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tthipsey/Local/lake-richmond/Model/richmond/bcs/catchment/"/>
    </mc:Choice>
  </mc:AlternateContent>
  <xr:revisionPtr revIDLastSave="0" documentId="13_ncr:1_{A503DA68-F6CC-C643-9DF5-97CFE72CC325}" xr6:coauthVersionLast="47" xr6:coauthVersionMax="47" xr10:uidLastSave="{00000000-0000-0000-0000-000000000000}"/>
  <bookViews>
    <workbookView xWindow="8680" yWindow="500" windowWidth="40200" windowHeight="25320" activeTab="3" xr2:uid="{5F2CB94F-DC88-B84E-B2AC-214E221B31AB}"/>
  </bookViews>
  <sheets>
    <sheet name="GW Seasonality" sheetId="1" r:id="rId1"/>
    <sheet name="Salinity" sheetId="3" r:id="rId2"/>
    <sheet name="Temperature" sheetId="4" r:id="rId3"/>
    <sheet name="glm inflow" sheetId="2" r:id="rId4"/>
    <sheet name="glm-outflow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8922" i="5" l="1"/>
  <c r="A8921" i="5"/>
  <c r="A8920" i="5"/>
  <c r="A8919" i="5"/>
  <c r="A8918" i="5"/>
  <c r="A8917" i="5"/>
  <c r="A8916" i="5"/>
  <c r="A8915" i="5"/>
  <c r="A8914" i="5"/>
  <c r="A8913" i="5"/>
  <c r="A8912" i="5"/>
  <c r="A8911" i="5"/>
  <c r="A8910" i="5"/>
  <c r="A8909" i="5"/>
  <c r="A8908" i="5"/>
  <c r="A8907" i="5"/>
  <c r="A8906" i="5"/>
  <c r="A8905" i="5"/>
  <c r="A8904" i="5"/>
  <c r="A8903" i="5"/>
  <c r="A8902" i="5"/>
  <c r="A8901" i="5"/>
  <c r="A8900" i="5"/>
  <c r="A8899" i="5"/>
  <c r="A8898" i="5"/>
  <c r="A8897" i="5"/>
  <c r="A8896" i="5"/>
  <c r="A8895" i="5"/>
  <c r="A8894" i="5"/>
  <c r="A8893" i="5"/>
  <c r="A8892" i="5"/>
  <c r="A8891" i="5"/>
  <c r="A8890" i="5"/>
  <c r="A8889" i="5"/>
  <c r="A8888" i="5"/>
  <c r="A8887" i="5"/>
  <c r="A8886" i="5"/>
  <c r="A8885" i="5"/>
  <c r="A8884" i="5"/>
  <c r="A8883" i="5"/>
  <c r="A8882" i="5"/>
  <c r="A8881" i="5"/>
  <c r="A8880" i="5"/>
  <c r="A8879" i="5"/>
  <c r="A8878" i="5"/>
  <c r="A8877" i="5"/>
  <c r="A8876" i="5"/>
  <c r="A8875" i="5"/>
  <c r="A8874" i="5"/>
  <c r="A8873" i="5"/>
  <c r="A8872" i="5"/>
  <c r="A8871" i="5"/>
  <c r="A8870" i="5"/>
  <c r="A8869" i="5"/>
  <c r="A8868" i="5"/>
  <c r="A8867" i="5"/>
  <c r="A8866" i="5"/>
  <c r="A8865" i="5"/>
  <c r="A8864" i="5"/>
  <c r="A8863" i="5"/>
  <c r="A8862" i="5"/>
  <c r="A8861" i="5"/>
  <c r="A8860" i="5"/>
  <c r="A8859" i="5"/>
  <c r="A8858" i="5"/>
  <c r="A8857" i="5"/>
  <c r="A8856" i="5"/>
  <c r="A8855" i="5"/>
  <c r="A8854" i="5"/>
  <c r="A8853" i="5"/>
  <c r="A8852" i="5"/>
  <c r="A8851" i="5"/>
  <c r="A8850" i="5"/>
  <c r="A8849" i="5"/>
  <c r="A8848" i="5"/>
  <c r="A8847" i="5"/>
  <c r="A8846" i="5"/>
  <c r="A8845" i="5"/>
  <c r="A8844" i="5"/>
  <c r="A8843" i="5"/>
  <c r="A8842" i="5"/>
  <c r="A8841" i="5"/>
  <c r="A8840" i="5"/>
  <c r="A8839" i="5"/>
  <c r="A8838" i="5"/>
  <c r="A8837" i="5"/>
  <c r="A8836" i="5"/>
  <c r="A8835" i="5"/>
  <c r="A8834" i="5"/>
  <c r="A8833" i="5"/>
  <c r="A8832" i="5"/>
  <c r="A8831" i="5"/>
  <c r="A8830" i="5"/>
  <c r="A8829" i="5"/>
  <c r="A8828" i="5"/>
  <c r="A8827" i="5"/>
  <c r="A8826" i="5"/>
  <c r="A8825" i="5"/>
  <c r="A8824" i="5"/>
  <c r="A8823" i="5"/>
  <c r="A8822" i="5"/>
  <c r="A8821" i="5"/>
  <c r="A8820" i="5"/>
  <c r="A8819" i="5"/>
  <c r="A8818" i="5"/>
  <c r="A8817" i="5"/>
  <c r="A8816" i="5"/>
  <c r="A8815" i="5"/>
  <c r="A8814" i="5"/>
  <c r="A8813" i="5"/>
  <c r="A8812" i="5"/>
  <c r="A8811" i="5"/>
  <c r="A8810" i="5"/>
  <c r="A8809" i="5"/>
  <c r="A8808" i="5"/>
  <c r="A8807" i="5"/>
  <c r="A8806" i="5"/>
  <c r="A8805" i="5"/>
  <c r="A8804" i="5"/>
  <c r="A8803" i="5"/>
  <c r="A8802" i="5"/>
  <c r="A8801" i="5"/>
  <c r="A8800" i="5"/>
  <c r="A8799" i="5"/>
  <c r="A8798" i="5"/>
  <c r="A8797" i="5"/>
  <c r="A8796" i="5"/>
  <c r="A8795" i="5"/>
  <c r="A8794" i="5"/>
  <c r="A8793" i="5"/>
  <c r="A8792" i="5"/>
  <c r="A8791" i="5"/>
  <c r="A8790" i="5"/>
  <c r="A8789" i="5"/>
  <c r="A8788" i="5"/>
  <c r="A8787" i="5"/>
  <c r="A8786" i="5"/>
  <c r="A8785" i="5"/>
  <c r="A8784" i="5"/>
  <c r="A8783" i="5"/>
  <c r="A8782" i="5"/>
  <c r="A8781" i="5"/>
  <c r="A8780" i="5"/>
  <c r="A8779" i="5"/>
  <c r="A8778" i="5"/>
  <c r="A8777" i="5"/>
  <c r="A8776" i="5"/>
  <c r="A8775" i="5"/>
  <c r="A8774" i="5"/>
  <c r="A8773" i="5"/>
  <c r="A8772" i="5"/>
  <c r="A8771" i="5"/>
  <c r="A8770" i="5"/>
  <c r="A8769" i="5"/>
  <c r="A8768" i="5"/>
  <c r="A8767" i="5"/>
  <c r="A8766" i="5"/>
  <c r="A8765" i="5"/>
  <c r="A8764" i="5"/>
  <c r="A8763" i="5"/>
  <c r="A8762" i="5"/>
  <c r="A8761" i="5"/>
  <c r="A8760" i="5"/>
  <c r="A8759" i="5"/>
  <c r="A8758" i="5"/>
  <c r="A8757" i="5"/>
  <c r="A8756" i="5"/>
  <c r="A8755" i="5"/>
  <c r="A8754" i="5"/>
  <c r="A8753" i="5"/>
  <c r="A8752" i="5"/>
  <c r="A8751" i="5"/>
  <c r="A8750" i="5"/>
  <c r="A8749" i="5"/>
  <c r="A8748" i="5"/>
  <c r="A8747" i="5"/>
  <c r="A8746" i="5"/>
  <c r="A8745" i="5"/>
  <c r="A8744" i="5"/>
  <c r="A8743" i="5"/>
  <c r="A8742" i="5"/>
  <c r="A8741" i="5"/>
  <c r="A8740" i="5"/>
  <c r="A8739" i="5"/>
  <c r="A8738" i="5"/>
  <c r="A8737" i="5"/>
  <c r="A8736" i="5"/>
  <c r="A8735" i="5"/>
  <c r="A8734" i="5"/>
  <c r="A8733" i="5"/>
  <c r="A8732" i="5"/>
  <c r="A8731" i="5"/>
  <c r="A8730" i="5"/>
  <c r="A8729" i="5"/>
  <c r="A8728" i="5"/>
  <c r="A8727" i="5"/>
  <c r="A8726" i="5"/>
  <c r="A8725" i="5"/>
  <c r="A8724" i="5"/>
  <c r="A8723" i="5"/>
  <c r="A8722" i="5"/>
  <c r="A8721" i="5"/>
  <c r="A8720" i="5"/>
  <c r="A8719" i="5"/>
  <c r="A8718" i="5"/>
  <c r="A8717" i="5"/>
  <c r="A8716" i="5"/>
  <c r="A8715" i="5"/>
  <c r="A8714" i="5"/>
  <c r="A8713" i="5"/>
  <c r="A8712" i="5"/>
  <c r="A8711" i="5"/>
  <c r="A8710" i="5"/>
  <c r="A8709" i="5"/>
  <c r="A8708" i="5"/>
  <c r="A8707" i="5"/>
  <c r="A8706" i="5"/>
  <c r="A8705" i="5"/>
  <c r="A8704" i="5"/>
  <c r="A8703" i="5"/>
  <c r="A8702" i="5"/>
  <c r="A8701" i="5"/>
  <c r="A8700" i="5"/>
  <c r="A8699" i="5"/>
  <c r="A8698" i="5"/>
  <c r="A8697" i="5"/>
  <c r="A8696" i="5"/>
  <c r="A8695" i="5"/>
  <c r="A8694" i="5"/>
  <c r="A8693" i="5"/>
  <c r="A8692" i="5"/>
  <c r="A8691" i="5"/>
  <c r="A8690" i="5"/>
  <c r="A8689" i="5"/>
  <c r="A8688" i="5"/>
  <c r="A8687" i="5"/>
  <c r="A8686" i="5"/>
  <c r="A8685" i="5"/>
  <c r="A8684" i="5"/>
  <c r="A8683" i="5"/>
  <c r="A8682" i="5"/>
  <c r="A8681" i="5"/>
  <c r="A8680" i="5"/>
  <c r="A8679" i="5"/>
  <c r="A8678" i="5"/>
  <c r="A8677" i="5"/>
  <c r="A8676" i="5"/>
  <c r="A8675" i="5"/>
  <c r="A8674" i="5"/>
  <c r="A8673" i="5"/>
  <c r="A8672" i="5"/>
  <c r="A8671" i="5"/>
  <c r="A8670" i="5"/>
  <c r="A8669" i="5"/>
  <c r="A8668" i="5"/>
  <c r="A8667" i="5"/>
  <c r="A8666" i="5"/>
  <c r="A8665" i="5"/>
  <c r="A8664" i="5"/>
  <c r="A8663" i="5"/>
  <c r="A8662" i="5"/>
  <c r="A8661" i="5"/>
  <c r="A8660" i="5"/>
  <c r="A8659" i="5"/>
  <c r="A8658" i="5"/>
  <c r="A8657" i="5"/>
  <c r="A8656" i="5"/>
  <c r="A8655" i="5"/>
  <c r="A8654" i="5"/>
  <c r="A8653" i="5"/>
  <c r="A8652" i="5"/>
  <c r="A8651" i="5"/>
  <c r="A8650" i="5"/>
  <c r="A8649" i="5"/>
  <c r="A8648" i="5"/>
  <c r="A8647" i="5"/>
  <c r="A8646" i="5"/>
  <c r="A8645" i="5"/>
  <c r="A8644" i="5"/>
  <c r="A8643" i="5"/>
  <c r="A8642" i="5"/>
  <c r="A8641" i="5"/>
  <c r="A8640" i="5"/>
  <c r="A8639" i="5"/>
  <c r="A8638" i="5"/>
  <c r="A8637" i="5"/>
  <c r="A8636" i="5"/>
  <c r="A8635" i="5"/>
  <c r="A8634" i="5"/>
  <c r="A8633" i="5"/>
  <c r="A8632" i="5"/>
  <c r="A8631" i="5"/>
  <c r="A8630" i="5"/>
  <c r="A8629" i="5"/>
  <c r="A8628" i="5"/>
  <c r="A8627" i="5"/>
  <c r="A8626" i="5"/>
  <c r="A8625" i="5"/>
  <c r="A8624" i="5"/>
  <c r="A8623" i="5"/>
  <c r="A8622" i="5"/>
  <c r="A8621" i="5"/>
  <c r="A8620" i="5"/>
  <c r="A8619" i="5"/>
  <c r="A8618" i="5"/>
  <c r="A8617" i="5"/>
  <c r="A8616" i="5"/>
  <c r="A8615" i="5"/>
  <c r="A8614" i="5"/>
  <c r="A8613" i="5"/>
  <c r="A8612" i="5"/>
  <c r="A8611" i="5"/>
  <c r="A8610" i="5"/>
  <c r="A8609" i="5"/>
  <c r="A8608" i="5"/>
  <c r="A8607" i="5"/>
  <c r="A8606" i="5"/>
  <c r="A8605" i="5"/>
  <c r="A8604" i="5"/>
  <c r="A8603" i="5"/>
  <c r="A8602" i="5"/>
  <c r="A8601" i="5"/>
  <c r="A8600" i="5"/>
  <c r="A8599" i="5"/>
  <c r="A8598" i="5"/>
  <c r="A8597" i="5"/>
  <c r="A8596" i="5"/>
  <c r="A8595" i="5"/>
  <c r="A8594" i="5"/>
  <c r="A8593" i="5"/>
  <c r="A8592" i="5"/>
  <c r="A8591" i="5"/>
  <c r="A8590" i="5"/>
  <c r="A8589" i="5"/>
  <c r="A8588" i="5"/>
  <c r="A8587" i="5"/>
  <c r="A8586" i="5"/>
  <c r="A8585" i="5"/>
  <c r="A8584" i="5"/>
  <c r="A8583" i="5"/>
  <c r="A8582" i="5"/>
  <c r="A8581" i="5"/>
  <c r="A8580" i="5"/>
  <c r="A8579" i="5"/>
  <c r="A8578" i="5"/>
  <c r="A8577" i="5"/>
  <c r="A8576" i="5"/>
  <c r="A8575" i="5"/>
  <c r="A8574" i="5"/>
  <c r="A8573" i="5"/>
  <c r="A8572" i="5"/>
  <c r="A8571" i="5"/>
  <c r="A8570" i="5"/>
  <c r="A8569" i="5"/>
  <c r="A8568" i="5"/>
  <c r="A8567" i="5"/>
  <c r="A8566" i="5"/>
  <c r="A8565" i="5"/>
  <c r="A8564" i="5"/>
  <c r="A8563" i="5"/>
  <c r="A8562" i="5"/>
  <c r="A8561" i="5"/>
  <c r="A8560" i="5"/>
  <c r="A8559" i="5"/>
  <c r="A8558" i="5"/>
  <c r="A8557" i="5"/>
  <c r="A8556" i="5"/>
  <c r="A8555" i="5"/>
  <c r="A8554" i="5"/>
  <c r="A8553" i="5"/>
  <c r="A8552" i="5"/>
  <c r="A8551" i="5"/>
  <c r="A8550" i="5"/>
  <c r="A8549" i="5"/>
  <c r="A8548" i="5"/>
  <c r="A8547" i="5"/>
  <c r="A8546" i="5"/>
  <c r="A8545" i="5"/>
  <c r="A8544" i="5"/>
  <c r="A8543" i="5"/>
  <c r="A8542" i="5"/>
  <c r="A8541" i="5"/>
  <c r="A8540" i="5"/>
  <c r="A8539" i="5"/>
  <c r="A8538" i="5"/>
  <c r="A8537" i="5"/>
  <c r="A8536" i="5"/>
  <c r="A8535" i="5"/>
  <c r="A8534" i="5"/>
  <c r="A8533" i="5"/>
  <c r="A8532" i="5"/>
  <c r="A8531" i="5"/>
  <c r="A8530" i="5"/>
  <c r="A8529" i="5"/>
  <c r="A8528" i="5"/>
  <c r="A8527" i="5"/>
  <c r="A8526" i="5"/>
  <c r="A8525" i="5"/>
  <c r="A8524" i="5"/>
  <c r="A8523" i="5"/>
  <c r="A8522" i="5"/>
  <c r="A8521" i="5"/>
  <c r="A8520" i="5"/>
  <c r="A8519" i="5"/>
  <c r="A8518" i="5"/>
  <c r="A8517" i="5"/>
  <c r="A8516" i="5"/>
  <c r="A8515" i="5"/>
  <c r="A8514" i="5"/>
  <c r="A8513" i="5"/>
  <c r="A8512" i="5"/>
  <c r="A8511" i="5"/>
  <c r="A8510" i="5"/>
  <c r="A8509" i="5"/>
  <c r="A8508" i="5"/>
  <c r="A8507" i="5"/>
  <c r="A8506" i="5"/>
  <c r="A8505" i="5"/>
  <c r="A8504" i="5"/>
  <c r="A8503" i="5"/>
  <c r="A8502" i="5"/>
  <c r="A8501" i="5"/>
  <c r="A8500" i="5"/>
  <c r="A8499" i="5"/>
  <c r="A8498" i="5"/>
  <c r="A8497" i="5"/>
  <c r="A8496" i="5"/>
  <c r="A8495" i="5"/>
  <c r="A8494" i="5"/>
  <c r="A8493" i="5"/>
  <c r="A8492" i="5"/>
  <c r="A8491" i="5"/>
  <c r="A8490" i="5"/>
  <c r="A8489" i="5"/>
  <c r="A8488" i="5"/>
  <c r="A8487" i="5"/>
  <c r="A8486" i="5"/>
  <c r="A8485" i="5"/>
  <c r="A8484" i="5"/>
  <c r="A8483" i="5"/>
  <c r="A8482" i="5"/>
  <c r="A8481" i="5"/>
  <c r="A8480" i="5"/>
  <c r="A8479" i="5"/>
  <c r="A8478" i="5"/>
  <c r="A8477" i="5"/>
  <c r="A8476" i="5"/>
  <c r="A8475" i="5"/>
  <c r="A8474" i="5"/>
  <c r="A8473" i="5"/>
  <c r="A8472" i="5"/>
  <c r="A8471" i="5"/>
  <c r="A8470" i="5"/>
  <c r="A8469" i="5"/>
  <c r="A8468" i="5"/>
  <c r="A8467" i="5"/>
  <c r="A8466" i="5"/>
  <c r="A8465" i="5"/>
  <c r="A8464" i="5"/>
  <c r="A8463" i="5"/>
  <c r="A8462" i="5"/>
  <c r="A8461" i="5"/>
  <c r="A8460" i="5"/>
  <c r="A8459" i="5"/>
  <c r="A8458" i="5"/>
  <c r="A8457" i="5"/>
  <c r="A8456" i="5"/>
  <c r="A8455" i="5"/>
  <c r="A8454" i="5"/>
  <c r="A8453" i="5"/>
  <c r="A8452" i="5"/>
  <c r="A8451" i="5"/>
  <c r="A8450" i="5"/>
  <c r="A8449" i="5"/>
  <c r="A8448" i="5"/>
  <c r="A8447" i="5"/>
  <c r="A8446" i="5"/>
  <c r="A8445" i="5"/>
  <c r="A8444" i="5"/>
  <c r="A8443" i="5"/>
  <c r="A8442" i="5"/>
  <c r="A8441" i="5"/>
  <c r="A8440" i="5"/>
  <c r="A8439" i="5"/>
  <c r="A8438" i="5"/>
  <c r="A8437" i="5"/>
  <c r="A8436" i="5"/>
  <c r="A8435" i="5"/>
  <c r="A8434" i="5"/>
  <c r="A8433" i="5"/>
  <c r="A8432" i="5"/>
  <c r="A8431" i="5"/>
  <c r="A8430" i="5"/>
  <c r="A8429" i="5"/>
  <c r="A8428" i="5"/>
  <c r="A8427" i="5"/>
  <c r="A8426" i="5"/>
  <c r="A8425" i="5"/>
  <c r="A8424" i="5"/>
  <c r="A8423" i="5"/>
  <c r="A8422" i="5"/>
  <c r="A8421" i="5"/>
  <c r="A8420" i="5"/>
  <c r="A8419" i="5"/>
  <c r="A8418" i="5"/>
  <c r="A8417" i="5"/>
  <c r="A8416" i="5"/>
  <c r="A8415" i="5"/>
  <c r="A8414" i="5"/>
  <c r="A8413" i="5"/>
  <c r="A8412" i="5"/>
  <c r="A8411" i="5"/>
  <c r="A8410" i="5"/>
  <c r="A8409" i="5"/>
  <c r="A8408" i="5"/>
  <c r="A8407" i="5"/>
  <c r="A8406" i="5"/>
  <c r="A8405" i="5"/>
  <c r="A8404" i="5"/>
  <c r="A8403" i="5"/>
  <c r="A8402" i="5"/>
  <c r="A8401" i="5"/>
  <c r="A8400" i="5"/>
  <c r="A8399" i="5"/>
  <c r="A8398" i="5"/>
  <c r="A8397" i="5"/>
  <c r="A8396" i="5"/>
  <c r="A8395" i="5"/>
  <c r="A8394" i="5"/>
  <c r="A8393" i="5"/>
  <c r="A8392" i="5"/>
  <c r="A8391" i="5"/>
  <c r="A8390" i="5"/>
  <c r="A8389" i="5"/>
  <c r="A8388" i="5"/>
  <c r="A8387" i="5"/>
  <c r="A8386" i="5"/>
  <c r="A8385" i="5"/>
  <c r="A8384" i="5"/>
  <c r="A8383" i="5"/>
  <c r="A8382" i="5"/>
  <c r="A8381" i="5"/>
  <c r="A8380" i="5"/>
  <c r="A8379" i="5"/>
  <c r="A8378" i="5"/>
  <c r="A8377" i="5"/>
  <c r="A8376" i="5"/>
  <c r="A8375" i="5"/>
  <c r="A8374" i="5"/>
  <c r="A8373" i="5"/>
  <c r="A8372" i="5"/>
  <c r="A8371" i="5"/>
  <c r="A8370" i="5"/>
  <c r="A8369" i="5"/>
  <c r="A8368" i="5"/>
  <c r="A8367" i="5"/>
  <c r="A8366" i="5"/>
  <c r="A8365" i="5"/>
  <c r="A8364" i="5"/>
  <c r="A8363" i="5"/>
  <c r="A8362" i="5"/>
  <c r="A8361" i="5"/>
  <c r="A8360" i="5"/>
  <c r="A8359" i="5"/>
  <c r="A8358" i="5"/>
  <c r="A8357" i="5"/>
  <c r="A8356" i="5"/>
  <c r="A8355" i="5"/>
  <c r="A8354" i="5"/>
  <c r="A8353" i="5"/>
  <c r="A8352" i="5"/>
  <c r="A8351" i="5"/>
  <c r="A8350" i="5"/>
  <c r="A8349" i="5"/>
  <c r="A8348" i="5"/>
  <c r="A8347" i="5"/>
  <c r="A8346" i="5"/>
  <c r="A8345" i="5"/>
  <c r="A8344" i="5"/>
  <c r="A8343" i="5"/>
  <c r="A8342" i="5"/>
  <c r="A8341" i="5"/>
  <c r="A8340" i="5"/>
  <c r="A8339" i="5"/>
  <c r="A8338" i="5"/>
  <c r="A8337" i="5"/>
  <c r="A8336" i="5"/>
  <c r="A8335" i="5"/>
  <c r="A8334" i="5"/>
  <c r="A8333" i="5"/>
  <c r="A8332" i="5"/>
  <c r="A8331" i="5"/>
  <c r="A8330" i="5"/>
  <c r="A8329" i="5"/>
  <c r="A8328" i="5"/>
  <c r="A8327" i="5"/>
  <c r="A8326" i="5"/>
  <c r="A8325" i="5"/>
  <c r="A8324" i="5"/>
  <c r="A8323" i="5"/>
  <c r="A8322" i="5"/>
  <c r="A8321" i="5"/>
  <c r="A8320" i="5"/>
  <c r="A8319" i="5"/>
  <c r="A8318" i="5"/>
  <c r="A8317" i="5"/>
  <c r="A8316" i="5"/>
  <c r="A8315" i="5"/>
  <c r="A8314" i="5"/>
  <c r="A8313" i="5"/>
  <c r="A8312" i="5"/>
  <c r="A8311" i="5"/>
  <c r="A8310" i="5"/>
  <c r="A8309" i="5"/>
  <c r="A8308" i="5"/>
  <c r="A8307" i="5"/>
  <c r="A8306" i="5"/>
  <c r="A8305" i="5"/>
  <c r="A8304" i="5"/>
  <c r="A8303" i="5"/>
  <c r="A8302" i="5"/>
  <c r="A8301" i="5"/>
  <c r="A8300" i="5"/>
  <c r="A8299" i="5"/>
  <c r="A8298" i="5"/>
  <c r="A8297" i="5"/>
  <c r="A8296" i="5"/>
  <c r="A8295" i="5"/>
  <c r="A8294" i="5"/>
  <c r="A8293" i="5"/>
  <c r="A8292" i="5"/>
  <c r="A8291" i="5"/>
  <c r="A8290" i="5"/>
  <c r="A8289" i="5"/>
  <c r="A8288" i="5"/>
  <c r="A8287" i="5"/>
  <c r="A8286" i="5"/>
  <c r="A8285" i="5"/>
  <c r="A8284" i="5"/>
  <c r="A8283" i="5"/>
  <c r="A8282" i="5"/>
  <c r="A8281" i="5"/>
  <c r="A8280" i="5"/>
  <c r="A8279" i="5"/>
  <c r="A8278" i="5"/>
  <c r="A8277" i="5"/>
  <c r="A8276" i="5"/>
  <c r="A8275" i="5"/>
  <c r="A8274" i="5"/>
  <c r="A8273" i="5"/>
  <c r="A8272" i="5"/>
  <c r="A8271" i="5"/>
  <c r="A8270" i="5"/>
  <c r="A8269" i="5"/>
  <c r="A8268" i="5"/>
  <c r="A8267" i="5"/>
  <c r="A8266" i="5"/>
  <c r="A8265" i="5"/>
  <c r="A8264" i="5"/>
  <c r="A8263" i="5"/>
  <c r="A8262" i="5"/>
  <c r="A8261" i="5"/>
  <c r="A8260" i="5"/>
  <c r="A8259" i="5"/>
  <c r="A8258" i="5"/>
  <c r="A8257" i="5"/>
  <c r="A8256" i="5"/>
  <c r="A8255" i="5"/>
  <c r="A8254" i="5"/>
  <c r="A8253" i="5"/>
  <c r="A8252" i="5"/>
  <c r="A8251" i="5"/>
  <c r="A8250" i="5"/>
  <c r="A8249" i="5"/>
  <c r="A8248" i="5"/>
  <c r="A8247" i="5"/>
  <c r="A8246" i="5"/>
  <c r="A8245" i="5"/>
  <c r="A8244" i="5"/>
  <c r="A8243" i="5"/>
  <c r="A8242" i="5"/>
  <c r="A8241" i="5"/>
  <c r="A8240" i="5"/>
  <c r="A8239" i="5"/>
  <c r="A8238" i="5"/>
  <c r="A8237" i="5"/>
  <c r="A8236" i="5"/>
  <c r="A8235" i="5"/>
  <c r="A8234" i="5"/>
  <c r="A8233" i="5"/>
  <c r="A8232" i="5"/>
  <c r="A8231" i="5"/>
  <c r="A8230" i="5"/>
  <c r="A8229" i="5"/>
  <c r="A8228" i="5"/>
  <c r="A8227" i="5"/>
  <c r="A8226" i="5"/>
  <c r="A8225" i="5"/>
  <c r="A8224" i="5"/>
  <c r="A8223" i="5"/>
  <c r="A8222" i="5"/>
  <c r="A8221" i="5"/>
  <c r="A8220" i="5"/>
  <c r="A8219" i="5"/>
  <c r="A8218" i="5"/>
  <c r="A8217" i="5"/>
  <c r="A8216" i="5"/>
  <c r="A8215" i="5"/>
  <c r="A8214" i="5"/>
  <c r="A8213" i="5"/>
  <c r="A8212" i="5"/>
  <c r="A8211" i="5"/>
  <c r="A8210" i="5"/>
  <c r="A8209" i="5"/>
  <c r="A8208" i="5"/>
  <c r="A8207" i="5"/>
  <c r="A8206" i="5"/>
  <c r="A8205" i="5"/>
  <c r="A8204" i="5"/>
  <c r="A8203" i="5"/>
  <c r="A8202" i="5"/>
  <c r="A8201" i="5"/>
  <c r="A8200" i="5"/>
  <c r="A8199" i="5"/>
  <c r="A8198" i="5"/>
  <c r="A8197" i="5"/>
  <c r="A8196" i="5"/>
  <c r="A8195" i="5"/>
  <c r="A8194" i="5"/>
  <c r="A8193" i="5"/>
  <c r="A8192" i="5"/>
  <c r="A8191" i="5"/>
  <c r="A8190" i="5"/>
  <c r="A8189" i="5"/>
  <c r="A8188" i="5"/>
  <c r="A8187" i="5"/>
  <c r="A8186" i="5"/>
  <c r="A8185" i="5"/>
  <c r="A8184" i="5"/>
  <c r="A8183" i="5"/>
  <c r="A8182" i="5"/>
  <c r="A8181" i="5"/>
  <c r="A8180" i="5"/>
  <c r="A8179" i="5"/>
  <c r="A8178" i="5"/>
  <c r="A8177" i="5"/>
  <c r="A8176" i="5"/>
  <c r="A8175" i="5"/>
  <c r="A8174" i="5"/>
  <c r="A8173" i="5"/>
  <c r="A8172" i="5"/>
  <c r="A8171" i="5"/>
  <c r="A8170" i="5"/>
  <c r="A8169" i="5"/>
  <c r="A8168" i="5"/>
  <c r="A8167" i="5"/>
  <c r="A8166" i="5"/>
  <c r="A8165" i="5"/>
  <c r="A8164" i="5"/>
  <c r="A8163" i="5"/>
  <c r="A8162" i="5"/>
  <c r="A8161" i="5"/>
  <c r="A8160" i="5"/>
  <c r="A8159" i="5"/>
  <c r="A8158" i="5"/>
  <c r="A8157" i="5"/>
  <c r="A8156" i="5"/>
  <c r="A8155" i="5"/>
  <c r="A8154" i="5"/>
  <c r="A8153" i="5"/>
  <c r="A8152" i="5"/>
  <c r="A8151" i="5"/>
  <c r="A8150" i="5"/>
  <c r="A8149" i="5"/>
  <c r="A8148" i="5"/>
  <c r="A8147" i="5"/>
  <c r="A8146" i="5"/>
  <c r="A8145" i="5"/>
  <c r="A8144" i="5"/>
  <c r="A8143" i="5"/>
  <c r="A8142" i="5"/>
  <c r="A8141" i="5"/>
  <c r="A8140" i="5"/>
  <c r="A8139" i="5"/>
  <c r="A8138" i="5"/>
  <c r="A8137" i="5"/>
  <c r="A8136" i="5"/>
  <c r="A8135" i="5"/>
  <c r="A8134" i="5"/>
  <c r="A8133" i="5"/>
  <c r="A8132" i="5"/>
  <c r="A8131" i="5"/>
  <c r="A8130" i="5"/>
  <c r="A8129" i="5"/>
  <c r="A8128" i="5"/>
  <c r="A8127" i="5"/>
  <c r="A8126" i="5"/>
  <c r="A8125" i="5"/>
  <c r="A8124" i="5"/>
  <c r="A8123" i="5"/>
  <c r="A8122" i="5"/>
  <c r="A8121" i="5"/>
  <c r="A8120" i="5"/>
  <c r="A8119" i="5"/>
  <c r="A8118" i="5"/>
  <c r="A8117" i="5"/>
  <c r="A8116" i="5"/>
  <c r="A8115" i="5"/>
  <c r="A8114" i="5"/>
  <c r="A8113" i="5"/>
  <c r="A8112" i="5"/>
  <c r="A8111" i="5"/>
  <c r="A8110" i="5"/>
  <c r="A8109" i="5"/>
  <c r="A8108" i="5"/>
  <c r="A8107" i="5"/>
  <c r="A8106" i="5"/>
  <c r="A8105" i="5"/>
  <c r="A8104" i="5"/>
  <c r="A8103" i="5"/>
  <c r="A8102" i="5"/>
  <c r="A8101" i="5"/>
  <c r="A8100" i="5"/>
  <c r="A8099" i="5"/>
  <c r="A8098" i="5"/>
  <c r="A8097" i="5"/>
  <c r="A8096" i="5"/>
  <c r="A8095" i="5"/>
  <c r="A8094" i="5"/>
  <c r="A8093" i="5"/>
  <c r="A8092" i="5"/>
  <c r="A8091" i="5"/>
  <c r="A8090" i="5"/>
  <c r="A8089" i="5"/>
  <c r="A8088" i="5"/>
  <c r="A8087" i="5"/>
  <c r="A8086" i="5"/>
  <c r="A8085" i="5"/>
  <c r="A8084" i="5"/>
  <c r="A8083" i="5"/>
  <c r="A8082" i="5"/>
  <c r="A8081" i="5"/>
  <c r="A8080" i="5"/>
  <c r="A8079" i="5"/>
  <c r="A8078" i="5"/>
  <c r="A8077" i="5"/>
  <c r="A8076" i="5"/>
  <c r="A8075" i="5"/>
  <c r="A8074" i="5"/>
  <c r="A8073" i="5"/>
  <c r="A8072" i="5"/>
  <c r="A8071" i="5"/>
  <c r="A8070" i="5"/>
  <c r="A8069" i="5"/>
  <c r="A8068" i="5"/>
  <c r="A8067" i="5"/>
  <c r="A8066" i="5"/>
  <c r="A8065" i="5"/>
  <c r="A8064" i="5"/>
  <c r="A8063" i="5"/>
  <c r="A8062" i="5"/>
  <c r="A8061" i="5"/>
  <c r="A8060" i="5"/>
  <c r="A8059" i="5"/>
  <c r="A8058" i="5"/>
  <c r="A8057" i="5"/>
  <c r="A8056" i="5"/>
  <c r="A8055" i="5"/>
  <c r="A8054" i="5"/>
  <c r="A8053" i="5"/>
  <c r="A8052" i="5"/>
  <c r="A8051" i="5"/>
  <c r="A8050" i="5"/>
  <c r="A8049" i="5"/>
  <c r="A8048" i="5"/>
  <c r="A8047" i="5"/>
  <c r="A8046" i="5"/>
  <c r="A8045" i="5"/>
  <c r="A8044" i="5"/>
  <c r="A8043" i="5"/>
  <c r="A8042" i="5"/>
  <c r="A8041" i="5"/>
  <c r="A8040" i="5"/>
  <c r="A8039" i="5"/>
  <c r="A8038" i="5"/>
  <c r="A8037" i="5"/>
  <c r="A8036" i="5"/>
  <c r="A8035" i="5"/>
  <c r="A8034" i="5"/>
  <c r="A8033" i="5"/>
  <c r="A8032" i="5"/>
  <c r="A8031" i="5"/>
  <c r="A8030" i="5"/>
  <c r="A8029" i="5"/>
  <c r="A8028" i="5"/>
  <c r="A8027" i="5"/>
  <c r="A8026" i="5"/>
  <c r="A8025" i="5"/>
  <c r="A8024" i="5"/>
  <c r="A8023" i="5"/>
  <c r="A8022" i="5"/>
  <c r="A8021" i="5"/>
  <c r="A8020" i="5"/>
  <c r="A8019" i="5"/>
  <c r="A8018" i="5"/>
  <c r="A8017" i="5"/>
  <c r="A8016" i="5"/>
  <c r="A8015" i="5"/>
  <c r="A8014" i="5"/>
  <c r="A8013" i="5"/>
  <c r="A8012" i="5"/>
  <c r="A8011" i="5"/>
  <c r="A8010" i="5"/>
  <c r="A8009" i="5"/>
  <c r="A8008" i="5"/>
  <c r="A8007" i="5"/>
  <c r="A8006" i="5"/>
  <c r="A8005" i="5"/>
  <c r="A8004" i="5"/>
  <c r="A8003" i="5"/>
  <c r="A8002" i="5"/>
  <c r="A8001" i="5"/>
  <c r="A8000" i="5"/>
  <c r="A7999" i="5"/>
  <c r="A7998" i="5"/>
  <c r="A7997" i="5"/>
  <c r="A7996" i="5"/>
  <c r="A7995" i="5"/>
  <c r="A7994" i="5"/>
  <c r="A7993" i="5"/>
  <c r="A7992" i="5"/>
  <c r="A7991" i="5"/>
  <c r="A7990" i="5"/>
  <c r="A7989" i="5"/>
  <c r="A7988" i="5"/>
  <c r="A7987" i="5"/>
  <c r="A7986" i="5"/>
  <c r="A7985" i="5"/>
  <c r="A7984" i="5"/>
  <c r="A7983" i="5"/>
  <c r="A7982" i="5"/>
  <c r="A7981" i="5"/>
  <c r="A7980" i="5"/>
  <c r="A7979" i="5"/>
  <c r="A7978" i="5"/>
  <c r="A7977" i="5"/>
  <c r="A7976" i="5"/>
  <c r="A7975" i="5"/>
  <c r="A7974" i="5"/>
  <c r="A7973" i="5"/>
  <c r="A7972" i="5"/>
  <c r="A7971" i="5"/>
  <c r="A7970" i="5"/>
  <c r="A7969" i="5"/>
  <c r="A7968" i="5"/>
  <c r="A7967" i="5"/>
  <c r="A7966" i="5"/>
  <c r="A7965" i="5"/>
  <c r="A7964" i="5"/>
  <c r="A7963" i="5"/>
  <c r="A7962" i="5"/>
  <c r="A7961" i="5"/>
  <c r="A7960" i="5"/>
  <c r="A7959" i="5"/>
  <c r="A7958" i="5"/>
  <c r="A7957" i="5"/>
  <c r="A7956" i="5"/>
  <c r="A7955" i="5"/>
  <c r="A7954" i="5"/>
  <c r="A7953" i="5"/>
  <c r="A7952" i="5"/>
  <c r="A7951" i="5"/>
  <c r="A7950" i="5"/>
  <c r="A7949" i="5"/>
  <c r="A7948" i="5"/>
  <c r="A7947" i="5"/>
  <c r="A7946" i="5"/>
  <c r="A7945" i="5"/>
  <c r="A7944" i="5"/>
  <c r="A7943" i="5"/>
  <c r="A7942" i="5"/>
  <c r="A7941" i="5"/>
  <c r="A7940" i="5"/>
  <c r="A7939" i="5"/>
  <c r="A7938" i="5"/>
  <c r="A7937" i="5"/>
  <c r="A7936" i="5"/>
  <c r="A7935" i="5"/>
  <c r="A7934" i="5"/>
  <c r="A7933" i="5"/>
  <c r="A7932" i="5"/>
  <c r="A7931" i="5"/>
  <c r="A7930" i="5"/>
  <c r="A7929" i="5"/>
  <c r="A7928" i="5"/>
  <c r="A7927" i="5"/>
  <c r="A7926" i="5"/>
  <c r="A7925" i="5"/>
  <c r="A7924" i="5"/>
  <c r="A7923" i="5"/>
  <c r="A7922" i="5"/>
  <c r="A7921" i="5"/>
  <c r="A7920" i="5"/>
  <c r="A7919" i="5"/>
  <c r="A7918" i="5"/>
  <c r="A7917" i="5"/>
  <c r="A7916" i="5"/>
  <c r="A7915" i="5"/>
  <c r="A7914" i="5"/>
  <c r="A7913" i="5"/>
  <c r="A7912" i="5"/>
  <c r="A7911" i="5"/>
  <c r="A7910" i="5"/>
  <c r="A7909" i="5"/>
  <c r="A7908" i="5"/>
  <c r="A7907" i="5"/>
  <c r="A7906" i="5"/>
  <c r="A7905" i="5"/>
  <c r="A7904" i="5"/>
  <c r="A7903" i="5"/>
  <c r="A7902" i="5"/>
  <c r="A7901" i="5"/>
  <c r="A7900" i="5"/>
  <c r="A7899" i="5"/>
  <c r="A7898" i="5"/>
  <c r="A7897" i="5"/>
  <c r="A7896" i="5"/>
  <c r="A7895" i="5"/>
  <c r="A7894" i="5"/>
  <c r="A7893" i="5"/>
  <c r="A7892" i="5"/>
  <c r="A7891" i="5"/>
  <c r="A7890" i="5"/>
  <c r="A7889" i="5"/>
  <c r="A7888" i="5"/>
  <c r="A7887" i="5"/>
  <c r="A7886" i="5"/>
  <c r="A7885" i="5"/>
  <c r="A7884" i="5"/>
  <c r="A7883" i="5"/>
  <c r="A7882" i="5"/>
  <c r="A7881" i="5"/>
  <c r="A7880" i="5"/>
  <c r="A7879" i="5"/>
  <c r="A7878" i="5"/>
  <c r="A7877" i="5"/>
  <c r="A7876" i="5"/>
  <c r="A7875" i="5"/>
  <c r="A7874" i="5"/>
  <c r="A7873" i="5"/>
  <c r="A7872" i="5"/>
  <c r="A7871" i="5"/>
  <c r="A7870" i="5"/>
  <c r="A7869" i="5"/>
  <c r="A7868" i="5"/>
  <c r="A7867" i="5"/>
  <c r="A7866" i="5"/>
  <c r="A7865" i="5"/>
  <c r="A7864" i="5"/>
  <c r="A7863" i="5"/>
  <c r="A7862" i="5"/>
  <c r="A7861" i="5"/>
  <c r="A7860" i="5"/>
  <c r="A7859" i="5"/>
  <c r="A7858" i="5"/>
  <c r="A7857" i="5"/>
  <c r="A7856" i="5"/>
  <c r="A7855" i="5"/>
  <c r="A7854" i="5"/>
  <c r="A7853" i="5"/>
  <c r="A7852" i="5"/>
  <c r="A7851" i="5"/>
  <c r="A7850" i="5"/>
  <c r="A7849" i="5"/>
  <c r="A7848" i="5"/>
  <c r="A7847" i="5"/>
  <c r="A7846" i="5"/>
  <c r="A7845" i="5"/>
  <c r="A7844" i="5"/>
  <c r="A7843" i="5"/>
  <c r="A7842" i="5"/>
  <c r="A7841" i="5"/>
  <c r="A7840" i="5"/>
  <c r="A7839" i="5"/>
  <c r="A7838" i="5"/>
  <c r="A7837" i="5"/>
  <c r="A7836" i="5"/>
  <c r="A7835" i="5"/>
  <c r="A7834" i="5"/>
  <c r="A7833" i="5"/>
  <c r="A7832" i="5"/>
  <c r="A7831" i="5"/>
  <c r="A7830" i="5"/>
  <c r="A7829" i="5"/>
  <c r="A7828" i="5"/>
  <c r="A7827" i="5"/>
  <c r="A7826" i="5"/>
  <c r="A7825" i="5"/>
  <c r="A7824" i="5"/>
  <c r="A7823" i="5"/>
  <c r="A7822" i="5"/>
  <c r="A7821" i="5"/>
  <c r="A7820" i="5"/>
  <c r="A7819" i="5"/>
  <c r="A7818" i="5"/>
  <c r="A7817" i="5"/>
  <c r="A7816" i="5"/>
  <c r="A7815" i="5"/>
  <c r="A7814" i="5"/>
  <c r="A7813" i="5"/>
  <c r="A7812" i="5"/>
  <c r="A7811" i="5"/>
  <c r="A7810" i="5"/>
  <c r="A7809" i="5"/>
  <c r="A7808" i="5"/>
  <c r="A7807" i="5"/>
  <c r="A7806" i="5"/>
  <c r="A7805" i="5"/>
  <c r="A7804" i="5"/>
  <c r="A7803" i="5"/>
  <c r="A7802" i="5"/>
  <c r="A7801" i="5"/>
  <c r="A7800" i="5"/>
  <c r="A7799" i="5"/>
  <c r="A7798" i="5"/>
  <c r="A7797" i="5"/>
  <c r="A7796" i="5"/>
  <c r="A7795" i="5"/>
  <c r="A7794" i="5"/>
  <c r="A7793" i="5"/>
  <c r="A7792" i="5"/>
  <c r="A7791" i="5"/>
  <c r="A7790" i="5"/>
  <c r="A7789" i="5"/>
  <c r="A7788" i="5"/>
  <c r="A7787" i="5"/>
  <c r="A7786" i="5"/>
  <c r="A7785" i="5"/>
  <c r="A7784" i="5"/>
  <c r="A7783" i="5"/>
  <c r="A7782" i="5"/>
  <c r="A7781" i="5"/>
  <c r="A7780" i="5"/>
  <c r="A7779" i="5"/>
  <c r="A7778" i="5"/>
  <c r="A7777" i="5"/>
  <c r="A7776" i="5"/>
  <c r="A7775" i="5"/>
  <c r="A7774" i="5"/>
  <c r="A7773" i="5"/>
  <c r="A7772" i="5"/>
  <c r="A7771" i="5"/>
  <c r="A7770" i="5"/>
  <c r="A7769" i="5"/>
  <c r="A7768" i="5"/>
  <c r="A7767" i="5"/>
  <c r="A7766" i="5"/>
  <c r="A7765" i="5"/>
  <c r="A7764" i="5"/>
  <c r="A7763" i="5"/>
  <c r="A7762" i="5"/>
  <c r="A7761" i="5"/>
  <c r="A7760" i="5"/>
  <c r="A7759" i="5"/>
  <c r="A7758" i="5"/>
  <c r="A7757" i="5"/>
  <c r="A7756" i="5"/>
  <c r="A7755" i="5"/>
  <c r="A7754" i="5"/>
  <c r="A7753" i="5"/>
  <c r="A7752" i="5"/>
  <c r="A7751" i="5"/>
  <c r="A7750" i="5"/>
  <c r="A7749" i="5"/>
  <c r="A7748" i="5"/>
  <c r="A7747" i="5"/>
  <c r="A7746" i="5"/>
  <c r="A7745" i="5"/>
  <c r="A7744" i="5"/>
  <c r="A7743" i="5"/>
  <c r="A7742" i="5"/>
  <c r="A7741" i="5"/>
  <c r="A7740" i="5"/>
  <c r="A7739" i="5"/>
  <c r="A7738" i="5"/>
  <c r="A7737" i="5"/>
  <c r="A7736" i="5"/>
  <c r="A7735" i="5"/>
  <c r="A7734" i="5"/>
  <c r="A7733" i="5"/>
  <c r="A7732" i="5"/>
  <c r="A7731" i="5"/>
  <c r="A7730" i="5"/>
  <c r="A7729" i="5"/>
  <c r="A7728" i="5"/>
  <c r="A7727" i="5"/>
  <c r="A7726" i="5"/>
  <c r="A7725" i="5"/>
  <c r="A7724" i="5"/>
  <c r="A7723" i="5"/>
  <c r="A7722" i="5"/>
  <c r="A7721" i="5"/>
  <c r="A7720" i="5"/>
  <c r="A7719" i="5"/>
  <c r="A7718" i="5"/>
  <c r="A7717" i="5"/>
  <c r="A7716" i="5"/>
  <c r="A7715" i="5"/>
  <c r="A7714" i="5"/>
  <c r="A7713" i="5"/>
  <c r="A7712" i="5"/>
  <c r="A7711" i="5"/>
  <c r="A7710" i="5"/>
  <c r="A7709" i="5"/>
  <c r="A7708" i="5"/>
  <c r="A7707" i="5"/>
  <c r="A7706" i="5"/>
  <c r="A7705" i="5"/>
  <c r="A7704" i="5"/>
  <c r="A7703" i="5"/>
  <c r="A7702" i="5"/>
  <c r="A7701" i="5"/>
  <c r="A7700" i="5"/>
  <c r="A7699" i="5"/>
  <c r="A7698" i="5"/>
  <c r="A7697" i="5"/>
  <c r="A7696" i="5"/>
  <c r="A7695" i="5"/>
  <c r="A7694" i="5"/>
  <c r="A7693" i="5"/>
  <c r="A7692" i="5"/>
  <c r="A7691" i="5"/>
  <c r="A7690" i="5"/>
  <c r="A7689" i="5"/>
  <c r="A7688" i="5"/>
  <c r="A7687" i="5"/>
  <c r="A7686" i="5"/>
  <c r="A7685" i="5"/>
  <c r="A7684" i="5"/>
  <c r="A7683" i="5"/>
  <c r="A7682" i="5"/>
  <c r="A7681" i="5"/>
  <c r="A7680" i="5"/>
  <c r="A7679" i="5"/>
  <c r="A7678" i="5"/>
  <c r="A7677" i="5"/>
  <c r="A7676" i="5"/>
  <c r="A7675" i="5"/>
  <c r="A7674" i="5"/>
  <c r="A7673" i="5"/>
  <c r="A7672" i="5"/>
  <c r="A7671" i="5"/>
  <c r="A7670" i="5"/>
  <c r="A7669" i="5"/>
  <c r="A7668" i="5"/>
  <c r="A7667" i="5"/>
  <c r="A7666" i="5"/>
  <c r="A7665" i="5"/>
  <c r="A7664" i="5"/>
  <c r="A7663" i="5"/>
  <c r="A7662" i="5"/>
  <c r="A7661" i="5"/>
  <c r="A7660" i="5"/>
  <c r="A7659" i="5"/>
  <c r="A7658" i="5"/>
  <c r="A7657" i="5"/>
  <c r="A7656" i="5"/>
  <c r="A7655" i="5"/>
  <c r="A7654" i="5"/>
  <c r="A7653" i="5"/>
  <c r="A7652" i="5"/>
  <c r="A7651" i="5"/>
  <c r="A7650" i="5"/>
  <c r="A7649" i="5"/>
  <c r="A7648" i="5"/>
  <c r="A7647" i="5"/>
  <c r="A7646" i="5"/>
  <c r="A7645" i="5"/>
  <c r="A7644" i="5"/>
  <c r="A7643" i="5"/>
  <c r="A7642" i="5"/>
  <c r="A7641" i="5"/>
  <c r="A7640" i="5"/>
  <c r="A7639" i="5"/>
  <c r="A7638" i="5"/>
  <c r="A7637" i="5"/>
  <c r="A7636" i="5"/>
  <c r="A7635" i="5"/>
  <c r="A7634" i="5"/>
  <c r="A7633" i="5"/>
  <c r="A7632" i="5"/>
  <c r="A7631" i="5"/>
  <c r="A7630" i="5"/>
  <c r="A7629" i="5"/>
  <c r="A7628" i="5"/>
  <c r="A7627" i="5"/>
  <c r="A7626" i="5"/>
  <c r="A7625" i="5"/>
  <c r="A7624" i="5"/>
  <c r="A7623" i="5"/>
  <c r="A7622" i="5"/>
  <c r="A7621" i="5"/>
  <c r="A7620" i="5"/>
  <c r="A7619" i="5"/>
  <c r="A7618" i="5"/>
  <c r="A7617" i="5"/>
  <c r="A7616" i="5"/>
  <c r="A7615" i="5"/>
  <c r="A7614" i="5"/>
  <c r="A7613" i="5"/>
  <c r="A7612" i="5"/>
  <c r="A7611" i="5"/>
  <c r="A7610" i="5"/>
  <c r="A7609" i="5"/>
  <c r="A7608" i="5"/>
  <c r="A7607" i="5"/>
  <c r="A7606" i="5"/>
  <c r="A7605" i="5"/>
  <c r="A7604" i="5"/>
  <c r="A7603" i="5"/>
  <c r="A7602" i="5"/>
  <c r="A7601" i="5"/>
  <c r="A7600" i="5"/>
  <c r="A7599" i="5"/>
  <c r="A7598" i="5"/>
  <c r="A7597" i="5"/>
  <c r="A7596" i="5"/>
  <c r="A7595" i="5"/>
  <c r="A7594" i="5"/>
  <c r="A7593" i="5"/>
  <c r="A7592" i="5"/>
  <c r="A7591" i="5"/>
  <c r="A7590" i="5"/>
  <c r="A7589" i="5"/>
  <c r="A7588" i="5"/>
  <c r="A7587" i="5"/>
  <c r="A7586" i="5"/>
  <c r="A7585" i="5"/>
  <c r="A7584" i="5"/>
  <c r="A7583" i="5"/>
  <c r="A7582" i="5"/>
  <c r="A7581" i="5"/>
  <c r="A7580" i="5"/>
  <c r="A7579" i="5"/>
  <c r="A7578" i="5"/>
  <c r="A7577" i="5"/>
  <c r="A7576" i="5"/>
  <c r="A7575" i="5"/>
  <c r="A7574" i="5"/>
  <c r="A7573" i="5"/>
  <c r="A7572" i="5"/>
  <c r="A7571" i="5"/>
  <c r="A7570" i="5"/>
  <c r="A7569" i="5"/>
  <c r="A7568" i="5"/>
  <c r="A7567" i="5"/>
  <c r="A7566" i="5"/>
  <c r="A7565" i="5"/>
  <c r="A7564" i="5"/>
  <c r="A7563" i="5"/>
  <c r="A7562" i="5"/>
  <c r="A7561" i="5"/>
  <c r="A7560" i="5"/>
  <c r="A7559" i="5"/>
  <c r="A7558" i="5"/>
  <c r="A7557" i="5"/>
  <c r="A7556" i="5"/>
  <c r="A7555" i="5"/>
  <c r="A7554" i="5"/>
  <c r="A7553" i="5"/>
  <c r="A7552" i="5"/>
  <c r="A7551" i="5"/>
  <c r="A7550" i="5"/>
  <c r="A7549" i="5"/>
  <c r="A7548" i="5"/>
  <c r="A7547" i="5"/>
  <c r="A7546" i="5"/>
  <c r="A7545" i="5"/>
  <c r="A7544" i="5"/>
  <c r="A7543" i="5"/>
  <c r="A7542" i="5"/>
  <c r="A7541" i="5"/>
  <c r="A7540" i="5"/>
  <c r="A7539" i="5"/>
  <c r="A7538" i="5"/>
  <c r="A7537" i="5"/>
  <c r="A7536" i="5"/>
  <c r="A7535" i="5"/>
  <c r="A7534" i="5"/>
  <c r="A7533" i="5"/>
  <c r="A7532" i="5"/>
  <c r="A7531" i="5"/>
  <c r="A7530" i="5"/>
  <c r="A7529" i="5"/>
  <c r="A7528" i="5"/>
  <c r="A7527" i="5"/>
  <c r="A7526" i="5"/>
  <c r="A7525" i="5"/>
  <c r="A7524" i="5"/>
  <c r="A7523" i="5"/>
  <c r="A7522" i="5"/>
  <c r="A7521" i="5"/>
  <c r="A7520" i="5"/>
  <c r="A7519" i="5"/>
  <c r="A7518" i="5"/>
  <c r="A7517" i="5"/>
  <c r="A7516" i="5"/>
  <c r="A7515" i="5"/>
  <c r="A7514" i="5"/>
  <c r="A7513" i="5"/>
  <c r="A7512" i="5"/>
  <c r="A7511" i="5"/>
  <c r="A7510" i="5"/>
  <c r="A7509" i="5"/>
  <c r="A7508" i="5"/>
  <c r="A7507" i="5"/>
  <c r="A7506" i="5"/>
  <c r="A7505" i="5"/>
  <c r="A7504" i="5"/>
  <c r="A7503" i="5"/>
  <c r="A7502" i="5"/>
  <c r="A7501" i="5"/>
  <c r="A7500" i="5"/>
  <c r="A7499" i="5"/>
  <c r="A7498" i="5"/>
  <c r="A7497" i="5"/>
  <c r="A7496" i="5"/>
  <c r="A7495" i="5"/>
  <c r="A7494" i="5"/>
  <c r="A7493" i="5"/>
  <c r="A7492" i="5"/>
  <c r="A7491" i="5"/>
  <c r="A7490" i="5"/>
  <c r="A7489" i="5"/>
  <c r="A7488" i="5"/>
  <c r="A7487" i="5"/>
  <c r="A7486" i="5"/>
  <c r="A7485" i="5"/>
  <c r="A7484" i="5"/>
  <c r="A7483" i="5"/>
  <c r="A7482" i="5"/>
  <c r="A7481" i="5"/>
  <c r="A7480" i="5"/>
  <c r="A7479" i="5"/>
  <c r="A7478" i="5"/>
  <c r="A7477" i="5"/>
  <c r="A7476" i="5"/>
  <c r="A7475" i="5"/>
  <c r="A7474" i="5"/>
  <c r="A7473" i="5"/>
  <c r="A7472" i="5"/>
  <c r="A7471" i="5"/>
  <c r="A7470" i="5"/>
  <c r="A7469" i="5"/>
  <c r="A7468" i="5"/>
  <c r="A7467" i="5"/>
  <c r="A7466" i="5"/>
  <c r="A7465" i="5"/>
  <c r="A7464" i="5"/>
  <c r="A7463" i="5"/>
  <c r="A7462" i="5"/>
  <c r="A7461" i="5"/>
  <c r="A7460" i="5"/>
  <c r="A7459" i="5"/>
  <c r="A7458" i="5"/>
  <c r="A7457" i="5"/>
  <c r="A7456" i="5"/>
  <c r="A7455" i="5"/>
  <c r="A7454" i="5"/>
  <c r="A7453" i="5"/>
  <c r="A7452" i="5"/>
  <c r="A7451" i="5"/>
  <c r="A7450" i="5"/>
  <c r="A7449" i="5"/>
  <c r="A7448" i="5"/>
  <c r="A7447" i="5"/>
  <c r="A7446" i="5"/>
  <c r="A7445" i="5"/>
  <c r="A7444" i="5"/>
  <c r="A7443" i="5"/>
  <c r="A7442" i="5"/>
  <c r="A7441" i="5"/>
  <c r="A7440" i="5"/>
  <c r="A7439" i="5"/>
  <c r="A7438" i="5"/>
  <c r="A7437" i="5"/>
  <c r="A7436" i="5"/>
  <c r="A7435" i="5"/>
  <c r="A7434" i="5"/>
  <c r="A7433" i="5"/>
  <c r="A7432" i="5"/>
  <c r="A7431" i="5"/>
  <c r="A7430" i="5"/>
  <c r="A7429" i="5"/>
  <c r="A7428" i="5"/>
  <c r="A7427" i="5"/>
  <c r="A7426" i="5"/>
  <c r="A7425" i="5"/>
  <c r="A7424" i="5"/>
  <c r="A7423" i="5"/>
  <c r="A7422" i="5"/>
  <c r="A7421" i="5"/>
  <c r="A7420" i="5"/>
  <c r="A7419" i="5"/>
  <c r="A7418" i="5"/>
  <c r="A7417" i="5"/>
  <c r="A7416" i="5"/>
  <c r="A7415" i="5"/>
  <c r="A7414" i="5"/>
  <c r="A7413" i="5"/>
  <c r="A7412" i="5"/>
  <c r="A7411" i="5"/>
  <c r="A7410" i="5"/>
  <c r="A7409" i="5"/>
  <c r="A7408" i="5"/>
  <c r="A7407" i="5"/>
  <c r="A7406" i="5"/>
  <c r="A7405" i="5"/>
  <c r="A7404" i="5"/>
  <c r="A7403" i="5"/>
  <c r="A7402" i="5"/>
  <c r="A7401" i="5"/>
  <c r="A7400" i="5"/>
  <c r="A7399" i="5"/>
  <c r="A7398" i="5"/>
  <c r="A7397" i="5"/>
  <c r="A7396" i="5"/>
  <c r="A7395" i="5"/>
  <c r="A7394" i="5"/>
  <c r="A7393" i="5"/>
  <c r="A7392" i="5"/>
  <c r="A7391" i="5"/>
  <c r="A7390" i="5"/>
  <c r="A7389" i="5"/>
  <c r="A7388" i="5"/>
  <c r="A7387" i="5"/>
  <c r="A7386" i="5"/>
  <c r="A7385" i="5"/>
  <c r="A7384" i="5"/>
  <c r="A7383" i="5"/>
  <c r="A7382" i="5"/>
  <c r="A7381" i="5"/>
  <c r="A7380" i="5"/>
  <c r="A7379" i="5"/>
  <c r="A7378" i="5"/>
  <c r="A7377" i="5"/>
  <c r="A7376" i="5"/>
  <c r="A7375" i="5"/>
  <c r="A7374" i="5"/>
  <c r="A7373" i="5"/>
  <c r="A7372" i="5"/>
  <c r="A7371" i="5"/>
  <c r="A7370" i="5"/>
  <c r="A7369" i="5"/>
  <c r="A7368" i="5"/>
  <c r="A7367" i="5"/>
  <c r="A7366" i="5"/>
  <c r="A7365" i="5"/>
  <c r="A7364" i="5"/>
  <c r="A7363" i="5"/>
  <c r="A7362" i="5"/>
  <c r="A7361" i="5"/>
  <c r="A7360" i="5"/>
  <c r="A7359" i="5"/>
  <c r="A7358" i="5"/>
  <c r="A7357" i="5"/>
  <c r="A7356" i="5"/>
  <c r="A7355" i="5"/>
  <c r="A7354" i="5"/>
  <c r="A7353" i="5"/>
  <c r="A7352" i="5"/>
  <c r="A7351" i="5"/>
  <c r="A7350" i="5"/>
  <c r="A7349" i="5"/>
  <c r="A7348" i="5"/>
  <c r="A7347" i="5"/>
  <c r="A7346" i="5"/>
  <c r="A7345" i="5"/>
  <c r="A7344" i="5"/>
  <c r="A7343" i="5"/>
  <c r="A7342" i="5"/>
  <c r="A7341" i="5"/>
  <c r="A7340" i="5"/>
  <c r="A7339" i="5"/>
  <c r="A7338" i="5"/>
  <c r="A7337" i="5"/>
  <c r="A7336" i="5"/>
  <c r="A7335" i="5"/>
  <c r="A7334" i="5"/>
  <c r="A7333" i="5"/>
  <c r="A7332" i="5"/>
  <c r="A7331" i="5"/>
  <c r="A7330" i="5"/>
  <c r="A7329" i="5"/>
  <c r="A7328" i="5"/>
  <c r="A7327" i="5"/>
  <c r="A7326" i="5"/>
  <c r="A7325" i="5"/>
  <c r="A7324" i="5"/>
  <c r="A7323" i="5"/>
  <c r="A7322" i="5"/>
  <c r="A7321" i="5"/>
  <c r="A7320" i="5"/>
  <c r="A7319" i="5"/>
  <c r="A7318" i="5"/>
  <c r="A7317" i="5"/>
  <c r="A7316" i="5"/>
  <c r="A7315" i="5"/>
  <c r="A7314" i="5"/>
  <c r="A7313" i="5"/>
  <c r="A7312" i="5"/>
  <c r="A7311" i="5"/>
  <c r="A7310" i="5"/>
  <c r="A7309" i="5"/>
  <c r="A7308" i="5"/>
  <c r="A7307" i="5"/>
  <c r="A7306" i="5"/>
  <c r="A7305" i="5"/>
  <c r="A7304" i="5"/>
  <c r="A7303" i="5"/>
  <c r="A7302" i="5"/>
  <c r="A7301" i="5"/>
  <c r="A7300" i="5"/>
  <c r="A7299" i="5"/>
  <c r="A7298" i="5"/>
  <c r="A7297" i="5"/>
  <c r="A7296" i="5"/>
  <c r="A7295" i="5"/>
  <c r="A7294" i="5"/>
  <c r="A7293" i="5"/>
  <c r="A7292" i="5"/>
  <c r="A7291" i="5"/>
  <c r="A7290" i="5"/>
  <c r="A7289" i="5"/>
  <c r="A7288" i="5"/>
  <c r="A7287" i="5"/>
  <c r="A7286" i="5"/>
  <c r="A7285" i="5"/>
  <c r="A7284" i="5"/>
  <c r="A7283" i="5"/>
  <c r="A7282" i="5"/>
  <c r="A7281" i="5"/>
  <c r="A7280" i="5"/>
  <c r="A7279" i="5"/>
  <c r="A7278" i="5"/>
  <c r="A7277" i="5"/>
  <c r="A7276" i="5"/>
  <c r="A7275" i="5"/>
  <c r="A7274" i="5"/>
  <c r="A7273" i="5"/>
  <c r="A7272" i="5"/>
  <c r="A7271" i="5"/>
  <c r="A7270" i="5"/>
  <c r="A7269" i="5"/>
  <c r="A7268" i="5"/>
  <c r="A7267" i="5"/>
  <c r="A7266" i="5"/>
  <c r="A7265" i="5"/>
  <c r="A7264" i="5"/>
  <c r="A7263" i="5"/>
  <c r="A7262" i="5"/>
  <c r="A7261" i="5"/>
  <c r="A7260" i="5"/>
  <c r="A7259" i="5"/>
  <c r="A7258" i="5"/>
  <c r="A7257" i="5"/>
  <c r="A7256" i="5"/>
  <c r="A7255" i="5"/>
  <c r="A7254" i="5"/>
  <c r="A7253" i="5"/>
  <c r="A7252" i="5"/>
  <c r="A7251" i="5"/>
  <c r="A7250" i="5"/>
  <c r="A7249" i="5"/>
  <c r="A7248" i="5"/>
  <c r="A7247" i="5"/>
  <c r="A7246" i="5"/>
  <c r="A7245" i="5"/>
  <c r="A7244" i="5"/>
  <c r="A7243" i="5"/>
  <c r="A7242" i="5"/>
  <c r="A7241" i="5"/>
  <c r="A7240" i="5"/>
  <c r="A7239" i="5"/>
  <c r="A7238" i="5"/>
  <c r="A7237" i="5"/>
  <c r="A7236" i="5"/>
  <c r="A7235" i="5"/>
  <c r="A7234" i="5"/>
  <c r="A7233" i="5"/>
  <c r="A7232" i="5"/>
  <c r="A7231" i="5"/>
  <c r="A7230" i="5"/>
  <c r="A7229" i="5"/>
  <c r="A7228" i="5"/>
  <c r="A7227" i="5"/>
  <c r="A7226" i="5"/>
  <c r="A7225" i="5"/>
  <c r="A7224" i="5"/>
  <c r="A7223" i="5"/>
  <c r="A7222" i="5"/>
  <c r="A7221" i="5"/>
  <c r="A7220" i="5"/>
  <c r="A7219" i="5"/>
  <c r="A7218" i="5"/>
  <c r="A7217" i="5"/>
  <c r="A7216" i="5"/>
  <c r="A7215" i="5"/>
  <c r="A7214" i="5"/>
  <c r="A7213" i="5"/>
  <c r="A7212" i="5"/>
  <c r="A7211" i="5"/>
  <c r="A7210" i="5"/>
  <c r="A7209" i="5"/>
  <c r="A7208" i="5"/>
  <c r="A7207" i="5"/>
  <c r="A7206" i="5"/>
  <c r="A7205" i="5"/>
  <c r="A7204" i="5"/>
  <c r="A7203" i="5"/>
  <c r="A7202" i="5"/>
  <c r="A7201" i="5"/>
  <c r="A7200" i="5"/>
  <c r="A7199" i="5"/>
  <c r="A7198" i="5"/>
  <c r="A7197" i="5"/>
  <c r="A7196" i="5"/>
  <c r="A7195" i="5"/>
  <c r="A7194" i="5"/>
  <c r="A7193" i="5"/>
  <c r="A7192" i="5"/>
  <c r="A7191" i="5"/>
  <c r="A7190" i="5"/>
  <c r="A7189" i="5"/>
  <c r="A7188" i="5"/>
  <c r="A7187" i="5"/>
  <c r="A7186" i="5"/>
  <c r="A7185" i="5"/>
  <c r="A7184" i="5"/>
  <c r="A7183" i="5"/>
  <c r="A7182" i="5"/>
  <c r="A7181" i="5"/>
  <c r="A7180" i="5"/>
  <c r="A7179" i="5"/>
  <c r="A7178" i="5"/>
  <c r="A7177" i="5"/>
  <c r="A7176" i="5"/>
  <c r="A7175" i="5"/>
  <c r="A7174" i="5"/>
  <c r="A7173" i="5"/>
  <c r="A7172" i="5"/>
  <c r="A7171" i="5"/>
  <c r="A7170" i="5"/>
  <c r="A7169" i="5"/>
  <c r="A7168" i="5"/>
  <c r="A7167" i="5"/>
  <c r="A7166" i="5"/>
  <c r="A7165" i="5"/>
  <c r="A7164" i="5"/>
  <c r="A7163" i="5"/>
  <c r="A7162" i="5"/>
  <c r="A7161" i="5"/>
  <c r="A7160" i="5"/>
  <c r="A7159" i="5"/>
  <c r="A7158" i="5"/>
  <c r="A7157" i="5"/>
  <c r="A7156" i="5"/>
  <c r="A7155" i="5"/>
  <c r="A7154" i="5"/>
  <c r="A7153" i="5"/>
  <c r="A7152" i="5"/>
  <c r="A7151" i="5"/>
  <c r="A7150" i="5"/>
  <c r="A7149" i="5"/>
  <c r="A7148" i="5"/>
  <c r="A7147" i="5"/>
  <c r="A7146" i="5"/>
  <c r="A7145" i="5"/>
  <c r="A7144" i="5"/>
  <c r="A7143" i="5"/>
  <c r="A7142" i="5"/>
  <c r="A7141" i="5"/>
  <c r="A7140" i="5"/>
  <c r="A7139" i="5"/>
  <c r="A7138" i="5"/>
  <c r="A7137" i="5"/>
  <c r="A7136" i="5"/>
  <c r="A7135" i="5"/>
  <c r="A7134" i="5"/>
  <c r="A7133" i="5"/>
  <c r="A7132" i="5"/>
  <c r="A7131" i="5"/>
  <c r="A7130" i="5"/>
  <c r="A7129" i="5"/>
  <c r="A7128" i="5"/>
  <c r="A7127" i="5"/>
  <c r="A7126" i="5"/>
  <c r="A7125" i="5"/>
  <c r="A7124" i="5"/>
  <c r="A7123" i="5"/>
  <c r="A7122" i="5"/>
  <c r="A7121" i="5"/>
  <c r="A7120" i="5"/>
  <c r="A7119" i="5"/>
  <c r="A7118" i="5"/>
  <c r="A7117" i="5"/>
  <c r="A7116" i="5"/>
  <c r="A7115" i="5"/>
  <c r="A7114" i="5"/>
  <c r="A7113" i="5"/>
  <c r="A7112" i="5"/>
  <c r="A7111" i="5"/>
  <c r="A7110" i="5"/>
  <c r="A7109" i="5"/>
  <c r="A7108" i="5"/>
  <c r="A7107" i="5"/>
  <c r="A7106" i="5"/>
  <c r="A7105" i="5"/>
  <c r="A7104" i="5"/>
  <c r="A7103" i="5"/>
  <c r="A7102" i="5"/>
  <c r="A7101" i="5"/>
  <c r="A7100" i="5"/>
  <c r="A7099" i="5"/>
  <c r="A7098" i="5"/>
  <c r="A7097" i="5"/>
  <c r="A7096" i="5"/>
  <c r="A7095" i="5"/>
  <c r="A7094" i="5"/>
  <c r="A7093" i="5"/>
  <c r="A7092" i="5"/>
  <c r="A7091" i="5"/>
  <c r="A7090" i="5"/>
  <c r="A7089" i="5"/>
  <c r="A7088" i="5"/>
  <c r="A7087" i="5"/>
  <c r="A7086" i="5"/>
  <c r="A7085" i="5"/>
  <c r="A7084" i="5"/>
  <c r="A7083" i="5"/>
  <c r="A7082" i="5"/>
  <c r="A7081" i="5"/>
  <c r="A7080" i="5"/>
  <c r="A7079" i="5"/>
  <c r="A7078" i="5"/>
  <c r="A7077" i="5"/>
  <c r="A7076" i="5"/>
  <c r="A7075" i="5"/>
  <c r="A7074" i="5"/>
  <c r="A7073" i="5"/>
  <c r="A7072" i="5"/>
  <c r="A7071" i="5"/>
  <c r="A7070" i="5"/>
  <c r="A7069" i="5"/>
  <c r="A7068" i="5"/>
  <c r="A7067" i="5"/>
  <c r="A7066" i="5"/>
  <c r="A7065" i="5"/>
  <c r="A7064" i="5"/>
  <c r="A7063" i="5"/>
  <c r="A7062" i="5"/>
  <c r="A7061" i="5"/>
  <c r="A7060" i="5"/>
  <c r="A7059" i="5"/>
  <c r="A7058" i="5"/>
  <c r="A7057" i="5"/>
  <c r="A7056" i="5"/>
  <c r="A7055" i="5"/>
  <c r="A7054" i="5"/>
  <c r="A7053" i="5"/>
  <c r="A7052" i="5"/>
  <c r="A7051" i="5"/>
  <c r="A7050" i="5"/>
  <c r="A7049" i="5"/>
  <c r="A7048" i="5"/>
  <c r="A7047" i="5"/>
  <c r="A7046" i="5"/>
  <c r="A7045" i="5"/>
  <c r="A7044" i="5"/>
  <c r="A7043" i="5"/>
  <c r="A7042" i="5"/>
  <c r="A7041" i="5"/>
  <c r="A7040" i="5"/>
  <c r="A7039" i="5"/>
  <c r="A7038" i="5"/>
  <c r="A7037" i="5"/>
  <c r="A7036" i="5"/>
  <c r="A7035" i="5"/>
  <c r="A7034" i="5"/>
  <c r="A7033" i="5"/>
  <c r="A7032" i="5"/>
  <c r="A7031" i="5"/>
  <c r="A7030" i="5"/>
  <c r="A7029" i="5"/>
  <c r="A7028" i="5"/>
  <c r="A7027" i="5"/>
  <c r="A7026" i="5"/>
  <c r="A7025" i="5"/>
  <c r="A7024" i="5"/>
  <c r="A7023" i="5"/>
  <c r="A7022" i="5"/>
  <c r="A7021" i="5"/>
  <c r="A7020" i="5"/>
  <c r="A7019" i="5"/>
  <c r="A7018" i="5"/>
  <c r="A7017" i="5"/>
  <c r="A7016" i="5"/>
  <c r="A7015" i="5"/>
  <c r="A7014" i="5"/>
  <c r="A7013" i="5"/>
  <c r="A7012" i="5"/>
  <c r="A7011" i="5"/>
  <c r="A7010" i="5"/>
  <c r="A7009" i="5"/>
  <c r="A7008" i="5"/>
  <c r="A7007" i="5"/>
  <c r="A7006" i="5"/>
  <c r="A7005" i="5"/>
  <c r="A7004" i="5"/>
  <c r="A7003" i="5"/>
  <c r="A7002" i="5"/>
  <c r="A7001" i="5"/>
  <c r="A7000" i="5"/>
  <c r="A6999" i="5"/>
  <c r="A6998" i="5"/>
  <c r="A6997" i="5"/>
  <c r="A6996" i="5"/>
  <c r="A6995" i="5"/>
  <c r="A6994" i="5"/>
  <c r="A6993" i="5"/>
  <c r="A6992" i="5"/>
  <c r="A6991" i="5"/>
  <c r="A6990" i="5"/>
  <c r="A6989" i="5"/>
  <c r="A6988" i="5"/>
  <c r="A6987" i="5"/>
  <c r="A6986" i="5"/>
  <c r="A6985" i="5"/>
  <c r="A6984" i="5"/>
  <c r="A6983" i="5"/>
  <c r="A6982" i="5"/>
  <c r="A6981" i="5"/>
  <c r="A6980" i="5"/>
  <c r="A6979" i="5"/>
  <c r="A6978" i="5"/>
  <c r="A6977" i="5"/>
  <c r="A6976" i="5"/>
  <c r="A6975" i="5"/>
  <c r="A6974" i="5"/>
  <c r="A6973" i="5"/>
  <c r="A6972" i="5"/>
  <c r="A6971" i="5"/>
  <c r="A6970" i="5"/>
  <c r="A6969" i="5"/>
  <c r="A6968" i="5"/>
  <c r="A6967" i="5"/>
  <c r="A6966" i="5"/>
  <c r="A6965" i="5"/>
  <c r="A6964" i="5"/>
  <c r="A6963" i="5"/>
  <c r="A6962" i="5"/>
  <c r="A6961" i="5"/>
  <c r="A6960" i="5"/>
  <c r="A6959" i="5"/>
  <c r="A6958" i="5"/>
  <c r="A6957" i="5"/>
  <c r="A6956" i="5"/>
  <c r="A6955" i="5"/>
  <c r="A6954" i="5"/>
  <c r="A6953" i="5"/>
  <c r="A6952" i="5"/>
  <c r="A6951" i="5"/>
  <c r="A6950" i="5"/>
  <c r="A6949" i="5"/>
  <c r="A6948" i="5"/>
  <c r="A6947" i="5"/>
  <c r="A6946" i="5"/>
  <c r="A6945" i="5"/>
  <c r="A6944" i="5"/>
  <c r="A6943" i="5"/>
  <c r="A6942" i="5"/>
  <c r="A6941" i="5"/>
  <c r="A6940" i="5"/>
  <c r="A6939" i="5"/>
  <c r="A6938" i="5"/>
  <c r="A6937" i="5"/>
  <c r="A6936" i="5"/>
  <c r="A6935" i="5"/>
  <c r="A6934" i="5"/>
  <c r="A6933" i="5"/>
  <c r="A6932" i="5"/>
  <c r="A6931" i="5"/>
  <c r="A6930" i="5"/>
  <c r="A6929" i="5"/>
  <c r="A6928" i="5"/>
  <c r="A6927" i="5"/>
  <c r="A6926" i="5"/>
  <c r="A6925" i="5"/>
  <c r="A6924" i="5"/>
  <c r="A6923" i="5"/>
  <c r="A6922" i="5"/>
  <c r="A6921" i="5"/>
  <c r="A6920" i="5"/>
  <c r="A6919" i="5"/>
  <c r="A6918" i="5"/>
  <c r="A6917" i="5"/>
  <c r="A6916" i="5"/>
  <c r="A6915" i="5"/>
  <c r="A6914" i="5"/>
  <c r="A6913" i="5"/>
  <c r="A6912" i="5"/>
  <c r="A6911" i="5"/>
  <c r="A6910" i="5"/>
  <c r="A6909" i="5"/>
  <c r="A6908" i="5"/>
  <c r="A6907" i="5"/>
  <c r="A6906" i="5"/>
  <c r="A6905" i="5"/>
  <c r="A6904" i="5"/>
  <c r="A6903" i="5"/>
  <c r="A6902" i="5"/>
  <c r="A6901" i="5"/>
  <c r="A6900" i="5"/>
  <c r="A6899" i="5"/>
  <c r="A6898" i="5"/>
  <c r="A6897" i="5"/>
  <c r="A6896" i="5"/>
  <c r="A6895" i="5"/>
  <c r="A6894" i="5"/>
  <c r="A6893" i="5"/>
  <c r="A6892" i="5"/>
  <c r="A6891" i="5"/>
  <c r="A6890" i="5"/>
  <c r="A6889" i="5"/>
  <c r="A6888" i="5"/>
  <c r="A6887" i="5"/>
  <c r="A6886" i="5"/>
  <c r="A6885" i="5"/>
  <c r="A6884" i="5"/>
  <c r="A6883" i="5"/>
  <c r="A6882" i="5"/>
  <c r="A6881" i="5"/>
  <c r="A6880" i="5"/>
  <c r="A6879" i="5"/>
  <c r="A6878" i="5"/>
  <c r="A6877" i="5"/>
  <c r="A6876" i="5"/>
  <c r="A6875" i="5"/>
  <c r="A6874" i="5"/>
  <c r="A6873" i="5"/>
  <c r="A6872" i="5"/>
  <c r="A6871" i="5"/>
  <c r="A6870" i="5"/>
  <c r="A6869" i="5"/>
  <c r="A6868" i="5"/>
  <c r="A6867" i="5"/>
  <c r="A6866" i="5"/>
  <c r="A6865" i="5"/>
  <c r="A6864" i="5"/>
  <c r="A6863" i="5"/>
  <c r="A6862" i="5"/>
  <c r="A6861" i="5"/>
  <c r="A6860" i="5"/>
  <c r="A6859" i="5"/>
  <c r="A6858" i="5"/>
  <c r="A6857" i="5"/>
  <c r="A6856" i="5"/>
  <c r="A6855" i="5"/>
  <c r="A6854" i="5"/>
  <c r="A6853" i="5"/>
  <c r="A6852" i="5"/>
  <c r="A6851" i="5"/>
  <c r="A6850" i="5"/>
  <c r="A6849" i="5"/>
  <c r="A6848" i="5"/>
  <c r="A6847" i="5"/>
  <c r="A6846" i="5"/>
  <c r="A6845" i="5"/>
  <c r="A6844" i="5"/>
  <c r="A6843" i="5"/>
  <c r="A6842" i="5"/>
  <c r="A6841" i="5"/>
  <c r="A6840" i="5"/>
  <c r="A6839" i="5"/>
  <c r="A6838" i="5"/>
  <c r="A6837" i="5"/>
  <c r="A6836" i="5"/>
  <c r="A6835" i="5"/>
  <c r="A6834" i="5"/>
  <c r="A6833" i="5"/>
  <c r="A6832" i="5"/>
  <c r="A6831" i="5"/>
  <c r="A6830" i="5"/>
  <c r="A6829" i="5"/>
  <c r="A6828" i="5"/>
  <c r="A6827" i="5"/>
  <c r="A6826" i="5"/>
  <c r="A6825" i="5"/>
  <c r="A6824" i="5"/>
  <c r="A6823" i="5"/>
  <c r="A6822" i="5"/>
  <c r="A6821" i="5"/>
  <c r="A6820" i="5"/>
  <c r="A6819" i="5"/>
  <c r="A6818" i="5"/>
  <c r="A6817" i="5"/>
  <c r="A6816" i="5"/>
  <c r="A6815" i="5"/>
  <c r="A6814" i="5"/>
  <c r="A6813" i="5"/>
  <c r="A6812" i="5"/>
  <c r="A6811" i="5"/>
  <c r="A6810" i="5"/>
  <c r="A6809" i="5"/>
  <c r="A6808" i="5"/>
  <c r="A6807" i="5"/>
  <c r="A6806" i="5"/>
  <c r="A6805" i="5"/>
  <c r="A6804" i="5"/>
  <c r="A6803" i="5"/>
  <c r="A6802" i="5"/>
  <c r="A6801" i="5"/>
  <c r="A6800" i="5"/>
  <c r="A6799" i="5"/>
  <c r="A6798" i="5"/>
  <c r="A6797" i="5"/>
  <c r="A6796" i="5"/>
  <c r="A6795" i="5"/>
  <c r="A6794" i="5"/>
  <c r="A6793" i="5"/>
  <c r="A6792" i="5"/>
  <c r="A6791" i="5"/>
  <c r="A6790" i="5"/>
  <c r="A6789" i="5"/>
  <c r="A6788" i="5"/>
  <c r="A6787" i="5"/>
  <c r="A6786" i="5"/>
  <c r="A6785" i="5"/>
  <c r="A6784" i="5"/>
  <c r="A6783" i="5"/>
  <c r="A6782" i="5"/>
  <c r="A6781" i="5"/>
  <c r="A6780" i="5"/>
  <c r="A6779" i="5"/>
  <c r="A6778" i="5"/>
  <c r="A6777" i="5"/>
  <c r="A6776" i="5"/>
  <c r="A6775" i="5"/>
  <c r="A6774" i="5"/>
  <c r="A6773" i="5"/>
  <c r="A6772" i="5"/>
  <c r="A6771" i="5"/>
  <c r="A6770" i="5"/>
  <c r="A6769" i="5"/>
  <c r="A6768" i="5"/>
  <c r="A6767" i="5"/>
  <c r="A6766" i="5"/>
  <c r="A6765" i="5"/>
  <c r="A6764" i="5"/>
  <c r="A6763" i="5"/>
  <c r="A6762" i="5"/>
  <c r="A6761" i="5"/>
  <c r="A6760" i="5"/>
  <c r="A6759" i="5"/>
  <c r="A6758" i="5"/>
  <c r="A6757" i="5"/>
  <c r="A6756" i="5"/>
  <c r="A6755" i="5"/>
  <c r="A6754" i="5"/>
  <c r="A6753" i="5"/>
  <c r="A6752" i="5"/>
  <c r="A6751" i="5"/>
  <c r="A6750" i="5"/>
  <c r="A6749" i="5"/>
  <c r="A6748" i="5"/>
  <c r="A6747" i="5"/>
  <c r="A6746" i="5"/>
  <c r="A6745" i="5"/>
  <c r="A6744" i="5"/>
  <c r="A6743" i="5"/>
  <c r="A6742" i="5"/>
  <c r="A6741" i="5"/>
  <c r="A6740" i="5"/>
  <c r="A6739" i="5"/>
  <c r="A6738" i="5"/>
  <c r="A6737" i="5"/>
  <c r="A6736" i="5"/>
  <c r="A6735" i="5"/>
  <c r="A6734" i="5"/>
  <c r="A6733" i="5"/>
  <c r="A6732" i="5"/>
  <c r="A6731" i="5"/>
  <c r="A6730" i="5"/>
  <c r="A6729" i="5"/>
  <c r="A6728" i="5"/>
  <c r="A6727" i="5"/>
  <c r="A6726" i="5"/>
  <c r="A6725" i="5"/>
  <c r="A6724" i="5"/>
  <c r="A6723" i="5"/>
  <c r="A6722" i="5"/>
  <c r="A6721" i="5"/>
  <c r="A6720" i="5"/>
  <c r="A6719" i="5"/>
  <c r="A6718" i="5"/>
  <c r="A6717" i="5"/>
  <c r="A6716" i="5"/>
  <c r="A6715" i="5"/>
  <c r="A6714" i="5"/>
  <c r="A6713" i="5"/>
  <c r="A6712" i="5"/>
  <c r="A6711" i="5"/>
  <c r="A6710" i="5"/>
  <c r="A6709" i="5"/>
  <c r="A6708" i="5"/>
  <c r="A6707" i="5"/>
  <c r="A6706" i="5"/>
  <c r="A6705" i="5"/>
  <c r="A6704" i="5"/>
  <c r="A6703" i="5"/>
  <c r="A6702" i="5"/>
  <c r="A6701" i="5"/>
  <c r="A6700" i="5"/>
  <c r="A6699" i="5"/>
  <c r="A6698" i="5"/>
  <c r="A6697" i="5"/>
  <c r="A6696" i="5"/>
  <c r="A6695" i="5"/>
  <c r="A6694" i="5"/>
  <c r="A6693" i="5"/>
  <c r="A6692" i="5"/>
  <c r="A6691" i="5"/>
  <c r="A6690" i="5"/>
  <c r="A6689" i="5"/>
  <c r="A6688" i="5"/>
  <c r="A6687" i="5"/>
  <c r="A6686" i="5"/>
  <c r="A6685" i="5"/>
  <c r="A6684" i="5"/>
  <c r="A6683" i="5"/>
  <c r="A6682" i="5"/>
  <c r="A6681" i="5"/>
  <c r="A6680" i="5"/>
  <c r="A6679" i="5"/>
  <c r="A6678" i="5"/>
  <c r="A6677" i="5"/>
  <c r="A6676" i="5"/>
  <c r="A6675" i="5"/>
  <c r="A6674" i="5"/>
  <c r="A6673" i="5"/>
  <c r="A6672" i="5"/>
  <c r="A6671" i="5"/>
  <c r="A6670" i="5"/>
  <c r="A6669" i="5"/>
  <c r="A6668" i="5"/>
  <c r="A6667" i="5"/>
  <c r="A6666" i="5"/>
  <c r="A6665" i="5"/>
  <c r="A6664" i="5"/>
  <c r="A6663" i="5"/>
  <c r="A6662" i="5"/>
  <c r="A6661" i="5"/>
  <c r="A6660" i="5"/>
  <c r="A6659" i="5"/>
  <c r="A6658" i="5"/>
  <c r="A6657" i="5"/>
  <c r="A6656" i="5"/>
  <c r="A6655" i="5"/>
  <c r="A6654" i="5"/>
  <c r="A6653" i="5"/>
  <c r="A6652" i="5"/>
  <c r="A6651" i="5"/>
  <c r="A6650" i="5"/>
  <c r="A6649" i="5"/>
  <c r="A6648" i="5"/>
  <c r="A6647" i="5"/>
  <c r="A6646" i="5"/>
  <c r="A6645" i="5"/>
  <c r="A6644" i="5"/>
  <c r="A6643" i="5"/>
  <c r="A6642" i="5"/>
  <c r="A6641" i="5"/>
  <c r="A6640" i="5"/>
  <c r="A6639" i="5"/>
  <c r="A6638" i="5"/>
  <c r="A6637" i="5"/>
  <c r="A6636" i="5"/>
  <c r="A6635" i="5"/>
  <c r="A6634" i="5"/>
  <c r="A6633" i="5"/>
  <c r="A6632" i="5"/>
  <c r="A6631" i="5"/>
  <c r="A6630" i="5"/>
  <c r="A6629" i="5"/>
  <c r="A6628" i="5"/>
  <c r="A6627" i="5"/>
  <c r="A6626" i="5"/>
  <c r="A6625" i="5"/>
  <c r="A6624" i="5"/>
  <c r="A6623" i="5"/>
  <c r="A6622" i="5"/>
  <c r="A6621" i="5"/>
  <c r="A6620" i="5"/>
  <c r="A6619" i="5"/>
  <c r="A6618" i="5"/>
  <c r="A6617" i="5"/>
  <c r="A6616" i="5"/>
  <c r="A6615" i="5"/>
  <c r="A6614" i="5"/>
  <c r="A6613" i="5"/>
  <c r="A6612" i="5"/>
  <c r="A6611" i="5"/>
  <c r="A6610" i="5"/>
  <c r="A6609" i="5"/>
  <c r="A6608" i="5"/>
  <c r="A6607" i="5"/>
  <c r="A6606" i="5"/>
  <c r="A6605" i="5"/>
  <c r="A6604" i="5"/>
  <c r="A6603" i="5"/>
  <c r="A6602" i="5"/>
  <c r="A6601" i="5"/>
  <c r="A6600" i="5"/>
  <c r="A6599" i="5"/>
  <c r="A6598" i="5"/>
  <c r="A6597" i="5"/>
  <c r="A6596" i="5"/>
  <c r="A6595" i="5"/>
  <c r="A6594" i="5"/>
  <c r="A6593" i="5"/>
  <c r="A6592" i="5"/>
  <c r="A6591" i="5"/>
  <c r="A6590" i="5"/>
  <c r="A6589" i="5"/>
  <c r="A6588" i="5"/>
  <c r="A6587" i="5"/>
  <c r="A6586" i="5"/>
  <c r="A6585" i="5"/>
  <c r="A6584" i="5"/>
  <c r="A6583" i="5"/>
  <c r="A6582" i="5"/>
  <c r="A6581" i="5"/>
  <c r="A6580" i="5"/>
  <c r="A6579" i="5"/>
  <c r="A6578" i="5"/>
  <c r="A6577" i="5"/>
  <c r="A6576" i="5"/>
  <c r="A6575" i="5"/>
  <c r="A6574" i="5"/>
  <c r="A6573" i="5"/>
  <c r="A6572" i="5"/>
  <c r="A6571" i="5"/>
  <c r="A6570" i="5"/>
  <c r="A6569" i="5"/>
  <c r="A6568" i="5"/>
  <c r="A6567" i="5"/>
  <c r="A6566" i="5"/>
  <c r="A6565" i="5"/>
  <c r="A6564" i="5"/>
  <c r="A6563" i="5"/>
  <c r="A6562" i="5"/>
  <c r="A6561" i="5"/>
  <c r="A6560" i="5"/>
  <c r="A6559" i="5"/>
  <c r="A6558" i="5"/>
  <c r="A6557" i="5"/>
  <c r="A6556" i="5"/>
  <c r="A6555" i="5"/>
  <c r="A6554" i="5"/>
  <c r="A6553" i="5"/>
  <c r="A6552" i="5"/>
  <c r="A6551" i="5"/>
  <c r="A6550" i="5"/>
  <c r="A6549" i="5"/>
  <c r="A6548" i="5"/>
  <c r="A6547" i="5"/>
  <c r="A6546" i="5"/>
  <c r="A6545" i="5"/>
  <c r="A6544" i="5"/>
  <c r="A6543" i="5"/>
  <c r="A6542" i="5"/>
  <c r="A6541" i="5"/>
  <c r="A6540" i="5"/>
  <c r="A6539" i="5"/>
  <c r="A6538" i="5"/>
  <c r="A6537" i="5"/>
  <c r="A6536" i="5"/>
  <c r="A6535" i="5"/>
  <c r="A6534" i="5"/>
  <c r="A6533" i="5"/>
  <c r="A6532" i="5"/>
  <c r="A6531" i="5"/>
  <c r="A6530" i="5"/>
  <c r="A6529" i="5"/>
  <c r="A6528" i="5"/>
  <c r="A6527" i="5"/>
  <c r="A6526" i="5"/>
  <c r="A6525" i="5"/>
  <c r="A6524" i="5"/>
  <c r="A6523" i="5"/>
  <c r="A6522" i="5"/>
  <c r="A6521" i="5"/>
  <c r="A6520" i="5"/>
  <c r="A6519" i="5"/>
  <c r="A6518" i="5"/>
  <c r="A6517" i="5"/>
  <c r="A6516" i="5"/>
  <c r="A6515" i="5"/>
  <c r="A6514" i="5"/>
  <c r="A6513" i="5"/>
  <c r="A6512" i="5"/>
  <c r="A6511" i="5"/>
  <c r="A6510" i="5"/>
  <c r="A6509" i="5"/>
  <c r="A6508" i="5"/>
  <c r="A6507" i="5"/>
  <c r="A6506" i="5"/>
  <c r="A6505" i="5"/>
  <c r="A6504" i="5"/>
  <c r="A6503" i="5"/>
  <c r="A6502" i="5"/>
  <c r="A6501" i="5"/>
  <c r="A6500" i="5"/>
  <c r="A6499" i="5"/>
  <c r="A6498" i="5"/>
  <c r="A6497" i="5"/>
  <c r="A6496" i="5"/>
  <c r="A6495" i="5"/>
  <c r="A6494" i="5"/>
  <c r="A6493" i="5"/>
  <c r="A6492" i="5"/>
  <c r="A6491" i="5"/>
  <c r="A6490" i="5"/>
  <c r="A6489" i="5"/>
  <c r="A6488" i="5"/>
  <c r="A6487" i="5"/>
  <c r="A6486" i="5"/>
  <c r="A6485" i="5"/>
  <c r="A6484" i="5"/>
  <c r="A6483" i="5"/>
  <c r="A6482" i="5"/>
  <c r="A6481" i="5"/>
  <c r="A6480" i="5"/>
  <c r="A6479" i="5"/>
  <c r="A6478" i="5"/>
  <c r="A6477" i="5"/>
  <c r="A6476" i="5"/>
  <c r="A6475" i="5"/>
  <c r="A6474" i="5"/>
  <c r="A6473" i="5"/>
  <c r="A6472" i="5"/>
  <c r="A6471" i="5"/>
  <c r="A6470" i="5"/>
  <c r="A6469" i="5"/>
  <c r="A6468" i="5"/>
  <c r="A6467" i="5"/>
  <c r="A6466" i="5"/>
  <c r="A6465" i="5"/>
  <c r="A6464" i="5"/>
  <c r="A6463" i="5"/>
  <c r="A6462" i="5"/>
  <c r="A6461" i="5"/>
  <c r="A6460" i="5"/>
  <c r="A6459" i="5"/>
  <c r="A6458" i="5"/>
  <c r="A6457" i="5"/>
  <c r="A6456" i="5"/>
  <c r="A6455" i="5"/>
  <c r="A6454" i="5"/>
  <c r="A6453" i="5"/>
  <c r="A6452" i="5"/>
  <c r="A6451" i="5"/>
  <c r="A6450" i="5"/>
  <c r="A6449" i="5"/>
  <c r="A6448" i="5"/>
  <c r="A6447" i="5"/>
  <c r="A6446" i="5"/>
  <c r="A6445" i="5"/>
  <c r="A6444" i="5"/>
  <c r="A6443" i="5"/>
  <c r="A6442" i="5"/>
  <c r="A6441" i="5"/>
  <c r="A6440" i="5"/>
  <c r="A6439" i="5"/>
  <c r="A6438" i="5"/>
  <c r="A6437" i="5"/>
  <c r="A6436" i="5"/>
  <c r="A6435" i="5"/>
  <c r="A6434" i="5"/>
  <c r="A6433" i="5"/>
  <c r="A6432" i="5"/>
  <c r="A6431" i="5"/>
  <c r="A6430" i="5"/>
  <c r="A6429" i="5"/>
  <c r="A6428" i="5"/>
  <c r="A6427" i="5"/>
  <c r="A6426" i="5"/>
  <c r="A6425" i="5"/>
  <c r="A6424" i="5"/>
  <c r="A6423" i="5"/>
  <c r="A6422" i="5"/>
  <c r="A6421" i="5"/>
  <c r="A6420" i="5"/>
  <c r="A6419" i="5"/>
  <c r="A6418" i="5"/>
  <c r="A6417" i="5"/>
  <c r="A6416" i="5"/>
  <c r="A6415" i="5"/>
  <c r="A6414" i="5"/>
  <c r="A6413" i="5"/>
  <c r="A6412" i="5"/>
  <c r="A6411" i="5"/>
  <c r="A6410" i="5"/>
  <c r="A6409" i="5"/>
  <c r="A6408" i="5"/>
  <c r="A6407" i="5"/>
  <c r="A6406" i="5"/>
  <c r="A6405" i="5"/>
  <c r="A6404" i="5"/>
  <c r="A6403" i="5"/>
  <c r="A6402" i="5"/>
  <c r="A6401" i="5"/>
  <c r="A6400" i="5"/>
  <c r="A6399" i="5"/>
  <c r="A6398" i="5"/>
  <c r="A6397" i="5"/>
  <c r="A6396" i="5"/>
  <c r="A6395" i="5"/>
  <c r="A6394" i="5"/>
  <c r="A6393" i="5"/>
  <c r="A6392" i="5"/>
  <c r="A6391" i="5"/>
  <c r="A6390" i="5"/>
  <c r="A6389" i="5"/>
  <c r="A6388" i="5"/>
  <c r="A6387" i="5"/>
  <c r="A6386" i="5"/>
  <c r="A6385" i="5"/>
  <c r="A6384" i="5"/>
  <c r="A6383" i="5"/>
  <c r="A6382" i="5"/>
  <c r="A6381" i="5"/>
  <c r="A6380" i="5"/>
  <c r="A6379" i="5"/>
  <c r="A6378" i="5"/>
  <c r="A6377" i="5"/>
  <c r="A6376" i="5"/>
  <c r="A6375" i="5"/>
  <c r="A6374" i="5"/>
  <c r="A6373" i="5"/>
  <c r="A6372" i="5"/>
  <c r="A6371" i="5"/>
  <c r="A6370" i="5"/>
  <c r="A6369" i="5"/>
  <c r="A6368" i="5"/>
  <c r="A6367" i="5"/>
  <c r="A6366" i="5"/>
  <c r="A6365" i="5"/>
  <c r="A6364" i="5"/>
  <c r="A6363" i="5"/>
  <c r="A6362" i="5"/>
  <c r="A6361" i="5"/>
  <c r="A6360" i="5"/>
  <c r="A6359" i="5"/>
  <c r="A6358" i="5"/>
  <c r="A6357" i="5"/>
  <c r="A6356" i="5"/>
  <c r="A6355" i="5"/>
  <c r="A6354" i="5"/>
  <c r="A6353" i="5"/>
  <c r="A6352" i="5"/>
  <c r="A6351" i="5"/>
  <c r="A6350" i="5"/>
  <c r="A6349" i="5"/>
  <c r="A6348" i="5"/>
  <c r="A6347" i="5"/>
  <c r="A6346" i="5"/>
  <c r="A6345" i="5"/>
  <c r="A6344" i="5"/>
  <c r="A6343" i="5"/>
  <c r="A6342" i="5"/>
  <c r="A6341" i="5"/>
  <c r="A6340" i="5"/>
  <c r="A6339" i="5"/>
  <c r="A6338" i="5"/>
  <c r="A6337" i="5"/>
  <c r="A6336" i="5"/>
  <c r="A6335" i="5"/>
  <c r="A6334" i="5"/>
  <c r="A6333" i="5"/>
  <c r="A6332" i="5"/>
  <c r="A6331" i="5"/>
  <c r="A6330" i="5"/>
  <c r="A6329" i="5"/>
  <c r="A6328" i="5"/>
  <c r="A6327" i="5"/>
  <c r="A6326" i="5"/>
  <c r="A6325" i="5"/>
  <c r="A6324" i="5"/>
  <c r="A6323" i="5"/>
  <c r="A6322" i="5"/>
  <c r="A6321" i="5"/>
  <c r="A6320" i="5"/>
  <c r="A6319" i="5"/>
  <c r="A6318" i="5"/>
  <c r="A6317" i="5"/>
  <c r="A6316" i="5"/>
  <c r="A6315" i="5"/>
  <c r="A6314" i="5"/>
  <c r="A6313" i="5"/>
  <c r="A6312" i="5"/>
  <c r="A6311" i="5"/>
  <c r="A6310" i="5"/>
  <c r="A6309" i="5"/>
  <c r="A6308" i="5"/>
  <c r="A6307" i="5"/>
  <c r="A6306" i="5"/>
  <c r="A6305" i="5"/>
  <c r="A6304" i="5"/>
  <c r="A6303" i="5"/>
  <c r="A6302" i="5"/>
  <c r="A6301" i="5"/>
  <c r="A6300" i="5"/>
  <c r="A6299" i="5"/>
  <c r="A6298" i="5"/>
  <c r="A6297" i="5"/>
  <c r="A6296" i="5"/>
  <c r="A6295" i="5"/>
  <c r="A6294" i="5"/>
  <c r="A6293" i="5"/>
  <c r="A6292" i="5"/>
  <c r="A6291" i="5"/>
  <c r="A6290" i="5"/>
  <c r="A6289" i="5"/>
  <c r="A6288" i="5"/>
  <c r="A6287" i="5"/>
  <c r="A6286" i="5"/>
  <c r="A6285" i="5"/>
  <c r="A6284" i="5"/>
  <c r="A6283" i="5"/>
  <c r="A6282" i="5"/>
  <c r="A6281" i="5"/>
  <c r="A6280" i="5"/>
  <c r="A6279" i="5"/>
  <c r="A6278" i="5"/>
  <c r="A6277" i="5"/>
  <c r="A6276" i="5"/>
  <c r="A6275" i="5"/>
  <c r="A6274" i="5"/>
  <c r="A6273" i="5"/>
  <c r="A6272" i="5"/>
  <c r="A6271" i="5"/>
  <c r="A6270" i="5"/>
  <c r="A6269" i="5"/>
  <c r="A6268" i="5"/>
  <c r="A6267" i="5"/>
  <c r="A6266" i="5"/>
  <c r="A6265" i="5"/>
  <c r="A6264" i="5"/>
  <c r="A6263" i="5"/>
  <c r="A6262" i="5"/>
  <c r="A6261" i="5"/>
  <c r="A6260" i="5"/>
  <c r="A6259" i="5"/>
  <c r="A6258" i="5"/>
  <c r="A6257" i="5"/>
  <c r="A6256" i="5"/>
  <c r="A6255" i="5"/>
  <c r="A6254" i="5"/>
  <c r="A6253" i="5"/>
  <c r="A6252" i="5"/>
  <c r="A6251" i="5"/>
  <c r="A6250" i="5"/>
  <c r="A6249" i="5"/>
  <c r="A6248" i="5"/>
  <c r="A6247" i="5"/>
  <c r="A6246" i="5"/>
  <c r="A6245" i="5"/>
  <c r="A6244" i="5"/>
  <c r="A6243" i="5"/>
  <c r="A6242" i="5"/>
  <c r="A6241" i="5"/>
  <c r="A6240" i="5"/>
  <c r="A6239" i="5"/>
  <c r="A6238" i="5"/>
  <c r="A6237" i="5"/>
  <c r="A6236" i="5"/>
  <c r="A6235" i="5"/>
  <c r="A6234" i="5"/>
  <c r="A6233" i="5"/>
  <c r="A6232" i="5"/>
  <c r="A6231" i="5"/>
  <c r="A6230" i="5"/>
  <c r="A6229" i="5"/>
  <c r="A6228" i="5"/>
  <c r="A6227" i="5"/>
  <c r="A6226" i="5"/>
  <c r="A6225" i="5"/>
  <c r="A6224" i="5"/>
  <c r="A6223" i="5"/>
  <c r="A6222" i="5"/>
  <c r="A6221" i="5"/>
  <c r="A6220" i="5"/>
  <c r="A6219" i="5"/>
  <c r="A6218" i="5"/>
  <c r="A6217" i="5"/>
  <c r="A6216" i="5"/>
  <c r="A6215" i="5"/>
  <c r="A6214" i="5"/>
  <c r="A6213" i="5"/>
  <c r="A6212" i="5"/>
  <c r="A6211" i="5"/>
  <c r="A6210" i="5"/>
  <c r="A6209" i="5"/>
  <c r="A6208" i="5"/>
  <c r="A6207" i="5"/>
  <c r="A6206" i="5"/>
  <c r="A6205" i="5"/>
  <c r="A6204" i="5"/>
  <c r="A6203" i="5"/>
  <c r="A6202" i="5"/>
  <c r="A6201" i="5"/>
  <c r="A6200" i="5"/>
  <c r="A6199" i="5"/>
  <c r="A6198" i="5"/>
  <c r="A6197" i="5"/>
  <c r="A6196" i="5"/>
  <c r="A6195" i="5"/>
  <c r="A6194" i="5"/>
  <c r="A6193" i="5"/>
  <c r="A6192" i="5"/>
  <c r="A6191" i="5"/>
  <c r="A6190" i="5"/>
  <c r="A6189" i="5"/>
  <c r="A6188" i="5"/>
  <c r="A6187" i="5"/>
  <c r="A6186" i="5"/>
  <c r="A6185" i="5"/>
  <c r="A6184" i="5"/>
  <c r="A6183" i="5"/>
  <c r="A6182" i="5"/>
  <c r="A6181" i="5"/>
  <c r="A6180" i="5"/>
  <c r="A6179" i="5"/>
  <c r="A6178" i="5"/>
  <c r="A6177" i="5"/>
  <c r="A6176" i="5"/>
  <c r="A6175" i="5"/>
  <c r="A6174" i="5"/>
  <c r="A6173" i="5"/>
  <c r="A6172" i="5"/>
  <c r="A6171" i="5"/>
  <c r="A6170" i="5"/>
  <c r="A6169" i="5"/>
  <c r="A6168" i="5"/>
  <c r="A6167" i="5"/>
  <c r="A6166" i="5"/>
  <c r="A6165" i="5"/>
  <c r="A6164" i="5"/>
  <c r="A6163" i="5"/>
  <c r="A6162" i="5"/>
  <c r="A6161" i="5"/>
  <c r="A6160" i="5"/>
  <c r="A6159" i="5"/>
  <c r="A6158" i="5"/>
  <c r="A6157" i="5"/>
  <c r="A6156" i="5"/>
  <c r="A6155" i="5"/>
  <c r="A6154" i="5"/>
  <c r="A6153" i="5"/>
  <c r="A6152" i="5"/>
  <c r="A6151" i="5"/>
  <c r="A6150" i="5"/>
  <c r="A6149" i="5"/>
  <c r="A6148" i="5"/>
  <c r="A6147" i="5"/>
  <c r="A6146" i="5"/>
  <c r="A6145" i="5"/>
  <c r="A6144" i="5"/>
  <c r="A6143" i="5"/>
  <c r="A6142" i="5"/>
  <c r="A6141" i="5"/>
  <c r="A6140" i="5"/>
  <c r="A6139" i="5"/>
  <c r="A6138" i="5"/>
  <c r="A6137" i="5"/>
  <c r="A6136" i="5"/>
  <c r="A6135" i="5"/>
  <c r="A6134" i="5"/>
  <c r="A6133" i="5"/>
  <c r="A6132" i="5"/>
  <c r="A6131" i="5"/>
  <c r="A6130" i="5"/>
  <c r="A6129" i="5"/>
  <c r="A6128" i="5"/>
  <c r="A6127" i="5"/>
  <c r="A6126" i="5"/>
  <c r="A6125" i="5"/>
  <c r="A6124" i="5"/>
  <c r="A6123" i="5"/>
  <c r="A6122" i="5"/>
  <c r="A6121" i="5"/>
  <c r="A6120" i="5"/>
  <c r="A6119" i="5"/>
  <c r="A6118" i="5"/>
  <c r="A6117" i="5"/>
  <c r="A6116" i="5"/>
  <c r="A6115" i="5"/>
  <c r="A6114" i="5"/>
  <c r="A6113" i="5"/>
  <c r="A6112" i="5"/>
  <c r="A6111" i="5"/>
  <c r="A6110" i="5"/>
  <c r="A6109" i="5"/>
  <c r="A6108" i="5"/>
  <c r="A6107" i="5"/>
  <c r="A6106" i="5"/>
  <c r="A6105" i="5"/>
  <c r="A6104" i="5"/>
  <c r="A6103" i="5"/>
  <c r="A6102" i="5"/>
  <c r="A6101" i="5"/>
  <c r="A6100" i="5"/>
  <c r="A6099" i="5"/>
  <c r="A6098" i="5"/>
  <c r="A6097" i="5"/>
  <c r="A6096" i="5"/>
  <c r="A6095" i="5"/>
  <c r="A6094" i="5"/>
  <c r="A6093" i="5"/>
  <c r="A6092" i="5"/>
  <c r="A6091" i="5"/>
  <c r="A6090" i="5"/>
  <c r="A6089" i="5"/>
  <c r="A6088" i="5"/>
  <c r="A6087" i="5"/>
  <c r="A6086" i="5"/>
  <c r="A6085" i="5"/>
  <c r="A6084" i="5"/>
  <c r="A6083" i="5"/>
  <c r="A6082" i="5"/>
  <c r="A6081" i="5"/>
  <c r="A6080" i="5"/>
  <c r="A6079" i="5"/>
  <c r="A6078" i="5"/>
  <c r="A6077" i="5"/>
  <c r="A6076" i="5"/>
  <c r="A6075" i="5"/>
  <c r="A6074" i="5"/>
  <c r="A6073" i="5"/>
  <c r="A6072" i="5"/>
  <c r="A6071" i="5"/>
  <c r="A6070" i="5"/>
  <c r="A6069" i="5"/>
  <c r="A6068" i="5"/>
  <c r="A6067" i="5"/>
  <c r="A6066" i="5"/>
  <c r="A6065" i="5"/>
  <c r="A6064" i="5"/>
  <c r="A6063" i="5"/>
  <c r="A6062" i="5"/>
  <c r="A6061" i="5"/>
  <c r="A6060" i="5"/>
  <c r="A6059" i="5"/>
  <c r="A6058" i="5"/>
  <c r="A6057" i="5"/>
  <c r="A6056" i="5"/>
  <c r="A6055" i="5"/>
  <c r="A6054" i="5"/>
  <c r="A6053" i="5"/>
  <c r="A6052" i="5"/>
  <c r="A6051" i="5"/>
  <c r="A6050" i="5"/>
  <c r="A6049" i="5"/>
  <c r="A6048" i="5"/>
  <c r="A6047" i="5"/>
  <c r="A6046" i="5"/>
  <c r="A6045" i="5"/>
  <c r="A6044" i="5"/>
  <c r="A6043" i="5"/>
  <c r="A6042" i="5"/>
  <c r="A6041" i="5"/>
  <c r="A6040" i="5"/>
  <c r="A6039" i="5"/>
  <c r="A6038" i="5"/>
  <c r="A6037" i="5"/>
  <c r="A6036" i="5"/>
  <c r="A6035" i="5"/>
  <c r="A6034" i="5"/>
  <c r="A6033" i="5"/>
  <c r="A6032" i="5"/>
  <c r="A6031" i="5"/>
  <c r="A6030" i="5"/>
  <c r="A6029" i="5"/>
  <c r="A6028" i="5"/>
  <c r="A6027" i="5"/>
  <c r="A6026" i="5"/>
  <c r="A6025" i="5"/>
  <c r="A6024" i="5"/>
  <c r="A6023" i="5"/>
  <c r="A6022" i="5"/>
  <c r="A6021" i="5"/>
  <c r="A6020" i="5"/>
  <c r="A6019" i="5"/>
  <c r="A6018" i="5"/>
  <c r="A6017" i="5"/>
  <c r="A6016" i="5"/>
  <c r="A6015" i="5"/>
  <c r="A6014" i="5"/>
  <c r="A6013" i="5"/>
  <c r="A6012" i="5"/>
  <c r="A6011" i="5"/>
  <c r="A6010" i="5"/>
  <c r="A6009" i="5"/>
  <c r="A6008" i="5"/>
  <c r="A6007" i="5"/>
  <c r="A6006" i="5"/>
  <c r="A6005" i="5"/>
  <c r="A6004" i="5"/>
  <c r="A6003" i="5"/>
  <c r="A6002" i="5"/>
  <c r="A6001" i="5"/>
  <c r="A6000" i="5"/>
  <c r="A5999" i="5"/>
  <c r="A5998" i="5"/>
  <c r="A5997" i="5"/>
  <c r="A5996" i="5"/>
  <c r="A5995" i="5"/>
  <c r="A5994" i="5"/>
  <c r="A5993" i="5"/>
  <c r="A5992" i="5"/>
  <c r="A5991" i="5"/>
  <c r="A5990" i="5"/>
  <c r="A5989" i="5"/>
  <c r="A5988" i="5"/>
  <c r="A5987" i="5"/>
  <c r="A5986" i="5"/>
  <c r="A5985" i="5"/>
  <c r="A5984" i="5"/>
  <c r="A5983" i="5"/>
  <c r="A5982" i="5"/>
  <c r="A5981" i="5"/>
  <c r="A5980" i="5"/>
  <c r="A5979" i="5"/>
  <c r="A5978" i="5"/>
  <c r="A5977" i="5"/>
  <c r="A5976" i="5"/>
  <c r="A5975" i="5"/>
  <c r="A5974" i="5"/>
  <c r="A5973" i="5"/>
  <c r="A5972" i="5"/>
  <c r="A5971" i="5"/>
  <c r="A5970" i="5"/>
  <c r="A5969" i="5"/>
  <c r="A5968" i="5"/>
  <c r="A5967" i="5"/>
  <c r="A5966" i="5"/>
  <c r="A5965" i="5"/>
  <c r="A5964" i="5"/>
  <c r="A5963" i="5"/>
  <c r="A5962" i="5"/>
  <c r="A5961" i="5"/>
  <c r="A5960" i="5"/>
  <c r="A5959" i="5"/>
  <c r="A5958" i="5"/>
  <c r="A5957" i="5"/>
  <c r="A5956" i="5"/>
  <c r="A5955" i="5"/>
  <c r="A5954" i="5"/>
  <c r="A5953" i="5"/>
  <c r="A5952" i="5"/>
  <c r="A5951" i="5"/>
  <c r="A5950" i="5"/>
  <c r="A5949" i="5"/>
  <c r="A5948" i="5"/>
  <c r="A5947" i="5"/>
  <c r="A5946" i="5"/>
  <c r="A5945" i="5"/>
  <c r="A5944" i="5"/>
  <c r="A5943" i="5"/>
  <c r="A5942" i="5"/>
  <c r="A5941" i="5"/>
  <c r="A5940" i="5"/>
  <c r="A5939" i="5"/>
  <c r="A5938" i="5"/>
  <c r="A5937" i="5"/>
  <c r="A5936" i="5"/>
  <c r="A5935" i="5"/>
  <c r="A5934" i="5"/>
  <c r="A5933" i="5"/>
  <c r="A5932" i="5"/>
  <c r="A5931" i="5"/>
  <c r="A5930" i="5"/>
  <c r="A5929" i="5"/>
  <c r="A5928" i="5"/>
  <c r="A5927" i="5"/>
  <c r="A5926" i="5"/>
  <c r="A5925" i="5"/>
  <c r="A5924" i="5"/>
  <c r="A5923" i="5"/>
  <c r="A5922" i="5"/>
  <c r="A5921" i="5"/>
  <c r="A5920" i="5"/>
  <c r="A5919" i="5"/>
  <c r="A5918" i="5"/>
  <c r="A5917" i="5"/>
  <c r="A5916" i="5"/>
  <c r="A5915" i="5"/>
  <c r="A5914" i="5"/>
  <c r="A5913" i="5"/>
  <c r="A5912" i="5"/>
  <c r="A5911" i="5"/>
  <c r="A5910" i="5"/>
  <c r="A5909" i="5"/>
  <c r="A5908" i="5"/>
  <c r="A5907" i="5"/>
  <c r="A5906" i="5"/>
  <c r="A5905" i="5"/>
  <c r="A5904" i="5"/>
  <c r="A5903" i="5"/>
  <c r="A5902" i="5"/>
  <c r="A5901" i="5"/>
  <c r="A5900" i="5"/>
  <c r="A5899" i="5"/>
  <c r="A5898" i="5"/>
  <c r="A5897" i="5"/>
  <c r="A5896" i="5"/>
  <c r="A5895" i="5"/>
  <c r="A5894" i="5"/>
  <c r="A5893" i="5"/>
  <c r="A5892" i="5"/>
  <c r="A5891" i="5"/>
  <c r="A5890" i="5"/>
  <c r="A5889" i="5"/>
  <c r="A5888" i="5"/>
  <c r="A5887" i="5"/>
  <c r="A5886" i="5"/>
  <c r="A5885" i="5"/>
  <c r="A5884" i="5"/>
  <c r="A5883" i="5"/>
  <c r="A5882" i="5"/>
  <c r="A5881" i="5"/>
  <c r="A5880" i="5"/>
  <c r="A5879" i="5"/>
  <c r="A5878" i="5"/>
  <c r="A5877" i="5"/>
  <c r="A5876" i="5"/>
  <c r="A5875" i="5"/>
  <c r="A5874" i="5"/>
  <c r="A5873" i="5"/>
  <c r="A5872" i="5"/>
  <c r="A5871" i="5"/>
  <c r="A5870" i="5"/>
  <c r="A5869" i="5"/>
  <c r="A5868" i="5"/>
  <c r="A5867" i="5"/>
  <c r="A5866" i="5"/>
  <c r="A5865" i="5"/>
  <c r="A5864" i="5"/>
  <c r="A5863" i="5"/>
  <c r="A5862" i="5"/>
  <c r="A5861" i="5"/>
  <c r="A5860" i="5"/>
  <c r="A5859" i="5"/>
  <c r="A5858" i="5"/>
  <c r="A5857" i="5"/>
  <c r="A5856" i="5"/>
  <c r="A5855" i="5"/>
  <c r="A5854" i="5"/>
  <c r="A5853" i="5"/>
  <c r="A5852" i="5"/>
  <c r="A5851" i="5"/>
  <c r="A5850" i="5"/>
  <c r="A5849" i="5"/>
  <c r="A5848" i="5"/>
  <c r="A5847" i="5"/>
  <c r="A5846" i="5"/>
  <c r="A5845" i="5"/>
  <c r="A5844" i="5"/>
  <c r="A5843" i="5"/>
  <c r="A5842" i="5"/>
  <c r="A5841" i="5"/>
  <c r="A5840" i="5"/>
  <c r="A5839" i="5"/>
  <c r="A5838" i="5"/>
  <c r="A5837" i="5"/>
  <c r="A5836" i="5"/>
  <c r="A5835" i="5"/>
  <c r="A5834" i="5"/>
  <c r="A5833" i="5"/>
  <c r="A5832" i="5"/>
  <c r="A5831" i="5"/>
  <c r="A5830" i="5"/>
  <c r="A5829" i="5"/>
  <c r="A5828" i="5"/>
  <c r="A5827" i="5"/>
  <c r="A5826" i="5"/>
  <c r="A5825" i="5"/>
  <c r="A5824" i="5"/>
  <c r="A5823" i="5"/>
  <c r="A5822" i="5"/>
  <c r="A5821" i="5"/>
  <c r="A5820" i="5"/>
  <c r="A5819" i="5"/>
  <c r="A5818" i="5"/>
  <c r="A5817" i="5"/>
  <c r="A5816" i="5"/>
  <c r="A5815" i="5"/>
  <c r="A5814" i="5"/>
  <c r="A5813" i="5"/>
  <c r="A5812" i="5"/>
  <c r="A5811" i="5"/>
  <c r="A5810" i="5"/>
  <c r="A5809" i="5"/>
  <c r="A5808" i="5"/>
  <c r="A5807" i="5"/>
  <c r="A5806" i="5"/>
  <c r="A5805" i="5"/>
  <c r="A5804" i="5"/>
  <c r="A5803" i="5"/>
  <c r="A5802" i="5"/>
  <c r="A5801" i="5"/>
  <c r="A5800" i="5"/>
  <c r="A5799" i="5"/>
  <c r="A5798" i="5"/>
  <c r="A5797" i="5"/>
  <c r="A5796" i="5"/>
  <c r="A5795" i="5"/>
  <c r="A5794" i="5"/>
  <c r="A5793" i="5"/>
  <c r="A5792" i="5"/>
  <c r="A5791" i="5"/>
  <c r="A5790" i="5"/>
  <c r="A5789" i="5"/>
  <c r="A5788" i="5"/>
  <c r="A5787" i="5"/>
  <c r="A5786" i="5"/>
  <c r="A5785" i="5"/>
  <c r="A5784" i="5"/>
  <c r="A5783" i="5"/>
  <c r="A5782" i="5"/>
  <c r="A5781" i="5"/>
  <c r="A5780" i="5"/>
  <c r="A5779" i="5"/>
  <c r="A5778" i="5"/>
  <c r="A5777" i="5"/>
  <c r="A5776" i="5"/>
  <c r="A5775" i="5"/>
  <c r="A5774" i="5"/>
  <c r="A5773" i="5"/>
  <c r="A5772" i="5"/>
  <c r="A5771" i="5"/>
  <c r="A5770" i="5"/>
  <c r="A5769" i="5"/>
  <c r="A5768" i="5"/>
  <c r="A5767" i="5"/>
  <c r="A5766" i="5"/>
  <c r="A5765" i="5"/>
  <c r="A5764" i="5"/>
  <c r="A5763" i="5"/>
  <c r="A5762" i="5"/>
  <c r="A5761" i="5"/>
  <c r="A5760" i="5"/>
  <c r="A5759" i="5"/>
  <c r="A5758" i="5"/>
  <c r="A5757" i="5"/>
  <c r="A5756" i="5"/>
  <c r="A5755" i="5"/>
  <c r="A5754" i="5"/>
  <c r="A5753" i="5"/>
  <c r="A5752" i="5"/>
  <c r="A5751" i="5"/>
  <c r="A5750" i="5"/>
  <c r="A5749" i="5"/>
  <c r="A5748" i="5"/>
  <c r="A5747" i="5"/>
  <c r="A5746" i="5"/>
  <c r="A5745" i="5"/>
  <c r="A5744" i="5"/>
  <c r="A5743" i="5"/>
  <c r="A5742" i="5"/>
  <c r="A5741" i="5"/>
  <c r="A5740" i="5"/>
  <c r="A5739" i="5"/>
  <c r="A5738" i="5"/>
  <c r="A5737" i="5"/>
  <c r="A5736" i="5"/>
  <c r="A5735" i="5"/>
  <c r="A5734" i="5"/>
  <c r="A5733" i="5"/>
  <c r="A5732" i="5"/>
  <c r="A5731" i="5"/>
  <c r="A5730" i="5"/>
  <c r="A5729" i="5"/>
  <c r="A5728" i="5"/>
  <c r="A5727" i="5"/>
  <c r="A5726" i="5"/>
  <c r="A5725" i="5"/>
  <c r="A5724" i="5"/>
  <c r="A5723" i="5"/>
  <c r="A5722" i="5"/>
  <c r="A5721" i="5"/>
  <c r="A5720" i="5"/>
  <c r="A5719" i="5"/>
  <c r="A5718" i="5"/>
  <c r="A5717" i="5"/>
  <c r="A5716" i="5"/>
  <c r="A5715" i="5"/>
  <c r="A5714" i="5"/>
  <c r="A5713" i="5"/>
  <c r="A5712" i="5"/>
  <c r="A5711" i="5"/>
  <c r="A5710" i="5"/>
  <c r="A5709" i="5"/>
  <c r="A5708" i="5"/>
  <c r="A5707" i="5"/>
  <c r="A5706" i="5"/>
  <c r="A5705" i="5"/>
  <c r="A5704" i="5"/>
  <c r="A5703" i="5"/>
  <c r="A5702" i="5"/>
  <c r="A5701" i="5"/>
  <c r="A5700" i="5"/>
  <c r="A5699" i="5"/>
  <c r="A5698" i="5"/>
  <c r="A5697" i="5"/>
  <c r="A5696" i="5"/>
  <c r="A5695" i="5"/>
  <c r="A5694" i="5"/>
  <c r="A5693" i="5"/>
  <c r="A5692" i="5"/>
  <c r="A5691" i="5"/>
  <c r="A5690" i="5"/>
  <c r="A5689" i="5"/>
  <c r="A5688" i="5"/>
  <c r="A5687" i="5"/>
  <c r="A5686" i="5"/>
  <c r="A5685" i="5"/>
  <c r="A5684" i="5"/>
  <c r="A5683" i="5"/>
  <c r="A5682" i="5"/>
  <c r="A5681" i="5"/>
  <c r="A5680" i="5"/>
  <c r="A5679" i="5"/>
  <c r="A5678" i="5"/>
  <c r="A5677" i="5"/>
  <c r="A5676" i="5"/>
  <c r="A5675" i="5"/>
  <c r="A5674" i="5"/>
  <c r="A5673" i="5"/>
  <c r="A5672" i="5"/>
  <c r="A5671" i="5"/>
  <c r="A5670" i="5"/>
  <c r="A5669" i="5"/>
  <c r="A5668" i="5"/>
  <c r="A5667" i="5"/>
  <c r="A5666" i="5"/>
  <c r="A5665" i="5"/>
  <c r="A5664" i="5"/>
  <c r="A5663" i="5"/>
  <c r="A5662" i="5"/>
  <c r="A5661" i="5"/>
  <c r="A5660" i="5"/>
  <c r="A5659" i="5"/>
  <c r="A5658" i="5"/>
  <c r="A5657" i="5"/>
  <c r="A5656" i="5"/>
  <c r="A5655" i="5"/>
  <c r="A5654" i="5"/>
  <c r="A5653" i="5"/>
  <c r="A5652" i="5"/>
  <c r="A5651" i="5"/>
  <c r="A5650" i="5"/>
  <c r="A5649" i="5"/>
  <c r="A5648" i="5"/>
  <c r="A5647" i="5"/>
  <c r="A5646" i="5"/>
  <c r="A5645" i="5"/>
  <c r="A5644" i="5"/>
  <c r="A5643" i="5"/>
  <c r="A5642" i="5"/>
  <c r="A5641" i="5"/>
  <c r="A5640" i="5"/>
  <c r="A5639" i="5"/>
  <c r="A5638" i="5"/>
  <c r="A5637" i="5"/>
  <c r="A5636" i="5"/>
  <c r="A5635" i="5"/>
  <c r="A5634" i="5"/>
  <c r="A5633" i="5"/>
  <c r="A5632" i="5"/>
  <c r="A5631" i="5"/>
  <c r="A5630" i="5"/>
  <c r="A5629" i="5"/>
  <c r="A5628" i="5"/>
  <c r="A5627" i="5"/>
  <c r="A5626" i="5"/>
  <c r="A5625" i="5"/>
  <c r="A5624" i="5"/>
  <c r="A5623" i="5"/>
  <c r="A5622" i="5"/>
  <c r="A5621" i="5"/>
  <c r="A5620" i="5"/>
  <c r="A5619" i="5"/>
  <c r="A5618" i="5"/>
  <c r="A5617" i="5"/>
  <c r="A5616" i="5"/>
  <c r="A5615" i="5"/>
  <c r="A5614" i="5"/>
  <c r="A5613" i="5"/>
  <c r="A5612" i="5"/>
  <c r="A5611" i="5"/>
  <c r="A5610" i="5"/>
  <c r="A5609" i="5"/>
  <c r="A5608" i="5"/>
  <c r="A5607" i="5"/>
  <c r="A5606" i="5"/>
  <c r="A5605" i="5"/>
  <c r="A5604" i="5"/>
  <c r="A5603" i="5"/>
  <c r="A5602" i="5"/>
  <c r="A5601" i="5"/>
  <c r="A5600" i="5"/>
  <c r="A5599" i="5"/>
  <c r="A5598" i="5"/>
  <c r="A5597" i="5"/>
  <c r="A5596" i="5"/>
  <c r="A5595" i="5"/>
  <c r="A5594" i="5"/>
  <c r="A5593" i="5"/>
  <c r="A5592" i="5"/>
  <c r="A5591" i="5"/>
  <c r="A5590" i="5"/>
  <c r="A5589" i="5"/>
  <c r="A5588" i="5"/>
  <c r="A5587" i="5"/>
  <c r="A5586" i="5"/>
  <c r="A5585" i="5"/>
  <c r="A5584" i="5"/>
  <c r="A5583" i="5"/>
  <c r="A5582" i="5"/>
  <c r="A5581" i="5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8" i="5"/>
  <c r="A5547" i="5"/>
  <c r="A5546" i="5"/>
  <c r="A5545" i="5"/>
  <c r="A5544" i="5"/>
  <c r="A5543" i="5"/>
  <c r="A5542" i="5"/>
  <c r="A5541" i="5"/>
  <c r="A5540" i="5"/>
  <c r="A5539" i="5"/>
  <c r="A5538" i="5"/>
  <c r="A5537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5" i="5"/>
  <c r="A5484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1" i="5"/>
  <c r="A5410" i="5"/>
  <c r="A5409" i="5"/>
  <c r="A5408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88" i="5"/>
  <c r="A5387" i="5"/>
  <c r="A5386" i="5"/>
  <c r="A5385" i="5"/>
  <c r="A5384" i="5"/>
  <c r="A5383" i="5"/>
  <c r="A5382" i="5"/>
  <c r="A5381" i="5"/>
  <c r="A5380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9" i="5"/>
  <c r="A5328" i="5"/>
  <c r="A5327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10" i="5"/>
  <c r="A5309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8" i="5"/>
  <c r="A5267" i="5"/>
  <c r="A5266" i="5"/>
  <c r="A5265" i="5"/>
  <c r="A5264" i="5"/>
  <c r="A5263" i="5"/>
  <c r="A5262" i="5"/>
  <c r="A5261" i="5"/>
  <c r="A5260" i="5"/>
  <c r="A5259" i="5"/>
  <c r="A5258" i="5"/>
  <c r="A5257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1" i="5"/>
  <c r="A5240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5" i="5"/>
  <c r="A5214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9" i="5"/>
  <c r="A5188" i="5"/>
  <c r="A5187" i="5"/>
  <c r="A5186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A5134" i="5"/>
  <c r="A5133" i="5"/>
  <c r="A5132" i="5"/>
  <c r="A5131" i="5"/>
  <c r="A5130" i="5"/>
  <c r="A5129" i="5"/>
  <c r="A5128" i="5"/>
  <c r="A5127" i="5"/>
  <c r="A5126" i="5"/>
  <c r="A5125" i="5"/>
  <c r="A5124" i="5"/>
  <c r="A5123" i="5"/>
  <c r="A5122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8" i="5"/>
  <c r="A5107" i="5"/>
  <c r="A5106" i="5"/>
  <c r="A5105" i="5"/>
  <c r="A5104" i="5"/>
  <c r="A5103" i="5"/>
  <c r="A5102" i="5"/>
  <c r="A5101" i="5"/>
  <c r="A5100" i="5"/>
  <c r="A5099" i="5"/>
  <c r="A5098" i="5"/>
  <c r="A5097" i="5"/>
  <c r="A5096" i="5"/>
  <c r="A5095" i="5"/>
  <c r="A5094" i="5"/>
  <c r="A5093" i="5"/>
  <c r="A5092" i="5"/>
  <c r="A5091" i="5"/>
  <c r="A5090" i="5"/>
  <c r="A5089" i="5"/>
  <c r="A5088" i="5"/>
  <c r="A5087" i="5"/>
  <c r="A5086" i="5"/>
  <c r="A5085" i="5"/>
  <c r="A5084" i="5"/>
  <c r="A5083" i="5"/>
  <c r="A5082" i="5"/>
  <c r="A5081" i="5"/>
  <c r="A5080" i="5"/>
  <c r="A5079" i="5"/>
  <c r="A5078" i="5"/>
  <c r="A5077" i="5"/>
  <c r="A5076" i="5"/>
  <c r="A5075" i="5"/>
  <c r="A5074" i="5"/>
  <c r="A5073" i="5"/>
  <c r="A5072" i="5"/>
  <c r="A5071" i="5"/>
  <c r="A5070" i="5"/>
  <c r="A5069" i="5"/>
  <c r="A5068" i="5"/>
  <c r="A5067" i="5"/>
  <c r="A5066" i="5"/>
  <c r="A5065" i="5"/>
  <c r="A5064" i="5"/>
  <c r="A5063" i="5"/>
  <c r="A5062" i="5"/>
  <c r="A5061" i="5"/>
  <c r="A5060" i="5"/>
  <c r="A5059" i="5"/>
  <c r="A5058" i="5"/>
  <c r="A5057" i="5"/>
  <c r="A5056" i="5"/>
  <c r="A5055" i="5"/>
  <c r="A5054" i="5"/>
  <c r="A5053" i="5"/>
  <c r="A5052" i="5"/>
  <c r="A5051" i="5"/>
  <c r="A5050" i="5"/>
  <c r="A5049" i="5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  <c r="A4033" i="2"/>
  <c r="A4034" i="2"/>
  <c r="A4035" i="2"/>
  <c r="A4036" i="2"/>
  <c r="A4037" i="2"/>
  <c r="A4038" i="2"/>
  <c r="A4039" i="2"/>
  <c r="A4040" i="2"/>
  <c r="A4041" i="2"/>
  <c r="A4042" i="2"/>
  <c r="A4043" i="2"/>
  <c r="A4044" i="2"/>
  <c r="A4045" i="2"/>
  <c r="A4046" i="2"/>
  <c r="A4047" i="2"/>
  <c r="A4048" i="2"/>
  <c r="A4049" i="2"/>
  <c r="A4050" i="2"/>
  <c r="A4051" i="2"/>
  <c r="A4052" i="2"/>
  <c r="A4053" i="2"/>
  <c r="A4054" i="2"/>
  <c r="A4055" i="2"/>
  <c r="A4056" i="2"/>
  <c r="A4057" i="2"/>
  <c r="A4058" i="2"/>
  <c r="A4059" i="2"/>
  <c r="A4060" i="2"/>
  <c r="A4061" i="2"/>
  <c r="A4062" i="2"/>
  <c r="A4063" i="2"/>
  <c r="A4064" i="2"/>
  <c r="A4065" i="2"/>
  <c r="A4066" i="2"/>
  <c r="A4067" i="2"/>
  <c r="A4068" i="2"/>
  <c r="A4069" i="2"/>
  <c r="A4070" i="2"/>
  <c r="A4071" i="2"/>
  <c r="A4072" i="2"/>
  <c r="A4073" i="2"/>
  <c r="A4074" i="2"/>
  <c r="A4075" i="2"/>
  <c r="A4076" i="2"/>
  <c r="A4077" i="2"/>
  <c r="A4078" i="2"/>
  <c r="A4079" i="2"/>
  <c r="A4080" i="2"/>
  <c r="A4081" i="2"/>
  <c r="A4082" i="2"/>
  <c r="A4083" i="2"/>
  <c r="A4084" i="2"/>
  <c r="A4085" i="2"/>
  <c r="A4086" i="2"/>
  <c r="A4087" i="2"/>
  <c r="A4088" i="2"/>
  <c r="A4089" i="2"/>
  <c r="A4090" i="2"/>
  <c r="A4091" i="2"/>
  <c r="A4092" i="2"/>
  <c r="A4093" i="2"/>
  <c r="A4094" i="2"/>
  <c r="A4095" i="2"/>
  <c r="A4096" i="2"/>
  <c r="A4097" i="2"/>
  <c r="A4098" i="2"/>
  <c r="A4099" i="2"/>
  <c r="A4100" i="2"/>
  <c r="A4101" i="2"/>
  <c r="A4102" i="2"/>
  <c r="A4103" i="2"/>
  <c r="A4104" i="2"/>
  <c r="A4105" i="2"/>
  <c r="A4106" i="2"/>
  <c r="A4107" i="2"/>
  <c r="A4108" i="2"/>
  <c r="A4109" i="2"/>
  <c r="A4110" i="2"/>
  <c r="A4111" i="2"/>
  <c r="A4112" i="2"/>
  <c r="A4113" i="2"/>
  <c r="A4114" i="2"/>
  <c r="A4115" i="2"/>
  <c r="A4116" i="2"/>
  <c r="A4117" i="2"/>
  <c r="A4118" i="2"/>
  <c r="A4119" i="2"/>
  <c r="A4120" i="2"/>
  <c r="A4121" i="2"/>
  <c r="A4122" i="2"/>
  <c r="A4123" i="2"/>
  <c r="A4124" i="2"/>
  <c r="A4125" i="2"/>
  <c r="A4126" i="2"/>
  <c r="A4127" i="2"/>
  <c r="A4128" i="2"/>
  <c r="A4129" i="2"/>
  <c r="A4130" i="2"/>
  <c r="A4131" i="2"/>
  <c r="A4132" i="2"/>
  <c r="A4133" i="2"/>
  <c r="A4134" i="2"/>
  <c r="A4135" i="2"/>
  <c r="A4136" i="2"/>
  <c r="A4137" i="2"/>
  <c r="A4138" i="2"/>
  <c r="A4139" i="2"/>
  <c r="A4140" i="2"/>
  <c r="A4141" i="2"/>
  <c r="A4142" i="2"/>
  <c r="A4143" i="2"/>
  <c r="A4144" i="2"/>
  <c r="A4145" i="2"/>
  <c r="A4146" i="2"/>
  <c r="A4147" i="2"/>
  <c r="A4148" i="2"/>
  <c r="A4149" i="2"/>
  <c r="A4150" i="2"/>
  <c r="A4151" i="2"/>
  <c r="A4152" i="2"/>
  <c r="A4153" i="2"/>
  <c r="A4154" i="2"/>
  <c r="A4155" i="2"/>
  <c r="A4156" i="2"/>
  <c r="A4157" i="2"/>
  <c r="A4158" i="2"/>
  <c r="A4159" i="2"/>
  <c r="A4160" i="2"/>
  <c r="A4161" i="2"/>
  <c r="A4162" i="2"/>
  <c r="A4163" i="2"/>
  <c r="A4164" i="2"/>
  <c r="A4165" i="2"/>
  <c r="A4166" i="2"/>
  <c r="A4167" i="2"/>
  <c r="A4168" i="2"/>
  <c r="A4169" i="2"/>
  <c r="A4170" i="2"/>
  <c r="A4171" i="2"/>
  <c r="A4172" i="2"/>
  <c r="A4173" i="2"/>
  <c r="A4174" i="2"/>
  <c r="A4175" i="2"/>
  <c r="A4176" i="2"/>
  <c r="A4177" i="2"/>
  <c r="A4178" i="2"/>
  <c r="A4179" i="2"/>
  <c r="A4180" i="2"/>
  <c r="A4181" i="2"/>
  <c r="A4182" i="2"/>
  <c r="A4183" i="2"/>
  <c r="A4184" i="2"/>
  <c r="A4185" i="2"/>
  <c r="A4186" i="2"/>
  <c r="A4187" i="2"/>
  <c r="A4188" i="2"/>
  <c r="A4189" i="2"/>
  <c r="A4190" i="2"/>
  <c r="A4191" i="2"/>
  <c r="A4192" i="2"/>
  <c r="A4193" i="2"/>
  <c r="A4194" i="2"/>
  <c r="A4195" i="2"/>
  <c r="A4196" i="2"/>
  <c r="A4197" i="2"/>
  <c r="A4198" i="2"/>
  <c r="A4199" i="2"/>
  <c r="A4200" i="2"/>
  <c r="A4201" i="2"/>
  <c r="A4202" i="2"/>
  <c r="A4203" i="2"/>
  <c r="A4204" i="2"/>
  <c r="A4205" i="2"/>
  <c r="A4206" i="2"/>
  <c r="A4207" i="2"/>
  <c r="A4208" i="2"/>
  <c r="A4209" i="2"/>
  <c r="A4210" i="2"/>
  <c r="A4211" i="2"/>
  <c r="A4212" i="2"/>
  <c r="A4213" i="2"/>
  <c r="A4214" i="2"/>
  <c r="A4215" i="2"/>
  <c r="A4216" i="2"/>
  <c r="A4217" i="2"/>
  <c r="A4218" i="2"/>
  <c r="A4219" i="2"/>
  <c r="A4220" i="2"/>
  <c r="A4221" i="2"/>
  <c r="A4222" i="2"/>
  <c r="A4223" i="2"/>
  <c r="A4224" i="2"/>
  <c r="A4225" i="2"/>
  <c r="A4226" i="2"/>
  <c r="A4227" i="2"/>
  <c r="A4228" i="2"/>
  <c r="A4229" i="2"/>
  <c r="A4230" i="2"/>
  <c r="A4231" i="2"/>
  <c r="A4232" i="2"/>
  <c r="A4233" i="2"/>
  <c r="A4234" i="2"/>
  <c r="A4235" i="2"/>
  <c r="A4236" i="2"/>
  <c r="A4237" i="2"/>
  <c r="A4238" i="2"/>
  <c r="A4239" i="2"/>
  <c r="A4240" i="2"/>
  <c r="A4241" i="2"/>
  <c r="A4242" i="2"/>
  <c r="A4243" i="2"/>
  <c r="A4244" i="2"/>
  <c r="A4245" i="2"/>
  <c r="A4246" i="2"/>
  <c r="A4247" i="2"/>
  <c r="A4248" i="2"/>
  <c r="A4249" i="2"/>
  <c r="A4250" i="2"/>
  <c r="A4251" i="2"/>
  <c r="A4252" i="2"/>
  <c r="A4253" i="2"/>
  <c r="A4254" i="2"/>
  <c r="A4255" i="2"/>
  <c r="A4256" i="2"/>
  <c r="A4257" i="2"/>
  <c r="A4258" i="2"/>
  <c r="A4259" i="2"/>
  <c r="A4260" i="2"/>
  <c r="A4261" i="2"/>
  <c r="A4262" i="2"/>
  <c r="A4263" i="2"/>
  <c r="A4264" i="2"/>
  <c r="A4265" i="2"/>
  <c r="A4266" i="2"/>
  <c r="A4267" i="2"/>
  <c r="A4268" i="2"/>
  <c r="A4269" i="2"/>
  <c r="A4270" i="2"/>
  <c r="A4271" i="2"/>
  <c r="A4272" i="2"/>
  <c r="A4273" i="2"/>
  <c r="A4274" i="2"/>
  <c r="A4275" i="2"/>
  <c r="A4276" i="2"/>
  <c r="A4277" i="2"/>
  <c r="A4278" i="2"/>
  <c r="A4279" i="2"/>
  <c r="A4280" i="2"/>
  <c r="A4281" i="2"/>
  <c r="A4282" i="2"/>
  <c r="A4283" i="2"/>
  <c r="A4284" i="2"/>
  <c r="A4285" i="2"/>
  <c r="A4286" i="2"/>
  <c r="A4287" i="2"/>
  <c r="A4288" i="2"/>
  <c r="A4289" i="2"/>
  <c r="A4290" i="2"/>
  <c r="A4291" i="2"/>
  <c r="A4292" i="2"/>
  <c r="A4293" i="2"/>
  <c r="A4294" i="2"/>
  <c r="A4295" i="2"/>
  <c r="A4296" i="2"/>
  <c r="A4297" i="2"/>
  <c r="A4298" i="2"/>
  <c r="A4299" i="2"/>
  <c r="A4300" i="2"/>
  <c r="A4301" i="2"/>
  <c r="A4302" i="2"/>
  <c r="A4303" i="2"/>
  <c r="A4304" i="2"/>
  <c r="A4305" i="2"/>
  <c r="A4306" i="2"/>
  <c r="A4307" i="2"/>
  <c r="A4308" i="2"/>
  <c r="A4309" i="2"/>
  <c r="A4310" i="2"/>
  <c r="A4311" i="2"/>
  <c r="A4312" i="2"/>
  <c r="A4313" i="2"/>
  <c r="A4314" i="2"/>
  <c r="A4315" i="2"/>
  <c r="A4316" i="2"/>
  <c r="A4317" i="2"/>
  <c r="A4318" i="2"/>
  <c r="A4319" i="2"/>
  <c r="A4320" i="2"/>
  <c r="A4321" i="2"/>
  <c r="A4322" i="2"/>
  <c r="A4323" i="2"/>
  <c r="A4324" i="2"/>
  <c r="A4325" i="2"/>
  <c r="A4326" i="2"/>
  <c r="A4327" i="2"/>
  <c r="A4328" i="2"/>
  <c r="A4329" i="2"/>
  <c r="A4330" i="2"/>
  <c r="A4331" i="2"/>
  <c r="A4332" i="2"/>
  <c r="A4333" i="2"/>
  <c r="A4334" i="2"/>
  <c r="A4335" i="2"/>
  <c r="A4336" i="2"/>
  <c r="A4337" i="2"/>
  <c r="A4338" i="2"/>
  <c r="A4339" i="2"/>
  <c r="A4340" i="2"/>
  <c r="A4341" i="2"/>
  <c r="A4342" i="2"/>
  <c r="A4343" i="2"/>
  <c r="A4344" i="2"/>
  <c r="A4345" i="2"/>
  <c r="A4346" i="2"/>
  <c r="A4347" i="2"/>
  <c r="A4348" i="2"/>
  <c r="A4349" i="2"/>
  <c r="A4350" i="2"/>
  <c r="A4351" i="2"/>
  <c r="A4352" i="2"/>
  <c r="A4353" i="2"/>
  <c r="A4354" i="2"/>
  <c r="A4355" i="2"/>
  <c r="A4356" i="2"/>
  <c r="A4357" i="2"/>
  <c r="A4358" i="2"/>
  <c r="A4359" i="2"/>
  <c r="A4360" i="2"/>
  <c r="A4361" i="2"/>
  <c r="A4362" i="2"/>
  <c r="A4363" i="2"/>
  <c r="A4364" i="2"/>
  <c r="A4365" i="2"/>
  <c r="A4366" i="2"/>
  <c r="A4367" i="2"/>
  <c r="A4368" i="2"/>
  <c r="A4369" i="2"/>
  <c r="A4370" i="2"/>
  <c r="A4371" i="2"/>
  <c r="A4372" i="2"/>
  <c r="A4373" i="2"/>
  <c r="A4374" i="2"/>
  <c r="A4375" i="2"/>
  <c r="A4376" i="2"/>
  <c r="A4377" i="2"/>
  <c r="A4378" i="2"/>
  <c r="A4379" i="2"/>
  <c r="A4380" i="2"/>
  <c r="A4381" i="2"/>
  <c r="A4382" i="2"/>
  <c r="A4383" i="2"/>
  <c r="A4384" i="2"/>
  <c r="A4385" i="2"/>
  <c r="A4386" i="2"/>
  <c r="A4387" i="2"/>
  <c r="A4388" i="2"/>
  <c r="A4389" i="2"/>
  <c r="A4390" i="2"/>
  <c r="A4391" i="2"/>
  <c r="A4392" i="2"/>
  <c r="A4393" i="2"/>
  <c r="A4394" i="2"/>
  <c r="A4395" i="2"/>
  <c r="A4396" i="2"/>
  <c r="A4397" i="2"/>
  <c r="A4398" i="2"/>
  <c r="A4399" i="2"/>
  <c r="A4400" i="2"/>
  <c r="A4401" i="2"/>
  <c r="A4402" i="2"/>
  <c r="A4403" i="2"/>
  <c r="A4404" i="2"/>
  <c r="A4405" i="2"/>
  <c r="A4406" i="2"/>
  <c r="A4407" i="2"/>
  <c r="A4408" i="2"/>
  <c r="A4409" i="2"/>
  <c r="A4410" i="2"/>
  <c r="A4411" i="2"/>
  <c r="A4412" i="2"/>
  <c r="A4413" i="2"/>
  <c r="A4414" i="2"/>
  <c r="A4415" i="2"/>
  <c r="A4416" i="2"/>
  <c r="A4417" i="2"/>
  <c r="A4418" i="2"/>
  <c r="A4419" i="2"/>
  <c r="A4420" i="2"/>
  <c r="A4421" i="2"/>
  <c r="A4422" i="2"/>
  <c r="A4423" i="2"/>
  <c r="A4424" i="2"/>
  <c r="A4425" i="2"/>
  <c r="A4426" i="2"/>
  <c r="A4427" i="2"/>
  <c r="A4428" i="2"/>
  <c r="A4429" i="2"/>
  <c r="A4430" i="2"/>
  <c r="A4431" i="2"/>
  <c r="A4432" i="2"/>
  <c r="A4433" i="2"/>
  <c r="A4434" i="2"/>
  <c r="A4435" i="2"/>
  <c r="A4436" i="2"/>
  <c r="A4437" i="2"/>
  <c r="A4438" i="2"/>
  <c r="A4439" i="2"/>
  <c r="A4440" i="2"/>
  <c r="A4441" i="2"/>
  <c r="A4442" i="2"/>
  <c r="A4443" i="2"/>
  <c r="A4444" i="2"/>
  <c r="A4445" i="2"/>
  <c r="A4446" i="2"/>
  <c r="A4447" i="2"/>
  <c r="A4448" i="2"/>
  <c r="A4449" i="2"/>
  <c r="A4450" i="2"/>
  <c r="A4451" i="2"/>
  <c r="A4452" i="2"/>
  <c r="A4453" i="2"/>
  <c r="A4454" i="2"/>
  <c r="A4455" i="2"/>
  <c r="A4456" i="2"/>
  <c r="A4457" i="2"/>
  <c r="A4458" i="2"/>
  <c r="A4459" i="2"/>
  <c r="A4460" i="2"/>
  <c r="A4461" i="2"/>
  <c r="A4462" i="2"/>
  <c r="A4463" i="2"/>
  <c r="A4464" i="2"/>
  <c r="A4465" i="2"/>
  <c r="A4466" i="2"/>
  <c r="A4467" i="2"/>
  <c r="A4468" i="2"/>
  <c r="A4469" i="2"/>
  <c r="A4470" i="2"/>
  <c r="A4471" i="2"/>
  <c r="A4472" i="2"/>
  <c r="A4473" i="2"/>
  <c r="A4474" i="2"/>
  <c r="A4475" i="2"/>
  <c r="A4476" i="2"/>
  <c r="A4477" i="2"/>
  <c r="A4478" i="2"/>
  <c r="A4479" i="2"/>
  <c r="A4480" i="2"/>
  <c r="A4481" i="2"/>
  <c r="A4482" i="2"/>
  <c r="A4483" i="2"/>
  <c r="A4484" i="2"/>
  <c r="A4485" i="2"/>
  <c r="A4486" i="2"/>
  <c r="A4487" i="2"/>
  <c r="A4488" i="2"/>
  <c r="A4489" i="2"/>
  <c r="A4490" i="2"/>
  <c r="A4491" i="2"/>
  <c r="A4492" i="2"/>
  <c r="A4493" i="2"/>
  <c r="A4494" i="2"/>
  <c r="A4495" i="2"/>
  <c r="A4496" i="2"/>
  <c r="A4497" i="2"/>
  <c r="A4498" i="2"/>
  <c r="A4499" i="2"/>
  <c r="A4500" i="2"/>
  <c r="A4501" i="2"/>
  <c r="A4502" i="2"/>
  <c r="A4503" i="2"/>
  <c r="A4504" i="2"/>
  <c r="A4505" i="2"/>
  <c r="A4506" i="2"/>
  <c r="A4507" i="2"/>
  <c r="A4508" i="2"/>
  <c r="A4509" i="2"/>
  <c r="A4510" i="2"/>
  <c r="A4511" i="2"/>
  <c r="A4512" i="2"/>
  <c r="A4513" i="2"/>
  <c r="A4514" i="2"/>
  <c r="A4515" i="2"/>
  <c r="A4516" i="2"/>
  <c r="A4517" i="2"/>
  <c r="A4518" i="2"/>
  <c r="A4519" i="2"/>
  <c r="A4520" i="2"/>
  <c r="A4521" i="2"/>
  <c r="A4522" i="2"/>
  <c r="A4523" i="2"/>
  <c r="A4524" i="2"/>
  <c r="A4525" i="2"/>
  <c r="A4526" i="2"/>
  <c r="A4527" i="2"/>
  <c r="A4528" i="2"/>
  <c r="A4529" i="2"/>
  <c r="A4530" i="2"/>
  <c r="A4531" i="2"/>
  <c r="A4532" i="2"/>
  <c r="A4533" i="2"/>
  <c r="A4534" i="2"/>
  <c r="A4535" i="2"/>
  <c r="A4536" i="2"/>
  <c r="A4537" i="2"/>
  <c r="A4538" i="2"/>
  <c r="A4539" i="2"/>
  <c r="A4540" i="2"/>
  <c r="A4541" i="2"/>
  <c r="A4542" i="2"/>
  <c r="A4543" i="2"/>
  <c r="A4544" i="2"/>
  <c r="A4545" i="2"/>
  <c r="A4546" i="2"/>
  <c r="A4547" i="2"/>
  <c r="A4548" i="2"/>
  <c r="A4549" i="2"/>
  <c r="A4550" i="2"/>
  <c r="A4551" i="2"/>
  <c r="A4552" i="2"/>
  <c r="A4553" i="2"/>
  <c r="A4554" i="2"/>
  <c r="A4555" i="2"/>
  <c r="A4556" i="2"/>
  <c r="A4557" i="2"/>
  <c r="A4558" i="2"/>
  <c r="A4559" i="2"/>
  <c r="A4560" i="2"/>
  <c r="A4561" i="2"/>
  <c r="A4562" i="2"/>
  <c r="A4563" i="2"/>
  <c r="A4564" i="2"/>
  <c r="A4565" i="2"/>
  <c r="A4566" i="2"/>
  <c r="A4567" i="2"/>
  <c r="A4568" i="2"/>
  <c r="A4569" i="2"/>
  <c r="A4570" i="2"/>
  <c r="A4571" i="2"/>
  <c r="A4572" i="2"/>
  <c r="A4573" i="2"/>
  <c r="A4574" i="2"/>
  <c r="A4575" i="2"/>
  <c r="A4576" i="2"/>
  <c r="A4577" i="2"/>
  <c r="A4578" i="2"/>
  <c r="A4579" i="2"/>
  <c r="A4580" i="2"/>
  <c r="A4581" i="2"/>
  <c r="A4582" i="2"/>
  <c r="A4583" i="2"/>
  <c r="A4584" i="2"/>
  <c r="A4585" i="2"/>
  <c r="A4586" i="2"/>
  <c r="A4587" i="2"/>
  <c r="A4588" i="2"/>
  <c r="A4589" i="2"/>
  <c r="A4590" i="2"/>
  <c r="A4591" i="2"/>
  <c r="A4592" i="2"/>
  <c r="A4593" i="2"/>
  <c r="A4594" i="2"/>
  <c r="A4595" i="2"/>
  <c r="A4596" i="2"/>
  <c r="A4597" i="2"/>
  <c r="A4598" i="2"/>
  <c r="A4599" i="2"/>
  <c r="A4600" i="2"/>
  <c r="A4601" i="2"/>
  <c r="A4602" i="2"/>
  <c r="A4603" i="2"/>
  <c r="A4604" i="2"/>
  <c r="A4605" i="2"/>
  <c r="A4606" i="2"/>
  <c r="A4607" i="2"/>
  <c r="A4608" i="2"/>
  <c r="A4609" i="2"/>
  <c r="A4610" i="2"/>
  <c r="A4611" i="2"/>
  <c r="A4612" i="2"/>
  <c r="A4613" i="2"/>
  <c r="A4614" i="2"/>
  <c r="A4615" i="2"/>
  <c r="A4616" i="2"/>
  <c r="A4617" i="2"/>
  <c r="A4618" i="2"/>
  <c r="A4619" i="2"/>
  <c r="A4620" i="2"/>
  <c r="A4621" i="2"/>
  <c r="A4622" i="2"/>
  <c r="A4623" i="2"/>
  <c r="A4624" i="2"/>
  <c r="A4625" i="2"/>
  <c r="A4626" i="2"/>
  <c r="A4627" i="2"/>
  <c r="A4628" i="2"/>
  <c r="A4629" i="2"/>
  <c r="A4630" i="2"/>
  <c r="A4631" i="2"/>
  <c r="A4632" i="2"/>
  <c r="A4633" i="2"/>
  <c r="A4634" i="2"/>
  <c r="A4635" i="2"/>
  <c r="A4636" i="2"/>
  <c r="A4637" i="2"/>
  <c r="A4638" i="2"/>
  <c r="A4639" i="2"/>
  <c r="A4640" i="2"/>
  <c r="A4641" i="2"/>
  <c r="A4642" i="2"/>
  <c r="A4643" i="2"/>
  <c r="A4644" i="2"/>
  <c r="A4645" i="2"/>
  <c r="A4646" i="2"/>
  <c r="A4647" i="2"/>
  <c r="A4648" i="2"/>
  <c r="A4649" i="2"/>
  <c r="A4650" i="2"/>
  <c r="A4651" i="2"/>
  <c r="A4652" i="2"/>
  <c r="A4653" i="2"/>
  <c r="A4654" i="2"/>
  <c r="A4655" i="2"/>
  <c r="A4656" i="2"/>
  <c r="A4657" i="2"/>
  <c r="A4658" i="2"/>
  <c r="A4659" i="2"/>
  <c r="A4660" i="2"/>
  <c r="A4661" i="2"/>
  <c r="A4662" i="2"/>
  <c r="A4663" i="2"/>
  <c r="A4664" i="2"/>
  <c r="A4665" i="2"/>
  <c r="A4666" i="2"/>
  <c r="A4667" i="2"/>
  <c r="A4668" i="2"/>
  <c r="A4669" i="2"/>
  <c r="A4670" i="2"/>
  <c r="A4671" i="2"/>
  <c r="A4672" i="2"/>
  <c r="A4673" i="2"/>
  <c r="A4674" i="2"/>
  <c r="A4675" i="2"/>
  <c r="A4676" i="2"/>
  <c r="A4677" i="2"/>
  <c r="A4678" i="2"/>
  <c r="A4679" i="2"/>
  <c r="A4680" i="2"/>
  <c r="A4681" i="2"/>
  <c r="A4682" i="2"/>
  <c r="A4683" i="2"/>
  <c r="A4684" i="2"/>
  <c r="A4685" i="2"/>
  <c r="A4686" i="2"/>
  <c r="A4687" i="2"/>
  <c r="A4688" i="2"/>
  <c r="A4689" i="2"/>
  <c r="A4690" i="2"/>
  <c r="A4691" i="2"/>
  <c r="A4692" i="2"/>
  <c r="A4693" i="2"/>
  <c r="A4694" i="2"/>
  <c r="A4695" i="2"/>
  <c r="A4696" i="2"/>
  <c r="A4697" i="2"/>
  <c r="A4698" i="2"/>
  <c r="A4699" i="2"/>
  <c r="A4700" i="2"/>
  <c r="A4701" i="2"/>
  <c r="A4702" i="2"/>
  <c r="A4703" i="2"/>
  <c r="A4704" i="2"/>
  <c r="A4705" i="2"/>
  <c r="A4706" i="2"/>
  <c r="A4707" i="2"/>
  <c r="A4708" i="2"/>
  <c r="A4709" i="2"/>
  <c r="A4710" i="2"/>
  <c r="A4711" i="2"/>
  <c r="A4712" i="2"/>
  <c r="A4713" i="2"/>
  <c r="A4714" i="2"/>
  <c r="A4715" i="2"/>
  <c r="A4716" i="2"/>
  <c r="A4717" i="2"/>
  <c r="A4718" i="2"/>
  <c r="A4719" i="2"/>
  <c r="A4720" i="2"/>
  <c r="A4721" i="2"/>
  <c r="A4722" i="2"/>
  <c r="A4723" i="2"/>
  <c r="A4724" i="2"/>
  <c r="A4725" i="2"/>
  <c r="A4726" i="2"/>
  <c r="A4727" i="2"/>
  <c r="A4728" i="2"/>
  <c r="A4729" i="2"/>
  <c r="A4730" i="2"/>
  <c r="A4731" i="2"/>
  <c r="A4732" i="2"/>
  <c r="A4733" i="2"/>
  <c r="A4734" i="2"/>
  <c r="A4735" i="2"/>
  <c r="A4736" i="2"/>
  <c r="A4737" i="2"/>
  <c r="A4738" i="2"/>
  <c r="A4739" i="2"/>
  <c r="A4740" i="2"/>
  <c r="A4741" i="2"/>
  <c r="A4742" i="2"/>
  <c r="A4743" i="2"/>
  <c r="A4744" i="2"/>
  <c r="A4745" i="2"/>
  <c r="A4746" i="2"/>
  <c r="A4747" i="2"/>
  <c r="A4748" i="2"/>
  <c r="A4749" i="2"/>
  <c r="A4750" i="2"/>
  <c r="A4751" i="2"/>
  <c r="A4752" i="2"/>
  <c r="A4753" i="2"/>
  <c r="A4754" i="2"/>
  <c r="A4755" i="2"/>
  <c r="A4756" i="2"/>
  <c r="A4757" i="2"/>
  <c r="A4758" i="2"/>
  <c r="A4759" i="2"/>
  <c r="A4760" i="2"/>
  <c r="A4761" i="2"/>
  <c r="A4762" i="2"/>
  <c r="A4763" i="2"/>
  <c r="A4764" i="2"/>
  <c r="A4765" i="2"/>
  <c r="A4766" i="2"/>
  <c r="A4767" i="2"/>
  <c r="A4768" i="2"/>
  <c r="A4769" i="2"/>
  <c r="A4770" i="2"/>
  <c r="A4771" i="2"/>
  <c r="A4772" i="2"/>
  <c r="A4773" i="2"/>
  <c r="A4774" i="2"/>
  <c r="A4775" i="2"/>
  <c r="A4776" i="2"/>
  <c r="A4777" i="2"/>
  <c r="A4778" i="2"/>
  <c r="A4779" i="2"/>
  <c r="A4780" i="2"/>
  <c r="A4781" i="2"/>
  <c r="A4782" i="2"/>
  <c r="A4783" i="2"/>
  <c r="A4784" i="2"/>
  <c r="A4785" i="2"/>
  <c r="A4786" i="2"/>
  <c r="A4787" i="2"/>
  <c r="A4788" i="2"/>
  <c r="A4789" i="2"/>
  <c r="A4790" i="2"/>
  <c r="A4791" i="2"/>
  <c r="A4792" i="2"/>
  <c r="A4793" i="2"/>
  <c r="A4794" i="2"/>
  <c r="A4795" i="2"/>
  <c r="A4796" i="2"/>
  <c r="A4797" i="2"/>
  <c r="A4798" i="2"/>
  <c r="A4799" i="2"/>
  <c r="A4800" i="2"/>
  <c r="A4801" i="2"/>
  <c r="A4802" i="2"/>
  <c r="A4803" i="2"/>
  <c r="A4804" i="2"/>
  <c r="A4805" i="2"/>
  <c r="A4806" i="2"/>
  <c r="A4807" i="2"/>
  <c r="A4808" i="2"/>
  <c r="A4809" i="2"/>
  <c r="A4810" i="2"/>
  <c r="A4811" i="2"/>
  <c r="A4812" i="2"/>
  <c r="A4813" i="2"/>
  <c r="A4814" i="2"/>
  <c r="A4815" i="2"/>
  <c r="A4816" i="2"/>
  <c r="A4817" i="2"/>
  <c r="A4818" i="2"/>
  <c r="A4819" i="2"/>
  <c r="A4820" i="2"/>
  <c r="A4821" i="2"/>
  <c r="A4822" i="2"/>
  <c r="A4823" i="2"/>
  <c r="A4824" i="2"/>
  <c r="A4825" i="2"/>
  <c r="A4826" i="2"/>
  <c r="A4827" i="2"/>
  <c r="A4828" i="2"/>
  <c r="A4829" i="2"/>
  <c r="A4830" i="2"/>
  <c r="A4831" i="2"/>
  <c r="A4832" i="2"/>
  <c r="A4833" i="2"/>
  <c r="A4834" i="2"/>
  <c r="A4835" i="2"/>
  <c r="A4836" i="2"/>
  <c r="A4837" i="2"/>
  <c r="A4838" i="2"/>
  <c r="A4839" i="2"/>
  <c r="A4840" i="2"/>
  <c r="A4841" i="2"/>
  <c r="A4842" i="2"/>
  <c r="A4843" i="2"/>
  <c r="A4844" i="2"/>
  <c r="A4845" i="2"/>
  <c r="A4846" i="2"/>
  <c r="A4847" i="2"/>
  <c r="A4848" i="2"/>
  <c r="A4849" i="2"/>
  <c r="A4850" i="2"/>
  <c r="A4851" i="2"/>
  <c r="A4852" i="2"/>
  <c r="A4853" i="2"/>
  <c r="A4854" i="2"/>
  <c r="A4855" i="2"/>
  <c r="A4856" i="2"/>
  <c r="A4857" i="2"/>
  <c r="A4858" i="2"/>
  <c r="A4859" i="2"/>
  <c r="A4860" i="2"/>
  <c r="A4861" i="2"/>
  <c r="A4862" i="2"/>
  <c r="A4863" i="2"/>
  <c r="A4864" i="2"/>
  <c r="A4865" i="2"/>
  <c r="A4866" i="2"/>
  <c r="A4867" i="2"/>
  <c r="A4868" i="2"/>
  <c r="A4869" i="2"/>
  <c r="A4870" i="2"/>
  <c r="A4871" i="2"/>
  <c r="A4872" i="2"/>
  <c r="A4873" i="2"/>
  <c r="A4874" i="2"/>
  <c r="A4875" i="2"/>
  <c r="A4876" i="2"/>
  <c r="A4877" i="2"/>
  <c r="A4878" i="2"/>
  <c r="A4879" i="2"/>
  <c r="A4880" i="2"/>
  <c r="A4881" i="2"/>
  <c r="A4882" i="2"/>
  <c r="A4883" i="2"/>
  <c r="A4884" i="2"/>
  <c r="A4885" i="2"/>
  <c r="A4886" i="2"/>
  <c r="A4887" i="2"/>
  <c r="A4888" i="2"/>
  <c r="A4889" i="2"/>
  <c r="A4890" i="2"/>
  <c r="A4891" i="2"/>
  <c r="A4892" i="2"/>
  <c r="A4893" i="2"/>
  <c r="A4894" i="2"/>
  <c r="A4895" i="2"/>
  <c r="A4896" i="2"/>
  <c r="A4897" i="2"/>
  <c r="A4898" i="2"/>
  <c r="A4899" i="2"/>
  <c r="A4900" i="2"/>
  <c r="A4901" i="2"/>
  <c r="A4902" i="2"/>
  <c r="A4903" i="2"/>
  <c r="A4904" i="2"/>
  <c r="A4905" i="2"/>
  <c r="A4906" i="2"/>
  <c r="A4907" i="2"/>
  <c r="A4908" i="2"/>
  <c r="A4909" i="2"/>
  <c r="A4910" i="2"/>
  <c r="A4911" i="2"/>
  <c r="A4912" i="2"/>
  <c r="A4913" i="2"/>
  <c r="A4914" i="2"/>
  <c r="A4915" i="2"/>
  <c r="A4916" i="2"/>
  <c r="A4917" i="2"/>
  <c r="A4918" i="2"/>
  <c r="A4919" i="2"/>
  <c r="A4920" i="2"/>
  <c r="A4921" i="2"/>
  <c r="A4922" i="2"/>
  <c r="A4923" i="2"/>
  <c r="A4924" i="2"/>
  <c r="A4925" i="2"/>
  <c r="A4926" i="2"/>
  <c r="A4927" i="2"/>
  <c r="A4928" i="2"/>
  <c r="A4929" i="2"/>
  <c r="A4930" i="2"/>
  <c r="A4931" i="2"/>
  <c r="A4932" i="2"/>
  <c r="A4933" i="2"/>
  <c r="A4934" i="2"/>
  <c r="A4935" i="2"/>
  <c r="A4936" i="2"/>
  <c r="A4937" i="2"/>
  <c r="A4938" i="2"/>
  <c r="A4939" i="2"/>
  <c r="A4940" i="2"/>
  <c r="A4941" i="2"/>
  <c r="A4942" i="2"/>
  <c r="A4943" i="2"/>
  <c r="A4944" i="2"/>
  <c r="A4945" i="2"/>
  <c r="A4946" i="2"/>
  <c r="A4947" i="2"/>
  <c r="A4948" i="2"/>
  <c r="A4949" i="2"/>
  <c r="A4950" i="2"/>
  <c r="A4951" i="2"/>
  <c r="A4952" i="2"/>
  <c r="A4953" i="2"/>
  <c r="A4954" i="2"/>
  <c r="A4955" i="2"/>
  <c r="A4956" i="2"/>
  <c r="A4957" i="2"/>
  <c r="A4958" i="2"/>
  <c r="A4959" i="2"/>
  <c r="A4960" i="2"/>
  <c r="A4961" i="2"/>
  <c r="A4962" i="2"/>
  <c r="A4963" i="2"/>
  <c r="A4964" i="2"/>
  <c r="A4965" i="2"/>
  <c r="A4966" i="2"/>
  <c r="A4967" i="2"/>
  <c r="A4968" i="2"/>
  <c r="A4969" i="2"/>
  <c r="A4970" i="2"/>
  <c r="A4971" i="2"/>
  <c r="A4972" i="2"/>
  <c r="A4973" i="2"/>
  <c r="A4974" i="2"/>
  <c r="A4975" i="2"/>
  <c r="A4976" i="2"/>
  <c r="A4977" i="2"/>
  <c r="A4978" i="2"/>
  <c r="A4979" i="2"/>
  <c r="A4980" i="2"/>
  <c r="A4981" i="2"/>
  <c r="A4982" i="2"/>
  <c r="A4983" i="2"/>
  <c r="A4984" i="2"/>
  <c r="A4985" i="2"/>
  <c r="A4986" i="2"/>
  <c r="A4987" i="2"/>
  <c r="A4988" i="2"/>
  <c r="A4989" i="2"/>
  <c r="A4990" i="2"/>
  <c r="A4991" i="2"/>
  <c r="A4992" i="2"/>
  <c r="A4993" i="2"/>
  <c r="A4994" i="2"/>
  <c r="A4995" i="2"/>
  <c r="A4996" i="2"/>
  <c r="A4997" i="2"/>
  <c r="A4998" i="2"/>
  <c r="A4999" i="2"/>
  <c r="A5000" i="2"/>
  <c r="A5001" i="2"/>
  <c r="A5002" i="2"/>
  <c r="A5003" i="2"/>
  <c r="A5004" i="2"/>
  <c r="A5005" i="2"/>
  <c r="A5006" i="2"/>
  <c r="A5007" i="2"/>
  <c r="A5008" i="2"/>
  <c r="A5009" i="2"/>
  <c r="A5010" i="2"/>
  <c r="A5011" i="2"/>
  <c r="A5012" i="2"/>
  <c r="A5013" i="2"/>
  <c r="A5014" i="2"/>
  <c r="A5015" i="2"/>
  <c r="A5016" i="2"/>
  <c r="A5017" i="2"/>
  <c r="A5018" i="2"/>
  <c r="A5019" i="2"/>
  <c r="A5020" i="2"/>
  <c r="A5021" i="2"/>
  <c r="A5022" i="2"/>
  <c r="A5023" i="2"/>
  <c r="A5024" i="2"/>
  <c r="A5025" i="2"/>
  <c r="A5026" i="2"/>
  <c r="A5027" i="2"/>
  <c r="A5028" i="2"/>
  <c r="A5029" i="2"/>
  <c r="A5030" i="2"/>
  <c r="A5031" i="2"/>
  <c r="A5032" i="2"/>
  <c r="A5033" i="2"/>
  <c r="A5034" i="2"/>
  <c r="A5035" i="2"/>
  <c r="A5036" i="2"/>
  <c r="A5037" i="2"/>
  <c r="A5038" i="2"/>
  <c r="A5039" i="2"/>
  <c r="A5040" i="2"/>
  <c r="A5041" i="2"/>
  <c r="A5042" i="2"/>
  <c r="A5043" i="2"/>
  <c r="A5044" i="2"/>
  <c r="A5045" i="2"/>
  <c r="A5046" i="2"/>
  <c r="A5047" i="2"/>
  <c r="A5048" i="2"/>
  <c r="A5049" i="2"/>
  <c r="A5050" i="2"/>
  <c r="A5051" i="2"/>
  <c r="A5052" i="2"/>
  <c r="A5053" i="2"/>
  <c r="A5054" i="2"/>
  <c r="A5055" i="2"/>
  <c r="A5056" i="2"/>
  <c r="A5057" i="2"/>
  <c r="A5058" i="2"/>
  <c r="A5059" i="2"/>
  <c r="A5060" i="2"/>
  <c r="A5061" i="2"/>
  <c r="A5062" i="2"/>
  <c r="A5063" i="2"/>
  <c r="A5064" i="2"/>
  <c r="A5065" i="2"/>
  <c r="A5066" i="2"/>
  <c r="A5067" i="2"/>
  <c r="A5068" i="2"/>
  <c r="A5069" i="2"/>
  <c r="A5070" i="2"/>
  <c r="A5071" i="2"/>
  <c r="A5072" i="2"/>
  <c r="A5073" i="2"/>
  <c r="A5074" i="2"/>
  <c r="A5075" i="2"/>
  <c r="A5076" i="2"/>
  <c r="A5077" i="2"/>
  <c r="A5078" i="2"/>
  <c r="A5079" i="2"/>
  <c r="A5080" i="2"/>
  <c r="A5081" i="2"/>
  <c r="A5082" i="2"/>
  <c r="A5083" i="2"/>
  <c r="A5084" i="2"/>
  <c r="A5085" i="2"/>
  <c r="A5086" i="2"/>
  <c r="A5087" i="2"/>
  <c r="A5088" i="2"/>
  <c r="A5089" i="2"/>
  <c r="A5090" i="2"/>
  <c r="A5091" i="2"/>
  <c r="A5092" i="2"/>
  <c r="A5093" i="2"/>
  <c r="A5094" i="2"/>
  <c r="A5095" i="2"/>
  <c r="A5096" i="2"/>
  <c r="A5097" i="2"/>
  <c r="A5098" i="2"/>
  <c r="A5099" i="2"/>
  <c r="A5100" i="2"/>
  <c r="A5101" i="2"/>
  <c r="A5102" i="2"/>
  <c r="A5103" i="2"/>
  <c r="A5104" i="2"/>
  <c r="A5105" i="2"/>
  <c r="A5106" i="2"/>
  <c r="A5107" i="2"/>
  <c r="A5108" i="2"/>
  <c r="A5109" i="2"/>
  <c r="A5110" i="2"/>
  <c r="A5111" i="2"/>
  <c r="A5112" i="2"/>
  <c r="A5113" i="2"/>
  <c r="A5114" i="2"/>
  <c r="A5115" i="2"/>
  <c r="A5116" i="2"/>
  <c r="A5117" i="2"/>
  <c r="A5118" i="2"/>
  <c r="A5119" i="2"/>
  <c r="A5120" i="2"/>
  <c r="A5121" i="2"/>
  <c r="A5122" i="2"/>
  <c r="A5123" i="2"/>
  <c r="A5124" i="2"/>
  <c r="A5125" i="2"/>
  <c r="A5126" i="2"/>
  <c r="A5127" i="2"/>
  <c r="A5128" i="2"/>
  <c r="A5129" i="2"/>
  <c r="A5130" i="2"/>
  <c r="A5131" i="2"/>
  <c r="A5132" i="2"/>
  <c r="A5133" i="2"/>
  <c r="A5134" i="2"/>
  <c r="A5135" i="2"/>
  <c r="A5136" i="2"/>
  <c r="A5137" i="2"/>
  <c r="A5138" i="2"/>
  <c r="A5139" i="2"/>
  <c r="A5140" i="2"/>
  <c r="A5141" i="2"/>
  <c r="A5142" i="2"/>
  <c r="A5143" i="2"/>
  <c r="A5144" i="2"/>
  <c r="A5145" i="2"/>
  <c r="A5146" i="2"/>
  <c r="A5147" i="2"/>
  <c r="A5148" i="2"/>
  <c r="A5149" i="2"/>
  <c r="A5150" i="2"/>
  <c r="A5151" i="2"/>
  <c r="A5152" i="2"/>
  <c r="A5153" i="2"/>
  <c r="A5154" i="2"/>
  <c r="A5155" i="2"/>
  <c r="A5156" i="2"/>
  <c r="A5157" i="2"/>
  <c r="A5158" i="2"/>
  <c r="A5159" i="2"/>
  <c r="A5160" i="2"/>
  <c r="A5161" i="2"/>
  <c r="A5162" i="2"/>
  <c r="A5163" i="2"/>
  <c r="A5164" i="2"/>
  <c r="A5165" i="2"/>
  <c r="A5166" i="2"/>
  <c r="A5167" i="2"/>
  <c r="A5168" i="2"/>
  <c r="A5169" i="2"/>
  <c r="A5170" i="2"/>
  <c r="A5171" i="2"/>
  <c r="A5172" i="2"/>
  <c r="A5173" i="2"/>
  <c r="A5174" i="2"/>
  <c r="A5175" i="2"/>
  <c r="A5176" i="2"/>
  <c r="A5177" i="2"/>
  <c r="A5178" i="2"/>
  <c r="A5179" i="2"/>
  <c r="A5180" i="2"/>
  <c r="A5181" i="2"/>
  <c r="A5182" i="2"/>
  <c r="A5183" i="2"/>
  <c r="A5184" i="2"/>
  <c r="A5185" i="2"/>
  <c r="A5186" i="2"/>
  <c r="A5187" i="2"/>
  <c r="A5188" i="2"/>
  <c r="A5189" i="2"/>
  <c r="A5190" i="2"/>
  <c r="A5191" i="2"/>
  <c r="A5192" i="2"/>
  <c r="A5193" i="2"/>
  <c r="A5194" i="2"/>
  <c r="A5195" i="2"/>
  <c r="A5196" i="2"/>
  <c r="A5197" i="2"/>
  <c r="A5198" i="2"/>
  <c r="A5199" i="2"/>
  <c r="A5200" i="2"/>
  <c r="A5201" i="2"/>
  <c r="A5202" i="2"/>
  <c r="A5203" i="2"/>
  <c r="A5204" i="2"/>
  <c r="A5205" i="2"/>
  <c r="A5206" i="2"/>
  <c r="A5207" i="2"/>
  <c r="A5208" i="2"/>
  <c r="A5209" i="2"/>
  <c r="A5210" i="2"/>
  <c r="A5211" i="2"/>
  <c r="A5212" i="2"/>
  <c r="A5213" i="2"/>
  <c r="A5214" i="2"/>
  <c r="A5215" i="2"/>
  <c r="A5216" i="2"/>
  <c r="A5217" i="2"/>
  <c r="A5218" i="2"/>
  <c r="A5219" i="2"/>
  <c r="A5220" i="2"/>
  <c r="A5221" i="2"/>
  <c r="A5222" i="2"/>
  <c r="A5223" i="2"/>
  <c r="A5224" i="2"/>
  <c r="A5225" i="2"/>
  <c r="A5226" i="2"/>
  <c r="A5227" i="2"/>
  <c r="A5228" i="2"/>
  <c r="A5229" i="2"/>
  <c r="A5230" i="2"/>
  <c r="A5231" i="2"/>
  <c r="A5232" i="2"/>
  <c r="A5233" i="2"/>
  <c r="A5234" i="2"/>
  <c r="A5235" i="2"/>
  <c r="A5236" i="2"/>
  <c r="A5237" i="2"/>
  <c r="A5238" i="2"/>
  <c r="A5239" i="2"/>
  <c r="A5240" i="2"/>
  <c r="A5241" i="2"/>
  <c r="A5242" i="2"/>
  <c r="A5243" i="2"/>
  <c r="A5244" i="2"/>
  <c r="A5245" i="2"/>
  <c r="A5246" i="2"/>
  <c r="A5247" i="2"/>
  <c r="A5248" i="2"/>
  <c r="A5249" i="2"/>
  <c r="A5250" i="2"/>
  <c r="A5251" i="2"/>
  <c r="A5252" i="2"/>
  <c r="A5253" i="2"/>
  <c r="A5254" i="2"/>
  <c r="A5255" i="2"/>
  <c r="A5256" i="2"/>
  <c r="A5257" i="2"/>
  <c r="A5258" i="2"/>
  <c r="A5259" i="2"/>
  <c r="A5260" i="2"/>
  <c r="A5261" i="2"/>
  <c r="A5262" i="2"/>
  <c r="A5263" i="2"/>
  <c r="A5264" i="2"/>
  <c r="A5265" i="2"/>
  <c r="A5266" i="2"/>
  <c r="A5267" i="2"/>
  <c r="A5268" i="2"/>
  <c r="A5269" i="2"/>
  <c r="A5270" i="2"/>
  <c r="A5271" i="2"/>
  <c r="A5272" i="2"/>
  <c r="A5273" i="2"/>
  <c r="A5274" i="2"/>
  <c r="A5275" i="2"/>
  <c r="A5276" i="2"/>
  <c r="A5277" i="2"/>
  <c r="A5278" i="2"/>
  <c r="A5279" i="2"/>
  <c r="A5280" i="2"/>
  <c r="A5281" i="2"/>
  <c r="A5282" i="2"/>
  <c r="A5283" i="2"/>
  <c r="A5284" i="2"/>
  <c r="A5285" i="2"/>
  <c r="A5286" i="2"/>
  <c r="A5287" i="2"/>
  <c r="A5288" i="2"/>
  <c r="A5289" i="2"/>
  <c r="A5290" i="2"/>
  <c r="A5291" i="2"/>
  <c r="A5292" i="2"/>
  <c r="A5293" i="2"/>
  <c r="A5294" i="2"/>
  <c r="A5295" i="2"/>
  <c r="A5296" i="2"/>
  <c r="A5297" i="2"/>
  <c r="A5298" i="2"/>
  <c r="A5299" i="2"/>
  <c r="A5300" i="2"/>
  <c r="A5301" i="2"/>
  <c r="A5302" i="2"/>
  <c r="A5303" i="2"/>
  <c r="A5304" i="2"/>
  <c r="A5305" i="2"/>
  <c r="A5306" i="2"/>
  <c r="A5307" i="2"/>
  <c r="A5308" i="2"/>
  <c r="A5309" i="2"/>
  <c r="A5310" i="2"/>
  <c r="A5311" i="2"/>
  <c r="A5312" i="2"/>
  <c r="A5313" i="2"/>
  <c r="A5314" i="2"/>
  <c r="A5315" i="2"/>
  <c r="A5316" i="2"/>
  <c r="A5317" i="2"/>
  <c r="A5318" i="2"/>
  <c r="A5319" i="2"/>
  <c r="A5320" i="2"/>
  <c r="A5321" i="2"/>
  <c r="A5322" i="2"/>
  <c r="A5323" i="2"/>
  <c r="A5324" i="2"/>
  <c r="A5325" i="2"/>
  <c r="A5326" i="2"/>
  <c r="A5327" i="2"/>
  <c r="A5328" i="2"/>
  <c r="A5329" i="2"/>
  <c r="A5330" i="2"/>
  <c r="A5331" i="2"/>
  <c r="A5332" i="2"/>
  <c r="A5333" i="2"/>
  <c r="A5334" i="2"/>
  <c r="A5335" i="2"/>
  <c r="A5336" i="2"/>
  <c r="A5337" i="2"/>
  <c r="A5338" i="2"/>
  <c r="A5339" i="2"/>
  <c r="A5340" i="2"/>
  <c r="A5341" i="2"/>
  <c r="A5342" i="2"/>
  <c r="A5343" i="2"/>
  <c r="A5344" i="2"/>
  <c r="A5345" i="2"/>
  <c r="A5346" i="2"/>
  <c r="A5347" i="2"/>
  <c r="A5348" i="2"/>
  <c r="A5349" i="2"/>
  <c r="A5350" i="2"/>
  <c r="A5351" i="2"/>
  <c r="A5352" i="2"/>
  <c r="A5353" i="2"/>
  <c r="A5354" i="2"/>
  <c r="A5355" i="2"/>
  <c r="A5356" i="2"/>
  <c r="A5357" i="2"/>
  <c r="A5358" i="2"/>
  <c r="A5359" i="2"/>
  <c r="A5360" i="2"/>
  <c r="A5361" i="2"/>
  <c r="A5362" i="2"/>
  <c r="A5363" i="2"/>
  <c r="A5364" i="2"/>
  <c r="A5365" i="2"/>
  <c r="A5366" i="2"/>
  <c r="A5367" i="2"/>
  <c r="A5368" i="2"/>
  <c r="A5369" i="2"/>
  <c r="A5370" i="2"/>
  <c r="A5371" i="2"/>
  <c r="A5372" i="2"/>
  <c r="A5373" i="2"/>
  <c r="A5374" i="2"/>
  <c r="A5375" i="2"/>
  <c r="A5376" i="2"/>
  <c r="A5377" i="2"/>
  <c r="A5378" i="2"/>
  <c r="A5379" i="2"/>
  <c r="A5380" i="2"/>
  <c r="A5381" i="2"/>
  <c r="A5382" i="2"/>
  <c r="A5383" i="2"/>
  <c r="A5384" i="2"/>
  <c r="A5385" i="2"/>
  <c r="A5386" i="2"/>
  <c r="A5387" i="2"/>
  <c r="A5388" i="2"/>
  <c r="A5389" i="2"/>
  <c r="A5390" i="2"/>
  <c r="A5391" i="2"/>
  <c r="A5392" i="2"/>
  <c r="A5393" i="2"/>
  <c r="A5394" i="2"/>
  <c r="A5395" i="2"/>
  <c r="A5396" i="2"/>
  <c r="A5397" i="2"/>
  <c r="A5398" i="2"/>
  <c r="A5399" i="2"/>
  <c r="A5400" i="2"/>
  <c r="A5401" i="2"/>
  <c r="A5402" i="2"/>
  <c r="A5403" i="2"/>
  <c r="A5404" i="2"/>
  <c r="A5405" i="2"/>
  <c r="A5406" i="2"/>
  <c r="A5407" i="2"/>
  <c r="A5408" i="2"/>
  <c r="A5409" i="2"/>
  <c r="A5410" i="2"/>
  <c r="A5411" i="2"/>
  <c r="A5412" i="2"/>
  <c r="A5413" i="2"/>
  <c r="A5414" i="2"/>
  <c r="A5415" i="2"/>
  <c r="A5416" i="2"/>
  <c r="A5417" i="2"/>
  <c r="A5418" i="2"/>
  <c r="A5419" i="2"/>
  <c r="A5420" i="2"/>
  <c r="A5421" i="2"/>
  <c r="A5422" i="2"/>
  <c r="A5423" i="2"/>
  <c r="A5424" i="2"/>
  <c r="A5425" i="2"/>
  <c r="A5426" i="2"/>
  <c r="A5427" i="2"/>
  <c r="A5428" i="2"/>
  <c r="A5429" i="2"/>
  <c r="A5430" i="2"/>
  <c r="A5431" i="2"/>
  <c r="A5432" i="2"/>
  <c r="A5433" i="2"/>
  <c r="A5434" i="2"/>
  <c r="A5435" i="2"/>
  <c r="A5436" i="2"/>
  <c r="A5437" i="2"/>
  <c r="A5438" i="2"/>
  <c r="A5439" i="2"/>
  <c r="A5440" i="2"/>
  <c r="A5441" i="2"/>
  <c r="A5442" i="2"/>
  <c r="A5443" i="2"/>
  <c r="A5444" i="2"/>
  <c r="A5445" i="2"/>
  <c r="A5446" i="2"/>
  <c r="A5447" i="2"/>
  <c r="A5448" i="2"/>
  <c r="A5449" i="2"/>
  <c r="A5450" i="2"/>
  <c r="A5451" i="2"/>
  <c r="A5452" i="2"/>
  <c r="A5453" i="2"/>
  <c r="A5454" i="2"/>
  <c r="A5455" i="2"/>
  <c r="A5456" i="2"/>
  <c r="A5457" i="2"/>
  <c r="A5458" i="2"/>
  <c r="A5459" i="2"/>
  <c r="A5460" i="2"/>
  <c r="A5461" i="2"/>
  <c r="A5462" i="2"/>
  <c r="A5463" i="2"/>
  <c r="A5464" i="2"/>
  <c r="A5465" i="2"/>
  <c r="A5466" i="2"/>
  <c r="A5467" i="2"/>
  <c r="A5468" i="2"/>
  <c r="A5469" i="2"/>
  <c r="A5470" i="2"/>
  <c r="A5471" i="2"/>
  <c r="A5472" i="2"/>
  <c r="A5473" i="2"/>
  <c r="A5474" i="2"/>
  <c r="A5475" i="2"/>
  <c r="A5476" i="2"/>
  <c r="A5477" i="2"/>
  <c r="A5478" i="2"/>
  <c r="A5479" i="2"/>
  <c r="A5480" i="2"/>
  <c r="A5481" i="2"/>
  <c r="A5482" i="2"/>
  <c r="A5483" i="2"/>
  <c r="A5484" i="2"/>
  <c r="A5485" i="2"/>
  <c r="A5486" i="2"/>
  <c r="A5487" i="2"/>
  <c r="A5488" i="2"/>
  <c r="A5489" i="2"/>
  <c r="A5490" i="2"/>
  <c r="A5491" i="2"/>
  <c r="A5492" i="2"/>
  <c r="A5493" i="2"/>
  <c r="A5494" i="2"/>
  <c r="A5495" i="2"/>
  <c r="A5496" i="2"/>
  <c r="A5497" i="2"/>
  <c r="A5498" i="2"/>
  <c r="A5499" i="2"/>
  <c r="A5500" i="2"/>
  <c r="A5501" i="2"/>
  <c r="A5502" i="2"/>
  <c r="A5503" i="2"/>
  <c r="A5504" i="2"/>
  <c r="A5505" i="2"/>
  <c r="A5506" i="2"/>
  <c r="A5507" i="2"/>
  <c r="A5508" i="2"/>
  <c r="A5509" i="2"/>
  <c r="A5510" i="2"/>
  <c r="A5511" i="2"/>
  <c r="A5512" i="2"/>
  <c r="A5513" i="2"/>
  <c r="A5514" i="2"/>
  <c r="A5515" i="2"/>
  <c r="A5516" i="2"/>
  <c r="A5517" i="2"/>
  <c r="A5518" i="2"/>
  <c r="A5519" i="2"/>
  <c r="A5520" i="2"/>
  <c r="A5521" i="2"/>
  <c r="A5522" i="2"/>
  <c r="A5523" i="2"/>
  <c r="A5524" i="2"/>
  <c r="A5525" i="2"/>
  <c r="A5526" i="2"/>
  <c r="A5527" i="2"/>
  <c r="A5528" i="2"/>
  <c r="A5529" i="2"/>
  <c r="A5530" i="2"/>
  <c r="A5531" i="2"/>
  <c r="A5532" i="2"/>
  <c r="A5533" i="2"/>
  <c r="A5534" i="2"/>
  <c r="A5535" i="2"/>
  <c r="A5536" i="2"/>
  <c r="A5537" i="2"/>
  <c r="A5538" i="2"/>
  <c r="A5539" i="2"/>
  <c r="A5540" i="2"/>
  <c r="A5541" i="2"/>
  <c r="A5542" i="2"/>
  <c r="A5543" i="2"/>
  <c r="A5544" i="2"/>
  <c r="A5545" i="2"/>
  <c r="A5546" i="2"/>
  <c r="A5547" i="2"/>
  <c r="A5548" i="2"/>
  <c r="A5549" i="2"/>
  <c r="A5550" i="2"/>
  <c r="A5551" i="2"/>
  <c r="A5552" i="2"/>
  <c r="A5553" i="2"/>
  <c r="A5554" i="2"/>
  <c r="A5555" i="2"/>
  <c r="A5556" i="2"/>
  <c r="A5557" i="2"/>
  <c r="A5558" i="2"/>
  <c r="A5559" i="2"/>
  <c r="A5560" i="2"/>
  <c r="A5561" i="2"/>
  <c r="A5562" i="2"/>
  <c r="A5563" i="2"/>
  <c r="A5564" i="2"/>
  <c r="A5565" i="2"/>
  <c r="A5566" i="2"/>
  <c r="A5567" i="2"/>
  <c r="A5568" i="2"/>
  <c r="A5569" i="2"/>
  <c r="A5570" i="2"/>
  <c r="A5571" i="2"/>
  <c r="A5572" i="2"/>
  <c r="A5573" i="2"/>
  <c r="A5574" i="2"/>
  <c r="A5575" i="2"/>
  <c r="A5576" i="2"/>
  <c r="A5577" i="2"/>
  <c r="A5578" i="2"/>
  <c r="A5579" i="2"/>
  <c r="A5580" i="2"/>
  <c r="A5581" i="2"/>
  <c r="A5582" i="2"/>
  <c r="A5583" i="2"/>
  <c r="A5584" i="2"/>
  <c r="A5585" i="2"/>
  <c r="A5586" i="2"/>
  <c r="A5587" i="2"/>
  <c r="A5588" i="2"/>
  <c r="A5589" i="2"/>
  <c r="A5590" i="2"/>
  <c r="A5591" i="2"/>
  <c r="A5592" i="2"/>
  <c r="A5593" i="2"/>
  <c r="A5594" i="2"/>
  <c r="A5595" i="2"/>
  <c r="A5596" i="2"/>
  <c r="A5597" i="2"/>
  <c r="A5598" i="2"/>
  <c r="A5599" i="2"/>
  <c r="A5600" i="2"/>
  <c r="A5601" i="2"/>
  <c r="A5602" i="2"/>
  <c r="A5603" i="2"/>
  <c r="A5604" i="2"/>
  <c r="A5605" i="2"/>
  <c r="A5606" i="2"/>
  <c r="A5607" i="2"/>
  <c r="A5608" i="2"/>
  <c r="A5609" i="2"/>
  <c r="A5610" i="2"/>
  <c r="A5611" i="2"/>
  <c r="A5612" i="2"/>
  <c r="A5613" i="2"/>
  <c r="A5614" i="2"/>
  <c r="A5615" i="2"/>
  <c r="A5616" i="2"/>
  <c r="A5617" i="2"/>
  <c r="A5618" i="2"/>
  <c r="A5619" i="2"/>
  <c r="A5620" i="2"/>
  <c r="A5621" i="2"/>
  <c r="A5622" i="2"/>
  <c r="A5623" i="2"/>
  <c r="A5624" i="2"/>
  <c r="A5625" i="2"/>
  <c r="A5626" i="2"/>
  <c r="A5627" i="2"/>
  <c r="A5628" i="2"/>
  <c r="A5629" i="2"/>
  <c r="A5630" i="2"/>
  <c r="A5631" i="2"/>
  <c r="A5632" i="2"/>
  <c r="A5633" i="2"/>
  <c r="A5634" i="2"/>
  <c r="A5635" i="2"/>
  <c r="A5636" i="2"/>
  <c r="A5637" i="2"/>
  <c r="A5638" i="2"/>
  <c r="A5639" i="2"/>
  <c r="A5640" i="2"/>
  <c r="A5641" i="2"/>
  <c r="A5642" i="2"/>
  <c r="A5643" i="2"/>
  <c r="A5644" i="2"/>
  <c r="A5645" i="2"/>
  <c r="A5646" i="2"/>
  <c r="A5647" i="2"/>
  <c r="A5648" i="2"/>
  <c r="A5649" i="2"/>
  <c r="A5650" i="2"/>
  <c r="A5651" i="2"/>
  <c r="A5652" i="2"/>
  <c r="A5653" i="2"/>
  <c r="A5654" i="2"/>
  <c r="A5655" i="2"/>
  <c r="A5656" i="2"/>
  <c r="A5657" i="2"/>
  <c r="A5658" i="2"/>
  <c r="A5659" i="2"/>
  <c r="A5660" i="2"/>
  <c r="A5661" i="2"/>
  <c r="A5662" i="2"/>
  <c r="A5663" i="2"/>
  <c r="A5664" i="2"/>
  <c r="A5665" i="2"/>
  <c r="A5666" i="2"/>
  <c r="A5667" i="2"/>
  <c r="A5668" i="2"/>
  <c r="A5669" i="2"/>
  <c r="A5670" i="2"/>
  <c r="A5671" i="2"/>
  <c r="A5672" i="2"/>
  <c r="A5673" i="2"/>
  <c r="A5674" i="2"/>
  <c r="A5675" i="2"/>
  <c r="A5676" i="2"/>
  <c r="A5677" i="2"/>
  <c r="A5678" i="2"/>
  <c r="A5679" i="2"/>
  <c r="A5680" i="2"/>
  <c r="A5681" i="2"/>
  <c r="A5682" i="2"/>
  <c r="A5683" i="2"/>
  <c r="A5684" i="2"/>
  <c r="A5685" i="2"/>
  <c r="A5686" i="2"/>
  <c r="A5687" i="2"/>
  <c r="A5688" i="2"/>
  <c r="A5689" i="2"/>
  <c r="A5690" i="2"/>
  <c r="A5691" i="2"/>
  <c r="A5692" i="2"/>
  <c r="A5693" i="2"/>
  <c r="A5694" i="2"/>
  <c r="A5695" i="2"/>
  <c r="A5696" i="2"/>
  <c r="A5697" i="2"/>
  <c r="A5698" i="2"/>
  <c r="A5699" i="2"/>
  <c r="A5700" i="2"/>
  <c r="A5701" i="2"/>
  <c r="A5702" i="2"/>
  <c r="A5703" i="2"/>
  <c r="A5704" i="2"/>
  <c r="A5705" i="2"/>
  <c r="A5706" i="2"/>
  <c r="A5707" i="2"/>
  <c r="A5708" i="2"/>
  <c r="A5709" i="2"/>
  <c r="A5710" i="2"/>
  <c r="A5711" i="2"/>
  <c r="A5712" i="2"/>
  <c r="A5713" i="2"/>
  <c r="A5714" i="2"/>
  <c r="A5715" i="2"/>
  <c r="A5716" i="2"/>
  <c r="A5717" i="2"/>
  <c r="A5718" i="2"/>
  <c r="A5719" i="2"/>
  <c r="A5720" i="2"/>
  <c r="A5721" i="2"/>
  <c r="A5722" i="2"/>
  <c r="A5723" i="2"/>
  <c r="A5724" i="2"/>
  <c r="A5725" i="2"/>
  <c r="A5726" i="2"/>
  <c r="A5727" i="2"/>
  <c r="A5728" i="2"/>
  <c r="A5729" i="2"/>
  <c r="A5730" i="2"/>
  <c r="A5731" i="2"/>
  <c r="A5732" i="2"/>
  <c r="A5733" i="2"/>
  <c r="A5734" i="2"/>
  <c r="A5735" i="2"/>
  <c r="A5736" i="2"/>
  <c r="A5737" i="2"/>
  <c r="A5738" i="2"/>
  <c r="A5739" i="2"/>
  <c r="A5740" i="2"/>
  <c r="A5741" i="2"/>
  <c r="A5742" i="2"/>
  <c r="A5743" i="2"/>
  <c r="A5744" i="2"/>
  <c r="A5745" i="2"/>
  <c r="A5746" i="2"/>
  <c r="A5747" i="2"/>
  <c r="A5748" i="2"/>
  <c r="A5749" i="2"/>
  <c r="A5750" i="2"/>
  <c r="A5751" i="2"/>
  <c r="A5752" i="2"/>
  <c r="A5753" i="2"/>
  <c r="A5754" i="2"/>
  <c r="A5755" i="2"/>
  <c r="A5756" i="2"/>
  <c r="A5757" i="2"/>
  <c r="A5758" i="2"/>
  <c r="A5759" i="2"/>
  <c r="A5760" i="2"/>
  <c r="A5761" i="2"/>
  <c r="A5762" i="2"/>
  <c r="A5763" i="2"/>
  <c r="A5764" i="2"/>
  <c r="A5765" i="2"/>
  <c r="A5766" i="2"/>
  <c r="A5767" i="2"/>
  <c r="A5768" i="2"/>
  <c r="A5769" i="2"/>
  <c r="A5770" i="2"/>
  <c r="A5771" i="2"/>
  <c r="A5772" i="2"/>
  <c r="A5773" i="2"/>
  <c r="A5774" i="2"/>
  <c r="A5775" i="2"/>
  <c r="A5776" i="2"/>
  <c r="A5777" i="2"/>
  <c r="A5778" i="2"/>
  <c r="A5779" i="2"/>
  <c r="A5780" i="2"/>
  <c r="A5781" i="2"/>
  <c r="A5782" i="2"/>
  <c r="A5783" i="2"/>
  <c r="A5784" i="2"/>
  <c r="A5785" i="2"/>
  <c r="A5786" i="2"/>
  <c r="A5787" i="2"/>
  <c r="A5788" i="2"/>
  <c r="A5789" i="2"/>
  <c r="A5790" i="2"/>
  <c r="A5791" i="2"/>
  <c r="A5792" i="2"/>
  <c r="A5793" i="2"/>
  <c r="A5794" i="2"/>
  <c r="A5795" i="2"/>
  <c r="A5796" i="2"/>
  <c r="A5797" i="2"/>
  <c r="A5798" i="2"/>
  <c r="A5799" i="2"/>
  <c r="A5800" i="2"/>
  <c r="A5801" i="2"/>
  <c r="A5802" i="2"/>
  <c r="A5803" i="2"/>
  <c r="A5804" i="2"/>
  <c r="A5805" i="2"/>
  <c r="A5806" i="2"/>
  <c r="A5807" i="2"/>
  <c r="A5808" i="2"/>
  <c r="A5809" i="2"/>
  <c r="A5810" i="2"/>
  <c r="A5811" i="2"/>
  <c r="A5812" i="2"/>
  <c r="A5813" i="2"/>
  <c r="A5814" i="2"/>
  <c r="A5815" i="2"/>
  <c r="A5816" i="2"/>
  <c r="A5817" i="2"/>
  <c r="A5818" i="2"/>
  <c r="A5819" i="2"/>
  <c r="A5820" i="2"/>
  <c r="A5821" i="2"/>
  <c r="A5822" i="2"/>
  <c r="A5823" i="2"/>
  <c r="A5824" i="2"/>
  <c r="A5825" i="2"/>
  <c r="A5826" i="2"/>
  <c r="A5827" i="2"/>
  <c r="A5828" i="2"/>
  <c r="A5829" i="2"/>
  <c r="A5830" i="2"/>
  <c r="A5831" i="2"/>
  <c r="A5832" i="2"/>
  <c r="A5833" i="2"/>
  <c r="A5834" i="2"/>
  <c r="A5835" i="2"/>
  <c r="A5836" i="2"/>
  <c r="A5837" i="2"/>
  <c r="A5838" i="2"/>
  <c r="A5839" i="2"/>
  <c r="A5840" i="2"/>
  <c r="A5841" i="2"/>
  <c r="A5842" i="2"/>
  <c r="A5843" i="2"/>
  <c r="A5844" i="2"/>
  <c r="A5845" i="2"/>
  <c r="A5846" i="2"/>
  <c r="A5847" i="2"/>
  <c r="A5848" i="2"/>
  <c r="A5849" i="2"/>
  <c r="A5850" i="2"/>
  <c r="A5851" i="2"/>
  <c r="A5852" i="2"/>
  <c r="A5853" i="2"/>
  <c r="A5854" i="2"/>
  <c r="A5855" i="2"/>
  <c r="A5856" i="2"/>
  <c r="A5857" i="2"/>
  <c r="A5858" i="2"/>
  <c r="A5859" i="2"/>
  <c r="A5860" i="2"/>
  <c r="A5861" i="2"/>
  <c r="A5862" i="2"/>
  <c r="A5863" i="2"/>
  <c r="A5864" i="2"/>
  <c r="A5865" i="2"/>
  <c r="A5866" i="2"/>
  <c r="A5867" i="2"/>
  <c r="A5868" i="2"/>
  <c r="A5869" i="2"/>
  <c r="A5870" i="2"/>
  <c r="A5871" i="2"/>
  <c r="A5872" i="2"/>
  <c r="A5873" i="2"/>
  <c r="A5874" i="2"/>
  <c r="A5875" i="2"/>
  <c r="A5876" i="2"/>
  <c r="A5877" i="2"/>
  <c r="A5878" i="2"/>
  <c r="A5879" i="2"/>
  <c r="A5880" i="2"/>
  <c r="A5881" i="2"/>
  <c r="A5882" i="2"/>
  <c r="A5883" i="2"/>
  <c r="A5884" i="2"/>
  <c r="A5885" i="2"/>
  <c r="A5886" i="2"/>
  <c r="A5887" i="2"/>
  <c r="A5888" i="2"/>
  <c r="A5889" i="2"/>
  <c r="A5890" i="2"/>
  <c r="A5891" i="2"/>
  <c r="A5892" i="2"/>
  <c r="A5893" i="2"/>
  <c r="A5894" i="2"/>
  <c r="A5895" i="2"/>
  <c r="A5896" i="2"/>
  <c r="A5897" i="2"/>
  <c r="A5898" i="2"/>
  <c r="A5899" i="2"/>
  <c r="A5900" i="2"/>
  <c r="A5901" i="2"/>
  <c r="A5902" i="2"/>
  <c r="A5903" i="2"/>
  <c r="A5904" i="2"/>
  <c r="A5905" i="2"/>
  <c r="A5906" i="2"/>
  <c r="A5907" i="2"/>
  <c r="A5908" i="2"/>
  <c r="A5909" i="2"/>
  <c r="A5910" i="2"/>
  <c r="A5911" i="2"/>
  <c r="A5912" i="2"/>
  <c r="A5913" i="2"/>
  <c r="A5914" i="2"/>
  <c r="A5915" i="2"/>
  <c r="A5916" i="2"/>
  <c r="A5917" i="2"/>
  <c r="A5918" i="2"/>
  <c r="A5919" i="2"/>
  <c r="A5920" i="2"/>
  <c r="A5921" i="2"/>
  <c r="A5922" i="2"/>
  <c r="A5923" i="2"/>
  <c r="A5924" i="2"/>
  <c r="A5925" i="2"/>
  <c r="A5926" i="2"/>
  <c r="A5927" i="2"/>
  <c r="A5928" i="2"/>
  <c r="A5929" i="2"/>
  <c r="A5930" i="2"/>
  <c r="A5931" i="2"/>
  <c r="A5932" i="2"/>
  <c r="A5933" i="2"/>
  <c r="A5934" i="2"/>
  <c r="A5935" i="2"/>
  <c r="A5936" i="2"/>
  <c r="A5937" i="2"/>
  <c r="A5938" i="2"/>
  <c r="A5939" i="2"/>
  <c r="A5940" i="2"/>
  <c r="A5941" i="2"/>
  <c r="A5942" i="2"/>
  <c r="A5943" i="2"/>
  <c r="A5944" i="2"/>
  <c r="A5945" i="2"/>
  <c r="A5946" i="2"/>
  <c r="A5947" i="2"/>
  <c r="A5948" i="2"/>
  <c r="A5949" i="2"/>
  <c r="A5950" i="2"/>
  <c r="A5951" i="2"/>
  <c r="A5952" i="2"/>
  <c r="A5953" i="2"/>
  <c r="A5954" i="2"/>
  <c r="A5955" i="2"/>
  <c r="A5956" i="2"/>
  <c r="A5957" i="2"/>
  <c r="A5958" i="2"/>
  <c r="A5959" i="2"/>
  <c r="A5960" i="2"/>
  <c r="A5961" i="2"/>
  <c r="A5962" i="2"/>
  <c r="A5963" i="2"/>
  <c r="A5964" i="2"/>
  <c r="A5965" i="2"/>
  <c r="A5966" i="2"/>
  <c r="A5967" i="2"/>
  <c r="A5968" i="2"/>
  <c r="A5969" i="2"/>
  <c r="A5970" i="2"/>
  <c r="A5971" i="2"/>
  <c r="A5972" i="2"/>
  <c r="A5973" i="2"/>
  <c r="A5974" i="2"/>
  <c r="A5975" i="2"/>
  <c r="A5976" i="2"/>
  <c r="A5977" i="2"/>
  <c r="A5978" i="2"/>
  <c r="A5979" i="2"/>
  <c r="A5980" i="2"/>
  <c r="A5981" i="2"/>
  <c r="A5982" i="2"/>
  <c r="A5983" i="2"/>
  <c r="A5984" i="2"/>
  <c r="A5985" i="2"/>
  <c r="A5986" i="2"/>
  <c r="A5987" i="2"/>
  <c r="A5988" i="2"/>
  <c r="A5989" i="2"/>
  <c r="A5990" i="2"/>
  <c r="A5991" i="2"/>
  <c r="A5992" i="2"/>
  <c r="A5993" i="2"/>
  <c r="A5994" i="2"/>
  <c r="A5995" i="2"/>
  <c r="A5996" i="2"/>
  <c r="A5997" i="2"/>
  <c r="A5998" i="2"/>
  <c r="A5999" i="2"/>
  <c r="A6000" i="2"/>
  <c r="A6001" i="2"/>
  <c r="A6002" i="2"/>
  <c r="A6003" i="2"/>
  <c r="A6004" i="2"/>
  <c r="A6005" i="2"/>
  <c r="A6006" i="2"/>
  <c r="A6007" i="2"/>
  <c r="A6008" i="2"/>
  <c r="A6009" i="2"/>
  <c r="A6010" i="2"/>
  <c r="A6011" i="2"/>
  <c r="A6012" i="2"/>
  <c r="A6013" i="2"/>
  <c r="A6014" i="2"/>
  <c r="A6015" i="2"/>
  <c r="A6016" i="2"/>
  <c r="A6017" i="2"/>
  <c r="A6018" i="2"/>
  <c r="A6019" i="2"/>
  <c r="A6020" i="2"/>
  <c r="A6021" i="2"/>
  <c r="A6022" i="2"/>
  <c r="A6023" i="2"/>
  <c r="A6024" i="2"/>
  <c r="A6025" i="2"/>
  <c r="A6026" i="2"/>
  <c r="A6027" i="2"/>
  <c r="A6028" i="2"/>
  <c r="A6029" i="2"/>
  <c r="A6030" i="2"/>
  <c r="A6031" i="2"/>
  <c r="A6032" i="2"/>
  <c r="A6033" i="2"/>
  <c r="A6034" i="2"/>
  <c r="A6035" i="2"/>
  <c r="A6036" i="2"/>
  <c r="A6037" i="2"/>
  <c r="A6038" i="2"/>
  <c r="A6039" i="2"/>
  <c r="A6040" i="2"/>
  <c r="A6041" i="2"/>
  <c r="A6042" i="2"/>
  <c r="A6043" i="2"/>
  <c r="A6044" i="2"/>
  <c r="A6045" i="2"/>
  <c r="A6046" i="2"/>
  <c r="A6047" i="2"/>
  <c r="A6048" i="2"/>
  <c r="A6049" i="2"/>
  <c r="A6050" i="2"/>
  <c r="A6051" i="2"/>
  <c r="A6052" i="2"/>
  <c r="A6053" i="2"/>
  <c r="A6054" i="2"/>
  <c r="A6055" i="2"/>
  <c r="A6056" i="2"/>
  <c r="A6057" i="2"/>
  <c r="A6058" i="2"/>
  <c r="A6059" i="2"/>
  <c r="A6060" i="2"/>
  <c r="A6061" i="2"/>
  <c r="A6062" i="2"/>
  <c r="A6063" i="2"/>
  <c r="A6064" i="2"/>
  <c r="A6065" i="2"/>
  <c r="A6066" i="2"/>
  <c r="A6067" i="2"/>
  <c r="A6068" i="2"/>
  <c r="A6069" i="2"/>
  <c r="A6070" i="2"/>
  <c r="A6071" i="2"/>
  <c r="A6072" i="2"/>
  <c r="A6073" i="2"/>
  <c r="A6074" i="2"/>
  <c r="A6075" i="2"/>
  <c r="A6076" i="2"/>
  <c r="A6077" i="2"/>
  <c r="A6078" i="2"/>
  <c r="A6079" i="2"/>
  <c r="A6080" i="2"/>
  <c r="A6081" i="2"/>
  <c r="A6082" i="2"/>
  <c r="A6083" i="2"/>
  <c r="A6084" i="2"/>
  <c r="A6085" i="2"/>
  <c r="A6086" i="2"/>
  <c r="A6087" i="2"/>
  <c r="A6088" i="2"/>
  <c r="A6089" i="2"/>
  <c r="A6090" i="2"/>
  <c r="A6091" i="2"/>
  <c r="A6092" i="2"/>
  <c r="A6093" i="2"/>
  <c r="A6094" i="2"/>
  <c r="A6095" i="2"/>
  <c r="A6096" i="2"/>
  <c r="A6097" i="2"/>
  <c r="A6098" i="2"/>
  <c r="A6099" i="2"/>
  <c r="A6100" i="2"/>
  <c r="A6101" i="2"/>
  <c r="A6102" i="2"/>
  <c r="A6103" i="2"/>
  <c r="A6104" i="2"/>
  <c r="A6105" i="2"/>
  <c r="A6106" i="2"/>
  <c r="A6107" i="2"/>
  <c r="A6108" i="2"/>
  <c r="A6109" i="2"/>
  <c r="A6110" i="2"/>
  <c r="A6111" i="2"/>
  <c r="A6112" i="2"/>
  <c r="A6113" i="2"/>
  <c r="A6114" i="2"/>
  <c r="A6115" i="2"/>
  <c r="A6116" i="2"/>
  <c r="A6117" i="2"/>
  <c r="A6118" i="2"/>
  <c r="A6119" i="2"/>
  <c r="A6120" i="2"/>
  <c r="A6121" i="2"/>
  <c r="A6122" i="2"/>
  <c r="A6123" i="2"/>
  <c r="A6124" i="2"/>
  <c r="A6125" i="2"/>
  <c r="A6126" i="2"/>
  <c r="A6127" i="2"/>
  <c r="A6128" i="2"/>
  <c r="A6129" i="2"/>
  <c r="A6130" i="2"/>
  <c r="A6131" i="2"/>
  <c r="A6132" i="2"/>
  <c r="A6133" i="2"/>
  <c r="A6134" i="2"/>
  <c r="A6135" i="2"/>
  <c r="A6136" i="2"/>
  <c r="A6137" i="2"/>
  <c r="A6138" i="2"/>
  <c r="A6139" i="2"/>
  <c r="A6140" i="2"/>
  <c r="A6141" i="2"/>
  <c r="A6142" i="2"/>
  <c r="A6143" i="2"/>
  <c r="A6144" i="2"/>
  <c r="A6145" i="2"/>
  <c r="A6146" i="2"/>
  <c r="A6147" i="2"/>
  <c r="A6148" i="2"/>
  <c r="A6149" i="2"/>
  <c r="A6150" i="2"/>
  <c r="A6151" i="2"/>
  <c r="A6152" i="2"/>
  <c r="A6153" i="2"/>
  <c r="A6154" i="2"/>
  <c r="A6155" i="2"/>
  <c r="A6156" i="2"/>
  <c r="A6157" i="2"/>
  <c r="A6158" i="2"/>
  <c r="A6159" i="2"/>
  <c r="A6160" i="2"/>
  <c r="A6161" i="2"/>
  <c r="A6162" i="2"/>
  <c r="A6163" i="2"/>
  <c r="A6164" i="2"/>
  <c r="A6165" i="2"/>
  <c r="A6166" i="2"/>
  <c r="A6167" i="2"/>
  <c r="A6168" i="2"/>
  <c r="A6169" i="2"/>
  <c r="A6170" i="2"/>
  <c r="A6171" i="2"/>
  <c r="A6172" i="2"/>
  <c r="A6173" i="2"/>
  <c r="A6174" i="2"/>
  <c r="A6175" i="2"/>
  <c r="A6176" i="2"/>
  <c r="A6177" i="2"/>
  <c r="A6178" i="2"/>
  <c r="A6179" i="2"/>
  <c r="A6180" i="2"/>
  <c r="A6181" i="2"/>
  <c r="A6182" i="2"/>
  <c r="A6183" i="2"/>
  <c r="A6184" i="2"/>
  <c r="A6185" i="2"/>
  <c r="A6186" i="2"/>
  <c r="A6187" i="2"/>
  <c r="A6188" i="2"/>
  <c r="A6189" i="2"/>
  <c r="A6190" i="2"/>
  <c r="A6191" i="2"/>
  <c r="A6192" i="2"/>
  <c r="A6193" i="2"/>
  <c r="A6194" i="2"/>
  <c r="A6195" i="2"/>
  <c r="A6196" i="2"/>
  <c r="A6197" i="2"/>
  <c r="A6198" i="2"/>
  <c r="A6199" i="2"/>
  <c r="A6200" i="2"/>
  <c r="A6201" i="2"/>
  <c r="A6202" i="2"/>
  <c r="A6203" i="2"/>
  <c r="A6204" i="2"/>
  <c r="A6205" i="2"/>
  <c r="A6206" i="2"/>
  <c r="A6207" i="2"/>
  <c r="A6208" i="2"/>
  <c r="A6209" i="2"/>
  <c r="A6210" i="2"/>
  <c r="A6211" i="2"/>
  <c r="A6212" i="2"/>
  <c r="A6213" i="2"/>
  <c r="A6214" i="2"/>
  <c r="A6215" i="2"/>
  <c r="A6216" i="2"/>
  <c r="A6217" i="2"/>
  <c r="A6218" i="2"/>
  <c r="A6219" i="2"/>
  <c r="A6220" i="2"/>
  <c r="A6221" i="2"/>
  <c r="A6222" i="2"/>
  <c r="A6223" i="2"/>
  <c r="A6224" i="2"/>
  <c r="A6225" i="2"/>
  <c r="A6226" i="2"/>
  <c r="A6227" i="2"/>
  <c r="A6228" i="2"/>
  <c r="A6229" i="2"/>
  <c r="A6230" i="2"/>
  <c r="A6231" i="2"/>
  <c r="A6232" i="2"/>
  <c r="A6233" i="2"/>
  <c r="A6234" i="2"/>
  <c r="A6235" i="2"/>
  <c r="A6236" i="2"/>
  <c r="A6237" i="2"/>
  <c r="A6238" i="2"/>
  <c r="A6239" i="2"/>
  <c r="A6240" i="2"/>
  <c r="A6241" i="2"/>
  <c r="A6242" i="2"/>
  <c r="A6243" i="2"/>
  <c r="A6244" i="2"/>
  <c r="A6245" i="2"/>
  <c r="A6246" i="2"/>
  <c r="A6247" i="2"/>
  <c r="A6248" i="2"/>
  <c r="A6249" i="2"/>
  <c r="A6250" i="2"/>
  <c r="A6251" i="2"/>
  <c r="A6252" i="2"/>
  <c r="A6253" i="2"/>
  <c r="A6254" i="2"/>
  <c r="A6255" i="2"/>
  <c r="A6256" i="2"/>
  <c r="A6257" i="2"/>
  <c r="A6258" i="2"/>
  <c r="A6259" i="2"/>
  <c r="A6260" i="2"/>
  <c r="A6261" i="2"/>
  <c r="A6262" i="2"/>
  <c r="A6263" i="2"/>
  <c r="A6264" i="2"/>
  <c r="A6265" i="2"/>
  <c r="A6266" i="2"/>
  <c r="A6267" i="2"/>
  <c r="A6268" i="2"/>
  <c r="A6269" i="2"/>
  <c r="A6270" i="2"/>
  <c r="A6271" i="2"/>
  <c r="A6272" i="2"/>
  <c r="A6273" i="2"/>
  <c r="A6274" i="2"/>
  <c r="A6275" i="2"/>
  <c r="A6276" i="2"/>
  <c r="A6277" i="2"/>
  <c r="A6278" i="2"/>
  <c r="A6279" i="2"/>
  <c r="A6280" i="2"/>
  <c r="A6281" i="2"/>
  <c r="A6282" i="2"/>
  <c r="A6283" i="2"/>
  <c r="A6284" i="2"/>
  <c r="A6285" i="2"/>
  <c r="A6286" i="2"/>
  <c r="A6287" i="2"/>
  <c r="A6288" i="2"/>
  <c r="A6289" i="2"/>
  <c r="A6290" i="2"/>
  <c r="A6291" i="2"/>
  <c r="A6292" i="2"/>
  <c r="A6293" i="2"/>
  <c r="A6294" i="2"/>
  <c r="A6295" i="2"/>
  <c r="A6296" i="2"/>
  <c r="A6297" i="2"/>
  <c r="A6298" i="2"/>
  <c r="A6299" i="2"/>
  <c r="A6300" i="2"/>
  <c r="A6301" i="2"/>
  <c r="A6302" i="2"/>
  <c r="A6303" i="2"/>
  <c r="A6304" i="2"/>
  <c r="A6305" i="2"/>
  <c r="A6306" i="2"/>
  <c r="A6307" i="2"/>
  <c r="A6308" i="2"/>
  <c r="A6309" i="2"/>
  <c r="A6310" i="2"/>
  <c r="A6311" i="2"/>
  <c r="A6312" i="2"/>
  <c r="A6313" i="2"/>
  <c r="A6314" i="2"/>
  <c r="A6315" i="2"/>
  <c r="A6316" i="2"/>
  <c r="A6317" i="2"/>
  <c r="A6318" i="2"/>
  <c r="A6319" i="2"/>
  <c r="A6320" i="2"/>
  <c r="A6321" i="2"/>
  <c r="A6322" i="2"/>
  <c r="A6323" i="2"/>
  <c r="A6324" i="2"/>
  <c r="A6325" i="2"/>
  <c r="A6326" i="2"/>
  <c r="A6327" i="2"/>
  <c r="A6328" i="2"/>
  <c r="A6329" i="2"/>
  <c r="A6330" i="2"/>
  <c r="A6331" i="2"/>
  <c r="A6332" i="2"/>
  <c r="A6333" i="2"/>
  <c r="A6334" i="2"/>
  <c r="A6335" i="2"/>
  <c r="A6336" i="2"/>
  <c r="A6337" i="2"/>
  <c r="A6338" i="2"/>
  <c r="A6339" i="2"/>
  <c r="A6340" i="2"/>
  <c r="A6341" i="2"/>
  <c r="A6342" i="2"/>
  <c r="A6343" i="2"/>
  <c r="A6344" i="2"/>
  <c r="A6345" i="2"/>
  <c r="A6346" i="2"/>
  <c r="A6347" i="2"/>
  <c r="A6348" i="2"/>
  <c r="A6349" i="2"/>
  <c r="A6350" i="2"/>
  <c r="A6351" i="2"/>
  <c r="A6352" i="2"/>
  <c r="A6353" i="2"/>
  <c r="A6354" i="2"/>
  <c r="A6355" i="2"/>
  <c r="A6356" i="2"/>
  <c r="A6357" i="2"/>
  <c r="A6358" i="2"/>
  <c r="A6359" i="2"/>
  <c r="A6360" i="2"/>
  <c r="A6361" i="2"/>
  <c r="A6362" i="2"/>
  <c r="A6363" i="2"/>
  <c r="A6364" i="2"/>
  <c r="A6365" i="2"/>
  <c r="A6366" i="2"/>
  <c r="A6367" i="2"/>
  <c r="A6368" i="2"/>
  <c r="A6369" i="2"/>
  <c r="A6370" i="2"/>
  <c r="A6371" i="2"/>
  <c r="A6372" i="2"/>
  <c r="A6373" i="2"/>
  <c r="A6374" i="2"/>
  <c r="A6375" i="2"/>
  <c r="A6376" i="2"/>
  <c r="A6377" i="2"/>
  <c r="A6378" i="2"/>
  <c r="A6379" i="2"/>
  <c r="A6380" i="2"/>
  <c r="A6381" i="2"/>
  <c r="A6382" i="2"/>
  <c r="A6383" i="2"/>
  <c r="A6384" i="2"/>
  <c r="A6385" i="2"/>
  <c r="A6386" i="2"/>
  <c r="A6387" i="2"/>
  <c r="A6388" i="2"/>
  <c r="A6389" i="2"/>
  <c r="A6390" i="2"/>
  <c r="A6391" i="2"/>
  <c r="A6392" i="2"/>
  <c r="A6393" i="2"/>
  <c r="A6394" i="2"/>
  <c r="A6395" i="2"/>
  <c r="A6396" i="2"/>
  <c r="A6397" i="2"/>
  <c r="A6398" i="2"/>
  <c r="A6399" i="2"/>
  <c r="A6400" i="2"/>
  <c r="A6401" i="2"/>
  <c r="A6402" i="2"/>
  <c r="A6403" i="2"/>
  <c r="A6404" i="2"/>
  <c r="A6405" i="2"/>
  <c r="A6406" i="2"/>
  <c r="A6407" i="2"/>
  <c r="A6408" i="2"/>
  <c r="A6409" i="2"/>
  <c r="A6410" i="2"/>
  <c r="A6411" i="2"/>
  <c r="A6412" i="2"/>
  <c r="A6413" i="2"/>
  <c r="A6414" i="2"/>
  <c r="A6415" i="2"/>
  <c r="A6416" i="2"/>
  <c r="A6417" i="2"/>
  <c r="A6418" i="2"/>
  <c r="A6419" i="2"/>
  <c r="A6420" i="2"/>
  <c r="A6421" i="2"/>
  <c r="A6422" i="2"/>
  <c r="A6423" i="2"/>
  <c r="A6424" i="2"/>
  <c r="A6425" i="2"/>
  <c r="A6426" i="2"/>
  <c r="A6427" i="2"/>
  <c r="A6428" i="2"/>
  <c r="A6429" i="2"/>
  <c r="A6430" i="2"/>
  <c r="A6431" i="2"/>
  <c r="A6432" i="2"/>
  <c r="A6433" i="2"/>
  <c r="A6434" i="2"/>
  <c r="A6435" i="2"/>
  <c r="A6436" i="2"/>
  <c r="A6437" i="2"/>
  <c r="A6438" i="2"/>
  <c r="A6439" i="2"/>
  <c r="A6440" i="2"/>
  <c r="A6441" i="2"/>
  <c r="A6442" i="2"/>
  <c r="A6443" i="2"/>
  <c r="A6444" i="2"/>
  <c r="A6445" i="2"/>
  <c r="A6446" i="2"/>
  <c r="A6447" i="2"/>
  <c r="A6448" i="2"/>
  <c r="A6449" i="2"/>
  <c r="A6450" i="2"/>
  <c r="A6451" i="2"/>
  <c r="A6452" i="2"/>
  <c r="A6453" i="2"/>
  <c r="A6454" i="2"/>
  <c r="A6455" i="2"/>
  <c r="A6456" i="2"/>
  <c r="A6457" i="2"/>
  <c r="A6458" i="2"/>
  <c r="A6459" i="2"/>
  <c r="A6460" i="2"/>
  <c r="A6461" i="2"/>
  <c r="A6462" i="2"/>
  <c r="A6463" i="2"/>
  <c r="A6464" i="2"/>
  <c r="A6465" i="2"/>
  <c r="A6466" i="2"/>
  <c r="A6467" i="2"/>
  <c r="A6468" i="2"/>
  <c r="A6469" i="2"/>
  <c r="A6470" i="2"/>
  <c r="A6471" i="2"/>
  <c r="A6472" i="2"/>
  <c r="A6473" i="2"/>
  <c r="A6474" i="2"/>
  <c r="A6475" i="2"/>
  <c r="A6476" i="2"/>
  <c r="A6477" i="2"/>
  <c r="A6478" i="2"/>
  <c r="A6479" i="2"/>
  <c r="A6480" i="2"/>
  <c r="A6481" i="2"/>
  <c r="A6482" i="2"/>
  <c r="A6483" i="2"/>
  <c r="A6484" i="2"/>
  <c r="A6485" i="2"/>
  <c r="A6486" i="2"/>
  <c r="A6487" i="2"/>
  <c r="A6488" i="2"/>
  <c r="A6489" i="2"/>
  <c r="A6490" i="2"/>
  <c r="A6491" i="2"/>
  <c r="A6492" i="2"/>
  <c r="A6493" i="2"/>
  <c r="A6494" i="2"/>
  <c r="A6495" i="2"/>
  <c r="A6496" i="2"/>
  <c r="A6497" i="2"/>
  <c r="A6498" i="2"/>
  <c r="A6499" i="2"/>
  <c r="A6500" i="2"/>
  <c r="A6501" i="2"/>
  <c r="A6502" i="2"/>
  <c r="A6503" i="2"/>
  <c r="A6504" i="2"/>
  <c r="A6505" i="2"/>
  <c r="A6506" i="2"/>
  <c r="A6507" i="2"/>
  <c r="A6508" i="2"/>
  <c r="A6509" i="2"/>
  <c r="A6510" i="2"/>
  <c r="A6511" i="2"/>
  <c r="A6512" i="2"/>
  <c r="A6513" i="2"/>
  <c r="A6514" i="2"/>
  <c r="A6515" i="2"/>
  <c r="A6516" i="2"/>
  <c r="A6517" i="2"/>
  <c r="A6518" i="2"/>
  <c r="A6519" i="2"/>
  <c r="A6520" i="2"/>
  <c r="A6521" i="2"/>
  <c r="A6522" i="2"/>
  <c r="A6523" i="2"/>
  <c r="A6524" i="2"/>
  <c r="A6525" i="2"/>
  <c r="A6526" i="2"/>
  <c r="A6527" i="2"/>
  <c r="A6528" i="2"/>
  <c r="A6529" i="2"/>
  <c r="A6530" i="2"/>
  <c r="A6531" i="2"/>
  <c r="A6532" i="2"/>
  <c r="A6533" i="2"/>
  <c r="A6534" i="2"/>
  <c r="A6535" i="2"/>
  <c r="A6536" i="2"/>
  <c r="A6537" i="2"/>
  <c r="A6538" i="2"/>
  <c r="A6539" i="2"/>
  <c r="A6540" i="2"/>
  <c r="A6541" i="2"/>
  <c r="A6542" i="2"/>
  <c r="A6543" i="2"/>
  <c r="A6544" i="2"/>
  <c r="A6545" i="2"/>
  <c r="A6546" i="2"/>
  <c r="A6547" i="2"/>
  <c r="A6548" i="2"/>
  <c r="A6549" i="2"/>
  <c r="A6550" i="2"/>
  <c r="A6551" i="2"/>
  <c r="A6552" i="2"/>
  <c r="A6553" i="2"/>
  <c r="A6554" i="2"/>
  <c r="A6555" i="2"/>
  <c r="A6556" i="2"/>
  <c r="A6557" i="2"/>
  <c r="A6558" i="2"/>
  <c r="A6559" i="2"/>
  <c r="A6560" i="2"/>
  <c r="A6561" i="2"/>
  <c r="A6562" i="2"/>
  <c r="A6563" i="2"/>
  <c r="A6564" i="2"/>
  <c r="A6565" i="2"/>
  <c r="A6566" i="2"/>
  <c r="A6567" i="2"/>
  <c r="A6568" i="2"/>
  <c r="A6569" i="2"/>
  <c r="A6570" i="2"/>
  <c r="A6571" i="2"/>
  <c r="A6572" i="2"/>
  <c r="A6573" i="2"/>
  <c r="A6574" i="2"/>
  <c r="A6575" i="2"/>
  <c r="A6576" i="2"/>
  <c r="A6577" i="2"/>
  <c r="A6578" i="2"/>
  <c r="A6579" i="2"/>
  <c r="A6580" i="2"/>
  <c r="A6581" i="2"/>
  <c r="A6582" i="2"/>
  <c r="A6583" i="2"/>
  <c r="A6584" i="2"/>
  <c r="A6585" i="2"/>
  <c r="A6586" i="2"/>
  <c r="A6587" i="2"/>
  <c r="A6588" i="2"/>
  <c r="A6589" i="2"/>
  <c r="A6590" i="2"/>
  <c r="A6591" i="2"/>
  <c r="A6592" i="2"/>
  <c r="A6593" i="2"/>
  <c r="A6594" i="2"/>
  <c r="A6595" i="2"/>
  <c r="A6596" i="2"/>
  <c r="A6597" i="2"/>
  <c r="A6598" i="2"/>
  <c r="A6599" i="2"/>
  <c r="A6600" i="2"/>
  <c r="A6601" i="2"/>
  <c r="A6602" i="2"/>
  <c r="A6603" i="2"/>
  <c r="A6604" i="2"/>
  <c r="A6605" i="2"/>
  <c r="A6606" i="2"/>
  <c r="A6607" i="2"/>
  <c r="A6608" i="2"/>
  <c r="A6609" i="2"/>
  <c r="A6610" i="2"/>
  <c r="A6611" i="2"/>
  <c r="A6612" i="2"/>
  <c r="A6613" i="2"/>
  <c r="A6614" i="2"/>
  <c r="A6615" i="2"/>
  <c r="A6616" i="2"/>
  <c r="A6617" i="2"/>
  <c r="A6618" i="2"/>
  <c r="A6619" i="2"/>
  <c r="A6620" i="2"/>
  <c r="A6621" i="2"/>
  <c r="A6622" i="2"/>
  <c r="A6623" i="2"/>
  <c r="A6624" i="2"/>
  <c r="A6625" i="2"/>
  <c r="A6626" i="2"/>
  <c r="A6627" i="2"/>
  <c r="A6628" i="2"/>
  <c r="A6629" i="2"/>
  <c r="A6630" i="2"/>
  <c r="A6631" i="2"/>
  <c r="A6632" i="2"/>
  <c r="A6633" i="2"/>
  <c r="A6634" i="2"/>
  <c r="A6635" i="2"/>
  <c r="A6636" i="2"/>
  <c r="A6637" i="2"/>
  <c r="A6638" i="2"/>
  <c r="A6639" i="2"/>
  <c r="A6640" i="2"/>
  <c r="A6641" i="2"/>
  <c r="A6642" i="2"/>
  <c r="A6643" i="2"/>
  <c r="A6644" i="2"/>
  <c r="A6645" i="2"/>
  <c r="A6646" i="2"/>
  <c r="A6647" i="2"/>
  <c r="A6648" i="2"/>
  <c r="A6649" i="2"/>
  <c r="A6650" i="2"/>
  <c r="A6651" i="2"/>
  <c r="A6652" i="2"/>
  <c r="A6653" i="2"/>
  <c r="A6654" i="2"/>
  <c r="A6655" i="2"/>
  <c r="A6656" i="2"/>
  <c r="A6657" i="2"/>
  <c r="A6658" i="2"/>
  <c r="A6659" i="2"/>
  <c r="A6660" i="2"/>
  <c r="A6661" i="2"/>
  <c r="A6662" i="2"/>
  <c r="A6663" i="2"/>
  <c r="A6664" i="2"/>
  <c r="A6665" i="2"/>
  <c r="A6666" i="2"/>
  <c r="A6667" i="2"/>
  <c r="A6668" i="2"/>
  <c r="A6669" i="2"/>
  <c r="A6670" i="2"/>
  <c r="A6671" i="2"/>
  <c r="A6672" i="2"/>
  <c r="A6673" i="2"/>
  <c r="A6674" i="2"/>
  <c r="A6675" i="2"/>
  <c r="A6676" i="2"/>
  <c r="A6677" i="2"/>
  <c r="A6678" i="2"/>
  <c r="A6679" i="2"/>
  <c r="A6680" i="2"/>
  <c r="A6681" i="2"/>
  <c r="A6682" i="2"/>
  <c r="A6683" i="2"/>
  <c r="A6684" i="2"/>
  <c r="A6685" i="2"/>
  <c r="A6686" i="2"/>
  <c r="A6687" i="2"/>
  <c r="A6688" i="2"/>
  <c r="A6689" i="2"/>
  <c r="A6690" i="2"/>
  <c r="A6691" i="2"/>
  <c r="A6692" i="2"/>
  <c r="A6693" i="2"/>
  <c r="A6694" i="2"/>
  <c r="A6695" i="2"/>
  <c r="A6696" i="2"/>
  <c r="A6697" i="2"/>
  <c r="A6698" i="2"/>
  <c r="A6699" i="2"/>
  <c r="A6700" i="2"/>
  <c r="A6701" i="2"/>
  <c r="A6702" i="2"/>
  <c r="A6703" i="2"/>
  <c r="A6704" i="2"/>
  <c r="A6705" i="2"/>
  <c r="A6706" i="2"/>
  <c r="A6707" i="2"/>
  <c r="A6708" i="2"/>
  <c r="A6709" i="2"/>
  <c r="A6710" i="2"/>
  <c r="A6711" i="2"/>
  <c r="A6712" i="2"/>
  <c r="A6713" i="2"/>
  <c r="A6714" i="2"/>
  <c r="A6715" i="2"/>
  <c r="A6716" i="2"/>
  <c r="A6717" i="2"/>
  <c r="A6718" i="2"/>
  <c r="A6719" i="2"/>
  <c r="A6720" i="2"/>
  <c r="A6721" i="2"/>
  <c r="A6722" i="2"/>
  <c r="A6723" i="2"/>
  <c r="A6724" i="2"/>
  <c r="A6725" i="2"/>
  <c r="A6726" i="2"/>
  <c r="A6727" i="2"/>
  <c r="A6728" i="2"/>
  <c r="A6729" i="2"/>
  <c r="A6730" i="2"/>
  <c r="A6731" i="2"/>
  <c r="A6732" i="2"/>
  <c r="A6733" i="2"/>
  <c r="A6734" i="2"/>
  <c r="A6735" i="2"/>
  <c r="A6736" i="2"/>
  <c r="A6737" i="2"/>
  <c r="A6738" i="2"/>
  <c r="A6739" i="2"/>
  <c r="A6740" i="2"/>
  <c r="A6741" i="2"/>
  <c r="A6742" i="2"/>
  <c r="A6743" i="2"/>
  <c r="A6744" i="2"/>
  <c r="A6745" i="2"/>
  <c r="A6746" i="2"/>
  <c r="A6747" i="2"/>
  <c r="A6748" i="2"/>
  <c r="A6749" i="2"/>
  <c r="A6750" i="2"/>
  <c r="A6751" i="2"/>
  <c r="A6752" i="2"/>
  <c r="A6753" i="2"/>
  <c r="A6754" i="2"/>
  <c r="A6755" i="2"/>
  <c r="A6756" i="2"/>
  <c r="A6757" i="2"/>
  <c r="A6758" i="2"/>
  <c r="A6759" i="2"/>
  <c r="A6760" i="2"/>
  <c r="A6761" i="2"/>
  <c r="A6762" i="2"/>
  <c r="A6763" i="2"/>
  <c r="A6764" i="2"/>
  <c r="A6765" i="2"/>
  <c r="A6766" i="2"/>
  <c r="A6767" i="2"/>
  <c r="A6768" i="2"/>
  <c r="A6769" i="2"/>
  <c r="A6770" i="2"/>
  <c r="A6771" i="2"/>
  <c r="A6772" i="2"/>
  <c r="A6773" i="2"/>
  <c r="A6774" i="2"/>
  <c r="A6775" i="2"/>
  <c r="A6776" i="2"/>
  <c r="A6777" i="2"/>
  <c r="A6778" i="2"/>
  <c r="A6779" i="2"/>
  <c r="A6780" i="2"/>
  <c r="A6781" i="2"/>
  <c r="A6782" i="2"/>
  <c r="A6783" i="2"/>
  <c r="A6784" i="2"/>
  <c r="A6785" i="2"/>
  <c r="A6786" i="2"/>
  <c r="A6787" i="2"/>
  <c r="A6788" i="2"/>
  <c r="A6789" i="2"/>
  <c r="A6790" i="2"/>
  <c r="A6791" i="2"/>
  <c r="A6792" i="2"/>
  <c r="A6793" i="2"/>
  <c r="A6794" i="2"/>
  <c r="A6795" i="2"/>
  <c r="A6796" i="2"/>
  <c r="A6797" i="2"/>
  <c r="A6798" i="2"/>
  <c r="A6799" i="2"/>
  <c r="A6800" i="2"/>
  <c r="A6801" i="2"/>
  <c r="A6802" i="2"/>
  <c r="A6803" i="2"/>
  <c r="A6804" i="2"/>
  <c r="A6805" i="2"/>
  <c r="A6806" i="2"/>
  <c r="A6807" i="2"/>
  <c r="A6808" i="2"/>
  <c r="A6809" i="2"/>
  <c r="A6810" i="2"/>
  <c r="A6811" i="2"/>
  <c r="A6812" i="2"/>
  <c r="A6813" i="2"/>
  <c r="A6814" i="2"/>
  <c r="A6815" i="2"/>
  <c r="A6816" i="2"/>
  <c r="A6817" i="2"/>
  <c r="A6818" i="2"/>
  <c r="A6819" i="2"/>
  <c r="A6820" i="2"/>
  <c r="A6821" i="2"/>
  <c r="A6822" i="2"/>
  <c r="A6823" i="2"/>
  <c r="A6824" i="2"/>
  <c r="A6825" i="2"/>
  <c r="A6826" i="2"/>
  <c r="A6827" i="2"/>
  <c r="A6828" i="2"/>
  <c r="A6829" i="2"/>
  <c r="A6830" i="2"/>
  <c r="A6831" i="2"/>
  <c r="A6832" i="2"/>
  <c r="A6833" i="2"/>
  <c r="A6834" i="2"/>
  <c r="A6835" i="2"/>
  <c r="A6836" i="2"/>
  <c r="A6837" i="2"/>
  <c r="A6838" i="2"/>
  <c r="A6839" i="2"/>
  <c r="A6840" i="2"/>
  <c r="A6841" i="2"/>
  <c r="A6842" i="2"/>
  <c r="A6843" i="2"/>
  <c r="A6844" i="2"/>
  <c r="A6845" i="2"/>
  <c r="A6846" i="2"/>
  <c r="A6847" i="2"/>
  <c r="A6848" i="2"/>
  <c r="A6849" i="2"/>
  <c r="A6850" i="2"/>
  <c r="A6851" i="2"/>
  <c r="A6852" i="2"/>
  <c r="A6853" i="2"/>
  <c r="A6854" i="2"/>
  <c r="A6855" i="2"/>
  <c r="A6856" i="2"/>
  <c r="A6857" i="2"/>
  <c r="A6858" i="2"/>
  <c r="A6859" i="2"/>
  <c r="A6860" i="2"/>
  <c r="A6861" i="2"/>
  <c r="A6862" i="2"/>
  <c r="A6863" i="2"/>
  <c r="A6864" i="2"/>
  <c r="A6865" i="2"/>
  <c r="A6866" i="2"/>
  <c r="A6867" i="2"/>
  <c r="A6868" i="2"/>
  <c r="A6869" i="2"/>
  <c r="A6870" i="2"/>
  <c r="A6871" i="2"/>
  <c r="A6872" i="2"/>
  <c r="A6873" i="2"/>
  <c r="A6874" i="2"/>
  <c r="A6875" i="2"/>
  <c r="A6876" i="2"/>
  <c r="A6877" i="2"/>
  <c r="A6878" i="2"/>
  <c r="A6879" i="2"/>
  <c r="A6880" i="2"/>
  <c r="A6881" i="2"/>
  <c r="A6882" i="2"/>
  <c r="A6883" i="2"/>
  <c r="A6884" i="2"/>
  <c r="A6885" i="2"/>
  <c r="A6886" i="2"/>
  <c r="A6887" i="2"/>
  <c r="A6888" i="2"/>
  <c r="A6889" i="2"/>
  <c r="A6890" i="2"/>
  <c r="A6891" i="2"/>
  <c r="A6892" i="2"/>
  <c r="A6893" i="2"/>
  <c r="A6894" i="2"/>
  <c r="A6895" i="2"/>
  <c r="A6896" i="2"/>
  <c r="A6897" i="2"/>
  <c r="A6898" i="2"/>
  <c r="A6899" i="2"/>
  <c r="A6900" i="2"/>
  <c r="A6901" i="2"/>
  <c r="A6902" i="2"/>
  <c r="A6903" i="2"/>
  <c r="A6904" i="2"/>
  <c r="A6905" i="2"/>
  <c r="A6906" i="2"/>
  <c r="A6907" i="2"/>
  <c r="A6908" i="2"/>
  <c r="A6909" i="2"/>
  <c r="A6910" i="2"/>
  <c r="A6911" i="2"/>
  <c r="A6912" i="2"/>
  <c r="A6913" i="2"/>
  <c r="A6914" i="2"/>
  <c r="A6915" i="2"/>
  <c r="A6916" i="2"/>
  <c r="A6917" i="2"/>
  <c r="A6918" i="2"/>
  <c r="A6919" i="2"/>
  <c r="A6920" i="2"/>
  <c r="A6921" i="2"/>
  <c r="A6922" i="2"/>
  <c r="A6923" i="2"/>
  <c r="A6924" i="2"/>
  <c r="A6925" i="2"/>
  <c r="A6926" i="2"/>
  <c r="A6927" i="2"/>
  <c r="A6928" i="2"/>
  <c r="A6929" i="2"/>
  <c r="A6930" i="2"/>
  <c r="A6931" i="2"/>
  <c r="A6932" i="2"/>
  <c r="A6933" i="2"/>
  <c r="A6934" i="2"/>
  <c r="A6935" i="2"/>
  <c r="A6936" i="2"/>
  <c r="A6937" i="2"/>
  <c r="A6938" i="2"/>
  <c r="A6939" i="2"/>
  <c r="A6940" i="2"/>
  <c r="A6941" i="2"/>
  <c r="A6942" i="2"/>
  <c r="A6943" i="2"/>
  <c r="A6944" i="2"/>
  <c r="A6945" i="2"/>
  <c r="A6946" i="2"/>
  <c r="A6947" i="2"/>
  <c r="A6948" i="2"/>
  <c r="A6949" i="2"/>
  <c r="A6950" i="2"/>
  <c r="A6951" i="2"/>
  <c r="A6952" i="2"/>
  <c r="A6953" i="2"/>
  <c r="A6954" i="2"/>
  <c r="A6955" i="2"/>
  <c r="A6956" i="2"/>
  <c r="A6957" i="2"/>
  <c r="A6958" i="2"/>
  <c r="A6959" i="2"/>
  <c r="A6960" i="2"/>
  <c r="A6961" i="2"/>
  <c r="A6962" i="2"/>
  <c r="A6963" i="2"/>
  <c r="A6964" i="2"/>
  <c r="A6965" i="2"/>
  <c r="A6966" i="2"/>
  <c r="A6967" i="2"/>
  <c r="A6968" i="2"/>
  <c r="A6969" i="2"/>
  <c r="A6970" i="2"/>
  <c r="A6971" i="2"/>
  <c r="A6972" i="2"/>
  <c r="A6973" i="2"/>
  <c r="A6974" i="2"/>
  <c r="A6975" i="2"/>
  <c r="A6976" i="2"/>
  <c r="A6977" i="2"/>
  <c r="A6978" i="2"/>
  <c r="A6979" i="2"/>
  <c r="A6980" i="2"/>
  <c r="A6981" i="2"/>
  <c r="A6982" i="2"/>
  <c r="A6983" i="2"/>
  <c r="A6984" i="2"/>
  <c r="A6985" i="2"/>
  <c r="A6986" i="2"/>
  <c r="A6987" i="2"/>
  <c r="A6988" i="2"/>
  <c r="A6989" i="2"/>
  <c r="A6990" i="2"/>
  <c r="A6991" i="2"/>
  <c r="A6992" i="2"/>
  <c r="A6993" i="2"/>
  <c r="A6994" i="2"/>
  <c r="A6995" i="2"/>
  <c r="A6996" i="2"/>
  <c r="A6997" i="2"/>
  <c r="A6998" i="2"/>
  <c r="A6999" i="2"/>
  <c r="A7000" i="2"/>
  <c r="A7001" i="2"/>
  <c r="A7002" i="2"/>
  <c r="A7003" i="2"/>
  <c r="A7004" i="2"/>
  <c r="A7005" i="2"/>
  <c r="A7006" i="2"/>
  <c r="A7007" i="2"/>
  <c r="A7008" i="2"/>
  <c r="A7009" i="2"/>
  <c r="A7010" i="2"/>
  <c r="A7011" i="2"/>
  <c r="A7012" i="2"/>
  <c r="A7013" i="2"/>
  <c r="A7014" i="2"/>
  <c r="A7015" i="2"/>
  <c r="A7016" i="2"/>
  <c r="A7017" i="2"/>
  <c r="A7018" i="2"/>
  <c r="A7019" i="2"/>
  <c r="A7020" i="2"/>
  <c r="A7021" i="2"/>
  <c r="A7022" i="2"/>
  <c r="A7023" i="2"/>
  <c r="A7024" i="2"/>
  <c r="A7025" i="2"/>
  <c r="A7026" i="2"/>
  <c r="A7027" i="2"/>
  <c r="A7028" i="2"/>
  <c r="A7029" i="2"/>
  <c r="A7030" i="2"/>
  <c r="A7031" i="2"/>
  <c r="A7032" i="2"/>
  <c r="A7033" i="2"/>
  <c r="A7034" i="2"/>
  <c r="A7035" i="2"/>
  <c r="A7036" i="2"/>
  <c r="A7037" i="2"/>
  <c r="A7038" i="2"/>
  <c r="A7039" i="2"/>
  <c r="A7040" i="2"/>
  <c r="A7041" i="2"/>
  <c r="A7042" i="2"/>
  <c r="A7043" i="2"/>
  <c r="A7044" i="2"/>
  <c r="A7045" i="2"/>
  <c r="A7046" i="2"/>
  <c r="A7047" i="2"/>
  <c r="A7048" i="2"/>
  <c r="A7049" i="2"/>
  <c r="A7050" i="2"/>
  <c r="A7051" i="2"/>
  <c r="A7052" i="2"/>
  <c r="A7053" i="2"/>
  <c r="A7054" i="2"/>
  <c r="A7055" i="2"/>
  <c r="A7056" i="2"/>
  <c r="A7057" i="2"/>
  <c r="A7058" i="2"/>
  <c r="A7059" i="2"/>
  <c r="A7060" i="2"/>
  <c r="A7061" i="2"/>
  <c r="A7062" i="2"/>
  <c r="A7063" i="2"/>
  <c r="A7064" i="2"/>
  <c r="A7065" i="2"/>
  <c r="A7066" i="2"/>
  <c r="A7067" i="2"/>
  <c r="A7068" i="2"/>
  <c r="A7069" i="2"/>
  <c r="A7070" i="2"/>
  <c r="A7071" i="2"/>
  <c r="A7072" i="2"/>
  <c r="A7073" i="2"/>
  <c r="A7074" i="2"/>
  <c r="A7075" i="2"/>
  <c r="A7076" i="2"/>
  <c r="A7077" i="2"/>
  <c r="A7078" i="2"/>
  <c r="A7079" i="2"/>
  <c r="A7080" i="2"/>
  <c r="A7081" i="2"/>
  <c r="A7082" i="2"/>
  <c r="A7083" i="2"/>
  <c r="A7084" i="2"/>
  <c r="A7085" i="2"/>
  <c r="A7086" i="2"/>
  <c r="A7087" i="2"/>
  <c r="A7088" i="2"/>
  <c r="A7089" i="2"/>
  <c r="A7090" i="2"/>
  <c r="A7091" i="2"/>
  <c r="A7092" i="2"/>
  <c r="A7093" i="2"/>
  <c r="A7094" i="2"/>
  <c r="A7095" i="2"/>
  <c r="A7096" i="2"/>
  <c r="A7097" i="2"/>
  <c r="A7098" i="2"/>
  <c r="A7099" i="2"/>
  <c r="A7100" i="2"/>
  <c r="A7101" i="2"/>
  <c r="A7102" i="2"/>
  <c r="A7103" i="2"/>
  <c r="A7104" i="2"/>
  <c r="A7105" i="2"/>
  <c r="A7106" i="2"/>
  <c r="A7107" i="2"/>
  <c r="A7108" i="2"/>
  <c r="A7109" i="2"/>
  <c r="A7110" i="2"/>
  <c r="A7111" i="2"/>
  <c r="A7112" i="2"/>
  <c r="A7113" i="2"/>
  <c r="A7114" i="2"/>
  <c r="A7115" i="2"/>
  <c r="A7116" i="2"/>
  <c r="A7117" i="2"/>
  <c r="A7118" i="2"/>
  <c r="A7119" i="2"/>
  <c r="A7120" i="2"/>
  <c r="A7121" i="2"/>
  <c r="A7122" i="2"/>
  <c r="A7123" i="2"/>
  <c r="A7124" i="2"/>
  <c r="A7125" i="2"/>
  <c r="A7126" i="2"/>
  <c r="A7127" i="2"/>
  <c r="A7128" i="2"/>
  <c r="A7129" i="2"/>
  <c r="A7130" i="2"/>
  <c r="A7131" i="2"/>
  <c r="A7132" i="2"/>
  <c r="A7133" i="2"/>
  <c r="A7134" i="2"/>
  <c r="A7135" i="2"/>
  <c r="A7136" i="2"/>
  <c r="A7137" i="2"/>
  <c r="A7138" i="2"/>
  <c r="A7139" i="2"/>
  <c r="A7140" i="2"/>
  <c r="A7141" i="2"/>
  <c r="A7142" i="2"/>
  <c r="A7143" i="2"/>
  <c r="A7144" i="2"/>
  <c r="A7145" i="2"/>
  <c r="A7146" i="2"/>
  <c r="A7147" i="2"/>
  <c r="A7148" i="2"/>
  <c r="A7149" i="2"/>
  <c r="A7150" i="2"/>
  <c r="A7151" i="2"/>
  <c r="A7152" i="2"/>
  <c r="A7153" i="2"/>
  <c r="A7154" i="2"/>
  <c r="A7155" i="2"/>
  <c r="A7156" i="2"/>
  <c r="A7157" i="2"/>
  <c r="A7158" i="2"/>
  <c r="A7159" i="2"/>
  <c r="A7160" i="2"/>
  <c r="A7161" i="2"/>
  <c r="A7162" i="2"/>
  <c r="A7163" i="2"/>
  <c r="A7164" i="2"/>
  <c r="A7165" i="2"/>
  <c r="A7166" i="2"/>
  <c r="A7167" i="2"/>
  <c r="A7168" i="2"/>
  <c r="A7169" i="2"/>
  <c r="A7170" i="2"/>
  <c r="A7171" i="2"/>
  <c r="A7172" i="2"/>
  <c r="A7173" i="2"/>
  <c r="A7174" i="2"/>
  <c r="A7175" i="2"/>
  <c r="A7176" i="2"/>
  <c r="A7177" i="2"/>
  <c r="A7178" i="2"/>
  <c r="A7179" i="2"/>
  <c r="A7180" i="2"/>
  <c r="A7181" i="2"/>
  <c r="A7182" i="2"/>
  <c r="A7183" i="2"/>
  <c r="A7184" i="2"/>
  <c r="A7185" i="2"/>
  <c r="A7186" i="2"/>
  <c r="A7187" i="2"/>
  <c r="A7188" i="2"/>
  <c r="A7189" i="2"/>
  <c r="A7190" i="2"/>
  <c r="A7191" i="2"/>
  <c r="A7192" i="2"/>
  <c r="A7193" i="2"/>
  <c r="A7194" i="2"/>
  <c r="A7195" i="2"/>
  <c r="A7196" i="2"/>
  <c r="A7197" i="2"/>
  <c r="A7198" i="2"/>
  <c r="A7199" i="2"/>
  <c r="A7200" i="2"/>
  <c r="A7201" i="2"/>
  <c r="A7202" i="2"/>
  <c r="A7203" i="2"/>
  <c r="A7204" i="2"/>
  <c r="A7205" i="2"/>
  <c r="A7206" i="2"/>
  <c r="A7207" i="2"/>
  <c r="A7208" i="2"/>
  <c r="A7209" i="2"/>
  <c r="A7210" i="2"/>
  <c r="A7211" i="2"/>
  <c r="A7212" i="2"/>
  <c r="A7213" i="2"/>
  <c r="A7214" i="2"/>
  <c r="A7215" i="2"/>
  <c r="A7216" i="2"/>
  <c r="A7217" i="2"/>
  <c r="A7218" i="2"/>
  <c r="A7219" i="2"/>
  <c r="A7220" i="2"/>
  <c r="A7221" i="2"/>
  <c r="A7222" i="2"/>
  <c r="A7223" i="2"/>
  <c r="A7224" i="2"/>
  <c r="A7225" i="2"/>
  <c r="A7226" i="2"/>
  <c r="A7227" i="2"/>
  <c r="A7228" i="2"/>
  <c r="A7229" i="2"/>
  <c r="A7230" i="2"/>
  <c r="A7231" i="2"/>
  <c r="A7232" i="2"/>
  <c r="A7233" i="2"/>
  <c r="A7234" i="2"/>
  <c r="A7235" i="2"/>
  <c r="A7236" i="2"/>
  <c r="A7237" i="2"/>
  <c r="A7238" i="2"/>
  <c r="A7239" i="2"/>
  <c r="A7240" i="2"/>
  <c r="A7241" i="2"/>
  <c r="A7242" i="2"/>
  <c r="A7243" i="2"/>
  <c r="A7244" i="2"/>
  <c r="A7245" i="2"/>
  <c r="A7246" i="2"/>
  <c r="A7247" i="2"/>
  <c r="A7248" i="2"/>
  <c r="A7249" i="2"/>
  <c r="A7250" i="2"/>
  <c r="A7251" i="2"/>
  <c r="A7252" i="2"/>
  <c r="A7253" i="2"/>
  <c r="A7254" i="2"/>
  <c r="A7255" i="2"/>
  <c r="A7256" i="2"/>
  <c r="A7257" i="2"/>
  <c r="A7258" i="2"/>
  <c r="A7259" i="2"/>
  <c r="A7260" i="2"/>
  <c r="A7261" i="2"/>
  <c r="A7262" i="2"/>
  <c r="A7263" i="2"/>
  <c r="A7264" i="2"/>
  <c r="A7265" i="2"/>
  <c r="A7266" i="2"/>
  <c r="A7267" i="2"/>
  <c r="A7268" i="2"/>
  <c r="A7269" i="2"/>
  <c r="A7270" i="2"/>
  <c r="A7271" i="2"/>
  <c r="A7272" i="2"/>
  <c r="A7273" i="2"/>
  <c r="A7274" i="2"/>
  <c r="A7275" i="2"/>
  <c r="A7276" i="2"/>
  <c r="A7277" i="2"/>
  <c r="A7278" i="2"/>
  <c r="A7279" i="2"/>
  <c r="A7280" i="2"/>
  <c r="A7281" i="2"/>
  <c r="A7282" i="2"/>
  <c r="A7283" i="2"/>
  <c r="A7284" i="2"/>
  <c r="A7285" i="2"/>
  <c r="A7286" i="2"/>
  <c r="A7287" i="2"/>
  <c r="A7288" i="2"/>
  <c r="A7289" i="2"/>
  <c r="A7290" i="2"/>
  <c r="A7291" i="2"/>
  <c r="A7292" i="2"/>
  <c r="A7293" i="2"/>
  <c r="A7294" i="2"/>
  <c r="A7295" i="2"/>
  <c r="A7296" i="2"/>
  <c r="A7297" i="2"/>
  <c r="A7298" i="2"/>
  <c r="A7299" i="2"/>
  <c r="A7300" i="2"/>
  <c r="A7301" i="2"/>
  <c r="A7302" i="2"/>
  <c r="A7303" i="2"/>
  <c r="A7304" i="2"/>
  <c r="A7305" i="2"/>
  <c r="A7306" i="2"/>
  <c r="A7307" i="2"/>
  <c r="A7308" i="2"/>
  <c r="A7309" i="2"/>
  <c r="A7310" i="2"/>
  <c r="A7311" i="2"/>
  <c r="A7312" i="2"/>
  <c r="A7313" i="2"/>
  <c r="A7314" i="2"/>
  <c r="A7315" i="2"/>
  <c r="A7316" i="2"/>
  <c r="A7317" i="2"/>
  <c r="A7318" i="2"/>
  <c r="A7319" i="2"/>
  <c r="A7320" i="2"/>
  <c r="A7321" i="2"/>
  <c r="A7322" i="2"/>
  <c r="A7323" i="2"/>
  <c r="A7324" i="2"/>
  <c r="A7325" i="2"/>
  <c r="A7326" i="2"/>
  <c r="A7327" i="2"/>
  <c r="A7328" i="2"/>
  <c r="A7329" i="2"/>
  <c r="A7330" i="2"/>
  <c r="A7331" i="2"/>
  <c r="A7332" i="2"/>
  <c r="A7333" i="2"/>
  <c r="A7334" i="2"/>
  <c r="A7335" i="2"/>
  <c r="A7336" i="2"/>
  <c r="A7337" i="2"/>
  <c r="A7338" i="2"/>
  <c r="A7339" i="2"/>
  <c r="A7340" i="2"/>
  <c r="A7341" i="2"/>
  <c r="A7342" i="2"/>
  <c r="A7343" i="2"/>
  <c r="A7344" i="2"/>
  <c r="A7345" i="2"/>
  <c r="A7346" i="2"/>
  <c r="A7347" i="2"/>
  <c r="A7348" i="2"/>
  <c r="A7349" i="2"/>
  <c r="A7350" i="2"/>
  <c r="A7351" i="2"/>
  <c r="A7352" i="2"/>
  <c r="A7353" i="2"/>
  <c r="A7354" i="2"/>
  <c r="A7355" i="2"/>
  <c r="A7356" i="2"/>
  <c r="A7357" i="2"/>
  <c r="A7358" i="2"/>
  <c r="A7359" i="2"/>
  <c r="A7360" i="2"/>
  <c r="A7361" i="2"/>
  <c r="A7362" i="2"/>
  <c r="A7363" i="2"/>
  <c r="A7364" i="2"/>
  <c r="A7365" i="2"/>
  <c r="A7366" i="2"/>
  <c r="A7367" i="2"/>
  <c r="A7368" i="2"/>
  <c r="A7369" i="2"/>
  <c r="A7370" i="2"/>
  <c r="A7371" i="2"/>
  <c r="A7372" i="2"/>
  <c r="A7373" i="2"/>
  <c r="A7374" i="2"/>
  <c r="A7375" i="2"/>
  <c r="A7376" i="2"/>
  <c r="A7377" i="2"/>
  <c r="A7378" i="2"/>
  <c r="A7379" i="2"/>
  <c r="A7380" i="2"/>
  <c r="A7381" i="2"/>
  <c r="A7382" i="2"/>
  <c r="A7383" i="2"/>
  <c r="A7384" i="2"/>
  <c r="A7385" i="2"/>
  <c r="A7386" i="2"/>
  <c r="A7387" i="2"/>
  <c r="A7388" i="2"/>
  <c r="A7389" i="2"/>
  <c r="A7390" i="2"/>
  <c r="A7391" i="2"/>
  <c r="A7392" i="2"/>
  <c r="A7393" i="2"/>
  <c r="A7394" i="2"/>
  <c r="A7395" i="2"/>
  <c r="A7396" i="2"/>
  <c r="A7397" i="2"/>
  <c r="A7398" i="2"/>
  <c r="A7399" i="2"/>
  <c r="A7400" i="2"/>
  <c r="A7401" i="2"/>
  <c r="A7402" i="2"/>
  <c r="A7403" i="2"/>
  <c r="A7404" i="2"/>
  <c r="A7405" i="2"/>
  <c r="A7406" i="2"/>
  <c r="A7407" i="2"/>
  <c r="A7408" i="2"/>
  <c r="A7409" i="2"/>
  <c r="A7410" i="2"/>
  <c r="A7411" i="2"/>
  <c r="A7412" i="2"/>
  <c r="A7413" i="2"/>
  <c r="A7414" i="2"/>
  <c r="A7415" i="2"/>
  <c r="A7416" i="2"/>
  <c r="A7417" i="2"/>
  <c r="A7418" i="2"/>
  <c r="A7419" i="2"/>
  <c r="A7420" i="2"/>
  <c r="A7421" i="2"/>
  <c r="A7422" i="2"/>
  <c r="A7423" i="2"/>
  <c r="A7424" i="2"/>
  <c r="A7425" i="2"/>
  <c r="A7426" i="2"/>
  <c r="A7427" i="2"/>
  <c r="A7428" i="2"/>
  <c r="A7429" i="2"/>
  <c r="A7430" i="2"/>
  <c r="A7431" i="2"/>
  <c r="A7432" i="2"/>
  <c r="A7433" i="2"/>
  <c r="A7434" i="2"/>
  <c r="A7435" i="2"/>
  <c r="A7436" i="2"/>
  <c r="A7437" i="2"/>
  <c r="A7438" i="2"/>
  <c r="A7439" i="2"/>
  <c r="A7440" i="2"/>
  <c r="A7441" i="2"/>
  <c r="A7442" i="2"/>
  <c r="A7443" i="2"/>
  <c r="A7444" i="2"/>
  <c r="A7445" i="2"/>
  <c r="A7446" i="2"/>
  <c r="A7447" i="2"/>
  <c r="A7448" i="2"/>
  <c r="A7449" i="2"/>
  <c r="A7450" i="2"/>
  <c r="A7451" i="2"/>
  <c r="A7452" i="2"/>
  <c r="A7453" i="2"/>
  <c r="A7454" i="2"/>
  <c r="A7455" i="2"/>
  <c r="A7456" i="2"/>
  <c r="A7457" i="2"/>
  <c r="A7458" i="2"/>
  <c r="A7459" i="2"/>
  <c r="A7460" i="2"/>
  <c r="A7461" i="2"/>
  <c r="A7462" i="2"/>
  <c r="A7463" i="2"/>
  <c r="A7464" i="2"/>
  <c r="A7465" i="2"/>
  <c r="A7466" i="2"/>
  <c r="A7467" i="2"/>
  <c r="A7468" i="2"/>
  <c r="A7469" i="2"/>
  <c r="A7470" i="2"/>
  <c r="A7471" i="2"/>
  <c r="A7472" i="2"/>
  <c r="A7473" i="2"/>
  <c r="A7474" i="2"/>
  <c r="A7475" i="2"/>
  <c r="A7476" i="2"/>
  <c r="A7477" i="2"/>
  <c r="A7478" i="2"/>
  <c r="A7479" i="2"/>
  <c r="A7480" i="2"/>
  <c r="A7481" i="2"/>
  <c r="A7482" i="2"/>
  <c r="A7483" i="2"/>
  <c r="A7484" i="2"/>
  <c r="A7485" i="2"/>
  <c r="A7486" i="2"/>
  <c r="A7487" i="2"/>
  <c r="A7488" i="2"/>
  <c r="A7489" i="2"/>
  <c r="A7490" i="2"/>
  <c r="A7491" i="2"/>
  <c r="A7492" i="2"/>
  <c r="A7493" i="2"/>
  <c r="A7494" i="2"/>
  <c r="A7495" i="2"/>
  <c r="A7496" i="2"/>
  <c r="A7497" i="2"/>
  <c r="A7498" i="2"/>
  <c r="A7499" i="2"/>
  <c r="A7500" i="2"/>
  <c r="A7501" i="2"/>
  <c r="A7502" i="2"/>
  <c r="A7503" i="2"/>
  <c r="A7504" i="2"/>
  <c r="A7505" i="2"/>
  <c r="A7506" i="2"/>
  <c r="A7507" i="2"/>
  <c r="A7508" i="2"/>
  <c r="A7509" i="2"/>
  <c r="A7510" i="2"/>
  <c r="A7511" i="2"/>
  <c r="A7512" i="2"/>
  <c r="A7513" i="2"/>
  <c r="A7514" i="2"/>
  <c r="A7515" i="2"/>
  <c r="A7516" i="2"/>
  <c r="A7517" i="2"/>
  <c r="A7518" i="2"/>
  <c r="A7519" i="2"/>
  <c r="A7520" i="2"/>
  <c r="A7521" i="2"/>
  <c r="A7522" i="2"/>
  <c r="A7523" i="2"/>
  <c r="A7524" i="2"/>
  <c r="A7525" i="2"/>
  <c r="A7526" i="2"/>
  <c r="A7527" i="2"/>
  <c r="A7528" i="2"/>
  <c r="A7529" i="2"/>
  <c r="A7530" i="2"/>
  <c r="A7531" i="2"/>
  <c r="A7532" i="2"/>
  <c r="A7533" i="2"/>
  <c r="A7534" i="2"/>
  <c r="A7535" i="2"/>
  <c r="A7536" i="2"/>
  <c r="A7537" i="2"/>
  <c r="A7538" i="2"/>
  <c r="A7539" i="2"/>
  <c r="A7540" i="2"/>
  <c r="A7541" i="2"/>
  <c r="A7542" i="2"/>
  <c r="A7543" i="2"/>
  <c r="A7544" i="2"/>
  <c r="A7545" i="2"/>
  <c r="A7546" i="2"/>
  <c r="A7547" i="2"/>
  <c r="A7548" i="2"/>
  <c r="A7549" i="2"/>
  <c r="A7550" i="2"/>
  <c r="A7551" i="2"/>
  <c r="A7552" i="2"/>
  <c r="A7553" i="2"/>
  <c r="A7554" i="2"/>
  <c r="A7555" i="2"/>
  <c r="A7556" i="2"/>
  <c r="A7557" i="2"/>
  <c r="A7558" i="2"/>
  <c r="A7559" i="2"/>
  <c r="A7560" i="2"/>
  <c r="A7561" i="2"/>
  <c r="A7562" i="2"/>
  <c r="A7563" i="2"/>
  <c r="A7564" i="2"/>
  <c r="A7565" i="2"/>
  <c r="A7566" i="2"/>
  <c r="A7567" i="2"/>
  <c r="A7568" i="2"/>
  <c r="A7569" i="2"/>
  <c r="A7570" i="2"/>
  <c r="A7571" i="2"/>
  <c r="A7572" i="2"/>
  <c r="A7573" i="2"/>
  <c r="A7574" i="2"/>
  <c r="A7575" i="2"/>
  <c r="A7576" i="2"/>
  <c r="A7577" i="2"/>
  <c r="A7578" i="2"/>
  <c r="A7579" i="2"/>
  <c r="A7580" i="2"/>
  <c r="A7581" i="2"/>
  <c r="A7582" i="2"/>
  <c r="A7583" i="2"/>
  <c r="A7584" i="2"/>
  <c r="A7585" i="2"/>
  <c r="A7586" i="2"/>
  <c r="A7587" i="2"/>
  <c r="A7588" i="2"/>
  <c r="A7589" i="2"/>
  <c r="A7590" i="2"/>
  <c r="A7591" i="2"/>
  <c r="A7592" i="2"/>
  <c r="A7593" i="2"/>
  <c r="A7594" i="2"/>
  <c r="A7595" i="2"/>
  <c r="A7596" i="2"/>
  <c r="A7597" i="2"/>
  <c r="A7598" i="2"/>
  <c r="A7599" i="2"/>
  <c r="A7600" i="2"/>
  <c r="A7601" i="2"/>
  <c r="A7602" i="2"/>
  <c r="A7603" i="2"/>
  <c r="A7604" i="2"/>
  <c r="A7605" i="2"/>
  <c r="A7606" i="2"/>
  <c r="A7607" i="2"/>
  <c r="A7608" i="2"/>
  <c r="A7609" i="2"/>
  <c r="A7610" i="2"/>
  <c r="A7611" i="2"/>
  <c r="A7612" i="2"/>
  <c r="A7613" i="2"/>
  <c r="A7614" i="2"/>
  <c r="A7615" i="2"/>
  <c r="A7616" i="2"/>
  <c r="A7617" i="2"/>
  <c r="A7618" i="2"/>
  <c r="A7619" i="2"/>
  <c r="A7620" i="2"/>
  <c r="A7621" i="2"/>
  <c r="A7622" i="2"/>
  <c r="A7623" i="2"/>
  <c r="A7624" i="2"/>
  <c r="A7625" i="2"/>
  <c r="A7626" i="2"/>
  <c r="A7627" i="2"/>
  <c r="A7628" i="2"/>
  <c r="A7629" i="2"/>
  <c r="A7630" i="2"/>
  <c r="A7631" i="2"/>
  <c r="A7632" i="2"/>
  <c r="A7633" i="2"/>
  <c r="A7634" i="2"/>
  <c r="A7635" i="2"/>
  <c r="A7636" i="2"/>
  <c r="A7637" i="2"/>
  <c r="A7638" i="2"/>
  <c r="A7639" i="2"/>
  <c r="A7640" i="2"/>
  <c r="A7641" i="2"/>
  <c r="A7642" i="2"/>
  <c r="A7643" i="2"/>
  <c r="A7644" i="2"/>
  <c r="A7645" i="2"/>
  <c r="A7646" i="2"/>
  <c r="A7647" i="2"/>
  <c r="A7648" i="2"/>
  <c r="A7649" i="2"/>
  <c r="A7650" i="2"/>
  <c r="A7651" i="2"/>
  <c r="A7652" i="2"/>
  <c r="A7653" i="2"/>
  <c r="A7654" i="2"/>
  <c r="A7655" i="2"/>
  <c r="A7656" i="2"/>
  <c r="A7657" i="2"/>
  <c r="A7658" i="2"/>
  <c r="A7659" i="2"/>
  <c r="A7660" i="2"/>
  <c r="A7661" i="2"/>
  <c r="A7662" i="2"/>
  <c r="A7663" i="2"/>
  <c r="A7664" i="2"/>
  <c r="A7665" i="2"/>
  <c r="A7666" i="2"/>
  <c r="A7667" i="2"/>
  <c r="A7668" i="2"/>
  <c r="A7669" i="2"/>
  <c r="A7670" i="2"/>
  <c r="A7671" i="2"/>
  <c r="A7672" i="2"/>
  <c r="A7673" i="2"/>
  <c r="A7674" i="2"/>
  <c r="A7675" i="2"/>
  <c r="A7676" i="2"/>
  <c r="A7677" i="2"/>
  <c r="A7678" i="2"/>
  <c r="A7679" i="2"/>
  <c r="A7680" i="2"/>
  <c r="A7681" i="2"/>
  <c r="A7682" i="2"/>
  <c r="A7683" i="2"/>
  <c r="A7684" i="2"/>
  <c r="A7685" i="2"/>
  <c r="A7686" i="2"/>
  <c r="A7687" i="2"/>
  <c r="A7688" i="2"/>
  <c r="A7689" i="2"/>
  <c r="A7690" i="2"/>
  <c r="A7691" i="2"/>
  <c r="A7692" i="2"/>
  <c r="A7693" i="2"/>
  <c r="A7694" i="2"/>
  <c r="A7695" i="2"/>
  <c r="A7696" i="2"/>
  <c r="A7697" i="2"/>
  <c r="A7698" i="2"/>
  <c r="A7699" i="2"/>
  <c r="A7700" i="2"/>
  <c r="A7701" i="2"/>
  <c r="A7702" i="2"/>
  <c r="A7703" i="2"/>
  <c r="A7704" i="2"/>
  <c r="A7705" i="2"/>
  <c r="A7706" i="2"/>
  <c r="A7707" i="2"/>
  <c r="A7708" i="2"/>
  <c r="A7709" i="2"/>
  <c r="A7710" i="2"/>
  <c r="A7711" i="2"/>
  <c r="A7712" i="2"/>
  <c r="A7713" i="2"/>
  <c r="A7714" i="2"/>
  <c r="A7715" i="2"/>
  <c r="A7716" i="2"/>
  <c r="A7717" i="2"/>
  <c r="A7718" i="2"/>
  <c r="A7719" i="2"/>
  <c r="A7720" i="2"/>
  <c r="A7721" i="2"/>
  <c r="A7722" i="2"/>
  <c r="A7723" i="2"/>
  <c r="A7724" i="2"/>
  <c r="A7725" i="2"/>
  <c r="A7726" i="2"/>
  <c r="A7727" i="2"/>
  <c r="A7728" i="2"/>
  <c r="A7729" i="2"/>
  <c r="A7730" i="2"/>
  <c r="A7731" i="2"/>
  <c r="A7732" i="2"/>
  <c r="A7733" i="2"/>
  <c r="A7734" i="2"/>
  <c r="A7735" i="2"/>
  <c r="A7736" i="2"/>
  <c r="A7737" i="2"/>
  <c r="A7738" i="2"/>
  <c r="A7739" i="2"/>
  <c r="A7740" i="2"/>
  <c r="A7741" i="2"/>
  <c r="A7742" i="2"/>
  <c r="A7743" i="2"/>
  <c r="A7744" i="2"/>
  <c r="A7745" i="2"/>
  <c r="A7746" i="2"/>
  <c r="A7747" i="2"/>
  <c r="A7748" i="2"/>
  <c r="A7749" i="2"/>
  <c r="A7750" i="2"/>
  <c r="A7751" i="2"/>
  <c r="A7752" i="2"/>
  <c r="A7753" i="2"/>
  <c r="A7754" i="2"/>
  <c r="A7755" i="2"/>
  <c r="A7756" i="2"/>
  <c r="A7757" i="2"/>
  <c r="A7758" i="2"/>
  <c r="A7759" i="2"/>
  <c r="A7760" i="2"/>
  <c r="A7761" i="2"/>
  <c r="A7762" i="2"/>
  <c r="A7763" i="2"/>
  <c r="A7764" i="2"/>
  <c r="A7765" i="2"/>
  <c r="A7766" i="2"/>
  <c r="A7767" i="2"/>
  <c r="A7768" i="2"/>
  <c r="A7769" i="2"/>
  <c r="A7770" i="2"/>
  <c r="A7771" i="2"/>
  <c r="A7772" i="2"/>
  <c r="A7773" i="2"/>
  <c r="A7774" i="2"/>
  <c r="A7775" i="2"/>
  <c r="A7776" i="2"/>
  <c r="A7777" i="2"/>
  <c r="A7778" i="2"/>
  <c r="A7779" i="2"/>
  <c r="A7780" i="2"/>
  <c r="A7781" i="2"/>
  <c r="A7782" i="2"/>
  <c r="A7783" i="2"/>
  <c r="A7784" i="2"/>
  <c r="A7785" i="2"/>
  <c r="A7786" i="2"/>
  <c r="A7787" i="2"/>
  <c r="A7788" i="2"/>
  <c r="A7789" i="2"/>
  <c r="A7790" i="2"/>
  <c r="A7791" i="2"/>
  <c r="A7792" i="2"/>
  <c r="A7793" i="2"/>
  <c r="A7794" i="2"/>
  <c r="A7795" i="2"/>
  <c r="A7796" i="2"/>
  <c r="A7797" i="2"/>
  <c r="A7798" i="2"/>
  <c r="A7799" i="2"/>
  <c r="A7800" i="2"/>
  <c r="A7801" i="2"/>
  <c r="A7802" i="2"/>
  <c r="A7803" i="2"/>
  <c r="A7804" i="2"/>
  <c r="A7805" i="2"/>
  <c r="A7806" i="2"/>
  <c r="A7807" i="2"/>
  <c r="A7808" i="2"/>
  <c r="A7809" i="2"/>
  <c r="A7810" i="2"/>
  <c r="A7811" i="2"/>
  <c r="A7812" i="2"/>
  <c r="A7813" i="2"/>
  <c r="A7814" i="2"/>
  <c r="A7815" i="2"/>
  <c r="A7816" i="2"/>
  <c r="A7817" i="2"/>
  <c r="A7818" i="2"/>
  <c r="A7819" i="2"/>
  <c r="A7820" i="2"/>
  <c r="A7821" i="2"/>
  <c r="A7822" i="2"/>
  <c r="A7823" i="2"/>
  <c r="A7824" i="2"/>
  <c r="A7825" i="2"/>
  <c r="A7826" i="2"/>
  <c r="A7827" i="2"/>
  <c r="A7828" i="2"/>
  <c r="A7829" i="2"/>
  <c r="A7830" i="2"/>
  <c r="A7831" i="2"/>
  <c r="A7832" i="2"/>
  <c r="A7833" i="2"/>
  <c r="A7834" i="2"/>
  <c r="A7835" i="2"/>
  <c r="A7836" i="2"/>
  <c r="A7837" i="2"/>
  <c r="A7838" i="2"/>
  <c r="A7839" i="2"/>
  <c r="A7840" i="2"/>
  <c r="A7841" i="2"/>
  <c r="A7842" i="2"/>
  <c r="A7843" i="2"/>
  <c r="A7844" i="2"/>
  <c r="A7845" i="2"/>
  <c r="A7846" i="2"/>
  <c r="A7847" i="2"/>
  <c r="A7848" i="2"/>
  <c r="A7849" i="2"/>
  <c r="A7850" i="2"/>
  <c r="A7851" i="2"/>
  <c r="A7852" i="2"/>
  <c r="A7853" i="2"/>
  <c r="A7854" i="2"/>
  <c r="A7855" i="2"/>
  <c r="A7856" i="2"/>
  <c r="A7857" i="2"/>
  <c r="A7858" i="2"/>
  <c r="A7859" i="2"/>
  <c r="A7860" i="2"/>
  <c r="A7861" i="2"/>
  <c r="A7862" i="2"/>
  <c r="A7863" i="2"/>
  <c r="A7864" i="2"/>
  <c r="A7865" i="2"/>
  <c r="A7866" i="2"/>
  <c r="A7867" i="2"/>
  <c r="A7868" i="2"/>
  <c r="A7869" i="2"/>
  <c r="A7870" i="2"/>
  <c r="A7871" i="2"/>
  <c r="A7872" i="2"/>
  <c r="A7873" i="2"/>
  <c r="A7874" i="2"/>
  <c r="A7875" i="2"/>
  <c r="A7876" i="2"/>
  <c r="A7877" i="2"/>
  <c r="A7878" i="2"/>
  <c r="A7879" i="2"/>
  <c r="A7880" i="2"/>
  <c r="A7881" i="2"/>
  <c r="A7882" i="2"/>
  <c r="A7883" i="2"/>
  <c r="A7884" i="2"/>
  <c r="A7885" i="2"/>
  <c r="A7886" i="2"/>
  <c r="A7887" i="2"/>
  <c r="A7888" i="2"/>
  <c r="A7889" i="2"/>
  <c r="A7890" i="2"/>
  <c r="A7891" i="2"/>
  <c r="A7892" i="2"/>
  <c r="A7893" i="2"/>
  <c r="A7894" i="2"/>
  <c r="A7895" i="2"/>
  <c r="A7896" i="2"/>
  <c r="A7897" i="2"/>
  <c r="A7898" i="2"/>
  <c r="A7899" i="2"/>
  <c r="A7900" i="2"/>
  <c r="A7901" i="2"/>
  <c r="A7902" i="2"/>
  <c r="A7903" i="2"/>
  <c r="A7904" i="2"/>
  <c r="A7905" i="2"/>
  <c r="A7906" i="2"/>
  <c r="A7907" i="2"/>
  <c r="A7908" i="2"/>
  <c r="A7909" i="2"/>
  <c r="A7910" i="2"/>
  <c r="A7911" i="2"/>
  <c r="A7912" i="2"/>
  <c r="A7913" i="2"/>
  <c r="A7914" i="2"/>
  <c r="A7915" i="2"/>
  <c r="A7916" i="2"/>
  <c r="A7917" i="2"/>
  <c r="A7918" i="2"/>
  <c r="A7919" i="2"/>
  <c r="A7920" i="2"/>
  <c r="A7921" i="2"/>
  <c r="A7922" i="2"/>
  <c r="A7923" i="2"/>
  <c r="A7924" i="2"/>
  <c r="A7925" i="2"/>
  <c r="A7926" i="2"/>
  <c r="A7927" i="2"/>
  <c r="A7928" i="2"/>
  <c r="A7929" i="2"/>
  <c r="A7930" i="2"/>
  <c r="A7931" i="2"/>
  <c r="A7932" i="2"/>
  <c r="A7933" i="2"/>
  <c r="A7934" i="2"/>
  <c r="A7935" i="2"/>
  <c r="A7936" i="2"/>
  <c r="A7937" i="2"/>
  <c r="A7938" i="2"/>
  <c r="A7939" i="2"/>
  <c r="A7940" i="2"/>
  <c r="A7941" i="2"/>
  <c r="A7942" i="2"/>
  <c r="A7943" i="2"/>
  <c r="A7944" i="2"/>
  <c r="A7945" i="2"/>
  <c r="A7946" i="2"/>
  <c r="A7947" i="2"/>
  <c r="A7948" i="2"/>
  <c r="A7949" i="2"/>
  <c r="A7950" i="2"/>
  <c r="A7951" i="2"/>
  <c r="A7952" i="2"/>
  <c r="A7953" i="2"/>
  <c r="A7954" i="2"/>
  <c r="A7955" i="2"/>
  <c r="A7956" i="2"/>
  <c r="A7957" i="2"/>
  <c r="A7958" i="2"/>
  <c r="A7959" i="2"/>
  <c r="A7960" i="2"/>
  <c r="A7961" i="2"/>
  <c r="A7962" i="2"/>
  <c r="A7963" i="2"/>
  <c r="A7964" i="2"/>
  <c r="A7965" i="2"/>
  <c r="A7966" i="2"/>
  <c r="A7967" i="2"/>
  <c r="A7968" i="2"/>
  <c r="A7969" i="2"/>
  <c r="A7970" i="2"/>
  <c r="A7971" i="2"/>
  <c r="A7972" i="2"/>
  <c r="A7973" i="2"/>
  <c r="A7974" i="2"/>
  <c r="A7975" i="2"/>
  <c r="A7976" i="2"/>
  <c r="A7977" i="2"/>
  <c r="A7978" i="2"/>
  <c r="A7979" i="2"/>
  <c r="A7980" i="2"/>
  <c r="A7981" i="2"/>
  <c r="A7982" i="2"/>
  <c r="A7983" i="2"/>
  <c r="A7984" i="2"/>
  <c r="A7985" i="2"/>
  <c r="A7986" i="2"/>
  <c r="A7987" i="2"/>
  <c r="A7988" i="2"/>
  <c r="A7989" i="2"/>
  <c r="A7990" i="2"/>
  <c r="A7991" i="2"/>
  <c r="A7992" i="2"/>
  <c r="A7993" i="2"/>
  <c r="A7994" i="2"/>
  <c r="A7995" i="2"/>
  <c r="A7996" i="2"/>
  <c r="A7997" i="2"/>
  <c r="A7998" i="2"/>
  <c r="A7999" i="2"/>
  <c r="A8000" i="2"/>
  <c r="A8001" i="2"/>
  <c r="A8002" i="2"/>
  <c r="A8003" i="2"/>
  <c r="A8004" i="2"/>
  <c r="A8005" i="2"/>
  <c r="A8006" i="2"/>
  <c r="A8007" i="2"/>
  <c r="A8008" i="2"/>
  <c r="A8009" i="2"/>
  <c r="A8010" i="2"/>
  <c r="A8011" i="2"/>
  <c r="A8012" i="2"/>
  <c r="A8013" i="2"/>
  <c r="A8014" i="2"/>
  <c r="A8015" i="2"/>
  <c r="A8016" i="2"/>
  <c r="A8017" i="2"/>
  <c r="A8018" i="2"/>
  <c r="A8019" i="2"/>
  <c r="A8020" i="2"/>
  <c r="A8021" i="2"/>
  <c r="A8022" i="2"/>
  <c r="A8023" i="2"/>
  <c r="A8024" i="2"/>
  <c r="A8025" i="2"/>
  <c r="A8026" i="2"/>
  <c r="A8027" i="2"/>
  <c r="A8028" i="2"/>
  <c r="A8029" i="2"/>
  <c r="A8030" i="2"/>
  <c r="A8031" i="2"/>
  <c r="A8032" i="2"/>
  <c r="A8033" i="2"/>
  <c r="A8034" i="2"/>
  <c r="A8035" i="2"/>
  <c r="A8036" i="2"/>
  <c r="A8037" i="2"/>
  <c r="A8038" i="2"/>
  <c r="A8039" i="2"/>
  <c r="A8040" i="2"/>
  <c r="A8041" i="2"/>
  <c r="A8042" i="2"/>
  <c r="A8043" i="2"/>
  <c r="A8044" i="2"/>
  <c r="A8045" i="2"/>
  <c r="A8046" i="2"/>
  <c r="A8047" i="2"/>
  <c r="A8048" i="2"/>
  <c r="A8049" i="2"/>
  <c r="A8050" i="2"/>
  <c r="A8051" i="2"/>
  <c r="A8052" i="2"/>
  <c r="A8053" i="2"/>
  <c r="A8054" i="2"/>
  <c r="A8055" i="2"/>
  <c r="A8056" i="2"/>
  <c r="A8057" i="2"/>
  <c r="A8058" i="2"/>
  <c r="A8059" i="2"/>
  <c r="A8060" i="2"/>
  <c r="A8061" i="2"/>
  <c r="A8062" i="2"/>
  <c r="A8063" i="2"/>
  <c r="A8064" i="2"/>
  <c r="A8065" i="2"/>
  <c r="A8066" i="2"/>
  <c r="A8067" i="2"/>
  <c r="A8068" i="2"/>
  <c r="A8069" i="2"/>
  <c r="A8070" i="2"/>
  <c r="A8071" i="2"/>
  <c r="A8072" i="2"/>
  <c r="A8073" i="2"/>
  <c r="A8074" i="2"/>
  <c r="A8075" i="2"/>
  <c r="A8076" i="2"/>
  <c r="A8077" i="2"/>
  <c r="A8078" i="2"/>
  <c r="A8079" i="2"/>
  <c r="A8080" i="2"/>
  <c r="A8081" i="2"/>
  <c r="A8082" i="2"/>
  <c r="A8083" i="2"/>
  <c r="A8084" i="2"/>
  <c r="A8085" i="2"/>
  <c r="A8086" i="2"/>
  <c r="A8087" i="2"/>
  <c r="A8088" i="2"/>
  <c r="A8089" i="2"/>
  <c r="A8090" i="2"/>
  <c r="A8091" i="2"/>
  <c r="A8092" i="2"/>
  <c r="A8093" i="2"/>
  <c r="A8094" i="2"/>
  <c r="A8095" i="2"/>
  <c r="A8096" i="2"/>
  <c r="A8097" i="2"/>
  <c r="A8098" i="2"/>
  <c r="A8099" i="2"/>
  <c r="A8100" i="2"/>
  <c r="A8101" i="2"/>
  <c r="A8102" i="2"/>
  <c r="A8103" i="2"/>
  <c r="A8104" i="2"/>
  <c r="A8105" i="2"/>
  <c r="A8106" i="2"/>
  <c r="A8107" i="2"/>
  <c r="A8108" i="2"/>
  <c r="A8109" i="2"/>
  <c r="A8110" i="2"/>
  <c r="A8111" i="2"/>
  <c r="A8112" i="2"/>
  <c r="A8113" i="2"/>
  <c r="A8114" i="2"/>
  <c r="A8115" i="2"/>
  <c r="A8116" i="2"/>
  <c r="A8117" i="2"/>
  <c r="A8118" i="2"/>
  <c r="A8119" i="2"/>
  <c r="A8120" i="2"/>
  <c r="A8121" i="2"/>
  <c r="A8122" i="2"/>
  <c r="A8123" i="2"/>
  <c r="A8124" i="2"/>
  <c r="A8125" i="2"/>
  <c r="A8126" i="2"/>
  <c r="A8127" i="2"/>
  <c r="A8128" i="2"/>
  <c r="A8129" i="2"/>
  <c r="A8130" i="2"/>
  <c r="A8131" i="2"/>
  <c r="A8132" i="2"/>
  <c r="A8133" i="2"/>
  <c r="A8134" i="2"/>
  <c r="A8135" i="2"/>
  <c r="A8136" i="2"/>
  <c r="A8137" i="2"/>
  <c r="A8138" i="2"/>
  <c r="A8139" i="2"/>
  <c r="A8140" i="2"/>
  <c r="A8141" i="2"/>
  <c r="A8142" i="2"/>
  <c r="A8143" i="2"/>
  <c r="A8144" i="2"/>
  <c r="A8145" i="2"/>
  <c r="A8146" i="2"/>
  <c r="A8147" i="2"/>
  <c r="A8148" i="2"/>
  <c r="A8149" i="2"/>
  <c r="A8150" i="2"/>
  <c r="A8151" i="2"/>
  <c r="A8152" i="2"/>
  <c r="A8153" i="2"/>
  <c r="A8154" i="2"/>
  <c r="A8155" i="2"/>
  <c r="A8156" i="2"/>
  <c r="A8157" i="2"/>
  <c r="A8158" i="2"/>
  <c r="A8159" i="2"/>
  <c r="A8160" i="2"/>
  <c r="A8161" i="2"/>
  <c r="A8162" i="2"/>
  <c r="A8163" i="2"/>
  <c r="A8164" i="2"/>
  <c r="A8165" i="2"/>
  <c r="A8166" i="2"/>
  <c r="A8167" i="2"/>
  <c r="A8168" i="2"/>
  <c r="A8169" i="2"/>
  <c r="A8170" i="2"/>
  <c r="A8171" i="2"/>
  <c r="A8172" i="2"/>
  <c r="A8173" i="2"/>
  <c r="A8174" i="2"/>
  <c r="A8175" i="2"/>
  <c r="A8176" i="2"/>
  <c r="A8177" i="2"/>
  <c r="A8178" i="2"/>
  <c r="A8179" i="2"/>
  <c r="A8180" i="2"/>
  <c r="A8181" i="2"/>
  <c r="A8182" i="2"/>
  <c r="A8183" i="2"/>
  <c r="A8184" i="2"/>
  <c r="A8185" i="2"/>
  <c r="A8186" i="2"/>
  <c r="A8187" i="2"/>
  <c r="A8188" i="2"/>
  <c r="A8189" i="2"/>
  <c r="A8190" i="2"/>
  <c r="A8191" i="2"/>
  <c r="A8192" i="2"/>
  <c r="A8193" i="2"/>
  <c r="A8194" i="2"/>
  <c r="A8195" i="2"/>
  <c r="A8196" i="2"/>
  <c r="A8197" i="2"/>
  <c r="A8198" i="2"/>
  <c r="A8199" i="2"/>
  <c r="A8200" i="2"/>
  <c r="A8201" i="2"/>
  <c r="A8202" i="2"/>
  <c r="A8203" i="2"/>
  <c r="A8204" i="2"/>
  <c r="A8205" i="2"/>
  <c r="A8206" i="2"/>
  <c r="A8207" i="2"/>
  <c r="A8208" i="2"/>
  <c r="A8209" i="2"/>
  <c r="A8210" i="2"/>
  <c r="A8211" i="2"/>
  <c r="A8212" i="2"/>
  <c r="A8213" i="2"/>
  <c r="A8214" i="2"/>
  <c r="A8215" i="2"/>
  <c r="A8216" i="2"/>
  <c r="A8217" i="2"/>
  <c r="A8218" i="2"/>
  <c r="A8219" i="2"/>
  <c r="A8220" i="2"/>
  <c r="A8221" i="2"/>
  <c r="A8222" i="2"/>
  <c r="A8223" i="2"/>
  <c r="A8224" i="2"/>
  <c r="A8225" i="2"/>
  <c r="A8226" i="2"/>
  <c r="A8227" i="2"/>
  <c r="A8228" i="2"/>
  <c r="A8229" i="2"/>
  <c r="A8230" i="2"/>
  <c r="A8231" i="2"/>
  <c r="A8232" i="2"/>
  <c r="A8233" i="2"/>
  <c r="A8234" i="2"/>
  <c r="A8235" i="2"/>
  <c r="A8236" i="2"/>
  <c r="A8237" i="2"/>
  <c r="A8238" i="2"/>
  <c r="A8239" i="2"/>
  <c r="A8240" i="2"/>
  <c r="A8241" i="2"/>
  <c r="A8242" i="2"/>
  <c r="A8243" i="2"/>
  <c r="A8244" i="2"/>
  <c r="A8245" i="2"/>
  <c r="A8246" i="2"/>
  <c r="A8247" i="2"/>
  <c r="A8248" i="2"/>
  <c r="A8249" i="2"/>
  <c r="A8250" i="2"/>
  <c r="A8251" i="2"/>
  <c r="A8252" i="2"/>
  <c r="A8253" i="2"/>
  <c r="A8254" i="2"/>
  <c r="A8255" i="2"/>
  <c r="A8256" i="2"/>
  <c r="A8257" i="2"/>
  <c r="A8258" i="2"/>
  <c r="A8259" i="2"/>
  <c r="A8260" i="2"/>
  <c r="A8261" i="2"/>
  <c r="A8262" i="2"/>
  <c r="A8263" i="2"/>
  <c r="A8264" i="2"/>
  <c r="A8265" i="2"/>
  <c r="A8266" i="2"/>
  <c r="A8267" i="2"/>
  <c r="A8268" i="2"/>
  <c r="A8269" i="2"/>
  <c r="A8270" i="2"/>
  <c r="A8271" i="2"/>
  <c r="A8272" i="2"/>
  <c r="A8273" i="2"/>
  <c r="A8274" i="2"/>
  <c r="A8275" i="2"/>
  <c r="A8276" i="2"/>
  <c r="A8277" i="2"/>
  <c r="A8278" i="2"/>
  <c r="A8279" i="2"/>
  <c r="A8280" i="2"/>
  <c r="A8281" i="2"/>
  <c r="A8282" i="2"/>
  <c r="A8283" i="2"/>
  <c r="A8284" i="2"/>
  <c r="A8285" i="2"/>
  <c r="A8286" i="2"/>
  <c r="A8287" i="2"/>
  <c r="A8288" i="2"/>
  <c r="A8289" i="2"/>
  <c r="A8290" i="2"/>
  <c r="A8291" i="2"/>
  <c r="A8292" i="2"/>
  <c r="A8293" i="2"/>
  <c r="A8294" i="2"/>
  <c r="A8295" i="2"/>
  <c r="A8296" i="2"/>
  <c r="A8297" i="2"/>
  <c r="A8298" i="2"/>
  <c r="A8299" i="2"/>
  <c r="A8300" i="2"/>
  <c r="A8301" i="2"/>
  <c r="A8302" i="2"/>
  <c r="A8303" i="2"/>
  <c r="A8304" i="2"/>
  <c r="A8305" i="2"/>
  <c r="A8306" i="2"/>
  <c r="A8307" i="2"/>
  <c r="A8308" i="2"/>
  <c r="A8309" i="2"/>
  <c r="A8310" i="2"/>
  <c r="A8311" i="2"/>
  <c r="A8312" i="2"/>
  <c r="A8313" i="2"/>
  <c r="A8314" i="2"/>
  <c r="A8315" i="2"/>
  <c r="A8316" i="2"/>
  <c r="A8317" i="2"/>
  <c r="A8318" i="2"/>
  <c r="A8319" i="2"/>
  <c r="A8320" i="2"/>
  <c r="A8321" i="2"/>
  <c r="A8322" i="2"/>
  <c r="A8323" i="2"/>
  <c r="A8324" i="2"/>
  <c r="A8325" i="2"/>
  <c r="A8326" i="2"/>
  <c r="A8327" i="2"/>
  <c r="A8328" i="2"/>
  <c r="A8329" i="2"/>
  <c r="A8330" i="2"/>
  <c r="A8331" i="2"/>
  <c r="A8332" i="2"/>
  <c r="A8333" i="2"/>
  <c r="A8334" i="2"/>
  <c r="A8335" i="2"/>
  <c r="A8336" i="2"/>
  <c r="A8337" i="2"/>
  <c r="A8338" i="2"/>
  <c r="A8339" i="2"/>
  <c r="A8340" i="2"/>
  <c r="A8341" i="2"/>
  <c r="A8342" i="2"/>
  <c r="A8343" i="2"/>
  <c r="A8344" i="2"/>
  <c r="A8345" i="2"/>
  <c r="A8346" i="2"/>
  <c r="A8347" i="2"/>
  <c r="A8348" i="2"/>
  <c r="A8349" i="2"/>
  <c r="A8350" i="2"/>
  <c r="A8351" i="2"/>
  <c r="A8352" i="2"/>
  <c r="A8353" i="2"/>
  <c r="A8354" i="2"/>
  <c r="A8355" i="2"/>
  <c r="A8356" i="2"/>
  <c r="A8357" i="2"/>
  <c r="A8358" i="2"/>
  <c r="A8359" i="2"/>
  <c r="A8360" i="2"/>
  <c r="A8361" i="2"/>
  <c r="A8362" i="2"/>
  <c r="A8363" i="2"/>
  <c r="A8364" i="2"/>
  <c r="A8365" i="2"/>
  <c r="A8366" i="2"/>
  <c r="A8367" i="2"/>
  <c r="A8368" i="2"/>
  <c r="A8369" i="2"/>
  <c r="A8370" i="2"/>
  <c r="A8371" i="2"/>
  <c r="A8372" i="2"/>
  <c r="A8373" i="2"/>
  <c r="A8374" i="2"/>
  <c r="A8375" i="2"/>
  <c r="A8376" i="2"/>
  <c r="A8377" i="2"/>
  <c r="A8378" i="2"/>
  <c r="A8379" i="2"/>
  <c r="A8380" i="2"/>
  <c r="A8381" i="2"/>
  <c r="A8382" i="2"/>
  <c r="A8383" i="2"/>
  <c r="A8384" i="2"/>
  <c r="A8385" i="2"/>
  <c r="A8386" i="2"/>
  <c r="A8387" i="2"/>
  <c r="A8388" i="2"/>
  <c r="A8389" i="2"/>
  <c r="A8390" i="2"/>
  <c r="A8391" i="2"/>
  <c r="A8392" i="2"/>
  <c r="A8393" i="2"/>
  <c r="A8394" i="2"/>
  <c r="A8395" i="2"/>
  <c r="A8396" i="2"/>
  <c r="A8397" i="2"/>
  <c r="A8398" i="2"/>
  <c r="A8399" i="2"/>
  <c r="A8400" i="2"/>
  <c r="A8401" i="2"/>
  <c r="A8402" i="2"/>
  <c r="A8403" i="2"/>
  <c r="A8404" i="2"/>
  <c r="A8405" i="2"/>
  <c r="A8406" i="2"/>
  <c r="A8407" i="2"/>
  <c r="A8408" i="2"/>
  <c r="A8409" i="2"/>
  <c r="A8410" i="2"/>
  <c r="A8411" i="2"/>
  <c r="A8412" i="2"/>
  <c r="A8413" i="2"/>
  <c r="A8414" i="2"/>
  <c r="A8415" i="2"/>
  <c r="A8416" i="2"/>
  <c r="A8417" i="2"/>
  <c r="A8418" i="2"/>
  <c r="A8419" i="2"/>
  <c r="A8420" i="2"/>
  <c r="A8421" i="2"/>
  <c r="A8422" i="2"/>
  <c r="A8423" i="2"/>
  <c r="A8424" i="2"/>
  <c r="A8425" i="2"/>
  <c r="A8426" i="2"/>
  <c r="A8427" i="2"/>
  <c r="A8428" i="2"/>
  <c r="A8429" i="2"/>
  <c r="A8430" i="2"/>
  <c r="A8431" i="2"/>
  <c r="A8432" i="2"/>
  <c r="A8433" i="2"/>
  <c r="A8434" i="2"/>
  <c r="A8435" i="2"/>
  <c r="A8436" i="2"/>
  <c r="A8437" i="2"/>
  <c r="A8438" i="2"/>
  <c r="A8439" i="2"/>
  <c r="A8440" i="2"/>
  <c r="A8441" i="2"/>
  <c r="A8442" i="2"/>
  <c r="A8443" i="2"/>
  <c r="A8444" i="2"/>
  <c r="A8445" i="2"/>
  <c r="A8446" i="2"/>
  <c r="A8447" i="2"/>
  <c r="A8448" i="2"/>
  <c r="A8449" i="2"/>
  <c r="A8450" i="2"/>
  <c r="A8451" i="2"/>
  <c r="A8452" i="2"/>
  <c r="A8453" i="2"/>
  <c r="A8454" i="2"/>
  <c r="A8455" i="2"/>
  <c r="A8456" i="2"/>
  <c r="A8457" i="2"/>
  <c r="A8458" i="2"/>
  <c r="A8459" i="2"/>
  <c r="A8460" i="2"/>
  <c r="A8461" i="2"/>
  <c r="A8462" i="2"/>
  <c r="A8463" i="2"/>
  <c r="A8464" i="2"/>
  <c r="A8465" i="2"/>
  <c r="A8466" i="2"/>
  <c r="A8467" i="2"/>
  <c r="A8468" i="2"/>
  <c r="A8469" i="2"/>
  <c r="A8470" i="2"/>
  <c r="A8471" i="2"/>
  <c r="A8472" i="2"/>
  <c r="A8473" i="2"/>
  <c r="A8474" i="2"/>
  <c r="A8475" i="2"/>
  <c r="A8476" i="2"/>
  <c r="A8477" i="2"/>
  <c r="A8478" i="2"/>
  <c r="A8479" i="2"/>
  <c r="A8480" i="2"/>
  <c r="A8481" i="2"/>
  <c r="A8482" i="2"/>
  <c r="A8483" i="2"/>
  <c r="A8484" i="2"/>
  <c r="A8485" i="2"/>
  <c r="A8486" i="2"/>
  <c r="A8487" i="2"/>
  <c r="A8488" i="2"/>
  <c r="A8489" i="2"/>
  <c r="A8490" i="2"/>
  <c r="A8491" i="2"/>
  <c r="A8492" i="2"/>
  <c r="A8493" i="2"/>
  <c r="A8494" i="2"/>
  <c r="A8495" i="2"/>
  <c r="A8496" i="2"/>
  <c r="A8497" i="2"/>
  <c r="A8498" i="2"/>
  <c r="A8499" i="2"/>
  <c r="A8500" i="2"/>
  <c r="A8501" i="2"/>
  <c r="A8502" i="2"/>
  <c r="A8503" i="2"/>
  <c r="A8504" i="2"/>
  <c r="A8505" i="2"/>
  <c r="A8506" i="2"/>
  <c r="A8507" i="2"/>
  <c r="A8508" i="2"/>
  <c r="A8509" i="2"/>
  <c r="A8510" i="2"/>
  <c r="A8511" i="2"/>
  <c r="A8512" i="2"/>
  <c r="A8513" i="2"/>
  <c r="A8514" i="2"/>
  <c r="A8515" i="2"/>
  <c r="A8516" i="2"/>
  <c r="A8517" i="2"/>
  <c r="A8518" i="2"/>
  <c r="A8519" i="2"/>
  <c r="A8520" i="2"/>
  <c r="A8521" i="2"/>
  <c r="A8522" i="2"/>
  <c r="A8523" i="2"/>
  <c r="A8524" i="2"/>
  <c r="A8525" i="2"/>
  <c r="A8526" i="2"/>
  <c r="A8527" i="2"/>
  <c r="A8528" i="2"/>
  <c r="A8529" i="2"/>
  <c r="A8530" i="2"/>
  <c r="A8531" i="2"/>
  <c r="A8532" i="2"/>
  <c r="A8533" i="2"/>
  <c r="A8534" i="2"/>
  <c r="A8535" i="2"/>
  <c r="A8536" i="2"/>
  <c r="A8537" i="2"/>
  <c r="A8538" i="2"/>
  <c r="A8539" i="2"/>
  <c r="A8540" i="2"/>
  <c r="A8541" i="2"/>
  <c r="A8542" i="2"/>
  <c r="A8543" i="2"/>
  <c r="A8544" i="2"/>
  <c r="A8545" i="2"/>
  <c r="A8546" i="2"/>
  <c r="A8547" i="2"/>
  <c r="A8548" i="2"/>
  <c r="A8549" i="2"/>
  <c r="A8550" i="2"/>
  <c r="A8551" i="2"/>
  <c r="A8552" i="2"/>
  <c r="A8553" i="2"/>
  <c r="A8554" i="2"/>
  <c r="A8555" i="2"/>
  <c r="A8556" i="2"/>
  <c r="A8557" i="2"/>
  <c r="A8558" i="2"/>
  <c r="A8559" i="2"/>
  <c r="A8560" i="2"/>
  <c r="A8561" i="2"/>
  <c r="A8562" i="2"/>
  <c r="A8563" i="2"/>
  <c r="A8564" i="2"/>
  <c r="A8565" i="2"/>
  <c r="A8566" i="2"/>
  <c r="A8567" i="2"/>
  <c r="A8568" i="2"/>
  <c r="A8569" i="2"/>
  <c r="A8570" i="2"/>
  <c r="A8571" i="2"/>
  <c r="A8572" i="2"/>
  <c r="A8573" i="2"/>
  <c r="A8574" i="2"/>
  <c r="A8575" i="2"/>
  <c r="A8576" i="2"/>
  <c r="A8577" i="2"/>
  <c r="A8578" i="2"/>
  <c r="A8579" i="2"/>
  <c r="A8580" i="2"/>
  <c r="A8581" i="2"/>
  <c r="A8582" i="2"/>
  <c r="A8583" i="2"/>
  <c r="A8584" i="2"/>
  <c r="A8585" i="2"/>
  <c r="A8586" i="2"/>
  <c r="A8587" i="2"/>
  <c r="A8588" i="2"/>
  <c r="A8589" i="2"/>
  <c r="A8590" i="2"/>
  <c r="A8591" i="2"/>
  <c r="A8592" i="2"/>
  <c r="A8593" i="2"/>
  <c r="A8594" i="2"/>
  <c r="A8595" i="2"/>
  <c r="A8596" i="2"/>
  <c r="A8597" i="2"/>
  <c r="A8598" i="2"/>
  <c r="A8599" i="2"/>
  <c r="A8600" i="2"/>
  <c r="A8601" i="2"/>
  <c r="A8602" i="2"/>
  <c r="A8603" i="2"/>
  <c r="A8604" i="2"/>
  <c r="A8605" i="2"/>
  <c r="A8606" i="2"/>
  <c r="A8607" i="2"/>
  <c r="A8608" i="2"/>
  <c r="A8609" i="2"/>
  <c r="A8610" i="2"/>
  <c r="A8611" i="2"/>
  <c r="A8612" i="2"/>
  <c r="A8613" i="2"/>
  <c r="A8614" i="2"/>
  <c r="A8615" i="2"/>
  <c r="A8616" i="2"/>
  <c r="A8617" i="2"/>
  <c r="A8618" i="2"/>
  <c r="A8619" i="2"/>
  <c r="A8620" i="2"/>
  <c r="A8621" i="2"/>
  <c r="A8622" i="2"/>
  <c r="A8623" i="2"/>
  <c r="A8624" i="2"/>
  <c r="A8625" i="2"/>
  <c r="A8626" i="2"/>
  <c r="A8627" i="2"/>
  <c r="A8628" i="2"/>
  <c r="A8629" i="2"/>
  <c r="A8630" i="2"/>
  <c r="A8631" i="2"/>
  <c r="A8632" i="2"/>
  <c r="A8633" i="2"/>
  <c r="A8634" i="2"/>
  <c r="A8635" i="2"/>
  <c r="A8636" i="2"/>
  <c r="A8637" i="2"/>
  <c r="A8638" i="2"/>
  <c r="A8639" i="2"/>
  <c r="A8640" i="2"/>
  <c r="A8641" i="2"/>
  <c r="A8642" i="2"/>
  <c r="A8643" i="2"/>
  <c r="A8644" i="2"/>
  <c r="A8645" i="2"/>
  <c r="A8646" i="2"/>
  <c r="A8647" i="2"/>
  <c r="A8648" i="2"/>
  <c r="A8649" i="2"/>
  <c r="A8650" i="2"/>
  <c r="A8651" i="2"/>
  <c r="A8652" i="2"/>
  <c r="A8653" i="2"/>
  <c r="A8654" i="2"/>
  <c r="A8655" i="2"/>
  <c r="A8656" i="2"/>
  <c r="A8657" i="2"/>
  <c r="A8658" i="2"/>
  <c r="A8659" i="2"/>
  <c r="A8660" i="2"/>
  <c r="A8661" i="2"/>
  <c r="A8662" i="2"/>
  <c r="A8663" i="2"/>
  <c r="A8664" i="2"/>
  <c r="A8665" i="2"/>
  <c r="A8666" i="2"/>
  <c r="A8667" i="2"/>
  <c r="A8668" i="2"/>
  <c r="A8669" i="2"/>
  <c r="A8670" i="2"/>
  <c r="A8671" i="2"/>
  <c r="A8672" i="2"/>
  <c r="A8673" i="2"/>
  <c r="A8674" i="2"/>
  <c r="A8675" i="2"/>
  <c r="A8676" i="2"/>
  <c r="A8677" i="2"/>
  <c r="A8678" i="2"/>
  <c r="A8679" i="2"/>
  <c r="A8680" i="2"/>
  <c r="A8681" i="2"/>
  <c r="A8682" i="2"/>
  <c r="A8683" i="2"/>
  <c r="A8684" i="2"/>
  <c r="A8685" i="2"/>
  <c r="A8686" i="2"/>
  <c r="A8687" i="2"/>
  <c r="A8688" i="2"/>
  <c r="A8689" i="2"/>
  <c r="A8690" i="2"/>
  <c r="A8691" i="2"/>
  <c r="A8692" i="2"/>
  <c r="A8693" i="2"/>
  <c r="A8694" i="2"/>
  <c r="A8695" i="2"/>
  <c r="A8696" i="2"/>
  <c r="A8697" i="2"/>
  <c r="A8698" i="2"/>
  <c r="A8699" i="2"/>
  <c r="A8700" i="2"/>
  <c r="A8701" i="2"/>
  <c r="A8702" i="2"/>
  <c r="A8703" i="2"/>
  <c r="A8704" i="2"/>
  <c r="A8705" i="2"/>
  <c r="A8706" i="2"/>
  <c r="A8707" i="2"/>
  <c r="A8708" i="2"/>
  <c r="A8709" i="2"/>
  <c r="A8710" i="2"/>
  <c r="A8711" i="2"/>
  <c r="A8712" i="2"/>
  <c r="A8713" i="2"/>
  <c r="A8714" i="2"/>
  <c r="A8715" i="2"/>
  <c r="A8716" i="2"/>
  <c r="A8717" i="2"/>
  <c r="A8718" i="2"/>
  <c r="A8719" i="2"/>
  <c r="A8720" i="2"/>
  <c r="A8721" i="2"/>
  <c r="A8722" i="2"/>
  <c r="A8723" i="2"/>
  <c r="A8724" i="2"/>
  <c r="A8725" i="2"/>
  <c r="A8726" i="2"/>
  <c r="A8727" i="2"/>
  <c r="A8728" i="2"/>
  <c r="A8729" i="2"/>
  <c r="A8730" i="2"/>
  <c r="A8731" i="2"/>
  <c r="A8732" i="2"/>
  <c r="A8733" i="2"/>
  <c r="A8734" i="2"/>
  <c r="A8735" i="2"/>
  <c r="A8736" i="2"/>
  <c r="A8737" i="2"/>
  <c r="A8738" i="2"/>
  <c r="A8739" i="2"/>
  <c r="A8740" i="2"/>
  <c r="A8741" i="2"/>
  <c r="A8742" i="2"/>
  <c r="A8743" i="2"/>
  <c r="A8744" i="2"/>
  <c r="A8745" i="2"/>
  <c r="A8746" i="2"/>
  <c r="A8747" i="2"/>
  <c r="A8748" i="2"/>
  <c r="A8749" i="2"/>
  <c r="A8750" i="2"/>
  <c r="A8751" i="2"/>
  <c r="A8752" i="2"/>
  <c r="A8753" i="2"/>
  <c r="A8754" i="2"/>
  <c r="A8755" i="2"/>
  <c r="A8756" i="2"/>
  <c r="A8757" i="2"/>
  <c r="A8758" i="2"/>
  <c r="A8759" i="2"/>
  <c r="A8760" i="2"/>
  <c r="A8761" i="2"/>
  <c r="A8762" i="2"/>
  <c r="A8763" i="2"/>
  <c r="A8764" i="2"/>
  <c r="A8765" i="2"/>
  <c r="A8766" i="2"/>
  <c r="A8767" i="2"/>
  <c r="A8768" i="2"/>
  <c r="A8769" i="2"/>
  <c r="A8770" i="2"/>
  <c r="A8771" i="2"/>
  <c r="A8772" i="2"/>
  <c r="A8773" i="2"/>
  <c r="A8774" i="2"/>
  <c r="A8775" i="2"/>
  <c r="A8776" i="2"/>
  <c r="A8777" i="2"/>
  <c r="A8778" i="2"/>
  <c r="A8779" i="2"/>
  <c r="A8780" i="2"/>
  <c r="A8781" i="2"/>
  <c r="A8782" i="2"/>
  <c r="A8783" i="2"/>
  <c r="A8784" i="2"/>
  <c r="A8785" i="2"/>
  <c r="A8786" i="2"/>
  <c r="A8787" i="2"/>
  <c r="A8788" i="2"/>
  <c r="A8789" i="2"/>
  <c r="A8790" i="2"/>
  <c r="A8791" i="2"/>
  <c r="A8792" i="2"/>
  <c r="A8793" i="2"/>
  <c r="A8794" i="2"/>
  <c r="A8795" i="2"/>
  <c r="A8796" i="2"/>
  <c r="A8797" i="2"/>
  <c r="A8798" i="2"/>
  <c r="A8799" i="2"/>
  <c r="A8800" i="2"/>
  <c r="A8801" i="2"/>
  <c r="A8802" i="2"/>
  <c r="A8803" i="2"/>
  <c r="A8804" i="2"/>
  <c r="A8805" i="2"/>
  <c r="A8806" i="2"/>
  <c r="A8807" i="2"/>
  <c r="A8808" i="2"/>
  <c r="A8809" i="2"/>
  <c r="A8810" i="2"/>
  <c r="A8811" i="2"/>
  <c r="A8812" i="2"/>
  <c r="A8813" i="2"/>
  <c r="A8814" i="2"/>
  <c r="A8815" i="2"/>
  <c r="A8816" i="2"/>
  <c r="A8817" i="2"/>
  <c r="A8818" i="2"/>
  <c r="A8819" i="2"/>
  <c r="A8820" i="2"/>
  <c r="A8821" i="2"/>
  <c r="A8822" i="2"/>
  <c r="A8823" i="2"/>
  <c r="A8824" i="2"/>
  <c r="A8825" i="2"/>
  <c r="A8826" i="2"/>
  <c r="A8827" i="2"/>
  <c r="A8828" i="2"/>
  <c r="A8829" i="2"/>
  <c r="A8830" i="2"/>
  <c r="A8831" i="2"/>
  <c r="A8832" i="2"/>
  <c r="A8833" i="2"/>
  <c r="A8834" i="2"/>
  <c r="A8835" i="2"/>
  <c r="A8836" i="2"/>
  <c r="A8837" i="2"/>
  <c r="A8838" i="2"/>
  <c r="A8839" i="2"/>
  <c r="A8840" i="2"/>
  <c r="A8841" i="2"/>
  <c r="A8842" i="2"/>
  <c r="A8843" i="2"/>
  <c r="A8844" i="2"/>
  <c r="A8845" i="2"/>
  <c r="A8846" i="2"/>
  <c r="A8847" i="2"/>
  <c r="A8848" i="2"/>
  <c r="A8849" i="2"/>
  <c r="A8850" i="2"/>
  <c r="A8851" i="2"/>
  <c r="A8852" i="2"/>
  <c r="A8853" i="2"/>
  <c r="A8854" i="2"/>
  <c r="A8855" i="2"/>
  <c r="A8856" i="2"/>
  <c r="A8857" i="2"/>
  <c r="A8858" i="2"/>
  <c r="A8859" i="2"/>
  <c r="A8860" i="2"/>
  <c r="A8861" i="2"/>
  <c r="A8862" i="2"/>
  <c r="A8863" i="2"/>
  <c r="A8864" i="2"/>
  <c r="A8865" i="2"/>
  <c r="A8866" i="2"/>
  <c r="A8867" i="2"/>
  <c r="A8868" i="2"/>
  <c r="A8869" i="2"/>
  <c r="A8870" i="2"/>
  <c r="A8871" i="2"/>
  <c r="A8872" i="2"/>
  <c r="A8873" i="2"/>
  <c r="A8874" i="2"/>
  <c r="A8875" i="2"/>
  <c r="A8876" i="2"/>
  <c r="A8877" i="2"/>
  <c r="A8878" i="2"/>
  <c r="A8879" i="2"/>
  <c r="A8880" i="2"/>
  <c r="A8881" i="2"/>
  <c r="A8882" i="2"/>
  <c r="A8883" i="2"/>
  <c r="A8884" i="2"/>
  <c r="A8885" i="2"/>
  <c r="A8886" i="2"/>
  <c r="A8887" i="2"/>
  <c r="A8888" i="2"/>
  <c r="A8889" i="2"/>
  <c r="A8890" i="2"/>
  <c r="A8891" i="2"/>
  <c r="A8892" i="2"/>
  <c r="A8893" i="2"/>
  <c r="A8894" i="2"/>
  <c r="A8895" i="2"/>
  <c r="A8896" i="2"/>
  <c r="A8897" i="2"/>
  <c r="A8898" i="2"/>
  <c r="A8899" i="2"/>
  <c r="A8900" i="2"/>
  <c r="A8901" i="2"/>
  <c r="A8902" i="2"/>
  <c r="A8903" i="2"/>
  <c r="A8904" i="2"/>
  <c r="A8905" i="2"/>
  <c r="A8906" i="2"/>
  <c r="A8907" i="2"/>
  <c r="A8908" i="2"/>
  <c r="A8909" i="2"/>
  <c r="A8910" i="2"/>
  <c r="A8911" i="2"/>
  <c r="A8912" i="2"/>
  <c r="A8913" i="2"/>
  <c r="A8914" i="2"/>
  <c r="A8915" i="2"/>
  <c r="A8916" i="2"/>
  <c r="A8917" i="2"/>
  <c r="A8918" i="2"/>
  <c r="A8919" i="2"/>
  <c r="A8920" i="2"/>
  <c r="A8921" i="2"/>
  <c r="A892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H84" i="4"/>
  <c r="C74" i="2" s="1"/>
  <c r="H159" i="4"/>
  <c r="C149" i="2" s="1"/>
  <c r="H259" i="4"/>
  <c r="C249" i="2" s="1"/>
  <c r="H323" i="4"/>
  <c r="C313" i="2" s="1"/>
  <c r="H388" i="4"/>
  <c r="C378" i="2" s="1"/>
  <c r="H439" i="4"/>
  <c r="C429" i="2" s="1"/>
  <c r="H506" i="4"/>
  <c r="C496" i="2" s="1"/>
  <c r="H558" i="4"/>
  <c r="C548" i="2" s="1"/>
  <c r="H618" i="4"/>
  <c r="C608" i="2" s="1"/>
  <c r="H663" i="4"/>
  <c r="C653" i="2" s="1"/>
  <c r="H723" i="4"/>
  <c r="C713" i="2" s="1"/>
  <c r="H768" i="4"/>
  <c r="C758" i="2" s="1"/>
  <c r="H825" i="4"/>
  <c r="C815" i="2" s="1"/>
  <c r="H873" i="4"/>
  <c r="C863" i="2" s="1"/>
  <c r="H928" i="4"/>
  <c r="C918" i="2" s="1"/>
  <c r="H975" i="4"/>
  <c r="C965" i="2" s="1"/>
  <c r="H1035" i="4"/>
  <c r="C1025" i="2" s="1"/>
  <c r="H1078" i="4"/>
  <c r="C1068" i="2" s="1"/>
  <c r="H1138" i="4"/>
  <c r="C1128" i="2" s="1"/>
  <c r="H1185" i="4"/>
  <c r="C1175" i="2" s="1"/>
  <c r="H1243" i="4"/>
  <c r="C1233" i="2" s="1"/>
  <c r="H1288" i="4"/>
  <c r="C1278" i="2" s="1"/>
  <c r="H1345" i="4"/>
  <c r="C1335" i="2" s="1"/>
  <c r="H1393" i="4"/>
  <c r="C1383" i="2" s="1"/>
  <c r="H1445" i="4"/>
  <c r="C1435" i="2" s="1"/>
  <c r="H1483" i="4"/>
  <c r="C1473" i="2" s="1"/>
  <c r="H1534" i="4"/>
  <c r="C1524" i="2" s="1"/>
  <c r="H1568" i="4"/>
  <c r="C1558" i="2" s="1"/>
  <c r="H1611" i="4"/>
  <c r="C1601" i="2" s="1"/>
  <c r="H1646" i="4"/>
  <c r="C1636" i="2" s="1"/>
  <c r="H1688" i="4"/>
  <c r="C1678" i="2" s="1"/>
  <c r="H1724" i="4"/>
  <c r="C1714" i="2" s="1"/>
  <c r="H1768" i="4"/>
  <c r="C1758" i="2" s="1"/>
  <c r="H1801" i="4"/>
  <c r="C1791" i="2" s="1"/>
  <c r="H1843" i="4"/>
  <c r="C1833" i="2" s="1"/>
  <c r="H1874" i="4"/>
  <c r="C1864" i="2" s="1"/>
  <c r="H1911" i="4"/>
  <c r="C1901" i="2" s="1"/>
  <c r="H1943" i="4"/>
  <c r="C1933" i="2" s="1"/>
  <c r="H1980" i="4"/>
  <c r="C1970" i="2" s="1"/>
  <c r="H2011" i="4"/>
  <c r="C2001" i="2" s="1"/>
  <c r="H2051" i="4"/>
  <c r="C2041" i="2" s="1"/>
  <c r="H2080" i="4"/>
  <c r="C2070" i="2" s="1"/>
  <c r="H2116" i="4"/>
  <c r="C2106" i="2" s="1"/>
  <c r="H2144" i="4"/>
  <c r="C2134" i="2" s="1"/>
  <c r="H2178" i="4"/>
  <c r="C2168" i="2" s="1"/>
  <c r="H2206" i="4"/>
  <c r="C2196" i="2" s="1"/>
  <c r="H2240" i="4"/>
  <c r="C2230" i="2" s="1"/>
  <c r="H2268" i="4"/>
  <c r="C2258" i="2" s="1"/>
  <c r="H2304" i="4"/>
  <c r="C2294" i="2" s="1"/>
  <c r="H2330" i="4"/>
  <c r="C2320" i="2" s="1"/>
  <c r="H2366" i="4"/>
  <c r="C2356" i="2" s="1"/>
  <c r="H2394" i="4"/>
  <c r="C2384" i="2" s="1"/>
  <c r="H2428" i="4"/>
  <c r="C2418" i="2" s="1"/>
  <c r="H2456" i="4"/>
  <c r="C2446" i="2" s="1"/>
  <c r="H2490" i="4"/>
  <c r="C2480" i="2" s="1"/>
  <c r="H2518" i="4"/>
  <c r="C2508" i="2" s="1"/>
  <c r="H2554" i="4"/>
  <c r="C2544" i="2" s="1"/>
  <c r="H2580" i="4"/>
  <c r="C2570" i="2" s="1"/>
  <c r="H2616" i="4"/>
  <c r="C2606" i="2" s="1"/>
  <c r="H2644" i="4"/>
  <c r="C2634" i="2" s="1"/>
  <c r="H2678" i="4"/>
  <c r="C2668" i="2" s="1"/>
  <c r="H2706" i="4"/>
  <c r="C2696" i="2" s="1"/>
  <c r="H2740" i="4"/>
  <c r="C2730" i="2" s="1"/>
  <c r="H2768" i="4"/>
  <c r="C2758" i="2" s="1"/>
  <c r="H2804" i="4"/>
  <c r="C2794" i="2" s="1"/>
  <c r="H2830" i="4"/>
  <c r="C2820" i="2" s="1"/>
  <c r="H2866" i="4"/>
  <c r="C2856" i="2" s="1"/>
  <c r="H2894" i="4"/>
  <c r="C2884" i="2" s="1"/>
  <c r="H2928" i="4"/>
  <c r="C2918" i="2" s="1"/>
  <c r="H2956" i="4"/>
  <c r="C2946" i="2" s="1"/>
  <c r="H2990" i="4"/>
  <c r="C2980" i="2" s="1"/>
  <c r="H3018" i="4"/>
  <c r="C3008" i="2" s="1"/>
  <c r="H3054" i="4"/>
  <c r="C3044" i="2" s="1"/>
  <c r="H3080" i="4"/>
  <c r="C3070" i="2" s="1"/>
  <c r="H3116" i="4"/>
  <c r="C3106" i="2" s="1"/>
  <c r="H3144" i="4"/>
  <c r="C3134" i="2" s="1"/>
  <c r="H3178" i="4"/>
  <c r="C3168" i="2" s="1"/>
  <c r="H3206" i="4"/>
  <c r="C3196" i="2" s="1"/>
  <c r="H3240" i="4"/>
  <c r="C3230" i="2" s="1"/>
  <c r="H3268" i="4"/>
  <c r="C3258" i="2" s="1"/>
  <c r="H3304" i="4"/>
  <c r="C3294" i="2" s="1"/>
  <c r="H3330" i="4"/>
  <c r="C3320" i="2" s="1"/>
  <c r="H3366" i="4"/>
  <c r="C3356" i="2" s="1"/>
  <c r="H3394" i="4"/>
  <c r="C3384" i="2" s="1"/>
  <c r="H3428" i="4"/>
  <c r="C3418" i="2" s="1"/>
  <c r="H3456" i="4"/>
  <c r="C3446" i="2" s="1"/>
  <c r="H3490" i="4"/>
  <c r="C3480" i="2" s="1"/>
  <c r="H3518" i="4"/>
  <c r="C3508" i="2" s="1"/>
  <c r="H3554" i="4"/>
  <c r="C3544" i="2" s="1"/>
  <c r="H3580" i="4"/>
  <c r="C3570" i="2" s="1"/>
  <c r="H3616" i="4"/>
  <c r="C3606" i="2" s="1"/>
  <c r="H3644" i="4"/>
  <c r="C3634" i="2" s="1"/>
  <c r="H3678" i="4"/>
  <c r="C3668" i="2" s="1"/>
  <c r="H3706" i="4"/>
  <c r="C3696" i="2" s="1"/>
  <c r="H3740" i="4"/>
  <c r="C3730" i="2" s="1"/>
  <c r="H3768" i="4"/>
  <c r="C3758" i="2" s="1"/>
  <c r="H3804" i="4"/>
  <c r="C3794" i="2" s="1"/>
  <c r="H3830" i="4"/>
  <c r="C3820" i="2" s="1"/>
  <c r="H3866" i="4"/>
  <c r="C3856" i="2" s="1"/>
  <c r="H3894" i="4"/>
  <c r="C3884" i="2" s="1"/>
  <c r="H3928" i="4"/>
  <c r="C3918" i="2" s="1"/>
  <c r="H3956" i="4"/>
  <c r="C3946" i="2" s="1"/>
  <c r="H3990" i="4"/>
  <c r="C3980" i="2" s="1"/>
  <c r="H4018" i="4"/>
  <c r="C4008" i="2" s="1"/>
  <c r="H4054" i="4"/>
  <c r="C4044" i="2" s="1"/>
  <c r="H4080" i="4"/>
  <c r="C4070" i="2" s="1"/>
  <c r="H4116" i="4"/>
  <c r="C4106" i="2" s="1"/>
  <c r="H4144" i="4"/>
  <c r="C4134" i="2" s="1"/>
  <c r="H4178" i="4"/>
  <c r="C4168" i="2" s="1"/>
  <c r="H4206" i="4"/>
  <c r="C4196" i="2" s="1"/>
  <c r="H4240" i="4"/>
  <c r="C4230" i="2" s="1"/>
  <c r="H4268" i="4"/>
  <c r="C4258" i="2" s="1"/>
  <c r="H4304" i="4"/>
  <c r="C4294" i="2" s="1"/>
  <c r="H4330" i="4"/>
  <c r="C4320" i="2" s="1"/>
  <c r="H4366" i="4"/>
  <c r="C4356" i="2" s="1"/>
  <c r="H4394" i="4"/>
  <c r="C4384" i="2" s="1"/>
  <c r="H4428" i="4"/>
  <c r="C4418" i="2" s="1"/>
  <c r="H4456" i="4"/>
  <c r="C4446" i="2" s="1"/>
  <c r="H4490" i="4"/>
  <c r="C4480" i="2" s="1"/>
  <c r="H4518" i="4"/>
  <c r="C4508" i="2" s="1"/>
  <c r="H4554" i="4"/>
  <c r="C4544" i="2" s="1"/>
  <c r="H4580" i="4"/>
  <c r="C4570" i="2" s="1"/>
  <c r="H4616" i="4"/>
  <c r="C4606" i="2" s="1"/>
  <c r="H4644" i="4"/>
  <c r="C4634" i="2" s="1"/>
  <c r="H4678" i="4"/>
  <c r="C4668" i="2" s="1"/>
  <c r="H4706" i="4"/>
  <c r="C4696" i="2" s="1"/>
  <c r="H4740" i="4"/>
  <c r="C4730" i="2" s="1"/>
  <c r="H4768" i="4"/>
  <c r="C4758" i="2" s="1"/>
  <c r="H4804" i="4"/>
  <c r="C4794" i="2" s="1"/>
  <c r="H4830" i="4"/>
  <c r="C4820" i="2" s="1"/>
  <c r="H4866" i="4"/>
  <c r="C4856" i="2" s="1"/>
  <c r="H4893" i="4"/>
  <c r="C4883" i="2" s="1"/>
  <c r="H4917" i="4"/>
  <c r="C4907" i="2" s="1"/>
  <c r="H4943" i="4"/>
  <c r="C4933" i="2" s="1"/>
  <c r="H4967" i="4"/>
  <c r="C4957" i="2" s="1"/>
  <c r="H4993" i="4"/>
  <c r="C4983" i="2" s="1"/>
  <c r="H5017" i="4"/>
  <c r="C5007" i="2" s="1"/>
  <c r="H5043" i="4"/>
  <c r="C5033" i="2" s="1"/>
  <c r="H5067" i="4"/>
  <c r="C5057" i="2" s="1"/>
  <c r="H5093" i="4"/>
  <c r="C5083" i="2" s="1"/>
  <c r="H5117" i="4"/>
  <c r="C5107" i="2" s="1"/>
  <c r="H5143" i="4"/>
  <c r="C5133" i="2" s="1"/>
  <c r="H5167" i="4"/>
  <c r="C5157" i="2" s="1"/>
  <c r="H5193" i="4"/>
  <c r="C5183" i="2" s="1"/>
  <c r="H5215" i="4"/>
  <c r="C5205" i="2" s="1"/>
  <c r="H5237" i="4"/>
  <c r="C5227" i="2" s="1"/>
  <c r="H5255" i="4"/>
  <c r="C5245" i="2" s="1"/>
  <c r="H5276" i="4"/>
  <c r="C5266" i="2" s="1"/>
  <c r="H5293" i="4"/>
  <c r="C5283" i="2" s="1"/>
  <c r="H5313" i="4"/>
  <c r="C5303" i="2" s="1"/>
  <c r="H5328" i="4"/>
  <c r="C5318" i="2" s="1"/>
  <c r="H5346" i="4"/>
  <c r="C5336" i="2" s="1"/>
  <c r="H5365" i="4"/>
  <c r="C5355" i="2" s="1"/>
  <c r="H5380" i="4"/>
  <c r="C5370" i="2" s="1"/>
  <c r="H5400" i="4"/>
  <c r="C5390" i="2" s="1"/>
  <c r="H5416" i="4"/>
  <c r="C5406" i="2" s="1"/>
  <c r="H5430" i="4"/>
  <c r="C5420" i="2" s="1"/>
  <c r="H5446" i="4"/>
  <c r="C5436" i="2" s="1"/>
  <c r="H5464" i="4"/>
  <c r="C5454" i="2" s="1"/>
  <c r="H5478" i="4"/>
  <c r="C5468" i="2" s="1"/>
  <c r="H5494" i="4"/>
  <c r="C5484" i="2" s="1"/>
  <c r="H5508" i="4"/>
  <c r="C5498" i="2" s="1"/>
  <c r="H5526" i="4"/>
  <c r="C5516" i="2" s="1"/>
  <c r="H5540" i="4"/>
  <c r="C5530" i="2" s="1"/>
  <c r="H5556" i="4"/>
  <c r="C5546" i="2" s="1"/>
  <c r="H5570" i="4"/>
  <c r="C5560" i="2" s="1"/>
  <c r="H5588" i="4"/>
  <c r="C5578" i="2" s="1"/>
  <c r="H5604" i="4"/>
  <c r="C5594" i="2" s="1"/>
  <c r="H5618" i="4"/>
  <c r="C5608" i="2" s="1"/>
  <c r="H5634" i="4"/>
  <c r="C5624" i="2" s="1"/>
  <c r="H5650" i="4"/>
  <c r="C5640" i="2" s="1"/>
  <c r="H5666" i="4"/>
  <c r="C5656" i="2" s="1"/>
  <c r="H5680" i="4"/>
  <c r="C5670" i="2" s="1"/>
  <c r="H5696" i="4"/>
  <c r="C5686" i="2" s="1"/>
  <c r="H5714" i="4"/>
  <c r="C5704" i="2" s="1"/>
  <c r="H5728" i="4"/>
  <c r="C5718" i="2" s="1"/>
  <c r="H5744" i="4"/>
  <c r="C5734" i="2" s="1"/>
  <c r="H5758" i="4"/>
  <c r="C5748" i="2" s="1"/>
  <c r="H5776" i="4"/>
  <c r="C5766" i="2" s="1"/>
  <c r="H5790" i="4"/>
  <c r="C5780" i="2" s="1"/>
  <c r="H5806" i="4"/>
  <c r="C5796" i="2" s="1"/>
  <c r="H5820" i="4"/>
  <c r="C5810" i="2" s="1"/>
  <c r="H5838" i="4"/>
  <c r="C5828" i="2" s="1"/>
  <c r="H5854" i="4"/>
  <c r="C5844" i="2" s="1"/>
  <c r="H5868" i="4"/>
  <c r="C5858" i="2" s="1"/>
  <c r="H5884" i="4"/>
  <c r="C5874" i="2" s="1"/>
  <c r="H5900" i="4"/>
  <c r="C5890" i="2" s="1"/>
  <c r="H5916" i="4"/>
  <c r="C5906" i="2" s="1"/>
  <c r="H5930" i="4"/>
  <c r="C5920" i="2" s="1"/>
  <c r="H5946" i="4"/>
  <c r="C5936" i="2" s="1"/>
  <c r="H5964" i="4"/>
  <c r="C5954" i="2" s="1"/>
  <c r="H5978" i="4"/>
  <c r="C5968" i="2" s="1"/>
  <c r="H5994" i="4"/>
  <c r="C5984" i="2" s="1"/>
  <c r="H6008" i="4"/>
  <c r="C5998" i="2" s="1"/>
  <c r="H6026" i="4"/>
  <c r="C6016" i="2" s="1"/>
  <c r="H6040" i="4"/>
  <c r="C6030" i="2" s="1"/>
  <c r="H6056" i="4"/>
  <c r="C6046" i="2" s="1"/>
  <c r="H6070" i="4"/>
  <c r="C6060" i="2" s="1"/>
  <c r="H6088" i="4"/>
  <c r="C6078" i="2" s="1"/>
  <c r="H6104" i="4"/>
  <c r="C6094" i="2" s="1"/>
  <c r="H6118" i="4"/>
  <c r="C6108" i="2" s="1"/>
  <c r="H6134" i="4"/>
  <c r="C6124" i="2" s="1"/>
  <c r="H6150" i="4"/>
  <c r="C6140" i="2" s="1"/>
  <c r="H6166" i="4"/>
  <c r="C6156" i="2" s="1"/>
  <c r="H6180" i="4"/>
  <c r="C6170" i="2" s="1"/>
  <c r="H6196" i="4"/>
  <c r="C6186" i="2" s="1"/>
  <c r="H6214" i="4"/>
  <c r="C6204" i="2" s="1"/>
  <c r="H6228" i="4"/>
  <c r="C6218" i="2" s="1"/>
  <c r="H6244" i="4"/>
  <c r="C6234" i="2" s="1"/>
  <c r="H6258" i="4"/>
  <c r="C6248" i="2" s="1"/>
  <c r="H6276" i="4"/>
  <c r="C6266" i="2" s="1"/>
  <c r="H6290" i="4"/>
  <c r="C6280" i="2" s="1"/>
  <c r="H6306" i="4"/>
  <c r="C6296" i="2" s="1"/>
  <c r="H6320" i="4"/>
  <c r="C6310" i="2" s="1"/>
  <c r="H6338" i="4"/>
  <c r="C6328" i="2" s="1"/>
  <c r="H6354" i="4"/>
  <c r="C6344" i="2" s="1"/>
  <c r="H6368" i="4"/>
  <c r="C6358" i="2" s="1"/>
  <c r="H6384" i="4"/>
  <c r="C6374" i="2" s="1"/>
  <c r="H6400" i="4"/>
  <c r="C6390" i="2" s="1"/>
  <c r="H6416" i="4"/>
  <c r="C6406" i="2" s="1"/>
  <c r="H6430" i="4"/>
  <c r="C6420" i="2" s="1"/>
  <c r="H6446" i="4"/>
  <c r="C6436" i="2" s="1"/>
  <c r="H6464" i="4"/>
  <c r="C6454" i="2" s="1"/>
  <c r="H6478" i="4"/>
  <c r="C6468" i="2" s="1"/>
  <c r="H6494" i="4"/>
  <c r="C6484" i="2" s="1"/>
  <c r="H6508" i="4"/>
  <c r="C6498" i="2" s="1"/>
  <c r="H6525" i="4"/>
  <c r="C6515" i="2" s="1"/>
  <c r="H6538" i="4"/>
  <c r="C6528" i="2" s="1"/>
  <c r="H6551" i="4"/>
  <c r="C6541" i="2" s="1"/>
  <c r="H6565" i="4"/>
  <c r="C6555" i="2" s="1"/>
  <c r="H6580" i="4"/>
  <c r="C6570" i="2" s="1"/>
  <c r="H6594" i="4"/>
  <c r="C6584" i="2" s="1"/>
  <c r="H6607" i="4"/>
  <c r="C6597" i="2" s="1"/>
  <c r="H6620" i="4"/>
  <c r="C6610" i="2" s="1"/>
  <c r="H6636" i="4"/>
  <c r="C6626" i="2" s="1"/>
  <c r="H6649" i="4"/>
  <c r="C6639" i="2" s="1"/>
  <c r="H6663" i="4"/>
  <c r="C6653" i="2" s="1"/>
  <c r="H6676" i="4"/>
  <c r="C6666" i="2" s="1"/>
  <c r="H6691" i="4"/>
  <c r="C6681" i="2" s="1"/>
  <c r="H6705" i="4"/>
  <c r="C6695" i="2" s="1"/>
  <c r="H6718" i="4"/>
  <c r="C6708" i="2" s="1"/>
  <c r="H6731" i="4"/>
  <c r="C6721" i="2" s="1"/>
  <c r="H6747" i="4"/>
  <c r="C6737" i="2" s="1"/>
  <c r="H6760" i="4"/>
  <c r="C6750" i="2" s="1"/>
  <c r="H6774" i="4"/>
  <c r="C6764" i="2" s="1"/>
  <c r="H6787" i="4"/>
  <c r="C6777" i="2" s="1"/>
  <c r="H6803" i="4"/>
  <c r="C6793" i="2" s="1"/>
  <c r="H6816" i="4"/>
  <c r="C6806" i="2" s="1"/>
  <c r="H6829" i="4"/>
  <c r="C6819" i="2" s="1"/>
  <c r="H6843" i="4"/>
  <c r="C6833" i="2" s="1"/>
  <c r="H6858" i="4"/>
  <c r="C6848" i="2" s="1"/>
  <c r="H6871" i="4"/>
  <c r="C6861" i="2" s="1"/>
  <c r="H6885" i="4"/>
  <c r="C6875" i="2" s="1"/>
  <c r="H6898" i="4"/>
  <c r="C6888" i="2" s="1"/>
  <c r="H6914" i="4"/>
  <c r="C6904" i="2" s="1"/>
  <c r="H6927" i="4"/>
  <c r="C6917" i="2" s="1"/>
  <c r="H6940" i="4"/>
  <c r="C6930" i="2" s="1"/>
  <c r="H6954" i="4"/>
  <c r="C6944" i="2" s="1"/>
  <c r="H6969" i="4"/>
  <c r="C6959" i="2" s="1"/>
  <c r="H6983" i="4"/>
  <c r="C6973" i="2" s="1"/>
  <c r="H6996" i="4"/>
  <c r="C6986" i="2" s="1"/>
  <c r="H7009" i="4"/>
  <c r="C6999" i="2" s="1"/>
  <c r="H7025" i="4"/>
  <c r="C7015" i="2" s="1"/>
  <c r="H7038" i="4"/>
  <c r="C7028" i="2" s="1"/>
  <c r="H7051" i="4"/>
  <c r="C7041" i="2" s="1"/>
  <c r="H7065" i="4"/>
  <c r="C7055" i="2" s="1"/>
  <c r="H7080" i="4"/>
  <c r="C7070" i="2" s="1"/>
  <c r="H7094" i="4"/>
  <c r="C7084" i="2" s="1"/>
  <c r="H7107" i="4"/>
  <c r="C7097" i="2" s="1"/>
  <c r="H7120" i="4"/>
  <c r="C7110" i="2" s="1"/>
  <c r="H7136" i="4"/>
  <c r="C7126" i="2" s="1"/>
  <c r="H7149" i="4"/>
  <c r="C7139" i="2" s="1"/>
  <c r="H7163" i="4"/>
  <c r="C7153" i="2" s="1"/>
  <c r="H7176" i="4"/>
  <c r="C7166" i="2" s="1"/>
  <c r="H7191" i="4"/>
  <c r="C7181" i="2" s="1"/>
  <c r="H7205" i="4"/>
  <c r="C7195" i="2" s="1"/>
  <c r="H7218" i="4"/>
  <c r="C7208" i="2" s="1"/>
  <c r="H7231" i="4"/>
  <c r="C7221" i="2" s="1"/>
  <c r="H7247" i="4"/>
  <c r="C7237" i="2" s="1"/>
  <c r="H7260" i="4"/>
  <c r="C7250" i="2" s="1"/>
  <c r="H7274" i="4"/>
  <c r="C7264" i="2" s="1"/>
  <c r="H7287" i="4"/>
  <c r="C7277" i="2" s="1"/>
  <c r="H7303" i="4"/>
  <c r="C7293" i="2" s="1"/>
  <c r="H7316" i="4"/>
  <c r="C7306" i="2" s="1"/>
  <c r="H7329" i="4"/>
  <c r="C7319" i="2" s="1"/>
  <c r="H7343" i="4"/>
  <c r="C7333" i="2" s="1"/>
  <c r="H7358" i="4"/>
  <c r="C7348" i="2" s="1"/>
  <c r="H7371" i="4"/>
  <c r="C7361" i="2" s="1"/>
  <c r="H7385" i="4"/>
  <c r="C7375" i="2" s="1"/>
  <c r="H7397" i="4"/>
  <c r="C7387" i="2" s="1"/>
  <c r="H7411" i="4"/>
  <c r="C7401" i="2" s="1"/>
  <c r="H7423" i="4"/>
  <c r="C7413" i="2" s="1"/>
  <c r="H7435" i="4"/>
  <c r="C7425" i="2" s="1"/>
  <c r="H7447" i="4"/>
  <c r="C7437" i="2" s="1"/>
  <c r="H7461" i="4"/>
  <c r="C7451" i="2" s="1"/>
  <c r="H7473" i="4"/>
  <c r="C7463" i="2" s="1"/>
  <c r="H7485" i="4"/>
  <c r="C7475" i="2" s="1"/>
  <c r="H7497" i="4"/>
  <c r="C7487" i="2" s="1"/>
  <c r="H7511" i="4"/>
  <c r="C7501" i="2" s="1"/>
  <c r="H7523" i="4"/>
  <c r="C7513" i="2" s="1"/>
  <c r="H7535" i="4"/>
  <c r="C7525" i="2" s="1"/>
  <c r="H7547" i="4"/>
  <c r="C7537" i="2" s="1"/>
  <c r="H7561" i="4"/>
  <c r="C7551" i="2" s="1"/>
  <c r="H7573" i="4"/>
  <c r="C7563" i="2" s="1"/>
  <c r="H7585" i="4"/>
  <c r="C7575" i="2" s="1"/>
  <c r="H7597" i="4"/>
  <c r="C7587" i="2" s="1"/>
  <c r="H7611" i="4"/>
  <c r="C7601" i="2" s="1"/>
  <c r="H7623" i="4"/>
  <c r="C7613" i="2" s="1"/>
  <c r="H7635" i="4"/>
  <c r="C7625" i="2" s="1"/>
  <c r="H7647" i="4"/>
  <c r="C7637" i="2" s="1"/>
  <c r="H7661" i="4"/>
  <c r="C7651" i="2" s="1"/>
  <c r="H7673" i="4"/>
  <c r="C7663" i="2" s="1"/>
  <c r="H7685" i="4"/>
  <c r="C7675" i="2" s="1"/>
  <c r="H7697" i="4"/>
  <c r="C7687" i="2" s="1"/>
  <c r="H7711" i="4"/>
  <c r="C7701" i="2" s="1"/>
  <c r="H7723" i="4"/>
  <c r="C7713" i="2" s="1"/>
  <c r="H7735" i="4"/>
  <c r="C7725" i="2" s="1"/>
  <c r="H7747" i="4"/>
  <c r="C7737" i="2" s="1"/>
  <c r="H7761" i="4"/>
  <c r="C7751" i="2" s="1"/>
  <c r="H7773" i="4"/>
  <c r="C7763" i="2" s="1"/>
  <c r="H7785" i="4"/>
  <c r="C7775" i="2" s="1"/>
  <c r="H7797" i="4"/>
  <c r="C7787" i="2" s="1"/>
  <c r="H7811" i="4"/>
  <c r="C7801" i="2" s="1"/>
  <c r="H7823" i="4"/>
  <c r="C7813" i="2" s="1"/>
  <c r="H7835" i="4"/>
  <c r="C7825" i="2" s="1"/>
  <c r="H7847" i="4"/>
  <c r="C7837" i="2" s="1"/>
  <c r="H7861" i="4"/>
  <c r="C7851" i="2" s="1"/>
  <c r="H7872" i="4"/>
  <c r="C7862" i="2" s="1"/>
  <c r="H7873" i="4"/>
  <c r="C7863" i="2" s="1"/>
  <c r="H7884" i="4"/>
  <c r="C7874" i="2" s="1"/>
  <c r="H7885" i="4"/>
  <c r="C7875" i="2" s="1"/>
  <c r="H7896" i="4"/>
  <c r="C7886" i="2" s="1"/>
  <c r="H7897" i="4"/>
  <c r="C7887" i="2" s="1"/>
  <c r="H7910" i="4"/>
  <c r="C7900" i="2" s="1"/>
  <c r="H7911" i="4"/>
  <c r="C7901" i="2" s="1"/>
  <c r="H7922" i="4"/>
  <c r="C7912" i="2" s="1"/>
  <c r="H7923" i="4"/>
  <c r="C7913" i="2" s="1"/>
  <c r="H7934" i="4"/>
  <c r="C7924" i="2" s="1"/>
  <c r="H7935" i="4"/>
  <c r="C7925" i="2" s="1"/>
  <c r="H7946" i="4"/>
  <c r="C7936" i="2" s="1"/>
  <c r="H7947" i="4"/>
  <c r="C7937" i="2" s="1"/>
  <c r="H7960" i="4"/>
  <c r="C7950" i="2" s="1"/>
  <c r="H7961" i="4"/>
  <c r="C7951" i="2" s="1"/>
  <c r="H7972" i="4"/>
  <c r="C7962" i="2" s="1"/>
  <c r="H7973" i="4"/>
  <c r="C7963" i="2" s="1"/>
  <c r="H7984" i="4"/>
  <c r="C7974" i="2" s="1"/>
  <c r="H7985" i="4"/>
  <c r="C7975" i="2" s="1"/>
  <c r="H7996" i="4"/>
  <c r="C7986" i="2" s="1"/>
  <c r="H7997" i="4"/>
  <c r="C7987" i="2" s="1"/>
  <c r="H8010" i="4"/>
  <c r="C8000" i="2" s="1"/>
  <c r="H8011" i="4"/>
  <c r="C8001" i="2" s="1"/>
  <c r="H8022" i="4"/>
  <c r="C8012" i="2" s="1"/>
  <c r="H8023" i="4"/>
  <c r="C8013" i="2" s="1"/>
  <c r="H8034" i="4"/>
  <c r="C8024" i="2" s="1"/>
  <c r="H8035" i="4"/>
  <c r="C8025" i="2" s="1"/>
  <c r="H8046" i="4"/>
  <c r="C8036" i="2" s="1"/>
  <c r="H8047" i="4"/>
  <c r="C8037" i="2" s="1"/>
  <c r="H8060" i="4"/>
  <c r="C8050" i="2" s="1"/>
  <c r="H8061" i="4"/>
  <c r="C8051" i="2" s="1"/>
  <c r="H8072" i="4"/>
  <c r="C8062" i="2" s="1"/>
  <c r="H8073" i="4"/>
  <c r="C8063" i="2" s="1"/>
  <c r="H8084" i="4"/>
  <c r="C8074" i="2" s="1"/>
  <c r="H8085" i="4"/>
  <c r="C8075" i="2" s="1"/>
  <c r="H8096" i="4"/>
  <c r="C8086" i="2" s="1"/>
  <c r="H8097" i="4"/>
  <c r="C8087" i="2" s="1"/>
  <c r="H8110" i="4"/>
  <c r="C8100" i="2" s="1"/>
  <c r="H8111" i="4"/>
  <c r="C8101" i="2" s="1"/>
  <c r="H8122" i="4"/>
  <c r="C8112" i="2" s="1"/>
  <c r="H8123" i="4"/>
  <c r="C8113" i="2" s="1"/>
  <c r="H8134" i="4"/>
  <c r="C8124" i="2" s="1"/>
  <c r="H8135" i="4"/>
  <c r="C8125" i="2" s="1"/>
  <c r="H8146" i="4"/>
  <c r="C8136" i="2" s="1"/>
  <c r="H8147" i="4"/>
  <c r="C8137" i="2" s="1"/>
  <c r="H8160" i="4"/>
  <c r="C8150" i="2" s="1"/>
  <c r="H8161" i="4"/>
  <c r="C8151" i="2" s="1"/>
  <c r="H8172" i="4"/>
  <c r="C8162" i="2" s="1"/>
  <c r="H8173" i="4"/>
  <c r="C8163" i="2" s="1"/>
  <c r="H8184" i="4"/>
  <c r="C8174" i="2" s="1"/>
  <c r="H8185" i="4"/>
  <c r="C8175" i="2" s="1"/>
  <c r="H8196" i="4"/>
  <c r="C8186" i="2" s="1"/>
  <c r="H8197" i="4"/>
  <c r="C8187" i="2" s="1"/>
  <c r="H8210" i="4"/>
  <c r="C8200" i="2" s="1"/>
  <c r="H8211" i="4"/>
  <c r="C8201" i="2" s="1"/>
  <c r="H8222" i="4"/>
  <c r="C8212" i="2" s="1"/>
  <c r="H8223" i="4"/>
  <c r="C8213" i="2" s="1"/>
  <c r="H8234" i="4"/>
  <c r="C8224" i="2" s="1"/>
  <c r="H8235" i="4"/>
  <c r="C8225" i="2" s="1"/>
  <c r="H8246" i="4"/>
  <c r="C8236" i="2" s="1"/>
  <c r="H8247" i="4"/>
  <c r="C8237" i="2" s="1"/>
  <c r="H8260" i="4"/>
  <c r="C8250" i="2" s="1"/>
  <c r="H8261" i="4"/>
  <c r="C8251" i="2" s="1"/>
  <c r="H8272" i="4"/>
  <c r="C8262" i="2" s="1"/>
  <c r="H8273" i="4"/>
  <c r="C8263" i="2" s="1"/>
  <c r="H8284" i="4"/>
  <c r="C8274" i="2" s="1"/>
  <c r="H8285" i="4"/>
  <c r="C8275" i="2" s="1"/>
  <c r="H8295" i="4"/>
  <c r="C8285" i="2" s="1"/>
  <c r="H8296" i="4"/>
  <c r="C8286" i="2" s="1"/>
  <c r="H8306" i="4"/>
  <c r="C8296" i="2" s="1"/>
  <c r="H8307" i="4"/>
  <c r="C8297" i="2" s="1"/>
  <c r="H8317" i="4"/>
  <c r="C8307" i="2" s="1"/>
  <c r="H8319" i="4"/>
  <c r="C8309" i="2" s="1"/>
  <c r="H8329" i="4"/>
  <c r="C8319" i="2" s="1"/>
  <c r="H8330" i="4"/>
  <c r="C8320" i="2" s="1"/>
  <c r="H8340" i="4"/>
  <c r="C8330" i="2" s="1"/>
  <c r="H8341" i="4"/>
  <c r="C8331" i="2" s="1"/>
  <c r="H8351" i="4"/>
  <c r="C8341" i="2" s="1"/>
  <c r="H8352" i="4"/>
  <c r="C8342" i="2" s="1"/>
  <c r="H8362" i="4"/>
  <c r="C8352" i="2" s="1"/>
  <c r="H8363" i="4"/>
  <c r="C8353" i="2" s="1"/>
  <c r="H8373" i="4"/>
  <c r="C8363" i="2" s="1"/>
  <c r="H8374" i="4"/>
  <c r="C8364" i="2" s="1"/>
  <c r="H8384" i="4"/>
  <c r="C8374" i="2" s="1"/>
  <c r="H8385" i="4"/>
  <c r="C8375" i="2" s="1"/>
  <c r="H8395" i="4"/>
  <c r="C8385" i="2" s="1"/>
  <c r="H8396" i="4"/>
  <c r="C8386" i="2" s="1"/>
  <c r="H8406" i="4"/>
  <c r="C8396" i="2" s="1"/>
  <c r="H8407" i="4"/>
  <c r="C8397" i="2" s="1"/>
  <c r="H8417" i="4"/>
  <c r="C8407" i="2" s="1"/>
  <c r="H8419" i="4"/>
  <c r="C8409" i="2" s="1"/>
  <c r="H8429" i="4"/>
  <c r="C8419" i="2" s="1"/>
  <c r="H8430" i="4"/>
  <c r="C8420" i="2" s="1"/>
  <c r="H8440" i="4"/>
  <c r="C8430" i="2" s="1"/>
  <c r="H8441" i="4"/>
  <c r="C8431" i="2" s="1"/>
  <c r="H8451" i="4"/>
  <c r="C8441" i="2" s="1"/>
  <c r="H8452" i="4"/>
  <c r="C8442" i="2" s="1"/>
  <c r="H8462" i="4"/>
  <c r="C8452" i="2" s="1"/>
  <c r="H8463" i="4"/>
  <c r="C8453" i="2" s="1"/>
  <c r="H8473" i="4"/>
  <c r="C8463" i="2" s="1"/>
  <c r="H8474" i="4"/>
  <c r="C8464" i="2" s="1"/>
  <c r="H8484" i="4"/>
  <c r="C8474" i="2" s="1"/>
  <c r="H8485" i="4"/>
  <c r="C8475" i="2" s="1"/>
  <c r="H8495" i="4"/>
  <c r="C8485" i="2" s="1"/>
  <c r="H8496" i="4"/>
  <c r="C8486" i="2" s="1"/>
  <c r="H8506" i="4"/>
  <c r="C8496" i="2" s="1"/>
  <c r="H8507" i="4"/>
  <c r="C8497" i="2" s="1"/>
  <c r="H8517" i="4"/>
  <c r="C8507" i="2" s="1"/>
  <c r="H8519" i="4"/>
  <c r="C8509" i="2" s="1"/>
  <c r="H8528" i="4"/>
  <c r="C8518" i="2" s="1"/>
  <c r="H8529" i="4"/>
  <c r="C8519" i="2" s="1"/>
  <c r="H8538" i="4"/>
  <c r="C8528" i="2" s="1"/>
  <c r="H8539" i="4"/>
  <c r="C8529" i="2" s="1"/>
  <c r="H8548" i="4"/>
  <c r="C8538" i="2" s="1"/>
  <c r="H8549" i="4"/>
  <c r="C8539" i="2" s="1"/>
  <c r="H8558" i="4"/>
  <c r="C8548" i="2" s="1"/>
  <c r="H8559" i="4"/>
  <c r="C8549" i="2" s="1"/>
  <c r="H8568" i="4"/>
  <c r="C8558" i="2" s="1"/>
  <c r="H8569" i="4"/>
  <c r="C8559" i="2" s="1"/>
  <c r="H8578" i="4"/>
  <c r="C8568" i="2" s="1"/>
  <c r="H8579" i="4"/>
  <c r="C8569" i="2" s="1"/>
  <c r="H8588" i="4"/>
  <c r="C8578" i="2" s="1"/>
  <c r="H8589" i="4"/>
  <c r="C8579" i="2" s="1"/>
  <c r="H8598" i="4"/>
  <c r="C8588" i="2" s="1"/>
  <c r="H8599" i="4"/>
  <c r="C8589" i="2" s="1"/>
  <c r="H8608" i="4"/>
  <c r="C8598" i="2" s="1"/>
  <c r="H8609" i="4"/>
  <c r="C8599" i="2" s="1"/>
  <c r="H8618" i="4"/>
  <c r="C8608" i="2" s="1"/>
  <c r="H8619" i="4"/>
  <c r="C8609" i="2" s="1"/>
  <c r="H8628" i="4"/>
  <c r="C8618" i="2" s="1"/>
  <c r="H8629" i="4"/>
  <c r="C8619" i="2" s="1"/>
  <c r="H8638" i="4"/>
  <c r="C8628" i="2" s="1"/>
  <c r="H8639" i="4"/>
  <c r="C8629" i="2" s="1"/>
  <c r="H8648" i="4"/>
  <c r="C8638" i="2" s="1"/>
  <c r="H8649" i="4"/>
  <c r="C8639" i="2" s="1"/>
  <c r="H8658" i="4"/>
  <c r="C8648" i="2" s="1"/>
  <c r="H8659" i="4"/>
  <c r="C8649" i="2" s="1"/>
  <c r="H8668" i="4"/>
  <c r="C8658" i="2" s="1"/>
  <c r="H8669" i="4"/>
  <c r="C8659" i="2" s="1"/>
  <c r="H8678" i="4"/>
  <c r="C8668" i="2" s="1"/>
  <c r="H8679" i="4"/>
  <c r="C8669" i="2" s="1"/>
  <c r="H8688" i="4"/>
  <c r="C8678" i="2" s="1"/>
  <c r="H8689" i="4"/>
  <c r="C8679" i="2" s="1"/>
  <c r="H8698" i="4"/>
  <c r="C8688" i="2" s="1"/>
  <c r="H8699" i="4"/>
  <c r="C8689" i="2" s="1"/>
  <c r="H8708" i="4"/>
  <c r="C8698" i="2" s="1"/>
  <c r="H8709" i="4"/>
  <c r="C8699" i="2" s="1"/>
  <c r="H8718" i="4"/>
  <c r="C8708" i="2" s="1"/>
  <c r="H8719" i="4"/>
  <c r="C8709" i="2" s="1"/>
  <c r="H8728" i="4"/>
  <c r="C8718" i="2" s="1"/>
  <c r="H8729" i="4"/>
  <c r="C8719" i="2" s="1"/>
  <c r="H8738" i="4"/>
  <c r="C8728" i="2" s="1"/>
  <c r="H8739" i="4"/>
  <c r="C8729" i="2" s="1"/>
  <c r="H8748" i="4"/>
  <c r="C8738" i="2" s="1"/>
  <c r="H8749" i="4"/>
  <c r="C8739" i="2" s="1"/>
  <c r="H8758" i="4"/>
  <c r="C8748" i="2" s="1"/>
  <c r="H8759" i="4"/>
  <c r="C8749" i="2" s="1"/>
  <c r="H8768" i="4"/>
  <c r="C8758" i="2" s="1"/>
  <c r="H8769" i="4"/>
  <c r="C8759" i="2" s="1"/>
  <c r="H8778" i="4"/>
  <c r="C8768" i="2" s="1"/>
  <c r="H8779" i="4"/>
  <c r="C8769" i="2" s="1"/>
  <c r="H8788" i="4"/>
  <c r="C8778" i="2" s="1"/>
  <c r="H8789" i="4"/>
  <c r="C8779" i="2" s="1"/>
  <c r="H8798" i="4"/>
  <c r="C8788" i="2" s="1"/>
  <c r="H8799" i="4"/>
  <c r="C8789" i="2" s="1"/>
  <c r="H8808" i="4"/>
  <c r="C8798" i="2" s="1"/>
  <c r="H8809" i="4"/>
  <c r="C8799" i="2" s="1"/>
  <c r="H8818" i="4"/>
  <c r="C8808" i="2" s="1"/>
  <c r="H8819" i="4"/>
  <c r="C8809" i="2" s="1"/>
  <c r="H8828" i="4"/>
  <c r="C8818" i="2" s="1"/>
  <c r="H8829" i="4"/>
  <c r="C8819" i="2" s="1"/>
  <c r="H8838" i="4"/>
  <c r="C8828" i="2" s="1"/>
  <c r="H8839" i="4"/>
  <c r="C8829" i="2" s="1"/>
  <c r="H8848" i="4"/>
  <c r="C8838" i="2" s="1"/>
  <c r="H8849" i="4"/>
  <c r="C8839" i="2" s="1"/>
  <c r="H8858" i="4"/>
  <c r="C8848" i="2" s="1"/>
  <c r="H8859" i="4"/>
  <c r="C8849" i="2" s="1"/>
  <c r="H8868" i="4"/>
  <c r="C8858" i="2" s="1"/>
  <c r="H8869" i="4"/>
  <c r="C8859" i="2" s="1"/>
  <c r="H8878" i="4"/>
  <c r="C8868" i="2" s="1"/>
  <c r="H8879" i="4"/>
  <c r="C8869" i="2" s="1"/>
  <c r="H8888" i="4"/>
  <c r="C8878" i="2" s="1"/>
  <c r="H8889" i="4"/>
  <c r="C8879" i="2" s="1"/>
  <c r="H8898" i="4"/>
  <c r="C8888" i="2" s="1"/>
  <c r="H8899" i="4"/>
  <c r="C8889" i="2" s="1"/>
  <c r="H8908" i="4"/>
  <c r="C8898" i="2" s="1"/>
  <c r="H8909" i="4"/>
  <c r="C8899" i="2" s="1"/>
  <c r="H8918" i="4"/>
  <c r="C8908" i="2" s="1"/>
  <c r="H8919" i="4"/>
  <c r="C8909" i="2" s="1"/>
  <c r="H8928" i="4"/>
  <c r="C8918" i="2" s="1"/>
  <c r="H8929" i="4"/>
  <c r="C8919" i="2" s="1"/>
  <c r="H5" i="4"/>
  <c r="H44" i="4" s="1"/>
  <c r="C34" i="2" s="1"/>
  <c r="H1175" i="3"/>
  <c r="D1165" i="2" s="1"/>
  <c r="H1158" i="3"/>
  <c r="D1148" i="2" s="1"/>
  <c r="H1096" i="3"/>
  <c r="D1086" i="2" s="1"/>
  <c r="H1084" i="3"/>
  <c r="D1074" i="2" s="1"/>
  <c r="H1027" i="3"/>
  <c r="D1017" i="2" s="1"/>
  <c r="H1015" i="3"/>
  <c r="D1005" i="2" s="1"/>
  <c r="H959" i="3"/>
  <c r="D949" i="2" s="1"/>
  <c r="H944" i="3"/>
  <c r="D934" i="2" s="1"/>
  <c r="H892" i="3"/>
  <c r="D882" i="2" s="1"/>
  <c r="H881" i="3"/>
  <c r="D871" i="2" s="1"/>
  <c r="H830" i="3"/>
  <c r="D820" i="2" s="1"/>
  <c r="H819" i="3"/>
  <c r="D809" i="2" s="1"/>
  <c r="H770" i="3"/>
  <c r="D760" i="2" s="1"/>
  <c r="H760" i="3"/>
  <c r="D750" i="2" s="1"/>
  <c r="H715" i="3"/>
  <c r="D705" i="2" s="1"/>
  <c r="H705" i="3"/>
  <c r="D695" i="2" s="1"/>
  <c r="H659" i="3"/>
  <c r="D649" i="2" s="1"/>
  <c r="H649" i="3"/>
  <c r="D639" i="2" s="1"/>
  <c r="H604" i="3"/>
  <c r="D594" i="2" s="1"/>
  <c r="H594" i="3"/>
  <c r="D584" i="2" s="1"/>
  <c r="H548" i="3"/>
  <c r="D538" i="2" s="1"/>
  <c r="H538" i="3"/>
  <c r="D528" i="2" s="1"/>
  <c r="H495" i="3"/>
  <c r="D485" i="2" s="1"/>
  <c r="H486" i="3"/>
  <c r="D476" i="2" s="1"/>
  <c r="H445" i="3"/>
  <c r="D435" i="2" s="1"/>
  <c r="H436" i="3"/>
  <c r="D426" i="2" s="1"/>
  <c r="H395" i="3"/>
  <c r="D385" i="2" s="1"/>
  <c r="H386" i="3"/>
  <c r="D376" i="2" s="1"/>
  <c r="H345" i="3"/>
  <c r="D335" i="2" s="1"/>
  <c r="H336" i="3"/>
  <c r="D326" i="2" s="1"/>
  <c r="H295" i="3"/>
  <c r="D285" i="2" s="1"/>
  <c r="H286" i="3"/>
  <c r="D276" i="2" s="1"/>
  <c r="H245" i="3"/>
  <c r="D235" i="2" s="1"/>
  <c r="H236" i="3"/>
  <c r="D226" i="2" s="1"/>
  <c r="H195" i="3"/>
  <c r="D185" i="2" s="1"/>
  <c r="H186" i="3"/>
  <c r="D176" i="2" s="1"/>
  <c r="H145" i="3"/>
  <c r="D135" i="2" s="1"/>
  <c r="H136" i="3"/>
  <c r="D126" i="2" s="1"/>
  <c r="H95" i="3"/>
  <c r="D85" i="2" s="1"/>
  <c r="H86" i="3"/>
  <c r="D76" i="2" s="1"/>
  <c r="H45" i="3"/>
  <c r="D35" i="2" s="1"/>
  <c r="H36" i="3"/>
  <c r="D26" i="2" s="1"/>
  <c r="H5" i="3"/>
  <c r="H4123" i="3" s="1"/>
  <c r="D4113" i="2" s="1"/>
  <c r="A2" i="2"/>
  <c r="I5723" i="1"/>
  <c r="B5713" i="2" s="1"/>
  <c r="I6153" i="1"/>
  <c r="B6143" i="2" s="1"/>
  <c r="I6674" i="1"/>
  <c r="B6664" i="2" s="1"/>
  <c r="I6739" i="1"/>
  <c r="B6729" i="2" s="1"/>
  <c r="I6826" i="1"/>
  <c r="B6816" i="2" s="1"/>
  <c r="I6996" i="1"/>
  <c r="B6986" i="2" s="1"/>
  <c r="I7080" i="1"/>
  <c r="B7070" i="2" s="1"/>
  <c r="I7096" i="1"/>
  <c r="B7086" i="2" s="1"/>
  <c r="I7236" i="1"/>
  <c r="B7226" i="2" s="1"/>
  <c r="I7258" i="1"/>
  <c r="B7248" i="2" s="1"/>
  <c r="I7285" i="1"/>
  <c r="B7275" i="2" s="1"/>
  <c r="I7361" i="1"/>
  <c r="B7351" i="2" s="1"/>
  <c r="I7395" i="1"/>
  <c r="B7385" i="2" s="1"/>
  <c r="I7413" i="1"/>
  <c r="B7403" i="2" s="1"/>
  <c r="I7495" i="1"/>
  <c r="B7485" i="2" s="1"/>
  <c r="I7524" i="1"/>
  <c r="B7514" i="2" s="1"/>
  <c r="I7552" i="1"/>
  <c r="B7542" i="2" s="1"/>
  <c r="I7620" i="1"/>
  <c r="B7610" i="2" s="1"/>
  <c r="I7662" i="1"/>
  <c r="B7652" i="2" s="1"/>
  <c r="I7680" i="1"/>
  <c r="B7670" i="2" s="1"/>
  <c r="I7762" i="1"/>
  <c r="B7752" i="2" s="1"/>
  <c r="I7763" i="1"/>
  <c r="B7753" i="2" s="1"/>
  <c r="I7791" i="1"/>
  <c r="B7781" i="2" s="1"/>
  <c r="I7814" i="1"/>
  <c r="B7804" i="2" s="1"/>
  <c r="I7870" i="1"/>
  <c r="B7860" i="2" s="1"/>
  <c r="I7883" i="1"/>
  <c r="B7873" i="2" s="1"/>
  <c r="I7885" i="1"/>
  <c r="B7875" i="2" s="1"/>
  <c r="I7913" i="1"/>
  <c r="B7903" i="2" s="1"/>
  <c r="I7962" i="1"/>
  <c r="B7952" i="2" s="1"/>
  <c r="I7974" i="1"/>
  <c r="B7964" i="2" s="1"/>
  <c r="I7978" i="1"/>
  <c r="B7968" i="2" s="1"/>
  <c r="I8000" i="1"/>
  <c r="B7990" i="2" s="1"/>
  <c r="I8036" i="1"/>
  <c r="B8026" i="2" s="1"/>
  <c r="I8047" i="1"/>
  <c r="B8037" i="2" s="1"/>
  <c r="I8054" i="1"/>
  <c r="B8044" i="2" s="1"/>
  <c r="I8070" i="1"/>
  <c r="B8060" i="2" s="1"/>
  <c r="I8107" i="1"/>
  <c r="B8097" i="2" s="1"/>
  <c r="I8117" i="1"/>
  <c r="B8107" i="2" s="1"/>
  <c r="I8119" i="1"/>
  <c r="B8109" i="2" s="1"/>
  <c r="I8138" i="1"/>
  <c r="B8128" i="2" s="1"/>
  <c r="I8175" i="1"/>
  <c r="B8165" i="2" s="1"/>
  <c r="I8185" i="1"/>
  <c r="B8175" i="2" s="1"/>
  <c r="I8187" i="1"/>
  <c r="B8177" i="2" s="1"/>
  <c r="I8206" i="1"/>
  <c r="B8196" i="2" s="1"/>
  <c r="I8239" i="1"/>
  <c r="B8229" i="2" s="1"/>
  <c r="I8249" i="1"/>
  <c r="B8239" i="2" s="1"/>
  <c r="I8255" i="1"/>
  <c r="B8245" i="2" s="1"/>
  <c r="I8270" i="1"/>
  <c r="B8260" i="2" s="1"/>
  <c r="I8307" i="1"/>
  <c r="B8297" i="2" s="1"/>
  <c r="I8317" i="1"/>
  <c r="B8307" i="2" s="1"/>
  <c r="I8319" i="1"/>
  <c r="B8309" i="2" s="1"/>
  <c r="I8338" i="1"/>
  <c r="B8328" i="2" s="1"/>
  <c r="I8375" i="1"/>
  <c r="B8365" i="2" s="1"/>
  <c r="I8385" i="1"/>
  <c r="B8375" i="2" s="1"/>
  <c r="I8387" i="1"/>
  <c r="B8377" i="2" s="1"/>
  <c r="I8406" i="1"/>
  <c r="B8396" i="2" s="1"/>
  <c r="I8439" i="1"/>
  <c r="B8429" i="2" s="1"/>
  <c r="I8449" i="1"/>
  <c r="B8439" i="2" s="1"/>
  <c r="I8455" i="1"/>
  <c r="B8445" i="2" s="1"/>
  <c r="I8470" i="1"/>
  <c r="B8460" i="2" s="1"/>
  <c r="I8506" i="1"/>
  <c r="B8496" i="2" s="1"/>
  <c r="I8515" i="1"/>
  <c r="B8505" i="2" s="1"/>
  <c r="I8517" i="1"/>
  <c r="B8507" i="2" s="1"/>
  <c r="I8531" i="1"/>
  <c r="B8521" i="2" s="1"/>
  <c r="I8561" i="1"/>
  <c r="B8551" i="2" s="1"/>
  <c r="I8569" i="1"/>
  <c r="B8559" i="2" s="1"/>
  <c r="I8571" i="1"/>
  <c r="B8561" i="2" s="1"/>
  <c r="I8586" i="1"/>
  <c r="B8576" i="2" s="1"/>
  <c r="I8611" i="1"/>
  <c r="B8601" i="2" s="1"/>
  <c r="I8619" i="1"/>
  <c r="B8609" i="2" s="1"/>
  <c r="I8621" i="1"/>
  <c r="B8611" i="2" s="1"/>
  <c r="I8635" i="1"/>
  <c r="B8625" i="2" s="1"/>
  <c r="I8656" i="1"/>
  <c r="B8646" i="2" s="1"/>
  <c r="I8657" i="1"/>
  <c r="B8647" i="2" s="1"/>
  <c r="I8659" i="1"/>
  <c r="B8649" i="2" s="1"/>
  <c r="I8669" i="1"/>
  <c r="B8659" i="2" s="1"/>
  <c r="I8688" i="1"/>
  <c r="B8678" i="2" s="1"/>
  <c r="I8689" i="1"/>
  <c r="B8679" i="2" s="1"/>
  <c r="I8691" i="1"/>
  <c r="B8681" i="2" s="1"/>
  <c r="I8701" i="1"/>
  <c r="B8691" i="2" s="1"/>
  <c r="I8720" i="1"/>
  <c r="B8710" i="2" s="1"/>
  <c r="I8721" i="1"/>
  <c r="B8711" i="2" s="1"/>
  <c r="I8724" i="1"/>
  <c r="B8714" i="2" s="1"/>
  <c r="I8734" i="1"/>
  <c r="B8724" i="2" s="1"/>
  <c r="I8751" i="1"/>
  <c r="B8741" i="2" s="1"/>
  <c r="I8754" i="1"/>
  <c r="B8744" i="2" s="1"/>
  <c r="I8756" i="1"/>
  <c r="B8746" i="2" s="1"/>
  <c r="I8766" i="1"/>
  <c r="B8756" i="2" s="1"/>
  <c r="I8781" i="1"/>
  <c r="B8771" i="2" s="1"/>
  <c r="I8785" i="1"/>
  <c r="B8775" i="2" s="1"/>
  <c r="I8788" i="1"/>
  <c r="B8778" i="2" s="1"/>
  <c r="I8798" i="1"/>
  <c r="B8788" i="2" s="1"/>
  <c r="I8814" i="1"/>
  <c r="B8804" i="2" s="1"/>
  <c r="I8815" i="1"/>
  <c r="B8805" i="2" s="1"/>
  <c r="I8820" i="1"/>
  <c r="B8810" i="2" s="1"/>
  <c r="I8829" i="1"/>
  <c r="B8819" i="2" s="1"/>
  <c r="I8846" i="1"/>
  <c r="B8836" i="2" s="1"/>
  <c r="I8847" i="1"/>
  <c r="B8837" i="2" s="1"/>
  <c r="I8851" i="1"/>
  <c r="B8841" i="2" s="1"/>
  <c r="I8859" i="1"/>
  <c r="B8849" i="2" s="1"/>
  <c r="I8878" i="1"/>
  <c r="B8868" i="2" s="1"/>
  <c r="I8879" i="1"/>
  <c r="B8869" i="2" s="1"/>
  <c r="I8881" i="1"/>
  <c r="B8871" i="2" s="1"/>
  <c r="I8891" i="1"/>
  <c r="B8881" i="2" s="1"/>
  <c r="I8910" i="1"/>
  <c r="B8900" i="2" s="1"/>
  <c r="I8911" i="1"/>
  <c r="B8901" i="2" s="1"/>
  <c r="I8914" i="1"/>
  <c r="B8904" i="2" s="1"/>
  <c r="I8924" i="1"/>
  <c r="B8914" i="2" s="1"/>
  <c r="I5" i="1"/>
  <c r="I6412" i="1" s="1"/>
  <c r="B6402" i="2" s="1"/>
  <c r="H4380" i="1"/>
  <c r="B4370" i="5" s="1"/>
  <c r="H4462" i="1"/>
  <c r="B4452" i="5" s="1"/>
  <c r="H5321" i="1"/>
  <c r="B5311" i="5" s="1"/>
  <c r="H5666" i="1"/>
  <c r="B5656" i="5" s="1"/>
  <c r="H5762" i="1"/>
  <c r="B5752" i="5" s="1"/>
  <c r="H6129" i="1"/>
  <c r="B6119" i="5" s="1"/>
  <c r="H6292" i="1"/>
  <c r="B6282" i="5" s="1"/>
  <c r="H6338" i="1"/>
  <c r="B6328" i="5" s="1"/>
  <c r="H6351" i="1"/>
  <c r="B6341" i="5" s="1"/>
  <c r="H6363" i="1"/>
  <c r="B6353" i="5" s="1"/>
  <c r="H6492" i="1"/>
  <c r="B6482" i="5" s="1"/>
  <c r="H6551" i="1"/>
  <c r="B6541" i="5" s="1"/>
  <c r="H6692" i="1"/>
  <c r="B6682" i="5" s="1"/>
  <c r="H6693" i="1"/>
  <c r="B6683" i="5" s="1"/>
  <c r="H6779" i="1"/>
  <c r="B6769" i="5" s="1"/>
  <c r="H6780" i="1"/>
  <c r="B6770" i="5" s="1"/>
  <c r="H6809" i="1"/>
  <c r="B6799" i="5" s="1"/>
  <c r="H6880" i="1"/>
  <c r="B6870" i="5" s="1"/>
  <c r="H6963" i="1"/>
  <c r="B6953" i="5" s="1"/>
  <c r="H6967" i="1"/>
  <c r="B6957" i="5" s="1"/>
  <c r="H6980" i="1"/>
  <c r="B6970" i="5" s="1"/>
  <c r="H6992" i="1"/>
  <c r="B6982" i="5" s="1"/>
  <c r="H7050" i="1"/>
  <c r="B7040" i="5" s="1"/>
  <c r="H7079" i="1"/>
  <c r="B7069" i="5" s="1"/>
  <c r="H7167" i="1"/>
  <c r="B7157" i="5" s="1"/>
  <c r="H7179" i="1"/>
  <c r="B7169" i="5" s="1"/>
  <c r="H7221" i="1"/>
  <c r="B7211" i="5" s="1"/>
  <c r="H7238" i="1"/>
  <c r="B7228" i="5" s="1"/>
  <c r="H7251" i="1"/>
  <c r="B7241" i="5" s="1"/>
  <c r="H7321" i="1"/>
  <c r="B7311" i="5" s="1"/>
  <c r="H7396" i="1"/>
  <c r="B7386" i="5" s="1"/>
  <c r="H7397" i="1"/>
  <c r="B7387" i="5" s="1"/>
  <c r="H7409" i="1"/>
  <c r="B7399" i="5" s="1"/>
  <c r="H7420" i="1"/>
  <c r="B7410" i="5" s="1"/>
  <c r="H7470" i="1"/>
  <c r="B7460" i="5" s="1"/>
  <c r="H7508" i="1"/>
  <c r="B7498" i="5" s="1"/>
  <c r="H7571" i="1"/>
  <c r="B7561" i="5" s="1"/>
  <c r="H7582" i="1"/>
  <c r="B7572" i="5" s="1"/>
  <c r="H7632" i="1"/>
  <c r="B7622" i="5" s="1"/>
  <c r="H7633" i="1"/>
  <c r="B7623" i="5" s="1"/>
  <c r="H7647" i="1"/>
  <c r="B7637" i="5" s="1"/>
  <c r="H7703" i="1"/>
  <c r="B7693" i="5" s="1"/>
  <c r="H7725" i="1"/>
  <c r="B7715" i="5" s="1"/>
  <c r="H7769" i="1"/>
  <c r="B7759" i="5" s="1"/>
  <c r="H7770" i="1"/>
  <c r="B7760" i="5" s="1"/>
  <c r="H7780" i="1"/>
  <c r="B7770" i="5" s="1"/>
  <c r="H7792" i="1"/>
  <c r="B7782" i="5" s="1"/>
  <c r="H7845" i="1"/>
  <c r="B7835" i="5" s="1"/>
  <c r="H7863" i="1"/>
  <c r="B7853" i="5" s="1"/>
  <c r="H7876" i="1"/>
  <c r="B7866" i="5" s="1"/>
  <c r="H7880" i="1"/>
  <c r="B7870" i="5" s="1"/>
  <c r="H7881" i="1"/>
  <c r="B7871" i="5" s="1"/>
  <c r="H7882" i="1"/>
  <c r="B7872" i="5" s="1"/>
  <c r="H7895" i="1"/>
  <c r="B7885" i="5" s="1"/>
  <c r="H7901" i="1"/>
  <c r="B7891" i="5" s="1"/>
  <c r="H7912" i="1"/>
  <c r="B7902" i="5" s="1"/>
  <c r="H7913" i="1"/>
  <c r="B7903" i="5" s="1"/>
  <c r="H7914" i="1"/>
  <c r="B7904" i="5" s="1"/>
  <c r="H7920" i="1"/>
  <c r="B7910" i="5" s="1"/>
  <c r="H7933" i="1"/>
  <c r="B7923" i="5" s="1"/>
  <c r="H7936" i="1"/>
  <c r="B7926" i="5" s="1"/>
  <c r="H7950" i="1"/>
  <c r="B7940" i="5" s="1"/>
  <c r="H7951" i="1"/>
  <c r="B7941" i="5" s="1"/>
  <c r="H7952" i="1"/>
  <c r="B7942" i="5" s="1"/>
  <c r="H7953" i="1"/>
  <c r="B7943" i="5" s="1"/>
  <c r="H7966" i="1"/>
  <c r="B7956" i="5" s="1"/>
  <c r="H7972" i="1"/>
  <c r="B7962" i="5" s="1"/>
  <c r="H7983" i="1"/>
  <c r="B7973" i="5" s="1"/>
  <c r="H7984" i="1"/>
  <c r="B7974" i="5" s="1"/>
  <c r="H7985" i="1"/>
  <c r="B7975" i="5" s="1"/>
  <c r="H7991" i="1"/>
  <c r="B7981" i="5" s="1"/>
  <c r="H8004" i="1"/>
  <c r="B7994" i="5" s="1"/>
  <c r="H8010" i="1"/>
  <c r="B8000" i="5" s="1"/>
  <c r="H8021" i="1"/>
  <c r="B8011" i="5" s="1"/>
  <c r="H8022" i="1"/>
  <c r="B8012" i="5" s="1"/>
  <c r="H8023" i="1"/>
  <c r="B8013" i="5" s="1"/>
  <c r="H8024" i="1"/>
  <c r="B8014" i="5" s="1"/>
  <c r="H8040" i="1"/>
  <c r="B8030" i="5" s="1"/>
  <c r="H8043" i="1"/>
  <c r="B8033" i="5" s="1"/>
  <c r="H8054" i="1"/>
  <c r="B8044" i="5" s="1"/>
  <c r="H8055" i="1"/>
  <c r="B8045" i="5" s="1"/>
  <c r="H8056" i="1"/>
  <c r="B8046" i="5" s="1"/>
  <c r="H8062" i="1"/>
  <c r="B8052" i="5" s="1"/>
  <c r="H8075" i="1"/>
  <c r="B8065" i="5" s="1"/>
  <c r="H8081" i="1"/>
  <c r="B8071" i="5" s="1"/>
  <c r="H8092" i="1"/>
  <c r="B8082" i="5" s="1"/>
  <c r="H8093" i="1"/>
  <c r="B8083" i="5" s="1"/>
  <c r="H8094" i="1"/>
  <c r="B8084" i="5" s="1"/>
  <c r="H8095" i="1"/>
  <c r="B8085" i="5" s="1"/>
  <c r="H8111" i="1"/>
  <c r="B8101" i="5" s="1"/>
  <c r="H8114" i="1"/>
  <c r="B8104" i="5" s="1"/>
  <c r="H8124" i="1"/>
  <c r="B8114" i="5" s="1"/>
  <c r="H8125" i="1"/>
  <c r="B8115" i="5" s="1"/>
  <c r="H8126" i="1"/>
  <c r="B8116" i="5" s="1"/>
  <c r="H8130" i="1"/>
  <c r="B8120" i="5" s="1"/>
  <c r="H8142" i="1"/>
  <c r="B8132" i="5" s="1"/>
  <c r="H8150" i="1"/>
  <c r="B8140" i="5" s="1"/>
  <c r="H8151" i="1"/>
  <c r="B8141" i="5" s="1"/>
  <c r="H8152" i="1"/>
  <c r="B8142" i="5" s="1"/>
  <c r="H8162" i="1"/>
  <c r="B8152" i="5" s="1"/>
  <c r="H8163" i="1"/>
  <c r="B8153" i="5" s="1"/>
  <c r="H8166" i="1"/>
  <c r="B8156" i="5" s="1"/>
  <c r="H8181" i="1"/>
  <c r="B8171" i="5" s="1"/>
  <c r="H8182" i="1"/>
  <c r="B8172" i="5" s="1"/>
  <c r="H8183" i="1"/>
  <c r="B8173" i="5" s="1"/>
  <c r="H8184" i="1"/>
  <c r="B8174" i="5" s="1"/>
  <c r="H8185" i="1"/>
  <c r="B8175" i="5" s="1"/>
  <c r="H8200" i="1"/>
  <c r="B8190" i="5" s="1"/>
  <c r="H8205" i="1"/>
  <c r="B8195" i="5" s="1"/>
  <c r="H8213" i="1"/>
  <c r="B8203" i="5" s="1"/>
  <c r="H8214" i="1"/>
  <c r="B8204" i="5" s="1"/>
  <c r="H8220" i="1"/>
  <c r="B8210" i="5" s="1"/>
  <c r="H8221" i="1"/>
  <c r="B8211" i="5" s="1"/>
  <c r="H8233" i="1"/>
  <c r="B8223" i="5" s="1"/>
  <c r="H8236" i="1"/>
  <c r="B8226" i="5" s="1"/>
  <c r="H8240" i="1"/>
  <c r="B8230" i="5" s="1"/>
  <c r="H8241" i="1"/>
  <c r="B8231" i="5" s="1"/>
  <c r="H8251" i="1"/>
  <c r="B8241" i="5" s="1"/>
  <c r="H8252" i="1"/>
  <c r="B8242" i="5" s="1"/>
  <c r="H8255" i="1"/>
  <c r="B8245" i="5" s="1"/>
  <c r="H8270" i="1"/>
  <c r="B8260" i="5" s="1"/>
  <c r="H8271" i="1"/>
  <c r="B8261" i="5" s="1"/>
  <c r="H8272" i="1"/>
  <c r="B8262" i="5" s="1"/>
  <c r="H8275" i="1"/>
  <c r="B8265" i="5" s="1"/>
  <c r="H8276" i="1"/>
  <c r="B8266" i="5" s="1"/>
  <c r="H8291" i="1"/>
  <c r="B8281" i="5" s="1"/>
  <c r="H8294" i="1"/>
  <c r="B8284" i="5" s="1"/>
  <c r="H8304" i="1"/>
  <c r="B8294" i="5" s="1"/>
  <c r="H8305" i="1"/>
  <c r="B8295" i="5" s="1"/>
  <c r="H8306" i="1"/>
  <c r="B8296" i="5" s="1"/>
  <c r="H8310" i="1"/>
  <c r="B8300" i="5" s="1"/>
  <c r="H8322" i="1"/>
  <c r="B8312" i="5" s="1"/>
  <c r="H8325" i="1"/>
  <c r="B8315" i="5" s="1"/>
  <c r="H8326" i="1"/>
  <c r="B8316" i="5" s="1"/>
  <c r="H8330" i="1"/>
  <c r="B8320" i="5" s="1"/>
  <c r="H8340" i="1"/>
  <c r="B8330" i="5" s="1"/>
  <c r="H8341" i="1"/>
  <c r="B8331" i="5" s="1"/>
  <c r="H8346" i="1"/>
  <c r="B8336" i="5" s="1"/>
  <c r="H8356" i="1"/>
  <c r="B8346" i="5" s="1"/>
  <c r="H8362" i="1"/>
  <c r="B8352" i="5" s="1"/>
  <c r="H8363" i="1"/>
  <c r="B8353" i="5" s="1"/>
  <c r="H8364" i="1"/>
  <c r="B8354" i="5" s="1"/>
  <c r="H8365" i="1"/>
  <c r="B8355" i="5" s="1"/>
  <c r="H8380" i="1"/>
  <c r="B8370" i="5" s="1"/>
  <c r="H8383" i="1"/>
  <c r="B8373" i="5" s="1"/>
  <c r="H8393" i="1"/>
  <c r="B8383" i="5" s="1"/>
  <c r="H8394" i="1"/>
  <c r="B8384" i="5" s="1"/>
  <c r="H8395" i="1"/>
  <c r="B8385" i="5" s="1"/>
  <c r="H8396" i="1"/>
  <c r="B8386" i="5" s="1"/>
  <c r="H8411" i="1"/>
  <c r="B8401" i="5" s="1"/>
  <c r="H8414" i="1"/>
  <c r="B8404" i="5" s="1"/>
  <c r="H8420" i="1"/>
  <c r="B8410" i="5" s="1"/>
  <c r="H8421" i="1"/>
  <c r="B8411" i="5" s="1"/>
  <c r="H8426" i="1"/>
  <c r="B8416" i="5" s="1"/>
  <c r="H8430" i="1"/>
  <c r="B8420" i="5" s="1"/>
  <c r="H8435" i="1"/>
  <c r="B8425" i="5" s="1"/>
  <c r="H8450" i="1"/>
  <c r="B8440" i="5" s="1"/>
  <c r="H8451" i="1"/>
  <c r="B8441" i="5" s="1"/>
  <c r="H8452" i="1"/>
  <c r="B8442" i="5" s="1"/>
  <c r="H8453" i="1"/>
  <c r="B8443" i="5" s="1"/>
  <c r="H8454" i="1"/>
  <c r="B8444" i="5" s="1"/>
  <c r="H8466" i="1"/>
  <c r="B8456" i="5" s="1"/>
  <c r="H8472" i="1"/>
  <c r="B8462" i="5" s="1"/>
  <c r="H8482" i="1"/>
  <c r="B8472" i="5" s="1"/>
  <c r="H8483" i="1"/>
  <c r="B8473" i="5" s="1"/>
  <c r="H8484" i="1"/>
  <c r="B8474" i="5" s="1"/>
  <c r="H8485" i="1"/>
  <c r="B8475" i="5" s="1"/>
  <c r="H8500" i="1"/>
  <c r="B8490" i="5" s="1"/>
  <c r="H8505" i="1"/>
  <c r="B8495" i="5" s="1"/>
  <c r="H8506" i="1"/>
  <c r="B8496" i="5" s="1"/>
  <c r="H8510" i="1"/>
  <c r="B8500" i="5" s="1"/>
  <c r="H8520" i="1"/>
  <c r="B8510" i="5" s="1"/>
  <c r="H8521" i="1"/>
  <c r="B8511" i="5" s="1"/>
  <c r="H8524" i="1"/>
  <c r="B8514" i="5" s="1"/>
  <c r="H8536" i="1"/>
  <c r="B8526" i="5" s="1"/>
  <c r="H8540" i="1"/>
  <c r="B8530" i="5" s="1"/>
  <c r="H8541" i="1"/>
  <c r="B8531" i="5" s="1"/>
  <c r="H8542" i="1"/>
  <c r="B8532" i="5" s="1"/>
  <c r="H8543" i="1"/>
  <c r="B8533" i="5" s="1"/>
  <c r="H8555" i="1"/>
  <c r="B8545" i="5" s="1"/>
  <c r="H8563" i="1"/>
  <c r="B8553" i="5" s="1"/>
  <c r="H8571" i="1"/>
  <c r="B8561" i="5" s="1"/>
  <c r="H8572" i="1"/>
  <c r="B8562" i="5" s="1"/>
  <c r="H8575" i="1"/>
  <c r="B8565" i="5" s="1"/>
  <c r="H8576" i="1"/>
  <c r="B8566" i="5" s="1"/>
  <c r="H8591" i="1"/>
  <c r="B8581" i="5" s="1"/>
  <c r="H8594" i="1"/>
  <c r="B8584" i="5" s="1"/>
  <c r="H8595" i="1"/>
  <c r="B8585" i="5" s="1"/>
  <c r="H8596" i="1"/>
  <c r="B8586" i="5" s="1"/>
  <c r="H8606" i="1"/>
  <c r="B8596" i="5" s="1"/>
  <c r="H8610" i="1"/>
  <c r="B8600" i="5" s="1"/>
  <c r="H8613" i="1"/>
  <c r="B8603" i="5" s="1"/>
  <c r="H8625" i="1"/>
  <c r="B8615" i="5" s="1"/>
  <c r="H8626" i="1"/>
  <c r="B8616" i="5" s="1"/>
  <c r="H8630" i="1"/>
  <c r="B8620" i="5" s="1"/>
  <c r="H8633" i="1"/>
  <c r="B8623" i="5" s="1"/>
  <c r="H8634" i="1"/>
  <c r="B8624" i="5" s="1"/>
  <c r="H8646" i="1"/>
  <c r="B8636" i="5" s="1"/>
  <c r="H8652" i="1"/>
  <c r="B8642" i="5" s="1"/>
  <c r="H8662" i="1"/>
  <c r="B8652" i="5" s="1"/>
  <c r="H8663" i="1"/>
  <c r="B8653" i="5" s="1"/>
  <c r="H8664" i="1"/>
  <c r="B8654" i="5" s="1"/>
  <c r="H8665" i="1"/>
  <c r="B8655" i="5" s="1"/>
  <c r="H8680" i="1"/>
  <c r="B8670" i="5" s="1"/>
  <c r="H8683" i="1"/>
  <c r="B8673" i="5" s="1"/>
  <c r="H8684" i="1"/>
  <c r="B8674" i="5" s="1"/>
  <c r="H8685" i="1"/>
  <c r="B8675" i="5" s="1"/>
  <c r="H8695" i="1"/>
  <c r="B8685" i="5" s="1"/>
  <c r="H8696" i="1"/>
  <c r="B8686" i="5" s="1"/>
  <c r="H8704" i="1"/>
  <c r="B8694" i="5" s="1"/>
  <c r="H8714" i="1"/>
  <c r="B8704" i="5" s="1"/>
  <c r="H8720" i="1"/>
  <c r="B8710" i="5" s="1"/>
  <c r="H8721" i="1"/>
  <c r="B8711" i="5" s="1"/>
  <c r="H8722" i="1"/>
  <c r="B8712" i="5" s="1"/>
  <c r="H8723" i="1"/>
  <c r="B8713" i="5" s="1"/>
  <c r="H8735" i="1"/>
  <c r="B8725" i="5" s="1"/>
  <c r="H8741" i="1"/>
  <c r="B8731" i="5" s="1"/>
  <c r="H8751" i="1"/>
  <c r="B8741" i="5" s="1"/>
  <c r="H8752" i="1"/>
  <c r="B8742" i="5" s="1"/>
  <c r="H8753" i="1"/>
  <c r="B8743" i="5" s="1"/>
  <c r="H8754" i="1"/>
  <c r="B8744" i="5" s="1"/>
  <c r="H8766" i="1"/>
  <c r="B8756" i="5" s="1"/>
  <c r="H8772" i="1"/>
  <c r="B8762" i="5" s="1"/>
  <c r="H8775" i="1"/>
  <c r="B8765" i="5" s="1"/>
  <c r="H8776" i="1"/>
  <c r="B8766" i="5" s="1"/>
  <c r="H8784" i="1"/>
  <c r="B8774" i="5" s="1"/>
  <c r="H8785" i="1"/>
  <c r="B8775" i="5" s="1"/>
  <c r="H8793" i="1"/>
  <c r="B8783" i="5" s="1"/>
  <c r="H8805" i="1"/>
  <c r="B8795" i="5" s="1"/>
  <c r="H8806" i="1"/>
  <c r="B8796" i="5" s="1"/>
  <c r="H8810" i="1"/>
  <c r="B8800" i="5" s="1"/>
  <c r="H8811" i="1"/>
  <c r="B8801" i="5" s="1"/>
  <c r="H8812" i="1"/>
  <c r="B8802" i="5" s="1"/>
  <c r="H8824" i="1"/>
  <c r="B8814" i="5" s="1"/>
  <c r="H8830" i="1"/>
  <c r="B8820" i="5" s="1"/>
  <c r="H8840" i="1"/>
  <c r="B8830" i="5" s="1"/>
  <c r="H8841" i="1"/>
  <c r="B8831" i="5" s="1"/>
  <c r="H8842" i="1"/>
  <c r="B8832" i="5" s="1"/>
  <c r="H8843" i="1"/>
  <c r="B8833" i="5" s="1"/>
  <c r="H8855" i="1"/>
  <c r="B8845" i="5" s="1"/>
  <c r="H8863" i="1"/>
  <c r="B8853" i="5" s="1"/>
  <c r="H8864" i="1"/>
  <c r="B8854" i="5" s="1"/>
  <c r="H8865" i="1"/>
  <c r="B8855" i="5" s="1"/>
  <c r="H8875" i="1"/>
  <c r="B8865" i="5" s="1"/>
  <c r="H8876" i="1"/>
  <c r="B8866" i="5" s="1"/>
  <c r="H8882" i="1"/>
  <c r="B8872" i="5" s="1"/>
  <c r="H8894" i="1"/>
  <c r="B8884" i="5" s="1"/>
  <c r="H8895" i="1"/>
  <c r="B8885" i="5" s="1"/>
  <c r="H8896" i="1"/>
  <c r="B8886" i="5" s="1"/>
  <c r="H8900" i="1"/>
  <c r="B8890" i="5" s="1"/>
  <c r="H8901" i="1"/>
  <c r="B8891" i="5" s="1"/>
  <c r="H8913" i="1"/>
  <c r="H8921" i="1"/>
  <c r="B8911" i="5" s="1"/>
  <c r="H8926" i="1"/>
  <c r="H8930" i="1"/>
  <c r="B8920" i="5" s="1"/>
  <c r="H12" i="1"/>
  <c r="B2" i="5" s="1"/>
  <c r="P2" i="1"/>
  <c r="P3" i="1"/>
  <c r="H5" i="1"/>
  <c r="H6128" i="1" s="1"/>
  <c r="B6118" i="5" s="1"/>
  <c r="H8920" i="1" l="1"/>
  <c r="B8910" i="5" s="1"/>
  <c r="H8893" i="1"/>
  <c r="B8883" i="5" s="1"/>
  <c r="H8862" i="1"/>
  <c r="B8852" i="5" s="1"/>
  <c r="H8826" i="1"/>
  <c r="B8816" i="5" s="1"/>
  <c r="H8804" i="1"/>
  <c r="B8794" i="5" s="1"/>
  <c r="H8771" i="1"/>
  <c r="B8761" i="5" s="1"/>
  <c r="H8740" i="1"/>
  <c r="B8730" i="5" s="1"/>
  <c r="H8713" i="1"/>
  <c r="B8703" i="5" s="1"/>
  <c r="H8682" i="1"/>
  <c r="B8672" i="5" s="1"/>
  <c r="H8651" i="1"/>
  <c r="B8641" i="5" s="1"/>
  <c r="H8624" i="1"/>
  <c r="B8614" i="5" s="1"/>
  <c r="H8593" i="1"/>
  <c r="B8583" i="5" s="1"/>
  <c r="H8562" i="1"/>
  <c r="B8552" i="5" s="1"/>
  <c r="H8535" i="1"/>
  <c r="B8525" i="5" s="1"/>
  <c r="H8504" i="1"/>
  <c r="B8494" i="5" s="1"/>
  <c r="H8471" i="1"/>
  <c r="B8461" i="5" s="1"/>
  <c r="H8446" i="1"/>
  <c r="B8436" i="5" s="1"/>
  <c r="H8413" i="1"/>
  <c r="B8403" i="5" s="1"/>
  <c r="H8382" i="1"/>
  <c r="B8372" i="5" s="1"/>
  <c r="H8355" i="1"/>
  <c r="B8345" i="5" s="1"/>
  <c r="H8324" i="1"/>
  <c r="B8314" i="5" s="1"/>
  <c r="H8293" i="1"/>
  <c r="B8283" i="5" s="1"/>
  <c r="H8266" i="1"/>
  <c r="B8256" i="5" s="1"/>
  <c r="H8235" i="1"/>
  <c r="B8225" i="5" s="1"/>
  <c r="H8204" i="1"/>
  <c r="B8194" i="5" s="1"/>
  <c r="H8180" i="1"/>
  <c r="B8170" i="5" s="1"/>
  <c r="H8146" i="1"/>
  <c r="B8136" i="5" s="1"/>
  <c r="H8113" i="1"/>
  <c r="B8103" i="5" s="1"/>
  <c r="H8080" i="1"/>
  <c r="B8070" i="5" s="1"/>
  <c r="H8042" i="1"/>
  <c r="B8032" i="5" s="1"/>
  <c r="H8006" i="1"/>
  <c r="B7996" i="5" s="1"/>
  <c r="H7971" i="1"/>
  <c r="B7961" i="5" s="1"/>
  <c r="H7935" i="1"/>
  <c r="B7925" i="5" s="1"/>
  <c r="H7900" i="1"/>
  <c r="B7890" i="5" s="1"/>
  <c r="H7855" i="1"/>
  <c r="B7845" i="5" s="1"/>
  <c r="H7715" i="1"/>
  <c r="B7705" i="5" s="1"/>
  <c r="H7559" i="1"/>
  <c r="B7549" i="5" s="1"/>
  <c r="H7346" i="1"/>
  <c r="B7336" i="5" s="1"/>
  <c r="H7138" i="1"/>
  <c r="B7128" i="5" s="1"/>
  <c r="H6908" i="1"/>
  <c r="B6898" i="5" s="1"/>
  <c r="H6638" i="1"/>
  <c r="B6628" i="5" s="1"/>
  <c r="H6207" i="1"/>
  <c r="B6197" i="5" s="1"/>
  <c r="H2720" i="1"/>
  <c r="B2710" i="5" s="1"/>
  <c r="H8914" i="1"/>
  <c r="H8883" i="1"/>
  <c r="B8873" i="5" s="1"/>
  <c r="H8856" i="1"/>
  <c r="B8846" i="5" s="1"/>
  <c r="H8825" i="1"/>
  <c r="B8815" i="5" s="1"/>
  <c r="H8794" i="1"/>
  <c r="B8784" i="5" s="1"/>
  <c r="H8770" i="1"/>
  <c r="B8760" i="5" s="1"/>
  <c r="H8736" i="1"/>
  <c r="B8726" i="5" s="1"/>
  <c r="H8705" i="1"/>
  <c r="B8695" i="5" s="1"/>
  <c r="H8681" i="1"/>
  <c r="B8671" i="5" s="1"/>
  <c r="H8650" i="1"/>
  <c r="B8640" i="5" s="1"/>
  <c r="H8614" i="1"/>
  <c r="B8604" i="5" s="1"/>
  <c r="H8592" i="1"/>
  <c r="B8582" i="5" s="1"/>
  <c r="H8556" i="1"/>
  <c r="B8546" i="5" s="1"/>
  <c r="H8525" i="1"/>
  <c r="B8515" i="5" s="1"/>
  <c r="H8501" i="1"/>
  <c r="B8491" i="5" s="1"/>
  <c r="H8470" i="1"/>
  <c r="B8460" i="5" s="1"/>
  <c r="H8436" i="1"/>
  <c r="B8426" i="5" s="1"/>
  <c r="H8412" i="1"/>
  <c r="B8402" i="5" s="1"/>
  <c r="H8381" i="1"/>
  <c r="B8371" i="5" s="1"/>
  <c r="H8350" i="1"/>
  <c r="B8340" i="5" s="1"/>
  <c r="H8323" i="1"/>
  <c r="B8313" i="5" s="1"/>
  <c r="H8292" i="1"/>
  <c r="B8282" i="5" s="1"/>
  <c r="H8256" i="1"/>
  <c r="B8246" i="5" s="1"/>
  <c r="H8234" i="1"/>
  <c r="B8224" i="5" s="1"/>
  <c r="H8201" i="1"/>
  <c r="B8191" i="5" s="1"/>
  <c r="H8170" i="1"/>
  <c r="B8160" i="5" s="1"/>
  <c r="H8143" i="1"/>
  <c r="B8133" i="5" s="1"/>
  <c r="H8112" i="1"/>
  <c r="B8102" i="5" s="1"/>
  <c r="H8076" i="1"/>
  <c r="B8066" i="5" s="1"/>
  <c r="H8041" i="1"/>
  <c r="B8031" i="5" s="1"/>
  <c r="H8005" i="1"/>
  <c r="B7995" i="5" s="1"/>
  <c r="H7970" i="1"/>
  <c r="B7960" i="5" s="1"/>
  <c r="H7934" i="1"/>
  <c r="B7924" i="5" s="1"/>
  <c r="H7896" i="1"/>
  <c r="B7886" i="5" s="1"/>
  <c r="H7854" i="1"/>
  <c r="B7844" i="5" s="1"/>
  <c r="H7713" i="1"/>
  <c r="B7703" i="5" s="1"/>
  <c r="H7546" i="1"/>
  <c r="B7536" i="5" s="1"/>
  <c r="H7333" i="1"/>
  <c r="B7323" i="5" s="1"/>
  <c r="H7137" i="1"/>
  <c r="B7127" i="5" s="1"/>
  <c r="H6893" i="1"/>
  <c r="B6883" i="5" s="1"/>
  <c r="H6637" i="1"/>
  <c r="B6627" i="5" s="1"/>
  <c r="H6190" i="1"/>
  <c r="B6180" i="5" s="1"/>
  <c r="H2029" i="1"/>
  <c r="B2019" i="5" s="1"/>
  <c r="B8916" i="5"/>
  <c r="H8912" i="1"/>
  <c r="B8902" i="5" s="1"/>
  <c r="H8850" i="1"/>
  <c r="B8840" i="5" s="1"/>
  <c r="H8792" i="1"/>
  <c r="B8782" i="5" s="1"/>
  <c r="H8734" i="1"/>
  <c r="B8724" i="5" s="1"/>
  <c r="H8670" i="1"/>
  <c r="B8660" i="5" s="1"/>
  <c r="H8612" i="1"/>
  <c r="B8602" i="5" s="1"/>
  <c r="H8554" i="1"/>
  <c r="B8544" i="5" s="1"/>
  <c r="H8492" i="1"/>
  <c r="B8482" i="5" s="1"/>
  <c r="H8434" i="1"/>
  <c r="B8424" i="5" s="1"/>
  <c r="H8376" i="1"/>
  <c r="B8366" i="5" s="1"/>
  <c r="H8312" i="1"/>
  <c r="B8302" i="5" s="1"/>
  <c r="H8254" i="1"/>
  <c r="B8244" i="5" s="1"/>
  <c r="H8196" i="1"/>
  <c r="B8186" i="5" s="1"/>
  <c r="H8134" i="1"/>
  <c r="B8124" i="5" s="1"/>
  <c r="H8072" i="1"/>
  <c r="B8062" i="5" s="1"/>
  <c r="H8001" i="1"/>
  <c r="B7991" i="5" s="1"/>
  <c r="H7930" i="1"/>
  <c r="B7920" i="5" s="1"/>
  <c r="H7834" i="1"/>
  <c r="B7824" i="5" s="1"/>
  <c r="H7702" i="1"/>
  <c r="B7692" i="5" s="1"/>
  <c r="H7320" i="1"/>
  <c r="B7310" i="5" s="1"/>
  <c r="H7067" i="1"/>
  <c r="B7057" i="5" s="1"/>
  <c r="H6863" i="1"/>
  <c r="B6853" i="5" s="1"/>
  <c r="B8903" i="5"/>
  <c r="H3840" i="1"/>
  <c r="B3830" i="5" s="1"/>
  <c r="H4537" i="1"/>
  <c r="B4527" i="5" s="1"/>
  <c r="H5975" i="1"/>
  <c r="B5965" i="5" s="1"/>
  <c r="H6208" i="1"/>
  <c r="B6198" i="5" s="1"/>
  <c r="H6409" i="1"/>
  <c r="B6399" i="5" s="1"/>
  <c r="H6563" i="1"/>
  <c r="B6553" i="5" s="1"/>
  <c r="H6708" i="1"/>
  <c r="B6698" i="5" s="1"/>
  <c r="H6822" i="1"/>
  <c r="B6812" i="5" s="1"/>
  <c r="H6909" i="1"/>
  <c r="B6899" i="5" s="1"/>
  <c r="H6993" i="1"/>
  <c r="B6983" i="5" s="1"/>
  <c r="H7093" i="1"/>
  <c r="B7083" i="5" s="1"/>
  <c r="H7180" i="1"/>
  <c r="B7170" i="5" s="1"/>
  <c r="H7267" i="1"/>
  <c r="B7257" i="5" s="1"/>
  <c r="H7347" i="1"/>
  <c r="B7337" i="5" s="1"/>
  <c r="H7433" i="1"/>
  <c r="B7423" i="5" s="1"/>
  <c r="H7509" i="1"/>
  <c r="B7499" i="5" s="1"/>
  <c r="H7583" i="1"/>
  <c r="B7573" i="5" s="1"/>
  <c r="H7659" i="1"/>
  <c r="B7649" i="5" s="1"/>
  <c r="H7737" i="1"/>
  <c r="B7727" i="5" s="1"/>
  <c r="H7803" i="1"/>
  <c r="B7793" i="5" s="1"/>
  <c r="H7864" i="1"/>
  <c r="B7854" i="5" s="1"/>
  <c r="H7884" i="1"/>
  <c r="B7874" i="5" s="1"/>
  <c r="H7904" i="1"/>
  <c r="B7894" i="5" s="1"/>
  <c r="H7922" i="1"/>
  <c r="B7912" i="5" s="1"/>
  <c r="H7940" i="1"/>
  <c r="B7930" i="5" s="1"/>
  <c r="H7955" i="1"/>
  <c r="B7945" i="5" s="1"/>
  <c r="H7975" i="1"/>
  <c r="B7965" i="5" s="1"/>
  <c r="H7993" i="1"/>
  <c r="B7983" i="5" s="1"/>
  <c r="H8011" i="1"/>
  <c r="B8001" i="5" s="1"/>
  <c r="H8026" i="1"/>
  <c r="B8016" i="5" s="1"/>
  <c r="H8046" i="1"/>
  <c r="B8036" i="5" s="1"/>
  <c r="H8064" i="1"/>
  <c r="B8054" i="5" s="1"/>
  <c r="H8082" i="1"/>
  <c r="B8072" i="5" s="1"/>
  <c r="H8100" i="1"/>
  <c r="B8090" i="5" s="1"/>
  <c r="H8120" i="1"/>
  <c r="B8110" i="5" s="1"/>
  <c r="H8135" i="1"/>
  <c r="B8125" i="5" s="1"/>
  <c r="H8153" i="1"/>
  <c r="B8143" i="5" s="1"/>
  <c r="H8171" i="1"/>
  <c r="B8161" i="5" s="1"/>
  <c r="H8191" i="1"/>
  <c r="B8181" i="5" s="1"/>
  <c r="H8206" i="1"/>
  <c r="B8196" i="5" s="1"/>
  <c r="H8224" i="1"/>
  <c r="B8214" i="5" s="1"/>
  <c r="H8242" i="1"/>
  <c r="B8232" i="5" s="1"/>
  <c r="H8262" i="1"/>
  <c r="B8252" i="5" s="1"/>
  <c r="H8280" i="1"/>
  <c r="B8270" i="5" s="1"/>
  <c r="H8295" i="1"/>
  <c r="B8285" i="5" s="1"/>
  <c r="H8313" i="1"/>
  <c r="B8303" i="5" s="1"/>
  <c r="H8333" i="1"/>
  <c r="B8323" i="5" s="1"/>
  <c r="H8351" i="1"/>
  <c r="B8341" i="5" s="1"/>
  <c r="H8366" i="1"/>
  <c r="B8356" i="5" s="1"/>
  <c r="H8384" i="1"/>
  <c r="B8374" i="5" s="1"/>
  <c r="H8404" i="1"/>
  <c r="B8394" i="5" s="1"/>
  <c r="H8422" i="1"/>
  <c r="B8412" i="5" s="1"/>
  <c r="H8440" i="1"/>
  <c r="B8430" i="5" s="1"/>
  <c r="H8455" i="1"/>
  <c r="H8475" i="1"/>
  <c r="B8465" i="5" s="1"/>
  <c r="H8493" i="1"/>
  <c r="B8483" i="5" s="1"/>
  <c r="H8511" i="1"/>
  <c r="B8501" i="5" s="1"/>
  <c r="H8526" i="1"/>
  <c r="B8516" i="5" s="1"/>
  <c r="H8546" i="1"/>
  <c r="B8536" i="5" s="1"/>
  <c r="H8564" i="1"/>
  <c r="B8554" i="5" s="1"/>
  <c r="H8582" i="1"/>
  <c r="B8572" i="5" s="1"/>
  <c r="H8600" i="1"/>
  <c r="B8590" i="5" s="1"/>
  <c r="H8620" i="1"/>
  <c r="B8610" i="5" s="1"/>
  <c r="H8635" i="1"/>
  <c r="B8625" i="5" s="1"/>
  <c r="H8653" i="1"/>
  <c r="B8643" i="5" s="1"/>
  <c r="H8671" i="1"/>
  <c r="B8661" i="5" s="1"/>
  <c r="H8691" i="1"/>
  <c r="H8706" i="1"/>
  <c r="B8696" i="5" s="1"/>
  <c r="H8724" i="1"/>
  <c r="B8714" i="5" s="1"/>
  <c r="H8742" i="1"/>
  <c r="B8732" i="5" s="1"/>
  <c r="H8762" i="1"/>
  <c r="B8752" i="5" s="1"/>
  <c r="H8780" i="1"/>
  <c r="B8770" i="5" s="1"/>
  <c r="H8795" i="1"/>
  <c r="B8785" i="5" s="1"/>
  <c r="H8813" i="1"/>
  <c r="B8803" i="5" s="1"/>
  <c r="H8833" i="1"/>
  <c r="B8823" i="5" s="1"/>
  <c r="H8851" i="1"/>
  <c r="B8841" i="5" s="1"/>
  <c r="H8866" i="1"/>
  <c r="B8856" i="5" s="1"/>
  <c r="H8884" i="1"/>
  <c r="B8874" i="5" s="1"/>
  <c r="H8904" i="1"/>
  <c r="B8894" i="5" s="1"/>
  <c r="H8922" i="1"/>
  <c r="B8912" i="5" s="1"/>
  <c r="H5250" i="1"/>
  <c r="B5240" i="5" s="1"/>
  <c r="H6111" i="1"/>
  <c r="B6101" i="5" s="1"/>
  <c r="H6280" i="1"/>
  <c r="B6270" i="5" s="1"/>
  <c r="H6480" i="1"/>
  <c r="B6470" i="5" s="1"/>
  <c r="H6622" i="1"/>
  <c r="B6612" i="5" s="1"/>
  <c r="H6767" i="1"/>
  <c r="B6757" i="5" s="1"/>
  <c r="H6851" i="1"/>
  <c r="B6841" i="5" s="1"/>
  <c r="H6951" i="1"/>
  <c r="B6941" i="5" s="1"/>
  <c r="H7038" i="1"/>
  <c r="B7028" i="5" s="1"/>
  <c r="H7209" i="1"/>
  <c r="B7199" i="5" s="1"/>
  <c r="H7383" i="1"/>
  <c r="B7373" i="5" s="1"/>
  <c r="H7459" i="1"/>
  <c r="B7449" i="5" s="1"/>
  <c r="H7533" i="1"/>
  <c r="B7523" i="5" s="1"/>
  <c r="H7621" i="1"/>
  <c r="B7611" i="5" s="1"/>
  <c r="H7759" i="1"/>
  <c r="B7749" i="5" s="1"/>
  <c r="H7875" i="1"/>
  <c r="B7865" i="5" s="1"/>
  <c r="H7911" i="1"/>
  <c r="B7901" i="5" s="1"/>
  <c r="H7964" i="1"/>
  <c r="B7954" i="5" s="1"/>
  <c r="H8035" i="1"/>
  <c r="B8025" i="5" s="1"/>
  <c r="H8091" i="1"/>
  <c r="B8081" i="5" s="1"/>
  <c r="H4608" i="1"/>
  <c r="B4598" i="5" s="1"/>
  <c r="H6011" i="1"/>
  <c r="B6001" i="5" s="1"/>
  <c r="H6221" i="1"/>
  <c r="B6211" i="5" s="1"/>
  <c r="H6421" i="1"/>
  <c r="B6411" i="5" s="1"/>
  <c r="H6567" i="1"/>
  <c r="B6557" i="5" s="1"/>
  <c r="H6709" i="1"/>
  <c r="B6699" i="5" s="1"/>
  <c r="H6837" i="1"/>
  <c r="B6827" i="5" s="1"/>
  <c r="H6921" i="1"/>
  <c r="B6911" i="5" s="1"/>
  <c r="H7008" i="1"/>
  <c r="B6998" i="5" s="1"/>
  <c r="H7108" i="1"/>
  <c r="B7098" i="5" s="1"/>
  <c r="H7192" i="1"/>
  <c r="B7182" i="5" s="1"/>
  <c r="H7279" i="1"/>
  <c r="B7269" i="5" s="1"/>
  <c r="H7358" i="1"/>
  <c r="B7348" i="5" s="1"/>
  <c r="H7446" i="1"/>
  <c r="B7436" i="5" s="1"/>
  <c r="H7520" i="1"/>
  <c r="B7510" i="5" s="1"/>
  <c r="H7596" i="1"/>
  <c r="B7586" i="5" s="1"/>
  <c r="H7669" i="1"/>
  <c r="B7659" i="5" s="1"/>
  <c r="H7747" i="1"/>
  <c r="B7737" i="5" s="1"/>
  <c r="H7813" i="1"/>
  <c r="B7803" i="5" s="1"/>
  <c r="H7865" i="1"/>
  <c r="B7855" i="5" s="1"/>
  <c r="H7885" i="1"/>
  <c r="B7875" i="5" s="1"/>
  <c r="H7905" i="1"/>
  <c r="B7895" i="5" s="1"/>
  <c r="H7923" i="1"/>
  <c r="B7913" i="5" s="1"/>
  <c r="H7941" i="1"/>
  <c r="B7931" i="5" s="1"/>
  <c r="H7956" i="1"/>
  <c r="B7946" i="5" s="1"/>
  <c r="H7976" i="1"/>
  <c r="B7966" i="5" s="1"/>
  <c r="H7994" i="1"/>
  <c r="B7984" i="5" s="1"/>
  <c r="H8012" i="1"/>
  <c r="B8002" i="5" s="1"/>
  <c r="H8030" i="1"/>
  <c r="B8020" i="5" s="1"/>
  <c r="H8050" i="1"/>
  <c r="B8040" i="5" s="1"/>
  <c r="H8065" i="1"/>
  <c r="B8055" i="5" s="1"/>
  <c r="H8083" i="1"/>
  <c r="B8073" i="5" s="1"/>
  <c r="H8101" i="1"/>
  <c r="B8091" i="5" s="1"/>
  <c r="H8121" i="1"/>
  <c r="B8111" i="5" s="1"/>
  <c r="H8136" i="1"/>
  <c r="B8126" i="5" s="1"/>
  <c r="H8154" i="1"/>
  <c r="B8144" i="5" s="1"/>
  <c r="H8172" i="1"/>
  <c r="B8162" i="5" s="1"/>
  <c r="H8192" i="1"/>
  <c r="B8182" i="5" s="1"/>
  <c r="H8210" i="1"/>
  <c r="B8200" i="5" s="1"/>
  <c r="H8225" i="1"/>
  <c r="B8215" i="5" s="1"/>
  <c r="H8243" i="1"/>
  <c r="B8233" i="5" s="1"/>
  <c r="H8263" i="1"/>
  <c r="B8253" i="5" s="1"/>
  <c r="H8281" i="1"/>
  <c r="B8271" i="5" s="1"/>
  <c r="H8296" i="1"/>
  <c r="B8286" i="5" s="1"/>
  <c r="H8314" i="1"/>
  <c r="B8304" i="5" s="1"/>
  <c r="H8334" i="1"/>
  <c r="B8324" i="5" s="1"/>
  <c r="H8352" i="1"/>
  <c r="B8342" i="5" s="1"/>
  <c r="H8370" i="1"/>
  <c r="B8360" i="5" s="1"/>
  <c r="H8385" i="1"/>
  <c r="B8375" i="5" s="1"/>
  <c r="H8405" i="1"/>
  <c r="B8395" i="5" s="1"/>
  <c r="H8423" i="1"/>
  <c r="B8413" i="5" s="1"/>
  <c r="H8441" i="1"/>
  <c r="B8431" i="5" s="1"/>
  <c r="H8456" i="1"/>
  <c r="B8446" i="5" s="1"/>
  <c r="H8476" i="1"/>
  <c r="B8466" i="5" s="1"/>
  <c r="H8494" i="1"/>
  <c r="B8484" i="5" s="1"/>
  <c r="H8512" i="1"/>
  <c r="B8502" i="5" s="1"/>
  <c r="H8530" i="1"/>
  <c r="B8520" i="5" s="1"/>
  <c r="H8550" i="1"/>
  <c r="B8540" i="5" s="1"/>
  <c r="H8565" i="1"/>
  <c r="B8555" i="5" s="1"/>
  <c r="H8583" i="1"/>
  <c r="B8573" i="5" s="1"/>
  <c r="H8601" i="1"/>
  <c r="B8591" i="5" s="1"/>
  <c r="H8621" i="1"/>
  <c r="B8611" i="5" s="1"/>
  <c r="H8636" i="1"/>
  <c r="B8626" i="5" s="1"/>
  <c r="H8654" i="1"/>
  <c r="B8644" i="5" s="1"/>
  <c r="H8672" i="1"/>
  <c r="B8662" i="5" s="1"/>
  <c r="H8692" i="1"/>
  <c r="B8682" i="5" s="1"/>
  <c r="H8710" i="1"/>
  <c r="B8700" i="5" s="1"/>
  <c r="H8725" i="1"/>
  <c r="B8715" i="5" s="1"/>
  <c r="H8743" i="1"/>
  <c r="B8733" i="5" s="1"/>
  <c r="H8763" i="1"/>
  <c r="B8753" i="5" s="1"/>
  <c r="H8781" i="1"/>
  <c r="B8771" i="5" s="1"/>
  <c r="H8796" i="1"/>
  <c r="B8786" i="5" s="1"/>
  <c r="H8814" i="1"/>
  <c r="B8804" i="5" s="1"/>
  <c r="H8834" i="1"/>
  <c r="B8824" i="5" s="1"/>
  <c r="H8852" i="1"/>
  <c r="B8842" i="5" s="1"/>
  <c r="H8870" i="1"/>
  <c r="B8860" i="5" s="1"/>
  <c r="H8885" i="1"/>
  <c r="B8875" i="5" s="1"/>
  <c r="H8905" i="1"/>
  <c r="B8895" i="5" s="1"/>
  <c r="H8923" i="1"/>
  <c r="B8913" i="5" s="1"/>
  <c r="H8712" i="1"/>
  <c r="B8702" i="5" s="1"/>
  <c r="H8765" i="1"/>
  <c r="B8755" i="5" s="1"/>
  <c r="H8836" i="1"/>
  <c r="B8826" i="5" s="1"/>
  <c r="H8854" i="1"/>
  <c r="B8844" i="5" s="1"/>
  <c r="H8910" i="1"/>
  <c r="B8900" i="5" s="1"/>
  <c r="H7122" i="1"/>
  <c r="B7112" i="5" s="1"/>
  <c r="H7692" i="1"/>
  <c r="B7682" i="5" s="1"/>
  <c r="H7893" i="1"/>
  <c r="B7883" i="5" s="1"/>
  <c r="H7946" i="1"/>
  <c r="B7936" i="5" s="1"/>
  <c r="H8000" i="1"/>
  <c r="B7990" i="5" s="1"/>
  <c r="H8053" i="1"/>
  <c r="B8043" i="5" s="1"/>
  <c r="H8106" i="1"/>
  <c r="H5108" i="1"/>
  <c r="B5098" i="5" s="1"/>
  <c r="H6020" i="1"/>
  <c r="B6010" i="5" s="1"/>
  <c r="H6267" i="1"/>
  <c r="B6257" i="5" s="1"/>
  <c r="H6422" i="1"/>
  <c r="B6412" i="5" s="1"/>
  <c r="H6579" i="1"/>
  <c r="B6569" i="5" s="1"/>
  <c r="H6721" i="1"/>
  <c r="B6711" i="5" s="1"/>
  <c r="H6838" i="1"/>
  <c r="B6828" i="5" s="1"/>
  <c r="H6922" i="1"/>
  <c r="B6912" i="5" s="1"/>
  <c r="H7022" i="1"/>
  <c r="B7012" i="5" s="1"/>
  <c r="H7109" i="1"/>
  <c r="B7099" i="5" s="1"/>
  <c r="H7193" i="1"/>
  <c r="B7183" i="5" s="1"/>
  <c r="H7280" i="1"/>
  <c r="B7270" i="5" s="1"/>
  <c r="H7371" i="1"/>
  <c r="B7361" i="5" s="1"/>
  <c r="H7447" i="1"/>
  <c r="B7437" i="5" s="1"/>
  <c r="H7521" i="1"/>
  <c r="B7511" i="5" s="1"/>
  <c r="H7597" i="1"/>
  <c r="B7587" i="5" s="1"/>
  <c r="H7681" i="1"/>
  <c r="B7671" i="5" s="1"/>
  <c r="H7748" i="1"/>
  <c r="B7738" i="5" s="1"/>
  <c r="H7815" i="1"/>
  <c r="B7805" i="5" s="1"/>
  <c r="H7866" i="1"/>
  <c r="B7856" i="5" s="1"/>
  <c r="H7891" i="1"/>
  <c r="B7881" i="5" s="1"/>
  <c r="H7906" i="1"/>
  <c r="B7896" i="5" s="1"/>
  <c r="H7924" i="1"/>
  <c r="B7914" i="5" s="1"/>
  <c r="H7942" i="1"/>
  <c r="B7932" i="5" s="1"/>
  <c r="H7962" i="1"/>
  <c r="B7952" i="5" s="1"/>
  <c r="H7980" i="1"/>
  <c r="B7970" i="5" s="1"/>
  <c r="H7995" i="1"/>
  <c r="B7985" i="5" s="1"/>
  <c r="H8013" i="1"/>
  <c r="B8003" i="5" s="1"/>
  <c r="H8033" i="1"/>
  <c r="B8023" i="5" s="1"/>
  <c r="H8051" i="1"/>
  <c r="B8041" i="5" s="1"/>
  <c r="H8066" i="1"/>
  <c r="B8056" i="5" s="1"/>
  <c r="H8084" i="1"/>
  <c r="B8074" i="5" s="1"/>
  <c r="H8104" i="1"/>
  <c r="B8094" i="5" s="1"/>
  <c r="H8122" i="1"/>
  <c r="B8112" i="5" s="1"/>
  <c r="H8140" i="1"/>
  <c r="B8130" i="5" s="1"/>
  <c r="H8155" i="1"/>
  <c r="B8145" i="5" s="1"/>
  <c r="H8175" i="1"/>
  <c r="B8165" i="5" s="1"/>
  <c r="H8193" i="1"/>
  <c r="B8183" i="5" s="1"/>
  <c r="H8211" i="1"/>
  <c r="B8201" i="5" s="1"/>
  <c r="H8226" i="1"/>
  <c r="B8216" i="5" s="1"/>
  <c r="H8246" i="1"/>
  <c r="B8236" i="5" s="1"/>
  <c r="H8264" i="1"/>
  <c r="B8254" i="5" s="1"/>
  <c r="H8282" i="1"/>
  <c r="B8272" i="5" s="1"/>
  <c r="H8300" i="1"/>
  <c r="B8290" i="5" s="1"/>
  <c r="H8320" i="1"/>
  <c r="B8310" i="5" s="1"/>
  <c r="H8335" i="1"/>
  <c r="B8325" i="5" s="1"/>
  <c r="H8353" i="1"/>
  <c r="B8343" i="5" s="1"/>
  <c r="H8371" i="1"/>
  <c r="B8361" i="5" s="1"/>
  <c r="H8391" i="1"/>
  <c r="B8381" i="5" s="1"/>
  <c r="H8406" i="1"/>
  <c r="B8396" i="5" s="1"/>
  <c r="H8424" i="1"/>
  <c r="B8414" i="5" s="1"/>
  <c r="H8442" i="1"/>
  <c r="B8432" i="5" s="1"/>
  <c r="H8462" i="1"/>
  <c r="B8452" i="5" s="1"/>
  <c r="H8480" i="1"/>
  <c r="B8470" i="5" s="1"/>
  <c r="H8495" i="1"/>
  <c r="B8485" i="5" s="1"/>
  <c r="H8513" i="1"/>
  <c r="B8503" i="5" s="1"/>
  <c r="H8533" i="1"/>
  <c r="B8523" i="5" s="1"/>
  <c r="H8551" i="1"/>
  <c r="B8541" i="5" s="1"/>
  <c r="H8566" i="1"/>
  <c r="B8556" i="5" s="1"/>
  <c r="H8584" i="1"/>
  <c r="B8574" i="5" s="1"/>
  <c r="H8604" i="1"/>
  <c r="B8594" i="5" s="1"/>
  <c r="H8622" i="1"/>
  <c r="B8612" i="5" s="1"/>
  <c r="H8640" i="1"/>
  <c r="B8630" i="5" s="1"/>
  <c r="H8655" i="1"/>
  <c r="B8645" i="5" s="1"/>
  <c r="H8675" i="1"/>
  <c r="B8665" i="5" s="1"/>
  <c r="H8693" i="1"/>
  <c r="B8683" i="5" s="1"/>
  <c r="H8711" i="1"/>
  <c r="B8701" i="5" s="1"/>
  <c r="H8726" i="1"/>
  <c r="B8716" i="5" s="1"/>
  <c r="H8746" i="1"/>
  <c r="B8736" i="5" s="1"/>
  <c r="H8764" i="1"/>
  <c r="B8754" i="5" s="1"/>
  <c r="H8782" i="1"/>
  <c r="B8772" i="5" s="1"/>
  <c r="H8800" i="1"/>
  <c r="B8790" i="5" s="1"/>
  <c r="H8820" i="1"/>
  <c r="B8810" i="5" s="1"/>
  <c r="H8835" i="1"/>
  <c r="B8825" i="5" s="1"/>
  <c r="H8853" i="1"/>
  <c r="B8843" i="5" s="1"/>
  <c r="H8871" i="1"/>
  <c r="B8861" i="5" s="1"/>
  <c r="H8891" i="1"/>
  <c r="B8881" i="5" s="1"/>
  <c r="H8906" i="1"/>
  <c r="B8896" i="5" s="1"/>
  <c r="H8924" i="1"/>
  <c r="B8914" i="5" s="1"/>
  <c r="H8730" i="1"/>
  <c r="B8720" i="5" s="1"/>
  <c r="H8783" i="1"/>
  <c r="B8773" i="5" s="1"/>
  <c r="H8821" i="1"/>
  <c r="B8811" i="5" s="1"/>
  <c r="H8892" i="1"/>
  <c r="B8882" i="5" s="1"/>
  <c r="H8925" i="1"/>
  <c r="B8915" i="5" s="1"/>
  <c r="H7309" i="1"/>
  <c r="B7299" i="5" s="1"/>
  <c r="H7825" i="1"/>
  <c r="B7815" i="5" s="1"/>
  <c r="H7926" i="1"/>
  <c r="B7916" i="5" s="1"/>
  <c r="H7982" i="1"/>
  <c r="B7972" i="5" s="1"/>
  <c r="H8020" i="1"/>
  <c r="B8010" i="5" s="1"/>
  <c r="H8071" i="1"/>
  <c r="B8061" i="5" s="1"/>
  <c r="H5179" i="1"/>
  <c r="B5169" i="5" s="1"/>
  <c r="H6044" i="1"/>
  <c r="B6034" i="5" s="1"/>
  <c r="H6279" i="1"/>
  <c r="B6269" i="5" s="1"/>
  <c r="H6437" i="1"/>
  <c r="B6427" i="5" s="1"/>
  <c r="H6621" i="1"/>
  <c r="B6611" i="5" s="1"/>
  <c r="H6763" i="1"/>
  <c r="B6753" i="5" s="1"/>
  <c r="H6850" i="1"/>
  <c r="B6840" i="5" s="1"/>
  <c r="H6937" i="1"/>
  <c r="B6927" i="5" s="1"/>
  <c r="H7037" i="1"/>
  <c r="B7027" i="5" s="1"/>
  <c r="H7121" i="1"/>
  <c r="B7111" i="5" s="1"/>
  <c r="H7208" i="1"/>
  <c r="B7198" i="5" s="1"/>
  <c r="H7292" i="1"/>
  <c r="B7282" i="5" s="1"/>
  <c r="H7382" i="1"/>
  <c r="B7372" i="5" s="1"/>
  <c r="H7458" i="1"/>
  <c r="B7448" i="5" s="1"/>
  <c r="H7532" i="1"/>
  <c r="B7522" i="5" s="1"/>
  <c r="H7608" i="1"/>
  <c r="B7598" i="5" s="1"/>
  <c r="H7691" i="1"/>
  <c r="B7681" i="5" s="1"/>
  <c r="H7758" i="1"/>
  <c r="B7748" i="5" s="1"/>
  <c r="H7824" i="1"/>
  <c r="B7814" i="5" s="1"/>
  <c r="H7872" i="1"/>
  <c r="B7862" i="5" s="1"/>
  <c r="H7892" i="1"/>
  <c r="B7882" i="5" s="1"/>
  <c r="H7910" i="1"/>
  <c r="B7900" i="5" s="1"/>
  <c r="H7925" i="1"/>
  <c r="B7915" i="5" s="1"/>
  <c r="H7943" i="1"/>
  <c r="B7933" i="5" s="1"/>
  <c r="H7963" i="1"/>
  <c r="B7953" i="5" s="1"/>
  <c r="H7981" i="1"/>
  <c r="B7971" i="5" s="1"/>
  <c r="H7996" i="1"/>
  <c r="B7986" i="5" s="1"/>
  <c r="H8014" i="1"/>
  <c r="B8004" i="5" s="1"/>
  <c r="H8034" i="1"/>
  <c r="B8024" i="5" s="1"/>
  <c r="H8052" i="1"/>
  <c r="B8042" i="5" s="1"/>
  <c r="H8070" i="1"/>
  <c r="B8060" i="5" s="1"/>
  <c r="H8085" i="1"/>
  <c r="H8105" i="1"/>
  <c r="B8095" i="5" s="1"/>
  <c r="H8123" i="1"/>
  <c r="B8113" i="5" s="1"/>
  <c r="H8141" i="1"/>
  <c r="B8131" i="5" s="1"/>
  <c r="H8156" i="1"/>
  <c r="B8146" i="5" s="1"/>
  <c r="H8176" i="1"/>
  <c r="B8166" i="5" s="1"/>
  <c r="H8194" i="1"/>
  <c r="B8184" i="5" s="1"/>
  <c r="H8212" i="1"/>
  <c r="B8202" i="5" s="1"/>
  <c r="H8230" i="1"/>
  <c r="B8220" i="5" s="1"/>
  <c r="H8250" i="1"/>
  <c r="B8240" i="5" s="1"/>
  <c r="H8265" i="1"/>
  <c r="B8255" i="5" s="1"/>
  <c r="H8283" i="1"/>
  <c r="B8273" i="5" s="1"/>
  <c r="H8301" i="1"/>
  <c r="B8291" i="5" s="1"/>
  <c r="H8321" i="1"/>
  <c r="B8311" i="5" s="1"/>
  <c r="H8336" i="1"/>
  <c r="B8326" i="5" s="1"/>
  <c r="H8354" i="1"/>
  <c r="B8344" i="5" s="1"/>
  <c r="H8372" i="1"/>
  <c r="B8362" i="5" s="1"/>
  <c r="H8392" i="1"/>
  <c r="B8382" i="5" s="1"/>
  <c r="H8410" i="1"/>
  <c r="B8400" i="5" s="1"/>
  <c r="H8425" i="1"/>
  <c r="B8415" i="5" s="1"/>
  <c r="H8443" i="1"/>
  <c r="B8433" i="5" s="1"/>
  <c r="H8463" i="1"/>
  <c r="B8453" i="5" s="1"/>
  <c r="H8481" i="1"/>
  <c r="B8471" i="5" s="1"/>
  <c r="H8496" i="1"/>
  <c r="B8486" i="5" s="1"/>
  <c r="H8514" i="1"/>
  <c r="B8504" i="5" s="1"/>
  <c r="H8534" i="1"/>
  <c r="B8524" i="5" s="1"/>
  <c r="H8552" i="1"/>
  <c r="B8542" i="5" s="1"/>
  <c r="H8570" i="1"/>
  <c r="B8560" i="5" s="1"/>
  <c r="H8585" i="1"/>
  <c r="B8575" i="5" s="1"/>
  <c r="H8605" i="1"/>
  <c r="B8595" i="5" s="1"/>
  <c r="H8623" i="1"/>
  <c r="B8613" i="5" s="1"/>
  <c r="H8641" i="1"/>
  <c r="B8631" i="5" s="1"/>
  <c r="H8656" i="1"/>
  <c r="B8646" i="5" s="1"/>
  <c r="H8676" i="1"/>
  <c r="B8666" i="5" s="1"/>
  <c r="H8694" i="1"/>
  <c r="B8684" i="5" s="1"/>
  <c r="H8750" i="1"/>
  <c r="B8740" i="5" s="1"/>
  <c r="H8801" i="1"/>
  <c r="B8791" i="5" s="1"/>
  <c r="H8872" i="1"/>
  <c r="B8862" i="5" s="1"/>
  <c r="H3126" i="1"/>
  <c r="B3116" i="5" s="1"/>
  <c r="H5709" i="1"/>
  <c r="B5699" i="5" s="1"/>
  <c r="H6142" i="1"/>
  <c r="B6132" i="5" s="1"/>
  <c r="H6350" i="1"/>
  <c r="B6340" i="5" s="1"/>
  <c r="H6508" i="1"/>
  <c r="B6498" i="5" s="1"/>
  <c r="H6650" i="1"/>
  <c r="B6640" i="5" s="1"/>
  <c r="H6792" i="1"/>
  <c r="B6782" i="5" s="1"/>
  <c r="H6892" i="1"/>
  <c r="B6882" i="5" s="1"/>
  <c r="H6979" i="1"/>
  <c r="B6969" i="5" s="1"/>
  <c r="H7063" i="1"/>
  <c r="B7053" i="5" s="1"/>
  <c r="H7150" i="1"/>
  <c r="B7140" i="5" s="1"/>
  <c r="H7250" i="1"/>
  <c r="B7240" i="5" s="1"/>
  <c r="H7332" i="1"/>
  <c r="B7322" i="5" s="1"/>
  <c r="H7408" i="1"/>
  <c r="B7398" i="5" s="1"/>
  <c r="H7482" i="1"/>
  <c r="B7472" i="5" s="1"/>
  <c r="H7570" i="1"/>
  <c r="B7560" i="5" s="1"/>
  <c r="H7646" i="1"/>
  <c r="B7636" i="5" s="1"/>
  <c r="H8881" i="1"/>
  <c r="B8871" i="5" s="1"/>
  <c r="H8823" i="1"/>
  <c r="B8813" i="5" s="1"/>
  <c r="H8756" i="1"/>
  <c r="H8701" i="1"/>
  <c r="B8691" i="5" s="1"/>
  <c r="H8643" i="1"/>
  <c r="B8633" i="5" s="1"/>
  <c r="H8581" i="1"/>
  <c r="B8571" i="5" s="1"/>
  <c r="H8523" i="1"/>
  <c r="B8513" i="5" s="1"/>
  <c r="H8465" i="1"/>
  <c r="B8455" i="5" s="1"/>
  <c r="H8401" i="1"/>
  <c r="B8391" i="5" s="1"/>
  <c r="H8343" i="1"/>
  <c r="B8333" i="5" s="1"/>
  <c r="H8285" i="1"/>
  <c r="B8275" i="5" s="1"/>
  <c r="H8223" i="1"/>
  <c r="B8213" i="5" s="1"/>
  <c r="H8165" i="1"/>
  <c r="B8155" i="5" s="1"/>
  <c r="H8110" i="1"/>
  <c r="B8100" i="5" s="1"/>
  <c r="H8036" i="1"/>
  <c r="B8026" i="5" s="1"/>
  <c r="H7965" i="1"/>
  <c r="B7955" i="5" s="1"/>
  <c r="H7894" i="1"/>
  <c r="B7884" i="5" s="1"/>
  <c r="H7497" i="1"/>
  <c r="B7487" i="5" s="1"/>
  <c r="H6550" i="1"/>
  <c r="B6540" i="5" s="1"/>
  <c r="H8911" i="1"/>
  <c r="B8901" i="5" s="1"/>
  <c r="H8880" i="1"/>
  <c r="B8870" i="5" s="1"/>
  <c r="H8846" i="1"/>
  <c r="B8836" i="5" s="1"/>
  <c r="H8822" i="1"/>
  <c r="B8812" i="5" s="1"/>
  <c r="H8791" i="1"/>
  <c r="B8781" i="5" s="1"/>
  <c r="H8755" i="1"/>
  <c r="B8745" i="5" s="1"/>
  <c r="H8733" i="1"/>
  <c r="B8723" i="5" s="1"/>
  <c r="H8700" i="1"/>
  <c r="B8690" i="5" s="1"/>
  <c r="H8666" i="1"/>
  <c r="B8656" i="5" s="1"/>
  <c r="H8642" i="1"/>
  <c r="B8632" i="5" s="1"/>
  <c r="H8611" i="1"/>
  <c r="B8601" i="5" s="1"/>
  <c r="H8580" i="1"/>
  <c r="B8570" i="5" s="1"/>
  <c r="H8553" i="1"/>
  <c r="B8543" i="5" s="1"/>
  <c r="H8522" i="1"/>
  <c r="B8512" i="5" s="1"/>
  <c r="H8491" i="1"/>
  <c r="B8481" i="5" s="1"/>
  <c r="H8464" i="1"/>
  <c r="B8454" i="5" s="1"/>
  <c r="H8433" i="1"/>
  <c r="B8423" i="5" s="1"/>
  <c r="H8400" i="1"/>
  <c r="B8390" i="5" s="1"/>
  <c r="H8375" i="1"/>
  <c r="B8365" i="5" s="1"/>
  <c r="H8342" i="1"/>
  <c r="B8332" i="5" s="1"/>
  <c r="H8311" i="1"/>
  <c r="B8301" i="5" s="1"/>
  <c r="H8284" i="1"/>
  <c r="B8274" i="5" s="1"/>
  <c r="H8253" i="1"/>
  <c r="B8243" i="5" s="1"/>
  <c r="H8222" i="1"/>
  <c r="B8212" i="5" s="1"/>
  <c r="H8195" i="1"/>
  <c r="B8185" i="5" s="1"/>
  <c r="H8164" i="1"/>
  <c r="B8154" i="5" s="1"/>
  <c r="H8133" i="1"/>
  <c r="B8123" i="5" s="1"/>
  <c r="H8096" i="1"/>
  <c r="B8086" i="5" s="1"/>
  <c r="H8063" i="1"/>
  <c r="B8053" i="5" s="1"/>
  <c r="H8025" i="1"/>
  <c r="B8015" i="5" s="1"/>
  <c r="H7992" i="1"/>
  <c r="B7982" i="5" s="1"/>
  <c r="H7954" i="1"/>
  <c r="B7944" i="5" s="1"/>
  <c r="H7921" i="1"/>
  <c r="B7911" i="5" s="1"/>
  <c r="H7883" i="1"/>
  <c r="B7873" i="5" s="1"/>
  <c r="H7802" i="1"/>
  <c r="B7792" i="5" s="1"/>
  <c r="H7658" i="1"/>
  <c r="B7648" i="5" s="1"/>
  <c r="H7471" i="1"/>
  <c r="B7461" i="5" s="1"/>
  <c r="H7263" i="1"/>
  <c r="B7253" i="5" s="1"/>
  <c r="H7051" i="1"/>
  <c r="B7041" i="5" s="1"/>
  <c r="H6821" i="1"/>
  <c r="B6811" i="5" s="1"/>
  <c r="H6493" i="1"/>
  <c r="B6483" i="5" s="1"/>
  <c r="H5808" i="1"/>
  <c r="B5798" i="5" s="1"/>
  <c r="H7860" i="4"/>
  <c r="C7850" i="2" s="1"/>
  <c r="H7846" i="4"/>
  <c r="C7836" i="2" s="1"/>
  <c r="H7834" i="4"/>
  <c r="C7824" i="2" s="1"/>
  <c r="H7822" i="4"/>
  <c r="C7812" i="2" s="1"/>
  <c r="H7810" i="4"/>
  <c r="C7800" i="2" s="1"/>
  <c r="H7796" i="4"/>
  <c r="C7786" i="2" s="1"/>
  <c r="H7784" i="4"/>
  <c r="C7774" i="2" s="1"/>
  <c r="H7772" i="4"/>
  <c r="C7762" i="2" s="1"/>
  <c r="H7760" i="4"/>
  <c r="C7750" i="2" s="1"/>
  <c r="H7746" i="4"/>
  <c r="C7736" i="2" s="1"/>
  <c r="H7734" i="4"/>
  <c r="C7724" i="2" s="1"/>
  <c r="H7722" i="4"/>
  <c r="C7712" i="2" s="1"/>
  <c r="H7710" i="4"/>
  <c r="C7700" i="2" s="1"/>
  <c r="H7696" i="4"/>
  <c r="C7686" i="2" s="1"/>
  <c r="H7684" i="4"/>
  <c r="C7674" i="2" s="1"/>
  <c r="H7672" i="4"/>
  <c r="C7662" i="2" s="1"/>
  <c r="H7660" i="4"/>
  <c r="C7650" i="2" s="1"/>
  <c r="H7646" i="4"/>
  <c r="C7636" i="2" s="1"/>
  <c r="H7634" i="4"/>
  <c r="C7624" i="2" s="1"/>
  <c r="H7622" i="4"/>
  <c r="C7612" i="2" s="1"/>
  <c r="H7610" i="4"/>
  <c r="C7600" i="2" s="1"/>
  <c r="H7596" i="4"/>
  <c r="C7586" i="2" s="1"/>
  <c r="H7584" i="4"/>
  <c r="C7574" i="2" s="1"/>
  <c r="H7572" i="4"/>
  <c r="C7562" i="2" s="1"/>
  <c r="H7560" i="4"/>
  <c r="C7550" i="2" s="1"/>
  <c r="H7546" i="4"/>
  <c r="C7536" i="2" s="1"/>
  <c r="H7534" i="4"/>
  <c r="C7524" i="2" s="1"/>
  <c r="H7522" i="4"/>
  <c r="C7512" i="2" s="1"/>
  <c r="H7510" i="4"/>
  <c r="C7500" i="2" s="1"/>
  <c r="H7496" i="4"/>
  <c r="C7486" i="2" s="1"/>
  <c r="H7484" i="4"/>
  <c r="C7474" i="2" s="1"/>
  <c r="H7472" i="4"/>
  <c r="C7462" i="2" s="1"/>
  <c r="H7460" i="4"/>
  <c r="C7450" i="2" s="1"/>
  <c r="H7446" i="4"/>
  <c r="C7436" i="2" s="1"/>
  <c r="H7434" i="4"/>
  <c r="C7424" i="2" s="1"/>
  <c r="H7422" i="4"/>
  <c r="C7412" i="2" s="1"/>
  <c r="H7410" i="4"/>
  <c r="C7400" i="2" s="1"/>
  <c r="H7396" i="4"/>
  <c r="C7386" i="2" s="1"/>
  <c r="H7384" i="4"/>
  <c r="C7374" i="2" s="1"/>
  <c r="H7370" i="4"/>
  <c r="C7360" i="2" s="1"/>
  <c r="H7357" i="4"/>
  <c r="C7347" i="2" s="1"/>
  <c r="H7341" i="4"/>
  <c r="C7331" i="2" s="1"/>
  <c r="H7328" i="4"/>
  <c r="C7318" i="2" s="1"/>
  <c r="H7315" i="4"/>
  <c r="C7305" i="2" s="1"/>
  <c r="H7301" i="4"/>
  <c r="C7291" i="2" s="1"/>
  <c r="H7286" i="4"/>
  <c r="C7276" i="2" s="1"/>
  <c r="H7273" i="4"/>
  <c r="C7263" i="2" s="1"/>
  <c r="H7259" i="4"/>
  <c r="C7249" i="2" s="1"/>
  <c r="H7246" i="4"/>
  <c r="C7236" i="2" s="1"/>
  <c r="H7230" i="4"/>
  <c r="C7220" i="2" s="1"/>
  <c r="H7217" i="4"/>
  <c r="C7207" i="2" s="1"/>
  <c r="H7204" i="4"/>
  <c r="C7194" i="2" s="1"/>
  <c r="H7190" i="4"/>
  <c r="C7180" i="2" s="1"/>
  <c r="H7175" i="4"/>
  <c r="C7165" i="2" s="1"/>
  <c r="H7161" i="4"/>
  <c r="C7151" i="2" s="1"/>
  <c r="H7148" i="4"/>
  <c r="C7138" i="2" s="1"/>
  <c r="H7135" i="4"/>
  <c r="C7125" i="2" s="1"/>
  <c r="H7119" i="4"/>
  <c r="C7109" i="2" s="1"/>
  <c r="H7106" i="4"/>
  <c r="C7096" i="2" s="1"/>
  <c r="H7093" i="4"/>
  <c r="C7083" i="2" s="1"/>
  <c r="H7079" i="4"/>
  <c r="C7069" i="2" s="1"/>
  <c r="H7064" i="4"/>
  <c r="C7054" i="2" s="1"/>
  <c r="H7050" i="4"/>
  <c r="C7040" i="2" s="1"/>
  <c r="H7037" i="4"/>
  <c r="C7027" i="2" s="1"/>
  <c r="H7024" i="4"/>
  <c r="C7014" i="2" s="1"/>
  <c r="H7008" i="4"/>
  <c r="C6998" i="2" s="1"/>
  <c r="H6995" i="4"/>
  <c r="C6985" i="2" s="1"/>
  <c r="H6981" i="4"/>
  <c r="C6971" i="2" s="1"/>
  <c r="H6968" i="4"/>
  <c r="C6958" i="2" s="1"/>
  <c r="H6953" i="4"/>
  <c r="C6943" i="2" s="1"/>
  <c r="H6939" i="4"/>
  <c r="C6929" i="2" s="1"/>
  <c r="H6926" i="4"/>
  <c r="C6916" i="2" s="1"/>
  <c r="H6913" i="4"/>
  <c r="C6903" i="2" s="1"/>
  <c r="H6897" i="4"/>
  <c r="C6887" i="2" s="1"/>
  <c r="H6884" i="4"/>
  <c r="C6874" i="2" s="1"/>
  <c r="H6870" i="4"/>
  <c r="C6860" i="2" s="1"/>
  <c r="H6857" i="4"/>
  <c r="C6847" i="2" s="1"/>
  <c r="H6841" i="4"/>
  <c r="C6831" i="2" s="1"/>
  <c r="H6828" i="4"/>
  <c r="C6818" i="2" s="1"/>
  <c r="H6815" i="4"/>
  <c r="C6805" i="2" s="1"/>
  <c r="H6801" i="4"/>
  <c r="C6791" i="2" s="1"/>
  <c r="H6786" i="4"/>
  <c r="C6776" i="2" s="1"/>
  <c r="H6773" i="4"/>
  <c r="C6763" i="2" s="1"/>
  <c r="H6759" i="4"/>
  <c r="C6749" i="2" s="1"/>
  <c r="H6746" i="4"/>
  <c r="C6736" i="2" s="1"/>
  <c r="H6730" i="4"/>
  <c r="C6720" i="2" s="1"/>
  <c r="H6717" i="4"/>
  <c r="C6707" i="2" s="1"/>
  <c r="H6704" i="4"/>
  <c r="C6694" i="2" s="1"/>
  <c r="H6690" i="4"/>
  <c r="C6680" i="2" s="1"/>
  <c r="H6675" i="4"/>
  <c r="C6665" i="2" s="1"/>
  <c r="H6661" i="4"/>
  <c r="C6651" i="2" s="1"/>
  <c r="H6648" i="4"/>
  <c r="C6638" i="2" s="1"/>
  <c r="H6635" i="4"/>
  <c r="C6625" i="2" s="1"/>
  <c r="H6619" i="4"/>
  <c r="C6609" i="2" s="1"/>
  <c r="H6606" i="4"/>
  <c r="C6596" i="2" s="1"/>
  <c r="H6593" i="4"/>
  <c r="C6583" i="2" s="1"/>
  <c r="H6579" i="4"/>
  <c r="C6569" i="2" s="1"/>
  <c r="H6564" i="4"/>
  <c r="C6554" i="2" s="1"/>
  <c r="H6550" i="4"/>
  <c r="C6540" i="2" s="1"/>
  <c r="H6537" i="4"/>
  <c r="C6527" i="2" s="1"/>
  <c r="H6524" i="4"/>
  <c r="C6514" i="2" s="1"/>
  <c r="H6507" i="4"/>
  <c r="C6497" i="2" s="1"/>
  <c r="H6493" i="4"/>
  <c r="C6483" i="2" s="1"/>
  <c r="H6477" i="4"/>
  <c r="C6467" i="2" s="1"/>
  <c r="H6463" i="4"/>
  <c r="C6453" i="2" s="1"/>
  <c r="H6445" i="4"/>
  <c r="C6435" i="2" s="1"/>
  <c r="H6429" i="4"/>
  <c r="C6419" i="2" s="1"/>
  <c r="H6415" i="4"/>
  <c r="C6405" i="2" s="1"/>
  <c r="H6399" i="4"/>
  <c r="C6389" i="2" s="1"/>
  <c r="H6383" i="4"/>
  <c r="C6373" i="2" s="1"/>
  <c r="H6367" i="4"/>
  <c r="C6357" i="2" s="1"/>
  <c r="H6353" i="4"/>
  <c r="C6343" i="2" s="1"/>
  <c r="H6337" i="4"/>
  <c r="C6327" i="2" s="1"/>
  <c r="H6319" i="4"/>
  <c r="C6309" i="2" s="1"/>
  <c r="H6305" i="4"/>
  <c r="C6295" i="2" s="1"/>
  <c r="H6289" i="4"/>
  <c r="C6279" i="2" s="1"/>
  <c r="H6275" i="4"/>
  <c r="C6265" i="2" s="1"/>
  <c r="H6257" i="4"/>
  <c r="C6247" i="2" s="1"/>
  <c r="H6243" i="4"/>
  <c r="C6233" i="2" s="1"/>
  <c r="H6227" i="4"/>
  <c r="C6217" i="2" s="1"/>
  <c r="H6213" i="4"/>
  <c r="C6203" i="2" s="1"/>
  <c r="H6195" i="4"/>
  <c r="C6185" i="2" s="1"/>
  <c r="H6179" i="4"/>
  <c r="C6169" i="2" s="1"/>
  <c r="H6165" i="4"/>
  <c r="C6155" i="2" s="1"/>
  <c r="H6149" i="4"/>
  <c r="C6139" i="2" s="1"/>
  <c r="H6133" i="4"/>
  <c r="C6123" i="2" s="1"/>
  <c r="H6117" i="4"/>
  <c r="C6107" i="2" s="1"/>
  <c r="H6103" i="4"/>
  <c r="C6093" i="2" s="1"/>
  <c r="H6087" i="4"/>
  <c r="C6077" i="2" s="1"/>
  <c r="H6069" i="4"/>
  <c r="C6059" i="2" s="1"/>
  <c r="H6055" i="4"/>
  <c r="C6045" i="2" s="1"/>
  <c r="H6039" i="4"/>
  <c r="C6029" i="2" s="1"/>
  <c r="H6025" i="4"/>
  <c r="C6015" i="2" s="1"/>
  <c r="H6007" i="4"/>
  <c r="C5997" i="2" s="1"/>
  <c r="H5993" i="4"/>
  <c r="C5983" i="2" s="1"/>
  <c r="H5977" i="4"/>
  <c r="C5967" i="2" s="1"/>
  <c r="H5963" i="4"/>
  <c r="C5953" i="2" s="1"/>
  <c r="H5945" i="4"/>
  <c r="C5935" i="2" s="1"/>
  <c r="H5929" i="4"/>
  <c r="C5919" i="2" s="1"/>
  <c r="H5915" i="4"/>
  <c r="C5905" i="2" s="1"/>
  <c r="H5899" i="4"/>
  <c r="C5889" i="2" s="1"/>
  <c r="H5883" i="4"/>
  <c r="C5873" i="2" s="1"/>
  <c r="H5867" i="4"/>
  <c r="C5857" i="2" s="1"/>
  <c r="H5853" i="4"/>
  <c r="C5843" i="2" s="1"/>
  <c r="H5837" i="4"/>
  <c r="C5827" i="2" s="1"/>
  <c r="H5819" i="4"/>
  <c r="C5809" i="2" s="1"/>
  <c r="H5805" i="4"/>
  <c r="C5795" i="2" s="1"/>
  <c r="H5789" i="4"/>
  <c r="C5779" i="2" s="1"/>
  <c r="H5775" i="4"/>
  <c r="C5765" i="2" s="1"/>
  <c r="H5757" i="4"/>
  <c r="C5747" i="2" s="1"/>
  <c r="H5743" i="4"/>
  <c r="C5733" i="2" s="1"/>
  <c r="H5727" i="4"/>
  <c r="C5717" i="2" s="1"/>
  <c r="H5713" i="4"/>
  <c r="C5703" i="2" s="1"/>
  <c r="H5695" i="4"/>
  <c r="C5685" i="2" s="1"/>
  <c r="H5679" i="4"/>
  <c r="C5669" i="2" s="1"/>
  <c r="H5665" i="4"/>
  <c r="C5655" i="2" s="1"/>
  <c r="H5649" i="4"/>
  <c r="C5639" i="2" s="1"/>
  <c r="H5633" i="4"/>
  <c r="C5623" i="2" s="1"/>
  <c r="H5617" i="4"/>
  <c r="C5607" i="2" s="1"/>
  <c r="H5603" i="4"/>
  <c r="C5593" i="2" s="1"/>
  <c r="H5587" i="4"/>
  <c r="C5577" i="2" s="1"/>
  <c r="H5569" i="4"/>
  <c r="C5559" i="2" s="1"/>
  <c r="H5555" i="4"/>
  <c r="C5545" i="2" s="1"/>
  <c r="H5539" i="4"/>
  <c r="C5529" i="2" s="1"/>
  <c r="H5525" i="4"/>
  <c r="C5515" i="2" s="1"/>
  <c r="H5507" i="4"/>
  <c r="C5497" i="2" s="1"/>
  <c r="H5493" i="4"/>
  <c r="C5483" i="2" s="1"/>
  <c r="H5477" i="4"/>
  <c r="C5467" i="2" s="1"/>
  <c r="H5463" i="4"/>
  <c r="C5453" i="2" s="1"/>
  <c r="H5445" i="4"/>
  <c r="C5435" i="2" s="1"/>
  <c r="H5429" i="4"/>
  <c r="C5419" i="2" s="1"/>
  <c r="H5415" i="4"/>
  <c r="C5405" i="2" s="1"/>
  <c r="H5399" i="4"/>
  <c r="C5389" i="2" s="1"/>
  <c r="H5379" i="4"/>
  <c r="C5369" i="2" s="1"/>
  <c r="H5364" i="4"/>
  <c r="C5354" i="2" s="1"/>
  <c r="H5344" i="4"/>
  <c r="C5334" i="2" s="1"/>
  <c r="H5327" i="4"/>
  <c r="C5317" i="2" s="1"/>
  <c r="H5308" i="4"/>
  <c r="C5298" i="2" s="1"/>
  <c r="H5290" i="4"/>
  <c r="C5280" i="2" s="1"/>
  <c r="H5275" i="4"/>
  <c r="C5265" i="2" s="1"/>
  <c r="H5254" i="4"/>
  <c r="C5244" i="2" s="1"/>
  <c r="H5230" i="4"/>
  <c r="C5220" i="2" s="1"/>
  <c r="H5214" i="4"/>
  <c r="C5204" i="2" s="1"/>
  <c r="H5190" i="4"/>
  <c r="C5180" i="2" s="1"/>
  <c r="H5166" i="4"/>
  <c r="C5156" i="2" s="1"/>
  <c r="H5140" i="4"/>
  <c r="C5130" i="2" s="1"/>
  <c r="H5116" i="4"/>
  <c r="C5106" i="2" s="1"/>
  <c r="H5090" i="4"/>
  <c r="C5080" i="2" s="1"/>
  <c r="H5066" i="4"/>
  <c r="C5056" i="2" s="1"/>
  <c r="H5040" i="4"/>
  <c r="C5030" i="2" s="1"/>
  <c r="H5016" i="4"/>
  <c r="C5006" i="2" s="1"/>
  <c r="H4990" i="4"/>
  <c r="C4980" i="2" s="1"/>
  <c r="H4966" i="4"/>
  <c r="C4956" i="2" s="1"/>
  <c r="H4940" i="4"/>
  <c r="C4930" i="2" s="1"/>
  <c r="H4916" i="4"/>
  <c r="C4906" i="2" s="1"/>
  <c r="H4890" i="4"/>
  <c r="C4880" i="2" s="1"/>
  <c r="H4865" i="4"/>
  <c r="C4855" i="2" s="1"/>
  <c r="H4829" i="4"/>
  <c r="C4819" i="2" s="1"/>
  <c r="H4803" i="4"/>
  <c r="C4793" i="2" s="1"/>
  <c r="H4767" i="4"/>
  <c r="C4757" i="2" s="1"/>
  <c r="H4739" i="4"/>
  <c r="C4729" i="2" s="1"/>
  <c r="H4705" i="4"/>
  <c r="C4695" i="2" s="1"/>
  <c r="H4677" i="4"/>
  <c r="C4667" i="2" s="1"/>
  <c r="H4643" i="4"/>
  <c r="C4633" i="2" s="1"/>
  <c r="H4615" i="4"/>
  <c r="C4605" i="2" s="1"/>
  <c r="H4579" i="4"/>
  <c r="C4569" i="2" s="1"/>
  <c r="H4553" i="4"/>
  <c r="C4543" i="2" s="1"/>
  <c r="H4517" i="4"/>
  <c r="C4507" i="2" s="1"/>
  <c r="H4489" i="4"/>
  <c r="C4479" i="2" s="1"/>
  <c r="H4455" i="4"/>
  <c r="C4445" i="2" s="1"/>
  <c r="H4427" i="4"/>
  <c r="C4417" i="2" s="1"/>
  <c r="H4393" i="4"/>
  <c r="C4383" i="2" s="1"/>
  <c r="H4365" i="4"/>
  <c r="C4355" i="2" s="1"/>
  <c r="H4329" i="4"/>
  <c r="C4319" i="2" s="1"/>
  <c r="H4303" i="4"/>
  <c r="C4293" i="2" s="1"/>
  <c r="H4267" i="4"/>
  <c r="C4257" i="2" s="1"/>
  <c r="H4239" i="4"/>
  <c r="C4229" i="2" s="1"/>
  <c r="H4205" i="4"/>
  <c r="C4195" i="2" s="1"/>
  <c r="H4177" i="4"/>
  <c r="C4167" i="2" s="1"/>
  <c r="H4143" i="4"/>
  <c r="C4133" i="2" s="1"/>
  <c r="H4115" i="4"/>
  <c r="C4105" i="2" s="1"/>
  <c r="H4079" i="4"/>
  <c r="C4069" i="2" s="1"/>
  <c r="H4053" i="4"/>
  <c r="C4043" i="2" s="1"/>
  <c r="H4017" i="4"/>
  <c r="C4007" i="2" s="1"/>
  <c r="H3989" i="4"/>
  <c r="C3979" i="2" s="1"/>
  <c r="H3955" i="4"/>
  <c r="C3945" i="2" s="1"/>
  <c r="H3927" i="4"/>
  <c r="C3917" i="2" s="1"/>
  <c r="H3893" i="4"/>
  <c r="C3883" i="2" s="1"/>
  <c r="H3865" i="4"/>
  <c r="C3855" i="2" s="1"/>
  <c r="H3829" i="4"/>
  <c r="C3819" i="2" s="1"/>
  <c r="H3803" i="4"/>
  <c r="C3793" i="2" s="1"/>
  <c r="H3767" i="4"/>
  <c r="C3757" i="2" s="1"/>
  <c r="H3739" i="4"/>
  <c r="C3729" i="2" s="1"/>
  <c r="H3705" i="4"/>
  <c r="C3695" i="2" s="1"/>
  <c r="H3677" i="4"/>
  <c r="C3667" i="2" s="1"/>
  <c r="H3643" i="4"/>
  <c r="C3633" i="2" s="1"/>
  <c r="H3615" i="4"/>
  <c r="C3605" i="2" s="1"/>
  <c r="H3579" i="4"/>
  <c r="C3569" i="2" s="1"/>
  <c r="H3553" i="4"/>
  <c r="C3543" i="2" s="1"/>
  <c r="H3517" i="4"/>
  <c r="C3507" i="2" s="1"/>
  <c r="H3489" i="4"/>
  <c r="C3479" i="2" s="1"/>
  <c r="H3455" i="4"/>
  <c r="C3445" i="2" s="1"/>
  <c r="H3427" i="4"/>
  <c r="C3417" i="2" s="1"/>
  <c r="H3393" i="4"/>
  <c r="C3383" i="2" s="1"/>
  <c r="H3365" i="4"/>
  <c r="C3355" i="2" s="1"/>
  <c r="H3329" i="4"/>
  <c r="C3319" i="2" s="1"/>
  <c r="H3303" i="4"/>
  <c r="C3293" i="2" s="1"/>
  <c r="H3267" i="4"/>
  <c r="C3257" i="2" s="1"/>
  <c r="H3239" i="4"/>
  <c r="C3229" i="2" s="1"/>
  <c r="H3205" i="4"/>
  <c r="C3195" i="2" s="1"/>
  <c r="H3177" i="4"/>
  <c r="C3167" i="2" s="1"/>
  <c r="H3143" i="4"/>
  <c r="C3133" i="2" s="1"/>
  <c r="H3115" i="4"/>
  <c r="C3105" i="2" s="1"/>
  <c r="H3079" i="4"/>
  <c r="C3069" i="2" s="1"/>
  <c r="H3053" i="4"/>
  <c r="C3043" i="2" s="1"/>
  <c r="H3017" i="4"/>
  <c r="C3007" i="2" s="1"/>
  <c r="H2989" i="4"/>
  <c r="C2979" i="2" s="1"/>
  <c r="H2955" i="4"/>
  <c r="C2945" i="2" s="1"/>
  <c r="H2927" i="4"/>
  <c r="C2917" i="2" s="1"/>
  <c r="H2893" i="4"/>
  <c r="C2883" i="2" s="1"/>
  <c r="H2865" i="4"/>
  <c r="C2855" i="2" s="1"/>
  <c r="H2829" i="4"/>
  <c r="C2819" i="2" s="1"/>
  <c r="H2803" i="4"/>
  <c r="C2793" i="2" s="1"/>
  <c r="H2767" i="4"/>
  <c r="C2757" i="2" s="1"/>
  <c r="H2739" i="4"/>
  <c r="C2729" i="2" s="1"/>
  <c r="H2705" i="4"/>
  <c r="C2695" i="2" s="1"/>
  <c r="H2677" i="4"/>
  <c r="C2667" i="2" s="1"/>
  <c r="H2643" i="4"/>
  <c r="C2633" i="2" s="1"/>
  <c r="H2615" i="4"/>
  <c r="C2605" i="2" s="1"/>
  <c r="H2579" i="4"/>
  <c r="C2569" i="2" s="1"/>
  <c r="H2553" i="4"/>
  <c r="C2543" i="2" s="1"/>
  <c r="H2517" i="4"/>
  <c r="C2507" i="2" s="1"/>
  <c r="H2489" i="4"/>
  <c r="C2479" i="2" s="1"/>
  <c r="H2455" i="4"/>
  <c r="C2445" i="2" s="1"/>
  <c r="H2427" i="4"/>
  <c r="C2417" i="2" s="1"/>
  <c r="H2393" i="4"/>
  <c r="C2383" i="2" s="1"/>
  <c r="H2365" i="4"/>
  <c r="C2355" i="2" s="1"/>
  <c r="H2329" i="4"/>
  <c r="C2319" i="2" s="1"/>
  <c r="H2303" i="4"/>
  <c r="C2293" i="2" s="1"/>
  <c r="H2267" i="4"/>
  <c r="C2257" i="2" s="1"/>
  <c r="H2239" i="4"/>
  <c r="C2229" i="2" s="1"/>
  <c r="H2205" i="4"/>
  <c r="C2195" i="2" s="1"/>
  <c r="H2177" i="4"/>
  <c r="C2167" i="2" s="1"/>
  <c r="H2143" i="4"/>
  <c r="C2133" i="2" s="1"/>
  <c r="H2115" i="4"/>
  <c r="C2105" i="2" s="1"/>
  <c r="H2079" i="4"/>
  <c r="C2069" i="2" s="1"/>
  <c r="H2050" i="4"/>
  <c r="C2040" i="2" s="1"/>
  <c r="H2010" i="4"/>
  <c r="C2000" i="2" s="1"/>
  <c r="H1979" i="4"/>
  <c r="C1969" i="2" s="1"/>
  <c r="H1941" i="4"/>
  <c r="C1931" i="2" s="1"/>
  <c r="H1910" i="4"/>
  <c r="C1900" i="2" s="1"/>
  <c r="H1873" i="4"/>
  <c r="C1863" i="2" s="1"/>
  <c r="H1841" i="4"/>
  <c r="C1831" i="2" s="1"/>
  <c r="H1799" i="4"/>
  <c r="C1789" i="2" s="1"/>
  <c r="H1767" i="4"/>
  <c r="C1757" i="2" s="1"/>
  <c r="H1723" i="4"/>
  <c r="C1713" i="2" s="1"/>
  <c r="H1687" i="4"/>
  <c r="C1677" i="2" s="1"/>
  <c r="H1645" i="4"/>
  <c r="C1635" i="2" s="1"/>
  <c r="H1609" i="4"/>
  <c r="C1599" i="2" s="1"/>
  <c r="H1567" i="4"/>
  <c r="C1557" i="2" s="1"/>
  <c r="H1533" i="4"/>
  <c r="C1523" i="2" s="1"/>
  <c r="H1479" i="4"/>
  <c r="C1469" i="2" s="1"/>
  <c r="H1444" i="4"/>
  <c r="C1434" i="2" s="1"/>
  <c r="H1389" i="4"/>
  <c r="C1379" i="2" s="1"/>
  <c r="H1344" i="4"/>
  <c r="C1334" i="2" s="1"/>
  <c r="H1286" i="4"/>
  <c r="C1276" i="2" s="1"/>
  <c r="H1239" i="4"/>
  <c r="C1229" i="2" s="1"/>
  <c r="H1184" i="4"/>
  <c r="C1174" i="2" s="1"/>
  <c r="H1136" i="4"/>
  <c r="C1126" i="2" s="1"/>
  <c r="H1076" i="4"/>
  <c r="C1066" i="2" s="1"/>
  <c r="H1034" i="4"/>
  <c r="C1024" i="2" s="1"/>
  <c r="H974" i="4"/>
  <c r="C964" i="2" s="1"/>
  <c r="H926" i="4"/>
  <c r="C916" i="2" s="1"/>
  <c r="H869" i="4"/>
  <c r="C859" i="2" s="1"/>
  <c r="H824" i="4"/>
  <c r="C814" i="2" s="1"/>
  <c r="H766" i="4"/>
  <c r="C756" i="2" s="1"/>
  <c r="H719" i="4"/>
  <c r="C709" i="2" s="1"/>
  <c r="H659" i="4"/>
  <c r="C649" i="2" s="1"/>
  <c r="H616" i="4"/>
  <c r="C606" i="2" s="1"/>
  <c r="H556" i="4"/>
  <c r="C546" i="2" s="1"/>
  <c r="H505" i="4"/>
  <c r="C495" i="2" s="1"/>
  <c r="H438" i="4"/>
  <c r="C428" i="2" s="1"/>
  <c r="H386" i="4"/>
  <c r="C376" i="2" s="1"/>
  <c r="H319" i="4"/>
  <c r="C309" i="2" s="1"/>
  <c r="H258" i="4"/>
  <c r="C248" i="2" s="1"/>
  <c r="H158" i="4"/>
  <c r="C148" i="2" s="1"/>
  <c r="H74" i="4"/>
  <c r="C64" i="2" s="1"/>
  <c r="I8913" i="1"/>
  <c r="B8903" i="2" s="1"/>
  <c r="I8880" i="1"/>
  <c r="B8870" i="2" s="1"/>
  <c r="I8848" i="1"/>
  <c r="B8838" i="2" s="1"/>
  <c r="I8818" i="1"/>
  <c r="B8808" i="2" s="1"/>
  <c r="I8787" i="1"/>
  <c r="B8777" i="2" s="1"/>
  <c r="I8755" i="1"/>
  <c r="B8745" i="2" s="1"/>
  <c r="I8723" i="1"/>
  <c r="B8713" i="2" s="1"/>
  <c r="I8690" i="1"/>
  <c r="B8680" i="2" s="1"/>
  <c r="I8658" i="1"/>
  <c r="B8648" i="2" s="1"/>
  <c r="I8620" i="1"/>
  <c r="B8610" i="2" s="1"/>
  <c r="I8570" i="1"/>
  <c r="B8560" i="2" s="1"/>
  <c r="I8516" i="1"/>
  <c r="B8506" i="2" s="1"/>
  <c r="I8450" i="1"/>
  <c r="B8440" i="2" s="1"/>
  <c r="I8386" i="1"/>
  <c r="B8376" i="2" s="1"/>
  <c r="I8318" i="1"/>
  <c r="B8308" i="2" s="1"/>
  <c r="I8250" i="1"/>
  <c r="B8240" i="2" s="1"/>
  <c r="I8186" i="1"/>
  <c r="B8176" i="2" s="1"/>
  <c r="I8118" i="1"/>
  <c r="B8108" i="2" s="1"/>
  <c r="I8049" i="1"/>
  <c r="B8039" i="2" s="1"/>
  <c r="I7975" i="1"/>
  <c r="B7965" i="2" s="1"/>
  <c r="I7884" i="1"/>
  <c r="B7874" i="2" s="1"/>
  <c r="I7781" i="1"/>
  <c r="B7771" i="2" s="1"/>
  <c r="I7653" i="1"/>
  <c r="B7643" i="2" s="1"/>
  <c r="I7519" i="1"/>
  <c r="B7509" i="2" s="1"/>
  <c r="I7394" i="1"/>
  <c r="B7384" i="2" s="1"/>
  <c r="I7252" i="1"/>
  <c r="B7242" i="2" s="1"/>
  <c r="I7075" i="1"/>
  <c r="B7065" i="2" s="1"/>
  <c r="I6704" i="1"/>
  <c r="B6694" i="2" s="1"/>
  <c r="H46" i="3"/>
  <c r="D36" i="2" s="1"/>
  <c r="H96" i="3"/>
  <c r="D86" i="2" s="1"/>
  <c r="H146" i="3"/>
  <c r="D136" i="2" s="1"/>
  <c r="H196" i="3"/>
  <c r="D186" i="2" s="1"/>
  <c r="H246" i="3"/>
  <c r="D236" i="2" s="1"/>
  <c r="H296" i="3"/>
  <c r="D286" i="2" s="1"/>
  <c r="H346" i="3"/>
  <c r="D336" i="2" s="1"/>
  <c r="H396" i="3"/>
  <c r="D386" i="2" s="1"/>
  <c r="H446" i="3"/>
  <c r="D436" i="2" s="1"/>
  <c r="H496" i="3"/>
  <c r="D486" i="2" s="1"/>
  <c r="H549" i="3"/>
  <c r="D539" i="2" s="1"/>
  <c r="H605" i="3"/>
  <c r="D595" i="2" s="1"/>
  <c r="H660" i="3"/>
  <c r="D650" i="2" s="1"/>
  <c r="H716" i="3"/>
  <c r="D706" i="2" s="1"/>
  <c r="H772" i="3"/>
  <c r="D762" i="2" s="1"/>
  <c r="H831" i="3"/>
  <c r="D821" i="2" s="1"/>
  <c r="H893" i="3"/>
  <c r="D883" i="2" s="1"/>
  <c r="H960" i="3"/>
  <c r="D950" i="2" s="1"/>
  <c r="H1029" i="3"/>
  <c r="D1019" i="2" s="1"/>
  <c r="H1097" i="3"/>
  <c r="D1087" i="2" s="1"/>
  <c r="H1176" i="3"/>
  <c r="D1166" i="2" s="1"/>
  <c r="H8927" i="4"/>
  <c r="C8917" i="2" s="1"/>
  <c r="H8917" i="4"/>
  <c r="C8907" i="2" s="1"/>
  <c r="H8907" i="4"/>
  <c r="C8897" i="2" s="1"/>
  <c r="H8897" i="4"/>
  <c r="C8887" i="2" s="1"/>
  <c r="H8887" i="4"/>
  <c r="C8877" i="2" s="1"/>
  <c r="H8877" i="4"/>
  <c r="C8867" i="2" s="1"/>
  <c r="H8867" i="4"/>
  <c r="C8857" i="2" s="1"/>
  <c r="H8857" i="4"/>
  <c r="C8847" i="2" s="1"/>
  <c r="H8847" i="4"/>
  <c r="C8837" i="2" s="1"/>
  <c r="H8837" i="4"/>
  <c r="C8827" i="2" s="1"/>
  <c r="H8827" i="4"/>
  <c r="C8817" i="2" s="1"/>
  <c r="H8817" i="4"/>
  <c r="C8807" i="2" s="1"/>
  <c r="H8807" i="4"/>
  <c r="C8797" i="2" s="1"/>
  <c r="H8797" i="4"/>
  <c r="C8787" i="2" s="1"/>
  <c r="H8787" i="4"/>
  <c r="C8777" i="2" s="1"/>
  <c r="H8777" i="4"/>
  <c r="C8767" i="2" s="1"/>
  <c r="H8767" i="4"/>
  <c r="C8757" i="2" s="1"/>
  <c r="H8757" i="4"/>
  <c r="C8747" i="2" s="1"/>
  <c r="H8747" i="4"/>
  <c r="C8737" i="2" s="1"/>
  <c r="H8737" i="4"/>
  <c r="C8727" i="2" s="1"/>
  <c r="H8727" i="4"/>
  <c r="C8717" i="2" s="1"/>
  <c r="H8717" i="4"/>
  <c r="C8707" i="2" s="1"/>
  <c r="H8707" i="4"/>
  <c r="C8697" i="2" s="1"/>
  <c r="H8697" i="4"/>
  <c r="C8687" i="2" s="1"/>
  <c r="H8687" i="4"/>
  <c r="C8677" i="2" s="1"/>
  <c r="H8677" i="4"/>
  <c r="C8667" i="2" s="1"/>
  <c r="H8667" i="4"/>
  <c r="C8657" i="2" s="1"/>
  <c r="H8657" i="4"/>
  <c r="C8647" i="2" s="1"/>
  <c r="H8647" i="4"/>
  <c r="C8637" i="2" s="1"/>
  <c r="H8637" i="4"/>
  <c r="C8627" i="2" s="1"/>
  <c r="H8627" i="4"/>
  <c r="C8617" i="2" s="1"/>
  <c r="H8617" i="4"/>
  <c r="C8607" i="2" s="1"/>
  <c r="H8607" i="4"/>
  <c r="C8597" i="2" s="1"/>
  <c r="H8597" i="4"/>
  <c r="C8587" i="2" s="1"/>
  <c r="H8587" i="4"/>
  <c r="C8577" i="2" s="1"/>
  <c r="H8577" i="4"/>
  <c r="C8567" i="2" s="1"/>
  <c r="H8567" i="4"/>
  <c r="C8557" i="2" s="1"/>
  <c r="H8557" i="4"/>
  <c r="C8547" i="2" s="1"/>
  <c r="H8547" i="4"/>
  <c r="C8537" i="2" s="1"/>
  <c r="H8537" i="4"/>
  <c r="C8527" i="2" s="1"/>
  <c r="H8527" i="4"/>
  <c r="C8517" i="2" s="1"/>
  <c r="H8516" i="4"/>
  <c r="C8506" i="2" s="1"/>
  <c r="H8505" i="4"/>
  <c r="C8495" i="2" s="1"/>
  <c r="H8494" i="4"/>
  <c r="C8484" i="2" s="1"/>
  <c r="H8483" i="4"/>
  <c r="C8473" i="2" s="1"/>
  <c r="H8472" i="4"/>
  <c r="C8462" i="2" s="1"/>
  <c r="H8461" i="4"/>
  <c r="C8451" i="2" s="1"/>
  <c r="H8450" i="4"/>
  <c r="C8440" i="2" s="1"/>
  <c r="H8439" i="4"/>
  <c r="C8429" i="2" s="1"/>
  <c r="H8427" i="4"/>
  <c r="C8417" i="2" s="1"/>
  <c r="H8416" i="4"/>
  <c r="C8406" i="2" s="1"/>
  <c r="H8405" i="4"/>
  <c r="C8395" i="2" s="1"/>
  <c r="H8394" i="4"/>
  <c r="C8384" i="2" s="1"/>
  <c r="H8383" i="4"/>
  <c r="C8373" i="2" s="1"/>
  <c r="H8372" i="4"/>
  <c r="C8362" i="2" s="1"/>
  <c r="H8361" i="4"/>
  <c r="C8351" i="2" s="1"/>
  <c r="H8350" i="4"/>
  <c r="C8340" i="2" s="1"/>
  <c r="H8339" i="4"/>
  <c r="C8329" i="2" s="1"/>
  <c r="H8327" i="4"/>
  <c r="C8317" i="2" s="1"/>
  <c r="H8316" i="4"/>
  <c r="C8306" i="2" s="1"/>
  <c r="H8305" i="4"/>
  <c r="C8295" i="2" s="1"/>
  <c r="H8294" i="4"/>
  <c r="C8284" i="2" s="1"/>
  <c r="H8283" i="4"/>
  <c r="C8273" i="2" s="1"/>
  <c r="H8271" i="4"/>
  <c r="C8261" i="2" s="1"/>
  <c r="H8257" i="4"/>
  <c r="C8247" i="2" s="1"/>
  <c r="H8245" i="4"/>
  <c r="C8235" i="2" s="1"/>
  <c r="H8233" i="4"/>
  <c r="C8223" i="2" s="1"/>
  <c r="H8221" i="4"/>
  <c r="C8211" i="2" s="1"/>
  <c r="H8207" i="4"/>
  <c r="C8197" i="2" s="1"/>
  <c r="H8195" i="4"/>
  <c r="C8185" i="2" s="1"/>
  <c r="H8183" i="4"/>
  <c r="C8173" i="2" s="1"/>
  <c r="H8171" i="4"/>
  <c r="C8161" i="2" s="1"/>
  <c r="H8157" i="4"/>
  <c r="C8147" i="2" s="1"/>
  <c r="H8145" i="4"/>
  <c r="C8135" i="2" s="1"/>
  <c r="H8133" i="4"/>
  <c r="C8123" i="2" s="1"/>
  <c r="H8121" i="4"/>
  <c r="C8111" i="2" s="1"/>
  <c r="H8107" i="4"/>
  <c r="C8097" i="2" s="1"/>
  <c r="H8095" i="4"/>
  <c r="C8085" i="2" s="1"/>
  <c r="H8083" i="4"/>
  <c r="C8073" i="2" s="1"/>
  <c r="H8071" i="4"/>
  <c r="C8061" i="2" s="1"/>
  <c r="H8057" i="4"/>
  <c r="C8047" i="2" s="1"/>
  <c r="H8045" i="4"/>
  <c r="C8035" i="2" s="1"/>
  <c r="H8033" i="4"/>
  <c r="C8023" i="2" s="1"/>
  <c r="H8021" i="4"/>
  <c r="C8011" i="2" s="1"/>
  <c r="H8007" i="4"/>
  <c r="C7997" i="2" s="1"/>
  <c r="H7995" i="4"/>
  <c r="C7985" i="2" s="1"/>
  <c r="H7983" i="4"/>
  <c r="C7973" i="2" s="1"/>
  <c r="H7971" i="4"/>
  <c r="C7961" i="2" s="1"/>
  <c r="H7957" i="4"/>
  <c r="C7947" i="2" s="1"/>
  <c r="H7945" i="4"/>
  <c r="C7935" i="2" s="1"/>
  <c r="H7933" i="4"/>
  <c r="C7923" i="2" s="1"/>
  <c r="H7921" i="4"/>
  <c r="C7911" i="2" s="1"/>
  <c r="H7907" i="4"/>
  <c r="C7897" i="2" s="1"/>
  <c r="H7895" i="4"/>
  <c r="C7885" i="2" s="1"/>
  <c r="H7883" i="4"/>
  <c r="C7873" i="2" s="1"/>
  <c r="H7871" i="4"/>
  <c r="C7861" i="2" s="1"/>
  <c r="H7857" i="4"/>
  <c r="C7847" i="2" s="1"/>
  <c r="H7845" i="4"/>
  <c r="C7835" i="2" s="1"/>
  <c r="H7833" i="4"/>
  <c r="C7823" i="2" s="1"/>
  <c r="H7821" i="4"/>
  <c r="C7811" i="2" s="1"/>
  <c r="H7807" i="4"/>
  <c r="C7797" i="2" s="1"/>
  <c r="H7795" i="4"/>
  <c r="C7785" i="2" s="1"/>
  <c r="H7783" i="4"/>
  <c r="C7773" i="2" s="1"/>
  <c r="H7771" i="4"/>
  <c r="C7761" i="2" s="1"/>
  <c r="H7757" i="4"/>
  <c r="C7747" i="2" s="1"/>
  <c r="H7745" i="4"/>
  <c r="C7735" i="2" s="1"/>
  <c r="H7733" i="4"/>
  <c r="C7723" i="2" s="1"/>
  <c r="H7721" i="4"/>
  <c r="C7711" i="2" s="1"/>
  <c r="H7707" i="4"/>
  <c r="C7697" i="2" s="1"/>
  <c r="H7695" i="4"/>
  <c r="C7685" i="2" s="1"/>
  <c r="H7683" i="4"/>
  <c r="C7673" i="2" s="1"/>
  <c r="H7671" i="4"/>
  <c r="C7661" i="2" s="1"/>
  <c r="H7657" i="4"/>
  <c r="C7647" i="2" s="1"/>
  <c r="H7645" i="4"/>
  <c r="C7635" i="2" s="1"/>
  <c r="H7633" i="4"/>
  <c r="C7623" i="2" s="1"/>
  <c r="H7621" i="4"/>
  <c r="C7611" i="2" s="1"/>
  <c r="H7607" i="4"/>
  <c r="C7597" i="2" s="1"/>
  <c r="H7595" i="4"/>
  <c r="C7585" i="2" s="1"/>
  <c r="H7583" i="4"/>
  <c r="C7573" i="2" s="1"/>
  <c r="H7571" i="4"/>
  <c r="C7561" i="2" s="1"/>
  <c r="H7557" i="4"/>
  <c r="C7547" i="2" s="1"/>
  <c r="H7545" i="4"/>
  <c r="C7535" i="2" s="1"/>
  <c r="H7533" i="4"/>
  <c r="C7523" i="2" s="1"/>
  <c r="H7521" i="4"/>
  <c r="C7511" i="2" s="1"/>
  <c r="H7507" i="4"/>
  <c r="C7497" i="2" s="1"/>
  <c r="H7495" i="4"/>
  <c r="C7485" i="2" s="1"/>
  <c r="H7483" i="4"/>
  <c r="C7473" i="2" s="1"/>
  <c r="H7471" i="4"/>
  <c r="C7461" i="2" s="1"/>
  <c r="H7457" i="4"/>
  <c r="C7447" i="2" s="1"/>
  <c r="H7445" i="4"/>
  <c r="C7435" i="2" s="1"/>
  <c r="H7433" i="4"/>
  <c r="C7423" i="2" s="1"/>
  <c r="H7421" i="4"/>
  <c r="C7411" i="2" s="1"/>
  <c r="H7407" i="4"/>
  <c r="C7397" i="2" s="1"/>
  <c r="H7395" i="4"/>
  <c r="C7385" i="2" s="1"/>
  <c r="H7383" i="4"/>
  <c r="C7373" i="2" s="1"/>
  <c r="H7369" i="4"/>
  <c r="C7359" i="2" s="1"/>
  <c r="H7354" i="4"/>
  <c r="C7344" i="2" s="1"/>
  <c r="H7340" i="4"/>
  <c r="C7330" i="2" s="1"/>
  <c r="H7327" i="4"/>
  <c r="C7317" i="2" s="1"/>
  <c r="H7314" i="4"/>
  <c r="C7304" i="2" s="1"/>
  <c r="H7298" i="4"/>
  <c r="C7288" i="2" s="1"/>
  <c r="H7285" i="4"/>
  <c r="C7275" i="2" s="1"/>
  <c r="H7271" i="4"/>
  <c r="C7261" i="2" s="1"/>
  <c r="H7258" i="4"/>
  <c r="C7248" i="2" s="1"/>
  <c r="H7243" i="4"/>
  <c r="C7233" i="2" s="1"/>
  <c r="H7229" i="4"/>
  <c r="C7219" i="2" s="1"/>
  <c r="H7216" i="4"/>
  <c r="C7206" i="2" s="1"/>
  <c r="H7203" i="4"/>
  <c r="C7193" i="2" s="1"/>
  <c r="H7187" i="4"/>
  <c r="C7177" i="2" s="1"/>
  <c r="H7174" i="4"/>
  <c r="C7164" i="2" s="1"/>
  <c r="H7160" i="4"/>
  <c r="C7150" i="2" s="1"/>
  <c r="H7147" i="4"/>
  <c r="C7137" i="2" s="1"/>
  <c r="H7131" i="4"/>
  <c r="C7121" i="2" s="1"/>
  <c r="H7118" i="4"/>
  <c r="C7108" i="2" s="1"/>
  <c r="H7105" i="4"/>
  <c r="C7095" i="2" s="1"/>
  <c r="H7091" i="4"/>
  <c r="C7081" i="2" s="1"/>
  <c r="H7076" i="4"/>
  <c r="C7066" i="2" s="1"/>
  <c r="H7063" i="4"/>
  <c r="C7053" i="2" s="1"/>
  <c r="H7049" i="4"/>
  <c r="C7039" i="2" s="1"/>
  <c r="H7036" i="4"/>
  <c r="C7026" i="2" s="1"/>
  <c r="H7020" i="4"/>
  <c r="C7010" i="2" s="1"/>
  <c r="H7007" i="4"/>
  <c r="C6997" i="2" s="1"/>
  <c r="H6994" i="4"/>
  <c r="C6984" i="2" s="1"/>
  <c r="H6980" i="4"/>
  <c r="C6970" i="2" s="1"/>
  <c r="H6965" i="4"/>
  <c r="C6955" i="2" s="1"/>
  <c r="H6951" i="4"/>
  <c r="C6941" i="2" s="1"/>
  <c r="H6938" i="4"/>
  <c r="C6928" i="2" s="1"/>
  <c r="H6925" i="4"/>
  <c r="C6915" i="2" s="1"/>
  <c r="H6909" i="4"/>
  <c r="C6899" i="2" s="1"/>
  <c r="H6896" i="4"/>
  <c r="C6886" i="2" s="1"/>
  <c r="H6883" i="4"/>
  <c r="C6873" i="2" s="1"/>
  <c r="H6869" i="4"/>
  <c r="C6859" i="2" s="1"/>
  <c r="H6854" i="4"/>
  <c r="C6844" i="2" s="1"/>
  <c r="H6840" i="4"/>
  <c r="C6830" i="2" s="1"/>
  <c r="H6827" i="4"/>
  <c r="C6817" i="2" s="1"/>
  <c r="H6814" i="4"/>
  <c r="C6804" i="2" s="1"/>
  <c r="H6798" i="4"/>
  <c r="C6788" i="2" s="1"/>
  <c r="H6785" i="4"/>
  <c r="C6775" i="2" s="1"/>
  <c r="H6771" i="4"/>
  <c r="C6761" i="2" s="1"/>
  <c r="H6758" i="4"/>
  <c r="C6748" i="2" s="1"/>
  <c r="H6743" i="4"/>
  <c r="C6733" i="2" s="1"/>
  <c r="H6729" i="4"/>
  <c r="C6719" i="2" s="1"/>
  <c r="H6716" i="4"/>
  <c r="C6706" i="2" s="1"/>
  <c r="H6703" i="4"/>
  <c r="C6693" i="2" s="1"/>
  <c r="H6687" i="4"/>
  <c r="C6677" i="2" s="1"/>
  <c r="H6674" i="4"/>
  <c r="C6664" i="2" s="1"/>
  <c r="H6660" i="4"/>
  <c r="C6650" i="2" s="1"/>
  <c r="H6647" i="4"/>
  <c r="C6637" i="2" s="1"/>
  <c r="H6631" i="4"/>
  <c r="C6621" i="2" s="1"/>
  <c r="H6618" i="4"/>
  <c r="C6608" i="2" s="1"/>
  <c r="H6605" i="4"/>
  <c r="C6595" i="2" s="1"/>
  <c r="H6591" i="4"/>
  <c r="C6581" i="2" s="1"/>
  <c r="H6576" i="4"/>
  <c r="C6566" i="2" s="1"/>
  <c r="H6563" i="4"/>
  <c r="C6553" i="2" s="1"/>
  <c r="H6549" i="4"/>
  <c r="C6539" i="2" s="1"/>
  <c r="H6536" i="4"/>
  <c r="C6526" i="2" s="1"/>
  <c r="H6520" i="4"/>
  <c r="C6510" i="2" s="1"/>
  <c r="H6506" i="4"/>
  <c r="C6496" i="2" s="1"/>
  <c r="H6490" i="4"/>
  <c r="C6480" i="2" s="1"/>
  <c r="H6476" i="4"/>
  <c r="C6466" i="2" s="1"/>
  <c r="H6458" i="4"/>
  <c r="C6448" i="2" s="1"/>
  <c r="H6444" i="4"/>
  <c r="C6434" i="2" s="1"/>
  <c r="H6428" i="4"/>
  <c r="C6418" i="2" s="1"/>
  <c r="H6414" i="4"/>
  <c r="C6404" i="2" s="1"/>
  <c r="H6396" i="4"/>
  <c r="C6386" i="2" s="1"/>
  <c r="H6380" i="4"/>
  <c r="C6370" i="2" s="1"/>
  <c r="H6366" i="4"/>
  <c r="C6356" i="2" s="1"/>
  <c r="H6350" i="4"/>
  <c r="C6340" i="2" s="1"/>
  <c r="H6334" i="4"/>
  <c r="C6324" i="2" s="1"/>
  <c r="H6318" i="4"/>
  <c r="C6308" i="2" s="1"/>
  <c r="H6304" i="4"/>
  <c r="C6294" i="2" s="1"/>
  <c r="H6288" i="4"/>
  <c r="C6278" i="2" s="1"/>
  <c r="H6270" i="4"/>
  <c r="C6260" i="2" s="1"/>
  <c r="H6256" i="4"/>
  <c r="C6246" i="2" s="1"/>
  <c r="H6240" i="4"/>
  <c r="C6230" i="2" s="1"/>
  <c r="H6226" i="4"/>
  <c r="C6216" i="2" s="1"/>
  <c r="H6208" i="4"/>
  <c r="C6198" i="2" s="1"/>
  <c r="H6194" i="4"/>
  <c r="C6184" i="2" s="1"/>
  <c r="H6178" i="4"/>
  <c r="C6168" i="2" s="1"/>
  <c r="H6164" i="4"/>
  <c r="C6154" i="2" s="1"/>
  <c r="H6146" i="4"/>
  <c r="C6136" i="2" s="1"/>
  <c r="H6130" i="4"/>
  <c r="C6120" i="2" s="1"/>
  <c r="H6116" i="4"/>
  <c r="C6106" i="2" s="1"/>
  <c r="H6100" i="4"/>
  <c r="C6090" i="2" s="1"/>
  <c r="H6084" i="4"/>
  <c r="C6074" i="2" s="1"/>
  <c r="H6068" i="4"/>
  <c r="C6058" i="2" s="1"/>
  <c r="H6054" i="4"/>
  <c r="C6044" i="2" s="1"/>
  <c r="H6038" i="4"/>
  <c r="C6028" i="2" s="1"/>
  <c r="H6020" i="4"/>
  <c r="C6010" i="2" s="1"/>
  <c r="H6006" i="4"/>
  <c r="C5996" i="2" s="1"/>
  <c r="H5990" i="4"/>
  <c r="C5980" i="2" s="1"/>
  <c r="H5976" i="4"/>
  <c r="C5966" i="2" s="1"/>
  <c r="H5958" i="4"/>
  <c r="C5948" i="2" s="1"/>
  <c r="H5944" i="4"/>
  <c r="C5934" i="2" s="1"/>
  <c r="H5928" i="4"/>
  <c r="C5918" i="2" s="1"/>
  <c r="H5914" i="4"/>
  <c r="C5904" i="2" s="1"/>
  <c r="H5896" i="4"/>
  <c r="C5886" i="2" s="1"/>
  <c r="H5880" i="4"/>
  <c r="C5870" i="2" s="1"/>
  <c r="H5866" i="4"/>
  <c r="C5856" i="2" s="1"/>
  <c r="H5850" i="4"/>
  <c r="C5840" i="2" s="1"/>
  <c r="H5834" i="4"/>
  <c r="C5824" i="2" s="1"/>
  <c r="H5818" i="4"/>
  <c r="C5808" i="2" s="1"/>
  <c r="H5804" i="4"/>
  <c r="C5794" i="2" s="1"/>
  <c r="H5788" i="4"/>
  <c r="C5778" i="2" s="1"/>
  <c r="H5770" i="4"/>
  <c r="C5760" i="2" s="1"/>
  <c r="H5756" i="4"/>
  <c r="C5746" i="2" s="1"/>
  <c r="H5740" i="4"/>
  <c r="C5730" i="2" s="1"/>
  <c r="H5726" i="4"/>
  <c r="C5716" i="2" s="1"/>
  <c r="H5708" i="4"/>
  <c r="C5698" i="2" s="1"/>
  <c r="H5694" i="4"/>
  <c r="C5684" i="2" s="1"/>
  <c r="H5678" i="4"/>
  <c r="C5668" i="2" s="1"/>
  <c r="H5664" i="4"/>
  <c r="C5654" i="2" s="1"/>
  <c r="H5646" i="4"/>
  <c r="C5636" i="2" s="1"/>
  <c r="H5630" i="4"/>
  <c r="C5620" i="2" s="1"/>
  <c r="H5616" i="4"/>
  <c r="C5606" i="2" s="1"/>
  <c r="H5600" i="4"/>
  <c r="C5590" i="2" s="1"/>
  <c r="H5584" i="4"/>
  <c r="C5574" i="2" s="1"/>
  <c r="H5568" i="4"/>
  <c r="C5558" i="2" s="1"/>
  <c r="H5554" i="4"/>
  <c r="C5544" i="2" s="1"/>
  <c r="H5538" i="4"/>
  <c r="C5528" i="2" s="1"/>
  <c r="H5520" i="4"/>
  <c r="C5510" i="2" s="1"/>
  <c r="H5506" i="4"/>
  <c r="C5496" i="2" s="1"/>
  <c r="H5490" i="4"/>
  <c r="C5480" i="2" s="1"/>
  <c r="H5476" i="4"/>
  <c r="C5466" i="2" s="1"/>
  <c r="H5458" i="4"/>
  <c r="C5448" i="2" s="1"/>
  <c r="H5444" i="4"/>
  <c r="C5434" i="2" s="1"/>
  <c r="H5428" i="4"/>
  <c r="C5418" i="2" s="1"/>
  <c r="H5414" i="4"/>
  <c r="C5404" i="2" s="1"/>
  <c r="H5396" i="4"/>
  <c r="C5386" i="2" s="1"/>
  <c r="H5378" i="4"/>
  <c r="C5368" i="2" s="1"/>
  <c r="H5363" i="4"/>
  <c r="C5353" i="2" s="1"/>
  <c r="H5343" i="4"/>
  <c r="C5333" i="2" s="1"/>
  <c r="H5326" i="4"/>
  <c r="C5316" i="2" s="1"/>
  <c r="H5306" i="4"/>
  <c r="C5296" i="2" s="1"/>
  <c r="H5289" i="4"/>
  <c r="C5279" i="2" s="1"/>
  <c r="H5270" i="4"/>
  <c r="C5260" i="2" s="1"/>
  <c r="H5253" i="4"/>
  <c r="C5243" i="2" s="1"/>
  <c r="H5229" i="4"/>
  <c r="C5219" i="2" s="1"/>
  <c r="H5213" i="4"/>
  <c r="C5203" i="2" s="1"/>
  <c r="H5189" i="4"/>
  <c r="C5179" i="2" s="1"/>
  <c r="H5165" i="4"/>
  <c r="C5155" i="2" s="1"/>
  <c r="H5139" i="4"/>
  <c r="C5129" i="2" s="1"/>
  <c r="H5115" i="4"/>
  <c r="C5105" i="2" s="1"/>
  <c r="H5089" i="4"/>
  <c r="C5079" i="2" s="1"/>
  <c r="H5065" i="4"/>
  <c r="C5055" i="2" s="1"/>
  <c r="H5039" i="4"/>
  <c r="C5029" i="2" s="1"/>
  <c r="H5015" i="4"/>
  <c r="C5005" i="2" s="1"/>
  <c r="H4989" i="4"/>
  <c r="C4979" i="2" s="1"/>
  <c r="H4965" i="4"/>
  <c r="C4955" i="2" s="1"/>
  <c r="H4939" i="4"/>
  <c r="C4929" i="2" s="1"/>
  <c r="H4915" i="4"/>
  <c r="C4905" i="2" s="1"/>
  <c r="H4889" i="4"/>
  <c r="C4879" i="2" s="1"/>
  <c r="H4856" i="4"/>
  <c r="C4846" i="2" s="1"/>
  <c r="H4828" i="4"/>
  <c r="C4818" i="2" s="1"/>
  <c r="H4794" i="4"/>
  <c r="C4784" i="2" s="1"/>
  <c r="H4766" i="4"/>
  <c r="C4756" i="2" s="1"/>
  <c r="H4730" i="4"/>
  <c r="C4720" i="2" s="1"/>
  <c r="H4704" i="4"/>
  <c r="C4694" i="2" s="1"/>
  <c r="H4668" i="4"/>
  <c r="C4658" i="2" s="1"/>
  <c r="H4640" i="4"/>
  <c r="C4630" i="2" s="1"/>
  <c r="H4606" i="4"/>
  <c r="C4596" i="2" s="1"/>
  <c r="H4578" i="4"/>
  <c r="C4568" i="2" s="1"/>
  <c r="H4544" i="4"/>
  <c r="C4534" i="2" s="1"/>
  <c r="H4516" i="4"/>
  <c r="C4506" i="2" s="1"/>
  <c r="H4480" i="4"/>
  <c r="C4470" i="2" s="1"/>
  <c r="H4454" i="4"/>
  <c r="C4444" i="2" s="1"/>
  <c r="H4418" i="4"/>
  <c r="C4408" i="2" s="1"/>
  <c r="H4390" i="4"/>
  <c r="C4380" i="2" s="1"/>
  <c r="H4356" i="4"/>
  <c r="C4346" i="2" s="1"/>
  <c r="H4328" i="4"/>
  <c r="C4318" i="2" s="1"/>
  <c r="H4294" i="4"/>
  <c r="C4284" i="2" s="1"/>
  <c r="H4266" i="4"/>
  <c r="C4256" i="2" s="1"/>
  <c r="H4230" i="4"/>
  <c r="C4220" i="2" s="1"/>
  <c r="H4204" i="4"/>
  <c r="C4194" i="2" s="1"/>
  <c r="H4168" i="4"/>
  <c r="C4158" i="2" s="1"/>
  <c r="H4140" i="4"/>
  <c r="C4130" i="2" s="1"/>
  <c r="H4106" i="4"/>
  <c r="C4096" i="2" s="1"/>
  <c r="H4078" i="4"/>
  <c r="C4068" i="2" s="1"/>
  <c r="H4044" i="4"/>
  <c r="C4034" i="2" s="1"/>
  <c r="H4016" i="4"/>
  <c r="C4006" i="2" s="1"/>
  <c r="H3980" i="4"/>
  <c r="C3970" i="2" s="1"/>
  <c r="H3954" i="4"/>
  <c r="C3944" i="2" s="1"/>
  <c r="H3918" i="4"/>
  <c r="C3908" i="2" s="1"/>
  <c r="H3890" i="4"/>
  <c r="C3880" i="2" s="1"/>
  <c r="H3856" i="4"/>
  <c r="C3846" i="2" s="1"/>
  <c r="H3828" i="4"/>
  <c r="C3818" i="2" s="1"/>
  <c r="H3794" i="4"/>
  <c r="C3784" i="2" s="1"/>
  <c r="H3766" i="4"/>
  <c r="C3756" i="2" s="1"/>
  <c r="H3730" i="4"/>
  <c r="C3720" i="2" s="1"/>
  <c r="H3704" i="4"/>
  <c r="C3694" i="2" s="1"/>
  <c r="H3668" i="4"/>
  <c r="C3658" i="2" s="1"/>
  <c r="H3640" i="4"/>
  <c r="C3630" i="2" s="1"/>
  <c r="H3606" i="4"/>
  <c r="C3596" i="2" s="1"/>
  <c r="H3578" i="4"/>
  <c r="C3568" i="2" s="1"/>
  <c r="H3544" i="4"/>
  <c r="C3534" i="2" s="1"/>
  <c r="H3516" i="4"/>
  <c r="C3506" i="2" s="1"/>
  <c r="H3480" i="4"/>
  <c r="C3470" i="2" s="1"/>
  <c r="H3454" i="4"/>
  <c r="C3444" i="2" s="1"/>
  <c r="H3418" i="4"/>
  <c r="C3408" i="2" s="1"/>
  <c r="H3390" i="4"/>
  <c r="C3380" i="2" s="1"/>
  <c r="H3356" i="4"/>
  <c r="C3346" i="2" s="1"/>
  <c r="H3328" i="4"/>
  <c r="C3318" i="2" s="1"/>
  <c r="H3294" i="4"/>
  <c r="C3284" i="2" s="1"/>
  <c r="H3266" i="4"/>
  <c r="C3256" i="2" s="1"/>
  <c r="H3230" i="4"/>
  <c r="C3220" i="2" s="1"/>
  <c r="H3204" i="4"/>
  <c r="C3194" i="2" s="1"/>
  <c r="H3168" i="4"/>
  <c r="C3158" i="2" s="1"/>
  <c r="H3140" i="4"/>
  <c r="C3130" i="2" s="1"/>
  <c r="H3106" i="4"/>
  <c r="C3096" i="2" s="1"/>
  <c r="H3078" i="4"/>
  <c r="C3068" i="2" s="1"/>
  <c r="H3044" i="4"/>
  <c r="C3034" i="2" s="1"/>
  <c r="H3016" i="4"/>
  <c r="C3006" i="2" s="1"/>
  <c r="H2980" i="4"/>
  <c r="C2970" i="2" s="1"/>
  <c r="H2954" i="4"/>
  <c r="C2944" i="2" s="1"/>
  <c r="H2918" i="4"/>
  <c r="C2908" i="2" s="1"/>
  <c r="H2890" i="4"/>
  <c r="C2880" i="2" s="1"/>
  <c r="H2856" i="4"/>
  <c r="C2846" i="2" s="1"/>
  <c r="H2828" i="4"/>
  <c r="C2818" i="2" s="1"/>
  <c r="H2794" i="4"/>
  <c r="C2784" i="2" s="1"/>
  <c r="H2766" i="4"/>
  <c r="C2756" i="2" s="1"/>
  <c r="H2730" i="4"/>
  <c r="C2720" i="2" s="1"/>
  <c r="H2704" i="4"/>
  <c r="C2694" i="2" s="1"/>
  <c r="H2668" i="4"/>
  <c r="C2658" i="2" s="1"/>
  <c r="H2640" i="4"/>
  <c r="C2630" i="2" s="1"/>
  <c r="H2606" i="4"/>
  <c r="C2596" i="2" s="1"/>
  <c r="H2578" i="4"/>
  <c r="C2568" i="2" s="1"/>
  <c r="H2544" i="4"/>
  <c r="C2534" i="2" s="1"/>
  <c r="H2516" i="4"/>
  <c r="C2506" i="2" s="1"/>
  <c r="H2480" i="4"/>
  <c r="C2470" i="2" s="1"/>
  <c r="H2454" i="4"/>
  <c r="C2444" i="2" s="1"/>
  <c r="H2418" i="4"/>
  <c r="C2408" i="2" s="1"/>
  <c r="H2390" i="4"/>
  <c r="C2380" i="2" s="1"/>
  <c r="H2356" i="4"/>
  <c r="C2346" i="2" s="1"/>
  <c r="H2328" i="4"/>
  <c r="C2318" i="2" s="1"/>
  <c r="H2294" i="4"/>
  <c r="C2284" i="2" s="1"/>
  <c r="H2266" i="4"/>
  <c r="C2256" i="2" s="1"/>
  <c r="H2230" i="4"/>
  <c r="C2220" i="2" s="1"/>
  <c r="H2204" i="4"/>
  <c r="C2194" i="2" s="1"/>
  <c r="H2168" i="4"/>
  <c r="C2158" i="2" s="1"/>
  <c r="H2140" i="4"/>
  <c r="C2130" i="2" s="1"/>
  <c r="H2106" i="4"/>
  <c r="C2096" i="2" s="1"/>
  <c r="H2078" i="4"/>
  <c r="C2068" i="2" s="1"/>
  <c r="H2040" i="4"/>
  <c r="C2030" i="2" s="1"/>
  <c r="H2009" i="4"/>
  <c r="C1999" i="2" s="1"/>
  <c r="H1969" i="4"/>
  <c r="C1959" i="2" s="1"/>
  <c r="H1940" i="4"/>
  <c r="C1930" i="2" s="1"/>
  <c r="H1900" i="4"/>
  <c r="C1890" i="2" s="1"/>
  <c r="H1869" i="4"/>
  <c r="C1859" i="2" s="1"/>
  <c r="H1831" i="4"/>
  <c r="C1821" i="2" s="1"/>
  <c r="H1798" i="4"/>
  <c r="C1788" i="2" s="1"/>
  <c r="H1756" i="4"/>
  <c r="C1746" i="2" s="1"/>
  <c r="H1721" i="4"/>
  <c r="C1711" i="2" s="1"/>
  <c r="H1676" i="4"/>
  <c r="C1666" i="2" s="1"/>
  <c r="H1644" i="4"/>
  <c r="C1634" i="2" s="1"/>
  <c r="H1598" i="4"/>
  <c r="C1588" i="2" s="1"/>
  <c r="H1564" i="4"/>
  <c r="C1554" i="2" s="1"/>
  <c r="H1518" i="4"/>
  <c r="C1508" i="2" s="1"/>
  <c r="H1478" i="4"/>
  <c r="C1468" i="2" s="1"/>
  <c r="H1429" i="4"/>
  <c r="C1419" i="2" s="1"/>
  <c r="H1388" i="4"/>
  <c r="C1378" i="2" s="1"/>
  <c r="H1328" i="4"/>
  <c r="C1318" i="2" s="1"/>
  <c r="H1285" i="4"/>
  <c r="C1275" i="2" s="1"/>
  <c r="H1225" i="4"/>
  <c r="C1215" i="2" s="1"/>
  <c r="H1178" i="4"/>
  <c r="C1168" i="2" s="1"/>
  <c r="H1123" i="4"/>
  <c r="C1113" i="2" s="1"/>
  <c r="H1075" i="4"/>
  <c r="C1065" i="2" s="1"/>
  <c r="H1018" i="4"/>
  <c r="C1008" i="2" s="1"/>
  <c r="H973" i="4"/>
  <c r="C963" i="2" s="1"/>
  <c r="H913" i="4"/>
  <c r="C903" i="2" s="1"/>
  <c r="H868" i="4"/>
  <c r="C858" i="2" s="1"/>
  <c r="H808" i="4"/>
  <c r="C798" i="2" s="1"/>
  <c r="H763" i="4"/>
  <c r="C753" i="2" s="1"/>
  <c r="H705" i="4"/>
  <c r="C695" i="2" s="1"/>
  <c r="H658" i="4"/>
  <c r="C648" i="2" s="1"/>
  <c r="H603" i="4"/>
  <c r="C593" i="2" s="1"/>
  <c r="H555" i="4"/>
  <c r="C545" i="2" s="1"/>
  <c r="H488" i="4"/>
  <c r="C478" i="2" s="1"/>
  <c r="H436" i="4"/>
  <c r="C426" i="2" s="1"/>
  <c r="H369" i="4"/>
  <c r="C359" i="2" s="1"/>
  <c r="H318" i="4"/>
  <c r="C308" i="2" s="1"/>
  <c r="H234" i="4"/>
  <c r="C224" i="2" s="1"/>
  <c r="H148" i="4"/>
  <c r="C138" i="2" s="1"/>
  <c r="H48" i="4"/>
  <c r="C38" i="2" s="1"/>
  <c r="I7630" i="1"/>
  <c r="B7620" i="2" s="1"/>
  <c r="I7504" i="1"/>
  <c r="B7494" i="2" s="1"/>
  <c r="I7363" i="1"/>
  <c r="B7353" i="2" s="1"/>
  <c r="I7238" i="1"/>
  <c r="B7228" i="2" s="1"/>
  <c r="I7019" i="1"/>
  <c r="B7009" i="2" s="1"/>
  <c r="I6681" i="1"/>
  <c r="B6671" i="2" s="1"/>
  <c r="H55" i="3"/>
  <c r="D45" i="2" s="1"/>
  <c r="H105" i="3"/>
  <c r="D95" i="2" s="1"/>
  <c r="H155" i="3"/>
  <c r="D145" i="2" s="1"/>
  <c r="H205" i="3"/>
  <c r="D195" i="2" s="1"/>
  <c r="H255" i="3"/>
  <c r="D245" i="2" s="1"/>
  <c r="H305" i="3"/>
  <c r="D295" i="2" s="1"/>
  <c r="H355" i="3"/>
  <c r="D345" i="2" s="1"/>
  <c r="H405" i="3"/>
  <c r="D395" i="2" s="1"/>
  <c r="H455" i="3"/>
  <c r="D445" i="2" s="1"/>
  <c r="H505" i="3"/>
  <c r="D495" i="2" s="1"/>
  <c r="H559" i="3"/>
  <c r="D549" i="2" s="1"/>
  <c r="H615" i="3"/>
  <c r="D605" i="2" s="1"/>
  <c r="H670" i="3"/>
  <c r="D660" i="2" s="1"/>
  <c r="H726" i="3"/>
  <c r="D716" i="2" s="1"/>
  <c r="H782" i="3"/>
  <c r="D772" i="2" s="1"/>
  <c r="H842" i="3"/>
  <c r="D832" i="2" s="1"/>
  <c r="H904" i="3"/>
  <c r="D894" i="2" s="1"/>
  <c r="H972" i="3"/>
  <c r="D962" i="2" s="1"/>
  <c r="H1041" i="3"/>
  <c r="D1031" i="2" s="1"/>
  <c r="H1110" i="3"/>
  <c r="D1100" i="2" s="1"/>
  <c r="H1192" i="3"/>
  <c r="D1182" i="2" s="1"/>
  <c r="H8926" i="4"/>
  <c r="C8916" i="2" s="1"/>
  <c r="H8916" i="4"/>
  <c r="C8906" i="2" s="1"/>
  <c r="H8906" i="4"/>
  <c r="C8896" i="2" s="1"/>
  <c r="H8896" i="4"/>
  <c r="C8886" i="2" s="1"/>
  <c r="H8886" i="4"/>
  <c r="C8876" i="2" s="1"/>
  <c r="H8876" i="4"/>
  <c r="C8866" i="2" s="1"/>
  <c r="H8866" i="4"/>
  <c r="C8856" i="2" s="1"/>
  <c r="H8856" i="4"/>
  <c r="C8846" i="2" s="1"/>
  <c r="H8846" i="4"/>
  <c r="C8836" i="2" s="1"/>
  <c r="H8836" i="4"/>
  <c r="C8826" i="2" s="1"/>
  <c r="H8826" i="4"/>
  <c r="C8816" i="2" s="1"/>
  <c r="H8816" i="4"/>
  <c r="C8806" i="2" s="1"/>
  <c r="H8806" i="4"/>
  <c r="C8796" i="2" s="1"/>
  <c r="H8796" i="4"/>
  <c r="C8786" i="2" s="1"/>
  <c r="H8786" i="4"/>
  <c r="C8776" i="2" s="1"/>
  <c r="H8776" i="4"/>
  <c r="C8766" i="2" s="1"/>
  <c r="H8766" i="4"/>
  <c r="C8756" i="2" s="1"/>
  <c r="H8756" i="4"/>
  <c r="C8746" i="2" s="1"/>
  <c r="H8746" i="4"/>
  <c r="C8736" i="2" s="1"/>
  <c r="H8736" i="4"/>
  <c r="C8726" i="2" s="1"/>
  <c r="H8726" i="4"/>
  <c r="C8716" i="2" s="1"/>
  <c r="H8716" i="4"/>
  <c r="C8706" i="2" s="1"/>
  <c r="H8706" i="4"/>
  <c r="C8696" i="2" s="1"/>
  <c r="H8696" i="4"/>
  <c r="C8686" i="2" s="1"/>
  <c r="H8686" i="4"/>
  <c r="C8676" i="2" s="1"/>
  <c r="H8676" i="4"/>
  <c r="C8666" i="2" s="1"/>
  <c r="H8666" i="4"/>
  <c r="C8656" i="2" s="1"/>
  <c r="H8656" i="4"/>
  <c r="C8646" i="2" s="1"/>
  <c r="H8646" i="4"/>
  <c r="C8636" i="2" s="1"/>
  <c r="H8636" i="4"/>
  <c r="C8626" i="2" s="1"/>
  <c r="H8626" i="4"/>
  <c r="C8616" i="2" s="1"/>
  <c r="H8616" i="4"/>
  <c r="C8606" i="2" s="1"/>
  <c r="H8606" i="4"/>
  <c r="C8596" i="2" s="1"/>
  <c r="H8596" i="4"/>
  <c r="C8586" i="2" s="1"/>
  <c r="H8586" i="4"/>
  <c r="C8576" i="2" s="1"/>
  <c r="H8576" i="4"/>
  <c r="C8566" i="2" s="1"/>
  <c r="H8566" i="4"/>
  <c r="C8556" i="2" s="1"/>
  <c r="H8556" i="4"/>
  <c r="C8546" i="2" s="1"/>
  <c r="H8546" i="4"/>
  <c r="C8536" i="2" s="1"/>
  <c r="H8536" i="4"/>
  <c r="C8526" i="2" s="1"/>
  <c r="H8526" i="4"/>
  <c r="C8516" i="2" s="1"/>
  <c r="H8515" i="4"/>
  <c r="C8505" i="2" s="1"/>
  <c r="H8504" i="4"/>
  <c r="C8494" i="2" s="1"/>
  <c r="H8493" i="4"/>
  <c r="C8483" i="2" s="1"/>
  <c r="H8482" i="4"/>
  <c r="C8472" i="2" s="1"/>
  <c r="H8471" i="4"/>
  <c r="C8461" i="2" s="1"/>
  <c r="H8460" i="4"/>
  <c r="C8450" i="2" s="1"/>
  <c r="H8449" i="4"/>
  <c r="C8439" i="2" s="1"/>
  <c r="H8437" i="4"/>
  <c r="C8427" i="2" s="1"/>
  <c r="H8426" i="4"/>
  <c r="C8416" i="2" s="1"/>
  <c r="H8415" i="4"/>
  <c r="C8405" i="2" s="1"/>
  <c r="H8404" i="4"/>
  <c r="C8394" i="2" s="1"/>
  <c r="H8393" i="4"/>
  <c r="C8383" i="2" s="1"/>
  <c r="H8382" i="4"/>
  <c r="C8372" i="2" s="1"/>
  <c r="H8371" i="4"/>
  <c r="C8361" i="2" s="1"/>
  <c r="H8360" i="4"/>
  <c r="C8350" i="2" s="1"/>
  <c r="H8349" i="4"/>
  <c r="C8339" i="2" s="1"/>
  <c r="H8337" i="4"/>
  <c r="C8327" i="2" s="1"/>
  <c r="H8326" i="4"/>
  <c r="C8316" i="2" s="1"/>
  <c r="H8315" i="4"/>
  <c r="C8305" i="2" s="1"/>
  <c r="H8304" i="4"/>
  <c r="C8294" i="2" s="1"/>
  <c r="H8293" i="4"/>
  <c r="C8283" i="2" s="1"/>
  <c r="H8282" i="4"/>
  <c r="C8272" i="2" s="1"/>
  <c r="H8270" i="4"/>
  <c r="C8260" i="2" s="1"/>
  <c r="H8256" i="4"/>
  <c r="C8246" i="2" s="1"/>
  <c r="H8244" i="4"/>
  <c r="C8234" i="2" s="1"/>
  <c r="H8232" i="4"/>
  <c r="C8222" i="2" s="1"/>
  <c r="H8220" i="4"/>
  <c r="C8210" i="2" s="1"/>
  <c r="H8206" i="4"/>
  <c r="C8196" i="2" s="1"/>
  <c r="H8194" i="4"/>
  <c r="C8184" i="2" s="1"/>
  <c r="H8182" i="4"/>
  <c r="C8172" i="2" s="1"/>
  <c r="H8170" i="4"/>
  <c r="C8160" i="2" s="1"/>
  <c r="H8156" i="4"/>
  <c r="C8146" i="2" s="1"/>
  <c r="H8144" i="4"/>
  <c r="C8134" i="2" s="1"/>
  <c r="H8132" i="4"/>
  <c r="C8122" i="2" s="1"/>
  <c r="H8120" i="4"/>
  <c r="C8110" i="2" s="1"/>
  <c r="H8106" i="4"/>
  <c r="C8096" i="2" s="1"/>
  <c r="H8094" i="4"/>
  <c r="C8084" i="2" s="1"/>
  <c r="H8082" i="4"/>
  <c r="C8072" i="2" s="1"/>
  <c r="H8070" i="4"/>
  <c r="C8060" i="2" s="1"/>
  <c r="H8056" i="4"/>
  <c r="C8046" i="2" s="1"/>
  <c r="H8044" i="4"/>
  <c r="C8034" i="2" s="1"/>
  <c r="H8032" i="4"/>
  <c r="C8022" i="2" s="1"/>
  <c r="H8020" i="4"/>
  <c r="C8010" i="2" s="1"/>
  <c r="H8006" i="4"/>
  <c r="C7996" i="2" s="1"/>
  <c r="H7994" i="4"/>
  <c r="C7984" i="2" s="1"/>
  <c r="H7982" i="4"/>
  <c r="C7972" i="2" s="1"/>
  <c r="H7970" i="4"/>
  <c r="C7960" i="2" s="1"/>
  <c r="H7956" i="4"/>
  <c r="C7946" i="2" s="1"/>
  <c r="H7944" i="4"/>
  <c r="C7934" i="2" s="1"/>
  <c r="H7932" i="4"/>
  <c r="C7922" i="2" s="1"/>
  <c r="H7920" i="4"/>
  <c r="C7910" i="2" s="1"/>
  <c r="H7906" i="4"/>
  <c r="C7896" i="2" s="1"/>
  <c r="H7894" i="4"/>
  <c r="C7884" i="2" s="1"/>
  <c r="H7882" i="4"/>
  <c r="C7872" i="2" s="1"/>
  <c r="H7870" i="4"/>
  <c r="C7860" i="2" s="1"/>
  <c r="H7856" i="4"/>
  <c r="C7846" i="2" s="1"/>
  <c r="H7844" i="4"/>
  <c r="C7834" i="2" s="1"/>
  <c r="H7832" i="4"/>
  <c r="C7822" i="2" s="1"/>
  <c r="H7820" i="4"/>
  <c r="C7810" i="2" s="1"/>
  <c r="H7806" i="4"/>
  <c r="C7796" i="2" s="1"/>
  <c r="H7794" i="4"/>
  <c r="C7784" i="2" s="1"/>
  <c r="H7782" i="4"/>
  <c r="C7772" i="2" s="1"/>
  <c r="H7770" i="4"/>
  <c r="C7760" i="2" s="1"/>
  <c r="H7756" i="4"/>
  <c r="C7746" i="2" s="1"/>
  <c r="H7744" i="4"/>
  <c r="C7734" i="2" s="1"/>
  <c r="H7732" i="4"/>
  <c r="C7722" i="2" s="1"/>
  <c r="H7720" i="4"/>
  <c r="C7710" i="2" s="1"/>
  <c r="H7706" i="4"/>
  <c r="C7696" i="2" s="1"/>
  <c r="H7694" i="4"/>
  <c r="C7684" i="2" s="1"/>
  <c r="H7682" i="4"/>
  <c r="C7672" i="2" s="1"/>
  <c r="H7670" i="4"/>
  <c r="C7660" i="2" s="1"/>
  <c r="H7656" i="4"/>
  <c r="C7646" i="2" s="1"/>
  <c r="H7644" i="4"/>
  <c r="C7634" i="2" s="1"/>
  <c r="H7632" i="4"/>
  <c r="C7622" i="2" s="1"/>
  <c r="H7620" i="4"/>
  <c r="C7610" i="2" s="1"/>
  <c r="H7606" i="4"/>
  <c r="C7596" i="2" s="1"/>
  <c r="H7594" i="4"/>
  <c r="C7584" i="2" s="1"/>
  <c r="H7582" i="4"/>
  <c r="C7572" i="2" s="1"/>
  <c r="H7570" i="4"/>
  <c r="C7560" i="2" s="1"/>
  <c r="H7556" i="4"/>
  <c r="C7546" i="2" s="1"/>
  <c r="H7544" i="4"/>
  <c r="C7534" i="2" s="1"/>
  <c r="H7532" i="4"/>
  <c r="C7522" i="2" s="1"/>
  <c r="H7520" i="4"/>
  <c r="C7510" i="2" s="1"/>
  <c r="H7506" i="4"/>
  <c r="C7496" i="2" s="1"/>
  <c r="H7494" i="4"/>
  <c r="C7484" i="2" s="1"/>
  <c r="H7482" i="4"/>
  <c r="C7472" i="2" s="1"/>
  <c r="H7470" i="4"/>
  <c r="C7460" i="2" s="1"/>
  <c r="H7456" i="4"/>
  <c r="C7446" i="2" s="1"/>
  <c r="H7444" i="4"/>
  <c r="C7434" i="2" s="1"/>
  <c r="H7432" i="4"/>
  <c r="C7422" i="2" s="1"/>
  <c r="H7420" i="4"/>
  <c r="C7410" i="2" s="1"/>
  <c r="H7406" i="4"/>
  <c r="C7396" i="2" s="1"/>
  <c r="H7394" i="4"/>
  <c r="C7384" i="2" s="1"/>
  <c r="H7381" i="4"/>
  <c r="C7371" i="2" s="1"/>
  <c r="H7368" i="4"/>
  <c r="C7358" i="2" s="1"/>
  <c r="H7353" i="4"/>
  <c r="C7343" i="2" s="1"/>
  <c r="H7339" i="4"/>
  <c r="C7329" i="2" s="1"/>
  <c r="H7326" i="4"/>
  <c r="C7316" i="2" s="1"/>
  <c r="H7313" i="4"/>
  <c r="C7303" i="2" s="1"/>
  <c r="H7297" i="4"/>
  <c r="C7287" i="2" s="1"/>
  <c r="H7284" i="4"/>
  <c r="C7274" i="2" s="1"/>
  <c r="H7270" i="4"/>
  <c r="C7260" i="2" s="1"/>
  <c r="H7257" i="4"/>
  <c r="C7247" i="2" s="1"/>
  <c r="H7241" i="4"/>
  <c r="C7231" i="2" s="1"/>
  <c r="H7228" i="4"/>
  <c r="C7218" i="2" s="1"/>
  <c r="H7215" i="4"/>
  <c r="C7205" i="2" s="1"/>
  <c r="H7201" i="4"/>
  <c r="C7191" i="2" s="1"/>
  <c r="H7186" i="4"/>
  <c r="C7176" i="2" s="1"/>
  <c r="H7173" i="4"/>
  <c r="C7163" i="2" s="1"/>
  <c r="H7159" i="4"/>
  <c r="C7149" i="2" s="1"/>
  <c r="H7146" i="4"/>
  <c r="C7136" i="2" s="1"/>
  <c r="H7130" i="4"/>
  <c r="C7120" i="2" s="1"/>
  <c r="H7117" i="4"/>
  <c r="C7107" i="2" s="1"/>
  <c r="H7104" i="4"/>
  <c r="C7094" i="2" s="1"/>
  <c r="H7090" i="4"/>
  <c r="C7080" i="2" s="1"/>
  <c r="H7075" i="4"/>
  <c r="C7065" i="2" s="1"/>
  <c r="H7061" i="4"/>
  <c r="C7051" i="2" s="1"/>
  <c r="H7048" i="4"/>
  <c r="C7038" i="2" s="1"/>
  <c r="H7035" i="4"/>
  <c r="C7025" i="2" s="1"/>
  <c r="H7019" i="4"/>
  <c r="C7009" i="2" s="1"/>
  <c r="H7006" i="4"/>
  <c r="C6996" i="2" s="1"/>
  <c r="H6993" i="4"/>
  <c r="C6983" i="2" s="1"/>
  <c r="H6979" i="4"/>
  <c r="C6969" i="2" s="1"/>
  <c r="H6964" i="4"/>
  <c r="C6954" i="2" s="1"/>
  <c r="H6950" i="4"/>
  <c r="C6940" i="2" s="1"/>
  <c r="H6937" i="4"/>
  <c r="C6927" i="2" s="1"/>
  <c r="H6924" i="4"/>
  <c r="C6914" i="2" s="1"/>
  <c r="H6908" i="4"/>
  <c r="C6898" i="2" s="1"/>
  <c r="H6895" i="4"/>
  <c r="C6885" i="2" s="1"/>
  <c r="H6881" i="4"/>
  <c r="C6871" i="2" s="1"/>
  <c r="H6868" i="4"/>
  <c r="C6858" i="2" s="1"/>
  <c r="H6853" i="4"/>
  <c r="C6843" i="2" s="1"/>
  <c r="H6839" i="4"/>
  <c r="C6829" i="2" s="1"/>
  <c r="H6826" i="4"/>
  <c r="C6816" i="2" s="1"/>
  <c r="H6813" i="4"/>
  <c r="C6803" i="2" s="1"/>
  <c r="H6797" i="4"/>
  <c r="C6787" i="2" s="1"/>
  <c r="H6784" i="4"/>
  <c r="C6774" i="2" s="1"/>
  <c r="H6770" i="4"/>
  <c r="C6760" i="2" s="1"/>
  <c r="H6757" i="4"/>
  <c r="C6747" i="2" s="1"/>
  <c r="H6741" i="4"/>
  <c r="C6731" i="2" s="1"/>
  <c r="H6728" i="4"/>
  <c r="C6718" i="2" s="1"/>
  <c r="H6715" i="4"/>
  <c r="C6705" i="2" s="1"/>
  <c r="H6701" i="4"/>
  <c r="C6691" i="2" s="1"/>
  <c r="H6686" i="4"/>
  <c r="C6676" i="2" s="1"/>
  <c r="H6673" i="4"/>
  <c r="C6663" i="2" s="1"/>
  <c r="H6659" i="4"/>
  <c r="C6649" i="2" s="1"/>
  <c r="H6646" i="4"/>
  <c r="C6636" i="2" s="1"/>
  <c r="H6630" i="4"/>
  <c r="C6620" i="2" s="1"/>
  <c r="H6617" i="4"/>
  <c r="C6607" i="2" s="1"/>
  <c r="H6604" i="4"/>
  <c r="C6594" i="2" s="1"/>
  <c r="H6590" i="4"/>
  <c r="C6580" i="2" s="1"/>
  <c r="H6575" i="4"/>
  <c r="C6565" i="2" s="1"/>
  <c r="H6561" i="4"/>
  <c r="C6551" i="2" s="1"/>
  <c r="H6548" i="4"/>
  <c r="C6538" i="2" s="1"/>
  <c r="H6535" i="4"/>
  <c r="C6525" i="2" s="1"/>
  <c r="H6519" i="4"/>
  <c r="C6509" i="2" s="1"/>
  <c r="H6505" i="4"/>
  <c r="C6495" i="2" s="1"/>
  <c r="H6489" i="4"/>
  <c r="C6479" i="2" s="1"/>
  <c r="H6475" i="4"/>
  <c r="C6465" i="2" s="1"/>
  <c r="H6457" i="4"/>
  <c r="C6447" i="2" s="1"/>
  <c r="H6443" i="4"/>
  <c r="C6433" i="2" s="1"/>
  <c r="H6427" i="4"/>
  <c r="C6417" i="2" s="1"/>
  <c r="H6413" i="4"/>
  <c r="C6403" i="2" s="1"/>
  <c r="H6395" i="4"/>
  <c r="C6385" i="2" s="1"/>
  <c r="H6379" i="4"/>
  <c r="C6369" i="2" s="1"/>
  <c r="H6365" i="4"/>
  <c r="C6355" i="2" s="1"/>
  <c r="H6349" i="4"/>
  <c r="C6339" i="2" s="1"/>
  <c r="H6333" i="4"/>
  <c r="C6323" i="2" s="1"/>
  <c r="H6317" i="4"/>
  <c r="C6307" i="2" s="1"/>
  <c r="H6303" i="4"/>
  <c r="C6293" i="2" s="1"/>
  <c r="H6287" i="4"/>
  <c r="C6277" i="2" s="1"/>
  <c r="H6269" i="4"/>
  <c r="C6259" i="2" s="1"/>
  <c r="H6255" i="4"/>
  <c r="C6245" i="2" s="1"/>
  <c r="H6239" i="4"/>
  <c r="C6229" i="2" s="1"/>
  <c r="H6225" i="4"/>
  <c r="C6215" i="2" s="1"/>
  <c r="H6207" i="4"/>
  <c r="C6197" i="2" s="1"/>
  <c r="H6193" i="4"/>
  <c r="C6183" i="2" s="1"/>
  <c r="H6177" i="4"/>
  <c r="C6167" i="2" s="1"/>
  <c r="H6163" i="4"/>
  <c r="C6153" i="2" s="1"/>
  <c r="H6145" i="4"/>
  <c r="C6135" i="2" s="1"/>
  <c r="H6129" i="4"/>
  <c r="C6119" i="2" s="1"/>
  <c r="H6115" i="4"/>
  <c r="C6105" i="2" s="1"/>
  <c r="H6099" i="4"/>
  <c r="C6089" i="2" s="1"/>
  <c r="H6083" i="4"/>
  <c r="C6073" i="2" s="1"/>
  <c r="H6067" i="4"/>
  <c r="C6057" i="2" s="1"/>
  <c r="H6053" i="4"/>
  <c r="C6043" i="2" s="1"/>
  <c r="H6037" i="4"/>
  <c r="C6027" i="2" s="1"/>
  <c r="H6019" i="4"/>
  <c r="C6009" i="2" s="1"/>
  <c r="H6005" i="4"/>
  <c r="C5995" i="2" s="1"/>
  <c r="H5989" i="4"/>
  <c r="C5979" i="2" s="1"/>
  <c r="H5975" i="4"/>
  <c r="C5965" i="2" s="1"/>
  <c r="H5957" i="4"/>
  <c r="C5947" i="2" s="1"/>
  <c r="H5943" i="4"/>
  <c r="C5933" i="2" s="1"/>
  <c r="H5927" i="4"/>
  <c r="C5917" i="2" s="1"/>
  <c r="H5913" i="4"/>
  <c r="C5903" i="2" s="1"/>
  <c r="H5895" i="4"/>
  <c r="C5885" i="2" s="1"/>
  <c r="H5879" i="4"/>
  <c r="C5869" i="2" s="1"/>
  <c r="H5865" i="4"/>
  <c r="C5855" i="2" s="1"/>
  <c r="H5849" i="4"/>
  <c r="C5839" i="2" s="1"/>
  <c r="H5833" i="4"/>
  <c r="C5823" i="2" s="1"/>
  <c r="H5817" i="4"/>
  <c r="C5807" i="2" s="1"/>
  <c r="H5803" i="4"/>
  <c r="C5793" i="2" s="1"/>
  <c r="H5787" i="4"/>
  <c r="C5777" i="2" s="1"/>
  <c r="H5769" i="4"/>
  <c r="C5759" i="2" s="1"/>
  <c r="H5755" i="4"/>
  <c r="C5745" i="2" s="1"/>
  <c r="H5739" i="4"/>
  <c r="C5729" i="2" s="1"/>
  <c r="H5725" i="4"/>
  <c r="C5715" i="2" s="1"/>
  <c r="H5707" i="4"/>
  <c r="C5697" i="2" s="1"/>
  <c r="H5693" i="4"/>
  <c r="C5683" i="2" s="1"/>
  <c r="H5677" i="4"/>
  <c r="C5667" i="2" s="1"/>
  <c r="H5663" i="4"/>
  <c r="C5653" i="2" s="1"/>
  <c r="H5645" i="4"/>
  <c r="C5635" i="2" s="1"/>
  <c r="H5629" i="4"/>
  <c r="C5619" i="2" s="1"/>
  <c r="H5615" i="4"/>
  <c r="C5605" i="2" s="1"/>
  <c r="H5599" i="4"/>
  <c r="C5589" i="2" s="1"/>
  <c r="H5583" i="4"/>
  <c r="C5573" i="2" s="1"/>
  <c r="H5567" i="4"/>
  <c r="C5557" i="2" s="1"/>
  <c r="H5553" i="4"/>
  <c r="C5543" i="2" s="1"/>
  <c r="H5537" i="4"/>
  <c r="C5527" i="2" s="1"/>
  <c r="H5519" i="4"/>
  <c r="C5509" i="2" s="1"/>
  <c r="H5505" i="4"/>
  <c r="C5495" i="2" s="1"/>
  <c r="H5489" i="4"/>
  <c r="C5479" i="2" s="1"/>
  <c r="H5475" i="4"/>
  <c r="C5465" i="2" s="1"/>
  <c r="H5457" i="4"/>
  <c r="C5447" i="2" s="1"/>
  <c r="H5443" i="4"/>
  <c r="C5433" i="2" s="1"/>
  <c r="H5427" i="4"/>
  <c r="C5417" i="2" s="1"/>
  <c r="H5413" i="4"/>
  <c r="C5403" i="2" s="1"/>
  <c r="H5394" i="4"/>
  <c r="C5384" i="2" s="1"/>
  <c r="H5377" i="4"/>
  <c r="C5367" i="2" s="1"/>
  <c r="H5358" i="4"/>
  <c r="C5348" i="2" s="1"/>
  <c r="H5340" i="4"/>
  <c r="C5330" i="2" s="1"/>
  <c r="H5325" i="4"/>
  <c r="C5315" i="2" s="1"/>
  <c r="H5305" i="4"/>
  <c r="C5295" i="2" s="1"/>
  <c r="H5288" i="4"/>
  <c r="C5278" i="2" s="1"/>
  <c r="H5268" i="4"/>
  <c r="C5258" i="2" s="1"/>
  <c r="H5250" i="4"/>
  <c r="C5240" i="2" s="1"/>
  <c r="H5228" i="4"/>
  <c r="C5218" i="2" s="1"/>
  <c r="H5206" i="4"/>
  <c r="C5196" i="2" s="1"/>
  <c r="H5187" i="4"/>
  <c r="C5177" i="2" s="1"/>
  <c r="H5163" i="4"/>
  <c r="C5153" i="2" s="1"/>
  <c r="H5137" i="4"/>
  <c r="C5127" i="2" s="1"/>
  <c r="H5113" i="4"/>
  <c r="C5103" i="2" s="1"/>
  <c r="H5087" i="4"/>
  <c r="C5077" i="2" s="1"/>
  <c r="H5063" i="4"/>
  <c r="C5053" i="2" s="1"/>
  <c r="H5037" i="4"/>
  <c r="C5027" i="2" s="1"/>
  <c r="H5013" i="4"/>
  <c r="C5003" i="2" s="1"/>
  <c r="H4987" i="4"/>
  <c r="C4977" i="2" s="1"/>
  <c r="H4963" i="4"/>
  <c r="C4953" i="2" s="1"/>
  <c r="H4937" i="4"/>
  <c r="C4927" i="2" s="1"/>
  <c r="H4913" i="4"/>
  <c r="C4903" i="2" s="1"/>
  <c r="H4887" i="4"/>
  <c r="C4877" i="2" s="1"/>
  <c r="H4855" i="4"/>
  <c r="C4845" i="2" s="1"/>
  <c r="H4827" i="4"/>
  <c r="C4817" i="2" s="1"/>
  <c r="H4793" i="4"/>
  <c r="C4783" i="2" s="1"/>
  <c r="H4765" i="4"/>
  <c r="C4755" i="2" s="1"/>
  <c r="H4729" i="4"/>
  <c r="C4719" i="2" s="1"/>
  <c r="H4703" i="4"/>
  <c r="C4693" i="2" s="1"/>
  <c r="H4667" i="4"/>
  <c r="C4657" i="2" s="1"/>
  <c r="H4639" i="4"/>
  <c r="C4629" i="2" s="1"/>
  <c r="H4605" i="4"/>
  <c r="C4595" i="2" s="1"/>
  <c r="H4577" i="4"/>
  <c r="C4567" i="2" s="1"/>
  <c r="H4543" i="4"/>
  <c r="C4533" i="2" s="1"/>
  <c r="H4515" i="4"/>
  <c r="C4505" i="2" s="1"/>
  <c r="H4479" i="4"/>
  <c r="C4469" i="2" s="1"/>
  <c r="H4453" i="4"/>
  <c r="C4443" i="2" s="1"/>
  <c r="H4417" i="4"/>
  <c r="C4407" i="2" s="1"/>
  <c r="H4389" i="4"/>
  <c r="C4379" i="2" s="1"/>
  <c r="H4355" i="4"/>
  <c r="C4345" i="2" s="1"/>
  <c r="H4327" i="4"/>
  <c r="C4317" i="2" s="1"/>
  <c r="H4293" i="4"/>
  <c r="C4283" i="2" s="1"/>
  <c r="H4265" i="4"/>
  <c r="C4255" i="2" s="1"/>
  <c r="H4229" i="4"/>
  <c r="C4219" i="2" s="1"/>
  <c r="H4203" i="4"/>
  <c r="C4193" i="2" s="1"/>
  <c r="H4167" i="4"/>
  <c r="C4157" i="2" s="1"/>
  <c r="H4139" i="4"/>
  <c r="C4129" i="2" s="1"/>
  <c r="H4105" i="4"/>
  <c r="C4095" i="2" s="1"/>
  <c r="H4077" i="4"/>
  <c r="C4067" i="2" s="1"/>
  <c r="H4043" i="4"/>
  <c r="C4033" i="2" s="1"/>
  <c r="H4015" i="4"/>
  <c r="C4005" i="2" s="1"/>
  <c r="H3979" i="4"/>
  <c r="C3969" i="2" s="1"/>
  <c r="H3953" i="4"/>
  <c r="C3943" i="2" s="1"/>
  <c r="H3917" i="4"/>
  <c r="C3907" i="2" s="1"/>
  <c r="H3889" i="4"/>
  <c r="C3879" i="2" s="1"/>
  <c r="H3855" i="4"/>
  <c r="C3845" i="2" s="1"/>
  <c r="H3827" i="4"/>
  <c r="C3817" i="2" s="1"/>
  <c r="H3793" i="4"/>
  <c r="C3783" i="2" s="1"/>
  <c r="H3765" i="4"/>
  <c r="C3755" i="2" s="1"/>
  <c r="H3729" i="4"/>
  <c r="C3719" i="2" s="1"/>
  <c r="H3703" i="4"/>
  <c r="C3693" i="2" s="1"/>
  <c r="H3667" i="4"/>
  <c r="C3657" i="2" s="1"/>
  <c r="H3639" i="4"/>
  <c r="C3629" i="2" s="1"/>
  <c r="H3605" i="4"/>
  <c r="C3595" i="2" s="1"/>
  <c r="H3577" i="4"/>
  <c r="C3567" i="2" s="1"/>
  <c r="H3543" i="4"/>
  <c r="C3533" i="2" s="1"/>
  <c r="H3515" i="4"/>
  <c r="C3505" i="2" s="1"/>
  <c r="H3479" i="4"/>
  <c r="C3469" i="2" s="1"/>
  <c r="H3453" i="4"/>
  <c r="C3443" i="2" s="1"/>
  <c r="H3417" i="4"/>
  <c r="C3407" i="2" s="1"/>
  <c r="H3389" i="4"/>
  <c r="C3379" i="2" s="1"/>
  <c r="H3355" i="4"/>
  <c r="C3345" i="2" s="1"/>
  <c r="H3327" i="4"/>
  <c r="C3317" i="2" s="1"/>
  <c r="H3293" i="4"/>
  <c r="C3283" i="2" s="1"/>
  <c r="H3265" i="4"/>
  <c r="C3255" i="2" s="1"/>
  <c r="H3229" i="4"/>
  <c r="C3219" i="2" s="1"/>
  <c r="H3203" i="4"/>
  <c r="C3193" i="2" s="1"/>
  <c r="H3167" i="4"/>
  <c r="C3157" i="2" s="1"/>
  <c r="H3139" i="4"/>
  <c r="C3129" i="2" s="1"/>
  <c r="H3105" i="4"/>
  <c r="C3095" i="2" s="1"/>
  <c r="H3077" i="4"/>
  <c r="C3067" i="2" s="1"/>
  <c r="H3043" i="4"/>
  <c r="C3033" i="2" s="1"/>
  <c r="H3015" i="4"/>
  <c r="C3005" i="2" s="1"/>
  <c r="H2979" i="4"/>
  <c r="C2969" i="2" s="1"/>
  <c r="H2953" i="4"/>
  <c r="C2943" i="2" s="1"/>
  <c r="H2917" i="4"/>
  <c r="C2907" i="2" s="1"/>
  <c r="H2889" i="4"/>
  <c r="C2879" i="2" s="1"/>
  <c r="H2855" i="4"/>
  <c r="C2845" i="2" s="1"/>
  <c r="H2827" i="4"/>
  <c r="C2817" i="2" s="1"/>
  <c r="H2793" i="4"/>
  <c r="C2783" i="2" s="1"/>
  <c r="H2765" i="4"/>
  <c r="C2755" i="2" s="1"/>
  <c r="H2729" i="4"/>
  <c r="C2719" i="2" s="1"/>
  <c r="H2703" i="4"/>
  <c r="C2693" i="2" s="1"/>
  <c r="H2667" i="4"/>
  <c r="C2657" i="2" s="1"/>
  <c r="H2639" i="4"/>
  <c r="C2629" i="2" s="1"/>
  <c r="H2605" i="4"/>
  <c r="C2595" i="2" s="1"/>
  <c r="H2577" i="4"/>
  <c r="C2567" i="2" s="1"/>
  <c r="H2543" i="4"/>
  <c r="C2533" i="2" s="1"/>
  <c r="H2515" i="4"/>
  <c r="C2505" i="2" s="1"/>
  <c r="H2479" i="4"/>
  <c r="C2469" i="2" s="1"/>
  <c r="H2453" i="4"/>
  <c r="C2443" i="2" s="1"/>
  <c r="H2417" i="4"/>
  <c r="C2407" i="2" s="1"/>
  <c r="H2389" i="4"/>
  <c r="C2379" i="2" s="1"/>
  <c r="H2355" i="4"/>
  <c r="C2345" i="2" s="1"/>
  <c r="H2327" i="4"/>
  <c r="C2317" i="2" s="1"/>
  <c r="H2293" i="4"/>
  <c r="C2283" i="2" s="1"/>
  <c r="H2265" i="4"/>
  <c r="C2255" i="2" s="1"/>
  <c r="H2229" i="4"/>
  <c r="C2219" i="2" s="1"/>
  <c r="H2203" i="4"/>
  <c r="C2193" i="2" s="1"/>
  <c r="H2167" i="4"/>
  <c r="C2157" i="2" s="1"/>
  <c r="H2139" i="4"/>
  <c r="C2129" i="2" s="1"/>
  <c r="H2105" i="4"/>
  <c r="C2095" i="2" s="1"/>
  <c r="H2077" i="4"/>
  <c r="C2067" i="2" s="1"/>
  <c r="H2039" i="4"/>
  <c r="C2029" i="2" s="1"/>
  <c r="H2008" i="4"/>
  <c r="C1998" i="2" s="1"/>
  <c r="H1968" i="4"/>
  <c r="C1958" i="2" s="1"/>
  <c r="H1939" i="4"/>
  <c r="C1929" i="2" s="1"/>
  <c r="H1899" i="4"/>
  <c r="C1889" i="2" s="1"/>
  <c r="H1868" i="4"/>
  <c r="C1858" i="2" s="1"/>
  <c r="H1830" i="4"/>
  <c r="C1820" i="2" s="1"/>
  <c r="H1797" i="4"/>
  <c r="C1787" i="2" s="1"/>
  <c r="H1755" i="4"/>
  <c r="C1745" i="2" s="1"/>
  <c r="H1719" i="4"/>
  <c r="C1709" i="2" s="1"/>
  <c r="H1675" i="4"/>
  <c r="C1665" i="2" s="1"/>
  <c r="H1643" i="4"/>
  <c r="C1633" i="2" s="1"/>
  <c r="H1597" i="4"/>
  <c r="C1587" i="2" s="1"/>
  <c r="H1563" i="4"/>
  <c r="C1553" i="2" s="1"/>
  <c r="H1517" i="4"/>
  <c r="C1507" i="2" s="1"/>
  <c r="H1477" i="4"/>
  <c r="C1467" i="2" s="1"/>
  <c r="H1428" i="4"/>
  <c r="C1418" i="2" s="1"/>
  <c r="H1386" i="4"/>
  <c r="C1376" i="2" s="1"/>
  <c r="H1326" i="4"/>
  <c r="C1316" i="2" s="1"/>
  <c r="H1284" i="4"/>
  <c r="C1274" i="2" s="1"/>
  <c r="H1224" i="4"/>
  <c r="C1214" i="2" s="1"/>
  <c r="H1176" i="4"/>
  <c r="C1166" i="2" s="1"/>
  <c r="H1119" i="4"/>
  <c r="C1109" i="2" s="1"/>
  <c r="H1074" i="4"/>
  <c r="C1064" i="2" s="1"/>
  <c r="H1016" i="4"/>
  <c r="C1006" i="2" s="1"/>
  <c r="H969" i="4"/>
  <c r="C959" i="2" s="1"/>
  <c r="H909" i="4"/>
  <c r="C899" i="2" s="1"/>
  <c r="H866" i="4"/>
  <c r="C856" i="2" s="1"/>
  <c r="H806" i="4"/>
  <c r="C796" i="2" s="1"/>
  <c r="H759" i="4"/>
  <c r="C749" i="2" s="1"/>
  <c r="H704" i="4"/>
  <c r="C694" i="2" s="1"/>
  <c r="H656" i="4"/>
  <c r="C646" i="2" s="1"/>
  <c r="H599" i="4"/>
  <c r="C589" i="2" s="1"/>
  <c r="H554" i="4"/>
  <c r="C544" i="2" s="1"/>
  <c r="H486" i="4"/>
  <c r="C476" i="2" s="1"/>
  <c r="H435" i="4"/>
  <c r="C425" i="2" s="1"/>
  <c r="H368" i="4"/>
  <c r="C358" i="2" s="1"/>
  <c r="H313" i="4"/>
  <c r="C303" i="2" s="1"/>
  <c r="H224" i="4"/>
  <c r="C214" i="2" s="1"/>
  <c r="H145" i="4"/>
  <c r="C135" i="2" s="1"/>
  <c r="H45" i="4"/>
  <c r="C35" i="2" s="1"/>
  <c r="H56" i="3"/>
  <c r="D46" i="2" s="1"/>
  <c r="H106" i="3"/>
  <c r="D96" i="2" s="1"/>
  <c r="H156" i="3"/>
  <c r="D146" i="2" s="1"/>
  <c r="H206" i="3"/>
  <c r="D196" i="2" s="1"/>
  <c r="H256" i="3"/>
  <c r="D246" i="2" s="1"/>
  <c r="H306" i="3"/>
  <c r="D296" i="2" s="1"/>
  <c r="H356" i="3"/>
  <c r="D346" i="2" s="1"/>
  <c r="H406" i="3"/>
  <c r="D396" i="2" s="1"/>
  <c r="H456" i="3"/>
  <c r="D446" i="2" s="1"/>
  <c r="H506" i="3"/>
  <c r="D496" i="2" s="1"/>
  <c r="H560" i="3"/>
  <c r="D550" i="2" s="1"/>
  <c r="H616" i="3"/>
  <c r="D606" i="2" s="1"/>
  <c r="H672" i="3"/>
  <c r="D662" i="2" s="1"/>
  <c r="H727" i="3"/>
  <c r="D717" i="2" s="1"/>
  <c r="H783" i="3"/>
  <c r="D773" i="2" s="1"/>
  <c r="H843" i="3"/>
  <c r="D833" i="2" s="1"/>
  <c r="H905" i="3"/>
  <c r="D895" i="2" s="1"/>
  <c r="H973" i="3"/>
  <c r="D963" i="2" s="1"/>
  <c r="H1042" i="3"/>
  <c r="D1032" i="2" s="1"/>
  <c r="H1111" i="3"/>
  <c r="D1101" i="2" s="1"/>
  <c r="H1193" i="3"/>
  <c r="D1183" i="2" s="1"/>
  <c r="H8925" i="4"/>
  <c r="C8915" i="2" s="1"/>
  <c r="H8915" i="4"/>
  <c r="C8905" i="2" s="1"/>
  <c r="H8905" i="4"/>
  <c r="C8895" i="2" s="1"/>
  <c r="H8895" i="4"/>
  <c r="C8885" i="2" s="1"/>
  <c r="H8885" i="4"/>
  <c r="C8875" i="2" s="1"/>
  <c r="H8875" i="4"/>
  <c r="C8865" i="2" s="1"/>
  <c r="H8865" i="4"/>
  <c r="C8855" i="2" s="1"/>
  <c r="H8855" i="4"/>
  <c r="C8845" i="2" s="1"/>
  <c r="H8845" i="4"/>
  <c r="C8835" i="2" s="1"/>
  <c r="H8835" i="4"/>
  <c r="C8825" i="2" s="1"/>
  <c r="H8825" i="4"/>
  <c r="C8815" i="2" s="1"/>
  <c r="H8815" i="4"/>
  <c r="C8805" i="2" s="1"/>
  <c r="H8805" i="4"/>
  <c r="C8795" i="2" s="1"/>
  <c r="H8795" i="4"/>
  <c r="C8785" i="2" s="1"/>
  <c r="H8785" i="4"/>
  <c r="C8775" i="2" s="1"/>
  <c r="H8775" i="4"/>
  <c r="C8765" i="2" s="1"/>
  <c r="H8765" i="4"/>
  <c r="C8755" i="2" s="1"/>
  <c r="H8755" i="4"/>
  <c r="C8745" i="2" s="1"/>
  <c r="H8745" i="4"/>
  <c r="C8735" i="2" s="1"/>
  <c r="H8735" i="4"/>
  <c r="C8725" i="2" s="1"/>
  <c r="H8725" i="4"/>
  <c r="C8715" i="2" s="1"/>
  <c r="H8715" i="4"/>
  <c r="C8705" i="2" s="1"/>
  <c r="H8705" i="4"/>
  <c r="C8695" i="2" s="1"/>
  <c r="H8695" i="4"/>
  <c r="C8685" i="2" s="1"/>
  <c r="H8685" i="4"/>
  <c r="C8675" i="2" s="1"/>
  <c r="H8675" i="4"/>
  <c r="C8665" i="2" s="1"/>
  <c r="H8665" i="4"/>
  <c r="C8655" i="2" s="1"/>
  <c r="H8655" i="4"/>
  <c r="C8645" i="2" s="1"/>
  <c r="H8645" i="4"/>
  <c r="C8635" i="2" s="1"/>
  <c r="H8635" i="4"/>
  <c r="C8625" i="2" s="1"/>
  <c r="H8625" i="4"/>
  <c r="C8615" i="2" s="1"/>
  <c r="H8615" i="4"/>
  <c r="C8605" i="2" s="1"/>
  <c r="H8605" i="4"/>
  <c r="C8595" i="2" s="1"/>
  <c r="H8595" i="4"/>
  <c r="C8585" i="2" s="1"/>
  <c r="H8585" i="4"/>
  <c r="C8575" i="2" s="1"/>
  <c r="H8575" i="4"/>
  <c r="C8565" i="2" s="1"/>
  <c r="H8565" i="4"/>
  <c r="C8555" i="2" s="1"/>
  <c r="H8555" i="4"/>
  <c r="C8545" i="2" s="1"/>
  <c r="H8545" i="4"/>
  <c r="C8535" i="2" s="1"/>
  <c r="H8535" i="4"/>
  <c r="C8525" i="2" s="1"/>
  <c r="H8525" i="4"/>
  <c r="C8515" i="2" s="1"/>
  <c r="H8514" i="4"/>
  <c r="C8504" i="2" s="1"/>
  <c r="H8503" i="4"/>
  <c r="C8493" i="2" s="1"/>
  <c r="H8492" i="4"/>
  <c r="C8482" i="2" s="1"/>
  <c r="H8481" i="4"/>
  <c r="C8471" i="2" s="1"/>
  <c r="H8470" i="4"/>
  <c r="C8460" i="2" s="1"/>
  <c r="H8459" i="4"/>
  <c r="C8449" i="2" s="1"/>
  <c r="H8447" i="4"/>
  <c r="C8437" i="2" s="1"/>
  <c r="H8436" i="4"/>
  <c r="C8426" i="2" s="1"/>
  <c r="H8425" i="4"/>
  <c r="C8415" i="2" s="1"/>
  <c r="H8414" i="4"/>
  <c r="C8404" i="2" s="1"/>
  <c r="H8403" i="4"/>
  <c r="C8393" i="2" s="1"/>
  <c r="H8392" i="4"/>
  <c r="C8382" i="2" s="1"/>
  <c r="H8381" i="4"/>
  <c r="C8371" i="2" s="1"/>
  <c r="H8370" i="4"/>
  <c r="C8360" i="2" s="1"/>
  <c r="H8359" i="4"/>
  <c r="C8349" i="2" s="1"/>
  <c r="H8347" i="4"/>
  <c r="C8337" i="2" s="1"/>
  <c r="H8336" i="4"/>
  <c r="C8326" i="2" s="1"/>
  <c r="H8325" i="4"/>
  <c r="C8315" i="2" s="1"/>
  <c r="H8314" i="4"/>
  <c r="C8304" i="2" s="1"/>
  <c r="H8303" i="4"/>
  <c r="C8293" i="2" s="1"/>
  <c r="H8292" i="4"/>
  <c r="C8282" i="2" s="1"/>
  <c r="H8281" i="4"/>
  <c r="C8271" i="2" s="1"/>
  <c r="H8267" i="4"/>
  <c r="C8257" i="2" s="1"/>
  <c r="H8255" i="4"/>
  <c r="C8245" i="2" s="1"/>
  <c r="H8243" i="4"/>
  <c r="C8233" i="2" s="1"/>
  <c r="H8231" i="4"/>
  <c r="C8221" i="2" s="1"/>
  <c r="H8217" i="4"/>
  <c r="C8207" i="2" s="1"/>
  <c r="H8205" i="4"/>
  <c r="C8195" i="2" s="1"/>
  <c r="H8193" i="4"/>
  <c r="C8183" i="2" s="1"/>
  <c r="H8181" i="4"/>
  <c r="C8171" i="2" s="1"/>
  <c r="H8167" i="4"/>
  <c r="C8157" i="2" s="1"/>
  <c r="H8155" i="4"/>
  <c r="C8145" i="2" s="1"/>
  <c r="H8143" i="4"/>
  <c r="C8133" i="2" s="1"/>
  <c r="H8131" i="4"/>
  <c r="C8121" i="2" s="1"/>
  <c r="H8117" i="4"/>
  <c r="C8107" i="2" s="1"/>
  <c r="H8105" i="4"/>
  <c r="C8095" i="2" s="1"/>
  <c r="H8093" i="4"/>
  <c r="C8083" i="2" s="1"/>
  <c r="H8081" i="4"/>
  <c r="C8071" i="2" s="1"/>
  <c r="H8067" i="4"/>
  <c r="C8057" i="2" s="1"/>
  <c r="H8055" i="4"/>
  <c r="C8045" i="2" s="1"/>
  <c r="H8043" i="4"/>
  <c r="C8033" i="2" s="1"/>
  <c r="H8031" i="4"/>
  <c r="C8021" i="2" s="1"/>
  <c r="H8017" i="4"/>
  <c r="C8007" i="2" s="1"/>
  <c r="H8005" i="4"/>
  <c r="C7995" i="2" s="1"/>
  <c r="H7993" i="4"/>
  <c r="C7983" i="2" s="1"/>
  <c r="H7981" i="4"/>
  <c r="C7971" i="2" s="1"/>
  <c r="H7967" i="4"/>
  <c r="C7957" i="2" s="1"/>
  <c r="H7955" i="4"/>
  <c r="C7945" i="2" s="1"/>
  <c r="H7943" i="4"/>
  <c r="C7933" i="2" s="1"/>
  <c r="H7931" i="4"/>
  <c r="C7921" i="2" s="1"/>
  <c r="H7917" i="4"/>
  <c r="C7907" i="2" s="1"/>
  <c r="H7905" i="4"/>
  <c r="C7895" i="2" s="1"/>
  <c r="H7893" i="4"/>
  <c r="C7883" i="2" s="1"/>
  <c r="H7881" i="4"/>
  <c r="C7871" i="2" s="1"/>
  <c r="H7867" i="4"/>
  <c r="C7857" i="2" s="1"/>
  <c r="H7855" i="4"/>
  <c r="C7845" i="2" s="1"/>
  <c r="H7843" i="4"/>
  <c r="C7833" i="2" s="1"/>
  <c r="H7831" i="4"/>
  <c r="C7821" i="2" s="1"/>
  <c r="H7817" i="4"/>
  <c r="C7807" i="2" s="1"/>
  <c r="H7805" i="4"/>
  <c r="C7795" i="2" s="1"/>
  <c r="H7793" i="4"/>
  <c r="C7783" i="2" s="1"/>
  <c r="H7781" i="4"/>
  <c r="C7771" i="2" s="1"/>
  <c r="H7767" i="4"/>
  <c r="C7757" i="2" s="1"/>
  <c r="H7755" i="4"/>
  <c r="C7745" i="2" s="1"/>
  <c r="H7743" i="4"/>
  <c r="C7733" i="2" s="1"/>
  <c r="H7731" i="4"/>
  <c r="C7721" i="2" s="1"/>
  <c r="H7717" i="4"/>
  <c r="C7707" i="2" s="1"/>
  <c r="H7705" i="4"/>
  <c r="C7695" i="2" s="1"/>
  <c r="H7693" i="4"/>
  <c r="C7683" i="2" s="1"/>
  <c r="H7681" i="4"/>
  <c r="C7671" i="2" s="1"/>
  <c r="H7667" i="4"/>
  <c r="C7657" i="2" s="1"/>
  <c r="H7655" i="4"/>
  <c r="C7645" i="2" s="1"/>
  <c r="H7643" i="4"/>
  <c r="C7633" i="2" s="1"/>
  <c r="H7631" i="4"/>
  <c r="C7621" i="2" s="1"/>
  <c r="H7617" i="4"/>
  <c r="C7607" i="2" s="1"/>
  <c r="H7605" i="4"/>
  <c r="C7595" i="2" s="1"/>
  <c r="H7593" i="4"/>
  <c r="C7583" i="2" s="1"/>
  <c r="H7581" i="4"/>
  <c r="C7571" i="2" s="1"/>
  <c r="H7567" i="4"/>
  <c r="C7557" i="2" s="1"/>
  <c r="H7555" i="4"/>
  <c r="C7545" i="2" s="1"/>
  <c r="H7543" i="4"/>
  <c r="C7533" i="2" s="1"/>
  <c r="H7531" i="4"/>
  <c r="C7521" i="2" s="1"/>
  <c r="H7517" i="4"/>
  <c r="C7507" i="2" s="1"/>
  <c r="H7505" i="4"/>
  <c r="C7495" i="2" s="1"/>
  <c r="H7493" i="4"/>
  <c r="C7483" i="2" s="1"/>
  <c r="H7481" i="4"/>
  <c r="C7471" i="2" s="1"/>
  <c r="H7467" i="4"/>
  <c r="C7457" i="2" s="1"/>
  <c r="H7455" i="4"/>
  <c r="C7445" i="2" s="1"/>
  <c r="H7443" i="4"/>
  <c r="C7433" i="2" s="1"/>
  <c r="H7431" i="4"/>
  <c r="C7421" i="2" s="1"/>
  <c r="H7417" i="4"/>
  <c r="C7407" i="2" s="1"/>
  <c r="H7405" i="4"/>
  <c r="C7395" i="2" s="1"/>
  <c r="H7393" i="4"/>
  <c r="C7383" i="2" s="1"/>
  <c r="H7380" i="4"/>
  <c r="C7370" i="2" s="1"/>
  <c r="H7365" i="4"/>
  <c r="C7355" i="2" s="1"/>
  <c r="H7351" i="4"/>
  <c r="C7341" i="2" s="1"/>
  <c r="H7338" i="4"/>
  <c r="C7328" i="2" s="1"/>
  <c r="H7325" i="4"/>
  <c r="C7315" i="2" s="1"/>
  <c r="H7309" i="4"/>
  <c r="C7299" i="2" s="1"/>
  <c r="H7296" i="4"/>
  <c r="C7286" i="2" s="1"/>
  <c r="H7283" i="4"/>
  <c r="C7273" i="2" s="1"/>
  <c r="H7269" i="4"/>
  <c r="C7259" i="2" s="1"/>
  <c r="H7254" i="4"/>
  <c r="C7244" i="2" s="1"/>
  <c r="H7240" i="4"/>
  <c r="C7230" i="2" s="1"/>
  <c r="H7227" i="4"/>
  <c r="C7217" i="2" s="1"/>
  <c r="H7214" i="4"/>
  <c r="C7204" i="2" s="1"/>
  <c r="H7198" i="4"/>
  <c r="C7188" i="2" s="1"/>
  <c r="H7185" i="4"/>
  <c r="C7175" i="2" s="1"/>
  <c r="H7171" i="4"/>
  <c r="C7161" i="2" s="1"/>
  <c r="H7158" i="4"/>
  <c r="C7148" i="2" s="1"/>
  <c r="H7143" i="4"/>
  <c r="C7133" i="2" s="1"/>
  <c r="H7129" i="4"/>
  <c r="C7119" i="2" s="1"/>
  <c r="H7116" i="4"/>
  <c r="C7106" i="2" s="1"/>
  <c r="H7103" i="4"/>
  <c r="C7093" i="2" s="1"/>
  <c r="H7087" i="4"/>
  <c r="C7077" i="2" s="1"/>
  <c r="H7074" i="4"/>
  <c r="C7064" i="2" s="1"/>
  <c r="H7060" i="4"/>
  <c r="C7050" i="2" s="1"/>
  <c r="H7047" i="4"/>
  <c r="C7037" i="2" s="1"/>
  <c r="H7031" i="4"/>
  <c r="C7021" i="2" s="1"/>
  <c r="H7018" i="4"/>
  <c r="C7008" i="2" s="1"/>
  <c r="H7005" i="4"/>
  <c r="C6995" i="2" s="1"/>
  <c r="H6991" i="4"/>
  <c r="C6981" i="2" s="1"/>
  <c r="H6976" i="4"/>
  <c r="C6966" i="2" s="1"/>
  <c r="H6963" i="4"/>
  <c r="C6953" i="2" s="1"/>
  <c r="H6949" i="4"/>
  <c r="C6939" i="2" s="1"/>
  <c r="H6936" i="4"/>
  <c r="C6926" i="2" s="1"/>
  <c r="H6920" i="4"/>
  <c r="C6910" i="2" s="1"/>
  <c r="H6907" i="4"/>
  <c r="C6897" i="2" s="1"/>
  <c r="H6894" i="4"/>
  <c r="C6884" i="2" s="1"/>
  <c r="H6880" i="4"/>
  <c r="C6870" i="2" s="1"/>
  <c r="H6865" i="4"/>
  <c r="C6855" i="2" s="1"/>
  <c r="H6851" i="4"/>
  <c r="C6841" i="2" s="1"/>
  <c r="H6838" i="4"/>
  <c r="C6828" i="2" s="1"/>
  <c r="H6825" i="4"/>
  <c r="C6815" i="2" s="1"/>
  <c r="H6809" i="4"/>
  <c r="C6799" i="2" s="1"/>
  <c r="H6796" i="4"/>
  <c r="C6786" i="2" s="1"/>
  <c r="H6783" i="4"/>
  <c r="C6773" i="2" s="1"/>
  <c r="H6769" i="4"/>
  <c r="C6759" i="2" s="1"/>
  <c r="H6754" i="4"/>
  <c r="C6744" i="2" s="1"/>
  <c r="H6740" i="4"/>
  <c r="C6730" i="2" s="1"/>
  <c r="H6727" i="4"/>
  <c r="C6717" i="2" s="1"/>
  <c r="H6714" i="4"/>
  <c r="C6704" i="2" s="1"/>
  <c r="H6698" i="4"/>
  <c r="C6688" i="2" s="1"/>
  <c r="H6685" i="4"/>
  <c r="C6675" i="2" s="1"/>
  <c r="H6671" i="4"/>
  <c r="C6661" i="2" s="1"/>
  <c r="H6658" i="4"/>
  <c r="C6648" i="2" s="1"/>
  <c r="H6643" i="4"/>
  <c r="C6633" i="2" s="1"/>
  <c r="H6629" i="4"/>
  <c r="C6619" i="2" s="1"/>
  <c r="H6616" i="4"/>
  <c r="C6606" i="2" s="1"/>
  <c r="H6603" i="4"/>
  <c r="C6593" i="2" s="1"/>
  <c r="H6587" i="4"/>
  <c r="C6577" i="2" s="1"/>
  <c r="H6574" i="4"/>
  <c r="C6564" i="2" s="1"/>
  <c r="H6560" i="4"/>
  <c r="C6550" i="2" s="1"/>
  <c r="H6547" i="4"/>
  <c r="C6537" i="2" s="1"/>
  <c r="H6531" i="4"/>
  <c r="C6521" i="2" s="1"/>
  <c r="H6518" i="4"/>
  <c r="C6508" i="2" s="1"/>
  <c r="H6504" i="4"/>
  <c r="C6494" i="2" s="1"/>
  <c r="H6488" i="4"/>
  <c r="C6478" i="2" s="1"/>
  <c r="H6470" i="4"/>
  <c r="C6460" i="2" s="1"/>
  <c r="H6456" i="4"/>
  <c r="C6446" i="2" s="1"/>
  <c r="H6440" i="4"/>
  <c r="C6430" i="2" s="1"/>
  <c r="H6426" i="4"/>
  <c r="C6416" i="2" s="1"/>
  <c r="H6408" i="4"/>
  <c r="C6398" i="2" s="1"/>
  <c r="H6394" i="4"/>
  <c r="C6384" i="2" s="1"/>
  <c r="H6378" i="4"/>
  <c r="C6368" i="2" s="1"/>
  <c r="H6364" i="4"/>
  <c r="C6354" i="2" s="1"/>
  <c r="H6346" i="4"/>
  <c r="C6336" i="2" s="1"/>
  <c r="H6330" i="4"/>
  <c r="C6320" i="2" s="1"/>
  <c r="H6316" i="4"/>
  <c r="C6306" i="2" s="1"/>
  <c r="H6300" i="4"/>
  <c r="C6290" i="2" s="1"/>
  <c r="H6284" i="4"/>
  <c r="C6274" i="2" s="1"/>
  <c r="H6268" i="4"/>
  <c r="C6258" i="2" s="1"/>
  <c r="H6254" i="4"/>
  <c r="C6244" i="2" s="1"/>
  <c r="H6238" i="4"/>
  <c r="C6228" i="2" s="1"/>
  <c r="H6220" i="4"/>
  <c r="C6210" i="2" s="1"/>
  <c r="H6206" i="4"/>
  <c r="C6196" i="2" s="1"/>
  <c r="H6190" i="4"/>
  <c r="C6180" i="2" s="1"/>
  <c r="H6176" i="4"/>
  <c r="C6166" i="2" s="1"/>
  <c r="H6158" i="4"/>
  <c r="C6148" i="2" s="1"/>
  <c r="H6144" i="4"/>
  <c r="C6134" i="2" s="1"/>
  <c r="H6128" i="4"/>
  <c r="C6118" i="2" s="1"/>
  <c r="H6114" i="4"/>
  <c r="C6104" i="2" s="1"/>
  <c r="H6096" i="4"/>
  <c r="C6086" i="2" s="1"/>
  <c r="H6080" i="4"/>
  <c r="C6070" i="2" s="1"/>
  <c r="H6066" i="4"/>
  <c r="C6056" i="2" s="1"/>
  <c r="H6050" i="4"/>
  <c r="C6040" i="2" s="1"/>
  <c r="H6034" i="4"/>
  <c r="C6024" i="2" s="1"/>
  <c r="H6018" i="4"/>
  <c r="C6008" i="2" s="1"/>
  <c r="H6004" i="4"/>
  <c r="C5994" i="2" s="1"/>
  <c r="H5988" i="4"/>
  <c r="C5978" i="2" s="1"/>
  <c r="H5970" i="4"/>
  <c r="C5960" i="2" s="1"/>
  <c r="H5956" i="4"/>
  <c r="C5946" i="2" s="1"/>
  <c r="H5940" i="4"/>
  <c r="C5930" i="2" s="1"/>
  <c r="H5926" i="4"/>
  <c r="C5916" i="2" s="1"/>
  <c r="H5908" i="4"/>
  <c r="C5898" i="2" s="1"/>
  <c r="H5894" i="4"/>
  <c r="C5884" i="2" s="1"/>
  <c r="H5878" i="4"/>
  <c r="C5868" i="2" s="1"/>
  <c r="H5864" i="4"/>
  <c r="C5854" i="2" s="1"/>
  <c r="H5846" i="4"/>
  <c r="C5836" i="2" s="1"/>
  <c r="H5830" i="4"/>
  <c r="C5820" i="2" s="1"/>
  <c r="H5816" i="4"/>
  <c r="C5806" i="2" s="1"/>
  <c r="H5800" i="4"/>
  <c r="C5790" i="2" s="1"/>
  <c r="H5784" i="4"/>
  <c r="C5774" i="2" s="1"/>
  <c r="H5768" i="4"/>
  <c r="C5758" i="2" s="1"/>
  <c r="H5754" i="4"/>
  <c r="C5744" i="2" s="1"/>
  <c r="H5738" i="4"/>
  <c r="C5728" i="2" s="1"/>
  <c r="H5720" i="4"/>
  <c r="C5710" i="2" s="1"/>
  <c r="H5706" i="4"/>
  <c r="C5696" i="2" s="1"/>
  <c r="H5690" i="4"/>
  <c r="C5680" i="2" s="1"/>
  <c r="H5676" i="4"/>
  <c r="C5666" i="2" s="1"/>
  <c r="H5658" i="4"/>
  <c r="C5648" i="2" s="1"/>
  <c r="H5644" i="4"/>
  <c r="C5634" i="2" s="1"/>
  <c r="H5628" i="4"/>
  <c r="C5618" i="2" s="1"/>
  <c r="H5614" i="4"/>
  <c r="C5604" i="2" s="1"/>
  <c r="H5596" i="4"/>
  <c r="C5586" i="2" s="1"/>
  <c r="H5580" i="4"/>
  <c r="C5570" i="2" s="1"/>
  <c r="H5566" i="4"/>
  <c r="C5556" i="2" s="1"/>
  <c r="H5550" i="4"/>
  <c r="C5540" i="2" s="1"/>
  <c r="H5534" i="4"/>
  <c r="C5524" i="2" s="1"/>
  <c r="H5518" i="4"/>
  <c r="C5508" i="2" s="1"/>
  <c r="H5504" i="4"/>
  <c r="C5494" i="2" s="1"/>
  <c r="H5488" i="4"/>
  <c r="C5478" i="2" s="1"/>
  <c r="H5470" i="4"/>
  <c r="C5460" i="2" s="1"/>
  <c r="H5456" i="4"/>
  <c r="C5446" i="2" s="1"/>
  <c r="H5440" i="4"/>
  <c r="C5430" i="2" s="1"/>
  <c r="H5426" i="4"/>
  <c r="C5416" i="2" s="1"/>
  <c r="H5408" i="4"/>
  <c r="C5398" i="2" s="1"/>
  <c r="H5393" i="4"/>
  <c r="C5383" i="2" s="1"/>
  <c r="H5376" i="4"/>
  <c r="C5366" i="2" s="1"/>
  <c r="H5356" i="4"/>
  <c r="C5346" i="2" s="1"/>
  <c r="H5339" i="4"/>
  <c r="C5329" i="2" s="1"/>
  <c r="H5320" i="4"/>
  <c r="C5310" i="2" s="1"/>
  <c r="H5304" i="4"/>
  <c r="C5294" i="2" s="1"/>
  <c r="H5287" i="4"/>
  <c r="C5277" i="2" s="1"/>
  <c r="H5267" i="4"/>
  <c r="C5257" i="2" s="1"/>
  <c r="H5249" i="4"/>
  <c r="C5239" i="2" s="1"/>
  <c r="H5227" i="4"/>
  <c r="C5217" i="2" s="1"/>
  <c r="H5205" i="4"/>
  <c r="C5195" i="2" s="1"/>
  <c r="H5180" i="4"/>
  <c r="C5170" i="2" s="1"/>
  <c r="H5156" i="4"/>
  <c r="C5146" i="2" s="1"/>
  <c r="H5130" i="4"/>
  <c r="C5120" i="2" s="1"/>
  <c r="H5106" i="4"/>
  <c r="C5096" i="2" s="1"/>
  <c r="H5080" i="4"/>
  <c r="C5070" i="2" s="1"/>
  <c r="H5056" i="4"/>
  <c r="C5046" i="2" s="1"/>
  <c r="H5030" i="4"/>
  <c r="C5020" i="2" s="1"/>
  <c r="H5006" i="4"/>
  <c r="C4996" i="2" s="1"/>
  <c r="H4980" i="4"/>
  <c r="C4970" i="2" s="1"/>
  <c r="H4956" i="4"/>
  <c r="C4946" i="2" s="1"/>
  <c r="H4930" i="4"/>
  <c r="C4920" i="2" s="1"/>
  <c r="H4906" i="4"/>
  <c r="C4896" i="2" s="1"/>
  <c r="H4880" i="4"/>
  <c r="C4870" i="2" s="1"/>
  <c r="H4854" i="4"/>
  <c r="C4844" i="2" s="1"/>
  <c r="H4818" i="4"/>
  <c r="C4808" i="2" s="1"/>
  <c r="H4790" i="4"/>
  <c r="C4780" i="2" s="1"/>
  <c r="H4756" i="4"/>
  <c r="C4746" i="2" s="1"/>
  <c r="H4728" i="4"/>
  <c r="C4718" i="2" s="1"/>
  <c r="H4694" i="4"/>
  <c r="C4684" i="2" s="1"/>
  <c r="H4666" i="4"/>
  <c r="C4656" i="2" s="1"/>
  <c r="H4630" i="4"/>
  <c r="C4620" i="2" s="1"/>
  <c r="H4604" i="4"/>
  <c r="C4594" i="2" s="1"/>
  <c r="H4568" i="4"/>
  <c r="C4558" i="2" s="1"/>
  <c r="H4540" i="4"/>
  <c r="C4530" i="2" s="1"/>
  <c r="H4506" i="4"/>
  <c r="C4496" i="2" s="1"/>
  <c r="H4478" i="4"/>
  <c r="C4468" i="2" s="1"/>
  <c r="H4444" i="4"/>
  <c r="C4434" i="2" s="1"/>
  <c r="H4416" i="4"/>
  <c r="C4406" i="2" s="1"/>
  <c r="H4380" i="4"/>
  <c r="C4370" i="2" s="1"/>
  <c r="H4354" i="4"/>
  <c r="C4344" i="2" s="1"/>
  <c r="H4318" i="4"/>
  <c r="C4308" i="2" s="1"/>
  <c r="H4290" i="4"/>
  <c r="C4280" i="2" s="1"/>
  <c r="H4256" i="4"/>
  <c r="C4246" i="2" s="1"/>
  <c r="H4228" i="4"/>
  <c r="C4218" i="2" s="1"/>
  <c r="H4194" i="4"/>
  <c r="C4184" i="2" s="1"/>
  <c r="H4166" i="4"/>
  <c r="C4156" i="2" s="1"/>
  <c r="H4130" i="4"/>
  <c r="C4120" i="2" s="1"/>
  <c r="H4104" i="4"/>
  <c r="C4094" i="2" s="1"/>
  <c r="H4068" i="4"/>
  <c r="C4058" i="2" s="1"/>
  <c r="H4040" i="4"/>
  <c r="C4030" i="2" s="1"/>
  <c r="H4006" i="4"/>
  <c r="C3996" i="2" s="1"/>
  <c r="H3978" i="4"/>
  <c r="C3968" i="2" s="1"/>
  <c r="H3944" i="4"/>
  <c r="C3934" i="2" s="1"/>
  <c r="H3916" i="4"/>
  <c r="C3906" i="2" s="1"/>
  <c r="H3880" i="4"/>
  <c r="C3870" i="2" s="1"/>
  <c r="H3854" i="4"/>
  <c r="C3844" i="2" s="1"/>
  <c r="H3818" i="4"/>
  <c r="C3808" i="2" s="1"/>
  <c r="H3790" i="4"/>
  <c r="C3780" i="2" s="1"/>
  <c r="H3756" i="4"/>
  <c r="C3746" i="2" s="1"/>
  <c r="H3728" i="4"/>
  <c r="C3718" i="2" s="1"/>
  <c r="H3694" i="4"/>
  <c r="C3684" i="2" s="1"/>
  <c r="H3666" i="4"/>
  <c r="C3656" i="2" s="1"/>
  <c r="H3630" i="4"/>
  <c r="C3620" i="2" s="1"/>
  <c r="H3604" i="4"/>
  <c r="C3594" i="2" s="1"/>
  <c r="H3568" i="4"/>
  <c r="C3558" i="2" s="1"/>
  <c r="H3540" i="4"/>
  <c r="C3530" i="2" s="1"/>
  <c r="H3506" i="4"/>
  <c r="C3496" i="2" s="1"/>
  <c r="H3478" i="4"/>
  <c r="C3468" i="2" s="1"/>
  <c r="H3444" i="4"/>
  <c r="C3434" i="2" s="1"/>
  <c r="H3416" i="4"/>
  <c r="C3406" i="2" s="1"/>
  <c r="H3380" i="4"/>
  <c r="C3370" i="2" s="1"/>
  <c r="H3354" i="4"/>
  <c r="C3344" i="2" s="1"/>
  <c r="H3318" i="4"/>
  <c r="C3308" i="2" s="1"/>
  <c r="H3290" i="4"/>
  <c r="C3280" i="2" s="1"/>
  <c r="H3256" i="4"/>
  <c r="C3246" i="2" s="1"/>
  <c r="H3228" i="4"/>
  <c r="C3218" i="2" s="1"/>
  <c r="H3194" i="4"/>
  <c r="C3184" i="2" s="1"/>
  <c r="H3166" i="4"/>
  <c r="C3156" i="2" s="1"/>
  <c r="H3130" i="4"/>
  <c r="C3120" i="2" s="1"/>
  <c r="H3104" i="4"/>
  <c r="C3094" i="2" s="1"/>
  <c r="H3068" i="4"/>
  <c r="C3058" i="2" s="1"/>
  <c r="H3040" i="4"/>
  <c r="C3030" i="2" s="1"/>
  <c r="H3006" i="4"/>
  <c r="C2996" i="2" s="1"/>
  <c r="H2978" i="4"/>
  <c r="C2968" i="2" s="1"/>
  <c r="H2944" i="4"/>
  <c r="C2934" i="2" s="1"/>
  <c r="H2916" i="4"/>
  <c r="C2906" i="2" s="1"/>
  <c r="H2880" i="4"/>
  <c r="C2870" i="2" s="1"/>
  <c r="H2854" i="4"/>
  <c r="C2844" i="2" s="1"/>
  <c r="H2818" i="4"/>
  <c r="C2808" i="2" s="1"/>
  <c r="H2790" i="4"/>
  <c r="C2780" i="2" s="1"/>
  <c r="H2756" i="4"/>
  <c r="C2746" i="2" s="1"/>
  <c r="H2728" i="4"/>
  <c r="C2718" i="2" s="1"/>
  <c r="H2694" i="4"/>
  <c r="C2684" i="2" s="1"/>
  <c r="H2666" i="4"/>
  <c r="C2656" i="2" s="1"/>
  <c r="H2630" i="4"/>
  <c r="C2620" i="2" s="1"/>
  <c r="H2604" i="4"/>
  <c r="C2594" i="2" s="1"/>
  <c r="H2568" i="4"/>
  <c r="C2558" i="2" s="1"/>
  <c r="H2540" i="4"/>
  <c r="C2530" i="2" s="1"/>
  <c r="H2506" i="4"/>
  <c r="C2496" i="2" s="1"/>
  <c r="H2478" i="4"/>
  <c r="C2468" i="2" s="1"/>
  <c r="H2444" i="4"/>
  <c r="C2434" i="2" s="1"/>
  <c r="H2416" i="4"/>
  <c r="C2406" i="2" s="1"/>
  <c r="H2380" i="4"/>
  <c r="C2370" i="2" s="1"/>
  <c r="H2354" i="4"/>
  <c r="C2344" i="2" s="1"/>
  <c r="H2318" i="4"/>
  <c r="C2308" i="2" s="1"/>
  <c r="H2290" i="4"/>
  <c r="C2280" i="2" s="1"/>
  <c r="H2256" i="4"/>
  <c r="C2246" i="2" s="1"/>
  <c r="H2228" i="4"/>
  <c r="C2218" i="2" s="1"/>
  <c r="H2194" i="4"/>
  <c r="C2184" i="2" s="1"/>
  <c r="H2166" i="4"/>
  <c r="C2156" i="2" s="1"/>
  <c r="H2130" i="4"/>
  <c r="C2120" i="2" s="1"/>
  <c r="H2104" i="4"/>
  <c r="C2094" i="2" s="1"/>
  <c r="H2067" i="4"/>
  <c r="C2057" i="2" s="1"/>
  <c r="H2036" i="4"/>
  <c r="C2026" i="2" s="1"/>
  <c r="H1998" i="4"/>
  <c r="C1988" i="2" s="1"/>
  <c r="H1967" i="4"/>
  <c r="C1957" i="2" s="1"/>
  <c r="H1929" i="4"/>
  <c r="C1919" i="2" s="1"/>
  <c r="H1898" i="4"/>
  <c r="C1888" i="2" s="1"/>
  <c r="H1858" i="4"/>
  <c r="C1848" i="2" s="1"/>
  <c r="H1829" i="4"/>
  <c r="C1819" i="2" s="1"/>
  <c r="H1786" i="4"/>
  <c r="C1776" i="2" s="1"/>
  <c r="H1751" i="4"/>
  <c r="C1741" i="2" s="1"/>
  <c r="H1708" i="4"/>
  <c r="C1698" i="2" s="1"/>
  <c r="H1674" i="4"/>
  <c r="C1664" i="2" s="1"/>
  <c r="H1631" i="4"/>
  <c r="C1621" i="2" s="1"/>
  <c r="H1596" i="4"/>
  <c r="C1586" i="2" s="1"/>
  <c r="H1551" i="4"/>
  <c r="C1541" i="2" s="1"/>
  <c r="H1516" i="4"/>
  <c r="C1506" i="2" s="1"/>
  <c r="H1465" i="4"/>
  <c r="C1455" i="2" s="1"/>
  <c r="H1425" i="4"/>
  <c r="C1415" i="2" s="1"/>
  <c r="H1373" i="4"/>
  <c r="C1363" i="2" s="1"/>
  <c r="H1325" i="4"/>
  <c r="C1315" i="2" s="1"/>
  <c r="H1268" i="4"/>
  <c r="C1258" i="2" s="1"/>
  <c r="H1223" i="4"/>
  <c r="C1213" i="2" s="1"/>
  <c r="H1163" i="4"/>
  <c r="C1153" i="2" s="1"/>
  <c r="H1118" i="4"/>
  <c r="C1108" i="2" s="1"/>
  <c r="H1058" i="4"/>
  <c r="C1048" i="2" s="1"/>
  <c r="H1013" i="4"/>
  <c r="C1003" i="2" s="1"/>
  <c r="H955" i="4"/>
  <c r="C945" i="2" s="1"/>
  <c r="H908" i="4"/>
  <c r="C898" i="2" s="1"/>
  <c r="H853" i="4"/>
  <c r="C843" i="2" s="1"/>
  <c r="H805" i="4"/>
  <c r="C795" i="2" s="1"/>
  <c r="H745" i="4"/>
  <c r="C735" i="2" s="1"/>
  <c r="H703" i="4"/>
  <c r="C693" i="2" s="1"/>
  <c r="H643" i="4"/>
  <c r="C633" i="2" s="1"/>
  <c r="H595" i="4"/>
  <c r="C585" i="2" s="1"/>
  <c r="H536" i="4"/>
  <c r="C526" i="2" s="1"/>
  <c r="H485" i="4"/>
  <c r="C475" i="2" s="1"/>
  <c r="H418" i="4"/>
  <c r="C408" i="2" s="1"/>
  <c r="H363" i="4"/>
  <c r="C353" i="2" s="1"/>
  <c r="H295" i="4"/>
  <c r="C285" i="2" s="1"/>
  <c r="H219" i="4"/>
  <c r="C209" i="2" s="1"/>
  <c r="H119" i="4"/>
  <c r="C109" i="2" s="1"/>
  <c r="H20" i="4"/>
  <c r="C10" i="2" s="1"/>
  <c r="H30" i="4"/>
  <c r="C20" i="2" s="1"/>
  <c r="H40" i="4"/>
  <c r="C30" i="2" s="1"/>
  <c r="H50" i="4"/>
  <c r="C40" i="2" s="1"/>
  <c r="H60" i="4"/>
  <c r="C50" i="2" s="1"/>
  <c r="H70" i="4"/>
  <c r="C60" i="2" s="1"/>
  <c r="H80" i="4"/>
  <c r="C70" i="2" s="1"/>
  <c r="H90" i="4"/>
  <c r="C80" i="2" s="1"/>
  <c r="H100" i="4"/>
  <c r="C90" i="2" s="1"/>
  <c r="H110" i="4"/>
  <c r="C100" i="2" s="1"/>
  <c r="H120" i="4"/>
  <c r="C110" i="2" s="1"/>
  <c r="H130" i="4"/>
  <c r="C120" i="2" s="1"/>
  <c r="H140" i="4"/>
  <c r="C130" i="2" s="1"/>
  <c r="H150" i="4"/>
  <c r="C140" i="2" s="1"/>
  <c r="H160" i="4"/>
  <c r="C150" i="2" s="1"/>
  <c r="H170" i="4"/>
  <c r="C160" i="2" s="1"/>
  <c r="H180" i="4"/>
  <c r="C170" i="2" s="1"/>
  <c r="H190" i="4"/>
  <c r="C180" i="2" s="1"/>
  <c r="H200" i="4"/>
  <c r="C190" i="2" s="1"/>
  <c r="H210" i="4"/>
  <c r="C200" i="2" s="1"/>
  <c r="H220" i="4"/>
  <c r="C210" i="2" s="1"/>
  <c r="H230" i="4"/>
  <c r="C220" i="2" s="1"/>
  <c r="H240" i="4"/>
  <c r="C230" i="2" s="1"/>
  <c r="H250" i="4"/>
  <c r="C240" i="2" s="1"/>
  <c r="H260" i="4"/>
  <c r="C250" i="2" s="1"/>
  <c r="H270" i="4"/>
  <c r="C260" i="2" s="1"/>
  <c r="H280" i="4"/>
  <c r="C270" i="2" s="1"/>
  <c r="H290" i="4"/>
  <c r="C280" i="2" s="1"/>
  <c r="H300" i="4"/>
  <c r="C290" i="2" s="1"/>
  <c r="H310" i="4"/>
  <c r="C300" i="2" s="1"/>
  <c r="H320" i="4"/>
  <c r="C310" i="2" s="1"/>
  <c r="H330" i="4"/>
  <c r="C320" i="2" s="1"/>
  <c r="H340" i="4"/>
  <c r="C330" i="2" s="1"/>
  <c r="H350" i="4"/>
  <c r="C340" i="2" s="1"/>
  <c r="H360" i="4"/>
  <c r="C350" i="2" s="1"/>
  <c r="H370" i="4"/>
  <c r="C360" i="2" s="1"/>
  <c r="H380" i="4"/>
  <c r="C370" i="2" s="1"/>
  <c r="H390" i="4"/>
  <c r="C380" i="2" s="1"/>
  <c r="H400" i="4"/>
  <c r="C390" i="2" s="1"/>
  <c r="H410" i="4"/>
  <c r="C400" i="2" s="1"/>
  <c r="H420" i="4"/>
  <c r="C410" i="2" s="1"/>
  <c r="H430" i="4"/>
  <c r="C420" i="2" s="1"/>
  <c r="H440" i="4"/>
  <c r="C430" i="2" s="1"/>
  <c r="H450" i="4"/>
  <c r="C440" i="2" s="1"/>
  <c r="H460" i="4"/>
  <c r="C450" i="2" s="1"/>
  <c r="H470" i="4"/>
  <c r="C460" i="2" s="1"/>
  <c r="H480" i="4"/>
  <c r="C470" i="2" s="1"/>
  <c r="H490" i="4"/>
  <c r="C480" i="2" s="1"/>
  <c r="H500" i="4"/>
  <c r="C490" i="2" s="1"/>
  <c r="H510" i="4"/>
  <c r="C500" i="2" s="1"/>
  <c r="H520" i="4"/>
  <c r="C510" i="2" s="1"/>
  <c r="H530" i="4"/>
  <c r="C520" i="2" s="1"/>
  <c r="H540" i="4"/>
  <c r="C530" i="2" s="1"/>
  <c r="H550" i="4"/>
  <c r="C540" i="2" s="1"/>
  <c r="H560" i="4"/>
  <c r="C550" i="2" s="1"/>
  <c r="H570" i="4"/>
  <c r="C560" i="2" s="1"/>
  <c r="H580" i="4"/>
  <c r="C570" i="2" s="1"/>
  <c r="H590" i="4"/>
  <c r="C580" i="2" s="1"/>
  <c r="H600" i="4"/>
  <c r="C590" i="2" s="1"/>
  <c r="H610" i="4"/>
  <c r="C600" i="2" s="1"/>
  <c r="H620" i="4"/>
  <c r="C610" i="2" s="1"/>
  <c r="H630" i="4"/>
  <c r="C620" i="2" s="1"/>
  <c r="H640" i="4"/>
  <c r="C630" i="2" s="1"/>
  <c r="H650" i="4"/>
  <c r="C640" i="2" s="1"/>
  <c r="H660" i="4"/>
  <c r="C650" i="2" s="1"/>
  <c r="H670" i="4"/>
  <c r="C660" i="2" s="1"/>
  <c r="H680" i="4"/>
  <c r="C670" i="2" s="1"/>
  <c r="H690" i="4"/>
  <c r="C680" i="2" s="1"/>
  <c r="H700" i="4"/>
  <c r="C690" i="2" s="1"/>
  <c r="H710" i="4"/>
  <c r="C700" i="2" s="1"/>
  <c r="H720" i="4"/>
  <c r="C710" i="2" s="1"/>
  <c r="H730" i="4"/>
  <c r="C720" i="2" s="1"/>
  <c r="H740" i="4"/>
  <c r="C730" i="2" s="1"/>
  <c r="H750" i="4"/>
  <c r="C740" i="2" s="1"/>
  <c r="H760" i="4"/>
  <c r="C750" i="2" s="1"/>
  <c r="H770" i="4"/>
  <c r="C760" i="2" s="1"/>
  <c r="H780" i="4"/>
  <c r="C770" i="2" s="1"/>
  <c r="H790" i="4"/>
  <c r="C780" i="2" s="1"/>
  <c r="H800" i="4"/>
  <c r="C790" i="2" s="1"/>
  <c r="H810" i="4"/>
  <c r="C800" i="2" s="1"/>
  <c r="H820" i="4"/>
  <c r="C810" i="2" s="1"/>
  <c r="H830" i="4"/>
  <c r="C820" i="2" s="1"/>
  <c r="H840" i="4"/>
  <c r="C830" i="2" s="1"/>
  <c r="H850" i="4"/>
  <c r="C840" i="2" s="1"/>
  <c r="H860" i="4"/>
  <c r="C850" i="2" s="1"/>
  <c r="H870" i="4"/>
  <c r="C860" i="2" s="1"/>
  <c r="H880" i="4"/>
  <c r="C870" i="2" s="1"/>
  <c r="H890" i="4"/>
  <c r="C880" i="2" s="1"/>
  <c r="H900" i="4"/>
  <c r="C890" i="2" s="1"/>
  <c r="H910" i="4"/>
  <c r="C900" i="2" s="1"/>
  <c r="H920" i="4"/>
  <c r="C910" i="2" s="1"/>
  <c r="H930" i="4"/>
  <c r="C920" i="2" s="1"/>
  <c r="H940" i="4"/>
  <c r="C930" i="2" s="1"/>
  <c r="H950" i="4"/>
  <c r="C940" i="2" s="1"/>
  <c r="H960" i="4"/>
  <c r="C950" i="2" s="1"/>
  <c r="H970" i="4"/>
  <c r="C960" i="2" s="1"/>
  <c r="H980" i="4"/>
  <c r="C970" i="2" s="1"/>
  <c r="H990" i="4"/>
  <c r="C980" i="2" s="1"/>
  <c r="H1000" i="4"/>
  <c r="C990" i="2" s="1"/>
  <c r="H1010" i="4"/>
  <c r="C1000" i="2" s="1"/>
  <c r="H1020" i="4"/>
  <c r="C1010" i="2" s="1"/>
  <c r="H1030" i="4"/>
  <c r="C1020" i="2" s="1"/>
  <c r="H1040" i="4"/>
  <c r="C1030" i="2" s="1"/>
  <c r="H1050" i="4"/>
  <c r="C1040" i="2" s="1"/>
  <c r="H1060" i="4"/>
  <c r="C1050" i="2" s="1"/>
  <c r="H1070" i="4"/>
  <c r="C1060" i="2" s="1"/>
  <c r="H1080" i="4"/>
  <c r="C1070" i="2" s="1"/>
  <c r="H1090" i="4"/>
  <c r="C1080" i="2" s="1"/>
  <c r="H1100" i="4"/>
  <c r="C1090" i="2" s="1"/>
  <c r="H1110" i="4"/>
  <c r="C1100" i="2" s="1"/>
  <c r="H1120" i="4"/>
  <c r="C1110" i="2" s="1"/>
  <c r="H1130" i="4"/>
  <c r="C1120" i="2" s="1"/>
  <c r="H1140" i="4"/>
  <c r="C1130" i="2" s="1"/>
  <c r="H1150" i="4"/>
  <c r="C1140" i="2" s="1"/>
  <c r="H1160" i="4"/>
  <c r="C1150" i="2" s="1"/>
  <c r="H1170" i="4"/>
  <c r="C1160" i="2" s="1"/>
  <c r="H1180" i="4"/>
  <c r="C1170" i="2" s="1"/>
  <c r="H1190" i="4"/>
  <c r="C1180" i="2" s="1"/>
  <c r="H1200" i="4"/>
  <c r="C1190" i="2" s="1"/>
  <c r="H1210" i="4"/>
  <c r="C1200" i="2" s="1"/>
  <c r="H1220" i="4"/>
  <c r="C1210" i="2" s="1"/>
  <c r="H1230" i="4"/>
  <c r="C1220" i="2" s="1"/>
  <c r="H1240" i="4"/>
  <c r="C1230" i="2" s="1"/>
  <c r="H1250" i="4"/>
  <c r="C1240" i="2" s="1"/>
  <c r="H1260" i="4"/>
  <c r="C1250" i="2" s="1"/>
  <c r="H1270" i="4"/>
  <c r="C1260" i="2" s="1"/>
  <c r="H1280" i="4"/>
  <c r="C1270" i="2" s="1"/>
  <c r="H1290" i="4"/>
  <c r="C1280" i="2" s="1"/>
  <c r="H1300" i="4"/>
  <c r="C1290" i="2" s="1"/>
  <c r="H1310" i="4"/>
  <c r="C1300" i="2" s="1"/>
  <c r="H1320" i="4"/>
  <c r="C1310" i="2" s="1"/>
  <c r="H1330" i="4"/>
  <c r="C1320" i="2" s="1"/>
  <c r="H1340" i="4"/>
  <c r="C1330" i="2" s="1"/>
  <c r="H1350" i="4"/>
  <c r="C1340" i="2" s="1"/>
  <c r="H1360" i="4"/>
  <c r="C1350" i="2" s="1"/>
  <c r="H1370" i="4"/>
  <c r="C1360" i="2" s="1"/>
  <c r="H1380" i="4"/>
  <c r="C1370" i="2" s="1"/>
  <c r="H1390" i="4"/>
  <c r="C1380" i="2" s="1"/>
  <c r="H1400" i="4"/>
  <c r="C1390" i="2" s="1"/>
  <c r="H1410" i="4"/>
  <c r="C1400" i="2" s="1"/>
  <c r="H1420" i="4"/>
  <c r="C1410" i="2" s="1"/>
  <c r="H1430" i="4"/>
  <c r="C1420" i="2" s="1"/>
  <c r="H1440" i="4"/>
  <c r="C1430" i="2" s="1"/>
  <c r="H1450" i="4"/>
  <c r="C1440" i="2" s="1"/>
  <c r="H1460" i="4"/>
  <c r="C1450" i="2" s="1"/>
  <c r="H1470" i="4"/>
  <c r="C1460" i="2" s="1"/>
  <c r="H1480" i="4"/>
  <c r="C1470" i="2" s="1"/>
  <c r="H1490" i="4"/>
  <c r="C1480" i="2" s="1"/>
  <c r="H1500" i="4"/>
  <c r="C1490" i="2" s="1"/>
  <c r="H1510" i="4"/>
  <c r="C1500" i="2" s="1"/>
  <c r="H1520" i="4"/>
  <c r="C1510" i="2" s="1"/>
  <c r="H1530" i="4"/>
  <c r="C1520" i="2" s="1"/>
  <c r="H1540" i="4"/>
  <c r="C1530" i="2" s="1"/>
  <c r="H1550" i="4"/>
  <c r="C1540" i="2" s="1"/>
  <c r="H1560" i="4"/>
  <c r="C1550" i="2" s="1"/>
  <c r="H1570" i="4"/>
  <c r="C1560" i="2" s="1"/>
  <c r="H1580" i="4"/>
  <c r="C1570" i="2" s="1"/>
  <c r="H1590" i="4"/>
  <c r="C1580" i="2" s="1"/>
  <c r="H1600" i="4"/>
  <c r="C1590" i="2" s="1"/>
  <c r="H1610" i="4"/>
  <c r="C1600" i="2" s="1"/>
  <c r="H1620" i="4"/>
  <c r="C1610" i="2" s="1"/>
  <c r="H1630" i="4"/>
  <c r="C1620" i="2" s="1"/>
  <c r="H1640" i="4"/>
  <c r="C1630" i="2" s="1"/>
  <c r="H1650" i="4"/>
  <c r="C1640" i="2" s="1"/>
  <c r="H1660" i="4"/>
  <c r="C1650" i="2" s="1"/>
  <c r="H1670" i="4"/>
  <c r="C1660" i="2" s="1"/>
  <c r="H1680" i="4"/>
  <c r="C1670" i="2" s="1"/>
  <c r="H1690" i="4"/>
  <c r="C1680" i="2" s="1"/>
  <c r="H1700" i="4"/>
  <c r="C1690" i="2" s="1"/>
  <c r="H1710" i="4"/>
  <c r="C1700" i="2" s="1"/>
  <c r="H1720" i="4"/>
  <c r="C1710" i="2" s="1"/>
  <c r="H1730" i="4"/>
  <c r="C1720" i="2" s="1"/>
  <c r="H1740" i="4"/>
  <c r="C1730" i="2" s="1"/>
  <c r="H1750" i="4"/>
  <c r="C1740" i="2" s="1"/>
  <c r="H1760" i="4"/>
  <c r="C1750" i="2" s="1"/>
  <c r="H1770" i="4"/>
  <c r="C1760" i="2" s="1"/>
  <c r="H1780" i="4"/>
  <c r="C1770" i="2" s="1"/>
  <c r="H1790" i="4"/>
  <c r="C1780" i="2" s="1"/>
  <c r="H1800" i="4"/>
  <c r="C1790" i="2" s="1"/>
  <c r="H1810" i="4"/>
  <c r="C1800" i="2" s="1"/>
  <c r="H21" i="4"/>
  <c r="C11" i="2" s="1"/>
  <c r="H31" i="4"/>
  <c r="C21" i="2" s="1"/>
  <c r="H41" i="4"/>
  <c r="C31" i="2" s="1"/>
  <c r="H51" i="4"/>
  <c r="C41" i="2" s="1"/>
  <c r="H61" i="4"/>
  <c r="C51" i="2" s="1"/>
  <c r="H71" i="4"/>
  <c r="C61" i="2" s="1"/>
  <c r="H81" i="4"/>
  <c r="C71" i="2" s="1"/>
  <c r="H91" i="4"/>
  <c r="C81" i="2" s="1"/>
  <c r="H101" i="4"/>
  <c r="C91" i="2" s="1"/>
  <c r="H111" i="4"/>
  <c r="C101" i="2" s="1"/>
  <c r="H121" i="4"/>
  <c r="C111" i="2" s="1"/>
  <c r="H131" i="4"/>
  <c r="C121" i="2" s="1"/>
  <c r="H141" i="4"/>
  <c r="C131" i="2" s="1"/>
  <c r="H151" i="4"/>
  <c r="C141" i="2" s="1"/>
  <c r="H161" i="4"/>
  <c r="C151" i="2" s="1"/>
  <c r="H171" i="4"/>
  <c r="C161" i="2" s="1"/>
  <c r="H181" i="4"/>
  <c r="C171" i="2" s="1"/>
  <c r="H191" i="4"/>
  <c r="C181" i="2" s="1"/>
  <c r="H201" i="4"/>
  <c r="C191" i="2" s="1"/>
  <c r="H211" i="4"/>
  <c r="C201" i="2" s="1"/>
  <c r="H221" i="4"/>
  <c r="C211" i="2" s="1"/>
  <c r="H231" i="4"/>
  <c r="C221" i="2" s="1"/>
  <c r="H241" i="4"/>
  <c r="C231" i="2" s="1"/>
  <c r="H251" i="4"/>
  <c r="C241" i="2" s="1"/>
  <c r="H261" i="4"/>
  <c r="C251" i="2" s="1"/>
  <c r="H271" i="4"/>
  <c r="C261" i="2" s="1"/>
  <c r="H281" i="4"/>
  <c r="C271" i="2" s="1"/>
  <c r="H291" i="4"/>
  <c r="C281" i="2" s="1"/>
  <c r="H301" i="4"/>
  <c r="C291" i="2" s="1"/>
  <c r="H311" i="4"/>
  <c r="C301" i="2" s="1"/>
  <c r="H321" i="4"/>
  <c r="C311" i="2" s="1"/>
  <c r="H331" i="4"/>
  <c r="C321" i="2" s="1"/>
  <c r="H341" i="4"/>
  <c r="C331" i="2" s="1"/>
  <c r="H351" i="4"/>
  <c r="C341" i="2" s="1"/>
  <c r="H361" i="4"/>
  <c r="C351" i="2" s="1"/>
  <c r="H371" i="4"/>
  <c r="C361" i="2" s="1"/>
  <c r="H381" i="4"/>
  <c r="C371" i="2" s="1"/>
  <c r="H391" i="4"/>
  <c r="C381" i="2" s="1"/>
  <c r="H401" i="4"/>
  <c r="C391" i="2" s="1"/>
  <c r="H411" i="4"/>
  <c r="C401" i="2" s="1"/>
  <c r="H421" i="4"/>
  <c r="C411" i="2" s="1"/>
  <c r="H431" i="4"/>
  <c r="C421" i="2" s="1"/>
  <c r="H441" i="4"/>
  <c r="C431" i="2" s="1"/>
  <c r="H451" i="4"/>
  <c r="C441" i="2" s="1"/>
  <c r="H461" i="4"/>
  <c r="C451" i="2" s="1"/>
  <c r="H471" i="4"/>
  <c r="C461" i="2" s="1"/>
  <c r="H481" i="4"/>
  <c r="C471" i="2" s="1"/>
  <c r="H491" i="4"/>
  <c r="C481" i="2" s="1"/>
  <c r="H501" i="4"/>
  <c r="C491" i="2" s="1"/>
  <c r="H511" i="4"/>
  <c r="C501" i="2" s="1"/>
  <c r="H521" i="4"/>
  <c r="C511" i="2" s="1"/>
  <c r="H531" i="4"/>
  <c r="C521" i="2" s="1"/>
  <c r="H541" i="4"/>
  <c r="C531" i="2" s="1"/>
  <c r="H551" i="4"/>
  <c r="C541" i="2" s="1"/>
  <c r="H561" i="4"/>
  <c r="C551" i="2" s="1"/>
  <c r="H571" i="4"/>
  <c r="C561" i="2" s="1"/>
  <c r="H581" i="4"/>
  <c r="C571" i="2" s="1"/>
  <c r="H591" i="4"/>
  <c r="C581" i="2" s="1"/>
  <c r="H601" i="4"/>
  <c r="C591" i="2" s="1"/>
  <c r="H611" i="4"/>
  <c r="C601" i="2" s="1"/>
  <c r="H621" i="4"/>
  <c r="C611" i="2" s="1"/>
  <c r="H631" i="4"/>
  <c r="C621" i="2" s="1"/>
  <c r="H641" i="4"/>
  <c r="C631" i="2" s="1"/>
  <c r="H651" i="4"/>
  <c r="C641" i="2" s="1"/>
  <c r="H661" i="4"/>
  <c r="C651" i="2" s="1"/>
  <c r="H671" i="4"/>
  <c r="C661" i="2" s="1"/>
  <c r="H681" i="4"/>
  <c r="C671" i="2" s="1"/>
  <c r="H691" i="4"/>
  <c r="C681" i="2" s="1"/>
  <c r="H701" i="4"/>
  <c r="C691" i="2" s="1"/>
  <c r="H711" i="4"/>
  <c r="C701" i="2" s="1"/>
  <c r="H721" i="4"/>
  <c r="C711" i="2" s="1"/>
  <c r="H731" i="4"/>
  <c r="C721" i="2" s="1"/>
  <c r="H741" i="4"/>
  <c r="C731" i="2" s="1"/>
  <c r="H751" i="4"/>
  <c r="C741" i="2" s="1"/>
  <c r="H761" i="4"/>
  <c r="C751" i="2" s="1"/>
  <c r="H771" i="4"/>
  <c r="C761" i="2" s="1"/>
  <c r="H781" i="4"/>
  <c r="C771" i="2" s="1"/>
  <c r="H791" i="4"/>
  <c r="C781" i="2" s="1"/>
  <c r="H801" i="4"/>
  <c r="C791" i="2" s="1"/>
  <c r="H811" i="4"/>
  <c r="C801" i="2" s="1"/>
  <c r="H821" i="4"/>
  <c r="C811" i="2" s="1"/>
  <c r="H831" i="4"/>
  <c r="C821" i="2" s="1"/>
  <c r="H841" i="4"/>
  <c r="C831" i="2" s="1"/>
  <c r="H851" i="4"/>
  <c r="C841" i="2" s="1"/>
  <c r="H861" i="4"/>
  <c r="C851" i="2" s="1"/>
  <c r="H871" i="4"/>
  <c r="C861" i="2" s="1"/>
  <c r="H881" i="4"/>
  <c r="C871" i="2" s="1"/>
  <c r="H891" i="4"/>
  <c r="C881" i="2" s="1"/>
  <c r="H901" i="4"/>
  <c r="C891" i="2" s="1"/>
  <c r="H911" i="4"/>
  <c r="C901" i="2" s="1"/>
  <c r="H921" i="4"/>
  <c r="C911" i="2" s="1"/>
  <c r="H931" i="4"/>
  <c r="C921" i="2" s="1"/>
  <c r="H941" i="4"/>
  <c r="C931" i="2" s="1"/>
  <c r="H951" i="4"/>
  <c r="C941" i="2" s="1"/>
  <c r="H961" i="4"/>
  <c r="C951" i="2" s="1"/>
  <c r="H971" i="4"/>
  <c r="C961" i="2" s="1"/>
  <c r="H981" i="4"/>
  <c r="C971" i="2" s="1"/>
  <c r="H991" i="4"/>
  <c r="C981" i="2" s="1"/>
  <c r="H1001" i="4"/>
  <c r="C991" i="2" s="1"/>
  <c r="H1011" i="4"/>
  <c r="C1001" i="2" s="1"/>
  <c r="H1021" i="4"/>
  <c r="C1011" i="2" s="1"/>
  <c r="H1031" i="4"/>
  <c r="C1021" i="2" s="1"/>
  <c r="H1041" i="4"/>
  <c r="C1031" i="2" s="1"/>
  <c r="H1051" i="4"/>
  <c r="C1041" i="2" s="1"/>
  <c r="H1061" i="4"/>
  <c r="C1051" i="2" s="1"/>
  <c r="H1071" i="4"/>
  <c r="C1061" i="2" s="1"/>
  <c r="H1081" i="4"/>
  <c r="C1071" i="2" s="1"/>
  <c r="H1091" i="4"/>
  <c r="C1081" i="2" s="1"/>
  <c r="H1101" i="4"/>
  <c r="C1091" i="2" s="1"/>
  <c r="H1111" i="4"/>
  <c r="C1101" i="2" s="1"/>
  <c r="H1121" i="4"/>
  <c r="C1111" i="2" s="1"/>
  <c r="H1131" i="4"/>
  <c r="C1121" i="2" s="1"/>
  <c r="H1141" i="4"/>
  <c r="C1131" i="2" s="1"/>
  <c r="H1151" i="4"/>
  <c r="C1141" i="2" s="1"/>
  <c r="H1161" i="4"/>
  <c r="C1151" i="2" s="1"/>
  <c r="H1171" i="4"/>
  <c r="C1161" i="2" s="1"/>
  <c r="H1181" i="4"/>
  <c r="C1171" i="2" s="1"/>
  <c r="H1191" i="4"/>
  <c r="C1181" i="2" s="1"/>
  <c r="H1201" i="4"/>
  <c r="C1191" i="2" s="1"/>
  <c r="H1211" i="4"/>
  <c r="C1201" i="2" s="1"/>
  <c r="H1221" i="4"/>
  <c r="C1211" i="2" s="1"/>
  <c r="H1231" i="4"/>
  <c r="C1221" i="2" s="1"/>
  <c r="H1241" i="4"/>
  <c r="C1231" i="2" s="1"/>
  <c r="H1251" i="4"/>
  <c r="C1241" i="2" s="1"/>
  <c r="H1261" i="4"/>
  <c r="C1251" i="2" s="1"/>
  <c r="H1271" i="4"/>
  <c r="C1261" i="2" s="1"/>
  <c r="H1281" i="4"/>
  <c r="C1271" i="2" s="1"/>
  <c r="H1291" i="4"/>
  <c r="C1281" i="2" s="1"/>
  <c r="H1301" i="4"/>
  <c r="C1291" i="2" s="1"/>
  <c r="H1311" i="4"/>
  <c r="C1301" i="2" s="1"/>
  <c r="H1321" i="4"/>
  <c r="C1311" i="2" s="1"/>
  <c r="H1331" i="4"/>
  <c r="C1321" i="2" s="1"/>
  <c r="H1341" i="4"/>
  <c r="C1331" i="2" s="1"/>
  <c r="H1351" i="4"/>
  <c r="C1341" i="2" s="1"/>
  <c r="H1361" i="4"/>
  <c r="C1351" i="2" s="1"/>
  <c r="H1371" i="4"/>
  <c r="C1361" i="2" s="1"/>
  <c r="H1381" i="4"/>
  <c r="C1371" i="2" s="1"/>
  <c r="H1391" i="4"/>
  <c r="C1381" i="2" s="1"/>
  <c r="H1401" i="4"/>
  <c r="C1391" i="2" s="1"/>
  <c r="H1411" i="4"/>
  <c r="C1401" i="2" s="1"/>
  <c r="H1421" i="4"/>
  <c r="C1411" i="2" s="1"/>
  <c r="H1431" i="4"/>
  <c r="C1421" i="2" s="1"/>
  <c r="H1441" i="4"/>
  <c r="C1431" i="2" s="1"/>
  <c r="H1451" i="4"/>
  <c r="C1441" i="2" s="1"/>
  <c r="H1461" i="4"/>
  <c r="C1451" i="2" s="1"/>
  <c r="H1471" i="4"/>
  <c r="C1461" i="2" s="1"/>
  <c r="H1481" i="4"/>
  <c r="C1471" i="2" s="1"/>
  <c r="H1491" i="4"/>
  <c r="C1481" i="2" s="1"/>
  <c r="H1501" i="4"/>
  <c r="C1491" i="2" s="1"/>
  <c r="H1511" i="4"/>
  <c r="C1501" i="2" s="1"/>
  <c r="H1521" i="4"/>
  <c r="C1511" i="2" s="1"/>
  <c r="H1531" i="4"/>
  <c r="C1521" i="2" s="1"/>
  <c r="H22" i="4"/>
  <c r="C12" i="2" s="1"/>
  <c r="H32" i="4"/>
  <c r="C22" i="2" s="1"/>
  <c r="H42" i="4"/>
  <c r="C32" i="2" s="1"/>
  <c r="H52" i="4"/>
  <c r="C42" i="2" s="1"/>
  <c r="H62" i="4"/>
  <c r="C52" i="2" s="1"/>
  <c r="H72" i="4"/>
  <c r="C62" i="2" s="1"/>
  <c r="H82" i="4"/>
  <c r="C72" i="2" s="1"/>
  <c r="H92" i="4"/>
  <c r="C82" i="2" s="1"/>
  <c r="H102" i="4"/>
  <c r="C92" i="2" s="1"/>
  <c r="H112" i="4"/>
  <c r="C102" i="2" s="1"/>
  <c r="H122" i="4"/>
  <c r="C112" i="2" s="1"/>
  <c r="H132" i="4"/>
  <c r="C122" i="2" s="1"/>
  <c r="H142" i="4"/>
  <c r="C132" i="2" s="1"/>
  <c r="H152" i="4"/>
  <c r="C142" i="2" s="1"/>
  <c r="H162" i="4"/>
  <c r="C152" i="2" s="1"/>
  <c r="H172" i="4"/>
  <c r="C162" i="2" s="1"/>
  <c r="H182" i="4"/>
  <c r="C172" i="2" s="1"/>
  <c r="H192" i="4"/>
  <c r="C182" i="2" s="1"/>
  <c r="H202" i="4"/>
  <c r="C192" i="2" s="1"/>
  <c r="H212" i="4"/>
  <c r="C202" i="2" s="1"/>
  <c r="H222" i="4"/>
  <c r="C212" i="2" s="1"/>
  <c r="H232" i="4"/>
  <c r="C222" i="2" s="1"/>
  <c r="H242" i="4"/>
  <c r="C232" i="2" s="1"/>
  <c r="H252" i="4"/>
  <c r="C242" i="2" s="1"/>
  <c r="H262" i="4"/>
  <c r="C252" i="2" s="1"/>
  <c r="H272" i="4"/>
  <c r="C262" i="2" s="1"/>
  <c r="H282" i="4"/>
  <c r="C272" i="2" s="1"/>
  <c r="H292" i="4"/>
  <c r="C282" i="2" s="1"/>
  <c r="H302" i="4"/>
  <c r="C292" i="2" s="1"/>
  <c r="H312" i="4"/>
  <c r="C302" i="2" s="1"/>
  <c r="H322" i="4"/>
  <c r="C312" i="2" s="1"/>
  <c r="H332" i="4"/>
  <c r="C322" i="2" s="1"/>
  <c r="H342" i="4"/>
  <c r="C332" i="2" s="1"/>
  <c r="H352" i="4"/>
  <c r="C342" i="2" s="1"/>
  <c r="H362" i="4"/>
  <c r="C352" i="2" s="1"/>
  <c r="H372" i="4"/>
  <c r="C362" i="2" s="1"/>
  <c r="H382" i="4"/>
  <c r="C372" i="2" s="1"/>
  <c r="H392" i="4"/>
  <c r="C382" i="2" s="1"/>
  <c r="H402" i="4"/>
  <c r="C392" i="2" s="1"/>
  <c r="H412" i="4"/>
  <c r="C402" i="2" s="1"/>
  <c r="H422" i="4"/>
  <c r="C412" i="2" s="1"/>
  <c r="H432" i="4"/>
  <c r="C422" i="2" s="1"/>
  <c r="H442" i="4"/>
  <c r="C432" i="2" s="1"/>
  <c r="H452" i="4"/>
  <c r="C442" i="2" s="1"/>
  <c r="H462" i="4"/>
  <c r="C452" i="2" s="1"/>
  <c r="H472" i="4"/>
  <c r="C462" i="2" s="1"/>
  <c r="H482" i="4"/>
  <c r="C472" i="2" s="1"/>
  <c r="H492" i="4"/>
  <c r="C482" i="2" s="1"/>
  <c r="H502" i="4"/>
  <c r="C492" i="2" s="1"/>
  <c r="H512" i="4"/>
  <c r="C502" i="2" s="1"/>
  <c r="H522" i="4"/>
  <c r="C512" i="2" s="1"/>
  <c r="H532" i="4"/>
  <c r="C522" i="2" s="1"/>
  <c r="H542" i="4"/>
  <c r="C532" i="2" s="1"/>
  <c r="H552" i="4"/>
  <c r="C542" i="2" s="1"/>
  <c r="H562" i="4"/>
  <c r="C552" i="2" s="1"/>
  <c r="H572" i="4"/>
  <c r="C562" i="2" s="1"/>
  <c r="H582" i="4"/>
  <c r="C572" i="2" s="1"/>
  <c r="H592" i="4"/>
  <c r="C582" i="2" s="1"/>
  <c r="H602" i="4"/>
  <c r="C592" i="2" s="1"/>
  <c r="H612" i="4"/>
  <c r="C602" i="2" s="1"/>
  <c r="H622" i="4"/>
  <c r="C612" i="2" s="1"/>
  <c r="H632" i="4"/>
  <c r="C622" i="2" s="1"/>
  <c r="H642" i="4"/>
  <c r="C632" i="2" s="1"/>
  <c r="H652" i="4"/>
  <c r="C642" i="2" s="1"/>
  <c r="H662" i="4"/>
  <c r="C652" i="2" s="1"/>
  <c r="H672" i="4"/>
  <c r="C662" i="2" s="1"/>
  <c r="H682" i="4"/>
  <c r="C672" i="2" s="1"/>
  <c r="H692" i="4"/>
  <c r="C682" i="2" s="1"/>
  <c r="H702" i="4"/>
  <c r="C692" i="2" s="1"/>
  <c r="H712" i="4"/>
  <c r="C702" i="2" s="1"/>
  <c r="H722" i="4"/>
  <c r="C712" i="2" s="1"/>
  <c r="H732" i="4"/>
  <c r="C722" i="2" s="1"/>
  <c r="H742" i="4"/>
  <c r="C732" i="2" s="1"/>
  <c r="H752" i="4"/>
  <c r="C742" i="2" s="1"/>
  <c r="H762" i="4"/>
  <c r="C752" i="2" s="1"/>
  <c r="H772" i="4"/>
  <c r="C762" i="2" s="1"/>
  <c r="H782" i="4"/>
  <c r="C772" i="2" s="1"/>
  <c r="H792" i="4"/>
  <c r="C782" i="2" s="1"/>
  <c r="H802" i="4"/>
  <c r="C792" i="2" s="1"/>
  <c r="H812" i="4"/>
  <c r="C802" i="2" s="1"/>
  <c r="H822" i="4"/>
  <c r="C812" i="2" s="1"/>
  <c r="H832" i="4"/>
  <c r="C822" i="2" s="1"/>
  <c r="H842" i="4"/>
  <c r="C832" i="2" s="1"/>
  <c r="H852" i="4"/>
  <c r="C842" i="2" s="1"/>
  <c r="H862" i="4"/>
  <c r="C852" i="2" s="1"/>
  <c r="H872" i="4"/>
  <c r="C862" i="2" s="1"/>
  <c r="H882" i="4"/>
  <c r="C872" i="2" s="1"/>
  <c r="H892" i="4"/>
  <c r="C882" i="2" s="1"/>
  <c r="H902" i="4"/>
  <c r="C892" i="2" s="1"/>
  <c r="H912" i="4"/>
  <c r="C902" i="2" s="1"/>
  <c r="H922" i="4"/>
  <c r="C912" i="2" s="1"/>
  <c r="H932" i="4"/>
  <c r="C922" i="2" s="1"/>
  <c r="H942" i="4"/>
  <c r="C932" i="2" s="1"/>
  <c r="H952" i="4"/>
  <c r="C942" i="2" s="1"/>
  <c r="H962" i="4"/>
  <c r="C952" i="2" s="1"/>
  <c r="H972" i="4"/>
  <c r="C962" i="2" s="1"/>
  <c r="H982" i="4"/>
  <c r="C972" i="2" s="1"/>
  <c r="H992" i="4"/>
  <c r="C982" i="2" s="1"/>
  <c r="H1002" i="4"/>
  <c r="C992" i="2" s="1"/>
  <c r="H1012" i="4"/>
  <c r="C1002" i="2" s="1"/>
  <c r="H1022" i="4"/>
  <c r="C1012" i="2" s="1"/>
  <c r="H1032" i="4"/>
  <c r="C1022" i="2" s="1"/>
  <c r="H1042" i="4"/>
  <c r="C1032" i="2" s="1"/>
  <c r="H1052" i="4"/>
  <c r="C1042" i="2" s="1"/>
  <c r="H1062" i="4"/>
  <c r="C1052" i="2" s="1"/>
  <c r="H1072" i="4"/>
  <c r="C1062" i="2" s="1"/>
  <c r="H1082" i="4"/>
  <c r="C1072" i="2" s="1"/>
  <c r="H1092" i="4"/>
  <c r="C1082" i="2" s="1"/>
  <c r="H1102" i="4"/>
  <c r="C1092" i="2" s="1"/>
  <c r="H1112" i="4"/>
  <c r="C1102" i="2" s="1"/>
  <c r="H1122" i="4"/>
  <c r="C1112" i="2" s="1"/>
  <c r="H1132" i="4"/>
  <c r="C1122" i="2" s="1"/>
  <c r="H1142" i="4"/>
  <c r="C1132" i="2" s="1"/>
  <c r="H1152" i="4"/>
  <c r="C1142" i="2" s="1"/>
  <c r="H1162" i="4"/>
  <c r="C1152" i="2" s="1"/>
  <c r="H1172" i="4"/>
  <c r="C1162" i="2" s="1"/>
  <c r="H1182" i="4"/>
  <c r="C1172" i="2" s="1"/>
  <c r="H1192" i="4"/>
  <c r="C1182" i="2" s="1"/>
  <c r="H1202" i="4"/>
  <c r="C1192" i="2" s="1"/>
  <c r="H1212" i="4"/>
  <c r="C1202" i="2" s="1"/>
  <c r="H1222" i="4"/>
  <c r="C1212" i="2" s="1"/>
  <c r="H1232" i="4"/>
  <c r="C1222" i="2" s="1"/>
  <c r="H1242" i="4"/>
  <c r="C1232" i="2" s="1"/>
  <c r="H1252" i="4"/>
  <c r="C1242" i="2" s="1"/>
  <c r="H1262" i="4"/>
  <c r="C1252" i="2" s="1"/>
  <c r="H1272" i="4"/>
  <c r="C1262" i="2" s="1"/>
  <c r="H1282" i="4"/>
  <c r="C1272" i="2" s="1"/>
  <c r="H1292" i="4"/>
  <c r="C1282" i="2" s="1"/>
  <c r="H1302" i="4"/>
  <c r="C1292" i="2" s="1"/>
  <c r="H1312" i="4"/>
  <c r="C1302" i="2" s="1"/>
  <c r="H1322" i="4"/>
  <c r="C1312" i="2" s="1"/>
  <c r="H1332" i="4"/>
  <c r="C1322" i="2" s="1"/>
  <c r="H1342" i="4"/>
  <c r="C1332" i="2" s="1"/>
  <c r="H1352" i="4"/>
  <c r="C1342" i="2" s="1"/>
  <c r="H1362" i="4"/>
  <c r="C1352" i="2" s="1"/>
  <c r="H1372" i="4"/>
  <c r="C1362" i="2" s="1"/>
  <c r="H1382" i="4"/>
  <c r="C1372" i="2" s="1"/>
  <c r="H1392" i="4"/>
  <c r="C1382" i="2" s="1"/>
  <c r="H1402" i="4"/>
  <c r="C1392" i="2" s="1"/>
  <c r="H1412" i="4"/>
  <c r="C1402" i="2" s="1"/>
  <c r="H1422" i="4"/>
  <c r="C1412" i="2" s="1"/>
  <c r="H1432" i="4"/>
  <c r="C1422" i="2" s="1"/>
  <c r="H1442" i="4"/>
  <c r="C1432" i="2" s="1"/>
  <c r="H1452" i="4"/>
  <c r="C1442" i="2" s="1"/>
  <c r="H1462" i="4"/>
  <c r="C1452" i="2" s="1"/>
  <c r="H1472" i="4"/>
  <c r="C1462" i="2" s="1"/>
  <c r="H1482" i="4"/>
  <c r="C1472" i="2" s="1"/>
  <c r="H1492" i="4"/>
  <c r="C1482" i="2" s="1"/>
  <c r="H1502" i="4"/>
  <c r="C1492" i="2" s="1"/>
  <c r="H1512" i="4"/>
  <c r="C1502" i="2" s="1"/>
  <c r="H1522" i="4"/>
  <c r="C1512" i="2" s="1"/>
  <c r="H1532" i="4"/>
  <c r="C1522" i="2" s="1"/>
  <c r="H1542" i="4"/>
  <c r="C1532" i="2" s="1"/>
  <c r="H1552" i="4"/>
  <c r="C1542" i="2" s="1"/>
  <c r="H1562" i="4"/>
  <c r="C1552" i="2" s="1"/>
  <c r="H1572" i="4"/>
  <c r="C1562" i="2" s="1"/>
  <c r="H1582" i="4"/>
  <c r="C1572" i="2" s="1"/>
  <c r="H1592" i="4"/>
  <c r="C1582" i="2" s="1"/>
  <c r="H1602" i="4"/>
  <c r="C1592" i="2" s="1"/>
  <c r="H1612" i="4"/>
  <c r="C1602" i="2" s="1"/>
  <c r="H1622" i="4"/>
  <c r="C1612" i="2" s="1"/>
  <c r="H1632" i="4"/>
  <c r="C1622" i="2" s="1"/>
  <c r="H1642" i="4"/>
  <c r="C1632" i="2" s="1"/>
  <c r="H1652" i="4"/>
  <c r="C1642" i="2" s="1"/>
  <c r="H1662" i="4"/>
  <c r="C1652" i="2" s="1"/>
  <c r="H1672" i="4"/>
  <c r="C1662" i="2" s="1"/>
  <c r="H1682" i="4"/>
  <c r="C1672" i="2" s="1"/>
  <c r="H1692" i="4"/>
  <c r="C1682" i="2" s="1"/>
  <c r="H1702" i="4"/>
  <c r="C1692" i="2" s="1"/>
  <c r="H1712" i="4"/>
  <c r="C1702" i="2" s="1"/>
  <c r="H1722" i="4"/>
  <c r="C1712" i="2" s="1"/>
  <c r="H1732" i="4"/>
  <c r="C1722" i="2" s="1"/>
  <c r="H1742" i="4"/>
  <c r="C1732" i="2" s="1"/>
  <c r="H1752" i="4"/>
  <c r="C1742" i="2" s="1"/>
  <c r="H1762" i="4"/>
  <c r="C1752" i="2" s="1"/>
  <c r="H1772" i="4"/>
  <c r="C1762" i="2" s="1"/>
  <c r="H1782" i="4"/>
  <c r="C1772" i="2" s="1"/>
  <c r="H1792" i="4"/>
  <c r="C1782" i="2" s="1"/>
  <c r="H1802" i="4"/>
  <c r="C1792" i="2" s="1"/>
  <c r="H1812" i="4"/>
  <c r="C1802" i="2" s="1"/>
  <c r="H1822" i="4"/>
  <c r="C1812" i="2" s="1"/>
  <c r="H1832" i="4"/>
  <c r="C1822" i="2" s="1"/>
  <c r="H1842" i="4"/>
  <c r="C1832" i="2" s="1"/>
  <c r="H1852" i="4"/>
  <c r="C1842" i="2" s="1"/>
  <c r="H1862" i="4"/>
  <c r="C1852" i="2" s="1"/>
  <c r="H1872" i="4"/>
  <c r="C1862" i="2" s="1"/>
  <c r="H1882" i="4"/>
  <c r="C1872" i="2" s="1"/>
  <c r="H1892" i="4"/>
  <c r="C1882" i="2" s="1"/>
  <c r="H1902" i="4"/>
  <c r="C1892" i="2" s="1"/>
  <c r="H1912" i="4"/>
  <c r="C1902" i="2" s="1"/>
  <c r="H1922" i="4"/>
  <c r="C1912" i="2" s="1"/>
  <c r="H1932" i="4"/>
  <c r="C1922" i="2" s="1"/>
  <c r="H1942" i="4"/>
  <c r="C1932" i="2" s="1"/>
  <c r="H1952" i="4"/>
  <c r="C1942" i="2" s="1"/>
  <c r="H1962" i="4"/>
  <c r="C1952" i="2" s="1"/>
  <c r="H1972" i="4"/>
  <c r="C1962" i="2" s="1"/>
  <c r="H1982" i="4"/>
  <c r="C1972" i="2" s="1"/>
  <c r="H1992" i="4"/>
  <c r="C1982" i="2" s="1"/>
  <c r="H2002" i="4"/>
  <c r="C1992" i="2" s="1"/>
  <c r="H2012" i="4"/>
  <c r="C2002" i="2" s="1"/>
  <c r="H2022" i="4"/>
  <c r="C2012" i="2" s="1"/>
  <c r="H2032" i="4"/>
  <c r="C2022" i="2" s="1"/>
  <c r="H2042" i="4"/>
  <c r="C2032" i="2" s="1"/>
  <c r="H2052" i="4"/>
  <c r="C2042" i="2" s="1"/>
  <c r="H2062" i="4"/>
  <c r="C2052" i="2" s="1"/>
  <c r="H2072" i="4"/>
  <c r="C2062" i="2" s="1"/>
  <c r="H13" i="4"/>
  <c r="C3" i="2" s="1"/>
  <c r="H23" i="4"/>
  <c r="C13" i="2" s="1"/>
  <c r="H33" i="4"/>
  <c r="C23" i="2" s="1"/>
  <c r="H43" i="4"/>
  <c r="C33" i="2" s="1"/>
  <c r="H53" i="4"/>
  <c r="C43" i="2" s="1"/>
  <c r="H63" i="4"/>
  <c r="C53" i="2" s="1"/>
  <c r="H73" i="4"/>
  <c r="C63" i="2" s="1"/>
  <c r="H83" i="4"/>
  <c r="C73" i="2" s="1"/>
  <c r="H93" i="4"/>
  <c r="C83" i="2" s="1"/>
  <c r="H103" i="4"/>
  <c r="C93" i="2" s="1"/>
  <c r="H113" i="4"/>
  <c r="C103" i="2" s="1"/>
  <c r="H123" i="4"/>
  <c r="C113" i="2" s="1"/>
  <c r="H133" i="4"/>
  <c r="C123" i="2" s="1"/>
  <c r="H143" i="4"/>
  <c r="C133" i="2" s="1"/>
  <c r="H153" i="4"/>
  <c r="C143" i="2" s="1"/>
  <c r="H163" i="4"/>
  <c r="C153" i="2" s="1"/>
  <c r="H173" i="4"/>
  <c r="C163" i="2" s="1"/>
  <c r="H183" i="4"/>
  <c r="C173" i="2" s="1"/>
  <c r="H193" i="4"/>
  <c r="C183" i="2" s="1"/>
  <c r="H203" i="4"/>
  <c r="C193" i="2" s="1"/>
  <c r="H213" i="4"/>
  <c r="C203" i="2" s="1"/>
  <c r="H223" i="4"/>
  <c r="C213" i="2" s="1"/>
  <c r="H233" i="4"/>
  <c r="C223" i="2" s="1"/>
  <c r="H243" i="4"/>
  <c r="C233" i="2" s="1"/>
  <c r="H253" i="4"/>
  <c r="C243" i="2" s="1"/>
  <c r="H263" i="4"/>
  <c r="C253" i="2" s="1"/>
  <c r="H273" i="4"/>
  <c r="C263" i="2" s="1"/>
  <c r="H283" i="4"/>
  <c r="C273" i="2" s="1"/>
  <c r="H16" i="4"/>
  <c r="C6" i="2" s="1"/>
  <c r="H26" i="4"/>
  <c r="C16" i="2" s="1"/>
  <c r="H36" i="4"/>
  <c r="C26" i="2" s="1"/>
  <c r="H46" i="4"/>
  <c r="C36" i="2" s="1"/>
  <c r="H56" i="4"/>
  <c r="C46" i="2" s="1"/>
  <c r="H66" i="4"/>
  <c r="C56" i="2" s="1"/>
  <c r="H76" i="4"/>
  <c r="C66" i="2" s="1"/>
  <c r="H86" i="4"/>
  <c r="C76" i="2" s="1"/>
  <c r="H96" i="4"/>
  <c r="C86" i="2" s="1"/>
  <c r="H106" i="4"/>
  <c r="C96" i="2" s="1"/>
  <c r="H116" i="4"/>
  <c r="C106" i="2" s="1"/>
  <c r="H126" i="4"/>
  <c r="C116" i="2" s="1"/>
  <c r="H136" i="4"/>
  <c r="C126" i="2" s="1"/>
  <c r="H146" i="4"/>
  <c r="C136" i="2" s="1"/>
  <c r="H156" i="4"/>
  <c r="C146" i="2" s="1"/>
  <c r="H166" i="4"/>
  <c r="C156" i="2" s="1"/>
  <c r="H176" i="4"/>
  <c r="C166" i="2" s="1"/>
  <c r="H186" i="4"/>
  <c r="C176" i="2" s="1"/>
  <c r="H196" i="4"/>
  <c r="C186" i="2" s="1"/>
  <c r="H206" i="4"/>
  <c r="C196" i="2" s="1"/>
  <c r="H216" i="4"/>
  <c r="C206" i="2" s="1"/>
  <c r="H226" i="4"/>
  <c r="C216" i="2" s="1"/>
  <c r="H236" i="4"/>
  <c r="C226" i="2" s="1"/>
  <c r="H246" i="4"/>
  <c r="C236" i="2" s="1"/>
  <c r="H256" i="4"/>
  <c r="C246" i="2" s="1"/>
  <c r="H266" i="4"/>
  <c r="C256" i="2" s="1"/>
  <c r="H276" i="4"/>
  <c r="C266" i="2" s="1"/>
  <c r="H286" i="4"/>
  <c r="C276" i="2" s="1"/>
  <c r="H17" i="4"/>
  <c r="C7" i="2" s="1"/>
  <c r="H27" i="4"/>
  <c r="C17" i="2" s="1"/>
  <c r="H37" i="4"/>
  <c r="C27" i="2" s="1"/>
  <c r="H47" i="4"/>
  <c r="C37" i="2" s="1"/>
  <c r="H57" i="4"/>
  <c r="C47" i="2" s="1"/>
  <c r="H67" i="4"/>
  <c r="C57" i="2" s="1"/>
  <c r="H77" i="4"/>
  <c r="C67" i="2" s="1"/>
  <c r="H87" i="4"/>
  <c r="C77" i="2" s="1"/>
  <c r="H97" i="4"/>
  <c r="C87" i="2" s="1"/>
  <c r="H107" i="4"/>
  <c r="C97" i="2" s="1"/>
  <c r="H117" i="4"/>
  <c r="C107" i="2" s="1"/>
  <c r="H127" i="4"/>
  <c r="C117" i="2" s="1"/>
  <c r="H137" i="4"/>
  <c r="C127" i="2" s="1"/>
  <c r="H147" i="4"/>
  <c r="C137" i="2" s="1"/>
  <c r="H157" i="4"/>
  <c r="C147" i="2" s="1"/>
  <c r="H167" i="4"/>
  <c r="C157" i="2" s="1"/>
  <c r="H177" i="4"/>
  <c r="C167" i="2" s="1"/>
  <c r="H187" i="4"/>
  <c r="C177" i="2" s="1"/>
  <c r="H197" i="4"/>
  <c r="C187" i="2" s="1"/>
  <c r="H207" i="4"/>
  <c r="C197" i="2" s="1"/>
  <c r="H217" i="4"/>
  <c r="C207" i="2" s="1"/>
  <c r="H227" i="4"/>
  <c r="C217" i="2" s="1"/>
  <c r="H237" i="4"/>
  <c r="C227" i="2" s="1"/>
  <c r="H247" i="4"/>
  <c r="C237" i="2" s="1"/>
  <c r="H257" i="4"/>
  <c r="C247" i="2" s="1"/>
  <c r="H267" i="4"/>
  <c r="C257" i="2" s="1"/>
  <c r="H277" i="4"/>
  <c r="C267" i="2" s="1"/>
  <c r="H287" i="4"/>
  <c r="C277" i="2" s="1"/>
  <c r="H297" i="4"/>
  <c r="C287" i="2" s="1"/>
  <c r="H307" i="4"/>
  <c r="C297" i="2" s="1"/>
  <c r="H317" i="4"/>
  <c r="C307" i="2" s="1"/>
  <c r="H327" i="4"/>
  <c r="C317" i="2" s="1"/>
  <c r="H337" i="4"/>
  <c r="C327" i="2" s="1"/>
  <c r="H347" i="4"/>
  <c r="C337" i="2" s="1"/>
  <c r="H357" i="4"/>
  <c r="C347" i="2" s="1"/>
  <c r="H367" i="4"/>
  <c r="C357" i="2" s="1"/>
  <c r="H377" i="4"/>
  <c r="C367" i="2" s="1"/>
  <c r="H387" i="4"/>
  <c r="C377" i="2" s="1"/>
  <c r="H397" i="4"/>
  <c r="C387" i="2" s="1"/>
  <c r="H407" i="4"/>
  <c r="C397" i="2" s="1"/>
  <c r="H417" i="4"/>
  <c r="C407" i="2" s="1"/>
  <c r="H427" i="4"/>
  <c r="C417" i="2" s="1"/>
  <c r="H437" i="4"/>
  <c r="C427" i="2" s="1"/>
  <c r="H447" i="4"/>
  <c r="C437" i="2" s="1"/>
  <c r="H457" i="4"/>
  <c r="C447" i="2" s="1"/>
  <c r="H467" i="4"/>
  <c r="C457" i="2" s="1"/>
  <c r="H477" i="4"/>
  <c r="C467" i="2" s="1"/>
  <c r="H487" i="4"/>
  <c r="C477" i="2" s="1"/>
  <c r="H497" i="4"/>
  <c r="C487" i="2" s="1"/>
  <c r="H507" i="4"/>
  <c r="C497" i="2" s="1"/>
  <c r="H517" i="4"/>
  <c r="C507" i="2" s="1"/>
  <c r="H527" i="4"/>
  <c r="C517" i="2" s="1"/>
  <c r="H537" i="4"/>
  <c r="C527" i="2" s="1"/>
  <c r="H547" i="4"/>
  <c r="C537" i="2" s="1"/>
  <c r="H557" i="4"/>
  <c r="C547" i="2" s="1"/>
  <c r="H567" i="4"/>
  <c r="C557" i="2" s="1"/>
  <c r="H577" i="4"/>
  <c r="C567" i="2" s="1"/>
  <c r="H587" i="4"/>
  <c r="C577" i="2" s="1"/>
  <c r="H597" i="4"/>
  <c r="C587" i="2" s="1"/>
  <c r="H607" i="4"/>
  <c r="C597" i="2" s="1"/>
  <c r="H617" i="4"/>
  <c r="C607" i="2" s="1"/>
  <c r="H627" i="4"/>
  <c r="C617" i="2" s="1"/>
  <c r="H637" i="4"/>
  <c r="C627" i="2" s="1"/>
  <c r="H647" i="4"/>
  <c r="C637" i="2" s="1"/>
  <c r="H657" i="4"/>
  <c r="C647" i="2" s="1"/>
  <c r="H667" i="4"/>
  <c r="C657" i="2" s="1"/>
  <c r="H677" i="4"/>
  <c r="C667" i="2" s="1"/>
  <c r="H687" i="4"/>
  <c r="C677" i="2" s="1"/>
  <c r="H697" i="4"/>
  <c r="C687" i="2" s="1"/>
  <c r="H707" i="4"/>
  <c r="C697" i="2" s="1"/>
  <c r="H717" i="4"/>
  <c r="C707" i="2" s="1"/>
  <c r="H727" i="4"/>
  <c r="C717" i="2" s="1"/>
  <c r="H737" i="4"/>
  <c r="C727" i="2" s="1"/>
  <c r="H747" i="4"/>
  <c r="C737" i="2" s="1"/>
  <c r="H757" i="4"/>
  <c r="C747" i="2" s="1"/>
  <c r="H767" i="4"/>
  <c r="C757" i="2" s="1"/>
  <c r="H777" i="4"/>
  <c r="C767" i="2" s="1"/>
  <c r="H787" i="4"/>
  <c r="C777" i="2" s="1"/>
  <c r="H797" i="4"/>
  <c r="C787" i="2" s="1"/>
  <c r="H807" i="4"/>
  <c r="C797" i="2" s="1"/>
  <c r="H817" i="4"/>
  <c r="C807" i="2" s="1"/>
  <c r="H827" i="4"/>
  <c r="C817" i="2" s="1"/>
  <c r="H837" i="4"/>
  <c r="C827" i="2" s="1"/>
  <c r="H847" i="4"/>
  <c r="C837" i="2" s="1"/>
  <c r="H857" i="4"/>
  <c r="C847" i="2" s="1"/>
  <c r="H867" i="4"/>
  <c r="C857" i="2" s="1"/>
  <c r="H877" i="4"/>
  <c r="C867" i="2" s="1"/>
  <c r="H887" i="4"/>
  <c r="C877" i="2" s="1"/>
  <c r="H897" i="4"/>
  <c r="C887" i="2" s="1"/>
  <c r="H907" i="4"/>
  <c r="C897" i="2" s="1"/>
  <c r="H917" i="4"/>
  <c r="C907" i="2" s="1"/>
  <c r="H927" i="4"/>
  <c r="C917" i="2" s="1"/>
  <c r="H937" i="4"/>
  <c r="C927" i="2" s="1"/>
  <c r="H947" i="4"/>
  <c r="C937" i="2" s="1"/>
  <c r="H957" i="4"/>
  <c r="C947" i="2" s="1"/>
  <c r="H967" i="4"/>
  <c r="C957" i="2" s="1"/>
  <c r="H977" i="4"/>
  <c r="C967" i="2" s="1"/>
  <c r="H987" i="4"/>
  <c r="C977" i="2" s="1"/>
  <c r="H997" i="4"/>
  <c r="C987" i="2" s="1"/>
  <c r="H1007" i="4"/>
  <c r="C997" i="2" s="1"/>
  <c r="H1017" i="4"/>
  <c r="C1007" i="2" s="1"/>
  <c r="H1027" i="4"/>
  <c r="C1017" i="2" s="1"/>
  <c r="H1037" i="4"/>
  <c r="C1027" i="2" s="1"/>
  <c r="H1047" i="4"/>
  <c r="C1037" i="2" s="1"/>
  <c r="H1057" i="4"/>
  <c r="C1047" i="2" s="1"/>
  <c r="H1067" i="4"/>
  <c r="C1057" i="2" s="1"/>
  <c r="H1077" i="4"/>
  <c r="C1067" i="2" s="1"/>
  <c r="H1087" i="4"/>
  <c r="C1077" i="2" s="1"/>
  <c r="H1097" i="4"/>
  <c r="C1087" i="2" s="1"/>
  <c r="H1107" i="4"/>
  <c r="C1097" i="2" s="1"/>
  <c r="H1117" i="4"/>
  <c r="C1107" i="2" s="1"/>
  <c r="H1127" i="4"/>
  <c r="C1117" i="2" s="1"/>
  <c r="H1137" i="4"/>
  <c r="C1127" i="2" s="1"/>
  <c r="H1147" i="4"/>
  <c r="C1137" i="2" s="1"/>
  <c r="H1157" i="4"/>
  <c r="C1147" i="2" s="1"/>
  <c r="H1167" i="4"/>
  <c r="C1157" i="2" s="1"/>
  <c r="H1177" i="4"/>
  <c r="C1167" i="2" s="1"/>
  <c r="H1187" i="4"/>
  <c r="C1177" i="2" s="1"/>
  <c r="H1197" i="4"/>
  <c r="C1187" i="2" s="1"/>
  <c r="H1207" i="4"/>
  <c r="C1197" i="2" s="1"/>
  <c r="H1217" i="4"/>
  <c r="C1207" i="2" s="1"/>
  <c r="H1227" i="4"/>
  <c r="C1217" i="2" s="1"/>
  <c r="H1237" i="4"/>
  <c r="C1227" i="2" s="1"/>
  <c r="H1247" i="4"/>
  <c r="C1237" i="2" s="1"/>
  <c r="H1257" i="4"/>
  <c r="C1247" i="2" s="1"/>
  <c r="H1267" i="4"/>
  <c r="C1257" i="2" s="1"/>
  <c r="H1277" i="4"/>
  <c r="C1267" i="2" s="1"/>
  <c r="H1287" i="4"/>
  <c r="C1277" i="2" s="1"/>
  <c r="H1297" i="4"/>
  <c r="C1287" i="2" s="1"/>
  <c r="H1307" i="4"/>
  <c r="C1297" i="2" s="1"/>
  <c r="H1317" i="4"/>
  <c r="C1307" i="2" s="1"/>
  <c r="H1327" i="4"/>
  <c r="C1317" i="2" s="1"/>
  <c r="H1337" i="4"/>
  <c r="C1327" i="2" s="1"/>
  <c r="H1347" i="4"/>
  <c r="C1337" i="2" s="1"/>
  <c r="H1357" i="4"/>
  <c r="C1347" i="2" s="1"/>
  <c r="H1367" i="4"/>
  <c r="C1357" i="2" s="1"/>
  <c r="H1377" i="4"/>
  <c r="C1367" i="2" s="1"/>
  <c r="H1387" i="4"/>
  <c r="C1377" i="2" s="1"/>
  <c r="H1397" i="4"/>
  <c r="C1387" i="2" s="1"/>
  <c r="H25" i="4"/>
  <c r="C15" i="2" s="1"/>
  <c r="H49" i="4"/>
  <c r="C39" i="2" s="1"/>
  <c r="H75" i="4"/>
  <c r="C65" i="2" s="1"/>
  <c r="H99" i="4"/>
  <c r="C89" i="2" s="1"/>
  <c r="H125" i="4"/>
  <c r="C115" i="2" s="1"/>
  <c r="H149" i="4"/>
  <c r="C139" i="2" s="1"/>
  <c r="H175" i="4"/>
  <c r="C165" i="2" s="1"/>
  <c r="H199" i="4"/>
  <c r="C189" i="2" s="1"/>
  <c r="H225" i="4"/>
  <c r="C215" i="2" s="1"/>
  <c r="H249" i="4"/>
  <c r="C239" i="2" s="1"/>
  <c r="H275" i="4"/>
  <c r="C265" i="2" s="1"/>
  <c r="H296" i="4"/>
  <c r="C286" i="2" s="1"/>
  <c r="H314" i="4"/>
  <c r="C304" i="2" s="1"/>
  <c r="H329" i="4"/>
  <c r="C319" i="2" s="1"/>
  <c r="H346" i="4"/>
  <c r="C336" i="2" s="1"/>
  <c r="H364" i="4"/>
  <c r="C354" i="2" s="1"/>
  <c r="H379" i="4"/>
  <c r="C369" i="2" s="1"/>
  <c r="H396" i="4"/>
  <c r="C386" i="2" s="1"/>
  <c r="H414" i="4"/>
  <c r="C404" i="2" s="1"/>
  <c r="H429" i="4"/>
  <c r="C419" i="2" s="1"/>
  <c r="H446" i="4"/>
  <c r="C436" i="2" s="1"/>
  <c r="H464" i="4"/>
  <c r="C454" i="2" s="1"/>
  <c r="H479" i="4"/>
  <c r="C469" i="2" s="1"/>
  <c r="H496" i="4"/>
  <c r="C486" i="2" s="1"/>
  <c r="H514" i="4"/>
  <c r="C504" i="2" s="1"/>
  <c r="H529" i="4"/>
  <c r="C519" i="2" s="1"/>
  <c r="H546" i="4"/>
  <c r="C536" i="2" s="1"/>
  <c r="H564" i="4"/>
  <c r="C554" i="2" s="1"/>
  <c r="H579" i="4"/>
  <c r="C569" i="2" s="1"/>
  <c r="H596" i="4"/>
  <c r="C586" i="2" s="1"/>
  <c r="H614" i="4"/>
  <c r="C604" i="2" s="1"/>
  <c r="H629" i="4"/>
  <c r="C619" i="2" s="1"/>
  <c r="H646" i="4"/>
  <c r="C636" i="2" s="1"/>
  <c r="H664" i="4"/>
  <c r="C654" i="2" s="1"/>
  <c r="H679" i="4"/>
  <c r="C669" i="2" s="1"/>
  <c r="H696" i="4"/>
  <c r="C686" i="2" s="1"/>
  <c r="H714" i="4"/>
  <c r="C704" i="2" s="1"/>
  <c r="H729" i="4"/>
  <c r="C719" i="2" s="1"/>
  <c r="H746" i="4"/>
  <c r="C736" i="2" s="1"/>
  <c r="H764" i="4"/>
  <c r="C754" i="2" s="1"/>
  <c r="H779" i="4"/>
  <c r="C769" i="2" s="1"/>
  <c r="H796" i="4"/>
  <c r="C786" i="2" s="1"/>
  <c r="H814" i="4"/>
  <c r="C804" i="2" s="1"/>
  <c r="H829" i="4"/>
  <c r="C819" i="2" s="1"/>
  <c r="H846" i="4"/>
  <c r="C836" i="2" s="1"/>
  <c r="H864" i="4"/>
  <c r="C854" i="2" s="1"/>
  <c r="H879" i="4"/>
  <c r="C869" i="2" s="1"/>
  <c r="H896" i="4"/>
  <c r="C886" i="2" s="1"/>
  <c r="H914" i="4"/>
  <c r="C904" i="2" s="1"/>
  <c r="H929" i="4"/>
  <c r="C919" i="2" s="1"/>
  <c r="H946" i="4"/>
  <c r="C936" i="2" s="1"/>
  <c r="H964" i="4"/>
  <c r="C954" i="2" s="1"/>
  <c r="H979" i="4"/>
  <c r="C969" i="2" s="1"/>
  <c r="H996" i="4"/>
  <c r="C986" i="2" s="1"/>
  <c r="H1014" i="4"/>
  <c r="C1004" i="2" s="1"/>
  <c r="H1029" i="4"/>
  <c r="C1019" i="2" s="1"/>
  <c r="H1046" i="4"/>
  <c r="C1036" i="2" s="1"/>
  <c r="H1064" i="4"/>
  <c r="C1054" i="2" s="1"/>
  <c r="H1079" i="4"/>
  <c r="C1069" i="2" s="1"/>
  <c r="H1096" i="4"/>
  <c r="C1086" i="2" s="1"/>
  <c r="H1114" i="4"/>
  <c r="C1104" i="2" s="1"/>
  <c r="H1129" i="4"/>
  <c r="C1119" i="2" s="1"/>
  <c r="H1146" i="4"/>
  <c r="C1136" i="2" s="1"/>
  <c r="H1164" i="4"/>
  <c r="C1154" i="2" s="1"/>
  <c r="H1179" i="4"/>
  <c r="C1169" i="2" s="1"/>
  <c r="H1196" i="4"/>
  <c r="C1186" i="2" s="1"/>
  <c r="H1214" i="4"/>
  <c r="C1204" i="2" s="1"/>
  <c r="H1229" i="4"/>
  <c r="C1219" i="2" s="1"/>
  <c r="H1246" i="4"/>
  <c r="C1236" i="2" s="1"/>
  <c r="H1264" i="4"/>
  <c r="C1254" i="2" s="1"/>
  <c r="H1279" i="4"/>
  <c r="C1269" i="2" s="1"/>
  <c r="H1296" i="4"/>
  <c r="C1286" i="2" s="1"/>
  <c r="H1314" i="4"/>
  <c r="C1304" i="2" s="1"/>
  <c r="H1329" i="4"/>
  <c r="C1319" i="2" s="1"/>
  <c r="H1346" i="4"/>
  <c r="C1336" i="2" s="1"/>
  <c r="H1364" i="4"/>
  <c r="C1354" i="2" s="1"/>
  <c r="H1379" i="4"/>
  <c r="C1369" i="2" s="1"/>
  <c r="H1396" i="4"/>
  <c r="C1386" i="2" s="1"/>
  <c r="H1413" i="4"/>
  <c r="C1403" i="2" s="1"/>
  <c r="H1426" i="4"/>
  <c r="C1416" i="2" s="1"/>
  <c r="H1439" i="4"/>
  <c r="C1429" i="2" s="1"/>
  <c r="H1455" i="4"/>
  <c r="C1445" i="2" s="1"/>
  <c r="H1468" i="4"/>
  <c r="C1458" i="2" s="1"/>
  <c r="H1484" i="4"/>
  <c r="C1474" i="2" s="1"/>
  <c r="H1497" i="4"/>
  <c r="C1487" i="2" s="1"/>
  <c r="H1513" i="4"/>
  <c r="C1503" i="2" s="1"/>
  <c r="H1526" i="4"/>
  <c r="C1516" i="2" s="1"/>
  <c r="H1539" i="4"/>
  <c r="C1529" i="2" s="1"/>
  <c r="H1553" i="4"/>
  <c r="C1543" i="2" s="1"/>
  <c r="H1565" i="4"/>
  <c r="C1555" i="2" s="1"/>
  <c r="H1577" i="4"/>
  <c r="C1567" i="2" s="1"/>
  <c r="H1589" i="4"/>
  <c r="C1579" i="2" s="1"/>
  <c r="H1603" i="4"/>
  <c r="C1593" i="2" s="1"/>
  <c r="H1615" i="4"/>
  <c r="C1605" i="2" s="1"/>
  <c r="H1627" i="4"/>
  <c r="C1617" i="2" s="1"/>
  <c r="H1639" i="4"/>
  <c r="C1629" i="2" s="1"/>
  <c r="H1653" i="4"/>
  <c r="C1643" i="2" s="1"/>
  <c r="H1665" i="4"/>
  <c r="C1655" i="2" s="1"/>
  <c r="H1677" i="4"/>
  <c r="C1667" i="2" s="1"/>
  <c r="H1689" i="4"/>
  <c r="C1679" i="2" s="1"/>
  <c r="H1703" i="4"/>
  <c r="C1693" i="2" s="1"/>
  <c r="H1715" i="4"/>
  <c r="C1705" i="2" s="1"/>
  <c r="H1727" i="4"/>
  <c r="C1717" i="2" s="1"/>
  <c r="H1739" i="4"/>
  <c r="C1729" i="2" s="1"/>
  <c r="H1753" i="4"/>
  <c r="C1743" i="2" s="1"/>
  <c r="H1765" i="4"/>
  <c r="C1755" i="2" s="1"/>
  <c r="H1777" i="4"/>
  <c r="C1767" i="2" s="1"/>
  <c r="H1789" i="4"/>
  <c r="C1779" i="2" s="1"/>
  <c r="H1803" i="4"/>
  <c r="C1793" i="2" s="1"/>
  <c r="H1815" i="4"/>
  <c r="C1805" i="2" s="1"/>
  <c r="H1826" i="4"/>
  <c r="C1816" i="2" s="1"/>
  <c r="H1837" i="4"/>
  <c r="C1827" i="2" s="1"/>
  <c r="H1848" i="4"/>
  <c r="C1838" i="2" s="1"/>
  <c r="H1859" i="4"/>
  <c r="C1849" i="2" s="1"/>
  <c r="H1870" i="4"/>
  <c r="C1860" i="2" s="1"/>
  <c r="H1881" i="4"/>
  <c r="C1871" i="2" s="1"/>
  <c r="H1893" i="4"/>
  <c r="C1883" i="2" s="1"/>
  <c r="H1904" i="4"/>
  <c r="C1894" i="2" s="1"/>
  <c r="H1915" i="4"/>
  <c r="C1905" i="2" s="1"/>
  <c r="H1926" i="4"/>
  <c r="C1916" i="2" s="1"/>
  <c r="H1937" i="4"/>
  <c r="C1927" i="2" s="1"/>
  <c r="H1948" i="4"/>
  <c r="C1938" i="2" s="1"/>
  <c r="H1959" i="4"/>
  <c r="C1949" i="2" s="1"/>
  <c r="H1970" i="4"/>
  <c r="C1960" i="2" s="1"/>
  <c r="H1981" i="4"/>
  <c r="C1971" i="2" s="1"/>
  <c r="H1993" i="4"/>
  <c r="C1983" i="2" s="1"/>
  <c r="H2004" i="4"/>
  <c r="C1994" i="2" s="1"/>
  <c r="H2015" i="4"/>
  <c r="C2005" i="2" s="1"/>
  <c r="H2026" i="4"/>
  <c r="C2016" i="2" s="1"/>
  <c r="H2037" i="4"/>
  <c r="C2027" i="2" s="1"/>
  <c r="H2048" i="4"/>
  <c r="C2038" i="2" s="1"/>
  <c r="H2059" i="4"/>
  <c r="C2049" i="2" s="1"/>
  <c r="H2070" i="4"/>
  <c r="C2060" i="2" s="1"/>
  <c r="H2081" i="4"/>
  <c r="C2071" i="2" s="1"/>
  <c r="H2091" i="4"/>
  <c r="C2081" i="2" s="1"/>
  <c r="H2101" i="4"/>
  <c r="C2091" i="2" s="1"/>
  <c r="H2111" i="4"/>
  <c r="C2101" i="2" s="1"/>
  <c r="H2121" i="4"/>
  <c r="C2111" i="2" s="1"/>
  <c r="H2131" i="4"/>
  <c r="C2121" i="2" s="1"/>
  <c r="H2141" i="4"/>
  <c r="C2131" i="2" s="1"/>
  <c r="H2151" i="4"/>
  <c r="C2141" i="2" s="1"/>
  <c r="H2161" i="4"/>
  <c r="C2151" i="2" s="1"/>
  <c r="H2171" i="4"/>
  <c r="C2161" i="2" s="1"/>
  <c r="H2181" i="4"/>
  <c r="C2171" i="2" s="1"/>
  <c r="H2191" i="4"/>
  <c r="C2181" i="2" s="1"/>
  <c r="H2201" i="4"/>
  <c r="C2191" i="2" s="1"/>
  <c r="H2211" i="4"/>
  <c r="C2201" i="2" s="1"/>
  <c r="H2221" i="4"/>
  <c r="C2211" i="2" s="1"/>
  <c r="H2231" i="4"/>
  <c r="C2221" i="2" s="1"/>
  <c r="H2241" i="4"/>
  <c r="C2231" i="2" s="1"/>
  <c r="H2251" i="4"/>
  <c r="C2241" i="2" s="1"/>
  <c r="H2261" i="4"/>
  <c r="C2251" i="2" s="1"/>
  <c r="H2271" i="4"/>
  <c r="C2261" i="2" s="1"/>
  <c r="H2281" i="4"/>
  <c r="C2271" i="2" s="1"/>
  <c r="H2291" i="4"/>
  <c r="C2281" i="2" s="1"/>
  <c r="H2301" i="4"/>
  <c r="C2291" i="2" s="1"/>
  <c r="H2311" i="4"/>
  <c r="C2301" i="2" s="1"/>
  <c r="H2321" i="4"/>
  <c r="C2311" i="2" s="1"/>
  <c r="H2331" i="4"/>
  <c r="C2321" i="2" s="1"/>
  <c r="H2341" i="4"/>
  <c r="C2331" i="2" s="1"/>
  <c r="H2351" i="4"/>
  <c r="C2341" i="2" s="1"/>
  <c r="H2361" i="4"/>
  <c r="C2351" i="2" s="1"/>
  <c r="H2371" i="4"/>
  <c r="C2361" i="2" s="1"/>
  <c r="H2381" i="4"/>
  <c r="C2371" i="2" s="1"/>
  <c r="H2391" i="4"/>
  <c r="C2381" i="2" s="1"/>
  <c r="H2401" i="4"/>
  <c r="C2391" i="2" s="1"/>
  <c r="H2411" i="4"/>
  <c r="C2401" i="2" s="1"/>
  <c r="H2421" i="4"/>
  <c r="C2411" i="2" s="1"/>
  <c r="H2431" i="4"/>
  <c r="C2421" i="2" s="1"/>
  <c r="H2441" i="4"/>
  <c r="C2431" i="2" s="1"/>
  <c r="H2451" i="4"/>
  <c r="C2441" i="2" s="1"/>
  <c r="H2461" i="4"/>
  <c r="C2451" i="2" s="1"/>
  <c r="H2471" i="4"/>
  <c r="C2461" i="2" s="1"/>
  <c r="H2481" i="4"/>
  <c r="C2471" i="2" s="1"/>
  <c r="H2491" i="4"/>
  <c r="C2481" i="2" s="1"/>
  <c r="H2501" i="4"/>
  <c r="C2491" i="2" s="1"/>
  <c r="H2511" i="4"/>
  <c r="C2501" i="2" s="1"/>
  <c r="H2521" i="4"/>
  <c r="C2511" i="2" s="1"/>
  <c r="H2531" i="4"/>
  <c r="C2521" i="2" s="1"/>
  <c r="H2541" i="4"/>
  <c r="C2531" i="2" s="1"/>
  <c r="H2551" i="4"/>
  <c r="C2541" i="2" s="1"/>
  <c r="H2561" i="4"/>
  <c r="C2551" i="2" s="1"/>
  <c r="H2571" i="4"/>
  <c r="C2561" i="2" s="1"/>
  <c r="H2581" i="4"/>
  <c r="C2571" i="2" s="1"/>
  <c r="H2591" i="4"/>
  <c r="C2581" i="2" s="1"/>
  <c r="H2601" i="4"/>
  <c r="C2591" i="2" s="1"/>
  <c r="H2611" i="4"/>
  <c r="C2601" i="2" s="1"/>
  <c r="H2621" i="4"/>
  <c r="C2611" i="2" s="1"/>
  <c r="H2631" i="4"/>
  <c r="C2621" i="2" s="1"/>
  <c r="H2641" i="4"/>
  <c r="C2631" i="2" s="1"/>
  <c r="H2651" i="4"/>
  <c r="C2641" i="2" s="1"/>
  <c r="H2661" i="4"/>
  <c r="C2651" i="2" s="1"/>
  <c r="H2671" i="4"/>
  <c r="C2661" i="2" s="1"/>
  <c r="H2681" i="4"/>
  <c r="C2671" i="2" s="1"/>
  <c r="H2691" i="4"/>
  <c r="C2681" i="2" s="1"/>
  <c r="H2701" i="4"/>
  <c r="C2691" i="2" s="1"/>
  <c r="H2711" i="4"/>
  <c r="C2701" i="2" s="1"/>
  <c r="H2721" i="4"/>
  <c r="C2711" i="2" s="1"/>
  <c r="H2731" i="4"/>
  <c r="C2721" i="2" s="1"/>
  <c r="H2741" i="4"/>
  <c r="C2731" i="2" s="1"/>
  <c r="H2751" i="4"/>
  <c r="C2741" i="2" s="1"/>
  <c r="H2761" i="4"/>
  <c r="C2751" i="2" s="1"/>
  <c r="H2771" i="4"/>
  <c r="C2761" i="2" s="1"/>
  <c r="H2781" i="4"/>
  <c r="C2771" i="2" s="1"/>
  <c r="H2791" i="4"/>
  <c r="C2781" i="2" s="1"/>
  <c r="H2801" i="4"/>
  <c r="C2791" i="2" s="1"/>
  <c r="H2811" i="4"/>
  <c r="C2801" i="2" s="1"/>
  <c r="H2821" i="4"/>
  <c r="C2811" i="2" s="1"/>
  <c r="H2831" i="4"/>
  <c r="C2821" i="2" s="1"/>
  <c r="H2841" i="4"/>
  <c r="C2831" i="2" s="1"/>
  <c r="H2851" i="4"/>
  <c r="C2841" i="2" s="1"/>
  <c r="H2861" i="4"/>
  <c r="C2851" i="2" s="1"/>
  <c r="H2871" i="4"/>
  <c r="C2861" i="2" s="1"/>
  <c r="H2881" i="4"/>
  <c r="C2871" i="2" s="1"/>
  <c r="H2891" i="4"/>
  <c r="C2881" i="2" s="1"/>
  <c r="H2901" i="4"/>
  <c r="C2891" i="2" s="1"/>
  <c r="H2911" i="4"/>
  <c r="C2901" i="2" s="1"/>
  <c r="H2921" i="4"/>
  <c r="C2911" i="2" s="1"/>
  <c r="H2931" i="4"/>
  <c r="C2921" i="2" s="1"/>
  <c r="H2941" i="4"/>
  <c r="C2931" i="2" s="1"/>
  <c r="H2951" i="4"/>
  <c r="C2941" i="2" s="1"/>
  <c r="H2961" i="4"/>
  <c r="C2951" i="2" s="1"/>
  <c r="H2971" i="4"/>
  <c r="C2961" i="2" s="1"/>
  <c r="H2981" i="4"/>
  <c r="C2971" i="2" s="1"/>
  <c r="H2991" i="4"/>
  <c r="C2981" i="2" s="1"/>
  <c r="H3001" i="4"/>
  <c r="C2991" i="2" s="1"/>
  <c r="H3011" i="4"/>
  <c r="C3001" i="2" s="1"/>
  <c r="H3021" i="4"/>
  <c r="C3011" i="2" s="1"/>
  <c r="H3031" i="4"/>
  <c r="C3021" i="2" s="1"/>
  <c r="H3041" i="4"/>
  <c r="C3031" i="2" s="1"/>
  <c r="H3051" i="4"/>
  <c r="C3041" i="2" s="1"/>
  <c r="H3061" i="4"/>
  <c r="C3051" i="2" s="1"/>
  <c r="H3071" i="4"/>
  <c r="C3061" i="2" s="1"/>
  <c r="H3081" i="4"/>
  <c r="C3071" i="2" s="1"/>
  <c r="H3091" i="4"/>
  <c r="C3081" i="2" s="1"/>
  <c r="H3101" i="4"/>
  <c r="C3091" i="2" s="1"/>
  <c r="H3111" i="4"/>
  <c r="C3101" i="2" s="1"/>
  <c r="H3121" i="4"/>
  <c r="C3111" i="2" s="1"/>
  <c r="H3131" i="4"/>
  <c r="C3121" i="2" s="1"/>
  <c r="H3141" i="4"/>
  <c r="C3131" i="2" s="1"/>
  <c r="H3151" i="4"/>
  <c r="C3141" i="2" s="1"/>
  <c r="H3161" i="4"/>
  <c r="C3151" i="2" s="1"/>
  <c r="H3171" i="4"/>
  <c r="C3161" i="2" s="1"/>
  <c r="H3181" i="4"/>
  <c r="C3171" i="2" s="1"/>
  <c r="H3191" i="4"/>
  <c r="C3181" i="2" s="1"/>
  <c r="H3201" i="4"/>
  <c r="C3191" i="2" s="1"/>
  <c r="H3211" i="4"/>
  <c r="C3201" i="2" s="1"/>
  <c r="H3221" i="4"/>
  <c r="C3211" i="2" s="1"/>
  <c r="H3231" i="4"/>
  <c r="C3221" i="2" s="1"/>
  <c r="H3241" i="4"/>
  <c r="C3231" i="2" s="1"/>
  <c r="H3251" i="4"/>
  <c r="C3241" i="2" s="1"/>
  <c r="H3261" i="4"/>
  <c r="C3251" i="2" s="1"/>
  <c r="H3271" i="4"/>
  <c r="C3261" i="2" s="1"/>
  <c r="H3281" i="4"/>
  <c r="C3271" i="2" s="1"/>
  <c r="H3291" i="4"/>
  <c r="C3281" i="2" s="1"/>
  <c r="H3301" i="4"/>
  <c r="C3291" i="2" s="1"/>
  <c r="H3311" i="4"/>
  <c r="C3301" i="2" s="1"/>
  <c r="H3321" i="4"/>
  <c r="C3311" i="2" s="1"/>
  <c r="H3331" i="4"/>
  <c r="C3321" i="2" s="1"/>
  <c r="H3341" i="4"/>
  <c r="C3331" i="2" s="1"/>
  <c r="H3351" i="4"/>
  <c r="C3341" i="2" s="1"/>
  <c r="H3361" i="4"/>
  <c r="C3351" i="2" s="1"/>
  <c r="H3371" i="4"/>
  <c r="C3361" i="2" s="1"/>
  <c r="H3381" i="4"/>
  <c r="C3371" i="2" s="1"/>
  <c r="H3391" i="4"/>
  <c r="C3381" i="2" s="1"/>
  <c r="H3401" i="4"/>
  <c r="C3391" i="2" s="1"/>
  <c r="H3411" i="4"/>
  <c r="C3401" i="2" s="1"/>
  <c r="H3421" i="4"/>
  <c r="C3411" i="2" s="1"/>
  <c r="H3431" i="4"/>
  <c r="C3421" i="2" s="1"/>
  <c r="H3441" i="4"/>
  <c r="C3431" i="2" s="1"/>
  <c r="H3451" i="4"/>
  <c r="C3441" i="2" s="1"/>
  <c r="H3461" i="4"/>
  <c r="C3451" i="2" s="1"/>
  <c r="H3471" i="4"/>
  <c r="C3461" i="2" s="1"/>
  <c r="H3481" i="4"/>
  <c r="C3471" i="2" s="1"/>
  <c r="H3491" i="4"/>
  <c r="C3481" i="2" s="1"/>
  <c r="H3501" i="4"/>
  <c r="C3491" i="2" s="1"/>
  <c r="H3511" i="4"/>
  <c r="C3501" i="2" s="1"/>
  <c r="H3521" i="4"/>
  <c r="C3511" i="2" s="1"/>
  <c r="H3531" i="4"/>
  <c r="C3521" i="2" s="1"/>
  <c r="H3541" i="4"/>
  <c r="C3531" i="2" s="1"/>
  <c r="H3551" i="4"/>
  <c r="C3541" i="2" s="1"/>
  <c r="H3561" i="4"/>
  <c r="C3551" i="2" s="1"/>
  <c r="H3571" i="4"/>
  <c r="C3561" i="2" s="1"/>
  <c r="H3581" i="4"/>
  <c r="C3571" i="2" s="1"/>
  <c r="H3591" i="4"/>
  <c r="C3581" i="2" s="1"/>
  <c r="H3601" i="4"/>
  <c r="C3591" i="2" s="1"/>
  <c r="H3611" i="4"/>
  <c r="C3601" i="2" s="1"/>
  <c r="H3621" i="4"/>
  <c r="C3611" i="2" s="1"/>
  <c r="H3631" i="4"/>
  <c r="C3621" i="2" s="1"/>
  <c r="H3641" i="4"/>
  <c r="C3631" i="2" s="1"/>
  <c r="H3651" i="4"/>
  <c r="C3641" i="2" s="1"/>
  <c r="H3661" i="4"/>
  <c r="C3651" i="2" s="1"/>
  <c r="H3671" i="4"/>
  <c r="C3661" i="2" s="1"/>
  <c r="H3681" i="4"/>
  <c r="C3671" i="2" s="1"/>
  <c r="H3691" i="4"/>
  <c r="C3681" i="2" s="1"/>
  <c r="H3701" i="4"/>
  <c r="C3691" i="2" s="1"/>
  <c r="H3711" i="4"/>
  <c r="C3701" i="2" s="1"/>
  <c r="H3721" i="4"/>
  <c r="C3711" i="2" s="1"/>
  <c r="H3731" i="4"/>
  <c r="C3721" i="2" s="1"/>
  <c r="H3741" i="4"/>
  <c r="C3731" i="2" s="1"/>
  <c r="H3751" i="4"/>
  <c r="C3741" i="2" s="1"/>
  <c r="H3761" i="4"/>
  <c r="C3751" i="2" s="1"/>
  <c r="H3771" i="4"/>
  <c r="C3761" i="2" s="1"/>
  <c r="H3781" i="4"/>
  <c r="C3771" i="2" s="1"/>
  <c r="H3791" i="4"/>
  <c r="C3781" i="2" s="1"/>
  <c r="H3801" i="4"/>
  <c r="C3791" i="2" s="1"/>
  <c r="H3811" i="4"/>
  <c r="C3801" i="2" s="1"/>
  <c r="H3821" i="4"/>
  <c r="C3811" i="2" s="1"/>
  <c r="H3831" i="4"/>
  <c r="C3821" i="2" s="1"/>
  <c r="H3841" i="4"/>
  <c r="C3831" i="2" s="1"/>
  <c r="H3851" i="4"/>
  <c r="C3841" i="2" s="1"/>
  <c r="H3861" i="4"/>
  <c r="C3851" i="2" s="1"/>
  <c r="H3871" i="4"/>
  <c r="C3861" i="2" s="1"/>
  <c r="H3881" i="4"/>
  <c r="C3871" i="2" s="1"/>
  <c r="H3891" i="4"/>
  <c r="C3881" i="2" s="1"/>
  <c r="H3901" i="4"/>
  <c r="C3891" i="2" s="1"/>
  <c r="H3911" i="4"/>
  <c r="C3901" i="2" s="1"/>
  <c r="H3921" i="4"/>
  <c r="C3911" i="2" s="1"/>
  <c r="H3931" i="4"/>
  <c r="C3921" i="2" s="1"/>
  <c r="H3941" i="4"/>
  <c r="C3931" i="2" s="1"/>
  <c r="H3951" i="4"/>
  <c r="C3941" i="2" s="1"/>
  <c r="H3961" i="4"/>
  <c r="C3951" i="2" s="1"/>
  <c r="H3971" i="4"/>
  <c r="C3961" i="2" s="1"/>
  <c r="H3981" i="4"/>
  <c r="C3971" i="2" s="1"/>
  <c r="H3991" i="4"/>
  <c r="C3981" i="2" s="1"/>
  <c r="H4001" i="4"/>
  <c r="C3991" i="2" s="1"/>
  <c r="H4011" i="4"/>
  <c r="C4001" i="2" s="1"/>
  <c r="H4021" i="4"/>
  <c r="C4011" i="2" s="1"/>
  <c r="H4031" i="4"/>
  <c r="C4021" i="2" s="1"/>
  <c r="H4041" i="4"/>
  <c r="C4031" i="2" s="1"/>
  <c r="H4051" i="4"/>
  <c r="C4041" i="2" s="1"/>
  <c r="H4061" i="4"/>
  <c r="C4051" i="2" s="1"/>
  <c r="H4071" i="4"/>
  <c r="C4061" i="2" s="1"/>
  <c r="H4081" i="4"/>
  <c r="C4071" i="2" s="1"/>
  <c r="H4091" i="4"/>
  <c r="C4081" i="2" s="1"/>
  <c r="H4101" i="4"/>
  <c r="C4091" i="2" s="1"/>
  <c r="H4111" i="4"/>
  <c r="C4101" i="2" s="1"/>
  <c r="H4121" i="4"/>
  <c r="C4111" i="2" s="1"/>
  <c r="H4131" i="4"/>
  <c r="C4121" i="2" s="1"/>
  <c r="H4141" i="4"/>
  <c r="C4131" i="2" s="1"/>
  <c r="H4151" i="4"/>
  <c r="C4141" i="2" s="1"/>
  <c r="H4161" i="4"/>
  <c r="C4151" i="2" s="1"/>
  <c r="H4171" i="4"/>
  <c r="C4161" i="2" s="1"/>
  <c r="H4181" i="4"/>
  <c r="C4171" i="2" s="1"/>
  <c r="H4191" i="4"/>
  <c r="C4181" i="2" s="1"/>
  <c r="H4201" i="4"/>
  <c r="C4191" i="2" s="1"/>
  <c r="H4211" i="4"/>
  <c r="C4201" i="2" s="1"/>
  <c r="H4221" i="4"/>
  <c r="C4211" i="2" s="1"/>
  <c r="H4231" i="4"/>
  <c r="C4221" i="2" s="1"/>
  <c r="H4241" i="4"/>
  <c r="C4231" i="2" s="1"/>
  <c r="H4251" i="4"/>
  <c r="C4241" i="2" s="1"/>
  <c r="H4261" i="4"/>
  <c r="C4251" i="2" s="1"/>
  <c r="H4271" i="4"/>
  <c r="C4261" i="2" s="1"/>
  <c r="H4281" i="4"/>
  <c r="C4271" i="2" s="1"/>
  <c r="H4291" i="4"/>
  <c r="C4281" i="2" s="1"/>
  <c r="H4301" i="4"/>
  <c r="C4291" i="2" s="1"/>
  <c r="H4311" i="4"/>
  <c r="C4301" i="2" s="1"/>
  <c r="H4321" i="4"/>
  <c r="C4311" i="2" s="1"/>
  <c r="H4331" i="4"/>
  <c r="C4321" i="2" s="1"/>
  <c r="H4341" i="4"/>
  <c r="C4331" i="2" s="1"/>
  <c r="H4351" i="4"/>
  <c r="C4341" i="2" s="1"/>
  <c r="H4361" i="4"/>
  <c r="C4351" i="2" s="1"/>
  <c r="H4371" i="4"/>
  <c r="C4361" i="2" s="1"/>
  <c r="H4381" i="4"/>
  <c r="C4371" i="2" s="1"/>
  <c r="H4391" i="4"/>
  <c r="C4381" i="2" s="1"/>
  <c r="H4401" i="4"/>
  <c r="C4391" i="2" s="1"/>
  <c r="H4411" i="4"/>
  <c r="C4401" i="2" s="1"/>
  <c r="H4421" i="4"/>
  <c r="C4411" i="2" s="1"/>
  <c r="H4431" i="4"/>
  <c r="C4421" i="2" s="1"/>
  <c r="H4441" i="4"/>
  <c r="C4431" i="2" s="1"/>
  <c r="H4451" i="4"/>
  <c r="C4441" i="2" s="1"/>
  <c r="H4461" i="4"/>
  <c r="C4451" i="2" s="1"/>
  <c r="H4471" i="4"/>
  <c r="C4461" i="2" s="1"/>
  <c r="H4481" i="4"/>
  <c r="C4471" i="2" s="1"/>
  <c r="H4491" i="4"/>
  <c r="C4481" i="2" s="1"/>
  <c r="H4501" i="4"/>
  <c r="C4491" i="2" s="1"/>
  <c r="H4511" i="4"/>
  <c r="C4501" i="2" s="1"/>
  <c r="H4521" i="4"/>
  <c r="C4511" i="2" s="1"/>
  <c r="H4531" i="4"/>
  <c r="C4521" i="2" s="1"/>
  <c r="H4541" i="4"/>
  <c r="C4531" i="2" s="1"/>
  <c r="H4551" i="4"/>
  <c r="C4541" i="2" s="1"/>
  <c r="H4561" i="4"/>
  <c r="C4551" i="2" s="1"/>
  <c r="H4571" i="4"/>
  <c r="C4561" i="2" s="1"/>
  <c r="H4581" i="4"/>
  <c r="C4571" i="2" s="1"/>
  <c r="H4591" i="4"/>
  <c r="C4581" i="2" s="1"/>
  <c r="H4601" i="4"/>
  <c r="C4591" i="2" s="1"/>
  <c r="H4611" i="4"/>
  <c r="C4601" i="2" s="1"/>
  <c r="H4621" i="4"/>
  <c r="C4611" i="2" s="1"/>
  <c r="H4631" i="4"/>
  <c r="C4621" i="2" s="1"/>
  <c r="H4641" i="4"/>
  <c r="C4631" i="2" s="1"/>
  <c r="H4651" i="4"/>
  <c r="C4641" i="2" s="1"/>
  <c r="H4661" i="4"/>
  <c r="C4651" i="2" s="1"/>
  <c r="H4671" i="4"/>
  <c r="C4661" i="2" s="1"/>
  <c r="H4681" i="4"/>
  <c r="C4671" i="2" s="1"/>
  <c r="H4691" i="4"/>
  <c r="C4681" i="2" s="1"/>
  <c r="H4701" i="4"/>
  <c r="C4691" i="2" s="1"/>
  <c r="H4711" i="4"/>
  <c r="C4701" i="2" s="1"/>
  <c r="H4721" i="4"/>
  <c r="C4711" i="2" s="1"/>
  <c r="H4731" i="4"/>
  <c r="C4721" i="2" s="1"/>
  <c r="H4741" i="4"/>
  <c r="C4731" i="2" s="1"/>
  <c r="H4751" i="4"/>
  <c r="C4741" i="2" s="1"/>
  <c r="H4761" i="4"/>
  <c r="C4751" i="2" s="1"/>
  <c r="H4771" i="4"/>
  <c r="C4761" i="2" s="1"/>
  <c r="H4781" i="4"/>
  <c r="C4771" i="2" s="1"/>
  <c r="H4791" i="4"/>
  <c r="C4781" i="2" s="1"/>
  <c r="H4801" i="4"/>
  <c r="C4791" i="2" s="1"/>
  <c r="H4811" i="4"/>
  <c r="C4801" i="2" s="1"/>
  <c r="H4821" i="4"/>
  <c r="C4811" i="2" s="1"/>
  <c r="H4831" i="4"/>
  <c r="C4821" i="2" s="1"/>
  <c r="H4841" i="4"/>
  <c r="C4831" i="2" s="1"/>
  <c r="H4851" i="4"/>
  <c r="C4841" i="2" s="1"/>
  <c r="H4861" i="4"/>
  <c r="C4851" i="2" s="1"/>
  <c r="H4871" i="4"/>
  <c r="C4861" i="2" s="1"/>
  <c r="H4881" i="4"/>
  <c r="C4871" i="2" s="1"/>
  <c r="H4891" i="4"/>
  <c r="C4881" i="2" s="1"/>
  <c r="H4901" i="4"/>
  <c r="C4891" i="2" s="1"/>
  <c r="H4911" i="4"/>
  <c r="C4901" i="2" s="1"/>
  <c r="H4921" i="4"/>
  <c r="C4911" i="2" s="1"/>
  <c r="H4931" i="4"/>
  <c r="C4921" i="2" s="1"/>
  <c r="H4941" i="4"/>
  <c r="C4931" i="2" s="1"/>
  <c r="H4951" i="4"/>
  <c r="C4941" i="2" s="1"/>
  <c r="H4961" i="4"/>
  <c r="C4951" i="2" s="1"/>
  <c r="H4971" i="4"/>
  <c r="C4961" i="2" s="1"/>
  <c r="H4981" i="4"/>
  <c r="C4971" i="2" s="1"/>
  <c r="H4991" i="4"/>
  <c r="C4981" i="2" s="1"/>
  <c r="H5001" i="4"/>
  <c r="C4991" i="2" s="1"/>
  <c r="H5011" i="4"/>
  <c r="C5001" i="2" s="1"/>
  <c r="H5021" i="4"/>
  <c r="C5011" i="2" s="1"/>
  <c r="H5031" i="4"/>
  <c r="C5021" i="2" s="1"/>
  <c r="H5041" i="4"/>
  <c r="C5031" i="2" s="1"/>
  <c r="H5051" i="4"/>
  <c r="C5041" i="2" s="1"/>
  <c r="H5061" i="4"/>
  <c r="C5051" i="2" s="1"/>
  <c r="H5071" i="4"/>
  <c r="C5061" i="2" s="1"/>
  <c r="H5081" i="4"/>
  <c r="C5071" i="2" s="1"/>
  <c r="H5091" i="4"/>
  <c r="C5081" i="2" s="1"/>
  <c r="H5101" i="4"/>
  <c r="C5091" i="2" s="1"/>
  <c r="H5111" i="4"/>
  <c r="C5101" i="2" s="1"/>
  <c r="H5121" i="4"/>
  <c r="C5111" i="2" s="1"/>
  <c r="H5131" i="4"/>
  <c r="C5121" i="2" s="1"/>
  <c r="H5141" i="4"/>
  <c r="C5131" i="2" s="1"/>
  <c r="H5151" i="4"/>
  <c r="C5141" i="2" s="1"/>
  <c r="H5161" i="4"/>
  <c r="C5151" i="2" s="1"/>
  <c r="H5171" i="4"/>
  <c r="C5161" i="2" s="1"/>
  <c r="H5181" i="4"/>
  <c r="C5171" i="2" s="1"/>
  <c r="H5191" i="4"/>
  <c r="C5181" i="2" s="1"/>
  <c r="H5201" i="4"/>
  <c r="C5191" i="2" s="1"/>
  <c r="H5211" i="4"/>
  <c r="C5201" i="2" s="1"/>
  <c r="H5221" i="4"/>
  <c r="C5211" i="2" s="1"/>
  <c r="H5231" i="4"/>
  <c r="C5221" i="2" s="1"/>
  <c r="H5241" i="4"/>
  <c r="C5231" i="2" s="1"/>
  <c r="H5251" i="4"/>
  <c r="C5241" i="2" s="1"/>
  <c r="H5261" i="4"/>
  <c r="C5251" i="2" s="1"/>
  <c r="H5271" i="4"/>
  <c r="C5261" i="2" s="1"/>
  <c r="H5281" i="4"/>
  <c r="C5271" i="2" s="1"/>
  <c r="H5291" i="4"/>
  <c r="C5281" i="2" s="1"/>
  <c r="H5301" i="4"/>
  <c r="C5291" i="2" s="1"/>
  <c r="H5311" i="4"/>
  <c r="C5301" i="2" s="1"/>
  <c r="H5321" i="4"/>
  <c r="C5311" i="2" s="1"/>
  <c r="H5331" i="4"/>
  <c r="C5321" i="2" s="1"/>
  <c r="H5341" i="4"/>
  <c r="C5331" i="2" s="1"/>
  <c r="H5351" i="4"/>
  <c r="C5341" i="2" s="1"/>
  <c r="H5361" i="4"/>
  <c r="C5351" i="2" s="1"/>
  <c r="H5371" i="4"/>
  <c r="C5361" i="2" s="1"/>
  <c r="H5381" i="4"/>
  <c r="C5371" i="2" s="1"/>
  <c r="H5391" i="4"/>
  <c r="C5381" i="2" s="1"/>
  <c r="H5401" i="4"/>
  <c r="C5391" i="2" s="1"/>
  <c r="H5411" i="4"/>
  <c r="C5401" i="2" s="1"/>
  <c r="H5421" i="4"/>
  <c r="C5411" i="2" s="1"/>
  <c r="H5431" i="4"/>
  <c r="C5421" i="2" s="1"/>
  <c r="H5441" i="4"/>
  <c r="C5431" i="2" s="1"/>
  <c r="H5451" i="4"/>
  <c r="C5441" i="2" s="1"/>
  <c r="H5461" i="4"/>
  <c r="C5451" i="2" s="1"/>
  <c r="H5471" i="4"/>
  <c r="C5461" i="2" s="1"/>
  <c r="H5481" i="4"/>
  <c r="C5471" i="2" s="1"/>
  <c r="H5491" i="4"/>
  <c r="C5481" i="2" s="1"/>
  <c r="H5501" i="4"/>
  <c r="C5491" i="2" s="1"/>
  <c r="H5511" i="4"/>
  <c r="C5501" i="2" s="1"/>
  <c r="H5521" i="4"/>
  <c r="C5511" i="2" s="1"/>
  <c r="H5531" i="4"/>
  <c r="C5521" i="2" s="1"/>
  <c r="H5541" i="4"/>
  <c r="C5531" i="2" s="1"/>
  <c r="H5551" i="4"/>
  <c r="C5541" i="2" s="1"/>
  <c r="H5561" i="4"/>
  <c r="C5551" i="2" s="1"/>
  <c r="H5571" i="4"/>
  <c r="C5561" i="2" s="1"/>
  <c r="H5581" i="4"/>
  <c r="C5571" i="2" s="1"/>
  <c r="H5591" i="4"/>
  <c r="C5581" i="2" s="1"/>
  <c r="H5601" i="4"/>
  <c r="C5591" i="2" s="1"/>
  <c r="H5611" i="4"/>
  <c r="C5601" i="2" s="1"/>
  <c r="H5621" i="4"/>
  <c r="C5611" i="2" s="1"/>
  <c r="H5631" i="4"/>
  <c r="C5621" i="2" s="1"/>
  <c r="H5641" i="4"/>
  <c r="C5631" i="2" s="1"/>
  <c r="H5651" i="4"/>
  <c r="C5641" i="2" s="1"/>
  <c r="H5661" i="4"/>
  <c r="C5651" i="2" s="1"/>
  <c r="H5671" i="4"/>
  <c r="C5661" i="2" s="1"/>
  <c r="H5681" i="4"/>
  <c r="C5671" i="2" s="1"/>
  <c r="H5691" i="4"/>
  <c r="C5681" i="2" s="1"/>
  <c r="H5701" i="4"/>
  <c r="C5691" i="2" s="1"/>
  <c r="H5711" i="4"/>
  <c r="C5701" i="2" s="1"/>
  <c r="H5721" i="4"/>
  <c r="C5711" i="2" s="1"/>
  <c r="H5731" i="4"/>
  <c r="C5721" i="2" s="1"/>
  <c r="H5741" i="4"/>
  <c r="C5731" i="2" s="1"/>
  <c r="H5751" i="4"/>
  <c r="C5741" i="2" s="1"/>
  <c r="H5761" i="4"/>
  <c r="C5751" i="2" s="1"/>
  <c r="H5771" i="4"/>
  <c r="C5761" i="2" s="1"/>
  <c r="H5781" i="4"/>
  <c r="C5771" i="2" s="1"/>
  <c r="H5791" i="4"/>
  <c r="C5781" i="2" s="1"/>
  <c r="H5801" i="4"/>
  <c r="C5791" i="2" s="1"/>
  <c r="H5811" i="4"/>
  <c r="C5801" i="2" s="1"/>
  <c r="H5821" i="4"/>
  <c r="C5811" i="2" s="1"/>
  <c r="H5831" i="4"/>
  <c r="C5821" i="2" s="1"/>
  <c r="H5841" i="4"/>
  <c r="C5831" i="2" s="1"/>
  <c r="H5851" i="4"/>
  <c r="C5841" i="2" s="1"/>
  <c r="H5861" i="4"/>
  <c r="C5851" i="2" s="1"/>
  <c r="H5871" i="4"/>
  <c r="C5861" i="2" s="1"/>
  <c r="H5881" i="4"/>
  <c r="C5871" i="2" s="1"/>
  <c r="H5891" i="4"/>
  <c r="C5881" i="2" s="1"/>
  <c r="H5901" i="4"/>
  <c r="C5891" i="2" s="1"/>
  <c r="H5911" i="4"/>
  <c r="C5901" i="2" s="1"/>
  <c r="H5921" i="4"/>
  <c r="C5911" i="2" s="1"/>
  <c r="H5931" i="4"/>
  <c r="C5921" i="2" s="1"/>
  <c r="H5941" i="4"/>
  <c r="C5931" i="2" s="1"/>
  <c r="H5951" i="4"/>
  <c r="C5941" i="2" s="1"/>
  <c r="H5961" i="4"/>
  <c r="C5951" i="2" s="1"/>
  <c r="H5971" i="4"/>
  <c r="C5961" i="2" s="1"/>
  <c r="H5981" i="4"/>
  <c r="C5971" i="2" s="1"/>
  <c r="H5991" i="4"/>
  <c r="C5981" i="2" s="1"/>
  <c r="H6001" i="4"/>
  <c r="C5991" i="2" s="1"/>
  <c r="H6011" i="4"/>
  <c r="C6001" i="2" s="1"/>
  <c r="H6021" i="4"/>
  <c r="C6011" i="2" s="1"/>
  <c r="H6031" i="4"/>
  <c r="C6021" i="2" s="1"/>
  <c r="H6041" i="4"/>
  <c r="C6031" i="2" s="1"/>
  <c r="H6051" i="4"/>
  <c r="C6041" i="2" s="1"/>
  <c r="H6061" i="4"/>
  <c r="C6051" i="2" s="1"/>
  <c r="H6071" i="4"/>
  <c r="C6061" i="2" s="1"/>
  <c r="H6081" i="4"/>
  <c r="C6071" i="2" s="1"/>
  <c r="H6091" i="4"/>
  <c r="C6081" i="2" s="1"/>
  <c r="H6101" i="4"/>
  <c r="C6091" i="2" s="1"/>
  <c r="H6111" i="4"/>
  <c r="C6101" i="2" s="1"/>
  <c r="H6121" i="4"/>
  <c r="C6111" i="2" s="1"/>
  <c r="H6131" i="4"/>
  <c r="C6121" i="2" s="1"/>
  <c r="H6141" i="4"/>
  <c r="C6131" i="2" s="1"/>
  <c r="H6151" i="4"/>
  <c r="C6141" i="2" s="1"/>
  <c r="H6161" i="4"/>
  <c r="C6151" i="2" s="1"/>
  <c r="H6171" i="4"/>
  <c r="C6161" i="2" s="1"/>
  <c r="H6181" i="4"/>
  <c r="C6171" i="2" s="1"/>
  <c r="H6191" i="4"/>
  <c r="C6181" i="2" s="1"/>
  <c r="H6201" i="4"/>
  <c r="C6191" i="2" s="1"/>
  <c r="H6211" i="4"/>
  <c r="C6201" i="2" s="1"/>
  <c r="H6221" i="4"/>
  <c r="C6211" i="2" s="1"/>
  <c r="H6231" i="4"/>
  <c r="C6221" i="2" s="1"/>
  <c r="H6241" i="4"/>
  <c r="C6231" i="2" s="1"/>
  <c r="H6251" i="4"/>
  <c r="C6241" i="2" s="1"/>
  <c r="H6261" i="4"/>
  <c r="C6251" i="2" s="1"/>
  <c r="H6271" i="4"/>
  <c r="C6261" i="2" s="1"/>
  <c r="H6281" i="4"/>
  <c r="C6271" i="2" s="1"/>
  <c r="H6291" i="4"/>
  <c r="C6281" i="2" s="1"/>
  <c r="H6301" i="4"/>
  <c r="C6291" i="2" s="1"/>
  <c r="H6311" i="4"/>
  <c r="C6301" i="2" s="1"/>
  <c r="H6321" i="4"/>
  <c r="C6311" i="2" s="1"/>
  <c r="H6331" i="4"/>
  <c r="C6321" i="2" s="1"/>
  <c r="H6341" i="4"/>
  <c r="C6331" i="2" s="1"/>
  <c r="H6351" i="4"/>
  <c r="C6341" i="2" s="1"/>
  <c r="H6361" i="4"/>
  <c r="C6351" i="2" s="1"/>
  <c r="H6371" i="4"/>
  <c r="C6361" i="2" s="1"/>
  <c r="H6381" i="4"/>
  <c r="C6371" i="2" s="1"/>
  <c r="H6391" i="4"/>
  <c r="C6381" i="2" s="1"/>
  <c r="H6401" i="4"/>
  <c r="C6391" i="2" s="1"/>
  <c r="H6411" i="4"/>
  <c r="C6401" i="2" s="1"/>
  <c r="H6421" i="4"/>
  <c r="C6411" i="2" s="1"/>
  <c r="H6431" i="4"/>
  <c r="C6421" i="2" s="1"/>
  <c r="H6441" i="4"/>
  <c r="C6431" i="2" s="1"/>
  <c r="H6451" i="4"/>
  <c r="C6441" i="2" s="1"/>
  <c r="H6461" i="4"/>
  <c r="C6451" i="2" s="1"/>
  <c r="H6471" i="4"/>
  <c r="C6461" i="2" s="1"/>
  <c r="H6481" i="4"/>
  <c r="C6471" i="2" s="1"/>
  <c r="H6491" i="4"/>
  <c r="C6481" i="2" s="1"/>
  <c r="H6501" i="4"/>
  <c r="C6491" i="2" s="1"/>
  <c r="H6511" i="4"/>
  <c r="C6501" i="2" s="1"/>
  <c r="H28" i="4"/>
  <c r="C18" i="2" s="1"/>
  <c r="H54" i="4"/>
  <c r="C44" i="2" s="1"/>
  <c r="H78" i="4"/>
  <c r="C68" i="2" s="1"/>
  <c r="H104" i="4"/>
  <c r="C94" i="2" s="1"/>
  <c r="H128" i="4"/>
  <c r="C118" i="2" s="1"/>
  <c r="H154" i="4"/>
  <c r="C144" i="2" s="1"/>
  <c r="H178" i="4"/>
  <c r="C168" i="2" s="1"/>
  <c r="H204" i="4"/>
  <c r="C194" i="2" s="1"/>
  <c r="H228" i="4"/>
  <c r="C218" i="2" s="1"/>
  <c r="H254" i="4"/>
  <c r="C244" i="2" s="1"/>
  <c r="H278" i="4"/>
  <c r="C268" i="2" s="1"/>
  <c r="H298" i="4"/>
  <c r="C288" i="2" s="1"/>
  <c r="H315" i="4"/>
  <c r="C305" i="2" s="1"/>
  <c r="H333" i="4"/>
  <c r="C323" i="2" s="1"/>
  <c r="H348" i="4"/>
  <c r="C338" i="2" s="1"/>
  <c r="H365" i="4"/>
  <c r="C355" i="2" s="1"/>
  <c r="H383" i="4"/>
  <c r="C373" i="2" s="1"/>
  <c r="H398" i="4"/>
  <c r="C388" i="2" s="1"/>
  <c r="H415" i="4"/>
  <c r="C405" i="2" s="1"/>
  <c r="H433" i="4"/>
  <c r="C423" i="2" s="1"/>
  <c r="H448" i="4"/>
  <c r="C438" i="2" s="1"/>
  <c r="H465" i="4"/>
  <c r="C455" i="2" s="1"/>
  <c r="H483" i="4"/>
  <c r="C473" i="2" s="1"/>
  <c r="H498" i="4"/>
  <c r="C488" i="2" s="1"/>
  <c r="H515" i="4"/>
  <c r="C505" i="2" s="1"/>
  <c r="H533" i="4"/>
  <c r="C523" i="2" s="1"/>
  <c r="H548" i="4"/>
  <c r="C538" i="2" s="1"/>
  <c r="H565" i="4"/>
  <c r="C555" i="2" s="1"/>
  <c r="H583" i="4"/>
  <c r="C573" i="2" s="1"/>
  <c r="H598" i="4"/>
  <c r="C588" i="2" s="1"/>
  <c r="H615" i="4"/>
  <c r="C605" i="2" s="1"/>
  <c r="H633" i="4"/>
  <c r="C623" i="2" s="1"/>
  <c r="H648" i="4"/>
  <c r="C638" i="2" s="1"/>
  <c r="H665" i="4"/>
  <c r="C655" i="2" s="1"/>
  <c r="H683" i="4"/>
  <c r="C673" i="2" s="1"/>
  <c r="H698" i="4"/>
  <c r="C688" i="2" s="1"/>
  <c r="H715" i="4"/>
  <c r="C705" i="2" s="1"/>
  <c r="H733" i="4"/>
  <c r="C723" i="2" s="1"/>
  <c r="H748" i="4"/>
  <c r="C738" i="2" s="1"/>
  <c r="H765" i="4"/>
  <c r="C755" i="2" s="1"/>
  <c r="H783" i="4"/>
  <c r="C773" i="2" s="1"/>
  <c r="H798" i="4"/>
  <c r="C788" i="2" s="1"/>
  <c r="H815" i="4"/>
  <c r="C805" i="2" s="1"/>
  <c r="H833" i="4"/>
  <c r="C823" i="2" s="1"/>
  <c r="H848" i="4"/>
  <c r="C838" i="2" s="1"/>
  <c r="H865" i="4"/>
  <c r="C855" i="2" s="1"/>
  <c r="H883" i="4"/>
  <c r="C873" i="2" s="1"/>
  <c r="H898" i="4"/>
  <c r="C888" i="2" s="1"/>
  <c r="H915" i="4"/>
  <c r="C905" i="2" s="1"/>
  <c r="H933" i="4"/>
  <c r="C923" i="2" s="1"/>
  <c r="H948" i="4"/>
  <c r="C938" i="2" s="1"/>
  <c r="H965" i="4"/>
  <c r="C955" i="2" s="1"/>
  <c r="H983" i="4"/>
  <c r="C973" i="2" s="1"/>
  <c r="H998" i="4"/>
  <c r="C988" i="2" s="1"/>
  <c r="H1015" i="4"/>
  <c r="C1005" i="2" s="1"/>
  <c r="H1033" i="4"/>
  <c r="C1023" i="2" s="1"/>
  <c r="H1048" i="4"/>
  <c r="C1038" i="2" s="1"/>
  <c r="H1065" i="4"/>
  <c r="C1055" i="2" s="1"/>
  <c r="H1083" i="4"/>
  <c r="C1073" i="2" s="1"/>
  <c r="H1098" i="4"/>
  <c r="C1088" i="2" s="1"/>
  <c r="H1115" i="4"/>
  <c r="C1105" i="2" s="1"/>
  <c r="H1133" i="4"/>
  <c r="C1123" i="2" s="1"/>
  <c r="H1148" i="4"/>
  <c r="C1138" i="2" s="1"/>
  <c r="H1165" i="4"/>
  <c r="C1155" i="2" s="1"/>
  <c r="H1183" i="4"/>
  <c r="C1173" i="2" s="1"/>
  <c r="H1198" i="4"/>
  <c r="C1188" i="2" s="1"/>
  <c r="H1215" i="4"/>
  <c r="C1205" i="2" s="1"/>
  <c r="H1233" i="4"/>
  <c r="C1223" i="2" s="1"/>
  <c r="H1248" i="4"/>
  <c r="C1238" i="2" s="1"/>
  <c r="H1265" i="4"/>
  <c r="C1255" i="2" s="1"/>
  <c r="H1283" i="4"/>
  <c r="C1273" i="2" s="1"/>
  <c r="H1298" i="4"/>
  <c r="C1288" i="2" s="1"/>
  <c r="H1315" i="4"/>
  <c r="C1305" i="2" s="1"/>
  <c r="H1333" i="4"/>
  <c r="C1323" i="2" s="1"/>
  <c r="H1348" i="4"/>
  <c r="C1338" i="2" s="1"/>
  <c r="H1365" i="4"/>
  <c r="C1355" i="2" s="1"/>
  <c r="H1383" i="4"/>
  <c r="C1373" i="2" s="1"/>
  <c r="H1398" i="4"/>
  <c r="C1388" i="2" s="1"/>
  <c r="H1414" i="4"/>
  <c r="C1404" i="2" s="1"/>
  <c r="H1427" i="4"/>
  <c r="C1417" i="2" s="1"/>
  <c r="H1443" i="4"/>
  <c r="C1433" i="2" s="1"/>
  <c r="H1456" i="4"/>
  <c r="C1446" i="2" s="1"/>
  <c r="H1469" i="4"/>
  <c r="C1459" i="2" s="1"/>
  <c r="H1485" i="4"/>
  <c r="C1475" i="2" s="1"/>
  <c r="H1498" i="4"/>
  <c r="C1488" i="2" s="1"/>
  <c r="H1514" i="4"/>
  <c r="C1504" i="2" s="1"/>
  <c r="H1527" i="4"/>
  <c r="C1517" i="2" s="1"/>
  <c r="H1541" i="4"/>
  <c r="C1531" i="2" s="1"/>
  <c r="H1554" i="4"/>
  <c r="C1544" i="2" s="1"/>
  <c r="H1566" i="4"/>
  <c r="C1556" i="2" s="1"/>
  <c r="H1578" i="4"/>
  <c r="C1568" i="2" s="1"/>
  <c r="H1591" i="4"/>
  <c r="C1581" i="2" s="1"/>
  <c r="H1604" i="4"/>
  <c r="C1594" i="2" s="1"/>
  <c r="H1616" i="4"/>
  <c r="C1606" i="2" s="1"/>
  <c r="H1628" i="4"/>
  <c r="C1618" i="2" s="1"/>
  <c r="H1641" i="4"/>
  <c r="C1631" i="2" s="1"/>
  <c r="H1654" i="4"/>
  <c r="C1644" i="2" s="1"/>
  <c r="H1666" i="4"/>
  <c r="C1656" i="2" s="1"/>
  <c r="H1678" i="4"/>
  <c r="C1668" i="2" s="1"/>
  <c r="H1691" i="4"/>
  <c r="C1681" i="2" s="1"/>
  <c r="H1704" i="4"/>
  <c r="C1694" i="2" s="1"/>
  <c r="H1716" i="4"/>
  <c r="C1706" i="2" s="1"/>
  <c r="H1728" i="4"/>
  <c r="C1718" i="2" s="1"/>
  <c r="H1741" i="4"/>
  <c r="C1731" i="2" s="1"/>
  <c r="H1754" i="4"/>
  <c r="C1744" i="2" s="1"/>
  <c r="H1766" i="4"/>
  <c r="C1756" i="2" s="1"/>
  <c r="H1778" i="4"/>
  <c r="C1768" i="2" s="1"/>
  <c r="H1791" i="4"/>
  <c r="C1781" i="2" s="1"/>
  <c r="H1804" i="4"/>
  <c r="C1794" i="2" s="1"/>
  <c r="H1816" i="4"/>
  <c r="C1806" i="2" s="1"/>
  <c r="H1827" i="4"/>
  <c r="C1817" i="2" s="1"/>
  <c r="H1838" i="4"/>
  <c r="C1828" i="2" s="1"/>
  <c r="H1849" i="4"/>
  <c r="C1839" i="2" s="1"/>
  <c r="H1860" i="4"/>
  <c r="C1850" i="2" s="1"/>
  <c r="H1871" i="4"/>
  <c r="C1861" i="2" s="1"/>
  <c r="H1883" i="4"/>
  <c r="C1873" i="2" s="1"/>
  <c r="H1894" i="4"/>
  <c r="C1884" i="2" s="1"/>
  <c r="H1905" i="4"/>
  <c r="C1895" i="2" s="1"/>
  <c r="H1916" i="4"/>
  <c r="C1906" i="2" s="1"/>
  <c r="H1927" i="4"/>
  <c r="C1917" i="2" s="1"/>
  <c r="H1938" i="4"/>
  <c r="C1928" i="2" s="1"/>
  <c r="H1949" i="4"/>
  <c r="C1939" i="2" s="1"/>
  <c r="H1960" i="4"/>
  <c r="C1950" i="2" s="1"/>
  <c r="H1971" i="4"/>
  <c r="C1961" i="2" s="1"/>
  <c r="H1983" i="4"/>
  <c r="C1973" i="2" s="1"/>
  <c r="H1994" i="4"/>
  <c r="C1984" i="2" s="1"/>
  <c r="H2005" i="4"/>
  <c r="C1995" i="2" s="1"/>
  <c r="H2016" i="4"/>
  <c r="C2006" i="2" s="1"/>
  <c r="H2027" i="4"/>
  <c r="C2017" i="2" s="1"/>
  <c r="H2038" i="4"/>
  <c r="C2028" i="2" s="1"/>
  <c r="H2049" i="4"/>
  <c r="C2039" i="2" s="1"/>
  <c r="H2060" i="4"/>
  <c r="C2050" i="2" s="1"/>
  <c r="H2071" i="4"/>
  <c r="C2061" i="2" s="1"/>
  <c r="H2082" i="4"/>
  <c r="C2072" i="2" s="1"/>
  <c r="H2092" i="4"/>
  <c r="C2082" i="2" s="1"/>
  <c r="H2102" i="4"/>
  <c r="C2092" i="2" s="1"/>
  <c r="H2112" i="4"/>
  <c r="C2102" i="2" s="1"/>
  <c r="H2122" i="4"/>
  <c r="C2112" i="2" s="1"/>
  <c r="H2132" i="4"/>
  <c r="C2122" i="2" s="1"/>
  <c r="H2142" i="4"/>
  <c r="C2132" i="2" s="1"/>
  <c r="H2152" i="4"/>
  <c r="C2142" i="2" s="1"/>
  <c r="H2162" i="4"/>
  <c r="C2152" i="2" s="1"/>
  <c r="H2172" i="4"/>
  <c r="C2162" i="2" s="1"/>
  <c r="H2182" i="4"/>
  <c r="C2172" i="2" s="1"/>
  <c r="H2192" i="4"/>
  <c r="C2182" i="2" s="1"/>
  <c r="H2202" i="4"/>
  <c r="C2192" i="2" s="1"/>
  <c r="H2212" i="4"/>
  <c r="C2202" i="2" s="1"/>
  <c r="H2222" i="4"/>
  <c r="C2212" i="2" s="1"/>
  <c r="H2232" i="4"/>
  <c r="C2222" i="2" s="1"/>
  <c r="H2242" i="4"/>
  <c r="C2232" i="2" s="1"/>
  <c r="H2252" i="4"/>
  <c r="C2242" i="2" s="1"/>
  <c r="H2262" i="4"/>
  <c r="C2252" i="2" s="1"/>
  <c r="H2272" i="4"/>
  <c r="C2262" i="2" s="1"/>
  <c r="H2282" i="4"/>
  <c r="C2272" i="2" s="1"/>
  <c r="H2292" i="4"/>
  <c r="C2282" i="2" s="1"/>
  <c r="H2302" i="4"/>
  <c r="C2292" i="2" s="1"/>
  <c r="H2312" i="4"/>
  <c r="C2302" i="2" s="1"/>
  <c r="H2322" i="4"/>
  <c r="C2312" i="2" s="1"/>
  <c r="H2332" i="4"/>
  <c r="C2322" i="2" s="1"/>
  <c r="H2342" i="4"/>
  <c r="C2332" i="2" s="1"/>
  <c r="H2352" i="4"/>
  <c r="C2342" i="2" s="1"/>
  <c r="H2362" i="4"/>
  <c r="C2352" i="2" s="1"/>
  <c r="H2372" i="4"/>
  <c r="C2362" i="2" s="1"/>
  <c r="H2382" i="4"/>
  <c r="C2372" i="2" s="1"/>
  <c r="H2392" i="4"/>
  <c r="C2382" i="2" s="1"/>
  <c r="H2402" i="4"/>
  <c r="C2392" i="2" s="1"/>
  <c r="H2412" i="4"/>
  <c r="C2402" i="2" s="1"/>
  <c r="H2422" i="4"/>
  <c r="C2412" i="2" s="1"/>
  <c r="H2432" i="4"/>
  <c r="C2422" i="2" s="1"/>
  <c r="H2442" i="4"/>
  <c r="C2432" i="2" s="1"/>
  <c r="H2452" i="4"/>
  <c r="C2442" i="2" s="1"/>
  <c r="H2462" i="4"/>
  <c r="C2452" i="2" s="1"/>
  <c r="H2472" i="4"/>
  <c r="C2462" i="2" s="1"/>
  <c r="H2482" i="4"/>
  <c r="C2472" i="2" s="1"/>
  <c r="H2492" i="4"/>
  <c r="C2482" i="2" s="1"/>
  <c r="H2502" i="4"/>
  <c r="C2492" i="2" s="1"/>
  <c r="H2512" i="4"/>
  <c r="C2502" i="2" s="1"/>
  <c r="H2522" i="4"/>
  <c r="C2512" i="2" s="1"/>
  <c r="H2532" i="4"/>
  <c r="C2522" i="2" s="1"/>
  <c r="H2542" i="4"/>
  <c r="C2532" i="2" s="1"/>
  <c r="H2552" i="4"/>
  <c r="C2542" i="2" s="1"/>
  <c r="H2562" i="4"/>
  <c r="C2552" i="2" s="1"/>
  <c r="H2572" i="4"/>
  <c r="C2562" i="2" s="1"/>
  <c r="H2582" i="4"/>
  <c r="C2572" i="2" s="1"/>
  <c r="H2592" i="4"/>
  <c r="C2582" i="2" s="1"/>
  <c r="H2602" i="4"/>
  <c r="C2592" i="2" s="1"/>
  <c r="H2612" i="4"/>
  <c r="C2602" i="2" s="1"/>
  <c r="H2622" i="4"/>
  <c r="C2612" i="2" s="1"/>
  <c r="H2632" i="4"/>
  <c r="C2622" i="2" s="1"/>
  <c r="H2642" i="4"/>
  <c r="C2632" i="2" s="1"/>
  <c r="H2652" i="4"/>
  <c r="C2642" i="2" s="1"/>
  <c r="H2662" i="4"/>
  <c r="C2652" i="2" s="1"/>
  <c r="H2672" i="4"/>
  <c r="C2662" i="2" s="1"/>
  <c r="H2682" i="4"/>
  <c r="C2672" i="2" s="1"/>
  <c r="H2692" i="4"/>
  <c r="C2682" i="2" s="1"/>
  <c r="H2702" i="4"/>
  <c r="C2692" i="2" s="1"/>
  <c r="H2712" i="4"/>
  <c r="C2702" i="2" s="1"/>
  <c r="H2722" i="4"/>
  <c r="C2712" i="2" s="1"/>
  <c r="H2732" i="4"/>
  <c r="C2722" i="2" s="1"/>
  <c r="H2742" i="4"/>
  <c r="C2732" i="2" s="1"/>
  <c r="H2752" i="4"/>
  <c r="C2742" i="2" s="1"/>
  <c r="H2762" i="4"/>
  <c r="C2752" i="2" s="1"/>
  <c r="H2772" i="4"/>
  <c r="C2762" i="2" s="1"/>
  <c r="H2782" i="4"/>
  <c r="C2772" i="2" s="1"/>
  <c r="H2792" i="4"/>
  <c r="C2782" i="2" s="1"/>
  <c r="H2802" i="4"/>
  <c r="C2792" i="2" s="1"/>
  <c r="H2812" i="4"/>
  <c r="C2802" i="2" s="1"/>
  <c r="H2822" i="4"/>
  <c r="C2812" i="2" s="1"/>
  <c r="H2832" i="4"/>
  <c r="C2822" i="2" s="1"/>
  <c r="H2842" i="4"/>
  <c r="C2832" i="2" s="1"/>
  <c r="H2852" i="4"/>
  <c r="C2842" i="2" s="1"/>
  <c r="H2862" i="4"/>
  <c r="C2852" i="2" s="1"/>
  <c r="H2872" i="4"/>
  <c r="C2862" i="2" s="1"/>
  <c r="H2882" i="4"/>
  <c r="C2872" i="2" s="1"/>
  <c r="H2892" i="4"/>
  <c r="C2882" i="2" s="1"/>
  <c r="H2902" i="4"/>
  <c r="C2892" i="2" s="1"/>
  <c r="H2912" i="4"/>
  <c r="C2902" i="2" s="1"/>
  <c r="H2922" i="4"/>
  <c r="C2912" i="2" s="1"/>
  <c r="H2932" i="4"/>
  <c r="C2922" i="2" s="1"/>
  <c r="H2942" i="4"/>
  <c r="C2932" i="2" s="1"/>
  <c r="H2952" i="4"/>
  <c r="C2942" i="2" s="1"/>
  <c r="H2962" i="4"/>
  <c r="C2952" i="2" s="1"/>
  <c r="H2972" i="4"/>
  <c r="C2962" i="2" s="1"/>
  <c r="H2982" i="4"/>
  <c r="C2972" i="2" s="1"/>
  <c r="H2992" i="4"/>
  <c r="C2982" i="2" s="1"/>
  <c r="H3002" i="4"/>
  <c r="C2992" i="2" s="1"/>
  <c r="H3012" i="4"/>
  <c r="C3002" i="2" s="1"/>
  <c r="H3022" i="4"/>
  <c r="C3012" i="2" s="1"/>
  <c r="H3032" i="4"/>
  <c r="C3022" i="2" s="1"/>
  <c r="H3042" i="4"/>
  <c r="C3032" i="2" s="1"/>
  <c r="H3052" i="4"/>
  <c r="C3042" i="2" s="1"/>
  <c r="H3062" i="4"/>
  <c r="C3052" i="2" s="1"/>
  <c r="H3072" i="4"/>
  <c r="C3062" i="2" s="1"/>
  <c r="H3082" i="4"/>
  <c r="C3072" i="2" s="1"/>
  <c r="H3092" i="4"/>
  <c r="C3082" i="2" s="1"/>
  <c r="H3102" i="4"/>
  <c r="C3092" i="2" s="1"/>
  <c r="H3112" i="4"/>
  <c r="C3102" i="2" s="1"/>
  <c r="H3122" i="4"/>
  <c r="C3112" i="2" s="1"/>
  <c r="H3132" i="4"/>
  <c r="C3122" i="2" s="1"/>
  <c r="H3142" i="4"/>
  <c r="C3132" i="2" s="1"/>
  <c r="H3152" i="4"/>
  <c r="C3142" i="2" s="1"/>
  <c r="H3162" i="4"/>
  <c r="C3152" i="2" s="1"/>
  <c r="H3172" i="4"/>
  <c r="C3162" i="2" s="1"/>
  <c r="H3182" i="4"/>
  <c r="C3172" i="2" s="1"/>
  <c r="H3192" i="4"/>
  <c r="C3182" i="2" s="1"/>
  <c r="H3202" i="4"/>
  <c r="C3192" i="2" s="1"/>
  <c r="H3212" i="4"/>
  <c r="C3202" i="2" s="1"/>
  <c r="H3222" i="4"/>
  <c r="C3212" i="2" s="1"/>
  <c r="H3232" i="4"/>
  <c r="C3222" i="2" s="1"/>
  <c r="H3242" i="4"/>
  <c r="C3232" i="2" s="1"/>
  <c r="H3252" i="4"/>
  <c r="C3242" i="2" s="1"/>
  <c r="H3262" i="4"/>
  <c r="C3252" i="2" s="1"/>
  <c r="H3272" i="4"/>
  <c r="C3262" i="2" s="1"/>
  <c r="H3282" i="4"/>
  <c r="C3272" i="2" s="1"/>
  <c r="H3292" i="4"/>
  <c r="C3282" i="2" s="1"/>
  <c r="H3302" i="4"/>
  <c r="C3292" i="2" s="1"/>
  <c r="H3312" i="4"/>
  <c r="C3302" i="2" s="1"/>
  <c r="H3322" i="4"/>
  <c r="C3312" i="2" s="1"/>
  <c r="H3332" i="4"/>
  <c r="C3322" i="2" s="1"/>
  <c r="H3342" i="4"/>
  <c r="C3332" i="2" s="1"/>
  <c r="H3352" i="4"/>
  <c r="C3342" i="2" s="1"/>
  <c r="H3362" i="4"/>
  <c r="C3352" i="2" s="1"/>
  <c r="H3372" i="4"/>
  <c r="C3362" i="2" s="1"/>
  <c r="H3382" i="4"/>
  <c r="C3372" i="2" s="1"/>
  <c r="H3392" i="4"/>
  <c r="C3382" i="2" s="1"/>
  <c r="H3402" i="4"/>
  <c r="C3392" i="2" s="1"/>
  <c r="H3412" i="4"/>
  <c r="C3402" i="2" s="1"/>
  <c r="H3422" i="4"/>
  <c r="C3412" i="2" s="1"/>
  <c r="H3432" i="4"/>
  <c r="C3422" i="2" s="1"/>
  <c r="H3442" i="4"/>
  <c r="C3432" i="2" s="1"/>
  <c r="H3452" i="4"/>
  <c r="C3442" i="2" s="1"/>
  <c r="H3462" i="4"/>
  <c r="C3452" i="2" s="1"/>
  <c r="H3472" i="4"/>
  <c r="C3462" i="2" s="1"/>
  <c r="H3482" i="4"/>
  <c r="C3472" i="2" s="1"/>
  <c r="H3492" i="4"/>
  <c r="C3482" i="2" s="1"/>
  <c r="H3502" i="4"/>
  <c r="C3492" i="2" s="1"/>
  <c r="H3512" i="4"/>
  <c r="C3502" i="2" s="1"/>
  <c r="H3522" i="4"/>
  <c r="C3512" i="2" s="1"/>
  <c r="H3532" i="4"/>
  <c r="C3522" i="2" s="1"/>
  <c r="H3542" i="4"/>
  <c r="C3532" i="2" s="1"/>
  <c r="H3552" i="4"/>
  <c r="C3542" i="2" s="1"/>
  <c r="H3562" i="4"/>
  <c r="C3552" i="2" s="1"/>
  <c r="H3572" i="4"/>
  <c r="C3562" i="2" s="1"/>
  <c r="H3582" i="4"/>
  <c r="C3572" i="2" s="1"/>
  <c r="H3592" i="4"/>
  <c r="C3582" i="2" s="1"/>
  <c r="H3602" i="4"/>
  <c r="C3592" i="2" s="1"/>
  <c r="H3612" i="4"/>
  <c r="C3602" i="2" s="1"/>
  <c r="H3622" i="4"/>
  <c r="C3612" i="2" s="1"/>
  <c r="H3632" i="4"/>
  <c r="C3622" i="2" s="1"/>
  <c r="H3642" i="4"/>
  <c r="C3632" i="2" s="1"/>
  <c r="H3652" i="4"/>
  <c r="C3642" i="2" s="1"/>
  <c r="H3662" i="4"/>
  <c r="C3652" i="2" s="1"/>
  <c r="H3672" i="4"/>
  <c r="C3662" i="2" s="1"/>
  <c r="H3682" i="4"/>
  <c r="C3672" i="2" s="1"/>
  <c r="H3692" i="4"/>
  <c r="C3682" i="2" s="1"/>
  <c r="H3702" i="4"/>
  <c r="C3692" i="2" s="1"/>
  <c r="H3712" i="4"/>
  <c r="C3702" i="2" s="1"/>
  <c r="H3722" i="4"/>
  <c r="C3712" i="2" s="1"/>
  <c r="H3732" i="4"/>
  <c r="C3722" i="2" s="1"/>
  <c r="H3742" i="4"/>
  <c r="C3732" i="2" s="1"/>
  <c r="H3752" i="4"/>
  <c r="C3742" i="2" s="1"/>
  <c r="H3762" i="4"/>
  <c r="C3752" i="2" s="1"/>
  <c r="H3772" i="4"/>
  <c r="C3762" i="2" s="1"/>
  <c r="H3782" i="4"/>
  <c r="C3772" i="2" s="1"/>
  <c r="H3792" i="4"/>
  <c r="C3782" i="2" s="1"/>
  <c r="H3802" i="4"/>
  <c r="C3792" i="2" s="1"/>
  <c r="H3812" i="4"/>
  <c r="C3802" i="2" s="1"/>
  <c r="H3822" i="4"/>
  <c r="C3812" i="2" s="1"/>
  <c r="H3832" i="4"/>
  <c r="C3822" i="2" s="1"/>
  <c r="H3842" i="4"/>
  <c r="C3832" i="2" s="1"/>
  <c r="H3852" i="4"/>
  <c r="C3842" i="2" s="1"/>
  <c r="H3862" i="4"/>
  <c r="C3852" i="2" s="1"/>
  <c r="H3872" i="4"/>
  <c r="C3862" i="2" s="1"/>
  <c r="H3882" i="4"/>
  <c r="C3872" i="2" s="1"/>
  <c r="H3892" i="4"/>
  <c r="C3882" i="2" s="1"/>
  <c r="H3902" i="4"/>
  <c r="C3892" i="2" s="1"/>
  <c r="H3912" i="4"/>
  <c r="C3902" i="2" s="1"/>
  <c r="H3922" i="4"/>
  <c r="C3912" i="2" s="1"/>
  <c r="H3932" i="4"/>
  <c r="C3922" i="2" s="1"/>
  <c r="H3942" i="4"/>
  <c r="C3932" i="2" s="1"/>
  <c r="H3952" i="4"/>
  <c r="C3942" i="2" s="1"/>
  <c r="H3962" i="4"/>
  <c r="C3952" i="2" s="1"/>
  <c r="H3972" i="4"/>
  <c r="C3962" i="2" s="1"/>
  <c r="H3982" i="4"/>
  <c r="C3972" i="2" s="1"/>
  <c r="H3992" i="4"/>
  <c r="C3982" i="2" s="1"/>
  <c r="H4002" i="4"/>
  <c r="C3992" i="2" s="1"/>
  <c r="H4012" i="4"/>
  <c r="C4002" i="2" s="1"/>
  <c r="H4022" i="4"/>
  <c r="C4012" i="2" s="1"/>
  <c r="H4032" i="4"/>
  <c r="C4022" i="2" s="1"/>
  <c r="H4042" i="4"/>
  <c r="C4032" i="2" s="1"/>
  <c r="H4052" i="4"/>
  <c r="C4042" i="2" s="1"/>
  <c r="H4062" i="4"/>
  <c r="C4052" i="2" s="1"/>
  <c r="H4072" i="4"/>
  <c r="C4062" i="2" s="1"/>
  <c r="H4082" i="4"/>
  <c r="C4072" i="2" s="1"/>
  <c r="H4092" i="4"/>
  <c r="C4082" i="2" s="1"/>
  <c r="H4102" i="4"/>
  <c r="C4092" i="2" s="1"/>
  <c r="H4112" i="4"/>
  <c r="C4102" i="2" s="1"/>
  <c r="H4122" i="4"/>
  <c r="C4112" i="2" s="1"/>
  <c r="H4132" i="4"/>
  <c r="C4122" i="2" s="1"/>
  <c r="H4142" i="4"/>
  <c r="C4132" i="2" s="1"/>
  <c r="H4152" i="4"/>
  <c r="C4142" i="2" s="1"/>
  <c r="H4162" i="4"/>
  <c r="C4152" i="2" s="1"/>
  <c r="H4172" i="4"/>
  <c r="C4162" i="2" s="1"/>
  <c r="H4182" i="4"/>
  <c r="C4172" i="2" s="1"/>
  <c r="H4192" i="4"/>
  <c r="C4182" i="2" s="1"/>
  <c r="H4202" i="4"/>
  <c r="C4192" i="2" s="1"/>
  <c r="H4212" i="4"/>
  <c r="C4202" i="2" s="1"/>
  <c r="H4222" i="4"/>
  <c r="C4212" i="2" s="1"/>
  <c r="H4232" i="4"/>
  <c r="C4222" i="2" s="1"/>
  <c r="H4242" i="4"/>
  <c r="C4232" i="2" s="1"/>
  <c r="H4252" i="4"/>
  <c r="C4242" i="2" s="1"/>
  <c r="H4262" i="4"/>
  <c r="C4252" i="2" s="1"/>
  <c r="H4272" i="4"/>
  <c r="C4262" i="2" s="1"/>
  <c r="H4282" i="4"/>
  <c r="C4272" i="2" s="1"/>
  <c r="H4292" i="4"/>
  <c r="C4282" i="2" s="1"/>
  <c r="H4302" i="4"/>
  <c r="C4292" i="2" s="1"/>
  <c r="H4312" i="4"/>
  <c r="C4302" i="2" s="1"/>
  <c r="H4322" i="4"/>
  <c r="C4312" i="2" s="1"/>
  <c r="H4332" i="4"/>
  <c r="C4322" i="2" s="1"/>
  <c r="H4342" i="4"/>
  <c r="C4332" i="2" s="1"/>
  <c r="H4352" i="4"/>
  <c r="C4342" i="2" s="1"/>
  <c r="H4362" i="4"/>
  <c r="C4352" i="2" s="1"/>
  <c r="H4372" i="4"/>
  <c r="C4362" i="2" s="1"/>
  <c r="H4382" i="4"/>
  <c r="C4372" i="2" s="1"/>
  <c r="H4392" i="4"/>
  <c r="C4382" i="2" s="1"/>
  <c r="H4402" i="4"/>
  <c r="C4392" i="2" s="1"/>
  <c r="H4412" i="4"/>
  <c r="C4402" i="2" s="1"/>
  <c r="H4422" i="4"/>
  <c r="C4412" i="2" s="1"/>
  <c r="H4432" i="4"/>
  <c r="C4422" i="2" s="1"/>
  <c r="H4442" i="4"/>
  <c r="C4432" i="2" s="1"/>
  <c r="H4452" i="4"/>
  <c r="C4442" i="2" s="1"/>
  <c r="H4462" i="4"/>
  <c r="C4452" i="2" s="1"/>
  <c r="H4472" i="4"/>
  <c r="C4462" i="2" s="1"/>
  <c r="H4482" i="4"/>
  <c r="C4472" i="2" s="1"/>
  <c r="H4492" i="4"/>
  <c r="C4482" i="2" s="1"/>
  <c r="H4502" i="4"/>
  <c r="C4492" i="2" s="1"/>
  <c r="H4512" i="4"/>
  <c r="C4502" i="2" s="1"/>
  <c r="H4522" i="4"/>
  <c r="C4512" i="2" s="1"/>
  <c r="H4532" i="4"/>
  <c r="C4522" i="2" s="1"/>
  <c r="H4542" i="4"/>
  <c r="C4532" i="2" s="1"/>
  <c r="H4552" i="4"/>
  <c r="C4542" i="2" s="1"/>
  <c r="H4562" i="4"/>
  <c r="C4552" i="2" s="1"/>
  <c r="H4572" i="4"/>
  <c r="C4562" i="2" s="1"/>
  <c r="H4582" i="4"/>
  <c r="C4572" i="2" s="1"/>
  <c r="H4592" i="4"/>
  <c r="C4582" i="2" s="1"/>
  <c r="H4602" i="4"/>
  <c r="C4592" i="2" s="1"/>
  <c r="H4612" i="4"/>
  <c r="C4602" i="2" s="1"/>
  <c r="H4622" i="4"/>
  <c r="C4612" i="2" s="1"/>
  <c r="H4632" i="4"/>
  <c r="C4622" i="2" s="1"/>
  <c r="H4642" i="4"/>
  <c r="C4632" i="2" s="1"/>
  <c r="H4652" i="4"/>
  <c r="C4642" i="2" s="1"/>
  <c r="H4662" i="4"/>
  <c r="C4652" i="2" s="1"/>
  <c r="H4672" i="4"/>
  <c r="C4662" i="2" s="1"/>
  <c r="H4682" i="4"/>
  <c r="C4672" i="2" s="1"/>
  <c r="H4692" i="4"/>
  <c r="C4682" i="2" s="1"/>
  <c r="H4702" i="4"/>
  <c r="C4692" i="2" s="1"/>
  <c r="H4712" i="4"/>
  <c r="C4702" i="2" s="1"/>
  <c r="H4722" i="4"/>
  <c r="C4712" i="2" s="1"/>
  <c r="H4732" i="4"/>
  <c r="C4722" i="2" s="1"/>
  <c r="H4742" i="4"/>
  <c r="C4732" i="2" s="1"/>
  <c r="H4752" i="4"/>
  <c r="C4742" i="2" s="1"/>
  <c r="H4762" i="4"/>
  <c r="C4752" i="2" s="1"/>
  <c r="H4772" i="4"/>
  <c r="C4762" i="2" s="1"/>
  <c r="H4782" i="4"/>
  <c r="C4772" i="2" s="1"/>
  <c r="H4792" i="4"/>
  <c r="C4782" i="2" s="1"/>
  <c r="H4802" i="4"/>
  <c r="C4792" i="2" s="1"/>
  <c r="H4812" i="4"/>
  <c r="C4802" i="2" s="1"/>
  <c r="H4822" i="4"/>
  <c r="C4812" i="2" s="1"/>
  <c r="H4832" i="4"/>
  <c r="C4822" i="2" s="1"/>
  <c r="H4842" i="4"/>
  <c r="C4832" i="2" s="1"/>
  <c r="H4852" i="4"/>
  <c r="C4842" i="2" s="1"/>
  <c r="H4862" i="4"/>
  <c r="C4852" i="2" s="1"/>
  <c r="H4872" i="4"/>
  <c r="C4862" i="2" s="1"/>
  <c r="H4882" i="4"/>
  <c r="C4872" i="2" s="1"/>
  <c r="H4892" i="4"/>
  <c r="C4882" i="2" s="1"/>
  <c r="H4902" i="4"/>
  <c r="C4892" i="2" s="1"/>
  <c r="H4912" i="4"/>
  <c r="C4902" i="2" s="1"/>
  <c r="H4922" i="4"/>
  <c r="C4912" i="2" s="1"/>
  <c r="H4932" i="4"/>
  <c r="C4922" i="2" s="1"/>
  <c r="H4942" i="4"/>
  <c r="C4932" i="2" s="1"/>
  <c r="H4952" i="4"/>
  <c r="C4942" i="2" s="1"/>
  <c r="H4962" i="4"/>
  <c r="C4952" i="2" s="1"/>
  <c r="H4972" i="4"/>
  <c r="C4962" i="2" s="1"/>
  <c r="H4982" i="4"/>
  <c r="C4972" i="2" s="1"/>
  <c r="H4992" i="4"/>
  <c r="C4982" i="2" s="1"/>
  <c r="H5002" i="4"/>
  <c r="C4992" i="2" s="1"/>
  <c r="H5012" i="4"/>
  <c r="C5002" i="2" s="1"/>
  <c r="H5022" i="4"/>
  <c r="C5012" i="2" s="1"/>
  <c r="H5032" i="4"/>
  <c r="C5022" i="2" s="1"/>
  <c r="H5042" i="4"/>
  <c r="C5032" i="2" s="1"/>
  <c r="H5052" i="4"/>
  <c r="C5042" i="2" s="1"/>
  <c r="H5062" i="4"/>
  <c r="C5052" i="2" s="1"/>
  <c r="H5072" i="4"/>
  <c r="C5062" i="2" s="1"/>
  <c r="H5082" i="4"/>
  <c r="C5072" i="2" s="1"/>
  <c r="H5092" i="4"/>
  <c r="C5082" i="2" s="1"/>
  <c r="H5102" i="4"/>
  <c r="C5092" i="2" s="1"/>
  <c r="H5112" i="4"/>
  <c r="C5102" i="2" s="1"/>
  <c r="H5122" i="4"/>
  <c r="C5112" i="2" s="1"/>
  <c r="H5132" i="4"/>
  <c r="C5122" i="2" s="1"/>
  <c r="H5142" i="4"/>
  <c r="C5132" i="2" s="1"/>
  <c r="H5152" i="4"/>
  <c r="C5142" i="2" s="1"/>
  <c r="H5162" i="4"/>
  <c r="C5152" i="2" s="1"/>
  <c r="H5172" i="4"/>
  <c r="C5162" i="2" s="1"/>
  <c r="H5182" i="4"/>
  <c r="C5172" i="2" s="1"/>
  <c r="H5192" i="4"/>
  <c r="C5182" i="2" s="1"/>
  <c r="H5202" i="4"/>
  <c r="C5192" i="2" s="1"/>
  <c r="H5212" i="4"/>
  <c r="C5202" i="2" s="1"/>
  <c r="H5222" i="4"/>
  <c r="C5212" i="2" s="1"/>
  <c r="H5232" i="4"/>
  <c r="C5222" i="2" s="1"/>
  <c r="H5242" i="4"/>
  <c r="C5232" i="2" s="1"/>
  <c r="H5252" i="4"/>
  <c r="C5242" i="2" s="1"/>
  <c r="H5262" i="4"/>
  <c r="C5252" i="2" s="1"/>
  <c r="H5272" i="4"/>
  <c r="C5262" i="2" s="1"/>
  <c r="H5282" i="4"/>
  <c r="C5272" i="2" s="1"/>
  <c r="H5292" i="4"/>
  <c r="C5282" i="2" s="1"/>
  <c r="H5302" i="4"/>
  <c r="C5292" i="2" s="1"/>
  <c r="H5312" i="4"/>
  <c r="C5302" i="2" s="1"/>
  <c r="H5322" i="4"/>
  <c r="C5312" i="2" s="1"/>
  <c r="H5332" i="4"/>
  <c r="C5322" i="2" s="1"/>
  <c r="H5342" i="4"/>
  <c r="C5332" i="2" s="1"/>
  <c r="H5352" i="4"/>
  <c r="C5342" i="2" s="1"/>
  <c r="H5362" i="4"/>
  <c r="C5352" i="2" s="1"/>
  <c r="H5372" i="4"/>
  <c r="C5362" i="2" s="1"/>
  <c r="H5382" i="4"/>
  <c r="C5372" i="2" s="1"/>
  <c r="H5392" i="4"/>
  <c r="C5382" i="2" s="1"/>
  <c r="H5402" i="4"/>
  <c r="C5392" i="2" s="1"/>
  <c r="H5412" i="4"/>
  <c r="C5402" i="2" s="1"/>
  <c r="H5422" i="4"/>
  <c r="C5412" i="2" s="1"/>
  <c r="H5432" i="4"/>
  <c r="C5422" i="2" s="1"/>
  <c r="H5442" i="4"/>
  <c r="C5432" i="2" s="1"/>
  <c r="H5452" i="4"/>
  <c r="C5442" i="2" s="1"/>
  <c r="H5462" i="4"/>
  <c r="C5452" i="2" s="1"/>
  <c r="H5472" i="4"/>
  <c r="C5462" i="2" s="1"/>
  <c r="H5482" i="4"/>
  <c r="C5472" i="2" s="1"/>
  <c r="H5492" i="4"/>
  <c r="C5482" i="2" s="1"/>
  <c r="H5502" i="4"/>
  <c r="C5492" i="2" s="1"/>
  <c r="H5512" i="4"/>
  <c r="C5502" i="2" s="1"/>
  <c r="H5522" i="4"/>
  <c r="C5512" i="2" s="1"/>
  <c r="H5532" i="4"/>
  <c r="C5522" i="2" s="1"/>
  <c r="H5542" i="4"/>
  <c r="C5532" i="2" s="1"/>
  <c r="H5552" i="4"/>
  <c r="C5542" i="2" s="1"/>
  <c r="H5562" i="4"/>
  <c r="C5552" i="2" s="1"/>
  <c r="H5572" i="4"/>
  <c r="C5562" i="2" s="1"/>
  <c r="H5582" i="4"/>
  <c r="C5572" i="2" s="1"/>
  <c r="H5592" i="4"/>
  <c r="C5582" i="2" s="1"/>
  <c r="H5602" i="4"/>
  <c r="C5592" i="2" s="1"/>
  <c r="H5612" i="4"/>
  <c r="C5602" i="2" s="1"/>
  <c r="H5622" i="4"/>
  <c r="C5612" i="2" s="1"/>
  <c r="H5632" i="4"/>
  <c r="C5622" i="2" s="1"/>
  <c r="H5642" i="4"/>
  <c r="C5632" i="2" s="1"/>
  <c r="H5652" i="4"/>
  <c r="C5642" i="2" s="1"/>
  <c r="H5662" i="4"/>
  <c r="C5652" i="2" s="1"/>
  <c r="H5672" i="4"/>
  <c r="C5662" i="2" s="1"/>
  <c r="H5682" i="4"/>
  <c r="C5672" i="2" s="1"/>
  <c r="H5692" i="4"/>
  <c r="C5682" i="2" s="1"/>
  <c r="H5702" i="4"/>
  <c r="C5692" i="2" s="1"/>
  <c r="H5712" i="4"/>
  <c r="C5702" i="2" s="1"/>
  <c r="H5722" i="4"/>
  <c r="C5712" i="2" s="1"/>
  <c r="H5732" i="4"/>
  <c r="C5722" i="2" s="1"/>
  <c r="H5742" i="4"/>
  <c r="C5732" i="2" s="1"/>
  <c r="H5752" i="4"/>
  <c r="C5742" i="2" s="1"/>
  <c r="H5762" i="4"/>
  <c r="C5752" i="2" s="1"/>
  <c r="H5772" i="4"/>
  <c r="C5762" i="2" s="1"/>
  <c r="H5782" i="4"/>
  <c r="C5772" i="2" s="1"/>
  <c r="H5792" i="4"/>
  <c r="C5782" i="2" s="1"/>
  <c r="H5802" i="4"/>
  <c r="C5792" i="2" s="1"/>
  <c r="H5812" i="4"/>
  <c r="C5802" i="2" s="1"/>
  <c r="H5822" i="4"/>
  <c r="C5812" i="2" s="1"/>
  <c r="H5832" i="4"/>
  <c r="C5822" i="2" s="1"/>
  <c r="H5842" i="4"/>
  <c r="C5832" i="2" s="1"/>
  <c r="H5852" i="4"/>
  <c r="C5842" i="2" s="1"/>
  <c r="H5862" i="4"/>
  <c r="C5852" i="2" s="1"/>
  <c r="H5872" i="4"/>
  <c r="C5862" i="2" s="1"/>
  <c r="H5882" i="4"/>
  <c r="C5872" i="2" s="1"/>
  <c r="H5892" i="4"/>
  <c r="C5882" i="2" s="1"/>
  <c r="H5902" i="4"/>
  <c r="C5892" i="2" s="1"/>
  <c r="H5912" i="4"/>
  <c r="C5902" i="2" s="1"/>
  <c r="H5922" i="4"/>
  <c r="C5912" i="2" s="1"/>
  <c r="H5932" i="4"/>
  <c r="C5922" i="2" s="1"/>
  <c r="H5942" i="4"/>
  <c r="C5932" i="2" s="1"/>
  <c r="H5952" i="4"/>
  <c r="C5942" i="2" s="1"/>
  <c r="H5962" i="4"/>
  <c r="C5952" i="2" s="1"/>
  <c r="H5972" i="4"/>
  <c r="C5962" i="2" s="1"/>
  <c r="H5982" i="4"/>
  <c r="C5972" i="2" s="1"/>
  <c r="H5992" i="4"/>
  <c r="C5982" i="2" s="1"/>
  <c r="H6002" i="4"/>
  <c r="C5992" i="2" s="1"/>
  <c r="H6012" i="4"/>
  <c r="C6002" i="2" s="1"/>
  <c r="H6022" i="4"/>
  <c r="C6012" i="2" s="1"/>
  <c r="H6032" i="4"/>
  <c r="C6022" i="2" s="1"/>
  <c r="H6042" i="4"/>
  <c r="C6032" i="2" s="1"/>
  <c r="H6052" i="4"/>
  <c r="C6042" i="2" s="1"/>
  <c r="H6062" i="4"/>
  <c r="C6052" i="2" s="1"/>
  <c r="H6072" i="4"/>
  <c r="C6062" i="2" s="1"/>
  <c r="H6082" i="4"/>
  <c r="C6072" i="2" s="1"/>
  <c r="H6092" i="4"/>
  <c r="C6082" i="2" s="1"/>
  <c r="H6102" i="4"/>
  <c r="C6092" i="2" s="1"/>
  <c r="H6112" i="4"/>
  <c r="C6102" i="2" s="1"/>
  <c r="H6122" i="4"/>
  <c r="C6112" i="2" s="1"/>
  <c r="H6132" i="4"/>
  <c r="C6122" i="2" s="1"/>
  <c r="H6142" i="4"/>
  <c r="C6132" i="2" s="1"/>
  <c r="H6152" i="4"/>
  <c r="C6142" i="2" s="1"/>
  <c r="H6162" i="4"/>
  <c r="C6152" i="2" s="1"/>
  <c r="H6172" i="4"/>
  <c r="C6162" i="2" s="1"/>
  <c r="H6182" i="4"/>
  <c r="C6172" i="2" s="1"/>
  <c r="H6192" i="4"/>
  <c r="C6182" i="2" s="1"/>
  <c r="H6202" i="4"/>
  <c r="C6192" i="2" s="1"/>
  <c r="H6212" i="4"/>
  <c r="C6202" i="2" s="1"/>
  <c r="H6222" i="4"/>
  <c r="C6212" i="2" s="1"/>
  <c r="H6232" i="4"/>
  <c r="C6222" i="2" s="1"/>
  <c r="H6242" i="4"/>
  <c r="C6232" i="2" s="1"/>
  <c r="H6252" i="4"/>
  <c r="C6242" i="2" s="1"/>
  <c r="H6262" i="4"/>
  <c r="C6252" i="2" s="1"/>
  <c r="H6272" i="4"/>
  <c r="C6262" i="2" s="1"/>
  <c r="H6282" i="4"/>
  <c r="C6272" i="2" s="1"/>
  <c r="H6292" i="4"/>
  <c r="C6282" i="2" s="1"/>
  <c r="H6302" i="4"/>
  <c r="C6292" i="2" s="1"/>
  <c r="H6312" i="4"/>
  <c r="C6302" i="2" s="1"/>
  <c r="H6322" i="4"/>
  <c r="C6312" i="2" s="1"/>
  <c r="H6332" i="4"/>
  <c r="C6322" i="2" s="1"/>
  <c r="H6342" i="4"/>
  <c r="C6332" i="2" s="1"/>
  <c r="H6352" i="4"/>
  <c r="C6342" i="2" s="1"/>
  <c r="H6362" i="4"/>
  <c r="C6352" i="2" s="1"/>
  <c r="H6372" i="4"/>
  <c r="C6362" i="2" s="1"/>
  <c r="H6382" i="4"/>
  <c r="C6372" i="2" s="1"/>
  <c r="H6392" i="4"/>
  <c r="C6382" i="2" s="1"/>
  <c r="H6402" i="4"/>
  <c r="C6392" i="2" s="1"/>
  <c r="H6412" i="4"/>
  <c r="C6402" i="2" s="1"/>
  <c r="H6422" i="4"/>
  <c r="C6412" i="2" s="1"/>
  <c r="H6432" i="4"/>
  <c r="C6422" i="2" s="1"/>
  <c r="H6442" i="4"/>
  <c r="C6432" i="2" s="1"/>
  <c r="H6452" i="4"/>
  <c r="C6442" i="2" s="1"/>
  <c r="H6462" i="4"/>
  <c r="C6452" i="2" s="1"/>
  <c r="H6472" i="4"/>
  <c r="C6462" i="2" s="1"/>
  <c r="H6482" i="4"/>
  <c r="C6472" i="2" s="1"/>
  <c r="H6492" i="4"/>
  <c r="C6482" i="2" s="1"/>
  <c r="H6502" i="4"/>
  <c r="C6492" i="2" s="1"/>
  <c r="H6512" i="4"/>
  <c r="C6502" i="2" s="1"/>
  <c r="H6522" i="4"/>
  <c r="C6512" i="2" s="1"/>
  <c r="H6532" i="4"/>
  <c r="C6522" i="2" s="1"/>
  <c r="H6542" i="4"/>
  <c r="C6532" i="2" s="1"/>
  <c r="H6552" i="4"/>
  <c r="C6542" i="2" s="1"/>
  <c r="H6562" i="4"/>
  <c r="C6552" i="2" s="1"/>
  <c r="H6572" i="4"/>
  <c r="C6562" i="2" s="1"/>
  <c r="H6582" i="4"/>
  <c r="C6572" i="2" s="1"/>
  <c r="H6592" i="4"/>
  <c r="C6582" i="2" s="1"/>
  <c r="H6602" i="4"/>
  <c r="C6592" i="2" s="1"/>
  <c r="H6612" i="4"/>
  <c r="C6602" i="2" s="1"/>
  <c r="H6622" i="4"/>
  <c r="C6612" i="2" s="1"/>
  <c r="H6632" i="4"/>
  <c r="C6622" i="2" s="1"/>
  <c r="H6642" i="4"/>
  <c r="C6632" i="2" s="1"/>
  <c r="H6652" i="4"/>
  <c r="C6642" i="2" s="1"/>
  <c r="H6662" i="4"/>
  <c r="C6652" i="2" s="1"/>
  <c r="H6672" i="4"/>
  <c r="C6662" i="2" s="1"/>
  <c r="H6682" i="4"/>
  <c r="C6672" i="2" s="1"/>
  <c r="H6692" i="4"/>
  <c r="C6682" i="2" s="1"/>
  <c r="H6702" i="4"/>
  <c r="C6692" i="2" s="1"/>
  <c r="H6712" i="4"/>
  <c r="C6702" i="2" s="1"/>
  <c r="H6722" i="4"/>
  <c r="C6712" i="2" s="1"/>
  <c r="H6732" i="4"/>
  <c r="C6722" i="2" s="1"/>
  <c r="H6742" i="4"/>
  <c r="C6732" i="2" s="1"/>
  <c r="H6752" i="4"/>
  <c r="C6742" i="2" s="1"/>
  <c r="H6762" i="4"/>
  <c r="C6752" i="2" s="1"/>
  <c r="H6772" i="4"/>
  <c r="C6762" i="2" s="1"/>
  <c r="H6782" i="4"/>
  <c r="C6772" i="2" s="1"/>
  <c r="H6792" i="4"/>
  <c r="C6782" i="2" s="1"/>
  <c r="H6802" i="4"/>
  <c r="C6792" i="2" s="1"/>
  <c r="H6812" i="4"/>
  <c r="C6802" i="2" s="1"/>
  <c r="H6822" i="4"/>
  <c r="C6812" i="2" s="1"/>
  <c r="H6832" i="4"/>
  <c r="C6822" i="2" s="1"/>
  <c r="H6842" i="4"/>
  <c r="C6832" i="2" s="1"/>
  <c r="H6852" i="4"/>
  <c r="C6842" i="2" s="1"/>
  <c r="H6862" i="4"/>
  <c r="C6852" i="2" s="1"/>
  <c r="H6872" i="4"/>
  <c r="C6862" i="2" s="1"/>
  <c r="H6882" i="4"/>
  <c r="C6872" i="2" s="1"/>
  <c r="H6892" i="4"/>
  <c r="C6882" i="2" s="1"/>
  <c r="H6902" i="4"/>
  <c r="C6892" i="2" s="1"/>
  <c r="H6912" i="4"/>
  <c r="C6902" i="2" s="1"/>
  <c r="H6922" i="4"/>
  <c r="C6912" i="2" s="1"/>
  <c r="H6932" i="4"/>
  <c r="C6922" i="2" s="1"/>
  <c r="H6942" i="4"/>
  <c r="C6932" i="2" s="1"/>
  <c r="H6952" i="4"/>
  <c r="C6942" i="2" s="1"/>
  <c r="H6962" i="4"/>
  <c r="C6952" i="2" s="1"/>
  <c r="H6972" i="4"/>
  <c r="C6962" i="2" s="1"/>
  <c r="H6982" i="4"/>
  <c r="C6972" i="2" s="1"/>
  <c r="H6992" i="4"/>
  <c r="C6982" i="2" s="1"/>
  <c r="H7002" i="4"/>
  <c r="C6992" i="2" s="1"/>
  <c r="H7012" i="4"/>
  <c r="C7002" i="2" s="1"/>
  <c r="H7022" i="4"/>
  <c r="C7012" i="2" s="1"/>
  <c r="H7032" i="4"/>
  <c r="C7022" i="2" s="1"/>
  <c r="H7042" i="4"/>
  <c r="C7032" i="2" s="1"/>
  <c r="H7052" i="4"/>
  <c r="C7042" i="2" s="1"/>
  <c r="H7062" i="4"/>
  <c r="C7052" i="2" s="1"/>
  <c r="H7072" i="4"/>
  <c r="C7062" i="2" s="1"/>
  <c r="H7082" i="4"/>
  <c r="C7072" i="2" s="1"/>
  <c r="H7092" i="4"/>
  <c r="C7082" i="2" s="1"/>
  <c r="H7102" i="4"/>
  <c r="C7092" i="2" s="1"/>
  <c r="H7112" i="4"/>
  <c r="C7102" i="2" s="1"/>
  <c r="H7122" i="4"/>
  <c r="C7112" i="2" s="1"/>
  <c r="H7132" i="4"/>
  <c r="C7122" i="2" s="1"/>
  <c r="H7142" i="4"/>
  <c r="C7132" i="2" s="1"/>
  <c r="H7152" i="4"/>
  <c r="C7142" i="2" s="1"/>
  <c r="H7162" i="4"/>
  <c r="C7152" i="2" s="1"/>
  <c r="H7172" i="4"/>
  <c r="C7162" i="2" s="1"/>
  <c r="H7182" i="4"/>
  <c r="C7172" i="2" s="1"/>
  <c r="H7192" i="4"/>
  <c r="C7182" i="2" s="1"/>
  <c r="H7202" i="4"/>
  <c r="C7192" i="2" s="1"/>
  <c r="H7212" i="4"/>
  <c r="C7202" i="2" s="1"/>
  <c r="H7222" i="4"/>
  <c r="C7212" i="2" s="1"/>
  <c r="H7232" i="4"/>
  <c r="C7222" i="2" s="1"/>
  <c r="H7242" i="4"/>
  <c r="C7232" i="2" s="1"/>
  <c r="H7252" i="4"/>
  <c r="C7242" i="2" s="1"/>
  <c r="H7262" i="4"/>
  <c r="C7252" i="2" s="1"/>
  <c r="H7272" i="4"/>
  <c r="C7262" i="2" s="1"/>
  <c r="H7282" i="4"/>
  <c r="C7272" i="2" s="1"/>
  <c r="H7292" i="4"/>
  <c r="C7282" i="2" s="1"/>
  <c r="H7302" i="4"/>
  <c r="C7292" i="2" s="1"/>
  <c r="H7312" i="4"/>
  <c r="C7302" i="2" s="1"/>
  <c r="H7322" i="4"/>
  <c r="C7312" i="2" s="1"/>
  <c r="H7332" i="4"/>
  <c r="C7322" i="2" s="1"/>
  <c r="H7342" i="4"/>
  <c r="C7332" i="2" s="1"/>
  <c r="H7352" i="4"/>
  <c r="C7342" i="2" s="1"/>
  <c r="H7362" i="4"/>
  <c r="C7352" i="2" s="1"/>
  <c r="H7372" i="4"/>
  <c r="C7362" i="2" s="1"/>
  <c r="H7382" i="4"/>
  <c r="C7372" i="2" s="1"/>
  <c r="H29" i="4"/>
  <c r="C19" i="2" s="1"/>
  <c r="H55" i="4"/>
  <c r="C45" i="2" s="1"/>
  <c r="H79" i="4"/>
  <c r="C69" i="2" s="1"/>
  <c r="H105" i="4"/>
  <c r="C95" i="2" s="1"/>
  <c r="H129" i="4"/>
  <c r="C119" i="2" s="1"/>
  <c r="H155" i="4"/>
  <c r="C145" i="2" s="1"/>
  <c r="H179" i="4"/>
  <c r="C169" i="2" s="1"/>
  <c r="H205" i="4"/>
  <c r="C195" i="2" s="1"/>
  <c r="H229" i="4"/>
  <c r="C219" i="2" s="1"/>
  <c r="H255" i="4"/>
  <c r="C245" i="2" s="1"/>
  <c r="H279" i="4"/>
  <c r="C269" i="2" s="1"/>
  <c r="H299" i="4"/>
  <c r="C289" i="2" s="1"/>
  <c r="H316" i="4"/>
  <c r="C306" i="2" s="1"/>
  <c r="H334" i="4"/>
  <c r="C324" i="2" s="1"/>
  <c r="H349" i="4"/>
  <c r="C339" i="2" s="1"/>
  <c r="H366" i="4"/>
  <c r="C356" i="2" s="1"/>
  <c r="H384" i="4"/>
  <c r="C374" i="2" s="1"/>
  <c r="H399" i="4"/>
  <c r="C389" i="2" s="1"/>
  <c r="H416" i="4"/>
  <c r="C406" i="2" s="1"/>
  <c r="H434" i="4"/>
  <c r="C424" i="2" s="1"/>
  <c r="H449" i="4"/>
  <c r="C439" i="2" s="1"/>
  <c r="H466" i="4"/>
  <c r="C456" i="2" s="1"/>
  <c r="H484" i="4"/>
  <c r="C474" i="2" s="1"/>
  <c r="H499" i="4"/>
  <c r="C489" i="2" s="1"/>
  <c r="H516" i="4"/>
  <c r="C506" i="2" s="1"/>
  <c r="H534" i="4"/>
  <c r="C524" i="2" s="1"/>
  <c r="H549" i="4"/>
  <c r="C539" i="2" s="1"/>
  <c r="H18" i="4"/>
  <c r="C8" i="2" s="1"/>
  <c r="H58" i="4"/>
  <c r="C48" i="2" s="1"/>
  <c r="H89" i="4"/>
  <c r="C79" i="2" s="1"/>
  <c r="H124" i="4"/>
  <c r="C114" i="2" s="1"/>
  <c r="H164" i="4"/>
  <c r="C154" i="2" s="1"/>
  <c r="H195" i="4"/>
  <c r="C185" i="2" s="1"/>
  <c r="H235" i="4"/>
  <c r="C225" i="2" s="1"/>
  <c r="H268" i="4"/>
  <c r="C258" i="2" s="1"/>
  <c r="H303" i="4"/>
  <c r="C293" i="2" s="1"/>
  <c r="H324" i="4"/>
  <c r="C314" i="2" s="1"/>
  <c r="H345" i="4"/>
  <c r="C335" i="2" s="1"/>
  <c r="H373" i="4"/>
  <c r="C363" i="2" s="1"/>
  <c r="H394" i="4"/>
  <c r="C384" i="2" s="1"/>
  <c r="H419" i="4"/>
  <c r="C409" i="2" s="1"/>
  <c r="H443" i="4"/>
  <c r="C433" i="2" s="1"/>
  <c r="H468" i="4"/>
  <c r="C458" i="2" s="1"/>
  <c r="H489" i="4"/>
  <c r="C479" i="2" s="1"/>
  <c r="H513" i="4"/>
  <c r="C503" i="2" s="1"/>
  <c r="H538" i="4"/>
  <c r="C528" i="2" s="1"/>
  <c r="H559" i="4"/>
  <c r="C549" i="2" s="1"/>
  <c r="H584" i="4"/>
  <c r="C574" i="2" s="1"/>
  <c r="H604" i="4"/>
  <c r="C594" i="2" s="1"/>
  <c r="H624" i="4"/>
  <c r="C614" i="2" s="1"/>
  <c r="H644" i="4"/>
  <c r="C634" i="2" s="1"/>
  <c r="H666" i="4"/>
  <c r="C656" i="2" s="1"/>
  <c r="H686" i="4"/>
  <c r="C676" i="2" s="1"/>
  <c r="H706" i="4"/>
  <c r="C696" i="2" s="1"/>
  <c r="H726" i="4"/>
  <c r="C716" i="2" s="1"/>
  <c r="H749" i="4"/>
  <c r="C739" i="2" s="1"/>
  <c r="H769" i="4"/>
  <c r="C759" i="2" s="1"/>
  <c r="H789" i="4"/>
  <c r="C779" i="2" s="1"/>
  <c r="H809" i="4"/>
  <c r="C799" i="2" s="1"/>
  <c r="H834" i="4"/>
  <c r="C824" i="2" s="1"/>
  <c r="H854" i="4"/>
  <c r="C844" i="2" s="1"/>
  <c r="H874" i="4"/>
  <c r="C864" i="2" s="1"/>
  <c r="H894" i="4"/>
  <c r="C884" i="2" s="1"/>
  <c r="H916" i="4"/>
  <c r="C906" i="2" s="1"/>
  <c r="H936" i="4"/>
  <c r="C926" i="2" s="1"/>
  <c r="H956" i="4"/>
  <c r="C946" i="2" s="1"/>
  <c r="H976" i="4"/>
  <c r="C966" i="2" s="1"/>
  <c r="H999" i="4"/>
  <c r="C989" i="2" s="1"/>
  <c r="H1019" i="4"/>
  <c r="C1009" i="2" s="1"/>
  <c r="H1039" i="4"/>
  <c r="C1029" i="2" s="1"/>
  <c r="H1059" i="4"/>
  <c r="C1049" i="2" s="1"/>
  <c r="H1084" i="4"/>
  <c r="C1074" i="2" s="1"/>
  <c r="H1104" i="4"/>
  <c r="C1094" i="2" s="1"/>
  <c r="H1124" i="4"/>
  <c r="C1114" i="2" s="1"/>
  <c r="H1144" i="4"/>
  <c r="C1134" i="2" s="1"/>
  <c r="H1166" i="4"/>
  <c r="C1156" i="2" s="1"/>
  <c r="H1186" i="4"/>
  <c r="C1176" i="2" s="1"/>
  <c r="H1206" i="4"/>
  <c r="C1196" i="2" s="1"/>
  <c r="H1226" i="4"/>
  <c r="C1216" i="2" s="1"/>
  <c r="H1249" i="4"/>
  <c r="C1239" i="2" s="1"/>
  <c r="H1269" i="4"/>
  <c r="C1259" i="2" s="1"/>
  <c r="H1289" i="4"/>
  <c r="C1279" i="2" s="1"/>
  <c r="H1309" i="4"/>
  <c r="C1299" i="2" s="1"/>
  <c r="H1334" i="4"/>
  <c r="C1324" i="2" s="1"/>
  <c r="H1354" i="4"/>
  <c r="C1344" i="2" s="1"/>
  <c r="H1374" i="4"/>
  <c r="C1364" i="2" s="1"/>
  <c r="H1394" i="4"/>
  <c r="C1384" i="2" s="1"/>
  <c r="H1415" i="4"/>
  <c r="C1405" i="2" s="1"/>
  <c r="H1433" i="4"/>
  <c r="C1423" i="2" s="1"/>
  <c r="H1448" i="4"/>
  <c r="C1438" i="2" s="1"/>
  <c r="H1466" i="4"/>
  <c r="C1456" i="2" s="1"/>
  <c r="H1486" i="4"/>
  <c r="C1476" i="2" s="1"/>
  <c r="H1504" i="4"/>
  <c r="C1494" i="2" s="1"/>
  <c r="H1519" i="4"/>
  <c r="C1509" i="2" s="1"/>
  <c r="H1537" i="4"/>
  <c r="C1527" i="2" s="1"/>
  <c r="H1555" i="4"/>
  <c r="C1545" i="2" s="1"/>
  <c r="H1569" i="4"/>
  <c r="C1559" i="2" s="1"/>
  <c r="H1585" i="4"/>
  <c r="C1575" i="2" s="1"/>
  <c r="H1599" i="4"/>
  <c r="C1589" i="2" s="1"/>
  <c r="H1617" i="4"/>
  <c r="C1607" i="2" s="1"/>
  <c r="H1633" i="4"/>
  <c r="C1623" i="2" s="1"/>
  <c r="H1647" i="4"/>
  <c r="C1637" i="2" s="1"/>
  <c r="H1663" i="4"/>
  <c r="C1653" i="2" s="1"/>
  <c r="H1679" i="4"/>
  <c r="C1669" i="2" s="1"/>
  <c r="H1695" i="4"/>
  <c r="C1685" i="2" s="1"/>
  <c r="H1709" i="4"/>
  <c r="C1699" i="2" s="1"/>
  <c r="H1725" i="4"/>
  <c r="C1715" i="2" s="1"/>
  <c r="H1743" i="4"/>
  <c r="C1733" i="2" s="1"/>
  <c r="H1757" i="4"/>
  <c r="C1747" i="2" s="1"/>
  <c r="H1773" i="4"/>
  <c r="C1763" i="2" s="1"/>
  <c r="H1787" i="4"/>
  <c r="C1777" i="2" s="1"/>
  <c r="H1805" i="4"/>
  <c r="C1795" i="2" s="1"/>
  <c r="H1819" i="4"/>
  <c r="C1809" i="2" s="1"/>
  <c r="H1833" i="4"/>
  <c r="C1823" i="2" s="1"/>
  <c r="H1846" i="4"/>
  <c r="C1836" i="2" s="1"/>
  <c r="H1861" i="4"/>
  <c r="C1851" i="2" s="1"/>
  <c r="H1875" i="4"/>
  <c r="C1865" i="2" s="1"/>
  <c r="H1888" i="4"/>
  <c r="C1878" i="2" s="1"/>
  <c r="H1901" i="4"/>
  <c r="C1891" i="2" s="1"/>
  <c r="H1917" i="4"/>
  <c r="C1907" i="2" s="1"/>
  <c r="H1930" i="4"/>
  <c r="C1920" i="2" s="1"/>
  <c r="H1944" i="4"/>
  <c r="C1934" i="2" s="1"/>
  <c r="H1957" i="4"/>
  <c r="C1947" i="2" s="1"/>
  <c r="H1973" i="4"/>
  <c r="C1963" i="2" s="1"/>
  <c r="H1986" i="4"/>
  <c r="C1976" i="2" s="1"/>
  <c r="H1999" i="4"/>
  <c r="C1989" i="2" s="1"/>
  <c r="H2013" i="4"/>
  <c r="C2003" i="2" s="1"/>
  <c r="H2028" i="4"/>
  <c r="C2018" i="2" s="1"/>
  <c r="H2041" i="4"/>
  <c r="C2031" i="2" s="1"/>
  <c r="H2055" i="4"/>
  <c r="C2045" i="2" s="1"/>
  <c r="H2068" i="4"/>
  <c r="C2058" i="2" s="1"/>
  <c r="H2083" i="4"/>
  <c r="C2073" i="2" s="1"/>
  <c r="H2095" i="4"/>
  <c r="C2085" i="2" s="1"/>
  <c r="H2107" i="4"/>
  <c r="C2097" i="2" s="1"/>
  <c r="H2119" i="4"/>
  <c r="C2109" i="2" s="1"/>
  <c r="H2133" i="4"/>
  <c r="C2123" i="2" s="1"/>
  <c r="H2145" i="4"/>
  <c r="C2135" i="2" s="1"/>
  <c r="H2157" i="4"/>
  <c r="C2147" i="2" s="1"/>
  <c r="H2169" i="4"/>
  <c r="C2159" i="2" s="1"/>
  <c r="H2183" i="4"/>
  <c r="C2173" i="2" s="1"/>
  <c r="H2195" i="4"/>
  <c r="C2185" i="2" s="1"/>
  <c r="H2207" i="4"/>
  <c r="C2197" i="2" s="1"/>
  <c r="H2219" i="4"/>
  <c r="C2209" i="2" s="1"/>
  <c r="H2233" i="4"/>
  <c r="C2223" i="2" s="1"/>
  <c r="H2245" i="4"/>
  <c r="C2235" i="2" s="1"/>
  <c r="H2257" i="4"/>
  <c r="C2247" i="2" s="1"/>
  <c r="H2269" i="4"/>
  <c r="C2259" i="2" s="1"/>
  <c r="H2283" i="4"/>
  <c r="C2273" i="2" s="1"/>
  <c r="H2295" i="4"/>
  <c r="C2285" i="2" s="1"/>
  <c r="H2307" i="4"/>
  <c r="C2297" i="2" s="1"/>
  <c r="H2319" i="4"/>
  <c r="C2309" i="2" s="1"/>
  <c r="H2333" i="4"/>
  <c r="C2323" i="2" s="1"/>
  <c r="H2345" i="4"/>
  <c r="C2335" i="2" s="1"/>
  <c r="H2357" i="4"/>
  <c r="C2347" i="2" s="1"/>
  <c r="H2369" i="4"/>
  <c r="C2359" i="2" s="1"/>
  <c r="H2383" i="4"/>
  <c r="C2373" i="2" s="1"/>
  <c r="H2395" i="4"/>
  <c r="C2385" i="2" s="1"/>
  <c r="H2407" i="4"/>
  <c r="C2397" i="2" s="1"/>
  <c r="H2419" i="4"/>
  <c r="C2409" i="2" s="1"/>
  <c r="H2433" i="4"/>
  <c r="C2423" i="2" s="1"/>
  <c r="H2445" i="4"/>
  <c r="C2435" i="2" s="1"/>
  <c r="H2457" i="4"/>
  <c r="C2447" i="2" s="1"/>
  <c r="H2469" i="4"/>
  <c r="C2459" i="2" s="1"/>
  <c r="H2483" i="4"/>
  <c r="C2473" i="2" s="1"/>
  <c r="H2495" i="4"/>
  <c r="C2485" i="2" s="1"/>
  <c r="H2507" i="4"/>
  <c r="C2497" i="2" s="1"/>
  <c r="H2519" i="4"/>
  <c r="C2509" i="2" s="1"/>
  <c r="H2533" i="4"/>
  <c r="C2523" i="2" s="1"/>
  <c r="H2545" i="4"/>
  <c r="C2535" i="2" s="1"/>
  <c r="H2557" i="4"/>
  <c r="C2547" i="2" s="1"/>
  <c r="H2569" i="4"/>
  <c r="C2559" i="2" s="1"/>
  <c r="H2583" i="4"/>
  <c r="C2573" i="2" s="1"/>
  <c r="H2595" i="4"/>
  <c r="C2585" i="2" s="1"/>
  <c r="H2607" i="4"/>
  <c r="C2597" i="2" s="1"/>
  <c r="H2619" i="4"/>
  <c r="C2609" i="2" s="1"/>
  <c r="H2633" i="4"/>
  <c r="C2623" i="2" s="1"/>
  <c r="H2645" i="4"/>
  <c r="C2635" i="2" s="1"/>
  <c r="H2657" i="4"/>
  <c r="C2647" i="2" s="1"/>
  <c r="H2669" i="4"/>
  <c r="C2659" i="2" s="1"/>
  <c r="H2683" i="4"/>
  <c r="C2673" i="2" s="1"/>
  <c r="H2695" i="4"/>
  <c r="C2685" i="2" s="1"/>
  <c r="H2707" i="4"/>
  <c r="C2697" i="2" s="1"/>
  <c r="H2719" i="4"/>
  <c r="C2709" i="2" s="1"/>
  <c r="H2733" i="4"/>
  <c r="C2723" i="2" s="1"/>
  <c r="H2745" i="4"/>
  <c r="C2735" i="2" s="1"/>
  <c r="H2757" i="4"/>
  <c r="C2747" i="2" s="1"/>
  <c r="H2769" i="4"/>
  <c r="C2759" i="2" s="1"/>
  <c r="H2783" i="4"/>
  <c r="C2773" i="2" s="1"/>
  <c r="H2795" i="4"/>
  <c r="C2785" i="2" s="1"/>
  <c r="H2807" i="4"/>
  <c r="C2797" i="2" s="1"/>
  <c r="H2819" i="4"/>
  <c r="C2809" i="2" s="1"/>
  <c r="H2833" i="4"/>
  <c r="C2823" i="2" s="1"/>
  <c r="H2845" i="4"/>
  <c r="C2835" i="2" s="1"/>
  <c r="H2857" i="4"/>
  <c r="C2847" i="2" s="1"/>
  <c r="H2869" i="4"/>
  <c r="C2859" i="2" s="1"/>
  <c r="H2883" i="4"/>
  <c r="C2873" i="2" s="1"/>
  <c r="H2895" i="4"/>
  <c r="C2885" i="2" s="1"/>
  <c r="H2907" i="4"/>
  <c r="C2897" i="2" s="1"/>
  <c r="H2919" i="4"/>
  <c r="C2909" i="2" s="1"/>
  <c r="H2933" i="4"/>
  <c r="C2923" i="2" s="1"/>
  <c r="H2945" i="4"/>
  <c r="C2935" i="2" s="1"/>
  <c r="H2957" i="4"/>
  <c r="C2947" i="2" s="1"/>
  <c r="H2969" i="4"/>
  <c r="C2959" i="2" s="1"/>
  <c r="H2983" i="4"/>
  <c r="C2973" i="2" s="1"/>
  <c r="H2995" i="4"/>
  <c r="C2985" i="2" s="1"/>
  <c r="H3007" i="4"/>
  <c r="C2997" i="2" s="1"/>
  <c r="H3019" i="4"/>
  <c r="C3009" i="2" s="1"/>
  <c r="H3033" i="4"/>
  <c r="C3023" i="2" s="1"/>
  <c r="H3045" i="4"/>
  <c r="C3035" i="2" s="1"/>
  <c r="H3057" i="4"/>
  <c r="C3047" i="2" s="1"/>
  <c r="H3069" i="4"/>
  <c r="C3059" i="2" s="1"/>
  <c r="H3083" i="4"/>
  <c r="C3073" i="2" s="1"/>
  <c r="H3095" i="4"/>
  <c r="C3085" i="2" s="1"/>
  <c r="H3107" i="4"/>
  <c r="C3097" i="2" s="1"/>
  <c r="H3119" i="4"/>
  <c r="C3109" i="2" s="1"/>
  <c r="H3133" i="4"/>
  <c r="C3123" i="2" s="1"/>
  <c r="H3145" i="4"/>
  <c r="C3135" i="2" s="1"/>
  <c r="H3157" i="4"/>
  <c r="C3147" i="2" s="1"/>
  <c r="H3169" i="4"/>
  <c r="C3159" i="2" s="1"/>
  <c r="H3183" i="4"/>
  <c r="C3173" i="2" s="1"/>
  <c r="H3195" i="4"/>
  <c r="C3185" i="2" s="1"/>
  <c r="H3207" i="4"/>
  <c r="C3197" i="2" s="1"/>
  <c r="H3219" i="4"/>
  <c r="C3209" i="2" s="1"/>
  <c r="H3233" i="4"/>
  <c r="C3223" i="2" s="1"/>
  <c r="H3245" i="4"/>
  <c r="C3235" i="2" s="1"/>
  <c r="H3257" i="4"/>
  <c r="C3247" i="2" s="1"/>
  <c r="H3269" i="4"/>
  <c r="C3259" i="2" s="1"/>
  <c r="H3283" i="4"/>
  <c r="C3273" i="2" s="1"/>
  <c r="H3295" i="4"/>
  <c r="C3285" i="2" s="1"/>
  <c r="H3307" i="4"/>
  <c r="C3297" i="2" s="1"/>
  <c r="H3319" i="4"/>
  <c r="C3309" i="2" s="1"/>
  <c r="H3333" i="4"/>
  <c r="C3323" i="2" s="1"/>
  <c r="H3345" i="4"/>
  <c r="C3335" i="2" s="1"/>
  <c r="H3357" i="4"/>
  <c r="C3347" i="2" s="1"/>
  <c r="H3369" i="4"/>
  <c r="C3359" i="2" s="1"/>
  <c r="H3383" i="4"/>
  <c r="C3373" i="2" s="1"/>
  <c r="H3395" i="4"/>
  <c r="C3385" i="2" s="1"/>
  <c r="H3407" i="4"/>
  <c r="C3397" i="2" s="1"/>
  <c r="H3419" i="4"/>
  <c r="C3409" i="2" s="1"/>
  <c r="H3433" i="4"/>
  <c r="C3423" i="2" s="1"/>
  <c r="H3445" i="4"/>
  <c r="C3435" i="2" s="1"/>
  <c r="H3457" i="4"/>
  <c r="C3447" i="2" s="1"/>
  <c r="H3469" i="4"/>
  <c r="C3459" i="2" s="1"/>
  <c r="H3483" i="4"/>
  <c r="C3473" i="2" s="1"/>
  <c r="H3495" i="4"/>
  <c r="C3485" i="2" s="1"/>
  <c r="H3507" i="4"/>
  <c r="C3497" i="2" s="1"/>
  <c r="H3519" i="4"/>
  <c r="C3509" i="2" s="1"/>
  <c r="H3533" i="4"/>
  <c r="C3523" i="2" s="1"/>
  <c r="H3545" i="4"/>
  <c r="C3535" i="2" s="1"/>
  <c r="H3557" i="4"/>
  <c r="C3547" i="2" s="1"/>
  <c r="H3569" i="4"/>
  <c r="C3559" i="2" s="1"/>
  <c r="H3583" i="4"/>
  <c r="C3573" i="2" s="1"/>
  <c r="H3595" i="4"/>
  <c r="C3585" i="2" s="1"/>
  <c r="H3607" i="4"/>
  <c r="C3597" i="2" s="1"/>
  <c r="H3619" i="4"/>
  <c r="C3609" i="2" s="1"/>
  <c r="H3633" i="4"/>
  <c r="C3623" i="2" s="1"/>
  <c r="H3645" i="4"/>
  <c r="C3635" i="2" s="1"/>
  <c r="H3657" i="4"/>
  <c r="C3647" i="2" s="1"/>
  <c r="H3669" i="4"/>
  <c r="C3659" i="2" s="1"/>
  <c r="H3683" i="4"/>
  <c r="C3673" i="2" s="1"/>
  <c r="H3695" i="4"/>
  <c r="C3685" i="2" s="1"/>
  <c r="H3707" i="4"/>
  <c r="C3697" i="2" s="1"/>
  <c r="H3719" i="4"/>
  <c r="C3709" i="2" s="1"/>
  <c r="H3733" i="4"/>
  <c r="C3723" i="2" s="1"/>
  <c r="H3745" i="4"/>
  <c r="C3735" i="2" s="1"/>
  <c r="H3757" i="4"/>
  <c r="C3747" i="2" s="1"/>
  <c r="H3769" i="4"/>
  <c r="C3759" i="2" s="1"/>
  <c r="H3783" i="4"/>
  <c r="C3773" i="2" s="1"/>
  <c r="H3795" i="4"/>
  <c r="C3785" i="2" s="1"/>
  <c r="H3807" i="4"/>
  <c r="C3797" i="2" s="1"/>
  <c r="H3819" i="4"/>
  <c r="C3809" i="2" s="1"/>
  <c r="H3833" i="4"/>
  <c r="C3823" i="2" s="1"/>
  <c r="H3845" i="4"/>
  <c r="C3835" i="2" s="1"/>
  <c r="H3857" i="4"/>
  <c r="C3847" i="2" s="1"/>
  <c r="H3869" i="4"/>
  <c r="C3859" i="2" s="1"/>
  <c r="H3883" i="4"/>
  <c r="C3873" i="2" s="1"/>
  <c r="H3895" i="4"/>
  <c r="C3885" i="2" s="1"/>
  <c r="H3907" i="4"/>
  <c r="C3897" i="2" s="1"/>
  <c r="H3919" i="4"/>
  <c r="C3909" i="2" s="1"/>
  <c r="H3933" i="4"/>
  <c r="C3923" i="2" s="1"/>
  <c r="H3945" i="4"/>
  <c r="C3935" i="2" s="1"/>
  <c r="H3957" i="4"/>
  <c r="C3947" i="2" s="1"/>
  <c r="H3969" i="4"/>
  <c r="C3959" i="2" s="1"/>
  <c r="H3983" i="4"/>
  <c r="C3973" i="2" s="1"/>
  <c r="H3995" i="4"/>
  <c r="C3985" i="2" s="1"/>
  <c r="H4007" i="4"/>
  <c r="C3997" i="2" s="1"/>
  <c r="H4019" i="4"/>
  <c r="C4009" i="2" s="1"/>
  <c r="H4033" i="4"/>
  <c r="C4023" i="2" s="1"/>
  <c r="H4045" i="4"/>
  <c r="C4035" i="2" s="1"/>
  <c r="H4057" i="4"/>
  <c r="C4047" i="2" s="1"/>
  <c r="H4069" i="4"/>
  <c r="C4059" i="2" s="1"/>
  <c r="H4083" i="4"/>
  <c r="C4073" i="2" s="1"/>
  <c r="H4095" i="4"/>
  <c r="C4085" i="2" s="1"/>
  <c r="H4107" i="4"/>
  <c r="C4097" i="2" s="1"/>
  <c r="H4119" i="4"/>
  <c r="C4109" i="2" s="1"/>
  <c r="H4133" i="4"/>
  <c r="C4123" i="2" s="1"/>
  <c r="H4145" i="4"/>
  <c r="C4135" i="2" s="1"/>
  <c r="H4157" i="4"/>
  <c r="C4147" i="2" s="1"/>
  <c r="H4169" i="4"/>
  <c r="C4159" i="2" s="1"/>
  <c r="H4183" i="4"/>
  <c r="C4173" i="2" s="1"/>
  <c r="H4195" i="4"/>
  <c r="C4185" i="2" s="1"/>
  <c r="H4207" i="4"/>
  <c r="C4197" i="2" s="1"/>
  <c r="H4219" i="4"/>
  <c r="C4209" i="2" s="1"/>
  <c r="H4233" i="4"/>
  <c r="C4223" i="2" s="1"/>
  <c r="H4245" i="4"/>
  <c r="C4235" i="2" s="1"/>
  <c r="H4257" i="4"/>
  <c r="C4247" i="2" s="1"/>
  <c r="H4269" i="4"/>
  <c r="C4259" i="2" s="1"/>
  <c r="H4283" i="4"/>
  <c r="C4273" i="2" s="1"/>
  <c r="H4295" i="4"/>
  <c r="C4285" i="2" s="1"/>
  <c r="H4307" i="4"/>
  <c r="C4297" i="2" s="1"/>
  <c r="H4319" i="4"/>
  <c r="C4309" i="2" s="1"/>
  <c r="H4333" i="4"/>
  <c r="C4323" i="2" s="1"/>
  <c r="H4345" i="4"/>
  <c r="C4335" i="2" s="1"/>
  <c r="H4357" i="4"/>
  <c r="C4347" i="2" s="1"/>
  <c r="H4369" i="4"/>
  <c r="C4359" i="2" s="1"/>
  <c r="H4383" i="4"/>
  <c r="C4373" i="2" s="1"/>
  <c r="H4395" i="4"/>
  <c r="C4385" i="2" s="1"/>
  <c r="H4407" i="4"/>
  <c r="C4397" i="2" s="1"/>
  <c r="H4419" i="4"/>
  <c r="C4409" i="2" s="1"/>
  <c r="H4433" i="4"/>
  <c r="C4423" i="2" s="1"/>
  <c r="H4445" i="4"/>
  <c r="C4435" i="2" s="1"/>
  <c r="H4457" i="4"/>
  <c r="C4447" i="2" s="1"/>
  <c r="H4469" i="4"/>
  <c r="C4459" i="2" s="1"/>
  <c r="H4483" i="4"/>
  <c r="C4473" i="2" s="1"/>
  <c r="H4495" i="4"/>
  <c r="C4485" i="2" s="1"/>
  <c r="H4507" i="4"/>
  <c r="C4497" i="2" s="1"/>
  <c r="H4519" i="4"/>
  <c r="C4509" i="2" s="1"/>
  <c r="H4533" i="4"/>
  <c r="C4523" i="2" s="1"/>
  <c r="H4545" i="4"/>
  <c r="C4535" i="2" s="1"/>
  <c r="H4557" i="4"/>
  <c r="C4547" i="2" s="1"/>
  <c r="H4569" i="4"/>
  <c r="C4559" i="2" s="1"/>
  <c r="H4583" i="4"/>
  <c r="C4573" i="2" s="1"/>
  <c r="H4595" i="4"/>
  <c r="C4585" i="2" s="1"/>
  <c r="H4607" i="4"/>
  <c r="C4597" i="2" s="1"/>
  <c r="H4619" i="4"/>
  <c r="C4609" i="2" s="1"/>
  <c r="H4633" i="4"/>
  <c r="C4623" i="2" s="1"/>
  <c r="H4645" i="4"/>
  <c r="C4635" i="2" s="1"/>
  <c r="H4657" i="4"/>
  <c r="C4647" i="2" s="1"/>
  <c r="H4669" i="4"/>
  <c r="C4659" i="2" s="1"/>
  <c r="H4683" i="4"/>
  <c r="C4673" i="2" s="1"/>
  <c r="H4695" i="4"/>
  <c r="C4685" i="2" s="1"/>
  <c r="H4707" i="4"/>
  <c r="C4697" i="2" s="1"/>
  <c r="H4719" i="4"/>
  <c r="C4709" i="2" s="1"/>
  <c r="H4733" i="4"/>
  <c r="C4723" i="2" s="1"/>
  <c r="H4745" i="4"/>
  <c r="C4735" i="2" s="1"/>
  <c r="H4757" i="4"/>
  <c r="C4747" i="2" s="1"/>
  <c r="H4769" i="4"/>
  <c r="C4759" i="2" s="1"/>
  <c r="H4783" i="4"/>
  <c r="C4773" i="2" s="1"/>
  <c r="H4795" i="4"/>
  <c r="C4785" i="2" s="1"/>
  <c r="H4807" i="4"/>
  <c r="C4797" i="2" s="1"/>
  <c r="H4819" i="4"/>
  <c r="C4809" i="2" s="1"/>
  <c r="H4833" i="4"/>
  <c r="C4823" i="2" s="1"/>
  <c r="H4845" i="4"/>
  <c r="C4835" i="2" s="1"/>
  <c r="H4857" i="4"/>
  <c r="C4847" i="2" s="1"/>
  <c r="H4869" i="4"/>
  <c r="C4859" i="2" s="1"/>
  <c r="H4883" i="4"/>
  <c r="C4873" i="2" s="1"/>
  <c r="H4895" i="4"/>
  <c r="C4885" i="2" s="1"/>
  <c r="H4907" i="4"/>
  <c r="C4897" i="2" s="1"/>
  <c r="H4919" i="4"/>
  <c r="C4909" i="2" s="1"/>
  <c r="H4933" i="4"/>
  <c r="C4923" i="2" s="1"/>
  <c r="H4945" i="4"/>
  <c r="C4935" i="2" s="1"/>
  <c r="H4957" i="4"/>
  <c r="C4947" i="2" s="1"/>
  <c r="H4969" i="4"/>
  <c r="C4959" i="2" s="1"/>
  <c r="H4983" i="4"/>
  <c r="C4973" i="2" s="1"/>
  <c r="H4995" i="4"/>
  <c r="C4985" i="2" s="1"/>
  <c r="H5007" i="4"/>
  <c r="C4997" i="2" s="1"/>
  <c r="H5019" i="4"/>
  <c r="C5009" i="2" s="1"/>
  <c r="H5033" i="4"/>
  <c r="C5023" i="2" s="1"/>
  <c r="H5045" i="4"/>
  <c r="C5035" i="2" s="1"/>
  <c r="H5057" i="4"/>
  <c r="C5047" i="2" s="1"/>
  <c r="H5069" i="4"/>
  <c r="C5059" i="2" s="1"/>
  <c r="H5083" i="4"/>
  <c r="C5073" i="2" s="1"/>
  <c r="H5095" i="4"/>
  <c r="C5085" i="2" s="1"/>
  <c r="H5107" i="4"/>
  <c r="C5097" i="2" s="1"/>
  <c r="H5119" i="4"/>
  <c r="C5109" i="2" s="1"/>
  <c r="H5133" i="4"/>
  <c r="C5123" i="2" s="1"/>
  <c r="H5145" i="4"/>
  <c r="C5135" i="2" s="1"/>
  <c r="H5157" i="4"/>
  <c r="C5147" i="2" s="1"/>
  <c r="H5169" i="4"/>
  <c r="C5159" i="2" s="1"/>
  <c r="H5183" i="4"/>
  <c r="C5173" i="2" s="1"/>
  <c r="H5195" i="4"/>
  <c r="C5185" i="2" s="1"/>
  <c r="H5207" i="4"/>
  <c r="C5197" i="2" s="1"/>
  <c r="H5219" i="4"/>
  <c r="C5209" i="2" s="1"/>
  <c r="H5233" i="4"/>
  <c r="C5223" i="2" s="1"/>
  <c r="H5245" i="4"/>
  <c r="C5235" i="2" s="1"/>
  <c r="H5257" i="4"/>
  <c r="C5247" i="2" s="1"/>
  <c r="H5269" i="4"/>
  <c r="C5259" i="2" s="1"/>
  <c r="H5283" i="4"/>
  <c r="C5273" i="2" s="1"/>
  <c r="H5295" i="4"/>
  <c r="C5285" i="2" s="1"/>
  <c r="H5307" i="4"/>
  <c r="C5297" i="2" s="1"/>
  <c r="H5319" i="4"/>
  <c r="C5309" i="2" s="1"/>
  <c r="H5333" i="4"/>
  <c r="C5323" i="2" s="1"/>
  <c r="H5345" i="4"/>
  <c r="C5335" i="2" s="1"/>
  <c r="H5357" i="4"/>
  <c r="C5347" i="2" s="1"/>
  <c r="H5369" i="4"/>
  <c r="C5359" i="2" s="1"/>
  <c r="H5383" i="4"/>
  <c r="C5373" i="2" s="1"/>
  <c r="H5395" i="4"/>
  <c r="C5385" i="2" s="1"/>
  <c r="H19" i="4"/>
  <c r="C9" i="2" s="1"/>
  <c r="H59" i="4"/>
  <c r="C49" i="2" s="1"/>
  <c r="H94" i="4"/>
  <c r="C84" i="2" s="1"/>
  <c r="H134" i="4"/>
  <c r="C124" i="2" s="1"/>
  <c r="H165" i="4"/>
  <c r="C155" i="2" s="1"/>
  <c r="H198" i="4"/>
  <c r="C188" i="2" s="1"/>
  <c r="H238" i="4"/>
  <c r="C228" i="2" s="1"/>
  <c r="H269" i="4"/>
  <c r="C259" i="2" s="1"/>
  <c r="H304" i="4"/>
  <c r="C294" i="2" s="1"/>
  <c r="H325" i="4"/>
  <c r="C315" i="2" s="1"/>
  <c r="H353" i="4"/>
  <c r="C343" i="2" s="1"/>
  <c r="H374" i="4"/>
  <c r="C364" i="2" s="1"/>
  <c r="H395" i="4"/>
  <c r="C385" i="2" s="1"/>
  <c r="H423" i="4"/>
  <c r="C413" i="2" s="1"/>
  <c r="H444" i="4"/>
  <c r="C434" i="2" s="1"/>
  <c r="H469" i="4"/>
  <c r="C459" i="2" s="1"/>
  <c r="H493" i="4"/>
  <c r="C483" i="2" s="1"/>
  <c r="H518" i="4"/>
  <c r="C508" i="2" s="1"/>
  <c r="H539" i="4"/>
  <c r="C529" i="2" s="1"/>
  <c r="H563" i="4"/>
  <c r="C553" i="2" s="1"/>
  <c r="H585" i="4"/>
  <c r="C575" i="2" s="1"/>
  <c r="H605" i="4"/>
  <c r="C595" i="2" s="1"/>
  <c r="H625" i="4"/>
  <c r="C615" i="2" s="1"/>
  <c r="H645" i="4"/>
  <c r="C635" i="2" s="1"/>
  <c r="H668" i="4"/>
  <c r="C658" i="2" s="1"/>
  <c r="H688" i="4"/>
  <c r="C678" i="2" s="1"/>
  <c r="H708" i="4"/>
  <c r="C698" i="2" s="1"/>
  <c r="H728" i="4"/>
  <c r="C718" i="2" s="1"/>
  <c r="H753" i="4"/>
  <c r="C743" i="2" s="1"/>
  <c r="H773" i="4"/>
  <c r="C763" i="2" s="1"/>
  <c r="H793" i="4"/>
  <c r="C783" i="2" s="1"/>
  <c r="H813" i="4"/>
  <c r="C803" i="2" s="1"/>
  <c r="H835" i="4"/>
  <c r="C825" i="2" s="1"/>
  <c r="H855" i="4"/>
  <c r="C845" i="2" s="1"/>
  <c r="H875" i="4"/>
  <c r="C865" i="2" s="1"/>
  <c r="H895" i="4"/>
  <c r="C885" i="2" s="1"/>
  <c r="H918" i="4"/>
  <c r="C908" i="2" s="1"/>
  <c r="H938" i="4"/>
  <c r="C928" i="2" s="1"/>
  <c r="H958" i="4"/>
  <c r="C948" i="2" s="1"/>
  <c r="H978" i="4"/>
  <c r="C968" i="2" s="1"/>
  <c r="H1003" i="4"/>
  <c r="C993" i="2" s="1"/>
  <c r="H1023" i="4"/>
  <c r="C1013" i="2" s="1"/>
  <c r="H1043" i="4"/>
  <c r="C1033" i="2" s="1"/>
  <c r="H1063" i="4"/>
  <c r="C1053" i="2" s="1"/>
  <c r="H1085" i="4"/>
  <c r="C1075" i="2" s="1"/>
  <c r="H1105" i="4"/>
  <c r="C1095" i="2" s="1"/>
  <c r="H1125" i="4"/>
  <c r="C1115" i="2" s="1"/>
  <c r="H1145" i="4"/>
  <c r="C1135" i="2" s="1"/>
  <c r="H1168" i="4"/>
  <c r="C1158" i="2" s="1"/>
  <c r="H1188" i="4"/>
  <c r="C1178" i="2" s="1"/>
  <c r="H1208" i="4"/>
  <c r="C1198" i="2" s="1"/>
  <c r="H1228" i="4"/>
  <c r="C1218" i="2" s="1"/>
  <c r="H1253" i="4"/>
  <c r="C1243" i="2" s="1"/>
  <c r="H1273" i="4"/>
  <c r="C1263" i="2" s="1"/>
  <c r="H1293" i="4"/>
  <c r="C1283" i="2" s="1"/>
  <c r="H1313" i="4"/>
  <c r="C1303" i="2" s="1"/>
  <c r="H1335" i="4"/>
  <c r="C1325" i="2" s="1"/>
  <c r="H1355" i="4"/>
  <c r="C1345" i="2" s="1"/>
  <c r="H1375" i="4"/>
  <c r="C1365" i="2" s="1"/>
  <c r="H1395" i="4"/>
  <c r="C1385" i="2" s="1"/>
  <c r="H1416" i="4"/>
  <c r="C1406" i="2" s="1"/>
  <c r="H1434" i="4"/>
  <c r="C1424" i="2" s="1"/>
  <c r="H1449" i="4"/>
  <c r="C1439" i="2" s="1"/>
  <c r="H1467" i="4"/>
  <c r="C1457" i="2" s="1"/>
  <c r="H1487" i="4"/>
  <c r="C1477" i="2" s="1"/>
  <c r="H1505" i="4"/>
  <c r="C1495" i="2" s="1"/>
  <c r="H1523" i="4"/>
  <c r="C1513" i="2" s="1"/>
  <c r="H1538" i="4"/>
  <c r="C1528" i="2" s="1"/>
  <c r="H1556" i="4"/>
  <c r="C1546" i="2" s="1"/>
  <c r="H1571" i="4"/>
  <c r="C1561" i="2" s="1"/>
  <c r="H1586" i="4"/>
  <c r="C1576" i="2" s="1"/>
  <c r="H1601" i="4"/>
  <c r="C1591" i="2" s="1"/>
  <c r="H1618" i="4"/>
  <c r="C1608" i="2" s="1"/>
  <c r="H1634" i="4"/>
  <c r="C1624" i="2" s="1"/>
  <c r="H1648" i="4"/>
  <c r="C1638" i="2" s="1"/>
  <c r="H1664" i="4"/>
  <c r="C1654" i="2" s="1"/>
  <c r="H1681" i="4"/>
  <c r="C1671" i="2" s="1"/>
  <c r="H1696" i="4"/>
  <c r="C1686" i="2" s="1"/>
  <c r="H1711" i="4"/>
  <c r="C1701" i="2" s="1"/>
  <c r="H1726" i="4"/>
  <c r="C1716" i="2" s="1"/>
  <c r="H1744" i="4"/>
  <c r="C1734" i="2" s="1"/>
  <c r="H1758" i="4"/>
  <c r="C1748" i="2" s="1"/>
  <c r="H1774" i="4"/>
  <c r="C1764" i="2" s="1"/>
  <c r="H1788" i="4"/>
  <c r="C1778" i="2" s="1"/>
  <c r="H1806" i="4"/>
  <c r="C1796" i="2" s="1"/>
  <c r="H1820" i="4"/>
  <c r="C1810" i="2" s="1"/>
  <c r="H1834" i="4"/>
  <c r="C1824" i="2" s="1"/>
  <c r="H1847" i="4"/>
  <c r="C1837" i="2" s="1"/>
  <c r="H1863" i="4"/>
  <c r="C1853" i="2" s="1"/>
  <c r="H1876" i="4"/>
  <c r="C1866" i="2" s="1"/>
  <c r="H1889" i="4"/>
  <c r="C1879" i="2" s="1"/>
  <c r="H1903" i="4"/>
  <c r="C1893" i="2" s="1"/>
  <c r="H1918" i="4"/>
  <c r="C1908" i="2" s="1"/>
  <c r="H1931" i="4"/>
  <c r="C1921" i="2" s="1"/>
  <c r="H1945" i="4"/>
  <c r="C1935" i="2" s="1"/>
  <c r="H1958" i="4"/>
  <c r="C1948" i="2" s="1"/>
  <c r="H1974" i="4"/>
  <c r="C1964" i="2" s="1"/>
  <c r="H1987" i="4"/>
  <c r="C1977" i="2" s="1"/>
  <c r="H2000" i="4"/>
  <c r="C1990" i="2" s="1"/>
  <c r="H2014" i="4"/>
  <c r="C2004" i="2" s="1"/>
  <c r="H2029" i="4"/>
  <c r="C2019" i="2" s="1"/>
  <c r="H2043" i="4"/>
  <c r="C2033" i="2" s="1"/>
  <c r="H2056" i="4"/>
  <c r="C2046" i="2" s="1"/>
  <c r="H2069" i="4"/>
  <c r="C2059" i="2" s="1"/>
  <c r="H2084" i="4"/>
  <c r="C2074" i="2" s="1"/>
  <c r="H2096" i="4"/>
  <c r="C2086" i="2" s="1"/>
  <c r="H2108" i="4"/>
  <c r="C2098" i="2" s="1"/>
  <c r="H2120" i="4"/>
  <c r="C2110" i="2" s="1"/>
  <c r="H2134" i="4"/>
  <c r="C2124" i="2" s="1"/>
  <c r="H2146" i="4"/>
  <c r="C2136" i="2" s="1"/>
  <c r="H2158" i="4"/>
  <c r="C2148" i="2" s="1"/>
  <c r="H2170" i="4"/>
  <c r="C2160" i="2" s="1"/>
  <c r="H2184" i="4"/>
  <c r="C2174" i="2" s="1"/>
  <c r="H2196" i="4"/>
  <c r="C2186" i="2" s="1"/>
  <c r="H2208" i="4"/>
  <c r="C2198" i="2" s="1"/>
  <c r="H2220" i="4"/>
  <c r="C2210" i="2" s="1"/>
  <c r="H2234" i="4"/>
  <c r="C2224" i="2" s="1"/>
  <c r="H2246" i="4"/>
  <c r="C2236" i="2" s="1"/>
  <c r="H2258" i="4"/>
  <c r="C2248" i="2" s="1"/>
  <c r="H2270" i="4"/>
  <c r="C2260" i="2" s="1"/>
  <c r="H2284" i="4"/>
  <c r="C2274" i="2" s="1"/>
  <c r="H2296" i="4"/>
  <c r="C2286" i="2" s="1"/>
  <c r="H2308" i="4"/>
  <c r="C2298" i="2" s="1"/>
  <c r="H2320" i="4"/>
  <c r="C2310" i="2" s="1"/>
  <c r="H2334" i="4"/>
  <c r="C2324" i="2" s="1"/>
  <c r="H2346" i="4"/>
  <c r="C2336" i="2" s="1"/>
  <c r="H2358" i="4"/>
  <c r="C2348" i="2" s="1"/>
  <c r="H2370" i="4"/>
  <c r="C2360" i="2" s="1"/>
  <c r="H2384" i="4"/>
  <c r="C2374" i="2" s="1"/>
  <c r="H2396" i="4"/>
  <c r="C2386" i="2" s="1"/>
  <c r="H2408" i="4"/>
  <c r="C2398" i="2" s="1"/>
  <c r="H2420" i="4"/>
  <c r="C2410" i="2" s="1"/>
  <c r="H2434" i="4"/>
  <c r="C2424" i="2" s="1"/>
  <c r="H2446" i="4"/>
  <c r="C2436" i="2" s="1"/>
  <c r="H2458" i="4"/>
  <c r="C2448" i="2" s="1"/>
  <c r="H2470" i="4"/>
  <c r="C2460" i="2" s="1"/>
  <c r="H2484" i="4"/>
  <c r="C2474" i="2" s="1"/>
  <c r="H2496" i="4"/>
  <c r="C2486" i="2" s="1"/>
  <c r="H2508" i="4"/>
  <c r="C2498" i="2" s="1"/>
  <c r="H2520" i="4"/>
  <c r="C2510" i="2" s="1"/>
  <c r="H2534" i="4"/>
  <c r="C2524" i="2" s="1"/>
  <c r="H2546" i="4"/>
  <c r="C2536" i="2" s="1"/>
  <c r="H2558" i="4"/>
  <c r="C2548" i="2" s="1"/>
  <c r="H2570" i="4"/>
  <c r="C2560" i="2" s="1"/>
  <c r="H2584" i="4"/>
  <c r="C2574" i="2" s="1"/>
  <c r="H2596" i="4"/>
  <c r="C2586" i="2" s="1"/>
  <c r="H2608" i="4"/>
  <c r="C2598" i="2" s="1"/>
  <c r="H2620" i="4"/>
  <c r="C2610" i="2" s="1"/>
  <c r="H2634" i="4"/>
  <c r="C2624" i="2" s="1"/>
  <c r="H2646" i="4"/>
  <c r="C2636" i="2" s="1"/>
  <c r="H2658" i="4"/>
  <c r="C2648" i="2" s="1"/>
  <c r="H2670" i="4"/>
  <c r="C2660" i="2" s="1"/>
  <c r="H2684" i="4"/>
  <c r="C2674" i="2" s="1"/>
  <c r="H2696" i="4"/>
  <c r="C2686" i="2" s="1"/>
  <c r="H2708" i="4"/>
  <c r="C2698" i="2" s="1"/>
  <c r="H2720" i="4"/>
  <c r="C2710" i="2" s="1"/>
  <c r="H2734" i="4"/>
  <c r="C2724" i="2" s="1"/>
  <c r="H2746" i="4"/>
  <c r="C2736" i="2" s="1"/>
  <c r="H2758" i="4"/>
  <c r="C2748" i="2" s="1"/>
  <c r="H2770" i="4"/>
  <c r="C2760" i="2" s="1"/>
  <c r="H2784" i="4"/>
  <c r="C2774" i="2" s="1"/>
  <c r="H2796" i="4"/>
  <c r="C2786" i="2" s="1"/>
  <c r="H2808" i="4"/>
  <c r="C2798" i="2" s="1"/>
  <c r="H2820" i="4"/>
  <c r="C2810" i="2" s="1"/>
  <c r="H2834" i="4"/>
  <c r="C2824" i="2" s="1"/>
  <c r="H2846" i="4"/>
  <c r="C2836" i="2" s="1"/>
  <c r="H2858" i="4"/>
  <c r="C2848" i="2" s="1"/>
  <c r="H2870" i="4"/>
  <c r="C2860" i="2" s="1"/>
  <c r="H2884" i="4"/>
  <c r="C2874" i="2" s="1"/>
  <c r="H2896" i="4"/>
  <c r="C2886" i="2" s="1"/>
  <c r="H2908" i="4"/>
  <c r="C2898" i="2" s="1"/>
  <c r="H2920" i="4"/>
  <c r="C2910" i="2" s="1"/>
  <c r="H2934" i="4"/>
  <c r="C2924" i="2" s="1"/>
  <c r="H2946" i="4"/>
  <c r="C2936" i="2" s="1"/>
  <c r="H2958" i="4"/>
  <c r="C2948" i="2" s="1"/>
  <c r="H2970" i="4"/>
  <c r="C2960" i="2" s="1"/>
  <c r="H2984" i="4"/>
  <c r="C2974" i="2" s="1"/>
  <c r="H2996" i="4"/>
  <c r="C2986" i="2" s="1"/>
  <c r="H3008" i="4"/>
  <c r="C2998" i="2" s="1"/>
  <c r="H3020" i="4"/>
  <c r="C3010" i="2" s="1"/>
  <c r="H3034" i="4"/>
  <c r="C3024" i="2" s="1"/>
  <c r="H3046" i="4"/>
  <c r="C3036" i="2" s="1"/>
  <c r="H3058" i="4"/>
  <c r="C3048" i="2" s="1"/>
  <c r="H3070" i="4"/>
  <c r="C3060" i="2" s="1"/>
  <c r="H3084" i="4"/>
  <c r="C3074" i="2" s="1"/>
  <c r="H3096" i="4"/>
  <c r="C3086" i="2" s="1"/>
  <c r="H3108" i="4"/>
  <c r="C3098" i="2" s="1"/>
  <c r="H3120" i="4"/>
  <c r="C3110" i="2" s="1"/>
  <c r="H3134" i="4"/>
  <c r="C3124" i="2" s="1"/>
  <c r="H3146" i="4"/>
  <c r="C3136" i="2" s="1"/>
  <c r="H3158" i="4"/>
  <c r="C3148" i="2" s="1"/>
  <c r="H3170" i="4"/>
  <c r="C3160" i="2" s="1"/>
  <c r="H3184" i="4"/>
  <c r="C3174" i="2" s="1"/>
  <c r="H3196" i="4"/>
  <c r="C3186" i="2" s="1"/>
  <c r="H3208" i="4"/>
  <c r="C3198" i="2" s="1"/>
  <c r="H3220" i="4"/>
  <c r="C3210" i="2" s="1"/>
  <c r="H3234" i="4"/>
  <c r="C3224" i="2" s="1"/>
  <c r="H3246" i="4"/>
  <c r="C3236" i="2" s="1"/>
  <c r="H3258" i="4"/>
  <c r="C3248" i="2" s="1"/>
  <c r="H3270" i="4"/>
  <c r="C3260" i="2" s="1"/>
  <c r="H3284" i="4"/>
  <c r="C3274" i="2" s="1"/>
  <c r="H3296" i="4"/>
  <c r="C3286" i="2" s="1"/>
  <c r="H3308" i="4"/>
  <c r="C3298" i="2" s="1"/>
  <c r="H3320" i="4"/>
  <c r="C3310" i="2" s="1"/>
  <c r="H3334" i="4"/>
  <c r="C3324" i="2" s="1"/>
  <c r="H3346" i="4"/>
  <c r="C3336" i="2" s="1"/>
  <c r="H3358" i="4"/>
  <c r="C3348" i="2" s="1"/>
  <c r="H3370" i="4"/>
  <c r="C3360" i="2" s="1"/>
  <c r="H3384" i="4"/>
  <c r="C3374" i="2" s="1"/>
  <c r="H3396" i="4"/>
  <c r="C3386" i="2" s="1"/>
  <c r="H3408" i="4"/>
  <c r="C3398" i="2" s="1"/>
  <c r="H3420" i="4"/>
  <c r="C3410" i="2" s="1"/>
  <c r="H3434" i="4"/>
  <c r="C3424" i="2" s="1"/>
  <c r="H3446" i="4"/>
  <c r="C3436" i="2" s="1"/>
  <c r="H3458" i="4"/>
  <c r="C3448" i="2" s="1"/>
  <c r="H3470" i="4"/>
  <c r="C3460" i="2" s="1"/>
  <c r="H3484" i="4"/>
  <c r="C3474" i="2" s="1"/>
  <c r="H3496" i="4"/>
  <c r="C3486" i="2" s="1"/>
  <c r="H3508" i="4"/>
  <c r="C3498" i="2" s="1"/>
  <c r="H3520" i="4"/>
  <c r="C3510" i="2" s="1"/>
  <c r="H3534" i="4"/>
  <c r="C3524" i="2" s="1"/>
  <c r="H3546" i="4"/>
  <c r="C3536" i="2" s="1"/>
  <c r="H3558" i="4"/>
  <c r="C3548" i="2" s="1"/>
  <c r="H3570" i="4"/>
  <c r="C3560" i="2" s="1"/>
  <c r="H3584" i="4"/>
  <c r="C3574" i="2" s="1"/>
  <c r="H3596" i="4"/>
  <c r="C3586" i="2" s="1"/>
  <c r="H3608" i="4"/>
  <c r="C3598" i="2" s="1"/>
  <c r="H3620" i="4"/>
  <c r="C3610" i="2" s="1"/>
  <c r="H3634" i="4"/>
  <c r="C3624" i="2" s="1"/>
  <c r="H3646" i="4"/>
  <c r="C3636" i="2" s="1"/>
  <c r="H3658" i="4"/>
  <c r="C3648" i="2" s="1"/>
  <c r="H3670" i="4"/>
  <c r="C3660" i="2" s="1"/>
  <c r="H3684" i="4"/>
  <c r="C3674" i="2" s="1"/>
  <c r="H3696" i="4"/>
  <c r="C3686" i="2" s="1"/>
  <c r="H3708" i="4"/>
  <c r="C3698" i="2" s="1"/>
  <c r="H3720" i="4"/>
  <c r="C3710" i="2" s="1"/>
  <c r="H3734" i="4"/>
  <c r="C3724" i="2" s="1"/>
  <c r="H3746" i="4"/>
  <c r="C3736" i="2" s="1"/>
  <c r="H3758" i="4"/>
  <c r="C3748" i="2" s="1"/>
  <c r="H3770" i="4"/>
  <c r="C3760" i="2" s="1"/>
  <c r="H3784" i="4"/>
  <c r="C3774" i="2" s="1"/>
  <c r="H3796" i="4"/>
  <c r="C3786" i="2" s="1"/>
  <c r="H3808" i="4"/>
  <c r="C3798" i="2" s="1"/>
  <c r="H3820" i="4"/>
  <c r="C3810" i="2" s="1"/>
  <c r="H3834" i="4"/>
  <c r="C3824" i="2" s="1"/>
  <c r="H3846" i="4"/>
  <c r="C3836" i="2" s="1"/>
  <c r="H3858" i="4"/>
  <c r="C3848" i="2" s="1"/>
  <c r="H3870" i="4"/>
  <c r="C3860" i="2" s="1"/>
  <c r="H3884" i="4"/>
  <c r="C3874" i="2" s="1"/>
  <c r="H3896" i="4"/>
  <c r="C3886" i="2" s="1"/>
  <c r="H3908" i="4"/>
  <c r="C3898" i="2" s="1"/>
  <c r="H3920" i="4"/>
  <c r="C3910" i="2" s="1"/>
  <c r="H3934" i="4"/>
  <c r="C3924" i="2" s="1"/>
  <c r="H3946" i="4"/>
  <c r="C3936" i="2" s="1"/>
  <c r="H3958" i="4"/>
  <c r="C3948" i="2" s="1"/>
  <c r="H3970" i="4"/>
  <c r="C3960" i="2" s="1"/>
  <c r="H3984" i="4"/>
  <c r="C3974" i="2" s="1"/>
  <c r="H3996" i="4"/>
  <c r="C3986" i="2" s="1"/>
  <c r="H4008" i="4"/>
  <c r="C3998" i="2" s="1"/>
  <c r="H4020" i="4"/>
  <c r="C4010" i="2" s="1"/>
  <c r="H4034" i="4"/>
  <c r="C4024" i="2" s="1"/>
  <c r="H4046" i="4"/>
  <c r="C4036" i="2" s="1"/>
  <c r="H4058" i="4"/>
  <c r="C4048" i="2" s="1"/>
  <c r="H4070" i="4"/>
  <c r="C4060" i="2" s="1"/>
  <c r="H4084" i="4"/>
  <c r="C4074" i="2" s="1"/>
  <c r="H4096" i="4"/>
  <c r="C4086" i="2" s="1"/>
  <c r="H4108" i="4"/>
  <c r="C4098" i="2" s="1"/>
  <c r="H4120" i="4"/>
  <c r="C4110" i="2" s="1"/>
  <c r="H4134" i="4"/>
  <c r="C4124" i="2" s="1"/>
  <c r="H4146" i="4"/>
  <c r="C4136" i="2" s="1"/>
  <c r="H4158" i="4"/>
  <c r="C4148" i="2" s="1"/>
  <c r="H4170" i="4"/>
  <c r="C4160" i="2" s="1"/>
  <c r="H4184" i="4"/>
  <c r="C4174" i="2" s="1"/>
  <c r="H4196" i="4"/>
  <c r="C4186" i="2" s="1"/>
  <c r="H4208" i="4"/>
  <c r="C4198" i="2" s="1"/>
  <c r="H4220" i="4"/>
  <c r="C4210" i="2" s="1"/>
  <c r="H4234" i="4"/>
  <c r="C4224" i="2" s="1"/>
  <c r="H4246" i="4"/>
  <c r="C4236" i="2" s="1"/>
  <c r="H4258" i="4"/>
  <c r="C4248" i="2" s="1"/>
  <c r="H4270" i="4"/>
  <c r="C4260" i="2" s="1"/>
  <c r="H4284" i="4"/>
  <c r="C4274" i="2" s="1"/>
  <c r="H4296" i="4"/>
  <c r="C4286" i="2" s="1"/>
  <c r="H4308" i="4"/>
  <c r="C4298" i="2" s="1"/>
  <c r="H4320" i="4"/>
  <c r="C4310" i="2" s="1"/>
  <c r="H4334" i="4"/>
  <c r="C4324" i="2" s="1"/>
  <c r="H4346" i="4"/>
  <c r="C4336" i="2" s="1"/>
  <c r="H4358" i="4"/>
  <c r="C4348" i="2" s="1"/>
  <c r="H4370" i="4"/>
  <c r="C4360" i="2" s="1"/>
  <c r="H4384" i="4"/>
  <c r="C4374" i="2" s="1"/>
  <c r="H4396" i="4"/>
  <c r="C4386" i="2" s="1"/>
  <c r="H4408" i="4"/>
  <c r="C4398" i="2" s="1"/>
  <c r="H4420" i="4"/>
  <c r="C4410" i="2" s="1"/>
  <c r="H4434" i="4"/>
  <c r="C4424" i="2" s="1"/>
  <c r="H4446" i="4"/>
  <c r="C4436" i="2" s="1"/>
  <c r="H4458" i="4"/>
  <c r="C4448" i="2" s="1"/>
  <c r="H4470" i="4"/>
  <c r="C4460" i="2" s="1"/>
  <c r="H4484" i="4"/>
  <c r="C4474" i="2" s="1"/>
  <c r="H4496" i="4"/>
  <c r="C4486" i="2" s="1"/>
  <c r="H4508" i="4"/>
  <c r="C4498" i="2" s="1"/>
  <c r="H4520" i="4"/>
  <c r="C4510" i="2" s="1"/>
  <c r="H4534" i="4"/>
  <c r="C4524" i="2" s="1"/>
  <c r="H4546" i="4"/>
  <c r="C4536" i="2" s="1"/>
  <c r="H4558" i="4"/>
  <c r="C4548" i="2" s="1"/>
  <c r="H4570" i="4"/>
  <c r="C4560" i="2" s="1"/>
  <c r="H4584" i="4"/>
  <c r="C4574" i="2" s="1"/>
  <c r="H4596" i="4"/>
  <c r="C4586" i="2" s="1"/>
  <c r="H4608" i="4"/>
  <c r="C4598" i="2" s="1"/>
  <c r="H4620" i="4"/>
  <c r="C4610" i="2" s="1"/>
  <c r="H4634" i="4"/>
  <c r="C4624" i="2" s="1"/>
  <c r="H4646" i="4"/>
  <c r="C4636" i="2" s="1"/>
  <c r="H4658" i="4"/>
  <c r="C4648" i="2" s="1"/>
  <c r="H4670" i="4"/>
  <c r="C4660" i="2" s="1"/>
  <c r="H4684" i="4"/>
  <c r="C4674" i="2" s="1"/>
  <c r="H4696" i="4"/>
  <c r="C4686" i="2" s="1"/>
  <c r="H4708" i="4"/>
  <c r="C4698" i="2" s="1"/>
  <c r="H4720" i="4"/>
  <c r="C4710" i="2" s="1"/>
  <c r="H4734" i="4"/>
  <c r="C4724" i="2" s="1"/>
  <c r="H4746" i="4"/>
  <c r="C4736" i="2" s="1"/>
  <c r="H4758" i="4"/>
  <c r="C4748" i="2" s="1"/>
  <c r="H4770" i="4"/>
  <c r="C4760" i="2" s="1"/>
  <c r="H4784" i="4"/>
  <c r="C4774" i="2" s="1"/>
  <c r="H4796" i="4"/>
  <c r="C4786" i="2" s="1"/>
  <c r="H4808" i="4"/>
  <c r="C4798" i="2" s="1"/>
  <c r="H4820" i="4"/>
  <c r="C4810" i="2" s="1"/>
  <c r="H4834" i="4"/>
  <c r="C4824" i="2" s="1"/>
  <c r="H4846" i="4"/>
  <c r="C4836" i="2" s="1"/>
  <c r="H4858" i="4"/>
  <c r="C4848" i="2" s="1"/>
  <c r="H4870" i="4"/>
  <c r="C4860" i="2" s="1"/>
  <c r="H4884" i="4"/>
  <c r="C4874" i="2" s="1"/>
  <c r="H4896" i="4"/>
  <c r="C4886" i="2" s="1"/>
  <c r="H4908" i="4"/>
  <c r="C4898" i="2" s="1"/>
  <c r="H4920" i="4"/>
  <c r="C4910" i="2" s="1"/>
  <c r="H4934" i="4"/>
  <c r="C4924" i="2" s="1"/>
  <c r="H4946" i="4"/>
  <c r="C4936" i="2" s="1"/>
  <c r="H4958" i="4"/>
  <c r="C4948" i="2" s="1"/>
  <c r="H4970" i="4"/>
  <c r="C4960" i="2" s="1"/>
  <c r="H4984" i="4"/>
  <c r="C4974" i="2" s="1"/>
  <c r="H4996" i="4"/>
  <c r="C4986" i="2" s="1"/>
  <c r="H5008" i="4"/>
  <c r="C4998" i="2" s="1"/>
  <c r="H5020" i="4"/>
  <c r="C5010" i="2" s="1"/>
  <c r="H5034" i="4"/>
  <c r="C5024" i="2" s="1"/>
  <c r="H5046" i="4"/>
  <c r="C5036" i="2" s="1"/>
  <c r="H5058" i="4"/>
  <c r="C5048" i="2" s="1"/>
  <c r="H5070" i="4"/>
  <c r="C5060" i="2" s="1"/>
  <c r="H5084" i="4"/>
  <c r="C5074" i="2" s="1"/>
  <c r="H5096" i="4"/>
  <c r="C5086" i="2" s="1"/>
  <c r="H5108" i="4"/>
  <c r="C5098" i="2" s="1"/>
  <c r="H5120" i="4"/>
  <c r="C5110" i="2" s="1"/>
  <c r="H5134" i="4"/>
  <c r="C5124" i="2" s="1"/>
  <c r="H5146" i="4"/>
  <c r="C5136" i="2" s="1"/>
  <c r="H5158" i="4"/>
  <c r="C5148" i="2" s="1"/>
  <c r="H5170" i="4"/>
  <c r="C5160" i="2" s="1"/>
  <c r="H5184" i="4"/>
  <c r="C5174" i="2" s="1"/>
  <c r="H5196" i="4"/>
  <c r="C5186" i="2" s="1"/>
  <c r="H5208" i="4"/>
  <c r="C5198" i="2" s="1"/>
  <c r="H5220" i="4"/>
  <c r="C5210" i="2" s="1"/>
  <c r="H5234" i="4"/>
  <c r="C5224" i="2" s="1"/>
  <c r="H5246" i="4"/>
  <c r="C5236" i="2" s="1"/>
  <c r="H5258" i="4"/>
  <c r="C5248" i="2" s="1"/>
  <c r="H24" i="4"/>
  <c r="C14" i="2" s="1"/>
  <c r="H64" i="4"/>
  <c r="C54" i="2" s="1"/>
  <c r="H95" i="4"/>
  <c r="C85" i="2" s="1"/>
  <c r="H135" i="4"/>
  <c r="C125" i="2" s="1"/>
  <c r="H168" i="4"/>
  <c r="C158" i="2" s="1"/>
  <c r="H208" i="4"/>
  <c r="C198" i="2" s="1"/>
  <c r="H239" i="4"/>
  <c r="C229" i="2" s="1"/>
  <c r="H274" i="4"/>
  <c r="C264" i="2" s="1"/>
  <c r="H305" i="4"/>
  <c r="C295" i="2" s="1"/>
  <c r="H326" i="4"/>
  <c r="C316" i="2" s="1"/>
  <c r="H354" i="4"/>
  <c r="C344" i="2" s="1"/>
  <c r="H375" i="4"/>
  <c r="C365" i="2" s="1"/>
  <c r="H403" i="4"/>
  <c r="C393" i="2" s="1"/>
  <c r="H424" i="4"/>
  <c r="C414" i="2" s="1"/>
  <c r="H445" i="4"/>
  <c r="C435" i="2" s="1"/>
  <c r="H473" i="4"/>
  <c r="C463" i="2" s="1"/>
  <c r="H494" i="4"/>
  <c r="C484" i="2" s="1"/>
  <c r="H519" i="4"/>
  <c r="C509" i="2" s="1"/>
  <c r="H543" i="4"/>
  <c r="C533" i="2" s="1"/>
  <c r="H566" i="4"/>
  <c r="C556" i="2" s="1"/>
  <c r="H586" i="4"/>
  <c r="C576" i="2" s="1"/>
  <c r="H606" i="4"/>
  <c r="C596" i="2" s="1"/>
  <c r="H626" i="4"/>
  <c r="C616" i="2" s="1"/>
  <c r="H649" i="4"/>
  <c r="C639" i="2" s="1"/>
  <c r="H669" i="4"/>
  <c r="C659" i="2" s="1"/>
  <c r="H689" i="4"/>
  <c r="C679" i="2" s="1"/>
  <c r="H709" i="4"/>
  <c r="C699" i="2" s="1"/>
  <c r="H734" i="4"/>
  <c r="C724" i="2" s="1"/>
  <c r="H754" i="4"/>
  <c r="C744" i="2" s="1"/>
  <c r="H774" i="4"/>
  <c r="C764" i="2" s="1"/>
  <c r="H794" i="4"/>
  <c r="C784" i="2" s="1"/>
  <c r="H816" i="4"/>
  <c r="C806" i="2" s="1"/>
  <c r="H836" i="4"/>
  <c r="C826" i="2" s="1"/>
  <c r="H856" i="4"/>
  <c r="C846" i="2" s="1"/>
  <c r="H876" i="4"/>
  <c r="C866" i="2" s="1"/>
  <c r="H899" i="4"/>
  <c r="C889" i="2" s="1"/>
  <c r="H919" i="4"/>
  <c r="C909" i="2" s="1"/>
  <c r="H939" i="4"/>
  <c r="C929" i="2" s="1"/>
  <c r="H959" i="4"/>
  <c r="C949" i="2" s="1"/>
  <c r="H984" i="4"/>
  <c r="C974" i="2" s="1"/>
  <c r="H1004" i="4"/>
  <c r="C994" i="2" s="1"/>
  <c r="H1024" i="4"/>
  <c r="C1014" i="2" s="1"/>
  <c r="H1044" i="4"/>
  <c r="C1034" i="2" s="1"/>
  <c r="H1066" i="4"/>
  <c r="C1056" i="2" s="1"/>
  <c r="H1086" i="4"/>
  <c r="C1076" i="2" s="1"/>
  <c r="H1106" i="4"/>
  <c r="C1096" i="2" s="1"/>
  <c r="H1126" i="4"/>
  <c r="C1116" i="2" s="1"/>
  <c r="H1149" i="4"/>
  <c r="C1139" i="2" s="1"/>
  <c r="H1169" i="4"/>
  <c r="C1159" i="2" s="1"/>
  <c r="H1189" i="4"/>
  <c r="C1179" i="2" s="1"/>
  <c r="H1209" i="4"/>
  <c r="C1199" i="2" s="1"/>
  <c r="H1234" i="4"/>
  <c r="C1224" i="2" s="1"/>
  <c r="H1254" i="4"/>
  <c r="C1244" i="2" s="1"/>
  <c r="H1274" i="4"/>
  <c r="C1264" i="2" s="1"/>
  <c r="H1294" i="4"/>
  <c r="C1284" i="2" s="1"/>
  <c r="H1316" i="4"/>
  <c r="C1306" i="2" s="1"/>
  <c r="H1336" i="4"/>
  <c r="C1326" i="2" s="1"/>
  <c r="H1356" i="4"/>
  <c r="C1346" i="2" s="1"/>
  <c r="H1376" i="4"/>
  <c r="C1366" i="2" s="1"/>
  <c r="H1399" i="4"/>
  <c r="C1389" i="2" s="1"/>
  <c r="H1417" i="4"/>
  <c r="C1407" i="2" s="1"/>
  <c r="H1435" i="4"/>
  <c r="C1425" i="2" s="1"/>
  <c r="H1453" i="4"/>
  <c r="C1443" i="2" s="1"/>
  <c r="H1473" i="4"/>
  <c r="C1463" i="2" s="1"/>
  <c r="H1488" i="4"/>
  <c r="C1478" i="2" s="1"/>
  <c r="H1506" i="4"/>
  <c r="C1496" i="2" s="1"/>
  <c r="H1524" i="4"/>
  <c r="C1514" i="2" s="1"/>
  <c r="H1543" i="4"/>
  <c r="C1533" i="2" s="1"/>
  <c r="H1557" i="4"/>
  <c r="C1547" i="2" s="1"/>
  <c r="H1573" i="4"/>
  <c r="C1563" i="2" s="1"/>
  <c r="H1587" i="4"/>
  <c r="C1577" i="2" s="1"/>
  <c r="H1605" i="4"/>
  <c r="C1595" i="2" s="1"/>
  <c r="H1619" i="4"/>
  <c r="C1609" i="2" s="1"/>
  <c r="H1635" i="4"/>
  <c r="C1625" i="2" s="1"/>
  <c r="H1649" i="4"/>
  <c r="C1639" i="2" s="1"/>
  <c r="H1667" i="4"/>
  <c r="C1657" i="2" s="1"/>
  <c r="H1683" i="4"/>
  <c r="C1673" i="2" s="1"/>
  <c r="H1697" i="4"/>
  <c r="C1687" i="2" s="1"/>
  <c r="H1713" i="4"/>
  <c r="C1703" i="2" s="1"/>
  <c r="H1729" i="4"/>
  <c r="C1719" i="2" s="1"/>
  <c r="H1745" i="4"/>
  <c r="C1735" i="2" s="1"/>
  <c r="H1759" i="4"/>
  <c r="C1749" i="2" s="1"/>
  <c r="H1775" i="4"/>
  <c r="C1765" i="2" s="1"/>
  <c r="H1793" i="4"/>
  <c r="C1783" i="2" s="1"/>
  <c r="H1807" i="4"/>
  <c r="C1797" i="2" s="1"/>
  <c r="H1821" i="4"/>
  <c r="C1811" i="2" s="1"/>
  <c r="H1835" i="4"/>
  <c r="C1825" i="2" s="1"/>
  <c r="H1850" i="4"/>
  <c r="C1840" i="2" s="1"/>
  <c r="H1864" i="4"/>
  <c r="C1854" i="2" s="1"/>
  <c r="H1877" i="4"/>
  <c r="C1867" i="2" s="1"/>
  <c r="H1890" i="4"/>
  <c r="C1880" i="2" s="1"/>
  <c r="H1906" i="4"/>
  <c r="C1896" i="2" s="1"/>
  <c r="H1919" i="4"/>
  <c r="C1909" i="2" s="1"/>
  <c r="H1933" i="4"/>
  <c r="C1923" i="2" s="1"/>
  <c r="H1946" i="4"/>
  <c r="C1936" i="2" s="1"/>
  <c r="H1961" i="4"/>
  <c r="C1951" i="2" s="1"/>
  <c r="H1975" i="4"/>
  <c r="C1965" i="2" s="1"/>
  <c r="H1988" i="4"/>
  <c r="C1978" i="2" s="1"/>
  <c r="H2001" i="4"/>
  <c r="C1991" i="2" s="1"/>
  <c r="H2017" i="4"/>
  <c r="C2007" i="2" s="1"/>
  <c r="H2030" i="4"/>
  <c r="C2020" i="2" s="1"/>
  <c r="H2044" i="4"/>
  <c r="C2034" i="2" s="1"/>
  <c r="H2057" i="4"/>
  <c r="C2047" i="2" s="1"/>
  <c r="H2073" i="4"/>
  <c r="C2063" i="2" s="1"/>
  <c r="H2085" i="4"/>
  <c r="C2075" i="2" s="1"/>
  <c r="H2097" i="4"/>
  <c r="C2087" i="2" s="1"/>
  <c r="H2109" i="4"/>
  <c r="C2099" i="2" s="1"/>
  <c r="H2123" i="4"/>
  <c r="C2113" i="2" s="1"/>
  <c r="H2135" i="4"/>
  <c r="C2125" i="2" s="1"/>
  <c r="H2147" i="4"/>
  <c r="C2137" i="2" s="1"/>
  <c r="H2159" i="4"/>
  <c r="C2149" i="2" s="1"/>
  <c r="H2173" i="4"/>
  <c r="C2163" i="2" s="1"/>
  <c r="H2185" i="4"/>
  <c r="C2175" i="2" s="1"/>
  <c r="H2197" i="4"/>
  <c r="C2187" i="2" s="1"/>
  <c r="H2209" i="4"/>
  <c r="C2199" i="2" s="1"/>
  <c r="H2223" i="4"/>
  <c r="C2213" i="2" s="1"/>
  <c r="H2235" i="4"/>
  <c r="C2225" i="2" s="1"/>
  <c r="H2247" i="4"/>
  <c r="C2237" i="2" s="1"/>
  <c r="H2259" i="4"/>
  <c r="C2249" i="2" s="1"/>
  <c r="H2273" i="4"/>
  <c r="C2263" i="2" s="1"/>
  <c r="H2285" i="4"/>
  <c r="C2275" i="2" s="1"/>
  <c r="H2297" i="4"/>
  <c r="C2287" i="2" s="1"/>
  <c r="H2309" i="4"/>
  <c r="C2299" i="2" s="1"/>
  <c r="H2323" i="4"/>
  <c r="C2313" i="2" s="1"/>
  <c r="H2335" i="4"/>
  <c r="C2325" i="2" s="1"/>
  <c r="H2347" i="4"/>
  <c r="C2337" i="2" s="1"/>
  <c r="H2359" i="4"/>
  <c r="C2349" i="2" s="1"/>
  <c r="H2373" i="4"/>
  <c r="C2363" i="2" s="1"/>
  <c r="H2385" i="4"/>
  <c r="C2375" i="2" s="1"/>
  <c r="H2397" i="4"/>
  <c r="C2387" i="2" s="1"/>
  <c r="H2409" i="4"/>
  <c r="C2399" i="2" s="1"/>
  <c r="H2423" i="4"/>
  <c r="C2413" i="2" s="1"/>
  <c r="H2435" i="4"/>
  <c r="C2425" i="2" s="1"/>
  <c r="H2447" i="4"/>
  <c r="C2437" i="2" s="1"/>
  <c r="H2459" i="4"/>
  <c r="C2449" i="2" s="1"/>
  <c r="H2473" i="4"/>
  <c r="C2463" i="2" s="1"/>
  <c r="H2485" i="4"/>
  <c r="C2475" i="2" s="1"/>
  <c r="H2497" i="4"/>
  <c r="C2487" i="2" s="1"/>
  <c r="H2509" i="4"/>
  <c r="C2499" i="2" s="1"/>
  <c r="H2523" i="4"/>
  <c r="C2513" i="2" s="1"/>
  <c r="H2535" i="4"/>
  <c r="C2525" i="2" s="1"/>
  <c r="H2547" i="4"/>
  <c r="C2537" i="2" s="1"/>
  <c r="H2559" i="4"/>
  <c r="C2549" i="2" s="1"/>
  <c r="H2573" i="4"/>
  <c r="C2563" i="2" s="1"/>
  <c r="H2585" i="4"/>
  <c r="C2575" i="2" s="1"/>
  <c r="H2597" i="4"/>
  <c r="C2587" i="2" s="1"/>
  <c r="H2609" i="4"/>
  <c r="C2599" i="2" s="1"/>
  <c r="H2623" i="4"/>
  <c r="C2613" i="2" s="1"/>
  <c r="H2635" i="4"/>
  <c r="C2625" i="2" s="1"/>
  <c r="H2647" i="4"/>
  <c r="C2637" i="2" s="1"/>
  <c r="H2659" i="4"/>
  <c r="C2649" i="2" s="1"/>
  <c r="H2673" i="4"/>
  <c r="C2663" i="2" s="1"/>
  <c r="H2685" i="4"/>
  <c r="C2675" i="2" s="1"/>
  <c r="H2697" i="4"/>
  <c r="C2687" i="2" s="1"/>
  <c r="H2709" i="4"/>
  <c r="C2699" i="2" s="1"/>
  <c r="H2723" i="4"/>
  <c r="C2713" i="2" s="1"/>
  <c r="H2735" i="4"/>
  <c r="C2725" i="2" s="1"/>
  <c r="H2747" i="4"/>
  <c r="C2737" i="2" s="1"/>
  <c r="H2759" i="4"/>
  <c r="C2749" i="2" s="1"/>
  <c r="H2773" i="4"/>
  <c r="C2763" i="2" s="1"/>
  <c r="H2785" i="4"/>
  <c r="C2775" i="2" s="1"/>
  <c r="H2797" i="4"/>
  <c r="C2787" i="2" s="1"/>
  <c r="H2809" i="4"/>
  <c r="C2799" i="2" s="1"/>
  <c r="H2823" i="4"/>
  <c r="C2813" i="2" s="1"/>
  <c r="H2835" i="4"/>
  <c r="C2825" i="2" s="1"/>
  <c r="H2847" i="4"/>
  <c r="C2837" i="2" s="1"/>
  <c r="H2859" i="4"/>
  <c r="C2849" i="2" s="1"/>
  <c r="H2873" i="4"/>
  <c r="C2863" i="2" s="1"/>
  <c r="H2885" i="4"/>
  <c r="C2875" i="2" s="1"/>
  <c r="H2897" i="4"/>
  <c r="C2887" i="2" s="1"/>
  <c r="H2909" i="4"/>
  <c r="C2899" i="2" s="1"/>
  <c r="H2923" i="4"/>
  <c r="C2913" i="2" s="1"/>
  <c r="H2935" i="4"/>
  <c r="C2925" i="2" s="1"/>
  <c r="H2947" i="4"/>
  <c r="C2937" i="2" s="1"/>
  <c r="H2959" i="4"/>
  <c r="C2949" i="2" s="1"/>
  <c r="H2973" i="4"/>
  <c r="C2963" i="2" s="1"/>
  <c r="H2985" i="4"/>
  <c r="C2975" i="2" s="1"/>
  <c r="H2997" i="4"/>
  <c r="C2987" i="2" s="1"/>
  <c r="H3009" i="4"/>
  <c r="C2999" i="2" s="1"/>
  <c r="H3023" i="4"/>
  <c r="C3013" i="2" s="1"/>
  <c r="H3035" i="4"/>
  <c r="C3025" i="2" s="1"/>
  <c r="H3047" i="4"/>
  <c r="C3037" i="2" s="1"/>
  <c r="H3059" i="4"/>
  <c r="C3049" i="2" s="1"/>
  <c r="H3073" i="4"/>
  <c r="C3063" i="2" s="1"/>
  <c r="H3085" i="4"/>
  <c r="C3075" i="2" s="1"/>
  <c r="H3097" i="4"/>
  <c r="C3087" i="2" s="1"/>
  <c r="H3109" i="4"/>
  <c r="C3099" i="2" s="1"/>
  <c r="H3123" i="4"/>
  <c r="C3113" i="2" s="1"/>
  <c r="H3135" i="4"/>
  <c r="C3125" i="2" s="1"/>
  <c r="H3147" i="4"/>
  <c r="C3137" i="2" s="1"/>
  <c r="H3159" i="4"/>
  <c r="C3149" i="2" s="1"/>
  <c r="H3173" i="4"/>
  <c r="C3163" i="2" s="1"/>
  <c r="H3185" i="4"/>
  <c r="C3175" i="2" s="1"/>
  <c r="H3197" i="4"/>
  <c r="C3187" i="2" s="1"/>
  <c r="H3209" i="4"/>
  <c r="C3199" i="2" s="1"/>
  <c r="H3223" i="4"/>
  <c r="C3213" i="2" s="1"/>
  <c r="H3235" i="4"/>
  <c r="C3225" i="2" s="1"/>
  <c r="H3247" i="4"/>
  <c r="C3237" i="2" s="1"/>
  <c r="H3259" i="4"/>
  <c r="C3249" i="2" s="1"/>
  <c r="H3273" i="4"/>
  <c r="C3263" i="2" s="1"/>
  <c r="H3285" i="4"/>
  <c r="C3275" i="2" s="1"/>
  <c r="H3297" i="4"/>
  <c r="C3287" i="2" s="1"/>
  <c r="H3309" i="4"/>
  <c r="C3299" i="2" s="1"/>
  <c r="H3323" i="4"/>
  <c r="C3313" i="2" s="1"/>
  <c r="H3335" i="4"/>
  <c r="C3325" i="2" s="1"/>
  <c r="H3347" i="4"/>
  <c r="C3337" i="2" s="1"/>
  <c r="H3359" i="4"/>
  <c r="C3349" i="2" s="1"/>
  <c r="H3373" i="4"/>
  <c r="C3363" i="2" s="1"/>
  <c r="H3385" i="4"/>
  <c r="C3375" i="2" s="1"/>
  <c r="H3397" i="4"/>
  <c r="C3387" i="2" s="1"/>
  <c r="H3409" i="4"/>
  <c r="C3399" i="2" s="1"/>
  <c r="H3423" i="4"/>
  <c r="C3413" i="2" s="1"/>
  <c r="H3435" i="4"/>
  <c r="C3425" i="2" s="1"/>
  <c r="H3447" i="4"/>
  <c r="C3437" i="2" s="1"/>
  <c r="H3459" i="4"/>
  <c r="C3449" i="2" s="1"/>
  <c r="H3473" i="4"/>
  <c r="C3463" i="2" s="1"/>
  <c r="H3485" i="4"/>
  <c r="C3475" i="2" s="1"/>
  <c r="H3497" i="4"/>
  <c r="C3487" i="2" s="1"/>
  <c r="H3509" i="4"/>
  <c r="C3499" i="2" s="1"/>
  <c r="H3523" i="4"/>
  <c r="C3513" i="2" s="1"/>
  <c r="H3535" i="4"/>
  <c r="C3525" i="2" s="1"/>
  <c r="H3547" i="4"/>
  <c r="C3537" i="2" s="1"/>
  <c r="H3559" i="4"/>
  <c r="C3549" i="2" s="1"/>
  <c r="H3573" i="4"/>
  <c r="C3563" i="2" s="1"/>
  <c r="H3585" i="4"/>
  <c r="C3575" i="2" s="1"/>
  <c r="H3597" i="4"/>
  <c r="C3587" i="2" s="1"/>
  <c r="H3609" i="4"/>
  <c r="C3599" i="2" s="1"/>
  <c r="H3623" i="4"/>
  <c r="C3613" i="2" s="1"/>
  <c r="H3635" i="4"/>
  <c r="C3625" i="2" s="1"/>
  <c r="H3647" i="4"/>
  <c r="C3637" i="2" s="1"/>
  <c r="H3659" i="4"/>
  <c r="C3649" i="2" s="1"/>
  <c r="H3673" i="4"/>
  <c r="C3663" i="2" s="1"/>
  <c r="H3685" i="4"/>
  <c r="C3675" i="2" s="1"/>
  <c r="H3697" i="4"/>
  <c r="C3687" i="2" s="1"/>
  <c r="H3709" i="4"/>
  <c r="C3699" i="2" s="1"/>
  <c r="H3723" i="4"/>
  <c r="C3713" i="2" s="1"/>
  <c r="H3735" i="4"/>
  <c r="C3725" i="2" s="1"/>
  <c r="H3747" i="4"/>
  <c r="C3737" i="2" s="1"/>
  <c r="H3759" i="4"/>
  <c r="C3749" i="2" s="1"/>
  <c r="H3773" i="4"/>
  <c r="C3763" i="2" s="1"/>
  <c r="H3785" i="4"/>
  <c r="C3775" i="2" s="1"/>
  <c r="H3797" i="4"/>
  <c r="C3787" i="2" s="1"/>
  <c r="H3809" i="4"/>
  <c r="C3799" i="2" s="1"/>
  <c r="H3823" i="4"/>
  <c r="C3813" i="2" s="1"/>
  <c r="H3835" i="4"/>
  <c r="C3825" i="2" s="1"/>
  <c r="H3847" i="4"/>
  <c r="C3837" i="2" s="1"/>
  <c r="H3859" i="4"/>
  <c r="C3849" i="2" s="1"/>
  <c r="H3873" i="4"/>
  <c r="C3863" i="2" s="1"/>
  <c r="H3885" i="4"/>
  <c r="C3875" i="2" s="1"/>
  <c r="H3897" i="4"/>
  <c r="C3887" i="2" s="1"/>
  <c r="H3909" i="4"/>
  <c r="C3899" i="2" s="1"/>
  <c r="H3923" i="4"/>
  <c r="C3913" i="2" s="1"/>
  <c r="H3935" i="4"/>
  <c r="C3925" i="2" s="1"/>
  <c r="H3947" i="4"/>
  <c r="C3937" i="2" s="1"/>
  <c r="H3959" i="4"/>
  <c r="C3949" i="2" s="1"/>
  <c r="H3973" i="4"/>
  <c r="C3963" i="2" s="1"/>
  <c r="H3985" i="4"/>
  <c r="C3975" i="2" s="1"/>
  <c r="H3997" i="4"/>
  <c r="C3987" i="2" s="1"/>
  <c r="H4009" i="4"/>
  <c r="C3999" i="2" s="1"/>
  <c r="H4023" i="4"/>
  <c r="C4013" i="2" s="1"/>
  <c r="H4035" i="4"/>
  <c r="C4025" i="2" s="1"/>
  <c r="H4047" i="4"/>
  <c r="C4037" i="2" s="1"/>
  <c r="H4059" i="4"/>
  <c r="C4049" i="2" s="1"/>
  <c r="H4073" i="4"/>
  <c r="C4063" i="2" s="1"/>
  <c r="H4085" i="4"/>
  <c r="C4075" i="2" s="1"/>
  <c r="H4097" i="4"/>
  <c r="C4087" i="2" s="1"/>
  <c r="H4109" i="4"/>
  <c r="C4099" i="2" s="1"/>
  <c r="H4123" i="4"/>
  <c r="C4113" i="2" s="1"/>
  <c r="H4135" i="4"/>
  <c r="C4125" i="2" s="1"/>
  <c r="H4147" i="4"/>
  <c r="C4137" i="2" s="1"/>
  <c r="H4159" i="4"/>
  <c r="C4149" i="2" s="1"/>
  <c r="H4173" i="4"/>
  <c r="C4163" i="2" s="1"/>
  <c r="H4185" i="4"/>
  <c r="C4175" i="2" s="1"/>
  <c r="H4197" i="4"/>
  <c r="C4187" i="2" s="1"/>
  <c r="H4209" i="4"/>
  <c r="C4199" i="2" s="1"/>
  <c r="H4223" i="4"/>
  <c r="C4213" i="2" s="1"/>
  <c r="H4235" i="4"/>
  <c r="C4225" i="2" s="1"/>
  <c r="H4247" i="4"/>
  <c r="C4237" i="2" s="1"/>
  <c r="H4259" i="4"/>
  <c r="C4249" i="2" s="1"/>
  <c r="H4273" i="4"/>
  <c r="C4263" i="2" s="1"/>
  <c r="H4285" i="4"/>
  <c r="C4275" i="2" s="1"/>
  <c r="H4297" i="4"/>
  <c r="C4287" i="2" s="1"/>
  <c r="H4309" i="4"/>
  <c r="C4299" i="2" s="1"/>
  <c r="H4323" i="4"/>
  <c r="C4313" i="2" s="1"/>
  <c r="H4335" i="4"/>
  <c r="C4325" i="2" s="1"/>
  <c r="H4347" i="4"/>
  <c r="C4337" i="2" s="1"/>
  <c r="H4359" i="4"/>
  <c r="C4349" i="2" s="1"/>
  <c r="H4373" i="4"/>
  <c r="C4363" i="2" s="1"/>
  <c r="H4385" i="4"/>
  <c r="C4375" i="2" s="1"/>
  <c r="H4397" i="4"/>
  <c r="C4387" i="2" s="1"/>
  <c r="H4409" i="4"/>
  <c r="C4399" i="2" s="1"/>
  <c r="H4423" i="4"/>
  <c r="C4413" i="2" s="1"/>
  <c r="H4435" i="4"/>
  <c r="C4425" i="2" s="1"/>
  <c r="H4447" i="4"/>
  <c r="C4437" i="2" s="1"/>
  <c r="H4459" i="4"/>
  <c r="C4449" i="2" s="1"/>
  <c r="H4473" i="4"/>
  <c r="C4463" i="2" s="1"/>
  <c r="H4485" i="4"/>
  <c r="C4475" i="2" s="1"/>
  <c r="H4497" i="4"/>
  <c r="C4487" i="2" s="1"/>
  <c r="H4509" i="4"/>
  <c r="C4499" i="2" s="1"/>
  <c r="H4523" i="4"/>
  <c r="C4513" i="2" s="1"/>
  <c r="H4535" i="4"/>
  <c r="C4525" i="2" s="1"/>
  <c r="H4547" i="4"/>
  <c r="C4537" i="2" s="1"/>
  <c r="H4559" i="4"/>
  <c r="C4549" i="2" s="1"/>
  <c r="H4573" i="4"/>
  <c r="C4563" i="2" s="1"/>
  <c r="H4585" i="4"/>
  <c r="C4575" i="2" s="1"/>
  <c r="H4597" i="4"/>
  <c r="C4587" i="2" s="1"/>
  <c r="H4609" i="4"/>
  <c r="C4599" i="2" s="1"/>
  <c r="H4623" i="4"/>
  <c r="C4613" i="2" s="1"/>
  <c r="H4635" i="4"/>
  <c r="C4625" i="2" s="1"/>
  <c r="H4647" i="4"/>
  <c r="C4637" i="2" s="1"/>
  <c r="H4659" i="4"/>
  <c r="C4649" i="2" s="1"/>
  <c r="H4673" i="4"/>
  <c r="C4663" i="2" s="1"/>
  <c r="H4685" i="4"/>
  <c r="C4675" i="2" s="1"/>
  <c r="H4697" i="4"/>
  <c r="C4687" i="2" s="1"/>
  <c r="H4709" i="4"/>
  <c r="C4699" i="2" s="1"/>
  <c r="H4723" i="4"/>
  <c r="C4713" i="2" s="1"/>
  <c r="H4735" i="4"/>
  <c r="C4725" i="2" s="1"/>
  <c r="H4747" i="4"/>
  <c r="C4737" i="2" s="1"/>
  <c r="H4759" i="4"/>
  <c r="C4749" i="2" s="1"/>
  <c r="H4773" i="4"/>
  <c r="C4763" i="2" s="1"/>
  <c r="H4785" i="4"/>
  <c r="C4775" i="2" s="1"/>
  <c r="H4797" i="4"/>
  <c r="C4787" i="2" s="1"/>
  <c r="H4809" i="4"/>
  <c r="C4799" i="2" s="1"/>
  <c r="H4823" i="4"/>
  <c r="C4813" i="2" s="1"/>
  <c r="H4835" i="4"/>
  <c r="C4825" i="2" s="1"/>
  <c r="H4847" i="4"/>
  <c r="C4837" i="2" s="1"/>
  <c r="H4859" i="4"/>
  <c r="C4849" i="2" s="1"/>
  <c r="H4873" i="4"/>
  <c r="C4863" i="2" s="1"/>
  <c r="H4885" i="4"/>
  <c r="C4875" i="2" s="1"/>
  <c r="H4897" i="4"/>
  <c r="C4887" i="2" s="1"/>
  <c r="H4909" i="4"/>
  <c r="C4899" i="2" s="1"/>
  <c r="H4923" i="4"/>
  <c r="C4913" i="2" s="1"/>
  <c r="H4935" i="4"/>
  <c r="C4925" i="2" s="1"/>
  <c r="H4947" i="4"/>
  <c r="C4937" i="2" s="1"/>
  <c r="H4959" i="4"/>
  <c r="C4949" i="2" s="1"/>
  <c r="H4973" i="4"/>
  <c r="C4963" i="2" s="1"/>
  <c r="H4985" i="4"/>
  <c r="C4975" i="2" s="1"/>
  <c r="H4997" i="4"/>
  <c r="C4987" i="2" s="1"/>
  <c r="H5009" i="4"/>
  <c r="C4999" i="2" s="1"/>
  <c r="H5023" i="4"/>
  <c r="C5013" i="2" s="1"/>
  <c r="H5035" i="4"/>
  <c r="C5025" i="2" s="1"/>
  <c r="H5047" i="4"/>
  <c r="C5037" i="2" s="1"/>
  <c r="H5059" i="4"/>
  <c r="C5049" i="2" s="1"/>
  <c r="H5073" i="4"/>
  <c r="C5063" i="2" s="1"/>
  <c r="H5085" i="4"/>
  <c r="C5075" i="2" s="1"/>
  <c r="H5097" i="4"/>
  <c r="C5087" i="2" s="1"/>
  <c r="H5109" i="4"/>
  <c r="C5099" i="2" s="1"/>
  <c r="H5123" i="4"/>
  <c r="C5113" i="2" s="1"/>
  <c r="H5135" i="4"/>
  <c r="C5125" i="2" s="1"/>
  <c r="H5147" i="4"/>
  <c r="C5137" i="2" s="1"/>
  <c r="H5159" i="4"/>
  <c r="C5149" i="2" s="1"/>
  <c r="H5173" i="4"/>
  <c r="C5163" i="2" s="1"/>
  <c r="H5185" i="4"/>
  <c r="C5175" i="2" s="1"/>
  <c r="H5197" i="4"/>
  <c r="C5187" i="2" s="1"/>
  <c r="H5209" i="4"/>
  <c r="C5199" i="2" s="1"/>
  <c r="H5223" i="4"/>
  <c r="C5213" i="2" s="1"/>
  <c r="H5235" i="4"/>
  <c r="C5225" i="2" s="1"/>
  <c r="H5247" i="4"/>
  <c r="C5237" i="2" s="1"/>
  <c r="H5259" i="4"/>
  <c r="C5249" i="2" s="1"/>
  <c r="H5273" i="4"/>
  <c r="C5263" i="2" s="1"/>
  <c r="H5285" i="4"/>
  <c r="C5275" i="2" s="1"/>
  <c r="H5297" i="4"/>
  <c r="C5287" i="2" s="1"/>
  <c r="H5309" i="4"/>
  <c r="C5299" i="2" s="1"/>
  <c r="H5323" i="4"/>
  <c r="C5313" i="2" s="1"/>
  <c r="H5335" i="4"/>
  <c r="C5325" i="2" s="1"/>
  <c r="H5347" i="4"/>
  <c r="C5337" i="2" s="1"/>
  <c r="H5359" i="4"/>
  <c r="C5349" i="2" s="1"/>
  <c r="H5373" i="4"/>
  <c r="C5363" i="2" s="1"/>
  <c r="H5385" i="4"/>
  <c r="C5375" i="2" s="1"/>
  <c r="H5397" i="4"/>
  <c r="C5387" i="2" s="1"/>
  <c r="H5409" i="4"/>
  <c r="C5399" i="2" s="1"/>
  <c r="H5423" i="4"/>
  <c r="C5413" i="2" s="1"/>
  <c r="H5435" i="4"/>
  <c r="C5425" i="2" s="1"/>
  <c r="H5447" i="4"/>
  <c r="C5437" i="2" s="1"/>
  <c r="H5459" i="4"/>
  <c r="C5449" i="2" s="1"/>
  <c r="H5473" i="4"/>
  <c r="C5463" i="2" s="1"/>
  <c r="H5485" i="4"/>
  <c r="C5475" i="2" s="1"/>
  <c r="H5497" i="4"/>
  <c r="C5487" i="2" s="1"/>
  <c r="H5509" i="4"/>
  <c r="C5499" i="2" s="1"/>
  <c r="H5523" i="4"/>
  <c r="C5513" i="2" s="1"/>
  <c r="H5535" i="4"/>
  <c r="C5525" i="2" s="1"/>
  <c r="H5547" i="4"/>
  <c r="C5537" i="2" s="1"/>
  <c r="H5559" i="4"/>
  <c r="C5549" i="2" s="1"/>
  <c r="H5573" i="4"/>
  <c r="C5563" i="2" s="1"/>
  <c r="H5585" i="4"/>
  <c r="C5575" i="2" s="1"/>
  <c r="H5597" i="4"/>
  <c r="C5587" i="2" s="1"/>
  <c r="H5609" i="4"/>
  <c r="C5599" i="2" s="1"/>
  <c r="H5623" i="4"/>
  <c r="C5613" i="2" s="1"/>
  <c r="H5635" i="4"/>
  <c r="C5625" i="2" s="1"/>
  <c r="H5647" i="4"/>
  <c r="C5637" i="2" s="1"/>
  <c r="H5659" i="4"/>
  <c r="C5649" i="2" s="1"/>
  <c r="H5673" i="4"/>
  <c r="C5663" i="2" s="1"/>
  <c r="H5685" i="4"/>
  <c r="C5675" i="2" s="1"/>
  <c r="H5697" i="4"/>
  <c r="C5687" i="2" s="1"/>
  <c r="H5709" i="4"/>
  <c r="C5699" i="2" s="1"/>
  <c r="H5723" i="4"/>
  <c r="C5713" i="2" s="1"/>
  <c r="H5735" i="4"/>
  <c r="C5725" i="2" s="1"/>
  <c r="H5747" i="4"/>
  <c r="C5737" i="2" s="1"/>
  <c r="H5759" i="4"/>
  <c r="C5749" i="2" s="1"/>
  <c r="H5773" i="4"/>
  <c r="C5763" i="2" s="1"/>
  <c r="H5785" i="4"/>
  <c r="C5775" i="2" s="1"/>
  <c r="H5797" i="4"/>
  <c r="C5787" i="2" s="1"/>
  <c r="H5809" i="4"/>
  <c r="C5799" i="2" s="1"/>
  <c r="H5823" i="4"/>
  <c r="C5813" i="2" s="1"/>
  <c r="H5835" i="4"/>
  <c r="C5825" i="2" s="1"/>
  <c r="H5847" i="4"/>
  <c r="C5837" i="2" s="1"/>
  <c r="H5859" i="4"/>
  <c r="C5849" i="2" s="1"/>
  <c r="H5873" i="4"/>
  <c r="C5863" i="2" s="1"/>
  <c r="H5885" i="4"/>
  <c r="C5875" i="2" s="1"/>
  <c r="H5897" i="4"/>
  <c r="C5887" i="2" s="1"/>
  <c r="H5909" i="4"/>
  <c r="C5899" i="2" s="1"/>
  <c r="H5923" i="4"/>
  <c r="C5913" i="2" s="1"/>
  <c r="H5935" i="4"/>
  <c r="C5925" i="2" s="1"/>
  <c r="H5947" i="4"/>
  <c r="C5937" i="2" s="1"/>
  <c r="H5959" i="4"/>
  <c r="C5949" i="2" s="1"/>
  <c r="H5973" i="4"/>
  <c r="C5963" i="2" s="1"/>
  <c r="H5985" i="4"/>
  <c r="C5975" i="2" s="1"/>
  <c r="H5997" i="4"/>
  <c r="C5987" i="2" s="1"/>
  <c r="H6009" i="4"/>
  <c r="C5999" i="2" s="1"/>
  <c r="H6023" i="4"/>
  <c r="C6013" i="2" s="1"/>
  <c r="H6035" i="4"/>
  <c r="C6025" i="2" s="1"/>
  <c r="H6047" i="4"/>
  <c r="C6037" i="2" s="1"/>
  <c r="H6059" i="4"/>
  <c r="C6049" i="2" s="1"/>
  <c r="H6073" i="4"/>
  <c r="C6063" i="2" s="1"/>
  <c r="H6085" i="4"/>
  <c r="C6075" i="2" s="1"/>
  <c r="H6097" i="4"/>
  <c r="C6087" i="2" s="1"/>
  <c r="H6109" i="4"/>
  <c r="C6099" i="2" s="1"/>
  <c r="H6123" i="4"/>
  <c r="C6113" i="2" s="1"/>
  <c r="H6135" i="4"/>
  <c r="C6125" i="2" s="1"/>
  <c r="H6147" i="4"/>
  <c r="C6137" i="2" s="1"/>
  <c r="H6159" i="4"/>
  <c r="C6149" i="2" s="1"/>
  <c r="H6173" i="4"/>
  <c r="C6163" i="2" s="1"/>
  <c r="H6185" i="4"/>
  <c r="C6175" i="2" s="1"/>
  <c r="H6197" i="4"/>
  <c r="C6187" i="2" s="1"/>
  <c r="H6209" i="4"/>
  <c r="C6199" i="2" s="1"/>
  <c r="H6223" i="4"/>
  <c r="C6213" i="2" s="1"/>
  <c r="H6235" i="4"/>
  <c r="C6225" i="2" s="1"/>
  <c r="H6247" i="4"/>
  <c r="C6237" i="2" s="1"/>
  <c r="H6259" i="4"/>
  <c r="C6249" i="2" s="1"/>
  <c r="H6273" i="4"/>
  <c r="C6263" i="2" s="1"/>
  <c r="H6285" i="4"/>
  <c r="C6275" i="2" s="1"/>
  <c r="H6297" i="4"/>
  <c r="C6287" i="2" s="1"/>
  <c r="H6309" i="4"/>
  <c r="C6299" i="2" s="1"/>
  <c r="H6323" i="4"/>
  <c r="C6313" i="2" s="1"/>
  <c r="H6335" i="4"/>
  <c r="C6325" i="2" s="1"/>
  <c r="H6347" i="4"/>
  <c r="C6337" i="2" s="1"/>
  <c r="H6359" i="4"/>
  <c r="C6349" i="2" s="1"/>
  <c r="H6373" i="4"/>
  <c r="C6363" i="2" s="1"/>
  <c r="H6385" i="4"/>
  <c r="C6375" i="2" s="1"/>
  <c r="H6397" i="4"/>
  <c r="C6387" i="2" s="1"/>
  <c r="H6409" i="4"/>
  <c r="C6399" i="2" s="1"/>
  <c r="H6423" i="4"/>
  <c r="C6413" i="2" s="1"/>
  <c r="H6435" i="4"/>
  <c r="C6425" i="2" s="1"/>
  <c r="H6447" i="4"/>
  <c r="C6437" i="2" s="1"/>
  <c r="H6459" i="4"/>
  <c r="C6449" i="2" s="1"/>
  <c r="H6473" i="4"/>
  <c r="C6463" i="2" s="1"/>
  <c r="H6485" i="4"/>
  <c r="C6475" i="2" s="1"/>
  <c r="H6497" i="4"/>
  <c r="C6487" i="2" s="1"/>
  <c r="H6509" i="4"/>
  <c r="C6499" i="2" s="1"/>
  <c r="H6521" i="4"/>
  <c r="C6511" i="2" s="1"/>
  <c r="H6533" i="4"/>
  <c r="C6523" i="2" s="1"/>
  <c r="H6544" i="4"/>
  <c r="C6534" i="2" s="1"/>
  <c r="H6555" i="4"/>
  <c r="C6545" i="2" s="1"/>
  <c r="H6566" i="4"/>
  <c r="C6556" i="2" s="1"/>
  <c r="H6577" i="4"/>
  <c r="C6567" i="2" s="1"/>
  <c r="H6588" i="4"/>
  <c r="C6578" i="2" s="1"/>
  <c r="H6599" i="4"/>
  <c r="C6589" i="2" s="1"/>
  <c r="H6610" i="4"/>
  <c r="C6600" i="2" s="1"/>
  <c r="H6621" i="4"/>
  <c r="C6611" i="2" s="1"/>
  <c r="H6633" i="4"/>
  <c r="C6623" i="2" s="1"/>
  <c r="H6644" i="4"/>
  <c r="C6634" i="2" s="1"/>
  <c r="H6655" i="4"/>
  <c r="C6645" i="2" s="1"/>
  <c r="H6666" i="4"/>
  <c r="C6656" i="2" s="1"/>
  <c r="H6677" i="4"/>
  <c r="C6667" i="2" s="1"/>
  <c r="H6688" i="4"/>
  <c r="C6678" i="2" s="1"/>
  <c r="H6699" i="4"/>
  <c r="C6689" i="2" s="1"/>
  <c r="H6710" i="4"/>
  <c r="C6700" i="2" s="1"/>
  <c r="H6721" i="4"/>
  <c r="C6711" i="2" s="1"/>
  <c r="H6733" i="4"/>
  <c r="C6723" i="2" s="1"/>
  <c r="H6744" i="4"/>
  <c r="C6734" i="2" s="1"/>
  <c r="H6755" i="4"/>
  <c r="C6745" i="2" s="1"/>
  <c r="H6766" i="4"/>
  <c r="C6756" i="2" s="1"/>
  <c r="H6777" i="4"/>
  <c r="C6767" i="2" s="1"/>
  <c r="H6788" i="4"/>
  <c r="C6778" i="2" s="1"/>
  <c r="H6799" i="4"/>
  <c r="C6789" i="2" s="1"/>
  <c r="H6810" i="4"/>
  <c r="C6800" i="2" s="1"/>
  <c r="H6821" i="4"/>
  <c r="C6811" i="2" s="1"/>
  <c r="H6833" i="4"/>
  <c r="C6823" i="2" s="1"/>
  <c r="H6844" i="4"/>
  <c r="C6834" i="2" s="1"/>
  <c r="H6855" i="4"/>
  <c r="C6845" i="2" s="1"/>
  <c r="H6866" i="4"/>
  <c r="C6856" i="2" s="1"/>
  <c r="H6877" i="4"/>
  <c r="C6867" i="2" s="1"/>
  <c r="H6888" i="4"/>
  <c r="C6878" i="2" s="1"/>
  <c r="H6899" i="4"/>
  <c r="C6889" i="2" s="1"/>
  <c r="H6910" i="4"/>
  <c r="C6900" i="2" s="1"/>
  <c r="H6921" i="4"/>
  <c r="C6911" i="2" s="1"/>
  <c r="H6933" i="4"/>
  <c r="C6923" i="2" s="1"/>
  <c r="H6944" i="4"/>
  <c r="C6934" i="2" s="1"/>
  <c r="H6955" i="4"/>
  <c r="C6945" i="2" s="1"/>
  <c r="H6966" i="4"/>
  <c r="C6956" i="2" s="1"/>
  <c r="H6977" i="4"/>
  <c r="C6967" i="2" s="1"/>
  <c r="H6988" i="4"/>
  <c r="C6978" i="2" s="1"/>
  <c r="H6999" i="4"/>
  <c r="C6989" i="2" s="1"/>
  <c r="H7010" i="4"/>
  <c r="C7000" i="2" s="1"/>
  <c r="H7021" i="4"/>
  <c r="C7011" i="2" s="1"/>
  <c r="H7033" i="4"/>
  <c r="C7023" i="2" s="1"/>
  <c r="H7044" i="4"/>
  <c r="C7034" i="2" s="1"/>
  <c r="H7055" i="4"/>
  <c r="C7045" i="2" s="1"/>
  <c r="H7066" i="4"/>
  <c r="C7056" i="2" s="1"/>
  <c r="H7077" i="4"/>
  <c r="C7067" i="2" s="1"/>
  <c r="H7088" i="4"/>
  <c r="C7078" i="2" s="1"/>
  <c r="H7099" i="4"/>
  <c r="C7089" i="2" s="1"/>
  <c r="H7110" i="4"/>
  <c r="C7100" i="2" s="1"/>
  <c r="H7121" i="4"/>
  <c r="C7111" i="2" s="1"/>
  <c r="H7133" i="4"/>
  <c r="C7123" i="2" s="1"/>
  <c r="H7144" i="4"/>
  <c r="C7134" i="2" s="1"/>
  <c r="H7155" i="4"/>
  <c r="C7145" i="2" s="1"/>
  <c r="H7166" i="4"/>
  <c r="C7156" i="2" s="1"/>
  <c r="H7177" i="4"/>
  <c r="C7167" i="2" s="1"/>
  <c r="H7188" i="4"/>
  <c r="C7178" i="2" s="1"/>
  <c r="H7199" i="4"/>
  <c r="C7189" i="2" s="1"/>
  <c r="H7210" i="4"/>
  <c r="C7200" i="2" s="1"/>
  <c r="H7221" i="4"/>
  <c r="C7211" i="2" s="1"/>
  <c r="H7233" i="4"/>
  <c r="C7223" i="2" s="1"/>
  <c r="H7244" i="4"/>
  <c r="C7234" i="2" s="1"/>
  <c r="H7255" i="4"/>
  <c r="C7245" i="2" s="1"/>
  <c r="H7266" i="4"/>
  <c r="C7256" i="2" s="1"/>
  <c r="H7277" i="4"/>
  <c r="C7267" i="2" s="1"/>
  <c r="H7288" i="4"/>
  <c r="C7278" i="2" s="1"/>
  <c r="H7299" i="4"/>
  <c r="C7289" i="2" s="1"/>
  <c r="H7310" i="4"/>
  <c r="C7300" i="2" s="1"/>
  <c r="H7321" i="4"/>
  <c r="C7311" i="2" s="1"/>
  <c r="H7333" i="4"/>
  <c r="C7323" i="2" s="1"/>
  <c r="H7344" i="4"/>
  <c r="C7334" i="2" s="1"/>
  <c r="H7355" i="4"/>
  <c r="C7345" i="2" s="1"/>
  <c r="H7366" i="4"/>
  <c r="C7356" i="2" s="1"/>
  <c r="H7377" i="4"/>
  <c r="C7367" i="2" s="1"/>
  <c r="H7388" i="4"/>
  <c r="C7378" i="2" s="1"/>
  <c r="H7398" i="4"/>
  <c r="C7388" i="2" s="1"/>
  <c r="H7408" i="4"/>
  <c r="C7398" i="2" s="1"/>
  <c r="H7418" i="4"/>
  <c r="C7408" i="2" s="1"/>
  <c r="H7428" i="4"/>
  <c r="C7418" i="2" s="1"/>
  <c r="H7438" i="4"/>
  <c r="C7428" i="2" s="1"/>
  <c r="H7448" i="4"/>
  <c r="C7438" i="2" s="1"/>
  <c r="H7458" i="4"/>
  <c r="C7448" i="2" s="1"/>
  <c r="H7468" i="4"/>
  <c r="C7458" i="2" s="1"/>
  <c r="H7478" i="4"/>
  <c r="C7468" i="2" s="1"/>
  <c r="H7488" i="4"/>
  <c r="C7478" i="2" s="1"/>
  <c r="H7498" i="4"/>
  <c r="C7488" i="2" s="1"/>
  <c r="H7508" i="4"/>
  <c r="C7498" i="2" s="1"/>
  <c r="H7518" i="4"/>
  <c r="C7508" i="2" s="1"/>
  <c r="H7528" i="4"/>
  <c r="C7518" i="2" s="1"/>
  <c r="H7538" i="4"/>
  <c r="C7528" i="2" s="1"/>
  <c r="H7548" i="4"/>
  <c r="C7538" i="2" s="1"/>
  <c r="H7558" i="4"/>
  <c r="C7548" i="2" s="1"/>
  <c r="H7568" i="4"/>
  <c r="C7558" i="2" s="1"/>
  <c r="H7578" i="4"/>
  <c r="C7568" i="2" s="1"/>
  <c r="H7588" i="4"/>
  <c r="C7578" i="2" s="1"/>
  <c r="H7598" i="4"/>
  <c r="C7588" i="2" s="1"/>
  <c r="H7608" i="4"/>
  <c r="C7598" i="2" s="1"/>
  <c r="H7618" i="4"/>
  <c r="C7608" i="2" s="1"/>
  <c r="H7628" i="4"/>
  <c r="C7618" i="2" s="1"/>
  <c r="H7638" i="4"/>
  <c r="C7628" i="2" s="1"/>
  <c r="H7648" i="4"/>
  <c r="C7638" i="2" s="1"/>
  <c r="H7658" i="4"/>
  <c r="C7648" i="2" s="1"/>
  <c r="H7668" i="4"/>
  <c r="C7658" i="2" s="1"/>
  <c r="H7678" i="4"/>
  <c r="C7668" i="2" s="1"/>
  <c r="H7688" i="4"/>
  <c r="C7678" i="2" s="1"/>
  <c r="H7698" i="4"/>
  <c r="C7688" i="2" s="1"/>
  <c r="H7708" i="4"/>
  <c r="C7698" i="2" s="1"/>
  <c r="H7718" i="4"/>
  <c r="C7708" i="2" s="1"/>
  <c r="H7728" i="4"/>
  <c r="C7718" i="2" s="1"/>
  <c r="H7738" i="4"/>
  <c r="C7728" i="2" s="1"/>
  <c r="H7748" i="4"/>
  <c r="C7738" i="2" s="1"/>
  <c r="H7758" i="4"/>
  <c r="C7748" i="2" s="1"/>
  <c r="H7768" i="4"/>
  <c r="C7758" i="2" s="1"/>
  <c r="H7778" i="4"/>
  <c r="C7768" i="2" s="1"/>
  <c r="H7788" i="4"/>
  <c r="C7778" i="2" s="1"/>
  <c r="H7798" i="4"/>
  <c r="C7788" i="2" s="1"/>
  <c r="H7808" i="4"/>
  <c r="C7798" i="2" s="1"/>
  <c r="H7818" i="4"/>
  <c r="C7808" i="2" s="1"/>
  <c r="H7828" i="4"/>
  <c r="C7818" i="2" s="1"/>
  <c r="H7838" i="4"/>
  <c r="C7828" i="2" s="1"/>
  <c r="H7848" i="4"/>
  <c r="C7838" i="2" s="1"/>
  <c r="H7858" i="4"/>
  <c r="C7848" i="2" s="1"/>
  <c r="H7868" i="4"/>
  <c r="C7858" i="2" s="1"/>
  <c r="H7878" i="4"/>
  <c r="C7868" i="2" s="1"/>
  <c r="H7888" i="4"/>
  <c r="C7878" i="2" s="1"/>
  <c r="H7898" i="4"/>
  <c r="C7888" i="2" s="1"/>
  <c r="H7908" i="4"/>
  <c r="C7898" i="2" s="1"/>
  <c r="H7918" i="4"/>
  <c r="C7908" i="2" s="1"/>
  <c r="H7928" i="4"/>
  <c r="C7918" i="2" s="1"/>
  <c r="H7938" i="4"/>
  <c r="C7928" i="2" s="1"/>
  <c r="H7948" i="4"/>
  <c r="C7938" i="2" s="1"/>
  <c r="H7958" i="4"/>
  <c r="C7948" i="2" s="1"/>
  <c r="H7968" i="4"/>
  <c r="C7958" i="2" s="1"/>
  <c r="H7978" i="4"/>
  <c r="C7968" i="2" s="1"/>
  <c r="H7988" i="4"/>
  <c r="C7978" i="2" s="1"/>
  <c r="H7998" i="4"/>
  <c r="C7988" i="2" s="1"/>
  <c r="H8008" i="4"/>
  <c r="C7998" i="2" s="1"/>
  <c r="H8018" i="4"/>
  <c r="C8008" i="2" s="1"/>
  <c r="H8028" i="4"/>
  <c r="C8018" i="2" s="1"/>
  <c r="H8038" i="4"/>
  <c r="C8028" i="2" s="1"/>
  <c r="H8048" i="4"/>
  <c r="C8038" i="2" s="1"/>
  <c r="H8058" i="4"/>
  <c r="C8048" i="2" s="1"/>
  <c r="H8068" i="4"/>
  <c r="C8058" i="2" s="1"/>
  <c r="H8078" i="4"/>
  <c r="C8068" i="2" s="1"/>
  <c r="H8088" i="4"/>
  <c r="C8078" i="2" s="1"/>
  <c r="H8098" i="4"/>
  <c r="C8088" i="2" s="1"/>
  <c r="H8108" i="4"/>
  <c r="C8098" i="2" s="1"/>
  <c r="H8118" i="4"/>
  <c r="C8108" i="2" s="1"/>
  <c r="H8128" i="4"/>
  <c r="C8118" i="2" s="1"/>
  <c r="H8138" i="4"/>
  <c r="C8128" i="2" s="1"/>
  <c r="H8148" i="4"/>
  <c r="C8138" i="2" s="1"/>
  <c r="H8158" i="4"/>
  <c r="C8148" i="2" s="1"/>
  <c r="H8168" i="4"/>
  <c r="C8158" i="2" s="1"/>
  <c r="H8178" i="4"/>
  <c r="C8168" i="2" s="1"/>
  <c r="H8188" i="4"/>
  <c r="C8178" i="2" s="1"/>
  <c r="H8198" i="4"/>
  <c r="C8188" i="2" s="1"/>
  <c r="H8208" i="4"/>
  <c r="C8198" i="2" s="1"/>
  <c r="H8218" i="4"/>
  <c r="C8208" i="2" s="1"/>
  <c r="H8228" i="4"/>
  <c r="C8218" i="2" s="1"/>
  <c r="H8238" i="4"/>
  <c r="C8228" i="2" s="1"/>
  <c r="H8248" i="4"/>
  <c r="C8238" i="2" s="1"/>
  <c r="H8258" i="4"/>
  <c r="C8248" i="2" s="1"/>
  <c r="H8268" i="4"/>
  <c r="C8258" i="2" s="1"/>
  <c r="H8278" i="4"/>
  <c r="C8268" i="2" s="1"/>
  <c r="H8288" i="4"/>
  <c r="C8278" i="2" s="1"/>
  <c r="H8298" i="4"/>
  <c r="C8288" i="2" s="1"/>
  <c r="H8308" i="4"/>
  <c r="C8298" i="2" s="1"/>
  <c r="H8318" i="4"/>
  <c r="C8308" i="2" s="1"/>
  <c r="H8328" i="4"/>
  <c r="C8318" i="2" s="1"/>
  <c r="H8338" i="4"/>
  <c r="C8328" i="2" s="1"/>
  <c r="H8348" i="4"/>
  <c r="C8338" i="2" s="1"/>
  <c r="H8358" i="4"/>
  <c r="C8348" i="2" s="1"/>
  <c r="H8368" i="4"/>
  <c r="C8358" i="2" s="1"/>
  <c r="H8378" i="4"/>
  <c r="C8368" i="2" s="1"/>
  <c r="H8388" i="4"/>
  <c r="C8378" i="2" s="1"/>
  <c r="H8398" i="4"/>
  <c r="C8388" i="2" s="1"/>
  <c r="H8408" i="4"/>
  <c r="C8398" i="2" s="1"/>
  <c r="H8418" i="4"/>
  <c r="C8408" i="2" s="1"/>
  <c r="H8428" i="4"/>
  <c r="C8418" i="2" s="1"/>
  <c r="H8438" i="4"/>
  <c r="C8428" i="2" s="1"/>
  <c r="H8448" i="4"/>
  <c r="C8438" i="2" s="1"/>
  <c r="H8458" i="4"/>
  <c r="C8448" i="2" s="1"/>
  <c r="H8468" i="4"/>
  <c r="C8458" i="2" s="1"/>
  <c r="H8478" i="4"/>
  <c r="C8468" i="2" s="1"/>
  <c r="H8488" i="4"/>
  <c r="C8478" i="2" s="1"/>
  <c r="H8498" i="4"/>
  <c r="C8488" i="2" s="1"/>
  <c r="H8508" i="4"/>
  <c r="C8498" i="2" s="1"/>
  <c r="H8518" i="4"/>
  <c r="C8508" i="2" s="1"/>
  <c r="H34" i="4"/>
  <c r="C24" i="2" s="1"/>
  <c r="H65" i="4"/>
  <c r="C55" i="2" s="1"/>
  <c r="H98" i="4"/>
  <c r="C88" i="2" s="1"/>
  <c r="H138" i="4"/>
  <c r="C128" i="2" s="1"/>
  <c r="H169" i="4"/>
  <c r="C159" i="2" s="1"/>
  <c r="H209" i="4"/>
  <c r="C199" i="2" s="1"/>
  <c r="H244" i="4"/>
  <c r="C234" i="2" s="1"/>
  <c r="H284" i="4"/>
  <c r="C274" i="2" s="1"/>
  <c r="H306" i="4"/>
  <c r="C296" i="2" s="1"/>
  <c r="H328" i="4"/>
  <c r="C318" i="2" s="1"/>
  <c r="H355" i="4"/>
  <c r="C345" i="2" s="1"/>
  <c r="H376" i="4"/>
  <c r="C366" i="2" s="1"/>
  <c r="H404" i="4"/>
  <c r="C394" i="2" s="1"/>
  <c r="H425" i="4"/>
  <c r="C415" i="2" s="1"/>
  <c r="H453" i="4"/>
  <c r="C443" i="2" s="1"/>
  <c r="H474" i="4"/>
  <c r="C464" i="2" s="1"/>
  <c r="H495" i="4"/>
  <c r="C485" i="2" s="1"/>
  <c r="H523" i="4"/>
  <c r="C513" i="2" s="1"/>
  <c r="H544" i="4"/>
  <c r="C534" i="2" s="1"/>
  <c r="H568" i="4"/>
  <c r="C558" i="2" s="1"/>
  <c r="H588" i="4"/>
  <c r="C578" i="2" s="1"/>
  <c r="H608" i="4"/>
  <c r="C598" i="2" s="1"/>
  <c r="H628" i="4"/>
  <c r="C618" i="2" s="1"/>
  <c r="H653" i="4"/>
  <c r="C643" i="2" s="1"/>
  <c r="H673" i="4"/>
  <c r="C663" i="2" s="1"/>
  <c r="H693" i="4"/>
  <c r="C683" i="2" s="1"/>
  <c r="H713" i="4"/>
  <c r="C703" i="2" s="1"/>
  <c r="H735" i="4"/>
  <c r="C725" i="2" s="1"/>
  <c r="H755" i="4"/>
  <c r="C745" i="2" s="1"/>
  <c r="H775" i="4"/>
  <c r="C765" i="2" s="1"/>
  <c r="H795" i="4"/>
  <c r="C785" i="2" s="1"/>
  <c r="H818" i="4"/>
  <c r="C808" i="2" s="1"/>
  <c r="H838" i="4"/>
  <c r="C828" i="2" s="1"/>
  <c r="H858" i="4"/>
  <c r="C848" i="2" s="1"/>
  <c r="H878" i="4"/>
  <c r="C868" i="2" s="1"/>
  <c r="H903" i="4"/>
  <c r="C893" i="2" s="1"/>
  <c r="H923" i="4"/>
  <c r="C913" i="2" s="1"/>
  <c r="H943" i="4"/>
  <c r="C933" i="2" s="1"/>
  <c r="H963" i="4"/>
  <c r="C953" i="2" s="1"/>
  <c r="H985" i="4"/>
  <c r="C975" i="2" s="1"/>
  <c r="H1005" i="4"/>
  <c r="C995" i="2" s="1"/>
  <c r="H1025" i="4"/>
  <c r="C1015" i="2" s="1"/>
  <c r="H1045" i="4"/>
  <c r="C1035" i="2" s="1"/>
  <c r="H1068" i="4"/>
  <c r="C1058" i="2" s="1"/>
  <c r="H1088" i="4"/>
  <c r="C1078" i="2" s="1"/>
  <c r="H1108" i="4"/>
  <c r="C1098" i="2" s="1"/>
  <c r="H1128" i="4"/>
  <c r="C1118" i="2" s="1"/>
  <c r="H1153" i="4"/>
  <c r="C1143" i="2" s="1"/>
  <c r="H1173" i="4"/>
  <c r="C1163" i="2" s="1"/>
  <c r="H1193" i="4"/>
  <c r="C1183" i="2" s="1"/>
  <c r="H1213" i="4"/>
  <c r="C1203" i="2" s="1"/>
  <c r="H1235" i="4"/>
  <c r="C1225" i="2" s="1"/>
  <c r="H1255" i="4"/>
  <c r="C1245" i="2" s="1"/>
  <c r="H1275" i="4"/>
  <c r="C1265" i="2" s="1"/>
  <c r="H1295" i="4"/>
  <c r="C1285" i="2" s="1"/>
  <c r="H1318" i="4"/>
  <c r="C1308" i="2" s="1"/>
  <c r="H1338" i="4"/>
  <c r="C1328" i="2" s="1"/>
  <c r="H1358" i="4"/>
  <c r="C1348" i="2" s="1"/>
  <c r="H1378" i="4"/>
  <c r="C1368" i="2" s="1"/>
  <c r="H1403" i="4"/>
  <c r="C1393" i="2" s="1"/>
  <c r="H1418" i="4"/>
  <c r="C1408" i="2" s="1"/>
  <c r="H1436" i="4"/>
  <c r="C1426" i="2" s="1"/>
  <c r="H1454" i="4"/>
  <c r="C1444" i="2" s="1"/>
  <c r="H1474" i="4"/>
  <c r="C1464" i="2" s="1"/>
  <c r="H1489" i="4"/>
  <c r="C1479" i="2" s="1"/>
  <c r="H1507" i="4"/>
  <c r="C1497" i="2" s="1"/>
  <c r="H1525" i="4"/>
  <c r="C1515" i="2" s="1"/>
  <c r="H1544" i="4"/>
  <c r="C1534" i="2" s="1"/>
  <c r="H1558" i="4"/>
  <c r="C1548" i="2" s="1"/>
  <c r="H1574" i="4"/>
  <c r="C1564" i="2" s="1"/>
  <c r="H1588" i="4"/>
  <c r="C1578" i="2" s="1"/>
  <c r="H1606" i="4"/>
  <c r="C1596" i="2" s="1"/>
  <c r="H1621" i="4"/>
  <c r="C1611" i="2" s="1"/>
  <c r="H1636" i="4"/>
  <c r="C1626" i="2" s="1"/>
  <c r="H1651" i="4"/>
  <c r="C1641" i="2" s="1"/>
  <c r="H1668" i="4"/>
  <c r="C1658" i="2" s="1"/>
  <c r="H1684" i="4"/>
  <c r="C1674" i="2" s="1"/>
  <c r="H1698" i="4"/>
  <c r="C1688" i="2" s="1"/>
  <c r="H1714" i="4"/>
  <c r="C1704" i="2" s="1"/>
  <c r="H1731" i="4"/>
  <c r="C1721" i="2" s="1"/>
  <c r="H1746" i="4"/>
  <c r="C1736" i="2" s="1"/>
  <c r="H1761" i="4"/>
  <c r="C1751" i="2" s="1"/>
  <c r="H1776" i="4"/>
  <c r="C1766" i="2" s="1"/>
  <c r="H1794" i="4"/>
  <c r="C1784" i="2" s="1"/>
  <c r="H1808" i="4"/>
  <c r="C1798" i="2" s="1"/>
  <c r="H1823" i="4"/>
  <c r="C1813" i="2" s="1"/>
  <c r="H1836" i="4"/>
  <c r="C1826" i="2" s="1"/>
  <c r="H1851" i="4"/>
  <c r="C1841" i="2" s="1"/>
  <c r="H1865" i="4"/>
  <c r="C1855" i="2" s="1"/>
  <c r="H1878" i="4"/>
  <c r="C1868" i="2" s="1"/>
  <c r="H1891" i="4"/>
  <c r="C1881" i="2" s="1"/>
  <c r="H1907" i="4"/>
  <c r="C1897" i="2" s="1"/>
  <c r="H1920" i="4"/>
  <c r="C1910" i="2" s="1"/>
  <c r="H1934" i="4"/>
  <c r="C1924" i="2" s="1"/>
  <c r="H1947" i="4"/>
  <c r="C1937" i="2" s="1"/>
  <c r="H1963" i="4"/>
  <c r="C1953" i="2" s="1"/>
  <c r="H1976" i="4"/>
  <c r="C1966" i="2" s="1"/>
  <c r="H1989" i="4"/>
  <c r="C1979" i="2" s="1"/>
  <c r="H2003" i="4"/>
  <c r="C1993" i="2" s="1"/>
  <c r="H2018" i="4"/>
  <c r="C2008" i="2" s="1"/>
  <c r="H2031" i="4"/>
  <c r="C2021" i="2" s="1"/>
  <c r="H2045" i="4"/>
  <c r="C2035" i="2" s="1"/>
  <c r="H2058" i="4"/>
  <c r="C2048" i="2" s="1"/>
  <c r="H2074" i="4"/>
  <c r="C2064" i="2" s="1"/>
  <c r="H2086" i="4"/>
  <c r="C2076" i="2" s="1"/>
  <c r="H2098" i="4"/>
  <c r="C2088" i="2" s="1"/>
  <c r="H2110" i="4"/>
  <c r="C2100" i="2" s="1"/>
  <c r="H2124" i="4"/>
  <c r="C2114" i="2" s="1"/>
  <c r="H2136" i="4"/>
  <c r="C2126" i="2" s="1"/>
  <c r="H2148" i="4"/>
  <c r="C2138" i="2" s="1"/>
  <c r="H2160" i="4"/>
  <c r="C2150" i="2" s="1"/>
  <c r="H2174" i="4"/>
  <c r="C2164" i="2" s="1"/>
  <c r="H2186" i="4"/>
  <c r="C2176" i="2" s="1"/>
  <c r="H2198" i="4"/>
  <c r="C2188" i="2" s="1"/>
  <c r="H2210" i="4"/>
  <c r="C2200" i="2" s="1"/>
  <c r="H2224" i="4"/>
  <c r="C2214" i="2" s="1"/>
  <c r="H2236" i="4"/>
  <c r="C2226" i="2" s="1"/>
  <c r="H2248" i="4"/>
  <c r="C2238" i="2" s="1"/>
  <c r="H2260" i="4"/>
  <c r="C2250" i="2" s="1"/>
  <c r="H2274" i="4"/>
  <c r="C2264" i="2" s="1"/>
  <c r="H2286" i="4"/>
  <c r="C2276" i="2" s="1"/>
  <c r="H2298" i="4"/>
  <c r="C2288" i="2" s="1"/>
  <c r="H2310" i="4"/>
  <c r="C2300" i="2" s="1"/>
  <c r="H2324" i="4"/>
  <c r="C2314" i="2" s="1"/>
  <c r="H2336" i="4"/>
  <c r="C2326" i="2" s="1"/>
  <c r="H2348" i="4"/>
  <c r="C2338" i="2" s="1"/>
  <c r="H2360" i="4"/>
  <c r="C2350" i="2" s="1"/>
  <c r="H2374" i="4"/>
  <c r="C2364" i="2" s="1"/>
  <c r="H2386" i="4"/>
  <c r="C2376" i="2" s="1"/>
  <c r="H2398" i="4"/>
  <c r="C2388" i="2" s="1"/>
  <c r="H2410" i="4"/>
  <c r="C2400" i="2" s="1"/>
  <c r="H2424" i="4"/>
  <c r="C2414" i="2" s="1"/>
  <c r="H2436" i="4"/>
  <c r="C2426" i="2" s="1"/>
  <c r="H2448" i="4"/>
  <c r="C2438" i="2" s="1"/>
  <c r="H2460" i="4"/>
  <c r="C2450" i="2" s="1"/>
  <c r="H2474" i="4"/>
  <c r="C2464" i="2" s="1"/>
  <c r="H2486" i="4"/>
  <c r="C2476" i="2" s="1"/>
  <c r="H2498" i="4"/>
  <c r="C2488" i="2" s="1"/>
  <c r="H2510" i="4"/>
  <c r="C2500" i="2" s="1"/>
  <c r="H2524" i="4"/>
  <c r="C2514" i="2" s="1"/>
  <c r="H2536" i="4"/>
  <c r="C2526" i="2" s="1"/>
  <c r="H2548" i="4"/>
  <c r="C2538" i="2" s="1"/>
  <c r="H2560" i="4"/>
  <c r="C2550" i="2" s="1"/>
  <c r="H2574" i="4"/>
  <c r="C2564" i="2" s="1"/>
  <c r="H2586" i="4"/>
  <c r="C2576" i="2" s="1"/>
  <c r="H2598" i="4"/>
  <c r="C2588" i="2" s="1"/>
  <c r="H2610" i="4"/>
  <c r="C2600" i="2" s="1"/>
  <c r="H2624" i="4"/>
  <c r="C2614" i="2" s="1"/>
  <c r="H2636" i="4"/>
  <c r="C2626" i="2" s="1"/>
  <c r="H2648" i="4"/>
  <c r="C2638" i="2" s="1"/>
  <c r="H2660" i="4"/>
  <c r="C2650" i="2" s="1"/>
  <c r="H2674" i="4"/>
  <c r="C2664" i="2" s="1"/>
  <c r="H2686" i="4"/>
  <c r="C2676" i="2" s="1"/>
  <c r="H2698" i="4"/>
  <c r="C2688" i="2" s="1"/>
  <c r="H2710" i="4"/>
  <c r="C2700" i="2" s="1"/>
  <c r="H2724" i="4"/>
  <c r="C2714" i="2" s="1"/>
  <c r="H2736" i="4"/>
  <c r="C2726" i="2" s="1"/>
  <c r="H2748" i="4"/>
  <c r="C2738" i="2" s="1"/>
  <c r="H2760" i="4"/>
  <c r="C2750" i="2" s="1"/>
  <c r="H2774" i="4"/>
  <c r="C2764" i="2" s="1"/>
  <c r="H2786" i="4"/>
  <c r="C2776" i="2" s="1"/>
  <c r="H2798" i="4"/>
  <c r="C2788" i="2" s="1"/>
  <c r="H2810" i="4"/>
  <c r="C2800" i="2" s="1"/>
  <c r="H2824" i="4"/>
  <c r="C2814" i="2" s="1"/>
  <c r="H2836" i="4"/>
  <c r="C2826" i="2" s="1"/>
  <c r="H2848" i="4"/>
  <c r="C2838" i="2" s="1"/>
  <c r="H2860" i="4"/>
  <c r="C2850" i="2" s="1"/>
  <c r="H2874" i="4"/>
  <c r="C2864" i="2" s="1"/>
  <c r="H2886" i="4"/>
  <c r="C2876" i="2" s="1"/>
  <c r="H2898" i="4"/>
  <c r="C2888" i="2" s="1"/>
  <c r="H2910" i="4"/>
  <c r="C2900" i="2" s="1"/>
  <c r="H2924" i="4"/>
  <c r="C2914" i="2" s="1"/>
  <c r="H2936" i="4"/>
  <c r="C2926" i="2" s="1"/>
  <c r="H2948" i="4"/>
  <c r="C2938" i="2" s="1"/>
  <c r="H2960" i="4"/>
  <c r="C2950" i="2" s="1"/>
  <c r="H2974" i="4"/>
  <c r="C2964" i="2" s="1"/>
  <c r="H2986" i="4"/>
  <c r="C2976" i="2" s="1"/>
  <c r="H2998" i="4"/>
  <c r="C2988" i="2" s="1"/>
  <c r="H3010" i="4"/>
  <c r="C3000" i="2" s="1"/>
  <c r="H3024" i="4"/>
  <c r="C3014" i="2" s="1"/>
  <c r="H3036" i="4"/>
  <c r="C3026" i="2" s="1"/>
  <c r="H3048" i="4"/>
  <c r="C3038" i="2" s="1"/>
  <c r="H3060" i="4"/>
  <c r="C3050" i="2" s="1"/>
  <c r="H3074" i="4"/>
  <c r="C3064" i="2" s="1"/>
  <c r="H3086" i="4"/>
  <c r="C3076" i="2" s="1"/>
  <c r="H3098" i="4"/>
  <c r="C3088" i="2" s="1"/>
  <c r="H3110" i="4"/>
  <c r="C3100" i="2" s="1"/>
  <c r="H3124" i="4"/>
  <c r="C3114" i="2" s="1"/>
  <c r="H3136" i="4"/>
  <c r="C3126" i="2" s="1"/>
  <c r="H3148" i="4"/>
  <c r="C3138" i="2" s="1"/>
  <c r="H3160" i="4"/>
  <c r="C3150" i="2" s="1"/>
  <c r="H3174" i="4"/>
  <c r="C3164" i="2" s="1"/>
  <c r="H3186" i="4"/>
  <c r="C3176" i="2" s="1"/>
  <c r="H3198" i="4"/>
  <c r="C3188" i="2" s="1"/>
  <c r="H3210" i="4"/>
  <c r="C3200" i="2" s="1"/>
  <c r="H3224" i="4"/>
  <c r="C3214" i="2" s="1"/>
  <c r="H3236" i="4"/>
  <c r="C3226" i="2" s="1"/>
  <c r="H3248" i="4"/>
  <c r="C3238" i="2" s="1"/>
  <c r="H3260" i="4"/>
  <c r="C3250" i="2" s="1"/>
  <c r="H3274" i="4"/>
  <c r="C3264" i="2" s="1"/>
  <c r="H3286" i="4"/>
  <c r="C3276" i="2" s="1"/>
  <c r="H3298" i="4"/>
  <c r="C3288" i="2" s="1"/>
  <c r="H3310" i="4"/>
  <c r="C3300" i="2" s="1"/>
  <c r="H3324" i="4"/>
  <c r="C3314" i="2" s="1"/>
  <c r="H3336" i="4"/>
  <c r="C3326" i="2" s="1"/>
  <c r="H3348" i="4"/>
  <c r="C3338" i="2" s="1"/>
  <c r="H3360" i="4"/>
  <c r="C3350" i="2" s="1"/>
  <c r="H3374" i="4"/>
  <c r="C3364" i="2" s="1"/>
  <c r="H3386" i="4"/>
  <c r="C3376" i="2" s="1"/>
  <c r="H3398" i="4"/>
  <c r="C3388" i="2" s="1"/>
  <c r="H3410" i="4"/>
  <c r="C3400" i="2" s="1"/>
  <c r="H3424" i="4"/>
  <c r="C3414" i="2" s="1"/>
  <c r="H3436" i="4"/>
  <c r="C3426" i="2" s="1"/>
  <c r="H3448" i="4"/>
  <c r="C3438" i="2" s="1"/>
  <c r="H3460" i="4"/>
  <c r="C3450" i="2" s="1"/>
  <c r="H3474" i="4"/>
  <c r="C3464" i="2" s="1"/>
  <c r="H3486" i="4"/>
  <c r="C3476" i="2" s="1"/>
  <c r="H3498" i="4"/>
  <c r="C3488" i="2" s="1"/>
  <c r="H3510" i="4"/>
  <c r="C3500" i="2" s="1"/>
  <c r="H3524" i="4"/>
  <c r="C3514" i="2" s="1"/>
  <c r="H3536" i="4"/>
  <c r="C3526" i="2" s="1"/>
  <c r="H3548" i="4"/>
  <c r="C3538" i="2" s="1"/>
  <c r="H3560" i="4"/>
  <c r="C3550" i="2" s="1"/>
  <c r="H3574" i="4"/>
  <c r="C3564" i="2" s="1"/>
  <c r="H3586" i="4"/>
  <c r="C3576" i="2" s="1"/>
  <c r="H3598" i="4"/>
  <c r="C3588" i="2" s="1"/>
  <c r="H3610" i="4"/>
  <c r="C3600" i="2" s="1"/>
  <c r="H3624" i="4"/>
  <c r="C3614" i="2" s="1"/>
  <c r="H3636" i="4"/>
  <c r="C3626" i="2" s="1"/>
  <c r="H3648" i="4"/>
  <c r="C3638" i="2" s="1"/>
  <c r="H3660" i="4"/>
  <c r="C3650" i="2" s="1"/>
  <c r="H3674" i="4"/>
  <c r="C3664" i="2" s="1"/>
  <c r="H3686" i="4"/>
  <c r="C3676" i="2" s="1"/>
  <c r="H3698" i="4"/>
  <c r="C3688" i="2" s="1"/>
  <c r="H3710" i="4"/>
  <c r="C3700" i="2" s="1"/>
  <c r="H3724" i="4"/>
  <c r="C3714" i="2" s="1"/>
  <c r="H3736" i="4"/>
  <c r="C3726" i="2" s="1"/>
  <c r="H3748" i="4"/>
  <c r="C3738" i="2" s="1"/>
  <c r="H3760" i="4"/>
  <c r="C3750" i="2" s="1"/>
  <c r="H3774" i="4"/>
  <c r="C3764" i="2" s="1"/>
  <c r="H3786" i="4"/>
  <c r="C3776" i="2" s="1"/>
  <c r="H3798" i="4"/>
  <c r="C3788" i="2" s="1"/>
  <c r="H3810" i="4"/>
  <c r="C3800" i="2" s="1"/>
  <c r="H3824" i="4"/>
  <c r="C3814" i="2" s="1"/>
  <c r="H3836" i="4"/>
  <c r="C3826" i="2" s="1"/>
  <c r="H3848" i="4"/>
  <c r="C3838" i="2" s="1"/>
  <c r="H3860" i="4"/>
  <c r="C3850" i="2" s="1"/>
  <c r="H3874" i="4"/>
  <c r="C3864" i="2" s="1"/>
  <c r="H3886" i="4"/>
  <c r="C3876" i="2" s="1"/>
  <c r="H3898" i="4"/>
  <c r="C3888" i="2" s="1"/>
  <c r="H3910" i="4"/>
  <c r="C3900" i="2" s="1"/>
  <c r="H3924" i="4"/>
  <c r="C3914" i="2" s="1"/>
  <c r="H3936" i="4"/>
  <c r="C3926" i="2" s="1"/>
  <c r="H3948" i="4"/>
  <c r="C3938" i="2" s="1"/>
  <c r="H3960" i="4"/>
  <c r="C3950" i="2" s="1"/>
  <c r="H3974" i="4"/>
  <c r="C3964" i="2" s="1"/>
  <c r="H3986" i="4"/>
  <c r="C3976" i="2" s="1"/>
  <c r="H3998" i="4"/>
  <c r="C3988" i="2" s="1"/>
  <c r="H4010" i="4"/>
  <c r="C4000" i="2" s="1"/>
  <c r="H4024" i="4"/>
  <c r="C4014" i="2" s="1"/>
  <c r="H4036" i="4"/>
  <c r="C4026" i="2" s="1"/>
  <c r="H4048" i="4"/>
  <c r="C4038" i="2" s="1"/>
  <c r="H4060" i="4"/>
  <c r="C4050" i="2" s="1"/>
  <c r="H4074" i="4"/>
  <c r="C4064" i="2" s="1"/>
  <c r="H4086" i="4"/>
  <c r="C4076" i="2" s="1"/>
  <c r="H4098" i="4"/>
  <c r="C4088" i="2" s="1"/>
  <c r="H4110" i="4"/>
  <c r="C4100" i="2" s="1"/>
  <c r="H4124" i="4"/>
  <c r="C4114" i="2" s="1"/>
  <c r="H4136" i="4"/>
  <c r="C4126" i="2" s="1"/>
  <c r="H4148" i="4"/>
  <c r="C4138" i="2" s="1"/>
  <c r="H4160" i="4"/>
  <c r="C4150" i="2" s="1"/>
  <c r="H4174" i="4"/>
  <c r="C4164" i="2" s="1"/>
  <c r="H4186" i="4"/>
  <c r="C4176" i="2" s="1"/>
  <c r="H4198" i="4"/>
  <c r="C4188" i="2" s="1"/>
  <c r="H4210" i="4"/>
  <c r="C4200" i="2" s="1"/>
  <c r="H4224" i="4"/>
  <c r="C4214" i="2" s="1"/>
  <c r="H4236" i="4"/>
  <c r="C4226" i="2" s="1"/>
  <c r="H4248" i="4"/>
  <c r="C4238" i="2" s="1"/>
  <c r="H4260" i="4"/>
  <c r="C4250" i="2" s="1"/>
  <c r="H4274" i="4"/>
  <c r="C4264" i="2" s="1"/>
  <c r="H4286" i="4"/>
  <c r="C4276" i="2" s="1"/>
  <c r="H4298" i="4"/>
  <c r="C4288" i="2" s="1"/>
  <c r="H4310" i="4"/>
  <c r="C4300" i="2" s="1"/>
  <c r="H4324" i="4"/>
  <c r="C4314" i="2" s="1"/>
  <c r="H4336" i="4"/>
  <c r="C4326" i="2" s="1"/>
  <c r="H4348" i="4"/>
  <c r="C4338" i="2" s="1"/>
  <c r="H4360" i="4"/>
  <c r="C4350" i="2" s="1"/>
  <c r="H4374" i="4"/>
  <c r="C4364" i="2" s="1"/>
  <c r="H4386" i="4"/>
  <c r="C4376" i="2" s="1"/>
  <c r="H4398" i="4"/>
  <c r="C4388" i="2" s="1"/>
  <c r="H4410" i="4"/>
  <c r="C4400" i="2" s="1"/>
  <c r="H4424" i="4"/>
  <c r="C4414" i="2" s="1"/>
  <c r="H4436" i="4"/>
  <c r="C4426" i="2" s="1"/>
  <c r="H4448" i="4"/>
  <c r="C4438" i="2" s="1"/>
  <c r="H4460" i="4"/>
  <c r="C4450" i="2" s="1"/>
  <c r="H4474" i="4"/>
  <c r="C4464" i="2" s="1"/>
  <c r="H4486" i="4"/>
  <c r="C4476" i="2" s="1"/>
  <c r="H4498" i="4"/>
  <c r="C4488" i="2" s="1"/>
  <c r="H4510" i="4"/>
  <c r="C4500" i="2" s="1"/>
  <c r="H4524" i="4"/>
  <c r="C4514" i="2" s="1"/>
  <c r="H4536" i="4"/>
  <c r="C4526" i="2" s="1"/>
  <c r="H4548" i="4"/>
  <c r="C4538" i="2" s="1"/>
  <c r="H4560" i="4"/>
  <c r="C4550" i="2" s="1"/>
  <c r="H4574" i="4"/>
  <c r="C4564" i="2" s="1"/>
  <c r="H4586" i="4"/>
  <c r="C4576" i="2" s="1"/>
  <c r="H4598" i="4"/>
  <c r="C4588" i="2" s="1"/>
  <c r="H4610" i="4"/>
  <c r="C4600" i="2" s="1"/>
  <c r="H4624" i="4"/>
  <c r="C4614" i="2" s="1"/>
  <c r="H4636" i="4"/>
  <c r="C4626" i="2" s="1"/>
  <c r="H4648" i="4"/>
  <c r="C4638" i="2" s="1"/>
  <c r="H4660" i="4"/>
  <c r="C4650" i="2" s="1"/>
  <c r="H4674" i="4"/>
  <c r="C4664" i="2" s="1"/>
  <c r="H4686" i="4"/>
  <c r="C4676" i="2" s="1"/>
  <c r="H4698" i="4"/>
  <c r="C4688" i="2" s="1"/>
  <c r="H4710" i="4"/>
  <c r="C4700" i="2" s="1"/>
  <c r="H4724" i="4"/>
  <c r="C4714" i="2" s="1"/>
  <c r="H4736" i="4"/>
  <c r="C4726" i="2" s="1"/>
  <c r="H4748" i="4"/>
  <c r="C4738" i="2" s="1"/>
  <c r="H4760" i="4"/>
  <c r="C4750" i="2" s="1"/>
  <c r="H4774" i="4"/>
  <c r="C4764" i="2" s="1"/>
  <c r="H4786" i="4"/>
  <c r="C4776" i="2" s="1"/>
  <c r="H4798" i="4"/>
  <c r="C4788" i="2" s="1"/>
  <c r="H4810" i="4"/>
  <c r="C4800" i="2" s="1"/>
  <c r="H4824" i="4"/>
  <c r="C4814" i="2" s="1"/>
  <c r="H4836" i="4"/>
  <c r="C4826" i="2" s="1"/>
  <c r="H4848" i="4"/>
  <c r="C4838" i="2" s="1"/>
  <c r="H4860" i="4"/>
  <c r="C4850" i="2" s="1"/>
  <c r="H4874" i="4"/>
  <c r="C4864" i="2" s="1"/>
  <c r="H4886" i="4"/>
  <c r="C4876" i="2" s="1"/>
  <c r="H4898" i="4"/>
  <c r="C4888" i="2" s="1"/>
  <c r="H4910" i="4"/>
  <c r="C4900" i="2" s="1"/>
  <c r="H4924" i="4"/>
  <c r="C4914" i="2" s="1"/>
  <c r="H4936" i="4"/>
  <c r="C4926" i="2" s="1"/>
  <c r="H4948" i="4"/>
  <c r="C4938" i="2" s="1"/>
  <c r="H4960" i="4"/>
  <c r="C4950" i="2" s="1"/>
  <c r="H4974" i="4"/>
  <c r="C4964" i="2" s="1"/>
  <c r="H4986" i="4"/>
  <c r="C4976" i="2" s="1"/>
  <c r="H4998" i="4"/>
  <c r="C4988" i="2" s="1"/>
  <c r="H5010" i="4"/>
  <c r="C5000" i="2" s="1"/>
  <c r="H5024" i="4"/>
  <c r="C5014" i="2" s="1"/>
  <c r="H5036" i="4"/>
  <c r="C5026" i="2" s="1"/>
  <c r="H5048" i="4"/>
  <c r="C5038" i="2" s="1"/>
  <c r="H5060" i="4"/>
  <c r="C5050" i="2" s="1"/>
  <c r="H5074" i="4"/>
  <c r="C5064" i="2" s="1"/>
  <c r="H5086" i="4"/>
  <c r="C5076" i="2" s="1"/>
  <c r="H5098" i="4"/>
  <c r="C5088" i="2" s="1"/>
  <c r="H5110" i="4"/>
  <c r="C5100" i="2" s="1"/>
  <c r="H5124" i="4"/>
  <c r="C5114" i="2" s="1"/>
  <c r="H5136" i="4"/>
  <c r="C5126" i="2" s="1"/>
  <c r="H5148" i="4"/>
  <c r="C5138" i="2" s="1"/>
  <c r="H5160" i="4"/>
  <c r="C5150" i="2" s="1"/>
  <c r="H5174" i="4"/>
  <c r="C5164" i="2" s="1"/>
  <c r="H5186" i="4"/>
  <c r="C5176" i="2" s="1"/>
  <c r="H5198" i="4"/>
  <c r="C5188" i="2" s="1"/>
  <c r="H5210" i="4"/>
  <c r="C5200" i="2" s="1"/>
  <c r="H5224" i="4"/>
  <c r="C5214" i="2" s="1"/>
  <c r="H5236" i="4"/>
  <c r="C5226" i="2" s="1"/>
  <c r="H5248" i="4"/>
  <c r="C5238" i="2" s="1"/>
  <c r="H5260" i="4"/>
  <c r="C5250" i="2" s="1"/>
  <c r="H5274" i="4"/>
  <c r="C5264" i="2" s="1"/>
  <c r="H5286" i="4"/>
  <c r="C5276" i="2" s="1"/>
  <c r="H5298" i="4"/>
  <c r="C5288" i="2" s="1"/>
  <c r="H5310" i="4"/>
  <c r="C5300" i="2" s="1"/>
  <c r="H5324" i="4"/>
  <c r="C5314" i="2" s="1"/>
  <c r="H5336" i="4"/>
  <c r="C5326" i="2" s="1"/>
  <c r="H5348" i="4"/>
  <c r="C5338" i="2" s="1"/>
  <c r="H5360" i="4"/>
  <c r="C5350" i="2" s="1"/>
  <c r="H5374" i="4"/>
  <c r="C5364" i="2" s="1"/>
  <c r="H5386" i="4"/>
  <c r="C5376" i="2" s="1"/>
  <c r="H5398" i="4"/>
  <c r="C5388" i="2" s="1"/>
  <c r="H5410" i="4"/>
  <c r="C5400" i="2" s="1"/>
  <c r="H5424" i="4"/>
  <c r="C5414" i="2" s="1"/>
  <c r="H5436" i="4"/>
  <c r="C5426" i="2" s="1"/>
  <c r="H5448" i="4"/>
  <c r="C5438" i="2" s="1"/>
  <c r="H5460" i="4"/>
  <c r="C5450" i="2" s="1"/>
  <c r="H5474" i="4"/>
  <c r="C5464" i="2" s="1"/>
  <c r="H5486" i="4"/>
  <c r="C5476" i="2" s="1"/>
  <c r="H5498" i="4"/>
  <c r="C5488" i="2" s="1"/>
  <c r="H5510" i="4"/>
  <c r="C5500" i="2" s="1"/>
  <c r="H5524" i="4"/>
  <c r="C5514" i="2" s="1"/>
  <c r="H5536" i="4"/>
  <c r="C5526" i="2" s="1"/>
  <c r="H5548" i="4"/>
  <c r="C5538" i="2" s="1"/>
  <c r="H5560" i="4"/>
  <c r="C5550" i="2" s="1"/>
  <c r="H5574" i="4"/>
  <c r="C5564" i="2" s="1"/>
  <c r="H5586" i="4"/>
  <c r="C5576" i="2" s="1"/>
  <c r="H5598" i="4"/>
  <c r="C5588" i="2" s="1"/>
  <c r="H5610" i="4"/>
  <c r="C5600" i="2" s="1"/>
  <c r="H5624" i="4"/>
  <c r="C5614" i="2" s="1"/>
  <c r="H5636" i="4"/>
  <c r="C5626" i="2" s="1"/>
  <c r="H5648" i="4"/>
  <c r="C5638" i="2" s="1"/>
  <c r="H5660" i="4"/>
  <c r="C5650" i="2" s="1"/>
  <c r="H5674" i="4"/>
  <c r="C5664" i="2" s="1"/>
  <c r="H5686" i="4"/>
  <c r="C5676" i="2" s="1"/>
  <c r="H5698" i="4"/>
  <c r="C5688" i="2" s="1"/>
  <c r="H5710" i="4"/>
  <c r="C5700" i="2" s="1"/>
  <c r="H5724" i="4"/>
  <c r="C5714" i="2" s="1"/>
  <c r="H5736" i="4"/>
  <c r="C5726" i="2" s="1"/>
  <c r="H5748" i="4"/>
  <c r="C5738" i="2" s="1"/>
  <c r="H5760" i="4"/>
  <c r="C5750" i="2" s="1"/>
  <c r="H5774" i="4"/>
  <c r="C5764" i="2" s="1"/>
  <c r="H5786" i="4"/>
  <c r="C5776" i="2" s="1"/>
  <c r="H5798" i="4"/>
  <c r="C5788" i="2" s="1"/>
  <c r="H5810" i="4"/>
  <c r="C5800" i="2" s="1"/>
  <c r="H5824" i="4"/>
  <c r="C5814" i="2" s="1"/>
  <c r="H5836" i="4"/>
  <c r="C5826" i="2" s="1"/>
  <c r="H5848" i="4"/>
  <c r="C5838" i="2" s="1"/>
  <c r="H5860" i="4"/>
  <c r="C5850" i="2" s="1"/>
  <c r="H5874" i="4"/>
  <c r="C5864" i="2" s="1"/>
  <c r="H5886" i="4"/>
  <c r="C5876" i="2" s="1"/>
  <c r="H5898" i="4"/>
  <c r="C5888" i="2" s="1"/>
  <c r="H5910" i="4"/>
  <c r="C5900" i="2" s="1"/>
  <c r="H5924" i="4"/>
  <c r="C5914" i="2" s="1"/>
  <c r="H5936" i="4"/>
  <c r="C5926" i="2" s="1"/>
  <c r="H5948" i="4"/>
  <c r="C5938" i="2" s="1"/>
  <c r="H5960" i="4"/>
  <c r="C5950" i="2" s="1"/>
  <c r="H5974" i="4"/>
  <c r="C5964" i="2" s="1"/>
  <c r="H5986" i="4"/>
  <c r="C5976" i="2" s="1"/>
  <c r="H5998" i="4"/>
  <c r="C5988" i="2" s="1"/>
  <c r="H6010" i="4"/>
  <c r="C6000" i="2" s="1"/>
  <c r="H6024" i="4"/>
  <c r="C6014" i="2" s="1"/>
  <c r="H6036" i="4"/>
  <c r="C6026" i="2" s="1"/>
  <c r="H6048" i="4"/>
  <c r="C6038" i="2" s="1"/>
  <c r="H6060" i="4"/>
  <c r="C6050" i="2" s="1"/>
  <c r="H6074" i="4"/>
  <c r="C6064" i="2" s="1"/>
  <c r="H6086" i="4"/>
  <c r="C6076" i="2" s="1"/>
  <c r="H6098" i="4"/>
  <c r="C6088" i="2" s="1"/>
  <c r="H6110" i="4"/>
  <c r="C6100" i="2" s="1"/>
  <c r="H6124" i="4"/>
  <c r="C6114" i="2" s="1"/>
  <c r="H6136" i="4"/>
  <c r="C6126" i="2" s="1"/>
  <c r="H6148" i="4"/>
  <c r="C6138" i="2" s="1"/>
  <c r="H6160" i="4"/>
  <c r="C6150" i="2" s="1"/>
  <c r="H6174" i="4"/>
  <c r="C6164" i="2" s="1"/>
  <c r="H6186" i="4"/>
  <c r="C6176" i="2" s="1"/>
  <c r="H6198" i="4"/>
  <c r="C6188" i="2" s="1"/>
  <c r="H6210" i="4"/>
  <c r="C6200" i="2" s="1"/>
  <c r="H6224" i="4"/>
  <c r="C6214" i="2" s="1"/>
  <c r="H6236" i="4"/>
  <c r="C6226" i="2" s="1"/>
  <c r="H6248" i="4"/>
  <c r="C6238" i="2" s="1"/>
  <c r="H6260" i="4"/>
  <c r="C6250" i="2" s="1"/>
  <c r="H6274" i="4"/>
  <c r="C6264" i="2" s="1"/>
  <c r="H6286" i="4"/>
  <c r="C6276" i="2" s="1"/>
  <c r="H6298" i="4"/>
  <c r="C6288" i="2" s="1"/>
  <c r="H6310" i="4"/>
  <c r="C6300" i="2" s="1"/>
  <c r="H6324" i="4"/>
  <c r="C6314" i="2" s="1"/>
  <c r="H6336" i="4"/>
  <c r="C6326" i="2" s="1"/>
  <c r="H6348" i="4"/>
  <c r="C6338" i="2" s="1"/>
  <c r="H6360" i="4"/>
  <c r="C6350" i="2" s="1"/>
  <c r="H6374" i="4"/>
  <c r="C6364" i="2" s="1"/>
  <c r="H6386" i="4"/>
  <c r="C6376" i="2" s="1"/>
  <c r="H6398" i="4"/>
  <c r="C6388" i="2" s="1"/>
  <c r="H6410" i="4"/>
  <c r="C6400" i="2" s="1"/>
  <c r="H6424" i="4"/>
  <c r="C6414" i="2" s="1"/>
  <c r="H6436" i="4"/>
  <c r="C6426" i="2" s="1"/>
  <c r="H6448" i="4"/>
  <c r="C6438" i="2" s="1"/>
  <c r="H6460" i="4"/>
  <c r="C6450" i="2" s="1"/>
  <c r="H6474" i="4"/>
  <c r="C6464" i="2" s="1"/>
  <c r="H6486" i="4"/>
  <c r="C6476" i="2" s="1"/>
  <c r="H6498" i="4"/>
  <c r="C6488" i="2" s="1"/>
  <c r="H6510" i="4"/>
  <c r="C6500" i="2" s="1"/>
  <c r="H6523" i="4"/>
  <c r="C6513" i="2" s="1"/>
  <c r="H6534" i="4"/>
  <c r="C6524" i="2" s="1"/>
  <c r="H6545" i="4"/>
  <c r="C6535" i="2" s="1"/>
  <c r="H6556" i="4"/>
  <c r="C6546" i="2" s="1"/>
  <c r="H6567" i="4"/>
  <c r="C6557" i="2" s="1"/>
  <c r="H6578" i="4"/>
  <c r="C6568" i="2" s="1"/>
  <c r="H6589" i="4"/>
  <c r="C6579" i="2" s="1"/>
  <c r="H6600" i="4"/>
  <c r="C6590" i="2" s="1"/>
  <c r="H6611" i="4"/>
  <c r="C6601" i="2" s="1"/>
  <c r="H6623" i="4"/>
  <c r="C6613" i="2" s="1"/>
  <c r="H6634" i="4"/>
  <c r="C6624" i="2" s="1"/>
  <c r="H6645" i="4"/>
  <c r="C6635" i="2" s="1"/>
  <c r="H6656" i="4"/>
  <c r="C6646" i="2" s="1"/>
  <c r="H6667" i="4"/>
  <c r="C6657" i="2" s="1"/>
  <c r="H6678" i="4"/>
  <c r="C6668" i="2" s="1"/>
  <c r="H6689" i="4"/>
  <c r="C6679" i="2" s="1"/>
  <c r="H6700" i="4"/>
  <c r="C6690" i="2" s="1"/>
  <c r="H6711" i="4"/>
  <c r="C6701" i="2" s="1"/>
  <c r="H6723" i="4"/>
  <c r="C6713" i="2" s="1"/>
  <c r="H6734" i="4"/>
  <c r="C6724" i="2" s="1"/>
  <c r="H6745" i="4"/>
  <c r="C6735" i="2" s="1"/>
  <c r="H6756" i="4"/>
  <c r="C6746" i="2" s="1"/>
  <c r="H6767" i="4"/>
  <c r="C6757" i="2" s="1"/>
  <c r="H6778" i="4"/>
  <c r="C6768" i="2" s="1"/>
  <c r="H6789" i="4"/>
  <c r="C6779" i="2" s="1"/>
  <c r="H6800" i="4"/>
  <c r="C6790" i="2" s="1"/>
  <c r="H6811" i="4"/>
  <c r="C6801" i="2" s="1"/>
  <c r="H6823" i="4"/>
  <c r="C6813" i="2" s="1"/>
  <c r="H6834" i="4"/>
  <c r="C6824" i="2" s="1"/>
  <c r="H6845" i="4"/>
  <c r="C6835" i="2" s="1"/>
  <c r="H6856" i="4"/>
  <c r="C6846" i="2" s="1"/>
  <c r="H6867" i="4"/>
  <c r="C6857" i="2" s="1"/>
  <c r="H6878" i="4"/>
  <c r="C6868" i="2" s="1"/>
  <c r="H6889" i="4"/>
  <c r="C6879" i="2" s="1"/>
  <c r="H6900" i="4"/>
  <c r="C6890" i="2" s="1"/>
  <c r="H6911" i="4"/>
  <c r="C6901" i="2" s="1"/>
  <c r="H6923" i="4"/>
  <c r="C6913" i="2" s="1"/>
  <c r="H6934" i="4"/>
  <c r="C6924" i="2" s="1"/>
  <c r="H6945" i="4"/>
  <c r="C6935" i="2" s="1"/>
  <c r="H6956" i="4"/>
  <c r="C6946" i="2" s="1"/>
  <c r="H6967" i="4"/>
  <c r="C6957" i="2" s="1"/>
  <c r="H6978" i="4"/>
  <c r="C6968" i="2" s="1"/>
  <c r="H6989" i="4"/>
  <c r="C6979" i="2" s="1"/>
  <c r="H7000" i="4"/>
  <c r="C6990" i="2" s="1"/>
  <c r="H7011" i="4"/>
  <c r="C7001" i="2" s="1"/>
  <c r="H7023" i="4"/>
  <c r="C7013" i="2" s="1"/>
  <c r="H7034" i="4"/>
  <c r="C7024" i="2" s="1"/>
  <c r="H7045" i="4"/>
  <c r="C7035" i="2" s="1"/>
  <c r="H7056" i="4"/>
  <c r="C7046" i="2" s="1"/>
  <c r="H7067" i="4"/>
  <c r="C7057" i="2" s="1"/>
  <c r="H7078" i="4"/>
  <c r="C7068" i="2" s="1"/>
  <c r="H7089" i="4"/>
  <c r="C7079" i="2" s="1"/>
  <c r="H7100" i="4"/>
  <c r="C7090" i="2" s="1"/>
  <c r="H7111" i="4"/>
  <c r="C7101" i="2" s="1"/>
  <c r="H7123" i="4"/>
  <c r="C7113" i="2" s="1"/>
  <c r="H7134" i="4"/>
  <c r="C7124" i="2" s="1"/>
  <c r="H7145" i="4"/>
  <c r="C7135" i="2" s="1"/>
  <c r="H7156" i="4"/>
  <c r="C7146" i="2" s="1"/>
  <c r="H7167" i="4"/>
  <c r="C7157" i="2" s="1"/>
  <c r="H7178" i="4"/>
  <c r="C7168" i="2" s="1"/>
  <c r="H7189" i="4"/>
  <c r="C7179" i="2" s="1"/>
  <c r="H7200" i="4"/>
  <c r="C7190" i="2" s="1"/>
  <c r="H7211" i="4"/>
  <c r="C7201" i="2" s="1"/>
  <c r="H7223" i="4"/>
  <c r="C7213" i="2" s="1"/>
  <c r="H7234" i="4"/>
  <c r="C7224" i="2" s="1"/>
  <c r="H7245" i="4"/>
  <c r="C7235" i="2" s="1"/>
  <c r="H7256" i="4"/>
  <c r="C7246" i="2" s="1"/>
  <c r="H7267" i="4"/>
  <c r="C7257" i="2" s="1"/>
  <c r="H7278" i="4"/>
  <c r="C7268" i="2" s="1"/>
  <c r="H7289" i="4"/>
  <c r="C7279" i="2" s="1"/>
  <c r="H7300" i="4"/>
  <c r="C7290" i="2" s="1"/>
  <c r="H7311" i="4"/>
  <c r="C7301" i="2" s="1"/>
  <c r="H7323" i="4"/>
  <c r="C7313" i="2" s="1"/>
  <c r="H7334" i="4"/>
  <c r="C7324" i="2" s="1"/>
  <c r="H7345" i="4"/>
  <c r="C7335" i="2" s="1"/>
  <c r="H7356" i="4"/>
  <c r="C7346" i="2" s="1"/>
  <c r="H7367" i="4"/>
  <c r="C7357" i="2" s="1"/>
  <c r="H7378" i="4"/>
  <c r="C7368" i="2" s="1"/>
  <c r="H7389" i="4"/>
  <c r="C7379" i="2" s="1"/>
  <c r="H7399" i="4"/>
  <c r="C7389" i="2" s="1"/>
  <c r="H7409" i="4"/>
  <c r="C7399" i="2" s="1"/>
  <c r="H7419" i="4"/>
  <c r="C7409" i="2" s="1"/>
  <c r="H7429" i="4"/>
  <c r="C7419" i="2" s="1"/>
  <c r="H7439" i="4"/>
  <c r="C7429" i="2" s="1"/>
  <c r="H7449" i="4"/>
  <c r="C7439" i="2" s="1"/>
  <c r="H7459" i="4"/>
  <c r="C7449" i="2" s="1"/>
  <c r="H7469" i="4"/>
  <c r="C7459" i="2" s="1"/>
  <c r="H7479" i="4"/>
  <c r="C7469" i="2" s="1"/>
  <c r="H7489" i="4"/>
  <c r="C7479" i="2" s="1"/>
  <c r="H7499" i="4"/>
  <c r="C7489" i="2" s="1"/>
  <c r="H7509" i="4"/>
  <c r="C7499" i="2" s="1"/>
  <c r="H7519" i="4"/>
  <c r="C7509" i="2" s="1"/>
  <c r="H7529" i="4"/>
  <c r="C7519" i="2" s="1"/>
  <c r="H7539" i="4"/>
  <c r="C7529" i="2" s="1"/>
  <c r="H7549" i="4"/>
  <c r="C7539" i="2" s="1"/>
  <c r="H7559" i="4"/>
  <c r="C7549" i="2" s="1"/>
  <c r="H7569" i="4"/>
  <c r="C7559" i="2" s="1"/>
  <c r="H7579" i="4"/>
  <c r="C7569" i="2" s="1"/>
  <c r="H7589" i="4"/>
  <c r="C7579" i="2" s="1"/>
  <c r="H7599" i="4"/>
  <c r="C7589" i="2" s="1"/>
  <c r="H7609" i="4"/>
  <c r="C7599" i="2" s="1"/>
  <c r="H7619" i="4"/>
  <c r="C7609" i="2" s="1"/>
  <c r="H7629" i="4"/>
  <c r="C7619" i="2" s="1"/>
  <c r="H7639" i="4"/>
  <c r="C7629" i="2" s="1"/>
  <c r="H7649" i="4"/>
  <c r="C7639" i="2" s="1"/>
  <c r="H7659" i="4"/>
  <c r="C7649" i="2" s="1"/>
  <c r="H7669" i="4"/>
  <c r="C7659" i="2" s="1"/>
  <c r="H7679" i="4"/>
  <c r="C7669" i="2" s="1"/>
  <c r="H7689" i="4"/>
  <c r="C7679" i="2" s="1"/>
  <c r="H7699" i="4"/>
  <c r="C7689" i="2" s="1"/>
  <c r="H7709" i="4"/>
  <c r="C7699" i="2" s="1"/>
  <c r="H7719" i="4"/>
  <c r="C7709" i="2" s="1"/>
  <c r="H7729" i="4"/>
  <c r="C7719" i="2" s="1"/>
  <c r="H7739" i="4"/>
  <c r="C7729" i="2" s="1"/>
  <c r="H7749" i="4"/>
  <c r="C7739" i="2" s="1"/>
  <c r="H7759" i="4"/>
  <c r="C7749" i="2" s="1"/>
  <c r="H7769" i="4"/>
  <c r="C7759" i="2" s="1"/>
  <c r="H7779" i="4"/>
  <c r="C7769" i="2" s="1"/>
  <c r="H7789" i="4"/>
  <c r="C7779" i="2" s="1"/>
  <c r="H7799" i="4"/>
  <c r="C7789" i="2" s="1"/>
  <c r="H7809" i="4"/>
  <c r="C7799" i="2" s="1"/>
  <c r="H7819" i="4"/>
  <c r="C7809" i="2" s="1"/>
  <c r="H7829" i="4"/>
  <c r="C7819" i="2" s="1"/>
  <c r="H7839" i="4"/>
  <c r="C7829" i="2" s="1"/>
  <c r="H7849" i="4"/>
  <c r="C7839" i="2" s="1"/>
  <c r="H7859" i="4"/>
  <c r="C7849" i="2" s="1"/>
  <c r="H7869" i="4"/>
  <c r="C7859" i="2" s="1"/>
  <c r="H7879" i="4"/>
  <c r="C7869" i="2" s="1"/>
  <c r="H7889" i="4"/>
  <c r="C7879" i="2" s="1"/>
  <c r="H7899" i="4"/>
  <c r="C7889" i="2" s="1"/>
  <c r="H7909" i="4"/>
  <c r="C7899" i="2" s="1"/>
  <c r="H7919" i="4"/>
  <c r="C7909" i="2" s="1"/>
  <c r="H7929" i="4"/>
  <c r="C7919" i="2" s="1"/>
  <c r="H7939" i="4"/>
  <c r="C7929" i="2" s="1"/>
  <c r="H7949" i="4"/>
  <c r="C7939" i="2" s="1"/>
  <c r="H7959" i="4"/>
  <c r="C7949" i="2" s="1"/>
  <c r="H7969" i="4"/>
  <c r="C7959" i="2" s="1"/>
  <c r="H7979" i="4"/>
  <c r="C7969" i="2" s="1"/>
  <c r="H7989" i="4"/>
  <c r="C7979" i="2" s="1"/>
  <c r="H7999" i="4"/>
  <c r="C7989" i="2" s="1"/>
  <c r="H8009" i="4"/>
  <c r="C7999" i="2" s="1"/>
  <c r="H8019" i="4"/>
  <c r="C8009" i="2" s="1"/>
  <c r="H8029" i="4"/>
  <c r="C8019" i="2" s="1"/>
  <c r="H8039" i="4"/>
  <c r="C8029" i="2" s="1"/>
  <c r="H8049" i="4"/>
  <c r="C8039" i="2" s="1"/>
  <c r="H8059" i="4"/>
  <c r="C8049" i="2" s="1"/>
  <c r="H8069" i="4"/>
  <c r="C8059" i="2" s="1"/>
  <c r="H8079" i="4"/>
  <c r="C8069" i="2" s="1"/>
  <c r="H8089" i="4"/>
  <c r="C8079" i="2" s="1"/>
  <c r="H8099" i="4"/>
  <c r="C8089" i="2" s="1"/>
  <c r="H8109" i="4"/>
  <c r="C8099" i="2" s="1"/>
  <c r="H8119" i="4"/>
  <c r="C8109" i="2" s="1"/>
  <c r="H8129" i="4"/>
  <c r="C8119" i="2" s="1"/>
  <c r="H8139" i="4"/>
  <c r="C8129" i="2" s="1"/>
  <c r="H8149" i="4"/>
  <c r="C8139" i="2" s="1"/>
  <c r="H8159" i="4"/>
  <c r="C8149" i="2" s="1"/>
  <c r="H8169" i="4"/>
  <c r="C8159" i="2" s="1"/>
  <c r="H8179" i="4"/>
  <c r="C8169" i="2" s="1"/>
  <c r="H8189" i="4"/>
  <c r="C8179" i="2" s="1"/>
  <c r="H8199" i="4"/>
  <c r="C8189" i="2" s="1"/>
  <c r="H8209" i="4"/>
  <c r="C8199" i="2" s="1"/>
  <c r="H8219" i="4"/>
  <c r="C8209" i="2" s="1"/>
  <c r="H8229" i="4"/>
  <c r="C8219" i="2" s="1"/>
  <c r="H8239" i="4"/>
  <c r="C8229" i="2" s="1"/>
  <c r="H8249" i="4"/>
  <c r="C8239" i="2" s="1"/>
  <c r="H8259" i="4"/>
  <c r="C8249" i="2" s="1"/>
  <c r="H8269" i="4"/>
  <c r="C8259" i="2" s="1"/>
  <c r="H8279" i="4"/>
  <c r="C8269" i="2" s="1"/>
  <c r="H35" i="4"/>
  <c r="C25" i="2" s="1"/>
  <c r="H68" i="4"/>
  <c r="C58" i="2" s="1"/>
  <c r="H108" i="4"/>
  <c r="C98" i="2" s="1"/>
  <c r="H139" i="4"/>
  <c r="C129" i="2" s="1"/>
  <c r="H174" i="4"/>
  <c r="C164" i="2" s="1"/>
  <c r="H214" i="4"/>
  <c r="C204" i="2" s="1"/>
  <c r="H245" i="4"/>
  <c r="C235" i="2" s="1"/>
  <c r="H285" i="4"/>
  <c r="C275" i="2" s="1"/>
  <c r="H308" i="4"/>
  <c r="C298" i="2" s="1"/>
  <c r="H335" i="4"/>
  <c r="C325" i="2" s="1"/>
  <c r="H356" i="4"/>
  <c r="C346" i="2" s="1"/>
  <c r="H378" i="4"/>
  <c r="C368" i="2" s="1"/>
  <c r="H405" i="4"/>
  <c r="C395" i="2" s="1"/>
  <c r="H426" i="4"/>
  <c r="C416" i="2" s="1"/>
  <c r="H454" i="4"/>
  <c r="C444" i="2" s="1"/>
  <c r="H475" i="4"/>
  <c r="C465" i="2" s="1"/>
  <c r="H503" i="4"/>
  <c r="C493" i="2" s="1"/>
  <c r="H524" i="4"/>
  <c r="C514" i="2" s="1"/>
  <c r="H545" i="4"/>
  <c r="C535" i="2" s="1"/>
  <c r="H569" i="4"/>
  <c r="C559" i="2" s="1"/>
  <c r="H589" i="4"/>
  <c r="C579" i="2" s="1"/>
  <c r="H609" i="4"/>
  <c r="C599" i="2" s="1"/>
  <c r="H634" i="4"/>
  <c r="C624" i="2" s="1"/>
  <c r="H654" i="4"/>
  <c r="C644" i="2" s="1"/>
  <c r="H674" i="4"/>
  <c r="C664" i="2" s="1"/>
  <c r="H694" i="4"/>
  <c r="C684" i="2" s="1"/>
  <c r="H716" i="4"/>
  <c r="C706" i="2" s="1"/>
  <c r="H736" i="4"/>
  <c r="C726" i="2" s="1"/>
  <c r="H756" i="4"/>
  <c r="C746" i="2" s="1"/>
  <c r="H776" i="4"/>
  <c r="C766" i="2" s="1"/>
  <c r="H799" i="4"/>
  <c r="C789" i="2" s="1"/>
  <c r="H819" i="4"/>
  <c r="C809" i="2" s="1"/>
  <c r="H839" i="4"/>
  <c r="C829" i="2" s="1"/>
  <c r="H859" i="4"/>
  <c r="C849" i="2" s="1"/>
  <c r="H884" i="4"/>
  <c r="C874" i="2" s="1"/>
  <c r="H904" i="4"/>
  <c r="C894" i="2" s="1"/>
  <c r="H924" i="4"/>
  <c r="C914" i="2" s="1"/>
  <c r="H944" i="4"/>
  <c r="C934" i="2" s="1"/>
  <c r="H966" i="4"/>
  <c r="C956" i="2" s="1"/>
  <c r="H986" i="4"/>
  <c r="C976" i="2" s="1"/>
  <c r="H1006" i="4"/>
  <c r="C996" i="2" s="1"/>
  <c r="H1026" i="4"/>
  <c r="C1016" i="2" s="1"/>
  <c r="H1049" i="4"/>
  <c r="C1039" i="2" s="1"/>
  <c r="H1069" i="4"/>
  <c r="C1059" i="2" s="1"/>
  <c r="H1089" i="4"/>
  <c r="C1079" i="2" s="1"/>
  <c r="H1109" i="4"/>
  <c r="C1099" i="2" s="1"/>
  <c r="H1134" i="4"/>
  <c r="C1124" i="2" s="1"/>
  <c r="H1154" i="4"/>
  <c r="C1144" i="2" s="1"/>
  <c r="H1174" i="4"/>
  <c r="C1164" i="2" s="1"/>
  <c r="H1194" i="4"/>
  <c r="C1184" i="2" s="1"/>
  <c r="H1216" i="4"/>
  <c r="C1206" i="2" s="1"/>
  <c r="H1236" i="4"/>
  <c r="C1226" i="2" s="1"/>
  <c r="H1256" i="4"/>
  <c r="C1246" i="2" s="1"/>
  <c r="H1276" i="4"/>
  <c r="C1266" i="2" s="1"/>
  <c r="H1299" i="4"/>
  <c r="C1289" i="2" s="1"/>
  <c r="H1319" i="4"/>
  <c r="C1309" i="2" s="1"/>
  <c r="H1339" i="4"/>
  <c r="C1329" i="2" s="1"/>
  <c r="H1359" i="4"/>
  <c r="C1349" i="2" s="1"/>
  <c r="H1384" i="4"/>
  <c r="C1374" i="2" s="1"/>
  <c r="H1404" i="4"/>
  <c r="C1394" i="2" s="1"/>
  <c r="H1419" i="4"/>
  <c r="C1409" i="2" s="1"/>
  <c r="H1437" i="4"/>
  <c r="C1427" i="2" s="1"/>
  <c r="H1457" i="4"/>
  <c r="C1447" i="2" s="1"/>
  <c r="H1475" i="4"/>
  <c r="C1465" i="2" s="1"/>
  <c r="H1493" i="4"/>
  <c r="C1483" i="2" s="1"/>
  <c r="H1508" i="4"/>
  <c r="C1498" i="2" s="1"/>
  <c r="H1528" i="4"/>
  <c r="C1518" i="2" s="1"/>
  <c r="H1545" i="4"/>
  <c r="C1535" i="2" s="1"/>
  <c r="H1559" i="4"/>
  <c r="C1549" i="2" s="1"/>
  <c r="H1575" i="4"/>
  <c r="C1565" i="2" s="1"/>
  <c r="H1593" i="4"/>
  <c r="C1583" i="2" s="1"/>
  <c r="H1607" i="4"/>
  <c r="C1597" i="2" s="1"/>
  <c r="H1623" i="4"/>
  <c r="C1613" i="2" s="1"/>
  <c r="H1637" i="4"/>
  <c r="C1627" i="2" s="1"/>
  <c r="H1655" i="4"/>
  <c r="C1645" i="2" s="1"/>
  <c r="H1669" i="4"/>
  <c r="C1659" i="2" s="1"/>
  <c r="H1685" i="4"/>
  <c r="C1675" i="2" s="1"/>
  <c r="H1699" i="4"/>
  <c r="C1689" i="2" s="1"/>
  <c r="H1717" i="4"/>
  <c r="C1707" i="2" s="1"/>
  <c r="H1733" i="4"/>
  <c r="C1723" i="2" s="1"/>
  <c r="H1747" i="4"/>
  <c r="C1737" i="2" s="1"/>
  <c r="H1763" i="4"/>
  <c r="C1753" i="2" s="1"/>
  <c r="H1779" i="4"/>
  <c r="C1769" i="2" s="1"/>
  <c r="H1795" i="4"/>
  <c r="C1785" i="2" s="1"/>
  <c r="H1809" i="4"/>
  <c r="C1799" i="2" s="1"/>
  <c r="H1824" i="4"/>
  <c r="C1814" i="2" s="1"/>
  <c r="H1839" i="4"/>
  <c r="C1829" i="2" s="1"/>
  <c r="H1853" i="4"/>
  <c r="C1843" i="2" s="1"/>
  <c r="H1866" i="4"/>
  <c r="C1856" i="2" s="1"/>
  <c r="H1879" i="4"/>
  <c r="C1869" i="2" s="1"/>
  <c r="H1895" i="4"/>
  <c r="C1885" i="2" s="1"/>
  <c r="H1908" i="4"/>
  <c r="C1898" i="2" s="1"/>
  <c r="H1921" i="4"/>
  <c r="C1911" i="2" s="1"/>
  <c r="H1935" i="4"/>
  <c r="C1925" i="2" s="1"/>
  <c r="H1950" i="4"/>
  <c r="C1940" i="2" s="1"/>
  <c r="H1964" i="4"/>
  <c r="C1954" i="2" s="1"/>
  <c r="H1977" i="4"/>
  <c r="C1967" i="2" s="1"/>
  <c r="H1990" i="4"/>
  <c r="C1980" i="2" s="1"/>
  <c r="H2006" i="4"/>
  <c r="C1996" i="2" s="1"/>
  <c r="H2019" i="4"/>
  <c r="C2009" i="2" s="1"/>
  <c r="H2033" i="4"/>
  <c r="C2023" i="2" s="1"/>
  <c r="H2046" i="4"/>
  <c r="C2036" i="2" s="1"/>
  <c r="H2061" i="4"/>
  <c r="C2051" i="2" s="1"/>
  <c r="H2075" i="4"/>
  <c r="C2065" i="2" s="1"/>
  <c r="H2087" i="4"/>
  <c r="C2077" i="2" s="1"/>
  <c r="H2099" i="4"/>
  <c r="C2089" i="2" s="1"/>
  <c r="H2113" i="4"/>
  <c r="C2103" i="2" s="1"/>
  <c r="H2125" i="4"/>
  <c r="C2115" i="2" s="1"/>
  <c r="H2137" i="4"/>
  <c r="C2127" i="2" s="1"/>
  <c r="H2149" i="4"/>
  <c r="C2139" i="2" s="1"/>
  <c r="H2163" i="4"/>
  <c r="C2153" i="2" s="1"/>
  <c r="H2175" i="4"/>
  <c r="C2165" i="2" s="1"/>
  <c r="H2187" i="4"/>
  <c r="C2177" i="2" s="1"/>
  <c r="H2199" i="4"/>
  <c r="C2189" i="2" s="1"/>
  <c r="H2213" i="4"/>
  <c r="C2203" i="2" s="1"/>
  <c r="H2225" i="4"/>
  <c r="C2215" i="2" s="1"/>
  <c r="H2237" i="4"/>
  <c r="C2227" i="2" s="1"/>
  <c r="H2249" i="4"/>
  <c r="C2239" i="2" s="1"/>
  <c r="H2263" i="4"/>
  <c r="C2253" i="2" s="1"/>
  <c r="H2275" i="4"/>
  <c r="C2265" i="2" s="1"/>
  <c r="H2287" i="4"/>
  <c r="C2277" i="2" s="1"/>
  <c r="H2299" i="4"/>
  <c r="C2289" i="2" s="1"/>
  <c r="H2313" i="4"/>
  <c r="C2303" i="2" s="1"/>
  <c r="H2325" i="4"/>
  <c r="C2315" i="2" s="1"/>
  <c r="H2337" i="4"/>
  <c r="C2327" i="2" s="1"/>
  <c r="H2349" i="4"/>
  <c r="C2339" i="2" s="1"/>
  <c r="H2363" i="4"/>
  <c r="C2353" i="2" s="1"/>
  <c r="H2375" i="4"/>
  <c r="C2365" i="2" s="1"/>
  <c r="H2387" i="4"/>
  <c r="C2377" i="2" s="1"/>
  <c r="H2399" i="4"/>
  <c r="C2389" i="2" s="1"/>
  <c r="H2413" i="4"/>
  <c r="C2403" i="2" s="1"/>
  <c r="H2425" i="4"/>
  <c r="C2415" i="2" s="1"/>
  <c r="H2437" i="4"/>
  <c r="C2427" i="2" s="1"/>
  <c r="H2449" i="4"/>
  <c r="C2439" i="2" s="1"/>
  <c r="H2463" i="4"/>
  <c r="C2453" i="2" s="1"/>
  <c r="H2475" i="4"/>
  <c r="C2465" i="2" s="1"/>
  <c r="H2487" i="4"/>
  <c r="C2477" i="2" s="1"/>
  <c r="H2499" i="4"/>
  <c r="C2489" i="2" s="1"/>
  <c r="H2513" i="4"/>
  <c r="C2503" i="2" s="1"/>
  <c r="H2525" i="4"/>
  <c r="C2515" i="2" s="1"/>
  <c r="H2537" i="4"/>
  <c r="C2527" i="2" s="1"/>
  <c r="H2549" i="4"/>
  <c r="C2539" i="2" s="1"/>
  <c r="H2563" i="4"/>
  <c r="C2553" i="2" s="1"/>
  <c r="H2575" i="4"/>
  <c r="C2565" i="2" s="1"/>
  <c r="H2587" i="4"/>
  <c r="C2577" i="2" s="1"/>
  <c r="H2599" i="4"/>
  <c r="C2589" i="2" s="1"/>
  <c r="H2613" i="4"/>
  <c r="C2603" i="2" s="1"/>
  <c r="H2625" i="4"/>
  <c r="C2615" i="2" s="1"/>
  <c r="H2637" i="4"/>
  <c r="C2627" i="2" s="1"/>
  <c r="H2649" i="4"/>
  <c r="C2639" i="2" s="1"/>
  <c r="H2663" i="4"/>
  <c r="C2653" i="2" s="1"/>
  <c r="H2675" i="4"/>
  <c r="C2665" i="2" s="1"/>
  <c r="H2687" i="4"/>
  <c r="C2677" i="2" s="1"/>
  <c r="H2699" i="4"/>
  <c r="C2689" i="2" s="1"/>
  <c r="H2713" i="4"/>
  <c r="C2703" i="2" s="1"/>
  <c r="H2725" i="4"/>
  <c r="C2715" i="2" s="1"/>
  <c r="H2737" i="4"/>
  <c r="C2727" i="2" s="1"/>
  <c r="H2749" i="4"/>
  <c r="C2739" i="2" s="1"/>
  <c r="H2763" i="4"/>
  <c r="C2753" i="2" s="1"/>
  <c r="H2775" i="4"/>
  <c r="C2765" i="2" s="1"/>
  <c r="H2787" i="4"/>
  <c r="C2777" i="2" s="1"/>
  <c r="H2799" i="4"/>
  <c r="C2789" i="2" s="1"/>
  <c r="H2813" i="4"/>
  <c r="C2803" i="2" s="1"/>
  <c r="H2825" i="4"/>
  <c r="C2815" i="2" s="1"/>
  <c r="H2837" i="4"/>
  <c r="C2827" i="2" s="1"/>
  <c r="H2849" i="4"/>
  <c r="C2839" i="2" s="1"/>
  <c r="H2863" i="4"/>
  <c r="C2853" i="2" s="1"/>
  <c r="H2875" i="4"/>
  <c r="C2865" i="2" s="1"/>
  <c r="H2887" i="4"/>
  <c r="C2877" i="2" s="1"/>
  <c r="H2899" i="4"/>
  <c r="C2889" i="2" s="1"/>
  <c r="H2913" i="4"/>
  <c r="C2903" i="2" s="1"/>
  <c r="H2925" i="4"/>
  <c r="C2915" i="2" s="1"/>
  <c r="H2937" i="4"/>
  <c r="C2927" i="2" s="1"/>
  <c r="H2949" i="4"/>
  <c r="C2939" i="2" s="1"/>
  <c r="H2963" i="4"/>
  <c r="C2953" i="2" s="1"/>
  <c r="H2975" i="4"/>
  <c r="C2965" i="2" s="1"/>
  <c r="H2987" i="4"/>
  <c r="C2977" i="2" s="1"/>
  <c r="H2999" i="4"/>
  <c r="C2989" i="2" s="1"/>
  <c r="H3013" i="4"/>
  <c r="C3003" i="2" s="1"/>
  <c r="H3025" i="4"/>
  <c r="C3015" i="2" s="1"/>
  <c r="H3037" i="4"/>
  <c r="C3027" i="2" s="1"/>
  <c r="H3049" i="4"/>
  <c r="C3039" i="2" s="1"/>
  <c r="H3063" i="4"/>
  <c r="C3053" i="2" s="1"/>
  <c r="H3075" i="4"/>
  <c r="C3065" i="2" s="1"/>
  <c r="H3087" i="4"/>
  <c r="C3077" i="2" s="1"/>
  <c r="H3099" i="4"/>
  <c r="C3089" i="2" s="1"/>
  <c r="H3113" i="4"/>
  <c r="C3103" i="2" s="1"/>
  <c r="H3125" i="4"/>
  <c r="C3115" i="2" s="1"/>
  <c r="H3137" i="4"/>
  <c r="C3127" i="2" s="1"/>
  <c r="H3149" i="4"/>
  <c r="C3139" i="2" s="1"/>
  <c r="H3163" i="4"/>
  <c r="C3153" i="2" s="1"/>
  <c r="H3175" i="4"/>
  <c r="C3165" i="2" s="1"/>
  <c r="H3187" i="4"/>
  <c r="C3177" i="2" s="1"/>
  <c r="H3199" i="4"/>
  <c r="C3189" i="2" s="1"/>
  <c r="H3213" i="4"/>
  <c r="C3203" i="2" s="1"/>
  <c r="H3225" i="4"/>
  <c r="C3215" i="2" s="1"/>
  <c r="H3237" i="4"/>
  <c r="C3227" i="2" s="1"/>
  <c r="H3249" i="4"/>
  <c r="C3239" i="2" s="1"/>
  <c r="H3263" i="4"/>
  <c r="C3253" i="2" s="1"/>
  <c r="H3275" i="4"/>
  <c r="C3265" i="2" s="1"/>
  <c r="H3287" i="4"/>
  <c r="C3277" i="2" s="1"/>
  <c r="H3299" i="4"/>
  <c r="C3289" i="2" s="1"/>
  <c r="H3313" i="4"/>
  <c r="C3303" i="2" s="1"/>
  <c r="H3325" i="4"/>
  <c r="C3315" i="2" s="1"/>
  <c r="H3337" i="4"/>
  <c r="C3327" i="2" s="1"/>
  <c r="H3349" i="4"/>
  <c r="C3339" i="2" s="1"/>
  <c r="H3363" i="4"/>
  <c r="C3353" i="2" s="1"/>
  <c r="H3375" i="4"/>
  <c r="C3365" i="2" s="1"/>
  <c r="H3387" i="4"/>
  <c r="C3377" i="2" s="1"/>
  <c r="H3399" i="4"/>
  <c r="C3389" i="2" s="1"/>
  <c r="H3413" i="4"/>
  <c r="C3403" i="2" s="1"/>
  <c r="H3425" i="4"/>
  <c r="C3415" i="2" s="1"/>
  <c r="H3437" i="4"/>
  <c r="C3427" i="2" s="1"/>
  <c r="H3449" i="4"/>
  <c r="C3439" i="2" s="1"/>
  <c r="H3463" i="4"/>
  <c r="C3453" i="2" s="1"/>
  <c r="H3475" i="4"/>
  <c r="C3465" i="2" s="1"/>
  <c r="H3487" i="4"/>
  <c r="C3477" i="2" s="1"/>
  <c r="H3499" i="4"/>
  <c r="C3489" i="2" s="1"/>
  <c r="H3513" i="4"/>
  <c r="C3503" i="2" s="1"/>
  <c r="H3525" i="4"/>
  <c r="C3515" i="2" s="1"/>
  <c r="H3537" i="4"/>
  <c r="C3527" i="2" s="1"/>
  <c r="H3549" i="4"/>
  <c r="C3539" i="2" s="1"/>
  <c r="H3563" i="4"/>
  <c r="C3553" i="2" s="1"/>
  <c r="H3575" i="4"/>
  <c r="C3565" i="2" s="1"/>
  <c r="H3587" i="4"/>
  <c r="C3577" i="2" s="1"/>
  <c r="H3599" i="4"/>
  <c r="C3589" i="2" s="1"/>
  <c r="H3613" i="4"/>
  <c r="C3603" i="2" s="1"/>
  <c r="H3625" i="4"/>
  <c r="C3615" i="2" s="1"/>
  <c r="H3637" i="4"/>
  <c r="C3627" i="2" s="1"/>
  <c r="H3649" i="4"/>
  <c r="C3639" i="2" s="1"/>
  <c r="H3663" i="4"/>
  <c r="C3653" i="2" s="1"/>
  <c r="H3675" i="4"/>
  <c r="C3665" i="2" s="1"/>
  <c r="H3687" i="4"/>
  <c r="C3677" i="2" s="1"/>
  <c r="H3699" i="4"/>
  <c r="C3689" i="2" s="1"/>
  <c r="H3713" i="4"/>
  <c r="C3703" i="2" s="1"/>
  <c r="H3725" i="4"/>
  <c r="C3715" i="2" s="1"/>
  <c r="H3737" i="4"/>
  <c r="C3727" i="2" s="1"/>
  <c r="H3749" i="4"/>
  <c r="C3739" i="2" s="1"/>
  <c r="H3763" i="4"/>
  <c r="C3753" i="2" s="1"/>
  <c r="H3775" i="4"/>
  <c r="C3765" i="2" s="1"/>
  <c r="H3787" i="4"/>
  <c r="C3777" i="2" s="1"/>
  <c r="H3799" i="4"/>
  <c r="C3789" i="2" s="1"/>
  <c r="H3813" i="4"/>
  <c r="C3803" i="2" s="1"/>
  <c r="H3825" i="4"/>
  <c r="C3815" i="2" s="1"/>
  <c r="H3837" i="4"/>
  <c r="C3827" i="2" s="1"/>
  <c r="H3849" i="4"/>
  <c r="C3839" i="2" s="1"/>
  <c r="H3863" i="4"/>
  <c r="C3853" i="2" s="1"/>
  <c r="H3875" i="4"/>
  <c r="C3865" i="2" s="1"/>
  <c r="H3887" i="4"/>
  <c r="C3877" i="2" s="1"/>
  <c r="H3899" i="4"/>
  <c r="C3889" i="2" s="1"/>
  <c r="H3913" i="4"/>
  <c r="C3903" i="2" s="1"/>
  <c r="H3925" i="4"/>
  <c r="C3915" i="2" s="1"/>
  <c r="H3937" i="4"/>
  <c r="C3927" i="2" s="1"/>
  <c r="H3949" i="4"/>
  <c r="C3939" i="2" s="1"/>
  <c r="H3963" i="4"/>
  <c r="C3953" i="2" s="1"/>
  <c r="H3975" i="4"/>
  <c r="C3965" i="2" s="1"/>
  <c r="H3987" i="4"/>
  <c r="C3977" i="2" s="1"/>
  <c r="H3999" i="4"/>
  <c r="C3989" i="2" s="1"/>
  <c r="H4013" i="4"/>
  <c r="C4003" i="2" s="1"/>
  <c r="H4025" i="4"/>
  <c r="C4015" i="2" s="1"/>
  <c r="H4037" i="4"/>
  <c r="C4027" i="2" s="1"/>
  <c r="H4049" i="4"/>
  <c r="C4039" i="2" s="1"/>
  <c r="H4063" i="4"/>
  <c r="C4053" i="2" s="1"/>
  <c r="H4075" i="4"/>
  <c r="C4065" i="2" s="1"/>
  <c r="H4087" i="4"/>
  <c r="C4077" i="2" s="1"/>
  <c r="H4099" i="4"/>
  <c r="C4089" i="2" s="1"/>
  <c r="H4113" i="4"/>
  <c r="C4103" i="2" s="1"/>
  <c r="H4125" i="4"/>
  <c r="C4115" i="2" s="1"/>
  <c r="H4137" i="4"/>
  <c r="C4127" i="2" s="1"/>
  <c r="H4149" i="4"/>
  <c r="C4139" i="2" s="1"/>
  <c r="H4163" i="4"/>
  <c r="C4153" i="2" s="1"/>
  <c r="H4175" i="4"/>
  <c r="C4165" i="2" s="1"/>
  <c r="H4187" i="4"/>
  <c r="C4177" i="2" s="1"/>
  <c r="H4199" i="4"/>
  <c r="C4189" i="2" s="1"/>
  <c r="H4213" i="4"/>
  <c r="C4203" i="2" s="1"/>
  <c r="H4225" i="4"/>
  <c r="C4215" i="2" s="1"/>
  <c r="H4237" i="4"/>
  <c r="C4227" i="2" s="1"/>
  <c r="H4249" i="4"/>
  <c r="C4239" i="2" s="1"/>
  <c r="H4263" i="4"/>
  <c r="C4253" i="2" s="1"/>
  <c r="H4275" i="4"/>
  <c r="C4265" i="2" s="1"/>
  <c r="H4287" i="4"/>
  <c r="C4277" i="2" s="1"/>
  <c r="H4299" i="4"/>
  <c r="C4289" i="2" s="1"/>
  <c r="H4313" i="4"/>
  <c r="C4303" i="2" s="1"/>
  <c r="H4325" i="4"/>
  <c r="C4315" i="2" s="1"/>
  <c r="H4337" i="4"/>
  <c r="C4327" i="2" s="1"/>
  <c r="H4349" i="4"/>
  <c r="C4339" i="2" s="1"/>
  <c r="H4363" i="4"/>
  <c r="C4353" i="2" s="1"/>
  <c r="H4375" i="4"/>
  <c r="C4365" i="2" s="1"/>
  <c r="H4387" i="4"/>
  <c r="C4377" i="2" s="1"/>
  <c r="H4399" i="4"/>
  <c r="C4389" i="2" s="1"/>
  <c r="H4413" i="4"/>
  <c r="C4403" i="2" s="1"/>
  <c r="H4425" i="4"/>
  <c r="C4415" i="2" s="1"/>
  <c r="H4437" i="4"/>
  <c r="C4427" i="2" s="1"/>
  <c r="H4449" i="4"/>
  <c r="C4439" i="2" s="1"/>
  <c r="H4463" i="4"/>
  <c r="C4453" i="2" s="1"/>
  <c r="H4475" i="4"/>
  <c r="C4465" i="2" s="1"/>
  <c r="H4487" i="4"/>
  <c r="C4477" i="2" s="1"/>
  <c r="H4499" i="4"/>
  <c r="C4489" i="2" s="1"/>
  <c r="H4513" i="4"/>
  <c r="C4503" i="2" s="1"/>
  <c r="H4525" i="4"/>
  <c r="C4515" i="2" s="1"/>
  <c r="H4537" i="4"/>
  <c r="C4527" i="2" s="1"/>
  <c r="H4549" i="4"/>
  <c r="C4539" i="2" s="1"/>
  <c r="H4563" i="4"/>
  <c r="C4553" i="2" s="1"/>
  <c r="H4575" i="4"/>
  <c r="C4565" i="2" s="1"/>
  <c r="H4587" i="4"/>
  <c r="C4577" i="2" s="1"/>
  <c r="H4599" i="4"/>
  <c r="C4589" i="2" s="1"/>
  <c r="H4613" i="4"/>
  <c r="C4603" i="2" s="1"/>
  <c r="H4625" i="4"/>
  <c r="C4615" i="2" s="1"/>
  <c r="H4637" i="4"/>
  <c r="C4627" i="2" s="1"/>
  <c r="H4649" i="4"/>
  <c r="C4639" i="2" s="1"/>
  <c r="H4663" i="4"/>
  <c r="C4653" i="2" s="1"/>
  <c r="H4675" i="4"/>
  <c r="C4665" i="2" s="1"/>
  <c r="H4687" i="4"/>
  <c r="C4677" i="2" s="1"/>
  <c r="H4699" i="4"/>
  <c r="C4689" i="2" s="1"/>
  <c r="H4713" i="4"/>
  <c r="C4703" i="2" s="1"/>
  <c r="H4725" i="4"/>
  <c r="C4715" i="2" s="1"/>
  <c r="H4737" i="4"/>
  <c r="C4727" i="2" s="1"/>
  <c r="H4749" i="4"/>
  <c r="C4739" i="2" s="1"/>
  <c r="H4763" i="4"/>
  <c r="C4753" i="2" s="1"/>
  <c r="H4775" i="4"/>
  <c r="C4765" i="2" s="1"/>
  <c r="H4787" i="4"/>
  <c r="C4777" i="2" s="1"/>
  <c r="H4799" i="4"/>
  <c r="C4789" i="2" s="1"/>
  <c r="H4813" i="4"/>
  <c r="C4803" i="2" s="1"/>
  <c r="H4825" i="4"/>
  <c r="C4815" i="2" s="1"/>
  <c r="H4837" i="4"/>
  <c r="C4827" i="2" s="1"/>
  <c r="H4849" i="4"/>
  <c r="C4839" i="2" s="1"/>
  <c r="H4863" i="4"/>
  <c r="C4853" i="2" s="1"/>
  <c r="H4875" i="4"/>
  <c r="C4865" i="2" s="1"/>
  <c r="H38" i="4"/>
  <c r="C28" i="2" s="1"/>
  <c r="H69" i="4"/>
  <c r="C59" i="2" s="1"/>
  <c r="H109" i="4"/>
  <c r="C99" i="2" s="1"/>
  <c r="H144" i="4"/>
  <c r="C134" i="2" s="1"/>
  <c r="H184" i="4"/>
  <c r="C174" i="2" s="1"/>
  <c r="H215" i="4"/>
  <c r="C205" i="2" s="1"/>
  <c r="H248" i="4"/>
  <c r="C238" i="2" s="1"/>
  <c r="H288" i="4"/>
  <c r="C278" i="2" s="1"/>
  <c r="H309" i="4"/>
  <c r="C299" i="2" s="1"/>
  <c r="H336" i="4"/>
  <c r="C326" i="2" s="1"/>
  <c r="H358" i="4"/>
  <c r="C348" i="2" s="1"/>
  <c r="H385" i="4"/>
  <c r="C375" i="2" s="1"/>
  <c r="H406" i="4"/>
  <c r="C396" i="2" s="1"/>
  <c r="H428" i="4"/>
  <c r="C418" i="2" s="1"/>
  <c r="H455" i="4"/>
  <c r="C445" i="2" s="1"/>
  <c r="H476" i="4"/>
  <c r="C466" i="2" s="1"/>
  <c r="H504" i="4"/>
  <c r="C494" i="2" s="1"/>
  <c r="H525" i="4"/>
  <c r="C515" i="2" s="1"/>
  <c r="H553" i="4"/>
  <c r="C543" i="2" s="1"/>
  <c r="H573" i="4"/>
  <c r="C563" i="2" s="1"/>
  <c r="H593" i="4"/>
  <c r="C583" i="2" s="1"/>
  <c r="H613" i="4"/>
  <c r="C603" i="2" s="1"/>
  <c r="H635" i="4"/>
  <c r="C625" i="2" s="1"/>
  <c r="H655" i="4"/>
  <c r="C645" i="2" s="1"/>
  <c r="H675" i="4"/>
  <c r="C665" i="2" s="1"/>
  <c r="H695" i="4"/>
  <c r="C685" i="2" s="1"/>
  <c r="H718" i="4"/>
  <c r="C708" i="2" s="1"/>
  <c r="H738" i="4"/>
  <c r="C728" i="2" s="1"/>
  <c r="H758" i="4"/>
  <c r="C748" i="2" s="1"/>
  <c r="H778" i="4"/>
  <c r="C768" i="2" s="1"/>
  <c r="H803" i="4"/>
  <c r="C793" i="2" s="1"/>
  <c r="H823" i="4"/>
  <c r="C813" i="2" s="1"/>
  <c r="H843" i="4"/>
  <c r="C833" i="2" s="1"/>
  <c r="H863" i="4"/>
  <c r="C853" i="2" s="1"/>
  <c r="H885" i="4"/>
  <c r="C875" i="2" s="1"/>
  <c r="H905" i="4"/>
  <c r="C895" i="2" s="1"/>
  <c r="H925" i="4"/>
  <c r="C915" i="2" s="1"/>
  <c r="H945" i="4"/>
  <c r="C935" i="2" s="1"/>
  <c r="H968" i="4"/>
  <c r="C958" i="2" s="1"/>
  <c r="H988" i="4"/>
  <c r="C978" i="2" s="1"/>
  <c r="H1008" i="4"/>
  <c r="C998" i="2" s="1"/>
  <c r="H1028" i="4"/>
  <c r="C1018" i="2" s="1"/>
  <c r="H1053" i="4"/>
  <c r="C1043" i="2" s="1"/>
  <c r="H1073" i="4"/>
  <c r="C1063" i="2" s="1"/>
  <c r="H1093" i="4"/>
  <c r="C1083" i="2" s="1"/>
  <c r="H1113" i="4"/>
  <c r="C1103" i="2" s="1"/>
  <c r="H1135" i="4"/>
  <c r="C1125" i="2" s="1"/>
  <c r="H1155" i="4"/>
  <c r="C1145" i="2" s="1"/>
  <c r="H1175" i="4"/>
  <c r="C1165" i="2" s="1"/>
  <c r="H1195" i="4"/>
  <c r="C1185" i="2" s="1"/>
  <c r="H1218" i="4"/>
  <c r="C1208" i="2" s="1"/>
  <c r="H1238" i="4"/>
  <c r="C1228" i="2" s="1"/>
  <c r="H1258" i="4"/>
  <c r="C1248" i="2" s="1"/>
  <c r="H1278" i="4"/>
  <c r="C1268" i="2" s="1"/>
  <c r="H1303" i="4"/>
  <c r="C1293" i="2" s="1"/>
  <c r="H1323" i="4"/>
  <c r="C1313" i="2" s="1"/>
  <c r="H1343" i="4"/>
  <c r="C1333" i="2" s="1"/>
  <c r="H1363" i="4"/>
  <c r="C1353" i="2" s="1"/>
  <c r="H1385" i="4"/>
  <c r="C1375" i="2" s="1"/>
  <c r="H1405" i="4"/>
  <c r="C1395" i="2" s="1"/>
  <c r="H1423" i="4"/>
  <c r="C1413" i="2" s="1"/>
  <c r="H1438" i="4"/>
  <c r="C1428" i="2" s="1"/>
  <c r="H1458" i="4"/>
  <c r="C1448" i="2" s="1"/>
  <c r="H1476" i="4"/>
  <c r="C1466" i="2" s="1"/>
  <c r="H1494" i="4"/>
  <c r="C1484" i="2" s="1"/>
  <c r="H1509" i="4"/>
  <c r="C1499" i="2" s="1"/>
  <c r="H1529" i="4"/>
  <c r="C1519" i="2" s="1"/>
  <c r="H1546" i="4"/>
  <c r="C1536" i="2" s="1"/>
  <c r="H1561" i="4"/>
  <c r="C1551" i="2" s="1"/>
  <c r="H1576" i="4"/>
  <c r="C1566" i="2" s="1"/>
  <c r="H1594" i="4"/>
  <c r="C1584" i="2" s="1"/>
  <c r="H1608" i="4"/>
  <c r="C1598" i="2" s="1"/>
  <c r="H1624" i="4"/>
  <c r="C1614" i="2" s="1"/>
  <c r="H1638" i="4"/>
  <c r="C1628" i="2" s="1"/>
  <c r="H1656" i="4"/>
  <c r="C1646" i="2" s="1"/>
  <c r="H1671" i="4"/>
  <c r="C1661" i="2" s="1"/>
  <c r="H1686" i="4"/>
  <c r="C1676" i="2" s="1"/>
  <c r="H1701" i="4"/>
  <c r="C1691" i="2" s="1"/>
  <c r="H1718" i="4"/>
  <c r="C1708" i="2" s="1"/>
  <c r="H1734" i="4"/>
  <c r="C1724" i="2" s="1"/>
  <c r="H1748" i="4"/>
  <c r="C1738" i="2" s="1"/>
  <c r="H1764" i="4"/>
  <c r="C1754" i="2" s="1"/>
  <c r="H1781" i="4"/>
  <c r="C1771" i="2" s="1"/>
  <c r="H1796" i="4"/>
  <c r="C1786" i="2" s="1"/>
  <c r="H1811" i="4"/>
  <c r="C1801" i="2" s="1"/>
  <c r="H1825" i="4"/>
  <c r="C1815" i="2" s="1"/>
  <c r="H1840" i="4"/>
  <c r="C1830" i="2" s="1"/>
  <c r="H1854" i="4"/>
  <c r="C1844" i="2" s="1"/>
  <c r="H1867" i="4"/>
  <c r="C1857" i="2" s="1"/>
  <c r="H1880" i="4"/>
  <c r="C1870" i="2" s="1"/>
  <c r="H1896" i="4"/>
  <c r="C1886" i="2" s="1"/>
  <c r="H1909" i="4"/>
  <c r="C1899" i="2" s="1"/>
  <c r="H1923" i="4"/>
  <c r="C1913" i="2" s="1"/>
  <c r="H1936" i="4"/>
  <c r="C1926" i="2" s="1"/>
  <c r="H1951" i="4"/>
  <c r="C1941" i="2" s="1"/>
  <c r="H1965" i="4"/>
  <c r="C1955" i="2" s="1"/>
  <c r="H1978" i="4"/>
  <c r="C1968" i="2" s="1"/>
  <c r="H1991" i="4"/>
  <c r="C1981" i="2" s="1"/>
  <c r="H2007" i="4"/>
  <c r="C1997" i="2" s="1"/>
  <c r="H2020" i="4"/>
  <c r="C2010" i="2" s="1"/>
  <c r="H2034" i="4"/>
  <c r="C2024" i="2" s="1"/>
  <c r="H2047" i="4"/>
  <c r="C2037" i="2" s="1"/>
  <c r="H2063" i="4"/>
  <c r="C2053" i="2" s="1"/>
  <c r="H2076" i="4"/>
  <c r="C2066" i="2" s="1"/>
  <c r="H2088" i="4"/>
  <c r="C2078" i="2" s="1"/>
  <c r="H2100" i="4"/>
  <c r="C2090" i="2" s="1"/>
  <c r="H2114" i="4"/>
  <c r="C2104" i="2" s="1"/>
  <c r="H2126" i="4"/>
  <c r="C2116" i="2" s="1"/>
  <c r="H2138" i="4"/>
  <c r="C2128" i="2" s="1"/>
  <c r="H2150" i="4"/>
  <c r="C2140" i="2" s="1"/>
  <c r="H2164" i="4"/>
  <c r="C2154" i="2" s="1"/>
  <c r="H2176" i="4"/>
  <c r="C2166" i="2" s="1"/>
  <c r="H2188" i="4"/>
  <c r="C2178" i="2" s="1"/>
  <c r="H2200" i="4"/>
  <c r="C2190" i="2" s="1"/>
  <c r="H2214" i="4"/>
  <c r="C2204" i="2" s="1"/>
  <c r="H2226" i="4"/>
  <c r="C2216" i="2" s="1"/>
  <c r="H2238" i="4"/>
  <c r="C2228" i="2" s="1"/>
  <c r="H2250" i="4"/>
  <c r="C2240" i="2" s="1"/>
  <c r="H2264" i="4"/>
  <c r="C2254" i="2" s="1"/>
  <c r="H2276" i="4"/>
  <c r="C2266" i="2" s="1"/>
  <c r="H2288" i="4"/>
  <c r="C2278" i="2" s="1"/>
  <c r="H2300" i="4"/>
  <c r="C2290" i="2" s="1"/>
  <c r="H2314" i="4"/>
  <c r="C2304" i="2" s="1"/>
  <c r="H2326" i="4"/>
  <c r="C2316" i="2" s="1"/>
  <c r="H2338" i="4"/>
  <c r="C2328" i="2" s="1"/>
  <c r="H2350" i="4"/>
  <c r="C2340" i="2" s="1"/>
  <c r="H2364" i="4"/>
  <c r="C2354" i="2" s="1"/>
  <c r="H2376" i="4"/>
  <c r="C2366" i="2" s="1"/>
  <c r="H2388" i="4"/>
  <c r="C2378" i="2" s="1"/>
  <c r="H2400" i="4"/>
  <c r="C2390" i="2" s="1"/>
  <c r="H2414" i="4"/>
  <c r="C2404" i="2" s="1"/>
  <c r="H2426" i="4"/>
  <c r="C2416" i="2" s="1"/>
  <c r="H2438" i="4"/>
  <c r="C2428" i="2" s="1"/>
  <c r="H2450" i="4"/>
  <c r="C2440" i="2" s="1"/>
  <c r="H2464" i="4"/>
  <c r="C2454" i="2" s="1"/>
  <c r="H2476" i="4"/>
  <c r="C2466" i="2" s="1"/>
  <c r="H2488" i="4"/>
  <c r="C2478" i="2" s="1"/>
  <c r="H2500" i="4"/>
  <c r="C2490" i="2" s="1"/>
  <c r="H2514" i="4"/>
  <c r="C2504" i="2" s="1"/>
  <c r="H2526" i="4"/>
  <c r="C2516" i="2" s="1"/>
  <c r="H2538" i="4"/>
  <c r="C2528" i="2" s="1"/>
  <c r="H2550" i="4"/>
  <c r="C2540" i="2" s="1"/>
  <c r="H2564" i="4"/>
  <c r="C2554" i="2" s="1"/>
  <c r="H2576" i="4"/>
  <c r="C2566" i="2" s="1"/>
  <c r="H2588" i="4"/>
  <c r="C2578" i="2" s="1"/>
  <c r="H2600" i="4"/>
  <c r="C2590" i="2" s="1"/>
  <c r="H2614" i="4"/>
  <c r="C2604" i="2" s="1"/>
  <c r="H2626" i="4"/>
  <c r="C2616" i="2" s="1"/>
  <c r="H2638" i="4"/>
  <c r="C2628" i="2" s="1"/>
  <c r="H2650" i="4"/>
  <c r="C2640" i="2" s="1"/>
  <c r="H2664" i="4"/>
  <c r="C2654" i="2" s="1"/>
  <c r="H2676" i="4"/>
  <c r="C2666" i="2" s="1"/>
  <c r="H2688" i="4"/>
  <c r="C2678" i="2" s="1"/>
  <c r="H2700" i="4"/>
  <c r="C2690" i="2" s="1"/>
  <c r="H2714" i="4"/>
  <c r="C2704" i="2" s="1"/>
  <c r="H2726" i="4"/>
  <c r="C2716" i="2" s="1"/>
  <c r="H2738" i="4"/>
  <c r="C2728" i="2" s="1"/>
  <c r="H2750" i="4"/>
  <c r="C2740" i="2" s="1"/>
  <c r="H2764" i="4"/>
  <c r="C2754" i="2" s="1"/>
  <c r="H2776" i="4"/>
  <c r="C2766" i="2" s="1"/>
  <c r="H2788" i="4"/>
  <c r="C2778" i="2" s="1"/>
  <c r="H2800" i="4"/>
  <c r="C2790" i="2" s="1"/>
  <c r="H2814" i="4"/>
  <c r="C2804" i="2" s="1"/>
  <c r="H2826" i="4"/>
  <c r="C2816" i="2" s="1"/>
  <c r="H2838" i="4"/>
  <c r="C2828" i="2" s="1"/>
  <c r="H2850" i="4"/>
  <c r="C2840" i="2" s="1"/>
  <c r="H2864" i="4"/>
  <c r="C2854" i="2" s="1"/>
  <c r="H2876" i="4"/>
  <c r="C2866" i="2" s="1"/>
  <c r="H2888" i="4"/>
  <c r="C2878" i="2" s="1"/>
  <c r="H2900" i="4"/>
  <c r="C2890" i="2" s="1"/>
  <c r="H2914" i="4"/>
  <c r="C2904" i="2" s="1"/>
  <c r="H2926" i="4"/>
  <c r="C2916" i="2" s="1"/>
  <c r="H2938" i="4"/>
  <c r="C2928" i="2" s="1"/>
  <c r="H2950" i="4"/>
  <c r="C2940" i="2" s="1"/>
  <c r="H2964" i="4"/>
  <c r="C2954" i="2" s="1"/>
  <c r="H2976" i="4"/>
  <c r="C2966" i="2" s="1"/>
  <c r="H2988" i="4"/>
  <c r="C2978" i="2" s="1"/>
  <c r="H3000" i="4"/>
  <c r="C2990" i="2" s="1"/>
  <c r="H3014" i="4"/>
  <c r="C3004" i="2" s="1"/>
  <c r="H3026" i="4"/>
  <c r="C3016" i="2" s="1"/>
  <c r="H3038" i="4"/>
  <c r="C3028" i="2" s="1"/>
  <c r="H3050" i="4"/>
  <c r="C3040" i="2" s="1"/>
  <c r="H3064" i="4"/>
  <c r="C3054" i="2" s="1"/>
  <c r="H3076" i="4"/>
  <c r="C3066" i="2" s="1"/>
  <c r="H3088" i="4"/>
  <c r="C3078" i="2" s="1"/>
  <c r="H3100" i="4"/>
  <c r="C3090" i="2" s="1"/>
  <c r="H3114" i="4"/>
  <c r="C3104" i="2" s="1"/>
  <c r="H3126" i="4"/>
  <c r="C3116" i="2" s="1"/>
  <c r="H3138" i="4"/>
  <c r="C3128" i="2" s="1"/>
  <c r="H3150" i="4"/>
  <c r="C3140" i="2" s="1"/>
  <c r="H3164" i="4"/>
  <c r="C3154" i="2" s="1"/>
  <c r="H3176" i="4"/>
  <c r="C3166" i="2" s="1"/>
  <c r="H3188" i="4"/>
  <c r="C3178" i="2" s="1"/>
  <c r="H3200" i="4"/>
  <c r="C3190" i="2" s="1"/>
  <c r="H3214" i="4"/>
  <c r="C3204" i="2" s="1"/>
  <c r="H3226" i="4"/>
  <c r="C3216" i="2" s="1"/>
  <c r="H3238" i="4"/>
  <c r="C3228" i="2" s="1"/>
  <c r="H3250" i="4"/>
  <c r="C3240" i="2" s="1"/>
  <c r="H3264" i="4"/>
  <c r="C3254" i="2" s="1"/>
  <c r="H3276" i="4"/>
  <c r="C3266" i="2" s="1"/>
  <c r="H3288" i="4"/>
  <c r="C3278" i="2" s="1"/>
  <c r="H3300" i="4"/>
  <c r="C3290" i="2" s="1"/>
  <c r="H3314" i="4"/>
  <c r="C3304" i="2" s="1"/>
  <c r="H3326" i="4"/>
  <c r="C3316" i="2" s="1"/>
  <c r="H3338" i="4"/>
  <c r="C3328" i="2" s="1"/>
  <c r="H3350" i="4"/>
  <c r="C3340" i="2" s="1"/>
  <c r="H3364" i="4"/>
  <c r="C3354" i="2" s="1"/>
  <c r="H3376" i="4"/>
  <c r="C3366" i="2" s="1"/>
  <c r="H3388" i="4"/>
  <c r="C3378" i="2" s="1"/>
  <c r="H3400" i="4"/>
  <c r="C3390" i="2" s="1"/>
  <c r="H3414" i="4"/>
  <c r="C3404" i="2" s="1"/>
  <c r="H3426" i="4"/>
  <c r="C3416" i="2" s="1"/>
  <c r="H3438" i="4"/>
  <c r="C3428" i="2" s="1"/>
  <c r="H3450" i="4"/>
  <c r="C3440" i="2" s="1"/>
  <c r="H3464" i="4"/>
  <c r="C3454" i="2" s="1"/>
  <c r="H3476" i="4"/>
  <c r="C3466" i="2" s="1"/>
  <c r="H3488" i="4"/>
  <c r="C3478" i="2" s="1"/>
  <c r="H3500" i="4"/>
  <c r="C3490" i="2" s="1"/>
  <c r="H3514" i="4"/>
  <c r="C3504" i="2" s="1"/>
  <c r="H3526" i="4"/>
  <c r="C3516" i="2" s="1"/>
  <c r="H3538" i="4"/>
  <c r="C3528" i="2" s="1"/>
  <c r="H3550" i="4"/>
  <c r="C3540" i="2" s="1"/>
  <c r="H3564" i="4"/>
  <c r="C3554" i="2" s="1"/>
  <c r="H3576" i="4"/>
  <c r="C3566" i="2" s="1"/>
  <c r="H3588" i="4"/>
  <c r="C3578" i="2" s="1"/>
  <c r="H3600" i="4"/>
  <c r="C3590" i="2" s="1"/>
  <c r="H3614" i="4"/>
  <c r="C3604" i="2" s="1"/>
  <c r="H3626" i="4"/>
  <c r="C3616" i="2" s="1"/>
  <c r="H3638" i="4"/>
  <c r="C3628" i="2" s="1"/>
  <c r="H3650" i="4"/>
  <c r="C3640" i="2" s="1"/>
  <c r="H3664" i="4"/>
  <c r="C3654" i="2" s="1"/>
  <c r="H3676" i="4"/>
  <c r="C3666" i="2" s="1"/>
  <c r="H3688" i="4"/>
  <c r="C3678" i="2" s="1"/>
  <c r="H3700" i="4"/>
  <c r="C3690" i="2" s="1"/>
  <c r="H3714" i="4"/>
  <c r="C3704" i="2" s="1"/>
  <c r="H3726" i="4"/>
  <c r="C3716" i="2" s="1"/>
  <c r="H3738" i="4"/>
  <c r="C3728" i="2" s="1"/>
  <c r="H3750" i="4"/>
  <c r="C3740" i="2" s="1"/>
  <c r="H3764" i="4"/>
  <c r="C3754" i="2" s="1"/>
  <c r="H3776" i="4"/>
  <c r="C3766" i="2" s="1"/>
  <c r="H3788" i="4"/>
  <c r="C3778" i="2" s="1"/>
  <c r="H3800" i="4"/>
  <c r="C3790" i="2" s="1"/>
  <c r="H3814" i="4"/>
  <c r="C3804" i="2" s="1"/>
  <c r="H3826" i="4"/>
  <c r="C3816" i="2" s="1"/>
  <c r="H3838" i="4"/>
  <c r="C3828" i="2" s="1"/>
  <c r="H3850" i="4"/>
  <c r="C3840" i="2" s="1"/>
  <c r="H3864" i="4"/>
  <c r="C3854" i="2" s="1"/>
  <c r="H3876" i="4"/>
  <c r="C3866" i="2" s="1"/>
  <c r="H3888" i="4"/>
  <c r="C3878" i="2" s="1"/>
  <c r="H3900" i="4"/>
  <c r="C3890" i="2" s="1"/>
  <c r="H3914" i="4"/>
  <c r="C3904" i="2" s="1"/>
  <c r="H3926" i="4"/>
  <c r="C3916" i="2" s="1"/>
  <c r="H3938" i="4"/>
  <c r="C3928" i="2" s="1"/>
  <c r="H3950" i="4"/>
  <c r="C3940" i="2" s="1"/>
  <c r="H3964" i="4"/>
  <c r="C3954" i="2" s="1"/>
  <c r="H3976" i="4"/>
  <c r="C3966" i="2" s="1"/>
  <c r="H3988" i="4"/>
  <c r="C3978" i="2" s="1"/>
  <c r="H4000" i="4"/>
  <c r="C3990" i="2" s="1"/>
  <c r="H4014" i="4"/>
  <c r="C4004" i="2" s="1"/>
  <c r="H4026" i="4"/>
  <c r="C4016" i="2" s="1"/>
  <c r="H4038" i="4"/>
  <c r="C4028" i="2" s="1"/>
  <c r="H4050" i="4"/>
  <c r="C4040" i="2" s="1"/>
  <c r="H4064" i="4"/>
  <c r="C4054" i="2" s="1"/>
  <c r="H4076" i="4"/>
  <c r="C4066" i="2" s="1"/>
  <c r="H4088" i="4"/>
  <c r="C4078" i="2" s="1"/>
  <c r="H4100" i="4"/>
  <c r="C4090" i="2" s="1"/>
  <c r="H4114" i="4"/>
  <c r="C4104" i="2" s="1"/>
  <c r="H4126" i="4"/>
  <c r="C4116" i="2" s="1"/>
  <c r="H4138" i="4"/>
  <c r="C4128" i="2" s="1"/>
  <c r="H4150" i="4"/>
  <c r="C4140" i="2" s="1"/>
  <c r="H4164" i="4"/>
  <c r="C4154" i="2" s="1"/>
  <c r="H4176" i="4"/>
  <c r="C4166" i="2" s="1"/>
  <c r="H4188" i="4"/>
  <c r="C4178" i="2" s="1"/>
  <c r="H4200" i="4"/>
  <c r="C4190" i="2" s="1"/>
  <c r="H4214" i="4"/>
  <c r="C4204" i="2" s="1"/>
  <c r="H4226" i="4"/>
  <c r="C4216" i="2" s="1"/>
  <c r="H4238" i="4"/>
  <c r="C4228" i="2" s="1"/>
  <c r="H4250" i="4"/>
  <c r="C4240" i="2" s="1"/>
  <c r="H4264" i="4"/>
  <c r="C4254" i="2" s="1"/>
  <c r="H4276" i="4"/>
  <c r="C4266" i="2" s="1"/>
  <c r="H4288" i="4"/>
  <c r="C4278" i="2" s="1"/>
  <c r="H4300" i="4"/>
  <c r="C4290" i="2" s="1"/>
  <c r="H4314" i="4"/>
  <c r="C4304" i="2" s="1"/>
  <c r="H4326" i="4"/>
  <c r="C4316" i="2" s="1"/>
  <c r="H4338" i="4"/>
  <c r="C4328" i="2" s="1"/>
  <c r="H4350" i="4"/>
  <c r="C4340" i="2" s="1"/>
  <c r="H4364" i="4"/>
  <c r="C4354" i="2" s="1"/>
  <c r="H4376" i="4"/>
  <c r="C4366" i="2" s="1"/>
  <c r="H4388" i="4"/>
  <c r="C4378" i="2" s="1"/>
  <c r="H4400" i="4"/>
  <c r="C4390" i="2" s="1"/>
  <c r="H4414" i="4"/>
  <c r="C4404" i="2" s="1"/>
  <c r="H4426" i="4"/>
  <c r="C4416" i="2" s="1"/>
  <c r="H4438" i="4"/>
  <c r="C4428" i="2" s="1"/>
  <c r="H4450" i="4"/>
  <c r="C4440" i="2" s="1"/>
  <c r="H4464" i="4"/>
  <c r="C4454" i="2" s="1"/>
  <c r="H4476" i="4"/>
  <c r="C4466" i="2" s="1"/>
  <c r="H4488" i="4"/>
  <c r="C4478" i="2" s="1"/>
  <c r="H4500" i="4"/>
  <c r="C4490" i="2" s="1"/>
  <c r="H4514" i="4"/>
  <c r="C4504" i="2" s="1"/>
  <c r="H4526" i="4"/>
  <c r="C4516" i="2" s="1"/>
  <c r="H4538" i="4"/>
  <c r="C4528" i="2" s="1"/>
  <c r="H4550" i="4"/>
  <c r="C4540" i="2" s="1"/>
  <c r="H4564" i="4"/>
  <c r="C4554" i="2" s="1"/>
  <c r="H4576" i="4"/>
  <c r="C4566" i="2" s="1"/>
  <c r="H4588" i="4"/>
  <c r="C4578" i="2" s="1"/>
  <c r="H4600" i="4"/>
  <c r="C4590" i="2" s="1"/>
  <c r="H4614" i="4"/>
  <c r="C4604" i="2" s="1"/>
  <c r="H4626" i="4"/>
  <c r="C4616" i="2" s="1"/>
  <c r="H4638" i="4"/>
  <c r="C4628" i="2" s="1"/>
  <c r="H4650" i="4"/>
  <c r="C4640" i="2" s="1"/>
  <c r="H4664" i="4"/>
  <c r="C4654" i="2" s="1"/>
  <c r="H4676" i="4"/>
  <c r="C4666" i="2" s="1"/>
  <c r="H4688" i="4"/>
  <c r="C4678" i="2" s="1"/>
  <c r="H4700" i="4"/>
  <c r="C4690" i="2" s="1"/>
  <c r="H4714" i="4"/>
  <c r="C4704" i="2" s="1"/>
  <c r="H4726" i="4"/>
  <c r="C4716" i="2" s="1"/>
  <c r="H4738" i="4"/>
  <c r="C4728" i="2" s="1"/>
  <c r="H4750" i="4"/>
  <c r="C4740" i="2" s="1"/>
  <c r="H4764" i="4"/>
  <c r="C4754" i="2" s="1"/>
  <c r="H4776" i="4"/>
  <c r="C4766" i="2" s="1"/>
  <c r="H4788" i="4"/>
  <c r="C4778" i="2" s="1"/>
  <c r="H4800" i="4"/>
  <c r="C4790" i="2" s="1"/>
  <c r="H4814" i="4"/>
  <c r="C4804" i="2" s="1"/>
  <c r="H4826" i="4"/>
  <c r="C4816" i="2" s="1"/>
  <c r="H4838" i="4"/>
  <c r="C4828" i="2" s="1"/>
  <c r="H4850" i="4"/>
  <c r="C4840" i="2" s="1"/>
  <c r="H4864" i="4"/>
  <c r="C4854" i="2" s="1"/>
  <c r="H4876" i="4"/>
  <c r="C4866" i="2" s="1"/>
  <c r="H4888" i="4"/>
  <c r="C4878" i="2" s="1"/>
  <c r="H4900" i="4"/>
  <c r="C4890" i="2" s="1"/>
  <c r="H4914" i="4"/>
  <c r="C4904" i="2" s="1"/>
  <c r="H4926" i="4"/>
  <c r="C4916" i="2" s="1"/>
  <c r="H4938" i="4"/>
  <c r="C4928" i="2" s="1"/>
  <c r="H4950" i="4"/>
  <c r="C4940" i="2" s="1"/>
  <c r="H4964" i="4"/>
  <c r="C4954" i="2" s="1"/>
  <c r="H4976" i="4"/>
  <c r="C4966" i="2" s="1"/>
  <c r="H4988" i="4"/>
  <c r="C4978" i="2" s="1"/>
  <c r="H5000" i="4"/>
  <c r="C4990" i="2" s="1"/>
  <c r="H5014" i="4"/>
  <c r="C5004" i="2" s="1"/>
  <c r="H5026" i="4"/>
  <c r="C5016" i="2" s="1"/>
  <c r="H5038" i="4"/>
  <c r="C5028" i="2" s="1"/>
  <c r="H5050" i="4"/>
  <c r="C5040" i="2" s="1"/>
  <c r="H5064" i="4"/>
  <c r="C5054" i="2" s="1"/>
  <c r="H5076" i="4"/>
  <c r="C5066" i="2" s="1"/>
  <c r="H5088" i="4"/>
  <c r="C5078" i="2" s="1"/>
  <c r="H5100" i="4"/>
  <c r="C5090" i="2" s="1"/>
  <c r="H5114" i="4"/>
  <c r="C5104" i="2" s="1"/>
  <c r="H5126" i="4"/>
  <c r="C5116" i="2" s="1"/>
  <c r="H5138" i="4"/>
  <c r="C5128" i="2" s="1"/>
  <c r="H5150" i="4"/>
  <c r="C5140" i="2" s="1"/>
  <c r="H5164" i="4"/>
  <c r="C5154" i="2" s="1"/>
  <c r="H5176" i="4"/>
  <c r="C5166" i="2" s="1"/>
  <c r="H5188" i="4"/>
  <c r="C5178" i="2" s="1"/>
  <c r="H8924" i="4"/>
  <c r="C8914" i="2" s="1"/>
  <c r="H8914" i="4"/>
  <c r="C8904" i="2" s="1"/>
  <c r="H8904" i="4"/>
  <c r="C8894" i="2" s="1"/>
  <c r="H8894" i="4"/>
  <c r="C8884" i="2" s="1"/>
  <c r="H8884" i="4"/>
  <c r="C8874" i="2" s="1"/>
  <c r="H8874" i="4"/>
  <c r="C8864" i="2" s="1"/>
  <c r="H8864" i="4"/>
  <c r="C8854" i="2" s="1"/>
  <c r="H8854" i="4"/>
  <c r="C8844" i="2" s="1"/>
  <c r="H8844" i="4"/>
  <c r="C8834" i="2" s="1"/>
  <c r="H8834" i="4"/>
  <c r="C8824" i="2" s="1"/>
  <c r="H8824" i="4"/>
  <c r="C8814" i="2" s="1"/>
  <c r="H8814" i="4"/>
  <c r="C8804" i="2" s="1"/>
  <c r="H8804" i="4"/>
  <c r="C8794" i="2" s="1"/>
  <c r="H8794" i="4"/>
  <c r="C8784" i="2" s="1"/>
  <c r="H8784" i="4"/>
  <c r="C8774" i="2" s="1"/>
  <c r="H8774" i="4"/>
  <c r="C8764" i="2" s="1"/>
  <c r="H8764" i="4"/>
  <c r="C8754" i="2" s="1"/>
  <c r="H8754" i="4"/>
  <c r="C8744" i="2" s="1"/>
  <c r="H8744" i="4"/>
  <c r="C8734" i="2" s="1"/>
  <c r="H8734" i="4"/>
  <c r="C8724" i="2" s="1"/>
  <c r="H8724" i="4"/>
  <c r="C8714" i="2" s="1"/>
  <c r="H8714" i="4"/>
  <c r="C8704" i="2" s="1"/>
  <c r="H8704" i="4"/>
  <c r="C8694" i="2" s="1"/>
  <c r="H8694" i="4"/>
  <c r="C8684" i="2" s="1"/>
  <c r="H8684" i="4"/>
  <c r="C8674" i="2" s="1"/>
  <c r="H8674" i="4"/>
  <c r="C8664" i="2" s="1"/>
  <c r="H8664" i="4"/>
  <c r="C8654" i="2" s="1"/>
  <c r="H8654" i="4"/>
  <c r="C8644" i="2" s="1"/>
  <c r="H8644" i="4"/>
  <c r="C8634" i="2" s="1"/>
  <c r="H8634" i="4"/>
  <c r="C8624" i="2" s="1"/>
  <c r="H8624" i="4"/>
  <c r="C8614" i="2" s="1"/>
  <c r="H8614" i="4"/>
  <c r="C8604" i="2" s="1"/>
  <c r="H8604" i="4"/>
  <c r="C8594" i="2" s="1"/>
  <c r="H8594" i="4"/>
  <c r="C8584" i="2" s="1"/>
  <c r="H8584" i="4"/>
  <c r="C8574" i="2" s="1"/>
  <c r="H8574" i="4"/>
  <c r="C8564" i="2" s="1"/>
  <c r="H8564" i="4"/>
  <c r="C8554" i="2" s="1"/>
  <c r="H8554" i="4"/>
  <c r="C8544" i="2" s="1"/>
  <c r="H8544" i="4"/>
  <c r="C8534" i="2" s="1"/>
  <c r="H8534" i="4"/>
  <c r="C8524" i="2" s="1"/>
  <c r="H8524" i="4"/>
  <c r="C8514" i="2" s="1"/>
  <c r="H8513" i="4"/>
  <c r="C8503" i="2" s="1"/>
  <c r="H8502" i="4"/>
  <c r="C8492" i="2" s="1"/>
  <c r="H8491" i="4"/>
  <c r="C8481" i="2" s="1"/>
  <c r="H8480" i="4"/>
  <c r="C8470" i="2" s="1"/>
  <c r="H8469" i="4"/>
  <c r="C8459" i="2" s="1"/>
  <c r="H8457" i="4"/>
  <c r="C8447" i="2" s="1"/>
  <c r="H8446" i="4"/>
  <c r="C8436" i="2" s="1"/>
  <c r="H8435" i="4"/>
  <c r="C8425" i="2" s="1"/>
  <c r="H8424" i="4"/>
  <c r="C8414" i="2" s="1"/>
  <c r="H8413" i="4"/>
  <c r="C8403" i="2" s="1"/>
  <c r="H8402" i="4"/>
  <c r="C8392" i="2" s="1"/>
  <c r="H8391" i="4"/>
  <c r="C8381" i="2" s="1"/>
  <c r="H8380" i="4"/>
  <c r="C8370" i="2" s="1"/>
  <c r="H8369" i="4"/>
  <c r="C8359" i="2" s="1"/>
  <c r="H8357" i="4"/>
  <c r="C8347" i="2" s="1"/>
  <c r="H8346" i="4"/>
  <c r="C8336" i="2" s="1"/>
  <c r="H8335" i="4"/>
  <c r="C8325" i="2" s="1"/>
  <c r="H8324" i="4"/>
  <c r="C8314" i="2" s="1"/>
  <c r="H8313" i="4"/>
  <c r="C8303" i="2" s="1"/>
  <c r="H8302" i="4"/>
  <c r="C8292" i="2" s="1"/>
  <c r="H8291" i="4"/>
  <c r="C8281" i="2" s="1"/>
  <c r="H8280" i="4"/>
  <c r="C8270" i="2" s="1"/>
  <c r="H8266" i="4"/>
  <c r="C8256" i="2" s="1"/>
  <c r="H8254" i="4"/>
  <c r="C8244" i="2" s="1"/>
  <c r="H8242" i="4"/>
  <c r="C8232" i="2" s="1"/>
  <c r="H8230" i="4"/>
  <c r="C8220" i="2" s="1"/>
  <c r="H8216" i="4"/>
  <c r="C8206" i="2" s="1"/>
  <c r="H8204" i="4"/>
  <c r="C8194" i="2" s="1"/>
  <c r="H8192" i="4"/>
  <c r="C8182" i="2" s="1"/>
  <c r="H8180" i="4"/>
  <c r="C8170" i="2" s="1"/>
  <c r="H8166" i="4"/>
  <c r="C8156" i="2" s="1"/>
  <c r="H8154" i="4"/>
  <c r="C8144" i="2" s="1"/>
  <c r="H8142" i="4"/>
  <c r="C8132" i="2" s="1"/>
  <c r="H8130" i="4"/>
  <c r="C8120" i="2" s="1"/>
  <c r="H8116" i="4"/>
  <c r="C8106" i="2" s="1"/>
  <c r="H8104" i="4"/>
  <c r="C8094" i="2" s="1"/>
  <c r="H8092" i="4"/>
  <c r="C8082" i="2" s="1"/>
  <c r="H8080" i="4"/>
  <c r="C8070" i="2" s="1"/>
  <c r="H8066" i="4"/>
  <c r="C8056" i="2" s="1"/>
  <c r="H8054" i="4"/>
  <c r="C8044" i="2" s="1"/>
  <c r="H8042" i="4"/>
  <c r="C8032" i="2" s="1"/>
  <c r="H8030" i="4"/>
  <c r="C8020" i="2" s="1"/>
  <c r="H8016" i="4"/>
  <c r="C8006" i="2" s="1"/>
  <c r="H8004" i="4"/>
  <c r="C7994" i="2" s="1"/>
  <c r="H7992" i="4"/>
  <c r="C7982" i="2" s="1"/>
  <c r="H7980" i="4"/>
  <c r="C7970" i="2" s="1"/>
  <c r="H7966" i="4"/>
  <c r="C7956" i="2" s="1"/>
  <c r="H7954" i="4"/>
  <c r="C7944" i="2" s="1"/>
  <c r="H7942" i="4"/>
  <c r="C7932" i="2" s="1"/>
  <c r="H7930" i="4"/>
  <c r="C7920" i="2" s="1"/>
  <c r="H7916" i="4"/>
  <c r="C7906" i="2" s="1"/>
  <c r="H7904" i="4"/>
  <c r="C7894" i="2" s="1"/>
  <c r="H7892" i="4"/>
  <c r="C7882" i="2" s="1"/>
  <c r="H7880" i="4"/>
  <c r="C7870" i="2" s="1"/>
  <c r="H7866" i="4"/>
  <c r="C7856" i="2" s="1"/>
  <c r="H7854" i="4"/>
  <c r="C7844" i="2" s="1"/>
  <c r="H7842" i="4"/>
  <c r="C7832" i="2" s="1"/>
  <c r="H7830" i="4"/>
  <c r="C7820" i="2" s="1"/>
  <c r="H7816" i="4"/>
  <c r="C7806" i="2" s="1"/>
  <c r="H7804" i="4"/>
  <c r="C7794" i="2" s="1"/>
  <c r="H7792" i="4"/>
  <c r="C7782" i="2" s="1"/>
  <c r="H7780" i="4"/>
  <c r="C7770" i="2" s="1"/>
  <c r="H7766" i="4"/>
  <c r="C7756" i="2" s="1"/>
  <c r="H7754" i="4"/>
  <c r="C7744" i="2" s="1"/>
  <c r="H7742" i="4"/>
  <c r="C7732" i="2" s="1"/>
  <c r="H7730" i="4"/>
  <c r="C7720" i="2" s="1"/>
  <c r="H7716" i="4"/>
  <c r="C7706" i="2" s="1"/>
  <c r="H7704" i="4"/>
  <c r="C7694" i="2" s="1"/>
  <c r="H7692" i="4"/>
  <c r="C7682" i="2" s="1"/>
  <c r="H7680" i="4"/>
  <c r="C7670" i="2" s="1"/>
  <c r="H7666" i="4"/>
  <c r="C7656" i="2" s="1"/>
  <c r="H7654" i="4"/>
  <c r="C7644" i="2" s="1"/>
  <c r="H7642" i="4"/>
  <c r="C7632" i="2" s="1"/>
  <c r="H7630" i="4"/>
  <c r="C7620" i="2" s="1"/>
  <c r="H7616" i="4"/>
  <c r="C7606" i="2" s="1"/>
  <c r="H7604" i="4"/>
  <c r="C7594" i="2" s="1"/>
  <c r="H7592" i="4"/>
  <c r="C7582" i="2" s="1"/>
  <c r="H7580" i="4"/>
  <c r="C7570" i="2" s="1"/>
  <c r="H7566" i="4"/>
  <c r="C7556" i="2" s="1"/>
  <c r="H7554" i="4"/>
  <c r="C7544" i="2" s="1"/>
  <c r="H7542" i="4"/>
  <c r="C7532" i="2" s="1"/>
  <c r="H7530" i="4"/>
  <c r="C7520" i="2" s="1"/>
  <c r="H7516" i="4"/>
  <c r="C7506" i="2" s="1"/>
  <c r="H7504" i="4"/>
  <c r="C7494" i="2" s="1"/>
  <c r="H7492" i="4"/>
  <c r="C7482" i="2" s="1"/>
  <c r="H7480" i="4"/>
  <c r="C7470" i="2" s="1"/>
  <c r="H7466" i="4"/>
  <c r="C7456" i="2" s="1"/>
  <c r="H7454" i="4"/>
  <c r="C7444" i="2" s="1"/>
  <c r="H7442" i="4"/>
  <c r="C7432" i="2" s="1"/>
  <c r="H7430" i="4"/>
  <c r="C7420" i="2" s="1"/>
  <c r="H7416" i="4"/>
  <c r="C7406" i="2" s="1"/>
  <c r="H7404" i="4"/>
  <c r="C7394" i="2" s="1"/>
  <c r="H7392" i="4"/>
  <c r="C7382" i="2" s="1"/>
  <c r="H7379" i="4"/>
  <c r="C7369" i="2" s="1"/>
  <c r="H7364" i="4"/>
  <c r="C7354" i="2" s="1"/>
  <c r="H7350" i="4"/>
  <c r="C7340" i="2" s="1"/>
  <c r="H7337" i="4"/>
  <c r="C7327" i="2" s="1"/>
  <c r="H7324" i="4"/>
  <c r="C7314" i="2" s="1"/>
  <c r="H7308" i="4"/>
  <c r="C7298" i="2" s="1"/>
  <c r="H7295" i="4"/>
  <c r="C7285" i="2" s="1"/>
  <c r="H7281" i="4"/>
  <c r="C7271" i="2" s="1"/>
  <c r="H7268" i="4"/>
  <c r="C7258" i="2" s="1"/>
  <c r="H7253" i="4"/>
  <c r="C7243" i="2" s="1"/>
  <c r="H7239" i="4"/>
  <c r="C7229" i="2" s="1"/>
  <c r="H7226" i="4"/>
  <c r="C7216" i="2" s="1"/>
  <c r="H7213" i="4"/>
  <c r="C7203" i="2" s="1"/>
  <c r="H7197" i="4"/>
  <c r="C7187" i="2" s="1"/>
  <c r="H7184" i="4"/>
  <c r="C7174" i="2" s="1"/>
  <c r="H7170" i="4"/>
  <c r="C7160" i="2" s="1"/>
  <c r="H7157" i="4"/>
  <c r="C7147" i="2" s="1"/>
  <c r="H7141" i="4"/>
  <c r="C7131" i="2" s="1"/>
  <c r="H7128" i="4"/>
  <c r="C7118" i="2" s="1"/>
  <c r="H7115" i="4"/>
  <c r="C7105" i="2" s="1"/>
  <c r="H7101" i="4"/>
  <c r="C7091" i="2" s="1"/>
  <c r="H7086" i="4"/>
  <c r="C7076" i="2" s="1"/>
  <c r="H7073" i="4"/>
  <c r="C7063" i="2" s="1"/>
  <c r="H7059" i="4"/>
  <c r="C7049" i="2" s="1"/>
  <c r="H7046" i="4"/>
  <c r="C7036" i="2" s="1"/>
  <c r="H7030" i="4"/>
  <c r="C7020" i="2" s="1"/>
  <c r="H7017" i="4"/>
  <c r="C7007" i="2" s="1"/>
  <c r="H7004" i="4"/>
  <c r="C6994" i="2" s="1"/>
  <c r="H6990" i="4"/>
  <c r="C6980" i="2" s="1"/>
  <c r="H6975" i="4"/>
  <c r="C6965" i="2" s="1"/>
  <c r="H6961" i="4"/>
  <c r="C6951" i="2" s="1"/>
  <c r="H6948" i="4"/>
  <c r="C6938" i="2" s="1"/>
  <c r="H6935" i="4"/>
  <c r="C6925" i="2" s="1"/>
  <c r="H6919" i="4"/>
  <c r="C6909" i="2" s="1"/>
  <c r="H6906" i="4"/>
  <c r="C6896" i="2" s="1"/>
  <c r="H6893" i="4"/>
  <c r="C6883" i="2" s="1"/>
  <c r="H6879" i="4"/>
  <c r="C6869" i="2" s="1"/>
  <c r="H6864" i="4"/>
  <c r="C6854" i="2" s="1"/>
  <c r="H6850" i="4"/>
  <c r="C6840" i="2" s="1"/>
  <c r="H6837" i="4"/>
  <c r="C6827" i="2" s="1"/>
  <c r="H6824" i="4"/>
  <c r="C6814" i="2" s="1"/>
  <c r="H6808" i="4"/>
  <c r="C6798" i="2" s="1"/>
  <c r="H6795" i="4"/>
  <c r="C6785" i="2" s="1"/>
  <c r="H6781" i="4"/>
  <c r="C6771" i="2" s="1"/>
  <c r="H6768" i="4"/>
  <c r="C6758" i="2" s="1"/>
  <c r="H6753" i="4"/>
  <c r="C6743" i="2" s="1"/>
  <c r="H6739" i="4"/>
  <c r="C6729" i="2" s="1"/>
  <c r="H6726" i="4"/>
  <c r="C6716" i="2" s="1"/>
  <c r="H6713" i="4"/>
  <c r="C6703" i="2" s="1"/>
  <c r="H6697" i="4"/>
  <c r="C6687" i="2" s="1"/>
  <c r="H6684" i="4"/>
  <c r="C6674" i="2" s="1"/>
  <c r="H6670" i="4"/>
  <c r="C6660" i="2" s="1"/>
  <c r="H6657" i="4"/>
  <c r="C6647" i="2" s="1"/>
  <c r="H6641" i="4"/>
  <c r="C6631" i="2" s="1"/>
  <c r="H6628" i="4"/>
  <c r="C6618" i="2" s="1"/>
  <c r="H6615" i="4"/>
  <c r="C6605" i="2" s="1"/>
  <c r="H6601" i="4"/>
  <c r="C6591" i="2" s="1"/>
  <c r="H6586" i="4"/>
  <c r="C6576" i="2" s="1"/>
  <c r="H6573" i="4"/>
  <c r="C6563" i="2" s="1"/>
  <c r="H6559" i="4"/>
  <c r="C6549" i="2" s="1"/>
  <c r="H6546" i="4"/>
  <c r="C6536" i="2" s="1"/>
  <c r="H6530" i="4"/>
  <c r="C6520" i="2" s="1"/>
  <c r="H6517" i="4"/>
  <c r="C6507" i="2" s="1"/>
  <c r="H6503" i="4"/>
  <c r="C6493" i="2" s="1"/>
  <c r="H6487" i="4"/>
  <c r="C6477" i="2" s="1"/>
  <c r="H6469" i="4"/>
  <c r="C6459" i="2" s="1"/>
  <c r="H6455" i="4"/>
  <c r="C6445" i="2" s="1"/>
  <c r="H6439" i="4"/>
  <c r="C6429" i="2" s="1"/>
  <c r="H6425" i="4"/>
  <c r="C6415" i="2" s="1"/>
  <c r="H6407" i="4"/>
  <c r="C6397" i="2" s="1"/>
  <c r="H6393" i="4"/>
  <c r="C6383" i="2" s="1"/>
  <c r="H6377" i="4"/>
  <c r="C6367" i="2" s="1"/>
  <c r="H6363" i="4"/>
  <c r="C6353" i="2" s="1"/>
  <c r="H6345" i="4"/>
  <c r="C6335" i="2" s="1"/>
  <c r="H6329" i="4"/>
  <c r="C6319" i="2" s="1"/>
  <c r="H6315" i="4"/>
  <c r="C6305" i="2" s="1"/>
  <c r="H6299" i="4"/>
  <c r="C6289" i="2" s="1"/>
  <c r="H6283" i="4"/>
  <c r="C6273" i="2" s="1"/>
  <c r="H6267" i="4"/>
  <c r="C6257" i="2" s="1"/>
  <c r="H6253" i="4"/>
  <c r="C6243" i="2" s="1"/>
  <c r="H6237" i="4"/>
  <c r="C6227" i="2" s="1"/>
  <c r="H6219" i="4"/>
  <c r="C6209" i="2" s="1"/>
  <c r="H6205" i="4"/>
  <c r="C6195" i="2" s="1"/>
  <c r="H6189" i="4"/>
  <c r="C6179" i="2" s="1"/>
  <c r="H6175" i="4"/>
  <c r="C6165" i="2" s="1"/>
  <c r="H6157" i="4"/>
  <c r="C6147" i="2" s="1"/>
  <c r="H6143" i="4"/>
  <c r="C6133" i="2" s="1"/>
  <c r="H6127" i="4"/>
  <c r="C6117" i="2" s="1"/>
  <c r="H6113" i="4"/>
  <c r="C6103" i="2" s="1"/>
  <c r="H6095" i="4"/>
  <c r="C6085" i="2" s="1"/>
  <c r="H6079" i="4"/>
  <c r="C6069" i="2" s="1"/>
  <c r="H6065" i="4"/>
  <c r="C6055" i="2" s="1"/>
  <c r="H6049" i="4"/>
  <c r="C6039" i="2" s="1"/>
  <c r="H6033" i="4"/>
  <c r="C6023" i="2" s="1"/>
  <c r="H6017" i="4"/>
  <c r="C6007" i="2" s="1"/>
  <c r="H6003" i="4"/>
  <c r="C5993" i="2" s="1"/>
  <c r="H5987" i="4"/>
  <c r="C5977" i="2" s="1"/>
  <c r="H5969" i="4"/>
  <c r="C5959" i="2" s="1"/>
  <c r="H5955" i="4"/>
  <c r="C5945" i="2" s="1"/>
  <c r="H5939" i="4"/>
  <c r="C5929" i="2" s="1"/>
  <c r="H5925" i="4"/>
  <c r="C5915" i="2" s="1"/>
  <c r="H5907" i="4"/>
  <c r="C5897" i="2" s="1"/>
  <c r="H5893" i="4"/>
  <c r="C5883" i="2" s="1"/>
  <c r="H5877" i="4"/>
  <c r="C5867" i="2" s="1"/>
  <c r="H5863" i="4"/>
  <c r="C5853" i="2" s="1"/>
  <c r="H5845" i="4"/>
  <c r="C5835" i="2" s="1"/>
  <c r="H5829" i="4"/>
  <c r="C5819" i="2" s="1"/>
  <c r="H5815" i="4"/>
  <c r="C5805" i="2" s="1"/>
  <c r="H5799" i="4"/>
  <c r="C5789" i="2" s="1"/>
  <c r="H5783" i="4"/>
  <c r="C5773" i="2" s="1"/>
  <c r="H5767" i="4"/>
  <c r="C5757" i="2" s="1"/>
  <c r="H5753" i="4"/>
  <c r="C5743" i="2" s="1"/>
  <c r="H5737" i="4"/>
  <c r="C5727" i="2" s="1"/>
  <c r="H5719" i="4"/>
  <c r="C5709" i="2" s="1"/>
  <c r="H5705" i="4"/>
  <c r="C5695" i="2" s="1"/>
  <c r="H5689" i="4"/>
  <c r="C5679" i="2" s="1"/>
  <c r="H5675" i="4"/>
  <c r="C5665" i="2" s="1"/>
  <c r="H5657" i="4"/>
  <c r="C5647" i="2" s="1"/>
  <c r="H5643" i="4"/>
  <c r="C5633" i="2" s="1"/>
  <c r="H5627" i="4"/>
  <c r="C5617" i="2" s="1"/>
  <c r="H5613" i="4"/>
  <c r="C5603" i="2" s="1"/>
  <c r="H5595" i="4"/>
  <c r="C5585" i="2" s="1"/>
  <c r="H5579" i="4"/>
  <c r="C5569" i="2" s="1"/>
  <c r="H5565" i="4"/>
  <c r="C5555" i="2" s="1"/>
  <c r="H5549" i="4"/>
  <c r="C5539" i="2" s="1"/>
  <c r="H5533" i="4"/>
  <c r="C5523" i="2" s="1"/>
  <c r="H5517" i="4"/>
  <c r="C5507" i="2" s="1"/>
  <c r="H5503" i="4"/>
  <c r="C5493" i="2" s="1"/>
  <c r="H5487" i="4"/>
  <c r="C5477" i="2" s="1"/>
  <c r="H5469" i="4"/>
  <c r="C5459" i="2" s="1"/>
  <c r="H5455" i="4"/>
  <c r="C5445" i="2" s="1"/>
  <c r="H5439" i="4"/>
  <c r="C5429" i="2" s="1"/>
  <c r="H5425" i="4"/>
  <c r="C5415" i="2" s="1"/>
  <c r="H5407" i="4"/>
  <c r="C5397" i="2" s="1"/>
  <c r="H5390" i="4"/>
  <c r="C5380" i="2" s="1"/>
  <c r="H5375" i="4"/>
  <c r="C5365" i="2" s="1"/>
  <c r="H5355" i="4"/>
  <c r="C5345" i="2" s="1"/>
  <c r="H5338" i="4"/>
  <c r="C5328" i="2" s="1"/>
  <c r="H5318" i="4"/>
  <c r="C5308" i="2" s="1"/>
  <c r="H5303" i="4"/>
  <c r="C5293" i="2" s="1"/>
  <c r="H5284" i="4"/>
  <c r="C5274" i="2" s="1"/>
  <c r="H5266" i="4"/>
  <c r="C5256" i="2" s="1"/>
  <c r="H5244" i="4"/>
  <c r="C5234" i="2" s="1"/>
  <c r="H5226" i="4"/>
  <c r="C5216" i="2" s="1"/>
  <c r="H5204" i="4"/>
  <c r="C5194" i="2" s="1"/>
  <c r="H5179" i="4"/>
  <c r="C5169" i="2" s="1"/>
  <c r="H5155" i="4"/>
  <c r="C5145" i="2" s="1"/>
  <c r="H5129" i="4"/>
  <c r="C5119" i="2" s="1"/>
  <c r="H5105" i="4"/>
  <c r="C5095" i="2" s="1"/>
  <c r="H5079" i="4"/>
  <c r="C5069" i="2" s="1"/>
  <c r="H5055" i="4"/>
  <c r="C5045" i="2" s="1"/>
  <c r="H5029" i="4"/>
  <c r="C5019" i="2" s="1"/>
  <c r="H5005" i="4"/>
  <c r="C4995" i="2" s="1"/>
  <c r="H4979" i="4"/>
  <c r="C4969" i="2" s="1"/>
  <c r="H4955" i="4"/>
  <c r="C4945" i="2" s="1"/>
  <c r="H4929" i="4"/>
  <c r="C4919" i="2" s="1"/>
  <c r="H4905" i="4"/>
  <c r="C4895" i="2" s="1"/>
  <c r="H4879" i="4"/>
  <c r="C4869" i="2" s="1"/>
  <c r="H4853" i="4"/>
  <c r="C4843" i="2" s="1"/>
  <c r="H4817" i="4"/>
  <c r="C4807" i="2" s="1"/>
  <c r="H4789" i="4"/>
  <c r="C4779" i="2" s="1"/>
  <c r="H4755" i="4"/>
  <c r="C4745" i="2" s="1"/>
  <c r="H4727" i="4"/>
  <c r="C4717" i="2" s="1"/>
  <c r="H4693" i="4"/>
  <c r="C4683" i="2" s="1"/>
  <c r="H4665" i="4"/>
  <c r="C4655" i="2" s="1"/>
  <c r="H4629" i="4"/>
  <c r="C4619" i="2" s="1"/>
  <c r="H4603" i="4"/>
  <c r="C4593" i="2" s="1"/>
  <c r="H4567" i="4"/>
  <c r="C4557" i="2" s="1"/>
  <c r="H4539" i="4"/>
  <c r="C4529" i="2" s="1"/>
  <c r="H4505" i="4"/>
  <c r="C4495" i="2" s="1"/>
  <c r="H4477" i="4"/>
  <c r="C4467" i="2" s="1"/>
  <c r="H4443" i="4"/>
  <c r="C4433" i="2" s="1"/>
  <c r="H4415" i="4"/>
  <c r="C4405" i="2" s="1"/>
  <c r="H4379" i="4"/>
  <c r="C4369" i="2" s="1"/>
  <c r="H4353" i="4"/>
  <c r="C4343" i="2" s="1"/>
  <c r="H4317" i="4"/>
  <c r="C4307" i="2" s="1"/>
  <c r="H4289" i="4"/>
  <c r="C4279" i="2" s="1"/>
  <c r="H4255" i="4"/>
  <c r="C4245" i="2" s="1"/>
  <c r="H4227" i="4"/>
  <c r="C4217" i="2" s="1"/>
  <c r="H4193" i="4"/>
  <c r="C4183" i="2" s="1"/>
  <c r="H4165" i="4"/>
  <c r="C4155" i="2" s="1"/>
  <c r="H4129" i="4"/>
  <c r="C4119" i="2" s="1"/>
  <c r="H4103" i="4"/>
  <c r="C4093" i="2" s="1"/>
  <c r="H4067" i="4"/>
  <c r="C4057" i="2" s="1"/>
  <c r="H4039" i="4"/>
  <c r="C4029" i="2" s="1"/>
  <c r="H4005" i="4"/>
  <c r="C3995" i="2" s="1"/>
  <c r="H3977" i="4"/>
  <c r="C3967" i="2" s="1"/>
  <c r="H3943" i="4"/>
  <c r="C3933" i="2" s="1"/>
  <c r="H3915" i="4"/>
  <c r="C3905" i="2" s="1"/>
  <c r="H3879" i="4"/>
  <c r="C3869" i="2" s="1"/>
  <c r="H3853" i="4"/>
  <c r="C3843" i="2" s="1"/>
  <c r="H3817" i="4"/>
  <c r="C3807" i="2" s="1"/>
  <c r="H3789" i="4"/>
  <c r="C3779" i="2" s="1"/>
  <c r="H3755" i="4"/>
  <c r="C3745" i="2" s="1"/>
  <c r="H3727" i="4"/>
  <c r="C3717" i="2" s="1"/>
  <c r="H3693" i="4"/>
  <c r="C3683" i="2" s="1"/>
  <c r="H3665" i="4"/>
  <c r="C3655" i="2" s="1"/>
  <c r="H3629" i="4"/>
  <c r="C3619" i="2" s="1"/>
  <c r="H3603" i="4"/>
  <c r="C3593" i="2" s="1"/>
  <c r="H3567" i="4"/>
  <c r="C3557" i="2" s="1"/>
  <c r="H3539" i="4"/>
  <c r="C3529" i="2" s="1"/>
  <c r="H3505" i="4"/>
  <c r="C3495" i="2" s="1"/>
  <c r="H3477" i="4"/>
  <c r="C3467" i="2" s="1"/>
  <c r="H3443" i="4"/>
  <c r="C3433" i="2" s="1"/>
  <c r="H3415" i="4"/>
  <c r="C3405" i="2" s="1"/>
  <c r="H3379" i="4"/>
  <c r="C3369" i="2" s="1"/>
  <c r="H3353" i="4"/>
  <c r="C3343" i="2" s="1"/>
  <c r="H3317" i="4"/>
  <c r="C3307" i="2" s="1"/>
  <c r="H3289" i="4"/>
  <c r="C3279" i="2" s="1"/>
  <c r="H3255" i="4"/>
  <c r="C3245" i="2" s="1"/>
  <c r="H3227" i="4"/>
  <c r="C3217" i="2" s="1"/>
  <c r="H3193" i="4"/>
  <c r="C3183" i="2" s="1"/>
  <c r="H3165" i="4"/>
  <c r="C3155" i="2" s="1"/>
  <c r="H3129" i="4"/>
  <c r="C3119" i="2" s="1"/>
  <c r="H3103" i="4"/>
  <c r="C3093" i="2" s="1"/>
  <c r="H3067" i="4"/>
  <c r="C3057" i="2" s="1"/>
  <c r="H3039" i="4"/>
  <c r="C3029" i="2" s="1"/>
  <c r="H3005" i="4"/>
  <c r="C2995" i="2" s="1"/>
  <c r="H2977" i="4"/>
  <c r="C2967" i="2" s="1"/>
  <c r="H2943" i="4"/>
  <c r="C2933" i="2" s="1"/>
  <c r="H2915" i="4"/>
  <c r="C2905" i="2" s="1"/>
  <c r="H2879" i="4"/>
  <c r="C2869" i="2" s="1"/>
  <c r="H2853" i="4"/>
  <c r="C2843" i="2" s="1"/>
  <c r="H2817" i="4"/>
  <c r="C2807" i="2" s="1"/>
  <c r="H2789" i="4"/>
  <c r="C2779" i="2" s="1"/>
  <c r="H2755" i="4"/>
  <c r="C2745" i="2" s="1"/>
  <c r="H2727" i="4"/>
  <c r="C2717" i="2" s="1"/>
  <c r="H2693" i="4"/>
  <c r="C2683" i="2" s="1"/>
  <c r="H2665" i="4"/>
  <c r="C2655" i="2" s="1"/>
  <c r="H2629" i="4"/>
  <c r="C2619" i="2" s="1"/>
  <c r="H2603" i="4"/>
  <c r="C2593" i="2" s="1"/>
  <c r="H2567" i="4"/>
  <c r="C2557" i="2" s="1"/>
  <c r="H2539" i="4"/>
  <c r="C2529" i="2" s="1"/>
  <c r="H2505" i="4"/>
  <c r="C2495" i="2" s="1"/>
  <c r="H2477" i="4"/>
  <c r="C2467" i="2" s="1"/>
  <c r="H2443" i="4"/>
  <c r="C2433" i="2" s="1"/>
  <c r="H2415" i="4"/>
  <c r="C2405" i="2" s="1"/>
  <c r="H2379" i="4"/>
  <c r="C2369" i="2" s="1"/>
  <c r="H2353" i="4"/>
  <c r="C2343" i="2" s="1"/>
  <c r="H2317" i="4"/>
  <c r="C2307" i="2" s="1"/>
  <c r="H2289" i="4"/>
  <c r="C2279" i="2" s="1"/>
  <c r="H2255" i="4"/>
  <c r="C2245" i="2" s="1"/>
  <c r="H2227" i="4"/>
  <c r="C2217" i="2" s="1"/>
  <c r="H2193" i="4"/>
  <c r="C2183" i="2" s="1"/>
  <c r="H2165" i="4"/>
  <c r="C2155" i="2" s="1"/>
  <c r="H2129" i="4"/>
  <c r="C2119" i="2" s="1"/>
  <c r="H2103" i="4"/>
  <c r="C2093" i="2" s="1"/>
  <c r="H2066" i="4"/>
  <c r="C2056" i="2" s="1"/>
  <c r="H2035" i="4"/>
  <c r="C2025" i="2" s="1"/>
  <c r="H1997" i="4"/>
  <c r="C1987" i="2" s="1"/>
  <c r="H1966" i="4"/>
  <c r="C1956" i="2" s="1"/>
  <c r="H1928" i="4"/>
  <c r="C1918" i="2" s="1"/>
  <c r="H1897" i="4"/>
  <c r="C1887" i="2" s="1"/>
  <c r="H1857" i="4"/>
  <c r="C1847" i="2" s="1"/>
  <c r="H1828" i="4"/>
  <c r="C1818" i="2" s="1"/>
  <c r="H1785" i="4"/>
  <c r="C1775" i="2" s="1"/>
  <c r="H1749" i="4"/>
  <c r="C1739" i="2" s="1"/>
  <c r="H1707" i="4"/>
  <c r="C1697" i="2" s="1"/>
  <c r="H1673" i="4"/>
  <c r="C1663" i="2" s="1"/>
  <c r="H1629" i="4"/>
  <c r="C1619" i="2" s="1"/>
  <c r="H1595" i="4"/>
  <c r="C1585" i="2" s="1"/>
  <c r="H1549" i="4"/>
  <c r="C1539" i="2" s="1"/>
  <c r="H1515" i="4"/>
  <c r="C1505" i="2" s="1"/>
  <c r="H1464" i="4"/>
  <c r="C1454" i="2" s="1"/>
  <c r="H1424" i="4"/>
  <c r="C1414" i="2" s="1"/>
  <c r="H1369" i="4"/>
  <c r="C1359" i="2" s="1"/>
  <c r="H1324" i="4"/>
  <c r="C1314" i="2" s="1"/>
  <c r="H1266" i="4"/>
  <c r="C1256" i="2" s="1"/>
  <c r="H1219" i="4"/>
  <c r="C1209" i="2" s="1"/>
  <c r="H1159" i="4"/>
  <c r="C1149" i="2" s="1"/>
  <c r="H1116" i="4"/>
  <c r="C1106" i="2" s="1"/>
  <c r="H1056" i="4"/>
  <c r="C1046" i="2" s="1"/>
  <c r="H1009" i="4"/>
  <c r="C999" i="2" s="1"/>
  <c r="H954" i="4"/>
  <c r="C944" i="2" s="1"/>
  <c r="H906" i="4"/>
  <c r="C896" i="2" s="1"/>
  <c r="H849" i="4"/>
  <c r="C839" i="2" s="1"/>
  <c r="H804" i="4"/>
  <c r="C794" i="2" s="1"/>
  <c r="H744" i="4"/>
  <c r="C734" i="2" s="1"/>
  <c r="H699" i="4"/>
  <c r="C689" i="2" s="1"/>
  <c r="H639" i="4"/>
  <c r="C629" i="2" s="1"/>
  <c r="H594" i="4"/>
  <c r="C584" i="2" s="1"/>
  <c r="H535" i="4"/>
  <c r="C525" i="2" s="1"/>
  <c r="H478" i="4"/>
  <c r="C468" i="2" s="1"/>
  <c r="H413" i="4"/>
  <c r="C403" i="2" s="1"/>
  <c r="H359" i="4"/>
  <c r="C349" i="2" s="1"/>
  <c r="H294" i="4"/>
  <c r="C284" i="2" s="1"/>
  <c r="H218" i="4"/>
  <c r="C208" i="2" s="1"/>
  <c r="H118" i="4"/>
  <c r="C108" i="2" s="1"/>
  <c r="H39" i="4"/>
  <c r="C29" i="2" s="1"/>
  <c r="I8813" i="1"/>
  <c r="B8803" i="2" s="1"/>
  <c r="I8748" i="1"/>
  <c r="B8738" i="2" s="1"/>
  <c r="I8687" i="1"/>
  <c r="B8677" i="2" s="1"/>
  <c r="I8610" i="1"/>
  <c r="B8600" i="2" s="1"/>
  <c r="I8560" i="1"/>
  <c r="B8550" i="2" s="1"/>
  <c r="I8505" i="1"/>
  <c r="B8495" i="2" s="1"/>
  <c r="I8370" i="1"/>
  <c r="B8360" i="2" s="1"/>
  <c r="I8306" i="1"/>
  <c r="B8296" i="2" s="1"/>
  <c r="I8238" i="1"/>
  <c r="B8228" i="2" s="1"/>
  <c r="I8170" i="1"/>
  <c r="B8160" i="2" s="1"/>
  <c r="I8106" i="1"/>
  <c r="B8096" i="2" s="1"/>
  <c r="I8035" i="1"/>
  <c r="B8025" i="2" s="1"/>
  <c r="I7731" i="1"/>
  <c r="B7721" i="2" s="1"/>
  <c r="I7605" i="1"/>
  <c r="B7595" i="2" s="1"/>
  <c r="I7472" i="1"/>
  <c r="B7462" i="2" s="1"/>
  <c r="I7346" i="1"/>
  <c r="B7336" i="2" s="1"/>
  <c r="I7205" i="1"/>
  <c r="B7195" i="2" s="1"/>
  <c r="I6585" i="1"/>
  <c r="B6575" i="2" s="1"/>
  <c r="H115" i="3"/>
  <c r="D105" i="2" s="1"/>
  <c r="H985" i="3"/>
  <c r="D975" i="2" s="1"/>
  <c r="I8931" i="1"/>
  <c r="B8921" i="2" s="1"/>
  <c r="I8899" i="1"/>
  <c r="B8889" i="2" s="1"/>
  <c r="I8867" i="1"/>
  <c r="B8857" i="2" s="1"/>
  <c r="I8835" i="1"/>
  <c r="B8825" i="2" s="1"/>
  <c r="I8803" i="1"/>
  <c r="B8793" i="2" s="1"/>
  <c r="I8770" i="1"/>
  <c r="B8760" i="2" s="1"/>
  <c r="I8740" i="1"/>
  <c r="B8730" i="2" s="1"/>
  <c r="I8709" i="1"/>
  <c r="B8699" i="2" s="1"/>
  <c r="I8677" i="1"/>
  <c r="B8667" i="2" s="1"/>
  <c r="I8645" i="1"/>
  <c r="B8635" i="2" s="1"/>
  <c r="I8597" i="1"/>
  <c r="B8587" i="2" s="1"/>
  <c r="I8546" i="1"/>
  <c r="B8536" i="2" s="1"/>
  <c r="I8487" i="1"/>
  <c r="B8477" i="2" s="1"/>
  <c r="I8419" i="1"/>
  <c r="B8409" i="2" s="1"/>
  <c r="I8355" i="1"/>
  <c r="B8345" i="2" s="1"/>
  <c r="I8287" i="1"/>
  <c r="B8277" i="2" s="1"/>
  <c r="I8219" i="1"/>
  <c r="B8209" i="2" s="1"/>
  <c r="I8155" i="1"/>
  <c r="B8145" i="2" s="1"/>
  <c r="I8087" i="1"/>
  <c r="B8077" i="2" s="1"/>
  <c r="I8014" i="1"/>
  <c r="B8004" i="2" s="1"/>
  <c r="I7936" i="1"/>
  <c r="B7926" i="2" s="1"/>
  <c r="I7840" i="1"/>
  <c r="B7830" i="2" s="1"/>
  <c r="I7729" i="1"/>
  <c r="B7719" i="2" s="1"/>
  <c r="I7604" i="1"/>
  <c r="B7594" i="2" s="1"/>
  <c r="I7462" i="1"/>
  <c r="B7452" i="2" s="1"/>
  <c r="I7338" i="1"/>
  <c r="B7328" i="2" s="1"/>
  <c r="I7180" i="1"/>
  <c r="B7170" i="2" s="1"/>
  <c r="I6970" i="1"/>
  <c r="B6960" i="2" s="1"/>
  <c r="I6561" i="1"/>
  <c r="B6551" i="2" s="1"/>
  <c r="H16" i="3"/>
  <c r="D6" i="2" s="1"/>
  <c r="H66" i="3"/>
  <c r="D56" i="2" s="1"/>
  <c r="H116" i="3"/>
  <c r="D106" i="2" s="1"/>
  <c r="H166" i="3"/>
  <c r="D156" i="2" s="1"/>
  <c r="H216" i="3"/>
  <c r="D206" i="2" s="1"/>
  <c r="H266" i="3"/>
  <c r="D256" i="2" s="1"/>
  <c r="H316" i="3"/>
  <c r="D306" i="2" s="1"/>
  <c r="H366" i="3"/>
  <c r="D356" i="2" s="1"/>
  <c r="H416" i="3"/>
  <c r="D406" i="2" s="1"/>
  <c r="H466" i="3"/>
  <c r="D456" i="2" s="1"/>
  <c r="H516" i="3"/>
  <c r="D506" i="2" s="1"/>
  <c r="H572" i="3"/>
  <c r="D562" i="2" s="1"/>
  <c r="H627" i="3"/>
  <c r="D617" i="2" s="1"/>
  <c r="H683" i="3"/>
  <c r="D673" i="2" s="1"/>
  <c r="H738" i="3"/>
  <c r="D728" i="2" s="1"/>
  <c r="H794" i="3"/>
  <c r="D784" i="2" s="1"/>
  <c r="H855" i="3"/>
  <c r="D845" i="2" s="1"/>
  <c r="H917" i="3"/>
  <c r="D907" i="2" s="1"/>
  <c r="H986" i="3"/>
  <c r="D976" i="2" s="1"/>
  <c r="H1055" i="3"/>
  <c r="D1045" i="2" s="1"/>
  <c r="H1127" i="3"/>
  <c r="D1117" i="2" s="1"/>
  <c r="H12" i="4"/>
  <c r="C2" i="2" s="1"/>
  <c r="H8923" i="4"/>
  <c r="C8913" i="2" s="1"/>
  <c r="H8913" i="4"/>
  <c r="C8903" i="2" s="1"/>
  <c r="H8903" i="4"/>
  <c r="C8893" i="2" s="1"/>
  <c r="H8893" i="4"/>
  <c r="C8883" i="2" s="1"/>
  <c r="H8883" i="4"/>
  <c r="C8873" i="2" s="1"/>
  <c r="H8873" i="4"/>
  <c r="C8863" i="2" s="1"/>
  <c r="H8863" i="4"/>
  <c r="C8853" i="2" s="1"/>
  <c r="H8853" i="4"/>
  <c r="C8843" i="2" s="1"/>
  <c r="H8843" i="4"/>
  <c r="C8833" i="2" s="1"/>
  <c r="H8833" i="4"/>
  <c r="C8823" i="2" s="1"/>
  <c r="H8823" i="4"/>
  <c r="C8813" i="2" s="1"/>
  <c r="H8813" i="4"/>
  <c r="C8803" i="2" s="1"/>
  <c r="H8803" i="4"/>
  <c r="C8793" i="2" s="1"/>
  <c r="H8793" i="4"/>
  <c r="C8783" i="2" s="1"/>
  <c r="H8783" i="4"/>
  <c r="C8773" i="2" s="1"/>
  <c r="H8773" i="4"/>
  <c r="C8763" i="2" s="1"/>
  <c r="H8763" i="4"/>
  <c r="C8753" i="2" s="1"/>
  <c r="H8753" i="4"/>
  <c r="C8743" i="2" s="1"/>
  <c r="H8743" i="4"/>
  <c r="C8733" i="2" s="1"/>
  <c r="H8733" i="4"/>
  <c r="C8723" i="2" s="1"/>
  <c r="H8723" i="4"/>
  <c r="C8713" i="2" s="1"/>
  <c r="H8713" i="4"/>
  <c r="C8703" i="2" s="1"/>
  <c r="H8703" i="4"/>
  <c r="C8693" i="2" s="1"/>
  <c r="H8693" i="4"/>
  <c r="C8683" i="2" s="1"/>
  <c r="H8683" i="4"/>
  <c r="C8673" i="2" s="1"/>
  <c r="H8673" i="4"/>
  <c r="C8663" i="2" s="1"/>
  <c r="H8663" i="4"/>
  <c r="C8653" i="2" s="1"/>
  <c r="H8653" i="4"/>
  <c r="C8643" i="2" s="1"/>
  <c r="H8643" i="4"/>
  <c r="C8633" i="2" s="1"/>
  <c r="H8633" i="4"/>
  <c r="C8623" i="2" s="1"/>
  <c r="H8623" i="4"/>
  <c r="C8613" i="2" s="1"/>
  <c r="H8613" i="4"/>
  <c r="C8603" i="2" s="1"/>
  <c r="H8603" i="4"/>
  <c r="C8593" i="2" s="1"/>
  <c r="H8593" i="4"/>
  <c r="C8583" i="2" s="1"/>
  <c r="H8583" i="4"/>
  <c r="C8573" i="2" s="1"/>
  <c r="H8573" i="4"/>
  <c r="C8563" i="2" s="1"/>
  <c r="H8563" i="4"/>
  <c r="C8553" i="2" s="1"/>
  <c r="H8553" i="4"/>
  <c r="C8543" i="2" s="1"/>
  <c r="H8543" i="4"/>
  <c r="C8533" i="2" s="1"/>
  <c r="H8533" i="4"/>
  <c r="C8523" i="2" s="1"/>
  <c r="H8523" i="4"/>
  <c r="C8513" i="2" s="1"/>
  <c r="H8512" i="4"/>
  <c r="C8502" i="2" s="1"/>
  <c r="H8501" i="4"/>
  <c r="C8491" i="2" s="1"/>
  <c r="H8490" i="4"/>
  <c r="C8480" i="2" s="1"/>
  <c r="H8479" i="4"/>
  <c r="C8469" i="2" s="1"/>
  <c r="H8467" i="4"/>
  <c r="C8457" i="2" s="1"/>
  <c r="H8456" i="4"/>
  <c r="C8446" i="2" s="1"/>
  <c r="H8445" i="4"/>
  <c r="C8435" i="2" s="1"/>
  <c r="H8434" i="4"/>
  <c r="C8424" i="2" s="1"/>
  <c r="H8423" i="4"/>
  <c r="C8413" i="2" s="1"/>
  <c r="H8412" i="4"/>
  <c r="C8402" i="2" s="1"/>
  <c r="H8401" i="4"/>
  <c r="C8391" i="2" s="1"/>
  <c r="H8390" i="4"/>
  <c r="C8380" i="2" s="1"/>
  <c r="H8379" i="4"/>
  <c r="C8369" i="2" s="1"/>
  <c r="H8367" i="4"/>
  <c r="C8357" i="2" s="1"/>
  <c r="H8356" i="4"/>
  <c r="C8346" i="2" s="1"/>
  <c r="H8345" i="4"/>
  <c r="C8335" i="2" s="1"/>
  <c r="H8334" i="4"/>
  <c r="C8324" i="2" s="1"/>
  <c r="H8323" i="4"/>
  <c r="C8313" i="2" s="1"/>
  <c r="H8312" i="4"/>
  <c r="C8302" i="2" s="1"/>
  <c r="H8301" i="4"/>
  <c r="C8291" i="2" s="1"/>
  <c r="H8290" i="4"/>
  <c r="C8280" i="2" s="1"/>
  <c r="H8277" i="4"/>
  <c r="C8267" i="2" s="1"/>
  <c r="H8265" i="4"/>
  <c r="C8255" i="2" s="1"/>
  <c r="H8253" i="4"/>
  <c r="C8243" i="2" s="1"/>
  <c r="H8241" i="4"/>
  <c r="C8231" i="2" s="1"/>
  <c r="H8227" i="4"/>
  <c r="C8217" i="2" s="1"/>
  <c r="H8215" i="4"/>
  <c r="C8205" i="2" s="1"/>
  <c r="H8203" i="4"/>
  <c r="C8193" i="2" s="1"/>
  <c r="H8191" i="4"/>
  <c r="C8181" i="2" s="1"/>
  <c r="H8177" i="4"/>
  <c r="C8167" i="2" s="1"/>
  <c r="H8165" i="4"/>
  <c r="C8155" i="2" s="1"/>
  <c r="H8153" i="4"/>
  <c r="C8143" i="2" s="1"/>
  <c r="H8141" i="4"/>
  <c r="C8131" i="2" s="1"/>
  <c r="H8127" i="4"/>
  <c r="C8117" i="2" s="1"/>
  <c r="H8115" i="4"/>
  <c r="C8105" i="2" s="1"/>
  <c r="H8103" i="4"/>
  <c r="C8093" i="2" s="1"/>
  <c r="H8091" i="4"/>
  <c r="C8081" i="2" s="1"/>
  <c r="H8077" i="4"/>
  <c r="C8067" i="2" s="1"/>
  <c r="H8065" i="4"/>
  <c r="C8055" i="2" s="1"/>
  <c r="H8053" i="4"/>
  <c r="C8043" i="2" s="1"/>
  <c r="H8041" i="4"/>
  <c r="C8031" i="2" s="1"/>
  <c r="H8027" i="4"/>
  <c r="C8017" i="2" s="1"/>
  <c r="H8015" i="4"/>
  <c r="C8005" i="2" s="1"/>
  <c r="H8003" i="4"/>
  <c r="C7993" i="2" s="1"/>
  <c r="H7991" i="4"/>
  <c r="C7981" i="2" s="1"/>
  <c r="H7977" i="4"/>
  <c r="C7967" i="2" s="1"/>
  <c r="H7965" i="4"/>
  <c r="C7955" i="2" s="1"/>
  <c r="H7953" i="4"/>
  <c r="C7943" i="2" s="1"/>
  <c r="H7941" i="4"/>
  <c r="C7931" i="2" s="1"/>
  <c r="H7927" i="4"/>
  <c r="C7917" i="2" s="1"/>
  <c r="H7915" i="4"/>
  <c r="C7905" i="2" s="1"/>
  <c r="H7903" i="4"/>
  <c r="C7893" i="2" s="1"/>
  <c r="H7891" i="4"/>
  <c r="C7881" i="2" s="1"/>
  <c r="H7877" i="4"/>
  <c r="C7867" i="2" s="1"/>
  <c r="H7865" i="4"/>
  <c r="C7855" i="2" s="1"/>
  <c r="H7853" i="4"/>
  <c r="C7843" i="2" s="1"/>
  <c r="H7841" i="4"/>
  <c r="C7831" i="2" s="1"/>
  <c r="H7827" i="4"/>
  <c r="C7817" i="2" s="1"/>
  <c r="H7815" i="4"/>
  <c r="C7805" i="2" s="1"/>
  <c r="H7803" i="4"/>
  <c r="C7793" i="2" s="1"/>
  <c r="H7791" i="4"/>
  <c r="C7781" i="2" s="1"/>
  <c r="H7777" i="4"/>
  <c r="C7767" i="2" s="1"/>
  <c r="H7765" i="4"/>
  <c r="C7755" i="2" s="1"/>
  <c r="H7753" i="4"/>
  <c r="C7743" i="2" s="1"/>
  <c r="H7741" i="4"/>
  <c r="C7731" i="2" s="1"/>
  <c r="H7727" i="4"/>
  <c r="C7717" i="2" s="1"/>
  <c r="H7715" i="4"/>
  <c r="C7705" i="2" s="1"/>
  <c r="H7703" i="4"/>
  <c r="C7693" i="2" s="1"/>
  <c r="H7691" i="4"/>
  <c r="C7681" i="2" s="1"/>
  <c r="H7677" i="4"/>
  <c r="C7667" i="2" s="1"/>
  <c r="H7665" i="4"/>
  <c r="C7655" i="2" s="1"/>
  <c r="H7653" i="4"/>
  <c r="C7643" i="2" s="1"/>
  <c r="H7641" i="4"/>
  <c r="C7631" i="2" s="1"/>
  <c r="H7627" i="4"/>
  <c r="C7617" i="2" s="1"/>
  <c r="H7615" i="4"/>
  <c r="C7605" i="2" s="1"/>
  <c r="H7603" i="4"/>
  <c r="C7593" i="2" s="1"/>
  <c r="H7591" i="4"/>
  <c r="C7581" i="2" s="1"/>
  <c r="H7577" i="4"/>
  <c r="C7567" i="2" s="1"/>
  <c r="H7565" i="4"/>
  <c r="C7555" i="2" s="1"/>
  <c r="H7553" i="4"/>
  <c r="C7543" i="2" s="1"/>
  <c r="H7541" i="4"/>
  <c r="C7531" i="2" s="1"/>
  <c r="H7527" i="4"/>
  <c r="C7517" i="2" s="1"/>
  <c r="H7515" i="4"/>
  <c r="C7505" i="2" s="1"/>
  <c r="H7503" i="4"/>
  <c r="C7493" i="2" s="1"/>
  <c r="H7491" i="4"/>
  <c r="C7481" i="2" s="1"/>
  <c r="H7477" i="4"/>
  <c r="C7467" i="2" s="1"/>
  <c r="H7465" i="4"/>
  <c r="C7455" i="2" s="1"/>
  <c r="H7453" i="4"/>
  <c r="C7443" i="2" s="1"/>
  <c r="H7441" i="4"/>
  <c r="C7431" i="2" s="1"/>
  <c r="H7427" i="4"/>
  <c r="C7417" i="2" s="1"/>
  <c r="H7415" i="4"/>
  <c r="C7405" i="2" s="1"/>
  <c r="H7403" i="4"/>
  <c r="C7393" i="2" s="1"/>
  <c r="H7391" i="4"/>
  <c r="C7381" i="2" s="1"/>
  <c r="H7376" i="4"/>
  <c r="C7366" i="2" s="1"/>
  <c r="H7363" i="4"/>
  <c r="C7353" i="2" s="1"/>
  <c r="H7349" i="4"/>
  <c r="C7339" i="2" s="1"/>
  <c r="H7336" i="4"/>
  <c r="C7326" i="2" s="1"/>
  <c r="H7320" i="4"/>
  <c r="C7310" i="2" s="1"/>
  <c r="H7307" i="4"/>
  <c r="C7297" i="2" s="1"/>
  <c r="H7294" i="4"/>
  <c r="C7284" i="2" s="1"/>
  <c r="H7280" i="4"/>
  <c r="C7270" i="2" s="1"/>
  <c r="H7265" i="4"/>
  <c r="C7255" i="2" s="1"/>
  <c r="H7251" i="4"/>
  <c r="C7241" i="2" s="1"/>
  <c r="H7238" i="4"/>
  <c r="C7228" i="2" s="1"/>
  <c r="H7225" i="4"/>
  <c r="C7215" i="2" s="1"/>
  <c r="H7209" i="4"/>
  <c r="C7199" i="2" s="1"/>
  <c r="H7196" i="4"/>
  <c r="C7186" i="2" s="1"/>
  <c r="H7183" i="4"/>
  <c r="C7173" i="2" s="1"/>
  <c r="H7169" i="4"/>
  <c r="C7159" i="2" s="1"/>
  <c r="H7154" i="4"/>
  <c r="C7144" i="2" s="1"/>
  <c r="H7140" i="4"/>
  <c r="C7130" i="2" s="1"/>
  <c r="H7127" i="4"/>
  <c r="C7117" i="2" s="1"/>
  <c r="H7114" i="4"/>
  <c r="C7104" i="2" s="1"/>
  <c r="H7098" i="4"/>
  <c r="C7088" i="2" s="1"/>
  <c r="H7085" i="4"/>
  <c r="C7075" i="2" s="1"/>
  <c r="H7071" i="4"/>
  <c r="C7061" i="2" s="1"/>
  <c r="H7058" i="4"/>
  <c r="C7048" i="2" s="1"/>
  <c r="H7043" i="4"/>
  <c r="C7033" i="2" s="1"/>
  <c r="H7029" i="4"/>
  <c r="C7019" i="2" s="1"/>
  <c r="H7016" i="4"/>
  <c r="C7006" i="2" s="1"/>
  <c r="H7003" i="4"/>
  <c r="C6993" i="2" s="1"/>
  <c r="H6987" i="4"/>
  <c r="C6977" i="2" s="1"/>
  <c r="H6974" i="4"/>
  <c r="C6964" i="2" s="1"/>
  <c r="H6960" i="4"/>
  <c r="C6950" i="2" s="1"/>
  <c r="H6947" i="4"/>
  <c r="C6937" i="2" s="1"/>
  <c r="H6931" i="4"/>
  <c r="C6921" i="2" s="1"/>
  <c r="H6918" i="4"/>
  <c r="C6908" i="2" s="1"/>
  <c r="H6905" i="4"/>
  <c r="C6895" i="2" s="1"/>
  <c r="H6891" i="4"/>
  <c r="C6881" i="2" s="1"/>
  <c r="H6876" i="4"/>
  <c r="C6866" i="2" s="1"/>
  <c r="H6863" i="4"/>
  <c r="C6853" i="2" s="1"/>
  <c r="H6849" i="4"/>
  <c r="C6839" i="2" s="1"/>
  <c r="H6836" i="4"/>
  <c r="C6826" i="2" s="1"/>
  <c r="H6820" i="4"/>
  <c r="C6810" i="2" s="1"/>
  <c r="H6807" i="4"/>
  <c r="C6797" i="2" s="1"/>
  <c r="H6794" i="4"/>
  <c r="C6784" i="2" s="1"/>
  <c r="H6780" i="4"/>
  <c r="C6770" i="2" s="1"/>
  <c r="H6765" i="4"/>
  <c r="C6755" i="2" s="1"/>
  <c r="H6751" i="4"/>
  <c r="C6741" i="2" s="1"/>
  <c r="H6738" i="4"/>
  <c r="C6728" i="2" s="1"/>
  <c r="H6725" i="4"/>
  <c r="C6715" i="2" s="1"/>
  <c r="H6709" i="4"/>
  <c r="C6699" i="2" s="1"/>
  <c r="H6696" i="4"/>
  <c r="C6686" i="2" s="1"/>
  <c r="H6683" i="4"/>
  <c r="C6673" i="2" s="1"/>
  <c r="H6669" i="4"/>
  <c r="C6659" i="2" s="1"/>
  <c r="H6654" i="4"/>
  <c r="C6644" i="2" s="1"/>
  <c r="H6640" i="4"/>
  <c r="C6630" i="2" s="1"/>
  <c r="H6627" i="4"/>
  <c r="C6617" i="2" s="1"/>
  <c r="H6614" i="4"/>
  <c r="C6604" i="2" s="1"/>
  <c r="H6598" i="4"/>
  <c r="C6588" i="2" s="1"/>
  <c r="H6585" i="4"/>
  <c r="C6575" i="2" s="1"/>
  <c r="H6571" i="4"/>
  <c r="C6561" i="2" s="1"/>
  <c r="H6558" i="4"/>
  <c r="C6548" i="2" s="1"/>
  <c r="H6543" i="4"/>
  <c r="C6533" i="2" s="1"/>
  <c r="H6529" i="4"/>
  <c r="C6519" i="2" s="1"/>
  <c r="H6516" i="4"/>
  <c r="C6506" i="2" s="1"/>
  <c r="H6500" i="4"/>
  <c r="C6490" i="2" s="1"/>
  <c r="H6484" i="4"/>
  <c r="C6474" i="2" s="1"/>
  <c r="H6468" i="4"/>
  <c r="C6458" i="2" s="1"/>
  <c r="H6454" i="4"/>
  <c r="C6444" i="2" s="1"/>
  <c r="H6438" i="4"/>
  <c r="C6428" i="2" s="1"/>
  <c r="H6420" i="4"/>
  <c r="C6410" i="2" s="1"/>
  <c r="H6406" i="4"/>
  <c r="C6396" i="2" s="1"/>
  <c r="H6390" i="4"/>
  <c r="C6380" i="2" s="1"/>
  <c r="H6376" i="4"/>
  <c r="C6366" i="2" s="1"/>
  <c r="H6358" i="4"/>
  <c r="C6348" i="2" s="1"/>
  <c r="H6344" i="4"/>
  <c r="C6334" i="2" s="1"/>
  <c r="H6328" i="4"/>
  <c r="C6318" i="2" s="1"/>
  <c r="H6314" i="4"/>
  <c r="C6304" i="2" s="1"/>
  <c r="H6296" i="4"/>
  <c r="C6286" i="2" s="1"/>
  <c r="H6280" i="4"/>
  <c r="C6270" i="2" s="1"/>
  <c r="H6266" i="4"/>
  <c r="C6256" i="2" s="1"/>
  <c r="H6250" i="4"/>
  <c r="C6240" i="2" s="1"/>
  <c r="H6234" i="4"/>
  <c r="C6224" i="2" s="1"/>
  <c r="H6218" i="4"/>
  <c r="C6208" i="2" s="1"/>
  <c r="H6204" i="4"/>
  <c r="C6194" i="2" s="1"/>
  <c r="H6188" i="4"/>
  <c r="C6178" i="2" s="1"/>
  <c r="H6170" i="4"/>
  <c r="C6160" i="2" s="1"/>
  <c r="H6156" i="4"/>
  <c r="C6146" i="2" s="1"/>
  <c r="H6140" i="4"/>
  <c r="C6130" i="2" s="1"/>
  <c r="H6126" i="4"/>
  <c r="C6116" i="2" s="1"/>
  <c r="H6108" i="4"/>
  <c r="C6098" i="2" s="1"/>
  <c r="H6094" i="4"/>
  <c r="C6084" i="2" s="1"/>
  <c r="H6078" i="4"/>
  <c r="C6068" i="2" s="1"/>
  <c r="H6064" i="4"/>
  <c r="C6054" i="2" s="1"/>
  <c r="H6046" i="4"/>
  <c r="C6036" i="2" s="1"/>
  <c r="H6030" i="4"/>
  <c r="C6020" i="2" s="1"/>
  <c r="H6016" i="4"/>
  <c r="C6006" i="2" s="1"/>
  <c r="H6000" i="4"/>
  <c r="C5990" i="2" s="1"/>
  <c r="H5984" i="4"/>
  <c r="C5974" i="2" s="1"/>
  <c r="H5968" i="4"/>
  <c r="C5958" i="2" s="1"/>
  <c r="H5954" i="4"/>
  <c r="C5944" i="2" s="1"/>
  <c r="H5938" i="4"/>
  <c r="C5928" i="2" s="1"/>
  <c r="H5920" i="4"/>
  <c r="C5910" i="2" s="1"/>
  <c r="H5906" i="4"/>
  <c r="C5896" i="2" s="1"/>
  <c r="H5890" i="4"/>
  <c r="C5880" i="2" s="1"/>
  <c r="H5876" i="4"/>
  <c r="C5866" i="2" s="1"/>
  <c r="H5858" i="4"/>
  <c r="C5848" i="2" s="1"/>
  <c r="H5844" i="4"/>
  <c r="C5834" i="2" s="1"/>
  <c r="H5828" i="4"/>
  <c r="C5818" i="2" s="1"/>
  <c r="H5814" i="4"/>
  <c r="C5804" i="2" s="1"/>
  <c r="H5796" i="4"/>
  <c r="C5786" i="2" s="1"/>
  <c r="H5780" i="4"/>
  <c r="C5770" i="2" s="1"/>
  <c r="H5766" i="4"/>
  <c r="C5756" i="2" s="1"/>
  <c r="H5750" i="4"/>
  <c r="C5740" i="2" s="1"/>
  <c r="H5734" i="4"/>
  <c r="C5724" i="2" s="1"/>
  <c r="H5718" i="4"/>
  <c r="C5708" i="2" s="1"/>
  <c r="H5704" i="4"/>
  <c r="C5694" i="2" s="1"/>
  <c r="H5688" i="4"/>
  <c r="C5678" i="2" s="1"/>
  <c r="H5670" i="4"/>
  <c r="C5660" i="2" s="1"/>
  <c r="H5656" i="4"/>
  <c r="C5646" i="2" s="1"/>
  <c r="H5640" i="4"/>
  <c r="C5630" i="2" s="1"/>
  <c r="H5626" i="4"/>
  <c r="C5616" i="2" s="1"/>
  <c r="H5608" i="4"/>
  <c r="C5598" i="2" s="1"/>
  <c r="H5594" i="4"/>
  <c r="C5584" i="2" s="1"/>
  <c r="H5578" i="4"/>
  <c r="C5568" i="2" s="1"/>
  <c r="H5564" i="4"/>
  <c r="C5554" i="2" s="1"/>
  <c r="H5546" i="4"/>
  <c r="C5536" i="2" s="1"/>
  <c r="H5530" i="4"/>
  <c r="C5520" i="2" s="1"/>
  <c r="H5516" i="4"/>
  <c r="C5506" i="2" s="1"/>
  <c r="H5500" i="4"/>
  <c r="C5490" i="2" s="1"/>
  <c r="H5484" i="4"/>
  <c r="C5474" i="2" s="1"/>
  <c r="H5468" i="4"/>
  <c r="C5458" i="2" s="1"/>
  <c r="H5454" i="4"/>
  <c r="C5444" i="2" s="1"/>
  <c r="H5438" i="4"/>
  <c r="C5428" i="2" s="1"/>
  <c r="H5420" i="4"/>
  <c r="C5410" i="2" s="1"/>
  <c r="H5406" i="4"/>
  <c r="C5396" i="2" s="1"/>
  <c r="H5389" i="4"/>
  <c r="C5379" i="2" s="1"/>
  <c r="H5370" i="4"/>
  <c r="C5360" i="2" s="1"/>
  <c r="H5354" i="4"/>
  <c r="C5344" i="2" s="1"/>
  <c r="H5337" i="4"/>
  <c r="C5327" i="2" s="1"/>
  <c r="H5317" i="4"/>
  <c r="C5307" i="2" s="1"/>
  <c r="H5300" i="4"/>
  <c r="C5290" i="2" s="1"/>
  <c r="H5280" i="4"/>
  <c r="C5270" i="2" s="1"/>
  <c r="H5265" i="4"/>
  <c r="C5255" i="2" s="1"/>
  <c r="H5243" i="4"/>
  <c r="C5233" i="2" s="1"/>
  <c r="H5225" i="4"/>
  <c r="C5215" i="2" s="1"/>
  <c r="H5203" i="4"/>
  <c r="C5193" i="2" s="1"/>
  <c r="H5178" i="4"/>
  <c r="C5168" i="2" s="1"/>
  <c r="H5154" i="4"/>
  <c r="C5144" i="2" s="1"/>
  <c r="H5128" i="4"/>
  <c r="C5118" i="2" s="1"/>
  <c r="H5104" i="4"/>
  <c r="C5094" i="2" s="1"/>
  <c r="H5078" i="4"/>
  <c r="C5068" i="2" s="1"/>
  <c r="H5054" i="4"/>
  <c r="C5044" i="2" s="1"/>
  <c r="H5028" i="4"/>
  <c r="C5018" i="2" s="1"/>
  <c r="H5004" i="4"/>
  <c r="C4994" i="2" s="1"/>
  <c r="H4978" i="4"/>
  <c r="C4968" i="2" s="1"/>
  <c r="H4954" i="4"/>
  <c r="C4944" i="2" s="1"/>
  <c r="H4928" i="4"/>
  <c r="C4918" i="2" s="1"/>
  <c r="H4904" i="4"/>
  <c r="C4894" i="2" s="1"/>
  <c r="H4878" i="4"/>
  <c r="C4868" i="2" s="1"/>
  <c r="H4844" i="4"/>
  <c r="C4834" i="2" s="1"/>
  <c r="H4816" i="4"/>
  <c r="C4806" i="2" s="1"/>
  <c r="H4780" i="4"/>
  <c r="C4770" i="2" s="1"/>
  <c r="H4754" i="4"/>
  <c r="C4744" i="2" s="1"/>
  <c r="H4718" i="4"/>
  <c r="C4708" i="2" s="1"/>
  <c r="H4690" i="4"/>
  <c r="C4680" i="2" s="1"/>
  <c r="H4656" i="4"/>
  <c r="C4646" i="2" s="1"/>
  <c r="H4628" i="4"/>
  <c r="C4618" i="2" s="1"/>
  <c r="H4594" i="4"/>
  <c r="C4584" i="2" s="1"/>
  <c r="H4566" i="4"/>
  <c r="C4556" i="2" s="1"/>
  <c r="H4530" i="4"/>
  <c r="C4520" i="2" s="1"/>
  <c r="H4504" i="4"/>
  <c r="C4494" i="2" s="1"/>
  <c r="H4468" i="4"/>
  <c r="C4458" i="2" s="1"/>
  <c r="H4440" i="4"/>
  <c r="C4430" i="2" s="1"/>
  <c r="H4406" i="4"/>
  <c r="C4396" i="2" s="1"/>
  <c r="H4378" i="4"/>
  <c r="C4368" i="2" s="1"/>
  <c r="H4344" i="4"/>
  <c r="C4334" i="2" s="1"/>
  <c r="H4316" i="4"/>
  <c r="C4306" i="2" s="1"/>
  <c r="H4280" i="4"/>
  <c r="C4270" i="2" s="1"/>
  <c r="H4254" i="4"/>
  <c r="C4244" i="2" s="1"/>
  <c r="H4218" i="4"/>
  <c r="C4208" i="2" s="1"/>
  <c r="H4190" i="4"/>
  <c r="C4180" i="2" s="1"/>
  <c r="H4156" i="4"/>
  <c r="C4146" i="2" s="1"/>
  <c r="H4128" i="4"/>
  <c r="C4118" i="2" s="1"/>
  <c r="H4094" i="4"/>
  <c r="C4084" i="2" s="1"/>
  <c r="H4066" i="4"/>
  <c r="C4056" i="2" s="1"/>
  <c r="H4030" i="4"/>
  <c r="C4020" i="2" s="1"/>
  <c r="H4004" i="4"/>
  <c r="C3994" i="2" s="1"/>
  <c r="H3968" i="4"/>
  <c r="C3958" i="2" s="1"/>
  <c r="H3940" i="4"/>
  <c r="C3930" i="2" s="1"/>
  <c r="H3906" i="4"/>
  <c r="C3896" i="2" s="1"/>
  <c r="H3878" i="4"/>
  <c r="C3868" i="2" s="1"/>
  <c r="H3844" i="4"/>
  <c r="C3834" i="2" s="1"/>
  <c r="H3816" i="4"/>
  <c r="C3806" i="2" s="1"/>
  <c r="H3780" i="4"/>
  <c r="C3770" i="2" s="1"/>
  <c r="H3754" i="4"/>
  <c r="C3744" i="2" s="1"/>
  <c r="H3718" i="4"/>
  <c r="C3708" i="2" s="1"/>
  <c r="H3690" i="4"/>
  <c r="C3680" i="2" s="1"/>
  <c r="H3656" i="4"/>
  <c r="C3646" i="2" s="1"/>
  <c r="H3628" i="4"/>
  <c r="C3618" i="2" s="1"/>
  <c r="H3594" i="4"/>
  <c r="C3584" i="2" s="1"/>
  <c r="H3566" i="4"/>
  <c r="C3556" i="2" s="1"/>
  <c r="H3530" i="4"/>
  <c r="C3520" i="2" s="1"/>
  <c r="H3504" i="4"/>
  <c r="C3494" i="2" s="1"/>
  <c r="H3468" i="4"/>
  <c r="C3458" i="2" s="1"/>
  <c r="H3440" i="4"/>
  <c r="C3430" i="2" s="1"/>
  <c r="H3406" i="4"/>
  <c r="C3396" i="2" s="1"/>
  <c r="H3378" i="4"/>
  <c r="C3368" i="2" s="1"/>
  <c r="H3344" i="4"/>
  <c r="C3334" i="2" s="1"/>
  <c r="H3316" i="4"/>
  <c r="C3306" i="2" s="1"/>
  <c r="H3280" i="4"/>
  <c r="C3270" i="2" s="1"/>
  <c r="H3254" i="4"/>
  <c r="C3244" i="2" s="1"/>
  <c r="H3218" i="4"/>
  <c r="C3208" i="2" s="1"/>
  <c r="H3190" i="4"/>
  <c r="C3180" i="2" s="1"/>
  <c r="H3156" i="4"/>
  <c r="C3146" i="2" s="1"/>
  <c r="H3128" i="4"/>
  <c r="C3118" i="2" s="1"/>
  <c r="H3094" i="4"/>
  <c r="C3084" i="2" s="1"/>
  <c r="H3066" i="4"/>
  <c r="C3056" i="2" s="1"/>
  <c r="H3030" i="4"/>
  <c r="C3020" i="2" s="1"/>
  <c r="H3004" i="4"/>
  <c r="C2994" i="2" s="1"/>
  <c r="H2968" i="4"/>
  <c r="C2958" i="2" s="1"/>
  <c r="H2940" i="4"/>
  <c r="C2930" i="2" s="1"/>
  <c r="H2906" i="4"/>
  <c r="C2896" i="2" s="1"/>
  <c r="H2878" i="4"/>
  <c r="C2868" i="2" s="1"/>
  <c r="H2844" i="4"/>
  <c r="C2834" i="2" s="1"/>
  <c r="H2816" i="4"/>
  <c r="C2806" i="2" s="1"/>
  <c r="H2780" i="4"/>
  <c r="C2770" i="2" s="1"/>
  <c r="H2754" i="4"/>
  <c r="C2744" i="2" s="1"/>
  <c r="H2718" i="4"/>
  <c r="C2708" i="2" s="1"/>
  <c r="H2690" i="4"/>
  <c r="C2680" i="2" s="1"/>
  <c r="H2656" i="4"/>
  <c r="C2646" i="2" s="1"/>
  <c r="H2628" i="4"/>
  <c r="C2618" i="2" s="1"/>
  <c r="H2594" i="4"/>
  <c r="C2584" i="2" s="1"/>
  <c r="H2566" i="4"/>
  <c r="C2556" i="2" s="1"/>
  <c r="H2530" i="4"/>
  <c r="C2520" i="2" s="1"/>
  <c r="H2504" i="4"/>
  <c r="C2494" i="2" s="1"/>
  <c r="H2468" i="4"/>
  <c r="C2458" i="2" s="1"/>
  <c r="H2440" i="4"/>
  <c r="C2430" i="2" s="1"/>
  <c r="H2406" i="4"/>
  <c r="C2396" i="2" s="1"/>
  <c r="H2378" i="4"/>
  <c r="C2368" i="2" s="1"/>
  <c r="H2344" i="4"/>
  <c r="C2334" i="2" s="1"/>
  <c r="H2316" i="4"/>
  <c r="C2306" i="2" s="1"/>
  <c r="H2280" i="4"/>
  <c r="C2270" i="2" s="1"/>
  <c r="H2254" i="4"/>
  <c r="C2244" i="2" s="1"/>
  <c r="H2218" i="4"/>
  <c r="C2208" i="2" s="1"/>
  <c r="H2190" i="4"/>
  <c r="C2180" i="2" s="1"/>
  <c r="H2156" i="4"/>
  <c r="C2146" i="2" s="1"/>
  <c r="H2128" i="4"/>
  <c r="C2118" i="2" s="1"/>
  <c r="H2094" i="4"/>
  <c r="C2084" i="2" s="1"/>
  <c r="H2065" i="4"/>
  <c r="C2055" i="2" s="1"/>
  <c r="H2025" i="4"/>
  <c r="C2015" i="2" s="1"/>
  <c r="H1996" i="4"/>
  <c r="C1986" i="2" s="1"/>
  <c r="H1956" i="4"/>
  <c r="C1946" i="2" s="1"/>
  <c r="H1925" i="4"/>
  <c r="C1915" i="2" s="1"/>
  <c r="H1887" i="4"/>
  <c r="C1877" i="2" s="1"/>
  <c r="H1856" i="4"/>
  <c r="C1846" i="2" s="1"/>
  <c r="H1818" i="4"/>
  <c r="C1808" i="2" s="1"/>
  <c r="H1784" i="4"/>
  <c r="C1774" i="2" s="1"/>
  <c r="H1738" i="4"/>
  <c r="C1728" i="2" s="1"/>
  <c r="H1706" i="4"/>
  <c r="C1696" i="2" s="1"/>
  <c r="H1661" i="4"/>
  <c r="C1651" i="2" s="1"/>
  <c r="H1626" i="4"/>
  <c r="C1616" i="2" s="1"/>
  <c r="H1584" i="4"/>
  <c r="C1574" i="2" s="1"/>
  <c r="H1548" i="4"/>
  <c r="C1538" i="2" s="1"/>
  <c r="H1503" i="4"/>
  <c r="C1493" i="2" s="1"/>
  <c r="H1463" i="4"/>
  <c r="C1453" i="2" s="1"/>
  <c r="H1409" i="4"/>
  <c r="C1399" i="2" s="1"/>
  <c r="H1368" i="4"/>
  <c r="C1358" i="2" s="1"/>
  <c r="H1308" i="4"/>
  <c r="C1298" i="2" s="1"/>
  <c r="H1263" i="4"/>
  <c r="C1253" i="2" s="1"/>
  <c r="H1205" i="4"/>
  <c r="C1195" i="2" s="1"/>
  <c r="H1158" i="4"/>
  <c r="C1148" i="2" s="1"/>
  <c r="H1103" i="4"/>
  <c r="C1093" i="2" s="1"/>
  <c r="H1055" i="4"/>
  <c r="C1045" i="2" s="1"/>
  <c r="H995" i="4"/>
  <c r="C985" i="2" s="1"/>
  <c r="H953" i="4"/>
  <c r="C943" i="2" s="1"/>
  <c r="H893" i="4"/>
  <c r="C883" i="2" s="1"/>
  <c r="H845" i="4"/>
  <c r="C835" i="2" s="1"/>
  <c r="H788" i="4"/>
  <c r="C778" i="2" s="1"/>
  <c r="H743" i="4"/>
  <c r="C733" i="2" s="1"/>
  <c r="H685" i="4"/>
  <c r="C675" i="2" s="1"/>
  <c r="H638" i="4"/>
  <c r="C628" i="2" s="1"/>
  <c r="H578" i="4"/>
  <c r="C568" i="2" s="1"/>
  <c r="H528" i="4"/>
  <c r="C518" i="2" s="1"/>
  <c r="H463" i="4"/>
  <c r="C453" i="2" s="1"/>
  <c r="H409" i="4"/>
  <c r="C399" i="2" s="1"/>
  <c r="H344" i="4"/>
  <c r="C334" i="2" s="1"/>
  <c r="H293" i="4"/>
  <c r="C283" i="2" s="1"/>
  <c r="H194" i="4"/>
  <c r="C184" i="2" s="1"/>
  <c r="H115" i="4"/>
  <c r="C105" i="2" s="1"/>
  <c r="H15" i="4"/>
  <c r="C5" i="2" s="1"/>
  <c r="I8909" i="1"/>
  <c r="B8899" i="2" s="1"/>
  <c r="I7956" i="1"/>
  <c r="B7946" i="2" s="1"/>
  <c r="H1054" i="3"/>
  <c r="D1044" i="2" s="1"/>
  <c r="I8929" i="1"/>
  <c r="B8919" i="2" s="1"/>
  <c r="I8898" i="1"/>
  <c r="B8888" i="2" s="1"/>
  <c r="I8866" i="1"/>
  <c r="B8856" i="2" s="1"/>
  <c r="I8834" i="1"/>
  <c r="B8824" i="2" s="1"/>
  <c r="I8801" i="1"/>
  <c r="B8791" i="2" s="1"/>
  <c r="I8769" i="1"/>
  <c r="B8759" i="2" s="1"/>
  <c r="I8737" i="1"/>
  <c r="B8727" i="2" s="1"/>
  <c r="I8707" i="1"/>
  <c r="B8697" i="2" s="1"/>
  <c r="I8676" i="1"/>
  <c r="B8666" i="2" s="1"/>
  <c r="I8644" i="1"/>
  <c r="B8634" i="2" s="1"/>
  <c r="I8596" i="1"/>
  <c r="B8586" i="2" s="1"/>
  <c r="I8545" i="1"/>
  <c r="B8535" i="2" s="1"/>
  <c r="I8486" i="1"/>
  <c r="B8476" i="2" s="1"/>
  <c r="I8418" i="1"/>
  <c r="B8408" i="2" s="1"/>
  <c r="I8350" i="1"/>
  <c r="B8340" i="2" s="1"/>
  <c r="I8286" i="1"/>
  <c r="B8276" i="2" s="1"/>
  <c r="I8218" i="1"/>
  <c r="B8208" i="2" s="1"/>
  <c r="I8150" i="1"/>
  <c r="B8140" i="2" s="1"/>
  <c r="I8086" i="1"/>
  <c r="B8076" i="2" s="1"/>
  <c r="I8013" i="1"/>
  <c r="B8003" i="2" s="1"/>
  <c r="I7929" i="1"/>
  <c r="B7919" i="2" s="1"/>
  <c r="I7839" i="1"/>
  <c r="B7829" i="2" s="1"/>
  <c r="I7714" i="1"/>
  <c r="B7704" i="2" s="1"/>
  <c r="I7573" i="1"/>
  <c r="B7563" i="2" s="1"/>
  <c r="I7448" i="1"/>
  <c r="B7438" i="2" s="1"/>
  <c r="I7314" i="1"/>
  <c r="B7304" i="2" s="1"/>
  <c r="I7175" i="1"/>
  <c r="B7165" i="2" s="1"/>
  <c r="I6885" i="1"/>
  <c r="B6875" i="2" s="1"/>
  <c r="I6529" i="1"/>
  <c r="B6519" i="2" s="1"/>
  <c r="H25" i="3"/>
  <c r="D15" i="2" s="1"/>
  <c r="H75" i="3"/>
  <c r="D65" i="2" s="1"/>
  <c r="H125" i="3"/>
  <c r="D115" i="2" s="1"/>
  <c r="H175" i="3"/>
  <c r="D165" i="2" s="1"/>
  <c r="H225" i="3"/>
  <c r="D215" i="2" s="1"/>
  <c r="H275" i="3"/>
  <c r="D265" i="2" s="1"/>
  <c r="H325" i="3"/>
  <c r="D315" i="2" s="1"/>
  <c r="H375" i="3"/>
  <c r="D365" i="2" s="1"/>
  <c r="H425" i="3"/>
  <c r="D415" i="2" s="1"/>
  <c r="H475" i="3"/>
  <c r="D465" i="2" s="1"/>
  <c r="H526" i="3"/>
  <c r="D516" i="2" s="1"/>
  <c r="H582" i="3"/>
  <c r="D572" i="2" s="1"/>
  <c r="H637" i="3"/>
  <c r="D627" i="2" s="1"/>
  <c r="H693" i="3"/>
  <c r="D683" i="2" s="1"/>
  <c r="H748" i="3"/>
  <c r="D738" i="2" s="1"/>
  <c r="H805" i="3"/>
  <c r="D795" i="2" s="1"/>
  <c r="H866" i="3"/>
  <c r="D856" i="2" s="1"/>
  <c r="H930" i="3"/>
  <c r="D920" i="2" s="1"/>
  <c r="H999" i="3"/>
  <c r="D989" i="2" s="1"/>
  <c r="H1070" i="3"/>
  <c r="D1060" i="2" s="1"/>
  <c r="H1141" i="3"/>
  <c r="D1131" i="2" s="1"/>
  <c r="H8932" i="4"/>
  <c r="C8922" i="2" s="1"/>
  <c r="H8922" i="4"/>
  <c r="C8912" i="2" s="1"/>
  <c r="H8912" i="4"/>
  <c r="C8902" i="2" s="1"/>
  <c r="H8902" i="4"/>
  <c r="C8892" i="2" s="1"/>
  <c r="H8892" i="4"/>
  <c r="C8882" i="2" s="1"/>
  <c r="H8882" i="4"/>
  <c r="C8872" i="2" s="1"/>
  <c r="H8872" i="4"/>
  <c r="C8862" i="2" s="1"/>
  <c r="H8862" i="4"/>
  <c r="C8852" i="2" s="1"/>
  <c r="H8852" i="4"/>
  <c r="C8842" i="2" s="1"/>
  <c r="H8842" i="4"/>
  <c r="C8832" i="2" s="1"/>
  <c r="H8832" i="4"/>
  <c r="C8822" i="2" s="1"/>
  <c r="H8822" i="4"/>
  <c r="C8812" i="2" s="1"/>
  <c r="H8812" i="4"/>
  <c r="C8802" i="2" s="1"/>
  <c r="H8802" i="4"/>
  <c r="C8792" i="2" s="1"/>
  <c r="H8792" i="4"/>
  <c r="C8782" i="2" s="1"/>
  <c r="H8782" i="4"/>
  <c r="C8772" i="2" s="1"/>
  <c r="H8772" i="4"/>
  <c r="C8762" i="2" s="1"/>
  <c r="H8762" i="4"/>
  <c r="C8752" i="2" s="1"/>
  <c r="H8752" i="4"/>
  <c r="C8742" i="2" s="1"/>
  <c r="H8742" i="4"/>
  <c r="C8732" i="2" s="1"/>
  <c r="H8732" i="4"/>
  <c r="C8722" i="2" s="1"/>
  <c r="H8722" i="4"/>
  <c r="C8712" i="2" s="1"/>
  <c r="H8712" i="4"/>
  <c r="C8702" i="2" s="1"/>
  <c r="H8702" i="4"/>
  <c r="C8692" i="2" s="1"/>
  <c r="H8692" i="4"/>
  <c r="C8682" i="2" s="1"/>
  <c r="H8682" i="4"/>
  <c r="C8672" i="2" s="1"/>
  <c r="H8672" i="4"/>
  <c r="C8662" i="2" s="1"/>
  <c r="H8662" i="4"/>
  <c r="C8652" i="2" s="1"/>
  <c r="H8652" i="4"/>
  <c r="C8642" i="2" s="1"/>
  <c r="H8642" i="4"/>
  <c r="C8632" i="2" s="1"/>
  <c r="H8632" i="4"/>
  <c r="C8622" i="2" s="1"/>
  <c r="H8622" i="4"/>
  <c r="C8612" i="2" s="1"/>
  <c r="H8612" i="4"/>
  <c r="C8602" i="2" s="1"/>
  <c r="H8602" i="4"/>
  <c r="C8592" i="2" s="1"/>
  <c r="H8592" i="4"/>
  <c r="C8582" i="2" s="1"/>
  <c r="H8582" i="4"/>
  <c r="C8572" i="2" s="1"/>
  <c r="H8572" i="4"/>
  <c r="C8562" i="2" s="1"/>
  <c r="H8562" i="4"/>
  <c r="C8552" i="2" s="1"/>
  <c r="H8552" i="4"/>
  <c r="C8542" i="2" s="1"/>
  <c r="H8542" i="4"/>
  <c r="C8532" i="2" s="1"/>
  <c r="H8532" i="4"/>
  <c r="C8522" i="2" s="1"/>
  <c r="H8522" i="4"/>
  <c r="C8512" i="2" s="1"/>
  <c r="H8511" i="4"/>
  <c r="C8501" i="2" s="1"/>
  <c r="H8500" i="4"/>
  <c r="C8490" i="2" s="1"/>
  <c r="H8489" i="4"/>
  <c r="C8479" i="2" s="1"/>
  <c r="H8477" i="4"/>
  <c r="C8467" i="2" s="1"/>
  <c r="H8466" i="4"/>
  <c r="C8456" i="2" s="1"/>
  <c r="H8455" i="4"/>
  <c r="C8445" i="2" s="1"/>
  <c r="H8444" i="4"/>
  <c r="C8434" i="2" s="1"/>
  <c r="H8433" i="4"/>
  <c r="C8423" i="2" s="1"/>
  <c r="H8422" i="4"/>
  <c r="C8412" i="2" s="1"/>
  <c r="H8411" i="4"/>
  <c r="C8401" i="2" s="1"/>
  <c r="H8400" i="4"/>
  <c r="C8390" i="2" s="1"/>
  <c r="H8389" i="4"/>
  <c r="C8379" i="2" s="1"/>
  <c r="H8377" i="4"/>
  <c r="C8367" i="2" s="1"/>
  <c r="H8366" i="4"/>
  <c r="C8356" i="2" s="1"/>
  <c r="H8355" i="4"/>
  <c r="C8345" i="2" s="1"/>
  <c r="H8344" i="4"/>
  <c r="C8334" i="2" s="1"/>
  <c r="H8333" i="4"/>
  <c r="C8323" i="2" s="1"/>
  <c r="H8322" i="4"/>
  <c r="C8312" i="2" s="1"/>
  <c r="H8311" i="4"/>
  <c r="C8301" i="2" s="1"/>
  <c r="H8300" i="4"/>
  <c r="C8290" i="2" s="1"/>
  <c r="H8289" i="4"/>
  <c r="C8279" i="2" s="1"/>
  <c r="H8276" i="4"/>
  <c r="C8266" i="2" s="1"/>
  <c r="H8264" i="4"/>
  <c r="C8254" i="2" s="1"/>
  <c r="H8252" i="4"/>
  <c r="C8242" i="2" s="1"/>
  <c r="H8240" i="4"/>
  <c r="C8230" i="2" s="1"/>
  <c r="H8226" i="4"/>
  <c r="C8216" i="2" s="1"/>
  <c r="H8214" i="4"/>
  <c r="C8204" i="2" s="1"/>
  <c r="H8202" i="4"/>
  <c r="C8192" i="2" s="1"/>
  <c r="H8190" i="4"/>
  <c r="C8180" i="2" s="1"/>
  <c r="H8176" i="4"/>
  <c r="C8166" i="2" s="1"/>
  <c r="H8164" i="4"/>
  <c r="C8154" i="2" s="1"/>
  <c r="H8152" i="4"/>
  <c r="C8142" i="2" s="1"/>
  <c r="H8140" i="4"/>
  <c r="C8130" i="2" s="1"/>
  <c r="H8126" i="4"/>
  <c r="C8116" i="2" s="1"/>
  <c r="H8114" i="4"/>
  <c r="C8104" i="2" s="1"/>
  <c r="H8102" i="4"/>
  <c r="C8092" i="2" s="1"/>
  <c r="H8090" i="4"/>
  <c r="C8080" i="2" s="1"/>
  <c r="H8076" i="4"/>
  <c r="C8066" i="2" s="1"/>
  <c r="H8064" i="4"/>
  <c r="C8054" i="2" s="1"/>
  <c r="H8052" i="4"/>
  <c r="C8042" i="2" s="1"/>
  <c r="H8040" i="4"/>
  <c r="C8030" i="2" s="1"/>
  <c r="H8026" i="4"/>
  <c r="C8016" i="2" s="1"/>
  <c r="H8014" i="4"/>
  <c r="C8004" i="2" s="1"/>
  <c r="H8002" i="4"/>
  <c r="C7992" i="2" s="1"/>
  <c r="H7990" i="4"/>
  <c r="C7980" i="2" s="1"/>
  <c r="H7976" i="4"/>
  <c r="C7966" i="2" s="1"/>
  <c r="H7964" i="4"/>
  <c r="C7954" i="2" s="1"/>
  <c r="H7952" i="4"/>
  <c r="C7942" i="2" s="1"/>
  <c r="H7940" i="4"/>
  <c r="C7930" i="2" s="1"/>
  <c r="H7926" i="4"/>
  <c r="C7916" i="2" s="1"/>
  <c r="H7914" i="4"/>
  <c r="C7904" i="2" s="1"/>
  <c r="H7902" i="4"/>
  <c r="C7892" i="2" s="1"/>
  <c r="H7890" i="4"/>
  <c r="C7880" i="2" s="1"/>
  <c r="H7876" i="4"/>
  <c r="C7866" i="2" s="1"/>
  <c r="H7864" i="4"/>
  <c r="C7854" i="2" s="1"/>
  <c r="H7852" i="4"/>
  <c r="C7842" i="2" s="1"/>
  <c r="H7840" i="4"/>
  <c r="C7830" i="2" s="1"/>
  <c r="H7826" i="4"/>
  <c r="C7816" i="2" s="1"/>
  <c r="H7814" i="4"/>
  <c r="C7804" i="2" s="1"/>
  <c r="H7802" i="4"/>
  <c r="C7792" i="2" s="1"/>
  <c r="H7790" i="4"/>
  <c r="C7780" i="2" s="1"/>
  <c r="H7776" i="4"/>
  <c r="C7766" i="2" s="1"/>
  <c r="H7764" i="4"/>
  <c r="C7754" i="2" s="1"/>
  <c r="H7752" i="4"/>
  <c r="C7742" i="2" s="1"/>
  <c r="H7740" i="4"/>
  <c r="C7730" i="2" s="1"/>
  <c r="H7726" i="4"/>
  <c r="C7716" i="2" s="1"/>
  <c r="H7714" i="4"/>
  <c r="C7704" i="2" s="1"/>
  <c r="H7702" i="4"/>
  <c r="C7692" i="2" s="1"/>
  <c r="H7690" i="4"/>
  <c r="C7680" i="2" s="1"/>
  <c r="H7676" i="4"/>
  <c r="C7666" i="2" s="1"/>
  <c r="H7664" i="4"/>
  <c r="C7654" i="2" s="1"/>
  <c r="H7652" i="4"/>
  <c r="C7642" i="2" s="1"/>
  <c r="H7640" i="4"/>
  <c r="C7630" i="2" s="1"/>
  <c r="H7626" i="4"/>
  <c r="C7616" i="2" s="1"/>
  <c r="H7614" i="4"/>
  <c r="C7604" i="2" s="1"/>
  <c r="H7602" i="4"/>
  <c r="C7592" i="2" s="1"/>
  <c r="H7590" i="4"/>
  <c r="C7580" i="2" s="1"/>
  <c r="H7576" i="4"/>
  <c r="C7566" i="2" s="1"/>
  <c r="H7564" i="4"/>
  <c r="C7554" i="2" s="1"/>
  <c r="H7552" i="4"/>
  <c r="C7542" i="2" s="1"/>
  <c r="H7540" i="4"/>
  <c r="C7530" i="2" s="1"/>
  <c r="H7526" i="4"/>
  <c r="C7516" i="2" s="1"/>
  <c r="H7514" i="4"/>
  <c r="C7504" i="2" s="1"/>
  <c r="H7502" i="4"/>
  <c r="C7492" i="2" s="1"/>
  <c r="H7490" i="4"/>
  <c r="C7480" i="2" s="1"/>
  <c r="H7476" i="4"/>
  <c r="C7466" i="2" s="1"/>
  <c r="H7464" i="4"/>
  <c r="C7454" i="2" s="1"/>
  <c r="H7452" i="4"/>
  <c r="C7442" i="2" s="1"/>
  <c r="H7440" i="4"/>
  <c r="C7430" i="2" s="1"/>
  <c r="H7426" i="4"/>
  <c r="C7416" i="2" s="1"/>
  <c r="H7414" i="4"/>
  <c r="C7404" i="2" s="1"/>
  <c r="H7402" i="4"/>
  <c r="C7392" i="2" s="1"/>
  <c r="H7390" i="4"/>
  <c r="C7380" i="2" s="1"/>
  <c r="H7375" i="4"/>
  <c r="C7365" i="2" s="1"/>
  <c r="H7361" i="4"/>
  <c r="C7351" i="2" s="1"/>
  <c r="H7348" i="4"/>
  <c r="C7338" i="2" s="1"/>
  <c r="H7335" i="4"/>
  <c r="C7325" i="2" s="1"/>
  <c r="H7319" i="4"/>
  <c r="C7309" i="2" s="1"/>
  <c r="H7306" i="4"/>
  <c r="C7296" i="2" s="1"/>
  <c r="H7293" i="4"/>
  <c r="C7283" i="2" s="1"/>
  <c r="H7279" i="4"/>
  <c r="C7269" i="2" s="1"/>
  <c r="H7264" i="4"/>
  <c r="C7254" i="2" s="1"/>
  <c r="H7250" i="4"/>
  <c r="C7240" i="2" s="1"/>
  <c r="H7237" i="4"/>
  <c r="C7227" i="2" s="1"/>
  <c r="H7224" i="4"/>
  <c r="C7214" i="2" s="1"/>
  <c r="H7208" i="4"/>
  <c r="C7198" i="2" s="1"/>
  <c r="H7195" i="4"/>
  <c r="C7185" i="2" s="1"/>
  <c r="H7181" i="4"/>
  <c r="C7171" i="2" s="1"/>
  <c r="H7168" i="4"/>
  <c r="C7158" i="2" s="1"/>
  <c r="H7153" i="4"/>
  <c r="C7143" i="2" s="1"/>
  <c r="H7139" i="4"/>
  <c r="C7129" i="2" s="1"/>
  <c r="H7126" i="4"/>
  <c r="C7116" i="2" s="1"/>
  <c r="H7113" i="4"/>
  <c r="C7103" i="2" s="1"/>
  <c r="H7097" i="4"/>
  <c r="C7087" i="2" s="1"/>
  <c r="H7084" i="4"/>
  <c r="C7074" i="2" s="1"/>
  <c r="H7070" i="4"/>
  <c r="C7060" i="2" s="1"/>
  <c r="H7057" i="4"/>
  <c r="C7047" i="2" s="1"/>
  <c r="H7041" i="4"/>
  <c r="C7031" i="2" s="1"/>
  <c r="H7028" i="4"/>
  <c r="C7018" i="2" s="1"/>
  <c r="H7015" i="4"/>
  <c r="C7005" i="2" s="1"/>
  <c r="H7001" i="4"/>
  <c r="C6991" i="2" s="1"/>
  <c r="H6986" i="4"/>
  <c r="C6976" i="2" s="1"/>
  <c r="H6973" i="4"/>
  <c r="C6963" i="2" s="1"/>
  <c r="H6959" i="4"/>
  <c r="C6949" i="2" s="1"/>
  <c r="H6946" i="4"/>
  <c r="C6936" i="2" s="1"/>
  <c r="H6930" i="4"/>
  <c r="C6920" i="2" s="1"/>
  <c r="H6917" i="4"/>
  <c r="C6907" i="2" s="1"/>
  <c r="H6904" i="4"/>
  <c r="C6894" i="2" s="1"/>
  <c r="H6890" i="4"/>
  <c r="C6880" i="2" s="1"/>
  <c r="H6875" i="4"/>
  <c r="C6865" i="2" s="1"/>
  <c r="H6861" i="4"/>
  <c r="C6851" i="2" s="1"/>
  <c r="H6848" i="4"/>
  <c r="C6838" i="2" s="1"/>
  <c r="H6835" i="4"/>
  <c r="C6825" i="2" s="1"/>
  <c r="H6819" i="4"/>
  <c r="C6809" i="2" s="1"/>
  <c r="H6806" i="4"/>
  <c r="C6796" i="2" s="1"/>
  <c r="H6793" i="4"/>
  <c r="C6783" i="2" s="1"/>
  <c r="H6779" i="4"/>
  <c r="C6769" i="2" s="1"/>
  <c r="H6764" i="4"/>
  <c r="C6754" i="2" s="1"/>
  <c r="H6750" i="4"/>
  <c r="C6740" i="2" s="1"/>
  <c r="H6737" i="4"/>
  <c r="C6727" i="2" s="1"/>
  <c r="H6724" i="4"/>
  <c r="C6714" i="2" s="1"/>
  <c r="H6708" i="4"/>
  <c r="C6698" i="2" s="1"/>
  <c r="H6695" i="4"/>
  <c r="C6685" i="2" s="1"/>
  <c r="H6681" i="4"/>
  <c r="C6671" i="2" s="1"/>
  <c r="H6668" i="4"/>
  <c r="C6658" i="2" s="1"/>
  <c r="H6653" i="4"/>
  <c r="C6643" i="2" s="1"/>
  <c r="H6639" i="4"/>
  <c r="C6629" i="2" s="1"/>
  <c r="H6626" i="4"/>
  <c r="C6616" i="2" s="1"/>
  <c r="H6613" i="4"/>
  <c r="C6603" i="2" s="1"/>
  <c r="H6597" i="4"/>
  <c r="C6587" i="2" s="1"/>
  <c r="H6584" i="4"/>
  <c r="C6574" i="2" s="1"/>
  <c r="H6570" i="4"/>
  <c r="C6560" i="2" s="1"/>
  <c r="H6557" i="4"/>
  <c r="C6547" i="2" s="1"/>
  <c r="H6541" i="4"/>
  <c r="C6531" i="2" s="1"/>
  <c r="H6528" i="4"/>
  <c r="C6518" i="2" s="1"/>
  <c r="H6515" i="4"/>
  <c r="C6505" i="2" s="1"/>
  <c r="H6499" i="4"/>
  <c r="C6489" i="2" s="1"/>
  <c r="H6483" i="4"/>
  <c r="C6473" i="2" s="1"/>
  <c r="H6467" i="4"/>
  <c r="C6457" i="2" s="1"/>
  <c r="H6453" i="4"/>
  <c r="C6443" i="2" s="1"/>
  <c r="H6437" i="4"/>
  <c r="C6427" i="2" s="1"/>
  <c r="H6419" i="4"/>
  <c r="C6409" i="2" s="1"/>
  <c r="H6405" i="4"/>
  <c r="C6395" i="2" s="1"/>
  <c r="H6389" i="4"/>
  <c r="C6379" i="2" s="1"/>
  <c r="H6375" i="4"/>
  <c r="C6365" i="2" s="1"/>
  <c r="H6357" i="4"/>
  <c r="C6347" i="2" s="1"/>
  <c r="H6343" i="4"/>
  <c r="C6333" i="2" s="1"/>
  <c r="H6327" i="4"/>
  <c r="C6317" i="2" s="1"/>
  <c r="H6313" i="4"/>
  <c r="C6303" i="2" s="1"/>
  <c r="H6295" i="4"/>
  <c r="C6285" i="2" s="1"/>
  <c r="H6279" i="4"/>
  <c r="C6269" i="2" s="1"/>
  <c r="H6265" i="4"/>
  <c r="C6255" i="2" s="1"/>
  <c r="H6249" i="4"/>
  <c r="C6239" i="2" s="1"/>
  <c r="H6233" i="4"/>
  <c r="C6223" i="2" s="1"/>
  <c r="H6217" i="4"/>
  <c r="C6207" i="2" s="1"/>
  <c r="H6203" i="4"/>
  <c r="C6193" i="2" s="1"/>
  <c r="H6187" i="4"/>
  <c r="C6177" i="2" s="1"/>
  <c r="H6169" i="4"/>
  <c r="C6159" i="2" s="1"/>
  <c r="H6155" i="4"/>
  <c r="C6145" i="2" s="1"/>
  <c r="H6139" i="4"/>
  <c r="C6129" i="2" s="1"/>
  <c r="H6125" i="4"/>
  <c r="C6115" i="2" s="1"/>
  <c r="H6107" i="4"/>
  <c r="C6097" i="2" s="1"/>
  <c r="H6093" i="4"/>
  <c r="C6083" i="2" s="1"/>
  <c r="H6077" i="4"/>
  <c r="C6067" i="2" s="1"/>
  <c r="H6063" i="4"/>
  <c r="C6053" i="2" s="1"/>
  <c r="H6045" i="4"/>
  <c r="C6035" i="2" s="1"/>
  <c r="H6029" i="4"/>
  <c r="C6019" i="2" s="1"/>
  <c r="H6015" i="4"/>
  <c r="C6005" i="2" s="1"/>
  <c r="H5999" i="4"/>
  <c r="C5989" i="2" s="1"/>
  <c r="H5983" i="4"/>
  <c r="C5973" i="2" s="1"/>
  <c r="H5967" i="4"/>
  <c r="C5957" i="2" s="1"/>
  <c r="H5953" i="4"/>
  <c r="C5943" i="2" s="1"/>
  <c r="H5937" i="4"/>
  <c r="C5927" i="2" s="1"/>
  <c r="H5919" i="4"/>
  <c r="C5909" i="2" s="1"/>
  <c r="H5905" i="4"/>
  <c r="C5895" i="2" s="1"/>
  <c r="H5889" i="4"/>
  <c r="C5879" i="2" s="1"/>
  <c r="H5875" i="4"/>
  <c r="C5865" i="2" s="1"/>
  <c r="H5857" i="4"/>
  <c r="C5847" i="2" s="1"/>
  <c r="H5843" i="4"/>
  <c r="C5833" i="2" s="1"/>
  <c r="H5827" i="4"/>
  <c r="C5817" i="2" s="1"/>
  <c r="H5813" i="4"/>
  <c r="C5803" i="2" s="1"/>
  <c r="H5795" i="4"/>
  <c r="C5785" i="2" s="1"/>
  <c r="H5779" i="4"/>
  <c r="C5769" i="2" s="1"/>
  <c r="H5765" i="4"/>
  <c r="C5755" i="2" s="1"/>
  <c r="H5749" i="4"/>
  <c r="C5739" i="2" s="1"/>
  <c r="H5733" i="4"/>
  <c r="C5723" i="2" s="1"/>
  <c r="H5717" i="4"/>
  <c r="C5707" i="2" s="1"/>
  <c r="H5703" i="4"/>
  <c r="C5693" i="2" s="1"/>
  <c r="H5687" i="4"/>
  <c r="C5677" i="2" s="1"/>
  <c r="H5669" i="4"/>
  <c r="C5659" i="2" s="1"/>
  <c r="H5655" i="4"/>
  <c r="C5645" i="2" s="1"/>
  <c r="H5639" i="4"/>
  <c r="C5629" i="2" s="1"/>
  <c r="H5625" i="4"/>
  <c r="C5615" i="2" s="1"/>
  <c r="H5607" i="4"/>
  <c r="C5597" i="2" s="1"/>
  <c r="H5593" i="4"/>
  <c r="C5583" i="2" s="1"/>
  <c r="H5577" i="4"/>
  <c r="C5567" i="2" s="1"/>
  <c r="H5563" i="4"/>
  <c r="C5553" i="2" s="1"/>
  <c r="H5545" i="4"/>
  <c r="C5535" i="2" s="1"/>
  <c r="H5529" i="4"/>
  <c r="C5519" i="2" s="1"/>
  <c r="H5515" i="4"/>
  <c r="C5505" i="2" s="1"/>
  <c r="H5499" i="4"/>
  <c r="C5489" i="2" s="1"/>
  <c r="H5483" i="4"/>
  <c r="C5473" i="2" s="1"/>
  <c r="H5467" i="4"/>
  <c r="C5457" i="2" s="1"/>
  <c r="H5453" i="4"/>
  <c r="C5443" i="2" s="1"/>
  <c r="H5437" i="4"/>
  <c r="C5427" i="2" s="1"/>
  <c r="H5419" i="4"/>
  <c r="C5409" i="2" s="1"/>
  <c r="H5405" i="4"/>
  <c r="C5395" i="2" s="1"/>
  <c r="H5388" i="4"/>
  <c r="C5378" i="2" s="1"/>
  <c r="H5368" i="4"/>
  <c r="C5358" i="2" s="1"/>
  <c r="H5353" i="4"/>
  <c r="C5343" i="2" s="1"/>
  <c r="H5334" i="4"/>
  <c r="C5324" i="2" s="1"/>
  <c r="H5316" i="4"/>
  <c r="C5306" i="2" s="1"/>
  <c r="H5299" i="4"/>
  <c r="C5289" i="2" s="1"/>
  <c r="H5279" i="4"/>
  <c r="C5269" i="2" s="1"/>
  <c r="H5264" i="4"/>
  <c r="C5254" i="2" s="1"/>
  <c r="H5240" i="4"/>
  <c r="C5230" i="2" s="1"/>
  <c r="H5218" i="4"/>
  <c r="C5208" i="2" s="1"/>
  <c r="H5200" i="4"/>
  <c r="C5190" i="2" s="1"/>
  <c r="H5177" i="4"/>
  <c r="C5167" i="2" s="1"/>
  <c r="H5153" i="4"/>
  <c r="C5143" i="2" s="1"/>
  <c r="H5127" i="4"/>
  <c r="C5117" i="2" s="1"/>
  <c r="H5103" i="4"/>
  <c r="C5093" i="2" s="1"/>
  <c r="H5077" i="4"/>
  <c r="C5067" i="2" s="1"/>
  <c r="H5053" i="4"/>
  <c r="C5043" i="2" s="1"/>
  <c r="H5027" i="4"/>
  <c r="C5017" i="2" s="1"/>
  <c r="H5003" i="4"/>
  <c r="C4993" i="2" s="1"/>
  <c r="H4977" i="4"/>
  <c r="C4967" i="2" s="1"/>
  <c r="H4953" i="4"/>
  <c r="C4943" i="2" s="1"/>
  <c r="H4927" i="4"/>
  <c r="C4917" i="2" s="1"/>
  <c r="H4903" i="4"/>
  <c r="C4893" i="2" s="1"/>
  <c r="H4877" i="4"/>
  <c r="C4867" i="2" s="1"/>
  <c r="H4843" i="4"/>
  <c r="C4833" i="2" s="1"/>
  <c r="H4815" i="4"/>
  <c r="C4805" i="2" s="1"/>
  <c r="H4779" i="4"/>
  <c r="C4769" i="2" s="1"/>
  <c r="H4753" i="4"/>
  <c r="C4743" i="2" s="1"/>
  <c r="H4717" i="4"/>
  <c r="C4707" i="2" s="1"/>
  <c r="H4689" i="4"/>
  <c r="C4679" i="2" s="1"/>
  <c r="H4655" i="4"/>
  <c r="C4645" i="2" s="1"/>
  <c r="H4627" i="4"/>
  <c r="C4617" i="2" s="1"/>
  <c r="H4593" i="4"/>
  <c r="C4583" i="2" s="1"/>
  <c r="H4565" i="4"/>
  <c r="C4555" i="2" s="1"/>
  <c r="H4529" i="4"/>
  <c r="C4519" i="2" s="1"/>
  <c r="H4503" i="4"/>
  <c r="C4493" i="2" s="1"/>
  <c r="H4467" i="4"/>
  <c r="C4457" i="2" s="1"/>
  <c r="H4439" i="4"/>
  <c r="C4429" i="2" s="1"/>
  <c r="H4405" i="4"/>
  <c r="C4395" i="2" s="1"/>
  <c r="H4377" i="4"/>
  <c r="C4367" i="2" s="1"/>
  <c r="H4343" i="4"/>
  <c r="C4333" i="2" s="1"/>
  <c r="H4315" i="4"/>
  <c r="C4305" i="2" s="1"/>
  <c r="H4279" i="4"/>
  <c r="C4269" i="2" s="1"/>
  <c r="H4253" i="4"/>
  <c r="C4243" i="2" s="1"/>
  <c r="H4217" i="4"/>
  <c r="C4207" i="2" s="1"/>
  <c r="H4189" i="4"/>
  <c r="C4179" i="2" s="1"/>
  <c r="H4155" i="4"/>
  <c r="C4145" i="2" s="1"/>
  <c r="H4127" i="4"/>
  <c r="C4117" i="2" s="1"/>
  <c r="H4093" i="4"/>
  <c r="C4083" i="2" s="1"/>
  <c r="H4065" i="4"/>
  <c r="C4055" i="2" s="1"/>
  <c r="H4029" i="4"/>
  <c r="C4019" i="2" s="1"/>
  <c r="H4003" i="4"/>
  <c r="C3993" i="2" s="1"/>
  <c r="H3967" i="4"/>
  <c r="C3957" i="2" s="1"/>
  <c r="H3939" i="4"/>
  <c r="C3929" i="2" s="1"/>
  <c r="H3905" i="4"/>
  <c r="C3895" i="2" s="1"/>
  <c r="H3877" i="4"/>
  <c r="C3867" i="2" s="1"/>
  <c r="H3843" i="4"/>
  <c r="C3833" i="2" s="1"/>
  <c r="H3815" i="4"/>
  <c r="C3805" i="2" s="1"/>
  <c r="H3779" i="4"/>
  <c r="C3769" i="2" s="1"/>
  <c r="H3753" i="4"/>
  <c r="C3743" i="2" s="1"/>
  <c r="H3717" i="4"/>
  <c r="C3707" i="2" s="1"/>
  <c r="H3689" i="4"/>
  <c r="C3679" i="2" s="1"/>
  <c r="H3655" i="4"/>
  <c r="C3645" i="2" s="1"/>
  <c r="H3627" i="4"/>
  <c r="C3617" i="2" s="1"/>
  <c r="H3593" i="4"/>
  <c r="C3583" i="2" s="1"/>
  <c r="H3565" i="4"/>
  <c r="C3555" i="2" s="1"/>
  <c r="H3529" i="4"/>
  <c r="C3519" i="2" s="1"/>
  <c r="H3503" i="4"/>
  <c r="C3493" i="2" s="1"/>
  <c r="H3467" i="4"/>
  <c r="C3457" i="2" s="1"/>
  <c r="H3439" i="4"/>
  <c r="C3429" i="2" s="1"/>
  <c r="H3405" i="4"/>
  <c r="C3395" i="2" s="1"/>
  <c r="H3377" i="4"/>
  <c r="C3367" i="2" s="1"/>
  <c r="H3343" i="4"/>
  <c r="C3333" i="2" s="1"/>
  <c r="H3315" i="4"/>
  <c r="C3305" i="2" s="1"/>
  <c r="H3279" i="4"/>
  <c r="C3269" i="2" s="1"/>
  <c r="H3253" i="4"/>
  <c r="C3243" i="2" s="1"/>
  <c r="H3217" i="4"/>
  <c r="C3207" i="2" s="1"/>
  <c r="H3189" i="4"/>
  <c r="C3179" i="2" s="1"/>
  <c r="H3155" i="4"/>
  <c r="C3145" i="2" s="1"/>
  <c r="H3127" i="4"/>
  <c r="C3117" i="2" s="1"/>
  <c r="H3093" i="4"/>
  <c r="C3083" i="2" s="1"/>
  <c r="H3065" i="4"/>
  <c r="C3055" i="2" s="1"/>
  <c r="H3029" i="4"/>
  <c r="C3019" i="2" s="1"/>
  <c r="H3003" i="4"/>
  <c r="C2993" i="2" s="1"/>
  <c r="H2967" i="4"/>
  <c r="C2957" i="2" s="1"/>
  <c r="H2939" i="4"/>
  <c r="C2929" i="2" s="1"/>
  <c r="H2905" i="4"/>
  <c r="C2895" i="2" s="1"/>
  <c r="H2877" i="4"/>
  <c r="C2867" i="2" s="1"/>
  <c r="H2843" i="4"/>
  <c r="C2833" i="2" s="1"/>
  <c r="H2815" i="4"/>
  <c r="C2805" i="2" s="1"/>
  <c r="H2779" i="4"/>
  <c r="C2769" i="2" s="1"/>
  <c r="H2753" i="4"/>
  <c r="C2743" i="2" s="1"/>
  <c r="H2717" i="4"/>
  <c r="C2707" i="2" s="1"/>
  <c r="H2689" i="4"/>
  <c r="C2679" i="2" s="1"/>
  <c r="H2655" i="4"/>
  <c r="C2645" i="2" s="1"/>
  <c r="H2627" i="4"/>
  <c r="C2617" i="2" s="1"/>
  <c r="H2593" i="4"/>
  <c r="C2583" i="2" s="1"/>
  <c r="H2565" i="4"/>
  <c r="C2555" i="2" s="1"/>
  <c r="H2529" i="4"/>
  <c r="C2519" i="2" s="1"/>
  <c r="H2503" i="4"/>
  <c r="C2493" i="2" s="1"/>
  <c r="H2467" i="4"/>
  <c r="C2457" i="2" s="1"/>
  <c r="H2439" i="4"/>
  <c r="C2429" i="2" s="1"/>
  <c r="H2405" i="4"/>
  <c r="C2395" i="2" s="1"/>
  <c r="H2377" i="4"/>
  <c r="C2367" i="2" s="1"/>
  <c r="H2343" i="4"/>
  <c r="C2333" i="2" s="1"/>
  <c r="H2315" i="4"/>
  <c r="C2305" i="2" s="1"/>
  <c r="H2279" i="4"/>
  <c r="C2269" i="2" s="1"/>
  <c r="H2253" i="4"/>
  <c r="C2243" i="2" s="1"/>
  <c r="H2217" i="4"/>
  <c r="C2207" i="2" s="1"/>
  <c r="H2189" i="4"/>
  <c r="C2179" i="2" s="1"/>
  <c r="H2155" i="4"/>
  <c r="C2145" i="2" s="1"/>
  <c r="H2127" i="4"/>
  <c r="C2117" i="2" s="1"/>
  <c r="H2093" i="4"/>
  <c r="C2083" i="2" s="1"/>
  <c r="H2064" i="4"/>
  <c r="C2054" i="2" s="1"/>
  <c r="H2024" i="4"/>
  <c r="C2014" i="2" s="1"/>
  <c r="H1995" i="4"/>
  <c r="C1985" i="2" s="1"/>
  <c r="H1955" i="4"/>
  <c r="C1945" i="2" s="1"/>
  <c r="H1924" i="4"/>
  <c r="C1914" i="2" s="1"/>
  <c r="H1886" i="4"/>
  <c r="C1876" i="2" s="1"/>
  <c r="H1855" i="4"/>
  <c r="C1845" i="2" s="1"/>
  <c r="H1817" i="4"/>
  <c r="C1807" i="2" s="1"/>
  <c r="H1783" i="4"/>
  <c r="C1773" i="2" s="1"/>
  <c r="H1737" i="4"/>
  <c r="C1727" i="2" s="1"/>
  <c r="H1705" i="4"/>
  <c r="C1695" i="2" s="1"/>
  <c r="H1659" i="4"/>
  <c r="C1649" i="2" s="1"/>
  <c r="H1625" i="4"/>
  <c r="C1615" i="2" s="1"/>
  <c r="H1583" i="4"/>
  <c r="C1573" i="2" s="1"/>
  <c r="H1547" i="4"/>
  <c r="C1537" i="2" s="1"/>
  <c r="H1499" i="4"/>
  <c r="C1489" i="2" s="1"/>
  <c r="H1459" i="4"/>
  <c r="C1449" i="2" s="1"/>
  <c r="H1408" i="4"/>
  <c r="C1398" i="2" s="1"/>
  <c r="H1366" i="4"/>
  <c r="C1356" i="2" s="1"/>
  <c r="H1306" i="4"/>
  <c r="C1296" i="2" s="1"/>
  <c r="H1259" i="4"/>
  <c r="C1249" i="2" s="1"/>
  <c r="H1204" i="4"/>
  <c r="C1194" i="2" s="1"/>
  <c r="H1156" i="4"/>
  <c r="C1146" i="2" s="1"/>
  <c r="H1099" i="4"/>
  <c r="C1089" i="2" s="1"/>
  <c r="H1054" i="4"/>
  <c r="C1044" i="2" s="1"/>
  <c r="H994" i="4"/>
  <c r="C984" i="2" s="1"/>
  <c r="H949" i="4"/>
  <c r="C939" i="2" s="1"/>
  <c r="H889" i="4"/>
  <c r="C879" i="2" s="1"/>
  <c r="H844" i="4"/>
  <c r="C834" i="2" s="1"/>
  <c r="H786" i="4"/>
  <c r="C776" i="2" s="1"/>
  <c r="H739" i="4"/>
  <c r="C729" i="2" s="1"/>
  <c r="H684" i="4"/>
  <c r="C674" i="2" s="1"/>
  <c r="H636" i="4"/>
  <c r="C626" i="2" s="1"/>
  <c r="H576" i="4"/>
  <c r="C566" i="2" s="1"/>
  <c r="H526" i="4"/>
  <c r="C516" i="2" s="1"/>
  <c r="H459" i="4"/>
  <c r="C449" i="2" s="1"/>
  <c r="H408" i="4"/>
  <c r="C398" i="2" s="1"/>
  <c r="H343" i="4"/>
  <c r="C333" i="2" s="1"/>
  <c r="H289" i="4"/>
  <c r="C279" i="2" s="1"/>
  <c r="H189" i="4"/>
  <c r="C179" i="2" s="1"/>
  <c r="H114" i="4"/>
  <c r="C104" i="2" s="1"/>
  <c r="H14" i="4"/>
  <c r="C4" i="2" s="1"/>
  <c r="I8845" i="1"/>
  <c r="B8835" i="2" s="1"/>
  <c r="I7869" i="1"/>
  <c r="B7859" i="2" s="1"/>
  <c r="H1126" i="3"/>
  <c r="D1116" i="2" s="1"/>
  <c r="I8926" i="1"/>
  <c r="B8916" i="2" s="1"/>
  <c r="I8896" i="1"/>
  <c r="B8886" i="2" s="1"/>
  <c r="I8865" i="1"/>
  <c r="B8855" i="2" s="1"/>
  <c r="I8833" i="1"/>
  <c r="B8823" i="2" s="1"/>
  <c r="I8800" i="1"/>
  <c r="B8790" i="2" s="1"/>
  <c r="I8768" i="1"/>
  <c r="B8758" i="2" s="1"/>
  <c r="I8736" i="1"/>
  <c r="B8726" i="2" s="1"/>
  <c r="I8704" i="1"/>
  <c r="B8694" i="2" s="1"/>
  <c r="I8674" i="1"/>
  <c r="B8664" i="2" s="1"/>
  <c r="I8643" i="1"/>
  <c r="B8633" i="2" s="1"/>
  <c r="I8595" i="1"/>
  <c r="B8585" i="2" s="1"/>
  <c r="I8541" i="1"/>
  <c r="B8531" i="2" s="1"/>
  <c r="I8485" i="1"/>
  <c r="B8475" i="2" s="1"/>
  <c r="I8417" i="1"/>
  <c r="B8407" i="2" s="1"/>
  <c r="I8349" i="1"/>
  <c r="B8339" i="2" s="1"/>
  <c r="I8285" i="1"/>
  <c r="B8275" i="2" s="1"/>
  <c r="I8217" i="1"/>
  <c r="B8207" i="2" s="1"/>
  <c r="I8149" i="1"/>
  <c r="B8139" i="2" s="1"/>
  <c r="I8085" i="1"/>
  <c r="B8075" i="2" s="1"/>
  <c r="I8012" i="1"/>
  <c r="B8002" i="2" s="1"/>
  <c r="I7928" i="1"/>
  <c r="B7918" i="2" s="1"/>
  <c r="I7838" i="1"/>
  <c r="B7828" i="2" s="1"/>
  <c r="I7713" i="1"/>
  <c r="B7703" i="2" s="1"/>
  <c r="I7571" i="1"/>
  <c r="B7561" i="2" s="1"/>
  <c r="I7446" i="1"/>
  <c r="B7436" i="2" s="1"/>
  <c r="I7304" i="1"/>
  <c r="B7294" i="2" s="1"/>
  <c r="I7159" i="1"/>
  <c r="B7149" i="2" s="1"/>
  <c r="I6852" i="1"/>
  <c r="B6842" i="2" s="1"/>
  <c r="I6526" i="1"/>
  <c r="B6516" i="2" s="1"/>
  <c r="H26" i="3"/>
  <c r="D16" i="2" s="1"/>
  <c r="H76" i="3"/>
  <c r="D66" i="2" s="1"/>
  <c r="H126" i="3"/>
  <c r="D116" i="2" s="1"/>
  <c r="H176" i="3"/>
  <c r="D166" i="2" s="1"/>
  <c r="H226" i="3"/>
  <c r="D216" i="2" s="1"/>
  <c r="H276" i="3"/>
  <c r="D266" i="2" s="1"/>
  <c r="H326" i="3"/>
  <c r="D316" i="2" s="1"/>
  <c r="H376" i="3"/>
  <c r="D366" i="2" s="1"/>
  <c r="H426" i="3"/>
  <c r="D416" i="2" s="1"/>
  <c r="H476" i="3"/>
  <c r="D466" i="2" s="1"/>
  <c r="H527" i="3"/>
  <c r="D517" i="2" s="1"/>
  <c r="H583" i="3"/>
  <c r="D573" i="2" s="1"/>
  <c r="H638" i="3"/>
  <c r="D628" i="2" s="1"/>
  <c r="H694" i="3"/>
  <c r="D684" i="2" s="1"/>
  <c r="H749" i="3"/>
  <c r="D739" i="2" s="1"/>
  <c r="H806" i="3"/>
  <c r="D796" i="2" s="1"/>
  <c r="H867" i="3"/>
  <c r="D857" i="2" s="1"/>
  <c r="H931" i="3"/>
  <c r="D921" i="2" s="1"/>
  <c r="H1000" i="3"/>
  <c r="D990" i="2" s="1"/>
  <c r="H1071" i="3"/>
  <c r="D1061" i="2" s="1"/>
  <c r="H1142" i="3"/>
  <c r="D1132" i="2" s="1"/>
  <c r="H8931" i="4"/>
  <c r="C8921" i="2" s="1"/>
  <c r="H8921" i="4"/>
  <c r="C8911" i="2" s="1"/>
  <c r="H8911" i="4"/>
  <c r="C8901" i="2" s="1"/>
  <c r="H8901" i="4"/>
  <c r="C8891" i="2" s="1"/>
  <c r="H8891" i="4"/>
  <c r="C8881" i="2" s="1"/>
  <c r="H8881" i="4"/>
  <c r="C8871" i="2" s="1"/>
  <c r="H8871" i="4"/>
  <c r="C8861" i="2" s="1"/>
  <c r="H8861" i="4"/>
  <c r="C8851" i="2" s="1"/>
  <c r="H8851" i="4"/>
  <c r="C8841" i="2" s="1"/>
  <c r="H8841" i="4"/>
  <c r="C8831" i="2" s="1"/>
  <c r="H8831" i="4"/>
  <c r="C8821" i="2" s="1"/>
  <c r="H8821" i="4"/>
  <c r="C8811" i="2" s="1"/>
  <c r="H8811" i="4"/>
  <c r="C8801" i="2" s="1"/>
  <c r="H8801" i="4"/>
  <c r="C8791" i="2" s="1"/>
  <c r="H8791" i="4"/>
  <c r="C8781" i="2" s="1"/>
  <c r="H8781" i="4"/>
  <c r="C8771" i="2" s="1"/>
  <c r="H8771" i="4"/>
  <c r="C8761" i="2" s="1"/>
  <c r="H8761" i="4"/>
  <c r="C8751" i="2" s="1"/>
  <c r="H8751" i="4"/>
  <c r="C8741" i="2" s="1"/>
  <c r="H8741" i="4"/>
  <c r="C8731" i="2" s="1"/>
  <c r="H8731" i="4"/>
  <c r="C8721" i="2" s="1"/>
  <c r="H8721" i="4"/>
  <c r="C8711" i="2" s="1"/>
  <c r="H8711" i="4"/>
  <c r="C8701" i="2" s="1"/>
  <c r="H8701" i="4"/>
  <c r="C8691" i="2" s="1"/>
  <c r="H8691" i="4"/>
  <c r="C8681" i="2" s="1"/>
  <c r="H8681" i="4"/>
  <c r="C8671" i="2" s="1"/>
  <c r="H8671" i="4"/>
  <c r="C8661" i="2" s="1"/>
  <c r="H8661" i="4"/>
  <c r="C8651" i="2" s="1"/>
  <c r="H8651" i="4"/>
  <c r="C8641" i="2" s="1"/>
  <c r="H8641" i="4"/>
  <c r="C8631" i="2" s="1"/>
  <c r="H8631" i="4"/>
  <c r="C8621" i="2" s="1"/>
  <c r="H8621" i="4"/>
  <c r="C8611" i="2" s="1"/>
  <c r="H8611" i="4"/>
  <c r="C8601" i="2" s="1"/>
  <c r="H8601" i="4"/>
  <c r="C8591" i="2" s="1"/>
  <c r="H8591" i="4"/>
  <c r="C8581" i="2" s="1"/>
  <c r="H8581" i="4"/>
  <c r="C8571" i="2" s="1"/>
  <c r="H8571" i="4"/>
  <c r="C8561" i="2" s="1"/>
  <c r="H8561" i="4"/>
  <c r="C8551" i="2" s="1"/>
  <c r="H8551" i="4"/>
  <c r="C8541" i="2" s="1"/>
  <c r="H8541" i="4"/>
  <c r="C8531" i="2" s="1"/>
  <c r="H8531" i="4"/>
  <c r="C8521" i="2" s="1"/>
  <c r="H8521" i="4"/>
  <c r="C8511" i="2" s="1"/>
  <c r="H8510" i="4"/>
  <c r="C8500" i="2" s="1"/>
  <c r="H8499" i="4"/>
  <c r="C8489" i="2" s="1"/>
  <c r="H8487" i="4"/>
  <c r="C8477" i="2" s="1"/>
  <c r="H8476" i="4"/>
  <c r="C8466" i="2" s="1"/>
  <c r="H8465" i="4"/>
  <c r="C8455" i="2" s="1"/>
  <c r="H8454" i="4"/>
  <c r="C8444" i="2" s="1"/>
  <c r="H8443" i="4"/>
  <c r="C8433" i="2" s="1"/>
  <c r="H8432" i="4"/>
  <c r="C8422" i="2" s="1"/>
  <c r="H8421" i="4"/>
  <c r="C8411" i="2" s="1"/>
  <c r="H8410" i="4"/>
  <c r="C8400" i="2" s="1"/>
  <c r="H8399" i="4"/>
  <c r="C8389" i="2" s="1"/>
  <c r="H8387" i="4"/>
  <c r="C8377" i="2" s="1"/>
  <c r="H8376" i="4"/>
  <c r="C8366" i="2" s="1"/>
  <c r="H8365" i="4"/>
  <c r="C8355" i="2" s="1"/>
  <c r="H8354" i="4"/>
  <c r="C8344" i="2" s="1"/>
  <c r="H8343" i="4"/>
  <c r="C8333" i="2" s="1"/>
  <c r="H8332" i="4"/>
  <c r="C8322" i="2" s="1"/>
  <c r="H8321" i="4"/>
  <c r="C8311" i="2" s="1"/>
  <c r="H8310" i="4"/>
  <c r="C8300" i="2" s="1"/>
  <c r="H8299" i="4"/>
  <c r="C8289" i="2" s="1"/>
  <c r="H8287" i="4"/>
  <c r="C8277" i="2" s="1"/>
  <c r="H8275" i="4"/>
  <c r="C8265" i="2" s="1"/>
  <c r="H8263" i="4"/>
  <c r="C8253" i="2" s="1"/>
  <c r="H8251" i="4"/>
  <c r="C8241" i="2" s="1"/>
  <c r="H8237" i="4"/>
  <c r="C8227" i="2" s="1"/>
  <c r="H8225" i="4"/>
  <c r="C8215" i="2" s="1"/>
  <c r="H8213" i="4"/>
  <c r="C8203" i="2" s="1"/>
  <c r="H8201" i="4"/>
  <c r="C8191" i="2" s="1"/>
  <c r="H8187" i="4"/>
  <c r="C8177" i="2" s="1"/>
  <c r="H8175" i="4"/>
  <c r="C8165" i="2" s="1"/>
  <c r="H8163" i="4"/>
  <c r="C8153" i="2" s="1"/>
  <c r="H8151" i="4"/>
  <c r="C8141" i="2" s="1"/>
  <c r="H8137" i="4"/>
  <c r="C8127" i="2" s="1"/>
  <c r="H8125" i="4"/>
  <c r="C8115" i="2" s="1"/>
  <c r="H8113" i="4"/>
  <c r="C8103" i="2" s="1"/>
  <c r="H8101" i="4"/>
  <c r="C8091" i="2" s="1"/>
  <c r="H8087" i="4"/>
  <c r="C8077" i="2" s="1"/>
  <c r="H8075" i="4"/>
  <c r="C8065" i="2" s="1"/>
  <c r="H8063" i="4"/>
  <c r="C8053" i="2" s="1"/>
  <c r="H8051" i="4"/>
  <c r="C8041" i="2" s="1"/>
  <c r="H8037" i="4"/>
  <c r="C8027" i="2" s="1"/>
  <c r="H8025" i="4"/>
  <c r="C8015" i="2" s="1"/>
  <c r="H8013" i="4"/>
  <c r="C8003" i="2" s="1"/>
  <c r="H8001" i="4"/>
  <c r="C7991" i="2" s="1"/>
  <c r="H7987" i="4"/>
  <c r="C7977" i="2" s="1"/>
  <c r="H7975" i="4"/>
  <c r="C7965" i="2" s="1"/>
  <c r="H7963" i="4"/>
  <c r="C7953" i="2" s="1"/>
  <c r="H7951" i="4"/>
  <c r="C7941" i="2" s="1"/>
  <c r="H7937" i="4"/>
  <c r="C7927" i="2" s="1"/>
  <c r="H7925" i="4"/>
  <c r="C7915" i="2" s="1"/>
  <c r="H7913" i="4"/>
  <c r="C7903" i="2" s="1"/>
  <c r="H7901" i="4"/>
  <c r="C7891" i="2" s="1"/>
  <c r="H7887" i="4"/>
  <c r="C7877" i="2" s="1"/>
  <c r="H7875" i="4"/>
  <c r="C7865" i="2" s="1"/>
  <c r="H7863" i="4"/>
  <c r="C7853" i="2" s="1"/>
  <c r="H7851" i="4"/>
  <c r="C7841" i="2" s="1"/>
  <c r="H7837" i="4"/>
  <c r="C7827" i="2" s="1"/>
  <c r="H7825" i="4"/>
  <c r="C7815" i="2" s="1"/>
  <c r="H7813" i="4"/>
  <c r="C7803" i="2" s="1"/>
  <c r="H7801" i="4"/>
  <c r="C7791" i="2" s="1"/>
  <c r="H7787" i="4"/>
  <c r="C7777" i="2" s="1"/>
  <c r="H7775" i="4"/>
  <c r="C7765" i="2" s="1"/>
  <c r="H7763" i="4"/>
  <c r="C7753" i="2" s="1"/>
  <c r="H7751" i="4"/>
  <c r="C7741" i="2" s="1"/>
  <c r="H7737" i="4"/>
  <c r="C7727" i="2" s="1"/>
  <c r="H7725" i="4"/>
  <c r="C7715" i="2" s="1"/>
  <c r="H7713" i="4"/>
  <c r="C7703" i="2" s="1"/>
  <c r="H7701" i="4"/>
  <c r="C7691" i="2" s="1"/>
  <c r="H7687" i="4"/>
  <c r="C7677" i="2" s="1"/>
  <c r="H7675" i="4"/>
  <c r="C7665" i="2" s="1"/>
  <c r="H7663" i="4"/>
  <c r="C7653" i="2" s="1"/>
  <c r="H7651" i="4"/>
  <c r="C7641" i="2" s="1"/>
  <c r="H7637" i="4"/>
  <c r="C7627" i="2" s="1"/>
  <c r="H7625" i="4"/>
  <c r="C7615" i="2" s="1"/>
  <c r="H7613" i="4"/>
  <c r="C7603" i="2" s="1"/>
  <c r="H7601" i="4"/>
  <c r="C7591" i="2" s="1"/>
  <c r="H7587" i="4"/>
  <c r="C7577" i="2" s="1"/>
  <c r="H7575" i="4"/>
  <c r="C7565" i="2" s="1"/>
  <c r="H7563" i="4"/>
  <c r="C7553" i="2" s="1"/>
  <c r="H7551" i="4"/>
  <c r="C7541" i="2" s="1"/>
  <c r="H7537" i="4"/>
  <c r="C7527" i="2" s="1"/>
  <c r="H7525" i="4"/>
  <c r="C7515" i="2" s="1"/>
  <c r="H7513" i="4"/>
  <c r="C7503" i="2" s="1"/>
  <c r="H7501" i="4"/>
  <c r="C7491" i="2" s="1"/>
  <c r="H7487" i="4"/>
  <c r="C7477" i="2" s="1"/>
  <c r="H7475" i="4"/>
  <c r="C7465" i="2" s="1"/>
  <c r="H7463" i="4"/>
  <c r="C7453" i="2" s="1"/>
  <c r="H7451" i="4"/>
  <c r="C7441" i="2" s="1"/>
  <c r="H7437" i="4"/>
  <c r="C7427" i="2" s="1"/>
  <c r="H7425" i="4"/>
  <c r="C7415" i="2" s="1"/>
  <c r="H7413" i="4"/>
  <c r="C7403" i="2" s="1"/>
  <c r="H7401" i="4"/>
  <c r="C7391" i="2" s="1"/>
  <c r="H7387" i="4"/>
  <c r="C7377" i="2" s="1"/>
  <c r="H7374" i="4"/>
  <c r="C7364" i="2" s="1"/>
  <c r="H7360" i="4"/>
  <c r="C7350" i="2" s="1"/>
  <c r="H7347" i="4"/>
  <c r="C7337" i="2" s="1"/>
  <c r="H7331" i="4"/>
  <c r="C7321" i="2" s="1"/>
  <c r="H7318" i="4"/>
  <c r="C7308" i="2" s="1"/>
  <c r="H7305" i="4"/>
  <c r="C7295" i="2" s="1"/>
  <c r="H7291" i="4"/>
  <c r="C7281" i="2" s="1"/>
  <c r="H7276" i="4"/>
  <c r="C7266" i="2" s="1"/>
  <c r="H7263" i="4"/>
  <c r="C7253" i="2" s="1"/>
  <c r="H7249" i="4"/>
  <c r="C7239" i="2" s="1"/>
  <c r="H7236" i="4"/>
  <c r="C7226" i="2" s="1"/>
  <c r="H7220" i="4"/>
  <c r="C7210" i="2" s="1"/>
  <c r="H7207" i="4"/>
  <c r="C7197" i="2" s="1"/>
  <c r="H7194" i="4"/>
  <c r="C7184" i="2" s="1"/>
  <c r="H7180" i="4"/>
  <c r="C7170" i="2" s="1"/>
  <c r="H7165" i="4"/>
  <c r="C7155" i="2" s="1"/>
  <c r="H7151" i="4"/>
  <c r="C7141" i="2" s="1"/>
  <c r="H7138" i="4"/>
  <c r="C7128" i="2" s="1"/>
  <c r="H7125" i="4"/>
  <c r="C7115" i="2" s="1"/>
  <c r="H7109" i="4"/>
  <c r="C7099" i="2" s="1"/>
  <c r="H7096" i="4"/>
  <c r="C7086" i="2" s="1"/>
  <c r="H7083" i="4"/>
  <c r="C7073" i="2" s="1"/>
  <c r="H7069" i="4"/>
  <c r="C7059" i="2" s="1"/>
  <c r="H7054" i="4"/>
  <c r="C7044" i="2" s="1"/>
  <c r="H7040" i="4"/>
  <c r="C7030" i="2" s="1"/>
  <c r="H7027" i="4"/>
  <c r="C7017" i="2" s="1"/>
  <c r="H7014" i="4"/>
  <c r="C7004" i="2" s="1"/>
  <c r="H6998" i="4"/>
  <c r="C6988" i="2" s="1"/>
  <c r="H6985" i="4"/>
  <c r="C6975" i="2" s="1"/>
  <c r="H6971" i="4"/>
  <c r="C6961" i="2" s="1"/>
  <c r="H6958" i="4"/>
  <c r="C6948" i="2" s="1"/>
  <c r="H6943" i="4"/>
  <c r="C6933" i="2" s="1"/>
  <c r="H6929" i="4"/>
  <c r="C6919" i="2" s="1"/>
  <c r="H6916" i="4"/>
  <c r="C6906" i="2" s="1"/>
  <c r="H6903" i="4"/>
  <c r="C6893" i="2" s="1"/>
  <c r="H6887" i="4"/>
  <c r="C6877" i="2" s="1"/>
  <c r="H6874" i="4"/>
  <c r="C6864" i="2" s="1"/>
  <c r="H6860" i="4"/>
  <c r="C6850" i="2" s="1"/>
  <c r="H6847" i="4"/>
  <c r="C6837" i="2" s="1"/>
  <c r="H6831" i="4"/>
  <c r="C6821" i="2" s="1"/>
  <c r="H6818" i="4"/>
  <c r="C6808" i="2" s="1"/>
  <c r="H6805" i="4"/>
  <c r="C6795" i="2" s="1"/>
  <c r="H6791" i="4"/>
  <c r="C6781" i="2" s="1"/>
  <c r="H6776" i="4"/>
  <c r="C6766" i="2" s="1"/>
  <c r="H6763" i="4"/>
  <c r="C6753" i="2" s="1"/>
  <c r="H6749" i="4"/>
  <c r="C6739" i="2" s="1"/>
  <c r="H6736" i="4"/>
  <c r="C6726" i="2" s="1"/>
  <c r="H6720" i="4"/>
  <c r="C6710" i="2" s="1"/>
  <c r="H6707" i="4"/>
  <c r="C6697" i="2" s="1"/>
  <c r="H6694" i="4"/>
  <c r="C6684" i="2" s="1"/>
  <c r="H6680" i="4"/>
  <c r="C6670" i="2" s="1"/>
  <c r="H6665" i="4"/>
  <c r="C6655" i="2" s="1"/>
  <c r="H6651" i="4"/>
  <c r="C6641" i="2" s="1"/>
  <c r="H6638" i="4"/>
  <c r="C6628" i="2" s="1"/>
  <c r="H6625" i="4"/>
  <c r="C6615" i="2" s="1"/>
  <c r="H6609" i="4"/>
  <c r="C6599" i="2" s="1"/>
  <c r="H6596" i="4"/>
  <c r="C6586" i="2" s="1"/>
  <c r="H6583" i="4"/>
  <c r="C6573" i="2" s="1"/>
  <c r="H6569" i="4"/>
  <c r="C6559" i="2" s="1"/>
  <c r="H6554" i="4"/>
  <c r="C6544" i="2" s="1"/>
  <c r="H6540" i="4"/>
  <c r="C6530" i="2" s="1"/>
  <c r="H6527" i="4"/>
  <c r="C6517" i="2" s="1"/>
  <c r="H6514" i="4"/>
  <c r="C6504" i="2" s="1"/>
  <c r="H6496" i="4"/>
  <c r="C6486" i="2" s="1"/>
  <c r="H6480" i="4"/>
  <c r="C6470" i="2" s="1"/>
  <c r="H6466" i="4"/>
  <c r="C6456" i="2" s="1"/>
  <c r="H6450" i="4"/>
  <c r="C6440" i="2" s="1"/>
  <c r="H6434" i="4"/>
  <c r="C6424" i="2" s="1"/>
  <c r="H6418" i="4"/>
  <c r="C6408" i="2" s="1"/>
  <c r="H6404" i="4"/>
  <c r="C6394" i="2" s="1"/>
  <c r="H6388" i="4"/>
  <c r="C6378" i="2" s="1"/>
  <c r="H6370" i="4"/>
  <c r="C6360" i="2" s="1"/>
  <c r="H6356" i="4"/>
  <c r="C6346" i="2" s="1"/>
  <c r="H6340" i="4"/>
  <c r="C6330" i="2" s="1"/>
  <c r="H6326" i="4"/>
  <c r="C6316" i="2" s="1"/>
  <c r="H6308" i="4"/>
  <c r="C6298" i="2" s="1"/>
  <c r="H6294" i="4"/>
  <c r="C6284" i="2" s="1"/>
  <c r="H6278" i="4"/>
  <c r="C6268" i="2" s="1"/>
  <c r="H6264" i="4"/>
  <c r="C6254" i="2" s="1"/>
  <c r="H6246" i="4"/>
  <c r="C6236" i="2" s="1"/>
  <c r="H6230" i="4"/>
  <c r="C6220" i="2" s="1"/>
  <c r="H6216" i="4"/>
  <c r="C6206" i="2" s="1"/>
  <c r="H6200" i="4"/>
  <c r="C6190" i="2" s="1"/>
  <c r="H6184" i="4"/>
  <c r="C6174" i="2" s="1"/>
  <c r="H6168" i="4"/>
  <c r="C6158" i="2" s="1"/>
  <c r="H6154" i="4"/>
  <c r="C6144" i="2" s="1"/>
  <c r="H6138" i="4"/>
  <c r="C6128" i="2" s="1"/>
  <c r="H6120" i="4"/>
  <c r="C6110" i="2" s="1"/>
  <c r="H6106" i="4"/>
  <c r="C6096" i="2" s="1"/>
  <c r="H6090" i="4"/>
  <c r="C6080" i="2" s="1"/>
  <c r="H6076" i="4"/>
  <c r="C6066" i="2" s="1"/>
  <c r="H6058" i="4"/>
  <c r="C6048" i="2" s="1"/>
  <c r="H6044" i="4"/>
  <c r="C6034" i="2" s="1"/>
  <c r="H6028" i="4"/>
  <c r="C6018" i="2" s="1"/>
  <c r="H6014" i="4"/>
  <c r="C6004" i="2" s="1"/>
  <c r="H5996" i="4"/>
  <c r="C5986" i="2" s="1"/>
  <c r="H5980" i="4"/>
  <c r="C5970" i="2" s="1"/>
  <c r="H5966" i="4"/>
  <c r="C5956" i="2" s="1"/>
  <c r="H5950" i="4"/>
  <c r="C5940" i="2" s="1"/>
  <c r="H5934" i="4"/>
  <c r="C5924" i="2" s="1"/>
  <c r="H5918" i="4"/>
  <c r="C5908" i="2" s="1"/>
  <c r="H5904" i="4"/>
  <c r="C5894" i="2" s="1"/>
  <c r="H5888" i="4"/>
  <c r="C5878" i="2" s="1"/>
  <c r="H5870" i="4"/>
  <c r="C5860" i="2" s="1"/>
  <c r="H5856" i="4"/>
  <c r="C5846" i="2" s="1"/>
  <c r="H5840" i="4"/>
  <c r="C5830" i="2" s="1"/>
  <c r="H5826" i="4"/>
  <c r="C5816" i="2" s="1"/>
  <c r="H5808" i="4"/>
  <c r="C5798" i="2" s="1"/>
  <c r="H5794" i="4"/>
  <c r="C5784" i="2" s="1"/>
  <c r="H5778" i="4"/>
  <c r="C5768" i="2" s="1"/>
  <c r="H5764" i="4"/>
  <c r="C5754" i="2" s="1"/>
  <c r="H5746" i="4"/>
  <c r="C5736" i="2" s="1"/>
  <c r="H5730" i="4"/>
  <c r="C5720" i="2" s="1"/>
  <c r="H5716" i="4"/>
  <c r="C5706" i="2" s="1"/>
  <c r="H5700" i="4"/>
  <c r="C5690" i="2" s="1"/>
  <c r="H5684" i="4"/>
  <c r="C5674" i="2" s="1"/>
  <c r="H5668" i="4"/>
  <c r="C5658" i="2" s="1"/>
  <c r="H5654" i="4"/>
  <c r="C5644" i="2" s="1"/>
  <c r="H5638" i="4"/>
  <c r="C5628" i="2" s="1"/>
  <c r="H5620" i="4"/>
  <c r="C5610" i="2" s="1"/>
  <c r="H5606" i="4"/>
  <c r="C5596" i="2" s="1"/>
  <c r="H5590" i="4"/>
  <c r="C5580" i="2" s="1"/>
  <c r="H5576" i="4"/>
  <c r="C5566" i="2" s="1"/>
  <c r="H5558" i="4"/>
  <c r="C5548" i="2" s="1"/>
  <c r="H5544" i="4"/>
  <c r="C5534" i="2" s="1"/>
  <c r="H5528" i="4"/>
  <c r="C5518" i="2" s="1"/>
  <c r="H5514" i="4"/>
  <c r="C5504" i="2" s="1"/>
  <c r="H5496" i="4"/>
  <c r="C5486" i="2" s="1"/>
  <c r="H5480" i="4"/>
  <c r="C5470" i="2" s="1"/>
  <c r="H5466" i="4"/>
  <c r="C5456" i="2" s="1"/>
  <c r="H5450" i="4"/>
  <c r="C5440" i="2" s="1"/>
  <c r="H5434" i="4"/>
  <c r="C5424" i="2" s="1"/>
  <c r="H5418" i="4"/>
  <c r="C5408" i="2" s="1"/>
  <c r="H5404" i="4"/>
  <c r="C5394" i="2" s="1"/>
  <c r="H5387" i="4"/>
  <c r="C5377" i="2" s="1"/>
  <c r="H5367" i="4"/>
  <c r="C5357" i="2" s="1"/>
  <c r="H5350" i="4"/>
  <c r="C5340" i="2" s="1"/>
  <c r="H5330" i="4"/>
  <c r="C5320" i="2" s="1"/>
  <c r="H5315" i="4"/>
  <c r="C5305" i="2" s="1"/>
  <c r="H5296" i="4"/>
  <c r="C5286" i="2" s="1"/>
  <c r="H5278" i="4"/>
  <c r="C5268" i="2" s="1"/>
  <c r="H5263" i="4"/>
  <c r="C5253" i="2" s="1"/>
  <c r="H5239" i="4"/>
  <c r="C5229" i="2" s="1"/>
  <c r="H5217" i="4"/>
  <c r="C5207" i="2" s="1"/>
  <c r="H5199" i="4"/>
  <c r="C5189" i="2" s="1"/>
  <c r="H5175" i="4"/>
  <c r="C5165" i="2" s="1"/>
  <c r="H5149" i="4"/>
  <c r="C5139" i="2" s="1"/>
  <c r="H5125" i="4"/>
  <c r="C5115" i="2" s="1"/>
  <c r="H5099" i="4"/>
  <c r="C5089" i="2" s="1"/>
  <c r="H5075" i="4"/>
  <c r="C5065" i="2" s="1"/>
  <c r="H5049" i="4"/>
  <c r="C5039" i="2" s="1"/>
  <c r="H5025" i="4"/>
  <c r="C5015" i="2" s="1"/>
  <c r="H4999" i="4"/>
  <c r="C4989" i="2" s="1"/>
  <c r="H4975" i="4"/>
  <c r="C4965" i="2" s="1"/>
  <c r="H4949" i="4"/>
  <c r="C4939" i="2" s="1"/>
  <c r="H4925" i="4"/>
  <c r="C4915" i="2" s="1"/>
  <c r="H4899" i="4"/>
  <c r="C4889" i="2" s="1"/>
  <c r="H4868" i="4"/>
  <c r="C4858" i="2" s="1"/>
  <c r="H4840" i="4"/>
  <c r="C4830" i="2" s="1"/>
  <c r="H4806" i="4"/>
  <c r="C4796" i="2" s="1"/>
  <c r="H4778" i="4"/>
  <c r="C4768" i="2" s="1"/>
  <c r="H4744" i="4"/>
  <c r="C4734" i="2" s="1"/>
  <c r="H4716" i="4"/>
  <c r="C4706" i="2" s="1"/>
  <c r="H4680" i="4"/>
  <c r="C4670" i="2" s="1"/>
  <c r="H4654" i="4"/>
  <c r="C4644" i="2" s="1"/>
  <c r="H4618" i="4"/>
  <c r="C4608" i="2" s="1"/>
  <c r="H4590" i="4"/>
  <c r="C4580" i="2" s="1"/>
  <c r="H4556" i="4"/>
  <c r="C4546" i="2" s="1"/>
  <c r="H4528" i="4"/>
  <c r="C4518" i="2" s="1"/>
  <c r="H4494" i="4"/>
  <c r="C4484" i="2" s="1"/>
  <c r="H4466" i="4"/>
  <c r="C4456" i="2" s="1"/>
  <c r="H4430" i="4"/>
  <c r="C4420" i="2" s="1"/>
  <c r="H4404" i="4"/>
  <c r="C4394" i="2" s="1"/>
  <c r="H4368" i="4"/>
  <c r="C4358" i="2" s="1"/>
  <c r="H4340" i="4"/>
  <c r="C4330" i="2" s="1"/>
  <c r="H4306" i="4"/>
  <c r="C4296" i="2" s="1"/>
  <c r="H4278" i="4"/>
  <c r="C4268" i="2" s="1"/>
  <c r="H4244" i="4"/>
  <c r="C4234" i="2" s="1"/>
  <c r="H4216" i="4"/>
  <c r="C4206" i="2" s="1"/>
  <c r="H4180" i="4"/>
  <c r="C4170" i="2" s="1"/>
  <c r="H4154" i="4"/>
  <c r="C4144" i="2" s="1"/>
  <c r="H4118" i="4"/>
  <c r="C4108" i="2" s="1"/>
  <c r="H4090" i="4"/>
  <c r="C4080" i="2" s="1"/>
  <c r="H4056" i="4"/>
  <c r="C4046" i="2" s="1"/>
  <c r="H4028" i="4"/>
  <c r="C4018" i="2" s="1"/>
  <c r="H3994" i="4"/>
  <c r="C3984" i="2" s="1"/>
  <c r="H3966" i="4"/>
  <c r="C3956" i="2" s="1"/>
  <c r="H3930" i="4"/>
  <c r="C3920" i="2" s="1"/>
  <c r="H3904" i="4"/>
  <c r="C3894" i="2" s="1"/>
  <c r="H3868" i="4"/>
  <c r="C3858" i="2" s="1"/>
  <c r="H3840" i="4"/>
  <c r="C3830" i="2" s="1"/>
  <c r="H3806" i="4"/>
  <c r="C3796" i="2" s="1"/>
  <c r="H3778" i="4"/>
  <c r="C3768" i="2" s="1"/>
  <c r="H3744" i="4"/>
  <c r="C3734" i="2" s="1"/>
  <c r="H3716" i="4"/>
  <c r="C3706" i="2" s="1"/>
  <c r="H3680" i="4"/>
  <c r="C3670" i="2" s="1"/>
  <c r="H3654" i="4"/>
  <c r="C3644" i="2" s="1"/>
  <c r="H3618" i="4"/>
  <c r="C3608" i="2" s="1"/>
  <c r="H3590" i="4"/>
  <c r="C3580" i="2" s="1"/>
  <c r="H3556" i="4"/>
  <c r="C3546" i="2" s="1"/>
  <c r="H3528" i="4"/>
  <c r="C3518" i="2" s="1"/>
  <c r="H3494" i="4"/>
  <c r="C3484" i="2" s="1"/>
  <c r="H3466" i="4"/>
  <c r="C3456" i="2" s="1"/>
  <c r="H3430" i="4"/>
  <c r="C3420" i="2" s="1"/>
  <c r="H3404" i="4"/>
  <c r="C3394" i="2" s="1"/>
  <c r="H3368" i="4"/>
  <c r="C3358" i="2" s="1"/>
  <c r="H3340" i="4"/>
  <c r="C3330" i="2" s="1"/>
  <c r="H3306" i="4"/>
  <c r="C3296" i="2" s="1"/>
  <c r="H3278" i="4"/>
  <c r="C3268" i="2" s="1"/>
  <c r="H3244" i="4"/>
  <c r="C3234" i="2" s="1"/>
  <c r="H3216" i="4"/>
  <c r="C3206" i="2" s="1"/>
  <c r="H3180" i="4"/>
  <c r="C3170" i="2" s="1"/>
  <c r="H3154" i="4"/>
  <c r="C3144" i="2" s="1"/>
  <c r="H3118" i="4"/>
  <c r="C3108" i="2" s="1"/>
  <c r="H3090" i="4"/>
  <c r="C3080" i="2" s="1"/>
  <c r="H3056" i="4"/>
  <c r="C3046" i="2" s="1"/>
  <c r="H3028" i="4"/>
  <c r="C3018" i="2" s="1"/>
  <c r="H2994" i="4"/>
  <c r="C2984" i="2" s="1"/>
  <c r="H2966" i="4"/>
  <c r="C2956" i="2" s="1"/>
  <c r="H2930" i="4"/>
  <c r="C2920" i="2" s="1"/>
  <c r="H2904" i="4"/>
  <c r="C2894" i="2" s="1"/>
  <c r="H2868" i="4"/>
  <c r="C2858" i="2" s="1"/>
  <c r="H2840" i="4"/>
  <c r="C2830" i="2" s="1"/>
  <c r="H2806" i="4"/>
  <c r="C2796" i="2" s="1"/>
  <c r="H2778" i="4"/>
  <c r="C2768" i="2" s="1"/>
  <c r="H2744" i="4"/>
  <c r="C2734" i="2" s="1"/>
  <c r="H2716" i="4"/>
  <c r="C2706" i="2" s="1"/>
  <c r="H2680" i="4"/>
  <c r="C2670" i="2" s="1"/>
  <c r="H2654" i="4"/>
  <c r="C2644" i="2" s="1"/>
  <c r="H2618" i="4"/>
  <c r="C2608" i="2" s="1"/>
  <c r="H2590" i="4"/>
  <c r="C2580" i="2" s="1"/>
  <c r="H2556" i="4"/>
  <c r="C2546" i="2" s="1"/>
  <c r="H2528" i="4"/>
  <c r="C2518" i="2" s="1"/>
  <c r="H2494" i="4"/>
  <c r="C2484" i="2" s="1"/>
  <c r="H2466" i="4"/>
  <c r="C2456" i="2" s="1"/>
  <c r="H2430" i="4"/>
  <c r="C2420" i="2" s="1"/>
  <c r="H2404" i="4"/>
  <c r="C2394" i="2" s="1"/>
  <c r="H2368" i="4"/>
  <c r="C2358" i="2" s="1"/>
  <c r="H2340" i="4"/>
  <c r="C2330" i="2" s="1"/>
  <c r="H2306" i="4"/>
  <c r="C2296" i="2" s="1"/>
  <c r="H2278" i="4"/>
  <c r="C2268" i="2" s="1"/>
  <c r="H2244" i="4"/>
  <c r="C2234" i="2" s="1"/>
  <c r="H2216" i="4"/>
  <c r="C2206" i="2" s="1"/>
  <c r="H2180" i="4"/>
  <c r="C2170" i="2" s="1"/>
  <c r="H2154" i="4"/>
  <c r="C2144" i="2" s="1"/>
  <c r="H2118" i="4"/>
  <c r="C2108" i="2" s="1"/>
  <c r="H2090" i="4"/>
  <c r="C2080" i="2" s="1"/>
  <c r="H2054" i="4"/>
  <c r="C2044" i="2" s="1"/>
  <c r="H2023" i="4"/>
  <c r="C2013" i="2" s="1"/>
  <c r="H1985" i="4"/>
  <c r="C1975" i="2" s="1"/>
  <c r="H1954" i="4"/>
  <c r="C1944" i="2" s="1"/>
  <c r="H1914" i="4"/>
  <c r="C1904" i="2" s="1"/>
  <c r="H1885" i="4"/>
  <c r="C1875" i="2" s="1"/>
  <c r="H1845" i="4"/>
  <c r="C1835" i="2" s="1"/>
  <c r="H1814" i="4"/>
  <c r="C1804" i="2" s="1"/>
  <c r="H1771" i="4"/>
  <c r="C1761" i="2" s="1"/>
  <c r="H1736" i="4"/>
  <c r="C1726" i="2" s="1"/>
  <c r="H1694" i="4"/>
  <c r="C1684" i="2" s="1"/>
  <c r="H1658" i="4"/>
  <c r="C1648" i="2" s="1"/>
  <c r="H1614" i="4"/>
  <c r="C1604" i="2" s="1"/>
  <c r="H1581" i="4"/>
  <c r="C1571" i="2" s="1"/>
  <c r="H1536" i="4"/>
  <c r="C1526" i="2" s="1"/>
  <c r="H1496" i="4"/>
  <c r="C1486" i="2" s="1"/>
  <c r="H1447" i="4"/>
  <c r="C1437" i="2" s="1"/>
  <c r="H1407" i="4"/>
  <c r="C1397" i="2" s="1"/>
  <c r="H1353" i="4"/>
  <c r="C1343" i="2" s="1"/>
  <c r="H1305" i="4"/>
  <c r="C1295" i="2" s="1"/>
  <c r="H1245" i="4"/>
  <c r="C1235" i="2" s="1"/>
  <c r="H1203" i="4"/>
  <c r="C1193" i="2" s="1"/>
  <c r="H1143" i="4"/>
  <c r="C1133" i="2" s="1"/>
  <c r="H1095" i="4"/>
  <c r="C1085" i="2" s="1"/>
  <c r="H1038" i="4"/>
  <c r="C1028" i="2" s="1"/>
  <c r="H993" i="4"/>
  <c r="C983" i="2" s="1"/>
  <c r="H935" i="4"/>
  <c r="C925" i="2" s="1"/>
  <c r="H888" i="4"/>
  <c r="C878" i="2" s="1"/>
  <c r="H828" i="4"/>
  <c r="C818" i="2" s="1"/>
  <c r="H785" i="4"/>
  <c r="C775" i="2" s="1"/>
  <c r="H725" i="4"/>
  <c r="C715" i="2" s="1"/>
  <c r="H678" i="4"/>
  <c r="C668" i="2" s="1"/>
  <c r="H623" i="4"/>
  <c r="C613" i="2" s="1"/>
  <c r="H575" i="4"/>
  <c r="C565" i="2" s="1"/>
  <c r="H509" i="4"/>
  <c r="C499" i="2" s="1"/>
  <c r="H458" i="4"/>
  <c r="C448" i="2" s="1"/>
  <c r="H393" i="4"/>
  <c r="C383" i="2" s="1"/>
  <c r="H339" i="4"/>
  <c r="C329" i="2" s="1"/>
  <c r="H265" i="4"/>
  <c r="C255" i="2" s="1"/>
  <c r="H188" i="4"/>
  <c r="C178" i="2" s="1"/>
  <c r="H88" i="4"/>
  <c r="C78" i="2" s="1"/>
  <c r="I8877" i="1"/>
  <c r="B8867" i="2" s="1"/>
  <c r="I8780" i="1"/>
  <c r="B8770" i="2" s="1"/>
  <c r="I8718" i="1"/>
  <c r="B8708" i="2" s="1"/>
  <c r="I8655" i="1"/>
  <c r="B8645" i="2" s="1"/>
  <c r="I8438" i="1"/>
  <c r="B8428" i="2" s="1"/>
  <c r="I6971" i="1"/>
  <c r="B6961" i="2" s="1"/>
  <c r="H15" i="3"/>
  <c r="D5" i="2" s="1"/>
  <c r="H65" i="3"/>
  <c r="D55" i="2" s="1"/>
  <c r="H165" i="3"/>
  <c r="D155" i="2" s="1"/>
  <c r="H215" i="3"/>
  <c r="D205" i="2" s="1"/>
  <c r="H265" i="3"/>
  <c r="D255" i="2" s="1"/>
  <c r="H315" i="3"/>
  <c r="D305" i="2" s="1"/>
  <c r="H365" i="3"/>
  <c r="D355" i="2" s="1"/>
  <c r="H415" i="3"/>
  <c r="D405" i="2" s="1"/>
  <c r="H465" i="3"/>
  <c r="D455" i="2" s="1"/>
  <c r="H515" i="3"/>
  <c r="D505" i="2" s="1"/>
  <c r="H570" i="3"/>
  <c r="D560" i="2" s="1"/>
  <c r="H626" i="3"/>
  <c r="D616" i="2" s="1"/>
  <c r="H682" i="3"/>
  <c r="D672" i="2" s="1"/>
  <c r="H737" i="3"/>
  <c r="D727" i="2" s="1"/>
  <c r="H793" i="3"/>
  <c r="D783" i="2" s="1"/>
  <c r="H854" i="3"/>
  <c r="D844" i="2" s="1"/>
  <c r="H916" i="3"/>
  <c r="D906" i="2" s="1"/>
  <c r="I8925" i="1"/>
  <c r="B8915" i="2" s="1"/>
  <c r="I8893" i="1"/>
  <c r="B8883" i="2" s="1"/>
  <c r="I8863" i="1"/>
  <c r="B8853" i="2" s="1"/>
  <c r="I8831" i="1"/>
  <c r="B8821" i="2" s="1"/>
  <c r="I8799" i="1"/>
  <c r="B8789" i="2" s="1"/>
  <c r="I8767" i="1"/>
  <c r="B8757" i="2" s="1"/>
  <c r="I8735" i="1"/>
  <c r="B8725" i="2" s="1"/>
  <c r="I8703" i="1"/>
  <c r="B8693" i="2" s="1"/>
  <c r="I8670" i="1"/>
  <c r="B8660" i="2" s="1"/>
  <c r="I8636" i="1"/>
  <c r="B8626" i="2" s="1"/>
  <c r="I8587" i="1"/>
  <c r="B8577" i="2" s="1"/>
  <c r="I8535" i="1"/>
  <c r="B8525" i="2" s="1"/>
  <c r="I8475" i="1"/>
  <c r="B8465" i="2" s="1"/>
  <c r="I8407" i="1"/>
  <c r="B8397" i="2" s="1"/>
  <c r="I8339" i="1"/>
  <c r="B8329" i="2" s="1"/>
  <c r="I8275" i="1"/>
  <c r="B8265" i="2" s="1"/>
  <c r="I8207" i="1"/>
  <c r="B8197" i="2" s="1"/>
  <c r="I8139" i="1"/>
  <c r="B8129" i="2" s="1"/>
  <c r="I8075" i="1"/>
  <c r="B8065" i="2" s="1"/>
  <c r="I8001" i="1"/>
  <c r="B7991" i="2" s="1"/>
  <c r="I7914" i="1"/>
  <c r="B7904" i="2" s="1"/>
  <c r="I7820" i="1"/>
  <c r="B7810" i="2" s="1"/>
  <c r="I7682" i="1"/>
  <c r="B7672" i="2" s="1"/>
  <c r="I7553" i="1"/>
  <c r="B7543" i="2" s="1"/>
  <c r="I7415" i="1"/>
  <c r="B7405" i="2" s="1"/>
  <c r="I7286" i="1"/>
  <c r="B7276" i="2" s="1"/>
  <c r="I7106" i="1"/>
  <c r="B7096" i="2" s="1"/>
  <c r="I6829" i="1"/>
  <c r="B6819" i="2" s="1"/>
  <c r="H35" i="3"/>
  <c r="D25" i="2" s="1"/>
  <c r="H85" i="3"/>
  <c r="D75" i="2" s="1"/>
  <c r="H135" i="3"/>
  <c r="D125" i="2" s="1"/>
  <c r="H185" i="3"/>
  <c r="D175" i="2" s="1"/>
  <c r="H235" i="3"/>
  <c r="D225" i="2" s="1"/>
  <c r="H285" i="3"/>
  <c r="D275" i="2" s="1"/>
  <c r="H335" i="3"/>
  <c r="D325" i="2" s="1"/>
  <c r="H385" i="3"/>
  <c r="D375" i="2" s="1"/>
  <c r="H435" i="3"/>
  <c r="D425" i="2" s="1"/>
  <c r="H485" i="3"/>
  <c r="D475" i="2" s="1"/>
  <c r="H537" i="3"/>
  <c r="D527" i="2" s="1"/>
  <c r="H593" i="3"/>
  <c r="D583" i="2" s="1"/>
  <c r="H648" i="3"/>
  <c r="D638" i="2" s="1"/>
  <c r="H704" i="3"/>
  <c r="D694" i="2" s="1"/>
  <c r="H759" i="3"/>
  <c r="D749" i="2" s="1"/>
  <c r="H817" i="3"/>
  <c r="D807" i="2" s="1"/>
  <c r="H879" i="3"/>
  <c r="D869" i="2" s="1"/>
  <c r="H943" i="3"/>
  <c r="D933" i="2" s="1"/>
  <c r="H1014" i="3"/>
  <c r="D1004" i="2" s="1"/>
  <c r="H1083" i="3"/>
  <c r="D1073" i="2" s="1"/>
  <c r="H1157" i="3"/>
  <c r="D1147" i="2" s="1"/>
  <c r="H8930" i="4"/>
  <c r="C8920" i="2" s="1"/>
  <c r="H8920" i="4"/>
  <c r="C8910" i="2" s="1"/>
  <c r="H8910" i="4"/>
  <c r="C8900" i="2" s="1"/>
  <c r="H8900" i="4"/>
  <c r="C8890" i="2" s="1"/>
  <c r="H8890" i="4"/>
  <c r="C8880" i="2" s="1"/>
  <c r="H8880" i="4"/>
  <c r="C8870" i="2" s="1"/>
  <c r="H8870" i="4"/>
  <c r="C8860" i="2" s="1"/>
  <c r="H8860" i="4"/>
  <c r="C8850" i="2" s="1"/>
  <c r="H8850" i="4"/>
  <c r="C8840" i="2" s="1"/>
  <c r="H8840" i="4"/>
  <c r="C8830" i="2" s="1"/>
  <c r="H8830" i="4"/>
  <c r="C8820" i="2" s="1"/>
  <c r="H8820" i="4"/>
  <c r="C8810" i="2" s="1"/>
  <c r="H8810" i="4"/>
  <c r="C8800" i="2" s="1"/>
  <c r="H8800" i="4"/>
  <c r="C8790" i="2" s="1"/>
  <c r="H8790" i="4"/>
  <c r="C8780" i="2" s="1"/>
  <c r="H8780" i="4"/>
  <c r="C8770" i="2" s="1"/>
  <c r="H8770" i="4"/>
  <c r="C8760" i="2" s="1"/>
  <c r="H8760" i="4"/>
  <c r="C8750" i="2" s="1"/>
  <c r="H8750" i="4"/>
  <c r="C8740" i="2" s="1"/>
  <c r="H8740" i="4"/>
  <c r="C8730" i="2" s="1"/>
  <c r="H8730" i="4"/>
  <c r="C8720" i="2" s="1"/>
  <c r="H8720" i="4"/>
  <c r="C8710" i="2" s="1"/>
  <c r="H8710" i="4"/>
  <c r="C8700" i="2" s="1"/>
  <c r="H8700" i="4"/>
  <c r="C8690" i="2" s="1"/>
  <c r="H8690" i="4"/>
  <c r="C8680" i="2" s="1"/>
  <c r="H8680" i="4"/>
  <c r="C8670" i="2" s="1"/>
  <c r="H8670" i="4"/>
  <c r="C8660" i="2" s="1"/>
  <c r="H8660" i="4"/>
  <c r="C8650" i="2" s="1"/>
  <c r="H8650" i="4"/>
  <c r="C8640" i="2" s="1"/>
  <c r="H8640" i="4"/>
  <c r="C8630" i="2" s="1"/>
  <c r="H8630" i="4"/>
  <c r="C8620" i="2" s="1"/>
  <c r="H8620" i="4"/>
  <c r="C8610" i="2" s="1"/>
  <c r="H8610" i="4"/>
  <c r="C8600" i="2" s="1"/>
  <c r="H8600" i="4"/>
  <c r="C8590" i="2" s="1"/>
  <c r="H8590" i="4"/>
  <c r="C8580" i="2" s="1"/>
  <c r="H8580" i="4"/>
  <c r="C8570" i="2" s="1"/>
  <c r="H8570" i="4"/>
  <c r="C8560" i="2" s="1"/>
  <c r="H8560" i="4"/>
  <c r="C8550" i="2" s="1"/>
  <c r="H8550" i="4"/>
  <c r="C8540" i="2" s="1"/>
  <c r="H8540" i="4"/>
  <c r="C8530" i="2" s="1"/>
  <c r="H8530" i="4"/>
  <c r="C8520" i="2" s="1"/>
  <c r="H8520" i="4"/>
  <c r="C8510" i="2" s="1"/>
  <c r="H8509" i="4"/>
  <c r="C8499" i="2" s="1"/>
  <c r="H8497" i="4"/>
  <c r="C8487" i="2" s="1"/>
  <c r="H8486" i="4"/>
  <c r="C8476" i="2" s="1"/>
  <c r="H8475" i="4"/>
  <c r="C8465" i="2" s="1"/>
  <c r="H8464" i="4"/>
  <c r="C8454" i="2" s="1"/>
  <c r="H8453" i="4"/>
  <c r="C8443" i="2" s="1"/>
  <c r="H8442" i="4"/>
  <c r="C8432" i="2" s="1"/>
  <c r="H8431" i="4"/>
  <c r="C8421" i="2" s="1"/>
  <c r="H8420" i="4"/>
  <c r="C8410" i="2" s="1"/>
  <c r="H8409" i="4"/>
  <c r="C8399" i="2" s="1"/>
  <c r="H8397" i="4"/>
  <c r="C8387" i="2" s="1"/>
  <c r="H8386" i="4"/>
  <c r="C8376" i="2" s="1"/>
  <c r="H8375" i="4"/>
  <c r="C8365" i="2" s="1"/>
  <c r="H8364" i="4"/>
  <c r="C8354" i="2" s="1"/>
  <c r="H8353" i="4"/>
  <c r="C8343" i="2" s="1"/>
  <c r="H8342" i="4"/>
  <c r="C8332" i="2" s="1"/>
  <c r="H8331" i="4"/>
  <c r="C8321" i="2" s="1"/>
  <c r="H8320" i="4"/>
  <c r="C8310" i="2" s="1"/>
  <c r="H8309" i="4"/>
  <c r="C8299" i="2" s="1"/>
  <c r="H8297" i="4"/>
  <c r="C8287" i="2" s="1"/>
  <c r="H8286" i="4"/>
  <c r="C8276" i="2" s="1"/>
  <c r="H8274" i="4"/>
  <c r="C8264" i="2" s="1"/>
  <c r="H8262" i="4"/>
  <c r="C8252" i="2" s="1"/>
  <c r="H8250" i="4"/>
  <c r="C8240" i="2" s="1"/>
  <c r="H8236" i="4"/>
  <c r="C8226" i="2" s="1"/>
  <c r="H8224" i="4"/>
  <c r="C8214" i="2" s="1"/>
  <c r="H8212" i="4"/>
  <c r="C8202" i="2" s="1"/>
  <c r="H8200" i="4"/>
  <c r="C8190" i="2" s="1"/>
  <c r="H8186" i="4"/>
  <c r="C8176" i="2" s="1"/>
  <c r="H8174" i="4"/>
  <c r="C8164" i="2" s="1"/>
  <c r="H8162" i="4"/>
  <c r="C8152" i="2" s="1"/>
  <c r="H8150" i="4"/>
  <c r="C8140" i="2" s="1"/>
  <c r="H8136" i="4"/>
  <c r="C8126" i="2" s="1"/>
  <c r="H8124" i="4"/>
  <c r="C8114" i="2" s="1"/>
  <c r="H8112" i="4"/>
  <c r="C8102" i="2" s="1"/>
  <c r="H8100" i="4"/>
  <c r="C8090" i="2" s="1"/>
  <c r="H8086" i="4"/>
  <c r="C8076" i="2" s="1"/>
  <c r="H8074" i="4"/>
  <c r="C8064" i="2" s="1"/>
  <c r="H8062" i="4"/>
  <c r="C8052" i="2" s="1"/>
  <c r="H8050" i="4"/>
  <c r="C8040" i="2" s="1"/>
  <c r="H8036" i="4"/>
  <c r="C8026" i="2" s="1"/>
  <c r="H8024" i="4"/>
  <c r="C8014" i="2" s="1"/>
  <c r="H8012" i="4"/>
  <c r="C8002" i="2" s="1"/>
  <c r="H8000" i="4"/>
  <c r="C7990" i="2" s="1"/>
  <c r="H7986" i="4"/>
  <c r="C7976" i="2" s="1"/>
  <c r="H7974" i="4"/>
  <c r="C7964" i="2" s="1"/>
  <c r="H7962" i="4"/>
  <c r="C7952" i="2" s="1"/>
  <c r="H7950" i="4"/>
  <c r="C7940" i="2" s="1"/>
  <c r="H7936" i="4"/>
  <c r="C7926" i="2" s="1"/>
  <c r="H7924" i="4"/>
  <c r="C7914" i="2" s="1"/>
  <c r="H7912" i="4"/>
  <c r="C7902" i="2" s="1"/>
  <c r="H7900" i="4"/>
  <c r="C7890" i="2" s="1"/>
  <c r="H7886" i="4"/>
  <c r="C7876" i="2" s="1"/>
  <c r="H7874" i="4"/>
  <c r="C7864" i="2" s="1"/>
  <c r="H7862" i="4"/>
  <c r="C7852" i="2" s="1"/>
  <c r="H7850" i="4"/>
  <c r="C7840" i="2" s="1"/>
  <c r="H7836" i="4"/>
  <c r="C7826" i="2" s="1"/>
  <c r="H7824" i="4"/>
  <c r="C7814" i="2" s="1"/>
  <c r="H7812" i="4"/>
  <c r="C7802" i="2" s="1"/>
  <c r="H7800" i="4"/>
  <c r="C7790" i="2" s="1"/>
  <c r="H7786" i="4"/>
  <c r="C7776" i="2" s="1"/>
  <c r="H7774" i="4"/>
  <c r="C7764" i="2" s="1"/>
  <c r="H7762" i="4"/>
  <c r="C7752" i="2" s="1"/>
  <c r="H7750" i="4"/>
  <c r="C7740" i="2" s="1"/>
  <c r="H7736" i="4"/>
  <c r="C7726" i="2" s="1"/>
  <c r="H7724" i="4"/>
  <c r="C7714" i="2" s="1"/>
  <c r="H7712" i="4"/>
  <c r="C7702" i="2" s="1"/>
  <c r="H7700" i="4"/>
  <c r="C7690" i="2" s="1"/>
  <c r="H7686" i="4"/>
  <c r="C7676" i="2" s="1"/>
  <c r="H7674" i="4"/>
  <c r="C7664" i="2" s="1"/>
  <c r="H7662" i="4"/>
  <c r="C7652" i="2" s="1"/>
  <c r="H7650" i="4"/>
  <c r="C7640" i="2" s="1"/>
  <c r="H7636" i="4"/>
  <c r="C7626" i="2" s="1"/>
  <c r="H7624" i="4"/>
  <c r="C7614" i="2" s="1"/>
  <c r="H7612" i="4"/>
  <c r="C7602" i="2" s="1"/>
  <c r="H7600" i="4"/>
  <c r="C7590" i="2" s="1"/>
  <c r="H7586" i="4"/>
  <c r="C7576" i="2" s="1"/>
  <c r="H7574" i="4"/>
  <c r="C7564" i="2" s="1"/>
  <c r="H7562" i="4"/>
  <c r="C7552" i="2" s="1"/>
  <c r="H7550" i="4"/>
  <c r="C7540" i="2" s="1"/>
  <c r="H7536" i="4"/>
  <c r="C7526" i="2" s="1"/>
  <c r="H7524" i="4"/>
  <c r="C7514" i="2" s="1"/>
  <c r="H7512" i="4"/>
  <c r="C7502" i="2" s="1"/>
  <c r="H7500" i="4"/>
  <c r="C7490" i="2" s="1"/>
  <c r="H7486" i="4"/>
  <c r="C7476" i="2" s="1"/>
  <c r="H7474" i="4"/>
  <c r="C7464" i="2" s="1"/>
  <c r="H7462" i="4"/>
  <c r="C7452" i="2" s="1"/>
  <c r="H7450" i="4"/>
  <c r="C7440" i="2" s="1"/>
  <c r="H7436" i="4"/>
  <c r="C7426" i="2" s="1"/>
  <c r="H7424" i="4"/>
  <c r="C7414" i="2" s="1"/>
  <c r="H7412" i="4"/>
  <c r="C7402" i="2" s="1"/>
  <c r="H7400" i="4"/>
  <c r="C7390" i="2" s="1"/>
  <c r="H7386" i="4"/>
  <c r="C7376" i="2" s="1"/>
  <c r="H7373" i="4"/>
  <c r="C7363" i="2" s="1"/>
  <c r="H7359" i="4"/>
  <c r="C7349" i="2" s="1"/>
  <c r="H7346" i="4"/>
  <c r="C7336" i="2" s="1"/>
  <c r="H7330" i="4"/>
  <c r="C7320" i="2" s="1"/>
  <c r="H7317" i="4"/>
  <c r="C7307" i="2" s="1"/>
  <c r="H7304" i="4"/>
  <c r="C7294" i="2" s="1"/>
  <c r="H7290" i="4"/>
  <c r="C7280" i="2" s="1"/>
  <c r="H7275" i="4"/>
  <c r="C7265" i="2" s="1"/>
  <c r="H7261" i="4"/>
  <c r="C7251" i="2" s="1"/>
  <c r="H7248" i="4"/>
  <c r="C7238" i="2" s="1"/>
  <c r="H7235" i="4"/>
  <c r="C7225" i="2" s="1"/>
  <c r="H7219" i="4"/>
  <c r="C7209" i="2" s="1"/>
  <c r="H7206" i="4"/>
  <c r="C7196" i="2" s="1"/>
  <c r="H7193" i="4"/>
  <c r="C7183" i="2" s="1"/>
  <c r="H7179" i="4"/>
  <c r="C7169" i="2" s="1"/>
  <c r="H7164" i="4"/>
  <c r="C7154" i="2" s="1"/>
  <c r="H7150" i="4"/>
  <c r="C7140" i="2" s="1"/>
  <c r="H7137" i="4"/>
  <c r="C7127" i="2" s="1"/>
  <c r="H7124" i="4"/>
  <c r="C7114" i="2" s="1"/>
  <c r="H7108" i="4"/>
  <c r="C7098" i="2" s="1"/>
  <c r="H7095" i="4"/>
  <c r="C7085" i="2" s="1"/>
  <c r="H7081" i="4"/>
  <c r="C7071" i="2" s="1"/>
  <c r="H7068" i="4"/>
  <c r="C7058" i="2" s="1"/>
  <c r="H7053" i="4"/>
  <c r="C7043" i="2" s="1"/>
  <c r="H7039" i="4"/>
  <c r="C7029" i="2" s="1"/>
  <c r="H7026" i="4"/>
  <c r="C7016" i="2" s="1"/>
  <c r="H7013" i="4"/>
  <c r="C7003" i="2" s="1"/>
  <c r="H6997" i="4"/>
  <c r="C6987" i="2" s="1"/>
  <c r="H6984" i="4"/>
  <c r="C6974" i="2" s="1"/>
  <c r="H6970" i="4"/>
  <c r="C6960" i="2" s="1"/>
  <c r="H6957" i="4"/>
  <c r="C6947" i="2" s="1"/>
  <c r="H6941" i="4"/>
  <c r="C6931" i="2" s="1"/>
  <c r="H6928" i="4"/>
  <c r="C6918" i="2" s="1"/>
  <c r="H6915" i="4"/>
  <c r="C6905" i="2" s="1"/>
  <c r="H6901" i="4"/>
  <c r="C6891" i="2" s="1"/>
  <c r="H6886" i="4"/>
  <c r="C6876" i="2" s="1"/>
  <c r="H6873" i="4"/>
  <c r="C6863" i="2" s="1"/>
  <c r="H6859" i="4"/>
  <c r="C6849" i="2" s="1"/>
  <c r="H6846" i="4"/>
  <c r="C6836" i="2" s="1"/>
  <c r="H6830" i="4"/>
  <c r="C6820" i="2" s="1"/>
  <c r="H6817" i="4"/>
  <c r="C6807" i="2" s="1"/>
  <c r="H6804" i="4"/>
  <c r="C6794" i="2" s="1"/>
  <c r="H6790" i="4"/>
  <c r="C6780" i="2" s="1"/>
  <c r="H6775" i="4"/>
  <c r="C6765" i="2" s="1"/>
  <c r="H6761" i="4"/>
  <c r="C6751" i="2" s="1"/>
  <c r="H6748" i="4"/>
  <c r="C6738" i="2" s="1"/>
  <c r="H6735" i="4"/>
  <c r="C6725" i="2" s="1"/>
  <c r="H6719" i="4"/>
  <c r="C6709" i="2" s="1"/>
  <c r="H6706" i="4"/>
  <c r="C6696" i="2" s="1"/>
  <c r="H6693" i="4"/>
  <c r="C6683" i="2" s="1"/>
  <c r="H6679" i="4"/>
  <c r="C6669" i="2" s="1"/>
  <c r="H6664" i="4"/>
  <c r="C6654" i="2" s="1"/>
  <c r="H6650" i="4"/>
  <c r="C6640" i="2" s="1"/>
  <c r="H6637" i="4"/>
  <c r="C6627" i="2" s="1"/>
  <c r="H6624" i="4"/>
  <c r="C6614" i="2" s="1"/>
  <c r="H6608" i="4"/>
  <c r="C6598" i="2" s="1"/>
  <c r="H6595" i="4"/>
  <c r="C6585" i="2" s="1"/>
  <c r="H6581" i="4"/>
  <c r="C6571" i="2" s="1"/>
  <c r="H6568" i="4"/>
  <c r="C6558" i="2" s="1"/>
  <c r="H6553" i="4"/>
  <c r="C6543" i="2" s="1"/>
  <c r="H6539" i="4"/>
  <c r="C6529" i="2" s="1"/>
  <c r="H6526" i="4"/>
  <c r="C6516" i="2" s="1"/>
  <c r="H6513" i="4"/>
  <c r="C6503" i="2" s="1"/>
  <c r="H6495" i="4"/>
  <c r="C6485" i="2" s="1"/>
  <c r="H6479" i="4"/>
  <c r="C6469" i="2" s="1"/>
  <c r="H6465" i="4"/>
  <c r="C6455" i="2" s="1"/>
  <c r="H6449" i="4"/>
  <c r="C6439" i="2" s="1"/>
  <c r="H6433" i="4"/>
  <c r="C6423" i="2" s="1"/>
  <c r="H6417" i="4"/>
  <c r="C6407" i="2" s="1"/>
  <c r="H6403" i="4"/>
  <c r="C6393" i="2" s="1"/>
  <c r="H6387" i="4"/>
  <c r="C6377" i="2" s="1"/>
  <c r="H6369" i="4"/>
  <c r="C6359" i="2" s="1"/>
  <c r="H6355" i="4"/>
  <c r="C6345" i="2" s="1"/>
  <c r="H6339" i="4"/>
  <c r="C6329" i="2" s="1"/>
  <c r="H6325" i="4"/>
  <c r="C6315" i="2" s="1"/>
  <c r="H6307" i="4"/>
  <c r="C6297" i="2" s="1"/>
  <c r="H6293" i="4"/>
  <c r="C6283" i="2" s="1"/>
  <c r="H6277" i="4"/>
  <c r="C6267" i="2" s="1"/>
  <c r="H6263" i="4"/>
  <c r="C6253" i="2" s="1"/>
  <c r="H6245" i="4"/>
  <c r="C6235" i="2" s="1"/>
  <c r="H6229" i="4"/>
  <c r="C6219" i="2" s="1"/>
  <c r="H6215" i="4"/>
  <c r="C6205" i="2" s="1"/>
  <c r="H6199" i="4"/>
  <c r="C6189" i="2" s="1"/>
  <c r="H6183" i="4"/>
  <c r="C6173" i="2" s="1"/>
  <c r="H6167" i="4"/>
  <c r="C6157" i="2" s="1"/>
  <c r="H6153" i="4"/>
  <c r="C6143" i="2" s="1"/>
  <c r="H6137" i="4"/>
  <c r="C6127" i="2" s="1"/>
  <c r="H6119" i="4"/>
  <c r="C6109" i="2" s="1"/>
  <c r="H6105" i="4"/>
  <c r="C6095" i="2" s="1"/>
  <c r="H6089" i="4"/>
  <c r="C6079" i="2" s="1"/>
  <c r="H6075" i="4"/>
  <c r="C6065" i="2" s="1"/>
  <c r="H6057" i="4"/>
  <c r="C6047" i="2" s="1"/>
  <c r="H6043" i="4"/>
  <c r="C6033" i="2" s="1"/>
  <c r="H6027" i="4"/>
  <c r="C6017" i="2" s="1"/>
  <c r="H6013" i="4"/>
  <c r="C6003" i="2" s="1"/>
  <c r="H5995" i="4"/>
  <c r="C5985" i="2" s="1"/>
  <c r="H5979" i="4"/>
  <c r="C5969" i="2" s="1"/>
  <c r="H5965" i="4"/>
  <c r="C5955" i="2" s="1"/>
  <c r="H5949" i="4"/>
  <c r="C5939" i="2" s="1"/>
  <c r="H5933" i="4"/>
  <c r="C5923" i="2" s="1"/>
  <c r="H5917" i="4"/>
  <c r="C5907" i="2" s="1"/>
  <c r="H5903" i="4"/>
  <c r="C5893" i="2" s="1"/>
  <c r="H5887" i="4"/>
  <c r="C5877" i="2" s="1"/>
  <c r="H5869" i="4"/>
  <c r="C5859" i="2" s="1"/>
  <c r="H5855" i="4"/>
  <c r="C5845" i="2" s="1"/>
  <c r="H5839" i="4"/>
  <c r="C5829" i="2" s="1"/>
  <c r="H5825" i="4"/>
  <c r="C5815" i="2" s="1"/>
  <c r="H5807" i="4"/>
  <c r="C5797" i="2" s="1"/>
  <c r="H5793" i="4"/>
  <c r="C5783" i="2" s="1"/>
  <c r="H5777" i="4"/>
  <c r="C5767" i="2" s="1"/>
  <c r="H5763" i="4"/>
  <c r="C5753" i="2" s="1"/>
  <c r="H5745" i="4"/>
  <c r="C5735" i="2" s="1"/>
  <c r="H5729" i="4"/>
  <c r="C5719" i="2" s="1"/>
  <c r="H5715" i="4"/>
  <c r="C5705" i="2" s="1"/>
  <c r="H5699" i="4"/>
  <c r="C5689" i="2" s="1"/>
  <c r="H5683" i="4"/>
  <c r="C5673" i="2" s="1"/>
  <c r="H5667" i="4"/>
  <c r="C5657" i="2" s="1"/>
  <c r="H5653" i="4"/>
  <c r="C5643" i="2" s="1"/>
  <c r="H5637" i="4"/>
  <c r="C5627" i="2" s="1"/>
  <c r="H5619" i="4"/>
  <c r="C5609" i="2" s="1"/>
  <c r="H5605" i="4"/>
  <c r="C5595" i="2" s="1"/>
  <c r="H5589" i="4"/>
  <c r="C5579" i="2" s="1"/>
  <c r="H5575" i="4"/>
  <c r="C5565" i="2" s="1"/>
  <c r="H5557" i="4"/>
  <c r="C5547" i="2" s="1"/>
  <c r="H5543" i="4"/>
  <c r="C5533" i="2" s="1"/>
  <c r="H5527" i="4"/>
  <c r="C5517" i="2" s="1"/>
  <c r="H5513" i="4"/>
  <c r="C5503" i="2" s="1"/>
  <c r="H5495" i="4"/>
  <c r="C5485" i="2" s="1"/>
  <c r="H5479" i="4"/>
  <c r="C5469" i="2" s="1"/>
  <c r="H5465" i="4"/>
  <c r="C5455" i="2" s="1"/>
  <c r="H5449" i="4"/>
  <c r="C5439" i="2" s="1"/>
  <c r="H5433" i="4"/>
  <c r="C5423" i="2" s="1"/>
  <c r="H5417" i="4"/>
  <c r="C5407" i="2" s="1"/>
  <c r="H5403" i="4"/>
  <c r="C5393" i="2" s="1"/>
  <c r="H5384" i="4"/>
  <c r="C5374" i="2" s="1"/>
  <c r="H5366" i="4"/>
  <c r="C5356" i="2" s="1"/>
  <c r="H5349" i="4"/>
  <c r="C5339" i="2" s="1"/>
  <c r="H5329" i="4"/>
  <c r="C5319" i="2" s="1"/>
  <c r="H5314" i="4"/>
  <c r="C5304" i="2" s="1"/>
  <c r="H5294" i="4"/>
  <c r="C5284" i="2" s="1"/>
  <c r="H5277" i="4"/>
  <c r="C5267" i="2" s="1"/>
  <c r="H5256" i="4"/>
  <c r="C5246" i="2" s="1"/>
  <c r="H5238" i="4"/>
  <c r="C5228" i="2" s="1"/>
  <c r="H5216" i="4"/>
  <c r="C5206" i="2" s="1"/>
  <c r="H5194" i="4"/>
  <c r="C5184" i="2" s="1"/>
  <c r="H5168" i="4"/>
  <c r="C5158" i="2" s="1"/>
  <c r="H5144" i="4"/>
  <c r="C5134" i="2" s="1"/>
  <c r="H5118" i="4"/>
  <c r="C5108" i="2" s="1"/>
  <c r="H5094" i="4"/>
  <c r="C5084" i="2" s="1"/>
  <c r="H5068" i="4"/>
  <c r="C5058" i="2" s="1"/>
  <c r="H5044" i="4"/>
  <c r="C5034" i="2" s="1"/>
  <c r="H5018" i="4"/>
  <c r="C5008" i="2" s="1"/>
  <c r="H4994" i="4"/>
  <c r="C4984" i="2" s="1"/>
  <c r="H4968" i="4"/>
  <c r="C4958" i="2" s="1"/>
  <c r="H4944" i="4"/>
  <c r="C4934" i="2" s="1"/>
  <c r="H4918" i="4"/>
  <c r="C4908" i="2" s="1"/>
  <c r="H4894" i="4"/>
  <c r="C4884" i="2" s="1"/>
  <c r="H4867" i="4"/>
  <c r="C4857" i="2" s="1"/>
  <c r="H4839" i="4"/>
  <c r="C4829" i="2" s="1"/>
  <c r="H4805" i="4"/>
  <c r="C4795" i="2" s="1"/>
  <c r="H4777" i="4"/>
  <c r="C4767" i="2" s="1"/>
  <c r="H4743" i="4"/>
  <c r="C4733" i="2" s="1"/>
  <c r="H4715" i="4"/>
  <c r="C4705" i="2" s="1"/>
  <c r="H4679" i="4"/>
  <c r="C4669" i="2" s="1"/>
  <c r="H4653" i="4"/>
  <c r="C4643" i="2" s="1"/>
  <c r="H4617" i="4"/>
  <c r="C4607" i="2" s="1"/>
  <c r="H4589" i="4"/>
  <c r="C4579" i="2" s="1"/>
  <c r="H4555" i="4"/>
  <c r="C4545" i="2" s="1"/>
  <c r="H4527" i="4"/>
  <c r="C4517" i="2" s="1"/>
  <c r="H4493" i="4"/>
  <c r="C4483" i="2" s="1"/>
  <c r="H4465" i="4"/>
  <c r="C4455" i="2" s="1"/>
  <c r="H4429" i="4"/>
  <c r="C4419" i="2" s="1"/>
  <c r="H4403" i="4"/>
  <c r="C4393" i="2" s="1"/>
  <c r="H4367" i="4"/>
  <c r="C4357" i="2" s="1"/>
  <c r="H4339" i="4"/>
  <c r="C4329" i="2" s="1"/>
  <c r="H4305" i="4"/>
  <c r="C4295" i="2" s="1"/>
  <c r="H4277" i="4"/>
  <c r="C4267" i="2" s="1"/>
  <c r="H4243" i="4"/>
  <c r="C4233" i="2" s="1"/>
  <c r="H4215" i="4"/>
  <c r="C4205" i="2" s="1"/>
  <c r="H4179" i="4"/>
  <c r="C4169" i="2" s="1"/>
  <c r="H4153" i="4"/>
  <c r="C4143" i="2" s="1"/>
  <c r="H4117" i="4"/>
  <c r="C4107" i="2" s="1"/>
  <c r="H4089" i="4"/>
  <c r="C4079" i="2" s="1"/>
  <c r="H4055" i="4"/>
  <c r="C4045" i="2" s="1"/>
  <c r="H4027" i="4"/>
  <c r="C4017" i="2" s="1"/>
  <c r="H3993" i="4"/>
  <c r="C3983" i="2" s="1"/>
  <c r="H3965" i="4"/>
  <c r="C3955" i="2" s="1"/>
  <c r="H3929" i="4"/>
  <c r="C3919" i="2" s="1"/>
  <c r="H3903" i="4"/>
  <c r="C3893" i="2" s="1"/>
  <c r="H3867" i="4"/>
  <c r="C3857" i="2" s="1"/>
  <c r="H3839" i="4"/>
  <c r="C3829" i="2" s="1"/>
  <c r="H3805" i="4"/>
  <c r="C3795" i="2" s="1"/>
  <c r="H3777" i="4"/>
  <c r="C3767" i="2" s="1"/>
  <c r="H3743" i="4"/>
  <c r="C3733" i="2" s="1"/>
  <c r="H3715" i="4"/>
  <c r="C3705" i="2" s="1"/>
  <c r="H3679" i="4"/>
  <c r="C3669" i="2" s="1"/>
  <c r="H3653" i="4"/>
  <c r="C3643" i="2" s="1"/>
  <c r="H3617" i="4"/>
  <c r="C3607" i="2" s="1"/>
  <c r="H3589" i="4"/>
  <c r="C3579" i="2" s="1"/>
  <c r="H3555" i="4"/>
  <c r="C3545" i="2" s="1"/>
  <c r="H3527" i="4"/>
  <c r="C3517" i="2" s="1"/>
  <c r="H3493" i="4"/>
  <c r="C3483" i="2" s="1"/>
  <c r="H3465" i="4"/>
  <c r="C3455" i="2" s="1"/>
  <c r="H3429" i="4"/>
  <c r="C3419" i="2" s="1"/>
  <c r="H3403" i="4"/>
  <c r="C3393" i="2" s="1"/>
  <c r="H3367" i="4"/>
  <c r="C3357" i="2" s="1"/>
  <c r="H3339" i="4"/>
  <c r="C3329" i="2" s="1"/>
  <c r="H3305" i="4"/>
  <c r="C3295" i="2" s="1"/>
  <c r="H3277" i="4"/>
  <c r="C3267" i="2" s="1"/>
  <c r="H3243" i="4"/>
  <c r="C3233" i="2" s="1"/>
  <c r="H3215" i="4"/>
  <c r="C3205" i="2" s="1"/>
  <c r="H3179" i="4"/>
  <c r="C3169" i="2" s="1"/>
  <c r="H3153" i="4"/>
  <c r="C3143" i="2" s="1"/>
  <c r="H3117" i="4"/>
  <c r="C3107" i="2" s="1"/>
  <c r="H3089" i="4"/>
  <c r="C3079" i="2" s="1"/>
  <c r="H3055" i="4"/>
  <c r="C3045" i="2" s="1"/>
  <c r="H3027" i="4"/>
  <c r="C3017" i="2" s="1"/>
  <c r="H2993" i="4"/>
  <c r="C2983" i="2" s="1"/>
  <c r="H2965" i="4"/>
  <c r="C2955" i="2" s="1"/>
  <c r="H2929" i="4"/>
  <c r="C2919" i="2" s="1"/>
  <c r="H2903" i="4"/>
  <c r="C2893" i="2" s="1"/>
  <c r="H2867" i="4"/>
  <c r="C2857" i="2" s="1"/>
  <c r="H2839" i="4"/>
  <c r="C2829" i="2" s="1"/>
  <c r="H2805" i="4"/>
  <c r="C2795" i="2" s="1"/>
  <c r="H2777" i="4"/>
  <c r="C2767" i="2" s="1"/>
  <c r="H2743" i="4"/>
  <c r="C2733" i="2" s="1"/>
  <c r="H2715" i="4"/>
  <c r="C2705" i="2" s="1"/>
  <c r="H2679" i="4"/>
  <c r="C2669" i="2" s="1"/>
  <c r="H2653" i="4"/>
  <c r="C2643" i="2" s="1"/>
  <c r="H2617" i="4"/>
  <c r="C2607" i="2" s="1"/>
  <c r="H2589" i="4"/>
  <c r="C2579" i="2" s="1"/>
  <c r="H2555" i="4"/>
  <c r="C2545" i="2" s="1"/>
  <c r="H2527" i="4"/>
  <c r="C2517" i="2" s="1"/>
  <c r="H2493" i="4"/>
  <c r="C2483" i="2" s="1"/>
  <c r="H2465" i="4"/>
  <c r="C2455" i="2" s="1"/>
  <c r="H2429" i="4"/>
  <c r="C2419" i="2" s="1"/>
  <c r="H2403" i="4"/>
  <c r="C2393" i="2" s="1"/>
  <c r="H2367" i="4"/>
  <c r="C2357" i="2" s="1"/>
  <c r="H2339" i="4"/>
  <c r="C2329" i="2" s="1"/>
  <c r="H2305" i="4"/>
  <c r="C2295" i="2" s="1"/>
  <c r="H2277" i="4"/>
  <c r="C2267" i="2" s="1"/>
  <c r="H2243" i="4"/>
  <c r="C2233" i="2" s="1"/>
  <c r="H2215" i="4"/>
  <c r="C2205" i="2" s="1"/>
  <c r="H2179" i="4"/>
  <c r="C2169" i="2" s="1"/>
  <c r="H2153" i="4"/>
  <c r="C2143" i="2" s="1"/>
  <c r="H2117" i="4"/>
  <c r="C2107" i="2" s="1"/>
  <c r="H2089" i="4"/>
  <c r="C2079" i="2" s="1"/>
  <c r="H2053" i="4"/>
  <c r="C2043" i="2" s="1"/>
  <c r="H2021" i="4"/>
  <c r="C2011" i="2" s="1"/>
  <c r="H1984" i="4"/>
  <c r="C1974" i="2" s="1"/>
  <c r="H1953" i="4"/>
  <c r="C1943" i="2" s="1"/>
  <c r="H1913" i="4"/>
  <c r="C1903" i="2" s="1"/>
  <c r="H1884" i="4"/>
  <c r="C1874" i="2" s="1"/>
  <c r="H1844" i="4"/>
  <c r="C1834" i="2" s="1"/>
  <c r="H1813" i="4"/>
  <c r="C1803" i="2" s="1"/>
  <c r="H1769" i="4"/>
  <c r="C1759" i="2" s="1"/>
  <c r="H1735" i="4"/>
  <c r="C1725" i="2" s="1"/>
  <c r="H1693" i="4"/>
  <c r="C1683" i="2" s="1"/>
  <c r="H1657" i="4"/>
  <c r="C1647" i="2" s="1"/>
  <c r="H1613" i="4"/>
  <c r="C1603" i="2" s="1"/>
  <c r="H1579" i="4"/>
  <c r="C1569" i="2" s="1"/>
  <c r="H1535" i="4"/>
  <c r="C1525" i="2" s="1"/>
  <c r="H1495" i="4"/>
  <c r="C1485" i="2" s="1"/>
  <c r="H1446" i="4"/>
  <c r="C1436" i="2" s="1"/>
  <c r="H1406" i="4"/>
  <c r="C1396" i="2" s="1"/>
  <c r="H1349" i="4"/>
  <c r="C1339" i="2" s="1"/>
  <c r="H1304" i="4"/>
  <c r="C1294" i="2" s="1"/>
  <c r="H1244" i="4"/>
  <c r="C1234" i="2" s="1"/>
  <c r="H1199" i="4"/>
  <c r="C1189" i="2" s="1"/>
  <c r="H1139" i="4"/>
  <c r="C1129" i="2" s="1"/>
  <c r="H1094" i="4"/>
  <c r="C1084" i="2" s="1"/>
  <c r="H1036" i="4"/>
  <c r="C1026" i="2" s="1"/>
  <c r="H989" i="4"/>
  <c r="C979" i="2" s="1"/>
  <c r="H934" i="4"/>
  <c r="C924" i="2" s="1"/>
  <c r="H886" i="4"/>
  <c r="C876" i="2" s="1"/>
  <c r="H826" i="4"/>
  <c r="C816" i="2" s="1"/>
  <c r="H784" i="4"/>
  <c r="C774" i="2" s="1"/>
  <c r="H724" i="4"/>
  <c r="C714" i="2" s="1"/>
  <c r="H676" i="4"/>
  <c r="C666" i="2" s="1"/>
  <c r="H619" i="4"/>
  <c r="C609" i="2" s="1"/>
  <c r="H574" i="4"/>
  <c r="C564" i="2" s="1"/>
  <c r="H508" i="4"/>
  <c r="C498" i="2" s="1"/>
  <c r="H456" i="4"/>
  <c r="C446" i="2" s="1"/>
  <c r="H389" i="4"/>
  <c r="C379" i="2" s="1"/>
  <c r="H338" i="4"/>
  <c r="C328" i="2" s="1"/>
  <c r="H264" i="4"/>
  <c r="C254" i="2" s="1"/>
  <c r="H185" i="4"/>
  <c r="C175" i="2" s="1"/>
  <c r="H85" i="4"/>
  <c r="C75" i="2" s="1"/>
  <c r="H1210" i="3"/>
  <c r="D1200" i="2" s="1"/>
  <c r="H1226" i="3"/>
  <c r="D1216" i="2" s="1"/>
  <c r="H1243" i="3"/>
  <c r="D1233" i="2" s="1"/>
  <c r="H1266" i="3"/>
  <c r="D1256" i="2" s="1"/>
  <c r="H1282" i="3"/>
  <c r="D1272" i="2" s="1"/>
  <c r="H1305" i="3"/>
  <c r="D1295" i="2" s="1"/>
  <c r="H1323" i="3"/>
  <c r="D1313" i="2" s="1"/>
  <c r="H1346" i="3"/>
  <c r="D1336" i="2" s="1"/>
  <c r="H1365" i="3"/>
  <c r="D1355" i="2" s="1"/>
  <c r="H1381" i="3"/>
  <c r="D1371" i="2" s="1"/>
  <c r="H1408" i="3"/>
  <c r="D1398" i="2" s="1"/>
  <c r="H1426" i="3"/>
  <c r="D1416" i="2" s="1"/>
  <c r="H1453" i="3"/>
  <c r="D1443" i="2" s="1"/>
  <c r="H1475" i="3"/>
  <c r="D1465" i="2" s="1"/>
  <c r="H1499" i="3"/>
  <c r="D1489" i="2" s="1"/>
  <c r="H1520" i="3"/>
  <c r="D1510" i="2" s="1"/>
  <c r="H1541" i="3"/>
  <c r="D1531" i="2" s="1"/>
  <c r="H1566" i="3"/>
  <c r="D1556" i="2" s="1"/>
  <c r="H1587" i="3"/>
  <c r="D1577" i="2" s="1"/>
  <c r="H1613" i="3"/>
  <c r="D1603" i="2" s="1"/>
  <c r="H1643" i="3"/>
  <c r="D1633" i="2" s="1"/>
  <c r="H1675" i="3"/>
  <c r="D1665" i="2" s="1"/>
  <c r="H1703" i="3"/>
  <c r="D1693" i="2" s="1"/>
  <c r="H1736" i="3"/>
  <c r="D1726" i="2" s="1"/>
  <c r="H1768" i="3"/>
  <c r="D1758" i="2" s="1"/>
  <c r="H1800" i="3"/>
  <c r="D1790" i="2" s="1"/>
  <c r="H1832" i="3"/>
  <c r="D1822" i="2" s="1"/>
  <c r="H1865" i="3"/>
  <c r="D1855" i="2" s="1"/>
  <c r="H1897" i="3"/>
  <c r="D1887" i="2" s="1"/>
  <c r="H1926" i="3"/>
  <c r="D1916" i="2" s="1"/>
  <c r="H1958" i="3"/>
  <c r="D1948" i="2" s="1"/>
  <c r="H1990" i="3"/>
  <c r="D1980" i="2" s="1"/>
  <c r="H2022" i="3"/>
  <c r="D2012" i="2" s="1"/>
  <c r="H2055" i="3"/>
  <c r="D2045" i="2" s="1"/>
  <c r="H2087" i="3"/>
  <c r="D2077" i="2" s="1"/>
  <c r="H2121" i="3"/>
  <c r="D2111" i="2" s="1"/>
  <c r="H2156" i="3"/>
  <c r="D2146" i="2" s="1"/>
  <c r="H2195" i="3"/>
  <c r="D2185" i="2" s="1"/>
  <c r="H2236" i="3"/>
  <c r="D2226" i="2" s="1"/>
  <c r="H2275" i="3"/>
  <c r="D2265" i="2" s="1"/>
  <c r="H2316" i="3"/>
  <c r="D2306" i="2" s="1"/>
  <c r="H2357" i="3"/>
  <c r="D2347" i="2" s="1"/>
  <c r="H2396" i="3"/>
  <c r="D2386" i="2" s="1"/>
  <c r="H2435" i="3"/>
  <c r="D2425" i="2" s="1"/>
  <c r="H2481" i="3"/>
  <c r="D2471" i="2" s="1"/>
  <c r="H2526" i="3"/>
  <c r="D2516" i="2" s="1"/>
  <c r="H2572" i="3"/>
  <c r="D2562" i="2" s="1"/>
  <c r="H2617" i="3"/>
  <c r="D2607" i="2" s="1"/>
  <c r="H2663" i="3"/>
  <c r="D2653" i="2" s="1"/>
  <c r="H2712" i="3"/>
  <c r="D2702" i="2" s="1"/>
  <c r="H2751" i="3"/>
  <c r="D2741" i="2" s="1"/>
  <c r="H2796" i="3"/>
  <c r="D2786" i="2" s="1"/>
  <c r="H2845" i="3"/>
  <c r="D2835" i="2" s="1"/>
  <c r="H2891" i="3"/>
  <c r="D2881" i="2" s="1"/>
  <c r="H2936" i="3"/>
  <c r="D2926" i="2" s="1"/>
  <c r="H2982" i="3"/>
  <c r="D2972" i="2" s="1"/>
  <c r="H3045" i="3"/>
  <c r="D3035" i="2" s="1"/>
  <c r="H3106" i="3"/>
  <c r="D3096" i="2" s="1"/>
  <c r="H3178" i="3"/>
  <c r="D3168" i="2" s="1"/>
  <c r="H3303" i="3"/>
  <c r="D3293" i="2" s="1"/>
  <c r="H3448" i="3"/>
  <c r="D3438" i="2" s="1"/>
  <c r="H3638" i="3"/>
  <c r="D3628" i="2" s="1"/>
  <c r="H3912" i="3"/>
  <c r="D3902" i="2" s="1"/>
  <c r="H1211" i="3"/>
  <c r="D1201" i="2" s="1"/>
  <c r="H1227" i="3"/>
  <c r="D1217" i="2" s="1"/>
  <c r="H1248" i="3"/>
  <c r="D1238" i="2" s="1"/>
  <c r="H1267" i="3"/>
  <c r="D1257" i="2" s="1"/>
  <c r="H1286" i="3"/>
  <c r="D1276" i="2" s="1"/>
  <c r="H1308" i="3"/>
  <c r="D1298" i="2" s="1"/>
  <c r="H1325" i="3"/>
  <c r="D1315" i="2" s="1"/>
  <c r="H1347" i="3"/>
  <c r="D1337" i="2" s="1"/>
  <c r="H1366" i="3"/>
  <c r="D1356" i="2" s="1"/>
  <c r="H1388" i="3"/>
  <c r="D1378" i="2" s="1"/>
  <c r="H1409" i="3"/>
  <c r="D1399" i="2" s="1"/>
  <c r="H1430" i="3"/>
  <c r="D1420" i="2" s="1"/>
  <c r="H1455" i="3"/>
  <c r="D1445" i="2" s="1"/>
  <c r="H1476" i="3"/>
  <c r="D1466" i="2" s="1"/>
  <c r="H1500" i="3"/>
  <c r="D1490" i="2" s="1"/>
  <c r="H1521" i="3"/>
  <c r="D1511" i="2" s="1"/>
  <c r="H1546" i="3"/>
  <c r="D1536" i="2" s="1"/>
  <c r="H1567" i="3"/>
  <c r="D1557" i="2" s="1"/>
  <c r="H1592" i="3"/>
  <c r="D1582" i="2" s="1"/>
  <c r="H1615" i="3"/>
  <c r="D1605" i="2" s="1"/>
  <c r="H1645" i="3"/>
  <c r="D1635" i="2" s="1"/>
  <c r="H1676" i="3"/>
  <c r="D1666" i="2" s="1"/>
  <c r="H1708" i="3"/>
  <c r="D1698" i="2" s="1"/>
  <c r="H1737" i="3"/>
  <c r="D1727" i="2" s="1"/>
  <c r="H1769" i="3"/>
  <c r="D1759" i="2" s="1"/>
  <c r="H1801" i="3"/>
  <c r="D1791" i="2" s="1"/>
  <c r="H1833" i="3"/>
  <c r="D1823" i="2" s="1"/>
  <c r="H1866" i="3"/>
  <c r="D1856" i="2" s="1"/>
  <c r="H1898" i="3"/>
  <c r="D1888" i="2" s="1"/>
  <c r="H1930" i="3"/>
  <c r="D1920" i="2" s="1"/>
  <c r="H1959" i="3"/>
  <c r="D1949" i="2" s="1"/>
  <c r="H1991" i="3"/>
  <c r="D1981" i="2" s="1"/>
  <c r="H2023" i="3"/>
  <c r="D2013" i="2" s="1"/>
  <c r="H2056" i="3"/>
  <c r="D2046" i="2" s="1"/>
  <c r="H2088" i="3"/>
  <c r="D2078" i="2" s="1"/>
  <c r="H2122" i="3"/>
  <c r="D2112" i="2" s="1"/>
  <c r="H2161" i="3"/>
  <c r="D2151" i="2" s="1"/>
  <c r="H2196" i="3"/>
  <c r="D2186" i="2" s="1"/>
  <c r="H2237" i="3"/>
  <c r="D2227" i="2" s="1"/>
  <c r="H2278" i="3"/>
  <c r="D2268" i="2" s="1"/>
  <c r="H2317" i="3"/>
  <c r="D2307" i="2" s="1"/>
  <c r="H2358" i="3"/>
  <c r="D2348" i="2" s="1"/>
  <c r="H2397" i="3"/>
  <c r="D2387" i="2" s="1"/>
  <c r="H2439" i="3"/>
  <c r="D2429" i="2" s="1"/>
  <c r="H2482" i="3"/>
  <c r="D2472" i="2" s="1"/>
  <c r="H2527" i="3"/>
  <c r="D2517" i="2" s="1"/>
  <c r="H2573" i="3"/>
  <c r="D2563" i="2" s="1"/>
  <c r="H2618" i="3"/>
  <c r="D2608" i="2" s="1"/>
  <c r="H2667" i="3"/>
  <c r="D2657" i="2" s="1"/>
  <c r="H2713" i="3"/>
  <c r="D2703" i="2" s="1"/>
  <c r="H2758" i="3"/>
  <c r="D2748" i="2" s="1"/>
  <c r="H2801" i="3"/>
  <c r="D2791" i="2" s="1"/>
  <c r="H2846" i="3"/>
  <c r="D2836" i="2" s="1"/>
  <c r="H2892" i="3"/>
  <c r="D2882" i="2" s="1"/>
  <c r="H2937" i="3"/>
  <c r="D2927" i="2" s="1"/>
  <c r="H2983" i="3"/>
  <c r="D2973" i="2" s="1"/>
  <c r="H3046" i="3"/>
  <c r="D3036" i="2" s="1"/>
  <c r="H3107" i="3"/>
  <c r="D3097" i="2" s="1"/>
  <c r="H3193" i="3"/>
  <c r="D3183" i="2" s="1"/>
  <c r="H3304" i="3"/>
  <c r="D3294" i="2" s="1"/>
  <c r="H3451" i="3"/>
  <c r="D3441" i="2" s="1"/>
  <c r="H3664" i="3"/>
  <c r="D3654" i="2" s="1"/>
  <c r="H3923" i="3"/>
  <c r="D3913" i="2" s="1"/>
  <c r="H17" i="3"/>
  <c r="D7" i="2" s="1"/>
  <c r="H27" i="3"/>
  <c r="D17" i="2" s="1"/>
  <c r="H37" i="3"/>
  <c r="D27" i="2" s="1"/>
  <c r="H47" i="3"/>
  <c r="D37" i="2" s="1"/>
  <c r="H57" i="3"/>
  <c r="D47" i="2" s="1"/>
  <c r="H67" i="3"/>
  <c r="D57" i="2" s="1"/>
  <c r="H77" i="3"/>
  <c r="D67" i="2" s="1"/>
  <c r="H87" i="3"/>
  <c r="D77" i="2" s="1"/>
  <c r="H97" i="3"/>
  <c r="D87" i="2" s="1"/>
  <c r="H107" i="3"/>
  <c r="D97" i="2" s="1"/>
  <c r="H117" i="3"/>
  <c r="D107" i="2" s="1"/>
  <c r="H127" i="3"/>
  <c r="D117" i="2" s="1"/>
  <c r="H137" i="3"/>
  <c r="D127" i="2" s="1"/>
  <c r="H147" i="3"/>
  <c r="D137" i="2" s="1"/>
  <c r="H157" i="3"/>
  <c r="D147" i="2" s="1"/>
  <c r="H167" i="3"/>
  <c r="D157" i="2" s="1"/>
  <c r="H177" i="3"/>
  <c r="D167" i="2" s="1"/>
  <c r="H187" i="3"/>
  <c r="D177" i="2" s="1"/>
  <c r="H197" i="3"/>
  <c r="D187" i="2" s="1"/>
  <c r="H207" i="3"/>
  <c r="D197" i="2" s="1"/>
  <c r="H217" i="3"/>
  <c r="D207" i="2" s="1"/>
  <c r="H227" i="3"/>
  <c r="D217" i="2" s="1"/>
  <c r="H237" i="3"/>
  <c r="D227" i="2" s="1"/>
  <c r="H247" i="3"/>
  <c r="D237" i="2" s="1"/>
  <c r="H257" i="3"/>
  <c r="D247" i="2" s="1"/>
  <c r="H267" i="3"/>
  <c r="D257" i="2" s="1"/>
  <c r="H277" i="3"/>
  <c r="D267" i="2" s="1"/>
  <c r="H287" i="3"/>
  <c r="D277" i="2" s="1"/>
  <c r="H297" i="3"/>
  <c r="D287" i="2" s="1"/>
  <c r="H307" i="3"/>
  <c r="D297" i="2" s="1"/>
  <c r="H317" i="3"/>
  <c r="D307" i="2" s="1"/>
  <c r="H327" i="3"/>
  <c r="D317" i="2" s="1"/>
  <c r="H337" i="3"/>
  <c r="D327" i="2" s="1"/>
  <c r="H347" i="3"/>
  <c r="D337" i="2" s="1"/>
  <c r="H357" i="3"/>
  <c r="D347" i="2" s="1"/>
  <c r="H367" i="3"/>
  <c r="D357" i="2" s="1"/>
  <c r="H377" i="3"/>
  <c r="D367" i="2" s="1"/>
  <c r="H387" i="3"/>
  <c r="D377" i="2" s="1"/>
  <c r="H397" i="3"/>
  <c r="D387" i="2" s="1"/>
  <c r="H407" i="3"/>
  <c r="D397" i="2" s="1"/>
  <c r="H417" i="3"/>
  <c r="D407" i="2" s="1"/>
  <c r="H427" i="3"/>
  <c r="D417" i="2" s="1"/>
  <c r="H437" i="3"/>
  <c r="D427" i="2" s="1"/>
  <c r="H447" i="3"/>
  <c r="D437" i="2" s="1"/>
  <c r="H457" i="3"/>
  <c r="D447" i="2" s="1"/>
  <c r="H467" i="3"/>
  <c r="D457" i="2" s="1"/>
  <c r="H477" i="3"/>
  <c r="D467" i="2" s="1"/>
  <c r="H487" i="3"/>
  <c r="D477" i="2" s="1"/>
  <c r="H497" i="3"/>
  <c r="D487" i="2" s="1"/>
  <c r="H507" i="3"/>
  <c r="D497" i="2" s="1"/>
  <c r="H517" i="3"/>
  <c r="D507" i="2" s="1"/>
  <c r="H528" i="3"/>
  <c r="D518" i="2" s="1"/>
  <c r="H539" i="3"/>
  <c r="D529" i="2" s="1"/>
  <c r="H550" i="3"/>
  <c r="D540" i="2" s="1"/>
  <c r="H562" i="3"/>
  <c r="D552" i="2" s="1"/>
  <c r="H573" i="3"/>
  <c r="D563" i="2" s="1"/>
  <c r="H584" i="3"/>
  <c r="D574" i="2" s="1"/>
  <c r="H595" i="3"/>
  <c r="D585" i="2" s="1"/>
  <c r="H606" i="3"/>
  <c r="D596" i="2" s="1"/>
  <c r="H617" i="3"/>
  <c r="D607" i="2" s="1"/>
  <c r="H628" i="3"/>
  <c r="D618" i="2" s="1"/>
  <c r="H639" i="3"/>
  <c r="D629" i="2" s="1"/>
  <c r="H650" i="3"/>
  <c r="D640" i="2" s="1"/>
  <c r="H662" i="3"/>
  <c r="D652" i="2" s="1"/>
  <c r="H673" i="3"/>
  <c r="D663" i="2" s="1"/>
  <c r="H684" i="3"/>
  <c r="D674" i="2" s="1"/>
  <c r="H695" i="3"/>
  <c r="D685" i="2" s="1"/>
  <c r="H706" i="3"/>
  <c r="D696" i="2" s="1"/>
  <c r="H717" i="3"/>
  <c r="D707" i="2" s="1"/>
  <c r="H728" i="3"/>
  <c r="D718" i="2" s="1"/>
  <c r="H739" i="3"/>
  <c r="D729" i="2" s="1"/>
  <c r="H750" i="3"/>
  <c r="D740" i="2" s="1"/>
  <c r="H762" i="3"/>
  <c r="D752" i="2" s="1"/>
  <c r="H773" i="3"/>
  <c r="D763" i="2" s="1"/>
  <c r="H784" i="3"/>
  <c r="D774" i="2" s="1"/>
  <c r="H795" i="3"/>
  <c r="D785" i="2" s="1"/>
  <c r="H807" i="3"/>
  <c r="D797" i="2" s="1"/>
  <c r="H820" i="3"/>
  <c r="D810" i="2" s="1"/>
  <c r="H832" i="3"/>
  <c r="D822" i="2" s="1"/>
  <c r="H844" i="3"/>
  <c r="D834" i="2" s="1"/>
  <c r="H856" i="3"/>
  <c r="D846" i="2" s="1"/>
  <c r="H870" i="3"/>
  <c r="D860" i="2" s="1"/>
  <c r="H882" i="3"/>
  <c r="D872" i="2" s="1"/>
  <c r="H894" i="3"/>
  <c r="D884" i="2" s="1"/>
  <c r="H906" i="3"/>
  <c r="D896" i="2" s="1"/>
  <c r="H919" i="3"/>
  <c r="D909" i="2" s="1"/>
  <c r="H932" i="3"/>
  <c r="D922" i="2" s="1"/>
  <c r="H947" i="3"/>
  <c r="D937" i="2" s="1"/>
  <c r="H961" i="3"/>
  <c r="D951" i="2" s="1"/>
  <c r="H974" i="3"/>
  <c r="D964" i="2" s="1"/>
  <c r="H987" i="3"/>
  <c r="D977" i="2" s="1"/>
  <c r="H1003" i="3"/>
  <c r="D993" i="2" s="1"/>
  <c r="H1016" i="3"/>
  <c r="D1006" i="2" s="1"/>
  <c r="H1030" i="3"/>
  <c r="D1020" i="2" s="1"/>
  <c r="H1043" i="3"/>
  <c r="D1033" i="2" s="1"/>
  <c r="H1059" i="3"/>
  <c r="D1049" i="2" s="1"/>
  <c r="H1072" i="3"/>
  <c r="D1062" i="2" s="1"/>
  <c r="H1085" i="3"/>
  <c r="D1075" i="2" s="1"/>
  <c r="H1099" i="3"/>
  <c r="D1089" i="2" s="1"/>
  <c r="H1114" i="3"/>
  <c r="D1104" i="2" s="1"/>
  <c r="H1128" i="3"/>
  <c r="D1118" i="2" s="1"/>
  <c r="H1143" i="3"/>
  <c r="D1133" i="2" s="1"/>
  <c r="H1159" i="3"/>
  <c r="D1149" i="2" s="1"/>
  <c r="H1179" i="3"/>
  <c r="D1169" i="2" s="1"/>
  <c r="H1197" i="3"/>
  <c r="D1187" i="2" s="1"/>
  <c r="H1212" i="3"/>
  <c r="D1202" i="2" s="1"/>
  <c r="H1230" i="3"/>
  <c r="D1220" i="2" s="1"/>
  <c r="H1249" i="3"/>
  <c r="D1239" i="2" s="1"/>
  <c r="H1268" i="3"/>
  <c r="D1258" i="2" s="1"/>
  <c r="H1290" i="3"/>
  <c r="D1280" i="2" s="1"/>
  <c r="H1309" i="3"/>
  <c r="D1299" i="2" s="1"/>
  <c r="H1326" i="3"/>
  <c r="D1316" i="2" s="1"/>
  <c r="H1348" i="3"/>
  <c r="D1338" i="2" s="1"/>
  <c r="H1367" i="3"/>
  <c r="D1357" i="2" s="1"/>
  <c r="H1389" i="3"/>
  <c r="D1379" i="2" s="1"/>
  <c r="H1410" i="3"/>
  <c r="D1400" i="2" s="1"/>
  <c r="H1435" i="3"/>
  <c r="D1425" i="2" s="1"/>
  <c r="H1456" i="3"/>
  <c r="D1446" i="2" s="1"/>
  <c r="H1477" i="3"/>
  <c r="D1467" i="2" s="1"/>
  <c r="H1501" i="3"/>
  <c r="D1491" i="2" s="1"/>
  <c r="H1522" i="3"/>
  <c r="D1512" i="2" s="1"/>
  <c r="H1547" i="3"/>
  <c r="D1537" i="2" s="1"/>
  <c r="H1568" i="3"/>
  <c r="D1558" i="2" s="1"/>
  <c r="H1597" i="3"/>
  <c r="D1587" i="2" s="1"/>
  <c r="H1619" i="3"/>
  <c r="D1609" i="2" s="1"/>
  <c r="H1646" i="3"/>
  <c r="D1636" i="2" s="1"/>
  <c r="H1678" i="3"/>
  <c r="D1668" i="2" s="1"/>
  <c r="H1710" i="3"/>
  <c r="D1700" i="2" s="1"/>
  <c r="H1742" i="3"/>
  <c r="D1732" i="2" s="1"/>
  <c r="H1775" i="3"/>
  <c r="D1765" i="2" s="1"/>
  <c r="H1803" i="3"/>
  <c r="D1793" i="2" s="1"/>
  <c r="H1836" i="3"/>
  <c r="D1826" i="2" s="1"/>
  <c r="H1868" i="3"/>
  <c r="D1858" i="2" s="1"/>
  <c r="H1900" i="3"/>
  <c r="D1890" i="2" s="1"/>
  <c r="H1932" i="3"/>
  <c r="D1922" i="2" s="1"/>
  <c r="H1965" i="3"/>
  <c r="D1955" i="2" s="1"/>
  <c r="H1997" i="3"/>
  <c r="D1987" i="2" s="1"/>
  <c r="H2026" i="3"/>
  <c r="D2016" i="2" s="1"/>
  <c r="H2058" i="3"/>
  <c r="D2048" i="2" s="1"/>
  <c r="H2090" i="3"/>
  <c r="D2080" i="2" s="1"/>
  <c r="H2126" i="3"/>
  <c r="D2116" i="2" s="1"/>
  <c r="H2163" i="3"/>
  <c r="D2153" i="2" s="1"/>
  <c r="H2204" i="3"/>
  <c r="D2194" i="2" s="1"/>
  <c r="H2245" i="3"/>
  <c r="D2235" i="2" s="1"/>
  <c r="H2281" i="3"/>
  <c r="D2271" i="2" s="1"/>
  <c r="H2319" i="3"/>
  <c r="D2309" i="2" s="1"/>
  <c r="H2361" i="3"/>
  <c r="D2351" i="2" s="1"/>
  <c r="H2402" i="3"/>
  <c r="D2392" i="2" s="1"/>
  <c r="H2445" i="3"/>
  <c r="D2435" i="2" s="1"/>
  <c r="H2491" i="3"/>
  <c r="D2481" i="2" s="1"/>
  <c r="H2536" i="3"/>
  <c r="D2526" i="2" s="1"/>
  <c r="H2578" i="3"/>
  <c r="D2568" i="2" s="1"/>
  <c r="H2624" i="3"/>
  <c r="D2614" i="2" s="1"/>
  <c r="H2669" i="3"/>
  <c r="D2659" i="2" s="1"/>
  <c r="H2715" i="3"/>
  <c r="D2705" i="2" s="1"/>
  <c r="H2761" i="3"/>
  <c r="D2751" i="2" s="1"/>
  <c r="H2806" i="3"/>
  <c r="D2796" i="2" s="1"/>
  <c r="H2852" i="3"/>
  <c r="D2842" i="2" s="1"/>
  <c r="H2894" i="3"/>
  <c r="D2884" i="2" s="1"/>
  <c r="H2939" i="3"/>
  <c r="D2929" i="2" s="1"/>
  <c r="H2985" i="3"/>
  <c r="D2975" i="2" s="1"/>
  <c r="H3048" i="3"/>
  <c r="D3038" i="2" s="1"/>
  <c r="H3113" i="3"/>
  <c r="D3103" i="2" s="1"/>
  <c r="H3198" i="3"/>
  <c r="D3188" i="2" s="1"/>
  <c r="H3323" i="3"/>
  <c r="D3313" i="2" s="1"/>
  <c r="H3476" i="3"/>
  <c r="D3466" i="2" s="1"/>
  <c r="H3674" i="3"/>
  <c r="D3664" i="2" s="1"/>
  <c r="H3974" i="3"/>
  <c r="D3964" i="2" s="1"/>
  <c r="H18" i="3"/>
  <c r="D8" i="2" s="1"/>
  <c r="H28" i="3"/>
  <c r="D18" i="2" s="1"/>
  <c r="H38" i="3"/>
  <c r="D28" i="2" s="1"/>
  <c r="H48" i="3"/>
  <c r="D38" i="2" s="1"/>
  <c r="H58" i="3"/>
  <c r="D48" i="2" s="1"/>
  <c r="H68" i="3"/>
  <c r="D58" i="2" s="1"/>
  <c r="H78" i="3"/>
  <c r="D68" i="2" s="1"/>
  <c r="H88" i="3"/>
  <c r="D78" i="2" s="1"/>
  <c r="H98" i="3"/>
  <c r="D88" i="2" s="1"/>
  <c r="H108" i="3"/>
  <c r="D98" i="2" s="1"/>
  <c r="H118" i="3"/>
  <c r="D108" i="2" s="1"/>
  <c r="H128" i="3"/>
  <c r="D118" i="2" s="1"/>
  <c r="H138" i="3"/>
  <c r="D128" i="2" s="1"/>
  <c r="H148" i="3"/>
  <c r="D138" i="2" s="1"/>
  <c r="H158" i="3"/>
  <c r="D148" i="2" s="1"/>
  <c r="H168" i="3"/>
  <c r="D158" i="2" s="1"/>
  <c r="H178" i="3"/>
  <c r="D168" i="2" s="1"/>
  <c r="H188" i="3"/>
  <c r="D178" i="2" s="1"/>
  <c r="H198" i="3"/>
  <c r="D188" i="2" s="1"/>
  <c r="H208" i="3"/>
  <c r="D198" i="2" s="1"/>
  <c r="H218" i="3"/>
  <c r="D208" i="2" s="1"/>
  <c r="H228" i="3"/>
  <c r="D218" i="2" s="1"/>
  <c r="H238" i="3"/>
  <c r="D228" i="2" s="1"/>
  <c r="H248" i="3"/>
  <c r="D238" i="2" s="1"/>
  <c r="H258" i="3"/>
  <c r="D248" i="2" s="1"/>
  <c r="H268" i="3"/>
  <c r="D258" i="2" s="1"/>
  <c r="H278" i="3"/>
  <c r="D268" i="2" s="1"/>
  <c r="H288" i="3"/>
  <c r="D278" i="2" s="1"/>
  <c r="H298" i="3"/>
  <c r="D288" i="2" s="1"/>
  <c r="H308" i="3"/>
  <c r="D298" i="2" s="1"/>
  <c r="H318" i="3"/>
  <c r="D308" i="2" s="1"/>
  <c r="H328" i="3"/>
  <c r="D318" i="2" s="1"/>
  <c r="H338" i="3"/>
  <c r="D328" i="2" s="1"/>
  <c r="H348" i="3"/>
  <c r="D338" i="2" s="1"/>
  <c r="H358" i="3"/>
  <c r="D348" i="2" s="1"/>
  <c r="H368" i="3"/>
  <c r="D358" i="2" s="1"/>
  <c r="H378" i="3"/>
  <c r="D368" i="2" s="1"/>
  <c r="H388" i="3"/>
  <c r="D378" i="2" s="1"/>
  <c r="H398" i="3"/>
  <c r="D388" i="2" s="1"/>
  <c r="H408" i="3"/>
  <c r="D398" i="2" s="1"/>
  <c r="H418" i="3"/>
  <c r="D408" i="2" s="1"/>
  <c r="H428" i="3"/>
  <c r="D418" i="2" s="1"/>
  <c r="H438" i="3"/>
  <c r="D428" i="2" s="1"/>
  <c r="H448" i="3"/>
  <c r="D438" i="2" s="1"/>
  <c r="H458" i="3"/>
  <c r="D448" i="2" s="1"/>
  <c r="H468" i="3"/>
  <c r="D458" i="2" s="1"/>
  <c r="H478" i="3"/>
  <c r="D468" i="2" s="1"/>
  <c r="H488" i="3"/>
  <c r="D478" i="2" s="1"/>
  <c r="H498" i="3"/>
  <c r="D488" i="2" s="1"/>
  <c r="H508" i="3"/>
  <c r="D498" i="2" s="1"/>
  <c r="H518" i="3"/>
  <c r="D508" i="2" s="1"/>
  <c r="H529" i="3"/>
  <c r="D519" i="2" s="1"/>
  <c r="H540" i="3"/>
  <c r="D530" i="2" s="1"/>
  <c r="H552" i="3"/>
  <c r="D542" i="2" s="1"/>
  <c r="H563" i="3"/>
  <c r="D553" i="2" s="1"/>
  <c r="H574" i="3"/>
  <c r="D564" i="2" s="1"/>
  <c r="H585" i="3"/>
  <c r="D575" i="2" s="1"/>
  <c r="H596" i="3"/>
  <c r="D586" i="2" s="1"/>
  <c r="H607" i="3"/>
  <c r="D597" i="2" s="1"/>
  <c r="H618" i="3"/>
  <c r="D608" i="2" s="1"/>
  <c r="H629" i="3"/>
  <c r="D619" i="2" s="1"/>
  <c r="H640" i="3"/>
  <c r="D630" i="2" s="1"/>
  <c r="H652" i="3"/>
  <c r="D642" i="2" s="1"/>
  <c r="H663" i="3"/>
  <c r="D653" i="2" s="1"/>
  <c r="H674" i="3"/>
  <c r="D664" i="2" s="1"/>
  <c r="H685" i="3"/>
  <c r="D675" i="2" s="1"/>
  <c r="H696" i="3"/>
  <c r="D686" i="2" s="1"/>
  <c r="H707" i="3"/>
  <c r="D697" i="2" s="1"/>
  <c r="H718" i="3"/>
  <c r="D708" i="2" s="1"/>
  <c r="H729" i="3"/>
  <c r="D719" i="2" s="1"/>
  <c r="H740" i="3"/>
  <c r="D730" i="2" s="1"/>
  <c r="H752" i="3"/>
  <c r="D742" i="2" s="1"/>
  <c r="H763" i="3"/>
  <c r="D753" i="2" s="1"/>
  <c r="H774" i="3"/>
  <c r="D764" i="2" s="1"/>
  <c r="H785" i="3"/>
  <c r="D775" i="2" s="1"/>
  <c r="H796" i="3"/>
  <c r="D786" i="2" s="1"/>
  <c r="H809" i="3"/>
  <c r="D799" i="2" s="1"/>
  <c r="H821" i="3"/>
  <c r="D811" i="2" s="1"/>
  <c r="H833" i="3"/>
  <c r="D823" i="2" s="1"/>
  <c r="H845" i="3"/>
  <c r="D835" i="2" s="1"/>
  <c r="H859" i="3"/>
  <c r="D849" i="2" s="1"/>
  <c r="H871" i="3"/>
  <c r="D861" i="2" s="1"/>
  <c r="H883" i="3"/>
  <c r="D873" i="2" s="1"/>
  <c r="H895" i="3"/>
  <c r="D885" i="2" s="1"/>
  <c r="H907" i="3"/>
  <c r="D897" i="2" s="1"/>
  <c r="H920" i="3"/>
  <c r="D910" i="2" s="1"/>
  <c r="H933" i="3"/>
  <c r="D923" i="2" s="1"/>
  <c r="H949" i="3"/>
  <c r="D939" i="2" s="1"/>
  <c r="H962" i="3"/>
  <c r="D952" i="2" s="1"/>
  <c r="H975" i="3"/>
  <c r="D965" i="2" s="1"/>
  <c r="H989" i="3"/>
  <c r="D979" i="2" s="1"/>
  <c r="H1004" i="3"/>
  <c r="D994" i="2" s="1"/>
  <c r="H1017" i="3"/>
  <c r="D1007" i="2" s="1"/>
  <c r="H1031" i="3"/>
  <c r="D1021" i="2" s="1"/>
  <c r="H1044" i="3"/>
  <c r="D1034" i="2" s="1"/>
  <c r="H1060" i="3"/>
  <c r="D1050" i="2" s="1"/>
  <c r="H1073" i="3"/>
  <c r="D1063" i="2" s="1"/>
  <c r="H1086" i="3"/>
  <c r="D1076" i="2" s="1"/>
  <c r="H1100" i="3"/>
  <c r="D1090" i="2" s="1"/>
  <c r="H1115" i="3"/>
  <c r="D1105" i="2" s="1"/>
  <c r="H1130" i="3"/>
  <c r="D1120" i="2" s="1"/>
  <c r="H1145" i="3"/>
  <c r="D1135" i="2" s="1"/>
  <c r="H1160" i="3"/>
  <c r="D1150" i="2" s="1"/>
  <c r="H1180" i="3"/>
  <c r="D1170" i="2" s="1"/>
  <c r="H1198" i="3"/>
  <c r="D1188" i="2" s="1"/>
  <c r="H1213" i="3"/>
  <c r="D1203" i="2" s="1"/>
  <c r="H1231" i="3"/>
  <c r="D1221" i="2" s="1"/>
  <c r="H1252" i="3"/>
  <c r="D1242" i="2" s="1"/>
  <c r="H1269" i="3"/>
  <c r="D1259" i="2" s="1"/>
  <c r="H1291" i="3"/>
  <c r="D1281" i="2" s="1"/>
  <c r="H1310" i="3"/>
  <c r="D1300" i="2" s="1"/>
  <c r="H1332" i="3"/>
  <c r="D1322" i="2" s="1"/>
  <c r="H1349" i="3"/>
  <c r="D1339" i="2" s="1"/>
  <c r="H1368" i="3"/>
  <c r="D1358" i="2" s="1"/>
  <c r="H1390" i="3"/>
  <c r="D1380" i="2" s="1"/>
  <c r="H1411" i="3"/>
  <c r="D1401" i="2" s="1"/>
  <c r="H1436" i="3"/>
  <c r="D1426" i="2" s="1"/>
  <c r="H1457" i="3"/>
  <c r="D1447" i="2" s="1"/>
  <c r="H1481" i="3"/>
  <c r="D1471" i="2" s="1"/>
  <c r="H1502" i="3"/>
  <c r="D1492" i="2" s="1"/>
  <c r="H1523" i="3"/>
  <c r="D1513" i="2" s="1"/>
  <c r="H1548" i="3"/>
  <c r="D1538" i="2" s="1"/>
  <c r="H1569" i="3"/>
  <c r="D1559" i="2" s="1"/>
  <c r="H1598" i="3"/>
  <c r="D1588" i="2" s="1"/>
  <c r="H1625" i="3"/>
  <c r="D1615" i="2" s="1"/>
  <c r="H1647" i="3"/>
  <c r="D1637" i="2" s="1"/>
  <c r="H1679" i="3"/>
  <c r="D1669" i="2" s="1"/>
  <c r="H1711" i="3"/>
  <c r="D1701" i="2" s="1"/>
  <c r="H1743" i="3"/>
  <c r="D1733" i="2" s="1"/>
  <c r="H1776" i="3"/>
  <c r="D1766" i="2" s="1"/>
  <c r="H1808" i="3"/>
  <c r="D1798" i="2" s="1"/>
  <c r="H1837" i="3"/>
  <c r="D1827" i="2" s="1"/>
  <c r="H1869" i="3"/>
  <c r="D1859" i="2" s="1"/>
  <c r="H1901" i="3"/>
  <c r="D1891" i="2" s="1"/>
  <c r="H1933" i="3"/>
  <c r="D1923" i="2" s="1"/>
  <c r="H1966" i="3"/>
  <c r="D1956" i="2" s="1"/>
  <c r="H1998" i="3"/>
  <c r="D1988" i="2" s="1"/>
  <c r="H2030" i="3"/>
  <c r="D2020" i="2" s="1"/>
  <c r="H2059" i="3"/>
  <c r="D2049" i="2" s="1"/>
  <c r="H2091" i="3"/>
  <c r="D2081" i="2" s="1"/>
  <c r="H2127" i="3"/>
  <c r="D2117" i="2" s="1"/>
  <c r="H2164" i="3"/>
  <c r="D2154" i="2" s="1"/>
  <c r="H2205" i="3"/>
  <c r="D2195" i="2" s="1"/>
  <c r="H2246" i="3"/>
  <c r="D2236" i="2" s="1"/>
  <c r="H2285" i="3"/>
  <c r="D2275" i="2" s="1"/>
  <c r="H2323" i="3"/>
  <c r="D2313" i="2" s="1"/>
  <c r="H2362" i="3"/>
  <c r="D2352" i="2" s="1"/>
  <c r="H2403" i="3"/>
  <c r="D2393" i="2" s="1"/>
  <c r="H2446" i="3"/>
  <c r="D2436" i="2" s="1"/>
  <c r="H2492" i="3"/>
  <c r="D2482" i="2" s="1"/>
  <c r="H2537" i="3"/>
  <c r="D2527" i="2" s="1"/>
  <c r="H2583" i="3"/>
  <c r="D2573" i="2" s="1"/>
  <c r="H2625" i="3"/>
  <c r="D2615" i="2" s="1"/>
  <c r="H2671" i="3"/>
  <c r="D2661" i="2" s="1"/>
  <c r="H2716" i="3"/>
  <c r="D2706" i="2" s="1"/>
  <c r="H2762" i="3"/>
  <c r="D2752" i="2" s="1"/>
  <c r="H2807" i="3"/>
  <c r="D2797" i="2" s="1"/>
  <c r="H2856" i="3"/>
  <c r="D2846" i="2" s="1"/>
  <c r="H2902" i="3"/>
  <c r="D2892" i="2" s="1"/>
  <c r="H2941" i="3"/>
  <c r="D2931" i="2" s="1"/>
  <c r="H2991" i="3"/>
  <c r="D2981" i="2" s="1"/>
  <c r="H3049" i="3"/>
  <c r="D3039" i="2" s="1"/>
  <c r="H3114" i="3"/>
  <c r="D3104" i="2" s="1"/>
  <c r="H3213" i="3"/>
  <c r="D3203" i="2" s="1"/>
  <c r="H3324" i="3"/>
  <c r="D3314" i="2" s="1"/>
  <c r="H3485" i="3"/>
  <c r="D3475" i="2" s="1"/>
  <c r="H3698" i="3"/>
  <c r="D3688" i="2" s="1"/>
  <c r="H3985" i="3"/>
  <c r="D3975" i="2" s="1"/>
  <c r="H19" i="3"/>
  <c r="D9" i="2" s="1"/>
  <c r="H29" i="3"/>
  <c r="D19" i="2" s="1"/>
  <c r="H39" i="3"/>
  <c r="D29" i="2" s="1"/>
  <c r="H49" i="3"/>
  <c r="D39" i="2" s="1"/>
  <c r="H59" i="3"/>
  <c r="D49" i="2" s="1"/>
  <c r="H69" i="3"/>
  <c r="D59" i="2" s="1"/>
  <c r="H79" i="3"/>
  <c r="D69" i="2" s="1"/>
  <c r="H89" i="3"/>
  <c r="D79" i="2" s="1"/>
  <c r="H99" i="3"/>
  <c r="D89" i="2" s="1"/>
  <c r="H109" i="3"/>
  <c r="D99" i="2" s="1"/>
  <c r="H119" i="3"/>
  <c r="D109" i="2" s="1"/>
  <c r="H129" i="3"/>
  <c r="D119" i="2" s="1"/>
  <c r="H139" i="3"/>
  <c r="D129" i="2" s="1"/>
  <c r="H149" i="3"/>
  <c r="D139" i="2" s="1"/>
  <c r="H159" i="3"/>
  <c r="D149" i="2" s="1"/>
  <c r="H169" i="3"/>
  <c r="D159" i="2" s="1"/>
  <c r="H179" i="3"/>
  <c r="D169" i="2" s="1"/>
  <c r="H189" i="3"/>
  <c r="D179" i="2" s="1"/>
  <c r="H199" i="3"/>
  <c r="D189" i="2" s="1"/>
  <c r="H209" i="3"/>
  <c r="D199" i="2" s="1"/>
  <c r="H219" i="3"/>
  <c r="D209" i="2" s="1"/>
  <c r="H229" i="3"/>
  <c r="D219" i="2" s="1"/>
  <c r="H239" i="3"/>
  <c r="D229" i="2" s="1"/>
  <c r="H249" i="3"/>
  <c r="D239" i="2" s="1"/>
  <c r="H259" i="3"/>
  <c r="D249" i="2" s="1"/>
  <c r="H269" i="3"/>
  <c r="D259" i="2" s="1"/>
  <c r="H279" i="3"/>
  <c r="D269" i="2" s="1"/>
  <c r="H289" i="3"/>
  <c r="D279" i="2" s="1"/>
  <c r="H299" i="3"/>
  <c r="D289" i="2" s="1"/>
  <c r="H309" i="3"/>
  <c r="D299" i="2" s="1"/>
  <c r="H319" i="3"/>
  <c r="D309" i="2" s="1"/>
  <c r="H329" i="3"/>
  <c r="D319" i="2" s="1"/>
  <c r="H339" i="3"/>
  <c r="D329" i="2" s="1"/>
  <c r="H349" i="3"/>
  <c r="D339" i="2" s="1"/>
  <c r="H359" i="3"/>
  <c r="D349" i="2" s="1"/>
  <c r="H369" i="3"/>
  <c r="D359" i="2" s="1"/>
  <c r="H379" i="3"/>
  <c r="D369" i="2" s="1"/>
  <c r="H389" i="3"/>
  <c r="D379" i="2" s="1"/>
  <c r="H399" i="3"/>
  <c r="D389" i="2" s="1"/>
  <c r="H409" i="3"/>
  <c r="D399" i="2" s="1"/>
  <c r="H419" i="3"/>
  <c r="D409" i="2" s="1"/>
  <c r="H429" i="3"/>
  <c r="D419" i="2" s="1"/>
  <c r="H439" i="3"/>
  <c r="D429" i="2" s="1"/>
  <c r="H449" i="3"/>
  <c r="D439" i="2" s="1"/>
  <c r="H459" i="3"/>
  <c r="D449" i="2" s="1"/>
  <c r="H469" i="3"/>
  <c r="D459" i="2" s="1"/>
  <c r="H479" i="3"/>
  <c r="D469" i="2" s="1"/>
  <c r="H489" i="3"/>
  <c r="D479" i="2" s="1"/>
  <c r="H499" i="3"/>
  <c r="D489" i="2" s="1"/>
  <c r="H509" i="3"/>
  <c r="D499" i="2" s="1"/>
  <c r="H519" i="3"/>
  <c r="D509" i="2" s="1"/>
  <c r="H530" i="3"/>
  <c r="D520" i="2" s="1"/>
  <c r="H542" i="3"/>
  <c r="D532" i="2" s="1"/>
  <c r="H553" i="3"/>
  <c r="D543" i="2" s="1"/>
  <c r="H564" i="3"/>
  <c r="D554" i="2" s="1"/>
  <c r="H575" i="3"/>
  <c r="D565" i="2" s="1"/>
  <c r="H586" i="3"/>
  <c r="D576" i="2" s="1"/>
  <c r="H597" i="3"/>
  <c r="D587" i="2" s="1"/>
  <c r="H608" i="3"/>
  <c r="D598" i="2" s="1"/>
  <c r="H619" i="3"/>
  <c r="D609" i="2" s="1"/>
  <c r="H630" i="3"/>
  <c r="D620" i="2" s="1"/>
  <c r="H642" i="3"/>
  <c r="D632" i="2" s="1"/>
  <c r="H653" i="3"/>
  <c r="D643" i="2" s="1"/>
  <c r="H664" i="3"/>
  <c r="D654" i="2" s="1"/>
  <c r="H675" i="3"/>
  <c r="D665" i="2" s="1"/>
  <c r="H686" i="3"/>
  <c r="D676" i="2" s="1"/>
  <c r="H697" i="3"/>
  <c r="D687" i="2" s="1"/>
  <c r="H708" i="3"/>
  <c r="D698" i="2" s="1"/>
  <c r="H719" i="3"/>
  <c r="D709" i="2" s="1"/>
  <c r="H730" i="3"/>
  <c r="D720" i="2" s="1"/>
  <c r="H742" i="3"/>
  <c r="D732" i="2" s="1"/>
  <c r="H753" i="3"/>
  <c r="D743" i="2" s="1"/>
  <c r="H764" i="3"/>
  <c r="D754" i="2" s="1"/>
  <c r="H775" i="3"/>
  <c r="D765" i="2" s="1"/>
  <c r="H786" i="3"/>
  <c r="D776" i="2" s="1"/>
  <c r="H797" i="3"/>
  <c r="D787" i="2" s="1"/>
  <c r="H810" i="3"/>
  <c r="D800" i="2" s="1"/>
  <c r="H822" i="3"/>
  <c r="D812" i="2" s="1"/>
  <c r="H834" i="3"/>
  <c r="D824" i="2" s="1"/>
  <c r="H847" i="3"/>
  <c r="D837" i="2" s="1"/>
  <c r="H860" i="3"/>
  <c r="D850" i="2" s="1"/>
  <c r="H872" i="3"/>
  <c r="D862" i="2" s="1"/>
  <c r="H884" i="3"/>
  <c r="D874" i="2" s="1"/>
  <c r="H896" i="3"/>
  <c r="D886" i="2" s="1"/>
  <c r="H909" i="3"/>
  <c r="D899" i="2" s="1"/>
  <c r="H921" i="3"/>
  <c r="D911" i="2" s="1"/>
  <c r="H936" i="3"/>
  <c r="D926" i="2" s="1"/>
  <c r="H950" i="3"/>
  <c r="D940" i="2" s="1"/>
  <c r="H963" i="3"/>
  <c r="D953" i="2" s="1"/>
  <c r="H976" i="3"/>
  <c r="D966" i="2" s="1"/>
  <c r="H992" i="3"/>
  <c r="D982" i="2" s="1"/>
  <c r="H1005" i="3"/>
  <c r="D995" i="2" s="1"/>
  <c r="H1019" i="3"/>
  <c r="D1009" i="2" s="1"/>
  <c r="H1032" i="3"/>
  <c r="D1022" i="2" s="1"/>
  <c r="H1047" i="3"/>
  <c r="D1037" i="2" s="1"/>
  <c r="H1061" i="3"/>
  <c r="D1051" i="2" s="1"/>
  <c r="H1074" i="3"/>
  <c r="D1064" i="2" s="1"/>
  <c r="H1087" i="3"/>
  <c r="D1077" i="2" s="1"/>
  <c r="H1103" i="3"/>
  <c r="D1093" i="2" s="1"/>
  <c r="H1116" i="3"/>
  <c r="D1106" i="2" s="1"/>
  <c r="H1131" i="3"/>
  <c r="D1121" i="2" s="1"/>
  <c r="H1146" i="3"/>
  <c r="D1136" i="2" s="1"/>
  <c r="H1166" i="3"/>
  <c r="D1156" i="2" s="1"/>
  <c r="H1181" i="3"/>
  <c r="D1171" i="2" s="1"/>
  <c r="H1199" i="3"/>
  <c r="D1189" i="2" s="1"/>
  <c r="H1215" i="3"/>
  <c r="D1205" i="2" s="1"/>
  <c r="H1235" i="3"/>
  <c r="D1225" i="2" s="1"/>
  <c r="H1253" i="3"/>
  <c r="D1243" i="2" s="1"/>
  <c r="H1270" i="3"/>
  <c r="D1260" i="2" s="1"/>
  <c r="H1292" i="3"/>
  <c r="D1282" i="2" s="1"/>
  <c r="H1311" i="3"/>
  <c r="D1301" i="2" s="1"/>
  <c r="H1333" i="3"/>
  <c r="D1323" i="2" s="1"/>
  <c r="H1352" i="3"/>
  <c r="D1342" i="2" s="1"/>
  <c r="H1375" i="3"/>
  <c r="D1365" i="2" s="1"/>
  <c r="H1391" i="3"/>
  <c r="D1381" i="2" s="1"/>
  <c r="H1412" i="3"/>
  <c r="D1402" i="2" s="1"/>
  <c r="H1437" i="3"/>
  <c r="D1427" i="2" s="1"/>
  <c r="H1458" i="3"/>
  <c r="D1448" i="2" s="1"/>
  <c r="H1486" i="3"/>
  <c r="D1476" i="2" s="1"/>
  <c r="H1503" i="3"/>
  <c r="D1493" i="2" s="1"/>
  <c r="H1531" i="3"/>
  <c r="D1521" i="2" s="1"/>
  <c r="H1552" i="3"/>
  <c r="D1542" i="2" s="1"/>
  <c r="H1570" i="3"/>
  <c r="D1560" i="2" s="1"/>
  <c r="H1599" i="3"/>
  <c r="D1589" i="2" s="1"/>
  <c r="H1626" i="3"/>
  <c r="D1616" i="2" s="1"/>
  <c r="H1648" i="3"/>
  <c r="D1638" i="2" s="1"/>
  <c r="H1680" i="3"/>
  <c r="D1670" i="2" s="1"/>
  <c r="H1712" i="3"/>
  <c r="D1702" i="2" s="1"/>
  <c r="H1745" i="3"/>
  <c r="D1735" i="2" s="1"/>
  <c r="H1777" i="3"/>
  <c r="D1767" i="2" s="1"/>
  <c r="H1809" i="3"/>
  <c r="D1799" i="2" s="1"/>
  <c r="H1841" i="3"/>
  <c r="D1831" i="2" s="1"/>
  <c r="H1870" i="3"/>
  <c r="D1860" i="2" s="1"/>
  <c r="H1902" i="3"/>
  <c r="D1892" i="2" s="1"/>
  <c r="H1935" i="3"/>
  <c r="D1925" i="2" s="1"/>
  <c r="H1967" i="3"/>
  <c r="D1957" i="2" s="1"/>
  <c r="H1999" i="3"/>
  <c r="D1989" i="2" s="1"/>
  <c r="H2031" i="3"/>
  <c r="D2021" i="2" s="1"/>
  <c r="H2063" i="3"/>
  <c r="D2053" i="2" s="1"/>
  <c r="H2092" i="3"/>
  <c r="D2082" i="2" s="1"/>
  <c r="H2128" i="3"/>
  <c r="D2118" i="2" s="1"/>
  <c r="H2167" i="3"/>
  <c r="D2157" i="2" s="1"/>
  <c r="H2206" i="3"/>
  <c r="D2196" i="2" s="1"/>
  <c r="H2247" i="3"/>
  <c r="D2237" i="2" s="1"/>
  <c r="H2286" i="3"/>
  <c r="D2276" i="2" s="1"/>
  <c r="H2327" i="3"/>
  <c r="D2317" i="2" s="1"/>
  <c r="H2363" i="3"/>
  <c r="D2353" i="2" s="1"/>
  <c r="H2404" i="3"/>
  <c r="D2394" i="2" s="1"/>
  <c r="H2447" i="3"/>
  <c r="D2437" i="2" s="1"/>
  <c r="H2493" i="3"/>
  <c r="D2483" i="2" s="1"/>
  <c r="H2538" i="3"/>
  <c r="D2528" i="2" s="1"/>
  <c r="H2584" i="3"/>
  <c r="D2574" i="2" s="1"/>
  <c r="H2629" i="3"/>
  <c r="D2619" i="2" s="1"/>
  <c r="H2672" i="3"/>
  <c r="D2662" i="2" s="1"/>
  <c r="H2717" i="3"/>
  <c r="D2707" i="2" s="1"/>
  <c r="H2763" i="3"/>
  <c r="D2753" i="2" s="1"/>
  <c r="H2812" i="3"/>
  <c r="D2802" i="2" s="1"/>
  <c r="H2857" i="3"/>
  <c r="D2847" i="2" s="1"/>
  <c r="H2903" i="3"/>
  <c r="D2893" i="2" s="1"/>
  <c r="H2948" i="3"/>
  <c r="D2938" i="2" s="1"/>
  <c r="H2995" i="3"/>
  <c r="D2985" i="2" s="1"/>
  <c r="H3059" i="3"/>
  <c r="D3049" i="2" s="1"/>
  <c r="H3124" i="3"/>
  <c r="D3114" i="2" s="1"/>
  <c r="H3214" i="3"/>
  <c r="D3204" i="2" s="1"/>
  <c r="H3337" i="3"/>
  <c r="D3327" i="2" s="1"/>
  <c r="H3486" i="3"/>
  <c r="D3476" i="2" s="1"/>
  <c r="H3701" i="3"/>
  <c r="D3691" i="2" s="1"/>
  <c r="H4035" i="3"/>
  <c r="D4025" i="2" s="1"/>
  <c r="H20" i="3"/>
  <c r="D10" i="2" s="1"/>
  <c r="H30" i="3"/>
  <c r="D20" i="2" s="1"/>
  <c r="H40" i="3"/>
  <c r="D30" i="2" s="1"/>
  <c r="H50" i="3"/>
  <c r="D40" i="2" s="1"/>
  <c r="H60" i="3"/>
  <c r="D50" i="2" s="1"/>
  <c r="H70" i="3"/>
  <c r="D60" i="2" s="1"/>
  <c r="H80" i="3"/>
  <c r="D70" i="2" s="1"/>
  <c r="H90" i="3"/>
  <c r="D80" i="2" s="1"/>
  <c r="H100" i="3"/>
  <c r="D90" i="2" s="1"/>
  <c r="H110" i="3"/>
  <c r="D100" i="2" s="1"/>
  <c r="H120" i="3"/>
  <c r="D110" i="2" s="1"/>
  <c r="H130" i="3"/>
  <c r="D120" i="2" s="1"/>
  <c r="H140" i="3"/>
  <c r="D130" i="2" s="1"/>
  <c r="H150" i="3"/>
  <c r="D140" i="2" s="1"/>
  <c r="H160" i="3"/>
  <c r="D150" i="2" s="1"/>
  <c r="H170" i="3"/>
  <c r="D160" i="2" s="1"/>
  <c r="H180" i="3"/>
  <c r="D170" i="2" s="1"/>
  <c r="H190" i="3"/>
  <c r="D180" i="2" s="1"/>
  <c r="H200" i="3"/>
  <c r="D190" i="2" s="1"/>
  <c r="H210" i="3"/>
  <c r="D200" i="2" s="1"/>
  <c r="H220" i="3"/>
  <c r="D210" i="2" s="1"/>
  <c r="H230" i="3"/>
  <c r="D220" i="2" s="1"/>
  <c r="H240" i="3"/>
  <c r="D230" i="2" s="1"/>
  <c r="H250" i="3"/>
  <c r="D240" i="2" s="1"/>
  <c r="H260" i="3"/>
  <c r="D250" i="2" s="1"/>
  <c r="H270" i="3"/>
  <c r="D260" i="2" s="1"/>
  <c r="H280" i="3"/>
  <c r="D270" i="2" s="1"/>
  <c r="H290" i="3"/>
  <c r="D280" i="2" s="1"/>
  <c r="H300" i="3"/>
  <c r="D290" i="2" s="1"/>
  <c r="H310" i="3"/>
  <c r="D300" i="2" s="1"/>
  <c r="H320" i="3"/>
  <c r="D310" i="2" s="1"/>
  <c r="H330" i="3"/>
  <c r="D320" i="2" s="1"/>
  <c r="H340" i="3"/>
  <c r="D330" i="2" s="1"/>
  <c r="H350" i="3"/>
  <c r="D340" i="2" s="1"/>
  <c r="H360" i="3"/>
  <c r="D350" i="2" s="1"/>
  <c r="H370" i="3"/>
  <c r="D360" i="2" s="1"/>
  <c r="H380" i="3"/>
  <c r="D370" i="2" s="1"/>
  <c r="H390" i="3"/>
  <c r="D380" i="2" s="1"/>
  <c r="H400" i="3"/>
  <c r="D390" i="2" s="1"/>
  <c r="H410" i="3"/>
  <c r="D400" i="2" s="1"/>
  <c r="H420" i="3"/>
  <c r="D410" i="2" s="1"/>
  <c r="H430" i="3"/>
  <c r="D420" i="2" s="1"/>
  <c r="H440" i="3"/>
  <c r="D430" i="2" s="1"/>
  <c r="H450" i="3"/>
  <c r="D440" i="2" s="1"/>
  <c r="H460" i="3"/>
  <c r="D450" i="2" s="1"/>
  <c r="H470" i="3"/>
  <c r="D460" i="2" s="1"/>
  <c r="H480" i="3"/>
  <c r="D470" i="2" s="1"/>
  <c r="H490" i="3"/>
  <c r="D480" i="2" s="1"/>
  <c r="H500" i="3"/>
  <c r="D490" i="2" s="1"/>
  <c r="H510" i="3"/>
  <c r="D500" i="2" s="1"/>
  <c r="H520" i="3"/>
  <c r="D510" i="2" s="1"/>
  <c r="H532" i="3"/>
  <c r="D522" i="2" s="1"/>
  <c r="H543" i="3"/>
  <c r="D533" i="2" s="1"/>
  <c r="H554" i="3"/>
  <c r="D544" i="2" s="1"/>
  <c r="H565" i="3"/>
  <c r="D555" i="2" s="1"/>
  <c r="H576" i="3"/>
  <c r="D566" i="2" s="1"/>
  <c r="H587" i="3"/>
  <c r="D577" i="2" s="1"/>
  <c r="H598" i="3"/>
  <c r="D588" i="2" s="1"/>
  <c r="H609" i="3"/>
  <c r="D599" i="2" s="1"/>
  <c r="H620" i="3"/>
  <c r="D610" i="2" s="1"/>
  <c r="H632" i="3"/>
  <c r="D622" i="2" s="1"/>
  <c r="H643" i="3"/>
  <c r="D633" i="2" s="1"/>
  <c r="H654" i="3"/>
  <c r="D644" i="2" s="1"/>
  <c r="H665" i="3"/>
  <c r="D655" i="2" s="1"/>
  <c r="H676" i="3"/>
  <c r="D666" i="2" s="1"/>
  <c r="H687" i="3"/>
  <c r="D677" i="2" s="1"/>
  <c r="H698" i="3"/>
  <c r="D688" i="2" s="1"/>
  <c r="H709" i="3"/>
  <c r="D699" i="2" s="1"/>
  <c r="H720" i="3"/>
  <c r="D710" i="2" s="1"/>
  <c r="H732" i="3"/>
  <c r="D722" i="2" s="1"/>
  <c r="H743" i="3"/>
  <c r="D733" i="2" s="1"/>
  <c r="H754" i="3"/>
  <c r="D744" i="2" s="1"/>
  <c r="H765" i="3"/>
  <c r="D755" i="2" s="1"/>
  <c r="H776" i="3"/>
  <c r="D766" i="2" s="1"/>
  <c r="H787" i="3"/>
  <c r="D777" i="2" s="1"/>
  <c r="H799" i="3"/>
  <c r="D789" i="2" s="1"/>
  <c r="H811" i="3"/>
  <c r="D801" i="2" s="1"/>
  <c r="H823" i="3"/>
  <c r="D813" i="2" s="1"/>
  <c r="H836" i="3"/>
  <c r="D826" i="2" s="1"/>
  <c r="H849" i="3"/>
  <c r="D839" i="2" s="1"/>
  <c r="H861" i="3"/>
  <c r="D851" i="2" s="1"/>
  <c r="H873" i="3"/>
  <c r="D863" i="2" s="1"/>
  <c r="H885" i="3"/>
  <c r="D875" i="2" s="1"/>
  <c r="H897" i="3"/>
  <c r="D887" i="2" s="1"/>
  <c r="H910" i="3"/>
  <c r="D900" i="2" s="1"/>
  <c r="H922" i="3"/>
  <c r="D912" i="2" s="1"/>
  <c r="H937" i="3"/>
  <c r="D927" i="2" s="1"/>
  <c r="H951" i="3"/>
  <c r="D941" i="2" s="1"/>
  <c r="H964" i="3"/>
  <c r="D954" i="2" s="1"/>
  <c r="H977" i="3"/>
  <c r="D967" i="2" s="1"/>
  <c r="H993" i="3"/>
  <c r="D983" i="2" s="1"/>
  <c r="H1006" i="3"/>
  <c r="D996" i="2" s="1"/>
  <c r="H1020" i="3"/>
  <c r="D1010" i="2" s="1"/>
  <c r="H1033" i="3"/>
  <c r="D1023" i="2" s="1"/>
  <c r="H1049" i="3"/>
  <c r="D1039" i="2" s="1"/>
  <c r="H1062" i="3"/>
  <c r="D1052" i="2" s="1"/>
  <c r="H1075" i="3"/>
  <c r="D1065" i="2" s="1"/>
  <c r="H1089" i="3"/>
  <c r="D1079" i="2" s="1"/>
  <c r="H1104" i="3"/>
  <c r="D1094" i="2" s="1"/>
  <c r="H1117" i="3"/>
  <c r="D1107" i="2" s="1"/>
  <c r="H1132" i="3"/>
  <c r="D1122" i="2" s="1"/>
  <c r="H1147" i="3"/>
  <c r="D1137" i="2" s="1"/>
  <c r="H1167" i="3"/>
  <c r="D1157" i="2" s="1"/>
  <c r="H1182" i="3"/>
  <c r="D1172" i="2" s="1"/>
  <c r="H1200" i="3"/>
  <c r="D1190" i="2" s="1"/>
  <c r="H1216" i="3"/>
  <c r="D1206" i="2" s="1"/>
  <c r="H1236" i="3"/>
  <c r="D1226" i="2" s="1"/>
  <c r="H1255" i="3"/>
  <c r="D1245" i="2" s="1"/>
  <c r="H1277" i="3"/>
  <c r="D1267" i="2" s="1"/>
  <c r="H1293" i="3"/>
  <c r="D1283" i="2" s="1"/>
  <c r="H1312" i="3"/>
  <c r="D1302" i="2" s="1"/>
  <c r="H1335" i="3"/>
  <c r="D1325" i="2" s="1"/>
  <c r="H1353" i="3"/>
  <c r="D1343" i="2" s="1"/>
  <c r="H1376" i="3"/>
  <c r="D1366" i="2" s="1"/>
  <c r="H1392" i="3"/>
  <c r="D1382" i="2" s="1"/>
  <c r="H1420" i="3"/>
  <c r="D1410" i="2" s="1"/>
  <c r="H1441" i="3"/>
  <c r="D1431" i="2" s="1"/>
  <c r="H1459" i="3"/>
  <c r="D1449" i="2" s="1"/>
  <c r="H1487" i="3"/>
  <c r="D1477" i="2" s="1"/>
  <c r="H1508" i="3"/>
  <c r="D1498" i="2" s="1"/>
  <c r="H1532" i="3"/>
  <c r="D1522" i="2" s="1"/>
  <c r="H1553" i="3"/>
  <c r="D1543" i="2" s="1"/>
  <c r="H1578" i="3"/>
  <c r="D1568" i="2" s="1"/>
  <c r="H1600" i="3"/>
  <c r="D1590" i="2" s="1"/>
  <c r="H1630" i="3"/>
  <c r="D1620" i="2" s="1"/>
  <c r="H1657" i="3"/>
  <c r="D1647" i="2" s="1"/>
  <c r="H1689" i="3"/>
  <c r="D1679" i="2" s="1"/>
  <c r="H1721" i="3"/>
  <c r="D1711" i="2" s="1"/>
  <c r="H1753" i="3"/>
  <c r="D1743" i="2" s="1"/>
  <c r="H1786" i="3"/>
  <c r="D1776" i="2" s="1"/>
  <c r="H1815" i="3"/>
  <c r="D1805" i="2" s="1"/>
  <c r="H1847" i="3"/>
  <c r="D1837" i="2" s="1"/>
  <c r="H1879" i="3"/>
  <c r="D1869" i="2" s="1"/>
  <c r="H1911" i="3"/>
  <c r="D1901" i="2" s="1"/>
  <c r="H1943" i="3"/>
  <c r="D1933" i="2" s="1"/>
  <c r="H1976" i="3"/>
  <c r="D1966" i="2" s="1"/>
  <c r="H2008" i="3"/>
  <c r="D1998" i="2" s="1"/>
  <c r="H2037" i="3"/>
  <c r="D2027" i="2" s="1"/>
  <c r="H2069" i="3"/>
  <c r="D2059" i="2" s="1"/>
  <c r="H2101" i="3"/>
  <c r="D2091" i="2" s="1"/>
  <c r="H2138" i="3"/>
  <c r="D2128" i="2" s="1"/>
  <c r="H2178" i="3"/>
  <c r="D2168" i="2" s="1"/>
  <c r="H2217" i="3"/>
  <c r="D2207" i="2" s="1"/>
  <c r="H2258" i="3"/>
  <c r="D2248" i="2" s="1"/>
  <c r="H2294" i="3"/>
  <c r="D2284" i="2" s="1"/>
  <c r="H2335" i="3"/>
  <c r="D2325" i="2" s="1"/>
  <c r="H2374" i="3"/>
  <c r="D2364" i="2" s="1"/>
  <c r="H2415" i="3"/>
  <c r="D2405" i="2" s="1"/>
  <c r="H2459" i="3"/>
  <c r="D2449" i="2" s="1"/>
  <c r="H2505" i="3"/>
  <c r="D2495" i="2" s="1"/>
  <c r="H2551" i="3"/>
  <c r="D2541" i="2" s="1"/>
  <c r="H2593" i="3"/>
  <c r="D2583" i="2" s="1"/>
  <c r="H2638" i="3"/>
  <c r="D2628" i="2" s="1"/>
  <c r="H2684" i="3"/>
  <c r="D2674" i="2" s="1"/>
  <c r="H2729" i="3"/>
  <c r="D2719" i="2" s="1"/>
  <c r="H2778" i="3"/>
  <c r="D2768" i="2" s="1"/>
  <c r="H2824" i="3"/>
  <c r="D2814" i="2" s="1"/>
  <c r="H2869" i="3"/>
  <c r="D2859" i="2" s="1"/>
  <c r="H2912" i="3"/>
  <c r="D2902" i="2" s="1"/>
  <c r="H2957" i="3"/>
  <c r="D2947" i="2" s="1"/>
  <c r="H3013" i="3"/>
  <c r="D3003" i="2" s="1"/>
  <c r="H3074" i="3"/>
  <c r="D3064" i="2" s="1"/>
  <c r="H3141" i="3"/>
  <c r="D3131" i="2" s="1"/>
  <c r="H3248" i="3"/>
  <c r="D3238" i="2" s="1"/>
  <c r="H3361" i="3"/>
  <c r="D3351" i="2" s="1"/>
  <c r="H3547" i="3"/>
  <c r="D3537" i="2" s="1"/>
  <c r="H3762" i="3"/>
  <c r="D3752" i="2" s="1"/>
  <c r="H8928" i="3"/>
  <c r="D8918" i="2" s="1"/>
  <c r="H8918" i="3"/>
  <c r="D8908" i="2" s="1"/>
  <c r="H8908" i="3"/>
  <c r="D8898" i="2" s="1"/>
  <c r="H8898" i="3"/>
  <c r="D8888" i="2" s="1"/>
  <c r="H8888" i="3"/>
  <c r="D8878" i="2" s="1"/>
  <c r="H8878" i="3"/>
  <c r="D8868" i="2" s="1"/>
  <c r="H8868" i="3"/>
  <c r="D8858" i="2" s="1"/>
  <c r="H8858" i="3"/>
  <c r="D8848" i="2" s="1"/>
  <c r="H8848" i="3"/>
  <c r="D8838" i="2" s="1"/>
  <c r="H8838" i="3"/>
  <c r="D8828" i="2" s="1"/>
  <c r="H8828" i="3"/>
  <c r="D8818" i="2" s="1"/>
  <c r="H8818" i="3"/>
  <c r="D8808" i="2" s="1"/>
  <c r="H8808" i="3"/>
  <c r="D8798" i="2" s="1"/>
  <c r="H8798" i="3"/>
  <c r="D8788" i="2" s="1"/>
  <c r="H8788" i="3"/>
  <c r="D8778" i="2" s="1"/>
  <c r="H8778" i="3"/>
  <c r="D8768" i="2" s="1"/>
  <c r="H8768" i="3"/>
  <c r="D8758" i="2" s="1"/>
  <c r="H8758" i="3"/>
  <c r="D8748" i="2" s="1"/>
  <c r="H8748" i="3"/>
  <c r="D8738" i="2" s="1"/>
  <c r="H8738" i="3"/>
  <c r="D8728" i="2" s="1"/>
  <c r="H8728" i="3"/>
  <c r="D8718" i="2" s="1"/>
  <c r="H8718" i="3"/>
  <c r="D8708" i="2" s="1"/>
  <c r="H8708" i="3"/>
  <c r="D8698" i="2" s="1"/>
  <c r="H8698" i="3"/>
  <c r="D8688" i="2" s="1"/>
  <c r="H8688" i="3"/>
  <c r="D8678" i="2" s="1"/>
  <c r="H8678" i="3"/>
  <c r="D8668" i="2" s="1"/>
  <c r="H8668" i="3"/>
  <c r="D8658" i="2" s="1"/>
  <c r="H8658" i="3"/>
  <c r="D8648" i="2" s="1"/>
  <c r="H8648" i="3"/>
  <c r="D8638" i="2" s="1"/>
  <c r="H8638" i="3"/>
  <c r="D8628" i="2" s="1"/>
  <c r="H8628" i="3"/>
  <c r="D8618" i="2" s="1"/>
  <c r="H8618" i="3"/>
  <c r="D8608" i="2" s="1"/>
  <c r="H8608" i="3"/>
  <c r="D8598" i="2" s="1"/>
  <c r="H8598" i="3"/>
  <c r="D8588" i="2" s="1"/>
  <c r="H8588" i="3"/>
  <c r="D8578" i="2" s="1"/>
  <c r="H8578" i="3"/>
  <c r="D8568" i="2" s="1"/>
  <c r="H8568" i="3"/>
  <c r="D8558" i="2" s="1"/>
  <c r="H8558" i="3"/>
  <c r="D8548" i="2" s="1"/>
  <c r="H8548" i="3"/>
  <c r="D8538" i="2" s="1"/>
  <c r="H8538" i="3"/>
  <c r="D8528" i="2" s="1"/>
  <c r="H8528" i="3"/>
  <c r="D8518" i="2" s="1"/>
  <c r="H8518" i="3"/>
  <c r="D8508" i="2" s="1"/>
  <c r="H8508" i="3"/>
  <c r="D8498" i="2" s="1"/>
  <c r="H8498" i="3"/>
  <c r="D8488" i="2" s="1"/>
  <c r="H8488" i="3"/>
  <c r="D8478" i="2" s="1"/>
  <c r="H8478" i="3"/>
  <c r="D8468" i="2" s="1"/>
  <c r="H8468" i="3"/>
  <c r="D8458" i="2" s="1"/>
  <c r="H8458" i="3"/>
  <c r="D8448" i="2" s="1"/>
  <c r="H8448" i="3"/>
  <c r="D8438" i="2" s="1"/>
  <c r="H8438" i="3"/>
  <c r="D8428" i="2" s="1"/>
  <c r="H8428" i="3"/>
  <c r="D8418" i="2" s="1"/>
  <c r="H8418" i="3"/>
  <c r="D8408" i="2" s="1"/>
  <c r="H8408" i="3"/>
  <c r="D8398" i="2" s="1"/>
  <c r="H8398" i="3"/>
  <c r="D8388" i="2" s="1"/>
  <c r="H8388" i="3"/>
  <c r="D8378" i="2" s="1"/>
  <c r="H8378" i="3"/>
  <c r="D8368" i="2" s="1"/>
  <c r="H8368" i="3"/>
  <c r="D8358" i="2" s="1"/>
  <c r="H8358" i="3"/>
  <c r="D8348" i="2" s="1"/>
  <c r="H8348" i="3"/>
  <c r="D8338" i="2" s="1"/>
  <c r="H8338" i="3"/>
  <c r="D8328" i="2" s="1"/>
  <c r="H8328" i="3"/>
  <c r="D8318" i="2" s="1"/>
  <c r="H8318" i="3"/>
  <c r="D8308" i="2" s="1"/>
  <c r="H8308" i="3"/>
  <c r="D8298" i="2" s="1"/>
  <c r="H8298" i="3"/>
  <c r="D8288" i="2" s="1"/>
  <c r="H8288" i="3"/>
  <c r="D8278" i="2" s="1"/>
  <c r="H8278" i="3"/>
  <c r="D8268" i="2" s="1"/>
  <c r="H8268" i="3"/>
  <c r="D8258" i="2" s="1"/>
  <c r="H8258" i="3"/>
  <c r="D8248" i="2" s="1"/>
  <c r="H8248" i="3"/>
  <c r="D8238" i="2" s="1"/>
  <c r="H8238" i="3"/>
  <c r="D8228" i="2" s="1"/>
  <c r="H8228" i="3"/>
  <c r="D8218" i="2" s="1"/>
  <c r="H8218" i="3"/>
  <c r="D8208" i="2" s="1"/>
  <c r="H8208" i="3"/>
  <c r="D8198" i="2" s="1"/>
  <c r="H8198" i="3"/>
  <c r="D8188" i="2" s="1"/>
  <c r="H8188" i="3"/>
  <c r="D8178" i="2" s="1"/>
  <c r="H8178" i="3"/>
  <c r="D8168" i="2" s="1"/>
  <c r="H8168" i="3"/>
  <c r="D8158" i="2" s="1"/>
  <c r="H8158" i="3"/>
  <c r="D8148" i="2" s="1"/>
  <c r="H8148" i="3"/>
  <c r="D8138" i="2" s="1"/>
  <c r="H8138" i="3"/>
  <c r="D8128" i="2" s="1"/>
  <c r="H8128" i="3"/>
  <c r="D8118" i="2" s="1"/>
  <c r="H8118" i="3"/>
  <c r="D8108" i="2" s="1"/>
  <c r="H8108" i="3"/>
  <c r="D8098" i="2" s="1"/>
  <c r="H8098" i="3"/>
  <c r="D8088" i="2" s="1"/>
  <c r="H8088" i="3"/>
  <c r="D8078" i="2" s="1"/>
  <c r="H8926" i="3"/>
  <c r="D8916" i="2" s="1"/>
  <c r="H8932" i="3"/>
  <c r="D8922" i="2" s="1"/>
  <c r="H8920" i="3"/>
  <c r="D8910" i="2" s="1"/>
  <c r="H8909" i="3"/>
  <c r="D8899" i="2" s="1"/>
  <c r="H8897" i="3"/>
  <c r="D8887" i="2" s="1"/>
  <c r="H8886" i="3"/>
  <c r="D8876" i="2" s="1"/>
  <c r="H8875" i="3"/>
  <c r="D8865" i="2" s="1"/>
  <c r="H8864" i="3"/>
  <c r="D8854" i="2" s="1"/>
  <c r="H8853" i="3"/>
  <c r="D8843" i="2" s="1"/>
  <c r="H8842" i="3"/>
  <c r="D8832" i="2" s="1"/>
  <c r="H8831" i="3"/>
  <c r="D8821" i="2" s="1"/>
  <c r="H8820" i="3"/>
  <c r="D8810" i="2" s="1"/>
  <c r="H8809" i="3"/>
  <c r="D8799" i="2" s="1"/>
  <c r="H8797" i="3"/>
  <c r="D8787" i="2" s="1"/>
  <c r="H8786" i="3"/>
  <c r="D8776" i="2" s="1"/>
  <c r="H8775" i="3"/>
  <c r="D8765" i="2" s="1"/>
  <c r="H8764" i="3"/>
  <c r="D8754" i="2" s="1"/>
  <c r="H8753" i="3"/>
  <c r="D8743" i="2" s="1"/>
  <c r="H8742" i="3"/>
  <c r="D8732" i="2" s="1"/>
  <c r="H8731" i="3"/>
  <c r="D8721" i="2" s="1"/>
  <c r="H8720" i="3"/>
  <c r="D8710" i="2" s="1"/>
  <c r="H8709" i="3"/>
  <c r="D8699" i="2" s="1"/>
  <c r="H8697" i="3"/>
  <c r="D8687" i="2" s="1"/>
  <c r="H8686" i="3"/>
  <c r="D8676" i="2" s="1"/>
  <c r="H8675" i="3"/>
  <c r="D8665" i="2" s="1"/>
  <c r="H8664" i="3"/>
  <c r="D8654" i="2" s="1"/>
  <c r="H8653" i="3"/>
  <c r="D8643" i="2" s="1"/>
  <c r="H8642" i="3"/>
  <c r="D8632" i="2" s="1"/>
  <c r="H8631" i="3"/>
  <c r="D8621" i="2" s="1"/>
  <c r="H8620" i="3"/>
  <c r="D8610" i="2" s="1"/>
  <c r="H8609" i="3"/>
  <c r="D8599" i="2" s="1"/>
  <c r="H8597" i="3"/>
  <c r="D8587" i="2" s="1"/>
  <c r="H8586" i="3"/>
  <c r="D8576" i="2" s="1"/>
  <c r="H8575" i="3"/>
  <c r="D8565" i="2" s="1"/>
  <c r="H8564" i="3"/>
  <c r="D8554" i="2" s="1"/>
  <c r="H8553" i="3"/>
  <c r="D8543" i="2" s="1"/>
  <c r="H8542" i="3"/>
  <c r="D8532" i="2" s="1"/>
  <c r="H8531" i="3"/>
  <c r="D8521" i="2" s="1"/>
  <c r="H8520" i="3"/>
  <c r="D8510" i="2" s="1"/>
  <c r="H8509" i="3"/>
  <c r="D8499" i="2" s="1"/>
  <c r="H8497" i="3"/>
  <c r="D8487" i="2" s="1"/>
  <c r="H8486" i="3"/>
  <c r="D8476" i="2" s="1"/>
  <c r="H8475" i="3"/>
  <c r="D8465" i="2" s="1"/>
  <c r="H8464" i="3"/>
  <c r="D8454" i="2" s="1"/>
  <c r="H8453" i="3"/>
  <c r="D8443" i="2" s="1"/>
  <c r="H8442" i="3"/>
  <c r="D8432" i="2" s="1"/>
  <c r="H8431" i="3"/>
  <c r="D8421" i="2" s="1"/>
  <c r="H8420" i="3"/>
  <c r="D8410" i="2" s="1"/>
  <c r="H8409" i="3"/>
  <c r="D8399" i="2" s="1"/>
  <c r="H8397" i="3"/>
  <c r="D8387" i="2" s="1"/>
  <c r="H8386" i="3"/>
  <c r="D8376" i="2" s="1"/>
  <c r="H8375" i="3"/>
  <c r="D8365" i="2" s="1"/>
  <c r="H8364" i="3"/>
  <c r="D8354" i="2" s="1"/>
  <c r="H8353" i="3"/>
  <c r="D8343" i="2" s="1"/>
  <c r="H8342" i="3"/>
  <c r="D8332" i="2" s="1"/>
  <c r="H8331" i="3"/>
  <c r="D8321" i="2" s="1"/>
  <c r="H8320" i="3"/>
  <c r="D8310" i="2" s="1"/>
  <c r="H8309" i="3"/>
  <c r="D8299" i="2" s="1"/>
  <c r="H8297" i="3"/>
  <c r="D8287" i="2" s="1"/>
  <c r="H8286" i="3"/>
  <c r="D8276" i="2" s="1"/>
  <c r="H8275" i="3"/>
  <c r="D8265" i="2" s="1"/>
  <c r="H8264" i="3"/>
  <c r="D8254" i="2" s="1"/>
  <c r="H8253" i="3"/>
  <c r="D8243" i="2" s="1"/>
  <c r="H8242" i="3"/>
  <c r="D8232" i="2" s="1"/>
  <c r="H8231" i="3"/>
  <c r="D8221" i="2" s="1"/>
  <c r="H8220" i="3"/>
  <c r="D8210" i="2" s="1"/>
  <c r="H8209" i="3"/>
  <c r="D8199" i="2" s="1"/>
  <c r="H8197" i="3"/>
  <c r="D8187" i="2" s="1"/>
  <c r="H8186" i="3"/>
  <c r="D8176" i="2" s="1"/>
  <c r="H8175" i="3"/>
  <c r="D8165" i="2" s="1"/>
  <c r="H8164" i="3"/>
  <c r="D8154" i="2" s="1"/>
  <c r="H8153" i="3"/>
  <c r="D8143" i="2" s="1"/>
  <c r="H8142" i="3"/>
  <c r="D8132" i="2" s="1"/>
  <c r="H8131" i="3"/>
  <c r="D8121" i="2" s="1"/>
  <c r="H8120" i="3"/>
  <c r="D8110" i="2" s="1"/>
  <c r="H8109" i="3"/>
  <c r="D8099" i="2" s="1"/>
  <c r="H8097" i="3"/>
  <c r="D8087" i="2" s="1"/>
  <c r="H8086" i="3"/>
  <c r="D8076" i="2" s="1"/>
  <c r="H8076" i="3"/>
  <c r="D8066" i="2" s="1"/>
  <c r="H8066" i="3"/>
  <c r="D8056" i="2" s="1"/>
  <c r="H8056" i="3"/>
  <c r="D8046" i="2" s="1"/>
  <c r="H8046" i="3"/>
  <c r="D8036" i="2" s="1"/>
  <c r="H8036" i="3"/>
  <c r="D8026" i="2" s="1"/>
  <c r="H8026" i="3"/>
  <c r="D8016" i="2" s="1"/>
  <c r="H8016" i="3"/>
  <c r="D8006" i="2" s="1"/>
  <c r="H8006" i="3"/>
  <c r="D7996" i="2" s="1"/>
  <c r="H8931" i="3"/>
  <c r="D8921" i="2" s="1"/>
  <c r="H8930" i="3"/>
  <c r="D8920" i="2" s="1"/>
  <c r="H8929" i="3"/>
  <c r="D8919" i="2" s="1"/>
  <c r="H8923" i="3"/>
  <c r="D8913" i="2" s="1"/>
  <c r="H8927" i="3"/>
  <c r="D8917" i="2" s="1"/>
  <c r="H8913" i="3"/>
  <c r="D8903" i="2" s="1"/>
  <c r="H8901" i="3"/>
  <c r="D8891" i="2" s="1"/>
  <c r="H8889" i="3"/>
  <c r="D8879" i="2" s="1"/>
  <c r="H8876" i="3"/>
  <c r="D8866" i="2" s="1"/>
  <c r="H8863" i="3"/>
  <c r="D8853" i="2" s="1"/>
  <c r="H8851" i="3"/>
  <c r="D8841" i="2" s="1"/>
  <c r="H8839" i="3"/>
  <c r="D8829" i="2" s="1"/>
  <c r="H8826" i="3"/>
  <c r="D8816" i="2" s="1"/>
  <c r="H8814" i="3"/>
  <c r="D8804" i="2" s="1"/>
  <c r="H8802" i="3"/>
  <c r="D8792" i="2" s="1"/>
  <c r="H8790" i="3"/>
  <c r="D8780" i="2" s="1"/>
  <c r="H8777" i="3"/>
  <c r="D8767" i="2" s="1"/>
  <c r="H8765" i="3"/>
  <c r="D8755" i="2" s="1"/>
  <c r="H8752" i="3"/>
  <c r="D8742" i="2" s="1"/>
  <c r="H8740" i="3"/>
  <c r="D8730" i="2" s="1"/>
  <c r="H8727" i="3"/>
  <c r="D8717" i="2" s="1"/>
  <c r="H8715" i="3"/>
  <c r="D8705" i="2" s="1"/>
  <c r="H8703" i="3"/>
  <c r="D8693" i="2" s="1"/>
  <c r="H8691" i="3"/>
  <c r="D8681" i="2" s="1"/>
  <c r="H8679" i="3"/>
  <c r="D8669" i="2" s="1"/>
  <c r="H8666" i="3"/>
  <c r="D8656" i="2" s="1"/>
  <c r="H8654" i="3"/>
  <c r="D8644" i="2" s="1"/>
  <c r="H8641" i="3"/>
  <c r="D8631" i="2" s="1"/>
  <c r="H8629" i="3"/>
  <c r="D8619" i="2" s="1"/>
  <c r="H8616" i="3"/>
  <c r="D8606" i="2" s="1"/>
  <c r="H8604" i="3"/>
  <c r="D8594" i="2" s="1"/>
  <c r="H8592" i="3"/>
  <c r="D8582" i="2" s="1"/>
  <c r="H8580" i="3"/>
  <c r="D8570" i="2" s="1"/>
  <c r="H8567" i="3"/>
  <c r="D8557" i="2" s="1"/>
  <c r="H8555" i="3"/>
  <c r="D8545" i="2" s="1"/>
  <c r="H8543" i="3"/>
  <c r="D8533" i="2" s="1"/>
  <c r="H8530" i="3"/>
  <c r="D8520" i="2" s="1"/>
  <c r="H8517" i="3"/>
  <c r="D8507" i="2" s="1"/>
  <c r="H8505" i="3"/>
  <c r="D8495" i="2" s="1"/>
  <c r="H8493" i="3"/>
  <c r="D8483" i="2" s="1"/>
  <c r="H8481" i="3"/>
  <c r="D8471" i="2" s="1"/>
  <c r="H8469" i="3"/>
  <c r="D8459" i="2" s="1"/>
  <c r="H8456" i="3"/>
  <c r="D8446" i="2" s="1"/>
  <c r="H8444" i="3"/>
  <c r="D8434" i="2" s="1"/>
  <c r="H8432" i="3"/>
  <c r="D8422" i="2" s="1"/>
  <c r="H8419" i="3"/>
  <c r="D8409" i="2" s="1"/>
  <c r="H8406" i="3"/>
  <c r="D8396" i="2" s="1"/>
  <c r="H8394" i="3"/>
  <c r="D8384" i="2" s="1"/>
  <c r="H8382" i="3"/>
  <c r="D8372" i="2" s="1"/>
  <c r="H8370" i="3"/>
  <c r="D8360" i="2" s="1"/>
  <c r="H8357" i="3"/>
  <c r="D8347" i="2" s="1"/>
  <c r="H8345" i="3"/>
  <c r="D8335" i="2" s="1"/>
  <c r="H8333" i="3"/>
  <c r="D8323" i="2" s="1"/>
  <c r="H8321" i="3"/>
  <c r="D8311" i="2" s="1"/>
  <c r="H8307" i="3"/>
  <c r="D8297" i="2" s="1"/>
  <c r="H8295" i="3"/>
  <c r="D8285" i="2" s="1"/>
  <c r="H8283" i="3"/>
  <c r="D8273" i="2" s="1"/>
  <c r="H8271" i="3"/>
  <c r="D8261" i="2" s="1"/>
  <c r="H8259" i="3"/>
  <c r="D8249" i="2" s="1"/>
  <c r="H8246" i="3"/>
  <c r="D8236" i="2" s="1"/>
  <c r="H8234" i="3"/>
  <c r="D8224" i="2" s="1"/>
  <c r="H8222" i="3"/>
  <c r="D8212" i="2" s="1"/>
  <c r="H8210" i="3"/>
  <c r="D8200" i="2" s="1"/>
  <c r="H8196" i="3"/>
  <c r="D8186" i="2" s="1"/>
  <c r="H8184" i="3"/>
  <c r="D8174" i="2" s="1"/>
  <c r="H8172" i="3"/>
  <c r="D8162" i="2" s="1"/>
  <c r="H8160" i="3"/>
  <c r="D8150" i="2" s="1"/>
  <c r="H8147" i="3"/>
  <c r="D8137" i="2" s="1"/>
  <c r="H8135" i="3"/>
  <c r="D8125" i="2" s="1"/>
  <c r="H8123" i="3"/>
  <c r="D8113" i="2" s="1"/>
  <c r="H8111" i="3"/>
  <c r="D8101" i="2" s="1"/>
  <c r="H8099" i="3"/>
  <c r="D8089" i="2" s="1"/>
  <c r="H8085" i="3"/>
  <c r="D8075" i="2" s="1"/>
  <c r="H8074" i="3"/>
  <c r="D8064" i="2" s="1"/>
  <c r="H8063" i="3"/>
  <c r="D8053" i="2" s="1"/>
  <c r="H8052" i="3"/>
  <c r="D8042" i="2" s="1"/>
  <c r="H8041" i="3"/>
  <c r="D8031" i="2" s="1"/>
  <c r="H8030" i="3"/>
  <c r="D8020" i="2" s="1"/>
  <c r="H8019" i="3"/>
  <c r="D8009" i="2" s="1"/>
  <c r="H8008" i="3"/>
  <c r="D7998" i="2" s="1"/>
  <c r="H7997" i="3"/>
  <c r="D7987" i="2" s="1"/>
  <c r="H7987" i="3"/>
  <c r="D7977" i="2" s="1"/>
  <c r="H7977" i="3"/>
  <c r="D7967" i="2" s="1"/>
  <c r="H7967" i="3"/>
  <c r="D7957" i="2" s="1"/>
  <c r="H7957" i="3"/>
  <c r="D7947" i="2" s="1"/>
  <c r="H7947" i="3"/>
  <c r="D7937" i="2" s="1"/>
  <c r="H7937" i="3"/>
  <c r="D7927" i="2" s="1"/>
  <c r="H7927" i="3"/>
  <c r="D7917" i="2" s="1"/>
  <c r="H7917" i="3"/>
  <c r="D7907" i="2" s="1"/>
  <c r="H7907" i="3"/>
  <c r="D7897" i="2" s="1"/>
  <c r="H7897" i="3"/>
  <c r="D7887" i="2" s="1"/>
  <c r="H7887" i="3"/>
  <c r="D7877" i="2" s="1"/>
  <c r="H7877" i="3"/>
  <c r="D7867" i="2" s="1"/>
  <c r="H7867" i="3"/>
  <c r="D7857" i="2" s="1"/>
  <c r="H7857" i="3"/>
  <c r="D7847" i="2" s="1"/>
  <c r="H7847" i="3"/>
  <c r="D7837" i="2" s="1"/>
  <c r="H7837" i="3"/>
  <c r="D7827" i="2" s="1"/>
  <c r="H7827" i="3"/>
  <c r="D7817" i="2" s="1"/>
  <c r="H7817" i="3"/>
  <c r="D7807" i="2" s="1"/>
  <c r="H7807" i="3"/>
  <c r="D7797" i="2" s="1"/>
  <c r="H7797" i="3"/>
  <c r="D7787" i="2" s="1"/>
  <c r="H7787" i="3"/>
  <c r="D7777" i="2" s="1"/>
  <c r="H7777" i="3"/>
  <c r="D7767" i="2" s="1"/>
  <c r="H7767" i="3"/>
  <c r="D7757" i="2" s="1"/>
  <c r="H7757" i="3"/>
  <c r="D7747" i="2" s="1"/>
  <c r="H7747" i="3"/>
  <c r="D7737" i="2" s="1"/>
  <c r="H7737" i="3"/>
  <c r="D7727" i="2" s="1"/>
  <c r="H7727" i="3"/>
  <c r="D7717" i="2" s="1"/>
  <c r="H7717" i="3"/>
  <c r="D7707" i="2" s="1"/>
  <c r="H7707" i="3"/>
  <c r="D7697" i="2" s="1"/>
  <c r="H7697" i="3"/>
  <c r="D7687" i="2" s="1"/>
  <c r="H7687" i="3"/>
  <c r="D7677" i="2" s="1"/>
  <c r="H7677" i="3"/>
  <c r="D7667" i="2" s="1"/>
  <c r="H7667" i="3"/>
  <c r="D7657" i="2" s="1"/>
  <c r="H7657" i="3"/>
  <c r="D7647" i="2" s="1"/>
  <c r="H7647" i="3"/>
  <c r="D7637" i="2" s="1"/>
  <c r="H7637" i="3"/>
  <c r="D7627" i="2" s="1"/>
  <c r="H7627" i="3"/>
  <c r="D7617" i="2" s="1"/>
  <c r="H7617" i="3"/>
  <c r="D7607" i="2" s="1"/>
  <c r="H7607" i="3"/>
  <c r="D7597" i="2" s="1"/>
  <c r="H7597" i="3"/>
  <c r="D7587" i="2" s="1"/>
  <c r="H7587" i="3"/>
  <c r="D7577" i="2" s="1"/>
  <c r="H7577" i="3"/>
  <c r="D7567" i="2" s="1"/>
  <c r="H7567" i="3"/>
  <c r="D7557" i="2" s="1"/>
  <c r="H7557" i="3"/>
  <c r="D7547" i="2" s="1"/>
  <c r="H7547" i="3"/>
  <c r="D7537" i="2" s="1"/>
  <c r="H7537" i="3"/>
  <c r="D7527" i="2" s="1"/>
  <c r="H7527" i="3"/>
  <c r="D7517" i="2" s="1"/>
  <c r="H7517" i="3"/>
  <c r="D7507" i="2" s="1"/>
  <c r="H7507" i="3"/>
  <c r="D7497" i="2" s="1"/>
  <c r="H7497" i="3"/>
  <c r="D7487" i="2" s="1"/>
  <c r="H7487" i="3"/>
  <c r="D7477" i="2" s="1"/>
  <c r="H7477" i="3"/>
  <c r="D7467" i="2" s="1"/>
  <c r="H7467" i="3"/>
  <c r="D7457" i="2" s="1"/>
  <c r="H7457" i="3"/>
  <c r="D7447" i="2" s="1"/>
  <c r="H7447" i="3"/>
  <c r="D7437" i="2" s="1"/>
  <c r="H7437" i="3"/>
  <c r="D7427" i="2" s="1"/>
  <c r="H8925" i="3"/>
  <c r="D8915" i="2" s="1"/>
  <c r="H8912" i="3"/>
  <c r="D8902" i="2" s="1"/>
  <c r="H8900" i="3"/>
  <c r="D8890" i="2" s="1"/>
  <c r="H8887" i="3"/>
  <c r="D8877" i="2" s="1"/>
  <c r="H8874" i="3"/>
  <c r="D8864" i="2" s="1"/>
  <c r="H8862" i="3"/>
  <c r="D8852" i="2" s="1"/>
  <c r="H8850" i="3"/>
  <c r="D8840" i="2" s="1"/>
  <c r="H8837" i="3"/>
  <c r="D8827" i="2" s="1"/>
  <c r="H8825" i="3"/>
  <c r="D8815" i="2" s="1"/>
  <c r="H8813" i="3"/>
  <c r="D8803" i="2" s="1"/>
  <c r="H8801" i="3"/>
  <c r="D8791" i="2" s="1"/>
  <c r="H8789" i="3"/>
  <c r="D8779" i="2" s="1"/>
  <c r="H8776" i="3"/>
  <c r="D8766" i="2" s="1"/>
  <c r="H8763" i="3"/>
  <c r="D8753" i="2" s="1"/>
  <c r="H8751" i="3"/>
  <c r="D8741" i="2" s="1"/>
  <c r="H8739" i="3"/>
  <c r="D8729" i="2" s="1"/>
  <c r="H8726" i="3"/>
  <c r="D8716" i="2" s="1"/>
  <c r="H8714" i="3"/>
  <c r="D8704" i="2" s="1"/>
  <c r="H8702" i="3"/>
  <c r="D8692" i="2" s="1"/>
  <c r="H8690" i="3"/>
  <c r="D8680" i="2" s="1"/>
  <c r="H8677" i="3"/>
  <c r="D8667" i="2" s="1"/>
  <c r="H8665" i="3"/>
  <c r="D8655" i="2" s="1"/>
  <c r="H8652" i="3"/>
  <c r="D8642" i="2" s="1"/>
  <c r="H8640" i="3"/>
  <c r="D8630" i="2" s="1"/>
  <c r="H8627" i="3"/>
  <c r="D8617" i="2" s="1"/>
  <c r="H8615" i="3"/>
  <c r="D8605" i="2" s="1"/>
  <c r="H8603" i="3"/>
  <c r="D8593" i="2" s="1"/>
  <c r="H8591" i="3"/>
  <c r="D8581" i="2" s="1"/>
  <c r="H8579" i="3"/>
  <c r="D8569" i="2" s="1"/>
  <c r="H8566" i="3"/>
  <c r="D8556" i="2" s="1"/>
  <c r="H8554" i="3"/>
  <c r="D8544" i="2" s="1"/>
  <c r="H8541" i="3"/>
  <c r="D8531" i="2" s="1"/>
  <c r="H8529" i="3"/>
  <c r="D8519" i="2" s="1"/>
  <c r="H8516" i="3"/>
  <c r="D8506" i="2" s="1"/>
  <c r="H8504" i="3"/>
  <c r="D8494" i="2" s="1"/>
  <c r="H8492" i="3"/>
  <c r="D8482" i="2" s="1"/>
  <c r="H8480" i="3"/>
  <c r="D8470" i="2" s="1"/>
  <c r="H8467" i="3"/>
  <c r="D8457" i="2" s="1"/>
  <c r="H8455" i="3"/>
  <c r="D8445" i="2" s="1"/>
  <c r="H8443" i="3"/>
  <c r="D8433" i="2" s="1"/>
  <c r="H8430" i="3"/>
  <c r="D8420" i="2" s="1"/>
  <c r="H8417" i="3"/>
  <c r="D8407" i="2" s="1"/>
  <c r="H8405" i="3"/>
  <c r="D8395" i="2" s="1"/>
  <c r="H8393" i="3"/>
  <c r="D8383" i="2" s="1"/>
  <c r="H8381" i="3"/>
  <c r="D8371" i="2" s="1"/>
  <c r="H8369" i="3"/>
  <c r="D8359" i="2" s="1"/>
  <c r="H8356" i="3"/>
  <c r="D8346" i="2" s="1"/>
  <c r="H8344" i="3"/>
  <c r="D8334" i="2" s="1"/>
  <c r="H8332" i="3"/>
  <c r="D8322" i="2" s="1"/>
  <c r="H8319" i="3"/>
  <c r="D8309" i="2" s="1"/>
  <c r="H8306" i="3"/>
  <c r="D8296" i="2" s="1"/>
  <c r="H8294" i="3"/>
  <c r="D8284" i="2" s="1"/>
  <c r="H8282" i="3"/>
  <c r="D8272" i="2" s="1"/>
  <c r="H8270" i="3"/>
  <c r="D8260" i="2" s="1"/>
  <c r="H8257" i="3"/>
  <c r="D8247" i="2" s="1"/>
  <c r="H8245" i="3"/>
  <c r="D8235" i="2" s="1"/>
  <c r="H8233" i="3"/>
  <c r="D8223" i="2" s="1"/>
  <c r="H8221" i="3"/>
  <c r="D8211" i="2" s="1"/>
  <c r="H8207" i="3"/>
  <c r="D8197" i="2" s="1"/>
  <c r="H8195" i="3"/>
  <c r="D8185" i="2" s="1"/>
  <c r="H8183" i="3"/>
  <c r="D8173" i="2" s="1"/>
  <c r="H8171" i="3"/>
  <c r="D8161" i="2" s="1"/>
  <c r="H8159" i="3"/>
  <c r="D8149" i="2" s="1"/>
  <c r="H8146" i="3"/>
  <c r="D8136" i="2" s="1"/>
  <c r="H8134" i="3"/>
  <c r="D8124" i="2" s="1"/>
  <c r="H8122" i="3"/>
  <c r="D8112" i="2" s="1"/>
  <c r="H8110" i="3"/>
  <c r="D8100" i="2" s="1"/>
  <c r="H8096" i="3"/>
  <c r="D8086" i="2" s="1"/>
  <c r="H8084" i="3"/>
  <c r="D8074" i="2" s="1"/>
  <c r="H8073" i="3"/>
  <c r="D8063" i="2" s="1"/>
  <c r="H8062" i="3"/>
  <c r="D8052" i="2" s="1"/>
  <c r="H8051" i="3"/>
  <c r="D8041" i="2" s="1"/>
  <c r="H8040" i="3"/>
  <c r="D8030" i="2" s="1"/>
  <c r="H8029" i="3"/>
  <c r="D8019" i="2" s="1"/>
  <c r="H8018" i="3"/>
  <c r="D8008" i="2" s="1"/>
  <c r="H8007" i="3"/>
  <c r="D7997" i="2" s="1"/>
  <c r="H7996" i="3"/>
  <c r="D7986" i="2" s="1"/>
  <c r="H7986" i="3"/>
  <c r="D7976" i="2" s="1"/>
  <c r="H7976" i="3"/>
  <c r="D7966" i="2" s="1"/>
  <c r="H7966" i="3"/>
  <c r="D7956" i="2" s="1"/>
  <c r="H7956" i="3"/>
  <c r="D7946" i="2" s="1"/>
  <c r="H7946" i="3"/>
  <c r="D7936" i="2" s="1"/>
  <c r="H7936" i="3"/>
  <c r="D7926" i="2" s="1"/>
  <c r="H7926" i="3"/>
  <c r="D7916" i="2" s="1"/>
  <c r="H7916" i="3"/>
  <c r="D7906" i="2" s="1"/>
  <c r="H8924" i="3"/>
  <c r="D8914" i="2" s="1"/>
  <c r="H8911" i="3"/>
  <c r="D8901" i="2" s="1"/>
  <c r="H8899" i="3"/>
  <c r="D8889" i="2" s="1"/>
  <c r="H8885" i="3"/>
  <c r="D8875" i="2" s="1"/>
  <c r="H8873" i="3"/>
  <c r="D8863" i="2" s="1"/>
  <c r="H8861" i="3"/>
  <c r="D8851" i="2" s="1"/>
  <c r="H8849" i="3"/>
  <c r="D8839" i="2" s="1"/>
  <c r="H8836" i="3"/>
  <c r="D8826" i="2" s="1"/>
  <c r="H8824" i="3"/>
  <c r="D8814" i="2" s="1"/>
  <c r="H8812" i="3"/>
  <c r="D8802" i="2" s="1"/>
  <c r="H8800" i="3"/>
  <c r="D8790" i="2" s="1"/>
  <c r="H8787" i="3"/>
  <c r="D8777" i="2" s="1"/>
  <c r="H8774" i="3"/>
  <c r="D8764" i="2" s="1"/>
  <c r="H8762" i="3"/>
  <c r="D8752" i="2" s="1"/>
  <c r="H8750" i="3"/>
  <c r="D8740" i="2" s="1"/>
  <c r="H8737" i="3"/>
  <c r="D8727" i="2" s="1"/>
  <c r="H8725" i="3"/>
  <c r="D8715" i="2" s="1"/>
  <c r="H8713" i="3"/>
  <c r="D8703" i="2" s="1"/>
  <c r="H8701" i="3"/>
  <c r="D8691" i="2" s="1"/>
  <c r="H8689" i="3"/>
  <c r="D8679" i="2" s="1"/>
  <c r="H8922" i="3"/>
  <c r="D8912" i="2" s="1"/>
  <c r="H8910" i="3"/>
  <c r="D8900" i="2" s="1"/>
  <c r="H8896" i="3"/>
  <c r="D8886" i="2" s="1"/>
  <c r="H8884" i="3"/>
  <c r="D8874" i="2" s="1"/>
  <c r="H8872" i="3"/>
  <c r="D8862" i="2" s="1"/>
  <c r="H8860" i="3"/>
  <c r="D8850" i="2" s="1"/>
  <c r="H8847" i="3"/>
  <c r="D8837" i="2" s="1"/>
  <c r="H8835" i="3"/>
  <c r="D8825" i="2" s="1"/>
  <c r="H8823" i="3"/>
  <c r="D8813" i="2" s="1"/>
  <c r="H8811" i="3"/>
  <c r="D8801" i="2" s="1"/>
  <c r="H8799" i="3"/>
  <c r="D8789" i="2" s="1"/>
  <c r="H8785" i="3"/>
  <c r="D8775" i="2" s="1"/>
  <c r="H8773" i="3"/>
  <c r="D8763" i="2" s="1"/>
  <c r="H8761" i="3"/>
  <c r="D8751" i="2" s="1"/>
  <c r="H8749" i="3"/>
  <c r="D8739" i="2" s="1"/>
  <c r="H8736" i="3"/>
  <c r="D8726" i="2" s="1"/>
  <c r="H8724" i="3"/>
  <c r="D8714" i="2" s="1"/>
  <c r="H8712" i="3"/>
  <c r="D8702" i="2" s="1"/>
  <c r="H8700" i="3"/>
  <c r="D8690" i="2" s="1"/>
  <c r="H8687" i="3"/>
  <c r="D8677" i="2" s="1"/>
  <c r="H8674" i="3"/>
  <c r="D8664" i="2" s="1"/>
  <c r="H8662" i="3"/>
  <c r="D8652" i="2" s="1"/>
  <c r="H8650" i="3"/>
  <c r="D8640" i="2" s="1"/>
  <c r="H8637" i="3"/>
  <c r="D8627" i="2" s="1"/>
  <c r="H8625" i="3"/>
  <c r="D8615" i="2" s="1"/>
  <c r="H8613" i="3"/>
  <c r="D8603" i="2" s="1"/>
  <c r="H8921" i="3"/>
  <c r="D8911" i="2" s="1"/>
  <c r="H8907" i="3"/>
  <c r="D8897" i="2" s="1"/>
  <c r="H8895" i="3"/>
  <c r="D8885" i="2" s="1"/>
  <c r="H8883" i="3"/>
  <c r="D8873" i="2" s="1"/>
  <c r="H8871" i="3"/>
  <c r="D8861" i="2" s="1"/>
  <c r="H8859" i="3"/>
  <c r="D8849" i="2" s="1"/>
  <c r="H8846" i="3"/>
  <c r="D8836" i="2" s="1"/>
  <c r="H8834" i="3"/>
  <c r="D8824" i="2" s="1"/>
  <c r="H8822" i="3"/>
  <c r="D8812" i="2" s="1"/>
  <c r="H8810" i="3"/>
  <c r="D8800" i="2" s="1"/>
  <c r="H8796" i="3"/>
  <c r="D8786" i="2" s="1"/>
  <c r="H8784" i="3"/>
  <c r="D8774" i="2" s="1"/>
  <c r="H8772" i="3"/>
  <c r="D8762" i="2" s="1"/>
  <c r="H8919" i="3"/>
  <c r="D8909" i="2" s="1"/>
  <c r="H8917" i="3"/>
  <c r="D8907" i="2" s="1"/>
  <c r="H8893" i="3"/>
  <c r="D8883" i="2" s="1"/>
  <c r="H8869" i="3"/>
  <c r="D8859" i="2" s="1"/>
  <c r="H8844" i="3"/>
  <c r="D8834" i="2" s="1"/>
  <c r="H8819" i="3"/>
  <c r="D8809" i="2" s="1"/>
  <c r="H8794" i="3"/>
  <c r="D8784" i="2" s="1"/>
  <c r="H8770" i="3"/>
  <c r="D8760" i="2" s="1"/>
  <c r="H8747" i="3"/>
  <c r="D8737" i="2" s="1"/>
  <c r="H8730" i="3"/>
  <c r="D8720" i="2" s="1"/>
  <c r="H8707" i="3"/>
  <c r="D8697" i="2" s="1"/>
  <c r="H8685" i="3"/>
  <c r="D8675" i="2" s="1"/>
  <c r="H8670" i="3"/>
  <c r="D8660" i="2" s="1"/>
  <c r="H8651" i="3"/>
  <c r="D8641" i="2" s="1"/>
  <c r="H8634" i="3"/>
  <c r="D8624" i="2" s="1"/>
  <c r="H8617" i="3"/>
  <c r="D8607" i="2" s="1"/>
  <c r="H8600" i="3"/>
  <c r="D8590" i="2" s="1"/>
  <c r="H8584" i="3"/>
  <c r="D8574" i="2" s="1"/>
  <c r="H8570" i="3"/>
  <c r="D8560" i="2" s="1"/>
  <c r="H8552" i="3"/>
  <c r="D8542" i="2" s="1"/>
  <c r="H8537" i="3"/>
  <c r="D8527" i="2" s="1"/>
  <c r="H8523" i="3"/>
  <c r="D8513" i="2" s="1"/>
  <c r="H8507" i="3"/>
  <c r="D8497" i="2" s="1"/>
  <c r="H8491" i="3"/>
  <c r="D8481" i="2" s="1"/>
  <c r="H8476" i="3"/>
  <c r="D8466" i="2" s="1"/>
  <c r="H8461" i="3"/>
  <c r="D8451" i="2" s="1"/>
  <c r="H8446" i="3"/>
  <c r="D8436" i="2" s="1"/>
  <c r="H8429" i="3"/>
  <c r="D8419" i="2" s="1"/>
  <c r="H8414" i="3"/>
  <c r="D8404" i="2" s="1"/>
  <c r="H8400" i="3"/>
  <c r="D8390" i="2" s="1"/>
  <c r="H8384" i="3"/>
  <c r="D8374" i="2" s="1"/>
  <c r="H8367" i="3"/>
  <c r="D8357" i="2" s="1"/>
  <c r="H8352" i="3"/>
  <c r="D8342" i="2" s="1"/>
  <c r="H8337" i="3"/>
  <c r="D8327" i="2" s="1"/>
  <c r="H8323" i="3"/>
  <c r="D8313" i="2" s="1"/>
  <c r="H8305" i="3"/>
  <c r="D8295" i="2" s="1"/>
  <c r="H8291" i="3"/>
  <c r="D8281" i="2" s="1"/>
  <c r="H8276" i="3"/>
  <c r="D8266" i="2" s="1"/>
  <c r="H8261" i="3"/>
  <c r="D8251" i="2" s="1"/>
  <c r="H8244" i="3"/>
  <c r="D8234" i="2" s="1"/>
  <c r="H8229" i="3"/>
  <c r="D8219" i="2" s="1"/>
  <c r="H8214" i="3"/>
  <c r="D8204" i="2" s="1"/>
  <c r="H8200" i="3"/>
  <c r="D8190" i="2" s="1"/>
  <c r="H8182" i="3"/>
  <c r="D8172" i="2" s="1"/>
  <c r="H8167" i="3"/>
  <c r="D8157" i="2" s="1"/>
  <c r="H8152" i="3"/>
  <c r="D8142" i="2" s="1"/>
  <c r="H8137" i="3"/>
  <c r="D8127" i="2" s="1"/>
  <c r="H8121" i="3"/>
  <c r="D8111" i="2" s="1"/>
  <c r="H8105" i="3"/>
  <c r="D8095" i="2" s="1"/>
  <c r="H8091" i="3"/>
  <c r="D8081" i="2" s="1"/>
  <c r="H8077" i="3"/>
  <c r="D8067" i="2" s="1"/>
  <c r="H8061" i="3"/>
  <c r="D8051" i="2" s="1"/>
  <c r="H8048" i="3"/>
  <c r="D8038" i="2" s="1"/>
  <c r="H8034" i="3"/>
  <c r="D8024" i="2" s="1"/>
  <c r="H8021" i="3"/>
  <c r="D8011" i="2" s="1"/>
  <c r="H8005" i="3"/>
  <c r="D7995" i="2" s="1"/>
  <c r="H7993" i="3"/>
  <c r="D7983" i="2" s="1"/>
  <c r="H7981" i="3"/>
  <c r="D7971" i="2" s="1"/>
  <c r="H7969" i="3"/>
  <c r="D7959" i="2" s="1"/>
  <c r="H7955" i="3"/>
  <c r="D7945" i="2" s="1"/>
  <c r="H7943" i="3"/>
  <c r="D7933" i="2" s="1"/>
  <c r="H7931" i="3"/>
  <c r="D7921" i="2" s="1"/>
  <c r="H7919" i="3"/>
  <c r="D7909" i="2" s="1"/>
  <c r="H7906" i="3"/>
  <c r="D7896" i="2" s="1"/>
  <c r="H7895" i="3"/>
  <c r="D7885" i="2" s="1"/>
  <c r="H7884" i="3"/>
  <c r="D7874" i="2" s="1"/>
  <c r="H7873" i="3"/>
  <c r="D7863" i="2" s="1"/>
  <c r="H7862" i="3"/>
  <c r="D7852" i="2" s="1"/>
  <c r="H7851" i="3"/>
  <c r="D7841" i="2" s="1"/>
  <c r="H7840" i="3"/>
  <c r="D7830" i="2" s="1"/>
  <c r="H7829" i="3"/>
  <c r="D7819" i="2" s="1"/>
  <c r="H7818" i="3"/>
  <c r="D7808" i="2" s="1"/>
  <c r="H7806" i="3"/>
  <c r="D7796" i="2" s="1"/>
  <c r="H7795" i="3"/>
  <c r="D7785" i="2" s="1"/>
  <c r="H7784" i="3"/>
  <c r="D7774" i="2" s="1"/>
  <c r="H7773" i="3"/>
  <c r="D7763" i="2" s="1"/>
  <c r="H7762" i="3"/>
  <c r="D7752" i="2" s="1"/>
  <c r="H7751" i="3"/>
  <c r="D7741" i="2" s="1"/>
  <c r="H7740" i="3"/>
  <c r="D7730" i="2" s="1"/>
  <c r="H7729" i="3"/>
  <c r="D7719" i="2" s="1"/>
  <c r="H7718" i="3"/>
  <c r="D7708" i="2" s="1"/>
  <c r="H7706" i="3"/>
  <c r="D7696" i="2" s="1"/>
  <c r="H7695" i="3"/>
  <c r="D7685" i="2" s="1"/>
  <c r="H7684" i="3"/>
  <c r="D7674" i="2" s="1"/>
  <c r="H7673" i="3"/>
  <c r="D7663" i="2" s="1"/>
  <c r="H7662" i="3"/>
  <c r="D7652" i="2" s="1"/>
  <c r="H7651" i="3"/>
  <c r="D7641" i="2" s="1"/>
  <c r="H7640" i="3"/>
  <c r="D7630" i="2" s="1"/>
  <c r="H7629" i="3"/>
  <c r="D7619" i="2" s="1"/>
  <c r="H7618" i="3"/>
  <c r="D7608" i="2" s="1"/>
  <c r="H7606" i="3"/>
  <c r="D7596" i="2" s="1"/>
  <c r="H7595" i="3"/>
  <c r="D7585" i="2" s="1"/>
  <c r="H7584" i="3"/>
  <c r="D7574" i="2" s="1"/>
  <c r="H7573" i="3"/>
  <c r="D7563" i="2" s="1"/>
  <c r="H7562" i="3"/>
  <c r="D7552" i="2" s="1"/>
  <c r="H7551" i="3"/>
  <c r="D7541" i="2" s="1"/>
  <c r="H7540" i="3"/>
  <c r="D7530" i="2" s="1"/>
  <c r="H7529" i="3"/>
  <c r="D7519" i="2" s="1"/>
  <c r="H7518" i="3"/>
  <c r="D7508" i="2" s="1"/>
  <c r="H7506" i="3"/>
  <c r="D7496" i="2" s="1"/>
  <c r="H7495" i="3"/>
  <c r="D7485" i="2" s="1"/>
  <c r="H7484" i="3"/>
  <c r="D7474" i="2" s="1"/>
  <c r="H7473" i="3"/>
  <c r="D7463" i="2" s="1"/>
  <c r="H7462" i="3"/>
  <c r="D7452" i="2" s="1"/>
  <c r="H7451" i="3"/>
  <c r="D7441" i="2" s="1"/>
  <c r="H7440" i="3"/>
  <c r="D7430" i="2" s="1"/>
  <c r="H7429" i="3"/>
  <c r="D7419" i="2" s="1"/>
  <c r="H7419" i="3"/>
  <c r="D7409" i="2" s="1"/>
  <c r="H7409" i="3"/>
  <c r="D7399" i="2" s="1"/>
  <c r="H7399" i="3"/>
  <c r="D7389" i="2" s="1"/>
  <c r="H7389" i="3"/>
  <c r="D7379" i="2" s="1"/>
  <c r="H7379" i="3"/>
  <c r="D7369" i="2" s="1"/>
  <c r="H7369" i="3"/>
  <c r="D7359" i="2" s="1"/>
  <c r="H7359" i="3"/>
  <c r="D7349" i="2" s="1"/>
  <c r="H7349" i="3"/>
  <c r="D7339" i="2" s="1"/>
  <c r="H7339" i="3"/>
  <c r="D7329" i="2" s="1"/>
  <c r="H7329" i="3"/>
  <c r="D7319" i="2" s="1"/>
  <c r="H7319" i="3"/>
  <c r="D7309" i="2" s="1"/>
  <c r="H7309" i="3"/>
  <c r="D7299" i="2" s="1"/>
  <c r="H7299" i="3"/>
  <c r="D7289" i="2" s="1"/>
  <c r="H7289" i="3"/>
  <c r="D7279" i="2" s="1"/>
  <c r="H7279" i="3"/>
  <c r="D7269" i="2" s="1"/>
  <c r="H7269" i="3"/>
  <c r="D7259" i="2" s="1"/>
  <c r="H7259" i="3"/>
  <c r="D7249" i="2" s="1"/>
  <c r="H7249" i="3"/>
  <c r="D7239" i="2" s="1"/>
  <c r="H7239" i="3"/>
  <c r="D7229" i="2" s="1"/>
  <c r="H7229" i="3"/>
  <c r="D7219" i="2" s="1"/>
  <c r="H7219" i="3"/>
  <c r="D7209" i="2" s="1"/>
  <c r="H7209" i="3"/>
  <c r="D7199" i="2" s="1"/>
  <c r="H7199" i="3"/>
  <c r="D7189" i="2" s="1"/>
  <c r="H7189" i="3"/>
  <c r="D7179" i="2" s="1"/>
  <c r="H7179" i="3"/>
  <c r="D7169" i="2" s="1"/>
  <c r="H7169" i="3"/>
  <c r="D7159" i="2" s="1"/>
  <c r="H7159" i="3"/>
  <c r="D7149" i="2" s="1"/>
  <c r="H7149" i="3"/>
  <c r="D7139" i="2" s="1"/>
  <c r="H7139" i="3"/>
  <c r="D7129" i="2" s="1"/>
  <c r="H7129" i="3"/>
  <c r="D7119" i="2" s="1"/>
  <c r="H8916" i="3"/>
  <c r="D8906" i="2" s="1"/>
  <c r="H8892" i="3"/>
  <c r="D8882" i="2" s="1"/>
  <c r="H8867" i="3"/>
  <c r="D8857" i="2" s="1"/>
  <c r="H8843" i="3"/>
  <c r="D8833" i="2" s="1"/>
  <c r="H8817" i="3"/>
  <c r="D8807" i="2" s="1"/>
  <c r="H8793" i="3"/>
  <c r="D8783" i="2" s="1"/>
  <c r="H8769" i="3"/>
  <c r="D8759" i="2" s="1"/>
  <c r="H8746" i="3"/>
  <c r="D8736" i="2" s="1"/>
  <c r="H8729" i="3"/>
  <c r="D8719" i="2" s="1"/>
  <c r="H8706" i="3"/>
  <c r="D8696" i="2" s="1"/>
  <c r="H8684" i="3"/>
  <c r="D8674" i="2" s="1"/>
  <c r="H8669" i="3"/>
  <c r="D8659" i="2" s="1"/>
  <c r="H8649" i="3"/>
  <c r="D8639" i="2" s="1"/>
  <c r="H8633" i="3"/>
  <c r="D8623" i="2" s="1"/>
  <c r="H8614" i="3"/>
  <c r="D8604" i="2" s="1"/>
  <c r="H8599" i="3"/>
  <c r="D8589" i="2" s="1"/>
  <c r="H8583" i="3"/>
  <c r="D8573" i="2" s="1"/>
  <c r="H8569" i="3"/>
  <c r="D8559" i="2" s="1"/>
  <c r="H8551" i="3"/>
  <c r="D8541" i="2" s="1"/>
  <c r="H8536" i="3"/>
  <c r="D8526" i="2" s="1"/>
  <c r="H8522" i="3"/>
  <c r="D8512" i="2" s="1"/>
  <c r="H8506" i="3"/>
  <c r="D8496" i="2" s="1"/>
  <c r="H8915" i="3"/>
  <c r="D8905" i="2" s="1"/>
  <c r="H8891" i="3"/>
  <c r="D8881" i="2" s="1"/>
  <c r="H8866" i="3"/>
  <c r="D8856" i="2" s="1"/>
  <c r="H8841" i="3"/>
  <c r="D8831" i="2" s="1"/>
  <c r="H8816" i="3"/>
  <c r="D8806" i="2" s="1"/>
  <c r="H8792" i="3"/>
  <c r="D8782" i="2" s="1"/>
  <c r="H8767" i="3"/>
  <c r="D8757" i="2" s="1"/>
  <c r="H8745" i="3"/>
  <c r="D8735" i="2" s="1"/>
  <c r="H8723" i="3"/>
  <c r="D8713" i="2" s="1"/>
  <c r="H8705" i="3"/>
  <c r="D8695" i="2" s="1"/>
  <c r="H8683" i="3"/>
  <c r="D8673" i="2" s="1"/>
  <c r="H8667" i="3"/>
  <c r="D8657" i="2" s="1"/>
  <c r="H8647" i="3"/>
  <c r="D8637" i="2" s="1"/>
  <c r="H8632" i="3"/>
  <c r="D8622" i="2" s="1"/>
  <c r="H8612" i="3"/>
  <c r="D8602" i="2" s="1"/>
  <c r="H8596" i="3"/>
  <c r="D8586" i="2" s="1"/>
  <c r="H8582" i="3"/>
  <c r="D8572" i="2" s="1"/>
  <c r="H8565" i="3"/>
  <c r="D8555" i="2" s="1"/>
  <c r="H8550" i="3"/>
  <c r="D8540" i="2" s="1"/>
  <c r="H8535" i="3"/>
  <c r="D8525" i="2" s="1"/>
  <c r="H8521" i="3"/>
  <c r="D8511" i="2" s="1"/>
  <c r="H8503" i="3"/>
  <c r="D8493" i="2" s="1"/>
  <c r="H8489" i="3"/>
  <c r="D8479" i="2" s="1"/>
  <c r="H8914" i="3"/>
  <c r="D8904" i="2" s="1"/>
  <c r="H8890" i="3"/>
  <c r="D8880" i="2" s="1"/>
  <c r="H8865" i="3"/>
  <c r="D8855" i="2" s="1"/>
  <c r="H8840" i="3"/>
  <c r="D8830" i="2" s="1"/>
  <c r="H8815" i="3"/>
  <c r="D8805" i="2" s="1"/>
  <c r="H8791" i="3"/>
  <c r="D8781" i="2" s="1"/>
  <c r="H8766" i="3"/>
  <c r="D8756" i="2" s="1"/>
  <c r="H8744" i="3"/>
  <c r="D8734" i="2" s="1"/>
  <c r="H8722" i="3"/>
  <c r="D8712" i="2" s="1"/>
  <c r="H8704" i="3"/>
  <c r="D8694" i="2" s="1"/>
  <c r="H8682" i="3"/>
  <c r="D8672" i="2" s="1"/>
  <c r="H8663" i="3"/>
  <c r="D8653" i="2" s="1"/>
  <c r="H8646" i="3"/>
  <c r="D8636" i="2" s="1"/>
  <c r="H8630" i="3"/>
  <c r="D8620" i="2" s="1"/>
  <c r="H8611" i="3"/>
  <c r="D8601" i="2" s="1"/>
  <c r="H8595" i="3"/>
  <c r="D8585" i="2" s="1"/>
  <c r="H8581" i="3"/>
  <c r="D8571" i="2" s="1"/>
  <c r="H8563" i="3"/>
  <c r="D8553" i="2" s="1"/>
  <c r="H8906" i="3"/>
  <c r="D8896" i="2" s="1"/>
  <c r="H8882" i="3"/>
  <c r="D8872" i="2" s="1"/>
  <c r="H8857" i="3"/>
  <c r="D8847" i="2" s="1"/>
  <c r="H8833" i="3"/>
  <c r="D8823" i="2" s="1"/>
  <c r="H8807" i="3"/>
  <c r="D8797" i="2" s="1"/>
  <c r="H8783" i="3"/>
  <c r="D8773" i="2" s="1"/>
  <c r="H8760" i="3"/>
  <c r="D8750" i="2" s="1"/>
  <c r="H8743" i="3"/>
  <c r="D8733" i="2" s="1"/>
  <c r="H8721" i="3"/>
  <c r="D8711" i="2" s="1"/>
  <c r="H8699" i="3"/>
  <c r="D8689" i="2" s="1"/>
  <c r="H8681" i="3"/>
  <c r="D8671" i="2" s="1"/>
  <c r="H8661" i="3"/>
  <c r="D8651" i="2" s="1"/>
  <c r="H8645" i="3"/>
  <c r="D8635" i="2" s="1"/>
  <c r="H8626" i="3"/>
  <c r="D8616" i="2" s="1"/>
  <c r="H8610" i="3"/>
  <c r="D8600" i="2" s="1"/>
  <c r="H8594" i="3"/>
  <c r="D8584" i="2" s="1"/>
  <c r="H8577" i="3"/>
  <c r="D8567" i="2" s="1"/>
  <c r="H8562" i="3"/>
  <c r="D8552" i="2" s="1"/>
  <c r="H8547" i="3"/>
  <c r="D8537" i="2" s="1"/>
  <c r="H8533" i="3"/>
  <c r="D8523" i="2" s="1"/>
  <c r="H8515" i="3"/>
  <c r="D8505" i="2" s="1"/>
  <c r="H8501" i="3"/>
  <c r="D8491" i="2" s="1"/>
  <c r="H8485" i="3"/>
  <c r="D8475" i="2" s="1"/>
  <c r="H8471" i="3"/>
  <c r="D8461" i="2" s="1"/>
  <c r="H8454" i="3"/>
  <c r="D8444" i="2" s="1"/>
  <c r="H8439" i="3"/>
  <c r="D8429" i="2" s="1"/>
  <c r="H8424" i="3"/>
  <c r="D8414" i="2" s="1"/>
  <c r="H8410" i="3"/>
  <c r="D8400" i="2" s="1"/>
  <c r="H8392" i="3"/>
  <c r="D8382" i="2" s="1"/>
  <c r="H8377" i="3"/>
  <c r="D8367" i="2" s="1"/>
  <c r="H8362" i="3"/>
  <c r="D8352" i="2" s="1"/>
  <c r="H8347" i="3"/>
  <c r="D8337" i="2" s="1"/>
  <c r="H8330" i="3"/>
  <c r="D8320" i="2" s="1"/>
  <c r="H8315" i="3"/>
  <c r="D8305" i="2" s="1"/>
  <c r="H8301" i="3"/>
  <c r="D8291" i="2" s="1"/>
  <c r="H8285" i="3"/>
  <c r="D8275" i="2" s="1"/>
  <c r="H8269" i="3"/>
  <c r="D8259" i="2" s="1"/>
  <c r="H8254" i="3"/>
  <c r="D8244" i="2" s="1"/>
  <c r="H8239" i="3"/>
  <c r="D8229" i="2" s="1"/>
  <c r="H8224" i="3"/>
  <c r="D8214" i="2" s="1"/>
  <c r="H8206" i="3"/>
  <c r="D8196" i="2" s="1"/>
  <c r="H8192" i="3"/>
  <c r="D8182" i="2" s="1"/>
  <c r="H8177" i="3"/>
  <c r="D8167" i="2" s="1"/>
  <c r="H8162" i="3"/>
  <c r="D8152" i="2" s="1"/>
  <c r="H8145" i="3"/>
  <c r="D8135" i="2" s="1"/>
  <c r="H8130" i="3"/>
  <c r="D8120" i="2" s="1"/>
  <c r="H8115" i="3"/>
  <c r="D8105" i="2" s="1"/>
  <c r="H8101" i="3"/>
  <c r="D8091" i="2" s="1"/>
  <c r="H8083" i="3"/>
  <c r="D8073" i="2" s="1"/>
  <c r="H8070" i="3"/>
  <c r="D8060" i="2" s="1"/>
  <c r="H8057" i="3"/>
  <c r="D8047" i="2" s="1"/>
  <c r="H8043" i="3"/>
  <c r="D8033" i="2" s="1"/>
  <c r="H8028" i="3"/>
  <c r="D8018" i="2" s="1"/>
  <c r="H8014" i="3"/>
  <c r="D8004" i="2" s="1"/>
  <c r="H8001" i="3"/>
  <c r="D7991" i="2" s="1"/>
  <c r="H7989" i="3"/>
  <c r="D7979" i="2" s="1"/>
  <c r="H7975" i="3"/>
  <c r="D7965" i="2" s="1"/>
  <c r="H7963" i="3"/>
  <c r="D7953" i="2" s="1"/>
  <c r="H7951" i="3"/>
  <c r="D7941" i="2" s="1"/>
  <c r="H7939" i="3"/>
  <c r="D7929" i="2" s="1"/>
  <c r="H7925" i="3"/>
  <c r="D7915" i="2" s="1"/>
  <c r="H7913" i="3"/>
  <c r="D7903" i="2" s="1"/>
  <c r="H7902" i="3"/>
  <c r="D7892" i="2" s="1"/>
  <c r="H7891" i="3"/>
  <c r="D7881" i="2" s="1"/>
  <c r="H7880" i="3"/>
  <c r="D7870" i="2" s="1"/>
  <c r="H7869" i="3"/>
  <c r="D7859" i="2" s="1"/>
  <c r="H7858" i="3"/>
  <c r="D7848" i="2" s="1"/>
  <c r="H7846" i="3"/>
  <c r="D7836" i="2" s="1"/>
  <c r="H7835" i="3"/>
  <c r="D7825" i="2" s="1"/>
  <c r="H7824" i="3"/>
  <c r="D7814" i="2" s="1"/>
  <c r="H7813" i="3"/>
  <c r="D7803" i="2" s="1"/>
  <c r="H7802" i="3"/>
  <c r="D7792" i="2" s="1"/>
  <c r="H7791" i="3"/>
  <c r="D7781" i="2" s="1"/>
  <c r="H7780" i="3"/>
  <c r="D7770" i="2" s="1"/>
  <c r="H7769" i="3"/>
  <c r="D7759" i="2" s="1"/>
  <c r="H7758" i="3"/>
  <c r="D7748" i="2" s="1"/>
  <c r="H7746" i="3"/>
  <c r="D7736" i="2" s="1"/>
  <c r="H7735" i="3"/>
  <c r="D7725" i="2" s="1"/>
  <c r="H7724" i="3"/>
  <c r="D7714" i="2" s="1"/>
  <c r="H7713" i="3"/>
  <c r="D7703" i="2" s="1"/>
  <c r="H7702" i="3"/>
  <c r="D7692" i="2" s="1"/>
  <c r="H7691" i="3"/>
  <c r="D7681" i="2" s="1"/>
  <c r="H7680" i="3"/>
  <c r="D7670" i="2" s="1"/>
  <c r="H7669" i="3"/>
  <c r="D7659" i="2" s="1"/>
  <c r="H7658" i="3"/>
  <c r="D7648" i="2" s="1"/>
  <c r="H7646" i="3"/>
  <c r="D7636" i="2" s="1"/>
  <c r="H7635" i="3"/>
  <c r="D7625" i="2" s="1"/>
  <c r="H7624" i="3"/>
  <c r="D7614" i="2" s="1"/>
  <c r="H7613" i="3"/>
  <c r="D7603" i="2" s="1"/>
  <c r="H7602" i="3"/>
  <c r="D7592" i="2" s="1"/>
  <c r="H7591" i="3"/>
  <c r="D7581" i="2" s="1"/>
  <c r="H7580" i="3"/>
  <c r="D7570" i="2" s="1"/>
  <c r="H7569" i="3"/>
  <c r="D7559" i="2" s="1"/>
  <c r="H7558" i="3"/>
  <c r="D7548" i="2" s="1"/>
  <c r="H7546" i="3"/>
  <c r="D7536" i="2" s="1"/>
  <c r="H7535" i="3"/>
  <c r="D7525" i="2" s="1"/>
  <c r="H7524" i="3"/>
  <c r="D7514" i="2" s="1"/>
  <c r="H7513" i="3"/>
  <c r="D7503" i="2" s="1"/>
  <c r="H7502" i="3"/>
  <c r="D7492" i="2" s="1"/>
  <c r="H7491" i="3"/>
  <c r="D7481" i="2" s="1"/>
  <c r="H7480" i="3"/>
  <c r="D7470" i="2" s="1"/>
  <c r="H7469" i="3"/>
  <c r="D7459" i="2" s="1"/>
  <c r="H7458" i="3"/>
  <c r="D7448" i="2" s="1"/>
  <c r="H7446" i="3"/>
  <c r="D7436" i="2" s="1"/>
  <c r="H7435" i="3"/>
  <c r="D7425" i="2" s="1"/>
  <c r="H7425" i="3"/>
  <c r="D7415" i="2" s="1"/>
  <c r="H7415" i="3"/>
  <c r="D7405" i="2" s="1"/>
  <c r="H7405" i="3"/>
  <c r="D7395" i="2" s="1"/>
  <c r="H7395" i="3"/>
  <c r="D7385" i="2" s="1"/>
  <c r="H7385" i="3"/>
  <c r="D7375" i="2" s="1"/>
  <c r="H7375" i="3"/>
  <c r="D7365" i="2" s="1"/>
  <c r="H7365" i="3"/>
  <c r="D7355" i="2" s="1"/>
  <c r="H7355" i="3"/>
  <c r="D7345" i="2" s="1"/>
  <c r="H7345" i="3"/>
  <c r="D7335" i="2" s="1"/>
  <c r="H7335" i="3"/>
  <c r="D7325" i="2" s="1"/>
  <c r="H7325" i="3"/>
  <c r="D7315" i="2" s="1"/>
  <c r="H8905" i="3"/>
  <c r="D8895" i="2" s="1"/>
  <c r="H8881" i="3"/>
  <c r="D8871" i="2" s="1"/>
  <c r="H8856" i="3"/>
  <c r="D8846" i="2" s="1"/>
  <c r="H8832" i="3"/>
  <c r="D8822" i="2" s="1"/>
  <c r="H8806" i="3"/>
  <c r="D8796" i="2" s="1"/>
  <c r="H8782" i="3"/>
  <c r="D8772" i="2" s="1"/>
  <c r="H8759" i="3"/>
  <c r="D8749" i="2" s="1"/>
  <c r="H8741" i="3"/>
  <c r="D8731" i="2" s="1"/>
  <c r="H8719" i="3"/>
  <c r="D8709" i="2" s="1"/>
  <c r="H8696" i="3"/>
  <c r="D8686" i="2" s="1"/>
  <c r="H8680" i="3"/>
  <c r="D8670" i="2" s="1"/>
  <c r="H8660" i="3"/>
  <c r="D8650" i="2" s="1"/>
  <c r="H8644" i="3"/>
  <c r="D8634" i="2" s="1"/>
  <c r="H8624" i="3"/>
  <c r="D8614" i="2" s="1"/>
  <c r="H8607" i="3"/>
  <c r="D8597" i="2" s="1"/>
  <c r="H8593" i="3"/>
  <c r="D8583" i="2" s="1"/>
  <c r="H8576" i="3"/>
  <c r="D8566" i="2" s="1"/>
  <c r="H8561" i="3"/>
  <c r="D8551" i="2" s="1"/>
  <c r="H8546" i="3"/>
  <c r="D8536" i="2" s="1"/>
  <c r="H8532" i="3"/>
  <c r="D8522" i="2" s="1"/>
  <c r="H8514" i="3"/>
  <c r="D8504" i="2" s="1"/>
  <c r="H8500" i="3"/>
  <c r="D8490" i="2" s="1"/>
  <c r="H8484" i="3"/>
  <c r="D8474" i="2" s="1"/>
  <c r="H8470" i="3"/>
  <c r="D8460" i="2" s="1"/>
  <c r="H8452" i="3"/>
  <c r="D8442" i="2" s="1"/>
  <c r="H8437" i="3"/>
  <c r="D8427" i="2" s="1"/>
  <c r="H8423" i="3"/>
  <c r="D8413" i="2" s="1"/>
  <c r="H8407" i="3"/>
  <c r="D8397" i="2" s="1"/>
  <c r="H8391" i="3"/>
  <c r="D8381" i="2" s="1"/>
  <c r="H8376" i="3"/>
  <c r="D8366" i="2" s="1"/>
  <c r="H8361" i="3"/>
  <c r="D8351" i="2" s="1"/>
  <c r="H8346" i="3"/>
  <c r="D8336" i="2" s="1"/>
  <c r="H8329" i="3"/>
  <c r="D8319" i="2" s="1"/>
  <c r="H8314" i="3"/>
  <c r="D8304" i="2" s="1"/>
  <c r="H8300" i="3"/>
  <c r="D8290" i="2" s="1"/>
  <c r="H8284" i="3"/>
  <c r="D8274" i="2" s="1"/>
  <c r="H8267" i="3"/>
  <c r="D8257" i="2" s="1"/>
  <c r="H8252" i="3"/>
  <c r="D8242" i="2" s="1"/>
  <c r="H8237" i="3"/>
  <c r="D8227" i="2" s="1"/>
  <c r="H8223" i="3"/>
  <c r="D8213" i="2" s="1"/>
  <c r="H8205" i="3"/>
  <c r="D8195" i="2" s="1"/>
  <c r="H8191" i="3"/>
  <c r="D8181" i="2" s="1"/>
  <c r="H8176" i="3"/>
  <c r="D8166" i="2" s="1"/>
  <c r="H8161" i="3"/>
  <c r="D8151" i="2" s="1"/>
  <c r="H8144" i="3"/>
  <c r="D8134" i="2" s="1"/>
  <c r="H8129" i="3"/>
  <c r="D8119" i="2" s="1"/>
  <c r="H8114" i="3"/>
  <c r="D8104" i="2" s="1"/>
  <c r="H8100" i="3"/>
  <c r="D8090" i="2" s="1"/>
  <c r="H8082" i="3"/>
  <c r="D8072" i="2" s="1"/>
  <c r="H8069" i="3"/>
  <c r="D8059" i="2" s="1"/>
  <c r="H8055" i="3"/>
  <c r="D8045" i="2" s="1"/>
  <c r="H8042" i="3"/>
  <c r="D8032" i="2" s="1"/>
  <c r="H8027" i="3"/>
  <c r="D8017" i="2" s="1"/>
  <c r="H8013" i="3"/>
  <c r="D8003" i="2" s="1"/>
  <c r="H8000" i="3"/>
  <c r="D7990" i="2" s="1"/>
  <c r="H7988" i="3"/>
  <c r="D7978" i="2" s="1"/>
  <c r="H7974" i="3"/>
  <c r="D7964" i="2" s="1"/>
  <c r="H7962" i="3"/>
  <c r="D7952" i="2" s="1"/>
  <c r="H7950" i="3"/>
  <c r="D7940" i="2" s="1"/>
  <c r="H7938" i="3"/>
  <c r="D7928" i="2" s="1"/>
  <c r="H7924" i="3"/>
  <c r="D7914" i="2" s="1"/>
  <c r="H7912" i="3"/>
  <c r="D7902" i="2" s="1"/>
  <c r="H7901" i="3"/>
  <c r="D7891" i="2" s="1"/>
  <c r="H7890" i="3"/>
  <c r="D7880" i="2" s="1"/>
  <c r="H7879" i="3"/>
  <c r="D7869" i="2" s="1"/>
  <c r="H7868" i="3"/>
  <c r="D7858" i="2" s="1"/>
  <c r="H7856" i="3"/>
  <c r="D7846" i="2" s="1"/>
  <c r="H7845" i="3"/>
  <c r="D7835" i="2" s="1"/>
  <c r="H7834" i="3"/>
  <c r="D7824" i="2" s="1"/>
  <c r="H7823" i="3"/>
  <c r="D7813" i="2" s="1"/>
  <c r="H7812" i="3"/>
  <c r="D7802" i="2" s="1"/>
  <c r="H7801" i="3"/>
  <c r="D7791" i="2" s="1"/>
  <c r="H7790" i="3"/>
  <c r="D7780" i="2" s="1"/>
  <c r="H7779" i="3"/>
  <c r="D7769" i="2" s="1"/>
  <c r="H7768" i="3"/>
  <c r="D7758" i="2" s="1"/>
  <c r="H7756" i="3"/>
  <c r="D7746" i="2" s="1"/>
  <c r="H7745" i="3"/>
  <c r="D7735" i="2" s="1"/>
  <c r="H7734" i="3"/>
  <c r="D7724" i="2" s="1"/>
  <c r="H7723" i="3"/>
  <c r="D7713" i="2" s="1"/>
  <c r="H7712" i="3"/>
  <c r="D7702" i="2" s="1"/>
  <c r="H7701" i="3"/>
  <c r="D7691" i="2" s="1"/>
  <c r="H7690" i="3"/>
  <c r="D7680" i="2" s="1"/>
  <c r="H7679" i="3"/>
  <c r="D7669" i="2" s="1"/>
  <c r="H7668" i="3"/>
  <c r="D7658" i="2" s="1"/>
  <c r="H7656" i="3"/>
  <c r="D7646" i="2" s="1"/>
  <c r="H8904" i="3"/>
  <c r="D8894" i="2" s="1"/>
  <c r="H8880" i="3"/>
  <c r="D8870" i="2" s="1"/>
  <c r="H8855" i="3"/>
  <c r="D8845" i="2" s="1"/>
  <c r="H8830" i="3"/>
  <c r="D8820" i="2" s="1"/>
  <c r="H8805" i="3"/>
  <c r="D8795" i="2" s="1"/>
  <c r="H8781" i="3"/>
  <c r="D8771" i="2" s="1"/>
  <c r="H8757" i="3"/>
  <c r="D8747" i="2" s="1"/>
  <c r="H8735" i="3"/>
  <c r="D8725" i="2" s="1"/>
  <c r="H8717" i="3"/>
  <c r="D8707" i="2" s="1"/>
  <c r="H8695" i="3"/>
  <c r="D8685" i="2" s="1"/>
  <c r="H8676" i="3"/>
  <c r="D8666" i="2" s="1"/>
  <c r="H8659" i="3"/>
  <c r="D8649" i="2" s="1"/>
  <c r="H8643" i="3"/>
  <c r="D8633" i="2" s="1"/>
  <c r="H8623" i="3"/>
  <c r="D8613" i="2" s="1"/>
  <c r="H8606" i="3"/>
  <c r="D8596" i="2" s="1"/>
  <c r="H8590" i="3"/>
  <c r="D8580" i="2" s="1"/>
  <c r="H8574" i="3"/>
  <c r="D8564" i="2" s="1"/>
  <c r="H8560" i="3"/>
  <c r="D8550" i="2" s="1"/>
  <c r="H8545" i="3"/>
  <c r="D8535" i="2" s="1"/>
  <c r="H8527" i="3"/>
  <c r="D8517" i="2" s="1"/>
  <c r="H8513" i="3"/>
  <c r="D8503" i="2" s="1"/>
  <c r="H8499" i="3"/>
  <c r="D8489" i="2" s="1"/>
  <c r="H8483" i="3"/>
  <c r="D8473" i="2" s="1"/>
  <c r="H8466" i="3"/>
  <c r="D8456" i="2" s="1"/>
  <c r="H8451" i="3"/>
  <c r="D8441" i="2" s="1"/>
  <c r="H8436" i="3"/>
  <c r="D8426" i="2" s="1"/>
  <c r="H8422" i="3"/>
  <c r="D8412" i="2" s="1"/>
  <c r="H8404" i="3"/>
  <c r="D8394" i="2" s="1"/>
  <c r="H8390" i="3"/>
  <c r="D8380" i="2" s="1"/>
  <c r="H8374" i="3"/>
  <c r="D8364" i="2" s="1"/>
  <c r="H8360" i="3"/>
  <c r="D8350" i="2" s="1"/>
  <c r="H8343" i="3"/>
  <c r="D8333" i="2" s="1"/>
  <c r="H8327" i="3"/>
  <c r="D8317" i="2" s="1"/>
  <c r="H8313" i="3"/>
  <c r="D8303" i="2" s="1"/>
  <c r="H8299" i="3"/>
  <c r="D8289" i="2" s="1"/>
  <c r="H8281" i="3"/>
  <c r="D8271" i="2" s="1"/>
  <c r="H8266" i="3"/>
  <c r="D8256" i="2" s="1"/>
  <c r="H8251" i="3"/>
  <c r="D8241" i="2" s="1"/>
  <c r="H8236" i="3"/>
  <c r="D8226" i="2" s="1"/>
  <c r="H8219" i="3"/>
  <c r="D8209" i="2" s="1"/>
  <c r="H8204" i="3"/>
  <c r="D8194" i="2" s="1"/>
  <c r="H8190" i="3"/>
  <c r="D8180" i="2" s="1"/>
  <c r="H8174" i="3"/>
  <c r="D8164" i="2" s="1"/>
  <c r="H8157" i="3"/>
  <c r="D8147" i="2" s="1"/>
  <c r="H8143" i="3"/>
  <c r="D8133" i="2" s="1"/>
  <c r="H8127" i="3"/>
  <c r="D8117" i="2" s="1"/>
  <c r="H8113" i="3"/>
  <c r="D8103" i="2" s="1"/>
  <c r="H8095" i="3"/>
  <c r="D8085" i="2" s="1"/>
  <c r="H8081" i="3"/>
  <c r="D8071" i="2" s="1"/>
  <c r="H8068" i="3"/>
  <c r="D8058" i="2" s="1"/>
  <c r="H8054" i="3"/>
  <c r="D8044" i="2" s="1"/>
  <c r="H8039" i="3"/>
  <c r="D8029" i="2" s="1"/>
  <c r="H8025" i="3"/>
  <c r="D8015" i="2" s="1"/>
  <c r="H8012" i="3"/>
  <c r="D8002" i="2" s="1"/>
  <c r="H7999" i="3"/>
  <c r="D7989" i="2" s="1"/>
  <c r="H7985" i="3"/>
  <c r="D7975" i="2" s="1"/>
  <c r="H7973" i="3"/>
  <c r="D7963" i="2" s="1"/>
  <c r="H7961" i="3"/>
  <c r="D7951" i="2" s="1"/>
  <c r="H7949" i="3"/>
  <c r="D7939" i="2" s="1"/>
  <c r="H7935" i="3"/>
  <c r="D7925" i="2" s="1"/>
  <c r="H7923" i="3"/>
  <c r="D7913" i="2" s="1"/>
  <c r="H7911" i="3"/>
  <c r="D7901" i="2" s="1"/>
  <c r="H7900" i="3"/>
  <c r="D7890" i="2" s="1"/>
  <c r="H7889" i="3"/>
  <c r="D7879" i="2" s="1"/>
  <c r="H7878" i="3"/>
  <c r="D7868" i="2" s="1"/>
  <c r="H7866" i="3"/>
  <c r="D7856" i="2" s="1"/>
  <c r="H7855" i="3"/>
  <c r="D7845" i="2" s="1"/>
  <c r="H7844" i="3"/>
  <c r="D7834" i="2" s="1"/>
  <c r="H7833" i="3"/>
  <c r="D7823" i="2" s="1"/>
  <c r="H7822" i="3"/>
  <c r="D7812" i="2" s="1"/>
  <c r="H7811" i="3"/>
  <c r="D7801" i="2" s="1"/>
  <c r="H7800" i="3"/>
  <c r="D7790" i="2" s="1"/>
  <c r="H7789" i="3"/>
  <c r="D7779" i="2" s="1"/>
  <c r="H7778" i="3"/>
  <c r="D7768" i="2" s="1"/>
  <c r="H7766" i="3"/>
  <c r="D7756" i="2" s="1"/>
  <c r="H7755" i="3"/>
  <c r="D7745" i="2" s="1"/>
  <c r="H7744" i="3"/>
  <c r="D7734" i="2" s="1"/>
  <c r="H7733" i="3"/>
  <c r="D7723" i="2" s="1"/>
  <c r="H7722" i="3"/>
  <c r="D7712" i="2" s="1"/>
  <c r="H7711" i="3"/>
  <c r="D7701" i="2" s="1"/>
  <c r="H7700" i="3"/>
  <c r="D7690" i="2" s="1"/>
  <c r="H7689" i="3"/>
  <c r="D7679" i="2" s="1"/>
  <c r="H7678" i="3"/>
  <c r="D7668" i="2" s="1"/>
  <c r="H7666" i="3"/>
  <c r="D7656" i="2" s="1"/>
  <c r="H7655" i="3"/>
  <c r="D7645" i="2" s="1"/>
  <c r="H8894" i="3"/>
  <c r="D8884" i="2" s="1"/>
  <c r="H8870" i="3"/>
  <c r="D8860" i="2" s="1"/>
  <c r="H8845" i="3"/>
  <c r="D8835" i="2" s="1"/>
  <c r="H8821" i="3"/>
  <c r="D8811" i="2" s="1"/>
  <c r="H8795" i="3"/>
  <c r="D8785" i="2" s="1"/>
  <c r="H8771" i="3"/>
  <c r="D8761" i="2" s="1"/>
  <c r="H8754" i="3"/>
  <c r="D8744" i="2" s="1"/>
  <c r="H8732" i="3"/>
  <c r="D8722" i="2" s="1"/>
  <c r="H8710" i="3"/>
  <c r="D8700" i="2" s="1"/>
  <c r="H8692" i="3"/>
  <c r="D8682" i="2" s="1"/>
  <c r="H8671" i="3"/>
  <c r="D8661" i="2" s="1"/>
  <c r="H8655" i="3"/>
  <c r="D8645" i="2" s="1"/>
  <c r="H8635" i="3"/>
  <c r="D8625" i="2" s="1"/>
  <c r="H8619" i="3"/>
  <c r="D8609" i="2" s="1"/>
  <c r="H8601" i="3"/>
  <c r="D8591" i="2" s="1"/>
  <c r="H8585" i="3"/>
  <c r="D8575" i="2" s="1"/>
  <c r="H8571" i="3"/>
  <c r="D8561" i="2" s="1"/>
  <c r="H8556" i="3"/>
  <c r="D8546" i="2" s="1"/>
  <c r="H8539" i="3"/>
  <c r="D8529" i="2" s="1"/>
  <c r="H8524" i="3"/>
  <c r="D8514" i="2" s="1"/>
  <c r="H8510" i="3"/>
  <c r="D8500" i="2" s="1"/>
  <c r="H8494" i="3"/>
  <c r="D8484" i="2" s="1"/>
  <c r="H8477" i="3"/>
  <c r="D8467" i="2" s="1"/>
  <c r="H8462" i="3"/>
  <c r="D8452" i="2" s="1"/>
  <c r="H8447" i="3"/>
  <c r="D8437" i="2" s="1"/>
  <c r="H8433" i="3"/>
  <c r="D8423" i="2" s="1"/>
  <c r="H8415" i="3"/>
  <c r="D8405" i="2" s="1"/>
  <c r="H8401" i="3"/>
  <c r="D8391" i="2" s="1"/>
  <c r="H8385" i="3"/>
  <c r="D8375" i="2" s="1"/>
  <c r="H8371" i="3"/>
  <c r="D8361" i="2" s="1"/>
  <c r="H8354" i="3"/>
  <c r="D8344" i="2" s="1"/>
  <c r="H8339" i="3"/>
  <c r="D8329" i="2" s="1"/>
  <c r="H8324" i="3"/>
  <c r="D8314" i="2" s="1"/>
  <c r="H8310" i="3"/>
  <c r="D8300" i="2" s="1"/>
  <c r="H8292" i="3"/>
  <c r="D8282" i="2" s="1"/>
  <c r="H8277" i="3"/>
  <c r="D8267" i="2" s="1"/>
  <c r="H8262" i="3"/>
  <c r="D8252" i="2" s="1"/>
  <c r="H8247" i="3"/>
  <c r="D8237" i="2" s="1"/>
  <c r="H8230" i="3"/>
  <c r="D8220" i="2" s="1"/>
  <c r="H8215" i="3"/>
  <c r="D8205" i="2" s="1"/>
  <c r="H8201" i="3"/>
  <c r="D8191" i="2" s="1"/>
  <c r="H8185" i="3"/>
  <c r="D8175" i="2" s="1"/>
  <c r="H8169" i="3"/>
  <c r="D8159" i="2" s="1"/>
  <c r="H8154" i="3"/>
  <c r="D8144" i="2" s="1"/>
  <c r="H8139" i="3"/>
  <c r="D8129" i="2" s="1"/>
  <c r="H8124" i="3"/>
  <c r="D8114" i="2" s="1"/>
  <c r="H8106" i="3"/>
  <c r="D8096" i="2" s="1"/>
  <c r="H8092" i="3"/>
  <c r="D8082" i="2" s="1"/>
  <c r="H8078" i="3"/>
  <c r="D8068" i="2" s="1"/>
  <c r="H8064" i="3"/>
  <c r="D8054" i="2" s="1"/>
  <c r="H8049" i="3"/>
  <c r="D8039" i="2" s="1"/>
  <c r="H8035" i="3"/>
  <c r="D8025" i="2" s="1"/>
  <c r="H8022" i="3"/>
  <c r="D8012" i="2" s="1"/>
  <c r="H8009" i="3"/>
  <c r="D7999" i="2" s="1"/>
  <c r="H7994" i="3"/>
  <c r="D7984" i="2" s="1"/>
  <c r="H7982" i="3"/>
  <c r="D7972" i="2" s="1"/>
  <c r="H7970" i="3"/>
  <c r="D7960" i="2" s="1"/>
  <c r="H7958" i="3"/>
  <c r="D7948" i="2" s="1"/>
  <c r="H7944" i="3"/>
  <c r="D7934" i="2" s="1"/>
  <c r="H7932" i="3"/>
  <c r="D7922" i="2" s="1"/>
  <c r="H7920" i="3"/>
  <c r="D7910" i="2" s="1"/>
  <c r="H7908" i="3"/>
  <c r="D7898" i="2" s="1"/>
  <c r="H7896" i="3"/>
  <c r="D7886" i="2" s="1"/>
  <c r="H7885" i="3"/>
  <c r="D7875" i="2" s="1"/>
  <c r="H7874" i="3"/>
  <c r="D7864" i="2" s="1"/>
  <c r="H7863" i="3"/>
  <c r="D7853" i="2" s="1"/>
  <c r="H7852" i="3"/>
  <c r="D7842" i="2" s="1"/>
  <c r="H7841" i="3"/>
  <c r="D7831" i="2" s="1"/>
  <c r="H8903" i="3"/>
  <c r="D8893" i="2" s="1"/>
  <c r="H8780" i="3"/>
  <c r="D8770" i="2" s="1"/>
  <c r="H8673" i="3"/>
  <c r="D8663" i="2" s="1"/>
  <c r="H8589" i="3"/>
  <c r="D8579" i="2" s="1"/>
  <c r="H8526" i="3"/>
  <c r="D8516" i="2" s="1"/>
  <c r="H8482" i="3"/>
  <c r="D8472" i="2" s="1"/>
  <c r="H8450" i="3"/>
  <c r="D8440" i="2" s="1"/>
  <c r="H8421" i="3"/>
  <c r="D8411" i="2" s="1"/>
  <c r="H8389" i="3"/>
  <c r="D8379" i="2" s="1"/>
  <c r="H8359" i="3"/>
  <c r="D8349" i="2" s="1"/>
  <c r="H8326" i="3"/>
  <c r="D8316" i="2" s="1"/>
  <c r="H8296" i="3"/>
  <c r="D8286" i="2" s="1"/>
  <c r="H8265" i="3"/>
  <c r="D8255" i="2" s="1"/>
  <c r="H8235" i="3"/>
  <c r="D8225" i="2" s="1"/>
  <c r="H8203" i="3"/>
  <c r="D8193" i="2" s="1"/>
  <c r="H8173" i="3"/>
  <c r="D8163" i="2" s="1"/>
  <c r="H8141" i="3"/>
  <c r="D8131" i="2" s="1"/>
  <c r="H8112" i="3"/>
  <c r="D8102" i="2" s="1"/>
  <c r="H8080" i="3"/>
  <c r="D8070" i="2" s="1"/>
  <c r="H8053" i="3"/>
  <c r="D8043" i="2" s="1"/>
  <c r="H8024" i="3"/>
  <c r="D8014" i="2" s="1"/>
  <c r="H7998" i="3"/>
  <c r="D7988" i="2" s="1"/>
  <c r="H7972" i="3"/>
  <c r="D7962" i="2" s="1"/>
  <c r="H7948" i="3"/>
  <c r="D7938" i="2" s="1"/>
  <c r="H7922" i="3"/>
  <c r="D7912" i="2" s="1"/>
  <c r="H7899" i="3"/>
  <c r="D7889" i="2" s="1"/>
  <c r="H7876" i="3"/>
  <c r="D7866" i="2" s="1"/>
  <c r="H7854" i="3"/>
  <c r="D7844" i="2" s="1"/>
  <c r="H7832" i="3"/>
  <c r="D7822" i="2" s="1"/>
  <c r="H7815" i="3"/>
  <c r="D7805" i="2" s="1"/>
  <c r="H7796" i="3"/>
  <c r="D7786" i="2" s="1"/>
  <c r="H7776" i="3"/>
  <c r="D7766" i="2" s="1"/>
  <c r="H7760" i="3"/>
  <c r="D7750" i="2" s="1"/>
  <c r="H7741" i="3"/>
  <c r="D7731" i="2" s="1"/>
  <c r="H7721" i="3"/>
  <c r="D7711" i="2" s="1"/>
  <c r="H7704" i="3"/>
  <c r="D7694" i="2" s="1"/>
  <c r="H7685" i="3"/>
  <c r="D7675" i="2" s="1"/>
  <c r="H7665" i="3"/>
  <c r="D7655" i="2" s="1"/>
  <c r="H7649" i="3"/>
  <c r="D7639" i="2" s="1"/>
  <c r="H7634" i="3"/>
  <c r="D7624" i="2" s="1"/>
  <c r="H7621" i="3"/>
  <c r="D7611" i="2" s="1"/>
  <c r="H7608" i="3"/>
  <c r="D7598" i="2" s="1"/>
  <c r="H7593" i="3"/>
  <c r="D7583" i="2" s="1"/>
  <c r="H7579" i="3"/>
  <c r="D7569" i="2" s="1"/>
  <c r="H7565" i="3"/>
  <c r="D7555" i="2" s="1"/>
  <c r="H7552" i="3"/>
  <c r="D7542" i="2" s="1"/>
  <c r="H7538" i="3"/>
  <c r="D7528" i="2" s="1"/>
  <c r="H7523" i="3"/>
  <c r="D7513" i="2" s="1"/>
  <c r="H7510" i="3"/>
  <c r="D7500" i="2" s="1"/>
  <c r="H7496" i="3"/>
  <c r="D7486" i="2" s="1"/>
  <c r="H7482" i="3"/>
  <c r="D7472" i="2" s="1"/>
  <c r="H7468" i="3"/>
  <c r="D7458" i="2" s="1"/>
  <c r="H7454" i="3"/>
  <c r="D7444" i="2" s="1"/>
  <c r="H7441" i="3"/>
  <c r="D7431" i="2" s="1"/>
  <c r="H7427" i="3"/>
  <c r="D7417" i="2" s="1"/>
  <c r="H7414" i="3"/>
  <c r="D7404" i="2" s="1"/>
  <c r="H7402" i="3"/>
  <c r="D7392" i="2" s="1"/>
  <c r="H7390" i="3"/>
  <c r="D7380" i="2" s="1"/>
  <c r="H7377" i="3"/>
  <c r="D7367" i="2" s="1"/>
  <c r="H7364" i="3"/>
  <c r="D7354" i="2" s="1"/>
  <c r="H7352" i="3"/>
  <c r="D7342" i="2" s="1"/>
  <c r="H7340" i="3"/>
  <c r="D7330" i="2" s="1"/>
  <c r="H7327" i="3"/>
  <c r="D7317" i="2" s="1"/>
  <c r="H7315" i="3"/>
  <c r="D7305" i="2" s="1"/>
  <c r="H7304" i="3"/>
  <c r="D7294" i="2" s="1"/>
  <c r="H7293" i="3"/>
  <c r="D7283" i="2" s="1"/>
  <c r="H7282" i="3"/>
  <c r="D7272" i="2" s="1"/>
  <c r="H7271" i="3"/>
  <c r="D7261" i="2" s="1"/>
  <c r="H7260" i="3"/>
  <c r="D7250" i="2" s="1"/>
  <c r="H7248" i="3"/>
  <c r="D7238" i="2" s="1"/>
  <c r="H7237" i="3"/>
  <c r="D7227" i="2" s="1"/>
  <c r="H7226" i="3"/>
  <c r="D7216" i="2" s="1"/>
  <c r="H7215" i="3"/>
  <c r="D7205" i="2" s="1"/>
  <c r="H7204" i="3"/>
  <c r="D7194" i="2" s="1"/>
  <c r="H7193" i="3"/>
  <c r="D7183" i="2" s="1"/>
  <c r="H7182" i="3"/>
  <c r="D7172" i="2" s="1"/>
  <c r="H7171" i="3"/>
  <c r="D7161" i="2" s="1"/>
  <c r="H7160" i="3"/>
  <c r="D7150" i="2" s="1"/>
  <c r="H7148" i="3"/>
  <c r="D7138" i="2" s="1"/>
  <c r="H7137" i="3"/>
  <c r="D7127" i="2" s="1"/>
  <c r="H7126" i="3"/>
  <c r="D7116" i="2" s="1"/>
  <c r="H7116" i="3"/>
  <c r="D7106" i="2" s="1"/>
  <c r="H7106" i="3"/>
  <c r="D7096" i="2" s="1"/>
  <c r="H7096" i="3"/>
  <c r="D7086" i="2" s="1"/>
  <c r="H7086" i="3"/>
  <c r="D7076" i="2" s="1"/>
  <c r="H7076" i="3"/>
  <c r="D7066" i="2" s="1"/>
  <c r="H7066" i="3"/>
  <c r="D7056" i="2" s="1"/>
  <c r="H7056" i="3"/>
  <c r="D7046" i="2" s="1"/>
  <c r="H7046" i="3"/>
  <c r="D7036" i="2" s="1"/>
  <c r="H7036" i="3"/>
  <c r="D7026" i="2" s="1"/>
  <c r="H7026" i="3"/>
  <c r="D7016" i="2" s="1"/>
  <c r="H7016" i="3"/>
  <c r="D7006" i="2" s="1"/>
  <c r="H7006" i="3"/>
  <c r="D6996" i="2" s="1"/>
  <c r="H6996" i="3"/>
  <c r="D6986" i="2" s="1"/>
  <c r="H6986" i="3"/>
  <c r="D6976" i="2" s="1"/>
  <c r="H6976" i="3"/>
  <c r="D6966" i="2" s="1"/>
  <c r="H6966" i="3"/>
  <c r="D6956" i="2" s="1"/>
  <c r="H6956" i="3"/>
  <c r="D6946" i="2" s="1"/>
  <c r="H6946" i="3"/>
  <c r="D6936" i="2" s="1"/>
  <c r="H6936" i="3"/>
  <c r="D6926" i="2" s="1"/>
  <c r="H6926" i="3"/>
  <c r="D6916" i="2" s="1"/>
  <c r="H8902" i="3"/>
  <c r="D8892" i="2" s="1"/>
  <c r="H8779" i="3"/>
  <c r="D8769" i="2" s="1"/>
  <c r="H8672" i="3"/>
  <c r="D8662" i="2" s="1"/>
  <c r="H8587" i="3"/>
  <c r="D8577" i="2" s="1"/>
  <c r="H8525" i="3"/>
  <c r="D8515" i="2" s="1"/>
  <c r="H8479" i="3"/>
  <c r="D8469" i="2" s="1"/>
  <c r="H8449" i="3"/>
  <c r="D8439" i="2" s="1"/>
  <c r="H8416" i="3"/>
  <c r="D8406" i="2" s="1"/>
  <c r="H8387" i="3"/>
  <c r="D8377" i="2" s="1"/>
  <c r="H8355" i="3"/>
  <c r="D8345" i="2" s="1"/>
  <c r="H8325" i="3"/>
  <c r="D8315" i="2" s="1"/>
  <c r="H8293" i="3"/>
  <c r="D8283" i="2" s="1"/>
  <c r="H8263" i="3"/>
  <c r="D8253" i="2" s="1"/>
  <c r="H8232" i="3"/>
  <c r="D8222" i="2" s="1"/>
  <c r="H8202" i="3"/>
  <c r="D8192" i="2" s="1"/>
  <c r="H8170" i="3"/>
  <c r="D8160" i="2" s="1"/>
  <c r="H8140" i="3"/>
  <c r="D8130" i="2" s="1"/>
  <c r="H8107" i="3"/>
  <c r="D8097" i="2" s="1"/>
  <c r="H8079" i="3"/>
  <c r="D8069" i="2" s="1"/>
  <c r="H8050" i="3"/>
  <c r="D8040" i="2" s="1"/>
  <c r="H8023" i="3"/>
  <c r="D8013" i="2" s="1"/>
  <c r="H8879" i="3"/>
  <c r="D8869" i="2" s="1"/>
  <c r="H8756" i="3"/>
  <c r="D8746" i="2" s="1"/>
  <c r="H8657" i="3"/>
  <c r="D8647" i="2" s="1"/>
  <c r="H8573" i="3"/>
  <c r="D8563" i="2" s="1"/>
  <c r="H8519" i="3"/>
  <c r="D8509" i="2" s="1"/>
  <c r="H8474" i="3"/>
  <c r="D8464" i="2" s="1"/>
  <c r="H8445" i="3"/>
  <c r="D8435" i="2" s="1"/>
  <c r="H8413" i="3"/>
  <c r="D8403" i="2" s="1"/>
  <c r="H8383" i="3"/>
  <c r="D8373" i="2" s="1"/>
  <c r="H8351" i="3"/>
  <c r="D8341" i="2" s="1"/>
  <c r="H8322" i="3"/>
  <c r="D8312" i="2" s="1"/>
  <c r="H8290" i="3"/>
  <c r="D8280" i="2" s="1"/>
  <c r="H8260" i="3"/>
  <c r="D8250" i="2" s="1"/>
  <c r="H8227" i="3"/>
  <c r="D8217" i="2" s="1"/>
  <c r="H8199" i="3"/>
  <c r="D8189" i="2" s="1"/>
  <c r="H8166" i="3"/>
  <c r="D8156" i="2" s="1"/>
  <c r="H8136" i="3"/>
  <c r="D8126" i="2" s="1"/>
  <c r="H8104" i="3"/>
  <c r="D8094" i="2" s="1"/>
  <c r="H8075" i="3"/>
  <c r="D8065" i="2" s="1"/>
  <c r="H8047" i="3"/>
  <c r="D8037" i="2" s="1"/>
  <c r="H8877" i="3"/>
  <c r="D8867" i="2" s="1"/>
  <c r="H8755" i="3"/>
  <c r="D8745" i="2" s="1"/>
  <c r="H8656" i="3"/>
  <c r="D8646" i="2" s="1"/>
  <c r="H8572" i="3"/>
  <c r="D8562" i="2" s="1"/>
  <c r="H8512" i="3"/>
  <c r="D8502" i="2" s="1"/>
  <c r="H8473" i="3"/>
  <c r="D8463" i="2" s="1"/>
  <c r="H8441" i="3"/>
  <c r="D8431" i="2" s="1"/>
  <c r="H8412" i="3"/>
  <c r="D8402" i="2" s="1"/>
  <c r="H8380" i="3"/>
  <c r="D8370" i="2" s="1"/>
  <c r="H8350" i="3"/>
  <c r="D8340" i="2" s="1"/>
  <c r="H8317" i="3"/>
  <c r="D8307" i="2" s="1"/>
  <c r="H8289" i="3"/>
  <c r="D8279" i="2" s="1"/>
  <c r="H8256" i="3"/>
  <c r="D8246" i="2" s="1"/>
  <c r="H8226" i="3"/>
  <c r="D8216" i="2" s="1"/>
  <c r="H8194" i="3"/>
  <c r="D8184" i="2" s="1"/>
  <c r="H8165" i="3"/>
  <c r="D8155" i="2" s="1"/>
  <c r="H8133" i="3"/>
  <c r="D8123" i="2" s="1"/>
  <c r="H8103" i="3"/>
  <c r="D8093" i="2" s="1"/>
  <c r="H8072" i="3"/>
  <c r="D8062" i="2" s="1"/>
  <c r="H8045" i="3"/>
  <c r="D8035" i="2" s="1"/>
  <c r="H8854" i="3"/>
  <c r="D8844" i="2" s="1"/>
  <c r="H8734" i="3"/>
  <c r="D8724" i="2" s="1"/>
  <c r="H8639" i="3"/>
  <c r="D8629" i="2" s="1"/>
  <c r="H8559" i="3"/>
  <c r="D8549" i="2" s="1"/>
  <c r="H8511" i="3"/>
  <c r="D8501" i="2" s="1"/>
  <c r="H8472" i="3"/>
  <c r="D8462" i="2" s="1"/>
  <c r="H8440" i="3"/>
  <c r="D8430" i="2" s="1"/>
  <c r="H8411" i="3"/>
  <c r="D8401" i="2" s="1"/>
  <c r="H8379" i="3"/>
  <c r="D8369" i="2" s="1"/>
  <c r="H8349" i="3"/>
  <c r="D8339" i="2" s="1"/>
  <c r="H8316" i="3"/>
  <c r="D8306" i="2" s="1"/>
  <c r="H8287" i="3"/>
  <c r="D8277" i="2" s="1"/>
  <c r="H8255" i="3"/>
  <c r="D8245" i="2" s="1"/>
  <c r="H8225" i="3"/>
  <c r="D8215" i="2" s="1"/>
  <c r="H8193" i="3"/>
  <c r="D8183" i="2" s="1"/>
  <c r="H8163" i="3"/>
  <c r="D8153" i="2" s="1"/>
  <c r="H8132" i="3"/>
  <c r="D8122" i="2" s="1"/>
  <c r="H8102" i="3"/>
  <c r="D8092" i="2" s="1"/>
  <c r="H8071" i="3"/>
  <c r="D8061" i="2" s="1"/>
  <c r="H8044" i="3"/>
  <c r="D8034" i="2" s="1"/>
  <c r="H8015" i="3"/>
  <c r="D8005" i="2" s="1"/>
  <c r="H7990" i="3"/>
  <c r="D7980" i="2" s="1"/>
  <c r="H7964" i="3"/>
  <c r="D7954" i="2" s="1"/>
  <c r="H7940" i="3"/>
  <c r="D7930" i="2" s="1"/>
  <c r="H7914" i="3"/>
  <c r="D7904" i="2" s="1"/>
  <c r="H7892" i="3"/>
  <c r="D7882" i="2" s="1"/>
  <c r="H7870" i="3"/>
  <c r="D7860" i="2" s="1"/>
  <c r="H7848" i="3"/>
  <c r="D7838" i="2" s="1"/>
  <c r="H7826" i="3"/>
  <c r="D7816" i="2" s="1"/>
  <c r="H7808" i="3"/>
  <c r="D7798" i="2" s="1"/>
  <c r="H7788" i="3"/>
  <c r="D7778" i="2" s="1"/>
  <c r="H7771" i="3"/>
  <c r="D7761" i="2" s="1"/>
  <c r="H7752" i="3"/>
  <c r="D7742" i="2" s="1"/>
  <c r="H7732" i="3"/>
  <c r="D7722" i="2" s="1"/>
  <c r="H7715" i="3"/>
  <c r="D7705" i="2" s="1"/>
  <c r="H7696" i="3"/>
  <c r="D7686" i="2" s="1"/>
  <c r="H7676" i="3"/>
  <c r="D7666" i="2" s="1"/>
  <c r="H7660" i="3"/>
  <c r="D7650" i="2" s="1"/>
  <c r="H7643" i="3"/>
  <c r="D7633" i="2" s="1"/>
  <c r="H7630" i="3"/>
  <c r="D7620" i="2" s="1"/>
  <c r="H7615" i="3"/>
  <c r="D7605" i="2" s="1"/>
  <c r="H7601" i="3"/>
  <c r="D7591" i="2" s="1"/>
  <c r="H7588" i="3"/>
  <c r="D7578" i="2" s="1"/>
  <c r="H7574" i="3"/>
  <c r="D7564" i="2" s="1"/>
  <c r="H7560" i="3"/>
  <c r="D7550" i="2" s="1"/>
  <c r="H7545" i="3"/>
  <c r="D7535" i="2" s="1"/>
  <c r="H7532" i="3"/>
  <c r="D7522" i="2" s="1"/>
  <c r="H7519" i="3"/>
  <c r="D7509" i="2" s="1"/>
  <c r="H7504" i="3"/>
  <c r="D7494" i="2" s="1"/>
  <c r="H7490" i="3"/>
  <c r="D7480" i="2" s="1"/>
  <c r="H7476" i="3"/>
  <c r="D7466" i="2" s="1"/>
  <c r="H7463" i="3"/>
  <c r="D7453" i="2" s="1"/>
  <c r="H7449" i="3"/>
  <c r="D7439" i="2" s="1"/>
  <c r="H7434" i="3"/>
  <c r="D7424" i="2" s="1"/>
  <c r="H7422" i="3"/>
  <c r="D7412" i="2" s="1"/>
  <c r="H7410" i="3"/>
  <c r="D7400" i="2" s="1"/>
  <c r="H7397" i="3"/>
  <c r="D7387" i="2" s="1"/>
  <c r="H7384" i="3"/>
  <c r="D7374" i="2" s="1"/>
  <c r="H7372" i="3"/>
  <c r="D7362" i="2" s="1"/>
  <c r="H7360" i="3"/>
  <c r="D7350" i="2" s="1"/>
  <c r="H7347" i="3"/>
  <c r="D7337" i="2" s="1"/>
  <c r="H7334" i="3"/>
  <c r="D7324" i="2" s="1"/>
  <c r="H7322" i="3"/>
  <c r="D7312" i="2" s="1"/>
  <c r="H7311" i="3"/>
  <c r="D7301" i="2" s="1"/>
  <c r="H7300" i="3"/>
  <c r="D7290" i="2" s="1"/>
  <c r="H7288" i="3"/>
  <c r="D7278" i="2" s="1"/>
  <c r="H7277" i="3"/>
  <c r="D7267" i="2" s="1"/>
  <c r="H7266" i="3"/>
  <c r="D7256" i="2" s="1"/>
  <c r="H7255" i="3"/>
  <c r="D7245" i="2" s="1"/>
  <c r="H7244" i="3"/>
  <c r="D7234" i="2" s="1"/>
  <c r="H7233" i="3"/>
  <c r="D7223" i="2" s="1"/>
  <c r="H7222" i="3"/>
  <c r="D7212" i="2" s="1"/>
  <c r="H7211" i="3"/>
  <c r="D7201" i="2" s="1"/>
  <c r="H7200" i="3"/>
  <c r="D7190" i="2" s="1"/>
  <c r="H7188" i="3"/>
  <c r="D7178" i="2" s="1"/>
  <c r="H7177" i="3"/>
  <c r="D7167" i="2" s="1"/>
  <c r="H7166" i="3"/>
  <c r="D7156" i="2" s="1"/>
  <c r="H7155" i="3"/>
  <c r="D7145" i="2" s="1"/>
  <c r="H7144" i="3"/>
  <c r="D7134" i="2" s="1"/>
  <c r="H7133" i="3"/>
  <c r="D7123" i="2" s="1"/>
  <c r="H7122" i="3"/>
  <c r="D7112" i="2" s="1"/>
  <c r="H7112" i="3"/>
  <c r="D7102" i="2" s="1"/>
  <c r="H7102" i="3"/>
  <c r="D7092" i="2" s="1"/>
  <c r="H7092" i="3"/>
  <c r="D7082" i="2" s="1"/>
  <c r="H7082" i="3"/>
  <c r="D7072" i="2" s="1"/>
  <c r="H7072" i="3"/>
  <c r="D7062" i="2" s="1"/>
  <c r="H7062" i="3"/>
  <c r="D7052" i="2" s="1"/>
  <c r="H7052" i="3"/>
  <c r="D7042" i="2" s="1"/>
  <c r="H7042" i="3"/>
  <c r="D7032" i="2" s="1"/>
  <c r="H7032" i="3"/>
  <c r="D7022" i="2" s="1"/>
  <c r="H7022" i="3"/>
  <c r="D7012" i="2" s="1"/>
  <c r="H7012" i="3"/>
  <c r="D7002" i="2" s="1"/>
  <c r="H7002" i="3"/>
  <c r="D6992" i="2" s="1"/>
  <c r="H6992" i="3"/>
  <c r="D6982" i="2" s="1"/>
  <c r="H6982" i="3"/>
  <c r="D6972" i="2" s="1"/>
  <c r="H6972" i="3"/>
  <c r="D6962" i="2" s="1"/>
  <c r="H6962" i="3"/>
  <c r="D6952" i="2" s="1"/>
  <c r="H6952" i="3"/>
  <c r="D6942" i="2" s="1"/>
  <c r="H6942" i="3"/>
  <c r="D6932" i="2" s="1"/>
  <c r="H6932" i="3"/>
  <c r="D6922" i="2" s="1"/>
  <c r="H6922" i="3"/>
  <c r="D6912" i="2" s="1"/>
  <c r="H6912" i="3"/>
  <c r="D6902" i="2" s="1"/>
  <c r="H6902" i="3"/>
  <c r="D6892" i="2" s="1"/>
  <c r="H6892" i="3"/>
  <c r="D6882" i="2" s="1"/>
  <c r="H6882" i="3"/>
  <c r="D6872" i="2" s="1"/>
  <c r="H6872" i="3"/>
  <c r="D6862" i="2" s="1"/>
  <c r="H6862" i="3"/>
  <c r="D6852" i="2" s="1"/>
  <c r="H6852" i="3"/>
  <c r="D6842" i="2" s="1"/>
  <c r="H6842" i="3"/>
  <c r="D6832" i="2" s="1"/>
  <c r="H6832" i="3"/>
  <c r="D6822" i="2" s="1"/>
  <c r="H6822" i="3"/>
  <c r="D6812" i="2" s="1"/>
  <c r="H6812" i="3"/>
  <c r="D6802" i="2" s="1"/>
  <c r="H6802" i="3"/>
  <c r="D6792" i="2" s="1"/>
  <c r="H6792" i="3"/>
  <c r="D6782" i="2" s="1"/>
  <c r="H6782" i="3"/>
  <c r="D6772" i="2" s="1"/>
  <c r="H6772" i="3"/>
  <c r="D6762" i="2" s="1"/>
  <c r="H6762" i="3"/>
  <c r="D6752" i="2" s="1"/>
  <c r="H6752" i="3"/>
  <c r="D6742" i="2" s="1"/>
  <c r="H6742" i="3"/>
  <c r="D6732" i="2" s="1"/>
  <c r="H6732" i="3"/>
  <c r="D6722" i="2" s="1"/>
  <c r="H6722" i="3"/>
  <c r="D6712" i="2" s="1"/>
  <c r="H6712" i="3"/>
  <c r="D6702" i="2" s="1"/>
  <c r="H6702" i="3"/>
  <c r="D6692" i="2" s="1"/>
  <c r="H6692" i="3"/>
  <c r="D6682" i="2" s="1"/>
  <c r="H6682" i="3"/>
  <c r="D6672" i="2" s="1"/>
  <c r="H6672" i="3"/>
  <c r="D6662" i="2" s="1"/>
  <c r="H6662" i="3"/>
  <c r="D6652" i="2" s="1"/>
  <c r="H6652" i="3"/>
  <c r="D6642" i="2" s="1"/>
  <c r="H6642" i="3"/>
  <c r="D6632" i="2" s="1"/>
  <c r="H6632" i="3"/>
  <c r="D6622" i="2" s="1"/>
  <c r="H6622" i="3"/>
  <c r="D6612" i="2" s="1"/>
  <c r="H6612" i="3"/>
  <c r="D6602" i="2" s="1"/>
  <c r="H6602" i="3"/>
  <c r="D6592" i="2" s="1"/>
  <c r="H6592" i="3"/>
  <c r="D6582" i="2" s="1"/>
  <c r="H6582" i="3"/>
  <c r="D6572" i="2" s="1"/>
  <c r="H6572" i="3"/>
  <c r="D6562" i="2" s="1"/>
  <c r="H6562" i="3"/>
  <c r="D6552" i="2" s="1"/>
  <c r="H6552" i="3"/>
  <c r="D6542" i="2" s="1"/>
  <c r="H6542" i="3"/>
  <c r="D6532" i="2" s="1"/>
  <c r="H6532" i="3"/>
  <c r="D6522" i="2" s="1"/>
  <c r="H6522" i="3"/>
  <c r="D6512" i="2" s="1"/>
  <c r="H6512" i="3"/>
  <c r="D6502" i="2" s="1"/>
  <c r="H6502" i="3"/>
  <c r="D6492" i="2" s="1"/>
  <c r="H6492" i="3"/>
  <c r="D6482" i="2" s="1"/>
  <c r="H6482" i="3"/>
  <c r="D6472" i="2" s="1"/>
  <c r="H6472" i="3"/>
  <c r="D6462" i="2" s="1"/>
  <c r="H6462" i="3"/>
  <c r="D6452" i="2" s="1"/>
  <c r="H6452" i="3"/>
  <c r="D6442" i="2" s="1"/>
  <c r="H6442" i="3"/>
  <c r="D6432" i="2" s="1"/>
  <c r="H6432" i="3"/>
  <c r="D6422" i="2" s="1"/>
  <c r="H6422" i="3"/>
  <c r="D6412" i="2" s="1"/>
  <c r="H6412" i="3"/>
  <c r="D6402" i="2" s="1"/>
  <c r="H6402" i="3"/>
  <c r="D6392" i="2" s="1"/>
  <c r="H6392" i="3"/>
  <c r="D6382" i="2" s="1"/>
  <c r="H6382" i="3"/>
  <c r="D6372" i="2" s="1"/>
  <c r="H6372" i="3"/>
  <c r="D6362" i="2" s="1"/>
  <c r="H6362" i="3"/>
  <c r="D6352" i="2" s="1"/>
  <c r="H6352" i="3"/>
  <c r="D6342" i="2" s="1"/>
  <c r="H6342" i="3"/>
  <c r="D6332" i="2" s="1"/>
  <c r="H6332" i="3"/>
  <c r="D6322" i="2" s="1"/>
  <c r="H6322" i="3"/>
  <c r="D6312" i="2" s="1"/>
  <c r="H6312" i="3"/>
  <c r="D6302" i="2" s="1"/>
  <c r="H6302" i="3"/>
  <c r="D6292" i="2" s="1"/>
  <c r="H6292" i="3"/>
  <c r="D6282" i="2" s="1"/>
  <c r="H6282" i="3"/>
  <c r="D6272" i="2" s="1"/>
  <c r="H6272" i="3"/>
  <c r="D6262" i="2" s="1"/>
  <c r="H6262" i="3"/>
  <c r="D6252" i="2" s="1"/>
  <c r="H6252" i="3"/>
  <c r="D6242" i="2" s="1"/>
  <c r="H6242" i="3"/>
  <c r="D6232" i="2" s="1"/>
  <c r="H6232" i="3"/>
  <c r="D6222" i="2" s="1"/>
  <c r="H8852" i="3"/>
  <c r="D8842" i="2" s="1"/>
  <c r="H8733" i="3"/>
  <c r="D8723" i="2" s="1"/>
  <c r="H8636" i="3"/>
  <c r="D8626" i="2" s="1"/>
  <c r="H8557" i="3"/>
  <c r="D8547" i="2" s="1"/>
  <c r="H8502" i="3"/>
  <c r="D8492" i="2" s="1"/>
  <c r="H8465" i="3"/>
  <c r="D8455" i="2" s="1"/>
  <c r="H8435" i="3"/>
  <c r="D8425" i="2" s="1"/>
  <c r="H8403" i="3"/>
  <c r="D8393" i="2" s="1"/>
  <c r="H8373" i="3"/>
  <c r="D8363" i="2" s="1"/>
  <c r="H8341" i="3"/>
  <c r="D8331" i="2" s="1"/>
  <c r="H8312" i="3"/>
  <c r="D8302" i="2" s="1"/>
  <c r="H8280" i="3"/>
  <c r="D8270" i="2" s="1"/>
  <c r="H8250" i="3"/>
  <c r="D8240" i="2" s="1"/>
  <c r="H8217" i="3"/>
  <c r="D8207" i="2" s="1"/>
  <c r="H8189" i="3"/>
  <c r="D8179" i="2" s="1"/>
  <c r="H8156" i="3"/>
  <c r="D8146" i="2" s="1"/>
  <c r="H8126" i="3"/>
  <c r="D8116" i="2" s="1"/>
  <c r="H8094" i="3"/>
  <c r="D8084" i="2" s="1"/>
  <c r="H8067" i="3"/>
  <c r="D8057" i="2" s="1"/>
  <c r="H8038" i="3"/>
  <c r="D8028" i="2" s="1"/>
  <c r="H8011" i="3"/>
  <c r="D8001" i="2" s="1"/>
  <c r="H7984" i="3"/>
  <c r="D7974" i="2" s="1"/>
  <c r="H7960" i="3"/>
  <c r="D7950" i="2" s="1"/>
  <c r="H7934" i="3"/>
  <c r="D7924" i="2" s="1"/>
  <c r="H7910" i="3"/>
  <c r="D7900" i="2" s="1"/>
  <c r="H7888" i="3"/>
  <c r="D7878" i="2" s="1"/>
  <c r="H7865" i="3"/>
  <c r="D7855" i="2" s="1"/>
  <c r="H7843" i="3"/>
  <c r="D7833" i="2" s="1"/>
  <c r="H7825" i="3"/>
  <c r="D7815" i="2" s="1"/>
  <c r="H7805" i="3"/>
  <c r="D7795" i="2" s="1"/>
  <c r="H7786" i="3"/>
  <c r="D7776" i="2" s="1"/>
  <c r="H7770" i="3"/>
  <c r="D7760" i="2" s="1"/>
  <c r="H7750" i="3"/>
  <c r="D7740" i="2" s="1"/>
  <c r="H7731" i="3"/>
  <c r="D7721" i="2" s="1"/>
  <c r="H7714" i="3"/>
  <c r="D7704" i="2" s="1"/>
  <c r="H7694" i="3"/>
  <c r="D7684" i="2" s="1"/>
  <c r="H7675" i="3"/>
  <c r="D7665" i="2" s="1"/>
  <c r="H7659" i="3"/>
  <c r="D7649" i="2" s="1"/>
  <c r="H7642" i="3"/>
  <c r="D7632" i="2" s="1"/>
  <c r="H7628" i="3"/>
  <c r="D7618" i="2" s="1"/>
  <c r="H7614" i="3"/>
  <c r="D7604" i="2" s="1"/>
  <c r="H7600" i="3"/>
  <c r="D7590" i="2" s="1"/>
  <c r="H7586" i="3"/>
  <c r="D7576" i="2" s="1"/>
  <c r="H7572" i="3"/>
  <c r="D7562" i="2" s="1"/>
  <c r="H7559" i="3"/>
  <c r="D7549" i="2" s="1"/>
  <c r="H7544" i="3"/>
  <c r="D7534" i="2" s="1"/>
  <c r="H7531" i="3"/>
  <c r="D7521" i="2" s="1"/>
  <c r="H7516" i="3"/>
  <c r="D7506" i="2" s="1"/>
  <c r="H7503" i="3"/>
  <c r="D7493" i="2" s="1"/>
  <c r="H7489" i="3"/>
  <c r="D7479" i="2" s="1"/>
  <c r="H7475" i="3"/>
  <c r="D7465" i="2" s="1"/>
  <c r="H7461" i="3"/>
  <c r="D7451" i="2" s="1"/>
  <c r="H7448" i="3"/>
  <c r="D7438" i="2" s="1"/>
  <c r="H7433" i="3"/>
  <c r="D7423" i="2" s="1"/>
  <c r="H7421" i="3"/>
  <c r="D7411" i="2" s="1"/>
  <c r="H7408" i="3"/>
  <c r="D7398" i="2" s="1"/>
  <c r="H7396" i="3"/>
  <c r="D7386" i="2" s="1"/>
  <c r="H7383" i="3"/>
  <c r="D7373" i="2" s="1"/>
  <c r="H7371" i="3"/>
  <c r="D7361" i="2" s="1"/>
  <c r="H7358" i="3"/>
  <c r="D7348" i="2" s="1"/>
  <c r="H7346" i="3"/>
  <c r="D7336" i="2" s="1"/>
  <c r="H7333" i="3"/>
  <c r="D7323" i="2" s="1"/>
  <c r="H7321" i="3"/>
  <c r="D7311" i="2" s="1"/>
  <c r="H7310" i="3"/>
  <c r="D7300" i="2" s="1"/>
  <c r="H7298" i="3"/>
  <c r="D7288" i="2" s="1"/>
  <c r="H7287" i="3"/>
  <c r="D7277" i="2" s="1"/>
  <c r="H7276" i="3"/>
  <c r="D7266" i="2" s="1"/>
  <c r="H7265" i="3"/>
  <c r="D7255" i="2" s="1"/>
  <c r="H8829" i="3"/>
  <c r="D8819" i="2" s="1"/>
  <c r="H8716" i="3"/>
  <c r="D8706" i="2" s="1"/>
  <c r="H8622" i="3"/>
  <c r="D8612" i="2" s="1"/>
  <c r="H8549" i="3"/>
  <c r="D8539" i="2" s="1"/>
  <c r="H8496" i="3"/>
  <c r="D8486" i="2" s="1"/>
  <c r="H8463" i="3"/>
  <c r="D8453" i="2" s="1"/>
  <c r="H8434" i="3"/>
  <c r="D8424" i="2" s="1"/>
  <c r="H8402" i="3"/>
  <c r="D8392" i="2" s="1"/>
  <c r="H8372" i="3"/>
  <c r="D8362" i="2" s="1"/>
  <c r="H8340" i="3"/>
  <c r="D8330" i="2" s="1"/>
  <c r="H8311" i="3"/>
  <c r="D8301" i="2" s="1"/>
  <c r="H8279" i="3"/>
  <c r="D8269" i="2" s="1"/>
  <c r="H8249" i="3"/>
  <c r="D8239" i="2" s="1"/>
  <c r="H8216" i="3"/>
  <c r="D8206" i="2" s="1"/>
  <c r="H8187" i="3"/>
  <c r="D8177" i="2" s="1"/>
  <c r="H8155" i="3"/>
  <c r="D8145" i="2" s="1"/>
  <c r="H8125" i="3"/>
  <c r="D8115" i="2" s="1"/>
  <c r="H8093" i="3"/>
  <c r="D8083" i="2" s="1"/>
  <c r="H8065" i="3"/>
  <c r="D8055" i="2" s="1"/>
  <c r="H8037" i="3"/>
  <c r="D8027" i="2" s="1"/>
  <c r="H8010" i="3"/>
  <c r="D8000" i="2" s="1"/>
  <c r="H7983" i="3"/>
  <c r="D7973" i="2" s="1"/>
  <c r="H7959" i="3"/>
  <c r="D7949" i="2" s="1"/>
  <c r="H7933" i="3"/>
  <c r="D7923" i="2" s="1"/>
  <c r="H7909" i="3"/>
  <c r="D7899" i="2" s="1"/>
  <c r="H7886" i="3"/>
  <c r="D7876" i="2" s="1"/>
  <c r="H7864" i="3"/>
  <c r="D7854" i="2" s="1"/>
  <c r="H7842" i="3"/>
  <c r="D7832" i="2" s="1"/>
  <c r="H7821" i="3"/>
  <c r="D7811" i="2" s="1"/>
  <c r="H7804" i="3"/>
  <c r="D7794" i="2" s="1"/>
  <c r="H7785" i="3"/>
  <c r="D7775" i="2" s="1"/>
  <c r="H7765" i="3"/>
  <c r="D7755" i="2" s="1"/>
  <c r="H7749" i="3"/>
  <c r="D7739" i="2" s="1"/>
  <c r="H7730" i="3"/>
  <c r="D7720" i="2" s="1"/>
  <c r="H7710" i="3"/>
  <c r="D7700" i="2" s="1"/>
  <c r="H7693" i="3"/>
  <c r="D7683" i="2" s="1"/>
  <c r="H7674" i="3"/>
  <c r="D7664" i="2" s="1"/>
  <c r="H7654" i="3"/>
  <c r="D7644" i="2" s="1"/>
  <c r="H7641" i="3"/>
  <c r="D7631" i="2" s="1"/>
  <c r="H7626" i="3"/>
  <c r="D7616" i="2" s="1"/>
  <c r="H7612" i="3"/>
  <c r="D7602" i="2" s="1"/>
  <c r="H7599" i="3"/>
  <c r="D7589" i="2" s="1"/>
  <c r="H7585" i="3"/>
  <c r="D7575" i="2" s="1"/>
  <c r="H7571" i="3"/>
  <c r="D7561" i="2" s="1"/>
  <c r="H7556" i="3"/>
  <c r="D7546" i="2" s="1"/>
  <c r="H7543" i="3"/>
  <c r="D7533" i="2" s="1"/>
  <c r="H7530" i="3"/>
  <c r="D7520" i="2" s="1"/>
  <c r="H7515" i="3"/>
  <c r="D7505" i="2" s="1"/>
  <c r="H7501" i="3"/>
  <c r="D7491" i="2" s="1"/>
  <c r="H7488" i="3"/>
  <c r="D7478" i="2" s="1"/>
  <c r="H7474" i="3"/>
  <c r="D7464" i="2" s="1"/>
  <c r="H7460" i="3"/>
  <c r="D7450" i="2" s="1"/>
  <c r="H7445" i="3"/>
  <c r="D7435" i="2" s="1"/>
  <c r="H7432" i="3"/>
  <c r="D7422" i="2" s="1"/>
  <c r="H7420" i="3"/>
  <c r="D7410" i="2" s="1"/>
  <c r="H7407" i="3"/>
  <c r="D7397" i="2" s="1"/>
  <c r="H7394" i="3"/>
  <c r="D7384" i="2" s="1"/>
  <c r="H7382" i="3"/>
  <c r="D7372" i="2" s="1"/>
  <c r="H7370" i="3"/>
  <c r="D7360" i="2" s="1"/>
  <c r="H7357" i="3"/>
  <c r="D7347" i="2" s="1"/>
  <c r="H7344" i="3"/>
  <c r="D7334" i="2" s="1"/>
  <c r="H7332" i="3"/>
  <c r="D7322" i="2" s="1"/>
  <c r="H7320" i="3"/>
  <c r="D7310" i="2" s="1"/>
  <c r="H7308" i="3"/>
  <c r="D7298" i="2" s="1"/>
  <c r="H7297" i="3"/>
  <c r="D7287" i="2" s="1"/>
  <c r="H7286" i="3"/>
  <c r="D7276" i="2" s="1"/>
  <c r="H7275" i="3"/>
  <c r="D7265" i="2" s="1"/>
  <c r="H7264" i="3"/>
  <c r="D7254" i="2" s="1"/>
  <c r="H7253" i="3"/>
  <c r="D7243" i="2" s="1"/>
  <c r="H7242" i="3"/>
  <c r="D7232" i="2" s="1"/>
  <c r="H7231" i="3"/>
  <c r="D7221" i="2" s="1"/>
  <c r="H7220" i="3"/>
  <c r="D7210" i="2" s="1"/>
  <c r="H7208" i="3"/>
  <c r="D7198" i="2" s="1"/>
  <c r="H8827" i="3"/>
  <c r="D8817" i="2" s="1"/>
  <c r="H8804" i="3"/>
  <c r="D8794" i="2" s="1"/>
  <c r="H8803" i="3"/>
  <c r="D8793" i="2" s="1"/>
  <c r="H8693" i="3"/>
  <c r="D8683" i="2" s="1"/>
  <c r="H8602" i="3"/>
  <c r="D8592" i="2" s="1"/>
  <c r="H8534" i="3"/>
  <c r="D8524" i="2" s="1"/>
  <c r="H8487" i="3"/>
  <c r="D8477" i="2" s="1"/>
  <c r="H8457" i="3"/>
  <c r="D8447" i="2" s="1"/>
  <c r="H8425" i="3"/>
  <c r="D8415" i="2" s="1"/>
  <c r="H8395" i="3"/>
  <c r="D8385" i="2" s="1"/>
  <c r="H8363" i="3"/>
  <c r="D8353" i="2" s="1"/>
  <c r="H8334" i="3"/>
  <c r="D8324" i="2" s="1"/>
  <c r="H8302" i="3"/>
  <c r="D8292" i="2" s="1"/>
  <c r="H8272" i="3"/>
  <c r="D8262" i="2" s="1"/>
  <c r="H8240" i="3"/>
  <c r="D8230" i="2" s="1"/>
  <c r="H8211" i="3"/>
  <c r="D8201" i="2" s="1"/>
  <c r="H8179" i="3"/>
  <c r="D8169" i="2" s="1"/>
  <c r="H8149" i="3"/>
  <c r="D8139" i="2" s="1"/>
  <c r="H8116" i="3"/>
  <c r="D8106" i="2" s="1"/>
  <c r="H8087" i="3"/>
  <c r="D8077" i="2" s="1"/>
  <c r="H8058" i="3"/>
  <c r="D8048" i="2" s="1"/>
  <c r="H8031" i="3"/>
  <c r="D8021" i="2" s="1"/>
  <c r="H8002" i="3"/>
  <c r="D7992" i="2" s="1"/>
  <c r="H7978" i="3"/>
  <c r="D7968" i="2" s="1"/>
  <c r="H7952" i="3"/>
  <c r="D7942" i="2" s="1"/>
  <c r="H7928" i="3"/>
  <c r="D7918" i="2" s="1"/>
  <c r="H7903" i="3"/>
  <c r="D7893" i="2" s="1"/>
  <c r="H7881" i="3"/>
  <c r="D7871" i="2" s="1"/>
  <c r="H7859" i="3"/>
  <c r="D7849" i="2" s="1"/>
  <c r="H7836" i="3"/>
  <c r="D7826" i="2" s="1"/>
  <c r="H7816" i="3"/>
  <c r="D7806" i="2" s="1"/>
  <c r="H7798" i="3"/>
  <c r="D7788" i="2" s="1"/>
  <c r="H7781" i="3"/>
  <c r="D7771" i="2" s="1"/>
  <c r="H7761" i="3"/>
  <c r="D7751" i="2" s="1"/>
  <c r="H7742" i="3"/>
  <c r="D7732" i="2" s="1"/>
  <c r="H7725" i="3"/>
  <c r="D7715" i="2" s="1"/>
  <c r="H7705" i="3"/>
  <c r="D7695" i="2" s="1"/>
  <c r="H7686" i="3"/>
  <c r="D7676" i="2" s="1"/>
  <c r="H7670" i="3"/>
  <c r="D7660" i="2" s="1"/>
  <c r="H7650" i="3"/>
  <c r="D7640" i="2" s="1"/>
  <c r="H7636" i="3"/>
  <c r="D7626" i="2" s="1"/>
  <c r="H7622" i="3"/>
  <c r="D7612" i="2" s="1"/>
  <c r="H7609" i="3"/>
  <c r="D7599" i="2" s="1"/>
  <c r="H7594" i="3"/>
  <c r="D7584" i="2" s="1"/>
  <c r="H7581" i="3"/>
  <c r="D7571" i="2" s="1"/>
  <c r="H7566" i="3"/>
  <c r="D7556" i="2" s="1"/>
  <c r="H7553" i="3"/>
  <c r="D7543" i="2" s="1"/>
  <c r="H7539" i="3"/>
  <c r="D7529" i="2" s="1"/>
  <c r="H7525" i="3"/>
  <c r="D7515" i="2" s="1"/>
  <c r="H7511" i="3"/>
  <c r="D7501" i="2" s="1"/>
  <c r="H7498" i="3"/>
  <c r="D7488" i="2" s="1"/>
  <c r="H7483" i="3"/>
  <c r="D7473" i="2" s="1"/>
  <c r="H7470" i="3"/>
  <c r="D7460" i="2" s="1"/>
  <c r="H7455" i="3"/>
  <c r="D7445" i="2" s="1"/>
  <c r="H7442" i="3"/>
  <c r="D7432" i="2" s="1"/>
  <c r="H8711" i="3"/>
  <c r="D8701" i="2" s="1"/>
  <c r="H8427" i="3"/>
  <c r="D8417" i="2" s="1"/>
  <c r="H8274" i="3"/>
  <c r="D8264" i="2" s="1"/>
  <c r="H8119" i="3"/>
  <c r="D8109" i="2" s="1"/>
  <c r="H8004" i="3"/>
  <c r="D7994" i="2" s="1"/>
  <c r="H7954" i="3"/>
  <c r="D7944" i="2" s="1"/>
  <c r="H7905" i="3"/>
  <c r="D7895" i="2" s="1"/>
  <c r="H7861" i="3"/>
  <c r="D7851" i="2" s="1"/>
  <c r="H7820" i="3"/>
  <c r="D7810" i="2" s="1"/>
  <c r="H7783" i="3"/>
  <c r="D7773" i="2" s="1"/>
  <c r="H7748" i="3"/>
  <c r="D7738" i="2" s="1"/>
  <c r="H7709" i="3"/>
  <c r="D7699" i="2" s="1"/>
  <c r="H7672" i="3"/>
  <c r="D7662" i="2" s="1"/>
  <c r="H7639" i="3"/>
  <c r="D7629" i="2" s="1"/>
  <c r="H7611" i="3"/>
  <c r="D7601" i="2" s="1"/>
  <c r="H7583" i="3"/>
  <c r="D7573" i="2" s="1"/>
  <c r="H7555" i="3"/>
  <c r="D7545" i="2" s="1"/>
  <c r="H7528" i="3"/>
  <c r="D7518" i="2" s="1"/>
  <c r="H7500" i="3"/>
  <c r="D7490" i="2" s="1"/>
  <c r="H7472" i="3"/>
  <c r="D7462" i="2" s="1"/>
  <c r="H7444" i="3"/>
  <c r="D7434" i="2" s="1"/>
  <c r="H7423" i="3"/>
  <c r="D7413" i="2" s="1"/>
  <c r="H7401" i="3"/>
  <c r="D7391" i="2" s="1"/>
  <c r="H7380" i="3"/>
  <c r="D7370" i="2" s="1"/>
  <c r="H7361" i="3"/>
  <c r="D7351" i="2" s="1"/>
  <c r="H7338" i="3"/>
  <c r="D7328" i="2" s="1"/>
  <c r="H7317" i="3"/>
  <c r="D7307" i="2" s="1"/>
  <c r="H7301" i="3"/>
  <c r="D7291" i="2" s="1"/>
  <c r="H7281" i="3"/>
  <c r="D7271" i="2" s="1"/>
  <c r="H7262" i="3"/>
  <c r="D7252" i="2" s="1"/>
  <c r="H7246" i="3"/>
  <c r="D7236" i="2" s="1"/>
  <c r="H7230" i="3"/>
  <c r="D7220" i="2" s="1"/>
  <c r="H7214" i="3"/>
  <c r="D7204" i="2" s="1"/>
  <c r="H7198" i="3"/>
  <c r="D7188" i="2" s="1"/>
  <c r="H7185" i="3"/>
  <c r="D7175" i="2" s="1"/>
  <c r="H7172" i="3"/>
  <c r="D7162" i="2" s="1"/>
  <c r="H7157" i="3"/>
  <c r="D7147" i="2" s="1"/>
  <c r="H7143" i="3"/>
  <c r="D7133" i="2" s="1"/>
  <c r="H7130" i="3"/>
  <c r="D7120" i="2" s="1"/>
  <c r="H7117" i="3"/>
  <c r="D7107" i="2" s="1"/>
  <c r="H7104" i="3"/>
  <c r="D7094" i="2" s="1"/>
  <c r="H7091" i="3"/>
  <c r="D7081" i="2" s="1"/>
  <c r="H7079" i="3"/>
  <c r="D7069" i="2" s="1"/>
  <c r="H7067" i="3"/>
  <c r="D7057" i="2" s="1"/>
  <c r="H7054" i="3"/>
  <c r="D7044" i="2" s="1"/>
  <c r="H7041" i="3"/>
  <c r="D7031" i="2" s="1"/>
  <c r="H7029" i="3"/>
  <c r="D7019" i="2" s="1"/>
  <c r="H7017" i="3"/>
  <c r="D7007" i="2" s="1"/>
  <c r="H7004" i="3"/>
  <c r="D6994" i="2" s="1"/>
  <c r="H6991" i="3"/>
  <c r="D6981" i="2" s="1"/>
  <c r="H6979" i="3"/>
  <c r="D6969" i="2" s="1"/>
  <c r="H6967" i="3"/>
  <c r="D6957" i="2" s="1"/>
  <c r="H6954" i="3"/>
  <c r="D6944" i="2" s="1"/>
  <c r="H6941" i="3"/>
  <c r="D6931" i="2" s="1"/>
  <c r="H6929" i="3"/>
  <c r="D6919" i="2" s="1"/>
  <c r="H6917" i="3"/>
  <c r="D6907" i="2" s="1"/>
  <c r="H6906" i="3"/>
  <c r="D6896" i="2" s="1"/>
  <c r="H6895" i="3"/>
  <c r="D6885" i="2" s="1"/>
  <c r="H6884" i="3"/>
  <c r="D6874" i="2" s="1"/>
  <c r="H6873" i="3"/>
  <c r="D6863" i="2" s="1"/>
  <c r="H6861" i="3"/>
  <c r="D6851" i="2" s="1"/>
  <c r="H6850" i="3"/>
  <c r="D6840" i="2" s="1"/>
  <c r="H6839" i="3"/>
  <c r="D6829" i="2" s="1"/>
  <c r="H6828" i="3"/>
  <c r="D6818" i="2" s="1"/>
  <c r="H6817" i="3"/>
  <c r="D6807" i="2" s="1"/>
  <c r="H6806" i="3"/>
  <c r="D6796" i="2" s="1"/>
  <c r="H6795" i="3"/>
  <c r="D6785" i="2" s="1"/>
  <c r="H6784" i="3"/>
  <c r="D6774" i="2" s="1"/>
  <c r="H6773" i="3"/>
  <c r="D6763" i="2" s="1"/>
  <c r="H6761" i="3"/>
  <c r="D6751" i="2" s="1"/>
  <c r="H6750" i="3"/>
  <c r="D6740" i="2" s="1"/>
  <c r="H6739" i="3"/>
  <c r="D6729" i="2" s="1"/>
  <c r="H6728" i="3"/>
  <c r="D6718" i="2" s="1"/>
  <c r="H6717" i="3"/>
  <c r="D6707" i="2" s="1"/>
  <c r="H6706" i="3"/>
  <c r="D6696" i="2" s="1"/>
  <c r="H6695" i="3"/>
  <c r="D6685" i="2" s="1"/>
  <c r="H6684" i="3"/>
  <c r="D6674" i="2" s="1"/>
  <c r="H6673" i="3"/>
  <c r="D6663" i="2" s="1"/>
  <c r="H6661" i="3"/>
  <c r="D6651" i="2" s="1"/>
  <c r="H6650" i="3"/>
  <c r="D6640" i="2" s="1"/>
  <c r="H6639" i="3"/>
  <c r="D6629" i="2" s="1"/>
  <c r="H6628" i="3"/>
  <c r="D6618" i="2" s="1"/>
  <c r="H6617" i="3"/>
  <c r="D6607" i="2" s="1"/>
  <c r="H6606" i="3"/>
  <c r="D6596" i="2" s="1"/>
  <c r="H6595" i="3"/>
  <c r="D6585" i="2" s="1"/>
  <c r="H6584" i="3"/>
  <c r="D6574" i="2" s="1"/>
  <c r="H6573" i="3"/>
  <c r="D6563" i="2" s="1"/>
  <c r="H6561" i="3"/>
  <c r="D6551" i="2" s="1"/>
  <c r="H6550" i="3"/>
  <c r="D6540" i="2" s="1"/>
  <c r="H6539" i="3"/>
  <c r="D6529" i="2" s="1"/>
  <c r="H6528" i="3"/>
  <c r="D6518" i="2" s="1"/>
  <c r="H6517" i="3"/>
  <c r="D6507" i="2" s="1"/>
  <c r="H6506" i="3"/>
  <c r="D6496" i="2" s="1"/>
  <c r="H6495" i="3"/>
  <c r="D6485" i="2" s="1"/>
  <c r="H6484" i="3"/>
  <c r="D6474" i="2" s="1"/>
  <c r="H6473" i="3"/>
  <c r="D6463" i="2" s="1"/>
  <c r="H6461" i="3"/>
  <c r="D6451" i="2" s="1"/>
  <c r="H6450" i="3"/>
  <c r="D6440" i="2" s="1"/>
  <c r="H6439" i="3"/>
  <c r="D6429" i="2" s="1"/>
  <c r="H6428" i="3"/>
  <c r="D6418" i="2" s="1"/>
  <c r="H6417" i="3"/>
  <c r="D6407" i="2" s="1"/>
  <c r="H6406" i="3"/>
  <c r="D6396" i="2" s="1"/>
  <c r="H6395" i="3"/>
  <c r="D6385" i="2" s="1"/>
  <c r="H6384" i="3"/>
  <c r="D6374" i="2" s="1"/>
  <c r="H6373" i="3"/>
  <c r="D6363" i="2" s="1"/>
  <c r="H6361" i="3"/>
  <c r="D6351" i="2" s="1"/>
  <c r="H6350" i="3"/>
  <c r="D6340" i="2" s="1"/>
  <c r="H6339" i="3"/>
  <c r="D6329" i="2" s="1"/>
  <c r="H6328" i="3"/>
  <c r="D6318" i="2" s="1"/>
  <c r="H6317" i="3"/>
  <c r="D6307" i="2" s="1"/>
  <c r="H6306" i="3"/>
  <c r="D6296" i="2" s="1"/>
  <c r="H6295" i="3"/>
  <c r="D6285" i="2" s="1"/>
  <c r="H6284" i="3"/>
  <c r="D6274" i="2" s="1"/>
  <c r="H6273" i="3"/>
  <c r="D6263" i="2" s="1"/>
  <c r="H6261" i="3"/>
  <c r="D6251" i="2" s="1"/>
  <c r="H6250" i="3"/>
  <c r="D6240" i="2" s="1"/>
  <c r="H6239" i="3"/>
  <c r="D6229" i="2" s="1"/>
  <c r="H6228" i="3"/>
  <c r="D6218" i="2" s="1"/>
  <c r="H6218" i="3"/>
  <c r="D6208" i="2" s="1"/>
  <c r="H6208" i="3"/>
  <c r="D6198" i="2" s="1"/>
  <c r="H6198" i="3"/>
  <c r="D6188" i="2" s="1"/>
  <c r="H6188" i="3"/>
  <c r="D6178" i="2" s="1"/>
  <c r="H6178" i="3"/>
  <c r="D6168" i="2" s="1"/>
  <c r="H6168" i="3"/>
  <c r="D6158" i="2" s="1"/>
  <c r="H6158" i="3"/>
  <c r="D6148" i="2" s="1"/>
  <c r="H6148" i="3"/>
  <c r="D6138" i="2" s="1"/>
  <c r="H6138" i="3"/>
  <c r="D6128" i="2" s="1"/>
  <c r="H6128" i="3"/>
  <c r="D6118" i="2" s="1"/>
  <c r="H6118" i="3"/>
  <c r="D6108" i="2" s="1"/>
  <c r="H6108" i="3"/>
  <c r="D6098" i="2" s="1"/>
  <c r="H6098" i="3"/>
  <c r="D6088" i="2" s="1"/>
  <c r="H6088" i="3"/>
  <c r="D6078" i="2" s="1"/>
  <c r="H6078" i="3"/>
  <c r="D6068" i="2" s="1"/>
  <c r="H6068" i="3"/>
  <c r="D6058" i="2" s="1"/>
  <c r="H6058" i="3"/>
  <c r="D6048" i="2" s="1"/>
  <c r="H6048" i="3"/>
  <c r="D6038" i="2" s="1"/>
  <c r="H6038" i="3"/>
  <c r="D6028" i="2" s="1"/>
  <c r="H6028" i="3"/>
  <c r="D6018" i="2" s="1"/>
  <c r="H6018" i="3"/>
  <c r="D6008" i="2" s="1"/>
  <c r="H6008" i="3"/>
  <c r="D5998" i="2" s="1"/>
  <c r="H5998" i="3"/>
  <c r="D5988" i="2" s="1"/>
  <c r="H5988" i="3"/>
  <c r="D5978" i="2" s="1"/>
  <c r="H5978" i="3"/>
  <c r="D5968" i="2" s="1"/>
  <c r="H5968" i="3"/>
  <c r="D5958" i="2" s="1"/>
  <c r="H5958" i="3"/>
  <c r="D5948" i="2" s="1"/>
  <c r="H5948" i="3"/>
  <c r="D5938" i="2" s="1"/>
  <c r="H5938" i="3"/>
  <c r="D5928" i="2" s="1"/>
  <c r="H5928" i="3"/>
  <c r="D5918" i="2" s="1"/>
  <c r="H5918" i="3"/>
  <c r="D5908" i="2" s="1"/>
  <c r="H5908" i="3"/>
  <c r="D5898" i="2" s="1"/>
  <c r="H5898" i="3"/>
  <c r="D5888" i="2" s="1"/>
  <c r="H5888" i="3"/>
  <c r="D5878" i="2" s="1"/>
  <c r="H5878" i="3"/>
  <c r="D5868" i="2" s="1"/>
  <c r="H5868" i="3"/>
  <c r="D5858" i="2" s="1"/>
  <c r="H5858" i="3"/>
  <c r="D5848" i="2" s="1"/>
  <c r="H5848" i="3"/>
  <c r="D5838" i="2" s="1"/>
  <c r="H5838" i="3"/>
  <c r="D5828" i="2" s="1"/>
  <c r="H5828" i="3"/>
  <c r="D5818" i="2" s="1"/>
  <c r="H5818" i="3"/>
  <c r="D5808" i="2" s="1"/>
  <c r="H5808" i="3"/>
  <c r="D5798" i="2" s="1"/>
  <c r="H5798" i="3"/>
  <c r="D5788" i="2" s="1"/>
  <c r="H5788" i="3"/>
  <c r="D5778" i="2" s="1"/>
  <c r="H5778" i="3"/>
  <c r="D5768" i="2" s="1"/>
  <c r="H5768" i="3"/>
  <c r="D5758" i="2" s="1"/>
  <c r="H5758" i="3"/>
  <c r="D5748" i="2" s="1"/>
  <c r="H5748" i="3"/>
  <c r="D5738" i="2" s="1"/>
  <c r="H5738" i="3"/>
  <c r="D5728" i="2" s="1"/>
  <c r="H5728" i="3"/>
  <c r="D5718" i="2" s="1"/>
  <c r="H5718" i="3"/>
  <c r="D5708" i="2" s="1"/>
  <c r="H5708" i="3"/>
  <c r="D5698" i="2" s="1"/>
  <c r="H8694" i="3"/>
  <c r="D8684" i="2" s="1"/>
  <c r="H8426" i="3"/>
  <c r="D8416" i="2" s="1"/>
  <c r="H8273" i="3"/>
  <c r="D8263" i="2" s="1"/>
  <c r="H8117" i="3"/>
  <c r="D8107" i="2" s="1"/>
  <c r="H8003" i="3"/>
  <c r="D7993" i="2" s="1"/>
  <c r="H7953" i="3"/>
  <c r="D7943" i="2" s="1"/>
  <c r="H7904" i="3"/>
  <c r="D7894" i="2" s="1"/>
  <c r="H7860" i="3"/>
  <c r="D7850" i="2" s="1"/>
  <c r="H7819" i="3"/>
  <c r="D7809" i="2" s="1"/>
  <c r="H7782" i="3"/>
  <c r="D7772" i="2" s="1"/>
  <c r="H7743" i="3"/>
  <c r="D7733" i="2" s="1"/>
  <c r="H7708" i="3"/>
  <c r="D7698" i="2" s="1"/>
  <c r="H7671" i="3"/>
  <c r="D7661" i="2" s="1"/>
  <c r="H7638" i="3"/>
  <c r="D7628" i="2" s="1"/>
  <c r="H7610" i="3"/>
  <c r="D7600" i="2" s="1"/>
  <c r="H7582" i="3"/>
  <c r="D7572" i="2" s="1"/>
  <c r="H7554" i="3"/>
  <c r="D7544" i="2" s="1"/>
  <c r="H7526" i="3"/>
  <c r="D7516" i="2" s="1"/>
  <c r="H7499" i="3"/>
  <c r="D7489" i="2" s="1"/>
  <c r="H7471" i="3"/>
  <c r="D7461" i="2" s="1"/>
  <c r="H7443" i="3"/>
  <c r="D7433" i="2" s="1"/>
  <c r="H7418" i="3"/>
  <c r="D7408" i="2" s="1"/>
  <c r="H7400" i="3"/>
  <c r="D7390" i="2" s="1"/>
  <c r="H7378" i="3"/>
  <c r="D7368" i="2" s="1"/>
  <c r="H7356" i="3"/>
  <c r="D7346" i="2" s="1"/>
  <c r="H7337" i="3"/>
  <c r="D7327" i="2" s="1"/>
  <c r="H7316" i="3"/>
  <c r="D7306" i="2" s="1"/>
  <c r="H7296" i="3"/>
  <c r="D7286" i="2" s="1"/>
  <c r="H7280" i="3"/>
  <c r="D7270" i="2" s="1"/>
  <c r="H7261" i="3"/>
  <c r="D7251" i="2" s="1"/>
  <c r="H7245" i="3"/>
  <c r="D7235" i="2" s="1"/>
  <c r="H7228" i="3"/>
  <c r="D7218" i="2" s="1"/>
  <c r="H7213" i="3"/>
  <c r="D7203" i="2" s="1"/>
  <c r="H7197" i="3"/>
  <c r="D7187" i="2" s="1"/>
  <c r="H7184" i="3"/>
  <c r="D7174" i="2" s="1"/>
  <c r="H7170" i="3"/>
  <c r="D7160" i="2" s="1"/>
  <c r="H7156" i="3"/>
  <c r="D7146" i="2" s="1"/>
  <c r="H7142" i="3"/>
  <c r="D7132" i="2" s="1"/>
  <c r="H7128" i="3"/>
  <c r="D7118" i="2" s="1"/>
  <c r="H7115" i="3"/>
  <c r="D7105" i="2" s="1"/>
  <c r="H7103" i="3"/>
  <c r="D7093" i="2" s="1"/>
  <c r="H7090" i="3"/>
  <c r="D7080" i="2" s="1"/>
  <c r="H7078" i="3"/>
  <c r="D7068" i="2" s="1"/>
  <c r="H7065" i="3"/>
  <c r="D7055" i="2" s="1"/>
  <c r="H7053" i="3"/>
  <c r="D7043" i="2" s="1"/>
  <c r="H7040" i="3"/>
  <c r="D7030" i="2" s="1"/>
  <c r="H7028" i="3"/>
  <c r="D7018" i="2" s="1"/>
  <c r="H7015" i="3"/>
  <c r="D7005" i="2" s="1"/>
  <c r="H7003" i="3"/>
  <c r="D6993" i="2" s="1"/>
  <c r="H6990" i="3"/>
  <c r="D6980" i="2" s="1"/>
  <c r="H6978" i="3"/>
  <c r="D6968" i="2" s="1"/>
  <c r="H6965" i="3"/>
  <c r="D6955" i="2" s="1"/>
  <c r="H6953" i="3"/>
  <c r="D6943" i="2" s="1"/>
  <c r="H6940" i="3"/>
  <c r="D6930" i="2" s="1"/>
  <c r="H6928" i="3"/>
  <c r="D6918" i="2" s="1"/>
  <c r="H6916" i="3"/>
  <c r="D6906" i="2" s="1"/>
  <c r="H6905" i="3"/>
  <c r="D6895" i="2" s="1"/>
  <c r="H6894" i="3"/>
  <c r="D6884" i="2" s="1"/>
  <c r="H6883" i="3"/>
  <c r="D6873" i="2" s="1"/>
  <c r="H6871" i="3"/>
  <c r="D6861" i="2" s="1"/>
  <c r="H6860" i="3"/>
  <c r="D6850" i="2" s="1"/>
  <c r="H6849" i="3"/>
  <c r="D6839" i="2" s="1"/>
  <c r="H6838" i="3"/>
  <c r="D6828" i="2" s="1"/>
  <c r="H6827" i="3"/>
  <c r="D6817" i="2" s="1"/>
  <c r="H6816" i="3"/>
  <c r="D6806" i="2" s="1"/>
  <c r="H6805" i="3"/>
  <c r="D6795" i="2" s="1"/>
  <c r="H6794" i="3"/>
  <c r="D6784" i="2" s="1"/>
  <c r="H6783" i="3"/>
  <c r="D6773" i="2" s="1"/>
  <c r="H6771" i="3"/>
  <c r="D6761" i="2" s="1"/>
  <c r="H6760" i="3"/>
  <c r="D6750" i="2" s="1"/>
  <c r="H6749" i="3"/>
  <c r="D6739" i="2" s="1"/>
  <c r="H6738" i="3"/>
  <c r="D6728" i="2" s="1"/>
  <c r="H6727" i="3"/>
  <c r="D6717" i="2" s="1"/>
  <c r="H6716" i="3"/>
  <c r="D6706" i="2" s="1"/>
  <c r="H6705" i="3"/>
  <c r="D6695" i="2" s="1"/>
  <c r="H6694" i="3"/>
  <c r="D6684" i="2" s="1"/>
  <c r="H6683" i="3"/>
  <c r="D6673" i="2" s="1"/>
  <c r="H6671" i="3"/>
  <c r="D6661" i="2" s="1"/>
  <c r="H6660" i="3"/>
  <c r="D6650" i="2" s="1"/>
  <c r="H6649" i="3"/>
  <c r="D6639" i="2" s="1"/>
  <c r="H6638" i="3"/>
  <c r="D6628" i="2" s="1"/>
  <c r="H6627" i="3"/>
  <c r="D6617" i="2" s="1"/>
  <c r="H6616" i="3"/>
  <c r="D6606" i="2" s="1"/>
  <c r="H6605" i="3"/>
  <c r="D6595" i="2" s="1"/>
  <c r="H6594" i="3"/>
  <c r="D6584" i="2" s="1"/>
  <c r="H6583" i="3"/>
  <c r="D6573" i="2" s="1"/>
  <c r="H6571" i="3"/>
  <c r="D6561" i="2" s="1"/>
  <c r="H6560" i="3"/>
  <c r="D6550" i="2" s="1"/>
  <c r="H6549" i="3"/>
  <c r="D6539" i="2" s="1"/>
  <c r="H6538" i="3"/>
  <c r="D6528" i="2" s="1"/>
  <c r="H6527" i="3"/>
  <c r="D6517" i="2" s="1"/>
  <c r="H6516" i="3"/>
  <c r="D6506" i="2" s="1"/>
  <c r="H6505" i="3"/>
  <c r="D6495" i="2" s="1"/>
  <c r="H6494" i="3"/>
  <c r="D6484" i="2" s="1"/>
  <c r="H6483" i="3"/>
  <c r="D6473" i="2" s="1"/>
  <c r="H6471" i="3"/>
  <c r="D6461" i="2" s="1"/>
  <c r="H6460" i="3"/>
  <c r="D6450" i="2" s="1"/>
  <c r="H6449" i="3"/>
  <c r="D6439" i="2" s="1"/>
  <c r="H6438" i="3"/>
  <c r="D6428" i="2" s="1"/>
  <c r="H6427" i="3"/>
  <c r="D6417" i="2" s="1"/>
  <c r="H6416" i="3"/>
  <c r="D6406" i="2" s="1"/>
  <c r="H6405" i="3"/>
  <c r="D6395" i="2" s="1"/>
  <c r="H6394" i="3"/>
  <c r="D6384" i="2" s="1"/>
  <c r="H6383" i="3"/>
  <c r="D6373" i="2" s="1"/>
  <c r="H6371" i="3"/>
  <c r="D6361" i="2" s="1"/>
  <c r="H6360" i="3"/>
  <c r="D6350" i="2" s="1"/>
  <c r="H6349" i="3"/>
  <c r="D6339" i="2" s="1"/>
  <c r="H6338" i="3"/>
  <c r="D6328" i="2" s="1"/>
  <c r="H6327" i="3"/>
  <c r="D6317" i="2" s="1"/>
  <c r="H6316" i="3"/>
  <c r="D6306" i="2" s="1"/>
  <c r="H6305" i="3"/>
  <c r="D6295" i="2" s="1"/>
  <c r="H6294" i="3"/>
  <c r="D6284" i="2" s="1"/>
  <c r="H6283" i="3"/>
  <c r="D6273" i="2" s="1"/>
  <c r="H6271" i="3"/>
  <c r="D6261" i="2" s="1"/>
  <c r="H6260" i="3"/>
  <c r="D6250" i="2" s="1"/>
  <c r="H6249" i="3"/>
  <c r="D6239" i="2" s="1"/>
  <c r="H6238" i="3"/>
  <c r="D6228" i="2" s="1"/>
  <c r="H6227" i="3"/>
  <c r="D6217" i="2" s="1"/>
  <c r="H6217" i="3"/>
  <c r="D6207" i="2" s="1"/>
  <c r="H6207" i="3"/>
  <c r="D6197" i="2" s="1"/>
  <c r="H6197" i="3"/>
  <c r="D6187" i="2" s="1"/>
  <c r="H6187" i="3"/>
  <c r="D6177" i="2" s="1"/>
  <c r="H6177" i="3"/>
  <c r="D6167" i="2" s="1"/>
  <c r="H6167" i="3"/>
  <c r="D6157" i="2" s="1"/>
  <c r="H6157" i="3"/>
  <c r="D6147" i="2" s="1"/>
  <c r="H6147" i="3"/>
  <c r="D6137" i="2" s="1"/>
  <c r="H6137" i="3"/>
  <c r="D6127" i="2" s="1"/>
  <c r="H6127" i="3"/>
  <c r="D6117" i="2" s="1"/>
  <c r="H6117" i="3"/>
  <c r="D6107" i="2" s="1"/>
  <c r="H6107" i="3"/>
  <c r="D6097" i="2" s="1"/>
  <c r="H6097" i="3"/>
  <c r="D6087" i="2" s="1"/>
  <c r="H6087" i="3"/>
  <c r="D6077" i="2" s="1"/>
  <c r="H6077" i="3"/>
  <c r="D6067" i="2" s="1"/>
  <c r="H6067" i="3"/>
  <c r="D6057" i="2" s="1"/>
  <c r="H6057" i="3"/>
  <c r="D6047" i="2" s="1"/>
  <c r="H6047" i="3"/>
  <c r="D6037" i="2" s="1"/>
  <c r="H6037" i="3"/>
  <c r="D6027" i="2" s="1"/>
  <c r="H6027" i="3"/>
  <c r="D6017" i="2" s="1"/>
  <c r="H6017" i="3"/>
  <c r="D6007" i="2" s="1"/>
  <c r="H6007" i="3"/>
  <c r="D5997" i="2" s="1"/>
  <c r="H5997" i="3"/>
  <c r="D5987" i="2" s="1"/>
  <c r="H5987" i="3"/>
  <c r="D5977" i="2" s="1"/>
  <c r="H5977" i="3"/>
  <c r="D5967" i="2" s="1"/>
  <c r="H5967" i="3"/>
  <c r="D5957" i="2" s="1"/>
  <c r="H5957" i="3"/>
  <c r="D5947" i="2" s="1"/>
  <c r="H5947" i="3"/>
  <c r="D5937" i="2" s="1"/>
  <c r="H5937" i="3"/>
  <c r="D5927" i="2" s="1"/>
  <c r="H5927" i="3"/>
  <c r="D5917" i="2" s="1"/>
  <c r="H5917" i="3"/>
  <c r="D5907" i="2" s="1"/>
  <c r="H5907" i="3"/>
  <c r="D5897" i="2" s="1"/>
  <c r="H5897" i="3"/>
  <c r="D5887" i="2" s="1"/>
  <c r="H5887" i="3"/>
  <c r="D5877" i="2" s="1"/>
  <c r="H5877" i="3"/>
  <c r="D5867" i="2" s="1"/>
  <c r="H5867" i="3"/>
  <c r="D5857" i="2" s="1"/>
  <c r="H5857" i="3"/>
  <c r="D5847" i="2" s="1"/>
  <c r="H5847" i="3"/>
  <c r="D5837" i="2" s="1"/>
  <c r="H8621" i="3"/>
  <c r="D8611" i="2" s="1"/>
  <c r="H8399" i="3"/>
  <c r="D8389" i="2" s="1"/>
  <c r="H8243" i="3"/>
  <c r="D8233" i="2" s="1"/>
  <c r="H8090" i="3"/>
  <c r="D8080" i="2" s="1"/>
  <c r="H7995" i="3"/>
  <c r="D7985" i="2" s="1"/>
  <c r="H7945" i="3"/>
  <c r="D7935" i="2" s="1"/>
  <c r="H7898" i="3"/>
  <c r="D7888" i="2" s="1"/>
  <c r="H7853" i="3"/>
  <c r="D7843" i="2" s="1"/>
  <c r="H7814" i="3"/>
  <c r="D7804" i="2" s="1"/>
  <c r="H7775" i="3"/>
  <c r="D7765" i="2" s="1"/>
  <c r="H7739" i="3"/>
  <c r="D7729" i="2" s="1"/>
  <c r="H7703" i="3"/>
  <c r="D7693" i="2" s="1"/>
  <c r="H7664" i="3"/>
  <c r="D7654" i="2" s="1"/>
  <c r="H7633" i="3"/>
  <c r="D7623" i="2" s="1"/>
  <c r="H7605" i="3"/>
  <c r="D7595" i="2" s="1"/>
  <c r="H7578" i="3"/>
  <c r="D7568" i="2" s="1"/>
  <c r="H7550" i="3"/>
  <c r="D7540" i="2" s="1"/>
  <c r="H7522" i="3"/>
  <c r="D7512" i="2" s="1"/>
  <c r="H7494" i="3"/>
  <c r="D7484" i="2" s="1"/>
  <c r="H7466" i="3"/>
  <c r="D7456" i="2" s="1"/>
  <c r="H7439" i="3"/>
  <c r="D7429" i="2" s="1"/>
  <c r="H7417" i="3"/>
  <c r="D7407" i="2" s="1"/>
  <c r="H7398" i="3"/>
  <c r="D7388" i="2" s="1"/>
  <c r="H7376" i="3"/>
  <c r="D7366" i="2" s="1"/>
  <c r="H7354" i="3"/>
  <c r="D7344" i="2" s="1"/>
  <c r="H7336" i="3"/>
  <c r="D7326" i="2" s="1"/>
  <c r="H7314" i="3"/>
  <c r="D7304" i="2" s="1"/>
  <c r="H7295" i="3"/>
  <c r="D7285" i="2" s="1"/>
  <c r="H7278" i="3"/>
  <c r="D7268" i="2" s="1"/>
  <c r="H7258" i="3"/>
  <c r="D7248" i="2" s="1"/>
  <c r="H7243" i="3"/>
  <c r="D7233" i="2" s="1"/>
  <c r="H7227" i="3"/>
  <c r="D7217" i="2" s="1"/>
  <c r="H7212" i="3"/>
  <c r="D7202" i="2" s="1"/>
  <c r="H7196" i="3"/>
  <c r="D7186" i="2" s="1"/>
  <c r="H7183" i="3"/>
  <c r="D7173" i="2" s="1"/>
  <c r="H7168" i="3"/>
  <c r="D7158" i="2" s="1"/>
  <c r="H7154" i="3"/>
  <c r="D7144" i="2" s="1"/>
  <c r="H7141" i="3"/>
  <c r="D7131" i="2" s="1"/>
  <c r="H7127" i="3"/>
  <c r="D7117" i="2" s="1"/>
  <c r="H7114" i="3"/>
  <c r="D7104" i="2" s="1"/>
  <c r="H7101" i="3"/>
  <c r="D7091" i="2" s="1"/>
  <c r="H7089" i="3"/>
  <c r="D7079" i="2" s="1"/>
  <c r="H7077" i="3"/>
  <c r="D7067" i="2" s="1"/>
  <c r="H7064" i="3"/>
  <c r="D7054" i="2" s="1"/>
  <c r="H7051" i="3"/>
  <c r="D7041" i="2" s="1"/>
  <c r="H7039" i="3"/>
  <c r="D7029" i="2" s="1"/>
  <c r="H7027" i="3"/>
  <c r="D7017" i="2" s="1"/>
  <c r="H7014" i="3"/>
  <c r="D7004" i="2" s="1"/>
  <c r="H7001" i="3"/>
  <c r="D6991" i="2" s="1"/>
  <c r="H6989" i="3"/>
  <c r="D6979" i="2" s="1"/>
  <c r="H6977" i="3"/>
  <c r="D6967" i="2" s="1"/>
  <c r="H6964" i="3"/>
  <c r="D6954" i="2" s="1"/>
  <c r="H6951" i="3"/>
  <c r="D6941" i="2" s="1"/>
  <c r="H6939" i="3"/>
  <c r="D6929" i="2" s="1"/>
  <c r="H6927" i="3"/>
  <c r="D6917" i="2" s="1"/>
  <c r="H6915" i="3"/>
  <c r="D6905" i="2" s="1"/>
  <c r="H6904" i="3"/>
  <c r="D6894" i="2" s="1"/>
  <c r="H6893" i="3"/>
  <c r="D6883" i="2" s="1"/>
  <c r="H6881" i="3"/>
  <c r="D6871" i="2" s="1"/>
  <c r="H6870" i="3"/>
  <c r="D6860" i="2" s="1"/>
  <c r="H6859" i="3"/>
  <c r="D6849" i="2" s="1"/>
  <c r="H6848" i="3"/>
  <c r="D6838" i="2" s="1"/>
  <c r="H6837" i="3"/>
  <c r="D6827" i="2" s="1"/>
  <c r="H6826" i="3"/>
  <c r="D6816" i="2" s="1"/>
  <c r="H6815" i="3"/>
  <c r="D6805" i="2" s="1"/>
  <c r="H6804" i="3"/>
  <c r="D6794" i="2" s="1"/>
  <c r="H6793" i="3"/>
  <c r="D6783" i="2" s="1"/>
  <c r="H6781" i="3"/>
  <c r="D6771" i="2" s="1"/>
  <c r="H6770" i="3"/>
  <c r="D6760" i="2" s="1"/>
  <c r="H6759" i="3"/>
  <c r="D6749" i="2" s="1"/>
  <c r="H6748" i="3"/>
  <c r="D6738" i="2" s="1"/>
  <c r="H6737" i="3"/>
  <c r="D6727" i="2" s="1"/>
  <c r="H6726" i="3"/>
  <c r="D6716" i="2" s="1"/>
  <c r="H6715" i="3"/>
  <c r="D6705" i="2" s="1"/>
  <c r="H6704" i="3"/>
  <c r="D6694" i="2" s="1"/>
  <c r="H6693" i="3"/>
  <c r="D6683" i="2" s="1"/>
  <c r="H6681" i="3"/>
  <c r="D6671" i="2" s="1"/>
  <c r="H6670" i="3"/>
  <c r="D6660" i="2" s="1"/>
  <c r="H6659" i="3"/>
  <c r="D6649" i="2" s="1"/>
  <c r="H6648" i="3"/>
  <c r="D6638" i="2" s="1"/>
  <c r="H6637" i="3"/>
  <c r="D6627" i="2" s="1"/>
  <c r="H6626" i="3"/>
  <c r="D6616" i="2" s="1"/>
  <c r="H6615" i="3"/>
  <c r="D6605" i="2" s="1"/>
  <c r="H8605" i="3"/>
  <c r="D8595" i="2" s="1"/>
  <c r="H8396" i="3"/>
  <c r="D8386" i="2" s="1"/>
  <c r="H8241" i="3"/>
  <c r="D8231" i="2" s="1"/>
  <c r="H8089" i="3"/>
  <c r="D8079" i="2" s="1"/>
  <c r="H7992" i="3"/>
  <c r="D7982" i="2" s="1"/>
  <c r="H7942" i="3"/>
  <c r="D7932" i="2" s="1"/>
  <c r="H7894" i="3"/>
  <c r="D7884" i="2" s="1"/>
  <c r="H7850" i="3"/>
  <c r="D7840" i="2" s="1"/>
  <c r="H7810" i="3"/>
  <c r="D7800" i="2" s="1"/>
  <c r="H7774" i="3"/>
  <c r="D7764" i="2" s="1"/>
  <c r="H7738" i="3"/>
  <c r="D7728" i="2" s="1"/>
  <c r="H7699" i="3"/>
  <c r="D7689" i="2" s="1"/>
  <c r="H7663" i="3"/>
  <c r="D7653" i="2" s="1"/>
  <c r="H7632" i="3"/>
  <c r="D7622" i="2" s="1"/>
  <c r="H7604" i="3"/>
  <c r="D7594" i="2" s="1"/>
  <c r="H7576" i="3"/>
  <c r="D7566" i="2" s="1"/>
  <c r="H7549" i="3"/>
  <c r="D7539" i="2" s="1"/>
  <c r="H7521" i="3"/>
  <c r="D7511" i="2" s="1"/>
  <c r="H7493" i="3"/>
  <c r="D7483" i="2" s="1"/>
  <c r="H7465" i="3"/>
  <c r="D7455" i="2" s="1"/>
  <c r="H7438" i="3"/>
  <c r="D7428" i="2" s="1"/>
  <c r="H7416" i="3"/>
  <c r="D7406" i="2" s="1"/>
  <c r="H7393" i="3"/>
  <c r="D7383" i="2" s="1"/>
  <c r="H7374" i="3"/>
  <c r="D7364" i="2" s="1"/>
  <c r="H7353" i="3"/>
  <c r="D7343" i="2" s="1"/>
  <c r="H7331" i="3"/>
  <c r="D7321" i="2" s="1"/>
  <c r="H7313" i="3"/>
  <c r="D7303" i="2" s="1"/>
  <c r="H7294" i="3"/>
  <c r="D7284" i="2" s="1"/>
  <c r="H7274" i="3"/>
  <c r="D7264" i="2" s="1"/>
  <c r="H7257" i="3"/>
  <c r="D7247" i="2" s="1"/>
  <c r="H7241" i="3"/>
  <c r="D7231" i="2" s="1"/>
  <c r="H7225" i="3"/>
  <c r="D7215" i="2" s="1"/>
  <c r="H7210" i="3"/>
  <c r="D7200" i="2" s="1"/>
  <c r="H7195" i="3"/>
  <c r="D7185" i="2" s="1"/>
  <c r="H7181" i="3"/>
  <c r="D7171" i="2" s="1"/>
  <c r="H7167" i="3"/>
  <c r="D7157" i="2" s="1"/>
  <c r="H7153" i="3"/>
  <c r="D7143" i="2" s="1"/>
  <c r="H7140" i="3"/>
  <c r="D7130" i="2" s="1"/>
  <c r="H7125" i="3"/>
  <c r="D7115" i="2" s="1"/>
  <c r="H7113" i="3"/>
  <c r="D7103" i="2" s="1"/>
  <c r="H7100" i="3"/>
  <c r="D7090" i="2" s="1"/>
  <c r="H7088" i="3"/>
  <c r="D7078" i="2" s="1"/>
  <c r="H7075" i="3"/>
  <c r="D7065" i="2" s="1"/>
  <c r="H7063" i="3"/>
  <c r="D7053" i="2" s="1"/>
  <c r="H7050" i="3"/>
  <c r="D7040" i="2" s="1"/>
  <c r="H8544" i="3"/>
  <c r="D8534" i="2" s="1"/>
  <c r="H8366" i="3"/>
  <c r="D8356" i="2" s="1"/>
  <c r="H8213" i="3"/>
  <c r="D8203" i="2" s="1"/>
  <c r="H8060" i="3"/>
  <c r="D8050" i="2" s="1"/>
  <c r="H7991" i="3"/>
  <c r="D7981" i="2" s="1"/>
  <c r="H7941" i="3"/>
  <c r="D7931" i="2" s="1"/>
  <c r="H7893" i="3"/>
  <c r="D7883" i="2" s="1"/>
  <c r="H7849" i="3"/>
  <c r="D7839" i="2" s="1"/>
  <c r="H7809" i="3"/>
  <c r="D7799" i="2" s="1"/>
  <c r="H7772" i="3"/>
  <c r="D7762" i="2" s="1"/>
  <c r="H7736" i="3"/>
  <c r="D7726" i="2" s="1"/>
  <c r="H7698" i="3"/>
  <c r="D7688" i="2" s="1"/>
  <c r="H7661" i="3"/>
  <c r="D7651" i="2" s="1"/>
  <c r="H7631" i="3"/>
  <c r="D7621" i="2" s="1"/>
  <c r="H7603" i="3"/>
  <c r="D7593" i="2" s="1"/>
  <c r="H7575" i="3"/>
  <c r="D7565" i="2" s="1"/>
  <c r="H7548" i="3"/>
  <c r="D7538" i="2" s="1"/>
  <c r="H7520" i="3"/>
  <c r="D7510" i="2" s="1"/>
  <c r="H7492" i="3"/>
  <c r="D7482" i="2" s="1"/>
  <c r="H7464" i="3"/>
  <c r="D7454" i="2" s="1"/>
  <c r="H7436" i="3"/>
  <c r="D7426" i="2" s="1"/>
  <c r="H7413" i="3"/>
  <c r="D7403" i="2" s="1"/>
  <c r="H7392" i="3"/>
  <c r="D7382" i="2" s="1"/>
  <c r="H7373" i="3"/>
  <c r="D7363" i="2" s="1"/>
  <c r="H7351" i="3"/>
  <c r="D7341" i="2" s="1"/>
  <c r="H7330" i="3"/>
  <c r="D7320" i="2" s="1"/>
  <c r="H7312" i="3"/>
  <c r="D7302" i="2" s="1"/>
  <c r="H7292" i="3"/>
  <c r="D7282" i="2" s="1"/>
  <c r="H7273" i="3"/>
  <c r="D7263" i="2" s="1"/>
  <c r="H7256" i="3"/>
  <c r="D7246" i="2" s="1"/>
  <c r="H7240" i="3"/>
  <c r="D7230" i="2" s="1"/>
  <c r="H7224" i="3"/>
  <c r="D7214" i="2" s="1"/>
  <c r="H7207" i="3"/>
  <c r="D7197" i="2" s="1"/>
  <c r="H7194" i="3"/>
  <c r="D7184" i="2" s="1"/>
  <c r="H7180" i="3"/>
  <c r="D7170" i="2" s="1"/>
  <c r="H7165" i="3"/>
  <c r="D7155" i="2" s="1"/>
  <c r="H7152" i="3"/>
  <c r="D7142" i="2" s="1"/>
  <c r="H7138" i="3"/>
  <c r="D7128" i="2" s="1"/>
  <c r="H7124" i="3"/>
  <c r="D7114" i="2" s="1"/>
  <c r="H7111" i="3"/>
  <c r="D7101" i="2" s="1"/>
  <c r="H7099" i="3"/>
  <c r="D7089" i="2" s="1"/>
  <c r="H7087" i="3"/>
  <c r="D7077" i="2" s="1"/>
  <c r="H7074" i="3"/>
  <c r="D7064" i="2" s="1"/>
  <c r="H7061" i="3"/>
  <c r="D7051" i="2" s="1"/>
  <c r="H7049" i="3"/>
  <c r="D7039" i="2" s="1"/>
  <c r="H7037" i="3"/>
  <c r="D7027" i="2" s="1"/>
  <c r="H7024" i="3"/>
  <c r="D7014" i="2" s="1"/>
  <c r="H7011" i="3"/>
  <c r="D7001" i="2" s="1"/>
  <c r="H6999" i="3"/>
  <c r="D6989" i="2" s="1"/>
  <c r="H8540" i="3"/>
  <c r="D8530" i="2" s="1"/>
  <c r="H8365" i="3"/>
  <c r="D8355" i="2" s="1"/>
  <c r="H8212" i="3"/>
  <c r="D8202" i="2" s="1"/>
  <c r="H8059" i="3"/>
  <c r="D8049" i="2" s="1"/>
  <c r="H7980" i="3"/>
  <c r="D7970" i="2" s="1"/>
  <c r="H7930" i="3"/>
  <c r="D7920" i="2" s="1"/>
  <c r="H7883" i="3"/>
  <c r="D7873" i="2" s="1"/>
  <c r="H7839" i="3"/>
  <c r="D7829" i="2" s="1"/>
  <c r="H7803" i="3"/>
  <c r="D7793" i="2" s="1"/>
  <c r="H7764" i="3"/>
  <c r="D7754" i="2" s="1"/>
  <c r="H7728" i="3"/>
  <c r="D7718" i="2" s="1"/>
  <c r="H7692" i="3"/>
  <c r="D7682" i="2" s="1"/>
  <c r="H7653" i="3"/>
  <c r="D7643" i="2" s="1"/>
  <c r="H7625" i="3"/>
  <c r="D7615" i="2" s="1"/>
  <c r="H7598" i="3"/>
  <c r="D7588" i="2" s="1"/>
  <c r="H7570" i="3"/>
  <c r="D7560" i="2" s="1"/>
  <c r="H7542" i="3"/>
  <c r="D7532" i="2" s="1"/>
  <c r="H7514" i="3"/>
  <c r="D7504" i="2" s="1"/>
  <c r="H7486" i="3"/>
  <c r="D7476" i="2" s="1"/>
  <c r="H7459" i="3"/>
  <c r="D7449" i="2" s="1"/>
  <c r="H7431" i="3"/>
  <c r="D7421" i="2" s="1"/>
  <c r="H7412" i="3"/>
  <c r="D7402" i="2" s="1"/>
  <c r="H7391" i="3"/>
  <c r="D7381" i="2" s="1"/>
  <c r="H7368" i="3"/>
  <c r="D7358" i="2" s="1"/>
  <c r="H7350" i="3"/>
  <c r="D7340" i="2" s="1"/>
  <c r="H7328" i="3"/>
  <c r="D7318" i="2" s="1"/>
  <c r="H7307" i="3"/>
  <c r="D7297" i="2" s="1"/>
  <c r="H7291" i="3"/>
  <c r="D7281" i="2" s="1"/>
  <c r="H7272" i="3"/>
  <c r="D7262" i="2" s="1"/>
  <c r="H7254" i="3"/>
  <c r="D7244" i="2" s="1"/>
  <c r="H7238" i="3"/>
  <c r="D7228" i="2" s="1"/>
  <c r="H7223" i="3"/>
  <c r="D7213" i="2" s="1"/>
  <c r="H7206" i="3"/>
  <c r="D7196" i="2" s="1"/>
  <c r="H7192" i="3"/>
  <c r="D7182" i="2" s="1"/>
  <c r="H7178" i="3"/>
  <c r="D7168" i="2" s="1"/>
  <c r="H7164" i="3"/>
  <c r="D7154" i="2" s="1"/>
  <c r="H7151" i="3"/>
  <c r="D7141" i="2" s="1"/>
  <c r="H8495" i="3"/>
  <c r="D8485" i="2" s="1"/>
  <c r="H8336" i="3"/>
  <c r="D8326" i="2" s="1"/>
  <c r="H8181" i="3"/>
  <c r="D8171" i="2" s="1"/>
  <c r="H8033" i="3"/>
  <c r="D8023" i="2" s="1"/>
  <c r="H7979" i="3"/>
  <c r="D7969" i="2" s="1"/>
  <c r="H7929" i="3"/>
  <c r="D7919" i="2" s="1"/>
  <c r="H7882" i="3"/>
  <c r="D7872" i="2" s="1"/>
  <c r="H7838" i="3"/>
  <c r="D7828" i="2" s="1"/>
  <c r="H7799" i="3"/>
  <c r="D7789" i="2" s="1"/>
  <c r="H7763" i="3"/>
  <c r="D7753" i="2" s="1"/>
  <c r="H7726" i="3"/>
  <c r="D7716" i="2" s="1"/>
  <c r="H7688" i="3"/>
  <c r="D7678" i="2" s="1"/>
  <c r="H7652" i="3"/>
  <c r="D7642" i="2" s="1"/>
  <c r="H7623" i="3"/>
  <c r="D7613" i="2" s="1"/>
  <c r="H7596" i="3"/>
  <c r="D7586" i="2" s="1"/>
  <c r="H7568" i="3"/>
  <c r="D7558" i="2" s="1"/>
  <c r="H7541" i="3"/>
  <c r="D7531" i="2" s="1"/>
  <c r="H7512" i="3"/>
  <c r="D7502" i="2" s="1"/>
  <c r="H7485" i="3"/>
  <c r="D7475" i="2" s="1"/>
  <c r="H7456" i="3"/>
  <c r="D7446" i="2" s="1"/>
  <c r="H7430" i="3"/>
  <c r="D7420" i="2" s="1"/>
  <c r="H7411" i="3"/>
  <c r="D7401" i="2" s="1"/>
  <c r="H7388" i="3"/>
  <c r="D7378" i="2" s="1"/>
  <c r="H7367" i="3"/>
  <c r="D7357" i="2" s="1"/>
  <c r="H7348" i="3"/>
  <c r="D7338" i="2" s="1"/>
  <c r="H7326" i="3"/>
  <c r="D7316" i="2" s="1"/>
  <c r="H7306" i="3"/>
  <c r="D7296" i="2" s="1"/>
  <c r="H7290" i="3"/>
  <c r="D7280" i="2" s="1"/>
  <c r="H7270" i="3"/>
  <c r="D7260" i="2" s="1"/>
  <c r="H7252" i="3"/>
  <c r="D7242" i="2" s="1"/>
  <c r="H8490" i="3"/>
  <c r="D8480" i="2" s="1"/>
  <c r="H8335" i="3"/>
  <c r="D8325" i="2" s="1"/>
  <c r="H8180" i="3"/>
  <c r="D8170" i="2" s="1"/>
  <c r="H8032" i="3"/>
  <c r="D8022" i="2" s="1"/>
  <c r="H7971" i="3"/>
  <c r="D7961" i="2" s="1"/>
  <c r="H7921" i="3"/>
  <c r="D7911" i="2" s="1"/>
  <c r="H7875" i="3"/>
  <c r="D7865" i="2" s="1"/>
  <c r="H7831" i="3"/>
  <c r="D7821" i="2" s="1"/>
  <c r="H7794" i="3"/>
  <c r="D7784" i="2" s="1"/>
  <c r="H7759" i="3"/>
  <c r="D7749" i="2" s="1"/>
  <c r="H7720" i="3"/>
  <c r="D7710" i="2" s="1"/>
  <c r="H7683" i="3"/>
  <c r="D7673" i="2" s="1"/>
  <c r="H8460" i="3"/>
  <c r="D8450" i="2" s="1"/>
  <c r="H7918" i="3"/>
  <c r="D7908" i="2" s="1"/>
  <c r="H7719" i="3"/>
  <c r="D7709" i="2" s="1"/>
  <c r="H7592" i="3"/>
  <c r="D7582" i="2" s="1"/>
  <c r="H7508" i="3"/>
  <c r="D7498" i="2" s="1"/>
  <c r="H7424" i="3"/>
  <c r="D7414" i="2" s="1"/>
  <c r="H7343" i="3"/>
  <c r="D7333" i="2" s="1"/>
  <c r="H7284" i="3"/>
  <c r="D7274" i="2" s="1"/>
  <c r="H7234" i="3"/>
  <c r="D7224" i="2" s="1"/>
  <c r="H7191" i="3"/>
  <c r="D7181" i="2" s="1"/>
  <c r="H7161" i="3"/>
  <c r="D7151" i="2" s="1"/>
  <c r="H7131" i="3"/>
  <c r="D7121" i="2" s="1"/>
  <c r="H7105" i="3"/>
  <c r="D7095" i="2" s="1"/>
  <c r="H7080" i="3"/>
  <c r="D7070" i="2" s="1"/>
  <c r="H7055" i="3"/>
  <c r="D7045" i="2" s="1"/>
  <c r="H7031" i="3"/>
  <c r="D7021" i="2" s="1"/>
  <c r="H7009" i="3"/>
  <c r="D6999" i="2" s="1"/>
  <c r="H6988" i="3"/>
  <c r="D6978" i="2" s="1"/>
  <c r="H6971" i="3"/>
  <c r="D6961" i="2" s="1"/>
  <c r="H6955" i="3"/>
  <c r="D6945" i="2" s="1"/>
  <c r="H6935" i="3"/>
  <c r="D6925" i="2" s="1"/>
  <c r="H6919" i="3"/>
  <c r="D6909" i="2" s="1"/>
  <c r="H6901" i="3"/>
  <c r="D6891" i="2" s="1"/>
  <c r="H6887" i="3"/>
  <c r="D6877" i="2" s="1"/>
  <c r="H6869" i="3"/>
  <c r="D6859" i="2" s="1"/>
  <c r="H6855" i="3"/>
  <c r="D6845" i="2" s="1"/>
  <c r="H6840" i="3"/>
  <c r="D6830" i="2" s="1"/>
  <c r="H6823" i="3"/>
  <c r="D6813" i="2" s="1"/>
  <c r="H6808" i="3"/>
  <c r="D6798" i="2" s="1"/>
  <c r="H6790" i="3"/>
  <c r="D6780" i="2" s="1"/>
  <c r="H6776" i="3"/>
  <c r="D6766" i="2" s="1"/>
  <c r="H6758" i="3"/>
  <c r="D6748" i="2" s="1"/>
  <c r="H6744" i="3"/>
  <c r="D6734" i="2" s="1"/>
  <c r="H6729" i="3"/>
  <c r="D6719" i="2" s="1"/>
  <c r="H6711" i="3"/>
  <c r="D6701" i="2" s="1"/>
  <c r="H6697" i="3"/>
  <c r="D6687" i="2" s="1"/>
  <c r="H6679" i="3"/>
  <c r="D6669" i="2" s="1"/>
  <c r="H6665" i="3"/>
  <c r="D6655" i="2" s="1"/>
  <c r="H6647" i="3"/>
  <c r="D6637" i="2" s="1"/>
  <c r="H6633" i="3"/>
  <c r="D6623" i="2" s="1"/>
  <c r="H6618" i="3"/>
  <c r="D6608" i="2" s="1"/>
  <c r="H6601" i="3"/>
  <c r="D6591" i="2" s="1"/>
  <c r="H6588" i="3"/>
  <c r="D6578" i="2" s="1"/>
  <c r="H6575" i="3"/>
  <c r="D6565" i="2" s="1"/>
  <c r="H6559" i="3"/>
  <c r="D6549" i="2" s="1"/>
  <c r="H6546" i="3"/>
  <c r="D6536" i="2" s="1"/>
  <c r="H6533" i="3"/>
  <c r="D6523" i="2" s="1"/>
  <c r="H6519" i="3"/>
  <c r="D6509" i="2" s="1"/>
  <c r="H6504" i="3"/>
  <c r="D6494" i="2" s="1"/>
  <c r="H6490" i="3"/>
  <c r="D6480" i="2" s="1"/>
  <c r="H6477" i="3"/>
  <c r="D6467" i="2" s="1"/>
  <c r="H6464" i="3"/>
  <c r="D6454" i="2" s="1"/>
  <c r="H6448" i="3"/>
  <c r="D6438" i="2" s="1"/>
  <c r="H6435" i="3"/>
  <c r="D6425" i="2" s="1"/>
  <c r="H6421" i="3"/>
  <c r="D6411" i="2" s="1"/>
  <c r="H6408" i="3"/>
  <c r="D6398" i="2" s="1"/>
  <c r="H6393" i="3"/>
  <c r="D6383" i="2" s="1"/>
  <c r="H6379" i="3"/>
  <c r="D6369" i="2" s="1"/>
  <c r="H6366" i="3"/>
  <c r="D6356" i="2" s="1"/>
  <c r="H6353" i="3"/>
  <c r="D6343" i="2" s="1"/>
  <c r="H6337" i="3"/>
  <c r="D6327" i="2" s="1"/>
  <c r="H6324" i="3"/>
  <c r="D6314" i="2" s="1"/>
  <c r="H6310" i="3"/>
  <c r="D6300" i="2" s="1"/>
  <c r="H6297" i="3"/>
  <c r="D6287" i="2" s="1"/>
  <c r="H6281" i="3"/>
  <c r="D6271" i="2" s="1"/>
  <c r="H6268" i="3"/>
  <c r="D6258" i="2" s="1"/>
  <c r="H6255" i="3"/>
  <c r="D6245" i="2" s="1"/>
  <c r="H6241" i="3"/>
  <c r="D6231" i="2" s="1"/>
  <c r="H6226" i="3"/>
  <c r="D6216" i="2" s="1"/>
  <c r="H6214" i="3"/>
  <c r="D6204" i="2" s="1"/>
  <c r="H6202" i="3"/>
  <c r="D6192" i="2" s="1"/>
  <c r="H6190" i="3"/>
  <c r="D6180" i="2" s="1"/>
  <c r="H6176" i="3"/>
  <c r="D6166" i="2" s="1"/>
  <c r="H6164" i="3"/>
  <c r="D6154" i="2" s="1"/>
  <c r="H6152" i="3"/>
  <c r="D6142" i="2" s="1"/>
  <c r="H6140" i="3"/>
  <c r="D6130" i="2" s="1"/>
  <c r="H6126" i="3"/>
  <c r="D6116" i="2" s="1"/>
  <c r="H6114" i="3"/>
  <c r="D6104" i="2" s="1"/>
  <c r="H6102" i="3"/>
  <c r="D6092" i="2" s="1"/>
  <c r="H6090" i="3"/>
  <c r="D6080" i="2" s="1"/>
  <c r="H6076" i="3"/>
  <c r="D6066" i="2" s="1"/>
  <c r="H6064" i="3"/>
  <c r="D6054" i="2" s="1"/>
  <c r="H6052" i="3"/>
  <c r="D6042" i="2" s="1"/>
  <c r="H6040" i="3"/>
  <c r="D6030" i="2" s="1"/>
  <c r="H6026" i="3"/>
  <c r="D6016" i="2" s="1"/>
  <c r="H6014" i="3"/>
  <c r="D6004" i="2" s="1"/>
  <c r="H6002" i="3"/>
  <c r="D5992" i="2" s="1"/>
  <c r="H5990" i="3"/>
  <c r="D5980" i="2" s="1"/>
  <c r="H5976" i="3"/>
  <c r="D5966" i="2" s="1"/>
  <c r="H5964" i="3"/>
  <c r="D5954" i="2" s="1"/>
  <c r="H5952" i="3"/>
  <c r="D5942" i="2" s="1"/>
  <c r="H5940" i="3"/>
  <c r="D5930" i="2" s="1"/>
  <c r="H5926" i="3"/>
  <c r="D5916" i="2" s="1"/>
  <c r="H5914" i="3"/>
  <c r="D5904" i="2" s="1"/>
  <c r="H5902" i="3"/>
  <c r="D5892" i="2" s="1"/>
  <c r="H5890" i="3"/>
  <c r="D5880" i="2" s="1"/>
  <c r="H5876" i="3"/>
  <c r="D5866" i="2" s="1"/>
  <c r="H5864" i="3"/>
  <c r="D5854" i="2" s="1"/>
  <c r="H5852" i="3"/>
  <c r="D5842" i="2" s="1"/>
  <c r="H5840" i="3"/>
  <c r="D5830" i="2" s="1"/>
  <c r="H5829" i="3"/>
  <c r="D5819" i="2" s="1"/>
  <c r="H5817" i="3"/>
  <c r="D5807" i="2" s="1"/>
  <c r="H5806" i="3"/>
  <c r="D5796" i="2" s="1"/>
  <c r="H5795" i="3"/>
  <c r="D5785" i="2" s="1"/>
  <c r="H5784" i="3"/>
  <c r="D5774" i="2" s="1"/>
  <c r="H5773" i="3"/>
  <c r="D5763" i="2" s="1"/>
  <c r="H5762" i="3"/>
  <c r="D5752" i="2" s="1"/>
  <c r="H5751" i="3"/>
  <c r="D5741" i="2" s="1"/>
  <c r="H8459" i="3"/>
  <c r="D8449" i="2" s="1"/>
  <c r="H7915" i="3"/>
  <c r="D7905" i="2" s="1"/>
  <c r="H7716" i="3"/>
  <c r="D7706" i="2" s="1"/>
  <c r="H7590" i="3"/>
  <c r="D7580" i="2" s="1"/>
  <c r="H7505" i="3"/>
  <c r="D7495" i="2" s="1"/>
  <c r="H7406" i="3"/>
  <c r="D7396" i="2" s="1"/>
  <c r="H7342" i="3"/>
  <c r="D7332" i="2" s="1"/>
  <c r="H7283" i="3"/>
  <c r="D7273" i="2" s="1"/>
  <c r="H7232" i="3"/>
  <c r="D7222" i="2" s="1"/>
  <c r="H7190" i="3"/>
  <c r="D7180" i="2" s="1"/>
  <c r="H7158" i="3"/>
  <c r="D7148" i="2" s="1"/>
  <c r="H7123" i="3"/>
  <c r="D7113" i="2" s="1"/>
  <c r="H7098" i="3"/>
  <c r="D7088" i="2" s="1"/>
  <c r="H7073" i="3"/>
  <c r="D7063" i="2" s="1"/>
  <c r="H7048" i="3"/>
  <c r="D7038" i="2" s="1"/>
  <c r="H7030" i="3"/>
  <c r="D7020" i="2" s="1"/>
  <c r="H7008" i="3"/>
  <c r="D6998" i="2" s="1"/>
  <c r="H6987" i="3"/>
  <c r="D6977" i="2" s="1"/>
  <c r="H6970" i="3"/>
  <c r="D6960" i="2" s="1"/>
  <c r="H6950" i="3"/>
  <c r="D6940" i="2" s="1"/>
  <c r="H6934" i="3"/>
  <c r="D6924" i="2" s="1"/>
  <c r="H6918" i="3"/>
  <c r="D6908" i="2" s="1"/>
  <c r="H6900" i="3"/>
  <c r="D6890" i="2" s="1"/>
  <c r="H6886" i="3"/>
  <c r="D6876" i="2" s="1"/>
  <c r="H6868" i="3"/>
  <c r="D6858" i="2" s="1"/>
  <c r="H6854" i="3"/>
  <c r="D6844" i="2" s="1"/>
  <c r="H6836" i="3"/>
  <c r="D6826" i="2" s="1"/>
  <c r="H6821" i="3"/>
  <c r="D6811" i="2" s="1"/>
  <c r="H6807" i="3"/>
  <c r="D6797" i="2" s="1"/>
  <c r="H6789" i="3"/>
  <c r="D6779" i="2" s="1"/>
  <c r="H6775" i="3"/>
  <c r="D6765" i="2" s="1"/>
  <c r="H6757" i="3"/>
  <c r="D6747" i="2" s="1"/>
  <c r="H6743" i="3"/>
  <c r="D6733" i="2" s="1"/>
  <c r="H6725" i="3"/>
  <c r="D6715" i="2" s="1"/>
  <c r="H6710" i="3"/>
  <c r="D6700" i="2" s="1"/>
  <c r="H6696" i="3"/>
  <c r="D6686" i="2" s="1"/>
  <c r="H6678" i="3"/>
  <c r="D6668" i="2" s="1"/>
  <c r="H6664" i="3"/>
  <c r="D6654" i="2" s="1"/>
  <c r="H6646" i="3"/>
  <c r="D6636" i="2" s="1"/>
  <c r="H6631" i="3"/>
  <c r="D6621" i="2" s="1"/>
  <c r="H6614" i="3"/>
  <c r="D6604" i="2" s="1"/>
  <c r="H6600" i="3"/>
  <c r="D6590" i="2" s="1"/>
  <c r="H6587" i="3"/>
  <c r="D6577" i="2" s="1"/>
  <c r="H6574" i="3"/>
  <c r="D6564" i="2" s="1"/>
  <c r="H6558" i="3"/>
  <c r="D6548" i="2" s="1"/>
  <c r="H6545" i="3"/>
  <c r="D6535" i="2" s="1"/>
  <c r="H6531" i="3"/>
  <c r="D6521" i="2" s="1"/>
  <c r="H6518" i="3"/>
  <c r="D6508" i="2" s="1"/>
  <c r="H6503" i="3"/>
  <c r="D6493" i="2" s="1"/>
  <c r="H6489" i="3"/>
  <c r="D6479" i="2" s="1"/>
  <c r="H6476" i="3"/>
  <c r="D6466" i="2" s="1"/>
  <c r="H6463" i="3"/>
  <c r="D6453" i="2" s="1"/>
  <c r="H6447" i="3"/>
  <c r="D6437" i="2" s="1"/>
  <c r="H6434" i="3"/>
  <c r="D6424" i="2" s="1"/>
  <c r="H6420" i="3"/>
  <c r="D6410" i="2" s="1"/>
  <c r="H6407" i="3"/>
  <c r="D6397" i="2" s="1"/>
  <c r="H6391" i="3"/>
  <c r="D6381" i="2" s="1"/>
  <c r="H6378" i="3"/>
  <c r="D6368" i="2" s="1"/>
  <c r="H6365" i="3"/>
  <c r="D6355" i="2" s="1"/>
  <c r="H6351" i="3"/>
  <c r="D6341" i="2" s="1"/>
  <c r="H6336" i="3"/>
  <c r="D6326" i="2" s="1"/>
  <c r="H6323" i="3"/>
  <c r="D6313" i="2" s="1"/>
  <c r="H6309" i="3"/>
  <c r="D6299" i="2" s="1"/>
  <c r="H6296" i="3"/>
  <c r="D6286" i="2" s="1"/>
  <c r="H6280" i="3"/>
  <c r="D6270" i="2" s="1"/>
  <c r="H6267" i="3"/>
  <c r="D6257" i="2" s="1"/>
  <c r="H6254" i="3"/>
  <c r="D6244" i="2" s="1"/>
  <c r="H6240" i="3"/>
  <c r="D6230" i="2" s="1"/>
  <c r="H6225" i="3"/>
  <c r="D6215" i="2" s="1"/>
  <c r="H6213" i="3"/>
  <c r="D6203" i="2" s="1"/>
  <c r="H6201" i="3"/>
  <c r="D6191" i="2" s="1"/>
  <c r="H6189" i="3"/>
  <c r="D6179" i="2" s="1"/>
  <c r="H6175" i="3"/>
  <c r="D6165" i="2" s="1"/>
  <c r="H6163" i="3"/>
  <c r="D6153" i="2" s="1"/>
  <c r="H6151" i="3"/>
  <c r="D6141" i="2" s="1"/>
  <c r="H6139" i="3"/>
  <c r="D6129" i="2" s="1"/>
  <c r="H6125" i="3"/>
  <c r="D6115" i="2" s="1"/>
  <c r="H6113" i="3"/>
  <c r="D6103" i="2" s="1"/>
  <c r="H6101" i="3"/>
  <c r="D6091" i="2" s="1"/>
  <c r="H6089" i="3"/>
  <c r="D6079" i="2" s="1"/>
  <c r="H6075" i="3"/>
  <c r="D6065" i="2" s="1"/>
  <c r="H6063" i="3"/>
  <c r="D6053" i="2" s="1"/>
  <c r="H8304" i="3"/>
  <c r="D8294" i="2" s="1"/>
  <c r="H7872" i="3"/>
  <c r="D7862" i="2" s="1"/>
  <c r="H7682" i="3"/>
  <c r="D7672" i="2" s="1"/>
  <c r="H7589" i="3"/>
  <c r="D7579" i="2" s="1"/>
  <c r="H7481" i="3"/>
  <c r="D7471" i="2" s="1"/>
  <c r="H7404" i="3"/>
  <c r="D7394" i="2" s="1"/>
  <c r="H7341" i="3"/>
  <c r="D7331" i="2" s="1"/>
  <c r="H7268" i="3"/>
  <c r="D7258" i="2" s="1"/>
  <c r="H7221" i="3"/>
  <c r="D7211" i="2" s="1"/>
  <c r="H7187" i="3"/>
  <c r="D7177" i="2" s="1"/>
  <c r="H7150" i="3"/>
  <c r="D7140" i="2" s="1"/>
  <c r="H7121" i="3"/>
  <c r="D7111" i="2" s="1"/>
  <c r="H7097" i="3"/>
  <c r="D7087" i="2" s="1"/>
  <c r="H7071" i="3"/>
  <c r="D7061" i="2" s="1"/>
  <c r="H7047" i="3"/>
  <c r="D7037" i="2" s="1"/>
  <c r="H7025" i="3"/>
  <c r="D7015" i="2" s="1"/>
  <c r="H7007" i="3"/>
  <c r="D6997" i="2" s="1"/>
  <c r="H6985" i="3"/>
  <c r="D6975" i="2" s="1"/>
  <c r="H6969" i="3"/>
  <c r="D6959" i="2" s="1"/>
  <c r="H6949" i="3"/>
  <c r="D6939" i="2" s="1"/>
  <c r="H6933" i="3"/>
  <c r="D6923" i="2" s="1"/>
  <c r="H6914" i="3"/>
  <c r="D6904" i="2" s="1"/>
  <c r="H6899" i="3"/>
  <c r="D6889" i="2" s="1"/>
  <c r="H6885" i="3"/>
  <c r="D6875" i="2" s="1"/>
  <c r="H6867" i="3"/>
  <c r="D6857" i="2" s="1"/>
  <c r="H6853" i="3"/>
  <c r="D6843" i="2" s="1"/>
  <c r="H6835" i="3"/>
  <c r="D6825" i="2" s="1"/>
  <c r="H6820" i="3"/>
  <c r="D6810" i="2" s="1"/>
  <c r="H6803" i="3"/>
  <c r="D6793" i="2" s="1"/>
  <c r="H6788" i="3"/>
  <c r="D6778" i="2" s="1"/>
  <c r="H6774" i="3"/>
  <c r="D6764" i="2" s="1"/>
  <c r="H6756" i="3"/>
  <c r="D6746" i="2" s="1"/>
  <c r="H6741" i="3"/>
  <c r="D6731" i="2" s="1"/>
  <c r="H6724" i="3"/>
  <c r="D6714" i="2" s="1"/>
  <c r="H6709" i="3"/>
  <c r="D6699" i="2" s="1"/>
  <c r="H6691" i="3"/>
  <c r="D6681" i="2" s="1"/>
  <c r="H6677" i="3"/>
  <c r="D6667" i="2" s="1"/>
  <c r="H6663" i="3"/>
  <c r="D6653" i="2" s="1"/>
  <c r="H6645" i="3"/>
  <c r="D6635" i="2" s="1"/>
  <c r="H6630" i="3"/>
  <c r="D6620" i="2" s="1"/>
  <c r="H6613" i="3"/>
  <c r="D6603" i="2" s="1"/>
  <c r="H6599" i="3"/>
  <c r="D6589" i="2" s="1"/>
  <c r="H6586" i="3"/>
  <c r="D6576" i="2" s="1"/>
  <c r="H6570" i="3"/>
  <c r="D6560" i="2" s="1"/>
  <c r="H6557" i="3"/>
  <c r="D6547" i="2" s="1"/>
  <c r="H6544" i="3"/>
  <c r="D6534" i="2" s="1"/>
  <c r="H6530" i="3"/>
  <c r="D6520" i="2" s="1"/>
  <c r="H6515" i="3"/>
  <c r="D6505" i="2" s="1"/>
  <c r="H6501" i="3"/>
  <c r="D6491" i="2" s="1"/>
  <c r="H6488" i="3"/>
  <c r="D6478" i="2" s="1"/>
  <c r="H6475" i="3"/>
  <c r="D6465" i="2" s="1"/>
  <c r="H6459" i="3"/>
  <c r="D6449" i="2" s="1"/>
  <c r="H6446" i="3"/>
  <c r="D6436" i="2" s="1"/>
  <c r="H6433" i="3"/>
  <c r="D6423" i="2" s="1"/>
  <c r="H6419" i="3"/>
  <c r="D6409" i="2" s="1"/>
  <c r="H6404" i="3"/>
  <c r="D6394" i="2" s="1"/>
  <c r="H6390" i="3"/>
  <c r="D6380" i="2" s="1"/>
  <c r="H6377" i="3"/>
  <c r="D6367" i="2" s="1"/>
  <c r="H6364" i="3"/>
  <c r="D6354" i="2" s="1"/>
  <c r="H6348" i="3"/>
  <c r="D6338" i="2" s="1"/>
  <c r="H6335" i="3"/>
  <c r="D6325" i="2" s="1"/>
  <c r="H6321" i="3"/>
  <c r="D6311" i="2" s="1"/>
  <c r="H6308" i="3"/>
  <c r="D6298" i="2" s="1"/>
  <c r="H6293" i="3"/>
  <c r="D6283" i="2" s="1"/>
  <c r="H6279" i="3"/>
  <c r="D6269" i="2" s="1"/>
  <c r="H6266" i="3"/>
  <c r="D6256" i="2" s="1"/>
  <c r="H6253" i="3"/>
  <c r="D6243" i="2" s="1"/>
  <c r="H6237" i="3"/>
  <c r="D6227" i="2" s="1"/>
  <c r="H6224" i="3"/>
  <c r="D6214" i="2" s="1"/>
  <c r="H6212" i="3"/>
  <c r="D6202" i="2" s="1"/>
  <c r="H6200" i="3"/>
  <c r="D6190" i="2" s="1"/>
  <c r="H6186" i="3"/>
  <c r="D6176" i="2" s="1"/>
  <c r="H6174" i="3"/>
  <c r="D6164" i="2" s="1"/>
  <c r="H6162" i="3"/>
  <c r="D6152" i="2" s="1"/>
  <c r="H6150" i="3"/>
  <c r="D6140" i="2" s="1"/>
  <c r="H6136" i="3"/>
  <c r="D6126" i="2" s="1"/>
  <c r="H6124" i="3"/>
  <c r="D6114" i="2" s="1"/>
  <c r="H6112" i="3"/>
  <c r="D6102" i="2" s="1"/>
  <c r="H6100" i="3"/>
  <c r="D6090" i="2" s="1"/>
  <c r="H6086" i="3"/>
  <c r="D6076" i="2" s="1"/>
  <c r="H6074" i="3"/>
  <c r="D6064" i="2" s="1"/>
  <c r="H6062" i="3"/>
  <c r="D6052" i="2" s="1"/>
  <c r="H6050" i="3"/>
  <c r="D6040" i="2" s="1"/>
  <c r="H6036" i="3"/>
  <c r="D6026" i="2" s="1"/>
  <c r="H6024" i="3"/>
  <c r="D6014" i="2" s="1"/>
  <c r="H8303" i="3"/>
  <c r="D8293" i="2" s="1"/>
  <c r="H7871" i="3"/>
  <c r="D7861" i="2" s="1"/>
  <c r="H7681" i="3"/>
  <c r="D7671" i="2" s="1"/>
  <c r="H7564" i="3"/>
  <c r="D7554" i="2" s="1"/>
  <c r="H7479" i="3"/>
  <c r="D7469" i="2" s="1"/>
  <c r="H7403" i="3"/>
  <c r="D7393" i="2" s="1"/>
  <c r="H7324" i="3"/>
  <c r="D7314" i="2" s="1"/>
  <c r="H7267" i="3"/>
  <c r="D7257" i="2" s="1"/>
  <c r="H7218" i="3"/>
  <c r="D7208" i="2" s="1"/>
  <c r="H7186" i="3"/>
  <c r="D7176" i="2" s="1"/>
  <c r="H7147" i="3"/>
  <c r="D7137" i="2" s="1"/>
  <c r="H7120" i="3"/>
  <c r="D7110" i="2" s="1"/>
  <c r="H7095" i="3"/>
  <c r="D7085" i="2" s="1"/>
  <c r="H7070" i="3"/>
  <c r="D7060" i="2" s="1"/>
  <c r="H7045" i="3"/>
  <c r="D7035" i="2" s="1"/>
  <c r="H7023" i="3"/>
  <c r="D7013" i="2" s="1"/>
  <c r="H7005" i="3"/>
  <c r="D6995" i="2" s="1"/>
  <c r="H6984" i="3"/>
  <c r="D6974" i="2" s="1"/>
  <c r="H6968" i="3"/>
  <c r="D6958" i="2" s="1"/>
  <c r="H6948" i="3"/>
  <c r="D6938" i="2" s="1"/>
  <c r="H6931" i="3"/>
  <c r="D6921" i="2" s="1"/>
  <c r="H6913" i="3"/>
  <c r="D6903" i="2" s="1"/>
  <c r="H6898" i="3"/>
  <c r="D6888" i="2" s="1"/>
  <c r="H6880" i="3"/>
  <c r="D6870" i="2" s="1"/>
  <c r="H6866" i="3"/>
  <c r="D6856" i="2" s="1"/>
  <c r="H6851" i="3"/>
  <c r="D6841" i="2" s="1"/>
  <c r="H6834" i="3"/>
  <c r="D6824" i="2" s="1"/>
  <c r="H6819" i="3"/>
  <c r="D6809" i="2" s="1"/>
  <c r="H6801" i="3"/>
  <c r="D6791" i="2" s="1"/>
  <c r="H6787" i="3"/>
  <c r="D6777" i="2" s="1"/>
  <c r="H6769" i="3"/>
  <c r="D6759" i="2" s="1"/>
  <c r="H6755" i="3"/>
  <c r="D6745" i="2" s="1"/>
  <c r="H6740" i="3"/>
  <c r="D6730" i="2" s="1"/>
  <c r="H6723" i="3"/>
  <c r="D6713" i="2" s="1"/>
  <c r="H6708" i="3"/>
  <c r="D6698" i="2" s="1"/>
  <c r="H6690" i="3"/>
  <c r="D6680" i="2" s="1"/>
  <c r="H8017" i="3"/>
  <c r="D8007" i="2" s="1"/>
  <c r="H7792" i="3"/>
  <c r="D7782" i="2" s="1"/>
  <c r="H7620" i="3"/>
  <c r="D7610" i="2" s="1"/>
  <c r="H7534" i="3"/>
  <c r="D7524" i="2" s="1"/>
  <c r="H7450" i="3"/>
  <c r="D7440" i="2" s="1"/>
  <c r="H7366" i="3"/>
  <c r="D7356" i="2" s="1"/>
  <c r="H7303" i="3"/>
  <c r="D7293" i="2" s="1"/>
  <c r="H7247" i="3"/>
  <c r="D7237" i="2" s="1"/>
  <c r="H7203" i="3"/>
  <c r="D7193" i="2" s="1"/>
  <c r="H7173" i="3"/>
  <c r="D7163" i="2" s="1"/>
  <c r="H7135" i="3"/>
  <c r="D7125" i="2" s="1"/>
  <c r="H7109" i="3"/>
  <c r="D7099" i="2" s="1"/>
  <c r="H7084" i="3"/>
  <c r="D7074" i="2" s="1"/>
  <c r="H7059" i="3"/>
  <c r="D7049" i="2" s="1"/>
  <c r="H7035" i="3"/>
  <c r="D7025" i="2" s="1"/>
  <c r="H7018" i="3"/>
  <c r="D7008" i="2" s="1"/>
  <c r="H6995" i="3"/>
  <c r="D6985" i="2" s="1"/>
  <c r="H6975" i="3"/>
  <c r="D6965" i="2" s="1"/>
  <c r="H6959" i="3"/>
  <c r="D6949" i="2" s="1"/>
  <c r="H6943" i="3"/>
  <c r="D6933" i="2" s="1"/>
  <c r="H6923" i="3"/>
  <c r="D6913" i="2" s="1"/>
  <c r="H6908" i="3"/>
  <c r="D6898" i="2" s="1"/>
  <c r="H6890" i="3"/>
  <c r="D6880" i="2" s="1"/>
  <c r="H6876" i="3"/>
  <c r="D6866" i="2" s="1"/>
  <c r="H6858" i="3"/>
  <c r="D6848" i="2" s="1"/>
  <c r="H6844" i="3"/>
  <c r="D6834" i="2" s="1"/>
  <c r="H6829" i="3"/>
  <c r="D6819" i="2" s="1"/>
  <c r="H6811" i="3"/>
  <c r="D6801" i="2" s="1"/>
  <c r="H8151" i="3"/>
  <c r="D8141" i="2" s="1"/>
  <c r="H7648" i="3"/>
  <c r="D7638" i="2" s="1"/>
  <c r="H7478" i="3"/>
  <c r="D7468" i="2" s="1"/>
  <c r="H7323" i="3"/>
  <c r="D7313" i="2" s="1"/>
  <c r="H7217" i="3"/>
  <c r="D7207" i="2" s="1"/>
  <c r="H7146" i="3"/>
  <c r="D7136" i="2" s="1"/>
  <c r="H7094" i="3"/>
  <c r="D7084" i="2" s="1"/>
  <c r="H7044" i="3"/>
  <c r="D7034" i="2" s="1"/>
  <c r="H7000" i="3"/>
  <c r="D6990" i="2" s="1"/>
  <c r="H6963" i="3"/>
  <c r="D6953" i="2" s="1"/>
  <c r="H6930" i="3"/>
  <c r="D6920" i="2" s="1"/>
  <c r="H6897" i="3"/>
  <c r="D6887" i="2" s="1"/>
  <c r="H6865" i="3"/>
  <c r="D6855" i="2" s="1"/>
  <c r="H6833" i="3"/>
  <c r="D6823" i="2" s="1"/>
  <c r="H6800" i="3"/>
  <c r="D6790" i="2" s="1"/>
  <c r="H6778" i="3"/>
  <c r="D6768" i="2" s="1"/>
  <c r="H6751" i="3"/>
  <c r="D6741" i="2" s="1"/>
  <c r="H6721" i="3"/>
  <c r="D6711" i="2" s="1"/>
  <c r="H6699" i="3"/>
  <c r="D6689" i="2" s="1"/>
  <c r="H6674" i="3"/>
  <c r="D6664" i="2" s="1"/>
  <c r="H6653" i="3"/>
  <c r="D6643" i="2" s="1"/>
  <c r="H6625" i="3"/>
  <c r="D6615" i="2" s="1"/>
  <c r="H6607" i="3"/>
  <c r="D6597" i="2" s="1"/>
  <c r="H6585" i="3"/>
  <c r="D6575" i="2" s="1"/>
  <c r="H6566" i="3"/>
  <c r="D6556" i="2" s="1"/>
  <c r="H6547" i="3"/>
  <c r="D6537" i="2" s="1"/>
  <c r="H6525" i="3"/>
  <c r="D6515" i="2" s="1"/>
  <c r="H6508" i="3"/>
  <c r="D6498" i="2" s="1"/>
  <c r="H6486" i="3"/>
  <c r="D6476" i="2" s="1"/>
  <c r="H6467" i="3"/>
  <c r="D6457" i="2" s="1"/>
  <c r="H6445" i="3"/>
  <c r="D6435" i="2" s="1"/>
  <c r="H6426" i="3"/>
  <c r="D6416" i="2" s="1"/>
  <c r="H6409" i="3"/>
  <c r="D6399" i="2" s="1"/>
  <c r="H6387" i="3"/>
  <c r="D6377" i="2" s="1"/>
  <c r="H6368" i="3"/>
  <c r="D6358" i="2" s="1"/>
  <c r="H6346" i="3"/>
  <c r="D6336" i="2" s="1"/>
  <c r="H6329" i="3"/>
  <c r="D6319" i="2" s="1"/>
  <c r="H6307" i="3"/>
  <c r="D6297" i="2" s="1"/>
  <c r="H6288" i="3"/>
  <c r="D6278" i="2" s="1"/>
  <c r="H6269" i="3"/>
  <c r="D6259" i="2" s="1"/>
  <c r="H6247" i="3"/>
  <c r="D6237" i="2" s="1"/>
  <c r="H6230" i="3"/>
  <c r="D6220" i="2" s="1"/>
  <c r="H6210" i="3"/>
  <c r="D6200" i="2" s="1"/>
  <c r="H6193" i="3"/>
  <c r="D6183" i="2" s="1"/>
  <c r="H6173" i="3"/>
  <c r="D6163" i="2" s="1"/>
  <c r="H6156" i="3"/>
  <c r="D6146" i="2" s="1"/>
  <c r="H6141" i="3"/>
  <c r="D6131" i="2" s="1"/>
  <c r="H6121" i="3"/>
  <c r="D6111" i="2" s="1"/>
  <c r="H6104" i="3"/>
  <c r="D6094" i="2" s="1"/>
  <c r="H6084" i="3"/>
  <c r="D6074" i="2" s="1"/>
  <c r="H6069" i="3"/>
  <c r="D6059" i="2" s="1"/>
  <c r="H6051" i="3"/>
  <c r="D6041" i="2" s="1"/>
  <c r="H6034" i="3"/>
  <c r="D6024" i="2" s="1"/>
  <c r="H6020" i="3"/>
  <c r="D6010" i="2" s="1"/>
  <c r="H6005" i="3"/>
  <c r="D5995" i="2" s="1"/>
  <c r="H5992" i="3"/>
  <c r="D5982" i="2" s="1"/>
  <c r="H5979" i="3"/>
  <c r="D5969" i="2" s="1"/>
  <c r="H5963" i="3"/>
  <c r="D5953" i="2" s="1"/>
  <c r="H5950" i="3"/>
  <c r="D5940" i="2" s="1"/>
  <c r="H5935" i="3"/>
  <c r="D5925" i="2" s="1"/>
  <c r="H5922" i="3"/>
  <c r="D5912" i="2" s="1"/>
  <c r="H5909" i="3"/>
  <c r="D5899" i="2" s="1"/>
  <c r="H5894" i="3"/>
  <c r="D5884" i="2" s="1"/>
  <c r="H5881" i="3"/>
  <c r="D5871" i="2" s="1"/>
  <c r="H5866" i="3"/>
  <c r="D5856" i="2" s="1"/>
  <c r="H5853" i="3"/>
  <c r="D5843" i="2" s="1"/>
  <c r="H5839" i="3"/>
  <c r="D5829" i="2" s="1"/>
  <c r="H5826" i="3"/>
  <c r="D5816" i="2" s="1"/>
  <c r="H5814" i="3"/>
  <c r="D5804" i="2" s="1"/>
  <c r="H5802" i="3"/>
  <c r="D5792" i="2" s="1"/>
  <c r="H5790" i="3"/>
  <c r="D5780" i="2" s="1"/>
  <c r="H5777" i="3"/>
  <c r="D5767" i="2" s="1"/>
  <c r="H5765" i="3"/>
  <c r="D5755" i="2" s="1"/>
  <c r="H5753" i="3"/>
  <c r="D5743" i="2" s="1"/>
  <c r="H5741" i="3"/>
  <c r="D5731" i="2" s="1"/>
  <c r="H5730" i="3"/>
  <c r="D5720" i="2" s="1"/>
  <c r="H5719" i="3"/>
  <c r="D5709" i="2" s="1"/>
  <c r="H5707" i="3"/>
  <c r="D5697" i="2" s="1"/>
  <c r="H5697" i="3"/>
  <c r="D5687" i="2" s="1"/>
  <c r="H5687" i="3"/>
  <c r="D5677" i="2" s="1"/>
  <c r="H5677" i="3"/>
  <c r="D5667" i="2" s="1"/>
  <c r="H5667" i="3"/>
  <c r="D5657" i="2" s="1"/>
  <c r="H5657" i="3"/>
  <c r="D5647" i="2" s="1"/>
  <c r="H5647" i="3"/>
  <c r="D5637" i="2" s="1"/>
  <c r="H5637" i="3"/>
  <c r="D5627" i="2" s="1"/>
  <c r="H5627" i="3"/>
  <c r="D5617" i="2" s="1"/>
  <c r="H5617" i="3"/>
  <c r="D5607" i="2" s="1"/>
  <c r="H5607" i="3"/>
  <c r="D5597" i="2" s="1"/>
  <c r="H5597" i="3"/>
  <c r="D5587" i="2" s="1"/>
  <c r="H5587" i="3"/>
  <c r="D5577" i="2" s="1"/>
  <c r="H5577" i="3"/>
  <c r="D5567" i="2" s="1"/>
  <c r="H5567" i="3"/>
  <c r="D5557" i="2" s="1"/>
  <c r="H5557" i="3"/>
  <c r="D5547" i="2" s="1"/>
  <c r="H5547" i="3"/>
  <c r="D5537" i="2" s="1"/>
  <c r="H5537" i="3"/>
  <c r="D5527" i="2" s="1"/>
  <c r="H5527" i="3"/>
  <c r="D5517" i="2" s="1"/>
  <c r="H5517" i="3"/>
  <c r="D5507" i="2" s="1"/>
  <c r="H5507" i="3"/>
  <c r="D5497" i="2" s="1"/>
  <c r="H5497" i="3"/>
  <c r="D5487" i="2" s="1"/>
  <c r="H5487" i="3"/>
  <c r="D5477" i="2" s="1"/>
  <c r="H5477" i="3"/>
  <c r="D5467" i="2" s="1"/>
  <c r="H5467" i="3"/>
  <c r="D5457" i="2" s="1"/>
  <c r="H5457" i="3"/>
  <c r="D5447" i="2" s="1"/>
  <c r="H5447" i="3"/>
  <c r="D5437" i="2" s="1"/>
  <c r="H5437" i="3"/>
  <c r="D5427" i="2" s="1"/>
  <c r="H5427" i="3"/>
  <c r="D5417" i="2" s="1"/>
  <c r="H5417" i="3"/>
  <c r="D5407" i="2" s="1"/>
  <c r="H5407" i="3"/>
  <c r="D5397" i="2" s="1"/>
  <c r="H5397" i="3"/>
  <c r="D5387" i="2" s="1"/>
  <c r="H5387" i="3"/>
  <c r="D5377" i="2" s="1"/>
  <c r="H5377" i="3"/>
  <c r="D5367" i="2" s="1"/>
  <c r="H5367" i="3"/>
  <c r="D5357" i="2" s="1"/>
  <c r="H5357" i="3"/>
  <c r="D5347" i="2" s="1"/>
  <c r="H5347" i="3"/>
  <c r="D5337" i="2" s="1"/>
  <c r="H5337" i="3"/>
  <c r="D5327" i="2" s="1"/>
  <c r="H5327" i="3"/>
  <c r="D5317" i="2" s="1"/>
  <c r="H5317" i="3"/>
  <c r="D5307" i="2" s="1"/>
  <c r="H5307" i="3"/>
  <c r="D5297" i="2" s="1"/>
  <c r="H5297" i="3"/>
  <c r="D5287" i="2" s="1"/>
  <c r="H5287" i="3"/>
  <c r="D5277" i="2" s="1"/>
  <c r="H5277" i="3"/>
  <c r="D5267" i="2" s="1"/>
  <c r="H5267" i="3"/>
  <c r="D5257" i="2" s="1"/>
  <c r="H5257" i="3"/>
  <c r="D5247" i="2" s="1"/>
  <c r="H5247" i="3"/>
  <c r="D5237" i="2" s="1"/>
  <c r="H5237" i="3"/>
  <c r="D5227" i="2" s="1"/>
  <c r="H5227" i="3"/>
  <c r="D5217" i="2" s="1"/>
  <c r="H5217" i="3"/>
  <c r="D5207" i="2" s="1"/>
  <c r="H5207" i="3"/>
  <c r="D5197" i="2" s="1"/>
  <c r="H5197" i="3"/>
  <c r="D5187" i="2" s="1"/>
  <c r="H5187" i="3"/>
  <c r="D5177" i="2" s="1"/>
  <c r="H5177" i="3"/>
  <c r="D5167" i="2" s="1"/>
  <c r="H5167" i="3"/>
  <c r="D5157" i="2" s="1"/>
  <c r="H5157" i="3"/>
  <c r="D5147" i="2" s="1"/>
  <c r="H5147" i="3"/>
  <c r="D5137" i="2" s="1"/>
  <c r="H5137" i="3"/>
  <c r="D5127" i="2" s="1"/>
  <c r="H5127" i="3"/>
  <c r="D5117" i="2" s="1"/>
  <c r="H5117" i="3"/>
  <c r="D5107" i="2" s="1"/>
  <c r="H8150" i="3"/>
  <c r="D8140" i="2" s="1"/>
  <c r="H7645" i="3"/>
  <c r="D7635" i="2" s="1"/>
  <c r="H7453" i="3"/>
  <c r="D7443" i="2" s="1"/>
  <c r="H7318" i="3"/>
  <c r="D7308" i="2" s="1"/>
  <c r="H7216" i="3"/>
  <c r="D7206" i="2" s="1"/>
  <c r="H7145" i="3"/>
  <c r="D7135" i="2" s="1"/>
  <c r="H7093" i="3"/>
  <c r="D7083" i="2" s="1"/>
  <c r="H7043" i="3"/>
  <c r="D7033" i="2" s="1"/>
  <c r="H6998" i="3"/>
  <c r="D6988" i="2" s="1"/>
  <c r="H6961" i="3"/>
  <c r="D6951" i="2" s="1"/>
  <c r="H6925" i="3"/>
  <c r="D6915" i="2" s="1"/>
  <c r="H6896" i="3"/>
  <c r="D6886" i="2" s="1"/>
  <c r="H6864" i="3"/>
  <c r="D6854" i="2" s="1"/>
  <c r="H6831" i="3"/>
  <c r="D6821" i="2" s="1"/>
  <c r="H6799" i="3"/>
  <c r="D6789" i="2" s="1"/>
  <c r="H6777" i="3"/>
  <c r="D6767" i="2" s="1"/>
  <c r="H6747" i="3"/>
  <c r="D6737" i="2" s="1"/>
  <c r="H6720" i="3"/>
  <c r="D6710" i="2" s="1"/>
  <c r="H6698" i="3"/>
  <c r="D6688" i="2" s="1"/>
  <c r="H6669" i="3"/>
  <c r="D6659" i="2" s="1"/>
  <c r="H6651" i="3"/>
  <c r="D6641" i="2" s="1"/>
  <c r="H6624" i="3"/>
  <c r="D6614" i="2" s="1"/>
  <c r="H6604" i="3"/>
  <c r="D6594" i="2" s="1"/>
  <c r="H6581" i="3"/>
  <c r="D6571" i="2" s="1"/>
  <c r="H6565" i="3"/>
  <c r="D6555" i="2" s="1"/>
  <c r="H6543" i="3"/>
  <c r="D6533" i="2" s="1"/>
  <c r="H6524" i="3"/>
  <c r="D6514" i="2" s="1"/>
  <c r="H6507" i="3"/>
  <c r="D6497" i="2" s="1"/>
  <c r="H6485" i="3"/>
  <c r="D6475" i="2" s="1"/>
  <c r="H6466" i="3"/>
  <c r="D6456" i="2" s="1"/>
  <c r="H6444" i="3"/>
  <c r="D6434" i="2" s="1"/>
  <c r="H6425" i="3"/>
  <c r="D6415" i="2" s="1"/>
  <c r="H6403" i="3"/>
  <c r="D6393" i="2" s="1"/>
  <c r="H6386" i="3"/>
  <c r="D6376" i="2" s="1"/>
  <c r="H6367" i="3"/>
  <c r="D6357" i="2" s="1"/>
  <c r="H6345" i="3"/>
  <c r="D6335" i="2" s="1"/>
  <c r="H6326" i="3"/>
  <c r="D6316" i="2" s="1"/>
  <c r="H6304" i="3"/>
  <c r="D6294" i="2" s="1"/>
  <c r="H6287" i="3"/>
  <c r="D6277" i="2" s="1"/>
  <c r="H6265" i="3"/>
  <c r="D6255" i="2" s="1"/>
  <c r="H6246" i="3"/>
  <c r="D6236" i="2" s="1"/>
  <c r="H6229" i="3"/>
  <c r="D6219" i="2" s="1"/>
  <c r="H6209" i="3"/>
  <c r="D6199" i="2" s="1"/>
  <c r="H6192" i="3"/>
  <c r="D6182" i="2" s="1"/>
  <c r="H6172" i="3"/>
  <c r="D6162" i="2" s="1"/>
  <c r="H6155" i="3"/>
  <c r="D6145" i="2" s="1"/>
  <c r="H6135" i="3"/>
  <c r="D6125" i="2" s="1"/>
  <c r="H6120" i="3"/>
  <c r="D6110" i="2" s="1"/>
  <c r="H6103" i="3"/>
  <c r="D6093" i="2" s="1"/>
  <c r="H6083" i="3"/>
  <c r="D6073" i="2" s="1"/>
  <c r="H6066" i="3"/>
  <c r="D6056" i="2" s="1"/>
  <c r="H6049" i="3"/>
  <c r="D6039" i="2" s="1"/>
  <c r="H6033" i="3"/>
  <c r="D6023" i="2" s="1"/>
  <c r="H6019" i="3"/>
  <c r="D6009" i="2" s="1"/>
  <c r="H6004" i="3"/>
  <c r="D5994" i="2" s="1"/>
  <c r="H5991" i="3"/>
  <c r="D5981" i="2" s="1"/>
  <c r="H5975" i="3"/>
  <c r="D5965" i="2" s="1"/>
  <c r="H5962" i="3"/>
  <c r="D5952" i="2" s="1"/>
  <c r="H5949" i="3"/>
  <c r="D5939" i="2" s="1"/>
  <c r="H5934" i="3"/>
  <c r="D5924" i="2" s="1"/>
  <c r="H5921" i="3"/>
  <c r="D5911" i="2" s="1"/>
  <c r="H5906" i="3"/>
  <c r="D5896" i="2" s="1"/>
  <c r="H5893" i="3"/>
  <c r="D5883" i="2" s="1"/>
  <c r="H5880" i="3"/>
  <c r="D5870" i="2" s="1"/>
  <c r="H5865" i="3"/>
  <c r="D5855" i="2" s="1"/>
  <c r="H5851" i="3"/>
  <c r="D5841" i="2" s="1"/>
  <c r="H5837" i="3"/>
  <c r="D5827" i="2" s="1"/>
  <c r="H5825" i="3"/>
  <c r="D5815" i="2" s="1"/>
  <c r="H5813" i="3"/>
  <c r="D5803" i="2" s="1"/>
  <c r="H5801" i="3"/>
  <c r="D5791" i="2" s="1"/>
  <c r="H5789" i="3"/>
  <c r="D5779" i="2" s="1"/>
  <c r="H5776" i="3"/>
  <c r="D5766" i="2" s="1"/>
  <c r="H5764" i="3"/>
  <c r="D5754" i="2" s="1"/>
  <c r="H5752" i="3"/>
  <c r="D5742" i="2" s="1"/>
  <c r="H5740" i="3"/>
  <c r="D5730" i="2" s="1"/>
  <c r="H5729" i="3"/>
  <c r="D5719" i="2" s="1"/>
  <c r="H5717" i="3"/>
  <c r="D5707" i="2" s="1"/>
  <c r="H5706" i="3"/>
  <c r="D5696" i="2" s="1"/>
  <c r="H5696" i="3"/>
  <c r="D5686" i="2" s="1"/>
  <c r="H5686" i="3"/>
  <c r="D5676" i="2" s="1"/>
  <c r="H5676" i="3"/>
  <c r="D5666" i="2" s="1"/>
  <c r="H5666" i="3"/>
  <c r="D5656" i="2" s="1"/>
  <c r="H5656" i="3"/>
  <c r="D5646" i="2" s="1"/>
  <c r="H5646" i="3"/>
  <c r="D5636" i="2" s="1"/>
  <c r="H5636" i="3"/>
  <c r="D5626" i="2" s="1"/>
  <c r="H5626" i="3"/>
  <c r="D5616" i="2" s="1"/>
  <c r="H5616" i="3"/>
  <c r="D5606" i="2" s="1"/>
  <c r="H5606" i="3"/>
  <c r="D5596" i="2" s="1"/>
  <c r="H5596" i="3"/>
  <c r="D5586" i="2" s="1"/>
  <c r="H5586" i="3"/>
  <c r="D5576" i="2" s="1"/>
  <c r="H5576" i="3"/>
  <c r="D5566" i="2" s="1"/>
  <c r="H5566" i="3"/>
  <c r="D5556" i="2" s="1"/>
  <c r="H5556" i="3"/>
  <c r="D5546" i="2" s="1"/>
  <c r="H5546" i="3"/>
  <c r="D5536" i="2" s="1"/>
  <c r="H5536" i="3"/>
  <c r="D5526" i="2" s="1"/>
  <c r="H5526" i="3"/>
  <c r="D5516" i="2" s="1"/>
  <c r="H5516" i="3"/>
  <c r="D5506" i="2" s="1"/>
  <c r="H5506" i="3"/>
  <c r="D5496" i="2" s="1"/>
  <c r="H5496" i="3"/>
  <c r="D5486" i="2" s="1"/>
  <c r="H5486" i="3"/>
  <c r="D5476" i="2" s="1"/>
  <c r="H5476" i="3"/>
  <c r="D5466" i="2" s="1"/>
  <c r="H5466" i="3"/>
  <c r="D5456" i="2" s="1"/>
  <c r="H5456" i="3"/>
  <c r="D5446" i="2" s="1"/>
  <c r="H5446" i="3"/>
  <c r="D5436" i="2" s="1"/>
  <c r="H5436" i="3"/>
  <c r="D5426" i="2" s="1"/>
  <c r="H5426" i="3"/>
  <c r="D5416" i="2" s="1"/>
  <c r="H5416" i="3"/>
  <c r="D5406" i="2" s="1"/>
  <c r="H5406" i="3"/>
  <c r="D5396" i="2" s="1"/>
  <c r="H5396" i="3"/>
  <c r="D5386" i="2" s="1"/>
  <c r="H5386" i="3"/>
  <c r="D5376" i="2" s="1"/>
  <c r="H5376" i="3"/>
  <c r="D5366" i="2" s="1"/>
  <c r="H5366" i="3"/>
  <c r="D5356" i="2" s="1"/>
  <c r="H5356" i="3"/>
  <c r="D5346" i="2" s="1"/>
  <c r="H5346" i="3"/>
  <c r="D5336" i="2" s="1"/>
  <c r="H5336" i="3"/>
  <c r="D5326" i="2" s="1"/>
  <c r="H5326" i="3"/>
  <c r="D5316" i="2" s="1"/>
  <c r="H5316" i="3"/>
  <c r="D5306" i="2" s="1"/>
  <c r="H5306" i="3"/>
  <c r="D5296" i="2" s="1"/>
  <c r="H5296" i="3"/>
  <c r="D5286" i="2" s="1"/>
  <c r="H5286" i="3"/>
  <c r="D5276" i="2" s="1"/>
  <c r="H5276" i="3"/>
  <c r="D5266" i="2" s="1"/>
  <c r="H5266" i="3"/>
  <c r="D5256" i="2" s="1"/>
  <c r="H5256" i="3"/>
  <c r="D5246" i="2" s="1"/>
  <c r="H5246" i="3"/>
  <c r="D5236" i="2" s="1"/>
  <c r="H5236" i="3"/>
  <c r="D5226" i="2" s="1"/>
  <c r="H5226" i="3"/>
  <c r="D5216" i="2" s="1"/>
  <c r="H5216" i="3"/>
  <c r="D5206" i="2" s="1"/>
  <c r="H5206" i="3"/>
  <c r="D5196" i="2" s="1"/>
  <c r="H5196" i="3"/>
  <c r="D5186" i="2" s="1"/>
  <c r="H5186" i="3"/>
  <c r="D5176" i="2" s="1"/>
  <c r="H5176" i="3"/>
  <c r="D5166" i="2" s="1"/>
  <c r="H5166" i="3"/>
  <c r="D5156" i="2" s="1"/>
  <c r="H5156" i="3"/>
  <c r="D5146" i="2" s="1"/>
  <c r="H5146" i="3"/>
  <c r="D5136" i="2" s="1"/>
  <c r="H5136" i="3"/>
  <c r="D5126" i="2" s="1"/>
  <c r="H5126" i="3"/>
  <c r="D5116" i="2" s="1"/>
  <c r="H5116" i="3"/>
  <c r="D5106" i="2" s="1"/>
  <c r="H5106" i="3"/>
  <c r="D5096" i="2" s="1"/>
  <c r="H5096" i="3"/>
  <c r="D5086" i="2" s="1"/>
  <c r="H5086" i="3"/>
  <c r="D5076" i="2" s="1"/>
  <c r="H5076" i="3"/>
  <c r="D5066" i="2" s="1"/>
  <c r="H5066" i="3"/>
  <c r="D5056" i="2" s="1"/>
  <c r="H5056" i="3"/>
  <c r="D5046" i="2" s="1"/>
  <c r="H5046" i="3"/>
  <c r="D5036" i="2" s="1"/>
  <c r="H5036" i="3"/>
  <c r="D5026" i="2" s="1"/>
  <c r="H5026" i="3"/>
  <c r="D5016" i="2" s="1"/>
  <c r="H5016" i="3"/>
  <c r="D5006" i="2" s="1"/>
  <c r="H5006" i="3"/>
  <c r="D4996" i="2" s="1"/>
  <c r="H4996" i="3"/>
  <c r="D4986" i="2" s="1"/>
  <c r="H4986" i="3"/>
  <c r="D4976" i="2" s="1"/>
  <c r="H4976" i="3"/>
  <c r="D4966" i="2" s="1"/>
  <c r="H8020" i="3"/>
  <c r="D8010" i="2" s="1"/>
  <c r="H7644" i="3"/>
  <c r="D7634" i="2" s="1"/>
  <c r="H7452" i="3"/>
  <c r="D7442" i="2" s="1"/>
  <c r="H7305" i="3"/>
  <c r="D7295" i="2" s="1"/>
  <c r="H7205" i="3"/>
  <c r="D7195" i="2" s="1"/>
  <c r="H7136" i="3"/>
  <c r="D7126" i="2" s="1"/>
  <c r="H7085" i="3"/>
  <c r="D7075" i="2" s="1"/>
  <c r="H7038" i="3"/>
  <c r="D7028" i="2" s="1"/>
  <c r="H6997" i="3"/>
  <c r="D6987" i="2" s="1"/>
  <c r="H6960" i="3"/>
  <c r="D6950" i="2" s="1"/>
  <c r="H6924" i="3"/>
  <c r="D6914" i="2" s="1"/>
  <c r="H6891" i="3"/>
  <c r="D6881" i="2" s="1"/>
  <c r="H6863" i="3"/>
  <c r="D6853" i="2" s="1"/>
  <c r="H6830" i="3"/>
  <c r="D6820" i="2" s="1"/>
  <c r="H6798" i="3"/>
  <c r="D6788" i="2" s="1"/>
  <c r="H6768" i="3"/>
  <c r="D6758" i="2" s="1"/>
  <c r="H6746" i="3"/>
  <c r="D6736" i="2" s="1"/>
  <c r="H6719" i="3"/>
  <c r="D6709" i="2" s="1"/>
  <c r="H6689" i="3"/>
  <c r="D6679" i="2" s="1"/>
  <c r="H6668" i="3"/>
  <c r="D6658" i="2" s="1"/>
  <c r="H6644" i="3"/>
  <c r="D6634" i="2" s="1"/>
  <c r="H6623" i="3"/>
  <c r="D6613" i="2" s="1"/>
  <c r="H6603" i="3"/>
  <c r="D6593" i="2" s="1"/>
  <c r="H6580" i="3"/>
  <c r="D6570" i="2" s="1"/>
  <c r="H6564" i="3"/>
  <c r="D6554" i="2" s="1"/>
  <c r="H6541" i="3"/>
  <c r="D6531" i="2" s="1"/>
  <c r="H6523" i="3"/>
  <c r="D6513" i="2" s="1"/>
  <c r="H6500" i="3"/>
  <c r="D6490" i="2" s="1"/>
  <c r="H6481" i="3"/>
  <c r="D6471" i="2" s="1"/>
  <c r="H6465" i="3"/>
  <c r="D6455" i="2" s="1"/>
  <c r="H6443" i="3"/>
  <c r="D6433" i="2" s="1"/>
  <c r="H6424" i="3"/>
  <c r="D6414" i="2" s="1"/>
  <c r="H6401" i="3"/>
  <c r="D6391" i="2" s="1"/>
  <c r="H6385" i="3"/>
  <c r="D6375" i="2" s="1"/>
  <c r="H6363" i="3"/>
  <c r="D6353" i="2" s="1"/>
  <c r="H6344" i="3"/>
  <c r="D6334" i="2" s="1"/>
  <c r="H6325" i="3"/>
  <c r="D6315" i="2" s="1"/>
  <c r="H6303" i="3"/>
  <c r="D6293" i="2" s="1"/>
  <c r="H6286" i="3"/>
  <c r="D6276" i="2" s="1"/>
  <c r="H6264" i="3"/>
  <c r="D6254" i="2" s="1"/>
  <c r="H6245" i="3"/>
  <c r="D6235" i="2" s="1"/>
  <c r="H6223" i="3"/>
  <c r="D6213" i="2" s="1"/>
  <c r="H6206" i="3"/>
  <c r="D6196" i="2" s="1"/>
  <c r="H6191" i="3"/>
  <c r="D6181" i="2" s="1"/>
  <c r="H6171" i="3"/>
  <c r="D6161" i="2" s="1"/>
  <c r="H6154" i="3"/>
  <c r="D6144" i="2" s="1"/>
  <c r="H6134" i="3"/>
  <c r="D6124" i="2" s="1"/>
  <c r="H6119" i="3"/>
  <c r="D6109" i="2" s="1"/>
  <c r="H6099" i="3"/>
  <c r="D6089" i="2" s="1"/>
  <c r="H6082" i="3"/>
  <c r="D6072" i="2" s="1"/>
  <c r="H6065" i="3"/>
  <c r="D6055" i="2" s="1"/>
  <c r="H6046" i="3"/>
  <c r="D6036" i="2" s="1"/>
  <c r="H6032" i="3"/>
  <c r="D6022" i="2" s="1"/>
  <c r="H6016" i="3"/>
  <c r="D6006" i="2" s="1"/>
  <c r="H6003" i="3"/>
  <c r="D5993" i="2" s="1"/>
  <c r="H5989" i="3"/>
  <c r="D5979" i="2" s="1"/>
  <c r="H5974" i="3"/>
  <c r="D5964" i="2" s="1"/>
  <c r="H5961" i="3"/>
  <c r="D5951" i="2" s="1"/>
  <c r="H5946" i="3"/>
  <c r="D5936" i="2" s="1"/>
  <c r="H5933" i="3"/>
  <c r="D5923" i="2" s="1"/>
  <c r="H5920" i="3"/>
  <c r="D5910" i="2" s="1"/>
  <c r="H5905" i="3"/>
  <c r="D5895" i="2" s="1"/>
  <c r="H5892" i="3"/>
  <c r="D5882" i="2" s="1"/>
  <c r="H5879" i="3"/>
  <c r="D5869" i="2" s="1"/>
  <c r="H5863" i="3"/>
  <c r="D5853" i="2" s="1"/>
  <c r="H5850" i="3"/>
  <c r="D5840" i="2" s="1"/>
  <c r="H5836" i="3"/>
  <c r="D5826" i="2" s="1"/>
  <c r="H5824" i="3"/>
  <c r="D5814" i="2" s="1"/>
  <c r="H5812" i="3"/>
  <c r="D5802" i="2" s="1"/>
  <c r="H5800" i="3"/>
  <c r="D5790" i="2" s="1"/>
  <c r="H5787" i="3"/>
  <c r="D5777" i="2" s="1"/>
  <c r="H7968" i="3"/>
  <c r="D7958" i="2" s="1"/>
  <c r="H7619" i="3"/>
  <c r="D7609" i="2" s="1"/>
  <c r="H7428" i="3"/>
  <c r="D7418" i="2" s="1"/>
  <c r="H7302" i="3"/>
  <c r="D7292" i="2" s="1"/>
  <c r="H7202" i="3"/>
  <c r="D7192" i="2" s="1"/>
  <c r="H7134" i="3"/>
  <c r="D7124" i="2" s="1"/>
  <c r="H7083" i="3"/>
  <c r="D7073" i="2" s="1"/>
  <c r="H7034" i="3"/>
  <c r="D7024" i="2" s="1"/>
  <c r="H6994" i="3"/>
  <c r="D6984" i="2" s="1"/>
  <c r="H6958" i="3"/>
  <c r="D6948" i="2" s="1"/>
  <c r="H6921" i="3"/>
  <c r="D6911" i="2" s="1"/>
  <c r="H6889" i="3"/>
  <c r="D6879" i="2" s="1"/>
  <c r="H6857" i="3"/>
  <c r="D6847" i="2" s="1"/>
  <c r="H6825" i="3"/>
  <c r="D6815" i="2" s="1"/>
  <c r="H6797" i="3"/>
  <c r="D6787" i="2" s="1"/>
  <c r="H6767" i="3"/>
  <c r="D6757" i="2" s="1"/>
  <c r="H6745" i="3"/>
  <c r="D6735" i="2" s="1"/>
  <c r="H6718" i="3"/>
  <c r="D6708" i="2" s="1"/>
  <c r="H6688" i="3"/>
  <c r="D6678" i="2" s="1"/>
  <c r="H6667" i="3"/>
  <c r="D6657" i="2" s="1"/>
  <c r="H6643" i="3"/>
  <c r="D6633" i="2" s="1"/>
  <c r="H6621" i="3"/>
  <c r="D6611" i="2" s="1"/>
  <c r="H6598" i="3"/>
  <c r="D6588" i="2" s="1"/>
  <c r="H6579" i="3"/>
  <c r="D6569" i="2" s="1"/>
  <c r="H6563" i="3"/>
  <c r="D6553" i="2" s="1"/>
  <c r="H6540" i="3"/>
  <c r="D6530" i="2" s="1"/>
  <c r="H6521" i="3"/>
  <c r="D6511" i="2" s="1"/>
  <c r="H6499" i="3"/>
  <c r="D6489" i="2" s="1"/>
  <c r="H6480" i="3"/>
  <c r="D6470" i="2" s="1"/>
  <c r="H6458" i="3"/>
  <c r="D6448" i="2" s="1"/>
  <c r="H6441" i="3"/>
  <c r="D6431" i="2" s="1"/>
  <c r="H6423" i="3"/>
  <c r="D6413" i="2" s="1"/>
  <c r="H6400" i="3"/>
  <c r="D6390" i="2" s="1"/>
  <c r="H6381" i="3"/>
  <c r="D6371" i="2" s="1"/>
  <c r="H6359" i="3"/>
  <c r="D6349" i="2" s="1"/>
  <c r="H6343" i="3"/>
  <c r="D6333" i="2" s="1"/>
  <c r="H6320" i="3"/>
  <c r="D6310" i="2" s="1"/>
  <c r="H6301" i="3"/>
  <c r="D6291" i="2" s="1"/>
  <c r="H6285" i="3"/>
  <c r="D6275" i="2" s="1"/>
  <c r="H6263" i="3"/>
  <c r="D6253" i="2" s="1"/>
  <c r="H6244" i="3"/>
  <c r="D6234" i="2" s="1"/>
  <c r="H6222" i="3"/>
  <c r="D6212" i="2" s="1"/>
  <c r="H6205" i="3"/>
  <c r="D6195" i="2" s="1"/>
  <c r="H6185" i="3"/>
  <c r="D6175" i="2" s="1"/>
  <c r="H6170" i="3"/>
  <c r="D6160" i="2" s="1"/>
  <c r="H7965" i="3"/>
  <c r="D7955" i="2" s="1"/>
  <c r="H7616" i="3"/>
  <c r="D7606" i="2" s="1"/>
  <c r="H7426" i="3"/>
  <c r="D7416" i="2" s="1"/>
  <c r="H7285" i="3"/>
  <c r="D7275" i="2" s="1"/>
  <c r="H7201" i="3"/>
  <c r="D7191" i="2" s="1"/>
  <c r="H7132" i="3"/>
  <c r="D7122" i="2" s="1"/>
  <c r="H7081" i="3"/>
  <c r="D7071" i="2" s="1"/>
  <c r="H7033" i="3"/>
  <c r="D7023" i="2" s="1"/>
  <c r="H6993" i="3"/>
  <c r="D6983" i="2" s="1"/>
  <c r="H6957" i="3"/>
  <c r="D6947" i="2" s="1"/>
  <c r="H6920" i="3"/>
  <c r="D6910" i="2" s="1"/>
  <c r="H6888" i="3"/>
  <c r="D6878" i="2" s="1"/>
  <c r="H6856" i="3"/>
  <c r="D6846" i="2" s="1"/>
  <c r="H6824" i="3"/>
  <c r="D6814" i="2" s="1"/>
  <c r="H6796" i="3"/>
  <c r="D6786" i="2" s="1"/>
  <c r="H6766" i="3"/>
  <c r="D6756" i="2" s="1"/>
  <c r="H6736" i="3"/>
  <c r="D6726" i="2" s="1"/>
  <c r="H6714" i="3"/>
  <c r="D6704" i="2" s="1"/>
  <c r="H6687" i="3"/>
  <c r="D6677" i="2" s="1"/>
  <c r="H6666" i="3"/>
  <c r="D6656" i="2" s="1"/>
  <c r="H6641" i="3"/>
  <c r="D6631" i="2" s="1"/>
  <c r="H6620" i="3"/>
  <c r="D6610" i="2" s="1"/>
  <c r="H6597" i="3"/>
  <c r="D6587" i="2" s="1"/>
  <c r="H6578" i="3"/>
  <c r="D6568" i="2" s="1"/>
  <c r="H6556" i="3"/>
  <c r="D6546" i="2" s="1"/>
  <c r="H6537" i="3"/>
  <c r="D6527" i="2" s="1"/>
  <c r="H6520" i="3"/>
  <c r="D6510" i="2" s="1"/>
  <c r="H6498" i="3"/>
  <c r="D6488" i="2" s="1"/>
  <c r="H6479" i="3"/>
  <c r="D6469" i="2" s="1"/>
  <c r="H6457" i="3"/>
  <c r="D6447" i="2" s="1"/>
  <c r="H6440" i="3"/>
  <c r="D6430" i="2" s="1"/>
  <c r="H6418" i="3"/>
  <c r="D6408" i="2" s="1"/>
  <c r="H6399" i="3"/>
  <c r="D6389" i="2" s="1"/>
  <c r="H6380" i="3"/>
  <c r="D6370" i="2" s="1"/>
  <c r="H6358" i="3"/>
  <c r="D6348" i="2" s="1"/>
  <c r="H6341" i="3"/>
  <c r="D6331" i="2" s="1"/>
  <c r="H6319" i="3"/>
  <c r="D6309" i="2" s="1"/>
  <c r="H6300" i="3"/>
  <c r="D6290" i="2" s="1"/>
  <c r="H6278" i="3"/>
  <c r="D6268" i="2" s="1"/>
  <c r="H6259" i="3"/>
  <c r="D6249" i="2" s="1"/>
  <c r="H6243" i="3"/>
  <c r="D6233" i="2" s="1"/>
  <c r="H6221" i="3"/>
  <c r="D6211" i="2" s="1"/>
  <c r="H6204" i="3"/>
  <c r="D6194" i="2" s="1"/>
  <c r="H6184" i="3"/>
  <c r="D6174" i="2" s="1"/>
  <c r="H6169" i="3"/>
  <c r="D6159" i="2" s="1"/>
  <c r="H6149" i="3"/>
  <c r="D6139" i="2" s="1"/>
  <c r="H6132" i="3"/>
  <c r="D6122" i="2" s="1"/>
  <c r="H6115" i="3"/>
  <c r="D6105" i="2" s="1"/>
  <c r="H6095" i="3"/>
  <c r="D6085" i="2" s="1"/>
  <c r="H6080" i="3"/>
  <c r="D6070" i="2" s="1"/>
  <c r="H6060" i="3"/>
  <c r="D6050" i="2" s="1"/>
  <c r="H6044" i="3"/>
  <c r="D6034" i="2" s="1"/>
  <c r="H6030" i="3"/>
  <c r="D6020" i="2" s="1"/>
  <c r="H6013" i="3"/>
  <c r="D6003" i="2" s="1"/>
  <c r="H6000" i="3"/>
  <c r="D5990" i="2" s="1"/>
  <c r="H5985" i="3"/>
  <c r="D5975" i="2" s="1"/>
  <c r="H5972" i="3"/>
  <c r="D5962" i="2" s="1"/>
  <c r="H5959" i="3"/>
  <c r="D5949" i="2" s="1"/>
  <c r="H5944" i="3"/>
  <c r="D5934" i="2" s="1"/>
  <c r="H5931" i="3"/>
  <c r="D5921" i="2" s="1"/>
  <c r="H5916" i="3"/>
  <c r="D5906" i="2" s="1"/>
  <c r="H5903" i="3"/>
  <c r="D5893" i="2" s="1"/>
  <c r="H5889" i="3"/>
  <c r="D5879" i="2" s="1"/>
  <c r="H5874" i="3"/>
  <c r="D5864" i="2" s="1"/>
  <c r="H5861" i="3"/>
  <c r="D5851" i="2" s="1"/>
  <c r="H5846" i="3"/>
  <c r="D5836" i="2" s="1"/>
  <c r="H5834" i="3"/>
  <c r="D5824" i="2" s="1"/>
  <c r="H5822" i="3"/>
  <c r="D5812" i="2" s="1"/>
  <c r="H5810" i="3"/>
  <c r="D5800" i="2" s="1"/>
  <c r="H5797" i="3"/>
  <c r="D5787" i="2" s="1"/>
  <c r="H5785" i="3"/>
  <c r="D5775" i="2" s="1"/>
  <c r="H5772" i="3"/>
  <c r="D5762" i="2" s="1"/>
  <c r="H5760" i="3"/>
  <c r="D5750" i="2" s="1"/>
  <c r="H5747" i="3"/>
  <c r="D5737" i="2" s="1"/>
  <c r="H5736" i="3"/>
  <c r="D5726" i="2" s="1"/>
  <c r="H5725" i="3"/>
  <c r="D5715" i="2" s="1"/>
  <c r="H5714" i="3"/>
  <c r="D5704" i="2" s="1"/>
  <c r="H5703" i="3"/>
  <c r="D5693" i="2" s="1"/>
  <c r="H5693" i="3"/>
  <c r="D5683" i="2" s="1"/>
  <c r="H5683" i="3"/>
  <c r="D5673" i="2" s="1"/>
  <c r="H5673" i="3"/>
  <c r="D5663" i="2" s="1"/>
  <c r="H5663" i="3"/>
  <c r="D5653" i="2" s="1"/>
  <c r="H5653" i="3"/>
  <c r="D5643" i="2" s="1"/>
  <c r="H5643" i="3"/>
  <c r="D5633" i="2" s="1"/>
  <c r="H5633" i="3"/>
  <c r="D5623" i="2" s="1"/>
  <c r="H5623" i="3"/>
  <c r="D5613" i="2" s="1"/>
  <c r="H5613" i="3"/>
  <c r="D5603" i="2" s="1"/>
  <c r="H5603" i="3"/>
  <c r="D5593" i="2" s="1"/>
  <c r="H5593" i="3"/>
  <c r="D5583" i="2" s="1"/>
  <c r="H5583" i="3"/>
  <c r="D5573" i="2" s="1"/>
  <c r="H5573" i="3"/>
  <c r="D5563" i="2" s="1"/>
  <c r="H5563" i="3"/>
  <c r="D5553" i="2" s="1"/>
  <c r="H5553" i="3"/>
  <c r="D5543" i="2" s="1"/>
  <c r="H5543" i="3"/>
  <c r="D5533" i="2" s="1"/>
  <c r="H5533" i="3"/>
  <c r="D5523" i="2" s="1"/>
  <c r="H5523" i="3"/>
  <c r="D5513" i="2" s="1"/>
  <c r="H5513" i="3"/>
  <c r="D5503" i="2" s="1"/>
  <c r="H5503" i="3"/>
  <c r="D5493" i="2" s="1"/>
  <c r="H5493" i="3"/>
  <c r="D5483" i="2" s="1"/>
  <c r="H5483" i="3"/>
  <c r="D5473" i="2" s="1"/>
  <c r="H5473" i="3"/>
  <c r="D5463" i="2" s="1"/>
  <c r="H5463" i="3"/>
  <c r="D5453" i="2" s="1"/>
  <c r="H5453" i="3"/>
  <c r="D5443" i="2" s="1"/>
  <c r="H5443" i="3"/>
  <c r="D5433" i="2" s="1"/>
  <c r="H5433" i="3"/>
  <c r="D5423" i="2" s="1"/>
  <c r="H5423" i="3"/>
  <c r="D5413" i="2" s="1"/>
  <c r="H5413" i="3"/>
  <c r="D5403" i="2" s="1"/>
  <c r="H5403" i="3"/>
  <c r="D5393" i="2" s="1"/>
  <c r="H5393" i="3"/>
  <c r="D5383" i="2" s="1"/>
  <c r="H5383" i="3"/>
  <c r="D5373" i="2" s="1"/>
  <c r="H5373" i="3"/>
  <c r="D5363" i="2" s="1"/>
  <c r="H5363" i="3"/>
  <c r="D5353" i="2" s="1"/>
  <c r="H5353" i="3"/>
  <c r="D5343" i="2" s="1"/>
  <c r="H5343" i="3"/>
  <c r="D5333" i="2" s="1"/>
  <c r="H5333" i="3"/>
  <c r="D5323" i="2" s="1"/>
  <c r="H7830" i="3"/>
  <c r="D7820" i="2" s="1"/>
  <c r="H7563" i="3"/>
  <c r="D7553" i="2" s="1"/>
  <c r="H7387" i="3"/>
  <c r="D7377" i="2" s="1"/>
  <c r="H7263" i="3"/>
  <c r="D7253" i="2" s="1"/>
  <c r="H7176" i="3"/>
  <c r="D7166" i="2" s="1"/>
  <c r="H7119" i="3"/>
  <c r="D7109" i="2" s="1"/>
  <c r="H7069" i="3"/>
  <c r="D7059" i="2" s="1"/>
  <c r="H7021" i="3"/>
  <c r="D7011" i="2" s="1"/>
  <c r="H6983" i="3"/>
  <c r="D6973" i="2" s="1"/>
  <c r="H6947" i="3"/>
  <c r="D6937" i="2" s="1"/>
  <c r="H6911" i="3"/>
  <c r="D6901" i="2" s="1"/>
  <c r="H6879" i="3"/>
  <c r="D6869" i="2" s="1"/>
  <c r="H6847" i="3"/>
  <c r="D6837" i="2" s="1"/>
  <c r="H6818" i="3"/>
  <c r="D6808" i="2" s="1"/>
  <c r="H6791" i="3"/>
  <c r="D6781" i="2" s="1"/>
  <c r="H6765" i="3"/>
  <c r="D6755" i="2" s="1"/>
  <c r="H6735" i="3"/>
  <c r="D6725" i="2" s="1"/>
  <c r="H6713" i="3"/>
  <c r="D6703" i="2" s="1"/>
  <c r="H6686" i="3"/>
  <c r="D6676" i="2" s="1"/>
  <c r="H6658" i="3"/>
  <c r="D6648" i="2" s="1"/>
  <c r="H6640" i="3"/>
  <c r="D6630" i="2" s="1"/>
  <c r="H6619" i="3"/>
  <c r="D6609" i="2" s="1"/>
  <c r="H6596" i="3"/>
  <c r="D6586" i="2" s="1"/>
  <c r="H6577" i="3"/>
  <c r="D6567" i="2" s="1"/>
  <c r="H6555" i="3"/>
  <c r="D6545" i="2" s="1"/>
  <c r="H6536" i="3"/>
  <c r="D6526" i="2" s="1"/>
  <c r="H6514" i="3"/>
  <c r="D6504" i="2" s="1"/>
  <c r="H6497" i="3"/>
  <c r="D6487" i="2" s="1"/>
  <c r="H6478" i="3"/>
  <c r="D6468" i="2" s="1"/>
  <c r="H6456" i="3"/>
  <c r="D6446" i="2" s="1"/>
  <c r="H6437" i="3"/>
  <c r="D6427" i="2" s="1"/>
  <c r="H6415" i="3"/>
  <c r="D6405" i="2" s="1"/>
  <c r="H6398" i="3"/>
  <c r="D6388" i="2" s="1"/>
  <c r="H6376" i="3"/>
  <c r="D6366" i="2" s="1"/>
  <c r="H6357" i="3"/>
  <c r="D6347" i="2" s="1"/>
  <c r="H6340" i="3"/>
  <c r="D6330" i="2" s="1"/>
  <c r="H6318" i="3"/>
  <c r="D6308" i="2" s="1"/>
  <c r="H6299" i="3"/>
  <c r="D6289" i="2" s="1"/>
  <c r="H6277" i="3"/>
  <c r="D6267" i="2" s="1"/>
  <c r="H6258" i="3"/>
  <c r="D6248" i="2" s="1"/>
  <c r="H6236" i="3"/>
  <c r="D6226" i="2" s="1"/>
  <c r="H6220" i="3"/>
  <c r="D6210" i="2" s="1"/>
  <c r="H6203" i="3"/>
  <c r="D6193" i="2" s="1"/>
  <c r="H6183" i="3"/>
  <c r="D6173" i="2" s="1"/>
  <c r="H6166" i="3"/>
  <c r="D6156" i="2" s="1"/>
  <c r="H6146" i="3"/>
  <c r="D6136" i="2" s="1"/>
  <c r="H6131" i="3"/>
  <c r="D6121" i="2" s="1"/>
  <c r="H6111" i="3"/>
  <c r="D6101" i="2" s="1"/>
  <c r="H6094" i="3"/>
  <c r="D6084" i="2" s="1"/>
  <c r="H6079" i="3"/>
  <c r="D6069" i="2" s="1"/>
  <c r="H6059" i="3"/>
  <c r="D6049" i="2" s="1"/>
  <c r="H6043" i="3"/>
  <c r="D6033" i="2" s="1"/>
  <c r="H6029" i="3"/>
  <c r="D6019" i="2" s="1"/>
  <c r="H6012" i="3"/>
  <c r="D6002" i="2" s="1"/>
  <c r="H5999" i="3"/>
  <c r="D5989" i="2" s="1"/>
  <c r="H5984" i="3"/>
  <c r="D5974" i="2" s="1"/>
  <c r="H5971" i="3"/>
  <c r="D5961" i="2" s="1"/>
  <c r="H5956" i="3"/>
  <c r="D5946" i="2" s="1"/>
  <c r="H5943" i="3"/>
  <c r="D5933" i="2" s="1"/>
  <c r="H5930" i="3"/>
  <c r="D5920" i="2" s="1"/>
  <c r="H5915" i="3"/>
  <c r="D5905" i="2" s="1"/>
  <c r="H5901" i="3"/>
  <c r="D5891" i="2" s="1"/>
  <c r="H5886" i="3"/>
  <c r="D5876" i="2" s="1"/>
  <c r="H5873" i="3"/>
  <c r="D5863" i="2" s="1"/>
  <c r="H5860" i="3"/>
  <c r="D5850" i="2" s="1"/>
  <c r="H5845" i="3"/>
  <c r="D5835" i="2" s="1"/>
  <c r="H5833" i="3"/>
  <c r="D5823" i="2" s="1"/>
  <c r="H5821" i="3"/>
  <c r="D5811" i="2" s="1"/>
  <c r="H5809" i="3"/>
  <c r="D5799" i="2" s="1"/>
  <c r="H5796" i="3"/>
  <c r="D5786" i="2" s="1"/>
  <c r="H5783" i="3"/>
  <c r="D5773" i="2" s="1"/>
  <c r="H5771" i="3"/>
  <c r="D5761" i="2" s="1"/>
  <c r="H5759" i="3"/>
  <c r="D5749" i="2" s="1"/>
  <c r="H5746" i="3"/>
  <c r="D5736" i="2" s="1"/>
  <c r="H5735" i="3"/>
  <c r="D5725" i="2" s="1"/>
  <c r="H5724" i="3"/>
  <c r="D5714" i="2" s="1"/>
  <c r="H5713" i="3"/>
  <c r="D5703" i="2" s="1"/>
  <c r="H5702" i="3"/>
  <c r="D5692" i="2" s="1"/>
  <c r="H5692" i="3"/>
  <c r="D5682" i="2" s="1"/>
  <c r="H5682" i="3"/>
  <c r="D5672" i="2" s="1"/>
  <c r="H5672" i="3"/>
  <c r="D5662" i="2" s="1"/>
  <c r="H5662" i="3"/>
  <c r="D5652" i="2" s="1"/>
  <c r="H5652" i="3"/>
  <c r="D5642" i="2" s="1"/>
  <c r="H5642" i="3"/>
  <c r="D5632" i="2" s="1"/>
  <c r="H5632" i="3"/>
  <c r="D5622" i="2" s="1"/>
  <c r="H7828" i="3"/>
  <c r="D7818" i="2" s="1"/>
  <c r="H7561" i="3"/>
  <c r="D7551" i="2" s="1"/>
  <c r="H7386" i="3"/>
  <c r="D7376" i="2" s="1"/>
  <c r="H7251" i="3"/>
  <c r="D7241" i="2" s="1"/>
  <c r="H7175" i="3"/>
  <c r="D7165" i="2" s="1"/>
  <c r="H7118" i="3"/>
  <c r="D7108" i="2" s="1"/>
  <c r="H7068" i="3"/>
  <c r="D7058" i="2" s="1"/>
  <c r="H7020" i="3"/>
  <c r="D7010" i="2" s="1"/>
  <c r="H6981" i="3"/>
  <c r="D6971" i="2" s="1"/>
  <c r="H6945" i="3"/>
  <c r="D6935" i="2" s="1"/>
  <c r="H6910" i="3"/>
  <c r="D6900" i="2" s="1"/>
  <c r="H6878" i="3"/>
  <c r="D6868" i="2" s="1"/>
  <c r="H6846" i="3"/>
  <c r="D6836" i="2" s="1"/>
  <c r="H6814" i="3"/>
  <c r="D6804" i="2" s="1"/>
  <c r="H6786" i="3"/>
  <c r="D6776" i="2" s="1"/>
  <c r="H6764" i="3"/>
  <c r="D6754" i="2" s="1"/>
  <c r="H6734" i="3"/>
  <c r="D6724" i="2" s="1"/>
  <c r="H6707" i="3"/>
  <c r="D6697" i="2" s="1"/>
  <c r="H6685" i="3"/>
  <c r="D6675" i="2" s="1"/>
  <c r="H6657" i="3"/>
  <c r="D6647" i="2" s="1"/>
  <c r="H6636" i="3"/>
  <c r="D6626" i="2" s="1"/>
  <c r="H6611" i="3"/>
  <c r="D6601" i="2" s="1"/>
  <c r="H6593" i="3"/>
  <c r="D6583" i="2" s="1"/>
  <c r="H6576" i="3"/>
  <c r="D6566" i="2" s="1"/>
  <c r="H6554" i="3"/>
  <c r="D6544" i="2" s="1"/>
  <c r="H6535" i="3"/>
  <c r="D6525" i="2" s="1"/>
  <c r="H6513" i="3"/>
  <c r="D6503" i="2" s="1"/>
  <c r="H6496" i="3"/>
  <c r="D6486" i="2" s="1"/>
  <c r="H6474" i="3"/>
  <c r="D6464" i="2" s="1"/>
  <c r="H6455" i="3"/>
  <c r="D6445" i="2" s="1"/>
  <c r="H6436" i="3"/>
  <c r="D6426" i="2" s="1"/>
  <c r="H6414" i="3"/>
  <c r="D6404" i="2" s="1"/>
  <c r="H6397" i="3"/>
  <c r="D6387" i="2" s="1"/>
  <c r="H6375" i="3"/>
  <c r="D6365" i="2" s="1"/>
  <c r="H6356" i="3"/>
  <c r="D6346" i="2" s="1"/>
  <c r="H6334" i="3"/>
  <c r="D6324" i="2" s="1"/>
  <c r="H6315" i="3"/>
  <c r="D6305" i="2" s="1"/>
  <c r="H6298" i="3"/>
  <c r="D6288" i="2" s="1"/>
  <c r="H6276" i="3"/>
  <c r="D6266" i="2" s="1"/>
  <c r="H6257" i="3"/>
  <c r="D6247" i="2" s="1"/>
  <c r="H6235" i="3"/>
  <c r="D6225" i="2" s="1"/>
  <c r="H6219" i="3"/>
  <c r="D6209" i="2" s="1"/>
  <c r="H6199" i="3"/>
  <c r="D6189" i="2" s="1"/>
  <c r="H6182" i="3"/>
  <c r="D6172" i="2" s="1"/>
  <c r="H6165" i="3"/>
  <c r="D6155" i="2" s="1"/>
  <c r="H6145" i="3"/>
  <c r="D6135" i="2" s="1"/>
  <c r="H6130" i="3"/>
  <c r="D6120" i="2" s="1"/>
  <c r="H6110" i="3"/>
  <c r="D6100" i="2" s="1"/>
  <c r="H6093" i="3"/>
  <c r="D6083" i="2" s="1"/>
  <c r="H6073" i="3"/>
  <c r="D6063" i="2" s="1"/>
  <c r="H6056" i="3"/>
  <c r="D6046" i="2" s="1"/>
  <c r="H6042" i="3"/>
  <c r="D6032" i="2" s="1"/>
  <c r="H6025" i="3"/>
  <c r="D6015" i="2" s="1"/>
  <c r="H6011" i="3"/>
  <c r="D6001" i="2" s="1"/>
  <c r="H5996" i="3"/>
  <c r="D5986" i="2" s="1"/>
  <c r="H5983" i="3"/>
  <c r="D5973" i="2" s="1"/>
  <c r="H5970" i="3"/>
  <c r="D5960" i="2" s="1"/>
  <c r="H5955" i="3"/>
  <c r="D5945" i="2" s="1"/>
  <c r="H5942" i="3"/>
  <c r="D5932" i="2" s="1"/>
  <c r="H5929" i="3"/>
  <c r="D5919" i="2" s="1"/>
  <c r="H5913" i="3"/>
  <c r="D5903" i="2" s="1"/>
  <c r="H5900" i="3"/>
  <c r="D5890" i="2" s="1"/>
  <c r="H5885" i="3"/>
  <c r="D5875" i="2" s="1"/>
  <c r="H5872" i="3"/>
  <c r="D5862" i="2" s="1"/>
  <c r="H5859" i="3"/>
  <c r="D5849" i="2" s="1"/>
  <c r="H5844" i="3"/>
  <c r="D5834" i="2" s="1"/>
  <c r="H5832" i="3"/>
  <c r="D5822" i="2" s="1"/>
  <c r="H5820" i="3"/>
  <c r="D5810" i="2" s="1"/>
  <c r="H5807" i="3"/>
  <c r="D5797" i="2" s="1"/>
  <c r="H5794" i="3"/>
  <c r="D5784" i="2" s="1"/>
  <c r="H5782" i="3"/>
  <c r="D5772" i="2" s="1"/>
  <c r="H5770" i="3"/>
  <c r="D5760" i="2" s="1"/>
  <c r="H5757" i="3"/>
  <c r="D5747" i="2" s="1"/>
  <c r="H5745" i="3"/>
  <c r="D5735" i="2" s="1"/>
  <c r="H5734" i="3"/>
  <c r="D5724" i="2" s="1"/>
  <c r="H5723" i="3"/>
  <c r="D5713" i="2" s="1"/>
  <c r="H5712" i="3"/>
  <c r="D5702" i="2" s="1"/>
  <c r="H5701" i="3"/>
  <c r="D5691" i="2" s="1"/>
  <c r="H5691" i="3"/>
  <c r="D5681" i="2" s="1"/>
  <c r="H5681" i="3"/>
  <c r="D5671" i="2" s="1"/>
  <c r="H5671" i="3"/>
  <c r="D5661" i="2" s="1"/>
  <c r="H5661" i="3"/>
  <c r="D5651" i="2" s="1"/>
  <c r="H5651" i="3"/>
  <c r="D5641" i="2" s="1"/>
  <c r="H5641" i="3"/>
  <c r="D5631" i="2" s="1"/>
  <c r="H5631" i="3"/>
  <c r="D5621" i="2" s="1"/>
  <c r="H5621" i="3"/>
  <c r="D5611" i="2" s="1"/>
  <c r="H5611" i="3"/>
  <c r="D5601" i="2" s="1"/>
  <c r="H5601" i="3"/>
  <c r="D5591" i="2" s="1"/>
  <c r="H5591" i="3"/>
  <c r="D5581" i="2" s="1"/>
  <c r="H7754" i="3"/>
  <c r="D7744" i="2" s="1"/>
  <c r="H7753" i="3"/>
  <c r="D7743" i="2" s="1"/>
  <c r="H7509" i="3"/>
  <c r="D7499" i="2" s="1"/>
  <c r="H7362" i="3"/>
  <c r="D7352" i="2" s="1"/>
  <c r="H7235" i="3"/>
  <c r="D7225" i="2" s="1"/>
  <c r="H7162" i="3"/>
  <c r="D7152" i="2" s="1"/>
  <c r="H7107" i="3"/>
  <c r="D7097" i="2" s="1"/>
  <c r="H7057" i="3"/>
  <c r="D7047" i="2" s="1"/>
  <c r="H7010" i="3"/>
  <c r="D7000" i="2" s="1"/>
  <c r="H6973" i="3"/>
  <c r="D6963" i="2" s="1"/>
  <c r="H6937" i="3"/>
  <c r="D6927" i="2" s="1"/>
  <c r="H6903" i="3"/>
  <c r="D6893" i="2" s="1"/>
  <c r="H6874" i="3"/>
  <c r="D6864" i="2" s="1"/>
  <c r="H6841" i="3"/>
  <c r="D6831" i="2" s="1"/>
  <c r="H6809" i="3"/>
  <c r="D6799" i="2" s="1"/>
  <c r="H6779" i="3"/>
  <c r="D6769" i="2" s="1"/>
  <c r="H6753" i="3"/>
  <c r="D6743" i="2" s="1"/>
  <c r="H6730" i="3"/>
  <c r="D6720" i="2" s="1"/>
  <c r="H6700" i="3"/>
  <c r="D6690" i="2" s="1"/>
  <c r="H6675" i="3"/>
  <c r="D6665" i="2" s="1"/>
  <c r="H6654" i="3"/>
  <c r="D6644" i="2" s="1"/>
  <c r="H6629" i="3"/>
  <c r="D6619" i="2" s="1"/>
  <c r="H6608" i="3"/>
  <c r="D6598" i="2" s="1"/>
  <c r="H6589" i="3"/>
  <c r="D6579" i="2" s="1"/>
  <c r="H6567" i="3"/>
  <c r="D6557" i="2" s="1"/>
  <c r="H6548" i="3"/>
  <c r="D6538" i="2" s="1"/>
  <c r="H6526" i="3"/>
  <c r="D6516" i="2" s="1"/>
  <c r="H6509" i="3"/>
  <c r="D6499" i="2" s="1"/>
  <c r="H6487" i="3"/>
  <c r="D6477" i="2" s="1"/>
  <c r="H6468" i="3"/>
  <c r="D6458" i="2" s="1"/>
  <c r="H6451" i="3"/>
  <c r="D6441" i="2" s="1"/>
  <c r="H6429" i="3"/>
  <c r="D6419" i="2" s="1"/>
  <c r="H6410" i="3"/>
  <c r="D6400" i="2" s="1"/>
  <c r="H6388" i="3"/>
  <c r="D6378" i="2" s="1"/>
  <c r="H6369" i="3"/>
  <c r="D6359" i="2" s="1"/>
  <c r="H6347" i="3"/>
  <c r="D6337" i="2" s="1"/>
  <c r="H6330" i="3"/>
  <c r="D6320" i="2" s="1"/>
  <c r="H6311" i="3"/>
  <c r="D6301" i="2" s="1"/>
  <c r="H6289" i="3"/>
  <c r="D6279" i="2" s="1"/>
  <c r="H6270" i="3"/>
  <c r="D6260" i="2" s="1"/>
  <c r="H6248" i="3"/>
  <c r="D6238" i="2" s="1"/>
  <c r="H6231" i="3"/>
  <c r="D6221" i="2" s="1"/>
  <c r="H6211" i="3"/>
  <c r="D6201" i="2" s="1"/>
  <c r="H6194" i="3"/>
  <c r="D6184" i="2" s="1"/>
  <c r="H6179" i="3"/>
  <c r="D6169" i="2" s="1"/>
  <c r="H7793" i="3"/>
  <c r="D7783" i="2" s="1"/>
  <c r="H7108" i="3"/>
  <c r="D7098" i="2" s="1"/>
  <c r="H6907" i="3"/>
  <c r="D6897" i="2" s="1"/>
  <c r="H6754" i="3"/>
  <c r="D6744" i="2" s="1"/>
  <c r="H6634" i="3"/>
  <c r="D6624" i="2" s="1"/>
  <c r="H6529" i="3"/>
  <c r="D6519" i="2" s="1"/>
  <c r="H6430" i="3"/>
  <c r="D6420" i="2" s="1"/>
  <c r="H6331" i="3"/>
  <c r="D6321" i="2" s="1"/>
  <c r="H6233" i="3"/>
  <c r="D6223" i="2" s="1"/>
  <c r="H6153" i="3"/>
  <c r="D6143" i="2" s="1"/>
  <c r="H6106" i="3"/>
  <c r="D6096" i="2" s="1"/>
  <c r="H6061" i="3"/>
  <c r="D6051" i="2" s="1"/>
  <c r="H6022" i="3"/>
  <c r="D6012" i="2" s="1"/>
  <c r="H5986" i="3"/>
  <c r="D5976" i="2" s="1"/>
  <c r="H5953" i="3"/>
  <c r="D5943" i="2" s="1"/>
  <c r="H5919" i="3"/>
  <c r="D5909" i="2" s="1"/>
  <c r="H5883" i="3"/>
  <c r="D5873" i="2" s="1"/>
  <c r="H5849" i="3"/>
  <c r="D5839" i="2" s="1"/>
  <c r="H5816" i="3"/>
  <c r="D5806" i="2" s="1"/>
  <c r="H5786" i="3"/>
  <c r="D5776" i="2" s="1"/>
  <c r="H5761" i="3"/>
  <c r="D5751" i="2" s="1"/>
  <c r="H5737" i="3"/>
  <c r="D5727" i="2" s="1"/>
  <c r="H5715" i="3"/>
  <c r="D5705" i="2" s="1"/>
  <c r="H5694" i="3"/>
  <c r="D5684" i="2" s="1"/>
  <c r="H5674" i="3"/>
  <c r="D5664" i="2" s="1"/>
  <c r="H5654" i="3"/>
  <c r="D5644" i="2" s="1"/>
  <c r="H5634" i="3"/>
  <c r="D5624" i="2" s="1"/>
  <c r="H5615" i="3"/>
  <c r="D5605" i="2" s="1"/>
  <c r="H5599" i="3"/>
  <c r="D5589" i="2" s="1"/>
  <c r="H5582" i="3"/>
  <c r="D5572" i="2" s="1"/>
  <c r="H5569" i="3"/>
  <c r="D5559" i="2" s="1"/>
  <c r="H5554" i="3"/>
  <c r="D5544" i="2" s="1"/>
  <c r="H5540" i="3"/>
  <c r="D5530" i="2" s="1"/>
  <c r="H5525" i="3"/>
  <c r="D5515" i="2" s="1"/>
  <c r="H5511" i="3"/>
  <c r="D5501" i="2" s="1"/>
  <c r="H5498" i="3"/>
  <c r="D5488" i="2" s="1"/>
  <c r="H5482" i="3"/>
  <c r="D5472" i="2" s="1"/>
  <c r="H5469" i="3"/>
  <c r="D5459" i="2" s="1"/>
  <c r="H5454" i="3"/>
  <c r="D5444" i="2" s="1"/>
  <c r="H5440" i="3"/>
  <c r="D5430" i="2" s="1"/>
  <c r="H5425" i="3"/>
  <c r="D5415" i="2" s="1"/>
  <c r="H5411" i="3"/>
  <c r="D5401" i="2" s="1"/>
  <c r="H5398" i="3"/>
  <c r="D5388" i="2" s="1"/>
  <c r="H5382" i="3"/>
  <c r="D5372" i="2" s="1"/>
  <c r="H5369" i="3"/>
  <c r="D5359" i="2" s="1"/>
  <c r="H5354" i="3"/>
  <c r="D5344" i="2" s="1"/>
  <c r="H5340" i="3"/>
  <c r="D5330" i="2" s="1"/>
  <c r="H5325" i="3"/>
  <c r="D5315" i="2" s="1"/>
  <c r="H5313" i="3"/>
  <c r="D5303" i="2" s="1"/>
  <c r="H5301" i="3"/>
  <c r="D5291" i="2" s="1"/>
  <c r="H5289" i="3"/>
  <c r="D5279" i="2" s="1"/>
  <c r="H5275" i="3"/>
  <c r="D5265" i="2" s="1"/>
  <c r="H5263" i="3"/>
  <c r="D5253" i="2" s="1"/>
  <c r="H5251" i="3"/>
  <c r="D5241" i="2" s="1"/>
  <c r="H5239" i="3"/>
  <c r="D5229" i="2" s="1"/>
  <c r="H5225" i="3"/>
  <c r="D5215" i="2" s="1"/>
  <c r="H5213" i="3"/>
  <c r="D5203" i="2" s="1"/>
  <c r="H5201" i="3"/>
  <c r="D5191" i="2" s="1"/>
  <c r="H5189" i="3"/>
  <c r="D5179" i="2" s="1"/>
  <c r="H5175" i="3"/>
  <c r="D5165" i="2" s="1"/>
  <c r="H5163" i="3"/>
  <c r="D5153" i="2" s="1"/>
  <c r="H5151" i="3"/>
  <c r="D5141" i="2" s="1"/>
  <c r="H5139" i="3"/>
  <c r="D5129" i="2" s="1"/>
  <c r="H5125" i="3"/>
  <c r="D5115" i="2" s="1"/>
  <c r="H5113" i="3"/>
  <c r="D5103" i="2" s="1"/>
  <c r="H5102" i="3"/>
  <c r="D5092" i="2" s="1"/>
  <c r="H5091" i="3"/>
  <c r="D5081" i="2" s="1"/>
  <c r="H5080" i="3"/>
  <c r="D5070" i="2" s="1"/>
  <c r="H5069" i="3"/>
  <c r="D5059" i="2" s="1"/>
  <c r="H5058" i="3"/>
  <c r="D5048" i="2" s="1"/>
  <c r="H5047" i="3"/>
  <c r="D5037" i="2" s="1"/>
  <c r="H5035" i="3"/>
  <c r="D5025" i="2" s="1"/>
  <c r="H5024" i="3"/>
  <c r="D5014" i="2" s="1"/>
  <c r="H5013" i="3"/>
  <c r="D5003" i="2" s="1"/>
  <c r="H5002" i="3"/>
  <c r="D4992" i="2" s="1"/>
  <c r="H4991" i="3"/>
  <c r="D4981" i="2" s="1"/>
  <c r="H4980" i="3"/>
  <c r="D4970" i="2" s="1"/>
  <c r="H4969" i="3"/>
  <c r="D4959" i="2" s="1"/>
  <c r="H4959" i="3"/>
  <c r="D4949" i="2" s="1"/>
  <c r="H4949" i="3"/>
  <c r="D4939" i="2" s="1"/>
  <c r="H4939" i="3"/>
  <c r="D4929" i="2" s="1"/>
  <c r="H4929" i="3"/>
  <c r="D4919" i="2" s="1"/>
  <c r="H4919" i="3"/>
  <c r="D4909" i="2" s="1"/>
  <c r="H4909" i="3"/>
  <c r="D4899" i="2" s="1"/>
  <c r="H4899" i="3"/>
  <c r="D4889" i="2" s="1"/>
  <c r="H4889" i="3"/>
  <c r="D4879" i="2" s="1"/>
  <c r="H4879" i="3"/>
  <c r="D4869" i="2" s="1"/>
  <c r="H4869" i="3"/>
  <c r="D4859" i="2" s="1"/>
  <c r="H4859" i="3"/>
  <c r="D4849" i="2" s="1"/>
  <c r="H4849" i="3"/>
  <c r="D4839" i="2" s="1"/>
  <c r="H4839" i="3"/>
  <c r="D4829" i="2" s="1"/>
  <c r="H4829" i="3"/>
  <c r="D4819" i="2" s="1"/>
  <c r="H4819" i="3"/>
  <c r="D4809" i="2" s="1"/>
  <c r="H4809" i="3"/>
  <c r="D4799" i="2" s="1"/>
  <c r="H4799" i="3"/>
  <c r="D4789" i="2" s="1"/>
  <c r="H4789" i="3"/>
  <c r="D4779" i="2" s="1"/>
  <c r="H4779" i="3"/>
  <c r="D4769" i="2" s="1"/>
  <c r="H4769" i="3"/>
  <c r="D4759" i="2" s="1"/>
  <c r="H4759" i="3"/>
  <c r="D4749" i="2" s="1"/>
  <c r="H4749" i="3"/>
  <c r="D4739" i="2" s="1"/>
  <c r="H4739" i="3"/>
  <c r="D4729" i="2" s="1"/>
  <c r="H4729" i="3"/>
  <c r="D4719" i="2" s="1"/>
  <c r="H4719" i="3"/>
  <c r="D4709" i="2" s="1"/>
  <c r="H4709" i="3"/>
  <c r="D4699" i="2" s="1"/>
  <c r="H4699" i="3"/>
  <c r="D4689" i="2" s="1"/>
  <c r="H4689" i="3"/>
  <c r="D4679" i="2" s="1"/>
  <c r="H4679" i="3"/>
  <c r="D4669" i="2" s="1"/>
  <c r="H4669" i="3"/>
  <c r="D4659" i="2" s="1"/>
  <c r="H4659" i="3"/>
  <c r="D4649" i="2" s="1"/>
  <c r="H4649" i="3"/>
  <c r="D4639" i="2" s="1"/>
  <c r="H4639" i="3"/>
  <c r="D4629" i="2" s="1"/>
  <c r="H4629" i="3"/>
  <c r="D4619" i="2" s="1"/>
  <c r="H4619" i="3"/>
  <c r="D4609" i="2" s="1"/>
  <c r="H4609" i="3"/>
  <c r="D4599" i="2" s="1"/>
  <c r="H4599" i="3"/>
  <c r="D4589" i="2" s="1"/>
  <c r="H4589" i="3"/>
  <c r="D4579" i="2" s="1"/>
  <c r="H4579" i="3"/>
  <c r="D4569" i="2" s="1"/>
  <c r="H4569" i="3"/>
  <c r="D4559" i="2" s="1"/>
  <c r="H4559" i="3"/>
  <c r="D4549" i="2" s="1"/>
  <c r="H4549" i="3"/>
  <c r="D4539" i="2" s="1"/>
  <c r="H4539" i="3"/>
  <c r="D4529" i="2" s="1"/>
  <c r="H4529" i="3"/>
  <c r="D4519" i="2" s="1"/>
  <c r="H4519" i="3"/>
  <c r="D4509" i="2" s="1"/>
  <c r="H4509" i="3"/>
  <c r="D4499" i="2" s="1"/>
  <c r="H4499" i="3"/>
  <c r="D4489" i="2" s="1"/>
  <c r="H4489" i="3"/>
  <c r="D4479" i="2" s="1"/>
  <c r="H4479" i="3"/>
  <c r="D4469" i="2" s="1"/>
  <c r="H4469" i="3"/>
  <c r="D4459" i="2" s="1"/>
  <c r="H4459" i="3"/>
  <c r="D4449" i="2" s="1"/>
  <c r="H4449" i="3"/>
  <c r="D4439" i="2" s="1"/>
  <c r="H4439" i="3"/>
  <c r="D4429" i="2" s="1"/>
  <c r="H4429" i="3"/>
  <c r="D4419" i="2" s="1"/>
  <c r="H4419" i="3"/>
  <c r="D4409" i="2" s="1"/>
  <c r="H4409" i="3"/>
  <c r="D4399" i="2" s="1"/>
  <c r="H4399" i="3"/>
  <c r="D4389" i="2" s="1"/>
  <c r="H4389" i="3"/>
  <c r="D4379" i="2" s="1"/>
  <c r="H4379" i="3"/>
  <c r="D4369" i="2" s="1"/>
  <c r="H4369" i="3"/>
  <c r="D4359" i="2" s="1"/>
  <c r="H4359" i="3"/>
  <c r="D4349" i="2" s="1"/>
  <c r="H4349" i="3"/>
  <c r="D4339" i="2" s="1"/>
  <c r="H4339" i="3"/>
  <c r="D4329" i="2" s="1"/>
  <c r="H4329" i="3"/>
  <c r="D4319" i="2" s="1"/>
  <c r="H4319" i="3"/>
  <c r="D4309" i="2" s="1"/>
  <c r="H4309" i="3"/>
  <c r="D4299" i="2" s="1"/>
  <c r="H4299" i="3"/>
  <c r="D4289" i="2" s="1"/>
  <c r="H4289" i="3"/>
  <c r="D4279" i="2" s="1"/>
  <c r="H4279" i="3"/>
  <c r="D4269" i="2" s="1"/>
  <c r="H4269" i="3"/>
  <c r="D4259" i="2" s="1"/>
  <c r="H4259" i="3"/>
  <c r="D4249" i="2" s="1"/>
  <c r="H4249" i="3"/>
  <c r="D4239" i="2" s="1"/>
  <c r="H4239" i="3"/>
  <c r="D4229" i="2" s="1"/>
  <c r="H4229" i="3"/>
  <c r="D4219" i="2" s="1"/>
  <c r="H4219" i="3"/>
  <c r="D4209" i="2" s="1"/>
  <c r="H4209" i="3"/>
  <c r="D4199" i="2" s="1"/>
  <c r="H4199" i="3"/>
  <c r="D4189" i="2" s="1"/>
  <c r="H4189" i="3"/>
  <c r="D4179" i="2" s="1"/>
  <c r="H4179" i="3"/>
  <c r="D4169" i="2" s="1"/>
  <c r="H4169" i="3"/>
  <c r="D4159" i="2" s="1"/>
  <c r="H4159" i="3"/>
  <c r="D4149" i="2" s="1"/>
  <c r="H4149" i="3"/>
  <c r="D4139" i="2" s="1"/>
  <c r="H4139" i="3"/>
  <c r="D4129" i="2" s="1"/>
  <c r="H4129" i="3"/>
  <c r="D4119" i="2" s="1"/>
  <c r="H7536" i="3"/>
  <c r="D7526" i="2" s="1"/>
  <c r="H7060" i="3"/>
  <c r="D7050" i="2" s="1"/>
  <c r="H6877" i="3"/>
  <c r="D6867" i="2" s="1"/>
  <c r="H6733" i="3"/>
  <c r="D6723" i="2" s="1"/>
  <c r="H6610" i="3"/>
  <c r="D6600" i="2" s="1"/>
  <c r="H6511" i="3"/>
  <c r="D6501" i="2" s="1"/>
  <c r="H6413" i="3"/>
  <c r="D6403" i="2" s="1"/>
  <c r="H6314" i="3"/>
  <c r="D6304" i="2" s="1"/>
  <c r="H6216" i="3"/>
  <c r="D6206" i="2" s="1"/>
  <c r="H6144" i="3"/>
  <c r="D6134" i="2" s="1"/>
  <c r="H6105" i="3"/>
  <c r="D6095" i="2" s="1"/>
  <c r="H6055" i="3"/>
  <c r="D6045" i="2" s="1"/>
  <c r="H6021" i="3"/>
  <c r="D6011" i="2" s="1"/>
  <c r="H5982" i="3"/>
  <c r="D5972" i="2" s="1"/>
  <c r="H5951" i="3"/>
  <c r="D5941" i="2" s="1"/>
  <c r="H5912" i="3"/>
  <c r="D5902" i="2" s="1"/>
  <c r="H5882" i="3"/>
  <c r="D5872" i="2" s="1"/>
  <c r="H5843" i="3"/>
  <c r="D5833" i="2" s="1"/>
  <c r="H5815" i="3"/>
  <c r="D5805" i="2" s="1"/>
  <c r="H5781" i="3"/>
  <c r="D5771" i="2" s="1"/>
  <c r="H5756" i="3"/>
  <c r="D5746" i="2" s="1"/>
  <c r="H5733" i="3"/>
  <c r="D5723" i="2" s="1"/>
  <c r="H5711" i="3"/>
  <c r="D5701" i="2" s="1"/>
  <c r="H5690" i="3"/>
  <c r="D5680" i="2" s="1"/>
  <c r="H5670" i="3"/>
  <c r="D5660" i="2" s="1"/>
  <c r="H5650" i="3"/>
  <c r="D5640" i="2" s="1"/>
  <c r="H5630" i="3"/>
  <c r="D5620" i="2" s="1"/>
  <c r="H5614" i="3"/>
  <c r="D5604" i="2" s="1"/>
  <c r="H5598" i="3"/>
  <c r="D5588" i="2" s="1"/>
  <c r="H5581" i="3"/>
  <c r="D5571" i="2" s="1"/>
  <c r="H5568" i="3"/>
  <c r="D5558" i="2" s="1"/>
  <c r="H5552" i="3"/>
  <c r="D5542" i="2" s="1"/>
  <c r="H5539" i="3"/>
  <c r="D5529" i="2" s="1"/>
  <c r="H5524" i="3"/>
  <c r="D5514" i="2" s="1"/>
  <c r="H5510" i="3"/>
  <c r="D5500" i="2" s="1"/>
  <c r="H5495" i="3"/>
  <c r="D5485" i="2" s="1"/>
  <c r="H5481" i="3"/>
  <c r="D5471" i="2" s="1"/>
  <c r="H5468" i="3"/>
  <c r="D5458" i="2" s="1"/>
  <c r="H5452" i="3"/>
  <c r="D5442" i="2" s="1"/>
  <c r="H5439" i="3"/>
  <c r="D5429" i="2" s="1"/>
  <c r="H5424" i="3"/>
  <c r="D5414" i="2" s="1"/>
  <c r="H5410" i="3"/>
  <c r="D5400" i="2" s="1"/>
  <c r="H5395" i="3"/>
  <c r="D5385" i="2" s="1"/>
  <c r="H5381" i="3"/>
  <c r="D5371" i="2" s="1"/>
  <c r="H5368" i="3"/>
  <c r="D5358" i="2" s="1"/>
  <c r="H5352" i="3"/>
  <c r="D5342" i="2" s="1"/>
  <c r="H5339" i="3"/>
  <c r="D5329" i="2" s="1"/>
  <c r="H5324" i="3"/>
  <c r="D5314" i="2" s="1"/>
  <c r="H5312" i="3"/>
  <c r="D5302" i="2" s="1"/>
  <c r="H5300" i="3"/>
  <c r="D5290" i="2" s="1"/>
  <c r="H5288" i="3"/>
  <c r="D5278" i="2" s="1"/>
  <c r="H5274" i="3"/>
  <c r="D5264" i="2" s="1"/>
  <c r="H5262" i="3"/>
  <c r="D5252" i="2" s="1"/>
  <c r="H5250" i="3"/>
  <c r="D5240" i="2" s="1"/>
  <c r="H5238" i="3"/>
  <c r="D5228" i="2" s="1"/>
  <c r="H5224" i="3"/>
  <c r="D5214" i="2" s="1"/>
  <c r="H5212" i="3"/>
  <c r="D5202" i="2" s="1"/>
  <c r="H5200" i="3"/>
  <c r="D5190" i="2" s="1"/>
  <c r="H5188" i="3"/>
  <c r="D5178" i="2" s="1"/>
  <c r="H5174" i="3"/>
  <c r="D5164" i="2" s="1"/>
  <c r="H5162" i="3"/>
  <c r="D5152" i="2" s="1"/>
  <c r="H5150" i="3"/>
  <c r="D5140" i="2" s="1"/>
  <c r="H5138" i="3"/>
  <c r="D5128" i="2" s="1"/>
  <c r="H5124" i="3"/>
  <c r="D5114" i="2" s="1"/>
  <c r="H5112" i="3"/>
  <c r="D5102" i="2" s="1"/>
  <c r="H5101" i="3"/>
  <c r="D5091" i="2" s="1"/>
  <c r="H5090" i="3"/>
  <c r="D5080" i="2" s="1"/>
  <c r="H5079" i="3"/>
  <c r="D5069" i="2" s="1"/>
  <c r="H5068" i="3"/>
  <c r="D5058" i="2" s="1"/>
  <c r="H5057" i="3"/>
  <c r="D5047" i="2" s="1"/>
  <c r="H5045" i="3"/>
  <c r="D5035" i="2" s="1"/>
  <c r="H5034" i="3"/>
  <c r="D5024" i="2" s="1"/>
  <c r="H5023" i="3"/>
  <c r="D5013" i="2" s="1"/>
  <c r="H5012" i="3"/>
  <c r="D5002" i="2" s="1"/>
  <c r="H5001" i="3"/>
  <c r="D4991" i="2" s="1"/>
  <c r="H4990" i="3"/>
  <c r="D4980" i="2" s="1"/>
  <c r="H4979" i="3"/>
  <c r="D4969" i="2" s="1"/>
  <c r="H4968" i="3"/>
  <c r="D4958" i="2" s="1"/>
  <c r="H4958" i="3"/>
  <c r="D4948" i="2" s="1"/>
  <c r="H4948" i="3"/>
  <c r="D4938" i="2" s="1"/>
  <c r="H4938" i="3"/>
  <c r="D4928" i="2" s="1"/>
  <c r="H4928" i="3"/>
  <c r="D4918" i="2" s="1"/>
  <c r="H4918" i="3"/>
  <c r="D4908" i="2" s="1"/>
  <c r="H4908" i="3"/>
  <c r="D4898" i="2" s="1"/>
  <c r="H4898" i="3"/>
  <c r="D4888" i="2" s="1"/>
  <c r="H4888" i="3"/>
  <c r="D4878" i="2" s="1"/>
  <c r="H4878" i="3"/>
  <c r="D4868" i="2" s="1"/>
  <c r="H4868" i="3"/>
  <c r="D4858" i="2" s="1"/>
  <c r="H4858" i="3"/>
  <c r="D4848" i="2" s="1"/>
  <c r="H4848" i="3"/>
  <c r="D4838" i="2" s="1"/>
  <c r="H4838" i="3"/>
  <c r="D4828" i="2" s="1"/>
  <c r="H4828" i="3"/>
  <c r="D4818" i="2" s="1"/>
  <c r="H4818" i="3"/>
  <c r="D4808" i="2" s="1"/>
  <c r="H4808" i="3"/>
  <c r="D4798" i="2" s="1"/>
  <c r="H4798" i="3"/>
  <c r="D4788" i="2" s="1"/>
  <c r="H4788" i="3"/>
  <c r="D4778" i="2" s="1"/>
  <c r="H4778" i="3"/>
  <c r="D4768" i="2" s="1"/>
  <c r="H4768" i="3"/>
  <c r="D4758" i="2" s="1"/>
  <c r="H4758" i="3"/>
  <c r="D4748" i="2" s="1"/>
  <c r="H4748" i="3"/>
  <c r="D4738" i="2" s="1"/>
  <c r="H4738" i="3"/>
  <c r="D4728" i="2" s="1"/>
  <c r="H4728" i="3"/>
  <c r="D4718" i="2" s="1"/>
  <c r="H4718" i="3"/>
  <c r="D4708" i="2" s="1"/>
  <c r="H4708" i="3"/>
  <c r="D4698" i="2" s="1"/>
  <c r="H4698" i="3"/>
  <c r="D4688" i="2" s="1"/>
  <c r="H4688" i="3"/>
  <c r="D4678" i="2" s="1"/>
  <c r="H4678" i="3"/>
  <c r="D4668" i="2" s="1"/>
  <c r="H4668" i="3"/>
  <c r="D4658" i="2" s="1"/>
  <c r="H4658" i="3"/>
  <c r="D4648" i="2" s="1"/>
  <c r="H4648" i="3"/>
  <c r="D4638" i="2" s="1"/>
  <c r="H4638" i="3"/>
  <c r="D4628" i="2" s="1"/>
  <c r="H4628" i="3"/>
  <c r="D4618" i="2" s="1"/>
  <c r="H4618" i="3"/>
  <c r="D4608" i="2" s="1"/>
  <c r="H4608" i="3"/>
  <c r="D4598" i="2" s="1"/>
  <c r="H4598" i="3"/>
  <c r="D4588" i="2" s="1"/>
  <c r="H4588" i="3"/>
  <c r="D4578" i="2" s="1"/>
  <c r="H4578" i="3"/>
  <c r="D4568" i="2" s="1"/>
  <c r="H4568" i="3"/>
  <c r="D4558" i="2" s="1"/>
  <c r="H4558" i="3"/>
  <c r="D4548" i="2" s="1"/>
  <c r="H4548" i="3"/>
  <c r="D4538" i="2" s="1"/>
  <c r="H4538" i="3"/>
  <c r="D4528" i="2" s="1"/>
  <c r="H4528" i="3"/>
  <c r="D4518" i="2" s="1"/>
  <c r="H4518" i="3"/>
  <c r="D4508" i="2" s="1"/>
  <c r="H4508" i="3"/>
  <c r="D4498" i="2" s="1"/>
  <c r="H4498" i="3"/>
  <c r="D4488" i="2" s="1"/>
  <c r="H4488" i="3"/>
  <c r="D4478" i="2" s="1"/>
  <c r="H4478" i="3"/>
  <c r="D4468" i="2" s="1"/>
  <c r="H7533" i="3"/>
  <c r="D7523" i="2" s="1"/>
  <c r="H7058" i="3"/>
  <c r="D7048" i="2" s="1"/>
  <c r="H6875" i="3"/>
  <c r="D6865" i="2" s="1"/>
  <c r="H6731" i="3"/>
  <c r="D6721" i="2" s="1"/>
  <c r="H6609" i="3"/>
  <c r="D6599" i="2" s="1"/>
  <c r="H6510" i="3"/>
  <c r="D6500" i="2" s="1"/>
  <c r="H6411" i="3"/>
  <c r="D6401" i="2" s="1"/>
  <c r="H6313" i="3"/>
  <c r="D6303" i="2" s="1"/>
  <c r="H6215" i="3"/>
  <c r="D6205" i="2" s="1"/>
  <c r="H6143" i="3"/>
  <c r="D6133" i="2" s="1"/>
  <c r="H6096" i="3"/>
  <c r="D6086" i="2" s="1"/>
  <c r="H6054" i="3"/>
  <c r="D6044" i="2" s="1"/>
  <c r="H6015" i="3"/>
  <c r="D6005" i="2" s="1"/>
  <c r="H5981" i="3"/>
  <c r="D5971" i="2" s="1"/>
  <c r="H5945" i="3"/>
  <c r="D5935" i="2" s="1"/>
  <c r="H5911" i="3"/>
  <c r="D5901" i="2" s="1"/>
  <c r="H5875" i="3"/>
  <c r="D5865" i="2" s="1"/>
  <c r="H5842" i="3"/>
  <c r="D5832" i="2" s="1"/>
  <c r="H5811" i="3"/>
  <c r="D5801" i="2" s="1"/>
  <c r="H5780" i="3"/>
  <c r="D5770" i="2" s="1"/>
  <c r="H5755" i="3"/>
  <c r="D5745" i="2" s="1"/>
  <c r="H5732" i="3"/>
  <c r="D5722" i="2" s="1"/>
  <c r="H5710" i="3"/>
  <c r="D5700" i="2" s="1"/>
  <c r="H5689" i="3"/>
  <c r="D5679" i="2" s="1"/>
  <c r="H5669" i="3"/>
  <c r="D5659" i="2" s="1"/>
  <c r="H5649" i="3"/>
  <c r="D5639" i="2" s="1"/>
  <c r="H5629" i="3"/>
  <c r="D5619" i="2" s="1"/>
  <c r="H5612" i="3"/>
  <c r="D5602" i="2" s="1"/>
  <c r="H5595" i="3"/>
  <c r="D5585" i="2" s="1"/>
  <c r="H5580" i="3"/>
  <c r="D5570" i="2" s="1"/>
  <c r="H5565" i="3"/>
  <c r="D5555" i="2" s="1"/>
  <c r="H5551" i="3"/>
  <c r="D5541" i="2" s="1"/>
  <c r="H5538" i="3"/>
  <c r="D5528" i="2" s="1"/>
  <c r="H5522" i="3"/>
  <c r="D5512" i="2" s="1"/>
  <c r="H5509" i="3"/>
  <c r="D5499" i="2" s="1"/>
  <c r="H5494" i="3"/>
  <c r="D5484" i="2" s="1"/>
  <c r="H5480" i="3"/>
  <c r="D5470" i="2" s="1"/>
  <c r="H5465" i="3"/>
  <c r="D5455" i="2" s="1"/>
  <c r="H5451" i="3"/>
  <c r="D5441" i="2" s="1"/>
  <c r="H5438" i="3"/>
  <c r="D5428" i="2" s="1"/>
  <c r="H5422" i="3"/>
  <c r="D5412" i="2" s="1"/>
  <c r="H5409" i="3"/>
  <c r="D5399" i="2" s="1"/>
  <c r="H5394" i="3"/>
  <c r="D5384" i="2" s="1"/>
  <c r="H5380" i="3"/>
  <c r="D5370" i="2" s="1"/>
  <c r="H5365" i="3"/>
  <c r="D5355" i="2" s="1"/>
  <c r="H5351" i="3"/>
  <c r="D5341" i="2" s="1"/>
  <c r="H5338" i="3"/>
  <c r="D5328" i="2" s="1"/>
  <c r="H5323" i="3"/>
  <c r="D5313" i="2" s="1"/>
  <c r="H5311" i="3"/>
  <c r="D5301" i="2" s="1"/>
  <c r="H5299" i="3"/>
  <c r="D5289" i="2" s="1"/>
  <c r="H5285" i="3"/>
  <c r="D5275" i="2" s="1"/>
  <c r="H5273" i="3"/>
  <c r="D5263" i="2" s="1"/>
  <c r="H5261" i="3"/>
  <c r="D5251" i="2" s="1"/>
  <c r="H5249" i="3"/>
  <c r="D5239" i="2" s="1"/>
  <c r="H5235" i="3"/>
  <c r="D5225" i="2" s="1"/>
  <c r="H5223" i="3"/>
  <c r="D5213" i="2" s="1"/>
  <c r="H5211" i="3"/>
  <c r="D5201" i="2" s="1"/>
  <c r="H5199" i="3"/>
  <c r="D5189" i="2" s="1"/>
  <c r="H5185" i="3"/>
  <c r="D5175" i="2" s="1"/>
  <c r="H5173" i="3"/>
  <c r="D5163" i="2" s="1"/>
  <c r="H5161" i="3"/>
  <c r="D5151" i="2" s="1"/>
  <c r="H5149" i="3"/>
  <c r="D5139" i="2" s="1"/>
  <c r="H5135" i="3"/>
  <c r="D5125" i="2" s="1"/>
  <c r="H5123" i="3"/>
  <c r="D5113" i="2" s="1"/>
  <c r="H5111" i="3"/>
  <c r="D5101" i="2" s="1"/>
  <c r="H5100" i="3"/>
  <c r="D5090" i="2" s="1"/>
  <c r="H5089" i="3"/>
  <c r="D5079" i="2" s="1"/>
  <c r="H5078" i="3"/>
  <c r="D5068" i="2" s="1"/>
  <c r="H5067" i="3"/>
  <c r="D5057" i="2" s="1"/>
  <c r="H5055" i="3"/>
  <c r="D5045" i="2" s="1"/>
  <c r="H5044" i="3"/>
  <c r="D5034" i="2" s="1"/>
  <c r="H5033" i="3"/>
  <c r="D5023" i="2" s="1"/>
  <c r="H5022" i="3"/>
  <c r="D5012" i="2" s="1"/>
  <c r="H5011" i="3"/>
  <c r="D5001" i="2" s="1"/>
  <c r="H7381" i="3"/>
  <c r="D7371" i="2" s="1"/>
  <c r="H7019" i="3"/>
  <c r="D7009" i="2" s="1"/>
  <c r="H6845" i="3"/>
  <c r="D6835" i="2" s="1"/>
  <c r="H6703" i="3"/>
  <c r="D6693" i="2" s="1"/>
  <c r="H6591" i="3"/>
  <c r="D6581" i="2" s="1"/>
  <c r="H6493" i="3"/>
  <c r="D6483" i="2" s="1"/>
  <c r="H6396" i="3"/>
  <c r="D6386" i="2" s="1"/>
  <c r="H6291" i="3"/>
  <c r="D6281" i="2" s="1"/>
  <c r="H6196" i="3"/>
  <c r="D6186" i="2" s="1"/>
  <c r="H6142" i="3"/>
  <c r="D6132" i="2" s="1"/>
  <c r="H6092" i="3"/>
  <c r="D6082" i="2" s="1"/>
  <c r="H6053" i="3"/>
  <c r="D6043" i="2" s="1"/>
  <c r="H6010" i="3"/>
  <c r="D6000" i="2" s="1"/>
  <c r="H5980" i="3"/>
  <c r="D5970" i="2" s="1"/>
  <c r="H5941" i="3"/>
  <c r="D5931" i="2" s="1"/>
  <c r="H5910" i="3"/>
  <c r="D5900" i="2" s="1"/>
  <c r="H5871" i="3"/>
  <c r="D5861" i="2" s="1"/>
  <c r="H5841" i="3"/>
  <c r="D5831" i="2" s="1"/>
  <c r="H5805" i="3"/>
  <c r="D5795" i="2" s="1"/>
  <c r="H5779" i="3"/>
  <c r="D5769" i="2" s="1"/>
  <c r="H5754" i="3"/>
  <c r="D5744" i="2" s="1"/>
  <c r="H5731" i="3"/>
  <c r="D5721" i="2" s="1"/>
  <c r="H5709" i="3"/>
  <c r="D5699" i="2" s="1"/>
  <c r="H5688" i="3"/>
  <c r="D5678" i="2" s="1"/>
  <c r="H5668" i="3"/>
  <c r="D5658" i="2" s="1"/>
  <c r="H5648" i="3"/>
  <c r="D5638" i="2" s="1"/>
  <c r="H5628" i="3"/>
  <c r="D5618" i="2" s="1"/>
  <c r="H5610" i="3"/>
  <c r="D5600" i="2" s="1"/>
  <c r="H5594" i="3"/>
  <c r="D5584" i="2" s="1"/>
  <c r="H5579" i="3"/>
  <c r="D5569" i="2" s="1"/>
  <c r="H5564" i="3"/>
  <c r="D5554" i="2" s="1"/>
  <c r="H5550" i="3"/>
  <c r="D5540" i="2" s="1"/>
  <c r="H5535" i="3"/>
  <c r="D5525" i="2" s="1"/>
  <c r="H5521" i="3"/>
  <c r="D5511" i="2" s="1"/>
  <c r="H5508" i="3"/>
  <c r="D5498" i="2" s="1"/>
  <c r="H5492" i="3"/>
  <c r="D5482" i="2" s="1"/>
  <c r="H5479" i="3"/>
  <c r="D5469" i="2" s="1"/>
  <c r="H5464" i="3"/>
  <c r="D5454" i="2" s="1"/>
  <c r="H5450" i="3"/>
  <c r="D5440" i="2" s="1"/>
  <c r="H5435" i="3"/>
  <c r="D5425" i="2" s="1"/>
  <c r="H5421" i="3"/>
  <c r="D5411" i="2" s="1"/>
  <c r="H5408" i="3"/>
  <c r="D5398" i="2" s="1"/>
  <c r="H5392" i="3"/>
  <c r="D5382" i="2" s="1"/>
  <c r="H5379" i="3"/>
  <c r="D5369" i="2" s="1"/>
  <c r="H5364" i="3"/>
  <c r="D5354" i="2" s="1"/>
  <c r="H5350" i="3"/>
  <c r="D5340" i="2" s="1"/>
  <c r="H5335" i="3"/>
  <c r="D5325" i="2" s="1"/>
  <c r="H5322" i="3"/>
  <c r="D5312" i="2" s="1"/>
  <c r="H5310" i="3"/>
  <c r="D5300" i="2" s="1"/>
  <c r="H5298" i="3"/>
  <c r="D5288" i="2" s="1"/>
  <c r="H5284" i="3"/>
  <c r="D5274" i="2" s="1"/>
  <c r="H5272" i="3"/>
  <c r="D5262" i="2" s="1"/>
  <c r="H5260" i="3"/>
  <c r="D5250" i="2" s="1"/>
  <c r="H5248" i="3"/>
  <c r="D5238" i="2" s="1"/>
  <c r="H5234" i="3"/>
  <c r="D5224" i="2" s="1"/>
  <c r="H5222" i="3"/>
  <c r="D5212" i="2" s="1"/>
  <c r="H5210" i="3"/>
  <c r="D5200" i="2" s="1"/>
  <c r="H5198" i="3"/>
  <c r="D5188" i="2" s="1"/>
  <c r="H5184" i="3"/>
  <c r="D5174" i="2" s="1"/>
  <c r="H5172" i="3"/>
  <c r="D5162" i="2" s="1"/>
  <c r="H5160" i="3"/>
  <c r="D5150" i="2" s="1"/>
  <c r="H5148" i="3"/>
  <c r="D5138" i="2" s="1"/>
  <c r="H5134" i="3"/>
  <c r="D5124" i="2" s="1"/>
  <c r="H5122" i="3"/>
  <c r="D5112" i="2" s="1"/>
  <c r="H5110" i="3"/>
  <c r="D5100" i="2" s="1"/>
  <c r="H5099" i="3"/>
  <c r="D5089" i="2" s="1"/>
  <c r="H5088" i="3"/>
  <c r="D5078" i="2" s="1"/>
  <c r="H5077" i="3"/>
  <c r="D5067" i="2" s="1"/>
  <c r="H5065" i="3"/>
  <c r="D5055" i="2" s="1"/>
  <c r="H5054" i="3"/>
  <c r="D5044" i="2" s="1"/>
  <c r="H5043" i="3"/>
  <c r="D5033" i="2" s="1"/>
  <c r="H5032" i="3"/>
  <c r="D5022" i="2" s="1"/>
  <c r="H7363" i="3"/>
  <c r="D7353" i="2" s="1"/>
  <c r="H7013" i="3"/>
  <c r="D7003" i="2" s="1"/>
  <c r="H6843" i="3"/>
  <c r="D6833" i="2" s="1"/>
  <c r="H6701" i="3"/>
  <c r="D6691" i="2" s="1"/>
  <c r="H6590" i="3"/>
  <c r="D6580" i="2" s="1"/>
  <c r="H6491" i="3"/>
  <c r="D6481" i="2" s="1"/>
  <c r="H6389" i="3"/>
  <c r="D6379" i="2" s="1"/>
  <c r="H6290" i="3"/>
  <c r="D6280" i="2" s="1"/>
  <c r="H6195" i="3"/>
  <c r="D6185" i="2" s="1"/>
  <c r="H6133" i="3"/>
  <c r="D6123" i="2" s="1"/>
  <c r="H6091" i="3"/>
  <c r="D6081" i="2" s="1"/>
  <c r="H6045" i="3"/>
  <c r="D6035" i="2" s="1"/>
  <c r="H6009" i="3"/>
  <c r="D5999" i="2" s="1"/>
  <c r="H5973" i="3"/>
  <c r="D5963" i="2" s="1"/>
  <c r="H5939" i="3"/>
  <c r="D5929" i="2" s="1"/>
  <c r="H5904" i="3"/>
  <c r="D5894" i="2" s="1"/>
  <c r="H5870" i="3"/>
  <c r="D5860" i="2" s="1"/>
  <c r="H5835" i="3"/>
  <c r="D5825" i="2" s="1"/>
  <c r="H5804" i="3"/>
  <c r="D5794" i="2" s="1"/>
  <c r="H5775" i="3"/>
  <c r="D5765" i="2" s="1"/>
  <c r="H5750" i="3"/>
  <c r="D5740" i="2" s="1"/>
  <c r="H5727" i="3"/>
  <c r="D5717" i="2" s="1"/>
  <c r="H5705" i="3"/>
  <c r="D5695" i="2" s="1"/>
  <c r="H5685" i="3"/>
  <c r="D5675" i="2" s="1"/>
  <c r="H5665" i="3"/>
  <c r="D5655" i="2" s="1"/>
  <c r="H5645" i="3"/>
  <c r="D5635" i="2" s="1"/>
  <c r="H5625" i="3"/>
  <c r="D5615" i="2" s="1"/>
  <c r="H5609" i="3"/>
  <c r="D5599" i="2" s="1"/>
  <c r="H5592" i="3"/>
  <c r="D5582" i="2" s="1"/>
  <c r="H5578" i="3"/>
  <c r="D5568" i="2" s="1"/>
  <c r="H5562" i="3"/>
  <c r="D5552" i="2" s="1"/>
  <c r="H5549" i="3"/>
  <c r="D5539" i="2" s="1"/>
  <c r="H5534" i="3"/>
  <c r="D5524" i="2" s="1"/>
  <c r="H5520" i="3"/>
  <c r="D5510" i="2" s="1"/>
  <c r="H5505" i="3"/>
  <c r="D5495" i="2" s="1"/>
  <c r="H5491" i="3"/>
  <c r="D5481" i="2" s="1"/>
  <c r="H5478" i="3"/>
  <c r="D5468" i="2" s="1"/>
  <c r="H5462" i="3"/>
  <c r="D5452" i="2" s="1"/>
  <c r="H5449" i="3"/>
  <c r="D5439" i="2" s="1"/>
  <c r="H5434" i="3"/>
  <c r="D5424" i="2" s="1"/>
  <c r="H5420" i="3"/>
  <c r="D5410" i="2" s="1"/>
  <c r="H5405" i="3"/>
  <c r="D5395" i="2" s="1"/>
  <c r="H5391" i="3"/>
  <c r="D5381" i="2" s="1"/>
  <c r="H5378" i="3"/>
  <c r="D5368" i="2" s="1"/>
  <c r="H5362" i="3"/>
  <c r="D5352" i="2" s="1"/>
  <c r="H5349" i="3"/>
  <c r="D5339" i="2" s="1"/>
  <c r="H5334" i="3"/>
  <c r="D5324" i="2" s="1"/>
  <c r="H5321" i="3"/>
  <c r="D5311" i="2" s="1"/>
  <c r="H5309" i="3"/>
  <c r="D5299" i="2" s="1"/>
  <c r="H5295" i="3"/>
  <c r="D5285" i="2" s="1"/>
  <c r="H5283" i="3"/>
  <c r="D5273" i="2" s="1"/>
  <c r="H5271" i="3"/>
  <c r="D5261" i="2" s="1"/>
  <c r="H5259" i="3"/>
  <c r="D5249" i="2" s="1"/>
  <c r="H5245" i="3"/>
  <c r="D5235" i="2" s="1"/>
  <c r="H5233" i="3"/>
  <c r="D5223" i="2" s="1"/>
  <c r="H5221" i="3"/>
  <c r="D5211" i="2" s="1"/>
  <c r="H5209" i="3"/>
  <c r="D5199" i="2" s="1"/>
  <c r="H5195" i="3"/>
  <c r="D5185" i="2" s="1"/>
  <c r="H5183" i="3"/>
  <c r="D5173" i="2" s="1"/>
  <c r="H5171" i="3"/>
  <c r="D5161" i="2" s="1"/>
  <c r="H5159" i="3"/>
  <c r="D5149" i="2" s="1"/>
  <c r="H5145" i="3"/>
  <c r="D5135" i="2" s="1"/>
  <c r="H5133" i="3"/>
  <c r="D5123" i="2" s="1"/>
  <c r="H5121" i="3"/>
  <c r="D5111" i="2" s="1"/>
  <c r="H5109" i="3"/>
  <c r="D5099" i="2" s="1"/>
  <c r="H5098" i="3"/>
  <c r="D5088" i="2" s="1"/>
  <c r="H5087" i="3"/>
  <c r="D5077" i="2" s="1"/>
  <c r="H5075" i="3"/>
  <c r="D5065" i="2" s="1"/>
  <c r="H5064" i="3"/>
  <c r="D5054" i="2" s="1"/>
  <c r="H5053" i="3"/>
  <c r="D5043" i="2" s="1"/>
  <c r="H5042" i="3"/>
  <c r="D5032" i="2" s="1"/>
  <c r="H5031" i="3"/>
  <c r="D5021" i="2" s="1"/>
  <c r="H5020" i="3"/>
  <c r="D5010" i="2" s="1"/>
  <c r="H5009" i="3"/>
  <c r="D4999" i="2" s="1"/>
  <c r="H4998" i="3"/>
  <c r="D4988" i="2" s="1"/>
  <c r="H4987" i="3"/>
  <c r="D4977" i="2" s="1"/>
  <c r="H4975" i="3"/>
  <c r="D4965" i="2" s="1"/>
  <c r="H4965" i="3"/>
  <c r="D4955" i="2" s="1"/>
  <c r="H4955" i="3"/>
  <c r="D4945" i="2" s="1"/>
  <c r="H4945" i="3"/>
  <c r="D4935" i="2" s="1"/>
  <c r="H4935" i="3"/>
  <c r="D4925" i="2" s="1"/>
  <c r="H4925" i="3"/>
  <c r="D4915" i="2" s="1"/>
  <c r="H4915" i="3"/>
  <c r="D4905" i="2" s="1"/>
  <c r="H4905" i="3"/>
  <c r="D4895" i="2" s="1"/>
  <c r="H4895" i="3"/>
  <c r="D4885" i="2" s="1"/>
  <c r="H4885" i="3"/>
  <c r="D4875" i="2" s="1"/>
  <c r="H4875" i="3"/>
  <c r="D4865" i="2" s="1"/>
  <c r="H4865" i="3"/>
  <c r="D4855" i="2" s="1"/>
  <c r="H4855" i="3"/>
  <c r="D4845" i="2" s="1"/>
  <c r="H4845" i="3"/>
  <c r="D4835" i="2" s="1"/>
  <c r="H4835" i="3"/>
  <c r="D4825" i="2" s="1"/>
  <c r="H4825" i="3"/>
  <c r="D4815" i="2" s="1"/>
  <c r="H4815" i="3"/>
  <c r="D4805" i="2" s="1"/>
  <c r="H4805" i="3"/>
  <c r="D4795" i="2" s="1"/>
  <c r="H4795" i="3"/>
  <c r="D4785" i="2" s="1"/>
  <c r="H4785" i="3"/>
  <c r="D4775" i="2" s="1"/>
  <c r="H4775" i="3"/>
  <c r="D4765" i="2" s="1"/>
  <c r="H4765" i="3"/>
  <c r="D4755" i="2" s="1"/>
  <c r="H4755" i="3"/>
  <c r="D4745" i="2" s="1"/>
  <c r="H4745" i="3"/>
  <c r="D4735" i="2" s="1"/>
  <c r="H4735" i="3"/>
  <c r="D4725" i="2" s="1"/>
  <c r="H4725" i="3"/>
  <c r="D4715" i="2" s="1"/>
  <c r="H4715" i="3"/>
  <c r="D4705" i="2" s="1"/>
  <c r="H4705" i="3"/>
  <c r="D4695" i="2" s="1"/>
  <c r="H4695" i="3"/>
  <c r="D4685" i="2" s="1"/>
  <c r="H4685" i="3"/>
  <c r="D4675" i="2" s="1"/>
  <c r="H4675" i="3"/>
  <c r="D4665" i="2" s="1"/>
  <c r="H4665" i="3"/>
  <c r="D4655" i="2" s="1"/>
  <c r="H4655" i="3"/>
  <c r="D4645" i="2" s="1"/>
  <c r="H4645" i="3"/>
  <c r="D4635" i="2" s="1"/>
  <c r="H4635" i="3"/>
  <c r="D4625" i="2" s="1"/>
  <c r="H4625" i="3"/>
  <c r="D4615" i="2" s="1"/>
  <c r="H4615" i="3"/>
  <c r="D4605" i="2" s="1"/>
  <c r="H4605" i="3"/>
  <c r="D4595" i="2" s="1"/>
  <c r="H4595" i="3"/>
  <c r="D4585" i="2" s="1"/>
  <c r="H4585" i="3"/>
  <c r="D4575" i="2" s="1"/>
  <c r="H4575" i="3"/>
  <c r="D4565" i="2" s="1"/>
  <c r="H4565" i="3"/>
  <c r="D4555" i="2" s="1"/>
  <c r="H4555" i="3"/>
  <c r="D4545" i="2" s="1"/>
  <c r="H4545" i="3"/>
  <c r="D4535" i="2" s="1"/>
  <c r="H4535" i="3"/>
  <c r="D4525" i="2" s="1"/>
  <c r="H4525" i="3"/>
  <c r="D4515" i="2" s="1"/>
  <c r="H4515" i="3"/>
  <c r="D4505" i="2" s="1"/>
  <c r="H4505" i="3"/>
  <c r="D4495" i="2" s="1"/>
  <c r="H4495" i="3"/>
  <c r="D4485" i="2" s="1"/>
  <c r="H4485" i="3"/>
  <c r="D4475" i="2" s="1"/>
  <c r="H4475" i="3"/>
  <c r="D4465" i="2" s="1"/>
  <c r="H4465" i="3"/>
  <c r="D4455" i="2" s="1"/>
  <c r="H4455" i="3"/>
  <c r="D4445" i="2" s="1"/>
  <c r="H4445" i="3"/>
  <c r="D4435" i="2" s="1"/>
  <c r="H4435" i="3"/>
  <c r="D4425" i="2" s="1"/>
  <c r="H4425" i="3"/>
  <c r="D4415" i="2" s="1"/>
  <c r="H4415" i="3"/>
  <c r="D4405" i="2" s="1"/>
  <c r="H4405" i="3"/>
  <c r="D4395" i="2" s="1"/>
  <c r="H4395" i="3"/>
  <c r="D4385" i="2" s="1"/>
  <c r="H4385" i="3"/>
  <c r="D4375" i="2" s="1"/>
  <c r="H4375" i="3"/>
  <c r="D4365" i="2" s="1"/>
  <c r="H4365" i="3"/>
  <c r="D4355" i="2" s="1"/>
  <c r="H4355" i="3"/>
  <c r="D4345" i="2" s="1"/>
  <c r="H4345" i="3"/>
  <c r="D4335" i="2" s="1"/>
  <c r="H4335" i="3"/>
  <c r="D4325" i="2" s="1"/>
  <c r="H4325" i="3"/>
  <c r="D4315" i="2" s="1"/>
  <c r="H4315" i="3"/>
  <c r="D4305" i="2" s="1"/>
  <c r="H4305" i="3"/>
  <c r="D4295" i="2" s="1"/>
  <c r="H4295" i="3"/>
  <c r="D4285" i="2" s="1"/>
  <c r="H4285" i="3"/>
  <c r="D4275" i="2" s="1"/>
  <c r="H4275" i="3"/>
  <c r="D4265" i="2" s="1"/>
  <c r="H4265" i="3"/>
  <c r="D4255" i="2" s="1"/>
  <c r="H4255" i="3"/>
  <c r="D4245" i="2" s="1"/>
  <c r="H4245" i="3"/>
  <c r="D4235" i="2" s="1"/>
  <c r="H4235" i="3"/>
  <c r="D4225" i="2" s="1"/>
  <c r="H4225" i="3"/>
  <c r="D4215" i="2" s="1"/>
  <c r="H4215" i="3"/>
  <c r="D4205" i="2" s="1"/>
  <c r="H4205" i="3"/>
  <c r="D4195" i="2" s="1"/>
  <c r="H4195" i="3"/>
  <c r="D4185" i="2" s="1"/>
  <c r="H4185" i="3"/>
  <c r="D4175" i="2" s="1"/>
  <c r="H4175" i="3"/>
  <c r="D4165" i="2" s="1"/>
  <c r="H4165" i="3"/>
  <c r="D4155" i="2" s="1"/>
  <c r="H7250" i="3"/>
  <c r="D7240" i="2" s="1"/>
  <c r="H6980" i="3"/>
  <c r="D6970" i="2" s="1"/>
  <c r="H6813" i="3"/>
  <c r="D6803" i="2" s="1"/>
  <c r="H6680" i="3"/>
  <c r="D6670" i="2" s="1"/>
  <c r="H6569" i="3"/>
  <c r="D6559" i="2" s="1"/>
  <c r="H6470" i="3"/>
  <c r="D6460" i="2" s="1"/>
  <c r="H6374" i="3"/>
  <c r="D6364" i="2" s="1"/>
  <c r="H6275" i="3"/>
  <c r="D6265" i="2" s="1"/>
  <c r="H6181" i="3"/>
  <c r="D6171" i="2" s="1"/>
  <c r="H6129" i="3"/>
  <c r="D6119" i="2" s="1"/>
  <c r="H6085" i="3"/>
  <c r="D6075" i="2" s="1"/>
  <c r="H6041" i="3"/>
  <c r="D6031" i="2" s="1"/>
  <c r="H6006" i="3"/>
  <c r="D5996" i="2" s="1"/>
  <c r="H5969" i="3"/>
  <c r="D5959" i="2" s="1"/>
  <c r="H5936" i="3"/>
  <c r="D5926" i="2" s="1"/>
  <c r="H5899" i="3"/>
  <c r="D5889" i="2" s="1"/>
  <c r="H5869" i="3"/>
  <c r="D5859" i="2" s="1"/>
  <c r="H5831" i="3"/>
  <c r="D5821" i="2" s="1"/>
  <c r="H5803" i="3"/>
  <c r="D5793" i="2" s="1"/>
  <c r="H5774" i="3"/>
  <c r="D5764" i="2" s="1"/>
  <c r="H5749" i="3"/>
  <c r="D5739" i="2" s="1"/>
  <c r="H5726" i="3"/>
  <c r="D5716" i="2" s="1"/>
  <c r="H5704" i="3"/>
  <c r="D5694" i="2" s="1"/>
  <c r="H5684" i="3"/>
  <c r="D5674" i="2" s="1"/>
  <c r="H5664" i="3"/>
  <c r="D5654" i="2" s="1"/>
  <c r="H5644" i="3"/>
  <c r="D5634" i="2" s="1"/>
  <c r="H5624" i="3"/>
  <c r="D5614" i="2" s="1"/>
  <c r="H5608" i="3"/>
  <c r="D5598" i="2" s="1"/>
  <c r="H5590" i="3"/>
  <c r="D5580" i="2" s="1"/>
  <c r="H5575" i="3"/>
  <c r="D5565" i="2" s="1"/>
  <c r="H5561" i="3"/>
  <c r="D5551" i="2" s="1"/>
  <c r="H5548" i="3"/>
  <c r="D5538" i="2" s="1"/>
  <c r="H5532" i="3"/>
  <c r="D5522" i="2" s="1"/>
  <c r="H5519" i="3"/>
  <c r="D5509" i="2" s="1"/>
  <c r="H5504" i="3"/>
  <c r="D5494" i="2" s="1"/>
  <c r="H5490" i="3"/>
  <c r="D5480" i="2" s="1"/>
  <c r="H5475" i="3"/>
  <c r="D5465" i="2" s="1"/>
  <c r="H5461" i="3"/>
  <c r="D5451" i="2" s="1"/>
  <c r="H5448" i="3"/>
  <c r="D5438" i="2" s="1"/>
  <c r="H5432" i="3"/>
  <c r="D5422" i="2" s="1"/>
  <c r="H5419" i="3"/>
  <c r="D5409" i="2" s="1"/>
  <c r="H5404" i="3"/>
  <c r="D5394" i="2" s="1"/>
  <c r="H5390" i="3"/>
  <c r="D5380" i="2" s="1"/>
  <c r="H5375" i="3"/>
  <c r="D5365" i="2" s="1"/>
  <c r="H5361" i="3"/>
  <c r="D5351" i="2" s="1"/>
  <c r="H5348" i="3"/>
  <c r="D5338" i="2" s="1"/>
  <c r="H5332" i="3"/>
  <c r="D5322" i="2" s="1"/>
  <c r="H5320" i="3"/>
  <c r="D5310" i="2" s="1"/>
  <c r="H5308" i="3"/>
  <c r="D5298" i="2" s="1"/>
  <c r="H5294" i="3"/>
  <c r="D5284" i="2" s="1"/>
  <c r="H5282" i="3"/>
  <c r="D5272" i="2" s="1"/>
  <c r="H5270" i="3"/>
  <c r="D5260" i="2" s="1"/>
  <c r="H5258" i="3"/>
  <c r="D5248" i="2" s="1"/>
  <c r="H5244" i="3"/>
  <c r="D5234" i="2" s="1"/>
  <c r="H5232" i="3"/>
  <c r="D5222" i="2" s="1"/>
  <c r="H5220" i="3"/>
  <c r="D5210" i="2" s="1"/>
  <c r="H5208" i="3"/>
  <c r="D5198" i="2" s="1"/>
  <c r="H5194" i="3"/>
  <c r="D5184" i="2" s="1"/>
  <c r="H5182" i="3"/>
  <c r="D5172" i="2" s="1"/>
  <c r="H5170" i="3"/>
  <c r="D5160" i="2" s="1"/>
  <c r="H5158" i="3"/>
  <c r="D5148" i="2" s="1"/>
  <c r="H5144" i="3"/>
  <c r="D5134" i="2" s="1"/>
  <c r="H5132" i="3"/>
  <c r="D5122" i="2" s="1"/>
  <c r="H5120" i="3"/>
  <c r="D5110" i="2" s="1"/>
  <c r="H5108" i="3"/>
  <c r="D5098" i="2" s="1"/>
  <c r="H5097" i="3"/>
  <c r="D5087" i="2" s="1"/>
  <c r="H5085" i="3"/>
  <c r="D5075" i="2" s="1"/>
  <c r="H5074" i="3"/>
  <c r="D5064" i="2" s="1"/>
  <c r="H5063" i="3"/>
  <c r="D5053" i="2" s="1"/>
  <c r="H5052" i="3"/>
  <c r="D5042" i="2" s="1"/>
  <c r="H5041" i="3"/>
  <c r="D5031" i="2" s="1"/>
  <c r="H5030" i="3"/>
  <c r="D5020" i="2" s="1"/>
  <c r="H5019" i="3"/>
  <c r="D5009" i="2" s="1"/>
  <c r="H5008" i="3"/>
  <c r="D4998" i="2" s="1"/>
  <c r="H4997" i="3"/>
  <c r="D4987" i="2" s="1"/>
  <c r="H4985" i="3"/>
  <c r="D4975" i="2" s="1"/>
  <c r="H4974" i="3"/>
  <c r="D4964" i="2" s="1"/>
  <c r="H4964" i="3"/>
  <c r="D4954" i="2" s="1"/>
  <c r="H4954" i="3"/>
  <c r="D4944" i="2" s="1"/>
  <c r="H4944" i="3"/>
  <c r="D4934" i="2" s="1"/>
  <c r="H4934" i="3"/>
  <c r="D4924" i="2" s="1"/>
  <c r="H4924" i="3"/>
  <c r="D4914" i="2" s="1"/>
  <c r="H4914" i="3"/>
  <c r="D4904" i="2" s="1"/>
  <c r="H4904" i="3"/>
  <c r="D4894" i="2" s="1"/>
  <c r="H4894" i="3"/>
  <c r="D4884" i="2" s="1"/>
  <c r="H4884" i="3"/>
  <c r="D4874" i="2" s="1"/>
  <c r="H4874" i="3"/>
  <c r="D4864" i="2" s="1"/>
  <c r="H4864" i="3"/>
  <c r="D4854" i="2" s="1"/>
  <c r="H4854" i="3"/>
  <c r="D4844" i="2" s="1"/>
  <c r="H4844" i="3"/>
  <c r="D4834" i="2" s="1"/>
  <c r="H4834" i="3"/>
  <c r="D4824" i="2" s="1"/>
  <c r="H4824" i="3"/>
  <c r="D4814" i="2" s="1"/>
  <c r="H4814" i="3"/>
  <c r="D4804" i="2" s="1"/>
  <c r="H4804" i="3"/>
  <c r="D4794" i="2" s="1"/>
  <c r="H4794" i="3"/>
  <c r="D4784" i="2" s="1"/>
  <c r="H4784" i="3"/>
  <c r="D4774" i="2" s="1"/>
  <c r="H4774" i="3"/>
  <c r="D4764" i="2" s="1"/>
  <c r="H4764" i="3"/>
  <c r="D4754" i="2" s="1"/>
  <c r="H4754" i="3"/>
  <c r="D4744" i="2" s="1"/>
  <c r="H4744" i="3"/>
  <c r="D4734" i="2" s="1"/>
  <c r="H4734" i="3"/>
  <c r="D4724" i="2" s="1"/>
  <c r="H4724" i="3"/>
  <c r="D4714" i="2" s="1"/>
  <c r="H4714" i="3"/>
  <c r="D4704" i="2" s="1"/>
  <c r="H4704" i="3"/>
  <c r="D4694" i="2" s="1"/>
  <c r="H4694" i="3"/>
  <c r="D4684" i="2" s="1"/>
  <c r="H4684" i="3"/>
  <c r="D4674" i="2" s="1"/>
  <c r="H4674" i="3"/>
  <c r="D4664" i="2" s="1"/>
  <c r="H4664" i="3"/>
  <c r="D4654" i="2" s="1"/>
  <c r="H4654" i="3"/>
  <c r="D4644" i="2" s="1"/>
  <c r="H4644" i="3"/>
  <c r="D4634" i="2" s="1"/>
  <c r="H4634" i="3"/>
  <c r="D4624" i="2" s="1"/>
  <c r="H4624" i="3"/>
  <c r="D4614" i="2" s="1"/>
  <c r="H4614" i="3"/>
  <c r="D4604" i="2" s="1"/>
  <c r="H7236" i="3"/>
  <c r="D7226" i="2" s="1"/>
  <c r="H6974" i="3"/>
  <c r="D6964" i="2" s="1"/>
  <c r="H6810" i="3"/>
  <c r="D6800" i="2" s="1"/>
  <c r="H6676" i="3"/>
  <c r="D6666" i="2" s="1"/>
  <c r="H6568" i="3"/>
  <c r="D6558" i="2" s="1"/>
  <c r="H6469" i="3"/>
  <c r="D6459" i="2" s="1"/>
  <c r="H6370" i="3"/>
  <c r="D6360" i="2" s="1"/>
  <c r="H6274" i="3"/>
  <c r="D6264" i="2" s="1"/>
  <c r="H6180" i="3"/>
  <c r="D6170" i="2" s="1"/>
  <c r="H6123" i="3"/>
  <c r="D6113" i="2" s="1"/>
  <c r="H6081" i="3"/>
  <c r="D6071" i="2" s="1"/>
  <c r="H6039" i="3"/>
  <c r="D6029" i="2" s="1"/>
  <c r="H6001" i="3"/>
  <c r="D5991" i="2" s="1"/>
  <c r="H5966" i="3"/>
  <c r="D5956" i="2" s="1"/>
  <c r="H5932" i="3"/>
  <c r="D5922" i="2" s="1"/>
  <c r="H5896" i="3"/>
  <c r="D5886" i="2" s="1"/>
  <c r="H5862" i="3"/>
  <c r="D5852" i="2" s="1"/>
  <c r="H5830" i="3"/>
  <c r="D5820" i="2" s="1"/>
  <c r="H5799" i="3"/>
  <c r="D5789" i="2" s="1"/>
  <c r="H5769" i="3"/>
  <c r="D5759" i="2" s="1"/>
  <c r="H5744" i="3"/>
  <c r="D5734" i="2" s="1"/>
  <c r="H5722" i="3"/>
  <c r="D5712" i="2" s="1"/>
  <c r="H5700" i="3"/>
  <c r="D5690" i="2" s="1"/>
  <c r="H5680" i="3"/>
  <c r="D5670" i="2" s="1"/>
  <c r="H5660" i="3"/>
  <c r="D5650" i="2" s="1"/>
  <c r="H5640" i="3"/>
  <c r="D5630" i="2" s="1"/>
  <c r="H5622" i="3"/>
  <c r="D5612" i="2" s="1"/>
  <c r="H5605" i="3"/>
  <c r="D5595" i="2" s="1"/>
  <c r="H5589" i="3"/>
  <c r="D5579" i="2" s="1"/>
  <c r="H5574" i="3"/>
  <c r="D5564" i="2" s="1"/>
  <c r="H5560" i="3"/>
  <c r="D5550" i="2" s="1"/>
  <c r="H5545" i="3"/>
  <c r="D5535" i="2" s="1"/>
  <c r="H5531" i="3"/>
  <c r="D5521" i="2" s="1"/>
  <c r="H5518" i="3"/>
  <c r="D5508" i="2" s="1"/>
  <c r="H5502" i="3"/>
  <c r="D5492" i="2" s="1"/>
  <c r="H5489" i="3"/>
  <c r="D5479" i="2" s="1"/>
  <c r="H5474" i="3"/>
  <c r="D5464" i="2" s="1"/>
  <c r="H5460" i="3"/>
  <c r="D5450" i="2" s="1"/>
  <c r="H5445" i="3"/>
  <c r="D5435" i="2" s="1"/>
  <c r="H5431" i="3"/>
  <c r="D5421" i="2" s="1"/>
  <c r="H5418" i="3"/>
  <c r="D5408" i="2" s="1"/>
  <c r="H5402" i="3"/>
  <c r="D5392" i="2" s="1"/>
  <c r="H5389" i="3"/>
  <c r="D5379" i="2" s="1"/>
  <c r="H5374" i="3"/>
  <c r="D5364" i="2" s="1"/>
  <c r="H5360" i="3"/>
  <c r="D5350" i="2" s="1"/>
  <c r="H5345" i="3"/>
  <c r="D5335" i="2" s="1"/>
  <c r="H5331" i="3"/>
  <c r="D5321" i="2" s="1"/>
  <c r="H5319" i="3"/>
  <c r="D5309" i="2" s="1"/>
  <c r="H5305" i="3"/>
  <c r="D5295" i="2" s="1"/>
  <c r="H5293" i="3"/>
  <c r="D5283" i="2" s="1"/>
  <c r="H5281" i="3"/>
  <c r="D5271" i="2" s="1"/>
  <c r="H5269" i="3"/>
  <c r="D5259" i="2" s="1"/>
  <c r="H5255" i="3"/>
  <c r="D5245" i="2" s="1"/>
  <c r="H5243" i="3"/>
  <c r="D5233" i="2" s="1"/>
  <c r="H5231" i="3"/>
  <c r="D5221" i="2" s="1"/>
  <c r="H5219" i="3"/>
  <c r="D5209" i="2" s="1"/>
  <c r="H5205" i="3"/>
  <c r="D5195" i="2" s="1"/>
  <c r="H5193" i="3"/>
  <c r="D5183" i="2" s="1"/>
  <c r="H5181" i="3"/>
  <c r="D5171" i="2" s="1"/>
  <c r="H5169" i="3"/>
  <c r="D5159" i="2" s="1"/>
  <c r="H5155" i="3"/>
  <c r="D5145" i="2" s="1"/>
  <c r="H5143" i="3"/>
  <c r="D5133" i="2" s="1"/>
  <c r="H5131" i="3"/>
  <c r="D5121" i="2" s="1"/>
  <c r="H5119" i="3"/>
  <c r="D5109" i="2" s="1"/>
  <c r="H5107" i="3"/>
  <c r="D5097" i="2" s="1"/>
  <c r="H5095" i="3"/>
  <c r="D5085" i="2" s="1"/>
  <c r="H5084" i="3"/>
  <c r="D5074" i="2" s="1"/>
  <c r="H5073" i="3"/>
  <c r="D5063" i="2" s="1"/>
  <c r="H5062" i="3"/>
  <c r="D5052" i="2" s="1"/>
  <c r="H5051" i="3"/>
  <c r="D5041" i="2" s="1"/>
  <c r="H5040" i="3"/>
  <c r="D5030" i="2" s="1"/>
  <c r="H5029" i="3"/>
  <c r="D5019" i="2" s="1"/>
  <c r="H5018" i="3"/>
  <c r="D5008" i="2" s="1"/>
  <c r="H5007" i="3"/>
  <c r="D4997" i="2" s="1"/>
  <c r="H4995" i="3"/>
  <c r="D4985" i="2" s="1"/>
  <c r="H4984" i="3"/>
  <c r="D4974" i="2" s="1"/>
  <c r="H4973" i="3"/>
  <c r="D4963" i="2" s="1"/>
  <c r="H4963" i="3"/>
  <c r="D4953" i="2" s="1"/>
  <c r="H4953" i="3"/>
  <c r="D4943" i="2" s="1"/>
  <c r="H4943" i="3"/>
  <c r="D4933" i="2" s="1"/>
  <c r="H4933" i="3"/>
  <c r="D4923" i="2" s="1"/>
  <c r="H4923" i="3"/>
  <c r="D4913" i="2" s="1"/>
  <c r="H4913" i="3"/>
  <c r="D4903" i="2" s="1"/>
  <c r="H4903" i="3"/>
  <c r="D4893" i="2" s="1"/>
  <c r="H4893" i="3"/>
  <c r="D4883" i="2" s="1"/>
  <c r="H4883" i="3"/>
  <c r="D4873" i="2" s="1"/>
  <c r="H4873" i="3"/>
  <c r="D4863" i="2" s="1"/>
  <c r="H4863" i="3"/>
  <c r="D4853" i="2" s="1"/>
  <c r="H4853" i="3"/>
  <c r="D4843" i="2" s="1"/>
  <c r="H4843" i="3"/>
  <c r="D4833" i="2" s="1"/>
  <c r="H4833" i="3"/>
  <c r="D4823" i="2" s="1"/>
  <c r="H4823" i="3"/>
  <c r="D4813" i="2" s="1"/>
  <c r="H4813" i="3"/>
  <c r="D4803" i="2" s="1"/>
  <c r="H4803" i="3"/>
  <c r="D4793" i="2" s="1"/>
  <c r="H4793" i="3"/>
  <c r="D4783" i="2" s="1"/>
  <c r="H4783" i="3"/>
  <c r="D4773" i="2" s="1"/>
  <c r="H4773" i="3"/>
  <c r="D4763" i="2" s="1"/>
  <c r="H4763" i="3"/>
  <c r="D4753" i="2" s="1"/>
  <c r="H4753" i="3"/>
  <c r="D4743" i="2" s="1"/>
  <c r="H4743" i="3"/>
  <c r="D4733" i="2" s="1"/>
  <c r="H4733" i="3"/>
  <c r="D4723" i="2" s="1"/>
  <c r="H4723" i="3"/>
  <c r="D4713" i="2" s="1"/>
  <c r="H4713" i="3"/>
  <c r="D4703" i="2" s="1"/>
  <c r="H4703" i="3"/>
  <c r="D4693" i="2" s="1"/>
  <c r="H4693" i="3"/>
  <c r="D4683" i="2" s="1"/>
  <c r="H4683" i="3"/>
  <c r="D4673" i="2" s="1"/>
  <c r="H4673" i="3"/>
  <c r="D4663" i="2" s="1"/>
  <c r="H4663" i="3"/>
  <c r="D4653" i="2" s="1"/>
  <c r="H4653" i="3"/>
  <c r="D4643" i="2" s="1"/>
  <c r="H4643" i="3"/>
  <c r="D4633" i="2" s="1"/>
  <c r="H4633" i="3"/>
  <c r="D4623" i="2" s="1"/>
  <c r="H4623" i="3"/>
  <c r="D4613" i="2" s="1"/>
  <c r="H4613" i="3"/>
  <c r="D4603" i="2" s="1"/>
  <c r="H4603" i="3"/>
  <c r="D4593" i="2" s="1"/>
  <c r="H4593" i="3"/>
  <c r="D4583" i="2" s="1"/>
  <c r="H4583" i="3"/>
  <c r="D4573" i="2" s="1"/>
  <c r="H4573" i="3"/>
  <c r="D4563" i="2" s="1"/>
  <c r="H4563" i="3"/>
  <c r="D4553" i="2" s="1"/>
  <c r="H4553" i="3"/>
  <c r="D4543" i="2" s="1"/>
  <c r="H4543" i="3"/>
  <c r="D4533" i="2" s="1"/>
  <c r="H4533" i="3"/>
  <c r="D4523" i="2" s="1"/>
  <c r="H4523" i="3"/>
  <c r="D4513" i="2" s="1"/>
  <c r="H4513" i="3"/>
  <c r="D4503" i="2" s="1"/>
  <c r="H4503" i="3"/>
  <c r="D4493" i="2" s="1"/>
  <c r="H4493" i="3"/>
  <c r="D4483" i="2" s="1"/>
  <c r="H4483" i="3"/>
  <c r="D4473" i="2" s="1"/>
  <c r="H4473" i="3"/>
  <c r="D4463" i="2" s="1"/>
  <c r="H4463" i="3"/>
  <c r="D4453" i="2" s="1"/>
  <c r="H7110" i="3"/>
  <c r="D7100" i="2" s="1"/>
  <c r="H6909" i="3"/>
  <c r="D6899" i="2" s="1"/>
  <c r="H6763" i="3"/>
  <c r="D6753" i="2" s="1"/>
  <c r="H6635" i="3"/>
  <c r="D6625" i="2" s="1"/>
  <c r="H6534" i="3"/>
  <c r="D6524" i="2" s="1"/>
  <c r="H6431" i="3"/>
  <c r="D6421" i="2" s="1"/>
  <c r="H6333" i="3"/>
  <c r="D6323" i="2" s="1"/>
  <c r="H6234" i="3"/>
  <c r="D6224" i="2" s="1"/>
  <c r="H6159" i="3"/>
  <c r="D6149" i="2" s="1"/>
  <c r="H6109" i="3"/>
  <c r="D6099" i="2" s="1"/>
  <c r="H6070" i="3"/>
  <c r="D6060" i="2" s="1"/>
  <c r="H6023" i="3"/>
  <c r="D6013" i="2" s="1"/>
  <c r="H5993" i="3"/>
  <c r="D5983" i="2" s="1"/>
  <c r="H5954" i="3"/>
  <c r="D5944" i="2" s="1"/>
  <c r="H5923" i="3"/>
  <c r="D5913" i="2" s="1"/>
  <c r="H5884" i="3"/>
  <c r="D5874" i="2" s="1"/>
  <c r="H5854" i="3"/>
  <c r="D5844" i="2" s="1"/>
  <c r="H5819" i="3"/>
  <c r="D5809" i="2" s="1"/>
  <c r="H5791" i="3"/>
  <c r="D5781" i="2" s="1"/>
  <c r="H5763" i="3"/>
  <c r="D5753" i="2" s="1"/>
  <c r="H5739" i="3"/>
  <c r="D5729" i="2" s="1"/>
  <c r="H5716" i="3"/>
  <c r="D5706" i="2" s="1"/>
  <c r="H5695" i="3"/>
  <c r="D5685" i="2" s="1"/>
  <c r="H5675" i="3"/>
  <c r="D5665" i="2" s="1"/>
  <c r="H5655" i="3"/>
  <c r="D5645" i="2" s="1"/>
  <c r="H5635" i="3"/>
  <c r="D5625" i="2" s="1"/>
  <c r="H5618" i="3"/>
  <c r="D5608" i="2" s="1"/>
  <c r="H5600" i="3"/>
  <c r="D5590" i="2" s="1"/>
  <c r="H5584" i="3"/>
  <c r="D5574" i="2" s="1"/>
  <c r="H5570" i="3"/>
  <c r="D5560" i="2" s="1"/>
  <c r="H5555" i="3"/>
  <c r="D5545" i="2" s="1"/>
  <c r="H5541" i="3"/>
  <c r="D5531" i="2" s="1"/>
  <c r="H5528" i="3"/>
  <c r="D5518" i="2" s="1"/>
  <c r="H5512" i="3"/>
  <c r="D5502" i="2" s="1"/>
  <c r="H5499" i="3"/>
  <c r="D5489" i="2" s="1"/>
  <c r="H5484" i="3"/>
  <c r="D5474" i="2" s="1"/>
  <c r="H5470" i="3"/>
  <c r="D5460" i="2" s="1"/>
  <c r="H5455" i="3"/>
  <c r="D5445" i="2" s="1"/>
  <c r="H5441" i="3"/>
  <c r="D5431" i="2" s="1"/>
  <c r="H5428" i="3"/>
  <c r="D5418" i="2" s="1"/>
  <c r="H5412" i="3"/>
  <c r="D5402" i="2" s="1"/>
  <c r="H5399" i="3"/>
  <c r="D5389" i="2" s="1"/>
  <c r="H5384" i="3"/>
  <c r="D5374" i="2" s="1"/>
  <c r="H5370" i="3"/>
  <c r="D5360" i="2" s="1"/>
  <c r="H5355" i="3"/>
  <c r="D5345" i="2" s="1"/>
  <c r="H5341" i="3"/>
  <c r="D5331" i="2" s="1"/>
  <c r="H5328" i="3"/>
  <c r="D5318" i="2" s="1"/>
  <c r="H5314" i="3"/>
  <c r="D5304" i="2" s="1"/>
  <c r="H5302" i="3"/>
  <c r="D5292" i="2" s="1"/>
  <c r="H5290" i="3"/>
  <c r="D5280" i="2" s="1"/>
  <c r="H5278" i="3"/>
  <c r="D5268" i="2" s="1"/>
  <c r="H5264" i="3"/>
  <c r="D5254" i="2" s="1"/>
  <c r="H5252" i="3"/>
  <c r="D5242" i="2" s="1"/>
  <c r="H5240" i="3"/>
  <c r="D5230" i="2" s="1"/>
  <c r="H5228" i="3"/>
  <c r="D5218" i="2" s="1"/>
  <c r="H5214" i="3"/>
  <c r="D5204" i="2" s="1"/>
  <c r="H5202" i="3"/>
  <c r="D5192" i="2" s="1"/>
  <c r="H5190" i="3"/>
  <c r="D5180" i="2" s="1"/>
  <c r="H5178" i="3"/>
  <c r="D5168" i="2" s="1"/>
  <c r="H5164" i="3"/>
  <c r="D5154" i="2" s="1"/>
  <c r="H5152" i="3"/>
  <c r="D5142" i="2" s="1"/>
  <c r="H5140" i="3"/>
  <c r="D5130" i="2" s="1"/>
  <c r="H5128" i="3"/>
  <c r="D5118" i="2" s="1"/>
  <c r="H5114" i="3"/>
  <c r="D5104" i="2" s="1"/>
  <c r="H5103" i="3"/>
  <c r="D5093" i="2" s="1"/>
  <c r="H5092" i="3"/>
  <c r="D5082" i="2" s="1"/>
  <c r="H5081" i="3"/>
  <c r="D5071" i="2" s="1"/>
  <c r="H5070" i="3"/>
  <c r="D5060" i="2" s="1"/>
  <c r="H5059" i="3"/>
  <c r="D5049" i="2" s="1"/>
  <c r="H5048" i="3"/>
  <c r="D5038" i="2" s="1"/>
  <c r="H5037" i="3"/>
  <c r="D5027" i="2" s="1"/>
  <c r="H5025" i="3"/>
  <c r="D5015" i="2" s="1"/>
  <c r="H5014" i="3"/>
  <c r="D5004" i="2" s="1"/>
  <c r="H5003" i="3"/>
  <c r="D4993" i="2" s="1"/>
  <c r="H4992" i="3"/>
  <c r="D4982" i="2" s="1"/>
  <c r="H4981" i="3"/>
  <c r="D4971" i="2" s="1"/>
  <c r="H4970" i="3"/>
  <c r="D4960" i="2" s="1"/>
  <c r="H4960" i="3"/>
  <c r="D4950" i="2" s="1"/>
  <c r="H4950" i="3"/>
  <c r="D4940" i="2" s="1"/>
  <c r="H4940" i="3"/>
  <c r="D4930" i="2" s="1"/>
  <c r="H4930" i="3"/>
  <c r="D4920" i="2" s="1"/>
  <c r="H4920" i="3"/>
  <c r="D4910" i="2" s="1"/>
  <c r="H4910" i="3"/>
  <c r="D4900" i="2" s="1"/>
  <c r="H4900" i="3"/>
  <c r="D4890" i="2" s="1"/>
  <c r="H4890" i="3"/>
  <c r="D4880" i="2" s="1"/>
  <c r="H7174" i="3"/>
  <c r="D7164" i="2" s="1"/>
  <c r="H6454" i="3"/>
  <c r="D6444" i="2" s="1"/>
  <c r="H6072" i="3"/>
  <c r="D6062" i="2" s="1"/>
  <c r="H5895" i="3"/>
  <c r="D5885" i="2" s="1"/>
  <c r="H5743" i="3"/>
  <c r="D5733" i="2" s="1"/>
  <c r="H5639" i="3"/>
  <c r="D5629" i="2" s="1"/>
  <c r="H5559" i="3"/>
  <c r="D5549" i="2" s="1"/>
  <c r="H5488" i="3"/>
  <c r="D5478" i="2" s="1"/>
  <c r="H5415" i="3"/>
  <c r="D5405" i="2" s="1"/>
  <c r="H5344" i="3"/>
  <c r="D5334" i="2" s="1"/>
  <c r="H5280" i="3"/>
  <c r="D5270" i="2" s="1"/>
  <c r="H5218" i="3"/>
  <c r="D5208" i="2" s="1"/>
  <c r="H5154" i="3"/>
  <c r="D5144" i="2" s="1"/>
  <c r="H5094" i="3"/>
  <c r="D5084" i="2" s="1"/>
  <c r="H5039" i="3"/>
  <c r="D5029" i="2" s="1"/>
  <c r="H5000" i="3"/>
  <c r="D4990" i="2" s="1"/>
  <c r="H4972" i="3"/>
  <c r="D4962" i="2" s="1"/>
  <c r="H4947" i="3"/>
  <c r="D4937" i="2" s="1"/>
  <c r="H4922" i="3"/>
  <c r="D4912" i="2" s="1"/>
  <c r="H4897" i="3"/>
  <c r="D4887" i="2" s="1"/>
  <c r="H4876" i="3"/>
  <c r="D4866" i="2" s="1"/>
  <c r="H4856" i="3"/>
  <c r="D4846" i="2" s="1"/>
  <c r="H4836" i="3"/>
  <c r="D4826" i="2" s="1"/>
  <c r="H4816" i="3"/>
  <c r="D4806" i="2" s="1"/>
  <c r="H4796" i="3"/>
  <c r="D4786" i="2" s="1"/>
  <c r="H4776" i="3"/>
  <c r="D4766" i="2" s="1"/>
  <c r="H4756" i="3"/>
  <c r="D4746" i="2" s="1"/>
  <c r="H4736" i="3"/>
  <c r="D4726" i="2" s="1"/>
  <c r="H4716" i="3"/>
  <c r="D4706" i="2" s="1"/>
  <c r="H4696" i="3"/>
  <c r="D4686" i="2" s="1"/>
  <c r="H4676" i="3"/>
  <c r="D4666" i="2" s="1"/>
  <c r="H4656" i="3"/>
  <c r="D4646" i="2" s="1"/>
  <c r="H4636" i="3"/>
  <c r="D4626" i="2" s="1"/>
  <c r="H4616" i="3"/>
  <c r="D4606" i="2" s="1"/>
  <c r="H4597" i="3"/>
  <c r="D4587" i="2" s="1"/>
  <c r="H4581" i="3"/>
  <c r="D4571" i="2" s="1"/>
  <c r="H4564" i="3"/>
  <c r="D4554" i="2" s="1"/>
  <c r="H4547" i="3"/>
  <c r="D4537" i="2" s="1"/>
  <c r="H4531" i="3"/>
  <c r="D4521" i="2" s="1"/>
  <c r="H4514" i="3"/>
  <c r="D4504" i="2" s="1"/>
  <c r="H4497" i="3"/>
  <c r="D4487" i="2" s="1"/>
  <c r="H4481" i="3"/>
  <c r="D4471" i="2" s="1"/>
  <c r="H4466" i="3"/>
  <c r="D4456" i="2" s="1"/>
  <c r="H4452" i="3"/>
  <c r="D4442" i="2" s="1"/>
  <c r="H4440" i="3"/>
  <c r="D4430" i="2" s="1"/>
  <c r="H4427" i="3"/>
  <c r="D4417" i="2" s="1"/>
  <c r="H4414" i="3"/>
  <c r="D4404" i="2" s="1"/>
  <c r="H4402" i="3"/>
  <c r="D4392" i="2" s="1"/>
  <c r="H4390" i="3"/>
  <c r="D4380" i="2" s="1"/>
  <c r="H4377" i="3"/>
  <c r="D4367" i="2" s="1"/>
  <c r="H4364" i="3"/>
  <c r="D4354" i="2" s="1"/>
  <c r="H4352" i="3"/>
  <c r="D4342" i="2" s="1"/>
  <c r="H4340" i="3"/>
  <c r="D4330" i="2" s="1"/>
  <c r="H4327" i="3"/>
  <c r="D4317" i="2" s="1"/>
  <c r="H4314" i="3"/>
  <c r="D4304" i="2" s="1"/>
  <c r="H4302" i="3"/>
  <c r="D4292" i="2" s="1"/>
  <c r="H4290" i="3"/>
  <c r="D4280" i="2" s="1"/>
  <c r="H4277" i="3"/>
  <c r="D4267" i="2" s="1"/>
  <c r="H4264" i="3"/>
  <c r="D4254" i="2" s="1"/>
  <c r="H4252" i="3"/>
  <c r="D4242" i="2" s="1"/>
  <c r="H4240" i="3"/>
  <c r="D4230" i="2" s="1"/>
  <c r="H4227" i="3"/>
  <c r="D4217" i="2" s="1"/>
  <c r="H4214" i="3"/>
  <c r="D4204" i="2" s="1"/>
  <c r="H4202" i="3"/>
  <c r="D4192" i="2" s="1"/>
  <c r="H4190" i="3"/>
  <c r="D4180" i="2" s="1"/>
  <c r="H4177" i="3"/>
  <c r="D4167" i="2" s="1"/>
  <c r="H4164" i="3"/>
  <c r="D4154" i="2" s="1"/>
  <c r="H4153" i="3"/>
  <c r="D4143" i="2" s="1"/>
  <c r="H4142" i="3"/>
  <c r="D4132" i="2" s="1"/>
  <c r="H4131" i="3"/>
  <c r="D4121" i="2" s="1"/>
  <c r="H4120" i="3"/>
  <c r="D4110" i="2" s="1"/>
  <c r="H4110" i="3"/>
  <c r="D4100" i="2" s="1"/>
  <c r="H4100" i="3"/>
  <c r="D4090" i="2" s="1"/>
  <c r="H4090" i="3"/>
  <c r="D4080" i="2" s="1"/>
  <c r="H4080" i="3"/>
  <c r="D4070" i="2" s="1"/>
  <c r="H4070" i="3"/>
  <c r="D4060" i="2" s="1"/>
  <c r="H4060" i="3"/>
  <c r="D4050" i="2" s="1"/>
  <c r="H4050" i="3"/>
  <c r="D4040" i="2" s="1"/>
  <c r="H4040" i="3"/>
  <c r="D4030" i="2" s="1"/>
  <c r="H4030" i="3"/>
  <c r="D4020" i="2" s="1"/>
  <c r="H4020" i="3"/>
  <c r="D4010" i="2" s="1"/>
  <c r="H4010" i="3"/>
  <c r="D4000" i="2" s="1"/>
  <c r="H4000" i="3"/>
  <c r="D3990" i="2" s="1"/>
  <c r="H3990" i="3"/>
  <c r="D3980" i="2" s="1"/>
  <c r="H3980" i="3"/>
  <c r="D3970" i="2" s="1"/>
  <c r="H3970" i="3"/>
  <c r="D3960" i="2" s="1"/>
  <c r="H3960" i="3"/>
  <c r="D3950" i="2" s="1"/>
  <c r="H3950" i="3"/>
  <c r="D3940" i="2" s="1"/>
  <c r="H3940" i="3"/>
  <c r="D3930" i="2" s="1"/>
  <c r="H3930" i="3"/>
  <c r="D3920" i="2" s="1"/>
  <c r="H3920" i="3"/>
  <c r="D3910" i="2" s="1"/>
  <c r="H3910" i="3"/>
  <c r="D3900" i="2" s="1"/>
  <c r="H3900" i="3"/>
  <c r="D3890" i="2" s="1"/>
  <c r="H3890" i="3"/>
  <c r="D3880" i="2" s="1"/>
  <c r="H3880" i="3"/>
  <c r="D3870" i="2" s="1"/>
  <c r="H3870" i="3"/>
  <c r="D3860" i="2" s="1"/>
  <c r="H3860" i="3"/>
  <c r="D3850" i="2" s="1"/>
  <c r="H3850" i="3"/>
  <c r="D3840" i="2" s="1"/>
  <c r="H3840" i="3"/>
  <c r="D3830" i="2" s="1"/>
  <c r="H3830" i="3"/>
  <c r="D3820" i="2" s="1"/>
  <c r="H3820" i="3"/>
  <c r="D3810" i="2" s="1"/>
  <c r="H3810" i="3"/>
  <c r="D3800" i="2" s="1"/>
  <c r="H3800" i="3"/>
  <c r="D3790" i="2" s="1"/>
  <c r="H3790" i="3"/>
  <c r="D3780" i="2" s="1"/>
  <c r="H3780" i="3"/>
  <c r="D3770" i="2" s="1"/>
  <c r="H3770" i="3"/>
  <c r="D3760" i="2" s="1"/>
  <c r="H3760" i="3"/>
  <c r="D3750" i="2" s="1"/>
  <c r="H3750" i="3"/>
  <c r="D3740" i="2" s="1"/>
  <c r="H3740" i="3"/>
  <c r="D3730" i="2" s="1"/>
  <c r="H3730" i="3"/>
  <c r="D3720" i="2" s="1"/>
  <c r="H3720" i="3"/>
  <c r="D3710" i="2" s="1"/>
  <c r="H3710" i="3"/>
  <c r="D3700" i="2" s="1"/>
  <c r="H3700" i="3"/>
  <c r="D3690" i="2" s="1"/>
  <c r="H3690" i="3"/>
  <c r="D3680" i="2" s="1"/>
  <c r="H3680" i="3"/>
  <c r="D3670" i="2" s="1"/>
  <c r="H3670" i="3"/>
  <c r="D3660" i="2" s="1"/>
  <c r="H3660" i="3"/>
  <c r="D3650" i="2" s="1"/>
  <c r="H3650" i="3"/>
  <c r="D3640" i="2" s="1"/>
  <c r="H3640" i="3"/>
  <c r="D3630" i="2" s="1"/>
  <c r="H3630" i="3"/>
  <c r="D3620" i="2" s="1"/>
  <c r="H3620" i="3"/>
  <c r="D3610" i="2" s="1"/>
  <c r="H3610" i="3"/>
  <c r="D3600" i="2" s="1"/>
  <c r="H3600" i="3"/>
  <c r="D3590" i="2" s="1"/>
  <c r="H3590" i="3"/>
  <c r="D3580" i="2" s="1"/>
  <c r="H3580" i="3"/>
  <c r="D3570" i="2" s="1"/>
  <c r="H3570" i="3"/>
  <c r="D3560" i="2" s="1"/>
  <c r="H3560" i="3"/>
  <c r="D3550" i="2" s="1"/>
  <c r="H3550" i="3"/>
  <c r="D3540" i="2" s="1"/>
  <c r="H3540" i="3"/>
  <c r="D3530" i="2" s="1"/>
  <c r="H3530" i="3"/>
  <c r="D3520" i="2" s="1"/>
  <c r="H3520" i="3"/>
  <c r="D3510" i="2" s="1"/>
  <c r="H3510" i="3"/>
  <c r="D3500" i="2" s="1"/>
  <c r="H3500" i="3"/>
  <c r="D3490" i="2" s="1"/>
  <c r="H3490" i="3"/>
  <c r="D3480" i="2" s="1"/>
  <c r="H3480" i="3"/>
  <c r="D3470" i="2" s="1"/>
  <c r="H3470" i="3"/>
  <c r="D3460" i="2" s="1"/>
  <c r="H3460" i="3"/>
  <c r="D3450" i="2" s="1"/>
  <c r="H3450" i="3"/>
  <c r="D3440" i="2" s="1"/>
  <c r="H3440" i="3"/>
  <c r="D3430" i="2" s="1"/>
  <c r="H3430" i="3"/>
  <c r="D3420" i="2" s="1"/>
  <c r="H3420" i="3"/>
  <c r="D3410" i="2" s="1"/>
  <c r="H3410" i="3"/>
  <c r="D3400" i="2" s="1"/>
  <c r="H3400" i="3"/>
  <c r="D3390" i="2" s="1"/>
  <c r="H3390" i="3"/>
  <c r="D3380" i="2" s="1"/>
  <c r="H3380" i="3"/>
  <c r="D3370" i="2" s="1"/>
  <c r="H3370" i="3"/>
  <c r="D3360" i="2" s="1"/>
  <c r="H3360" i="3"/>
  <c r="D3350" i="2" s="1"/>
  <c r="H3350" i="3"/>
  <c r="D3340" i="2" s="1"/>
  <c r="H3340" i="3"/>
  <c r="D3330" i="2" s="1"/>
  <c r="H3330" i="3"/>
  <c r="D3320" i="2" s="1"/>
  <c r="H3320" i="3"/>
  <c r="D3310" i="2" s="1"/>
  <c r="H3310" i="3"/>
  <c r="D3300" i="2" s="1"/>
  <c r="H3300" i="3"/>
  <c r="D3290" i="2" s="1"/>
  <c r="H3290" i="3"/>
  <c r="D3280" i="2" s="1"/>
  <c r="H3280" i="3"/>
  <c r="D3270" i="2" s="1"/>
  <c r="H3270" i="3"/>
  <c r="D3260" i="2" s="1"/>
  <c r="H3260" i="3"/>
  <c r="D3250" i="2" s="1"/>
  <c r="H3250" i="3"/>
  <c r="D3240" i="2" s="1"/>
  <c r="H3240" i="3"/>
  <c r="D3230" i="2" s="1"/>
  <c r="H3230" i="3"/>
  <c r="D3220" i="2" s="1"/>
  <c r="H3220" i="3"/>
  <c r="D3210" i="2" s="1"/>
  <c r="H3210" i="3"/>
  <c r="D3200" i="2" s="1"/>
  <c r="H3200" i="3"/>
  <c r="D3190" i="2" s="1"/>
  <c r="H3190" i="3"/>
  <c r="D3180" i="2" s="1"/>
  <c r="H3180" i="3"/>
  <c r="D3170" i="2" s="1"/>
  <c r="H3170" i="3"/>
  <c r="D3160" i="2" s="1"/>
  <c r="H3160" i="3"/>
  <c r="D3150" i="2" s="1"/>
  <c r="H3150" i="3"/>
  <c r="D3140" i="2" s="1"/>
  <c r="H3140" i="3"/>
  <c r="D3130" i="2" s="1"/>
  <c r="H3130" i="3"/>
  <c r="D3120" i="2" s="1"/>
  <c r="H3120" i="3"/>
  <c r="D3110" i="2" s="1"/>
  <c r="H3110" i="3"/>
  <c r="D3100" i="2" s="1"/>
  <c r="H3100" i="3"/>
  <c r="D3090" i="2" s="1"/>
  <c r="H3090" i="3"/>
  <c r="D3080" i="2" s="1"/>
  <c r="H3080" i="3"/>
  <c r="D3070" i="2" s="1"/>
  <c r="H3070" i="3"/>
  <c r="D3060" i="2" s="1"/>
  <c r="H3060" i="3"/>
  <c r="D3050" i="2" s="1"/>
  <c r="H3050" i="3"/>
  <c r="D3040" i="2" s="1"/>
  <c r="H3040" i="3"/>
  <c r="D3030" i="2" s="1"/>
  <c r="H3030" i="3"/>
  <c r="D3020" i="2" s="1"/>
  <c r="H3020" i="3"/>
  <c r="D3010" i="2" s="1"/>
  <c r="H3010" i="3"/>
  <c r="D3000" i="2" s="1"/>
  <c r="H3000" i="3"/>
  <c r="D2990" i="2" s="1"/>
  <c r="H2990" i="3"/>
  <c r="D2980" i="2" s="1"/>
  <c r="H2980" i="3"/>
  <c r="D2970" i="2" s="1"/>
  <c r="H2970" i="3"/>
  <c r="D2960" i="2" s="1"/>
  <c r="H2960" i="3"/>
  <c r="D2950" i="2" s="1"/>
  <c r="H2950" i="3"/>
  <c r="D2940" i="2" s="1"/>
  <c r="H2940" i="3"/>
  <c r="D2930" i="2" s="1"/>
  <c r="H2930" i="3"/>
  <c r="D2920" i="2" s="1"/>
  <c r="H2920" i="3"/>
  <c r="D2910" i="2" s="1"/>
  <c r="H2910" i="3"/>
  <c r="D2900" i="2" s="1"/>
  <c r="H2900" i="3"/>
  <c r="D2890" i="2" s="1"/>
  <c r="H2890" i="3"/>
  <c r="D2880" i="2" s="1"/>
  <c r="H2880" i="3"/>
  <c r="D2870" i="2" s="1"/>
  <c r="H2870" i="3"/>
  <c r="D2860" i="2" s="1"/>
  <c r="H2860" i="3"/>
  <c r="D2850" i="2" s="1"/>
  <c r="H2850" i="3"/>
  <c r="D2840" i="2" s="1"/>
  <c r="H2840" i="3"/>
  <c r="D2830" i="2" s="1"/>
  <c r="H2830" i="3"/>
  <c r="D2820" i="2" s="1"/>
  <c r="H2820" i="3"/>
  <c r="D2810" i="2" s="1"/>
  <c r="H2810" i="3"/>
  <c r="D2800" i="2" s="1"/>
  <c r="H2800" i="3"/>
  <c r="D2790" i="2" s="1"/>
  <c r="H2790" i="3"/>
  <c r="D2780" i="2" s="1"/>
  <c r="H2780" i="3"/>
  <c r="D2770" i="2" s="1"/>
  <c r="H2770" i="3"/>
  <c r="D2760" i="2" s="1"/>
  <c r="H2760" i="3"/>
  <c r="D2750" i="2" s="1"/>
  <c r="H2750" i="3"/>
  <c r="D2740" i="2" s="1"/>
  <c r="H2740" i="3"/>
  <c r="D2730" i="2" s="1"/>
  <c r="H2730" i="3"/>
  <c r="D2720" i="2" s="1"/>
  <c r="H2720" i="3"/>
  <c r="D2710" i="2" s="1"/>
  <c r="H2710" i="3"/>
  <c r="D2700" i="2" s="1"/>
  <c r="H2700" i="3"/>
  <c r="D2690" i="2" s="1"/>
  <c r="H2690" i="3"/>
  <c r="D2680" i="2" s="1"/>
  <c r="H2680" i="3"/>
  <c r="D2670" i="2" s="1"/>
  <c r="H2670" i="3"/>
  <c r="D2660" i="2" s="1"/>
  <c r="H2660" i="3"/>
  <c r="D2650" i="2" s="1"/>
  <c r="H2650" i="3"/>
  <c r="D2640" i="2" s="1"/>
  <c r="H2640" i="3"/>
  <c r="D2630" i="2" s="1"/>
  <c r="H2630" i="3"/>
  <c r="D2620" i="2" s="1"/>
  <c r="H2620" i="3"/>
  <c r="D2610" i="2" s="1"/>
  <c r="H2610" i="3"/>
  <c r="D2600" i="2" s="1"/>
  <c r="H2600" i="3"/>
  <c r="D2590" i="2" s="1"/>
  <c r="H2590" i="3"/>
  <c r="D2580" i="2" s="1"/>
  <c r="H2580" i="3"/>
  <c r="D2570" i="2" s="1"/>
  <c r="H2570" i="3"/>
  <c r="D2560" i="2" s="1"/>
  <c r="H2560" i="3"/>
  <c r="D2550" i="2" s="1"/>
  <c r="H2550" i="3"/>
  <c r="D2540" i="2" s="1"/>
  <c r="H2540" i="3"/>
  <c r="D2530" i="2" s="1"/>
  <c r="H2530" i="3"/>
  <c r="D2520" i="2" s="1"/>
  <c r="H2520" i="3"/>
  <c r="D2510" i="2" s="1"/>
  <c r="H2510" i="3"/>
  <c r="D2500" i="2" s="1"/>
  <c r="H2500" i="3"/>
  <c r="D2490" i="2" s="1"/>
  <c r="H2490" i="3"/>
  <c r="D2480" i="2" s="1"/>
  <c r="H2480" i="3"/>
  <c r="D2470" i="2" s="1"/>
  <c r="H2470" i="3"/>
  <c r="D2460" i="2" s="1"/>
  <c r="H2460" i="3"/>
  <c r="D2450" i="2" s="1"/>
  <c r="H2450" i="3"/>
  <c r="D2440" i="2" s="1"/>
  <c r="H2440" i="3"/>
  <c r="D2430" i="2" s="1"/>
  <c r="H2430" i="3"/>
  <c r="D2420" i="2" s="1"/>
  <c r="H2420" i="3"/>
  <c r="D2410" i="2" s="1"/>
  <c r="H2410" i="3"/>
  <c r="D2400" i="2" s="1"/>
  <c r="H2400" i="3"/>
  <c r="D2390" i="2" s="1"/>
  <c r="H2390" i="3"/>
  <c r="D2380" i="2" s="1"/>
  <c r="H2380" i="3"/>
  <c r="D2370" i="2" s="1"/>
  <c r="H2370" i="3"/>
  <c r="D2360" i="2" s="1"/>
  <c r="H2360" i="3"/>
  <c r="D2350" i="2" s="1"/>
  <c r="H2350" i="3"/>
  <c r="D2340" i="2" s="1"/>
  <c r="H2340" i="3"/>
  <c r="D2330" i="2" s="1"/>
  <c r="H2330" i="3"/>
  <c r="D2320" i="2" s="1"/>
  <c r="H2320" i="3"/>
  <c r="D2310" i="2" s="1"/>
  <c r="H2310" i="3"/>
  <c r="D2300" i="2" s="1"/>
  <c r="H2300" i="3"/>
  <c r="D2290" i="2" s="1"/>
  <c r="H2290" i="3"/>
  <c r="D2280" i="2" s="1"/>
  <c r="H2280" i="3"/>
  <c r="D2270" i="2" s="1"/>
  <c r="H2270" i="3"/>
  <c r="D2260" i="2" s="1"/>
  <c r="H2260" i="3"/>
  <c r="D2250" i="2" s="1"/>
  <c r="H2250" i="3"/>
  <c r="D2240" i="2" s="1"/>
  <c r="H2240" i="3"/>
  <c r="D2230" i="2" s="1"/>
  <c r="H2230" i="3"/>
  <c r="D2220" i="2" s="1"/>
  <c r="H2220" i="3"/>
  <c r="D2210" i="2" s="1"/>
  <c r="H2210" i="3"/>
  <c r="D2200" i="2" s="1"/>
  <c r="H2200" i="3"/>
  <c r="D2190" i="2" s="1"/>
  <c r="H2190" i="3"/>
  <c r="D2180" i="2" s="1"/>
  <c r="H2180" i="3"/>
  <c r="D2170" i="2" s="1"/>
  <c r="H2170" i="3"/>
  <c r="D2160" i="2" s="1"/>
  <c r="H2160" i="3"/>
  <c r="D2150" i="2" s="1"/>
  <c r="H2150" i="3"/>
  <c r="D2140" i="2" s="1"/>
  <c r="H7163" i="3"/>
  <c r="D7153" i="2" s="1"/>
  <c r="H6453" i="3"/>
  <c r="D6443" i="2" s="1"/>
  <c r="H6071" i="3"/>
  <c r="D6061" i="2" s="1"/>
  <c r="H5891" i="3"/>
  <c r="D5881" i="2" s="1"/>
  <c r="H5742" i="3"/>
  <c r="D5732" i="2" s="1"/>
  <c r="H5638" i="3"/>
  <c r="D5628" i="2" s="1"/>
  <c r="H5558" i="3"/>
  <c r="D5548" i="2" s="1"/>
  <c r="H5485" i="3"/>
  <c r="D5475" i="2" s="1"/>
  <c r="H5414" i="3"/>
  <c r="D5404" i="2" s="1"/>
  <c r="H5342" i="3"/>
  <c r="D5332" i="2" s="1"/>
  <c r="H5279" i="3"/>
  <c r="D5269" i="2" s="1"/>
  <c r="H5215" i="3"/>
  <c r="D5205" i="2" s="1"/>
  <c r="H5153" i="3"/>
  <c r="D5143" i="2" s="1"/>
  <c r="H5093" i="3"/>
  <c r="D5083" i="2" s="1"/>
  <c r="H5038" i="3"/>
  <c r="D5028" i="2" s="1"/>
  <c r="H4999" i="3"/>
  <c r="D4989" i="2" s="1"/>
  <c r="H4971" i="3"/>
  <c r="D4961" i="2" s="1"/>
  <c r="H4946" i="3"/>
  <c r="D4936" i="2" s="1"/>
  <c r="H4921" i="3"/>
  <c r="D4911" i="2" s="1"/>
  <c r="H4896" i="3"/>
  <c r="D4886" i="2" s="1"/>
  <c r="H4872" i="3"/>
  <c r="D4862" i="2" s="1"/>
  <c r="H4852" i="3"/>
  <c r="D4842" i="2" s="1"/>
  <c r="H4832" i="3"/>
  <c r="D4822" i="2" s="1"/>
  <c r="H4812" i="3"/>
  <c r="D4802" i="2" s="1"/>
  <c r="H4792" i="3"/>
  <c r="D4782" i="2" s="1"/>
  <c r="H4772" i="3"/>
  <c r="D4762" i="2" s="1"/>
  <c r="H4752" i="3"/>
  <c r="D4742" i="2" s="1"/>
  <c r="H4732" i="3"/>
  <c r="D4722" i="2" s="1"/>
  <c r="H4712" i="3"/>
  <c r="D4702" i="2" s="1"/>
  <c r="H4692" i="3"/>
  <c r="D4682" i="2" s="1"/>
  <c r="H4672" i="3"/>
  <c r="D4662" i="2" s="1"/>
  <c r="H4652" i="3"/>
  <c r="D4642" i="2" s="1"/>
  <c r="H4632" i="3"/>
  <c r="D4622" i="2" s="1"/>
  <c r="H4612" i="3"/>
  <c r="D4602" i="2" s="1"/>
  <c r="H4596" i="3"/>
  <c r="D4586" i="2" s="1"/>
  <c r="H4580" i="3"/>
  <c r="D4570" i="2" s="1"/>
  <c r="H4562" i="3"/>
  <c r="D4552" i="2" s="1"/>
  <c r="H4546" i="3"/>
  <c r="D4536" i="2" s="1"/>
  <c r="H4530" i="3"/>
  <c r="D4520" i="2" s="1"/>
  <c r="H4512" i="3"/>
  <c r="D4502" i="2" s="1"/>
  <c r="H4496" i="3"/>
  <c r="D4486" i="2" s="1"/>
  <c r="H4480" i="3"/>
  <c r="D4470" i="2" s="1"/>
  <c r="H4464" i="3"/>
  <c r="D4454" i="2" s="1"/>
  <c r="H4451" i="3"/>
  <c r="D4441" i="2" s="1"/>
  <c r="H4438" i="3"/>
  <c r="D4428" i="2" s="1"/>
  <c r="H4426" i="3"/>
  <c r="D4416" i="2" s="1"/>
  <c r="H4413" i="3"/>
  <c r="D4403" i="2" s="1"/>
  <c r="H4401" i="3"/>
  <c r="D4391" i="2" s="1"/>
  <c r="H4388" i="3"/>
  <c r="D4378" i="2" s="1"/>
  <c r="H4376" i="3"/>
  <c r="D4366" i="2" s="1"/>
  <c r="H4363" i="3"/>
  <c r="D4353" i="2" s="1"/>
  <c r="H4351" i="3"/>
  <c r="D4341" i="2" s="1"/>
  <c r="H4338" i="3"/>
  <c r="D4328" i="2" s="1"/>
  <c r="H4326" i="3"/>
  <c r="D4316" i="2" s="1"/>
  <c r="H4313" i="3"/>
  <c r="D4303" i="2" s="1"/>
  <c r="H4301" i="3"/>
  <c r="D4291" i="2" s="1"/>
  <c r="H4288" i="3"/>
  <c r="D4278" i="2" s="1"/>
  <c r="H4276" i="3"/>
  <c r="D4266" i="2" s="1"/>
  <c r="H4263" i="3"/>
  <c r="D4253" i="2" s="1"/>
  <c r="H4251" i="3"/>
  <c r="D4241" i="2" s="1"/>
  <c r="H4238" i="3"/>
  <c r="D4228" i="2" s="1"/>
  <c r="H4226" i="3"/>
  <c r="D4216" i="2" s="1"/>
  <c r="H4213" i="3"/>
  <c r="D4203" i="2" s="1"/>
  <c r="H4201" i="3"/>
  <c r="D4191" i="2" s="1"/>
  <c r="H4188" i="3"/>
  <c r="D4178" i="2" s="1"/>
  <c r="H4176" i="3"/>
  <c r="D4166" i="2" s="1"/>
  <c r="H4163" i="3"/>
  <c r="D4153" i="2" s="1"/>
  <c r="H4152" i="3"/>
  <c r="D4142" i="2" s="1"/>
  <c r="H4141" i="3"/>
  <c r="D4131" i="2" s="1"/>
  <c r="H4130" i="3"/>
  <c r="D4120" i="2" s="1"/>
  <c r="H4119" i="3"/>
  <c r="D4109" i="2" s="1"/>
  <c r="H4109" i="3"/>
  <c r="D4099" i="2" s="1"/>
  <c r="H4099" i="3"/>
  <c r="D4089" i="2" s="1"/>
  <c r="H4089" i="3"/>
  <c r="D4079" i="2" s="1"/>
  <c r="H4079" i="3"/>
  <c r="D4069" i="2" s="1"/>
  <c r="H4069" i="3"/>
  <c r="D4059" i="2" s="1"/>
  <c r="H4059" i="3"/>
  <c r="D4049" i="2" s="1"/>
  <c r="H4049" i="3"/>
  <c r="D4039" i="2" s="1"/>
  <c r="H4039" i="3"/>
  <c r="D4029" i="2" s="1"/>
  <c r="H4029" i="3"/>
  <c r="D4019" i="2" s="1"/>
  <c r="H4019" i="3"/>
  <c r="D4009" i="2" s="1"/>
  <c r="H4009" i="3"/>
  <c r="D3999" i="2" s="1"/>
  <c r="H3999" i="3"/>
  <c r="D3989" i="2" s="1"/>
  <c r="H3989" i="3"/>
  <c r="D3979" i="2" s="1"/>
  <c r="H3979" i="3"/>
  <c r="D3969" i="2" s="1"/>
  <c r="H3969" i="3"/>
  <c r="D3959" i="2" s="1"/>
  <c r="H3959" i="3"/>
  <c r="D3949" i="2" s="1"/>
  <c r="H3949" i="3"/>
  <c r="D3939" i="2" s="1"/>
  <c r="H3939" i="3"/>
  <c r="D3929" i="2" s="1"/>
  <c r="H3929" i="3"/>
  <c r="D3919" i="2" s="1"/>
  <c r="H3919" i="3"/>
  <c r="D3909" i="2" s="1"/>
  <c r="H3909" i="3"/>
  <c r="D3899" i="2" s="1"/>
  <c r="H3899" i="3"/>
  <c r="D3889" i="2" s="1"/>
  <c r="H3889" i="3"/>
  <c r="D3879" i="2" s="1"/>
  <c r="H3879" i="3"/>
  <c r="D3869" i="2" s="1"/>
  <c r="H3869" i="3"/>
  <c r="D3859" i="2" s="1"/>
  <c r="H3859" i="3"/>
  <c r="D3849" i="2" s="1"/>
  <c r="H3849" i="3"/>
  <c r="D3839" i="2" s="1"/>
  <c r="H3839" i="3"/>
  <c r="D3829" i="2" s="1"/>
  <c r="H3829" i="3"/>
  <c r="D3819" i="2" s="1"/>
  <c r="H3819" i="3"/>
  <c r="D3809" i="2" s="1"/>
  <c r="H3809" i="3"/>
  <c r="D3799" i="2" s="1"/>
  <c r="H3799" i="3"/>
  <c r="D3789" i="2" s="1"/>
  <c r="H3789" i="3"/>
  <c r="D3779" i="2" s="1"/>
  <c r="H3779" i="3"/>
  <c r="D3769" i="2" s="1"/>
  <c r="H3769" i="3"/>
  <c r="D3759" i="2" s="1"/>
  <c r="H3759" i="3"/>
  <c r="D3749" i="2" s="1"/>
  <c r="H3749" i="3"/>
  <c r="D3739" i="2" s="1"/>
  <c r="H3739" i="3"/>
  <c r="D3729" i="2" s="1"/>
  <c r="H3729" i="3"/>
  <c r="D3719" i="2" s="1"/>
  <c r="H3719" i="3"/>
  <c r="D3709" i="2" s="1"/>
  <c r="H3709" i="3"/>
  <c r="D3699" i="2" s="1"/>
  <c r="H3699" i="3"/>
  <c r="D3689" i="2" s="1"/>
  <c r="H3689" i="3"/>
  <c r="D3679" i="2" s="1"/>
  <c r="H3679" i="3"/>
  <c r="D3669" i="2" s="1"/>
  <c r="H3669" i="3"/>
  <c r="D3659" i="2" s="1"/>
  <c r="H3659" i="3"/>
  <c r="D3649" i="2" s="1"/>
  <c r="H3649" i="3"/>
  <c r="D3639" i="2" s="1"/>
  <c r="H3639" i="3"/>
  <c r="D3629" i="2" s="1"/>
  <c r="H3629" i="3"/>
  <c r="D3619" i="2" s="1"/>
  <c r="H3619" i="3"/>
  <c r="D3609" i="2" s="1"/>
  <c r="H3609" i="3"/>
  <c r="D3599" i="2" s="1"/>
  <c r="H3599" i="3"/>
  <c r="D3589" i="2" s="1"/>
  <c r="H3589" i="3"/>
  <c r="D3579" i="2" s="1"/>
  <c r="H3579" i="3"/>
  <c r="D3569" i="2" s="1"/>
  <c r="H3569" i="3"/>
  <c r="D3559" i="2" s="1"/>
  <c r="H3559" i="3"/>
  <c r="D3549" i="2" s="1"/>
  <c r="H3549" i="3"/>
  <c r="D3539" i="2" s="1"/>
  <c r="H3539" i="3"/>
  <c r="D3529" i="2" s="1"/>
  <c r="H3529" i="3"/>
  <c r="D3519" i="2" s="1"/>
  <c r="H3519" i="3"/>
  <c r="D3509" i="2" s="1"/>
  <c r="H3509" i="3"/>
  <c r="D3499" i="2" s="1"/>
  <c r="H3499" i="3"/>
  <c r="D3489" i="2" s="1"/>
  <c r="H3489" i="3"/>
  <c r="D3479" i="2" s="1"/>
  <c r="H3479" i="3"/>
  <c r="D3469" i="2" s="1"/>
  <c r="H3469" i="3"/>
  <c r="D3459" i="2" s="1"/>
  <c r="H3459" i="3"/>
  <c r="D3449" i="2" s="1"/>
  <c r="H3449" i="3"/>
  <c r="D3439" i="2" s="1"/>
  <c r="H3439" i="3"/>
  <c r="D3429" i="2" s="1"/>
  <c r="H3429" i="3"/>
  <c r="D3419" i="2" s="1"/>
  <c r="H3419" i="3"/>
  <c r="D3409" i="2" s="1"/>
  <c r="H3409" i="3"/>
  <c r="D3399" i="2" s="1"/>
  <c r="H3399" i="3"/>
  <c r="D3389" i="2" s="1"/>
  <c r="H3389" i="3"/>
  <c r="D3379" i="2" s="1"/>
  <c r="H3379" i="3"/>
  <c r="D3369" i="2" s="1"/>
  <c r="H3369" i="3"/>
  <c r="D3359" i="2" s="1"/>
  <c r="H3359" i="3"/>
  <c r="D3349" i="2" s="1"/>
  <c r="H3349" i="3"/>
  <c r="D3339" i="2" s="1"/>
  <c r="H3339" i="3"/>
  <c r="D3329" i="2" s="1"/>
  <c r="H3329" i="3"/>
  <c r="D3319" i="2" s="1"/>
  <c r="H3319" i="3"/>
  <c r="D3309" i="2" s="1"/>
  <c r="H3309" i="3"/>
  <c r="D3299" i="2" s="1"/>
  <c r="H3299" i="3"/>
  <c r="D3289" i="2" s="1"/>
  <c r="H3289" i="3"/>
  <c r="D3279" i="2" s="1"/>
  <c r="H3279" i="3"/>
  <c r="D3269" i="2" s="1"/>
  <c r="H3269" i="3"/>
  <c r="D3259" i="2" s="1"/>
  <c r="H3259" i="3"/>
  <c r="D3249" i="2" s="1"/>
  <c r="H3249" i="3"/>
  <c r="D3239" i="2" s="1"/>
  <c r="H3239" i="3"/>
  <c r="D3229" i="2" s="1"/>
  <c r="H3229" i="3"/>
  <c r="D3219" i="2" s="1"/>
  <c r="H3219" i="3"/>
  <c r="D3209" i="2" s="1"/>
  <c r="H3209" i="3"/>
  <c r="D3199" i="2" s="1"/>
  <c r="H3199" i="3"/>
  <c r="D3189" i="2" s="1"/>
  <c r="H3189" i="3"/>
  <c r="D3179" i="2" s="1"/>
  <c r="H3179" i="3"/>
  <c r="D3169" i="2" s="1"/>
  <c r="H3169" i="3"/>
  <c r="D3159" i="2" s="1"/>
  <c r="H3159" i="3"/>
  <c r="D3149" i="2" s="1"/>
  <c r="H3149" i="3"/>
  <c r="D3139" i="2" s="1"/>
  <c r="H3139" i="3"/>
  <c r="D3129" i="2" s="1"/>
  <c r="H3129" i="3"/>
  <c r="D3119" i="2" s="1"/>
  <c r="H6944" i="3"/>
  <c r="D6934" i="2" s="1"/>
  <c r="H6355" i="3"/>
  <c r="D6345" i="2" s="1"/>
  <c r="H6035" i="3"/>
  <c r="D6025" i="2" s="1"/>
  <c r="H5856" i="3"/>
  <c r="D5846" i="2" s="1"/>
  <c r="H5721" i="3"/>
  <c r="D5711" i="2" s="1"/>
  <c r="H5620" i="3"/>
  <c r="D5610" i="2" s="1"/>
  <c r="H5544" i="3"/>
  <c r="D5534" i="2" s="1"/>
  <c r="H5472" i="3"/>
  <c r="D5462" i="2" s="1"/>
  <c r="H5401" i="3"/>
  <c r="D5391" i="2" s="1"/>
  <c r="H5330" i="3"/>
  <c r="D5320" i="2" s="1"/>
  <c r="H5268" i="3"/>
  <c r="D5258" i="2" s="1"/>
  <c r="H5204" i="3"/>
  <c r="D5194" i="2" s="1"/>
  <c r="H5142" i="3"/>
  <c r="D5132" i="2" s="1"/>
  <c r="H5083" i="3"/>
  <c r="D5073" i="2" s="1"/>
  <c r="H5028" i="3"/>
  <c r="D5018" i="2" s="1"/>
  <c r="H4994" i="3"/>
  <c r="D4984" i="2" s="1"/>
  <c r="H4967" i="3"/>
  <c r="D4957" i="2" s="1"/>
  <c r="H4942" i="3"/>
  <c r="D4932" i="2" s="1"/>
  <c r="H4917" i="3"/>
  <c r="D4907" i="2" s="1"/>
  <c r="H4892" i="3"/>
  <c r="D4882" i="2" s="1"/>
  <c r="H4871" i="3"/>
  <c r="D4861" i="2" s="1"/>
  <c r="H4851" i="3"/>
  <c r="D4841" i="2" s="1"/>
  <c r="H4831" i="3"/>
  <c r="D4821" i="2" s="1"/>
  <c r="H4811" i="3"/>
  <c r="D4801" i="2" s="1"/>
  <c r="H4791" i="3"/>
  <c r="D4781" i="2" s="1"/>
  <c r="H4771" i="3"/>
  <c r="D4761" i="2" s="1"/>
  <c r="H4751" i="3"/>
  <c r="D4741" i="2" s="1"/>
  <c r="H4731" i="3"/>
  <c r="D4721" i="2" s="1"/>
  <c r="H4711" i="3"/>
  <c r="D4701" i="2" s="1"/>
  <c r="H4691" i="3"/>
  <c r="D4681" i="2" s="1"/>
  <c r="H4671" i="3"/>
  <c r="D4661" i="2" s="1"/>
  <c r="H4651" i="3"/>
  <c r="D4641" i="2" s="1"/>
  <c r="H4631" i="3"/>
  <c r="D4621" i="2" s="1"/>
  <c r="H4611" i="3"/>
  <c r="D4601" i="2" s="1"/>
  <c r="H4594" i="3"/>
  <c r="D4584" i="2" s="1"/>
  <c r="H4577" i="3"/>
  <c r="D4567" i="2" s="1"/>
  <c r="H4561" i="3"/>
  <c r="D4551" i="2" s="1"/>
  <c r="H4544" i="3"/>
  <c r="D4534" i="2" s="1"/>
  <c r="H4527" i="3"/>
  <c r="D4517" i="2" s="1"/>
  <c r="H4511" i="3"/>
  <c r="D4501" i="2" s="1"/>
  <c r="H4494" i="3"/>
  <c r="D4484" i="2" s="1"/>
  <c r="H4477" i="3"/>
  <c r="D4467" i="2" s="1"/>
  <c r="H4462" i="3"/>
  <c r="D4452" i="2" s="1"/>
  <c r="H4450" i="3"/>
  <c r="D4440" i="2" s="1"/>
  <c r="H4437" i="3"/>
  <c r="D4427" i="2" s="1"/>
  <c r="H4424" i="3"/>
  <c r="D4414" i="2" s="1"/>
  <c r="H4412" i="3"/>
  <c r="D4402" i="2" s="1"/>
  <c r="H4400" i="3"/>
  <c r="D4390" i="2" s="1"/>
  <c r="H4387" i="3"/>
  <c r="D4377" i="2" s="1"/>
  <c r="H4374" i="3"/>
  <c r="D4364" i="2" s="1"/>
  <c r="H4362" i="3"/>
  <c r="D4352" i="2" s="1"/>
  <c r="H4350" i="3"/>
  <c r="D4340" i="2" s="1"/>
  <c r="H4337" i="3"/>
  <c r="D4327" i="2" s="1"/>
  <c r="H4324" i="3"/>
  <c r="D4314" i="2" s="1"/>
  <c r="H4312" i="3"/>
  <c r="D4302" i="2" s="1"/>
  <c r="H4300" i="3"/>
  <c r="D4290" i="2" s="1"/>
  <c r="H4287" i="3"/>
  <c r="D4277" i="2" s="1"/>
  <c r="H4274" i="3"/>
  <c r="D4264" i="2" s="1"/>
  <c r="H4262" i="3"/>
  <c r="D4252" i="2" s="1"/>
  <c r="H4250" i="3"/>
  <c r="D4240" i="2" s="1"/>
  <c r="H4237" i="3"/>
  <c r="D4227" i="2" s="1"/>
  <c r="H4224" i="3"/>
  <c r="D4214" i="2" s="1"/>
  <c r="H4212" i="3"/>
  <c r="D4202" i="2" s="1"/>
  <c r="H4200" i="3"/>
  <c r="D4190" i="2" s="1"/>
  <c r="H4187" i="3"/>
  <c r="D4177" i="2" s="1"/>
  <c r="H4174" i="3"/>
  <c r="D4164" i="2" s="1"/>
  <c r="H4162" i="3"/>
  <c r="D4152" i="2" s="1"/>
  <c r="H4151" i="3"/>
  <c r="D4141" i="2" s="1"/>
  <c r="H4140" i="3"/>
  <c r="D4130" i="2" s="1"/>
  <c r="H4128" i="3"/>
  <c r="D4118" i="2" s="1"/>
  <c r="H4118" i="3"/>
  <c r="D4108" i="2" s="1"/>
  <c r="H4108" i="3"/>
  <c r="D4098" i="2" s="1"/>
  <c r="H4098" i="3"/>
  <c r="D4088" i="2" s="1"/>
  <c r="H4088" i="3"/>
  <c r="D4078" i="2" s="1"/>
  <c r="H6938" i="3"/>
  <c r="D6928" i="2" s="1"/>
  <c r="H6354" i="3"/>
  <c r="D6344" i="2" s="1"/>
  <c r="H6031" i="3"/>
  <c r="D6021" i="2" s="1"/>
  <c r="H5855" i="3"/>
  <c r="D5845" i="2" s="1"/>
  <c r="H5720" i="3"/>
  <c r="D5710" i="2" s="1"/>
  <c r="H5619" i="3"/>
  <c r="D5609" i="2" s="1"/>
  <c r="H5542" i="3"/>
  <c r="D5532" i="2" s="1"/>
  <c r="H5471" i="3"/>
  <c r="D5461" i="2" s="1"/>
  <c r="H5400" i="3"/>
  <c r="D5390" i="2" s="1"/>
  <c r="H5329" i="3"/>
  <c r="D5319" i="2" s="1"/>
  <c r="H5265" i="3"/>
  <c r="D5255" i="2" s="1"/>
  <c r="H5203" i="3"/>
  <c r="D5193" i="2" s="1"/>
  <c r="H5141" i="3"/>
  <c r="D5131" i="2" s="1"/>
  <c r="H5082" i="3"/>
  <c r="D5072" i="2" s="1"/>
  <c r="H5027" i="3"/>
  <c r="D5017" i="2" s="1"/>
  <c r="H4993" i="3"/>
  <c r="D4983" i="2" s="1"/>
  <c r="H4966" i="3"/>
  <c r="D4956" i="2" s="1"/>
  <c r="H4941" i="3"/>
  <c r="D4931" i="2" s="1"/>
  <c r="H4916" i="3"/>
  <c r="D4906" i="2" s="1"/>
  <c r="H4891" i="3"/>
  <c r="D4881" i="2" s="1"/>
  <c r="H4870" i="3"/>
  <c r="D4860" i="2" s="1"/>
  <c r="H4850" i="3"/>
  <c r="D4840" i="2" s="1"/>
  <c r="H4830" i="3"/>
  <c r="D4820" i="2" s="1"/>
  <c r="H4810" i="3"/>
  <c r="D4800" i="2" s="1"/>
  <c r="H4790" i="3"/>
  <c r="D4780" i="2" s="1"/>
  <c r="H4770" i="3"/>
  <c r="D4760" i="2" s="1"/>
  <c r="H4750" i="3"/>
  <c r="D4740" i="2" s="1"/>
  <c r="H4730" i="3"/>
  <c r="D4720" i="2" s="1"/>
  <c r="H4710" i="3"/>
  <c r="D4700" i="2" s="1"/>
  <c r="H4690" i="3"/>
  <c r="D4680" i="2" s="1"/>
  <c r="H4670" i="3"/>
  <c r="D4660" i="2" s="1"/>
  <c r="H4650" i="3"/>
  <c r="D4640" i="2" s="1"/>
  <c r="H4630" i="3"/>
  <c r="D4620" i="2" s="1"/>
  <c r="H4610" i="3"/>
  <c r="D4600" i="2" s="1"/>
  <c r="H4592" i="3"/>
  <c r="D4582" i="2" s="1"/>
  <c r="H4576" i="3"/>
  <c r="D4566" i="2" s="1"/>
  <c r="H4560" i="3"/>
  <c r="D4550" i="2" s="1"/>
  <c r="H4542" i="3"/>
  <c r="D4532" i="2" s="1"/>
  <c r="H4526" i="3"/>
  <c r="D4516" i="2" s="1"/>
  <c r="H4510" i="3"/>
  <c r="D4500" i="2" s="1"/>
  <c r="H4492" i="3"/>
  <c r="D4482" i="2" s="1"/>
  <c r="H4476" i="3"/>
  <c r="D4466" i="2" s="1"/>
  <c r="H4461" i="3"/>
  <c r="D4451" i="2" s="1"/>
  <c r="H4448" i="3"/>
  <c r="D4438" i="2" s="1"/>
  <c r="H4436" i="3"/>
  <c r="D4426" i="2" s="1"/>
  <c r="H4423" i="3"/>
  <c r="D4413" i="2" s="1"/>
  <c r="H4411" i="3"/>
  <c r="D4401" i="2" s="1"/>
  <c r="H4398" i="3"/>
  <c r="D4388" i="2" s="1"/>
  <c r="H4386" i="3"/>
  <c r="D4376" i="2" s="1"/>
  <c r="H4373" i="3"/>
  <c r="D4363" i="2" s="1"/>
  <c r="H4361" i="3"/>
  <c r="D4351" i="2" s="1"/>
  <c r="H4348" i="3"/>
  <c r="D4338" i="2" s="1"/>
  <c r="H4336" i="3"/>
  <c r="D4326" i="2" s="1"/>
  <c r="H4323" i="3"/>
  <c r="D4313" i="2" s="1"/>
  <c r="H4311" i="3"/>
  <c r="D4301" i="2" s="1"/>
  <c r="H4298" i="3"/>
  <c r="D4288" i="2" s="1"/>
  <c r="H4286" i="3"/>
  <c r="D4276" i="2" s="1"/>
  <c r="H4273" i="3"/>
  <c r="D4263" i="2" s="1"/>
  <c r="H4261" i="3"/>
  <c r="D4251" i="2" s="1"/>
  <c r="H4248" i="3"/>
  <c r="D4238" i="2" s="1"/>
  <c r="H4236" i="3"/>
  <c r="D4226" i="2" s="1"/>
  <c r="H4223" i="3"/>
  <c r="D4213" i="2" s="1"/>
  <c r="H4211" i="3"/>
  <c r="D4201" i="2" s="1"/>
  <c r="H4198" i="3"/>
  <c r="D4188" i="2" s="1"/>
  <c r="H4186" i="3"/>
  <c r="D4176" i="2" s="1"/>
  <c r="H4173" i="3"/>
  <c r="D4163" i="2" s="1"/>
  <c r="H4161" i="3"/>
  <c r="D4151" i="2" s="1"/>
  <c r="H4150" i="3"/>
  <c r="D4140" i="2" s="1"/>
  <c r="H4138" i="3"/>
  <c r="D4128" i="2" s="1"/>
  <c r="H4127" i="3"/>
  <c r="D4117" i="2" s="1"/>
  <c r="H4117" i="3"/>
  <c r="D4107" i="2" s="1"/>
  <c r="H4107" i="3"/>
  <c r="D4097" i="2" s="1"/>
  <c r="H4097" i="3"/>
  <c r="D4087" i="2" s="1"/>
  <c r="H4087" i="3"/>
  <c r="D4077" i="2" s="1"/>
  <c r="H4077" i="3"/>
  <c r="D4067" i="2" s="1"/>
  <c r="H4067" i="3"/>
  <c r="D4057" i="2" s="1"/>
  <c r="H6785" i="3"/>
  <c r="D6775" i="2" s="1"/>
  <c r="H6256" i="3"/>
  <c r="D6246" i="2" s="1"/>
  <c r="H5995" i="3"/>
  <c r="D5985" i="2" s="1"/>
  <c r="H5827" i="3"/>
  <c r="D5817" i="2" s="1"/>
  <c r="H5699" i="3"/>
  <c r="D5689" i="2" s="1"/>
  <c r="H5604" i="3"/>
  <c r="D5594" i="2" s="1"/>
  <c r="H5530" i="3"/>
  <c r="D5520" i="2" s="1"/>
  <c r="H5459" i="3"/>
  <c r="D5449" i="2" s="1"/>
  <c r="H5388" i="3"/>
  <c r="D5378" i="2" s="1"/>
  <c r="H5318" i="3"/>
  <c r="D5308" i="2" s="1"/>
  <c r="H5254" i="3"/>
  <c r="D5244" i="2" s="1"/>
  <c r="H5192" i="3"/>
  <c r="D5182" i="2" s="1"/>
  <c r="H5130" i="3"/>
  <c r="D5120" i="2" s="1"/>
  <c r="H5072" i="3"/>
  <c r="D5062" i="2" s="1"/>
  <c r="H5021" i="3"/>
  <c r="D5011" i="2" s="1"/>
  <c r="H4989" i="3"/>
  <c r="D4979" i="2" s="1"/>
  <c r="H4962" i="3"/>
  <c r="D4952" i="2" s="1"/>
  <c r="H4937" i="3"/>
  <c r="D4927" i="2" s="1"/>
  <c r="H4912" i="3"/>
  <c r="D4902" i="2" s="1"/>
  <c r="H4887" i="3"/>
  <c r="D4877" i="2" s="1"/>
  <c r="H4867" i="3"/>
  <c r="D4857" i="2" s="1"/>
  <c r="H4847" i="3"/>
  <c r="D4837" i="2" s="1"/>
  <c r="H4827" i="3"/>
  <c r="D4817" i="2" s="1"/>
  <c r="H4807" i="3"/>
  <c r="D4797" i="2" s="1"/>
  <c r="H6780" i="3"/>
  <c r="D6770" i="2" s="1"/>
  <c r="H6251" i="3"/>
  <c r="D6241" i="2" s="1"/>
  <c r="H5994" i="3"/>
  <c r="D5984" i="2" s="1"/>
  <c r="H5823" i="3"/>
  <c r="D5813" i="2" s="1"/>
  <c r="H5698" i="3"/>
  <c r="D5688" i="2" s="1"/>
  <c r="H5602" i="3"/>
  <c r="D5592" i="2" s="1"/>
  <c r="H5529" i="3"/>
  <c r="D5519" i="2" s="1"/>
  <c r="H5458" i="3"/>
  <c r="D5448" i="2" s="1"/>
  <c r="H5385" i="3"/>
  <c r="D5375" i="2" s="1"/>
  <c r="H5315" i="3"/>
  <c r="D5305" i="2" s="1"/>
  <c r="H5253" i="3"/>
  <c r="D5243" i="2" s="1"/>
  <c r="H5191" i="3"/>
  <c r="D5181" i="2" s="1"/>
  <c r="H5129" i="3"/>
  <c r="D5119" i="2" s="1"/>
  <c r="H5071" i="3"/>
  <c r="D5061" i="2" s="1"/>
  <c r="H5017" i="3"/>
  <c r="D5007" i="2" s="1"/>
  <c r="H4988" i="3"/>
  <c r="D4978" i="2" s="1"/>
  <c r="H4961" i="3"/>
  <c r="D4951" i="2" s="1"/>
  <c r="H4936" i="3"/>
  <c r="D4926" i="2" s="1"/>
  <c r="H4911" i="3"/>
  <c r="D4901" i="2" s="1"/>
  <c r="H4886" i="3"/>
  <c r="D4876" i="2" s="1"/>
  <c r="H4866" i="3"/>
  <c r="D4856" i="2" s="1"/>
  <c r="H4846" i="3"/>
  <c r="D4836" i="2" s="1"/>
  <c r="H4826" i="3"/>
  <c r="D4816" i="2" s="1"/>
  <c r="H4806" i="3"/>
  <c r="D4796" i="2" s="1"/>
  <c r="H4786" i="3"/>
  <c r="D4776" i="2" s="1"/>
  <c r="H6656" i="3"/>
  <c r="D6646" i="2" s="1"/>
  <c r="H6161" i="3"/>
  <c r="D6151" i="2" s="1"/>
  <c r="H5965" i="3"/>
  <c r="D5955" i="2" s="1"/>
  <c r="H5793" i="3"/>
  <c r="D5783" i="2" s="1"/>
  <c r="H5679" i="3"/>
  <c r="D5669" i="2" s="1"/>
  <c r="H5588" i="3"/>
  <c r="D5578" i="2" s="1"/>
  <c r="H5515" i="3"/>
  <c r="D5505" i="2" s="1"/>
  <c r="H5444" i="3"/>
  <c r="D5434" i="2" s="1"/>
  <c r="H5372" i="3"/>
  <c r="D5362" i="2" s="1"/>
  <c r="H5304" i="3"/>
  <c r="D5294" i="2" s="1"/>
  <c r="H5242" i="3"/>
  <c r="D5232" i="2" s="1"/>
  <c r="H5180" i="3"/>
  <c r="D5170" i="2" s="1"/>
  <c r="H5118" i="3"/>
  <c r="D5108" i="2" s="1"/>
  <c r="H5061" i="3"/>
  <c r="D5051" i="2" s="1"/>
  <c r="H5015" i="3"/>
  <c r="D5005" i="2" s="1"/>
  <c r="H4983" i="3"/>
  <c r="D4973" i="2" s="1"/>
  <c r="H4957" i="3"/>
  <c r="D4947" i="2" s="1"/>
  <c r="H4932" i="3"/>
  <c r="D4922" i="2" s="1"/>
  <c r="H4907" i="3"/>
  <c r="D4897" i="2" s="1"/>
  <c r="H4882" i="3"/>
  <c r="D4872" i="2" s="1"/>
  <c r="H4862" i="3"/>
  <c r="D4852" i="2" s="1"/>
  <c r="H6655" i="3"/>
  <c r="D6645" i="2" s="1"/>
  <c r="H6160" i="3"/>
  <c r="D6150" i="2" s="1"/>
  <c r="H5960" i="3"/>
  <c r="D5950" i="2" s="1"/>
  <c r="H5792" i="3"/>
  <c r="D5782" i="2" s="1"/>
  <c r="H5678" i="3"/>
  <c r="D5668" i="2" s="1"/>
  <c r="H5585" i="3"/>
  <c r="D5575" i="2" s="1"/>
  <c r="H5514" i="3"/>
  <c r="D5504" i="2" s="1"/>
  <c r="H5442" i="3"/>
  <c r="D5432" i="2" s="1"/>
  <c r="H5371" i="3"/>
  <c r="D5361" i="2" s="1"/>
  <c r="H5303" i="3"/>
  <c r="D5293" i="2" s="1"/>
  <c r="H5241" i="3"/>
  <c r="D5231" i="2" s="1"/>
  <c r="H5179" i="3"/>
  <c r="D5169" i="2" s="1"/>
  <c r="H5115" i="3"/>
  <c r="D5105" i="2" s="1"/>
  <c r="H5060" i="3"/>
  <c r="D5050" i="2" s="1"/>
  <c r="H5010" i="3"/>
  <c r="D5000" i="2" s="1"/>
  <c r="H4982" i="3"/>
  <c r="D4972" i="2" s="1"/>
  <c r="H4956" i="3"/>
  <c r="D4946" i="2" s="1"/>
  <c r="H4931" i="3"/>
  <c r="D4921" i="2" s="1"/>
  <c r="H4906" i="3"/>
  <c r="D4896" i="2" s="1"/>
  <c r="H4881" i="3"/>
  <c r="D4871" i="2" s="1"/>
  <c r="H4861" i="3"/>
  <c r="D4851" i="2" s="1"/>
  <c r="H4841" i="3"/>
  <c r="D4831" i="2" s="1"/>
  <c r="H4821" i="3"/>
  <c r="D4811" i="2" s="1"/>
  <c r="H4801" i="3"/>
  <c r="D4791" i="2" s="1"/>
  <c r="H4781" i="3"/>
  <c r="D4771" i="2" s="1"/>
  <c r="H4761" i="3"/>
  <c r="D4751" i="2" s="1"/>
  <c r="H4741" i="3"/>
  <c r="D4731" i="2" s="1"/>
  <c r="H4721" i="3"/>
  <c r="D4711" i="2" s="1"/>
  <c r="H4701" i="3"/>
  <c r="D4691" i="2" s="1"/>
  <c r="H4681" i="3"/>
  <c r="D4671" i="2" s="1"/>
  <c r="H4661" i="3"/>
  <c r="D4651" i="2" s="1"/>
  <c r="H4641" i="3"/>
  <c r="D4631" i="2" s="1"/>
  <c r="H4621" i="3"/>
  <c r="D4611" i="2" s="1"/>
  <c r="H4602" i="3"/>
  <c r="D4592" i="2" s="1"/>
  <c r="H4586" i="3"/>
  <c r="D4576" i="2" s="1"/>
  <c r="H4570" i="3"/>
  <c r="D4560" i="2" s="1"/>
  <c r="H4552" i="3"/>
  <c r="D4542" i="2" s="1"/>
  <c r="H4536" i="3"/>
  <c r="D4526" i="2" s="1"/>
  <c r="H4520" i="3"/>
  <c r="D4510" i="2" s="1"/>
  <c r="H4502" i="3"/>
  <c r="D4492" i="2" s="1"/>
  <c r="H4486" i="3"/>
  <c r="D4476" i="2" s="1"/>
  <c r="H4470" i="3"/>
  <c r="D4460" i="2" s="1"/>
  <c r="H4456" i="3"/>
  <c r="D4446" i="2" s="1"/>
  <c r="H4443" i="3"/>
  <c r="D4433" i="2" s="1"/>
  <c r="H4431" i="3"/>
  <c r="D4421" i="2" s="1"/>
  <c r="H4418" i="3"/>
  <c r="D4408" i="2" s="1"/>
  <c r="H4406" i="3"/>
  <c r="D4396" i="2" s="1"/>
  <c r="H4393" i="3"/>
  <c r="D4383" i="2" s="1"/>
  <c r="H4381" i="3"/>
  <c r="D4371" i="2" s="1"/>
  <c r="H4368" i="3"/>
  <c r="D4358" i="2" s="1"/>
  <c r="H4356" i="3"/>
  <c r="D4346" i="2" s="1"/>
  <c r="H4343" i="3"/>
  <c r="D4333" i="2" s="1"/>
  <c r="H4331" i="3"/>
  <c r="D4321" i="2" s="1"/>
  <c r="H4318" i="3"/>
  <c r="D4308" i="2" s="1"/>
  <c r="H4306" i="3"/>
  <c r="D4296" i="2" s="1"/>
  <c r="H4293" i="3"/>
  <c r="D4283" i="2" s="1"/>
  <c r="H4281" i="3"/>
  <c r="D4271" i="2" s="1"/>
  <c r="H4268" i="3"/>
  <c r="D4258" i="2" s="1"/>
  <c r="H4256" i="3"/>
  <c r="D4246" i="2" s="1"/>
  <c r="H4243" i="3"/>
  <c r="D4233" i="2" s="1"/>
  <c r="H4231" i="3"/>
  <c r="D4221" i="2" s="1"/>
  <c r="H4218" i="3"/>
  <c r="D4208" i="2" s="1"/>
  <c r="H4206" i="3"/>
  <c r="D4196" i="2" s="1"/>
  <c r="H4193" i="3"/>
  <c r="D4183" i="2" s="1"/>
  <c r="H4181" i="3"/>
  <c r="D4171" i="2" s="1"/>
  <c r="H4168" i="3"/>
  <c r="D4158" i="2" s="1"/>
  <c r="H6553" i="3"/>
  <c r="D6543" i="2" s="1"/>
  <c r="H6551" i="3"/>
  <c r="D6541" i="2" s="1"/>
  <c r="H6122" i="3"/>
  <c r="D6112" i="2" s="1"/>
  <c r="H5501" i="3"/>
  <c r="D5491" i="2" s="1"/>
  <c r="H5168" i="3"/>
  <c r="D5158" i="2" s="1"/>
  <c r="H4952" i="3"/>
  <c r="D4942" i="2" s="1"/>
  <c r="H4842" i="3"/>
  <c r="D4832" i="2" s="1"/>
  <c r="H4782" i="3"/>
  <c r="D4772" i="2" s="1"/>
  <c r="H4742" i="3"/>
  <c r="D4732" i="2" s="1"/>
  <c r="H4702" i="3"/>
  <c r="D4692" i="2" s="1"/>
  <c r="H4662" i="3"/>
  <c r="D4652" i="2" s="1"/>
  <c r="H4622" i="3"/>
  <c r="D4612" i="2" s="1"/>
  <c r="H4587" i="3"/>
  <c r="D4577" i="2" s="1"/>
  <c r="H4554" i="3"/>
  <c r="D4544" i="2" s="1"/>
  <c r="H4521" i="3"/>
  <c r="D4511" i="2" s="1"/>
  <c r="H4487" i="3"/>
  <c r="D4477" i="2" s="1"/>
  <c r="H4457" i="3"/>
  <c r="D4447" i="2" s="1"/>
  <c r="H4432" i="3"/>
  <c r="D4422" i="2" s="1"/>
  <c r="H4407" i="3"/>
  <c r="D4397" i="2" s="1"/>
  <c r="H4382" i="3"/>
  <c r="D4372" i="2" s="1"/>
  <c r="H4357" i="3"/>
  <c r="D4347" i="2" s="1"/>
  <c r="H4332" i="3"/>
  <c r="D4322" i="2" s="1"/>
  <c r="H4307" i="3"/>
  <c r="D4297" i="2" s="1"/>
  <c r="H4282" i="3"/>
  <c r="D4272" i="2" s="1"/>
  <c r="H4257" i="3"/>
  <c r="D4247" i="2" s="1"/>
  <c r="H4232" i="3"/>
  <c r="D4222" i="2" s="1"/>
  <c r="H4207" i="3"/>
  <c r="D4197" i="2" s="1"/>
  <c r="H4182" i="3"/>
  <c r="D4172" i="2" s="1"/>
  <c r="H4157" i="3"/>
  <c r="D4147" i="2" s="1"/>
  <c r="H4137" i="3"/>
  <c r="D4127" i="2" s="1"/>
  <c r="H4122" i="3"/>
  <c r="D4112" i="2" s="1"/>
  <c r="H4104" i="3"/>
  <c r="D4094" i="2" s="1"/>
  <c r="H4086" i="3"/>
  <c r="D4076" i="2" s="1"/>
  <c r="H4073" i="3"/>
  <c r="D4063" i="2" s="1"/>
  <c r="H4058" i="3"/>
  <c r="D4048" i="2" s="1"/>
  <c r="H4046" i="3"/>
  <c r="D4036" i="2" s="1"/>
  <c r="H4034" i="3"/>
  <c r="D4024" i="2" s="1"/>
  <c r="H4022" i="3"/>
  <c r="D4012" i="2" s="1"/>
  <c r="H4008" i="3"/>
  <c r="D3998" i="2" s="1"/>
  <c r="H3996" i="3"/>
  <c r="D3986" i="2" s="1"/>
  <c r="H3984" i="3"/>
  <c r="D3974" i="2" s="1"/>
  <c r="H3972" i="3"/>
  <c r="D3962" i="2" s="1"/>
  <c r="H3958" i="3"/>
  <c r="D3948" i="2" s="1"/>
  <c r="H3946" i="3"/>
  <c r="D3936" i="2" s="1"/>
  <c r="H3934" i="3"/>
  <c r="D3924" i="2" s="1"/>
  <c r="H3922" i="3"/>
  <c r="D3912" i="2" s="1"/>
  <c r="H3908" i="3"/>
  <c r="D3898" i="2" s="1"/>
  <c r="H3896" i="3"/>
  <c r="D3886" i="2" s="1"/>
  <c r="H3884" i="3"/>
  <c r="D3874" i="2" s="1"/>
  <c r="H3872" i="3"/>
  <c r="D3862" i="2" s="1"/>
  <c r="H3858" i="3"/>
  <c r="D3848" i="2" s="1"/>
  <c r="H3846" i="3"/>
  <c r="D3836" i="2" s="1"/>
  <c r="H3834" i="3"/>
  <c r="D3824" i="2" s="1"/>
  <c r="H3822" i="3"/>
  <c r="D3812" i="2" s="1"/>
  <c r="H3808" i="3"/>
  <c r="D3798" i="2" s="1"/>
  <c r="H3796" i="3"/>
  <c r="D3786" i="2" s="1"/>
  <c r="H3784" i="3"/>
  <c r="D3774" i="2" s="1"/>
  <c r="H3772" i="3"/>
  <c r="D3762" i="2" s="1"/>
  <c r="H3758" i="3"/>
  <c r="D3748" i="2" s="1"/>
  <c r="H3746" i="3"/>
  <c r="D3736" i="2" s="1"/>
  <c r="H3734" i="3"/>
  <c r="D3724" i="2" s="1"/>
  <c r="H3722" i="3"/>
  <c r="D3712" i="2" s="1"/>
  <c r="H3708" i="3"/>
  <c r="D3698" i="2" s="1"/>
  <c r="H3696" i="3"/>
  <c r="D3686" i="2" s="1"/>
  <c r="H3684" i="3"/>
  <c r="D3674" i="2" s="1"/>
  <c r="H3672" i="3"/>
  <c r="D3662" i="2" s="1"/>
  <c r="H3658" i="3"/>
  <c r="D3648" i="2" s="1"/>
  <c r="H3646" i="3"/>
  <c r="D3636" i="2" s="1"/>
  <c r="H3634" i="3"/>
  <c r="D3624" i="2" s="1"/>
  <c r="H3622" i="3"/>
  <c r="D3612" i="2" s="1"/>
  <c r="H3608" i="3"/>
  <c r="D3598" i="2" s="1"/>
  <c r="H3596" i="3"/>
  <c r="D3586" i="2" s="1"/>
  <c r="H3584" i="3"/>
  <c r="D3574" i="2" s="1"/>
  <c r="H3572" i="3"/>
  <c r="D3562" i="2" s="1"/>
  <c r="H3558" i="3"/>
  <c r="D3548" i="2" s="1"/>
  <c r="H3546" i="3"/>
  <c r="D3536" i="2" s="1"/>
  <c r="H3534" i="3"/>
  <c r="D3524" i="2" s="1"/>
  <c r="H3522" i="3"/>
  <c r="D3512" i="2" s="1"/>
  <c r="H3508" i="3"/>
  <c r="D3498" i="2" s="1"/>
  <c r="H3496" i="3"/>
  <c r="D3486" i="2" s="1"/>
  <c r="H3484" i="3"/>
  <c r="D3474" i="2" s="1"/>
  <c r="H3472" i="3"/>
  <c r="D3462" i="2" s="1"/>
  <c r="H3458" i="3"/>
  <c r="D3448" i="2" s="1"/>
  <c r="H3446" i="3"/>
  <c r="D3436" i="2" s="1"/>
  <c r="H3434" i="3"/>
  <c r="D3424" i="2" s="1"/>
  <c r="H3422" i="3"/>
  <c r="D3412" i="2" s="1"/>
  <c r="H3408" i="3"/>
  <c r="D3398" i="2" s="1"/>
  <c r="H3396" i="3"/>
  <c r="D3386" i="2" s="1"/>
  <c r="H3384" i="3"/>
  <c r="D3374" i="2" s="1"/>
  <c r="H3372" i="3"/>
  <c r="D3362" i="2" s="1"/>
  <c r="H3358" i="3"/>
  <c r="D3348" i="2" s="1"/>
  <c r="H3346" i="3"/>
  <c r="D3336" i="2" s="1"/>
  <c r="H3334" i="3"/>
  <c r="D3324" i="2" s="1"/>
  <c r="H3322" i="3"/>
  <c r="D3312" i="2" s="1"/>
  <c r="H3308" i="3"/>
  <c r="D3298" i="2" s="1"/>
  <c r="H3296" i="3"/>
  <c r="D3286" i="2" s="1"/>
  <c r="H3284" i="3"/>
  <c r="D3274" i="2" s="1"/>
  <c r="H3272" i="3"/>
  <c r="D3262" i="2" s="1"/>
  <c r="H3258" i="3"/>
  <c r="D3248" i="2" s="1"/>
  <c r="H3246" i="3"/>
  <c r="D3236" i="2" s="1"/>
  <c r="H3234" i="3"/>
  <c r="D3224" i="2" s="1"/>
  <c r="H3222" i="3"/>
  <c r="D3212" i="2" s="1"/>
  <c r="H3208" i="3"/>
  <c r="D3198" i="2" s="1"/>
  <c r="H3196" i="3"/>
  <c r="D3186" i="2" s="1"/>
  <c r="H3184" i="3"/>
  <c r="D3174" i="2" s="1"/>
  <c r="H3172" i="3"/>
  <c r="D3162" i="2" s="1"/>
  <c r="H3158" i="3"/>
  <c r="D3148" i="2" s="1"/>
  <c r="H3146" i="3"/>
  <c r="D3136" i="2" s="1"/>
  <c r="H3134" i="3"/>
  <c r="D3124" i="2" s="1"/>
  <c r="H3122" i="3"/>
  <c r="D3112" i="2" s="1"/>
  <c r="H3111" i="3"/>
  <c r="D3101" i="2" s="1"/>
  <c r="H3099" i="3"/>
  <c r="D3089" i="2" s="1"/>
  <c r="H3088" i="3"/>
  <c r="D3078" i="2" s="1"/>
  <c r="H3077" i="3"/>
  <c r="D3067" i="2" s="1"/>
  <c r="H3066" i="3"/>
  <c r="D3056" i="2" s="1"/>
  <c r="H3055" i="3"/>
  <c r="D3045" i="2" s="1"/>
  <c r="H3044" i="3"/>
  <c r="D3034" i="2" s="1"/>
  <c r="H3033" i="3"/>
  <c r="D3023" i="2" s="1"/>
  <c r="H3022" i="3"/>
  <c r="D3012" i="2" s="1"/>
  <c r="H3011" i="3"/>
  <c r="D3001" i="2" s="1"/>
  <c r="H2999" i="3"/>
  <c r="D2989" i="2" s="1"/>
  <c r="H2988" i="3"/>
  <c r="D2978" i="2" s="1"/>
  <c r="H2977" i="3"/>
  <c r="D2967" i="2" s="1"/>
  <c r="H2966" i="3"/>
  <c r="D2956" i="2" s="1"/>
  <c r="H2955" i="3"/>
  <c r="D2945" i="2" s="1"/>
  <c r="H2944" i="3"/>
  <c r="D2934" i="2" s="1"/>
  <c r="H2933" i="3"/>
  <c r="D2923" i="2" s="1"/>
  <c r="H2922" i="3"/>
  <c r="D2912" i="2" s="1"/>
  <c r="H2911" i="3"/>
  <c r="D2901" i="2" s="1"/>
  <c r="H2899" i="3"/>
  <c r="D2889" i="2" s="1"/>
  <c r="H2888" i="3"/>
  <c r="D2878" i="2" s="1"/>
  <c r="H2877" i="3"/>
  <c r="D2867" i="2" s="1"/>
  <c r="H2866" i="3"/>
  <c r="D2856" i="2" s="1"/>
  <c r="H2855" i="3"/>
  <c r="D2845" i="2" s="1"/>
  <c r="H2844" i="3"/>
  <c r="D2834" i="2" s="1"/>
  <c r="H2833" i="3"/>
  <c r="D2823" i="2" s="1"/>
  <c r="H2822" i="3"/>
  <c r="D2812" i="2" s="1"/>
  <c r="H2811" i="3"/>
  <c r="D2801" i="2" s="1"/>
  <c r="H2799" i="3"/>
  <c r="D2789" i="2" s="1"/>
  <c r="H2788" i="3"/>
  <c r="D2778" i="2" s="1"/>
  <c r="H2777" i="3"/>
  <c r="D2767" i="2" s="1"/>
  <c r="H2766" i="3"/>
  <c r="D2756" i="2" s="1"/>
  <c r="H2755" i="3"/>
  <c r="D2745" i="2" s="1"/>
  <c r="H2744" i="3"/>
  <c r="D2734" i="2" s="1"/>
  <c r="H2733" i="3"/>
  <c r="D2723" i="2" s="1"/>
  <c r="H2722" i="3"/>
  <c r="D2712" i="2" s="1"/>
  <c r="H2711" i="3"/>
  <c r="D2701" i="2" s="1"/>
  <c r="H2699" i="3"/>
  <c r="D2689" i="2" s="1"/>
  <c r="H2688" i="3"/>
  <c r="D2678" i="2" s="1"/>
  <c r="H2677" i="3"/>
  <c r="D2667" i="2" s="1"/>
  <c r="H2666" i="3"/>
  <c r="D2656" i="2" s="1"/>
  <c r="H2655" i="3"/>
  <c r="D2645" i="2" s="1"/>
  <c r="H2644" i="3"/>
  <c r="D2634" i="2" s="1"/>
  <c r="H2633" i="3"/>
  <c r="D2623" i="2" s="1"/>
  <c r="H2622" i="3"/>
  <c r="D2612" i="2" s="1"/>
  <c r="H2611" i="3"/>
  <c r="D2601" i="2" s="1"/>
  <c r="H2599" i="3"/>
  <c r="D2589" i="2" s="1"/>
  <c r="H2588" i="3"/>
  <c r="D2578" i="2" s="1"/>
  <c r="H2577" i="3"/>
  <c r="D2567" i="2" s="1"/>
  <c r="H2566" i="3"/>
  <c r="D2556" i="2" s="1"/>
  <c r="H2555" i="3"/>
  <c r="D2545" i="2" s="1"/>
  <c r="H2544" i="3"/>
  <c r="D2534" i="2" s="1"/>
  <c r="H2533" i="3"/>
  <c r="D2523" i="2" s="1"/>
  <c r="H2522" i="3"/>
  <c r="D2512" i="2" s="1"/>
  <c r="H2511" i="3"/>
  <c r="D2501" i="2" s="1"/>
  <c r="H2499" i="3"/>
  <c r="D2489" i="2" s="1"/>
  <c r="H2488" i="3"/>
  <c r="D2478" i="2" s="1"/>
  <c r="H2477" i="3"/>
  <c r="D2467" i="2" s="1"/>
  <c r="H2466" i="3"/>
  <c r="D2456" i="2" s="1"/>
  <c r="H2455" i="3"/>
  <c r="D2445" i="2" s="1"/>
  <c r="H2444" i="3"/>
  <c r="D2434" i="2" s="1"/>
  <c r="H2433" i="3"/>
  <c r="D2423" i="2" s="1"/>
  <c r="H2422" i="3"/>
  <c r="D2412" i="2" s="1"/>
  <c r="H2411" i="3"/>
  <c r="D2401" i="2" s="1"/>
  <c r="H2399" i="3"/>
  <c r="D2389" i="2" s="1"/>
  <c r="H2388" i="3"/>
  <c r="D2378" i="2" s="1"/>
  <c r="H2377" i="3"/>
  <c r="D2367" i="2" s="1"/>
  <c r="H2366" i="3"/>
  <c r="D2356" i="2" s="1"/>
  <c r="H2355" i="3"/>
  <c r="D2345" i="2" s="1"/>
  <c r="H2344" i="3"/>
  <c r="D2334" i="2" s="1"/>
  <c r="H2333" i="3"/>
  <c r="D2323" i="2" s="1"/>
  <c r="H2322" i="3"/>
  <c r="D2312" i="2" s="1"/>
  <c r="H2311" i="3"/>
  <c r="D2301" i="2" s="1"/>
  <c r="H2299" i="3"/>
  <c r="D2289" i="2" s="1"/>
  <c r="H2288" i="3"/>
  <c r="D2278" i="2" s="1"/>
  <c r="H2277" i="3"/>
  <c r="D2267" i="2" s="1"/>
  <c r="H2266" i="3"/>
  <c r="D2256" i="2" s="1"/>
  <c r="H2255" i="3"/>
  <c r="D2245" i="2" s="1"/>
  <c r="H2244" i="3"/>
  <c r="D2234" i="2" s="1"/>
  <c r="H2233" i="3"/>
  <c r="D2223" i="2" s="1"/>
  <c r="H2222" i="3"/>
  <c r="D2212" i="2" s="1"/>
  <c r="H2211" i="3"/>
  <c r="D2201" i="2" s="1"/>
  <c r="H2199" i="3"/>
  <c r="D2189" i="2" s="1"/>
  <c r="H2188" i="3"/>
  <c r="D2178" i="2" s="1"/>
  <c r="H2177" i="3"/>
  <c r="D2167" i="2" s="1"/>
  <c r="H2166" i="3"/>
  <c r="D2156" i="2" s="1"/>
  <c r="H2155" i="3"/>
  <c r="D2145" i="2" s="1"/>
  <c r="H2144" i="3"/>
  <c r="D2134" i="2" s="1"/>
  <c r="H2134" i="3"/>
  <c r="D2124" i="2" s="1"/>
  <c r="H2124" i="3"/>
  <c r="D2114" i="2" s="1"/>
  <c r="H2114" i="3"/>
  <c r="D2104" i="2" s="1"/>
  <c r="H2104" i="3"/>
  <c r="D2094" i="2" s="1"/>
  <c r="H2094" i="3"/>
  <c r="D2084" i="2" s="1"/>
  <c r="H2084" i="3"/>
  <c r="D2074" i="2" s="1"/>
  <c r="H2074" i="3"/>
  <c r="D2064" i="2" s="1"/>
  <c r="H2064" i="3"/>
  <c r="D2054" i="2" s="1"/>
  <c r="H2054" i="3"/>
  <c r="D2044" i="2" s="1"/>
  <c r="H2044" i="3"/>
  <c r="D2034" i="2" s="1"/>
  <c r="H2034" i="3"/>
  <c r="D2024" i="2" s="1"/>
  <c r="H2024" i="3"/>
  <c r="D2014" i="2" s="1"/>
  <c r="H2014" i="3"/>
  <c r="D2004" i="2" s="1"/>
  <c r="H2004" i="3"/>
  <c r="D1994" i="2" s="1"/>
  <c r="H1994" i="3"/>
  <c r="D1984" i="2" s="1"/>
  <c r="H1984" i="3"/>
  <c r="D1974" i="2" s="1"/>
  <c r="H1974" i="3"/>
  <c r="D1964" i="2" s="1"/>
  <c r="H1964" i="3"/>
  <c r="D1954" i="2" s="1"/>
  <c r="H1954" i="3"/>
  <c r="D1944" i="2" s="1"/>
  <c r="H1944" i="3"/>
  <c r="D1934" i="2" s="1"/>
  <c r="H1934" i="3"/>
  <c r="D1924" i="2" s="1"/>
  <c r="H1924" i="3"/>
  <c r="D1914" i="2" s="1"/>
  <c r="H1914" i="3"/>
  <c r="D1904" i="2" s="1"/>
  <c r="H1904" i="3"/>
  <c r="D1894" i="2" s="1"/>
  <c r="H1894" i="3"/>
  <c r="D1884" i="2" s="1"/>
  <c r="H1884" i="3"/>
  <c r="D1874" i="2" s="1"/>
  <c r="H1874" i="3"/>
  <c r="D1864" i="2" s="1"/>
  <c r="H1864" i="3"/>
  <c r="D1854" i="2" s="1"/>
  <c r="H1854" i="3"/>
  <c r="D1844" i="2" s="1"/>
  <c r="H1844" i="3"/>
  <c r="D1834" i="2" s="1"/>
  <c r="H1834" i="3"/>
  <c r="D1824" i="2" s="1"/>
  <c r="H1824" i="3"/>
  <c r="D1814" i="2" s="1"/>
  <c r="H1814" i="3"/>
  <c r="D1804" i="2" s="1"/>
  <c r="H1804" i="3"/>
  <c r="D1794" i="2" s="1"/>
  <c r="H1794" i="3"/>
  <c r="D1784" i="2" s="1"/>
  <c r="H1784" i="3"/>
  <c r="D1774" i="2" s="1"/>
  <c r="H1774" i="3"/>
  <c r="D1764" i="2" s="1"/>
  <c r="H1764" i="3"/>
  <c r="D1754" i="2" s="1"/>
  <c r="H1754" i="3"/>
  <c r="D1744" i="2" s="1"/>
  <c r="H1744" i="3"/>
  <c r="D1734" i="2" s="1"/>
  <c r="H1734" i="3"/>
  <c r="D1724" i="2" s="1"/>
  <c r="H1724" i="3"/>
  <c r="D1714" i="2" s="1"/>
  <c r="H1714" i="3"/>
  <c r="D1704" i="2" s="1"/>
  <c r="H1704" i="3"/>
  <c r="D1694" i="2" s="1"/>
  <c r="H1694" i="3"/>
  <c r="D1684" i="2" s="1"/>
  <c r="H1684" i="3"/>
  <c r="D1674" i="2" s="1"/>
  <c r="H1674" i="3"/>
  <c r="D1664" i="2" s="1"/>
  <c r="H1664" i="3"/>
  <c r="D1654" i="2" s="1"/>
  <c r="H1654" i="3"/>
  <c r="D1644" i="2" s="1"/>
  <c r="H1644" i="3"/>
  <c r="D1634" i="2" s="1"/>
  <c r="H1634" i="3"/>
  <c r="D1624" i="2" s="1"/>
  <c r="H1624" i="3"/>
  <c r="D1614" i="2" s="1"/>
  <c r="H1614" i="3"/>
  <c r="D1604" i="2" s="1"/>
  <c r="H1604" i="3"/>
  <c r="D1594" i="2" s="1"/>
  <c r="H1594" i="3"/>
  <c r="D1584" i="2" s="1"/>
  <c r="H1584" i="3"/>
  <c r="D1574" i="2" s="1"/>
  <c r="H1574" i="3"/>
  <c r="D1564" i="2" s="1"/>
  <c r="H1564" i="3"/>
  <c r="D1554" i="2" s="1"/>
  <c r="H1554" i="3"/>
  <c r="D1544" i="2" s="1"/>
  <c r="H1544" i="3"/>
  <c r="D1534" i="2" s="1"/>
  <c r="H1534" i="3"/>
  <c r="D1524" i="2" s="1"/>
  <c r="H1524" i="3"/>
  <c r="D1514" i="2" s="1"/>
  <c r="H1514" i="3"/>
  <c r="D1504" i="2" s="1"/>
  <c r="H1504" i="3"/>
  <c r="D1494" i="2" s="1"/>
  <c r="H1494" i="3"/>
  <c r="D1484" i="2" s="1"/>
  <c r="H1484" i="3"/>
  <c r="D1474" i="2" s="1"/>
  <c r="H1474" i="3"/>
  <c r="D1464" i="2" s="1"/>
  <c r="H1464" i="3"/>
  <c r="D1454" i="2" s="1"/>
  <c r="H1454" i="3"/>
  <c r="D1444" i="2" s="1"/>
  <c r="H1444" i="3"/>
  <c r="D1434" i="2" s="1"/>
  <c r="H1434" i="3"/>
  <c r="D1424" i="2" s="1"/>
  <c r="H1424" i="3"/>
  <c r="D1414" i="2" s="1"/>
  <c r="H1414" i="3"/>
  <c r="D1404" i="2" s="1"/>
  <c r="H1404" i="3"/>
  <c r="D1394" i="2" s="1"/>
  <c r="H1394" i="3"/>
  <c r="D1384" i="2" s="1"/>
  <c r="H1384" i="3"/>
  <c r="D1374" i="2" s="1"/>
  <c r="H1374" i="3"/>
  <c r="D1364" i="2" s="1"/>
  <c r="H1364" i="3"/>
  <c r="D1354" i="2" s="1"/>
  <c r="H1354" i="3"/>
  <c r="D1344" i="2" s="1"/>
  <c r="H1344" i="3"/>
  <c r="D1334" i="2" s="1"/>
  <c r="H1334" i="3"/>
  <c r="D1324" i="2" s="1"/>
  <c r="H1324" i="3"/>
  <c r="D1314" i="2" s="1"/>
  <c r="H1314" i="3"/>
  <c r="D1304" i="2" s="1"/>
  <c r="H1304" i="3"/>
  <c r="D1294" i="2" s="1"/>
  <c r="H1294" i="3"/>
  <c r="D1284" i="2" s="1"/>
  <c r="H1284" i="3"/>
  <c r="D1274" i="2" s="1"/>
  <c r="H1274" i="3"/>
  <c r="D1264" i="2" s="1"/>
  <c r="H1264" i="3"/>
  <c r="D1254" i="2" s="1"/>
  <c r="H1254" i="3"/>
  <c r="D1244" i="2" s="1"/>
  <c r="H1244" i="3"/>
  <c r="D1234" i="2" s="1"/>
  <c r="H1234" i="3"/>
  <c r="D1224" i="2" s="1"/>
  <c r="H1224" i="3"/>
  <c r="D1214" i="2" s="1"/>
  <c r="H1214" i="3"/>
  <c r="D1204" i="2" s="1"/>
  <c r="H1204" i="3"/>
  <c r="D1194" i="2" s="1"/>
  <c r="H1194" i="3"/>
  <c r="D1184" i="2" s="1"/>
  <c r="H1184" i="3"/>
  <c r="D1174" i="2" s="1"/>
  <c r="H1174" i="3"/>
  <c r="D1164" i="2" s="1"/>
  <c r="H1164" i="3"/>
  <c r="D1154" i="2" s="1"/>
  <c r="H1154" i="3"/>
  <c r="D1144" i="2" s="1"/>
  <c r="H1144" i="3"/>
  <c r="D1134" i="2" s="1"/>
  <c r="H1134" i="3"/>
  <c r="D1124" i="2" s="1"/>
  <c r="H1124" i="3"/>
  <c r="D1114" i="2" s="1"/>
  <c r="H6116" i="3"/>
  <c r="D6106" i="2" s="1"/>
  <c r="H5500" i="3"/>
  <c r="D5490" i="2" s="1"/>
  <c r="H5165" i="3"/>
  <c r="D5155" i="2" s="1"/>
  <c r="H4951" i="3"/>
  <c r="D4941" i="2" s="1"/>
  <c r="H4840" i="3"/>
  <c r="D4830" i="2" s="1"/>
  <c r="H4780" i="3"/>
  <c r="D4770" i="2" s="1"/>
  <c r="H4740" i="3"/>
  <c r="D4730" i="2" s="1"/>
  <c r="H4700" i="3"/>
  <c r="D4690" i="2" s="1"/>
  <c r="H4660" i="3"/>
  <c r="D4650" i="2" s="1"/>
  <c r="H4620" i="3"/>
  <c r="D4610" i="2" s="1"/>
  <c r="H4584" i="3"/>
  <c r="D4574" i="2" s="1"/>
  <c r="H4551" i="3"/>
  <c r="D4541" i="2" s="1"/>
  <c r="H4517" i="3"/>
  <c r="D4507" i="2" s="1"/>
  <c r="H4484" i="3"/>
  <c r="D4474" i="2" s="1"/>
  <c r="H4454" i="3"/>
  <c r="D4444" i="2" s="1"/>
  <c r="H4430" i="3"/>
  <c r="D4420" i="2" s="1"/>
  <c r="H4404" i="3"/>
  <c r="D4394" i="2" s="1"/>
  <c r="H4380" i="3"/>
  <c r="D4370" i="2" s="1"/>
  <c r="H4354" i="3"/>
  <c r="D4344" i="2" s="1"/>
  <c r="H4330" i="3"/>
  <c r="D4320" i="2" s="1"/>
  <c r="H4304" i="3"/>
  <c r="D4294" i="2" s="1"/>
  <c r="H4280" i="3"/>
  <c r="D4270" i="2" s="1"/>
  <c r="H4254" i="3"/>
  <c r="D4244" i="2" s="1"/>
  <c r="H4230" i="3"/>
  <c r="D4220" i="2" s="1"/>
  <c r="H4204" i="3"/>
  <c r="D4194" i="2" s="1"/>
  <c r="H4180" i="3"/>
  <c r="D4170" i="2" s="1"/>
  <c r="H4156" i="3"/>
  <c r="D4146" i="2" s="1"/>
  <c r="H4136" i="3"/>
  <c r="D4126" i="2" s="1"/>
  <c r="H4121" i="3"/>
  <c r="D4111" i="2" s="1"/>
  <c r="H4103" i="3"/>
  <c r="D4093" i="2" s="1"/>
  <c r="H4085" i="3"/>
  <c r="D4075" i="2" s="1"/>
  <c r="H4072" i="3"/>
  <c r="D4062" i="2" s="1"/>
  <c r="H4057" i="3"/>
  <c r="D4047" i="2" s="1"/>
  <c r="H4045" i="3"/>
  <c r="D4035" i="2" s="1"/>
  <c r="H4033" i="3"/>
  <c r="D4023" i="2" s="1"/>
  <c r="H4021" i="3"/>
  <c r="D4011" i="2" s="1"/>
  <c r="H4007" i="3"/>
  <c r="D3997" i="2" s="1"/>
  <c r="H3995" i="3"/>
  <c r="D3985" i="2" s="1"/>
  <c r="H3983" i="3"/>
  <c r="D3973" i="2" s="1"/>
  <c r="H3971" i="3"/>
  <c r="D3961" i="2" s="1"/>
  <c r="H3957" i="3"/>
  <c r="D3947" i="2" s="1"/>
  <c r="H3945" i="3"/>
  <c r="D3935" i="2" s="1"/>
  <c r="H3933" i="3"/>
  <c r="D3923" i="2" s="1"/>
  <c r="H3921" i="3"/>
  <c r="D3911" i="2" s="1"/>
  <c r="H3907" i="3"/>
  <c r="D3897" i="2" s="1"/>
  <c r="H3895" i="3"/>
  <c r="D3885" i="2" s="1"/>
  <c r="H3883" i="3"/>
  <c r="D3873" i="2" s="1"/>
  <c r="H3871" i="3"/>
  <c r="D3861" i="2" s="1"/>
  <c r="H3857" i="3"/>
  <c r="D3847" i="2" s="1"/>
  <c r="H3845" i="3"/>
  <c r="D3835" i="2" s="1"/>
  <c r="H3833" i="3"/>
  <c r="D3823" i="2" s="1"/>
  <c r="H3821" i="3"/>
  <c r="D3811" i="2" s="1"/>
  <c r="H3807" i="3"/>
  <c r="D3797" i="2" s="1"/>
  <c r="H3795" i="3"/>
  <c r="D3785" i="2" s="1"/>
  <c r="H3783" i="3"/>
  <c r="D3773" i="2" s="1"/>
  <c r="H3771" i="3"/>
  <c r="D3761" i="2" s="1"/>
  <c r="H3757" i="3"/>
  <c r="D3747" i="2" s="1"/>
  <c r="H3745" i="3"/>
  <c r="D3735" i="2" s="1"/>
  <c r="H3733" i="3"/>
  <c r="D3723" i="2" s="1"/>
  <c r="H3721" i="3"/>
  <c r="D3711" i="2" s="1"/>
  <c r="H3707" i="3"/>
  <c r="D3697" i="2" s="1"/>
  <c r="H3695" i="3"/>
  <c r="D3685" i="2" s="1"/>
  <c r="H3683" i="3"/>
  <c r="D3673" i="2" s="1"/>
  <c r="H3671" i="3"/>
  <c r="D3661" i="2" s="1"/>
  <c r="H3657" i="3"/>
  <c r="D3647" i="2" s="1"/>
  <c r="H3645" i="3"/>
  <c r="D3635" i="2" s="1"/>
  <c r="H3633" i="3"/>
  <c r="D3623" i="2" s="1"/>
  <c r="H3621" i="3"/>
  <c r="D3611" i="2" s="1"/>
  <c r="H3607" i="3"/>
  <c r="D3597" i="2" s="1"/>
  <c r="H3595" i="3"/>
  <c r="D3585" i="2" s="1"/>
  <c r="H3583" i="3"/>
  <c r="D3573" i="2" s="1"/>
  <c r="H3571" i="3"/>
  <c r="D3561" i="2" s="1"/>
  <c r="H3557" i="3"/>
  <c r="D3547" i="2" s="1"/>
  <c r="H3545" i="3"/>
  <c r="D3535" i="2" s="1"/>
  <c r="H3533" i="3"/>
  <c r="D3523" i="2" s="1"/>
  <c r="H3521" i="3"/>
  <c r="D3511" i="2" s="1"/>
  <c r="H3507" i="3"/>
  <c r="D3497" i="2" s="1"/>
  <c r="H3495" i="3"/>
  <c r="D3485" i="2" s="1"/>
  <c r="H3483" i="3"/>
  <c r="D3473" i="2" s="1"/>
  <c r="H3471" i="3"/>
  <c r="D3461" i="2" s="1"/>
  <c r="H3457" i="3"/>
  <c r="D3447" i="2" s="1"/>
  <c r="H3445" i="3"/>
  <c r="D3435" i="2" s="1"/>
  <c r="H3433" i="3"/>
  <c r="D3423" i="2" s="1"/>
  <c r="H3421" i="3"/>
  <c r="D3411" i="2" s="1"/>
  <c r="H3407" i="3"/>
  <c r="D3397" i="2" s="1"/>
  <c r="H3395" i="3"/>
  <c r="D3385" i="2" s="1"/>
  <c r="H3383" i="3"/>
  <c r="D3373" i="2" s="1"/>
  <c r="H3371" i="3"/>
  <c r="D3361" i="2" s="1"/>
  <c r="H3357" i="3"/>
  <c r="D3347" i="2" s="1"/>
  <c r="H3345" i="3"/>
  <c r="D3335" i="2" s="1"/>
  <c r="H3333" i="3"/>
  <c r="D3323" i="2" s="1"/>
  <c r="H3321" i="3"/>
  <c r="D3311" i="2" s="1"/>
  <c r="H3307" i="3"/>
  <c r="D3297" i="2" s="1"/>
  <c r="H3295" i="3"/>
  <c r="D3285" i="2" s="1"/>
  <c r="H3283" i="3"/>
  <c r="D3273" i="2" s="1"/>
  <c r="H3271" i="3"/>
  <c r="D3261" i="2" s="1"/>
  <c r="H3257" i="3"/>
  <c r="D3247" i="2" s="1"/>
  <c r="H3245" i="3"/>
  <c r="D3235" i="2" s="1"/>
  <c r="H3233" i="3"/>
  <c r="D3223" i="2" s="1"/>
  <c r="H3221" i="3"/>
  <c r="D3211" i="2" s="1"/>
  <c r="H3207" i="3"/>
  <c r="D3197" i="2" s="1"/>
  <c r="H3195" i="3"/>
  <c r="D3185" i="2" s="1"/>
  <c r="H3183" i="3"/>
  <c r="D3173" i="2" s="1"/>
  <c r="H3171" i="3"/>
  <c r="D3161" i="2" s="1"/>
  <c r="H3157" i="3"/>
  <c r="D3147" i="2" s="1"/>
  <c r="H3145" i="3"/>
  <c r="D3135" i="2" s="1"/>
  <c r="H3133" i="3"/>
  <c r="D3123" i="2" s="1"/>
  <c r="H3121" i="3"/>
  <c r="D3111" i="2" s="1"/>
  <c r="H3109" i="3"/>
  <c r="D3099" i="2" s="1"/>
  <c r="H3098" i="3"/>
  <c r="D3088" i="2" s="1"/>
  <c r="H3087" i="3"/>
  <c r="D3077" i="2" s="1"/>
  <c r="H3076" i="3"/>
  <c r="D3066" i="2" s="1"/>
  <c r="H3065" i="3"/>
  <c r="D3055" i="2" s="1"/>
  <c r="H3054" i="3"/>
  <c r="D3044" i="2" s="1"/>
  <c r="H3043" i="3"/>
  <c r="D3033" i="2" s="1"/>
  <c r="H3032" i="3"/>
  <c r="D3022" i="2" s="1"/>
  <c r="H3021" i="3"/>
  <c r="D3011" i="2" s="1"/>
  <c r="H3009" i="3"/>
  <c r="D2999" i="2" s="1"/>
  <c r="H2998" i="3"/>
  <c r="D2988" i="2" s="1"/>
  <c r="H2987" i="3"/>
  <c r="D2977" i="2" s="1"/>
  <c r="H2976" i="3"/>
  <c r="D2966" i="2" s="1"/>
  <c r="H2965" i="3"/>
  <c r="D2955" i="2" s="1"/>
  <c r="H2954" i="3"/>
  <c r="D2944" i="2" s="1"/>
  <c r="H2943" i="3"/>
  <c r="D2933" i="2" s="1"/>
  <c r="H2932" i="3"/>
  <c r="D2922" i="2" s="1"/>
  <c r="H2921" i="3"/>
  <c r="D2911" i="2" s="1"/>
  <c r="H2909" i="3"/>
  <c r="D2899" i="2" s="1"/>
  <c r="H2898" i="3"/>
  <c r="D2888" i="2" s="1"/>
  <c r="H2887" i="3"/>
  <c r="D2877" i="2" s="1"/>
  <c r="H2876" i="3"/>
  <c r="D2866" i="2" s="1"/>
  <c r="H2865" i="3"/>
  <c r="D2855" i="2" s="1"/>
  <c r="H2854" i="3"/>
  <c r="D2844" i="2" s="1"/>
  <c r="H2843" i="3"/>
  <c r="D2833" i="2" s="1"/>
  <c r="H2832" i="3"/>
  <c r="D2822" i="2" s="1"/>
  <c r="H2821" i="3"/>
  <c r="D2811" i="2" s="1"/>
  <c r="H2809" i="3"/>
  <c r="D2799" i="2" s="1"/>
  <c r="H2798" i="3"/>
  <c r="D2788" i="2" s="1"/>
  <c r="H2787" i="3"/>
  <c r="D2777" i="2" s="1"/>
  <c r="H2776" i="3"/>
  <c r="D2766" i="2" s="1"/>
  <c r="H2765" i="3"/>
  <c r="D2755" i="2" s="1"/>
  <c r="H2754" i="3"/>
  <c r="D2744" i="2" s="1"/>
  <c r="H2743" i="3"/>
  <c r="D2733" i="2" s="1"/>
  <c r="H2732" i="3"/>
  <c r="D2722" i="2" s="1"/>
  <c r="H2721" i="3"/>
  <c r="D2711" i="2" s="1"/>
  <c r="H2709" i="3"/>
  <c r="D2699" i="2" s="1"/>
  <c r="H2698" i="3"/>
  <c r="D2688" i="2" s="1"/>
  <c r="H2687" i="3"/>
  <c r="D2677" i="2" s="1"/>
  <c r="H2676" i="3"/>
  <c r="D2666" i="2" s="1"/>
  <c r="H2665" i="3"/>
  <c r="D2655" i="2" s="1"/>
  <c r="H2654" i="3"/>
  <c r="D2644" i="2" s="1"/>
  <c r="H2643" i="3"/>
  <c r="D2633" i="2" s="1"/>
  <c r="H2632" i="3"/>
  <c r="D2622" i="2" s="1"/>
  <c r="H2621" i="3"/>
  <c r="D2611" i="2" s="1"/>
  <c r="H2609" i="3"/>
  <c r="D2599" i="2" s="1"/>
  <c r="H2598" i="3"/>
  <c r="D2588" i="2" s="1"/>
  <c r="H2587" i="3"/>
  <c r="D2577" i="2" s="1"/>
  <c r="H2576" i="3"/>
  <c r="D2566" i="2" s="1"/>
  <c r="H2565" i="3"/>
  <c r="D2555" i="2" s="1"/>
  <c r="H2554" i="3"/>
  <c r="D2544" i="2" s="1"/>
  <c r="H2543" i="3"/>
  <c r="D2533" i="2" s="1"/>
  <c r="H2532" i="3"/>
  <c r="D2522" i="2" s="1"/>
  <c r="H2521" i="3"/>
  <c r="D2511" i="2" s="1"/>
  <c r="H2509" i="3"/>
  <c r="D2499" i="2" s="1"/>
  <c r="H2498" i="3"/>
  <c r="D2488" i="2" s="1"/>
  <c r="H2487" i="3"/>
  <c r="D2477" i="2" s="1"/>
  <c r="H2476" i="3"/>
  <c r="D2466" i="2" s="1"/>
  <c r="H2465" i="3"/>
  <c r="D2455" i="2" s="1"/>
  <c r="H2454" i="3"/>
  <c r="D2444" i="2" s="1"/>
  <c r="H2443" i="3"/>
  <c r="D2433" i="2" s="1"/>
  <c r="H2432" i="3"/>
  <c r="D2422" i="2" s="1"/>
  <c r="H2421" i="3"/>
  <c r="D2411" i="2" s="1"/>
  <c r="H2409" i="3"/>
  <c r="D2399" i="2" s="1"/>
  <c r="H2398" i="3"/>
  <c r="D2388" i="2" s="1"/>
  <c r="H2387" i="3"/>
  <c r="D2377" i="2" s="1"/>
  <c r="H2376" i="3"/>
  <c r="D2366" i="2" s="1"/>
  <c r="H2365" i="3"/>
  <c r="D2355" i="2" s="1"/>
  <c r="H2354" i="3"/>
  <c r="D2344" i="2" s="1"/>
  <c r="H2343" i="3"/>
  <c r="D2333" i="2" s="1"/>
  <c r="H2332" i="3"/>
  <c r="D2322" i="2" s="1"/>
  <c r="H2321" i="3"/>
  <c r="D2311" i="2" s="1"/>
  <c r="H2309" i="3"/>
  <c r="D2299" i="2" s="1"/>
  <c r="H2298" i="3"/>
  <c r="D2288" i="2" s="1"/>
  <c r="H2287" i="3"/>
  <c r="D2277" i="2" s="1"/>
  <c r="H2276" i="3"/>
  <c r="D2266" i="2" s="1"/>
  <c r="H2265" i="3"/>
  <c r="D2255" i="2" s="1"/>
  <c r="H2254" i="3"/>
  <c r="D2244" i="2" s="1"/>
  <c r="H2243" i="3"/>
  <c r="D2233" i="2" s="1"/>
  <c r="H2232" i="3"/>
  <c r="D2222" i="2" s="1"/>
  <c r="H2221" i="3"/>
  <c r="D2211" i="2" s="1"/>
  <c r="H2209" i="3"/>
  <c r="D2199" i="2" s="1"/>
  <c r="H2198" i="3"/>
  <c r="D2188" i="2" s="1"/>
  <c r="H2187" i="3"/>
  <c r="D2177" i="2" s="1"/>
  <c r="H2176" i="3"/>
  <c r="D2166" i="2" s="1"/>
  <c r="H2165" i="3"/>
  <c r="D2155" i="2" s="1"/>
  <c r="H2154" i="3"/>
  <c r="D2144" i="2" s="1"/>
  <c r="H2143" i="3"/>
  <c r="D2133" i="2" s="1"/>
  <c r="H2133" i="3"/>
  <c r="D2123" i="2" s="1"/>
  <c r="H2123" i="3"/>
  <c r="D2113" i="2" s="1"/>
  <c r="H2113" i="3"/>
  <c r="D2103" i="2" s="1"/>
  <c r="H2103" i="3"/>
  <c r="D2093" i="2" s="1"/>
  <c r="H5925" i="3"/>
  <c r="D5915" i="2" s="1"/>
  <c r="H5430" i="3"/>
  <c r="D5420" i="2" s="1"/>
  <c r="H5105" i="3"/>
  <c r="D5095" i="2" s="1"/>
  <c r="H4927" i="3"/>
  <c r="D4917" i="2" s="1"/>
  <c r="H4837" i="3"/>
  <c r="D4827" i="2" s="1"/>
  <c r="H4777" i="3"/>
  <c r="D4767" i="2" s="1"/>
  <c r="H4737" i="3"/>
  <c r="D4727" i="2" s="1"/>
  <c r="H4697" i="3"/>
  <c r="D4687" i="2" s="1"/>
  <c r="H4657" i="3"/>
  <c r="D4647" i="2" s="1"/>
  <c r="H4617" i="3"/>
  <c r="D4607" i="2" s="1"/>
  <c r="H4582" i="3"/>
  <c r="D4572" i="2" s="1"/>
  <c r="H4550" i="3"/>
  <c r="D4540" i="2" s="1"/>
  <c r="H4516" i="3"/>
  <c r="D4506" i="2" s="1"/>
  <c r="H4482" i="3"/>
  <c r="D4472" i="2" s="1"/>
  <c r="H4453" i="3"/>
  <c r="D4443" i="2" s="1"/>
  <c r="H4428" i="3"/>
  <c r="D4418" i="2" s="1"/>
  <c r="H4403" i="3"/>
  <c r="D4393" i="2" s="1"/>
  <c r="H4378" i="3"/>
  <c r="D4368" i="2" s="1"/>
  <c r="H4353" i="3"/>
  <c r="D4343" i="2" s="1"/>
  <c r="H4328" i="3"/>
  <c r="D4318" i="2" s="1"/>
  <c r="H4303" i="3"/>
  <c r="D4293" i="2" s="1"/>
  <c r="H4278" i="3"/>
  <c r="D4268" i="2" s="1"/>
  <c r="H4253" i="3"/>
  <c r="D4243" i="2" s="1"/>
  <c r="H4228" i="3"/>
  <c r="D4218" i="2" s="1"/>
  <c r="H4203" i="3"/>
  <c r="D4193" i="2" s="1"/>
  <c r="H4178" i="3"/>
  <c r="D4168" i="2" s="1"/>
  <c r="H4155" i="3"/>
  <c r="D4145" i="2" s="1"/>
  <c r="H4135" i="3"/>
  <c r="D4125" i="2" s="1"/>
  <c r="H4116" i="3"/>
  <c r="D4106" i="2" s="1"/>
  <c r="H4102" i="3"/>
  <c r="D4092" i="2" s="1"/>
  <c r="H4084" i="3"/>
  <c r="D4074" i="2" s="1"/>
  <c r="H4071" i="3"/>
  <c r="D4061" i="2" s="1"/>
  <c r="H4056" i="3"/>
  <c r="D4046" i="2" s="1"/>
  <c r="H4044" i="3"/>
  <c r="D4034" i="2" s="1"/>
  <c r="H4032" i="3"/>
  <c r="D4022" i="2" s="1"/>
  <c r="H4018" i="3"/>
  <c r="D4008" i="2" s="1"/>
  <c r="H4006" i="3"/>
  <c r="D3996" i="2" s="1"/>
  <c r="H3994" i="3"/>
  <c r="D3984" i="2" s="1"/>
  <c r="H3982" i="3"/>
  <c r="D3972" i="2" s="1"/>
  <c r="H3968" i="3"/>
  <c r="D3958" i="2" s="1"/>
  <c r="H3956" i="3"/>
  <c r="D3946" i="2" s="1"/>
  <c r="H3944" i="3"/>
  <c r="D3934" i="2" s="1"/>
  <c r="H3932" i="3"/>
  <c r="D3922" i="2" s="1"/>
  <c r="H3918" i="3"/>
  <c r="D3908" i="2" s="1"/>
  <c r="H3906" i="3"/>
  <c r="D3896" i="2" s="1"/>
  <c r="H3894" i="3"/>
  <c r="D3884" i="2" s="1"/>
  <c r="H3882" i="3"/>
  <c r="D3872" i="2" s="1"/>
  <c r="H3868" i="3"/>
  <c r="D3858" i="2" s="1"/>
  <c r="H3856" i="3"/>
  <c r="D3846" i="2" s="1"/>
  <c r="H3844" i="3"/>
  <c r="D3834" i="2" s="1"/>
  <c r="H3832" i="3"/>
  <c r="D3822" i="2" s="1"/>
  <c r="H3818" i="3"/>
  <c r="D3808" i="2" s="1"/>
  <c r="H3806" i="3"/>
  <c r="D3796" i="2" s="1"/>
  <c r="H3794" i="3"/>
  <c r="D3784" i="2" s="1"/>
  <c r="H3782" i="3"/>
  <c r="D3772" i="2" s="1"/>
  <c r="H3768" i="3"/>
  <c r="D3758" i="2" s="1"/>
  <c r="H3756" i="3"/>
  <c r="D3746" i="2" s="1"/>
  <c r="H3744" i="3"/>
  <c r="D3734" i="2" s="1"/>
  <c r="H3732" i="3"/>
  <c r="D3722" i="2" s="1"/>
  <c r="H3718" i="3"/>
  <c r="D3708" i="2" s="1"/>
  <c r="H3706" i="3"/>
  <c r="D3696" i="2" s="1"/>
  <c r="H3694" i="3"/>
  <c r="D3684" i="2" s="1"/>
  <c r="H3682" i="3"/>
  <c r="D3672" i="2" s="1"/>
  <c r="H3668" i="3"/>
  <c r="D3658" i="2" s="1"/>
  <c r="H3656" i="3"/>
  <c r="D3646" i="2" s="1"/>
  <c r="H3644" i="3"/>
  <c r="D3634" i="2" s="1"/>
  <c r="H3632" i="3"/>
  <c r="D3622" i="2" s="1"/>
  <c r="H3618" i="3"/>
  <c r="D3608" i="2" s="1"/>
  <c r="H3606" i="3"/>
  <c r="D3596" i="2" s="1"/>
  <c r="H3594" i="3"/>
  <c r="D3584" i="2" s="1"/>
  <c r="H3582" i="3"/>
  <c r="D3572" i="2" s="1"/>
  <c r="H3568" i="3"/>
  <c r="D3558" i="2" s="1"/>
  <c r="H3556" i="3"/>
  <c r="D3546" i="2" s="1"/>
  <c r="H3544" i="3"/>
  <c r="D3534" i="2" s="1"/>
  <c r="H3532" i="3"/>
  <c r="D3522" i="2" s="1"/>
  <c r="H3518" i="3"/>
  <c r="D3508" i="2" s="1"/>
  <c r="H3506" i="3"/>
  <c r="D3496" i="2" s="1"/>
  <c r="H3494" i="3"/>
  <c r="D3484" i="2" s="1"/>
  <c r="H3482" i="3"/>
  <c r="D3472" i="2" s="1"/>
  <c r="H3468" i="3"/>
  <c r="D3458" i="2" s="1"/>
  <c r="H3456" i="3"/>
  <c r="D3446" i="2" s="1"/>
  <c r="H3444" i="3"/>
  <c r="D3434" i="2" s="1"/>
  <c r="H3432" i="3"/>
  <c r="D3422" i="2" s="1"/>
  <c r="H3418" i="3"/>
  <c r="D3408" i="2" s="1"/>
  <c r="H3406" i="3"/>
  <c r="D3396" i="2" s="1"/>
  <c r="H3394" i="3"/>
  <c r="D3384" i="2" s="1"/>
  <c r="H3382" i="3"/>
  <c r="D3372" i="2" s="1"/>
  <c r="H3368" i="3"/>
  <c r="D3358" i="2" s="1"/>
  <c r="H3356" i="3"/>
  <c r="D3346" i="2" s="1"/>
  <c r="H3344" i="3"/>
  <c r="D3334" i="2" s="1"/>
  <c r="H3332" i="3"/>
  <c r="D3322" i="2" s="1"/>
  <c r="H3318" i="3"/>
  <c r="D3308" i="2" s="1"/>
  <c r="H3306" i="3"/>
  <c r="D3296" i="2" s="1"/>
  <c r="H3294" i="3"/>
  <c r="D3284" i="2" s="1"/>
  <c r="H3282" i="3"/>
  <c r="D3272" i="2" s="1"/>
  <c r="H3268" i="3"/>
  <c r="D3258" i="2" s="1"/>
  <c r="H3256" i="3"/>
  <c r="D3246" i="2" s="1"/>
  <c r="H3244" i="3"/>
  <c r="D3234" i="2" s="1"/>
  <c r="H3232" i="3"/>
  <c r="D3222" i="2" s="1"/>
  <c r="H3218" i="3"/>
  <c r="D3208" i="2" s="1"/>
  <c r="H3206" i="3"/>
  <c r="D3196" i="2" s="1"/>
  <c r="H3194" i="3"/>
  <c r="D3184" i="2" s="1"/>
  <c r="H3182" i="3"/>
  <c r="D3172" i="2" s="1"/>
  <c r="H3168" i="3"/>
  <c r="D3158" i="2" s="1"/>
  <c r="H3156" i="3"/>
  <c r="D3146" i="2" s="1"/>
  <c r="H3144" i="3"/>
  <c r="D3134" i="2" s="1"/>
  <c r="H3132" i="3"/>
  <c r="D3122" i="2" s="1"/>
  <c r="H3119" i="3"/>
  <c r="D3109" i="2" s="1"/>
  <c r="H3108" i="3"/>
  <c r="D3098" i="2" s="1"/>
  <c r="H3097" i="3"/>
  <c r="D3087" i="2" s="1"/>
  <c r="H3086" i="3"/>
  <c r="D3076" i="2" s="1"/>
  <c r="H3075" i="3"/>
  <c r="D3065" i="2" s="1"/>
  <c r="H3064" i="3"/>
  <c r="D3054" i="2" s="1"/>
  <c r="H3053" i="3"/>
  <c r="D3043" i="2" s="1"/>
  <c r="H3042" i="3"/>
  <c r="D3032" i="2" s="1"/>
  <c r="H3031" i="3"/>
  <c r="D3021" i="2" s="1"/>
  <c r="H3019" i="3"/>
  <c r="D3009" i="2" s="1"/>
  <c r="H3008" i="3"/>
  <c r="D2998" i="2" s="1"/>
  <c r="H2997" i="3"/>
  <c r="D2987" i="2" s="1"/>
  <c r="H2986" i="3"/>
  <c r="D2976" i="2" s="1"/>
  <c r="H2975" i="3"/>
  <c r="D2965" i="2" s="1"/>
  <c r="H2964" i="3"/>
  <c r="D2954" i="2" s="1"/>
  <c r="H2953" i="3"/>
  <c r="D2943" i="2" s="1"/>
  <c r="H2942" i="3"/>
  <c r="D2932" i="2" s="1"/>
  <c r="H2931" i="3"/>
  <c r="D2921" i="2" s="1"/>
  <c r="H2919" i="3"/>
  <c r="D2909" i="2" s="1"/>
  <c r="H2908" i="3"/>
  <c r="D2898" i="2" s="1"/>
  <c r="H2897" i="3"/>
  <c r="D2887" i="2" s="1"/>
  <c r="H2886" i="3"/>
  <c r="D2876" i="2" s="1"/>
  <c r="H2875" i="3"/>
  <c r="D2865" i="2" s="1"/>
  <c r="H2864" i="3"/>
  <c r="D2854" i="2" s="1"/>
  <c r="H2853" i="3"/>
  <c r="D2843" i="2" s="1"/>
  <c r="H2842" i="3"/>
  <c r="D2832" i="2" s="1"/>
  <c r="H2831" i="3"/>
  <c r="D2821" i="2" s="1"/>
  <c r="H2819" i="3"/>
  <c r="D2809" i="2" s="1"/>
  <c r="H2808" i="3"/>
  <c r="D2798" i="2" s="1"/>
  <c r="H2797" i="3"/>
  <c r="D2787" i="2" s="1"/>
  <c r="H2786" i="3"/>
  <c r="D2776" i="2" s="1"/>
  <c r="H2775" i="3"/>
  <c r="D2765" i="2" s="1"/>
  <c r="H2764" i="3"/>
  <c r="D2754" i="2" s="1"/>
  <c r="H2753" i="3"/>
  <c r="D2743" i="2" s="1"/>
  <c r="H2742" i="3"/>
  <c r="D2732" i="2" s="1"/>
  <c r="H2731" i="3"/>
  <c r="D2721" i="2" s="1"/>
  <c r="H2719" i="3"/>
  <c r="D2709" i="2" s="1"/>
  <c r="H2708" i="3"/>
  <c r="D2698" i="2" s="1"/>
  <c r="H2697" i="3"/>
  <c r="D2687" i="2" s="1"/>
  <c r="H2686" i="3"/>
  <c r="D2676" i="2" s="1"/>
  <c r="H2675" i="3"/>
  <c r="D2665" i="2" s="1"/>
  <c r="H2664" i="3"/>
  <c r="D2654" i="2" s="1"/>
  <c r="H2653" i="3"/>
  <c r="D2643" i="2" s="1"/>
  <c r="H2642" i="3"/>
  <c r="D2632" i="2" s="1"/>
  <c r="H2631" i="3"/>
  <c r="D2621" i="2" s="1"/>
  <c r="H2619" i="3"/>
  <c r="D2609" i="2" s="1"/>
  <c r="H2608" i="3"/>
  <c r="D2598" i="2" s="1"/>
  <c r="H2597" i="3"/>
  <c r="D2587" i="2" s="1"/>
  <c r="H2586" i="3"/>
  <c r="D2576" i="2" s="1"/>
  <c r="H2575" i="3"/>
  <c r="D2565" i="2" s="1"/>
  <c r="H2564" i="3"/>
  <c r="D2554" i="2" s="1"/>
  <c r="H2553" i="3"/>
  <c r="D2543" i="2" s="1"/>
  <c r="H2542" i="3"/>
  <c r="D2532" i="2" s="1"/>
  <c r="H2531" i="3"/>
  <c r="D2521" i="2" s="1"/>
  <c r="H2519" i="3"/>
  <c r="D2509" i="2" s="1"/>
  <c r="H2508" i="3"/>
  <c r="D2498" i="2" s="1"/>
  <c r="H2497" i="3"/>
  <c r="D2487" i="2" s="1"/>
  <c r="H2486" i="3"/>
  <c r="D2476" i="2" s="1"/>
  <c r="H2475" i="3"/>
  <c r="D2465" i="2" s="1"/>
  <c r="H2464" i="3"/>
  <c r="D2454" i="2" s="1"/>
  <c r="H2453" i="3"/>
  <c r="D2443" i="2" s="1"/>
  <c r="H2442" i="3"/>
  <c r="D2432" i="2" s="1"/>
  <c r="H2431" i="3"/>
  <c r="D2421" i="2" s="1"/>
  <c r="H5924" i="3"/>
  <c r="D5914" i="2" s="1"/>
  <c r="H5429" i="3"/>
  <c r="D5419" i="2" s="1"/>
  <c r="H5104" i="3"/>
  <c r="D5094" i="2" s="1"/>
  <c r="H4926" i="3"/>
  <c r="D4916" i="2" s="1"/>
  <c r="H4822" i="3"/>
  <c r="D4812" i="2" s="1"/>
  <c r="H4767" i="3"/>
  <c r="D4757" i="2" s="1"/>
  <c r="H4727" i="3"/>
  <c r="D4717" i="2" s="1"/>
  <c r="H4687" i="3"/>
  <c r="D4677" i="2" s="1"/>
  <c r="H4647" i="3"/>
  <c r="D4637" i="2" s="1"/>
  <c r="H4607" i="3"/>
  <c r="D4597" i="2" s="1"/>
  <c r="H4574" i="3"/>
  <c r="D4564" i="2" s="1"/>
  <c r="H4541" i="3"/>
  <c r="D4531" i="2" s="1"/>
  <c r="H4507" i="3"/>
  <c r="D4497" i="2" s="1"/>
  <c r="H4474" i="3"/>
  <c r="D4464" i="2" s="1"/>
  <c r="H4447" i="3"/>
  <c r="D4437" i="2" s="1"/>
  <c r="H4422" i="3"/>
  <c r="D4412" i="2" s="1"/>
  <c r="H4397" i="3"/>
  <c r="D4387" i="2" s="1"/>
  <c r="H4372" i="3"/>
  <c r="D4362" i="2" s="1"/>
  <c r="H4347" i="3"/>
  <c r="D4337" i="2" s="1"/>
  <c r="H4322" i="3"/>
  <c r="D4312" i="2" s="1"/>
  <c r="H4297" i="3"/>
  <c r="D4287" i="2" s="1"/>
  <c r="H4272" i="3"/>
  <c r="D4262" i="2" s="1"/>
  <c r="H4247" i="3"/>
  <c r="D4237" i="2" s="1"/>
  <c r="H4222" i="3"/>
  <c r="D4212" i="2" s="1"/>
  <c r="H4197" i="3"/>
  <c r="D4187" i="2" s="1"/>
  <c r="H4172" i="3"/>
  <c r="D4162" i="2" s="1"/>
  <c r="H4154" i="3"/>
  <c r="D4144" i="2" s="1"/>
  <c r="H4134" i="3"/>
  <c r="D4124" i="2" s="1"/>
  <c r="H4115" i="3"/>
  <c r="D4105" i="2" s="1"/>
  <c r="H4101" i="3"/>
  <c r="D4091" i="2" s="1"/>
  <c r="H4083" i="3"/>
  <c r="D4073" i="2" s="1"/>
  <c r="H4068" i="3"/>
  <c r="D4058" i="2" s="1"/>
  <c r="H4055" i="3"/>
  <c r="D4045" i="2" s="1"/>
  <c r="H4043" i="3"/>
  <c r="D4033" i="2" s="1"/>
  <c r="H4031" i="3"/>
  <c r="D4021" i="2" s="1"/>
  <c r="H4017" i="3"/>
  <c r="D4007" i="2" s="1"/>
  <c r="H4005" i="3"/>
  <c r="D3995" i="2" s="1"/>
  <c r="H3993" i="3"/>
  <c r="D3983" i="2" s="1"/>
  <c r="H3981" i="3"/>
  <c r="D3971" i="2" s="1"/>
  <c r="H3967" i="3"/>
  <c r="D3957" i="2" s="1"/>
  <c r="H3955" i="3"/>
  <c r="D3945" i="2" s="1"/>
  <c r="H3943" i="3"/>
  <c r="D3933" i="2" s="1"/>
  <c r="H3931" i="3"/>
  <c r="D3921" i="2" s="1"/>
  <c r="H3917" i="3"/>
  <c r="D3907" i="2" s="1"/>
  <c r="H3905" i="3"/>
  <c r="D3895" i="2" s="1"/>
  <c r="H3893" i="3"/>
  <c r="D3883" i="2" s="1"/>
  <c r="H3881" i="3"/>
  <c r="D3871" i="2" s="1"/>
  <c r="H3867" i="3"/>
  <c r="D3857" i="2" s="1"/>
  <c r="H3855" i="3"/>
  <c r="D3845" i="2" s="1"/>
  <c r="H3843" i="3"/>
  <c r="D3833" i="2" s="1"/>
  <c r="H3831" i="3"/>
  <c r="D3821" i="2" s="1"/>
  <c r="H3817" i="3"/>
  <c r="D3807" i="2" s="1"/>
  <c r="H3805" i="3"/>
  <c r="D3795" i="2" s="1"/>
  <c r="H3793" i="3"/>
  <c r="D3783" i="2" s="1"/>
  <c r="H3781" i="3"/>
  <c r="D3771" i="2" s="1"/>
  <c r="H3767" i="3"/>
  <c r="D3757" i="2" s="1"/>
  <c r="H3755" i="3"/>
  <c r="D3745" i="2" s="1"/>
  <c r="H3743" i="3"/>
  <c r="D3733" i="2" s="1"/>
  <c r="H3731" i="3"/>
  <c r="D3721" i="2" s="1"/>
  <c r="H3717" i="3"/>
  <c r="D3707" i="2" s="1"/>
  <c r="H3705" i="3"/>
  <c r="D3695" i="2" s="1"/>
  <c r="H3693" i="3"/>
  <c r="D3683" i="2" s="1"/>
  <c r="H3681" i="3"/>
  <c r="D3671" i="2" s="1"/>
  <c r="H3667" i="3"/>
  <c r="D3657" i="2" s="1"/>
  <c r="H3655" i="3"/>
  <c r="D3645" i="2" s="1"/>
  <c r="H3643" i="3"/>
  <c r="D3633" i="2" s="1"/>
  <c r="H3631" i="3"/>
  <c r="D3621" i="2" s="1"/>
  <c r="H3617" i="3"/>
  <c r="D3607" i="2" s="1"/>
  <c r="H3605" i="3"/>
  <c r="D3595" i="2" s="1"/>
  <c r="H3593" i="3"/>
  <c r="D3583" i="2" s="1"/>
  <c r="H3581" i="3"/>
  <c r="D3571" i="2" s="1"/>
  <c r="H3567" i="3"/>
  <c r="D3557" i="2" s="1"/>
  <c r="H3555" i="3"/>
  <c r="D3545" i="2" s="1"/>
  <c r="H3543" i="3"/>
  <c r="D3533" i="2" s="1"/>
  <c r="H3531" i="3"/>
  <c r="D3521" i="2" s="1"/>
  <c r="H3517" i="3"/>
  <c r="D3507" i="2" s="1"/>
  <c r="H3505" i="3"/>
  <c r="D3495" i="2" s="1"/>
  <c r="H3493" i="3"/>
  <c r="D3483" i="2" s="1"/>
  <c r="H3481" i="3"/>
  <c r="D3471" i="2" s="1"/>
  <c r="H3467" i="3"/>
  <c r="D3457" i="2" s="1"/>
  <c r="H3455" i="3"/>
  <c r="D3445" i="2" s="1"/>
  <c r="H3443" i="3"/>
  <c r="D3433" i="2" s="1"/>
  <c r="H3431" i="3"/>
  <c r="D3421" i="2" s="1"/>
  <c r="H3417" i="3"/>
  <c r="D3407" i="2" s="1"/>
  <c r="H3405" i="3"/>
  <c r="D3395" i="2" s="1"/>
  <c r="H5767" i="3"/>
  <c r="D5757" i="2" s="1"/>
  <c r="H5359" i="3"/>
  <c r="D5349" i="2" s="1"/>
  <c r="H5050" i="3"/>
  <c r="D5040" i="2" s="1"/>
  <c r="H4902" i="3"/>
  <c r="D4892" i="2" s="1"/>
  <c r="H4820" i="3"/>
  <c r="D4810" i="2" s="1"/>
  <c r="H4766" i="3"/>
  <c r="D4756" i="2" s="1"/>
  <c r="H4726" i="3"/>
  <c r="D4716" i="2" s="1"/>
  <c r="H4686" i="3"/>
  <c r="D4676" i="2" s="1"/>
  <c r="H4646" i="3"/>
  <c r="D4636" i="2" s="1"/>
  <c r="H4606" i="3"/>
  <c r="D4596" i="2" s="1"/>
  <c r="H4572" i="3"/>
  <c r="D4562" i="2" s="1"/>
  <c r="H4540" i="3"/>
  <c r="D4530" i="2" s="1"/>
  <c r="H4506" i="3"/>
  <c r="D4496" i="2" s="1"/>
  <c r="H4472" i="3"/>
  <c r="D4462" i="2" s="1"/>
  <c r="H4446" i="3"/>
  <c r="D4436" i="2" s="1"/>
  <c r="H4421" i="3"/>
  <c r="D4411" i="2" s="1"/>
  <c r="H4396" i="3"/>
  <c r="D4386" i="2" s="1"/>
  <c r="H4371" i="3"/>
  <c r="D4361" i="2" s="1"/>
  <c r="H4346" i="3"/>
  <c r="D4336" i="2" s="1"/>
  <c r="H4321" i="3"/>
  <c r="D4311" i="2" s="1"/>
  <c r="H4296" i="3"/>
  <c r="D4286" i="2" s="1"/>
  <c r="H4271" i="3"/>
  <c r="D4261" i="2" s="1"/>
  <c r="H4246" i="3"/>
  <c r="D4236" i="2" s="1"/>
  <c r="H4221" i="3"/>
  <c r="D4211" i="2" s="1"/>
  <c r="H4196" i="3"/>
  <c r="D4186" i="2" s="1"/>
  <c r="H4171" i="3"/>
  <c r="D4161" i="2" s="1"/>
  <c r="H4148" i="3"/>
  <c r="D4138" i="2" s="1"/>
  <c r="H4133" i="3"/>
  <c r="D4123" i="2" s="1"/>
  <c r="H4114" i="3"/>
  <c r="D4104" i="2" s="1"/>
  <c r="H4096" i="3"/>
  <c r="D4086" i="2" s="1"/>
  <c r="H4082" i="3"/>
  <c r="D4072" i="2" s="1"/>
  <c r="H4066" i="3"/>
  <c r="D4056" i="2" s="1"/>
  <c r="H4054" i="3"/>
  <c r="D4044" i="2" s="1"/>
  <c r="H4042" i="3"/>
  <c r="D4032" i="2" s="1"/>
  <c r="H4028" i="3"/>
  <c r="D4018" i="2" s="1"/>
  <c r="H4016" i="3"/>
  <c r="D4006" i="2" s="1"/>
  <c r="H4004" i="3"/>
  <c r="D3994" i="2" s="1"/>
  <c r="H3992" i="3"/>
  <c r="D3982" i="2" s="1"/>
  <c r="H3978" i="3"/>
  <c r="D3968" i="2" s="1"/>
  <c r="H3966" i="3"/>
  <c r="D3956" i="2" s="1"/>
  <c r="H3954" i="3"/>
  <c r="D3944" i="2" s="1"/>
  <c r="H3942" i="3"/>
  <c r="D3932" i="2" s="1"/>
  <c r="H3928" i="3"/>
  <c r="D3918" i="2" s="1"/>
  <c r="H3916" i="3"/>
  <c r="D3906" i="2" s="1"/>
  <c r="H3904" i="3"/>
  <c r="D3894" i="2" s="1"/>
  <c r="H3892" i="3"/>
  <c r="D3882" i="2" s="1"/>
  <c r="H3878" i="3"/>
  <c r="D3868" i="2" s="1"/>
  <c r="H3866" i="3"/>
  <c r="D3856" i="2" s="1"/>
  <c r="H3854" i="3"/>
  <c r="D3844" i="2" s="1"/>
  <c r="H3842" i="3"/>
  <c r="D3832" i="2" s="1"/>
  <c r="H3828" i="3"/>
  <c r="D3818" i="2" s="1"/>
  <c r="H3816" i="3"/>
  <c r="D3806" i="2" s="1"/>
  <c r="H3804" i="3"/>
  <c r="D3794" i="2" s="1"/>
  <c r="H3792" i="3"/>
  <c r="D3782" i="2" s="1"/>
  <c r="H3778" i="3"/>
  <c r="D3768" i="2" s="1"/>
  <c r="H3766" i="3"/>
  <c r="D3756" i="2" s="1"/>
  <c r="H3754" i="3"/>
  <c r="D3744" i="2" s="1"/>
  <c r="H3742" i="3"/>
  <c r="D3732" i="2" s="1"/>
  <c r="H3728" i="3"/>
  <c r="D3718" i="2" s="1"/>
  <c r="H3716" i="3"/>
  <c r="D3706" i="2" s="1"/>
  <c r="H3704" i="3"/>
  <c r="D3694" i="2" s="1"/>
  <c r="H3692" i="3"/>
  <c r="D3682" i="2" s="1"/>
  <c r="H3678" i="3"/>
  <c r="D3668" i="2" s="1"/>
  <c r="H3666" i="3"/>
  <c r="D3656" i="2" s="1"/>
  <c r="H3654" i="3"/>
  <c r="D3644" i="2" s="1"/>
  <c r="H3642" i="3"/>
  <c r="D3632" i="2" s="1"/>
  <c r="H3628" i="3"/>
  <c r="D3618" i="2" s="1"/>
  <c r="H3616" i="3"/>
  <c r="D3606" i="2" s="1"/>
  <c r="H3604" i="3"/>
  <c r="D3594" i="2" s="1"/>
  <c r="H3592" i="3"/>
  <c r="D3582" i="2" s="1"/>
  <c r="H3578" i="3"/>
  <c r="D3568" i="2" s="1"/>
  <c r="H3566" i="3"/>
  <c r="D3556" i="2" s="1"/>
  <c r="H3554" i="3"/>
  <c r="D3544" i="2" s="1"/>
  <c r="H3542" i="3"/>
  <c r="D3532" i="2" s="1"/>
  <c r="H3528" i="3"/>
  <c r="D3518" i="2" s="1"/>
  <c r="H3516" i="3"/>
  <c r="D3506" i="2" s="1"/>
  <c r="H3504" i="3"/>
  <c r="D3494" i="2" s="1"/>
  <c r="H3492" i="3"/>
  <c r="D3482" i="2" s="1"/>
  <c r="H3478" i="3"/>
  <c r="D3468" i="2" s="1"/>
  <c r="H3466" i="3"/>
  <c r="D3456" i="2" s="1"/>
  <c r="H3454" i="3"/>
  <c r="D3444" i="2" s="1"/>
  <c r="H3442" i="3"/>
  <c r="D3432" i="2" s="1"/>
  <c r="H3428" i="3"/>
  <c r="D3418" i="2" s="1"/>
  <c r="H3416" i="3"/>
  <c r="D3406" i="2" s="1"/>
  <c r="H3404" i="3"/>
  <c r="D3394" i="2" s="1"/>
  <c r="H3392" i="3"/>
  <c r="D3382" i="2" s="1"/>
  <c r="H3378" i="3"/>
  <c r="D3368" i="2" s="1"/>
  <c r="H5766" i="3"/>
  <c r="D5756" i="2" s="1"/>
  <c r="H5358" i="3"/>
  <c r="D5348" i="2" s="1"/>
  <c r="H5049" i="3"/>
  <c r="D5039" i="2" s="1"/>
  <c r="H4901" i="3"/>
  <c r="D4891" i="2" s="1"/>
  <c r="H4817" i="3"/>
  <c r="D4807" i="2" s="1"/>
  <c r="H4762" i="3"/>
  <c r="D4752" i="2" s="1"/>
  <c r="H4722" i="3"/>
  <c r="D4712" i="2" s="1"/>
  <c r="H4682" i="3"/>
  <c r="D4672" i="2" s="1"/>
  <c r="H4642" i="3"/>
  <c r="D4632" i="2" s="1"/>
  <c r="H4604" i="3"/>
  <c r="D4594" i="2" s="1"/>
  <c r="H4571" i="3"/>
  <c r="D4561" i="2" s="1"/>
  <c r="H4537" i="3"/>
  <c r="D4527" i="2" s="1"/>
  <c r="H4504" i="3"/>
  <c r="D4494" i="2" s="1"/>
  <c r="H4471" i="3"/>
  <c r="D4461" i="2" s="1"/>
  <c r="H4444" i="3"/>
  <c r="D4434" i="2" s="1"/>
  <c r="H4420" i="3"/>
  <c r="D4410" i="2" s="1"/>
  <c r="H4394" i="3"/>
  <c r="D4384" i="2" s="1"/>
  <c r="H4370" i="3"/>
  <c r="D4360" i="2" s="1"/>
  <c r="H4344" i="3"/>
  <c r="D4334" i="2" s="1"/>
  <c r="H4320" i="3"/>
  <c r="D4310" i="2" s="1"/>
  <c r="H4294" i="3"/>
  <c r="D4284" i="2" s="1"/>
  <c r="H4270" i="3"/>
  <c r="D4260" i="2" s="1"/>
  <c r="H4244" i="3"/>
  <c r="D4234" i="2" s="1"/>
  <c r="H4220" i="3"/>
  <c r="D4210" i="2" s="1"/>
  <c r="H4194" i="3"/>
  <c r="D4184" i="2" s="1"/>
  <c r="H4170" i="3"/>
  <c r="D4160" i="2" s="1"/>
  <c r="H4147" i="3"/>
  <c r="D4137" i="2" s="1"/>
  <c r="H4132" i="3"/>
  <c r="D4122" i="2" s="1"/>
  <c r="H4113" i="3"/>
  <c r="D4103" i="2" s="1"/>
  <c r="H4095" i="3"/>
  <c r="D4085" i="2" s="1"/>
  <c r="H4081" i="3"/>
  <c r="D4071" i="2" s="1"/>
  <c r="H4065" i="3"/>
  <c r="D4055" i="2" s="1"/>
  <c r="H4053" i="3"/>
  <c r="D4043" i="2" s="1"/>
  <c r="H4041" i="3"/>
  <c r="D4031" i="2" s="1"/>
  <c r="H4027" i="3"/>
  <c r="D4017" i="2" s="1"/>
  <c r="H4015" i="3"/>
  <c r="D4005" i="2" s="1"/>
  <c r="H4003" i="3"/>
  <c r="D3993" i="2" s="1"/>
  <c r="H3991" i="3"/>
  <c r="D3981" i="2" s="1"/>
  <c r="H3977" i="3"/>
  <c r="D3967" i="2" s="1"/>
  <c r="H3965" i="3"/>
  <c r="D3955" i="2" s="1"/>
  <c r="H3953" i="3"/>
  <c r="D3943" i="2" s="1"/>
  <c r="H3941" i="3"/>
  <c r="D3931" i="2" s="1"/>
  <c r="H3927" i="3"/>
  <c r="D3917" i="2" s="1"/>
  <c r="H3915" i="3"/>
  <c r="D3905" i="2" s="1"/>
  <c r="H3903" i="3"/>
  <c r="D3893" i="2" s="1"/>
  <c r="H3891" i="3"/>
  <c r="D3881" i="2" s="1"/>
  <c r="H3877" i="3"/>
  <c r="D3867" i="2" s="1"/>
  <c r="H3865" i="3"/>
  <c r="D3855" i="2" s="1"/>
  <c r="H3853" i="3"/>
  <c r="D3843" i="2" s="1"/>
  <c r="H3841" i="3"/>
  <c r="D3831" i="2" s="1"/>
  <c r="H3827" i="3"/>
  <c r="D3817" i="2" s="1"/>
  <c r="H3815" i="3"/>
  <c r="D3805" i="2" s="1"/>
  <c r="H3803" i="3"/>
  <c r="D3793" i="2" s="1"/>
  <c r="H3791" i="3"/>
  <c r="D3781" i="2" s="1"/>
  <c r="H3777" i="3"/>
  <c r="D3767" i="2" s="1"/>
  <c r="H3765" i="3"/>
  <c r="D3755" i="2" s="1"/>
  <c r="H3753" i="3"/>
  <c r="D3743" i="2" s="1"/>
  <c r="H3741" i="3"/>
  <c r="D3731" i="2" s="1"/>
  <c r="H3727" i="3"/>
  <c r="D3717" i="2" s="1"/>
  <c r="H3715" i="3"/>
  <c r="D3705" i="2" s="1"/>
  <c r="H3703" i="3"/>
  <c r="D3693" i="2" s="1"/>
  <c r="H3691" i="3"/>
  <c r="D3681" i="2" s="1"/>
  <c r="H3677" i="3"/>
  <c r="D3667" i="2" s="1"/>
  <c r="H3665" i="3"/>
  <c r="D3655" i="2" s="1"/>
  <c r="H3653" i="3"/>
  <c r="D3643" i="2" s="1"/>
  <c r="H3641" i="3"/>
  <c r="D3631" i="2" s="1"/>
  <c r="H3627" i="3"/>
  <c r="D3617" i="2" s="1"/>
  <c r="H3615" i="3"/>
  <c r="D3605" i="2" s="1"/>
  <c r="H3603" i="3"/>
  <c r="D3593" i="2" s="1"/>
  <c r="H3591" i="3"/>
  <c r="D3581" i="2" s="1"/>
  <c r="H3577" i="3"/>
  <c r="D3567" i="2" s="1"/>
  <c r="H3565" i="3"/>
  <c r="D3555" i="2" s="1"/>
  <c r="H3553" i="3"/>
  <c r="D3543" i="2" s="1"/>
  <c r="H3541" i="3"/>
  <c r="D3531" i="2" s="1"/>
  <c r="H3527" i="3"/>
  <c r="D3517" i="2" s="1"/>
  <c r="H3515" i="3"/>
  <c r="D3505" i="2" s="1"/>
  <c r="H3503" i="3"/>
  <c r="D3493" i="2" s="1"/>
  <c r="H3491" i="3"/>
  <c r="D3481" i="2" s="1"/>
  <c r="H3477" i="3"/>
  <c r="D3467" i="2" s="1"/>
  <c r="H3465" i="3"/>
  <c r="D3455" i="2" s="1"/>
  <c r="H3453" i="3"/>
  <c r="D3443" i="2" s="1"/>
  <c r="H3441" i="3"/>
  <c r="D3431" i="2" s="1"/>
  <c r="H3427" i="3"/>
  <c r="D3417" i="2" s="1"/>
  <c r="H5659" i="3"/>
  <c r="D5649" i="2" s="1"/>
  <c r="H5292" i="3"/>
  <c r="D5282" i="2" s="1"/>
  <c r="H5005" i="3"/>
  <c r="D4995" i="2" s="1"/>
  <c r="H4880" i="3"/>
  <c r="D4870" i="2" s="1"/>
  <c r="H4802" i="3"/>
  <c r="D4792" i="2" s="1"/>
  <c r="H4760" i="3"/>
  <c r="D4750" i="2" s="1"/>
  <c r="H4720" i="3"/>
  <c r="D4710" i="2" s="1"/>
  <c r="H4680" i="3"/>
  <c r="D4670" i="2" s="1"/>
  <c r="H4640" i="3"/>
  <c r="D4630" i="2" s="1"/>
  <c r="H4601" i="3"/>
  <c r="D4591" i="2" s="1"/>
  <c r="H4567" i="3"/>
  <c r="D4557" i="2" s="1"/>
  <c r="H4534" i="3"/>
  <c r="D4524" i="2" s="1"/>
  <c r="H4501" i="3"/>
  <c r="D4491" i="2" s="1"/>
  <c r="H4468" i="3"/>
  <c r="D4458" i="2" s="1"/>
  <c r="H4442" i="3"/>
  <c r="D4432" i="2" s="1"/>
  <c r="H4417" i="3"/>
  <c r="D4407" i="2" s="1"/>
  <c r="H4392" i="3"/>
  <c r="D4382" i="2" s="1"/>
  <c r="H4367" i="3"/>
  <c r="D4357" i="2" s="1"/>
  <c r="H4342" i="3"/>
  <c r="D4332" i="2" s="1"/>
  <c r="H4317" i="3"/>
  <c r="D4307" i="2" s="1"/>
  <c r="H4292" i="3"/>
  <c r="D4282" i="2" s="1"/>
  <c r="H4267" i="3"/>
  <c r="D4257" i="2" s="1"/>
  <c r="H4242" i="3"/>
  <c r="D4232" i="2" s="1"/>
  <c r="H4217" i="3"/>
  <c r="D4207" i="2" s="1"/>
  <c r="H4192" i="3"/>
  <c r="D4182" i="2" s="1"/>
  <c r="H4167" i="3"/>
  <c r="D4157" i="2" s="1"/>
  <c r="H4146" i="3"/>
  <c r="D4136" i="2" s="1"/>
  <c r="H4126" i="3"/>
  <c r="D4116" i="2" s="1"/>
  <c r="H4112" i="3"/>
  <c r="D4102" i="2" s="1"/>
  <c r="H4094" i="3"/>
  <c r="D4084" i="2" s="1"/>
  <c r="H4078" i="3"/>
  <c r="D4068" i="2" s="1"/>
  <c r="H4064" i="3"/>
  <c r="D4054" i="2" s="1"/>
  <c r="H4052" i="3"/>
  <c r="D4042" i="2" s="1"/>
  <c r="H4038" i="3"/>
  <c r="D4028" i="2" s="1"/>
  <c r="H4026" i="3"/>
  <c r="D4016" i="2" s="1"/>
  <c r="H4014" i="3"/>
  <c r="D4004" i="2" s="1"/>
  <c r="H4002" i="3"/>
  <c r="D3992" i="2" s="1"/>
  <c r="H3988" i="3"/>
  <c r="D3978" i="2" s="1"/>
  <c r="H3976" i="3"/>
  <c r="D3966" i="2" s="1"/>
  <c r="H3964" i="3"/>
  <c r="D3954" i="2" s="1"/>
  <c r="H3952" i="3"/>
  <c r="D3942" i="2" s="1"/>
  <c r="H3938" i="3"/>
  <c r="D3928" i="2" s="1"/>
  <c r="H3926" i="3"/>
  <c r="D3916" i="2" s="1"/>
  <c r="H3914" i="3"/>
  <c r="D3904" i="2" s="1"/>
  <c r="H3902" i="3"/>
  <c r="D3892" i="2" s="1"/>
  <c r="H3888" i="3"/>
  <c r="D3878" i="2" s="1"/>
  <c r="H3876" i="3"/>
  <c r="D3866" i="2" s="1"/>
  <c r="H3864" i="3"/>
  <c r="D3854" i="2" s="1"/>
  <c r="H3852" i="3"/>
  <c r="D3842" i="2" s="1"/>
  <c r="H3838" i="3"/>
  <c r="D3828" i="2" s="1"/>
  <c r="H3826" i="3"/>
  <c r="D3816" i="2" s="1"/>
  <c r="H3814" i="3"/>
  <c r="D3804" i="2" s="1"/>
  <c r="H3802" i="3"/>
  <c r="D3792" i="2" s="1"/>
  <c r="H3788" i="3"/>
  <c r="D3778" i="2" s="1"/>
  <c r="H3776" i="3"/>
  <c r="D3766" i="2" s="1"/>
  <c r="H3764" i="3"/>
  <c r="D3754" i="2" s="1"/>
  <c r="H5658" i="3"/>
  <c r="D5648" i="2" s="1"/>
  <c r="H5291" i="3"/>
  <c r="D5281" i="2" s="1"/>
  <c r="H5004" i="3"/>
  <c r="D4994" i="2" s="1"/>
  <c r="H4877" i="3"/>
  <c r="D4867" i="2" s="1"/>
  <c r="H4800" i="3"/>
  <c r="D4790" i="2" s="1"/>
  <c r="H4757" i="3"/>
  <c r="D4747" i="2" s="1"/>
  <c r="H4717" i="3"/>
  <c r="D4707" i="2" s="1"/>
  <c r="H4677" i="3"/>
  <c r="D4667" i="2" s="1"/>
  <c r="H4637" i="3"/>
  <c r="D4627" i="2" s="1"/>
  <c r="H4600" i="3"/>
  <c r="D4590" i="2" s="1"/>
  <c r="H4566" i="3"/>
  <c r="D4556" i="2" s="1"/>
  <c r="H4532" i="3"/>
  <c r="D4522" i="2" s="1"/>
  <c r="H4500" i="3"/>
  <c r="D4490" i="2" s="1"/>
  <c r="H4467" i="3"/>
  <c r="D4457" i="2" s="1"/>
  <c r="H4441" i="3"/>
  <c r="D4431" i="2" s="1"/>
  <c r="H4416" i="3"/>
  <c r="D4406" i="2" s="1"/>
  <c r="H4391" i="3"/>
  <c r="D4381" i="2" s="1"/>
  <c r="H4366" i="3"/>
  <c r="D4356" i="2" s="1"/>
  <c r="H4341" i="3"/>
  <c r="D4331" i="2" s="1"/>
  <c r="H4316" i="3"/>
  <c r="D4306" i="2" s="1"/>
  <c r="H4291" i="3"/>
  <c r="D4281" i="2" s="1"/>
  <c r="H4266" i="3"/>
  <c r="D4256" i="2" s="1"/>
  <c r="H4241" i="3"/>
  <c r="D4231" i="2" s="1"/>
  <c r="H4216" i="3"/>
  <c r="D4206" i="2" s="1"/>
  <c r="H4191" i="3"/>
  <c r="D4181" i="2" s="1"/>
  <c r="H4166" i="3"/>
  <c r="D4156" i="2" s="1"/>
  <c r="H4145" i="3"/>
  <c r="D4135" i="2" s="1"/>
  <c r="H4125" i="3"/>
  <c r="D4115" i="2" s="1"/>
  <c r="H4111" i="3"/>
  <c r="D4101" i="2" s="1"/>
  <c r="H4093" i="3"/>
  <c r="D4083" i="2" s="1"/>
  <c r="H4076" i="3"/>
  <c r="D4066" i="2" s="1"/>
  <c r="H4063" i="3"/>
  <c r="D4053" i="2" s="1"/>
  <c r="H4051" i="3"/>
  <c r="D4041" i="2" s="1"/>
  <c r="H4037" i="3"/>
  <c r="D4027" i="2" s="1"/>
  <c r="H4025" i="3"/>
  <c r="D4015" i="2" s="1"/>
  <c r="H4013" i="3"/>
  <c r="D4003" i="2" s="1"/>
  <c r="H4001" i="3"/>
  <c r="D3991" i="2" s="1"/>
  <c r="H3987" i="3"/>
  <c r="D3977" i="2" s="1"/>
  <c r="H3975" i="3"/>
  <c r="D3965" i="2" s="1"/>
  <c r="H3963" i="3"/>
  <c r="D3953" i="2" s="1"/>
  <c r="H3951" i="3"/>
  <c r="D3941" i="2" s="1"/>
  <c r="H3937" i="3"/>
  <c r="D3927" i="2" s="1"/>
  <c r="H3925" i="3"/>
  <c r="D3915" i="2" s="1"/>
  <c r="H3913" i="3"/>
  <c r="D3903" i="2" s="1"/>
  <c r="H3901" i="3"/>
  <c r="D3891" i="2" s="1"/>
  <c r="H3887" i="3"/>
  <c r="D3877" i="2" s="1"/>
  <c r="H3875" i="3"/>
  <c r="D3865" i="2" s="1"/>
  <c r="H3863" i="3"/>
  <c r="D3853" i="2" s="1"/>
  <c r="H3851" i="3"/>
  <c r="D3841" i="2" s="1"/>
  <c r="H5572" i="3"/>
  <c r="D5562" i="2" s="1"/>
  <c r="H5230" i="3"/>
  <c r="D5220" i="2" s="1"/>
  <c r="H4978" i="3"/>
  <c r="D4968" i="2" s="1"/>
  <c r="H4860" i="3"/>
  <c r="D4850" i="2" s="1"/>
  <c r="H5571" i="3"/>
  <c r="D5561" i="2" s="1"/>
  <c r="H5229" i="3"/>
  <c r="D5219" i="2" s="1"/>
  <c r="H4977" i="3"/>
  <c r="D4967" i="2" s="1"/>
  <c r="H4857" i="3"/>
  <c r="D4847" i="2" s="1"/>
  <c r="H4797" i="3"/>
  <c r="D4787" i="2" s="1"/>
  <c r="H4591" i="3"/>
  <c r="D4581" i="2" s="1"/>
  <c r="H4434" i="3"/>
  <c r="D4424" i="2" s="1"/>
  <c r="H4310" i="3"/>
  <c r="D4300" i="2" s="1"/>
  <c r="H4184" i="3"/>
  <c r="D4174" i="2" s="1"/>
  <c r="H4092" i="3"/>
  <c r="D4082" i="2" s="1"/>
  <c r="H4024" i="3"/>
  <c r="D4014" i="2" s="1"/>
  <c r="H3962" i="3"/>
  <c r="D3952" i="2" s="1"/>
  <c r="H3898" i="3"/>
  <c r="D3888" i="2" s="1"/>
  <c r="H3837" i="3"/>
  <c r="D3827" i="2" s="1"/>
  <c r="H3798" i="3"/>
  <c r="D3788" i="2" s="1"/>
  <c r="H3761" i="3"/>
  <c r="D3751" i="2" s="1"/>
  <c r="H3725" i="3"/>
  <c r="D3715" i="2" s="1"/>
  <c r="H3697" i="3"/>
  <c r="D3687" i="2" s="1"/>
  <c r="H3663" i="3"/>
  <c r="D3653" i="2" s="1"/>
  <c r="H3635" i="3"/>
  <c r="D3625" i="2" s="1"/>
  <c r="H3601" i="3"/>
  <c r="D3591" i="2" s="1"/>
  <c r="H3573" i="3"/>
  <c r="D3563" i="2" s="1"/>
  <c r="H3537" i="3"/>
  <c r="D3527" i="2" s="1"/>
  <c r="H3511" i="3"/>
  <c r="D3501" i="2" s="1"/>
  <c r="H3475" i="3"/>
  <c r="D3465" i="2" s="1"/>
  <c r="H3447" i="3"/>
  <c r="D3437" i="2" s="1"/>
  <c r="H3414" i="3"/>
  <c r="D3404" i="2" s="1"/>
  <c r="H3391" i="3"/>
  <c r="D3381" i="2" s="1"/>
  <c r="H3373" i="3"/>
  <c r="D3363" i="2" s="1"/>
  <c r="H3353" i="3"/>
  <c r="D3343" i="2" s="1"/>
  <c r="H3336" i="3"/>
  <c r="D3326" i="2" s="1"/>
  <c r="H3316" i="3"/>
  <c r="D3306" i="2" s="1"/>
  <c r="H3301" i="3"/>
  <c r="D3291" i="2" s="1"/>
  <c r="H3281" i="3"/>
  <c r="D3271" i="2" s="1"/>
  <c r="H3264" i="3"/>
  <c r="D3254" i="2" s="1"/>
  <c r="H3247" i="3"/>
  <c r="D3237" i="2" s="1"/>
  <c r="H3227" i="3"/>
  <c r="D3217" i="2" s="1"/>
  <c r="H3212" i="3"/>
  <c r="D3202" i="2" s="1"/>
  <c r="H3192" i="3"/>
  <c r="D3182" i="2" s="1"/>
  <c r="H3175" i="3"/>
  <c r="D3165" i="2" s="1"/>
  <c r="H3155" i="3"/>
  <c r="D3145" i="2" s="1"/>
  <c r="H3138" i="3"/>
  <c r="D3128" i="2" s="1"/>
  <c r="H3123" i="3"/>
  <c r="D3113" i="2" s="1"/>
  <c r="H3105" i="3"/>
  <c r="D3095" i="2" s="1"/>
  <c r="H3091" i="3"/>
  <c r="D3081" i="2" s="1"/>
  <c r="H3073" i="3"/>
  <c r="D3063" i="2" s="1"/>
  <c r="H3058" i="3"/>
  <c r="D3048" i="2" s="1"/>
  <c r="H3041" i="3"/>
  <c r="D3031" i="2" s="1"/>
  <c r="H3026" i="3"/>
  <c r="D3016" i="2" s="1"/>
  <c r="H3012" i="3"/>
  <c r="D3002" i="2" s="1"/>
  <c r="H2994" i="3"/>
  <c r="D2984" i="2" s="1"/>
  <c r="H2979" i="3"/>
  <c r="D2969" i="2" s="1"/>
  <c r="H2962" i="3"/>
  <c r="D2952" i="2" s="1"/>
  <c r="H2947" i="3"/>
  <c r="D2937" i="2" s="1"/>
  <c r="H2929" i="3"/>
  <c r="D2919" i="2" s="1"/>
  <c r="H2915" i="3"/>
  <c r="D2905" i="2" s="1"/>
  <c r="H2901" i="3"/>
  <c r="D2891" i="2" s="1"/>
  <c r="H2883" i="3"/>
  <c r="D2873" i="2" s="1"/>
  <c r="H2868" i="3"/>
  <c r="D2858" i="2" s="1"/>
  <c r="H2851" i="3"/>
  <c r="D2841" i="2" s="1"/>
  <c r="H2836" i="3"/>
  <c r="D2826" i="2" s="1"/>
  <c r="H2818" i="3"/>
  <c r="D2808" i="2" s="1"/>
  <c r="H2804" i="3"/>
  <c r="D2794" i="2" s="1"/>
  <c r="H2789" i="3"/>
  <c r="D2779" i="2" s="1"/>
  <c r="H2772" i="3"/>
  <c r="D2762" i="2" s="1"/>
  <c r="H2757" i="3"/>
  <c r="D2747" i="2" s="1"/>
  <c r="H2739" i="3"/>
  <c r="D2729" i="2" s="1"/>
  <c r="H2725" i="3"/>
  <c r="D2715" i="2" s="1"/>
  <c r="H2707" i="3"/>
  <c r="D2697" i="2" s="1"/>
  <c r="H2693" i="3"/>
  <c r="D2683" i="2" s="1"/>
  <c r="H2678" i="3"/>
  <c r="D2668" i="2" s="1"/>
  <c r="H2661" i="3"/>
  <c r="D2651" i="2" s="1"/>
  <c r="H2646" i="3"/>
  <c r="D2636" i="2" s="1"/>
  <c r="H2628" i="3"/>
  <c r="D2618" i="2" s="1"/>
  <c r="H2614" i="3"/>
  <c r="D2604" i="2" s="1"/>
  <c r="H2596" i="3"/>
  <c r="D2586" i="2" s="1"/>
  <c r="H2582" i="3"/>
  <c r="D2572" i="2" s="1"/>
  <c r="H2567" i="3"/>
  <c r="D2557" i="2" s="1"/>
  <c r="H2549" i="3"/>
  <c r="D2539" i="2" s="1"/>
  <c r="H2535" i="3"/>
  <c r="D2525" i="2" s="1"/>
  <c r="H2517" i="3"/>
  <c r="D2507" i="2" s="1"/>
  <c r="H2503" i="3"/>
  <c r="D2493" i="2" s="1"/>
  <c r="H2485" i="3"/>
  <c r="D2475" i="2" s="1"/>
  <c r="H2471" i="3"/>
  <c r="D2461" i="2" s="1"/>
  <c r="H2456" i="3"/>
  <c r="D2446" i="2" s="1"/>
  <c r="H2438" i="3"/>
  <c r="D2428" i="2" s="1"/>
  <c r="H2424" i="3"/>
  <c r="D2414" i="2" s="1"/>
  <c r="H2408" i="3"/>
  <c r="D2398" i="2" s="1"/>
  <c r="H2395" i="3"/>
  <c r="D2385" i="2" s="1"/>
  <c r="H2382" i="3"/>
  <c r="D2372" i="2" s="1"/>
  <c r="H2368" i="3"/>
  <c r="D2358" i="2" s="1"/>
  <c r="H2353" i="3"/>
  <c r="D2343" i="2" s="1"/>
  <c r="H2339" i="3"/>
  <c r="D2329" i="2" s="1"/>
  <c r="H2326" i="3"/>
  <c r="D2316" i="2" s="1"/>
  <c r="H2313" i="3"/>
  <c r="D2303" i="2" s="1"/>
  <c r="H2297" i="3"/>
  <c r="D2287" i="2" s="1"/>
  <c r="H2284" i="3"/>
  <c r="D2274" i="2" s="1"/>
  <c r="H2271" i="3"/>
  <c r="D2261" i="2" s="1"/>
  <c r="H2257" i="3"/>
  <c r="D2247" i="2" s="1"/>
  <c r="H2242" i="3"/>
  <c r="D2232" i="2" s="1"/>
  <c r="H2228" i="3"/>
  <c r="D2218" i="2" s="1"/>
  <c r="H2215" i="3"/>
  <c r="D2205" i="2" s="1"/>
  <c r="H2202" i="3"/>
  <c r="D2192" i="2" s="1"/>
  <c r="H2186" i="3"/>
  <c r="D2176" i="2" s="1"/>
  <c r="H2173" i="3"/>
  <c r="D2163" i="2" s="1"/>
  <c r="H2159" i="3"/>
  <c r="D2149" i="2" s="1"/>
  <c r="H2146" i="3"/>
  <c r="D2136" i="2" s="1"/>
  <c r="H2132" i="3"/>
  <c r="D2122" i="2" s="1"/>
  <c r="H2120" i="3"/>
  <c r="D2110" i="2" s="1"/>
  <c r="H2108" i="3"/>
  <c r="D2098" i="2" s="1"/>
  <c r="H2096" i="3"/>
  <c r="D2086" i="2" s="1"/>
  <c r="H2085" i="3"/>
  <c r="D2075" i="2" s="1"/>
  <c r="H2073" i="3"/>
  <c r="D2063" i="2" s="1"/>
  <c r="H2062" i="3"/>
  <c r="D2052" i="2" s="1"/>
  <c r="H2051" i="3"/>
  <c r="D2041" i="2" s="1"/>
  <c r="H2040" i="3"/>
  <c r="D2030" i="2" s="1"/>
  <c r="H2029" i="3"/>
  <c r="D2019" i="2" s="1"/>
  <c r="H2018" i="3"/>
  <c r="D2008" i="2" s="1"/>
  <c r="H2007" i="3"/>
  <c r="D1997" i="2" s="1"/>
  <c r="H1996" i="3"/>
  <c r="D1986" i="2" s="1"/>
  <c r="H1985" i="3"/>
  <c r="D1975" i="2" s="1"/>
  <c r="H1973" i="3"/>
  <c r="D1963" i="2" s="1"/>
  <c r="H1962" i="3"/>
  <c r="D1952" i="2" s="1"/>
  <c r="H1951" i="3"/>
  <c r="D1941" i="2" s="1"/>
  <c r="H1940" i="3"/>
  <c r="D1930" i="2" s="1"/>
  <c r="H1929" i="3"/>
  <c r="D1919" i="2" s="1"/>
  <c r="H1918" i="3"/>
  <c r="D1908" i="2" s="1"/>
  <c r="H1907" i="3"/>
  <c r="D1897" i="2" s="1"/>
  <c r="H1896" i="3"/>
  <c r="D1886" i="2" s="1"/>
  <c r="H1885" i="3"/>
  <c r="D1875" i="2" s="1"/>
  <c r="H1873" i="3"/>
  <c r="D1863" i="2" s="1"/>
  <c r="H1862" i="3"/>
  <c r="D1852" i="2" s="1"/>
  <c r="H1851" i="3"/>
  <c r="D1841" i="2" s="1"/>
  <c r="H1840" i="3"/>
  <c r="D1830" i="2" s="1"/>
  <c r="H1829" i="3"/>
  <c r="D1819" i="2" s="1"/>
  <c r="H1818" i="3"/>
  <c r="D1808" i="2" s="1"/>
  <c r="H1807" i="3"/>
  <c r="D1797" i="2" s="1"/>
  <c r="H1796" i="3"/>
  <c r="D1786" i="2" s="1"/>
  <c r="H1785" i="3"/>
  <c r="D1775" i="2" s="1"/>
  <c r="H1773" i="3"/>
  <c r="D1763" i="2" s="1"/>
  <c r="H1762" i="3"/>
  <c r="D1752" i="2" s="1"/>
  <c r="H1751" i="3"/>
  <c r="D1741" i="2" s="1"/>
  <c r="H1740" i="3"/>
  <c r="D1730" i="2" s="1"/>
  <c r="H1729" i="3"/>
  <c r="D1719" i="2" s="1"/>
  <c r="H1718" i="3"/>
  <c r="D1708" i="2" s="1"/>
  <c r="H1707" i="3"/>
  <c r="D1697" i="2" s="1"/>
  <c r="H1696" i="3"/>
  <c r="D1686" i="2" s="1"/>
  <c r="H1685" i="3"/>
  <c r="D1675" i="2" s="1"/>
  <c r="H1673" i="3"/>
  <c r="D1663" i="2" s="1"/>
  <c r="H1662" i="3"/>
  <c r="D1652" i="2" s="1"/>
  <c r="H1651" i="3"/>
  <c r="D1641" i="2" s="1"/>
  <c r="H1640" i="3"/>
  <c r="D1630" i="2" s="1"/>
  <c r="H1629" i="3"/>
  <c r="D1619" i="2" s="1"/>
  <c r="H1618" i="3"/>
  <c r="D1608" i="2" s="1"/>
  <c r="H1607" i="3"/>
  <c r="D1597" i="2" s="1"/>
  <c r="H1596" i="3"/>
  <c r="D1586" i="2" s="1"/>
  <c r="H1585" i="3"/>
  <c r="D1575" i="2" s="1"/>
  <c r="H1573" i="3"/>
  <c r="D1563" i="2" s="1"/>
  <c r="H1562" i="3"/>
  <c r="D1552" i="2" s="1"/>
  <c r="H1551" i="3"/>
  <c r="D1541" i="2" s="1"/>
  <c r="H1540" i="3"/>
  <c r="D1530" i="2" s="1"/>
  <c r="H1529" i="3"/>
  <c r="D1519" i="2" s="1"/>
  <c r="H1518" i="3"/>
  <c r="D1508" i="2" s="1"/>
  <c r="H1507" i="3"/>
  <c r="D1497" i="2" s="1"/>
  <c r="H1496" i="3"/>
  <c r="D1486" i="2" s="1"/>
  <c r="H1485" i="3"/>
  <c r="D1475" i="2" s="1"/>
  <c r="H1473" i="3"/>
  <c r="D1463" i="2" s="1"/>
  <c r="H1462" i="3"/>
  <c r="D1452" i="2" s="1"/>
  <c r="H1451" i="3"/>
  <c r="D1441" i="2" s="1"/>
  <c r="H1440" i="3"/>
  <c r="D1430" i="2" s="1"/>
  <c r="H1429" i="3"/>
  <c r="D1419" i="2" s="1"/>
  <c r="H1418" i="3"/>
  <c r="D1408" i="2" s="1"/>
  <c r="H1407" i="3"/>
  <c r="D1397" i="2" s="1"/>
  <c r="H1396" i="3"/>
  <c r="D1386" i="2" s="1"/>
  <c r="H1385" i="3"/>
  <c r="D1375" i="2" s="1"/>
  <c r="H1373" i="3"/>
  <c r="D1363" i="2" s="1"/>
  <c r="H1362" i="3"/>
  <c r="D1352" i="2" s="1"/>
  <c r="H1351" i="3"/>
  <c r="D1341" i="2" s="1"/>
  <c r="H1340" i="3"/>
  <c r="D1330" i="2" s="1"/>
  <c r="H1329" i="3"/>
  <c r="D1319" i="2" s="1"/>
  <c r="H1318" i="3"/>
  <c r="D1308" i="2" s="1"/>
  <c r="H1307" i="3"/>
  <c r="D1297" i="2" s="1"/>
  <c r="H1296" i="3"/>
  <c r="D1286" i="2" s="1"/>
  <c r="H1285" i="3"/>
  <c r="D1275" i="2" s="1"/>
  <c r="H1273" i="3"/>
  <c r="D1263" i="2" s="1"/>
  <c r="H1262" i="3"/>
  <c r="D1252" i="2" s="1"/>
  <c r="H1251" i="3"/>
  <c r="D1241" i="2" s="1"/>
  <c r="H1240" i="3"/>
  <c r="D1230" i="2" s="1"/>
  <c r="H1229" i="3"/>
  <c r="D1219" i="2" s="1"/>
  <c r="H1218" i="3"/>
  <c r="D1208" i="2" s="1"/>
  <c r="H1207" i="3"/>
  <c r="D1197" i="2" s="1"/>
  <c r="H1196" i="3"/>
  <c r="D1186" i="2" s="1"/>
  <c r="H1185" i="3"/>
  <c r="D1175" i="2" s="1"/>
  <c r="H1173" i="3"/>
  <c r="D1163" i="2" s="1"/>
  <c r="H1162" i="3"/>
  <c r="D1152" i="2" s="1"/>
  <c r="H1151" i="3"/>
  <c r="D1141" i="2" s="1"/>
  <c r="H1140" i="3"/>
  <c r="D1130" i="2" s="1"/>
  <c r="H1129" i="3"/>
  <c r="D1119" i="2" s="1"/>
  <c r="H1118" i="3"/>
  <c r="D1108" i="2" s="1"/>
  <c r="H1108" i="3"/>
  <c r="D1098" i="2" s="1"/>
  <c r="H1098" i="3"/>
  <c r="D1088" i="2" s="1"/>
  <c r="H1088" i="3"/>
  <c r="D1078" i="2" s="1"/>
  <c r="H1078" i="3"/>
  <c r="D1068" i="2" s="1"/>
  <c r="H1068" i="3"/>
  <c r="D1058" i="2" s="1"/>
  <c r="H1058" i="3"/>
  <c r="D1048" i="2" s="1"/>
  <c r="H1048" i="3"/>
  <c r="D1038" i="2" s="1"/>
  <c r="H1038" i="3"/>
  <c r="D1028" i="2" s="1"/>
  <c r="H1028" i="3"/>
  <c r="D1018" i="2" s="1"/>
  <c r="H1018" i="3"/>
  <c r="D1008" i="2" s="1"/>
  <c r="H1008" i="3"/>
  <c r="D998" i="2" s="1"/>
  <c r="H998" i="3"/>
  <c r="D988" i="2" s="1"/>
  <c r="H988" i="3"/>
  <c r="D978" i="2" s="1"/>
  <c r="H978" i="3"/>
  <c r="D968" i="2" s="1"/>
  <c r="H968" i="3"/>
  <c r="D958" i="2" s="1"/>
  <c r="H958" i="3"/>
  <c r="D948" i="2" s="1"/>
  <c r="H948" i="3"/>
  <c r="D938" i="2" s="1"/>
  <c r="H938" i="3"/>
  <c r="D928" i="2" s="1"/>
  <c r="H928" i="3"/>
  <c r="D918" i="2" s="1"/>
  <c r="H918" i="3"/>
  <c r="D908" i="2" s="1"/>
  <c r="H908" i="3"/>
  <c r="D898" i="2" s="1"/>
  <c r="H898" i="3"/>
  <c r="D888" i="2" s="1"/>
  <c r="H888" i="3"/>
  <c r="D878" i="2" s="1"/>
  <c r="H878" i="3"/>
  <c r="D868" i="2" s="1"/>
  <c r="H868" i="3"/>
  <c r="D858" i="2" s="1"/>
  <c r="H858" i="3"/>
  <c r="D848" i="2" s="1"/>
  <c r="H848" i="3"/>
  <c r="D838" i="2" s="1"/>
  <c r="H838" i="3"/>
  <c r="D828" i="2" s="1"/>
  <c r="H828" i="3"/>
  <c r="D818" i="2" s="1"/>
  <c r="H818" i="3"/>
  <c r="D808" i="2" s="1"/>
  <c r="H808" i="3"/>
  <c r="D798" i="2" s="1"/>
  <c r="H798" i="3"/>
  <c r="D788" i="2" s="1"/>
  <c r="H4787" i="3"/>
  <c r="D4777" i="2" s="1"/>
  <c r="H4590" i="3"/>
  <c r="D4580" i="2" s="1"/>
  <c r="H4433" i="3"/>
  <c r="D4423" i="2" s="1"/>
  <c r="H4308" i="3"/>
  <c r="D4298" i="2" s="1"/>
  <c r="H4183" i="3"/>
  <c r="D4173" i="2" s="1"/>
  <c r="H4091" i="3"/>
  <c r="D4081" i="2" s="1"/>
  <c r="H4023" i="3"/>
  <c r="D4013" i="2" s="1"/>
  <c r="H3961" i="3"/>
  <c r="D3951" i="2" s="1"/>
  <c r="H3897" i="3"/>
  <c r="D3887" i="2" s="1"/>
  <c r="H3836" i="3"/>
  <c r="D3826" i="2" s="1"/>
  <c r="H3797" i="3"/>
  <c r="D3787" i="2" s="1"/>
  <c r="H3752" i="3"/>
  <c r="D3742" i="2" s="1"/>
  <c r="H3724" i="3"/>
  <c r="D3714" i="2" s="1"/>
  <c r="H3688" i="3"/>
  <c r="D3678" i="2" s="1"/>
  <c r="H3662" i="3"/>
  <c r="D3652" i="2" s="1"/>
  <c r="H3626" i="3"/>
  <c r="D3616" i="2" s="1"/>
  <c r="H3598" i="3"/>
  <c r="D3588" i="2" s="1"/>
  <c r="H3564" i="3"/>
  <c r="D3554" i="2" s="1"/>
  <c r="H3536" i="3"/>
  <c r="D3526" i="2" s="1"/>
  <c r="H3502" i="3"/>
  <c r="D3492" i="2" s="1"/>
  <c r="H3474" i="3"/>
  <c r="D3464" i="2" s="1"/>
  <c r="H3438" i="3"/>
  <c r="D3428" i="2" s="1"/>
  <c r="H3413" i="3"/>
  <c r="D3403" i="2" s="1"/>
  <c r="H3388" i="3"/>
  <c r="D3378" i="2" s="1"/>
  <c r="H3367" i="3"/>
  <c r="D3357" i="2" s="1"/>
  <c r="H3352" i="3"/>
  <c r="D3342" i="2" s="1"/>
  <c r="H3335" i="3"/>
  <c r="D3325" i="2" s="1"/>
  <c r="H3315" i="3"/>
  <c r="D3305" i="2" s="1"/>
  <c r="H3298" i="3"/>
  <c r="D3288" i="2" s="1"/>
  <c r="H3278" i="3"/>
  <c r="D3268" i="2" s="1"/>
  <c r="H3263" i="3"/>
  <c r="D3253" i="2" s="1"/>
  <c r="H3243" i="3"/>
  <c r="D3233" i="2" s="1"/>
  <c r="H3226" i="3"/>
  <c r="D3216" i="2" s="1"/>
  <c r="H3211" i="3"/>
  <c r="D3201" i="2" s="1"/>
  <c r="H3191" i="3"/>
  <c r="D3181" i="2" s="1"/>
  <c r="H3174" i="3"/>
  <c r="D3164" i="2" s="1"/>
  <c r="H3154" i="3"/>
  <c r="D3144" i="2" s="1"/>
  <c r="H3137" i="3"/>
  <c r="D3127" i="2" s="1"/>
  <c r="H3118" i="3"/>
  <c r="D3108" i="2" s="1"/>
  <c r="H3104" i="3"/>
  <c r="D3094" i="2" s="1"/>
  <c r="H3089" i="3"/>
  <c r="D3079" i="2" s="1"/>
  <c r="H3072" i="3"/>
  <c r="D3062" i="2" s="1"/>
  <c r="H3057" i="3"/>
  <c r="D3047" i="2" s="1"/>
  <c r="H3039" i="3"/>
  <c r="D3029" i="2" s="1"/>
  <c r="H3025" i="3"/>
  <c r="D3015" i="2" s="1"/>
  <c r="H3007" i="3"/>
  <c r="D2997" i="2" s="1"/>
  <c r="H2993" i="3"/>
  <c r="D2983" i="2" s="1"/>
  <c r="H2978" i="3"/>
  <c r="D2968" i="2" s="1"/>
  <c r="H2961" i="3"/>
  <c r="D2951" i="2" s="1"/>
  <c r="H2946" i="3"/>
  <c r="D2936" i="2" s="1"/>
  <c r="H2928" i="3"/>
  <c r="D2918" i="2" s="1"/>
  <c r="H2914" i="3"/>
  <c r="D2904" i="2" s="1"/>
  <c r="H2896" i="3"/>
  <c r="D2886" i="2" s="1"/>
  <c r="H2882" i="3"/>
  <c r="D2872" i="2" s="1"/>
  <c r="H2867" i="3"/>
  <c r="D2857" i="2" s="1"/>
  <c r="H2849" i="3"/>
  <c r="D2839" i="2" s="1"/>
  <c r="H2835" i="3"/>
  <c r="D2825" i="2" s="1"/>
  <c r="H2817" i="3"/>
  <c r="D2807" i="2" s="1"/>
  <c r="H2803" i="3"/>
  <c r="D2793" i="2" s="1"/>
  <c r="H2785" i="3"/>
  <c r="D2775" i="2" s="1"/>
  <c r="H2771" i="3"/>
  <c r="D2761" i="2" s="1"/>
  <c r="H2756" i="3"/>
  <c r="D2746" i="2" s="1"/>
  <c r="H2738" i="3"/>
  <c r="D2728" i="2" s="1"/>
  <c r="H2724" i="3"/>
  <c r="D2714" i="2" s="1"/>
  <c r="H2706" i="3"/>
  <c r="D2696" i="2" s="1"/>
  <c r="H2692" i="3"/>
  <c r="D2682" i="2" s="1"/>
  <c r="H2674" i="3"/>
  <c r="D2664" i="2" s="1"/>
  <c r="H2659" i="3"/>
  <c r="D2649" i="2" s="1"/>
  <c r="H2645" i="3"/>
  <c r="D2635" i="2" s="1"/>
  <c r="H2627" i="3"/>
  <c r="D2617" i="2" s="1"/>
  <c r="H2613" i="3"/>
  <c r="D2603" i="2" s="1"/>
  <c r="H2595" i="3"/>
  <c r="D2585" i="2" s="1"/>
  <c r="H2581" i="3"/>
  <c r="D2571" i="2" s="1"/>
  <c r="H2563" i="3"/>
  <c r="D2553" i="2" s="1"/>
  <c r="H2548" i="3"/>
  <c r="D2538" i="2" s="1"/>
  <c r="H2534" i="3"/>
  <c r="D2524" i="2" s="1"/>
  <c r="H2516" i="3"/>
  <c r="D2506" i="2" s="1"/>
  <c r="H2502" i="3"/>
  <c r="D2492" i="2" s="1"/>
  <c r="H2484" i="3"/>
  <c r="D2474" i="2" s="1"/>
  <c r="H2469" i="3"/>
  <c r="D2459" i="2" s="1"/>
  <c r="H2452" i="3"/>
  <c r="D2442" i="2" s="1"/>
  <c r="H2437" i="3"/>
  <c r="D2427" i="2" s="1"/>
  <c r="H2423" i="3"/>
  <c r="D2413" i="2" s="1"/>
  <c r="H2407" i="3"/>
  <c r="D2397" i="2" s="1"/>
  <c r="H2394" i="3"/>
  <c r="D2384" i="2" s="1"/>
  <c r="H2381" i="3"/>
  <c r="D2371" i="2" s="1"/>
  <c r="H2367" i="3"/>
  <c r="D2357" i="2" s="1"/>
  <c r="H2352" i="3"/>
  <c r="D2342" i="2" s="1"/>
  <c r="H2338" i="3"/>
  <c r="D2328" i="2" s="1"/>
  <c r="H2325" i="3"/>
  <c r="D2315" i="2" s="1"/>
  <c r="H2312" i="3"/>
  <c r="D2302" i="2" s="1"/>
  <c r="H2296" i="3"/>
  <c r="D2286" i="2" s="1"/>
  <c r="H2283" i="3"/>
  <c r="D2273" i="2" s="1"/>
  <c r="H2269" i="3"/>
  <c r="D2259" i="2" s="1"/>
  <c r="H2256" i="3"/>
  <c r="D2246" i="2" s="1"/>
  <c r="H2241" i="3"/>
  <c r="D2231" i="2" s="1"/>
  <c r="H2227" i="3"/>
  <c r="D2217" i="2" s="1"/>
  <c r="H2214" i="3"/>
  <c r="D2204" i="2" s="1"/>
  <c r="H2201" i="3"/>
  <c r="D2191" i="2" s="1"/>
  <c r="H2185" i="3"/>
  <c r="D2175" i="2" s="1"/>
  <c r="H2172" i="3"/>
  <c r="D2162" i="2" s="1"/>
  <c r="H2158" i="3"/>
  <c r="D2148" i="2" s="1"/>
  <c r="H2145" i="3"/>
  <c r="D2135" i="2" s="1"/>
  <c r="H2131" i="3"/>
  <c r="D2121" i="2" s="1"/>
  <c r="H2119" i="3"/>
  <c r="D2109" i="2" s="1"/>
  <c r="H2107" i="3"/>
  <c r="D2097" i="2" s="1"/>
  <c r="H2095" i="3"/>
  <c r="D2085" i="2" s="1"/>
  <c r="H2083" i="3"/>
  <c r="D2073" i="2" s="1"/>
  <c r="H2072" i="3"/>
  <c r="D2062" i="2" s="1"/>
  <c r="H2061" i="3"/>
  <c r="D2051" i="2" s="1"/>
  <c r="H2050" i="3"/>
  <c r="D2040" i="2" s="1"/>
  <c r="H2039" i="3"/>
  <c r="D2029" i="2" s="1"/>
  <c r="H2028" i="3"/>
  <c r="D2018" i="2" s="1"/>
  <c r="H2017" i="3"/>
  <c r="D2007" i="2" s="1"/>
  <c r="H2006" i="3"/>
  <c r="D1996" i="2" s="1"/>
  <c r="H1995" i="3"/>
  <c r="D1985" i="2" s="1"/>
  <c r="H1983" i="3"/>
  <c r="D1973" i="2" s="1"/>
  <c r="H1972" i="3"/>
  <c r="D1962" i="2" s="1"/>
  <c r="H1961" i="3"/>
  <c r="D1951" i="2" s="1"/>
  <c r="H1950" i="3"/>
  <c r="D1940" i="2" s="1"/>
  <c r="H1939" i="3"/>
  <c r="D1929" i="2" s="1"/>
  <c r="H1928" i="3"/>
  <c r="D1918" i="2" s="1"/>
  <c r="H1917" i="3"/>
  <c r="D1907" i="2" s="1"/>
  <c r="H1906" i="3"/>
  <c r="D1896" i="2" s="1"/>
  <c r="H1895" i="3"/>
  <c r="D1885" i="2" s="1"/>
  <c r="H1883" i="3"/>
  <c r="D1873" i="2" s="1"/>
  <c r="H1872" i="3"/>
  <c r="D1862" i="2" s="1"/>
  <c r="H1861" i="3"/>
  <c r="D1851" i="2" s="1"/>
  <c r="H1850" i="3"/>
  <c r="D1840" i="2" s="1"/>
  <c r="H1839" i="3"/>
  <c r="D1829" i="2" s="1"/>
  <c r="H1828" i="3"/>
  <c r="D1818" i="2" s="1"/>
  <c r="H1817" i="3"/>
  <c r="D1807" i="2" s="1"/>
  <c r="H1806" i="3"/>
  <c r="D1796" i="2" s="1"/>
  <c r="H1795" i="3"/>
  <c r="D1785" i="2" s="1"/>
  <c r="H1783" i="3"/>
  <c r="D1773" i="2" s="1"/>
  <c r="H1772" i="3"/>
  <c r="D1762" i="2" s="1"/>
  <c r="H1761" i="3"/>
  <c r="D1751" i="2" s="1"/>
  <c r="H1750" i="3"/>
  <c r="D1740" i="2" s="1"/>
  <c r="H1739" i="3"/>
  <c r="D1729" i="2" s="1"/>
  <c r="H1728" i="3"/>
  <c r="D1718" i="2" s="1"/>
  <c r="H1717" i="3"/>
  <c r="D1707" i="2" s="1"/>
  <c r="H1706" i="3"/>
  <c r="D1696" i="2" s="1"/>
  <c r="H1695" i="3"/>
  <c r="D1685" i="2" s="1"/>
  <c r="H1683" i="3"/>
  <c r="D1673" i="2" s="1"/>
  <c r="H1672" i="3"/>
  <c r="D1662" i="2" s="1"/>
  <c r="H1661" i="3"/>
  <c r="D1651" i="2" s="1"/>
  <c r="H1650" i="3"/>
  <c r="D1640" i="2" s="1"/>
  <c r="H1639" i="3"/>
  <c r="D1629" i="2" s="1"/>
  <c r="H1628" i="3"/>
  <c r="D1618" i="2" s="1"/>
  <c r="H1617" i="3"/>
  <c r="D1607" i="2" s="1"/>
  <c r="H1606" i="3"/>
  <c r="D1596" i="2" s="1"/>
  <c r="H1595" i="3"/>
  <c r="D1585" i="2" s="1"/>
  <c r="H1583" i="3"/>
  <c r="D1573" i="2" s="1"/>
  <c r="H1572" i="3"/>
  <c r="D1562" i="2" s="1"/>
  <c r="H1561" i="3"/>
  <c r="D1551" i="2" s="1"/>
  <c r="H1550" i="3"/>
  <c r="D1540" i="2" s="1"/>
  <c r="H1539" i="3"/>
  <c r="D1529" i="2" s="1"/>
  <c r="H1528" i="3"/>
  <c r="D1518" i="2" s="1"/>
  <c r="H1517" i="3"/>
  <c r="D1507" i="2" s="1"/>
  <c r="H1506" i="3"/>
  <c r="D1496" i="2" s="1"/>
  <c r="H1495" i="3"/>
  <c r="D1485" i="2" s="1"/>
  <c r="H1483" i="3"/>
  <c r="D1473" i="2" s="1"/>
  <c r="H1472" i="3"/>
  <c r="D1462" i="2" s="1"/>
  <c r="H1461" i="3"/>
  <c r="D1451" i="2" s="1"/>
  <c r="H1450" i="3"/>
  <c r="D1440" i="2" s="1"/>
  <c r="H1439" i="3"/>
  <c r="D1429" i="2" s="1"/>
  <c r="H1428" i="3"/>
  <c r="D1418" i="2" s="1"/>
  <c r="H1417" i="3"/>
  <c r="D1407" i="2" s="1"/>
  <c r="H1406" i="3"/>
  <c r="D1396" i="2" s="1"/>
  <c r="H1395" i="3"/>
  <c r="D1385" i="2" s="1"/>
  <c r="H1383" i="3"/>
  <c r="D1373" i="2" s="1"/>
  <c r="H1372" i="3"/>
  <c r="D1362" i="2" s="1"/>
  <c r="H1361" i="3"/>
  <c r="D1351" i="2" s="1"/>
  <c r="H1350" i="3"/>
  <c r="D1340" i="2" s="1"/>
  <c r="H1339" i="3"/>
  <c r="D1329" i="2" s="1"/>
  <c r="H1328" i="3"/>
  <c r="D1318" i="2" s="1"/>
  <c r="H1317" i="3"/>
  <c r="D1307" i="2" s="1"/>
  <c r="H1306" i="3"/>
  <c r="D1296" i="2" s="1"/>
  <c r="H1295" i="3"/>
  <c r="D1285" i="2" s="1"/>
  <c r="H1283" i="3"/>
  <c r="D1273" i="2" s="1"/>
  <c r="H1272" i="3"/>
  <c r="D1262" i="2" s="1"/>
  <c r="H1261" i="3"/>
  <c r="D1251" i="2" s="1"/>
  <c r="H1250" i="3"/>
  <c r="D1240" i="2" s="1"/>
  <c r="H1239" i="3"/>
  <c r="D1229" i="2" s="1"/>
  <c r="H1228" i="3"/>
  <c r="D1218" i="2" s="1"/>
  <c r="H1217" i="3"/>
  <c r="D1207" i="2" s="1"/>
  <c r="H1206" i="3"/>
  <c r="D1196" i="2" s="1"/>
  <c r="H1195" i="3"/>
  <c r="D1185" i="2" s="1"/>
  <c r="H1183" i="3"/>
  <c r="D1173" i="2" s="1"/>
  <c r="H1172" i="3"/>
  <c r="D1162" i="2" s="1"/>
  <c r="H1161" i="3"/>
  <c r="D1151" i="2" s="1"/>
  <c r="H1150" i="3"/>
  <c r="D1140" i="2" s="1"/>
  <c r="H4747" i="3"/>
  <c r="D4737" i="2" s="1"/>
  <c r="H4557" i="3"/>
  <c r="D4547" i="2" s="1"/>
  <c r="H4410" i="3"/>
  <c r="D4400" i="2" s="1"/>
  <c r="H4284" i="3"/>
  <c r="D4274" i="2" s="1"/>
  <c r="H4160" i="3"/>
  <c r="D4150" i="2" s="1"/>
  <c r="H4075" i="3"/>
  <c r="D4065" i="2" s="1"/>
  <c r="H4012" i="3"/>
  <c r="D4002" i="2" s="1"/>
  <c r="H3948" i="3"/>
  <c r="D3938" i="2" s="1"/>
  <c r="H3886" i="3"/>
  <c r="D3876" i="2" s="1"/>
  <c r="H3835" i="3"/>
  <c r="D3825" i="2" s="1"/>
  <c r="H3787" i="3"/>
  <c r="D3777" i="2" s="1"/>
  <c r="H3751" i="3"/>
  <c r="D3741" i="2" s="1"/>
  <c r="H3723" i="3"/>
  <c r="D3713" i="2" s="1"/>
  <c r="H3687" i="3"/>
  <c r="D3677" i="2" s="1"/>
  <c r="H3661" i="3"/>
  <c r="D3651" i="2" s="1"/>
  <c r="H3625" i="3"/>
  <c r="D3615" i="2" s="1"/>
  <c r="H3597" i="3"/>
  <c r="D3587" i="2" s="1"/>
  <c r="H3563" i="3"/>
  <c r="D3553" i="2" s="1"/>
  <c r="H3535" i="3"/>
  <c r="D3525" i="2" s="1"/>
  <c r="H3501" i="3"/>
  <c r="D3491" i="2" s="1"/>
  <c r="H3473" i="3"/>
  <c r="D3463" i="2" s="1"/>
  <c r="H3437" i="3"/>
  <c r="D3427" i="2" s="1"/>
  <c r="H3412" i="3"/>
  <c r="D3402" i="2" s="1"/>
  <c r="H3387" i="3"/>
  <c r="D3377" i="2" s="1"/>
  <c r="H3366" i="3"/>
  <c r="D3356" i="2" s="1"/>
  <c r="H3351" i="3"/>
  <c r="D3341" i="2" s="1"/>
  <c r="H3331" i="3"/>
  <c r="D3321" i="2" s="1"/>
  <c r="H3314" i="3"/>
  <c r="D3304" i="2" s="1"/>
  <c r="H3297" i="3"/>
  <c r="D3287" i="2" s="1"/>
  <c r="H3277" i="3"/>
  <c r="D3267" i="2" s="1"/>
  <c r="H3262" i="3"/>
  <c r="D3252" i="2" s="1"/>
  <c r="H3242" i="3"/>
  <c r="D3232" i="2" s="1"/>
  <c r="H3225" i="3"/>
  <c r="D3215" i="2" s="1"/>
  <c r="H3205" i="3"/>
  <c r="D3195" i="2" s="1"/>
  <c r="H3188" i="3"/>
  <c r="D3178" i="2" s="1"/>
  <c r="H3173" i="3"/>
  <c r="D3163" i="2" s="1"/>
  <c r="H3153" i="3"/>
  <c r="D3143" i="2" s="1"/>
  <c r="H3136" i="3"/>
  <c r="D3126" i="2" s="1"/>
  <c r="H3117" i="3"/>
  <c r="D3107" i="2" s="1"/>
  <c r="H3103" i="3"/>
  <c r="D3093" i="2" s="1"/>
  <c r="H3085" i="3"/>
  <c r="D3075" i="2" s="1"/>
  <c r="H3071" i="3"/>
  <c r="D3061" i="2" s="1"/>
  <c r="H3056" i="3"/>
  <c r="D3046" i="2" s="1"/>
  <c r="H3038" i="3"/>
  <c r="D3028" i="2" s="1"/>
  <c r="H3024" i="3"/>
  <c r="D3014" i="2" s="1"/>
  <c r="H3006" i="3"/>
  <c r="D2996" i="2" s="1"/>
  <c r="H2992" i="3"/>
  <c r="D2982" i="2" s="1"/>
  <c r="H2974" i="3"/>
  <c r="D2964" i="2" s="1"/>
  <c r="H2959" i="3"/>
  <c r="D2949" i="2" s="1"/>
  <c r="H2945" i="3"/>
  <c r="D2935" i="2" s="1"/>
  <c r="H2927" i="3"/>
  <c r="D2917" i="2" s="1"/>
  <c r="H2913" i="3"/>
  <c r="D2903" i="2" s="1"/>
  <c r="H2895" i="3"/>
  <c r="D2885" i="2" s="1"/>
  <c r="H2881" i="3"/>
  <c r="D2871" i="2" s="1"/>
  <c r="H2863" i="3"/>
  <c r="D2853" i="2" s="1"/>
  <c r="H2848" i="3"/>
  <c r="D2838" i="2" s="1"/>
  <c r="H2834" i="3"/>
  <c r="D2824" i="2" s="1"/>
  <c r="H2816" i="3"/>
  <c r="D2806" i="2" s="1"/>
  <c r="H2802" i="3"/>
  <c r="D2792" i="2" s="1"/>
  <c r="H2784" i="3"/>
  <c r="D2774" i="2" s="1"/>
  <c r="H2769" i="3"/>
  <c r="D2759" i="2" s="1"/>
  <c r="H2752" i="3"/>
  <c r="D2742" i="2" s="1"/>
  <c r="H2737" i="3"/>
  <c r="D2727" i="2" s="1"/>
  <c r="H2723" i="3"/>
  <c r="D2713" i="2" s="1"/>
  <c r="H2705" i="3"/>
  <c r="D2695" i="2" s="1"/>
  <c r="H2691" i="3"/>
  <c r="D2681" i="2" s="1"/>
  <c r="H2673" i="3"/>
  <c r="D2663" i="2" s="1"/>
  <c r="H2658" i="3"/>
  <c r="D2648" i="2" s="1"/>
  <c r="H2641" i="3"/>
  <c r="D2631" i="2" s="1"/>
  <c r="H2626" i="3"/>
  <c r="D2616" i="2" s="1"/>
  <c r="H2612" i="3"/>
  <c r="D2602" i="2" s="1"/>
  <c r="H2594" i="3"/>
  <c r="D2584" i="2" s="1"/>
  <c r="H2579" i="3"/>
  <c r="D2569" i="2" s="1"/>
  <c r="H2562" i="3"/>
  <c r="D2552" i="2" s="1"/>
  <c r="H2547" i="3"/>
  <c r="D2537" i="2" s="1"/>
  <c r="H2529" i="3"/>
  <c r="D2519" i="2" s="1"/>
  <c r="H2515" i="3"/>
  <c r="D2505" i="2" s="1"/>
  <c r="H2501" i="3"/>
  <c r="D2491" i="2" s="1"/>
  <c r="H2483" i="3"/>
  <c r="D2473" i="2" s="1"/>
  <c r="H2468" i="3"/>
  <c r="D2458" i="2" s="1"/>
  <c r="H2451" i="3"/>
  <c r="D2441" i="2" s="1"/>
  <c r="H2436" i="3"/>
  <c r="D2426" i="2" s="1"/>
  <c r="H2419" i="3"/>
  <c r="D2409" i="2" s="1"/>
  <c r="H2406" i="3"/>
  <c r="D2396" i="2" s="1"/>
  <c r="H2393" i="3"/>
  <c r="D2383" i="2" s="1"/>
  <c r="H2379" i="3"/>
  <c r="D2369" i="2" s="1"/>
  <c r="H2364" i="3"/>
  <c r="D2354" i="2" s="1"/>
  <c r="H2351" i="3"/>
  <c r="D2341" i="2" s="1"/>
  <c r="H2337" i="3"/>
  <c r="D2327" i="2" s="1"/>
  <c r="H2324" i="3"/>
  <c r="D2314" i="2" s="1"/>
  <c r="H2308" i="3"/>
  <c r="D2298" i="2" s="1"/>
  <c r="H2295" i="3"/>
  <c r="D2285" i="2" s="1"/>
  <c r="H2282" i="3"/>
  <c r="D2272" i="2" s="1"/>
  <c r="H2268" i="3"/>
  <c r="D2258" i="2" s="1"/>
  <c r="H2253" i="3"/>
  <c r="D2243" i="2" s="1"/>
  <c r="H2239" i="3"/>
  <c r="D2229" i="2" s="1"/>
  <c r="H2226" i="3"/>
  <c r="D2216" i="2" s="1"/>
  <c r="H2213" i="3"/>
  <c r="D2203" i="2" s="1"/>
  <c r="H2197" i="3"/>
  <c r="D2187" i="2" s="1"/>
  <c r="H2184" i="3"/>
  <c r="D2174" i="2" s="1"/>
  <c r="H2171" i="3"/>
  <c r="D2161" i="2" s="1"/>
  <c r="H2157" i="3"/>
  <c r="D2147" i="2" s="1"/>
  <c r="H2142" i="3"/>
  <c r="D2132" i="2" s="1"/>
  <c r="H2130" i="3"/>
  <c r="D2120" i="2" s="1"/>
  <c r="H2118" i="3"/>
  <c r="D2108" i="2" s="1"/>
  <c r="H2106" i="3"/>
  <c r="D2096" i="2" s="1"/>
  <c r="H2093" i="3"/>
  <c r="D2083" i="2" s="1"/>
  <c r="H2082" i="3"/>
  <c r="D2072" i="2" s="1"/>
  <c r="H2071" i="3"/>
  <c r="D2061" i="2" s="1"/>
  <c r="H2060" i="3"/>
  <c r="D2050" i="2" s="1"/>
  <c r="H2049" i="3"/>
  <c r="D2039" i="2" s="1"/>
  <c r="H2038" i="3"/>
  <c r="D2028" i="2" s="1"/>
  <c r="H2027" i="3"/>
  <c r="D2017" i="2" s="1"/>
  <c r="H2016" i="3"/>
  <c r="D2006" i="2" s="1"/>
  <c r="H2005" i="3"/>
  <c r="D1995" i="2" s="1"/>
  <c r="H1993" i="3"/>
  <c r="D1983" i="2" s="1"/>
  <c r="H1982" i="3"/>
  <c r="D1972" i="2" s="1"/>
  <c r="H1971" i="3"/>
  <c r="D1961" i="2" s="1"/>
  <c r="H1960" i="3"/>
  <c r="D1950" i="2" s="1"/>
  <c r="H1949" i="3"/>
  <c r="D1939" i="2" s="1"/>
  <c r="H1938" i="3"/>
  <c r="D1928" i="2" s="1"/>
  <c r="H1927" i="3"/>
  <c r="D1917" i="2" s="1"/>
  <c r="H1916" i="3"/>
  <c r="D1906" i="2" s="1"/>
  <c r="H1905" i="3"/>
  <c r="D1895" i="2" s="1"/>
  <c r="H1893" i="3"/>
  <c r="D1883" i="2" s="1"/>
  <c r="H1882" i="3"/>
  <c r="D1872" i="2" s="1"/>
  <c r="H1871" i="3"/>
  <c r="D1861" i="2" s="1"/>
  <c r="H1860" i="3"/>
  <c r="D1850" i="2" s="1"/>
  <c r="H1849" i="3"/>
  <c r="D1839" i="2" s="1"/>
  <c r="H1838" i="3"/>
  <c r="D1828" i="2" s="1"/>
  <c r="H1827" i="3"/>
  <c r="D1817" i="2" s="1"/>
  <c r="H1816" i="3"/>
  <c r="D1806" i="2" s="1"/>
  <c r="H1805" i="3"/>
  <c r="D1795" i="2" s="1"/>
  <c r="H1793" i="3"/>
  <c r="D1783" i="2" s="1"/>
  <c r="H1782" i="3"/>
  <c r="D1772" i="2" s="1"/>
  <c r="H1771" i="3"/>
  <c r="D1761" i="2" s="1"/>
  <c r="H1760" i="3"/>
  <c r="D1750" i="2" s="1"/>
  <c r="H1749" i="3"/>
  <c r="D1739" i="2" s="1"/>
  <c r="H1738" i="3"/>
  <c r="D1728" i="2" s="1"/>
  <c r="H1727" i="3"/>
  <c r="D1717" i="2" s="1"/>
  <c r="H1716" i="3"/>
  <c r="D1706" i="2" s="1"/>
  <c r="H1705" i="3"/>
  <c r="D1695" i="2" s="1"/>
  <c r="H1693" i="3"/>
  <c r="D1683" i="2" s="1"/>
  <c r="H1682" i="3"/>
  <c r="D1672" i="2" s="1"/>
  <c r="H1671" i="3"/>
  <c r="D1661" i="2" s="1"/>
  <c r="H1660" i="3"/>
  <c r="D1650" i="2" s="1"/>
  <c r="H1649" i="3"/>
  <c r="D1639" i="2" s="1"/>
  <c r="H1638" i="3"/>
  <c r="D1628" i="2" s="1"/>
  <c r="H1627" i="3"/>
  <c r="D1617" i="2" s="1"/>
  <c r="H1616" i="3"/>
  <c r="D1606" i="2" s="1"/>
  <c r="H1605" i="3"/>
  <c r="D1595" i="2" s="1"/>
  <c r="H1593" i="3"/>
  <c r="D1583" i="2" s="1"/>
  <c r="H1582" i="3"/>
  <c r="D1572" i="2" s="1"/>
  <c r="H1571" i="3"/>
  <c r="D1561" i="2" s="1"/>
  <c r="H1560" i="3"/>
  <c r="D1550" i="2" s="1"/>
  <c r="H1549" i="3"/>
  <c r="D1539" i="2" s="1"/>
  <c r="H1538" i="3"/>
  <c r="D1528" i="2" s="1"/>
  <c r="H1527" i="3"/>
  <c r="D1517" i="2" s="1"/>
  <c r="H1516" i="3"/>
  <c r="D1506" i="2" s="1"/>
  <c r="H1505" i="3"/>
  <c r="D1495" i="2" s="1"/>
  <c r="H1493" i="3"/>
  <c r="D1483" i="2" s="1"/>
  <c r="H1482" i="3"/>
  <c r="D1472" i="2" s="1"/>
  <c r="H1471" i="3"/>
  <c r="D1461" i="2" s="1"/>
  <c r="H1460" i="3"/>
  <c r="D1450" i="2" s="1"/>
  <c r="H1449" i="3"/>
  <c r="D1439" i="2" s="1"/>
  <c r="H1438" i="3"/>
  <c r="D1428" i="2" s="1"/>
  <c r="H1427" i="3"/>
  <c r="D1417" i="2" s="1"/>
  <c r="H1416" i="3"/>
  <c r="D1406" i="2" s="1"/>
  <c r="H1405" i="3"/>
  <c r="D1395" i="2" s="1"/>
  <c r="H1393" i="3"/>
  <c r="D1383" i="2" s="1"/>
  <c r="H4746" i="3"/>
  <c r="D4736" i="2" s="1"/>
  <c r="H4556" i="3"/>
  <c r="D4546" i="2" s="1"/>
  <c r="H4408" i="3"/>
  <c r="D4398" i="2" s="1"/>
  <c r="H4283" i="3"/>
  <c r="D4273" i="2" s="1"/>
  <c r="H4158" i="3"/>
  <c r="D4148" i="2" s="1"/>
  <c r="H4074" i="3"/>
  <c r="D4064" i="2" s="1"/>
  <c r="H4011" i="3"/>
  <c r="D4001" i="2" s="1"/>
  <c r="H3947" i="3"/>
  <c r="D3937" i="2" s="1"/>
  <c r="H3885" i="3"/>
  <c r="D3875" i="2" s="1"/>
  <c r="H3825" i="3"/>
  <c r="D3815" i="2" s="1"/>
  <c r="H3786" i="3"/>
  <c r="D3776" i="2" s="1"/>
  <c r="H3748" i="3"/>
  <c r="D3738" i="2" s="1"/>
  <c r="H3714" i="3"/>
  <c r="D3704" i="2" s="1"/>
  <c r="H3686" i="3"/>
  <c r="D3676" i="2" s="1"/>
  <c r="H3652" i="3"/>
  <c r="D3642" i="2" s="1"/>
  <c r="H3624" i="3"/>
  <c r="D3614" i="2" s="1"/>
  <c r="H3588" i="3"/>
  <c r="D3578" i="2" s="1"/>
  <c r="H3562" i="3"/>
  <c r="D3552" i="2" s="1"/>
  <c r="H3526" i="3"/>
  <c r="D3516" i="2" s="1"/>
  <c r="H3498" i="3"/>
  <c r="D3488" i="2" s="1"/>
  <c r="H3464" i="3"/>
  <c r="D3454" i="2" s="1"/>
  <c r="H3436" i="3"/>
  <c r="D3426" i="2" s="1"/>
  <c r="H3411" i="3"/>
  <c r="D3401" i="2" s="1"/>
  <c r="H3386" i="3"/>
  <c r="D3376" i="2" s="1"/>
  <c r="H3365" i="3"/>
  <c r="D3355" i="2" s="1"/>
  <c r="H3348" i="3"/>
  <c r="D3338" i="2" s="1"/>
  <c r="H3328" i="3"/>
  <c r="D3318" i="2" s="1"/>
  <c r="H3313" i="3"/>
  <c r="D3303" i="2" s="1"/>
  <c r="H3293" i="3"/>
  <c r="D3283" i="2" s="1"/>
  <c r="H3276" i="3"/>
  <c r="D3266" i="2" s="1"/>
  <c r="H3261" i="3"/>
  <c r="D3251" i="2" s="1"/>
  <c r="H3241" i="3"/>
  <c r="D3231" i="2" s="1"/>
  <c r="H3224" i="3"/>
  <c r="D3214" i="2" s="1"/>
  <c r="H3204" i="3"/>
  <c r="D3194" i="2" s="1"/>
  <c r="H3187" i="3"/>
  <c r="D3177" i="2" s="1"/>
  <c r="H3167" i="3"/>
  <c r="D3157" i="2" s="1"/>
  <c r="H3152" i="3"/>
  <c r="D3142" i="2" s="1"/>
  <c r="H3135" i="3"/>
  <c r="D3125" i="2" s="1"/>
  <c r="H3116" i="3"/>
  <c r="D3106" i="2" s="1"/>
  <c r="H3102" i="3"/>
  <c r="D3092" i="2" s="1"/>
  <c r="H3084" i="3"/>
  <c r="D3074" i="2" s="1"/>
  <c r="H3069" i="3"/>
  <c r="D3059" i="2" s="1"/>
  <c r="H3052" i="3"/>
  <c r="D3042" i="2" s="1"/>
  <c r="H3037" i="3"/>
  <c r="D3027" i="2" s="1"/>
  <c r="H3023" i="3"/>
  <c r="D3013" i="2" s="1"/>
  <c r="H3005" i="3"/>
  <c r="D2995" i="2" s="1"/>
  <c r="H4707" i="3"/>
  <c r="D4697" i="2" s="1"/>
  <c r="H4524" i="3"/>
  <c r="D4514" i="2" s="1"/>
  <c r="H4384" i="3"/>
  <c r="D4374" i="2" s="1"/>
  <c r="H4260" i="3"/>
  <c r="D4250" i="2" s="1"/>
  <c r="H4144" i="3"/>
  <c r="D4134" i="2" s="1"/>
  <c r="H4062" i="3"/>
  <c r="D4052" i="2" s="1"/>
  <c r="H3998" i="3"/>
  <c r="D3988" i="2" s="1"/>
  <c r="H3936" i="3"/>
  <c r="D3926" i="2" s="1"/>
  <c r="H3874" i="3"/>
  <c r="D3864" i="2" s="1"/>
  <c r="H3824" i="3"/>
  <c r="D3814" i="2" s="1"/>
  <c r="H3785" i="3"/>
  <c r="D3775" i="2" s="1"/>
  <c r="H3747" i="3"/>
  <c r="D3737" i="2" s="1"/>
  <c r="H3713" i="3"/>
  <c r="D3703" i="2" s="1"/>
  <c r="H3685" i="3"/>
  <c r="D3675" i="2" s="1"/>
  <c r="H3651" i="3"/>
  <c r="D3641" i="2" s="1"/>
  <c r="H3623" i="3"/>
  <c r="D3613" i="2" s="1"/>
  <c r="H3587" i="3"/>
  <c r="D3577" i="2" s="1"/>
  <c r="H3561" i="3"/>
  <c r="D3551" i="2" s="1"/>
  <c r="H3525" i="3"/>
  <c r="D3515" i="2" s="1"/>
  <c r="H3497" i="3"/>
  <c r="D3487" i="2" s="1"/>
  <c r="H3463" i="3"/>
  <c r="D3453" i="2" s="1"/>
  <c r="H3435" i="3"/>
  <c r="D3425" i="2" s="1"/>
  <c r="H3403" i="3"/>
  <c r="D3393" i="2" s="1"/>
  <c r="H3385" i="3"/>
  <c r="D3375" i="2" s="1"/>
  <c r="H3364" i="3"/>
  <c r="D3354" i="2" s="1"/>
  <c r="H3347" i="3"/>
  <c r="D3337" i="2" s="1"/>
  <c r="H3327" i="3"/>
  <c r="D3317" i="2" s="1"/>
  <c r="H3312" i="3"/>
  <c r="D3302" i="2" s="1"/>
  <c r="H3292" i="3"/>
  <c r="D3282" i="2" s="1"/>
  <c r="H3275" i="3"/>
  <c r="D3265" i="2" s="1"/>
  <c r="H3255" i="3"/>
  <c r="D3245" i="2" s="1"/>
  <c r="H3238" i="3"/>
  <c r="D3228" i="2" s="1"/>
  <c r="H3223" i="3"/>
  <c r="D3213" i="2" s="1"/>
  <c r="H3203" i="3"/>
  <c r="D3193" i="2" s="1"/>
  <c r="H3186" i="3"/>
  <c r="D3176" i="2" s="1"/>
  <c r="H3166" i="3"/>
  <c r="D3156" i="2" s="1"/>
  <c r="H3151" i="3"/>
  <c r="D3141" i="2" s="1"/>
  <c r="H3131" i="3"/>
  <c r="D3121" i="2" s="1"/>
  <c r="H3115" i="3"/>
  <c r="D3105" i="2" s="1"/>
  <c r="H3101" i="3"/>
  <c r="D3091" i="2" s="1"/>
  <c r="H3083" i="3"/>
  <c r="D3073" i="2" s="1"/>
  <c r="H3068" i="3"/>
  <c r="D3058" i="2" s="1"/>
  <c r="H3051" i="3"/>
  <c r="D3041" i="2" s="1"/>
  <c r="H3036" i="3"/>
  <c r="D3026" i="2" s="1"/>
  <c r="H3018" i="3"/>
  <c r="D3008" i="2" s="1"/>
  <c r="H3004" i="3"/>
  <c r="D2994" i="2" s="1"/>
  <c r="H2989" i="3"/>
  <c r="D2979" i="2" s="1"/>
  <c r="H4706" i="3"/>
  <c r="D4696" i="2" s="1"/>
  <c r="H4522" i="3"/>
  <c r="D4512" i="2" s="1"/>
  <c r="H4383" i="3"/>
  <c r="D4373" i="2" s="1"/>
  <c r="H4258" i="3"/>
  <c r="D4248" i="2" s="1"/>
  <c r="H4143" i="3"/>
  <c r="D4133" i="2" s="1"/>
  <c r="H4061" i="3"/>
  <c r="D4051" i="2" s="1"/>
  <c r="H3997" i="3"/>
  <c r="D3987" i="2" s="1"/>
  <c r="H3935" i="3"/>
  <c r="D3925" i="2" s="1"/>
  <c r="H3873" i="3"/>
  <c r="D3863" i="2" s="1"/>
  <c r="H3823" i="3"/>
  <c r="D3813" i="2" s="1"/>
  <c r="H3775" i="3"/>
  <c r="D3765" i="2" s="1"/>
  <c r="H3738" i="3"/>
  <c r="D3728" i="2" s="1"/>
  <c r="H3712" i="3"/>
  <c r="D3702" i="2" s="1"/>
  <c r="H3676" i="3"/>
  <c r="D3666" i="2" s="1"/>
  <c r="H3648" i="3"/>
  <c r="D3638" i="2" s="1"/>
  <c r="H3614" i="3"/>
  <c r="D3604" i="2" s="1"/>
  <c r="H3586" i="3"/>
  <c r="D3576" i="2" s="1"/>
  <c r="H3552" i="3"/>
  <c r="D3542" i="2" s="1"/>
  <c r="H3524" i="3"/>
  <c r="D3514" i="2" s="1"/>
  <c r="H3488" i="3"/>
  <c r="D3478" i="2" s="1"/>
  <c r="H3462" i="3"/>
  <c r="D3452" i="2" s="1"/>
  <c r="H3426" i="3"/>
  <c r="D3416" i="2" s="1"/>
  <c r="H3402" i="3"/>
  <c r="D3392" i="2" s="1"/>
  <c r="H3381" i="3"/>
  <c r="D3371" i="2" s="1"/>
  <c r="H3363" i="3"/>
  <c r="D3353" i="2" s="1"/>
  <c r="H3343" i="3"/>
  <c r="D3333" i="2" s="1"/>
  <c r="H3326" i="3"/>
  <c r="D3316" i="2" s="1"/>
  <c r="H3311" i="3"/>
  <c r="D3301" i="2" s="1"/>
  <c r="H3291" i="3"/>
  <c r="D3281" i="2" s="1"/>
  <c r="H3274" i="3"/>
  <c r="D3264" i="2" s="1"/>
  <c r="H3254" i="3"/>
  <c r="D3244" i="2" s="1"/>
  <c r="H3237" i="3"/>
  <c r="D3227" i="2" s="1"/>
  <c r="H3217" i="3"/>
  <c r="D3207" i="2" s="1"/>
  <c r="H3202" i="3"/>
  <c r="D3192" i="2" s="1"/>
  <c r="H3185" i="3"/>
  <c r="D3175" i="2" s="1"/>
  <c r="H3165" i="3"/>
  <c r="D3155" i="2" s="1"/>
  <c r="H3148" i="3"/>
  <c r="D3138" i="2" s="1"/>
  <c r="H4667" i="3"/>
  <c r="D4657" i="2" s="1"/>
  <c r="H4491" i="3"/>
  <c r="D4481" i="2" s="1"/>
  <c r="H4360" i="3"/>
  <c r="D4350" i="2" s="1"/>
  <c r="H4234" i="3"/>
  <c r="D4224" i="2" s="1"/>
  <c r="H4124" i="3"/>
  <c r="D4114" i="2" s="1"/>
  <c r="H4048" i="3"/>
  <c r="D4038" i="2" s="1"/>
  <c r="H3986" i="3"/>
  <c r="D3976" i="2" s="1"/>
  <c r="H3924" i="3"/>
  <c r="D3914" i="2" s="1"/>
  <c r="H3862" i="3"/>
  <c r="D3852" i="2" s="1"/>
  <c r="H3813" i="3"/>
  <c r="D3803" i="2" s="1"/>
  <c r="H3774" i="3"/>
  <c r="D3764" i="2" s="1"/>
  <c r="H3737" i="3"/>
  <c r="D3727" i="2" s="1"/>
  <c r="H3711" i="3"/>
  <c r="D3701" i="2" s="1"/>
  <c r="H3675" i="3"/>
  <c r="D3665" i="2" s="1"/>
  <c r="H3647" i="3"/>
  <c r="D3637" i="2" s="1"/>
  <c r="H3613" i="3"/>
  <c r="D3603" i="2" s="1"/>
  <c r="H3585" i="3"/>
  <c r="D3575" i="2" s="1"/>
  <c r="H3551" i="3"/>
  <c r="D3541" i="2" s="1"/>
  <c r="H3523" i="3"/>
  <c r="D3513" i="2" s="1"/>
  <c r="H3487" i="3"/>
  <c r="D3477" i="2" s="1"/>
  <c r="H3461" i="3"/>
  <c r="D3451" i="2" s="1"/>
  <c r="H3425" i="3"/>
  <c r="D3415" i="2" s="1"/>
  <c r="H3401" i="3"/>
  <c r="D3391" i="2" s="1"/>
  <c r="H3377" i="3"/>
  <c r="D3367" i="2" s="1"/>
  <c r="H3362" i="3"/>
  <c r="D3352" i="2" s="1"/>
  <c r="H3342" i="3"/>
  <c r="D3332" i="2" s="1"/>
  <c r="H3325" i="3"/>
  <c r="D3315" i="2" s="1"/>
  <c r="H3305" i="3"/>
  <c r="D3295" i="2" s="1"/>
  <c r="H3288" i="3"/>
  <c r="D3278" i="2" s="1"/>
  <c r="H3273" i="3"/>
  <c r="D3263" i="2" s="1"/>
  <c r="H3253" i="3"/>
  <c r="D3243" i="2" s="1"/>
  <c r="H3236" i="3"/>
  <c r="D3226" i="2" s="1"/>
  <c r="H3216" i="3"/>
  <c r="D3206" i="2" s="1"/>
  <c r="H3201" i="3"/>
  <c r="D3191" i="2" s="1"/>
  <c r="H3181" i="3"/>
  <c r="D3171" i="2" s="1"/>
  <c r="H4666" i="3"/>
  <c r="D4656" i="2" s="1"/>
  <c r="H4490" i="3"/>
  <c r="D4480" i="2" s="1"/>
  <c r="H4358" i="3"/>
  <c r="D4348" i="2" s="1"/>
  <c r="H4627" i="3"/>
  <c r="D4617" i="2" s="1"/>
  <c r="H4106" i="3"/>
  <c r="D4096" i="2" s="1"/>
  <c r="H3911" i="3"/>
  <c r="D3901" i="2" s="1"/>
  <c r="H3736" i="3"/>
  <c r="D3726" i="2" s="1"/>
  <c r="H3637" i="3"/>
  <c r="D3627" i="2" s="1"/>
  <c r="H3538" i="3"/>
  <c r="D3528" i="2" s="1"/>
  <c r="H3424" i="3"/>
  <c r="D3414" i="2" s="1"/>
  <c r="H3355" i="3"/>
  <c r="D3345" i="2" s="1"/>
  <c r="H3302" i="3"/>
  <c r="D3292" i="2" s="1"/>
  <c r="H3235" i="3"/>
  <c r="D3225" i="2" s="1"/>
  <c r="H3177" i="3"/>
  <c r="D3167" i="2" s="1"/>
  <c r="H3128" i="3"/>
  <c r="D3118" i="2" s="1"/>
  <c r="H3096" i="3"/>
  <c r="D3086" i="2" s="1"/>
  <c r="H3067" i="3"/>
  <c r="D3057" i="2" s="1"/>
  <c r="H3035" i="3"/>
  <c r="D3025" i="2" s="1"/>
  <c r="H3003" i="3"/>
  <c r="D2993" i="2" s="1"/>
  <c r="H2981" i="3"/>
  <c r="D2971" i="2" s="1"/>
  <c r="H2956" i="3"/>
  <c r="D2946" i="2" s="1"/>
  <c r="H2935" i="3"/>
  <c r="D2925" i="2" s="1"/>
  <c r="H2907" i="3"/>
  <c r="D2897" i="2" s="1"/>
  <c r="H2889" i="3"/>
  <c r="D2879" i="2" s="1"/>
  <c r="H2862" i="3"/>
  <c r="D2852" i="2" s="1"/>
  <c r="H2841" i="3"/>
  <c r="D2831" i="2" s="1"/>
  <c r="H2823" i="3"/>
  <c r="D2813" i="2" s="1"/>
  <c r="H2795" i="3"/>
  <c r="D2785" i="2" s="1"/>
  <c r="H2774" i="3"/>
  <c r="D2764" i="2" s="1"/>
  <c r="H2749" i="3"/>
  <c r="D2739" i="2" s="1"/>
  <c r="H2728" i="3"/>
  <c r="D2718" i="2" s="1"/>
  <c r="H2704" i="3"/>
  <c r="D2694" i="2" s="1"/>
  <c r="H2683" i="3"/>
  <c r="D2673" i="2" s="1"/>
  <c r="H2662" i="3"/>
  <c r="D2652" i="2" s="1"/>
  <c r="H2637" i="3"/>
  <c r="D2627" i="2" s="1"/>
  <c r="H2616" i="3"/>
  <c r="D2606" i="2" s="1"/>
  <c r="H2592" i="3"/>
  <c r="D2582" i="2" s="1"/>
  <c r="H2571" i="3"/>
  <c r="D2561" i="2" s="1"/>
  <c r="H2546" i="3"/>
  <c r="D2536" i="2" s="1"/>
  <c r="H2525" i="3"/>
  <c r="D2515" i="2" s="1"/>
  <c r="H2504" i="3"/>
  <c r="D2494" i="2" s="1"/>
  <c r="H2479" i="3"/>
  <c r="D2469" i="2" s="1"/>
  <c r="H2458" i="3"/>
  <c r="D2448" i="2" s="1"/>
  <c r="H2434" i="3"/>
  <c r="D2424" i="2" s="1"/>
  <c r="H2414" i="3"/>
  <c r="D2404" i="2" s="1"/>
  <c r="H2392" i="3"/>
  <c r="D2382" i="2" s="1"/>
  <c r="H2373" i="3"/>
  <c r="D2363" i="2" s="1"/>
  <c r="H2356" i="3"/>
  <c r="D2346" i="2" s="1"/>
  <c r="H2334" i="3"/>
  <c r="D2324" i="2" s="1"/>
  <c r="H2315" i="3"/>
  <c r="D2305" i="2" s="1"/>
  <c r="H2293" i="3"/>
  <c r="D2283" i="2" s="1"/>
  <c r="H2274" i="3"/>
  <c r="D2264" i="2" s="1"/>
  <c r="H2252" i="3"/>
  <c r="D2242" i="2" s="1"/>
  <c r="H2235" i="3"/>
  <c r="D2225" i="2" s="1"/>
  <c r="H2216" i="3"/>
  <c r="D2206" i="2" s="1"/>
  <c r="H2194" i="3"/>
  <c r="D2184" i="2" s="1"/>
  <c r="H2175" i="3"/>
  <c r="D2165" i="2" s="1"/>
  <c r="H2153" i="3"/>
  <c r="D2143" i="2" s="1"/>
  <c r="H2137" i="3"/>
  <c r="D2127" i="2" s="1"/>
  <c r="H2117" i="3"/>
  <c r="D2107" i="2" s="1"/>
  <c r="H2100" i="3"/>
  <c r="D2090" i="2" s="1"/>
  <c r="H2086" i="3"/>
  <c r="D2076" i="2" s="1"/>
  <c r="H2068" i="3"/>
  <c r="D2058" i="2" s="1"/>
  <c r="H2053" i="3"/>
  <c r="D2043" i="2" s="1"/>
  <c r="H2036" i="3"/>
  <c r="D2026" i="2" s="1"/>
  <c r="H2021" i="3"/>
  <c r="D2011" i="2" s="1"/>
  <c r="H2003" i="3"/>
  <c r="D1993" i="2" s="1"/>
  <c r="H1989" i="3"/>
  <c r="D1979" i="2" s="1"/>
  <c r="H1975" i="3"/>
  <c r="D1965" i="2" s="1"/>
  <c r="H1957" i="3"/>
  <c r="D1947" i="2" s="1"/>
  <c r="H1942" i="3"/>
  <c r="D1932" i="2" s="1"/>
  <c r="H1925" i="3"/>
  <c r="D1915" i="2" s="1"/>
  <c r="H1910" i="3"/>
  <c r="D1900" i="2" s="1"/>
  <c r="H1892" i="3"/>
  <c r="D1882" i="2" s="1"/>
  <c r="H1878" i="3"/>
  <c r="D1868" i="2" s="1"/>
  <c r="H1863" i="3"/>
  <c r="D1853" i="2" s="1"/>
  <c r="H1846" i="3"/>
  <c r="D1836" i="2" s="1"/>
  <c r="H1831" i="3"/>
  <c r="D1821" i="2" s="1"/>
  <c r="H1813" i="3"/>
  <c r="D1803" i="2" s="1"/>
  <c r="H1799" i="3"/>
  <c r="D1789" i="2" s="1"/>
  <c r="H1781" i="3"/>
  <c r="D1771" i="2" s="1"/>
  <c r="H1767" i="3"/>
  <c r="D1757" i="2" s="1"/>
  <c r="H1752" i="3"/>
  <c r="D1742" i="2" s="1"/>
  <c r="H1735" i="3"/>
  <c r="D1725" i="2" s="1"/>
  <c r="H1720" i="3"/>
  <c r="D1710" i="2" s="1"/>
  <c r="H1702" i="3"/>
  <c r="D1692" i="2" s="1"/>
  <c r="H1688" i="3"/>
  <c r="D1678" i="2" s="1"/>
  <c r="H1670" i="3"/>
  <c r="D1660" i="2" s="1"/>
  <c r="H1656" i="3"/>
  <c r="D1646" i="2" s="1"/>
  <c r="H1641" i="3"/>
  <c r="D1631" i="2" s="1"/>
  <c r="H1623" i="3"/>
  <c r="D1613" i="2" s="1"/>
  <c r="H1609" i="3"/>
  <c r="D1599" i="2" s="1"/>
  <c r="H1591" i="3"/>
  <c r="D1581" i="2" s="1"/>
  <c r="H1577" i="3"/>
  <c r="D1567" i="2" s="1"/>
  <c r="H1559" i="3"/>
  <c r="D1549" i="2" s="1"/>
  <c r="H1545" i="3"/>
  <c r="D1535" i="2" s="1"/>
  <c r="H1530" i="3"/>
  <c r="D1520" i="2" s="1"/>
  <c r="H1512" i="3"/>
  <c r="D1502" i="2" s="1"/>
  <c r="H1498" i="3"/>
  <c r="D1488" i="2" s="1"/>
  <c r="H1480" i="3"/>
  <c r="D1470" i="2" s="1"/>
  <c r="H1466" i="3"/>
  <c r="D1456" i="2" s="1"/>
  <c r="H1448" i="3"/>
  <c r="D1438" i="2" s="1"/>
  <c r="H1433" i="3"/>
  <c r="D1423" i="2" s="1"/>
  <c r="H1419" i="3"/>
  <c r="D1409" i="2" s="1"/>
  <c r="H1401" i="3"/>
  <c r="D1391" i="2" s="1"/>
  <c r="H1387" i="3"/>
  <c r="D1377" i="2" s="1"/>
  <c r="H1371" i="3"/>
  <c r="D1361" i="2" s="1"/>
  <c r="H1358" i="3"/>
  <c r="D1348" i="2" s="1"/>
  <c r="H1345" i="3"/>
  <c r="D1335" i="2" s="1"/>
  <c r="H1331" i="3"/>
  <c r="D1321" i="2" s="1"/>
  <c r="H1316" i="3"/>
  <c r="D1306" i="2" s="1"/>
  <c r="H1302" i="3"/>
  <c r="D1292" i="2" s="1"/>
  <c r="H1289" i="3"/>
  <c r="D1279" i="2" s="1"/>
  <c r="H1276" i="3"/>
  <c r="D1266" i="2" s="1"/>
  <c r="H1260" i="3"/>
  <c r="D1250" i="2" s="1"/>
  <c r="H1247" i="3"/>
  <c r="D1237" i="2" s="1"/>
  <c r="H1233" i="3"/>
  <c r="D1223" i="2" s="1"/>
  <c r="H1220" i="3"/>
  <c r="D1210" i="2" s="1"/>
  <c r="H1205" i="3"/>
  <c r="D1195" i="2" s="1"/>
  <c r="H1191" i="3"/>
  <c r="D1181" i="2" s="1"/>
  <c r="H1178" i="3"/>
  <c r="D1168" i="2" s="1"/>
  <c r="H1165" i="3"/>
  <c r="D1155" i="2" s="1"/>
  <c r="H1149" i="3"/>
  <c r="D1139" i="2" s="1"/>
  <c r="H1137" i="3"/>
  <c r="D1127" i="2" s="1"/>
  <c r="H1125" i="3"/>
  <c r="D1115" i="2" s="1"/>
  <c r="H1113" i="3"/>
  <c r="D1103" i="2" s="1"/>
  <c r="H1102" i="3"/>
  <c r="D1092" i="2" s="1"/>
  <c r="H1091" i="3"/>
  <c r="D1081" i="2" s="1"/>
  <c r="H1080" i="3"/>
  <c r="D1070" i="2" s="1"/>
  <c r="H1069" i="3"/>
  <c r="D1059" i="2" s="1"/>
  <c r="H1057" i="3"/>
  <c r="D1047" i="2" s="1"/>
  <c r="H1046" i="3"/>
  <c r="D1036" i="2" s="1"/>
  <c r="H1035" i="3"/>
  <c r="D1025" i="2" s="1"/>
  <c r="H1024" i="3"/>
  <c r="D1014" i="2" s="1"/>
  <c r="H1013" i="3"/>
  <c r="D1003" i="2" s="1"/>
  <c r="H1002" i="3"/>
  <c r="D992" i="2" s="1"/>
  <c r="H991" i="3"/>
  <c r="D981" i="2" s="1"/>
  <c r="H980" i="3"/>
  <c r="D970" i="2" s="1"/>
  <c r="H969" i="3"/>
  <c r="D959" i="2" s="1"/>
  <c r="H957" i="3"/>
  <c r="D947" i="2" s="1"/>
  <c r="H946" i="3"/>
  <c r="D936" i="2" s="1"/>
  <c r="H935" i="3"/>
  <c r="D925" i="2" s="1"/>
  <c r="H924" i="3"/>
  <c r="D914" i="2" s="1"/>
  <c r="H913" i="3"/>
  <c r="D903" i="2" s="1"/>
  <c r="H902" i="3"/>
  <c r="D892" i="2" s="1"/>
  <c r="H891" i="3"/>
  <c r="D881" i="2" s="1"/>
  <c r="H880" i="3"/>
  <c r="D870" i="2" s="1"/>
  <c r="H869" i="3"/>
  <c r="D859" i="2" s="1"/>
  <c r="H857" i="3"/>
  <c r="D847" i="2" s="1"/>
  <c r="H846" i="3"/>
  <c r="D836" i="2" s="1"/>
  <c r="H835" i="3"/>
  <c r="D825" i="2" s="1"/>
  <c r="H824" i="3"/>
  <c r="D814" i="2" s="1"/>
  <c r="H813" i="3"/>
  <c r="D803" i="2" s="1"/>
  <c r="H802" i="3"/>
  <c r="D792" i="2" s="1"/>
  <c r="H791" i="3"/>
  <c r="D781" i="2" s="1"/>
  <c r="H781" i="3"/>
  <c r="D771" i="2" s="1"/>
  <c r="H771" i="3"/>
  <c r="D761" i="2" s="1"/>
  <c r="H761" i="3"/>
  <c r="D751" i="2" s="1"/>
  <c r="H751" i="3"/>
  <c r="D741" i="2" s="1"/>
  <c r="H741" i="3"/>
  <c r="D731" i="2" s="1"/>
  <c r="H731" i="3"/>
  <c r="D721" i="2" s="1"/>
  <c r="H721" i="3"/>
  <c r="D711" i="2" s="1"/>
  <c r="H711" i="3"/>
  <c r="D701" i="2" s="1"/>
  <c r="H701" i="3"/>
  <c r="D691" i="2" s="1"/>
  <c r="H691" i="3"/>
  <c r="D681" i="2" s="1"/>
  <c r="H681" i="3"/>
  <c r="D671" i="2" s="1"/>
  <c r="H671" i="3"/>
  <c r="D661" i="2" s="1"/>
  <c r="H661" i="3"/>
  <c r="D651" i="2" s="1"/>
  <c r="H651" i="3"/>
  <c r="D641" i="2" s="1"/>
  <c r="H641" i="3"/>
  <c r="D631" i="2" s="1"/>
  <c r="H631" i="3"/>
  <c r="D621" i="2" s="1"/>
  <c r="H621" i="3"/>
  <c r="D611" i="2" s="1"/>
  <c r="H611" i="3"/>
  <c r="D601" i="2" s="1"/>
  <c r="H601" i="3"/>
  <c r="D591" i="2" s="1"/>
  <c r="H591" i="3"/>
  <c r="D581" i="2" s="1"/>
  <c r="H581" i="3"/>
  <c r="D571" i="2" s="1"/>
  <c r="H571" i="3"/>
  <c r="D561" i="2" s="1"/>
  <c r="H561" i="3"/>
  <c r="D551" i="2" s="1"/>
  <c r="H551" i="3"/>
  <c r="D541" i="2" s="1"/>
  <c r="H541" i="3"/>
  <c r="D531" i="2" s="1"/>
  <c r="H531" i="3"/>
  <c r="D521" i="2" s="1"/>
  <c r="H521" i="3"/>
  <c r="D511" i="2" s="1"/>
  <c r="H4626" i="3"/>
  <c r="D4616" i="2" s="1"/>
  <c r="H4105" i="3"/>
  <c r="D4095" i="2" s="1"/>
  <c r="H3861" i="3"/>
  <c r="D3851" i="2" s="1"/>
  <c r="H3735" i="3"/>
  <c r="D3725" i="2" s="1"/>
  <c r="H3636" i="3"/>
  <c r="D3626" i="2" s="1"/>
  <c r="H3514" i="3"/>
  <c r="D3504" i="2" s="1"/>
  <c r="H3423" i="3"/>
  <c r="D3413" i="2" s="1"/>
  <c r="H3354" i="3"/>
  <c r="D3344" i="2" s="1"/>
  <c r="H3287" i="3"/>
  <c r="D3277" i="2" s="1"/>
  <c r="H3231" i="3"/>
  <c r="D3221" i="2" s="1"/>
  <c r="H3176" i="3"/>
  <c r="D3166" i="2" s="1"/>
  <c r="H3127" i="3"/>
  <c r="D3117" i="2" s="1"/>
  <c r="H3095" i="3"/>
  <c r="D3085" i="2" s="1"/>
  <c r="H3063" i="3"/>
  <c r="D3053" i="2" s="1"/>
  <c r="H3034" i="3"/>
  <c r="D3024" i="2" s="1"/>
  <c r="H3002" i="3"/>
  <c r="D2992" i="2" s="1"/>
  <c r="H2973" i="3"/>
  <c r="D2963" i="2" s="1"/>
  <c r="H2952" i="3"/>
  <c r="D2942" i="2" s="1"/>
  <c r="H2934" i="3"/>
  <c r="D2924" i="2" s="1"/>
  <c r="H2906" i="3"/>
  <c r="D2896" i="2" s="1"/>
  <c r="H2885" i="3"/>
  <c r="D2875" i="2" s="1"/>
  <c r="H2861" i="3"/>
  <c r="D2851" i="2" s="1"/>
  <c r="H2839" i="3"/>
  <c r="D2829" i="2" s="1"/>
  <c r="H2815" i="3"/>
  <c r="D2805" i="2" s="1"/>
  <c r="H2794" i="3"/>
  <c r="D2784" i="2" s="1"/>
  <c r="H2773" i="3"/>
  <c r="D2763" i="2" s="1"/>
  <c r="H2748" i="3"/>
  <c r="D2738" i="2" s="1"/>
  <c r="H2727" i="3"/>
  <c r="D2717" i="2" s="1"/>
  <c r="H2703" i="3"/>
  <c r="D2693" i="2" s="1"/>
  <c r="H2682" i="3"/>
  <c r="D2672" i="2" s="1"/>
  <c r="H2657" i="3"/>
  <c r="D2647" i="2" s="1"/>
  <c r="H2636" i="3"/>
  <c r="D2626" i="2" s="1"/>
  <c r="H2615" i="3"/>
  <c r="D2605" i="2" s="1"/>
  <c r="H2591" i="3"/>
  <c r="D2581" i="2" s="1"/>
  <c r="H2569" i="3"/>
  <c r="D2559" i="2" s="1"/>
  <c r="H2545" i="3"/>
  <c r="D2535" i="2" s="1"/>
  <c r="H2524" i="3"/>
  <c r="D2514" i="2" s="1"/>
  <c r="H2496" i="3"/>
  <c r="D2486" i="2" s="1"/>
  <c r="H2478" i="3"/>
  <c r="D2468" i="2" s="1"/>
  <c r="H2457" i="3"/>
  <c r="D2447" i="2" s="1"/>
  <c r="H2429" i="3"/>
  <c r="D2419" i="2" s="1"/>
  <c r="H2413" i="3"/>
  <c r="D2403" i="2" s="1"/>
  <c r="H2391" i="3"/>
  <c r="D2381" i="2" s="1"/>
  <c r="H2372" i="3"/>
  <c r="D2362" i="2" s="1"/>
  <c r="H2349" i="3"/>
  <c r="D2339" i="2" s="1"/>
  <c r="H2331" i="3"/>
  <c r="D2321" i="2" s="1"/>
  <c r="H2314" i="3"/>
  <c r="D2304" i="2" s="1"/>
  <c r="H2292" i="3"/>
  <c r="D2282" i="2" s="1"/>
  <c r="H2273" i="3"/>
  <c r="D2263" i="2" s="1"/>
  <c r="H2251" i="3"/>
  <c r="D2241" i="2" s="1"/>
  <c r="H2234" i="3"/>
  <c r="D2224" i="2" s="1"/>
  <c r="H2212" i="3"/>
  <c r="D2202" i="2" s="1"/>
  <c r="H2193" i="3"/>
  <c r="D2183" i="2" s="1"/>
  <c r="H2174" i="3"/>
  <c r="D2164" i="2" s="1"/>
  <c r="H2152" i="3"/>
  <c r="D2142" i="2" s="1"/>
  <c r="H2136" i="3"/>
  <c r="D2126" i="2" s="1"/>
  <c r="H2116" i="3"/>
  <c r="D2106" i="2" s="1"/>
  <c r="H2099" i="3"/>
  <c r="D2089" i="2" s="1"/>
  <c r="H2081" i="3"/>
  <c r="D2071" i="2" s="1"/>
  <c r="H2067" i="3"/>
  <c r="D2057" i="2" s="1"/>
  <c r="H2052" i="3"/>
  <c r="D2042" i="2" s="1"/>
  <c r="H2035" i="3"/>
  <c r="D2025" i="2" s="1"/>
  <c r="H2020" i="3"/>
  <c r="D2010" i="2" s="1"/>
  <c r="H2002" i="3"/>
  <c r="D1992" i="2" s="1"/>
  <c r="H1988" i="3"/>
  <c r="D1978" i="2" s="1"/>
  <c r="H1970" i="3"/>
  <c r="D1960" i="2" s="1"/>
  <c r="H1956" i="3"/>
  <c r="D1946" i="2" s="1"/>
  <c r="H1941" i="3"/>
  <c r="D1931" i="2" s="1"/>
  <c r="H1923" i="3"/>
  <c r="D1913" i="2" s="1"/>
  <c r="H1909" i="3"/>
  <c r="D1899" i="2" s="1"/>
  <c r="H1891" i="3"/>
  <c r="D1881" i="2" s="1"/>
  <c r="H1877" i="3"/>
  <c r="D1867" i="2" s="1"/>
  <c r="H1859" i="3"/>
  <c r="D1849" i="2" s="1"/>
  <c r="H1845" i="3"/>
  <c r="D1835" i="2" s="1"/>
  <c r="H1830" i="3"/>
  <c r="D1820" i="2" s="1"/>
  <c r="H1812" i="3"/>
  <c r="D1802" i="2" s="1"/>
  <c r="H1798" i="3"/>
  <c r="D1788" i="2" s="1"/>
  <c r="H1780" i="3"/>
  <c r="D1770" i="2" s="1"/>
  <c r="H1766" i="3"/>
  <c r="D1756" i="2" s="1"/>
  <c r="H1748" i="3"/>
  <c r="D1738" i="2" s="1"/>
  <c r="H1733" i="3"/>
  <c r="D1723" i="2" s="1"/>
  <c r="H1719" i="3"/>
  <c r="D1709" i="2" s="1"/>
  <c r="H1701" i="3"/>
  <c r="D1691" i="2" s="1"/>
  <c r="H1687" i="3"/>
  <c r="D1677" i="2" s="1"/>
  <c r="H1669" i="3"/>
  <c r="D1659" i="2" s="1"/>
  <c r="H1655" i="3"/>
  <c r="D1645" i="2" s="1"/>
  <c r="H1637" i="3"/>
  <c r="D1627" i="2" s="1"/>
  <c r="H1622" i="3"/>
  <c r="D1612" i="2" s="1"/>
  <c r="H1608" i="3"/>
  <c r="D1598" i="2" s="1"/>
  <c r="H1590" i="3"/>
  <c r="D1580" i="2" s="1"/>
  <c r="H1576" i="3"/>
  <c r="D1566" i="2" s="1"/>
  <c r="H1558" i="3"/>
  <c r="D1548" i="2" s="1"/>
  <c r="H1543" i="3"/>
  <c r="D1533" i="2" s="1"/>
  <c r="H1526" i="3"/>
  <c r="D1516" i="2" s="1"/>
  <c r="H1511" i="3"/>
  <c r="D1501" i="2" s="1"/>
  <c r="H1497" i="3"/>
  <c r="D1487" i="2" s="1"/>
  <c r="H1479" i="3"/>
  <c r="D1469" i="2" s="1"/>
  <c r="H1465" i="3"/>
  <c r="D1455" i="2" s="1"/>
  <c r="H1447" i="3"/>
  <c r="D1437" i="2" s="1"/>
  <c r="H1432" i="3"/>
  <c r="D1422" i="2" s="1"/>
  <c r="H1415" i="3"/>
  <c r="D1405" i="2" s="1"/>
  <c r="H1400" i="3"/>
  <c r="D1390" i="2" s="1"/>
  <c r="H1386" i="3"/>
  <c r="D1376" i="2" s="1"/>
  <c r="H1370" i="3"/>
  <c r="D1360" i="2" s="1"/>
  <c r="H1357" i="3"/>
  <c r="D1347" i="2" s="1"/>
  <c r="H1343" i="3"/>
  <c r="D1333" i="2" s="1"/>
  <c r="H1330" i="3"/>
  <c r="D1320" i="2" s="1"/>
  <c r="H1315" i="3"/>
  <c r="D1305" i="2" s="1"/>
  <c r="H1301" i="3"/>
  <c r="D1291" i="2" s="1"/>
  <c r="H1288" i="3"/>
  <c r="D1278" i="2" s="1"/>
  <c r="H1275" i="3"/>
  <c r="D1265" i="2" s="1"/>
  <c r="H1259" i="3"/>
  <c r="D1249" i="2" s="1"/>
  <c r="H1246" i="3"/>
  <c r="D1236" i="2" s="1"/>
  <c r="H1232" i="3"/>
  <c r="D1222" i="2" s="1"/>
  <c r="H1219" i="3"/>
  <c r="D1209" i="2" s="1"/>
  <c r="H1203" i="3"/>
  <c r="D1193" i="2" s="1"/>
  <c r="H1190" i="3"/>
  <c r="D1180" i="2" s="1"/>
  <c r="H1177" i="3"/>
  <c r="D1167" i="2" s="1"/>
  <c r="H1163" i="3"/>
  <c r="D1153" i="2" s="1"/>
  <c r="H1148" i="3"/>
  <c r="D1138" i="2" s="1"/>
  <c r="H1136" i="3"/>
  <c r="D1126" i="2" s="1"/>
  <c r="H1123" i="3"/>
  <c r="D1113" i="2" s="1"/>
  <c r="H1112" i="3"/>
  <c r="D1102" i="2" s="1"/>
  <c r="H1101" i="3"/>
  <c r="D1091" i="2" s="1"/>
  <c r="H1090" i="3"/>
  <c r="D1080" i="2" s="1"/>
  <c r="H1079" i="3"/>
  <c r="D1069" i="2" s="1"/>
  <c r="H1067" i="3"/>
  <c r="D1057" i="2" s="1"/>
  <c r="H1056" i="3"/>
  <c r="D1046" i="2" s="1"/>
  <c r="H1045" i="3"/>
  <c r="D1035" i="2" s="1"/>
  <c r="H1034" i="3"/>
  <c r="D1024" i="2" s="1"/>
  <c r="H1023" i="3"/>
  <c r="D1013" i="2" s="1"/>
  <c r="H1012" i="3"/>
  <c r="D1002" i="2" s="1"/>
  <c r="H1001" i="3"/>
  <c r="D991" i="2" s="1"/>
  <c r="H990" i="3"/>
  <c r="D980" i="2" s="1"/>
  <c r="H979" i="3"/>
  <c r="D969" i="2" s="1"/>
  <c r="H967" i="3"/>
  <c r="D957" i="2" s="1"/>
  <c r="H956" i="3"/>
  <c r="D946" i="2" s="1"/>
  <c r="H945" i="3"/>
  <c r="D935" i="2" s="1"/>
  <c r="H934" i="3"/>
  <c r="D924" i="2" s="1"/>
  <c r="H923" i="3"/>
  <c r="D913" i="2" s="1"/>
  <c r="H4460" i="3"/>
  <c r="D4450" i="2" s="1"/>
  <c r="H4047" i="3"/>
  <c r="D4037" i="2" s="1"/>
  <c r="H3848" i="3"/>
  <c r="D3838" i="2" s="1"/>
  <c r="H3726" i="3"/>
  <c r="D3716" i="2" s="1"/>
  <c r="H3612" i="3"/>
  <c r="D3602" i="2" s="1"/>
  <c r="H3513" i="3"/>
  <c r="D3503" i="2" s="1"/>
  <c r="H3415" i="3"/>
  <c r="D3405" i="2" s="1"/>
  <c r="H3341" i="3"/>
  <c r="D3331" i="2" s="1"/>
  <c r="H3286" i="3"/>
  <c r="D3276" i="2" s="1"/>
  <c r="H3228" i="3"/>
  <c r="D3218" i="2" s="1"/>
  <c r="H3164" i="3"/>
  <c r="D3154" i="2" s="1"/>
  <c r="H3126" i="3"/>
  <c r="D3116" i="2" s="1"/>
  <c r="H3094" i="3"/>
  <c r="D3084" i="2" s="1"/>
  <c r="H3062" i="3"/>
  <c r="D3052" i="2" s="1"/>
  <c r="H3029" i="3"/>
  <c r="D3019" i="2" s="1"/>
  <c r="H3001" i="3"/>
  <c r="D2991" i="2" s="1"/>
  <c r="H2972" i="3"/>
  <c r="D2962" i="2" s="1"/>
  <c r="H2951" i="3"/>
  <c r="D2941" i="2" s="1"/>
  <c r="H2926" i="3"/>
  <c r="D2916" i="2" s="1"/>
  <c r="H2905" i="3"/>
  <c r="D2895" i="2" s="1"/>
  <c r="H2884" i="3"/>
  <c r="D2874" i="2" s="1"/>
  <c r="H2859" i="3"/>
  <c r="D2849" i="2" s="1"/>
  <c r="H2838" i="3"/>
  <c r="D2828" i="2" s="1"/>
  <c r="H2814" i="3"/>
  <c r="D2804" i="2" s="1"/>
  <c r="H2793" i="3"/>
  <c r="D2783" i="2" s="1"/>
  <c r="H2768" i="3"/>
  <c r="D2758" i="2" s="1"/>
  <c r="H2747" i="3"/>
  <c r="D2737" i="2" s="1"/>
  <c r="H2726" i="3"/>
  <c r="D2716" i="2" s="1"/>
  <c r="H2702" i="3"/>
  <c r="D2692" i="2" s="1"/>
  <c r="H2681" i="3"/>
  <c r="D2671" i="2" s="1"/>
  <c r="H2656" i="3"/>
  <c r="D2646" i="2" s="1"/>
  <c r="H2635" i="3"/>
  <c r="D2625" i="2" s="1"/>
  <c r="H2607" i="3"/>
  <c r="D2597" i="2" s="1"/>
  <c r="H2589" i="3"/>
  <c r="D2579" i="2" s="1"/>
  <c r="H2568" i="3"/>
  <c r="D2558" i="2" s="1"/>
  <c r="H2541" i="3"/>
  <c r="D2531" i="2" s="1"/>
  <c r="H2523" i="3"/>
  <c r="D2513" i="2" s="1"/>
  <c r="H2495" i="3"/>
  <c r="D2485" i="2" s="1"/>
  <c r="H2474" i="3"/>
  <c r="D2464" i="2" s="1"/>
  <c r="H2449" i="3"/>
  <c r="D2439" i="2" s="1"/>
  <c r="H2428" i="3"/>
  <c r="D2418" i="2" s="1"/>
  <c r="H2412" i="3"/>
  <c r="D2402" i="2" s="1"/>
  <c r="H2389" i="3"/>
  <c r="D2379" i="2" s="1"/>
  <c r="H2371" i="3"/>
  <c r="D2361" i="2" s="1"/>
  <c r="H2348" i="3"/>
  <c r="D2338" i="2" s="1"/>
  <c r="H2329" i="3"/>
  <c r="D2319" i="2" s="1"/>
  <c r="H2307" i="3"/>
  <c r="D2297" i="2" s="1"/>
  <c r="H2291" i="3"/>
  <c r="D2281" i="2" s="1"/>
  <c r="H2272" i="3"/>
  <c r="D2262" i="2" s="1"/>
  <c r="H2249" i="3"/>
  <c r="D2239" i="2" s="1"/>
  <c r="H2231" i="3"/>
  <c r="D2221" i="2" s="1"/>
  <c r="H2208" i="3"/>
  <c r="D2198" i="2" s="1"/>
  <c r="H2192" i="3"/>
  <c r="D2182" i="2" s="1"/>
  <c r="H2169" i="3"/>
  <c r="D2159" i="2" s="1"/>
  <c r="H2151" i="3"/>
  <c r="D2141" i="2" s="1"/>
  <c r="H2135" i="3"/>
  <c r="D2125" i="2" s="1"/>
  <c r="H2115" i="3"/>
  <c r="D2105" i="2" s="1"/>
  <c r="H2098" i="3"/>
  <c r="D2088" i="2" s="1"/>
  <c r="H2080" i="3"/>
  <c r="D2070" i="2" s="1"/>
  <c r="H2066" i="3"/>
  <c r="D2056" i="2" s="1"/>
  <c r="H2048" i="3"/>
  <c r="D2038" i="2" s="1"/>
  <c r="H2033" i="3"/>
  <c r="D2023" i="2" s="1"/>
  <c r="H2019" i="3"/>
  <c r="D2009" i="2" s="1"/>
  <c r="H2001" i="3"/>
  <c r="D1991" i="2" s="1"/>
  <c r="H1987" i="3"/>
  <c r="D1977" i="2" s="1"/>
  <c r="H1969" i="3"/>
  <c r="D1959" i="2" s="1"/>
  <c r="H1955" i="3"/>
  <c r="D1945" i="2" s="1"/>
  <c r="H1937" i="3"/>
  <c r="D1927" i="2" s="1"/>
  <c r="H1922" i="3"/>
  <c r="D1912" i="2" s="1"/>
  <c r="H1908" i="3"/>
  <c r="D1898" i="2" s="1"/>
  <c r="H1890" i="3"/>
  <c r="D1880" i="2" s="1"/>
  <c r="H1876" i="3"/>
  <c r="D1866" i="2" s="1"/>
  <c r="H1858" i="3"/>
  <c r="D1848" i="2" s="1"/>
  <c r="H1843" i="3"/>
  <c r="D1833" i="2" s="1"/>
  <c r="H1826" i="3"/>
  <c r="D1816" i="2" s="1"/>
  <c r="H1811" i="3"/>
  <c r="D1801" i="2" s="1"/>
  <c r="H1797" i="3"/>
  <c r="D1787" i="2" s="1"/>
  <c r="H1779" i="3"/>
  <c r="D1769" i="2" s="1"/>
  <c r="H1765" i="3"/>
  <c r="D1755" i="2" s="1"/>
  <c r="H1747" i="3"/>
  <c r="D1737" i="2" s="1"/>
  <c r="H1732" i="3"/>
  <c r="D1722" i="2" s="1"/>
  <c r="H1715" i="3"/>
  <c r="D1705" i="2" s="1"/>
  <c r="H1700" i="3"/>
  <c r="D1690" i="2" s="1"/>
  <c r="H1686" i="3"/>
  <c r="D1676" i="2" s="1"/>
  <c r="H1668" i="3"/>
  <c r="D1658" i="2" s="1"/>
  <c r="H1653" i="3"/>
  <c r="D1643" i="2" s="1"/>
  <c r="H1636" i="3"/>
  <c r="D1626" i="2" s="1"/>
  <c r="H1621" i="3"/>
  <c r="D1611" i="2" s="1"/>
  <c r="H1603" i="3"/>
  <c r="D1593" i="2" s="1"/>
  <c r="H1589" i="3"/>
  <c r="D1579" i="2" s="1"/>
  <c r="H1575" i="3"/>
  <c r="D1565" i="2" s="1"/>
  <c r="H1557" i="3"/>
  <c r="D1547" i="2" s="1"/>
  <c r="H1542" i="3"/>
  <c r="D1532" i="2" s="1"/>
  <c r="H1525" i="3"/>
  <c r="D1515" i="2" s="1"/>
  <c r="H1510" i="3"/>
  <c r="D1500" i="2" s="1"/>
  <c r="H1492" i="3"/>
  <c r="D1482" i="2" s="1"/>
  <c r="H1478" i="3"/>
  <c r="D1468" i="2" s="1"/>
  <c r="H1463" i="3"/>
  <c r="D1453" i="2" s="1"/>
  <c r="H1446" i="3"/>
  <c r="D1436" i="2" s="1"/>
  <c r="H1431" i="3"/>
  <c r="D1421" i="2" s="1"/>
  <c r="H1413" i="3"/>
  <c r="D1403" i="2" s="1"/>
  <c r="H1399" i="3"/>
  <c r="D1389" i="2" s="1"/>
  <c r="H1382" i="3"/>
  <c r="D1372" i="2" s="1"/>
  <c r="H1369" i="3"/>
  <c r="D1359" i="2" s="1"/>
  <c r="H1356" i="3"/>
  <c r="D1346" i="2" s="1"/>
  <c r="H1342" i="3"/>
  <c r="D1332" i="2" s="1"/>
  <c r="H1327" i="3"/>
  <c r="D1317" i="2" s="1"/>
  <c r="H1313" i="3"/>
  <c r="D1303" i="2" s="1"/>
  <c r="H1300" i="3"/>
  <c r="D1290" i="2" s="1"/>
  <c r="H1287" i="3"/>
  <c r="D1277" i="2" s="1"/>
  <c r="H1271" i="3"/>
  <c r="D1261" i="2" s="1"/>
  <c r="H1258" i="3"/>
  <c r="D1248" i="2" s="1"/>
  <c r="H1245" i="3"/>
  <c r="D1235" i="2" s="1"/>
  <c r="H4458" i="3"/>
  <c r="D4448" i="2" s="1"/>
  <c r="H4036" i="3"/>
  <c r="D4026" i="2" s="1"/>
  <c r="H3847" i="3"/>
  <c r="D3837" i="2" s="1"/>
  <c r="H3702" i="3"/>
  <c r="D3692" i="2" s="1"/>
  <c r="H3611" i="3"/>
  <c r="D3601" i="2" s="1"/>
  <c r="H3512" i="3"/>
  <c r="D3502" i="2" s="1"/>
  <c r="H3398" i="3"/>
  <c r="D3388" i="2" s="1"/>
  <c r="H3338" i="3"/>
  <c r="D3328" i="2" s="1"/>
  <c r="H3285" i="3"/>
  <c r="D3275" i="2" s="1"/>
  <c r="H3215" i="3"/>
  <c r="D3205" i="2" s="1"/>
  <c r="H3163" i="3"/>
  <c r="D3153" i="2" s="1"/>
  <c r="H3125" i="3"/>
  <c r="D3115" i="2" s="1"/>
  <c r="H3093" i="3"/>
  <c r="D3083" i="2" s="1"/>
  <c r="H3061" i="3"/>
  <c r="D3051" i="2" s="1"/>
  <c r="H3028" i="3"/>
  <c r="D3018" i="2" s="1"/>
  <c r="H2996" i="3"/>
  <c r="D2986" i="2" s="1"/>
  <c r="H2971" i="3"/>
  <c r="D2961" i="2" s="1"/>
  <c r="H2949" i="3"/>
  <c r="D2939" i="2" s="1"/>
  <c r="H2925" i="3"/>
  <c r="D2915" i="2" s="1"/>
  <c r="H2904" i="3"/>
  <c r="D2894" i="2" s="1"/>
  <c r="H2879" i="3"/>
  <c r="D2869" i="2" s="1"/>
  <c r="H2858" i="3"/>
  <c r="D2848" i="2" s="1"/>
  <c r="H2837" i="3"/>
  <c r="D2827" i="2" s="1"/>
  <c r="H2813" i="3"/>
  <c r="D2803" i="2" s="1"/>
  <c r="H2792" i="3"/>
  <c r="D2782" i="2" s="1"/>
  <c r="H2767" i="3"/>
  <c r="D2757" i="2" s="1"/>
  <c r="H2746" i="3"/>
  <c r="D2736" i="2" s="1"/>
  <c r="H2718" i="3"/>
  <c r="D2708" i="2" s="1"/>
  <c r="H2701" i="3"/>
  <c r="D2691" i="2" s="1"/>
  <c r="H2679" i="3"/>
  <c r="D2669" i="2" s="1"/>
  <c r="H2652" i="3"/>
  <c r="D2642" i="2" s="1"/>
  <c r="H2634" i="3"/>
  <c r="D2624" i="2" s="1"/>
  <c r="H2606" i="3"/>
  <c r="D2596" i="2" s="1"/>
  <c r="H2585" i="3"/>
  <c r="D2575" i="2" s="1"/>
  <c r="H2561" i="3"/>
  <c r="D2551" i="2" s="1"/>
  <c r="H2539" i="3"/>
  <c r="D2529" i="2" s="1"/>
  <c r="H2518" i="3"/>
  <c r="D2508" i="2" s="1"/>
  <c r="H2494" i="3"/>
  <c r="D2484" i="2" s="1"/>
  <c r="H2473" i="3"/>
  <c r="D2463" i="2" s="1"/>
  <c r="H2448" i="3"/>
  <c r="D2438" i="2" s="1"/>
  <c r="H2427" i="3"/>
  <c r="D2417" i="2" s="1"/>
  <c r="H2405" i="3"/>
  <c r="D2395" i="2" s="1"/>
  <c r="H2386" i="3"/>
  <c r="D2376" i="2" s="1"/>
  <c r="H2369" i="3"/>
  <c r="D2359" i="2" s="1"/>
  <c r="H2347" i="3"/>
  <c r="D2337" i="2" s="1"/>
  <c r="H2328" i="3"/>
  <c r="D2318" i="2" s="1"/>
  <c r="H2306" i="3"/>
  <c r="D2296" i="2" s="1"/>
  <c r="H2289" i="3"/>
  <c r="D2279" i="2" s="1"/>
  <c r="H2267" i="3"/>
  <c r="D2257" i="2" s="1"/>
  <c r="H2248" i="3"/>
  <c r="D2238" i="2" s="1"/>
  <c r="H2229" i="3"/>
  <c r="D2219" i="2" s="1"/>
  <c r="H2207" i="3"/>
  <c r="D2197" i="2" s="1"/>
  <c r="H2191" i="3"/>
  <c r="D2181" i="2" s="1"/>
  <c r="H2168" i="3"/>
  <c r="D2158" i="2" s="1"/>
  <c r="H2149" i="3"/>
  <c r="D2139" i="2" s="1"/>
  <c r="H2129" i="3"/>
  <c r="D2119" i="2" s="1"/>
  <c r="H2112" i="3"/>
  <c r="D2102" i="2" s="1"/>
  <c r="H2097" i="3"/>
  <c r="D2087" i="2" s="1"/>
  <c r="H2079" i="3"/>
  <c r="D2069" i="2" s="1"/>
  <c r="H2065" i="3"/>
  <c r="D2055" i="2" s="1"/>
  <c r="H2047" i="3"/>
  <c r="D2037" i="2" s="1"/>
  <c r="H2032" i="3"/>
  <c r="D2022" i="2" s="1"/>
  <c r="H2015" i="3"/>
  <c r="D2005" i="2" s="1"/>
  <c r="H2000" i="3"/>
  <c r="D1990" i="2" s="1"/>
  <c r="H1986" i="3"/>
  <c r="D1976" i="2" s="1"/>
  <c r="H1968" i="3"/>
  <c r="D1958" i="2" s="1"/>
  <c r="H1953" i="3"/>
  <c r="D1943" i="2" s="1"/>
  <c r="H1936" i="3"/>
  <c r="D1926" i="2" s="1"/>
  <c r="H1921" i="3"/>
  <c r="D1911" i="2" s="1"/>
  <c r="H1903" i="3"/>
  <c r="D1893" i="2" s="1"/>
  <c r="H1889" i="3"/>
  <c r="D1879" i="2" s="1"/>
  <c r="H1875" i="3"/>
  <c r="D1865" i="2" s="1"/>
  <c r="H1857" i="3"/>
  <c r="D1847" i="2" s="1"/>
  <c r="H1842" i="3"/>
  <c r="D1832" i="2" s="1"/>
  <c r="H1825" i="3"/>
  <c r="D1815" i="2" s="1"/>
  <c r="H1810" i="3"/>
  <c r="D1800" i="2" s="1"/>
  <c r="H1792" i="3"/>
  <c r="D1782" i="2" s="1"/>
  <c r="H1778" i="3"/>
  <c r="D1768" i="2" s="1"/>
  <c r="H1763" i="3"/>
  <c r="D1753" i="2" s="1"/>
  <c r="H1746" i="3"/>
  <c r="D1736" i="2" s="1"/>
  <c r="H1731" i="3"/>
  <c r="D1721" i="2" s="1"/>
  <c r="H1713" i="3"/>
  <c r="D1703" i="2" s="1"/>
  <c r="H1699" i="3"/>
  <c r="D1689" i="2" s="1"/>
  <c r="H1681" i="3"/>
  <c r="D1671" i="2" s="1"/>
  <c r="H1667" i="3"/>
  <c r="D1657" i="2" s="1"/>
  <c r="H1652" i="3"/>
  <c r="D1642" i="2" s="1"/>
  <c r="H1635" i="3"/>
  <c r="D1625" i="2" s="1"/>
  <c r="H1620" i="3"/>
  <c r="D1610" i="2" s="1"/>
  <c r="H1602" i="3"/>
  <c r="D1592" i="2" s="1"/>
  <c r="H1588" i="3"/>
  <c r="D1578" i="2" s="1"/>
  <c r="H4210" i="3"/>
  <c r="D4200" i="2" s="1"/>
  <c r="H3973" i="3"/>
  <c r="D3963" i="2" s="1"/>
  <c r="H3773" i="3"/>
  <c r="D3763" i="2" s="1"/>
  <c r="H3673" i="3"/>
  <c r="D3663" i="2" s="1"/>
  <c r="H3574" i="3"/>
  <c r="D3564" i="2" s="1"/>
  <c r="H3452" i="3"/>
  <c r="D3442" i="2" s="1"/>
  <c r="H3375" i="3"/>
  <c r="D3365" i="2" s="1"/>
  <c r="H3317" i="3"/>
  <c r="D3307" i="2" s="1"/>
  <c r="H3252" i="3"/>
  <c r="D3242" i="2" s="1"/>
  <c r="H3197" i="3"/>
  <c r="D3187" i="2" s="1"/>
  <c r="H3143" i="3"/>
  <c r="D3133" i="2" s="1"/>
  <c r="H3112" i="3"/>
  <c r="D3102" i="2" s="1"/>
  <c r="H3079" i="3"/>
  <c r="D3069" i="2" s="1"/>
  <c r="H3047" i="3"/>
  <c r="D3037" i="2" s="1"/>
  <c r="H3015" i="3"/>
  <c r="D3005" i="2" s="1"/>
  <c r="H2984" i="3"/>
  <c r="D2974" i="2" s="1"/>
  <c r="H2963" i="3"/>
  <c r="D2953" i="2" s="1"/>
  <c r="H2938" i="3"/>
  <c r="D2928" i="2" s="1"/>
  <c r="H2917" i="3"/>
  <c r="D2907" i="2" s="1"/>
  <c r="H2893" i="3"/>
  <c r="D2883" i="2" s="1"/>
  <c r="H2872" i="3"/>
  <c r="D2862" i="2" s="1"/>
  <c r="H2847" i="3"/>
  <c r="D2837" i="2" s="1"/>
  <c r="H2826" i="3"/>
  <c r="D2816" i="2" s="1"/>
  <c r="H2805" i="3"/>
  <c r="D2795" i="2" s="1"/>
  <c r="H2781" i="3"/>
  <c r="D2771" i="2" s="1"/>
  <c r="H2759" i="3"/>
  <c r="D2749" i="2" s="1"/>
  <c r="H2735" i="3"/>
  <c r="D2725" i="2" s="1"/>
  <c r="H2714" i="3"/>
  <c r="D2704" i="2" s="1"/>
  <c r="H2689" i="3"/>
  <c r="D2679" i="2" s="1"/>
  <c r="H2668" i="3"/>
  <c r="D2658" i="2" s="1"/>
  <c r="H2647" i="3"/>
  <c r="D2637" i="2" s="1"/>
  <c r="H2623" i="3"/>
  <c r="D2613" i="2" s="1"/>
  <c r="H2602" i="3"/>
  <c r="D2592" i="2" s="1"/>
  <c r="H2574" i="3"/>
  <c r="D2564" i="2" s="1"/>
  <c r="H2556" i="3"/>
  <c r="D2546" i="2" s="1"/>
  <c r="H2528" i="3"/>
  <c r="D2518" i="2" s="1"/>
  <c r="H2507" i="3"/>
  <c r="D2497" i="2" s="1"/>
  <c r="H2489" i="3"/>
  <c r="D2479" i="2" s="1"/>
  <c r="H2462" i="3"/>
  <c r="D2452" i="2" s="1"/>
  <c r="H2441" i="3"/>
  <c r="D2431" i="2" s="1"/>
  <c r="H2417" i="3"/>
  <c r="D2407" i="2" s="1"/>
  <c r="H2401" i="3"/>
  <c r="D2391" i="2" s="1"/>
  <c r="H2378" i="3"/>
  <c r="D2368" i="2" s="1"/>
  <c r="H2359" i="3"/>
  <c r="D2349" i="2" s="1"/>
  <c r="H2341" i="3"/>
  <c r="D2331" i="2" s="1"/>
  <c r="H2318" i="3"/>
  <c r="D2308" i="2" s="1"/>
  <c r="H2302" i="3"/>
  <c r="D2292" i="2" s="1"/>
  <c r="H2279" i="3"/>
  <c r="D2269" i="2" s="1"/>
  <c r="H2261" i="3"/>
  <c r="D2251" i="2" s="1"/>
  <c r="H2238" i="3"/>
  <c r="D2228" i="2" s="1"/>
  <c r="H2219" i="3"/>
  <c r="D2209" i="2" s="1"/>
  <c r="H2203" i="3"/>
  <c r="D2193" i="2" s="1"/>
  <c r="H2181" i="3"/>
  <c r="D2171" i="2" s="1"/>
  <c r="H2162" i="3"/>
  <c r="D2152" i="2" s="1"/>
  <c r="H2140" i="3"/>
  <c r="D2130" i="2" s="1"/>
  <c r="H2125" i="3"/>
  <c r="D2115" i="2" s="1"/>
  <c r="H2105" i="3"/>
  <c r="D2095" i="2" s="1"/>
  <c r="H2089" i="3"/>
  <c r="D2079" i="2" s="1"/>
  <c r="H2075" i="3"/>
  <c r="D2065" i="2" s="1"/>
  <c r="H2057" i="3"/>
  <c r="D2047" i="2" s="1"/>
  <c r="H2042" i="3"/>
  <c r="D2032" i="2" s="1"/>
  <c r="H2025" i="3"/>
  <c r="D2015" i="2" s="1"/>
  <c r="H2010" i="3"/>
  <c r="D2000" i="2" s="1"/>
  <c r="H1992" i="3"/>
  <c r="D1982" i="2" s="1"/>
  <c r="H1978" i="3"/>
  <c r="D1968" i="2" s="1"/>
  <c r="H1963" i="3"/>
  <c r="D1953" i="2" s="1"/>
  <c r="H1946" i="3"/>
  <c r="D1936" i="2" s="1"/>
  <c r="H1931" i="3"/>
  <c r="D1921" i="2" s="1"/>
  <c r="H1913" i="3"/>
  <c r="D1903" i="2" s="1"/>
  <c r="H1899" i="3"/>
  <c r="D1889" i="2" s="1"/>
  <c r="H1881" i="3"/>
  <c r="D1871" i="2" s="1"/>
  <c r="H1867" i="3"/>
  <c r="D1857" i="2" s="1"/>
  <c r="H1852" i="3"/>
  <c r="D1842" i="2" s="1"/>
  <c r="H1835" i="3"/>
  <c r="D1825" i="2" s="1"/>
  <c r="H1820" i="3"/>
  <c r="D1810" i="2" s="1"/>
  <c r="H1802" i="3"/>
  <c r="D1792" i="2" s="1"/>
  <c r="H1788" i="3"/>
  <c r="D1778" i="2" s="1"/>
  <c r="H1770" i="3"/>
  <c r="D1760" i="2" s="1"/>
  <c r="H1756" i="3"/>
  <c r="D1746" i="2" s="1"/>
  <c r="H1741" i="3"/>
  <c r="D1731" i="2" s="1"/>
  <c r="H1723" i="3"/>
  <c r="D1713" i="2" s="1"/>
  <c r="H1709" i="3"/>
  <c r="D1699" i="2" s="1"/>
  <c r="H1691" i="3"/>
  <c r="D1681" i="2" s="1"/>
  <c r="H1677" i="3"/>
  <c r="D1667" i="2" s="1"/>
  <c r="H1659" i="3"/>
  <c r="D1649" i="2" s="1"/>
  <c r="H21" i="3"/>
  <c r="D11" i="2" s="1"/>
  <c r="H31" i="3"/>
  <c r="D21" i="2" s="1"/>
  <c r="H41" i="3"/>
  <c r="D31" i="2" s="1"/>
  <c r="H51" i="3"/>
  <c r="D41" i="2" s="1"/>
  <c r="H61" i="3"/>
  <c r="D51" i="2" s="1"/>
  <c r="H71" i="3"/>
  <c r="D61" i="2" s="1"/>
  <c r="H81" i="3"/>
  <c r="D71" i="2" s="1"/>
  <c r="H91" i="3"/>
  <c r="D81" i="2" s="1"/>
  <c r="H101" i="3"/>
  <c r="D91" i="2" s="1"/>
  <c r="H111" i="3"/>
  <c r="D101" i="2" s="1"/>
  <c r="H121" i="3"/>
  <c r="D111" i="2" s="1"/>
  <c r="H131" i="3"/>
  <c r="D121" i="2" s="1"/>
  <c r="H141" i="3"/>
  <c r="D131" i="2" s="1"/>
  <c r="H151" i="3"/>
  <c r="D141" i="2" s="1"/>
  <c r="H161" i="3"/>
  <c r="D151" i="2" s="1"/>
  <c r="H171" i="3"/>
  <c r="D161" i="2" s="1"/>
  <c r="H181" i="3"/>
  <c r="D171" i="2" s="1"/>
  <c r="H191" i="3"/>
  <c r="D181" i="2" s="1"/>
  <c r="H201" i="3"/>
  <c r="D191" i="2" s="1"/>
  <c r="H211" i="3"/>
  <c r="D201" i="2" s="1"/>
  <c r="H221" i="3"/>
  <c r="D211" i="2" s="1"/>
  <c r="H231" i="3"/>
  <c r="D221" i="2" s="1"/>
  <c r="H241" i="3"/>
  <c r="D231" i="2" s="1"/>
  <c r="H251" i="3"/>
  <c r="D241" i="2" s="1"/>
  <c r="H261" i="3"/>
  <c r="D251" i="2" s="1"/>
  <c r="H271" i="3"/>
  <c r="D261" i="2" s="1"/>
  <c r="H281" i="3"/>
  <c r="D271" i="2" s="1"/>
  <c r="H291" i="3"/>
  <c r="D281" i="2" s="1"/>
  <c r="H301" i="3"/>
  <c r="D291" i="2" s="1"/>
  <c r="H311" i="3"/>
  <c r="D301" i="2" s="1"/>
  <c r="H321" i="3"/>
  <c r="D311" i="2" s="1"/>
  <c r="H331" i="3"/>
  <c r="D321" i="2" s="1"/>
  <c r="H341" i="3"/>
  <c r="D331" i="2" s="1"/>
  <c r="H351" i="3"/>
  <c r="D341" i="2" s="1"/>
  <c r="H361" i="3"/>
  <c r="D351" i="2" s="1"/>
  <c r="H371" i="3"/>
  <c r="D361" i="2" s="1"/>
  <c r="H381" i="3"/>
  <c r="D371" i="2" s="1"/>
  <c r="H391" i="3"/>
  <c r="D381" i="2" s="1"/>
  <c r="H401" i="3"/>
  <c r="D391" i="2" s="1"/>
  <c r="H411" i="3"/>
  <c r="D401" i="2" s="1"/>
  <c r="H421" i="3"/>
  <c r="D411" i="2" s="1"/>
  <c r="H431" i="3"/>
  <c r="D421" i="2" s="1"/>
  <c r="H441" i="3"/>
  <c r="D431" i="2" s="1"/>
  <c r="H451" i="3"/>
  <c r="D441" i="2" s="1"/>
  <c r="H461" i="3"/>
  <c r="D451" i="2" s="1"/>
  <c r="H471" i="3"/>
  <c r="D461" i="2" s="1"/>
  <c r="H481" i="3"/>
  <c r="D471" i="2" s="1"/>
  <c r="H491" i="3"/>
  <c r="D481" i="2" s="1"/>
  <c r="H501" i="3"/>
  <c r="D491" i="2" s="1"/>
  <c r="H511" i="3"/>
  <c r="D501" i="2" s="1"/>
  <c r="H522" i="3"/>
  <c r="D512" i="2" s="1"/>
  <c r="H533" i="3"/>
  <c r="D523" i="2" s="1"/>
  <c r="H544" i="3"/>
  <c r="D534" i="2" s="1"/>
  <c r="H555" i="3"/>
  <c r="D545" i="2" s="1"/>
  <c r="H566" i="3"/>
  <c r="D556" i="2" s="1"/>
  <c r="H577" i="3"/>
  <c r="D567" i="2" s="1"/>
  <c r="H588" i="3"/>
  <c r="D578" i="2" s="1"/>
  <c r="H599" i="3"/>
  <c r="D589" i="2" s="1"/>
  <c r="H610" i="3"/>
  <c r="D600" i="2" s="1"/>
  <c r="H622" i="3"/>
  <c r="D612" i="2" s="1"/>
  <c r="H633" i="3"/>
  <c r="D623" i="2" s="1"/>
  <c r="H644" i="3"/>
  <c r="D634" i="2" s="1"/>
  <c r="H655" i="3"/>
  <c r="D645" i="2" s="1"/>
  <c r="H666" i="3"/>
  <c r="D656" i="2" s="1"/>
  <c r="H677" i="3"/>
  <c r="D667" i="2" s="1"/>
  <c r="H688" i="3"/>
  <c r="D678" i="2" s="1"/>
  <c r="H699" i="3"/>
  <c r="D689" i="2" s="1"/>
  <c r="H710" i="3"/>
  <c r="D700" i="2" s="1"/>
  <c r="H722" i="3"/>
  <c r="D712" i="2" s="1"/>
  <c r="H733" i="3"/>
  <c r="D723" i="2" s="1"/>
  <c r="H744" i="3"/>
  <c r="D734" i="2" s="1"/>
  <c r="H755" i="3"/>
  <c r="D745" i="2" s="1"/>
  <c r="H766" i="3"/>
  <c r="D756" i="2" s="1"/>
  <c r="H777" i="3"/>
  <c r="D767" i="2" s="1"/>
  <c r="H788" i="3"/>
  <c r="D778" i="2" s="1"/>
  <c r="H800" i="3"/>
  <c r="D790" i="2" s="1"/>
  <c r="H812" i="3"/>
  <c r="D802" i="2" s="1"/>
  <c r="H825" i="3"/>
  <c r="D815" i="2" s="1"/>
  <c r="H837" i="3"/>
  <c r="D827" i="2" s="1"/>
  <c r="H850" i="3"/>
  <c r="D840" i="2" s="1"/>
  <c r="H862" i="3"/>
  <c r="D852" i="2" s="1"/>
  <c r="H874" i="3"/>
  <c r="D864" i="2" s="1"/>
  <c r="H886" i="3"/>
  <c r="D876" i="2" s="1"/>
  <c r="H899" i="3"/>
  <c r="D889" i="2" s="1"/>
  <c r="H911" i="3"/>
  <c r="D901" i="2" s="1"/>
  <c r="H925" i="3"/>
  <c r="D915" i="2" s="1"/>
  <c r="H939" i="3"/>
  <c r="D929" i="2" s="1"/>
  <c r="H952" i="3"/>
  <c r="D942" i="2" s="1"/>
  <c r="H965" i="3"/>
  <c r="D955" i="2" s="1"/>
  <c r="H981" i="3"/>
  <c r="D971" i="2" s="1"/>
  <c r="H994" i="3"/>
  <c r="D984" i="2" s="1"/>
  <c r="H1007" i="3"/>
  <c r="D997" i="2" s="1"/>
  <c r="H1021" i="3"/>
  <c r="D1011" i="2" s="1"/>
  <c r="H1036" i="3"/>
  <c r="D1026" i="2" s="1"/>
  <c r="H1050" i="3"/>
  <c r="D1040" i="2" s="1"/>
  <c r="H1063" i="3"/>
  <c r="D1053" i="2" s="1"/>
  <c r="H1076" i="3"/>
  <c r="D1066" i="2" s="1"/>
  <c r="H1092" i="3"/>
  <c r="D1082" i="2" s="1"/>
  <c r="H1105" i="3"/>
  <c r="D1095" i="2" s="1"/>
  <c r="H1119" i="3"/>
  <c r="D1109" i="2" s="1"/>
  <c r="H1133" i="3"/>
  <c r="D1123" i="2" s="1"/>
  <c r="H1152" i="3"/>
  <c r="D1142" i="2" s="1"/>
  <c r="H1168" i="3"/>
  <c r="D1158" i="2" s="1"/>
  <c r="H1186" i="3"/>
  <c r="D1176" i="2" s="1"/>
  <c r="H1201" i="3"/>
  <c r="D1191" i="2" s="1"/>
  <c r="H1221" i="3"/>
  <c r="D1211" i="2" s="1"/>
  <c r="H1237" i="3"/>
  <c r="D1227" i="2" s="1"/>
  <c r="H1256" i="3"/>
  <c r="D1246" i="2" s="1"/>
  <c r="H1278" i="3"/>
  <c r="D1268" i="2" s="1"/>
  <c r="H1297" i="3"/>
  <c r="D1287" i="2" s="1"/>
  <c r="H1319" i="3"/>
  <c r="D1309" i="2" s="1"/>
  <c r="H1336" i="3"/>
  <c r="D1326" i="2" s="1"/>
  <c r="H1355" i="3"/>
  <c r="D1345" i="2" s="1"/>
  <c r="H1377" i="3"/>
  <c r="D1367" i="2" s="1"/>
  <c r="H1397" i="3"/>
  <c r="D1387" i="2" s="1"/>
  <c r="H1421" i="3"/>
  <c r="D1411" i="2" s="1"/>
  <c r="H1442" i="3"/>
  <c r="D1432" i="2" s="1"/>
  <c r="H1467" i="3"/>
  <c r="D1457" i="2" s="1"/>
  <c r="H1488" i="3"/>
  <c r="D1478" i="2" s="1"/>
  <c r="H1509" i="3"/>
  <c r="D1499" i="2" s="1"/>
  <c r="H1533" i="3"/>
  <c r="D1523" i="2" s="1"/>
  <c r="H1555" i="3"/>
  <c r="D1545" i="2" s="1"/>
  <c r="H1579" i="3"/>
  <c r="D1569" i="2" s="1"/>
  <c r="H1601" i="3"/>
  <c r="D1591" i="2" s="1"/>
  <c r="H1631" i="3"/>
  <c r="D1621" i="2" s="1"/>
  <c r="H1658" i="3"/>
  <c r="D1648" i="2" s="1"/>
  <c r="H1690" i="3"/>
  <c r="D1680" i="2" s="1"/>
  <c r="H1722" i="3"/>
  <c r="D1712" i="2" s="1"/>
  <c r="H1755" i="3"/>
  <c r="D1745" i="2" s="1"/>
  <c r="H1787" i="3"/>
  <c r="D1777" i="2" s="1"/>
  <c r="H1819" i="3"/>
  <c r="D1809" i="2" s="1"/>
  <c r="H1848" i="3"/>
  <c r="D1838" i="2" s="1"/>
  <c r="H1880" i="3"/>
  <c r="D1870" i="2" s="1"/>
  <c r="H1912" i="3"/>
  <c r="D1902" i="2" s="1"/>
  <c r="H1945" i="3"/>
  <c r="D1935" i="2" s="1"/>
  <c r="H1977" i="3"/>
  <c r="D1967" i="2" s="1"/>
  <c r="H2009" i="3"/>
  <c r="D1999" i="2" s="1"/>
  <c r="H2041" i="3"/>
  <c r="D2031" i="2" s="1"/>
  <c r="H2070" i="3"/>
  <c r="D2060" i="2" s="1"/>
  <c r="H2102" i="3"/>
  <c r="D2092" i="2" s="1"/>
  <c r="H2139" i="3"/>
  <c r="D2129" i="2" s="1"/>
  <c r="H2179" i="3"/>
  <c r="D2169" i="2" s="1"/>
  <c r="H2218" i="3"/>
  <c r="D2208" i="2" s="1"/>
  <c r="H2259" i="3"/>
  <c r="D2249" i="2" s="1"/>
  <c r="H2301" i="3"/>
  <c r="D2291" i="2" s="1"/>
  <c r="H2336" i="3"/>
  <c r="D2326" i="2" s="1"/>
  <c r="H2375" i="3"/>
  <c r="D2365" i="2" s="1"/>
  <c r="H2416" i="3"/>
  <c r="D2406" i="2" s="1"/>
  <c r="H2461" i="3"/>
  <c r="D2451" i="2" s="1"/>
  <c r="H2506" i="3"/>
  <c r="D2496" i="2" s="1"/>
  <c r="H2552" i="3"/>
  <c r="D2542" i="2" s="1"/>
  <c r="H2601" i="3"/>
  <c r="D2591" i="2" s="1"/>
  <c r="H2639" i="3"/>
  <c r="D2629" i="2" s="1"/>
  <c r="H2685" i="3"/>
  <c r="D2675" i="2" s="1"/>
  <c r="H2734" i="3"/>
  <c r="D2724" i="2" s="1"/>
  <c r="H2779" i="3"/>
  <c r="D2769" i="2" s="1"/>
  <c r="H2825" i="3"/>
  <c r="D2815" i="2" s="1"/>
  <c r="H2871" i="3"/>
  <c r="D2861" i="2" s="1"/>
  <c r="H2916" i="3"/>
  <c r="D2906" i="2" s="1"/>
  <c r="H2958" i="3"/>
  <c r="D2948" i="2" s="1"/>
  <c r="H3014" i="3"/>
  <c r="D3004" i="2" s="1"/>
  <c r="H3078" i="3"/>
  <c r="D3068" i="2" s="1"/>
  <c r="H3142" i="3"/>
  <c r="D3132" i="2" s="1"/>
  <c r="H3251" i="3"/>
  <c r="D3241" i="2" s="1"/>
  <c r="H3374" i="3"/>
  <c r="D3364" i="2" s="1"/>
  <c r="H3548" i="3"/>
  <c r="D3538" i="2" s="1"/>
  <c r="H3763" i="3"/>
  <c r="D3753" i="2" s="1"/>
  <c r="H4208" i="3"/>
  <c r="D4198" i="2" s="1"/>
  <c r="H12" i="3"/>
  <c r="D2" i="2" s="1"/>
  <c r="H22" i="3"/>
  <c r="D12" i="2" s="1"/>
  <c r="H32" i="3"/>
  <c r="D22" i="2" s="1"/>
  <c r="H42" i="3"/>
  <c r="D32" i="2" s="1"/>
  <c r="H52" i="3"/>
  <c r="D42" i="2" s="1"/>
  <c r="H62" i="3"/>
  <c r="D52" i="2" s="1"/>
  <c r="H72" i="3"/>
  <c r="D62" i="2" s="1"/>
  <c r="H82" i="3"/>
  <c r="D72" i="2" s="1"/>
  <c r="H92" i="3"/>
  <c r="D82" i="2" s="1"/>
  <c r="H102" i="3"/>
  <c r="D92" i="2" s="1"/>
  <c r="H112" i="3"/>
  <c r="D102" i="2" s="1"/>
  <c r="H122" i="3"/>
  <c r="D112" i="2" s="1"/>
  <c r="H132" i="3"/>
  <c r="D122" i="2" s="1"/>
  <c r="H142" i="3"/>
  <c r="D132" i="2" s="1"/>
  <c r="H152" i="3"/>
  <c r="D142" i="2" s="1"/>
  <c r="H162" i="3"/>
  <c r="D152" i="2" s="1"/>
  <c r="H172" i="3"/>
  <c r="D162" i="2" s="1"/>
  <c r="H182" i="3"/>
  <c r="D172" i="2" s="1"/>
  <c r="H192" i="3"/>
  <c r="D182" i="2" s="1"/>
  <c r="H202" i="3"/>
  <c r="D192" i="2" s="1"/>
  <c r="H212" i="3"/>
  <c r="D202" i="2" s="1"/>
  <c r="H222" i="3"/>
  <c r="D212" i="2" s="1"/>
  <c r="H232" i="3"/>
  <c r="D222" i="2" s="1"/>
  <c r="H242" i="3"/>
  <c r="D232" i="2" s="1"/>
  <c r="H252" i="3"/>
  <c r="D242" i="2" s="1"/>
  <c r="H262" i="3"/>
  <c r="D252" i="2" s="1"/>
  <c r="H272" i="3"/>
  <c r="D262" i="2" s="1"/>
  <c r="H282" i="3"/>
  <c r="D272" i="2" s="1"/>
  <c r="H292" i="3"/>
  <c r="D282" i="2" s="1"/>
  <c r="H302" i="3"/>
  <c r="D292" i="2" s="1"/>
  <c r="H312" i="3"/>
  <c r="D302" i="2" s="1"/>
  <c r="H322" i="3"/>
  <c r="D312" i="2" s="1"/>
  <c r="H332" i="3"/>
  <c r="D322" i="2" s="1"/>
  <c r="H342" i="3"/>
  <c r="D332" i="2" s="1"/>
  <c r="H352" i="3"/>
  <c r="D342" i="2" s="1"/>
  <c r="H362" i="3"/>
  <c r="D352" i="2" s="1"/>
  <c r="H372" i="3"/>
  <c r="D362" i="2" s="1"/>
  <c r="H382" i="3"/>
  <c r="D372" i="2" s="1"/>
  <c r="H392" i="3"/>
  <c r="D382" i="2" s="1"/>
  <c r="H402" i="3"/>
  <c r="D392" i="2" s="1"/>
  <c r="H412" i="3"/>
  <c r="D402" i="2" s="1"/>
  <c r="H422" i="3"/>
  <c r="D412" i="2" s="1"/>
  <c r="H432" i="3"/>
  <c r="D422" i="2" s="1"/>
  <c r="H442" i="3"/>
  <c r="D432" i="2" s="1"/>
  <c r="H452" i="3"/>
  <c r="D442" i="2" s="1"/>
  <c r="H462" i="3"/>
  <c r="D452" i="2" s="1"/>
  <c r="H472" i="3"/>
  <c r="D462" i="2" s="1"/>
  <c r="H482" i="3"/>
  <c r="D472" i="2" s="1"/>
  <c r="H492" i="3"/>
  <c r="D482" i="2" s="1"/>
  <c r="H502" i="3"/>
  <c r="D492" i="2" s="1"/>
  <c r="H512" i="3"/>
  <c r="D502" i="2" s="1"/>
  <c r="H523" i="3"/>
  <c r="D513" i="2" s="1"/>
  <c r="H534" i="3"/>
  <c r="D524" i="2" s="1"/>
  <c r="H545" i="3"/>
  <c r="D535" i="2" s="1"/>
  <c r="H556" i="3"/>
  <c r="D546" i="2" s="1"/>
  <c r="H567" i="3"/>
  <c r="D557" i="2" s="1"/>
  <c r="H578" i="3"/>
  <c r="D568" i="2" s="1"/>
  <c r="H589" i="3"/>
  <c r="D579" i="2" s="1"/>
  <c r="H600" i="3"/>
  <c r="D590" i="2" s="1"/>
  <c r="H612" i="3"/>
  <c r="D602" i="2" s="1"/>
  <c r="H623" i="3"/>
  <c r="D613" i="2" s="1"/>
  <c r="H634" i="3"/>
  <c r="D624" i="2" s="1"/>
  <c r="H645" i="3"/>
  <c r="D635" i="2" s="1"/>
  <c r="H656" i="3"/>
  <c r="D646" i="2" s="1"/>
  <c r="H667" i="3"/>
  <c r="D657" i="2" s="1"/>
  <c r="H678" i="3"/>
  <c r="D668" i="2" s="1"/>
  <c r="H689" i="3"/>
  <c r="D679" i="2" s="1"/>
  <c r="H700" i="3"/>
  <c r="D690" i="2" s="1"/>
  <c r="H712" i="3"/>
  <c r="D702" i="2" s="1"/>
  <c r="H723" i="3"/>
  <c r="D713" i="2" s="1"/>
  <c r="H734" i="3"/>
  <c r="D724" i="2" s="1"/>
  <c r="H745" i="3"/>
  <c r="D735" i="2" s="1"/>
  <c r="H756" i="3"/>
  <c r="D746" i="2" s="1"/>
  <c r="H767" i="3"/>
  <c r="D757" i="2" s="1"/>
  <c r="H778" i="3"/>
  <c r="D768" i="2" s="1"/>
  <c r="H789" i="3"/>
  <c r="D779" i="2" s="1"/>
  <c r="H801" i="3"/>
  <c r="D791" i="2" s="1"/>
  <c r="H814" i="3"/>
  <c r="D804" i="2" s="1"/>
  <c r="H826" i="3"/>
  <c r="D816" i="2" s="1"/>
  <c r="H839" i="3"/>
  <c r="D829" i="2" s="1"/>
  <c r="H851" i="3"/>
  <c r="D841" i="2" s="1"/>
  <c r="H863" i="3"/>
  <c r="D853" i="2" s="1"/>
  <c r="H875" i="3"/>
  <c r="D865" i="2" s="1"/>
  <c r="H887" i="3"/>
  <c r="D877" i="2" s="1"/>
  <c r="H900" i="3"/>
  <c r="D890" i="2" s="1"/>
  <c r="H912" i="3"/>
  <c r="D902" i="2" s="1"/>
  <c r="H926" i="3"/>
  <c r="D916" i="2" s="1"/>
  <c r="H940" i="3"/>
  <c r="D930" i="2" s="1"/>
  <c r="H953" i="3"/>
  <c r="D943" i="2" s="1"/>
  <c r="H966" i="3"/>
  <c r="D956" i="2" s="1"/>
  <c r="H982" i="3"/>
  <c r="D972" i="2" s="1"/>
  <c r="H995" i="3"/>
  <c r="D985" i="2" s="1"/>
  <c r="H1009" i="3"/>
  <c r="D999" i="2" s="1"/>
  <c r="H1022" i="3"/>
  <c r="D1012" i="2" s="1"/>
  <c r="H1037" i="3"/>
  <c r="D1027" i="2" s="1"/>
  <c r="H1051" i="3"/>
  <c r="D1041" i="2" s="1"/>
  <c r="H1064" i="3"/>
  <c r="D1054" i="2" s="1"/>
  <c r="H1077" i="3"/>
  <c r="D1067" i="2" s="1"/>
  <c r="H1093" i="3"/>
  <c r="D1083" i="2" s="1"/>
  <c r="H1106" i="3"/>
  <c r="D1096" i="2" s="1"/>
  <c r="H1120" i="3"/>
  <c r="D1110" i="2" s="1"/>
  <c r="H1135" i="3"/>
  <c r="D1125" i="2" s="1"/>
  <c r="H1153" i="3"/>
  <c r="D1143" i="2" s="1"/>
  <c r="H1169" i="3"/>
  <c r="D1159" i="2" s="1"/>
  <c r="H1187" i="3"/>
  <c r="D1177" i="2" s="1"/>
  <c r="H1202" i="3"/>
  <c r="D1192" i="2" s="1"/>
  <c r="H1222" i="3"/>
  <c r="D1212" i="2" s="1"/>
  <c r="H1238" i="3"/>
  <c r="D1228" i="2" s="1"/>
  <c r="H1257" i="3"/>
  <c r="D1247" i="2" s="1"/>
  <c r="H1279" i="3"/>
  <c r="D1269" i="2" s="1"/>
  <c r="H1298" i="3"/>
  <c r="D1288" i="2" s="1"/>
  <c r="H1320" i="3"/>
  <c r="D1310" i="2" s="1"/>
  <c r="H1337" i="3"/>
  <c r="D1327" i="2" s="1"/>
  <c r="H1359" i="3"/>
  <c r="D1349" i="2" s="1"/>
  <c r="H1378" i="3"/>
  <c r="D1368" i="2" s="1"/>
  <c r="H1398" i="3"/>
  <c r="D1388" i="2" s="1"/>
  <c r="H1422" i="3"/>
  <c r="D1412" i="2" s="1"/>
  <c r="H1443" i="3"/>
  <c r="D1433" i="2" s="1"/>
  <c r="H1468" i="3"/>
  <c r="D1458" i="2" s="1"/>
  <c r="H1489" i="3"/>
  <c r="D1479" i="2" s="1"/>
  <c r="H1513" i="3"/>
  <c r="D1503" i="2" s="1"/>
  <c r="H1535" i="3"/>
  <c r="D1525" i="2" s="1"/>
  <c r="H1556" i="3"/>
  <c r="D1546" i="2" s="1"/>
  <c r="H1580" i="3"/>
  <c r="D1570" i="2" s="1"/>
  <c r="H1610" i="3"/>
  <c r="D1600" i="2" s="1"/>
  <c r="H1632" i="3"/>
  <c r="D1622" i="2" s="1"/>
  <c r="H1663" i="3"/>
  <c r="D1653" i="2" s="1"/>
  <c r="H1692" i="3"/>
  <c r="D1682" i="2" s="1"/>
  <c r="H1725" i="3"/>
  <c r="D1715" i="2" s="1"/>
  <c r="H1757" i="3"/>
  <c r="D1747" i="2" s="1"/>
  <c r="H1789" i="3"/>
  <c r="D1779" i="2" s="1"/>
  <c r="H1821" i="3"/>
  <c r="D1811" i="2" s="1"/>
  <c r="H1853" i="3"/>
  <c r="D1843" i="2" s="1"/>
  <c r="H1886" i="3"/>
  <c r="D1876" i="2" s="1"/>
  <c r="H1915" i="3"/>
  <c r="D1905" i="2" s="1"/>
  <c r="H1947" i="3"/>
  <c r="D1937" i="2" s="1"/>
  <c r="H1979" i="3"/>
  <c r="D1969" i="2" s="1"/>
  <c r="H2011" i="3"/>
  <c r="D2001" i="2" s="1"/>
  <c r="H2043" i="3"/>
  <c r="D2033" i="2" s="1"/>
  <c r="H2076" i="3"/>
  <c r="D2066" i="2" s="1"/>
  <c r="H2109" i="3"/>
  <c r="D2099" i="2" s="1"/>
  <c r="H2141" i="3"/>
  <c r="D2131" i="2" s="1"/>
  <c r="H2182" i="3"/>
  <c r="D2172" i="2" s="1"/>
  <c r="H2223" i="3"/>
  <c r="D2213" i="2" s="1"/>
  <c r="H2262" i="3"/>
  <c r="D2252" i="2" s="1"/>
  <c r="H2303" i="3"/>
  <c r="D2293" i="2" s="1"/>
  <c r="H2342" i="3"/>
  <c r="D2332" i="2" s="1"/>
  <c r="H2383" i="3"/>
  <c r="D2373" i="2" s="1"/>
  <c r="H2418" i="3"/>
  <c r="D2408" i="2" s="1"/>
  <c r="H2463" i="3"/>
  <c r="D2453" i="2" s="1"/>
  <c r="H2512" i="3"/>
  <c r="D2502" i="2" s="1"/>
  <c r="H2557" i="3"/>
  <c r="D2547" i="2" s="1"/>
  <c r="H2603" i="3"/>
  <c r="D2593" i="2" s="1"/>
  <c r="H2648" i="3"/>
  <c r="D2638" i="2" s="1"/>
  <c r="H2694" i="3"/>
  <c r="D2684" i="2" s="1"/>
  <c r="H2736" i="3"/>
  <c r="D2726" i="2" s="1"/>
  <c r="H2782" i="3"/>
  <c r="D2772" i="2" s="1"/>
  <c r="H2827" i="3"/>
  <c r="D2817" i="2" s="1"/>
  <c r="H2873" i="3"/>
  <c r="D2863" i="2" s="1"/>
  <c r="H2918" i="3"/>
  <c r="D2908" i="2" s="1"/>
  <c r="H2967" i="3"/>
  <c r="D2957" i="2" s="1"/>
  <c r="H3016" i="3"/>
  <c r="D3006" i="2" s="1"/>
  <c r="H3081" i="3"/>
  <c r="D3071" i="2" s="1"/>
  <c r="H3147" i="3"/>
  <c r="D3137" i="2" s="1"/>
  <c r="H3265" i="3"/>
  <c r="D3255" i="2" s="1"/>
  <c r="H3376" i="3"/>
  <c r="D3366" i="2" s="1"/>
  <c r="H3575" i="3"/>
  <c r="D3565" i="2" s="1"/>
  <c r="H3801" i="3"/>
  <c r="D3791" i="2" s="1"/>
  <c r="H4233" i="3"/>
  <c r="D4223" i="2" s="1"/>
  <c r="H13" i="3"/>
  <c r="D3" i="2" s="1"/>
  <c r="H23" i="3"/>
  <c r="D13" i="2" s="1"/>
  <c r="H33" i="3"/>
  <c r="D23" i="2" s="1"/>
  <c r="H43" i="3"/>
  <c r="D33" i="2" s="1"/>
  <c r="H53" i="3"/>
  <c r="D43" i="2" s="1"/>
  <c r="H63" i="3"/>
  <c r="D53" i="2" s="1"/>
  <c r="H73" i="3"/>
  <c r="D63" i="2" s="1"/>
  <c r="H83" i="3"/>
  <c r="D73" i="2" s="1"/>
  <c r="H93" i="3"/>
  <c r="D83" i="2" s="1"/>
  <c r="H103" i="3"/>
  <c r="D93" i="2" s="1"/>
  <c r="H113" i="3"/>
  <c r="D103" i="2" s="1"/>
  <c r="H123" i="3"/>
  <c r="D113" i="2" s="1"/>
  <c r="H133" i="3"/>
  <c r="D123" i="2" s="1"/>
  <c r="H143" i="3"/>
  <c r="D133" i="2" s="1"/>
  <c r="H153" i="3"/>
  <c r="D143" i="2" s="1"/>
  <c r="H163" i="3"/>
  <c r="D153" i="2" s="1"/>
  <c r="H173" i="3"/>
  <c r="D163" i="2" s="1"/>
  <c r="H183" i="3"/>
  <c r="D173" i="2" s="1"/>
  <c r="H193" i="3"/>
  <c r="D183" i="2" s="1"/>
  <c r="H203" i="3"/>
  <c r="D193" i="2" s="1"/>
  <c r="H213" i="3"/>
  <c r="D203" i="2" s="1"/>
  <c r="H223" i="3"/>
  <c r="D213" i="2" s="1"/>
  <c r="H233" i="3"/>
  <c r="D223" i="2" s="1"/>
  <c r="H243" i="3"/>
  <c r="D233" i="2" s="1"/>
  <c r="H253" i="3"/>
  <c r="D243" i="2" s="1"/>
  <c r="H263" i="3"/>
  <c r="D253" i="2" s="1"/>
  <c r="H273" i="3"/>
  <c r="D263" i="2" s="1"/>
  <c r="H283" i="3"/>
  <c r="D273" i="2" s="1"/>
  <c r="H293" i="3"/>
  <c r="D283" i="2" s="1"/>
  <c r="H303" i="3"/>
  <c r="D293" i="2" s="1"/>
  <c r="H313" i="3"/>
  <c r="D303" i="2" s="1"/>
  <c r="H323" i="3"/>
  <c r="D313" i="2" s="1"/>
  <c r="H333" i="3"/>
  <c r="D323" i="2" s="1"/>
  <c r="H343" i="3"/>
  <c r="D333" i="2" s="1"/>
  <c r="H353" i="3"/>
  <c r="D343" i="2" s="1"/>
  <c r="H363" i="3"/>
  <c r="D353" i="2" s="1"/>
  <c r="H373" i="3"/>
  <c r="D363" i="2" s="1"/>
  <c r="H383" i="3"/>
  <c r="D373" i="2" s="1"/>
  <c r="H393" i="3"/>
  <c r="D383" i="2" s="1"/>
  <c r="H403" i="3"/>
  <c r="D393" i="2" s="1"/>
  <c r="H413" i="3"/>
  <c r="D403" i="2" s="1"/>
  <c r="H423" i="3"/>
  <c r="D413" i="2" s="1"/>
  <c r="H433" i="3"/>
  <c r="D423" i="2" s="1"/>
  <c r="H443" i="3"/>
  <c r="D433" i="2" s="1"/>
  <c r="H453" i="3"/>
  <c r="D443" i="2" s="1"/>
  <c r="H463" i="3"/>
  <c r="D453" i="2" s="1"/>
  <c r="H473" i="3"/>
  <c r="D463" i="2" s="1"/>
  <c r="H483" i="3"/>
  <c r="D473" i="2" s="1"/>
  <c r="H493" i="3"/>
  <c r="D483" i="2" s="1"/>
  <c r="H503" i="3"/>
  <c r="D493" i="2" s="1"/>
  <c r="H513" i="3"/>
  <c r="D503" i="2" s="1"/>
  <c r="H524" i="3"/>
  <c r="D514" i="2" s="1"/>
  <c r="H535" i="3"/>
  <c r="D525" i="2" s="1"/>
  <c r="H546" i="3"/>
  <c r="D536" i="2" s="1"/>
  <c r="H557" i="3"/>
  <c r="D547" i="2" s="1"/>
  <c r="H568" i="3"/>
  <c r="D558" i="2" s="1"/>
  <c r="H579" i="3"/>
  <c r="D569" i="2" s="1"/>
  <c r="H590" i="3"/>
  <c r="D580" i="2" s="1"/>
  <c r="H602" i="3"/>
  <c r="D592" i="2" s="1"/>
  <c r="H613" i="3"/>
  <c r="D603" i="2" s="1"/>
  <c r="H624" i="3"/>
  <c r="D614" i="2" s="1"/>
  <c r="H635" i="3"/>
  <c r="D625" i="2" s="1"/>
  <c r="H646" i="3"/>
  <c r="D636" i="2" s="1"/>
  <c r="H657" i="3"/>
  <c r="D647" i="2" s="1"/>
  <c r="H668" i="3"/>
  <c r="D658" i="2" s="1"/>
  <c r="H679" i="3"/>
  <c r="D669" i="2" s="1"/>
  <c r="H690" i="3"/>
  <c r="D680" i="2" s="1"/>
  <c r="H702" i="3"/>
  <c r="D692" i="2" s="1"/>
  <c r="H713" i="3"/>
  <c r="D703" i="2" s="1"/>
  <c r="H724" i="3"/>
  <c r="D714" i="2" s="1"/>
  <c r="H735" i="3"/>
  <c r="D725" i="2" s="1"/>
  <c r="H746" i="3"/>
  <c r="D736" i="2" s="1"/>
  <c r="H757" i="3"/>
  <c r="D747" i="2" s="1"/>
  <c r="H768" i="3"/>
  <c r="D758" i="2" s="1"/>
  <c r="H779" i="3"/>
  <c r="D769" i="2" s="1"/>
  <c r="H790" i="3"/>
  <c r="D780" i="2" s="1"/>
  <c r="H803" i="3"/>
  <c r="D793" i="2" s="1"/>
  <c r="H815" i="3"/>
  <c r="D805" i="2" s="1"/>
  <c r="H827" i="3"/>
  <c r="D817" i="2" s="1"/>
  <c r="H840" i="3"/>
  <c r="D830" i="2" s="1"/>
  <c r="H852" i="3"/>
  <c r="D842" i="2" s="1"/>
  <c r="H864" i="3"/>
  <c r="D854" i="2" s="1"/>
  <c r="H876" i="3"/>
  <c r="D866" i="2" s="1"/>
  <c r="H889" i="3"/>
  <c r="D879" i="2" s="1"/>
  <c r="H901" i="3"/>
  <c r="D891" i="2" s="1"/>
  <c r="H914" i="3"/>
  <c r="D904" i="2" s="1"/>
  <c r="H927" i="3"/>
  <c r="D917" i="2" s="1"/>
  <c r="H941" i="3"/>
  <c r="D931" i="2" s="1"/>
  <c r="H954" i="3"/>
  <c r="D944" i="2" s="1"/>
  <c r="H970" i="3"/>
  <c r="D960" i="2" s="1"/>
  <c r="H983" i="3"/>
  <c r="D973" i="2" s="1"/>
  <c r="H996" i="3"/>
  <c r="D986" i="2" s="1"/>
  <c r="H1010" i="3"/>
  <c r="D1000" i="2" s="1"/>
  <c r="H1025" i="3"/>
  <c r="D1015" i="2" s="1"/>
  <c r="H1039" i="3"/>
  <c r="D1029" i="2" s="1"/>
  <c r="H1052" i="3"/>
  <c r="D1042" i="2" s="1"/>
  <c r="H1065" i="3"/>
  <c r="D1055" i="2" s="1"/>
  <c r="H1081" i="3"/>
  <c r="D1071" i="2" s="1"/>
  <c r="H1094" i="3"/>
  <c r="D1084" i="2" s="1"/>
  <c r="H1107" i="3"/>
  <c r="D1097" i="2" s="1"/>
  <c r="H1121" i="3"/>
  <c r="D1111" i="2" s="1"/>
  <c r="H1138" i="3"/>
  <c r="D1128" i="2" s="1"/>
  <c r="H1155" i="3"/>
  <c r="D1145" i="2" s="1"/>
  <c r="H1170" i="3"/>
  <c r="D1160" i="2" s="1"/>
  <c r="H1188" i="3"/>
  <c r="D1178" i="2" s="1"/>
  <c r="H1208" i="3"/>
  <c r="D1198" i="2" s="1"/>
  <c r="H1223" i="3"/>
  <c r="D1213" i="2" s="1"/>
  <c r="H1241" i="3"/>
  <c r="D1231" i="2" s="1"/>
  <c r="H1263" i="3"/>
  <c r="D1253" i="2" s="1"/>
  <c r="H1280" i="3"/>
  <c r="D1270" i="2" s="1"/>
  <c r="H1299" i="3"/>
  <c r="D1289" i="2" s="1"/>
  <c r="H1321" i="3"/>
  <c r="D1311" i="2" s="1"/>
  <c r="H1338" i="3"/>
  <c r="D1328" i="2" s="1"/>
  <c r="H1360" i="3"/>
  <c r="D1350" i="2" s="1"/>
  <c r="H1379" i="3"/>
  <c r="D1369" i="2" s="1"/>
  <c r="H1402" i="3"/>
  <c r="D1392" i="2" s="1"/>
  <c r="H1423" i="3"/>
  <c r="D1413" i="2" s="1"/>
  <c r="H1445" i="3"/>
  <c r="D1435" i="2" s="1"/>
  <c r="H1469" i="3"/>
  <c r="D1459" i="2" s="1"/>
  <c r="H1490" i="3"/>
  <c r="D1480" i="2" s="1"/>
  <c r="H1515" i="3"/>
  <c r="D1505" i="2" s="1"/>
  <c r="H1536" i="3"/>
  <c r="D1526" i="2" s="1"/>
  <c r="H1563" i="3"/>
  <c r="D1553" i="2" s="1"/>
  <c r="H1581" i="3"/>
  <c r="D1571" i="2" s="1"/>
  <c r="H1611" i="3"/>
  <c r="D1601" i="2" s="1"/>
  <c r="H1633" i="3"/>
  <c r="D1623" i="2" s="1"/>
  <c r="H1665" i="3"/>
  <c r="D1655" i="2" s="1"/>
  <c r="H1697" i="3"/>
  <c r="D1687" i="2" s="1"/>
  <c r="H1726" i="3"/>
  <c r="D1716" i="2" s="1"/>
  <c r="H1758" i="3"/>
  <c r="D1748" i="2" s="1"/>
  <c r="H1790" i="3"/>
  <c r="D1780" i="2" s="1"/>
  <c r="H1822" i="3"/>
  <c r="D1812" i="2" s="1"/>
  <c r="H1855" i="3"/>
  <c r="D1845" i="2" s="1"/>
  <c r="H1887" i="3"/>
  <c r="D1877" i="2" s="1"/>
  <c r="H1919" i="3"/>
  <c r="D1909" i="2" s="1"/>
  <c r="H1948" i="3"/>
  <c r="D1938" i="2" s="1"/>
  <c r="H1980" i="3"/>
  <c r="D1970" i="2" s="1"/>
  <c r="H2012" i="3"/>
  <c r="D2002" i="2" s="1"/>
  <c r="H2045" i="3"/>
  <c r="D2035" i="2" s="1"/>
  <c r="H2077" i="3"/>
  <c r="D2067" i="2" s="1"/>
  <c r="H2110" i="3"/>
  <c r="D2100" i="2" s="1"/>
  <c r="H2147" i="3"/>
  <c r="D2137" i="2" s="1"/>
  <c r="H2183" i="3"/>
  <c r="D2173" i="2" s="1"/>
  <c r="H2224" i="3"/>
  <c r="D2214" i="2" s="1"/>
  <c r="H2263" i="3"/>
  <c r="D2253" i="2" s="1"/>
  <c r="H2304" i="3"/>
  <c r="D2294" i="2" s="1"/>
  <c r="H2345" i="3"/>
  <c r="D2335" i="2" s="1"/>
  <c r="H2384" i="3"/>
  <c r="D2374" i="2" s="1"/>
  <c r="H2425" i="3"/>
  <c r="D2415" i="2" s="1"/>
  <c r="H2467" i="3"/>
  <c r="D2457" i="2" s="1"/>
  <c r="H2513" i="3"/>
  <c r="D2503" i="2" s="1"/>
  <c r="H2558" i="3"/>
  <c r="D2548" i="2" s="1"/>
  <c r="H2604" i="3"/>
  <c r="D2594" i="2" s="1"/>
  <c r="H2649" i="3"/>
  <c r="D2639" i="2" s="1"/>
  <c r="H2695" i="3"/>
  <c r="D2685" i="2" s="1"/>
  <c r="H2741" i="3"/>
  <c r="D2731" i="2" s="1"/>
  <c r="H2783" i="3"/>
  <c r="D2773" i="2" s="1"/>
  <c r="H2828" i="3"/>
  <c r="D2818" i="2" s="1"/>
  <c r="H2874" i="3"/>
  <c r="D2864" i="2" s="1"/>
  <c r="H2923" i="3"/>
  <c r="D2913" i="2" s="1"/>
  <c r="H2968" i="3"/>
  <c r="D2958" i="2" s="1"/>
  <c r="H3017" i="3"/>
  <c r="D3007" i="2" s="1"/>
  <c r="H3082" i="3"/>
  <c r="D3072" i="2" s="1"/>
  <c r="H3161" i="3"/>
  <c r="D3151" i="2" s="1"/>
  <c r="H3266" i="3"/>
  <c r="D3256" i="2" s="1"/>
  <c r="H3393" i="3"/>
  <c r="D3383" i="2" s="1"/>
  <c r="H3576" i="3"/>
  <c r="D3566" i="2" s="1"/>
  <c r="H3811" i="3"/>
  <c r="D3801" i="2" s="1"/>
  <c r="H4333" i="3"/>
  <c r="D4323" i="2" s="1"/>
  <c r="H14" i="3"/>
  <c r="D4" i="2" s="1"/>
  <c r="H24" i="3"/>
  <c r="D14" i="2" s="1"/>
  <c r="H34" i="3"/>
  <c r="D24" i="2" s="1"/>
  <c r="H44" i="3"/>
  <c r="D34" i="2" s="1"/>
  <c r="H54" i="3"/>
  <c r="D44" i="2" s="1"/>
  <c r="H64" i="3"/>
  <c r="D54" i="2" s="1"/>
  <c r="H74" i="3"/>
  <c r="D64" i="2" s="1"/>
  <c r="H84" i="3"/>
  <c r="D74" i="2" s="1"/>
  <c r="H94" i="3"/>
  <c r="D84" i="2" s="1"/>
  <c r="H104" i="3"/>
  <c r="D94" i="2" s="1"/>
  <c r="H114" i="3"/>
  <c r="D104" i="2" s="1"/>
  <c r="H124" i="3"/>
  <c r="D114" i="2" s="1"/>
  <c r="H134" i="3"/>
  <c r="D124" i="2" s="1"/>
  <c r="H144" i="3"/>
  <c r="D134" i="2" s="1"/>
  <c r="H154" i="3"/>
  <c r="D144" i="2" s="1"/>
  <c r="H164" i="3"/>
  <c r="D154" i="2" s="1"/>
  <c r="H174" i="3"/>
  <c r="D164" i="2" s="1"/>
  <c r="H184" i="3"/>
  <c r="D174" i="2" s="1"/>
  <c r="H194" i="3"/>
  <c r="D184" i="2" s="1"/>
  <c r="H204" i="3"/>
  <c r="D194" i="2" s="1"/>
  <c r="H214" i="3"/>
  <c r="D204" i="2" s="1"/>
  <c r="H224" i="3"/>
  <c r="D214" i="2" s="1"/>
  <c r="H234" i="3"/>
  <c r="D224" i="2" s="1"/>
  <c r="H244" i="3"/>
  <c r="D234" i="2" s="1"/>
  <c r="H254" i="3"/>
  <c r="D244" i="2" s="1"/>
  <c r="H264" i="3"/>
  <c r="D254" i="2" s="1"/>
  <c r="H274" i="3"/>
  <c r="D264" i="2" s="1"/>
  <c r="H284" i="3"/>
  <c r="D274" i="2" s="1"/>
  <c r="H294" i="3"/>
  <c r="D284" i="2" s="1"/>
  <c r="H304" i="3"/>
  <c r="D294" i="2" s="1"/>
  <c r="H314" i="3"/>
  <c r="D304" i="2" s="1"/>
  <c r="H324" i="3"/>
  <c r="D314" i="2" s="1"/>
  <c r="H334" i="3"/>
  <c r="D324" i="2" s="1"/>
  <c r="H344" i="3"/>
  <c r="D334" i="2" s="1"/>
  <c r="H354" i="3"/>
  <c r="D344" i="2" s="1"/>
  <c r="H364" i="3"/>
  <c r="D354" i="2" s="1"/>
  <c r="H374" i="3"/>
  <c r="D364" i="2" s="1"/>
  <c r="H384" i="3"/>
  <c r="D374" i="2" s="1"/>
  <c r="H394" i="3"/>
  <c r="D384" i="2" s="1"/>
  <c r="H404" i="3"/>
  <c r="D394" i="2" s="1"/>
  <c r="H414" i="3"/>
  <c r="D404" i="2" s="1"/>
  <c r="H424" i="3"/>
  <c r="D414" i="2" s="1"/>
  <c r="H434" i="3"/>
  <c r="D424" i="2" s="1"/>
  <c r="H444" i="3"/>
  <c r="D434" i="2" s="1"/>
  <c r="H454" i="3"/>
  <c r="D444" i="2" s="1"/>
  <c r="H464" i="3"/>
  <c r="D454" i="2" s="1"/>
  <c r="H474" i="3"/>
  <c r="D464" i="2" s="1"/>
  <c r="H484" i="3"/>
  <c r="D474" i="2" s="1"/>
  <c r="H494" i="3"/>
  <c r="D484" i="2" s="1"/>
  <c r="H504" i="3"/>
  <c r="D494" i="2" s="1"/>
  <c r="H514" i="3"/>
  <c r="D504" i="2" s="1"/>
  <c r="H525" i="3"/>
  <c r="D515" i="2" s="1"/>
  <c r="H536" i="3"/>
  <c r="D526" i="2" s="1"/>
  <c r="H547" i="3"/>
  <c r="D537" i="2" s="1"/>
  <c r="H558" i="3"/>
  <c r="D548" i="2" s="1"/>
  <c r="H569" i="3"/>
  <c r="D559" i="2" s="1"/>
  <c r="H580" i="3"/>
  <c r="D570" i="2" s="1"/>
  <c r="H592" i="3"/>
  <c r="D582" i="2" s="1"/>
  <c r="H603" i="3"/>
  <c r="D593" i="2" s="1"/>
  <c r="H614" i="3"/>
  <c r="D604" i="2" s="1"/>
  <c r="H625" i="3"/>
  <c r="D615" i="2" s="1"/>
  <c r="H636" i="3"/>
  <c r="D626" i="2" s="1"/>
  <c r="H647" i="3"/>
  <c r="D637" i="2" s="1"/>
  <c r="H658" i="3"/>
  <c r="D648" i="2" s="1"/>
  <c r="H669" i="3"/>
  <c r="D659" i="2" s="1"/>
  <c r="H680" i="3"/>
  <c r="D670" i="2" s="1"/>
  <c r="H692" i="3"/>
  <c r="D682" i="2" s="1"/>
  <c r="H703" i="3"/>
  <c r="D693" i="2" s="1"/>
  <c r="H714" i="3"/>
  <c r="D704" i="2" s="1"/>
  <c r="H725" i="3"/>
  <c r="D715" i="2" s="1"/>
  <c r="H736" i="3"/>
  <c r="D726" i="2" s="1"/>
  <c r="H747" i="3"/>
  <c r="D737" i="2" s="1"/>
  <c r="H758" i="3"/>
  <c r="D748" i="2" s="1"/>
  <c r="H769" i="3"/>
  <c r="D759" i="2" s="1"/>
  <c r="H780" i="3"/>
  <c r="D770" i="2" s="1"/>
  <c r="H792" i="3"/>
  <c r="D782" i="2" s="1"/>
  <c r="H804" i="3"/>
  <c r="D794" i="2" s="1"/>
  <c r="H816" i="3"/>
  <c r="D806" i="2" s="1"/>
  <c r="H829" i="3"/>
  <c r="D819" i="2" s="1"/>
  <c r="H841" i="3"/>
  <c r="D831" i="2" s="1"/>
  <c r="H853" i="3"/>
  <c r="D843" i="2" s="1"/>
  <c r="H865" i="3"/>
  <c r="D855" i="2" s="1"/>
  <c r="H877" i="3"/>
  <c r="D867" i="2" s="1"/>
  <c r="H890" i="3"/>
  <c r="D880" i="2" s="1"/>
  <c r="H903" i="3"/>
  <c r="D893" i="2" s="1"/>
  <c r="H915" i="3"/>
  <c r="D905" i="2" s="1"/>
  <c r="H929" i="3"/>
  <c r="D919" i="2" s="1"/>
  <c r="H942" i="3"/>
  <c r="D932" i="2" s="1"/>
  <c r="H955" i="3"/>
  <c r="D945" i="2" s="1"/>
  <c r="H971" i="3"/>
  <c r="D961" i="2" s="1"/>
  <c r="H984" i="3"/>
  <c r="D974" i="2" s="1"/>
  <c r="H997" i="3"/>
  <c r="D987" i="2" s="1"/>
  <c r="H1011" i="3"/>
  <c r="D1001" i="2" s="1"/>
  <c r="H1026" i="3"/>
  <c r="D1016" i="2" s="1"/>
  <c r="H1040" i="3"/>
  <c r="D1030" i="2" s="1"/>
  <c r="H1053" i="3"/>
  <c r="D1043" i="2" s="1"/>
  <c r="H1066" i="3"/>
  <c r="D1056" i="2" s="1"/>
  <c r="H1082" i="3"/>
  <c r="D1072" i="2" s="1"/>
  <c r="H1095" i="3"/>
  <c r="D1085" i="2" s="1"/>
  <c r="H1109" i="3"/>
  <c r="D1099" i="2" s="1"/>
  <c r="H1122" i="3"/>
  <c r="D1112" i="2" s="1"/>
  <c r="H1139" i="3"/>
  <c r="D1129" i="2" s="1"/>
  <c r="H1156" i="3"/>
  <c r="D1146" i="2" s="1"/>
  <c r="H1171" i="3"/>
  <c r="D1161" i="2" s="1"/>
  <c r="H1189" i="3"/>
  <c r="D1179" i="2" s="1"/>
  <c r="H1209" i="3"/>
  <c r="D1199" i="2" s="1"/>
  <c r="H1225" i="3"/>
  <c r="D1215" i="2" s="1"/>
  <c r="H1242" i="3"/>
  <c r="D1232" i="2" s="1"/>
  <c r="H1265" i="3"/>
  <c r="D1255" i="2" s="1"/>
  <c r="H1281" i="3"/>
  <c r="D1271" i="2" s="1"/>
  <c r="H1303" i="3"/>
  <c r="D1293" i="2" s="1"/>
  <c r="H1322" i="3"/>
  <c r="D1312" i="2" s="1"/>
  <c r="H1341" i="3"/>
  <c r="D1331" i="2" s="1"/>
  <c r="H1363" i="3"/>
  <c r="D1353" i="2" s="1"/>
  <c r="H1380" i="3"/>
  <c r="D1370" i="2" s="1"/>
  <c r="H1403" i="3"/>
  <c r="D1393" i="2" s="1"/>
  <c r="H1425" i="3"/>
  <c r="D1415" i="2" s="1"/>
  <c r="H1452" i="3"/>
  <c r="D1442" i="2" s="1"/>
  <c r="H1470" i="3"/>
  <c r="D1460" i="2" s="1"/>
  <c r="H1491" i="3"/>
  <c r="D1481" i="2" s="1"/>
  <c r="H1519" i="3"/>
  <c r="D1509" i="2" s="1"/>
  <c r="H1537" i="3"/>
  <c r="D1527" i="2" s="1"/>
  <c r="H1565" i="3"/>
  <c r="D1555" i="2" s="1"/>
  <c r="H1586" i="3"/>
  <c r="D1576" i="2" s="1"/>
  <c r="H1612" i="3"/>
  <c r="D1602" i="2" s="1"/>
  <c r="H1642" i="3"/>
  <c r="D1632" i="2" s="1"/>
  <c r="H1666" i="3"/>
  <c r="D1656" i="2" s="1"/>
  <c r="H1698" i="3"/>
  <c r="D1688" i="2" s="1"/>
  <c r="H1730" i="3"/>
  <c r="D1720" i="2" s="1"/>
  <c r="H1759" i="3"/>
  <c r="D1749" i="2" s="1"/>
  <c r="H1791" i="3"/>
  <c r="D1781" i="2" s="1"/>
  <c r="H1823" i="3"/>
  <c r="D1813" i="2" s="1"/>
  <c r="H1856" i="3"/>
  <c r="D1846" i="2" s="1"/>
  <c r="H1888" i="3"/>
  <c r="D1878" i="2" s="1"/>
  <c r="H1920" i="3"/>
  <c r="D1910" i="2" s="1"/>
  <c r="H1952" i="3"/>
  <c r="D1942" i="2" s="1"/>
  <c r="H1981" i="3"/>
  <c r="D1971" i="2" s="1"/>
  <c r="H2013" i="3"/>
  <c r="D2003" i="2" s="1"/>
  <c r="H2046" i="3"/>
  <c r="D2036" i="2" s="1"/>
  <c r="H2078" i="3"/>
  <c r="D2068" i="2" s="1"/>
  <c r="H2111" i="3"/>
  <c r="D2101" i="2" s="1"/>
  <c r="H2148" i="3"/>
  <c r="D2138" i="2" s="1"/>
  <c r="H2189" i="3"/>
  <c r="D2179" i="2" s="1"/>
  <c r="H2225" i="3"/>
  <c r="D2215" i="2" s="1"/>
  <c r="H2264" i="3"/>
  <c r="D2254" i="2" s="1"/>
  <c r="H2305" i="3"/>
  <c r="D2295" i="2" s="1"/>
  <c r="H2346" i="3"/>
  <c r="D2336" i="2" s="1"/>
  <c r="H2385" i="3"/>
  <c r="D2375" i="2" s="1"/>
  <c r="H2426" i="3"/>
  <c r="D2416" i="2" s="1"/>
  <c r="H2472" i="3"/>
  <c r="D2462" i="2" s="1"/>
  <c r="H2514" i="3"/>
  <c r="D2504" i="2" s="1"/>
  <c r="H2559" i="3"/>
  <c r="D2549" i="2" s="1"/>
  <c r="H2605" i="3"/>
  <c r="D2595" i="2" s="1"/>
  <c r="H2651" i="3"/>
  <c r="D2641" i="2" s="1"/>
  <c r="H2696" i="3"/>
  <c r="D2686" i="2" s="1"/>
  <c r="H2745" i="3"/>
  <c r="D2735" i="2" s="1"/>
  <c r="H2791" i="3"/>
  <c r="D2781" i="2" s="1"/>
  <c r="H2829" i="3"/>
  <c r="D2819" i="2" s="1"/>
  <c r="H2878" i="3"/>
  <c r="D2868" i="2" s="1"/>
  <c r="H2924" i="3"/>
  <c r="D2914" i="2" s="1"/>
  <c r="H2969" i="3"/>
  <c r="D2959" i="2" s="1"/>
  <c r="H3027" i="3"/>
  <c r="D3017" i="2" s="1"/>
  <c r="H3092" i="3"/>
  <c r="D3082" i="2" s="1"/>
  <c r="H3162" i="3"/>
  <c r="D3152" i="2" s="1"/>
  <c r="H3267" i="3"/>
  <c r="D3257" i="2" s="1"/>
  <c r="H3397" i="3"/>
  <c r="D3387" i="2" s="1"/>
  <c r="H3602" i="3"/>
  <c r="D3592" i="2" s="1"/>
  <c r="H3812" i="3"/>
  <c r="D3802" i="2" s="1"/>
  <c r="H4334" i="3"/>
  <c r="D4324" i="2" s="1"/>
  <c r="J8676" i="1"/>
  <c r="J8814" i="1"/>
  <c r="J8595" i="1"/>
  <c r="J7571" i="1"/>
  <c r="J8896" i="1"/>
  <c r="J8701" i="1"/>
  <c r="J7956" i="1"/>
  <c r="J8735" i="1"/>
  <c r="J8075" i="1"/>
  <c r="J8001" i="1"/>
  <c r="J8734" i="1"/>
  <c r="J8270" i="1"/>
  <c r="J7913" i="1"/>
  <c r="J8054" i="1"/>
  <c r="J8925" i="1"/>
  <c r="J8893" i="1"/>
  <c r="J8863" i="1"/>
  <c r="J8670" i="1"/>
  <c r="J8636" i="1"/>
  <c r="J8535" i="1"/>
  <c r="J8275" i="1"/>
  <c r="J7914" i="1"/>
  <c r="J8924" i="1"/>
  <c r="J8891" i="1"/>
  <c r="J8766" i="1"/>
  <c r="J8470" i="1"/>
  <c r="J8406" i="1"/>
  <c r="J8070" i="1"/>
  <c r="J8000" i="1"/>
  <c r="J8820" i="1"/>
  <c r="J8621" i="1"/>
  <c r="J8571" i="1"/>
  <c r="J7885" i="1"/>
  <c r="J8570" i="1"/>
  <c r="J8250" i="1"/>
  <c r="J8385" i="1"/>
  <c r="J8175" i="1"/>
  <c r="J7962" i="1"/>
  <c r="J8475" i="1"/>
  <c r="J8635" i="1"/>
  <c r="J8206" i="1"/>
  <c r="J8881" i="1"/>
  <c r="J8851" i="1"/>
  <c r="J8724" i="1"/>
  <c r="J8255" i="1"/>
  <c r="J8880" i="1"/>
  <c r="J8755" i="1"/>
  <c r="J8723" i="1"/>
  <c r="J8620" i="1"/>
  <c r="J8450" i="1"/>
  <c r="J7975" i="1"/>
  <c r="J7884" i="1"/>
  <c r="J8911" i="1"/>
  <c r="J8785" i="1"/>
  <c r="J8754" i="1"/>
  <c r="J8721" i="1"/>
  <c r="J8185" i="1"/>
  <c r="J7883" i="1"/>
  <c r="J7238" i="1"/>
  <c r="J8910" i="1"/>
  <c r="J8846" i="1"/>
  <c r="J8781" i="1"/>
  <c r="J8751" i="1"/>
  <c r="J8720" i="1"/>
  <c r="J8656" i="1"/>
  <c r="J8611" i="1"/>
  <c r="J8506" i="1"/>
  <c r="J8375" i="1"/>
  <c r="J8036" i="1"/>
  <c r="J8813" i="1"/>
  <c r="J8780" i="1"/>
  <c r="J8655" i="1"/>
  <c r="J8610" i="1"/>
  <c r="J8505" i="1"/>
  <c r="J8370" i="1"/>
  <c r="J8306" i="1"/>
  <c r="J8170" i="1"/>
  <c r="J8035" i="1"/>
  <c r="J7346" i="1"/>
  <c r="J8835" i="1"/>
  <c r="J8770" i="1"/>
  <c r="J8740" i="1"/>
  <c r="J8546" i="1"/>
  <c r="J8355" i="1"/>
  <c r="J8155" i="1"/>
  <c r="J8014" i="1"/>
  <c r="J7936" i="1"/>
  <c r="J7180" i="1"/>
  <c r="J8866" i="1"/>
  <c r="J8834" i="1"/>
  <c r="J8801" i="1"/>
  <c r="J8596" i="1"/>
  <c r="J8350" i="1"/>
  <c r="J8150" i="1"/>
  <c r="J8013" i="1"/>
  <c r="J8865" i="1"/>
  <c r="J8833" i="1"/>
  <c r="J8800" i="1"/>
  <c r="J8736" i="1"/>
  <c r="J8704" i="1"/>
  <c r="J8643" i="1"/>
  <c r="J8541" i="1"/>
  <c r="J8485" i="1"/>
  <c r="J8285" i="1"/>
  <c r="J8012" i="1"/>
  <c r="J7713" i="1"/>
  <c r="J7446" i="1"/>
  <c r="H6479" i="1"/>
  <c r="B6469" i="5" s="1"/>
  <c r="H6408" i="1"/>
  <c r="B6398" i="5" s="1"/>
  <c r="H6337" i="1"/>
  <c r="B6327" i="5" s="1"/>
  <c r="H6263" i="1"/>
  <c r="B6253" i="5" s="1"/>
  <c r="H6189" i="1"/>
  <c r="B6179" i="5" s="1"/>
  <c r="H6110" i="1"/>
  <c r="B6100" i="5" s="1"/>
  <c r="H5972" i="1"/>
  <c r="B5962" i="5" s="1"/>
  <c r="H5620" i="1"/>
  <c r="B5610" i="5" s="1"/>
  <c r="H5037" i="1"/>
  <c r="B5027" i="5" s="1"/>
  <c r="H4301" i="1"/>
  <c r="B4291" i="5" s="1"/>
  <c r="H6751" i="1"/>
  <c r="B6741" i="5" s="1"/>
  <c r="H6680" i="1"/>
  <c r="B6670" i="5" s="1"/>
  <c r="H6609" i="1"/>
  <c r="B6599" i="5" s="1"/>
  <c r="H6538" i="1"/>
  <c r="B6528" i="5" s="1"/>
  <c r="H6467" i="1"/>
  <c r="B6457" i="5" s="1"/>
  <c r="H6393" i="1"/>
  <c r="B6383" i="5" s="1"/>
  <c r="H6322" i="1"/>
  <c r="B6312" i="5" s="1"/>
  <c r="H6251" i="1"/>
  <c r="B6241" i="5" s="1"/>
  <c r="H6176" i="1"/>
  <c r="B6166" i="5" s="1"/>
  <c r="H6097" i="1"/>
  <c r="B6087" i="5" s="1"/>
  <c r="H5936" i="1"/>
  <c r="B5926" i="5" s="1"/>
  <c r="H5567" i="1"/>
  <c r="B5557" i="5" s="1"/>
  <c r="H4966" i="1"/>
  <c r="B4956" i="5" s="1"/>
  <c r="H4188" i="1"/>
  <c r="B4178" i="5" s="1"/>
  <c r="H6750" i="1"/>
  <c r="B6740" i="5" s="1"/>
  <c r="H6679" i="1"/>
  <c r="B6669" i="5" s="1"/>
  <c r="H6608" i="1"/>
  <c r="B6598" i="5" s="1"/>
  <c r="H6537" i="1"/>
  <c r="B6527" i="5" s="1"/>
  <c r="H6463" i="1"/>
  <c r="B6453" i="5" s="1"/>
  <c r="H6392" i="1"/>
  <c r="B6382" i="5" s="1"/>
  <c r="H6321" i="1"/>
  <c r="B6311" i="5" s="1"/>
  <c r="H6250" i="1"/>
  <c r="B6240" i="5" s="1"/>
  <c r="H6175" i="1"/>
  <c r="B6165" i="5" s="1"/>
  <c r="H6096" i="1"/>
  <c r="B6086" i="5" s="1"/>
  <c r="H5935" i="1"/>
  <c r="B5925" i="5" s="1"/>
  <c r="H5521" i="1"/>
  <c r="B5511" i="5" s="1"/>
  <c r="H4892" i="1"/>
  <c r="B4882" i="5" s="1"/>
  <c r="H4045" i="1"/>
  <c r="B4035" i="5" s="1"/>
  <c r="H6738" i="1"/>
  <c r="B6728" i="5" s="1"/>
  <c r="H6667" i="1"/>
  <c r="B6657" i="5" s="1"/>
  <c r="H6593" i="1"/>
  <c r="B6583" i="5" s="1"/>
  <c r="H6522" i="1"/>
  <c r="B6512" i="5" s="1"/>
  <c r="H6451" i="1"/>
  <c r="B6441" i="5" s="1"/>
  <c r="H6380" i="1"/>
  <c r="B6370" i="5" s="1"/>
  <c r="H6309" i="1"/>
  <c r="B6299" i="5" s="1"/>
  <c r="H6238" i="1"/>
  <c r="B6228" i="5" s="1"/>
  <c r="H6161" i="1"/>
  <c r="B6151" i="5" s="1"/>
  <c r="H6076" i="1"/>
  <c r="B6066" i="5" s="1"/>
  <c r="H5897" i="1"/>
  <c r="B5887" i="5" s="1"/>
  <c r="H5478" i="1"/>
  <c r="B5468" i="5" s="1"/>
  <c r="H4821" i="1"/>
  <c r="B4811" i="5" s="1"/>
  <c r="H21" i="1"/>
  <c r="B11" i="5" s="1"/>
  <c r="H31" i="1"/>
  <c r="B21" i="5" s="1"/>
  <c r="H41" i="1"/>
  <c r="B31" i="5" s="1"/>
  <c r="H51" i="1"/>
  <c r="B41" i="5" s="1"/>
  <c r="H61" i="1"/>
  <c r="B51" i="5" s="1"/>
  <c r="H71" i="1"/>
  <c r="B61" i="5" s="1"/>
  <c r="H81" i="1"/>
  <c r="B71" i="5" s="1"/>
  <c r="H91" i="1"/>
  <c r="B81" i="5" s="1"/>
  <c r="H101" i="1"/>
  <c r="B91" i="5" s="1"/>
  <c r="H111" i="1"/>
  <c r="B101" i="5" s="1"/>
  <c r="H121" i="1"/>
  <c r="B111" i="5" s="1"/>
  <c r="H131" i="1"/>
  <c r="B121" i="5" s="1"/>
  <c r="H141" i="1"/>
  <c r="B131" i="5" s="1"/>
  <c r="H151" i="1"/>
  <c r="B141" i="5" s="1"/>
  <c r="H161" i="1"/>
  <c r="B151" i="5" s="1"/>
  <c r="H171" i="1"/>
  <c r="B161" i="5" s="1"/>
  <c r="H181" i="1"/>
  <c r="B171" i="5" s="1"/>
  <c r="H17" i="1"/>
  <c r="B7" i="5" s="1"/>
  <c r="H28" i="1"/>
  <c r="B18" i="5" s="1"/>
  <c r="H39" i="1"/>
  <c r="B29" i="5" s="1"/>
  <c r="H50" i="1"/>
  <c r="B40" i="5" s="1"/>
  <c r="H62" i="1"/>
  <c r="B52" i="5" s="1"/>
  <c r="H73" i="1"/>
  <c r="B63" i="5" s="1"/>
  <c r="H84" i="1"/>
  <c r="B74" i="5" s="1"/>
  <c r="H95" i="1"/>
  <c r="B85" i="5" s="1"/>
  <c r="H106" i="1"/>
  <c r="B96" i="5" s="1"/>
  <c r="H117" i="1"/>
  <c r="B107" i="5" s="1"/>
  <c r="H128" i="1"/>
  <c r="B118" i="5" s="1"/>
  <c r="H139" i="1"/>
  <c r="B129" i="5" s="1"/>
  <c r="H150" i="1"/>
  <c r="B140" i="5" s="1"/>
  <c r="H162" i="1"/>
  <c r="B152" i="5" s="1"/>
  <c r="H173" i="1"/>
  <c r="B163" i="5" s="1"/>
  <c r="H184" i="1"/>
  <c r="B174" i="5" s="1"/>
  <c r="H194" i="1"/>
  <c r="B184" i="5" s="1"/>
  <c r="H204" i="1"/>
  <c r="B194" i="5" s="1"/>
  <c r="H214" i="1"/>
  <c r="B204" i="5" s="1"/>
  <c r="H224" i="1"/>
  <c r="B214" i="5" s="1"/>
  <c r="H234" i="1"/>
  <c r="B224" i="5" s="1"/>
  <c r="H244" i="1"/>
  <c r="B234" i="5" s="1"/>
  <c r="H254" i="1"/>
  <c r="B244" i="5" s="1"/>
  <c r="H264" i="1"/>
  <c r="B254" i="5" s="1"/>
  <c r="H274" i="1"/>
  <c r="B264" i="5" s="1"/>
  <c r="H284" i="1"/>
  <c r="B274" i="5" s="1"/>
  <c r="H294" i="1"/>
  <c r="B284" i="5" s="1"/>
  <c r="H304" i="1"/>
  <c r="B294" i="5" s="1"/>
  <c r="H314" i="1"/>
  <c r="B304" i="5" s="1"/>
  <c r="H324" i="1"/>
  <c r="B314" i="5" s="1"/>
  <c r="H334" i="1"/>
  <c r="B324" i="5" s="1"/>
  <c r="H344" i="1"/>
  <c r="B334" i="5" s="1"/>
  <c r="H354" i="1"/>
  <c r="B344" i="5" s="1"/>
  <c r="H364" i="1"/>
  <c r="B354" i="5" s="1"/>
  <c r="H374" i="1"/>
  <c r="B364" i="5" s="1"/>
  <c r="H384" i="1"/>
  <c r="B374" i="5" s="1"/>
  <c r="H394" i="1"/>
  <c r="B384" i="5" s="1"/>
  <c r="H404" i="1"/>
  <c r="B394" i="5" s="1"/>
  <c r="H414" i="1"/>
  <c r="B404" i="5" s="1"/>
  <c r="H424" i="1"/>
  <c r="B414" i="5" s="1"/>
  <c r="H434" i="1"/>
  <c r="B424" i="5" s="1"/>
  <c r="H444" i="1"/>
  <c r="B434" i="5" s="1"/>
  <c r="H454" i="1"/>
  <c r="B444" i="5" s="1"/>
  <c r="H464" i="1"/>
  <c r="B454" i="5" s="1"/>
  <c r="H474" i="1"/>
  <c r="B464" i="5" s="1"/>
  <c r="H484" i="1"/>
  <c r="B474" i="5" s="1"/>
  <c r="H494" i="1"/>
  <c r="B484" i="5" s="1"/>
  <c r="H504" i="1"/>
  <c r="B494" i="5" s="1"/>
  <c r="H514" i="1"/>
  <c r="B504" i="5" s="1"/>
  <c r="H524" i="1"/>
  <c r="B514" i="5" s="1"/>
  <c r="H534" i="1"/>
  <c r="B524" i="5" s="1"/>
  <c r="H544" i="1"/>
  <c r="B534" i="5" s="1"/>
  <c r="H554" i="1"/>
  <c r="B544" i="5" s="1"/>
  <c r="H564" i="1"/>
  <c r="B554" i="5" s="1"/>
  <c r="H574" i="1"/>
  <c r="B564" i="5" s="1"/>
  <c r="H584" i="1"/>
  <c r="B574" i="5" s="1"/>
  <c r="H594" i="1"/>
  <c r="B584" i="5" s="1"/>
  <c r="H604" i="1"/>
  <c r="B594" i="5" s="1"/>
  <c r="H614" i="1"/>
  <c r="B604" i="5" s="1"/>
  <c r="H624" i="1"/>
  <c r="B614" i="5" s="1"/>
  <c r="H634" i="1"/>
  <c r="B624" i="5" s="1"/>
  <c r="H644" i="1"/>
  <c r="B634" i="5" s="1"/>
  <c r="H654" i="1"/>
  <c r="B644" i="5" s="1"/>
  <c r="H664" i="1"/>
  <c r="B654" i="5" s="1"/>
  <c r="H674" i="1"/>
  <c r="B664" i="5" s="1"/>
  <c r="H684" i="1"/>
  <c r="B674" i="5" s="1"/>
  <c r="H694" i="1"/>
  <c r="B684" i="5" s="1"/>
  <c r="H704" i="1"/>
  <c r="B694" i="5" s="1"/>
  <c r="H714" i="1"/>
  <c r="B704" i="5" s="1"/>
  <c r="H724" i="1"/>
  <c r="B714" i="5" s="1"/>
  <c r="H734" i="1"/>
  <c r="B724" i="5" s="1"/>
  <c r="H744" i="1"/>
  <c r="B734" i="5" s="1"/>
  <c r="H754" i="1"/>
  <c r="B744" i="5" s="1"/>
  <c r="H764" i="1"/>
  <c r="B754" i="5" s="1"/>
  <c r="H774" i="1"/>
  <c r="B764" i="5" s="1"/>
  <c r="H784" i="1"/>
  <c r="B774" i="5" s="1"/>
  <c r="H794" i="1"/>
  <c r="B784" i="5" s="1"/>
  <c r="H804" i="1"/>
  <c r="B794" i="5" s="1"/>
  <c r="H814" i="1"/>
  <c r="B804" i="5" s="1"/>
  <c r="H824" i="1"/>
  <c r="B814" i="5" s="1"/>
  <c r="H834" i="1"/>
  <c r="B824" i="5" s="1"/>
  <c r="H844" i="1"/>
  <c r="B834" i="5" s="1"/>
  <c r="H854" i="1"/>
  <c r="B844" i="5" s="1"/>
  <c r="H864" i="1"/>
  <c r="B854" i="5" s="1"/>
  <c r="H874" i="1"/>
  <c r="B864" i="5" s="1"/>
  <c r="H884" i="1"/>
  <c r="B874" i="5" s="1"/>
  <c r="H894" i="1"/>
  <c r="B884" i="5" s="1"/>
  <c r="H904" i="1"/>
  <c r="B894" i="5" s="1"/>
  <c r="H914" i="1"/>
  <c r="B904" i="5" s="1"/>
  <c r="H924" i="1"/>
  <c r="B914" i="5" s="1"/>
  <c r="H934" i="1"/>
  <c r="B924" i="5" s="1"/>
  <c r="H944" i="1"/>
  <c r="B934" i="5" s="1"/>
  <c r="H954" i="1"/>
  <c r="B944" i="5" s="1"/>
  <c r="H964" i="1"/>
  <c r="B954" i="5" s="1"/>
  <c r="H974" i="1"/>
  <c r="B964" i="5" s="1"/>
  <c r="H984" i="1"/>
  <c r="B974" i="5" s="1"/>
  <c r="H994" i="1"/>
  <c r="B984" i="5" s="1"/>
  <c r="H1004" i="1"/>
  <c r="B994" i="5" s="1"/>
  <c r="H1014" i="1"/>
  <c r="B1004" i="5" s="1"/>
  <c r="H1024" i="1"/>
  <c r="B1014" i="5" s="1"/>
  <c r="H1034" i="1"/>
  <c r="B1024" i="5" s="1"/>
  <c r="H1044" i="1"/>
  <c r="B1034" i="5" s="1"/>
  <c r="H1054" i="1"/>
  <c r="B1044" i="5" s="1"/>
  <c r="H1064" i="1"/>
  <c r="B1054" i="5" s="1"/>
  <c r="H1074" i="1"/>
  <c r="B1064" i="5" s="1"/>
  <c r="H1084" i="1"/>
  <c r="B1074" i="5" s="1"/>
  <c r="H1094" i="1"/>
  <c r="B1084" i="5" s="1"/>
  <c r="H1104" i="1"/>
  <c r="B1094" i="5" s="1"/>
  <c r="H1114" i="1"/>
  <c r="B1104" i="5" s="1"/>
  <c r="H1124" i="1"/>
  <c r="B1114" i="5" s="1"/>
  <c r="H1134" i="1"/>
  <c r="B1124" i="5" s="1"/>
  <c r="H1144" i="1"/>
  <c r="B1134" i="5" s="1"/>
  <c r="H1154" i="1"/>
  <c r="B1144" i="5" s="1"/>
  <c r="H1164" i="1"/>
  <c r="B1154" i="5" s="1"/>
  <c r="H1174" i="1"/>
  <c r="B1164" i="5" s="1"/>
  <c r="H1184" i="1"/>
  <c r="B1174" i="5" s="1"/>
  <c r="H1194" i="1"/>
  <c r="B1184" i="5" s="1"/>
  <c r="H1204" i="1"/>
  <c r="B1194" i="5" s="1"/>
  <c r="H1214" i="1"/>
  <c r="B1204" i="5" s="1"/>
  <c r="H1224" i="1"/>
  <c r="B1214" i="5" s="1"/>
  <c r="H1234" i="1"/>
  <c r="B1224" i="5" s="1"/>
  <c r="H1244" i="1"/>
  <c r="B1234" i="5" s="1"/>
  <c r="H1254" i="1"/>
  <c r="B1244" i="5" s="1"/>
  <c r="H1264" i="1"/>
  <c r="B1254" i="5" s="1"/>
  <c r="H1274" i="1"/>
  <c r="B1264" i="5" s="1"/>
  <c r="H1284" i="1"/>
  <c r="B1274" i="5" s="1"/>
  <c r="H1294" i="1"/>
  <c r="B1284" i="5" s="1"/>
  <c r="H1304" i="1"/>
  <c r="B1294" i="5" s="1"/>
  <c r="H1314" i="1"/>
  <c r="B1304" i="5" s="1"/>
  <c r="H1324" i="1"/>
  <c r="B1314" i="5" s="1"/>
  <c r="H1334" i="1"/>
  <c r="B1324" i="5" s="1"/>
  <c r="H1344" i="1"/>
  <c r="B1334" i="5" s="1"/>
  <c r="H1354" i="1"/>
  <c r="B1344" i="5" s="1"/>
  <c r="H1364" i="1"/>
  <c r="B1354" i="5" s="1"/>
  <c r="H1374" i="1"/>
  <c r="B1364" i="5" s="1"/>
  <c r="H1384" i="1"/>
  <c r="B1374" i="5" s="1"/>
  <c r="H1394" i="1"/>
  <c r="B1384" i="5" s="1"/>
  <c r="H1404" i="1"/>
  <c r="B1394" i="5" s="1"/>
  <c r="H1414" i="1"/>
  <c r="B1404" i="5" s="1"/>
  <c r="H1424" i="1"/>
  <c r="B1414" i="5" s="1"/>
  <c r="H1434" i="1"/>
  <c r="B1424" i="5" s="1"/>
  <c r="H1444" i="1"/>
  <c r="B1434" i="5" s="1"/>
  <c r="H1454" i="1"/>
  <c r="B1444" i="5" s="1"/>
  <c r="H1464" i="1"/>
  <c r="B1454" i="5" s="1"/>
  <c r="H1474" i="1"/>
  <c r="B1464" i="5" s="1"/>
  <c r="H1484" i="1"/>
  <c r="B1474" i="5" s="1"/>
  <c r="H1494" i="1"/>
  <c r="B1484" i="5" s="1"/>
  <c r="H1504" i="1"/>
  <c r="B1494" i="5" s="1"/>
  <c r="H1514" i="1"/>
  <c r="B1504" i="5" s="1"/>
  <c r="H1524" i="1"/>
  <c r="B1514" i="5" s="1"/>
  <c r="H1534" i="1"/>
  <c r="B1524" i="5" s="1"/>
  <c r="H1544" i="1"/>
  <c r="B1534" i="5" s="1"/>
  <c r="H1554" i="1"/>
  <c r="B1544" i="5" s="1"/>
  <c r="H1564" i="1"/>
  <c r="B1554" i="5" s="1"/>
  <c r="H1574" i="1"/>
  <c r="B1564" i="5" s="1"/>
  <c r="H1584" i="1"/>
  <c r="B1574" i="5" s="1"/>
  <c r="H1594" i="1"/>
  <c r="B1584" i="5" s="1"/>
  <c r="H1604" i="1"/>
  <c r="B1594" i="5" s="1"/>
  <c r="H1614" i="1"/>
  <c r="B1604" i="5" s="1"/>
  <c r="H1624" i="1"/>
  <c r="B1614" i="5" s="1"/>
  <c r="H1634" i="1"/>
  <c r="B1624" i="5" s="1"/>
  <c r="H1644" i="1"/>
  <c r="B1634" i="5" s="1"/>
  <c r="H1654" i="1"/>
  <c r="B1644" i="5" s="1"/>
  <c r="H1664" i="1"/>
  <c r="B1654" i="5" s="1"/>
  <c r="H1674" i="1"/>
  <c r="B1664" i="5" s="1"/>
  <c r="H1684" i="1"/>
  <c r="B1674" i="5" s="1"/>
  <c r="H1694" i="1"/>
  <c r="B1684" i="5" s="1"/>
  <c r="H1704" i="1"/>
  <c r="B1694" i="5" s="1"/>
  <c r="H1714" i="1"/>
  <c r="B1704" i="5" s="1"/>
  <c r="H1724" i="1"/>
  <c r="B1714" i="5" s="1"/>
  <c r="H1734" i="1"/>
  <c r="B1724" i="5" s="1"/>
  <c r="H1744" i="1"/>
  <c r="B1734" i="5" s="1"/>
  <c r="H1754" i="1"/>
  <c r="B1744" i="5" s="1"/>
  <c r="H1764" i="1"/>
  <c r="B1754" i="5" s="1"/>
  <c r="H1774" i="1"/>
  <c r="B1764" i="5" s="1"/>
  <c r="H1784" i="1"/>
  <c r="B1774" i="5" s="1"/>
  <c r="H1794" i="1"/>
  <c r="B1784" i="5" s="1"/>
  <c r="H1804" i="1"/>
  <c r="B1794" i="5" s="1"/>
  <c r="H1814" i="1"/>
  <c r="B1804" i="5" s="1"/>
  <c r="H1824" i="1"/>
  <c r="B1814" i="5" s="1"/>
  <c r="H1834" i="1"/>
  <c r="B1824" i="5" s="1"/>
  <c r="H1844" i="1"/>
  <c r="B1834" i="5" s="1"/>
  <c r="H1854" i="1"/>
  <c r="B1844" i="5" s="1"/>
  <c r="H1864" i="1"/>
  <c r="B1854" i="5" s="1"/>
  <c r="H1874" i="1"/>
  <c r="B1864" i="5" s="1"/>
  <c r="H1884" i="1"/>
  <c r="B1874" i="5" s="1"/>
  <c r="H1894" i="1"/>
  <c r="B1884" i="5" s="1"/>
  <c r="H1904" i="1"/>
  <c r="B1894" i="5" s="1"/>
  <c r="H1914" i="1"/>
  <c r="B1904" i="5" s="1"/>
  <c r="H1924" i="1"/>
  <c r="B1914" i="5" s="1"/>
  <c r="H1934" i="1"/>
  <c r="B1924" i="5" s="1"/>
  <c r="H1944" i="1"/>
  <c r="B1934" i="5" s="1"/>
  <c r="H1954" i="1"/>
  <c r="B1944" i="5" s="1"/>
  <c r="H1964" i="1"/>
  <c r="B1954" i="5" s="1"/>
  <c r="H1974" i="1"/>
  <c r="B1964" i="5" s="1"/>
  <c r="H1984" i="1"/>
  <c r="B1974" i="5" s="1"/>
  <c r="H1994" i="1"/>
  <c r="B1984" i="5" s="1"/>
  <c r="H2004" i="1"/>
  <c r="B1994" i="5" s="1"/>
  <c r="H2014" i="1"/>
  <c r="B2004" i="5" s="1"/>
  <c r="H2024" i="1"/>
  <c r="B2014" i="5" s="1"/>
  <c r="H18" i="1"/>
  <c r="B8" i="5" s="1"/>
  <c r="H29" i="1"/>
  <c r="B19" i="5" s="1"/>
  <c r="H40" i="1"/>
  <c r="B30" i="5" s="1"/>
  <c r="H52" i="1"/>
  <c r="B42" i="5" s="1"/>
  <c r="H63" i="1"/>
  <c r="B53" i="5" s="1"/>
  <c r="H74" i="1"/>
  <c r="B64" i="5" s="1"/>
  <c r="H85" i="1"/>
  <c r="B75" i="5" s="1"/>
  <c r="H96" i="1"/>
  <c r="B86" i="5" s="1"/>
  <c r="H107" i="1"/>
  <c r="B97" i="5" s="1"/>
  <c r="H118" i="1"/>
  <c r="B108" i="5" s="1"/>
  <c r="H129" i="1"/>
  <c r="B119" i="5" s="1"/>
  <c r="H140" i="1"/>
  <c r="B130" i="5" s="1"/>
  <c r="H152" i="1"/>
  <c r="B142" i="5" s="1"/>
  <c r="H163" i="1"/>
  <c r="B153" i="5" s="1"/>
  <c r="H174" i="1"/>
  <c r="B164" i="5" s="1"/>
  <c r="H185" i="1"/>
  <c r="B175" i="5" s="1"/>
  <c r="H195" i="1"/>
  <c r="B185" i="5" s="1"/>
  <c r="H205" i="1"/>
  <c r="B195" i="5" s="1"/>
  <c r="H215" i="1"/>
  <c r="B205" i="5" s="1"/>
  <c r="H225" i="1"/>
  <c r="B215" i="5" s="1"/>
  <c r="H235" i="1"/>
  <c r="B225" i="5" s="1"/>
  <c r="H245" i="1"/>
  <c r="B235" i="5" s="1"/>
  <c r="H255" i="1"/>
  <c r="B245" i="5" s="1"/>
  <c r="H265" i="1"/>
  <c r="B255" i="5" s="1"/>
  <c r="H275" i="1"/>
  <c r="B265" i="5" s="1"/>
  <c r="H285" i="1"/>
  <c r="B275" i="5" s="1"/>
  <c r="H295" i="1"/>
  <c r="B285" i="5" s="1"/>
  <c r="H305" i="1"/>
  <c r="B295" i="5" s="1"/>
  <c r="H315" i="1"/>
  <c r="B305" i="5" s="1"/>
  <c r="H325" i="1"/>
  <c r="B315" i="5" s="1"/>
  <c r="H335" i="1"/>
  <c r="B325" i="5" s="1"/>
  <c r="H345" i="1"/>
  <c r="B335" i="5" s="1"/>
  <c r="H355" i="1"/>
  <c r="B345" i="5" s="1"/>
  <c r="H365" i="1"/>
  <c r="B355" i="5" s="1"/>
  <c r="H375" i="1"/>
  <c r="B365" i="5" s="1"/>
  <c r="H385" i="1"/>
  <c r="B375" i="5" s="1"/>
  <c r="H395" i="1"/>
  <c r="B385" i="5" s="1"/>
  <c r="H405" i="1"/>
  <c r="B395" i="5" s="1"/>
  <c r="H415" i="1"/>
  <c r="B405" i="5" s="1"/>
  <c r="H425" i="1"/>
  <c r="B415" i="5" s="1"/>
  <c r="H435" i="1"/>
  <c r="B425" i="5" s="1"/>
  <c r="H445" i="1"/>
  <c r="B435" i="5" s="1"/>
  <c r="H455" i="1"/>
  <c r="B445" i="5" s="1"/>
  <c r="H465" i="1"/>
  <c r="B455" i="5" s="1"/>
  <c r="H475" i="1"/>
  <c r="B465" i="5" s="1"/>
  <c r="H485" i="1"/>
  <c r="B475" i="5" s="1"/>
  <c r="H495" i="1"/>
  <c r="B485" i="5" s="1"/>
  <c r="H505" i="1"/>
  <c r="B495" i="5" s="1"/>
  <c r="H515" i="1"/>
  <c r="B505" i="5" s="1"/>
  <c r="H525" i="1"/>
  <c r="B515" i="5" s="1"/>
  <c r="H535" i="1"/>
  <c r="B525" i="5" s="1"/>
  <c r="H545" i="1"/>
  <c r="B535" i="5" s="1"/>
  <c r="H555" i="1"/>
  <c r="B545" i="5" s="1"/>
  <c r="H565" i="1"/>
  <c r="B555" i="5" s="1"/>
  <c r="H575" i="1"/>
  <c r="B565" i="5" s="1"/>
  <c r="H585" i="1"/>
  <c r="B575" i="5" s="1"/>
  <c r="H595" i="1"/>
  <c r="B585" i="5" s="1"/>
  <c r="H605" i="1"/>
  <c r="B595" i="5" s="1"/>
  <c r="H615" i="1"/>
  <c r="B605" i="5" s="1"/>
  <c r="H625" i="1"/>
  <c r="B615" i="5" s="1"/>
  <c r="H635" i="1"/>
  <c r="B625" i="5" s="1"/>
  <c r="H645" i="1"/>
  <c r="B635" i="5" s="1"/>
  <c r="H655" i="1"/>
  <c r="B645" i="5" s="1"/>
  <c r="H665" i="1"/>
  <c r="B655" i="5" s="1"/>
  <c r="H675" i="1"/>
  <c r="B665" i="5" s="1"/>
  <c r="H685" i="1"/>
  <c r="B675" i="5" s="1"/>
  <c r="H695" i="1"/>
  <c r="B685" i="5" s="1"/>
  <c r="H705" i="1"/>
  <c r="B695" i="5" s="1"/>
  <c r="H715" i="1"/>
  <c r="B705" i="5" s="1"/>
  <c r="H725" i="1"/>
  <c r="B715" i="5" s="1"/>
  <c r="H735" i="1"/>
  <c r="B725" i="5" s="1"/>
  <c r="H745" i="1"/>
  <c r="B735" i="5" s="1"/>
  <c r="H755" i="1"/>
  <c r="B745" i="5" s="1"/>
  <c r="H765" i="1"/>
  <c r="B755" i="5" s="1"/>
  <c r="H775" i="1"/>
  <c r="B765" i="5" s="1"/>
  <c r="H785" i="1"/>
  <c r="B775" i="5" s="1"/>
  <c r="H795" i="1"/>
  <c r="B785" i="5" s="1"/>
  <c r="H805" i="1"/>
  <c r="B795" i="5" s="1"/>
  <c r="H815" i="1"/>
  <c r="B805" i="5" s="1"/>
  <c r="H825" i="1"/>
  <c r="B815" i="5" s="1"/>
  <c r="H835" i="1"/>
  <c r="B825" i="5" s="1"/>
  <c r="H845" i="1"/>
  <c r="B835" i="5" s="1"/>
  <c r="H855" i="1"/>
  <c r="B845" i="5" s="1"/>
  <c r="H865" i="1"/>
  <c r="B855" i="5" s="1"/>
  <c r="H875" i="1"/>
  <c r="B865" i="5" s="1"/>
  <c r="H885" i="1"/>
  <c r="B875" i="5" s="1"/>
  <c r="H895" i="1"/>
  <c r="B885" i="5" s="1"/>
  <c r="H20" i="1"/>
  <c r="B10" i="5" s="1"/>
  <c r="H32" i="1"/>
  <c r="B22" i="5" s="1"/>
  <c r="H43" i="1"/>
  <c r="B33" i="5" s="1"/>
  <c r="H54" i="1"/>
  <c r="B44" i="5" s="1"/>
  <c r="H65" i="1"/>
  <c r="B55" i="5" s="1"/>
  <c r="H76" i="1"/>
  <c r="B66" i="5" s="1"/>
  <c r="H87" i="1"/>
  <c r="B77" i="5" s="1"/>
  <c r="H98" i="1"/>
  <c r="B88" i="5" s="1"/>
  <c r="H109" i="1"/>
  <c r="B99" i="5" s="1"/>
  <c r="H120" i="1"/>
  <c r="B110" i="5" s="1"/>
  <c r="H132" i="1"/>
  <c r="B122" i="5" s="1"/>
  <c r="H143" i="1"/>
  <c r="B133" i="5" s="1"/>
  <c r="H154" i="1"/>
  <c r="B144" i="5" s="1"/>
  <c r="H165" i="1"/>
  <c r="B155" i="5" s="1"/>
  <c r="H176" i="1"/>
  <c r="B166" i="5" s="1"/>
  <c r="H187" i="1"/>
  <c r="B177" i="5" s="1"/>
  <c r="H197" i="1"/>
  <c r="B187" i="5" s="1"/>
  <c r="H207" i="1"/>
  <c r="B197" i="5" s="1"/>
  <c r="H217" i="1"/>
  <c r="B207" i="5" s="1"/>
  <c r="H227" i="1"/>
  <c r="B217" i="5" s="1"/>
  <c r="H237" i="1"/>
  <c r="B227" i="5" s="1"/>
  <c r="H247" i="1"/>
  <c r="B237" i="5" s="1"/>
  <c r="H257" i="1"/>
  <c r="B247" i="5" s="1"/>
  <c r="H267" i="1"/>
  <c r="B257" i="5" s="1"/>
  <c r="H277" i="1"/>
  <c r="B267" i="5" s="1"/>
  <c r="H287" i="1"/>
  <c r="B277" i="5" s="1"/>
  <c r="H297" i="1"/>
  <c r="B287" i="5" s="1"/>
  <c r="H307" i="1"/>
  <c r="B297" i="5" s="1"/>
  <c r="H317" i="1"/>
  <c r="B307" i="5" s="1"/>
  <c r="H327" i="1"/>
  <c r="B317" i="5" s="1"/>
  <c r="H13" i="1"/>
  <c r="B3" i="5" s="1"/>
  <c r="H27" i="1"/>
  <c r="B17" i="5" s="1"/>
  <c r="H45" i="1"/>
  <c r="B35" i="5" s="1"/>
  <c r="H59" i="1"/>
  <c r="B49" i="5" s="1"/>
  <c r="H77" i="1"/>
  <c r="B67" i="5" s="1"/>
  <c r="H92" i="1"/>
  <c r="B82" i="5" s="1"/>
  <c r="H108" i="1"/>
  <c r="B98" i="5" s="1"/>
  <c r="H124" i="1"/>
  <c r="B114" i="5" s="1"/>
  <c r="H138" i="1"/>
  <c r="B128" i="5" s="1"/>
  <c r="H156" i="1"/>
  <c r="B146" i="5" s="1"/>
  <c r="H170" i="1"/>
  <c r="B160" i="5" s="1"/>
  <c r="H188" i="1"/>
  <c r="B178" i="5" s="1"/>
  <c r="H201" i="1"/>
  <c r="B191" i="5" s="1"/>
  <c r="H216" i="1"/>
  <c r="B206" i="5" s="1"/>
  <c r="H230" i="1"/>
  <c r="B220" i="5" s="1"/>
  <c r="H243" i="1"/>
  <c r="B233" i="5" s="1"/>
  <c r="H259" i="1"/>
  <c r="B249" i="5" s="1"/>
  <c r="H272" i="1"/>
  <c r="B262" i="5" s="1"/>
  <c r="H288" i="1"/>
  <c r="B278" i="5" s="1"/>
  <c r="H301" i="1"/>
  <c r="B291" i="5" s="1"/>
  <c r="H316" i="1"/>
  <c r="B306" i="5" s="1"/>
  <c r="H330" i="1"/>
  <c r="B320" i="5" s="1"/>
  <c r="H342" i="1"/>
  <c r="B332" i="5" s="1"/>
  <c r="H356" i="1"/>
  <c r="B346" i="5" s="1"/>
  <c r="H368" i="1"/>
  <c r="B358" i="5" s="1"/>
  <c r="H380" i="1"/>
  <c r="B370" i="5" s="1"/>
  <c r="H392" i="1"/>
  <c r="B382" i="5" s="1"/>
  <c r="H406" i="1"/>
  <c r="B396" i="5" s="1"/>
  <c r="H418" i="1"/>
  <c r="B408" i="5" s="1"/>
  <c r="H430" i="1"/>
  <c r="B420" i="5" s="1"/>
  <c r="H442" i="1"/>
  <c r="B432" i="5" s="1"/>
  <c r="H456" i="1"/>
  <c r="B446" i="5" s="1"/>
  <c r="H468" i="1"/>
  <c r="B458" i="5" s="1"/>
  <c r="H480" i="1"/>
  <c r="B470" i="5" s="1"/>
  <c r="H492" i="1"/>
  <c r="B482" i="5" s="1"/>
  <c r="H506" i="1"/>
  <c r="B496" i="5" s="1"/>
  <c r="H518" i="1"/>
  <c r="B508" i="5" s="1"/>
  <c r="H530" i="1"/>
  <c r="B520" i="5" s="1"/>
  <c r="H542" i="1"/>
  <c r="B532" i="5" s="1"/>
  <c r="H556" i="1"/>
  <c r="B546" i="5" s="1"/>
  <c r="H568" i="1"/>
  <c r="B558" i="5" s="1"/>
  <c r="H580" i="1"/>
  <c r="B570" i="5" s="1"/>
  <c r="H592" i="1"/>
  <c r="B582" i="5" s="1"/>
  <c r="H606" i="1"/>
  <c r="B596" i="5" s="1"/>
  <c r="H618" i="1"/>
  <c r="B608" i="5" s="1"/>
  <c r="H630" i="1"/>
  <c r="B620" i="5" s="1"/>
  <c r="H642" i="1"/>
  <c r="B632" i="5" s="1"/>
  <c r="H656" i="1"/>
  <c r="B646" i="5" s="1"/>
  <c r="H668" i="1"/>
  <c r="B658" i="5" s="1"/>
  <c r="H680" i="1"/>
  <c r="B670" i="5" s="1"/>
  <c r="H692" i="1"/>
  <c r="B682" i="5" s="1"/>
  <c r="H706" i="1"/>
  <c r="B696" i="5" s="1"/>
  <c r="H718" i="1"/>
  <c r="B708" i="5" s="1"/>
  <c r="H730" i="1"/>
  <c r="B720" i="5" s="1"/>
  <c r="H742" i="1"/>
  <c r="B732" i="5" s="1"/>
  <c r="H756" i="1"/>
  <c r="B746" i="5" s="1"/>
  <c r="H768" i="1"/>
  <c r="B758" i="5" s="1"/>
  <c r="H780" i="1"/>
  <c r="B770" i="5" s="1"/>
  <c r="H792" i="1"/>
  <c r="B782" i="5" s="1"/>
  <c r="H806" i="1"/>
  <c r="B796" i="5" s="1"/>
  <c r="H818" i="1"/>
  <c r="B808" i="5" s="1"/>
  <c r="H830" i="1"/>
  <c r="B820" i="5" s="1"/>
  <c r="H842" i="1"/>
  <c r="B832" i="5" s="1"/>
  <c r="H856" i="1"/>
  <c r="B846" i="5" s="1"/>
  <c r="H868" i="1"/>
  <c r="B858" i="5" s="1"/>
  <c r="H880" i="1"/>
  <c r="B870" i="5" s="1"/>
  <c r="H892" i="1"/>
  <c r="B882" i="5" s="1"/>
  <c r="H905" i="1"/>
  <c r="B895" i="5" s="1"/>
  <c r="H916" i="1"/>
  <c r="B906" i="5" s="1"/>
  <c r="H927" i="1"/>
  <c r="B917" i="5" s="1"/>
  <c r="H938" i="1"/>
  <c r="B928" i="5" s="1"/>
  <c r="H949" i="1"/>
  <c r="B939" i="5" s="1"/>
  <c r="H960" i="1"/>
  <c r="B950" i="5" s="1"/>
  <c r="H971" i="1"/>
  <c r="B961" i="5" s="1"/>
  <c r="H982" i="1"/>
  <c r="B972" i="5" s="1"/>
  <c r="H993" i="1"/>
  <c r="B983" i="5" s="1"/>
  <c r="H1005" i="1"/>
  <c r="B995" i="5" s="1"/>
  <c r="H1016" i="1"/>
  <c r="B1006" i="5" s="1"/>
  <c r="H1027" i="1"/>
  <c r="B1017" i="5" s="1"/>
  <c r="H1038" i="1"/>
  <c r="B1028" i="5" s="1"/>
  <c r="H1049" i="1"/>
  <c r="B1039" i="5" s="1"/>
  <c r="H1060" i="1"/>
  <c r="B1050" i="5" s="1"/>
  <c r="H1071" i="1"/>
  <c r="B1061" i="5" s="1"/>
  <c r="H1082" i="1"/>
  <c r="B1072" i="5" s="1"/>
  <c r="H1093" i="1"/>
  <c r="B1083" i="5" s="1"/>
  <c r="H1105" i="1"/>
  <c r="B1095" i="5" s="1"/>
  <c r="H1116" i="1"/>
  <c r="B1106" i="5" s="1"/>
  <c r="H1127" i="1"/>
  <c r="B1117" i="5" s="1"/>
  <c r="H1138" i="1"/>
  <c r="B1128" i="5" s="1"/>
  <c r="H1149" i="1"/>
  <c r="B1139" i="5" s="1"/>
  <c r="H1160" i="1"/>
  <c r="B1150" i="5" s="1"/>
  <c r="H1171" i="1"/>
  <c r="B1161" i="5" s="1"/>
  <c r="H1182" i="1"/>
  <c r="B1172" i="5" s="1"/>
  <c r="H1193" i="1"/>
  <c r="B1183" i="5" s="1"/>
  <c r="H1205" i="1"/>
  <c r="B1195" i="5" s="1"/>
  <c r="H1216" i="1"/>
  <c r="B1206" i="5" s="1"/>
  <c r="H1227" i="1"/>
  <c r="B1217" i="5" s="1"/>
  <c r="H1238" i="1"/>
  <c r="B1228" i="5" s="1"/>
  <c r="H1249" i="1"/>
  <c r="B1239" i="5" s="1"/>
  <c r="H1260" i="1"/>
  <c r="B1250" i="5" s="1"/>
  <c r="H1271" i="1"/>
  <c r="B1261" i="5" s="1"/>
  <c r="H1282" i="1"/>
  <c r="B1272" i="5" s="1"/>
  <c r="H1293" i="1"/>
  <c r="B1283" i="5" s="1"/>
  <c r="H1305" i="1"/>
  <c r="B1295" i="5" s="1"/>
  <c r="H1316" i="1"/>
  <c r="B1306" i="5" s="1"/>
  <c r="H1327" i="1"/>
  <c r="B1317" i="5" s="1"/>
  <c r="H1338" i="1"/>
  <c r="B1328" i="5" s="1"/>
  <c r="H1349" i="1"/>
  <c r="B1339" i="5" s="1"/>
  <c r="H1360" i="1"/>
  <c r="B1350" i="5" s="1"/>
  <c r="H1371" i="1"/>
  <c r="B1361" i="5" s="1"/>
  <c r="H1382" i="1"/>
  <c r="B1372" i="5" s="1"/>
  <c r="H1393" i="1"/>
  <c r="B1383" i="5" s="1"/>
  <c r="H1405" i="1"/>
  <c r="B1395" i="5" s="1"/>
  <c r="H1416" i="1"/>
  <c r="B1406" i="5" s="1"/>
  <c r="H1427" i="1"/>
  <c r="B1417" i="5" s="1"/>
  <c r="H1438" i="1"/>
  <c r="B1428" i="5" s="1"/>
  <c r="H1449" i="1"/>
  <c r="B1439" i="5" s="1"/>
  <c r="H1460" i="1"/>
  <c r="B1450" i="5" s="1"/>
  <c r="H1471" i="1"/>
  <c r="B1461" i="5" s="1"/>
  <c r="H1482" i="1"/>
  <c r="B1472" i="5" s="1"/>
  <c r="H1493" i="1"/>
  <c r="B1483" i="5" s="1"/>
  <c r="H1505" i="1"/>
  <c r="B1495" i="5" s="1"/>
  <c r="H1516" i="1"/>
  <c r="B1506" i="5" s="1"/>
  <c r="H1527" i="1"/>
  <c r="B1517" i="5" s="1"/>
  <c r="H1538" i="1"/>
  <c r="B1528" i="5" s="1"/>
  <c r="H1549" i="1"/>
  <c r="B1539" i="5" s="1"/>
  <c r="H1560" i="1"/>
  <c r="B1550" i="5" s="1"/>
  <c r="H1571" i="1"/>
  <c r="B1561" i="5" s="1"/>
  <c r="H1582" i="1"/>
  <c r="B1572" i="5" s="1"/>
  <c r="H1593" i="1"/>
  <c r="B1583" i="5" s="1"/>
  <c r="H1605" i="1"/>
  <c r="B1595" i="5" s="1"/>
  <c r="H1616" i="1"/>
  <c r="B1606" i="5" s="1"/>
  <c r="H1627" i="1"/>
  <c r="B1617" i="5" s="1"/>
  <c r="H1638" i="1"/>
  <c r="B1628" i="5" s="1"/>
  <c r="H1649" i="1"/>
  <c r="B1639" i="5" s="1"/>
  <c r="H1660" i="1"/>
  <c r="B1650" i="5" s="1"/>
  <c r="H1671" i="1"/>
  <c r="B1661" i="5" s="1"/>
  <c r="H1682" i="1"/>
  <c r="B1672" i="5" s="1"/>
  <c r="H1693" i="1"/>
  <c r="B1683" i="5" s="1"/>
  <c r="H1705" i="1"/>
  <c r="B1695" i="5" s="1"/>
  <c r="H1716" i="1"/>
  <c r="B1706" i="5" s="1"/>
  <c r="H1727" i="1"/>
  <c r="B1717" i="5" s="1"/>
  <c r="H1738" i="1"/>
  <c r="B1728" i="5" s="1"/>
  <c r="H1749" i="1"/>
  <c r="B1739" i="5" s="1"/>
  <c r="H1760" i="1"/>
  <c r="B1750" i="5" s="1"/>
  <c r="H1771" i="1"/>
  <c r="B1761" i="5" s="1"/>
  <c r="H1782" i="1"/>
  <c r="B1772" i="5" s="1"/>
  <c r="H1793" i="1"/>
  <c r="B1783" i="5" s="1"/>
  <c r="H1805" i="1"/>
  <c r="B1795" i="5" s="1"/>
  <c r="H1816" i="1"/>
  <c r="B1806" i="5" s="1"/>
  <c r="H1827" i="1"/>
  <c r="B1817" i="5" s="1"/>
  <c r="H1838" i="1"/>
  <c r="B1828" i="5" s="1"/>
  <c r="H1849" i="1"/>
  <c r="B1839" i="5" s="1"/>
  <c r="H1860" i="1"/>
  <c r="B1850" i="5" s="1"/>
  <c r="H1871" i="1"/>
  <c r="B1861" i="5" s="1"/>
  <c r="H1882" i="1"/>
  <c r="B1872" i="5" s="1"/>
  <c r="H1893" i="1"/>
  <c r="B1883" i="5" s="1"/>
  <c r="H1905" i="1"/>
  <c r="B1895" i="5" s="1"/>
  <c r="H1916" i="1"/>
  <c r="B1906" i="5" s="1"/>
  <c r="H1927" i="1"/>
  <c r="B1917" i="5" s="1"/>
  <c r="H1938" i="1"/>
  <c r="B1928" i="5" s="1"/>
  <c r="H1949" i="1"/>
  <c r="B1939" i="5" s="1"/>
  <c r="H1960" i="1"/>
  <c r="B1950" i="5" s="1"/>
  <c r="H1971" i="1"/>
  <c r="B1961" i="5" s="1"/>
  <c r="H1982" i="1"/>
  <c r="B1972" i="5" s="1"/>
  <c r="H1993" i="1"/>
  <c r="B1983" i="5" s="1"/>
  <c r="H2005" i="1"/>
  <c r="B1995" i="5" s="1"/>
  <c r="H2016" i="1"/>
  <c r="B2006" i="5" s="1"/>
  <c r="H2027" i="1"/>
  <c r="B2017" i="5" s="1"/>
  <c r="H2037" i="1"/>
  <c r="B2027" i="5" s="1"/>
  <c r="H2047" i="1"/>
  <c r="B2037" i="5" s="1"/>
  <c r="H2057" i="1"/>
  <c r="B2047" i="5" s="1"/>
  <c r="H2067" i="1"/>
  <c r="B2057" i="5" s="1"/>
  <c r="H2077" i="1"/>
  <c r="B2067" i="5" s="1"/>
  <c r="H2087" i="1"/>
  <c r="B2077" i="5" s="1"/>
  <c r="H2097" i="1"/>
  <c r="B2087" i="5" s="1"/>
  <c r="H2107" i="1"/>
  <c r="B2097" i="5" s="1"/>
  <c r="H2117" i="1"/>
  <c r="B2107" i="5" s="1"/>
  <c r="H2127" i="1"/>
  <c r="B2117" i="5" s="1"/>
  <c r="H2137" i="1"/>
  <c r="B2127" i="5" s="1"/>
  <c r="H2147" i="1"/>
  <c r="B2137" i="5" s="1"/>
  <c r="H2157" i="1"/>
  <c r="B2147" i="5" s="1"/>
  <c r="H2167" i="1"/>
  <c r="B2157" i="5" s="1"/>
  <c r="H2177" i="1"/>
  <c r="B2167" i="5" s="1"/>
  <c r="H2187" i="1"/>
  <c r="B2177" i="5" s="1"/>
  <c r="H2197" i="1"/>
  <c r="B2187" i="5" s="1"/>
  <c r="H2207" i="1"/>
  <c r="B2197" i="5" s="1"/>
  <c r="H2217" i="1"/>
  <c r="B2207" i="5" s="1"/>
  <c r="H2227" i="1"/>
  <c r="B2217" i="5" s="1"/>
  <c r="H2237" i="1"/>
  <c r="B2227" i="5" s="1"/>
  <c r="H2247" i="1"/>
  <c r="B2237" i="5" s="1"/>
  <c r="H2257" i="1"/>
  <c r="B2247" i="5" s="1"/>
  <c r="H2267" i="1"/>
  <c r="B2257" i="5" s="1"/>
  <c r="H2277" i="1"/>
  <c r="B2267" i="5" s="1"/>
  <c r="H2287" i="1"/>
  <c r="B2277" i="5" s="1"/>
  <c r="H2297" i="1"/>
  <c r="B2287" i="5" s="1"/>
  <c r="H2307" i="1"/>
  <c r="B2297" i="5" s="1"/>
  <c r="H2317" i="1"/>
  <c r="B2307" i="5" s="1"/>
  <c r="H2327" i="1"/>
  <c r="B2317" i="5" s="1"/>
  <c r="H2337" i="1"/>
  <c r="B2327" i="5" s="1"/>
  <c r="H2347" i="1"/>
  <c r="B2337" i="5" s="1"/>
  <c r="H2357" i="1"/>
  <c r="B2347" i="5" s="1"/>
  <c r="H2367" i="1"/>
  <c r="B2357" i="5" s="1"/>
  <c r="H2377" i="1"/>
  <c r="B2367" i="5" s="1"/>
  <c r="H2387" i="1"/>
  <c r="B2377" i="5" s="1"/>
  <c r="H2397" i="1"/>
  <c r="B2387" i="5" s="1"/>
  <c r="H2407" i="1"/>
  <c r="B2397" i="5" s="1"/>
  <c r="H2417" i="1"/>
  <c r="B2407" i="5" s="1"/>
  <c r="H2427" i="1"/>
  <c r="B2417" i="5" s="1"/>
  <c r="H2437" i="1"/>
  <c r="B2427" i="5" s="1"/>
  <c r="H2447" i="1"/>
  <c r="B2437" i="5" s="1"/>
  <c r="H2457" i="1"/>
  <c r="B2447" i="5" s="1"/>
  <c r="H2467" i="1"/>
  <c r="B2457" i="5" s="1"/>
  <c r="H2477" i="1"/>
  <c r="B2467" i="5" s="1"/>
  <c r="H2487" i="1"/>
  <c r="B2477" i="5" s="1"/>
  <c r="H2497" i="1"/>
  <c r="B2487" i="5" s="1"/>
  <c r="H2507" i="1"/>
  <c r="B2497" i="5" s="1"/>
  <c r="H2517" i="1"/>
  <c r="B2507" i="5" s="1"/>
  <c r="H2527" i="1"/>
  <c r="B2517" i="5" s="1"/>
  <c r="H2537" i="1"/>
  <c r="B2527" i="5" s="1"/>
  <c r="H2547" i="1"/>
  <c r="B2537" i="5" s="1"/>
  <c r="H2557" i="1"/>
  <c r="B2547" i="5" s="1"/>
  <c r="H2567" i="1"/>
  <c r="B2557" i="5" s="1"/>
  <c r="H2577" i="1"/>
  <c r="B2567" i="5" s="1"/>
  <c r="H2587" i="1"/>
  <c r="B2577" i="5" s="1"/>
  <c r="H2597" i="1"/>
  <c r="B2587" i="5" s="1"/>
  <c r="H2607" i="1"/>
  <c r="B2597" i="5" s="1"/>
  <c r="H2617" i="1"/>
  <c r="B2607" i="5" s="1"/>
  <c r="H2627" i="1"/>
  <c r="B2617" i="5" s="1"/>
  <c r="H2637" i="1"/>
  <c r="B2627" i="5" s="1"/>
  <c r="H2647" i="1"/>
  <c r="B2637" i="5" s="1"/>
  <c r="H2657" i="1"/>
  <c r="B2647" i="5" s="1"/>
  <c r="H2667" i="1"/>
  <c r="B2657" i="5" s="1"/>
  <c r="H2677" i="1"/>
  <c r="B2667" i="5" s="1"/>
  <c r="H2687" i="1"/>
  <c r="B2677" i="5" s="1"/>
  <c r="H2697" i="1"/>
  <c r="B2687" i="5" s="1"/>
  <c r="H2707" i="1"/>
  <c r="B2697" i="5" s="1"/>
  <c r="H2717" i="1"/>
  <c r="B2707" i="5" s="1"/>
  <c r="H2727" i="1"/>
  <c r="B2717" i="5" s="1"/>
  <c r="H2737" i="1"/>
  <c r="B2727" i="5" s="1"/>
  <c r="H2747" i="1"/>
  <c r="B2737" i="5" s="1"/>
  <c r="H2757" i="1"/>
  <c r="B2747" i="5" s="1"/>
  <c r="H2767" i="1"/>
  <c r="B2757" i="5" s="1"/>
  <c r="H2777" i="1"/>
  <c r="B2767" i="5" s="1"/>
  <c r="H2787" i="1"/>
  <c r="B2777" i="5" s="1"/>
  <c r="H2797" i="1"/>
  <c r="B2787" i="5" s="1"/>
  <c r="H2807" i="1"/>
  <c r="B2797" i="5" s="1"/>
  <c r="H2817" i="1"/>
  <c r="B2807" i="5" s="1"/>
  <c r="H2827" i="1"/>
  <c r="B2817" i="5" s="1"/>
  <c r="H2837" i="1"/>
  <c r="B2827" i="5" s="1"/>
  <c r="H2847" i="1"/>
  <c r="B2837" i="5" s="1"/>
  <c r="H2857" i="1"/>
  <c r="B2847" i="5" s="1"/>
  <c r="H2867" i="1"/>
  <c r="B2857" i="5" s="1"/>
  <c r="H2877" i="1"/>
  <c r="B2867" i="5" s="1"/>
  <c r="H2887" i="1"/>
  <c r="B2877" i="5" s="1"/>
  <c r="H2897" i="1"/>
  <c r="B2887" i="5" s="1"/>
  <c r="H2907" i="1"/>
  <c r="B2897" i="5" s="1"/>
  <c r="H2917" i="1"/>
  <c r="B2907" i="5" s="1"/>
  <c r="H2927" i="1"/>
  <c r="B2917" i="5" s="1"/>
  <c r="H2937" i="1"/>
  <c r="B2927" i="5" s="1"/>
  <c r="H2947" i="1"/>
  <c r="B2937" i="5" s="1"/>
  <c r="H2957" i="1"/>
  <c r="B2947" i="5" s="1"/>
  <c r="H2967" i="1"/>
  <c r="B2957" i="5" s="1"/>
  <c r="H2977" i="1"/>
  <c r="B2967" i="5" s="1"/>
  <c r="H2987" i="1"/>
  <c r="B2977" i="5" s="1"/>
  <c r="H2997" i="1"/>
  <c r="B2987" i="5" s="1"/>
  <c r="H3007" i="1"/>
  <c r="B2997" i="5" s="1"/>
  <c r="H3017" i="1"/>
  <c r="B3007" i="5" s="1"/>
  <c r="H3027" i="1"/>
  <c r="B3017" i="5" s="1"/>
  <c r="H3037" i="1"/>
  <c r="B3027" i="5" s="1"/>
  <c r="H3047" i="1"/>
  <c r="B3037" i="5" s="1"/>
  <c r="H3057" i="1"/>
  <c r="B3047" i="5" s="1"/>
  <c r="H3067" i="1"/>
  <c r="B3057" i="5" s="1"/>
  <c r="H3077" i="1"/>
  <c r="B3067" i="5" s="1"/>
  <c r="H3087" i="1"/>
  <c r="B3077" i="5" s="1"/>
  <c r="H3097" i="1"/>
  <c r="B3087" i="5" s="1"/>
  <c r="H3107" i="1"/>
  <c r="B3097" i="5" s="1"/>
  <c r="H3117" i="1"/>
  <c r="B3107" i="5" s="1"/>
  <c r="H14" i="1"/>
  <c r="B4" i="5" s="1"/>
  <c r="H30" i="1"/>
  <c r="B20" i="5" s="1"/>
  <c r="H46" i="1"/>
  <c r="B36" i="5" s="1"/>
  <c r="H60" i="1"/>
  <c r="B50" i="5" s="1"/>
  <c r="H78" i="1"/>
  <c r="B68" i="5" s="1"/>
  <c r="H93" i="1"/>
  <c r="B83" i="5" s="1"/>
  <c r="H110" i="1"/>
  <c r="B100" i="5" s="1"/>
  <c r="H125" i="1"/>
  <c r="B115" i="5" s="1"/>
  <c r="H142" i="1"/>
  <c r="B132" i="5" s="1"/>
  <c r="H157" i="1"/>
  <c r="B147" i="5" s="1"/>
  <c r="H172" i="1"/>
  <c r="B162" i="5" s="1"/>
  <c r="H189" i="1"/>
  <c r="B179" i="5" s="1"/>
  <c r="H202" i="1"/>
  <c r="B192" i="5" s="1"/>
  <c r="H218" i="1"/>
  <c r="B208" i="5" s="1"/>
  <c r="H231" i="1"/>
  <c r="B221" i="5" s="1"/>
  <c r="H246" i="1"/>
  <c r="B236" i="5" s="1"/>
  <c r="H260" i="1"/>
  <c r="B250" i="5" s="1"/>
  <c r="H273" i="1"/>
  <c r="B263" i="5" s="1"/>
  <c r="H289" i="1"/>
  <c r="B279" i="5" s="1"/>
  <c r="H302" i="1"/>
  <c r="B292" i="5" s="1"/>
  <c r="H318" i="1"/>
  <c r="B308" i="5" s="1"/>
  <c r="H331" i="1"/>
  <c r="B321" i="5" s="1"/>
  <c r="H343" i="1"/>
  <c r="B333" i="5" s="1"/>
  <c r="H357" i="1"/>
  <c r="B347" i="5" s="1"/>
  <c r="H369" i="1"/>
  <c r="B359" i="5" s="1"/>
  <c r="H381" i="1"/>
  <c r="B371" i="5" s="1"/>
  <c r="H393" i="1"/>
  <c r="B383" i="5" s="1"/>
  <c r="H407" i="1"/>
  <c r="B397" i="5" s="1"/>
  <c r="H419" i="1"/>
  <c r="B409" i="5" s="1"/>
  <c r="H431" i="1"/>
  <c r="B421" i="5" s="1"/>
  <c r="H443" i="1"/>
  <c r="B433" i="5" s="1"/>
  <c r="H457" i="1"/>
  <c r="B447" i="5" s="1"/>
  <c r="H469" i="1"/>
  <c r="B459" i="5" s="1"/>
  <c r="H481" i="1"/>
  <c r="B471" i="5" s="1"/>
  <c r="H493" i="1"/>
  <c r="B483" i="5" s="1"/>
  <c r="H507" i="1"/>
  <c r="B497" i="5" s="1"/>
  <c r="H519" i="1"/>
  <c r="B509" i="5" s="1"/>
  <c r="H531" i="1"/>
  <c r="B521" i="5" s="1"/>
  <c r="H543" i="1"/>
  <c r="B533" i="5" s="1"/>
  <c r="H557" i="1"/>
  <c r="B547" i="5" s="1"/>
  <c r="H569" i="1"/>
  <c r="B559" i="5" s="1"/>
  <c r="H581" i="1"/>
  <c r="B571" i="5" s="1"/>
  <c r="H593" i="1"/>
  <c r="B583" i="5" s="1"/>
  <c r="H607" i="1"/>
  <c r="B597" i="5" s="1"/>
  <c r="H619" i="1"/>
  <c r="B609" i="5" s="1"/>
  <c r="H631" i="1"/>
  <c r="B621" i="5" s="1"/>
  <c r="H643" i="1"/>
  <c r="B633" i="5" s="1"/>
  <c r="H657" i="1"/>
  <c r="B647" i="5" s="1"/>
  <c r="H669" i="1"/>
  <c r="B659" i="5" s="1"/>
  <c r="H681" i="1"/>
  <c r="B671" i="5" s="1"/>
  <c r="H693" i="1"/>
  <c r="B683" i="5" s="1"/>
  <c r="H707" i="1"/>
  <c r="B697" i="5" s="1"/>
  <c r="H719" i="1"/>
  <c r="B709" i="5" s="1"/>
  <c r="H731" i="1"/>
  <c r="B721" i="5" s="1"/>
  <c r="H743" i="1"/>
  <c r="B733" i="5" s="1"/>
  <c r="H757" i="1"/>
  <c r="B747" i="5" s="1"/>
  <c r="H769" i="1"/>
  <c r="B759" i="5" s="1"/>
  <c r="H781" i="1"/>
  <c r="B771" i="5" s="1"/>
  <c r="H793" i="1"/>
  <c r="B783" i="5" s="1"/>
  <c r="H807" i="1"/>
  <c r="B797" i="5" s="1"/>
  <c r="H819" i="1"/>
  <c r="B809" i="5" s="1"/>
  <c r="H831" i="1"/>
  <c r="B821" i="5" s="1"/>
  <c r="H843" i="1"/>
  <c r="B833" i="5" s="1"/>
  <c r="H857" i="1"/>
  <c r="B847" i="5" s="1"/>
  <c r="H869" i="1"/>
  <c r="B859" i="5" s="1"/>
  <c r="H881" i="1"/>
  <c r="B871" i="5" s="1"/>
  <c r="H893" i="1"/>
  <c r="B883" i="5" s="1"/>
  <c r="H906" i="1"/>
  <c r="B896" i="5" s="1"/>
  <c r="H917" i="1"/>
  <c r="B907" i="5" s="1"/>
  <c r="H928" i="1"/>
  <c r="B918" i="5" s="1"/>
  <c r="H939" i="1"/>
  <c r="B929" i="5" s="1"/>
  <c r="H950" i="1"/>
  <c r="B940" i="5" s="1"/>
  <c r="H961" i="1"/>
  <c r="B951" i="5" s="1"/>
  <c r="H972" i="1"/>
  <c r="B962" i="5" s="1"/>
  <c r="H983" i="1"/>
  <c r="B973" i="5" s="1"/>
  <c r="H995" i="1"/>
  <c r="B985" i="5" s="1"/>
  <c r="H1006" i="1"/>
  <c r="B996" i="5" s="1"/>
  <c r="H1017" i="1"/>
  <c r="B1007" i="5" s="1"/>
  <c r="H1028" i="1"/>
  <c r="B1018" i="5" s="1"/>
  <c r="H1039" i="1"/>
  <c r="B1029" i="5" s="1"/>
  <c r="H1050" i="1"/>
  <c r="B1040" i="5" s="1"/>
  <c r="H1061" i="1"/>
  <c r="B1051" i="5" s="1"/>
  <c r="H1072" i="1"/>
  <c r="B1062" i="5" s="1"/>
  <c r="H1083" i="1"/>
  <c r="B1073" i="5" s="1"/>
  <c r="H1095" i="1"/>
  <c r="B1085" i="5" s="1"/>
  <c r="H1106" i="1"/>
  <c r="B1096" i="5" s="1"/>
  <c r="H1117" i="1"/>
  <c r="B1107" i="5" s="1"/>
  <c r="H1128" i="1"/>
  <c r="B1118" i="5" s="1"/>
  <c r="H1139" i="1"/>
  <c r="B1129" i="5" s="1"/>
  <c r="H1150" i="1"/>
  <c r="B1140" i="5" s="1"/>
  <c r="H1161" i="1"/>
  <c r="B1151" i="5" s="1"/>
  <c r="H1172" i="1"/>
  <c r="B1162" i="5" s="1"/>
  <c r="H1183" i="1"/>
  <c r="B1173" i="5" s="1"/>
  <c r="H1195" i="1"/>
  <c r="B1185" i="5" s="1"/>
  <c r="H1206" i="1"/>
  <c r="B1196" i="5" s="1"/>
  <c r="H1217" i="1"/>
  <c r="B1207" i="5" s="1"/>
  <c r="H1228" i="1"/>
  <c r="B1218" i="5" s="1"/>
  <c r="H1239" i="1"/>
  <c r="B1229" i="5" s="1"/>
  <c r="H1250" i="1"/>
  <c r="B1240" i="5" s="1"/>
  <c r="H1261" i="1"/>
  <c r="B1251" i="5" s="1"/>
  <c r="H1272" i="1"/>
  <c r="B1262" i="5" s="1"/>
  <c r="H1283" i="1"/>
  <c r="B1273" i="5" s="1"/>
  <c r="H1295" i="1"/>
  <c r="B1285" i="5" s="1"/>
  <c r="H1306" i="1"/>
  <c r="B1296" i="5" s="1"/>
  <c r="H1317" i="1"/>
  <c r="B1307" i="5" s="1"/>
  <c r="H15" i="1"/>
  <c r="B5" i="5" s="1"/>
  <c r="H33" i="1"/>
  <c r="B23" i="5" s="1"/>
  <c r="H47" i="1"/>
  <c r="B37" i="5" s="1"/>
  <c r="H64" i="1"/>
  <c r="B54" i="5" s="1"/>
  <c r="H79" i="1"/>
  <c r="B69" i="5" s="1"/>
  <c r="H94" i="1"/>
  <c r="B84" i="5" s="1"/>
  <c r="H112" i="1"/>
  <c r="B102" i="5" s="1"/>
  <c r="H126" i="1"/>
  <c r="B116" i="5" s="1"/>
  <c r="H144" i="1"/>
  <c r="B134" i="5" s="1"/>
  <c r="H158" i="1"/>
  <c r="B148" i="5" s="1"/>
  <c r="H175" i="1"/>
  <c r="B165" i="5" s="1"/>
  <c r="H190" i="1"/>
  <c r="B180" i="5" s="1"/>
  <c r="H203" i="1"/>
  <c r="B193" i="5" s="1"/>
  <c r="H219" i="1"/>
  <c r="B209" i="5" s="1"/>
  <c r="H232" i="1"/>
  <c r="B222" i="5" s="1"/>
  <c r="H248" i="1"/>
  <c r="B238" i="5" s="1"/>
  <c r="H261" i="1"/>
  <c r="B251" i="5" s="1"/>
  <c r="H276" i="1"/>
  <c r="B266" i="5" s="1"/>
  <c r="H290" i="1"/>
  <c r="B280" i="5" s="1"/>
  <c r="H303" i="1"/>
  <c r="B293" i="5" s="1"/>
  <c r="H319" i="1"/>
  <c r="B309" i="5" s="1"/>
  <c r="H332" i="1"/>
  <c r="B322" i="5" s="1"/>
  <c r="H346" i="1"/>
  <c r="B336" i="5" s="1"/>
  <c r="H358" i="1"/>
  <c r="B348" i="5" s="1"/>
  <c r="H370" i="1"/>
  <c r="B360" i="5" s="1"/>
  <c r="H382" i="1"/>
  <c r="B372" i="5" s="1"/>
  <c r="H396" i="1"/>
  <c r="B386" i="5" s="1"/>
  <c r="H408" i="1"/>
  <c r="B398" i="5" s="1"/>
  <c r="H420" i="1"/>
  <c r="B410" i="5" s="1"/>
  <c r="H432" i="1"/>
  <c r="B422" i="5" s="1"/>
  <c r="H446" i="1"/>
  <c r="B436" i="5" s="1"/>
  <c r="H458" i="1"/>
  <c r="B448" i="5" s="1"/>
  <c r="H470" i="1"/>
  <c r="B460" i="5" s="1"/>
  <c r="H482" i="1"/>
  <c r="B472" i="5" s="1"/>
  <c r="H496" i="1"/>
  <c r="B486" i="5" s="1"/>
  <c r="H508" i="1"/>
  <c r="B498" i="5" s="1"/>
  <c r="H520" i="1"/>
  <c r="B510" i="5" s="1"/>
  <c r="H532" i="1"/>
  <c r="B522" i="5" s="1"/>
  <c r="H546" i="1"/>
  <c r="B536" i="5" s="1"/>
  <c r="H558" i="1"/>
  <c r="B548" i="5" s="1"/>
  <c r="H570" i="1"/>
  <c r="B560" i="5" s="1"/>
  <c r="H582" i="1"/>
  <c r="B572" i="5" s="1"/>
  <c r="H596" i="1"/>
  <c r="B586" i="5" s="1"/>
  <c r="H608" i="1"/>
  <c r="B598" i="5" s="1"/>
  <c r="H620" i="1"/>
  <c r="B610" i="5" s="1"/>
  <c r="H632" i="1"/>
  <c r="B622" i="5" s="1"/>
  <c r="H646" i="1"/>
  <c r="B636" i="5" s="1"/>
  <c r="H658" i="1"/>
  <c r="B648" i="5" s="1"/>
  <c r="H670" i="1"/>
  <c r="B660" i="5" s="1"/>
  <c r="H682" i="1"/>
  <c r="B672" i="5" s="1"/>
  <c r="H696" i="1"/>
  <c r="B686" i="5" s="1"/>
  <c r="H708" i="1"/>
  <c r="B698" i="5" s="1"/>
  <c r="H720" i="1"/>
  <c r="B710" i="5" s="1"/>
  <c r="H732" i="1"/>
  <c r="B722" i="5" s="1"/>
  <c r="H746" i="1"/>
  <c r="B736" i="5" s="1"/>
  <c r="H758" i="1"/>
  <c r="B748" i="5" s="1"/>
  <c r="H770" i="1"/>
  <c r="B760" i="5" s="1"/>
  <c r="H782" i="1"/>
  <c r="B772" i="5" s="1"/>
  <c r="H796" i="1"/>
  <c r="B786" i="5" s="1"/>
  <c r="H808" i="1"/>
  <c r="B798" i="5" s="1"/>
  <c r="H820" i="1"/>
  <c r="B810" i="5" s="1"/>
  <c r="H832" i="1"/>
  <c r="B822" i="5" s="1"/>
  <c r="H846" i="1"/>
  <c r="B836" i="5" s="1"/>
  <c r="H858" i="1"/>
  <c r="B848" i="5" s="1"/>
  <c r="H870" i="1"/>
  <c r="B860" i="5" s="1"/>
  <c r="H882" i="1"/>
  <c r="B872" i="5" s="1"/>
  <c r="H896" i="1"/>
  <c r="B886" i="5" s="1"/>
  <c r="H907" i="1"/>
  <c r="B897" i="5" s="1"/>
  <c r="H918" i="1"/>
  <c r="B908" i="5" s="1"/>
  <c r="H929" i="1"/>
  <c r="B919" i="5" s="1"/>
  <c r="H940" i="1"/>
  <c r="B930" i="5" s="1"/>
  <c r="H951" i="1"/>
  <c r="B941" i="5" s="1"/>
  <c r="H962" i="1"/>
  <c r="B952" i="5" s="1"/>
  <c r="H973" i="1"/>
  <c r="B963" i="5" s="1"/>
  <c r="H985" i="1"/>
  <c r="B975" i="5" s="1"/>
  <c r="H996" i="1"/>
  <c r="B986" i="5" s="1"/>
  <c r="H1007" i="1"/>
  <c r="B997" i="5" s="1"/>
  <c r="H1018" i="1"/>
  <c r="B1008" i="5" s="1"/>
  <c r="H1029" i="1"/>
  <c r="B1019" i="5" s="1"/>
  <c r="H1040" i="1"/>
  <c r="B1030" i="5" s="1"/>
  <c r="H1051" i="1"/>
  <c r="B1041" i="5" s="1"/>
  <c r="H1062" i="1"/>
  <c r="B1052" i="5" s="1"/>
  <c r="H1073" i="1"/>
  <c r="B1063" i="5" s="1"/>
  <c r="H1085" i="1"/>
  <c r="B1075" i="5" s="1"/>
  <c r="H1096" i="1"/>
  <c r="B1086" i="5" s="1"/>
  <c r="H1107" i="1"/>
  <c r="B1097" i="5" s="1"/>
  <c r="H1118" i="1"/>
  <c r="B1108" i="5" s="1"/>
  <c r="H1129" i="1"/>
  <c r="B1119" i="5" s="1"/>
  <c r="H1140" i="1"/>
  <c r="B1130" i="5" s="1"/>
  <c r="H1151" i="1"/>
  <c r="B1141" i="5" s="1"/>
  <c r="H1162" i="1"/>
  <c r="B1152" i="5" s="1"/>
  <c r="H1173" i="1"/>
  <c r="B1163" i="5" s="1"/>
  <c r="H1185" i="1"/>
  <c r="B1175" i="5" s="1"/>
  <c r="H1196" i="1"/>
  <c r="B1186" i="5" s="1"/>
  <c r="H1207" i="1"/>
  <c r="B1197" i="5" s="1"/>
  <c r="H1218" i="1"/>
  <c r="B1208" i="5" s="1"/>
  <c r="H1229" i="1"/>
  <c r="B1219" i="5" s="1"/>
  <c r="H1240" i="1"/>
  <c r="B1230" i="5" s="1"/>
  <c r="H1251" i="1"/>
  <c r="B1241" i="5" s="1"/>
  <c r="H1262" i="1"/>
  <c r="B1252" i="5" s="1"/>
  <c r="H1273" i="1"/>
  <c r="B1263" i="5" s="1"/>
  <c r="H1285" i="1"/>
  <c r="B1275" i="5" s="1"/>
  <c r="H1296" i="1"/>
  <c r="B1286" i="5" s="1"/>
  <c r="H1307" i="1"/>
  <c r="B1297" i="5" s="1"/>
  <c r="H1318" i="1"/>
  <c r="B1308" i="5" s="1"/>
  <c r="H16" i="1"/>
  <c r="B6" i="5" s="1"/>
  <c r="H34" i="1"/>
  <c r="B24" i="5" s="1"/>
  <c r="H48" i="1"/>
  <c r="B38" i="5" s="1"/>
  <c r="H66" i="1"/>
  <c r="B56" i="5" s="1"/>
  <c r="H80" i="1"/>
  <c r="B70" i="5" s="1"/>
  <c r="H97" i="1"/>
  <c r="B87" i="5" s="1"/>
  <c r="H113" i="1"/>
  <c r="B103" i="5" s="1"/>
  <c r="H127" i="1"/>
  <c r="B117" i="5" s="1"/>
  <c r="H145" i="1"/>
  <c r="B135" i="5" s="1"/>
  <c r="H159" i="1"/>
  <c r="B149" i="5" s="1"/>
  <c r="H177" i="1"/>
  <c r="B167" i="5" s="1"/>
  <c r="H191" i="1"/>
  <c r="B181" i="5" s="1"/>
  <c r="H206" i="1"/>
  <c r="B196" i="5" s="1"/>
  <c r="H220" i="1"/>
  <c r="B210" i="5" s="1"/>
  <c r="H233" i="1"/>
  <c r="B223" i="5" s="1"/>
  <c r="H249" i="1"/>
  <c r="B239" i="5" s="1"/>
  <c r="H262" i="1"/>
  <c r="B252" i="5" s="1"/>
  <c r="H278" i="1"/>
  <c r="B268" i="5" s="1"/>
  <c r="H291" i="1"/>
  <c r="B281" i="5" s="1"/>
  <c r="H306" i="1"/>
  <c r="B296" i="5" s="1"/>
  <c r="H320" i="1"/>
  <c r="B310" i="5" s="1"/>
  <c r="H333" i="1"/>
  <c r="B323" i="5" s="1"/>
  <c r="H347" i="1"/>
  <c r="B337" i="5" s="1"/>
  <c r="H359" i="1"/>
  <c r="B349" i="5" s="1"/>
  <c r="H371" i="1"/>
  <c r="B361" i="5" s="1"/>
  <c r="H383" i="1"/>
  <c r="B373" i="5" s="1"/>
  <c r="H397" i="1"/>
  <c r="B387" i="5" s="1"/>
  <c r="H409" i="1"/>
  <c r="B399" i="5" s="1"/>
  <c r="H421" i="1"/>
  <c r="B411" i="5" s="1"/>
  <c r="H433" i="1"/>
  <c r="B423" i="5" s="1"/>
  <c r="H447" i="1"/>
  <c r="B437" i="5" s="1"/>
  <c r="H459" i="1"/>
  <c r="B449" i="5" s="1"/>
  <c r="H471" i="1"/>
  <c r="B461" i="5" s="1"/>
  <c r="H483" i="1"/>
  <c r="B473" i="5" s="1"/>
  <c r="H497" i="1"/>
  <c r="B487" i="5" s="1"/>
  <c r="H509" i="1"/>
  <c r="B499" i="5" s="1"/>
  <c r="H521" i="1"/>
  <c r="B511" i="5" s="1"/>
  <c r="H533" i="1"/>
  <c r="B523" i="5" s="1"/>
  <c r="H547" i="1"/>
  <c r="B537" i="5" s="1"/>
  <c r="H559" i="1"/>
  <c r="B549" i="5" s="1"/>
  <c r="H571" i="1"/>
  <c r="B561" i="5" s="1"/>
  <c r="H583" i="1"/>
  <c r="B573" i="5" s="1"/>
  <c r="H597" i="1"/>
  <c r="B587" i="5" s="1"/>
  <c r="H609" i="1"/>
  <c r="B599" i="5" s="1"/>
  <c r="H621" i="1"/>
  <c r="B611" i="5" s="1"/>
  <c r="H633" i="1"/>
  <c r="B623" i="5" s="1"/>
  <c r="H647" i="1"/>
  <c r="B637" i="5" s="1"/>
  <c r="H659" i="1"/>
  <c r="B649" i="5" s="1"/>
  <c r="H671" i="1"/>
  <c r="B661" i="5" s="1"/>
  <c r="H683" i="1"/>
  <c r="B673" i="5" s="1"/>
  <c r="H697" i="1"/>
  <c r="B687" i="5" s="1"/>
  <c r="H709" i="1"/>
  <c r="B699" i="5" s="1"/>
  <c r="H721" i="1"/>
  <c r="B711" i="5" s="1"/>
  <c r="H733" i="1"/>
  <c r="B723" i="5" s="1"/>
  <c r="H747" i="1"/>
  <c r="B737" i="5" s="1"/>
  <c r="H759" i="1"/>
  <c r="B749" i="5" s="1"/>
  <c r="H771" i="1"/>
  <c r="B761" i="5" s="1"/>
  <c r="H783" i="1"/>
  <c r="B773" i="5" s="1"/>
  <c r="H797" i="1"/>
  <c r="B787" i="5" s="1"/>
  <c r="H809" i="1"/>
  <c r="B799" i="5" s="1"/>
  <c r="H821" i="1"/>
  <c r="B811" i="5" s="1"/>
  <c r="H833" i="1"/>
  <c r="B823" i="5" s="1"/>
  <c r="H847" i="1"/>
  <c r="B837" i="5" s="1"/>
  <c r="H859" i="1"/>
  <c r="B849" i="5" s="1"/>
  <c r="H871" i="1"/>
  <c r="B861" i="5" s="1"/>
  <c r="H883" i="1"/>
  <c r="B873" i="5" s="1"/>
  <c r="H897" i="1"/>
  <c r="B887" i="5" s="1"/>
  <c r="H908" i="1"/>
  <c r="B898" i="5" s="1"/>
  <c r="H919" i="1"/>
  <c r="B909" i="5" s="1"/>
  <c r="H930" i="1"/>
  <c r="B920" i="5" s="1"/>
  <c r="H941" i="1"/>
  <c r="B931" i="5" s="1"/>
  <c r="H952" i="1"/>
  <c r="B942" i="5" s="1"/>
  <c r="H963" i="1"/>
  <c r="B953" i="5" s="1"/>
  <c r="H975" i="1"/>
  <c r="B965" i="5" s="1"/>
  <c r="H986" i="1"/>
  <c r="B976" i="5" s="1"/>
  <c r="H997" i="1"/>
  <c r="B987" i="5" s="1"/>
  <c r="H1008" i="1"/>
  <c r="B998" i="5" s="1"/>
  <c r="H1019" i="1"/>
  <c r="B1009" i="5" s="1"/>
  <c r="H1030" i="1"/>
  <c r="B1020" i="5" s="1"/>
  <c r="H1041" i="1"/>
  <c r="B1031" i="5" s="1"/>
  <c r="H1052" i="1"/>
  <c r="B1042" i="5" s="1"/>
  <c r="H1063" i="1"/>
  <c r="B1053" i="5" s="1"/>
  <c r="H1075" i="1"/>
  <c r="B1065" i="5" s="1"/>
  <c r="H1086" i="1"/>
  <c r="B1076" i="5" s="1"/>
  <c r="H1097" i="1"/>
  <c r="B1087" i="5" s="1"/>
  <c r="H1108" i="1"/>
  <c r="B1098" i="5" s="1"/>
  <c r="H1119" i="1"/>
  <c r="B1109" i="5" s="1"/>
  <c r="H1130" i="1"/>
  <c r="B1120" i="5" s="1"/>
  <c r="H1141" i="1"/>
  <c r="B1131" i="5" s="1"/>
  <c r="H1152" i="1"/>
  <c r="B1142" i="5" s="1"/>
  <c r="H1163" i="1"/>
  <c r="B1153" i="5" s="1"/>
  <c r="H1175" i="1"/>
  <c r="B1165" i="5" s="1"/>
  <c r="H1186" i="1"/>
  <c r="B1176" i="5" s="1"/>
  <c r="H1197" i="1"/>
  <c r="B1187" i="5" s="1"/>
  <c r="H1208" i="1"/>
  <c r="B1198" i="5" s="1"/>
  <c r="H1219" i="1"/>
  <c r="B1209" i="5" s="1"/>
  <c r="H1230" i="1"/>
  <c r="B1220" i="5" s="1"/>
  <c r="H1241" i="1"/>
  <c r="B1231" i="5" s="1"/>
  <c r="H1252" i="1"/>
  <c r="B1242" i="5" s="1"/>
  <c r="H1263" i="1"/>
  <c r="B1253" i="5" s="1"/>
  <c r="H1275" i="1"/>
  <c r="B1265" i="5" s="1"/>
  <c r="H1286" i="1"/>
  <c r="B1276" i="5" s="1"/>
  <c r="H1297" i="1"/>
  <c r="B1287" i="5" s="1"/>
  <c r="H1308" i="1"/>
  <c r="B1298" i="5" s="1"/>
  <c r="H1319" i="1"/>
  <c r="B1309" i="5" s="1"/>
  <c r="H1330" i="1"/>
  <c r="B1320" i="5" s="1"/>
  <c r="H1341" i="1"/>
  <c r="B1331" i="5" s="1"/>
  <c r="H1352" i="1"/>
  <c r="B1342" i="5" s="1"/>
  <c r="H1363" i="1"/>
  <c r="B1353" i="5" s="1"/>
  <c r="H1375" i="1"/>
  <c r="B1365" i="5" s="1"/>
  <c r="H1386" i="1"/>
  <c r="B1376" i="5" s="1"/>
  <c r="H1397" i="1"/>
  <c r="B1387" i="5" s="1"/>
  <c r="H1408" i="1"/>
  <c r="B1398" i="5" s="1"/>
  <c r="H1419" i="1"/>
  <c r="B1409" i="5" s="1"/>
  <c r="H1430" i="1"/>
  <c r="B1420" i="5" s="1"/>
  <c r="H1441" i="1"/>
  <c r="B1431" i="5" s="1"/>
  <c r="H1452" i="1"/>
  <c r="B1442" i="5" s="1"/>
  <c r="H1463" i="1"/>
  <c r="B1453" i="5" s="1"/>
  <c r="H1475" i="1"/>
  <c r="B1465" i="5" s="1"/>
  <c r="H1486" i="1"/>
  <c r="B1476" i="5" s="1"/>
  <c r="H1497" i="1"/>
  <c r="B1487" i="5" s="1"/>
  <c r="H1508" i="1"/>
  <c r="B1498" i="5" s="1"/>
  <c r="H1519" i="1"/>
  <c r="B1509" i="5" s="1"/>
  <c r="H1530" i="1"/>
  <c r="B1520" i="5" s="1"/>
  <c r="H1541" i="1"/>
  <c r="B1531" i="5" s="1"/>
  <c r="H1552" i="1"/>
  <c r="B1542" i="5" s="1"/>
  <c r="H1563" i="1"/>
  <c r="B1553" i="5" s="1"/>
  <c r="H1575" i="1"/>
  <c r="B1565" i="5" s="1"/>
  <c r="H1586" i="1"/>
  <c r="B1576" i="5" s="1"/>
  <c r="H1597" i="1"/>
  <c r="B1587" i="5" s="1"/>
  <c r="H1608" i="1"/>
  <c r="B1598" i="5" s="1"/>
  <c r="H1619" i="1"/>
  <c r="B1609" i="5" s="1"/>
  <c r="H1630" i="1"/>
  <c r="B1620" i="5" s="1"/>
  <c r="H1641" i="1"/>
  <c r="B1631" i="5" s="1"/>
  <c r="H1652" i="1"/>
  <c r="B1642" i="5" s="1"/>
  <c r="H1663" i="1"/>
  <c r="B1653" i="5" s="1"/>
  <c r="H1675" i="1"/>
  <c r="B1665" i="5" s="1"/>
  <c r="H1686" i="1"/>
  <c r="B1676" i="5" s="1"/>
  <c r="H1697" i="1"/>
  <c r="B1687" i="5" s="1"/>
  <c r="H1708" i="1"/>
  <c r="B1698" i="5" s="1"/>
  <c r="H1719" i="1"/>
  <c r="B1709" i="5" s="1"/>
  <c r="H1730" i="1"/>
  <c r="B1720" i="5" s="1"/>
  <c r="H1741" i="1"/>
  <c r="B1731" i="5" s="1"/>
  <c r="H1752" i="1"/>
  <c r="B1742" i="5" s="1"/>
  <c r="H1763" i="1"/>
  <c r="B1753" i="5" s="1"/>
  <c r="H1775" i="1"/>
  <c r="B1765" i="5" s="1"/>
  <c r="H1786" i="1"/>
  <c r="B1776" i="5" s="1"/>
  <c r="H1797" i="1"/>
  <c r="B1787" i="5" s="1"/>
  <c r="H1808" i="1"/>
  <c r="B1798" i="5" s="1"/>
  <c r="H1819" i="1"/>
  <c r="B1809" i="5" s="1"/>
  <c r="H1830" i="1"/>
  <c r="B1820" i="5" s="1"/>
  <c r="H1841" i="1"/>
  <c r="B1831" i="5" s="1"/>
  <c r="H1852" i="1"/>
  <c r="B1842" i="5" s="1"/>
  <c r="H1863" i="1"/>
  <c r="B1853" i="5" s="1"/>
  <c r="H1875" i="1"/>
  <c r="B1865" i="5" s="1"/>
  <c r="H1886" i="1"/>
  <c r="B1876" i="5" s="1"/>
  <c r="H1897" i="1"/>
  <c r="B1887" i="5" s="1"/>
  <c r="H1908" i="1"/>
  <c r="B1898" i="5" s="1"/>
  <c r="H1919" i="1"/>
  <c r="B1909" i="5" s="1"/>
  <c r="H1930" i="1"/>
  <c r="B1920" i="5" s="1"/>
  <c r="H1941" i="1"/>
  <c r="B1931" i="5" s="1"/>
  <c r="H26" i="1"/>
  <c r="B16" i="5" s="1"/>
  <c r="H44" i="1"/>
  <c r="B34" i="5" s="1"/>
  <c r="H58" i="1"/>
  <c r="B48" i="5" s="1"/>
  <c r="H75" i="1"/>
  <c r="B65" i="5" s="1"/>
  <c r="H90" i="1"/>
  <c r="B80" i="5" s="1"/>
  <c r="H105" i="1"/>
  <c r="B95" i="5" s="1"/>
  <c r="H123" i="1"/>
  <c r="B113" i="5" s="1"/>
  <c r="H137" i="1"/>
  <c r="B127" i="5" s="1"/>
  <c r="H155" i="1"/>
  <c r="B145" i="5" s="1"/>
  <c r="H169" i="1"/>
  <c r="B159" i="5" s="1"/>
  <c r="H186" i="1"/>
  <c r="B176" i="5" s="1"/>
  <c r="H200" i="1"/>
  <c r="B190" i="5" s="1"/>
  <c r="H213" i="1"/>
  <c r="B203" i="5" s="1"/>
  <c r="H229" i="1"/>
  <c r="B219" i="5" s="1"/>
  <c r="H242" i="1"/>
  <c r="B232" i="5" s="1"/>
  <c r="H258" i="1"/>
  <c r="B248" i="5" s="1"/>
  <c r="H271" i="1"/>
  <c r="B261" i="5" s="1"/>
  <c r="H286" i="1"/>
  <c r="B276" i="5" s="1"/>
  <c r="H300" i="1"/>
  <c r="B290" i="5" s="1"/>
  <c r="H313" i="1"/>
  <c r="B303" i="5" s="1"/>
  <c r="H329" i="1"/>
  <c r="B319" i="5" s="1"/>
  <c r="H341" i="1"/>
  <c r="B331" i="5" s="1"/>
  <c r="H353" i="1"/>
  <c r="B343" i="5" s="1"/>
  <c r="H367" i="1"/>
  <c r="B357" i="5" s="1"/>
  <c r="H379" i="1"/>
  <c r="B369" i="5" s="1"/>
  <c r="H391" i="1"/>
  <c r="B381" i="5" s="1"/>
  <c r="H403" i="1"/>
  <c r="B393" i="5" s="1"/>
  <c r="H417" i="1"/>
  <c r="B407" i="5" s="1"/>
  <c r="H429" i="1"/>
  <c r="B419" i="5" s="1"/>
  <c r="H441" i="1"/>
  <c r="B431" i="5" s="1"/>
  <c r="H453" i="1"/>
  <c r="B443" i="5" s="1"/>
  <c r="H467" i="1"/>
  <c r="B457" i="5" s="1"/>
  <c r="H479" i="1"/>
  <c r="B469" i="5" s="1"/>
  <c r="H491" i="1"/>
  <c r="B481" i="5" s="1"/>
  <c r="H503" i="1"/>
  <c r="B493" i="5" s="1"/>
  <c r="H517" i="1"/>
  <c r="B507" i="5" s="1"/>
  <c r="H529" i="1"/>
  <c r="B519" i="5" s="1"/>
  <c r="H541" i="1"/>
  <c r="B531" i="5" s="1"/>
  <c r="H553" i="1"/>
  <c r="B543" i="5" s="1"/>
  <c r="H567" i="1"/>
  <c r="B557" i="5" s="1"/>
  <c r="H579" i="1"/>
  <c r="B569" i="5" s="1"/>
  <c r="H591" i="1"/>
  <c r="B581" i="5" s="1"/>
  <c r="H603" i="1"/>
  <c r="B593" i="5" s="1"/>
  <c r="H617" i="1"/>
  <c r="B607" i="5" s="1"/>
  <c r="H629" i="1"/>
  <c r="B619" i="5" s="1"/>
  <c r="H641" i="1"/>
  <c r="B631" i="5" s="1"/>
  <c r="H653" i="1"/>
  <c r="B643" i="5" s="1"/>
  <c r="H667" i="1"/>
  <c r="B657" i="5" s="1"/>
  <c r="H679" i="1"/>
  <c r="B669" i="5" s="1"/>
  <c r="H691" i="1"/>
  <c r="B681" i="5" s="1"/>
  <c r="H703" i="1"/>
  <c r="B693" i="5" s="1"/>
  <c r="H717" i="1"/>
  <c r="B707" i="5" s="1"/>
  <c r="H729" i="1"/>
  <c r="B719" i="5" s="1"/>
  <c r="H741" i="1"/>
  <c r="B731" i="5" s="1"/>
  <c r="H753" i="1"/>
  <c r="B743" i="5" s="1"/>
  <c r="H767" i="1"/>
  <c r="B757" i="5" s="1"/>
  <c r="H779" i="1"/>
  <c r="B769" i="5" s="1"/>
  <c r="H791" i="1"/>
  <c r="B781" i="5" s="1"/>
  <c r="H803" i="1"/>
  <c r="B793" i="5" s="1"/>
  <c r="H817" i="1"/>
  <c r="B807" i="5" s="1"/>
  <c r="H829" i="1"/>
  <c r="B819" i="5" s="1"/>
  <c r="H841" i="1"/>
  <c r="B831" i="5" s="1"/>
  <c r="H853" i="1"/>
  <c r="B843" i="5" s="1"/>
  <c r="H867" i="1"/>
  <c r="B857" i="5" s="1"/>
  <c r="H879" i="1"/>
  <c r="B869" i="5" s="1"/>
  <c r="H891" i="1"/>
  <c r="B881" i="5" s="1"/>
  <c r="H903" i="1"/>
  <c r="B893" i="5" s="1"/>
  <c r="H915" i="1"/>
  <c r="B905" i="5" s="1"/>
  <c r="H926" i="1"/>
  <c r="B916" i="5" s="1"/>
  <c r="H937" i="1"/>
  <c r="B927" i="5" s="1"/>
  <c r="H948" i="1"/>
  <c r="B938" i="5" s="1"/>
  <c r="H959" i="1"/>
  <c r="B949" i="5" s="1"/>
  <c r="H970" i="1"/>
  <c r="B960" i="5" s="1"/>
  <c r="H981" i="1"/>
  <c r="B971" i="5" s="1"/>
  <c r="H992" i="1"/>
  <c r="B982" i="5" s="1"/>
  <c r="H1003" i="1"/>
  <c r="B993" i="5" s="1"/>
  <c r="H1015" i="1"/>
  <c r="B1005" i="5" s="1"/>
  <c r="H1026" i="1"/>
  <c r="B1016" i="5" s="1"/>
  <c r="H1037" i="1"/>
  <c r="B1027" i="5" s="1"/>
  <c r="H1048" i="1"/>
  <c r="B1038" i="5" s="1"/>
  <c r="H1059" i="1"/>
  <c r="B1049" i="5" s="1"/>
  <c r="H1070" i="1"/>
  <c r="B1060" i="5" s="1"/>
  <c r="H1081" i="1"/>
  <c r="B1071" i="5" s="1"/>
  <c r="H1092" i="1"/>
  <c r="B1082" i="5" s="1"/>
  <c r="H1103" i="1"/>
  <c r="B1093" i="5" s="1"/>
  <c r="H1115" i="1"/>
  <c r="B1105" i="5" s="1"/>
  <c r="H1126" i="1"/>
  <c r="B1116" i="5" s="1"/>
  <c r="H1137" i="1"/>
  <c r="B1127" i="5" s="1"/>
  <c r="H1148" i="1"/>
  <c r="B1138" i="5" s="1"/>
  <c r="H1159" i="1"/>
  <c r="B1149" i="5" s="1"/>
  <c r="H1170" i="1"/>
  <c r="B1160" i="5" s="1"/>
  <c r="H1181" i="1"/>
  <c r="B1171" i="5" s="1"/>
  <c r="H1192" i="1"/>
  <c r="B1182" i="5" s="1"/>
  <c r="H1203" i="1"/>
  <c r="B1193" i="5" s="1"/>
  <c r="H1215" i="1"/>
  <c r="B1205" i="5" s="1"/>
  <c r="H1226" i="1"/>
  <c r="B1216" i="5" s="1"/>
  <c r="H1237" i="1"/>
  <c r="B1227" i="5" s="1"/>
  <c r="H1248" i="1"/>
  <c r="B1238" i="5" s="1"/>
  <c r="H1259" i="1"/>
  <c r="B1249" i="5" s="1"/>
  <c r="H1270" i="1"/>
  <c r="B1260" i="5" s="1"/>
  <c r="H1281" i="1"/>
  <c r="B1271" i="5" s="1"/>
  <c r="H1292" i="1"/>
  <c r="B1282" i="5" s="1"/>
  <c r="H1303" i="1"/>
  <c r="B1293" i="5" s="1"/>
  <c r="H1315" i="1"/>
  <c r="B1305" i="5" s="1"/>
  <c r="H24" i="1"/>
  <c r="B14" i="5" s="1"/>
  <c r="H56" i="1"/>
  <c r="B46" i="5" s="1"/>
  <c r="H88" i="1"/>
  <c r="B78" i="5" s="1"/>
  <c r="H119" i="1"/>
  <c r="B109" i="5" s="1"/>
  <c r="H149" i="1"/>
  <c r="B139" i="5" s="1"/>
  <c r="H182" i="1"/>
  <c r="B172" i="5" s="1"/>
  <c r="H211" i="1"/>
  <c r="B201" i="5" s="1"/>
  <c r="H240" i="1"/>
  <c r="B230" i="5" s="1"/>
  <c r="H269" i="1"/>
  <c r="B259" i="5" s="1"/>
  <c r="H298" i="1"/>
  <c r="B288" i="5" s="1"/>
  <c r="H326" i="1"/>
  <c r="B316" i="5" s="1"/>
  <c r="H351" i="1"/>
  <c r="B341" i="5" s="1"/>
  <c r="H377" i="1"/>
  <c r="B367" i="5" s="1"/>
  <c r="H401" i="1"/>
  <c r="B391" i="5" s="1"/>
  <c r="H427" i="1"/>
  <c r="B417" i="5" s="1"/>
  <c r="H451" i="1"/>
  <c r="B441" i="5" s="1"/>
  <c r="H477" i="1"/>
  <c r="B467" i="5" s="1"/>
  <c r="H501" i="1"/>
  <c r="B491" i="5" s="1"/>
  <c r="H527" i="1"/>
  <c r="B517" i="5" s="1"/>
  <c r="H551" i="1"/>
  <c r="B541" i="5" s="1"/>
  <c r="H577" i="1"/>
  <c r="B567" i="5" s="1"/>
  <c r="H601" i="1"/>
  <c r="B591" i="5" s="1"/>
  <c r="H627" i="1"/>
  <c r="B617" i="5" s="1"/>
  <c r="H651" i="1"/>
  <c r="B641" i="5" s="1"/>
  <c r="H677" i="1"/>
  <c r="B667" i="5" s="1"/>
  <c r="H701" i="1"/>
  <c r="B691" i="5" s="1"/>
  <c r="H727" i="1"/>
  <c r="B717" i="5" s="1"/>
  <c r="H751" i="1"/>
  <c r="B741" i="5" s="1"/>
  <c r="H777" i="1"/>
  <c r="B767" i="5" s="1"/>
  <c r="H801" i="1"/>
  <c r="B791" i="5" s="1"/>
  <c r="H827" i="1"/>
  <c r="B817" i="5" s="1"/>
  <c r="H851" i="1"/>
  <c r="B841" i="5" s="1"/>
  <c r="H877" i="1"/>
  <c r="B867" i="5" s="1"/>
  <c r="H901" i="1"/>
  <c r="B891" i="5" s="1"/>
  <c r="H923" i="1"/>
  <c r="B913" i="5" s="1"/>
  <c r="H946" i="1"/>
  <c r="B936" i="5" s="1"/>
  <c r="H968" i="1"/>
  <c r="B958" i="5" s="1"/>
  <c r="H990" i="1"/>
  <c r="B980" i="5" s="1"/>
  <c r="H1012" i="1"/>
  <c r="B1002" i="5" s="1"/>
  <c r="H1035" i="1"/>
  <c r="B1025" i="5" s="1"/>
  <c r="H1057" i="1"/>
  <c r="B1047" i="5" s="1"/>
  <c r="H1079" i="1"/>
  <c r="B1069" i="5" s="1"/>
  <c r="H1101" i="1"/>
  <c r="B1091" i="5" s="1"/>
  <c r="H1123" i="1"/>
  <c r="B1113" i="5" s="1"/>
  <c r="H1146" i="1"/>
  <c r="B1136" i="5" s="1"/>
  <c r="H1168" i="1"/>
  <c r="B1158" i="5" s="1"/>
  <c r="H1190" i="1"/>
  <c r="B1180" i="5" s="1"/>
  <c r="H1212" i="1"/>
  <c r="B1202" i="5" s="1"/>
  <c r="H1235" i="1"/>
  <c r="B1225" i="5" s="1"/>
  <c r="H1257" i="1"/>
  <c r="B1247" i="5" s="1"/>
  <c r="H1279" i="1"/>
  <c r="B1269" i="5" s="1"/>
  <c r="H1301" i="1"/>
  <c r="B1291" i="5" s="1"/>
  <c r="H1323" i="1"/>
  <c r="B1313" i="5" s="1"/>
  <c r="H1337" i="1"/>
  <c r="B1327" i="5" s="1"/>
  <c r="H1351" i="1"/>
  <c r="B1341" i="5" s="1"/>
  <c r="H1366" i="1"/>
  <c r="B1356" i="5" s="1"/>
  <c r="H1379" i="1"/>
  <c r="B1369" i="5" s="1"/>
  <c r="H1392" i="1"/>
  <c r="B1382" i="5" s="1"/>
  <c r="H1407" i="1"/>
  <c r="B1397" i="5" s="1"/>
  <c r="H1421" i="1"/>
  <c r="B1411" i="5" s="1"/>
  <c r="H1435" i="1"/>
  <c r="B1425" i="5" s="1"/>
  <c r="H1448" i="1"/>
  <c r="B1438" i="5" s="1"/>
  <c r="H1462" i="1"/>
  <c r="B1452" i="5" s="1"/>
  <c r="H1477" i="1"/>
  <c r="B1467" i="5" s="1"/>
  <c r="H1490" i="1"/>
  <c r="B1480" i="5" s="1"/>
  <c r="H1503" i="1"/>
  <c r="B1493" i="5" s="1"/>
  <c r="H1518" i="1"/>
  <c r="B1508" i="5" s="1"/>
  <c r="H1532" i="1"/>
  <c r="B1522" i="5" s="1"/>
  <c r="H1546" i="1"/>
  <c r="B1536" i="5" s="1"/>
  <c r="H1559" i="1"/>
  <c r="B1549" i="5" s="1"/>
  <c r="H1573" i="1"/>
  <c r="B1563" i="5" s="1"/>
  <c r="H1588" i="1"/>
  <c r="B1578" i="5" s="1"/>
  <c r="H1601" i="1"/>
  <c r="B1591" i="5" s="1"/>
  <c r="H1615" i="1"/>
  <c r="B1605" i="5" s="1"/>
  <c r="H1629" i="1"/>
  <c r="B1619" i="5" s="1"/>
  <c r="H1643" i="1"/>
  <c r="B1633" i="5" s="1"/>
  <c r="H1657" i="1"/>
  <c r="B1647" i="5" s="1"/>
  <c r="H1670" i="1"/>
  <c r="B1660" i="5" s="1"/>
  <c r="H1685" i="1"/>
  <c r="B1675" i="5" s="1"/>
  <c r="H1699" i="1"/>
  <c r="B1689" i="5" s="1"/>
  <c r="H1712" i="1"/>
  <c r="B1702" i="5" s="1"/>
  <c r="H1726" i="1"/>
  <c r="B1716" i="5" s="1"/>
  <c r="H1740" i="1"/>
  <c r="B1730" i="5" s="1"/>
  <c r="H1755" i="1"/>
  <c r="B1745" i="5" s="1"/>
  <c r="H1768" i="1"/>
  <c r="B1758" i="5" s="1"/>
  <c r="H1781" i="1"/>
  <c r="B1771" i="5" s="1"/>
  <c r="H1796" i="1"/>
  <c r="B1786" i="5" s="1"/>
  <c r="H1810" i="1"/>
  <c r="B1800" i="5" s="1"/>
  <c r="H1823" i="1"/>
  <c r="B1813" i="5" s="1"/>
  <c r="H1837" i="1"/>
  <c r="B1827" i="5" s="1"/>
  <c r="H1851" i="1"/>
  <c r="B1841" i="5" s="1"/>
  <c r="H1866" i="1"/>
  <c r="B1856" i="5" s="1"/>
  <c r="H1879" i="1"/>
  <c r="B1869" i="5" s="1"/>
  <c r="H1892" i="1"/>
  <c r="B1882" i="5" s="1"/>
  <c r="H1907" i="1"/>
  <c r="B1897" i="5" s="1"/>
  <c r="H1921" i="1"/>
  <c r="B1911" i="5" s="1"/>
  <c r="H1935" i="1"/>
  <c r="B1925" i="5" s="1"/>
  <c r="H1948" i="1"/>
  <c r="B1938" i="5" s="1"/>
  <c r="H1961" i="1"/>
  <c r="B1951" i="5" s="1"/>
  <c r="H1973" i="1"/>
  <c r="B1963" i="5" s="1"/>
  <c r="H1986" i="1"/>
  <c r="B1976" i="5" s="1"/>
  <c r="H1998" i="1"/>
  <c r="B1988" i="5" s="1"/>
  <c r="H2010" i="1"/>
  <c r="B2000" i="5" s="1"/>
  <c r="H2022" i="1"/>
  <c r="B2012" i="5" s="1"/>
  <c r="H2034" i="1"/>
  <c r="B2024" i="5" s="1"/>
  <c r="H2045" i="1"/>
  <c r="B2035" i="5" s="1"/>
  <c r="H2056" i="1"/>
  <c r="B2046" i="5" s="1"/>
  <c r="H2068" i="1"/>
  <c r="B2058" i="5" s="1"/>
  <c r="H2079" i="1"/>
  <c r="B2069" i="5" s="1"/>
  <c r="H2090" i="1"/>
  <c r="B2080" i="5" s="1"/>
  <c r="H2101" i="1"/>
  <c r="B2091" i="5" s="1"/>
  <c r="H2112" i="1"/>
  <c r="B2102" i="5" s="1"/>
  <c r="H2123" i="1"/>
  <c r="B2113" i="5" s="1"/>
  <c r="H2134" i="1"/>
  <c r="B2124" i="5" s="1"/>
  <c r="H2145" i="1"/>
  <c r="B2135" i="5" s="1"/>
  <c r="H2156" i="1"/>
  <c r="B2146" i="5" s="1"/>
  <c r="H2168" i="1"/>
  <c r="B2158" i="5" s="1"/>
  <c r="H2179" i="1"/>
  <c r="B2169" i="5" s="1"/>
  <c r="H2190" i="1"/>
  <c r="B2180" i="5" s="1"/>
  <c r="H2201" i="1"/>
  <c r="B2191" i="5" s="1"/>
  <c r="H2212" i="1"/>
  <c r="B2202" i="5" s="1"/>
  <c r="H2223" i="1"/>
  <c r="B2213" i="5" s="1"/>
  <c r="H2234" i="1"/>
  <c r="B2224" i="5" s="1"/>
  <c r="H2245" i="1"/>
  <c r="B2235" i="5" s="1"/>
  <c r="H2256" i="1"/>
  <c r="B2246" i="5" s="1"/>
  <c r="H2268" i="1"/>
  <c r="B2258" i="5" s="1"/>
  <c r="H2279" i="1"/>
  <c r="B2269" i="5" s="1"/>
  <c r="H2290" i="1"/>
  <c r="B2280" i="5" s="1"/>
  <c r="H2301" i="1"/>
  <c r="B2291" i="5" s="1"/>
  <c r="H2312" i="1"/>
  <c r="B2302" i="5" s="1"/>
  <c r="H2323" i="1"/>
  <c r="B2313" i="5" s="1"/>
  <c r="H2334" i="1"/>
  <c r="B2324" i="5" s="1"/>
  <c r="H2345" i="1"/>
  <c r="B2335" i="5" s="1"/>
  <c r="H2356" i="1"/>
  <c r="B2346" i="5" s="1"/>
  <c r="H2368" i="1"/>
  <c r="B2358" i="5" s="1"/>
  <c r="H2379" i="1"/>
  <c r="B2369" i="5" s="1"/>
  <c r="H2390" i="1"/>
  <c r="B2380" i="5" s="1"/>
  <c r="H2401" i="1"/>
  <c r="B2391" i="5" s="1"/>
  <c r="H2412" i="1"/>
  <c r="B2402" i="5" s="1"/>
  <c r="H2423" i="1"/>
  <c r="B2413" i="5" s="1"/>
  <c r="H2434" i="1"/>
  <c r="B2424" i="5" s="1"/>
  <c r="H2445" i="1"/>
  <c r="B2435" i="5" s="1"/>
  <c r="H2456" i="1"/>
  <c r="B2446" i="5" s="1"/>
  <c r="H2468" i="1"/>
  <c r="B2458" i="5" s="1"/>
  <c r="H2479" i="1"/>
  <c r="B2469" i="5" s="1"/>
  <c r="H2490" i="1"/>
  <c r="B2480" i="5" s="1"/>
  <c r="H2501" i="1"/>
  <c r="B2491" i="5" s="1"/>
  <c r="H2512" i="1"/>
  <c r="B2502" i="5" s="1"/>
  <c r="H2523" i="1"/>
  <c r="B2513" i="5" s="1"/>
  <c r="H2534" i="1"/>
  <c r="B2524" i="5" s="1"/>
  <c r="H2545" i="1"/>
  <c r="B2535" i="5" s="1"/>
  <c r="H2556" i="1"/>
  <c r="B2546" i="5" s="1"/>
  <c r="H2568" i="1"/>
  <c r="B2558" i="5" s="1"/>
  <c r="H2579" i="1"/>
  <c r="B2569" i="5" s="1"/>
  <c r="H2590" i="1"/>
  <c r="B2580" i="5" s="1"/>
  <c r="H2601" i="1"/>
  <c r="B2591" i="5" s="1"/>
  <c r="H2612" i="1"/>
  <c r="B2602" i="5" s="1"/>
  <c r="H2623" i="1"/>
  <c r="B2613" i="5" s="1"/>
  <c r="H2634" i="1"/>
  <c r="B2624" i="5" s="1"/>
  <c r="H2645" i="1"/>
  <c r="B2635" i="5" s="1"/>
  <c r="H2656" i="1"/>
  <c r="B2646" i="5" s="1"/>
  <c r="H2668" i="1"/>
  <c r="B2658" i="5" s="1"/>
  <c r="H2679" i="1"/>
  <c r="B2669" i="5" s="1"/>
  <c r="H2690" i="1"/>
  <c r="B2680" i="5" s="1"/>
  <c r="H2701" i="1"/>
  <c r="B2691" i="5" s="1"/>
  <c r="H2712" i="1"/>
  <c r="B2702" i="5" s="1"/>
  <c r="H2723" i="1"/>
  <c r="B2713" i="5" s="1"/>
  <c r="H2734" i="1"/>
  <c r="B2724" i="5" s="1"/>
  <c r="H2745" i="1"/>
  <c r="B2735" i="5" s="1"/>
  <c r="H2756" i="1"/>
  <c r="B2746" i="5" s="1"/>
  <c r="H2768" i="1"/>
  <c r="B2758" i="5" s="1"/>
  <c r="H2779" i="1"/>
  <c r="B2769" i="5" s="1"/>
  <c r="H2790" i="1"/>
  <c r="B2780" i="5" s="1"/>
  <c r="H2801" i="1"/>
  <c r="B2791" i="5" s="1"/>
  <c r="H2812" i="1"/>
  <c r="B2802" i="5" s="1"/>
  <c r="H2823" i="1"/>
  <c r="B2813" i="5" s="1"/>
  <c r="H2834" i="1"/>
  <c r="B2824" i="5" s="1"/>
  <c r="H2845" i="1"/>
  <c r="B2835" i="5" s="1"/>
  <c r="H2856" i="1"/>
  <c r="B2846" i="5" s="1"/>
  <c r="H2868" i="1"/>
  <c r="B2858" i="5" s="1"/>
  <c r="H2879" i="1"/>
  <c r="B2869" i="5" s="1"/>
  <c r="H2890" i="1"/>
  <c r="B2880" i="5" s="1"/>
  <c r="H2901" i="1"/>
  <c r="B2891" i="5" s="1"/>
  <c r="H2912" i="1"/>
  <c r="B2902" i="5" s="1"/>
  <c r="H2923" i="1"/>
  <c r="B2913" i="5" s="1"/>
  <c r="H2934" i="1"/>
  <c r="B2924" i="5" s="1"/>
  <c r="H2945" i="1"/>
  <c r="B2935" i="5" s="1"/>
  <c r="H2956" i="1"/>
  <c r="B2946" i="5" s="1"/>
  <c r="H2968" i="1"/>
  <c r="B2958" i="5" s="1"/>
  <c r="H2979" i="1"/>
  <c r="B2969" i="5" s="1"/>
  <c r="H2990" i="1"/>
  <c r="B2980" i="5" s="1"/>
  <c r="H3001" i="1"/>
  <c r="B2991" i="5" s="1"/>
  <c r="H3012" i="1"/>
  <c r="B3002" i="5" s="1"/>
  <c r="H3023" i="1"/>
  <c r="B3013" i="5" s="1"/>
  <c r="H3034" i="1"/>
  <c r="B3024" i="5" s="1"/>
  <c r="H3045" i="1"/>
  <c r="B3035" i="5" s="1"/>
  <c r="H3056" i="1"/>
  <c r="B3046" i="5" s="1"/>
  <c r="H3068" i="1"/>
  <c r="B3058" i="5" s="1"/>
  <c r="H3079" i="1"/>
  <c r="B3069" i="5" s="1"/>
  <c r="H3090" i="1"/>
  <c r="B3080" i="5" s="1"/>
  <c r="H3101" i="1"/>
  <c r="B3091" i="5" s="1"/>
  <c r="H3112" i="1"/>
  <c r="B3102" i="5" s="1"/>
  <c r="H3123" i="1"/>
  <c r="B3113" i="5" s="1"/>
  <c r="H3133" i="1"/>
  <c r="B3123" i="5" s="1"/>
  <c r="H3143" i="1"/>
  <c r="B3133" i="5" s="1"/>
  <c r="H3153" i="1"/>
  <c r="B3143" i="5" s="1"/>
  <c r="H3163" i="1"/>
  <c r="B3153" i="5" s="1"/>
  <c r="H3173" i="1"/>
  <c r="B3163" i="5" s="1"/>
  <c r="H3183" i="1"/>
  <c r="B3173" i="5" s="1"/>
  <c r="H3193" i="1"/>
  <c r="B3183" i="5" s="1"/>
  <c r="H3203" i="1"/>
  <c r="B3193" i="5" s="1"/>
  <c r="H3213" i="1"/>
  <c r="B3203" i="5" s="1"/>
  <c r="H3223" i="1"/>
  <c r="B3213" i="5" s="1"/>
  <c r="H3233" i="1"/>
  <c r="B3223" i="5" s="1"/>
  <c r="H3243" i="1"/>
  <c r="B3233" i="5" s="1"/>
  <c r="H3253" i="1"/>
  <c r="B3243" i="5" s="1"/>
  <c r="H3263" i="1"/>
  <c r="B3253" i="5" s="1"/>
  <c r="H3273" i="1"/>
  <c r="B3263" i="5" s="1"/>
  <c r="H3283" i="1"/>
  <c r="B3273" i="5" s="1"/>
  <c r="H3293" i="1"/>
  <c r="B3283" i="5" s="1"/>
  <c r="H3303" i="1"/>
  <c r="B3293" i="5" s="1"/>
  <c r="H3313" i="1"/>
  <c r="B3303" i="5" s="1"/>
  <c r="H3323" i="1"/>
  <c r="B3313" i="5" s="1"/>
  <c r="H3333" i="1"/>
  <c r="B3323" i="5" s="1"/>
  <c r="H3343" i="1"/>
  <c r="B3333" i="5" s="1"/>
  <c r="H3353" i="1"/>
  <c r="B3343" i="5" s="1"/>
  <c r="H3363" i="1"/>
  <c r="B3353" i="5" s="1"/>
  <c r="H3373" i="1"/>
  <c r="B3363" i="5" s="1"/>
  <c r="H3383" i="1"/>
  <c r="B3373" i="5" s="1"/>
  <c r="H3393" i="1"/>
  <c r="B3383" i="5" s="1"/>
  <c r="H3403" i="1"/>
  <c r="B3393" i="5" s="1"/>
  <c r="H3413" i="1"/>
  <c r="B3403" i="5" s="1"/>
  <c r="H3423" i="1"/>
  <c r="B3413" i="5" s="1"/>
  <c r="H3433" i="1"/>
  <c r="B3423" i="5" s="1"/>
  <c r="H3443" i="1"/>
  <c r="B3433" i="5" s="1"/>
  <c r="H3453" i="1"/>
  <c r="B3443" i="5" s="1"/>
  <c r="H3463" i="1"/>
  <c r="B3453" i="5" s="1"/>
  <c r="H3473" i="1"/>
  <c r="B3463" i="5" s="1"/>
  <c r="H3483" i="1"/>
  <c r="B3473" i="5" s="1"/>
  <c r="H3493" i="1"/>
  <c r="B3483" i="5" s="1"/>
  <c r="H3503" i="1"/>
  <c r="B3493" i="5" s="1"/>
  <c r="H3513" i="1"/>
  <c r="B3503" i="5" s="1"/>
  <c r="H3523" i="1"/>
  <c r="B3513" i="5" s="1"/>
  <c r="H3533" i="1"/>
  <c r="B3523" i="5" s="1"/>
  <c r="H3543" i="1"/>
  <c r="B3533" i="5" s="1"/>
  <c r="H3553" i="1"/>
  <c r="B3543" i="5" s="1"/>
  <c r="H3563" i="1"/>
  <c r="B3553" i="5" s="1"/>
  <c r="H3573" i="1"/>
  <c r="B3563" i="5" s="1"/>
  <c r="H3583" i="1"/>
  <c r="B3573" i="5" s="1"/>
  <c r="H3593" i="1"/>
  <c r="B3583" i="5" s="1"/>
  <c r="H3603" i="1"/>
  <c r="B3593" i="5" s="1"/>
  <c r="H3613" i="1"/>
  <c r="B3603" i="5" s="1"/>
  <c r="H3623" i="1"/>
  <c r="B3613" i="5" s="1"/>
  <c r="H3633" i="1"/>
  <c r="B3623" i="5" s="1"/>
  <c r="H3643" i="1"/>
  <c r="B3633" i="5" s="1"/>
  <c r="H3653" i="1"/>
  <c r="B3643" i="5" s="1"/>
  <c r="H3663" i="1"/>
  <c r="B3653" i="5" s="1"/>
  <c r="H3673" i="1"/>
  <c r="B3663" i="5" s="1"/>
  <c r="H3683" i="1"/>
  <c r="B3673" i="5" s="1"/>
  <c r="H3693" i="1"/>
  <c r="B3683" i="5" s="1"/>
  <c r="H3703" i="1"/>
  <c r="B3693" i="5" s="1"/>
  <c r="H3713" i="1"/>
  <c r="B3703" i="5" s="1"/>
  <c r="H3723" i="1"/>
  <c r="B3713" i="5" s="1"/>
  <c r="H3733" i="1"/>
  <c r="B3723" i="5" s="1"/>
  <c r="H3743" i="1"/>
  <c r="B3733" i="5" s="1"/>
  <c r="H3753" i="1"/>
  <c r="B3743" i="5" s="1"/>
  <c r="H3763" i="1"/>
  <c r="B3753" i="5" s="1"/>
  <c r="H3773" i="1"/>
  <c r="B3763" i="5" s="1"/>
  <c r="H3783" i="1"/>
  <c r="B3773" i="5" s="1"/>
  <c r="H3793" i="1"/>
  <c r="B3783" i="5" s="1"/>
  <c r="H3803" i="1"/>
  <c r="B3793" i="5" s="1"/>
  <c r="H3813" i="1"/>
  <c r="B3803" i="5" s="1"/>
  <c r="H3823" i="1"/>
  <c r="B3813" i="5" s="1"/>
  <c r="H3833" i="1"/>
  <c r="B3823" i="5" s="1"/>
  <c r="H3843" i="1"/>
  <c r="B3833" i="5" s="1"/>
  <c r="H3853" i="1"/>
  <c r="B3843" i="5" s="1"/>
  <c r="H3863" i="1"/>
  <c r="B3853" i="5" s="1"/>
  <c r="H3873" i="1"/>
  <c r="B3863" i="5" s="1"/>
  <c r="H3883" i="1"/>
  <c r="B3873" i="5" s="1"/>
  <c r="H3893" i="1"/>
  <c r="B3883" i="5" s="1"/>
  <c r="H3903" i="1"/>
  <c r="B3893" i="5" s="1"/>
  <c r="H3913" i="1"/>
  <c r="B3903" i="5" s="1"/>
  <c r="H3923" i="1"/>
  <c r="B3913" i="5" s="1"/>
  <c r="H3933" i="1"/>
  <c r="B3923" i="5" s="1"/>
  <c r="H3943" i="1"/>
  <c r="B3933" i="5" s="1"/>
  <c r="H3953" i="1"/>
  <c r="B3943" i="5" s="1"/>
  <c r="H3963" i="1"/>
  <c r="B3953" i="5" s="1"/>
  <c r="H3973" i="1"/>
  <c r="B3963" i="5" s="1"/>
  <c r="H3983" i="1"/>
  <c r="B3973" i="5" s="1"/>
  <c r="H3993" i="1"/>
  <c r="B3983" i="5" s="1"/>
  <c r="H4003" i="1"/>
  <c r="B3993" i="5" s="1"/>
  <c r="H4013" i="1"/>
  <c r="B4003" i="5" s="1"/>
  <c r="H4023" i="1"/>
  <c r="B4013" i="5" s="1"/>
  <c r="H4033" i="1"/>
  <c r="B4023" i="5" s="1"/>
  <c r="H4043" i="1"/>
  <c r="B4033" i="5" s="1"/>
  <c r="H4053" i="1"/>
  <c r="B4043" i="5" s="1"/>
  <c r="H4063" i="1"/>
  <c r="B4053" i="5" s="1"/>
  <c r="H4073" i="1"/>
  <c r="B4063" i="5" s="1"/>
  <c r="H4083" i="1"/>
  <c r="B4073" i="5" s="1"/>
  <c r="H4093" i="1"/>
  <c r="B4083" i="5" s="1"/>
  <c r="H4103" i="1"/>
  <c r="B4093" i="5" s="1"/>
  <c r="H4113" i="1"/>
  <c r="B4103" i="5" s="1"/>
  <c r="H4123" i="1"/>
  <c r="B4113" i="5" s="1"/>
  <c r="H4133" i="1"/>
  <c r="B4123" i="5" s="1"/>
  <c r="H4143" i="1"/>
  <c r="B4133" i="5" s="1"/>
  <c r="H4153" i="1"/>
  <c r="B4143" i="5" s="1"/>
  <c r="H4163" i="1"/>
  <c r="B4153" i="5" s="1"/>
  <c r="H4173" i="1"/>
  <c r="B4163" i="5" s="1"/>
  <c r="H4183" i="1"/>
  <c r="B4173" i="5" s="1"/>
  <c r="H4193" i="1"/>
  <c r="B4183" i="5" s="1"/>
  <c r="H4203" i="1"/>
  <c r="B4193" i="5" s="1"/>
  <c r="H4213" i="1"/>
  <c r="B4203" i="5" s="1"/>
  <c r="H4223" i="1"/>
  <c r="B4213" i="5" s="1"/>
  <c r="H4233" i="1"/>
  <c r="B4223" i="5" s="1"/>
  <c r="H4243" i="1"/>
  <c r="B4233" i="5" s="1"/>
  <c r="H4253" i="1"/>
  <c r="B4243" i="5" s="1"/>
  <c r="H4263" i="1"/>
  <c r="B4253" i="5" s="1"/>
  <c r="H4273" i="1"/>
  <c r="B4263" i="5" s="1"/>
  <c r="H4283" i="1"/>
  <c r="B4273" i="5" s="1"/>
  <c r="H4293" i="1"/>
  <c r="B4283" i="5" s="1"/>
  <c r="H4303" i="1"/>
  <c r="B4293" i="5" s="1"/>
  <c r="H4313" i="1"/>
  <c r="B4303" i="5" s="1"/>
  <c r="H4323" i="1"/>
  <c r="B4313" i="5" s="1"/>
  <c r="H4333" i="1"/>
  <c r="B4323" i="5" s="1"/>
  <c r="H4343" i="1"/>
  <c r="B4333" i="5" s="1"/>
  <c r="H4353" i="1"/>
  <c r="B4343" i="5" s="1"/>
  <c r="H4363" i="1"/>
  <c r="B4353" i="5" s="1"/>
  <c r="H4373" i="1"/>
  <c r="B4363" i="5" s="1"/>
  <c r="H4383" i="1"/>
  <c r="B4373" i="5" s="1"/>
  <c r="H4393" i="1"/>
  <c r="B4383" i="5" s="1"/>
  <c r="H4403" i="1"/>
  <c r="B4393" i="5" s="1"/>
  <c r="H4413" i="1"/>
  <c r="B4403" i="5" s="1"/>
  <c r="H4423" i="1"/>
  <c r="B4413" i="5" s="1"/>
  <c r="H4433" i="1"/>
  <c r="B4423" i="5" s="1"/>
  <c r="H4443" i="1"/>
  <c r="B4433" i="5" s="1"/>
  <c r="H4453" i="1"/>
  <c r="B4443" i="5" s="1"/>
  <c r="H4463" i="1"/>
  <c r="B4453" i="5" s="1"/>
  <c r="H4473" i="1"/>
  <c r="B4463" i="5" s="1"/>
  <c r="H4483" i="1"/>
  <c r="B4473" i="5" s="1"/>
  <c r="H4493" i="1"/>
  <c r="B4483" i="5" s="1"/>
  <c r="H25" i="1"/>
  <c r="B15" i="5" s="1"/>
  <c r="H57" i="1"/>
  <c r="B47" i="5" s="1"/>
  <c r="H89" i="1"/>
  <c r="B79" i="5" s="1"/>
  <c r="H122" i="1"/>
  <c r="B112" i="5" s="1"/>
  <c r="H153" i="1"/>
  <c r="B143" i="5" s="1"/>
  <c r="H183" i="1"/>
  <c r="B173" i="5" s="1"/>
  <c r="H212" i="1"/>
  <c r="B202" i="5" s="1"/>
  <c r="H241" i="1"/>
  <c r="B231" i="5" s="1"/>
  <c r="H270" i="1"/>
  <c r="B260" i="5" s="1"/>
  <c r="H299" i="1"/>
  <c r="B289" i="5" s="1"/>
  <c r="H328" i="1"/>
  <c r="B318" i="5" s="1"/>
  <c r="H352" i="1"/>
  <c r="B342" i="5" s="1"/>
  <c r="H378" i="1"/>
  <c r="B368" i="5" s="1"/>
  <c r="H402" i="1"/>
  <c r="B392" i="5" s="1"/>
  <c r="H428" i="1"/>
  <c r="B418" i="5" s="1"/>
  <c r="H452" i="1"/>
  <c r="B442" i="5" s="1"/>
  <c r="H478" i="1"/>
  <c r="B468" i="5" s="1"/>
  <c r="H502" i="1"/>
  <c r="B492" i="5" s="1"/>
  <c r="H528" i="1"/>
  <c r="B518" i="5" s="1"/>
  <c r="H552" i="1"/>
  <c r="B542" i="5" s="1"/>
  <c r="H578" i="1"/>
  <c r="B568" i="5" s="1"/>
  <c r="H602" i="1"/>
  <c r="B592" i="5" s="1"/>
  <c r="H628" i="1"/>
  <c r="B618" i="5" s="1"/>
  <c r="H652" i="1"/>
  <c r="B642" i="5" s="1"/>
  <c r="H678" i="1"/>
  <c r="B668" i="5" s="1"/>
  <c r="H702" i="1"/>
  <c r="B692" i="5" s="1"/>
  <c r="H728" i="1"/>
  <c r="B718" i="5" s="1"/>
  <c r="H752" i="1"/>
  <c r="B742" i="5" s="1"/>
  <c r="H778" i="1"/>
  <c r="B768" i="5" s="1"/>
  <c r="H802" i="1"/>
  <c r="B792" i="5" s="1"/>
  <c r="H828" i="1"/>
  <c r="B818" i="5" s="1"/>
  <c r="H852" i="1"/>
  <c r="B842" i="5" s="1"/>
  <c r="H878" i="1"/>
  <c r="B868" i="5" s="1"/>
  <c r="H902" i="1"/>
  <c r="B892" i="5" s="1"/>
  <c r="H925" i="1"/>
  <c r="B915" i="5" s="1"/>
  <c r="H947" i="1"/>
  <c r="B937" i="5" s="1"/>
  <c r="H969" i="1"/>
  <c r="B959" i="5" s="1"/>
  <c r="H991" i="1"/>
  <c r="B981" i="5" s="1"/>
  <c r="H1013" i="1"/>
  <c r="B1003" i="5" s="1"/>
  <c r="H1036" i="1"/>
  <c r="B1026" i="5" s="1"/>
  <c r="H1058" i="1"/>
  <c r="B1048" i="5" s="1"/>
  <c r="H1080" i="1"/>
  <c r="B1070" i="5" s="1"/>
  <c r="H1102" i="1"/>
  <c r="B1092" i="5" s="1"/>
  <c r="H1125" i="1"/>
  <c r="B1115" i="5" s="1"/>
  <c r="H1147" i="1"/>
  <c r="B1137" i="5" s="1"/>
  <c r="H1169" i="1"/>
  <c r="B1159" i="5" s="1"/>
  <c r="H1191" i="1"/>
  <c r="B1181" i="5" s="1"/>
  <c r="H1213" i="1"/>
  <c r="B1203" i="5" s="1"/>
  <c r="H1236" i="1"/>
  <c r="B1226" i="5" s="1"/>
  <c r="H1258" i="1"/>
  <c r="B1248" i="5" s="1"/>
  <c r="H1280" i="1"/>
  <c r="B1270" i="5" s="1"/>
  <c r="H1302" i="1"/>
  <c r="B1292" i="5" s="1"/>
  <c r="H1325" i="1"/>
  <c r="B1315" i="5" s="1"/>
  <c r="H1339" i="1"/>
  <c r="B1329" i="5" s="1"/>
  <c r="H1353" i="1"/>
  <c r="B1343" i="5" s="1"/>
  <c r="H1367" i="1"/>
  <c r="B1357" i="5" s="1"/>
  <c r="H1380" i="1"/>
  <c r="B1370" i="5" s="1"/>
  <c r="H1395" i="1"/>
  <c r="B1385" i="5" s="1"/>
  <c r="H1409" i="1"/>
  <c r="B1399" i="5" s="1"/>
  <c r="H1422" i="1"/>
  <c r="B1412" i="5" s="1"/>
  <c r="H1436" i="1"/>
  <c r="B1426" i="5" s="1"/>
  <c r="H1450" i="1"/>
  <c r="B1440" i="5" s="1"/>
  <c r="H1465" i="1"/>
  <c r="B1455" i="5" s="1"/>
  <c r="H1478" i="1"/>
  <c r="B1468" i="5" s="1"/>
  <c r="H1491" i="1"/>
  <c r="B1481" i="5" s="1"/>
  <c r="H1506" i="1"/>
  <c r="B1496" i="5" s="1"/>
  <c r="H1520" i="1"/>
  <c r="B1510" i="5" s="1"/>
  <c r="H1533" i="1"/>
  <c r="B1523" i="5" s="1"/>
  <c r="H1547" i="1"/>
  <c r="B1537" i="5" s="1"/>
  <c r="H1561" i="1"/>
  <c r="B1551" i="5" s="1"/>
  <c r="H1576" i="1"/>
  <c r="B1566" i="5" s="1"/>
  <c r="H1589" i="1"/>
  <c r="B1579" i="5" s="1"/>
  <c r="H1602" i="1"/>
  <c r="B1592" i="5" s="1"/>
  <c r="H1617" i="1"/>
  <c r="B1607" i="5" s="1"/>
  <c r="H1631" i="1"/>
  <c r="B1621" i="5" s="1"/>
  <c r="H1645" i="1"/>
  <c r="B1635" i="5" s="1"/>
  <c r="H1658" i="1"/>
  <c r="B1648" i="5" s="1"/>
  <c r="H1672" i="1"/>
  <c r="B1662" i="5" s="1"/>
  <c r="H1687" i="1"/>
  <c r="B1677" i="5" s="1"/>
  <c r="H1700" i="1"/>
  <c r="B1690" i="5" s="1"/>
  <c r="H1713" i="1"/>
  <c r="B1703" i="5" s="1"/>
  <c r="H1728" i="1"/>
  <c r="B1718" i="5" s="1"/>
  <c r="H1742" i="1"/>
  <c r="B1732" i="5" s="1"/>
  <c r="H1756" i="1"/>
  <c r="B1746" i="5" s="1"/>
  <c r="H1769" i="1"/>
  <c r="B1759" i="5" s="1"/>
  <c r="H1783" i="1"/>
  <c r="B1773" i="5" s="1"/>
  <c r="H1798" i="1"/>
  <c r="B1788" i="5" s="1"/>
  <c r="H1811" i="1"/>
  <c r="B1801" i="5" s="1"/>
  <c r="H1825" i="1"/>
  <c r="B1815" i="5" s="1"/>
  <c r="H1839" i="1"/>
  <c r="B1829" i="5" s="1"/>
  <c r="H1853" i="1"/>
  <c r="B1843" i="5" s="1"/>
  <c r="H1867" i="1"/>
  <c r="B1857" i="5" s="1"/>
  <c r="H1880" i="1"/>
  <c r="B1870" i="5" s="1"/>
  <c r="H1895" i="1"/>
  <c r="B1885" i="5" s="1"/>
  <c r="H1909" i="1"/>
  <c r="B1899" i="5" s="1"/>
  <c r="H1922" i="1"/>
  <c r="B1912" i="5" s="1"/>
  <c r="H1936" i="1"/>
  <c r="B1926" i="5" s="1"/>
  <c r="H1950" i="1"/>
  <c r="B1940" i="5" s="1"/>
  <c r="H1962" i="1"/>
  <c r="B1952" i="5" s="1"/>
  <c r="H1975" i="1"/>
  <c r="B1965" i="5" s="1"/>
  <c r="H1987" i="1"/>
  <c r="B1977" i="5" s="1"/>
  <c r="H1999" i="1"/>
  <c r="B1989" i="5" s="1"/>
  <c r="H2011" i="1"/>
  <c r="B2001" i="5" s="1"/>
  <c r="H2023" i="1"/>
  <c r="B2013" i="5" s="1"/>
  <c r="H2035" i="1"/>
  <c r="B2025" i="5" s="1"/>
  <c r="H2046" i="1"/>
  <c r="B2036" i="5" s="1"/>
  <c r="H2058" i="1"/>
  <c r="B2048" i="5" s="1"/>
  <c r="H2069" i="1"/>
  <c r="B2059" i="5" s="1"/>
  <c r="H2080" i="1"/>
  <c r="B2070" i="5" s="1"/>
  <c r="H2091" i="1"/>
  <c r="B2081" i="5" s="1"/>
  <c r="H2102" i="1"/>
  <c r="B2092" i="5" s="1"/>
  <c r="H2113" i="1"/>
  <c r="B2103" i="5" s="1"/>
  <c r="H2124" i="1"/>
  <c r="B2114" i="5" s="1"/>
  <c r="H2135" i="1"/>
  <c r="B2125" i="5" s="1"/>
  <c r="H2146" i="1"/>
  <c r="B2136" i="5" s="1"/>
  <c r="H2158" i="1"/>
  <c r="B2148" i="5" s="1"/>
  <c r="H2169" i="1"/>
  <c r="B2159" i="5" s="1"/>
  <c r="H2180" i="1"/>
  <c r="B2170" i="5" s="1"/>
  <c r="H2191" i="1"/>
  <c r="B2181" i="5" s="1"/>
  <c r="H2202" i="1"/>
  <c r="B2192" i="5" s="1"/>
  <c r="H2213" i="1"/>
  <c r="B2203" i="5" s="1"/>
  <c r="H2224" i="1"/>
  <c r="B2214" i="5" s="1"/>
  <c r="H2235" i="1"/>
  <c r="B2225" i="5" s="1"/>
  <c r="H2246" i="1"/>
  <c r="B2236" i="5" s="1"/>
  <c r="H2258" i="1"/>
  <c r="B2248" i="5" s="1"/>
  <c r="H2269" i="1"/>
  <c r="B2259" i="5" s="1"/>
  <c r="H2280" i="1"/>
  <c r="B2270" i="5" s="1"/>
  <c r="H2291" i="1"/>
  <c r="B2281" i="5" s="1"/>
  <c r="H2302" i="1"/>
  <c r="B2292" i="5" s="1"/>
  <c r="H2313" i="1"/>
  <c r="B2303" i="5" s="1"/>
  <c r="H2324" i="1"/>
  <c r="B2314" i="5" s="1"/>
  <c r="H2335" i="1"/>
  <c r="B2325" i="5" s="1"/>
  <c r="H2346" i="1"/>
  <c r="B2336" i="5" s="1"/>
  <c r="H2358" i="1"/>
  <c r="B2348" i="5" s="1"/>
  <c r="H2369" i="1"/>
  <c r="B2359" i="5" s="1"/>
  <c r="H2380" i="1"/>
  <c r="B2370" i="5" s="1"/>
  <c r="H2391" i="1"/>
  <c r="B2381" i="5" s="1"/>
  <c r="H2402" i="1"/>
  <c r="B2392" i="5" s="1"/>
  <c r="H2413" i="1"/>
  <c r="B2403" i="5" s="1"/>
  <c r="H2424" i="1"/>
  <c r="B2414" i="5" s="1"/>
  <c r="H2435" i="1"/>
  <c r="B2425" i="5" s="1"/>
  <c r="H2446" i="1"/>
  <c r="B2436" i="5" s="1"/>
  <c r="H2458" i="1"/>
  <c r="B2448" i="5" s="1"/>
  <c r="H2469" i="1"/>
  <c r="B2459" i="5" s="1"/>
  <c r="H2480" i="1"/>
  <c r="B2470" i="5" s="1"/>
  <c r="H2491" i="1"/>
  <c r="B2481" i="5" s="1"/>
  <c r="H2502" i="1"/>
  <c r="B2492" i="5" s="1"/>
  <c r="H2513" i="1"/>
  <c r="B2503" i="5" s="1"/>
  <c r="H2524" i="1"/>
  <c r="B2514" i="5" s="1"/>
  <c r="H2535" i="1"/>
  <c r="B2525" i="5" s="1"/>
  <c r="H2546" i="1"/>
  <c r="B2536" i="5" s="1"/>
  <c r="H2558" i="1"/>
  <c r="B2548" i="5" s="1"/>
  <c r="H2569" i="1"/>
  <c r="B2559" i="5" s="1"/>
  <c r="H2580" i="1"/>
  <c r="B2570" i="5" s="1"/>
  <c r="H2591" i="1"/>
  <c r="B2581" i="5" s="1"/>
  <c r="H2602" i="1"/>
  <c r="B2592" i="5" s="1"/>
  <c r="H2613" i="1"/>
  <c r="B2603" i="5" s="1"/>
  <c r="H2624" i="1"/>
  <c r="B2614" i="5" s="1"/>
  <c r="H2635" i="1"/>
  <c r="B2625" i="5" s="1"/>
  <c r="H2646" i="1"/>
  <c r="B2636" i="5" s="1"/>
  <c r="H2658" i="1"/>
  <c r="B2648" i="5" s="1"/>
  <c r="H2669" i="1"/>
  <c r="B2659" i="5" s="1"/>
  <c r="H2680" i="1"/>
  <c r="B2670" i="5" s="1"/>
  <c r="H2691" i="1"/>
  <c r="B2681" i="5" s="1"/>
  <c r="H2702" i="1"/>
  <c r="B2692" i="5" s="1"/>
  <c r="H2713" i="1"/>
  <c r="B2703" i="5" s="1"/>
  <c r="H2724" i="1"/>
  <c r="B2714" i="5" s="1"/>
  <c r="H2735" i="1"/>
  <c r="B2725" i="5" s="1"/>
  <c r="H2746" i="1"/>
  <c r="B2736" i="5" s="1"/>
  <c r="H2758" i="1"/>
  <c r="B2748" i="5" s="1"/>
  <c r="H2769" i="1"/>
  <c r="B2759" i="5" s="1"/>
  <c r="H2780" i="1"/>
  <c r="B2770" i="5" s="1"/>
  <c r="H2791" i="1"/>
  <c r="B2781" i="5" s="1"/>
  <c r="H2802" i="1"/>
  <c r="B2792" i="5" s="1"/>
  <c r="H2813" i="1"/>
  <c r="B2803" i="5" s="1"/>
  <c r="H2824" i="1"/>
  <c r="B2814" i="5" s="1"/>
  <c r="H2835" i="1"/>
  <c r="B2825" i="5" s="1"/>
  <c r="H2846" i="1"/>
  <c r="B2836" i="5" s="1"/>
  <c r="H2858" i="1"/>
  <c r="B2848" i="5" s="1"/>
  <c r="H2869" i="1"/>
  <c r="B2859" i="5" s="1"/>
  <c r="H2880" i="1"/>
  <c r="B2870" i="5" s="1"/>
  <c r="H2891" i="1"/>
  <c r="B2881" i="5" s="1"/>
  <c r="H2902" i="1"/>
  <c r="B2892" i="5" s="1"/>
  <c r="H2913" i="1"/>
  <c r="B2903" i="5" s="1"/>
  <c r="H2924" i="1"/>
  <c r="B2914" i="5" s="1"/>
  <c r="H2935" i="1"/>
  <c r="B2925" i="5" s="1"/>
  <c r="H2946" i="1"/>
  <c r="B2936" i="5" s="1"/>
  <c r="H2958" i="1"/>
  <c r="B2948" i="5" s="1"/>
  <c r="H2969" i="1"/>
  <c r="B2959" i="5" s="1"/>
  <c r="H2980" i="1"/>
  <c r="B2970" i="5" s="1"/>
  <c r="H2991" i="1"/>
  <c r="B2981" i="5" s="1"/>
  <c r="H3002" i="1"/>
  <c r="B2992" i="5" s="1"/>
  <c r="H3013" i="1"/>
  <c r="B3003" i="5" s="1"/>
  <c r="H3024" i="1"/>
  <c r="B3014" i="5" s="1"/>
  <c r="H3035" i="1"/>
  <c r="B3025" i="5" s="1"/>
  <c r="H3046" i="1"/>
  <c r="B3036" i="5" s="1"/>
  <c r="H3058" i="1"/>
  <c r="B3048" i="5" s="1"/>
  <c r="H3069" i="1"/>
  <c r="B3059" i="5" s="1"/>
  <c r="H3080" i="1"/>
  <c r="B3070" i="5" s="1"/>
  <c r="H3091" i="1"/>
  <c r="B3081" i="5" s="1"/>
  <c r="H3102" i="1"/>
  <c r="B3092" i="5" s="1"/>
  <c r="H3113" i="1"/>
  <c r="B3103" i="5" s="1"/>
  <c r="H3124" i="1"/>
  <c r="B3114" i="5" s="1"/>
  <c r="H3134" i="1"/>
  <c r="B3124" i="5" s="1"/>
  <c r="H3144" i="1"/>
  <c r="B3134" i="5" s="1"/>
  <c r="H3154" i="1"/>
  <c r="B3144" i="5" s="1"/>
  <c r="H3164" i="1"/>
  <c r="B3154" i="5" s="1"/>
  <c r="H3174" i="1"/>
  <c r="B3164" i="5" s="1"/>
  <c r="H3184" i="1"/>
  <c r="B3174" i="5" s="1"/>
  <c r="H3194" i="1"/>
  <c r="B3184" i="5" s="1"/>
  <c r="H3204" i="1"/>
  <c r="B3194" i="5" s="1"/>
  <c r="H3214" i="1"/>
  <c r="B3204" i="5" s="1"/>
  <c r="H3224" i="1"/>
  <c r="B3214" i="5" s="1"/>
  <c r="H3234" i="1"/>
  <c r="B3224" i="5" s="1"/>
  <c r="H3244" i="1"/>
  <c r="B3234" i="5" s="1"/>
  <c r="H3254" i="1"/>
  <c r="B3244" i="5" s="1"/>
  <c r="H3264" i="1"/>
  <c r="B3254" i="5" s="1"/>
  <c r="H3274" i="1"/>
  <c r="B3264" i="5" s="1"/>
  <c r="H3284" i="1"/>
  <c r="B3274" i="5" s="1"/>
  <c r="H3294" i="1"/>
  <c r="B3284" i="5" s="1"/>
  <c r="H3304" i="1"/>
  <c r="B3294" i="5" s="1"/>
  <c r="H3314" i="1"/>
  <c r="B3304" i="5" s="1"/>
  <c r="H3324" i="1"/>
  <c r="B3314" i="5" s="1"/>
  <c r="H3334" i="1"/>
  <c r="B3324" i="5" s="1"/>
  <c r="H3344" i="1"/>
  <c r="B3334" i="5" s="1"/>
  <c r="H3354" i="1"/>
  <c r="B3344" i="5" s="1"/>
  <c r="H3364" i="1"/>
  <c r="B3354" i="5" s="1"/>
  <c r="H3374" i="1"/>
  <c r="B3364" i="5" s="1"/>
  <c r="H3384" i="1"/>
  <c r="B3374" i="5" s="1"/>
  <c r="H3394" i="1"/>
  <c r="B3384" i="5" s="1"/>
  <c r="H3404" i="1"/>
  <c r="B3394" i="5" s="1"/>
  <c r="H3414" i="1"/>
  <c r="B3404" i="5" s="1"/>
  <c r="H3424" i="1"/>
  <c r="B3414" i="5" s="1"/>
  <c r="H3434" i="1"/>
  <c r="B3424" i="5" s="1"/>
  <c r="H3444" i="1"/>
  <c r="B3434" i="5" s="1"/>
  <c r="H3454" i="1"/>
  <c r="B3444" i="5" s="1"/>
  <c r="H3464" i="1"/>
  <c r="B3454" i="5" s="1"/>
  <c r="H3474" i="1"/>
  <c r="B3464" i="5" s="1"/>
  <c r="H3484" i="1"/>
  <c r="B3474" i="5" s="1"/>
  <c r="H3494" i="1"/>
  <c r="B3484" i="5" s="1"/>
  <c r="H3504" i="1"/>
  <c r="B3494" i="5" s="1"/>
  <c r="H3514" i="1"/>
  <c r="B3504" i="5" s="1"/>
  <c r="H3524" i="1"/>
  <c r="B3514" i="5" s="1"/>
  <c r="H3534" i="1"/>
  <c r="B3524" i="5" s="1"/>
  <c r="H3544" i="1"/>
  <c r="B3534" i="5" s="1"/>
  <c r="H3554" i="1"/>
  <c r="B3544" i="5" s="1"/>
  <c r="H3564" i="1"/>
  <c r="B3554" i="5" s="1"/>
  <c r="H3574" i="1"/>
  <c r="B3564" i="5" s="1"/>
  <c r="H3584" i="1"/>
  <c r="B3574" i="5" s="1"/>
  <c r="H3594" i="1"/>
  <c r="B3584" i="5" s="1"/>
  <c r="H3604" i="1"/>
  <c r="B3594" i="5" s="1"/>
  <c r="H3614" i="1"/>
  <c r="B3604" i="5" s="1"/>
  <c r="H3624" i="1"/>
  <c r="B3614" i="5" s="1"/>
  <c r="H3634" i="1"/>
  <c r="B3624" i="5" s="1"/>
  <c r="H3644" i="1"/>
  <c r="B3634" i="5" s="1"/>
  <c r="H3654" i="1"/>
  <c r="B3644" i="5" s="1"/>
  <c r="H3664" i="1"/>
  <c r="B3654" i="5" s="1"/>
  <c r="H3674" i="1"/>
  <c r="B3664" i="5" s="1"/>
  <c r="H3684" i="1"/>
  <c r="B3674" i="5" s="1"/>
  <c r="H3694" i="1"/>
  <c r="B3684" i="5" s="1"/>
  <c r="H3704" i="1"/>
  <c r="B3694" i="5" s="1"/>
  <c r="H3714" i="1"/>
  <c r="B3704" i="5" s="1"/>
  <c r="H3724" i="1"/>
  <c r="B3714" i="5" s="1"/>
  <c r="H3734" i="1"/>
  <c r="B3724" i="5" s="1"/>
  <c r="H3744" i="1"/>
  <c r="B3734" i="5" s="1"/>
  <c r="H3754" i="1"/>
  <c r="B3744" i="5" s="1"/>
  <c r="H3764" i="1"/>
  <c r="B3754" i="5" s="1"/>
  <c r="H3774" i="1"/>
  <c r="B3764" i="5" s="1"/>
  <c r="H3784" i="1"/>
  <c r="B3774" i="5" s="1"/>
  <c r="H3794" i="1"/>
  <c r="B3784" i="5" s="1"/>
  <c r="H3804" i="1"/>
  <c r="B3794" i="5" s="1"/>
  <c r="H3814" i="1"/>
  <c r="B3804" i="5" s="1"/>
  <c r="H3824" i="1"/>
  <c r="B3814" i="5" s="1"/>
  <c r="H3834" i="1"/>
  <c r="B3824" i="5" s="1"/>
  <c r="H3844" i="1"/>
  <c r="B3834" i="5" s="1"/>
  <c r="H3854" i="1"/>
  <c r="B3844" i="5" s="1"/>
  <c r="H3864" i="1"/>
  <c r="B3854" i="5" s="1"/>
  <c r="H3874" i="1"/>
  <c r="B3864" i="5" s="1"/>
  <c r="H3884" i="1"/>
  <c r="B3874" i="5" s="1"/>
  <c r="H3894" i="1"/>
  <c r="B3884" i="5" s="1"/>
  <c r="H3904" i="1"/>
  <c r="B3894" i="5" s="1"/>
  <c r="H3914" i="1"/>
  <c r="B3904" i="5" s="1"/>
  <c r="H3924" i="1"/>
  <c r="B3914" i="5" s="1"/>
  <c r="H3934" i="1"/>
  <c r="B3924" i="5" s="1"/>
  <c r="H3944" i="1"/>
  <c r="B3934" i="5" s="1"/>
  <c r="H3954" i="1"/>
  <c r="B3944" i="5" s="1"/>
  <c r="H3964" i="1"/>
  <c r="B3954" i="5" s="1"/>
  <c r="H3974" i="1"/>
  <c r="B3964" i="5" s="1"/>
  <c r="H3984" i="1"/>
  <c r="B3974" i="5" s="1"/>
  <c r="H3994" i="1"/>
  <c r="B3984" i="5" s="1"/>
  <c r="H35" i="1"/>
  <c r="B25" i="5" s="1"/>
  <c r="H67" i="1"/>
  <c r="B57" i="5" s="1"/>
  <c r="H99" i="1"/>
  <c r="B89" i="5" s="1"/>
  <c r="H130" i="1"/>
  <c r="B120" i="5" s="1"/>
  <c r="H160" i="1"/>
  <c r="B150" i="5" s="1"/>
  <c r="H192" i="1"/>
  <c r="B182" i="5" s="1"/>
  <c r="H221" i="1"/>
  <c r="B211" i="5" s="1"/>
  <c r="H250" i="1"/>
  <c r="B240" i="5" s="1"/>
  <c r="H279" i="1"/>
  <c r="B269" i="5" s="1"/>
  <c r="H308" i="1"/>
  <c r="B298" i="5" s="1"/>
  <c r="H336" i="1"/>
  <c r="B326" i="5" s="1"/>
  <c r="H360" i="1"/>
  <c r="B350" i="5" s="1"/>
  <c r="H386" i="1"/>
  <c r="B376" i="5" s="1"/>
  <c r="H410" i="1"/>
  <c r="B400" i="5" s="1"/>
  <c r="H436" i="1"/>
  <c r="B426" i="5" s="1"/>
  <c r="H460" i="1"/>
  <c r="B450" i="5" s="1"/>
  <c r="H486" i="1"/>
  <c r="B476" i="5" s="1"/>
  <c r="H510" i="1"/>
  <c r="B500" i="5" s="1"/>
  <c r="H536" i="1"/>
  <c r="B526" i="5" s="1"/>
  <c r="H560" i="1"/>
  <c r="B550" i="5" s="1"/>
  <c r="H586" i="1"/>
  <c r="B576" i="5" s="1"/>
  <c r="H610" i="1"/>
  <c r="B600" i="5" s="1"/>
  <c r="H636" i="1"/>
  <c r="B626" i="5" s="1"/>
  <c r="H660" i="1"/>
  <c r="B650" i="5" s="1"/>
  <c r="H686" i="1"/>
  <c r="B676" i="5" s="1"/>
  <c r="H710" i="1"/>
  <c r="B700" i="5" s="1"/>
  <c r="H736" i="1"/>
  <c r="B726" i="5" s="1"/>
  <c r="H760" i="1"/>
  <c r="B750" i="5" s="1"/>
  <c r="H786" i="1"/>
  <c r="B776" i="5" s="1"/>
  <c r="H810" i="1"/>
  <c r="B800" i="5" s="1"/>
  <c r="H836" i="1"/>
  <c r="B826" i="5" s="1"/>
  <c r="H860" i="1"/>
  <c r="B850" i="5" s="1"/>
  <c r="H886" i="1"/>
  <c r="B876" i="5" s="1"/>
  <c r="H909" i="1"/>
  <c r="B899" i="5" s="1"/>
  <c r="H931" i="1"/>
  <c r="B921" i="5" s="1"/>
  <c r="H953" i="1"/>
  <c r="B943" i="5" s="1"/>
  <c r="H976" i="1"/>
  <c r="B966" i="5" s="1"/>
  <c r="H998" i="1"/>
  <c r="B988" i="5" s="1"/>
  <c r="H1020" i="1"/>
  <c r="B1010" i="5" s="1"/>
  <c r="H1042" i="1"/>
  <c r="B1032" i="5" s="1"/>
  <c r="H1065" i="1"/>
  <c r="B1055" i="5" s="1"/>
  <c r="H1087" i="1"/>
  <c r="B1077" i="5" s="1"/>
  <c r="H1109" i="1"/>
  <c r="B1099" i="5" s="1"/>
  <c r="H1131" i="1"/>
  <c r="B1121" i="5" s="1"/>
  <c r="H1153" i="1"/>
  <c r="B1143" i="5" s="1"/>
  <c r="H1176" i="1"/>
  <c r="B1166" i="5" s="1"/>
  <c r="H1198" i="1"/>
  <c r="B1188" i="5" s="1"/>
  <c r="H1220" i="1"/>
  <c r="B1210" i="5" s="1"/>
  <c r="H1242" i="1"/>
  <c r="B1232" i="5" s="1"/>
  <c r="H1265" i="1"/>
  <c r="B1255" i="5" s="1"/>
  <c r="H1287" i="1"/>
  <c r="B1277" i="5" s="1"/>
  <c r="H1309" i="1"/>
  <c r="B1299" i="5" s="1"/>
  <c r="H1326" i="1"/>
  <c r="B1316" i="5" s="1"/>
  <c r="H1340" i="1"/>
  <c r="B1330" i="5" s="1"/>
  <c r="H1355" i="1"/>
  <c r="B1345" i="5" s="1"/>
  <c r="H1368" i="1"/>
  <c r="B1358" i="5" s="1"/>
  <c r="H1381" i="1"/>
  <c r="B1371" i="5" s="1"/>
  <c r="H1396" i="1"/>
  <c r="B1386" i="5" s="1"/>
  <c r="H1410" i="1"/>
  <c r="B1400" i="5" s="1"/>
  <c r="H1423" i="1"/>
  <c r="B1413" i="5" s="1"/>
  <c r="H1437" i="1"/>
  <c r="B1427" i="5" s="1"/>
  <c r="H1451" i="1"/>
  <c r="B1441" i="5" s="1"/>
  <c r="H1466" i="1"/>
  <c r="B1456" i="5" s="1"/>
  <c r="H1479" i="1"/>
  <c r="B1469" i="5" s="1"/>
  <c r="H1492" i="1"/>
  <c r="B1482" i="5" s="1"/>
  <c r="H1507" i="1"/>
  <c r="B1497" i="5" s="1"/>
  <c r="H1521" i="1"/>
  <c r="B1511" i="5" s="1"/>
  <c r="H1535" i="1"/>
  <c r="B1525" i="5" s="1"/>
  <c r="H1548" i="1"/>
  <c r="B1538" i="5" s="1"/>
  <c r="H1562" i="1"/>
  <c r="B1552" i="5" s="1"/>
  <c r="H1577" i="1"/>
  <c r="B1567" i="5" s="1"/>
  <c r="H1590" i="1"/>
  <c r="B1580" i="5" s="1"/>
  <c r="H1603" i="1"/>
  <c r="B1593" i="5" s="1"/>
  <c r="H1618" i="1"/>
  <c r="B1608" i="5" s="1"/>
  <c r="H1632" i="1"/>
  <c r="B1622" i="5" s="1"/>
  <c r="H1646" i="1"/>
  <c r="B1636" i="5" s="1"/>
  <c r="H1659" i="1"/>
  <c r="B1649" i="5" s="1"/>
  <c r="H1673" i="1"/>
  <c r="B1663" i="5" s="1"/>
  <c r="H1688" i="1"/>
  <c r="B1678" i="5" s="1"/>
  <c r="H1701" i="1"/>
  <c r="B1691" i="5" s="1"/>
  <c r="H1715" i="1"/>
  <c r="B1705" i="5" s="1"/>
  <c r="H1729" i="1"/>
  <c r="B1719" i="5" s="1"/>
  <c r="H1743" i="1"/>
  <c r="B1733" i="5" s="1"/>
  <c r="H1757" i="1"/>
  <c r="B1747" i="5" s="1"/>
  <c r="H1770" i="1"/>
  <c r="B1760" i="5" s="1"/>
  <c r="H1785" i="1"/>
  <c r="B1775" i="5" s="1"/>
  <c r="H1799" i="1"/>
  <c r="B1789" i="5" s="1"/>
  <c r="H1812" i="1"/>
  <c r="B1802" i="5" s="1"/>
  <c r="H1826" i="1"/>
  <c r="B1816" i="5" s="1"/>
  <c r="H1840" i="1"/>
  <c r="B1830" i="5" s="1"/>
  <c r="H1855" i="1"/>
  <c r="B1845" i="5" s="1"/>
  <c r="H1868" i="1"/>
  <c r="B1858" i="5" s="1"/>
  <c r="H1881" i="1"/>
  <c r="B1871" i="5" s="1"/>
  <c r="H1896" i="1"/>
  <c r="B1886" i="5" s="1"/>
  <c r="H1910" i="1"/>
  <c r="B1900" i="5" s="1"/>
  <c r="H1923" i="1"/>
  <c r="B1913" i="5" s="1"/>
  <c r="H1937" i="1"/>
  <c r="B1927" i="5" s="1"/>
  <c r="H1951" i="1"/>
  <c r="B1941" i="5" s="1"/>
  <c r="H1963" i="1"/>
  <c r="B1953" i="5" s="1"/>
  <c r="H1976" i="1"/>
  <c r="B1966" i="5" s="1"/>
  <c r="H1988" i="1"/>
  <c r="B1978" i="5" s="1"/>
  <c r="H2000" i="1"/>
  <c r="B1990" i="5" s="1"/>
  <c r="H2012" i="1"/>
  <c r="B2002" i="5" s="1"/>
  <c r="H2025" i="1"/>
  <c r="B2015" i="5" s="1"/>
  <c r="H2036" i="1"/>
  <c r="B2026" i="5" s="1"/>
  <c r="H2048" i="1"/>
  <c r="B2038" i="5" s="1"/>
  <c r="H2059" i="1"/>
  <c r="B2049" i="5" s="1"/>
  <c r="H2070" i="1"/>
  <c r="B2060" i="5" s="1"/>
  <c r="H2081" i="1"/>
  <c r="B2071" i="5" s="1"/>
  <c r="H2092" i="1"/>
  <c r="B2082" i="5" s="1"/>
  <c r="H2103" i="1"/>
  <c r="B2093" i="5" s="1"/>
  <c r="H2114" i="1"/>
  <c r="B2104" i="5" s="1"/>
  <c r="H2125" i="1"/>
  <c r="B2115" i="5" s="1"/>
  <c r="H2136" i="1"/>
  <c r="B2126" i="5" s="1"/>
  <c r="H2148" i="1"/>
  <c r="B2138" i="5" s="1"/>
  <c r="H2159" i="1"/>
  <c r="B2149" i="5" s="1"/>
  <c r="H2170" i="1"/>
  <c r="B2160" i="5" s="1"/>
  <c r="H2181" i="1"/>
  <c r="B2171" i="5" s="1"/>
  <c r="H2192" i="1"/>
  <c r="B2182" i="5" s="1"/>
  <c r="H2203" i="1"/>
  <c r="B2193" i="5" s="1"/>
  <c r="H2214" i="1"/>
  <c r="B2204" i="5" s="1"/>
  <c r="H2225" i="1"/>
  <c r="B2215" i="5" s="1"/>
  <c r="H2236" i="1"/>
  <c r="B2226" i="5" s="1"/>
  <c r="H2248" i="1"/>
  <c r="B2238" i="5" s="1"/>
  <c r="H2259" i="1"/>
  <c r="B2249" i="5" s="1"/>
  <c r="H2270" i="1"/>
  <c r="B2260" i="5" s="1"/>
  <c r="H2281" i="1"/>
  <c r="B2271" i="5" s="1"/>
  <c r="H2292" i="1"/>
  <c r="B2282" i="5" s="1"/>
  <c r="H2303" i="1"/>
  <c r="B2293" i="5" s="1"/>
  <c r="H2314" i="1"/>
  <c r="B2304" i="5" s="1"/>
  <c r="H2325" i="1"/>
  <c r="B2315" i="5" s="1"/>
  <c r="H2336" i="1"/>
  <c r="B2326" i="5" s="1"/>
  <c r="H2348" i="1"/>
  <c r="B2338" i="5" s="1"/>
  <c r="H2359" i="1"/>
  <c r="B2349" i="5" s="1"/>
  <c r="H2370" i="1"/>
  <c r="B2360" i="5" s="1"/>
  <c r="H2381" i="1"/>
  <c r="B2371" i="5" s="1"/>
  <c r="H2392" i="1"/>
  <c r="B2382" i="5" s="1"/>
  <c r="H2403" i="1"/>
  <c r="B2393" i="5" s="1"/>
  <c r="H2414" i="1"/>
  <c r="B2404" i="5" s="1"/>
  <c r="H2425" i="1"/>
  <c r="B2415" i="5" s="1"/>
  <c r="H2436" i="1"/>
  <c r="B2426" i="5" s="1"/>
  <c r="H2448" i="1"/>
  <c r="B2438" i="5" s="1"/>
  <c r="H2459" i="1"/>
  <c r="B2449" i="5" s="1"/>
  <c r="H2470" i="1"/>
  <c r="B2460" i="5" s="1"/>
  <c r="H2481" i="1"/>
  <c r="B2471" i="5" s="1"/>
  <c r="H2492" i="1"/>
  <c r="B2482" i="5" s="1"/>
  <c r="H2503" i="1"/>
  <c r="B2493" i="5" s="1"/>
  <c r="H2514" i="1"/>
  <c r="B2504" i="5" s="1"/>
  <c r="H2525" i="1"/>
  <c r="B2515" i="5" s="1"/>
  <c r="H2536" i="1"/>
  <c r="B2526" i="5" s="1"/>
  <c r="H2548" i="1"/>
  <c r="B2538" i="5" s="1"/>
  <c r="H2559" i="1"/>
  <c r="B2549" i="5" s="1"/>
  <c r="H2570" i="1"/>
  <c r="B2560" i="5" s="1"/>
  <c r="H2581" i="1"/>
  <c r="B2571" i="5" s="1"/>
  <c r="H2592" i="1"/>
  <c r="B2582" i="5" s="1"/>
  <c r="H2603" i="1"/>
  <c r="B2593" i="5" s="1"/>
  <c r="H2614" i="1"/>
  <c r="B2604" i="5" s="1"/>
  <c r="H2625" i="1"/>
  <c r="B2615" i="5" s="1"/>
  <c r="H2636" i="1"/>
  <c r="B2626" i="5" s="1"/>
  <c r="H2648" i="1"/>
  <c r="B2638" i="5" s="1"/>
  <c r="H2659" i="1"/>
  <c r="B2649" i="5" s="1"/>
  <c r="H2670" i="1"/>
  <c r="B2660" i="5" s="1"/>
  <c r="H2681" i="1"/>
  <c r="B2671" i="5" s="1"/>
  <c r="H2692" i="1"/>
  <c r="B2682" i="5" s="1"/>
  <c r="H2703" i="1"/>
  <c r="B2693" i="5" s="1"/>
  <c r="H2714" i="1"/>
  <c r="B2704" i="5" s="1"/>
  <c r="H2725" i="1"/>
  <c r="B2715" i="5" s="1"/>
  <c r="H2736" i="1"/>
  <c r="B2726" i="5" s="1"/>
  <c r="H2748" i="1"/>
  <c r="B2738" i="5" s="1"/>
  <c r="H2759" i="1"/>
  <c r="B2749" i="5" s="1"/>
  <c r="H2770" i="1"/>
  <c r="B2760" i="5" s="1"/>
  <c r="H2781" i="1"/>
  <c r="B2771" i="5" s="1"/>
  <c r="H36" i="1"/>
  <c r="B26" i="5" s="1"/>
  <c r="H68" i="1"/>
  <c r="B58" i="5" s="1"/>
  <c r="H100" i="1"/>
  <c r="B90" i="5" s="1"/>
  <c r="H133" i="1"/>
  <c r="B123" i="5" s="1"/>
  <c r="H164" i="1"/>
  <c r="B154" i="5" s="1"/>
  <c r="H193" i="1"/>
  <c r="B183" i="5" s="1"/>
  <c r="H222" i="1"/>
  <c r="B212" i="5" s="1"/>
  <c r="H251" i="1"/>
  <c r="B241" i="5" s="1"/>
  <c r="H280" i="1"/>
  <c r="B270" i="5" s="1"/>
  <c r="H309" i="1"/>
  <c r="B299" i="5" s="1"/>
  <c r="H337" i="1"/>
  <c r="B327" i="5" s="1"/>
  <c r="H361" i="1"/>
  <c r="B351" i="5" s="1"/>
  <c r="H387" i="1"/>
  <c r="B377" i="5" s="1"/>
  <c r="H411" i="1"/>
  <c r="B401" i="5" s="1"/>
  <c r="H437" i="1"/>
  <c r="B427" i="5" s="1"/>
  <c r="H461" i="1"/>
  <c r="B451" i="5" s="1"/>
  <c r="H487" i="1"/>
  <c r="B477" i="5" s="1"/>
  <c r="H511" i="1"/>
  <c r="B501" i="5" s="1"/>
  <c r="H537" i="1"/>
  <c r="B527" i="5" s="1"/>
  <c r="H561" i="1"/>
  <c r="B551" i="5" s="1"/>
  <c r="H587" i="1"/>
  <c r="B577" i="5" s="1"/>
  <c r="H611" i="1"/>
  <c r="B601" i="5" s="1"/>
  <c r="H637" i="1"/>
  <c r="B627" i="5" s="1"/>
  <c r="H661" i="1"/>
  <c r="B651" i="5" s="1"/>
  <c r="H687" i="1"/>
  <c r="B677" i="5" s="1"/>
  <c r="H711" i="1"/>
  <c r="B701" i="5" s="1"/>
  <c r="H737" i="1"/>
  <c r="B727" i="5" s="1"/>
  <c r="H761" i="1"/>
  <c r="B751" i="5" s="1"/>
  <c r="H787" i="1"/>
  <c r="B777" i="5" s="1"/>
  <c r="H811" i="1"/>
  <c r="B801" i="5" s="1"/>
  <c r="H837" i="1"/>
  <c r="B827" i="5" s="1"/>
  <c r="H861" i="1"/>
  <c r="B851" i="5" s="1"/>
  <c r="H887" i="1"/>
  <c r="B877" i="5" s="1"/>
  <c r="H910" i="1"/>
  <c r="B900" i="5" s="1"/>
  <c r="H932" i="1"/>
  <c r="B922" i="5" s="1"/>
  <c r="H955" i="1"/>
  <c r="B945" i="5" s="1"/>
  <c r="H977" i="1"/>
  <c r="B967" i="5" s="1"/>
  <c r="H999" i="1"/>
  <c r="B989" i="5" s="1"/>
  <c r="H1021" i="1"/>
  <c r="B1011" i="5" s="1"/>
  <c r="H1043" i="1"/>
  <c r="B1033" i="5" s="1"/>
  <c r="H1066" i="1"/>
  <c r="B1056" i="5" s="1"/>
  <c r="H1088" i="1"/>
  <c r="B1078" i="5" s="1"/>
  <c r="H1110" i="1"/>
  <c r="B1100" i="5" s="1"/>
  <c r="H1132" i="1"/>
  <c r="B1122" i="5" s="1"/>
  <c r="H1155" i="1"/>
  <c r="B1145" i="5" s="1"/>
  <c r="H1177" i="1"/>
  <c r="B1167" i="5" s="1"/>
  <c r="H1199" i="1"/>
  <c r="B1189" i="5" s="1"/>
  <c r="H1221" i="1"/>
  <c r="B1211" i="5" s="1"/>
  <c r="H1243" i="1"/>
  <c r="B1233" i="5" s="1"/>
  <c r="H1266" i="1"/>
  <c r="B1256" i="5" s="1"/>
  <c r="H1288" i="1"/>
  <c r="B1278" i="5" s="1"/>
  <c r="H1310" i="1"/>
  <c r="B1300" i="5" s="1"/>
  <c r="H1328" i="1"/>
  <c r="B1318" i="5" s="1"/>
  <c r="H1342" i="1"/>
  <c r="B1332" i="5" s="1"/>
  <c r="H1356" i="1"/>
  <c r="B1346" i="5" s="1"/>
  <c r="H1369" i="1"/>
  <c r="B1359" i="5" s="1"/>
  <c r="H1383" i="1"/>
  <c r="B1373" i="5" s="1"/>
  <c r="H1398" i="1"/>
  <c r="B1388" i="5" s="1"/>
  <c r="H1411" i="1"/>
  <c r="B1401" i="5" s="1"/>
  <c r="H1425" i="1"/>
  <c r="B1415" i="5" s="1"/>
  <c r="H1439" i="1"/>
  <c r="B1429" i="5" s="1"/>
  <c r="H1453" i="1"/>
  <c r="B1443" i="5" s="1"/>
  <c r="H1467" i="1"/>
  <c r="B1457" i="5" s="1"/>
  <c r="H1480" i="1"/>
  <c r="B1470" i="5" s="1"/>
  <c r="H1495" i="1"/>
  <c r="B1485" i="5" s="1"/>
  <c r="H1509" i="1"/>
  <c r="B1499" i="5" s="1"/>
  <c r="H1522" i="1"/>
  <c r="B1512" i="5" s="1"/>
  <c r="H1536" i="1"/>
  <c r="B1526" i="5" s="1"/>
  <c r="H1550" i="1"/>
  <c r="B1540" i="5" s="1"/>
  <c r="H1565" i="1"/>
  <c r="B1555" i="5" s="1"/>
  <c r="H1578" i="1"/>
  <c r="B1568" i="5" s="1"/>
  <c r="H1591" i="1"/>
  <c r="B1581" i="5" s="1"/>
  <c r="H1606" i="1"/>
  <c r="B1596" i="5" s="1"/>
  <c r="H1620" i="1"/>
  <c r="B1610" i="5" s="1"/>
  <c r="H1633" i="1"/>
  <c r="B1623" i="5" s="1"/>
  <c r="H1647" i="1"/>
  <c r="B1637" i="5" s="1"/>
  <c r="H1661" i="1"/>
  <c r="B1651" i="5" s="1"/>
  <c r="H1676" i="1"/>
  <c r="B1666" i="5" s="1"/>
  <c r="H1689" i="1"/>
  <c r="B1679" i="5" s="1"/>
  <c r="H1702" i="1"/>
  <c r="B1692" i="5" s="1"/>
  <c r="H1717" i="1"/>
  <c r="B1707" i="5" s="1"/>
  <c r="H1731" i="1"/>
  <c r="B1721" i="5" s="1"/>
  <c r="H1745" i="1"/>
  <c r="B1735" i="5" s="1"/>
  <c r="H1758" i="1"/>
  <c r="B1748" i="5" s="1"/>
  <c r="H1772" i="1"/>
  <c r="B1762" i="5" s="1"/>
  <c r="H1787" i="1"/>
  <c r="B1777" i="5" s="1"/>
  <c r="H1800" i="1"/>
  <c r="B1790" i="5" s="1"/>
  <c r="H1813" i="1"/>
  <c r="B1803" i="5" s="1"/>
  <c r="H1828" i="1"/>
  <c r="B1818" i="5" s="1"/>
  <c r="H1842" i="1"/>
  <c r="B1832" i="5" s="1"/>
  <c r="H1856" i="1"/>
  <c r="B1846" i="5" s="1"/>
  <c r="H1869" i="1"/>
  <c r="B1859" i="5" s="1"/>
  <c r="H1883" i="1"/>
  <c r="B1873" i="5" s="1"/>
  <c r="H1898" i="1"/>
  <c r="B1888" i="5" s="1"/>
  <c r="H1911" i="1"/>
  <c r="B1901" i="5" s="1"/>
  <c r="H1925" i="1"/>
  <c r="B1915" i="5" s="1"/>
  <c r="H1939" i="1"/>
  <c r="B1929" i="5" s="1"/>
  <c r="H1952" i="1"/>
  <c r="B1942" i="5" s="1"/>
  <c r="H1965" i="1"/>
  <c r="B1955" i="5" s="1"/>
  <c r="H1977" i="1"/>
  <c r="B1967" i="5" s="1"/>
  <c r="H1989" i="1"/>
  <c r="B1979" i="5" s="1"/>
  <c r="H2001" i="1"/>
  <c r="B1991" i="5" s="1"/>
  <c r="H2013" i="1"/>
  <c r="B2003" i="5" s="1"/>
  <c r="H2026" i="1"/>
  <c r="B2016" i="5" s="1"/>
  <c r="H2038" i="1"/>
  <c r="B2028" i="5" s="1"/>
  <c r="H2049" i="1"/>
  <c r="B2039" i="5" s="1"/>
  <c r="H2060" i="1"/>
  <c r="B2050" i="5" s="1"/>
  <c r="H2071" i="1"/>
  <c r="B2061" i="5" s="1"/>
  <c r="H2082" i="1"/>
  <c r="B2072" i="5" s="1"/>
  <c r="H2093" i="1"/>
  <c r="B2083" i="5" s="1"/>
  <c r="H2104" i="1"/>
  <c r="B2094" i="5" s="1"/>
  <c r="H2115" i="1"/>
  <c r="B2105" i="5" s="1"/>
  <c r="H2126" i="1"/>
  <c r="B2116" i="5" s="1"/>
  <c r="H2138" i="1"/>
  <c r="B2128" i="5" s="1"/>
  <c r="H2149" i="1"/>
  <c r="B2139" i="5" s="1"/>
  <c r="H2160" i="1"/>
  <c r="B2150" i="5" s="1"/>
  <c r="H2171" i="1"/>
  <c r="B2161" i="5" s="1"/>
  <c r="H2182" i="1"/>
  <c r="B2172" i="5" s="1"/>
  <c r="H2193" i="1"/>
  <c r="B2183" i="5" s="1"/>
  <c r="H2204" i="1"/>
  <c r="B2194" i="5" s="1"/>
  <c r="H2215" i="1"/>
  <c r="B2205" i="5" s="1"/>
  <c r="H2226" i="1"/>
  <c r="B2216" i="5" s="1"/>
  <c r="H2238" i="1"/>
  <c r="B2228" i="5" s="1"/>
  <c r="H2249" i="1"/>
  <c r="B2239" i="5" s="1"/>
  <c r="H2260" i="1"/>
  <c r="B2250" i="5" s="1"/>
  <c r="H2271" i="1"/>
  <c r="B2261" i="5" s="1"/>
  <c r="H2282" i="1"/>
  <c r="B2272" i="5" s="1"/>
  <c r="H2293" i="1"/>
  <c r="B2283" i="5" s="1"/>
  <c r="H2304" i="1"/>
  <c r="B2294" i="5" s="1"/>
  <c r="H2315" i="1"/>
  <c r="B2305" i="5" s="1"/>
  <c r="H2326" i="1"/>
  <c r="B2316" i="5" s="1"/>
  <c r="H2338" i="1"/>
  <c r="B2328" i="5" s="1"/>
  <c r="H2349" i="1"/>
  <c r="B2339" i="5" s="1"/>
  <c r="H2360" i="1"/>
  <c r="B2350" i="5" s="1"/>
  <c r="H2371" i="1"/>
  <c r="B2361" i="5" s="1"/>
  <c r="H2382" i="1"/>
  <c r="B2372" i="5" s="1"/>
  <c r="H2393" i="1"/>
  <c r="B2383" i="5" s="1"/>
  <c r="H2404" i="1"/>
  <c r="B2394" i="5" s="1"/>
  <c r="H2415" i="1"/>
  <c r="B2405" i="5" s="1"/>
  <c r="H2426" i="1"/>
  <c r="B2416" i="5" s="1"/>
  <c r="H2438" i="1"/>
  <c r="B2428" i="5" s="1"/>
  <c r="H2449" i="1"/>
  <c r="B2439" i="5" s="1"/>
  <c r="H2460" i="1"/>
  <c r="B2450" i="5" s="1"/>
  <c r="H2471" i="1"/>
  <c r="B2461" i="5" s="1"/>
  <c r="H2482" i="1"/>
  <c r="B2472" i="5" s="1"/>
  <c r="H2493" i="1"/>
  <c r="B2483" i="5" s="1"/>
  <c r="H2504" i="1"/>
  <c r="B2494" i="5" s="1"/>
  <c r="H2515" i="1"/>
  <c r="B2505" i="5" s="1"/>
  <c r="H2526" i="1"/>
  <c r="B2516" i="5" s="1"/>
  <c r="H2538" i="1"/>
  <c r="B2528" i="5" s="1"/>
  <c r="H2549" i="1"/>
  <c r="B2539" i="5" s="1"/>
  <c r="H2560" i="1"/>
  <c r="B2550" i="5" s="1"/>
  <c r="H2571" i="1"/>
  <c r="B2561" i="5" s="1"/>
  <c r="H2582" i="1"/>
  <c r="B2572" i="5" s="1"/>
  <c r="H2593" i="1"/>
  <c r="B2583" i="5" s="1"/>
  <c r="H2604" i="1"/>
  <c r="B2594" i="5" s="1"/>
  <c r="H2615" i="1"/>
  <c r="B2605" i="5" s="1"/>
  <c r="H2626" i="1"/>
  <c r="B2616" i="5" s="1"/>
  <c r="H2638" i="1"/>
  <c r="B2628" i="5" s="1"/>
  <c r="H2649" i="1"/>
  <c r="B2639" i="5" s="1"/>
  <c r="H2660" i="1"/>
  <c r="B2650" i="5" s="1"/>
  <c r="H2671" i="1"/>
  <c r="B2661" i="5" s="1"/>
  <c r="H2682" i="1"/>
  <c r="B2672" i="5" s="1"/>
  <c r="H2693" i="1"/>
  <c r="B2683" i="5" s="1"/>
  <c r="H2704" i="1"/>
  <c r="B2694" i="5" s="1"/>
  <c r="H2715" i="1"/>
  <c r="B2705" i="5" s="1"/>
  <c r="H2726" i="1"/>
  <c r="B2716" i="5" s="1"/>
  <c r="H2738" i="1"/>
  <c r="B2728" i="5" s="1"/>
  <c r="H2749" i="1"/>
  <c r="B2739" i="5" s="1"/>
  <c r="H2760" i="1"/>
  <c r="B2750" i="5" s="1"/>
  <c r="H2771" i="1"/>
  <c r="B2761" i="5" s="1"/>
  <c r="H2782" i="1"/>
  <c r="B2772" i="5" s="1"/>
  <c r="H2793" i="1"/>
  <c r="B2783" i="5" s="1"/>
  <c r="H2804" i="1"/>
  <c r="B2794" i="5" s="1"/>
  <c r="H2815" i="1"/>
  <c r="B2805" i="5" s="1"/>
  <c r="H2826" i="1"/>
  <c r="B2816" i="5" s="1"/>
  <c r="H2838" i="1"/>
  <c r="B2828" i="5" s="1"/>
  <c r="H2849" i="1"/>
  <c r="B2839" i="5" s="1"/>
  <c r="H2860" i="1"/>
  <c r="B2850" i="5" s="1"/>
  <c r="H2871" i="1"/>
  <c r="B2861" i="5" s="1"/>
  <c r="H2882" i="1"/>
  <c r="B2872" i="5" s="1"/>
  <c r="H2893" i="1"/>
  <c r="B2883" i="5" s="1"/>
  <c r="H2904" i="1"/>
  <c r="B2894" i="5" s="1"/>
  <c r="H2915" i="1"/>
  <c r="B2905" i="5" s="1"/>
  <c r="H2926" i="1"/>
  <c r="B2916" i="5" s="1"/>
  <c r="H37" i="1"/>
  <c r="B27" i="5" s="1"/>
  <c r="H69" i="1"/>
  <c r="B59" i="5" s="1"/>
  <c r="H102" i="1"/>
  <c r="B92" i="5" s="1"/>
  <c r="H134" i="1"/>
  <c r="B124" i="5" s="1"/>
  <c r="H166" i="1"/>
  <c r="B156" i="5" s="1"/>
  <c r="H196" i="1"/>
  <c r="B186" i="5" s="1"/>
  <c r="H223" i="1"/>
  <c r="B213" i="5" s="1"/>
  <c r="H252" i="1"/>
  <c r="B242" i="5" s="1"/>
  <c r="H281" i="1"/>
  <c r="B271" i="5" s="1"/>
  <c r="H310" i="1"/>
  <c r="B300" i="5" s="1"/>
  <c r="H338" i="1"/>
  <c r="B328" i="5" s="1"/>
  <c r="H362" i="1"/>
  <c r="B352" i="5" s="1"/>
  <c r="H388" i="1"/>
  <c r="B378" i="5" s="1"/>
  <c r="H412" i="1"/>
  <c r="B402" i="5" s="1"/>
  <c r="H438" i="1"/>
  <c r="B428" i="5" s="1"/>
  <c r="H462" i="1"/>
  <c r="B452" i="5" s="1"/>
  <c r="H488" i="1"/>
  <c r="B478" i="5" s="1"/>
  <c r="H512" i="1"/>
  <c r="B502" i="5" s="1"/>
  <c r="H538" i="1"/>
  <c r="B528" i="5" s="1"/>
  <c r="H562" i="1"/>
  <c r="B552" i="5" s="1"/>
  <c r="H588" i="1"/>
  <c r="B578" i="5" s="1"/>
  <c r="H612" i="1"/>
  <c r="B602" i="5" s="1"/>
  <c r="H638" i="1"/>
  <c r="B628" i="5" s="1"/>
  <c r="H662" i="1"/>
  <c r="B652" i="5" s="1"/>
  <c r="H688" i="1"/>
  <c r="B678" i="5" s="1"/>
  <c r="H712" i="1"/>
  <c r="B702" i="5" s="1"/>
  <c r="H738" i="1"/>
  <c r="B728" i="5" s="1"/>
  <c r="H762" i="1"/>
  <c r="B752" i="5" s="1"/>
  <c r="H788" i="1"/>
  <c r="B778" i="5" s="1"/>
  <c r="H812" i="1"/>
  <c r="B802" i="5" s="1"/>
  <c r="H838" i="1"/>
  <c r="B828" i="5" s="1"/>
  <c r="H862" i="1"/>
  <c r="B852" i="5" s="1"/>
  <c r="H888" i="1"/>
  <c r="B878" i="5" s="1"/>
  <c r="H911" i="1"/>
  <c r="B901" i="5" s="1"/>
  <c r="H933" i="1"/>
  <c r="B923" i="5" s="1"/>
  <c r="H956" i="1"/>
  <c r="B946" i="5" s="1"/>
  <c r="H978" i="1"/>
  <c r="B968" i="5" s="1"/>
  <c r="H1000" i="1"/>
  <c r="B990" i="5" s="1"/>
  <c r="H1022" i="1"/>
  <c r="B1012" i="5" s="1"/>
  <c r="H1045" i="1"/>
  <c r="B1035" i="5" s="1"/>
  <c r="H1067" i="1"/>
  <c r="B1057" i="5" s="1"/>
  <c r="H1089" i="1"/>
  <c r="B1079" i="5" s="1"/>
  <c r="H1111" i="1"/>
  <c r="B1101" i="5" s="1"/>
  <c r="H1133" i="1"/>
  <c r="B1123" i="5" s="1"/>
  <c r="H1156" i="1"/>
  <c r="B1146" i="5" s="1"/>
  <c r="H1178" i="1"/>
  <c r="B1168" i="5" s="1"/>
  <c r="H1200" i="1"/>
  <c r="B1190" i="5" s="1"/>
  <c r="H1222" i="1"/>
  <c r="B1212" i="5" s="1"/>
  <c r="H1245" i="1"/>
  <c r="B1235" i="5" s="1"/>
  <c r="H1267" i="1"/>
  <c r="B1257" i="5" s="1"/>
  <c r="H1289" i="1"/>
  <c r="B1279" i="5" s="1"/>
  <c r="H1311" i="1"/>
  <c r="B1301" i="5" s="1"/>
  <c r="H1329" i="1"/>
  <c r="B1319" i="5" s="1"/>
  <c r="H1343" i="1"/>
  <c r="B1333" i="5" s="1"/>
  <c r="H1357" i="1"/>
  <c r="B1347" i="5" s="1"/>
  <c r="H1370" i="1"/>
  <c r="B1360" i="5" s="1"/>
  <c r="H1385" i="1"/>
  <c r="B1375" i="5" s="1"/>
  <c r="H1399" i="1"/>
  <c r="B1389" i="5" s="1"/>
  <c r="H1412" i="1"/>
  <c r="B1402" i="5" s="1"/>
  <c r="H1426" i="1"/>
  <c r="B1416" i="5" s="1"/>
  <c r="H1440" i="1"/>
  <c r="B1430" i="5" s="1"/>
  <c r="H1455" i="1"/>
  <c r="B1445" i="5" s="1"/>
  <c r="H1468" i="1"/>
  <c r="B1458" i="5" s="1"/>
  <c r="H1481" i="1"/>
  <c r="B1471" i="5" s="1"/>
  <c r="H1496" i="1"/>
  <c r="B1486" i="5" s="1"/>
  <c r="H1510" i="1"/>
  <c r="B1500" i="5" s="1"/>
  <c r="H1523" i="1"/>
  <c r="B1513" i="5" s="1"/>
  <c r="H1537" i="1"/>
  <c r="B1527" i="5" s="1"/>
  <c r="H1551" i="1"/>
  <c r="B1541" i="5" s="1"/>
  <c r="H1566" i="1"/>
  <c r="B1556" i="5" s="1"/>
  <c r="H1579" i="1"/>
  <c r="B1569" i="5" s="1"/>
  <c r="H1592" i="1"/>
  <c r="B1582" i="5" s="1"/>
  <c r="H1607" i="1"/>
  <c r="B1597" i="5" s="1"/>
  <c r="H1621" i="1"/>
  <c r="B1611" i="5" s="1"/>
  <c r="H1635" i="1"/>
  <c r="B1625" i="5" s="1"/>
  <c r="H1648" i="1"/>
  <c r="B1638" i="5" s="1"/>
  <c r="H1662" i="1"/>
  <c r="B1652" i="5" s="1"/>
  <c r="H1677" i="1"/>
  <c r="B1667" i="5" s="1"/>
  <c r="H1690" i="1"/>
  <c r="B1680" i="5" s="1"/>
  <c r="H1703" i="1"/>
  <c r="B1693" i="5" s="1"/>
  <c r="H1718" i="1"/>
  <c r="B1708" i="5" s="1"/>
  <c r="H1732" i="1"/>
  <c r="B1722" i="5" s="1"/>
  <c r="H1746" i="1"/>
  <c r="B1736" i="5" s="1"/>
  <c r="H1759" i="1"/>
  <c r="B1749" i="5" s="1"/>
  <c r="H1773" i="1"/>
  <c r="B1763" i="5" s="1"/>
  <c r="H1788" i="1"/>
  <c r="B1778" i="5" s="1"/>
  <c r="H1801" i="1"/>
  <c r="B1791" i="5" s="1"/>
  <c r="H1815" i="1"/>
  <c r="B1805" i="5" s="1"/>
  <c r="H1829" i="1"/>
  <c r="B1819" i="5" s="1"/>
  <c r="H1843" i="1"/>
  <c r="B1833" i="5" s="1"/>
  <c r="H1857" i="1"/>
  <c r="B1847" i="5" s="1"/>
  <c r="H1870" i="1"/>
  <c r="B1860" i="5" s="1"/>
  <c r="H1885" i="1"/>
  <c r="B1875" i="5" s="1"/>
  <c r="H1899" i="1"/>
  <c r="B1889" i="5" s="1"/>
  <c r="H1912" i="1"/>
  <c r="B1902" i="5" s="1"/>
  <c r="H1926" i="1"/>
  <c r="B1916" i="5" s="1"/>
  <c r="H1940" i="1"/>
  <c r="B1930" i="5" s="1"/>
  <c r="H1953" i="1"/>
  <c r="B1943" i="5" s="1"/>
  <c r="H1966" i="1"/>
  <c r="B1956" i="5" s="1"/>
  <c r="H1978" i="1"/>
  <c r="B1968" i="5" s="1"/>
  <c r="H1990" i="1"/>
  <c r="B1980" i="5" s="1"/>
  <c r="H2002" i="1"/>
  <c r="B1992" i="5" s="1"/>
  <c r="H2015" i="1"/>
  <c r="B2005" i="5" s="1"/>
  <c r="H2028" i="1"/>
  <c r="B2018" i="5" s="1"/>
  <c r="H2039" i="1"/>
  <c r="B2029" i="5" s="1"/>
  <c r="H2050" i="1"/>
  <c r="B2040" i="5" s="1"/>
  <c r="H2061" i="1"/>
  <c r="B2051" i="5" s="1"/>
  <c r="H2072" i="1"/>
  <c r="B2062" i="5" s="1"/>
  <c r="H2083" i="1"/>
  <c r="B2073" i="5" s="1"/>
  <c r="H2094" i="1"/>
  <c r="B2084" i="5" s="1"/>
  <c r="H2105" i="1"/>
  <c r="B2095" i="5" s="1"/>
  <c r="H2116" i="1"/>
  <c r="B2106" i="5" s="1"/>
  <c r="H2128" i="1"/>
  <c r="B2118" i="5" s="1"/>
  <c r="H2139" i="1"/>
  <c r="B2129" i="5" s="1"/>
  <c r="H2150" i="1"/>
  <c r="B2140" i="5" s="1"/>
  <c r="H2161" i="1"/>
  <c r="B2151" i="5" s="1"/>
  <c r="H2172" i="1"/>
  <c r="B2162" i="5" s="1"/>
  <c r="H2183" i="1"/>
  <c r="B2173" i="5" s="1"/>
  <c r="H2194" i="1"/>
  <c r="B2184" i="5" s="1"/>
  <c r="H2205" i="1"/>
  <c r="B2195" i="5" s="1"/>
  <c r="H2216" i="1"/>
  <c r="B2206" i="5" s="1"/>
  <c r="H2228" i="1"/>
  <c r="B2218" i="5" s="1"/>
  <c r="H2239" i="1"/>
  <c r="B2229" i="5" s="1"/>
  <c r="H2250" i="1"/>
  <c r="B2240" i="5" s="1"/>
  <c r="H2261" i="1"/>
  <c r="B2251" i="5" s="1"/>
  <c r="H2272" i="1"/>
  <c r="B2262" i="5" s="1"/>
  <c r="H2283" i="1"/>
  <c r="B2273" i="5" s="1"/>
  <c r="H2294" i="1"/>
  <c r="B2284" i="5" s="1"/>
  <c r="H2305" i="1"/>
  <c r="B2295" i="5" s="1"/>
  <c r="H2316" i="1"/>
  <c r="B2306" i="5" s="1"/>
  <c r="H2328" i="1"/>
  <c r="B2318" i="5" s="1"/>
  <c r="H2339" i="1"/>
  <c r="B2329" i="5" s="1"/>
  <c r="H2350" i="1"/>
  <c r="B2340" i="5" s="1"/>
  <c r="H2361" i="1"/>
  <c r="B2351" i="5" s="1"/>
  <c r="H2372" i="1"/>
  <c r="B2362" i="5" s="1"/>
  <c r="H2383" i="1"/>
  <c r="B2373" i="5" s="1"/>
  <c r="H2394" i="1"/>
  <c r="B2384" i="5" s="1"/>
  <c r="H2405" i="1"/>
  <c r="B2395" i="5" s="1"/>
  <c r="H2416" i="1"/>
  <c r="B2406" i="5" s="1"/>
  <c r="H2428" i="1"/>
  <c r="B2418" i="5" s="1"/>
  <c r="H2439" i="1"/>
  <c r="B2429" i="5" s="1"/>
  <c r="H2450" i="1"/>
  <c r="B2440" i="5" s="1"/>
  <c r="H2461" i="1"/>
  <c r="B2451" i="5" s="1"/>
  <c r="H2472" i="1"/>
  <c r="B2462" i="5" s="1"/>
  <c r="H2483" i="1"/>
  <c r="B2473" i="5" s="1"/>
  <c r="H2494" i="1"/>
  <c r="B2484" i="5" s="1"/>
  <c r="H2505" i="1"/>
  <c r="B2495" i="5" s="1"/>
  <c r="H2516" i="1"/>
  <c r="B2506" i="5" s="1"/>
  <c r="H2528" i="1"/>
  <c r="B2518" i="5" s="1"/>
  <c r="H2539" i="1"/>
  <c r="B2529" i="5" s="1"/>
  <c r="H2550" i="1"/>
  <c r="B2540" i="5" s="1"/>
  <c r="H2561" i="1"/>
  <c r="B2551" i="5" s="1"/>
  <c r="H2572" i="1"/>
  <c r="B2562" i="5" s="1"/>
  <c r="H2583" i="1"/>
  <c r="B2573" i="5" s="1"/>
  <c r="H2594" i="1"/>
  <c r="B2584" i="5" s="1"/>
  <c r="H2605" i="1"/>
  <c r="B2595" i="5" s="1"/>
  <c r="H2616" i="1"/>
  <c r="B2606" i="5" s="1"/>
  <c r="H2628" i="1"/>
  <c r="B2618" i="5" s="1"/>
  <c r="H2639" i="1"/>
  <c r="B2629" i="5" s="1"/>
  <c r="H2650" i="1"/>
  <c r="B2640" i="5" s="1"/>
  <c r="H2661" i="1"/>
  <c r="B2651" i="5" s="1"/>
  <c r="H2672" i="1"/>
  <c r="B2662" i="5" s="1"/>
  <c r="H2683" i="1"/>
  <c r="B2673" i="5" s="1"/>
  <c r="H2694" i="1"/>
  <c r="B2684" i="5" s="1"/>
  <c r="H2705" i="1"/>
  <c r="B2695" i="5" s="1"/>
  <c r="H2716" i="1"/>
  <c r="B2706" i="5" s="1"/>
  <c r="H38" i="1"/>
  <c r="B28" i="5" s="1"/>
  <c r="H70" i="1"/>
  <c r="B60" i="5" s="1"/>
  <c r="H103" i="1"/>
  <c r="B93" i="5" s="1"/>
  <c r="H135" i="1"/>
  <c r="B125" i="5" s="1"/>
  <c r="H167" i="1"/>
  <c r="B157" i="5" s="1"/>
  <c r="H198" i="1"/>
  <c r="B188" i="5" s="1"/>
  <c r="H226" i="1"/>
  <c r="B216" i="5" s="1"/>
  <c r="H253" i="1"/>
  <c r="B243" i="5" s="1"/>
  <c r="H282" i="1"/>
  <c r="B272" i="5" s="1"/>
  <c r="H311" i="1"/>
  <c r="B301" i="5" s="1"/>
  <c r="H339" i="1"/>
  <c r="B329" i="5" s="1"/>
  <c r="H363" i="1"/>
  <c r="B353" i="5" s="1"/>
  <c r="H389" i="1"/>
  <c r="B379" i="5" s="1"/>
  <c r="H413" i="1"/>
  <c r="B403" i="5" s="1"/>
  <c r="H439" i="1"/>
  <c r="B429" i="5" s="1"/>
  <c r="H463" i="1"/>
  <c r="B453" i="5" s="1"/>
  <c r="H489" i="1"/>
  <c r="B479" i="5" s="1"/>
  <c r="H513" i="1"/>
  <c r="B503" i="5" s="1"/>
  <c r="H539" i="1"/>
  <c r="B529" i="5" s="1"/>
  <c r="H563" i="1"/>
  <c r="B553" i="5" s="1"/>
  <c r="H589" i="1"/>
  <c r="B579" i="5" s="1"/>
  <c r="H613" i="1"/>
  <c r="B603" i="5" s="1"/>
  <c r="H639" i="1"/>
  <c r="B629" i="5" s="1"/>
  <c r="H663" i="1"/>
  <c r="B653" i="5" s="1"/>
  <c r="H689" i="1"/>
  <c r="B679" i="5" s="1"/>
  <c r="H713" i="1"/>
  <c r="B703" i="5" s="1"/>
  <c r="H739" i="1"/>
  <c r="B729" i="5" s="1"/>
  <c r="H763" i="1"/>
  <c r="B753" i="5" s="1"/>
  <c r="H789" i="1"/>
  <c r="B779" i="5" s="1"/>
  <c r="H813" i="1"/>
  <c r="B803" i="5" s="1"/>
  <c r="H839" i="1"/>
  <c r="B829" i="5" s="1"/>
  <c r="H863" i="1"/>
  <c r="B853" i="5" s="1"/>
  <c r="H889" i="1"/>
  <c r="B879" i="5" s="1"/>
  <c r="H912" i="1"/>
  <c r="B902" i="5" s="1"/>
  <c r="H935" i="1"/>
  <c r="B925" i="5" s="1"/>
  <c r="H957" i="1"/>
  <c r="B947" i="5" s="1"/>
  <c r="H979" i="1"/>
  <c r="B969" i="5" s="1"/>
  <c r="H1001" i="1"/>
  <c r="B991" i="5" s="1"/>
  <c r="H1023" i="1"/>
  <c r="B1013" i="5" s="1"/>
  <c r="H1046" i="1"/>
  <c r="B1036" i="5" s="1"/>
  <c r="H1068" i="1"/>
  <c r="B1058" i="5" s="1"/>
  <c r="H1090" i="1"/>
  <c r="B1080" i="5" s="1"/>
  <c r="H1112" i="1"/>
  <c r="B1102" i="5" s="1"/>
  <c r="H1135" i="1"/>
  <c r="B1125" i="5" s="1"/>
  <c r="H1157" i="1"/>
  <c r="B1147" i="5" s="1"/>
  <c r="H1179" i="1"/>
  <c r="B1169" i="5" s="1"/>
  <c r="H1201" i="1"/>
  <c r="B1191" i="5" s="1"/>
  <c r="H1223" i="1"/>
  <c r="B1213" i="5" s="1"/>
  <c r="H1246" i="1"/>
  <c r="B1236" i="5" s="1"/>
  <c r="H1268" i="1"/>
  <c r="B1258" i="5" s="1"/>
  <c r="H1290" i="1"/>
  <c r="B1280" i="5" s="1"/>
  <c r="H1312" i="1"/>
  <c r="B1302" i="5" s="1"/>
  <c r="H1331" i="1"/>
  <c r="B1321" i="5" s="1"/>
  <c r="H1345" i="1"/>
  <c r="B1335" i="5" s="1"/>
  <c r="H1358" i="1"/>
  <c r="B1348" i="5" s="1"/>
  <c r="H1372" i="1"/>
  <c r="B1362" i="5" s="1"/>
  <c r="H1387" i="1"/>
  <c r="B1377" i="5" s="1"/>
  <c r="H1400" i="1"/>
  <c r="B1390" i="5" s="1"/>
  <c r="H1413" i="1"/>
  <c r="B1403" i="5" s="1"/>
  <c r="H1428" i="1"/>
  <c r="B1418" i="5" s="1"/>
  <c r="H1442" i="1"/>
  <c r="B1432" i="5" s="1"/>
  <c r="H1456" i="1"/>
  <c r="B1446" i="5" s="1"/>
  <c r="H1469" i="1"/>
  <c r="B1459" i="5" s="1"/>
  <c r="H1483" i="1"/>
  <c r="B1473" i="5" s="1"/>
  <c r="H1498" i="1"/>
  <c r="B1488" i="5" s="1"/>
  <c r="H1511" i="1"/>
  <c r="B1501" i="5" s="1"/>
  <c r="H1525" i="1"/>
  <c r="B1515" i="5" s="1"/>
  <c r="H1539" i="1"/>
  <c r="B1529" i="5" s="1"/>
  <c r="H1553" i="1"/>
  <c r="B1543" i="5" s="1"/>
  <c r="H1567" i="1"/>
  <c r="B1557" i="5" s="1"/>
  <c r="H1580" i="1"/>
  <c r="B1570" i="5" s="1"/>
  <c r="H1595" i="1"/>
  <c r="B1585" i="5" s="1"/>
  <c r="H1609" i="1"/>
  <c r="B1599" i="5" s="1"/>
  <c r="H1622" i="1"/>
  <c r="B1612" i="5" s="1"/>
  <c r="H1636" i="1"/>
  <c r="B1626" i="5" s="1"/>
  <c r="H1650" i="1"/>
  <c r="B1640" i="5" s="1"/>
  <c r="H1665" i="1"/>
  <c r="B1655" i="5" s="1"/>
  <c r="H1678" i="1"/>
  <c r="B1668" i="5" s="1"/>
  <c r="H1691" i="1"/>
  <c r="B1681" i="5" s="1"/>
  <c r="H1706" i="1"/>
  <c r="B1696" i="5" s="1"/>
  <c r="H1720" i="1"/>
  <c r="B1710" i="5" s="1"/>
  <c r="H1733" i="1"/>
  <c r="B1723" i="5" s="1"/>
  <c r="H1747" i="1"/>
  <c r="B1737" i="5" s="1"/>
  <c r="H1761" i="1"/>
  <c r="B1751" i="5" s="1"/>
  <c r="H1776" i="1"/>
  <c r="B1766" i="5" s="1"/>
  <c r="H1789" i="1"/>
  <c r="B1779" i="5" s="1"/>
  <c r="H1802" i="1"/>
  <c r="B1792" i="5" s="1"/>
  <c r="H1817" i="1"/>
  <c r="B1807" i="5" s="1"/>
  <c r="H1831" i="1"/>
  <c r="B1821" i="5" s="1"/>
  <c r="H1845" i="1"/>
  <c r="B1835" i="5" s="1"/>
  <c r="H1858" i="1"/>
  <c r="B1848" i="5" s="1"/>
  <c r="H1872" i="1"/>
  <c r="B1862" i="5" s="1"/>
  <c r="H42" i="1"/>
  <c r="B32" i="5" s="1"/>
  <c r="H72" i="1"/>
  <c r="B62" i="5" s="1"/>
  <c r="H104" i="1"/>
  <c r="B94" i="5" s="1"/>
  <c r="H136" i="1"/>
  <c r="B126" i="5" s="1"/>
  <c r="H168" i="1"/>
  <c r="B158" i="5" s="1"/>
  <c r="H199" i="1"/>
  <c r="B189" i="5" s="1"/>
  <c r="H228" i="1"/>
  <c r="B218" i="5" s="1"/>
  <c r="H256" i="1"/>
  <c r="B246" i="5" s="1"/>
  <c r="H283" i="1"/>
  <c r="B273" i="5" s="1"/>
  <c r="H312" i="1"/>
  <c r="B302" i="5" s="1"/>
  <c r="H340" i="1"/>
  <c r="B330" i="5" s="1"/>
  <c r="H366" i="1"/>
  <c r="B356" i="5" s="1"/>
  <c r="H390" i="1"/>
  <c r="B380" i="5" s="1"/>
  <c r="H416" i="1"/>
  <c r="B406" i="5" s="1"/>
  <c r="H440" i="1"/>
  <c r="B430" i="5" s="1"/>
  <c r="H466" i="1"/>
  <c r="B456" i="5" s="1"/>
  <c r="H490" i="1"/>
  <c r="B480" i="5" s="1"/>
  <c r="H516" i="1"/>
  <c r="B506" i="5" s="1"/>
  <c r="H540" i="1"/>
  <c r="B530" i="5" s="1"/>
  <c r="H566" i="1"/>
  <c r="B556" i="5" s="1"/>
  <c r="H590" i="1"/>
  <c r="B580" i="5" s="1"/>
  <c r="H616" i="1"/>
  <c r="B606" i="5" s="1"/>
  <c r="H640" i="1"/>
  <c r="B630" i="5" s="1"/>
  <c r="H666" i="1"/>
  <c r="B656" i="5" s="1"/>
  <c r="H690" i="1"/>
  <c r="B680" i="5" s="1"/>
  <c r="H716" i="1"/>
  <c r="B706" i="5" s="1"/>
  <c r="H740" i="1"/>
  <c r="B730" i="5" s="1"/>
  <c r="H766" i="1"/>
  <c r="B756" i="5" s="1"/>
  <c r="H790" i="1"/>
  <c r="B780" i="5" s="1"/>
  <c r="H816" i="1"/>
  <c r="B806" i="5" s="1"/>
  <c r="H840" i="1"/>
  <c r="B830" i="5" s="1"/>
  <c r="H866" i="1"/>
  <c r="B856" i="5" s="1"/>
  <c r="H890" i="1"/>
  <c r="B880" i="5" s="1"/>
  <c r="H913" i="1"/>
  <c r="B903" i="5" s="1"/>
  <c r="H936" i="1"/>
  <c r="B926" i="5" s="1"/>
  <c r="H958" i="1"/>
  <c r="B948" i="5" s="1"/>
  <c r="H980" i="1"/>
  <c r="B970" i="5" s="1"/>
  <c r="H1002" i="1"/>
  <c r="B992" i="5" s="1"/>
  <c r="H1025" i="1"/>
  <c r="B1015" i="5" s="1"/>
  <c r="H1047" i="1"/>
  <c r="B1037" i="5" s="1"/>
  <c r="H1069" i="1"/>
  <c r="B1059" i="5" s="1"/>
  <c r="H1091" i="1"/>
  <c r="B1081" i="5" s="1"/>
  <c r="H1113" i="1"/>
  <c r="B1103" i="5" s="1"/>
  <c r="H1136" i="1"/>
  <c r="B1126" i="5" s="1"/>
  <c r="H1158" i="1"/>
  <c r="B1148" i="5" s="1"/>
  <c r="H1180" i="1"/>
  <c r="B1170" i="5" s="1"/>
  <c r="H1202" i="1"/>
  <c r="B1192" i="5" s="1"/>
  <c r="H1225" i="1"/>
  <c r="B1215" i="5" s="1"/>
  <c r="H1247" i="1"/>
  <c r="B1237" i="5" s="1"/>
  <c r="H1269" i="1"/>
  <c r="B1259" i="5" s="1"/>
  <c r="H1291" i="1"/>
  <c r="B1281" i="5" s="1"/>
  <c r="H1313" i="1"/>
  <c r="B1303" i="5" s="1"/>
  <c r="H1332" i="1"/>
  <c r="B1322" i="5" s="1"/>
  <c r="H1346" i="1"/>
  <c r="B1336" i="5" s="1"/>
  <c r="H1359" i="1"/>
  <c r="B1349" i="5" s="1"/>
  <c r="H1373" i="1"/>
  <c r="B1363" i="5" s="1"/>
  <c r="H1388" i="1"/>
  <c r="B1378" i="5" s="1"/>
  <c r="H1401" i="1"/>
  <c r="B1391" i="5" s="1"/>
  <c r="H1415" i="1"/>
  <c r="B1405" i="5" s="1"/>
  <c r="H1429" i="1"/>
  <c r="B1419" i="5" s="1"/>
  <c r="H1443" i="1"/>
  <c r="B1433" i="5" s="1"/>
  <c r="H1457" i="1"/>
  <c r="B1447" i="5" s="1"/>
  <c r="H1470" i="1"/>
  <c r="B1460" i="5" s="1"/>
  <c r="H1485" i="1"/>
  <c r="B1475" i="5" s="1"/>
  <c r="H1499" i="1"/>
  <c r="B1489" i="5" s="1"/>
  <c r="H19" i="1"/>
  <c r="B9" i="5" s="1"/>
  <c r="H49" i="1"/>
  <c r="B39" i="5" s="1"/>
  <c r="H82" i="1"/>
  <c r="B72" i="5" s="1"/>
  <c r="H114" i="1"/>
  <c r="B104" i="5" s="1"/>
  <c r="H22" i="1"/>
  <c r="B12" i="5" s="1"/>
  <c r="H53" i="1"/>
  <c r="B43" i="5" s="1"/>
  <c r="H83" i="1"/>
  <c r="B73" i="5" s="1"/>
  <c r="H115" i="1"/>
  <c r="B105" i="5" s="1"/>
  <c r="H147" i="1"/>
  <c r="B137" i="5" s="1"/>
  <c r="H179" i="1"/>
  <c r="B169" i="5" s="1"/>
  <c r="H209" i="1"/>
  <c r="B199" i="5" s="1"/>
  <c r="H238" i="1"/>
  <c r="B228" i="5" s="1"/>
  <c r="H266" i="1"/>
  <c r="B256" i="5" s="1"/>
  <c r="H293" i="1"/>
  <c r="B283" i="5" s="1"/>
  <c r="H322" i="1"/>
  <c r="B312" i="5" s="1"/>
  <c r="H349" i="1"/>
  <c r="B339" i="5" s="1"/>
  <c r="H373" i="1"/>
  <c r="B363" i="5" s="1"/>
  <c r="H23" i="1"/>
  <c r="B13" i="5" s="1"/>
  <c r="H55" i="1"/>
  <c r="B45" i="5" s="1"/>
  <c r="H86" i="1"/>
  <c r="B76" i="5" s="1"/>
  <c r="H116" i="1"/>
  <c r="B106" i="5" s="1"/>
  <c r="H148" i="1"/>
  <c r="B138" i="5" s="1"/>
  <c r="H180" i="1"/>
  <c r="B170" i="5" s="1"/>
  <c r="H210" i="1"/>
  <c r="B200" i="5" s="1"/>
  <c r="H239" i="1"/>
  <c r="B229" i="5" s="1"/>
  <c r="H268" i="1"/>
  <c r="B258" i="5" s="1"/>
  <c r="H296" i="1"/>
  <c r="B286" i="5" s="1"/>
  <c r="H323" i="1"/>
  <c r="B313" i="5" s="1"/>
  <c r="H350" i="1"/>
  <c r="B340" i="5" s="1"/>
  <c r="H376" i="1"/>
  <c r="B366" i="5" s="1"/>
  <c r="H400" i="1"/>
  <c r="B390" i="5" s="1"/>
  <c r="H426" i="1"/>
  <c r="B416" i="5" s="1"/>
  <c r="H450" i="1"/>
  <c r="B440" i="5" s="1"/>
  <c r="H476" i="1"/>
  <c r="B466" i="5" s="1"/>
  <c r="H500" i="1"/>
  <c r="B490" i="5" s="1"/>
  <c r="H526" i="1"/>
  <c r="B516" i="5" s="1"/>
  <c r="H550" i="1"/>
  <c r="B540" i="5" s="1"/>
  <c r="H576" i="1"/>
  <c r="B566" i="5" s="1"/>
  <c r="H600" i="1"/>
  <c r="B590" i="5" s="1"/>
  <c r="H626" i="1"/>
  <c r="B616" i="5" s="1"/>
  <c r="H650" i="1"/>
  <c r="B640" i="5" s="1"/>
  <c r="H676" i="1"/>
  <c r="B666" i="5" s="1"/>
  <c r="H700" i="1"/>
  <c r="B690" i="5" s="1"/>
  <c r="H726" i="1"/>
  <c r="B716" i="5" s="1"/>
  <c r="H750" i="1"/>
  <c r="B740" i="5" s="1"/>
  <c r="H776" i="1"/>
  <c r="B766" i="5" s="1"/>
  <c r="H800" i="1"/>
  <c r="B790" i="5" s="1"/>
  <c r="H826" i="1"/>
  <c r="B816" i="5" s="1"/>
  <c r="H850" i="1"/>
  <c r="B840" i="5" s="1"/>
  <c r="H876" i="1"/>
  <c r="B866" i="5" s="1"/>
  <c r="H900" i="1"/>
  <c r="B890" i="5" s="1"/>
  <c r="H922" i="1"/>
  <c r="B912" i="5" s="1"/>
  <c r="H945" i="1"/>
  <c r="B935" i="5" s="1"/>
  <c r="H967" i="1"/>
  <c r="B957" i="5" s="1"/>
  <c r="H989" i="1"/>
  <c r="B979" i="5" s="1"/>
  <c r="H1011" i="1"/>
  <c r="B1001" i="5" s="1"/>
  <c r="H1033" i="1"/>
  <c r="B1023" i="5" s="1"/>
  <c r="H1056" i="1"/>
  <c r="B1046" i="5" s="1"/>
  <c r="H1078" i="1"/>
  <c r="B1068" i="5" s="1"/>
  <c r="H1100" i="1"/>
  <c r="B1090" i="5" s="1"/>
  <c r="H1122" i="1"/>
  <c r="B1112" i="5" s="1"/>
  <c r="H1145" i="1"/>
  <c r="B1135" i="5" s="1"/>
  <c r="H1167" i="1"/>
  <c r="B1157" i="5" s="1"/>
  <c r="H1189" i="1"/>
  <c r="B1179" i="5" s="1"/>
  <c r="H1211" i="1"/>
  <c r="B1201" i="5" s="1"/>
  <c r="H1233" i="1"/>
  <c r="B1223" i="5" s="1"/>
  <c r="H1256" i="1"/>
  <c r="B1246" i="5" s="1"/>
  <c r="H1278" i="1"/>
  <c r="B1268" i="5" s="1"/>
  <c r="H1300" i="1"/>
  <c r="B1290" i="5" s="1"/>
  <c r="H1322" i="1"/>
  <c r="B1312" i="5" s="1"/>
  <c r="H1336" i="1"/>
  <c r="B1326" i="5" s="1"/>
  <c r="H1350" i="1"/>
  <c r="B1340" i="5" s="1"/>
  <c r="H1365" i="1"/>
  <c r="B1355" i="5" s="1"/>
  <c r="H1378" i="1"/>
  <c r="B1368" i="5" s="1"/>
  <c r="H1391" i="1"/>
  <c r="B1381" i="5" s="1"/>
  <c r="H1406" i="1"/>
  <c r="B1396" i="5" s="1"/>
  <c r="H1420" i="1"/>
  <c r="B1410" i="5" s="1"/>
  <c r="H1433" i="1"/>
  <c r="B1423" i="5" s="1"/>
  <c r="H1447" i="1"/>
  <c r="B1437" i="5" s="1"/>
  <c r="H1461" i="1"/>
  <c r="B1451" i="5" s="1"/>
  <c r="H1476" i="1"/>
  <c r="B1466" i="5" s="1"/>
  <c r="H1489" i="1"/>
  <c r="B1479" i="5" s="1"/>
  <c r="H1502" i="1"/>
  <c r="B1492" i="5" s="1"/>
  <c r="H1517" i="1"/>
  <c r="B1507" i="5" s="1"/>
  <c r="H1531" i="1"/>
  <c r="B1521" i="5" s="1"/>
  <c r="H1545" i="1"/>
  <c r="B1535" i="5" s="1"/>
  <c r="H1558" i="1"/>
  <c r="B1548" i="5" s="1"/>
  <c r="H1572" i="1"/>
  <c r="B1562" i="5" s="1"/>
  <c r="H1587" i="1"/>
  <c r="B1577" i="5" s="1"/>
  <c r="H1600" i="1"/>
  <c r="B1590" i="5" s="1"/>
  <c r="H1613" i="1"/>
  <c r="B1603" i="5" s="1"/>
  <c r="H1628" i="1"/>
  <c r="B1618" i="5" s="1"/>
  <c r="H1642" i="1"/>
  <c r="B1632" i="5" s="1"/>
  <c r="H1656" i="1"/>
  <c r="B1646" i="5" s="1"/>
  <c r="H1669" i="1"/>
  <c r="B1659" i="5" s="1"/>
  <c r="H1683" i="1"/>
  <c r="B1673" i="5" s="1"/>
  <c r="H1698" i="1"/>
  <c r="B1688" i="5" s="1"/>
  <c r="H1711" i="1"/>
  <c r="B1701" i="5" s="1"/>
  <c r="H1725" i="1"/>
  <c r="B1715" i="5" s="1"/>
  <c r="H1739" i="1"/>
  <c r="B1729" i="5" s="1"/>
  <c r="H1753" i="1"/>
  <c r="B1743" i="5" s="1"/>
  <c r="H1767" i="1"/>
  <c r="B1757" i="5" s="1"/>
  <c r="H1780" i="1"/>
  <c r="B1770" i="5" s="1"/>
  <c r="H1795" i="1"/>
  <c r="B1785" i="5" s="1"/>
  <c r="H1809" i="1"/>
  <c r="B1799" i="5" s="1"/>
  <c r="H1822" i="1"/>
  <c r="B1812" i="5" s="1"/>
  <c r="H1836" i="1"/>
  <c r="B1826" i="5" s="1"/>
  <c r="H1850" i="1"/>
  <c r="B1840" i="5" s="1"/>
  <c r="H1865" i="1"/>
  <c r="B1855" i="5" s="1"/>
  <c r="H1878" i="1"/>
  <c r="B1868" i="5" s="1"/>
  <c r="H1891" i="1"/>
  <c r="B1881" i="5" s="1"/>
  <c r="H1906" i="1"/>
  <c r="B1896" i="5" s="1"/>
  <c r="H1920" i="1"/>
  <c r="B1910" i="5" s="1"/>
  <c r="H1933" i="1"/>
  <c r="B1923" i="5" s="1"/>
  <c r="H1947" i="1"/>
  <c r="B1937" i="5" s="1"/>
  <c r="H1959" i="1"/>
  <c r="B1949" i="5" s="1"/>
  <c r="H1972" i="1"/>
  <c r="B1962" i="5" s="1"/>
  <c r="H1985" i="1"/>
  <c r="B1975" i="5" s="1"/>
  <c r="H1997" i="1"/>
  <c r="B1987" i="5" s="1"/>
  <c r="H2009" i="1"/>
  <c r="B1999" i="5" s="1"/>
  <c r="H2021" i="1"/>
  <c r="B2011" i="5" s="1"/>
  <c r="H2033" i="1"/>
  <c r="B2023" i="5" s="1"/>
  <c r="H2044" i="1"/>
  <c r="B2034" i="5" s="1"/>
  <c r="H2055" i="1"/>
  <c r="B2045" i="5" s="1"/>
  <c r="H2066" i="1"/>
  <c r="B2056" i="5" s="1"/>
  <c r="H2078" i="1"/>
  <c r="B2068" i="5" s="1"/>
  <c r="H2089" i="1"/>
  <c r="B2079" i="5" s="1"/>
  <c r="H2100" i="1"/>
  <c r="B2090" i="5" s="1"/>
  <c r="H2111" i="1"/>
  <c r="B2101" i="5" s="1"/>
  <c r="H2122" i="1"/>
  <c r="B2112" i="5" s="1"/>
  <c r="H2133" i="1"/>
  <c r="B2123" i="5" s="1"/>
  <c r="H2144" i="1"/>
  <c r="B2134" i="5" s="1"/>
  <c r="H2155" i="1"/>
  <c r="B2145" i="5" s="1"/>
  <c r="H2166" i="1"/>
  <c r="B2156" i="5" s="1"/>
  <c r="H2178" i="1"/>
  <c r="B2168" i="5" s="1"/>
  <c r="H2189" i="1"/>
  <c r="B2179" i="5" s="1"/>
  <c r="H2200" i="1"/>
  <c r="B2190" i="5" s="1"/>
  <c r="H2211" i="1"/>
  <c r="B2201" i="5" s="1"/>
  <c r="H2222" i="1"/>
  <c r="B2212" i="5" s="1"/>
  <c r="H2233" i="1"/>
  <c r="B2223" i="5" s="1"/>
  <c r="H2244" i="1"/>
  <c r="B2234" i="5" s="1"/>
  <c r="H2255" i="1"/>
  <c r="B2245" i="5" s="1"/>
  <c r="H2266" i="1"/>
  <c r="B2256" i="5" s="1"/>
  <c r="H2278" i="1"/>
  <c r="B2268" i="5" s="1"/>
  <c r="H2289" i="1"/>
  <c r="B2279" i="5" s="1"/>
  <c r="H2300" i="1"/>
  <c r="B2290" i="5" s="1"/>
  <c r="H2311" i="1"/>
  <c r="B2301" i="5" s="1"/>
  <c r="H2322" i="1"/>
  <c r="B2312" i="5" s="1"/>
  <c r="H2333" i="1"/>
  <c r="B2323" i="5" s="1"/>
  <c r="H2344" i="1"/>
  <c r="B2334" i="5" s="1"/>
  <c r="H2355" i="1"/>
  <c r="B2345" i="5" s="1"/>
  <c r="H2366" i="1"/>
  <c r="B2356" i="5" s="1"/>
  <c r="H2378" i="1"/>
  <c r="B2368" i="5" s="1"/>
  <c r="H2389" i="1"/>
  <c r="B2379" i="5" s="1"/>
  <c r="H2400" i="1"/>
  <c r="B2390" i="5" s="1"/>
  <c r="H2411" i="1"/>
  <c r="B2401" i="5" s="1"/>
  <c r="H2422" i="1"/>
  <c r="B2412" i="5" s="1"/>
  <c r="H2433" i="1"/>
  <c r="B2423" i="5" s="1"/>
  <c r="H2444" i="1"/>
  <c r="B2434" i="5" s="1"/>
  <c r="H2455" i="1"/>
  <c r="B2445" i="5" s="1"/>
  <c r="H2466" i="1"/>
  <c r="B2456" i="5" s="1"/>
  <c r="H2478" i="1"/>
  <c r="B2468" i="5" s="1"/>
  <c r="H2489" i="1"/>
  <c r="B2479" i="5" s="1"/>
  <c r="H2500" i="1"/>
  <c r="B2490" i="5" s="1"/>
  <c r="H2511" i="1"/>
  <c r="B2501" i="5" s="1"/>
  <c r="H2522" i="1"/>
  <c r="B2512" i="5" s="1"/>
  <c r="H2533" i="1"/>
  <c r="B2523" i="5" s="1"/>
  <c r="H2544" i="1"/>
  <c r="B2534" i="5" s="1"/>
  <c r="H2555" i="1"/>
  <c r="B2545" i="5" s="1"/>
  <c r="H2566" i="1"/>
  <c r="B2556" i="5" s="1"/>
  <c r="H2578" i="1"/>
  <c r="B2568" i="5" s="1"/>
  <c r="H2589" i="1"/>
  <c r="B2579" i="5" s="1"/>
  <c r="H2600" i="1"/>
  <c r="B2590" i="5" s="1"/>
  <c r="H2611" i="1"/>
  <c r="B2601" i="5" s="1"/>
  <c r="H2622" i="1"/>
  <c r="B2612" i="5" s="1"/>
  <c r="H2633" i="1"/>
  <c r="B2623" i="5" s="1"/>
  <c r="H2644" i="1"/>
  <c r="B2634" i="5" s="1"/>
  <c r="H2655" i="1"/>
  <c r="B2645" i="5" s="1"/>
  <c r="H2666" i="1"/>
  <c r="B2656" i="5" s="1"/>
  <c r="H2678" i="1"/>
  <c r="B2668" i="5" s="1"/>
  <c r="H2689" i="1"/>
  <c r="B2679" i="5" s="1"/>
  <c r="H2700" i="1"/>
  <c r="B2690" i="5" s="1"/>
  <c r="H2711" i="1"/>
  <c r="B2701" i="5" s="1"/>
  <c r="H2722" i="1"/>
  <c r="B2712" i="5" s="1"/>
  <c r="H2733" i="1"/>
  <c r="B2723" i="5" s="1"/>
  <c r="H2744" i="1"/>
  <c r="B2734" i="5" s="1"/>
  <c r="H2755" i="1"/>
  <c r="B2745" i="5" s="1"/>
  <c r="H2766" i="1"/>
  <c r="B2756" i="5" s="1"/>
  <c r="H2778" i="1"/>
  <c r="B2768" i="5" s="1"/>
  <c r="H2789" i="1"/>
  <c r="B2779" i="5" s="1"/>
  <c r="H2800" i="1"/>
  <c r="B2790" i="5" s="1"/>
  <c r="H2811" i="1"/>
  <c r="B2801" i="5" s="1"/>
  <c r="H2822" i="1"/>
  <c r="B2812" i="5" s="1"/>
  <c r="H2833" i="1"/>
  <c r="B2823" i="5" s="1"/>
  <c r="H2844" i="1"/>
  <c r="B2834" i="5" s="1"/>
  <c r="H2855" i="1"/>
  <c r="B2845" i="5" s="1"/>
  <c r="H2866" i="1"/>
  <c r="B2856" i="5" s="1"/>
  <c r="H2878" i="1"/>
  <c r="B2868" i="5" s="1"/>
  <c r="H2889" i="1"/>
  <c r="B2879" i="5" s="1"/>
  <c r="H2900" i="1"/>
  <c r="B2890" i="5" s="1"/>
  <c r="H236" i="1"/>
  <c r="B226" i="5" s="1"/>
  <c r="H448" i="1"/>
  <c r="B438" i="5" s="1"/>
  <c r="H572" i="1"/>
  <c r="B562" i="5" s="1"/>
  <c r="H698" i="1"/>
  <c r="B688" i="5" s="1"/>
  <c r="H822" i="1"/>
  <c r="B812" i="5" s="1"/>
  <c r="H942" i="1"/>
  <c r="B932" i="5" s="1"/>
  <c r="H1053" i="1"/>
  <c r="B1043" i="5" s="1"/>
  <c r="H1165" i="1"/>
  <c r="B1155" i="5" s="1"/>
  <c r="H1276" i="1"/>
  <c r="B1266" i="5" s="1"/>
  <c r="H1361" i="1"/>
  <c r="B1351" i="5" s="1"/>
  <c r="H1431" i="1"/>
  <c r="B1421" i="5" s="1"/>
  <c r="H1500" i="1"/>
  <c r="B1490" i="5" s="1"/>
  <c r="H1543" i="1"/>
  <c r="B1533" i="5" s="1"/>
  <c r="H1596" i="1"/>
  <c r="B1586" i="5" s="1"/>
  <c r="H1639" i="1"/>
  <c r="B1629" i="5" s="1"/>
  <c r="H1681" i="1"/>
  <c r="B1671" i="5" s="1"/>
  <c r="H1735" i="1"/>
  <c r="B1725" i="5" s="1"/>
  <c r="H1778" i="1"/>
  <c r="B1768" i="5" s="1"/>
  <c r="H1821" i="1"/>
  <c r="B1811" i="5" s="1"/>
  <c r="H1873" i="1"/>
  <c r="B1863" i="5" s="1"/>
  <c r="H1903" i="1"/>
  <c r="B1893" i="5" s="1"/>
  <c r="H1943" i="1"/>
  <c r="B1933" i="5" s="1"/>
  <c r="H1970" i="1"/>
  <c r="B1960" i="5" s="1"/>
  <c r="H2006" i="1"/>
  <c r="B1996" i="5" s="1"/>
  <c r="H2032" i="1"/>
  <c r="B2022" i="5" s="1"/>
  <c r="H2063" i="1"/>
  <c r="B2053" i="5" s="1"/>
  <c r="H2088" i="1"/>
  <c r="B2078" i="5" s="1"/>
  <c r="H2119" i="1"/>
  <c r="B2109" i="5" s="1"/>
  <c r="H2143" i="1"/>
  <c r="B2133" i="5" s="1"/>
  <c r="H2174" i="1"/>
  <c r="B2164" i="5" s="1"/>
  <c r="H2199" i="1"/>
  <c r="B2189" i="5" s="1"/>
  <c r="H2230" i="1"/>
  <c r="B2220" i="5" s="1"/>
  <c r="H2254" i="1"/>
  <c r="B2244" i="5" s="1"/>
  <c r="H2285" i="1"/>
  <c r="B2275" i="5" s="1"/>
  <c r="H2310" i="1"/>
  <c r="B2300" i="5" s="1"/>
  <c r="H2341" i="1"/>
  <c r="B2331" i="5" s="1"/>
  <c r="H2365" i="1"/>
  <c r="B2355" i="5" s="1"/>
  <c r="H2396" i="1"/>
  <c r="B2386" i="5" s="1"/>
  <c r="H2421" i="1"/>
  <c r="B2411" i="5" s="1"/>
  <c r="H2452" i="1"/>
  <c r="B2442" i="5" s="1"/>
  <c r="H2476" i="1"/>
  <c r="B2466" i="5" s="1"/>
  <c r="H2508" i="1"/>
  <c r="B2498" i="5" s="1"/>
  <c r="H2532" i="1"/>
  <c r="B2522" i="5" s="1"/>
  <c r="H2563" i="1"/>
  <c r="B2553" i="5" s="1"/>
  <c r="H2588" i="1"/>
  <c r="B2578" i="5" s="1"/>
  <c r="H2619" i="1"/>
  <c r="B2609" i="5" s="1"/>
  <c r="H2643" i="1"/>
  <c r="B2633" i="5" s="1"/>
  <c r="H2674" i="1"/>
  <c r="B2664" i="5" s="1"/>
  <c r="H2699" i="1"/>
  <c r="B2689" i="5" s="1"/>
  <c r="H2729" i="1"/>
  <c r="B2719" i="5" s="1"/>
  <c r="H2751" i="1"/>
  <c r="B2741" i="5" s="1"/>
  <c r="H2773" i="1"/>
  <c r="B2763" i="5" s="1"/>
  <c r="H2794" i="1"/>
  <c r="B2784" i="5" s="1"/>
  <c r="H2810" i="1"/>
  <c r="B2800" i="5" s="1"/>
  <c r="H2830" i="1"/>
  <c r="B2820" i="5" s="1"/>
  <c r="H2850" i="1"/>
  <c r="B2840" i="5" s="1"/>
  <c r="H2865" i="1"/>
  <c r="B2855" i="5" s="1"/>
  <c r="H2885" i="1"/>
  <c r="B2875" i="5" s="1"/>
  <c r="H2905" i="1"/>
  <c r="B2895" i="5" s="1"/>
  <c r="H2920" i="1"/>
  <c r="B2910" i="5" s="1"/>
  <c r="H2936" i="1"/>
  <c r="B2926" i="5" s="1"/>
  <c r="H2950" i="1"/>
  <c r="B2940" i="5" s="1"/>
  <c r="H2963" i="1"/>
  <c r="B2953" i="5" s="1"/>
  <c r="H2976" i="1"/>
  <c r="B2966" i="5" s="1"/>
  <c r="H2992" i="1"/>
  <c r="B2982" i="5" s="1"/>
  <c r="H3005" i="1"/>
  <c r="B2995" i="5" s="1"/>
  <c r="H3019" i="1"/>
  <c r="B3009" i="5" s="1"/>
  <c r="H3032" i="1"/>
  <c r="B3022" i="5" s="1"/>
  <c r="H3048" i="1"/>
  <c r="B3038" i="5" s="1"/>
  <c r="H3061" i="1"/>
  <c r="B3051" i="5" s="1"/>
  <c r="H3074" i="1"/>
  <c r="B3064" i="5" s="1"/>
  <c r="H3088" i="1"/>
  <c r="B3078" i="5" s="1"/>
  <c r="H3103" i="1"/>
  <c r="B3093" i="5" s="1"/>
  <c r="H3116" i="1"/>
  <c r="B3106" i="5" s="1"/>
  <c r="H3129" i="1"/>
  <c r="B3119" i="5" s="1"/>
  <c r="H3141" i="1"/>
  <c r="B3131" i="5" s="1"/>
  <c r="H3155" i="1"/>
  <c r="B3145" i="5" s="1"/>
  <c r="H3167" i="1"/>
  <c r="B3157" i="5" s="1"/>
  <c r="H3179" i="1"/>
  <c r="B3169" i="5" s="1"/>
  <c r="H3191" i="1"/>
  <c r="B3181" i="5" s="1"/>
  <c r="H3205" i="1"/>
  <c r="B3195" i="5" s="1"/>
  <c r="H3217" i="1"/>
  <c r="B3207" i="5" s="1"/>
  <c r="H3229" i="1"/>
  <c r="B3219" i="5" s="1"/>
  <c r="H3241" i="1"/>
  <c r="B3231" i="5" s="1"/>
  <c r="H3255" i="1"/>
  <c r="B3245" i="5" s="1"/>
  <c r="H3267" i="1"/>
  <c r="B3257" i="5" s="1"/>
  <c r="H3279" i="1"/>
  <c r="B3269" i="5" s="1"/>
  <c r="H3291" i="1"/>
  <c r="B3281" i="5" s="1"/>
  <c r="H3305" i="1"/>
  <c r="B3295" i="5" s="1"/>
  <c r="H3317" i="1"/>
  <c r="B3307" i="5" s="1"/>
  <c r="H3329" i="1"/>
  <c r="B3319" i="5" s="1"/>
  <c r="H3341" i="1"/>
  <c r="B3331" i="5" s="1"/>
  <c r="H3355" i="1"/>
  <c r="B3345" i="5" s="1"/>
  <c r="H3367" i="1"/>
  <c r="B3357" i="5" s="1"/>
  <c r="H3379" i="1"/>
  <c r="B3369" i="5" s="1"/>
  <c r="H3391" i="1"/>
  <c r="B3381" i="5" s="1"/>
  <c r="H3405" i="1"/>
  <c r="B3395" i="5" s="1"/>
  <c r="H3417" i="1"/>
  <c r="B3407" i="5" s="1"/>
  <c r="H3429" i="1"/>
  <c r="B3419" i="5" s="1"/>
  <c r="H3441" i="1"/>
  <c r="B3431" i="5" s="1"/>
  <c r="H3455" i="1"/>
  <c r="B3445" i="5" s="1"/>
  <c r="H3467" i="1"/>
  <c r="B3457" i="5" s="1"/>
  <c r="H3479" i="1"/>
  <c r="B3469" i="5" s="1"/>
  <c r="H3491" i="1"/>
  <c r="B3481" i="5" s="1"/>
  <c r="H3505" i="1"/>
  <c r="B3495" i="5" s="1"/>
  <c r="H3517" i="1"/>
  <c r="B3507" i="5" s="1"/>
  <c r="H3529" i="1"/>
  <c r="B3519" i="5" s="1"/>
  <c r="H3541" i="1"/>
  <c r="B3531" i="5" s="1"/>
  <c r="H3555" i="1"/>
  <c r="B3545" i="5" s="1"/>
  <c r="H3567" i="1"/>
  <c r="B3557" i="5" s="1"/>
  <c r="H3579" i="1"/>
  <c r="B3569" i="5" s="1"/>
  <c r="H3591" i="1"/>
  <c r="B3581" i="5" s="1"/>
  <c r="H3605" i="1"/>
  <c r="B3595" i="5" s="1"/>
  <c r="H3617" i="1"/>
  <c r="B3607" i="5" s="1"/>
  <c r="H3629" i="1"/>
  <c r="B3619" i="5" s="1"/>
  <c r="H3641" i="1"/>
  <c r="B3631" i="5" s="1"/>
  <c r="H3655" i="1"/>
  <c r="B3645" i="5" s="1"/>
  <c r="H3667" i="1"/>
  <c r="B3657" i="5" s="1"/>
  <c r="H3679" i="1"/>
  <c r="B3669" i="5" s="1"/>
  <c r="H3691" i="1"/>
  <c r="B3681" i="5" s="1"/>
  <c r="H3705" i="1"/>
  <c r="B3695" i="5" s="1"/>
  <c r="H3717" i="1"/>
  <c r="B3707" i="5" s="1"/>
  <c r="H3729" i="1"/>
  <c r="B3719" i="5" s="1"/>
  <c r="H3741" i="1"/>
  <c r="B3731" i="5" s="1"/>
  <c r="H3755" i="1"/>
  <c r="B3745" i="5" s="1"/>
  <c r="H3767" i="1"/>
  <c r="B3757" i="5" s="1"/>
  <c r="H3779" i="1"/>
  <c r="B3769" i="5" s="1"/>
  <c r="H3791" i="1"/>
  <c r="B3781" i="5" s="1"/>
  <c r="H3805" i="1"/>
  <c r="B3795" i="5" s="1"/>
  <c r="H3817" i="1"/>
  <c r="B3807" i="5" s="1"/>
  <c r="H3829" i="1"/>
  <c r="B3819" i="5" s="1"/>
  <c r="H3841" i="1"/>
  <c r="B3831" i="5" s="1"/>
  <c r="H3855" i="1"/>
  <c r="B3845" i="5" s="1"/>
  <c r="H3867" i="1"/>
  <c r="B3857" i="5" s="1"/>
  <c r="H3879" i="1"/>
  <c r="B3869" i="5" s="1"/>
  <c r="H3891" i="1"/>
  <c r="B3881" i="5" s="1"/>
  <c r="H3905" i="1"/>
  <c r="B3895" i="5" s="1"/>
  <c r="H3917" i="1"/>
  <c r="B3907" i="5" s="1"/>
  <c r="H3929" i="1"/>
  <c r="B3919" i="5" s="1"/>
  <c r="H3941" i="1"/>
  <c r="B3931" i="5" s="1"/>
  <c r="H3955" i="1"/>
  <c r="B3945" i="5" s="1"/>
  <c r="H3967" i="1"/>
  <c r="B3957" i="5" s="1"/>
  <c r="H3979" i="1"/>
  <c r="B3969" i="5" s="1"/>
  <c r="H3991" i="1"/>
  <c r="B3981" i="5" s="1"/>
  <c r="H4004" i="1"/>
  <c r="B3994" i="5" s="1"/>
  <c r="H4015" i="1"/>
  <c r="B4005" i="5" s="1"/>
  <c r="H4026" i="1"/>
  <c r="B4016" i="5" s="1"/>
  <c r="H4037" i="1"/>
  <c r="B4027" i="5" s="1"/>
  <c r="H4048" i="1"/>
  <c r="B4038" i="5" s="1"/>
  <c r="H4059" i="1"/>
  <c r="B4049" i="5" s="1"/>
  <c r="H4070" i="1"/>
  <c r="B4060" i="5" s="1"/>
  <c r="H4081" i="1"/>
  <c r="B4071" i="5" s="1"/>
  <c r="H4092" i="1"/>
  <c r="B4082" i="5" s="1"/>
  <c r="H4104" i="1"/>
  <c r="B4094" i="5" s="1"/>
  <c r="H4115" i="1"/>
  <c r="B4105" i="5" s="1"/>
  <c r="H4126" i="1"/>
  <c r="B4116" i="5" s="1"/>
  <c r="H4137" i="1"/>
  <c r="B4127" i="5" s="1"/>
  <c r="H4148" i="1"/>
  <c r="B4138" i="5" s="1"/>
  <c r="H4159" i="1"/>
  <c r="B4149" i="5" s="1"/>
  <c r="H4170" i="1"/>
  <c r="B4160" i="5" s="1"/>
  <c r="H4181" i="1"/>
  <c r="B4171" i="5" s="1"/>
  <c r="H4192" i="1"/>
  <c r="B4182" i="5" s="1"/>
  <c r="H4204" i="1"/>
  <c r="B4194" i="5" s="1"/>
  <c r="H4215" i="1"/>
  <c r="B4205" i="5" s="1"/>
  <c r="H4226" i="1"/>
  <c r="B4216" i="5" s="1"/>
  <c r="H4237" i="1"/>
  <c r="B4227" i="5" s="1"/>
  <c r="H4248" i="1"/>
  <c r="B4238" i="5" s="1"/>
  <c r="H4259" i="1"/>
  <c r="B4249" i="5" s="1"/>
  <c r="H4270" i="1"/>
  <c r="B4260" i="5" s="1"/>
  <c r="H4281" i="1"/>
  <c r="B4271" i="5" s="1"/>
  <c r="H4292" i="1"/>
  <c r="B4282" i="5" s="1"/>
  <c r="H4304" i="1"/>
  <c r="B4294" i="5" s="1"/>
  <c r="H4315" i="1"/>
  <c r="B4305" i="5" s="1"/>
  <c r="H4326" i="1"/>
  <c r="B4316" i="5" s="1"/>
  <c r="H4337" i="1"/>
  <c r="B4327" i="5" s="1"/>
  <c r="H4348" i="1"/>
  <c r="B4338" i="5" s="1"/>
  <c r="H4359" i="1"/>
  <c r="B4349" i="5" s="1"/>
  <c r="H4370" i="1"/>
  <c r="B4360" i="5" s="1"/>
  <c r="H4381" i="1"/>
  <c r="B4371" i="5" s="1"/>
  <c r="H4392" i="1"/>
  <c r="B4382" i="5" s="1"/>
  <c r="H4404" i="1"/>
  <c r="B4394" i="5" s="1"/>
  <c r="H4415" i="1"/>
  <c r="B4405" i="5" s="1"/>
  <c r="H4426" i="1"/>
  <c r="B4416" i="5" s="1"/>
  <c r="H4437" i="1"/>
  <c r="B4427" i="5" s="1"/>
  <c r="H4448" i="1"/>
  <c r="B4438" i="5" s="1"/>
  <c r="H4459" i="1"/>
  <c r="B4449" i="5" s="1"/>
  <c r="H4470" i="1"/>
  <c r="B4460" i="5" s="1"/>
  <c r="H4481" i="1"/>
  <c r="B4471" i="5" s="1"/>
  <c r="H4492" i="1"/>
  <c r="B4482" i="5" s="1"/>
  <c r="H4503" i="1"/>
  <c r="B4493" i="5" s="1"/>
  <c r="H4513" i="1"/>
  <c r="B4503" i="5" s="1"/>
  <c r="H4523" i="1"/>
  <c r="B4513" i="5" s="1"/>
  <c r="H4533" i="1"/>
  <c r="B4523" i="5" s="1"/>
  <c r="H4543" i="1"/>
  <c r="B4533" i="5" s="1"/>
  <c r="H4553" i="1"/>
  <c r="B4543" i="5" s="1"/>
  <c r="H4563" i="1"/>
  <c r="B4553" i="5" s="1"/>
  <c r="H4573" i="1"/>
  <c r="B4563" i="5" s="1"/>
  <c r="H4583" i="1"/>
  <c r="B4573" i="5" s="1"/>
  <c r="H4593" i="1"/>
  <c r="B4583" i="5" s="1"/>
  <c r="H4603" i="1"/>
  <c r="B4593" i="5" s="1"/>
  <c r="H4613" i="1"/>
  <c r="B4603" i="5" s="1"/>
  <c r="H4623" i="1"/>
  <c r="B4613" i="5" s="1"/>
  <c r="H4633" i="1"/>
  <c r="B4623" i="5" s="1"/>
  <c r="H4643" i="1"/>
  <c r="B4633" i="5" s="1"/>
  <c r="H4653" i="1"/>
  <c r="B4643" i="5" s="1"/>
  <c r="H4663" i="1"/>
  <c r="B4653" i="5" s="1"/>
  <c r="H4673" i="1"/>
  <c r="B4663" i="5" s="1"/>
  <c r="H4683" i="1"/>
  <c r="B4673" i="5" s="1"/>
  <c r="H4693" i="1"/>
  <c r="B4683" i="5" s="1"/>
  <c r="H4703" i="1"/>
  <c r="B4693" i="5" s="1"/>
  <c r="H4713" i="1"/>
  <c r="B4703" i="5" s="1"/>
  <c r="H4723" i="1"/>
  <c r="B4713" i="5" s="1"/>
  <c r="H4733" i="1"/>
  <c r="B4723" i="5" s="1"/>
  <c r="H4743" i="1"/>
  <c r="B4733" i="5" s="1"/>
  <c r="H4753" i="1"/>
  <c r="B4743" i="5" s="1"/>
  <c r="H4763" i="1"/>
  <c r="B4753" i="5" s="1"/>
  <c r="H4773" i="1"/>
  <c r="B4763" i="5" s="1"/>
  <c r="H4783" i="1"/>
  <c r="B4773" i="5" s="1"/>
  <c r="H4793" i="1"/>
  <c r="B4783" i="5" s="1"/>
  <c r="H4803" i="1"/>
  <c r="B4793" i="5" s="1"/>
  <c r="H4813" i="1"/>
  <c r="B4803" i="5" s="1"/>
  <c r="H4823" i="1"/>
  <c r="B4813" i="5" s="1"/>
  <c r="H4833" i="1"/>
  <c r="B4823" i="5" s="1"/>
  <c r="H4843" i="1"/>
  <c r="B4833" i="5" s="1"/>
  <c r="H4853" i="1"/>
  <c r="B4843" i="5" s="1"/>
  <c r="H4863" i="1"/>
  <c r="B4853" i="5" s="1"/>
  <c r="H4873" i="1"/>
  <c r="B4863" i="5" s="1"/>
  <c r="H4883" i="1"/>
  <c r="B4873" i="5" s="1"/>
  <c r="H4893" i="1"/>
  <c r="B4883" i="5" s="1"/>
  <c r="H4903" i="1"/>
  <c r="B4893" i="5" s="1"/>
  <c r="H4913" i="1"/>
  <c r="B4903" i="5" s="1"/>
  <c r="H4923" i="1"/>
  <c r="B4913" i="5" s="1"/>
  <c r="H4933" i="1"/>
  <c r="B4923" i="5" s="1"/>
  <c r="H4943" i="1"/>
  <c r="B4933" i="5" s="1"/>
  <c r="H4953" i="1"/>
  <c r="B4943" i="5" s="1"/>
  <c r="H4963" i="1"/>
  <c r="B4953" i="5" s="1"/>
  <c r="H4973" i="1"/>
  <c r="B4963" i="5" s="1"/>
  <c r="H4983" i="1"/>
  <c r="B4973" i="5" s="1"/>
  <c r="H4993" i="1"/>
  <c r="B4983" i="5" s="1"/>
  <c r="H5003" i="1"/>
  <c r="B4993" i="5" s="1"/>
  <c r="H5013" i="1"/>
  <c r="B5003" i="5" s="1"/>
  <c r="H5023" i="1"/>
  <c r="B5013" i="5" s="1"/>
  <c r="H5033" i="1"/>
  <c r="B5023" i="5" s="1"/>
  <c r="H5043" i="1"/>
  <c r="B5033" i="5" s="1"/>
  <c r="H5053" i="1"/>
  <c r="B5043" i="5" s="1"/>
  <c r="H5063" i="1"/>
  <c r="B5053" i="5" s="1"/>
  <c r="H5073" i="1"/>
  <c r="B5063" i="5" s="1"/>
  <c r="H5083" i="1"/>
  <c r="B5073" i="5" s="1"/>
  <c r="H5093" i="1"/>
  <c r="B5083" i="5" s="1"/>
  <c r="H5103" i="1"/>
  <c r="B5093" i="5" s="1"/>
  <c r="H5113" i="1"/>
  <c r="B5103" i="5" s="1"/>
  <c r="H5123" i="1"/>
  <c r="B5113" i="5" s="1"/>
  <c r="H5133" i="1"/>
  <c r="B5123" i="5" s="1"/>
  <c r="H5143" i="1"/>
  <c r="B5133" i="5" s="1"/>
  <c r="H5153" i="1"/>
  <c r="B5143" i="5" s="1"/>
  <c r="H5163" i="1"/>
  <c r="B5153" i="5" s="1"/>
  <c r="H5173" i="1"/>
  <c r="B5163" i="5" s="1"/>
  <c r="H5183" i="1"/>
  <c r="B5173" i="5" s="1"/>
  <c r="H5193" i="1"/>
  <c r="B5183" i="5" s="1"/>
  <c r="H5203" i="1"/>
  <c r="B5193" i="5" s="1"/>
  <c r="H5213" i="1"/>
  <c r="B5203" i="5" s="1"/>
  <c r="H5223" i="1"/>
  <c r="B5213" i="5" s="1"/>
  <c r="H5233" i="1"/>
  <c r="B5223" i="5" s="1"/>
  <c r="H5243" i="1"/>
  <c r="B5233" i="5" s="1"/>
  <c r="H5253" i="1"/>
  <c r="B5243" i="5" s="1"/>
  <c r="H5263" i="1"/>
  <c r="B5253" i="5" s="1"/>
  <c r="H5273" i="1"/>
  <c r="B5263" i="5" s="1"/>
  <c r="H5283" i="1"/>
  <c r="B5273" i="5" s="1"/>
  <c r="H5293" i="1"/>
  <c r="B5283" i="5" s="1"/>
  <c r="H5303" i="1"/>
  <c r="B5293" i="5" s="1"/>
  <c r="H5313" i="1"/>
  <c r="B5303" i="5" s="1"/>
  <c r="H5323" i="1"/>
  <c r="B5313" i="5" s="1"/>
  <c r="H5333" i="1"/>
  <c r="B5323" i="5" s="1"/>
  <c r="H5343" i="1"/>
  <c r="B5333" i="5" s="1"/>
  <c r="H5353" i="1"/>
  <c r="B5343" i="5" s="1"/>
  <c r="H5363" i="1"/>
  <c r="B5353" i="5" s="1"/>
  <c r="H5373" i="1"/>
  <c r="B5363" i="5" s="1"/>
  <c r="H5383" i="1"/>
  <c r="B5373" i="5" s="1"/>
  <c r="H5393" i="1"/>
  <c r="B5383" i="5" s="1"/>
  <c r="H5403" i="1"/>
  <c r="B5393" i="5" s="1"/>
  <c r="H5413" i="1"/>
  <c r="B5403" i="5" s="1"/>
  <c r="H5423" i="1"/>
  <c r="B5413" i="5" s="1"/>
  <c r="H5433" i="1"/>
  <c r="B5423" i="5" s="1"/>
  <c r="H5443" i="1"/>
  <c r="B5433" i="5" s="1"/>
  <c r="H5453" i="1"/>
  <c r="B5443" i="5" s="1"/>
  <c r="H5463" i="1"/>
  <c r="B5453" i="5" s="1"/>
  <c r="H5473" i="1"/>
  <c r="B5463" i="5" s="1"/>
  <c r="H5483" i="1"/>
  <c r="B5473" i="5" s="1"/>
  <c r="H5493" i="1"/>
  <c r="B5483" i="5" s="1"/>
  <c r="H5503" i="1"/>
  <c r="B5493" i="5" s="1"/>
  <c r="H5513" i="1"/>
  <c r="B5503" i="5" s="1"/>
  <c r="H5523" i="1"/>
  <c r="B5513" i="5" s="1"/>
  <c r="H5533" i="1"/>
  <c r="B5523" i="5" s="1"/>
  <c r="H5543" i="1"/>
  <c r="B5533" i="5" s="1"/>
  <c r="H5553" i="1"/>
  <c r="B5543" i="5" s="1"/>
  <c r="H5563" i="1"/>
  <c r="B5553" i="5" s="1"/>
  <c r="H5573" i="1"/>
  <c r="B5563" i="5" s="1"/>
  <c r="H5583" i="1"/>
  <c r="B5573" i="5" s="1"/>
  <c r="H5593" i="1"/>
  <c r="B5583" i="5" s="1"/>
  <c r="H5603" i="1"/>
  <c r="B5593" i="5" s="1"/>
  <c r="H5613" i="1"/>
  <c r="B5603" i="5" s="1"/>
  <c r="H5623" i="1"/>
  <c r="B5613" i="5" s="1"/>
  <c r="H5633" i="1"/>
  <c r="B5623" i="5" s="1"/>
  <c r="H5643" i="1"/>
  <c r="B5633" i="5" s="1"/>
  <c r="H5653" i="1"/>
  <c r="B5643" i="5" s="1"/>
  <c r="H5663" i="1"/>
  <c r="B5653" i="5" s="1"/>
  <c r="H5673" i="1"/>
  <c r="B5663" i="5" s="1"/>
  <c r="H5683" i="1"/>
  <c r="B5673" i="5" s="1"/>
  <c r="H5693" i="1"/>
  <c r="B5683" i="5" s="1"/>
  <c r="H5703" i="1"/>
  <c r="B5693" i="5" s="1"/>
  <c r="H5713" i="1"/>
  <c r="B5703" i="5" s="1"/>
  <c r="H5723" i="1"/>
  <c r="H5733" i="1"/>
  <c r="B5723" i="5" s="1"/>
  <c r="H5743" i="1"/>
  <c r="B5733" i="5" s="1"/>
  <c r="H5753" i="1"/>
  <c r="B5743" i="5" s="1"/>
  <c r="H5763" i="1"/>
  <c r="B5753" i="5" s="1"/>
  <c r="H5773" i="1"/>
  <c r="B5763" i="5" s="1"/>
  <c r="H5783" i="1"/>
  <c r="B5773" i="5" s="1"/>
  <c r="H5793" i="1"/>
  <c r="B5783" i="5" s="1"/>
  <c r="H5803" i="1"/>
  <c r="B5793" i="5" s="1"/>
  <c r="H5813" i="1"/>
  <c r="B5803" i="5" s="1"/>
  <c r="H5823" i="1"/>
  <c r="B5813" i="5" s="1"/>
  <c r="H5833" i="1"/>
  <c r="B5823" i="5" s="1"/>
  <c r="H5843" i="1"/>
  <c r="B5833" i="5" s="1"/>
  <c r="H5853" i="1"/>
  <c r="B5843" i="5" s="1"/>
  <c r="H5863" i="1"/>
  <c r="B5853" i="5" s="1"/>
  <c r="H5873" i="1"/>
  <c r="B5863" i="5" s="1"/>
  <c r="H5883" i="1"/>
  <c r="B5873" i="5" s="1"/>
  <c r="H5893" i="1"/>
  <c r="B5883" i="5" s="1"/>
  <c r="H5903" i="1"/>
  <c r="B5893" i="5" s="1"/>
  <c r="H5913" i="1"/>
  <c r="B5903" i="5" s="1"/>
  <c r="H5923" i="1"/>
  <c r="B5913" i="5" s="1"/>
  <c r="H5933" i="1"/>
  <c r="B5923" i="5" s="1"/>
  <c r="H5943" i="1"/>
  <c r="B5933" i="5" s="1"/>
  <c r="H5953" i="1"/>
  <c r="B5943" i="5" s="1"/>
  <c r="H5963" i="1"/>
  <c r="B5953" i="5" s="1"/>
  <c r="H5973" i="1"/>
  <c r="B5963" i="5" s="1"/>
  <c r="H5983" i="1"/>
  <c r="B5973" i="5" s="1"/>
  <c r="H5993" i="1"/>
  <c r="B5983" i="5" s="1"/>
  <c r="H6003" i="1"/>
  <c r="B5993" i="5" s="1"/>
  <c r="H6013" i="1"/>
  <c r="B6003" i="5" s="1"/>
  <c r="H6023" i="1"/>
  <c r="B6013" i="5" s="1"/>
  <c r="H6033" i="1"/>
  <c r="B6023" i="5" s="1"/>
  <c r="H6043" i="1"/>
  <c r="B6033" i="5" s="1"/>
  <c r="H6053" i="1"/>
  <c r="B6043" i="5" s="1"/>
  <c r="H6063" i="1"/>
  <c r="B6053" i="5" s="1"/>
  <c r="H6073" i="1"/>
  <c r="B6063" i="5" s="1"/>
  <c r="H6083" i="1"/>
  <c r="B6073" i="5" s="1"/>
  <c r="H6093" i="1"/>
  <c r="B6083" i="5" s="1"/>
  <c r="H6103" i="1"/>
  <c r="B6093" i="5" s="1"/>
  <c r="H6113" i="1"/>
  <c r="B6103" i="5" s="1"/>
  <c r="H6123" i="1"/>
  <c r="B6113" i="5" s="1"/>
  <c r="H6133" i="1"/>
  <c r="B6123" i="5" s="1"/>
  <c r="H6143" i="1"/>
  <c r="B6133" i="5" s="1"/>
  <c r="H6153" i="1"/>
  <c r="H6163" i="1"/>
  <c r="B6153" i="5" s="1"/>
  <c r="H6173" i="1"/>
  <c r="B6163" i="5" s="1"/>
  <c r="H6183" i="1"/>
  <c r="B6173" i="5" s="1"/>
  <c r="H6193" i="1"/>
  <c r="B6183" i="5" s="1"/>
  <c r="H6203" i="1"/>
  <c r="B6193" i="5" s="1"/>
  <c r="H6213" i="1"/>
  <c r="B6203" i="5" s="1"/>
  <c r="H263" i="1"/>
  <c r="B253" i="5" s="1"/>
  <c r="H449" i="1"/>
  <c r="B439" i="5" s="1"/>
  <c r="H573" i="1"/>
  <c r="B563" i="5" s="1"/>
  <c r="H699" i="1"/>
  <c r="B689" i="5" s="1"/>
  <c r="H823" i="1"/>
  <c r="B813" i="5" s="1"/>
  <c r="H943" i="1"/>
  <c r="B933" i="5" s="1"/>
  <c r="H1055" i="1"/>
  <c r="B1045" i="5" s="1"/>
  <c r="H1166" i="1"/>
  <c r="B1156" i="5" s="1"/>
  <c r="H1277" i="1"/>
  <c r="B1267" i="5" s="1"/>
  <c r="H1362" i="1"/>
  <c r="B1352" i="5" s="1"/>
  <c r="H1432" i="1"/>
  <c r="B1422" i="5" s="1"/>
  <c r="H1501" i="1"/>
  <c r="B1491" i="5" s="1"/>
  <c r="H1555" i="1"/>
  <c r="B1545" i="5" s="1"/>
  <c r="H1598" i="1"/>
  <c r="B1588" i="5" s="1"/>
  <c r="H1640" i="1"/>
  <c r="B1630" i="5" s="1"/>
  <c r="H1692" i="1"/>
  <c r="B1682" i="5" s="1"/>
  <c r="H1736" i="1"/>
  <c r="B1726" i="5" s="1"/>
  <c r="H1779" i="1"/>
  <c r="B1769" i="5" s="1"/>
  <c r="H1832" i="1"/>
  <c r="B1822" i="5" s="1"/>
  <c r="H1876" i="1"/>
  <c r="B1866" i="5" s="1"/>
  <c r="H1913" i="1"/>
  <c r="B1903" i="5" s="1"/>
  <c r="H1945" i="1"/>
  <c r="B1935" i="5" s="1"/>
  <c r="H1979" i="1"/>
  <c r="B1969" i="5" s="1"/>
  <c r="H2007" i="1"/>
  <c r="B1997" i="5" s="1"/>
  <c r="H2040" i="1"/>
  <c r="B2030" i="5" s="1"/>
  <c r="H2064" i="1"/>
  <c r="B2054" i="5" s="1"/>
  <c r="H2095" i="1"/>
  <c r="B2085" i="5" s="1"/>
  <c r="H2120" i="1"/>
  <c r="B2110" i="5" s="1"/>
  <c r="H2151" i="1"/>
  <c r="B2141" i="5" s="1"/>
  <c r="H2175" i="1"/>
  <c r="B2165" i="5" s="1"/>
  <c r="H2206" i="1"/>
  <c r="B2196" i="5" s="1"/>
  <c r="H2231" i="1"/>
  <c r="B2221" i="5" s="1"/>
  <c r="H2262" i="1"/>
  <c r="B2252" i="5" s="1"/>
  <c r="H2286" i="1"/>
  <c r="B2276" i="5" s="1"/>
  <c r="H2318" i="1"/>
  <c r="B2308" i="5" s="1"/>
  <c r="H2342" i="1"/>
  <c r="B2332" i="5" s="1"/>
  <c r="H2373" i="1"/>
  <c r="B2363" i="5" s="1"/>
  <c r="H2398" i="1"/>
  <c r="B2388" i="5" s="1"/>
  <c r="H2429" i="1"/>
  <c r="B2419" i="5" s="1"/>
  <c r="H2453" i="1"/>
  <c r="B2443" i="5" s="1"/>
  <c r="H2484" i="1"/>
  <c r="B2474" i="5" s="1"/>
  <c r="H2509" i="1"/>
  <c r="B2499" i="5" s="1"/>
  <c r="H2540" i="1"/>
  <c r="B2530" i="5" s="1"/>
  <c r="H2564" i="1"/>
  <c r="B2554" i="5" s="1"/>
  <c r="H2595" i="1"/>
  <c r="B2585" i="5" s="1"/>
  <c r="H2620" i="1"/>
  <c r="B2610" i="5" s="1"/>
  <c r="H2651" i="1"/>
  <c r="B2641" i="5" s="1"/>
  <c r="H2675" i="1"/>
  <c r="B2665" i="5" s="1"/>
  <c r="H2706" i="1"/>
  <c r="B2696" i="5" s="1"/>
  <c r="H2730" i="1"/>
  <c r="B2720" i="5" s="1"/>
  <c r="H2752" i="1"/>
  <c r="B2742" i="5" s="1"/>
  <c r="H2774" i="1"/>
  <c r="B2764" i="5" s="1"/>
  <c r="H2795" i="1"/>
  <c r="B2785" i="5" s="1"/>
  <c r="H2814" i="1"/>
  <c r="B2804" i="5" s="1"/>
  <c r="H2831" i="1"/>
  <c r="B2821" i="5" s="1"/>
  <c r="H2851" i="1"/>
  <c r="B2841" i="5" s="1"/>
  <c r="H2870" i="1"/>
  <c r="B2860" i="5" s="1"/>
  <c r="H2886" i="1"/>
  <c r="B2876" i="5" s="1"/>
  <c r="H2906" i="1"/>
  <c r="B2896" i="5" s="1"/>
  <c r="H2921" i="1"/>
  <c r="B2911" i="5" s="1"/>
  <c r="H2938" i="1"/>
  <c r="B2928" i="5" s="1"/>
  <c r="H2951" i="1"/>
  <c r="B2941" i="5" s="1"/>
  <c r="H2964" i="1"/>
  <c r="B2954" i="5" s="1"/>
  <c r="H2978" i="1"/>
  <c r="B2968" i="5" s="1"/>
  <c r="H2993" i="1"/>
  <c r="B2983" i="5" s="1"/>
  <c r="H3006" i="1"/>
  <c r="B2996" i="5" s="1"/>
  <c r="H3020" i="1"/>
  <c r="B3010" i="5" s="1"/>
  <c r="H3033" i="1"/>
  <c r="B3023" i="5" s="1"/>
  <c r="H3049" i="1"/>
  <c r="B3039" i="5" s="1"/>
  <c r="H3062" i="1"/>
  <c r="B3052" i="5" s="1"/>
  <c r="H3075" i="1"/>
  <c r="B3065" i="5" s="1"/>
  <c r="H3089" i="1"/>
  <c r="B3079" i="5" s="1"/>
  <c r="H3104" i="1"/>
  <c r="B3094" i="5" s="1"/>
  <c r="H3118" i="1"/>
  <c r="B3108" i="5" s="1"/>
  <c r="H3130" i="1"/>
  <c r="B3120" i="5" s="1"/>
  <c r="H3142" i="1"/>
  <c r="B3132" i="5" s="1"/>
  <c r="H3156" i="1"/>
  <c r="B3146" i="5" s="1"/>
  <c r="H3168" i="1"/>
  <c r="B3158" i="5" s="1"/>
  <c r="H3180" i="1"/>
  <c r="B3170" i="5" s="1"/>
  <c r="H3192" i="1"/>
  <c r="B3182" i="5" s="1"/>
  <c r="H3206" i="1"/>
  <c r="B3196" i="5" s="1"/>
  <c r="H3218" i="1"/>
  <c r="B3208" i="5" s="1"/>
  <c r="H3230" i="1"/>
  <c r="B3220" i="5" s="1"/>
  <c r="H3242" i="1"/>
  <c r="B3232" i="5" s="1"/>
  <c r="H3256" i="1"/>
  <c r="B3246" i="5" s="1"/>
  <c r="H3268" i="1"/>
  <c r="B3258" i="5" s="1"/>
  <c r="H3280" i="1"/>
  <c r="B3270" i="5" s="1"/>
  <c r="H3292" i="1"/>
  <c r="B3282" i="5" s="1"/>
  <c r="H3306" i="1"/>
  <c r="B3296" i="5" s="1"/>
  <c r="H3318" i="1"/>
  <c r="B3308" i="5" s="1"/>
  <c r="H3330" i="1"/>
  <c r="B3320" i="5" s="1"/>
  <c r="H3342" i="1"/>
  <c r="B3332" i="5" s="1"/>
  <c r="H3356" i="1"/>
  <c r="B3346" i="5" s="1"/>
  <c r="H3368" i="1"/>
  <c r="B3358" i="5" s="1"/>
  <c r="H3380" i="1"/>
  <c r="B3370" i="5" s="1"/>
  <c r="H3392" i="1"/>
  <c r="B3382" i="5" s="1"/>
  <c r="H3406" i="1"/>
  <c r="B3396" i="5" s="1"/>
  <c r="H3418" i="1"/>
  <c r="B3408" i="5" s="1"/>
  <c r="H3430" i="1"/>
  <c r="B3420" i="5" s="1"/>
  <c r="H3442" i="1"/>
  <c r="B3432" i="5" s="1"/>
  <c r="H3456" i="1"/>
  <c r="B3446" i="5" s="1"/>
  <c r="H3468" i="1"/>
  <c r="B3458" i="5" s="1"/>
  <c r="H3480" i="1"/>
  <c r="B3470" i="5" s="1"/>
  <c r="H3492" i="1"/>
  <c r="B3482" i="5" s="1"/>
  <c r="H3506" i="1"/>
  <c r="B3496" i="5" s="1"/>
  <c r="H3518" i="1"/>
  <c r="B3508" i="5" s="1"/>
  <c r="H3530" i="1"/>
  <c r="B3520" i="5" s="1"/>
  <c r="H3542" i="1"/>
  <c r="B3532" i="5" s="1"/>
  <c r="H3556" i="1"/>
  <c r="B3546" i="5" s="1"/>
  <c r="H3568" i="1"/>
  <c r="B3558" i="5" s="1"/>
  <c r="H3580" i="1"/>
  <c r="B3570" i="5" s="1"/>
  <c r="H3592" i="1"/>
  <c r="B3582" i="5" s="1"/>
  <c r="H3606" i="1"/>
  <c r="B3596" i="5" s="1"/>
  <c r="H3618" i="1"/>
  <c r="B3608" i="5" s="1"/>
  <c r="H3630" i="1"/>
  <c r="B3620" i="5" s="1"/>
  <c r="H3642" i="1"/>
  <c r="B3632" i="5" s="1"/>
  <c r="H3656" i="1"/>
  <c r="B3646" i="5" s="1"/>
  <c r="H3668" i="1"/>
  <c r="B3658" i="5" s="1"/>
  <c r="H3680" i="1"/>
  <c r="B3670" i="5" s="1"/>
  <c r="H3692" i="1"/>
  <c r="B3682" i="5" s="1"/>
  <c r="H3706" i="1"/>
  <c r="B3696" i="5" s="1"/>
  <c r="H3718" i="1"/>
  <c r="B3708" i="5" s="1"/>
  <c r="H3730" i="1"/>
  <c r="B3720" i="5" s="1"/>
  <c r="H3742" i="1"/>
  <c r="B3732" i="5" s="1"/>
  <c r="H3756" i="1"/>
  <c r="B3746" i="5" s="1"/>
  <c r="H3768" i="1"/>
  <c r="B3758" i="5" s="1"/>
  <c r="H3780" i="1"/>
  <c r="B3770" i="5" s="1"/>
  <c r="H3792" i="1"/>
  <c r="B3782" i="5" s="1"/>
  <c r="H3806" i="1"/>
  <c r="B3796" i="5" s="1"/>
  <c r="H3818" i="1"/>
  <c r="B3808" i="5" s="1"/>
  <c r="H3830" i="1"/>
  <c r="B3820" i="5" s="1"/>
  <c r="H3842" i="1"/>
  <c r="B3832" i="5" s="1"/>
  <c r="H3856" i="1"/>
  <c r="B3846" i="5" s="1"/>
  <c r="H3868" i="1"/>
  <c r="B3858" i="5" s="1"/>
  <c r="H3880" i="1"/>
  <c r="B3870" i="5" s="1"/>
  <c r="H3892" i="1"/>
  <c r="B3882" i="5" s="1"/>
  <c r="H3906" i="1"/>
  <c r="B3896" i="5" s="1"/>
  <c r="H3918" i="1"/>
  <c r="B3908" i="5" s="1"/>
  <c r="H3930" i="1"/>
  <c r="B3920" i="5" s="1"/>
  <c r="H3942" i="1"/>
  <c r="B3932" i="5" s="1"/>
  <c r="H3956" i="1"/>
  <c r="B3946" i="5" s="1"/>
  <c r="H3968" i="1"/>
  <c r="B3958" i="5" s="1"/>
  <c r="H3980" i="1"/>
  <c r="B3970" i="5" s="1"/>
  <c r="H3992" i="1"/>
  <c r="B3982" i="5" s="1"/>
  <c r="H4005" i="1"/>
  <c r="B3995" i="5" s="1"/>
  <c r="H4016" i="1"/>
  <c r="B4006" i="5" s="1"/>
  <c r="H4027" i="1"/>
  <c r="B4017" i="5" s="1"/>
  <c r="H4038" i="1"/>
  <c r="B4028" i="5" s="1"/>
  <c r="H4049" i="1"/>
  <c r="B4039" i="5" s="1"/>
  <c r="H4060" i="1"/>
  <c r="B4050" i="5" s="1"/>
  <c r="H4071" i="1"/>
  <c r="B4061" i="5" s="1"/>
  <c r="H4082" i="1"/>
  <c r="B4072" i="5" s="1"/>
  <c r="H4094" i="1"/>
  <c r="B4084" i="5" s="1"/>
  <c r="H4105" i="1"/>
  <c r="B4095" i="5" s="1"/>
  <c r="H4116" i="1"/>
  <c r="B4106" i="5" s="1"/>
  <c r="H4127" i="1"/>
  <c r="B4117" i="5" s="1"/>
  <c r="H4138" i="1"/>
  <c r="B4128" i="5" s="1"/>
  <c r="H4149" i="1"/>
  <c r="B4139" i="5" s="1"/>
  <c r="H4160" i="1"/>
  <c r="B4150" i="5" s="1"/>
  <c r="H4171" i="1"/>
  <c r="B4161" i="5" s="1"/>
  <c r="H4182" i="1"/>
  <c r="B4172" i="5" s="1"/>
  <c r="H4194" i="1"/>
  <c r="B4184" i="5" s="1"/>
  <c r="H4205" i="1"/>
  <c r="B4195" i="5" s="1"/>
  <c r="H4216" i="1"/>
  <c r="B4206" i="5" s="1"/>
  <c r="H4227" i="1"/>
  <c r="B4217" i="5" s="1"/>
  <c r="H4238" i="1"/>
  <c r="B4228" i="5" s="1"/>
  <c r="H4249" i="1"/>
  <c r="B4239" i="5" s="1"/>
  <c r="H4260" i="1"/>
  <c r="B4250" i="5" s="1"/>
  <c r="H4271" i="1"/>
  <c r="B4261" i="5" s="1"/>
  <c r="H4282" i="1"/>
  <c r="B4272" i="5" s="1"/>
  <c r="H4294" i="1"/>
  <c r="B4284" i="5" s="1"/>
  <c r="H4305" i="1"/>
  <c r="B4295" i="5" s="1"/>
  <c r="H4316" i="1"/>
  <c r="B4306" i="5" s="1"/>
  <c r="H4327" i="1"/>
  <c r="B4317" i="5" s="1"/>
  <c r="H4338" i="1"/>
  <c r="B4328" i="5" s="1"/>
  <c r="H4349" i="1"/>
  <c r="B4339" i="5" s="1"/>
  <c r="H4360" i="1"/>
  <c r="B4350" i="5" s="1"/>
  <c r="H4371" i="1"/>
  <c r="B4361" i="5" s="1"/>
  <c r="H4382" i="1"/>
  <c r="B4372" i="5" s="1"/>
  <c r="H4394" i="1"/>
  <c r="B4384" i="5" s="1"/>
  <c r="H4405" i="1"/>
  <c r="B4395" i="5" s="1"/>
  <c r="H4416" i="1"/>
  <c r="B4406" i="5" s="1"/>
  <c r="H4427" i="1"/>
  <c r="B4417" i="5" s="1"/>
  <c r="H4438" i="1"/>
  <c r="B4428" i="5" s="1"/>
  <c r="H4449" i="1"/>
  <c r="B4439" i="5" s="1"/>
  <c r="H4460" i="1"/>
  <c r="B4450" i="5" s="1"/>
  <c r="H4471" i="1"/>
  <c r="B4461" i="5" s="1"/>
  <c r="H4482" i="1"/>
  <c r="B4472" i="5" s="1"/>
  <c r="H4494" i="1"/>
  <c r="B4484" i="5" s="1"/>
  <c r="H4504" i="1"/>
  <c r="B4494" i="5" s="1"/>
  <c r="H4514" i="1"/>
  <c r="B4504" i="5" s="1"/>
  <c r="H4524" i="1"/>
  <c r="B4514" i="5" s="1"/>
  <c r="H4534" i="1"/>
  <c r="B4524" i="5" s="1"/>
  <c r="H4544" i="1"/>
  <c r="B4534" i="5" s="1"/>
  <c r="H4554" i="1"/>
  <c r="B4544" i="5" s="1"/>
  <c r="H4564" i="1"/>
  <c r="B4554" i="5" s="1"/>
  <c r="H4574" i="1"/>
  <c r="B4564" i="5" s="1"/>
  <c r="H4584" i="1"/>
  <c r="B4574" i="5" s="1"/>
  <c r="H4594" i="1"/>
  <c r="B4584" i="5" s="1"/>
  <c r="H4604" i="1"/>
  <c r="B4594" i="5" s="1"/>
  <c r="H4614" i="1"/>
  <c r="B4604" i="5" s="1"/>
  <c r="H4624" i="1"/>
  <c r="B4614" i="5" s="1"/>
  <c r="H4634" i="1"/>
  <c r="B4624" i="5" s="1"/>
  <c r="H4644" i="1"/>
  <c r="B4634" i="5" s="1"/>
  <c r="H4654" i="1"/>
  <c r="B4644" i="5" s="1"/>
  <c r="H4664" i="1"/>
  <c r="B4654" i="5" s="1"/>
  <c r="H4674" i="1"/>
  <c r="B4664" i="5" s="1"/>
  <c r="H4684" i="1"/>
  <c r="B4674" i="5" s="1"/>
  <c r="H4694" i="1"/>
  <c r="B4684" i="5" s="1"/>
  <c r="H4704" i="1"/>
  <c r="B4694" i="5" s="1"/>
  <c r="H4714" i="1"/>
  <c r="B4704" i="5" s="1"/>
  <c r="H4724" i="1"/>
  <c r="B4714" i="5" s="1"/>
  <c r="H4734" i="1"/>
  <c r="B4724" i="5" s="1"/>
  <c r="H4744" i="1"/>
  <c r="B4734" i="5" s="1"/>
  <c r="H4754" i="1"/>
  <c r="B4744" i="5" s="1"/>
  <c r="H4764" i="1"/>
  <c r="B4754" i="5" s="1"/>
  <c r="H4774" i="1"/>
  <c r="B4764" i="5" s="1"/>
  <c r="H4784" i="1"/>
  <c r="B4774" i="5" s="1"/>
  <c r="H4794" i="1"/>
  <c r="B4784" i="5" s="1"/>
  <c r="H4804" i="1"/>
  <c r="B4794" i="5" s="1"/>
  <c r="H4814" i="1"/>
  <c r="B4804" i="5" s="1"/>
  <c r="H4824" i="1"/>
  <c r="B4814" i="5" s="1"/>
  <c r="H4834" i="1"/>
  <c r="B4824" i="5" s="1"/>
  <c r="H4844" i="1"/>
  <c r="B4834" i="5" s="1"/>
  <c r="H4854" i="1"/>
  <c r="B4844" i="5" s="1"/>
  <c r="H4864" i="1"/>
  <c r="B4854" i="5" s="1"/>
  <c r="H4874" i="1"/>
  <c r="B4864" i="5" s="1"/>
  <c r="H4884" i="1"/>
  <c r="B4874" i="5" s="1"/>
  <c r="H4894" i="1"/>
  <c r="B4884" i="5" s="1"/>
  <c r="H4904" i="1"/>
  <c r="B4894" i="5" s="1"/>
  <c r="H4914" i="1"/>
  <c r="B4904" i="5" s="1"/>
  <c r="H4924" i="1"/>
  <c r="B4914" i="5" s="1"/>
  <c r="H4934" i="1"/>
  <c r="B4924" i="5" s="1"/>
  <c r="H4944" i="1"/>
  <c r="B4934" i="5" s="1"/>
  <c r="H4954" i="1"/>
  <c r="B4944" i="5" s="1"/>
  <c r="H4964" i="1"/>
  <c r="B4954" i="5" s="1"/>
  <c r="H4974" i="1"/>
  <c r="B4964" i="5" s="1"/>
  <c r="H4984" i="1"/>
  <c r="B4974" i="5" s="1"/>
  <c r="H4994" i="1"/>
  <c r="B4984" i="5" s="1"/>
  <c r="H5004" i="1"/>
  <c r="B4994" i="5" s="1"/>
  <c r="H5014" i="1"/>
  <c r="B5004" i="5" s="1"/>
  <c r="H5024" i="1"/>
  <c r="B5014" i="5" s="1"/>
  <c r="H5034" i="1"/>
  <c r="B5024" i="5" s="1"/>
  <c r="H5044" i="1"/>
  <c r="B5034" i="5" s="1"/>
  <c r="H5054" i="1"/>
  <c r="B5044" i="5" s="1"/>
  <c r="H5064" i="1"/>
  <c r="B5054" i="5" s="1"/>
  <c r="H5074" i="1"/>
  <c r="B5064" i="5" s="1"/>
  <c r="H5084" i="1"/>
  <c r="B5074" i="5" s="1"/>
  <c r="H5094" i="1"/>
  <c r="B5084" i="5" s="1"/>
  <c r="H5104" i="1"/>
  <c r="B5094" i="5" s="1"/>
  <c r="H5114" i="1"/>
  <c r="B5104" i="5" s="1"/>
  <c r="H5124" i="1"/>
  <c r="B5114" i="5" s="1"/>
  <c r="H5134" i="1"/>
  <c r="B5124" i="5" s="1"/>
  <c r="H5144" i="1"/>
  <c r="B5134" i="5" s="1"/>
  <c r="H5154" i="1"/>
  <c r="B5144" i="5" s="1"/>
  <c r="H5164" i="1"/>
  <c r="B5154" i="5" s="1"/>
  <c r="H5174" i="1"/>
  <c r="B5164" i="5" s="1"/>
  <c r="H5184" i="1"/>
  <c r="B5174" i="5" s="1"/>
  <c r="H5194" i="1"/>
  <c r="B5184" i="5" s="1"/>
  <c r="H5204" i="1"/>
  <c r="B5194" i="5" s="1"/>
  <c r="H5214" i="1"/>
  <c r="B5204" i="5" s="1"/>
  <c r="H5224" i="1"/>
  <c r="B5214" i="5" s="1"/>
  <c r="H5234" i="1"/>
  <c r="B5224" i="5" s="1"/>
  <c r="H5244" i="1"/>
  <c r="B5234" i="5" s="1"/>
  <c r="H5254" i="1"/>
  <c r="B5244" i="5" s="1"/>
  <c r="H5264" i="1"/>
  <c r="B5254" i="5" s="1"/>
  <c r="H5274" i="1"/>
  <c r="B5264" i="5" s="1"/>
  <c r="H5284" i="1"/>
  <c r="B5274" i="5" s="1"/>
  <c r="H5294" i="1"/>
  <c r="B5284" i="5" s="1"/>
  <c r="H5304" i="1"/>
  <c r="B5294" i="5" s="1"/>
  <c r="H5314" i="1"/>
  <c r="B5304" i="5" s="1"/>
  <c r="H5324" i="1"/>
  <c r="B5314" i="5" s="1"/>
  <c r="H5334" i="1"/>
  <c r="B5324" i="5" s="1"/>
  <c r="H5344" i="1"/>
  <c r="B5334" i="5" s="1"/>
  <c r="H5354" i="1"/>
  <c r="B5344" i="5" s="1"/>
  <c r="H5364" i="1"/>
  <c r="B5354" i="5" s="1"/>
  <c r="H5374" i="1"/>
  <c r="B5364" i="5" s="1"/>
  <c r="H5384" i="1"/>
  <c r="B5374" i="5" s="1"/>
  <c r="H5394" i="1"/>
  <c r="B5384" i="5" s="1"/>
  <c r="H5404" i="1"/>
  <c r="B5394" i="5" s="1"/>
  <c r="H5414" i="1"/>
  <c r="B5404" i="5" s="1"/>
  <c r="H5424" i="1"/>
  <c r="B5414" i="5" s="1"/>
  <c r="H5434" i="1"/>
  <c r="B5424" i="5" s="1"/>
  <c r="H5444" i="1"/>
  <c r="B5434" i="5" s="1"/>
  <c r="H5454" i="1"/>
  <c r="B5444" i="5" s="1"/>
  <c r="H5464" i="1"/>
  <c r="B5454" i="5" s="1"/>
  <c r="H5474" i="1"/>
  <c r="B5464" i="5" s="1"/>
  <c r="H5484" i="1"/>
  <c r="B5474" i="5" s="1"/>
  <c r="H5494" i="1"/>
  <c r="B5484" i="5" s="1"/>
  <c r="H5504" i="1"/>
  <c r="B5494" i="5" s="1"/>
  <c r="H5514" i="1"/>
  <c r="B5504" i="5" s="1"/>
  <c r="H5524" i="1"/>
  <c r="B5514" i="5" s="1"/>
  <c r="H5534" i="1"/>
  <c r="B5524" i="5" s="1"/>
  <c r="H5544" i="1"/>
  <c r="B5534" i="5" s="1"/>
  <c r="H5554" i="1"/>
  <c r="B5544" i="5" s="1"/>
  <c r="H5564" i="1"/>
  <c r="B5554" i="5" s="1"/>
  <c r="H5574" i="1"/>
  <c r="B5564" i="5" s="1"/>
  <c r="H5584" i="1"/>
  <c r="B5574" i="5" s="1"/>
  <c r="H5594" i="1"/>
  <c r="B5584" i="5" s="1"/>
  <c r="H5604" i="1"/>
  <c r="B5594" i="5" s="1"/>
  <c r="H5614" i="1"/>
  <c r="B5604" i="5" s="1"/>
  <c r="H5624" i="1"/>
  <c r="B5614" i="5" s="1"/>
  <c r="H5634" i="1"/>
  <c r="B5624" i="5" s="1"/>
  <c r="H5644" i="1"/>
  <c r="B5634" i="5" s="1"/>
  <c r="H5654" i="1"/>
  <c r="B5644" i="5" s="1"/>
  <c r="H5664" i="1"/>
  <c r="B5654" i="5" s="1"/>
  <c r="H5674" i="1"/>
  <c r="B5664" i="5" s="1"/>
  <c r="H5684" i="1"/>
  <c r="B5674" i="5" s="1"/>
  <c r="H5694" i="1"/>
  <c r="B5684" i="5" s="1"/>
  <c r="H5704" i="1"/>
  <c r="B5694" i="5" s="1"/>
  <c r="H5714" i="1"/>
  <c r="B5704" i="5" s="1"/>
  <c r="H5724" i="1"/>
  <c r="B5714" i="5" s="1"/>
  <c r="H5734" i="1"/>
  <c r="B5724" i="5" s="1"/>
  <c r="H5744" i="1"/>
  <c r="B5734" i="5" s="1"/>
  <c r="H5754" i="1"/>
  <c r="B5744" i="5" s="1"/>
  <c r="H5764" i="1"/>
  <c r="B5754" i="5" s="1"/>
  <c r="H5774" i="1"/>
  <c r="B5764" i="5" s="1"/>
  <c r="H5784" i="1"/>
  <c r="B5774" i="5" s="1"/>
  <c r="H5794" i="1"/>
  <c r="B5784" i="5" s="1"/>
  <c r="H5804" i="1"/>
  <c r="B5794" i="5" s="1"/>
  <c r="H5814" i="1"/>
  <c r="B5804" i="5" s="1"/>
  <c r="H5824" i="1"/>
  <c r="B5814" i="5" s="1"/>
  <c r="H5834" i="1"/>
  <c r="B5824" i="5" s="1"/>
  <c r="H5844" i="1"/>
  <c r="B5834" i="5" s="1"/>
  <c r="H5854" i="1"/>
  <c r="B5844" i="5" s="1"/>
  <c r="H5864" i="1"/>
  <c r="B5854" i="5" s="1"/>
  <c r="H5874" i="1"/>
  <c r="B5864" i="5" s="1"/>
  <c r="H5884" i="1"/>
  <c r="B5874" i="5" s="1"/>
  <c r="H5894" i="1"/>
  <c r="B5884" i="5" s="1"/>
  <c r="H5904" i="1"/>
  <c r="B5894" i="5" s="1"/>
  <c r="H5914" i="1"/>
  <c r="B5904" i="5" s="1"/>
  <c r="H5924" i="1"/>
  <c r="B5914" i="5" s="1"/>
  <c r="H5934" i="1"/>
  <c r="B5924" i="5" s="1"/>
  <c r="H5944" i="1"/>
  <c r="B5934" i="5" s="1"/>
  <c r="H5954" i="1"/>
  <c r="B5944" i="5" s="1"/>
  <c r="H5964" i="1"/>
  <c r="B5954" i="5" s="1"/>
  <c r="H5974" i="1"/>
  <c r="B5964" i="5" s="1"/>
  <c r="H5984" i="1"/>
  <c r="B5974" i="5" s="1"/>
  <c r="H5994" i="1"/>
  <c r="B5984" i="5" s="1"/>
  <c r="H6004" i="1"/>
  <c r="B5994" i="5" s="1"/>
  <c r="H6014" i="1"/>
  <c r="B6004" i="5" s="1"/>
  <c r="H292" i="1"/>
  <c r="B282" i="5" s="1"/>
  <c r="H472" i="1"/>
  <c r="B462" i="5" s="1"/>
  <c r="H598" i="1"/>
  <c r="B588" i="5" s="1"/>
  <c r="H722" i="1"/>
  <c r="B712" i="5" s="1"/>
  <c r="H848" i="1"/>
  <c r="B838" i="5" s="1"/>
  <c r="H965" i="1"/>
  <c r="B955" i="5" s="1"/>
  <c r="H1076" i="1"/>
  <c r="B1066" i="5" s="1"/>
  <c r="H1187" i="1"/>
  <c r="B1177" i="5" s="1"/>
  <c r="H1298" i="1"/>
  <c r="B1288" i="5" s="1"/>
  <c r="H1376" i="1"/>
  <c r="B1366" i="5" s="1"/>
  <c r="H1445" i="1"/>
  <c r="B1435" i="5" s="1"/>
  <c r="H1512" i="1"/>
  <c r="B1502" i="5" s="1"/>
  <c r="H1556" i="1"/>
  <c r="B1546" i="5" s="1"/>
  <c r="H1599" i="1"/>
  <c r="B1589" i="5" s="1"/>
  <c r="H1651" i="1"/>
  <c r="B1641" i="5" s="1"/>
  <c r="H1695" i="1"/>
  <c r="B1685" i="5" s="1"/>
  <c r="H1737" i="1"/>
  <c r="B1727" i="5" s="1"/>
  <c r="H1790" i="1"/>
  <c r="B1780" i="5" s="1"/>
  <c r="H1833" i="1"/>
  <c r="B1823" i="5" s="1"/>
  <c r="H1877" i="1"/>
  <c r="B1867" i="5" s="1"/>
  <c r="H1915" i="1"/>
  <c r="B1905" i="5" s="1"/>
  <c r="H1946" i="1"/>
  <c r="B1936" i="5" s="1"/>
  <c r="H1980" i="1"/>
  <c r="B1970" i="5" s="1"/>
  <c r="H2008" i="1"/>
  <c r="B1998" i="5" s="1"/>
  <c r="H2041" i="1"/>
  <c r="B2031" i="5" s="1"/>
  <c r="H2065" i="1"/>
  <c r="B2055" i="5" s="1"/>
  <c r="H2096" i="1"/>
  <c r="B2086" i="5" s="1"/>
  <c r="H2121" i="1"/>
  <c r="B2111" i="5" s="1"/>
  <c r="H2152" i="1"/>
  <c r="B2142" i="5" s="1"/>
  <c r="H2176" i="1"/>
  <c r="B2166" i="5" s="1"/>
  <c r="H2208" i="1"/>
  <c r="B2198" i="5" s="1"/>
  <c r="H2232" i="1"/>
  <c r="B2222" i="5" s="1"/>
  <c r="H2263" i="1"/>
  <c r="B2253" i="5" s="1"/>
  <c r="H2288" i="1"/>
  <c r="B2278" i="5" s="1"/>
  <c r="H2319" i="1"/>
  <c r="B2309" i="5" s="1"/>
  <c r="H2343" i="1"/>
  <c r="B2333" i="5" s="1"/>
  <c r="H2374" i="1"/>
  <c r="B2364" i="5" s="1"/>
  <c r="H2399" i="1"/>
  <c r="B2389" i="5" s="1"/>
  <c r="H2430" i="1"/>
  <c r="B2420" i="5" s="1"/>
  <c r="H2454" i="1"/>
  <c r="B2444" i="5" s="1"/>
  <c r="H2485" i="1"/>
  <c r="B2475" i="5" s="1"/>
  <c r="H2510" i="1"/>
  <c r="B2500" i="5" s="1"/>
  <c r="H2541" i="1"/>
  <c r="B2531" i="5" s="1"/>
  <c r="H2565" i="1"/>
  <c r="B2555" i="5" s="1"/>
  <c r="H2596" i="1"/>
  <c r="B2586" i="5" s="1"/>
  <c r="H2621" i="1"/>
  <c r="B2611" i="5" s="1"/>
  <c r="H2652" i="1"/>
  <c r="B2642" i="5" s="1"/>
  <c r="H2676" i="1"/>
  <c r="B2666" i="5" s="1"/>
  <c r="H2708" i="1"/>
  <c r="B2698" i="5" s="1"/>
  <c r="H2731" i="1"/>
  <c r="B2721" i="5" s="1"/>
  <c r="H2753" i="1"/>
  <c r="B2743" i="5" s="1"/>
  <c r="H2775" i="1"/>
  <c r="B2765" i="5" s="1"/>
  <c r="H2796" i="1"/>
  <c r="B2786" i="5" s="1"/>
  <c r="H2816" i="1"/>
  <c r="B2806" i="5" s="1"/>
  <c r="H2832" i="1"/>
  <c r="B2822" i="5" s="1"/>
  <c r="H2852" i="1"/>
  <c r="B2842" i="5" s="1"/>
  <c r="H2872" i="1"/>
  <c r="B2862" i="5" s="1"/>
  <c r="H2888" i="1"/>
  <c r="B2878" i="5" s="1"/>
  <c r="H2908" i="1"/>
  <c r="B2898" i="5" s="1"/>
  <c r="H2922" i="1"/>
  <c r="B2912" i="5" s="1"/>
  <c r="H2939" i="1"/>
  <c r="B2929" i="5" s="1"/>
  <c r="H2952" i="1"/>
  <c r="B2942" i="5" s="1"/>
  <c r="H2965" i="1"/>
  <c r="B2955" i="5" s="1"/>
  <c r="H2981" i="1"/>
  <c r="B2971" i="5" s="1"/>
  <c r="H2994" i="1"/>
  <c r="B2984" i="5" s="1"/>
  <c r="H3008" i="1"/>
  <c r="B2998" i="5" s="1"/>
  <c r="H3021" i="1"/>
  <c r="B3011" i="5" s="1"/>
  <c r="H3036" i="1"/>
  <c r="B3026" i="5" s="1"/>
  <c r="H3050" i="1"/>
  <c r="B3040" i="5" s="1"/>
  <c r="H3063" i="1"/>
  <c r="B3053" i="5" s="1"/>
  <c r="H3076" i="1"/>
  <c r="B3066" i="5" s="1"/>
  <c r="H3092" i="1"/>
  <c r="B3082" i="5" s="1"/>
  <c r="H3105" i="1"/>
  <c r="B3095" i="5" s="1"/>
  <c r="H3119" i="1"/>
  <c r="B3109" i="5" s="1"/>
  <c r="H3131" i="1"/>
  <c r="B3121" i="5" s="1"/>
  <c r="H3145" i="1"/>
  <c r="B3135" i="5" s="1"/>
  <c r="H3157" i="1"/>
  <c r="B3147" i="5" s="1"/>
  <c r="H3169" i="1"/>
  <c r="B3159" i="5" s="1"/>
  <c r="H3181" i="1"/>
  <c r="B3171" i="5" s="1"/>
  <c r="H3195" i="1"/>
  <c r="B3185" i="5" s="1"/>
  <c r="H3207" i="1"/>
  <c r="B3197" i="5" s="1"/>
  <c r="H3219" i="1"/>
  <c r="B3209" i="5" s="1"/>
  <c r="H3231" i="1"/>
  <c r="B3221" i="5" s="1"/>
  <c r="H3245" i="1"/>
  <c r="B3235" i="5" s="1"/>
  <c r="H3257" i="1"/>
  <c r="B3247" i="5" s="1"/>
  <c r="H3269" i="1"/>
  <c r="B3259" i="5" s="1"/>
  <c r="H3281" i="1"/>
  <c r="B3271" i="5" s="1"/>
  <c r="H3295" i="1"/>
  <c r="B3285" i="5" s="1"/>
  <c r="H3307" i="1"/>
  <c r="B3297" i="5" s="1"/>
  <c r="H3319" i="1"/>
  <c r="B3309" i="5" s="1"/>
  <c r="H3331" i="1"/>
  <c r="B3321" i="5" s="1"/>
  <c r="H3345" i="1"/>
  <c r="B3335" i="5" s="1"/>
  <c r="H3357" i="1"/>
  <c r="B3347" i="5" s="1"/>
  <c r="H3369" i="1"/>
  <c r="B3359" i="5" s="1"/>
  <c r="H3381" i="1"/>
  <c r="B3371" i="5" s="1"/>
  <c r="H3395" i="1"/>
  <c r="B3385" i="5" s="1"/>
  <c r="H3407" i="1"/>
  <c r="B3397" i="5" s="1"/>
  <c r="H3419" i="1"/>
  <c r="B3409" i="5" s="1"/>
  <c r="H3431" i="1"/>
  <c r="B3421" i="5" s="1"/>
  <c r="H3445" i="1"/>
  <c r="B3435" i="5" s="1"/>
  <c r="H3457" i="1"/>
  <c r="B3447" i="5" s="1"/>
  <c r="H3469" i="1"/>
  <c r="B3459" i="5" s="1"/>
  <c r="H3481" i="1"/>
  <c r="B3471" i="5" s="1"/>
  <c r="H3495" i="1"/>
  <c r="B3485" i="5" s="1"/>
  <c r="H3507" i="1"/>
  <c r="B3497" i="5" s="1"/>
  <c r="H3519" i="1"/>
  <c r="B3509" i="5" s="1"/>
  <c r="H3531" i="1"/>
  <c r="B3521" i="5" s="1"/>
  <c r="H3545" i="1"/>
  <c r="B3535" i="5" s="1"/>
  <c r="H3557" i="1"/>
  <c r="B3547" i="5" s="1"/>
  <c r="H3569" i="1"/>
  <c r="B3559" i="5" s="1"/>
  <c r="H3581" i="1"/>
  <c r="B3571" i="5" s="1"/>
  <c r="H3595" i="1"/>
  <c r="B3585" i="5" s="1"/>
  <c r="H3607" i="1"/>
  <c r="B3597" i="5" s="1"/>
  <c r="H3619" i="1"/>
  <c r="B3609" i="5" s="1"/>
  <c r="H3631" i="1"/>
  <c r="B3621" i="5" s="1"/>
  <c r="H3645" i="1"/>
  <c r="B3635" i="5" s="1"/>
  <c r="H3657" i="1"/>
  <c r="B3647" i="5" s="1"/>
  <c r="H3669" i="1"/>
  <c r="B3659" i="5" s="1"/>
  <c r="H3681" i="1"/>
  <c r="B3671" i="5" s="1"/>
  <c r="H3695" i="1"/>
  <c r="B3685" i="5" s="1"/>
  <c r="H3707" i="1"/>
  <c r="B3697" i="5" s="1"/>
  <c r="H3719" i="1"/>
  <c r="B3709" i="5" s="1"/>
  <c r="H3731" i="1"/>
  <c r="B3721" i="5" s="1"/>
  <c r="H3745" i="1"/>
  <c r="B3735" i="5" s="1"/>
  <c r="H3757" i="1"/>
  <c r="B3747" i="5" s="1"/>
  <c r="H3769" i="1"/>
  <c r="B3759" i="5" s="1"/>
  <c r="H3781" i="1"/>
  <c r="B3771" i="5" s="1"/>
  <c r="H3795" i="1"/>
  <c r="B3785" i="5" s="1"/>
  <c r="H3807" i="1"/>
  <c r="B3797" i="5" s="1"/>
  <c r="H3819" i="1"/>
  <c r="B3809" i="5" s="1"/>
  <c r="H3831" i="1"/>
  <c r="B3821" i="5" s="1"/>
  <c r="H3845" i="1"/>
  <c r="B3835" i="5" s="1"/>
  <c r="H3857" i="1"/>
  <c r="B3847" i="5" s="1"/>
  <c r="H3869" i="1"/>
  <c r="B3859" i="5" s="1"/>
  <c r="H3881" i="1"/>
  <c r="B3871" i="5" s="1"/>
  <c r="H3895" i="1"/>
  <c r="B3885" i="5" s="1"/>
  <c r="H3907" i="1"/>
  <c r="B3897" i="5" s="1"/>
  <c r="H3919" i="1"/>
  <c r="B3909" i="5" s="1"/>
  <c r="H3931" i="1"/>
  <c r="B3921" i="5" s="1"/>
  <c r="H3945" i="1"/>
  <c r="B3935" i="5" s="1"/>
  <c r="H3957" i="1"/>
  <c r="B3947" i="5" s="1"/>
  <c r="H3969" i="1"/>
  <c r="B3959" i="5" s="1"/>
  <c r="H3981" i="1"/>
  <c r="B3971" i="5" s="1"/>
  <c r="H3995" i="1"/>
  <c r="B3985" i="5" s="1"/>
  <c r="H4006" i="1"/>
  <c r="B3996" i="5" s="1"/>
  <c r="H4017" i="1"/>
  <c r="B4007" i="5" s="1"/>
  <c r="H4028" i="1"/>
  <c r="B4018" i="5" s="1"/>
  <c r="H4039" i="1"/>
  <c r="B4029" i="5" s="1"/>
  <c r="H4050" i="1"/>
  <c r="B4040" i="5" s="1"/>
  <c r="H4061" i="1"/>
  <c r="B4051" i="5" s="1"/>
  <c r="H4072" i="1"/>
  <c r="B4062" i="5" s="1"/>
  <c r="H4084" i="1"/>
  <c r="B4074" i="5" s="1"/>
  <c r="H4095" i="1"/>
  <c r="B4085" i="5" s="1"/>
  <c r="H4106" i="1"/>
  <c r="B4096" i="5" s="1"/>
  <c r="H4117" i="1"/>
  <c r="B4107" i="5" s="1"/>
  <c r="H4128" i="1"/>
  <c r="B4118" i="5" s="1"/>
  <c r="H4139" i="1"/>
  <c r="B4129" i="5" s="1"/>
  <c r="H4150" i="1"/>
  <c r="B4140" i="5" s="1"/>
  <c r="H4161" i="1"/>
  <c r="B4151" i="5" s="1"/>
  <c r="H4172" i="1"/>
  <c r="B4162" i="5" s="1"/>
  <c r="H4184" i="1"/>
  <c r="B4174" i="5" s="1"/>
  <c r="H4195" i="1"/>
  <c r="B4185" i="5" s="1"/>
  <c r="H4206" i="1"/>
  <c r="B4196" i="5" s="1"/>
  <c r="H4217" i="1"/>
  <c r="B4207" i="5" s="1"/>
  <c r="H4228" i="1"/>
  <c r="B4218" i="5" s="1"/>
  <c r="H4239" i="1"/>
  <c r="B4229" i="5" s="1"/>
  <c r="H4250" i="1"/>
  <c r="B4240" i="5" s="1"/>
  <c r="H4261" i="1"/>
  <c r="B4251" i="5" s="1"/>
  <c r="H4272" i="1"/>
  <c r="B4262" i="5" s="1"/>
  <c r="H4284" i="1"/>
  <c r="B4274" i="5" s="1"/>
  <c r="H4295" i="1"/>
  <c r="B4285" i="5" s="1"/>
  <c r="H4306" i="1"/>
  <c r="B4296" i="5" s="1"/>
  <c r="H4317" i="1"/>
  <c r="B4307" i="5" s="1"/>
  <c r="H4328" i="1"/>
  <c r="B4318" i="5" s="1"/>
  <c r="H4339" i="1"/>
  <c r="B4329" i="5" s="1"/>
  <c r="H4350" i="1"/>
  <c r="B4340" i="5" s="1"/>
  <c r="H4361" i="1"/>
  <c r="B4351" i="5" s="1"/>
  <c r="H4372" i="1"/>
  <c r="B4362" i="5" s="1"/>
  <c r="H4384" i="1"/>
  <c r="B4374" i="5" s="1"/>
  <c r="H4395" i="1"/>
  <c r="B4385" i="5" s="1"/>
  <c r="H4406" i="1"/>
  <c r="B4396" i="5" s="1"/>
  <c r="H4417" i="1"/>
  <c r="B4407" i="5" s="1"/>
  <c r="H4428" i="1"/>
  <c r="B4418" i="5" s="1"/>
  <c r="H4439" i="1"/>
  <c r="B4429" i="5" s="1"/>
  <c r="H4450" i="1"/>
  <c r="B4440" i="5" s="1"/>
  <c r="H4461" i="1"/>
  <c r="B4451" i="5" s="1"/>
  <c r="H4472" i="1"/>
  <c r="B4462" i="5" s="1"/>
  <c r="H4484" i="1"/>
  <c r="B4474" i="5" s="1"/>
  <c r="H4495" i="1"/>
  <c r="B4485" i="5" s="1"/>
  <c r="H4505" i="1"/>
  <c r="B4495" i="5" s="1"/>
  <c r="H4515" i="1"/>
  <c r="B4505" i="5" s="1"/>
  <c r="H4525" i="1"/>
  <c r="B4515" i="5" s="1"/>
  <c r="H4535" i="1"/>
  <c r="B4525" i="5" s="1"/>
  <c r="H4545" i="1"/>
  <c r="B4535" i="5" s="1"/>
  <c r="H4555" i="1"/>
  <c r="B4545" i="5" s="1"/>
  <c r="H4565" i="1"/>
  <c r="B4555" i="5" s="1"/>
  <c r="H4575" i="1"/>
  <c r="B4565" i="5" s="1"/>
  <c r="H4585" i="1"/>
  <c r="B4575" i="5" s="1"/>
  <c r="H4595" i="1"/>
  <c r="B4585" i="5" s="1"/>
  <c r="H4605" i="1"/>
  <c r="B4595" i="5" s="1"/>
  <c r="H4615" i="1"/>
  <c r="B4605" i="5" s="1"/>
  <c r="H4625" i="1"/>
  <c r="B4615" i="5" s="1"/>
  <c r="H4635" i="1"/>
  <c r="B4625" i="5" s="1"/>
  <c r="H4645" i="1"/>
  <c r="B4635" i="5" s="1"/>
  <c r="H4655" i="1"/>
  <c r="B4645" i="5" s="1"/>
  <c r="H4665" i="1"/>
  <c r="B4655" i="5" s="1"/>
  <c r="H4675" i="1"/>
  <c r="B4665" i="5" s="1"/>
  <c r="H4685" i="1"/>
  <c r="B4675" i="5" s="1"/>
  <c r="H4695" i="1"/>
  <c r="B4685" i="5" s="1"/>
  <c r="H4705" i="1"/>
  <c r="B4695" i="5" s="1"/>
  <c r="H4715" i="1"/>
  <c r="B4705" i="5" s="1"/>
  <c r="H4725" i="1"/>
  <c r="B4715" i="5" s="1"/>
  <c r="H4735" i="1"/>
  <c r="B4725" i="5" s="1"/>
  <c r="H4745" i="1"/>
  <c r="B4735" i="5" s="1"/>
  <c r="H4755" i="1"/>
  <c r="B4745" i="5" s="1"/>
  <c r="H4765" i="1"/>
  <c r="B4755" i="5" s="1"/>
  <c r="H4775" i="1"/>
  <c r="B4765" i="5" s="1"/>
  <c r="H4785" i="1"/>
  <c r="B4775" i="5" s="1"/>
  <c r="H4795" i="1"/>
  <c r="B4785" i="5" s="1"/>
  <c r="H4805" i="1"/>
  <c r="B4795" i="5" s="1"/>
  <c r="H4815" i="1"/>
  <c r="B4805" i="5" s="1"/>
  <c r="H4825" i="1"/>
  <c r="B4815" i="5" s="1"/>
  <c r="H4835" i="1"/>
  <c r="B4825" i="5" s="1"/>
  <c r="H4845" i="1"/>
  <c r="B4835" i="5" s="1"/>
  <c r="H4855" i="1"/>
  <c r="B4845" i="5" s="1"/>
  <c r="H4865" i="1"/>
  <c r="B4855" i="5" s="1"/>
  <c r="H4875" i="1"/>
  <c r="B4865" i="5" s="1"/>
  <c r="H4885" i="1"/>
  <c r="B4875" i="5" s="1"/>
  <c r="H4895" i="1"/>
  <c r="B4885" i="5" s="1"/>
  <c r="H4905" i="1"/>
  <c r="B4895" i="5" s="1"/>
  <c r="H4915" i="1"/>
  <c r="B4905" i="5" s="1"/>
  <c r="H4925" i="1"/>
  <c r="B4915" i="5" s="1"/>
  <c r="H4935" i="1"/>
  <c r="B4925" i="5" s="1"/>
  <c r="H4945" i="1"/>
  <c r="B4935" i="5" s="1"/>
  <c r="H4955" i="1"/>
  <c r="B4945" i="5" s="1"/>
  <c r="H4965" i="1"/>
  <c r="B4955" i="5" s="1"/>
  <c r="H4975" i="1"/>
  <c r="B4965" i="5" s="1"/>
  <c r="H4985" i="1"/>
  <c r="B4975" i="5" s="1"/>
  <c r="H4995" i="1"/>
  <c r="B4985" i="5" s="1"/>
  <c r="H5005" i="1"/>
  <c r="B4995" i="5" s="1"/>
  <c r="H5015" i="1"/>
  <c r="B5005" i="5" s="1"/>
  <c r="H5025" i="1"/>
  <c r="B5015" i="5" s="1"/>
  <c r="H5035" i="1"/>
  <c r="B5025" i="5" s="1"/>
  <c r="H5045" i="1"/>
  <c r="B5035" i="5" s="1"/>
  <c r="H5055" i="1"/>
  <c r="B5045" i="5" s="1"/>
  <c r="H5065" i="1"/>
  <c r="B5055" i="5" s="1"/>
  <c r="H5075" i="1"/>
  <c r="B5065" i="5" s="1"/>
  <c r="H5085" i="1"/>
  <c r="B5075" i="5" s="1"/>
  <c r="H5095" i="1"/>
  <c r="B5085" i="5" s="1"/>
  <c r="H5105" i="1"/>
  <c r="B5095" i="5" s="1"/>
  <c r="H5115" i="1"/>
  <c r="B5105" i="5" s="1"/>
  <c r="H5125" i="1"/>
  <c r="B5115" i="5" s="1"/>
  <c r="H5135" i="1"/>
  <c r="B5125" i="5" s="1"/>
  <c r="H5145" i="1"/>
  <c r="B5135" i="5" s="1"/>
  <c r="H5155" i="1"/>
  <c r="B5145" i="5" s="1"/>
  <c r="H5165" i="1"/>
  <c r="B5155" i="5" s="1"/>
  <c r="H5175" i="1"/>
  <c r="B5165" i="5" s="1"/>
  <c r="H5185" i="1"/>
  <c r="B5175" i="5" s="1"/>
  <c r="H5195" i="1"/>
  <c r="B5185" i="5" s="1"/>
  <c r="H5205" i="1"/>
  <c r="B5195" i="5" s="1"/>
  <c r="H5215" i="1"/>
  <c r="B5205" i="5" s="1"/>
  <c r="H5225" i="1"/>
  <c r="B5215" i="5" s="1"/>
  <c r="H5235" i="1"/>
  <c r="B5225" i="5" s="1"/>
  <c r="H5245" i="1"/>
  <c r="B5235" i="5" s="1"/>
  <c r="H5255" i="1"/>
  <c r="B5245" i="5" s="1"/>
  <c r="H5265" i="1"/>
  <c r="B5255" i="5" s="1"/>
  <c r="H5275" i="1"/>
  <c r="B5265" i="5" s="1"/>
  <c r="H5285" i="1"/>
  <c r="B5275" i="5" s="1"/>
  <c r="H5295" i="1"/>
  <c r="B5285" i="5" s="1"/>
  <c r="H5305" i="1"/>
  <c r="B5295" i="5" s="1"/>
  <c r="H5315" i="1"/>
  <c r="B5305" i="5" s="1"/>
  <c r="H5325" i="1"/>
  <c r="B5315" i="5" s="1"/>
  <c r="H5335" i="1"/>
  <c r="B5325" i="5" s="1"/>
  <c r="H5345" i="1"/>
  <c r="B5335" i="5" s="1"/>
  <c r="H5355" i="1"/>
  <c r="B5345" i="5" s="1"/>
  <c r="H5365" i="1"/>
  <c r="B5355" i="5" s="1"/>
  <c r="H5375" i="1"/>
  <c r="B5365" i="5" s="1"/>
  <c r="H5385" i="1"/>
  <c r="B5375" i="5" s="1"/>
  <c r="H5395" i="1"/>
  <c r="B5385" i="5" s="1"/>
  <c r="H5405" i="1"/>
  <c r="B5395" i="5" s="1"/>
  <c r="H5415" i="1"/>
  <c r="B5405" i="5" s="1"/>
  <c r="H5425" i="1"/>
  <c r="B5415" i="5" s="1"/>
  <c r="H5435" i="1"/>
  <c r="B5425" i="5" s="1"/>
  <c r="H5445" i="1"/>
  <c r="B5435" i="5" s="1"/>
  <c r="H5455" i="1"/>
  <c r="B5445" i="5" s="1"/>
  <c r="H5465" i="1"/>
  <c r="B5455" i="5" s="1"/>
  <c r="H5475" i="1"/>
  <c r="B5465" i="5" s="1"/>
  <c r="H5485" i="1"/>
  <c r="B5475" i="5" s="1"/>
  <c r="H5495" i="1"/>
  <c r="B5485" i="5" s="1"/>
  <c r="H5505" i="1"/>
  <c r="B5495" i="5" s="1"/>
  <c r="H5515" i="1"/>
  <c r="B5505" i="5" s="1"/>
  <c r="H5525" i="1"/>
  <c r="B5515" i="5" s="1"/>
  <c r="H5535" i="1"/>
  <c r="B5525" i="5" s="1"/>
  <c r="H5545" i="1"/>
  <c r="B5535" i="5" s="1"/>
  <c r="H5555" i="1"/>
  <c r="B5545" i="5" s="1"/>
  <c r="H5565" i="1"/>
  <c r="B5555" i="5" s="1"/>
  <c r="H5575" i="1"/>
  <c r="B5565" i="5" s="1"/>
  <c r="H5585" i="1"/>
  <c r="B5575" i="5" s="1"/>
  <c r="H5595" i="1"/>
  <c r="B5585" i="5" s="1"/>
  <c r="H5605" i="1"/>
  <c r="B5595" i="5" s="1"/>
  <c r="H5615" i="1"/>
  <c r="B5605" i="5" s="1"/>
  <c r="H5625" i="1"/>
  <c r="B5615" i="5" s="1"/>
  <c r="H5635" i="1"/>
  <c r="B5625" i="5" s="1"/>
  <c r="H5645" i="1"/>
  <c r="B5635" i="5" s="1"/>
  <c r="H5655" i="1"/>
  <c r="B5645" i="5" s="1"/>
  <c r="H5665" i="1"/>
  <c r="B5655" i="5" s="1"/>
  <c r="H5675" i="1"/>
  <c r="B5665" i="5" s="1"/>
  <c r="H5685" i="1"/>
  <c r="B5675" i="5" s="1"/>
  <c r="H5695" i="1"/>
  <c r="B5685" i="5" s="1"/>
  <c r="H5705" i="1"/>
  <c r="B5695" i="5" s="1"/>
  <c r="H5715" i="1"/>
  <c r="B5705" i="5" s="1"/>
  <c r="H5725" i="1"/>
  <c r="B5715" i="5" s="1"/>
  <c r="H5735" i="1"/>
  <c r="B5725" i="5" s="1"/>
  <c r="H5745" i="1"/>
  <c r="B5735" i="5" s="1"/>
  <c r="H5755" i="1"/>
  <c r="B5745" i="5" s="1"/>
  <c r="H5765" i="1"/>
  <c r="B5755" i="5" s="1"/>
  <c r="H5775" i="1"/>
  <c r="B5765" i="5" s="1"/>
  <c r="H5785" i="1"/>
  <c r="B5775" i="5" s="1"/>
  <c r="H5795" i="1"/>
  <c r="B5785" i="5" s="1"/>
  <c r="H5805" i="1"/>
  <c r="B5795" i="5" s="1"/>
  <c r="H5815" i="1"/>
  <c r="B5805" i="5" s="1"/>
  <c r="H5825" i="1"/>
  <c r="B5815" i="5" s="1"/>
  <c r="H321" i="1"/>
  <c r="B311" i="5" s="1"/>
  <c r="H473" i="1"/>
  <c r="B463" i="5" s="1"/>
  <c r="H599" i="1"/>
  <c r="B589" i="5" s="1"/>
  <c r="H723" i="1"/>
  <c r="B713" i="5" s="1"/>
  <c r="H849" i="1"/>
  <c r="B839" i="5" s="1"/>
  <c r="H966" i="1"/>
  <c r="B956" i="5" s="1"/>
  <c r="H1077" i="1"/>
  <c r="B1067" i="5" s="1"/>
  <c r="H1188" i="1"/>
  <c r="B1178" i="5" s="1"/>
  <c r="H1299" i="1"/>
  <c r="B1289" i="5" s="1"/>
  <c r="H1377" i="1"/>
  <c r="B1367" i="5" s="1"/>
  <c r="H1446" i="1"/>
  <c r="B1436" i="5" s="1"/>
  <c r="H1513" i="1"/>
  <c r="B1503" i="5" s="1"/>
  <c r="H1557" i="1"/>
  <c r="B1547" i="5" s="1"/>
  <c r="H1610" i="1"/>
  <c r="B1600" i="5" s="1"/>
  <c r="H1653" i="1"/>
  <c r="B1643" i="5" s="1"/>
  <c r="H1696" i="1"/>
  <c r="B1686" i="5" s="1"/>
  <c r="H1748" i="1"/>
  <c r="B1738" i="5" s="1"/>
  <c r="H1791" i="1"/>
  <c r="B1781" i="5" s="1"/>
  <c r="H1835" i="1"/>
  <c r="B1825" i="5" s="1"/>
  <c r="H1887" i="1"/>
  <c r="B1877" i="5" s="1"/>
  <c r="H1917" i="1"/>
  <c r="B1907" i="5" s="1"/>
  <c r="H1955" i="1"/>
  <c r="B1945" i="5" s="1"/>
  <c r="H1981" i="1"/>
  <c r="B1971" i="5" s="1"/>
  <c r="H2017" i="1"/>
  <c r="B2007" i="5" s="1"/>
  <c r="H2042" i="1"/>
  <c r="B2032" i="5" s="1"/>
  <c r="H2073" i="1"/>
  <c r="B2063" i="5" s="1"/>
  <c r="H2098" i="1"/>
  <c r="B2088" i="5" s="1"/>
  <c r="H2129" i="1"/>
  <c r="B2119" i="5" s="1"/>
  <c r="H2153" i="1"/>
  <c r="B2143" i="5" s="1"/>
  <c r="H2184" i="1"/>
  <c r="B2174" i="5" s="1"/>
  <c r="H2209" i="1"/>
  <c r="B2199" i="5" s="1"/>
  <c r="H2240" i="1"/>
  <c r="B2230" i="5" s="1"/>
  <c r="H2264" i="1"/>
  <c r="B2254" i="5" s="1"/>
  <c r="H2295" i="1"/>
  <c r="B2285" i="5" s="1"/>
  <c r="H2320" i="1"/>
  <c r="B2310" i="5" s="1"/>
  <c r="H2351" i="1"/>
  <c r="B2341" i="5" s="1"/>
  <c r="H2375" i="1"/>
  <c r="B2365" i="5" s="1"/>
  <c r="H2406" i="1"/>
  <c r="B2396" i="5" s="1"/>
  <c r="H2431" i="1"/>
  <c r="B2421" i="5" s="1"/>
  <c r="H2462" i="1"/>
  <c r="B2452" i="5" s="1"/>
  <c r="H2486" i="1"/>
  <c r="B2476" i="5" s="1"/>
  <c r="H2518" i="1"/>
  <c r="B2508" i="5" s="1"/>
  <c r="H2542" i="1"/>
  <c r="B2532" i="5" s="1"/>
  <c r="H2573" i="1"/>
  <c r="B2563" i="5" s="1"/>
  <c r="H2598" i="1"/>
  <c r="B2588" i="5" s="1"/>
  <c r="H2629" i="1"/>
  <c r="B2619" i="5" s="1"/>
  <c r="H2653" i="1"/>
  <c r="B2643" i="5" s="1"/>
  <c r="H2684" i="1"/>
  <c r="B2674" i="5" s="1"/>
  <c r="H2709" i="1"/>
  <c r="B2699" i="5" s="1"/>
  <c r="H2732" i="1"/>
  <c r="B2722" i="5" s="1"/>
  <c r="H2754" i="1"/>
  <c r="B2744" i="5" s="1"/>
  <c r="H2776" i="1"/>
  <c r="B2766" i="5" s="1"/>
  <c r="H2798" i="1"/>
  <c r="B2788" i="5" s="1"/>
  <c r="H2818" i="1"/>
  <c r="B2808" i="5" s="1"/>
  <c r="H2836" i="1"/>
  <c r="B2826" i="5" s="1"/>
  <c r="H2853" i="1"/>
  <c r="B2843" i="5" s="1"/>
  <c r="H2873" i="1"/>
  <c r="B2863" i="5" s="1"/>
  <c r="H2892" i="1"/>
  <c r="B2882" i="5" s="1"/>
  <c r="H2909" i="1"/>
  <c r="B2899" i="5" s="1"/>
  <c r="H2925" i="1"/>
  <c r="B2915" i="5" s="1"/>
  <c r="H2940" i="1"/>
  <c r="B2930" i="5" s="1"/>
  <c r="H2953" i="1"/>
  <c r="B2943" i="5" s="1"/>
  <c r="H2966" i="1"/>
  <c r="B2956" i="5" s="1"/>
  <c r="H2982" i="1"/>
  <c r="B2972" i="5" s="1"/>
  <c r="H2995" i="1"/>
  <c r="B2985" i="5" s="1"/>
  <c r="H3009" i="1"/>
  <c r="B2999" i="5" s="1"/>
  <c r="H3022" i="1"/>
  <c r="B3012" i="5" s="1"/>
  <c r="H3038" i="1"/>
  <c r="B3028" i="5" s="1"/>
  <c r="H3051" i="1"/>
  <c r="B3041" i="5" s="1"/>
  <c r="H3064" i="1"/>
  <c r="B3054" i="5" s="1"/>
  <c r="H3078" i="1"/>
  <c r="B3068" i="5" s="1"/>
  <c r="H3093" i="1"/>
  <c r="B3083" i="5" s="1"/>
  <c r="H3106" i="1"/>
  <c r="B3096" i="5" s="1"/>
  <c r="H3120" i="1"/>
  <c r="B3110" i="5" s="1"/>
  <c r="H3132" i="1"/>
  <c r="B3122" i="5" s="1"/>
  <c r="H3146" i="1"/>
  <c r="B3136" i="5" s="1"/>
  <c r="H3158" i="1"/>
  <c r="B3148" i="5" s="1"/>
  <c r="H3170" i="1"/>
  <c r="B3160" i="5" s="1"/>
  <c r="H3182" i="1"/>
  <c r="B3172" i="5" s="1"/>
  <c r="H3196" i="1"/>
  <c r="B3186" i="5" s="1"/>
  <c r="H3208" i="1"/>
  <c r="B3198" i="5" s="1"/>
  <c r="H3220" i="1"/>
  <c r="B3210" i="5" s="1"/>
  <c r="H3232" i="1"/>
  <c r="B3222" i="5" s="1"/>
  <c r="H3246" i="1"/>
  <c r="B3236" i="5" s="1"/>
  <c r="H3258" i="1"/>
  <c r="B3248" i="5" s="1"/>
  <c r="H3270" i="1"/>
  <c r="B3260" i="5" s="1"/>
  <c r="H3282" i="1"/>
  <c r="B3272" i="5" s="1"/>
  <c r="H3296" i="1"/>
  <c r="B3286" i="5" s="1"/>
  <c r="H3308" i="1"/>
  <c r="B3298" i="5" s="1"/>
  <c r="H3320" i="1"/>
  <c r="B3310" i="5" s="1"/>
  <c r="H3332" i="1"/>
  <c r="B3322" i="5" s="1"/>
  <c r="H3346" i="1"/>
  <c r="B3336" i="5" s="1"/>
  <c r="H3358" i="1"/>
  <c r="B3348" i="5" s="1"/>
  <c r="H3370" i="1"/>
  <c r="B3360" i="5" s="1"/>
  <c r="H3382" i="1"/>
  <c r="B3372" i="5" s="1"/>
  <c r="H3396" i="1"/>
  <c r="B3386" i="5" s="1"/>
  <c r="H3408" i="1"/>
  <c r="B3398" i="5" s="1"/>
  <c r="H3420" i="1"/>
  <c r="B3410" i="5" s="1"/>
  <c r="H3432" i="1"/>
  <c r="B3422" i="5" s="1"/>
  <c r="H3446" i="1"/>
  <c r="B3436" i="5" s="1"/>
  <c r="H3458" i="1"/>
  <c r="B3448" i="5" s="1"/>
  <c r="H3470" i="1"/>
  <c r="B3460" i="5" s="1"/>
  <c r="H3482" i="1"/>
  <c r="B3472" i="5" s="1"/>
  <c r="H3496" i="1"/>
  <c r="B3486" i="5" s="1"/>
  <c r="H3508" i="1"/>
  <c r="B3498" i="5" s="1"/>
  <c r="H3520" i="1"/>
  <c r="B3510" i="5" s="1"/>
  <c r="H3532" i="1"/>
  <c r="B3522" i="5" s="1"/>
  <c r="H3546" i="1"/>
  <c r="B3536" i="5" s="1"/>
  <c r="H3558" i="1"/>
  <c r="B3548" i="5" s="1"/>
  <c r="H3570" i="1"/>
  <c r="B3560" i="5" s="1"/>
  <c r="H3582" i="1"/>
  <c r="B3572" i="5" s="1"/>
  <c r="H3596" i="1"/>
  <c r="B3586" i="5" s="1"/>
  <c r="H3608" i="1"/>
  <c r="B3598" i="5" s="1"/>
  <c r="H3620" i="1"/>
  <c r="B3610" i="5" s="1"/>
  <c r="H3632" i="1"/>
  <c r="B3622" i="5" s="1"/>
  <c r="H3646" i="1"/>
  <c r="B3636" i="5" s="1"/>
  <c r="H3658" i="1"/>
  <c r="B3648" i="5" s="1"/>
  <c r="H3670" i="1"/>
  <c r="B3660" i="5" s="1"/>
  <c r="H3682" i="1"/>
  <c r="B3672" i="5" s="1"/>
  <c r="H3696" i="1"/>
  <c r="B3686" i="5" s="1"/>
  <c r="H3708" i="1"/>
  <c r="B3698" i="5" s="1"/>
  <c r="H3720" i="1"/>
  <c r="B3710" i="5" s="1"/>
  <c r="H3732" i="1"/>
  <c r="B3722" i="5" s="1"/>
  <c r="H3746" i="1"/>
  <c r="B3736" i="5" s="1"/>
  <c r="H3758" i="1"/>
  <c r="B3748" i="5" s="1"/>
  <c r="H3770" i="1"/>
  <c r="B3760" i="5" s="1"/>
  <c r="H3782" i="1"/>
  <c r="B3772" i="5" s="1"/>
  <c r="H3796" i="1"/>
  <c r="B3786" i="5" s="1"/>
  <c r="H3808" i="1"/>
  <c r="B3798" i="5" s="1"/>
  <c r="H3820" i="1"/>
  <c r="B3810" i="5" s="1"/>
  <c r="H3832" i="1"/>
  <c r="B3822" i="5" s="1"/>
  <c r="H3846" i="1"/>
  <c r="B3836" i="5" s="1"/>
  <c r="H3858" i="1"/>
  <c r="B3848" i="5" s="1"/>
  <c r="H3870" i="1"/>
  <c r="B3860" i="5" s="1"/>
  <c r="H3882" i="1"/>
  <c r="B3872" i="5" s="1"/>
  <c r="H3896" i="1"/>
  <c r="B3886" i="5" s="1"/>
  <c r="H3908" i="1"/>
  <c r="B3898" i="5" s="1"/>
  <c r="H3920" i="1"/>
  <c r="B3910" i="5" s="1"/>
  <c r="H3932" i="1"/>
  <c r="B3922" i="5" s="1"/>
  <c r="H3946" i="1"/>
  <c r="B3936" i="5" s="1"/>
  <c r="H3958" i="1"/>
  <c r="B3948" i="5" s="1"/>
  <c r="H3970" i="1"/>
  <c r="B3960" i="5" s="1"/>
  <c r="H3982" i="1"/>
  <c r="B3972" i="5" s="1"/>
  <c r="H3996" i="1"/>
  <c r="B3986" i="5" s="1"/>
  <c r="H4007" i="1"/>
  <c r="B3997" i="5" s="1"/>
  <c r="H4018" i="1"/>
  <c r="B4008" i="5" s="1"/>
  <c r="H4029" i="1"/>
  <c r="B4019" i="5" s="1"/>
  <c r="H4040" i="1"/>
  <c r="B4030" i="5" s="1"/>
  <c r="H4051" i="1"/>
  <c r="B4041" i="5" s="1"/>
  <c r="H4062" i="1"/>
  <c r="B4052" i="5" s="1"/>
  <c r="H4074" i="1"/>
  <c r="B4064" i="5" s="1"/>
  <c r="H4085" i="1"/>
  <c r="B4075" i="5" s="1"/>
  <c r="H4096" i="1"/>
  <c r="B4086" i="5" s="1"/>
  <c r="H4107" i="1"/>
  <c r="B4097" i="5" s="1"/>
  <c r="H4118" i="1"/>
  <c r="B4108" i="5" s="1"/>
  <c r="H4129" i="1"/>
  <c r="B4119" i="5" s="1"/>
  <c r="H4140" i="1"/>
  <c r="B4130" i="5" s="1"/>
  <c r="H4151" i="1"/>
  <c r="B4141" i="5" s="1"/>
  <c r="H4162" i="1"/>
  <c r="B4152" i="5" s="1"/>
  <c r="H4174" i="1"/>
  <c r="B4164" i="5" s="1"/>
  <c r="H4185" i="1"/>
  <c r="B4175" i="5" s="1"/>
  <c r="H4196" i="1"/>
  <c r="B4186" i="5" s="1"/>
  <c r="H4207" i="1"/>
  <c r="B4197" i="5" s="1"/>
  <c r="H4218" i="1"/>
  <c r="B4208" i="5" s="1"/>
  <c r="H4229" i="1"/>
  <c r="B4219" i="5" s="1"/>
  <c r="H4240" i="1"/>
  <c r="B4230" i="5" s="1"/>
  <c r="H4251" i="1"/>
  <c r="B4241" i="5" s="1"/>
  <c r="H4262" i="1"/>
  <c r="B4252" i="5" s="1"/>
  <c r="H4274" i="1"/>
  <c r="B4264" i="5" s="1"/>
  <c r="H348" i="1"/>
  <c r="B338" i="5" s="1"/>
  <c r="H498" i="1"/>
  <c r="B488" i="5" s="1"/>
  <c r="H622" i="1"/>
  <c r="B612" i="5" s="1"/>
  <c r="H748" i="1"/>
  <c r="B738" i="5" s="1"/>
  <c r="H872" i="1"/>
  <c r="B862" i="5" s="1"/>
  <c r="H987" i="1"/>
  <c r="B977" i="5" s="1"/>
  <c r="H1098" i="1"/>
  <c r="B1088" i="5" s="1"/>
  <c r="H1209" i="1"/>
  <c r="B1199" i="5" s="1"/>
  <c r="H1320" i="1"/>
  <c r="B1310" i="5" s="1"/>
  <c r="H1389" i="1"/>
  <c r="B1379" i="5" s="1"/>
  <c r="H1458" i="1"/>
  <c r="B1448" i="5" s="1"/>
  <c r="H1515" i="1"/>
  <c r="B1505" i="5" s="1"/>
  <c r="H1568" i="1"/>
  <c r="B1558" i="5" s="1"/>
  <c r="H1611" i="1"/>
  <c r="B1601" i="5" s="1"/>
  <c r="H1655" i="1"/>
  <c r="B1645" i="5" s="1"/>
  <c r="H1707" i="1"/>
  <c r="B1697" i="5" s="1"/>
  <c r="H1750" i="1"/>
  <c r="B1740" i="5" s="1"/>
  <c r="H1792" i="1"/>
  <c r="B1782" i="5" s="1"/>
  <c r="H1846" i="1"/>
  <c r="B1836" i="5" s="1"/>
  <c r="H1888" i="1"/>
  <c r="B1878" i="5" s="1"/>
  <c r="H1918" i="1"/>
  <c r="B1908" i="5" s="1"/>
  <c r="H1956" i="1"/>
  <c r="B1946" i="5" s="1"/>
  <c r="H1983" i="1"/>
  <c r="B1973" i="5" s="1"/>
  <c r="H2018" i="1"/>
  <c r="B2008" i="5" s="1"/>
  <c r="H2043" i="1"/>
  <c r="B2033" i="5" s="1"/>
  <c r="H2074" i="1"/>
  <c r="B2064" i="5" s="1"/>
  <c r="H2099" i="1"/>
  <c r="B2089" i="5" s="1"/>
  <c r="H2130" i="1"/>
  <c r="B2120" i="5" s="1"/>
  <c r="H2154" i="1"/>
  <c r="B2144" i="5" s="1"/>
  <c r="H2185" i="1"/>
  <c r="B2175" i="5" s="1"/>
  <c r="H2210" i="1"/>
  <c r="B2200" i="5" s="1"/>
  <c r="H2241" i="1"/>
  <c r="B2231" i="5" s="1"/>
  <c r="H2265" i="1"/>
  <c r="B2255" i="5" s="1"/>
  <c r="H2296" i="1"/>
  <c r="B2286" i="5" s="1"/>
  <c r="H2321" i="1"/>
  <c r="B2311" i="5" s="1"/>
  <c r="H2352" i="1"/>
  <c r="B2342" i="5" s="1"/>
  <c r="H2376" i="1"/>
  <c r="B2366" i="5" s="1"/>
  <c r="H2408" i="1"/>
  <c r="B2398" i="5" s="1"/>
  <c r="H2432" i="1"/>
  <c r="B2422" i="5" s="1"/>
  <c r="H2463" i="1"/>
  <c r="B2453" i="5" s="1"/>
  <c r="H2488" i="1"/>
  <c r="B2478" i="5" s="1"/>
  <c r="H2519" i="1"/>
  <c r="B2509" i="5" s="1"/>
  <c r="H2543" i="1"/>
  <c r="B2533" i="5" s="1"/>
  <c r="H2574" i="1"/>
  <c r="B2564" i="5" s="1"/>
  <c r="H2599" i="1"/>
  <c r="B2589" i="5" s="1"/>
  <c r="H2630" i="1"/>
  <c r="B2620" i="5" s="1"/>
  <c r="H2654" i="1"/>
  <c r="B2644" i="5" s="1"/>
  <c r="H2685" i="1"/>
  <c r="B2675" i="5" s="1"/>
  <c r="H2710" i="1"/>
  <c r="B2700" i="5" s="1"/>
  <c r="H2739" i="1"/>
  <c r="B2729" i="5" s="1"/>
  <c r="H2761" i="1"/>
  <c r="B2751" i="5" s="1"/>
  <c r="H2783" i="1"/>
  <c r="B2773" i="5" s="1"/>
  <c r="H2799" i="1"/>
  <c r="B2789" i="5" s="1"/>
  <c r="H2819" i="1"/>
  <c r="B2809" i="5" s="1"/>
  <c r="H2839" i="1"/>
  <c r="B2829" i="5" s="1"/>
  <c r="H2854" i="1"/>
  <c r="B2844" i="5" s="1"/>
  <c r="H2874" i="1"/>
  <c r="B2864" i="5" s="1"/>
  <c r="H2894" i="1"/>
  <c r="B2884" i="5" s="1"/>
  <c r="H2910" i="1"/>
  <c r="B2900" i="5" s="1"/>
  <c r="H2928" i="1"/>
  <c r="B2918" i="5" s="1"/>
  <c r="H2941" i="1"/>
  <c r="B2931" i="5" s="1"/>
  <c r="H2954" i="1"/>
  <c r="B2944" i="5" s="1"/>
  <c r="H2970" i="1"/>
  <c r="B2960" i="5" s="1"/>
  <c r="H2983" i="1"/>
  <c r="B2973" i="5" s="1"/>
  <c r="H2996" i="1"/>
  <c r="B2986" i="5" s="1"/>
  <c r="H3010" i="1"/>
  <c r="B3000" i="5" s="1"/>
  <c r="H3025" i="1"/>
  <c r="B3015" i="5" s="1"/>
  <c r="H3039" i="1"/>
  <c r="B3029" i="5" s="1"/>
  <c r="H3052" i="1"/>
  <c r="B3042" i="5" s="1"/>
  <c r="H3065" i="1"/>
  <c r="B3055" i="5" s="1"/>
  <c r="H3081" i="1"/>
  <c r="B3071" i="5" s="1"/>
  <c r="H3094" i="1"/>
  <c r="B3084" i="5" s="1"/>
  <c r="H3108" i="1"/>
  <c r="B3098" i="5" s="1"/>
  <c r="H3121" i="1"/>
  <c r="B3111" i="5" s="1"/>
  <c r="H3135" i="1"/>
  <c r="B3125" i="5" s="1"/>
  <c r="H3147" i="1"/>
  <c r="B3137" i="5" s="1"/>
  <c r="H3159" i="1"/>
  <c r="B3149" i="5" s="1"/>
  <c r="H3171" i="1"/>
  <c r="B3161" i="5" s="1"/>
  <c r="H3185" i="1"/>
  <c r="B3175" i="5" s="1"/>
  <c r="H3197" i="1"/>
  <c r="B3187" i="5" s="1"/>
  <c r="H3209" i="1"/>
  <c r="B3199" i="5" s="1"/>
  <c r="H3221" i="1"/>
  <c r="B3211" i="5" s="1"/>
  <c r="H3235" i="1"/>
  <c r="B3225" i="5" s="1"/>
  <c r="H3247" i="1"/>
  <c r="B3237" i="5" s="1"/>
  <c r="H3259" i="1"/>
  <c r="B3249" i="5" s="1"/>
  <c r="H3271" i="1"/>
  <c r="B3261" i="5" s="1"/>
  <c r="H3285" i="1"/>
  <c r="B3275" i="5" s="1"/>
  <c r="H3297" i="1"/>
  <c r="B3287" i="5" s="1"/>
  <c r="H3309" i="1"/>
  <c r="B3299" i="5" s="1"/>
  <c r="H3321" i="1"/>
  <c r="B3311" i="5" s="1"/>
  <c r="H3335" i="1"/>
  <c r="B3325" i="5" s="1"/>
  <c r="H3347" i="1"/>
  <c r="B3337" i="5" s="1"/>
  <c r="H3359" i="1"/>
  <c r="B3349" i="5" s="1"/>
  <c r="H3371" i="1"/>
  <c r="B3361" i="5" s="1"/>
  <c r="H3385" i="1"/>
  <c r="B3375" i="5" s="1"/>
  <c r="H3397" i="1"/>
  <c r="B3387" i="5" s="1"/>
  <c r="H3409" i="1"/>
  <c r="B3399" i="5" s="1"/>
  <c r="H3421" i="1"/>
  <c r="B3411" i="5" s="1"/>
  <c r="H3435" i="1"/>
  <c r="B3425" i="5" s="1"/>
  <c r="H3447" i="1"/>
  <c r="B3437" i="5" s="1"/>
  <c r="H3459" i="1"/>
  <c r="B3449" i="5" s="1"/>
  <c r="H3471" i="1"/>
  <c r="B3461" i="5" s="1"/>
  <c r="H3485" i="1"/>
  <c r="B3475" i="5" s="1"/>
  <c r="H3497" i="1"/>
  <c r="B3487" i="5" s="1"/>
  <c r="H3509" i="1"/>
  <c r="B3499" i="5" s="1"/>
  <c r="H3521" i="1"/>
  <c r="B3511" i="5" s="1"/>
  <c r="H3535" i="1"/>
  <c r="B3525" i="5" s="1"/>
  <c r="H3547" i="1"/>
  <c r="B3537" i="5" s="1"/>
  <c r="H3559" i="1"/>
  <c r="B3549" i="5" s="1"/>
  <c r="H3571" i="1"/>
  <c r="B3561" i="5" s="1"/>
  <c r="H3585" i="1"/>
  <c r="B3575" i="5" s="1"/>
  <c r="H3597" i="1"/>
  <c r="B3587" i="5" s="1"/>
  <c r="H3609" i="1"/>
  <c r="B3599" i="5" s="1"/>
  <c r="H3621" i="1"/>
  <c r="B3611" i="5" s="1"/>
  <c r="H3635" i="1"/>
  <c r="B3625" i="5" s="1"/>
  <c r="H3647" i="1"/>
  <c r="B3637" i="5" s="1"/>
  <c r="H3659" i="1"/>
  <c r="B3649" i="5" s="1"/>
  <c r="H3671" i="1"/>
  <c r="B3661" i="5" s="1"/>
  <c r="H3685" i="1"/>
  <c r="B3675" i="5" s="1"/>
  <c r="H3697" i="1"/>
  <c r="B3687" i="5" s="1"/>
  <c r="H3709" i="1"/>
  <c r="B3699" i="5" s="1"/>
  <c r="H3721" i="1"/>
  <c r="B3711" i="5" s="1"/>
  <c r="H3735" i="1"/>
  <c r="B3725" i="5" s="1"/>
  <c r="H3747" i="1"/>
  <c r="B3737" i="5" s="1"/>
  <c r="H3759" i="1"/>
  <c r="B3749" i="5" s="1"/>
  <c r="H3771" i="1"/>
  <c r="B3761" i="5" s="1"/>
  <c r="H3785" i="1"/>
  <c r="B3775" i="5" s="1"/>
  <c r="H3797" i="1"/>
  <c r="B3787" i="5" s="1"/>
  <c r="H3809" i="1"/>
  <c r="B3799" i="5" s="1"/>
  <c r="H3821" i="1"/>
  <c r="B3811" i="5" s="1"/>
  <c r="H3835" i="1"/>
  <c r="B3825" i="5" s="1"/>
  <c r="H3847" i="1"/>
  <c r="B3837" i="5" s="1"/>
  <c r="H3859" i="1"/>
  <c r="B3849" i="5" s="1"/>
  <c r="H3871" i="1"/>
  <c r="B3861" i="5" s="1"/>
  <c r="H3885" i="1"/>
  <c r="B3875" i="5" s="1"/>
  <c r="H3897" i="1"/>
  <c r="B3887" i="5" s="1"/>
  <c r="H3909" i="1"/>
  <c r="B3899" i="5" s="1"/>
  <c r="H3921" i="1"/>
  <c r="B3911" i="5" s="1"/>
  <c r="H3935" i="1"/>
  <c r="B3925" i="5" s="1"/>
  <c r="H3947" i="1"/>
  <c r="B3937" i="5" s="1"/>
  <c r="H3959" i="1"/>
  <c r="B3949" i="5" s="1"/>
  <c r="H3971" i="1"/>
  <c r="B3961" i="5" s="1"/>
  <c r="H3985" i="1"/>
  <c r="B3975" i="5" s="1"/>
  <c r="H3997" i="1"/>
  <c r="B3987" i="5" s="1"/>
  <c r="H4008" i="1"/>
  <c r="B3998" i="5" s="1"/>
  <c r="H4019" i="1"/>
  <c r="B4009" i="5" s="1"/>
  <c r="H4030" i="1"/>
  <c r="B4020" i="5" s="1"/>
  <c r="H4041" i="1"/>
  <c r="B4031" i="5" s="1"/>
  <c r="H4052" i="1"/>
  <c r="B4042" i="5" s="1"/>
  <c r="H4064" i="1"/>
  <c r="B4054" i="5" s="1"/>
  <c r="H4075" i="1"/>
  <c r="B4065" i="5" s="1"/>
  <c r="H4086" i="1"/>
  <c r="B4076" i="5" s="1"/>
  <c r="H4097" i="1"/>
  <c r="B4087" i="5" s="1"/>
  <c r="H4108" i="1"/>
  <c r="B4098" i="5" s="1"/>
  <c r="H4119" i="1"/>
  <c r="B4109" i="5" s="1"/>
  <c r="H4130" i="1"/>
  <c r="B4120" i="5" s="1"/>
  <c r="H4141" i="1"/>
  <c r="B4131" i="5" s="1"/>
  <c r="H4152" i="1"/>
  <c r="B4142" i="5" s="1"/>
  <c r="H4164" i="1"/>
  <c r="B4154" i="5" s="1"/>
  <c r="H4175" i="1"/>
  <c r="B4165" i="5" s="1"/>
  <c r="H4186" i="1"/>
  <c r="B4176" i="5" s="1"/>
  <c r="H4197" i="1"/>
  <c r="B4187" i="5" s="1"/>
  <c r="H4208" i="1"/>
  <c r="B4198" i="5" s="1"/>
  <c r="H4219" i="1"/>
  <c r="B4209" i="5" s="1"/>
  <c r="H4230" i="1"/>
  <c r="B4220" i="5" s="1"/>
  <c r="H4241" i="1"/>
  <c r="B4231" i="5" s="1"/>
  <c r="H4252" i="1"/>
  <c r="B4242" i="5" s="1"/>
  <c r="H4264" i="1"/>
  <c r="B4254" i="5" s="1"/>
  <c r="H372" i="1"/>
  <c r="B362" i="5" s="1"/>
  <c r="H499" i="1"/>
  <c r="B489" i="5" s="1"/>
  <c r="H623" i="1"/>
  <c r="B613" i="5" s="1"/>
  <c r="H749" i="1"/>
  <c r="B739" i="5" s="1"/>
  <c r="H873" i="1"/>
  <c r="B863" i="5" s="1"/>
  <c r="H988" i="1"/>
  <c r="B978" i="5" s="1"/>
  <c r="H1099" i="1"/>
  <c r="B1089" i="5" s="1"/>
  <c r="H1210" i="1"/>
  <c r="B1200" i="5" s="1"/>
  <c r="H1321" i="1"/>
  <c r="B1311" i="5" s="1"/>
  <c r="H1390" i="1"/>
  <c r="B1380" i="5" s="1"/>
  <c r="H1459" i="1"/>
  <c r="B1449" i="5" s="1"/>
  <c r="H1526" i="1"/>
  <c r="B1516" i="5" s="1"/>
  <c r="H1569" i="1"/>
  <c r="B1559" i="5" s="1"/>
  <c r="H1612" i="1"/>
  <c r="B1602" i="5" s="1"/>
  <c r="H1666" i="1"/>
  <c r="B1656" i="5" s="1"/>
  <c r="H1709" i="1"/>
  <c r="B1699" i="5" s="1"/>
  <c r="H1751" i="1"/>
  <c r="B1741" i="5" s="1"/>
  <c r="H1803" i="1"/>
  <c r="B1793" i="5" s="1"/>
  <c r="H1847" i="1"/>
  <c r="B1837" i="5" s="1"/>
  <c r="H1889" i="1"/>
  <c r="B1879" i="5" s="1"/>
  <c r="H1928" i="1"/>
  <c r="B1918" i="5" s="1"/>
  <c r="H1957" i="1"/>
  <c r="B1947" i="5" s="1"/>
  <c r="H1991" i="1"/>
  <c r="B1981" i="5" s="1"/>
  <c r="H2019" i="1"/>
  <c r="B2009" i="5" s="1"/>
  <c r="H2051" i="1"/>
  <c r="B2041" i="5" s="1"/>
  <c r="H2075" i="1"/>
  <c r="B2065" i="5" s="1"/>
  <c r="H2106" i="1"/>
  <c r="B2096" i="5" s="1"/>
  <c r="H2131" i="1"/>
  <c r="B2121" i="5" s="1"/>
  <c r="H2162" i="1"/>
  <c r="B2152" i="5" s="1"/>
  <c r="H2186" i="1"/>
  <c r="B2176" i="5" s="1"/>
  <c r="H2218" i="1"/>
  <c r="B2208" i="5" s="1"/>
  <c r="H2242" i="1"/>
  <c r="B2232" i="5" s="1"/>
  <c r="H2273" i="1"/>
  <c r="B2263" i="5" s="1"/>
  <c r="H2298" i="1"/>
  <c r="B2288" i="5" s="1"/>
  <c r="H2329" i="1"/>
  <c r="B2319" i="5" s="1"/>
  <c r="H2353" i="1"/>
  <c r="B2343" i="5" s="1"/>
  <c r="H2384" i="1"/>
  <c r="B2374" i="5" s="1"/>
  <c r="H2409" i="1"/>
  <c r="B2399" i="5" s="1"/>
  <c r="H2440" i="1"/>
  <c r="B2430" i="5" s="1"/>
  <c r="H2464" i="1"/>
  <c r="B2454" i="5" s="1"/>
  <c r="H2495" i="1"/>
  <c r="B2485" i="5" s="1"/>
  <c r="H2520" i="1"/>
  <c r="B2510" i="5" s="1"/>
  <c r="H2551" i="1"/>
  <c r="B2541" i="5" s="1"/>
  <c r="H2575" i="1"/>
  <c r="B2565" i="5" s="1"/>
  <c r="H2606" i="1"/>
  <c r="B2596" i="5" s="1"/>
  <c r="H2631" i="1"/>
  <c r="B2621" i="5" s="1"/>
  <c r="H2662" i="1"/>
  <c r="B2652" i="5" s="1"/>
  <c r="H2686" i="1"/>
  <c r="B2676" i="5" s="1"/>
  <c r="H2718" i="1"/>
  <c r="B2708" i="5" s="1"/>
  <c r="H2740" i="1"/>
  <c r="B2730" i="5" s="1"/>
  <c r="H2762" i="1"/>
  <c r="B2752" i="5" s="1"/>
  <c r="H2784" i="1"/>
  <c r="B2774" i="5" s="1"/>
  <c r="H2803" i="1"/>
  <c r="B2793" i="5" s="1"/>
  <c r="H2820" i="1"/>
  <c r="B2810" i="5" s="1"/>
  <c r="H2840" i="1"/>
  <c r="B2830" i="5" s="1"/>
  <c r="H2859" i="1"/>
  <c r="B2849" i="5" s="1"/>
  <c r="H2875" i="1"/>
  <c r="B2865" i="5" s="1"/>
  <c r="H2895" i="1"/>
  <c r="B2885" i="5" s="1"/>
  <c r="H2911" i="1"/>
  <c r="B2901" i="5" s="1"/>
  <c r="H2929" i="1"/>
  <c r="B2919" i="5" s="1"/>
  <c r="H2942" i="1"/>
  <c r="B2932" i="5" s="1"/>
  <c r="H2955" i="1"/>
  <c r="B2945" i="5" s="1"/>
  <c r="H2971" i="1"/>
  <c r="B2961" i="5" s="1"/>
  <c r="H2984" i="1"/>
  <c r="B2974" i="5" s="1"/>
  <c r="H2998" i="1"/>
  <c r="B2988" i="5" s="1"/>
  <c r="H3011" i="1"/>
  <c r="B3001" i="5" s="1"/>
  <c r="H3026" i="1"/>
  <c r="B3016" i="5" s="1"/>
  <c r="H3040" i="1"/>
  <c r="B3030" i="5" s="1"/>
  <c r="H3053" i="1"/>
  <c r="B3043" i="5" s="1"/>
  <c r="H3066" i="1"/>
  <c r="B3056" i="5" s="1"/>
  <c r="H3082" i="1"/>
  <c r="B3072" i="5" s="1"/>
  <c r="H3095" i="1"/>
  <c r="B3085" i="5" s="1"/>
  <c r="H3109" i="1"/>
  <c r="B3099" i="5" s="1"/>
  <c r="H3122" i="1"/>
  <c r="B3112" i="5" s="1"/>
  <c r="H3136" i="1"/>
  <c r="B3126" i="5" s="1"/>
  <c r="H3148" i="1"/>
  <c r="B3138" i="5" s="1"/>
  <c r="H3160" i="1"/>
  <c r="B3150" i="5" s="1"/>
  <c r="H3172" i="1"/>
  <c r="B3162" i="5" s="1"/>
  <c r="H3186" i="1"/>
  <c r="B3176" i="5" s="1"/>
  <c r="H3198" i="1"/>
  <c r="B3188" i="5" s="1"/>
  <c r="H3210" i="1"/>
  <c r="B3200" i="5" s="1"/>
  <c r="H3222" i="1"/>
  <c r="B3212" i="5" s="1"/>
  <c r="H3236" i="1"/>
  <c r="B3226" i="5" s="1"/>
  <c r="H3248" i="1"/>
  <c r="B3238" i="5" s="1"/>
  <c r="H3260" i="1"/>
  <c r="B3250" i="5" s="1"/>
  <c r="H3272" i="1"/>
  <c r="B3262" i="5" s="1"/>
  <c r="H3286" i="1"/>
  <c r="B3276" i="5" s="1"/>
  <c r="H3298" i="1"/>
  <c r="B3288" i="5" s="1"/>
  <c r="H3310" i="1"/>
  <c r="B3300" i="5" s="1"/>
  <c r="H3322" i="1"/>
  <c r="B3312" i="5" s="1"/>
  <c r="H3336" i="1"/>
  <c r="B3326" i="5" s="1"/>
  <c r="H3348" i="1"/>
  <c r="B3338" i="5" s="1"/>
  <c r="H3360" i="1"/>
  <c r="B3350" i="5" s="1"/>
  <c r="H3372" i="1"/>
  <c r="B3362" i="5" s="1"/>
  <c r="H3386" i="1"/>
  <c r="B3376" i="5" s="1"/>
  <c r="H3398" i="1"/>
  <c r="B3388" i="5" s="1"/>
  <c r="H3410" i="1"/>
  <c r="B3400" i="5" s="1"/>
  <c r="H3422" i="1"/>
  <c r="B3412" i="5" s="1"/>
  <c r="H3436" i="1"/>
  <c r="B3426" i="5" s="1"/>
  <c r="H3448" i="1"/>
  <c r="B3438" i="5" s="1"/>
  <c r="H3460" i="1"/>
  <c r="B3450" i="5" s="1"/>
  <c r="H3472" i="1"/>
  <c r="B3462" i="5" s="1"/>
  <c r="H3486" i="1"/>
  <c r="B3476" i="5" s="1"/>
  <c r="H3498" i="1"/>
  <c r="B3488" i="5" s="1"/>
  <c r="H3510" i="1"/>
  <c r="B3500" i="5" s="1"/>
  <c r="H3522" i="1"/>
  <c r="B3512" i="5" s="1"/>
  <c r="H3536" i="1"/>
  <c r="B3526" i="5" s="1"/>
  <c r="H3548" i="1"/>
  <c r="B3538" i="5" s="1"/>
  <c r="H3560" i="1"/>
  <c r="B3550" i="5" s="1"/>
  <c r="H3572" i="1"/>
  <c r="B3562" i="5" s="1"/>
  <c r="H3586" i="1"/>
  <c r="B3576" i="5" s="1"/>
  <c r="H3598" i="1"/>
  <c r="B3588" i="5" s="1"/>
  <c r="H3610" i="1"/>
  <c r="B3600" i="5" s="1"/>
  <c r="H3622" i="1"/>
  <c r="B3612" i="5" s="1"/>
  <c r="H3636" i="1"/>
  <c r="B3626" i="5" s="1"/>
  <c r="H3648" i="1"/>
  <c r="B3638" i="5" s="1"/>
  <c r="H3660" i="1"/>
  <c r="B3650" i="5" s="1"/>
  <c r="H3672" i="1"/>
  <c r="B3662" i="5" s="1"/>
  <c r="H3686" i="1"/>
  <c r="B3676" i="5" s="1"/>
  <c r="H3698" i="1"/>
  <c r="B3688" i="5" s="1"/>
  <c r="H3710" i="1"/>
  <c r="B3700" i="5" s="1"/>
  <c r="H3722" i="1"/>
  <c r="B3712" i="5" s="1"/>
  <c r="H3736" i="1"/>
  <c r="B3726" i="5" s="1"/>
  <c r="H3748" i="1"/>
  <c r="B3738" i="5" s="1"/>
  <c r="H3760" i="1"/>
  <c r="B3750" i="5" s="1"/>
  <c r="H3772" i="1"/>
  <c r="B3762" i="5" s="1"/>
  <c r="H3786" i="1"/>
  <c r="B3776" i="5" s="1"/>
  <c r="H3798" i="1"/>
  <c r="B3788" i="5" s="1"/>
  <c r="H3810" i="1"/>
  <c r="B3800" i="5" s="1"/>
  <c r="H3822" i="1"/>
  <c r="B3812" i="5" s="1"/>
  <c r="H3836" i="1"/>
  <c r="B3826" i="5" s="1"/>
  <c r="H3848" i="1"/>
  <c r="B3838" i="5" s="1"/>
  <c r="H3860" i="1"/>
  <c r="B3850" i="5" s="1"/>
  <c r="H3872" i="1"/>
  <c r="B3862" i="5" s="1"/>
  <c r="H3886" i="1"/>
  <c r="B3876" i="5" s="1"/>
  <c r="H3898" i="1"/>
  <c r="B3888" i="5" s="1"/>
  <c r="H3910" i="1"/>
  <c r="B3900" i="5" s="1"/>
  <c r="H3922" i="1"/>
  <c r="B3912" i="5" s="1"/>
  <c r="H3936" i="1"/>
  <c r="B3926" i="5" s="1"/>
  <c r="H3948" i="1"/>
  <c r="B3938" i="5" s="1"/>
  <c r="H3960" i="1"/>
  <c r="B3950" i="5" s="1"/>
  <c r="H3972" i="1"/>
  <c r="B3962" i="5" s="1"/>
  <c r="H3986" i="1"/>
  <c r="B3976" i="5" s="1"/>
  <c r="H3998" i="1"/>
  <c r="B3988" i="5" s="1"/>
  <c r="H4009" i="1"/>
  <c r="B3999" i="5" s="1"/>
  <c r="H4020" i="1"/>
  <c r="B4010" i="5" s="1"/>
  <c r="H4031" i="1"/>
  <c r="B4021" i="5" s="1"/>
  <c r="H4042" i="1"/>
  <c r="B4032" i="5" s="1"/>
  <c r="H4054" i="1"/>
  <c r="B4044" i="5" s="1"/>
  <c r="H4065" i="1"/>
  <c r="B4055" i="5" s="1"/>
  <c r="H4076" i="1"/>
  <c r="B4066" i="5" s="1"/>
  <c r="H4087" i="1"/>
  <c r="B4077" i="5" s="1"/>
  <c r="H4098" i="1"/>
  <c r="B4088" i="5" s="1"/>
  <c r="H4109" i="1"/>
  <c r="B4099" i="5" s="1"/>
  <c r="H4120" i="1"/>
  <c r="B4110" i="5" s="1"/>
  <c r="H4131" i="1"/>
  <c r="B4121" i="5" s="1"/>
  <c r="H4142" i="1"/>
  <c r="B4132" i="5" s="1"/>
  <c r="H4154" i="1"/>
  <c r="B4144" i="5" s="1"/>
  <c r="H4165" i="1"/>
  <c r="B4155" i="5" s="1"/>
  <c r="H4176" i="1"/>
  <c r="B4166" i="5" s="1"/>
  <c r="H4187" i="1"/>
  <c r="B4177" i="5" s="1"/>
  <c r="H4198" i="1"/>
  <c r="B4188" i="5" s="1"/>
  <c r="H4209" i="1"/>
  <c r="B4199" i="5" s="1"/>
  <c r="H4220" i="1"/>
  <c r="B4210" i="5" s="1"/>
  <c r="H4231" i="1"/>
  <c r="B4221" i="5" s="1"/>
  <c r="H4242" i="1"/>
  <c r="B4232" i="5" s="1"/>
  <c r="H4254" i="1"/>
  <c r="B4244" i="5" s="1"/>
  <c r="H4265" i="1"/>
  <c r="B4255" i="5" s="1"/>
  <c r="H398" i="1"/>
  <c r="B388" i="5" s="1"/>
  <c r="H522" i="1"/>
  <c r="B512" i="5" s="1"/>
  <c r="H648" i="1"/>
  <c r="B638" i="5" s="1"/>
  <c r="H772" i="1"/>
  <c r="B762" i="5" s="1"/>
  <c r="H898" i="1"/>
  <c r="B888" i="5" s="1"/>
  <c r="H1009" i="1"/>
  <c r="B999" i="5" s="1"/>
  <c r="H1120" i="1"/>
  <c r="B1110" i="5" s="1"/>
  <c r="H1231" i="1"/>
  <c r="B1221" i="5" s="1"/>
  <c r="H1333" i="1"/>
  <c r="B1323" i="5" s="1"/>
  <c r="H1402" i="1"/>
  <c r="B1392" i="5" s="1"/>
  <c r="H1472" i="1"/>
  <c r="B1462" i="5" s="1"/>
  <c r="H1528" i="1"/>
  <c r="B1518" i="5" s="1"/>
  <c r="H1570" i="1"/>
  <c r="B1560" i="5" s="1"/>
  <c r="H1623" i="1"/>
  <c r="B1613" i="5" s="1"/>
  <c r="H1667" i="1"/>
  <c r="B1657" i="5" s="1"/>
  <c r="H1710" i="1"/>
  <c r="B1700" i="5" s="1"/>
  <c r="H1762" i="1"/>
  <c r="B1752" i="5" s="1"/>
  <c r="H1806" i="1"/>
  <c r="B1796" i="5" s="1"/>
  <c r="H1848" i="1"/>
  <c r="B1838" i="5" s="1"/>
  <c r="H1890" i="1"/>
  <c r="B1880" i="5" s="1"/>
  <c r="H1929" i="1"/>
  <c r="B1919" i="5" s="1"/>
  <c r="H1958" i="1"/>
  <c r="B1948" i="5" s="1"/>
  <c r="H1992" i="1"/>
  <c r="B1982" i="5" s="1"/>
  <c r="H2020" i="1"/>
  <c r="B2010" i="5" s="1"/>
  <c r="H2052" i="1"/>
  <c r="B2042" i="5" s="1"/>
  <c r="H2076" i="1"/>
  <c r="B2066" i="5" s="1"/>
  <c r="H2108" i="1"/>
  <c r="B2098" i="5" s="1"/>
  <c r="H2132" i="1"/>
  <c r="B2122" i="5" s="1"/>
  <c r="H2163" i="1"/>
  <c r="B2153" i="5" s="1"/>
  <c r="H2188" i="1"/>
  <c r="B2178" i="5" s="1"/>
  <c r="H2219" i="1"/>
  <c r="B2209" i="5" s="1"/>
  <c r="H2243" i="1"/>
  <c r="B2233" i="5" s="1"/>
  <c r="H2274" i="1"/>
  <c r="B2264" i="5" s="1"/>
  <c r="H2299" i="1"/>
  <c r="B2289" i="5" s="1"/>
  <c r="H2330" i="1"/>
  <c r="B2320" i="5" s="1"/>
  <c r="H2354" i="1"/>
  <c r="B2344" i="5" s="1"/>
  <c r="H2385" i="1"/>
  <c r="B2375" i="5" s="1"/>
  <c r="H2410" i="1"/>
  <c r="B2400" i="5" s="1"/>
  <c r="H2441" i="1"/>
  <c r="B2431" i="5" s="1"/>
  <c r="H2465" i="1"/>
  <c r="B2455" i="5" s="1"/>
  <c r="H2496" i="1"/>
  <c r="B2486" i="5" s="1"/>
  <c r="H2521" i="1"/>
  <c r="B2511" i="5" s="1"/>
  <c r="H2552" i="1"/>
  <c r="B2542" i="5" s="1"/>
  <c r="H2576" i="1"/>
  <c r="B2566" i="5" s="1"/>
  <c r="H2608" i="1"/>
  <c r="B2598" i="5" s="1"/>
  <c r="H2632" i="1"/>
  <c r="B2622" i="5" s="1"/>
  <c r="H2663" i="1"/>
  <c r="B2653" i="5" s="1"/>
  <c r="H2688" i="1"/>
  <c r="B2678" i="5" s="1"/>
  <c r="H2719" i="1"/>
  <c r="B2709" i="5" s="1"/>
  <c r="H2741" i="1"/>
  <c r="B2731" i="5" s="1"/>
  <c r="H2763" i="1"/>
  <c r="B2753" i="5" s="1"/>
  <c r="H2785" i="1"/>
  <c r="B2775" i="5" s="1"/>
  <c r="H2805" i="1"/>
  <c r="B2795" i="5" s="1"/>
  <c r="H2821" i="1"/>
  <c r="B2811" i="5" s="1"/>
  <c r="H2841" i="1"/>
  <c r="B2831" i="5" s="1"/>
  <c r="H2861" i="1"/>
  <c r="B2851" i="5" s="1"/>
  <c r="H2876" i="1"/>
  <c r="B2866" i="5" s="1"/>
  <c r="H2896" i="1"/>
  <c r="B2886" i="5" s="1"/>
  <c r="H2914" i="1"/>
  <c r="B2904" i="5" s="1"/>
  <c r="H2930" i="1"/>
  <c r="B2920" i="5" s="1"/>
  <c r="H2943" i="1"/>
  <c r="B2933" i="5" s="1"/>
  <c r="H2959" i="1"/>
  <c r="B2949" i="5" s="1"/>
  <c r="H2972" i="1"/>
  <c r="B2962" i="5" s="1"/>
  <c r="H2985" i="1"/>
  <c r="B2975" i="5" s="1"/>
  <c r="H2999" i="1"/>
  <c r="B2989" i="5" s="1"/>
  <c r="H3014" i="1"/>
  <c r="B3004" i="5" s="1"/>
  <c r="H3028" i="1"/>
  <c r="B3018" i="5" s="1"/>
  <c r="H3041" i="1"/>
  <c r="B3031" i="5" s="1"/>
  <c r="H3054" i="1"/>
  <c r="B3044" i="5" s="1"/>
  <c r="H3070" i="1"/>
  <c r="B3060" i="5" s="1"/>
  <c r="H3083" i="1"/>
  <c r="B3073" i="5" s="1"/>
  <c r="H3096" i="1"/>
  <c r="B3086" i="5" s="1"/>
  <c r="H3110" i="1"/>
  <c r="B3100" i="5" s="1"/>
  <c r="H3125" i="1"/>
  <c r="B3115" i="5" s="1"/>
  <c r="H3137" i="1"/>
  <c r="B3127" i="5" s="1"/>
  <c r="H3149" i="1"/>
  <c r="B3139" i="5" s="1"/>
  <c r="H3161" i="1"/>
  <c r="B3151" i="5" s="1"/>
  <c r="H3175" i="1"/>
  <c r="B3165" i="5" s="1"/>
  <c r="H3187" i="1"/>
  <c r="B3177" i="5" s="1"/>
  <c r="H3199" i="1"/>
  <c r="B3189" i="5" s="1"/>
  <c r="H3211" i="1"/>
  <c r="B3201" i="5" s="1"/>
  <c r="H3225" i="1"/>
  <c r="B3215" i="5" s="1"/>
  <c r="H3237" i="1"/>
  <c r="B3227" i="5" s="1"/>
  <c r="H3249" i="1"/>
  <c r="B3239" i="5" s="1"/>
  <c r="H3261" i="1"/>
  <c r="B3251" i="5" s="1"/>
  <c r="H3275" i="1"/>
  <c r="B3265" i="5" s="1"/>
  <c r="H3287" i="1"/>
  <c r="B3277" i="5" s="1"/>
  <c r="H3299" i="1"/>
  <c r="B3289" i="5" s="1"/>
  <c r="H3311" i="1"/>
  <c r="B3301" i="5" s="1"/>
  <c r="H3325" i="1"/>
  <c r="B3315" i="5" s="1"/>
  <c r="H3337" i="1"/>
  <c r="B3327" i="5" s="1"/>
  <c r="H3349" i="1"/>
  <c r="B3339" i="5" s="1"/>
  <c r="H3361" i="1"/>
  <c r="B3351" i="5" s="1"/>
  <c r="H3375" i="1"/>
  <c r="B3365" i="5" s="1"/>
  <c r="H3387" i="1"/>
  <c r="B3377" i="5" s="1"/>
  <c r="H3399" i="1"/>
  <c r="B3389" i="5" s="1"/>
  <c r="H146" i="1"/>
  <c r="B136" i="5" s="1"/>
  <c r="H399" i="1"/>
  <c r="B389" i="5" s="1"/>
  <c r="H523" i="1"/>
  <c r="B513" i="5" s="1"/>
  <c r="H649" i="1"/>
  <c r="B639" i="5" s="1"/>
  <c r="H773" i="1"/>
  <c r="B763" i="5" s="1"/>
  <c r="H899" i="1"/>
  <c r="B889" i="5" s="1"/>
  <c r="H1010" i="1"/>
  <c r="B1000" i="5" s="1"/>
  <c r="H1121" i="1"/>
  <c r="B1111" i="5" s="1"/>
  <c r="H1232" i="1"/>
  <c r="B1222" i="5" s="1"/>
  <c r="H1335" i="1"/>
  <c r="B1325" i="5" s="1"/>
  <c r="H1403" i="1"/>
  <c r="B1393" i="5" s="1"/>
  <c r="H1473" i="1"/>
  <c r="B1463" i="5" s="1"/>
  <c r="H1529" i="1"/>
  <c r="B1519" i="5" s="1"/>
  <c r="H1581" i="1"/>
  <c r="B1571" i="5" s="1"/>
  <c r="H1625" i="1"/>
  <c r="B1615" i="5" s="1"/>
  <c r="H1668" i="1"/>
  <c r="B1658" i="5" s="1"/>
  <c r="H1721" i="1"/>
  <c r="B1711" i="5" s="1"/>
  <c r="H178" i="1"/>
  <c r="B168" i="5" s="1"/>
  <c r="H422" i="1"/>
  <c r="B412" i="5" s="1"/>
  <c r="H548" i="1"/>
  <c r="B538" i="5" s="1"/>
  <c r="H672" i="1"/>
  <c r="B662" i="5" s="1"/>
  <c r="H798" i="1"/>
  <c r="B788" i="5" s="1"/>
  <c r="H920" i="1"/>
  <c r="B910" i="5" s="1"/>
  <c r="H1031" i="1"/>
  <c r="B1021" i="5" s="1"/>
  <c r="H1142" i="1"/>
  <c r="B1132" i="5" s="1"/>
  <c r="H1253" i="1"/>
  <c r="B1243" i="5" s="1"/>
  <c r="H1347" i="1"/>
  <c r="B1337" i="5" s="1"/>
  <c r="H1417" i="1"/>
  <c r="B1407" i="5" s="1"/>
  <c r="H1487" i="1"/>
  <c r="B1477" i="5" s="1"/>
  <c r="H1540" i="1"/>
  <c r="B1530" i="5" s="1"/>
  <c r="H1583" i="1"/>
  <c r="B1573" i="5" s="1"/>
  <c r="H1626" i="1"/>
  <c r="B1616" i="5" s="1"/>
  <c r="H1679" i="1"/>
  <c r="B1669" i="5" s="1"/>
  <c r="H1722" i="1"/>
  <c r="B1712" i="5" s="1"/>
  <c r="H1766" i="1"/>
  <c r="B1756" i="5" s="1"/>
  <c r="H1818" i="1"/>
  <c r="B1808" i="5" s="1"/>
  <c r="H1861" i="1"/>
  <c r="B1851" i="5" s="1"/>
  <c r="H1901" i="1"/>
  <c r="B1891" i="5" s="1"/>
  <c r="H1932" i="1"/>
  <c r="B1922" i="5" s="1"/>
  <c r="H1968" i="1"/>
  <c r="B1958" i="5" s="1"/>
  <c r="H1996" i="1"/>
  <c r="B1986" i="5" s="1"/>
  <c r="H2030" i="1"/>
  <c r="B2020" i="5" s="1"/>
  <c r="H2054" i="1"/>
  <c r="B2044" i="5" s="1"/>
  <c r="H2085" i="1"/>
  <c r="B2075" i="5" s="1"/>
  <c r="H2110" i="1"/>
  <c r="B2100" i="5" s="1"/>
  <c r="H2141" i="1"/>
  <c r="B2131" i="5" s="1"/>
  <c r="H2165" i="1"/>
  <c r="B2155" i="5" s="1"/>
  <c r="H2196" i="1"/>
  <c r="B2186" i="5" s="1"/>
  <c r="H2221" i="1"/>
  <c r="B2211" i="5" s="1"/>
  <c r="H2252" i="1"/>
  <c r="B2242" i="5" s="1"/>
  <c r="H2276" i="1"/>
  <c r="B2266" i="5" s="1"/>
  <c r="H2308" i="1"/>
  <c r="B2298" i="5" s="1"/>
  <c r="H2332" i="1"/>
  <c r="B2322" i="5" s="1"/>
  <c r="H2363" i="1"/>
  <c r="B2353" i="5" s="1"/>
  <c r="H2388" i="1"/>
  <c r="B2378" i="5" s="1"/>
  <c r="H2419" i="1"/>
  <c r="B2409" i="5" s="1"/>
  <c r="H2443" i="1"/>
  <c r="B2433" i="5" s="1"/>
  <c r="H2474" i="1"/>
  <c r="B2464" i="5" s="1"/>
  <c r="H2499" i="1"/>
  <c r="B2489" i="5" s="1"/>
  <c r="H2530" i="1"/>
  <c r="B2520" i="5" s="1"/>
  <c r="H2554" i="1"/>
  <c r="B2544" i="5" s="1"/>
  <c r="H2585" i="1"/>
  <c r="B2575" i="5" s="1"/>
  <c r="H2610" i="1"/>
  <c r="B2600" i="5" s="1"/>
  <c r="H2641" i="1"/>
  <c r="B2631" i="5" s="1"/>
  <c r="H2665" i="1"/>
  <c r="B2655" i="5" s="1"/>
  <c r="H2696" i="1"/>
  <c r="B2686" i="5" s="1"/>
  <c r="H2721" i="1"/>
  <c r="B2711" i="5" s="1"/>
  <c r="H2743" i="1"/>
  <c r="B2733" i="5" s="1"/>
  <c r="H2765" i="1"/>
  <c r="B2755" i="5" s="1"/>
  <c r="H2788" i="1"/>
  <c r="B2778" i="5" s="1"/>
  <c r="H2808" i="1"/>
  <c r="B2798" i="5" s="1"/>
  <c r="H2828" i="1"/>
  <c r="B2818" i="5" s="1"/>
  <c r="H2843" i="1"/>
  <c r="B2833" i="5" s="1"/>
  <c r="H2863" i="1"/>
  <c r="B2853" i="5" s="1"/>
  <c r="H2883" i="1"/>
  <c r="B2873" i="5" s="1"/>
  <c r="H2899" i="1"/>
  <c r="B2889" i="5" s="1"/>
  <c r="H2918" i="1"/>
  <c r="B2908" i="5" s="1"/>
  <c r="H2932" i="1"/>
  <c r="B2922" i="5" s="1"/>
  <c r="H2948" i="1"/>
  <c r="B2938" i="5" s="1"/>
  <c r="H2961" i="1"/>
  <c r="B2951" i="5" s="1"/>
  <c r="H2974" i="1"/>
  <c r="B2964" i="5" s="1"/>
  <c r="H2988" i="1"/>
  <c r="B2978" i="5" s="1"/>
  <c r="H3003" i="1"/>
  <c r="B2993" i="5" s="1"/>
  <c r="H3016" i="1"/>
  <c r="B3006" i="5" s="1"/>
  <c r="H3030" i="1"/>
  <c r="B3020" i="5" s="1"/>
  <c r="H3043" i="1"/>
  <c r="B3033" i="5" s="1"/>
  <c r="H3059" i="1"/>
  <c r="B3049" i="5" s="1"/>
  <c r="H3072" i="1"/>
  <c r="B3062" i="5" s="1"/>
  <c r="H3085" i="1"/>
  <c r="B3075" i="5" s="1"/>
  <c r="H3099" i="1"/>
  <c r="B3089" i="5" s="1"/>
  <c r="H3114" i="1"/>
  <c r="B3104" i="5" s="1"/>
  <c r="H3127" i="1"/>
  <c r="B3117" i="5" s="1"/>
  <c r="H3139" i="1"/>
  <c r="B3129" i="5" s="1"/>
  <c r="H3151" i="1"/>
  <c r="B3141" i="5" s="1"/>
  <c r="H3165" i="1"/>
  <c r="B3155" i="5" s="1"/>
  <c r="H3177" i="1"/>
  <c r="B3167" i="5" s="1"/>
  <c r="H3189" i="1"/>
  <c r="B3179" i="5" s="1"/>
  <c r="H3201" i="1"/>
  <c r="B3191" i="5" s="1"/>
  <c r="H3215" i="1"/>
  <c r="B3205" i="5" s="1"/>
  <c r="H3227" i="1"/>
  <c r="B3217" i="5" s="1"/>
  <c r="H3239" i="1"/>
  <c r="B3229" i="5" s="1"/>
  <c r="H3251" i="1"/>
  <c r="B3241" i="5" s="1"/>
  <c r="H3265" i="1"/>
  <c r="B3255" i="5" s="1"/>
  <c r="H3277" i="1"/>
  <c r="B3267" i="5" s="1"/>
  <c r="H3289" i="1"/>
  <c r="B3279" i="5" s="1"/>
  <c r="H3301" i="1"/>
  <c r="B3291" i="5" s="1"/>
  <c r="H3315" i="1"/>
  <c r="B3305" i="5" s="1"/>
  <c r="H3327" i="1"/>
  <c r="B3317" i="5" s="1"/>
  <c r="H3339" i="1"/>
  <c r="B3329" i="5" s="1"/>
  <c r="H3351" i="1"/>
  <c r="B3341" i="5" s="1"/>
  <c r="H3365" i="1"/>
  <c r="B3355" i="5" s="1"/>
  <c r="H3377" i="1"/>
  <c r="B3367" i="5" s="1"/>
  <c r="H3389" i="1"/>
  <c r="B3379" i="5" s="1"/>
  <c r="H3401" i="1"/>
  <c r="B3391" i="5" s="1"/>
  <c r="H3415" i="1"/>
  <c r="B3405" i="5" s="1"/>
  <c r="H3427" i="1"/>
  <c r="B3417" i="5" s="1"/>
  <c r="H3439" i="1"/>
  <c r="B3429" i="5" s="1"/>
  <c r="H3451" i="1"/>
  <c r="B3441" i="5" s="1"/>
  <c r="H3465" i="1"/>
  <c r="B3455" i="5" s="1"/>
  <c r="H3477" i="1"/>
  <c r="B3467" i="5" s="1"/>
  <c r="H3489" i="1"/>
  <c r="B3479" i="5" s="1"/>
  <c r="H3501" i="1"/>
  <c r="B3491" i="5" s="1"/>
  <c r="H3515" i="1"/>
  <c r="B3505" i="5" s="1"/>
  <c r="H3527" i="1"/>
  <c r="B3517" i="5" s="1"/>
  <c r="H3539" i="1"/>
  <c r="B3529" i="5" s="1"/>
  <c r="H3551" i="1"/>
  <c r="B3541" i="5" s="1"/>
  <c r="H3565" i="1"/>
  <c r="B3555" i="5" s="1"/>
  <c r="H3577" i="1"/>
  <c r="B3567" i="5" s="1"/>
  <c r="H3589" i="1"/>
  <c r="B3579" i="5" s="1"/>
  <c r="H3601" i="1"/>
  <c r="B3591" i="5" s="1"/>
  <c r="H3615" i="1"/>
  <c r="B3605" i="5" s="1"/>
  <c r="H3627" i="1"/>
  <c r="B3617" i="5" s="1"/>
  <c r="H3639" i="1"/>
  <c r="B3629" i="5" s="1"/>
  <c r="H3651" i="1"/>
  <c r="B3641" i="5" s="1"/>
  <c r="H3665" i="1"/>
  <c r="B3655" i="5" s="1"/>
  <c r="H3677" i="1"/>
  <c r="B3667" i="5" s="1"/>
  <c r="H3689" i="1"/>
  <c r="B3679" i="5" s="1"/>
  <c r="H3701" i="1"/>
  <c r="B3691" i="5" s="1"/>
  <c r="H3715" i="1"/>
  <c r="B3705" i="5" s="1"/>
  <c r="H3727" i="1"/>
  <c r="B3717" i="5" s="1"/>
  <c r="H3739" i="1"/>
  <c r="B3729" i="5" s="1"/>
  <c r="H3751" i="1"/>
  <c r="B3741" i="5" s="1"/>
  <c r="H3765" i="1"/>
  <c r="B3755" i="5" s="1"/>
  <c r="H3777" i="1"/>
  <c r="B3767" i="5" s="1"/>
  <c r="H3789" i="1"/>
  <c r="B3779" i="5" s="1"/>
  <c r="H3801" i="1"/>
  <c r="B3791" i="5" s="1"/>
  <c r="H3815" i="1"/>
  <c r="B3805" i="5" s="1"/>
  <c r="H3827" i="1"/>
  <c r="B3817" i="5" s="1"/>
  <c r="H3839" i="1"/>
  <c r="B3829" i="5" s="1"/>
  <c r="H3851" i="1"/>
  <c r="B3841" i="5" s="1"/>
  <c r="H3865" i="1"/>
  <c r="B3855" i="5" s="1"/>
  <c r="H3877" i="1"/>
  <c r="B3867" i="5" s="1"/>
  <c r="H3889" i="1"/>
  <c r="B3879" i="5" s="1"/>
  <c r="H3901" i="1"/>
  <c r="B3891" i="5" s="1"/>
  <c r="H3915" i="1"/>
  <c r="B3905" i="5" s="1"/>
  <c r="H3927" i="1"/>
  <c r="B3917" i="5" s="1"/>
  <c r="H3939" i="1"/>
  <c r="B3929" i="5" s="1"/>
  <c r="H3951" i="1"/>
  <c r="B3941" i="5" s="1"/>
  <c r="H3965" i="1"/>
  <c r="B3955" i="5" s="1"/>
  <c r="H3977" i="1"/>
  <c r="B3967" i="5" s="1"/>
  <c r="H3989" i="1"/>
  <c r="B3979" i="5" s="1"/>
  <c r="H4001" i="1"/>
  <c r="B3991" i="5" s="1"/>
  <c r="H4012" i="1"/>
  <c r="B4002" i="5" s="1"/>
  <c r="H4024" i="1"/>
  <c r="B4014" i="5" s="1"/>
  <c r="H4035" i="1"/>
  <c r="B4025" i="5" s="1"/>
  <c r="H4046" i="1"/>
  <c r="B4036" i="5" s="1"/>
  <c r="H673" i="1"/>
  <c r="B663" i="5" s="1"/>
  <c r="H1585" i="1"/>
  <c r="B1575" i="5" s="1"/>
  <c r="H1900" i="1"/>
  <c r="B1890" i="5" s="1"/>
  <c r="H2053" i="1"/>
  <c r="B2043" i="5" s="1"/>
  <c r="H2195" i="1"/>
  <c r="B2185" i="5" s="1"/>
  <c r="H2331" i="1"/>
  <c r="B2321" i="5" s="1"/>
  <c r="H2473" i="1"/>
  <c r="B2463" i="5" s="1"/>
  <c r="H2609" i="1"/>
  <c r="B2599" i="5" s="1"/>
  <c r="H2742" i="1"/>
  <c r="B2732" i="5" s="1"/>
  <c r="H2842" i="1"/>
  <c r="B2832" i="5" s="1"/>
  <c r="H2931" i="1"/>
  <c r="B2921" i="5" s="1"/>
  <c r="H3000" i="1"/>
  <c r="B2990" i="5" s="1"/>
  <c r="H3071" i="1"/>
  <c r="B3061" i="5" s="1"/>
  <c r="H3138" i="1"/>
  <c r="B3128" i="5" s="1"/>
  <c r="H3200" i="1"/>
  <c r="B3190" i="5" s="1"/>
  <c r="H3262" i="1"/>
  <c r="B3252" i="5" s="1"/>
  <c r="H3326" i="1"/>
  <c r="B3316" i="5" s="1"/>
  <c r="H3388" i="1"/>
  <c r="B3378" i="5" s="1"/>
  <c r="H3437" i="1"/>
  <c r="B3427" i="5" s="1"/>
  <c r="H3476" i="1"/>
  <c r="B3466" i="5" s="1"/>
  <c r="H3516" i="1"/>
  <c r="B3506" i="5" s="1"/>
  <c r="H3561" i="1"/>
  <c r="B3551" i="5" s="1"/>
  <c r="H3600" i="1"/>
  <c r="B3590" i="5" s="1"/>
  <c r="H3640" i="1"/>
  <c r="B3630" i="5" s="1"/>
  <c r="H3687" i="1"/>
  <c r="B3677" i="5" s="1"/>
  <c r="H3726" i="1"/>
  <c r="B3716" i="5" s="1"/>
  <c r="H3766" i="1"/>
  <c r="B3756" i="5" s="1"/>
  <c r="H3811" i="1"/>
  <c r="B3801" i="5" s="1"/>
  <c r="H3850" i="1"/>
  <c r="B3840" i="5" s="1"/>
  <c r="H3890" i="1"/>
  <c r="B3880" i="5" s="1"/>
  <c r="H3937" i="1"/>
  <c r="B3927" i="5" s="1"/>
  <c r="H3976" i="1"/>
  <c r="B3966" i="5" s="1"/>
  <c r="H4014" i="1"/>
  <c r="B4004" i="5" s="1"/>
  <c r="H4055" i="1"/>
  <c r="B4045" i="5" s="1"/>
  <c r="H4079" i="1"/>
  <c r="B4069" i="5" s="1"/>
  <c r="H4110" i="1"/>
  <c r="B4100" i="5" s="1"/>
  <c r="H4135" i="1"/>
  <c r="B4125" i="5" s="1"/>
  <c r="H4166" i="1"/>
  <c r="B4156" i="5" s="1"/>
  <c r="H4190" i="1"/>
  <c r="B4180" i="5" s="1"/>
  <c r="H4221" i="1"/>
  <c r="B4211" i="5" s="1"/>
  <c r="H4246" i="1"/>
  <c r="B4236" i="5" s="1"/>
  <c r="H4275" i="1"/>
  <c r="B4265" i="5" s="1"/>
  <c r="H4289" i="1"/>
  <c r="B4279" i="5" s="1"/>
  <c r="H4307" i="1"/>
  <c r="B4297" i="5" s="1"/>
  <c r="H4321" i="1"/>
  <c r="B4311" i="5" s="1"/>
  <c r="H4336" i="1"/>
  <c r="B4326" i="5" s="1"/>
  <c r="H4354" i="1"/>
  <c r="B4344" i="5" s="1"/>
  <c r="H4368" i="1"/>
  <c r="B4358" i="5" s="1"/>
  <c r="H4386" i="1"/>
  <c r="B4376" i="5" s="1"/>
  <c r="H4400" i="1"/>
  <c r="B4390" i="5" s="1"/>
  <c r="H4418" i="1"/>
  <c r="B4408" i="5" s="1"/>
  <c r="H4432" i="1"/>
  <c r="B4422" i="5" s="1"/>
  <c r="H4447" i="1"/>
  <c r="B4437" i="5" s="1"/>
  <c r="H4465" i="1"/>
  <c r="B4455" i="5" s="1"/>
  <c r="H4479" i="1"/>
  <c r="B4469" i="5" s="1"/>
  <c r="H4497" i="1"/>
  <c r="B4487" i="5" s="1"/>
  <c r="H4510" i="1"/>
  <c r="B4500" i="5" s="1"/>
  <c r="H4526" i="1"/>
  <c r="B4516" i="5" s="1"/>
  <c r="H4539" i="1"/>
  <c r="B4529" i="5" s="1"/>
  <c r="H4552" i="1"/>
  <c r="B4542" i="5" s="1"/>
  <c r="H4568" i="1"/>
  <c r="B4558" i="5" s="1"/>
  <c r="H4581" i="1"/>
  <c r="B4571" i="5" s="1"/>
  <c r="H4597" i="1"/>
  <c r="B4587" i="5" s="1"/>
  <c r="H4610" i="1"/>
  <c r="B4600" i="5" s="1"/>
  <c r="H4626" i="1"/>
  <c r="B4616" i="5" s="1"/>
  <c r="H4639" i="1"/>
  <c r="B4629" i="5" s="1"/>
  <c r="H4652" i="1"/>
  <c r="B4642" i="5" s="1"/>
  <c r="H4668" i="1"/>
  <c r="B4658" i="5" s="1"/>
  <c r="H4681" i="1"/>
  <c r="B4671" i="5" s="1"/>
  <c r="H4697" i="1"/>
  <c r="B4687" i="5" s="1"/>
  <c r="H4710" i="1"/>
  <c r="B4700" i="5" s="1"/>
  <c r="H4726" i="1"/>
  <c r="B4716" i="5" s="1"/>
  <c r="H4739" i="1"/>
  <c r="B4729" i="5" s="1"/>
  <c r="H4752" i="1"/>
  <c r="B4742" i="5" s="1"/>
  <c r="H4768" i="1"/>
  <c r="B4758" i="5" s="1"/>
  <c r="H4781" i="1"/>
  <c r="B4771" i="5" s="1"/>
  <c r="H4797" i="1"/>
  <c r="B4787" i="5" s="1"/>
  <c r="H4810" i="1"/>
  <c r="B4800" i="5" s="1"/>
  <c r="H4826" i="1"/>
  <c r="B4816" i="5" s="1"/>
  <c r="H4839" i="1"/>
  <c r="B4829" i="5" s="1"/>
  <c r="H4852" i="1"/>
  <c r="B4842" i="5" s="1"/>
  <c r="H4868" i="1"/>
  <c r="B4858" i="5" s="1"/>
  <c r="H4881" i="1"/>
  <c r="B4871" i="5" s="1"/>
  <c r="H4897" i="1"/>
  <c r="B4887" i="5" s="1"/>
  <c r="H4910" i="1"/>
  <c r="B4900" i="5" s="1"/>
  <c r="H4926" i="1"/>
  <c r="B4916" i="5" s="1"/>
  <c r="H4939" i="1"/>
  <c r="B4929" i="5" s="1"/>
  <c r="H4952" i="1"/>
  <c r="B4942" i="5" s="1"/>
  <c r="H4968" i="1"/>
  <c r="B4958" i="5" s="1"/>
  <c r="H4981" i="1"/>
  <c r="B4971" i="5" s="1"/>
  <c r="H4997" i="1"/>
  <c r="B4987" i="5" s="1"/>
  <c r="H5010" i="1"/>
  <c r="B5000" i="5" s="1"/>
  <c r="H5026" i="1"/>
  <c r="B5016" i="5" s="1"/>
  <c r="H5039" i="1"/>
  <c r="B5029" i="5" s="1"/>
  <c r="H5052" i="1"/>
  <c r="B5042" i="5" s="1"/>
  <c r="H5068" i="1"/>
  <c r="B5058" i="5" s="1"/>
  <c r="H5081" i="1"/>
  <c r="B5071" i="5" s="1"/>
  <c r="H5097" i="1"/>
  <c r="B5087" i="5" s="1"/>
  <c r="H5110" i="1"/>
  <c r="B5100" i="5" s="1"/>
  <c r="H5126" i="1"/>
  <c r="B5116" i="5" s="1"/>
  <c r="H5139" i="1"/>
  <c r="B5129" i="5" s="1"/>
  <c r="H5152" i="1"/>
  <c r="B5142" i="5" s="1"/>
  <c r="H5168" i="1"/>
  <c r="B5158" i="5" s="1"/>
  <c r="H5181" i="1"/>
  <c r="B5171" i="5" s="1"/>
  <c r="H5197" i="1"/>
  <c r="B5187" i="5" s="1"/>
  <c r="H5210" i="1"/>
  <c r="B5200" i="5" s="1"/>
  <c r="H5226" i="1"/>
  <c r="B5216" i="5" s="1"/>
  <c r="H5239" i="1"/>
  <c r="B5229" i="5" s="1"/>
  <c r="H5252" i="1"/>
  <c r="B5242" i="5" s="1"/>
  <c r="H5268" i="1"/>
  <c r="B5258" i="5" s="1"/>
  <c r="H5281" i="1"/>
  <c r="B5271" i="5" s="1"/>
  <c r="H5297" i="1"/>
  <c r="B5287" i="5" s="1"/>
  <c r="H5310" i="1"/>
  <c r="B5300" i="5" s="1"/>
  <c r="H5326" i="1"/>
  <c r="B5316" i="5" s="1"/>
  <c r="H5339" i="1"/>
  <c r="B5329" i="5" s="1"/>
  <c r="H5352" i="1"/>
  <c r="B5342" i="5" s="1"/>
  <c r="H5368" i="1"/>
  <c r="B5358" i="5" s="1"/>
  <c r="H5381" i="1"/>
  <c r="B5371" i="5" s="1"/>
  <c r="H5397" i="1"/>
  <c r="B5387" i="5" s="1"/>
  <c r="H5410" i="1"/>
  <c r="B5400" i="5" s="1"/>
  <c r="H5426" i="1"/>
  <c r="B5416" i="5" s="1"/>
  <c r="H5439" i="1"/>
  <c r="B5429" i="5" s="1"/>
  <c r="H5452" i="1"/>
  <c r="B5442" i="5" s="1"/>
  <c r="H5468" i="1"/>
  <c r="B5458" i="5" s="1"/>
  <c r="H5481" i="1"/>
  <c r="B5471" i="5" s="1"/>
  <c r="H5497" i="1"/>
  <c r="B5487" i="5" s="1"/>
  <c r="H5510" i="1"/>
  <c r="B5500" i="5" s="1"/>
  <c r="H5526" i="1"/>
  <c r="B5516" i="5" s="1"/>
  <c r="H5539" i="1"/>
  <c r="B5529" i="5" s="1"/>
  <c r="H5552" i="1"/>
  <c r="B5542" i="5" s="1"/>
  <c r="H5568" i="1"/>
  <c r="B5558" i="5" s="1"/>
  <c r="H5581" i="1"/>
  <c r="B5571" i="5" s="1"/>
  <c r="H5597" i="1"/>
  <c r="B5587" i="5" s="1"/>
  <c r="H5610" i="1"/>
  <c r="B5600" i="5" s="1"/>
  <c r="H5626" i="1"/>
  <c r="B5616" i="5" s="1"/>
  <c r="H5639" i="1"/>
  <c r="B5629" i="5" s="1"/>
  <c r="H5652" i="1"/>
  <c r="B5642" i="5" s="1"/>
  <c r="H5668" i="1"/>
  <c r="B5658" i="5" s="1"/>
  <c r="H5681" i="1"/>
  <c r="B5671" i="5" s="1"/>
  <c r="H5697" i="1"/>
  <c r="B5687" i="5" s="1"/>
  <c r="H5710" i="1"/>
  <c r="B5700" i="5" s="1"/>
  <c r="H5726" i="1"/>
  <c r="B5716" i="5" s="1"/>
  <c r="H5739" i="1"/>
  <c r="B5729" i="5" s="1"/>
  <c r="H5752" i="1"/>
  <c r="B5742" i="5" s="1"/>
  <c r="H5768" i="1"/>
  <c r="B5758" i="5" s="1"/>
  <c r="H5781" i="1"/>
  <c r="B5771" i="5" s="1"/>
  <c r="H5797" i="1"/>
  <c r="B5787" i="5" s="1"/>
  <c r="H5810" i="1"/>
  <c r="B5800" i="5" s="1"/>
  <c r="H5826" i="1"/>
  <c r="B5816" i="5" s="1"/>
  <c r="H5838" i="1"/>
  <c r="B5828" i="5" s="1"/>
  <c r="H5850" i="1"/>
  <c r="B5840" i="5" s="1"/>
  <c r="H5862" i="1"/>
  <c r="B5852" i="5" s="1"/>
  <c r="H5876" i="1"/>
  <c r="B5866" i="5" s="1"/>
  <c r="H5888" i="1"/>
  <c r="B5878" i="5" s="1"/>
  <c r="H5900" i="1"/>
  <c r="B5890" i="5" s="1"/>
  <c r="H5912" i="1"/>
  <c r="B5902" i="5" s="1"/>
  <c r="H5926" i="1"/>
  <c r="B5916" i="5" s="1"/>
  <c r="H5938" i="1"/>
  <c r="B5928" i="5" s="1"/>
  <c r="H5950" i="1"/>
  <c r="B5940" i="5" s="1"/>
  <c r="H5962" i="1"/>
  <c r="B5952" i="5" s="1"/>
  <c r="H5976" i="1"/>
  <c r="B5966" i="5" s="1"/>
  <c r="H5988" i="1"/>
  <c r="B5978" i="5" s="1"/>
  <c r="H6000" i="1"/>
  <c r="B5990" i="5" s="1"/>
  <c r="H6012" i="1"/>
  <c r="B6002" i="5" s="1"/>
  <c r="H6025" i="1"/>
  <c r="B6015" i="5" s="1"/>
  <c r="H6036" i="1"/>
  <c r="B6026" i="5" s="1"/>
  <c r="H6047" i="1"/>
  <c r="B6037" i="5" s="1"/>
  <c r="H6058" i="1"/>
  <c r="B6048" i="5" s="1"/>
  <c r="H6069" i="1"/>
  <c r="B6059" i="5" s="1"/>
  <c r="H6080" i="1"/>
  <c r="B6070" i="5" s="1"/>
  <c r="H6091" i="1"/>
  <c r="B6081" i="5" s="1"/>
  <c r="H6102" i="1"/>
  <c r="B6092" i="5" s="1"/>
  <c r="H6114" i="1"/>
  <c r="B6104" i="5" s="1"/>
  <c r="H6125" i="1"/>
  <c r="B6115" i="5" s="1"/>
  <c r="H6136" i="1"/>
  <c r="B6126" i="5" s="1"/>
  <c r="H6147" i="1"/>
  <c r="B6137" i="5" s="1"/>
  <c r="H6158" i="1"/>
  <c r="B6148" i="5" s="1"/>
  <c r="H6169" i="1"/>
  <c r="B6159" i="5" s="1"/>
  <c r="H6180" i="1"/>
  <c r="B6170" i="5" s="1"/>
  <c r="H6191" i="1"/>
  <c r="B6181" i="5" s="1"/>
  <c r="H6202" i="1"/>
  <c r="B6192" i="5" s="1"/>
  <c r="H6214" i="1"/>
  <c r="B6204" i="5" s="1"/>
  <c r="H6224" i="1"/>
  <c r="B6214" i="5" s="1"/>
  <c r="H6234" i="1"/>
  <c r="B6224" i="5" s="1"/>
  <c r="H6244" i="1"/>
  <c r="B6234" i="5" s="1"/>
  <c r="H6254" i="1"/>
  <c r="B6244" i="5" s="1"/>
  <c r="H6264" i="1"/>
  <c r="B6254" i="5" s="1"/>
  <c r="H6274" i="1"/>
  <c r="B6264" i="5" s="1"/>
  <c r="H6284" i="1"/>
  <c r="B6274" i="5" s="1"/>
  <c r="H6294" i="1"/>
  <c r="B6284" i="5" s="1"/>
  <c r="H6304" i="1"/>
  <c r="B6294" i="5" s="1"/>
  <c r="H6314" i="1"/>
  <c r="B6304" i="5" s="1"/>
  <c r="H6324" i="1"/>
  <c r="B6314" i="5" s="1"/>
  <c r="H6334" i="1"/>
  <c r="B6324" i="5" s="1"/>
  <c r="H6344" i="1"/>
  <c r="B6334" i="5" s="1"/>
  <c r="H6354" i="1"/>
  <c r="B6344" i="5" s="1"/>
  <c r="H6364" i="1"/>
  <c r="B6354" i="5" s="1"/>
  <c r="H6374" i="1"/>
  <c r="B6364" i="5" s="1"/>
  <c r="H6384" i="1"/>
  <c r="B6374" i="5" s="1"/>
  <c r="H6394" i="1"/>
  <c r="B6384" i="5" s="1"/>
  <c r="H6404" i="1"/>
  <c r="B6394" i="5" s="1"/>
  <c r="H6414" i="1"/>
  <c r="B6404" i="5" s="1"/>
  <c r="H6424" i="1"/>
  <c r="B6414" i="5" s="1"/>
  <c r="H6434" i="1"/>
  <c r="B6424" i="5" s="1"/>
  <c r="H6444" i="1"/>
  <c r="B6434" i="5" s="1"/>
  <c r="H6454" i="1"/>
  <c r="B6444" i="5" s="1"/>
  <c r="H6464" i="1"/>
  <c r="B6454" i="5" s="1"/>
  <c r="H6474" i="1"/>
  <c r="B6464" i="5" s="1"/>
  <c r="H6484" i="1"/>
  <c r="B6474" i="5" s="1"/>
  <c r="H6494" i="1"/>
  <c r="B6484" i="5" s="1"/>
  <c r="H6504" i="1"/>
  <c r="B6494" i="5" s="1"/>
  <c r="H6514" i="1"/>
  <c r="B6504" i="5" s="1"/>
  <c r="H6524" i="1"/>
  <c r="B6514" i="5" s="1"/>
  <c r="H6534" i="1"/>
  <c r="B6524" i="5" s="1"/>
  <c r="H6544" i="1"/>
  <c r="B6534" i="5" s="1"/>
  <c r="H6554" i="1"/>
  <c r="B6544" i="5" s="1"/>
  <c r="H6564" i="1"/>
  <c r="B6554" i="5" s="1"/>
  <c r="H6574" i="1"/>
  <c r="B6564" i="5" s="1"/>
  <c r="H6584" i="1"/>
  <c r="B6574" i="5" s="1"/>
  <c r="H6594" i="1"/>
  <c r="B6584" i="5" s="1"/>
  <c r="H6604" i="1"/>
  <c r="B6594" i="5" s="1"/>
  <c r="H6614" i="1"/>
  <c r="B6604" i="5" s="1"/>
  <c r="H6624" i="1"/>
  <c r="B6614" i="5" s="1"/>
  <c r="H6634" i="1"/>
  <c r="B6624" i="5" s="1"/>
  <c r="H6644" i="1"/>
  <c r="B6634" i="5" s="1"/>
  <c r="H6654" i="1"/>
  <c r="B6644" i="5" s="1"/>
  <c r="H6664" i="1"/>
  <c r="B6654" i="5" s="1"/>
  <c r="H6674" i="1"/>
  <c r="H6684" i="1"/>
  <c r="B6674" i="5" s="1"/>
  <c r="H6694" i="1"/>
  <c r="B6684" i="5" s="1"/>
  <c r="H6704" i="1"/>
  <c r="H6714" i="1"/>
  <c r="B6704" i="5" s="1"/>
  <c r="H6724" i="1"/>
  <c r="B6714" i="5" s="1"/>
  <c r="H6734" i="1"/>
  <c r="B6724" i="5" s="1"/>
  <c r="H6744" i="1"/>
  <c r="B6734" i="5" s="1"/>
  <c r="H6754" i="1"/>
  <c r="B6744" i="5" s="1"/>
  <c r="H6764" i="1"/>
  <c r="B6754" i="5" s="1"/>
  <c r="H6774" i="1"/>
  <c r="B6764" i="5" s="1"/>
  <c r="H6784" i="1"/>
  <c r="B6774" i="5" s="1"/>
  <c r="H6794" i="1"/>
  <c r="B6784" i="5" s="1"/>
  <c r="H6804" i="1"/>
  <c r="B6794" i="5" s="1"/>
  <c r="H6814" i="1"/>
  <c r="B6804" i="5" s="1"/>
  <c r="H6824" i="1"/>
  <c r="B6814" i="5" s="1"/>
  <c r="H6834" i="1"/>
  <c r="B6824" i="5" s="1"/>
  <c r="H6844" i="1"/>
  <c r="B6834" i="5" s="1"/>
  <c r="H6854" i="1"/>
  <c r="B6844" i="5" s="1"/>
  <c r="H6864" i="1"/>
  <c r="B6854" i="5" s="1"/>
  <c r="H6874" i="1"/>
  <c r="B6864" i="5" s="1"/>
  <c r="H6884" i="1"/>
  <c r="B6874" i="5" s="1"/>
  <c r="H6894" i="1"/>
  <c r="B6884" i="5" s="1"/>
  <c r="H6904" i="1"/>
  <c r="B6894" i="5" s="1"/>
  <c r="H6914" i="1"/>
  <c r="B6904" i="5" s="1"/>
  <c r="H6924" i="1"/>
  <c r="B6914" i="5" s="1"/>
  <c r="H6934" i="1"/>
  <c r="B6924" i="5" s="1"/>
  <c r="H6944" i="1"/>
  <c r="B6934" i="5" s="1"/>
  <c r="H6954" i="1"/>
  <c r="B6944" i="5" s="1"/>
  <c r="H6964" i="1"/>
  <c r="B6954" i="5" s="1"/>
  <c r="H6974" i="1"/>
  <c r="B6964" i="5" s="1"/>
  <c r="H6984" i="1"/>
  <c r="B6974" i="5" s="1"/>
  <c r="H6994" i="1"/>
  <c r="B6984" i="5" s="1"/>
  <c r="H7004" i="1"/>
  <c r="B6994" i="5" s="1"/>
  <c r="H7014" i="1"/>
  <c r="B7004" i="5" s="1"/>
  <c r="H7024" i="1"/>
  <c r="B7014" i="5" s="1"/>
  <c r="H7034" i="1"/>
  <c r="B7024" i="5" s="1"/>
  <c r="H7044" i="1"/>
  <c r="B7034" i="5" s="1"/>
  <c r="H7054" i="1"/>
  <c r="B7044" i="5" s="1"/>
  <c r="H7064" i="1"/>
  <c r="B7054" i="5" s="1"/>
  <c r="H7074" i="1"/>
  <c r="B7064" i="5" s="1"/>
  <c r="H7084" i="1"/>
  <c r="B7074" i="5" s="1"/>
  <c r="H7094" i="1"/>
  <c r="B7084" i="5" s="1"/>
  <c r="H7104" i="1"/>
  <c r="B7094" i="5" s="1"/>
  <c r="H7114" i="1"/>
  <c r="B7104" i="5" s="1"/>
  <c r="H7124" i="1"/>
  <c r="B7114" i="5" s="1"/>
  <c r="H7134" i="1"/>
  <c r="B7124" i="5" s="1"/>
  <c r="H7144" i="1"/>
  <c r="B7134" i="5" s="1"/>
  <c r="H7154" i="1"/>
  <c r="B7144" i="5" s="1"/>
  <c r="H7164" i="1"/>
  <c r="B7154" i="5" s="1"/>
  <c r="H7174" i="1"/>
  <c r="B7164" i="5" s="1"/>
  <c r="H7184" i="1"/>
  <c r="B7174" i="5" s="1"/>
  <c r="H7194" i="1"/>
  <c r="B7184" i="5" s="1"/>
  <c r="H7204" i="1"/>
  <c r="B7194" i="5" s="1"/>
  <c r="H7214" i="1"/>
  <c r="B7204" i="5" s="1"/>
  <c r="H7224" i="1"/>
  <c r="B7214" i="5" s="1"/>
  <c r="H7234" i="1"/>
  <c r="B7224" i="5" s="1"/>
  <c r="H7244" i="1"/>
  <c r="B7234" i="5" s="1"/>
  <c r="H7254" i="1"/>
  <c r="B7244" i="5" s="1"/>
  <c r="H7264" i="1"/>
  <c r="B7254" i="5" s="1"/>
  <c r="H7274" i="1"/>
  <c r="B7264" i="5" s="1"/>
  <c r="H7284" i="1"/>
  <c r="B7274" i="5" s="1"/>
  <c r="H7294" i="1"/>
  <c r="B7284" i="5" s="1"/>
  <c r="H7304" i="1"/>
  <c r="H7314" i="1"/>
  <c r="H7324" i="1"/>
  <c r="B7314" i="5" s="1"/>
  <c r="H7334" i="1"/>
  <c r="B7324" i="5" s="1"/>
  <c r="H7344" i="1"/>
  <c r="B7334" i="5" s="1"/>
  <c r="H7354" i="1"/>
  <c r="B7344" i="5" s="1"/>
  <c r="H7364" i="1"/>
  <c r="B7354" i="5" s="1"/>
  <c r="H7374" i="1"/>
  <c r="B7364" i="5" s="1"/>
  <c r="H7384" i="1"/>
  <c r="B7374" i="5" s="1"/>
  <c r="H7394" i="1"/>
  <c r="H7404" i="1"/>
  <c r="B7394" i="5" s="1"/>
  <c r="H7414" i="1"/>
  <c r="B7404" i="5" s="1"/>
  <c r="H7424" i="1"/>
  <c r="B7414" i="5" s="1"/>
  <c r="H7434" i="1"/>
  <c r="B7424" i="5" s="1"/>
  <c r="H7444" i="1"/>
  <c r="B7434" i="5" s="1"/>
  <c r="H7454" i="1"/>
  <c r="B7444" i="5" s="1"/>
  <c r="H7464" i="1"/>
  <c r="B7454" i="5" s="1"/>
  <c r="H7474" i="1"/>
  <c r="B7464" i="5" s="1"/>
  <c r="H7484" i="1"/>
  <c r="B7474" i="5" s="1"/>
  <c r="H7494" i="1"/>
  <c r="B7484" i="5" s="1"/>
  <c r="H7504" i="1"/>
  <c r="H7514" i="1"/>
  <c r="B7504" i="5" s="1"/>
  <c r="H7524" i="1"/>
  <c r="H7534" i="1"/>
  <c r="B7524" i="5" s="1"/>
  <c r="H7544" i="1"/>
  <c r="B7534" i="5" s="1"/>
  <c r="H7554" i="1"/>
  <c r="B7544" i="5" s="1"/>
  <c r="H7564" i="1"/>
  <c r="B7554" i="5" s="1"/>
  <c r="H7574" i="1"/>
  <c r="B7564" i="5" s="1"/>
  <c r="H7584" i="1"/>
  <c r="B7574" i="5" s="1"/>
  <c r="H7594" i="1"/>
  <c r="B7584" i="5" s="1"/>
  <c r="H7604" i="1"/>
  <c r="H7614" i="1"/>
  <c r="B7604" i="5" s="1"/>
  <c r="H7624" i="1"/>
  <c r="B7614" i="5" s="1"/>
  <c r="H7634" i="1"/>
  <c r="B7624" i="5" s="1"/>
  <c r="H7644" i="1"/>
  <c r="B7634" i="5" s="1"/>
  <c r="H7654" i="1"/>
  <c r="B7644" i="5" s="1"/>
  <c r="H7664" i="1"/>
  <c r="B7654" i="5" s="1"/>
  <c r="H7674" i="1"/>
  <c r="B7664" i="5" s="1"/>
  <c r="H7684" i="1"/>
  <c r="B7674" i="5" s="1"/>
  <c r="H7694" i="1"/>
  <c r="B7684" i="5" s="1"/>
  <c r="H7704" i="1"/>
  <c r="B7694" i="5" s="1"/>
  <c r="H7714" i="1"/>
  <c r="H7724" i="1"/>
  <c r="B7714" i="5" s="1"/>
  <c r="H7734" i="1"/>
  <c r="B7724" i="5" s="1"/>
  <c r="H7744" i="1"/>
  <c r="B7734" i="5" s="1"/>
  <c r="H7754" i="1"/>
  <c r="B7744" i="5" s="1"/>
  <c r="H7764" i="1"/>
  <c r="B7754" i="5" s="1"/>
  <c r="H7774" i="1"/>
  <c r="B7764" i="5" s="1"/>
  <c r="H7784" i="1"/>
  <c r="B7774" i="5" s="1"/>
  <c r="H7794" i="1"/>
  <c r="B7784" i="5" s="1"/>
  <c r="H7804" i="1"/>
  <c r="B7794" i="5" s="1"/>
  <c r="H7814" i="1"/>
  <c r="H799" i="1"/>
  <c r="B789" i="5" s="1"/>
  <c r="H1637" i="1"/>
  <c r="B1627" i="5" s="1"/>
  <c r="H1902" i="1"/>
  <c r="B1892" i="5" s="1"/>
  <c r="H2062" i="1"/>
  <c r="B2052" i="5" s="1"/>
  <c r="H2198" i="1"/>
  <c r="B2188" i="5" s="1"/>
  <c r="H2340" i="1"/>
  <c r="B2330" i="5" s="1"/>
  <c r="H2475" i="1"/>
  <c r="B2465" i="5" s="1"/>
  <c r="H2618" i="1"/>
  <c r="B2608" i="5" s="1"/>
  <c r="H2750" i="1"/>
  <c r="B2740" i="5" s="1"/>
  <c r="H2848" i="1"/>
  <c r="B2838" i="5" s="1"/>
  <c r="H2933" i="1"/>
  <c r="B2923" i="5" s="1"/>
  <c r="H3004" i="1"/>
  <c r="B2994" i="5" s="1"/>
  <c r="H3073" i="1"/>
  <c r="B3063" i="5" s="1"/>
  <c r="H3140" i="1"/>
  <c r="B3130" i="5" s="1"/>
  <c r="H3202" i="1"/>
  <c r="B3192" i="5" s="1"/>
  <c r="H3266" i="1"/>
  <c r="B3256" i="5" s="1"/>
  <c r="H3328" i="1"/>
  <c r="B3318" i="5" s="1"/>
  <c r="H3390" i="1"/>
  <c r="B3380" i="5" s="1"/>
  <c r="H3438" i="1"/>
  <c r="B3428" i="5" s="1"/>
  <c r="H3478" i="1"/>
  <c r="B3468" i="5" s="1"/>
  <c r="H3525" i="1"/>
  <c r="B3515" i="5" s="1"/>
  <c r="H3562" i="1"/>
  <c r="B3552" i="5" s="1"/>
  <c r="H3602" i="1"/>
  <c r="B3592" i="5" s="1"/>
  <c r="H3649" i="1"/>
  <c r="B3639" i="5" s="1"/>
  <c r="H3688" i="1"/>
  <c r="B3678" i="5" s="1"/>
  <c r="H3728" i="1"/>
  <c r="B3718" i="5" s="1"/>
  <c r="H3775" i="1"/>
  <c r="B3765" i="5" s="1"/>
  <c r="H3812" i="1"/>
  <c r="B3802" i="5" s="1"/>
  <c r="H3852" i="1"/>
  <c r="B3842" i="5" s="1"/>
  <c r="H3899" i="1"/>
  <c r="B3889" i="5" s="1"/>
  <c r="H3938" i="1"/>
  <c r="B3928" i="5" s="1"/>
  <c r="H3978" i="1"/>
  <c r="B3968" i="5" s="1"/>
  <c r="H4021" i="1"/>
  <c r="B4011" i="5" s="1"/>
  <c r="H4056" i="1"/>
  <c r="B4046" i="5" s="1"/>
  <c r="H4080" i="1"/>
  <c r="B4070" i="5" s="1"/>
  <c r="H4111" i="1"/>
  <c r="B4101" i="5" s="1"/>
  <c r="H4136" i="1"/>
  <c r="B4126" i="5" s="1"/>
  <c r="H4167" i="1"/>
  <c r="B4157" i="5" s="1"/>
  <c r="H4191" i="1"/>
  <c r="B4181" i="5" s="1"/>
  <c r="H4222" i="1"/>
  <c r="B4212" i="5" s="1"/>
  <c r="H4247" i="1"/>
  <c r="B4237" i="5" s="1"/>
  <c r="H4276" i="1"/>
  <c r="B4266" i="5" s="1"/>
  <c r="H4290" i="1"/>
  <c r="B4280" i="5" s="1"/>
  <c r="H4308" i="1"/>
  <c r="B4298" i="5" s="1"/>
  <c r="H4322" i="1"/>
  <c r="B4312" i="5" s="1"/>
  <c r="H4340" i="1"/>
  <c r="B4330" i="5" s="1"/>
  <c r="H4355" i="1"/>
  <c r="B4345" i="5" s="1"/>
  <c r="H4369" i="1"/>
  <c r="B4359" i="5" s="1"/>
  <c r="H4387" i="1"/>
  <c r="B4377" i="5" s="1"/>
  <c r="H4401" i="1"/>
  <c r="B4391" i="5" s="1"/>
  <c r="H4419" i="1"/>
  <c r="B4409" i="5" s="1"/>
  <c r="H4434" i="1"/>
  <c r="B4424" i="5" s="1"/>
  <c r="H4451" i="1"/>
  <c r="B4441" i="5" s="1"/>
  <c r="H4466" i="1"/>
  <c r="B4456" i="5" s="1"/>
  <c r="H4480" i="1"/>
  <c r="B4470" i="5" s="1"/>
  <c r="H4498" i="1"/>
  <c r="B4488" i="5" s="1"/>
  <c r="H4511" i="1"/>
  <c r="B4501" i="5" s="1"/>
  <c r="H4527" i="1"/>
  <c r="B4517" i="5" s="1"/>
  <c r="H4540" i="1"/>
  <c r="B4530" i="5" s="1"/>
  <c r="H4556" i="1"/>
  <c r="B4546" i="5" s="1"/>
  <c r="H4569" i="1"/>
  <c r="B4559" i="5" s="1"/>
  <c r="H4582" i="1"/>
  <c r="B4572" i="5" s="1"/>
  <c r="H4598" i="1"/>
  <c r="B4588" i="5" s="1"/>
  <c r="H4611" i="1"/>
  <c r="B4601" i="5" s="1"/>
  <c r="H4627" i="1"/>
  <c r="B4617" i="5" s="1"/>
  <c r="H4640" i="1"/>
  <c r="B4630" i="5" s="1"/>
  <c r="H4656" i="1"/>
  <c r="B4646" i="5" s="1"/>
  <c r="H4669" i="1"/>
  <c r="B4659" i="5" s="1"/>
  <c r="H4682" i="1"/>
  <c r="B4672" i="5" s="1"/>
  <c r="H4698" i="1"/>
  <c r="B4688" i="5" s="1"/>
  <c r="H4711" i="1"/>
  <c r="B4701" i="5" s="1"/>
  <c r="H4727" i="1"/>
  <c r="B4717" i="5" s="1"/>
  <c r="H4740" i="1"/>
  <c r="B4730" i="5" s="1"/>
  <c r="H4756" i="1"/>
  <c r="B4746" i="5" s="1"/>
  <c r="H4769" i="1"/>
  <c r="B4759" i="5" s="1"/>
  <c r="H4782" i="1"/>
  <c r="B4772" i="5" s="1"/>
  <c r="H4798" i="1"/>
  <c r="B4788" i="5" s="1"/>
  <c r="H4811" i="1"/>
  <c r="B4801" i="5" s="1"/>
  <c r="H4827" i="1"/>
  <c r="B4817" i="5" s="1"/>
  <c r="H4840" i="1"/>
  <c r="B4830" i="5" s="1"/>
  <c r="H4856" i="1"/>
  <c r="B4846" i="5" s="1"/>
  <c r="H4869" i="1"/>
  <c r="B4859" i="5" s="1"/>
  <c r="H4882" i="1"/>
  <c r="B4872" i="5" s="1"/>
  <c r="H4898" i="1"/>
  <c r="B4888" i="5" s="1"/>
  <c r="H4911" i="1"/>
  <c r="B4901" i="5" s="1"/>
  <c r="H4927" i="1"/>
  <c r="B4917" i="5" s="1"/>
  <c r="H4940" i="1"/>
  <c r="B4930" i="5" s="1"/>
  <c r="H4956" i="1"/>
  <c r="B4946" i="5" s="1"/>
  <c r="H4969" i="1"/>
  <c r="B4959" i="5" s="1"/>
  <c r="H4982" i="1"/>
  <c r="B4972" i="5" s="1"/>
  <c r="H4998" i="1"/>
  <c r="B4988" i="5" s="1"/>
  <c r="H5011" i="1"/>
  <c r="B5001" i="5" s="1"/>
  <c r="H5027" i="1"/>
  <c r="B5017" i="5" s="1"/>
  <c r="H5040" i="1"/>
  <c r="B5030" i="5" s="1"/>
  <c r="H5056" i="1"/>
  <c r="B5046" i="5" s="1"/>
  <c r="H5069" i="1"/>
  <c r="B5059" i="5" s="1"/>
  <c r="H5082" i="1"/>
  <c r="B5072" i="5" s="1"/>
  <c r="H5098" i="1"/>
  <c r="B5088" i="5" s="1"/>
  <c r="H5111" i="1"/>
  <c r="B5101" i="5" s="1"/>
  <c r="H5127" i="1"/>
  <c r="B5117" i="5" s="1"/>
  <c r="H5140" i="1"/>
  <c r="B5130" i="5" s="1"/>
  <c r="H5156" i="1"/>
  <c r="B5146" i="5" s="1"/>
  <c r="H5169" i="1"/>
  <c r="B5159" i="5" s="1"/>
  <c r="H5182" i="1"/>
  <c r="B5172" i="5" s="1"/>
  <c r="H5198" i="1"/>
  <c r="B5188" i="5" s="1"/>
  <c r="H5211" i="1"/>
  <c r="B5201" i="5" s="1"/>
  <c r="H5227" i="1"/>
  <c r="B5217" i="5" s="1"/>
  <c r="H5240" i="1"/>
  <c r="B5230" i="5" s="1"/>
  <c r="H5256" i="1"/>
  <c r="B5246" i="5" s="1"/>
  <c r="H5269" i="1"/>
  <c r="B5259" i="5" s="1"/>
  <c r="H5282" i="1"/>
  <c r="B5272" i="5" s="1"/>
  <c r="H5298" i="1"/>
  <c r="B5288" i="5" s="1"/>
  <c r="H5311" i="1"/>
  <c r="B5301" i="5" s="1"/>
  <c r="H5327" i="1"/>
  <c r="B5317" i="5" s="1"/>
  <c r="H5340" i="1"/>
  <c r="B5330" i="5" s="1"/>
  <c r="H5356" i="1"/>
  <c r="B5346" i="5" s="1"/>
  <c r="H5369" i="1"/>
  <c r="B5359" i="5" s="1"/>
  <c r="H5382" i="1"/>
  <c r="B5372" i="5" s="1"/>
  <c r="H5398" i="1"/>
  <c r="B5388" i="5" s="1"/>
  <c r="H5411" i="1"/>
  <c r="B5401" i="5" s="1"/>
  <c r="H5427" i="1"/>
  <c r="B5417" i="5" s="1"/>
  <c r="H5440" i="1"/>
  <c r="B5430" i="5" s="1"/>
  <c r="H5456" i="1"/>
  <c r="B5446" i="5" s="1"/>
  <c r="H5469" i="1"/>
  <c r="B5459" i="5" s="1"/>
  <c r="H5482" i="1"/>
  <c r="B5472" i="5" s="1"/>
  <c r="H5498" i="1"/>
  <c r="B5488" i="5" s="1"/>
  <c r="H5511" i="1"/>
  <c r="B5501" i="5" s="1"/>
  <c r="H5527" i="1"/>
  <c r="B5517" i="5" s="1"/>
  <c r="H5540" i="1"/>
  <c r="B5530" i="5" s="1"/>
  <c r="H5556" i="1"/>
  <c r="B5546" i="5" s="1"/>
  <c r="H5569" i="1"/>
  <c r="B5559" i="5" s="1"/>
  <c r="H5582" i="1"/>
  <c r="B5572" i="5" s="1"/>
  <c r="H5598" i="1"/>
  <c r="B5588" i="5" s="1"/>
  <c r="H5611" i="1"/>
  <c r="B5601" i="5" s="1"/>
  <c r="H5627" i="1"/>
  <c r="B5617" i="5" s="1"/>
  <c r="H5640" i="1"/>
  <c r="B5630" i="5" s="1"/>
  <c r="H5656" i="1"/>
  <c r="B5646" i="5" s="1"/>
  <c r="H5669" i="1"/>
  <c r="B5659" i="5" s="1"/>
  <c r="H5682" i="1"/>
  <c r="B5672" i="5" s="1"/>
  <c r="H5698" i="1"/>
  <c r="B5688" i="5" s="1"/>
  <c r="H5711" i="1"/>
  <c r="B5701" i="5" s="1"/>
  <c r="H5727" i="1"/>
  <c r="B5717" i="5" s="1"/>
  <c r="H5740" i="1"/>
  <c r="B5730" i="5" s="1"/>
  <c r="H5756" i="1"/>
  <c r="B5746" i="5" s="1"/>
  <c r="H5769" i="1"/>
  <c r="B5759" i="5" s="1"/>
  <c r="H5782" i="1"/>
  <c r="B5772" i="5" s="1"/>
  <c r="H5798" i="1"/>
  <c r="B5788" i="5" s="1"/>
  <c r="H5811" i="1"/>
  <c r="B5801" i="5" s="1"/>
  <c r="H5827" i="1"/>
  <c r="B5817" i="5" s="1"/>
  <c r="H5839" i="1"/>
  <c r="B5829" i="5" s="1"/>
  <c r="H5851" i="1"/>
  <c r="B5841" i="5" s="1"/>
  <c r="H5865" i="1"/>
  <c r="B5855" i="5" s="1"/>
  <c r="H5877" i="1"/>
  <c r="B5867" i="5" s="1"/>
  <c r="H5889" i="1"/>
  <c r="B5879" i="5" s="1"/>
  <c r="H5901" i="1"/>
  <c r="B5891" i="5" s="1"/>
  <c r="H5915" i="1"/>
  <c r="B5905" i="5" s="1"/>
  <c r="H5927" i="1"/>
  <c r="B5917" i="5" s="1"/>
  <c r="H5939" i="1"/>
  <c r="B5929" i="5" s="1"/>
  <c r="H5951" i="1"/>
  <c r="B5941" i="5" s="1"/>
  <c r="H5965" i="1"/>
  <c r="B5955" i="5" s="1"/>
  <c r="H5977" i="1"/>
  <c r="B5967" i="5" s="1"/>
  <c r="H5989" i="1"/>
  <c r="B5979" i="5" s="1"/>
  <c r="H6001" i="1"/>
  <c r="B5991" i="5" s="1"/>
  <c r="H6015" i="1"/>
  <c r="B6005" i="5" s="1"/>
  <c r="H6026" i="1"/>
  <c r="B6016" i="5" s="1"/>
  <c r="H6037" i="1"/>
  <c r="B6027" i="5" s="1"/>
  <c r="H6048" i="1"/>
  <c r="B6038" i="5" s="1"/>
  <c r="H6059" i="1"/>
  <c r="B6049" i="5" s="1"/>
  <c r="H6070" i="1"/>
  <c r="B6060" i="5" s="1"/>
  <c r="H6081" i="1"/>
  <c r="B6071" i="5" s="1"/>
  <c r="H6092" i="1"/>
  <c r="B6082" i="5" s="1"/>
  <c r="H6104" i="1"/>
  <c r="B6094" i="5" s="1"/>
  <c r="H6115" i="1"/>
  <c r="B6105" i="5" s="1"/>
  <c r="H6126" i="1"/>
  <c r="B6116" i="5" s="1"/>
  <c r="H6137" i="1"/>
  <c r="B6127" i="5" s="1"/>
  <c r="H6148" i="1"/>
  <c r="B6138" i="5" s="1"/>
  <c r="H6159" i="1"/>
  <c r="B6149" i="5" s="1"/>
  <c r="H6170" i="1"/>
  <c r="B6160" i="5" s="1"/>
  <c r="H6181" i="1"/>
  <c r="B6171" i="5" s="1"/>
  <c r="H6192" i="1"/>
  <c r="B6182" i="5" s="1"/>
  <c r="H6204" i="1"/>
  <c r="B6194" i="5" s="1"/>
  <c r="H6215" i="1"/>
  <c r="B6205" i="5" s="1"/>
  <c r="H6225" i="1"/>
  <c r="B6215" i="5" s="1"/>
  <c r="H6235" i="1"/>
  <c r="B6225" i="5" s="1"/>
  <c r="H6245" i="1"/>
  <c r="B6235" i="5" s="1"/>
  <c r="H6255" i="1"/>
  <c r="B6245" i="5" s="1"/>
  <c r="H6265" i="1"/>
  <c r="B6255" i="5" s="1"/>
  <c r="H6275" i="1"/>
  <c r="B6265" i="5" s="1"/>
  <c r="H6285" i="1"/>
  <c r="B6275" i="5" s="1"/>
  <c r="H6295" i="1"/>
  <c r="B6285" i="5" s="1"/>
  <c r="H6305" i="1"/>
  <c r="B6295" i="5" s="1"/>
  <c r="H6315" i="1"/>
  <c r="B6305" i="5" s="1"/>
  <c r="H6325" i="1"/>
  <c r="B6315" i="5" s="1"/>
  <c r="H6335" i="1"/>
  <c r="B6325" i="5" s="1"/>
  <c r="H6345" i="1"/>
  <c r="B6335" i="5" s="1"/>
  <c r="H6355" i="1"/>
  <c r="B6345" i="5" s="1"/>
  <c r="H6365" i="1"/>
  <c r="B6355" i="5" s="1"/>
  <c r="H6375" i="1"/>
  <c r="B6365" i="5" s="1"/>
  <c r="H6385" i="1"/>
  <c r="B6375" i="5" s="1"/>
  <c r="H6395" i="1"/>
  <c r="B6385" i="5" s="1"/>
  <c r="H6405" i="1"/>
  <c r="B6395" i="5" s="1"/>
  <c r="H6415" i="1"/>
  <c r="B6405" i="5" s="1"/>
  <c r="H6425" i="1"/>
  <c r="B6415" i="5" s="1"/>
  <c r="H6435" i="1"/>
  <c r="B6425" i="5" s="1"/>
  <c r="H6445" i="1"/>
  <c r="B6435" i="5" s="1"/>
  <c r="H6455" i="1"/>
  <c r="B6445" i="5" s="1"/>
  <c r="H6465" i="1"/>
  <c r="B6455" i="5" s="1"/>
  <c r="H6475" i="1"/>
  <c r="B6465" i="5" s="1"/>
  <c r="H6485" i="1"/>
  <c r="B6475" i="5" s="1"/>
  <c r="H6495" i="1"/>
  <c r="B6485" i="5" s="1"/>
  <c r="H6505" i="1"/>
  <c r="B6495" i="5" s="1"/>
  <c r="H6515" i="1"/>
  <c r="B6505" i="5" s="1"/>
  <c r="H6525" i="1"/>
  <c r="B6515" i="5" s="1"/>
  <c r="H6535" i="1"/>
  <c r="B6525" i="5" s="1"/>
  <c r="H6545" i="1"/>
  <c r="B6535" i="5" s="1"/>
  <c r="H6555" i="1"/>
  <c r="B6545" i="5" s="1"/>
  <c r="H6565" i="1"/>
  <c r="B6555" i="5" s="1"/>
  <c r="H6575" i="1"/>
  <c r="B6565" i="5" s="1"/>
  <c r="H6585" i="1"/>
  <c r="H6595" i="1"/>
  <c r="B6585" i="5" s="1"/>
  <c r="H6605" i="1"/>
  <c r="B6595" i="5" s="1"/>
  <c r="H6615" i="1"/>
  <c r="B6605" i="5" s="1"/>
  <c r="H6625" i="1"/>
  <c r="B6615" i="5" s="1"/>
  <c r="H6635" i="1"/>
  <c r="B6625" i="5" s="1"/>
  <c r="H6645" i="1"/>
  <c r="B6635" i="5" s="1"/>
  <c r="H6655" i="1"/>
  <c r="B6645" i="5" s="1"/>
  <c r="H6665" i="1"/>
  <c r="B6655" i="5" s="1"/>
  <c r="H6675" i="1"/>
  <c r="B6665" i="5" s="1"/>
  <c r="H6685" i="1"/>
  <c r="B6675" i="5" s="1"/>
  <c r="H6695" i="1"/>
  <c r="B6685" i="5" s="1"/>
  <c r="H6705" i="1"/>
  <c r="B6695" i="5" s="1"/>
  <c r="H6715" i="1"/>
  <c r="B6705" i="5" s="1"/>
  <c r="H6725" i="1"/>
  <c r="B6715" i="5" s="1"/>
  <c r="H6735" i="1"/>
  <c r="B6725" i="5" s="1"/>
  <c r="H6745" i="1"/>
  <c r="B6735" i="5" s="1"/>
  <c r="H6755" i="1"/>
  <c r="B6745" i="5" s="1"/>
  <c r="H6765" i="1"/>
  <c r="B6755" i="5" s="1"/>
  <c r="H6775" i="1"/>
  <c r="B6765" i="5" s="1"/>
  <c r="H6785" i="1"/>
  <c r="B6775" i="5" s="1"/>
  <c r="H6795" i="1"/>
  <c r="B6785" i="5" s="1"/>
  <c r="H6805" i="1"/>
  <c r="B6795" i="5" s="1"/>
  <c r="H6815" i="1"/>
  <c r="B6805" i="5" s="1"/>
  <c r="H6825" i="1"/>
  <c r="B6815" i="5" s="1"/>
  <c r="H6835" i="1"/>
  <c r="B6825" i="5" s="1"/>
  <c r="H6845" i="1"/>
  <c r="B6835" i="5" s="1"/>
  <c r="H6855" i="1"/>
  <c r="B6845" i="5" s="1"/>
  <c r="H6865" i="1"/>
  <c r="B6855" i="5" s="1"/>
  <c r="H6875" i="1"/>
  <c r="B6865" i="5" s="1"/>
  <c r="H6885" i="1"/>
  <c r="H6895" i="1"/>
  <c r="B6885" i="5" s="1"/>
  <c r="H6905" i="1"/>
  <c r="B6895" i="5" s="1"/>
  <c r="H6915" i="1"/>
  <c r="B6905" i="5" s="1"/>
  <c r="H6925" i="1"/>
  <c r="B6915" i="5" s="1"/>
  <c r="H6935" i="1"/>
  <c r="B6925" i="5" s="1"/>
  <c r="H6945" i="1"/>
  <c r="B6935" i="5" s="1"/>
  <c r="H6955" i="1"/>
  <c r="B6945" i="5" s="1"/>
  <c r="H6965" i="1"/>
  <c r="B6955" i="5" s="1"/>
  <c r="H6975" i="1"/>
  <c r="B6965" i="5" s="1"/>
  <c r="H6985" i="1"/>
  <c r="B6975" i="5" s="1"/>
  <c r="H6995" i="1"/>
  <c r="B6985" i="5" s="1"/>
  <c r="H7005" i="1"/>
  <c r="B6995" i="5" s="1"/>
  <c r="H7015" i="1"/>
  <c r="B7005" i="5" s="1"/>
  <c r="H7025" i="1"/>
  <c r="B7015" i="5" s="1"/>
  <c r="H7035" i="1"/>
  <c r="B7025" i="5" s="1"/>
  <c r="H7045" i="1"/>
  <c r="B7035" i="5" s="1"/>
  <c r="H7055" i="1"/>
  <c r="B7045" i="5" s="1"/>
  <c r="H7065" i="1"/>
  <c r="B7055" i="5" s="1"/>
  <c r="H7075" i="1"/>
  <c r="H7085" i="1"/>
  <c r="B7075" i="5" s="1"/>
  <c r="H7095" i="1"/>
  <c r="B7085" i="5" s="1"/>
  <c r="H7105" i="1"/>
  <c r="B7095" i="5" s="1"/>
  <c r="H7115" i="1"/>
  <c r="B7105" i="5" s="1"/>
  <c r="H7125" i="1"/>
  <c r="B7115" i="5" s="1"/>
  <c r="H7135" i="1"/>
  <c r="B7125" i="5" s="1"/>
  <c r="H7145" i="1"/>
  <c r="B7135" i="5" s="1"/>
  <c r="H7155" i="1"/>
  <c r="B7145" i="5" s="1"/>
  <c r="H7165" i="1"/>
  <c r="B7155" i="5" s="1"/>
  <c r="H7175" i="1"/>
  <c r="H7185" i="1"/>
  <c r="B7175" i="5" s="1"/>
  <c r="H7195" i="1"/>
  <c r="B7185" i="5" s="1"/>
  <c r="H7205" i="1"/>
  <c r="H7215" i="1"/>
  <c r="B7205" i="5" s="1"/>
  <c r="H7225" i="1"/>
  <c r="B7215" i="5" s="1"/>
  <c r="H7235" i="1"/>
  <c r="B7225" i="5" s="1"/>
  <c r="H7245" i="1"/>
  <c r="B7235" i="5" s="1"/>
  <c r="H7255" i="1"/>
  <c r="B7245" i="5" s="1"/>
  <c r="H7265" i="1"/>
  <c r="B7255" i="5" s="1"/>
  <c r="H7275" i="1"/>
  <c r="B7265" i="5" s="1"/>
  <c r="H7285" i="1"/>
  <c r="H7295" i="1"/>
  <c r="B7285" i="5" s="1"/>
  <c r="H7305" i="1"/>
  <c r="B7295" i="5" s="1"/>
  <c r="H7315" i="1"/>
  <c r="B7305" i="5" s="1"/>
  <c r="H7325" i="1"/>
  <c r="B7315" i="5" s="1"/>
  <c r="H7335" i="1"/>
  <c r="B7325" i="5" s="1"/>
  <c r="H7345" i="1"/>
  <c r="B7335" i="5" s="1"/>
  <c r="H7355" i="1"/>
  <c r="B7345" i="5" s="1"/>
  <c r="H7365" i="1"/>
  <c r="B7355" i="5" s="1"/>
  <c r="H7375" i="1"/>
  <c r="B7365" i="5" s="1"/>
  <c r="H7385" i="1"/>
  <c r="B7375" i="5" s="1"/>
  <c r="H7395" i="1"/>
  <c r="H7405" i="1"/>
  <c r="B7395" i="5" s="1"/>
  <c r="H7415" i="1"/>
  <c r="H7425" i="1"/>
  <c r="B7415" i="5" s="1"/>
  <c r="H7435" i="1"/>
  <c r="B7425" i="5" s="1"/>
  <c r="H7445" i="1"/>
  <c r="B7435" i="5" s="1"/>
  <c r="H7455" i="1"/>
  <c r="B7445" i="5" s="1"/>
  <c r="H7465" i="1"/>
  <c r="B7455" i="5" s="1"/>
  <c r="H7475" i="1"/>
  <c r="B7465" i="5" s="1"/>
  <c r="H7485" i="1"/>
  <c r="B7475" i="5" s="1"/>
  <c r="H7495" i="1"/>
  <c r="H7505" i="1"/>
  <c r="B7495" i="5" s="1"/>
  <c r="H7515" i="1"/>
  <c r="B7505" i="5" s="1"/>
  <c r="H7525" i="1"/>
  <c r="B7515" i="5" s="1"/>
  <c r="H7535" i="1"/>
  <c r="B7525" i="5" s="1"/>
  <c r="H7545" i="1"/>
  <c r="B7535" i="5" s="1"/>
  <c r="H7555" i="1"/>
  <c r="B7545" i="5" s="1"/>
  <c r="H7565" i="1"/>
  <c r="B7555" i="5" s="1"/>
  <c r="H7575" i="1"/>
  <c r="B7565" i="5" s="1"/>
  <c r="H7585" i="1"/>
  <c r="B7575" i="5" s="1"/>
  <c r="H7595" i="1"/>
  <c r="B7585" i="5" s="1"/>
  <c r="H7605" i="1"/>
  <c r="H7615" i="1"/>
  <c r="B7605" i="5" s="1"/>
  <c r="H7625" i="1"/>
  <c r="B7615" i="5" s="1"/>
  <c r="H7635" i="1"/>
  <c r="B7625" i="5" s="1"/>
  <c r="H7645" i="1"/>
  <c r="B7635" i="5" s="1"/>
  <c r="H7655" i="1"/>
  <c r="B7645" i="5" s="1"/>
  <c r="H921" i="1"/>
  <c r="B911" i="5" s="1"/>
  <c r="H1680" i="1"/>
  <c r="B1670" i="5" s="1"/>
  <c r="H1931" i="1"/>
  <c r="B1921" i="5" s="1"/>
  <c r="H2084" i="1"/>
  <c r="B2074" i="5" s="1"/>
  <c r="H2220" i="1"/>
  <c r="B2210" i="5" s="1"/>
  <c r="H2362" i="1"/>
  <c r="B2352" i="5" s="1"/>
  <c r="H2498" i="1"/>
  <c r="B2488" i="5" s="1"/>
  <c r="H2640" i="1"/>
  <c r="B2630" i="5" s="1"/>
  <c r="H2764" i="1"/>
  <c r="B2754" i="5" s="1"/>
  <c r="H2862" i="1"/>
  <c r="B2852" i="5" s="1"/>
  <c r="H2944" i="1"/>
  <c r="B2934" i="5" s="1"/>
  <c r="H3015" i="1"/>
  <c r="B3005" i="5" s="1"/>
  <c r="H3084" i="1"/>
  <c r="B3074" i="5" s="1"/>
  <c r="H3150" i="1"/>
  <c r="B3140" i="5" s="1"/>
  <c r="H3212" i="1"/>
  <c r="B3202" i="5" s="1"/>
  <c r="H3276" i="1"/>
  <c r="B3266" i="5" s="1"/>
  <c r="H3338" i="1"/>
  <c r="B3328" i="5" s="1"/>
  <c r="H3400" i="1"/>
  <c r="B3390" i="5" s="1"/>
  <c r="H3440" i="1"/>
  <c r="B3430" i="5" s="1"/>
  <c r="H3487" i="1"/>
  <c r="B3477" i="5" s="1"/>
  <c r="H3526" i="1"/>
  <c r="B3516" i="5" s="1"/>
  <c r="H3566" i="1"/>
  <c r="B3556" i="5" s="1"/>
  <c r="H3611" i="1"/>
  <c r="B3601" i="5" s="1"/>
  <c r="H3650" i="1"/>
  <c r="B3640" i="5" s="1"/>
  <c r="H3690" i="1"/>
  <c r="B3680" i="5" s="1"/>
  <c r="H3737" i="1"/>
  <c r="B3727" i="5" s="1"/>
  <c r="H3776" i="1"/>
  <c r="B3766" i="5" s="1"/>
  <c r="H3816" i="1"/>
  <c r="B3806" i="5" s="1"/>
  <c r="H3861" i="1"/>
  <c r="B3851" i="5" s="1"/>
  <c r="H3900" i="1"/>
  <c r="B3890" i="5" s="1"/>
  <c r="H3940" i="1"/>
  <c r="B3930" i="5" s="1"/>
  <c r="H3987" i="1"/>
  <c r="B3977" i="5" s="1"/>
  <c r="H4022" i="1"/>
  <c r="B4012" i="5" s="1"/>
  <c r="H4057" i="1"/>
  <c r="B4047" i="5" s="1"/>
  <c r="H4088" i="1"/>
  <c r="B4078" i="5" s="1"/>
  <c r="H4112" i="1"/>
  <c r="B4102" i="5" s="1"/>
  <c r="H4144" i="1"/>
  <c r="B4134" i="5" s="1"/>
  <c r="H4168" i="1"/>
  <c r="B4158" i="5" s="1"/>
  <c r="H4199" i="1"/>
  <c r="B4189" i="5" s="1"/>
  <c r="H4224" i="1"/>
  <c r="B4214" i="5" s="1"/>
  <c r="H4255" i="1"/>
  <c r="B4245" i="5" s="1"/>
  <c r="H4277" i="1"/>
  <c r="B4267" i="5" s="1"/>
  <c r="H4291" i="1"/>
  <c r="B4281" i="5" s="1"/>
  <c r="H4309" i="1"/>
  <c r="B4299" i="5" s="1"/>
  <c r="H4324" i="1"/>
  <c r="B4314" i="5" s="1"/>
  <c r="H4341" i="1"/>
  <c r="B4331" i="5" s="1"/>
  <c r="H4356" i="1"/>
  <c r="B4346" i="5" s="1"/>
  <c r="H4374" i="1"/>
  <c r="B4364" i="5" s="1"/>
  <c r="H4388" i="1"/>
  <c r="B4378" i="5" s="1"/>
  <c r="H4402" i="1"/>
  <c r="B4392" i="5" s="1"/>
  <c r="H4420" i="1"/>
  <c r="B4410" i="5" s="1"/>
  <c r="H4435" i="1"/>
  <c r="B4425" i="5" s="1"/>
  <c r="H4452" i="1"/>
  <c r="B4442" i="5" s="1"/>
  <c r="H4467" i="1"/>
  <c r="B4457" i="5" s="1"/>
  <c r="H4485" i="1"/>
  <c r="B4475" i="5" s="1"/>
  <c r="H4499" i="1"/>
  <c r="B4489" i="5" s="1"/>
  <c r="H4512" i="1"/>
  <c r="B4502" i="5" s="1"/>
  <c r="H4528" i="1"/>
  <c r="B4518" i="5" s="1"/>
  <c r="H4541" i="1"/>
  <c r="B4531" i="5" s="1"/>
  <c r="H4557" i="1"/>
  <c r="B4547" i="5" s="1"/>
  <c r="H4570" i="1"/>
  <c r="B4560" i="5" s="1"/>
  <c r="H4586" i="1"/>
  <c r="B4576" i="5" s="1"/>
  <c r="H4599" i="1"/>
  <c r="B4589" i="5" s="1"/>
  <c r="H4612" i="1"/>
  <c r="B4602" i="5" s="1"/>
  <c r="H4628" i="1"/>
  <c r="B4618" i="5" s="1"/>
  <c r="H4641" i="1"/>
  <c r="B4631" i="5" s="1"/>
  <c r="H4657" i="1"/>
  <c r="B4647" i="5" s="1"/>
  <c r="H4670" i="1"/>
  <c r="B4660" i="5" s="1"/>
  <c r="H4686" i="1"/>
  <c r="B4676" i="5" s="1"/>
  <c r="H4699" i="1"/>
  <c r="B4689" i="5" s="1"/>
  <c r="H4712" i="1"/>
  <c r="B4702" i="5" s="1"/>
  <c r="H4728" i="1"/>
  <c r="B4718" i="5" s="1"/>
  <c r="H4741" i="1"/>
  <c r="B4731" i="5" s="1"/>
  <c r="H4757" i="1"/>
  <c r="B4747" i="5" s="1"/>
  <c r="H4770" i="1"/>
  <c r="B4760" i="5" s="1"/>
  <c r="H4786" i="1"/>
  <c r="B4776" i="5" s="1"/>
  <c r="H4799" i="1"/>
  <c r="B4789" i="5" s="1"/>
  <c r="H4812" i="1"/>
  <c r="B4802" i="5" s="1"/>
  <c r="H4828" i="1"/>
  <c r="B4818" i="5" s="1"/>
  <c r="H4841" i="1"/>
  <c r="B4831" i="5" s="1"/>
  <c r="H4857" i="1"/>
  <c r="B4847" i="5" s="1"/>
  <c r="H4870" i="1"/>
  <c r="B4860" i="5" s="1"/>
  <c r="H4886" i="1"/>
  <c r="B4876" i="5" s="1"/>
  <c r="H4899" i="1"/>
  <c r="B4889" i="5" s="1"/>
  <c r="H4912" i="1"/>
  <c r="B4902" i="5" s="1"/>
  <c r="H4928" i="1"/>
  <c r="B4918" i="5" s="1"/>
  <c r="H4941" i="1"/>
  <c r="B4931" i="5" s="1"/>
  <c r="H4957" i="1"/>
  <c r="B4947" i="5" s="1"/>
  <c r="H4970" i="1"/>
  <c r="B4960" i="5" s="1"/>
  <c r="H4986" i="1"/>
  <c r="B4976" i="5" s="1"/>
  <c r="H4999" i="1"/>
  <c r="B4989" i="5" s="1"/>
  <c r="H5012" i="1"/>
  <c r="B5002" i="5" s="1"/>
  <c r="H5028" i="1"/>
  <c r="B5018" i="5" s="1"/>
  <c r="H5041" i="1"/>
  <c r="B5031" i="5" s="1"/>
  <c r="H5057" i="1"/>
  <c r="B5047" i="5" s="1"/>
  <c r="H5070" i="1"/>
  <c r="B5060" i="5" s="1"/>
  <c r="H5086" i="1"/>
  <c r="B5076" i="5" s="1"/>
  <c r="H5099" i="1"/>
  <c r="B5089" i="5" s="1"/>
  <c r="H5112" i="1"/>
  <c r="B5102" i="5" s="1"/>
  <c r="H5128" i="1"/>
  <c r="B5118" i="5" s="1"/>
  <c r="H5141" i="1"/>
  <c r="B5131" i="5" s="1"/>
  <c r="H5157" i="1"/>
  <c r="B5147" i="5" s="1"/>
  <c r="H5170" i="1"/>
  <c r="B5160" i="5" s="1"/>
  <c r="H5186" i="1"/>
  <c r="B5176" i="5" s="1"/>
  <c r="H5199" i="1"/>
  <c r="B5189" i="5" s="1"/>
  <c r="H5212" i="1"/>
  <c r="B5202" i="5" s="1"/>
  <c r="H5228" i="1"/>
  <c r="B5218" i="5" s="1"/>
  <c r="H5241" i="1"/>
  <c r="B5231" i="5" s="1"/>
  <c r="H5257" i="1"/>
  <c r="B5247" i="5" s="1"/>
  <c r="H5270" i="1"/>
  <c r="B5260" i="5" s="1"/>
  <c r="H5286" i="1"/>
  <c r="B5276" i="5" s="1"/>
  <c r="H5299" i="1"/>
  <c r="B5289" i="5" s="1"/>
  <c r="H5312" i="1"/>
  <c r="B5302" i="5" s="1"/>
  <c r="H5328" i="1"/>
  <c r="B5318" i="5" s="1"/>
  <c r="H5341" i="1"/>
  <c r="B5331" i="5" s="1"/>
  <c r="H5357" i="1"/>
  <c r="B5347" i="5" s="1"/>
  <c r="H5370" i="1"/>
  <c r="B5360" i="5" s="1"/>
  <c r="H5386" i="1"/>
  <c r="B5376" i="5" s="1"/>
  <c r="H5399" i="1"/>
  <c r="B5389" i="5" s="1"/>
  <c r="H5412" i="1"/>
  <c r="B5402" i="5" s="1"/>
  <c r="H5428" i="1"/>
  <c r="B5418" i="5" s="1"/>
  <c r="H5441" i="1"/>
  <c r="B5431" i="5" s="1"/>
  <c r="H5457" i="1"/>
  <c r="B5447" i="5" s="1"/>
  <c r="H5470" i="1"/>
  <c r="B5460" i="5" s="1"/>
  <c r="H5486" i="1"/>
  <c r="B5476" i="5" s="1"/>
  <c r="H5499" i="1"/>
  <c r="B5489" i="5" s="1"/>
  <c r="H5512" i="1"/>
  <c r="B5502" i="5" s="1"/>
  <c r="H5528" i="1"/>
  <c r="B5518" i="5" s="1"/>
  <c r="H5541" i="1"/>
  <c r="B5531" i="5" s="1"/>
  <c r="H5557" i="1"/>
  <c r="B5547" i="5" s="1"/>
  <c r="H5570" i="1"/>
  <c r="B5560" i="5" s="1"/>
  <c r="H5586" i="1"/>
  <c r="B5576" i="5" s="1"/>
  <c r="H5599" i="1"/>
  <c r="B5589" i="5" s="1"/>
  <c r="H5612" i="1"/>
  <c r="B5602" i="5" s="1"/>
  <c r="H5628" i="1"/>
  <c r="B5618" i="5" s="1"/>
  <c r="H5641" i="1"/>
  <c r="B5631" i="5" s="1"/>
  <c r="H5657" i="1"/>
  <c r="B5647" i="5" s="1"/>
  <c r="H5670" i="1"/>
  <c r="B5660" i="5" s="1"/>
  <c r="H5686" i="1"/>
  <c r="B5676" i="5" s="1"/>
  <c r="H5699" i="1"/>
  <c r="B5689" i="5" s="1"/>
  <c r="H5712" i="1"/>
  <c r="B5702" i="5" s="1"/>
  <c r="H5728" i="1"/>
  <c r="B5718" i="5" s="1"/>
  <c r="H5741" i="1"/>
  <c r="B5731" i="5" s="1"/>
  <c r="H5757" i="1"/>
  <c r="B5747" i="5" s="1"/>
  <c r="H5770" i="1"/>
  <c r="B5760" i="5" s="1"/>
  <c r="H5786" i="1"/>
  <c r="B5776" i="5" s="1"/>
  <c r="H5799" i="1"/>
  <c r="B5789" i="5" s="1"/>
  <c r="H5812" i="1"/>
  <c r="B5802" i="5" s="1"/>
  <c r="H5828" i="1"/>
  <c r="B5818" i="5" s="1"/>
  <c r="H5840" i="1"/>
  <c r="B5830" i="5" s="1"/>
  <c r="H5852" i="1"/>
  <c r="B5842" i="5" s="1"/>
  <c r="H5866" i="1"/>
  <c r="B5856" i="5" s="1"/>
  <c r="H5878" i="1"/>
  <c r="B5868" i="5" s="1"/>
  <c r="H5890" i="1"/>
  <c r="B5880" i="5" s="1"/>
  <c r="H5902" i="1"/>
  <c r="B5892" i="5" s="1"/>
  <c r="H5916" i="1"/>
  <c r="B5906" i="5" s="1"/>
  <c r="H5928" i="1"/>
  <c r="B5918" i="5" s="1"/>
  <c r="H5940" i="1"/>
  <c r="B5930" i="5" s="1"/>
  <c r="H5952" i="1"/>
  <c r="B5942" i="5" s="1"/>
  <c r="H5966" i="1"/>
  <c r="B5956" i="5" s="1"/>
  <c r="H5978" i="1"/>
  <c r="B5968" i="5" s="1"/>
  <c r="H5990" i="1"/>
  <c r="B5980" i="5" s="1"/>
  <c r="H6002" i="1"/>
  <c r="B5992" i="5" s="1"/>
  <c r="H6016" i="1"/>
  <c r="B6006" i="5" s="1"/>
  <c r="H6027" i="1"/>
  <c r="B6017" i="5" s="1"/>
  <c r="H6038" i="1"/>
  <c r="B6028" i="5" s="1"/>
  <c r="H6049" i="1"/>
  <c r="B6039" i="5" s="1"/>
  <c r="H6060" i="1"/>
  <c r="B6050" i="5" s="1"/>
  <c r="H6071" i="1"/>
  <c r="B6061" i="5" s="1"/>
  <c r="H6082" i="1"/>
  <c r="B6072" i="5" s="1"/>
  <c r="H6094" i="1"/>
  <c r="B6084" i="5" s="1"/>
  <c r="H6105" i="1"/>
  <c r="B6095" i="5" s="1"/>
  <c r="H6116" i="1"/>
  <c r="B6106" i="5" s="1"/>
  <c r="H6127" i="1"/>
  <c r="B6117" i="5" s="1"/>
  <c r="H6138" i="1"/>
  <c r="B6128" i="5" s="1"/>
  <c r="H6149" i="1"/>
  <c r="B6139" i="5" s="1"/>
  <c r="H6160" i="1"/>
  <c r="B6150" i="5" s="1"/>
  <c r="H6171" i="1"/>
  <c r="B6161" i="5" s="1"/>
  <c r="H6182" i="1"/>
  <c r="B6172" i="5" s="1"/>
  <c r="H6194" i="1"/>
  <c r="B6184" i="5" s="1"/>
  <c r="H6205" i="1"/>
  <c r="B6195" i="5" s="1"/>
  <c r="H6216" i="1"/>
  <c r="B6206" i="5" s="1"/>
  <c r="H6226" i="1"/>
  <c r="B6216" i="5" s="1"/>
  <c r="H6236" i="1"/>
  <c r="B6226" i="5" s="1"/>
  <c r="H6246" i="1"/>
  <c r="B6236" i="5" s="1"/>
  <c r="H6256" i="1"/>
  <c r="B6246" i="5" s="1"/>
  <c r="H6266" i="1"/>
  <c r="B6256" i="5" s="1"/>
  <c r="H6276" i="1"/>
  <c r="B6266" i="5" s="1"/>
  <c r="H6286" i="1"/>
  <c r="B6276" i="5" s="1"/>
  <c r="H6296" i="1"/>
  <c r="B6286" i="5" s="1"/>
  <c r="H6306" i="1"/>
  <c r="B6296" i="5" s="1"/>
  <c r="H6316" i="1"/>
  <c r="B6306" i="5" s="1"/>
  <c r="H6326" i="1"/>
  <c r="B6316" i="5" s="1"/>
  <c r="H6336" i="1"/>
  <c r="B6326" i="5" s="1"/>
  <c r="H6346" i="1"/>
  <c r="B6336" i="5" s="1"/>
  <c r="H6356" i="1"/>
  <c r="B6346" i="5" s="1"/>
  <c r="H6366" i="1"/>
  <c r="B6356" i="5" s="1"/>
  <c r="H6376" i="1"/>
  <c r="B6366" i="5" s="1"/>
  <c r="H6386" i="1"/>
  <c r="B6376" i="5" s="1"/>
  <c r="H6396" i="1"/>
  <c r="B6386" i="5" s="1"/>
  <c r="H6406" i="1"/>
  <c r="B6396" i="5" s="1"/>
  <c r="H6416" i="1"/>
  <c r="B6406" i="5" s="1"/>
  <c r="H6426" i="1"/>
  <c r="B6416" i="5" s="1"/>
  <c r="H6436" i="1"/>
  <c r="B6426" i="5" s="1"/>
  <c r="H6446" i="1"/>
  <c r="B6436" i="5" s="1"/>
  <c r="H6456" i="1"/>
  <c r="B6446" i="5" s="1"/>
  <c r="H6466" i="1"/>
  <c r="B6456" i="5" s="1"/>
  <c r="H6476" i="1"/>
  <c r="B6466" i="5" s="1"/>
  <c r="H6486" i="1"/>
  <c r="B6476" i="5" s="1"/>
  <c r="H6496" i="1"/>
  <c r="B6486" i="5" s="1"/>
  <c r="H6506" i="1"/>
  <c r="B6496" i="5" s="1"/>
  <c r="H6516" i="1"/>
  <c r="B6506" i="5" s="1"/>
  <c r="H6526" i="1"/>
  <c r="H6536" i="1"/>
  <c r="B6526" i="5" s="1"/>
  <c r="H6546" i="1"/>
  <c r="B6536" i="5" s="1"/>
  <c r="H6556" i="1"/>
  <c r="B6546" i="5" s="1"/>
  <c r="H6566" i="1"/>
  <c r="B6556" i="5" s="1"/>
  <c r="H6576" i="1"/>
  <c r="B6566" i="5" s="1"/>
  <c r="H6586" i="1"/>
  <c r="B6576" i="5" s="1"/>
  <c r="H6596" i="1"/>
  <c r="B6586" i="5" s="1"/>
  <c r="H6606" i="1"/>
  <c r="B6596" i="5" s="1"/>
  <c r="H6616" i="1"/>
  <c r="B6606" i="5" s="1"/>
  <c r="H6626" i="1"/>
  <c r="B6616" i="5" s="1"/>
  <c r="H6636" i="1"/>
  <c r="B6626" i="5" s="1"/>
  <c r="H6646" i="1"/>
  <c r="B6636" i="5" s="1"/>
  <c r="H6656" i="1"/>
  <c r="B6646" i="5" s="1"/>
  <c r="H6666" i="1"/>
  <c r="B6656" i="5" s="1"/>
  <c r="H6676" i="1"/>
  <c r="B6666" i="5" s="1"/>
  <c r="H6686" i="1"/>
  <c r="B6676" i="5" s="1"/>
  <c r="H6696" i="1"/>
  <c r="B6686" i="5" s="1"/>
  <c r="H6706" i="1"/>
  <c r="B6696" i="5" s="1"/>
  <c r="H6716" i="1"/>
  <c r="B6706" i="5" s="1"/>
  <c r="H6726" i="1"/>
  <c r="B6716" i="5" s="1"/>
  <c r="H6736" i="1"/>
  <c r="B6726" i="5" s="1"/>
  <c r="H6746" i="1"/>
  <c r="B6736" i="5" s="1"/>
  <c r="H6756" i="1"/>
  <c r="B6746" i="5" s="1"/>
  <c r="H6766" i="1"/>
  <c r="B6756" i="5" s="1"/>
  <c r="H6776" i="1"/>
  <c r="B6766" i="5" s="1"/>
  <c r="H6786" i="1"/>
  <c r="B6776" i="5" s="1"/>
  <c r="H6796" i="1"/>
  <c r="B6786" i="5" s="1"/>
  <c r="H6806" i="1"/>
  <c r="B6796" i="5" s="1"/>
  <c r="H6816" i="1"/>
  <c r="B6806" i="5" s="1"/>
  <c r="H6826" i="1"/>
  <c r="H6836" i="1"/>
  <c r="B6826" i="5" s="1"/>
  <c r="H6846" i="1"/>
  <c r="B6836" i="5" s="1"/>
  <c r="H6856" i="1"/>
  <c r="B6846" i="5" s="1"/>
  <c r="H6866" i="1"/>
  <c r="B6856" i="5" s="1"/>
  <c r="H6876" i="1"/>
  <c r="B6866" i="5" s="1"/>
  <c r="H6886" i="1"/>
  <c r="B6876" i="5" s="1"/>
  <c r="H6896" i="1"/>
  <c r="B6886" i="5" s="1"/>
  <c r="H6906" i="1"/>
  <c r="B6896" i="5" s="1"/>
  <c r="H6916" i="1"/>
  <c r="B6906" i="5" s="1"/>
  <c r="H6926" i="1"/>
  <c r="B6916" i="5" s="1"/>
  <c r="H6936" i="1"/>
  <c r="B6926" i="5" s="1"/>
  <c r="H6946" i="1"/>
  <c r="B6936" i="5" s="1"/>
  <c r="H6956" i="1"/>
  <c r="B6946" i="5" s="1"/>
  <c r="H6966" i="1"/>
  <c r="B6956" i="5" s="1"/>
  <c r="H6976" i="1"/>
  <c r="B6966" i="5" s="1"/>
  <c r="H6986" i="1"/>
  <c r="B6976" i="5" s="1"/>
  <c r="H6996" i="1"/>
  <c r="H7006" i="1"/>
  <c r="B6996" i="5" s="1"/>
  <c r="H7016" i="1"/>
  <c r="B7006" i="5" s="1"/>
  <c r="H7026" i="1"/>
  <c r="B7016" i="5" s="1"/>
  <c r="H7036" i="1"/>
  <c r="B7026" i="5" s="1"/>
  <c r="H7046" i="1"/>
  <c r="B7036" i="5" s="1"/>
  <c r="H7056" i="1"/>
  <c r="B7046" i="5" s="1"/>
  <c r="H7066" i="1"/>
  <c r="B7056" i="5" s="1"/>
  <c r="H7076" i="1"/>
  <c r="B7066" i="5" s="1"/>
  <c r="H7086" i="1"/>
  <c r="B7076" i="5" s="1"/>
  <c r="H7096" i="1"/>
  <c r="H7106" i="1"/>
  <c r="H7116" i="1"/>
  <c r="B7106" i="5" s="1"/>
  <c r="H7126" i="1"/>
  <c r="B7116" i="5" s="1"/>
  <c r="H7136" i="1"/>
  <c r="B7126" i="5" s="1"/>
  <c r="H7146" i="1"/>
  <c r="B7136" i="5" s="1"/>
  <c r="H7156" i="1"/>
  <c r="B7146" i="5" s="1"/>
  <c r="H7166" i="1"/>
  <c r="B7156" i="5" s="1"/>
  <c r="H7176" i="1"/>
  <c r="B7166" i="5" s="1"/>
  <c r="H7186" i="1"/>
  <c r="B7176" i="5" s="1"/>
  <c r="H7196" i="1"/>
  <c r="B7186" i="5" s="1"/>
  <c r="H7206" i="1"/>
  <c r="B7196" i="5" s="1"/>
  <c r="H7216" i="1"/>
  <c r="B7206" i="5" s="1"/>
  <c r="H7226" i="1"/>
  <c r="B7216" i="5" s="1"/>
  <c r="H7236" i="1"/>
  <c r="H7246" i="1"/>
  <c r="B7236" i="5" s="1"/>
  <c r="H7256" i="1"/>
  <c r="B7246" i="5" s="1"/>
  <c r="H7266" i="1"/>
  <c r="B7256" i="5" s="1"/>
  <c r="H7276" i="1"/>
  <c r="B7266" i="5" s="1"/>
  <c r="H7286" i="1"/>
  <c r="H7296" i="1"/>
  <c r="B7286" i="5" s="1"/>
  <c r="H7306" i="1"/>
  <c r="B7296" i="5" s="1"/>
  <c r="H1032" i="1"/>
  <c r="B1022" i="5" s="1"/>
  <c r="H1723" i="1"/>
  <c r="B1713" i="5" s="1"/>
  <c r="H1942" i="1"/>
  <c r="B1932" i="5" s="1"/>
  <c r="H2086" i="1"/>
  <c r="B2076" i="5" s="1"/>
  <c r="H2229" i="1"/>
  <c r="B2219" i="5" s="1"/>
  <c r="H2364" i="1"/>
  <c r="B2354" i="5" s="1"/>
  <c r="H2506" i="1"/>
  <c r="B2496" i="5" s="1"/>
  <c r="H2642" i="1"/>
  <c r="B2632" i="5" s="1"/>
  <c r="H2772" i="1"/>
  <c r="B2762" i="5" s="1"/>
  <c r="H2864" i="1"/>
  <c r="B2854" i="5" s="1"/>
  <c r="H2949" i="1"/>
  <c r="B2939" i="5" s="1"/>
  <c r="H3018" i="1"/>
  <c r="B3008" i="5" s="1"/>
  <c r="H3086" i="1"/>
  <c r="B3076" i="5" s="1"/>
  <c r="H3152" i="1"/>
  <c r="B3142" i="5" s="1"/>
  <c r="H3216" i="1"/>
  <c r="B3206" i="5" s="1"/>
  <c r="H3278" i="1"/>
  <c r="B3268" i="5" s="1"/>
  <c r="H3340" i="1"/>
  <c r="B3330" i="5" s="1"/>
  <c r="H3402" i="1"/>
  <c r="B3392" i="5" s="1"/>
  <c r="H3449" i="1"/>
  <c r="B3439" i="5" s="1"/>
  <c r="H3488" i="1"/>
  <c r="B3478" i="5" s="1"/>
  <c r="H3528" i="1"/>
  <c r="B3518" i="5" s="1"/>
  <c r="H3575" i="1"/>
  <c r="B3565" i="5" s="1"/>
  <c r="H3612" i="1"/>
  <c r="B3602" i="5" s="1"/>
  <c r="H3652" i="1"/>
  <c r="B3642" i="5" s="1"/>
  <c r="H3699" i="1"/>
  <c r="B3689" i="5" s="1"/>
  <c r="H3738" i="1"/>
  <c r="B3728" i="5" s="1"/>
  <c r="H3778" i="1"/>
  <c r="B3768" i="5" s="1"/>
  <c r="H3825" i="1"/>
  <c r="B3815" i="5" s="1"/>
  <c r="H3862" i="1"/>
  <c r="B3852" i="5" s="1"/>
  <c r="H3902" i="1"/>
  <c r="B3892" i="5" s="1"/>
  <c r="H3949" i="1"/>
  <c r="B3939" i="5" s="1"/>
  <c r="H3988" i="1"/>
  <c r="B3978" i="5" s="1"/>
  <c r="H4025" i="1"/>
  <c r="B4015" i="5" s="1"/>
  <c r="H4058" i="1"/>
  <c r="B4048" i="5" s="1"/>
  <c r="H4089" i="1"/>
  <c r="B4079" i="5" s="1"/>
  <c r="H4114" i="1"/>
  <c r="B4104" i="5" s="1"/>
  <c r="H4145" i="1"/>
  <c r="B4135" i="5" s="1"/>
  <c r="H4169" i="1"/>
  <c r="B4159" i="5" s="1"/>
  <c r="H4200" i="1"/>
  <c r="B4190" i="5" s="1"/>
  <c r="H4225" i="1"/>
  <c r="B4215" i="5" s="1"/>
  <c r="H4256" i="1"/>
  <c r="B4246" i="5" s="1"/>
  <c r="H4278" i="1"/>
  <c r="B4268" i="5" s="1"/>
  <c r="H4296" i="1"/>
  <c r="B4286" i="5" s="1"/>
  <c r="H4310" i="1"/>
  <c r="B4300" i="5" s="1"/>
  <c r="H4325" i="1"/>
  <c r="B4315" i="5" s="1"/>
  <c r="H4342" i="1"/>
  <c r="B4332" i="5" s="1"/>
  <c r="H4357" i="1"/>
  <c r="B4347" i="5" s="1"/>
  <c r="H4375" i="1"/>
  <c r="B4365" i="5" s="1"/>
  <c r="H4389" i="1"/>
  <c r="B4379" i="5" s="1"/>
  <c r="H4407" i="1"/>
  <c r="B4397" i="5" s="1"/>
  <c r="H4421" i="1"/>
  <c r="B4411" i="5" s="1"/>
  <c r="H4436" i="1"/>
  <c r="B4426" i="5" s="1"/>
  <c r="H4454" i="1"/>
  <c r="B4444" i="5" s="1"/>
  <c r="H4468" i="1"/>
  <c r="B4458" i="5" s="1"/>
  <c r="H4486" i="1"/>
  <c r="B4476" i="5" s="1"/>
  <c r="H4500" i="1"/>
  <c r="B4490" i="5" s="1"/>
  <c r="H4516" i="1"/>
  <c r="B4506" i="5" s="1"/>
  <c r="H4529" i="1"/>
  <c r="B4519" i="5" s="1"/>
  <c r="H4542" i="1"/>
  <c r="B4532" i="5" s="1"/>
  <c r="H4558" i="1"/>
  <c r="B4548" i="5" s="1"/>
  <c r="H4571" i="1"/>
  <c r="B4561" i="5" s="1"/>
  <c r="H4587" i="1"/>
  <c r="B4577" i="5" s="1"/>
  <c r="H4600" i="1"/>
  <c r="B4590" i="5" s="1"/>
  <c r="H4616" i="1"/>
  <c r="B4606" i="5" s="1"/>
  <c r="H4629" i="1"/>
  <c r="B4619" i="5" s="1"/>
  <c r="H4642" i="1"/>
  <c r="B4632" i="5" s="1"/>
  <c r="H4658" i="1"/>
  <c r="B4648" i="5" s="1"/>
  <c r="H4671" i="1"/>
  <c r="B4661" i="5" s="1"/>
  <c r="H4687" i="1"/>
  <c r="B4677" i="5" s="1"/>
  <c r="H4700" i="1"/>
  <c r="B4690" i="5" s="1"/>
  <c r="H4716" i="1"/>
  <c r="B4706" i="5" s="1"/>
  <c r="H4729" i="1"/>
  <c r="B4719" i="5" s="1"/>
  <c r="H4742" i="1"/>
  <c r="B4732" i="5" s="1"/>
  <c r="H4758" i="1"/>
  <c r="B4748" i="5" s="1"/>
  <c r="H4771" i="1"/>
  <c r="B4761" i="5" s="1"/>
  <c r="H4787" i="1"/>
  <c r="B4777" i="5" s="1"/>
  <c r="H4800" i="1"/>
  <c r="B4790" i="5" s="1"/>
  <c r="H4816" i="1"/>
  <c r="B4806" i="5" s="1"/>
  <c r="H4829" i="1"/>
  <c r="B4819" i="5" s="1"/>
  <c r="H4842" i="1"/>
  <c r="B4832" i="5" s="1"/>
  <c r="H4858" i="1"/>
  <c r="B4848" i="5" s="1"/>
  <c r="H4871" i="1"/>
  <c r="B4861" i="5" s="1"/>
  <c r="H4887" i="1"/>
  <c r="B4877" i="5" s="1"/>
  <c r="H4900" i="1"/>
  <c r="B4890" i="5" s="1"/>
  <c r="H4916" i="1"/>
  <c r="B4906" i="5" s="1"/>
  <c r="H4929" i="1"/>
  <c r="B4919" i="5" s="1"/>
  <c r="H4942" i="1"/>
  <c r="B4932" i="5" s="1"/>
  <c r="H4958" i="1"/>
  <c r="B4948" i="5" s="1"/>
  <c r="H4971" i="1"/>
  <c r="B4961" i="5" s="1"/>
  <c r="H4987" i="1"/>
  <c r="B4977" i="5" s="1"/>
  <c r="H5000" i="1"/>
  <c r="B4990" i="5" s="1"/>
  <c r="H5016" i="1"/>
  <c r="B5006" i="5" s="1"/>
  <c r="H5029" i="1"/>
  <c r="B5019" i="5" s="1"/>
  <c r="H5042" i="1"/>
  <c r="B5032" i="5" s="1"/>
  <c r="H5058" i="1"/>
  <c r="B5048" i="5" s="1"/>
  <c r="H5071" i="1"/>
  <c r="B5061" i="5" s="1"/>
  <c r="H5087" i="1"/>
  <c r="B5077" i="5" s="1"/>
  <c r="H5100" i="1"/>
  <c r="B5090" i="5" s="1"/>
  <c r="H5116" i="1"/>
  <c r="B5106" i="5" s="1"/>
  <c r="H5129" i="1"/>
  <c r="B5119" i="5" s="1"/>
  <c r="H5142" i="1"/>
  <c r="B5132" i="5" s="1"/>
  <c r="H5158" i="1"/>
  <c r="B5148" i="5" s="1"/>
  <c r="H5171" i="1"/>
  <c r="B5161" i="5" s="1"/>
  <c r="H5187" i="1"/>
  <c r="B5177" i="5" s="1"/>
  <c r="H5200" i="1"/>
  <c r="B5190" i="5" s="1"/>
  <c r="H5216" i="1"/>
  <c r="B5206" i="5" s="1"/>
  <c r="H5229" i="1"/>
  <c r="B5219" i="5" s="1"/>
  <c r="H5242" i="1"/>
  <c r="B5232" i="5" s="1"/>
  <c r="H5258" i="1"/>
  <c r="B5248" i="5" s="1"/>
  <c r="H5271" i="1"/>
  <c r="B5261" i="5" s="1"/>
  <c r="H5287" i="1"/>
  <c r="B5277" i="5" s="1"/>
  <c r="H5300" i="1"/>
  <c r="B5290" i="5" s="1"/>
  <c r="H5316" i="1"/>
  <c r="B5306" i="5" s="1"/>
  <c r="H5329" i="1"/>
  <c r="B5319" i="5" s="1"/>
  <c r="H5342" i="1"/>
  <c r="B5332" i="5" s="1"/>
  <c r="H5358" i="1"/>
  <c r="B5348" i="5" s="1"/>
  <c r="H5371" i="1"/>
  <c r="B5361" i="5" s="1"/>
  <c r="H5387" i="1"/>
  <c r="B5377" i="5" s="1"/>
  <c r="H5400" i="1"/>
  <c r="B5390" i="5" s="1"/>
  <c r="H5416" i="1"/>
  <c r="B5406" i="5" s="1"/>
  <c r="H5429" i="1"/>
  <c r="B5419" i="5" s="1"/>
  <c r="H5442" i="1"/>
  <c r="B5432" i="5" s="1"/>
  <c r="H5458" i="1"/>
  <c r="B5448" i="5" s="1"/>
  <c r="H5471" i="1"/>
  <c r="B5461" i="5" s="1"/>
  <c r="H5487" i="1"/>
  <c r="B5477" i="5" s="1"/>
  <c r="H5500" i="1"/>
  <c r="B5490" i="5" s="1"/>
  <c r="H5516" i="1"/>
  <c r="B5506" i="5" s="1"/>
  <c r="H5529" i="1"/>
  <c r="B5519" i="5" s="1"/>
  <c r="H5542" i="1"/>
  <c r="B5532" i="5" s="1"/>
  <c r="H5558" i="1"/>
  <c r="B5548" i="5" s="1"/>
  <c r="H5571" i="1"/>
  <c r="B5561" i="5" s="1"/>
  <c r="H5587" i="1"/>
  <c r="B5577" i="5" s="1"/>
  <c r="H5600" i="1"/>
  <c r="B5590" i="5" s="1"/>
  <c r="H5616" i="1"/>
  <c r="B5606" i="5" s="1"/>
  <c r="H5629" i="1"/>
  <c r="B5619" i="5" s="1"/>
  <c r="H5642" i="1"/>
  <c r="B5632" i="5" s="1"/>
  <c r="H5658" i="1"/>
  <c r="B5648" i="5" s="1"/>
  <c r="H5671" i="1"/>
  <c r="B5661" i="5" s="1"/>
  <c r="H5687" i="1"/>
  <c r="B5677" i="5" s="1"/>
  <c r="H5700" i="1"/>
  <c r="B5690" i="5" s="1"/>
  <c r="H5716" i="1"/>
  <c r="B5706" i="5" s="1"/>
  <c r="H5729" i="1"/>
  <c r="B5719" i="5" s="1"/>
  <c r="H5742" i="1"/>
  <c r="B5732" i="5" s="1"/>
  <c r="H5758" i="1"/>
  <c r="B5748" i="5" s="1"/>
  <c r="H5771" i="1"/>
  <c r="B5761" i="5" s="1"/>
  <c r="H5787" i="1"/>
  <c r="B5777" i="5" s="1"/>
  <c r="H5800" i="1"/>
  <c r="B5790" i="5" s="1"/>
  <c r="H5816" i="1"/>
  <c r="B5806" i="5" s="1"/>
  <c r="H5829" i="1"/>
  <c r="B5819" i="5" s="1"/>
  <c r="H5841" i="1"/>
  <c r="B5831" i="5" s="1"/>
  <c r="H5855" i="1"/>
  <c r="B5845" i="5" s="1"/>
  <c r="H5867" i="1"/>
  <c r="B5857" i="5" s="1"/>
  <c r="H5879" i="1"/>
  <c r="B5869" i="5" s="1"/>
  <c r="H5891" i="1"/>
  <c r="B5881" i="5" s="1"/>
  <c r="H5905" i="1"/>
  <c r="B5895" i="5" s="1"/>
  <c r="H5917" i="1"/>
  <c r="B5907" i="5" s="1"/>
  <c r="H5929" i="1"/>
  <c r="B5919" i="5" s="1"/>
  <c r="H5941" i="1"/>
  <c r="B5931" i="5" s="1"/>
  <c r="H5955" i="1"/>
  <c r="B5945" i="5" s="1"/>
  <c r="H5967" i="1"/>
  <c r="B5957" i="5" s="1"/>
  <c r="H5979" i="1"/>
  <c r="B5969" i="5" s="1"/>
  <c r="H5991" i="1"/>
  <c r="B5981" i="5" s="1"/>
  <c r="H6005" i="1"/>
  <c r="B5995" i="5" s="1"/>
  <c r="H6017" i="1"/>
  <c r="B6007" i="5" s="1"/>
  <c r="H6028" i="1"/>
  <c r="B6018" i="5" s="1"/>
  <c r="H6039" i="1"/>
  <c r="B6029" i="5" s="1"/>
  <c r="H6050" i="1"/>
  <c r="B6040" i="5" s="1"/>
  <c r="H6061" i="1"/>
  <c r="B6051" i="5" s="1"/>
  <c r="H6072" i="1"/>
  <c r="B6062" i="5" s="1"/>
  <c r="H6084" i="1"/>
  <c r="B6074" i="5" s="1"/>
  <c r="H6095" i="1"/>
  <c r="B6085" i="5" s="1"/>
  <c r="H1143" i="1"/>
  <c r="B1133" i="5" s="1"/>
  <c r="H1765" i="1"/>
  <c r="B1755" i="5" s="1"/>
  <c r="H1967" i="1"/>
  <c r="B1957" i="5" s="1"/>
  <c r="H2109" i="1"/>
  <c r="B2099" i="5" s="1"/>
  <c r="H2251" i="1"/>
  <c r="B2241" i="5" s="1"/>
  <c r="H2386" i="1"/>
  <c r="B2376" i="5" s="1"/>
  <c r="H2529" i="1"/>
  <c r="B2519" i="5" s="1"/>
  <c r="H2664" i="1"/>
  <c r="B2654" i="5" s="1"/>
  <c r="H2786" i="1"/>
  <c r="B2776" i="5" s="1"/>
  <c r="H2881" i="1"/>
  <c r="B2871" i="5" s="1"/>
  <c r="H2960" i="1"/>
  <c r="B2950" i="5" s="1"/>
  <c r="H3029" i="1"/>
  <c r="B3019" i="5" s="1"/>
  <c r="H3098" i="1"/>
  <c r="B3088" i="5" s="1"/>
  <c r="H3162" i="1"/>
  <c r="B3152" i="5" s="1"/>
  <c r="H3226" i="1"/>
  <c r="B3216" i="5" s="1"/>
  <c r="H3288" i="1"/>
  <c r="B3278" i="5" s="1"/>
  <c r="H3350" i="1"/>
  <c r="B3340" i="5" s="1"/>
  <c r="H3411" i="1"/>
  <c r="B3401" i="5" s="1"/>
  <c r="H3450" i="1"/>
  <c r="B3440" i="5" s="1"/>
  <c r="H3490" i="1"/>
  <c r="B3480" i="5" s="1"/>
  <c r="H3537" i="1"/>
  <c r="B3527" i="5" s="1"/>
  <c r="H3576" i="1"/>
  <c r="B3566" i="5" s="1"/>
  <c r="H3616" i="1"/>
  <c r="B3606" i="5" s="1"/>
  <c r="H3661" i="1"/>
  <c r="B3651" i="5" s="1"/>
  <c r="H3700" i="1"/>
  <c r="B3690" i="5" s="1"/>
  <c r="H3740" i="1"/>
  <c r="B3730" i="5" s="1"/>
  <c r="H3787" i="1"/>
  <c r="B3777" i="5" s="1"/>
  <c r="H3826" i="1"/>
  <c r="B3816" i="5" s="1"/>
  <c r="H3866" i="1"/>
  <c r="B3856" i="5" s="1"/>
  <c r="H3911" i="1"/>
  <c r="B3901" i="5" s="1"/>
  <c r="H3950" i="1"/>
  <c r="B3940" i="5" s="1"/>
  <c r="H3990" i="1"/>
  <c r="B3980" i="5" s="1"/>
  <c r="H4032" i="1"/>
  <c r="B4022" i="5" s="1"/>
  <c r="H4066" i="1"/>
  <c r="B4056" i="5" s="1"/>
  <c r="H4090" i="1"/>
  <c r="B4080" i="5" s="1"/>
  <c r="H4121" i="1"/>
  <c r="B4111" i="5" s="1"/>
  <c r="H4146" i="1"/>
  <c r="B4136" i="5" s="1"/>
  <c r="H4177" i="1"/>
  <c r="B4167" i="5" s="1"/>
  <c r="H4201" i="1"/>
  <c r="B4191" i="5" s="1"/>
  <c r="H4232" i="1"/>
  <c r="B4222" i="5" s="1"/>
  <c r="H4257" i="1"/>
  <c r="B4247" i="5" s="1"/>
  <c r="H4279" i="1"/>
  <c r="B4269" i="5" s="1"/>
  <c r="H4297" i="1"/>
  <c r="B4287" i="5" s="1"/>
  <c r="H4311" i="1"/>
  <c r="B4301" i="5" s="1"/>
  <c r="H4329" i="1"/>
  <c r="B4319" i="5" s="1"/>
  <c r="H4344" i="1"/>
  <c r="B4334" i="5" s="1"/>
  <c r="H4358" i="1"/>
  <c r="B4348" i="5" s="1"/>
  <c r="H4376" i="1"/>
  <c r="B4366" i="5" s="1"/>
  <c r="H4390" i="1"/>
  <c r="B4380" i="5" s="1"/>
  <c r="H4408" i="1"/>
  <c r="B4398" i="5" s="1"/>
  <c r="H4422" i="1"/>
  <c r="B4412" i="5" s="1"/>
  <c r="H4440" i="1"/>
  <c r="B4430" i="5" s="1"/>
  <c r="H4455" i="1"/>
  <c r="B4445" i="5" s="1"/>
  <c r="H4469" i="1"/>
  <c r="B4459" i="5" s="1"/>
  <c r="H4487" i="1"/>
  <c r="B4477" i="5" s="1"/>
  <c r="H4501" i="1"/>
  <c r="B4491" i="5" s="1"/>
  <c r="H4517" i="1"/>
  <c r="B4507" i="5" s="1"/>
  <c r="H4530" i="1"/>
  <c r="B4520" i="5" s="1"/>
  <c r="H4546" i="1"/>
  <c r="B4536" i="5" s="1"/>
  <c r="H4559" i="1"/>
  <c r="B4549" i="5" s="1"/>
  <c r="H4572" i="1"/>
  <c r="B4562" i="5" s="1"/>
  <c r="H4588" i="1"/>
  <c r="B4578" i="5" s="1"/>
  <c r="H4601" i="1"/>
  <c r="B4591" i="5" s="1"/>
  <c r="H4617" i="1"/>
  <c r="B4607" i="5" s="1"/>
  <c r="H4630" i="1"/>
  <c r="B4620" i="5" s="1"/>
  <c r="H4646" i="1"/>
  <c r="B4636" i="5" s="1"/>
  <c r="H4659" i="1"/>
  <c r="B4649" i="5" s="1"/>
  <c r="H4672" i="1"/>
  <c r="B4662" i="5" s="1"/>
  <c r="H4688" i="1"/>
  <c r="B4678" i="5" s="1"/>
  <c r="H4701" i="1"/>
  <c r="B4691" i="5" s="1"/>
  <c r="H4717" i="1"/>
  <c r="B4707" i="5" s="1"/>
  <c r="H4730" i="1"/>
  <c r="B4720" i="5" s="1"/>
  <c r="H4746" i="1"/>
  <c r="B4736" i="5" s="1"/>
  <c r="H4759" i="1"/>
  <c r="B4749" i="5" s="1"/>
  <c r="H4772" i="1"/>
  <c r="B4762" i="5" s="1"/>
  <c r="H4788" i="1"/>
  <c r="B4778" i="5" s="1"/>
  <c r="H4801" i="1"/>
  <c r="B4791" i="5" s="1"/>
  <c r="H4817" i="1"/>
  <c r="B4807" i="5" s="1"/>
  <c r="H4830" i="1"/>
  <c r="B4820" i="5" s="1"/>
  <c r="H4846" i="1"/>
  <c r="B4836" i="5" s="1"/>
  <c r="H4859" i="1"/>
  <c r="B4849" i="5" s="1"/>
  <c r="H4872" i="1"/>
  <c r="B4862" i="5" s="1"/>
  <c r="H4888" i="1"/>
  <c r="B4878" i="5" s="1"/>
  <c r="H4901" i="1"/>
  <c r="B4891" i="5" s="1"/>
  <c r="H4917" i="1"/>
  <c r="B4907" i="5" s="1"/>
  <c r="H4930" i="1"/>
  <c r="B4920" i="5" s="1"/>
  <c r="H4946" i="1"/>
  <c r="B4936" i="5" s="1"/>
  <c r="H4959" i="1"/>
  <c r="B4949" i="5" s="1"/>
  <c r="H4972" i="1"/>
  <c r="B4962" i="5" s="1"/>
  <c r="H4988" i="1"/>
  <c r="B4978" i="5" s="1"/>
  <c r="H5001" i="1"/>
  <c r="B4991" i="5" s="1"/>
  <c r="H5017" i="1"/>
  <c r="B5007" i="5" s="1"/>
  <c r="H5030" i="1"/>
  <c r="B5020" i="5" s="1"/>
  <c r="H5046" i="1"/>
  <c r="B5036" i="5" s="1"/>
  <c r="H5059" i="1"/>
  <c r="B5049" i="5" s="1"/>
  <c r="H5072" i="1"/>
  <c r="B5062" i="5" s="1"/>
  <c r="H5088" i="1"/>
  <c r="B5078" i="5" s="1"/>
  <c r="H5101" i="1"/>
  <c r="B5091" i="5" s="1"/>
  <c r="H5117" i="1"/>
  <c r="B5107" i="5" s="1"/>
  <c r="H5130" i="1"/>
  <c r="B5120" i="5" s="1"/>
  <c r="H5146" i="1"/>
  <c r="B5136" i="5" s="1"/>
  <c r="H5159" i="1"/>
  <c r="B5149" i="5" s="1"/>
  <c r="H5172" i="1"/>
  <c r="B5162" i="5" s="1"/>
  <c r="H5188" i="1"/>
  <c r="B5178" i="5" s="1"/>
  <c r="H5201" i="1"/>
  <c r="B5191" i="5" s="1"/>
  <c r="H5217" i="1"/>
  <c r="B5207" i="5" s="1"/>
  <c r="H5230" i="1"/>
  <c r="B5220" i="5" s="1"/>
  <c r="H5246" i="1"/>
  <c r="B5236" i="5" s="1"/>
  <c r="H5259" i="1"/>
  <c r="B5249" i="5" s="1"/>
  <c r="H5272" i="1"/>
  <c r="B5262" i="5" s="1"/>
  <c r="H5288" i="1"/>
  <c r="B5278" i="5" s="1"/>
  <c r="H5301" i="1"/>
  <c r="B5291" i="5" s="1"/>
  <c r="H5317" i="1"/>
  <c r="B5307" i="5" s="1"/>
  <c r="H5330" i="1"/>
  <c r="B5320" i="5" s="1"/>
  <c r="H5346" i="1"/>
  <c r="B5336" i="5" s="1"/>
  <c r="H5359" i="1"/>
  <c r="B5349" i="5" s="1"/>
  <c r="H5372" i="1"/>
  <c r="B5362" i="5" s="1"/>
  <c r="H5388" i="1"/>
  <c r="B5378" i="5" s="1"/>
  <c r="H5401" i="1"/>
  <c r="B5391" i="5" s="1"/>
  <c r="H5417" i="1"/>
  <c r="B5407" i="5" s="1"/>
  <c r="H5430" i="1"/>
  <c r="B5420" i="5" s="1"/>
  <c r="H5446" i="1"/>
  <c r="B5436" i="5" s="1"/>
  <c r="H5459" i="1"/>
  <c r="B5449" i="5" s="1"/>
  <c r="H5472" i="1"/>
  <c r="B5462" i="5" s="1"/>
  <c r="H5488" i="1"/>
  <c r="B5478" i="5" s="1"/>
  <c r="H5501" i="1"/>
  <c r="B5491" i="5" s="1"/>
  <c r="H5517" i="1"/>
  <c r="B5507" i="5" s="1"/>
  <c r="H5530" i="1"/>
  <c r="B5520" i="5" s="1"/>
  <c r="H5546" i="1"/>
  <c r="B5536" i="5" s="1"/>
  <c r="H5559" i="1"/>
  <c r="B5549" i="5" s="1"/>
  <c r="H5572" i="1"/>
  <c r="B5562" i="5" s="1"/>
  <c r="H5588" i="1"/>
  <c r="B5578" i="5" s="1"/>
  <c r="H5601" i="1"/>
  <c r="B5591" i="5" s="1"/>
  <c r="H5617" i="1"/>
  <c r="B5607" i="5" s="1"/>
  <c r="H5630" i="1"/>
  <c r="B5620" i="5" s="1"/>
  <c r="H5646" i="1"/>
  <c r="B5636" i="5" s="1"/>
  <c r="H5659" i="1"/>
  <c r="B5649" i="5" s="1"/>
  <c r="H5672" i="1"/>
  <c r="B5662" i="5" s="1"/>
  <c r="H5688" i="1"/>
  <c r="B5678" i="5" s="1"/>
  <c r="H5701" i="1"/>
  <c r="B5691" i="5" s="1"/>
  <c r="H5717" i="1"/>
  <c r="B5707" i="5" s="1"/>
  <c r="H5730" i="1"/>
  <c r="B5720" i="5" s="1"/>
  <c r="H5746" i="1"/>
  <c r="B5736" i="5" s="1"/>
  <c r="H5759" i="1"/>
  <c r="B5749" i="5" s="1"/>
  <c r="H5772" i="1"/>
  <c r="B5762" i="5" s="1"/>
  <c r="H5788" i="1"/>
  <c r="B5778" i="5" s="1"/>
  <c r="H5801" i="1"/>
  <c r="B5791" i="5" s="1"/>
  <c r="H5817" i="1"/>
  <c r="B5807" i="5" s="1"/>
  <c r="H5830" i="1"/>
  <c r="B5820" i="5" s="1"/>
  <c r="H5842" i="1"/>
  <c r="B5832" i="5" s="1"/>
  <c r="H5856" i="1"/>
  <c r="B5846" i="5" s="1"/>
  <c r="H5868" i="1"/>
  <c r="B5858" i="5" s="1"/>
  <c r="H5880" i="1"/>
  <c r="B5870" i="5" s="1"/>
  <c r="H5892" i="1"/>
  <c r="B5882" i="5" s="1"/>
  <c r="H5906" i="1"/>
  <c r="B5896" i="5" s="1"/>
  <c r="H5918" i="1"/>
  <c r="B5908" i="5" s="1"/>
  <c r="H5930" i="1"/>
  <c r="B5920" i="5" s="1"/>
  <c r="H5942" i="1"/>
  <c r="B5932" i="5" s="1"/>
  <c r="H5956" i="1"/>
  <c r="B5946" i="5" s="1"/>
  <c r="H5968" i="1"/>
  <c r="B5958" i="5" s="1"/>
  <c r="H5980" i="1"/>
  <c r="B5970" i="5" s="1"/>
  <c r="H5992" i="1"/>
  <c r="B5982" i="5" s="1"/>
  <c r="H6006" i="1"/>
  <c r="B5996" i="5" s="1"/>
  <c r="H6018" i="1"/>
  <c r="B6008" i="5" s="1"/>
  <c r="H6029" i="1"/>
  <c r="B6019" i="5" s="1"/>
  <c r="H6040" i="1"/>
  <c r="B6030" i="5" s="1"/>
  <c r="H6051" i="1"/>
  <c r="B6041" i="5" s="1"/>
  <c r="H6062" i="1"/>
  <c r="B6052" i="5" s="1"/>
  <c r="H6074" i="1"/>
  <c r="B6064" i="5" s="1"/>
  <c r="H1255" i="1"/>
  <c r="B1245" i="5" s="1"/>
  <c r="H1777" i="1"/>
  <c r="B1767" i="5" s="1"/>
  <c r="H1969" i="1"/>
  <c r="B1959" i="5" s="1"/>
  <c r="H2118" i="1"/>
  <c r="B2108" i="5" s="1"/>
  <c r="H2253" i="1"/>
  <c r="B2243" i="5" s="1"/>
  <c r="H2395" i="1"/>
  <c r="B2385" i="5" s="1"/>
  <c r="H2531" i="1"/>
  <c r="B2521" i="5" s="1"/>
  <c r="H2673" i="1"/>
  <c r="B2663" i="5" s="1"/>
  <c r="H2792" i="1"/>
  <c r="B2782" i="5" s="1"/>
  <c r="H2884" i="1"/>
  <c r="B2874" i="5" s="1"/>
  <c r="H2962" i="1"/>
  <c r="B2952" i="5" s="1"/>
  <c r="H3031" i="1"/>
  <c r="B3021" i="5" s="1"/>
  <c r="H3100" i="1"/>
  <c r="B3090" i="5" s="1"/>
  <c r="H3166" i="1"/>
  <c r="B3156" i="5" s="1"/>
  <c r="H3228" i="1"/>
  <c r="B3218" i="5" s="1"/>
  <c r="H3290" i="1"/>
  <c r="B3280" i="5" s="1"/>
  <c r="H3352" i="1"/>
  <c r="B3342" i="5" s="1"/>
  <c r="H3412" i="1"/>
  <c r="B3402" i="5" s="1"/>
  <c r="H3452" i="1"/>
  <c r="B3442" i="5" s="1"/>
  <c r="H3499" i="1"/>
  <c r="B3489" i="5" s="1"/>
  <c r="H3538" i="1"/>
  <c r="B3528" i="5" s="1"/>
  <c r="H3578" i="1"/>
  <c r="B3568" i="5" s="1"/>
  <c r="H3625" i="1"/>
  <c r="B3615" i="5" s="1"/>
  <c r="H3662" i="1"/>
  <c r="B3652" i="5" s="1"/>
  <c r="H3702" i="1"/>
  <c r="B3692" i="5" s="1"/>
  <c r="H3749" i="1"/>
  <c r="B3739" i="5" s="1"/>
  <c r="H3788" i="1"/>
  <c r="B3778" i="5" s="1"/>
  <c r="H3828" i="1"/>
  <c r="B3818" i="5" s="1"/>
  <c r="H3875" i="1"/>
  <c r="B3865" i="5" s="1"/>
  <c r="H3912" i="1"/>
  <c r="B3902" i="5" s="1"/>
  <c r="H3952" i="1"/>
  <c r="B3942" i="5" s="1"/>
  <c r="H3999" i="1"/>
  <c r="B3989" i="5" s="1"/>
  <c r="H4034" i="1"/>
  <c r="B4024" i="5" s="1"/>
  <c r="H4067" i="1"/>
  <c r="B4057" i="5" s="1"/>
  <c r="H4091" i="1"/>
  <c r="B4081" i="5" s="1"/>
  <c r="H4122" i="1"/>
  <c r="B4112" i="5" s="1"/>
  <c r="H4147" i="1"/>
  <c r="B4137" i="5" s="1"/>
  <c r="H4178" i="1"/>
  <c r="B4168" i="5" s="1"/>
  <c r="H4202" i="1"/>
  <c r="B4192" i="5" s="1"/>
  <c r="H4234" i="1"/>
  <c r="B4224" i="5" s="1"/>
  <c r="H4258" i="1"/>
  <c r="B4248" i="5" s="1"/>
  <c r="H4280" i="1"/>
  <c r="B4270" i="5" s="1"/>
  <c r="H4298" i="1"/>
  <c r="B4288" i="5" s="1"/>
  <c r="H4312" i="1"/>
  <c r="B4302" i="5" s="1"/>
  <c r="H4330" i="1"/>
  <c r="B4320" i="5" s="1"/>
  <c r="H4345" i="1"/>
  <c r="B4335" i="5" s="1"/>
  <c r="H4362" i="1"/>
  <c r="B4352" i="5" s="1"/>
  <c r="H4377" i="1"/>
  <c r="B4367" i="5" s="1"/>
  <c r="H4391" i="1"/>
  <c r="B4381" i="5" s="1"/>
  <c r="H4409" i="1"/>
  <c r="B4399" i="5" s="1"/>
  <c r="H4424" i="1"/>
  <c r="B4414" i="5" s="1"/>
  <c r="H4441" i="1"/>
  <c r="B4431" i="5" s="1"/>
  <c r="H4456" i="1"/>
  <c r="B4446" i="5" s="1"/>
  <c r="H4474" i="1"/>
  <c r="B4464" i="5" s="1"/>
  <c r="H4488" i="1"/>
  <c r="B4478" i="5" s="1"/>
  <c r="H4502" i="1"/>
  <c r="B4492" i="5" s="1"/>
  <c r="H4518" i="1"/>
  <c r="B4508" i="5" s="1"/>
  <c r="H4531" i="1"/>
  <c r="B4521" i="5" s="1"/>
  <c r="H4547" i="1"/>
  <c r="B4537" i="5" s="1"/>
  <c r="H4560" i="1"/>
  <c r="B4550" i="5" s="1"/>
  <c r="H4576" i="1"/>
  <c r="B4566" i="5" s="1"/>
  <c r="H4589" i="1"/>
  <c r="B4579" i="5" s="1"/>
  <c r="H4602" i="1"/>
  <c r="B4592" i="5" s="1"/>
  <c r="H4618" i="1"/>
  <c r="B4608" i="5" s="1"/>
  <c r="H4631" i="1"/>
  <c r="B4621" i="5" s="1"/>
  <c r="H4647" i="1"/>
  <c r="B4637" i="5" s="1"/>
  <c r="H4660" i="1"/>
  <c r="B4650" i="5" s="1"/>
  <c r="H4676" i="1"/>
  <c r="B4666" i="5" s="1"/>
  <c r="H4689" i="1"/>
  <c r="B4679" i="5" s="1"/>
  <c r="H4702" i="1"/>
  <c r="B4692" i="5" s="1"/>
  <c r="H4718" i="1"/>
  <c r="B4708" i="5" s="1"/>
  <c r="H4731" i="1"/>
  <c r="B4721" i="5" s="1"/>
  <c r="H4747" i="1"/>
  <c r="B4737" i="5" s="1"/>
  <c r="H4760" i="1"/>
  <c r="B4750" i="5" s="1"/>
  <c r="H4776" i="1"/>
  <c r="B4766" i="5" s="1"/>
  <c r="H4789" i="1"/>
  <c r="B4779" i="5" s="1"/>
  <c r="H4802" i="1"/>
  <c r="B4792" i="5" s="1"/>
  <c r="H4818" i="1"/>
  <c r="B4808" i="5" s="1"/>
  <c r="H4831" i="1"/>
  <c r="B4821" i="5" s="1"/>
  <c r="H4847" i="1"/>
  <c r="B4837" i="5" s="1"/>
  <c r="H4860" i="1"/>
  <c r="B4850" i="5" s="1"/>
  <c r="H4876" i="1"/>
  <c r="B4866" i="5" s="1"/>
  <c r="H4889" i="1"/>
  <c r="B4879" i="5" s="1"/>
  <c r="H4902" i="1"/>
  <c r="B4892" i="5" s="1"/>
  <c r="H4918" i="1"/>
  <c r="B4908" i="5" s="1"/>
  <c r="H4931" i="1"/>
  <c r="B4921" i="5" s="1"/>
  <c r="H4947" i="1"/>
  <c r="B4937" i="5" s="1"/>
  <c r="H4960" i="1"/>
  <c r="B4950" i="5" s="1"/>
  <c r="H4976" i="1"/>
  <c r="B4966" i="5" s="1"/>
  <c r="H4989" i="1"/>
  <c r="B4979" i="5" s="1"/>
  <c r="H5002" i="1"/>
  <c r="B4992" i="5" s="1"/>
  <c r="H5018" i="1"/>
  <c r="B5008" i="5" s="1"/>
  <c r="H5031" i="1"/>
  <c r="B5021" i="5" s="1"/>
  <c r="H5047" i="1"/>
  <c r="B5037" i="5" s="1"/>
  <c r="H5060" i="1"/>
  <c r="B5050" i="5" s="1"/>
  <c r="H5076" i="1"/>
  <c r="B5066" i="5" s="1"/>
  <c r="H5089" i="1"/>
  <c r="B5079" i="5" s="1"/>
  <c r="H5102" i="1"/>
  <c r="B5092" i="5" s="1"/>
  <c r="H5118" i="1"/>
  <c r="B5108" i="5" s="1"/>
  <c r="H5131" i="1"/>
  <c r="B5121" i="5" s="1"/>
  <c r="H5147" i="1"/>
  <c r="B5137" i="5" s="1"/>
  <c r="H5160" i="1"/>
  <c r="B5150" i="5" s="1"/>
  <c r="H5176" i="1"/>
  <c r="B5166" i="5" s="1"/>
  <c r="H5189" i="1"/>
  <c r="B5179" i="5" s="1"/>
  <c r="H5202" i="1"/>
  <c r="B5192" i="5" s="1"/>
  <c r="H5218" i="1"/>
  <c r="B5208" i="5" s="1"/>
  <c r="H5231" i="1"/>
  <c r="B5221" i="5" s="1"/>
  <c r="H5247" i="1"/>
  <c r="B5237" i="5" s="1"/>
  <c r="H5260" i="1"/>
  <c r="B5250" i="5" s="1"/>
  <c r="H5276" i="1"/>
  <c r="B5266" i="5" s="1"/>
  <c r="H5289" i="1"/>
  <c r="B5279" i="5" s="1"/>
  <c r="H5302" i="1"/>
  <c r="B5292" i="5" s="1"/>
  <c r="H5318" i="1"/>
  <c r="B5308" i="5" s="1"/>
  <c r="H5331" i="1"/>
  <c r="B5321" i="5" s="1"/>
  <c r="H5347" i="1"/>
  <c r="B5337" i="5" s="1"/>
  <c r="H5360" i="1"/>
  <c r="B5350" i="5" s="1"/>
  <c r="H5376" i="1"/>
  <c r="B5366" i="5" s="1"/>
  <c r="H5389" i="1"/>
  <c r="B5379" i="5" s="1"/>
  <c r="H5402" i="1"/>
  <c r="B5392" i="5" s="1"/>
  <c r="H5418" i="1"/>
  <c r="B5408" i="5" s="1"/>
  <c r="H5431" i="1"/>
  <c r="B5421" i="5" s="1"/>
  <c r="H5447" i="1"/>
  <c r="B5437" i="5" s="1"/>
  <c r="H5460" i="1"/>
  <c r="B5450" i="5" s="1"/>
  <c r="H5476" i="1"/>
  <c r="B5466" i="5" s="1"/>
  <c r="H5489" i="1"/>
  <c r="B5479" i="5" s="1"/>
  <c r="H5502" i="1"/>
  <c r="B5492" i="5" s="1"/>
  <c r="H5518" i="1"/>
  <c r="B5508" i="5" s="1"/>
  <c r="H5531" i="1"/>
  <c r="B5521" i="5" s="1"/>
  <c r="H5547" i="1"/>
  <c r="B5537" i="5" s="1"/>
  <c r="H5560" i="1"/>
  <c r="B5550" i="5" s="1"/>
  <c r="H5576" i="1"/>
  <c r="B5566" i="5" s="1"/>
  <c r="H5589" i="1"/>
  <c r="B5579" i="5" s="1"/>
  <c r="H5602" i="1"/>
  <c r="B5592" i="5" s="1"/>
  <c r="H5618" i="1"/>
  <c r="B5608" i="5" s="1"/>
  <c r="H5631" i="1"/>
  <c r="B5621" i="5" s="1"/>
  <c r="H5647" i="1"/>
  <c r="B5637" i="5" s="1"/>
  <c r="H5660" i="1"/>
  <c r="B5650" i="5" s="1"/>
  <c r="H5676" i="1"/>
  <c r="B5666" i="5" s="1"/>
  <c r="H5689" i="1"/>
  <c r="B5679" i="5" s="1"/>
  <c r="H5702" i="1"/>
  <c r="B5692" i="5" s="1"/>
  <c r="H5718" i="1"/>
  <c r="B5708" i="5" s="1"/>
  <c r="H5731" i="1"/>
  <c r="B5721" i="5" s="1"/>
  <c r="H5747" i="1"/>
  <c r="B5737" i="5" s="1"/>
  <c r="H5760" i="1"/>
  <c r="B5750" i="5" s="1"/>
  <c r="H5776" i="1"/>
  <c r="B5766" i="5" s="1"/>
  <c r="H5789" i="1"/>
  <c r="B5779" i="5" s="1"/>
  <c r="H5802" i="1"/>
  <c r="B5792" i="5" s="1"/>
  <c r="H5818" i="1"/>
  <c r="B5808" i="5" s="1"/>
  <c r="H5831" i="1"/>
  <c r="B5821" i="5" s="1"/>
  <c r="H5845" i="1"/>
  <c r="B5835" i="5" s="1"/>
  <c r="H5857" i="1"/>
  <c r="B5847" i="5" s="1"/>
  <c r="H5869" i="1"/>
  <c r="B5859" i="5" s="1"/>
  <c r="H5881" i="1"/>
  <c r="B5871" i="5" s="1"/>
  <c r="H5895" i="1"/>
  <c r="B5885" i="5" s="1"/>
  <c r="H5907" i="1"/>
  <c r="B5897" i="5" s="1"/>
  <c r="H5919" i="1"/>
  <c r="B5909" i="5" s="1"/>
  <c r="H5931" i="1"/>
  <c r="B5921" i="5" s="1"/>
  <c r="H5945" i="1"/>
  <c r="B5935" i="5" s="1"/>
  <c r="H5957" i="1"/>
  <c r="B5947" i="5" s="1"/>
  <c r="H5969" i="1"/>
  <c r="B5959" i="5" s="1"/>
  <c r="H5981" i="1"/>
  <c r="B5971" i="5" s="1"/>
  <c r="H5995" i="1"/>
  <c r="B5985" i="5" s="1"/>
  <c r="H6007" i="1"/>
  <c r="B5997" i="5" s="1"/>
  <c r="H6019" i="1"/>
  <c r="B6009" i="5" s="1"/>
  <c r="H6030" i="1"/>
  <c r="B6020" i="5" s="1"/>
  <c r="H6041" i="1"/>
  <c r="B6031" i="5" s="1"/>
  <c r="H6052" i="1"/>
  <c r="B6042" i="5" s="1"/>
  <c r="H6064" i="1"/>
  <c r="B6054" i="5" s="1"/>
  <c r="H6075" i="1"/>
  <c r="B6065" i="5" s="1"/>
  <c r="H6086" i="1"/>
  <c r="B6076" i="5" s="1"/>
  <c r="H1348" i="1"/>
  <c r="B1338" i="5" s="1"/>
  <c r="H1807" i="1"/>
  <c r="B1797" i="5" s="1"/>
  <c r="H1995" i="1"/>
  <c r="B1985" i="5" s="1"/>
  <c r="H2140" i="1"/>
  <c r="B2130" i="5" s="1"/>
  <c r="H2275" i="1"/>
  <c r="B2265" i="5" s="1"/>
  <c r="H2418" i="1"/>
  <c r="B2408" i="5" s="1"/>
  <c r="H2553" i="1"/>
  <c r="B2543" i="5" s="1"/>
  <c r="H2695" i="1"/>
  <c r="B2685" i="5" s="1"/>
  <c r="H2806" i="1"/>
  <c r="B2796" i="5" s="1"/>
  <c r="H2898" i="1"/>
  <c r="B2888" i="5" s="1"/>
  <c r="H2973" i="1"/>
  <c r="B2963" i="5" s="1"/>
  <c r="H3042" i="1"/>
  <c r="B3032" i="5" s="1"/>
  <c r="H3111" i="1"/>
  <c r="B3101" i="5" s="1"/>
  <c r="H3176" i="1"/>
  <c r="B3166" i="5" s="1"/>
  <c r="H3238" i="1"/>
  <c r="B3228" i="5" s="1"/>
  <c r="H3300" i="1"/>
  <c r="B3290" i="5" s="1"/>
  <c r="H3362" i="1"/>
  <c r="B3352" i="5" s="1"/>
  <c r="H3416" i="1"/>
  <c r="B3406" i="5" s="1"/>
  <c r="H3461" i="1"/>
  <c r="B3451" i="5" s="1"/>
  <c r="H3500" i="1"/>
  <c r="B3490" i="5" s="1"/>
  <c r="H3540" i="1"/>
  <c r="B3530" i="5" s="1"/>
  <c r="H3587" i="1"/>
  <c r="B3577" i="5" s="1"/>
  <c r="H3626" i="1"/>
  <c r="B3616" i="5" s="1"/>
  <c r="H3666" i="1"/>
  <c r="B3656" i="5" s="1"/>
  <c r="H3711" i="1"/>
  <c r="B3701" i="5" s="1"/>
  <c r="H3750" i="1"/>
  <c r="B3740" i="5" s="1"/>
  <c r="H3790" i="1"/>
  <c r="B3780" i="5" s="1"/>
  <c r="H3837" i="1"/>
  <c r="B3827" i="5" s="1"/>
  <c r="H3876" i="1"/>
  <c r="B3866" i="5" s="1"/>
  <c r="H3916" i="1"/>
  <c r="B3906" i="5" s="1"/>
  <c r="H3961" i="1"/>
  <c r="B3951" i="5" s="1"/>
  <c r="H4000" i="1"/>
  <c r="B3990" i="5" s="1"/>
  <c r="H4036" i="1"/>
  <c r="B4026" i="5" s="1"/>
  <c r="H4068" i="1"/>
  <c r="B4058" i="5" s="1"/>
  <c r="H4099" i="1"/>
  <c r="B4089" i="5" s="1"/>
  <c r="H4124" i="1"/>
  <c r="B4114" i="5" s="1"/>
  <c r="H4155" i="1"/>
  <c r="B4145" i="5" s="1"/>
  <c r="H4179" i="1"/>
  <c r="B4169" i="5" s="1"/>
  <c r="H4210" i="1"/>
  <c r="B4200" i="5" s="1"/>
  <c r="H4235" i="1"/>
  <c r="B4225" i="5" s="1"/>
  <c r="H4266" i="1"/>
  <c r="B4256" i="5" s="1"/>
  <c r="H4285" i="1"/>
  <c r="B4275" i="5" s="1"/>
  <c r="H4299" i="1"/>
  <c r="B4289" i="5" s="1"/>
  <c r="H4314" i="1"/>
  <c r="B4304" i="5" s="1"/>
  <c r="H4331" i="1"/>
  <c r="B4321" i="5" s="1"/>
  <c r="H4346" i="1"/>
  <c r="B4336" i="5" s="1"/>
  <c r="H4364" i="1"/>
  <c r="B4354" i="5" s="1"/>
  <c r="H4378" i="1"/>
  <c r="B4368" i="5" s="1"/>
  <c r="H4396" i="1"/>
  <c r="B4386" i="5" s="1"/>
  <c r="H4410" i="1"/>
  <c r="B4400" i="5" s="1"/>
  <c r="H4425" i="1"/>
  <c r="B4415" i="5" s="1"/>
  <c r="H4442" i="1"/>
  <c r="B4432" i="5" s="1"/>
  <c r="H4457" i="1"/>
  <c r="B4447" i="5" s="1"/>
  <c r="H4475" i="1"/>
  <c r="B4465" i="5" s="1"/>
  <c r="H4489" i="1"/>
  <c r="B4479" i="5" s="1"/>
  <c r="H4506" i="1"/>
  <c r="B4496" i="5" s="1"/>
  <c r="H4519" i="1"/>
  <c r="B4509" i="5" s="1"/>
  <c r="H4532" i="1"/>
  <c r="B4522" i="5" s="1"/>
  <c r="H4548" i="1"/>
  <c r="B4538" i="5" s="1"/>
  <c r="H4561" i="1"/>
  <c r="B4551" i="5" s="1"/>
  <c r="H4577" i="1"/>
  <c r="B4567" i="5" s="1"/>
  <c r="H4590" i="1"/>
  <c r="B4580" i="5" s="1"/>
  <c r="H4606" i="1"/>
  <c r="B4596" i="5" s="1"/>
  <c r="H4619" i="1"/>
  <c r="B4609" i="5" s="1"/>
  <c r="H4632" i="1"/>
  <c r="B4622" i="5" s="1"/>
  <c r="H4648" i="1"/>
  <c r="B4638" i="5" s="1"/>
  <c r="H4661" i="1"/>
  <c r="B4651" i="5" s="1"/>
  <c r="H4677" i="1"/>
  <c r="B4667" i="5" s="1"/>
  <c r="H4690" i="1"/>
  <c r="B4680" i="5" s="1"/>
  <c r="H4706" i="1"/>
  <c r="B4696" i="5" s="1"/>
  <c r="H4719" i="1"/>
  <c r="B4709" i="5" s="1"/>
  <c r="H4732" i="1"/>
  <c r="B4722" i="5" s="1"/>
  <c r="H4748" i="1"/>
  <c r="B4738" i="5" s="1"/>
  <c r="H4761" i="1"/>
  <c r="B4751" i="5" s="1"/>
  <c r="H4777" i="1"/>
  <c r="B4767" i="5" s="1"/>
  <c r="H4790" i="1"/>
  <c r="B4780" i="5" s="1"/>
  <c r="H4806" i="1"/>
  <c r="B4796" i="5" s="1"/>
  <c r="H4819" i="1"/>
  <c r="B4809" i="5" s="1"/>
  <c r="H4832" i="1"/>
  <c r="B4822" i="5" s="1"/>
  <c r="H4848" i="1"/>
  <c r="B4838" i="5" s="1"/>
  <c r="H4861" i="1"/>
  <c r="B4851" i="5" s="1"/>
  <c r="H4877" i="1"/>
  <c r="B4867" i="5" s="1"/>
  <c r="H4890" i="1"/>
  <c r="B4880" i="5" s="1"/>
  <c r="H4906" i="1"/>
  <c r="B4896" i="5" s="1"/>
  <c r="H4919" i="1"/>
  <c r="B4909" i="5" s="1"/>
  <c r="H4932" i="1"/>
  <c r="B4922" i="5" s="1"/>
  <c r="H4948" i="1"/>
  <c r="B4938" i="5" s="1"/>
  <c r="H4961" i="1"/>
  <c r="B4951" i="5" s="1"/>
  <c r="H4977" i="1"/>
  <c r="B4967" i="5" s="1"/>
  <c r="H4990" i="1"/>
  <c r="B4980" i="5" s="1"/>
  <c r="H5006" i="1"/>
  <c r="B4996" i="5" s="1"/>
  <c r="H5019" i="1"/>
  <c r="B5009" i="5" s="1"/>
  <c r="H5032" i="1"/>
  <c r="B5022" i="5" s="1"/>
  <c r="H5048" i="1"/>
  <c r="B5038" i="5" s="1"/>
  <c r="H5061" i="1"/>
  <c r="B5051" i="5" s="1"/>
  <c r="H5077" i="1"/>
  <c r="B5067" i="5" s="1"/>
  <c r="H5090" i="1"/>
  <c r="B5080" i="5" s="1"/>
  <c r="H5106" i="1"/>
  <c r="B5096" i="5" s="1"/>
  <c r="H5119" i="1"/>
  <c r="B5109" i="5" s="1"/>
  <c r="H5132" i="1"/>
  <c r="B5122" i="5" s="1"/>
  <c r="H5148" i="1"/>
  <c r="B5138" i="5" s="1"/>
  <c r="H5161" i="1"/>
  <c r="B5151" i="5" s="1"/>
  <c r="H5177" i="1"/>
  <c r="B5167" i="5" s="1"/>
  <c r="H5190" i="1"/>
  <c r="B5180" i="5" s="1"/>
  <c r="H5206" i="1"/>
  <c r="B5196" i="5" s="1"/>
  <c r="H5219" i="1"/>
  <c r="B5209" i="5" s="1"/>
  <c r="H5232" i="1"/>
  <c r="B5222" i="5" s="1"/>
  <c r="H5248" i="1"/>
  <c r="B5238" i="5" s="1"/>
  <c r="H5261" i="1"/>
  <c r="B5251" i="5" s="1"/>
  <c r="H5277" i="1"/>
  <c r="B5267" i="5" s="1"/>
  <c r="H5290" i="1"/>
  <c r="B5280" i="5" s="1"/>
  <c r="H5306" i="1"/>
  <c r="B5296" i="5" s="1"/>
  <c r="H5319" i="1"/>
  <c r="B5309" i="5" s="1"/>
  <c r="H5332" i="1"/>
  <c r="B5322" i="5" s="1"/>
  <c r="H5348" i="1"/>
  <c r="B5338" i="5" s="1"/>
  <c r="H5361" i="1"/>
  <c r="B5351" i="5" s="1"/>
  <c r="H5377" i="1"/>
  <c r="B5367" i="5" s="1"/>
  <c r="H5390" i="1"/>
  <c r="B5380" i="5" s="1"/>
  <c r="H5406" i="1"/>
  <c r="B5396" i="5" s="1"/>
  <c r="H5419" i="1"/>
  <c r="B5409" i="5" s="1"/>
  <c r="H5432" i="1"/>
  <c r="B5422" i="5" s="1"/>
  <c r="H5448" i="1"/>
  <c r="B5438" i="5" s="1"/>
  <c r="H5461" i="1"/>
  <c r="B5451" i="5" s="1"/>
  <c r="H5477" i="1"/>
  <c r="B5467" i="5" s="1"/>
  <c r="H5490" i="1"/>
  <c r="B5480" i="5" s="1"/>
  <c r="H5506" i="1"/>
  <c r="B5496" i="5" s="1"/>
  <c r="H5519" i="1"/>
  <c r="B5509" i="5" s="1"/>
  <c r="H5532" i="1"/>
  <c r="B5522" i="5" s="1"/>
  <c r="H5548" i="1"/>
  <c r="B5538" i="5" s="1"/>
  <c r="H5561" i="1"/>
  <c r="B5551" i="5" s="1"/>
  <c r="H5577" i="1"/>
  <c r="B5567" i="5" s="1"/>
  <c r="H5590" i="1"/>
  <c r="B5580" i="5" s="1"/>
  <c r="H5606" i="1"/>
  <c r="B5596" i="5" s="1"/>
  <c r="H5619" i="1"/>
  <c r="B5609" i="5" s="1"/>
  <c r="H5632" i="1"/>
  <c r="B5622" i="5" s="1"/>
  <c r="H5648" i="1"/>
  <c r="B5638" i="5" s="1"/>
  <c r="H5661" i="1"/>
  <c r="B5651" i="5" s="1"/>
  <c r="H5677" i="1"/>
  <c r="B5667" i="5" s="1"/>
  <c r="H5690" i="1"/>
  <c r="B5680" i="5" s="1"/>
  <c r="H5706" i="1"/>
  <c r="B5696" i="5" s="1"/>
  <c r="H5719" i="1"/>
  <c r="B5709" i="5" s="1"/>
  <c r="H5732" i="1"/>
  <c r="B5722" i="5" s="1"/>
  <c r="H5748" i="1"/>
  <c r="B5738" i="5" s="1"/>
  <c r="H5761" i="1"/>
  <c r="B5751" i="5" s="1"/>
  <c r="H5777" i="1"/>
  <c r="B5767" i="5" s="1"/>
  <c r="H5790" i="1"/>
  <c r="B5780" i="5" s="1"/>
  <c r="H5806" i="1"/>
  <c r="B5796" i="5" s="1"/>
  <c r="H5819" i="1"/>
  <c r="B5809" i="5" s="1"/>
  <c r="H5832" i="1"/>
  <c r="B5822" i="5" s="1"/>
  <c r="H5846" i="1"/>
  <c r="B5836" i="5" s="1"/>
  <c r="H5858" i="1"/>
  <c r="B5848" i="5" s="1"/>
  <c r="H5870" i="1"/>
  <c r="B5860" i="5" s="1"/>
  <c r="H5882" i="1"/>
  <c r="B5872" i="5" s="1"/>
  <c r="H5896" i="1"/>
  <c r="B5886" i="5" s="1"/>
  <c r="H5908" i="1"/>
  <c r="B5898" i="5" s="1"/>
  <c r="H5920" i="1"/>
  <c r="B5910" i="5" s="1"/>
  <c r="H5932" i="1"/>
  <c r="B5922" i="5" s="1"/>
  <c r="H5946" i="1"/>
  <c r="B5936" i="5" s="1"/>
  <c r="H5958" i="1"/>
  <c r="B5948" i="5" s="1"/>
  <c r="H5970" i="1"/>
  <c r="B5960" i="5" s="1"/>
  <c r="H5982" i="1"/>
  <c r="B5972" i="5" s="1"/>
  <c r="H5996" i="1"/>
  <c r="B5986" i="5" s="1"/>
  <c r="H6008" i="1"/>
  <c r="B5998" i="5" s="1"/>
  <c r="H208" i="1"/>
  <c r="B198" i="5" s="1"/>
  <c r="H1418" i="1"/>
  <c r="B1408" i="5" s="1"/>
  <c r="H1820" i="1"/>
  <c r="B1810" i="5" s="1"/>
  <c r="H423" i="1"/>
  <c r="B413" i="5" s="1"/>
  <c r="H1488" i="1"/>
  <c r="B1478" i="5" s="1"/>
  <c r="H1859" i="1"/>
  <c r="B1849" i="5" s="1"/>
  <c r="H549" i="1"/>
  <c r="B539" i="5" s="1"/>
  <c r="H1542" i="1"/>
  <c r="B1532" i="5" s="1"/>
  <c r="H1862" i="1"/>
  <c r="B1852" i="5" s="1"/>
  <c r="H2031" i="1"/>
  <c r="B2021" i="5" s="1"/>
  <c r="H2173" i="1"/>
  <c r="B2163" i="5" s="1"/>
  <c r="H2309" i="1"/>
  <c r="B2299" i="5" s="1"/>
  <c r="H2451" i="1"/>
  <c r="B2441" i="5" s="1"/>
  <c r="H2586" i="1"/>
  <c r="B2576" i="5" s="1"/>
  <c r="H2728" i="1"/>
  <c r="B2718" i="5" s="1"/>
  <c r="H2829" i="1"/>
  <c r="B2819" i="5" s="1"/>
  <c r="H2919" i="1"/>
  <c r="B2909" i="5" s="1"/>
  <c r="H2989" i="1"/>
  <c r="B2979" i="5" s="1"/>
  <c r="H3060" i="1"/>
  <c r="B3050" i="5" s="1"/>
  <c r="H3128" i="1"/>
  <c r="B3118" i="5" s="1"/>
  <c r="H3190" i="1"/>
  <c r="B3180" i="5" s="1"/>
  <c r="H3252" i="1"/>
  <c r="B3242" i="5" s="1"/>
  <c r="H3316" i="1"/>
  <c r="B3306" i="5" s="1"/>
  <c r="H3378" i="1"/>
  <c r="B3368" i="5" s="1"/>
  <c r="H3428" i="1"/>
  <c r="B3418" i="5" s="1"/>
  <c r="H3475" i="1"/>
  <c r="B3465" i="5" s="1"/>
  <c r="H3512" i="1"/>
  <c r="B3502" i="5" s="1"/>
  <c r="H3552" i="1"/>
  <c r="B3542" i="5" s="1"/>
  <c r="H3599" i="1"/>
  <c r="B3589" i="5" s="1"/>
  <c r="H3638" i="1"/>
  <c r="B3628" i="5" s="1"/>
  <c r="H3678" i="1"/>
  <c r="B3668" i="5" s="1"/>
  <c r="H3725" i="1"/>
  <c r="B3715" i="5" s="1"/>
  <c r="H3762" i="1"/>
  <c r="B3752" i="5" s="1"/>
  <c r="H3802" i="1"/>
  <c r="B3792" i="5" s="1"/>
  <c r="H3849" i="1"/>
  <c r="B3839" i="5" s="1"/>
  <c r="H3888" i="1"/>
  <c r="B3878" i="5" s="1"/>
  <c r="H3928" i="1"/>
  <c r="B3918" i="5" s="1"/>
  <c r="H3975" i="1"/>
  <c r="B3965" i="5" s="1"/>
  <c r="H4011" i="1"/>
  <c r="B4001" i="5" s="1"/>
  <c r="H4047" i="1"/>
  <c r="B4037" i="5" s="1"/>
  <c r="H4078" i="1"/>
  <c r="B4068" i="5" s="1"/>
  <c r="H4102" i="1"/>
  <c r="B4092" i="5" s="1"/>
  <c r="H4134" i="1"/>
  <c r="B4124" i="5" s="1"/>
  <c r="H4158" i="1"/>
  <c r="B4148" i="5" s="1"/>
  <c r="H4189" i="1"/>
  <c r="B4179" i="5" s="1"/>
  <c r="H4214" i="1"/>
  <c r="B4204" i="5" s="1"/>
  <c r="H4245" i="1"/>
  <c r="B4235" i="5" s="1"/>
  <c r="H4269" i="1"/>
  <c r="B4259" i="5" s="1"/>
  <c r="H4288" i="1"/>
  <c r="B4278" i="5" s="1"/>
  <c r="H4302" i="1"/>
  <c r="B4292" i="5" s="1"/>
  <c r="H4320" i="1"/>
  <c r="B4310" i="5" s="1"/>
  <c r="H4335" i="1"/>
  <c r="B4325" i="5" s="1"/>
  <c r="H4352" i="1"/>
  <c r="B4342" i="5" s="1"/>
  <c r="H4367" i="1"/>
  <c r="B4357" i="5" s="1"/>
  <c r="H4385" i="1"/>
  <c r="B4375" i="5" s="1"/>
  <c r="H4399" i="1"/>
  <c r="B4389" i="5" s="1"/>
  <c r="H4414" i="1"/>
  <c r="B4404" i="5" s="1"/>
  <c r="H4431" i="1"/>
  <c r="B4421" i="5" s="1"/>
  <c r="H4446" i="1"/>
  <c r="B4436" i="5" s="1"/>
  <c r="H4464" i="1"/>
  <c r="B4454" i="5" s="1"/>
  <c r="H4478" i="1"/>
  <c r="B4468" i="5" s="1"/>
  <c r="H4496" i="1"/>
  <c r="B4486" i="5" s="1"/>
  <c r="H4509" i="1"/>
  <c r="B4499" i="5" s="1"/>
  <c r="H4522" i="1"/>
  <c r="B4512" i="5" s="1"/>
  <c r="H4538" i="1"/>
  <c r="B4528" i="5" s="1"/>
  <c r="H4551" i="1"/>
  <c r="B4541" i="5" s="1"/>
  <c r="H4567" i="1"/>
  <c r="B4557" i="5" s="1"/>
  <c r="H4580" i="1"/>
  <c r="B4570" i="5" s="1"/>
  <c r="H4596" i="1"/>
  <c r="B4586" i="5" s="1"/>
  <c r="H4609" i="1"/>
  <c r="B4599" i="5" s="1"/>
  <c r="H4622" i="1"/>
  <c r="B4612" i="5" s="1"/>
  <c r="H4638" i="1"/>
  <c r="B4628" i="5" s="1"/>
  <c r="H4651" i="1"/>
  <c r="B4641" i="5" s="1"/>
  <c r="H4667" i="1"/>
  <c r="B4657" i="5" s="1"/>
  <c r="H4680" i="1"/>
  <c r="B4670" i="5" s="1"/>
  <c r="H4696" i="1"/>
  <c r="B4686" i="5" s="1"/>
  <c r="H4709" i="1"/>
  <c r="B4699" i="5" s="1"/>
  <c r="H4722" i="1"/>
  <c r="B4712" i="5" s="1"/>
  <c r="H4738" i="1"/>
  <c r="B4728" i="5" s="1"/>
  <c r="H4751" i="1"/>
  <c r="B4741" i="5" s="1"/>
  <c r="H4767" i="1"/>
  <c r="B4757" i="5" s="1"/>
  <c r="H4780" i="1"/>
  <c r="B4770" i="5" s="1"/>
  <c r="H4796" i="1"/>
  <c r="B4786" i="5" s="1"/>
  <c r="H4809" i="1"/>
  <c r="B4799" i="5" s="1"/>
  <c r="H4822" i="1"/>
  <c r="B4812" i="5" s="1"/>
  <c r="H4838" i="1"/>
  <c r="B4828" i="5" s="1"/>
  <c r="H4851" i="1"/>
  <c r="B4841" i="5" s="1"/>
  <c r="H4867" i="1"/>
  <c r="B4857" i="5" s="1"/>
  <c r="H4880" i="1"/>
  <c r="B4870" i="5" s="1"/>
  <c r="H4896" i="1"/>
  <c r="B4886" i="5" s="1"/>
  <c r="H4909" i="1"/>
  <c r="B4899" i="5" s="1"/>
  <c r="H4922" i="1"/>
  <c r="B4912" i="5" s="1"/>
  <c r="H4938" i="1"/>
  <c r="B4928" i="5" s="1"/>
  <c r="H4951" i="1"/>
  <c r="B4941" i="5" s="1"/>
  <c r="H4967" i="1"/>
  <c r="B4957" i="5" s="1"/>
  <c r="H4980" i="1"/>
  <c r="B4970" i="5" s="1"/>
  <c r="H4996" i="1"/>
  <c r="B4986" i="5" s="1"/>
  <c r="H5009" i="1"/>
  <c r="B4999" i="5" s="1"/>
  <c r="H5022" i="1"/>
  <c r="B5012" i="5" s="1"/>
  <c r="H5038" i="1"/>
  <c r="B5028" i="5" s="1"/>
  <c r="H5051" i="1"/>
  <c r="B5041" i="5" s="1"/>
  <c r="H5067" i="1"/>
  <c r="B5057" i="5" s="1"/>
  <c r="H5080" i="1"/>
  <c r="B5070" i="5" s="1"/>
  <c r="H5096" i="1"/>
  <c r="B5086" i="5" s="1"/>
  <c r="H5109" i="1"/>
  <c r="B5099" i="5" s="1"/>
  <c r="H5122" i="1"/>
  <c r="B5112" i="5" s="1"/>
  <c r="H5138" i="1"/>
  <c r="B5128" i="5" s="1"/>
  <c r="H5151" i="1"/>
  <c r="B5141" i="5" s="1"/>
  <c r="H5167" i="1"/>
  <c r="B5157" i="5" s="1"/>
  <c r="H5180" i="1"/>
  <c r="B5170" i="5" s="1"/>
  <c r="H5196" i="1"/>
  <c r="B5186" i="5" s="1"/>
  <c r="H5209" i="1"/>
  <c r="B5199" i="5" s="1"/>
  <c r="H5222" i="1"/>
  <c r="B5212" i="5" s="1"/>
  <c r="H5238" i="1"/>
  <c r="B5228" i="5" s="1"/>
  <c r="H5251" i="1"/>
  <c r="B5241" i="5" s="1"/>
  <c r="H5267" i="1"/>
  <c r="B5257" i="5" s="1"/>
  <c r="H5280" i="1"/>
  <c r="B5270" i="5" s="1"/>
  <c r="H5296" i="1"/>
  <c r="B5286" i="5" s="1"/>
  <c r="H5309" i="1"/>
  <c r="B5299" i="5" s="1"/>
  <c r="H5322" i="1"/>
  <c r="B5312" i="5" s="1"/>
  <c r="H5338" i="1"/>
  <c r="B5328" i="5" s="1"/>
  <c r="H2164" i="1"/>
  <c r="B2154" i="5" s="1"/>
  <c r="H2825" i="1"/>
  <c r="B2815" i="5" s="1"/>
  <c r="H3188" i="1"/>
  <c r="B3178" i="5" s="1"/>
  <c r="H3466" i="1"/>
  <c r="B3456" i="5" s="1"/>
  <c r="H3676" i="1"/>
  <c r="B3666" i="5" s="1"/>
  <c r="H3887" i="1"/>
  <c r="B3877" i="5" s="1"/>
  <c r="H4077" i="1"/>
  <c r="B4067" i="5" s="1"/>
  <c r="H4212" i="1"/>
  <c r="B4202" i="5" s="1"/>
  <c r="H4319" i="1"/>
  <c r="B4309" i="5" s="1"/>
  <c r="H4398" i="1"/>
  <c r="B4388" i="5" s="1"/>
  <c r="H4477" i="1"/>
  <c r="B4467" i="5" s="1"/>
  <c r="H4550" i="1"/>
  <c r="B4540" i="5" s="1"/>
  <c r="H4621" i="1"/>
  <c r="B4611" i="5" s="1"/>
  <c r="H4692" i="1"/>
  <c r="B4682" i="5" s="1"/>
  <c r="H4766" i="1"/>
  <c r="B4756" i="5" s="1"/>
  <c r="H4837" i="1"/>
  <c r="B4827" i="5" s="1"/>
  <c r="H4908" i="1"/>
  <c r="B4898" i="5" s="1"/>
  <c r="H4979" i="1"/>
  <c r="B4969" i="5" s="1"/>
  <c r="H5050" i="1"/>
  <c r="B5040" i="5" s="1"/>
  <c r="H5121" i="1"/>
  <c r="B5111" i="5" s="1"/>
  <c r="H5192" i="1"/>
  <c r="B5182" i="5" s="1"/>
  <c r="H5266" i="1"/>
  <c r="B5256" i="5" s="1"/>
  <c r="H5337" i="1"/>
  <c r="B5327" i="5" s="1"/>
  <c r="H5391" i="1"/>
  <c r="B5381" i="5" s="1"/>
  <c r="H5437" i="1"/>
  <c r="B5427" i="5" s="1"/>
  <c r="H5480" i="1"/>
  <c r="B5470" i="5" s="1"/>
  <c r="H5536" i="1"/>
  <c r="B5526" i="5" s="1"/>
  <c r="H5579" i="1"/>
  <c r="B5569" i="5" s="1"/>
  <c r="H5622" i="1"/>
  <c r="B5612" i="5" s="1"/>
  <c r="H5678" i="1"/>
  <c r="B5668" i="5" s="1"/>
  <c r="H5721" i="1"/>
  <c r="B5711" i="5" s="1"/>
  <c r="H5767" i="1"/>
  <c r="B5757" i="5" s="1"/>
  <c r="H5820" i="1"/>
  <c r="B5810" i="5" s="1"/>
  <c r="H5860" i="1"/>
  <c r="B5850" i="5" s="1"/>
  <c r="H5899" i="1"/>
  <c r="B5889" i="5" s="1"/>
  <c r="H5947" i="1"/>
  <c r="B5937" i="5" s="1"/>
  <c r="H5986" i="1"/>
  <c r="B5976" i="5" s="1"/>
  <c r="H6022" i="1"/>
  <c r="B6012" i="5" s="1"/>
  <c r="H6054" i="1"/>
  <c r="B6044" i="5" s="1"/>
  <c r="H6078" i="1"/>
  <c r="B6068" i="5" s="1"/>
  <c r="H6099" i="1"/>
  <c r="B6089" i="5" s="1"/>
  <c r="H6117" i="1"/>
  <c r="B6107" i="5" s="1"/>
  <c r="H6131" i="1"/>
  <c r="B6121" i="5" s="1"/>
  <c r="H6146" i="1"/>
  <c r="B6136" i="5" s="1"/>
  <c r="H6164" i="1"/>
  <c r="B6154" i="5" s="1"/>
  <c r="H6178" i="1"/>
  <c r="B6168" i="5" s="1"/>
  <c r="H6196" i="1"/>
  <c r="B6186" i="5" s="1"/>
  <c r="H6210" i="1"/>
  <c r="B6200" i="5" s="1"/>
  <c r="H6227" i="1"/>
  <c r="B6217" i="5" s="1"/>
  <c r="H6240" i="1"/>
  <c r="B6230" i="5" s="1"/>
  <c r="H6253" i="1"/>
  <c r="B6243" i="5" s="1"/>
  <c r="H6269" i="1"/>
  <c r="B6259" i="5" s="1"/>
  <c r="H6282" i="1"/>
  <c r="B6272" i="5" s="1"/>
  <c r="H6298" i="1"/>
  <c r="B6288" i="5" s="1"/>
  <c r="H6311" i="1"/>
  <c r="B6301" i="5" s="1"/>
  <c r="H6327" i="1"/>
  <c r="B6317" i="5" s="1"/>
  <c r="H6340" i="1"/>
  <c r="B6330" i="5" s="1"/>
  <c r="H6353" i="1"/>
  <c r="B6343" i="5" s="1"/>
  <c r="H6369" i="1"/>
  <c r="B6359" i="5" s="1"/>
  <c r="H6382" i="1"/>
  <c r="B6372" i="5" s="1"/>
  <c r="H6398" i="1"/>
  <c r="B6388" i="5" s="1"/>
  <c r="H6411" i="1"/>
  <c r="B6401" i="5" s="1"/>
  <c r="H6427" i="1"/>
  <c r="B6417" i="5" s="1"/>
  <c r="H6440" i="1"/>
  <c r="B6430" i="5" s="1"/>
  <c r="H6453" i="1"/>
  <c r="B6443" i="5" s="1"/>
  <c r="H6469" i="1"/>
  <c r="B6459" i="5" s="1"/>
  <c r="H6482" i="1"/>
  <c r="B6472" i="5" s="1"/>
  <c r="H6498" i="1"/>
  <c r="B6488" i="5" s="1"/>
  <c r="H6511" i="1"/>
  <c r="B6501" i="5" s="1"/>
  <c r="H6527" i="1"/>
  <c r="B6517" i="5" s="1"/>
  <c r="H6540" i="1"/>
  <c r="B6530" i="5" s="1"/>
  <c r="H6553" i="1"/>
  <c r="B6543" i="5" s="1"/>
  <c r="H6569" i="1"/>
  <c r="B6559" i="5" s="1"/>
  <c r="H6582" i="1"/>
  <c r="B6572" i="5" s="1"/>
  <c r="H6598" i="1"/>
  <c r="B6588" i="5" s="1"/>
  <c r="H6611" i="1"/>
  <c r="B6601" i="5" s="1"/>
  <c r="H6627" i="1"/>
  <c r="B6617" i="5" s="1"/>
  <c r="H6640" i="1"/>
  <c r="B6630" i="5" s="1"/>
  <c r="H6653" i="1"/>
  <c r="B6643" i="5" s="1"/>
  <c r="H6669" i="1"/>
  <c r="B6659" i="5" s="1"/>
  <c r="H6682" i="1"/>
  <c r="B6672" i="5" s="1"/>
  <c r="H6698" i="1"/>
  <c r="B6688" i="5" s="1"/>
  <c r="H6711" i="1"/>
  <c r="B6701" i="5" s="1"/>
  <c r="H6727" i="1"/>
  <c r="B6717" i="5" s="1"/>
  <c r="H6740" i="1"/>
  <c r="B6730" i="5" s="1"/>
  <c r="H6753" i="1"/>
  <c r="B6743" i="5" s="1"/>
  <c r="H6769" i="1"/>
  <c r="B6759" i="5" s="1"/>
  <c r="H6782" i="1"/>
  <c r="B6772" i="5" s="1"/>
  <c r="H6798" i="1"/>
  <c r="B6788" i="5" s="1"/>
  <c r="H6811" i="1"/>
  <c r="B6801" i="5" s="1"/>
  <c r="H6827" i="1"/>
  <c r="B6817" i="5" s="1"/>
  <c r="H6840" i="1"/>
  <c r="B6830" i="5" s="1"/>
  <c r="H6853" i="1"/>
  <c r="B6843" i="5" s="1"/>
  <c r="H6869" i="1"/>
  <c r="B6859" i="5" s="1"/>
  <c r="H6882" i="1"/>
  <c r="B6872" i="5" s="1"/>
  <c r="H6898" i="1"/>
  <c r="B6888" i="5" s="1"/>
  <c r="H6911" i="1"/>
  <c r="B6901" i="5" s="1"/>
  <c r="H6927" i="1"/>
  <c r="B6917" i="5" s="1"/>
  <c r="H6940" i="1"/>
  <c r="B6930" i="5" s="1"/>
  <c r="H6953" i="1"/>
  <c r="B6943" i="5" s="1"/>
  <c r="H6969" i="1"/>
  <c r="B6959" i="5" s="1"/>
  <c r="H6982" i="1"/>
  <c r="B6972" i="5" s="1"/>
  <c r="H6998" i="1"/>
  <c r="B6988" i="5" s="1"/>
  <c r="H7011" i="1"/>
  <c r="B7001" i="5" s="1"/>
  <c r="H7027" i="1"/>
  <c r="B7017" i="5" s="1"/>
  <c r="H7040" i="1"/>
  <c r="B7030" i="5" s="1"/>
  <c r="H7053" i="1"/>
  <c r="B7043" i="5" s="1"/>
  <c r="H7069" i="1"/>
  <c r="B7059" i="5" s="1"/>
  <c r="H7082" i="1"/>
  <c r="B7072" i="5" s="1"/>
  <c r="H7098" i="1"/>
  <c r="B7088" i="5" s="1"/>
  <c r="H7111" i="1"/>
  <c r="B7101" i="5" s="1"/>
  <c r="H7127" i="1"/>
  <c r="B7117" i="5" s="1"/>
  <c r="H7140" i="1"/>
  <c r="B7130" i="5" s="1"/>
  <c r="H7153" i="1"/>
  <c r="B7143" i="5" s="1"/>
  <c r="H7169" i="1"/>
  <c r="B7159" i="5" s="1"/>
  <c r="H7182" i="1"/>
  <c r="B7172" i="5" s="1"/>
  <c r="H7198" i="1"/>
  <c r="B7188" i="5" s="1"/>
  <c r="H7211" i="1"/>
  <c r="B7201" i="5" s="1"/>
  <c r="H7227" i="1"/>
  <c r="B7217" i="5" s="1"/>
  <c r="H7240" i="1"/>
  <c r="B7230" i="5" s="1"/>
  <c r="H7253" i="1"/>
  <c r="B7243" i="5" s="1"/>
  <c r="H7269" i="1"/>
  <c r="B7259" i="5" s="1"/>
  <c r="H7282" i="1"/>
  <c r="B7272" i="5" s="1"/>
  <c r="H7298" i="1"/>
  <c r="B7288" i="5" s="1"/>
  <c r="H7311" i="1"/>
  <c r="B7301" i="5" s="1"/>
  <c r="H7323" i="1"/>
  <c r="B7313" i="5" s="1"/>
  <c r="H7337" i="1"/>
  <c r="B7327" i="5" s="1"/>
  <c r="H7349" i="1"/>
  <c r="B7339" i="5" s="1"/>
  <c r="H7361" i="1"/>
  <c r="H7373" i="1"/>
  <c r="B7363" i="5" s="1"/>
  <c r="H7387" i="1"/>
  <c r="B7377" i="5" s="1"/>
  <c r="H7399" i="1"/>
  <c r="B7389" i="5" s="1"/>
  <c r="H7411" i="1"/>
  <c r="B7401" i="5" s="1"/>
  <c r="H7423" i="1"/>
  <c r="B7413" i="5" s="1"/>
  <c r="H7437" i="1"/>
  <c r="B7427" i="5" s="1"/>
  <c r="H7449" i="1"/>
  <c r="B7439" i="5" s="1"/>
  <c r="H7461" i="1"/>
  <c r="B7451" i="5" s="1"/>
  <c r="H7473" i="1"/>
  <c r="B7463" i="5" s="1"/>
  <c r="H7487" i="1"/>
  <c r="B7477" i="5" s="1"/>
  <c r="H7499" i="1"/>
  <c r="B7489" i="5" s="1"/>
  <c r="H7511" i="1"/>
  <c r="B7501" i="5" s="1"/>
  <c r="H7523" i="1"/>
  <c r="B7513" i="5" s="1"/>
  <c r="H7537" i="1"/>
  <c r="B7527" i="5" s="1"/>
  <c r="H7549" i="1"/>
  <c r="B7539" i="5" s="1"/>
  <c r="H7561" i="1"/>
  <c r="B7551" i="5" s="1"/>
  <c r="H7573" i="1"/>
  <c r="H7587" i="1"/>
  <c r="B7577" i="5" s="1"/>
  <c r="H7599" i="1"/>
  <c r="B7589" i="5" s="1"/>
  <c r="H7611" i="1"/>
  <c r="B7601" i="5" s="1"/>
  <c r="H7623" i="1"/>
  <c r="B7613" i="5" s="1"/>
  <c r="H7637" i="1"/>
  <c r="B7627" i="5" s="1"/>
  <c r="H7649" i="1"/>
  <c r="B7639" i="5" s="1"/>
  <c r="H7661" i="1"/>
  <c r="B7651" i="5" s="1"/>
  <c r="H7672" i="1"/>
  <c r="B7662" i="5" s="1"/>
  <c r="H7683" i="1"/>
  <c r="B7673" i="5" s="1"/>
  <c r="H7695" i="1"/>
  <c r="B7685" i="5" s="1"/>
  <c r="H7706" i="1"/>
  <c r="B7696" i="5" s="1"/>
  <c r="H7717" i="1"/>
  <c r="B7707" i="5" s="1"/>
  <c r="H7728" i="1"/>
  <c r="B7718" i="5" s="1"/>
  <c r="H7739" i="1"/>
  <c r="B7729" i="5" s="1"/>
  <c r="H7750" i="1"/>
  <c r="B7740" i="5" s="1"/>
  <c r="H7761" i="1"/>
  <c r="B7751" i="5" s="1"/>
  <c r="H7772" i="1"/>
  <c r="B7762" i="5" s="1"/>
  <c r="H7783" i="1"/>
  <c r="B7773" i="5" s="1"/>
  <c r="H7795" i="1"/>
  <c r="B7785" i="5" s="1"/>
  <c r="H7806" i="1"/>
  <c r="B7796" i="5" s="1"/>
  <c r="H7817" i="1"/>
  <c r="B7807" i="5" s="1"/>
  <c r="H7827" i="1"/>
  <c r="B7817" i="5" s="1"/>
  <c r="H7837" i="1"/>
  <c r="B7827" i="5" s="1"/>
  <c r="H7847" i="1"/>
  <c r="B7837" i="5" s="1"/>
  <c r="H7857" i="1"/>
  <c r="B7847" i="5" s="1"/>
  <c r="H7867" i="1"/>
  <c r="B7857" i="5" s="1"/>
  <c r="H7877" i="1"/>
  <c r="B7867" i="5" s="1"/>
  <c r="H7887" i="1"/>
  <c r="B7877" i="5" s="1"/>
  <c r="H7897" i="1"/>
  <c r="B7887" i="5" s="1"/>
  <c r="H7907" i="1"/>
  <c r="B7897" i="5" s="1"/>
  <c r="H7917" i="1"/>
  <c r="B7907" i="5" s="1"/>
  <c r="H7927" i="1"/>
  <c r="B7917" i="5" s="1"/>
  <c r="H7937" i="1"/>
  <c r="B7927" i="5" s="1"/>
  <c r="H7947" i="1"/>
  <c r="B7937" i="5" s="1"/>
  <c r="H7957" i="1"/>
  <c r="B7947" i="5" s="1"/>
  <c r="H7967" i="1"/>
  <c r="B7957" i="5" s="1"/>
  <c r="H7977" i="1"/>
  <c r="B7967" i="5" s="1"/>
  <c r="H7987" i="1"/>
  <c r="B7977" i="5" s="1"/>
  <c r="H7997" i="1"/>
  <c r="B7987" i="5" s="1"/>
  <c r="H8007" i="1"/>
  <c r="B7997" i="5" s="1"/>
  <c r="H8017" i="1"/>
  <c r="B8007" i="5" s="1"/>
  <c r="H8027" i="1"/>
  <c r="B8017" i="5" s="1"/>
  <c r="H8037" i="1"/>
  <c r="B8027" i="5" s="1"/>
  <c r="H8047" i="1"/>
  <c r="H8057" i="1"/>
  <c r="B8047" i="5" s="1"/>
  <c r="H8067" i="1"/>
  <c r="B8057" i="5" s="1"/>
  <c r="H8077" i="1"/>
  <c r="B8067" i="5" s="1"/>
  <c r="H8087" i="1"/>
  <c r="H8097" i="1"/>
  <c r="B8087" i="5" s="1"/>
  <c r="H8107" i="1"/>
  <c r="H8117" i="1"/>
  <c r="H8127" i="1"/>
  <c r="B8117" i="5" s="1"/>
  <c r="H8137" i="1"/>
  <c r="B8127" i="5" s="1"/>
  <c r="H8147" i="1"/>
  <c r="B8137" i="5" s="1"/>
  <c r="H8157" i="1"/>
  <c r="B8147" i="5" s="1"/>
  <c r="H8167" i="1"/>
  <c r="B8157" i="5" s="1"/>
  <c r="H8177" i="1"/>
  <c r="B8167" i="5" s="1"/>
  <c r="H8187" i="1"/>
  <c r="H8197" i="1"/>
  <c r="B8187" i="5" s="1"/>
  <c r="H8207" i="1"/>
  <c r="H8217" i="1"/>
  <c r="H8227" i="1"/>
  <c r="B8217" i="5" s="1"/>
  <c r="H8237" i="1"/>
  <c r="B8227" i="5" s="1"/>
  <c r="H8247" i="1"/>
  <c r="B8237" i="5" s="1"/>
  <c r="H8257" i="1"/>
  <c r="B8247" i="5" s="1"/>
  <c r="H8267" i="1"/>
  <c r="B8257" i="5" s="1"/>
  <c r="H8277" i="1"/>
  <c r="B8267" i="5" s="1"/>
  <c r="H8287" i="1"/>
  <c r="H8297" i="1"/>
  <c r="B8287" i="5" s="1"/>
  <c r="H8307" i="1"/>
  <c r="H8317" i="1"/>
  <c r="H8327" i="1"/>
  <c r="B8317" i="5" s="1"/>
  <c r="H8337" i="1"/>
  <c r="B8327" i="5" s="1"/>
  <c r="H8347" i="1"/>
  <c r="B8337" i="5" s="1"/>
  <c r="H8357" i="1"/>
  <c r="B8347" i="5" s="1"/>
  <c r="H8367" i="1"/>
  <c r="B8357" i="5" s="1"/>
  <c r="H8377" i="1"/>
  <c r="B8367" i="5" s="1"/>
  <c r="H8387" i="1"/>
  <c r="H8397" i="1"/>
  <c r="B8387" i="5" s="1"/>
  <c r="H8407" i="1"/>
  <c r="H8417" i="1"/>
  <c r="H8427" i="1"/>
  <c r="B8417" i="5" s="1"/>
  <c r="H8437" i="1"/>
  <c r="B8427" i="5" s="1"/>
  <c r="H8447" i="1"/>
  <c r="B8437" i="5" s="1"/>
  <c r="H8457" i="1"/>
  <c r="B8447" i="5" s="1"/>
  <c r="H8467" i="1"/>
  <c r="B8457" i="5" s="1"/>
  <c r="H8477" i="1"/>
  <c r="B8467" i="5" s="1"/>
  <c r="H8487" i="1"/>
  <c r="H8497" i="1"/>
  <c r="B8487" i="5" s="1"/>
  <c r="H8507" i="1"/>
  <c r="B8497" i="5" s="1"/>
  <c r="H8517" i="1"/>
  <c r="H8527" i="1"/>
  <c r="B8517" i="5" s="1"/>
  <c r="H8537" i="1"/>
  <c r="B8527" i="5" s="1"/>
  <c r="H8547" i="1"/>
  <c r="B8537" i="5" s="1"/>
  <c r="H8557" i="1"/>
  <c r="B8547" i="5" s="1"/>
  <c r="H8567" i="1"/>
  <c r="B8557" i="5" s="1"/>
  <c r="H8577" i="1"/>
  <c r="B8567" i="5" s="1"/>
  <c r="H8587" i="1"/>
  <c r="H8597" i="1"/>
  <c r="H8607" i="1"/>
  <c r="B8597" i="5" s="1"/>
  <c r="H8617" i="1"/>
  <c r="B8607" i="5" s="1"/>
  <c r="H8627" i="1"/>
  <c r="B8617" i="5" s="1"/>
  <c r="H8637" i="1"/>
  <c r="B8627" i="5" s="1"/>
  <c r="H8647" i="1"/>
  <c r="B8637" i="5" s="1"/>
  <c r="H8657" i="1"/>
  <c r="H8667" i="1"/>
  <c r="B8657" i="5" s="1"/>
  <c r="H8677" i="1"/>
  <c r="H8687" i="1"/>
  <c r="H8697" i="1"/>
  <c r="B8687" i="5" s="1"/>
  <c r="H8707" i="1"/>
  <c r="H8717" i="1"/>
  <c r="B8707" i="5" s="1"/>
  <c r="H8727" i="1"/>
  <c r="B8717" i="5" s="1"/>
  <c r="H8737" i="1"/>
  <c r="H8747" i="1"/>
  <c r="B8737" i="5" s="1"/>
  <c r="H8757" i="1"/>
  <c r="B8747" i="5" s="1"/>
  <c r="H8767" i="1"/>
  <c r="H8777" i="1"/>
  <c r="B8767" i="5" s="1"/>
  <c r="H8787" i="1"/>
  <c r="H8797" i="1"/>
  <c r="B8787" i="5" s="1"/>
  <c r="H8807" i="1"/>
  <c r="B8797" i="5" s="1"/>
  <c r="H8817" i="1"/>
  <c r="B8807" i="5" s="1"/>
  <c r="H8827" i="1"/>
  <c r="B8817" i="5" s="1"/>
  <c r="H8837" i="1"/>
  <c r="B8827" i="5" s="1"/>
  <c r="H8847" i="1"/>
  <c r="H8857" i="1"/>
  <c r="B8847" i="5" s="1"/>
  <c r="H8867" i="1"/>
  <c r="H8877" i="1"/>
  <c r="H8887" i="1"/>
  <c r="B8877" i="5" s="1"/>
  <c r="H8897" i="1"/>
  <c r="B8887" i="5" s="1"/>
  <c r="H8907" i="1"/>
  <c r="B8897" i="5" s="1"/>
  <c r="H8917" i="1"/>
  <c r="B8907" i="5" s="1"/>
  <c r="H8927" i="1"/>
  <c r="B8917" i="5" s="1"/>
  <c r="H2284" i="1"/>
  <c r="B2274" i="5" s="1"/>
  <c r="H2903" i="1"/>
  <c r="B2893" i="5" s="1"/>
  <c r="H3240" i="1"/>
  <c r="B3230" i="5" s="1"/>
  <c r="H3502" i="1"/>
  <c r="B3492" i="5" s="1"/>
  <c r="H3712" i="1"/>
  <c r="B3702" i="5" s="1"/>
  <c r="H3925" i="1"/>
  <c r="B3915" i="5" s="1"/>
  <c r="H4100" i="1"/>
  <c r="B4090" i="5" s="1"/>
  <c r="H4236" i="1"/>
  <c r="B4226" i="5" s="1"/>
  <c r="H4332" i="1"/>
  <c r="B4322" i="5" s="1"/>
  <c r="H4411" i="1"/>
  <c r="B4401" i="5" s="1"/>
  <c r="H4490" i="1"/>
  <c r="B4480" i="5" s="1"/>
  <c r="H4562" i="1"/>
  <c r="B4552" i="5" s="1"/>
  <c r="H4636" i="1"/>
  <c r="B4626" i="5" s="1"/>
  <c r="H4707" i="1"/>
  <c r="B4697" i="5" s="1"/>
  <c r="H4778" i="1"/>
  <c r="B4768" i="5" s="1"/>
  <c r="H4849" i="1"/>
  <c r="B4839" i="5" s="1"/>
  <c r="H4920" i="1"/>
  <c r="B4910" i="5" s="1"/>
  <c r="H4991" i="1"/>
  <c r="B4981" i="5" s="1"/>
  <c r="H5062" i="1"/>
  <c r="B5052" i="5" s="1"/>
  <c r="H5136" i="1"/>
  <c r="B5126" i="5" s="1"/>
  <c r="H5207" i="1"/>
  <c r="B5197" i="5" s="1"/>
  <c r="H5278" i="1"/>
  <c r="B5268" i="5" s="1"/>
  <c r="H5349" i="1"/>
  <c r="B5339" i="5" s="1"/>
  <c r="H5392" i="1"/>
  <c r="B5382" i="5" s="1"/>
  <c r="H5438" i="1"/>
  <c r="B5428" i="5" s="1"/>
  <c r="H5491" i="1"/>
  <c r="B5481" i="5" s="1"/>
  <c r="H5537" i="1"/>
  <c r="B5527" i="5" s="1"/>
  <c r="H5580" i="1"/>
  <c r="B5570" i="5" s="1"/>
  <c r="H5636" i="1"/>
  <c r="B5626" i="5" s="1"/>
  <c r="H5679" i="1"/>
  <c r="B5669" i="5" s="1"/>
  <c r="H5722" i="1"/>
  <c r="B5712" i="5" s="1"/>
  <c r="H5778" i="1"/>
  <c r="B5768" i="5" s="1"/>
  <c r="H5821" i="1"/>
  <c r="B5811" i="5" s="1"/>
  <c r="H5861" i="1"/>
  <c r="B5851" i="5" s="1"/>
  <c r="H5909" i="1"/>
  <c r="B5899" i="5" s="1"/>
  <c r="H5948" i="1"/>
  <c r="B5938" i="5" s="1"/>
  <c r="H5987" i="1"/>
  <c r="B5977" i="5" s="1"/>
  <c r="H6024" i="1"/>
  <c r="B6014" i="5" s="1"/>
  <c r="H6055" i="1"/>
  <c r="B6045" i="5" s="1"/>
  <c r="H6079" i="1"/>
  <c r="B6069" i="5" s="1"/>
  <c r="H6100" i="1"/>
  <c r="B6090" i="5" s="1"/>
  <c r="H6118" i="1"/>
  <c r="B6108" i="5" s="1"/>
  <c r="H6132" i="1"/>
  <c r="B6122" i="5" s="1"/>
  <c r="H6150" i="1"/>
  <c r="B6140" i="5" s="1"/>
  <c r="H6165" i="1"/>
  <c r="B6155" i="5" s="1"/>
  <c r="H6179" i="1"/>
  <c r="B6169" i="5" s="1"/>
  <c r="H6197" i="1"/>
  <c r="B6187" i="5" s="1"/>
  <c r="H6211" i="1"/>
  <c r="B6201" i="5" s="1"/>
  <c r="H6228" i="1"/>
  <c r="B6218" i="5" s="1"/>
  <c r="H6241" i="1"/>
  <c r="B6231" i="5" s="1"/>
  <c r="H6257" i="1"/>
  <c r="B6247" i="5" s="1"/>
  <c r="H6270" i="1"/>
  <c r="B6260" i="5" s="1"/>
  <c r="H6283" i="1"/>
  <c r="B6273" i="5" s="1"/>
  <c r="H6299" i="1"/>
  <c r="B6289" i="5" s="1"/>
  <c r="H6312" i="1"/>
  <c r="B6302" i="5" s="1"/>
  <c r="H6328" i="1"/>
  <c r="B6318" i="5" s="1"/>
  <c r="H6341" i="1"/>
  <c r="B6331" i="5" s="1"/>
  <c r="H6357" i="1"/>
  <c r="B6347" i="5" s="1"/>
  <c r="H6370" i="1"/>
  <c r="B6360" i="5" s="1"/>
  <c r="H6383" i="1"/>
  <c r="B6373" i="5" s="1"/>
  <c r="H6399" i="1"/>
  <c r="B6389" i="5" s="1"/>
  <c r="H6412" i="1"/>
  <c r="H6428" i="1"/>
  <c r="B6418" i="5" s="1"/>
  <c r="H6441" i="1"/>
  <c r="B6431" i="5" s="1"/>
  <c r="H6457" i="1"/>
  <c r="B6447" i="5" s="1"/>
  <c r="H6470" i="1"/>
  <c r="B6460" i="5" s="1"/>
  <c r="H6483" i="1"/>
  <c r="B6473" i="5" s="1"/>
  <c r="H6499" i="1"/>
  <c r="B6489" i="5" s="1"/>
  <c r="H6512" i="1"/>
  <c r="B6502" i="5" s="1"/>
  <c r="H6528" i="1"/>
  <c r="B6518" i="5" s="1"/>
  <c r="H6541" i="1"/>
  <c r="B6531" i="5" s="1"/>
  <c r="H6557" i="1"/>
  <c r="B6547" i="5" s="1"/>
  <c r="H6570" i="1"/>
  <c r="B6560" i="5" s="1"/>
  <c r="H6583" i="1"/>
  <c r="B6573" i="5" s="1"/>
  <c r="H6599" i="1"/>
  <c r="B6589" i="5" s="1"/>
  <c r="H6612" i="1"/>
  <c r="B6602" i="5" s="1"/>
  <c r="H6628" i="1"/>
  <c r="B6618" i="5" s="1"/>
  <c r="H6641" i="1"/>
  <c r="B6631" i="5" s="1"/>
  <c r="H6657" i="1"/>
  <c r="B6647" i="5" s="1"/>
  <c r="H6670" i="1"/>
  <c r="B6660" i="5" s="1"/>
  <c r="H6683" i="1"/>
  <c r="B6673" i="5" s="1"/>
  <c r="H6699" i="1"/>
  <c r="B6689" i="5" s="1"/>
  <c r="H6712" i="1"/>
  <c r="B6702" i="5" s="1"/>
  <c r="H6728" i="1"/>
  <c r="B6718" i="5" s="1"/>
  <c r="H6741" i="1"/>
  <c r="B6731" i="5" s="1"/>
  <c r="H6757" i="1"/>
  <c r="B6747" i="5" s="1"/>
  <c r="H6770" i="1"/>
  <c r="B6760" i="5" s="1"/>
  <c r="H6783" i="1"/>
  <c r="B6773" i="5" s="1"/>
  <c r="H6799" i="1"/>
  <c r="B6789" i="5" s="1"/>
  <c r="H6812" i="1"/>
  <c r="B6802" i="5" s="1"/>
  <c r="H6828" i="1"/>
  <c r="B6818" i="5" s="1"/>
  <c r="H6841" i="1"/>
  <c r="B6831" i="5" s="1"/>
  <c r="H6857" i="1"/>
  <c r="B6847" i="5" s="1"/>
  <c r="H6870" i="1"/>
  <c r="B6860" i="5" s="1"/>
  <c r="H6883" i="1"/>
  <c r="B6873" i="5" s="1"/>
  <c r="H6899" i="1"/>
  <c r="B6889" i="5" s="1"/>
  <c r="H6912" i="1"/>
  <c r="B6902" i="5" s="1"/>
  <c r="H6928" i="1"/>
  <c r="B6918" i="5" s="1"/>
  <c r="H6941" i="1"/>
  <c r="B6931" i="5" s="1"/>
  <c r="H6957" i="1"/>
  <c r="B6947" i="5" s="1"/>
  <c r="H6970" i="1"/>
  <c r="H6983" i="1"/>
  <c r="B6973" i="5" s="1"/>
  <c r="H6999" i="1"/>
  <c r="B6989" i="5" s="1"/>
  <c r="H7012" i="1"/>
  <c r="B7002" i="5" s="1"/>
  <c r="H7028" i="1"/>
  <c r="B7018" i="5" s="1"/>
  <c r="H7041" i="1"/>
  <c r="B7031" i="5" s="1"/>
  <c r="H7057" i="1"/>
  <c r="B7047" i="5" s="1"/>
  <c r="H7070" i="1"/>
  <c r="B7060" i="5" s="1"/>
  <c r="H7083" i="1"/>
  <c r="B7073" i="5" s="1"/>
  <c r="H7099" i="1"/>
  <c r="B7089" i="5" s="1"/>
  <c r="H7112" i="1"/>
  <c r="B7102" i="5" s="1"/>
  <c r="H7128" i="1"/>
  <c r="B7118" i="5" s="1"/>
  <c r="H7141" i="1"/>
  <c r="B7131" i="5" s="1"/>
  <c r="H7157" i="1"/>
  <c r="B7147" i="5" s="1"/>
  <c r="H7170" i="1"/>
  <c r="B7160" i="5" s="1"/>
  <c r="H7183" i="1"/>
  <c r="B7173" i="5" s="1"/>
  <c r="H7199" i="1"/>
  <c r="B7189" i="5" s="1"/>
  <c r="H7212" i="1"/>
  <c r="B7202" i="5" s="1"/>
  <c r="H7228" i="1"/>
  <c r="B7218" i="5" s="1"/>
  <c r="H7241" i="1"/>
  <c r="B7231" i="5" s="1"/>
  <c r="H7257" i="1"/>
  <c r="B7247" i="5" s="1"/>
  <c r="H7270" i="1"/>
  <c r="B7260" i="5" s="1"/>
  <c r="H7283" i="1"/>
  <c r="B7273" i="5" s="1"/>
  <c r="H7299" i="1"/>
  <c r="B7289" i="5" s="1"/>
  <c r="H7312" i="1"/>
  <c r="B7302" i="5" s="1"/>
  <c r="H7326" i="1"/>
  <c r="B7316" i="5" s="1"/>
  <c r="H7338" i="1"/>
  <c r="H7350" i="1"/>
  <c r="B7340" i="5" s="1"/>
  <c r="H7362" i="1"/>
  <c r="B7352" i="5" s="1"/>
  <c r="H7376" i="1"/>
  <c r="B7366" i="5" s="1"/>
  <c r="H7388" i="1"/>
  <c r="B7378" i="5" s="1"/>
  <c r="H7400" i="1"/>
  <c r="B7390" i="5" s="1"/>
  <c r="H7412" i="1"/>
  <c r="B7402" i="5" s="1"/>
  <c r="H7426" i="1"/>
  <c r="B7416" i="5" s="1"/>
  <c r="H7438" i="1"/>
  <c r="B7428" i="5" s="1"/>
  <c r="H7450" i="1"/>
  <c r="B7440" i="5" s="1"/>
  <c r="H7462" i="1"/>
  <c r="H7476" i="1"/>
  <c r="B7466" i="5" s="1"/>
  <c r="H7488" i="1"/>
  <c r="B7478" i="5" s="1"/>
  <c r="H7500" i="1"/>
  <c r="B7490" i="5" s="1"/>
  <c r="H7512" i="1"/>
  <c r="B7502" i="5" s="1"/>
  <c r="H7526" i="1"/>
  <c r="B7516" i="5" s="1"/>
  <c r="H7538" i="1"/>
  <c r="B7528" i="5" s="1"/>
  <c r="H7550" i="1"/>
  <c r="B7540" i="5" s="1"/>
  <c r="H7562" i="1"/>
  <c r="B7552" i="5" s="1"/>
  <c r="H7576" i="1"/>
  <c r="B7566" i="5" s="1"/>
  <c r="H7588" i="1"/>
  <c r="B7578" i="5" s="1"/>
  <c r="H7600" i="1"/>
  <c r="B7590" i="5" s="1"/>
  <c r="H7612" i="1"/>
  <c r="B7602" i="5" s="1"/>
  <c r="H7626" i="1"/>
  <c r="B7616" i="5" s="1"/>
  <c r="H7638" i="1"/>
  <c r="B7628" i="5" s="1"/>
  <c r="H7650" i="1"/>
  <c r="B7640" i="5" s="1"/>
  <c r="H7662" i="1"/>
  <c r="H7673" i="1"/>
  <c r="B7663" i="5" s="1"/>
  <c r="H7685" i="1"/>
  <c r="B7675" i="5" s="1"/>
  <c r="H7696" i="1"/>
  <c r="B7686" i="5" s="1"/>
  <c r="H7707" i="1"/>
  <c r="B7697" i="5" s="1"/>
  <c r="H7718" i="1"/>
  <c r="B7708" i="5" s="1"/>
  <c r="H7729" i="1"/>
  <c r="H7740" i="1"/>
  <c r="B7730" i="5" s="1"/>
  <c r="H7751" i="1"/>
  <c r="B7741" i="5" s="1"/>
  <c r="H7762" i="1"/>
  <c r="H7773" i="1"/>
  <c r="B7763" i="5" s="1"/>
  <c r="H7785" i="1"/>
  <c r="B7775" i="5" s="1"/>
  <c r="H7796" i="1"/>
  <c r="B7786" i="5" s="1"/>
  <c r="H7807" i="1"/>
  <c r="B7797" i="5" s="1"/>
  <c r="H7818" i="1"/>
  <c r="B7808" i="5" s="1"/>
  <c r="H7828" i="1"/>
  <c r="B7818" i="5" s="1"/>
  <c r="H7838" i="1"/>
  <c r="H7848" i="1"/>
  <c r="B7838" i="5" s="1"/>
  <c r="H7858" i="1"/>
  <c r="B7848" i="5" s="1"/>
  <c r="H7868" i="1"/>
  <c r="B7858" i="5" s="1"/>
  <c r="H7878" i="1"/>
  <c r="B7868" i="5" s="1"/>
  <c r="H7888" i="1"/>
  <c r="B7878" i="5" s="1"/>
  <c r="H7898" i="1"/>
  <c r="B7888" i="5" s="1"/>
  <c r="H7908" i="1"/>
  <c r="B7898" i="5" s="1"/>
  <c r="H7918" i="1"/>
  <c r="B7908" i="5" s="1"/>
  <c r="H7928" i="1"/>
  <c r="H7938" i="1"/>
  <c r="B7928" i="5" s="1"/>
  <c r="H7948" i="1"/>
  <c r="B7938" i="5" s="1"/>
  <c r="H7958" i="1"/>
  <c r="B7948" i="5" s="1"/>
  <c r="H7968" i="1"/>
  <c r="B7958" i="5" s="1"/>
  <c r="H7978" i="1"/>
  <c r="H7988" i="1"/>
  <c r="B7978" i="5" s="1"/>
  <c r="H7998" i="1"/>
  <c r="B7988" i="5" s="1"/>
  <c r="H8008" i="1"/>
  <c r="B7998" i="5" s="1"/>
  <c r="H8018" i="1"/>
  <c r="B8008" i="5" s="1"/>
  <c r="H8028" i="1"/>
  <c r="B8018" i="5" s="1"/>
  <c r="H8038" i="1"/>
  <c r="B8028" i="5" s="1"/>
  <c r="H8048" i="1"/>
  <c r="B8038" i="5" s="1"/>
  <c r="H8058" i="1"/>
  <c r="B8048" i="5" s="1"/>
  <c r="H8068" i="1"/>
  <c r="B8058" i="5" s="1"/>
  <c r="H8078" i="1"/>
  <c r="B8068" i="5" s="1"/>
  <c r="H8088" i="1"/>
  <c r="B8078" i="5" s="1"/>
  <c r="H8098" i="1"/>
  <c r="B8088" i="5" s="1"/>
  <c r="H8108" i="1"/>
  <c r="B8098" i="5" s="1"/>
  <c r="H8118" i="1"/>
  <c r="H8128" i="1"/>
  <c r="B8118" i="5" s="1"/>
  <c r="H8138" i="1"/>
  <c r="H8148" i="1"/>
  <c r="B8138" i="5" s="1"/>
  <c r="H8158" i="1"/>
  <c r="B8148" i="5" s="1"/>
  <c r="H8168" i="1"/>
  <c r="B8158" i="5" s="1"/>
  <c r="H8178" i="1"/>
  <c r="B8168" i="5" s="1"/>
  <c r="H8188" i="1"/>
  <c r="B8178" i="5" s="1"/>
  <c r="H8198" i="1"/>
  <c r="B8188" i="5" s="1"/>
  <c r="H8208" i="1"/>
  <c r="B8198" i="5" s="1"/>
  <c r="H8218" i="1"/>
  <c r="H8228" i="1"/>
  <c r="B8218" i="5" s="1"/>
  <c r="H8238" i="1"/>
  <c r="H8248" i="1"/>
  <c r="B8238" i="5" s="1"/>
  <c r="H8258" i="1"/>
  <c r="B8248" i="5" s="1"/>
  <c r="H8268" i="1"/>
  <c r="B8258" i="5" s="1"/>
  <c r="H8278" i="1"/>
  <c r="B8268" i="5" s="1"/>
  <c r="H8288" i="1"/>
  <c r="B8278" i="5" s="1"/>
  <c r="H8298" i="1"/>
  <c r="B8288" i="5" s="1"/>
  <c r="H8308" i="1"/>
  <c r="B8298" i="5" s="1"/>
  <c r="H8318" i="1"/>
  <c r="H8328" i="1"/>
  <c r="B8318" i="5" s="1"/>
  <c r="H8338" i="1"/>
  <c r="H8348" i="1"/>
  <c r="B8338" i="5" s="1"/>
  <c r="H8358" i="1"/>
  <c r="B8348" i="5" s="1"/>
  <c r="H8368" i="1"/>
  <c r="B8358" i="5" s="1"/>
  <c r="H8378" i="1"/>
  <c r="B8368" i="5" s="1"/>
  <c r="H8388" i="1"/>
  <c r="B8378" i="5" s="1"/>
  <c r="H8398" i="1"/>
  <c r="B8388" i="5" s="1"/>
  <c r="H8408" i="1"/>
  <c r="B8398" i="5" s="1"/>
  <c r="H8418" i="1"/>
  <c r="H8428" i="1"/>
  <c r="B8418" i="5" s="1"/>
  <c r="H8438" i="1"/>
  <c r="H8448" i="1"/>
  <c r="B8438" i="5" s="1"/>
  <c r="H8458" i="1"/>
  <c r="B8448" i="5" s="1"/>
  <c r="H8468" i="1"/>
  <c r="B8458" i="5" s="1"/>
  <c r="H8478" i="1"/>
  <c r="B8468" i="5" s="1"/>
  <c r="H8488" i="1"/>
  <c r="B8478" i="5" s="1"/>
  <c r="H8498" i="1"/>
  <c r="B8488" i="5" s="1"/>
  <c r="H8508" i="1"/>
  <c r="B8498" i="5" s="1"/>
  <c r="H8518" i="1"/>
  <c r="B8508" i="5" s="1"/>
  <c r="H8528" i="1"/>
  <c r="B8518" i="5" s="1"/>
  <c r="H8538" i="1"/>
  <c r="B8528" i="5" s="1"/>
  <c r="H8548" i="1"/>
  <c r="B8538" i="5" s="1"/>
  <c r="H8558" i="1"/>
  <c r="B8548" i="5" s="1"/>
  <c r="H8568" i="1"/>
  <c r="B8558" i="5" s="1"/>
  <c r="H8578" i="1"/>
  <c r="B8568" i="5" s="1"/>
  <c r="H8588" i="1"/>
  <c r="B8578" i="5" s="1"/>
  <c r="H8598" i="1"/>
  <c r="B8588" i="5" s="1"/>
  <c r="H8608" i="1"/>
  <c r="B8598" i="5" s="1"/>
  <c r="H8618" i="1"/>
  <c r="B8608" i="5" s="1"/>
  <c r="H8628" i="1"/>
  <c r="B8618" i="5" s="1"/>
  <c r="H8638" i="1"/>
  <c r="B8628" i="5" s="1"/>
  <c r="H8648" i="1"/>
  <c r="B8638" i="5" s="1"/>
  <c r="H8658" i="1"/>
  <c r="H8668" i="1"/>
  <c r="B8658" i="5" s="1"/>
  <c r="H8678" i="1"/>
  <c r="B8668" i="5" s="1"/>
  <c r="H8688" i="1"/>
  <c r="H8698" i="1"/>
  <c r="B8688" i="5" s="1"/>
  <c r="H8708" i="1"/>
  <c r="B8698" i="5" s="1"/>
  <c r="H8718" i="1"/>
  <c r="H8728" i="1"/>
  <c r="B8718" i="5" s="1"/>
  <c r="H8738" i="1"/>
  <c r="B8728" i="5" s="1"/>
  <c r="H8748" i="1"/>
  <c r="H8758" i="1"/>
  <c r="B8748" i="5" s="1"/>
  <c r="H8768" i="1"/>
  <c r="H8778" i="1"/>
  <c r="B8768" i="5" s="1"/>
  <c r="H8788" i="1"/>
  <c r="H8798" i="1"/>
  <c r="H8808" i="1"/>
  <c r="B8798" i="5" s="1"/>
  <c r="H8818" i="1"/>
  <c r="H8828" i="1"/>
  <c r="B8818" i="5" s="1"/>
  <c r="H8838" i="1"/>
  <c r="B8828" i="5" s="1"/>
  <c r="H8848" i="1"/>
  <c r="H8858" i="1"/>
  <c r="B8848" i="5" s="1"/>
  <c r="H8868" i="1"/>
  <c r="B8858" i="5" s="1"/>
  <c r="H8878" i="1"/>
  <c r="H8888" i="1"/>
  <c r="B8878" i="5" s="1"/>
  <c r="H8898" i="1"/>
  <c r="H8908" i="1"/>
  <c r="B8898" i="5" s="1"/>
  <c r="H8918" i="1"/>
  <c r="B8908" i="5" s="1"/>
  <c r="H8928" i="1"/>
  <c r="B8918" i="5" s="1"/>
  <c r="H2306" i="1"/>
  <c r="B2296" i="5" s="1"/>
  <c r="H2916" i="1"/>
  <c r="B2906" i="5" s="1"/>
  <c r="H3250" i="1"/>
  <c r="B3240" i="5" s="1"/>
  <c r="H3511" i="1"/>
  <c r="B3501" i="5" s="1"/>
  <c r="H3716" i="1"/>
  <c r="B3706" i="5" s="1"/>
  <c r="H3926" i="1"/>
  <c r="B3916" i="5" s="1"/>
  <c r="H4101" i="1"/>
  <c r="B4091" i="5" s="1"/>
  <c r="H4244" i="1"/>
  <c r="B4234" i="5" s="1"/>
  <c r="H4334" i="1"/>
  <c r="B4324" i="5" s="1"/>
  <c r="H4412" i="1"/>
  <c r="B4402" i="5" s="1"/>
  <c r="H4491" i="1"/>
  <c r="B4481" i="5" s="1"/>
  <c r="H4566" i="1"/>
  <c r="B4556" i="5" s="1"/>
  <c r="H4637" i="1"/>
  <c r="B4627" i="5" s="1"/>
  <c r="H4708" i="1"/>
  <c r="B4698" i="5" s="1"/>
  <c r="H4779" i="1"/>
  <c r="B4769" i="5" s="1"/>
  <c r="H4850" i="1"/>
  <c r="B4840" i="5" s="1"/>
  <c r="H4921" i="1"/>
  <c r="B4911" i="5" s="1"/>
  <c r="H4992" i="1"/>
  <c r="B4982" i="5" s="1"/>
  <c r="H5066" i="1"/>
  <c r="B5056" i="5" s="1"/>
  <c r="H5137" i="1"/>
  <c r="B5127" i="5" s="1"/>
  <c r="H5208" i="1"/>
  <c r="B5198" i="5" s="1"/>
  <c r="H5279" i="1"/>
  <c r="B5269" i="5" s="1"/>
  <c r="H5350" i="1"/>
  <c r="B5340" i="5" s="1"/>
  <c r="H5396" i="1"/>
  <c r="B5386" i="5" s="1"/>
  <c r="H5449" i="1"/>
  <c r="B5439" i="5" s="1"/>
  <c r="H5492" i="1"/>
  <c r="B5482" i="5" s="1"/>
  <c r="H5538" i="1"/>
  <c r="B5528" i="5" s="1"/>
  <c r="H5591" i="1"/>
  <c r="B5581" i="5" s="1"/>
  <c r="H5637" i="1"/>
  <c r="B5627" i="5" s="1"/>
  <c r="H5680" i="1"/>
  <c r="B5670" i="5" s="1"/>
  <c r="H5736" i="1"/>
  <c r="B5726" i="5" s="1"/>
  <c r="H5779" i="1"/>
  <c r="B5769" i="5" s="1"/>
  <c r="H5822" i="1"/>
  <c r="B5812" i="5" s="1"/>
  <c r="H5871" i="1"/>
  <c r="B5861" i="5" s="1"/>
  <c r="H5910" i="1"/>
  <c r="B5900" i="5" s="1"/>
  <c r="H5949" i="1"/>
  <c r="B5939" i="5" s="1"/>
  <c r="H5997" i="1"/>
  <c r="B5987" i="5" s="1"/>
  <c r="H6031" i="1"/>
  <c r="B6021" i="5" s="1"/>
  <c r="H6056" i="1"/>
  <c r="B6046" i="5" s="1"/>
  <c r="H6085" i="1"/>
  <c r="B6075" i="5" s="1"/>
  <c r="H6101" i="1"/>
  <c r="B6091" i="5" s="1"/>
  <c r="H6119" i="1"/>
  <c r="B6109" i="5" s="1"/>
  <c r="H6134" i="1"/>
  <c r="B6124" i="5" s="1"/>
  <c r="H6151" i="1"/>
  <c r="B6141" i="5" s="1"/>
  <c r="H6166" i="1"/>
  <c r="B6156" i="5" s="1"/>
  <c r="H6184" i="1"/>
  <c r="B6174" i="5" s="1"/>
  <c r="H6198" i="1"/>
  <c r="B6188" i="5" s="1"/>
  <c r="H6212" i="1"/>
  <c r="B6202" i="5" s="1"/>
  <c r="H6229" i="1"/>
  <c r="B6219" i="5" s="1"/>
  <c r="H6242" i="1"/>
  <c r="B6232" i="5" s="1"/>
  <c r="H6258" i="1"/>
  <c r="B6248" i="5" s="1"/>
  <c r="H6271" i="1"/>
  <c r="B6261" i="5" s="1"/>
  <c r="H6287" i="1"/>
  <c r="B6277" i="5" s="1"/>
  <c r="H6300" i="1"/>
  <c r="B6290" i="5" s="1"/>
  <c r="H6313" i="1"/>
  <c r="B6303" i="5" s="1"/>
  <c r="H6329" i="1"/>
  <c r="B6319" i="5" s="1"/>
  <c r="H6342" i="1"/>
  <c r="B6332" i="5" s="1"/>
  <c r="H6358" i="1"/>
  <c r="B6348" i="5" s="1"/>
  <c r="H6371" i="1"/>
  <c r="B6361" i="5" s="1"/>
  <c r="H6387" i="1"/>
  <c r="B6377" i="5" s="1"/>
  <c r="H6400" i="1"/>
  <c r="B6390" i="5" s="1"/>
  <c r="H6413" i="1"/>
  <c r="B6403" i="5" s="1"/>
  <c r="H6429" i="1"/>
  <c r="B6419" i="5" s="1"/>
  <c r="H6442" i="1"/>
  <c r="B6432" i="5" s="1"/>
  <c r="H6458" i="1"/>
  <c r="B6448" i="5" s="1"/>
  <c r="H6471" i="1"/>
  <c r="B6461" i="5" s="1"/>
  <c r="H6487" i="1"/>
  <c r="B6477" i="5" s="1"/>
  <c r="H6500" i="1"/>
  <c r="B6490" i="5" s="1"/>
  <c r="H6513" i="1"/>
  <c r="B6503" i="5" s="1"/>
  <c r="H6529" i="1"/>
  <c r="H6542" i="1"/>
  <c r="B6532" i="5" s="1"/>
  <c r="H6558" i="1"/>
  <c r="B6548" i="5" s="1"/>
  <c r="H6571" i="1"/>
  <c r="B6561" i="5" s="1"/>
  <c r="H6587" i="1"/>
  <c r="B6577" i="5" s="1"/>
  <c r="H6600" i="1"/>
  <c r="B6590" i="5" s="1"/>
  <c r="H6613" i="1"/>
  <c r="B6603" i="5" s="1"/>
  <c r="H6629" i="1"/>
  <c r="B6619" i="5" s="1"/>
  <c r="H6642" i="1"/>
  <c r="B6632" i="5" s="1"/>
  <c r="H6658" i="1"/>
  <c r="B6648" i="5" s="1"/>
  <c r="H6671" i="1"/>
  <c r="B6661" i="5" s="1"/>
  <c r="H6687" i="1"/>
  <c r="B6677" i="5" s="1"/>
  <c r="H6700" i="1"/>
  <c r="B6690" i="5" s="1"/>
  <c r="H6713" i="1"/>
  <c r="B6703" i="5" s="1"/>
  <c r="H6729" i="1"/>
  <c r="B6719" i="5" s="1"/>
  <c r="H6742" i="1"/>
  <c r="B6732" i="5" s="1"/>
  <c r="H6758" i="1"/>
  <c r="B6748" i="5" s="1"/>
  <c r="H6771" i="1"/>
  <c r="B6761" i="5" s="1"/>
  <c r="H6787" i="1"/>
  <c r="B6777" i="5" s="1"/>
  <c r="H6800" i="1"/>
  <c r="B6790" i="5" s="1"/>
  <c r="H6813" i="1"/>
  <c r="B6803" i="5" s="1"/>
  <c r="H6829" i="1"/>
  <c r="H6842" i="1"/>
  <c r="B6832" i="5" s="1"/>
  <c r="H6858" i="1"/>
  <c r="B6848" i="5" s="1"/>
  <c r="H6871" i="1"/>
  <c r="B6861" i="5" s="1"/>
  <c r="H6887" i="1"/>
  <c r="B6877" i="5" s="1"/>
  <c r="H6900" i="1"/>
  <c r="B6890" i="5" s="1"/>
  <c r="H6913" i="1"/>
  <c r="B6903" i="5" s="1"/>
  <c r="H6929" i="1"/>
  <c r="B6919" i="5" s="1"/>
  <c r="H6942" i="1"/>
  <c r="B6932" i="5" s="1"/>
  <c r="H6958" i="1"/>
  <c r="B6948" i="5" s="1"/>
  <c r="H6971" i="1"/>
  <c r="H6987" i="1"/>
  <c r="B6977" i="5" s="1"/>
  <c r="H7000" i="1"/>
  <c r="B6990" i="5" s="1"/>
  <c r="H7013" i="1"/>
  <c r="B7003" i="5" s="1"/>
  <c r="H7029" i="1"/>
  <c r="B7019" i="5" s="1"/>
  <c r="H7042" i="1"/>
  <c r="B7032" i="5" s="1"/>
  <c r="H7058" i="1"/>
  <c r="B7048" i="5" s="1"/>
  <c r="H7071" i="1"/>
  <c r="B7061" i="5" s="1"/>
  <c r="H7087" i="1"/>
  <c r="B7077" i="5" s="1"/>
  <c r="H7100" i="1"/>
  <c r="B7090" i="5" s="1"/>
  <c r="H7113" i="1"/>
  <c r="B7103" i="5" s="1"/>
  <c r="H7129" i="1"/>
  <c r="B7119" i="5" s="1"/>
  <c r="H7142" i="1"/>
  <c r="B7132" i="5" s="1"/>
  <c r="H7158" i="1"/>
  <c r="B7148" i="5" s="1"/>
  <c r="H7171" i="1"/>
  <c r="B7161" i="5" s="1"/>
  <c r="H7187" i="1"/>
  <c r="B7177" i="5" s="1"/>
  <c r="H7200" i="1"/>
  <c r="B7190" i="5" s="1"/>
  <c r="H7213" i="1"/>
  <c r="B7203" i="5" s="1"/>
  <c r="H7229" i="1"/>
  <c r="B7219" i="5" s="1"/>
  <c r="H7242" i="1"/>
  <c r="B7232" i="5" s="1"/>
  <c r="H7258" i="1"/>
  <c r="H7271" i="1"/>
  <c r="B7261" i="5" s="1"/>
  <c r="H7287" i="1"/>
  <c r="B7277" i="5" s="1"/>
  <c r="H7300" i="1"/>
  <c r="B7290" i="5" s="1"/>
  <c r="H7313" i="1"/>
  <c r="B7303" i="5" s="1"/>
  <c r="H7327" i="1"/>
  <c r="B7317" i="5" s="1"/>
  <c r="H7339" i="1"/>
  <c r="B7329" i="5" s="1"/>
  <c r="H7351" i="1"/>
  <c r="B7341" i="5" s="1"/>
  <c r="H7363" i="1"/>
  <c r="H7377" i="1"/>
  <c r="B7367" i="5" s="1"/>
  <c r="H7389" i="1"/>
  <c r="B7379" i="5" s="1"/>
  <c r="H7401" i="1"/>
  <c r="B7391" i="5" s="1"/>
  <c r="H7413" i="1"/>
  <c r="H7427" i="1"/>
  <c r="B7417" i="5" s="1"/>
  <c r="H7439" i="1"/>
  <c r="B7429" i="5" s="1"/>
  <c r="H7451" i="1"/>
  <c r="B7441" i="5" s="1"/>
  <c r="H7463" i="1"/>
  <c r="B7453" i="5" s="1"/>
  <c r="H7477" i="1"/>
  <c r="B7467" i="5" s="1"/>
  <c r="H7489" i="1"/>
  <c r="B7479" i="5" s="1"/>
  <c r="H7501" i="1"/>
  <c r="B7491" i="5" s="1"/>
  <c r="H7513" i="1"/>
  <c r="B7503" i="5" s="1"/>
  <c r="H7527" i="1"/>
  <c r="B7517" i="5" s="1"/>
  <c r="H7539" i="1"/>
  <c r="B7529" i="5" s="1"/>
  <c r="H7551" i="1"/>
  <c r="B7541" i="5" s="1"/>
  <c r="H7563" i="1"/>
  <c r="B7553" i="5" s="1"/>
  <c r="H7577" i="1"/>
  <c r="B7567" i="5" s="1"/>
  <c r="H7589" i="1"/>
  <c r="B7579" i="5" s="1"/>
  <c r="H7601" i="1"/>
  <c r="B7591" i="5" s="1"/>
  <c r="H7613" i="1"/>
  <c r="B7603" i="5" s="1"/>
  <c r="H7627" i="1"/>
  <c r="B7617" i="5" s="1"/>
  <c r="H7639" i="1"/>
  <c r="B7629" i="5" s="1"/>
  <c r="H7651" i="1"/>
  <c r="B7641" i="5" s="1"/>
  <c r="H7663" i="1"/>
  <c r="B7653" i="5" s="1"/>
  <c r="H7675" i="1"/>
  <c r="B7665" i="5" s="1"/>
  <c r="H7686" i="1"/>
  <c r="B7676" i="5" s="1"/>
  <c r="H7697" i="1"/>
  <c r="B7687" i="5" s="1"/>
  <c r="H7708" i="1"/>
  <c r="B7698" i="5" s="1"/>
  <c r="H7719" i="1"/>
  <c r="B7709" i="5" s="1"/>
  <c r="H7730" i="1"/>
  <c r="B7720" i="5" s="1"/>
  <c r="H7741" i="1"/>
  <c r="B7731" i="5" s="1"/>
  <c r="H7752" i="1"/>
  <c r="B7742" i="5" s="1"/>
  <c r="H7763" i="1"/>
  <c r="H7775" i="1"/>
  <c r="B7765" i="5" s="1"/>
  <c r="H7786" i="1"/>
  <c r="B7776" i="5" s="1"/>
  <c r="H7797" i="1"/>
  <c r="B7787" i="5" s="1"/>
  <c r="H7808" i="1"/>
  <c r="B7798" i="5" s="1"/>
  <c r="H7819" i="1"/>
  <c r="B7809" i="5" s="1"/>
  <c r="H7829" i="1"/>
  <c r="B7819" i="5" s="1"/>
  <c r="H7839" i="1"/>
  <c r="H7849" i="1"/>
  <c r="B7839" i="5" s="1"/>
  <c r="H7859" i="1"/>
  <c r="B7849" i="5" s="1"/>
  <c r="H7869" i="1"/>
  <c r="H7879" i="1"/>
  <c r="B7869" i="5" s="1"/>
  <c r="H7889" i="1"/>
  <c r="B7879" i="5" s="1"/>
  <c r="H7899" i="1"/>
  <c r="B7889" i="5" s="1"/>
  <c r="H7909" i="1"/>
  <c r="B7899" i="5" s="1"/>
  <c r="H7919" i="1"/>
  <c r="B7909" i="5" s="1"/>
  <c r="H7929" i="1"/>
  <c r="H7939" i="1"/>
  <c r="B7929" i="5" s="1"/>
  <c r="H7949" i="1"/>
  <c r="B7939" i="5" s="1"/>
  <c r="H7959" i="1"/>
  <c r="B7949" i="5" s="1"/>
  <c r="H7969" i="1"/>
  <c r="B7959" i="5" s="1"/>
  <c r="H7979" i="1"/>
  <c r="B7969" i="5" s="1"/>
  <c r="H7989" i="1"/>
  <c r="B7979" i="5" s="1"/>
  <c r="H7999" i="1"/>
  <c r="B7989" i="5" s="1"/>
  <c r="H8009" i="1"/>
  <c r="B7999" i="5" s="1"/>
  <c r="H8019" i="1"/>
  <c r="B8009" i="5" s="1"/>
  <c r="H8029" i="1"/>
  <c r="B8019" i="5" s="1"/>
  <c r="H8039" i="1"/>
  <c r="B8029" i="5" s="1"/>
  <c r="H8049" i="1"/>
  <c r="H8059" i="1"/>
  <c r="B8049" i="5" s="1"/>
  <c r="H8069" i="1"/>
  <c r="B8059" i="5" s="1"/>
  <c r="H8079" i="1"/>
  <c r="B8069" i="5" s="1"/>
  <c r="H8089" i="1"/>
  <c r="B8079" i="5" s="1"/>
  <c r="H8099" i="1"/>
  <c r="B8089" i="5" s="1"/>
  <c r="H8109" i="1"/>
  <c r="B8099" i="5" s="1"/>
  <c r="H8119" i="1"/>
  <c r="H8129" i="1"/>
  <c r="B8119" i="5" s="1"/>
  <c r="H8139" i="1"/>
  <c r="H8149" i="1"/>
  <c r="H8159" i="1"/>
  <c r="B8149" i="5" s="1"/>
  <c r="H8169" i="1"/>
  <c r="B8159" i="5" s="1"/>
  <c r="H8179" i="1"/>
  <c r="B8169" i="5" s="1"/>
  <c r="H8189" i="1"/>
  <c r="B8179" i="5" s="1"/>
  <c r="H8199" i="1"/>
  <c r="B8189" i="5" s="1"/>
  <c r="H8209" i="1"/>
  <c r="B8199" i="5" s="1"/>
  <c r="H8219" i="1"/>
  <c r="H8229" i="1"/>
  <c r="B8219" i="5" s="1"/>
  <c r="H8239" i="1"/>
  <c r="H8249" i="1"/>
  <c r="H8259" i="1"/>
  <c r="B8249" i="5" s="1"/>
  <c r="H8269" i="1"/>
  <c r="B8259" i="5" s="1"/>
  <c r="H8279" i="1"/>
  <c r="B8269" i="5" s="1"/>
  <c r="H8289" i="1"/>
  <c r="B8279" i="5" s="1"/>
  <c r="H8299" i="1"/>
  <c r="B8289" i="5" s="1"/>
  <c r="H8309" i="1"/>
  <c r="B8299" i="5" s="1"/>
  <c r="H8319" i="1"/>
  <c r="H8329" i="1"/>
  <c r="B8319" i="5" s="1"/>
  <c r="H8339" i="1"/>
  <c r="H8349" i="1"/>
  <c r="H8359" i="1"/>
  <c r="B8349" i="5" s="1"/>
  <c r="H8369" i="1"/>
  <c r="B8359" i="5" s="1"/>
  <c r="H8379" i="1"/>
  <c r="B8369" i="5" s="1"/>
  <c r="H8389" i="1"/>
  <c r="B8379" i="5" s="1"/>
  <c r="H8399" i="1"/>
  <c r="B8389" i="5" s="1"/>
  <c r="H8409" i="1"/>
  <c r="B8399" i="5" s="1"/>
  <c r="H8419" i="1"/>
  <c r="H8429" i="1"/>
  <c r="B8419" i="5" s="1"/>
  <c r="H8439" i="1"/>
  <c r="H8449" i="1"/>
  <c r="H8459" i="1"/>
  <c r="B8449" i="5" s="1"/>
  <c r="H8469" i="1"/>
  <c r="B8459" i="5" s="1"/>
  <c r="H8479" i="1"/>
  <c r="B8469" i="5" s="1"/>
  <c r="H8489" i="1"/>
  <c r="B8479" i="5" s="1"/>
  <c r="H8499" i="1"/>
  <c r="B8489" i="5" s="1"/>
  <c r="H8509" i="1"/>
  <c r="B8499" i="5" s="1"/>
  <c r="H8519" i="1"/>
  <c r="B8509" i="5" s="1"/>
  <c r="H8529" i="1"/>
  <c r="B8519" i="5" s="1"/>
  <c r="H8539" i="1"/>
  <c r="B8529" i="5" s="1"/>
  <c r="H8549" i="1"/>
  <c r="B8539" i="5" s="1"/>
  <c r="H8559" i="1"/>
  <c r="B8549" i="5" s="1"/>
  <c r="H8569" i="1"/>
  <c r="H8579" i="1"/>
  <c r="B8569" i="5" s="1"/>
  <c r="H8589" i="1"/>
  <c r="B8579" i="5" s="1"/>
  <c r="H8599" i="1"/>
  <c r="B8589" i="5" s="1"/>
  <c r="H8609" i="1"/>
  <c r="B8599" i="5" s="1"/>
  <c r="H8619" i="1"/>
  <c r="H8629" i="1"/>
  <c r="B8619" i="5" s="1"/>
  <c r="H8639" i="1"/>
  <c r="B8629" i="5" s="1"/>
  <c r="H8649" i="1"/>
  <c r="B8639" i="5" s="1"/>
  <c r="H8659" i="1"/>
  <c r="H8669" i="1"/>
  <c r="H8679" i="1"/>
  <c r="B8669" i="5" s="1"/>
  <c r="H8689" i="1"/>
  <c r="H8699" i="1"/>
  <c r="B8689" i="5" s="1"/>
  <c r="H8709" i="1"/>
  <c r="H8719" i="1"/>
  <c r="B8709" i="5" s="1"/>
  <c r="H8729" i="1"/>
  <c r="B8719" i="5" s="1"/>
  <c r="H8739" i="1"/>
  <c r="B8729" i="5" s="1"/>
  <c r="H8749" i="1"/>
  <c r="B8739" i="5" s="1"/>
  <c r="H8759" i="1"/>
  <c r="B8749" i="5" s="1"/>
  <c r="H8769" i="1"/>
  <c r="H8779" i="1"/>
  <c r="B8769" i="5" s="1"/>
  <c r="H8789" i="1"/>
  <c r="B8779" i="5" s="1"/>
  <c r="H8799" i="1"/>
  <c r="H8809" i="1"/>
  <c r="B8799" i="5" s="1"/>
  <c r="H8819" i="1"/>
  <c r="B8809" i="5" s="1"/>
  <c r="H8829" i="1"/>
  <c r="H8839" i="1"/>
  <c r="B8829" i="5" s="1"/>
  <c r="H8849" i="1"/>
  <c r="B8839" i="5" s="1"/>
  <c r="H8859" i="1"/>
  <c r="H8869" i="1"/>
  <c r="B8859" i="5" s="1"/>
  <c r="H8879" i="1"/>
  <c r="H8889" i="1"/>
  <c r="B8879" i="5" s="1"/>
  <c r="H8899" i="1"/>
  <c r="H8909" i="1"/>
  <c r="H8919" i="1"/>
  <c r="B8909" i="5" s="1"/>
  <c r="H8929" i="1"/>
  <c r="H2420" i="1"/>
  <c r="B2410" i="5" s="1"/>
  <c r="H2975" i="1"/>
  <c r="B2965" i="5" s="1"/>
  <c r="H3302" i="1"/>
  <c r="B3292" i="5" s="1"/>
  <c r="H3549" i="1"/>
  <c r="B3539" i="5" s="1"/>
  <c r="H3752" i="1"/>
  <c r="B3742" i="5" s="1"/>
  <c r="H3962" i="1"/>
  <c r="B3952" i="5" s="1"/>
  <c r="H4125" i="1"/>
  <c r="B4115" i="5" s="1"/>
  <c r="H4267" i="1"/>
  <c r="B4257" i="5" s="1"/>
  <c r="H4347" i="1"/>
  <c r="B4337" i="5" s="1"/>
  <c r="H4429" i="1"/>
  <c r="B4419" i="5" s="1"/>
  <c r="H4507" i="1"/>
  <c r="B4497" i="5" s="1"/>
  <c r="H4578" i="1"/>
  <c r="B4568" i="5" s="1"/>
  <c r="H4649" i="1"/>
  <c r="B4639" i="5" s="1"/>
  <c r="H4720" i="1"/>
  <c r="B4710" i="5" s="1"/>
  <c r="H4791" i="1"/>
  <c r="B4781" i="5" s="1"/>
  <c r="H4862" i="1"/>
  <c r="B4852" i="5" s="1"/>
  <c r="H4936" i="1"/>
  <c r="B4926" i="5" s="1"/>
  <c r="H5007" i="1"/>
  <c r="B4997" i="5" s="1"/>
  <c r="H5078" i="1"/>
  <c r="B5068" i="5" s="1"/>
  <c r="H5149" i="1"/>
  <c r="B5139" i="5" s="1"/>
  <c r="H5220" i="1"/>
  <c r="B5210" i="5" s="1"/>
  <c r="H5291" i="1"/>
  <c r="B5281" i="5" s="1"/>
  <c r="H5351" i="1"/>
  <c r="B5341" i="5" s="1"/>
  <c r="H5407" i="1"/>
  <c r="B5397" i="5" s="1"/>
  <c r="H5450" i="1"/>
  <c r="B5440" i="5" s="1"/>
  <c r="H5496" i="1"/>
  <c r="B5486" i="5" s="1"/>
  <c r="H5549" i="1"/>
  <c r="B5539" i="5" s="1"/>
  <c r="H5592" i="1"/>
  <c r="B5582" i="5" s="1"/>
  <c r="H5638" i="1"/>
  <c r="B5628" i="5" s="1"/>
  <c r="H5691" i="1"/>
  <c r="B5681" i="5" s="1"/>
  <c r="H5737" i="1"/>
  <c r="B5727" i="5" s="1"/>
  <c r="H5780" i="1"/>
  <c r="B5770" i="5" s="1"/>
  <c r="H5835" i="1"/>
  <c r="B5825" i="5" s="1"/>
  <c r="H5872" i="1"/>
  <c r="B5862" i="5" s="1"/>
  <c r="H5911" i="1"/>
  <c r="B5901" i="5" s="1"/>
  <c r="H5959" i="1"/>
  <c r="B5949" i="5" s="1"/>
  <c r="H5998" i="1"/>
  <c r="B5988" i="5" s="1"/>
  <c r="H6032" i="1"/>
  <c r="B6022" i="5" s="1"/>
  <c r="H6057" i="1"/>
  <c r="B6047" i="5" s="1"/>
  <c r="H6087" i="1"/>
  <c r="B6077" i="5" s="1"/>
  <c r="H6106" i="1"/>
  <c r="B6096" i="5" s="1"/>
  <c r="H6120" i="1"/>
  <c r="B6110" i="5" s="1"/>
  <c r="H6135" i="1"/>
  <c r="B6125" i="5" s="1"/>
  <c r="H6152" i="1"/>
  <c r="B6142" i="5" s="1"/>
  <c r="H6167" i="1"/>
  <c r="B6157" i="5" s="1"/>
  <c r="H6185" i="1"/>
  <c r="B6175" i="5" s="1"/>
  <c r="H6199" i="1"/>
  <c r="B6189" i="5" s="1"/>
  <c r="H6217" i="1"/>
  <c r="B6207" i="5" s="1"/>
  <c r="H6230" i="1"/>
  <c r="B6220" i="5" s="1"/>
  <c r="H6243" i="1"/>
  <c r="B6233" i="5" s="1"/>
  <c r="H6259" i="1"/>
  <c r="B6249" i="5" s="1"/>
  <c r="H6272" i="1"/>
  <c r="B6262" i="5" s="1"/>
  <c r="H6288" i="1"/>
  <c r="B6278" i="5" s="1"/>
  <c r="H6301" i="1"/>
  <c r="B6291" i="5" s="1"/>
  <c r="H6317" i="1"/>
  <c r="B6307" i="5" s="1"/>
  <c r="H6330" i="1"/>
  <c r="B6320" i="5" s="1"/>
  <c r="H6343" i="1"/>
  <c r="B6333" i="5" s="1"/>
  <c r="H6359" i="1"/>
  <c r="B6349" i="5" s="1"/>
  <c r="H6372" i="1"/>
  <c r="B6362" i="5" s="1"/>
  <c r="H6388" i="1"/>
  <c r="B6378" i="5" s="1"/>
  <c r="H6401" i="1"/>
  <c r="B6391" i="5" s="1"/>
  <c r="H6417" i="1"/>
  <c r="B6407" i="5" s="1"/>
  <c r="H6430" i="1"/>
  <c r="B6420" i="5" s="1"/>
  <c r="H6443" i="1"/>
  <c r="B6433" i="5" s="1"/>
  <c r="H6459" i="1"/>
  <c r="B6449" i="5" s="1"/>
  <c r="H6472" i="1"/>
  <c r="B6462" i="5" s="1"/>
  <c r="H6488" i="1"/>
  <c r="B6478" i="5" s="1"/>
  <c r="H6501" i="1"/>
  <c r="B6491" i="5" s="1"/>
  <c r="H6517" i="1"/>
  <c r="B6507" i="5" s="1"/>
  <c r="H6530" i="1"/>
  <c r="B6520" i="5" s="1"/>
  <c r="H6543" i="1"/>
  <c r="B6533" i="5" s="1"/>
  <c r="H6559" i="1"/>
  <c r="B6549" i="5" s="1"/>
  <c r="H6572" i="1"/>
  <c r="B6562" i="5" s="1"/>
  <c r="H6588" i="1"/>
  <c r="B6578" i="5" s="1"/>
  <c r="H6601" i="1"/>
  <c r="B6591" i="5" s="1"/>
  <c r="H6617" i="1"/>
  <c r="B6607" i="5" s="1"/>
  <c r="H6630" i="1"/>
  <c r="B6620" i="5" s="1"/>
  <c r="H6643" i="1"/>
  <c r="B6633" i="5" s="1"/>
  <c r="H6659" i="1"/>
  <c r="B6649" i="5" s="1"/>
  <c r="H6672" i="1"/>
  <c r="B6662" i="5" s="1"/>
  <c r="H6688" i="1"/>
  <c r="B6678" i="5" s="1"/>
  <c r="H6701" i="1"/>
  <c r="B6691" i="5" s="1"/>
  <c r="H6717" i="1"/>
  <c r="B6707" i="5" s="1"/>
  <c r="H6730" i="1"/>
  <c r="B6720" i="5" s="1"/>
  <c r="H6743" i="1"/>
  <c r="B6733" i="5" s="1"/>
  <c r="H6759" i="1"/>
  <c r="B6749" i="5" s="1"/>
  <c r="H6772" i="1"/>
  <c r="B6762" i="5" s="1"/>
  <c r="H6788" i="1"/>
  <c r="B6778" i="5" s="1"/>
  <c r="H6801" i="1"/>
  <c r="B6791" i="5" s="1"/>
  <c r="H6817" i="1"/>
  <c r="B6807" i="5" s="1"/>
  <c r="H6830" i="1"/>
  <c r="B6820" i="5" s="1"/>
  <c r="H6843" i="1"/>
  <c r="B6833" i="5" s="1"/>
  <c r="H6859" i="1"/>
  <c r="B6849" i="5" s="1"/>
  <c r="H6872" i="1"/>
  <c r="B6862" i="5" s="1"/>
  <c r="H6888" i="1"/>
  <c r="B6878" i="5" s="1"/>
  <c r="H6901" i="1"/>
  <c r="B6891" i="5" s="1"/>
  <c r="H6917" i="1"/>
  <c r="B6907" i="5" s="1"/>
  <c r="H6930" i="1"/>
  <c r="B6920" i="5" s="1"/>
  <c r="H6943" i="1"/>
  <c r="B6933" i="5" s="1"/>
  <c r="H6959" i="1"/>
  <c r="B6949" i="5" s="1"/>
  <c r="H6972" i="1"/>
  <c r="B6962" i="5" s="1"/>
  <c r="H6988" i="1"/>
  <c r="B6978" i="5" s="1"/>
  <c r="H7001" i="1"/>
  <c r="B6991" i="5" s="1"/>
  <c r="H7017" i="1"/>
  <c r="B7007" i="5" s="1"/>
  <c r="H7030" i="1"/>
  <c r="B7020" i="5" s="1"/>
  <c r="H7043" i="1"/>
  <c r="B7033" i="5" s="1"/>
  <c r="H7059" i="1"/>
  <c r="B7049" i="5" s="1"/>
  <c r="H7072" i="1"/>
  <c r="B7062" i="5" s="1"/>
  <c r="H7088" i="1"/>
  <c r="B7078" i="5" s="1"/>
  <c r="H7101" i="1"/>
  <c r="B7091" i="5" s="1"/>
  <c r="H7117" i="1"/>
  <c r="B7107" i="5" s="1"/>
  <c r="H7130" i="1"/>
  <c r="B7120" i="5" s="1"/>
  <c r="H7143" i="1"/>
  <c r="B7133" i="5" s="1"/>
  <c r="H7159" i="1"/>
  <c r="H7172" i="1"/>
  <c r="B7162" i="5" s="1"/>
  <c r="H7188" i="1"/>
  <c r="B7178" i="5" s="1"/>
  <c r="H7201" i="1"/>
  <c r="B7191" i="5" s="1"/>
  <c r="H7217" i="1"/>
  <c r="B7207" i="5" s="1"/>
  <c r="H7230" i="1"/>
  <c r="B7220" i="5" s="1"/>
  <c r="H7243" i="1"/>
  <c r="B7233" i="5" s="1"/>
  <c r="H7259" i="1"/>
  <c r="B7249" i="5" s="1"/>
  <c r="H7272" i="1"/>
  <c r="B7262" i="5" s="1"/>
  <c r="H7288" i="1"/>
  <c r="B7278" i="5" s="1"/>
  <c r="H7301" i="1"/>
  <c r="B7291" i="5" s="1"/>
  <c r="H7316" i="1"/>
  <c r="B7306" i="5" s="1"/>
  <c r="H7328" i="1"/>
  <c r="B7318" i="5" s="1"/>
  <c r="H7340" i="1"/>
  <c r="B7330" i="5" s="1"/>
  <c r="H7352" i="1"/>
  <c r="B7342" i="5" s="1"/>
  <c r="H7366" i="1"/>
  <c r="B7356" i="5" s="1"/>
  <c r="H7378" i="1"/>
  <c r="B7368" i="5" s="1"/>
  <c r="H7390" i="1"/>
  <c r="B7380" i="5" s="1"/>
  <c r="H7402" i="1"/>
  <c r="B7392" i="5" s="1"/>
  <c r="H7416" i="1"/>
  <c r="B7406" i="5" s="1"/>
  <c r="H7428" i="1"/>
  <c r="B7418" i="5" s="1"/>
  <c r="H7440" i="1"/>
  <c r="B7430" i="5" s="1"/>
  <c r="H7452" i="1"/>
  <c r="B7442" i="5" s="1"/>
  <c r="H7466" i="1"/>
  <c r="B7456" i="5" s="1"/>
  <c r="H7478" i="1"/>
  <c r="B7468" i="5" s="1"/>
  <c r="H7490" i="1"/>
  <c r="B7480" i="5" s="1"/>
  <c r="H7502" i="1"/>
  <c r="B7492" i="5" s="1"/>
  <c r="H7516" i="1"/>
  <c r="B7506" i="5" s="1"/>
  <c r="H7528" i="1"/>
  <c r="B7518" i="5" s="1"/>
  <c r="H7540" i="1"/>
  <c r="B7530" i="5" s="1"/>
  <c r="H7552" i="1"/>
  <c r="H7566" i="1"/>
  <c r="B7556" i="5" s="1"/>
  <c r="H7578" i="1"/>
  <c r="B7568" i="5" s="1"/>
  <c r="H7590" i="1"/>
  <c r="B7580" i="5" s="1"/>
  <c r="H7602" i="1"/>
  <c r="B7592" i="5" s="1"/>
  <c r="H7616" i="1"/>
  <c r="B7606" i="5" s="1"/>
  <c r="H7628" i="1"/>
  <c r="B7618" i="5" s="1"/>
  <c r="H7640" i="1"/>
  <c r="B7630" i="5" s="1"/>
  <c r="H7652" i="1"/>
  <c r="B7642" i="5" s="1"/>
  <c r="H7665" i="1"/>
  <c r="B7655" i="5" s="1"/>
  <c r="H7676" i="1"/>
  <c r="B7666" i="5" s="1"/>
  <c r="H7687" i="1"/>
  <c r="B7677" i="5" s="1"/>
  <c r="H7698" i="1"/>
  <c r="B7688" i="5" s="1"/>
  <c r="H7709" i="1"/>
  <c r="B7699" i="5" s="1"/>
  <c r="H7720" i="1"/>
  <c r="B7710" i="5" s="1"/>
  <c r="H7731" i="1"/>
  <c r="H7742" i="1"/>
  <c r="B7732" i="5" s="1"/>
  <c r="H7753" i="1"/>
  <c r="B7743" i="5" s="1"/>
  <c r="H7765" i="1"/>
  <c r="B7755" i="5" s="1"/>
  <c r="H7776" i="1"/>
  <c r="B7766" i="5" s="1"/>
  <c r="H7787" i="1"/>
  <c r="B7777" i="5" s="1"/>
  <c r="H7798" i="1"/>
  <c r="B7788" i="5" s="1"/>
  <c r="H7809" i="1"/>
  <c r="B7799" i="5" s="1"/>
  <c r="H7820" i="1"/>
  <c r="H7830" i="1"/>
  <c r="B7820" i="5" s="1"/>
  <c r="H7840" i="1"/>
  <c r="H7850" i="1"/>
  <c r="B7840" i="5" s="1"/>
  <c r="H7860" i="1"/>
  <c r="B7850" i="5" s="1"/>
  <c r="H7870" i="1"/>
  <c r="H2442" i="1"/>
  <c r="B2432" i="5" s="1"/>
  <c r="H2986" i="1"/>
  <c r="B2976" i="5" s="1"/>
  <c r="H3312" i="1"/>
  <c r="B3302" i="5" s="1"/>
  <c r="H3550" i="1"/>
  <c r="B3540" i="5" s="1"/>
  <c r="H3761" i="1"/>
  <c r="B3751" i="5" s="1"/>
  <c r="H3966" i="1"/>
  <c r="B3956" i="5" s="1"/>
  <c r="H4132" i="1"/>
  <c r="B4122" i="5" s="1"/>
  <c r="H4268" i="1"/>
  <c r="B4258" i="5" s="1"/>
  <c r="H4351" i="1"/>
  <c r="B4341" i="5" s="1"/>
  <c r="H4430" i="1"/>
  <c r="B4420" i="5" s="1"/>
  <c r="H4508" i="1"/>
  <c r="B4498" i="5" s="1"/>
  <c r="H4579" i="1"/>
  <c r="B4569" i="5" s="1"/>
  <c r="H4650" i="1"/>
  <c r="B4640" i="5" s="1"/>
  <c r="H4721" i="1"/>
  <c r="B4711" i="5" s="1"/>
  <c r="H4792" i="1"/>
  <c r="B4782" i="5" s="1"/>
  <c r="H4866" i="1"/>
  <c r="B4856" i="5" s="1"/>
  <c r="H4937" i="1"/>
  <c r="B4927" i="5" s="1"/>
  <c r="H5008" i="1"/>
  <c r="B4998" i="5" s="1"/>
  <c r="H5079" i="1"/>
  <c r="B5069" i="5" s="1"/>
  <c r="H5150" i="1"/>
  <c r="B5140" i="5" s="1"/>
  <c r="H5221" i="1"/>
  <c r="B5211" i="5" s="1"/>
  <c r="H5292" i="1"/>
  <c r="B5282" i="5" s="1"/>
  <c r="H5362" i="1"/>
  <c r="B5352" i="5" s="1"/>
  <c r="H5408" i="1"/>
  <c r="B5398" i="5" s="1"/>
  <c r="H5451" i="1"/>
  <c r="B5441" i="5" s="1"/>
  <c r="H5507" i="1"/>
  <c r="B5497" i="5" s="1"/>
  <c r="H5550" i="1"/>
  <c r="B5540" i="5" s="1"/>
  <c r="H5596" i="1"/>
  <c r="B5586" i="5" s="1"/>
  <c r="H5649" i="1"/>
  <c r="B5639" i="5" s="1"/>
  <c r="H5692" i="1"/>
  <c r="B5682" i="5" s="1"/>
  <c r="H5738" i="1"/>
  <c r="B5728" i="5" s="1"/>
  <c r="H5791" i="1"/>
  <c r="B5781" i="5" s="1"/>
  <c r="H5836" i="1"/>
  <c r="B5826" i="5" s="1"/>
  <c r="H5875" i="1"/>
  <c r="B5865" i="5" s="1"/>
  <c r="H5921" i="1"/>
  <c r="B5911" i="5" s="1"/>
  <c r="H5960" i="1"/>
  <c r="B5950" i="5" s="1"/>
  <c r="H5999" i="1"/>
  <c r="B5989" i="5" s="1"/>
  <c r="H6034" i="1"/>
  <c r="B6024" i="5" s="1"/>
  <c r="H6065" i="1"/>
  <c r="B6055" i="5" s="1"/>
  <c r="H6088" i="1"/>
  <c r="B6078" i="5" s="1"/>
  <c r="H6107" i="1"/>
  <c r="B6097" i="5" s="1"/>
  <c r="H6121" i="1"/>
  <c r="B6111" i="5" s="1"/>
  <c r="H6139" i="1"/>
  <c r="B6129" i="5" s="1"/>
  <c r="H6154" i="1"/>
  <c r="B6144" i="5" s="1"/>
  <c r="H6168" i="1"/>
  <c r="B6158" i="5" s="1"/>
  <c r="H6186" i="1"/>
  <c r="B6176" i="5" s="1"/>
  <c r="H6200" i="1"/>
  <c r="B6190" i="5" s="1"/>
  <c r="H6218" i="1"/>
  <c r="B6208" i="5" s="1"/>
  <c r="H6231" i="1"/>
  <c r="B6221" i="5" s="1"/>
  <c r="H6247" i="1"/>
  <c r="B6237" i="5" s="1"/>
  <c r="H6260" i="1"/>
  <c r="B6250" i="5" s="1"/>
  <c r="H6273" i="1"/>
  <c r="B6263" i="5" s="1"/>
  <c r="H6289" i="1"/>
  <c r="B6279" i="5" s="1"/>
  <c r="H6302" i="1"/>
  <c r="B6292" i="5" s="1"/>
  <c r="H6318" i="1"/>
  <c r="B6308" i="5" s="1"/>
  <c r="H6331" i="1"/>
  <c r="B6321" i="5" s="1"/>
  <c r="H6347" i="1"/>
  <c r="B6337" i="5" s="1"/>
  <c r="H6360" i="1"/>
  <c r="B6350" i="5" s="1"/>
  <c r="H6373" i="1"/>
  <c r="B6363" i="5" s="1"/>
  <c r="H6389" i="1"/>
  <c r="B6379" i="5" s="1"/>
  <c r="H6402" i="1"/>
  <c r="B6392" i="5" s="1"/>
  <c r="H6418" i="1"/>
  <c r="B6408" i="5" s="1"/>
  <c r="H6431" i="1"/>
  <c r="B6421" i="5" s="1"/>
  <c r="H6447" i="1"/>
  <c r="B6437" i="5" s="1"/>
  <c r="H6460" i="1"/>
  <c r="B6450" i="5" s="1"/>
  <c r="H6473" i="1"/>
  <c r="B6463" i="5" s="1"/>
  <c r="H6489" i="1"/>
  <c r="B6479" i="5" s="1"/>
  <c r="H6502" i="1"/>
  <c r="B6492" i="5" s="1"/>
  <c r="H6518" i="1"/>
  <c r="B6508" i="5" s="1"/>
  <c r="H6531" i="1"/>
  <c r="B6521" i="5" s="1"/>
  <c r="H6547" i="1"/>
  <c r="B6537" i="5" s="1"/>
  <c r="H6560" i="1"/>
  <c r="B6550" i="5" s="1"/>
  <c r="H6573" i="1"/>
  <c r="B6563" i="5" s="1"/>
  <c r="H6589" i="1"/>
  <c r="B6579" i="5" s="1"/>
  <c r="H6602" i="1"/>
  <c r="B6592" i="5" s="1"/>
  <c r="H6618" i="1"/>
  <c r="B6608" i="5" s="1"/>
  <c r="H6631" i="1"/>
  <c r="B6621" i="5" s="1"/>
  <c r="H6647" i="1"/>
  <c r="B6637" i="5" s="1"/>
  <c r="H6660" i="1"/>
  <c r="B6650" i="5" s="1"/>
  <c r="H6673" i="1"/>
  <c r="B6663" i="5" s="1"/>
  <c r="H6689" i="1"/>
  <c r="B6679" i="5" s="1"/>
  <c r="H6702" i="1"/>
  <c r="B6692" i="5" s="1"/>
  <c r="H6718" i="1"/>
  <c r="B6708" i="5" s="1"/>
  <c r="H6731" i="1"/>
  <c r="B6721" i="5" s="1"/>
  <c r="H6747" i="1"/>
  <c r="B6737" i="5" s="1"/>
  <c r="H6760" i="1"/>
  <c r="B6750" i="5" s="1"/>
  <c r="H6773" i="1"/>
  <c r="B6763" i="5" s="1"/>
  <c r="H6789" i="1"/>
  <c r="B6779" i="5" s="1"/>
  <c r="H6802" i="1"/>
  <c r="B6792" i="5" s="1"/>
  <c r="H6818" i="1"/>
  <c r="B6808" i="5" s="1"/>
  <c r="H6831" i="1"/>
  <c r="B6821" i="5" s="1"/>
  <c r="H6847" i="1"/>
  <c r="B6837" i="5" s="1"/>
  <c r="H6860" i="1"/>
  <c r="B6850" i="5" s="1"/>
  <c r="H6873" i="1"/>
  <c r="B6863" i="5" s="1"/>
  <c r="H6889" i="1"/>
  <c r="B6879" i="5" s="1"/>
  <c r="H6902" i="1"/>
  <c r="B6892" i="5" s="1"/>
  <c r="H6918" i="1"/>
  <c r="B6908" i="5" s="1"/>
  <c r="H6931" i="1"/>
  <c r="B6921" i="5" s="1"/>
  <c r="H6947" i="1"/>
  <c r="B6937" i="5" s="1"/>
  <c r="H6960" i="1"/>
  <c r="B6950" i="5" s="1"/>
  <c r="H6973" i="1"/>
  <c r="B6963" i="5" s="1"/>
  <c r="H6989" i="1"/>
  <c r="B6979" i="5" s="1"/>
  <c r="H7002" i="1"/>
  <c r="B6992" i="5" s="1"/>
  <c r="H7018" i="1"/>
  <c r="B7008" i="5" s="1"/>
  <c r="H7031" i="1"/>
  <c r="B7021" i="5" s="1"/>
  <c r="H7047" i="1"/>
  <c r="B7037" i="5" s="1"/>
  <c r="H7060" i="1"/>
  <c r="B7050" i="5" s="1"/>
  <c r="H7073" i="1"/>
  <c r="B7063" i="5" s="1"/>
  <c r="H7089" i="1"/>
  <c r="B7079" i="5" s="1"/>
  <c r="H7102" i="1"/>
  <c r="B7092" i="5" s="1"/>
  <c r="H7118" i="1"/>
  <c r="B7108" i="5" s="1"/>
  <c r="H7131" i="1"/>
  <c r="B7121" i="5" s="1"/>
  <c r="H7147" i="1"/>
  <c r="B7137" i="5" s="1"/>
  <c r="H7160" i="1"/>
  <c r="B7150" i="5" s="1"/>
  <c r="H7173" i="1"/>
  <c r="B7163" i="5" s="1"/>
  <c r="H7189" i="1"/>
  <c r="B7179" i="5" s="1"/>
  <c r="H7202" i="1"/>
  <c r="B7192" i="5" s="1"/>
  <c r="H7218" i="1"/>
  <c r="B7208" i="5" s="1"/>
  <c r="H7231" i="1"/>
  <c r="B7221" i="5" s="1"/>
  <c r="H7247" i="1"/>
  <c r="B7237" i="5" s="1"/>
  <c r="H7260" i="1"/>
  <c r="B7250" i="5" s="1"/>
  <c r="H7273" i="1"/>
  <c r="B7263" i="5" s="1"/>
  <c r="H7289" i="1"/>
  <c r="B7279" i="5" s="1"/>
  <c r="H7302" i="1"/>
  <c r="B7292" i="5" s="1"/>
  <c r="H7317" i="1"/>
  <c r="B7307" i="5" s="1"/>
  <c r="H7329" i="1"/>
  <c r="B7319" i="5" s="1"/>
  <c r="H7341" i="1"/>
  <c r="B7331" i="5" s="1"/>
  <c r="H7353" i="1"/>
  <c r="B7343" i="5" s="1"/>
  <c r="H7367" i="1"/>
  <c r="B7357" i="5" s="1"/>
  <c r="H7379" i="1"/>
  <c r="B7369" i="5" s="1"/>
  <c r="H7391" i="1"/>
  <c r="B7381" i="5" s="1"/>
  <c r="H7403" i="1"/>
  <c r="B7393" i="5" s="1"/>
  <c r="H7417" i="1"/>
  <c r="B7407" i="5" s="1"/>
  <c r="H7429" i="1"/>
  <c r="B7419" i="5" s="1"/>
  <c r="H7441" i="1"/>
  <c r="B7431" i="5" s="1"/>
  <c r="H7453" i="1"/>
  <c r="B7443" i="5" s="1"/>
  <c r="H7467" i="1"/>
  <c r="B7457" i="5" s="1"/>
  <c r="H7479" i="1"/>
  <c r="B7469" i="5" s="1"/>
  <c r="H7491" i="1"/>
  <c r="B7481" i="5" s="1"/>
  <c r="H7503" i="1"/>
  <c r="B7493" i="5" s="1"/>
  <c r="H7517" i="1"/>
  <c r="B7507" i="5" s="1"/>
  <c r="H7529" i="1"/>
  <c r="B7519" i="5" s="1"/>
  <c r="H7541" i="1"/>
  <c r="B7531" i="5" s="1"/>
  <c r="H7553" i="1"/>
  <c r="H7567" i="1"/>
  <c r="B7557" i="5" s="1"/>
  <c r="H7579" i="1"/>
  <c r="B7569" i="5" s="1"/>
  <c r="H7591" i="1"/>
  <c r="B7581" i="5" s="1"/>
  <c r="H7603" i="1"/>
  <c r="B7593" i="5" s="1"/>
  <c r="H7617" i="1"/>
  <c r="B7607" i="5" s="1"/>
  <c r="H7629" i="1"/>
  <c r="B7619" i="5" s="1"/>
  <c r="H7641" i="1"/>
  <c r="B7631" i="5" s="1"/>
  <c r="H7653" i="1"/>
  <c r="H7666" i="1"/>
  <c r="B7656" i="5" s="1"/>
  <c r="H7677" i="1"/>
  <c r="B7667" i="5" s="1"/>
  <c r="H7688" i="1"/>
  <c r="B7678" i="5" s="1"/>
  <c r="H7699" i="1"/>
  <c r="B7689" i="5" s="1"/>
  <c r="H7710" i="1"/>
  <c r="B7700" i="5" s="1"/>
  <c r="H7721" i="1"/>
  <c r="B7711" i="5" s="1"/>
  <c r="H7732" i="1"/>
  <c r="B7722" i="5" s="1"/>
  <c r="H7743" i="1"/>
  <c r="B7733" i="5" s="1"/>
  <c r="H7755" i="1"/>
  <c r="B7745" i="5" s="1"/>
  <c r="H7766" i="1"/>
  <c r="B7756" i="5" s="1"/>
  <c r="H7777" i="1"/>
  <c r="B7767" i="5" s="1"/>
  <c r="H7788" i="1"/>
  <c r="B7778" i="5" s="1"/>
  <c r="H7799" i="1"/>
  <c r="B7789" i="5" s="1"/>
  <c r="H7810" i="1"/>
  <c r="B7800" i="5" s="1"/>
  <c r="H7821" i="1"/>
  <c r="B7811" i="5" s="1"/>
  <c r="H7831" i="1"/>
  <c r="B7821" i="5" s="1"/>
  <c r="H7841" i="1"/>
  <c r="B7831" i="5" s="1"/>
  <c r="H7851" i="1"/>
  <c r="B7841" i="5" s="1"/>
  <c r="H7861" i="1"/>
  <c r="B7851" i="5" s="1"/>
  <c r="H7871" i="1"/>
  <c r="B7861" i="5" s="1"/>
  <c r="H2562" i="1"/>
  <c r="B2552" i="5" s="1"/>
  <c r="H3044" i="1"/>
  <c r="B3034" i="5" s="1"/>
  <c r="H3366" i="1"/>
  <c r="B3356" i="5" s="1"/>
  <c r="H3588" i="1"/>
  <c r="B3578" i="5" s="1"/>
  <c r="H3799" i="1"/>
  <c r="B3789" i="5" s="1"/>
  <c r="H4002" i="1"/>
  <c r="B3992" i="5" s="1"/>
  <c r="H4156" i="1"/>
  <c r="B4146" i="5" s="1"/>
  <c r="H4286" i="1"/>
  <c r="B4276" i="5" s="1"/>
  <c r="H4365" i="1"/>
  <c r="B4355" i="5" s="1"/>
  <c r="H4444" i="1"/>
  <c r="B4434" i="5" s="1"/>
  <c r="H4520" i="1"/>
  <c r="B4510" i="5" s="1"/>
  <c r="H4591" i="1"/>
  <c r="B4581" i="5" s="1"/>
  <c r="H4662" i="1"/>
  <c r="B4652" i="5" s="1"/>
  <c r="H4736" i="1"/>
  <c r="B4726" i="5" s="1"/>
  <c r="H4807" i="1"/>
  <c r="B4797" i="5" s="1"/>
  <c r="H4878" i="1"/>
  <c r="B4868" i="5" s="1"/>
  <c r="H4949" i="1"/>
  <c r="B4939" i="5" s="1"/>
  <c r="H5020" i="1"/>
  <c r="B5010" i="5" s="1"/>
  <c r="H5091" i="1"/>
  <c r="B5081" i="5" s="1"/>
  <c r="H5162" i="1"/>
  <c r="B5152" i="5" s="1"/>
  <c r="H5236" i="1"/>
  <c r="B5226" i="5" s="1"/>
  <c r="H5307" i="1"/>
  <c r="B5297" i="5" s="1"/>
  <c r="H5366" i="1"/>
  <c r="B5356" i="5" s="1"/>
  <c r="H5409" i="1"/>
  <c r="B5399" i="5" s="1"/>
  <c r="H5462" i="1"/>
  <c r="B5452" i="5" s="1"/>
  <c r="H5508" i="1"/>
  <c r="B5498" i="5" s="1"/>
  <c r="H5551" i="1"/>
  <c r="B5541" i="5" s="1"/>
  <c r="H5607" i="1"/>
  <c r="B5597" i="5" s="1"/>
  <c r="H5650" i="1"/>
  <c r="B5640" i="5" s="1"/>
  <c r="H5696" i="1"/>
  <c r="B5686" i="5" s="1"/>
  <c r="H5749" i="1"/>
  <c r="B5739" i="5" s="1"/>
  <c r="H5792" i="1"/>
  <c r="B5782" i="5" s="1"/>
  <c r="H5837" i="1"/>
  <c r="B5827" i="5" s="1"/>
  <c r="H5885" i="1"/>
  <c r="B5875" i="5" s="1"/>
  <c r="H5922" i="1"/>
  <c r="B5912" i="5" s="1"/>
  <c r="H5961" i="1"/>
  <c r="B5951" i="5" s="1"/>
  <c r="H6009" i="1"/>
  <c r="B5999" i="5" s="1"/>
  <c r="H6035" i="1"/>
  <c r="B6025" i="5" s="1"/>
  <c r="H6066" i="1"/>
  <c r="B6056" i="5" s="1"/>
  <c r="H6089" i="1"/>
  <c r="B6079" i="5" s="1"/>
  <c r="H6108" i="1"/>
  <c r="B6098" i="5" s="1"/>
  <c r="H6122" i="1"/>
  <c r="B6112" i="5" s="1"/>
  <c r="H6140" i="1"/>
  <c r="B6130" i="5" s="1"/>
  <c r="H6155" i="1"/>
  <c r="B6145" i="5" s="1"/>
  <c r="H6172" i="1"/>
  <c r="B6162" i="5" s="1"/>
  <c r="H6187" i="1"/>
  <c r="B6177" i="5" s="1"/>
  <c r="H6201" i="1"/>
  <c r="B6191" i="5" s="1"/>
  <c r="H6219" i="1"/>
  <c r="B6209" i="5" s="1"/>
  <c r="H6232" i="1"/>
  <c r="B6222" i="5" s="1"/>
  <c r="H6248" i="1"/>
  <c r="B6238" i="5" s="1"/>
  <c r="H6261" i="1"/>
  <c r="B6251" i="5" s="1"/>
  <c r="H6277" i="1"/>
  <c r="B6267" i="5" s="1"/>
  <c r="H6290" i="1"/>
  <c r="B6280" i="5" s="1"/>
  <c r="H6303" i="1"/>
  <c r="B6293" i="5" s="1"/>
  <c r="H6319" i="1"/>
  <c r="B6309" i="5" s="1"/>
  <c r="H6332" i="1"/>
  <c r="B6322" i="5" s="1"/>
  <c r="H6348" i="1"/>
  <c r="B6338" i="5" s="1"/>
  <c r="H6361" i="1"/>
  <c r="B6351" i="5" s="1"/>
  <c r="H6377" i="1"/>
  <c r="B6367" i="5" s="1"/>
  <c r="H6390" i="1"/>
  <c r="B6380" i="5" s="1"/>
  <c r="H6403" i="1"/>
  <c r="B6393" i="5" s="1"/>
  <c r="H6419" i="1"/>
  <c r="B6409" i="5" s="1"/>
  <c r="H6432" i="1"/>
  <c r="B6422" i="5" s="1"/>
  <c r="H6448" i="1"/>
  <c r="B6438" i="5" s="1"/>
  <c r="H6461" i="1"/>
  <c r="B6451" i="5" s="1"/>
  <c r="H6477" i="1"/>
  <c r="B6467" i="5" s="1"/>
  <c r="H6490" i="1"/>
  <c r="B6480" i="5" s="1"/>
  <c r="H6503" i="1"/>
  <c r="B6493" i="5" s="1"/>
  <c r="H6519" i="1"/>
  <c r="B6509" i="5" s="1"/>
  <c r="H6532" i="1"/>
  <c r="B6522" i="5" s="1"/>
  <c r="H6548" i="1"/>
  <c r="B6538" i="5" s="1"/>
  <c r="H6561" i="1"/>
  <c r="H6577" i="1"/>
  <c r="B6567" i="5" s="1"/>
  <c r="H6590" i="1"/>
  <c r="B6580" i="5" s="1"/>
  <c r="H6603" i="1"/>
  <c r="B6593" i="5" s="1"/>
  <c r="H6619" i="1"/>
  <c r="B6609" i="5" s="1"/>
  <c r="H6632" i="1"/>
  <c r="B6622" i="5" s="1"/>
  <c r="H6648" i="1"/>
  <c r="B6638" i="5" s="1"/>
  <c r="H6661" i="1"/>
  <c r="B6651" i="5" s="1"/>
  <c r="H6677" i="1"/>
  <c r="B6667" i="5" s="1"/>
  <c r="H6690" i="1"/>
  <c r="B6680" i="5" s="1"/>
  <c r="H6703" i="1"/>
  <c r="B6693" i="5" s="1"/>
  <c r="H6719" i="1"/>
  <c r="B6709" i="5" s="1"/>
  <c r="H6732" i="1"/>
  <c r="B6722" i="5" s="1"/>
  <c r="H6748" i="1"/>
  <c r="B6738" i="5" s="1"/>
  <c r="H6761" i="1"/>
  <c r="B6751" i="5" s="1"/>
  <c r="H6777" i="1"/>
  <c r="B6767" i="5" s="1"/>
  <c r="H6790" i="1"/>
  <c r="B6780" i="5" s="1"/>
  <c r="H6803" i="1"/>
  <c r="B6793" i="5" s="1"/>
  <c r="H6819" i="1"/>
  <c r="B6809" i="5" s="1"/>
  <c r="H6832" i="1"/>
  <c r="B6822" i="5" s="1"/>
  <c r="H6848" i="1"/>
  <c r="B6838" i="5" s="1"/>
  <c r="H6861" i="1"/>
  <c r="B6851" i="5" s="1"/>
  <c r="H6877" i="1"/>
  <c r="B6867" i="5" s="1"/>
  <c r="H6890" i="1"/>
  <c r="B6880" i="5" s="1"/>
  <c r="H6903" i="1"/>
  <c r="B6893" i="5" s="1"/>
  <c r="H6919" i="1"/>
  <c r="B6909" i="5" s="1"/>
  <c r="H6932" i="1"/>
  <c r="B6922" i="5" s="1"/>
  <c r="H6948" i="1"/>
  <c r="B6938" i="5" s="1"/>
  <c r="H6961" i="1"/>
  <c r="B6951" i="5" s="1"/>
  <c r="H6977" i="1"/>
  <c r="B6967" i="5" s="1"/>
  <c r="H6990" i="1"/>
  <c r="B6980" i="5" s="1"/>
  <c r="H7003" i="1"/>
  <c r="B6993" i="5" s="1"/>
  <c r="H7019" i="1"/>
  <c r="H7032" i="1"/>
  <c r="B7022" i="5" s="1"/>
  <c r="H7048" i="1"/>
  <c r="B7038" i="5" s="1"/>
  <c r="H7061" i="1"/>
  <c r="B7051" i="5" s="1"/>
  <c r="H7077" i="1"/>
  <c r="B7067" i="5" s="1"/>
  <c r="H7090" i="1"/>
  <c r="B7080" i="5" s="1"/>
  <c r="H7103" i="1"/>
  <c r="B7093" i="5" s="1"/>
  <c r="H7119" i="1"/>
  <c r="B7109" i="5" s="1"/>
  <c r="H7132" i="1"/>
  <c r="B7122" i="5" s="1"/>
  <c r="H7148" i="1"/>
  <c r="B7138" i="5" s="1"/>
  <c r="H7161" i="1"/>
  <c r="B7151" i="5" s="1"/>
  <c r="H7177" i="1"/>
  <c r="B7167" i="5" s="1"/>
  <c r="H7190" i="1"/>
  <c r="B7180" i="5" s="1"/>
  <c r="H7203" i="1"/>
  <c r="B7193" i="5" s="1"/>
  <c r="H7219" i="1"/>
  <c r="B7209" i="5" s="1"/>
  <c r="H7232" i="1"/>
  <c r="B7222" i="5" s="1"/>
  <c r="H7248" i="1"/>
  <c r="B7238" i="5" s="1"/>
  <c r="H7261" i="1"/>
  <c r="B7251" i="5" s="1"/>
  <c r="H7277" i="1"/>
  <c r="B7267" i="5" s="1"/>
  <c r="H7290" i="1"/>
  <c r="B7280" i="5" s="1"/>
  <c r="H7303" i="1"/>
  <c r="B7293" i="5" s="1"/>
  <c r="H7318" i="1"/>
  <c r="B7308" i="5" s="1"/>
  <c r="H7330" i="1"/>
  <c r="B7320" i="5" s="1"/>
  <c r="H7342" i="1"/>
  <c r="B7332" i="5" s="1"/>
  <c r="H7356" i="1"/>
  <c r="B7346" i="5" s="1"/>
  <c r="H7368" i="1"/>
  <c r="B7358" i="5" s="1"/>
  <c r="H7380" i="1"/>
  <c r="B7370" i="5" s="1"/>
  <c r="H7392" i="1"/>
  <c r="B7382" i="5" s="1"/>
  <c r="H7406" i="1"/>
  <c r="B7396" i="5" s="1"/>
  <c r="H7418" i="1"/>
  <c r="B7408" i="5" s="1"/>
  <c r="H7430" i="1"/>
  <c r="B7420" i="5" s="1"/>
  <c r="H7442" i="1"/>
  <c r="B7432" i="5" s="1"/>
  <c r="H7456" i="1"/>
  <c r="B7446" i="5" s="1"/>
  <c r="H7468" i="1"/>
  <c r="B7458" i="5" s="1"/>
  <c r="H7480" i="1"/>
  <c r="B7470" i="5" s="1"/>
  <c r="H7492" i="1"/>
  <c r="B7482" i="5" s="1"/>
  <c r="H7506" i="1"/>
  <c r="B7496" i="5" s="1"/>
  <c r="H7518" i="1"/>
  <c r="B7508" i="5" s="1"/>
  <c r="H7530" i="1"/>
  <c r="B7520" i="5" s="1"/>
  <c r="H7542" i="1"/>
  <c r="B7532" i="5" s="1"/>
  <c r="H7556" i="1"/>
  <c r="B7546" i="5" s="1"/>
  <c r="H7568" i="1"/>
  <c r="B7558" i="5" s="1"/>
  <c r="H7580" i="1"/>
  <c r="B7570" i="5" s="1"/>
  <c r="H7592" i="1"/>
  <c r="B7582" i="5" s="1"/>
  <c r="H7606" i="1"/>
  <c r="B7596" i="5" s="1"/>
  <c r="H7618" i="1"/>
  <c r="B7608" i="5" s="1"/>
  <c r="H7630" i="1"/>
  <c r="H7642" i="1"/>
  <c r="B7632" i="5" s="1"/>
  <c r="H7656" i="1"/>
  <c r="B7646" i="5" s="1"/>
  <c r="H7667" i="1"/>
  <c r="B7657" i="5" s="1"/>
  <c r="H7678" i="1"/>
  <c r="B7668" i="5" s="1"/>
  <c r="H7689" i="1"/>
  <c r="B7679" i="5" s="1"/>
  <c r="H7700" i="1"/>
  <c r="B7690" i="5" s="1"/>
  <c r="H7711" i="1"/>
  <c r="B7701" i="5" s="1"/>
  <c r="H7722" i="1"/>
  <c r="B7712" i="5" s="1"/>
  <c r="H7733" i="1"/>
  <c r="B7723" i="5" s="1"/>
  <c r="H7745" i="1"/>
  <c r="B7735" i="5" s="1"/>
  <c r="H7756" i="1"/>
  <c r="B7746" i="5" s="1"/>
  <c r="H7767" i="1"/>
  <c r="B7757" i="5" s="1"/>
  <c r="H7778" i="1"/>
  <c r="B7768" i="5" s="1"/>
  <c r="H7789" i="1"/>
  <c r="B7779" i="5" s="1"/>
  <c r="H7800" i="1"/>
  <c r="B7790" i="5" s="1"/>
  <c r="H7811" i="1"/>
  <c r="B7801" i="5" s="1"/>
  <c r="H7822" i="1"/>
  <c r="B7812" i="5" s="1"/>
  <c r="H7832" i="1"/>
  <c r="B7822" i="5" s="1"/>
  <c r="H7842" i="1"/>
  <c r="B7832" i="5" s="1"/>
  <c r="H7852" i="1"/>
  <c r="B7842" i="5" s="1"/>
  <c r="H7862" i="1"/>
  <c r="B7852" i="5" s="1"/>
  <c r="H2584" i="1"/>
  <c r="B2574" i="5" s="1"/>
  <c r="H3055" i="1"/>
  <c r="B3045" i="5" s="1"/>
  <c r="H3376" i="1"/>
  <c r="B3366" i="5" s="1"/>
  <c r="H3590" i="1"/>
  <c r="B3580" i="5" s="1"/>
  <c r="H3800" i="1"/>
  <c r="B3790" i="5" s="1"/>
  <c r="H4010" i="1"/>
  <c r="B4000" i="5" s="1"/>
  <c r="H4157" i="1"/>
  <c r="B4147" i="5" s="1"/>
  <c r="H4287" i="1"/>
  <c r="B4277" i="5" s="1"/>
  <c r="H4366" i="1"/>
  <c r="B4356" i="5" s="1"/>
  <c r="H4445" i="1"/>
  <c r="B4435" i="5" s="1"/>
  <c r="H4521" i="1"/>
  <c r="B4511" i="5" s="1"/>
  <c r="H4592" i="1"/>
  <c r="B4582" i="5" s="1"/>
  <c r="H4666" i="1"/>
  <c r="B4656" i="5" s="1"/>
  <c r="H4737" i="1"/>
  <c r="B4727" i="5" s="1"/>
  <c r="H4808" i="1"/>
  <c r="B4798" i="5" s="1"/>
  <c r="H4879" i="1"/>
  <c r="B4869" i="5" s="1"/>
  <c r="H4950" i="1"/>
  <c r="B4940" i="5" s="1"/>
  <c r="H5021" i="1"/>
  <c r="B5011" i="5" s="1"/>
  <c r="H5092" i="1"/>
  <c r="B5082" i="5" s="1"/>
  <c r="H5166" i="1"/>
  <c r="B5156" i="5" s="1"/>
  <c r="H5237" i="1"/>
  <c r="B5227" i="5" s="1"/>
  <c r="H5308" i="1"/>
  <c r="B5298" i="5" s="1"/>
  <c r="H5367" i="1"/>
  <c r="B5357" i="5" s="1"/>
  <c r="H5420" i="1"/>
  <c r="B5410" i="5" s="1"/>
  <c r="H5466" i="1"/>
  <c r="B5456" i="5" s="1"/>
  <c r="H5509" i="1"/>
  <c r="B5499" i="5" s="1"/>
  <c r="H5562" i="1"/>
  <c r="B5552" i="5" s="1"/>
  <c r="H5608" i="1"/>
  <c r="B5598" i="5" s="1"/>
  <c r="H5651" i="1"/>
  <c r="B5641" i="5" s="1"/>
  <c r="H5707" i="1"/>
  <c r="B5697" i="5" s="1"/>
  <c r="H5750" i="1"/>
  <c r="B5740" i="5" s="1"/>
  <c r="H5796" i="1"/>
  <c r="B5786" i="5" s="1"/>
  <c r="H5847" i="1"/>
  <c r="B5837" i="5" s="1"/>
  <c r="H5886" i="1"/>
  <c r="B5876" i="5" s="1"/>
  <c r="H5925" i="1"/>
  <c r="B5915" i="5" s="1"/>
  <c r="H5971" i="1"/>
  <c r="B5961" i="5" s="1"/>
  <c r="H6010" i="1"/>
  <c r="B6000" i="5" s="1"/>
  <c r="H6042" i="1"/>
  <c r="B6032" i="5" s="1"/>
  <c r="H6067" i="1"/>
  <c r="B6057" i="5" s="1"/>
  <c r="H6090" i="1"/>
  <c r="B6080" i="5" s="1"/>
  <c r="H6109" i="1"/>
  <c r="B6099" i="5" s="1"/>
  <c r="H6124" i="1"/>
  <c r="B6114" i="5" s="1"/>
  <c r="H6141" i="1"/>
  <c r="B6131" i="5" s="1"/>
  <c r="H6156" i="1"/>
  <c r="B6146" i="5" s="1"/>
  <c r="H6174" i="1"/>
  <c r="B6164" i="5" s="1"/>
  <c r="H6188" i="1"/>
  <c r="B6178" i="5" s="1"/>
  <c r="H6206" i="1"/>
  <c r="B6196" i="5" s="1"/>
  <c r="H6220" i="1"/>
  <c r="B6210" i="5" s="1"/>
  <c r="H6233" i="1"/>
  <c r="B6223" i="5" s="1"/>
  <c r="H6249" i="1"/>
  <c r="B6239" i="5" s="1"/>
  <c r="H6262" i="1"/>
  <c r="B6252" i="5" s="1"/>
  <c r="H6278" i="1"/>
  <c r="B6268" i="5" s="1"/>
  <c r="H6291" i="1"/>
  <c r="B6281" i="5" s="1"/>
  <c r="H6307" i="1"/>
  <c r="B6297" i="5" s="1"/>
  <c r="H6320" i="1"/>
  <c r="B6310" i="5" s="1"/>
  <c r="H6333" i="1"/>
  <c r="B6323" i="5" s="1"/>
  <c r="H6349" i="1"/>
  <c r="B6339" i="5" s="1"/>
  <c r="H6362" i="1"/>
  <c r="B6352" i="5" s="1"/>
  <c r="H6378" i="1"/>
  <c r="B6368" i="5" s="1"/>
  <c r="H6391" i="1"/>
  <c r="B6381" i="5" s="1"/>
  <c r="H6407" i="1"/>
  <c r="B6397" i="5" s="1"/>
  <c r="H6420" i="1"/>
  <c r="B6410" i="5" s="1"/>
  <c r="H6433" i="1"/>
  <c r="B6423" i="5" s="1"/>
  <c r="H6449" i="1"/>
  <c r="B6439" i="5" s="1"/>
  <c r="H6462" i="1"/>
  <c r="B6452" i="5" s="1"/>
  <c r="H6478" i="1"/>
  <c r="B6468" i="5" s="1"/>
  <c r="H6491" i="1"/>
  <c r="B6481" i="5" s="1"/>
  <c r="H6507" i="1"/>
  <c r="B6497" i="5" s="1"/>
  <c r="H6520" i="1"/>
  <c r="B6510" i="5" s="1"/>
  <c r="H6533" i="1"/>
  <c r="B6523" i="5" s="1"/>
  <c r="H6549" i="1"/>
  <c r="B6539" i="5" s="1"/>
  <c r="H6562" i="1"/>
  <c r="B6552" i="5" s="1"/>
  <c r="H6578" i="1"/>
  <c r="B6568" i="5" s="1"/>
  <c r="H6591" i="1"/>
  <c r="B6581" i="5" s="1"/>
  <c r="H6607" i="1"/>
  <c r="B6597" i="5" s="1"/>
  <c r="H6620" i="1"/>
  <c r="B6610" i="5" s="1"/>
  <c r="H6633" i="1"/>
  <c r="B6623" i="5" s="1"/>
  <c r="H6649" i="1"/>
  <c r="B6639" i="5" s="1"/>
  <c r="H6662" i="1"/>
  <c r="B6652" i="5" s="1"/>
  <c r="H6678" i="1"/>
  <c r="B6668" i="5" s="1"/>
  <c r="H6691" i="1"/>
  <c r="B6681" i="5" s="1"/>
  <c r="H6707" i="1"/>
  <c r="B6697" i="5" s="1"/>
  <c r="H6720" i="1"/>
  <c r="B6710" i="5" s="1"/>
  <c r="H6733" i="1"/>
  <c r="B6723" i="5" s="1"/>
  <c r="H6749" i="1"/>
  <c r="B6739" i="5" s="1"/>
  <c r="H6762" i="1"/>
  <c r="B6752" i="5" s="1"/>
  <c r="H6778" i="1"/>
  <c r="B6768" i="5" s="1"/>
  <c r="H6791" i="1"/>
  <c r="B6781" i="5" s="1"/>
  <c r="H6807" i="1"/>
  <c r="B6797" i="5" s="1"/>
  <c r="H6820" i="1"/>
  <c r="B6810" i="5" s="1"/>
  <c r="H6833" i="1"/>
  <c r="B6823" i="5" s="1"/>
  <c r="H6849" i="1"/>
  <c r="B6839" i="5" s="1"/>
  <c r="H6862" i="1"/>
  <c r="B6852" i="5" s="1"/>
  <c r="H6878" i="1"/>
  <c r="B6868" i="5" s="1"/>
  <c r="H6891" i="1"/>
  <c r="B6881" i="5" s="1"/>
  <c r="H6907" i="1"/>
  <c r="B6897" i="5" s="1"/>
  <c r="H6920" i="1"/>
  <c r="B6910" i="5" s="1"/>
  <c r="H6933" i="1"/>
  <c r="B6923" i="5" s="1"/>
  <c r="H6949" i="1"/>
  <c r="B6939" i="5" s="1"/>
  <c r="H6962" i="1"/>
  <c r="B6952" i="5" s="1"/>
  <c r="H6978" i="1"/>
  <c r="B6968" i="5" s="1"/>
  <c r="H6991" i="1"/>
  <c r="B6981" i="5" s="1"/>
  <c r="H7007" i="1"/>
  <c r="B6997" i="5" s="1"/>
  <c r="H7020" i="1"/>
  <c r="B7010" i="5" s="1"/>
  <c r="H7033" i="1"/>
  <c r="B7023" i="5" s="1"/>
  <c r="H7049" i="1"/>
  <c r="B7039" i="5" s="1"/>
  <c r="H7062" i="1"/>
  <c r="B7052" i="5" s="1"/>
  <c r="H7078" i="1"/>
  <c r="B7068" i="5" s="1"/>
  <c r="H7091" i="1"/>
  <c r="B7081" i="5" s="1"/>
  <c r="H7107" i="1"/>
  <c r="B7097" i="5" s="1"/>
  <c r="H7120" i="1"/>
  <c r="B7110" i="5" s="1"/>
  <c r="H7133" i="1"/>
  <c r="B7123" i="5" s="1"/>
  <c r="H7149" i="1"/>
  <c r="B7139" i="5" s="1"/>
  <c r="H7162" i="1"/>
  <c r="B7152" i="5" s="1"/>
  <c r="H7178" i="1"/>
  <c r="B7168" i="5" s="1"/>
  <c r="H7191" i="1"/>
  <c r="B7181" i="5" s="1"/>
  <c r="H7207" i="1"/>
  <c r="B7197" i="5" s="1"/>
  <c r="H7220" i="1"/>
  <c r="B7210" i="5" s="1"/>
  <c r="H7233" i="1"/>
  <c r="B7223" i="5" s="1"/>
  <c r="H7249" i="1"/>
  <c r="B7239" i="5" s="1"/>
  <c r="H7262" i="1"/>
  <c r="B7252" i="5" s="1"/>
  <c r="H7278" i="1"/>
  <c r="B7268" i="5" s="1"/>
  <c r="H7291" i="1"/>
  <c r="B7281" i="5" s="1"/>
  <c r="H7307" i="1"/>
  <c r="B7297" i="5" s="1"/>
  <c r="H7319" i="1"/>
  <c r="B7309" i="5" s="1"/>
  <c r="H7331" i="1"/>
  <c r="B7321" i="5" s="1"/>
  <c r="H7343" i="1"/>
  <c r="B7333" i="5" s="1"/>
  <c r="H7357" i="1"/>
  <c r="B7347" i="5" s="1"/>
  <c r="H7369" i="1"/>
  <c r="B7359" i="5" s="1"/>
  <c r="H7381" i="1"/>
  <c r="B7371" i="5" s="1"/>
  <c r="H7393" i="1"/>
  <c r="B7383" i="5" s="1"/>
  <c r="H7407" i="1"/>
  <c r="B7397" i="5" s="1"/>
  <c r="H7419" i="1"/>
  <c r="B7409" i="5" s="1"/>
  <c r="H7431" i="1"/>
  <c r="B7421" i="5" s="1"/>
  <c r="H7443" i="1"/>
  <c r="B7433" i="5" s="1"/>
  <c r="H7457" i="1"/>
  <c r="B7447" i="5" s="1"/>
  <c r="H7469" i="1"/>
  <c r="B7459" i="5" s="1"/>
  <c r="H7481" i="1"/>
  <c r="B7471" i="5" s="1"/>
  <c r="H7493" i="1"/>
  <c r="B7483" i="5" s="1"/>
  <c r="H7507" i="1"/>
  <c r="B7497" i="5" s="1"/>
  <c r="H7519" i="1"/>
  <c r="H7531" i="1"/>
  <c r="B7521" i="5" s="1"/>
  <c r="H7543" i="1"/>
  <c r="B7533" i="5" s="1"/>
  <c r="H7557" i="1"/>
  <c r="B7547" i="5" s="1"/>
  <c r="H7569" i="1"/>
  <c r="B7559" i="5" s="1"/>
  <c r="H7581" i="1"/>
  <c r="B7571" i="5" s="1"/>
  <c r="H7593" i="1"/>
  <c r="B7583" i="5" s="1"/>
  <c r="H7607" i="1"/>
  <c r="B7597" i="5" s="1"/>
  <c r="H7619" i="1"/>
  <c r="B7609" i="5" s="1"/>
  <c r="H7631" i="1"/>
  <c r="B7621" i="5" s="1"/>
  <c r="H7643" i="1"/>
  <c r="B7633" i="5" s="1"/>
  <c r="H7657" i="1"/>
  <c r="B7647" i="5" s="1"/>
  <c r="H7668" i="1"/>
  <c r="B7658" i="5" s="1"/>
  <c r="H7679" i="1"/>
  <c r="B7669" i="5" s="1"/>
  <c r="H7690" i="1"/>
  <c r="B7680" i="5" s="1"/>
  <c r="H7701" i="1"/>
  <c r="B7691" i="5" s="1"/>
  <c r="H7712" i="1"/>
  <c r="B7702" i="5" s="1"/>
  <c r="H7723" i="1"/>
  <c r="B7713" i="5" s="1"/>
  <c r="H7735" i="1"/>
  <c r="B7725" i="5" s="1"/>
  <c r="H7746" i="1"/>
  <c r="B7736" i="5" s="1"/>
  <c r="H7757" i="1"/>
  <c r="B7747" i="5" s="1"/>
  <c r="H7768" i="1"/>
  <c r="B7758" i="5" s="1"/>
  <c r="H7779" i="1"/>
  <c r="B7769" i="5" s="1"/>
  <c r="H7790" i="1"/>
  <c r="B7780" i="5" s="1"/>
  <c r="H7801" i="1"/>
  <c r="B7791" i="5" s="1"/>
  <c r="H7812" i="1"/>
  <c r="B7802" i="5" s="1"/>
  <c r="H7823" i="1"/>
  <c r="B7813" i="5" s="1"/>
  <c r="H7833" i="1"/>
  <c r="B7823" i="5" s="1"/>
  <c r="H7843" i="1"/>
  <c r="B7833" i="5" s="1"/>
  <c r="H7853" i="1"/>
  <c r="B7843" i="5" s="1"/>
  <c r="H2003" i="1"/>
  <c r="B1993" i="5" s="1"/>
  <c r="H2698" i="1"/>
  <c r="B2688" i="5" s="1"/>
  <c r="H3115" i="1"/>
  <c r="B3105" i="5" s="1"/>
  <c r="H3425" i="1"/>
  <c r="B3415" i="5" s="1"/>
  <c r="H3628" i="1"/>
  <c r="B3618" i="5" s="1"/>
  <c r="H3838" i="1"/>
  <c r="B3828" i="5" s="1"/>
  <c r="H4044" i="1"/>
  <c r="B4034" i="5" s="1"/>
  <c r="H4180" i="1"/>
  <c r="B4170" i="5" s="1"/>
  <c r="H4300" i="1"/>
  <c r="B4290" i="5" s="1"/>
  <c r="H4379" i="1"/>
  <c r="B4369" i="5" s="1"/>
  <c r="H4458" i="1"/>
  <c r="B4448" i="5" s="1"/>
  <c r="H4536" i="1"/>
  <c r="B4526" i="5" s="1"/>
  <c r="H4607" i="1"/>
  <c r="B4597" i="5" s="1"/>
  <c r="H4678" i="1"/>
  <c r="B4668" i="5" s="1"/>
  <c r="H4749" i="1"/>
  <c r="B4739" i="5" s="1"/>
  <c r="H4820" i="1"/>
  <c r="B4810" i="5" s="1"/>
  <c r="H4891" i="1"/>
  <c r="B4881" i="5" s="1"/>
  <c r="H4962" i="1"/>
  <c r="B4952" i="5" s="1"/>
  <c r="H5036" i="1"/>
  <c r="B5026" i="5" s="1"/>
  <c r="H5107" i="1"/>
  <c r="B5097" i="5" s="1"/>
  <c r="H5178" i="1"/>
  <c r="B5168" i="5" s="1"/>
  <c r="H5249" i="1"/>
  <c r="B5239" i="5" s="1"/>
  <c r="H5320" i="1"/>
  <c r="B5310" i="5" s="1"/>
  <c r="H5378" i="1"/>
  <c r="B5368" i="5" s="1"/>
  <c r="H5421" i="1"/>
  <c r="B5411" i="5" s="1"/>
  <c r="H5467" i="1"/>
  <c r="B5457" i="5" s="1"/>
  <c r="H5520" i="1"/>
  <c r="B5510" i="5" s="1"/>
  <c r="H5566" i="1"/>
  <c r="B5556" i="5" s="1"/>
  <c r="H5609" i="1"/>
  <c r="B5599" i="5" s="1"/>
  <c r="H5662" i="1"/>
  <c r="B5652" i="5" s="1"/>
  <c r="H5708" i="1"/>
  <c r="B5698" i="5" s="1"/>
  <c r="H5751" i="1"/>
  <c r="B5741" i="5" s="1"/>
  <c r="H5807" i="1"/>
  <c r="B5797" i="5" s="1"/>
  <c r="H5848" i="1"/>
  <c r="B5838" i="5" s="1"/>
  <c r="H2142" i="1"/>
  <c r="B2132" i="5" s="1"/>
  <c r="H2809" i="1"/>
  <c r="B2799" i="5" s="1"/>
  <c r="H3178" i="1"/>
  <c r="B3168" i="5" s="1"/>
  <c r="H3462" i="1"/>
  <c r="B3452" i="5" s="1"/>
  <c r="H3675" i="1"/>
  <c r="B3665" i="5" s="1"/>
  <c r="H3878" i="1"/>
  <c r="B3868" i="5" s="1"/>
  <c r="H4069" i="1"/>
  <c r="B4059" i="5" s="1"/>
  <c r="H4211" i="1"/>
  <c r="B4201" i="5" s="1"/>
  <c r="H4318" i="1"/>
  <c r="B4308" i="5" s="1"/>
  <c r="H4397" i="1"/>
  <c r="B4387" i="5" s="1"/>
  <c r="H4476" i="1"/>
  <c r="B4466" i="5" s="1"/>
  <c r="H4549" i="1"/>
  <c r="B4539" i="5" s="1"/>
  <c r="H4620" i="1"/>
  <c r="B4610" i="5" s="1"/>
  <c r="H4691" i="1"/>
  <c r="B4681" i="5" s="1"/>
  <c r="H4762" i="1"/>
  <c r="B4752" i="5" s="1"/>
  <c r="H4836" i="1"/>
  <c r="B4826" i="5" s="1"/>
  <c r="H4907" i="1"/>
  <c r="B4897" i="5" s="1"/>
  <c r="H4978" i="1"/>
  <c r="B4968" i="5" s="1"/>
  <c r="H5049" i="1"/>
  <c r="B5039" i="5" s="1"/>
  <c r="H5120" i="1"/>
  <c r="B5110" i="5" s="1"/>
  <c r="H5191" i="1"/>
  <c r="B5181" i="5" s="1"/>
  <c r="H5262" i="1"/>
  <c r="B5252" i="5" s="1"/>
  <c r="H5336" i="1"/>
  <c r="B5326" i="5" s="1"/>
  <c r="H5380" i="1"/>
  <c r="B5370" i="5" s="1"/>
  <c r="H5436" i="1"/>
  <c r="B5426" i="5" s="1"/>
  <c r="H5479" i="1"/>
  <c r="B5469" i="5" s="1"/>
  <c r="H5522" i="1"/>
  <c r="B5512" i="5" s="1"/>
  <c r="H5578" i="1"/>
  <c r="B5568" i="5" s="1"/>
  <c r="H5621" i="1"/>
  <c r="B5611" i="5" s="1"/>
  <c r="H5667" i="1"/>
  <c r="B5657" i="5" s="1"/>
  <c r="H5720" i="1"/>
  <c r="B5710" i="5" s="1"/>
  <c r="H5766" i="1"/>
  <c r="B5756" i="5" s="1"/>
  <c r="H5809" i="1"/>
  <c r="B5799" i="5" s="1"/>
  <c r="H5859" i="1"/>
  <c r="B5849" i="5" s="1"/>
  <c r="H5898" i="1"/>
  <c r="B5888" i="5" s="1"/>
  <c r="H5937" i="1"/>
  <c r="B5927" i="5" s="1"/>
  <c r="H5985" i="1"/>
  <c r="B5975" i="5" s="1"/>
  <c r="H6021" i="1"/>
  <c r="B6011" i="5" s="1"/>
  <c r="H6046" i="1"/>
  <c r="B6036" i="5" s="1"/>
  <c r="H6077" i="1"/>
  <c r="B6067" i="5" s="1"/>
  <c r="H6098" i="1"/>
  <c r="B6088" i="5" s="1"/>
  <c r="H6112" i="1"/>
  <c r="B6102" i="5" s="1"/>
  <c r="H6130" i="1"/>
  <c r="B6120" i="5" s="1"/>
  <c r="H6145" i="1"/>
  <c r="B6135" i="5" s="1"/>
  <c r="H6162" i="1"/>
  <c r="B6152" i="5" s="1"/>
  <c r="H6177" i="1"/>
  <c r="B6167" i="5" s="1"/>
  <c r="H6195" i="1"/>
  <c r="B6185" i="5" s="1"/>
  <c r="H6209" i="1"/>
  <c r="B6199" i="5" s="1"/>
  <c r="H6223" i="1"/>
  <c r="B6213" i="5" s="1"/>
  <c r="H6239" i="1"/>
  <c r="B6229" i="5" s="1"/>
  <c r="H6252" i="1"/>
  <c r="B6242" i="5" s="1"/>
  <c r="H6268" i="1"/>
  <c r="B6258" i="5" s="1"/>
  <c r="H6281" i="1"/>
  <c r="B6271" i="5" s="1"/>
  <c r="H6297" i="1"/>
  <c r="B6287" i="5" s="1"/>
  <c r="H6310" i="1"/>
  <c r="B6300" i="5" s="1"/>
  <c r="H6323" i="1"/>
  <c r="B6313" i="5" s="1"/>
  <c r="H6339" i="1"/>
  <c r="B6329" i="5" s="1"/>
  <c r="H6352" i="1"/>
  <c r="B6342" i="5" s="1"/>
  <c r="H6368" i="1"/>
  <c r="B6358" i="5" s="1"/>
  <c r="H6381" i="1"/>
  <c r="B6371" i="5" s="1"/>
  <c r="H6397" i="1"/>
  <c r="B6387" i="5" s="1"/>
  <c r="H6410" i="1"/>
  <c r="B6400" i="5" s="1"/>
  <c r="H6423" i="1"/>
  <c r="B6413" i="5" s="1"/>
  <c r="H6439" i="1"/>
  <c r="B6429" i="5" s="1"/>
  <c r="H6452" i="1"/>
  <c r="B6442" i="5" s="1"/>
  <c r="H6468" i="1"/>
  <c r="B6458" i="5" s="1"/>
  <c r="H6481" i="1"/>
  <c r="B6471" i="5" s="1"/>
  <c r="H6497" i="1"/>
  <c r="B6487" i="5" s="1"/>
  <c r="H6510" i="1"/>
  <c r="B6500" i="5" s="1"/>
  <c r="H6523" i="1"/>
  <c r="B6513" i="5" s="1"/>
  <c r="H6539" i="1"/>
  <c r="B6529" i="5" s="1"/>
  <c r="H6552" i="1"/>
  <c r="B6542" i="5" s="1"/>
  <c r="H6568" i="1"/>
  <c r="B6558" i="5" s="1"/>
  <c r="H6581" i="1"/>
  <c r="B6571" i="5" s="1"/>
  <c r="H6597" i="1"/>
  <c r="B6587" i="5" s="1"/>
  <c r="H6610" i="1"/>
  <c r="B6600" i="5" s="1"/>
  <c r="H6623" i="1"/>
  <c r="B6613" i="5" s="1"/>
  <c r="H6639" i="1"/>
  <c r="B6629" i="5" s="1"/>
  <c r="H6652" i="1"/>
  <c r="B6642" i="5" s="1"/>
  <c r="H6668" i="1"/>
  <c r="B6658" i="5" s="1"/>
  <c r="H6681" i="1"/>
  <c r="H6697" i="1"/>
  <c r="B6687" i="5" s="1"/>
  <c r="H6710" i="1"/>
  <c r="B6700" i="5" s="1"/>
  <c r="H6723" i="1"/>
  <c r="B6713" i="5" s="1"/>
  <c r="H6739" i="1"/>
  <c r="H6752" i="1"/>
  <c r="B6742" i="5" s="1"/>
  <c r="H6768" i="1"/>
  <c r="B6758" i="5" s="1"/>
  <c r="H6781" i="1"/>
  <c r="B6771" i="5" s="1"/>
  <c r="H6797" i="1"/>
  <c r="B6787" i="5" s="1"/>
  <c r="H6810" i="1"/>
  <c r="B6800" i="5" s="1"/>
  <c r="H6823" i="1"/>
  <c r="B6813" i="5" s="1"/>
  <c r="H6839" i="1"/>
  <c r="B6829" i="5" s="1"/>
  <c r="H6852" i="1"/>
  <c r="H6868" i="1"/>
  <c r="B6858" i="5" s="1"/>
  <c r="H6881" i="1"/>
  <c r="B6871" i="5" s="1"/>
  <c r="H6897" i="1"/>
  <c r="B6887" i="5" s="1"/>
  <c r="H6910" i="1"/>
  <c r="B6900" i="5" s="1"/>
  <c r="H6923" i="1"/>
  <c r="B6913" i="5" s="1"/>
  <c r="H6939" i="1"/>
  <c r="B6929" i="5" s="1"/>
  <c r="H6952" i="1"/>
  <c r="B6942" i="5" s="1"/>
  <c r="H6968" i="1"/>
  <c r="B6958" i="5" s="1"/>
  <c r="H6981" i="1"/>
  <c r="B6971" i="5" s="1"/>
  <c r="H6997" i="1"/>
  <c r="B6987" i="5" s="1"/>
  <c r="H7010" i="1"/>
  <c r="B7000" i="5" s="1"/>
  <c r="H7023" i="1"/>
  <c r="B7013" i="5" s="1"/>
  <c r="H7039" i="1"/>
  <c r="B7029" i="5" s="1"/>
  <c r="H7052" i="1"/>
  <c r="B7042" i="5" s="1"/>
  <c r="H7068" i="1"/>
  <c r="B7058" i="5" s="1"/>
  <c r="H7081" i="1"/>
  <c r="B7071" i="5" s="1"/>
  <c r="H7097" i="1"/>
  <c r="B7087" i="5" s="1"/>
  <c r="H7110" i="1"/>
  <c r="B7100" i="5" s="1"/>
  <c r="H7123" i="1"/>
  <c r="B7113" i="5" s="1"/>
  <c r="H7139" i="1"/>
  <c r="B7129" i="5" s="1"/>
  <c r="H7152" i="1"/>
  <c r="B7142" i="5" s="1"/>
  <c r="H7168" i="1"/>
  <c r="B7158" i="5" s="1"/>
  <c r="H7181" i="1"/>
  <c r="B7171" i="5" s="1"/>
  <c r="H7197" i="1"/>
  <c r="B7187" i="5" s="1"/>
  <c r="H7210" i="1"/>
  <c r="B7200" i="5" s="1"/>
  <c r="H7223" i="1"/>
  <c r="B7213" i="5" s="1"/>
  <c r="H7239" i="1"/>
  <c r="B7229" i="5" s="1"/>
  <c r="H7252" i="1"/>
  <c r="H7268" i="1"/>
  <c r="B7258" i="5" s="1"/>
  <c r="H7281" i="1"/>
  <c r="B7271" i="5" s="1"/>
  <c r="H7297" i="1"/>
  <c r="B7287" i="5" s="1"/>
  <c r="H7310" i="1"/>
  <c r="B7300" i="5" s="1"/>
  <c r="H7322" i="1"/>
  <c r="B7312" i="5" s="1"/>
  <c r="H7336" i="1"/>
  <c r="B7326" i="5" s="1"/>
  <c r="H7348" i="1"/>
  <c r="B7338" i="5" s="1"/>
  <c r="H7360" i="1"/>
  <c r="B7350" i="5" s="1"/>
  <c r="H7372" i="1"/>
  <c r="B7362" i="5" s="1"/>
  <c r="H7386" i="1"/>
  <c r="B7376" i="5" s="1"/>
  <c r="H7398" i="1"/>
  <c r="B7388" i="5" s="1"/>
  <c r="H7410" i="1"/>
  <c r="B7400" i="5" s="1"/>
  <c r="H7422" i="1"/>
  <c r="B7412" i="5" s="1"/>
  <c r="H7436" i="1"/>
  <c r="B7426" i="5" s="1"/>
  <c r="H7448" i="1"/>
  <c r="H7460" i="1"/>
  <c r="B7450" i="5" s="1"/>
  <c r="H7472" i="1"/>
  <c r="H7486" i="1"/>
  <c r="B7476" i="5" s="1"/>
  <c r="H7498" i="1"/>
  <c r="B7488" i="5" s="1"/>
  <c r="H7510" i="1"/>
  <c r="B7500" i="5" s="1"/>
  <c r="H7522" i="1"/>
  <c r="B7512" i="5" s="1"/>
  <c r="H7536" i="1"/>
  <c r="B7526" i="5" s="1"/>
  <c r="H7548" i="1"/>
  <c r="B7538" i="5" s="1"/>
  <c r="H7560" i="1"/>
  <c r="B7550" i="5" s="1"/>
  <c r="H7572" i="1"/>
  <c r="B7562" i="5" s="1"/>
  <c r="H7586" i="1"/>
  <c r="B7576" i="5" s="1"/>
  <c r="H7598" i="1"/>
  <c r="B7588" i="5" s="1"/>
  <c r="H7610" i="1"/>
  <c r="B7600" i="5" s="1"/>
  <c r="H7622" i="1"/>
  <c r="B7612" i="5" s="1"/>
  <c r="H7636" i="1"/>
  <c r="B7626" i="5" s="1"/>
  <c r="H7648" i="1"/>
  <c r="B7638" i="5" s="1"/>
  <c r="H7660" i="1"/>
  <c r="B7650" i="5" s="1"/>
  <c r="H7671" i="1"/>
  <c r="B7661" i="5" s="1"/>
  <c r="H7682" i="1"/>
  <c r="H7693" i="1"/>
  <c r="B7683" i="5" s="1"/>
  <c r="H7705" i="1"/>
  <c r="B7695" i="5" s="1"/>
  <c r="H7716" i="1"/>
  <c r="B7706" i="5" s="1"/>
  <c r="H7727" i="1"/>
  <c r="B7717" i="5" s="1"/>
  <c r="H7738" i="1"/>
  <c r="B7728" i="5" s="1"/>
  <c r="H7749" i="1"/>
  <c r="B7739" i="5" s="1"/>
  <c r="H7760" i="1"/>
  <c r="B7750" i="5" s="1"/>
  <c r="H7771" i="1"/>
  <c r="B7761" i="5" s="1"/>
  <c r="H7782" i="1"/>
  <c r="B7772" i="5" s="1"/>
  <c r="H7793" i="1"/>
  <c r="B7783" i="5" s="1"/>
  <c r="H7805" i="1"/>
  <c r="B7795" i="5" s="1"/>
  <c r="H7816" i="1"/>
  <c r="B7806" i="5" s="1"/>
  <c r="H7826" i="1"/>
  <c r="B7816" i="5" s="1"/>
  <c r="H7836" i="1"/>
  <c r="B7826" i="5" s="1"/>
  <c r="H7846" i="1"/>
  <c r="B7836" i="5" s="1"/>
  <c r="H7856" i="1"/>
  <c r="B7846" i="5" s="1"/>
  <c r="H8932" i="1"/>
  <c r="B8922" i="5" s="1"/>
  <c r="H8916" i="1"/>
  <c r="B8906" i="5" s="1"/>
  <c r="H8903" i="1"/>
  <c r="B8893" i="5" s="1"/>
  <c r="H8890" i="1"/>
  <c r="B8880" i="5" s="1"/>
  <c r="H8874" i="1"/>
  <c r="B8864" i="5" s="1"/>
  <c r="H8861" i="1"/>
  <c r="B8851" i="5" s="1"/>
  <c r="H8845" i="1"/>
  <c r="H8832" i="1"/>
  <c r="B8822" i="5" s="1"/>
  <c r="H8816" i="1"/>
  <c r="B8806" i="5" s="1"/>
  <c r="H8803" i="1"/>
  <c r="H8790" i="1"/>
  <c r="B8780" i="5" s="1"/>
  <c r="H8774" i="1"/>
  <c r="B8764" i="5" s="1"/>
  <c r="H8761" i="1"/>
  <c r="B8751" i="5" s="1"/>
  <c r="H8745" i="1"/>
  <c r="B8735" i="5" s="1"/>
  <c r="H8732" i="1"/>
  <c r="B8722" i="5" s="1"/>
  <c r="H8716" i="1"/>
  <c r="B8706" i="5" s="1"/>
  <c r="H8703" i="1"/>
  <c r="H8690" i="1"/>
  <c r="H8674" i="1"/>
  <c r="H8661" i="1"/>
  <c r="B8651" i="5" s="1"/>
  <c r="H8645" i="1"/>
  <c r="H8632" i="1"/>
  <c r="B8622" i="5" s="1"/>
  <c r="H8616" i="1"/>
  <c r="B8606" i="5" s="1"/>
  <c r="H8603" i="1"/>
  <c r="B8593" i="5" s="1"/>
  <c r="H8590" i="1"/>
  <c r="B8580" i="5" s="1"/>
  <c r="H8574" i="1"/>
  <c r="B8564" i="5" s="1"/>
  <c r="H8561" i="1"/>
  <c r="H8545" i="1"/>
  <c r="H8532" i="1"/>
  <c r="B8522" i="5" s="1"/>
  <c r="H8516" i="1"/>
  <c r="H8503" i="1"/>
  <c r="B8493" i="5" s="1"/>
  <c r="H8490" i="1"/>
  <c r="B8480" i="5" s="1"/>
  <c r="H8474" i="1"/>
  <c r="B8464" i="5" s="1"/>
  <c r="H8461" i="1"/>
  <c r="B8451" i="5" s="1"/>
  <c r="H8445" i="1"/>
  <c r="B8435" i="5" s="1"/>
  <c r="H8432" i="1"/>
  <c r="B8422" i="5" s="1"/>
  <c r="H8416" i="1"/>
  <c r="B8406" i="5" s="1"/>
  <c r="H8403" i="1"/>
  <c r="B8393" i="5" s="1"/>
  <c r="H8390" i="1"/>
  <c r="B8380" i="5" s="1"/>
  <c r="H8374" i="1"/>
  <c r="B8364" i="5" s="1"/>
  <c r="H8361" i="1"/>
  <c r="B8351" i="5" s="1"/>
  <c r="H8345" i="1"/>
  <c r="B8335" i="5" s="1"/>
  <c r="H8332" i="1"/>
  <c r="B8322" i="5" s="1"/>
  <c r="H8316" i="1"/>
  <c r="B8306" i="5" s="1"/>
  <c r="H8303" i="1"/>
  <c r="B8293" i="5" s="1"/>
  <c r="H8290" i="1"/>
  <c r="B8280" i="5" s="1"/>
  <c r="H8274" i="1"/>
  <c r="B8264" i="5" s="1"/>
  <c r="H8261" i="1"/>
  <c r="B8251" i="5" s="1"/>
  <c r="H8245" i="1"/>
  <c r="B8235" i="5" s="1"/>
  <c r="H8232" i="1"/>
  <c r="B8222" i="5" s="1"/>
  <c r="H8216" i="1"/>
  <c r="B8206" i="5" s="1"/>
  <c r="H8203" i="1"/>
  <c r="B8193" i="5" s="1"/>
  <c r="H8190" i="1"/>
  <c r="B8180" i="5" s="1"/>
  <c r="H8174" i="1"/>
  <c r="B8164" i="5" s="1"/>
  <c r="H8161" i="1"/>
  <c r="B8151" i="5" s="1"/>
  <c r="H8145" i="1"/>
  <c r="B8135" i="5" s="1"/>
  <c r="H8132" i="1"/>
  <c r="B8122" i="5" s="1"/>
  <c r="H8116" i="1"/>
  <c r="B8106" i="5" s="1"/>
  <c r="H8103" i="1"/>
  <c r="B8093" i="5" s="1"/>
  <c r="H8090" i="1"/>
  <c r="B8080" i="5" s="1"/>
  <c r="H8074" i="1"/>
  <c r="B8064" i="5" s="1"/>
  <c r="H8061" i="1"/>
  <c r="B8051" i="5" s="1"/>
  <c r="H8045" i="1"/>
  <c r="B8035" i="5" s="1"/>
  <c r="H8032" i="1"/>
  <c r="B8022" i="5" s="1"/>
  <c r="H8016" i="1"/>
  <c r="B8006" i="5" s="1"/>
  <c r="H8003" i="1"/>
  <c r="B7993" i="5" s="1"/>
  <c r="H7990" i="1"/>
  <c r="B7980" i="5" s="1"/>
  <c r="H7974" i="1"/>
  <c r="H7961" i="1"/>
  <c r="B7951" i="5" s="1"/>
  <c r="H7945" i="1"/>
  <c r="B7935" i="5" s="1"/>
  <c r="H7932" i="1"/>
  <c r="B7922" i="5" s="1"/>
  <c r="H7916" i="1"/>
  <c r="B7906" i="5" s="1"/>
  <c r="H7903" i="1"/>
  <c r="B7893" i="5" s="1"/>
  <c r="H7890" i="1"/>
  <c r="B7880" i="5" s="1"/>
  <c r="H7874" i="1"/>
  <c r="B7864" i="5" s="1"/>
  <c r="H7844" i="1"/>
  <c r="B7834" i="5" s="1"/>
  <c r="H7791" i="1"/>
  <c r="H7736" i="1"/>
  <c r="B7726" i="5" s="1"/>
  <c r="H7680" i="1"/>
  <c r="H7620" i="1"/>
  <c r="H7558" i="1"/>
  <c r="B7548" i="5" s="1"/>
  <c r="H7496" i="1"/>
  <c r="B7486" i="5" s="1"/>
  <c r="H7432" i="1"/>
  <c r="B7422" i="5" s="1"/>
  <c r="H7370" i="1"/>
  <c r="B7360" i="5" s="1"/>
  <c r="H7308" i="1"/>
  <c r="B7298" i="5" s="1"/>
  <c r="H7237" i="1"/>
  <c r="B7227" i="5" s="1"/>
  <c r="H7163" i="1"/>
  <c r="B7153" i="5" s="1"/>
  <c r="H7092" i="1"/>
  <c r="B7082" i="5" s="1"/>
  <c r="H7021" i="1"/>
  <c r="B7011" i="5" s="1"/>
  <c r="H6950" i="1"/>
  <c r="B6940" i="5" s="1"/>
  <c r="H6879" i="1"/>
  <c r="B6869" i="5" s="1"/>
  <c r="H6808" i="1"/>
  <c r="B6798" i="5" s="1"/>
  <c r="H6737" i="1"/>
  <c r="B6727" i="5" s="1"/>
  <c r="H6663" i="1"/>
  <c r="B6653" i="5" s="1"/>
  <c r="H6592" i="1"/>
  <c r="B6582" i="5" s="1"/>
  <c r="H6521" i="1"/>
  <c r="B6511" i="5" s="1"/>
  <c r="H6450" i="1"/>
  <c r="B6440" i="5" s="1"/>
  <c r="H6379" i="1"/>
  <c r="B6369" i="5" s="1"/>
  <c r="H6308" i="1"/>
  <c r="B6298" i="5" s="1"/>
  <c r="H6237" i="1"/>
  <c r="B6227" i="5" s="1"/>
  <c r="H6157" i="1"/>
  <c r="B6147" i="5" s="1"/>
  <c r="H6068" i="1"/>
  <c r="B6058" i="5" s="1"/>
  <c r="H5887" i="1"/>
  <c r="B5877" i="5" s="1"/>
  <c r="H5422" i="1"/>
  <c r="B5412" i="5" s="1"/>
  <c r="H4750" i="1"/>
  <c r="B4740" i="5" s="1"/>
  <c r="H3637" i="1"/>
  <c r="B3627" i="5" s="1"/>
  <c r="H8931" i="1"/>
  <c r="H8915" i="1"/>
  <c r="B8905" i="5" s="1"/>
  <c r="H8902" i="1"/>
  <c r="B8892" i="5" s="1"/>
  <c r="H8886" i="1"/>
  <c r="B8876" i="5" s="1"/>
  <c r="H8873" i="1"/>
  <c r="B8863" i="5" s="1"/>
  <c r="H8860" i="1"/>
  <c r="B8850" i="5" s="1"/>
  <c r="H8844" i="1"/>
  <c r="B8834" i="5" s="1"/>
  <c r="H8831" i="1"/>
  <c r="H8815" i="1"/>
  <c r="H8802" i="1"/>
  <c r="B8792" i="5" s="1"/>
  <c r="H8786" i="1"/>
  <c r="B8776" i="5" s="1"/>
  <c r="H8773" i="1"/>
  <c r="B8763" i="5" s="1"/>
  <c r="H8760" i="1"/>
  <c r="B8750" i="5" s="1"/>
  <c r="H8744" i="1"/>
  <c r="B8734" i="5" s="1"/>
  <c r="H8731" i="1"/>
  <c r="B8721" i="5" s="1"/>
  <c r="H8715" i="1"/>
  <c r="B8705" i="5" s="1"/>
  <c r="H8702" i="1"/>
  <c r="B8692" i="5" s="1"/>
  <c r="H8686" i="1"/>
  <c r="B8676" i="5" s="1"/>
  <c r="H8673" i="1"/>
  <c r="B8663" i="5" s="1"/>
  <c r="H8660" i="1"/>
  <c r="B8650" i="5" s="1"/>
  <c r="H8644" i="1"/>
  <c r="H8631" i="1"/>
  <c r="B8621" i="5" s="1"/>
  <c r="H8615" i="1"/>
  <c r="B8605" i="5" s="1"/>
  <c r="H8602" i="1"/>
  <c r="B8592" i="5" s="1"/>
  <c r="H8586" i="1"/>
  <c r="H8573" i="1"/>
  <c r="B8563" i="5" s="1"/>
  <c r="H8560" i="1"/>
  <c r="H8544" i="1"/>
  <c r="B8534" i="5" s="1"/>
  <c r="H8531" i="1"/>
  <c r="H8515" i="1"/>
  <c r="H8502" i="1"/>
  <c r="B8492" i="5" s="1"/>
  <c r="H8486" i="1"/>
  <c r="H8473" i="1"/>
  <c r="B8463" i="5" s="1"/>
  <c r="H8460" i="1"/>
  <c r="B8450" i="5" s="1"/>
  <c r="H8444" i="1"/>
  <c r="B8434" i="5" s="1"/>
  <c r="H8431" i="1"/>
  <c r="B8421" i="5" s="1"/>
  <c r="H8415" i="1"/>
  <c r="B8405" i="5" s="1"/>
  <c r="H8402" i="1"/>
  <c r="B8392" i="5" s="1"/>
  <c r="H8386" i="1"/>
  <c r="H8373" i="1"/>
  <c r="B8363" i="5" s="1"/>
  <c r="H8360" i="1"/>
  <c r="B8350" i="5" s="1"/>
  <c r="H8344" i="1"/>
  <c r="B8334" i="5" s="1"/>
  <c r="H8331" i="1"/>
  <c r="B8321" i="5" s="1"/>
  <c r="H8315" i="1"/>
  <c r="B8305" i="5" s="1"/>
  <c r="H8302" i="1"/>
  <c r="B8292" i="5" s="1"/>
  <c r="H8286" i="1"/>
  <c r="H8273" i="1"/>
  <c r="B8263" i="5" s="1"/>
  <c r="H8260" i="1"/>
  <c r="B8250" i="5" s="1"/>
  <c r="H8244" i="1"/>
  <c r="B8234" i="5" s="1"/>
  <c r="H8231" i="1"/>
  <c r="B8221" i="5" s="1"/>
  <c r="H8215" i="1"/>
  <c r="B8205" i="5" s="1"/>
  <c r="H8202" i="1"/>
  <c r="B8192" i="5" s="1"/>
  <c r="H8186" i="1"/>
  <c r="H8173" i="1"/>
  <c r="B8163" i="5" s="1"/>
  <c r="H8160" i="1"/>
  <c r="B8150" i="5" s="1"/>
  <c r="H8144" i="1"/>
  <c r="B8134" i="5" s="1"/>
  <c r="H8131" i="1"/>
  <c r="B8121" i="5" s="1"/>
  <c r="H8115" i="1"/>
  <c r="B8105" i="5" s="1"/>
  <c r="H8102" i="1"/>
  <c r="B8092" i="5" s="1"/>
  <c r="H8086" i="1"/>
  <c r="H8073" i="1"/>
  <c r="B8063" i="5" s="1"/>
  <c r="H8060" i="1"/>
  <c r="B8050" i="5" s="1"/>
  <c r="H8044" i="1"/>
  <c r="B8034" i="5" s="1"/>
  <c r="H8031" i="1"/>
  <c r="B8021" i="5" s="1"/>
  <c r="H8015" i="1"/>
  <c r="B8005" i="5" s="1"/>
  <c r="H8002" i="1"/>
  <c r="B7992" i="5" s="1"/>
  <c r="H7986" i="1"/>
  <c r="B7976" i="5" s="1"/>
  <c r="H7973" i="1"/>
  <c r="B7963" i="5" s="1"/>
  <c r="H7960" i="1"/>
  <c r="B7950" i="5" s="1"/>
  <c r="H7944" i="1"/>
  <c r="B7934" i="5" s="1"/>
  <c r="H7931" i="1"/>
  <c r="B7921" i="5" s="1"/>
  <c r="H7915" i="1"/>
  <c r="B7905" i="5" s="1"/>
  <c r="H7902" i="1"/>
  <c r="B7892" i="5" s="1"/>
  <c r="H7886" i="1"/>
  <c r="B7876" i="5" s="1"/>
  <c r="H7873" i="1"/>
  <c r="B7863" i="5" s="1"/>
  <c r="H7835" i="1"/>
  <c r="B7825" i="5" s="1"/>
  <c r="H7781" i="1"/>
  <c r="H7726" i="1"/>
  <c r="B7716" i="5" s="1"/>
  <c r="H7670" i="1"/>
  <c r="B7660" i="5" s="1"/>
  <c r="H7609" i="1"/>
  <c r="B7599" i="5" s="1"/>
  <c r="H7547" i="1"/>
  <c r="B7537" i="5" s="1"/>
  <c r="H7483" i="1"/>
  <c r="B7473" i="5" s="1"/>
  <c r="H7421" i="1"/>
  <c r="B7411" i="5" s="1"/>
  <c r="H7359" i="1"/>
  <c r="B7349" i="5" s="1"/>
  <c r="H7293" i="1"/>
  <c r="B7283" i="5" s="1"/>
  <c r="H7222" i="1"/>
  <c r="B7212" i="5" s="1"/>
  <c r="H7151" i="1"/>
  <c r="B7141" i="5" s="1"/>
  <c r="H7080" i="1"/>
  <c r="H7009" i="1"/>
  <c r="B6999" i="5" s="1"/>
  <c r="H6938" i="1"/>
  <c r="B6928" i="5" s="1"/>
  <c r="H6867" i="1"/>
  <c r="B6857" i="5" s="1"/>
  <c r="H6793" i="1"/>
  <c r="B6783" i="5" s="1"/>
  <c r="H6722" i="1"/>
  <c r="B6712" i="5" s="1"/>
  <c r="H6651" i="1"/>
  <c r="B6641" i="5" s="1"/>
  <c r="H6580" i="1"/>
  <c r="B6570" i="5" s="1"/>
  <c r="H6509" i="1"/>
  <c r="B6499" i="5" s="1"/>
  <c r="H6438" i="1"/>
  <c r="B6428" i="5" s="1"/>
  <c r="H6367" i="1"/>
  <c r="B6357" i="5" s="1"/>
  <c r="H6293" i="1"/>
  <c r="B6283" i="5" s="1"/>
  <c r="H6222" i="1"/>
  <c r="B6212" i="5" s="1"/>
  <c r="H6144" i="1"/>
  <c r="B6134" i="5" s="1"/>
  <c r="H6045" i="1"/>
  <c r="B6035" i="5" s="1"/>
  <c r="H5849" i="1"/>
  <c r="B5839" i="5" s="1"/>
  <c r="H5379" i="1"/>
  <c r="B5369" i="5" s="1"/>
  <c r="H4679" i="1"/>
  <c r="B4669" i="5" s="1"/>
  <c r="H3426" i="1"/>
  <c r="B3416" i="5" s="1"/>
  <c r="I20" i="1"/>
  <c r="B10" i="2" s="1"/>
  <c r="I30" i="1"/>
  <c r="I40" i="1"/>
  <c r="I50" i="1"/>
  <c r="I60" i="1"/>
  <c r="I70" i="1"/>
  <c r="I80" i="1"/>
  <c r="B70" i="2" s="1"/>
  <c r="I90" i="1"/>
  <c r="B80" i="2" s="1"/>
  <c r="I100" i="1"/>
  <c r="I110" i="1"/>
  <c r="I120" i="1"/>
  <c r="I130" i="1"/>
  <c r="I140" i="1"/>
  <c r="I150" i="1"/>
  <c r="I160" i="1"/>
  <c r="I170" i="1"/>
  <c r="B160" i="2" s="1"/>
  <c r="I180" i="1"/>
  <c r="I190" i="1"/>
  <c r="I200" i="1"/>
  <c r="B190" i="2" s="1"/>
  <c r="I210" i="1"/>
  <c r="I220" i="1"/>
  <c r="I230" i="1"/>
  <c r="I240" i="1"/>
  <c r="B230" i="2" s="1"/>
  <c r="I250" i="1"/>
  <c r="B240" i="2" s="1"/>
  <c r="I260" i="1"/>
  <c r="I270" i="1"/>
  <c r="B260" i="2" s="1"/>
  <c r="I280" i="1"/>
  <c r="B270" i="2" s="1"/>
  <c r="I290" i="1"/>
  <c r="I300" i="1"/>
  <c r="I310" i="1"/>
  <c r="I320" i="1"/>
  <c r="I330" i="1"/>
  <c r="I340" i="1"/>
  <c r="I350" i="1"/>
  <c r="B340" i="2" s="1"/>
  <c r="I360" i="1"/>
  <c r="I370" i="1"/>
  <c r="I380" i="1"/>
  <c r="I390" i="1"/>
  <c r="I400" i="1"/>
  <c r="B390" i="2" s="1"/>
  <c r="I410" i="1"/>
  <c r="I420" i="1"/>
  <c r="I430" i="1"/>
  <c r="I440" i="1"/>
  <c r="B430" i="2" s="1"/>
  <c r="I450" i="1"/>
  <c r="I460" i="1"/>
  <c r="I470" i="1"/>
  <c r="I480" i="1"/>
  <c r="B470" i="2" s="1"/>
  <c r="I490" i="1"/>
  <c r="I500" i="1"/>
  <c r="I510" i="1"/>
  <c r="B500" i="2" s="1"/>
  <c r="I520" i="1"/>
  <c r="I530" i="1"/>
  <c r="I540" i="1"/>
  <c r="I550" i="1"/>
  <c r="I560" i="1"/>
  <c r="B550" i="2" s="1"/>
  <c r="I570" i="1"/>
  <c r="B560" i="2" s="1"/>
  <c r="I580" i="1"/>
  <c r="I590" i="1"/>
  <c r="I600" i="1"/>
  <c r="I610" i="1"/>
  <c r="I620" i="1"/>
  <c r="I630" i="1"/>
  <c r="I640" i="1"/>
  <c r="B630" i="2" s="1"/>
  <c r="I650" i="1"/>
  <c r="B640" i="2" s="1"/>
  <c r="I660" i="1"/>
  <c r="I670" i="1"/>
  <c r="I680" i="1"/>
  <c r="I690" i="1"/>
  <c r="B680" i="2" s="1"/>
  <c r="I700" i="1"/>
  <c r="I710" i="1"/>
  <c r="I720" i="1"/>
  <c r="I730" i="1"/>
  <c r="B720" i="2" s="1"/>
  <c r="I740" i="1"/>
  <c r="I750" i="1"/>
  <c r="I760" i="1"/>
  <c r="B750" i="2" s="1"/>
  <c r="I770" i="1"/>
  <c r="I780" i="1"/>
  <c r="I790" i="1"/>
  <c r="I800" i="1"/>
  <c r="I810" i="1"/>
  <c r="I820" i="1"/>
  <c r="I830" i="1"/>
  <c r="I840" i="1"/>
  <c r="I850" i="1"/>
  <c r="B840" i="2" s="1"/>
  <c r="I12" i="1"/>
  <c r="I23" i="1"/>
  <c r="B13" i="2" s="1"/>
  <c r="I34" i="1"/>
  <c r="I45" i="1"/>
  <c r="I56" i="1"/>
  <c r="I67" i="1"/>
  <c r="I78" i="1"/>
  <c r="I89" i="1"/>
  <c r="I101" i="1"/>
  <c r="I112" i="1"/>
  <c r="I123" i="1"/>
  <c r="I134" i="1"/>
  <c r="B124" i="2" s="1"/>
  <c r="I145" i="1"/>
  <c r="I156" i="1"/>
  <c r="I167" i="1"/>
  <c r="B157" i="2" s="1"/>
  <c r="I178" i="1"/>
  <c r="I189" i="1"/>
  <c r="I201" i="1"/>
  <c r="I212" i="1"/>
  <c r="I223" i="1"/>
  <c r="I234" i="1"/>
  <c r="B224" i="2" s="1"/>
  <c r="I245" i="1"/>
  <c r="I256" i="1"/>
  <c r="I267" i="1"/>
  <c r="B257" i="2" s="1"/>
  <c r="I278" i="1"/>
  <c r="I289" i="1"/>
  <c r="I301" i="1"/>
  <c r="I312" i="1"/>
  <c r="I323" i="1"/>
  <c r="B313" i="2" s="1"/>
  <c r="I334" i="1"/>
  <c r="B324" i="2" s="1"/>
  <c r="I345" i="1"/>
  <c r="I356" i="1"/>
  <c r="B346" i="2" s="1"/>
  <c r="I367" i="1"/>
  <c r="B357" i="2" s="1"/>
  <c r="I378" i="1"/>
  <c r="I389" i="1"/>
  <c r="I401" i="1"/>
  <c r="I412" i="1"/>
  <c r="I423" i="1"/>
  <c r="B413" i="2" s="1"/>
  <c r="I434" i="1"/>
  <c r="B424" i="2" s="1"/>
  <c r="I445" i="1"/>
  <c r="I456" i="1"/>
  <c r="I467" i="1"/>
  <c r="B457" i="2" s="1"/>
  <c r="I478" i="1"/>
  <c r="I489" i="1"/>
  <c r="B479" i="2" s="1"/>
  <c r="I501" i="1"/>
  <c r="B491" i="2" s="1"/>
  <c r="I512" i="1"/>
  <c r="I523" i="1"/>
  <c r="B513" i="2" s="1"/>
  <c r="I534" i="1"/>
  <c r="B524" i="2" s="1"/>
  <c r="I545" i="1"/>
  <c r="I556" i="1"/>
  <c r="I567" i="1"/>
  <c r="I578" i="1"/>
  <c r="B568" i="2" s="1"/>
  <c r="I589" i="1"/>
  <c r="I601" i="1"/>
  <c r="I612" i="1"/>
  <c r="I623" i="1"/>
  <c r="I634" i="1"/>
  <c r="I645" i="1"/>
  <c r="I656" i="1"/>
  <c r="I667" i="1"/>
  <c r="I678" i="1"/>
  <c r="I689" i="1"/>
  <c r="B679" i="2" s="1"/>
  <c r="I701" i="1"/>
  <c r="I712" i="1"/>
  <c r="I723" i="1"/>
  <c r="B713" i="2" s="1"/>
  <c r="I734" i="1"/>
  <c r="B724" i="2" s="1"/>
  <c r="I745" i="1"/>
  <c r="I756" i="1"/>
  <c r="I767" i="1"/>
  <c r="I778" i="1"/>
  <c r="B768" i="2" s="1"/>
  <c r="I789" i="1"/>
  <c r="I801" i="1"/>
  <c r="B791" i="2" s="1"/>
  <c r="I812" i="1"/>
  <c r="I823" i="1"/>
  <c r="I834" i="1"/>
  <c r="B824" i="2" s="1"/>
  <c r="I845" i="1"/>
  <c r="I856" i="1"/>
  <c r="I866" i="1"/>
  <c r="I876" i="1"/>
  <c r="B866" i="2" s="1"/>
  <c r="I886" i="1"/>
  <c r="I896" i="1"/>
  <c r="I906" i="1"/>
  <c r="I916" i="1"/>
  <c r="I926" i="1"/>
  <c r="I936" i="1"/>
  <c r="B926" i="2" s="1"/>
  <c r="I946" i="1"/>
  <c r="I956" i="1"/>
  <c r="I966" i="1"/>
  <c r="B956" i="2" s="1"/>
  <c r="I976" i="1"/>
  <c r="I986" i="1"/>
  <c r="B976" i="2" s="1"/>
  <c r="I996" i="1"/>
  <c r="I1006" i="1"/>
  <c r="I1016" i="1"/>
  <c r="I1026" i="1"/>
  <c r="I1036" i="1"/>
  <c r="B1026" i="2" s="1"/>
  <c r="I1046" i="1"/>
  <c r="I1056" i="1"/>
  <c r="B1046" i="2" s="1"/>
  <c r="I1066" i="1"/>
  <c r="I1076" i="1"/>
  <c r="B1066" i="2" s="1"/>
  <c r="I1086" i="1"/>
  <c r="I1096" i="1"/>
  <c r="I1106" i="1"/>
  <c r="B1096" i="2" s="1"/>
  <c r="I1116" i="1"/>
  <c r="I1126" i="1"/>
  <c r="I1136" i="1"/>
  <c r="I1146" i="1"/>
  <c r="I1156" i="1"/>
  <c r="I1166" i="1"/>
  <c r="B1156" i="2" s="1"/>
  <c r="I1176" i="1"/>
  <c r="I1186" i="1"/>
  <c r="B1176" i="2" s="1"/>
  <c r="I1196" i="1"/>
  <c r="I1206" i="1"/>
  <c r="B1196" i="2" s="1"/>
  <c r="I1216" i="1"/>
  <c r="I1226" i="1"/>
  <c r="I1236" i="1"/>
  <c r="I1246" i="1"/>
  <c r="I1256" i="1"/>
  <c r="I1266" i="1"/>
  <c r="I1276" i="1"/>
  <c r="B1266" i="2" s="1"/>
  <c r="I1286" i="1"/>
  <c r="I1296" i="1"/>
  <c r="I1306" i="1"/>
  <c r="I1316" i="1"/>
  <c r="I1326" i="1"/>
  <c r="I1336" i="1"/>
  <c r="B1326" i="2" s="1"/>
  <c r="I1346" i="1"/>
  <c r="B1336" i="2" s="1"/>
  <c r="I1356" i="1"/>
  <c r="I1366" i="1"/>
  <c r="I1376" i="1"/>
  <c r="I1386" i="1"/>
  <c r="I1396" i="1"/>
  <c r="B1386" i="2" s="1"/>
  <c r="I1406" i="1"/>
  <c r="I1416" i="1"/>
  <c r="B1406" i="2" s="1"/>
  <c r="I1426" i="1"/>
  <c r="I1436" i="1"/>
  <c r="B1426" i="2" s="1"/>
  <c r="I1446" i="1"/>
  <c r="B1436" i="2" s="1"/>
  <c r="I1456" i="1"/>
  <c r="I1466" i="1"/>
  <c r="I1476" i="1"/>
  <c r="B1466" i="2" s="1"/>
  <c r="I1486" i="1"/>
  <c r="I1496" i="1"/>
  <c r="I1506" i="1"/>
  <c r="I1516" i="1"/>
  <c r="I1526" i="1"/>
  <c r="B1516" i="2" s="1"/>
  <c r="I1536" i="1"/>
  <c r="B1526" i="2" s="1"/>
  <c r="I1546" i="1"/>
  <c r="I1556" i="1"/>
  <c r="I1566" i="1"/>
  <c r="I1576" i="1"/>
  <c r="B1566" i="2" s="1"/>
  <c r="I1586" i="1"/>
  <c r="I1596" i="1"/>
  <c r="I1606" i="1"/>
  <c r="I1616" i="1"/>
  <c r="I1626" i="1"/>
  <c r="I1636" i="1"/>
  <c r="B1626" i="2" s="1"/>
  <c r="I1646" i="1"/>
  <c r="I1656" i="1"/>
  <c r="I1666" i="1"/>
  <c r="B1656" i="2" s="1"/>
  <c r="I1676" i="1"/>
  <c r="B1666" i="2" s="1"/>
  <c r="I1686" i="1"/>
  <c r="I1696" i="1"/>
  <c r="B1686" i="2" s="1"/>
  <c r="I1706" i="1"/>
  <c r="I1716" i="1"/>
  <c r="B1706" i="2" s="1"/>
  <c r="I1726" i="1"/>
  <c r="I1736" i="1"/>
  <c r="B1726" i="2" s="1"/>
  <c r="I1746" i="1"/>
  <c r="I1756" i="1"/>
  <c r="I1766" i="1"/>
  <c r="B1756" i="2" s="1"/>
  <c r="I1776" i="1"/>
  <c r="B1766" i="2" s="1"/>
  <c r="I1786" i="1"/>
  <c r="I13" i="1"/>
  <c r="B3" i="2" s="1"/>
  <c r="I24" i="1"/>
  <c r="B14" i="2" s="1"/>
  <c r="I35" i="1"/>
  <c r="B25" i="2" s="1"/>
  <c r="I15" i="1"/>
  <c r="B5" i="2" s="1"/>
  <c r="I14" i="1"/>
  <c r="I28" i="1"/>
  <c r="I42" i="1"/>
  <c r="I54" i="1"/>
  <c r="B44" i="2" s="1"/>
  <c r="I66" i="1"/>
  <c r="I79" i="1"/>
  <c r="I92" i="1"/>
  <c r="I104" i="1"/>
  <c r="B94" i="2" s="1"/>
  <c r="I116" i="1"/>
  <c r="B106" i="2" s="1"/>
  <c r="I128" i="1"/>
  <c r="B118" i="2" s="1"/>
  <c r="I141" i="1"/>
  <c r="I153" i="1"/>
  <c r="I165" i="1"/>
  <c r="I177" i="1"/>
  <c r="I191" i="1"/>
  <c r="I203" i="1"/>
  <c r="I215" i="1"/>
  <c r="I227" i="1"/>
  <c r="I239" i="1"/>
  <c r="I252" i="1"/>
  <c r="I264" i="1"/>
  <c r="I276" i="1"/>
  <c r="B266" i="2" s="1"/>
  <c r="I288" i="1"/>
  <c r="I302" i="1"/>
  <c r="I314" i="1"/>
  <c r="I326" i="1"/>
  <c r="B316" i="2" s="1"/>
  <c r="I338" i="1"/>
  <c r="B328" i="2" s="1"/>
  <c r="I351" i="1"/>
  <c r="I363" i="1"/>
  <c r="I375" i="1"/>
  <c r="I387" i="1"/>
  <c r="I399" i="1"/>
  <c r="B389" i="2" s="1"/>
  <c r="I413" i="1"/>
  <c r="I425" i="1"/>
  <c r="I437" i="1"/>
  <c r="I449" i="1"/>
  <c r="I462" i="1"/>
  <c r="I474" i="1"/>
  <c r="I486" i="1"/>
  <c r="I498" i="1"/>
  <c r="I511" i="1"/>
  <c r="B501" i="2" s="1"/>
  <c r="I524" i="1"/>
  <c r="I536" i="1"/>
  <c r="B526" i="2" s="1"/>
  <c r="I548" i="1"/>
  <c r="B538" i="2" s="1"/>
  <c r="I561" i="1"/>
  <c r="I573" i="1"/>
  <c r="I585" i="1"/>
  <c r="I597" i="1"/>
  <c r="B587" i="2" s="1"/>
  <c r="I609" i="1"/>
  <c r="I622" i="1"/>
  <c r="I635" i="1"/>
  <c r="B625" i="2" s="1"/>
  <c r="I647" i="1"/>
  <c r="I659" i="1"/>
  <c r="I672" i="1"/>
  <c r="B662" i="2" s="1"/>
  <c r="I684" i="1"/>
  <c r="I696" i="1"/>
  <c r="B686" i="2" s="1"/>
  <c r="I708" i="1"/>
  <c r="I721" i="1"/>
  <c r="B711" i="2" s="1"/>
  <c r="I733" i="1"/>
  <c r="I746" i="1"/>
  <c r="I758" i="1"/>
  <c r="I771" i="1"/>
  <c r="I783" i="1"/>
  <c r="I795" i="1"/>
  <c r="I807" i="1"/>
  <c r="I819" i="1"/>
  <c r="I832" i="1"/>
  <c r="I844" i="1"/>
  <c r="I857" i="1"/>
  <c r="I868" i="1"/>
  <c r="I879" i="1"/>
  <c r="B869" i="2" s="1"/>
  <c r="I890" i="1"/>
  <c r="B880" i="2" s="1"/>
  <c r="I901" i="1"/>
  <c r="I912" i="1"/>
  <c r="I923" i="1"/>
  <c r="I934" i="1"/>
  <c r="B924" i="2" s="1"/>
  <c r="I945" i="1"/>
  <c r="I957" i="1"/>
  <c r="B947" i="2" s="1"/>
  <c r="I968" i="1"/>
  <c r="I979" i="1"/>
  <c r="B969" i="2" s="1"/>
  <c r="I990" i="1"/>
  <c r="B980" i="2" s="1"/>
  <c r="I1001" i="1"/>
  <c r="B991" i="2" s="1"/>
  <c r="I1012" i="1"/>
  <c r="I1023" i="1"/>
  <c r="I1034" i="1"/>
  <c r="B1024" i="2" s="1"/>
  <c r="I1045" i="1"/>
  <c r="I1057" i="1"/>
  <c r="B1047" i="2" s="1"/>
  <c r="I1068" i="1"/>
  <c r="I1079" i="1"/>
  <c r="I1090" i="1"/>
  <c r="I1101" i="1"/>
  <c r="I1112" i="1"/>
  <c r="I1123" i="1"/>
  <c r="I1134" i="1"/>
  <c r="B1124" i="2" s="1"/>
  <c r="I1145" i="1"/>
  <c r="I1157" i="1"/>
  <c r="B1147" i="2" s="1"/>
  <c r="I1168" i="1"/>
  <c r="I1179" i="1"/>
  <c r="B1169" i="2" s="1"/>
  <c r="I1190" i="1"/>
  <c r="I1201" i="1"/>
  <c r="B1191" i="2" s="1"/>
  <c r="I1212" i="1"/>
  <c r="B1202" i="2" s="1"/>
  <c r="I1223" i="1"/>
  <c r="B1213" i="2" s="1"/>
  <c r="I16" i="1"/>
  <c r="I29" i="1"/>
  <c r="I43" i="1"/>
  <c r="I55" i="1"/>
  <c r="B45" i="2" s="1"/>
  <c r="I68" i="1"/>
  <c r="I81" i="1"/>
  <c r="I93" i="1"/>
  <c r="B83" i="2" s="1"/>
  <c r="I105" i="1"/>
  <c r="I117" i="1"/>
  <c r="I129" i="1"/>
  <c r="B119" i="2" s="1"/>
  <c r="I142" i="1"/>
  <c r="I154" i="1"/>
  <c r="I166" i="1"/>
  <c r="I179" i="1"/>
  <c r="B169" i="2" s="1"/>
  <c r="I192" i="1"/>
  <c r="I204" i="1"/>
  <c r="B194" i="2" s="1"/>
  <c r="I216" i="1"/>
  <c r="B206" i="2" s="1"/>
  <c r="I228" i="1"/>
  <c r="I241" i="1"/>
  <c r="B231" i="2" s="1"/>
  <c r="I253" i="1"/>
  <c r="B243" i="2" s="1"/>
  <c r="I265" i="1"/>
  <c r="I277" i="1"/>
  <c r="I291" i="1"/>
  <c r="I303" i="1"/>
  <c r="B293" i="2" s="1"/>
  <c r="I315" i="1"/>
  <c r="I327" i="1"/>
  <c r="I339" i="1"/>
  <c r="I352" i="1"/>
  <c r="I364" i="1"/>
  <c r="I376" i="1"/>
  <c r="I388" i="1"/>
  <c r="B378" i="2" s="1"/>
  <c r="I402" i="1"/>
  <c r="I414" i="1"/>
  <c r="I426" i="1"/>
  <c r="I438" i="1"/>
  <c r="I451" i="1"/>
  <c r="I463" i="1"/>
  <c r="B453" i="2" s="1"/>
  <c r="I475" i="1"/>
  <c r="I487" i="1"/>
  <c r="I499" i="1"/>
  <c r="I513" i="1"/>
  <c r="I525" i="1"/>
  <c r="I537" i="1"/>
  <c r="B527" i="2" s="1"/>
  <c r="I549" i="1"/>
  <c r="B539" i="2" s="1"/>
  <c r="I562" i="1"/>
  <c r="I574" i="1"/>
  <c r="I586" i="1"/>
  <c r="B576" i="2" s="1"/>
  <c r="I598" i="1"/>
  <c r="I611" i="1"/>
  <c r="I624" i="1"/>
  <c r="I636" i="1"/>
  <c r="I648" i="1"/>
  <c r="I661" i="1"/>
  <c r="I673" i="1"/>
  <c r="I685" i="1"/>
  <c r="I697" i="1"/>
  <c r="I709" i="1"/>
  <c r="I722" i="1"/>
  <c r="I735" i="1"/>
  <c r="B725" i="2" s="1"/>
  <c r="I747" i="1"/>
  <c r="I759" i="1"/>
  <c r="I772" i="1"/>
  <c r="I784" i="1"/>
  <c r="I796" i="1"/>
  <c r="I808" i="1"/>
  <c r="B798" i="2" s="1"/>
  <c r="I821" i="1"/>
  <c r="I833" i="1"/>
  <c r="I846" i="1"/>
  <c r="I858" i="1"/>
  <c r="I869" i="1"/>
  <c r="I880" i="1"/>
  <c r="I891" i="1"/>
  <c r="I902" i="1"/>
  <c r="I913" i="1"/>
  <c r="B903" i="2" s="1"/>
  <c r="I924" i="1"/>
  <c r="I935" i="1"/>
  <c r="B925" i="2" s="1"/>
  <c r="I947" i="1"/>
  <c r="I958" i="1"/>
  <c r="B948" i="2" s="1"/>
  <c r="I969" i="1"/>
  <c r="I980" i="1"/>
  <c r="I991" i="1"/>
  <c r="B981" i="2" s="1"/>
  <c r="I1002" i="1"/>
  <c r="I1013" i="1"/>
  <c r="B1003" i="2" s="1"/>
  <c r="I1024" i="1"/>
  <c r="I1035" i="1"/>
  <c r="B1025" i="2" s="1"/>
  <c r="I17" i="1"/>
  <c r="B7" i="2" s="1"/>
  <c r="I31" i="1"/>
  <c r="I44" i="1"/>
  <c r="I57" i="1"/>
  <c r="I69" i="1"/>
  <c r="B59" i="2" s="1"/>
  <c r="I82" i="1"/>
  <c r="I94" i="1"/>
  <c r="I106" i="1"/>
  <c r="I118" i="1"/>
  <c r="I131" i="1"/>
  <c r="I143" i="1"/>
  <c r="I155" i="1"/>
  <c r="I168" i="1"/>
  <c r="B158" i="2" s="1"/>
  <c r="I181" i="1"/>
  <c r="I193" i="1"/>
  <c r="B183" i="2" s="1"/>
  <c r="I205" i="1"/>
  <c r="B195" i="2" s="1"/>
  <c r="I217" i="1"/>
  <c r="I229" i="1"/>
  <c r="B219" i="2" s="1"/>
  <c r="I242" i="1"/>
  <c r="B232" i="2" s="1"/>
  <c r="I254" i="1"/>
  <c r="I266" i="1"/>
  <c r="I279" i="1"/>
  <c r="B269" i="2" s="1"/>
  <c r="I292" i="1"/>
  <c r="I304" i="1"/>
  <c r="B294" i="2" s="1"/>
  <c r="I316" i="1"/>
  <c r="B306" i="2" s="1"/>
  <c r="I328" i="1"/>
  <c r="I341" i="1"/>
  <c r="B331" i="2" s="1"/>
  <c r="I353" i="1"/>
  <c r="I365" i="1"/>
  <c r="I18" i="1"/>
  <c r="B8" i="2" s="1"/>
  <c r="I32" i="1"/>
  <c r="I46" i="1"/>
  <c r="B36" i="2" s="1"/>
  <c r="I58" i="1"/>
  <c r="I71" i="1"/>
  <c r="I83" i="1"/>
  <c r="I95" i="1"/>
  <c r="B85" i="2" s="1"/>
  <c r="I19" i="1"/>
  <c r="B9" i="2" s="1"/>
  <c r="I39" i="1"/>
  <c r="I62" i="1"/>
  <c r="I84" i="1"/>
  <c r="I102" i="1"/>
  <c r="B92" i="2" s="1"/>
  <c r="I121" i="1"/>
  <c r="I137" i="1"/>
  <c r="I157" i="1"/>
  <c r="I173" i="1"/>
  <c r="I188" i="1"/>
  <c r="I208" i="1"/>
  <c r="I225" i="1"/>
  <c r="I244" i="1"/>
  <c r="I261" i="1"/>
  <c r="I281" i="1"/>
  <c r="I296" i="1"/>
  <c r="I313" i="1"/>
  <c r="I332" i="1"/>
  <c r="I348" i="1"/>
  <c r="I368" i="1"/>
  <c r="I383" i="1"/>
  <c r="B373" i="2" s="1"/>
  <c r="I397" i="1"/>
  <c r="I415" i="1"/>
  <c r="I429" i="1"/>
  <c r="I444" i="1"/>
  <c r="I459" i="1"/>
  <c r="I476" i="1"/>
  <c r="I492" i="1"/>
  <c r="I506" i="1"/>
  <c r="I521" i="1"/>
  <c r="I538" i="1"/>
  <c r="I553" i="1"/>
  <c r="I568" i="1"/>
  <c r="B558" i="2" s="1"/>
  <c r="I583" i="1"/>
  <c r="I599" i="1"/>
  <c r="I615" i="1"/>
  <c r="I629" i="1"/>
  <c r="B619" i="2" s="1"/>
  <c r="I644" i="1"/>
  <c r="I662" i="1"/>
  <c r="B652" i="2" s="1"/>
  <c r="I676" i="1"/>
  <c r="I692" i="1"/>
  <c r="B682" i="2" s="1"/>
  <c r="I706" i="1"/>
  <c r="I724" i="1"/>
  <c r="I738" i="1"/>
  <c r="I753" i="1"/>
  <c r="B743" i="2" s="1"/>
  <c r="I768" i="1"/>
  <c r="I785" i="1"/>
  <c r="I799" i="1"/>
  <c r="I815" i="1"/>
  <c r="I829" i="1"/>
  <c r="I847" i="1"/>
  <c r="B837" i="2" s="1"/>
  <c r="I861" i="1"/>
  <c r="I874" i="1"/>
  <c r="I888" i="1"/>
  <c r="B878" i="2" s="1"/>
  <c r="I903" i="1"/>
  <c r="I917" i="1"/>
  <c r="I930" i="1"/>
  <c r="I943" i="1"/>
  <c r="I959" i="1"/>
  <c r="B949" i="2" s="1"/>
  <c r="I972" i="1"/>
  <c r="I985" i="1"/>
  <c r="I999" i="1"/>
  <c r="B989" i="2" s="1"/>
  <c r="I1014" i="1"/>
  <c r="I1028" i="1"/>
  <c r="I1041" i="1"/>
  <c r="I1053" i="1"/>
  <c r="I1065" i="1"/>
  <c r="B1055" i="2" s="1"/>
  <c r="I1078" i="1"/>
  <c r="I1091" i="1"/>
  <c r="I1103" i="1"/>
  <c r="I1115" i="1"/>
  <c r="I1128" i="1"/>
  <c r="I1140" i="1"/>
  <c r="I1152" i="1"/>
  <c r="I1164" i="1"/>
  <c r="I1177" i="1"/>
  <c r="B1167" i="2" s="1"/>
  <c r="I1189" i="1"/>
  <c r="I1202" i="1"/>
  <c r="I1214" i="1"/>
  <c r="I1227" i="1"/>
  <c r="I1238" i="1"/>
  <c r="I1249" i="1"/>
  <c r="I1260" i="1"/>
  <c r="I1271" i="1"/>
  <c r="B1261" i="2" s="1"/>
  <c r="I1282" i="1"/>
  <c r="I1293" i="1"/>
  <c r="I1304" i="1"/>
  <c r="I1315" i="1"/>
  <c r="B1305" i="2" s="1"/>
  <c r="I1327" i="1"/>
  <c r="I1338" i="1"/>
  <c r="I1349" i="1"/>
  <c r="I1360" i="1"/>
  <c r="I1371" i="1"/>
  <c r="I1382" i="1"/>
  <c r="B1372" i="2" s="1"/>
  <c r="I1393" i="1"/>
  <c r="I1404" i="1"/>
  <c r="B1394" i="2" s="1"/>
  <c r="I1415" i="1"/>
  <c r="I1427" i="1"/>
  <c r="I1438" i="1"/>
  <c r="I1449" i="1"/>
  <c r="I1460" i="1"/>
  <c r="I1471" i="1"/>
  <c r="I1482" i="1"/>
  <c r="I1493" i="1"/>
  <c r="B1483" i="2" s="1"/>
  <c r="I1504" i="1"/>
  <c r="B1494" i="2" s="1"/>
  <c r="I1515" i="1"/>
  <c r="I1527" i="1"/>
  <c r="B1517" i="2" s="1"/>
  <c r="I1538" i="1"/>
  <c r="I1549" i="1"/>
  <c r="I1560" i="1"/>
  <c r="I1571" i="1"/>
  <c r="I1582" i="1"/>
  <c r="I1593" i="1"/>
  <c r="I1604" i="1"/>
  <c r="B1594" i="2" s="1"/>
  <c r="I1615" i="1"/>
  <c r="I1627" i="1"/>
  <c r="I1638" i="1"/>
  <c r="B1628" i="2" s="1"/>
  <c r="I1649" i="1"/>
  <c r="I1660" i="1"/>
  <c r="I1671" i="1"/>
  <c r="I1682" i="1"/>
  <c r="I1693" i="1"/>
  <c r="I1704" i="1"/>
  <c r="B1694" i="2" s="1"/>
  <c r="I1715" i="1"/>
  <c r="B1705" i="2" s="1"/>
  <c r="I1727" i="1"/>
  <c r="I1738" i="1"/>
  <c r="I1749" i="1"/>
  <c r="B1739" i="2" s="1"/>
  <c r="I1760" i="1"/>
  <c r="I1771" i="1"/>
  <c r="I1782" i="1"/>
  <c r="I1793" i="1"/>
  <c r="I1803" i="1"/>
  <c r="B1793" i="2" s="1"/>
  <c r="I1813" i="1"/>
  <c r="B1803" i="2" s="1"/>
  <c r="I1823" i="1"/>
  <c r="I1833" i="1"/>
  <c r="B1823" i="2" s="1"/>
  <c r="I1843" i="1"/>
  <c r="I1853" i="1"/>
  <c r="B1843" i="2" s="1"/>
  <c r="I1863" i="1"/>
  <c r="I1873" i="1"/>
  <c r="I1883" i="1"/>
  <c r="I1893" i="1"/>
  <c r="I21" i="1"/>
  <c r="I41" i="1"/>
  <c r="I63" i="1"/>
  <c r="I85" i="1"/>
  <c r="I103" i="1"/>
  <c r="I122" i="1"/>
  <c r="I138" i="1"/>
  <c r="I158" i="1"/>
  <c r="I174" i="1"/>
  <c r="I194" i="1"/>
  <c r="I209" i="1"/>
  <c r="B199" i="2" s="1"/>
  <c r="I226" i="1"/>
  <c r="B216" i="2" s="1"/>
  <c r="I246" i="1"/>
  <c r="B236" i="2" s="1"/>
  <c r="I262" i="1"/>
  <c r="I282" i="1"/>
  <c r="I297" i="1"/>
  <c r="I317" i="1"/>
  <c r="I333" i="1"/>
  <c r="I349" i="1"/>
  <c r="I369" i="1"/>
  <c r="B359" i="2" s="1"/>
  <c r="I384" i="1"/>
  <c r="I398" i="1"/>
  <c r="B388" i="2" s="1"/>
  <c r="I416" i="1"/>
  <c r="B406" i="2" s="1"/>
  <c r="I431" i="1"/>
  <c r="I446" i="1"/>
  <c r="B436" i="2" s="1"/>
  <c r="I461" i="1"/>
  <c r="I477" i="1"/>
  <c r="I493" i="1"/>
  <c r="I507" i="1"/>
  <c r="I522" i="1"/>
  <c r="B512" i="2" s="1"/>
  <c r="I539" i="1"/>
  <c r="I554" i="1"/>
  <c r="I569" i="1"/>
  <c r="I584" i="1"/>
  <c r="I602" i="1"/>
  <c r="I616" i="1"/>
  <c r="I631" i="1"/>
  <c r="B621" i="2" s="1"/>
  <c r="I646" i="1"/>
  <c r="I663" i="1"/>
  <c r="I22" i="1"/>
  <c r="I47" i="1"/>
  <c r="I64" i="1"/>
  <c r="I86" i="1"/>
  <c r="B76" i="2" s="1"/>
  <c r="I107" i="1"/>
  <c r="I124" i="1"/>
  <c r="I139" i="1"/>
  <c r="I159" i="1"/>
  <c r="I175" i="1"/>
  <c r="B165" i="2" s="1"/>
  <c r="I195" i="1"/>
  <c r="I211" i="1"/>
  <c r="I231" i="1"/>
  <c r="B221" i="2" s="1"/>
  <c r="I247" i="1"/>
  <c r="I263" i="1"/>
  <c r="I283" i="1"/>
  <c r="I298" i="1"/>
  <c r="B288" i="2" s="1"/>
  <c r="I318" i="1"/>
  <c r="I335" i="1"/>
  <c r="B325" i="2" s="1"/>
  <c r="I354" i="1"/>
  <c r="I371" i="1"/>
  <c r="I385" i="1"/>
  <c r="I403" i="1"/>
  <c r="I417" i="1"/>
  <c r="I432" i="1"/>
  <c r="B422" i="2" s="1"/>
  <c r="I447" i="1"/>
  <c r="I464" i="1"/>
  <c r="I479" i="1"/>
  <c r="I494" i="1"/>
  <c r="I25" i="1"/>
  <c r="B15" i="2" s="1"/>
  <c r="I48" i="1"/>
  <c r="B38" i="2" s="1"/>
  <c r="I65" i="1"/>
  <c r="I87" i="1"/>
  <c r="I108" i="1"/>
  <c r="I125" i="1"/>
  <c r="I144" i="1"/>
  <c r="I161" i="1"/>
  <c r="B151" i="2" s="1"/>
  <c r="I176" i="1"/>
  <c r="I196" i="1"/>
  <c r="I213" i="1"/>
  <c r="I232" i="1"/>
  <c r="I248" i="1"/>
  <c r="I268" i="1"/>
  <c r="I284" i="1"/>
  <c r="I299" i="1"/>
  <c r="B289" i="2" s="1"/>
  <c r="I319" i="1"/>
  <c r="B309" i="2" s="1"/>
  <c r="I336" i="1"/>
  <c r="B326" i="2" s="1"/>
  <c r="I355" i="1"/>
  <c r="I372" i="1"/>
  <c r="I386" i="1"/>
  <c r="I404" i="1"/>
  <c r="B394" i="2" s="1"/>
  <c r="I418" i="1"/>
  <c r="I433" i="1"/>
  <c r="I448" i="1"/>
  <c r="I465" i="1"/>
  <c r="I481" i="1"/>
  <c r="I495" i="1"/>
  <c r="I509" i="1"/>
  <c r="B499" i="2" s="1"/>
  <c r="I527" i="1"/>
  <c r="I542" i="1"/>
  <c r="I557" i="1"/>
  <c r="I572" i="1"/>
  <c r="I588" i="1"/>
  <c r="B578" i="2" s="1"/>
  <c r="I604" i="1"/>
  <c r="B594" i="2" s="1"/>
  <c r="I618" i="1"/>
  <c r="I633" i="1"/>
  <c r="B623" i="2" s="1"/>
  <c r="I651" i="1"/>
  <c r="I665" i="1"/>
  <c r="I681" i="1"/>
  <c r="I695" i="1"/>
  <c r="I713" i="1"/>
  <c r="B703" i="2" s="1"/>
  <c r="I727" i="1"/>
  <c r="I742" i="1"/>
  <c r="I757" i="1"/>
  <c r="B747" i="2" s="1"/>
  <c r="I774" i="1"/>
  <c r="I788" i="1"/>
  <c r="I804" i="1"/>
  <c r="B794" i="2" s="1"/>
  <c r="I818" i="1"/>
  <c r="I836" i="1"/>
  <c r="B826" i="2" s="1"/>
  <c r="I851" i="1"/>
  <c r="I864" i="1"/>
  <c r="I878" i="1"/>
  <c r="I893" i="1"/>
  <c r="I907" i="1"/>
  <c r="B897" i="2" s="1"/>
  <c r="I920" i="1"/>
  <c r="B910" i="2" s="1"/>
  <c r="I933" i="1"/>
  <c r="I949" i="1"/>
  <c r="I962" i="1"/>
  <c r="I975" i="1"/>
  <c r="I989" i="1"/>
  <c r="I1004" i="1"/>
  <c r="B994" i="2" s="1"/>
  <c r="I1018" i="1"/>
  <c r="B1008" i="2" s="1"/>
  <c r="I1031" i="1"/>
  <c r="B1021" i="2" s="1"/>
  <c r="I1044" i="1"/>
  <c r="I1058" i="1"/>
  <c r="B1048" i="2" s="1"/>
  <c r="I1070" i="1"/>
  <c r="B1060" i="2" s="1"/>
  <c r="I1082" i="1"/>
  <c r="B1072" i="2" s="1"/>
  <c r="I1094" i="1"/>
  <c r="I1107" i="1"/>
  <c r="I1119" i="1"/>
  <c r="I1131" i="1"/>
  <c r="I1143" i="1"/>
  <c r="I1155" i="1"/>
  <c r="I1169" i="1"/>
  <c r="I1181" i="1"/>
  <c r="B1171" i="2" s="1"/>
  <c r="I1193" i="1"/>
  <c r="B1183" i="2" s="1"/>
  <c r="I1205" i="1"/>
  <c r="I1218" i="1"/>
  <c r="I1230" i="1"/>
  <c r="I1241" i="1"/>
  <c r="I1252" i="1"/>
  <c r="I1263" i="1"/>
  <c r="I1274" i="1"/>
  <c r="I1285" i="1"/>
  <c r="I26" i="1"/>
  <c r="I49" i="1"/>
  <c r="I72" i="1"/>
  <c r="I88" i="1"/>
  <c r="I109" i="1"/>
  <c r="I126" i="1"/>
  <c r="B116" i="2" s="1"/>
  <c r="I146" i="1"/>
  <c r="I162" i="1"/>
  <c r="I182" i="1"/>
  <c r="I197" i="1"/>
  <c r="I214" i="1"/>
  <c r="I233" i="1"/>
  <c r="B223" i="2" s="1"/>
  <c r="I249" i="1"/>
  <c r="B239" i="2" s="1"/>
  <c r="I269" i="1"/>
  <c r="I285" i="1"/>
  <c r="I305" i="1"/>
  <c r="B295" i="2" s="1"/>
  <c r="I321" i="1"/>
  <c r="I337" i="1"/>
  <c r="I357" i="1"/>
  <c r="I373" i="1"/>
  <c r="I391" i="1"/>
  <c r="I405" i="1"/>
  <c r="B395" i="2" s="1"/>
  <c r="I419" i="1"/>
  <c r="I435" i="1"/>
  <c r="B425" i="2" s="1"/>
  <c r="I452" i="1"/>
  <c r="I466" i="1"/>
  <c r="B456" i="2" s="1"/>
  <c r="I482" i="1"/>
  <c r="I496" i="1"/>
  <c r="I514" i="1"/>
  <c r="I528" i="1"/>
  <c r="B518" i="2" s="1"/>
  <c r="I543" i="1"/>
  <c r="I558" i="1"/>
  <c r="B548" i="2" s="1"/>
  <c r="I575" i="1"/>
  <c r="I591" i="1"/>
  <c r="I605" i="1"/>
  <c r="B595" i="2" s="1"/>
  <c r="I619" i="1"/>
  <c r="I637" i="1"/>
  <c r="I652" i="1"/>
  <c r="I666" i="1"/>
  <c r="B656" i="2" s="1"/>
  <c r="I682" i="1"/>
  <c r="B672" i="2" s="1"/>
  <c r="I698" i="1"/>
  <c r="I714" i="1"/>
  <c r="I728" i="1"/>
  <c r="I743" i="1"/>
  <c r="B733" i="2" s="1"/>
  <c r="I761" i="1"/>
  <c r="B751" i="2" s="1"/>
  <c r="I775" i="1"/>
  <c r="I791" i="1"/>
  <c r="I805" i="1"/>
  <c r="B795" i="2" s="1"/>
  <c r="I822" i="1"/>
  <c r="I837" i="1"/>
  <c r="I852" i="1"/>
  <c r="I865" i="1"/>
  <c r="I881" i="1"/>
  <c r="B871" i="2" s="1"/>
  <c r="I894" i="1"/>
  <c r="I908" i="1"/>
  <c r="I921" i="1"/>
  <c r="I937" i="1"/>
  <c r="I950" i="1"/>
  <c r="I963" i="1"/>
  <c r="B953" i="2" s="1"/>
  <c r="I977" i="1"/>
  <c r="B967" i="2" s="1"/>
  <c r="I992" i="1"/>
  <c r="B982" i="2" s="1"/>
  <c r="I1005" i="1"/>
  <c r="I1019" i="1"/>
  <c r="I1032" i="1"/>
  <c r="B1022" i="2" s="1"/>
  <c r="I1047" i="1"/>
  <c r="I1059" i="1"/>
  <c r="I1071" i="1"/>
  <c r="I1083" i="1"/>
  <c r="I1095" i="1"/>
  <c r="B1085" i="2" s="1"/>
  <c r="I1108" i="1"/>
  <c r="B1098" i="2" s="1"/>
  <c r="I1120" i="1"/>
  <c r="I1132" i="1"/>
  <c r="I1144" i="1"/>
  <c r="I1158" i="1"/>
  <c r="B1148" i="2" s="1"/>
  <c r="I1170" i="1"/>
  <c r="I1182" i="1"/>
  <c r="I1194" i="1"/>
  <c r="I1207" i="1"/>
  <c r="I1219" i="1"/>
  <c r="B1209" i="2" s="1"/>
  <c r="I1231" i="1"/>
  <c r="B1221" i="2" s="1"/>
  <c r="I1242" i="1"/>
  <c r="B1232" i="2" s="1"/>
  <c r="I1253" i="1"/>
  <c r="B1243" i="2" s="1"/>
  <c r="I1264" i="1"/>
  <c r="I1275" i="1"/>
  <c r="I1287" i="1"/>
  <c r="B1277" i="2" s="1"/>
  <c r="I36" i="1"/>
  <c r="I37" i="1"/>
  <c r="B27" i="2" s="1"/>
  <c r="I59" i="1"/>
  <c r="B49" i="2" s="1"/>
  <c r="I76" i="1"/>
  <c r="I98" i="1"/>
  <c r="I115" i="1"/>
  <c r="B105" i="2" s="1"/>
  <c r="I135" i="1"/>
  <c r="I151" i="1"/>
  <c r="I171" i="1"/>
  <c r="I186" i="1"/>
  <c r="I206" i="1"/>
  <c r="B196" i="2" s="1"/>
  <c r="I222" i="1"/>
  <c r="B212" i="2" s="1"/>
  <c r="I238" i="1"/>
  <c r="I258" i="1"/>
  <c r="I274" i="1"/>
  <c r="I294" i="1"/>
  <c r="I309" i="1"/>
  <c r="I329" i="1"/>
  <c r="I346" i="1"/>
  <c r="I27" i="1"/>
  <c r="I77" i="1"/>
  <c r="I132" i="1"/>
  <c r="B122" i="2" s="1"/>
  <c r="I172" i="1"/>
  <c r="I219" i="1"/>
  <c r="I259" i="1"/>
  <c r="I307" i="1"/>
  <c r="I347" i="1"/>
  <c r="B337" i="2" s="1"/>
  <c r="I382" i="1"/>
  <c r="I411" i="1"/>
  <c r="I443" i="1"/>
  <c r="I473" i="1"/>
  <c r="I505" i="1"/>
  <c r="B495" i="2" s="1"/>
  <c r="I532" i="1"/>
  <c r="B522" i="2" s="1"/>
  <c r="I559" i="1"/>
  <c r="I582" i="1"/>
  <c r="I608" i="1"/>
  <c r="I638" i="1"/>
  <c r="B628" i="2" s="1"/>
  <c r="I658" i="1"/>
  <c r="B648" i="2" s="1"/>
  <c r="I686" i="1"/>
  <c r="I705" i="1"/>
  <c r="B695" i="2" s="1"/>
  <c r="I729" i="1"/>
  <c r="I751" i="1"/>
  <c r="B741" i="2" s="1"/>
  <c r="I773" i="1"/>
  <c r="B763" i="2" s="1"/>
  <c r="I794" i="1"/>
  <c r="I816" i="1"/>
  <c r="I839" i="1"/>
  <c r="I860" i="1"/>
  <c r="I882" i="1"/>
  <c r="I899" i="1"/>
  <c r="B889" i="2" s="1"/>
  <c r="I919" i="1"/>
  <c r="I940" i="1"/>
  <c r="B930" i="2" s="1"/>
  <c r="I960" i="1"/>
  <c r="I981" i="1"/>
  <c r="B971" i="2" s="1"/>
  <c r="I998" i="1"/>
  <c r="B988" i="2" s="1"/>
  <c r="I1020" i="1"/>
  <c r="B1010" i="2" s="1"/>
  <c r="I1039" i="1"/>
  <c r="I1055" i="1"/>
  <c r="B1045" i="2" s="1"/>
  <c r="I1074" i="1"/>
  <c r="I1092" i="1"/>
  <c r="B1082" i="2" s="1"/>
  <c r="I1110" i="1"/>
  <c r="I1127" i="1"/>
  <c r="I1147" i="1"/>
  <c r="I1162" i="1"/>
  <c r="B1152" i="2" s="1"/>
  <c r="I1180" i="1"/>
  <c r="B1170" i="2" s="1"/>
  <c r="I1198" i="1"/>
  <c r="I1215" i="1"/>
  <c r="B1205" i="2" s="1"/>
  <c r="I1233" i="1"/>
  <c r="I1248" i="1"/>
  <c r="I1265" i="1"/>
  <c r="B1255" i="2" s="1"/>
  <c r="I1280" i="1"/>
  <c r="B1270" i="2" s="1"/>
  <c r="I1295" i="1"/>
  <c r="B1285" i="2" s="1"/>
  <c r="I1308" i="1"/>
  <c r="I1320" i="1"/>
  <c r="I1332" i="1"/>
  <c r="B1322" i="2" s="1"/>
  <c r="I1344" i="1"/>
  <c r="I1357" i="1"/>
  <c r="I1369" i="1"/>
  <c r="B1359" i="2" s="1"/>
  <c r="I1381" i="1"/>
  <c r="I1394" i="1"/>
  <c r="I1407" i="1"/>
  <c r="I1419" i="1"/>
  <c r="I1431" i="1"/>
  <c r="I1443" i="1"/>
  <c r="I1455" i="1"/>
  <c r="B1445" i="2" s="1"/>
  <c r="I1468" i="1"/>
  <c r="B1458" i="2" s="1"/>
  <c r="I1480" i="1"/>
  <c r="I1492" i="1"/>
  <c r="I1505" i="1"/>
  <c r="I1518" i="1"/>
  <c r="I1530" i="1"/>
  <c r="I1542" i="1"/>
  <c r="B1532" i="2" s="1"/>
  <c r="I1554" i="1"/>
  <c r="I1567" i="1"/>
  <c r="I1579" i="1"/>
  <c r="B1569" i="2" s="1"/>
  <c r="I1591" i="1"/>
  <c r="I1603" i="1"/>
  <c r="I1617" i="1"/>
  <c r="I1629" i="1"/>
  <c r="I1641" i="1"/>
  <c r="I1653" i="1"/>
  <c r="I1665" i="1"/>
  <c r="I1678" i="1"/>
  <c r="I1690" i="1"/>
  <c r="I1702" i="1"/>
  <c r="I1714" i="1"/>
  <c r="I1728" i="1"/>
  <c r="I1740" i="1"/>
  <c r="I1752" i="1"/>
  <c r="I1764" i="1"/>
  <c r="I1777" i="1"/>
  <c r="I1789" i="1"/>
  <c r="B1779" i="2" s="1"/>
  <c r="I1800" i="1"/>
  <c r="B1790" i="2" s="1"/>
  <c r="I1811" i="1"/>
  <c r="B1801" i="2" s="1"/>
  <c r="I1822" i="1"/>
  <c r="I1834" i="1"/>
  <c r="B1824" i="2" s="1"/>
  <c r="I1845" i="1"/>
  <c r="I1856" i="1"/>
  <c r="I1867" i="1"/>
  <c r="I1878" i="1"/>
  <c r="B1868" i="2" s="1"/>
  <c r="I1889" i="1"/>
  <c r="B1879" i="2" s="1"/>
  <c r="I1900" i="1"/>
  <c r="I1910" i="1"/>
  <c r="I1920" i="1"/>
  <c r="I1930" i="1"/>
  <c r="I1940" i="1"/>
  <c r="I1950" i="1"/>
  <c r="B1940" i="2" s="1"/>
  <c r="I1960" i="1"/>
  <c r="I1970" i="1"/>
  <c r="I1980" i="1"/>
  <c r="I1990" i="1"/>
  <c r="B1980" i="2" s="1"/>
  <c r="I2000" i="1"/>
  <c r="I2010" i="1"/>
  <c r="I2020" i="1"/>
  <c r="I2030" i="1"/>
  <c r="B2020" i="2" s="1"/>
  <c r="I2040" i="1"/>
  <c r="I2050" i="1"/>
  <c r="I2060" i="1"/>
  <c r="B2050" i="2" s="1"/>
  <c r="I2070" i="1"/>
  <c r="B2060" i="2" s="1"/>
  <c r="I2080" i="1"/>
  <c r="I2090" i="1"/>
  <c r="B2080" i="2" s="1"/>
  <c r="I2100" i="1"/>
  <c r="B2090" i="2" s="1"/>
  <c r="I2110" i="1"/>
  <c r="B2100" i="2" s="1"/>
  <c r="I2120" i="1"/>
  <c r="B2110" i="2" s="1"/>
  <c r="I2130" i="1"/>
  <c r="B2120" i="2" s="1"/>
  <c r="I2140" i="1"/>
  <c r="I2150" i="1"/>
  <c r="I2160" i="1"/>
  <c r="B2150" i="2" s="1"/>
  <c r="I2170" i="1"/>
  <c r="I2180" i="1"/>
  <c r="I2190" i="1"/>
  <c r="I2200" i="1"/>
  <c r="I2210" i="1"/>
  <c r="I2220" i="1"/>
  <c r="I2230" i="1"/>
  <c r="I2240" i="1"/>
  <c r="I2250" i="1"/>
  <c r="B2240" i="2" s="1"/>
  <c r="I2260" i="1"/>
  <c r="I2270" i="1"/>
  <c r="I2280" i="1"/>
  <c r="I2290" i="1"/>
  <c r="B2280" i="2" s="1"/>
  <c r="I2300" i="1"/>
  <c r="I2310" i="1"/>
  <c r="I2320" i="1"/>
  <c r="B2310" i="2" s="1"/>
  <c r="I2330" i="1"/>
  <c r="I2340" i="1"/>
  <c r="B2330" i="2" s="1"/>
  <c r="I2350" i="1"/>
  <c r="B2340" i="2" s="1"/>
  <c r="I2360" i="1"/>
  <c r="I2370" i="1"/>
  <c r="I2380" i="1"/>
  <c r="I2390" i="1"/>
  <c r="I2400" i="1"/>
  <c r="I2410" i="1"/>
  <c r="B2400" i="2" s="1"/>
  <c r="I2420" i="1"/>
  <c r="B2410" i="2" s="1"/>
  <c r="I2430" i="1"/>
  <c r="B2420" i="2" s="1"/>
  <c r="I2440" i="1"/>
  <c r="B2430" i="2" s="1"/>
  <c r="I2450" i="1"/>
  <c r="B2440" i="2" s="1"/>
  <c r="I2460" i="1"/>
  <c r="I2470" i="1"/>
  <c r="I2480" i="1"/>
  <c r="I2490" i="1"/>
  <c r="I2500" i="1"/>
  <c r="I2510" i="1"/>
  <c r="I2520" i="1"/>
  <c r="I2530" i="1"/>
  <c r="B2520" i="2" s="1"/>
  <c r="I2540" i="1"/>
  <c r="I2550" i="1"/>
  <c r="B2540" i="2" s="1"/>
  <c r="I2560" i="1"/>
  <c r="I2570" i="1"/>
  <c r="I2580" i="1"/>
  <c r="I2590" i="1"/>
  <c r="I2600" i="1"/>
  <c r="I2610" i="1"/>
  <c r="B2600" i="2" s="1"/>
  <c r="I2620" i="1"/>
  <c r="I2630" i="1"/>
  <c r="B2620" i="2" s="1"/>
  <c r="I2640" i="1"/>
  <c r="B2630" i="2" s="1"/>
  <c r="I2650" i="1"/>
  <c r="I2660" i="1"/>
  <c r="I2670" i="1"/>
  <c r="I2680" i="1"/>
  <c r="I2690" i="1"/>
  <c r="I2700" i="1"/>
  <c r="I2710" i="1"/>
  <c r="I2720" i="1"/>
  <c r="I2730" i="1"/>
  <c r="B2720" i="2" s="1"/>
  <c r="I33" i="1"/>
  <c r="I91" i="1"/>
  <c r="B81" i="2" s="1"/>
  <c r="I133" i="1"/>
  <c r="I183" i="1"/>
  <c r="I221" i="1"/>
  <c r="I271" i="1"/>
  <c r="I308" i="1"/>
  <c r="I358" i="1"/>
  <c r="I392" i="1"/>
  <c r="I421" i="1"/>
  <c r="I453" i="1"/>
  <c r="I483" i="1"/>
  <c r="I508" i="1"/>
  <c r="I533" i="1"/>
  <c r="I563" i="1"/>
  <c r="I587" i="1"/>
  <c r="I613" i="1"/>
  <c r="I639" i="1"/>
  <c r="I664" i="1"/>
  <c r="I687" i="1"/>
  <c r="I707" i="1"/>
  <c r="I731" i="1"/>
  <c r="I752" i="1"/>
  <c r="B742" i="2" s="1"/>
  <c r="I776" i="1"/>
  <c r="I797" i="1"/>
  <c r="I817" i="1"/>
  <c r="I841" i="1"/>
  <c r="B831" i="2" s="1"/>
  <c r="I862" i="1"/>
  <c r="B852" i="2" s="1"/>
  <c r="I883" i="1"/>
  <c r="B873" i="2" s="1"/>
  <c r="I900" i="1"/>
  <c r="B890" i="2" s="1"/>
  <c r="I922" i="1"/>
  <c r="I941" i="1"/>
  <c r="I961" i="1"/>
  <c r="B951" i="2" s="1"/>
  <c r="I982" i="1"/>
  <c r="I1000" i="1"/>
  <c r="I1021" i="1"/>
  <c r="B1011" i="2" s="1"/>
  <c r="I1040" i="1"/>
  <c r="I1060" i="1"/>
  <c r="I1075" i="1"/>
  <c r="B1065" i="2" s="1"/>
  <c r="I1093" i="1"/>
  <c r="I1111" i="1"/>
  <c r="B1101" i="2" s="1"/>
  <c r="I1129" i="1"/>
  <c r="B1119" i="2" s="1"/>
  <c r="I1148" i="1"/>
  <c r="I1163" i="1"/>
  <c r="I1183" i="1"/>
  <c r="I1199" i="1"/>
  <c r="I1217" i="1"/>
  <c r="B1207" i="2" s="1"/>
  <c r="I1234" i="1"/>
  <c r="I1250" i="1"/>
  <c r="I1267" i="1"/>
  <c r="I1281" i="1"/>
  <c r="I1297" i="1"/>
  <c r="B1287" i="2" s="1"/>
  <c r="I1309" i="1"/>
  <c r="I1321" i="1"/>
  <c r="B1311" i="2" s="1"/>
  <c r="I1333" i="1"/>
  <c r="I1345" i="1"/>
  <c r="I1358" i="1"/>
  <c r="B1348" i="2" s="1"/>
  <c r="I1370" i="1"/>
  <c r="I1383" i="1"/>
  <c r="B1373" i="2" s="1"/>
  <c r="I1395" i="1"/>
  <c r="B1385" i="2" s="1"/>
  <c r="I1408" i="1"/>
  <c r="B1398" i="2" s="1"/>
  <c r="I1420" i="1"/>
  <c r="I1432" i="1"/>
  <c r="I1444" i="1"/>
  <c r="I1457" i="1"/>
  <c r="I1469" i="1"/>
  <c r="I1481" i="1"/>
  <c r="B1471" i="2" s="1"/>
  <c r="I1494" i="1"/>
  <c r="I1507" i="1"/>
  <c r="I1519" i="1"/>
  <c r="B1509" i="2" s="1"/>
  <c r="I1531" i="1"/>
  <c r="I1543" i="1"/>
  <c r="I1555" i="1"/>
  <c r="I1568" i="1"/>
  <c r="I1580" i="1"/>
  <c r="I1592" i="1"/>
  <c r="I1605" i="1"/>
  <c r="B1595" i="2" s="1"/>
  <c r="I1618" i="1"/>
  <c r="I1630" i="1"/>
  <c r="B1620" i="2" s="1"/>
  <c r="I1642" i="1"/>
  <c r="I1654" i="1"/>
  <c r="I1667" i="1"/>
  <c r="I1679" i="1"/>
  <c r="B1669" i="2" s="1"/>
  <c r="I1691" i="1"/>
  <c r="I1703" i="1"/>
  <c r="I1717" i="1"/>
  <c r="I1729" i="1"/>
  <c r="I1741" i="1"/>
  <c r="B1731" i="2" s="1"/>
  <c r="I1753" i="1"/>
  <c r="B1743" i="2" s="1"/>
  <c r="I1765" i="1"/>
  <c r="I1778" i="1"/>
  <c r="B1768" i="2" s="1"/>
  <c r="I1790" i="1"/>
  <c r="B1780" i="2" s="1"/>
  <c r="I1801" i="1"/>
  <c r="I1812" i="1"/>
  <c r="B1802" i="2" s="1"/>
  <c r="I1824" i="1"/>
  <c r="I1835" i="1"/>
  <c r="I1846" i="1"/>
  <c r="I1857" i="1"/>
  <c r="B1847" i="2" s="1"/>
  <c r="I1868" i="1"/>
  <c r="I1879" i="1"/>
  <c r="I1890" i="1"/>
  <c r="B1880" i="2" s="1"/>
  <c r="I1901" i="1"/>
  <c r="I1911" i="1"/>
  <c r="I1921" i="1"/>
  <c r="I1931" i="1"/>
  <c r="I1941" i="1"/>
  <c r="I1951" i="1"/>
  <c r="B1941" i="2" s="1"/>
  <c r="I1961" i="1"/>
  <c r="I1971" i="1"/>
  <c r="B1961" i="2" s="1"/>
  <c r="I1981" i="1"/>
  <c r="I1991" i="1"/>
  <c r="I2001" i="1"/>
  <c r="I2011" i="1"/>
  <c r="I2021" i="1"/>
  <c r="B2011" i="2" s="1"/>
  <c r="I2031" i="1"/>
  <c r="B2021" i="2" s="1"/>
  <c r="I2041" i="1"/>
  <c r="I2051" i="1"/>
  <c r="I2061" i="1"/>
  <c r="I2071" i="1"/>
  <c r="B2061" i="2" s="1"/>
  <c r="I2081" i="1"/>
  <c r="B2071" i="2" s="1"/>
  <c r="I2091" i="1"/>
  <c r="B2081" i="2" s="1"/>
  <c r="I2101" i="1"/>
  <c r="B2091" i="2" s="1"/>
  <c r="I2111" i="1"/>
  <c r="B2101" i="2" s="1"/>
  <c r="I2121" i="1"/>
  <c r="B2111" i="2" s="1"/>
  <c r="I2131" i="1"/>
  <c r="B2121" i="2" s="1"/>
  <c r="I2141" i="1"/>
  <c r="B2131" i="2" s="1"/>
  <c r="I2151" i="1"/>
  <c r="I2161" i="1"/>
  <c r="I2171" i="1"/>
  <c r="B2161" i="2" s="1"/>
  <c r="I2181" i="1"/>
  <c r="B2171" i="2" s="1"/>
  <c r="I2191" i="1"/>
  <c r="B2181" i="2" s="1"/>
  <c r="I2201" i="1"/>
  <c r="B2191" i="2" s="1"/>
  <c r="I2211" i="1"/>
  <c r="B2201" i="2" s="1"/>
  <c r="I2221" i="1"/>
  <c r="I2231" i="1"/>
  <c r="I2241" i="1"/>
  <c r="I2251" i="1"/>
  <c r="B2241" i="2" s="1"/>
  <c r="I2261" i="1"/>
  <c r="I2271" i="1"/>
  <c r="B2261" i="2" s="1"/>
  <c r="I2281" i="1"/>
  <c r="I2291" i="1"/>
  <c r="B2281" i="2" s="1"/>
  <c r="I2301" i="1"/>
  <c r="B2291" i="2" s="1"/>
  <c r="I2311" i="1"/>
  <c r="I2321" i="1"/>
  <c r="B2311" i="2" s="1"/>
  <c r="I2331" i="1"/>
  <c r="I2341" i="1"/>
  <c r="I2351" i="1"/>
  <c r="I2361" i="1"/>
  <c r="I2371" i="1"/>
  <c r="I2381" i="1"/>
  <c r="I2391" i="1"/>
  <c r="I2401" i="1"/>
  <c r="B2391" i="2" s="1"/>
  <c r="I38" i="1"/>
  <c r="I96" i="1"/>
  <c r="B86" i="2" s="1"/>
  <c r="I136" i="1"/>
  <c r="B126" i="2" s="1"/>
  <c r="I184" i="1"/>
  <c r="I224" i="1"/>
  <c r="I272" i="1"/>
  <c r="I311" i="1"/>
  <c r="I359" i="1"/>
  <c r="I393" i="1"/>
  <c r="I422" i="1"/>
  <c r="I454" i="1"/>
  <c r="I484" i="1"/>
  <c r="I515" i="1"/>
  <c r="I535" i="1"/>
  <c r="B525" i="2" s="1"/>
  <c r="I564" i="1"/>
  <c r="I592" i="1"/>
  <c r="I614" i="1"/>
  <c r="I641" i="1"/>
  <c r="I668" i="1"/>
  <c r="I688" i="1"/>
  <c r="I711" i="1"/>
  <c r="B701" i="2" s="1"/>
  <c r="I732" i="1"/>
  <c r="I754" i="1"/>
  <c r="I777" i="1"/>
  <c r="I798" i="1"/>
  <c r="B788" i="2" s="1"/>
  <c r="I824" i="1"/>
  <c r="I842" i="1"/>
  <c r="I863" i="1"/>
  <c r="I884" i="1"/>
  <c r="I904" i="1"/>
  <c r="B894" i="2" s="1"/>
  <c r="I925" i="1"/>
  <c r="I942" i="1"/>
  <c r="I964" i="1"/>
  <c r="I983" i="1"/>
  <c r="B973" i="2" s="1"/>
  <c r="I1003" i="1"/>
  <c r="I1022" i="1"/>
  <c r="I1042" i="1"/>
  <c r="B1032" i="2" s="1"/>
  <c r="I1061" i="1"/>
  <c r="I1077" i="1"/>
  <c r="B1067" i="2" s="1"/>
  <c r="I1097" i="1"/>
  <c r="B1087" i="2" s="1"/>
  <c r="I1113" i="1"/>
  <c r="B1103" i="2" s="1"/>
  <c r="I1130" i="1"/>
  <c r="I1149" i="1"/>
  <c r="I1165" i="1"/>
  <c r="B1155" i="2" s="1"/>
  <c r="I1184" i="1"/>
  <c r="I1200" i="1"/>
  <c r="I1220" i="1"/>
  <c r="B1210" i="2" s="1"/>
  <c r="I1235" i="1"/>
  <c r="I1251" i="1"/>
  <c r="I1268" i="1"/>
  <c r="I1283" i="1"/>
  <c r="I1298" i="1"/>
  <c r="B1288" i="2" s="1"/>
  <c r="I1310" i="1"/>
  <c r="I1322" i="1"/>
  <c r="B1312" i="2" s="1"/>
  <c r="I1334" i="1"/>
  <c r="B1324" i="2" s="1"/>
  <c r="I1347" i="1"/>
  <c r="I1359" i="1"/>
  <c r="B1349" i="2" s="1"/>
  <c r="I1372" i="1"/>
  <c r="B1362" i="2" s="1"/>
  <c r="I1384" i="1"/>
  <c r="I1397" i="1"/>
  <c r="I1409" i="1"/>
  <c r="I1421" i="1"/>
  <c r="B1411" i="2" s="1"/>
  <c r="I1433" i="1"/>
  <c r="I1445" i="1"/>
  <c r="I1458" i="1"/>
  <c r="I1470" i="1"/>
  <c r="B1460" i="2" s="1"/>
  <c r="I1483" i="1"/>
  <c r="I1495" i="1"/>
  <c r="I1508" i="1"/>
  <c r="I1520" i="1"/>
  <c r="I1532" i="1"/>
  <c r="B1522" i="2" s="1"/>
  <c r="I1544" i="1"/>
  <c r="I1557" i="1"/>
  <c r="I1569" i="1"/>
  <c r="I1581" i="1"/>
  <c r="B1571" i="2" s="1"/>
  <c r="I1594" i="1"/>
  <c r="I1607" i="1"/>
  <c r="B1597" i="2" s="1"/>
  <c r="I1619" i="1"/>
  <c r="I1631" i="1"/>
  <c r="I1643" i="1"/>
  <c r="I1655" i="1"/>
  <c r="B1645" i="2" s="1"/>
  <c r="I1668" i="1"/>
  <c r="B1658" i="2" s="1"/>
  <c r="I1680" i="1"/>
  <c r="B1670" i="2" s="1"/>
  <c r="I1692" i="1"/>
  <c r="I1705" i="1"/>
  <c r="I51" i="1"/>
  <c r="I97" i="1"/>
  <c r="B87" i="2" s="1"/>
  <c r="I147" i="1"/>
  <c r="B137" i="2" s="1"/>
  <c r="I185" i="1"/>
  <c r="I235" i="1"/>
  <c r="B225" i="2" s="1"/>
  <c r="I273" i="1"/>
  <c r="I322" i="1"/>
  <c r="I361" i="1"/>
  <c r="I394" i="1"/>
  <c r="I424" i="1"/>
  <c r="I455" i="1"/>
  <c r="I485" i="1"/>
  <c r="I516" i="1"/>
  <c r="I541" i="1"/>
  <c r="I565" i="1"/>
  <c r="I593" i="1"/>
  <c r="B583" i="2" s="1"/>
  <c r="I617" i="1"/>
  <c r="B607" i="2" s="1"/>
  <c r="I642" i="1"/>
  <c r="I669" i="1"/>
  <c r="I691" i="1"/>
  <c r="I715" i="1"/>
  <c r="I736" i="1"/>
  <c r="I755" i="1"/>
  <c r="I779" i="1"/>
  <c r="I802" i="1"/>
  <c r="B792" i="2" s="1"/>
  <c r="I825" i="1"/>
  <c r="I843" i="1"/>
  <c r="B833" i="2" s="1"/>
  <c r="I867" i="1"/>
  <c r="B857" i="2" s="1"/>
  <c r="I885" i="1"/>
  <c r="I905" i="1"/>
  <c r="I927" i="1"/>
  <c r="I944" i="1"/>
  <c r="I965" i="1"/>
  <c r="B955" i="2" s="1"/>
  <c r="I984" i="1"/>
  <c r="I1007" i="1"/>
  <c r="I1025" i="1"/>
  <c r="I1043" i="1"/>
  <c r="I1062" i="1"/>
  <c r="I1080" i="1"/>
  <c r="I1098" i="1"/>
  <c r="I1114" i="1"/>
  <c r="I1133" i="1"/>
  <c r="B1123" i="2" s="1"/>
  <c r="I1150" i="1"/>
  <c r="I1167" i="1"/>
  <c r="I1185" i="1"/>
  <c r="I1203" i="1"/>
  <c r="B1193" i="2" s="1"/>
  <c r="I1221" i="1"/>
  <c r="B1211" i="2" s="1"/>
  <c r="I1237" i="1"/>
  <c r="I1254" i="1"/>
  <c r="I1269" i="1"/>
  <c r="I1284" i="1"/>
  <c r="I1299" i="1"/>
  <c r="I1311" i="1"/>
  <c r="B1301" i="2" s="1"/>
  <c r="I1323" i="1"/>
  <c r="I1335" i="1"/>
  <c r="I1348" i="1"/>
  <c r="B1338" i="2" s="1"/>
  <c r="I1361" i="1"/>
  <c r="B1351" i="2" s="1"/>
  <c r="I1373" i="1"/>
  <c r="B1363" i="2" s="1"/>
  <c r="I1385" i="1"/>
  <c r="I1398" i="1"/>
  <c r="I1410" i="1"/>
  <c r="B1400" i="2" s="1"/>
  <c r="I1422" i="1"/>
  <c r="B1412" i="2" s="1"/>
  <c r="I1434" i="1"/>
  <c r="B1424" i="2" s="1"/>
  <c r="I1447" i="1"/>
  <c r="B1437" i="2" s="1"/>
  <c r="I1459" i="1"/>
  <c r="I1472" i="1"/>
  <c r="B1462" i="2" s="1"/>
  <c r="I1484" i="1"/>
  <c r="I1497" i="1"/>
  <c r="I1509" i="1"/>
  <c r="B1499" i="2" s="1"/>
  <c r="I1521" i="1"/>
  <c r="I1533" i="1"/>
  <c r="B1523" i="2" s="1"/>
  <c r="I1545" i="1"/>
  <c r="I1558" i="1"/>
  <c r="I1570" i="1"/>
  <c r="I1583" i="1"/>
  <c r="I52" i="1"/>
  <c r="I99" i="1"/>
  <c r="I148" i="1"/>
  <c r="I187" i="1"/>
  <c r="I236" i="1"/>
  <c r="B226" i="2" s="1"/>
  <c r="I275" i="1"/>
  <c r="I324" i="1"/>
  <c r="I362" i="1"/>
  <c r="B352" i="2" s="1"/>
  <c r="I395" i="1"/>
  <c r="I427" i="1"/>
  <c r="I457" i="1"/>
  <c r="I488" i="1"/>
  <c r="I517" i="1"/>
  <c r="I544" i="1"/>
  <c r="I566" i="1"/>
  <c r="I594" i="1"/>
  <c r="I621" i="1"/>
  <c r="B611" i="2" s="1"/>
  <c r="I643" i="1"/>
  <c r="I671" i="1"/>
  <c r="I693" i="1"/>
  <c r="I716" i="1"/>
  <c r="B706" i="2" s="1"/>
  <c r="I737" i="1"/>
  <c r="B727" i="2" s="1"/>
  <c r="I762" i="1"/>
  <c r="I781" i="1"/>
  <c r="I803" i="1"/>
  <c r="I826" i="1"/>
  <c r="B816" i="2" s="1"/>
  <c r="I848" i="1"/>
  <c r="I870" i="1"/>
  <c r="I887" i="1"/>
  <c r="I909" i="1"/>
  <c r="I928" i="1"/>
  <c r="I948" i="1"/>
  <c r="I967" i="1"/>
  <c r="I987" i="1"/>
  <c r="I1008" i="1"/>
  <c r="I1027" i="1"/>
  <c r="I1048" i="1"/>
  <c r="I1063" i="1"/>
  <c r="I1081" i="1"/>
  <c r="I1099" i="1"/>
  <c r="B1089" i="2" s="1"/>
  <c r="I1117" i="1"/>
  <c r="I1135" i="1"/>
  <c r="I1151" i="1"/>
  <c r="B1141" i="2" s="1"/>
  <c r="I1171" i="1"/>
  <c r="I1187" i="1"/>
  <c r="I1204" i="1"/>
  <c r="B1194" i="2" s="1"/>
  <c r="I1222" i="1"/>
  <c r="I1239" i="1"/>
  <c r="I1255" i="1"/>
  <c r="B1245" i="2" s="1"/>
  <c r="I1270" i="1"/>
  <c r="I1288" i="1"/>
  <c r="I1300" i="1"/>
  <c r="B1290" i="2" s="1"/>
  <c r="I1312" i="1"/>
  <c r="I1324" i="1"/>
  <c r="I1337" i="1"/>
  <c r="I1350" i="1"/>
  <c r="I1362" i="1"/>
  <c r="B1352" i="2" s="1"/>
  <c r="I1374" i="1"/>
  <c r="I1387" i="1"/>
  <c r="B1377" i="2" s="1"/>
  <c r="I1399" i="1"/>
  <c r="I1411" i="1"/>
  <c r="B1401" i="2" s="1"/>
  <c r="I1423" i="1"/>
  <c r="B1413" i="2" s="1"/>
  <c r="I1435" i="1"/>
  <c r="B1425" i="2" s="1"/>
  <c r="I1448" i="1"/>
  <c r="I1461" i="1"/>
  <c r="I53" i="1"/>
  <c r="I111" i="1"/>
  <c r="I149" i="1"/>
  <c r="I198" i="1"/>
  <c r="B188" i="2" s="1"/>
  <c r="I237" i="1"/>
  <c r="B227" i="2" s="1"/>
  <c r="I286" i="1"/>
  <c r="I325" i="1"/>
  <c r="I366" i="1"/>
  <c r="I396" i="1"/>
  <c r="I428" i="1"/>
  <c r="I458" i="1"/>
  <c r="I491" i="1"/>
  <c r="B481" i="2" s="1"/>
  <c r="I518" i="1"/>
  <c r="I546" i="1"/>
  <c r="I571" i="1"/>
  <c r="I595" i="1"/>
  <c r="I625" i="1"/>
  <c r="I649" i="1"/>
  <c r="B639" i="2" s="1"/>
  <c r="I674" i="1"/>
  <c r="I694" i="1"/>
  <c r="I717" i="1"/>
  <c r="B707" i="2" s="1"/>
  <c r="I739" i="1"/>
  <c r="B729" i="2" s="1"/>
  <c r="I763" i="1"/>
  <c r="B753" i="2" s="1"/>
  <c r="I782" i="1"/>
  <c r="B772" i="2" s="1"/>
  <c r="I806" i="1"/>
  <c r="I827" i="1"/>
  <c r="B817" i="2" s="1"/>
  <c r="I849" i="1"/>
  <c r="B839" i="2" s="1"/>
  <c r="I871" i="1"/>
  <c r="B861" i="2" s="1"/>
  <c r="I889" i="1"/>
  <c r="I910" i="1"/>
  <c r="I929" i="1"/>
  <c r="I951" i="1"/>
  <c r="I970" i="1"/>
  <c r="I988" i="1"/>
  <c r="I1009" i="1"/>
  <c r="I1029" i="1"/>
  <c r="I1049" i="1"/>
  <c r="B1039" i="2" s="1"/>
  <c r="I1064" i="1"/>
  <c r="I61" i="1"/>
  <c r="B51" i="2" s="1"/>
  <c r="I73" i="1"/>
  <c r="I169" i="1"/>
  <c r="I293" i="1"/>
  <c r="I381" i="1"/>
  <c r="B371" i="2" s="1"/>
  <c r="I469" i="1"/>
  <c r="B459" i="2" s="1"/>
  <c r="I531" i="1"/>
  <c r="I603" i="1"/>
  <c r="I657" i="1"/>
  <c r="I719" i="1"/>
  <c r="I769" i="1"/>
  <c r="I831" i="1"/>
  <c r="I877" i="1"/>
  <c r="I932" i="1"/>
  <c r="I978" i="1"/>
  <c r="I1033" i="1"/>
  <c r="I1073" i="1"/>
  <c r="I1109" i="1"/>
  <c r="I1142" i="1"/>
  <c r="B1132" i="2" s="1"/>
  <c r="I1178" i="1"/>
  <c r="I1213" i="1"/>
  <c r="B1203" i="2" s="1"/>
  <c r="I1247" i="1"/>
  <c r="I1279" i="1"/>
  <c r="I1307" i="1"/>
  <c r="I1331" i="1"/>
  <c r="I1355" i="1"/>
  <c r="I1380" i="1"/>
  <c r="I1405" i="1"/>
  <c r="I1430" i="1"/>
  <c r="B1420" i="2" s="1"/>
  <c r="I1454" i="1"/>
  <c r="I1478" i="1"/>
  <c r="I1500" i="1"/>
  <c r="I1522" i="1"/>
  <c r="B1512" i="2" s="1"/>
  <c r="I1540" i="1"/>
  <c r="B1530" i="2" s="1"/>
  <c r="I1562" i="1"/>
  <c r="B1552" i="2" s="1"/>
  <c r="I1584" i="1"/>
  <c r="I1600" i="1"/>
  <c r="B1590" i="2" s="1"/>
  <c r="I1620" i="1"/>
  <c r="I1635" i="1"/>
  <c r="I1652" i="1"/>
  <c r="B1642" i="2" s="1"/>
  <c r="I1672" i="1"/>
  <c r="B1662" i="2" s="1"/>
  <c r="I1688" i="1"/>
  <c r="I1708" i="1"/>
  <c r="I1722" i="1"/>
  <c r="B1712" i="2" s="1"/>
  <c r="I1737" i="1"/>
  <c r="B1727" i="2" s="1"/>
  <c r="I1754" i="1"/>
  <c r="I1769" i="1"/>
  <c r="I1784" i="1"/>
  <c r="I1798" i="1"/>
  <c r="I1814" i="1"/>
  <c r="I1827" i="1"/>
  <c r="B1817" i="2" s="1"/>
  <c r="I1840" i="1"/>
  <c r="I1854" i="1"/>
  <c r="I1869" i="1"/>
  <c r="I1882" i="1"/>
  <c r="I1896" i="1"/>
  <c r="I1908" i="1"/>
  <c r="I1922" i="1"/>
  <c r="I1934" i="1"/>
  <c r="B1924" i="2" s="1"/>
  <c r="I1946" i="1"/>
  <c r="I1958" i="1"/>
  <c r="B1948" i="2" s="1"/>
  <c r="I1972" i="1"/>
  <c r="I1984" i="1"/>
  <c r="I1996" i="1"/>
  <c r="B1986" i="2" s="1"/>
  <c r="I2008" i="1"/>
  <c r="I2022" i="1"/>
  <c r="I2034" i="1"/>
  <c r="I2046" i="1"/>
  <c r="I2058" i="1"/>
  <c r="I2072" i="1"/>
  <c r="I2084" i="1"/>
  <c r="B2074" i="2" s="1"/>
  <c r="I2096" i="1"/>
  <c r="B2086" i="2" s="1"/>
  <c r="I2108" i="1"/>
  <c r="I2122" i="1"/>
  <c r="B2112" i="2" s="1"/>
  <c r="I2134" i="1"/>
  <c r="I2146" i="1"/>
  <c r="I2158" i="1"/>
  <c r="I2172" i="1"/>
  <c r="I2184" i="1"/>
  <c r="I2196" i="1"/>
  <c r="I2208" i="1"/>
  <c r="I2222" i="1"/>
  <c r="B2212" i="2" s="1"/>
  <c r="I2234" i="1"/>
  <c r="I2246" i="1"/>
  <c r="I2258" i="1"/>
  <c r="I2272" i="1"/>
  <c r="I2284" i="1"/>
  <c r="I2296" i="1"/>
  <c r="I2308" i="1"/>
  <c r="I2322" i="1"/>
  <c r="I2334" i="1"/>
  <c r="I2346" i="1"/>
  <c r="I2358" i="1"/>
  <c r="I2372" i="1"/>
  <c r="I2384" i="1"/>
  <c r="B2374" i="2" s="1"/>
  <c r="I2396" i="1"/>
  <c r="B2386" i="2" s="1"/>
  <c r="I2408" i="1"/>
  <c r="B2398" i="2" s="1"/>
  <c r="I2419" i="1"/>
  <c r="B2409" i="2" s="1"/>
  <c r="I2431" i="1"/>
  <c r="I2442" i="1"/>
  <c r="B2432" i="2" s="1"/>
  <c r="I2453" i="1"/>
  <c r="B2443" i="2" s="1"/>
  <c r="I2464" i="1"/>
  <c r="B2454" i="2" s="1"/>
  <c r="I2475" i="1"/>
  <c r="B2465" i="2" s="1"/>
  <c r="I2486" i="1"/>
  <c r="I2497" i="1"/>
  <c r="I2508" i="1"/>
  <c r="I2519" i="1"/>
  <c r="I2531" i="1"/>
  <c r="B2521" i="2" s="1"/>
  <c r="I2542" i="1"/>
  <c r="I2553" i="1"/>
  <c r="I2564" i="1"/>
  <c r="I2575" i="1"/>
  <c r="I2586" i="1"/>
  <c r="B2576" i="2" s="1"/>
  <c r="I2597" i="1"/>
  <c r="I2608" i="1"/>
  <c r="I2619" i="1"/>
  <c r="I2631" i="1"/>
  <c r="I2642" i="1"/>
  <c r="B2632" i="2" s="1"/>
  <c r="I2653" i="1"/>
  <c r="B2643" i="2" s="1"/>
  <c r="I2664" i="1"/>
  <c r="B2654" i="2" s="1"/>
  <c r="I2675" i="1"/>
  <c r="I2686" i="1"/>
  <c r="B2676" i="2" s="1"/>
  <c r="I2697" i="1"/>
  <c r="I2708" i="1"/>
  <c r="B2698" i="2" s="1"/>
  <c r="I2719" i="1"/>
  <c r="B2709" i="2" s="1"/>
  <c r="I2731" i="1"/>
  <c r="I2741" i="1"/>
  <c r="B2731" i="2" s="1"/>
  <c r="I2751" i="1"/>
  <c r="B2741" i="2" s="1"/>
  <c r="I2761" i="1"/>
  <c r="I2771" i="1"/>
  <c r="I2781" i="1"/>
  <c r="I2791" i="1"/>
  <c r="I2801" i="1"/>
  <c r="I2811" i="1"/>
  <c r="I2821" i="1"/>
  <c r="I2831" i="1"/>
  <c r="I2841" i="1"/>
  <c r="I2851" i="1"/>
  <c r="I2861" i="1"/>
  <c r="I2871" i="1"/>
  <c r="I2881" i="1"/>
  <c r="B2871" i="2" s="1"/>
  <c r="I74" i="1"/>
  <c r="I199" i="1"/>
  <c r="I295" i="1"/>
  <c r="I406" i="1"/>
  <c r="I471" i="1"/>
  <c r="B461" i="2" s="1"/>
  <c r="I547" i="1"/>
  <c r="I606" i="1"/>
  <c r="B596" i="2" s="1"/>
  <c r="I675" i="1"/>
  <c r="I725" i="1"/>
  <c r="I786" i="1"/>
  <c r="I835" i="1"/>
  <c r="B825" i="2" s="1"/>
  <c r="I892" i="1"/>
  <c r="I938" i="1"/>
  <c r="B928" i="2" s="1"/>
  <c r="I993" i="1"/>
  <c r="I1037" i="1"/>
  <c r="I1084" i="1"/>
  <c r="I1118" i="1"/>
  <c r="I1153" i="1"/>
  <c r="I1188" i="1"/>
  <c r="I1224" i="1"/>
  <c r="I1257" i="1"/>
  <c r="I1289" i="1"/>
  <c r="B1279" i="2" s="1"/>
  <c r="I1313" i="1"/>
  <c r="I1339" i="1"/>
  <c r="I1363" i="1"/>
  <c r="I1388" i="1"/>
  <c r="I1412" i="1"/>
  <c r="I1437" i="1"/>
  <c r="B1427" i="2" s="1"/>
  <c r="I1462" i="1"/>
  <c r="I1479" i="1"/>
  <c r="I1501" i="1"/>
  <c r="I1523" i="1"/>
  <c r="I1541" i="1"/>
  <c r="B1531" i="2" s="1"/>
  <c r="I1563" i="1"/>
  <c r="I1585" i="1"/>
  <c r="I1601" i="1"/>
  <c r="I1621" i="1"/>
  <c r="B1611" i="2" s="1"/>
  <c r="I1637" i="1"/>
  <c r="B1627" i="2" s="1"/>
  <c r="I1657" i="1"/>
  <c r="I1673" i="1"/>
  <c r="B1663" i="2" s="1"/>
  <c r="I1689" i="1"/>
  <c r="B1679" i="2" s="1"/>
  <c r="I1709" i="1"/>
  <c r="B1699" i="2" s="1"/>
  <c r="I1723" i="1"/>
  <c r="I1739" i="1"/>
  <c r="B1729" i="2" s="1"/>
  <c r="I1755" i="1"/>
  <c r="I1770" i="1"/>
  <c r="I1785" i="1"/>
  <c r="I1799" i="1"/>
  <c r="I1815" i="1"/>
  <c r="I1828" i="1"/>
  <c r="B1818" i="2" s="1"/>
  <c r="I1841" i="1"/>
  <c r="I1855" i="1"/>
  <c r="I1870" i="1"/>
  <c r="B1860" i="2" s="1"/>
  <c r="I1884" i="1"/>
  <c r="I1897" i="1"/>
  <c r="I1909" i="1"/>
  <c r="I1923" i="1"/>
  <c r="I1935" i="1"/>
  <c r="I1947" i="1"/>
  <c r="I1959" i="1"/>
  <c r="I1973" i="1"/>
  <c r="I1985" i="1"/>
  <c r="B1975" i="2" s="1"/>
  <c r="I1997" i="1"/>
  <c r="B1987" i="2" s="1"/>
  <c r="I2009" i="1"/>
  <c r="B1999" i="2" s="1"/>
  <c r="I2023" i="1"/>
  <c r="I2035" i="1"/>
  <c r="I2047" i="1"/>
  <c r="B2037" i="2" s="1"/>
  <c r="I2059" i="1"/>
  <c r="I2073" i="1"/>
  <c r="B2063" i="2" s="1"/>
  <c r="I2085" i="1"/>
  <c r="I2097" i="1"/>
  <c r="I2109" i="1"/>
  <c r="B2099" i="2" s="1"/>
  <c r="I2123" i="1"/>
  <c r="I2135" i="1"/>
  <c r="I2147" i="1"/>
  <c r="B2137" i="2" s="1"/>
  <c r="I2159" i="1"/>
  <c r="I2173" i="1"/>
  <c r="I2185" i="1"/>
  <c r="I2197" i="1"/>
  <c r="I2209" i="1"/>
  <c r="I2223" i="1"/>
  <c r="I2235" i="1"/>
  <c r="I2247" i="1"/>
  <c r="B2237" i="2" s="1"/>
  <c r="I2259" i="1"/>
  <c r="I2273" i="1"/>
  <c r="I2285" i="1"/>
  <c r="I2297" i="1"/>
  <c r="I2309" i="1"/>
  <c r="B2299" i="2" s="1"/>
  <c r="I2323" i="1"/>
  <c r="B2313" i="2" s="1"/>
  <c r="I2335" i="1"/>
  <c r="I2347" i="1"/>
  <c r="B2337" i="2" s="1"/>
  <c r="I2359" i="1"/>
  <c r="I2373" i="1"/>
  <c r="B2363" i="2" s="1"/>
  <c r="I2385" i="1"/>
  <c r="I2397" i="1"/>
  <c r="I2409" i="1"/>
  <c r="B2399" i="2" s="1"/>
  <c r="I2421" i="1"/>
  <c r="B2411" i="2" s="1"/>
  <c r="I2432" i="1"/>
  <c r="I2443" i="1"/>
  <c r="I2454" i="1"/>
  <c r="I2465" i="1"/>
  <c r="B2455" i="2" s="1"/>
  <c r="I2476" i="1"/>
  <c r="I2487" i="1"/>
  <c r="I2498" i="1"/>
  <c r="B2488" i="2" s="1"/>
  <c r="I2509" i="1"/>
  <c r="I2521" i="1"/>
  <c r="B2511" i="2" s="1"/>
  <c r="I2532" i="1"/>
  <c r="I2543" i="1"/>
  <c r="I2554" i="1"/>
  <c r="I2565" i="1"/>
  <c r="I2576" i="1"/>
  <c r="I2587" i="1"/>
  <c r="I2598" i="1"/>
  <c r="B2588" i="2" s="1"/>
  <c r="I2609" i="1"/>
  <c r="B2599" i="2" s="1"/>
  <c r="I2621" i="1"/>
  <c r="B2611" i="2" s="1"/>
  <c r="I2632" i="1"/>
  <c r="I2643" i="1"/>
  <c r="I2654" i="1"/>
  <c r="B2644" i="2" s="1"/>
  <c r="I2665" i="1"/>
  <c r="B2655" i="2" s="1"/>
  <c r="I2676" i="1"/>
  <c r="B2666" i="2" s="1"/>
  <c r="I2687" i="1"/>
  <c r="I2698" i="1"/>
  <c r="B2688" i="2" s="1"/>
  <c r="I2709" i="1"/>
  <c r="I2721" i="1"/>
  <c r="I2732" i="1"/>
  <c r="I2742" i="1"/>
  <c r="B2732" i="2" s="1"/>
  <c r="I75" i="1"/>
  <c r="B65" i="2" s="1"/>
  <c r="I202" i="1"/>
  <c r="B192" i="2" s="1"/>
  <c r="I306" i="1"/>
  <c r="I407" i="1"/>
  <c r="I472" i="1"/>
  <c r="I551" i="1"/>
  <c r="I607" i="1"/>
  <c r="I677" i="1"/>
  <c r="I726" i="1"/>
  <c r="I787" i="1"/>
  <c r="B777" i="2" s="1"/>
  <c r="I838" i="1"/>
  <c r="B828" i="2" s="1"/>
  <c r="I895" i="1"/>
  <c r="I939" i="1"/>
  <c r="I994" i="1"/>
  <c r="I1038" i="1"/>
  <c r="I1085" i="1"/>
  <c r="I1121" i="1"/>
  <c r="I1154" i="1"/>
  <c r="I1191" i="1"/>
  <c r="I1225" i="1"/>
  <c r="I1258" i="1"/>
  <c r="B1248" i="2" s="1"/>
  <c r="I1290" i="1"/>
  <c r="I1314" i="1"/>
  <c r="I1340" i="1"/>
  <c r="I1364" i="1"/>
  <c r="I1389" i="1"/>
  <c r="I1413" i="1"/>
  <c r="I1439" i="1"/>
  <c r="I1463" i="1"/>
  <c r="I1485" i="1"/>
  <c r="B1475" i="2" s="1"/>
  <c r="I1502" i="1"/>
  <c r="I1524" i="1"/>
  <c r="I1547" i="1"/>
  <c r="I1564" i="1"/>
  <c r="I1587" i="1"/>
  <c r="B1577" i="2" s="1"/>
  <c r="I1602" i="1"/>
  <c r="I1622" i="1"/>
  <c r="I1639" i="1"/>
  <c r="I1658" i="1"/>
  <c r="I1674" i="1"/>
  <c r="I1694" i="1"/>
  <c r="I1710" i="1"/>
  <c r="I1724" i="1"/>
  <c r="I1742" i="1"/>
  <c r="I1757" i="1"/>
  <c r="I1772" i="1"/>
  <c r="I1787" i="1"/>
  <c r="B1777" i="2" s="1"/>
  <c r="I1802" i="1"/>
  <c r="B1792" i="2" s="1"/>
  <c r="I1816" i="1"/>
  <c r="I1829" i="1"/>
  <c r="I1842" i="1"/>
  <c r="I1858" i="1"/>
  <c r="I1871" i="1"/>
  <c r="I1885" i="1"/>
  <c r="B1875" i="2" s="1"/>
  <c r="I1898" i="1"/>
  <c r="I1912" i="1"/>
  <c r="I1924" i="1"/>
  <c r="I1936" i="1"/>
  <c r="I1948" i="1"/>
  <c r="B1938" i="2" s="1"/>
  <c r="I1962" i="1"/>
  <c r="B1952" i="2" s="1"/>
  <c r="I1974" i="1"/>
  <c r="I1986" i="1"/>
  <c r="B1976" i="2" s="1"/>
  <c r="I1998" i="1"/>
  <c r="I2012" i="1"/>
  <c r="I2024" i="1"/>
  <c r="I2036" i="1"/>
  <c r="I2048" i="1"/>
  <c r="I2062" i="1"/>
  <c r="B2052" i="2" s="1"/>
  <c r="I2074" i="1"/>
  <c r="B2064" i="2" s="1"/>
  <c r="I2086" i="1"/>
  <c r="I2098" i="1"/>
  <c r="B2088" i="2" s="1"/>
  <c r="I2112" i="1"/>
  <c r="I2124" i="1"/>
  <c r="I2136" i="1"/>
  <c r="I2148" i="1"/>
  <c r="I2162" i="1"/>
  <c r="B2152" i="2" s="1"/>
  <c r="I2174" i="1"/>
  <c r="B2164" i="2" s="1"/>
  <c r="I2186" i="1"/>
  <c r="B2176" i="2" s="1"/>
  <c r="I2198" i="1"/>
  <c r="B2188" i="2" s="1"/>
  <c r="I2212" i="1"/>
  <c r="B2202" i="2" s="1"/>
  <c r="I2224" i="1"/>
  <c r="I2236" i="1"/>
  <c r="I2248" i="1"/>
  <c r="I2262" i="1"/>
  <c r="I2274" i="1"/>
  <c r="I2286" i="1"/>
  <c r="I2298" i="1"/>
  <c r="I2312" i="1"/>
  <c r="B2302" i="2" s="1"/>
  <c r="I2324" i="1"/>
  <c r="B2314" i="2" s="1"/>
  <c r="I2336" i="1"/>
  <c r="I2348" i="1"/>
  <c r="I2362" i="1"/>
  <c r="B2352" i="2" s="1"/>
  <c r="I2374" i="1"/>
  <c r="B2364" i="2" s="1"/>
  <c r="I2386" i="1"/>
  <c r="I2398" i="1"/>
  <c r="B2388" i="2" s="1"/>
  <c r="I2411" i="1"/>
  <c r="I2422" i="1"/>
  <c r="I2433" i="1"/>
  <c r="B2423" i="2" s="1"/>
  <c r="I2444" i="1"/>
  <c r="B2434" i="2" s="1"/>
  <c r="I2455" i="1"/>
  <c r="B2445" i="2" s="1"/>
  <c r="I2466" i="1"/>
  <c r="B2456" i="2" s="1"/>
  <c r="I2477" i="1"/>
  <c r="B2467" i="2" s="1"/>
  <c r="I2488" i="1"/>
  <c r="I2499" i="1"/>
  <c r="I2511" i="1"/>
  <c r="I113" i="1"/>
  <c r="I207" i="1"/>
  <c r="I331" i="1"/>
  <c r="I408" i="1"/>
  <c r="B398" i="2" s="1"/>
  <c r="I497" i="1"/>
  <c r="B487" i="2" s="1"/>
  <c r="I552" i="1"/>
  <c r="B542" i="2" s="1"/>
  <c r="I626" i="1"/>
  <c r="B616" i="2" s="1"/>
  <c r="I679" i="1"/>
  <c r="I741" i="1"/>
  <c r="B731" i="2" s="1"/>
  <c r="I792" i="1"/>
  <c r="I853" i="1"/>
  <c r="I897" i="1"/>
  <c r="I952" i="1"/>
  <c r="I995" i="1"/>
  <c r="B985" i="2" s="1"/>
  <c r="I1050" i="1"/>
  <c r="I1087" i="1"/>
  <c r="I1122" i="1"/>
  <c r="B1112" i="2" s="1"/>
  <c r="I1159" i="1"/>
  <c r="I1192" i="1"/>
  <c r="I1228" i="1"/>
  <c r="I1259" i="1"/>
  <c r="I1291" i="1"/>
  <c r="I1317" i="1"/>
  <c r="B1307" i="2" s="1"/>
  <c r="I1341" i="1"/>
  <c r="I1365" i="1"/>
  <c r="I1390" i="1"/>
  <c r="B1380" i="2" s="1"/>
  <c r="I1414" i="1"/>
  <c r="I1440" i="1"/>
  <c r="I1464" i="1"/>
  <c r="I1487" i="1"/>
  <c r="I1503" i="1"/>
  <c r="I1525" i="1"/>
  <c r="B1515" i="2" s="1"/>
  <c r="I1548" i="1"/>
  <c r="B1538" i="2" s="1"/>
  <c r="I1565" i="1"/>
  <c r="I1588" i="1"/>
  <c r="I1608" i="1"/>
  <c r="I1623" i="1"/>
  <c r="I1640" i="1"/>
  <c r="I1659" i="1"/>
  <c r="I1675" i="1"/>
  <c r="I1695" i="1"/>
  <c r="B1685" i="2" s="1"/>
  <c r="I1711" i="1"/>
  <c r="B1701" i="2" s="1"/>
  <c r="I1725" i="1"/>
  <c r="B1715" i="2" s="1"/>
  <c r="I1743" i="1"/>
  <c r="I1758" i="1"/>
  <c r="I1773" i="1"/>
  <c r="I1788" i="1"/>
  <c r="I1804" i="1"/>
  <c r="I1817" i="1"/>
  <c r="B1807" i="2" s="1"/>
  <c r="I1830" i="1"/>
  <c r="I1844" i="1"/>
  <c r="I1859" i="1"/>
  <c r="B1849" i="2" s="1"/>
  <c r="I1872" i="1"/>
  <c r="I1886" i="1"/>
  <c r="B1876" i="2" s="1"/>
  <c r="I1899" i="1"/>
  <c r="B1889" i="2" s="1"/>
  <c r="I1913" i="1"/>
  <c r="I1925" i="1"/>
  <c r="B1915" i="2" s="1"/>
  <c r="I1937" i="1"/>
  <c r="I1949" i="1"/>
  <c r="I1963" i="1"/>
  <c r="I1975" i="1"/>
  <c r="I1987" i="1"/>
  <c r="B1977" i="2" s="1"/>
  <c r="I1999" i="1"/>
  <c r="I2013" i="1"/>
  <c r="I2025" i="1"/>
  <c r="I2037" i="1"/>
  <c r="I2049" i="1"/>
  <c r="B2039" i="2" s="1"/>
  <c r="I2063" i="1"/>
  <c r="I2075" i="1"/>
  <c r="I2087" i="1"/>
  <c r="I2099" i="1"/>
  <c r="B2089" i="2" s="1"/>
  <c r="I2113" i="1"/>
  <c r="I2125" i="1"/>
  <c r="I2137" i="1"/>
  <c r="I2149" i="1"/>
  <c r="I2163" i="1"/>
  <c r="B2153" i="2" s="1"/>
  <c r="I2175" i="1"/>
  <c r="B2165" i="2" s="1"/>
  <c r="I2187" i="1"/>
  <c r="I2199" i="1"/>
  <c r="B2189" i="2" s="1"/>
  <c r="I2213" i="1"/>
  <c r="B2203" i="2" s="1"/>
  <c r="I2225" i="1"/>
  <c r="I2237" i="1"/>
  <c r="I2249" i="1"/>
  <c r="I2263" i="1"/>
  <c r="I2275" i="1"/>
  <c r="I2287" i="1"/>
  <c r="I2299" i="1"/>
  <c r="I2313" i="1"/>
  <c r="B2303" i="2" s="1"/>
  <c r="I114" i="1"/>
  <c r="I218" i="1"/>
  <c r="I342" i="1"/>
  <c r="I409" i="1"/>
  <c r="I502" i="1"/>
  <c r="B492" i="2" s="1"/>
  <c r="I555" i="1"/>
  <c r="I627" i="1"/>
  <c r="I683" i="1"/>
  <c r="I744" i="1"/>
  <c r="I793" i="1"/>
  <c r="I854" i="1"/>
  <c r="I898" i="1"/>
  <c r="I953" i="1"/>
  <c r="I997" i="1"/>
  <c r="B987" i="2" s="1"/>
  <c r="I1051" i="1"/>
  <c r="B1041" i="2" s="1"/>
  <c r="I1088" i="1"/>
  <c r="I1124" i="1"/>
  <c r="I1160" i="1"/>
  <c r="B1150" i="2" s="1"/>
  <c r="I1195" i="1"/>
  <c r="I1229" i="1"/>
  <c r="I1261" i="1"/>
  <c r="I1292" i="1"/>
  <c r="B1282" i="2" s="1"/>
  <c r="I1318" i="1"/>
  <c r="I1342" i="1"/>
  <c r="I1367" i="1"/>
  <c r="I1391" i="1"/>
  <c r="I1417" i="1"/>
  <c r="I1441" i="1"/>
  <c r="B1431" i="2" s="1"/>
  <c r="I1465" i="1"/>
  <c r="I1488" i="1"/>
  <c r="I1510" i="1"/>
  <c r="I1528" i="1"/>
  <c r="B1518" i="2" s="1"/>
  <c r="I1550" i="1"/>
  <c r="I1572" i="1"/>
  <c r="B1562" i="2" s="1"/>
  <c r="I1589" i="1"/>
  <c r="I1609" i="1"/>
  <c r="I1624" i="1"/>
  <c r="I1644" i="1"/>
  <c r="I1661" i="1"/>
  <c r="B1651" i="2" s="1"/>
  <c r="I1677" i="1"/>
  <c r="I1697" i="1"/>
  <c r="I1712" i="1"/>
  <c r="B1702" i="2" s="1"/>
  <c r="I1730" i="1"/>
  <c r="I1744" i="1"/>
  <c r="I1759" i="1"/>
  <c r="B1749" i="2" s="1"/>
  <c r="I1774" i="1"/>
  <c r="I1791" i="1"/>
  <c r="I1805" i="1"/>
  <c r="I1818" i="1"/>
  <c r="B1808" i="2" s="1"/>
  <c r="I1831" i="1"/>
  <c r="I1847" i="1"/>
  <c r="B1837" i="2" s="1"/>
  <c r="I1860" i="1"/>
  <c r="B1850" i="2" s="1"/>
  <c r="I1874" i="1"/>
  <c r="I1887" i="1"/>
  <c r="I1902" i="1"/>
  <c r="B1892" i="2" s="1"/>
  <c r="I1914" i="1"/>
  <c r="I1926" i="1"/>
  <c r="I1938" i="1"/>
  <c r="B1928" i="2" s="1"/>
  <c r="I1952" i="1"/>
  <c r="B1942" i="2" s="1"/>
  <c r="I1964" i="1"/>
  <c r="I1976" i="1"/>
  <c r="B1966" i="2" s="1"/>
  <c r="I1988" i="1"/>
  <c r="B1978" i="2" s="1"/>
  <c r="I2002" i="1"/>
  <c r="B1992" i="2" s="1"/>
  <c r="I2014" i="1"/>
  <c r="I2026" i="1"/>
  <c r="I2038" i="1"/>
  <c r="I2052" i="1"/>
  <c r="I2064" i="1"/>
  <c r="I2076" i="1"/>
  <c r="I2088" i="1"/>
  <c r="I2102" i="1"/>
  <c r="B2092" i="2" s="1"/>
  <c r="I2114" i="1"/>
  <c r="I2126" i="1"/>
  <c r="I2138" i="1"/>
  <c r="I2152" i="1"/>
  <c r="B2142" i="2" s="1"/>
  <c r="I2164" i="1"/>
  <c r="B2154" i="2" s="1"/>
  <c r="I2176" i="1"/>
  <c r="I2188" i="1"/>
  <c r="B2178" i="2" s="1"/>
  <c r="I2202" i="1"/>
  <c r="B2192" i="2" s="1"/>
  <c r="I2214" i="1"/>
  <c r="B2204" i="2" s="1"/>
  <c r="I2226" i="1"/>
  <c r="I2238" i="1"/>
  <c r="I2252" i="1"/>
  <c r="I2264" i="1"/>
  <c r="I2276" i="1"/>
  <c r="I2288" i="1"/>
  <c r="I2302" i="1"/>
  <c r="B2292" i="2" s="1"/>
  <c r="I2314" i="1"/>
  <c r="B2304" i="2" s="1"/>
  <c r="I2326" i="1"/>
  <c r="I2338" i="1"/>
  <c r="I2352" i="1"/>
  <c r="I2364" i="1"/>
  <c r="B2354" i="2" s="1"/>
  <c r="I2376" i="1"/>
  <c r="B2366" i="2" s="1"/>
  <c r="I2388" i="1"/>
  <c r="B2378" i="2" s="1"/>
  <c r="I2402" i="1"/>
  <c r="B2392" i="2" s="1"/>
  <c r="I2413" i="1"/>
  <c r="B2403" i="2" s="1"/>
  <c r="I2424" i="1"/>
  <c r="B2414" i="2" s="1"/>
  <c r="I2435" i="1"/>
  <c r="B2425" i="2" s="1"/>
  <c r="I2446" i="1"/>
  <c r="I2457" i="1"/>
  <c r="I119" i="1"/>
  <c r="I243" i="1"/>
  <c r="I343" i="1"/>
  <c r="B333" i="2" s="1"/>
  <c r="I436" i="1"/>
  <c r="I503" i="1"/>
  <c r="B493" i="2" s="1"/>
  <c r="I576" i="1"/>
  <c r="B566" i="2" s="1"/>
  <c r="I628" i="1"/>
  <c r="I699" i="1"/>
  <c r="I748" i="1"/>
  <c r="I809" i="1"/>
  <c r="I855" i="1"/>
  <c r="I911" i="1"/>
  <c r="B901" i="2" s="1"/>
  <c r="I954" i="1"/>
  <c r="I1010" i="1"/>
  <c r="I1052" i="1"/>
  <c r="I1089" i="1"/>
  <c r="B1079" i="2" s="1"/>
  <c r="I1125" i="1"/>
  <c r="I1161" i="1"/>
  <c r="I1197" i="1"/>
  <c r="I1232" i="1"/>
  <c r="I1262" i="1"/>
  <c r="B1252" i="2" s="1"/>
  <c r="I1294" i="1"/>
  <c r="I1319" i="1"/>
  <c r="I1343" i="1"/>
  <c r="B1333" i="2" s="1"/>
  <c r="I1368" i="1"/>
  <c r="I1392" i="1"/>
  <c r="B1382" i="2" s="1"/>
  <c r="I1418" i="1"/>
  <c r="I1442" i="1"/>
  <c r="I1467" i="1"/>
  <c r="I1489" i="1"/>
  <c r="I1511" i="1"/>
  <c r="I1529" i="1"/>
  <c r="B1519" i="2" s="1"/>
  <c r="I1551" i="1"/>
  <c r="I1573" i="1"/>
  <c r="B1563" i="2" s="1"/>
  <c r="I1590" i="1"/>
  <c r="I1610" i="1"/>
  <c r="B1600" i="2" s="1"/>
  <c r="I1625" i="1"/>
  <c r="B1615" i="2" s="1"/>
  <c r="I1645" i="1"/>
  <c r="I1662" i="1"/>
  <c r="I1681" i="1"/>
  <c r="I1698" i="1"/>
  <c r="I1713" i="1"/>
  <c r="B1703" i="2" s="1"/>
  <c r="I1731" i="1"/>
  <c r="I1745" i="1"/>
  <c r="I1761" i="1"/>
  <c r="I1775" i="1"/>
  <c r="B1765" i="2" s="1"/>
  <c r="I1792" i="1"/>
  <c r="B1782" i="2" s="1"/>
  <c r="I1806" i="1"/>
  <c r="I1819" i="1"/>
  <c r="I1832" i="1"/>
  <c r="B1822" i="2" s="1"/>
  <c r="I1848" i="1"/>
  <c r="B1838" i="2" s="1"/>
  <c r="I1861" i="1"/>
  <c r="I1875" i="1"/>
  <c r="I1888" i="1"/>
  <c r="I1903" i="1"/>
  <c r="B1893" i="2" s="1"/>
  <c r="I1915" i="1"/>
  <c r="I1927" i="1"/>
  <c r="I1939" i="1"/>
  <c r="B1929" i="2" s="1"/>
  <c r="I1953" i="1"/>
  <c r="I1965" i="1"/>
  <c r="B1955" i="2" s="1"/>
  <c r="I1977" i="1"/>
  <c r="I1989" i="1"/>
  <c r="I2003" i="1"/>
  <c r="B1993" i="2" s="1"/>
  <c r="I2015" i="1"/>
  <c r="B2005" i="2" s="1"/>
  <c r="I2027" i="1"/>
  <c r="I2039" i="1"/>
  <c r="I2053" i="1"/>
  <c r="I2065" i="1"/>
  <c r="B2055" i="2" s="1"/>
  <c r="I2077" i="1"/>
  <c r="B2067" i="2" s="1"/>
  <c r="I2089" i="1"/>
  <c r="I2103" i="1"/>
  <c r="B2093" i="2" s="1"/>
  <c r="I2115" i="1"/>
  <c r="I2127" i="1"/>
  <c r="I2139" i="1"/>
  <c r="B2129" i="2" s="1"/>
  <c r="I2153" i="1"/>
  <c r="I2165" i="1"/>
  <c r="I2177" i="1"/>
  <c r="B2167" i="2" s="1"/>
  <c r="I2189" i="1"/>
  <c r="I2203" i="1"/>
  <c r="B2193" i="2" s="1"/>
  <c r="I2215" i="1"/>
  <c r="I2227" i="1"/>
  <c r="I2239" i="1"/>
  <c r="I2253" i="1"/>
  <c r="B2243" i="2" s="1"/>
  <c r="I2265" i="1"/>
  <c r="I2277" i="1"/>
  <c r="B2267" i="2" s="1"/>
  <c r="I127" i="1"/>
  <c r="I251" i="1"/>
  <c r="B241" i="2" s="1"/>
  <c r="I344" i="1"/>
  <c r="I439" i="1"/>
  <c r="B429" i="2" s="1"/>
  <c r="I504" i="1"/>
  <c r="I577" i="1"/>
  <c r="B567" i="2" s="1"/>
  <c r="I632" i="1"/>
  <c r="I702" i="1"/>
  <c r="I749" i="1"/>
  <c r="I811" i="1"/>
  <c r="I859" i="1"/>
  <c r="I914" i="1"/>
  <c r="I955" i="1"/>
  <c r="B945" i="2" s="1"/>
  <c r="I1011" i="1"/>
  <c r="I1054" i="1"/>
  <c r="I1100" i="1"/>
  <c r="B1090" i="2" s="1"/>
  <c r="I1137" i="1"/>
  <c r="I1172" i="1"/>
  <c r="I1208" i="1"/>
  <c r="B1198" i="2" s="1"/>
  <c r="I1240" i="1"/>
  <c r="B1230" i="2" s="1"/>
  <c r="I1272" i="1"/>
  <c r="I1301" i="1"/>
  <c r="I1325" i="1"/>
  <c r="I1351" i="1"/>
  <c r="I1375" i="1"/>
  <c r="I1400" i="1"/>
  <c r="B1390" i="2" s="1"/>
  <c r="I1424" i="1"/>
  <c r="I1450" i="1"/>
  <c r="I1473" i="1"/>
  <c r="B1463" i="2" s="1"/>
  <c r="I1490" i="1"/>
  <c r="I1512" i="1"/>
  <c r="I1534" i="1"/>
  <c r="B1524" i="2" s="1"/>
  <c r="I1552" i="1"/>
  <c r="B1542" i="2" s="1"/>
  <c r="I1574" i="1"/>
  <c r="I1595" i="1"/>
  <c r="I1611" i="1"/>
  <c r="I1628" i="1"/>
  <c r="I1647" i="1"/>
  <c r="B1637" i="2" s="1"/>
  <c r="I1663" i="1"/>
  <c r="B1653" i="2" s="1"/>
  <c r="I1683" i="1"/>
  <c r="I1699" i="1"/>
  <c r="B1689" i="2" s="1"/>
  <c r="I1718" i="1"/>
  <c r="B1708" i="2" s="1"/>
  <c r="I1732" i="1"/>
  <c r="B1722" i="2" s="1"/>
  <c r="I1747" i="1"/>
  <c r="I152" i="1"/>
  <c r="I255" i="1"/>
  <c r="I374" i="1"/>
  <c r="I441" i="1"/>
  <c r="I519" i="1"/>
  <c r="I579" i="1"/>
  <c r="I653" i="1"/>
  <c r="I703" i="1"/>
  <c r="I764" i="1"/>
  <c r="I813" i="1"/>
  <c r="I872" i="1"/>
  <c r="I915" i="1"/>
  <c r="I971" i="1"/>
  <c r="B961" i="2" s="1"/>
  <c r="I1015" i="1"/>
  <c r="I1067" i="1"/>
  <c r="B1057" i="2" s="1"/>
  <c r="I1102" i="1"/>
  <c r="I1138" i="1"/>
  <c r="I1173" i="1"/>
  <c r="I1209" i="1"/>
  <c r="B1199" i="2" s="1"/>
  <c r="I1243" i="1"/>
  <c r="B1233" i="2" s="1"/>
  <c r="I163" i="1"/>
  <c r="I581" i="1"/>
  <c r="I873" i="1"/>
  <c r="I1104" i="1"/>
  <c r="I1273" i="1"/>
  <c r="B1263" i="2" s="1"/>
  <c r="I1353" i="1"/>
  <c r="I1429" i="1"/>
  <c r="I1513" i="1"/>
  <c r="I1577" i="1"/>
  <c r="B1567" i="2" s="1"/>
  <c r="I1634" i="1"/>
  <c r="B1624" i="2" s="1"/>
  <c r="I1700" i="1"/>
  <c r="B1690" i="2" s="1"/>
  <c r="I1750" i="1"/>
  <c r="B1740" i="2" s="1"/>
  <c r="I1794" i="1"/>
  <c r="I1825" i="1"/>
  <c r="I1862" i="1"/>
  <c r="I1894" i="1"/>
  <c r="I1928" i="1"/>
  <c r="I1956" i="1"/>
  <c r="I1992" i="1"/>
  <c r="I2018" i="1"/>
  <c r="I2054" i="1"/>
  <c r="I2082" i="1"/>
  <c r="B2072" i="2" s="1"/>
  <c r="I2116" i="1"/>
  <c r="I2144" i="1"/>
  <c r="I2178" i="1"/>
  <c r="I2206" i="1"/>
  <c r="I2242" i="1"/>
  <c r="I2268" i="1"/>
  <c r="I2295" i="1"/>
  <c r="B2285" i="2" s="1"/>
  <c r="I2319" i="1"/>
  <c r="I2343" i="1"/>
  <c r="I2365" i="1"/>
  <c r="I2383" i="1"/>
  <c r="I2405" i="1"/>
  <c r="I2425" i="1"/>
  <c r="B2415" i="2" s="1"/>
  <c r="I2441" i="1"/>
  <c r="B2431" i="2" s="1"/>
  <c r="I2461" i="1"/>
  <c r="B2451" i="2" s="1"/>
  <c r="I2478" i="1"/>
  <c r="I2493" i="1"/>
  <c r="B2483" i="2" s="1"/>
  <c r="I2507" i="1"/>
  <c r="I2524" i="1"/>
  <c r="I2537" i="1"/>
  <c r="I2551" i="1"/>
  <c r="I2566" i="1"/>
  <c r="B2556" i="2" s="1"/>
  <c r="I2579" i="1"/>
  <c r="I2593" i="1"/>
  <c r="I2606" i="1"/>
  <c r="I2622" i="1"/>
  <c r="I2635" i="1"/>
  <c r="I2648" i="1"/>
  <c r="B2638" i="2" s="1"/>
  <c r="I2662" i="1"/>
  <c r="I2677" i="1"/>
  <c r="B2667" i="2" s="1"/>
  <c r="I2691" i="1"/>
  <c r="I2704" i="1"/>
  <c r="I2717" i="1"/>
  <c r="I2733" i="1"/>
  <c r="I2745" i="1"/>
  <c r="I2756" i="1"/>
  <c r="B2746" i="2" s="1"/>
  <c r="I2767" i="1"/>
  <c r="B2757" i="2" s="1"/>
  <c r="I2778" i="1"/>
  <c r="B2768" i="2" s="1"/>
  <c r="I2789" i="1"/>
  <c r="B2779" i="2" s="1"/>
  <c r="I2800" i="1"/>
  <c r="B2790" i="2" s="1"/>
  <c r="I2812" i="1"/>
  <c r="I2823" i="1"/>
  <c r="I2834" i="1"/>
  <c r="I2845" i="1"/>
  <c r="B2835" i="2" s="1"/>
  <c r="I2856" i="1"/>
  <c r="I2867" i="1"/>
  <c r="B2857" i="2" s="1"/>
  <c r="I2878" i="1"/>
  <c r="B2868" i="2" s="1"/>
  <c r="I2889" i="1"/>
  <c r="B2879" i="2" s="1"/>
  <c r="I2899" i="1"/>
  <c r="B2889" i="2" s="1"/>
  <c r="I2909" i="1"/>
  <c r="I2919" i="1"/>
  <c r="I2929" i="1"/>
  <c r="I2939" i="1"/>
  <c r="I2949" i="1"/>
  <c r="B2939" i="2" s="1"/>
  <c r="I2959" i="1"/>
  <c r="B2949" i="2" s="1"/>
  <c r="I2969" i="1"/>
  <c r="B2959" i="2" s="1"/>
  <c r="I2979" i="1"/>
  <c r="B2969" i="2" s="1"/>
  <c r="I2989" i="1"/>
  <c r="B2979" i="2" s="1"/>
  <c r="I2999" i="1"/>
  <c r="I3009" i="1"/>
  <c r="B2999" i="2" s="1"/>
  <c r="I3019" i="1"/>
  <c r="I3029" i="1"/>
  <c r="B3019" i="2" s="1"/>
  <c r="I3039" i="1"/>
  <c r="B3029" i="2" s="1"/>
  <c r="I3049" i="1"/>
  <c r="B3039" i="2" s="1"/>
  <c r="I3059" i="1"/>
  <c r="I3069" i="1"/>
  <c r="B3059" i="2" s="1"/>
  <c r="I3079" i="1"/>
  <c r="I3089" i="1"/>
  <c r="I3099" i="1"/>
  <c r="I3109" i="1"/>
  <c r="I3119" i="1"/>
  <c r="I3129" i="1"/>
  <c r="I3139" i="1"/>
  <c r="B3129" i="2" s="1"/>
  <c r="I3149" i="1"/>
  <c r="I3159" i="1"/>
  <c r="B3149" i="2" s="1"/>
  <c r="I3169" i="1"/>
  <c r="B3159" i="2" s="1"/>
  <c r="I3179" i="1"/>
  <c r="B3169" i="2" s="1"/>
  <c r="I3189" i="1"/>
  <c r="I3199" i="1"/>
  <c r="B3189" i="2" s="1"/>
  <c r="I3209" i="1"/>
  <c r="I3219" i="1"/>
  <c r="I3229" i="1"/>
  <c r="I3239" i="1"/>
  <c r="I3249" i="1"/>
  <c r="I3259" i="1"/>
  <c r="B3249" i="2" s="1"/>
  <c r="I3269" i="1"/>
  <c r="B3259" i="2" s="1"/>
  <c r="I3279" i="1"/>
  <c r="I3289" i="1"/>
  <c r="B3279" i="2" s="1"/>
  <c r="I3299" i="1"/>
  <c r="I3309" i="1"/>
  <c r="I3319" i="1"/>
  <c r="I3329" i="1"/>
  <c r="I3339" i="1"/>
  <c r="I3349" i="1"/>
  <c r="B3339" i="2" s="1"/>
  <c r="I3359" i="1"/>
  <c r="I3369" i="1"/>
  <c r="I3379" i="1"/>
  <c r="I3389" i="1"/>
  <c r="B3379" i="2" s="1"/>
  <c r="I3399" i="1"/>
  <c r="I3409" i="1"/>
  <c r="B3399" i="2" s="1"/>
  <c r="I3419" i="1"/>
  <c r="I3429" i="1"/>
  <c r="B3419" i="2" s="1"/>
  <c r="I3439" i="1"/>
  <c r="I3449" i="1"/>
  <c r="B3439" i="2" s="1"/>
  <c r="I3459" i="1"/>
  <c r="I3469" i="1"/>
  <c r="I3479" i="1"/>
  <c r="I3489" i="1"/>
  <c r="I3499" i="1"/>
  <c r="B3489" i="2" s="1"/>
  <c r="I3509" i="1"/>
  <c r="B3499" i="2" s="1"/>
  <c r="I3519" i="1"/>
  <c r="B3509" i="2" s="1"/>
  <c r="I164" i="1"/>
  <c r="I596" i="1"/>
  <c r="I875" i="1"/>
  <c r="I1105" i="1"/>
  <c r="I1277" i="1"/>
  <c r="B1267" i="2" s="1"/>
  <c r="I1354" i="1"/>
  <c r="I1451" i="1"/>
  <c r="I1514" i="1"/>
  <c r="I1578" i="1"/>
  <c r="I1648" i="1"/>
  <c r="I1701" i="1"/>
  <c r="I1751" i="1"/>
  <c r="B1741" i="2" s="1"/>
  <c r="I1795" i="1"/>
  <c r="I1826" i="1"/>
  <c r="B1816" i="2" s="1"/>
  <c r="I1864" i="1"/>
  <c r="I1895" i="1"/>
  <c r="I1929" i="1"/>
  <c r="B1919" i="2" s="1"/>
  <c r="I1957" i="1"/>
  <c r="I1993" i="1"/>
  <c r="I2019" i="1"/>
  <c r="I2055" i="1"/>
  <c r="I2083" i="1"/>
  <c r="I2117" i="1"/>
  <c r="I2145" i="1"/>
  <c r="I2179" i="1"/>
  <c r="B2169" i="2" s="1"/>
  <c r="I2207" i="1"/>
  <c r="I2243" i="1"/>
  <c r="B2233" i="2" s="1"/>
  <c r="I2269" i="1"/>
  <c r="I2303" i="1"/>
  <c r="I2325" i="1"/>
  <c r="B2315" i="2" s="1"/>
  <c r="I2344" i="1"/>
  <c r="B2334" i="2" s="1"/>
  <c r="I2366" i="1"/>
  <c r="I2387" i="1"/>
  <c r="I2406" i="1"/>
  <c r="I2426" i="1"/>
  <c r="I2445" i="1"/>
  <c r="I2462" i="1"/>
  <c r="I2479" i="1"/>
  <c r="I2494" i="1"/>
  <c r="I2512" i="1"/>
  <c r="B2502" i="2" s="1"/>
  <c r="I2525" i="1"/>
  <c r="I2538" i="1"/>
  <c r="I2552" i="1"/>
  <c r="I2567" i="1"/>
  <c r="B2557" i="2" s="1"/>
  <c r="I2581" i="1"/>
  <c r="I2594" i="1"/>
  <c r="I2607" i="1"/>
  <c r="I2623" i="1"/>
  <c r="I2636" i="1"/>
  <c r="I2649" i="1"/>
  <c r="I2663" i="1"/>
  <c r="I2678" i="1"/>
  <c r="B2668" i="2" s="1"/>
  <c r="I2692" i="1"/>
  <c r="I2705" i="1"/>
  <c r="I2718" i="1"/>
  <c r="B2708" i="2" s="1"/>
  <c r="I2734" i="1"/>
  <c r="B2724" i="2" s="1"/>
  <c r="I2746" i="1"/>
  <c r="I2757" i="1"/>
  <c r="I2768" i="1"/>
  <c r="B2758" i="2" s="1"/>
  <c r="I2779" i="1"/>
  <c r="I2790" i="1"/>
  <c r="I2802" i="1"/>
  <c r="I2813" i="1"/>
  <c r="I2824" i="1"/>
  <c r="I2835" i="1"/>
  <c r="I2846" i="1"/>
  <c r="B2836" i="2" s="1"/>
  <c r="I2857" i="1"/>
  <c r="I2868" i="1"/>
  <c r="B2858" i="2" s="1"/>
  <c r="I2879" i="1"/>
  <c r="B2869" i="2" s="1"/>
  <c r="I2890" i="1"/>
  <c r="I2900" i="1"/>
  <c r="B2890" i="2" s="1"/>
  <c r="I2910" i="1"/>
  <c r="I2920" i="1"/>
  <c r="B2910" i="2" s="1"/>
  <c r="I2930" i="1"/>
  <c r="B2920" i="2" s="1"/>
  <c r="I2940" i="1"/>
  <c r="I2950" i="1"/>
  <c r="I2960" i="1"/>
  <c r="I2970" i="1"/>
  <c r="I2980" i="1"/>
  <c r="B2970" i="2" s="1"/>
  <c r="I2990" i="1"/>
  <c r="B2980" i="2" s="1"/>
  <c r="I3000" i="1"/>
  <c r="I3010" i="1"/>
  <c r="B3000" i="2" s="1"/>
  <c r="I3020" i="1"/>
  <c r="B3010" i="2" s="1"/>
  <c r="I3030" i="1"/>
  <c r="B3020" i="2" s="1"/>
  <c r="I3040" i="1"/>
  <c r="B3030" i="2" s="1"/>
  <c r="I3050" i="1"/>
  <c r="B3040" i="2" s="1"/>
  <c r="I3060" i="1"/>
  <c r="I3070" i="1"/>
  <c r="B3060" i="2" s="1"/>
  <c r="I3080" i="1"/>
  <c r="I3090" i="1"/>
  <c r="I3100" i="1"/>
  <c r="B3090" i="2" s="1"/>
  <c r="I3110" i="1"/>
  <c r="I3120" i="1"/>
  <c r="B3110" i="2" s="1"/>
  <c r="I3130" i="1"/>
  <c r="I3140" i="1"/>
  <c r="I3150" i="1"/>
  <c r="B3140" i="2" s="1"/>
  <c r="I3160" i="1"/>
  <c r="B3150" i="2" s="1"/>
  <c r="I3170" i="1"/>
  <c r="I3180" i="1"/>
  <c r="B3170" i="2" s="1"/>
  <c r="I3190" i="1"/>
  <c r="I3200" i="1"/>
  <c r="I3210" i="1"/>
  <c r="I3220" i="1"/>
  <c r="I3230" i="1"/>
  <c r="I3240" i="1"/>
  <c r="I3250" i="1"/>
  <c r="B3240" i="2" s="1"/>
  <c r="I3260" i="1"/>
  <c r="I3270" i="1"/>
  <c r="B3260" i="2" s="1"/>
  <c r="I3280" i="1"/>
  <c r="B3270" i="2" s="1"/>
  <c r="I3290" i="1"/>
  <c r="B3280" i="2" s="1"/>
  <c r="I3300" i="1"/>
  <c r="I3310" i="1"/>
  <c r="B3300" i="2" s="1"/>
  <c r="I3320" i="1"/>
  <c r="I3330" i="1"/>
  <c r="I3340" i="1"/>
  <c r="B3330" i="2" s="1"/>
  <c r="I3350" i="1"/>
  <c r="B3340" i="2" s="1"/>
  <c r="I3360" i="1"/>
  <c r="I3370" i="1"/>
  <c r="I3380" i="1"/>
  <c r="I3390" i="1"/>
  <c r="B3380" i="2" s="1"/>
  <c r="I3400" i="1"/>
  <c r="B3390" i="2" s="1"/>
  <c r="I3410" i="1"/>
  <c r="B3400" i="2" s="1"/>
  <c r="I3420" i="1"/>
  <c r="I3430" i="1"/>
  <c r="B3420" i="2" s="1"/>
  <c r="I3440" i="1"/>
  <c r="B3430" i="2" s="1"/>
  <c r="I3450" i="1"/>
  <c r="B3440" i="2" s="1"/>
  <c r="I3460" i="1"/>
  <c r="I3470" i="1"/>
  <c r="I3480" i="1"/>
  <c r="I3490" i="1"/>
  <c r="B3480" i="2" s="1"/>
  <c r="I3500" i="1"/>
  <c r="B3490" i="2" s="1"/>
  <c r="I257" i="1"/>
  <c r="I654" i="1"/>
  <c r="I918" i="1"/>
  <c r="I1139" i="1"/>
  <c r="I1278" i="1"/>
  <c r="B1268" i="2" s="1"/>
  <c r="I1377" i="1"/>
  <c r="I1452" i="1"/>
  <c r="I1517" i="1"/>
  <c r="I1597" i="1"/>
  <c r="I1650" i="1"/>
  <c r="B1640" i="2" s="1"/>
  <c r="I1707" i="1"/>
  <c r="B1697" i="2" s="1"/>
  <c r="I1762" i="1"/>
  <c r="I1796" i="1"/>
  <c r="I1836" i="1"/>
  <c r="I1865" i="1"/>
  <c r="B1855" i="2" s="1"/>
  <c r="I1904" i="1"/>
  <c r="B1894" i="2" s="1"/>
  <c r="I1932" i="1"/>
  <c r="I1966" i="1"/>
  <c r="I1994" i="1"/>
  <c r="I2028" i="1"/>
  <c r="I2056" i="1"/>
  <c r="I2092" i="1"/>
  <c r="B2082" i="2" s="1"/>
  <c r="I2118" i="1"/>
  <c r="I2154" i="1"/>
  <c r="I2182" i="1"/>
  <c r="B2172" i="2" s="1"/>
  <c r="I2216" i="1"/>
  <c r="B2206" i="2" s="1"/>
  <c r="I2244" i="1"/>
  <c r="B2234" i="2" s="1"/>
  <c r="I2278" i="1"/>
  <c r="I2304" i="1"/>
  <c r="B2294" i="2" s="1"/>
  <c r="I2327" i="1"/>
  <c r="I2345" i="1"/>
  <c r="I2367" i="1"/>
  <c r="B2357" i="2" s="1"/>
  <c r="I2389" i="1"/>
  <c r="I2407" i="1"/>
  <c r="I2427" i="1"/>
  <c r="I2447" i="1"/>
  <c r="B2437" i="2" s="1"/>
  <c r="I2463" i="1"/>
  <c r="I2481" i="1"/>
  <c r="I2495" i="1"/>
  <c r="I2513" i="1"/>
  <c r="B2503" i="2" s="1"/>
  <c r="I2526" i="1"/>
  <c r="B2516" i="2" s="1"/>
  <c r="I2539" i="1"/>
  <c r="I2555" i="1"/>
  <c r="B2545" i="2" s="1"/>
  <c r="I2568" i="1"/>
  <c r="I2582" i="1"/>
  <c r="I2595" i="1"/>
  <c r="I2611" i="1"/>
  <c r="I2624" i="1"/>
  <c r="B2614" i="2" s="1"/>
  <c r="I2637" i="1"/>
  <c r="I2651" i="1"/>
  <c r="B2641" i="2" s="1"/>
  <c r="I2666" i="1"/>
  <c r="B2656" i="2" s="1"/>
  <c r="I2679" i="1"/>
  <c r="I2693" i="1"/>
  <c r="I2706" i="1"/>
  <c r="B2696" i="2" s="1"/>
  <c r="I2722" i="1"/>
  <c r="I2735" i="1"/>
  <c r="B2725" i="2" s="1"/>
  <c r="I2747" i="1"/>
  <c r="I2758" i="1"/>
  <c r="B2748" i="2" s="1"/>
  <c r="I2769" i="1"/>
  <c r="B2759" i="2" s="1"/>
  <c r="I2780" i="1"/>
  <c r="I2792" i="1"/>
  <c r="B2782" i="2" s="1"/>
  <c r="I2803" i="1"/>
  <c r="I2814" i="1"/>
  <c r="I2825" i="1"/>
  <c r="I2836" i="1"/>
  <c r="B2826" i="2" s="1"/>
  <c r="I2847" i="1"/>
  <c r="B2837" i="2" s="1"/>
  <c r="I2858" i="1"/>
  <c r="I2869" i="1"/>
  <c r="B2859" i="2" s="1"/>
  <c r="I2880" i="1"/>
  <c r="B2870" i="2" s="1"/>
  <c r="I2891" i="1"/>
  <c r="I2901" i="1"/>
  <c r="I2911" i="1"/>
  <c r="B2901" i="2" s="1"/>
  <c r="I2921" i="1"/>
  <c r="B2911" i="2" s="1"/>
  <c r="I2931" i="1"/>
  <c r="I2941" i="1"/>
  <c r="I2951" i="1"/>
  <c r="I2961" i="1"/>
  <c r="I2971" i="1"/>
  <c r="I2981" i="1"/>
  <c r="I2991" i="1"/>
  <c r="I3001" i="1"/>
  <c r="I3011" i="1"/>
  <c r="I3021" i="1"/>
  <c r="B3011" i="2" s="1"/>
  <c r="I3031" i="1"/>
  <c r="I3041" i="1"/>
  <c r="I3051" i="1"/>
  <c r="I3061" i="1"/>
  <c r="B3051" i="2" s="1"/>
  <c r="I3071" i="1"/>
  <c r="I3081" i="1"/>
  <c r="I3091" i="1"/>
  <c r="I3101" i="1"/>
  <c r="B3091" i="2" s="1"/>
  <c r="I3111" i="1"/>
  <c r="I3121" i="1"/>
  <c r="I3131" i="1"/>
  <c r="I3141" i="1"/>
  <c r="I3151" i="1"/>
  <c r="B3141" i="2" s="1"/>
  <c r="I3161" i="1"/>
  <c r="I3171" i="1"/>
  <c r="B3161" i="2" s="1"/>
  <c r="I3181" i="1"/>
  <c r="B3171" i="2" s="1"/>
  <c r="I3191" i="1"/>
  <c r="B3181" i="2" s="1"/>
  <c r="I3201" i="1"/>
  <c r="I3211" i="1"/>
  <c r="B3201" i="2" s="1"/>
  <c r="I3221" i="1"/>
  <c r="I3231" i="1"/>
  <c r="I3241" i="1"/>
  <c r="I3251" i="1"/>
  <c r="I3261" i="1"/>
  <c r="I3271" i="1"/>
  <c r="I3281" i="1"/>
  <c r="B3271" i="2" s="1"/>
  <c r="I3291" i="1"/>
  <c r="B3281" i="2" s="1"/>
  <c r="I3301" i="1"/>
  <c r="B3291" i="2" s="1"/>
  <c r="I3311" i="1"/>
  <c r="B3301" i="2" s="1"/>
  <c r="I3321" i="1"/>
  <c r="I3331" i="1"/>
  <c r="I3341" i="1"/>
  <c r="I3351" i="1"/>
  <c r="I3361" i="1"/>
  <c r="I3371" i="1"/>
  <c r="I3381" i="1"/>
  <c r="I3391" i="1"/>
  <c r="I3401" i="1"/>
  <c r="B3391" i="2" s="1"/>
  <c r="I3411" i="1"/>
  <c r="B3401" i="2" s="1"/>
  <c r="I3421" i="1"/>
  <c r="B3411" i="2" s="1"/>
  <c r="I3431" i="1"/>
  <c r="B3421" i="2" s="1"/>
  <c r="I3441" i="1"/>
  <c r="B3431" i="2" s="1"/>
  <c r="I3451" i="1"/>
  <c r="I3461" i="1"/>
  <c r="B3451" i="2" s="1"/>
  <c r="I3471" i="1"/>
  <c r="I3481" i="1"/>
  <c r="I3491" i="1"/>
  <c r="I3501" i="1"/>
  <c r="B3491" i="2" s="1"/>
  <c r="I3511" i="1"/>
  <c r="I287" i="1"/>
  <c r="I655" i="1"/>
  <c r="I931" i="1"/>
  <c r="I1141" i="1"/>
  <c r="I1302" i="1"/>
  <c r="I1378" i="1"/>
  <c r="I1453" i="1"/>
  <c r="I1535" i="1"/>
  <c r="B1525" i="2" s="1"/>
  <c r="I1598" i="1"/>
  <c r="I1651" i="1"/>
  <c r="I1719" i="1"/>
  <c r="I1763" i="1"/>
  <c r="B1753" i="2" s="1"/>
  <c r="I1797" i="1"/>
  <c r="I1837" i="1"/>
  <c r="B1827" i="2" s="1"/>
  <c r="I1866" i="1"/>
  <c r="I1905" i="1"/>
  <c r="I1933" i="1"/>
  <c r="I1967" i="1"/>
  <c r="I1995" i="1"/>
  <c r="B1985" i="2" s="1"/>
  <c r="I2029" i="1"/>
  <c r="I2057" i="1"/>
  <c r="I2093" i="1"/>
  <c r="I2119" i="1"/>
  <c r="B2109" i="2" s="1"/>
  <c r="I2155" i="1"/>
  <c r="I2183" i="1"/>
  <c r="I2217" i="1"/>
  <c r="I2245" i="1"/>
  <c r="I2279" i="1"/>
  <c r="I2305" i="1"/>
  <c r="I2328" i="1"/>
  <c r="B2318" i="2" s="1"/>
  <c r="I2349" i="1"/>
  <c r="I2368" i="1"/>
  <c r="I2392" i="1"/>
  <c r="I2412" i="1"/>
  <c r="I2428" i="1"/>
  <c r="I2448" i="1"/>
  <c r="I2467" i="1"/>
  <c r="I2482" i="1"/>
  <c r="I2496" i="1"/>
  <c r="B2486" i="2" s="1"/>
  <c r="I2514" i="1"/>
  <c r="B2504" i="2" s="1"/>
  <c r="I2527" i="1"/>
  <c r="I2541" i="1"/>
  <c r="I2556" i="1"/>
  <c r="I2569" i="1"/>
  <c r="I2583" i="1"/>
  <c r="B2573" i="2" s="1"/>
  <c r="I2596" i="1"/>
  <c r="I2612" i="1"/>
  <c r="I2625" i="1"/>
  <c r="B2615" i="2" s="1"/>
  <c r="I2638" i="1"/>
  <c r="B2628" i="2" s="1"/>
  <c r="I2652" i="1"/>
  <c r="B2642" i="2" s="1"/>
  <c r="I2667" i="1"/>
  <c r="B2657" i="2" s="1"/>
  <c r="I2681" i="1"/>
  <c r="I2694" i="1"/>
  <c r="B2684" i="2" s="1"/>
  <c r="I2707" i="1"/>
  <c r="I2723" i="1"/>
  <c r="I2736" i="1"/>
  <c r="B2726" i="2" s="1"/>
  <c r="I2748" i="1"/>
  <c r="I2759" i="1"/>
  <c r="I2770" i="1"/>
  <c r="B2760" i="2" s="1"/>
  <c r="I2782" i="1"/>
  <c r="I2793" i="1"/>
  <c r="I2804" i="1"/>
  <c r="I2815" i="1"/>
  <c r="I2826" i="1"/>
  <c r="B2816" i="2" s="1"/>
  <c r="I2837" i="1"/>
  <c r="I2848" i="1"/>
  <c r="I2859" i="1"/>
  <c r="I2870" i="1"/>
  <c r="B2860" i="2" s="1"/>
  <c r="I2882" i="1"/>
  <c r="I2892" i="1"/>
  <c r="I2902" i="1"/>
  <c r="I2912" i="1"/>
  <c r="I2922" i="1"/>
  <c r="I2932" i="1"/>
  <c r="I2942" i="1"/>
  <c r="I2952" i="1"/>
  <c r="I2962" i="1"/>
  <c r="B2952" i="2" s="1"/>
  <c r="I2972" i="1"/>
  <c r="I2982" i="1"/>
  <c r="B2972" i="2" s="1"/>
  <c r="I2992" i="1"/>
  <c r="I3002" i="1"/>
  <c r="I3012" i="1"/>
  <c r="I3022" i="1"/>
  <c r="B3012" i="2" s="1"/>
  <c r="I3032" i="1"/>
  <c r="B3022" i="2" s="1"/>
  <c r="I3042" i="1"/>
  <c r="I3052" i="1"/>
  <c r="I3062" i="1"/>
  <c r="B3052" i="2" s="1"/>
  <c r="I3072" i="1"/>
  <c r="I3082" i="1"/>
  <c r="I3092" i="1"/>
  <c r="I3102" i="1"/>
  <c r="B3092" i="2" s="1"/>
  <c r="I3112" i="1"/>
  <c r="I3122" i="1"/>
  <c r="I3132" i="1"/>
  <c r="B3122" i="2" s="1"/>
  <c r="I3142" i="1"/>
  <c r="I3152" i="1"/>
  <c r="I3162" i="1"/>
  <c r="B3152" i="2" s="1"/>
  <c r="I3172" i="1"/>
  <c r="B3162" i="2" s="1"/>
  <c r="I3182" i="1"/>
  <c r="I377" i="1"/>
  <c r="I704" i="1"/>
  <c r="B694" i="2" s="1"/>
  <c r="I973" i="1"/>
  <c r="I1174" i="1"/>
  <c r="I1303" i="1"/>
  <c r="I1379" i="1"/>
  <c r="I1474" i="1"/>
  <c r="I1537" i="1"/>
  <c r="I1599" i="1"/>
  <c r="I1664" i="1"/>
  <c r="I1720" i="1"/>
  <c r="I1767" i="1"/>
  <c r="I1807" i="1"/>
  <c r="I1838" i="1"/>
  <c r="I1876" i="1"/>
  <c r="B1866" i="2" s="1"/>
  <c r="I1906" i="1"/>
  <c r="I1942" i="1"/>
  <c r="B1932" i="2" s="1"/>
  <c r="I1968" i="1"/>
  <c r="I2004" i="1"/>
  <c r="I2032" i="1"/>
  <c r="I2066" i="1"/>
  <c r="I2094" i="1"/>
  <c r="I2128" i="1"/>
  <c r="B2118" i="2" s="1"/>
  <c r="I2156" i="1"/>
  <c r="I2192" i="1"/>
  <c r="I2218" i="1"/>
  <c r="I2254" i="1"/>
  <c r="I2282" i="1"/>
  <c r="I2306" i="1"/>
  <c r="I2329" i="1"/>
  <c r="I2353" i="1"/>
  <c r="I2369" i="1"/>
  <c r="I2393" i="1"/>
  <c r="B2383" i="2" s="1"/>
  <c r="I2414" i="1"/>
  <c r="I2429" i="1"/>
  <c r="B2419" i="2" s="1"/>
  <c r="I2449" i="1"/>
  <c r="I2468" i="1"/>
  <c r="I2483" i="1"/>
  <c r="I2501" i="1"/>
  <c r="I2515" i="1"/>
  <c r="B2505" i="2" s="1"/>
  <c r="I2528" i="1"/>
  <c r="I2544" i="1"/>
  <c r="B2534" i="2" s="1"/>
  <c r="I2557" i="1"/>
  <c r="I2571" i="1"/>
  <c r="I2584" i="1"/>
  <c r="I2599" i="1"/>
  <c r="I2613" i="1"/>
  <c r="I2626" i="1"/>
  <c r="I2639" i="1"/>
  <c r="I2655" i="1"/>
  <c r="B2645" i="2" s="1"/>
  <c r="I2668" i="1"/>
  <c r="I2682" i="1"/>
  <c r="I2695" i="1"/>
  <c r="B2685" i="2" s="1"/>
  <c r="I2711" i="1"/>
  <c r="I2724" i="1"/>
  <c r="I2737" i="1"/>
  <c r="I2749" i="1"/>
  <c r="B2739" i="2" s="1"/>
  <c r="I2760" i="1"/>
  <c r="I2772" i="1"/>
  <c r="B2762" i="2" s="1"/>
  <c r="I2783" i="1"/>
  <c r="I2794" i="1"/>
  <c r="I2805" i="1"/>
  <c r="I2816" i="1"/>
  <c r="I2827" i="1"/>
  <c r="I2838" i="1"/>
  <c r="B2828" i="2" s="1"/>
  <c r="I2849" i="1"/>
  <c r="B2839" i="2" s="1"/>
  <c r="I2860" i="1"/>
  <c r="B2850" i="2" s="1"/>
  <c r="I2872" i="1"/>
  <c r="B2862" i="2" s="1"/>
  <c r="I2883" i="1"/>
  <c r="B2873" i="2" s="1"/>
  <c r="I2893" i="1"/>
  <c r="I2903" i="1"/>
  <c r="I2913" i="1"/>
  <c r="I2923" i="1"/>
  <c r="I2933" i="1"/>
  <c r="I2943" i="1"/>
  <c r="B2933" i="2" s="1"/>
  <c r="I2953" i="1"/>
  <c r="I2963" i="1"/>
  <c r="I2973" i="1"/>
  <c r="B2963" i="2" s="1"/>
  <c r="I2983" i="1"/>
  <c r="I2993" i="1"/>
  <c r="I3003" i="1"/>
  <c r="B2993" i="2" s="1"/>
  <c r="I3013" i="1"/>
  <c r="I3023" i="1"/>
  <c r="I3033" i="1"/>
  <c r="B3023" i="2" s="1"/>
  <c r="I3043" i="1"/>
  <c r="B3033" i="2" s="1"/>
  <c r="I3053" i="1"/>
  <c r="B3043" i="2" s="1"/>
  <c r="I3063" i="1"/>
  <c r="I3073" i="1"/>
  <c r="B3063" i="2" s="1"/>
  <c r="I3083" i="1"/>
  <c r="B3073" i="2" s="1"/>
  <c r="I3093" i="1"/>
  <c r="I379" i="1"/>
  <c r="B369" i="2" s="1"/>
  <c r="I718" i="1"/>
  <c r="I974" i="1"/>
  <c r="I1175" i="1"/>
  <c r="I1305" i="1"/>
  <c r="B1295" i="2" s="1"/>
  <c r="I1401" i="1"/>
  <c r="I1475" i="1"/>
  <c r="I1539" i="1"/>
  <c r="B1529" i="2" s="1"/>
  <c r="I1612" i="1"/>
  <c r="I1669" i="1"/>
  <c r="I1721" i="1"/>
  <c r="I1768" i="1"/>
  <c r="I1808" i="1"/>
  <c r="I1839" i="1"/>
  <c r="B1829" i="2" s="1"/>
  <c r="I1877" i="1"/>
  <c r="I1907" i="1"/>
  <c r="I1943" i="1"/>
  <c r="I1969" i="1"/>
  <c r="B1959" i="2" s="1"/>
  <c r="I2005" i="1"/>
  <c r="I2033" i="1"/>
  <c r="I2067" i="1"/>
  <c r="I2095" i="1"/>
  <c r="B2085" i="2" s="1"/>
  <c r="I2129" i="1"/>
  <c r="I2157" i="1"/>
  <c r="I2193" i="1"/>
  <c r="B2183" i="2" s="1"/>
  <c r="I2219" i="1"/>
  <c r="B2209" i="2" s="1"/>
  <c r="I2255" i="1"/>
  <c r="I2283" i="1"/>
  <c r="I2307" i="1"/>
  <c r="I2332" i="1"/>
  <c r="B2322" i="2" s="1"/>
  <c r="I2354" i="1"/>
  <c r="I2375" i="1"/>
  <c r="B2365" i="2" s="1"/>
  <c r="I2394" i="1"/>
  <c r="I2415" i="1"/>
  <c r="B2405" i="2" s="1"/>
  <c r="I2434" i="1"/>
  <c r="B2424" i="2" s="1"/>
  <c r="I2451" i="1"/>
  <c r="I2469" i="1"/>
  <c r="I2484" i="1"/>
  <c r="I2502" i="1"/>
  <c r="I2516" i="1"/>
  <c r="I2529" i="1"/>
  <c r="B2519" i="2" s="1"/>
  <c r="I2545" i="1"/>
  <c r="B2535" i="2" s="1"/>
  <c r="I2558" i="1"/>
  <c r="I2572" i="1"/>
  <c r="B2562" i="2" s="1"/>
  <c r="I2585" i="1"/>
  <c r="I2601" i="1"/>
  <c r="I2614" i="1"/>
  <c r="I2627" i="1"/>
  <c r="I2641" i="1"/>
  <c r="B2631" i="2" s="1"/>
  <c r="I2656" i="1"/>
  <c r="B2646" i="2" s="1"/>
  <c r="I2669" i="1"/>
  <c r="I2683" i="1"/>
  <c r="B2673" i="2" s="1"/>
  <c r="I2696" i="1"/>
  <c r="B2686" i="2" s="1"/>
  <c r="I2712" i="1"/>
  <c r="I2725" i="1"/>
  <c r="I2738" i="1"/>
  <c r="B2728" i="2" s="1"/>
  <c r="I2750" i="1"/>
  <c r="I2762" i="1"/>
  <c r="I2773" i="1"/>
  <c r="I2784" i="1"/>
  <c r="I2795" i="1"/>
  <c r="I2806" i="1"/>
  <c r="B2796" i="2" s="1"/>
  <c r="I2817" i="1"/>
  <c r="I2828" i="1"/>
  <c r="I2839" i="1"/>
  <c r="B2829" i="2" s="1"/>
  <c r="I2850" i="1"/>
  <c r="I2862" i="1"/>
  <c r="I2873" i="1"/>
  <c r="B2863" i="2" s="1"/>
  <c r="I2884" i="1"/>
  <c r="B2874" i="2" s="1"/>
  <c r="I2894" i="1"/>
  <c r="B2884" i="2" s="1"/>
  <c r="I2904" i="1"/>
  <c r="I2914" i="1"/>
  <c r="B2904" i="2" s="1"/>
  <c r="I2924" i="1"/>
  <c r="I2934" i="1"/>
  <c r="I2944" i="1"/>
  <c r="B2934" i="2" s="1"/>
  <c r="I2954" i="1"/>
  <c r="I2964" i="1"/>
  <c r="I2974" i="1"/>
  <c r="I2984" i="1"/>
  <c r="I2994" i="1"/>
  <c r="I3004" i="1"/>
  <c r="B2994" i="2" s="1"/>
  <c r="I3014" i="1"/>
  <c r="I3024" i="1"/>
  <c r="I3034" i="1"/>
  <c r="I3044" i="1"/>
  <c r="I3054" i="1"/>
  <c r="I3064" i="1"/>
  <c r="I3074" i="1"/>
  <c r="B3064" i="2" s="1"/>
  <c r="I3084" i="1"/>
  <c r="I3094" i="1"/>
  <c r="I3104" i="1"/>
  <c r="I3114" i="1"/>
  <c r="I442" i="1"/>
  <c r="B432" i="2" s="1"/>
  <c r="I765" i="1"/>
  <c r="I1017" i="1"/>
  <c r="I1210" i="1"/>
  <c r="B1200" i="2" s="1"/>
  <c r="I1328" i="1"/>
  <c r="I1402" i="1"/>
  <c r="B1392" i="2" s="1"/>
  <c r="I1477" i="1"/>
  <c r="I1553" i="1"/>
  <c r="I1613" i="1"/>
  <c r="B1603" i="2" s="1"/>
  <c r="I1670" i="1"/>
  <c r="B1660" i="2" s="1"/>
  <c r="I1733" i="1"/>
  <c r="I1779" i="1"/>
  <c r="B1769" i="2" s="1"/>
  <c r="I1809" i="1"/>
  <c r="I1849" i="1"/>
  <c r="I1880" i="1"/>
  <c r="I1916" i="1"/>
  <c r="I1944" i="1"/>
  <c r="I1978" i="1"/>
  <c r="I2006" i="1"/>
  <c r="I2042" i="1"/>
  <c r="B2032" i="2" s="1"/>
  <c r="I2068" i="1"/>
  <c r="B2058" i="2" s="1"/>
  <c r="I2104" i="1"/>
  <c r="I2132" i="1"/>
  <c r="I2166" i="1"/>
  <c r="I2194" i="1"/>
  <c r="I2228" i="1"/>
  <c r="I2256" i="1"/>
  <c r="I2289" i="1"/>
  <c r="I2315" i="1"/>
  <c r="I2333" i="1"/>
  <c r="B2323" i="2" s="1"/>
  <c r="I2355" i="1"/>
  <c r="B2345" i="2" s="1"/>
  <c r="I2377" i="1"/>
  <c r="B2367" i="2" s="1"/>
  <c r="I2395" i="1"/>
  <c r="I2416" i="1"/>
  <c r="I2436" i="1"/>
  <c r="B2426" i="2" s="1"/>
  <c r="I2452" i="1"/>
  <c r="I2471" i="1"/>
  <c r="I2485" i="1"/>
  <c r="I2503" i="1"/>
  <c r="I2517" i="1"/>
  <c r="I2533" i="1"/>
  <c r="I2546" i="1"/>
  <c r="B2536" i="2" s="1"/>
  <c r="I2559" i="1"/>
  <c r="I2573" i="1"/>
  <c r="I2588" i="1"/>
  <c r="I2602" i="1"/>
  <c r="I2615" i="1"/>
  <c r="I2628" i="1"/>
  <c r="I2644" i="1"/>
  <c r="I2657" i="1"/>
  <c r="I2671" i="1"/>
  <c r="I2684" i="1"/>
  <c r="I2699" i="1"/>
  <c r="B2689" i="2" s="1"/>
  <c r="I2713" i="1"/>
  <c r="I2726" i="1"/>
  <c r="I2739" i="1"/>
  <c r="I2752" i="1"/>
  <c r="I2763" i="1"/>
  <c r="B2753" i="2" s="1"/>
  <c r="I2774" i="1"/>
  <c r="I2785" i="1"/>
  <c r="B2775" i="2" s="1"/>
  <c r="I2796" i="1"/>
  <c r="I2807" i="1"/>
  <c r="I2818" i="1"/>
  <c r="B2808" i="2" s="1"/>
  <c r="I2829" i="1"/>
  <c r="B2819" i="2" s="1"/>
  <c r="I2840" i="1"/>
  <c r="I2852" i="1"/>
  <c r="B2842" i="2" s="1"/>
  <c r="I2863" i="1"/>
  <c r="B2853" i="2" s="1"/>
  <c r="I2874" i="1"/>
  <c r="B2864" i="2" s="1"/>
  <c r="I2885" i="1"/>
  <c r="B2875" i="2" s="1"/>
  <c r="I2895" i="1"/>
  <c r="B2885" i="2" s="1"/>
  <c r="I2905" i="1"/>
  <c r="B2895" i="2" s="1"/>
  <c r="I2915" i="1"/>
  <c r="I2925" i="1"/>
  <c r="I2935" i="1"/>
  <c r="I2945" i="1"/>
  <c r="I2955" i="1"/>
  <c r="I2965" i="1"/>
  <c r="I2975" i="1"/>
  <c r="B2965" i="2" s="1"/>
  <c r="I468" i="1"/>
  <c r="I766" i="1"/>
  <c r="I1030" i="1"/>
  <c r="I1211" i="1"/>
  <c r="I1329" i="1"/>
  <c r="B1319" i="2" s="1"/>
  <c r="I1403" i="1"/>
  <c r="I1491" i="1"/>
  <c r="I1559" i="1"/>
  <c r="I1614" i="1"/>
  <c r="I1684" i="1"/>
  <c r="I1734" i="1"/>
  <c r="B1724" i="2" s="1"/>
  <c r="I1780" i="1"/>
  <c r="I1810" i="1"/>
  <c r="B1800" i="2" s="1"/>
  <c r="I1850" i="1"/>
  <c r="B1840" i="2" s="1"/>
  <c r="I1881" i="1"/>
  <c r="I1917" i="1"/>
  <c r="I1945" i="1"/>
  <c r="I1979" i="1"/>
  <c r="I2007" i="1"/>
  <c r="I2043" i="1"/>
  <c r="B2033" i="2" s="1"/>
  <c r="I2069" i="1"/>
  <c r="B2059" i="2" s="1"/>
  <c r="I2105" i="1"/>
  <c r="B2095" i="2" s="1"/>
  <c r="I2133" i="1"/>
  <c r="B2123" i="2" s="1"/>
  <c r="I529" i="1"/>
  <c r="I828" i="1"/>
  <c r="B818" i="2" s="1"/>
  <c r="I1072" i="1"/>
  <c r="I1245" i="1"/>
  <c r="I1352" i="1"/>
  <c r="I1428" i="1"/>
  <c r="I1499" i="1"/>
  <c r="B1489" i="2" s="1"/>
  <c r="I1575" i="1"/>
  <c r="I1633" i="1"/>
  <c r="I1687" i="1"/>
  <c r="I1748" i="1"/>
  <c r="B1738" i="2" s="1"/>
  <c r="I1783" i="1"/>
  <c r="I1821" i="1"/>
  <c r="B1811" i="2" s="1"/>
  <c r="I1852" i="1"/>
  <c r="B1842" i="2" s="1"/>
  <c r="I1892" i="1"/>
  <c r="I1919" i="1"/>
  <c r="I1955" i="1"/>
  <c r="I1983" i="1"/>
  <c r="I2017" i="1"/>
  <c r="B2007" i="2" s="1"/>
  <c r="I2045" i="1"/>
  <c r="I2079" i="1"/>
  <c r="I2107" i="1"/>
  <c r="I2143" i="1"/>
  <c r="B2133" i="2" s="1"/>
  <c r="I2169" i="1"/>
  <c r="I2205" i="1"/>
  <c r="I2233" i="1"/>
  <c r="B2223" i="2" s="1"/>
  <c r="I2267" i="1"/>
  <c r="B2257" i="2" s="1"/>
  <c r="I2294" i="1"/>
  <c r="I2318" i="1"/>
  <c r="I2342" i="1"/>
  <c r="I2363" i="1"/>
  <c r="B2353" i="2" s="1"/>
  <c r="I2382" i="1"/>
  <c r="B2372" i="2" s="1"/>
  <c r="I2404" i="1"/>
  <c r="B2394" i="2" s="1"/>
  <c r="I2423" i="1"/>
  <c r="B2413" i="2" s="1"/>
  <c r="I2439" i="1"/>
  <c r="B2429" i="2" s="1"/>
  <c r="I2459" i="1"/>
  <c r="I2474" i="1"/>
  <c r="I2492" i="1"/>
  <c r="I2506" i="1"/>
  <c r="B2496" i="2" s="1"/>
  <c r="I2523" i="1"/>
  <c r="I2536" i="1"/>
  <c r="B2526" i="2" s="1"/>
  <c r="I2549" i="1"/>
  <c r="I2563" i="1"/>
  <c r="I2578" i="1"/>
  <c r="B2568" i="2" s="1"/>
  <c r="I2592" i="1"/>
  <c r="I2605" i="1"/>
  <c r="I2618" i="1"/>
  <c r="B2608" i="2" s="1"/>
  <c r="I2634" i="1"/>
  <c r="I2647" i="1"/>
  <c r="B2637" i="2" s="1"/>
  <c r="I2661" i="1"/>
  <c r="B2651" i="2" s="1"/>
  <c r="I2674" i="1"/>
  <c r="B2664" i="2" s="1"/>
  <c r="I2689" i="1"/>
  <c r="B2679" i="2" s="1"/>
  <c r="I2703" i="1"/>
  <c r="I2716" i="1"/>
  <c r="I2729" i="1"/>
  <c r="I2744" i="1"/>
  <c r="I2755" i="1"/>
  <c r="I2766" i="1"/>
  <c r="B2756" i="2" s="1"/>
  <c r="I2777" i="1"/>
  <c r="B2767" i="2" s="1"/>
  <c r="I2788" i="1"/>
  <c r="I2799" i="1"/>
  <c r="I2810" i="1"/>
  <c r="I2822" i="1"/>
  <c r="I2833" i="1"/>
  <c r="I2844" i="1"/>
  <c r="I2855" i="1"/>
  <c r="I2866" i="1"/>
  <c r="I2877" i="1"/>
  <c r="B2867" i="2" s="1"/>
  <c r="I2888" i="1"/>
  <c r="B2878" i="2" s="1"/>
  <c r="I2898" i="1"/>
  <c r="B2888" i="2" s="1"/>
  <c r="I2908" i="1"/>
  <c r="B2898" i="2" s="1"/>
  <c r="I2918" i="1"/>
  <c r="I2928" i="1"/>
  <c r="I2938" i="1"/>
  <c r="I2948" i="1"/>
  <c r="I2958" i="1"/>
  <c r="B2948" i="2" s="1"/>
  <c r="I2968" i="1"/>
  <c r="I2978" i="1"/>
  <c r="I2988" i="1"/>
  <c r="I2998" i="1"/>
  <c r="I3008" i="1"/>
  <c r="B2998" i="2" s="1"/>
  <c r="I3018" i="1"/>
  <c r="I3028" i="1"/>
  <c r="I3038" i="1"/>
  <c r="I3048" i="1"/>
  <c r="B3038" i="2" s="1"/>
  <c r="I526" i="1"/>
  <c r="I1735" i="1"/>
  <c r="I2078" i="1"/>
  <c r="I2266" i="1"/>
  <c r="I2379" i="1"/>
  <c r="I2473" i="1"/>
  <c r="B2463" i="2" s="1"/>
  <c r="I2548" i="1"/>
  <c r="B2538" i="2" s="1"/>
  <c r="I2617" i="1"/>
  <c r="I2688" i="1"/>
  <c r="I2754" i="1"/>
  <c r="I2809" i="1"/>
  <c r="B2799" i="2" s="1"/>
  <c r="I2865" i="1"/>
  <c r="I2917" i="1"/>
  <c r="I2967" i="1"/>
  <c r="B2957" i="2" s="1"/>
  <c r="I3006" i="1"/>
  <c r="I3037" i="1"/>
  <c r="I3067" i="1"/>
  <c r="B3057" i="2" s="1"/>
  <c r="I3095" i="1"/>
  <c r="I3115" i="1"/>
  <c r="I3133" i="1"/>
  <c r="I3147" i="1"/>
  <c r="B3137" i="2" s="1"/>
  <c r="I3165" i="1"/>
  <c r="B3155" i="2" s="1"/>
  <c r="I3183" i="1"/>
  <c r="I3196" i="1"/>
  <c r="I3212" i="1"/>
  <c r="I3225" i="1"/>
  <c r="B3215" i="2" s="1"/>
  <c r="I3238" i="1"/>
  <c r="B3228" i="2" s="1"/>
  <c r="I3254" i="1"/>
  <c r="I3267" i="1"/>
  <c r="I3283" i="1"/>
  <c r="I3296" i="1"/>
  <c r="I3312" i="1"/>
  <c r="B3302" i="2" s="1"/>
  <c r="I3325" i="1"/>
  <c r="B3315" i="2" s="1"/>
  <c r="I3338" i="1"/>
  <c r="B3328" i="2" s="1"/>
  <c r="I3354" i="1"/>
  <c r="I3367" i="1"/>
  <c r="I3383" i="1"/>
  <c r="I3396" i="1"/>
  <c r="B3386" i="2" s="1"/>
  <c r="I3412" i="1"/>
  <c r="B3402" i="2" s="1"/>
  <c r="I3425" i="1"/>
  <c r="B3415" i="2" s="1"/>
  <c r="I3438" i="1"/>
  <c r="I3454" i="1"/>
  <c r="I3467" i="1"/>
  <c r="I3483" i="1"/>
  <c r="I3496" i="1"/>
  <c r="B3486" i="2" s="1"/>
  <c r="I3510" i="1"/>
  <c r="I3522" i="1"/>
  <c r="I3532" i="1"/>
  <c r="B3522" i="2" s="1"/>
  <c r="I3542" i="1"/>
  <c r="I3552" i="1"/>
  <c r="B3542" i="2" s="1"/>
  <c r="I3562" i="1"/>
  <c r="I3572" i="1"/>
  <c r="B3562" i="2" s="1"/>
  <c r="I3582" i="1"/>
  <c r="I3592" i="1"/>
  <c r="I3602" i="1"/>
  <c r="I3612" i="1"/>
  <c r="B3602" i="2" s="1"/>
  <c r="I3622" i="1"/>
  <c r="I3632" i="1"/>
  <c r="B3622" i="2" s="1"/>
  <c r="I3642" i="1"/>
  <c r="I3652" i="1"/>
  <c r="I3662" i="1"/>
  <c r="I3672" i="1"/>
  <c r="B3662" i="2" s="1"/>
  <c r="I3682" i="1"/>
  <c r="I3692" i="1"/>
  <c r="B3682" i="2" s="1"/>
  <c r="I3702" i="1"/>
  <c r="I3712" i="1"/>
  <c r="B3702" i="2" s="1"/>
  <c r="I3722" i="1"/>
  <c r="I3732" i="1"/>
  <c r="I3742" i="1"/>
  <c r="I3752" i="1"/>
  <c r="B3742" i="2" s="1"/>
  <c r="I3762" i="1"/>
  <c r="I3772" i="1"/>
  <c r="I3782" i="1"/>
  <c r="B3772" i="2" s="1"/>
  <c r="I3792" i="1"/>
  <c r="B3782" i="2" s="1"/>
  <c r="I3802" i="1"/>
  <c r="B3792" i="2" s="1"/>
  <c r="I3812" i="1"/>
  <c r="B3802" i="2" s="1"/>
  <c r="I3822" i="1"/>
  <c r="B3812" i="2" s="1"/>
  <c r="I3832" i="1"/>
  <c r="I3842" i="1"/>
  <c r="I3852" i="1"/>
  <c r="I3862" i="1"/>
  <c r="B3852" i="2" s="1"/>
  <c r="I3872" i="1"/>
  <c r="I3882" i="1"/>
  <c r="B3872" i="2" s="1"/>
  <c r="I3892" i="1"/>
  <c r="I3902" i="1"/>
  <c r="B3892" i="2" s="1"/>
  <c r="I3912" i="1"/>
  <c r="B3902" i="2" s="1"/>
  <c r="I3922" i="1"/>
  <c r="B3912" i="2" s="1"/>
  <c r="I3932" i="1"/>
  <c r="I3942" i="1"/>
  <c r="B3932" i="2" s="1"/>
  <c r="I3952" i="1"/>
  <c r="B3942" i="2" s="1"/>
  <c r="I3962" i="1"/>
  <c r="I3972" i="1"/>
  <c r="I3982" i="1"/>
  <c r="I3992" i="1"/>
  <c r="I4002" i="1"/>
  <c r="B3992" i="2" s="1"/>
  <c r="I4012" i="1"/>
  <c r="B4002" i="2" s="1"/>
  <c r="I4022" i="1"/>
  <c r="I4032" i="1"/>
  <c r="I4042" i="1"/>
  <c r="I4052" i="1"/>
  <c r="I4062" i="1"/>
  <c r="I4072" i="1"/>
  <c r="I4082" i="1"/>
  <c r="I4092" i="1"/>
  <c r="I4102" i="1"/>
  <c r="I4112" i="1"/>
  <c r="I4122" i="1"/>
  <c r="I4132" i="1"/>
  <c r="I4142" i="1"/>
  <c r="B4132" i="2" s="1"/>
  <c r="I4152" i="1"/>
  <c r="B4142" i="2" s="1"/>
  <c r="I4162" i="1"/>
  <c r="I4172" i="1"/>
  <c r="I4182" i="1"/>
  <c r="I4192" i="1"/>
  <c r="I4202" i="1"/>
  <c r="B4192" i="2" s="1"/>
  <c r="I4212" i="1"/>
  <c r="I4222" i="1"/>
  <c r="I4232" i="1"/>
  <c r="B4222" i="2" s="1"/>
  <c r="I4242" i="1"/>
  <c r="I4252" i="1"/>
  <c r="I4262" i="1"/>
  <c r="I4272" i="1"/>
  <c r="B4262" i="2" s="1"/>
  <c r="I4282" i="1"/>
  <c r="B4272" i="2" s="1"/>
  <c r="I4292" i="1"/>
  <c r="B4282" i="2" s="1"/>
  <c r="I4302" i="1"/>
  <c r="I4312" i="1"/>
  <c r="I4322" i="1"/>
  <c r="B4312" i="2" s="1"/>
  <c r="I4332" i="1"/>
  <c r="B4322" i="2" s="1"/>
  <c r="I4342" i="1"/>
  <c r="I4352" i="1"/>
  <c r="B4342" i="2" s="1"/>
  <c r="I4362" i="1"/>
  <c r="B4352" i="2" s="1"/>
  <c r="I4372" i="1"/>
  <c r="B4362" i="2" s="1"/>
  <c r="I4382" i="1"/>
  <c r="B4372" i="2" s="1"/>
  <c r="I4392" i="1"/>
  <c r="B4382" i="2" s="1"/>
  <c r="I4402" i="1"/>
  <c r="B4392" i="2" s="1"/>
  <c r="I4412" i="1"/>
  <c r="B4402" i="2" s="1"/>
  <c r="I4422" i="1"/>
  <c r="I4432" i="1"/>
  <c r="I4442" i="1"/>
  <c r="I4452" i="1"/>
  <c r="I4462" i="1"/>
  <c r="I4472" i="1"/>
  <c r="B4462" i="2" s="1"/>
  <c r="I4482" i="1"/>
  <c r="B4472" i="2" s="1"/>
  <c r="I4492" i="1"/>
  <c r="B4482" i="2" s="1"/>
  <c r="I4502" i="1"/>
  <c r="I4512" i="1"/>
  <c r="I4522" i="1"/>
  <c r="I4532" i="1"/>
  <c r="I4542" i="1"/>
  <c r="I4552" i="1"/>
  <c r="B4542" i="2" s="1"/>
  <c r="I4562" i="1"/>
  <c r="I4572" i="1"/>
  <c r="I4582" i="1"/>
  <c r="I4592" i="1"/>
  <c r="B4582" i="2" s="1"/>
  <c r="I4602" i="1"/>
  <c r="I4612" i="1"/>
  <c r="I4622" i="1"/>
  <c r="I4632" i="1"/>
  <c r="B4622" i="2" s="1"/>
  <c r="I4642" i="1"/>
  <c r="I4652" i="1"/>
  <c r="B4642" i="2" s="1"/>
  <c r="I4662" i="1"/>
  <c r="B4652" i="2" s="1"/>
  <c r="I4672" i="1"/>
  <c r="B4662" i="2" s="1"/>
  <c r="I4682" i="1"/>
  <c r="I4692" i="1"/>
  <c r="B4682" i="2" s="1"/>
  <c r="I4702" i="1"/>
  <c r="B4692" i="2" s="1"/>
  <c r="I4712" i="1"/>
  <c r="B4702" i="2" s="1"/>
  <c r="I4722" i="1"/>
  <c r="B4712" i="2" s="1"/>
  <c r="I4732" i="1"/>
  <c r="I4742" i="1"/>
  <c r="I4752" i="1"/>
  <c r="I4762" i="1"/>
  <c r="I814" i="1"/>
  <c r="I1781" i="1"/>
  <c r="I2106" i="1"/>
  <c r="B2096" i="2" s="1"/>
  <c r="I2292" i="1"/>
  <c r="B2282" i="2" s="1"/>
  <c r="I2399" i="1"/>
  <c r="B2389" i="2" s="1"/>
  <c r="I2489" i="1"/>
  <c r="I2561" i="1"/>
  <c r="B2551" i="2" s="1"/>
  <c r="I2629" i="1"/>
  <c r="B2619" i="2" s="1"/>
  <c r="I2701" i="1"/>
  <c r="I2764" i="1"/>
  <c r="B2754" i="2" s="1"/>
  <c r="I2819" i="1"/>
  <c r="I2875" i="1"/>
  <c r="B2865" i="2" s="1"/>
  <c r="I2926" i="1"/>
  <c r="I2976" i="1"/>
  <c r="I3007" i="1"/>
  <c r="I3045" i="1"/>
  <c r="I3068" i="1"/>
  <c r="I3096" i="1"/>
  <c r="B3086" i="2" s="1"/>
  <c r="I3116" i="1"/>
  <c r="I3134" i="1"/>
  <c r="I3148" i="1"/>
  <c r="I3166" i="1"/>
  <c r="I3184" i="1"/>
  <c r="I3197" i="1"/>
  <c r="I3213" i="1"/>
  <c r="I3226" i="1"/>
  <c r="I3242" i="1"/>
  <c r="I3255" i="1"/>
  <c r="I3268" i="1"/>
  <c r="I3284" i="1"/>
  <c r="I3297" i="1"/>
  <c r="B3287" i="2" s="1"/>
  <c r="I3313" i="1"/>
  <c r="I3326" i="1"/>
  <c r="B3316" i="2" s="1"/>
  <c r="I3342" i="1"/>
  <c r="I3355" i="1"/>
  <c r="I3368" i="1"/>
  <c r="I3384" i="1"/>
  <c r="I3397" i="1"/>
  <c r="I3413" i="1"/>
  <c r="I3426" i="1"/>
  <c r="B3416" i="2" s="1"/>
  <c r="I3442" i="1"/>
  <c r="B3432" i="2" s="1"/>
  <c r="I3455" i="1"/>
  <c r="B3445" i="2" s="1"/>
  <c r="I3468" i="1"/>
  <c r="I3484" i="1"/>
  <c r="I3497" i="1"/>
  <c r="I3512" i="1"/>
  <c r="B3502" i="2" s="1"/>
  <c r="I3523" i="1"/>
  <c r="I3533" i="1"/>
  <c r="I3543" i="1"/>
  <c r="I3553" i="1"/>
  <c r="I3563" i="1"/>
  <c r="I3573" i="1"/>
  <c r="B3563" i="2" s="1"/>
  <c r="I3583" i="1"/>
  <c r="I3593" i="1"/>
  <c r="B3583" i="2" s="1"/>
  <c r="I3603" i="1"/>
  <c r="B3593" i="2" s="1"/>
  <c r="I3613" i="1"/>
  <c r="I3623" i="1"/>
  <c r="I3633" i="1"/>
  <c r="I3643" i="1"/>
  <c r="I3653" i="1"/>
  <c r="I3663" i="1"/>
  <c r="I3673" i="1"/>
  <c r="B3663" i="2" s="1"/>
  <c r="I3683" i="1"/>
  <c r="I3693" i="1"/>
  <c r="B3683" i="2" s="1"/>
  <c r="I3703" i="1"/>
  <c r="B3693" i="2" s="1"/>
  <c r="I3713" i="1"/>
  <c r="I3723" i="1"/>
  <c r="I3733" i="1"/>
  <c r="I3743" i="1"/>
  <c r="I3753" i="1"/>
  <c r="I3763" i="1"/>
  <c r="I3773" i="1"/>
  <c r="B3763" i="2" s="1"/>
  <c r="I3783" i="1"/>
  <c r="I3793" i="1"/>
  <c r="B3783" i="2" s="1"/>
  <c r="I3803" i="1"/>
  <c r="B3793" i="2" s="1"/>
  <c r="I3813" i="1"/>
  <c r="I3823" i="1"/>
  <c r="I3833" i="1"/>
  <c r="I3843" i="1"/>
  <c r="I3853" i="1"/>
  <c r="I3863" i="1"/>
  <c r="I3873" i="1"/>
  <c r="B3863" i="2" s="1"/>
  <c r="I3883" i="1"/>
  <c r="I3893" i="1"/>
  <c r="B3883" i="2" s="1"/>
  <c r="I3903" i="1"/>
  <c r="B3893" i="2" s="1"/>
  <c r="I3913" i="1"/>
  <c r="I3923" i="1"/>
  <c r="I3933" i="1"/>
  <c r="I3943" i="1"/>
  <c r="I3953" i="1"/>
  <c r="I3963" i="1"/>
  <c r="I3973" i="1"/>
  <c r="B3963" i="2" s="1"/>
  <c r="I3983" i="1"/>
  <c r="I3993" i="1"/>
  <c r="B3983" i="2" s="1"/>
  <c r="I4003" i="1"/>
  <c r="B3993" i="2" s="1"/>
  <c r="I4013" i="1"/>
  <c r="I4023" i="1"/>
  <c r="I4033" i="1"/>
  <c r="I4043" i="1"/>
  <c r="I4053" i="1"/>
  <c r="I4063" i="1"/>
  <c r="I4073" i="1"/>
  <c r="B4063" i="2" s="1"/>
  <c r="I4083" i="1"/>
  <c r="I4093" i="1"/>
  <c r="B4083" i="2" s="1"/>
  <c r="I4103" i="1"/>
  <c r="B4093" i="2" s="1"/>
  <c r="I4113" i="1"/>
  <c r="I4123" i="1"/>
  <c r="I4133" i="1"/>
  <c r="I4143" i="1"/>
  <c r="I4153" i="1"/>
  <c r="I4163" i="1"/>
  <c r="I4173" i="1"/>
  <c r="B4163" i="2" s="1"/>
  <c r="I4183" i="1"/>
  <c r="I4193" i="1"/>
  <c r="B4183" i="2" s="1"/>
  <c r="I4203" i="1"/>
  <c r="B4193" i="2" s="1"/>
  <c r="I4213" i="1"/>
  <c r="I4223" i="1"/>
  <c r="I4233" i="1"/>
  <c r="I4243" i="1"/>
  <c r="I4253" i="1"/>
  <c r="I4263" i="1"/>
  <c r="I4273" i="1"/>
  <c r="B4263" i="2" s="1"/>
  <c r="I4283" i="1"/>
  <c r="I4293" i="1"/>
  <c r="B4283" i="2" s="1"/>
  <c r="I4303" i="1"/>
  <c r="B4293" i="2" s="1"/>
  <c r="I4313" i="1"/>
  <c r="I4323" i="1"/>
  <c r="I4333" i="1"/>
  <c r="I4343" i="1"/>
  <c r="I4353" i="1"/>
  <c r="I4363" i="1"/>
  <c r="I4373" i="1"/>
  <c r="B4363" i="2" s="1"/>
  <c r="I4383" i="1"/>
  <c r="I4393" i="1"/>
  <c r="B4383" i="2" s="1"/>
  <c r="I4403" i="1"/>
  <c r="B4393" i="2" s="1"/>
  <c r="I4413" i="1"/>
  <c r="I4423" i="1"/>
  <c r="I4433" i="1"/>
  <c r="I4443" i="1"/>
  <c r="I4453" i="1"/>
  <c r="I4463" i="1"/>
  <c r="I4473" i="1"/>
  <c r="B4463" i="2" s="1"/>
  <c r="I4483" i="1"/>
  <c r="I4493" i="1"/>
  <c r="B4483" i="2" s="1"/>
  <c r="I4503" i="1"/>
  <c r="B4493" i="2" s="1"/>
  <c r="I4513" i="1"/>
  <c r="B4503" i="2" s="1"/>
  <c r="I4523" i="1"/>
  <c r="I4533" i="1"/>
  <c r="I4543" i="1"/>
  <c r="I4553" i="1"/>
  <c r="I4563" i="1"/>
  <c r="I4573" i="1"/>
  <c r="I4583" i="1"/>
  <c r="B4573" i="2" s="1"/>
  <c r="I4593" i="1"/>
  <c r="B4583" i="2" s="1"/>
  <c r="I4603" i="1"/>
  <c r="B4593" i="2" s="1"/>
  <c r="I4613" i="1"/>
  <c r="B4603" i="2" s="1"/>
  <c r="I4623" i="1"/>
  <c r="I4633" i="1"/>
  <c r="I4643" i="1"/>
  <c r="I4653" i="1"/>
  <c r="I4663" i="1"/>
  <c r="I4673" i="1"/>
  <c r="I4683" i="1"/>
  <c r="B4673" i="2" s="1"/>
  <c r="I4693" i="1"/>
  <c r="B4683" i="2" s="1"/>
  <c r="I4703" i="1"/>
  <c r="B4693" i="2" s="1"/>
  <c r="I4713" i="1"/>
  <c r="B4703" i="2" s="1"/>
  <c r="I4723" i="1"/>
  <c r="I4733" i="1"/>
  <c r="I4743" i="1"/>
  <c r="I4753" i="1"/>
  <c r="I1069" i="1"/>
  <c r="I1820" i="1"/>
  <c r="B1810" i="2" s="1"/>
  <c r="I1244" i="1"/>
  <c r="I1851" i="1"/>
  <c r="B1841" i="2" s="1"/>
  <c r="I2167" i="1"/>
  <c r="I2316" i="1"/>
  <c r="I2417" i="1"/>
  <c r="I2504" i="1"/>
  <c r="I2574" i="1"/>
  <c r="I2645" i="1"/>
  <c r="I2714" i="1"/>
  <c r="I2775" i="1"/>
  <c r="I2830" i="1"/>
  <c r="I2886" i="1"/>
  <c r="B2876" i="2" s="1"/>
  <c r="I2936" i="1"/>
  <c r="B2926" i="2" s="1"/>
  <c r="I2985" i="1"/>
  <c r="I3016" i="1"/>
  <c r="B3006" i="2" s="1"/>
  <c r="I3047" i="1"/>
  <c r="B3037" i="2" s="1"/>
  <c r="I3076" i="1"/>
  <c r="I3098" i="1"/>
  <c r="I3118" i="1"/>
  <c r="I3136" i="1"/>
  <c r="I3154" i="1"/>
  <c r="I3168" i="1"/>
  <c r="B3158" i="2" s="1"/>
  <c r="I3186" i="1"/>
  <c r="B3176" i="2" s="1"/>
  <c r="I3202" i="1"/>
  <c r="B3192" i="2" s="1"/>
  <c r="I3215" i="1"/>
  <c r="I3228" i="1"/>
  <c r="B3218" i="2" s="1"/>
  <c r="I3244" i="1"/>
  <c r="I3257" i="1"/>
  <c r="I3273" i="1"/>
  <c r="B3263" i="2" s="1"/>
  <c r="I3286" i="1"/>
  <c r="B3276" i="2" s="1"/>
  <c r="I3302" i="1"/>
  <c r="B3292" i="2" s="1"/>
  <c r="I3315" i="1"/>
  <c r="I3328" i="1"/>
  <c r="B3318" i="2" s="1"/>
  <c r="I3344" i="1"/>
  <c r="I3357" i="1"/>
  <c r="I3373" i="1"/>
  <c r="B3363" i="2" s="1"/>
  <c r="I3386" i="1"/>
  <c r="I3402" i="1"/>
  <c r="B3392" i="2" s="1"/>
  <c r="I3415" i="1"/>
  <c r="B3405" i="2" s="1"/>
  <c r="I3428" i="1"/>
  <c r="B3418" i="2" s="1"/>
  <c r="I3444" i="1"/>
  <c r="I3457" i="1"/>
  <c r="I3473" i="1"/>
  <c r="B3463" i="2" s="1"/>
  <c r="I3486" i="1"/>
  <c r="I1330" i="1"/>
  <c r="B1320" i="2" s="1"/>
  <c r="I1891" i="1"/>
  <c r="B1881" i="2" s="1"/>
  <c r="I2168" i="1"/>
  <c r="I2317" i="1"/>
  <c r="I2418" i="1"/>
  <c r="B2408" i="2" s="1"/>
  <c r="I2505" i="1"/>
  <c r="I2577" i="1"/>
  <c r="B2567" i="2" s="1"/>
  <c r="I2646" i="1"/>
  <c r="B2636" i="2" s="1"/>
  <c r="I2715" i="1"/>
  <c r="B2705" i="2" s="1"/>
  <c r="I2776" i="1"/>
  <c r="I2832" i="1"/>
  <c r="I2887" i="1"/>
  <c r="I2937" i="1"/>
  <c r="I2986" i="1"/>
  <c r="I3017" i="1"/>
  <c r="I3055" i="1"/>
  <c r="B3045" i="2" s="1"/>
  <c r="I3077" i="1"/>
  <c r="B3067" i="2" s="1"/>
  <c r="I3103" i="1"/>
  <c r="I3123" i="1"/>
  <c r="I3137" i="1"/>
  <c r="I3155" i="1"/>
  <c r="I3173" i="1"/>
  <c r="B3163" i="2" s="1"/>
  <c r="I3187" i="1"/>
  <c r="B3177" i="2" s="1"/>
  <c r="I3203" i="1"/>
  <c r="I3216" i="1"/>
  <c r="B3206" i="2" s="1"/>
  <c r="I3232" i="1"/>
  <c r="I3245" i="1"/>
  <c r="I3258" i="1"/>
  <c r="B3248" i="2" s="1"/>
  <c r="I3274" i="1"/>
  <c r="B3264" i="2" s="1"/>
  <c r="I3287" i="1"/>
  <c r="I3303" i="1"/>
  <c r="B3293" i="2" s="1"/>
  <c r="I3316" i="1"/>
  <c r="I3332" i="1"/>
  <c r="I3345" i="1"/>
  <c r="I3358" i="1"/>
  <c r="I3374" i="1"/>
  <c r="B3364" i="2" s="1"/>
  <c r="I3387" i="1"/>
  <c r="I3403" i="1"/>
  <c r="B3393" i="2" s="1"/>
  <c r="I3416" i="1"/>
  <c r="B3406" i="2" s="1"/>
  <c r="I3432" i="1"/>
  <c r="I3445" i="1"/>
  <c r="I3458" i="1"/>
  <c r="I3474" i="1"/>
  <c r="B3464" i="2" s="1"/>
  <c r="I3487" i="1"/>
  <c r="B3477" i="2" s="1"/>
  <c r="I3503" i="1"/>
  <c r="B3493" i="2" s="1"/>
  <c r="I1425" i="1"/>
  <c r="I1918" i="1"/>
  <c r="I2195" i="1"/>
  <c r="I2337" i="1"/>
  <c r="I2437" i="1"/>
  <c r="I2518" i="1"/>
  <c r="I2589" i="1"/>
  <c r="I2658" i="1"/>
  <c r="B2648" i="2" s="1"/>
  <c r="I2727" i="1"/>
  <c r="I2786" i="1"/>
  <c r="B2776" i="2" s="1"/>
  <c r="I2842" i="1"/>
  <c r="B2832" i="2" s="1"/>
  <c r="I2896" i="1"/>
  <c r="I2946" i="1"/>
  <c r="I2987" i="1"/>
  <c r="I3025" i="1"/>
  <c r="B3015" i="2" s="1"/>
  <c r="I3056" i="1"/>
  <c r="I3078" i="1"/>
  <c r="I3105" i="1"/>
  <c r="I3124" i="1"/>
  <c r="I3138" i="1"/>
  <c r="I3156" i="1"/>
  <c r="B3146" i="2" s="1"/>
  <c r="I3174" i="1"/>
  <c r="B3164" i="2" s="1"/>
  <c r="I3188" i="1"/>
  <c r="B3178" i="2" s="1"/>
  <c r="I3204" i="1"/>
  <c r="B3194" i="2" s="1"/>
  <c r="I3217" i="1"/>
  <c r="I3233" i="1"/>
  <c r="I3246" i="1"/>
  <c r="B3236" i="2" s="1"/>
  <c r="I3262" i="1"/>
  <c r="I3275" i="1"/>
  <c r="I3288" i="1"/>
  <c r="B3278" i="2" s="1"/>
  <c r="I3304" i="1"/>
  <c r="B3294" i="2" s="1"/>
  <c r="I3317" i="1"/>
  <c r="B3307" i="2" s="1"/>
  <c r="I3333" i="1"/>
  <c r="I3346" i="1"/>
  <c r="I3362" i="1"/>
  <c r="I3375" i="1"/>
  <c r="I3388" i="1"/>
  <c r="I3404" i="1"/>
  <c r="B3394" i="2" s="1"/>
  <c r="I3417" i="1"/>
  <c r="B3407" i="2" s="1"/>
  <c r="I3433" i="1"/>
  <c r="I1498" i="1"/>
  <c r="B1488" i="2" s="1"/>
  <c r="I1954" i="1"/>
  <c r="I2204" i="1"/>
  <c r="I2339" i="1"/>
  <c r="I2438" i="1"/>
  <c r="I2522" i="1"/>
  <c r="I2591" i="1"/>
  <c r="I2659" i="1"/>
  <c r="B2649" i="2" s="1"/>
  <c r="I2728" i="1"/>
  <c r="B2718" i="2" s="1"/>
  <c r="I2787" i="1"/>
  <c r="I2843" i="1"/>
  <c r="B2833" i="2" s="1"/>
  <c r="I2897" i="1"/>
  <c r="I2947" i="1"/>
  <c r="B2937" i="2" s="1"/>
  <c r="I2995" i="1"/>
  <c r="B2985" i="2" s="1"/>
  <c r="I3026" i="1"/>
  <c r="B3016" i="2" s="1"/>
  <c r="I3057" i="1"/>
  <c r="I3085" i="1"/>
  <c r="I3106" i="1"/>
  <c r="I3125" i="1"/>
  <c r="I3143" i="1"/>
  <c r="I3157" i="1"/>
  <c r="B3147" i="2" s="1"/>
  <c r="I3175" i="1"/>
  <c r="I3192" i="1"/>
  <c r="B3182" i="2" s="1"/>
  <c r="I3205" i="1"/>
  <c r="B3195" i="2" s="1"/>
  <c r="I3218" i="1"/>
  <c r="I3234" i="1"/>
  <c r="I3247" i="1"/>
  <c r="I3263" i="1"/>
  <c r="I3276" i="1"/>
  <c r="I3292" i="1"/>
  <c r="B3282" i="2" s="1"/>
  <c r="I3305" i="1"/>
  <c r="B3295" i="2" s="1"/>
  <c r="I3318" i="1"/>
  <c r="B3308" i="2" s="1"/>
  <c r="I3334" i="1"/>
  <c r="I3347" i="1"/>
  <c r="I1561" i="1"/>
  <c r="B1551" i="2" s="1"/>
  <c r="I2293" i="1"/>
  <c r="B2283" i="2" s="1"/>
  <c r="I2535" i="1"/>
  <c r="B2525" i="2" s="1"/>
  <c r="I2702" i="1"/>
  <c r="I2854" i="1"/>
  <c r="B2844" i="2" s="1"/>
  <c r="I2977" i="1"/>
  <c r="B2967" i="2" s="1"/>
  <c r="I3065" i="1"/>
  <c r="I3117" i="1"/>
  <c r="I3163" i="1"/>
  <c r="I3198" i="1"/>
  <c r="B3188" i="2" s="1"/>
  <c r="I3236" i="1"/>
  <c r="I3272" i="1"/>
  <c r="I3307" i="1"/>
  <c r="B3297" i="2" s="1"/>
  <c r="I3343" i="1"/>
  <c r="I3376" i="1"/>
  <c r="I3405" i="1"/>
  <c r="I3434" i="1"/>
  <c r="I3456" i="1"/>
  <c r="I3478" i="1"/>
  <c r="I3504" i="1"/>
  <c r="B3494" i="2" s="1"/>
  <c r="I3518" i="1"/>
  <c r="I3531" i="1"/>
  <c r="B3521" i="2" s="1"/>
  <c r="I3545" i="1"/>
  <c r="B3535" i="2" s="1"/>
  <c r="I3557" i="1"/>
  <c r="B3547" i="2" s="1"/>
  <c r="I3569" i="1"/>
  <c r="I3581" i="1"/>
  <c r="I3595" i="1"/>
  <c r="I3607" i="1"/>
  <c r="I3619" i="1"/>
  <c r="I3631" i="1"/>
  <c r="I3645" i="1"/>
  <c r="B3635" i="2" s="1"/>
  <c r="I3657" i="1"/>
  <c r="B3647" i="2" s="1"/>
  <c r="I3669" i="1"/>
  <c r="B3659" i="2" s="1"/>
  <c r="I3681" i="1"/>
  <c r="B3671" i="2" s="1"/>
  <c r="I3695" i="1"/>
  <c r="I3707" i="1"/>
  <c r="I3719" i="1"/>
  <c r="I3731" i="1"/>
  <c r="I3745" i="1"/>
  <c r="I3757" i="1"/>
  <c r="I3769" i="1"/>
  <c r="B3759" i="2" s="1"/>
  <c r="I3781" i="1"/>
  <c r="B3771" i="2" s="1"/>
  <c r="I3795" i="1"/>
  <c r="B3785" i="2" s="1"/>
  <c r="I3807" i="1"/>
  <c r="B3797" i="2" s="1"/>
  <c r="I3819" i="1"/>
  <c r="I3831" i="1"/>
  <c r="I3845" i="1"/>
  <c r="I3857" i="1"/>
  <c r="I3869" i="1"/>
  <c r="I3881" i="1"/>
  <c r="I3895" i="1"/>
  <c r="B3885" i="2" s="1"/>
  <c r="I3907" i="1"/>
  <c r="B3897" i="2" s="1"/>
  <c r="I3919" i="1"/>
  <c r="B3909" i="2" s="1"/>
  <c r="I3931" i="1"/>
  <c r="B3921" i="2" s="1"/>
  <c r="I3945" i="1"/>
  <c r="I3957" i="1"/>
  <c r="I3969" i="1"/>
  <c r="I3981" i="1"/>
  <c r="I3995" i="1"/>
  <c r="I4007" i="1"/>
  <c r="B3997" i="2" s="1"/>
  <c r="I4019" i="1"/>
  <c r="B4009" i="2" s="1"/>
  <c r="I4031" i="1"/>
  <c r="I4045" i="1"/>
  <c r="I4057" i="1"/>
  <c r="I4069" i="1"/>
  <c r="I4081" i="1"/>
  <c r="I4095" i="1"/>
  <c r="I4107" i="1"/>
  <c r="B4097" i="2" s="1"/>
  <c r="I4119" i="1"/>
  <c r="B4109" i="2" s="1"/>
  <c r="I4131" i="1"/>
  <c r="I4145" i="1"/>
  <c r="I4157" i="1"/>
  <c r="B4147" i="2" s="1"/>
  <c r="I4169" i="1"/>
  <c r="B4159" i="2" s="1"/>
  <c r="I4181" i="1"/>
  <c r="B4171" i="2" s="1"/>
  <c r="I4195" i="1"/>
  <c r="I4207" i="1"/>
  <c r="I4219" i="1"/>
  <c r="I4231" i="1"/>
  <c r="I4245" i="1"/>
  <c r="B4235" i="2" s="1"/>
  <c r="I4257" i="1"/>
  <c r="I4269" i="1"/>
  <c r="B4259" i="2" s="1"/>
  <c r="I4281" i="1"/>
  <c r="B4271" i="2" s="1"/>
  <c r="I4295" i="1"/>
  <c r="I4307" i="1"/>
  <c r="I4319" i="1"/>
  <c r="B4309" i="2" s="1"/>
  <c r="I4331" i="1"/>
  <c r="B4321" i="2" s="1"/>
  <c r="I4345" i="1"/>
  <c r="B4335" i="2" s="1"/>
  <c r="I4357" i="1"/>
  <c r="B4347" i="2" s="1"/>
  <c r="I4369" i="1"/>
  <c r="B4359" i="2" s="1"/>
  <c r="I4381" i="1"/>
  <c r="B4371" i="2" s="1"/>
  <c r="I4395" i="1"/>
  <c r="I4407" i="1"/>
  <c r="B4397" i="2" s="1"/>
  <c r="I4419" i="1"/>
  <c r="I4431" i="1"/>
  <c r="B4421" i="2" s="1"/>
  <c r="I4445" i="1"/>
  <c r="B4435" i="2" s="1"/>
  <c r="I4457" i="1"/>
  <c r="B4447" i="2" s="1"/>
  <c r="I4469" i="1"/>
  <c r="B4459" i="2" s="1"/>
  <c r="I4481" i="1"/>
  <c r="B4471" i="2" s="1"/>
  <c r="I4495" i="1"/>
  <c r="B4485" i="2" s="1"/>
  <c r="I4507" i="1"/>
  <c r="B4497" i="2" s="1"/>
  <c r="I4519" i="1"/>
  <c r="I4531" i="1"/>
  <c r="I4545" i="1"/>
  <c r="I4557" i="1"/>
  <c r="B4547" i="2" s="1"/>
  <c r="I4569" i="1"/>
  <c r="I4581" i="1"/>
  <c r="I4595" i="1"/>
  <c r="B4585" i="2" s="1"/>
  <c r="I4607" i="1"/>
  <c r="B4597" i="2" s="1"/>
  <c r="I4619" i="1"/>
  <c r="I4631" i="1"/>
  <c r="B4621" i="2" s="1"/>
  <c r="I4645" i="1"/>
  <c r="I4657" i="1"/>
  <c r="I4669" i="1"/>
  <c r="B4659" i="2" s="1"/>
  <c r="I4681" i="1"/>
  <c r="I4695" i="1"/>
  <c r="I4707" i="1"/>
  <c r="B4697" i="2" s="1"/>
  <c r="I4719" i="1"/>
  <c r="B4709" i="2" s="1"/>
  <c r="I4731" i="1"/>
  <c r="I4745" i="1"/>
  <c r="I4757" i="1"/>
  <c r="I4768" i="1"/>
  <c r="I4778" i="1"/>
  <c r="I4788" i="1"/>
  <c r="I4798" i="1"/>
  <c r="I4808" i="1"/>
  <c r="B4798" i="2" s="1"/>
  <c r="I4818" i="1"/>
  <c r="B4808" i="2" s="1"/>
  <c r="I4828" i="1"/>
  <c r="B4818" i="2" s="1"/>
  <c r="I4838" i="1"/>
  <c r="B4828" i="2" s="1"/>
  <c r="I4848" i="1"/>
  <c r="B4838" i="2" s="1"/>
  <c r="I4858" i="1"/>
  <c r="B4848" i="2" s="1"/>
  <c r="I4868" i="1"/>
  <c r="I4878" i="1"/>
  <c r="I4888" i="1"/>
  <c r="I4898" i="1"/>
  <c r="B4888" i="2" s="1"/>
  <c r="I4908" i="1"/>
  <c r="I4918" i="1"/>
  <c r="B4908" i="2" s="1"/>
  <c r="I4928" i="1"/>
  <c r="I4938" i="1"/>
  <c r="B4928" i="2" s="1"/>
  <c r="I4948" i="1"/>
  <c r="B4938" i="2" s="1"/>
  <c r="I4958" i="1"/>
  <c r="B4948" i="2" s="1"/>
  <c r="I4968" i="1"/>
  <c r="B4958" i="2" s="1"/>
  <c r="I4978" i="1"/>
  <c r="B4968" i="2" s="1"/>
  <c r="I4988" i="1"/>
  <c r="B4978" i="2" s="1"/>
  <c r="I4998" i="1"/>
  <c r="I5008" i="1"/>
  <c r="B4998" i="2" s="1"/>
  <c r="I5018" i="1"/>
  <c r="I5028" i="1"/>
  <c r="I5038" i="1"/>
  <c r="B5028" i="2" s="1"/>
  <c r="I5048" i="1"/>
  <c r="I5058" i="1"/>
  <c r="I5068" i="1"/>
  <c r="I5078" i="1"/>
  <c r="I5088" i="1"/>
  <c r="B5078" i="2" s="1"/>
  <c r="I5098" i="1"/>
  <c r="B5088" i="2" s="1"/>
  <c r="I5108" i="1"/>
  <c r="I5118" i="1"/>
  <c r="B5108" i="2" s="1"/>
  <c r="I5128" i="1"/>
  <c r="B5118" i="2" s="1"/>
  <c r="I5138" i="1"/>
  <c r="B5128" i="2" s="1"/>
  <c r="I5148" i="1"/>
  <c r="B5138" i="2" s="1"/>
  <c r="I5158" i="1"/>
  <c r="I5168" i="1"/>
  <c r="I5178" i="1"/>
  <c r="I5188" i="1"/>
  <c r="I5198" i="1"/>
  <c r="B5188" i="2" s="1"/>
  <c r="I5208" i="1"/>
  <c r="I5218" i="1"/>
  <c r="B5208" i="2" s="1"/>
  <c r="I5228" i="1"/>
  <c r="I5238" i="1"/>
  <c r="B5228" i="2" s="1"/>
  <c r="I5248" i="1"/>
  <c r="B5238" i="2" s="1"/>
  <c r="I5258" i="1"/>
  <c r="B5248" i="2" s="1"/>
  <c r="I5268" i="1"/>
  <c r="B5258" i="2" s="1"/>
  <c r="I5278" i="1"/>
  <c r="I5288" i="1"/>
  <c r="I5298" i="1"/>
  <c r="I5308" i="1"/>
  <c r="B5298" i="2" s="1"/>
  <c r="I5318" i="1"/>
  <c r="B5308" i="2" s="1"/>
  <c r="I5328" i="1"/>
  <c r="I5338" i="1"/>
  <c r="I5348" i="1"/>
  <c r="I5358" i="1"/>
  <c r="I5368" i="1"/>
  <c r="B5358" i="2" s="1"/>
  <c r="I5378" i="1"/>
  <c r="I5388" i="1"/>
  <c r="I5398" i="1"/>
  <c r="I5408" i="1"/>
  <c r="I5418" i="1"/>
  <c r="B5408" i="2" s="1"/>
  <c r="I5428" i="1"/>
  <c r="B5418" i="2" s="1"/>
  <c r="I5438" i="1"/>
  <c r="B5428" i="2" s="1"/>
  <c r="I5448" i="1"/>
  <c r="I5458" i="1"/>
  <c r="I5468" i="1"/>
  <c r="I5478" i="1"/>
  <c r="I5488" i="1"/>
  <c r="I5498" i="1"/>
  <c r="B5488" i="2" s="1"/>
  <c r="I5508" i="1"/>
  <c r="B5498" i="2" s="1"/>
  <c r="I5518" i="1"/>
  <c r="B5508" i="2" s="1"/>
  <c r="I5528" i="1"/>
  <c r="I5538" i="1"/>
  <c r="B5528" i="2" s="1"/>
  <c r="I5548" i="1"/>
  <c r="B5538" i="2" s="1"/>
  <c r="I5558" i="1"/>
  <c r="B5548" i="2" s="1"/>
  <c r="I5568" i="1"/>
  <c r="I5578" i="1"/>
  <c r="B5568" i="2" s="1"/>
  <c r="I5588" i="1"/>
  <c r="I5598" i="1"/>
  <c r="I5608" i="1"/>
  <c r="I5618" i="1"/>
  <c r="I5628" i="1"/>
  <c r="I5638" i="1"/>
  <c r="B5628" i="2" s="1"/>
  <c r="I5648" i="1"/>
  <c r="I5658" i="1"/>
  <c r="I5668" i="1"/>
  <c r="B5658" i="2" s="1"/>
  <c r="I5678" i="1"/>
  <c r="I5688" i="1"/>
  <c r="B5678" i="2" s="1"/>
  <c r="I5698" i="1"/>
  <c r="I5708" i="1"/>
  <c r="I5718" i="1"/>
  <c r="B5708" i="2" s="1"/>
  <c r="I5728" i="1"/>
  <c r="B5718" i="2" s="1"/>
  <c r="I5738" i="1"/>
  <c r="B5728" i="2" s="1"/>
  <c r="I5748" i="1"/>
  <c r="I5758" i="1"/>
  <c r="I5768" i="1"/>
  <c r="I5778" i="1"/>
  <c r="I5788" i="1"/>
  <c r="I5798" i="1"/>
  <c r="I5808" i="1"/>
  <c r="I5818" i="1"/>
  <c r="B5808" i="2" s="1"/>
  <c r="I5828" i="1"/>
  <c r="B5818" i="2" s="1"/>
  <c r="I5838" i="1"/>
  <c r="B5828" i="2" s="1"/>
  <c r="I5848" i="1"/>
  <c r="B5838" i="2" s="1"/>
  <c r="I5858" i="1"/>
  <c r="B5848" i="2" s="1"/>
  <c r="I5868" i="1"/>
  <c r="B5858" i="2" s="1"/>
  <c r="I5878" i="1"/>
  <c r="I5888" i="1"/>
  <c r="I5898" i="1"/>
  <c r="I5908" i="1"/>
  <c r="B5898" i="2" s="1"/>
  <c r="I5918" i="1"/>
  <c r="B5908" i="2" s="1"/>
  <c r="I5928" i="1"/>
  <c r="I5938" i="1"/>
  <c r="B5928" i="2" s="1"/>
  <c r="I5948" i="1"/>
  <c r="B5938" i="2" s="1"/>
  <c r="I5958" i="1"/>
  <c r="B5948" i="2" s="1"/>
  <c r="I5968" i="1"/>
  <c r="B5958" i="2" s="1"/>
  <c r="I5978" i="1"/>
  <c r="B5968" i="2" s="1"/>
  <c r="I5988" i="1"/>
  <c r="I5998" i="1"/>
  <c r="B5988" i="2" s="1"/>
  <c r="I6008" i="1"/>
  <c r="B5998" i="2" s="1"/>
  <c r="I6018" i="1"/>
  <c r="B6008" i="2" s="1"/>
  <c r="I6028" i="1"/>
  <c r="B6018" i="2" s="1"/>
  <c r="I6038" i="1"/>
  <c r="I6048" i="1"/>
  <c r="B6038" i="2" s="1"/>
  <c r="I6058" i="1"/>
  <c r="B6048" i="2" s="1"/>
  <c r="I6068" i="1"/>
  <c r="B6058" i="2" s="1"/>
  <c r="I6078" i="1"/>
  <c r="I6088" i="1"/>
  <c r="B6078" i="2" s="1"/>
  <c r="I6098" i="1"/>
  <c r="B6088" i="2" s="1"/>
  <c r="I6108" i="1"/>
  <c r="B6098" i="2" s="1"/>
  <c r="I6118" i="1"/>
  <c r="I6128" i="1"/>
  <c r="I6138" i="1"/>
  <c r="I6148" i="1"/>
  <c r="B6138" i="2" s="1"/>
  <c r="I6158" i="1"/>
  <c r="B6148" i="2" s="1"/>
  <c r="I6168" i="1"/>
  <c r="B6158" i="2" s="1"/>
  <c r="I6178" i="1"/>
  <c r="B6168" i="2" s="1"/>
  <c r="I6188" i="1"/>
  <c r="I6198" i="1"/>
  <c r="B6188" i="2" s="1"/>
  <c r="I6208" i="1"/>
  <c r="I6218" i="1"/>
  <c r="B6208" i="2" s="1"/>
  <c r="I6228" i="1"/>
  <c r="B6218" i="2" s="1"/>
  <c r="I6238" i="1"/>
  <c r="B6228" i="2" s="1"/>
  <c r="I6248" i="1"/>
  <c r="I1632" i="1"/>
  <c r="I2356" i="1"/>
  <c r="I2547" i="1"/>
  <c r="I2740" i="1"/>
  <c r="B2730" i="2" s="1"/>
  <c r="I2864" i="1"/>
  <c r="I2996" i="1"/>
  <c r="B2986" i="2" s="1"/>
  <c r="I3066" i="1"/>
  <c r="B3056" i="2" s="1"/>
  <c r="I3126" i="1"/>
  <c r="I3164" i="1"/>
  <c r="I3206" i="1"/>
  <c r="I3237" i="1"/>
  <c r="I3277" i="1"/>
  <c r="B3267" i="2" s="1"/>
  <c r="I3308" i="1"/>
  <c r="I3348" i="1"/>
  <c r="I3377" i="1"/>
  <c r="I3406" i="1"/>
  <c r="B3396" i="2" s="1"/>
  <c r="I3435" i="1"/>
  <c r="I3462" i="1"/>
  <c r="B3452" i="2" s="1"/>
  <c r="I3482" i="1"/>
  <c r="I3505" i="1"/>
  <c r="I3520" i="1"/>
  <c r="B3510" i="2" s="1"/>
  <c r="I3534" i="1"/>
  <c r="I3546" i="1"/>
  <c r="I3558" i="1"/>
  <c r="I3570" i="1"/>
  <c r="I3584" i="1"/>
  <c r="I3596" i="1"/>
  <c r="I3608" i="1"/>
  <c r="I3620" i="1"/>
  <c r="B3610" i="2" s="1"/>
  <c r="I3634" i="1"/>
  <c r="I3646" i="1"/>
  <c r="B3636" i="2" s="1"/>
  <c r="I3658" i="1"/>
  <c r="B3648" i="2" s="1"/>
  <c r="I3670" i="1"/>
  <c r="I3684" i="1"/>
  <c r="I3696" i="1"/>
  <c r="I3708" i="1"/>
  <c r="I3720" i="1"/>
  <c r="I3734" i="1"/>
  <c r="I3746" i="1"/>
  <c r="B3736" i="2" s="1"/>
  <c r="I3758" i="1"/>
  <c r="B3748" i="2" s="1"/>
  <c r="I3770" i="1"/>
  <c r="B3760" i="2" s="1"/>
  <c r="I3784" i="1"/>
  <c r="I3796" i="1"/>
  <c r="I3808" i="1"/>
  <c r="I3820" i="1"/>
  <c r="I3834" i="1"/>
  <c r="I3846" i="1"/>
  <c r="I3858" i="1"/>
  <c r="I3870" i="1"/>
  <c r="B3860" i="2" s="1"/>
  <c r="I3884" i="1"/>
  <c r="I3896" i="1"/>
  <c r="B3886" i="2" s="1"/>
  <c r="I3908" i="1"/>
  <c r="B3898" i="2" s="1"/>
  <c r="I3920" i="1"/>
  <c r="I3934" i="1"/>
  <c r="I3946" i="1"/>
  <c r="I3958" i="1"/>
  <c r="I3970" i="1"/>
  <c r="I3984" i="1"/>
  <c r="I3996" i="1"/>
  <c r="B3986" i="2" s="1"/>
  <c r="I4008" i="1"/>
  <c r="B3998" i="2" s="1"/>
  <c r="I4020" i="1"/>
  <c r="I4034" i="1"/>
  <c r="B4024" i="2" s="1"/>
  <c r="I4046" i="1"/>
  <c r="B4036" i="2" s="1"/>
  <c r="I4058" i="1"/>
  <c r="I4070" i="1"/>
  <c r="B4060" i="2" s="1"/>
  <c r="I4084" i="1"/>
  <c r="I4096" i="1"/>
  <c r="I4108" i="1"/>
  <c r="I4120" i="1"/>
  <c r="I4134" i="1"/>
  <c r="I4146" i="1"/>
  <c r="B4136" i="2" s="1"/>
  <c r="I4158" i="1"/>
  <c r="I4170" i="1"/>
  <c r="B4160" i="2" s="1"/>
  <c r="I4184" i="1"/>
  <c r="I4196" i="1"/>
  <c r="I4208" i="1"/>
  <c r="I4220" i="1"/>
  <c r="I4234" i="1"/>
  <c r="B4224" i="2" s="1"/>
  <c r="I4246" i="1"/>
  <c r="I4258" i="1"/>
  <c r="B4248" i="2" s="1"/>
  <c r="I4270" i="1"/>
  <c r="B4260" i="2" s="1"/>
  <c r="I4284" i="1"/>
  <c r="I4296" i="1"/>
  <c r="I4308" i="1"/>
  <c r="I4320" i="1"/>
  <c r="I4334" i="1"/>
  <c r="B4324" i="2" s="1"/>
  <c r="I4346" i="1"/>
  <c r="B4336" i="2" s="1"/>
  <c r="I4358" i="1"/>
  <c r="B4348" i="2" s="1"/>
  <c r="I4370" i="1"/>
  <c r="B4360" i="2" s="1"/>
  <c r="I4384" i="1"/>
  <c r="B4374" i="2" s="1"/>
  <c r="I4396" i="1"/>
  <c r="B4386" i="2" s="1"/>
  <c r="I4408" i="1"/>
  <c r="B4398" i="2" s="1"/>
  <c r="I4420" i="1"/>
  <c r="B4410" i="2" s="1"/>
  <c r="I4434" i="1"/>
  <c r="I4446" i="1"/>
  <c r="I4458" i="1"/>
  <c r="I4470" i="1"/>
  <c r="I4484" i="1"/>
  <c r="B4474" i="2" s="1"/>
  <c r="I4496" i="1"/>
  <c r="B4486" i="2" s="1"/>
  <c r="I4508" i="1"/>
  <c r="B4498" i="2" s="1"/>
  <c r="I4520" i="1"/>
  <c r="B4510" i="2" s="1"/>
  <c r="I4534" i="1"/>
  <c r="I4546" i="1"/>
  <c r="B4536" i="2" s="1"/>
  <c r="I4558" i="1"/>
  <c r="B4548" i="2" s="1"/>
  <c r="I4570" i="1"/>
  <c r="I4584" i="1"/>
  <c r="B4574" i="2" s="1"/>
  <c r="I4596" i="1"/>
  <c r="I4608" i="1"/>
  <c r="I4620" i="1"/>
  <c r="B4610" i="2" s="1"/>
  <c r="I4634" i="1"/>
  <c r="I4646" i="1"/>
  <c r="I4658" i="1"/>
  <c r="I4670" i="1"/>
  <c r="I4684" i="1"/>
  <c r="I4696" i="1"/>
  <c r="B4686" i="2" s="1"/>
  <c r="I4708" i="1"/>
  <c r="I4720" i="1"/>
  <c r="I4734" i="1"/>
  <c r="I4746" i="1"/>
  <c r="I4758" i="1"/>
  <c r="I4769" i="1"/>
  <c r="B4759" i="2" s="1"/>
  <c r="I4779" i="1"/>
  <c r="B4769" i="2" s="1"/>
  <c r="I4789" i="1"/>
  <c r="I4799" i="1"/>
  <c r="I4809" i="1"/>
  <c r="B4799" i="2" s="1"/>
  <c r="I4819" i="1"/>
  <c r="B4809" i="2" s="1"/>
  <c r="I4829" i="1"/>
  <c r="B4819" i="2" s="1"/>
  <c r="I4839" i="1"/>
  <c r="B4829" i="2" s="1"/>
  <c r="I4849" i="1"/>
  <c r="B4839" i="2" s="1"/>
  <c r="I4859" i="1"/>
  <c r="I4869" i="1"/>
  <c r="I4879" i="1"/>
  <c r="B4869" i="2" s="1"/>
  <c r="I4889" i="1"/>
  <c r="B4879" i="2" s="1"/>
  <c r="I4899" i="1"/>
  <c r="I4909" i="1"/>
  <c r="I4919" i="1"/>
  <c r="B4909" i="2" s="1"/>
  <c r="I4929" i="1"/>
  <c r="I4939" i="1"/>
  <c r="B4929" i="2" s="1"/>
  <c r="I4949" i="1"/>
  <c r="B4939" i="2" s="1"/>
  <c r="I4959" i="1"/>
  <c r="B4949" i="2" s="1"/>
  <c r="I4969" i="1"/>
  <c r="I4979" i="1"/>
  <c r="I4989" i="1"/>
  <c r="B4979" i="2" s="1"/>
  <c r="I4999" i="1"/>
  <c r="B4989" i="2" s="1"/>
  <c r="I5009" i="1"/>
  <c r="B4999" i="2" s="1"/>
  <c r="I5019" i="1"/>
  <c r="I5029" i="1"/>
  <c r="I5039" i="1"/>
  <c r="I5049" i="1"/>
  <c r="B5039" i="2" s="1"/>
  <c r="I5059" i="1"/>
  <c r="I5069" i="1"/>
  <c r="B5059" i="2" s="1"/>
  <c r="I5079" i="1"/>
  <c r="B5069" i="2" s="1"/>
  <c r="I5089" i="1"/>
  <c r="I5099" i="1"/>
  <c r="I5109" i="1"/>
  <c r="B5099" i="2" s="1"/>
  <c r="I5119" i="1"/>
  <c r="B5109" i="2" s="1"/>
  <c r="I5129" i="1"/>
  <c r="B5119" i="2" s="1"/>
  <c r="I5139" i="1"/>
  <c r="I5149" i="1"/>
  <c r="B5139" i="2" s="1"/>
  <c r="I5159" i="1"/>
  <c r="I5169" i="1"/>
  <c r="I5179" i="1"/>
  <c r="I5189" i="1"/>
  <c r="I5199" i="1"/>
  <c r="I5209" i="1"/>
  <c r="B5199" i="2" s="1"/>
  <c r="I5219" i="1"/>
  <c r="I5229" i="1"/>
  <c r="B5219" i="2" s="1"/>
  <c r="I5239" i="1"/>
  <c r="B5229" i="2" s="1"/>
  <c r="I5249" i="1"/>
  <c r="B5239" i="2" s="1"/>
  <c r="I5259" i="1"/>
  <c r="B5249" i="2" s="1"/>
  <c r="I5269" i="1"/>
  <c r="I5279" i="1"/>
  <c r="I5289" i="1"/>
  <c r="B5279" i="2" s="1"/>
  <c r="I5299" i="1"/>
  <c r="B5289" i="2" s="1"/>
  <c r="I5309" i="1"/>
  <c r="I5319" i="1"/>
  <c r="B5309" i="2" s="1"/>
  <c r="I5329" i="1"/>
  <c r="I5339" i="1"/>
  <c r="I5349" i="1"/>
  <c r="B5339" i="2" s="1"/>
  <c r="I5359" i="1"/>
  <c r="I5369" i="1"/>
  <c r="B5359" i="2" s="1"/>
  <c r="I1685" i="1"/>
  <c r="I2357" i="1"/>
  <c r="I2562" i="1"/>
  <c r="B2552" i="2" s="1"/>
  <c r="I2743" i="1"/>
  <c r="I2876" i="1"/>
  <c r="I2997" i="1"/>
  <c r="I3075" i="1"/>
  <c r="I3127" i="1"/>
  <c r="I3167" i="1"/>
  <c r="B3157" i="2" s="1"/>
  <c r="I3207" i="1"/>
  <c r="I3243" i="1"/>
  <c r="I3278" i="1"/>
  <c r="I3314" i="1"/>
  <c r="I3352" i="1"/>
  <c r="B3342" i="2" s="1"/>
  <c r="I3378" i="1"/>
  <c r="B3368" i="2" s="1"/>
  <c r="I3407" i="1"/>
  <c r="B3397" i="2" s="1"/>
  <c r="I3436" i="1"/>
  <c r="B3426" i="2" s="1"/>
  <c r="I3463" i="1"/>
  <c r="I3485" i="1"/>
  <c r="I3506" i="1"/>
  <c r="I3521" i="1"/>
  <c r="B3511" i="2" s="1"/>
  <c r="I3535" i="1"/>
  <c r="B3525" i="2" s="1"/>
  <c r="I3547" i="1"/>
  <c r="B3537" i="2" s="1"/>
  <c r="I3559" i="1"/>
  <c r="I3571" i="1"/>
  <c r="I3585" i="1"/>
  <c r="I3597" i="1"/>
  <c r="I3609" i="1"/>
  <c r="I3621" i="1"/>
  <c r="I3635" i="1"/>
  <c r="B3625" i="2" s="1"/>
  <c r="I3647" i="1"/>
  <c r="B3637" i="2" s="1"/>
  <c r="I3659" i="1"/>
  <c r="B3649" i="2" s="1"/>
  <c r="I3671" i="1"/>
  <c r="B3661" i="2" s="1"/>
  <c r="I3685" i="1"/>
  <c r="I3697" i="1"/>
  <c r="I3709" i="1"/>
  <c r="I3721" i="1"/>
  <c r="I3735" i="1"/>
  <c r="I3747" i="1"/>
  <c r="I3759" i="1"/>
  <c r="B3749" i="2" s="1"/>
  <c r="I3771" i="1"/>
  <c r="B3761" i="2" s="1"/>
  <c r="I3785" i="1"/>
  <c r="B3775" i="2" s="1"/>
  <c r="I3797" i="1"/>
  <c r="B3787" i="2" s="1"/>
  <c r="I3809" i="1"/>
  <c r="I3821" i="1"/>
  <c r="I3835" i="1"/>
  <c r="I3847" i="1"/>
  <c r="I3859" i="1"/>
  <c r="I3871" i="1"/>
  <c r="I3885" i="1"/>
  <c r="B3875" i="2" s="1"/>
  <c r="I3897" i="1"/>
  <c r="B3887" i="2" s="1"/>
  <c r="I3909" i="1"/>
  <c r="B3899" i="2" s="1"/>
  <c r="I3921" i="1"/>
  <c r="B3911" i="2" s="1"/>
  <c r="I3935" i="1"/>
  <c r="I3947" i="1"/>
  <c r="I3959" i="1"/>
  <c r="I3971" i="1"/>
  <c r="I3985" i="1"/>
  <c r="I3997" i="1"/>
  <c r="I4009" i="1"/>
  <c r="I4021" i="1"/>
  <c r="I4035" i="1"/>
  <c r="B4025" i="2" s="1"/>
  <c r="I4047" i="1"/>
  <c r="B4037" i="2" s="1"/>
  <c r="I4059" i="1"/>
  <c r="I4071" i="1"/>
  <c r="I4085" i="1"/>
  <c r="I4097" i="1"/>
  <c r="I4109" i="1"/>
  <c r="I4121" i="1"/>
  <c r="I4135" i="1"/>
  <c r="B4125" i="2" s="1"/>
  <c r="I4147" i="1"/>
  <c r="I4159" i="1"/>
  <c r="B4149" i="2" s="1"/>
  <c r="I4171" i="1"/>
  <c r="B4161" i="2" s="1"/>
  <c r="I4185" i="1"/>
  <c r="I4197" i="1"/>
  <c r="I4209" i="1"/>
  <c r="I4221" i="1"/>
  <c r="B4211" i="2" s="1"/>
  <c r="I4235" i="1"/>
  <c r="B4225" i="2" s="1"/>
  <c r="I4247" i="1"/>
  <c r="I4259" i="1"/>
  <c r="B4249" i="2" s="1"/>
  <c r="I4271" i="1"/>
  <c r="B4261" i="2" s="1"/>
  <c r="I4285" i="1"/>
  <c r="I4297" i="1"/>
  <c r="I4309" i="1"/>
  <c r="I4321" i="1"/>
  <c r="I4335" i="1"/>
  <c r="B4325" i="2" s="1"/>
  <c r="I4347" i="1"/>
  <c r="B4337" i="2" s="1"/>
  <c r="I4359" i="1"/>
  <c r="I4371" i="1"/>
  <c r="B4361" i="2" s="1"/>
  <c r="I4385" i="1"/>
  <c r="B4375" i="2" s="1"/>
  <c r="I4397" i="1"/>
  <c r="I4409" i="1"/>
  <c r="B4399" i="2" s="1"/>
  <c r="I4421" i="1"/>
  <c r="B4411" i="2" s="1"/>
  <c r="I4435" i="1"/>
  <c r="B4425" i="2" s="1"/>
  <c r="I4447" i="1"/>
  <c r="I4459" i="1"/>
  <c r="I4471" i="1"/>
  <c r="B4461" i="2" s="1"/>
  <c r="I4485" i="1"/>
  <c r="I4497" i="1"/>
  <c r="I4509" i="1"/>
  <c r="I4521" i="1"/>
  <c r="I4535" i="1"/>
  <c r="I4547" i="1"/>
  <c r="I4559" i="1"/>
  <c r="B4549" i="2" s="1"/>
  <c r="I4571" i="1"/>
  <c r="I4585" i="1"/>
  <c r="B4575" i="2" s="1"/>
  <c r="I4597" i="1"/>
  <c r="I4609" i="1"/>
  <c r="B4599" i="2" s="1"/>
  <c r="I4621" i="1"/>
  <c r="B4611" i="2" s="1"/>
  <c r="I4635" i="1"/>
  <c r="I4647" i="1"/>
  <c r="I4659" i="1"/>
  <c r="I4671" i="1"/>
  <c r="B4661" i="2" s="1"/>
  <c r="I4685" i="1"/>
  <c r="I4697" i="1"/>
  <c r="I4709" i="1"/>
  <c r="B4699" i="2" s="1"/>
  <c r="I4721" i="1"/>
  <c r="I1982" i="1"/>
  <c r="I2378" i="1"/>
  <c r="I2603" i="1"/>
  <c r="I2753" i="1"/>
  <c r="I2906" i="1"/>
  <c r="B2896" i="2" s="1"/>
  <c r="I3005" i="1"/>
  <c r="I3086" i="1"/>
  <c r="I3128" i="1"/>
  <c r="B3118" i="2" s="1"/>
  <c r="I3176" i="1"/>
  <c r="I3208" i="1"/>
  <c r="I3248" i="1"/>
  <c r="I3282" i="1"/>
  <c r="B3272" i="2" s="1"/>
  <c r="I3322" i="1"/>
  <c r="B3312" i="2" s="1"/>
  <c r="I3353" i="1"/>
  <c r="I3382" i="1"/>
  <c r="B3372" i="2" s="1"/>
  <c r="I3408" i="1"/>
  <c r="B3398" i="2" s="1"/>
  <c r="I3437" i="1"/>
  <c r="I3464" i="1"/>
  <c r="I3488" i="1"/>
  <c r="B3478" i="2" s="1"/>
  <c r="I3507" i="1"/>
  <c r="I3524" i="1"/>
  <c r="I3536" i="1"/>
  <c r="B3526" i="2" s="1"/>
  <c r="I3548" i="1"/>
  <c r="B3538" i="2" s="1"/>
  <c r="I3560" i="1"/>
  <c r="B3550" i="2" s="1"/>
  <c r="I3574" i="1"/>
  <c r="I3586" i="1"/>
  <c r="I3598" i="1"/>
  <c r="I3610" i="1"/>
  <c r="I3624" i="1"/>
  <c r="I3636" i="1"/>
  <c r="I3648" i="1"/>
  <c r="I3660" i="1"/>
  <c r="B3650" i="2" s="1"/>
  <c r="I3674" i="1"/>
  <c r="B3664" i="2" s="1"/>
  <c r="I3686" i="1"/>
  <c r="B3676" i="2" s="1"/>
  <c r="I3698" i="1"/>
  <c r="B3688" i="2" s="1"/>
  <c r="I3710" i="1"/>
  <c r="I3724" i="1"/>
  <c r="I3736" i="1"/>
  <c r="I3748" i="1"/>
  <c r="I3760" i="1"/>
  <c r="I3774" i="1"/>
  <c r="B3764" i="2" s="1"/>
  <c r="I3786" i="1"/>
  <c r="B3776" i="2" s="1"/>
  <c r="I3798" i="1"/>
  <c r="B3788" i="2" s="1"/>
  <c r="I3810" i="1"/>
  <c r="B3800" i="2" s="1"/>
  <c r="I3824" i="1"/>
  <c r="I3836" i="1"/>
  <c r="I3848" i="1"/>
  <c r="I3860" i="1"/>
  <c r="I3874" i="1"/>
  <c r="B3864" i="2" s="1"/>
  <c r="I3886" i="1"/>
  <c r="I3898" i="1"/>
  <c r="I3910" i="1"/>
  <c r="B3900" i="2" s="1"/>
  <c r="I3924" i="1"/>
  <c r="I3936" i="1"/>
  <c r="B3926" i="2" s="1"/>
  <c r="I3948" i="1"/>
  <c r="B3938" i="2" s="1"/>
  <c r="I3960" i="1"/>
  <c r="I3974" i="1"/>
  <c r="B3964" i="2" s="1"/>
  <c r="I3986" i="1"/>
  <c r="I3998" i="1"/>
  <c r="I4010" i="1"/>
  <c r="B4000" i="2" s="1"/>
  <c r="I4024" i="1"/>
  <c r="B4014" i="2" s="1"/>
  <c r="I4036" i="1"/>
  <c r="I4048" i="1"/>
  <c r="B4038" i="2" s="1"/>
  <c r="I4060" i="1"/>
  <c r="B4050" i="2" s="1"/>
  <c r="I4074" i="1"/>
  <c r="I4086" i="1"/>
  <c r="I4098" i="1"/>
  <c r="I4110" i="1"/>
  <c r="I4124" i="1"/>
  <c r="B4114" i="2" s="1"/>
  <c r="I4136" i="1"/>
  <c r="B4126" i="2" s="1"/>
  <c r="I4148" i="1"/>
  <c r="B4138" i="2" s="1"/>
  <c r="I4160" i="1"/>
  <c r="B4150" i="2" s="1"/>
  <c r="I4174" i="1"/>
  <c r="I4186" i="1"/>
  <c r="I4198" i="1"/>
  <c r="I4210" i="1"/>
  <c r="I4224" i="1"/>
  <c r="B4214" i="2" s="1"/>
  <c r="I4236" i="1"/>
  <c r="B4226" i="2" s="1"/>
  <c r="I4248" i="1"/>
  <c r="I4260" i="1"/>
  <c r="B4250" i="2" s="1"/>
  <c r="I4274" i="1"/>
  <c r="I4286" i="1"/>
  <c r="B4276" i="2" s="1"/>
  <c r="I4298" i="1"/>
  <c r="I4310" i="1"/>
  <c r="I4324" i="1"/>
  <c r="I4336" i="1"/>
  <c r="I4348" i="1"/>
  <c r="I4360" i="1"/>
  <c r="B4350" i="2" s="1"/>
  <c r="I4374" i="1"/>
  <c r="B4364" i="2" s="1"/>
  <c r="I4386" i="1"/>
  <c r="B4376" i="2" s="1"/>
  <c r="I4398" i="1"/>
  <c r="I4410" i="1"/>
  <c r="B4400" i="2" s="1"/>
  <c r="I4424" i="1"/>
  <c r="B4414" i="2" s="1"/>
  <c r="I4436" i="1"/>
  <c r="I4448" i="1"/>
  <c r="I4460" i="1"/>
  <c r="I4474" i="1"/>
  <c r="I4486" i="1"/>
  <c r="I4498" i="1"/>
  <c r="B4488" i="2" s="1"/>
  <c r="I4510" i="1"/>
  <c r="B4500" i="2" s="1"/>
  <c r="I4524" i="1"/>
  <c r="I4536" i="1"/>
  <c r="I4548" i="1"/>
  <c r="B4538" i="2" s="1"/>
  <c r="I4560" i="1"/>
  <c r="B4550" i="2" s="1"/>
  <c r="I4574" i="1"/>
  <c r="I4586" i="1"/>
  <c r="B4576" i="2" s="1"/>
  <c r="I4598" i="1"/>
  <c r="I4610" i="1"/>
  <c r="I4624" i="1"/>
  <c r="I4636" i="1"/>
  <c r="B4626" i="2" s="1"/>
  <c r="I4648" i="1"/>
  <c r="B4638" i="2" s="1"/>
  <c r="I4660" i="1"/>
  <c r="I4674" i="1"/>
  <c r="B4664" i="2" s="1"/>
  <c r="I4686" i="1"/>
  <c r="B4676" i="2" s="1"/>
  <c r="I4698" i="1"/>
  <c r="I4710" i="1"/>
  <c r="I4724" i="1"/>
  <c r="I4736" i="1"/>
  <c r="I4748" i="1"/>
  <c r="I4760" i="1"/>
  <c r="I4771" i="1"/>
  <c r="I4781" i="1"/>
  <c r="I4791" i="1"/>
  <c r="B4781" i="2" s="1"/>
  <c r="I4801" i="1"/>
  <c r="B4791" i="2" s="1"/>
  <c r="I4811" i="1"/>
  <c r="B4801" i="2" s="1"/>
  <c r="I4821" i="1"/>
  <c r="I4831" i="1"/>
  <c r="B4821" i="2" s="1"/>
  <c r="I4841" i="1"/>
  <c r="B4831" i="2" s="1"/>
  <c r="I4851" i="1"/>
  <c r="B4841" i="2" s="1"/>
  <c r="I4861" i="1"/>
  <c r="B4851" i="2" s="1"/>
  <c r="I4871" i="1"/>
  <c r="I4881" i="1"/>
  <c r="I4891" i="1"/>
  <c r="B4881" i="2" s="1"/>
  <c r="I4901" i="1"/>
  <c r="I4911" i="1"/>
  <c r="I4921" i="1"/>
  <c r="B4911" i="2" s="1"/>
  <c r="I4931" i="1"/>
  <c r="B4921" i="2" s="1"/>
  <c r="I4941" i="1"/>
  <c r="I4951" i="1"/>
  <c r="B4941" i="2" s="1"/>
  <c r="I4961" i="1"/>
  <c r="B4951" i="2" s="1"/>
  <c r="I4971" i="1"/>
  <c r="B4961" i="2" s="1"/>
  <c r="I4981" i="1"/>
  <c r="B4971" i="2" s="1"/>
  <c r="I4991" i="1"/>
  <c r="B4981" i="2" s="1"/>
  <c r="I5001" i="1"/>
  <c r="I5011" i="1"/>
  <c r="I5021" i="1"/>
  <c r="B5011" i="2" s="1"/>
  <c r="I5031" i="1"/>
  <c r="I5041" i="1"/>
  <c r="I5051" i="1"/>
  <c r="I5061" i="1"/>
  <c r="B5051" i="2" s="1"/>
  <c r="I5071" i="1"/>
  <c r="I5081" i="1"/>
  <c r="B5071" i="2" s="1"/>
  <c r="I5091" i="1"/>
  <c r="B5081" i="2" s="1"/>
  <c r="I5101" i="1"/>
  <c r="B5091" i="2" s="1"/>
  <c r="I5111" i="1"/>
  <c r="I5121" i="1"/>
  <c r="I5131" i="1"/>
  <c r="I5141" i="1"/>
  <c r="B5131" i="2" s="1"/>
  <c r="I5151" i="1"/>
  <c r="B5141" i="2" s="1"/>
  <c r="I5161" i="1"/>
  <c r="I5171" i="1"/>
  <c r="I5181" i="1"/>
  <c r="I5191" i="1"/>
  <c r="B5181" i="2" s="1"/>
  <c r="I5201" i="1"/>
  <c r="I5211" i="1"/>
  <c r="B5201" i="2" s="1"/>
  <c r="I5221" i="1"/>
  <c r="B5211" i="2" s="1"/>
  <c r="I2016" i="1"/>
  <c r="I2403" i="1"/>
  <c r="I2604" i="1"/>
  <c r="B2594" i="2" s="1"/>
  <c r="I2765" i="1"/>
  <c r="I2907" i="1"/>
  <c r="I3015" i="1"/>
  <c r="B3005" i="2" s="1"/>
  <c r="I3087" i="1"/>
  <c r="I3135" i="1"/>
  <c r="B3125" i="2" s="1"/>
  <c r="I3177" i="1"/>
  <c r="B3167" i="2" s="1"/>
  <c r="I3214" i="1"/>
  <c r="I3252" i="1"/>
  <c r="B3242" i="2" s="1"/>
  <c r="I3285" i="1"/>
  <c r="B3275" i="2" s="1"/>
  <c r="I3323" i="1"/>
  <c r="I3356" i="1"/>
  <c r="I3385" i="1"/>
  <c r="B3375" i="2" s="1"/>
  <c r="I3414" i="1"/>
  <c r="I3443" i="1"/>
  <c r="I3465" i="1"/>
  <c r="I3492" i="1"/>
  <c r="I3508" i="1"/>
  <c r="I3525" i="1"/>
  <c r="I3537" i="1"/>
  <c r="I3549" i="1"/>
  <c r="I3561" i="1"/>
  <c r="I3575" i="1"/>
  <c r="I3587" i="1"/>
  <c r="I3599" i="1"/>
  <c r="I3611" i="1"/>
  <c r="I3625" i="1"/>
  <c r="I3637" i="1"/>
  <c r="I3649" i="1"/>
  <c r="B3639" i="2" s="1"/>
  <c r="I3661" i="1"/>
  <c r="I3675" i="1"/>
  <c r="I3687" i="1"/>
  <c r="I3699" i="1"/>
  <c r="I3711" i="1"/>
  <c r="I3725" i="1"/>
  <c r="B3715" i="2" s="1"/>
  <c r="I3737" i="1"/>
  <c r="I3749" i="1"/>
  <c r="I3761" i="1"/>
  <c r="B3751" i="2" s="1"/>
  <c r="I3775" i="1"/>
  <c r="I3787" i="1"/>
  <c r="B3777" i="2" s="1"/>
  <c r="I3799" i="1"/>
  <c r="B3789" i="2" s="1"/>
  <c r="I3811" i="1"/>
  <c r="B3801" i="2" s="1"/>
  <c r="I3825" i="1"/>
  <c r="B3815" i="2" s="1"/>
  <c r="I3837" i="1"/>
  <c r="B3827" i="2" s="1"/>
  <c r="I3849" i="1"/>
  <c r="B3839" i="2" s="1"/>
  <c r="I3861" i="1"/>
  <c r="B3851" i="2" s="1"/>
  <c r="I3875" i="1"/>
  <c r="B3865" i="2" s="1"/>
  <c r="I3887" i="1"/>
  <c r="B3877" i="2" s="1"/>
  <c r="I3899" i="1"/>
  <c r="I3911" i="1"/>
  <c r="I3925" i="1"/>
  <c r="B3915" i="2" s="1"/>
  <c r="I3937" i="1"/>
  <c r="I3949" i="1"/>
  <c r="B3939" i="2" s="1"/>
  <c r="I3961" i="1"/>
  <c r="B3951" i="2" s="1"/>
  <c r="I3975" i="1"/>
  <c r="B3965" i="2" s="1"/>
  <c r="I3987" i="1"/>
  <c r="B3977" i="2" s="1"/>
  <c r="I3999" i="1"/>
  <c r="I4011" i="1"/>
  <c r="I4025" i="1"/>
  <c r="I4037" i="1"/>
  <c r="B4027" i="2" s="1"/>
  <c r="I4049" i="1"/>
  <c r="B4039" i="2" s="1"/>
  <c r="I4061" i="1"/>
  <c r="I4075" i="1"/>
  <c r="I4087" i="1"/>
  <c r="I4099" i="1"/>
  <c r="B4089" i="2" s="1"/>
  <c r="I4111" i="1"/>
  <c r="B4101" i="2" s="1"/>
  <c r="I4125" i="1"/>
  <c r="B4115" i="2" s="1"/>
  <c r="I4137" i="1"/>
  <c r="I4149" i="1"/>
  <c r="B4139" i="2" s="1"/>
  <c r="I4161" i="1"/>
  <c r="I4175" i="1"/>
  <c r="I4187" i="1"/>
  <c r="I4199" i="1"/>
  <c r="B4189" i="2" s="1"/>
  <c r="I4211" i="1"/>
  <c r="I4225" i="1"/>
  <c r="B4215" i="2" s="1"/>
  <c r="I4237" i="1"/>
  <c r="I4249" i="1"/>
  <c r="I4261" i="1"/>
  <c r="B4251" i="2" s="1"/>
  <c r="I4275" i="1"/>
  <c r="I4287" i="1"/>
  <c r="I4299" i="1"/>
  <c r="I4311" i="1"/>
  <c r="I4325" i="1"/>
  <c r="I4337" i="1"/>
  <c r="I4349" i="1"/>
  <c r="I4361" i="1"/>
  <c r="B4351" i="2" s="1"/>
  <c r="I4375" i="1"/>
  <c r="I4387" i="1"/>
  <c r="I4399" i="1"/>
  <c r="B4389" i="2" s="1"/>
  <c r="I4411" i="1"/>
  <c r="I4425" i="1"/>
  <c r="B4415" i="2" s="1"/>
  <c r="I4437" i="1"/>
  <c r="I4449" i="1"/>
  <c r="I4461" i="1"/>
  <c r="B4451" i="2" s="1"/>
  <c r="I4475" i="1"/>
  <c r="I4487" i="1"/>
  <c r="I4499" i="1"/>
  <c r="I4511" i="1"/>
  <c r="B4501" i="2" s="1"/>
  <c r="I4525" i="1"/>
  <c r="I4537" i="1"/>
  <c r="I4549" i="1"/>
  <c r="B4539" i="2" s="1"/>
  <c r="I4561" i="1"/>
  <c r="B4551" i="2" s="1"/>
  <c r="I4575" i="1"/>
  <c r="B4565" i="2" s="1"/>
  <c r="I4587" i="1"/>
  <c r="I4599" i="1"/>
  <c r="I4611" i="1"/>
  <c r="I4625" i="1"/>
  <c r="I4637" i="1"/>
  <c r="B4627" i="2" s="1"/>
  <c r="I4649" i="1"/>
  <c r="B4639" i="2" s="1"/>
  <c r="I4661" i="1"/>
  <c r="B4651" i="2" s="1"/>
  <c r="I4675" i="1"/>
  <c r="B4665" i="2" s="1"/>
  <c r="I4687" i="1"/>
  <c r="B4677" i="2" s="1"/>
  <c r="I4699" i="1"/>
  <c r="B4689" i="2" s="1"/>
  <c r="I4711" i="1"/>
  <c r="I4725" i="1"/>
  <c r="I4737" i="1"/>
  <c r="I4749" i="1"/>
  <c r="I4761" i="1"/>
  <c r="I4772" i="1"/>
  <c r="I4782" i="1"/>
  <c r="B4772" i="2" s="1"/>
  <c r="I4792" i="1"/>
  <c r="B4782" i="2" s="1"/>
  <c r="I4802" i="1"/>
  <c r="B4792" i="2" s="1"/>
  <c r="I4812" i="1"/>
  <c r="I4822" i="1"/>
  <c r="B4812" i="2" s="1"/>
  <c r="I4832" i="1"/>
  <c r="B4822" i="2" s="1"/>
  <c r="I4842" i="1"/>
  <c r="B4832" i="2" s="1"/>
  <c r="I4852" i="1"/>
  <c r="I4862" i="1"/>
  <c r="I4872" i="1"/>
  <c r="I4882" i="1"/>
  <c r="I4892" i="1"/>
  <c r="I4902" i="1"/>
  <c r="I4912" i="1"/>
  <c r="I4922" i="1"/>
  <c r="I4932" i="1"/>
  <c r="I4942" i="1"/>
  <c r="I4952" i="1"/>
  <c r="B4942" i="2" s="1"/>
  <c r="I4962" i="1"/>
  <c r="B4952" i="2" s="1"/>
  <c r="I4972" i="1"/>
  <c r="I4982" i="1"/>
  <c r="I4992" i="1"/>
  <c r="B4982" i="2" s="1"/>
  <c r="I5002" i="1"/>
  <c r="B4992" i="2" s="1"/>
  <c r="I5012" i="1"/>
  <c r="B5002" i="2" s="1"/>
  <c r="I5022" i="1"/>
  <c r="I5032" i="1"/>
  <c r="B5022" i="2" s="1"/>
  <c r="I5042" i="1"/>
  <c r="I5052" i="1"/>
  <c r="I5062" i="1"/>
  <c r="B5052" i="2" s="1"/>
  <c r="I5072" i="1"/>
  <c r="B5062" i="2" s="1"/>
  <c r="I5082" i="1"/>
  <c r="B5072" i="2" s="1"/>
  <c r="I5092" i="1"/>
  <c r="I5102" i="1"/>
  <c r="B5092" i="2" s="1"/>
  <c r="I5112" i="1"/>
  <c r="B5102" i="2" s="1"/>
  <c r="I5122" i="1"/>
  <c r="B5112" i="2" s="1"/>
  <c r="I5132" i="1"/>
  <c r="B5122" i="2" s="1"/>
  <c r="I5142" i="1"/>
  <c r="B5132" i="2" s="1"/>
  <c r="I5152" i="1"/>
  <c r="I5162" i="1"/>
  <c r="I5172" i="1"/>
  <c r="I5182" i="1"/>
  <c r="B5172" i="2" s="1"/>
  <c r="I5192" i="1"/>
  <c r="B5182" i="2" s="1"/>
  <c r="I5202" i="1"/>
  <c r="B5192" i="2" s="1"/>
  <c r="I5212" i="1"/>
  <c r="I5222" i="1"/>
  <c r="I2044" i="1"/>
  <c r="I2456" i="1"/>
  <c r="I2616" i="1"/>
  <c r="I2797" i="1"/>
  <c r="I2916" i="1"/>
  <c r="I3027" i="1"/>
  <c r="I3088" i="1"/>
  <c r="I3144" i="1"/>
  <c r="I3178" i="1"/>
  <c r="B3168" i="2" s="1"/>
  <c r="I3222" i="1"/>
  <c r="I3253" i="1"/>
  <c r="I3293" i="1"/>
  <c r="B3283" i="2" s="1"/>
  <c r="I3324" i="1"/>
  <c r="I3363" i="1"/>
  <c r="I3392" i="1"/>
  <c r="I3418" i="1"/>
  <c r="B3408" i="2" s="1"/>
  <c r="I3446" i="1"/>
  <c r="I3466" i="1"/>
  <c r="B3456" i="2" s="1"/>
  <c r="I3493" i="1"/>
  <c r="B3483" i="2" s="1"/>
  <c r="I3513" i="1"/>
  <c r="I3526" i="1"/>
  <c r="B3516" i="2" s="1"/>
  <c r="I3538" i="1"/>
  <c r="B3528" i="2" s="1"/>
  <c r="I3550" i="1"/>
  <c r="I3564" i="1"/>
  <c r="I3576" i="1"/>
  <c r="I3588" i="1"/>
  <c r="I3600" i="1"/>
  <c r="I3614" i="1"/>
  <c r="I3626" i="1"/>
  <c r="I3638" i="1"/>
  <c r="I3650" i="1"/>
  <c r="I3664" i="1"/>
  <c r="I3676" i="1"/>
  <c r="B3666" i="2" s="1"/>
  <c r="I3688" i="1"/>
  <c r="B3678" i="2" s="1"/>
  <c r="I3700" i="1"/>
  <c r="I3714" i="1"/>
  <c r="I3726" i="1"/>
  <c r="I3738" i="1"/>
  <c r="I3750" i="1"/>
  <c r="B3740" i="2" s="1"/>
  <c r="I3764" i="1"/>
  <c r="I3776" i="1"/>
  <c r="I3788" i="1"/>
  <c r="I3800" i="1"/>
  <c r="I3814" i="1"/>
  <c r="I3826" i="1"/>
  <c r="B3816" i="2" s="1"/>
  <c r="I3838" i="1"/>
  <c r="B3828" i="2" s="1"/>
  <c r="I3850" i="1"/>
  <c r="B3840" i="2" s="1"/>
  <c r="I3864" i="1"/>
  <c r="I3876" i="1"/>
  <c r="B3866" i="2" s="1"/>
  <c r="I3888" i="1"/>
  <c r="B3878" i="2" s="1"/>
  <c r="I3900" i="1"/>
  <c r="B3890" i="2" s="1"/>
  <c r="I3914" i="1"/>
  <c r="I3926" i="1"/>
  <c r="I3938" i="1"/>
  <c r="I3950" i="1"/>
  <c r="I3964" i="1"/>
  <c r="I3976" i="1"/>
  <c r="I3988" i="1"/>
  <c r="I4000" i="1"/>
  <c r="I4014" i="1"/>
  <c r="I4026" i="1"/>
  <c r="I4038" i="1"/>
  <c r="B4028" i="2" s="1"/>
  <c r="I4050" i="1"/>
  <c r="B4040" i="2" s="1"/>
  <c r="I4064" i="1"/>
  <c r="I4076" i="1"/>
  <c r="I4088" i="1"/>
  <c r="I4100" i="1"/>
  <c r="B4090" i="2" s="1"/>
  <c r="I4114" i="1"/>
  <c r="I4126" i="1"/>
  <c r="I4138" i="1"/>
  <c r="B4128" i="2" s="1"/>
  <c r="I4150" i="1"/>
  <c r="B4140" i="2" s="1"/>
  <c r="I4164" i="1"/>
  <c r="I4176" i="1"/>
  <c r="B4166" i="2" s="1"/>
  <c r="I4188" i="1"/>
  <c r="I4200" i="1"/>
  <c r="B4190" i="2" s="1"/>
  <c r="I4214" i="1"/>
  <c r="B4204" i="2" s="1"/>
  <c r="I4226" i="1"/>
  <c r="I4238" i="1"/>
  <c r="I4250" i="1"/>
  <c r="B4240" i="2" s="1"/>
  <c r="I4264" i="1"/>
  <c r="B4254" i="2" s="1"/>
  <c r="I4276" i="1"/>
  <c r="I4288" i="1"/>
  <c r="I4300" i="1"/>
  <c r="I4314" i="1"/>
  <c r="I4326" i="1"/>
  <c r="I4338" i="1"/>
  <c r="I4350" i="1"/>
  <c r="B4340" i="2" s="1"/>
  <c r="I4364" i="1"/>
  <c r="B4354" i="2" s="1"/>
  <c r="I4376" i="1"/>
  <c r="B4366" i="2" s="1"/>
  <c r="I4388" i="1"/>
  <c r="B4378" i="2" s="1"/>
  <c r="I4400" i="1"/>
  <c r="B4390" i="2" s="1"/>
  <c r="I4414" i="1"/>
  <c r="B4404" i="2" s="1"/>
  <c r="I4426" i="1"/>
  <c r="I4438" i="1"/>
  <c r="I4450" i="1"/>
  <c r="I4464" i="1"/>
  <c r="B4454" i="2" s="1"/>
  <c r="I4476" i="1"/>
  <c r="B4466" i="2" s="1"/>
  <c r="I4488" i="1"/>
  <c r="B4478" i="2" s="1"/>
  <c r="I4500" i="1"/>
  <c r="I4514" i="1"/>
  <c r="I4526" i="1"/>
  <c r="B4516" i="2" s="1"/>
  <c r="I4538" i="1"/>
  <c r="B4528" i="2" s="1"/>
  <c r="I4550" i="1"/>
  <c r="I4564" i="1"/>
  <c r="I4576" i="1"/>
  <c r="B4566" i="2" s="1"/>
  <c r="I4588" i="1"/>
  <c r="I4600" i="1"/>
  <c r="I4614" i="1"/>
  <c r="I4626" i="1"/>
  <c r="I4638" i="1"/>
  <c r="I4650" i="1"/>
  <c r="B4640" i="2" s="1"/>
  <c r="I4664" i="1"/>
  <c r="I4676" i="1"/>
  <c r="I4688" i="1"/>
  <c r="B4678" i="2" s="1"/>
  <c r="I4700" i="1"/>
  <c r="I4714" i="1"/>
  <c r="I4726" i="1"/>
  <c r="I4738" i="1"/>
  <c r="I4750" i="1"/>
  <c r="B4740" i="2" s="1"/>
  <c r="I4763" i="1"/>
  <c r="I4773" i="1"/>
  <c r="I4783" i="1"/>
  <c r="B4773" i="2" s="1"/>
  <c r="I4793" i="1"/>
  <c r="B4783" i="2" s="1"/>
  <c r="I4803" i="1"/>
  <c r="B4793" i="2" s="1"/>
  <c r="I4813" i="1"/>
  <c r="B4803" i="2" s="1"/>
  <c r="I4823" i="1"/>
  <c r="I4833" i="1"/>
  <c r="I4843" i="1"/>
  <c r="I4853" i="1"/>
  <c r="I4863" i="1"/>
  <c r="I4873" i="1"/>
  <c r="I2142" i="1"/>
  <c r="B2132" i="2" s="1"/>
  <c r="I2458" i="1"/>
  <c r="I2633" i="1"/>
  <c r="I2798" i="1"/>
  <c r="I2927" i="1"/>
  <c r="I3035" i="1"/>
  <c r="I3097" i="1"/>
  <c r="I3145" i="1"/>
  <c r="B3135" i="2" s="1"/>
  <c r="I3185" i="1"/>
  <c r="I3223" i="1"/>
  <c r="I3256" i="1"/>
  <c r="I3294" i="1"/>
  <c r="B3284" i="2" s="1"/>
  <c r="I3327" i="1"/>
  <c r="I3364" i="1"/>
  <c r="I3393" i="1"/>
  <c r="I3422" i="1"/>
  <c r="B3412" i="2" s="1"/>
  <c r="I3447" i="1"/>
  <c r="I3472" i="1"/>
  <c r="I3494" i="1"/>
  <c r="B3484" i="2" s="1"/>
  <c r="I3514" i="1"/>
  <c r="I3527" i="1"/>
  <c r="B3517" i="2" s="1"/>
  <c r="I3539" i="1"/>
  <c r="B3529" i="2" s="1"/>
  <c r="I3551" i="1"/>
  <c r="B3541" i="2" s="1"/>
  <c r="I3565" i="1"/>
  <c r="I3577" i="1"/>
  <c r="I3589" i="1"/>
  <c r="I3601" i="1"/>
  <c r="I3615" i="1"/>
  <c r="I3627" i="1"/>
  <c r="I3639" i="1"/>
  <c r="B3629" i="2" s="1"/>
  <c r="I3651" i="1"/>
  <c r="B3641" i="2" s="1"/>
  <c r="I3665" i="1"/>
  <c r="B3655" i="2" s="1"/>
  <c r="I3677" i="1"/>
  <c r="B3667" i="2" s="1"/>
  <c r="I3689" i="1"/>
  <c r="I3701" i="1"/>
  <c r="I3715" i="1"/>
  <c r="I3727" i="1"/>
  <c r="I3739" i="1"/>
  <c r="I3751" i="1"/>
  <c r="I3765" i="1"/>
  <c r="B3755" i="2" s="1"/>
  <c r="I3777" i="1"/>
  <c r="B3767" i="2" s="1"/>
  <c r="I3789" i="1"/>
  <c r="B3779" i="2" s="1"/>
  <c r="I3801" i="1"/>
  <c r="B3791" i="2" s="1"/>
  <c r="I3815" i="1"/>
  <c r="I3827" i="1"/>
  <c r="I3839" i="1"/>
  <c r="I3851" i="1"/>
  <c r="I3865" i="1"/>
  <c r="I3877" i="1"/>
  <c r="I3889" i="1"/>
  <c r="B3879" i="2" s="1"/>
  <c r="I3901" i="1"/>
  <c r="B3891" i="2" s="1"/>
  <c r="I3915" i="1"/>
  <c r="B3905" i="2" s="1"/>
  <c r="I3927" i="1"/>
  <c r="B3917" i="2" s="1"/>
  <c r="I3939" i="1"/>
  <c r="I3951" i="1"/>
  <c r="I3965" i="1"/>
  <c r="I3977" i="1"/>
  <c r="I3989" i="1"/>
  <c r="I4001" i="1"/>
  <c r="I4015" i="1"/>
  <c r="I4027" i="1"/>
  <c r="B4017" i="2" s="1"/>
  <c r="I4039" i="1"/>
  <c r="B4029" i="2" s="1"/>
  <c r="I4051" i="1"/>
  <c r="I2229" i="1"/>
  <c r="I2472" i="1"/>
  <c r="I2672" i="1"/>
  <c r="B2662" i="2" s="1"/>
  <c r="I2808" i="1"/>
  <c r="I2956" i="1"/>
  <c r="B2946" i="2" s="1"/>
  <c r="I3036" i="1"/>
  <c r="B3026" i="2" s="1"/>
  <c r="I3107" i="1"/>
  <c r="I3146" i="1"/>
  <c r="B3136" i="2" s="1"/>
  <c r="I3193" i="1"/>
  <c r="B3183" i="2" s="1"/>
  <c r="I3224" i="1"/>
  <c r="I3264" i="1"/>
  <c r="I3295" i="1"/>
  <c r="B3285" i="2" s="1"/>
  <c r="I3335" i="1"/>
  <c r="I3365" i="1"/>
  <c r="I3394" i="1"/>
  <c r="B3384" i="2" s="1"/>
  <c r="I3423" i="1"/>
  <c r="I3448" i="1"/>
  <c r="B3438" i="2" s="1"/>
  <c r="I3475" i="1"/>
  <c r="B3465" i="2" s="1"/>
  <c r="I3495" i="1"/>
  <c r="I3515" i="1"/>
  <c r="B3505" i="2" s="1"/>
  <c r="I3528" i="1"/>
  <c r="B3518" i="2" s="1"/>
  <c r="I3540" i="1"/>
  <c r="I3554" i="1"/>
  <c r="I3566" i="1"/>
  <c r="B3556" i="2" s="1"/>
  <c r="I3578" i="1"/>
  <c r="I3590" i="1"/>
  <c r="B3580" i="2" s="1"/>
  <c r="I3604" i="1"/>
  <c r="B3594" i="2" s="1"/>
  <c r="I3616" i="1"/>
  <c r="I3628" i="1"/>
  <c r="I3640" i="1"/>
  <c r="I3654" i="1"/>
  <c r="I3666" i="1"/>
  <c r="I3678" i="1"/>
  <c r="I3690" i="1"/>
  <c r="I3704" i="1"/>
  <c r="B3694" i="2" s="1"/>
  <c r="I3716" i="1"/>
  <c r="I3728" i="1"/>
  <c r="B3718" i="2" s="1"/>
  <c r="I3740" i="1"/>
  <c r="I3754" i="1"/>
  <c r="I3766" i="1"/>
  <c r="B3756" i="2" s="1"/>
  <c r="I3778" i="1"/>
  <c r="B3768" i="2" s="1"/>
  <c r="I3790" i="1"/>
  <c r="B3780" i="2" s="1"/>
  <c r="I3804" i="1"/>
  <c r="B3794" i="2" s="1"/>
  <c r="I3816" i="1"/>
  <c r="I3828" i="1"/>
  <c r="B3818" i="2" s="1"/>
  <c r="I3840" i="1"/>
  <c r="I3854" i="1"/>
  <c r="I3866" i="1"/>
  <c r="B3856" i="2" s="1"/>
  <c r="I3878" i="1"/>
  <c r="B3868" i="2" s="1"/>
  <c r="I3890" i="1"/>
  <c r="B3880" i="2" s="1"/>
  <c r="I3904" i="1"/>
  <c r="B3894" i="2" s="1"/>
  <c r="I3916" i="1"/>
  <c r="B3906" i="2" s="1"/>
  <c r="I3928" i="1"/>
  <c r="B3918" i="2" s="1"/>
  <c r="I3940" i="1"/>
  <c r="B3930" i="2" s="1"/>
  <c r="I3954" i="1"/>
  <c r="I3966" i="1"/>
  <c r="I3978" i="1"/>
  <c r="I3990" i="1"/>
  <c r="I4004" i="1"/>
  <c r="I4016" i="1"/>
  <c r="I4028" i="1"/>
  <c r="B4018" i="2" s="1"/>
  <c r="I4040" i="1"/>
  <c r="I4054" i="1"/>
  <c r="B4044" i="2" s="1"/>
  <c r="I4066" i="1"/>
  <c r="I4078" i="1"/>
  <c r="I4090" i="1"/>
  <c r="I4104" i="1"/>
  <c r="I4116" i="1"/>
  <c r="I4128" i="1"/>
  <c r="I2232" i="1"/>
  <c r="I2491" i="1"/>
  <c r="I2673" i="1"/>
  <c r="B2663" i="2" s="1"/>
  <c r="I2820" i="1"/>
  <c r="I2957" i="1"/>
  <c r="I3046" i="1"/>
  <c r="I3108" i="1"/>
  <c r="I3153" i="1"/>
  <c r="I3194" i="1"/>
  <c r="B3184" i="2" s="1"/>
  <c r="I3227" i="1"/>
  <c r="I3265" i="1"/>
  <c r="B3255" i="2" s="1"/>
  <c r="I3298" i="1"/>
  <c r="B3288" i="2" s="1"/>
  <c r="I3336" i="1"/>
  <c r="I3366" i="1"/>
  <c r="B3356" i="2" s="1"/>
  <c r="I3395" i="1"/>
  <c r="B3385" i="2" s="1"/>
  <c r="I3424" i="1"/>
  <c r="I3452" i="1"/>
  <c r="B3442" i="2" s="1"/>
  <c r="I3476" i="1"/>
  <c r="B3466" i="2" s="1"/>
  <c r="I3498" i="1"/>
  <c r="I3516" i="1"/>
  <c r="I3529" i="1"/>
  <c r="I3541" i="1"/>
  <c r="B3531" i="2" s="1"/>
  <c r="I3555" i="1"/>
  <c r="B3545" i="2" s="1"/>
  <c r="I3567" i="1"/>
  <c r="B3557" i="2" s="1"/>
  <c r="I3579" i="1"/>
  <c r="B3569" i="2" s="1"/>
  <c r="I3591" i="1"/>
  <c r="I3605" i="1"/>
  <c r="I3617" i="1"/>
  <c r="I3629" i="1"/>
  <c r="I3641" i="1"/>
  <c r="I3655" i="1"/>
  <c r="I3667" i="1"/>
  <c r="B3657" i="2" s="1"/>
  <c r="I3679" i="1"/>
  <c r="B3669" i="2" s="1"/>
  <c r="I3691" i="1"/>
  <c r="B3681" i="2" s="1"/>
  <c r="I3705" i="1"/>
  <c r="B3695" i="2" s="1"/>
  <c r="I3717" i="1"/>
  <c r="I3729" i="1"/>
  <c r="I3741" i="1"/>
  <c r="I3755" i="1"/>
  <c r="I3767" i="1"/>
  <c r="I3779" i="1"/>
  <c r="I3791" i="1"/>
  <c r="B3781" i="2" s="1"/>
  <c r="I3805" i="1"/>
  <c r="B3795" i="2" s="1"/>
  <c r="I3817" i="1"/>
  <c r="B3807" i="2" s="1"/>
  <c r="I3829" i="1"/>
  <c r="B3819" i="2" s="1"/>
  <c r="I3841" i="1"/>
  <c r="I3855" i="1"/>
  <c r="I3867" i="1"/>
  <c r="I3879" i="1"/>
  <c r="I3891" i="1"/>
  <c r="I3905" i="1"/>
  <c r="I3917" i="1"/>
  <c r="B3907" i="2" s="1"/>
  <c r="I3929" i="1"/>
  <c r="B3919" i="2" s="1"/>
  <c r="I3941" i="1"/>
  <c r="B3931" i="2" s="1"/>
  <c r="I3955" i="1"/>
  <c r="B3945" i="2" s="1"/>
  <c r="I3967" i="1"/>
  <c r="I3979" i="1"/>
  <c r="I3991" i="1"/>
  <c r="I4005" i="1"/>
  <c r="I4017" i="1"/>
  <c r="I4029" i="1"/>
  <c r="B4019" i="2" s="1"/>
  <c r="I4041" i="1"/>
  <c r="B4031" i="2" s="1"/>
  <c r="I4055" i="1"/>
  <c r="I4067" i="1"/>
  <c r="I4079" i="1"/>
  <c r="I4091" i="1"/>
  <c r="I4105" i="1"/>
  <c r="I4117" i="1"/>
  <c r="I4129" i="1"/>
  <c r="B4119" i="2" s="1"/>
  <c r="I4141" i="1"/>
  <c r="B4131" i="2" s="1"/>
  <c r="I4155" i="1"/>
  <c r="I4167" i="1"/>
  <c r="B4157" i="2" s="1"/>
  <c r="I4179" i="1"/>
  <c r="B4169" i="2" s="1"/>
  <c r="I4191" i="1"/>
  <c r="I4205" i="1"/>
  <c r="I4217" i="1"/>
  <c r="I4229" i="1"/>
  <c r="B4219" i="2" s="1"/>
  <c r="I4241" i="1"/>
  <c r="B4231" i="2" s="1"/>
  <c r="I4255" i="1"/>
  <c r="B4245" i="2" s="1"/>
  <c r="I4267" i="1"/>
  <c r="I4279" i="1"/>
  <c r="I4291" i="1"/>
  <c r="I4305" i="1"/>
  <c r="I4317" i="1"/>
  <c r="I4329" i="1"/>
  <c r="I2257" i="1"/>
  <c r="I2534" i="1"/>
  <c r="B2524" i="2" s="1"/>
  <c r="I2685" i="1"/>
  <c r="B2675" i="2" s="1"/>
  <c r="I2853" i="1"/>
  <c r="B2843" i="2" s="1"/>
  <c r="I2966" i="1"/>
  <c r="I3058" i="1"/>
  <c r="I3113" i="1"/>
  <c r="I3158" i="1"/>
  <c r="I3195" i="1"/>
  <c r="I3235" i="1"/>
  <c r="I3266" i="1"/>
  <c r="B3256" i="2" s="1"/>
  <c r="I3306" i="1"/>
  <c r="B3296" i="2" s="1"/>
  <c r="I3337" i="1"/>
  <c r="B3327" i="2" s="1"/>
  <c r="I3556" i="1"/>
  <c r="B3546" i="2" s="1"/>
  <c r="I3680" i="1"/>
  <c r="B3670" i="2" s="1"/>
  <c r="I3806" i="1"/>
  <c r="B3796" i="2" s="1"/>
  <c r="I3930" i="1"/>
  <c r="I4056" i="1"/>
  <c r="I4118" i="1"/>
  <c r="B4108" i="2" s="1"/>
  <c r="I4166" i="1"/>
  <c r="B4156" i="2" s="1"/>
  <c r="I4206" i="1"/>
  <c r="I4251" i="1"/>
  <c r="B4241" i="2" s="1"/>
  <c r="I4290" i="1"/>
  <c r="I4330" i="1"/>
  <c r="I4366" i="1"/>
  <c r="I4394" i="1"/>
  <c r="B4384" i="2" s="1"/>
  <c r="I4428" i="1"/>
  <c r="I4456" i="1"/>
  <c r="I4490" i="1"/>
  <c r="B4480" i="2" s="1"/>
  <c r="I4518" i="1"/>
  <c r="B4508" i="2" s="1"/>
  <c r="I4554" i="1"/>
  <c r="I4580" i="1"/>
  <c r="B4570" i="2" s="1"/>
  <c r="I4616" i="1"/>
  <c r="I4644" i="1"/>
  <c r="I4678" i="1"/>
  <c r="I4706" i="1"/>
  <c r="B4696" i="2" s="1"/>
  <c r="I4739" i="1"/>
  <c r="I4764" i="1"/>
  <c r="I4784" i="1"/>
  <c r="B4774" i="2" s="1"/>
  <c r="I4804" i="1"/>
  <c r="B4794" i="2" s="1"/>
  <c r="I4824" i="1"/>
  <c r="I4844" i="1"/>
  <c r="I4864" i="1"/>
  <c r="I4883" i="1"/>
  <c r="B4873" i="2" s="1"/>
  <c r="I4897" i="1"/>
  <c r="I4915" i="1"/>
  <c r="I4933" i="1"/>
  <c r="I4947" i="1"/>
  <c r="B4937" i="2" s="1"/>
  <c r="I4965" i="1"/>
  <c r="B4955" i="2" s="1"/>
  <c r="I4983" i="1"/>
  <c r="B4973" i="2" s="1"/>
  <c r="I4997" i="1"/>
  <c r="I5015" i="1"/>
  <c r="I5033" i="1"/>
  <c r="I5047" i="1"/>
  <c r="I5065" i="1"/>
  <c r="I5083" i="1"/>
  <c r="B5073" i="2" s="1"/>
  <c r="I5097" i="1"/>
  <c r="B5087" i="2" s="1"/>
  <c r="I5115" i="1"/>
  <c r="I5133" i="1"/>
  <c r="I5147" i="1"/>
  <c r="B5137" i="2" s="1"/>
  <c r="I5165" i="1"/>
  <c r="B5155" i="2" s="1"/>
  <c r="I5183" i="1"/>
  <c r="B5173" i="2" s="1"/>
  <c r="I5197" i="1"/>
  <c r="I5215" i="1"/>
  <c r="I5231" i="1"/>
  <c r="I5243" i="1"/>
  <c r="I5255" i="1"/>
  <c r="I5267" i="1"/>
  <c r="B5257" i="2" s="1"/>
  <c r="I5281" i="1"/>
  <c r="I5293" i="1"/>
  <c r="B5283" i="2" s="1"/>
  <c r="I5305" i="1"/>
  <c r="I5317" i="1"/>
  <c r="I5331" i="1"/>
  <c r="I5343" i="1"/>
  <c r="I5355" i="1"/>
  <c r="I5367" i="1"/>
  <c r="I5380" i="1"/>
  <c r="B5370" i="2" s="1"/>
  <c r="I5391" i="1"/>
  <c r="B5381" i="2" s="1"/>
  <c r="I5402" i="1"/>
  <c r="B5392" i="2" s="1"/>
  <c r="I5413" i="1"/>
  <c r="B5403" i="2" s="1"/>
  <c r="I5424" i="1"/>
  <c r="I5435" i="1"/>
  <c r="I5446" i="1"/>
  <c r="I5457" i="1"/>
  <c r="I5469" i="1"/>
  <c r="I5480" i="1"/>
  <c r="B5470" i="2" s="1"/>
  <c r="I5491" i="1"/>
  <c r="B5481" i="2" s="1"/>
  <c r="I5502" i="1"/>
  <c r="I5513" i="1"/>
  <c r="B5503" i="2" s="1"/>
  <c r="I5524" i="1"/>
  <c r="I5535" i="1"/>
  <c r="I5546" i="1"/>
  <c r="B5536" i="2" s="1"/>
  <c r="I5557" i="1"/>
  <c r="B5547" i="2" s="1"/>
  <c r="I5569" i="1"/>
  <c r="I5580" i="1"/>
  <c r="B5570" i="2" s="1"/>
  <c r="I5591" i="1"/>
  <c r="B5581" i="2" s="1"/>
  <c r="I5602" i="1"/>
  <c r="I5613" i="1"/>
  <c r="I5624" i="1"/>
  <c r="I5635" i="1"/>
  <c r="I5646" i="1"/>
  <c r="I5657" i="1"/>
  <c r="I5669" i="1"/>
  <c r="B5659" i="2" s="1"/>
  <c r="I5680" i="1"/>
  <c r="B5670" i="2" s="1"/>
  <c r="I5691" i="1"/>
  <c r="I5702" i="1"/>
  <c r="B5692" i="2" s="1"/>
  <c r="I5713" i="1"/>
  <c r="B5703" i="2" s="1"/>
  <c r="I5724" i="1"/>
  <c r="I5735" i="1"/>
  <c r="I5746" i="1"/>
  <c r="I5757" i="1"/>
  <c r="I5769" i="1"/>
  <c r="B5759" i="2" s="1"/>
  <c r="I5780" i="1"/>
  <c r="B5770" i="2" s="1"/>
  <c r="I5791" i="1"/>
  <c r="I5802" i="1"/>
  <c r="I5813" i="1"/>
  <c r="B5803" i="2" s="1"/>
  <c r="I5824" i="1"/>
  <c r="I5835" i="1"/>
  <c r="I5846" i="1"/>
  <c r="B5836" i="2" s="1"/>
  <c r="I5857" i="1"/>
  <c r="B5847" i="2" s="1"/>
  <c r="I5869" i="1"/>
  <c r="I5880" i="1"/>
  <c r="I5891" i="1"/>
  <c r="I5902" i="1"/>
  <c r="I5913" i="1"/>
  <c r="B5903" i="2" s="1"/>
  <c r="I5924" i="1"/>
  <c r="I5935" i="1"/>
  <c r="I5946" i="1"/>
  <c r="B5936" i="2" s="1"/>
  <c r="I5957" i="1"/>
  <c r="B5947" i="2" s="1"/>
  <c r="I5969" i="1"/>
  <c r="B5959" i="2" s="1"/>
  <c r="I5980" i="1"/>
  <c r="I5991" i="1"/>
  <c r="I6002" i="1"/>
  <c r="I6013" i="1"/>
  <c r="B6003" i="2" s="1"/>
  <c r="I6024" i="1"/>
  <c r="B6014" i="2" s="1"/>
  <c r="I6035" i="1"/>
  <c r="B6025" i="2" s="1"/>
  <c r="I6046" i="1"/>
  <c r="B6036" i="2" s="1"/>
  <c r="I6057" i="1"/>
  <c r="B6047" i="2" s="1"/>
  <c r="I6069" i="1"/>
  <c r="B6059" i="2" s="1"/>
  <c r="I6080" i="1"/>
  <c r="B6070" i="2" s="1"/>
  <c r="I6091" i="1"/>
  <c r="I6102" i="1"/>
  <c r="I6113" i="1"/>
  <c r="B6103" i="2" s="1"/>
  <c r="I6124" i="1"/>
  <c r="B6114" i="2" s="1"/>
  <c r="I6135" i="1"/>
  <c r="B6125" i="2" s="1"/>
  <c r="I6146" i="1"/>
  <c r="B6136" i="2" s="1"/>
  <c r="I6157" i="1"/>
  <c r="B6147" i="2" s="1"/>
  <c r="I6169" i="1"/>
  <c r="B6159" i="2" s="1"/>
  <c r="I6180" i="1"/>
  <c r="B6170" i="2" s="1"/>
  <c r="I6191" i="1"/>
  <c r="B6181" i="2" s="1"/>
  <c r="I6202" i="1"/>
  <c r="I6213" i="1"/>
  <c r="B6203" i="2" s="1"/>
  <c r="I6224" i="1"/>
  <c r="I6235" i="1"/>
  <c r="I6246" i="1"/>
  <c r="I6257" i="1"/>
  <c r="B6247" i="2" s="1"/>
  <c r="I6267" i="1"/>
  <c r="I6277" i="1"/>
  <c r="I6287" i="1"/>
  <c r="B6277" i="2" s="1"/>
  <c r="I6297" i="1"/>
  <c r="B6287" i="2" s="1"/>
  <c r="I6307" i="1"/>
  <c r="B6297" i="2" s="1"/>
  <c r="I6317" i="1"/>
  <c r="I6327" i="1"/>
  <c r="B6317" i="2" s="1"/>
  <c r="I6337" i="1"/>
  <c r="I6347" i="1"/>
  <c r="I6357" i="1"/>
  <c r="B6347" i="2" s="1"/>
  <c r="I6367" i="1"/>
  <c r="I6377" i="1"/>
  <c r="I6387" i="1"/>
  <c r="B6377" i="2" s="1"/>
  <c r="I6397" i="1"/>
  <c r="B6387" i="2" s="1"/>
  <c r="I6407" i="1"/>
  <c r="I6417" i="1"/>
  <c r="B6407" i="2" s="1"/>
  <c r="I6427" i="1"/>
  <c r="I6437" i="1"/>
  <c r="I6447" i="1"/>
  <c r="I6457" i="1"/>
  <c r="B6447" i="2" s="1"/>
  <c r="I6467" i="1"/>
  <c r="I6477" i="1"/>
  <c r="B6467" i="2" s="1"/>
  <c r="I6487" i="1"/>
  <c r="B6477" i="2" s="1"/>
  <c r="I6497" i="1"/>
  <c r="B6487" i="2" s="1"/>
  <c r="I6507" i="1"/>
  <c r="B6497" i="2" s="1"/>
  <c r="I6517" i="1"/>
  <c r="B6507" i="2" s="1"/>
  <c r="I6527" i="1"/>
  <c r="I6537" i="1"/>
  <c r="I6547" i="1"/>
  <c r="B6537" i="2" s="1"/>
  <c r="I6557" i="1"/>
  <c r="I6567" i="1"/>
  <c r="I6577" i="1"/>
  <c r="B6567" i="2" s="1"/>
  <c r="I6587" i="1"/>
  <c r="I6597" i="1"/>
  <c r="I6607" i="1"/>
  <c r="B6597" i="2" s="1"/>
  <c r="I6617" i="1"/>
  <c r="I6627" i="1"/>
  <c r="B6617" i="2" s="1"/>
  <c r="I6637" i="1"/>
  <c r="I6647" i="1"/>
  <c r="I6657" i="1"/>
  <c r="B6647" i="2" s="1"/>
  <c r="I6667" i="1"/>
  <c r="I6677" i="1"/>
  <c r="I6687" i="1"/>
  <c r="B6677" i="2" s="1"/>
  <c r="I6697" i="1"/>
  <c r="B6687" i="2" s="1"/>
  <c r="I6707" i="1"/>
  <c r="B6697" i="2" s="1"/>
  <c r="I6717" i="1"/>
  <c r="B6707" i="2" s="1"/>
  <c r="I6727" i="1"/>
  <c r="B6717" i="2" s="1"/>
  <c r="I6737" i="1"/>
  <c r="B6727" i="2" s="1"/>
  <c r="I6747" i="1"/>
  <c r="B6737" i="2" s="1"/>
  <c r="I6757" i="1"/>
  <c r="B6747" i="2" s="1"/>
  <c r="I6767" i="1"/>
  <c r="I6777" i="1"/>
  <c r="B6767" i="2" s="1"/>
  <c r="I6787" i="1"/>
  <c r="B6777" i="2" s="1"/>
  <c r="I6797" i="1"/>
  <c r="B6787" i="2" s="1"/>
  <c r="I6807" i="1"/>
  <c r="I6817" i="1"/>
  <c r="B6807" i="2" s="1"/>
  <c r="I6827" i="1"/>
  <c r="B6817" i="2" s="1"/>
  <c r="I6837" i="1"/>
  <c r="I6847" i="1"/>
  <c r="I6857" i="1"/>
  <c r="B6847" i="2" s="1"/>
  <c r="I6867" i="1"/>
  <c r="B6857" i="2" s="1"/>
  <c r="I6877" i="1"/>
  <c r="I6887" i="1"/>
  <c r="B6877" i="2" s="1"/>
  <c r="I6897" i="1"/>
  <c r="I6907" i="1"/>
  <c r="B6897" i="2" s="1"/>
  <c r="I6917" i="1"/>
  <c r="I6927" i="1"/>
  <c r="I6937" i="1"/>
  <c r="I6947" i="1"/>
  <c r="B6937" i="2" s="1"/>
  <c r="I6957" i="1"/>
  <c r="I6967" i="1"/>
  <c r="I6977" i="1"/>
  <c r="B6967" i="2" s="1"/>
  <c r="I6987" i="1"/>
  <c r="I6997" i="1"/>
  <c r="B6987" i="2" s="1"/>
  <c r="I7007" i="1"/>
  <c r="B6997" i="2" s="1"/>
  <c r="I7017" i="1"/>
  <c r="I7027" i="1"/>
  <c r="B7017" i="2" s="1"/>
  <c r="I7037" i="1"/>
  <c r="I7047" i="1"/>
  <c r="I7057" i="1"/>
  <c r="I7067" i="1"/>
  <c r="I7077" i="1"/>
  <c r="B7067" i="2" s="1"/>
  <c r="I7087" i="1"/>
  <c r="B7077" i="2" s="1"/>
  <c r="I7097" i="1"/>
  <c r="B7087" i="2" s="1"/>
  <c r="I7107" i="1"/>
  <c r="B7097" i="2" s="1"/>
  <c r="I7117" i="1"/>
  <c r="B7107" i="2" s="1"/>
  <c r="I7127" i="1"/>
  <c r="I7137" i="1"/>
  <c r="I7147" i="1"/>
  <c r="B7137" i="2" s="1"/>
  <c r="I7157" i="1"/>
  <c r="I7167" i="1"/>
  <c r="I7177" i="1"/>
  <c r="B7167" i="2" s="1"/>
  <c r="I7187" i="1"/>
  <c r="B7177" i="2" s="1"/>
  <c r="I7197" i="1"/>
  <c r="I7207" i="1"/>
  <c r="B7197" i="2" s="1"/>
  <c r="I7217" i="1"/>
  <c r="I7227" i="1"/>
  <c r="B7217" i="2" s="1"/>
  <c r="I7237" i="1"/>
  <c r="I7247" i="1"/>
  <c r="B7237" i="2" s="1"/>
  <c r="I7257" i="1"/>
  <c r="B7247" i="2" s="1"/>
  <c r="I7267" i="1"/>
  <c r="I7277" i="1"/>
  <c r="I7287" i="1"/>
  <c r="B7277" i="2" s="1"/>
  <c r="I7297" i="1"/>
  <c r="B7287" i="2" s="1"/>
  <c r="I7307" i="1"/>
  <c r="B7297" i="2" s="1"/>
  <c r="I7317" i="1"/>
  <c r="I7327" i="1"/>
  <c r="I7337" i="1"/>
  <c r="B7327" i="2" s="1"/>
  <c r="I7347" i="1"/>
  <c r="I7357" i="1"/>
  <c r="B7347" i="2" s="1"/>
  <c r="I7367" i="1"/>
  <c r="B7357" i="2" s="1"/>
  <c r="I7377" i="1"/>
  <c r="B7367" i="2" s="1"/>
  <c r="I7387" i="1"/>
  <c r="B7377" i="2" s="1"/>
  <c r="I7397" i="1"/>
  <c r="I7407" i="1"/>
  <c r="B7397" i="2" s="1"/>
  <c r="I7417" i="1"/>
  <c r="I7427" i="1"/>
  <c r="I7437" i="1"/>
  <c r="B7427" i="2" s="1"/>
  <c r="I7447" i="1"/>
  <c r="I7457" i="1"/>
  <c r="I7467" i="1"/>
  <c r="B7457" i="2" s="1"/>
  <c r="I7477" i="1"/>
  <c r="B7467" i="2" s="1"/>
  <c r="I7487" i="1"/>
  <c r="B7477" i="2" s="1"/>
  <c r="I7497" i="1"/>
  <c r="I7507" i="1"/>
  <c r="B7497" i="2" s="1"/>
  <c r="I7517" i="1"/>
  <c r="B7507" i="2" s="1"/>
  <c r="I7527" i="1"/>
  <c r="I7537" i="1"/>
  <c r="I7547" i="1"/>
  <c r="B7537" i="2" s="1"/>
  <c r="I7557" i="1"/>
  <c r="B7547" i="2" s="1"/>
  <c r="I7567" i="1"/>
  <c r="B7557" i="2" s="1"/>
  <c r="I7577" i="1"/>
  <c r="I7587" i="1"/>
  <c r="B7577" i="2" s="1"/>
  <c r="I7597" i="1"/>
  <c r="I7607" i="1"/>
  <c r="B7597" i="2" s="1"/>
  <c r="I7617" i="1"/>
  <c r="B7607" i="2" s="1"/>
  <c r="I7627" i="1"/>
  <c r="B7617" i="2" s="1"/>
  <c r="I7637" i="1"/>
  <c r="B7627" i="2" s="1"/>
  <c r="I7647" i="1"/>
  <c r="I7657" i="1"/>
  <c r="B7647" i="2" s="1"/>
  <c r="I7667" i="1"/>
  <c r="B7657" i="2" s="1"/>
  <c r="I7677" i="1"/>
  <c r="I7687" i="1"/>
  <c r="B7677" i="2" s="1"/>
  <c r="I7697" i="1"/>
  <c r="B7687" i="2" s="1"/>
  <c r="I7707" i="1"/>
  <c r="B7697" i="2" s="1"/>
  <c r="I7717" i="1"/>
  <c r="I7727" i="1"/>
  <c r="I7737" i="1"/>
  <c r="I7747" i="1"/>
  <c r="I7757" i="1"/>
  <c r="I7767" i="1"/>
  <c r="I7777" i="1"/>
  <c r="B7767" i="2" s="1"/>
  <c r="I7787" i="1"/>
  <c r="I7797" i="1"/>
  <c r="B7787" i="2" s="1"/>
  <c r="I7807" i="1"/>
  <c r="B7797" i="2" s="1"/>
  <c r="I7817" i="1"/>
  <c r="B7807" i="2" s="1"/>
  <c r="I7827" i="1"/>
  <c r="I7837" i="1"/>
  <c r="B7827" i="2" s="1"/>
  <c r="I7847" i="1"/>
  <c r="I7857" i="1"/>
  <c r="B7847" i="2" s="1"/>
  <c r="I7867" i="1"/>
  <c r="I7877" i="1"/>
  <c r="B7867" i="2" s="1"/>
  <c r="I7887" i="1"/>
  <c r="B7877" i="2" s="1"/>
  <c r="I7897" i="1"/>
  <c r="B7887" i="2" s="1"/>
  <c r="I7907" i="1"/>
  <c r="B7897" i="2" s="1"/>
  <c r="I7917" i="1"/>
  <c r="B7907" i="2" s="1"/>
  <c r="I7927" i="1"/>
  <c r="I7937" i="1"/>
  <c r="B7927" i="2" s="1"/>
  <c r="I7947" i="1"/>
  <c r="I7957" i="1"/>
  <c r="B7947" i="2" s="1"/>
  <c r="I7967" i="1"/>
  <c r="I7977" i="1"/>
  <c r="B7967" i="2" s="1"/>
  <c r="I7987" i="1"/>
  <c r="B7977" i="2" s="1"/>
  <c r="I3372" i="1"/>
  <c r="I3568" i="1"/>
  <c r="B3558" i="2" s="1"/>
  <c r="I3694" i="1"/>
  <c r="B3684" i="2" s="1"/>
  <c r="I3818" i="1"/>
  <c r="B3808" i="2" s="1"/>
  <c r="I3944" i="1"/>
  <c r="I4065" i="1"/>
  <c r="B4055" i="2" s="1"/>
  <c r="I4127" i="1"/>
  <c r="I4168" i="1"/>
  <c r="B4158" i="2" s="1"/>
  <c r="I4215" i="1"/>
  <c r="I4254" i="1"/>
  <c r="B4244" i="2" s="1"/>
  <c r="I4294" i="1"/>
  <c r="I4339" i="1"/>
  <c r="I4367" i="1"/>
  <c r="I4401" i="1"/>
  <c r="I4429" i="1"/>
  <c r="B4419" i="2" s="1"/>
  <c r="I4465" i="1"/>
  <c r="I4491" i="1"/>
  <c r="B4481" i="2" s="1"/>
  <c r="I4527" i="1"/>
  <c r="B4517" i="2" s="1"/>
  <c r="I4555" i="1"/>
  <c r="I4589" i="1"/>
  <c r="I4617" i="1"/>
  <c r="I4651" i="1"/>
  <c r="B4641" i="2" s="1"/>
  <c r="I4679" i="1"/>
  <c r="B4669" i="2" s="1"/>
  <c r="I4715" i="1"/>
  <c r="I4740" i="1"/>
  <c r="I4765" i="1"/>
  <c r="I4785" i="1"/>
  <c r="B4775" i="2" s="1"/>
  <c r="I4805" i="1"/>
  <c r="I4825" i="1"/>
  <c r="I4845" i="1"/>
  <c r="I4865" i="1"/>
  <c r="B4855" i="2" s="1"/>
  <c r="I4884" i="1"/>
  <c r="B4874" i="2" s="1"/>
  <c r="I4900" i="1"/>
  <c r="I4916" i="1"/>
  <c r="I4934" i="1"/>
  <c r="I4950" i="1"/>
  <c r="B4940" i="2" s="1"/>
  <c r="I4966" i="1"/>
  <c r="I4984" i="1"/>
  <c r="I5000" i="1"/>
  <c r="I5016" i="1"/>
  <c r="I5034" i="1"/>
  <c r="I5050" i="1"/>
  <c r="I5066" i="1"/>
  <c r="B5056" i="2" s="1"/>
  <c r="I5084" i="1"/>
  <c r="B5074" i="2" s="1"/>
  <c r="I5100" i="1"/>
  <c r="B5090" i="2" s="1"/>
  <c r="I5116" i="1"/>
  <c r="B5106" i="2" s="1"/>
  <c r="I5134" i="1"/>
  <c r="I5150" i="1"/>
  <c r="I5166" i="1"/>
  <c r="B5156" i="2" s="1"/>
  <c r="I5184" i="1"/>
  <c r="B5174" i="2" s="1"/>
  <c r="I5200" i="1"/>
  <c r="I5216" i="1"/>
  <c r="I5232" i="1"/>
  <c r="I5244" i="1"/>
  <c r="I5256" i="1"/>
  <c r="I5270" i="1"/>
  <c r="B5260" i="2" s="1"/>
  <c r="I5282" i="1"/>
  <c r="I5294" i="1"/>
  <c r="I5306" i="1"/>
  <c r="I5320" i="1"/>
  <c r="B5310" i="2" s="1"/>
  <c r="I5332" i="1"/>
  <c r="I5344" i="1"/>
  <c r="I5356" i="1"/>
  <c r="B5346" i="2" s="1"/>
  <c r="I5370" i="1"/>
  <c r="I5381" i="1"/>
  <c r="B5371" i="2" s="1"/>
  <c r="I5392" i="1"/>
  <c r="I5403" i="1"/>
  <c r="B5393" i="2" s="1"/>
  <c r="I5414" i="1"/>
  <c r="I5425" i="1"/>
  <c r="I5436" i="1"/>
  <c r="I5447" i="1"/>
  <c r="I5459" i="1"/>
  <c r="I5470" i="1"/>
  <c r="I5481" i="1"/>
  <c r="I5492" i="1"/>
  <c r="I5503" i="1"/>
  <c r="B5493" i="2" s="1"/>
  <c r="I5514" i="1"/>
  <c r="I5525" i="1"/>
  <c r="I5536" i="1"/>
  <c r="I5547" i="1"/>
  <c r="B5537" i="2" s="1"/>
  <c r="I5559" i="1"/>
  <c r="B5549" i="2" s="1"/>
  <c r="I5570" i="1"/>
  <c r="B5560" i="2" s="1"/>
  <c r="I5581" i="1"/>
  <c r="I5592" i="1"/>
  <c r="I5603" i="1"/>
  <c r="B5593" i="2" s="1"/>
  <c r="I5614" i="1"/>
  <c r="I5625" i="1"/>
  <c r="I5636" i="1"/>
  <c r="B5626" i="2" s="1"/>
  <c r="I5647" i="1"/>
  <c r="I5659" i="1"/>
  <c r="B5649" i="2" s="1"/>
  <c r="I5670" i="1"/>
  <c r="I5681" i="1"/>
  <c r="B5671" i="2" s="1"/>
  <c r="I5692" i="1"/>
  <c r="B5682" i="2" s="1"/>
  <c r="I5703" i="1"/>
  <c r="B5693" i="2" s="1"/>
  <c r="I5714" i="1"/>
  <c r="I5725" i="1"/>
  <c r="I5736" i="1"/>
  <c r="B5726" i="2" s="1"/>
  <c r="I5747" i="1"/>
  <c r="I5759" i="1"/>
  <c r="I5770" i="1"/>
  <c r="I5781" i="1"/>
  <c r="I5792" i="1"/>
  <c r="I5803" i="1"/>
  <c r="B5793" i="2" s="1"/>
  <c r="I5814" i="1"/>
  <c r="I5825" i="1"/>
  <c r="I5836" i="1"/>
  <c r="B5826" i="2" s="1"/>
  <c r="I5847" i="1"/>
  <c r="I5859" i="1"/>
  <c r="B5849" i="2" s="1"/>
  <c r="I5870" i="1"/>
  <c r="I5881" i="1"/>
  <c r="I5892" i="1"/>
  <c r="I5903" i="1"/>
  <c r="B5893" i="2" s="1"/>
  <c r="I5914" i="1"/>
  <c r="I5925" i="1"/>
  <c r="B5915" i="2" s="1"/>
  <c r="I5936" i="1"/>
  <c r="I5947" i="1"/>
  <c r="B5937" i="2" s="1"/>
  <c r="I5959" i="1"/>
  <c r="I5970" i="1"/>
  <c r="I5981" i="1"/>
  <c r="I5992" i="1"/>
  <c r="I6003" i="1"/>
  <c r="B5993" i="2" s="1"/>
  <c r="I6014" i="1"/>
  <c r="I6025" i="1"/>
  <c r="I6036" i="1"/>
  <c r="I6047" i="1"/>
  <c r="B6037" i="2" s="1"/>
  <c r="I6059" i="1"/>
  <c r="B6049" i="2" s="1"/>
  <c r="I6070" i="1"/>
  <c r="I6081" i="1"/>
  <c r="I6092" i="1"/>
  <c r="I6103" i="1"/>
  <c r="B6093" i="2" s="1"/>
  <c r="I6114" i="1"/>
  <c r="I6125" i="1"/>
  <c r="I6136" i="1"/>
  <c r="I6147" i="1"/>
  <c r="I6159" i="1"/>
  <c r="B6149" i="2" s="1"/>
  <c r="I6170" i="1"/>
  <c r="B6160" i="2" s="1"/>
  <c r="I6181" i="1"/>
  <c r="I6192" i="1"/>
  <c r="I6203" i="1"/>
  <c r="B6193" i="2" s="1"/>
  <c r="I6214" i="1"/>
  <c r="I6225" i="1"/>
  <c r="I6236" i="1"/>
  <c r="I6247" i="1"/>
  <c r="B6237" i="2" s="1"/>
  <c r="I6258" i="1"/>
  <c r="B6248" i="2" s="1"/>
  <c r="I6268" i="1"/>
  <c r="B6258" i="2" s="1"/>
  <c r="I6278" i="1"/>
  <c r="B6268" i="2" s="1"/>
  <c r="I6288" i="1"/>
  <c r="B6278" i="2" s="1"/>
  <c r="I6298" i="1"/>
  <c r="B6288" i="2" s="1"/>
  <c r="I6308" i="1"/>
  <c r="B6298" i="2" s="1"/>
  <c r="I6318" i="1"/>
  <c r="B6308" i="2" s="1"/>
  <c r="I6328" i="1"/>
  <c r="B6318" i="2" s="1"/>
  <c r="I6338" i="1"/>
  <c r="I6348" i="1"/>
  <c r="B6338" i="2" s="1"/>
  <c r="I6358" i="1"/>
  <c r="B6348" i="2" s="1"/>
  <c r="I6368" i="1"/>
  <c r="I6378" i="1"/>
  <c r="I6388" i="1"/>
  <c r="B6378" i="2" s="1"/>
  <c r="I6398" i="1"/>
  <c r="I6408" i="1"/>
  <c r="I6418" i="1"/>
  <c r="I6428" i="1"/>
  <c r="B6418" i="2" s="1"/>
  <c r="I6438" i="1"/>
  <c r="B6428" i="2" s="1"/>
  <c r="I6448" i="1"/>
  <c r="I6458" i="1"/>
  <c r="B6448" i="2" s="1"/>
  <c r="I6468" i="1"/>
  <c r="B6458" i="2" s="1"/>
  <c r="I6478" i="1"/>
  <c r="B6468" i="2" s="1"/>
  <c r="I6488" i="1"/>
  <c r="B6478" i="2" s="1"/>
  <c r="I6498" i="1"/>
  <c r="I6508" i="1"/>
  <c r="I6518" i="1"/>
  <c r="B6508" i="2" s="1"/>
  <c r="I6528" i="1"/>
  <c r="I6538" i="1"/>
  <c r="I6548" i="1"/>
  <c r="I6558" i="1"/>
  <c r="I6568" i="1"/>
  <c r="B6558" i="2" s="1"/>
  <c r="I6578" i="1"/>
  <c r="I6588" i="1"/>
  <c r="I6598" i="1"/>
  <c r="B6588" i="2" s="1"/>
  <c r="I6608" i="1"/>
  <c r="I6618" i="1"/>
  <c r="B6608" i="2" s="1"/>
  <c r="I6628" i="1"/>
  <c r="B6618" i="2" s="1"/>
  <c r="I6638" i="1"/>
  <c r="I6648" i="1"/>
  <c r="B6638" i="2" s="1"/>
  <c r="I6658" i="1"/>
  <c r="B6648" i="2" s="1"/>
  <c r="I6668" i="1"/>
  <c r="I6678" i="1"/>
  <c r="B6668" i="2" s="1"/>
  <c r="I6688" i="1"/>
  <c r="I6698" i="1"/>
  <c r="I6708" i="1"/>
  <c r="I6718" i="1"/>
  <c r="B6708" i="2" s="1"/>
  <c r="I6728" i="1"/>
  <c r="B6718" i="2" s="1"/>
  <c r="I6738" i="1"/>
  <c r="B6728" i="2" s="1"/>
  <c r="I6748" i="1"/>
  <c r="B6738" i="2" s="1"/>
  <c r="I6758" i="1"/>
  <c r="I6768" i="1"/>
  <c r="I6778" i="1"/>
  <c r="B6768" i="2" s="1"/>
  <c r="I6788" i="1"/>
  <c r="I6798" i="1"/>
  <c r="I6808" i="1"/>
  <c r="B6798" i="2" s="1"/>
  <c r="I6818" i="1"/>
  <c r="B6808" i="2" s="1"/>
  <c r="I6828" i="1"/>
  <c r="I6838" i="1"/>
  <c r="I6848" i="1"/>
  <c r="I6858" i="1"/>
  <c r="B6848" i="2" s="1"/>
  <c r="I6868" i="1"/>
  <c r="B6858" i="2" s="1"/>
  <c r="I6878" i="1"/>
  <c r="I6888" i="1"/>
  <c r="B6878" i="2" s="1"/>
  <c r="I6898" i="1"/>
  <c r="I6908" i="1"/>
  <c r="I6918" i="1"/>
  <c r="B6908" i="2" s="1"/>
  <c r="I6928" i="1"/>
  <c r="B6918" i="2" s="1"/>
  <c r="I3398" i="1"/>
  <c r="I3580" i="1"/>
  <c r="I3706" i="1"/>
  <c r="I3830" i="1"/>
  <c r="I3956" i="1"/>
  <c r="I4068" i="1"/>
  <c r="I4130" i="1"/>
  <c r="I4177" i="1"/>
  <c r="B4167" i="2" s="1"/>
  <c r="I4216" i="1"/>
  <c r="I4256" i="1"/>
  <c r="B4246" i="2" s="1"/>
  <c r="I4301" i="1"/>
  <c r="I4340" i="1"/>
  <c r="B4330" i="2" s="1"/>
  <c r="I4368" i="1"/>
  <c r="B4358" i="2" s="1"/>
  <c r="I4404" i="1"/>
  <c r="B4394" i="2" s="1"/>
  <c r="I4430" i="1"/>
  <c r="B4420" i="2" s="1"/>
  <c r="I4466" i="1"/>
  <c r="I4494" i="1"/>
  <c r="I4528" i="1"/>
  <c r="B4518" i="2" s="1"/>
  <c r="I4556" i="1"/>
  <c r="I4590" i="1"/>
  <c r="I4618" i="1"/>
  <c r="I4654" i="1"/>
  <c r="I4680" i="1"/>
  <c r="B4670" i="2" s="1"/>
  <c r="I4716" i="1"/>
  <c r="B4706" i="2" s="1"/>
  <c r="I4741" i="1"/>
  <c r="I4766" i="1"/>
  <c r="I4786" i="1"/>
  <c r="I4806" i="1"/>
  <c r="B4796" i="2" s="1"/>
  <c r="I4826" i="1"/>
  <c r="B4816" i="2" s="1"/>
  <c r="I4846" i="1"/>
  <c r="B4836" i="2" s="1"/>
  <c r="I4866" i="1"/>
  <c r="B4856" i="2" s="1"/>
  <c r="I4885" i="1"/>
  <c r="B4875" i="2" s="1"/>
  <c r="I4903" i="1"/>
  <c r="B4893" i="2" s="1"/>
  <c r="I4917" i="1"/>
  <c r="I4935" i="1"/>
  <c r="I4953" i="1"/>
  <c r="I4967" i="1"/>
  <c r="B4957" i="2" s="1"/>
  <c r="I4985" i="1"/>
  <c r="B4975" i="2" s="1"/>
  <c r="I5003" i="1"/>
  <c r="B4993" i="2" s="1"/>
  <c r="I5017" i="1"/>
  <c r="I5035" i="1"/>
  <c r="I5053" i="1"/>
  <c r="I5067" i="1"/>
  <c r="I5085" i="1"/>
  <c r="B5075" i="2" s="1"/>
  <c r="I5103" i="1"/>
  <c r="B5093" i="2" s="1"/>
  <c r="I5117" i="1"/>
  <c r="B5107" i="2" s="1"/>
  <c r="I5135" i="1"/>
  <c r="I5153" i="1"/>
  <c r="I5167" i="1"/>
  <c r="I5185" i="1"/>
  <c r="B5175" i="2" s="1"/>
  <c r="I5203" i="1"/>
  <c r="B5193" i="2" s="1"/>
  <c r="I5217" i="1"/>
  <c r="I5233" i="1"/>
  <c r="I5245" i="1"/>
  <c r="I5257" i="1"/>
  <c r="I5271" i="1"/>
  <c r="B5261" i="2" s="1"/>
  <c r="I5283" i="1"/>
  <c r="B5273" i="2" s="1"/>
  <c r="I5295" i="1"/>
  <c r="I5307" i="1"/>
  <c r="I5321" i="1"/>
  <c r="I5333" i="1"/>
  <c r="I5345" i="1"/>
  <c r="I5357" i="1"/>
  <c r="I5371" i="1"/>
  <c r="I5382" i="1"/>
  <c r="B5372" i="2" s="1"/>
  <c r="I5393" i="1"/>
  <c r="I5404" i="1"/>
  <c r="B5394" i="2" s="1"/>
  <c r="I5415" i="1"/>
  <c r="I5426" i="1"/>
  <c r="I5437" i="1"/>
  <c r="B5427" i="2" s="1"/>
  <c r="I5449" i="1"/>
  <c r="B5439" i="2" s="1"/>
  <c r="I5460" i="1"/>
  <c r="I5471" i="1"/>
  <c r="I5482" i="1"/>
  <c r="B5472" i="2" s="1"/>
  <c r="I5493" i="1"/>
  <c r="B5483" i="2" s="1"/>
  <c r="I5504" i="1"/>
  <c r="B5494" i="2" s="1"/>
  <c r="I5515" i="1"/>
  <c r="I5526" i="1"/>
  <c r="B5516" i="2" s="1"/>
  <c r="I5537" i="1"/>
  <c r="B5527" i="2" s="1"/>
  <c r="I5549" i="1"/>
  <c r="B5539" i="2" s="1"/>
  <c r="I5560" i="1"/>
  <c r="B5550" i="2" s="1"/>
  <c r="I5571" i="1"/>
  <c r="B5561" i="2" s="1"/>
  <c r="I5582" i="1"/>
  <c r="I5593" i="1"/>
  <c r="B5583" i="2" s="1"/>
  <c r="I5604" i="1"/>
  <c r="B5594" i="2" s="1"/>
  <c r="I5615" i="1"/>
  <c r="I5626" i="1"/>
  <c r="I5637" i="1"/>
  <c r="B5627" i="2" s="1"/>
  <c r="I5649" i="1"/>
  <c r="B5639" i="2" s="1"/>
  <c r="I5660" i="1"/>
  <c r="I5671" i="1"/>
  <c r="B5661" i="2" s="1"/>
  <c r="I5682" i="1"/>
  <c r="I5693" i="1"/>
  <c r="B5683" i="2" s="1"/>
  <c r="I5704" i="1"/>
  <c r="B5694" i="2" s="1"/>
  <c r="I5715" i="1"/>
  <c r="I5726" i="1"/>
  <c r="I5737" i="1"/>
  <c r="B5727" i="2" s="1"/>
  <c r="I5749" i="1"/>
  <c r="B5739" i="2" s="1"/>
  <c r="I5760" i="1"/>
  <c r="I5771" i="1"/>
  <c r="I5782" i="1"/>
  <c r="B5772" i="2" s="1"/>
  <c r="I5793" i="1"/>
  <c r="B5783" i="2" s="1"/>
  <c r="I5804" i="1"/>
  <c r="B5794" i="2" s="1"/>
  <c r="I5815" i="1"/>
  <c r="I5826" i="1"/>
  <c r="B5816" i="2" s="1"/>
  <c r="I5837" i="1"/>
  <c r="B5827" i="2" s="1"/>
  <c r="I3427" i="1"/>
  <c r="B3417" i="2" s="1"/>
  <c r="I3594" i="1"/>
  <c r="I3718" i="1"/>
  <c r="I3844" i="1"/>
  <c r="I3968" i="1"/>
  <c r="I4077" i="1"/>
  <c r="B4067" i="2" s="1"/>
  <c r="I4139" i="1"/>
  <c r="B4129" i="2" s="1"/>
  <c r="I4178" i="1"/>
  <c r="B4168" i="2" s="1"/>
  <c r="I4218" i="1"/>
  <c r="I4265" i="1"/>
  <c r="I4304" i="1"/>
  <c r="I4341" i="1"/>
  <c r="I4377" i="1"/>
  <c r="B4367" i="2" s="1"/>
  <c r="I4405" i="1"/>
  <c r="I4439" i="1"/>
  <c r="I4467" i="1"/>
  <c r="I4501" i="1"/>
  <c r="I4529" i="1"/>
  <c r="B4519" i="2" s="1"/>
  <c r="I4565" i="1"/>
  <c r="I4591" i="1"/>
  <c r="I4627" i="1"/>
  <c r="B4617" i="2" s="1"/>
  <c r="I4655" i="1"/>
  <c r="I4689" i="1"/>
  <c r="B4679" i="2" s="1"/>
  <c r="I4717" i="1"/>
  <c r="I4744" i="1"/>
  <c r="I4767" i="1"/>
  <c r="I4787" i="1"/>
  <c r="I4807" i="1"/>
  <c r="I4827" i="1"/>
  <c r="I4847" i="1"/>
  <c r="B4837" i="2" s="1"/>
  <c r="I4867" i="1"/>
  <c r="B4857" i="2" s="1"/>
  <c r="I4886" i="1"/>
  <c r="I4904" i="1"/>
  <c r="B4894" i="2" s="1"/>
  <c r="I4920" i="1"/>
  <c r="B4910" i="2" s="1"/>
  <c r="I4936" i="1"/>
  <c r="B4926" i="2" s="1"/>
  <c r="I4954" i="1"/>
  <c r="I4970" i="1"/>
  <c r="B4960" i="2" s="1"/>
  <c r="I4986" i="1"/>
  <c r="B4976" i="2" s="1"/>
  <c r="I5004" i="1"/>
  <c r="B4994" i="2" s="1"/>
  <c r="I5020" i="1"/>
  <c r="B5010" i="2" s="1"/>
  <c r="I5036" i="1"/>
  <c r="I5054" i="1"/>
  <c r="I5070" i="1"/>
  <c r="I5086" i="1"/>
  <c r="I5104" i="1"/>
  <c r="B5094" i="2" s="1"/>
  <c r="I5120" i="1"/>
  <c r="B5110" i="2" s="1"/>
  <c r="I5136" i="1"/>
  <c r="I5154" i="1"/>
  <c r="I5170" i="1"/>
  <c r="I5186" i="1"/>
  <c r="I5204" i="1"/>
  <c r="B5194" i="2" s="1"/>
  <c r="I5220" i="1"/>
  <c r="B5210" i="2" s="1"/>
  <c r="I5234" i="1"/>
  <c r="I5246" i="1"/>
  <c r="B5236" i="2" s="1"/>
  <c r="I5260" i="1"/>
  <c r="B5250" i="2" s="1"/>
  <c r="I5272" i="1"/>
  <c r="B5262" i="2" s="1"/>
  <c r="I5284" i="1"/>
  <c r="B5274" i="2" s="1"/>
  <c r="I5296" i="1"/>
  <c r="B5286" i="2" s="1"/>
  <c r="I5310" i="1"/>
  <c r="I5322" i="1"/>
  <c r="I5334" i="1"/>
  <c r="I5346" i="1"/>
  <c r="I5360" i="1"/>
  <c r="I5372" i="1"/>
  <c r="B5362" i="2" s="1"/>
  <c r="I5383" i="1"/>
  <c r="B5373" i="2" s="1"/>
  <c r="I5394" i="1"/>
  <c r="B5384" i="2" s="1"/>
  <c r="I5405" i="1"/>
  <c r="I5416" i="1"/>
  <c r="B5406" i="2" s="1"/>
  <c r="I5427" i="1"/>
  <c r="I5439" i="1"/>
  <c r="I5450" i="1"/>
  <c r="B5440" i="2" s="1"/>
  <c r="I5461" i="1"/>
  <c r="I5472" i="1"/>
  <c r="I5483" i="1"/>
  <c r="B5473" i="2" s="1"/>
  <c r="I5494" i="1"/>
  <c r="B5484" i="2" s="1"/>
  <c r="I5505" i="1"/>
  <c r="I5516" i="1"/>
  <c r="I5527" i="1"/>
  <c r="B5517" i="2" s="1"/>
  <c r="I5539" i="1"/>
  <c r="B5529" i="2" s="1"/>
  <c r="I5550" i="1"/>
  <c r="B5540" i="2" s="1"/>
  <c r="I5561" i="1"/>
  <c r="I5572" i="1"/>
  <c r="I5583" i="1"/>
  <c r="B5573" i="2" s="1"/>
  <c r="I5594" i="1"/>
  <c r="B5584" i="2" s="1"/>
  <c r="I5605" i="1"/>
  <c r="I5616" i="1"/>
  <c r="I5627" i="1"/>
  <c r="B5617" i="2" s="1"/>
  <c r="I5639" i="1"/>
  <c r="I5650" i="1"/>
  <c r="B5640" i="2" s="1"/>
  <c r="I5661" i="1"/>
  <c r="I5672" i="1"/>
  <c r="B5662" i="2" s="1"/>
  <c r="I5683" i="1"/>
  <c r="B5673" i="2" s="1"/>
  <c r="I5694" i="1"/>
  <c r="B5684" i="2" s="1"/>
  <c r="I5705" i="1"/>
  <c r="I5716" i="1"/>
  <c r="B5706" i="2" s="1"/>
  <c r="I5727" i="1"/>
  <c r="I5739" i="1"/>
  <c r="I5750" i="1"/>
  <c r="I5761" i="1"/>
  <c r="I5772" i="1"/>
  <c r="I5783" i="1"/>
  <c r="B5773" i="2" s="1"/>
  <c r="I5794" i="1"/>
  <c r="B5784" i="2" s="1"/>
  <c r="I5805" i="1"/>
  <c r="I5816" i="1"/>
  <c r="B5806" i="2" s="1"/>
  <c r="I5827" i="1"/>
  <c r="I5839" i="1"/>
  <c r="I5850" i="1"/>
  <c r="I5861" i="1"/>
  <c r="I5872" i="1"/>
  <c r="I5883" i="1"/>
  <c r="B5873" i="2" s="1"/>
  <c r="I5894" i="1"/>
  <c r="I5905" i="1"/>
  <c r="I5916" i="1"/>
  <c r="I5927" i="1"/>
  <c r="B5917" i="2" s="1"/>
  <c r="I5939" i="1"/>
  <c r="B5929" i="2" s="1"/>
  <c r="I5950" i="1"/>
  <c r="B5940" i="2" s="1"/>
  <c r="I5961" i="1"/>
  <c r="B5951" i="2" s="1"/>
  <c r="I5972" i="1"/>
  <c r="I5983" i="1"/>
  <c r="I5994" i="1"/>
  <c r="B5984" i="2" s="1"/>
  <c r="I6005" i="1"/>
  <c r="I6016" i="1"/>
  <c r="I6027" i="1"/>
  <c r="I6039" i="1"/>
  <c r="I6050" i="1"/>
  <c r="I6061" i="1"/>
  <c r="B6051" i="2" s="1"/>
  <c r="I6072" i="1"/>
  <c r="B6062" i="2" s="1"/>
  <c r="I6083" i="1"/>
  <c r="B6073" i="2" s="1"/>
  <c r="I6094" i="1"/>
  <c r="B6084" i="2" s="1"/>
  <c r="I6105" i="1"/>
  <c r="B6095" i="2" s="1"/>
  <c r="I6116" i="1"/>
  <c r="I6127" i="1"/>
  <c r="I6139" i="1"/>
  <c r="B6129" i="2" s="1"/>
  <c r="I6150" i="1"/>
  <c r="B6140" i="2" s="1"/>
  <c r="I6161" i="1"/>
  <c r="I6172" i="1"/>
  <c r="B6162" i="2" s="1"/>
  <c r="I6183" i="1"/>
  <c r="B6173" i="2" s="1"/>
  <c r="I6194" i="1"/>
  <c r="B6184" i="2" s="1"/>
  <c r="I6205" i="1"/>
  <c r="B6195" i="2" s="1"/>
  <c r="I6216" i="1"/>
  <c r="B6206" i="2" s="1"/>
  <c r="I6227" i="1"/>
  <c r="I6239" i="1"/>
  <c r="B6229" i="2" s="1"/>
  <c r="I6250" i="1"/>
  <c r="I6260" i="1"/>
  <c r="B6250" i="2" s="1"/>
  <c r="I6270" i="1"/>
  <c r="I6280" i="1"/>
  <c r="I6290" i="1"/>
  <c r="B6280" i="2" s="1"/>
  <c r="I6300" i="1"/>
  <c r="I6310" i="1"/>
  <c r="I6320" i="1"/>
  <c r="B6310" i="2" s="1"/>
  <c r="I6330" i="1"/>
  <c r="I6340" i="1"/>
  <c r="I6350" i="1"/>
  <c r="I6360" i="1"/>
  <c r="B6350" i="2" s="1"/>
  <c r="I6370" i="1"/>
  <c r="B6360" i="2" s="1"/>
  <c r="I6380" i="1"/>
  <c r="I6390" i="1"/>
  <c r="I6400" i="1"/>
  <c r="B6390" i="2" s="1"/>
  <c r="I6410" i="1"/>
  <c r="B6400" i="2" s="1"/>
  <c r="I6420" i="1"/>
  <c r="B6410" i="2" s="1"/>
  <c r="I6430" i="1"/>
  <c r="B6420" i="2" s="1"/>
  <c r="I6440" i="1"/>
  <c r="B6430" i="2" s="1"/>
  <c r="I6450" i="1"/>
  <c r="B6440" i="2" s="1"/>
  <c r="I6460" i="1"/>
  <c r="B6450" i="2" s="1"/>
  <c r="I6470" i="1"/>
  <c r="B6460" i="2" s="1"/>
  <c r="I6480" i="1"/>
  <c r="I6490" i="1"/>
  <c r="B6480" i="2" s="1"/>
  <c r="I6500" i="1"/>
  <c r="B6490" i="2" s="1"/>
  <c r="I6510" i="1"/>
  <c r="I3453" i="1"/>
  <c r="I3606" i="1"/>
  <c r="I3730" i="1"/>
  <c r="I3856" i="1"/>
  <c r="I3980" i="1"/>
  <c r="I4080" i="1"/>
  <c r="B4070" i="2" s="1"/>
  <c r="I4140" i="1"/>
  <c r="B4130" i="2" s="1"/>
  <c r="I4180" i="1"/>
  <c r="B4170" i="2" s="1"/>
  <c r="I4227" i="1"/>
  <c r="I4266" i="1"/>
  <c r="B4256" i="2" s="1"/>
  <c r="I4306" i="1"/>
  <c r="I4344" i="1"/>
  <c r="B4334" i="2" s="1"/>
  <c r="I4378" i="1"/>
  <c r="B4368" i="2" s="1"/>
  <c r="I4406" i="1"/>
  <c r="I4440" i="1"/>
  <c r="I4468" i="1"/>
  <c r="I4504" i="1"/>
  <c r="B4494" i="2" s="1"/>
  <c r="I4530" i="1"/>
  <c r="B4520" i="2" s="1"/>
  <c r="I4566" i="1"/>
  <c r="I4594" i="1"/>
  <c r="B4584" i="2" s="1"/>
  <c r="I4628" i="1"/>
  <c r="I4656" i="1"/>
  <c r="I4690" i="1"/>
  <c r="B4680" i="2" s="1"/>
  <c r="I4718" i="1"/>
  <c r="B4708" i="2" s="1"/>
  <c r="I4747" i="1"/>
  <c r="I4770" i="1"/>
  <c r="I4790" i="1"/>
  <c r="I4810" i="1"/>
  <c r="B4800" i="2" s="1"/>
  <c r="I4830" i="1"/>
  <c r="B4820" i="2" s="1"/>
  <c r="I4850" i="1"/>
  <c r="I4870" i="1"/>
  <c r="B4860" i="2" s="1"/>
  <c r="I4887" i="1"/>
  <c r="I4905" i="1"/>
  <c r="I4923" i="1"/>
  <c r="I4937" i="1"/>
  <c r="B4927" i="2" s="1"/>
  <c r="I4955" i="1"/>
  <c r="I4973" i="1"/>
  <c r="I4987" i="1"/>
  <c r="B4977" i="2" s="1"/>
  <c r="I5005" i="1"/>
  <c r="I5023" i="1"/>
  <c r="I5037" i="1"/>
  <c r="I5055" i="1"/>
  <c r="I5073" i="1"/>
  <c r="I5087" i="1"/>
  <c r="B5077" i="2" s="1"/>
  <c r="I5105" i="1"/>
  <c r="I5123" i="1"/>
  <c r="I5137" i="1"/>
  <c r="B5127" i="2" s="1"/>
  <c r="I5155" i="1"/>
  <c r="I5173" i="1"/>
  <c r="I5187" i="1"/>
  <c r="I5205" i="1"/>
  <c r="I5223" i="1"/>
  <c r="I5235" i="1"/>
  <c r="I5247" i="1"/>
  <c r="B5237" i="2" s="1"/>
  <c r="I5261" i="1"/>
  <c r="B5251" i="2" s="1"/>
  <c r="I5273" i="1"/>
  <c r="I5285" i="1"/>
  <c r="B5275" i="2" s="1"/>
  <c r="I5297" i="1"/>
  <c r="I5311" i="1"/>
  <c r="I5323" i="1"/>
  <c r="I5335" i="1"/>
  <c r="I5347" i="1"/>
  <c r="I5361" i="1"/>
  <c r="I5373" i="1"/>
  <c r="I5384" i="1"/>
  <c r="B5374" i="2" s="1"/>
  <c r="I5395" i="1"/>
  <c r="B5385" i="2" s="1"/>
  <c r="I5406" i="1"/>
  <c r="B5396" i="2" s="1"/>
  <c r="I5417" i="1"/>
  <c r="B5407" i="2" s="1"/>
  <c r="I5429" i="1"/>
  <c r="B5419" i="2" s="1"/>
  <c r="I5440" i="1"/>
  <c r="I5451" i="1"/>
  <c r="B5441" i="2" s="1"/>
  <c r="I5462" i="1"/>
  <c r="B5452" i="2" s="1"/>
  <c r="I5473" i="1"/>
  <c r="I5484" i="1"/>
  <c r="B5474" i="2" s="1"/>
  <c r="I5495" i="1"/>
  <c r="B5485" i="2" s="1"/>
  <c r="I5506" i="1"/>
  <c r="I5517" i="1"/>
  <c r="B5507" i="2" s="1"/>
  <c r="I5529" i="1"/>
  <c r="B5519" i="2" s="1"/>
  <c r="I5540" i="1"/>
  <c r="I5551" i="1"/>
  <c r="B5541" i="2" s="1"/>
  <c r="I5562" i="1"/>
  <c r="B5552" i="2" s="1"/>
  <c r="I5573" i="1"/>
  <c r="I5584" i="1"/>
  <c r="B5574" i="2" s="1"/>
  <c r="I5595" i="1"/>
  <c r="B5585" i="2" s="1"/>
  <c r="I5606" i="1"/>
  <c r="I5617" i="1"/>
  <c r="I5629" i="1"/>
  <c r="I5640" i="1"/>
  <c r="B5630" i="2" s="1"/>
  <c r="I5651" i="1"/>
  <c r="I5662" i="1"/>
  <c r="B5652" i="2" s="1"/>
  <c r="I5673" i="1"/>
  <c r="I5684" i="1"/>
  <c r="I5695" i="1"/>
  <c r="I5706" i="1"/>
  <c r="B5696" i="2" s="1"/>
  <c r="I5717" i="1"/>
  <c r="I5729" i="1"/>
  <c r="I5740" i="1"/>
  <c r="I5751" i="1"/>
  <c r="B5741" i="2" s="1"/>
  <c r="I5762" i="1"/>
  <c r="I5773" i="1"/>
  <c r="I5784" i="1"/>
  <c r="I5795" i="1"/>
  <c r="B5785" i="2" s="1"/>
  <c r="I5806" i="1"/>
  <c r="B5796" i="2" s="1"/>
  <c r="I5817" i="1"/>
  <c r="B5807" i="2" s="1"/>
  <c r="I5829" i="1"/>
  <c r="B5819" i="2" s="1"/>
  <c r="I5840" i="1"/>
  <c r="B5830" i="2" s="1"/>
  <c r="I5851" i="1"/>
  <c r="I5862" i="1"/>
  <c r="I5873" i="1"/>
  <c r="I5884" i="1"/>
  <c r="B5874" i="2" s="1"/>
  <c r="I5895" i="1"/>
  <c r="I5906" i="1"/>
  <c r="I5917" i="1"/>
  <c r="I5929" i="1"/>
  <c r="B5919" i="2" s="1"/>
  <c r="I5940" i="1"/>
  <c r="I5951" i="1"/>
  <c r="I5962" i="1"/>
  <c r="B5952" i="2" s="1"/>
  <c r="I5973" i="1"/>
  <c r="I5984" i="1"/>
  <c r="B5974" i="2" s="1"/>
  <c r="I5995" i="1"/>
  <c r="I6006" i="1"/>
  <c r="I6017" i="1"/>
  <c r="I6029" i="1"/>
  <c r="I6040" i="1"/>
  <c r="B6030" i="2" s="1"/>
  <c r="I6051" i="1"/>
  <c r="B6041" i="2" s="1"/>
  <c r="I6062" i="1"/>
  <c r="B6052" i="2" s="1"/>
  <c r="I6073" i="1"/>
  <c r="I6084" i="1"/>
  <c r="B6074" i="2" s="1"/>
  <c r="I6095" i="1"/>
  <c r="B6085" i="2" s="1"/>
  <c r="I6106" i="1"/>
  <c r="B6096" i="2" s="1"/>
  <c r="I6117" i="1"/>
  <c r="I6129" i="1"/>
  <c r="I6140" i="1"/>
  <c r="B6130" i="2" s="1"/>
  <c r="I6151" i="1"/>
  <c r="I6162" i="1"/>
  <c r="I6173" i="1"/>
  <c r="I6184" i="1"/>
  <c r="I6195" i="1"/>
  <c r="I6206" i="1"/>
  <c r="B6196" i="2" s="1"/>
  <c r="I6217" i="1"/>
  <c r="I6229" i="1"/>
  <c r="I6240" i="1"/>
  <c r="I6251" i="1"/>
  <c r="I6261" i="1"/>
  <c r="B6251" i="2" s="1"/>
  <c r="I6271" i="1"/>
  <c r="I6281" i="1"/>
  <c r="B6271" i="2" s="1"/>
  <c r="I6291" i="1"/>
  <c r="I6301" i="1"/>
  <c r="I6311" i="1"/>
  <c r="B6301" i="2" s="1"/>
  <c r="I6321" i="1"/>
  <c r="I6331" i="1"/>
  <c r="I6341" i="1"/>
  <c r="B6331" i="2" s="1"/>
  <c r="I6351" i="1"/>
  <c r="I6361" i="1"/>
  <c r="B6351" i="2" s="1"/>
  <c r="I6371" i="1"/>
  <c r="B6361" i="2" s="1"/>
  <c r="I6381" i="1"/>
  <c r="B6371" i="2" s="1"/>
  <c r="I6391" i="1"/>
  <c r="I6401" i="1"/>
  <c r="B6391" i="2" s="1"/>
  <c r="I6411" i="1"/>
  <c r="I6421" i="1"/>
  <c r="I6431" i="1"/>
  <c r="B6421" i="2" s="1"/>
  <c r="I6441" i="1"/>
  <c r="I6451" i="1"/>
  <c r="I6461" i="1"/>
  <c r="B6451" i="2" s="1"/>
  <c r="I6471" i="1"/>
  <c r="B6461" i="2" s="1"/>
  <c r="I6481" i="1"/>
  <c r="I6491" i="1"/>
  <c r="B6481" i="2" s="1"/>
  <c r="I6501" i="1"/>
  <c r="I6511" i="1"/>
  <c r="I6521" i="1"/>
  <c r="I3477" i="1"/>
  <c r="I3618" i="1"/>
  <c r="I3744" i="1"/>
  <c r="I3868" i="1"/>
  <c r="I3994" i="1"/>
  <c r="B3984" i="2" s="1"/>
  <c r="I4089" i="1"/>
  <c r="I4144" i="1"/>
  <c r="I4189" i="1"/>
  <c r="B4179" i="2" s="1"/>
  <c r="I4228" i="1"/>
  <c r="I4268" i="1"/>
  <c r="I4315" i="1"/>
  <c r="I4351" i="1"/>
  <c r="B4341" i="2" s="1"/>
  <c r="I4379" i="1"/>
  <c r="B4369" i="2" s="1"/>
  <c r="I4415" i="1"/>
  <c r="I4441" i="1"/>
  <c r="I4477" i="1"/>
  <c r="I4505" i="1"/>
  <c r="I4539" i="1"/>
  <c r="B4529" i="2" s="1"/>
  <c r="I4567" i="1"/>
  <c r="B4557" i="2" s="1"/>
  <c r="I4601" i="1"/>
  <c r="I4629" i="1"/>
  <c r="I4665" i="1"/>
  <c r="B4655" i="2" s="1"/>
  <c r="I4691" i="1"/>
  <c r="I4727" i="1"/>
  <c r="I4751" i="1"/>
  <c r="I4774" i="1"/>
  <c r="B4764" i="2" s="1"/>
  <c r="I4794" i="1"/>
  <c r="B4784" i="2" s="1"/>
  <c r="I4814" i="1"/>
  <c r="I4834" i="1"/>
  <c r="I4854" i="1"/>
  <c r="I4874" i="1"/>
  <c r="B4864" i="2" s="1"/>
  <c r="I4890" i="1"/>
  <c r="I4906" i="1"/>
  <c r="I4924" i="1"/>
  <c r="I4940" i="1"/>
  <c r="B4930" i="2" s="1"/>
  <c r="I4956" i="1"/>
  <c r="B4946" i="2" s="1"/>
  <c r="I4974" i="1"/>
  <c r="B4964" i="2" s="1"/>
  <c r="I4990" i="1"/>
  <c r="B4980" i="2" s="1"/>
  <c r="I5006" i="1"/>
  <c r="B4996" i="2" s="1"/>
  <c r="I5024" i="1"/>
  <c r="I5040" i="1"/>
  <c r="I5056" i="1"/>
  <c r="B5046" i="2" s="1"/>
  <c r="I5074" i="1"/>
  <c r="B5064" i="2" s="1"/>
  <c r="I5090" i="1"/>
  <c r="B5080" i="2" s="1"/>
  <c r="I5106" i="1"/>
  <c r="B5096" i="2" s="1"/>
  <c r="I5124" i="1"/>
  <c r="I5140" i="1"/>
  <c r="I5156" i="1"/>
  <c r="I5174" i="1"/>
  <c r="B5164" i="2" s="1"/>
  <c r="I5190" i="1"/>
  <c r="I5206" i="1"/>
  <c r="I5224" i="1"/>
  <c r="I5236" i="1"/>
  <c r="B5226" i="2" s="1"/>
  <c r="I5250" i="1"/>
  <c r="I5262" i="1"/>
  <c r="B5252" i="2" s="1"/>
  <c r="I5274" i="1"/>
  <c r="B5264" i="2" s="1"/>
  <c r="I5286" i="1"/>
  <c r="B5276" i="2" s="1"/>
  <c r="I5300" i="1"/>
  <c r="I5312" i="1"/>
  <c r="I5324" i="1"/>
  <c r="I5336" i="1"/>
  <c r="B5326" i="2" s="1"/>
  <c r="I5350" i="1"/>
  <c r="B5340" i="2" s="1"/>
  <c r="I5362" i="1"/>
  <c r="B5352" i="2" s="1"/>
  <c r="I5374" i="1"/>
  <c r="B5364" i="2" s="1"/>
  <c r="I5385" i="1"/>
  <c r="B5375" i="2" s="1"/>
  <c r="I5396" i="1"/>
  <c r="I5407" i="1"/>
  <c r="I5419" i="1"/>
  <c r="B5409" i="2" s="1"/>
  <c r="I5430" i="1"/>
  <c r="I5441" i="1"/>
  <c r="B5431" i="2" s="1"/>
  <c r="I5452" i="1"/>
  <c r="I5463" i="1"/>
  <c r="I5474" i="1"/>
  <c r="B5464" i="2" s="1"/>
  <c r="I5485" i="1"/>
  <c r="B5475" i="2" s="1"/>
  <c r="I5496" i="1"/>
  <c r="I5507" i="1"/>
  <c r="B5497" i="2" s="1"/>
  <c r="I5519" i="1"/>
  <c r="I5530" i="1"/>
  <c r="B5520" i="2" s="1"/>
  <c r="I5541" i="1"/>
  <c r="B5531" i="2" s="1"/>
  <c r="I5552" i="1"/>
  <c r="B5542" i="2" s="1"/>
  <c r="I5563" i="1"/>
  <c r="I5574" i="1"/>
  <c r="B5564" i="2" s="1"/>
  <c r="I5585" i="1"/>
  <c r="B5575" i="2" s="1"/>
  <c r="I5596" i="1"/>
  <c r="B5586" i="2" s="1"/>
  <c r="I5607" i="1"/>
  <c r="B5597" i="2" s="1"/>
  <c r="I5619" i="1"/>
  <c r="I5630" i="1"/>
  <c r="I5641" i="1"/>
  <c r="I5652" i="1"/>
  <c r="B5642" i="2" s="1"/>
  <c r="I5663" i="1"/>
  <c r="I5674" i="1"/>
  <c r="B5664" i="2" s="1"/>
  <c r="I5685" i="1"/>
  <c r="I5696" i="1"/>
  <c r="I5707" i="1"/>
  <c r="B5697" i="2" s="1"/>
  <c r="I5719" i="1"/>
  <c r="B5709" i="2" s="1"/>
  <c r="I5730" i="1"/>
  <c r="I5741" i="1"/>
  <c r="I5752" i="1"/>
  <c r="I5763" i="1"/>
  <c r="I5774" i="1"/>
  <c r="I5785" i="1"/>
  <c r="B5775" i="2" s="1"/>
  <c r="I5796" i="1"/>
  <c r="B5786" i="2" s="1"/>
  <c r="I5807" i="1"/>
  <c r="I5819" i="1"/>
  <c r="B5809" i="2" s="1"/>
  <c r="I5830" i="1"/>
  <c r="B5820" i="2" s="1"/>
  <c r="I5841" i="1"/>
  <c r="B5831" i="2" s="1"/>
  <c r="I5852" i="1"/>
  <c r="B5842" i="2" s="1"/>
  <c r="I5863" i="1"/>
  <c r="I5874" i="1"/>
  <c r="B5864" i="2" s="1"/>
  <c r="I5885" i="1"/>
  <c r="I5896" i="1"/>
  <c r="I5907" i="1"/>
  <c r="I5919" i="1"/>
  <c r="I5930" i="1"/>
  <c r="B5920" i="2" s="1"/>
  <c r="I5941" i="1"/>
  <c r="B5931" i="2" s="1"/>
  <c r="I5952" i="1"/>
  <c r="B5942" i="2" s="1"/>
  <c r="I5963" i="1"/>
  <c r="I5974" i="1"/>
  <c r="B5964" i="2" s="1"/>
  <c r="I5985" i="1"/>
  <c r="I5996" i="1"/>
  <c r="I6007" i="1"/>
  <c r="I6019" i="1"/>
  <c r="I6030" i="1"/>
  <c r="I6041" i="1"/>
  <c r="I6052" i="1"/>
  <c r="I6063" i="1"/>
  <c r="I6074" i="1"/>
  <c r="B6064" i="2" s="1"/>
  <c r="I6085" i="1"/>
  <c r="B6075" i="2" s="1"/>
  <c r="I6096" i="1"/>
  <c r="I6107" i="1"/>
  <c r="B6097" i="2" s="1"/>
  <c r="I6119" i="1"/>
  <c r="I6130" i="1"/>
  <c r="I6141" i="1"/>
  <c r="I6152" i="1"/>
  <c r="I6163" i="1"/>
  <c r="I6174" i="1"/>
  <c r="B6164" i="2" s="1"/>
  <c r="I6185" i="1"/>
  <c r="I6196" i="1"/>
  <c r="B6186" i="2" s="1"/>
  <c r="I6207" i="1"/>
  <c r="I6219" i="1"/>
  <c r="B6209" i="2" s="1"/>
  <c r="I6230" i="1"/>
  <c r="B6220" i="2" s="1"/>
  <c r="I6241" i="1"/>
  <c r="I6252" i="1"/>
  <c r="B6242" i="2" s="1"/>
  <c r="I6262" i="1"/>
  <c r="I6272" i="1"/>
  <c r="B6262" i="2" s="1"/>
  <c r="I6282" i="1"/>
  <c r="I3502" i="1"/>
  <c r="I3630" i="1"/>
  <c r="I3756" i="1"/>
  <c r="I3880" i="1"/>
  <c r="I4006" i="1"/>
  <c r="I4094" i="1"/>
  <c r="I4151" i="1"/>
  <c r="I4190" i="1"/>
  <c r="B4180" i="2" s="1"/>
  <c r="I4230" i="1"/>
  <c r="B4220" i="2" s="1"/>
  <c r="I4277" i="1"/>
  <c r="B4267" i="2" s="1"/>
  <c r="I4316" i="1"/>
  <c r="I4354" i="1"/>
  <c r="B4344" i="2" s="1"/>
  <c r="I4380" i="1"/>
  <c r="I4416" i="1"/>
  <c r="I4444" i="1"/>
  <c r="I4478" i="1"/>
  <c r="I4506" i="1"/>
  <c r="I4540" i="1"/>
  <c r="I4568" i="1"/>
  <c r="I4604" i="1"/>
  <c r="B4594" i="2" s="1"/>
  <c r="I4630" i="1"/>
  <c r="I4666" i="1"/>
  <c r="I4694" i="1"/>
  <c r="B4684" i="2" s="1"/>
  <c r="I4728" i="1"/>
  <c r="B4718" i="2" s="1"/>
  <c r="I4754" i="1"/>
  <c r="I4775" i="1"/>
  <c r="I4795" i="1"/>
  <c r="I4815" i="1"/>
  <c r="I4835" i="1"/>
  <c r="I3530" i="1"/>
  <c r="B3520" i="2" s="1"/>
  <c r="I3656" i="1"/>
  <c r="B3646" i="2" s="1"/>
  <c r="I3780" i="1"/>
  <c r="B3770" i="2" s="1"/>
  <c r="I3906" i="1"/>
  <c r="B3896" i="2" s="1"/>
  <c r="I4030" i="1"/>
  <c r="B4020" i="2" s="1"/>
  <c r="I4106" i="1"/>
  <c r="I4156" i="1"/>
  <c r="B4146" i="2" s="1"/>
  <c r="I4201" i="1"/>
  <c r="B4191" i="2" s="1"/>
  <c r="I4240" i="1"/>
  <c r="B4230" i="2" s="1"/>
  <c r="I4280" i="1"/>
  <c r="I4327" i="1"/>
  <c r="I4356" i="1"/>
  <c r="I4390" i="1"/>
  <c r="B4380" i="2" s="1"/>
  <c r="I4418" i="1"/>
  <c r="I4454" i="1"/>
  <c r="I4480" i="1"/>
  <c r="B4470" i="2" s="1"/>
  <c r="I4516" i="1"/>
  <c r="B4506" i="2" s="1"/>
  <c r="I4544" i="1"/>
  <c r="I4578" i="1"/>
  <c r="B4568" i="2" s="1"/>
  <c r="I4606" i="1"/>
  <c r="I4640" i="1"/>
  <c r="B4630" i="2" s="1"/>
  <c r="I4668" i="1"/>
  <c r="B4658" i="2" s="1"/>
  <c r="I4704" i="1"/>
  <c r="B4694" i="2" s="1"/>
  <c r="I4730" i="1"/>
  <c r="I4756" i="1"/>
  <c r="I4777" i="1"/>
  <c r="I4797" i="1"/>
  <c r="B4787" i="2" s="1"/>
  <c r="I4817" i="1"/>
  <c r="B4807" i="2" s="1"/>
  <c r="I4837" i="1"/>
  <c r="B4827" i="2" s="1"/>
  <c r="I4857" i="1"/>
  <c r="B4847" i="2" s="1"/>
  <c r="I4877" i="1"/>
  <c r="I4895" i="1"/>
  <c r="B4885" i="2" s="1"/>
  <c r="I4913" i="1"/>
  <c r="B4903" i="2" s="1"/>
  <c r="I4927" i="1"/>
  <c r="B4917" i="2" s="1"/>
  <c r="I4945" i="1"/>
  <c r="I4963" i="1"/>
  <c r="I4977" i="1"/>
  <c r="B4967" i="2" s="1"/>
  <c r="I4995" i="1"/>
  <c r="I5013" i="1"/>
  <c r="B5003" i="2" s="1"/>
  <c r="I5027" i="1"/>
  <c r="I5045" i="1"/>
  <c r="I5063" i="1"/>
  <c r="I5077" i="1"/>
  <c r="I5095" i="1"/>
  <c r="B5085" i="2" s="1"/>
  <c r="I5113" i="1"/>
  <c r="B5103" i="2" s="1"/>
  <c r="I5127" i="1"/>
  <c r="I5145" i="1"/>
  <c r="I5163" i="1"/>
  <c r="I5177" i="1"/>
  <c r="I5195" i="1"/>
  <c r="B5185" i="2" s="1"/>
  <c r="I5213" i="1"/>
  <c r="B5203" i="2" s="1"/>
  <c r="I5227" i="1"/>
  <c r="B5217" i="2" s="1"/>
  <c r="I5241" i="1"/>
  <c r="I5253" i="1"/>
  <c r="I5265" i="1"/>
  <c r="I5277" i="1"/>
  <c r="B5267" i="2" s="1"/>
  <c r="I5291" i="1"/>
  <c r="I5303" i="1"/>
  <c r="B5293" i="2" s="1"/>
  <c r="I5315" i="1"/>
  <c r="I5327" i="1"/>
  <c r="I5341" i="1"/>
  <c r="I5353" i="1"/>
  <c r="I5365" i="1"/>
  <c r="B5355" i="2" s="1"/>
  <c r="I5377" i="1"/>
  <c r="I5389" i="1"/>
  <c r="I5400" i="1"/>
  <c r="I5411" i="1"/>
  <c r="I5422" i="1"/>
  <c r="I5433" i="1"/>
  <c r="I5444" i="1"/>
  <c r="I5455" i="1"/>
  <c r="I5466" i="1"/>
  <c r="B5456" i="2" s="1"/>
  <c r="I5477" i="1"/>
  <c r="I5489" i="1"/>
  <c r="I5500" i="1"/>
  <c r="I5511" i="1"/>
  <c r="B5501" i="2" s="1"/>
  <c r="I5522" i="1"/>
  <c r="I5533" i="1"/>
  <c r="I5544" i="1"/>
  <c r="I5555" i="1"/>
  <c r="I5566" i="1"/>
  <c r="B5556" i="2" s="1"/>
  <c r="I5577" i="1"/>
  <c r="B5567" i="2" s="1"/>
  <c r="I5589" i="1"/>
  <c r="I5600" i="1"/>
  <c r="I5611" i="1"/>
  <c r="I5622" i="1"/>
  <c r="I5633" i="1"/>
  <c r="I5644" i="1"/>
  <c r="I5655" i="1"/>
  <c r="I5666" i="1"/>
  <c r="I5677" i="1"/>
  <c r="B5667" i="2" s="1"/>
  <c r="I5689" i="1"/>
  <c r="B5679" i="2" s="1"/>
  <c r="I5700" i="1"/>
  <c r="B5690" i="2" s="1"/>
  <c r="I5711" i="1"/>
  <c r="I5722" i="1"/>
  <c r="B5712" i="2" s="1"/>
  <c r="I5733" i="1"/>
  <c r="I5744" i="1"/>
  <c r="I5755" i="1"/>
  <c r="I5766" i="1"/>
  <c r="B5756" i="2" s="1"/>
  <c r="I5777" i="1"/>
  <c r="I5789" i="1"/>
  <c r="I5800" i="1"/>
  <c r="I5811" i="1"/>
  <c r="B5801" i="2" s="1"/>
  <c r="I5822" i="1"/>
  <c r="B5812" i="2" s="1"/>
  <c r="I5833" i="1"/>
  <c r="I3544" i="1"/>
  <c r="I3668" i="1"/>
  <c r="I3794" i="1"/>
  <c r="I3918" i="1"/>
  <c r="B3908" i="2" s="1"/>
  <c r="I4044" i="1"/>
  <c r="B4034" i="2" s="1"/>
  <c r="I4115" i="1"/>
  <c r="I4165" i="1"/>
  <c r="B4155" i="2" s="1"/>
  <c r="I4204" i="1"/>
  <c r="I4244" i="1"/>
  <c r="B4234" i="2" s="1"/>
  <c r="I4289" i="1"/>
  <c r="I4328" i="1"/>
  <c r="I4365" i="1"/>
  <c r="B4355" i="2" s="1"/>
  <c r="I4391" i="1"/>
  <c r="B4381" i="2" s="1"/>
  <c r="I4427" i="1"/>
  <c r="I4455" i="1"/>
  <c r="I4489" i="1"/>
  <c r="I4517" i="1"/>
  <c r="B4507" i="2" s="1"/>
  <c r="I4551" i="1"/>
  <c r="B4541" i="2" s="1"/>
  <c r="I4579" i="1"/>
  <c r="I4615" i="1"/>
  <c r="I4641" i="1"/>
  <c r="I4677" i="1"/>
  <c r="B4667" i="2" s="1"/>
  <c r="I4705" i="1"/>
  <c r="I4735" i="1"/>
  <c r="I4759" i="1"/>
  <c r="I4780" i="1"/>
  <c r="I4800" i="1"/>
  <c r="I4820" i="1"/>
  <c r="B4810" i="2" s="1"/>
  <c r="I4840" i="1"/>
  <c r="I4860" i="1"/>
  <c r="B4850" i="2" s="1"/>
  <c r="I4880" i="1"/>
  <c r="I4896" i="1"/>
  <c r="I4914" i="1"/>
  <c r="I4930" i="1"/>
  <c r="B4920" i="2" s="1"/>
  <c r="I4946" i="1"/>
  <c r="B4936" i="2" s="1"/>
  <c r="I4964" i="1"/>
  <c r="I4980" i="1"/>
  <c r="B4970" i="2" s="1"/>
  <c r="I4996" i="1"/>
  <c r="B4986" i="2" s="1"/>
  <c r="I5014" i="1"/>
  <c r="I5030" i="1"/>
  <c r="I5046" i="1"/>
  <c r="I5064" i="1"/>
  <c r="I5080" i="1"/>
  <c r="I5096" i="1"/>
  <c r="B5086" i="2" s="1"/>
  <c r="I5114" i="1"/>
  <c r="I5130" i="1"/>
  <c r="B5120" i="2" s="1"/>
  <c r="I5146" i="1"/>
  <c r="I5164" i="1"/>
  <c r="I5180" i="1"/>
  <c r="I5196" i="1"/>
  <c r="I5214" i="1"/>
  <c r="I5230" i="1"/>
  <c r="B5220" i="2" s="1"/>
  <c r="I5242" i="1"/>
  <c r="B5232" i="2" s="1"/>
  <c r="I5254" i="1"/>
  <c r="I5266" i="1"/>
  <c r="I5280" i="1"/>
  <c r="B5270" i="2" s="1"/>
  <c r="I5292" i="1"/>
  <c r="I5304" i="1"/>
  <c r="B5294" i="2" s="1"/>
  <c r="I5316" i="1"/>
  <c r="I5330" i="1"/>
  <c r="I5342" i="1"/>
  <c r="I5354" i="1"/>
  <c r="I5366" i="1"/>
  <c r="B5356" i="2" s="1"/>
  <c r="I5379" i="1"/>
  <c r="B5369" i="2" s="1"/>
  <c r="I5390" i="1"/>
  <c r="B5380" i="2" s="1"/>
  <c r="I5401" i="1"/>
  <c r="B5391" i="2" s="1"/>
  <c r="I5412" i="1"/>
  <c r="B5402" i="2" s="1"/>
  <c r="I5423" i="1"/>
  <c r="I5434" i="1"/>
  <c r="I5445" i="1"/>
  <c r="I5456" i="1"/>
  <c r="I5467" i="1"/>
  <c r="B5457" i="2" s="1"/>
  <c r="I5479" i="1"/>
  <c r="B5469" i="2" s="1"/>
  <c r="I5490" i="1"/>
  <c r="I5501" i="1"/>
  <c r="I5512" i="1"/>
  <c r="I5523" i="1"/>
  <c r="I5534" i="1"/>
  <c r="I5545" i="1"/>
  <c r="I5556" i="1"/>
  <c r="I5567" i="1"/>
  <c r="I5579" i="1"/>
  <c r="I5590" i="1"/>
  <c r="I5601" i="1"/>
  <c r="I5612" i="1"/>
  <c r="I5623" i="1"/>
  <c r="I5634" i="1"/>
  <c r="I5645" i="1"/>
  <c r="I3517" i="1"/>
  <c r="I4318" i="1"/>
  <c r="I4639" i="1"/>
  <c r="I4856" i="1"/>
  <c r="I4944" i="1"/>
  <c r="I5026" i="1"/>
  <c r="I5110" i="1"/>
  <c r="B5100" i="2" s="1"/>
  <c r="I5194" i="1"/>
  <c r="B5184" i="2" s="1"/>
  <c r="I5264" i="1"/>
  <c r="I5326" i="1"/>
  <c r="I5387" i="1"/>
  <c r="B5377" i="2" s="1"/>
  <c r="I5443" i="1"/>
  <c r="I5499" i="1"/>
  <c r="I5554" i="1"/>
  <c r="I5610" i="1"/>
  <c r="I5664" i="1"/>
  <c r="I5699" i="1"/>
  <c r="B5689" i="2" s="1"/>
  <c r="I5734" i="1"/>
  <c r="I5775" i="1"/>
  <c r="B5765" i="2" s="1"/>
  <c r="I5810" i="1"/>
  <c r="B5800" i="2" s="1"/>
  <c r="I5844" i="1"/>
  <c r="I5866" i="1"/>
  <c r="B5856" i="2" s="1"/>
  <c r="I5889" i="1"/>
  <c r="I5911" i="1"/>
  <c r="B5901" i="2" s="1"/>
  <c r="I5933" i="1"/>
  <c r="I5955" i="1"/>
  <c r="B5945" i="2" s="1"/>
  <c r="I5977" i="1"/>
  <c r="I6000" i="1"/>
  <c r="I6022" i="1"/>
  <c r="I6044" i="1"/>
  <c r="I6066" i="1"/>
  <c r="B6056" i="2" s="1"/>
  <c r="I6089" i="1"/>
  <c r="I6111" i="1"/>
  <c r="I6133" i="1"/>
  <c r="I6155" i="1"/>
  <c r="I6177" i="1"/>
  <c r="B6167" i="2" s="1"/>
  <c r="I6200" i="1"/>
  <c r="B6190" i="2" s="1"/>
  <c r="I6222" i="1"/>
  <c r="I6244" i="1"/>
  <c r="I6265" i="1"/>
  <c r="B6255" i="2" s="1"/>
  <c r="I6285" i="1"/>
  <c r="I6303" i="1"/>
  <c r="I6319" i="1"/>
  <c r="B6309" i="2" s="1"/>
  <c r="I6335" i="1"/>
  <c r="I6353" i="1"/>
  <c r="I6369" i="1"/>
  <c r="I6385" i="1"/>
  <c r="I6403" i="1"/>
  <c r="B6393" i="2" s="1"/>
  <c r="I6419" i="1"/>
  <c r="I6435" i="1"/>
  <c r="I6453" i="1"/>
  <c r="B6443" i="2" s="1"/>
  <c r="I6469" i="1"/>
  <c r="B6459" i="2" s="1"/>
  <c r="I6485" i="1"/>
  <c r="I6503" i="1"/>
  <c r="I6519" i="1"/>
  <c r="I6532" i="1"/>
  <c r="I6544" i="1"/>
  <c r="I6556" i="1"/>
  <c r="I6570" i="1"/>
  <c r="I6582" i="1"/>
  <c r="B6572" i="2" s="1"/>
  <c r="I6594" i="1"/>
  <c r="B6584" i="2" s="1"/>
  <c r="I6606" i="1"/>
  <c r="B6596" i="2" s="1"/>
  <c r="I6620" i="1"/>
  <c r="I6632" i="1"/>
  <c r="B6622" i="2" s="1"/>
  <c r="I6644" i="1"/>
  <c r="I6656" i="1"/>
  <c r="I6670" i="1"/>
  <c r="I6682" i="1"/>
  <c r="I6694" i="1"/>
  <c r="B6684" i="2" s="1"/>
  <c r="I6706" i="1"/>
  <c r="B6696" i="2" s="1"/>
  <c r="I6720" i="1"/>
  <c r="I6732" i="1"/>
  <c r="I6744" i="1"/>
  <c r="I6756" i="1"/>
  <c r="I6770" i="1"/>
  <c r="B6760" i="2" s="1"/>
  <c r="I6782" i="1"/>
  <c r="I6794" i="1"/>
  <c r="B6784" i="2" s="1"/>
  <c r="I6806" i="1"/>
  <c r="B6796" i="2" s="1"/>
  <c r="I6820" i="1"/>
  <c r="I6832" i="1"/>
  <c r="B6822" i="2" s="1"/>
  <c r="I6844" i="1"/>
  <c r="I6856" i="1"/>
  <c r="I6870" i="1"/>
  <c r="I6882" i="1"/>
  <c r="B6872" i="2" s="1"/>
  <c r="I6894" i="1"/>
  <c r="I6906" i="1"/>
  <c r="B6896" i="2" s="1"/>
  <c r="I6920" i="1"/>
  <c r="B6910" i="2" s="1"/>
  <c r="I6932" i="1"/>
  <c r="B6922" i="2" s="1"/>
  <c r="I6943" i="1"/>
  <c r="B6933" i="2" s="1"/>
  <c r="I6954" i="1"/>
  <c r="I6965" i="1"/>
  <c r="B6955" i="2" s="1"/>
  <c r="I6976" i="1"/>
  <c r="I6988" i="1"/>
  <c r="B6978" i="2" s="1"/>
  <c r="I6999" i="1"/>
  <c r="I7010" i="1"/>
  <c r="I7021" i="1"/>
  <c r="B7011" i="2" s="1"/>
  <c r="I7032" i="1"/>
  <c r="B7022" i="2" s="1"/>
  <c r="I7043" i="1"/>
  <c r="I7054" i="1"/>
  <c r="I7065" i="1"/>
  <c r="B7055" i="2" s="1"/>
  <c r="I7076" i="1"/>
  <c r="I7088" i="1"/>
  <c r="I7099" i="1"/>
  <c r="I7110" i="1"/>
  <c r="B7100" i="2" s="1"/>
  <c r="I7121" i="1"/>
  <c r="I7132" i="1"/>
  <c r="I7143" i="1"/>
  <c r="B7133" i="2" s="1"/>
  <c r="I7154" i="1"/>
  <c r="I7165" i="1"/>
  <c r="B7155" i="2" s="1"/>
  <c r="I7176" i="1"/>
  <c r="I7188" i="1"/>
  <c r="I7199" i="1"/>
  <c r="B7189" i="2" s="1"/>
  <c r="I7210" i="1"/>
  <c r="B7200" i="2" s="1"/>
  <c r="I7221" i="1"/>
  <c r="I7232" i="1"/>
  <c r="I7243" i="1"/>
  <c r="B7233" i="2" s="1"/>
  <c r="I7254" i="1"/>
  <c r="I7265" i="1"/>
  <c r="B7255" i="2" s="1"/>
  <c r="I7276" i="1"/>
  <c r="I7288" i="1"/>
  <c r="B7278" i="2" s="1"/>
  <c r="I7299" i="1"/>
  <c r="I7310" i="1"/>
  <c r="I7321" i="1"/>
  <c r="I7332" i="1"/>
  <c r="I7343" i="1"/>
  <c r="B7333" i="2" s="1"/>
  <c r="I7354" i="1"/>
  <c r="I7365" i="1"/>
  <c r="B7355" i="2" s="1"/>
  <c r="I7376" i="1"/>
  <c r="I7388" i="1"/>
  <c r="I7399" i="1"/>
  <c r="I7410" i="1"/>
  <c r="B7400" i="2" s="1"/>
  <c r="I7421" i="1"/>
  <c r="I7432" i="1"/>
  <c r="B7422" i="2" s="1"/>
  <c r="I7443" i="1"/>
  <c r="B7433" i="2" s="1"/>
  <c r="I7454" i="1"/>
  <c r="I7465" i="1"/>
  <c r="B7455" i="2" s="1"/>
  <c r="I7476" i="1"/>
  <c r="B7466" i="2" s="1"/>
  <c r="I7488" i="1"/>
  <c r="B7478" i="2" s="1"/>
  <c r="I7499" i="1"/>
  <c r="I7510" i="1"/>
  <c r="B7500" i="2" s="1"/>
  <c r="I7521" i="1"/>
  <c r="I7532" i="1"/>
  <c r="I7543" i="1"/>
  <c r="I7554" i="1"/>
  <c r="I7565" i="1"/>
  <c r="B7555" i="2" s="1"/>
  <c r="I7576" i="1"/>
  <c r="B7566" i="2" s="1"/>
  <c r="I7588" i="1"/>
  <c r="B7578" i="2" s="1"/>
  <c r="I7599" i="1"/>
  <c r="I7610" i="1"/>
  <c r="I7621" i="1"/>
  <c r="I7632" i="1"/>
  <c r="I7643" i="1"/>
  <c r="I7654" i="1"/>
  <c r="I7665" i="1"/>
  <c r="B7655" i="2" s="1"/>
  <c r="I7676" i="1"/>
  <c r="I7688" i="1"/>
  <c r="B7678" i="2" s="1"/>
  <c r="I7699" i="1"/>
  <c r="B7689" i="2" s="1"/>
  <c r="I7710" i="1"/>
  <c r="B7700" i="2" s="1"/>
  <c r="I7721" i="1"/>
  <c r="B7711" i="2" s="1"/>
  <c r="I7732" i="1"/>
  <c r="B7722" i="2" s="1"/>
  <c r="I7743" i="1"/>
  <c r="B7733" i="2" s="1"/>
  <c r="I7754" i="1"/>
  <c r="I7765" i="1"/>
  <c r="B7755" i="2" s="1"/>
  <c r="I7776" i="1"/>
  <c r="B7766" i="2" s="1"/>
  <c r="I7788" i="1"/>
  <c r="I7799" i="1"/>
  <c r="B7789" i="2" s="1"/>
  <c r="I7810" i="1"/>
  <c r="B7800" i="2" s="1"/>
  <c r="I7821" i="1"/>
  <c r="B7811" i="2" s="1"/>
  <c r="I7832" i="1"/>
  <c r="B7822" i="2" s="1"/>
  <c r="I7843" i="1"/>
  <c r="I7854" i="1"/>
  <c r="I7865" i="1"/>
  <c r="I7876" i="1"/>
  <c r="I7888" i="1"/>
  <c r="I7899" i="1"/>
  <c r="B7889" i="2" s="1"/>
  <c r="I7910" i="1"/>
  <c r="I7921" i="1"/>
  <c r="I7932" i="1"/>
  <c r="B7922" i="2" s="1"/>
  <c r="I7943" i="1"/>
  <c r="I7954" i="1"/>
  <c r="I7965" i="1"/>
  <c r="I7976" i="1"/>
  <c r="I7988" i="1"/>
  <c r="I7998" i="1"/>
  <c r="B7988" i="2" s="1"/>
  <c r="I8008" i="1"/>
  <c r="B7998" i="2" s="1"/>
  <c r="I8018" i="1"/>
  <c r="B8008" i="2" s="1"/>
  <c r="I8028" i="1"/>
  <c r="B8018" i="2" s="1"/>
  <c r="I8038" i="1"/>
  <c r="B8028" i="2" s="1"/>
  <c r="I8048" i="1"/>
  <c r="I8058" i="1"/>
  <c r="B8048" i="2" s="1"/>
  <c r="I3644" i="1"/>
  <c r="I4355" i="1"/>
  <c r="B4345" i="2" s="1"/>
  <c r="I4667" i="1"/>
  <c r="I4875" i="1"/>
  <c r="I4957" i="1"/>
  <c r="I5043" i="1"/>
  <c r="I5125" i="1"/>
  <c r="I5207" i="1"/>
  <c r="I5275" i="1"/>
  <c r="B5265" i="2" s="1"/>
  <c r="I5337" i="1"/>
  <c r="I5397" i="1"/>
  <c r="B5387" i="2" s="1"/>
  <c r="I5453" i="1"/>
  <c r="I5509" i="1"/>
  <c r="I5564" i="1"/>
  <c r="I5620" i="1"/>
  <c r="I5665" i="1"/>
  <c r="B5655" i="2" s="1"/>
  <c r="I5701" i="1"/>
  <c r="B5691" i="2" s="1"/>
  <c r="I5742" i="1"/>
  <c r="I5776" i="1"/>
  <c r="I5812" i="1"/>
  <c r="I5845" i="1"/>
  <c r="B5835" i="2" s="1"/>
  <c r="I5867" i="1"/>
  <c r="I5890" i="1"/>
  <c r="I5912" i="1"/>
  <c r="I5934" i="1"/>
  <c r="I5956" i="1"/>
  <c r="B5946" i="2" s="1"/>
  <c r="I5979" i="1"/>
  <c r="B5969" i="2" s="1"/>
  <c r="I6001" i="1"/>
  <c r="I6023" i="1"/>
  <c r="I6045" i="1"/>
  <c r="I6067" i="1"/>
  <c r="I6090" i="1"/>
  <c r="B6080" i="2" s="1"/>
  <c r="I6112" i="1"/>
  <c r="I6134" i="1"/>
  <c r="B6124" i="2" s="1"/>
  <c r="I6156" i="1"/>
  <c r="B6146" i="2" s="1"/>
  <c r="I6179" i="1"/>
  <c r="B6169" i="2" s="1"/>
  <c r="I6201" i="1"/>
  <c r="B6191" i="2" s="1"/>
  <c r="I6223" i="1"/>
  <c r="B6213" i="2" s="1"/>
  <c r="I6245" i="1"/>
  <c r="B6235" i="2" s="1"/>
  <c r="I6266" i="1"/>
  <c r="I6286" i="1"/>
  <c r="B6276" i="2" s="1"/>
  <c r="I6304" i="1"/>
  <c r="I6322" i="1"/>
  <c r="I6336" i="1"/>
  <c r="I6354" i="1"/>
  <c r="I6372" i="1"/>
  <c r="B6362" i="2" s="1"/>
  <c r="I6386" i="1"/>
  <c r="B6376" i="2" s="1"/>
  <c r="I6404" i="1"/>
  <c r="I6422" i="1"/>
  <c r="I6436" i="1"/>
  <c r="I6454" i="1"/>
  <c r="I6472" i="1"/>
  <c r="I6486" i="1"/>
  <c r="B6476" i="2" s="1"/>
  <c r="I6504" i="1"/>
  <c r="I6520" i="1"/>
  <c r="I6533" i="1"/>
  <c r="B6523" i="2" s="1"/>
  <c r="I6545" i="1"/>
  <c r="B6535" i="2" s="1"/>
  <c r="I6559" i="1"/>
  <c r="B6549" i="2" s="1"/>
  <c r="I6571" i="1"/>
  <c r="I6583" i="1"/>
  <c r="I6595" i="1"/>
  <c r="I6609" i="1"/>
  <c r="I6621" i="1"/>
  <c r="I6633" i="1"/>
  <c r="I6645" i="1"/>
  <c r="B6635" i="2" s="1"/>
  <c r="I6659" i="1"/>
  <c r="B6649" i="2" s="1"/>
  <c r="I6671" i="1"/>
  <c r="B6661" i="2" s="1"/>
  <c r="I6683" i="1"/>
  <c r="I6695" i="1"/>
  <c r="I6709" i="1"/>
  <c r="I6721" i="1"/>
  <c r="I6733" i="1"/>
  <c r="I6745" i="1"/>
  <c r="B6735" i="2" s="1"/>
  <c r="I6759" i="1"/>
  <c r="I6771" i="1"/>
  <c r="B6761" i="2" s="1"/>
  <c r="I6783" i="1"/>
  <c r="B6773" i="2" s="1"/>
  <c r="I6795" i="1"/>
  <c r="I6809" i="1"/>
  <c r="I6821" i="1"/>
  <c r="I6833" i="1"/>
  <c r="I6845" i="1"/>
  <c r="B6835" i="2" s="1"/>
  <c r="I6859" i="1"/>
  <c r="B6849" i="2" s="1"/>
  <c r="I6871" i="1"/>
  <c r="I6883" i="1"/>
  <c r="B6873" i="2" s="1"/>
  <c r="I6895" i="1"/>
  <c r="I6909" i="1"/>
  <c r="I6921" i="1"/>
  <c r="I6933" i="1"/>
  <c r="B6923" i="2" s="1"/>
  <c r="I6944" i="1"/>
  <c r="I6955" i="1"/>
  <c r="B6945" i="2" s="1"/>
  <c r="I6966" i="1"/>
  <c r="I6978" i="1"/>
  <c r="I6989" i="1"/>
  <c r="I7000" i="1"/>
  <c r="B6990" i="2" s="1"/>
  <c r="I7011" i="1"/>
  <c r="B7001" i="2" s="1"/>
  <c r="I7022" i="1"/>
  <c r="I7033" i="1"/>
  <c r="B7023" i="2" s="1"/>
  <c r="I7044" i="1"/>
  <c r="I7055" i="1"/>
  <c r="B7045" i="2" s="1"/>
  <c r="I7066" i="1"/>
  <c r="I7078" i="1"/>
  <c r="B7068" i="2" s="1"/>
  <c r="I7089" i="1"/>
  <c r="B7079" i="2" s="1"/>
  <c r="I7100" i="1"/>
  <c r="B7090" i="2" s="1"/>
  <c r="I7111" i="1"/>
  <c r="I7122" i="1"/>
  <c r="I7133" i="1"/>
  <c r="B7123" i="2" s="1"/>
  <c r="I7144" i="1"/>
  <c r="I7155" i="1"/>
  <c r="B7145" i="2" s="1"/>
  <c r="I7166" i="1"/>
  <c r="I7178" i="1"/>
  <c r="B7168" i="2" s="1"/>
  <c r="I7189" i="1"/>
  <c r="I7200" i="1"/>
  <c r="I7211" i="1"/>
  <c r="I7222" i="1"/>
  <c r="I7233" i="1"/>
  <c r="I7244" i="1"/>
  <c r="I7255" i="1"/>
  <c r="B7245" i="2" s="1"/>
  <c r="I7266" i="1"/>
  <c r="I7278" i="1"/>
  <c r="I7289" i="1"/>
  <c r="B7279" i="2" s="1"/>
  <c r="I7300" i="1"/>
  <c r="I7311" i="1"/>
  <c r="B7301" i="2" s="1"/>
  <c r="I7322" i="1"/>
  <c r="B7312" i="2" s="1"/>
  <c r="I7333" i="1"/>
  <c r="I7344" i="1"/>
  <c r="I7355" i="1"/>
  <c r="B7345" i="2" s="1"/>
  <c r="I7366" i="1"/>
  <c r="B7356" i="2" s="1"/>
  <c r="I7378" i="1"/>
  <c r="B7368" i="2" s="1"/>
  <c r="I7389" i="1"/>
  <c r="B7379" i="2" s="1"/>
  <c r="I7400" i="1"/>
  <c r="I7411" i="1"/>
  <c r="I7422" i="1"/>
  <c r="B7412" i="2" s="1"/>
  <c r="I7433" i="1"/>
  <c r="I7444" i="1"/>
  <c r="I7455" i="1"/>
  <c r="B7445" i="2" s="1"/>
  <c r="I7466" i="1"/>
  <c r="B7456" i="2" s="1"/>
  <c r="I7478" i="1"/>
  <c r="B7468" i="2" s="1"/>
  <c r="I7489" i="1"/>
  <c r="B7479" i="2" s="1"/>
  <c r="I7500" i="1"/>
  <c r="I7511" i="1"/>
  <c r="I7522" i="1"/>
  <c r="B7512" i="2" s="1"/>
  <c r="I7533" i="1"/>
  <c r="I7544" i="1"/>
  <c r="I7555" i="1"/>
  <c r="B7545" i="2" s="1"/>
  <c r="I7566" i="1"/>
  <c r="B7556" i="2" s="1"/>
  <c r="I7578" i="1"/>
  <c r="I7589" i="1"/>
  <c r="B7579" i="2" s="1"/>
  <c r="I7600" i="1"/>
  <c r="B7590" i="2" s="1"/>
  <c r="I7611" i="1"/>
  <c r="I7622" i="1"/>
  <c r="B7612" i="2" s="1"/>
  <c r="I7633" i="1"/>
  <c r="I7644" i="1"/>
  <c r="I7655" i="1"/>
  <c r="I7666" i="1"/>
  <c r="B7656" i="2" s="1"/>
  <c r="I7678" i="1"/>
  <c r="I7689" i="1"/>
  <c r="B7679" i="2" s="1"/>
  <c r="I7700" i="1"/>
  <c r="B7690" i="2" s="1"/>
  <c r="I7711" i="1"/>
  <c r="B7701" i="2" s="1"/>
  <c r="I7722" i="1"/>
  <c r="B7712" i="2" s="1"/>
  <c r="I7733" i="1"/>
  <c r="B7723" i="2" s="1"/>
  <c r="I7744" i="1"/>
  <c r="I7755" i="1"/>
  <c r="B7745" i="2" s="1"/>
  <c r="I7766" i="1"/>
  <c r="I7778" i="1"/>
  <c r="B7768" i="2" s="1"/>
  <c r="I7789" i="1"/>
  <c r="I7800" i="1"/>
  <c r="B7790" i="2" s="1"/>
  <c r="I7811" i="1"/>
  <c r="B7801" i="2" s="1"/>
  <c r="I7822" i="1"/>
  <c r="B7812" i="2" s="1"/>
  <c r="I7833" i="1"/>
  <c r="B7823" i="2" s="1"/>
  <c r="I7844" i="1"/>
  <c r="I7855" i="1"/>
  <c r="I7866" i="1"/>
  <c r="I7878" i="1"/>
  <c r="I7889" i="1"/>
  <c r="I7900" i="1"/>
  <c r="I7911" i="1"/>
  <c r="I7922" i="1"/>
  <c r="I7933" i="1"/>
  <c r="I7944" i="1"/>
  <c r="I3768" i="1"/>
  <c r="I4389" i="1"/>
  <c r="B4379" i="2" s="1"/>
  <c r="I4701" i="1"/>
  <c r="B4691" i="2" s="1"/>
  <c r="I4876" i="1"/>
  <c r="I4960" i="1"/>
  <c r="B4950" i="2" s="1"/>
  <c r="I5044" i="1"/>
  <c r="I5126" i="1"/>
  <c r="B5116" i="2" s="1"/>
  <c r="I5210" i="1"/>
  <c r="I5276" i="1"/>
  <c r="B5266" i="2" s="1"/>
  <c r="I5340" i="1"/>
  <c r="B5330" i="2" s="1"/>
  <c r="I5399" i="1"/>
  <c r="B5389" i="2" s="1"/>
  <c r="I5454" i="1"/>
  <c r="I5510" i="1"/>
  <c r="I5565" i="1"/>
  <c r="B5555" i="2" s="1"/>
  <c r="I5621" i="1"/>
  <c r="I5667" i="1"/>
  <c r="B5657" i="2" s="1"/>
  <c r="I5709" i="1"/>
  <c r="I5743" i="1"/>
  <c r="I5779" i="1"/>
  <c r="I5820" i="1"/>
  <c r="I5849" i="1"/>
  <c r="B5839" i="2" s="1"/>
  <c r="I5871" i="1"/>
  <c r="I5893" i="1"/>
  <c r="B5883" i="2" s="1"/>
  <c r="I5915" i="1"/>
  <c r="I5937" i="1"/>
  <c r="B5927" i="2" s="1"/>
  <c r="I5960" i="1"/>
  <c r="I5982" i="1"/>
  <c r="B5972" i="2" s="1"/>
  <c r="I6004" i="1"/>
  <c r="B5994" i="2" s="1"/>
  <c r="I6026" i="1"/>
  <c r="B6016" i="2" s="1"/>
  <c r="I6049" i="1"/>
  <c r="I6071" i="1"/>
  <c r="B6061" i="2" s="1"/>
  <c r="I6093" i="1"/>
  <c r="B6083" i="2" s="1"/>
  <c r="I6115" i="1"/>
  <c r="I6137" i="1"/>
  <c r="B6127" i="2" s="1"/>
  <c r="I6160" i="1"/>
  <c r="I6182" i="1"/>
  <c r="B6172" i="2" s="1"/>
  <c r="I6204" i="1"/>
  <c r="I6226" i="1"/>
  <c r="I6249" i="1"/>
  <c r="B6239" i="2" s="1"/>
  <c r="I6269" i="1"/>
  <c r="I6289" i="1"/>
  <c r="B6279" i="2" s="1"/>
  <c r="I6305" i="1"/>
  <c r="I6323" i="1"/>
  <c r="B6313" i="2" s="1"/>
  <c r="I6339" i="1"/>
  <c r="I6355" i="1"/>
  <c r="B6345" i="2" s="1"/>
  <c r="I6373" i="1"/>
  <c r="B6363" i="2" s="1"/>
  <c r="I6389" i="1"/>
  <c r="B6379" i="2" s="1"/>
  <c r="I6405" i="1"/>
  <c r="I6423" i="1"/>
  <c r="B6413" i="2" s="1"/>
  <c r="I6439" i="1"/>
  <c r="B6429" i="2" s="1"/>
  <c r="I6455" i="1"/>
  <c r="B6445" i="2" s="1"/>
  <c r="I6473" i="1"/>
  <c r="I6489" i="1"/>
  <c r="I6505" i="1"/>
  <c r="I6522" i="1"/>
  <c r="I6534" i="1"/>
  <c r="I6546" i="1"/>
  <c r="I6560" i="1"/>
  <c r="I6572" i="1"/>
  <c r="B6562" i="2" s="1"/>
  <c r="I6584" i="1"/>
  <c r="B6574" i="2" s="1"/>
  <c r="I6596" i="1"/>
  <c r="B6586" i="2" s="1"/>
  <c r="I6610" i="1"/>
  <c r="B6600" i="2" s="1"/>
  <c r="I6622" i="1"/>
  <c r="I6634" i="1"/>
  <c r="I6646" i="1"/>
  <c r="I6660" i="1"/>
  <c r="B6650" i="2" s="1"/>
  <c r="I6672" i="1"/>
  <c r="B6662" i="2" s="1"/>
  <c r="I6684" i="1"/>
  <c r="B6674" i="2" s="1"/>
  <c r="I6696" i="1"/>
  <c r="B6686" i="2" s="1"/>
  <c r="I6710" i="1"/>
  <c r="B6700" i="2" s="1"/>
  <c r="I6722" i="1"/>
  <c r="B6712" i="2" s="1"/>
  <c r="I6734" i="1"/>
  <c r="I6746" i="1"/>
  <c r="I6760" i="1"/>
  <c r="I6772" i="1"/>
  <c r="B6762" i="2" s="1"/>
  <c r="I6784" i="1"/>
  <c r="B6774" i="2" s="1"/>
  <c r="I6796" i="1"/>
  <c r="B6786" i="2" s="1"/>
  <c r="I6810" i="1"/>
  <c r="B6800" i="2" s="1"/>
  <c r="I6822" i="1"/>
  <c r="I6834" i="1"/>
  <c r="I6846" i="1"/>
  <c r="I6860" i="1"/>
  <c r="B6850" i="2" s="1"/>
  <c r="I6872" i="1"/>
  <c r="I6884" i="1"/>
  <c r="B6874" i="2" s="1"/>
  <c r="I6896" i="1"/>
  <c r="B6886" i="2" s="1"/>
  <c r="I6910" i="1"/>
  <c r="I6922" i="1"/>
  <c r="I6934" i="1"/>
  <c r="I6945" i="1"/>
  <c r="B6935" i="2" s="1"/>
  <c r="I6956" i="1"/>
  <c r="I6968" i="1"/>
  <c r="B6958" i="2" s="1"/>
  <c r="I6979" i="1"/>
  <c r="I6990" i="1"/>
  <c r="I7001" i="1"/>
  <c r="B6991" i="2" s="1"/>
  <c r="I7012" i="1"/>
  <c r="I7023" i="1"/>
  <c r="I7034" i="1"/>
  <c r="I7045" i="1"/>
  <c r="B7035" i="2" s="1"/>
  <c r="I7056" i="1"/>
  <c r="I7068" i="1"/>
  <c r="I7079" i="1"/>
  <c r="I7090" i="1"/>
  <c r="B7080" i="2" s="1"/>
  <c r="I7101" i="1"/>
  <c r="I7112" i="1"/>
  <c r="I7123" i="1"/>
  <c r="B7113" i="2" s="1"/>
  <c r="I7134" i="1"/>
  <c r="I7145" i="1"/>
  <c r="B7135" i="2" s="1"/>
  <c r="I7156" i="1"/>
  <c r="I7168" i="1"/>
  <c r="I7179" i="1"/>
  <c r="I7190" i="1"/>
  <c r="B7180" i="2" s="1"/>
  <c r="I7201" i="1"/>
  <c r="B7191" i="2" s="1"/>
  <c r="I7212" i="1"/>
  <c r="B7202" i="2" s="1"/>
  <c r="I7223" i="1"/>
  <c r="I7234" i="1"/>
  <c r="I7245" i="1"/>
  <c r="B7235" i="2" s="1"/>
  <c r="I7256" i="1"/>
  <c r="I7268" i="1"/>
  <c r="B7258" i="2" s="1"/>
  <c r="I7279" i="1"/>
  <c r="I7290" i="1"/>
  <c r="I7301" i="1"/>
  <c r="I7312" i="1"/>
  <c r="I7323" i="1"/>
  <c r="B7313" i="2" s="1"/>
  <c r="I7334" i="1"/>
  <c r="I7345" i="1"/>
  <c r="B7335" i="2" s="1"/>
  <c r="I7356" i="1"/>
  <c r="B7346" i="2" s="1"/>
  <c r="I7368" i="1"/>
  <c r="B7358" i="2" s="1"/>
  <c r="I7379" i="1"/>
  <c r="B7369" i="2" s="1"/>
  <c r="I7390" i="1"/>
  <c r="B7380" i="2" s="1"/>
  <c r="I7401" i="1"/>
  <c r="I7412" i="1"/>
  <c r="I7423" i="1"/>
  <c r="B7413" i="2" s="1"/>
  <c r="I7434" i="1"/>
  <c r="I7445" i="1"/>
  <c r="B7435" i="2" s="1"/>
  <c r="I7456" i="1"/>
  <c r="B7446" i="2" s="1"/>
  <c r="I7468" i="1"/>
  <c r="B7458" i="2" s="1"/>
  <c r="I7479" i="1"/>
  <c r="B7469" i="2" s="1"/>
  <c r="I7490" i="1"/>
  <c r="B7480" i="2" s="1"/>
  <c r="I7501" i="1"/>
  <c r="B7491" i="2" s="1"/>
  <c r="I7512" i="1"/>
  <c r="I7523" i="1"/>
  <c r="I7534" i="1"/>
  <c r="I7545" i="1"/>
  <c r="I7556" i="1"/>
  <c r="I7568" i="1"/>
  <c r="B7558" i="2" s="1"/>
  <c r="I7579" i="1"/>
  <c r="I7590" i="1"/>
  <c r="B7580" i="2" s="1"/>
  <c r="I7601" i="1"/>
  <c r="B7591" i="2" s="1"/>
  <c r="I7612" i="1"/>
  <c r="B7602" i="2" s="1"/>
  <c r="I7623" i="1"/>
  <c r="I7634" i="1"/>
  <c r="I7645" i="1"/>
  <c r="B7635" i="2" s="1"/>
  <c r="I7656" i="1"/>
  <c r="I7668" i="1"/>
  <c r="I7679" i="1"/>
  <c r="B7669" i="2" s="1"/>
  <c r="I7690" i="1"/>
  <c r="B7680" i="2" s="1"/>
  <c r="I7701" i="1"/>
  <c r="B7691" i="2" s="1"/>
  <c r="I7712" i="1"/>
  <c r="B7702" i="2" s="1"/>
  <c r="I7723" i="1"/>
  <c r="B7713" i="2" s="1"/>
  <c r="I7734" i="1"/>
  <c r="I7745" i="1"/>
  <c r="I7756" i="1"/>
  <c r="B7746" i="2" s="1"/>
  <c r="I7768" i="1"/>
  <c r="B7758" i="2" s="1"/>
  <c r="I7779" i="1"/>
  <c r="I7790" i="1"/>
  <c r="B7780" i="2" s="1"/>
  <c r="I7801" i="1"/>
  <c r="B7791" i="2" s="1"/>
  <c r="I7812" i="1"/>
  <c r="B7802" i="2" s="1"/>
  <c r="I7823" i="1"/>
  <c r="B7813" i="2" s="1"/>
  <c r="I7834" i="1"/>
  <c r="I7845" i="1"/>
  <c r="I3894" i="1"/>
  <c r="B3884" i="2" s="1"/>
  <c r="I4417" i="1"/>
  <c r="I4729" i="1"/>
  <c r="I4893" i="1"/>
  <c r="I4975" i="1"/>
  <c r="I5057" i="1"/>
  <c r="I5143" i="1"/>
  <c r="I5225" i="1"/>
  <c r="I5287" i="1"/>
  <c r="B5277" i="2" s="1"/>
  <c r="I5351" i="1"/>
  <c r="B5341" i="2" s="1"/>
  <c r="I5409" i="1"/>
  <c r="I5464" i="1"/>
  <c r="I5520" i="1"/>
  <c r="B5510" i="2" s="1"/>
  <c r="I5575" i="1"/>
  <c r="I5631" i="1"/>
  <c r="I5675" i="1"/>
  <c r="B5665" i="2" s="1"/>
  <c r="I5710" i="1"/>
  <c r="I5745" i="1"/>
  <c r="I5786" i="1"/>
  <c r="I5821" i="1"/>
  <c r="I5853" i="1"/>
  <c r="I5875" i="1"/>
  <c r="I5897" i="1"/>
  <c r="B5887" i="2" s="1"/>
  <c r="I5920" i="1"/>
  <c r="I5942" i="1"/>
  <c r="B5932" i="2" s="1"/>
  <c r="I5964" i="1"/>
  <c r="I5986" i="1"/>
  <c r="B5976" i="2" s="1"/>
  <c r="I6009" i="1"/>
  <c r="B5999" i="2" s="1"/>
  <c r="I6031" i="1"/>
  <c r="B6021" i="2" s="1"/>
  <c r="I6053" i="1"/>
  <c r="I6075" i="1"/>
  <c r="B6065" i="2" s="1"/>
  <c r="I6097" i="1"/>
  <c r="I6120" i="1"/>
  <c r="B6110" i="2" s="1"/>
  <c r="I6142" i="1"/>
  <c r="I6164" i="1"/>
  <c r="B6154" i="2" s="1"/>
  <c r="I6186" i="1"/>
  <c r="I6209" i="1"/>
  <c r="B6199" i="2" s="1"/>
  <c r="I6231" i="1"/>
  <c r="B6221" i="2" s="1"/>
  <c r="I6253" i="1"/>
  <c r="I6273" i="1"/>
  <c r="I6292" i="1"/>
  <c r="I4018" i="1"/>
  <c r="B4008" i="2" s="1"/>
  <c r="I4451" i="1"/>
  <c r="I4755" i="1"/>
  <c r="I4894" i="1"/>
  <c r="I4976" i="1"/>
  <c r="B4966" i="2" s="1"/>
  <c r="I5060" i="1"/>
  <c r="I5144" i="1"/>
  <c r="I5226" i="1"/>
  <c r="B5216" i="2" s="1"/>
  <c r="I5290" i="1"/>
  <c r="B5280" i="2" s="1"/>
  <c r="I5352" i="1"/>
  <c r="I5410" i="1"/>
  <c r="B5400" i="2" s="1"/>
  <c r="I5465" i="1"/>
  <c r="I5521" i="1"/>
  <c r="B5511" i="2" s="1"/>
  <c r="I5576" i="1"/>
  <c r="B5566" i="2" s="1"/>
  <c r="I5632" i="1"/>
  <c r="I5676" i="1"/>
  <c r="B5666" i="2" s="1"/>
  <c r="I5712" i="1"/>
  <c r="B5702" i="2" s="1"/>
  <c r="I5753" i="1"/>
  <c r="I5787" i="1"/>
  <c r="I5823" i="1"/>
  <c r="I5854" i="1"/>
  <c r="I5876" i="1"/>
  <c r="I5899" i="1"/>
  <c r="I5921" i="1"/>
  <c r="B5911" i="2" s="1"/>
  <c r="I5943" i="1"/>
  <c r="I5965" i="1"/>
  <c r="I5987" i="1"/>
  <c r="B5977" i="2" s="1"/>
  <c r="I6010" i="1"/>
  <c r="B6000" i="2" s="1"/>
  <c r="I6032" i="1"/>
  <c r="I6054" i="1"/>
  <c r="I6076" i="1"/>
  <c r="I6099" i="1"/>
  <c r="I6121" i="1"/>
  <c r="I6143" i="1"/>
  <c r="I6165" i="1"/>
  <c r="B6155" i="2" s="1"/>
  <c r="I6187" i="1"/>
  <c r="B6177" i="2" s="1"/>
  <c r="I6210" i="1"/>
  <c r="I6232" i="1"/>
  <c r="B6222" i="2" s="1"/>
  <c r="I6254" i="1"/>
  <c r="I6274" i="1"/>
  <c r="B6264" i="2" s="1"/>
  <c r="I4101" i="1"/>
  <c r="I4479" i="1"/>
  <c r="I4776" i="1"/>
  <c r="I4907" i="1"/>
  <c r="I4154" i="1"/>
  <c r="B4144" i="2" s="1"/>
  <c r="I4836" i="1"/>
  <c r="B4826" i="2" s="1"/>
  <c r="I5025" i="1"/>
  <c r="I5193" i="1"/>
  <c r="B5183" i="2" s="1"/>
  <c r="I5325" i="1"/>
  <c r="I5442" i="1"/>
  <c r="I5553" i="1"/>
  <c r="I5656" i="1"/>
  <c r="B5646" i="2" s="1"/>
  <c r="I5732" i="1"/>
  <c r="I5809" i="1"/>
  <c r="I5865" i="1"/>
  <c r="I5910" i="1"/>
  <c r="B5900" i="2" s="1"/>
  <c r="I5954" i="1"/>
  <c r="I5999" i="1"/>
  <c r="B5989" i="2" s="1"/>
  <c r="I6043" i="1"/>
  <c r="I6087" i="1"/>
  <c r="B6077" i="2" s="1"/>
  <c r="I6132" i="1"/>
  <c r="I6176" i="1"/>
  <c r="B6166" i="2" s="1"/>
  <c r="I6221" i="1"/>
  <c r="I6264" i="1"/>
  <c r="B6254" i="2" s="1"/>
  <c r="I6299" i="1"/>
  <c r="I6325" i="1"/>
  <c r="I6346" i="1"/>
  <c r="I6374" i="1"/>
  <c r="B6364" i="2" s="1"/>
  <c r="I6395" i="1"/>
  <c r="I6416" i="1"/>
  <c r="B6406" i="2" s="1"/>
  <c r="I6444" i="1"/>
  <c r="I6465" i="1"/>
  <c r="B6455" i="2" s="1"/>
  <c r="I6493" i="1"/>
  <c r="I6514" i="1"/>
  <c r="I6535" i="1"/>
  <c r="I6552" i="1"/>
  <c r="B6542" i="2" s="1"/>
  <c r="I6569" i="1"/>
  <c r="I6589" i="1"/>
  <c r="I6604" i="1"/>
  <c r="I6624" i="1"/>
  <c r="I6641" i="1"/>
  <c r="B6631" i="2" s="1"/>
  <c r="I6661" i="1"/>
  <c r="B6651" i="2" s="1"/>
  <c r="I6676" i="1"/>
  <c r="I6693" i="1"/>
  <c r="I6713" i="1"/>
  <c r="B6703" i="2" s="1"/>
  <c r="I6730" i="1"/>
  <c r="I6750" i="1"/>
  <c r="I6765" i="1"/>
  <c r="B6755" i="2" s="1"/>
  <c r="I6785" i="1"/>
  <c r="I6802" i="1"/>
  <c r="B6792" i="2" s="1"/>
  <c r="I6819" i="1"/>
  <c r="I6839" i="1"/>
  <c r="B6829" i="2" s="1"/>
  <c r="I6854" i="1"/>
  <c r="I6874" i="1"/>
  <c r="I6891" i="1"/>
  <c r="B6881" i="2" s="1"/>
  <c r="I6911" i="1"/>
  <c r="B6901" i="2" s="1"/>
  <c r="I6926" i="1"/>
  <c r="I6942" i="1"/>
  <c r="B6932" i="2" s="1"/>
  <c r="I6960" i="1"/>
  <c r="B6950" i="2" s="1"/>
  <c r="I6974" i="1"/>
  <c r="B6964" i="2" s="1"/>
  <c r="I6992" i="1"/>
  <c r="I7006" i="1"/>
  <c r="B6996" i="2" s="1"/>
  <c r="I7024" i="1"/>
  <c r="I7039" i="1"/>
  <c r="B7029" i="2" s="1"/>
  <c r="I7053" i="1"/>
  <c r="I7071" i="1"/>
  <c r="B7061" i="2" s="1"/>
  <c r="I7085" i="1"/>
  <c r="I7103" i="1"/>
  <c r="I7118" i="1"/>
  <c r="B7108" i="2" s="1"/>
  <c r="I7135" i="1"/>
  <c r="I7150" i="1"/>
  <c r="I7164" i="1"/>
  <c r="I7182" i="1"/>
  <c r="B7172" i="2" s="1"/>
  <c r="I7196" i="1"/>
  <c r="B7186" i="2" s="1"/>
  <c r="I7214" i="1"/>
  <c r="I7229" i="1"/>
  <c r="B7219" i="2" s="1"/>
  <c r="I7246" i="1"/>
  <c r="I7261" i="1"/>
  <c r="B7251" i="2" s="1"/>
  <c r="I7275" i="1"/>
  <c r="B7265" i="2" s="1"/>
  <c r="I7293" i="1"/>
  <c r="B7283" i="2" s="1"/>
  <c r="I7308" i="1"/>
  <c r="B7298" i="2" s="1"/>
  <c r="I7325" i="1"/>
  <c r="I7340" i="1"/>
  <c r="B7330" i="2" s="1"/>
  <c r="I7358" i="1"/>
  <c r="I7372" i="1"/>
  <c r="B7362" i="2" s="1"/>
  <c r="I7386" i="1"/>
  <c r="B7376" i="2" s="1"/>
  <c r="I7404" i="1"/>
  <c r="I7419" i="1"/>
  <c r="B7409" i="2" s="1"/>
  <c r="I7436" i="1"/>
  <c r="I7451" i="1"/>
  <c r="I7469" i="1"/>
  <c r="B7459" i="2" s="1"/>
  <c r="I7483" i="1"/>
  <c r="I7498" i="1"/>
  <c r="B7488" i="2" s="1"/>
  <c r="I7515" i="1"/>
  <c r="I7530" i="1"/>
  <c r="I7548" i="1"/>
  <c r="B7538" i="2" s="1"/>
  <c r="I7562" i="1"/>
  <c r="B7552" i="2" s="1"/>
  <c r="I7580" i="1"/>
  <c r="B7570" i="2" s="1"/>
  <c r="I7594" i="1"/>
  <c r="B7584" i="2" s="1"/>
  <c r="I7609" i="1"/>
  <c r="I7626" i="1"/>
  <c r="I7641" i="1"/>
  <c r="B7631" i="2" s="1"/>
  <c r="I7659" i="1"/>
  <c r="I7673" i="1"/>
  <c r="I7691" i="1"/>
  <c r="I7705" i="1"/>
  <c r="I7720" i="1"/>
  <c r="B7710" i="2" s="1"/>
  <c r="I7738" i="1"/>
  <c r="B7728" i="2" s="1"/>
  <c r="I7752" i="1"/>
  <c r="B7742" i="2" s="1"/>
  <c r="I7770" i="1"/>
  <c r="I7784" i="1"/>
  <c r="B7774" i="2" s="1"/>
  <c r="I7802" i="1"/>
  <c r="I7816" i="1"/>
  <c r="I7831" i="1"/>
  <c r="B7821" i="2" s="1"/>
  <c r="I7849" i="1"/>
  <c r="B7839" i="2" s="1"/>
  <c r="I7862" i="1"/>
  <c r="B7852" i="2" s="1"/>
  <c r="I7875" i="1"/>
  <c r="I7891" i="1"/>
  <c r="I7904" i="1"/>
  <c r="I7918" i="1"/>
  <c r="B7908" i="2" s="1"/>
  <c r="I7931" i="1"/>
  <c r="B7921" i="2" s="1"/>
  <c r="I7946" i="1"/>
  <c r="I7959" i="1"/>
  <c r="B7949" i="2" s="1"/>
  <c r="I7971" i="1"/>
  <c r="I7983" i="1"/>
  <c r="I7995" i="1"/>
  <c r="I8006" i="1"/>
  <c r="I8017" i="1"/>
  <c r="B8007" i="2" s="1"/>
  <c r="I8029" i="1"/>
  <c r="B8019" i="2" s="1"/>
  <c r="I8040" i="1"/>
  <c r="I8051" i="1"/>
  <c r="I8062" i="1"/>
  <c r="I8072" i="1"/>
  <c r="I8082" i="1"/>
  <c r="I8092" i="1"/>
  <c r="I8102" i="1"/>
  <c r="B8092" i="2" s="1"/>
  <c r="I8112" i="1"/>
  <c r="I8122" i="1"/>
  <c r="I8132" i="1"/>
  <c r="I8142" i="1"/>
  <c r="I8152" i="1"/>
  <c r="I8162" i="1"/>
  <c r="I8172" i="1"/>
  <c r="I8182" i="1"/>
  <c r="I8192" i="1"/>
  <c r="I8202" i="1"/>
  <c r="B8192" i="2" s="1"/>
  <c r="I8212" i="1"/>
  <c r="I8222" i="1"/>
  <c r="I8232" i="1"/>
  <c r="B8222" i="2" s="1"/>
  <c r="I8242" i="1"/>
  <c r="I8252" i="1"/>
  <c r="I8262" i="1"/>
  <c r="I8272" i="1"/>
  <c r="I8282" i="1"/>
  <c r="I8292" i="1"/>
  <c r="I8302" i="1"/>
  <c r="B8292" i="2" s="1"/>
  <c r="I8312" i="1"/>
  <c r="I8322" i="1"/>
  <c r="I8332" i="1"/>
  <c r="B8322" i="2" s="1"/>
  <c r="I8342" i="1"/>
  <c r="I8352" i="1"/>
  <c r="I8362" i="1"/>
  <c r="I8372" i="1"/>
  <c r="I8382" i="1"/>
  <c r="I8392" i="1"/>
  <c r="I8402" i="1"/>
  <c r="I8412" i="1"/>
  <c r="I8422" i="1"/>
  <c r="I8432" i="1"/>
  <c r="I8442" i="1"/>
  <c r="I8452" i="1"/>
  <c r="I8462" i="1"/>
  <c r="I8472" i="1"/>
  <c r="I8482" i="1"/>
  <c r="I8492" i="1"/>
  <c r="I8502" i="1"/>
  <c r="B8492" i="2" s="1"/>
  <c r="I8512" i="1"/>
  <c r="I8522" i="1"/>
  <c r="I8532" i="1"/>
  <c r="B8522" i="2" s="1"/>
  <c r="I8542" i="1"/>
  <c r="I8552" i="1"/>
  <c r="I8562" i="1"/>
  <c r="I8572" i="1"/>
  <c r="I8582" i="1"/>
  <c r="I8592" i="1"/>
  <c r="I8602" i="1"/>
  <c r="B8592" i="2" s="1"/>
  <c r="I8612" i="1"/>
  <c r="I8622" i="1"/>
  <c r="I8632" i="1"/>
  <c r="B8622" i="2" s="1"/>
  <c r="I8642" i="1"/>
  <c r="I8652" i="1"/>
  <c r="I8662" i="1"/>
  <c r="I8672" i="1"/>
  <c r="I8682" i="1"/>
  <c r="I8692" i="1"/>
  <c r="I8702" i="1"/>
  <c r="B8692" i="2" s="1"/>
  <c r="I8712" i="1"/>
  <c r="I8722" i="1"/>
  <c r="I8732" i="1"/>
  <c r="I8742" i="1"/>
  <c r="I8752" i="1"/>
  <c r="I8762" i="1"/>
  <c r="I8772" i="1"/>
  <c r="I8782" i="1"/>
  <c r="I8792" i="1"/>
  <c r="I8802" i="1"/>
  <c r="I8812" i="1"/>
  <c r="I8822" i="1"/>
  <c r="I8832" i="1"/>
  <c r="I8842" i="1"/>
  <c r="I8852" i="1"/>
  <c r="I8862" i="1"/>
  <c r="I8872" i="1"/>
  <c r="I8882" i="1"/>
  <c r="I8892" i="1"/>
  <c r="I8902" i="1"/>
  <c r="B8892" i="2" s="1"/>
  <c r="I8912" i="1"/>
  <c r="I8922" i="1"/>
  <c r="I8932" i="1"/>
  <c r="B8922" i="2" s="1"/>
  <c r="I4194" i="1"/>
  <c r="I4855" i="1"/>
  <c r="I5075" i="1"/>
  <c r="B5065" i="2" s="1"/>
  <c r="I5237" i="1"/>
  <c r="I5363" i="1"/>
  <c r="I5475" i="1"/>
  <c r="B5465" i="2" s="1"/>
  <c r="I5586" i="1"/>
  <c r="B5576" i="2" s="1"/>
  <c r="I5679" i="1"/>
  <c r="I5754" i="1"/>
  <c r="I5831" i="1"/>
  <c r="B5821" i="2" s="1"/>
  <c r="I5877" i="1"/>
  <c r="I5922" i="1"/>
  <c r="I5966" i="1"/>
  <c r="B5956" i="2" s="1"/>
  <c r="I6011" i="1"/>
  <c r="I6055" i="1"/>
  <c r="B6045" i="2" s="1"/>
  <c r="I6100" i="1"/>
  <c r="I6144" i="1"/>
  <c r="B6134" i="2" s="1"/>
  <c r="I6189" i="1"/>
  <c r="I6233" i="1"/>
  <c r="I6275" i="1"/>
  <c r="B6265" i="2" s="1"/>
  <c r="I6302" i="1"/>
  <c r="I6326" i="1"/>
  <c r="I6349" i="1"/>
  <c r="B6339" i="2" s="1"/>
  <c r="I6375" i="1"/>
  <c r="B6365" i="2" s="1"/>
  <c r="I6396" i="1"/>
  <c r="B6386" i="2" s="1"/>
  <c r="I6424" i="1"/>
  <c r="I6445" i="1"/>
  <c r="B6435" i="2" s="1"/>
  <c r="I6466" i="1"/>
  <c r="I6494" i="1"/>
  <c r="B6484" i="2" s="1"/>
  <c r="I6515" i="1"/>
  <c r="I6536" i="1"/>
  <c r="I6553" i="1"/>
  <c r="I6573" i="1"/>
  <c r="B6563" i="2" s="1"/>
  <c r="I6590" i="1"/>
  <c r="I6605" i="1"/>
  <c r="I6625" i="1"/>
  <c r="I6642" i="1"/>
  <c r="B6632" i="2" s="1"/>
  <c r="I6662" i="1"/>
  <c r="I6679" i="1"/>
  <c r="B6669" i="2" s="1"/>
  <c r="I6699" i="1"/>
  <c r="I6714" i="1"/>
  <c r="I6731" i="1"/>
  <c r="I6751" i="1"/>
  <c r="I6766" i="1"/>
  <c r="I6786" i="1"/>
  <c r="B6776" i="2" s="1"/>
  <c r="I6803" i="1"/>
  <c r="I6823" i="1"/>
  <c r="B6813" i="2" s="1"/>
  <c r="I6840" i="1"/>
  <c r="I6855" i="1"/>
  <c r="B6845" i="2" s="1"/>
  <c r="I6875" i="1"/>
  <c r="B6865" i="2" s="1"/>
  <c r="I6892" i="1"/>
  <c r="I6912" i="1"/>
  <c r="B6902" i="2" s="1"/>
  <c r="I6929" i="1"/>
  <c r="I6946" i="1"/>
  <c r="I6961" i="1"/>
  <c r="I6975" i="1"/>
  <c r="I6993" i="1"/>
  <c r="I7008" i="1"/>
  <c r="I7025" i="1"/>
  <c r="I7040" i="1"/>
  <c r="B7030" i="2" s="1"/>
  <c r="I7058" i="1"/>
  <c r="I7072" i="1"/>
  <c r="I7086" i="1"/>
  <c r="I7104" i="1"/>
  <c r="I7119" i="1"/>
  <c r="B7109" i="2" s="1"/>
  <c r="I7136" i="1"/>
  <c r="I7151" i="1"/>
  <c r="B7141" i="2" s="1"/>
  <c r="I7169" i="1"/>
  <c r="B7159" i="2" s="1"/>
  <c r="I7183" i="1"/>
  <c r="B7173" i="2" s="1"/>
  <c r="I7198" i="1"/>
  <c r="B7188" i="2" s="1"/>
  <c r="I7215" i="1"/>
  <c r="I7230" i="1"/>
  <c r="I7248" i="1"/>
  <c r="I7262" i="1"/>
  <c r="I7280" i="1"/>
  <c r="I7294" i="1"/>
  <c r="I7309" i="1"/>
  <c r="I7326" i="1"/>
  <c r="B7316" i="2" s="1"/>
  <c r="I7341" i="1"/>
  <c r="B7331" i="2" s="1"/>
  <c r="I7359" i="1"/>
  <c r="B7349" i="2" s="1"/>
  <c r="I7373" i="1"/>
  <c r="I7391" i="1"/>
  <c r="B7381" i="2" s="1"/>
  <c r="I7405" i="1"/>
  <c r="I7420" i="1"/>
  <c r="I7438" i="1"/>
  <c r="B7428" i="2" s="1"/>
  <c r="I7452" i="1"/>
  <c r="I7470" i="1"/>
  <c r="I7484" i="1"/>
  <c r="B7474" i="2" s="1"/>
  <c r="I7502" i="1"/>
  <c r="B7492" i="2" s="1"/>
  <c r="I7516" i="1"/>
  <c r="B7506" i="2" s="1"/>
  <c r="I7531" i="1"/>
  <c r="B7521" i="2" s="1"/>
  <c r="I7549" i="1"/>
  <c r="B7539" i="2" s="1"/>
  <c r="I7563" i="1"/>
  <c r="B7553" i="2" s="1"/>
  <c r="I7581" i="1"/>
  <c r="I7595" i="1"/>
  <c r="I7613" i="1"/>
  <c r="B7603" i="2" s="1"/>
  <c r="I7628" i="1"/>
  <c r="B7618" i="2" s="1"/>
  <c r="I7642" i="1"/>
  <c r="I7660" i="1"/>
  <c r="B7650" i="2" s="1"/>
  <c r="I7674" i="1"/>
  <c r="B7664" i="2" s="1"/>
  <c r="I7692" i="1"/>
  <c r="I7706" i="1"/>
  <c r="B7696" i="2" s="1"/>
  <c r="I7724" i="1"/>
  <c r="I7739" i="1"/>
  <c r="I7753" i="1"/>
  <c r="B7743" i="2" s="1"/>
  <c r="I7771" i="1"/>
  <c r="B7761" i="2" s="1"/>
  <c r="I7785" i="1"/>
  <c r="I7803" i="1"/>
  <c r="I7818" i="1"/>
  <c r="B7808" i="2" s="1"/>
  <c r="I7835" i="1"/>
  <c r="B7825" i="2" s="1"/>
  <c r="I7850" i="1"/>
  <c r="B7840" i="2" s="1"/>
  <c r="I7863" i="1"/>
  <c r="I7879" i="1"/>
  <c r="B7869" i="2" s="1"/>
  <c r="I7892" i="1"/>
  <c r="I7905" i="1"/>
  <c r="I7919" i="1"/>
  <c r="B7909" i="2" s="1"/>
  <c r="I7934" i="1"/>
  <c r="I7948" i="1"/>
  <c r="I7960" i="1"/>
  <c r="B7950" i="2" s="1"/>
  <c r="I7972" i="1"/>
  <c r="I7984" i="1"/>
  <c r="I7996" i="1"/>
  <c r="I8007" i="1"/>
  <c r="B7997" i="2" s="1"/>
  <c r="I8019" i="1"/>
  <c r="I8030" i="1"/>
  <c r="I8041" i="1"/>
  <c r="I8052" i="1"/>
  <c r="I8063" i="1"/>
  <c r="I8073" i="1"/>
  <c r="B8063" i="2" s="1"/>
  <c r="I8083" i="1"/>
  <c r="I8093" i="1"/>
  <c r="I8103" i="1"/>
  <c r="I8113" i="1"/>
  <c r="I8123" i="1"/>
  <c r="I8133" i="1"/>
  <c r="I8143" i="1"/>
  <c r="I8153" i="1"/>
  <c r="I8163" i="1"/>
  <c r="I8173" i="1"/>
  <c r="B8163" i="2" s="1"/>
  <c r="I8183" i="1"/>
  <c r="I8193" i="1"/>
  <c r="I8203" i="1"/>
  <c r="B8193" i="2" s="1"/>
  <c r="I8213" i="1"/>
  <c r="I8223" i="1"/>
  <c r="I8233" i="1"/>
  <c r="I8243" i="1"/>
  <c r="I8253" i="1"/>
  <c r="I8263" i="1"/>
  <c r="I8273" i="1"/>
  <c r="B8263" i="2" s="1"/>
  <c r="I8283" i="1"/>
  <c r="I8293" i="1"/>
  <c r="I8303" i="1"/>
  <c r="B8293" i="2" s="1"/>
  <c r="I8313" i="1"/>
  <c r="I8323" i="1"/>
  <c r="I8333" i="1"/>
  <c r="I8343" i="1"/>
  <c r="I8353" i="1"/>
  <c r="I8363" i="1"/>
  <c r="I8373" i="1"/>
  <c r="I8383" i="1"/>
  <c r="I8393" i="1"/>
  <c r="I8403" i="1"/>
  <c r="I8413" i="1"/>
  <c r="I8423" i="1"/>
  <c r="I8433" i="1"/>
  <c r="I8443" i="1"/>
  <c r="I8453" i="1"/>
  <c r="I8463" i="1"/>
  <c r="I8473" i="1"/>
  <c r="B8463" i="2" s="1"/>
  <c r="I8483" i="1"/>
  <c r="I8493" i="1"/>
  <c r="I8503" i="1"/>
  <c r="B8493" i="2" s="1"/>
  <c r="I8513" i="1"/>
  <c r="I8523" i="1"/>
  <c r="I8533" i="1"/>
  <c r="I8543" i="1"/>
  <c r="I8553" i="1"/>
  <c r="I8563" i="1"/>
  <c r="I8573" i="1"/>
  <c r="B8563" i="2" s="1"/>
  <c r="I8583" i="1"/>
  <c r="I8593" i="1"/>
  <c r="I8603" i="1"/>
  <c r="I8613" i="1"/>
  <c r="I8623" i="1"/>
  <c r="I4239" i="1"/>
  <c r="B4229" i="2" s="1"/>
  <c r="I4910" i="1"/>
  <c r="I5076" i="1"/>
  <c r="I5240" i="1"/>
  <c r="B5230" i="2" s="1"/>
  <c r="I5364" i="1"/>
  <c r="I5476" i="1"/>
  <c r="I5587" i="1"/>
  <c r="I5686" i="1"/>
  <c r="B5676" i="2" s="1"/>
  <c r="I5756" i="1"/>
  <c r="I5832" i="1"/>
  <c r="I5879" i="1"/>
  <c r="I5923" i="1"/>
  <c r="I5967" i="1"/>
  <c r="B5957" i="2" s="1"/>
  <c r="I6012" i="1"/>
  <c r="I6056" i="1"/>
  <c r="B6046" i="2" s="1"/>
  <c r="I6101" i="1"/>
  <c r="B6091" i="2" s="1"/>
  <c r="I6145" i="1"/>
  <c r="B6135" i="2" s="1"/>
  <c r="I6190" i="1"/>
  <c r="I6234" i="1"/>
  <c r="I6276" i="1"/>
  <c r="I6306" i="1"/>
  <c r="I6329" i="1"/>
  <c r="I6352" i="1"/>
  <c r="B6342" i="2" s="1"/>
  <c r="I6376" i="1"/>
  <c r="I6399" i="1"/>
  <c r="I6425" i="1"/>
  <c r="I6446" i="1"/>
  <c r="I6474" i="1"/>
  <c r="B6464" i="2" s="1"/>
  <c r="I6495" i="1"/>
  <c r="I6516" i="1"/>
  <c r="B6506" i="2" s="1"/>
  <c r="I6539" i="1"/>
  <c r="B6529" i="2" s="1"/>
  <c r="I6554" i="1"/>
  <c r="I6574" i="1"/>
  <c r="B6564" i="2" s="1"/>
  <c r="I6591" i="1"/>
  <c r="B6581" i="2" s="1"/>
  <c r="I6611" i="1"/>
  <c r="B6601" i="2" s="1"/>
  <c r="I6626" i="1"/>
  <c r="I6643" i="1"/>
  <c r="I6663" i="1"/>
  <c r="I6680" i="1"/>
  <c r="I6700" i="1"/>
  <c r="I6715" i="1"/>
  <c r="I6735" i="1"/>
  <c r="I6752" i="1"/>
  <c r="B6742" i="2" s="1"/>
  <c r="I6769" i="1"/>
  <c r="B6759" i="2" s="1"/>
  <c r="I6789" i="1"/>
  <c r="B6779" i="2" s="1"/>
  <c r="I6804" i="1"/>
  <c r="I6824" i="1"/>
  <c r="I6841" i="1"/>
  <c r="I6861" i="1"/>
  <c r="B6851" i="2" s="1"/>
  <c r="I6876" i="1"/>
  <c r="I6893" i="1"/>
  <c r="I6913" i="1"/>
  <c r="B6903" i="2" s="1"/>
  <c r="I6930" i="1"/>
  <c r="B6920" i="2" s="1"/>
  <c r="I6948" i="1"/>
  <c r="B6938" i="2" s="1"/>
  <c r="I6962" i="1"/>
  <c r="B6952" i="2" s="1"/>
  <c r="I6980" i="1"/>
  <c r="I6994" i="1"/>
  <c r="B6984" i="2" s="1"/>
  <c r="I7009" i="1"/>
  <c r="B6999" i="2" s="1"/>
  <c r="I7026" i="1"/>
  <c r="I7041" i="1"/>
  <c r="B7031" i="2" s="1"/>
  <c r="I7059" i="1"/>
  <c r="B7049" i="2" s="1"/>
  <c r="I7073" i="1"/>
  <c r="B7063" i="2" s="1"/>
  <c r="I7091" i="1"/>
  <c r="I7105" i="1"/>
  <c r="I7120" i="1"/>
  <c r="I7138" i="1"/>
  <c r="I7152" i="1"/>
  <c r="B7142" i="2" s="1"/>
  <c r="I7170" i="1"/>
  <c r="I7184" i="1"/>
  <c r="B7174" i="2" s="1"/>
  <c r="I7202" i="1"/>
  <c r="B7192" i="2" s="1"/>
  <c r="I7216" i="1"/>
  <c r="B7206" i="2" s="1"/>
  <c r="I7231" i="1"/>
  <c r="B7221" i="2" s="1"/>
  <c r="I7249" i="1"/>
  <c r="B7239" i="2" s="1"/>
  <c r="I7263" i="1"/>
  <c r="I7281" i="1"/>
  <c r="B7271" i="2" s="1"/>
  <c r="I7295" i="1"/>
  <c r="I7313" i="1"/>
  <c r="I7328" i="1"/>
  <c r="I7342" i="1"/>
  <c r="B7332" i="2" s="1"/>
  <c r="I7360" i="1"/>
  <c r="I7374" i="1"/>
  <c r="I7392" i="1"/>
  <c r="B7382" i="2" s="1"/>
  <c r="I7406" i="1"/>
  <c r="I7424" i="1"/>
  <c r="I7439" i="1"/>
  <c r="B7429" i="2" s="1"/>
  <c r="I7453" i="1"/>
  <c r="I7471" i="1"/>
  <c r="I7485" i="1"/>
  <c r="I7503" i="1"/>
  <c r="B7493" i="2" s="1"/>
  <c r="I7518" i="1"/>
  <c r="B7508" i="2" s="1"/>
  <c r="I7535" i="1"/>
  <c r="I7550" i="1"/>
  <c r="I7564" i="1"/>
  <c r="B7554" i="2" s="1"/>
  <c r="I7582" i="1"/>
  <c r="I7596" i="1"/>
  <c r="I7614" i="1"/>
  <c r="I7629" i="1"/>
  <c r="B7619" i="2" s="1"/>
  <c r="I7646" i="1"/>
  <c r="I7661" i="1"/>
  <c r="I7675" i="1"/>
  <c r="I7693" i="1"/>
  <c r="B7683" i="2" s="1"/>
  <c r="I7708" i="1"/>
  <c r="B7698" i="2" s="1"/>
  <c r="I7725" i="1"/>
  <c r="I7740" i="1"/>
  <c r="I7758" i="1"/>
  <c r="I7772" i="1"/>
  <c r="I7786" i="1"/>
  <c r="I7804" i="1"/>
  <c r="I7819" i="1"/>
  <c r="I7836" i="1"/>
  <c r="I7851" i="1"/>
  <c r="I7864" i="1"/>
  <c r="I7880" i="1"/>
  <c r="I7893" i="1"/>
  <c r="I7906" i="1"/>
  <c r="I7920" i="1"/>
  <c r="I7935" i="1"/>
  <c r="I7949" i="1"/>
  <c r="B7939" i="2" s="1"/>
  <c r="I7961" i="1"/>
  <c r="I7973" i="1"/>
  <c r="I7985" i="1"/>
  <c r="I7997" i="1"/>
  <c r="B7987" i="2" s="1"/>
  <c r="I8009" i="1"/>
  <c r="B7999" i="2" s="1"/>
  <c r="I8020" i="1"/>
  <c r="I8031" i="1"/>
  <c r="B8021" i="2" s="1"/>
  <c r="I8042" i="1"/>
  <c r="I8053" i="1"/>
  <c r="I8064" i="1"/>
  <c r="I8074" i="1"/>
  <c r="B8064" i="2" s="1"/>
  <c r="I8084" i="1"/>
  <c r="I8094" i="1"/>
  <c r="I8104" i="1"/>
  <c r="I8114" i="1"/>
  <c r="I8124" i="1"/>
  <c r="I8134" i="1"/>
  <c r="I8144" i="1"/>
  <c r="B8134" i="2" s="1"/>
  <c r="I8154" i="1"/>
  <c r="I8164" i="1"/>
  <c r="I8174" i="1"/>
  <c r="I8184" i="1"/>
  <c r="I8194" i="1"/>
  <c r="I8204" i="1"/>
  <c r="I8214" i="1"/>
  <c r="I8224" i="1"/>
  <c r="I8234" i="1"/>
  <c r="I8244" i="1"/>
  <c r="I8254" i="1"/>
  <c r="I8264" i="1"/>
  <c r="I8274" i="1"/>
  <c r="B8264" i="2" s="1"/>
  <c r="I8284" i="1"/>
  <c r="I8294" i="1"/>
  <c r="I8304" i="1"/>
  <c r="I8314" i="1"/>
  <c r="I8324" i="1"/>
  <c r="I8334" i="1"/>
  <c r="I8344" i="1"/>
  <c r="I8354" i="1"/>
  <c r="I8364" i="1"/>
  <c r="I8374" i="1"/>
  <c r="I8384" i="1"/>
  <c r="I8394" i="1"/>
  <c r="I8404" i="1"/>
  <c r="I8414" i="1"/>
  <c r="I8424" i="1"/>
  <c r="I8434" i="1"/>
  <c r="I8444" i="1"/>
  <c r="B8434" i="2" s="1"/>
  <c r="I8454" i="1"/>
  <c r="I8464" i="1"/>
  <c r="I8474" i="1"/>
  <c r="B8464" i="2" s="1"/>
  <c r="I8484" i="1"/>
  <c r="I8494" i="1"/>
  <c r="I8504" i="1"/>
  <c r="I8514" i="1"/>
  <c r="I8524" i="1"/>
  <c r="I8534" i="1"/>
  <c r="I8544" i="1"/>
  <c r="I8554" i="1"/>
  <c r="I4816" i="1"/>
  <c r="B4806" i="2" s="1"/>
  <c r="I5010" i="1"/>
  <c r="I5176" i="1"/>
  <c r="I5314" i="1"/>
  <c r="I5432" i="1"/>
  <c r="I5543" i="1"/>
  <c r="I5654" i="1"/>
  <c r="I5731" i="1"/>
  <c r="I5801" i="1"/>
  <c r="B5791" i="2" s="1"/>
  <c r="I5864" i="1"/>
  <c r="I5909" i="1"/>
  <c r="I5953" i="1"/>
  <c r="I5997" i="1"/>
  <c r="I6042" i="1"/>
  <c r="B6032" i="2" s="1"/>
  <c r="I6086" i="1"/>
  <c r="B6076" i="2" s="1"/>
  <c r="I6131" i="1"/>
  <c r="B6121" i="2" s="1"/>
  <c r="I6175" i="1"/>
  <c r="I6220" i="1"/>
  <c r="B6210" i="2" s="1"/>
  <c r="I6263" i="1"/>
  <c r="I6296" i="1"/>
  <c r="B6286" i="2" s="1"/>
  <c r="I6324" i="1"/>
  <c r="I6345" i="1"/>
  <c r="I6366" i="1"/>
  <c r="I6394" i="1"/>
  <c r="B6384" i="2" s="1"/>
  <c r="I6415" i="1"/>
  <c r="I6443" i="1"/>
  <c r="I6464" i="1"/>
  <c r="B6454" i="2" s="1"/>
  <c r="I6492" i="1"/>
  <c r="I6513" i="1"/>
  <c r="B6503" i="2" s="1"/>
  <c r="I6531" i="1"/>
  <c r="B6521" i="2" s="1"/>
  <c r="I6551" i="1"/>
  <c r="I6566" i="1"/>
  <c r="I6586" i="1"/>
  <c r="B6576" i="2" s="1"/>
  <c r="I6603" i="1"/>
  <c r="B6593" i="2" s="1"/>
  <c r="I6623" i="1"/>
  <c r="I6640" i="1"/>
  <c r="I6655" i="1"/>
  <c r="B6645" i="2" s="1"/>
  <c r="I6675" i="1"/>
  <c r="B6665" i="2" s="1"/>
  <c r="I6692" i="1"/>
  <c r="I6712" i="1"/>
  <c r="I6729" i="1"/>
  <c r="I6749" i="1"/>
  <c r="I6764" i="1"/>
  <c r="B6754" i="2" s="1"/>
  <c r="I6781" i="1"/>
  <c r="B6771" i="2" s="1"/>
  <c r="I6801" i="1"/>
  <c r="B6791" i="2" s="1"/>
  <c r="I6816" i="1"/>
  <c r="B6806" i="2" s="1"/>
  <c r="I6836" i="1"/>
  <c r="I6853" i="1"/>
  <c r="I6873" i="1"/>
  <c r="I6890" i="1"/>
  <c r="B6880" i="2" s="1"/>
  <c r="I6905" i="1"/>
  <c r="I6925" i="1"/>
  <c r="I6941" i="1"/>
  <c r="B6931" i="2" s="1"/>
  <c r="I6959" i="1"/>
  <c r="B6949" i="2" s="1"/>
  <c r="I6973" i="1"/>
  <c r="I6991" i="1"/>
  <c r="B6981" i="2" s="1"/>
  <c r="I7005" i="1"/>
  <c r="I7020" i="1"/>
  <c r="B7010" i="2" s="1"/>
  <c r="I7038" i="1"/>
  <c r="I7052" i="1"/>
  <c r="I7070" i="1"/>
  <c r="B7060" i="2" s="1"/>
  <c r="I7084" i="1"/>
  <c r="B7074" i="2" s="1"/>
  <c r="I7102" i="1"/>
  <c r="B7092" i="2" s="1"/>
  <c r="I7116" i="1"/>
  <c r="B7106" i="2" s="1"/>
  <c r="I7131" i="1"/>
  <c r="I7149" i="1"/>
  <c r="B7139" i="2" s="1"/>
  <c r="I7163" i="1"/>
  <c r="B7153" i="2" s="1"/>
  <c r="I7181" i="1"/>
  <c r="B7171" i="2" s="1"/>
  <c r="I7195" i="1"/>
  <c r="I7213" i="1"/>
  <c r="B7203" i="2" s="1"/>
  <c r="I7228" i="1"/>
  <c r="B7218" i="2" s="1"/>
  <c r="I7242" i="1"/>
  <c r="B7232" i="2" s="1"/>
  <c r="I7260" i="1"/>
  <c r="B7250" i="2" s="1"/>
  <c r="I7274" i="1"/>
  <c r="I7292" i="1"/>
  <c r="I7306" i="1"/>
  <c r="B7296" i="2" s="1"/>
  <c r="I7324" i="1"/>
  <c r="I7339" i="1"/>
  <c r="B7329" i="2" s="1"/>
  <c r="I7353" i="1"/>
  <c r="B7343" i="2" s="1"/>
  <c r="I7371" i="1"/>
  <c r="I7385" i="1"/>
  <c r="I7403" i="1"/>
  <c r="I7418" i="1"/>
  <c r="B7408" i="2" s="1"/>
  <c r="I7435" i="1"/>
  <c r="I7450" i="1"/>
  <c r="B7440" i="2" s="1"/>
  <c r="I7464" i="1"/>
  <c r="B7454" i="2" s="1"/>
  <c r="I7482" i="1"/>
  <c r="I7496" i="1"/>
  <c r="B7486" i="2" s="1"/>
  <c r="I7514" i="1"/>
  <c r="I7529" i="1"/>
  <c r="I7546" i="1"/>
  <c r="I7561" i="1"/>
  <c r="B7551" i="2" s="1"/>
  <c r="I7575" i="1"/>
  <c r="B7565" i="2" s="1"/>
  <c r="I7593" i="1"/>
  <c r="I7608" i="1"/>
  <c r="I7625" i="1"/>
  <c r="I7640" i="1"/>
  <c r="B7630" i="2" s="1"/>
  <c r="I7658" i="1"/>
  <c r="I7672" i="1"/>
  <c r="B7662" i="2" s="1"/>
  <c r="I7686" i="1"/>
  <c r="I7704" i="1"/>
  <c r="I7719" i="1"/>
  <c r="I7736" i="1"/>
  <c r="I7751" i="1"/>
  <c r="I7769" i="1"/>
  <c r="I7783" i="1"/>
  <c r="B7773" i="2" s="1"/>
  <c r="I7798" i="1"/>
  <c r="I7815" i="1"/>
  <c r="I7830" i="1"/>
  <c r="I7848" i="1"/>
  <c r="I7861" i="1"/>
  <c r="B7851" i="2" s="1"/>
  <c r="I7874" i="1"/>
  <c r="B7864" i="2" s="1"/>
  <c r="I7890" i="1"/>
  <c r="I7903" i="1"/>
  <c r="B7893" i="2" s="1"/>
  <c r="I7916" i="1"/>
  <c r="B7906" i="2" s="1"/>
  <c r="I7930" i="1"/>
  <c r="I7945" i="1"/>
  <c r="B7935" i="2" s="1"/>
  <c r="I7958" i="1"/>
  <c r="I7970" i="1"/>
  <c r="I7982" i="1"/>
  <c r="I7994" i="1"/>
  <c r="I8005" i="1"/>
  <c r="I8016" i="1"/>
  <c r="B8006" i="2" s="1"/>
  <c r="I8027" i="1"/>
  <c r="I8039" i="1"/>
  <c r="B8029" i="2" s="1"/>
  <c r="I8050" i="1"/>
  <c r="I8061" i="1"/>
  <c r="B8051" i="2" s="1"/>
  <c r="I8071" i="1"/>
  <c r="I8081" i="1"/>
  <c r="I8091" i="1"/>
  <c r="I8101" i="1"/>
  <c r="I8111" i="1"/>
  <c r="I8121" i="1"/>
  <c r="I8131" i="1"/>
  <c r="B8121" i="2" s="1"/>
  <c r="I8141" i="1"/>
  <c r="I8151" i="1"/>
  <c r="I8161" i="1"/>
  <c r="I8171" i="1"/>
  <c r="I8181" i="1"/>
  <c r="I8191" i="1"/>
  <c r="I8201" i="1"/>
  <c r="I8211" i="1"/>
  <c r="I8221" i="1"/>
  <c r="I8231" i="1"/>
  <c r="I8241" i="1"/>
  <c r="I8251" i="1"/>
  <c r="I8261" i="1"/>
  <c r="B8251" i="2" s="1"/>
  <c r="I8271" i="1"/>
  <c r="I8281" i="1"/>
  <c r="I8291" i="1"/>
  <c r="I8301" i="1"/>
  <c r="I8311" i="1"/>
  <c r="I8321" i="1"/>
  <c r="I8331" i="1"/>
  <c r="B8321" i="2" s="1"/>
  <c r="I8341" i="1"/>
  <c r="I8351" i="1"/>
  <c r="I8361" i="1"/>
  <c r="B8351" i="2" s="1"/>
  <c r="I8371" i="1"/>
  <c r="I8381" i="1"/>
  <c r="I8391" i="1"/>
  <c r="I8401" i="1"/>
  <c r="I8411" i="1"/>
  <c r="I8421" i="1"/>
  <c r="I8431" i="1"/>
  <c r="I8441" i="1"/>
  <c r="I8451" i="1"/>
  <c r="I8461" i="1"/>
  <c r="I8471" i="1"/>
  <c r="I8481" i="1"/>
  <c r="I8491" i="1"/>
  <c r="I4278" i="1"/>
  <c r="I4994" i="1"/>
  <c r="B4984" i="2" s="1"/>
  <c r="I5263" i="1"/>
  <c r="I5486" i="1"/>
  <c r="I5643" i="1"/>
  <c r="I5767" i="1"/>
  <c r="I5882" i="1"/>
  <c r="I5945" i="1"/>
  <c r="B5935" i="2" s="1"/>
  <c r="I6021" i="1"/>
  <c r="I6104" i="1"/>
  <c r="I6167" i="1"/>
  <c r="B6157" i="2" s="1"/>
  <c r="I6243" i="1"/>
  <c r="I6309" i="1"/>
  <c r="I6343" i="1"/>
  <c r="B6333" i="2" s="1"/>
  <c r="I6383" i="1"/>
  <c r="I6426" i="1"/>
  <c r="I6462" i="1"/>
  <c r="B6452" i="2" s="1"/>
  <c r="I6502" i="1"/>
  <c r="B6492" i="2" s="1"/>
  <c r="I6540" i="1"/>
  <c r="I6564" i="1"/>
  <c r="B6554" i="2" s="1"/>
  <c r="I6599" i="1"/>
  <c r="I6629" i="1"/>
  <c r="I6653" i="1"/>
  <c r="I6686" i="1"/>
  <c r="B6676" i="2" s="1"/>
  <c r="I6716" i="1"/>
  <c r="I6742" i="1"/>
  <c r="B6732" i="2" s="1"/>
  <c r="I6775" i="1"/>
  <c r="B6765" i="2" s="1"/>
  <c r="I6805" i="1"/>
  <c r="I6831" i="1"/>
  <c r="B6821" i="2" s="1"/>
  <c r="I6864" i="1"/>
  <c r="B6854" i="2" s="1"/>
  <c r="I6899" i="1"/>
  <c r="B6889" i="2" s="1"/>
  <c r="I6923" i="1"/>
  <c r="B6913" i="2" s="1"/>
  <c r="I6951" i="1"/>
  <c r="I6981" i="1"/>
  <c r="B6971" i="2" s="1"/>
  <c r="I7003" i="1"/>
  <c r="B6993" i="2" s="1"/>
  <c r="I7030" i="1"/>
  <c r="B7020" i="2" s="1"/>
  <c r="I7060" i="1"/>
  <c r="B7050" i="2" s="1"/>
  <c r="I7082" i="1"/>
  <c r="I7109" i="1"/>
  <c r="I7139" i="1"/>
  <c r="B7129" i="2" s="1"/>
  <c r="I7161" i="1"/>
  <c r="I7191" i="1"/>
  <c r="B7181" i="2" s="1"/>
  <c r="I7218" i="1"/>
  <c r="B7208" i="2" s="1"/>
  <c r="I7240" i="1"/>
  <c r="I7270" i="1"/>
  <c r="I7296" i="1"/>
  <c r="B7286" i="2" s="1"/>
  <c r="I7319" i="1"/>
  <c r="B7309" i="2" s="1"/>
  <c r="I7349" i="1"/>
  <c r="I7375" i="1"/>
  <c r="B7365" i="2" s="1"/>
  <c r="I7398" i="1"/>
  <c r="B7388" i="2" s="1"/>
  <c r="I7428" i="1"/>
  <c r="I7458" i="1"/>
  <c r="I7480" i="1"/>
  <c r="B7470" i="2" s="1"/>
  <c r="I7506" i="1"/>
  <c r="I7536" i="1"/>
  <c r="B7526" i="2" s="1"/>
  <c r="I7559" i="1"/>
  <c r="I7585" i="1"/>
  <c r="I7615" i="1"/>
  <c r="I7638" i="1"/>
  <c r="I7664" i="1"/>
  <c r="B7654" i="2" s="1"/>
  <c r="I7694" i="1"/>
  <c r="B7684" i="2" s="1"/>
  <c r="I7716" i="1"/>
  <c r="B7706" i="2" s="1"/>
  <c r="I7746" i="1"/>
  <c r="B7736" i="2" s="1"/>
  <c r="I7773" i="1"/>
  <c r="I7795" i="1"/>
  <c r="B7785" i="2" s="1"/>
  <c r="I7825" i="1"/>
  <c r="I7852" i="1"/>
  <c r="I7872" i="1"/>
  <c r="I7896" i="1"/>
  <c r="I7923" i="1"/>
  <c r="I7941" i="1"/>
  <c r="I7964" i="1"/>
  <c r="I7986" i="1"/>
  <c r="B7976" i="2" s="1"/>
  <c r="I8003" i="1"/>
  <c r="I8023" i="1"/>
  <c r="I8043" i="1"/>
  <c r="I8059" i="1"/>
  <c r="B8049" i="2" s="1"/>
  <c r="I8077" i="1"/>
  <c r="I8095" i="1"/>
  <c r="I8109" i="1"/>
  <c r="I8127" i="1"/>
  <c r="I8145" i="1"/>
  <c r="I8159" i="1"/>
  <c r="B8149" i="2" s="1"/>
  <c r="I8177" i="1"/>
  <c r="B8167" i="2" s="1"/>
  <c r="I8195" i="1"/>
  <c r="I8209" i="1"/>
  <c r="B8199" i="2" s="1"/>
  <c r="I8227" i="1"/>
  <c r="I8245" i="1"/>
  <c r="B8235" i="2" s="1"/>
  <c r="I8259" i="1"/>
  <c r="B8249" i="2" s="1"/>
  <c r="I8277" i="1"/>
  <c r="I8295" i="1"/>
  <c r="I8309" i="1"/>
  <c r="I8327" i="1"/>
  <c r="I8345" i="1"/>
  <c r="I8359" i="1"/>
  <c r="I8377" i="1"/>
  <c r="B8367" i="2" s="1"/>
  <c r="I8395" i="1"/>
  <c r="I8409" i="1"/>
  <c r="B8399" i="2" s="1"/>
  <c r="I8427" i="1"/>
  <c r="I8445" i="1"/>
  <c r="B8435" i="2" s="1"/>
  <c r="I8459" i="1"/>
  <c r="B8449" i="2" s="1"/>
  <c r="I8477" i="1"/>
  <c r="I8495" i="1"/>
  <c r="I8508" i="1"/>
  <c r="B8498" i="2" s="1"/>
  <c r="I8521" i="1"/>
  <c r="I8537" i="1"/>
  <c r="I8550" i="1"/>
  <c r="I8565" i="1"/>
  <c r="I8577" i="1"/>
  <c r="I8589" i="1"/>
  <c r="I8601" i="1"/>
  <c r="I8615" i="1"/>
  <c r="I8627" i="1"/>
  <c r="I8638" i="1"/>
  <c r="B8628" i="2" s="1"/>
  <c r="I8649" i="1"/>
  <c r="B8639" i="2" s="1"/>
  <c r="I8660" i="1"/>
  <c r="I8671" i="1"/>
  <c r="I8683" i="1"/>
  <c r="I8694" i="1"/>
  <c r="I8705" i="1"/>
  <c r="I8716" i="1"/>
  <c r="I8727" i="1"/>
  <c r="I8738" i="1"/>
  <c r="B8728" i="2" s="1"/>
  <c r="I8749" i="1"/>
  <c r="I8760" i="1"/>
  <c r="B8750" i="2" s="1"/>
  <c r="I8771" i="1"/>
  <c r="I8783" i="1"/>
  <c r="I8794" i="1"/>
  <c r="I8805" i="1"/>
  <c r="I8816" i="1"/>
  <c r="B8806" i="2" s="1"/>
  <c r="I8827" i="1"/>
  <c r="I8838" i="1"/>
  <c r="B8828" i="2" s="1"/>
  <c r="I8849" i="1"/>
  <c r="B8839" i="2" s="1"/>
  <c r="I8860" i="1"/>
  <c r="I8871" i="1"/>
  <c r="I8883" i="1"/>
  <c r="I8894" i="1"/>
  <c r="I8905" i="1"/>
  <c r="I8916" i="1"/>
  <c r="B8906" i="2" s="1"/>
  <c r="I8927" i="1"/>
  <c r="I4515" i="1"/>
  <c r="I5007" i="1"/>
  <c r="I5301" i="1"/>
  <c r="I5487" i="1"/>
  <c r="I5653" i="1"/>
  <c r="I5790" i="1"/>
  <c r="I5886" i="1"/>
  <c r="B5876" i="2" s="1"/>
  <c r="I5949" i="1"/>
  <c r="I6033" i="1"/>
  <c r="I6109" i="1"/>
  <c r="I6171" i="1"/>
  <c r="I6255" i="1"/>
  <c r="B6245" i="2" s="1"/>
  <c r="I6312" i="1"/>
  <c r="I6344" i="1"/>
  <c r="I6384" i="1"/>
  <c r="B6374" i="2" s="1"/>
  <c r="I6429" i="1"/>
  <c r="I6463" i="1"/>
  <c r="B6453" i="2" s="1"/>
  <c r="I6506" i="1"/>
  <c r="B6496" i="2" s="1"/>
  <c r="I6541" i="1"/>
  <c r="I6565" i="1"/>
  <c r="B6555" i="2" s="1"/>
  <c r="I6600" i="1"/>
  <c r="I6630" i="1"/>
  <c r="B6620" i="2" s="1"/>
  <c r="I6654" i="1"/>
  <c r="I6689" i="1"/>
  <c r="B6679" i="2" s="1"/>
  <c r="I6719" i="1"/>
  <c r="B6709" i="2" s="1"/>
  <c r="I6743" i="1"/>
  <c r="B6733" i="2" s="1"/>
  <c r="I6776" i="1"/>
  <c r="I6811" i="1"/>
  <c r="I6835" i="1"/>
  <c r="I6865" i="1"/>
  <c r="B6855" i="2" s="1"/>
  <c r="I6900" i="1"/>
  <c r="I6924" i="1"/>
  <c r="I6952" i="1"/>
  <c r="B6942" i="2" s="1"/>
  <c r="I6982" i="1"/>
  <c r="I7004" i="1"/>
  <c r="I7031" i="1"/>
  <c r="B7021" i="2" s="1"/>
  <c r="I7061" i="1"/>
  <c r="B7051" i="2" s="1"/>
  <c r="I7083" i="1"/>
  <c r="B7073" i="2" s="1"/>
  <c r="I7113" i="1"/>
  <c r="B7103" i="2" s="1"/>
  <c r="I7140" i="1"/>
  <c r="I7162" i="1"/>
  <c r="I7192" i="1"/>
  <c r="I7219" i="1"/>
  <c r="B7209" i="2" s="1"/>
  <c r="I7241" i="1"/>
  <c r="I7271" i="1"/>
  <c r="I7298" i="1"/>
  <c r="B7288" i="2" s="1"/>
  <c r="I7320" i="1"/>
  <c r="I7350" i="1"/>
  <c r="B7340" i="2" s="1"/>
  <c r="I7380" i="1"/>
  <c r="I7402" i="1"/>
  <c r="B7392" i="2" s="1"/>
  <c r="I7429" i="1"/>
  <c r="I7459" i="1"/>
  <c r="I7481" i="1"/>
  <c r="B7471" i="2" s="1"/>
  <c r="I7508" i="1"/>
  <c r="I7538" i="1"/>
  <c r="I7560" i="1"/>
  <c r="I7586" i="1"/>
  <c r="I7616" i="1"/>
  <c r="B7606" i="2" s="1"/>
  <c r="I7639" i="1"/>
  <c r="B7629" i="2" s="1"/>
  <c r="I7669" i="1"/>
  <c r="I7695" i="1"/>
  <c r="B7685" i="2" s="1"/>
  <c r="I7718" i="1"/>
  <c r="B7708" i="2" s="1"/>
  <c r="I7748" i="1"/>
  <c r="I7774" i="1"/>
  <c r="I7796" i="1"/>
  <c r="B7786" i="2" s="1"/>
  <c r="I7826" i="1"/>
  <c r="B7816" i="2" s="1"/>
  <c r="I7853" i="1"/>
  <c r="I7873" i="1"/>
  <c r="B7863" i="2" s="1"/>
  <c r="I7898" i="1"/>
  <c r="I7924" i="1"/>
  <c r="I7942" i="1"/>
  <c r="I7966" i="1"/>
  <c r="I7989" i="1"/>
  <c r="I8004" i="1"/>
  <c r="I8024" i="1"/>
  <c r="I8044" i="1"/>
  <c r="B8034" i="2" s="1"/>
  <c r="I8060" i="1"/>
  <c r="B8050" i="2" s="1"/>
  <c r="I8078" i="1"/>
  <c r="I8096" i="1"/>
  <c r="I8110" i="1"/>
  <c r="I8128" i="1"/>
  <c r="B8118" i="2" s="1"/>
  <c r="I8146" i="1"/>
  <c r="I8160" i="1"/>
  <c r="I8178" i="1"/>
  <c r="I8196" i="1"/>
  <c r="I8210" i="1"/>
  <c r="I8228" i="1"/>
  <c r="B8218" i="2" s="1"/>
  <c r="I8246" i="1"/>
  <c r="I8260" i="1"/>
  <c r="I8278" i="1"/>
  <c r="I8296" i="1"/>
  <c r="I8310" i="1"/>
  <c r="I8328" i="1"/>
  <c r="B8318" i="2" s="1"/>
  <c r="I8346" i="1"/>
  <c r="I8360" i="1"/>
  <c r="B8350" i="2" s="1"/>
  <c r="I8378" i="1"/>
  <c r="I8396" i="1"/>
  <c r="I8410" i="1"/>
  <c r="I8428" i="1"/>
  <c r="B8418" i="2" s="1"/>
  <c r="I8446" i="1"/>
  <c r="I8460" i="1"/>
  <c r="B8450" i="2" s="1"/>
  <c r="I8478" i="1"/>
  <c r="I8496" i="1"/>
  <c r="I8509" i="1"/>
  <c r="I8525" i="1"/>
  <c r="I8538" i="1"/>
  <c r="B8528" i="2" s="1"/>
  <c r="I8551" i="1"/>
  <c r="I8566" i="1"/>
  <c r="I8578" i="1"/>
  <c r="I8590" i="1"/>
  <c r="B8580" i="2" s="1"/>
  <c r="I8604" i="1"/>
  <c r="I8616" i="1"/>
  <c r="B8606" i="2" s="1"/>
  <c r="I8628" i="1"/>
  <c r="B8618" i="2" s="1"/>
  <c r="I8639" i="1"/>
  <c r="B8629" i="2" s="1"/>
  <c r="I8650" i="1"/>
  <c r="I8661" i="1"/>
  <c r="B8651" i="2" s="1"/>
  <c r="I8673" i="1"/>
  <c r="I8684" i="1"/>
  <c r="I8695" i="1"/>
  <c r="I8706" i="1"/>
  <c r="I8717" i="1"/>
  <c r="B8707" i="2" s="1"/>
  <c r="I8728" i="1"/>
  <c r="B8718" i="2" s="1"/>
  <c r="I8739" i="1"/>
  <c r="I8750" i="1"/>
  <c r="I8761" i="1"/>
  <c r="I8773" i="1"/>
  <c r="B8763" i="2" s="1"/>
  <c r="I8784" i="1"/>
  <c r="I8795" i="1"/>
  <c r="I8806" i="1"/>
  <c r="I8817" i="1"/>
  <c r="B8807" i="2" s="1"/>
  <c r="I8828" i="1"/>
  <c r="B8818" i="2" s="1"/>
  <c r="I8839" i="1"/>
  <c r="B8829" i="2" s="1"/>
  <c r="I8850" i="1"/>
  <c r="I8861" i="1"/>
  <c r="I8873" i="1"/>
  <c r="B8863" i="2" s="1"/>
  <c r="I8884" i="1"/>
  <c r="I8895" i="1"/>
  <c r="I8906" i="1"/>
  <c r="I8917" i="1"/>
  <c r="B8907" i="2" s="1"/>
  <c r="I8928" i="1"/>
  <c r="B8918" i="2" s="1"/>
  <c r="I4541" i="1"/>
  <c r="B4531" i="2" s="1"/>
  <c r="I5093" i="1"/>
  <c r="B5083" i="2" s="1"/>
  <c r="I5302" i="1"/>
  <c r="I5497" i="1"/>
  <c r="I5687" i="1"/>
  <c r="B5677" i="2" s="1"/>
  <c r="I5797" i="1"/>
  <c r="B5787" i="2" s="1"/>
  <c r="I5887" i="1"/>
  <c r="B5877" i="2" s="1"/>
  <c r="I5971" i="1"/>
  <c r="B5961" i="2" s="1"/>
  <c r="I6034" i="1"/>
  <c r="B6024" i="2" s="1"/>
  <c r="I6110" i="1"/>
  <c r="B6100" i="2" s="1"/>
  <c r="I6193" i="1"/>
  <c r="B6183" i="2" s="1"/>
  <c r="I6256" i="1"/>
  <c r="I6313" i="1"/>
  <c r="I6356" i="1"/>
  <c r="I6392" i="1"/>
  <c r="I6432" i="1"/>
  <c r="B6422" i="2" s="1"/>
  <c r="I6475" i="1"/>
  <c r="B6465" i="2" s="1"/>
  <c r="I6509" i="1"/>
  <c r="B6499" i="2" s="1"/>
  <c r="I6542" i="1"/>
  <c r="B6532" i="2" s="1"/>
  <c r="I6575" i="1"/>
  <c r="B6565" i="2" s="1"/>
  <c r="I6601" i="1"/>
  <c r="B6591" i="2" s="1"/>
  <c r="I6631" i="1"/>
  <c r="I6664" i="1"/>
  <c r="B6654" i="2" s="1"/>
  <c r="I6690" i="1"/>
  <c r="B6680" i="2" s="1"/>
  <c r="I6723" i="1"/>
  <c r="I6753" i="1"/>
  <c r="B6743" i="2" s="1"/>
  <c r="I6779" i="1"/>
  <c r="I6812" i="1"/>
  <c r="I6842" i="1"/>
  <c r="I6866" i="1"/>
  <c r="I6901" i="1"/>
  <c r="I6931" i="1"/>
  <c r="I6953" i="1"/>
  <c r="I6983" i="1"/>
  <c r="I7013" i="1"/>
  <c r="I7035" i="1"/>
  <c r="I7062" i="1"/>
  <c r="B7052" i="2" s="1"/>
  <c r="I7092" i="1"/>
  <c r="B7082" i="2" s="1"/>
  <c r="I7114" i="1"/>
  <c r="I7141" i="1"/>
  <c r="I7171" i="1"/>
  <c r="I7193" i="1"/>
  <c r="I7220" i="1"/>
  <c r="B7210" i="2" s="1"/>
  <c r="I7250" i="1"/>
  <c r="I7272" i="1"/>
  <c r="B7262" i="2" s="1"/>
  <c r="I7302" i="1"/>
  <c r="I7329" i="1"/>
  <c r="B7319" i="2" s="1"/>
  <c r="I7351" i="1"/>
  <c r="B7341" i="2" s="1"/>
  <c r="I7381" i="1"/>
  <c r="I7408" i="1"/>
  <c r="I7430" i="1"/>
  <c r="I7460" i="1"/>
  <c r="I7486" i="1"/>
  <c r="I7509" i="1"/>
  <c r="I7539" i="1"/>
  <c r="I7569" i="1"/>
  <c r="B7559" i="2" s="1"/>
  <c r="I7591" i="1"/>
  <c r="B7581" i="2" s="1"/>
  <c r="I7618" i="1"/>
  <c r="B7608" i="2" s="1"/>
  <c r="I7648" i="1"/>
  <c r="B7638" i="2" s="1"/>
  <c r="I7670" i="1"/>
  <c r="B7660" i="2" s="1"/>
  <c r="I7696" i="1"/>
  <c r="B7686" i="2" s="1"/>
  <c r="I7726" i="1"/>
  <c r="I7749" i="1"/>
  <c r="B7739" i="2" s="1"/>
  <c r="I7775" i="1"/>
  <c r="I7805" i="1"/>
  <c r="B7795" i="2" s="1"/>
  <c r="I7828" i="1"/>
  <c r="B7818" i="2" s="1"/>
  <c r="I7856" i="1"/>
  <c r="B7846" i="2" s="1"/>
  <c r="I7881" i="1"/>
  <c r="I7901" i="1"/>
  <c r="I7925" i="1"/>
  <c r="I7950" i="1"/>
  <c r="I7968" i="1"/>
  <c r="I7990" i="1"/>
  <c r="B7980" i="2" s="1"/>
  <c r="I8010" i="1"/>
  <c r="I8025" i="1"/>
  <c r="I8045" i="1"/>
  <c r="B8035" i="2" s="1"/>
  <c r="I8065" i="1"/>
  <c r="I8079" i="1"/>
  <c r="I8097" i="1"/>
  <c r="B8087" i="2" s="1"/>
  <c r="I8115" i="1"/>
  <c r="I8129" i="1"/>
  <c r="B8119" i="2" s="1"/>
  <c r="I8147" i="1"/>
  <c r="I8165" i="1"/>
  <c r="I8179" i="1"/>
  <c r="I8197" i="1"/>
  <c r="B8187" i="2" s="1"/>
  <c r="I8215" i="1"/>
  <c r="B8205" i="2" s="1"/>
  <c r="I8229" i="1"/>
  <c r="B8219" i="2" s="1"/>
  <c r="I8247" i="1"/>
  <c r="I8265" i="1"/>
  <c r="I8279" i="1"/>
  <c r="I8297" i="1"/>
  <c r="B8287" i="2" s="1"/>
  <c r="I8315" i="1"/>
  <c r="I8329" i="1"/>
  <c r="B8319" i="2" s="1"/>
  <c r="I8347" i="1"/>
  <c r="I8365" i="1"/>
  <c r="I8379" i="1"/>
  <c r="I8397" i="1"/>
  <c r="B8387" i="2" s="1"/>
  <c r="I8415" i="1"/>
  <c r="B8405" i="2" s="1"/>
  <c r="I8429" i="1"/>
  <c r="B8419" i="2" s="1"/>
  <c r="I8447" i="1"/>
  <c r="I8465" i="1"/>
  <c r="I8479" i="1"/>
  <c r="I8497" i="1"/>
  <c r="I8510" i="1"/>
  <c r="I8526" i="1"/>
  <c r="I8539" i="1"/>
  <c r="B8529" i="2" s="1"/>
  <c r="I8555" i="1"/>
  <c r="I8567" i="1"/>
  <c r="I8579" i="1"/>
  <c r="I8591" i="1"/>
  <c r="I8605" i="1"/>
  <c r="I8617" i="1"/>
  <c r="B8607" i="2" s="1"/>
  <c r="I8629" i="1"/>
  <c r="B8619" i="2" s="1"/>
  <c r="I8640" i="1"/>
  <c r="I4577" i="1"/>
  <c r="I5094" i="1"/>
  <c r="B5084" i="2" s="1"/>
  <c r="I5313" i="1"/>
  <c r="B5303" i="2" s="1"/>
  <c r="I5531" i="1"/>
  <c r="B5521" i="2" s="1"/>
  <c r="I5690" i="1"/>
  <c r="B5680" i="2" s="1"/>
  <c r="I5799" i="1"/>
  <c r="I5900" i="1"/>
  <c r="I5975" i="1"/>
  <c r="I6037" i="1"/>
  <c r="I6122" i="1"/>
  <c r="I6197" i="1"/>
  <c r="B6187" i="2" s="1"/>
  <c r="I6259" i="1"/>
  <c r="B6249" i="2" s="1"/>
  <c r="I6314" i="1"/>
  <c r="I6359" i="1"/>
  <c r="B6349" i="2" s="1"/>
  <c r="I6393" i="1"/>
  <c r="B6383" i="2" s="1"/>
  <c r="I6433" i="1"/>
  <c r="I6476" i="1"/>
  <c r="I6512" i="1"/>
  <c r="B6502" i="2" s="1"/>
  <c r="I6543" i="1"/>
  <c r="I6576" i="1"/>
  <c r="I6602" i="1"/>
  <c r="B6592" i="2" s="1"/>
  <c r="I6635" i="1"/>
  <c r="I6665" i="1"/>
  <c r="B6655" i="2" s="1"/>
  <c r="I6691" i="1"/>
  <c r="I6724" i="1"/>
  <c r="I6754" i="1"/>
  <c r="I6780" i="1"/>
  <c r="I6813" i="1"/>
  <c r="B6803" i="2" s="1"/>
  <c r="I6843" i="1"/>
  <c r="B6833" i="2" s="1"/>
  <c r="I6869" i="1"/>
  <c r="B6859" i="2" s="1"/>
  <c r="I6902" i="1"/>
  <c r="I6935" i="1"/>
  <c r="I6958" i="1"/>
  <c r="B6948" i="2" s="1"/>
  <c r="I6984" i="1"/>
  <c r="B6974" i="2" s="1"/>
  <c r="I7014" i="1"/>
  <c r="I7036" i="1"/>
  <c r="I7063" i="1"/>
  <c r="I7093" i="1"/>
  <c r="I7115" i="1"/>
  <c r="I7142" i="1"/>
  <c r="I7172" i="1"/>
  <c r="B7162" i="2" s="1"/>
  <c r="I7194" i="1"/>
  <c r="B7184" i="2" s="1"/>
  <c r="I7224" i="1"/>
  <c r="I7251" i="1"/>
  <c r="I7273" i="1"/>
  <c r="I7303" i="1"/>
  <c r="I7330" i="1"/>
  <c r="B7320" i="2" s="1"/>
  <c r="I7352" i="1"/>
  <c r="I7382" i="1"/>
  <c r="I7409" i="1"/>
  <c r="I7431" i="1"/>
  <c r="B7421" i="2" s="1"/>
  <c r="I7461" i="1"/>
  <c r="B7451" i="2" s="1"/>
  <c r="I7491" i="1"/>
  <c r="B7481" i="2" s="1"/>
  <c r="I7513" i="1"/>
  <c r="B7503" i="2" s="1"/>
  <c r="I7540" i="1"/>
  <c r="B7530" i="2" s="1"/>
  <c r="I7570" i="1"/>
  <c r="I7592" i="1"/>
  <c r="B7582" i="2" s="1"/>
  <c r="I7619" i="1"/>
  <c r="I7649" i="1"/>
  <c r="I7671" i="1"/>
  <c r="B7661" i="2" s="1"/>
  <c r="I7698" i="1"/>
  <c r="I7728" i="1"/>
  <c r="I7750" i="1"/>
  <c r="I7780" i="1"/>
  <c r="I7806" i="1"/>
  <c r="B7796" i="2" s="1"/>
  <c r="I7829" i="1"/>
  <c r="B7819" i="2" s="1"/>
  <c r="I7858" i="1"/>
  <c r="I7882" i="1"/>
  <c r="I7902" i="1"/>
  <c r="B7892" i="2" s="1"/>
  <c r="I7926" i="1"/>
  <c r="I7951" i="1"/>
  <c r="I7969" i="1"/>
  <c r="I7991" i="1"/>
  <c r="I8011" i="1"/>
  <c r="I8026" i="1"/>
  <c r="I8046" i="1"/>
  <c r="I8066" i="1"/>
  <c r="I8080" i="1"/>
  <c r="I8098" i="1"/>
  <c r="I8116" i="1"/>
  <c r="I8130" i="1"/>
  <c r="I8148" i="1"/>
  <c r="I8166" i="1"/>
  <c r="I8180" i="1"/>
  <c r="I8198" i="1"/>
  <c r="I8216" i="1"/>
  <c r="B8206" i="2" s="1"/>
  <c r="I8230" i="1"/>
  <c r="I8248" i="1"/>
  <c r="I8266" i="1"/>
  <c r="I8280" i="1"/>
  <c r="I8298" i="1"/>
  <c r="B8288" i="2" s="1"/>
  <c r="I8316" i="1"/>
  <c r="I8330" i="1"/>
  <c r="I8348" i="1"/>
  <c r="I8366" i="1"/>
  <c r="I8380" i="1"/>
  <c r="I8398" i="1"/>
  <c r="I8416" i="1"/>
  <c r="B8406" i="2" s="1"/>
  <c r="I8430" i="1"/>
  <c r="I8448" i="1"/>
  <c r="I8466" i="1"/>
  <c r="I8480" i="1"/>
  <c r="I8498" i="1"/>
  <c r="I8511" i="1"/>
  <c r="I8527" i="1"/>
  <c r="I8540" i="1"/>
  <c r="I8556" i="1"/>
  <c r="I8568" i="1"/>
  <c r="I8580" i="1"/>
  <c r="I8594" i="1"/>
  <c r="I8606" i="1"/>
  <c r="I8618" i="1"/>
  <c r="B8608" i="2" s="1"/>
  <c r="I8630" i="1"/>
  <c r="I8641" i="1"/>
  <c r="I8653" i="1"/>
  <c r="I8664" i="1"/>
  <c r="I8675" i="1"/>
  <c r="I8686" i="1"/>
  <c r="I8697" i="1"/>
  <c r="I8708" i="1"/>
  <c r="B8698" i="2" s="1"/>
  <c r="I8719" i="1"/>
  <c r="B8709" i="2" s="1"/>
  <c r="I8730" i="1"/>
  <c r="I8741" i="1"/>
  <c r="I8753" i="1"/>
  <c r="I8764" i="1"/>
  <c r="I8775" i="1"/>
  <c r="I8786" i="1"/>
  <c r="B8776" i="2" s="1"/>
  <c r="I8797" i="1"/>
  <c r="B8787" i="2" s="1"/>
  <c r="I8808" i="1"/>
  <c r="B8798" i="2" s="1"/>
  <c r="I8819" i="1"/>
  <c r="B8809" i="2" s="1"/>
  <c r="I8830" i="1"/>
  <c r="I8841" i="1"/>
  <c r="I8853" i="1"/>
  <c r="I8864" i="1"/>
  <c r="I8875" i="1"/>
  <c r="I8886" i="1"/>
  <c r="B8876" i="2" s="1"/>
  <c r="I8897" i="1"/>
  <c r="B8887" i="2" s="1"/>
  <c r="I8908" i="1"/>
  <c r="I8919" i="1"/>
  <c r="I8930" i="1"/>
  <c r="I4605" i="1"/>
  <c r="I5107" i="1"/>
  <c r="B5097" i="2" s="1"/>
  <c r="I5375" i="1"/>
  <c r="B5365" i="2" s="1"/>
  <c r="I5532" i="1"/>
  <c r="B5522" i="2" s="1"/>
  <c r="I5697" i="1"/>
  <c r="B5687" i="2" s="1"/>
  <c r="I5834" i="1"/>
  <c r="I5901" i="1"/>
  <c r="B5891" i="2" s="1"/>
  <c r="I5976" i="1"/>
  <c r="I6060" i="1"/>
  <c r="I6123" i="1"/>
  <c r="I6199" i="1"/>
  <c r="I6279" i="1"/>
  <c r="I6315" i="1"/>
  <c r="I6362" i="1"/>
  <c r="B6352" i="2" s="1"/>
  <c r="I6402" i="1"/>
  <c r="B6392" i="2" s="1"/>
  <c r="I6434" i="1"/>
  <c r="I6479" i="1"/>
  <c r="I6523" i="1"/>
  <c r="I6549" i="1"/>
  <c r="I6579" i="1"/>
  <c r="I6612" i="1"/>
  <c r="B6602" i="2" s="1"/>
  <c r="I6636" i="1"/>
  <c r="I6666" i="1"/>
  <c r="I6701" i="1"/>
  <c r="B6691" i="2" s="1"/>
  <c r="I6725" i="1"/>
  <c r="I6755" i="1"/>
  <c r="B6745" i="2" s="1"/>
  <c r="I6790" i="1"/>
  <c r="B6780" i="2" s="1"/>
  <c r="I6814" i="1"/>
  <c r="I6849" i="1"/>
  <c r="B6839" i="2" s="1"/>
  <c r="I6879" i="1"/>
  <c r="B6869" i="2" s="1"/>
  <c r="I6903" i="1"/>
  <c r="B6893" i="2" s="1"/>
  <c r="I6936" i="1"/>
  <c r="I6963" i="1"/>
  <c r="I6985" i="1"/>
  <c r="I7015" i="1"/>
  <c r="I7042" i="1"/>
  <c r="I7064" i="1"/>
  <c r="B7054" i="2" s="1"/>
  <c r="I7094" i="1"/>
  <c r="B7084" i="2" s="1"/>
  <c r="I7124" i="1"/>
  <c r="I7146" i="1"/>
  <c r="I7173" i="1"/>
  <c r="B7163" i="2" s="1"/>
  <c r="I7203" i="1"/>
  <c r="B7193" i="2" s="1"/>
  <c r="I4796" i="1"/>
  <c r="I5157" i="1"/>
  <c r="B5147" i="2" s="1"/>
  <c r="I5376" i="1"/>
  <c r="I5542" i="1"/>
  <c r="B5532" i="2" s="1"/>
  <c r="I5720" i="1"/>
  <c r="B5710" i="2" s="1"/>
  <c r="I5842" i="1"/>
  <c r="B5832" i="2" s="1"/>
  <c r="I5904" i="1"/>
  <c r="B5894" i="2" s="1"/>
  <c r="I5989" i="1"/>
  <c r="I6064" i="1"/>
  <c r="B6054" i="2" s="1"/>
  <c r="I6126" i="1"/>
  <c r="I6211" i="1"/>
  <c r="B6201" i="2" s="1"/>
  <c r="I6283" i="1"/>
  <c r="I6316" i="1"/>
  <c r="B6306" i="2" s="1"/>
  <c r="I6363" i="1"/>
  <c r="I6406" i="1"/>
  <c r="B6396" i="2" s="1"/>
  <c r="I6442" i="1"/>
  <c r="I6482" i="1"/>
  <c r="B6472" i="2" s="1"/>
  <c r="I6524" i="1"/>
  <c r="I6550" i="1"/>
  <c r="I6580" i="1"/>
  <c r="B6570" i="2" s="1"/>
  <c r="I6613" i="1"/>
  <c r="I6639" i="1"/>
  <c r="B6629" i="2" s="1"/>
  <c r="I6669" i="1"/>
  <c r="I6702" i="1"/>
  <c r="I6726" i="1"/>
  <c r="I6761" i="1"/>
  <c r="I6791" i="1"/>
  <c r="B6781" i="2" s="1"/>
  <c r="I6815" i="1"/>
  <c r="I6850" i="1"/>
  <c r="I6880" i="1"/>
  <c r="I6904" i="1"/>
  <c r="I6938" i="1"/>
  <c r="I6964" i="1"/>
  <c r="B6954" i="2" s="1"/>
  <c r="I6986" i="1"/>
  <c r="B6976" i="2" s="1"/>
  <c r="I7016" i="1"/>
  <c r="B7006" i="2" s="1"/>
  <c r="I7046" i="1"/>
  <c r="I7069" i="1"/>
  <c r="I7095" i="1"/>
  <c r="I7125" i="1"/>
  <c r="I7148" i="1"/>
  <c r="B7138" i="2" s="1"/>
  <c r="I7174" i="1"/>
  <c r="B7164" i="2" s="1"/>
  <c r="I7204" i="1"/>
  <c r="I4925" i="1"/>
  <c r="I5160" i="1"/>
  <c r="I5386" i="1"/>
  <c r="I5597" i="1"/>
  <c r="I5721" i="1"/>
  <c r="I5843" i="1"/>
  <c r="I5926" i="1"/>
  <c r="B5916" i="2" s="1"/>
  <c r="I5990" i="1"/>
  <c r="B5980" i="2" s="1"/>
  <c r="I6065" i="1"/>
  <c r="B6055" i="2" s="1"/>
  <c r="I6149" i="1"/>
  <c r="I6212" i="1"/>
  <c r="B6202" i="2" s="1"/>
  <c r="I6284" i="1"/>
  <c r="B6274" i="2" s="1"/>
  <c r="I6332" i="1"/>
  <c r="B6322" i="2" s="1"/>
  <c r="I6364" i="1"/>
  <c r="I6409" i="1"/>
  <c r="I6449" i="1"/>
  <c r="B6439" i="2" s="1"/>
  <c r="I6483" i="1"/>
  <c r="B6473" i="2" s="1"/>
  <c r="I6525" i="1"/>
  <c r="I6555" i="1"/>
  <c r="B6545" i="2" s="1"/>
  <c r="I6581" i="1"/>
  <c r="B6571" i="2" s="1"/>
  <c r="I6614" i="1"/>
  <c r="I6649" i="1"/>
  <c r="B6639" i="2" s="1"/>
  <c r="I6673" i="1"/>
  <c r="B6663" i="2" s="1"/>
  <c r="I6703" i="1"/>
  <c r="I6736" i="1"/>
  <c r="I6762" i="1"/>
  <c r="B6752" i="2" s="1"/>
  <c r="I6792" i="1"/>
  <c r="I6825" i="1"/>
  <c r="I6851" i="1"/>
  <c r="I6881" i="1"/>
  <c r="I6914" i="1"/>
  <c r="I6939" i="1"/>
  <c r="I6969" i="1"/>
  <c r="I6995" i="1"/>
  <c r="I7018" i="1"/>
  <c r="I4993" i="1"/>
  <c r="I5252" i="1"/>
  <c r="B5242" i="2" s="1"/>
  <c r="I5431" i="1"/>
  <c r="B5421" i="2" s="1"/>
  <c r="I5642" i="1"/>
  <c r="I5765" i="1"/>
  <c r="B5755" i="2" s="1"/>
  <c r="I5860" i="1"/>
  <c r="B5850" i="2" s="1"/>
  <c r="I5944" i="1"/>
  <c r="I6020" i="1"/>
  <c r="I6082" i="1"/>
  <c r="B6072" i="2" s="1"/>
  <c r="I6166" i="1"/>
  <c r="I6242" i="1"/>
  <c r="I6295" i="1"/>
  <c r="I6342" i="1"/>
  <c r="B6332" i="2" s="1"/>
  <c r="I6382" i="1"/>
  <c r="I6414" i="1"/>
  <c r="I6459" i="1"/>
  <c r="I6499" i="1"/>
  <c r="B6489" i="2" s="1"/>
  <c r="I6530" i="1"/>
  <c r="B6520" i="2" s="1"/>
  <c r="I6563" i="1"/>
  <c r="I6593" i="1"/>
  <c r="I6619" i="1"/>
  <c r="B6609" i="2" s="1"/>
  <c r="I6652" i="1"/>
  <c r="I6685" i="1"/>
  <c r="I6711" i="1"/>
  <c r="I6741" i="1"/>
  <c r="I6774" i="1"/>
  <c r="B6764" i="2" s="1"/>
  <c r="I6800" i="1"/>
  <c r="B6790" i="2" s="1"/>
  <c r="I6830" i="1"/>
  <c r="B6820" i="2" s="1"/>
  <c r="I6863" i="1"/>
  <c r="I6889" i="1"/>
  <c r="B6879" i="2" s="1"/>
  <c r="I6919" i="1"/>
  <c r="B6909" i="2" s="1"/>
  <c r="I6950" i="1"/>
  <c r="B6940" i="2" s="1"/>
  <c r="I6972" i="1"/>
  <c r="B6962" i="2" s="1"/>
  <c r="I7002" i="1"/>
  <c r="I7029" i="1"/>
  <c r="I7051" i="1"/>
  <c r="I7081" i="1"/>
  <c r="I7108" i="1"/>
  <c r="I7130" i="1"/>
  <c r="B7120" i="2" s="1"/>
  <c r="I7160" i="1"/>
  <c r="I7186" i="1"/>
  <c r="B7176" i="2" s="1"/>
  <c r="I7209" i="1"/>
  <c r="I7239" i="1"/>
  <c r="B7229" i="2" s="1"/>
  <c r="I7269" i="1"/>
  <c r="I7291" i="1"/>
  <c r="B7281" i="2" s="1"/>
  <c r="I7318" i="1"/>
  <c r="B7308" i="2" s="1"/>
  <c r="I7348" i="1"/>
  <c r="B7338" i="2" s="1"/>
  <c r="I7370" i="1"/>
  <c r="I7396" i="1"/>
  <c r="I7426" i="1"/>
  <c r="I7449" i="1"/>
  <c r="I7475" i="1"/>
  <c r="I7505" i="1"/>
  <c r="I7528" i="1"/>
  <c r="B7518" i="2" s="1"/>
  <c r="I7558" i="1"/>
  <c r="B7548" i="2" s="1"/>
  <c r="I7584" i="1"/>
  <c r="B7574" i="2" s="1"/>
  <c r="I7606" i="1"/>
  <c r="B7596" i="2" s="1"/>
  <c r="I7636" i="1"/>
  <c r="B7626" i="2" s="1"/>
  <c r="I7663" i="1"/>
  <c r="I7685" i="1"/>
  <c r="I7715" i="1"/>
  <c r="I7742" i="1"/>
  <c r="B7732" i="2" s="1"/>
  <c r="I7764" i="1"/>
  <c r="B7754" i="2" s="1"/>
  <c r="I7794" i="1"/>
  <c r="B7784" i="2" s="1"/>
  <c r="I7824" i="1"/>
  <c r="I7846" i="1"/>
  <c r="B7836" i="2" s="1"/>
  <c r="I7871" i="1"/>
  <c r="I7895" i="1"/>
  <c r="I7915" i="1"/>
  <c r="I7940" i="1"/>
  <c r="I7963" i="1"/>
  <c r="I7981" i="1"/>
  <c r="I8002" i="1"/>
  <c r="B7992" i="2" s="1"/>
  <c r="I8022" i="1"/>
  <c r="I8037" i="1"/>
  <c r="I8057" i="1"/>
  <c r="I8076" i="1"/>
  <c r="I8090" i="1"/>
  <c r="B8080" i="2" s="1"/>
  <c r="I8108" i="1"/>
  <c r="I8126" i="1"/>
  <c r="I8140" i="1"/>
  <c r="I8158" i="1"/>
  <c r="I8176" i="1"/>
  <c r="I8190" i="1"/>
  <c r="B8180" i="2" s="1"/>
  <c r="I8208" i="1"/>
  <c r="B8198" i="2" s="1"/>
  <c r="I8226" i="1"/>
  <c r="I8240" i="1"/>
  <c r="I8258" i="1"/>
  <c r="I8276" i="1"/>
  <c r="I8290" i="1"/>
  <c r="I8308" i="1"/>
  <c r="B8298" i="2" s="1"/>
  <c r="I8326" i="1"/>
  <c r="I8340" i="1"/>
  <c r="I8358" i="1"/>
  <c r="I8376" i="1"/>
  <c r="I8390" i="1"/>
  <c r="B8380" i="2" s="1"/>
  <c r="I8408" i="1"/>
  <c r="B8398" i="2" s="1"/>
  <c r="I8426" i="1"/>
  <c r="I8440" i="1"/>
  <c r="I8458" i="1"/>
  <c r="I8476" i="1"/>
  <c r="I8490" i="1"/>
  <c r="B8480" i="2" s="1"/>
  <c r="I8507" i="1"/>
  <c r="B8497" i="2" s="1"/>
  <c r="I8520" i="1"/>
  <c r="I8536" i="1"/>
  <c r="I8549" i="1"/>
  <c r="B8539" i="2" s="1"/>
  <c r="I8564" i="1"/>
  <c r="I8576" i="1"/>
  <c r="I8588" i="1"/>
  <c r="I8600" i="1"/>
  <c r="I8614" i="1"/>
  <c r="I8626" i="1"/>
  <c r="I8637" i="1"/>
  <c r="I8915" i="1"/>
  <c r="B8905" i="2" s="1"/>
  <c r="I8900" i="1"/>
  <c r="I8885" i="1"/>
  <c r="I8868" i="1"/>
  <c r="I8854" i="1"/>
  <c r="I8836" i="1"/>
  <c r="I8821" i="1"/>
  <c r="I8804" i="1"/>
  <c r="I8789" i="1"/>
  <c r="I8774" i="1"/>
  <c r="B8764" i="2" s="1"/>
  <c r="I8757" i="1"/>
  <c r="I8743" i="1"/>
  <c r="I8725" i="1"/>
  <c r="I8710" i="1"/>
  <c r="I8693" i="1"/>
  <c r="I8678" i="1"/>
  <c r="I8663" i="1"/>
  <c r="I8646" i="1"/>
  <c r="I8624" i="1"/>
  <c r="I8598" i="1"/>
  <c r="B8588" i="2" s="1"/>
  <c r="I8574" i="1"/>
  <c r="I8547" i="1"/>
  <c r="I8518" i="1"/>
  <c r="B8508" i="2" s="1"/>
  <c r="I8488" i="1"/>
  <c r="I8456" i="1"/>
  <c r="I8420" i="1"/>
  <c r="I8388" i="1"/>
  <c r="I8356" i="1"/>
  <c r="I8320" i="1"/>
  <c r="I8288" i="1"/>
  <c r="I8256" i="1"/>
  <c r="I8220" i="1"/>
  <c r="I8188" i="1"/>
  <c r="I8156" i="1"/>
  <c r="I8120" i="1"/>
  <c r="I8088" i="1"/>
  <c r="I8055" i="1"/>
  <c r="I8015" i="1"/>
  <c r="B8005" i="2" s="1"/>
  <c r="I7979" i="1"/>
  <c r="I7938" i="1"/>
  <c r="B7928" i="2" s="1"/>
  <c r="I7886" i="1"/>
  <c r="B7876" i="2" s="1"/>
  <c r="I7841" i="1"/>
  <c r="B7831" i="2" s="1"/>
  <c r="I7792" i="1"/>
  <c r="I7735" i="1"/>
  <c r="I7683" i="1"/>
  <c r="B7673" i="2" s="1"/>
  <c r="I7631" i="1"/>
  <c r="B7621" i="2" s="1"/>
  <c r="I7574" i="1"/>
  <c r="I7525" i="1"/>
  <c r="I7473" i="1"/>
  <c r="I7416" i="1"/>
  <c r="B7406" i="2" s="1"/>
  <c r="I7364" i="1"/>
  <c r="B7354" i="2" s="1"/>
  <c r="I7315" i="1"/>
  <c r="I7259" i="1"/>
  <c r="B7249" i="2" s="1"/>
  <c r="I7206" i="1"/>
  <c r="B7196" i="2" s="1"/>
  <c r="I7126" i="1"/>
  <c r="I7028" i="1"/>
  <c r="I6886" i="1"/>
  <c r="B6876" i="2" s="1"/>
  <c r="I6740" i="1"/>
  <c r="B6730" i="2" s="1"/>
  <c r="I6592" i="1"/>
  <c r="B6582" i="2" s="1"/>
  <c r="I6413" i="1"/>
  <c r="I6154" i="1"/>
  <c r="I5764" i="1"/>
  <c r="I7782" i="1"/>
  <c r="B7772" i="2" s="1"/>
  <c r="I7730" i="1"/>
  <c r="B7720" i="2" s="1"/>
  <c r="I7681" i="1"/>
  <c r="I7624" i="1"/>
  <c r="I7572" i="1"/>
  <c r="B7562" i="2" s="1"/>
  <c r="I7520" i="1"/>
  <c r="I7463" i="1"/>
  <c r="B7453" i="2" s="1"/>
  <c r="I7414" i="1"/>
  <c r="I7362" i="1"/>
  <c r="B7352" i="2" s="1"/>
  <c r="I7305" i="1"/>
  <c r="I7253" i="1"/>
  <c r="I7185" i="1"/>
  <c r="I7098" i="1"/>
  <c r="I6998" i="1"/>
  <c r="I6862" i="1"/>
  <c r="I6705" i="1"/>
  <c r="I6562" i="1"/>
  <c r="B6552" i="2" s="1"/>
  <c r="I6379" i="1"/>
  <c r="B6369" i="2" s="1"/>
  <c r="I6079" i="1"/>
  <c r="I5609" i="1"/>
  <c r="I6365" i="1"/>
  <c r="B6355" i="2" s="1"/>
  <c r="I6077" i="1"/>
  <c r="B6067" i="2" s="1"/>
  <c r="I5599" i="1"/>
  <c r="I6334" i="1"/>
  <c r="I6015" i="1"/>
  <c r="I5421" i="1"/>
  <c r="B5411" i="2" s="1"/>
  <c r="I6333" i="1"/>
  <c r="B6323" i="2" s="1"/>
  <c r="I5993" i="1"/>
  <c r="B5983" i="2" s="1"/>
  <c r="I5420" i="1"/>
  <c r="B5410" i="2" s="1"/>
  <c r="I8923" i="1"/>
  <c r="I8907" i="1"/>
  <c r="B8897" i="2" s="1"/>
  <c r="I8890" i="1"/>
  <c r="I8876" i="1"/>
  <c r="I8858" i="1"/>
  <c r="I8844" i="1"/>
  <c r="B8834" i="2" s="1"/>
  <c r="I8826" i="1"/>
  <c r="I8811" i="1"/>
  <c r="I8796" i="1"/>
  <c r="I8779" i="1"/>
  <c r="I8765" i="1"/>
  <c r="I8747" i="1"/>
  <c r="I8733" i="1"/>
  <c r="I8715" i="1"/>
  <c r="B8705" i="2" s="1"/>
  <c r="I8700" i="1"/>
  <c r="I8685" i="1"/>
  <c r="I8668" i="1"/>
  <c r="I8654" i="1"/>
  <c r="I8634" i="1"/>
  <c r="I8609" i="1"/>
  <c r="I8585" i="1"/>
  <c r="I8559" i="1"/>
  <c r="B8549" i="2" s="1"/>
  <c r="I8530" i="1"/>
  <c r="I8501" i="1"/>
  <c r="I8469" i="1"/>
  <c r="I8437" i="1"/>
  <c r="I8405" i="1"/>
  <c r="I8369" i="1"/>
  <c r="I8337" i="1"/>
  <c r="I8305" i="1"/>
  <c r="I8269" i="1"/>
  <c r="I8237" i="1"/>
  <c r="I8205" i="1"/>
  <c r="I8169" i="1"/>
  <c r="I8137" i="1"/>
  <c r="I8105" i="1"/>
  <c r="I8069" i="1"/>
  <c r="I8034" i="1"/>
  <c r="I7999" i="1"/>
  <c r="I7955" i="1"/>
  <c r="I7912" i="1"/>
  <c r="I7868" i="1"/>
  <c r="I7813" i="1"/>
  <c r="I7761" i="1"/>
  <c r="I7709" i="1"/>
  <c r="I7652" i="1"/>
  <c r="B7642" i="2" s="1"/>
  <c r="I7603" i="1"/>
  <c r="B7593" i="2" s="1"/>
  <c r="I7551" i="1"/>
  <c r="I7494" i="1"/>
  <c r="B7484" i="2" s="1"/>
  <c r="I7442" i="1"/>
  <c r="B7432" i="2" s="1"/>
  <c r="I7393" i="1"/>
  <c r="I7336" i="1"/>
  <c r="I7284" i="1"/>
  <c r="B7274" i="2" s="1"/>
  <c r="I7235" i="1"/>
  <c r="I7158" i="1"/>
  <c r="I7074" i="1"/>
  <c r="I6949" i="1"/>
  <c r="I6799" i="1"/>
  <c r="I6651" i="1"/>
  <c r="B6641" i="2" s="1"/>
  <c r="I6496" i="1"/>
  <c r="B6486" i="2" s="1"/>
  <c r="I6294" i="1"/>
  <c r="B6284" i="2" s="1"/>
  <c r="I5932" i="1"/>
  <c r="I5251" i="1"/>
  <c r="B5241" i="2" s="1"/>
  <c r="I8921" i="1"/>
  <c r="I8904" i="1"/>
  <c r="I8889" i="1"/>
  <c r="I8874" i="1"/>
  <c r="B8864" i="2" s="1"/>
  <c r="I8857" i="1"/>
  <c r="I8843" i="1"/>
  <c r="I8825" i="1"/>
  <c r="I8810" i="1"/>
  <c r="I8793" i="1"/>
  <c r="I8778" i="1"/>
  <c r="I8763" i="1"/>
  <c r="I8746" i="1"/>
  <c r="I8731" i="1"/>
  <c r="I8714" i="1"/>
  <c r="I8699" i="1"/>
  <c r="I8681" i="1"/>
  <c r="I8667" i="1"/>
  <c r="I8651" i="1"/>
  <c r="I8633" i="1"/>
  <c r="I8608" i="1"/>
  <c r="B8598" i="2" s="1"/>
  <c r="I8584" i="1"/>
  <c r="I8558" i="1"/>
  <c r="I8529" i="1"/>
  <c r="B8519" i="2" s="1"/>
  <c r="I8500" i="1"/>
  <c r="I8468" i="1"/>
  <c r="I8436" i="1"/>
  <c r="I8400" i="1"/>
  <c r="I8368" i="1"/>
  <c r="I8336" i="1"/>
  <c r="I8300" i="1"/>
  <c r="I8268" i="1"/>
  <c r="I8236" i="1"/>
  <c r="I8200" i="1"/>
  <c r="I8168" i="1"/>
  <c r="I8136" i="1"/>
  <c r="I8100" i="1"/>
  <c r="I8068" i="1"/>
  <c r="I8033" i="1"/>
  <c r="I7993" i="1"/>
  <c r="I7953" i="1"/>
  <c r="I7909" i="1"/>
  <c r="I7860" i="1"/>
  <c r="B7850" i="2" s="1"/>
  <c r="I7809" i="1"/>
  <c r="I7760" i="1"/>
  <c r="B7750" i="2" s="1"/>
  <c r="I7703" i="1"/>
  <c r="I7651" i="1"/>
  <c r="I7602" i="1"/>
  <c r="B7592" i="2" s="1"/>
  <c r="I7542" i="1"/>
  <c r="B7532" i="2" s="1"/>
  <c r="I7493" i="1"/>
  <c r="I7441" i="1"/>
  <c r="B7431" i="2" s="1"/>
  <c r="I7384" i="1"/>
  <c r="B7374" i="2" s="1"/>
  <c r="I7335" i="1"/>
  <c r="I7283" i="1"/>
  <c r="I7226" i="1"/>
  <c r="I7153" i="1"/>
  <c r="B7143" i="2" s="1"/>
  <c r="I7050" i="1"/>
  <c r="I6940" i="1"/>
  <c r="I6793" i="1"/>
  <c r="B6783" i="2" s="1"/>
  <c r="I6650" i="1"/>
  <c r="I6484" i="1"/>
  <c r="B6474" i="2" s="1"/>
  <c r="I6293" i="1"/>
  <c r="B6283" i="2" s="1"/>
  <c r="I5931" i="1"/>
  <c r="I5175" i="1"/>
  <c r="I8920" i="1"/>
  <c r="I8903" i="1"/>
  <c r="I8888" i="1"/>
  <c r="I8870" i="1"/>
  <c r="I8856" i="1"/>
  <c r="I8840" i="1"/>
  <c r="I8824" i="1"/>
  <c r="I8809" i="1"/>
  <c r="I8791" i="1"/>
  <c r="I8777" i="1"/>
  <c r="I8759" i="1"/>
  <c r="B8749" i="2" s="1"/>
  <c r="I8745" i="1"/>
  <c r="I8729" i="1"/>
  <c r="B8719" i="2" s="1"/>
  <c r="I8713" i="1"/>
  <c r="I8698" i="1"/>
  <c r="I8680" i="1"/>
  <c r="I8666" i="1"/>
  <c r="I8648" i="1"/>
  <c r="I8631" i="1"/>
  <c r="I8607" i="1"/>
  <c r="B8597" i="2" s="1"/>
  <c r="I8581" i="1"/>
  <c r="I8557" i="1"/>
  <c r="I8528" i="1"/>
  <c r="B8518" i="2" s="1"/>
  <c r="I8499" i="1"/>
  <c r="I8467" i="1"/>
  <c r="I8435" i="1"/>
  <c r="I8399" i="1"/>
  <c r="I8367" i="1"/>
  <c r="I8335" i="1"/>
  <c r="I8299" i="1"/>
  <c r="I8267" i="1"/>
  <c r="I8235" i="1"/>
  <c r="I8199" i="1"/>
  <c r="I8167" i="1"/>
  <c r="I8135" i="1"/>
  <c r="I8099" i="1"/>
  <c r="I8067" i="1"/>
  <c r="I8032" i="1"/>
  <c r="I7992" i="1"/>
  <c r="I7952" i="1"/>
  <c r="I7908" i="1"/>
  <c r="B7898" i="2" s="1"/>
  <c r="I7859" i="1"/>
  <c r="I7808" i="1"/>
  <c r="I7759" i="1"/>
  <c r="I7702" i="1"/>
  <c r="I7650" i="1"/>
  <c r="I7598" i="1"/>
  <c r="B7588" i="2" s="1"/>
  <c r="I7541" i="1"/>
  <c r="B7531" i="2" s="1"/>
  <c r="I7492" i="1"/>
  <c r="B7482" i="2" s="1"/>
  <c r="I7440" i="1"/>
  <c r="I7383" i="1"/>
  <c r="I7331" i="1"/>
  <c r="B7321" i="2" s="1"/>
  <c r="I7282" i="1"/>
  <c r="B7272" i="2" s="1"/>
  <c r="I7225" i="1"/>
  <c r="I7129" i="1"/>
  <c r="I7049" i="1"/>
  <c r="B7039" i="2" s="1"/>
  <c r="I6916" i="1"/>
  <c r="B6906" i="2" s="1"/>
  <c r="I6773" i="1"/>
  <c r="I6616" i="1"/>
  <c r="B6606" i="2" s="1"/>
  <c r="I6456" i="1"/>
  <c r="I6237" i="1"/>
  <c r="B6227" i="2" s="1"/>
  <c r="I5856" i="1"/>
  <c r="I4943" i="1"/>
  <c r="I8918" i="1"/>
  <c r="B8908" i="2" s="1"/>
  <c r="I8901" i="1"/>
  <c r="I8887" i="1"/>
  <c r="B8877" i="2" s="1"/>
  <c r="I8869" i="1"/>
  <c r="I8855" i="1"/>
  <c r="I8837" i="1"/>
  <c r="I8823" i="1"/>
  <c r="I8807" i="1"/>
  <c r="I8790" i="1"/>
  <c r="B8780" i="2" s="1"/>
  <c r="I8776" i="1"/>
  <c r="I8758" i="1"/>
  <c r="I8744" i="1"/>
  <c r="B8734" i="2" s="1"/>
  <c r="I8726" i="1"/>
  <c r="I8711" i="1"/>
  <c r="I8696" i="1"/>
  <c r="I8679" i="1"/>
  <c r="I8665" i="1"/>
  <c r="I8647" i="1"/>
  <c r="I8625" i="1"/>
  <c r="I8599" i="1"/>
  <c r="I8575" i="1"/>
  <c r="I8548" i="1"/>
  <c r="I8519" i="1"/>
  <c r="I8489" i="1"/>
  <c r="I8457" i="1"/>
  <c r="I8425" i="1"/>
  <c r="I8389" i="1"/>
  <c r="I8357" i="1"/>
  <c r="I8325" i="1"/>
  <c r="I8289" i="1"/>
  <c r="I8257" i="1"/>
  <c r="I8225" i="1"/>
  <c r="I8189" i="1"/>
  <c r="I8157" i="1"/>
  <c r="I8125" i="1"/>
  <c r="I8089" i="1"/>
  <c r="I8056" i="1"/>
  <c r="I8021" i="1"/>
  <c r="I7980" i="1"/>
  <c r="I7939" i="1"/>
  <c r="B7929" i="2" s="1"/>
  <c r="I7894" i="1"/>
  <c r="I7842" i="1"/>
  <c r="B7832" i="2" s="1"/>
  <c r="I7793" i="1"/>
  <c r="I7741" i="1"/>
  <c r="B7731" i="2" s="1"/>
  <c r="I7684" i="1"/>
  <c r="B7674" i="2" s="1"/>
  <c r="I7635" i="1"/>
  <c r="I7583" i="1"/>
  <c r="I7526" i="1"/>
  <c r="I7474" i="1"/>
  <c r="B7464" i="2" s="1"/>
  <c r="I7425" i="1"/>
  <c r="I7369" i="1"/>
  <c r="I7316" i="1"/>
  <c r="I7264" i="1"/>
  <c r="B7254" i="2" s="1"/>
  <c r="I7208" i="1"/>
  <c r="I7128" i="1"/>
  <c r="I7048" i="1"/>
  <c r="I6915" i="1"/>
  <c r="I6763" i="1"/>
  <c r="I6615" i="1"/>
  <c r="I6452" i="1"/>
  <c r="I6215" i="1"/>
  <c r="I5855" i="1"/>
  <c r="B5845" i="2" s="1"/>
  <c r="I4926" i="1"/>
  <c r="J5932" i="1" l="1"/>
  <c r="B5922" i="2"/>
  <c r="J7253" i="1"/>
  <c r="B7243" i="2"/>
  <c r="J8725" i="1"/>
  <c r="B8715" i="2"/>
  <c r="J8885" i="1"/>
  <c r="B8875" i="2"/>
  <c r="J8057" i="1"/>
  <c r="B8047" i="2"/>
  <c r="J7114" i="1"/>
  <c r="B7104" i="2"/>
  <c r="J8694" i="1"/>
  <c r="B8684" i="2"/>
  <c r="J8427" i="1"/>
  <c r="B8417" i="2"/>
  <c r="J8095" i="1"/>
  <c r="B8085" i="2"/>
  <c r="J7109" i="1"/>
  <c r="B7099" i="2"/>
  <c r="J6873" i="1"/>
  <c r="B6863" i="2"/>
  <c r="J8548" i="1"/>
  <c r="B8538" i="2"/>
  <c r="J8765" i="1"/>
  <c r="B8755" i="2"/>
  <c r="J8684" i="1"/>
  <c r="B8674" i="2"/>
  <c r="J6853" i="1"/>
  <c r="B6843" i="2"/>
  <c r="J8234" i="1"/>
  <c r="B8224" i="2"/>
  <c r="J8373" i="1"/>
  <c r="B8363" i="2"/>
  <c r="J7025" i="1"/>
  <c r="B7015" i="2"/>
  <c r="J6233" i="1"/>
  <c r="B6223" i="2"/>
  <c r="J5754" i="1"/>
  <c r="B5744" i="2"/>
  <c r="J8922" i="1"/>
  <c r="B8912" i="2"/>
  <c r="J8822" i="1"/>
  <c r="B8812" i="2"/>
  <c r="J8722" i="1"/>
  <c r="B8712" i="2"/>
  <c r="J8622" i="1"/>
  <c r="B8612" i="2"/>
  <c r="J8522" i="1"/>
  <c r="B8512" i="2"/>
  <c r="J8422" i="1"/>
  <c r="B8412" i="2"/>
  <c r="J8322" i="1"/>
  <c r="B8312" i="2"/>
  <c r="J8222" i="1"/>
  <c r="B8212" i="2"/>
  <c r="J8122" i="1"/>
  <c r="B8112" i="2"/>
  <c r="J7891" i="1"/>
  <c r="B7881" i="2"/>
  <c r="J7103" i="1"/>
  <c r="B7093" i="2"/>
  <c r="J6589" i="1"/>
  <c r="B6579" i="2"/>
  <c r="J5753" i="1"/>
  <c r="B5743" i="2"/>
  <c r="J6253" i="1"/>
  <c r="B6243" i="2"/>
  <c r="J5786" i="1"/>
  <c r="B5776" i="2"/>
  <c r="J7834" i="1"/>
  <c r="B7824" i="2"/>
  <c r="J7279" i="1"/>
  <c r="B7269" i="2"/>
  <c r="J7168" i="1"/>
  <c r="B7158" i="2"/>
  <c r="J7056" i="1"/>
  <c r="B7046" i="2"/>
  <c r="J6822" i="1"/>
  <c r="B6812" i="2"/>
  <c r="J5779" i="1"/>
  <c r="B5769" i="2"/>
  <c r="J7933" i="1"/>
  <c r="B7923" i="2"/>
  <c r="J7266" i="1"/>
  <c r="B7256" i="2"/>
  <c r="J7044" i="1"/>
  <c r="B7034" i="2"/>
  <c r="J6809" i="1"/>
  <c r="B6799" i="2"/>
  <c r="J6683" i="1"/>
  <c r="B6673" i="2"/>
  <c r="J6404" i="1"/>
  <c r="B6394" i="2"/>
  <c r="J6001" i="1"/>
  <c r="B5991" i="2"/>
  <c r="J5742" i="1"/>
  <c r="B5732" i="2"/>
  <c r="J5207" i="1"/>
  <c r="B5197" i="2"/>
  <c r="J7599" i="1"/>
  <c r="B7589" i="2"/>
  <c r="J7376" i="1"/>
  <c r="B7366" i="2"/>
  <c r="J7154" i="1"/>
  <c r="B7144" i="2"/>
  <c r="J7043" i="1"/>
  <c r="B7033" i="2"/>
  <c r="J6682" i="1"/>
  <c r="B6672" i="2"/>
  <c r="J6556" i="1"/>
  <c r="B6546" i="2"/>
  <c r="J6222" i="1"/>
  <c r="B6212" i="2"/>
  <c r="J6000" i="1"/>
  <c r="B5990" i="2"/>
  <c r="J5734" i="1"/>
  <c r="B5724" i="2"/>
  <c r="J5623" i="1"/>
  <c r="B5613" i="2"/>
  <c r="J5512" i="1"/>
  <c r="B5502" i="2"/>
  <c r="J4964" i="1"/>
  <c r="B4954" i="2"/>
  <c r="J4780" i="1"/>
  <c r="B4770" i="2"/>
  <c r="J4489" i="1"/>
  <c r="B4479" i="2"/>
  <c r="J4115" i="1"/>
  <c r="B4105" i="2"/>
  <c r="J5789" i="1"/>
  <c r="B5779" i="2"/>
  <c r="J5455" i="1"/>
  <c r="B5445" i="2"/>
  <c r="J5341" i="1"/>
  <c r="B5331" i="2"/>
  <c r="J5045" i="1"/>
  <c r="B5035" i="2"/>
  <c r="J4877" i="1"/>
  <c r="B4867" i="2"/>
  <c r="J4327" i="1"/>
  <c r="B4317" i="2"/>
  <c r="J6282" i="1"/>
  <c r="B6272" i="2"/>
  <c r="J6063" i="1"/>
  <c r="B6053" i="2"/>
  <c r="J5730" i="1"/>
  <c r="B5720" i="2"/>
  <c r="J5619" i="1"/>
  <c r="B5609" i="2"/>
  <c r="J5396" i="1"/>
  <c r="B5386" i="2"/>
  <c r="J5124" i="1"/>
  <c r="B5114" i="2"/>
  <c r="J4477" i="1"/>
  <c r="B4467" i="2"/>
  <c r="J4089" i="1"/>
  <c r="B4079" i="2"/>
  <c r="J6481" i="1"/>
  <c r="B6471" i="2"/>
  <c r="J6173" i="1"/>
  <c r="B6163" i="2"/>
  <c r="J5951" i="1"/>
  <c r="B5941" i="2"/>
  <c r="J5729" i="1"/>
  <c r="B5719" i="2"/>
  <c r="J5617" i="1"/>
  <c r="B5607" i="2"/>
  <c r="J5506" i="1"/>
  <c r="B5496" i="2"/>
  <c r="J5273" i="1"/>
  <c r="B5263" i="2"/>
  <c r="J5123" i="1"/>
  <c r="B5113" i="2"/>
  <c r="J4955" i="1"/>
  <c r="B4945" i="2"/>
  <c r="J4770" i="1"/>
  <c r="B4760" i="2"/>
  <c r="J4468" i="1"/>
  <c r="B4458" i="2"/>
  <c r="J6270" i="1"/>
  <c r="B6260" i="2"/>
  <c r="J6161" i="1"/>
  <c r="B6151" i="2"/>
  <c r="J6050" i="1"/>
  <c r="B6040" i="2"/>
  <c r="J5827" i="1"/>
  <c r="B5817" i="2"/>
  <c r="J5605" i="1"/>
  <c r="B5595" i="2"/>
  <c r="J4744" i="1"/>
  <c r="B4734" i="2"/>
  <c r="J4439" i="1"/>
  <c r="B4429" i="2"/>
  <c r="J3968" i="1"/>
  <c r="B3958" i="2"/>
  <c r="J5333" i="1"/>
  <c r="B5323" i="2"/>
  <c r="J5035" i="1"/>
  <c r="B5025" i="2"/>
  <c r="J4618" i="1"/>
  <c r="B4608" i="2"/>
  <c r="J4301" i="1"/>
  <c r="B4291" i="2"/>
  <c r="J3398" i="1"/>
  <c r="B3388" i="2"/>
  <c r="J6838" i="1"/>
  <c r="B6828" i="2"/>
  <c r="J6638" i="1"/>
  <c r="B6628" i="2"/>
  <c r="J6538" i="1"/>
  <c r="B6528" i="2"/>
  <c r="J6338" i="1"/>
  <c r="B6328" i="2"/>
  <c r="J6236" i="1"/>
  <c r="B6226" i="2"/>
  <c r="J6125" i="1"/>
  <c r="B6115" i="2"/>
  <c r="J6014" i="1"/>
  <c r="B6004" i="2"/>
  <c r="J5792" i="1"/>
  <c r="B5782" i="2"/>
  <c r="J5459" i="1"/>
  <c r="B5449" i="2"/>
  <c r="J5344" i="1"/>
  <c r="B5334" i="2"/>
  <c r="J5216" i="1"/>
  <c r="B5206" i="2"/>
  <c r="J5050" i="1"/>
  <c r="B5040" i="2"/>
  <c r="J4339" i="1"/>
  <c r="B4329" i="2"/>
  <c r="J6807" i="1"/>
  <c r="B6797" i="2"/>
  <c r="J6407" i="1"/>
  <c r="B6397" i="2"/>
  <c r="J6202" i="1"/>
  <c r="B6192" i="2"/>
  <c r="J6091" i="1"/>
  <c r="B6081" i="2"/>
  <c r="J5980" i="1"/>
  <c r="B5970" i="2"/>
  <c r="J5869" i="1"/>
  <c r="B5859" i="2"/>
  <c r="J5757" i="1"/>
  <c r="B5747" i="2"/>
  <c r="J5646" i="1"/>
  <c r="B5636" i="2"/>
  <c r="J5535" i="1"/>
  <c r="B5525" i="2"/>
  <c r="J5424" i="1"/>
  <c r="B5414" i="2"/>
  <c r="J5305" i="1"/>
  <c r="B5295" i="2"/>
  <c r="J4997" i="1"/>
  <c r="B4987" i="2"/>
  <c r="J4824" i="1"/>
  <c r="B4814" i="2"/>
  <c r="J4554" i="1"/>
  <c r="B4544" i="2"/>
  <c r="J4206" i="1"/>
  <c r="B4196" i="2"/>
  <c r="J2257" i="1"/>
  <c r="B2247" i="2"/>
  <c r="J4217" i="1"/>
  <c r="B4207" i="2"/>
  <c r="J4091" i="1"/>
  <c r="B4081" i="2"/>
  <c r="J3967" i="1"/>
  <c r="B3957" i="2"/>
  <c r="J3841" i="1"/>
  <c r="B3831" i="2"/>
  <c r="J3717" i="1"/>
  <c r="B3707" i="2"/>
  <c r="J3591" i="1"/>
  <c r="B3581" i="2"/>
  <c r="J3424" i="1"/>
  <c r="B3414" i="2"/>
  <c r="J3046" i="1"/>
  <c r="B3036" i="2"/>
  <c r="J4078" i="1"/>
  <c r="B4068" i="2"/>
  <c r="J3954" i="1"/>
  <c r="B3944" i="2"/>
  <c r="J3578" i="1"/>
  <c r="B3568" i="2"/>
  <c r="J3989" i="1"/>
  <c r="B3979" i="2"/>
  <c r="J3865" i="1"/>
  <c r="B3855" i="2"/>
  <c r="J3739" i="1"/>
  <c r="B3729" i="2"/>
  <c r="J3615" i="1"/>
  <c r="B3605" i="2"/>
  <c r="J3472" i="1"/>
  <c r="B3462" i="2"/>
  <c r="J4853" i="1"/>
  <c r="B4843" i="2"/>
  <c r="J4626" i="1"/>
  <c r="B4616" i="2"/>
  <c r="J4500" i="1"/>
  <c r="B4490" i="2"/>
  <c r="J4126" i="1"/>
  <c r="B4116" i="2"/>
  <c r="J4000" i="1"/>
  <c r="B3990" i="2"/>
  <c r="J3626" i="1"/>
  <c r="B3616" i="2"/>
  <c r="J5212" i="1"/>
  <c r="B5202" i="2"/>
  <c r="J4912" i="1"/>
  <c r="B4902" i="2"/>
  <c r="J4812" i="1"/>
  <c r="B4802" i="2"/>
  <c r="J4449" i="1"/>
  <c r="B4439" i="2"/>
  <c r="J4325" i="1"/>
  <c r="B4315" i="2"/>
  <c r="J4075" i="1"/>
  <c r="B4065" i="2"/>
  <c r="J3699" i="1"/>
  <c r="B3689" i="2"/>
  <c r="J3575" i="1"/>
  <c r="B3565" i="2"/>
  <c r="J2907" i="1"/>
  <c r="B2897" i="2"/>
  <c r="J5171" i="1"/>
  <c r="B5161" i="2"/>
  <c r="J5071" i="1"/>
  <c r="B5061" i="2"/>
  <c r="J4871" i="1"/>
  <c r="B4861" i="2"/>
  <c r="J4771" i="1"/>
  <c r="B4761" i="2"/>
  <c r="J4524" i="1"/>
  <c r="B4514" i="2"/>
  <c r="J4398" i="1"/>
  <c r="B4388" i="2"/>
  <c r="J4274" i="1"/>
  <c r="B4264" i="2"/>
  <c r="J3898" i="1"/>
  <c r="B3888" i="2"/>
  <c r="J3648" i="1"/>
  <c r="B3638" i="2"/>
  <c r="J3524" i="1"/>
  <c r="B3514" i="2"/>
  <c r="J3248" i="1"/>
  <c r="B3238" i="2"/>
  <c r="J1982" i="1"/>
  <c r="B1972" i="2"/>
  <c r="J4485" i="1"/>
  <c r="B4475" i="2"/>
  <c r="J4359" i="1"/>
  <c r="B4349" i="2"/>
  <c r="J4109" i="1"/>
  <c r="B4099" i="2"/>
  <c r="J3985" i="1"/>
  <c r="B3975" i="2"/>
  <c r="J3859" i="1"/>
  <c r="B3849" i="2"/>
  <c r="J3735" i="1"/>
  <c r="B3725" i="2"/>
  <c r="J3609" i="1"/>
  <c r="B3599" i="2"/>
  <c r="J3463" i="1"/>
  <c r="B3453" i="2"/>
  <c r="J3127" i="1"/>
  <c r="B3117" i="2"/>
  <c r="J4746" i="1"/>
  <c r="B4736" i="2"/>
  <c r="J4246" i="1"/>
  <c r="B4236" i="2"/>
  <c r="J4120" i="1"/>
  <c r="B4110" i="2"/>
  <c r="J3482" i="1"/>
  <c r="B3472" i="2"/>
  <c r="J3164" i="1"/>
  <c r="B3154" i="2"/>
  <c r="J6138" i="1"/>
  <c r="B6128" i="2"/>
  <c r="J6038" i="1"/>
  <c r="B6028" i="2"/>
  <c r="J5338" i="1"/>
  <c r="B5328" i="2"/>
  <c r="J4731" i="1"/>
  <c r="B4721" i="2"/>
  <c r="J4231" i="1"/>
  <c r="B4221" i="2"/>
  <c r="J3981" i="1"/>
  <c r="B3971" i="2"/>
  <c r="J3857" i="1"/>
  <c r="B3847" i="2"/>
  <c r="J3731" i="1"/>
  <c r="B3721" i="2"/>
  <c r="J3607" i="1"/>
  <c r="B3597" i="2"/>
  <c r="J3456" i="1"/>
  <c r="B3446" i="2"/>
  <c r="J3117" i="1"/>
  <c r="B3107" i="2"/>
  <c r="J3175" i="1"/>
  <c r="B3165" i="2"/>
  <c r="J2897" i="1"/>
  <c r="B2887" i="2"/>
  <c r="J1954" i="1"/>
  <c r="B1944" i="2"/>
  <c r="J2896" i="1"/>
  <c r="B2886" i="2"/>
  <c r="J1918" i="1"/>
  <c r="B1908" i="2"/>
  <c r="J3387" i="1"/>
  <c r="B3377" i="2"/>
  <c r="J3245" i="1"/>
  <c r="B3235" i="2"/>
  <c r="J3444" i="1"/>
  <c r="B3434" i="2"/>
  <c r="J3154" i="1"/>
  <c r="B3144" i="2"/>
  <c r="J2830" i="1"/>
  <c r="B2820" i="2"/>
  <c r="J1244" i="1"/>
  <c r="B1234" i="2"/>
  <c r="J4483" i="1"/>
  <c r="B4473" i="2"/>
  <c r="J4383" i="1"/>
  <c r="B4373" i="2"/>
  <c r="J4283" i="1"/>
  <c r="B4273" i="2"/>
  <c r="J4183" i="1"/>
  <c r="B4173" i="2"/>
  <c r="J4083" i="1"/>
  <c r="B4073" i="2"/>
  <c r="J3983" i="1"/>
  <c r="B3973" i="2"/>
  <c r="J3883" i="1"/>
  <c r="B3873" i="2"/>
  <c r="J3783" i="1"/>
  <c r="B3773" i="2"/>
  <c r="J3683" i="1"/>
  <c r="B3673" i="2"/>
  <c r="J3583" i="1"/>
  <c r="B3573" i="2"/>
  <c r="J3468" i="1"/>
  <c r="B3458" i="2"/>
  <c r="J3184" i="1"/>
  <c r="B3174" i="2"/>
  <c r="J2926" i="1"/>
  <c r="B2916" i="2"/>
  <c r="J4192" i="1"/>
  <c r="B4182" i="2"/>
  <c r="J4092" i="1"/>
  <c r="B4082" i="2"/>
  <c r="J3992" i="1"/>
  <c r="B3982" i="2"/>
  <c r="J3892" i="1"/>
  <c r="B3882" i="2"/>
  <c r="J3592" i="1"/>
  <c r="B3582" i="2"/>
  <c r="J3483" i="1"/>
  <c r="B3473" i="2"/>
  <c r="J3196" i="1"/>
  <c r="B3186" i="2"/>
  <c r="J2266" i="1"/>
  <c r="B2256" i="2"/>
  <c r="J2988" i="1"/>
  <c r="B2978" i="2"/>
  <c r="J2318" i="1"/>
  <c r="B2308" i="2"/>
  <c r="J1633" i="1"/>
  <c r="B1623" i="2"/>
  <c r="J1780" i="1"/>
  <c r="B1770" i="2"/>
  <c r="J766" i="1"/>
  <c r="B756" i="2"/>
  <c r="J2657" i="1"/>
  <c r="B2647" i="2"/>
  <c r="J2517" i="1"/>
  <c r="B2507" i="2"/>
  <c r="J3114" i="1"/>
  <c r="B3104" i="2"/>
  <c r="J3014" i="1"/>
  <c r="B3004" i="2"/>
  <c r="J1768" i="1"/>
  <c r="B1758" i="2"/>
  <c r="J718" i="1"/>
  <c r="B708" i="2"/>
  <c r="J3013" i="1"/>
  <c r="B3003" i="2"/>
  <c r="J2913" i="1"/>
  <c r="B2903" i="2"/>
  <c r="J2805" i="1"/>
  <c r="B2795" i="2"/>
  <c r="J2682" i="1"/>
  <c r="B2672" i="2"/>
  <c r="J2369" i="1"/>
  <c r="B2359" i="2"/>
  <c r="J2094" i="1"/>
  <c r="B2084" i="2"/>
  <c r="J1767" i="1"/>
  <c r="B1757" i="2"/>
  <c r="J3002" i="1"/>
  <c r="B2992" i="2"/>
  <c r="J2902" i="1"/>
  <c r="B2892" i="2"/>
  <c r="J2793" i="1"/>
  <c r="B2783" i="2"/>
  <c r="J2527" i="1"/>
  <c r="B2517" i="2"/>
  <c r="J2349" i="1"/>
  <c r="B2339" i="2"/>
  <c r="J2057" i="1"/>
  <c r="B2047" i="2"/>
  <c r="J1719" i="1"/>
  <c r="B1709" i="2"/>
  <c r="J287" i="1"/>
  <c r="B277" i="2"/>
  <c r="J3321" i="1"/>
  <c r="B3311" i="2"/>
  <c r="J3221" i="1"/>
  <c r="B3211" i="2"/>
  <c r="J3121" i="1"/>
  <c r="B3111" i="2"/>
  <c r="J2814" i="1"/>
  <c r="B2804" i="2"/>
  <c r="J2693" i="1"/>
  <c r="B2683" i="2"/>
  <c r="J2389" i="1"/>
  <c r="B2379" i="2"/>
  <c r="J2118" i="1"/>
  <c r="B2108" i="2"/>
  <c r="J1796" i="1"/>
  <c r="B1786" i="2"/>
  <c r="J918" i="1"/>
  <c r="B908" i="2"/>
  <c r="J3330" i="1"/>
  <c r="B3320" i="2"/>
  <c r="J3230" i="1"/>
  <c r="B3220" i="2"/>
  <c r="J3130" i="1"/>
  <c r="B3120" i="2"/>
  <c r="J2824" i="1"/>
  <c r="B2814" i="2"/>
  <c r="J2705" i="1"/>
  <c r="B2695" i="2"/>
  <c r="J2406" i="1"/>
  <c r="B2396" i="2"/>
  <c r="J2145" i="1"/>
  <c r="B2135" i="2"/>
  <c r="J1105" i="1"/>
  <c r="B1095" i="2"/>
  <c r="J3459" i="1"/>
  <c r="B3449" i="2"/>
  <c r="J3359" i="1"/>
  <c r="B3349" i="2"/>
  <c r="J3059" i="1"/>
  <c r="B3049" i="2"/>
  <c r="J2856" i="1"/>
  <c r="B2846" i="2"/>
  <c r="J2745" i="1"/>
  <c r="B2735" i="2"/>
  <c r="J2606" i="1"/>
  <c r="B2596" i="2"/>
  <c r="J2242" i="1"/>
  <c r="B2232" i="2"/>
  <c r="J1928" i="1"/>
  <c r="B1918" i="2"/>
  <c r="J1429" i="1"/>
  <c r="B1419" i="2"/>
  <c r="J1138" i="1"/>
  <c r="B1128" i="2"/>
  <c r="J653" i="1"/>
  <c r="B643" i="2"/>
  <c r="J1512" i="1"/>
  <c r="B1502" i="2"/>
  <c r="J1272" i="1"/>
  <c r="B1262" i="2"/>
  <c r="J859" i="1"/>
  <c r="B849" i="2"/>
  <c r="J127" i="1"/>
  <c r="B117" i="2"/>
  <c r="J2165" i="1"/>
  <c r="B2155" i="2"/>
  <c r="J2039" i="1"/>
  <c r="B2029" i="2"/>
  <c r="J1915" i="1"/>
  <c r="B1905" i="2"/>
  <c r="J2288" i="1"/>
  <c r="B2278" i="2"/>
  <c r="J2038" i="1"/>
  <c r="B2028" i="2"/>
  <c r="J1914" i="1"/>
  <c r="B1904" i="2"/>
  <c r="J1774" i="1"/>
  <c r="B1764" i="2"/>
  <c r="J1609" i="1"/>
  <c r="B1599" i="2"/>
  <c r="J1391" i="1"/>
  <c r="B1381" i="2"/>
  <c r="J1088" i="1"/>
  <c r="B1078" i="2"/>
  <c r="J555" i="1"/>
  <c r="B545" i="2"/>
  <c r="J2263" i="1"/>
  <c r="B2253" i="2"/>
  <c r="J2137" i="1"/>
  <c r="B2127" i="2"/>
  <c r="J2013" i="1"/>
  <c r="B2003" i="2"/>
  <c r="J1743" i="1"/>
  <c r="B1733" i="2"/>
  <c r="J1565" i="1"/>
  <c r="B1555" i="2"/>
  <c r="J1341" i="1"/>
  <c r="B1331" i="2"/>
  <c r="J1816" i="1"/>
  <c r="B1806" i="2"/>
  <c r="J1658" i="1"/>
  <c r="B1648" i="2"/>
  <c r="J1463" i="1"/>
  <c r="B1453" i="2"/>
  <c r="J1191" i="1"/>
  <c r="B1181" i="2"/>
  <c r="J726" i="1"/>
  <c r="B716" i="2"/>
  <c r="J2732" i="1"/>
  <c r="B2722" i="2"/>
  <c r="J2509" i="1"/>
  <c r="B2499" i="2"/>
  <c r="J2397" i="1"/>
  <c r="B2387" i="2"/>
  <c r="J2273" i="1"/>
  <c r="B2263" i="2"/>
  <c r="J2023" i="1"/>
  <c r="B2013" i="2"/>
  <c r="J1897" i="1"/>
  <c r="B1887" i="2"/>
  <c r="J1755" i="1"/>
  <c r="B1745" i="2"/>
  <c r="J1585" i="1"/>
  <c r="B1575" i="2"/>
  <c r="J1363" i="1"/>
  <c r="B1353" i="2"/>
  <c r="J1037" i="1"/>
  <c r="B1027" i="2"/>
  <c r="J2831" i="1"/>
  <c r="B2821" i="2"/>
  <c r="J2731" i="1"/>
  <c r="B2721" i="2"/>
  <c r="J2619" i="1"/>
  <c r="B2609" i="2"/>
  <c r="J2508" i="1"/>
  <c r="B2498" i="2"/>
  <c r="J2272" i="1"/>
  <c r="B2262" i="2"/>
  <c r="J2146" i="1"/>
  <c r="B2136" i="2"/>
  <c r="J2022" i="1"/>
  <c r="B2012" i="2"/>
  <c r="J1896" i="1"/>
  <c r="B1886" i="2"/>
  <c r="J1754" i="1"/>
  <c r="B1744" i="2"/>
  <c r="J1584" i="1"/>
  <c r="B1574" i="2"/>
  <c r="J1355" i="1"/>
  <c r="B1345" i="2"/>
  <c r="J1033" i="1"/>
  <c r="B1023" i="2"/>
  <c r="J988" i="1"/>
  <c r="B978" i="2"/>
  <c r="J546" i="1"/>
  <c r="B536" i="2"/>
  <c r="J1081" i="1"/>
  <c r="B1071" i="2"/>
  <c r="J887" i="1"/>
  <c r="B877" i="2"/>
  <c r="J671" i="1"/>
  <c r="B661" i="2"/>
  <c r="J395" i="1"/>
  <c r="B385" i="2"/>
  <c r="J1570" i="1"/>
  <c r="B1560" i="2"/>
  <c r="J1323" i="1"/>
  <c r="B1313" i="2"/>
  <c r="J1167" i="1"/>
  <c r="B1157" i="2"/>
  <c r="J984" i="1"/>
  <c r="B974" i="2"/>
  <c r="J779" i="1"/>
  <c r="B769" i="2"/>
  <c r="J541" i="1"/>
  <c r="B531" i="2"/>
  <c r="J185" i="1"/>
  <c r="B175" i="2"/>
  <c r="J1631" i="1"/>
  <c r="B1621" i="2"/>
  <c r="J1508" i="1"/>
  <c r="B1498" i="2"/>
  <c r="J1384" i="1"/>
  <c r="B1374" i="2"/>
  <c r="J1251" i="1"/>
  <c r="B1241" i="2"/>
  <c r="J884" i="1"/>
  <c r="B874" i="2"/>
  <c r="J668" i="1"/>
  <c r="B658" i="2"/>
  <c r="J393" i="1"/>
  <c r="B383" i="2"/>
  <c r="J2391" i="1"/>
  <c r="B2381" i="2"/>
  <c r="J1991" i="1"/>
  <c r="B1981" i="2"/>
  <c r="J1654" i="1"/>
  <c r="B1644" i="2"/>
  <c r="J1531" i="1"/>
  <c r="B1521" i="2"/>
  <c r="J1281" i="1"/>
  <c r="B1271" i="2"/>
  <c r="J922" i="1"/>
  <c r="B912" i="2"/>
  <c r="J707" i="1"/>
  <c r="B697" i="2"/>
  <c r="J453" i="1"/>
  <c r="B443" i="2"/>
  <c r="J33" i="1"/>
  <c r="B23" i="2"/>
  <c r="J2540" i="1"/>
  <c r="B2530" i="2"/>
  <c r="J2240" i="1"/>
  <c r="B2230" i="2"/>
  <c r="J2140" i="1"/>
  <c r="B2130" i="2"/>
  <c r="J2040" i="1"/>
  <c r="B2030" i="2"/>
  <c r="J1940" i="1"/>
  <c r="B1930" i="2"/>
  <c r="J1714" i="1"/>
  <c r="B1704" i="2"/>
  <c r="J1591" i="1"/>
  <c r="B1581" i="2"/>
  <c r="J1344" i="1"/>
  <c r="B1334" i="2"/>
  <c r="J1198" i="1"/>
  <c r="B1188" i="2"/>
  <c r="J816" i="1"/>
  <c r="B806" i="2"/>
  <c r="J582" i="1"/>
  <c r="B572" i="2"/>
  <c r="J259" i="1"/>
  <c r="B249" i="2"/>
  <c r="J274" i="1"/>
  <c r="B264" i="2"/>
  <c r="J98" i="1"/>
  <c r="B88" i="2"/>
  <c r="J837" i="1"/>
  <c r="B827" i="2"/>
  <c r="J373" i="1"/>
  <c r="B363" i="2"/>
  <c r="J197" i="1"/>
  <c r="B187" i="2"/>
  <c r="J1285" i="1"/>
  <c r="B1275" i="2"/>
  <c r="J1169" i="1"/>
  <c r="B1159" i="2"/>
  <c r="J1044" i="1"/>
  <c r="B1034" i="2"/>
  <c r="J448" i="1"/>
  <c r="B438" i="2"/>
  <c r="J284" i="1"/>
  <c r="B274" i="2"/>
  <c r="J108" i="1"/>
  <c r="B98" i="2"/>
  <c r="J417" i="1"/>
  <c r="B407" i="2"/>
  <c r="J247" i="1"/>
  <c r="B237" i="2"/>
  <c r="J64" i="1"/>
  <c r="B54" i="2"/>
  <c r="J554" i="1"/>
  <c r="B544" i="2"/>
  <c r="J41" i="1"/>
  <c r="B31" i="2"/>
  <c r="J1593" i="1"/>
  <c r="B1583" i="2"/>
  <c r="J1482" i="1"/>
  <c r="B1472" i="2"/>
  <c r="J1371" i="1"/>
  <c r="B1361" i="2"/>
  <c r="J1260" i="1"/>
  <c r="B1250" i="2"/>
  <c r="J1140" i="1"/>
  <c r="B1130" i="2"/>
  <c r="J1014" i="1"/>
  <c r="B1004" i="2"/>
  <c r="J874" i="1"/>
  <c r="B864" i="2"/>
  <c r="J724" i="1"/>
  <c r="B714" i="2"/>
  <c r="J415" i="1"/>
  <c r="B405" i="2"/>
  <c r="J244" i="1"/>
  <c r="B234" i="2"/>
  <c r="J62" i="1"/>
  <c r="B52" i="2"/>
  <c r="J365" i="1"/>
  <c r="B355" i="2"/>
  <c r="J118" i="1"/>
  <c r="B108" i="2"/>
  <c r="J1024" i="1"/>
  <c r="B1014" i="2"/>
  <c r="J796" i="1"/>
  <c r="B786" i="2"/>
  <c r="J673" i="1"/>
  <c r="B663" i="2"/>
  <c r="J426" i="1"/>
  <c r="B416" i="2"/>
  <c r="J1045" i="1"/>
  <c r="B1035" i="2"/>
  <c r="J819" i="1"/>
  <c r="B809" i="2"/>
  <c r="J573" i="1"/>
  <c r="B563" i="2"/>
  <c r="J449" i="1"/>
  <c r="B439" i="2"/>
  <c r="J203" i="1"/>
  <c r="B193" i="2"/>
  <c r="J79" i="1"/>
  <c r="B69" i="2"/>
  <c r="J1786" i="1"/>
  <c r="B1776" i="2"/>
  <c r="J1686" i="1"/>
  <c r="B1676" i="2"/>
  <c r="J1586" i="1"/>
  <c r="B1576" i="2"/>
  <c r="J1486" i="1"/>
  <c r="B1476" i="2"/>
  <c r="J1386" i="1"/>
  <c r="B1376" i="2"/>
  <c r="J1286" i="1"/>
  <c r="B1276" i="2"/>
  <c r="J1086" i="1"/>
  <c r="B1076" i="2"/>
  <c r="J886" i="1"/>
  <c r="B876" i="2"/>
  <c r="J667" i="1"/>
  <c r="B657" i="2"/>
  <c r="J556" i="1"/>
  <c r="B546" i="2"/>
  <c r="J445" i="1"/>
  <c r="B435" i="2"/>
  <c r="J223" i="1"/>
  <c r="B213" i="2"/>
  <c r="J112" i="1"/>
  <c r="B102" i="2"/>
  <c r="J750" i="1"/>
  <c r="B740" i="2"/>
  <c r="J550" i="1"/>
  <c r="B540" i="2"/>
  <c r="J450" i="1"/>
  <c r="B440" i="2"/>
  <c r="J150" i="1"/>
  <c r="B140" i="2"/>
  <c r="J50" i="1"/>
  <c r="B40" i="2"/>
  <c r="J8086" i="1"/>
  <c r="B8076" i="5"/>
  <c r="J8515" i="1"/>
  <c r="B8505" i="5"/>
  <c r="J7519" i="1"/>
  <c r="B7509" i="5"/>
  <c r="J4926" i="1"/>
  <c r="B4916" i="2"/>
  <c r="J7273" i="1"/>
  <c r="B7263" i="2"/>
  <c r="J7014" i="1"/>
  <c r="B7004" i="2"/>
  <c r="J8579" i="1"/>
  <c r="B8569" i="2"/>
  <c r="J8265" i="1"/>
  <c r="B8255" i="2"/>
  <c r="J7381" i="1"/>
  <c r="B7371" i="2"/>
  <c r="J7896" i="1"/>
  <c r="B7886" i="2"/>
  <c r="J8220" i="1"/>
  <c r="B8210" i="2"/>
  <c r="J8567" i="1"/>
  <c r="B8557" i="2"/>
  <c r="J8079" i="1"/>
  <c r="B8069" i="2"/>
  <c r="J7881" i="1"/>
  <c r="B7871" i="2"/>
  <c r="J7349" i="1"/>
  <c r="B7339" i="2"/>
  <c r="J8271" i="1"/>
  <c r="B8261" i="2"/>
  <c r="J8071" i="1"/>
  <c r="B8061" i="2"/>
  <c r="J7958" i="1"/>
  <c r="B7948" i="2"/>
  <c r="J7658" i="1"/>
  <c r="B7648" i="2"/>
  <c r="J7758" i="1"/>
  <c r="B7748" i="2"/>
  <c r="J8825" i="1"/>
  <c r="B8815" i="2"/>
  <c r="J7955" i="1"/>
  <c r="B7945" i="2"/>
  <c r="J8305" i="1"/>
  <c r="B8295" i="2"/>
  <c r="J8609" i="1"/>
  <c r="B8599" i="2"/>
  <c r="J8779" i="1"/>
  <c r="B8769" i="2"/>
  <c r="J6079" i="1"/>
  <c r="B6069" i="2"/>
  <c r="J6154" i="1"/>
  <c r="B6144" i="2"/>
  <c r="J8574" i="1"/>
  <c r="B8564" i="2"/>
  <c r="J8757" i="1"/>
  <c r="B8747" i="2"/>
  <c r="J8520" i="1"/>
  <c r="B8510" i="2"/>
  <c r="J8358" i="1"/>
  <c r="B8348" i="2"/>
  <c r="J8022" i="1"/>
  <c r="B8012" i="2"/>
  <c r="J4796" i="1"/>
  <c r="B4786" i="2"/>
  <c r="J7324" i="1"/>
  <c r="B7314" i="2"/>
  <c r="J6836" i="1"/>
  <c r="B6826" i="2"/>
  <c r="J6376" i="1"/>
  <c r="B6366" i="2"/>
  <c r="J8563" i="1"/>
  <c r="B8553" i="2"/>
  <c r="J8463" i="1"/>
  <c r="B8453" i="2"/>
  <c r="J8363" i="1"/>
  <c r="B8353" i="2"/>
  <c r="J8263" i="1"/>
  <c r="B8253" i="2"/>
  <c r="J8163" i="1"/>
  <c r="B8153" i="2"/>
  <c r="J8063" i="1"/>
  <c r="B8053" i="2"/>
  <c r="J7948" i="1"/>
  <c r="B7938" i="2"/>
  <c r="J7803" i="1"/>
  <c r="B7793" i="2"/>
  <c r="J7642" i="1"/>
  <c r="B7632" i="2"/>
  <c r="J7008" i="1"/>
  <c r="B6998" i="2"/>
  <c r="J6840" i="1"/>
  <c r="B6830" i="2"/>
  <c r="J6662" i="1"/>
  <c r="B6652" i="2"/>
  <c r="J6466" i="1"/>
  <c r="B6456" i="2"/>
  <c r="J6189" i="1"/>
  <c r="B6179" i="2"/>
  <c r="J5679" i="1"/>
  <c r="B5669" i="2"/>
  <c r="J8912" i="1"/>
  <c r="B8902" i="2"/>
  <c r="J8812" i="1"/>
  <c r="B8802" i="2"/>
  <c r="J8712" i="1"/>
  <c r="B8702" i="2"/>
  <c r="J8612" i="1"/>
  <c r="B8602" i="2"/>
  <c r="J8512" i="1"/>
  <c r="B8502" i="2"/>
  <c r="J8412" i="1"/>
  <c r="B8402" i="2"/>
  <c r="J8312" i="1"/>
  <c r="B8302" i="2"/>
  <c r="J8212" i="1"/>
  <c r="B8202" i="2"/>
  <c r="J8112" i="1"/>
  <c r="B8102" i="2"/>
  <c r="J7875" i="1"/>
  <c r="B7865" i="2"/>
  <c r="J7404" i="1"/>
  <c r="B7394" i="2"/>
  <c r="J7246" i="1"/>
  <c r="B7236" i="2"/>
  <c r="J7085" i="1"/>
  <c r="B7075" i="2"/>
  <c r="J6926" i="1"/>
  <c r="B6916" i="2"/>
  <c r="J6750" i="1"/>
  <c r="B6740" i="2"/>
  <c r="J6569" i="1"/>
  <c r="B6559" i="2"/>
  <c r="J6346" i="1"/>
  <c r="B6336" i="2"/>
  <c r="J5954" i="1"/>
  <c r="B5944" i="2"/>
  <c r="J5025" i="1"/>
  <c r="B5015" i="2"/>
  <c r="J6210" i="1"/>
  <c r="B6200" i="2"/>
  <c r="J7156" i="1"/>
  <c r="B7146" i="2"/>
  <c r="J6934" i="1"/>
  <c r="B6924" i="2"/>
  <c r="J6226" i="1"/>
  <c r="B6216" i="2"/>
  <c r="J5125" i="1"/>
  <c r="B5115" i="2"/>
  <c r="J6670" i="1"/>
  <c r="B6660" i="2"/>
  <c r="J6385" i="1"/>
  <c r="B6375" i="2"/>
  <c r="J5612" i="1"/>
  <c r="B5602" i="2"/>
  <c r="J5501" i="1"/>
  <c r="B5491" i="2"/>
  <c r="J5266" i="1"/>
  <c r="B5256" i="2"/>
  <c r="J5114" i="1"/>
  <c r="B5104" i="2"/>
  <c r="J4759" i="1"/>
  <c r="B4749" i="2"/>
  <c r="J4455" i="1"/>
  <c r="B4445" i="2"/>
  <c r="J5777" i="1"/>
  <c r="B5767" i="2"/>
  <c r="J5666" i="1"/>
  <c r="B5656" i="2"/>
  <c r="J5555" i="1"/>
  <c r="B5545" i="2"/>
  <c r="J5444" i="1"/>
  <c r="B5434" i="2"/>
  <c r="J5327" i="1"/>
  <c r="B5317" i="2"/>
  <c r="J5027" i="1"/>
  <c r="B5017" i="2"/>
  <c r="J4606" i="1"/>
  <c r="B4596" i="2"/>
  <c r="J4280" i="1"/>
  <c r="B4270" i="2"/>
  <c r="J4835" i="1"/>
  <c r="B4825" i="2"/>
  <c r="J4568" i="1"/>
  <c r="B4558" i="2"/>
  <c r="J6163" i="1"/>
  <c r="B6153" i="2"/>
  <c r="J6052" i="1"/>
  <c r="B6042" i="2"/>
  <c r="J5496" i="1"/>
  <c r="B5486" i="2"/>
  <c r="J4751" i="1"/>
  <c r="B4741" i="2"/>
  <c r="J4441" i="1"/>
  <c r="B4431" i="2"/>
  <c r="J6271" i="1"/>
  <c r="B6261" i="2"/>
  <c r="J6162" i="1"/>
  <c r="B6152" i="2"/>
  <c r="J5940" i="1"/>
  <c r="B5930" i="2"/>
  <c r="J5717" i="1"/>
  <c r="B5707" i="2"/>
  <c r="J5606" i="1"/>
  <c r="B5596" i="2"/>
  <c r="J5105" i="1"/>
  <c r="B5095" i="2"/>
  <c r="J4747" i="1"/>
  <c r="B4737" i="2"/>
  <c r="J4440" i="1"/>
  <c r="B4430" i="2"/>
  <c r="J3980" i="1"/>
  <c r="B3970" i="2"/>
  <c r="J6039" i="1"/>
  <c r="B6029" i="2"/>
  <c r="J5705" i="1"/>
  <c r="B5695" i="2"/>
  <c r="J5086" i="1"/>
  <c r="B5076" i="2"/>
  <c r="J4717" i="1"/>
  <c r="B4707" i="2"/>
  <c r="J4405" i="1"/>
  <c r="B4395" i="2"/>
  <c r="J3844" i="1"/>
  <c r="B3834" i="2"/>
  <c r="J5771" i="1"/>
  <c r="B5761" i="2"/>
  <c r="J5660" i="1"/>
  <c r="B5650" i="2"/>
  <c r="J5321" i="1"/>
  <c r="B5311" i="2"/>
  <c r="J5017" i="1"/>
  <c r="B5007" i="2"/>
  <c r="J4590" i="1"/>
  <c r="B4580" i="2"/>
  <c r="J6828" i="1"/>
  <c r="B6818" i="2"/>
  <c r="J6528" i="1"/>
  <c r="B6518" i="2"/>
  <c r="J6225" i="1"/>
  <c r="B6215" i="2"/>
  <c r="J6114" i="1"/>
  <c r="B6104" i="2"/>
  <c r="J5892" i="1"/>
  <c r="B5882" i="2"/>
  <c r="J5781" i="1"/>
  <c r="B5771" i="2"/>
  <c r="J5670" i="1"/>
  <c r="B5660" i="2"/>
  <c r="J5447" i="1"/>
  <c r="B5437" i="2"/>
  <c r="J5332" i="1"/>
  <c r="B5322" i="2"/>
  <c r="J5200" i="1"/>
  <c r="B5190" i="2"/>
  <c r="J5034" i="1"/>
  <c r="B5024" i="2"/>
  <c r="J4617" i="1"/>
  <c r="B4607" i="2"/>
  <c r="J4294" i="1"/>
  <c r="B4284" i="2"/>
  <c r="J3372" i="1"/>
  <c r="B3362" i="2"/>
  <c r="J7597" i="1"/>
  <c r="B7587" i="2"/>
  <c r="J7497" i="1"/>
  <c r="B7487" i="2"/>
  <c r="J7397" i="1"/>
  <c r="B7387" i="2"/>
  <c r="J7197" i="1"/>
  <c r="B7187" i="2"/>
  <c r="J6897" i="1"/>
  <c r="B6887" i="2"/>
  <c r="J6597" i="1"/>
  <c r="B6587" i="2"/>
  <c r="J5746" i="1"/>
  <c r="B5736" i="2"/>
  <c r="J5635" i="1"/>
  <c r="B5625" i="2"/>
  <c r="J5524" i="1"/>
  <c r="B5514" i="2"/>
  <c r="J3235" i="1"/>
  <c r="B3225" i="2"/>
  <c r="J4329" i="1"/>
  <c r="B4319" i="2"/>
  <c r="J4205" i="1"/>
  <c r="B4195" i="2"/>
  <c r="J4079" i="1"/>
  <c r="B4069" i="2"/>
  <c r="J2957" i="1"/>
  <c r="B2947" i="2"/>
  <c r="J4066" i="1"/>
  <c r="B4056" i="2"/>
  <c r="J3816" i="1"/>
  <c r="B3806" i="2"/>
  <c r="J3690" i="1"/>
  <c r="B3680" i="2"/>
  <c r="J3365" i="1"/>
  <c r="B3355" i="2"/>
  <c r="J2808" i="1"/>
  <c r="B2798" i="2"/>
  <c r="J3977" i="1"/>
  <c r="B3967" i="2"/>
  <c r="J3851" i="1"/>
  <c r="B3841" i="2"/>
  <c r="J3727" i="1"/>
  <c r="B3717" i="2"/>
  <c r="J3601" i="1"/>
  <c r="B3591" i="2"/>
  <c r="J3447" i="1"/>
  <c r="B3437" i="2"/>
  <c r="J3097" i="1"/>
  <c r="B3087" i="2"/>
  <c r="J4843" i="1"/>
  <c r="B4833" i="2"/>
  <c r="J4738" i="1"/>
  <c r="B4728" i="2"/>
  <c r="J4614" i="1"/>
  <c r="B4604" i="2"/>
  <c r="J4238" i="1"/>
  <c r="B4228" i="2"/>
  <c r="J4114" i="1"/>
  <c r="B4104" i="2"/>
  <c r="J3988" i="1"/>
  <c r="B3978" i="2"/>
  <c r="J3864" i="1"/>
  <c r="B3854" i="2"/>
  <c r="J3738" i="1"/>
  <c r="B3728" i="2"/>
  <c r="J3614" i="1"/>
  <c r="B3604" i="2"/>
  <c r="J3144" i="1"/>
  <c r="B3134" i="2"/>
  <c r="J4902" i="1"/>
  <c r="B4892" i="2"/>
  <c r="J4437" i="1"/>
  <c r="B4427" i="2"/>
  <c r="J4311" i="1"/>
  <c r="B4301" i="2"/>
  <c r="J4187" i="1"/>
  <c r="B4177" i="2"/>
  <c r="J4061" i="1"/>
  <c r="B4051" i="2"/>
  <c r="J3937" i="1"/>
  <c r="B3927" i="2"/>
  <c r="J3687" i="1"/>
  <c r="B3677" i="2"/>
  <c r="J3561" i="1"/>
  <c r="B3551" i="2"/>
  <c r="J3356" i="1"/>
  <c r="B3346" i="2"/>
  <c r="J2765" i="1"/>
  <c r="B2755" i="2"/>
  <c r="J5161" i="1"/>
  <c r="B5151" i="2"/>
  <c r="J4760" i="1"/>
  <c r="B4750" i="2"/>
  <c r="J3886" i="1"/>
  <c r="B3876" i="2"/>
  <c r="J3760" i="1"/>
  <c r="B3750" i="2"/>
  <c r="J3636" i="1"/>
  <c r="B3626" i="2"/>
  <c r="J3507" i="1"/>
  <c r="B3497" i="2"/>
  <c r="J3208" i="1"/>
  <c r="B3198" i="2"/>
  <c r="J4721" i="1"/>
  <c r="B4711" i="2"/>
  <c r="J4597" i="1"/>
  <c r="B4587" i="2"/>
  <c r="J4097" i="1"/>
  <c r="B4087" i="2"/>
  <c r="J3971" i="1"/>
  <c r="B3961" i="2"/>
  <c r="J3847" i="1"/>
  <c r="B3837" i="2"/>
  <c r="J3721" i="1"/>
  <c r="B3711" i="2"/>
  <c r="J3597" i="1"/>
  <c r="B3587" i="2"/>
  <c r="J3075" i="1"/>
  <c r="B3065" i="2"/>
  <c r="J5339" i="1"/>
  <c r="B5329" i="2"/>
  <c r="J5139" i="1"/>
  <c r="B5129" i="2"/>
  <c r="J5039" i="1"/>
  <c r="B5029" i="2"/>
  <c r="J4734" i="1"/>
  <c r="B4724" i="2"/>
  <c r="J4608" i="1"/>
  <c r="B4598" i="2"/>
  <c r="J4108" i="1"/>
  <c r="B4098" i="2"/>
  <c r="J3984" i="1"/>
  <c r="B3974" i="2"/>
  <c r="J3858" i="1"/>
  <c r="B3848" i="2"/>
  <c r="J3734" i="1"/>
  <c r="B3724" i="2"/>
  <c r="J3608" i="1"/>
  <c r="B3598" i="2"/>
  <c r="J3126" i="1"/>
  <c r="B3116" i="2"/>
  <c r="J6128" i="1"/>
  <c r="B6118" i="2"/>
  <c r="J5928" i="1"/>
  <c r="B5918" i="2"/>
  <c r="J5628" i="1"/>
  <c r="B5618" i="2"/>
  <c r="J5528" i="1"/>
  <c r="B5518" i="2"/>
  <c r="J5328" i="1"/>
  <c r="B5318" i="2"/>
  <c r="J5228" i="1"/>
  <c r="B5218" i="2"/>
  <c r="J5028" i="1"/>
  <c r="B5018" i="2"/>
  <c r="J4928" i="1"/>
  <c r="B4918" i="2"/>
  <c r="J4219" i="1"/>
  <c r="B4209" i="2"/>
  <c r="J4095" i="1"/>
  <c r="B4085" i="2"/>
  <c r="J3969" i="1"/>
  <c r="B3959" i="2"/>
  <c r="J3845" i="1"/>
  <c r="B3835" i="2"/>
  <c r="J3719" i="1"/>
  <c r="B3709" i="2"/>
  <c r="J3595" i="1"/>
  <c r="B3585" i="2"/>
  <c r="J3434" i="1"/>
  <c r="B3424" i="2"/>
  <c r="J3065" i="1"/>
  <c r="B3055" i="2"/>
  <c r="J1425" i="1"/>
  <c r="B1415" i="2"/>
  <c r="J3232" i="1"/>
  <c r="B3222" i="2"/>
  <c r="J2505" i="1"/>
  <c r="B2495" i="2"/>
  <c r="J3136" i="1"/>
  <c r="B3126" i="2"/>
  <c r="J2775" i="1"/>
  <c r="B2765" i="2"/>
  <c r="J4673" i="1"/>
  <c r="B4663" i="2"/>
  <c r="J4573" i="1"/>
  <c r="B4563" i="2"/>
  <c r="J3313" i="1"/>
  <c r="B3303" i="2"/>
  <c r="J3166" i="1"/>
  <c r="B3156" i="2"/>
  <c r="J1781" i="1"/>
  <c r="B1771" i="2"/>
  <c r="J4682" i="1"/>
  <c r="B4672" i="2"/>
  <c r="J4582" i="1"/>
  <c r="B4572" i="2"/>
  <c r="J4182" i="1"/>
  <c r="B4172" i="2"/>
  <c r="J4082" i="1"/>
  <c r="B4072" i="2"/>
  <c r="J3982" i="1"/>
  <c r="B3972" i="2"/>
  <c r="J3682" i="1"/>
  <c r="B3672" i="2"/>
  <c r="J3582" i="1"/>
  <c r="B3572" i="2"/>
  <c r="J3467" i="1"/>
  <c r="B3457" i="2"/>
  <c r="J3183" i="1"/>
  <c r="B3173" i="2"/>
  <c r="J2917" i="1"/>
  <c r="B2907" i="2"/>
  <c r="J2078" i="1"/>
  <c r="B2068" i="2"/>
  <c r="J2978" i="1"/>
  <c r="B2968" i="2"/>
  <c r="J2634" i="1"/>
  <c r="B2624" i="2"/>
  <c r="J2492" i="1"/>
  <c r="B2482" i="2"/>
  <c r="J2294" i="1"/>
  <c r="B2284" i="2"/>
  <c r="J1983" i="1"/>
  <c r="B1973" i="2"/>
  <c r="J1575" i="1"/>
  <c r="B1565" i="2"/>
  <c r="J468" i="1"/>
  <c r="B458" i="2"/>
  <c r="J2774" i="1"/>
  <c r="B2764" i="2"/>
  <c r="J2644" i="1"/>
  <c r="B2634" i="2"/>
  <c r="J2503" i="1"/>
  <c r="B2493" i="2"/>
  <c r="J2315" i="1"/>
  <c r="B2305" i="2"/>
  <c r="J2006" i="1"/>
  <c r="B1996" i="2"/>
  <c r="J3104" i="1"/>
  <c r="B3094" i="2"/>
  <c r="J2904" i="1"/>
  <c r="B2894" i="2"/>
  <c r="J2795" i="1"/>
  <c r="B2785" i="2"/>
  <c r="J2669" i="1"/>
  <c r="B2659" i="2"/>
  <c r="J2354" i="1"/>
  <c r="B2344" i="2"/>
  <c r="J2067" i="1"/>
  <c r="B2057" i="2"/>
  <c r="J1721" i="1"/>
  <c r="B1711" i="2"/>
  <c r="J2903" i="1"/>
  <c r="B2893" i="2"/>
  <c r="J2794" i="1"/>
  <c r="B2784" i="2"/>
  <c r="J2668" i="1"/>
  <c r="B2658" i="2"/>
  <c r="J2528" i="1"/>
  <c r="B2518" i="2"/>
  <c r="J2353" i="1"/>
  <c r="B2343" i="2"/>
  <c r="J2066" i="1"/>
  <c r="B2056" i="2"/>
  <c r="J1720" i="1"/>
  <c r="B1710" i="2"/>
  <c r="J377" i="1"/>
  <c r="B367" i="2"/>
  <c r="J3092" i="1"/>
  <c r="B3082" i="2"/>
  <c r="J2992" i="1"/>
  <c r="B2982" i="2"/>
  <c r="J2892" i="1"/>
  <c r="B2882" i="2"/>
  <c r="J2782" i="1"/>
  <c r="B2772" i="2"/>
  <c r="J2029" i="1"/>
  <c r="B2019" i="2"/>
  <c r="J1651" i="1"/>
  <c r="B1641" i="2"/>
  <c r="J3511" i="1"/>
  <c r="B3501" i="2"/>
  <c r="J3111" i="1"/>
  <c r="B3101" i="2"/>
  <c r="J3011" i="1"/>
  <c r="B3001" i="2"/>
  <c r="J2803" i="1"/>
  <c r="B2793" i="2"/>
  <c r="J2679" i="1"/>
  <c r="B2669" i="2"/>
  <c r="J2539" i="1"/>
  <c r="B2529" i="2"/>
  <c r="J1762" i="1"/>
  <c r="B1752" i="2"/>
  <c r="J654" i="1"/>
  <c r="B644" i="2"/>
  <c r="J3420" i="1"/>
  <c r="B3410" i="2"/>
  <c r="J3320" i="1"/>
  <c r="B3310" i="2"/>
  <c r="J3220" i="1"/>
  <c r="B3210" i="2"/>
  <c r="J2813" i="1"/>
  <c r="B2803" i="2"/>
  <c r="J2692" i="1"/>
  <c r="B2682" i="2"/>
  <c r="J2552" i="1"/>
  <c r="B2542" i="2"/>
  <c r="J2387" i="1"/>
  <c r="B2377" i="2"/>
  <c r="J2117" i="1"/>
  <c r="B2107" i="2"/>
  <c r="J1795" i="1"/>
  <c r="B1785" i="2"/>
  <c r="J875" i="1"/>
  <c r="B865" i="2"/>
  <c r="J3249" i="1"/>
  <c r="B3239" i="2"/>
  <c r="J3149" i="1"/>
  <c r="B3139" i="2"/>
  <c r="J2733" i="1"/>
  <c r="B2723" i="2"/>
  <c r="J2593" i="1"/>
  <c r="B2583" i="2"/>
  <c r="J2206" i="1"/>
  <c r="B2196" i="2"/>
  <c r="J1894" i="1"/>
  <c r="B1884" i="2"/>
  <c r="J1353" i="1"/>
  <c r="B1343" i="2"/>
  <c r="J1102" i="1"/>
  <c r="B1092" i="2"/>
  <c r="J579" i="1"/>
  <c r="B569" i="2"/>
  <c r="J1683" i="1"/>
  <c r="B1673" i="2"/>
  <c r="J1490" i="1"/>
  <c r="B1480" i="2"/>
  <c r="J811" i="1"/>
  <c r="B801" i="2"/>
  <c r="J2153" i="1"/>
  <c r="B2143" i="2"/>
  <c r="J2027" i="1"/>
  <c r="B2017" i="2"/>
  <c r="J1761" i="1"/>
  <c r="B1751" i="2"/>
  <c r="J1590" i="1"/>
  <c r="B1580" i="2"/>
  <c r="J1368" i="1"/>
  <c r="B1358" i="2"/>
  <c r="J1052" i="1"/>
  <c r="B1042" i="2"/>
  <c r="J2276" i="1"/>
  <c r="B2266" i="2"/>
  <c r="J2026" i="1"/>
  <c r="B2016" i="2"/>
  <c r="J1589" i="1"/>
  <c r="B1579" i="2"/>
  <c r="J1367" i="1"/>
  <c r="B1357" i="2"/>
  <c r="J2249" i="1"/>
  <c r="B2239" i="2"/>
  <c r="J2125" i="1"/>
  <c r="B2115" i="2"/>
  <c r="J1999" i="1"/>
  <c r="B1989" i="2"/>
  <c r="J1872" i="1"/>
  <c r="B1862" i="2"/>
  <c r="J952" i="1"/>
  <c r="B942" i="2"/>
  <c r="J331" i="1"/>
  <c r="B321" i="2"/>
  <c r="J1936" i="1"/>
  <c r="B1926" i="2"/>
  <c r="J1639" i="1"/>
  <c r="B1629" i="2"/>
  <c r="J1439" i="1"/>
  <c r="B1429" i="2"/>
  <c r="J1154" i="1"/>
  <c r="B1144" i="2"/>
  <c r="J677" i="1"/>
  <c r="B667" i="2"/>
  <c r="J2721" i="1"/>
  <c r="B2711" i="2"/>
  <c r="J2385" i="1"/>
  <c r="B2375" i="2"/>
  <c r="J2259" i="1"/>
  <c r="B2249" i="2"/>
  <c r="J2135" i="1"/>
  <c r="B2125" i="2"/>
  <c r="J1884" i="1"/>
  <c r="B1874" i="2"/>
  <c r="J1563" i="1"/>
  <c r="B1553" i="2"/>
  <c r="J1339" i="1"/>
  <c r="B1329" i="2"/>
  <c r="J993" i="1"/>
  <c r="B983" i="2"/>
  <c r="J406" i="1"/>
  <c r="B396" i="2"/>
  <c r="J2821" i="1"/>
  <c r="B2811" i="2"/>
  <c r="J2608" i="1"/>
  <c r="B2598" i="2"/>
  <c r="J2497" i="1"/>
  <c r="B2487" i="2"/>
  <c r="J2258" i="1"/>
  <c r="B2248" i="2"/>
  <c r="J2134" i="1"/>
  <c r="B2124" i="2"/>
  <c r="J2008" i="1"/>
  <c r="B1998" i="2"/>
  <c r="J1882" i="1"/>
  <c r="B1872" i="2"/>
  <c r="J1331" i="1"/>
  <c r="B1321" i="2"/>
  <c r="J978" i="1"/>
  <c r="B968" i="2"/>
  <c r="J970" i="1"/>
  <c r="B960" i="2"/>
  <c r="J518" i="1"/>
  <c r="B508" i="2"/>
  <c r="J149" i="1"/>
  <c r="B139" i="2"/>
  <c r="J1374" i="1"/>
  <c r="B1364" i="2"/>
  <c r="J1239" i="1"/>
  <c r="B1229" i="2"/>
  <c r="J1063" i="1"/>
  <c r="B1053" i="2"/>
  <c r="J870" i="1"/>
  <c r="B860" i="2"/>
  <c r="J643" i="1"/>
  <c r="B633" i="2"/>
  <c r="J1558" i="1"/>
  <c r="B1548" i="2"/>
  <c r="J1150" i="1"/>
  <c r="B1140" i="2"/>
  <c r="J755" i="1"/>
  <c r="B745" i="2"/>
  <c r="J516" i="1"/>
  <c r="B506" i="2"/>
  <c r="J1619" i="1"/>
  <c r="B1609" i="2"/>
  <c r="J1495" i="1"/>
  <c r="B1485" i="2"/>
  <c r="J1235" i="1"/>
  <c r="B1225" i="2"/>
  <c r="J1061" i="1"/>
  <c r="B1051" i="2"/>
  <c r="J863" i="1"/>
  <c r="B853" i="2"/>
  <c r="J641" i="1"/>
  <c r="B631" i="2"/>
  <c r="J359" i="1"/>
  <c r="B349" i="2"/>
  <c r="J2381" i="1"/>
  <c r="B2371" i="2"/>
  <c r="J2281" i="1"/>
  <c r="B2271" i="2"/>
  <c r="J1981" i="1"/>
  <c r="B1971" i="2"/>
  <c r="J1879" i="1"/>
  <c r="B1869" i="2"/>
  <c r="J1765" i="1"/>
  <c r="B1755" i="2"/>
  <c r="J1642" i="1"/>
  <c r="B1632" i="2"/>
  <c r="J1267" i="1"/>
  <c r="B1257" i="2"/>
  <c r="J1093" i="1"/>
  <c r="B1083" i="2"/>
  <c r="J687" i="1"/>
  <c r="B677" i="2"/>
  <c r="J421" i="1"/>
  <c r="B411" i="2"/>
  <c r="J2330" i="1"/>
  <c r="B2320" i="2"/>
  <c r="J2230" i="1"/>
  <c r="B2220" i="2"/>
  <c r="J1930" i="1"/>
  <c r="B1920" i="2"/>
  <c r="J1822" i="1"/>
  <c r="B1812" i="2"/>
  <c r="J1702" i="1"/>
  <c r="B1692" i="2"/>
  <c r="J794" i="1"/>
  <c r="B784" i="2"/>
  <c r="J559" i="1"/>
  <c r="B549" i="2"/>
  <c r="J219" i="1"/>
  <c r="B209" i="2"/>
  <c r="J258" i="1"/>
  <c r="B248" i="2"/>
  <c r="J76" i="1"/>
  <c r="B66" i="2"/>
  <c r="J822" i="1"/>
  <c r="B812" i="2"/>
  <c r="J514" i="1"/>
  <c r="B504" i="2"/>
  <c r="J357" i="1"/>
  <c r="B347" i="2"/>
  <c r="J182" i="1"/>
  <c r="B172" i="2"/>
  <c r="J1274" i="1"/>
  <c r="B1264" i="2"/>
  <c r="J1155" i="1"/>
  <c r="B1145" i="2"/>
  <c r="J893" i="1"/>
  <c r="B883" i="2"/>
  <c r="J742" i="1"/>
  <c r="B732" i="2"/>
  <c r="J433" i="1"/>
  <c r="B423" i="2"/>
  <c r="J268" i="1"/>
  <c r="B258" i="2"/>
  <c r="J87" i="1"/>
  <c r="B77" i="2"/>
  <c r="J403" i="1"/>
  <c r="B393" i="2"/>
  <c r="J47" i="1"/>
  <c r="B37" i="2"/>
  <c r="J539" i="1"/>
  <c r="B529" i="2"/>
  <c r="J384" i="1"/>
  <c r="B374" i="2"/>
  <c r="J21" i="1"/>
  <c r="B11" i="2"/>
  <c r="J1693" i="1"/>
  <c r="B1683" i="2"/>
  <c r="J1582" i="1"/>
  <c r="B1572" i="2"/>
  <c r="J1471" i="1"/>
  <c r="B1461" i="2"/>
  <c r="J1360" i="1"/>
  <c r="B1350" i="2"/>
  <c r="J1249" i="1"/>
  <c r="B1239" i="2"/>
  <c r="J1128" i="1"/>
  <c r="B1118" i="2"/>
  <c r="J861" i="1"/>
  <c r="B851" i="2"/>
  <c r="J706" i="1"/>
  <c r="B696" i="2"/>
  <c r="J553" i="1"/>
  <c r="B543" i="2"/>
  <c r="J397" i="1"/>
  <c r="B387" i="2"/>
  <c r="J225" i="1"/>
  <c r="B215" i="2"/>
  <c r="J39" i="1"/>
  <c r="B29" i="2"/>
  <c r="J353" i="1"/>
  <c r="B343" i="2"/>
  <c r="J106" i="1"/>
  <c r="B96" i="2"/>
  <c r="J902" i="1"/>
  <c r="B892" i="2"/>
  <c r="J784" i="1"/>
  <c r="B774" i="2"/>
  <c r="J661" i="1"/>
  <c r="B651" i="2"/>
  <c r="J414" i="1"/>
  <c r="B404" i="2"/>
  <c r="J291" i="1"/>
  <c r="B281" i="2"/>
  <c r="J166" i="1"/>
  <c r="B156" i="2"/>
  <c r="J43" i="1"/>
  <c r="B33" i="2"/>
  <c r="J1145" i="1"/>
  <c r="B1135" i="2"/>
  <c r="J923" i="1"/>
  <c r="B913" i="2"/>
  <c r="J807" i="1"/>
  <c r="B797" i="2"/>
  <c r="J684" i="1"/>
  <c r="B674" i="2"/>
  <c r="J561" i="1"/>
  <c r="B551" i="2"/>
  <c r="J437" i="1"/>
  <c r="B427" i="2"/>
  <c r="J314" i="1"/>
  <c r="B304" i="2"/>
  <c r="J191" i="1"/>
  <c r="B181" i="2"/>
  <c r="J66" i="1"/>
  <c r="B56" i="2"/>
  <c r="J1376" i="1"/>
  <c r="B1366" i="2"/>
  <c r="J1176" i="1"/>
  <c r="B1166" i="2"/>
  <c r="J976" i="1"/>
  <c r="B966" i="2"/>
  <c r="J767" i="1"/>
  <c r="B757" i="2"/>
  <c r="J656" i="1"/>
  <c r="B646" i="2"/>
  <c r="J545" i="1"/>
  <c r="B535" i="2"/>
  <c r="J212" i="1"/>
  <c r="B202" i="2"/>
  <c r="J101" i="1"/>
  <c r="B91" i="2"/>
  <c r="J840" i="1"/>
  <c r="B830" i="2"/>
  <c r="J740" i="1"/>
  <c r="B730" i="2"/>
  <c r="J540" i="1"/>
  <c r="B530" i="2"/>
  <c r="J340" i="1"/>
  <c r="B330" i="2"/>
  <c r="J140" i="1"/>
  <c r="B130" i="2"/>
  <c r="J40" i="1"/>
  <c r="B30" i="2"/>
  <c r="J8386" i="1"/>
  <c r="B8376" i="5"/>
  <c r="J8531" i="1"/>
  <c r="B8521" i="5"/>
  <c r="J8815" i="1"/>
  <c r="B8805" i="5"/>
  <c r="J7448" i="1"/>
  <c r="B7438" i="5"/>
  <c r="J8879" i="1"/>
  <c r="B8869" i="5"/>
  <c r="J7413" i="1"/>
  <c r="B7403" i="5"/>
  <c r="J7128" i="1"/>
  <c r="B7118" i="2"/>
  <c r="J8125" i="1"/>
  <c r="B8115" i="2"/>
  <c r="J8457" i="1"/>
  <c r="B8447" i="2"/>
  <c r="J8696" i="1"/>
  <c r="B8686" i="2"/>
  <c r="J8855" i="1"/>
  <c r="B8845" i="2"/>
  <c r="J8519" i="1"/>
  <c r="B8509" i="2"/>
  <c r="J8198" i="1"/>
  <c r="B8188" i="2"/>
  <c r="J8806" i="1"/>
  <c r="B8796" i="2"/>
  <c r="J8578" i="1"/>
  <c r="B8568" i="2"/>
  <c r="J8260" i="1"/>
  <c r="B8250" i="2"/>
  <c r="J7898" i="1"/>
  <c r="B7888" i="2"/>
  <c r="J7195" i="1"/>
  <c r="B7185" i="2"/>
  <c r="J8923" i="1"/>
  <c r="B8913" i="2"/>
  <c r="J8547" i="1"/>
  <c r="B8537" i="2"/>
  <c r="J8743" i="1"/>
  <c r="B8733" i="2"/>
  <c r="J8900" i="1"/>
  <c r="B8890" i="2"/>
  <c r="J8536" i="1"/>
  <c r="B8526" i="2"/>
  <c r="J8376" i="1"/>
  <c r="B8366" i="2"/>
  <c r="J8037" i="1"/>
  <c r="B8027" i="2"/>
  <c r="J7824" i="1"/>
  <c r="B7814" i="2"/>
  <c r="J6938" i="1"/>
  <c r="B6928" i="2"/>
  <c r="J6812" i="1"/>
  <c r="B6802" i="2"/>
  <c r="J8905" i="1"/>
  <c r="B8895" i="2"/>
  <c r="J7759" i="1"/>
  <c r="B7749" i="2"/>
  <c r="J8499" i="1"/>
  <c r="B8489" i="2"/>
  <c r="J8870" i="1"/>
  <c r="B8860" i="2"/>
  <c r="J6940" i="1"/>
  <c r="B6930" i="2"/>
  <c r="J8068" i="1"/>
  <c r="B8058" i="2"/>
  <c r="J8667" i="1"/>
  <c r="B8657" i="2"/>
  <c r="J7002" i="1"/>
  <c r="B6992" i="2"/>
  <c r="J6904" i="1"/>
  <c r="B6894" i="2"/>
  <c r="J7224" i="1"/>
  <c r="B7214" i="2"/>
  <c r="J8551" i="1"/>
  <c r="B8541" i="2"/>
  <c r="J8161" i="1"/>
  <c r="B8151" i="2"/>
  <c r="J6175" i="1"/>
  <c r="B6165" i="2"/>
  <c r="J5654" i="1"/>
  <c r="B5644" i="2"/>
  <c r="J8324" i="1"/>
  <c r="B8314" i="2"/>
  <c r="J8224" i="1"/>
  <c r="B8214" i="2"/>
  <c r="J8124" i="1"/>
  <c r="B8114" i="2"/>
  <c r="J8020" i="1"/>
  <c r="B8010" i="2"/>
  <c r="J7893" i="1"/>
  <c r="B7883" i="2"/>
  <c r="J7740" i="1"/>
  <c r="B7730" i="2"/>
  <c r="J7582" i="1"/>
  <c r="B7572" i="2"/>
  <c r="J7424" i="1"/>
  <c r="B7414" i="2"/>
  <c r="J6012" i="1"/>
  <c r="B6002" i="2"/>
  <c r="J5743" i="1"/>
  <c r="B5733" i="2"/>
  <c r="J5210" i="1"/>
  <c r="B5200" i="2"/>
  <c r="J7922" i="1"/>
  <c r="B7912" i="2"/>
  <c r="J6921" i="1"/>
  <c r="B6911" i="2"/>
  <c r="J6795" i="1"/>
  <c r="B6785" i="2"/>
  <c r="J8199" i="1"/>
  <c r="B8189" i="2"/>
  <c r="J7050" i="1"/>
  <c r="B7040" i="2"/>
  <c r="J8100" i="1"/>
  <c r="B8090" i="2"/>
  <c r="J8436" i="1"/>
  <c r="B8426" i="2"/>
  <c r="J8681" i="1"/>
  <c r="B8671" i="2"/>
  <c r="J8843" i="1"/>
  <c r="B8833" i="2"/>
  <c r="J7999" i="1"/>
  <c r="B7989" i="2"/>
  <c r="J8337" i="1"/>
  <c r="B8327" i="2"/>
  <c r="J8634" i="1"/>
  <c r="B8624" i="2"/>
  <c r="J7414" i="1"/>
  <c r="B7404" i="2"/>
  <c r="J6413" i="1"/>
  <c r="B6403" i="2"/>
  <c r="J8288" i="1"/>
  <c r="B8278" i="2"/>
  <c r="J7505" i="1"/>
  <c r="B7495" i="2"/>
  <c r="J6279" i="1"/>
  <c r="B6269" i="2"/>
  <c r="J8841" i="1"/>
  <c r="B8831" i="2"/>
  <c r="J8730" i="1"/>
  <c r="B8720" i="2"/>
  <c r="J6635" i="1"/>
  <c r="B6625" i="2"/>
  <c r="J8884" i="1"/>
  <c r="B8874" i="2"/>
  <c r="J8043" i="1"/>
  <c r="B8033" i="2"/>
  <c r="J7559" i="1"/>
  <c r="B7549" i="2"/>
  <c r="J6426" i="1"/>
  <c r="B6416" i="2"/>
  <c r="J5767" i="1"/>
  <c r="B5757" i="2"/>
  <c r="J8451" i="1"/>
  <c r="B8441" i="2"/>
  <c r="J8351" i="1"/>
  <c r="B8341" i="2"/>
  <c r="J8251" i="1"/>
  <c r="B8241" i="2"/>
  <c r="J8151" i="1"/>
  <c r="B8141" i="2"/>
  <c r="J8050" i="1"/>
  <c r="B8040" i="2"/>
  <c r="J7930" i="1"/>
  <c r="B7920" i="2"/>
  <c r="J6640" i="1"/>
  <c r="B6630" i="2"/>
  <c r="J6443" i="1"/>
  <c r="B6433" i="2"/>
  <c r="J5543" i="1"/>
  <c r="B5533" i="2"/>
  <c r="J8114" i="1"/>
  <c r="B8104" i="2"/>
  <c r="J5076" i="1"/>
  <c r="B5066" i="2"/>
  <c r="J8453" i="1"/>
  <c r="B8443" i="2"/>
  <c r="J8253" i="1"/>
  <c r="B8243" i="2"/>
  <c r="J8153" i="1"/>
  <c r="B8143" i="2"/>
  <c r="J7934" i="1"/>
  <c r="B7924" i="2"/>
  <c r="J7785" i="1"/>
  <c r="B7775" i="2"/>
  <c r="J7470" i="1"/>
  <c r="B7460" i="2"/>
  <c r="J5601" i="1"/>
  <c r="B5591" i="2"/>
  <c r="J5490" i="1"/>
  <c r="B5480" i="2"/>
  <c r="J5254" i="1"/>
  <c r="B5244" i="2"/>
  <c r="J4735" i="1"/>
  <c r="B4725" i="2"/>
  <c r="J4427" i="1"/>
  <c r="B4417" i="2"/>
  <c r="J5433" i="1"/>
  <c r="B5423" i="2"/>
  <c r="J6151" i="1"/>
  <c r="B6141" i="2"/>
  <c r="J5373" i="1"/>
  <c r="B5363" i="2"/>
  <c r="J4923" i="1"/>
  <c r="B4913" i="2"/>
  <c r="J4406" i="1"/>
  <c r="B4396" i="2"/>
  <c r="J3856" i="1"/>
  <c r="B3846" i="2"/>
  <c r="J6350" i="1"/>
  <c r="B6340" i="2"/>
  <c r="J6250" i="1"/>
  <c r="B6240" i="2"/>
  <c r="J5472" i="1"/>
  <c r="B5462" i="2"/>
  <c r="J5360" i="1"/>
  <c r="B5350" i="2"/>
  <c r="J5234" i="1"/>
  <c r="B5224" i="2"/>
  <c r="J5070" i="1"/>
  <c r="B5060" i="2"/>
  <c r="J3718" i="1"/>
  <c r="B3708" i="2"/>
  <c r="J5760" i="1"/>
  <c r="B5750" i="2"/>
  <c r="J5426" i="1"/>
  <c r="B5416" i="2"/>
  <c r="J5167" i="1"/>
  <c r="B5157" i="2"/>
  <c r="J4556" i="1"/>
  <c r="B4546" i="2"/>
  <c r="J4216" i="1"/>
  <c r="B4206" i="2"/>
  <c r="J6418" i="1"/>
  <c r="B6408" i="2"/>
  <c r="J6214" i="1"/>
  <c r="B6204" i="2"/>
  <c r="J5992" i="1"/>
  <c r="B5982" i="2"/>
  <c r="J5881" i="1"/>
  <c r="B5871" i="2"/>
  <c r="J5770" i="1"/>
  <c r="B5760" i="2"/>
  <c r="J5436" i="1"/>
  <c r="B5426" i="2"/>
  <c r="J5016" i="1"/>
  <c r="B5006" i="2"/>
  <c r="J4845" i="1"/>
  <c r="B4835" i="2"/>
  <c r="J4589" i="1"/>
  <c r="B4579" i="2"/>
  <c r="J7787" i="1"/>
  <c r="B7777" i="2"/>
  <c r="J6987" i="1"/>
  <c r="B6977" i="2"/>
  <c r="J6587" i="1"/>
  <c r="B6577" i="2"/>
  <c r="J5735" i="1"/>
  <c r="B5725" i="2"/>
  <c r="J5624" i="1"/>
  <c r="B5614" i="2"/>
  <c r="J5281" i="1"/>
  <c r="B5271" i="2"/>
  <c r="J5133" i="1"/>
  <c r="B5123" i="2"/>
  <c r="J3195" i="1"/>
  <c r="B3185" i="2"/>
  <c r="J4317" i="1"/>
  <c r="B4307" i="2"/>
  <c r="J4191" i="1"/>
  <c r="B4181" i="2"/>
  <c r="J4067" i="1"/>
  <c r="B4057" i="2"/>
  <c r="J2820" i="1"/>
  <c r="B2810" i="2"/>
  <c r="J3678" i="1"/>
  <c r="B3668" i="2"/>
  <c r="J3554" i="1"/>
  <c r="B3544" i="2"/>
  <c r="J3335" i="1"/>
  <c r="B3325" i="2"/>
  <c r="J3965" i="1"/>
  <c r="B3955" i="2"/>
  <c r="J3839" i="1"/>
  <c r="B3829" i="2"/>
  <c r="J3715" i="1"/>
  <c r="B3705" i="2"/>
  <c r="J3589" i="1"/>
  <c r="B3579" i="2"/>
  <c r="J3035" i="1"/>
  <c r="B3025" i="2"/>
  <c r="J4833" i="1"/>
  <c r="B4823" i="2"/>
  <c r="J4726" i="1"/>
  <c r="B4716" i="2"/>
  <c r="J4600" i="1"/>
  <c r="B4590" i="2"/>
  <c r="J4226" i="1"/>
  <c r="B4216" i="2"/>
  <c r="J3976" i="1"/>
  <c r="B3966" i="2"/>
  <c r="J3726" i="1"/>
  <c r="B3716" i="2"/>
  <c r="J3600" i="1"/>
  <c r="B3590" i="2"/>
  <c r="J3446" i="1"/>
  <c r="B3436" i="2"/>
  <c r="J3088" i="1"/>
  <c r="B3078" i="2"/>
  <c r="J5092" i="1"/>
  <c r="B5082" i="2"/>
  <c r="J4892" i="1"/>
  <c r="B4882" i="2"/>
  <c r="J4299" i="1"/>
  <c r="B4289" i="2"/>
  <c r="J4175" i="1"/>
  <c r="B4165" i="2"/>
  <c r="J3675" i="1"/>
  <c r="B3665" i="2"/>
  <c r="J3549" i="1"/>
  <c r="B3539" i="2"/>
  <c r="J3323" i="1"/>
  <c r="B3313" i="2"/>
  <c r="J5051" i="1"/>
  <c r="B5041" i="2"/>
  <c r="J4748" i="1"/>
  <c r="B4738" i="2"/>
  <c r="J4624" i="1"/>
  <c r="B4614" i="2"/>
  <c r="J4248" i="1"/>
  <c r="B4238" i="2"/>
  <c r="J3998" i="1"/>
  <c r="B3988" i="2"/>
  <c r="J3748" i="1"/>
  <c r="B3738" i="2"/>
  <c r="J3624" i="1"/>
  <c r="B3614" i="2"/>
  <c r="J3176" i="1"/>
  <c r="B3166" i="2"/>
  <c r="J4459" i="1"/>
  <c r="B4449" i="2"/>
  <c r="J4209" i="1"/>
  <c r="B4199" i="2"/>
  <c r="J4085" i="1"/>
  <c r="B4075" i="2"/>
  <c r="J3959" i="1"/>
  <c r="B3949" i="2"/>
  <c r="J3835" i="1"/>
  <c r="B3825" i="2"/>
  <c r="J3709" i="1"/>
  <c r="B3699" i="2"/>
  <c r="J3585" i="1"/>
  <c r="B3575" i="2"/>
  <c r="J2997" i="1"/>
  <c r="B2987" i="2"/>
  <c r="J5329" i="1"/>
  <c r="B5319" i="2"/>
  <c r="J5029" i="1"/>
  <c r="B5019" i="2"/>
  <c r="J4929" i="1"/>
  <c r="B4919" i="2"/>
  <c r="J4720" i="1"/>
  <c r="B4710" i="2"/>
  <c r="J4596" i="1"/>
  <c r="B4586" i="2"/>
  <c r="J4470" i="1"/>
  <c r="B4460" i="2"/>
  <c r="J4220" i="1"/>
  <c r="B4210" i="2"/>
  <c r="J4096" i="1"/>
  <c r="B4086" i="2"/>
  <c r="J3970" i="1"/>
  <c r="B3960" i="2"/>
  <c r="J3846" i="1"/>
  <c r="B3836" i="2"/>
  <c r="J3720" i="1"/>
  <c r="B3710" i="2"/>
  <c r="J3596" i="1"/>
  <c r="B3586" i="2"/>
  <c r="J3435" i="1"/>
  <c r="B3425" i="2"/>
  <c r="J6118" i="1"/>
  <c r="B6108" i="2"/>
  <c r="J5618" i="1"/>
  <c r="B5608" i="2"/>
  <c r="J5018" i="1"/>
  <c r="B5008" i="2"/>
  <c r="J4581" i="1"/>
  <c r="B4571" i="2"/>
  <c r="J4207" i="1"/>
  <c r="B4197" i="2"/>
  <c r="J4081" i="1"/>
  <c r="B4071" i="2"/>
  <c r="J3957" i="1"/>
  <c r="B3947" i="2"/>
  <c r="J3831" i="1"/>
  <c r="B3821" i="2"/>
  <c r="J3707" i="1"/>
  <c r="B3697" i="2"/>
  <c r="J3581" i="1"/>
  <c r="B3571" i="2"/>
  <c r="J3405" i="1"/>
  <c r="B3395" i="2"/>
  <c r="J3143" i="1"/>
  <c r="B3133" i="2"/>
  <c r="J2787" i="1"/>
  <c r="B2777" i="2"/>
  <c r="J3433" i="1"/>
  <c r="B3423" i="2"/>
  <c r="J3138" i="1"/>
  <c r="B3128" i="2"/>
  <c r="J3358" i="1"/>
  <c r="B3348" i="2"/>
  <c r="J3017" i="1"/>
  <c r="B3007" i="2"/>
  <c r="J3118" i="1"/>
  <c r="B3108" i="2"/>
  <c r="J2714" i="1"/>
  <c r="B2704" i="2"/>
  <c r="J1069" i="1"/>
  <c r="B1059" i="2"/>
  <c r="J4663" i="1"/>
  <c r="B4653" i="2"/>
  <c r="J4563" i="1"/>
  <c r="B4553" i="2"/>
  <c r="J4463" i="1"/>
  <c r="B4453" i="2"/>
  <c r="J4363" i="1"/>
  <c r="B4353" i="2"/>
  <c r="J4263" i="1"/>
  <c r="B4253" i="2"/>
  <c r="J4163" i="1"/>
  <c r="B4153" i="2"/>
  <c r="J4063" i="1"/>
  <c r="B4053" i="2"/>
  <c r="J3963" i="1"/>
  <c r="B3953" i="2"/>
  <c r="J3863" i="1"/>
  <c r="B3853" i="2"/>
  <c r="J3763" i="1"/>
  <c r="B3753" i="2"/>
  <c r="J3663" i="1"/>
  <c r="B3653" i="2"/>
  <c r="J3563" i="1"/>
  <c r="B3553" i="2"/>
  <c r="J3148" i="1"/>
  <c r="B3138" i="2"/>
  <c r="J2819" i="1"/>
  <c r="B2809" i="2"/>
  <c r="J814" i="1"/>
  <c r="B804" i="2"/>
  <c r="J4572" i="1"/>
  <c r="B4562" i="2"/>
  <c r="J4172" i="1"/>
  <c r="B4162" i="2"/>
  <c r="J4072" i="1"/>
  <c r="B4062" i="2"/>
  <c r="J3972" i="1"/>
  <c r="B3962" i="2"/>
  <c r="J3872" i="1"/>
  <c r="B3862" i="2"/>
  <c r="J3772" i="1"/>
  <c r="B3762" i="2"/>
  <c r="J3454" i="1"/>
  <c r="B3444" i="2"/>
  <c r="J2865" i="1"/>
  <c r="B2855" i="2"/>
  <c r="J1735" i="1"/>
  <c r="B1725" i="2"/>
  <c r="J2968" i="1"/>
  <c r="B2958" i="2"/>
  <c r="J2866" i="1"/>
  <c r="B2856" i="2"/>
  <c r="J2755" i="1"/>
  <c r="B2745" i="2"/>
  <c r="J2474" i="1"/>
  <c r="B2464" i="2"/>
  <c r="J1955" i="1"/>
  <c r="B1945" i="2"/>
  <c r="J1684" i="1"/>
  <c r="B1674" i="2"/>
  <c r="J2628" i="1"/>
  <c r="B2618" i="2"/>
  <c r="J2485" i="1"/>
  <c r="B2475" i="2"/>
  <c r="J2289" i="1"/>
  <c r="B2279" i="2"/>
  <c r="J1978" i="1"/>
  <c r="B1968" i="2"/>
  <c r="J1553" i="1"/>
  <c r="B1543" i="2"/>
  <c r="J3094" i="1"/>
  <c r="B3084" i="2"/>
  <c r="J2994" i="1"/>
  <c r="B2984" i="2"/>
  <c r="J2784" i="1"/>
  <c r="B2774" i="2"/>
  <c r="J2516" i="1"/>
  <c r="B2506" i="2"/>
  <c r="J2033" i="1"/>
  <c r="B2023" i="2"/>
  <c r="J1669" i="1"/>
  <c r="B1659" i="2"/>
  <c r="J3093" i="1"/>
  <c r="B3083" i="2"/>
  <c r="J2993" i="1"/>
  <c r="B2983" i="2"/>
  <c r="J2893" i="1"/>
  <c r="B2883" i="2"/>
  <c r="J2783" i="1"/>
  <c r="B2773" i="2"/>
  <c r="J2329" i="1"/>
  <c r="B2319" i="2"/>
  <c r="J2032" i="1"/>
  <c r="B2022" i="2"/>
  <c r="J1664" i="1"/>
  <c r="B1654" i="2"/>
  <c r="J3182" i="1"/>
  <c r="B3172" i="2"/>
  <c r="J3082" i="1"/>
  <c r="B3072" i="2"/>
  <c r="J2882" i="1"/>
  <c r="B2872" i="2"/>
  <c r="J2305" i="1"/>
  <c r="B2295" i="2"/>
  <c r="J1598" i="1"/>
  <c r="B1588" i="2"/>
  <c r="J3201" i="1"/>
  <c r="B3191" i="2"/>
  <c r="J3001" i="1"/>
  <c r="B2991" i="2"/>
  <c r="J2901" i="1"/>
  <c r="B2891" i="2"/>
  <c r="J2345" i="1"/>
  <c r="B2335" i="2"/>
  <c r="J2056" i="1"/>
  <c r="B2046" i="2"/>
  <c r="J257" i="1"/>
  <c r="B247" i="2"/>
  <c r="J3210" i="1"/>
  <c r="B3200" i="2"/>
  <c r="J3110" i="1"/>
  <c r="B3100" i="2"/>
  <c r="J2910" i="1"/>
  <c r="B2900" i="2"/>
  <c r="J2802" i="1"/>
  <c r="B2792" i="2"/>
  <c r="J2538" i="1"/>
  <c r="B2528" i="2"/>
  <c r="J2366" i="1"/>
  <c r="B2356" i="2"/>
  <c r="J2083" i="1"/>
  <c r="B2073" i="2"/>
  <c r="J596" i="1"/>
  <c r="B586" i="2"/>
  <c r="J3439" i="1"/>
  <c r="B3429" i="2"/>
  <c r="J3339" i="1"/>
  <c r="B3329" i="2"/>
  <c r="J3239" i="1"/>
  <c r="B3229" i="2"/>
  <c r="J2939" i="1"/>
  <c r="B2929" i="2"/>
  <c r="J2834" i="1"/>
  <c r="B2824" i="2"/>
  <c r="J2717" i="1"/>
  <c r="B2707" i="2"/>
  <c r="J2579" i="1"/>
  <c r="B2569" i="2"/>
  <c r="J2178" i="1"/>
  <c r="B2168" i="2"/>
  <c r="J1862" i="1"/>
  <c r="B1852" i="2"/>
  <c r="J519" i="1"/>
  <c r="B509" i="2"/>
  <c r="J749" i="1"/>
  <c r="B739" i="2"/>
  <c r="J2265" i="1"/>
  <c r="B2255" i="2"/>
  <c r="J1888" i="1"/>
  <c r="B1878" i="2"/>
  <c r="J1745" i="1"/>
  <c r="B1735" i="2"/>
  <c r="J1010" i="1"/>
  <c r="B1000" i="2"/>
  <c r="J436" i="1"/>
  <c r="B426" i="2"/>
  <c r="J2264" i="1"/>
  <c r="B2254" i="2"/>
  <c r="J2138" i="1"/>
  <c r="B2128" i="2"/>
  <c r="J2014" i="1"/>
  <c r="B2004" i="2"/>
  <c r="J1887" i="1"/>
  <c r="B1877" i="2"/>
  <c r="J1744" i="1"/>
  <c r="B1734" i="2"/>
  <c r="J1342" i="1"/>
  <c r="B1332" i="2"/>
  <c r="J409" i="1"/>
  <c r="B399" i="2"/>
  <c r="J2237" i="1"/>
  <c r="B2227" i="2"/>
  <c r="J2113" i="1"/>
  <c r="B2103" i="2"/>
  <c r="J1291" i="1"/>
  <c r="B1281" i="2"/>
  <c r="J897" i="1"/>
  <c r="B887" i="2"/>
  <c r="J207" i="1"/>
  <c r="B197" i="2"/>
  <c r="J2422" i="1"/>
  <c r="B2412" i="2"/>
  <c r="J2298" i="1"/>
  <c r="B2288" i="2"/>
  <c r="J2048" i="1"/>
  <c r="B2038" i="2"/>
  <c r="J1924" i="1"/>
  <c r="B1914" i="2"/>
  <c r="J1622" i="1"/>
  <c r="B1612" i="2"/>
  <c r="J1413" i="1"/>
  <c r="B1403" i="2"/>
  <c r="J1121" i="1"/>
  <c r="B1111" i="2"/>
  <c r="J607" i="1"/>
  <c r="B597" i="2"/>
  <c r="J2709" i="1"/>
  <c r="B2699" i="2"/>
  <c r="J2487" i="1"/>
  <c r="B2477" i="2"/>
  <c r="J2123" i="1"/>
  <c r="B2113" i="2"/>
  <c r="J1723" i="1"/>
  <c r="B1713" i="2"/>
  <c r="J1313" i="1"/>
  <c r="B1303" i="2"/>
  <c r="J295" i="1"/>
  <c r="B285" i="2"/>
  <c r="J2811" i="1"/>
  <c r="B2801" i="2"/>
  <c r="J2597" i="1"/>
  <c r="B2587" i="2"/>
  <c r="J2486" i="1"/>
  <c r="B2476" i="2"/>
  <c r="J2372" i="1"/>
  <c r="B2362" i="2"/>
  <c r="J2246" i="1"/>
  <c r="B2236" i="2"/>
  <c r="J1869" i="1"/>
  <c r="B1859" i="2"/>
  <c r="J1307" i="1"/>
  <c r="B1297" i="2"/>
  <c r="J932" i="1"/>
  <c r="B922" i="2"/>
  <c r="J293" i="1"/>
  <c r="B283" i="2"/>
  <c r="J951" i="1"/>
  <c r="B941" i="2"/>
  <c r="J111" i="1"/>
  <c r="B101" i="2"/>
  <c r="J1222" i="1"/>
  <c r="B1212" i="2"/>
  <c r="J1048" i="1"/>
  <c r="B1038" i="2"/>
  <c r="J848" i="1"/>
  <c r="B838" i="2"/>
  <c r="J324" i="1"/>
  <c r="B314" i="2"/>
  <c r="J1545" i="1"/>
  <c r="B1535" i="2"/>
  <c r="J1299" i="1"/>
  <c r="B1289" i="2"/>
  <c r="J944" i="1"/>
  <c r="B934" i="2"/>
  <c r="J736" i="1"/>
  <c r="B726" i="2"/>
  <c r="J485" i="1"/>
  <c r="B475" i="2"/>
  <c r="J1483" i="1"/>
  <c r="B1473" i="2"/>
  <c r="J842" i="1"/>
  <c r="B832" i="2"/>
  <c r="J614" i="1"/>
  <c r="B604" i="2"/>
  <c r="J311" i="1"/>
  <c r="B301" i="2"/>
  <c r="J2371" i="1"/>
  <c r="B2361" i="2"/>
  <c r="J1868" i="1"/>
  <c r="B1858" i="2"/>
  <c r="J1507" i="1"/>
  <c r="B1497" i="2"/>
  <c r="J1250" i="1"/>
  <c r="B1240" i="2"/>
  <c r="J664" i="1"/>
  <c r="B654" i="2"/>
  <c r="J392" i="1"/>
  <c r="B382" i="2"/>
  <c r="J2720" i="1"/>
  <c r="B2710" i="2"/>
  <c r="J2620" i="1"/>
  <c r="B2610" i="2"/>
  <c r="J2520" i="1"/>
  <c r="B2510" i="2"/>
  <c r="J2220" i="1"/>
  <c r="B2210" i="2"/>
  <c r="J2020" i="1"/>
  <c r="B2010" i="2"/>
  <c r="J1920" i="1"/>
  <c r="B1910" i="2"/>
  <c r="J1690" i="1"/>
  <c r="B1680" i="2"/>
  <c r="J1567" i="1"/>
  <c r="B1557" i="2"/>
  <c r="J1443" i="1"/>
  <c r="B1433" i="2"/>
  <c r="J1320" i="1"/>
  <c r="B1310" i="2"/>
  <c r="J172" i="1"/>
  <c r="B162" i="2"/>
  <c r="J238" i="1"/>
  <c r="B228" i="2"/>
  <c r="J1207" i="1"/>
  <c r="B1197" i="2"/>
  <c r="J1083" i="1"/>
  <c r="B1073" i="2"/>
  <c r="J950" i="1"/>
  <c r="B940" i="2"/>
  <c r="J652" i="1"/>
  <c r="B642" i="2"/>
  <c r="J496" i="1"/>
  <c r="B486" i="2"/>
  <c r="J337" i="1"/>
  <c r="B327" i="2"/>
  <c r="J162" i="1"/>
  <c r="B152" i="2"/>
  <c r="J1263" i="1"/>
  <c r="B1253" i="2"/>
  <c r="J1143" i="1"/>
  <c r="B1133" i="2"/>
  <c r="J878" i="1"/>
  <c r="B868" i="2"/>
  <c r="J727" i="1"/>
  <c r="B717" i="2"/>
  <c r="J572" i="1"/>
  <c r="B562" i="2"/>
  <c r="J418" i="1"/>
  <c r="B408" i="2"/>
  <c r="J248" i="1"/>
  <c r="B238" i="2"/>
  <c r="J65" i="1"/>
  <c r="B55" i="2"/>
  <c r="J385" i="1"/>
  <c r="B375" i="2"/>
  <c r="J211" i="1"/>
  <c r="B201" i="2"/>
  <c r="J22" i="1"/>
  <c r="B12" i="2"/>
  <c r="J194" i="1"/>
  <c r="B184" i="2"/>
  <c r="J1893" i="1"/>
  <c r="B1883" i="2"/>
  <c r="J1793" i="1"/>
  <c r="B1783" i="2"/>
  <c r="J1682" i="1"/>
  <c r="B1672" i="2"/>
  <c r="J1571" i="1"/>
  <c r="B1561" i="2"/>
  <c r="J1460" i="1"/>
  <c r="B1450" i="2"/>
  <c r="J1349" i="1"/>
  <c r="B1339" i="2"/>
  <c r="J1238" i="1"/>
  <c r="B1228" i="2"/>
  <c r="J1115" i="1"/>
  <c r="B1105" i="2"/>
  <c r="J985" i="1"/>
  <c r="B975" i="2"/>
  <c r="J538" i="1"/>
  <c r="B528" i="2"/>
  <c r="J208" i="1"/>
  <c r="B198" i="2"/>
  <c r="J217" i="1"/>
  <c r="B207" i="2"/>
  <c r="J94" i="1"/>
  <c r="B84" i="2"/>
  <c r="J1002" i="1"/>
  <c r="B992" i="2"/>
  <c r="J891" i="1"/>
  <c r="B881" i="2"/>
  <c r="J772" i="1"/>
  <c r="B762" i="2"/>
  <c r="J648" i="1"/>
  <c r="B638" i="2"/>
  <c r="J525" i="1"/>
  <c r="B515" i="2"/>
  <c r="J402" i="1"/>
  <c r="B392" i="2"/>
  <c r="J277" i="1"/>
  <c r="B267" i="2"/>
  <c r="J154" i="1"/>
  <c r="B144" i="2"/>
  <c r="J29" i="1"/>
  <c r="B19" i="2"/>
  <c r="J1023" i="1"/>
  <c r="B1013" i="2"/>
  <c r="J912" i="1"/>
  <c r="B902" i="2"/>
  <c r="J795" i="1"/>
  <c r="B785" i="2"/>
  <c r="J425" i="1"/>
  <c r="B415" i="2"/>
  <c r="J302" i="1"/>
  <c r="B292" i="2"/>
  <c r="J177" i="1"/>
  <c r="B167" i="2"/>
  <c r="J1566" i="1"/>
  <c r="B1556" i="2"/>
  <c r="J1466" i="1"/>
  <c r="B1456" i="2"/>
  <c r="J1366" i="1"/>
  <c r="B1356" i="2"/>
  <c r="J1266" i="1"/>
  <c r="B1256" i="2"/>
  <c r="J1066" i="1"/>
  <c r="B1056" i="2"/>
  <c r="J866" i="1"/>
  <c r="B856" i="2"/>
  <c r="J756" i="1"/>
  <c r="B746" i="2"/>
  <c r="J645" i="1"/>
  <c r="B635" i="2"/>
  <c r="J312" i="1"/>
  <c r="B302" i="2"/>
  <c r="J201" i="1"/>
  <c r="B191" i="2"/>
  <c r="J89" i="1"/>
  <c r="B79" i="2"/>
  <c r="J830" i="1"/>
  <c r="B820" i="2"/>
  <c r="J630" i="1"/>
  <c r="B620" i="2"/>
  <c r="J530" i="1"/>
  <c r="B520" i="2"/>
  <c r="J430" i="1"/>
  <c r="B420" i="2"/>
  <c r="J330" i="1"/>
  <c r="B320" i="2"/>
  <c r="J230" i="1"/>
  <c r="B220" i="2"/>
  <c r="J130" i="1"/>
  <c r="B120" i="2"/>
  <c r="J30" i="1"/>
  <c r="B20" i="2"/>
  <c r="J7080" i="1"/>
  <c r="B7070" i="5"/>
  <c r="J8831" i="1"/>
  <c r="B8821" i="5"/>
  <c r="J7682" i="1"/>
  <c r="B7672" i="5"/>
  <c r="J6739" i="1"/>
  <c r="B6729" i="5"/>
  <c r="J7901" i="1"/>
  <c r="B7891" i="2"/>
  <c r="J6540" i="1"/>
  <c r="B6530" i="2"/>
  <c r="J6021" i="1"/>
  <c r="B6011" i="2"/>
  <c r="J8481" i="1"/>
  <c r="B8471" i="2"/>
  <c r="J8381" i="1"/>
  <c r="B8371" i="2"/>
  <c r="J8181" i="1"/>
  <c r="B8171" i="2"/>
  <c r="J8081" i="1"/>
  <c r="B8071" i="2"/>
  <c r="J7830" i="1"/>
  <c r="B7820" i="2"/>
  <c r="J8544" i="1"/>
  <c r="B8534" i="2"/>
  <c r="J8225" i="1"/>
  <c r="B8215" i="2"/>
  <c r="J8901" i="1"/>
  <c r="B8891" i="2"/>
  <c r="J7702" i="1"/>
  <c r="B7692" i="2"/>
  <c r="J8135" i="1"/>
  <c r="B8125" i="2"/>
  <c r="J8467" i="1"/>
  <c r="B8457" i="2"/>
  <c r="J8698" i="1"/>
  <c r="B8688" i="2"/>
  <c r="J8856" i="1"/>
  <c r="B8846" i="2"/>
  <c r="J6985" i="1"/>
  <c r="B6975" i="2"/>
  <c r="J8753" i="1"/>
  <c r="B8743" i="2"/>
  <c r="J8180" i="1"/>
  <c r="B8170" i="2"/>
  <c r="J7780" i="1"/>
  <c r="B7770" i="2"/>
  <c r="J8247" i="1"/>
  <c r="B8237" i="2"/>
  <c r="J5731" i="1"/>
  <c r="B5721" i="2"/>
  <c r="J8434" i="1"/>
  <c r="B8424" i="2"/>
  <c r="J8134" i="1"/>
  <c r="B8124" i="2"/>
  <c r="J5364" i="1"/>
  <c r="B5354" i="2"/>
  <c r="J6215" i="1"/>
  <c r="B6205" i="2"/>
  <c r="J7369" i="1"/>
  <c r="B7359" i="2"/>
  <c r="J7894" i="1"/>
  <c r="B7884" i="2"/>
  <c r="J8257" i="1"/>
  <c r="B8247" i="2"/>
  <c r="J8575" i="1"/>
  <c r="B8565" i="2"/>
  <c r="J8758" i="1"/>
  <c r="B8748" i="2"/>
  <c r="J7225" i="1"/>
  <c r="B7215" i="2"/>
  <c r="J8713" i="1"/>
  <c r="B8703" i="2"/>
  <c r="J8400" i="1"/>
  <c r="B8390" i="2"/>
  <c r="J8256" i="1"/>
  <c r="B8246" i="2"/>
  <c r="J6963" i="1"/>
  <c r="B6953" i="2"/>
  <c r="J6666" i="1"/>
  <c r="B6656" i="2"/>
  <c r="J6315" i="1"/>
  <c r="B6305" i="2"/>
  <c r="J8853" i="1"/>
  <c r="B8843" i="2"/>
  <c r="J8741" i="1"/>
  <c r="B8731" i="2"/>
  <c r="J8630" i="1"/>
  <c r="B8620" i="2"/>
  <c r="J8498" i="1"/>
  <c r="B8488" i="2"/>
  <c r="J8330" i="1"/>
  <c r="B8320" i="2"/>
  <c r="J8166" i="1"/>
  <c r="B8156" i="2"/>
  <c r="J7991" i="1"/>
  <c r="B7981" i="2"/>
  <c r="J8555" i="1"/>
  <c r="B8545" i="2"/>
  <c r="J8065" i="1"/>
  <c r="B8055" i="2"/>
  <c r="J8783" i="1"/>
  <c r="B8773" i="2"/>
  <c r="J7852" i="1"/>
  <c r="B7842" i="2"/>
  <c r="J7585" i="1"/>
  <c r="B7575" i="2"/>
  <c r="J7263" i="1"/>
  <c r="B7253" i="2"/>
  <c r="J5144" i="1"/>
  <c r="B5134" i="2"/>
  <c r="J5745" i="1"/>
  <c r="B5735" i="2"/>
  <c r="J5225" i="1"/>
  <c r="B5215" i="2"/>
  <c r="J8289" i="1"/>
  <c r="B8279" i="2"/>
  <c r="J8599" i="1"/>
  <c r="B8589" i="2"/>
  <c r="J8776" i="1"/>
  <c r="B8766" i="2"/>
  <c r="J4943" i="1"/>
  <c r="B4933" i="2"/>
  <c r="J8888" i="1"/>
  <c r="B8878" i="2"/>
  <c r="J7651" i="1"/>
  <c r="B7641" i="2"/>
  <c r="J8796" i="1"/>
  <c r="B8786" i="2"/>
  <c r="J6825" i="1"/>
  <c r="B6815" i="2"/>
  <c r="J6525" i="1"/>
  <c r="B6515" i="2"/>
  <c r="J7825" i="1"/>
  <c r="B7815" i="2"/>
  <c r="J7625" i="1"/>
  <c r="B7615" i="2"/>
  <c r="J8214" i="1"/>
  <c r="B8204" i="2"/>
  <c r="J7880" i="1"/>
  <c r="B7870" i="2"/>
  <c r="J7725" i="1"/>
  <c r="B7715" i="2"/>
  <c r="J7406" i="1"/>
  <c r="B7396" i="2"/>
  <c r="J7256" i="1"/>
  <c r="B7246" i="2"/>
  <c r="J6922" i="1"/>
  <c r="B6912" i="2"/>
  <c r="J6546" i="1"/>
  <c r="B6536" i="2"/>
  <c r="J6204" i="1"/>
  <c r="B6194" i="2"/>
  <c r="J5709" i="1"/>
  <c r="B5699" i="2"/>
  <c r="J7911" i="1"/>
  <c r="B7901" i="2"/>
  <c r="J6909" i="1"/>
  <c r="B6899" i="2"/>
  <c r="J5043" i="1"/>
  <c r="B5033" i="2"/>
  <c r="J6782" i="1"/>
  <c r="B6772" i="2"/>
  <c r="J5026" i="1"/>
  <c r="B5016" i="2"/>
  <c r="J6027" i="1"/>
  <c r="B6017" i="2"/>
  <c r="J5916" i="1"/>
  <c r="B5906" i="2"/>
  <c r="J5805" i="1"/>
  <c r="B5795" i="2"/>
  <c r="J5307" i="1"/>
  <c r="B5297" i="2"/>
  <c r="J6615" i="1"/>
  <c r="B6605" i="2"/>
  <c r="J7980" i="1"/>
  <c r="B7970" i="2"/>
  <c r="J8325" i="1"/>
  <c r="B8315" i="2"/>
  <c r="J8625" i="1"/>
  <c r="B8615" i="2"/>
  <c r="J5856" i="1"/>
  <c r="B5846" i="2"/>
  <c r="J7859" i="1"/>
  <c r="B7849" i="2"/>
  <c r="J8235" i="1"/>
  <c r="B8225" i="2"/>
  <c r="J8557" i="1"/>
  <c r="B8547" i="2"/>
  <c r="J8745" i="1"/>
  <c r="B8735" i="2"/>
  <c r="J8903" i="1"/>
  <c r="B8893" i="2"/>
  <c r="J7703" i="1"/>
  <c r="B7693" i="2"/>
  <c r="J8136" i="1"/>
  <c r="B8126" i="2"/>
  <c r="J8468" i="1"/>
  <c r="B8458" i="2"/>
  <c r="J8699" i="1"/>
  <c r="B8689" i="2"/>
  <c r="J8857" i="1"/>
  <c r="B8847" i="2"/>
  <c r="J6799" i="1"/>
  <c r="B6789" i="2"/>
  <c r="J7551" i="1"/>
  <c r="B7541" i="2"/>
  <c r="J8034" i="1"/>
  <c r="B8024" i="2"/>
  <c r="J8369" i="1"/>
  <c r="B8359" i="2"/>
  <c r="J8654" i="1"/>
  <c r="B8644" i="2"/>
  <c r="J8811" i="1"/>
  <c r="B8801" i="2"/>
  <c r="J7473" i="1"/>
  <c r="B7463" i="2"/>
  <c r="J7979" i="1"/>
  <c r="B7969" i="2"/>
  <c r="J8320" i="1"/>
  <c r="B8310" i="2"/>
  <c r="J8624" i="1"/>
  <c r="B8614" i="2"/>
  <c r="J8789" i="1"/>
  <c r="B8779" i="2"/>
  <c r="J8626" i="1"/>
  <c r="B8616" i="2"/>
  <c r="J8326" i="1"/>
  <c r="B8316" i="2"/>
  <c r="J8158" i="1"/>
  <c r="B8148" i="2"/>
  <c r="J7981" i="1"/>
  <c r="B7971" i="2"/>
  <c r="J7475" i="1"/>
  <c r="B7465" i="2"/>
  <c r="J7209" i="1"/>
  <c r="B7199" i="2"/>
  <c r="J6652" i="1"/>
  <c r="B6642" i="2"/>
  <c r="J6295" i="1"/>
  <c r="B6285" i="2"/>
  <c r="J6792" i="1"/>
  <c r="B6782" i="2"/>
  <c r="J7125" i="1"/>
  <c r="B7115" i="2"/>
  <c r="J6850" i="1"/>
  <c r="B6840" i="2"/>
  <c r="J6550" i="1"/>
  <c r="B6540" i="2"/>
  <c r="J6199" i="1"/>
  <c r="B6189" i="2"/>
  <c r="J4605" i="1"/>
  <c r="B4595" i="2"/>
  <c r="J8830" i="1"/>
  <c r="B8820" i="2"/>
  <c r="J8606" i="1"/>
  <c r="B8596" i="2"/>
  <c r="J8466" i="1"/>
  <c r="B8456" i="2"/>
  <c r="J8130" i="1"/>
  <c r="B8120" i="2"/>
  <c r="J7951" i="1"/>
  <c r="B7941" i="2"/>
  <c r="J7698" i="1"/>
  <c r="B7688" i="2"/>
  <c r="J6902" i="1"/>
  <c r="B6892" i="2"/>
  <c r="J4577" i="1"/>
  <c r="B4567" i="2"/>
  <c r="J8526" i="1"/>
  <c r="B8516" i="2"/>
  <c r="J8365" i="1"/>
  <c r="B8355" i="2"/>
  <c r="J8025" i="1"/>
  <c r="B8015" i="2"/>
  <c r="J7539" i="1"/>
  <c r="B7529" i="2"/>
  <c r="J7013" i="1"/>
  <c r="B7003" i="2"/>
  <c r="J6723" i="1"/>
  <c r="B6713" i="2"/>
  <c r="J6392" i="1"/>
  <c r="B6382" i="2"/>
  <c r="J8761" i="1"/>
  <c r="B8751" i="2"/>
  <c r="J8650" i="1"/>
  <c r="B8640" i="2"/>
  <c r="J8525" i="1"/>
  <c r="B8515" i="2"/>
  <c r="J8196" i="1"/>
  <c r="B8186" i="2"/>
  <c r="J8024" i="1"/>
  <c r="B8014" i="2"/>
  <c r="J7538" i="1"/>
  <c r="B7528" i="2"/>
  <c r="J7271" i="1"/>
  <c r="B7261" i="2"/>
  <c r="J7004" i="1"/>
  <c r="B6994" i="2"/>
  <c r="J5653" i="1"/>
  <c r="B5643" i="2"/>
  <c r="J8871" i="1"/>
  <c r="B8861" i="2"/>
  <c r="J8521" i="1"/>
  <c r="B8511" i="2"/>
  <c r="J8359" i="1"/>
  <c r="B8349" i="2"/>
  <c r="J8195" i="1"/>
  <c r="B8185" i="2"/>
  <c r="J8023" i="1"/>
  <c r="B8013" i="2"/>
  <c r="J7270" i="1"/>
  <c r="B7260" i="2"/>
  <c r="J6716" i="1"/>
  <c r="B6706" i="2"/>
  <c r="J6383" i="1"/>
  <c r="B6373" i="2"/>
  <c r="J5643" i="1"/>
  <c r="B5633" i="2"/>
  <c r="J8441" i="1"/>
  <c r="B8431" i="2"/>
  <c r="J8341" i="1"/>
  <c r="B8331" i="2"/>
  <c r="J8241" i="1"/>
  <c r="B8231" i="2"/>
  <c r="J8141" i="1"/>
  <c r="B8131" i="2"/>
  <c r="J7769" i="1"/>
  <c r="B7759" i="2"/>
  <c r="J7608" i="1"/>
  <c r="B7598" i="2"/>
  <c r="J7292" i="1"/>
  <c r="B7282" i="2"/>
  <c r="J7131" i="1"/>
  <c r="B7121" i="2"/>
  <c r="J6973" i="1"/>
  <c r="B6963" i="2"/>
  <c r="J6623" i="1"/>
  <c r="B6613" i="2"/>
  <c r="J6415" i="1"/>
  <c r="B6405" i="2"/>
  <c r="J5432" i="1"/>
  <c r="B5422" i="2"/>
  <c r="J8504" i="1"/>
  <c r="B8494" i="2"/>
  <c r="J8404" i="1"/>
  <c r="B8394" i="2"/>
  <c r="J8304" i="1"/>
  <c r="B8294" i="2"/>
  <c r="J8204" i="1"/>
  <c r="B8194" i="2"/>
  <c r="J8104" i="1"/>
  <c r="B8094" i="2"/>
  <c r="J7864" i="1"/>
  <c r="B7854" i="2"/>
  <c r="J7550" i="1"/>
  <c r="B7540" i="2"/>
  <c r="J6735" i="1"/>
  <c r="B6725" i="2"/>
  <c r="J6554" i="1"/>
  <c r="B6544" i="2"/>
  <c r="J6329" i="1"/>
  <c r="B6319" i="2"/>
  <c r="J5923" i="1"/>
  <c r="B5913" i="2"/>
  <c r="J4910" i="1"/>
  <c r="B4900" i="2"/>
  <c r="J8543" i="1"/>
  <c r="B8533" i="2"/>
  <c r="J8443" i="1"/>
  <c r="B8433" i="2"/>
  <c r="J8343" i="1"/>
  <c r="B8333" i="2"/>
  <c r="J8243" i="1"/>
  <c r="B8233" i="2"/>
  <c r="J8143" i="1"/>
  <c r="B8133" i="2"/>
  <c r="J8041" i="1"/>
  <c r="B8031" i="2"/>
  <c r="J7452" i="1"/>
  <c r="B7442" i="2"/>
  <c r="J7294" i="1"/>
  <c r="B7284" i="2"/>
  <c r="J7136" i="1"/>
  <c r="B7126" i="2"/>
  <c r="J6975" i="1"/>
  <c r="B6965" i="2"/>
  <c r="J6803" i="1"/>
  <c r="B6793" i="2"/>
  <c r="J6625" i="1"/>
  <c r="B6615" i="2"/>
  <c r="J6424" i="1"/>
  <c r="B6414" i="2"/>
  <c r="J6100" i="1"/>
  <c r="B6090" i="2"/>
  <c r="J8892" i="1"/>
  <c r="B8882" i="2"/>
  <c r="J8792" i="1"/>
  <c r="B8782" i="2"/>
  <c r="J8692" i="1"/>
  <c r="B8682" i="2"/>
  <c r="J8592" i="1"/>
  <c r="B8582" i="2"/>
  <c r="J8492" i="1"/>
  <c r="B8482" i="2"/>
  <c r="J8392" i="1"/>
  <c r="B8382" i="2"/>
  <c r="J8292" i="1"/>
  <c r="B8282" i="2"/>
  <c r="J8192" i="1"/>
  <c r="B8182" i="2"/>
  <c r="J8092" i="1"/>
  <c r="B8082" i="2"/>
  <c r="J7983" i="1"/>
  <c r="B7973" i="2"/>
  <c r="J7691" i="1"/>
  <c r="B7681" i="2"/>
  <c r="J7530" i="1"/>
  <c r="B7520" i="2"/>
  <c r="J7214" i="1"/>
  <c r="B7204" i="2"/>
  <c r="J7053" i="1"/>
  <c r="B7043" i="2"/>
  <c r="J6535" i="1"/>
  <c r="B6525" i="2"/>
  <c r="J6299" i="1"/>
  <c r="B6289" i="2"/>
  <c r="J5865" i="1"/>
  <c r="B5855" i="2"/>
  <c r="J5943" i="1"/>
  <c r="B5933" i="2"/>
  <c r="J5632" i="1"/>
  <c r="B5622" i="2"/>
  <c r="J6186" i="1"/>
  <c r="B6176" i="2"/>
  <c r="J5964" i="1"/>
  <c r="B5954" i="2"/>
  <c r="J5057" i="1"/>
  <c r="B5047" i="2"/>
  <c r="J7579" i="1"/>
  <c r="B7569" i="2"/>
  <c r="J7134" i="1"/>
  <c r="B7124" i="2"/>
  <c r="J7023" i="1"/>
  <c r="B7013" i="2"/>
  <c r="J6910" i="1"/>
  <c r="B6900" i="2"/>
  <c r="J6534" i="1"/>
  <c r="B6524" i="2"/>
  <c r="J5960" i="1"/>
  <c r="B5950" i="2"/>
  <c r="J5044" i="1"/>
  <c r="B5034" i="2"/>
  <c r="J7900" i="1"/>
  <c r="B7890" i="2"/>
  <c r="J7789" i="1"/>
  <c r="B7779" i="2"/>
  <c r="J7678" i="1"/>
  <c r="B7668" i="2"/>
  <c r="J7344" i="1"/>
  <c r="B7334" i="2"/>
  <c r="J7233" i="1"/>
  <c r="B7223" i="2"/>
  <c r="J7122" i="1"/>
  <c r="B7112" i="2"/>
  <c r="J6895" i="1"/>
  <c r="B6885" i="2"/>
  <c r="J6520" i="1"/>
  <c r="B6510" i="2"/>
  <c r="J6354" i="1"/>
  <c r="B6344" i="2"/>
  <c r="J5934" i="1"/>
  <c r="B5924" i="2"/>
  <c r="J5620" i="1"/>
  <c r="B5610" i="2"/>
  <c r="J4957" i="1"/>
  <c r="B4947" i="2"/>
  <c r="J7788" i="1"/>
  <c r="B7778" i="2"/>
  <c r="J7676" i="1"/>
  <c r="B7666" i="2"/>
  <c r="J7454" i="1"/>
  <c r="B7444" i="2"/>
  <c r="J7232" i="1"/>
  <c r="B7222" i="2"/>
  <c r="J7121" i="1"/>
  <c r="B7111" i="2"/>
  <c r="J7010" i="1"/>
  <c r="B7000" i="2"/>
  <c r="J6894" i="1"/>
  <c r="B6884" i="2"/>
  <c r="J6644" i="1"/>
  <c r="B6634" i="2"/>
  <c r="J6519" i="1"/>
  <c r="B6509" i="2"/>
  <c r="J6353" i="1"/>
  <c r="B6343" i="2"/>
  <c r="J6155" i="1"/>
  <c r="B6145" i="2"/>
  <c r="J5933" i="1"/>
  <c r="B5923" i="2"/>
  <c r="J5610" i="1"/>
  <c r="B5600" i="2"/>
  <c r="J4944" i="1"/>
  <c r="B4934" i="2"/>
  <c r="J5590" i="1"/>
  <c r="B5580" i="2"/>
  <c r="J5080" i="1"/>
  <c r="B5070" i="2"/>
  <c r="J4914" i="1"/>
  <c r="B4904" i="2"/>
  <c r="J4705" i="1"/>
  <c r="B4695" i="2"/>
  <c r="J3794" i="1"/>
  <c r="B3784" i="2"/>
  <c r="J5755" i="1"/>
  <c r="B5745" i="2"/>
  <c r="J5644" i="1"/>
  <c r="B5634" i="2"/>
  <c r="J5533" i="1"/>
  <c r="B5523" i="2"/>
  <c r="J5422" i="1"/>
  <c r="B5412" i="2"/>
  <c r="J5163" i="1"/>
  <c r="B5153" i="2"/>
  <c r="J4995" i="1"/>
  <c r="B4985" i="2"/>
  <c r="J4544" i="1"/>
  <c r="B4534" i="2"/>
  <c r="J4795" i="1"/>
  <c r="B4785" i="2"/>
  <c r="J4506" i="1"/>
  <c r="B4496" i="2"/>
  <c r="J4151" i="1"/>
  <c r="B4141" i="2"/>
  <c r="J6141" i="1"/>
  <c r="B6131" i="2"/>
  <c r="J6030" i="1"/>
  <c r="B6020" i="2"/>
  <c r="J5919" i="1"/>
  <c r="B5909" i="2"/>
  <c r="J5807" i="1"/>
  <c r="B5797" i="2"/>
  <c r="J5696" i="1"/>
  <c r="B5686" i="2"/>
  <c r="J4906" i="1"/>
  <c r="B4896" i="2"/>
  <c r="J4691" i="1"/>
  <c r="B4681" i="2"/>
  <c r="J3744" i="1"/>
  <c r="B3734" i="2"/>
  <c r="J6451" i="1"/>
  <c r="B6441" i="2"/>
  <c r="J6351" i="1"/>
  <c r="B6341" i="2"/>
  <c r="J6251" i="1"/>
  <c r="B6241" i="2"/>
  <c r="J6029" i="1"/>
  <c r="B6019" i="2"/>
  <c r="J5917" i="1"/>
  <c r="B5907" i="2"/>
  <c r="J5695" i="1"/>
  <c r="B5685" i="2"/>
  <c r="J5473" i="1"/>
  <c r="B5463" i="2"/>
  <c r="J5361" i="1"/>
  <c r="B5351" i="2"/>
  <c r="J5235" i="1"/>
  <c r="B5225" i="2"/>
  <c r="J5073" i="1"/>
  <c r="B5063" i="2"/>
  <c r="J4905" i="1"/>
  <c r="B4895" i="2"/>
  <c r="J3730" i="1"/>
  <c r="B3720" i="2"/>
  <c r="J6340" i="1"/>
  <c r="B6330" i="2"/>
  <c r="J6127" i="1"/>
  <c r="B6117" i="2"/>
  <c r="J6016" i="1"/>
  <c r="B6006" i="2"/>
  <c r="J5905" i="1"/>
  <c r="B5895" i="2"/>
  <c r="J5572" i="1"/>
  <c r="B5562" i="2"/>
  <c r="J5461" i="1"/>
  <c r="B5451" i="2"/>
  <c r="J5346" i="1"/>
  <c r="B5336" i="2"/>
  <c r="J5054" i="1"/>
  <c r="B5044" i="2"/>
  <c r="J4886" i="1"/>
  <c r="B4876" i="2"/>
  <c r="J4655" i="1"/>
  <c r="B4645" i="2"/>
  <c r="J4341" i="1"/>
  <c r="B4331" i="2"/>
  <c r="J3594" i="1"/>
  <c r="B3584" i="2"/>
  <c r="J5415" i="1"/>
  <c r="B5405" i="2"/>
  <c r="J5295" i="1"/>
  <c r="B5285" i="2"/>
  <c r="J5153" i="1"/>
  <c r="B5143" i="2"/>
  <c r="J6908" i="1"/>
  <c r="B6898" i="2"/>
  <c r="J6708" i="1"/>
  <c r="B6698" i="2"/>
  <c r="J6608" i="1"/>
  <c r="B6598" i="2"/>
  <c r="J6508" i="1"/>
  <c r="B6498" i="2"/>
  <c r="J6408" i="1"/>
  <c r="B6398" i="2"/>
  <c r="J6092" i="1"/>
  <c r="B6082" i="2"/>
  <c r="J5981" i="1"/>
  <c r="B5971" i="2"/>
  <c r="J5870" i="1"/>
  <c r="B5860" i="2"/>
  <c r="J5759" i="1"/>
  <c r="B5749" i="2"/>
  <c r="J5647" i="1"/>
  <c r="B5637" i="2"/>
  <c r="J5536" i="1"/>
  <c r="B5526" i="2"/>
  <c r="J5425" i="1"/>
  <c r="B5415" i="2"/>
  <c r="J5306" i="1"/>
  <c r="B5296" i="2"/>
  <c r="J5000" i="1"/>
  <c r="B4990" i="2"/>
  <c r="J4825" i="1"/>
  <c r="B4815" i="2"/>
  <c r="J4555" i="1"/>
  <c r="B4545" i="2"/>
  <c r="J4215" i="1"/>
  <c r="B4205" i="2"/>
  <c r="J7677" i="1"/>
  <c r="B7667" i="2"/>
  <c r="J7577" i="1"/>
  <c r="B7567" i="2"/>
  <c r="J7277" i="1"/>
  <c r="B7267" i="2"/>
  <c r="J6877" i="1"/>
  <c r="B6867" i="2"/>
  <c r="J6677" i="1"/>
  <c r="B6667" i="2"/>
  <c r="J6377" i="1"/>
  <c r="B6367" i="2"/>
  <c r="J6277" i="1"/>
  <c r="B6267" i="2"/>
  <c r="J5835" i="1"/>
  <c r="B5825" i="2"/>
  <c r="J5724" i="1"/>
  <c r="B5714" i="2"/>
  <c r="J5613" i="1"/>
  <c r="B5603" i="2"/>
  <c r="J5502" i="1"/>
  <c r="B5492" i="2"/>
  <c r="J5115" i="1"/>
  <c r="B5105" i="2"/>
  <c r="J4764" i="1"/>
  <c r="B4754" i="2"/>
  <c r="J4456" i="1"/>
  <c r="B4446" i="2"/>
  <c r="J4056" i="1"/>
  <c r="B4046" i="2"/>
  <c r="J3158" i="1"/>
  <c r="B3148" i="2"/>
  <c r="J4305" i="1"/>
  <c r="B4295" i="2"/>
  <c r="J4055" i="1"/>
  <c r="B4045" i="2"/>
  <c r="J3336" i="1"/>
  <c r="B3326" i="2"/>
  <c r="J4040" i="1"/>
  <c r="B4030" i="2"/>
  <c r="J3666" i="1"/>
  <c r="B3656" i="2"/>
  <c r="J3540" i="1"/>
  <c r="B3530" i="2"/>
  <c r="J2472" i="1"/>
  <c r="B2462" i="2"/>
  <c r="J3951" i="1"/>
  <c r="B3941" i="2"/>
  <c r="J3827" i="1"/>
  <c r="B3817" i="2"/>
  <c r="J3701" i="1"/>
  <c r="B3691" i="2"/>
  <c r="J3577" i="1"/>
  <c r="B3567" i="2"/>
  <c r="J3393" i="1"/>
  <c r="B3383" i="2"/>
  <c r="J2927" i="1"/>
  <c r="B2917" i="2"/>
  <c r="J4823" i="1"/>
  <c r="B4813" i="2"/>
  <c r="J4714" i="1"/>
  <c r="B4704" i="2"/>
  <c r="J4588" i="1"/>
  <c r="B4578" i="2"/>
  <c r="J4338" i="1"/>
  <c r="B4328" i="2"/>
  <c r="J4088" i="1"/>
  <c r="B4078" i="2"/>
  <c r="J3964" i="1"/>
  <c r="B3954" i="2"/>
  <c r="J3714" i="1"/>
  <c r="B3704" i="2"/>
  <c r="J3588" i="1"/>
  <c r="B3578" i="2"/>
  <c r="J3027" i="1"/>
  <c r="B3017" i="2"/>
  <c r="J4982" i="1"/>
  <c r="B4972" i="2"/>
  <c r="J4882" i="1"/>
  <c r="B4872" i="2"/>
  <c r="J4537" i="1"/>
  <c r="B4527" i="2"/>
  <c r="J4411" i="1"/>
  <c r="B4401" i="2"/>
  <c r="J4287" i="1"/>
  <c r="B4277" i="2"/>
  <c r="J4161" i="1"/>
  <c r="B4151" i="2"/>
  <c r="J3911" i="1"/>
  <c r="B3901" i="2"/>
  <c r="J3661" i="1"/>
  <c r="B3651" i="2"/>
  <c r="J3537" i="1"/>
  <c r="B3527" i="2"/>
  <c r="J2403" i="1"/>
  <c r="B2393" i="2"/>
  <c r="J5041" i="1"/>
  <c r="B5031" i="2"/>
  <c r="J4941" i="1"/>
  <c r="B4931" i="2"/>
  <c r="J4736" i="1"/>
  <c r="B4726" i="2"/>
  <c r="J4610" i="1"/>
  <c r="B4600" i="2"/>
  <c r="J4486" i="1"/>
  <c r="B4476" i="2"/>
  <c r="J4110" i="1"/>
  <c r="B4100" i="2"/>
  <c r="J3986" i="1"/>
  <c r="B3976" i="2"/>
  <c r="J3860" i="1"/>
  <c r="B3850" i="2"/>
  <c r="J3736" i="1"/>
  <c r="B3726" i="2"/>
  <c r="J3610" i="1"/>
  <c r="B3600" i="2"/>
  <c r="J3464" i="1"/>
  <c r="B3454" i="2"/>
  <c r="J4697" i="1"/>
  <c r="B4687" i="2"/>
  <c r="J4571" i="1"/>
  <c r="B4561" i="2"/>
  <c r="J4447" i="1"/>
  <c r="B4437" i="2"/>
  <c r="J4321" i="1"/>
  <c r="B4311" i="2"/>
  <c r="J4197" i="1"/>
  <c r="B4187" i="2"/>
  <c r="J4071" i="1"/>
  <c r="B4061" i="2"/>
  <c r="J3947" i="1"/>
  <c r="B3937" i="2"/>
  <c r="J3821" i="1"/>
  <c r="B3811" i="2"/>
  <c r="J3697" i="1"/>
  <c r="B3687" i="2"/>
  <c r="J3571" i="1"/>
  <c r="B3561" i="2"/>
  <c r="J2876" i="1"/>
  <c r="B2866" i="2"/>
  <c r="J5219" i="1"/>
  <c r="B5209" i="2"/>
  <c r="J5019" i="1"/>
  <c r="B5009" i="2"/>
  <c r="J4708" i="1"/>
  <c r="B4698" i="2"/>
  <c r="J4458" i="1"/>
  <c r="B4448" i="2"/>
  <c r="J4208" i="1"/>
  <c r="B4198" i="2"/>
  <c r="J4084" i="1"/>
  <c r="B4074" i="2"/>
  <c r="J3958" i="1"/>
  <c r="B3948" i="2"/>
  <c r="J3834" i="1"/>
  <c r="B3824" i="2"/>
  <c r="J3708" i="1"/>
  <c r="B3698" i="2"/>
  <c r="J3584" i="1"/>
  <c r="B3574" i="2"/>
  <c r="J6208" i="1"/>
  <c r="B6198" i="2"/>
  <c r="J5808" i="1"/>
  <c r="B5798" i="2"/>
  <c r="J5708" i="1"/>
  <c r="B5698" i="2"/>
  <c r="J5608" i="1"/>
  <c r="B5598" i="2"/>
  <c r="J5408" i="1"/>
  <c r="B5398" i="2"/>
  <c r="J5208" i="1"/>
  <c r="B5198" i="2"/>
  <c r="J5108" i="1"/>
  <c r="B5098" i="2"/>
  <c r="J4908" i="1"/>
  <c r="B4898" i="2"/>
  <c r="J4695" i="1"/>
  <c r="B4685" i="2"/>
  <c r="J4569" i="1"/>
  <c r="B4559" i="2"/>
  <c r="J4195" i="1"/>
  <c r="B4185" i="2"/>
  <c r="J4069" i="1"/>
  <c r="B4059" i="2"/>
  <c r="J3945" i="1"/>
  <c r="B3935" i="2"/>
  <c r="J3819" i="1"/>
  <c r="B3809" i="2"/>
  <c r="J3695" i="1"/>
  <c r="B3685" i="2"/>
  <c r="J3569" i="1"/>
  <c r="B3559" i="2"/>
  <c r="J3376" i="1"/>
  <c r="B3366" i="2"/>
  <c r="J3276" i="1"/>
  <c r="B3266" i="2"/>
  <c r="J3125" i="1"/>
  <c r="B3115" i="2"/>
  <c r="J3275" i="1"/>
  <c r="B3265" i="2"/>
  <c r="J3124" i="1"/>
  <c r="B3114" i="2"/>
  <c r="J2727" i="1"/>
  <c r="B2717" i="2"/>
  <c r="J3345" i="1"/>
  <c r="B3335" i="2"/>
  <c r="J3203" i="1"/>
  <c r="B3193" i="2"/>
  <c r="J2986" i="1"/>
  <c r="B2976" i="2"/>
  <c r="J2317" i="1"/>
  <c r="B2307" i="2"/>
  <c r="J3257" i="1"/>
  <c r="B3247" i="2"/>
  <c r="J3098" i="1"/>
  <c r="B3088" i="2"/>
  <c r="J2645" i="1"/>
  <c r="B2635" i="2"/>
  <c r="J4753" i="1"/>
  <c r="B4743" i="2"/>
  <c r="J4653" i="1"/>
  <c r="B4643" i="2"/>
  <c r="J4553" i="1"/>
  <c r="B4543" i="2"/>
  <c r="J4453" i="1"/>
  <c r="B4443" i="2"/>
  <c r="J4353" i="1"/>
  <c r="B4343" i="2"/>
  <c r="J4253" i="1"/>
  <c r="B4243" i="2"/>
  <c r="J4153" i="1"/>
  <c r="B4143" i="2"/>
  <c r="J4053" i="1"/>
  <c r="B4043" i="2"/>
  <c r="J3953" i="1"/>
  <c r="B3943" i="2"/>
  <c r="J3853" i="1"/>
  <c r="B3843" i="2"/>
  <c r="J3753" i="1"/>
  <c r="B3743" i="2"/>
  <c r="J3653" i="1"/>
  <c r="B3643" i="2"/>
  <c r="J3553" i="1"/>
  <c r="B3543" i="2"/>
  <c r="J3284" i="1"/>
  <c r="B3274" i="2"/>
  <c r="J3134" i="1"/>
  <c r="B3124" i="2"/>
  <c r="J4762" i="1"/>
  <c r="B4752" i="2"/>
  <c r="J4562" i="1"/>
  <c r="B4552" i="2"/>
  <c r="J4462" i="1"/>
  <c r="B4452" i="2"/>
  <c r="J4262" i="1"/>
  <c r="B4252" i="2"/>
  <c r="J4162" i="1"/>
  <c r="B4152" i="2"/>
  <c r="J4062" i="1"/>
  <c r="B4052" i="2"/>
  <c r="J3962" i="1"/>
  <c r="B3952" i="2"/>
  <c r="J3762" i="1"/>
  <c r="B3752" i="2"/>
  <c r="J3662" i="1"/>
  <c r="B3652" i="2"/>
  <c r="J3562" i="1"/>
  <c r="B3552" i="2"/>
  <c r="J3438" i="1"/>
  <c r="B3428" i="2"/>
  <c r="J3296" i="1"/>
  <c r="B3286" i="2"/>
  <c r="J526" i="1"/>
  <c r="B516" i="2"/>
  <c r="J2855" i="1"/>
  <c r="B2845" i="2"/>
  <c r="J2744" i="1"/>
  <c r="B2734" i="2"/>
  <c r="J2605" i="1"/>
  <c r="B2595" i="2"/>
  <c r="J2459" i="1"/>
  <c r="B2449" i="2"/>
  <c r="J1919" i="1"/>
  <c r="B1909" i="2"/>
  <c r="J1428" i="1"/>
  <c r="B1418" i="2"/>
  <c r="J2007" i="1"/>
  <c r="B1997" i="2"/>
  <c r="J1614" i="1"/>
  <c r="B1604" i="2"/>
  <c r="J2965" i="1"/>
  <c r="B2955" i="2"/>
  <c r="J2752" i="1"/>
  <c r="B2742" i="2"/>
  <c r="J2615" i="1"/>
  <c r="B2605" i="2"/>
  <c r="J2471" i="1"/>
  <c r="B2461" i="2"/>
  <c r="J2256" i="1"/>
  <c r="B2246" i="2"/>
  <c r="J1944" i="1"/>
  <c r="B1934" i="2"/>
  <c r="J1477" i="1"/>
  <c r="B1467" i="2"/>
  <c r="J3084" i="1"/>
  <c r="B3074" i="2"/>
  <c r="J2984" i="1"/>
  <c r="B2974" i="2"/>
  <c r="J2773" i="1"/>
  <c r="B2763" i="2"/>
  <c r="J2502" i="1"/>
  <c r="B2492" i="2"/>
  <c r="J2307" i="1"/>
  <c r="B2297" i="2"/>
  <c r="J2005" i="1"/>
  <c r="B1995" i="2"/>
  <c r="J1612" i="1"/>
  <c r="B1602" i="2"/>
  <c r="J2983" i="1"/>
  <c r="B2973" i="2"/>
  <c r="J2639" i="1"/>
  <c r="B2629" i="2"/>
  <c r="J2501" i="1"/>
  <c r="B2491" i="2"/>
  <c r="J2306" i="1"/>
  <c r="B2296" i="2"/>
  <c r="J2004" i="1"/>
  <c r="B1994" i="2"/>
  <c r="J1599" i="1"/>
  <c r="B1589" i="2"/>
  <c r="J3072" i="1"/>
  <c r="B3062" i="2"/>
  <c r="J2972" i="1"/>
  <c r="B2962" i="2"/>
  <c r="J2759" i="1"/>
  <c r="B2749" i="2"/>
  <c r="J2482" i="1"/>
  <c r="B2472" i="2"/>
  <c r="J2279" i="1"/>
  <c r="B2269" i="2"/>
  <c r="J1967" i="1"/>
  <c r="B1957" i="2"/>
  <c r="J3491" i="1"/>
  <c r="B3481" i="2"/>
  <c r="J3391" i="1"/>
  <c r="B3381" i="2"/>
  <c r="J3091" i="1"/>
  <c r="B3081" i="2"/>
  <c r="J2991" i="1"/>
  <c r="B2981" i="2"/>
  <c r="J2891" i="1"/>
  <c r="B2881" i="2"/>
  <c r="J2780" i="1"/>
  <c r="B2770" i="2"/>
  <c r="J2327" i="1"/>
  <c r="B2317" i="2"/>
  <c r="J2028" i="1"/>
  <c r="B2018" i="2"/>
  <c r="J3300" i="1"/>
  <c r="B3290" i="2"/>
  <c r="J3200" i="1"/>
  <c r="B3190" i="2"/>
  <c r="J3000" i="1"/>
  <c r="B2990" i="2"/>
  <c r="J2790" i="1"/>
  <c r="B2780" i="2"/>
  <c r="J2663" i="1"/>
  <c r="B2653" i="2"/>
  <c r="J2525" i="1"/>
  <c r="B2515" i="2"/>
  <c r="J2055" i="1"/>
  <c r="B2045" i="2"/>
  <c r="J1701" i="1"/>
  <c r="B1691" i="2"/>
  <c r="J164" i="1"/>
  <c r="B154" i="2"/>
  <c r="J3329" i="1"/>
  <c r="B3319" i="2"/>
  <c r="J3229" i="1"/>
  <c r="B3219" i="2"/>
  <c r="J3129" i="1"/>
  <c r="B3119" i="2"/>
  <c r="J2929" i="1"/>
  <c r="B2919" i="2"/>
  <c r="J2823" i="1"/>
  <c r="B2813" i="2"/>
  <c r="J2704" i="1"/>
  <c r="B2694" i="2"/>
  <c r="J2405" i="1"/>
  <c r="B2395" i="2"/>
  <c r="J2144" i="1"/>
  <c r="B2134" i="2"/>
  <c r="J1825" i="1"/>
  <c r="B1815" i="2"/>
  <c r="J1104" i="1"/>
  <c r="B1094" i="2"/>
  <c r="J1015" i="1"/>
  <c r="B1005" i="2"/>
  <c r="J441" i="1"/>
  <c r="B431" i="2"/>
  <c r="J1450" i="1"/>
  <c r="B1440" i="2"/>
  <c r="J1172" i="1"/>
  <c r="B1162" i="2"/>
  <c r="J702" i="1"/>
  <c r="B692" i="2"/>
  <c r="J2127" i="1"/>
  <c r="B2117" i="2"/>
  <c r="J1875" i="1"/>
  <c r="B1865" i="2"/>
  <c r="J1731" i="1"/>
  <c r="B1721" i="2"/>
  <c r="J1551" i="1"/>
  <c r="B1541" i="2"/>
  <c r="J1319" i="1"/>
  <c r="B1309" i="2"/>
  <c r="J954" i="1"/>
  <c r="B944" i="2"/>
  <c r="J2252" i="1"/>
  <c r="B2242" i="2"/>
  <c r="J2126" i="1"/>
  <c r="B2116" i="2"/>
  <c r="J1874" i="1"/>
  <c r="B1864" i="2"/>
  <c r="J1730" i="1"/>
  <c r="B1720" i="2"/>
  <c r="J1550" i="1"/>
  <c r="B1540" i="2"/>
  <c r="J1318" i="1"/>
  <c r="B1308" i="2"/>
  <c r="J953" i="1"/>
  <c r="B943" i="2"/>
  <c r="J342" i="1"/>
  <c r="B332" i="2"/>
  <c r="J2225" i="1"/>
  <c r="B2215" i="2"/>
  <c r="J1975" i="1"/>
  <c r="B1965" i="2"/>
  <c r="J1844" i="1"/>
  <c r="B1834" i="2"/>
  <c r="J1503" i="1"/>
  <c r="B1493" i="2"/>
  <c r="J1259" i="1"/>
  <c r="B1249" i="2"/>
  <c r="J853" i="1"/>
  <c r="B843" i="2"/>
  <c r="J113" i="1"/>
  <c r="B103" i="2"/>
  <c r="J2411" i="1"/>
  <c r="B2401" i="2"/>
  <c r="J2286" i="1"/>
  <c r="B2276" i="2"/>
  <c r="J2036" i="1"/>
  <c r="B2026" i="2"/>
  <c r="J1912" i="1"/>
  <c r="B1902" i="2"/>
  <c r="J1772" i="1"/>
  <c r="B1762" i="2"/>
  <c r="J1602" i="1"/>
  <c r="B1592" i="2"/>
  <c r="J1389" i="1"/>
  <c r="B1379" i="2"/>
  <c r="J1085" i="1"/>
  <c r="B1075" i="2"/>
  <c r="J551" i="1"/>
  <c r="B541" i="2"/>
  <c r="J2587" i="1"/>
  <c r="B2577" i="2"/>
  <c r="J2476" i="1"/>
  <c r="B2466" i="2"/>
  <c r="J2359" i="1"/>
  <c r="B2349" i="2"/>
  <c r="J2235" i="1"/>
  <c r="B2225" i="2"/>
  <c r="J1855" i="1"/>
  <c r="B1845" i="2"/>
  <c r="J1523" i="1"/>
  <c r="B1513" i="2"/>
  <c r="J892" i="1"/>
  <c r="B882" i="2"/>
  <c r="J199" i="1"/>
  <c r="B189" i="2"/>
  <c r="J2801" i="1"/>
  <c r="B2791" i="2"/>
  <c r="J2697" i="1"/>
  <c r="B2687" i="2"/>
  <c r="J2358" i="1"/>
  <c r="B2348" i="2"/>
  <c r="J2234" i="1"/>
  <c r="B2224" i="2"/>
  <c r="J2108" i="1"/>
  <c r="B2098" i="2"/>
  <c r="J1984" i="1"/>
  <c r="B1974" i="2"/>
  <c r="J1854" i="1"/>
  <c r="B1844" i="2"/>
  <c r="J1708" i="1"/>
  <c r="B1698" i="2"/>
  <c r="J1279" i="1"/>
  <c r="B1269" i="2"/>
  <c r="J877" i="1"/>
  <c r="B867" i="2"/>
  <c r="J169" i="1"/>
  <c r="B159" i="2"/>
  <c r="J929" i="1"/>
  <c r="B919" i="2"/>
  <c r="J458" i="1"/>
  <c r="B448" i="2"/>
  <c r="J53" i="1"/>
  <c r="B43" i="2"/>
  <c r="J1350" i="1"/>
  <c r="B1340" i="2"/>
  <c r="J1027" i="1"/>
  <c r="B1017" i="2"/>
  <c r="J594" i="1"/>
  <c r="B584" i="2"/>
  <c r="J275" i="1"/>
  <c r="B265" i="2"/>
  <c r="J1284" i="1"/>
  <c r="B1274" i="2"/>
  <c r="J1114" i="1"/>
  <c r="B1104" i="2"/>
  <c r="J927" i="1"/>
  <c r="B917" i="2"/>
  <c r="J715" i="1"/>
  <c r="B705" i="2"/>
  <c r="J455" i="1"/>
  <c r="B445" i="2"/>
  <c r="J51" i="1"/>
  <c r="B41" i="2"/>
  <c r="J1594" i="1"/>
  <c r="B1584" i="2"/>
  <c r="J1347" i="1"/>
  <c r="B1337" i="2"/>
  <c r="J1200" i="1"/>
  <c r="B1190" i="2"/>
  <c r="J1022" i="1"/>
  <c r="B1012" i="2"/>
  <c r="J824" i="1"/>
  <c r="B814" i="2"/>
  <c r="J592" i="1"/>
  <c r="B582" i="2"/>
  <c r="J272" i="1"/>
  <c r="B262" i="2"/>
  <c r="J2361" i="1"/>
  <c r="B2351" i="2"/>
  <c r="J2261" i="1"/>
  <c r="B2251" i="2"/>
  <c r="J2161" i="1"/>
  <c r="B2151" i="2"/>
  <c r="J2061" i="1"/>
  <c r="B2051" i="2"/>
  <c r="J1961" i="1"/>
  <c r="B1951" i="2"/>
  <c r="J1618" i="1"/>
  <c r="B1608" i="2"/>
  <c r="J1494" i="1"/>
  <c r="B1484" i="2"/>
  <c r="J1370" i="1"/>
  <c r="B1360" i="2"/>
  <c r="J1234" i="1"/>
  <c r="B1224" i="2"/>
  <c r="J1060" i="1"/>
  <c r="B1050" i="2"/>
  <c r="J639" i="1"/>
  <c r="B629" i="2"/>
  <c r="J358" i="1"/>
  <c r="B348" i="2"/>
  <c r="J2710" i="1"/>
  <c r="B2700" i="2"/>
  <c r="J2510" i="1"/>
  <c r="B2500" i="2"/>
  <c r="J2310" i="1"/>
  <c r="B2300" i="2"/>
  <c r="J2210" i="1"/>
  <c r="B2200" i="2"/>
  <c r="J2010" i="1"/>
  <c r="B2000" i="2"/>
  <c r="J1910" i="1"/>
  <c r="B1900" i="2"/>
  <c r="J1678" i="1"/>
  <c r="B1668" i="2"/>
  <c r="J1554" i="1"/>
  <c r="B1544" i="2"/>
  <c r="J1431" i="1"/>
  <c r="B1421" i="2"/>
  <c r="J1308" i="1"/>
  <c r="B1298" i="2"/>
  <c r="J1147" i="1"/>
  <c r="B1137" i="2"/>
  <c r="J960" i="1"/>
  <c r="B950" i="2"/>
  <c r="J1194" i="1"/>
  <c r="B1184" i="2"/>
  <c r="J1071" i="1"/>
  <c r="B1061" i="2"/>
  <c r="J937" i="1"/>
  <c r="B927" i="2"/>
  <c r="J791" i="1"/>
  <c r="B781" i="2"/>
  <c r="J637" i="1"/>
  <c r="B627" i="2"/>
  <c r="J482" i="1"/>
  <c r="B472" i="2"/>
  <c r="J321" i="1"/>
  <c r="B311" i="2"/>
  <c r="J146" i="1"/>
  <c r="B136" i="2"/>
  <c r="J1252" i="1"/>
  <c r="B1242" i="2"/>
  <c r="J1131" i="1"/>
  <c r="B1121" i="2"/>
  <c r="J864" i="1"/>
  <c r="B854" i="2"/>
  <c r="J557" i="1"/>
  <c r="B547" i="2"/>
  <c r="J232" i="1"/>
  <c r="B222" i="2"/>
  <c r="J371" i="1"/>
  <c r="B361" i="2"/>
  <c r="J195" i="1"/>
  <c r="B185" i="2"/>
  <c r="J663" i="1"/>
  <c r="B653" i="2"/>
  <c r="J507" i="1"/>
  <c r="B497" i="2"/>
  <c r="J349" i="1"/>
  <c r="B339" i="2"/>
  <c r="J174" i="1"/>
  <c r="B164" i="2"/>
  <c r="J1883" i="1"/>
  <c r="B1873" i="2"/>
  <c r="J1782" i="1"/>
  <c r="B1772" i="2"/>
  <c r="J1671" i="1"/>
  <c r="B1661" i="2"/>
  <c r="J1560" i="1"/>
  <c r="B1550" i="2"/>
  <c r="J1449" i="1"/>
  <c r="B1439" i="2"/>
  <c r="J1338" i="1"/>
  <c r="B1328" i="2"/>
  <c r="J1227" i="1"/>
  <c r="B1217" i="2"/>
  <c r="J1103" i="1"/>
  <c r="B1093" i="2"/>
  <c r="J972" i="1"/>
  <c r="B962" i="2"/>
  <c r="J829" i="1"/>
  <c r="B819" i="2"/>
  <c r="J676" i="1"/>
  <c r="B666" i="2"/>
  <c r="J521" i="1"/>
  <c r="B511" i="2"/>
  <c r="J368" i="1"/>
  <c r="B358" i="2"/>
  <c r="J188" i="1"/>
  <c r="B178" i="2"/>
  <c r="J328" i="1"/>
  <c r="B318" i="2"/>
  <c r="J82" i="1"/>
  <c r="B72" i="2"/>
  <c r="J880" i="1"/>
  <c r="B870" i="2"/>
  <c r="J759" i="1"/>
  <c r="B749" i="2"/>
  <c r="J636" i="1"/>
  <c r="B626" i="2"/>
  <c r="J513" i="1"/>
  <c r="B503" i="2"/>
  <c r="J265" i="1"/>
  <c r="B255" i="2"/>
  <c r="J142" i="1"/>
  <c r="B132" i="2"/>
  <c r="J16" i="1"/>
  <c r="B6" i="2"/>
  <c r="J1123" i="1"/>
  <c r="B1113" i="2"/>
  <c r="J1012" i="1"/>
  <c r="B1002" i="2"/>
  <c r="J901" i="1"/>
  <c r="B891" i="2"/>
  <c r="J783" i="1"/>
  <c r="B773" i="2"/>
  <c r="J659" i="1"/>
  <c r="B649" i="2"/>
  <c r="J413" i="1"/>
  <c r="B403" i="2"/>
  <c r="J288" i="1"/>
  <c r="B278" i="2"/>
  <c r="J165" i="1"/>
  <c r="B155" i="2"/>
  <c r="J42" i="1"/>
  <c r="B32" i="2"/>
  <c r="J1756" i="1"/>
  <c r="B1746" i="2"/>
  <c r="J1656" i="1"/>
  <c r="B1646" i="2"/>
  <c r="J1556" i="1"/>
  <c r="B1546" i="2"/>
  <c r="J1456" i="1"/>
  <c r="B1446" i="2"/>
  <c r="J1356" i="1"/>
  <c r="B1346" i="2"/>
  <c r="J1256" i="1"/>
  <c r="B1246" i="2"/>
  <c r="J1156" i="1"/>
  <c r="B1146" i="2"/>
  <c r="J956" i="1"/>
  <c r="B946" i="2"/>
  <c r="J856" i="1"/>
  <c r="B846" i="2"/>
  <c r="J745" i="1"/>
  <c r="B735" i="2"/>
  <c r="J634" i="1"/>
  <c r="B624" i="2"/>
  <c r="J412" i="1"/>
  <c r="B402" i="2"/>
  <c r="J301" i="1"/>
  <c r="B291" i="2"/>
  <c r="J189" i="1"/>
  <c r="B179" i="2"/>
  <c r="J78" i="1"/>
  <c r="B68" i="2"/>
  <c r="J820" i="1"/>
  <c r="B810" i="2"/>
  <c r="J720" i="1"/>
  <c r="B710" i="2"/>
  <c r="J620" i="1"/>
  <c r="B610" i="2"/>
  <c r="J520" i="1"/>
  <c r="B510" i="2"/>
  <c r="J420" i="1"/>
  <c r="B410" i="2"/>
  <c r="J320" i="1"/>
  <c r="B310" i="2"/>
  <c r="J220" i="1"/>
  <c r="B210" i="2"/>
  <c r="J120" i="1"/>
  <c r="B110" i="2"/>
  <c r="J7781" i="1"/>
  <c r="B7771" i="5"/>
  <c r="J8560" i="1"/>
  <c r="B8550" i="5"/>
  <c r="J7793" i="1"/>
  <c r="B7783" i="2"/>
  <c r="J8189" i="1"/>
  <c r="B8179" i="2"/>
  <c r="J8726" i="1"/>
  <c r="B8716" i="2"/>
  <c r="J7650" i="1"/>
  <c r="B7640" i="2"/>
  <c r="J8435" i="1"/>
  <c r="B8425" i="2"/>
  <c r="J8840" i="1"/>
  <c r="B8830" i="2"/>
  <c r="J7493" i="1"/>
  <c r="B7483" i="2"/>
  <c r="J8336" i="1"/>
  <c r="B8326" i="2"/>
  <c r="J7868" i="1"/>
  <c r="B7858" i="2"/>
  <c r="J8188" i="1"/>
  <c r="B8178" i="2"/>
  <c r="J8033" i="1"/>
  <c r="B8023" i="2"/>
  <c r="J8368" i="1"/>
  <c r="B8358" i="2"/>
  <c r="J8651" i="1"/>
  <c r="B8641" i="2"/>
  <c r="J8810" i="1"/>
  <c r="B8800" i="2"/>
  <c r="J7393" i="1"/>
  <c r="B7383" i="2"/>
  <c r="J7912" i="1"/>
  <c r="B7902" i="2"/>
  <c r="J8269" i="1"/>
  <c r="B8259" i="2"/>
  <c r="J8585" i="1"/>
  <c r="B8575" i="2"/>
  <c r="J5609" i="1"/>
  <c r="B5599" i="2"/>
  <c r="J7305" i="1"/>
  <c r="B7295" i="2"/>
  <c r="J5764" i="1"/>
  <c r="B5754" i="2"/>
  <c r="J7315" i="1"/>
  <c r="B7305" i="2"/>
  <c r="J6283" i="1"/>
  <c r="B6273" i="2"/>
  <c r="J8864" i="1"/>
  <c r="B8854" i="2"/>
  <c r="J8641" i="1"/>
  <c r="B8631" i="2"/>
  <c r="J8511" i="1"/>
  <c r="B8501" i="2"/>
  <c r="J8348" i="1"/>
  <c r="B8338" i="2"/>
  <c r="J8011" i="1"/>
  <c r="B8001" i="2"/>
  <c r="J7251" i="1"/>
  <c r="B7241" i="2"/>
  <c r="J6691" i="1"/>
  <c r="B6681" i="2"/>
  <c r="J5949" i="1"/>
  <c r="B5939" i="2"/>
  <c r="J8794" i="1"/>
  <c r="B8784" i="2"/>
  <c r="J8077" i="1"/>
  <c r="B8067" i="2"/>
  <c r="J7872" i="1"/>
  <c r="B7862" i="2"/>
  <c r="J7615" i="1"/>
  <c r="B7605" i="2"/>
  <c r="J7082" i="1"/>
  <c r="B7072" i="2"/>
  <c r="J6805" i="1"/>
  <c r="B6795" i="2"/>
  <c r="J8471" i="1"/>
  <c r="B8461" i="2"/>
  <c r="J6492" i="1"/>
  <c r="B6482" i="2"/>
  <c r="J8534" i="1"/>
  <c r="B8524" i="2"/>
  <c r="J8334" i="1"/>
  <c r="B8324" i="2"/>
  <c r="J7906" i="1"/>
  <c r="B7896" i="2"/>
  <c r="J7596" i="1"/>
  <c r="B7586" i="2"/>
  <c r="J7120" i="1"/>
  <c r="B7110" i="2"/>
  <c r="J6399" i="1"/>
  <c r="B6389" i="2"/>
  <c r="J8167" i="1"/>
  <c r="B8157" i="2"/>
  <c r="J5642" i="1"/>
  <c r="B5632" i="2"/>
  <c r="J6613" i="1"/>
  <c r="B6603" i="2"/>
  <c r="J6314" i="1"/>
  <c r="B6304" i="2"/>
  <c r="J7853" i="1"/>
  <c r="B7843" i="2"/>
  <c r="J7586" i="1"/>
  <c r="B7576" i="2"/>
  <c r="J7320" i="1"/>
  <c r="B7310" i="2"/>
  <c r="J6776" i="1"/>
  <c r="B6766" i="2"/>
  <c r="J8894" i="1"/>
  <c r="B8884" i="2"/>
  <c r="J8671" i="1"/>
  <c r="B8661" i="2"/>
  <c r="J8550" i="1"/>
  <c r="B8540" i="2"/>
  <c r="J8395" i="1"/>
  <c r="B8385" i="2"/>
  <c r="J8227" i="1"/>
  <c r="B8217" i="2"/>
  <c r="J5882" i="1"/>
  <c r="B5872" i="2"/>
  <c r="J7798" i="1"/>
  <c r="B7788" i="2"/>
  <c r="J7482" i="1"/>
  <c r="B7472" i="2"/>
  <c r="J7005" i="1"/>
  <c r="B6995" i="2"/>
  <c r="J8424" i="1"/>
  <c r="B8414" i="2"/>
  <c r="J7105" i="1"/>
  <c r="B7095" i="2"/>
  <c r="J8006" i="1"/>
  <c r="B7996" i="2"/>
  <c r="J7254" i="1"/>
  <c r="B7244" i="2"/>
  <c r="J6544" i="1"/>
  <c r="B6534" i="2"/>
  <c r="J5977" i="1"/>
  <c r="B5967" i="2"/>
  <c r="J6452" i="1"/>
  <c r="B6442" i="2"/>
  <c r="J7425" i="1"/>
  <c r="B7415" i="2"/>
  <c r="J7808" i="1"/>
  <c r="B7798" i="2"/>
  <c r="J6880" i="1"/>
  <c r="B6870" i="2"/>
  <c r="J6126" i="1"/>
  <c r="B6116" i="2"/>
  <c r="J6936" i="1"/>
  <c r="B6926" i="2"/>
  <c r="J7302" i="1"/>
  <c r="B7292" i="2"/>
  <c r="J7035" i="1"/>
  <c r="B7025" i="2"/>
  <c r="J8210" i="1"/>
  <c r="B8200" i="2"/>
  <c r="J8771" i="1"/>
  <c r="B8761" i="2"/>
  <c r="J8514" i="1"/>
  <c r="B8504" i="2"/>
  <c r="J8414" i="1"/>
  <c r="B8404" i="2"/>
  <c r="J8314" i="1"/>
  <c r="B8304" i="2"/>
  <c r="J7091" i="1"/>
  <c r="B7081" i="2"/>
  <c r="J8353" i="1"/>
  <c r="B8343" i="2"/>
  <c r="J8402" i="1"/>
  <c r="B8392" i="2"/>
  <c r="J7995" i="1"/>
  <c r="B7985" i="2"/>
  <c r="J6730" i="1"/>
  <c r="B6720" i="2"/>
  <c r="J5965" i="1"/>
  <c r="B5955" i="2"/>
  <c r="J5060" i="1"/>
  <c r="B5050" i="2"/>
  <c r="J5710" i="1"/>
  <c r="B5700" i="2"/>
  <c r="J5143" i="1"/>
  <c r="B5133" i="2"/>
  <c r="J5655" i="1"/>
  <c r="B5645" i="2"/>
  <c r="J5544" i="1"/>
  <c r="B5534" i="2"/>
  <c r="J5315" i="1"/>
  <c r="B5305" i="2"/>
  <c r="J4815" i="1"/>
  <c r="B4805" i="2"/>
  <c r="J4540" i="1"/>
  <c r="B4530" i="2"/>
  <c r="J6262" i="1"/>
  <c r="B6252" i="2"/>
  <c r="J6041" i="1"/>
  <c r="B6031" i="2"/>
  <c r="J4924" i="1"/>
  <c r="B4914" i="2"/>
  <c r="J4727" i="1"/>
  <c r="B4717" i="2"/>
  <c r="J3868" i="1"/>
  <c r="B3858" i="2"/>
  <c r="J6763" i="1"/>
  <c r="B6753" i="2"/>
  <c r="J8357" i="1"/>
  <c r="B8347" i="2"/>
  <c r="J8807" i="1"/>
  <c r="B8797" i="2"/>
  <c r="J8267" i="1"/>
  <c r="B8257" i="2"/>
  <c r="J8581" i="1"/>
  <c r="B8571" i="2"/>
  <c r="J8920" i="1"/>
  <c r="B8910" i="2"/>
  <c r="J8069" i="1"/>
  <c r="B8059" i="2"/>
  <c r="J8405" i="1"/>
  <c r="B8395" i="2"/>
  <c r="J8668" i="1"/>
  <c r="B8658" i="2"/>
  <c r="J8826" i="1"/>
  <c r="B8816" i="2"/>
  <c r="J6705" i="1"/>
  <c r="B6695" i="2"/>
  <c r="J7520" i="1"/>
  <c r="B7510" i="2"/>
  <c r="J8356" i="1"/>
  <c r="B8346" i="2"/>
  <c r="J8646" i="1"/>
  <c r="B8636" i="2"/>
  <c r="J8804" i="1"/>
  <c r="B8794" i="2"/>
  <c r="J8614" i="1"/>
  <c r="B8604" i="2"/>
  <c r="J7963" i="1"/>
  <c r="B7953" i="2"/>
  <c r="J6576" i="1"/>
  <c r="B6566" i="2"/>
  <c r="J6122" i="1"/>
  <c r="B6112" i="2"/>
  <c r="J8640" i="1"/>
  <c r="B8630" i="2"/>
  <c r="J8510" i="1"/>
  <c r="B8500" i="2"/>
  <c r="J8347" i="1"/>
  <c r="B8337" i="2"/>
  <c r="J8179" i="1"/>
  <c r="B8169" i="2"/>
  <c r="J8010" i="1"/>
  <c r="B8000" i="2"/>
  <c r="J7775" i="1"/>
  <c r="B7765" i="2"/>
  <c r="J7509" i="1"/>
  <c r="B7499" i="2"/>
  <c r="J7250" i="1"/>
  <c r="B7240" i="2"/>
  <c r="J6983" i="1"/>
  <c r="B6973" i="2"/>
  <c r="J6356" i="1"/>
  <c r="B6346" i="2"/>
  <c r="J5497" i="1"/>
  <c r="B5487" i="2"/>
  <c r="J8861" i="1"/>
  <c r="B8851" i="2"/>
  <c r="J8750" i="1"/>
  <c r="B8740" i="2"/>
  <c r="J8509" i="1"/>
  <c r="B8499" i="2"/>
  <c r="J8346" i="1"/>
  <c r="B8336" i="2"/>
  <c r="J8178" i="1"/>
  <c r="B8168" i="2"/>
  <c r="J8004" i="1"/>
  <c r="B7994" i="2"/>
  <c r="J7774" i="1"/>
  <c r="B7764" i="2"/>
  <c r="J7508" i="1"/>
  <c r="B7498" i="2"/>
  <c r="J7241" i="1"/>
  <c r="B7231" i="2"/>
  <c r="J6982" i="1"/>
  <c r="B6972" i="2"/>
  <c r="J6344" i="1"/>
  <c r="B6334" i="2"/>
  <c r="J5487" i="1"/>
  <c r="B5477" i="2"/>
  <c r="J8860" i="1"/>
  <c r="B8850" i="2"/>
  <c r="J8749" i="1"/>
  <c r="B8739" i="2"/>
  <c r="J8431" i="1"/>
  <c r="B8421" i="2"/>
  <c r="J8027" i="1"/>
  <c r="B8017" i="2"/>
  <c r="J7593" i="1"/>
  <c r="B7583" i="2"/>
  <c r="J8294" i="1"/>
  <c r="B8284" i="2"/>
  <c r="J8233" i="1"/>
  <c r="B8223" i="2"/>
  <c r="J8882" i="1"/>
  <c r="B8872" i="2"/>
  <c r="J8682" i="1"/>
  <c r="B8672" i="2"/>
  <c r="J8382" i="1"/>
  <c r="B8372" i="2"/>
  <c r="J8182" i="1"/>
  <c r="B8172" i="2"/>
  <c r="J7971" i="1"/>
  <c r="B7961" i="2"/>
  <c r="J5621" i="1"/>
  <c r="B5611" i="2"/>
  <c r="J7889" i="1"/>
  <c r="B7879" i="2"/>
  <c r="J7333" i="1"/>
  <c r="B7323" i="2"/>
  <c r="J5224" i="1"/>
  <c r="B5214" i="2"/>
  <c r="J4890" i="1"/>
  <c r="B4880" i="2"/>
  <c r="J3618" i="1"/>
  <c r="B3608" i="2"/>
  <c r="J6441" i="1"/>
  <c r="B6431" i="2"/>
  <c r="J6240" i="1"/>
  <c r="B6230" i="2"/>
  <c r="J6017" i="1"/>
  <c r="B6007" i="2"/>
  <c r="J5561" i="1"/>
  <c r="B5551" i="2"/>
  <c r="J4494" i="1"/>
  <c r="B4484" i="2"/>
  <c r="J6898" i="1"/>
  <c r="B6888" i="2"/>
  <c r="J6698" i="1"/>
  <c r="B6688" i="2"/>
  <c r="J6192" i="1"/>
  <c r="B6182" i="2"/>
  <c r="J6081" i="1"/>
  <c r="B6071" i="2"/>
  <c r="J5414" i="1"/>
  <c r="B5404" i="2"/>
  <c r="J7267" i="1"/>
  <c r="B7257" i="2"/>
  <c r="J7167" i="1"/>
  <c r="B7157" i="2"/>
  <c r="J7067" i="1"/>
  <c r="B7057" i="2"/>
  <c r="J6967" i="1"/>
  <c r="B6957" i="2"/>
  <c r="J6267" i="1"/>
  <c r="B6257" i="2"/>
  <c r="J5935" i="1"/>
  <c r="B5925" i="2"/>
  <c r="J5824" i="1"/>
  <c r="B5814" i="2"/>
  <c r="J4933" i="1"/>
  <c r="B4923" i="2"/>
  <c r="J4739" i="1"/>
  <c r="B4729" i="2"/>
  <c r="J4428" i="1"/>
  <c r="B4418" i="2"/>
  <c r="J3930" i="1"/>
  <c r="B3920" i="2"/>
  <c r="J3113" i="1"/>
  <c r="B3103" i="2"/>
  <c r="J4291" i="1"/>
  <c r="B4281" i="2"/>
  <c r="J2491" i="1"/>
  <c r="B2481" i="2"/>
  <c r="J3264" i="1"/>
  <c r="B3254" i="2"/>
  <c r="J2229" i="1"/>
  <c r="B2219" i="2"/>
  <c r="J3939" i="1"/>
  <c r="B3929" i="2"/>
  <c r="J3815" i="1"/>
  <c r="B3805" i="2"/>
  <c r="J3689" i="1"/>
  <c r="B3679" i="2"/>
  <c r="J3565" i="1"/>
  <c r="B3555" i="2"/>
  <c r="J3364" i="1"/>
  <c r="B3354" i="2"/>
  <c r="J2798" i="1"/>
  <c r="B2788" i="2"/>
  <c r="J3700" i="1"/>
  <c r="B3690" i="2"/>
  <c r="J3576" i="1"/>
  <c r="B3566" i="2"/>
  <c r="J3392" i="1"/>
  <c r="B3382" i="2"/>
  <c r="J2916" i="1"/>
  <c r="B2906" i="2"/>
  <c r="J4525" i="1"/>
  <c r="B4515" i="2"/>
  <c r="J4275" i="1"/>
  <c r="B4265" i="2"/>
  <c r="J4025" i="1"/>
  <c r="B4015" i="2"/>
  <c r="J3899" i="1"/>
  <c r="B3889" i="2"/>
  <c r="J3775" i="1"/>
  <c r="B3765" i="2"/>
  <c r="J3525" i="1"/>
  <c r="B3515" i="2"/>
  <c r="J2016" i="1"/>
  <c r="B2006" i="2"/>
  <c r="J5131" i="1"/>
  <c r="B5121" i="2"/>
  <c r="J5031" i="1"/>
  <c r="B5021" i="2"/>
  <c r="J4724" i="1"/>
  <c r="B4714" i="2"/>
  <c r="J4598" i="1"/>
  <c r="B4588" i="2"/>
  <c r="J4348" i="1"/>
  <c r="B4338" i="2"/>
  <c r="J4098" i="1"/>
  <c r="B4088" i="2"/>
  <c r="J3848" i="1"/>
  <c r="B3838" i="2"/>
  <c r="J3724" i="1"/>
  <c r="B3714" i="2"/>
  <c r="J3598" i="1"/>
  <c r="B3588" i="2"/>
  <c r="J3437" i="1"/>
  <c r="B3427" i="2"/>
  <c r="J3086" i="1"/>
  <c r="B3076" i="2"/>
  <c r="J4685" i="1"/>
  <c r="B4675" i="2"/>
  <c r="J4309" i="1"/>
  <c r="B4299" i="2"/>
  <c r="J4185" i="1"/>
  <c r="B4175" i="2"/>
  <c r="J4059" i="1"/>
  <c r="B4049" i="2"/>
  <c r="J3935" i="1"/>
  <c r="B3925" i="2"/>
  <c r="J3809" i="1"/>
  <c r="B3799" i="2"/>
  <c r="J3685" i="1"/>
  <c r="B3675" i="2"/>
  <c r="J3559" i="1"/>
  <c r="B3549" i="2"/>
  <c r="J2743" i="1"/>
  <c r="B2733" i="2"/>
  <c r="J5309" i="1"/>
  <c r="B5299" i="2"/>
  <c r="J4909" i="1"/>
  <c r="B4899" i="2"/>
  <c r="J4570" i="1"/>
  <c r="B4560" i="2"/>
  <c r="J4446" i="1"/>
  <c r="B4436" i="2"/>
  <c r="J4320" i="1"/>
  <c r="B4310" i="2"/>
  <c r="J4196" i="1"/>
  <c r="B4186" i="2"/>
  <c r="J3946" i="1"/>
  <c r="B3936" i="2"/>
  <c r="J3820" i="1"/>
  <c r="B3810" i="2"/>
  <c r="J3696" i="1"/>
  <c r="B3686" i="2"/>
  <c r="J3570" i="1"/>
  <c r="B3560" i="2"/>
  <c r="J3377" i="1"/>
  <c r="B3367" i="2"/>
  <c r="J2864" i="1"/>
  <c r="B2854" i="2"/>
  <c r="J5898" i="1"/>
  <c r="B5888" i="2"/>
  <c r="J5798" i="1"/>
  <c r="B5788" i="2"/>
  <c r="J5698" i="1"/>
  <c r="B5688" i="2"/>
  <c r="J5598" i="1"/>
  <c r="B5588" i="2"/>
  <c r="J5398" i="1"/>
  <c r="B5388" i="2"/>
  <c r="J5298" i="1"/>
  <c r="B5288" i="2"/>
  <c r="J4998" i="1"/>
  <c r="B4988" i="2"/>
  <c r="J4798" i="1"/>
  <c r="B4788" i="2"/>
  <c r="J4681" i="1"/>
  <c r="B4671" i="2"/>
  <c r="J4307" i="1"/>
  <c r="B4297" i="2"/>
  <c r="J4057" i="1"/>
  <c r="B4047" i="2"/>
  <c r="J3343" i="1"/>
  <c r="B3333" i="2"/>
  <c r="J2702" i="1"/>
  <c r="B2692" i="2"/>
  <c r="J3263" i="1"/>
  <c r="B3253" i="2"/>
  <c r="J3106" i="1"/>
  <c r="B3096" i="2"/>
  <c r="J3262" i="1"/>
  <c r="B3252" i="2"/>
  <c r="J3105" i="1"/>
  <c r="B3095" i="2"/>
  <c r="J3332" i="1"/>
  <c r="B3322" i="2"/>
  <c r="J2937" i="1"/>
  <c r="B2927" i="2"/>
  <c r="J2168" i="1"/>
  <c r="B2158" i="2"/>
  <c r="J3386" i="1"/>
  <c r="B3376" i="2"/>
  <c r="J3244" i="1"/>
  <c r="B3234" i="2"/>
  <c r="J3076" i="1"/>
  <c r="B3066" i="2"/>
  <c r="J2574" i="1"/>
  <c r="B2564" i="2"/>
  <c r="J4743" i="1"/>
  <c r="B4733" i="2"/>
  <c r="J4643" i="1"/>
  <c r="B4633" i="2"/>
  <c r="J4543" i="1"/>
  <c r="B4533" i="2"/>
  <c r="J4443" i="1"/>
  <c r="B4433" i="2"/>
  <c r="J4343" i="1"/>
  <c r="B4333" i="2"/>
  <c r="J4243" i="1"/>
  <c r="B4233" i="2"/>
  <c r="J4143" i="1"/>
  <c r="B4133" i="2"/>
  <c r="J4043" i="1"/>
  <c r="B4033" i="2"/>
  <c r="J3943" i="1"/>
  <c r="B3933" i="2"/>
  <c r="J3843" i="1"/>
  <c r="B3833" i="2"/>
  <c r="J3743" i="1"/>
  <c r="B3733" i="2"/>
  <c r="J3643" i="1"/>
  <c r="B3633" i="2"/>
  <c r="J3543" i="1"/>
  <c r="B3533" i="2"/>
  <c r="J3413" i="1"/>
  <c r="B3403" i="2"/>
  <c r="J3268" i="1"/>
  <c r="B3258" i="2"/>
  <c r="J3116" i="1"/>
  <c r="B3106" i="2"/>
  <c r="J2701" i="1"/>
  <c r="B2691" i="2"/>
  <c r="J4752" i="1"/>
  <c r="B4742" i="2"/>
  <c r="J4452" i="1"/>
  <c r="B4442" i="2"/>
  <c r="J4252" i="1"/>
  <c r="B4242" i="2"/>
  <c r="J4052" i="1"/>
  <c r="B4042" i="2"/>
  <c r="J3852" i="1"/>
  <c r="B3842" i="2"/>
  <c r="J3652" i="1"/>
  <c r="B3642" i="2"/>
  <c r="J3283" i="1"/>
  <c r="B3273" i="2"/>
  <c r="J3133" i="1"/>
  <c r="B3123" i="2"/>
  <c r="J2754" i="1"/>
  <c r="B2744" i="2"/>
  <c r="J2948" i="1"/>
  <c r="B2938" i="2"/>
  <c r="J2844" i="1"/>
  <c r="B2834" i="2"/>
  <c r="J2729" i="1"/>
  <c r="B2719" i="2"/>
  <c r="J2592" i="1"/>
  <c r="B2582" i="2"/>
  <c r="J2205" i="1"/>
  <c r="B2195" i="2"/>
  <c r="J1892" i="1"/>
  <c r="B1882" i="2"/>
  <c r="J1352" i="1"/>
  <c r="B1342" i="2"/>
  <c r="J1979" i="1"/>
  <c r="B1969" i="2"/>
  <c r="J1559" i="1"/>
  <c r="B1549" i="2"/>
  <c r="J2955" i="1"/>
  <c r="B2945" i="2"/>
  <c r="J2739" i="1"/>
  <c r="B2729" i="2"/>
  <c r="J2602" i="1"/>
  <c r="B2592" i="2"/>
  <c r="J2452" i="1"/>
  <c r="B2442" i="2"/>
  <c r="J2228" i="1"/>
  <c r="B2218" i="2"/>
  <c r="J1916" i="1"/>
  <c r="B1906" i="2"/>
  <c r="J2974" i="1"/>
  <c r="B2964" i="2"/>
  <c r="J2762" i="1"/>
  <c r="B2752" i="2"/>
  <c r="J2627" i="1"/>
  <c r="B2617" i="2"/>
  <c r="J2484" i="1"/>
  <c r="B2474" i="2"/>
  <c r="J2283" i="1"/>
  <c r="B2273" i="2"/>
  <c r="J2760" i="1"/>
  <c r="B2750" i="2"/>
  <c r="J2626" i="1"/>
  <c r="B2616" i="2"/>
  <c r="J2483" i="1"/>
  <c r="B2473" i="2"/>
  <c r="J2282" i="1"/>
  <c r="B2272" i="2"/>
  <c r="J1968" i="1"/>
  <c r="B1958" i="2"/>
  <c r="J1537" i="1"/>
  <c r="B1527" i="2"/>
  <c r="J2859" i="1"/>
  <c r="B2849" i="2"/>
  <c r="J2748" i="1"/>
  <c r="B2738" i="2"/>
  <c r="J2612" i="1"/>
  <c r="B2602" i="2"/>
  <c r="J2467" i="1"/>
  <c r="B2457" i="2"/>
  <c r="J2245" i="1"/>
  <c r="B2235" i="2"/>
  <c r="J1933" i="1"/>
  <c r="B1923" i="2"/>
  <c r="J1453" i="1"/>
  <c r="B1443" i="2"/>
  <c r="J3481" i="1"/>
  <c r="B3471" i="2"/>
  <c r="J3381" i="1"/>
  <c r="B3371" i="2"/>
  <c r="J3081" i="1"/>
  <c r="B3071" i="2"/>
  <c r="J2981" i="1"/>
  <c r="B2971" i="2"/>
  <c r="J2637" i="1"/>
  <c r="B2627" i="2"/>
  <c r="J2495" i="1"/>
  <c r="B2485" i="2"/>
  <c r="J1994" i="1"/>
  <c r="B1984" i="2"/>
  <c r="J1597" i="1"/>
  <c r="B1587" i="2"/>
  <c r="J3190" i="1"/>
  <c r="B3180" i="2"/>
  <c r="J3090" i="1"/>
  <c r="B3080" i="2"/>
  <c r="J2890" i="1"/>
  <c r="B2880" i="2"/>
  <c r="J2779" i="1"/>
  <c r="B2769" i="2"/>
  <c r="J2649" i="1"/>
  <c r="B2639" i="2"/>
  <c r="J2019" i="1"/>
  <c r="B2009" i="2"/>
  <c r="J1648" i="1"/>
  <c r="B1638" i="2"/>
  <c r="J3419" i="1"/>
  <c r="B3409" i="2"/>
  <c r="J3319" i="1"/>
  <c r="B3309" i="2"/>
  <c r="J3219" i="1"/>
  <c r="B3209" i="2"/>
  <c r="J3119" i="1"/>
  <c r="B3109" i="2"/>
  <c r="J3019" i="1"/>
  <c r="B3009" i="2"/>
  <c r="J2919" i="1"/>
  <c r="B2909" i="2"/>
  <c r="J2812" i="1"/>
  <c r="B2802" i="2"/>
  <c r="J2691" i="1"/>
  <c r="B2681" i="2"/>
  <c r="J2551" i="1"/>
  <c r="B2541" i="2"/>
  <c r="J2383" i="1"/>
  <c r="B2373" i="2"/>
  <c r="J2116" i="1"/>
  <c r="B2106" i="2"/>
  <c r="J1794" i="1"/>
  <c r="B1784" i="2"/>
  <c r="J873" i="1"/>
  <c r="B863" i="2"/>
  <c r="J374" i="1"/>
  <c r="B364" i="2"/>
  <c r="J1628" i="1"/>
  <c r="B1618" i="2"/>
  <c r="J1424" i="1"/>
  <c r="B1414" i="2"/>
  <c r="J1137" i="1"/>
  <c r="B1127" i="2"/>
  <c r="J632" i="1"/>
  <c r="B622" i="2"/>
  <c r="J2239" i="1"/>
  <c r="B2229" i="2"/>
  <c r="J2115" i="1"/>
  <c r="B2105" i="2"/>
  <c r="J1989" i="1"/>
  <c r="B1979" i="2"/>
  <c r="J1861" i="1"/>
  <c r="B1851" i="2"/>
  <c r="J1294" i="1"/>
  <c r="B1284" i="2"/>
  <c r="J243" i="1"/>
  <c r="B233" i="2"/>
  <c r="J2238" i="1"/>
  <c r="B2228" i="2"/>
  <c r="J2114" i="1"/>
  <c r="B2104" i="2"/>
  <c r="J898" i="1"/>
  <c r="B888" i="2"/>
  <c r="J218" i="1"/>
  <c r="B208" i="2"/>
  <c r="J2087" i="1"/>
  <c r="B2077" i="2"/>
  <c r="J1963" i="1"/>
  <c r="B1953" i="2"/>
  <c r="J1830" i="1"/>
  <c r="B1820" i="2"/>
  <c r="J1675" i="1"/>
  <c r="B1665" i="2"/>
  <c r="J1487" i="1"/>
  <c r="B1477" i="2"/>
  <c r="J1228" i="1"/>
  <c r="B1218" i="2"/>
  <c r="J792" i="1"/>
  <c r="B782" i="2"/>
  <c r="J2511" i="1"/>
  <c r="B2501" i="2"/>
  <c r="J2274" i="1"/>
  <c r="B2264" i="2"/>
  <c r="J2148" i="1"/>
  <c r="B2138" i="2"/>
  <c r="J2024" i="1"/>
  <c r="B2014" i="2"/>
  <c r="J1898" i="1"/>
  <c r="B1888" i="2"/>
  <c r="J1757" i="1"/>
  <c r="B1747" i="2"/>
  <c r="J1364" i="1"/>
  <c r="B1354" i="2"/>
  <c r="J1038" i="1"/>
  <c r="B1028" i="2"/>
  <c r="J472" i="1"/>
  <c r="B462" i="2"/>
  <c r="J2687" i="1"/>
  <c r="B2677" i="2"/>
  <c r="J2576" i="1"/>
  <c r="B2566" i="2"/>
  <c r="J2223" i="1"/>
  <c r="B2213" i="2"/>
  <c r="J2097" i="1"/>
  <c r="B2087" i="2"/>
  <c r="J1973" i="1"/>
  <c r="B1963" i="2"/>
  <c r="J1841" i="1"/>
  <c r="B1831" i="2"/>
  <c r="J1501" i="1"/>
  <c r="B1491" i="2"/>
  <c r="J1257" i="1"/>
  <c r="B1247" i="2"/>
  <c r="J74" i="1"/>
  <c r="B64" i="2"/>
  <c r="J2791" i="1"/>
  <c r="B2781" i="2"/>
  <c r="J2575" i="1"/>
  <c r="B2565" i="2"/>
  <c r="J2346" i="1"/>
  <c r="B2336" i="2"/>
  <c r="J1972" i="1"/>
  <c r="B1962" i="2"/>
  <c r="J1840" i="1"/>
  <c r="B1830" i="2"/>
  <c r="J1688" i="1"/>
  <c r="B1678" i="2"/>
  <c r="J1500" i="1"/>
  <c r="B1490" i="2"/>
  <c r="J1247" i="1"/>
  <c r="B1237" i="2"/>
  <c r="J831" i="1"/>
  <c r="B821" i="2"/>
  <c r="J73" i="1"/>
  <c r="B63" i="2"/>
  <c r="J910" i="1"/>
  <c r="B900" i="2"/>
  <c r="J694" i="1"/>
  <c r="B684" i="2"/>
  <c r="J428" i="1"/>
  <c r="B418" i="2"/>
  <c r="J1461" i="1"/>
  <c r="B1451" i="2"/>
  <c r="J1337" i="1"/>
  <c r="B1327" i="2"/>
  <c r="J1187" i="1"/>
  <c r="B1177" i="2"/>
  <c r="J1008" i="1"/>
  <c r="B998" i="2"/>
  <c r="J803" i="1"/>
  <c r="B793" i="2"/>
  <c r="J566" i="1"/>
  <c r="B556" i="2"/>
  <c r="J1521" i="1"/>
  <c r="B1511" i="2"/>
  <c r="J1398" i="1"/>
  <c r="B1388" i="2"/>
  <c r="J1269" i="1"/>
  <c r="B1259" i="2"/>
  <c r="J1098" i="1"/>
  <c r="B1088" i="2"/>
  <c r="J905" i="1"/>
  <c r="B895" i="2"/>
  <c r="J691" i="1"/>
  <c r="B681" i="2"/>
  <c r="J424" i="1"/>
  <c r="B414" i="2"/>
  <c r="J1705" i="1"/>
  <c r="B1695" i="2"/>
  <c r="J1458" i="1"/>
  <c r="B1448" i="2"/>
  <c r="J1184" i="1"/>
  <c r="B1174" i="2"/>
  <c r="J1003" i="1"/>
  <c r="B993" i="2"/>
  <c r="J564" i="1"/>
  <c r="B554" i="2"/>
  <c r="J224" i="1"/>
  <c r="B214" i="2"/>
  <c r="J2351" i="1"/>
  <c r="B2341" i="2"/>
  <c r="J2151" i="1"/>
  <c r="B2141" i="2"/>
  <c r="J2051" i="1"/>
  <c r="B2041" i="2"/>
  <c r="J1846" i="1"/>
  <c r="B1836" i="2"/>
  <c r="J1729" i="1"/>
  <c r="B1719" i="2"/>
  <c r="J1040" i="1"/>
  <c r="B1030" i="2"/>
  <c r="J613" i="1"/>
  <c r="B603" i="2"/>
  <c r="J308" i="1"/>
  <c r="B298" i="2"/>
  <c r="J2700" i="1"/>
  <c r="B2690" i="2"/>
  <c r="J2600" i="1"/>
  <c r="B2590" i="2"/>
  <c r="J2500" i="1"/>
  <c r="B2490" i="2"/>
  <c r="J2400" i="1"/>
  <c r="B2390" i="2"/>
  <c r="J2300" i="1"/>
  <c r="B2290" i="2"/>
  <c r="J2200" i="1"/>
  <c r="B2190" i="2"/>
  <c r="J2000" i="1"/>
  <c r="B1990" i="2"/>
  <c r="J1900" i="1"/>
  <c r="B1890" i="2"/>
  <c r="J1665" i="1"/>
  <c r="B1655" i="2"/>
  <c r="J1419" i="1"/>
  <c r="B1409" i="2"/>
  <c r="J1127" i="1"/>
  <c r="B1117" i="2"/>
  <c r="J729" i="1"/>
  <c r="B719" i="2"/>
  <c r="J473" i="1"/>
  <c r="B463" i="2"/>
  <c r="J77" i="1"/>
  <c r="B67" i="2"/>
  <c r="J36" i="1"/>
  <c r="B26" i="2"/>
  <c r="J1182" i="1"/>
  <c r="B1172" i="2"/>
  <c r="J1059" i="1"/>
  <c r="B1049" i="2"/>
  <c r="J921" i="1"/>
  <c r="B911" i="2"/>
  <c r="J775" i="1"/>
  <c r="B765" i="2"/>
  <c r="J619" i="1"/>
  <c r="B609" i="2"/>
  <c r="J1241" i="1"/>
  <c r="B1231" i="2"/>
  <c r="J1119" i="1"/>
  <c r="B1109" i="2"/>
  <c r="J989" i="1"/>
  <c r="B979" i="2"/>
  <c r="J851" i="1"/>
  <c r="B841" i="2"/>
  <c r="J695" i="1"/>
  <c r="B685" i="2"/>
  <c r="J542" i="1"/>
  <c r="B532" i="2"/>
  <c r="J386" i="1"/>
  <c r="B376" i="2"/>
  <c r="J213" i="1"/>
  <c r="B203" i="2"/>
  <c r="J354" i="1"/>
  <c r="B344" i="2"/>
  <c r="J646" i="1"/>
  <c r="B636" i="2"/>
  <c r="J493" i="1"/>
  <c r="B483" i="2"/>
  <c r="J333" i="1"/>
  <c r="B323" i="2"/>
  <c r="J158" i="1"/>
  <c r="B148" i="2"/>
  <c r="J1873" i="1"/>
  <c r="B1863" i="2"/>
  <c r="J1771" i="1"/>
  <c r="B1761" i="2"/>
  <c r="J1660" i="1"/>
  <c r="B1650" i="2"/>
  <c r="J1549" i="1"/>
  <c r="B1539" i="2"/>
  <c r="J1438" i="1"/>
  <c r="B1428" i="2"/>
  <c r="J1327" i="1"/>
  <c r="B1317" i="2"/>
  <c r="J1214" i="1"/>
  <c r="B1204" i="2"/>
  <c r="J1091" i="1"/>
  <c r="B1081" i="2"/>
  <c r="J815" i="1"/>
  <c r="B805" i="2"/>
  <c r="J506" i="1"/>
  <c r="B496" i="2"/>
  <c r="J348" i="1"/>
  <c r="B338" i="2"/>
  <c r="J173" i="1"/>
  <c r="B163" i="2"/>
  <c r="J83" i="1"/>
  <c r="B73" i="2"/>
  <c r="J980" i="1"/>
  <c r="B970" i="2"/>
  <c r="J869" i="1"/>
  <c r="B859" i="2"/>
  <c r="J747" i="1"/>
  <c r="B737" i="2"/>
  <c r="J624" i="1"/>
  <c r="B614" i="2"/>
  <c r="J499" i="1"/>
  <c r="B489" i="2"/>
  <c r="J376" i="1"/>
  <c r="B366" i="2"/>
  <c r="J1112" i="1"/>
  <c r="B1102" i="2"/>
  <c r="J771" i="1"/>
  <c r="B761" i="2"/>
  <c r="J647" i="1"/>
  <c r="B637" i="2"/>
  <c r="J524" i="1"/>
  <c r="B514" i="2"/>
  <c r="J153" i="1"/>
  <c r="B143" i="2"/>
  <c r="J28" i="1"/>
  <c r="B18" i="2"/>
  <c r="J1746" i="1"/>
  <c r="B1736" i="2"/>
  <c r="J1646" i="1"/>
  <c r="B1636" i="2"/>
  <c r="J1546" i="1"/>
  <c r="B1536" i="2"/>
  <c r="J1246" i="1"/>
  <c r="B1236" i="2"/>
  <c r="J1146" i="1"/>
  <c r="B1136" i="2"/>
  <c r="J1046" i="1"/>
  <c r="B1036" i="2"/>
  <c r="J946" i="1"/>
  <c r="B936" i="2"/>
  <c r="J845" i="1"/>
  <c r="B835" i="2"/>
  <c r="J623" i="1"/>
  <c r="B613" i="2"/>
  <c r="J512" i="1"/>
  <c r="B502" i="2"/>
  <c r="J401" i="1"/>
  <c r="B391" i="2"/>
  <c r="J289" i="1"/>
  <c r="B279" i="2"/>
  <c r="J178" i="1"/>
  <c r="B168" i="2"/>
  <c r="J67" i="1"/>
  <c r="B57" i="2"/>
  <c r="J810" i="1"/>
  <c r="B800" i="2"/>
  <c r="J710" i="1"/>
  <c r="B700" i="2"/>
  <c r="J610" i="1"/>
  <c r="B600" i="2"/>
  <c r="J410" i="1"/>
  <c r="B400" i="2"/>
  <c r="J310" i="1"/>
  <c r="B300" i="2"/>
  <c r="J210" i="1"/>
  <c r="B200" i="2"/>
  <c r="J110" i="1"/>
  <c r="B100" i="2"/>
  <c r="J8286" i="1"/>
  <c r="B8276" i="5"/>
  <c r="J6852" i="1"/>
  <c r="B6842" i="5"/>
  <c r="J7870" i="1"/>
  <c r="B7860" i="5"/>
  <c r="J8449" i="1"/>
  <c r="B8439" i="5"/>
  <c r="J8349" i="1"/>
  <c r="B8339" i="5"/>
  <c r="J8249" i="1"/>
  <c r="B8239" i="5"/>
  <c r="J8149" i="1"/>
  <c r="B8139" i="5"/>
  <c r="J8049" i="1"/>
  <c r="B8039" i="5"/>
  <c r="J6529" i="1"/>
  <c r="B6519" i="5"/>
  <c r="J7928" i="1"/>
  <c r="B7918" i="5"/>
  <c r="J8707" i="1"/>
  <c r="B8697" i="5"/>
  <c r="J8407" i="1"/>
  <c r="B8397" i="5"/>
  <c r="J8307" i="1"/>
  <c r="B8297" i="5"/>
  <c r="J8207" i="1"/>
  <c r="B8197" i="5"/>
  <c r="J8107" i="1"/>
  <c r="B8097" i="5"/>
  <c r="J7573" i="1"/>
  <c r="B7563" i="5"/>
  <c r="J6650" i="1"/>
  <c r="B6640" i="2"/>
  <c r="J6459" i="1"/>
  <c r="B6449" i="2"/>
  <c r="J6914" i="1"/>
  <c r="B6904" i="2"/>
  <c r="J7380" i="1"/>
  <c r="B7370" i="2"/>
  <c r="J6835" i="1"/>
  <c r="B6825" i="2"/>
  <c r="J6541" i="1"/>
  <c r="B6531" i="2"/>
  <c r="J6033" i="1"/>
  <c r="B6023" i="2"/>
  <c r="J8805" i="1"/>
  <c r="B8795" i="2"/>
  <c r="J8577" i="1"/>
  <c r="B8567" i="2"/>
  <c r="J7638" i="1"/>
  <c r="B7628" i="2"/>
  <c r="J7514" i="1"/>
  <c r="B7504" i="2"/>
  <c r="J8344" i="1"/>
  <c r="B8334" i="2"/>
  <c r="J7316" i="1"/>
  <c r="B7306" i="2"/>
  <c r="J7129" i="1"/>
  <c r="B7119" i="2"/>
  <c r="J7029" i="1"/>
  <c r="B7019" i="2"/>
  <c r="J6741" i="1"/>
  <c r="B6731" i="2"/>
  <c r="J6414" i="1"/>
  <c r="B6404" i="2"/>
  <c r="J6881" i="1"/>
  <c r="B6871" i="2"/>
  <c r="J6149" i="1"/>
  <c r="B6139" i="2"/>
  <c r="J7204" i="1"/>
  <c r="B7194" i="2"/>
  <c r="J8565" i="1"/>
  <c r="B8555" i="2"/>
  <c r="J8371" i="1"/>
  <c r="B8361" i="2"/>
  <c r="J8171" i="1"/>
  <c r="B8161" i="2"/>
  <c r="J7815" i="1"/>
  <c r="B7805" i="2"/>
  <c r="J7269" i="1"/>
  <c r="B7259" i="2"/>
  <c r="J6711" i="1"/>
  <c r="B6701" i="2"/>
  <c r="J6382" i="1"/>
  <c r="B6372" i="2"/>
  <c r="J6851" i="1"/>
  <c r="B6841" i="2"/>
  <c r="J6779" i="1"/>
  <c r="B6769" i="2"/>
  <c r="J8895" i="1"/>
  <c r="B8885" i="2"/>
  <c r="J8784" i="1"/>
  <c r="B8774" i="2"/>
  <c r="J8673" i="1"/>
  <c r="B8663" i="2"/>
  <c r="J8396" i="1"/>
  <c r="B8386" i="2"/>
  <c r="J8461" i="1"/>
  <c r="B8451" i="2"/>
  <c r="J6560" i="1"/>
  <c r="B6550" i="2"/>
  <c r="J6405" i="1"/>
  <c r="B6395" i="2"/>
  <c r="J7144" i="1"/>
  <c r="B7134" i="2"/>
  <c r="J7921" i="1"/>
  <c r="B7911" i="2"/>
  <c r="J8637" i="1"/>
  <c r="B8627" i="2"/>
  <c r="J8176" i="1"/>
  <c r="B8166" i="2"/>
  <c r="J6685" i="1"/>
  <c r="B6675" i="2"/>
  <c r="J8480" i="1"/>
  <c r="B8470" i="2"/>
  <c r="J8316" i="1"/>
  <c r="B8306" i="2"/>
  <c r="J8148" i="1"/>
  <c r="B8138" i="2"/>
  <c r="J7969" i="1"/>
  <c r="B7959" i="2"/>
  <c r="J7728" i="1"/>
  <c r="B7718" i="2"/>
  <c r="J8379" i="1"/>
  <c r="B8369" i="2"/>
  <c r="J7560" i="1"/>
  <c r="B7550" i="2"/>
  <c r="J6429" i="1"/>
  <c r="B6419" i="2"/>
  <c r="J5790" i="1"/>
  <c r="B5780" i="2"/>
  <c r="J8883" i="1"/>
  <c r="B8873" i="2"/>
  <c r="J8660" i="1"/>
  <c r="B8650" i="2"/>
  <c r="J8537" i="1"/>
  <c r="B8527" i="2"/>
  <c r="J8553" i="1"/>
  <c r="B8543" i="2"/>
  <c r="J8052" i="1"/>
  <c r="B8042" i="2"/>
  <c r="J8802" i="1"/>
  <c r="B8792" i="2"/>
  <c r="J7705" i="1"/>
  <c r="B7695" i="2"/>
  <c r="J6152" i="1"/>
  <c r="B6142" i="2"/>
  <c r="J5250" i="1"/>
  <c r="B5240" i="2"/>
  <c r="J7526" i="1"/>
  <c r="B7516" i="2"/>
  <c r="J8021" i="1"/>
  <c r="B8011" i="2"/>
  <c r="J8647" i="1"/>
  <c r="B8637" i="2"/>
  <c r="J7383" i="1"/>
  <c r="B7373" i="2"/>
  <c r="J7525" i="1"/>
  <c r="B7515" i="2"/>
  <c r="J6242" i="1"/>
  <c r="B6232" i="2"/>
  <c r="J4993" i="1"/>
  <c r="B4983" i="2"/>
  <c r="J5843" i="1"/>
  <c r="B5833" i="2"/>
  <c r="J7095" i="1"/>
  <c r="B7085" i="2"/>
  <c r="J6815" i="1"/>
  <c r="B6805" i="2"/>
  <c r="J6524" i="1"/>
  <c r="B6514" i="2"/>
  <c r="J5989" i="1"/>
  <c r="B5979" i="2"/>
  <c r="J7146" i="1"/>
  <c r="B7136" i="2"/>
  <c r="J6579" i="1"/>
  <c r="B6569" i="2"/>
  <c r="J6123" i="1"/>
  <c r="B6113" i="2"/>
  <c r="J8930" i="1"/>
  <c r="B8920" i="2"/>
  <c r="J5486" i="1"/>
  <c r="B5476" i="2"/>
  <c r="J8231" i="1"/>
  <c r="B8221" i="2"/>
  <c r="J5314" i="1"/>
  <c r="B5304" i="2"/>
  <c r="J8394" i="1"/>
  <c r="B8384" i="2"/>
  <c r="J8194" i="1"/>
  <c r="B8184" i="2"/>
  <c r="J8094" i="1"/>
  <c r="B8084" i="2"/>
  <c r="J7985" i="1"/>
  <c r="B7975" i="2"/>
  <c r="J7535" i="1"/>
  <c r="B7525" i="2"/>
  <c r="J7374" i="1"/>
  <c r="B7364" i="2"/>
  <c r="J6893" i="1"/>
  <c r="B6883" i="2"/>
  <c r="J6715" i="1"/>
  <c r="B6705" i="2"/>
  <c r="J6306" i="1"/>
  <c r="B6296" i="2"/>
  <c r="J5879" i="1"/>
  <c r="B5869" i="2"/>
  <c r="J8533" i="1"/>
  <c r="B8523" i="2"/>
  <c r="J8433" i="1"/>
  <c r="B8423" i="2"/>
  <c r="J8333" i="1"/>
  <c r="B8323" i="2"/>
  <c r="J8133" i="1"/>
  <c r="B8123" i="2"/>
  <c r="J8030" i="1"/>
  <c r="B8020" i="2"/>
  <c r="J7905" i="1"/>
  <c r="B7895" i="2"/>
  <c r="J7280" i="1"/>
  <c r="B7270" i="2"/>
  <c r="J6961" i="1"/>
  <c r="B6951" i="2"/>
  <c r="J6605" i="1"/>
  <c r="B6595" i="2"/>
  <c r="J5363" i="1"/>
  <c r="B5353" i="2"/>
  <c r="J8782" i="1"/>
  <c r="B8772" i="2"/>
  <c r="J8582" i="1"/>
  <c r="B8572" i="2"/>
  <c r="J8282" i="1"/>
  <c r="B8272" i="2"/>
  <c r="J8082" i="1"/>
  <c r="B8072" i="2"/>
  <c r="J7673" i="1"/>
  <c r="B7663" i="2"/>
  <c r="J7515" i="1"/>
  <c r="B7505" i="2"/>
  <c r="J7358" i="1"/>
  <c r="B7348" i="2"/>
  <c r="J6874" i="1"/>
  <c r="B6864" i="2"/>
  <c r="J6693" i="1"/>
  <c r="B6683" i="2"/>
  <c r="J6514" i="1"/>
  <c r="B6504" i="2"/>
  <c r="J5809" i="1"/>
  <c r="B5799" i="2"/>
  <c r="J4907" i="1"/>
  <c r="B4897" i="2"/>
  <c r="J6143" i="1"/>
  <c r="B6133" i="2"/>
  <c r="J7234" i="1"/>
  <c r="B7224" i="2"/>
  <c r="J7012" i="1"/>
  <c r="B7002" i="2"/>
  <c r="J6646" i="1"/>
  <c r="B6636" i="2"/>
  <c r="J6160" i="1"/>
  <c r="B6150" i="2"/>
  <c r="J6759" i="1"/>
  <c r="B6749" i="2"/>
  <c r="J6633" i="1"/>
  <c r="B6623" i="2"/>
  <c r="J6504" i="1"/>
  <c r="B6494" i="2"/>
  <c r="J5912" i="1"/>
  <c r="B5902" i="2"/>
  <c r="J5564" i="1"/>
  <c r="B5554" i="2"/>
  <c r="J4875" i="1"/>
  <c r="B4865" i="2"/>
  <c r="J7888" i="1"/>
  <c r="B7878" i="2"/>
  <c r="J7554" i="1"/>
  <c r="B7544" i="2"/>
  <c r="J7332" i="1"/>
  <c r="B7322" i="2"/>
  <c r="J7221" i="1"/>
  <c r="B7211" i="2"/>
  <c r="J6999" i="1"/>
  <c r="B6989" i="2"/>
  <c r="J6756" i="1"/>
  <c r="B6746" i="2"/>
  <c r="J6503" i="1"/>
  <c r="B6493" i="2"/>
  <c r="J6335" i="1"/>
  <c r="B6325" i="2"/>
  <c r="J6133" i="1"/>
  <c r="B6123" i="2"/>
  <c r="J5463" i="1"/>
  <c r="B5453" i="2"/>
  <c r="J6129" i="1"/>
  <c r="B6119" i="2"/>
  <c r="J6330" i="1"/>
  <c r="B6320" i="2"/>
  <c r="J6227" i="1"/>
  <c r="B6217" i="2"/>
  <c r="J6116" i="1"/>
  <c r="B6106" i="2"/>
  <c r="J6005" i="1"/>
  <c r="B5995" i="2"/>
  <c r="J5894" i="1"/>
  <c r="B5884" i="2"/>
  <c r="J5334" i="1"/>
  <c r="B5324" i="2"/>
  <c r="J5036" i="1"/>
  <c r="B5026" i="2"/>
  <c r="J4304" i="1"/>
  <c r="B4294" i="2"/>
  <c r="J5626" i="1"/>
  <c r="B5616" i="2"/>
  <c r="J5135" i="1"/>
  <c r="B5125" i="2"/>
  <c r="J4786" i="1"/>
  <c r="B4776" i="2"/>
  <c r="J4130" i="1"/>
  <c r="B4120" i="2"/>
  <c r="J6798" i="1"/>
  <c r="B6788" i="2"/>
  <c r="J6498" i="1"/>
  <c r="B6488" i="2"/>
  <c r="J5747" i="1"/>
  <c r="B5737" i="2"/>
  <c r="J5525" i="1"/>
  <c r="B5515" i="2"/>
  <c r="J5294" i="1"/>
  <c r="B5284" i="2"/>
  <c r="J5150" i="1"/>
  <c r="B5140" i="2"/>
  <c r="J4984" i="1"/>
  <c r="B4974" i="2"/>
  <c r="J4805" i="1"/>
  <c r="B4795" i="2"/>
  <c r="J7967" i="1"/>
  <c r="B7957" i="2"/>
  <c r="J7867" i="1"/>
  <c r="B7857" i="2"/>
  <c r="J7767" i="1"/>
  <c r="B7757" i="2"/>
  <c r="J4474" i="1"/>
  <c r="B4464" i="2"/>
  <c r="J6915" i="1"/>
  <c r="B6905" i="2"/>
  <c r="J7583" i="1"/>
  <c r="B7573" i="2"/>
  <c r="J8056" i="1"/>
  <c r="B8046" i="2"/>
  <c r="J8389" i="1"/>
  <c r="B8379" i="2"/>
  <c r="J8665" i="1"/>
  <c r="B8655" i="2"/>
  <c r="J8823" i="1"/>
  <c r="B8813" i="2"/>
  <c r="J6456" i="1"/>
  <c r="B6446" i="2"/>
  <c r="J7440" i="1"/>
  <c r="B7430" i="2"/>
  <c r="J7952" i="1"/>
  <c r="B7942" i="2"/>
  <c r="J8299" i="1"/>
  <c r="B8289" i="2"/>
  <c r="J8777" i="1"/>
  <c r="B8767" i="2"/>
  <c r="J5175" i="1"/>
  <c r="B5165" i="2"/>
  <c r="J7283" i="1"/>
  <c r="B7273" i="2"/>
  <c r="J7809" i="1"/>
  <c r="B7799" i="2"/>
  <c r="J8200" i="1"/>
  <c r="B8190" i="2"/>
  <c r="J8731" i="1"/>
  <c r="B8721" i="2"/>
  <c r="J8889" i="1"/>
  <c r="B8879" i="2"/>
  <c r="J7074" i="1"/>
  <c r="B7064" i="2"/>
  <c r="J8105" i="1"/>
  <c r="B8095" i="2"/>
  <c r="J8437" i="1"/>
  <c r="B8427" i="2"/>
  <c r="J8685" i="1"/>
  <c r="B8675" i="2"/>
  <c r="J6015" i="1"/>
  <c r="B6005" i="2"/>
  <c r="J6862" i="1"/>
  <c r="B6852" i="2"/>
  <c r="J7574" i="1"/>
  <c r="B7564" i="2"/>
  <c r="J8055" i="1"/>
  <c r="B8045" i="2"/>
  <c r="J8388" i="1"/>
  <c r="B8378" i="2"/>
  <c r="J8663" i="1"/>
  <c r="B8653" i="2"/>
  <c r="J8821" i="1"/>
  <c r="B8811" i="2"/>
  <c r="J8600" i="1"/>
  <c r="B8590" i="2"/>
  <c r="J8458" i="1"/>
  <c r="B8448" i="2"/>
  <c r="J8290" i="1"/>
  <c r="B8280" i="2"/>
  <c r="J8126" i="1"/>
  <c r="B8116" i="2"/>
  <c r="J7940" i="1"/>
  <c r="B7930" i="2"/>
  <c r="J7685" i="1"/>
  <c r="B7675" i="2"/>
  <c r="J7426" i="1"/>
  <c r="B7416" i="2"/>
  <c r="J7160" i="1"/>
  <c r="B7150" i="2"/>
  <c r="J6593" i="1"/>
  <c r="B6583" i="2"/>
  <c r="J6166" i="1"/>
  <c r="B6156" i="2"/>
  <c r="J7018" i="1"/>
  <c r="B7008" i="2"/>
  <c r="J6736" i="1"/>
  <c r="B6726" i="2"/>
  <c r="J6409" i="1"/>
  <c r="B6399" i="2"/>
  <c r="J5721" i="1"/>
  <c r="B5711" i="2"/>
  <c r="J7069" i="1"/>
  <c r="B7059" i="2"/>
  <c r="J7124" i="1"/>
  <c r="B7114" i="2"/>
  <c r="J6549" i="1"/>
  <c r="B6539" i="2"/>
  <c r="J6060" i="1"/>
  <c r="B6050" i="2"/>
  <c r="J8919" i="1"/>
  <c r="B8909" i="2"/>
  <c r="J8697" i="1"/>
  <c r="B8687" i="2"/>
  <c r="J8580" i="1"/>
  <c r="B8570" i="2"/>
  <c r="J8430" i="1"/>
  <c r="B8420" i="2"/>
  <c r="J8266" i="1"/>
  <c r="B8256" i="2"/>
  <c r="J8098" i="1"/>
  <c r="B8088" i="2"/>
  <c r="J7649" i="1"/>
  <c r="B7639" i="2"/>
  <c r="J7382" i="1"/>
  <c r="B7372" i="2"/>
  <c r="J7115" i="1"/>
  <c r="B7105" i="2"/>
  <c r="J6543" i="1"/>
  <c r="B6533" i="2"/>
  <c r="J6037" i="1"/>
  <c r="B6027" i="2"/>
  <c r="J8497" i="1"/>
  <c r="B8487" i="2"/>
  <c r="J8165" i="1"/>
  <c r="B8155" i="2"/>
  <c r="J7486" i="1"/>
  <c r="B7476" i="2"/>
  <c r="J6953" i="1"/>
  <c r="B6943" i="2"/>
  <c r="J6313" i="1"/>
  <c r="B6303" i="2"/>
  <c r="J5302" i="1"/>
  <c r="B5292" i="2"/>
  <c r="J8850" i="1"/>
  <c r="B8840" i="2"/>
  <c r="J8739" i="1"/>
  <c r="B8729" i="2"/>
  <c r="J8496" i="1"/>
  <c r="B8486" i="2"/>
  <c r="J8160" i="1"/>
  <c r="B8150" i="2"/>
  <c r="J7989" i="1"/>
  <c r="B7979" i="2"/>
  <c r="J7748" i="1"/>
  <c r="B7738" i="2"/>
  <c r="J6654" i="1"/>
  <c r="B6644" i="2"/>
  <c r="J6312" i="1"/>
  <c r="B6302" i="2"/>
  <c r="J5301" i="1"/>
  <c r="B5291" i="2"/>
  <c r="J8627" i="1"/>
  <c r="B8617" i="2"/>
  <c r="J8495" i="1"/>
  <c r="B8485" i="2"/>
  <c r="J8327" i="1"/>
  <c r="B8317" i="2"/>
  <c r="J6951" i="1"/>
  <c r="B6941" i="2"/>
  <c r="J6653" i="1"/>
  <c r="B6643" i="2"/>
  <c r="J6309" i="1"/>
  <c r="B6299" i="2"/>
  <c r="J5263" i="1"/>
  <c r="B5253" i="2"/>
  <c r="J8421" i="1"/>
  <c r="B8411" i="2"/>
  <c r="J8321" i="1"/>
  <c r="B8311" i="2"/>
  <c r="J8221" i="1"/>
  <c r="B8211" i="2"/>
  <c r="J8121" i="1"/>
  <c r="B8111" i="2"/>
  <c r="J7890" i="1"/>
  <c r="B7880" i="2"/>
  <c r="J7736" i="1"/>
  <c r="B7726" i="2"/>
  <c r="J6366" i="1"/>
  <c r="B6356" i="2"/>
  <c r="J5997" i="1"/>
  <c r="B5987" i="2"/>
  <c r="J5176" i="1"/>
  <c r="B5166" i="2"/>
  <c r="J8484" i="1"/>
  <c r="B8474" i="2"/>
  <c r="J8384" i="1"/>
  <c r="B8374" i="2"/>
  <c r="J8284" i="1"/>
  <c r="B8274" i="2"/>
  <c r="J8184" i="1"/>
  <c r="B8174" i="2"/>
  <c r="J8084" i="1"/>
  <c r="B8074" i="2"/>
  <c r="J7973" i="1"/>
  <c r="B7963" i="2"/>
  <c r="J7836" i="1"/>
  <c r="B7826" i="2"/>
  <c r="J7675" i="1"/>
  <c r="B7665" i="2"/>
  <c r="J7360" i="1"/>
  <c r="B7350" i="2"/>
  <c r="J6876" i="1"/>
  <c r="B6866" i="2"/>
  <c r="J6700" i="1"/>
  <c r="B6690" i="2"/>
  <c r="J6276" i="1"/>
  <c r="B6266" i="2"/>
  <c r="J5832" i="1"/>
  <c r="B5822" i="2"/>
  <c r="J8623" i="1"/>
  <c r="B8613" i="2"/>
  <c r="J8523" i="1"/>
  <c r="B8513" i="2"/>
  <c r="J8423" i="1"/>
  <c r="B8413" i="2"/>
  <c r="J8323" i="1"/>
  <c r="B8313" i="2"/>
  <c r="J8223" i="1"/>
  <c r="B8213" i="2"/>
  <c r="J8123" i="1"/>
  <c r="B8113" i="2"/>
  <c r="J8019" i="1"/>
  <c r="B8009" i="2"/>
  <c r="J7892" i="1"/>
  <c r="B7882" i="2"/>
  <c r="J7739" i="1"/>
  <c r="B7729" i="2"/>
  <c r="J7581" i="1"/>
  <c r="B7571" i="2"/>
  <c r="J7420" i="1"/>
  <c r="B7410" i="2"/>
  <c r="J7262" i="1"/>
  <c r="B7252" i="2"/>
  <c r="J7104" i="1"/>
  <c r="B7094" i="2"/>
  <c r="J6946" i="1"/>
  <c r="B6936" i="2"/>
  <c r="J6766" i="1"/>
  <c r="B6756" i="2"/>
  <c r="J6590" i="1"/>
  <c r="B6580" i="2"/>
  <c r="J6011" i="1"/>
  <c r="B6001" i="2"/>
  <c r="J5237" i="1"/>
  <c r="B5227" i="2"/>
  <c r="J8872" i="1"/>
  <c r="B8862" i="2"/>
  <c r="J8772" i="1"/>
  <c r="B8762" i="2"/>
  <c r="J8672" i="1"/>
  <c r="B8662" i="2"/>
  <c r="J8572" i="1"/>
  <c r="B8562" i="2"/>
  <c r="J8472" i="1"/>
  <c r="B8462" i="2"/>
  <c r="J8372" i="1"/>
  <c r="B8362" i="2"/>
  <c r="J8272" i="1"/>
  <c r="B8262" i="2"/>
  <c r="J8172" i="1"/>
  <c r="B8162" i="2"/>
  <c r="J8072" i="1"/>
  <c r="B8062" i="2"/>
  <c r="J7816" i="1"/>
  <c r="B7806" i="2"/>
  <c r="J7659" i="1"/>
  <c r="B7649" i="2"/>
  <c r="J7024" i="1"/>
  <c r="B7014" i="2"/>
  <c r="J6854" i="1"/>
  <c r="B6844" i="2"/>
  <c r="J6676" i="1"/>
  <c r="B6666" i="2"/>
  <c r="J6493" i="1"/>
  <c r="B6483" i="2"/>
  <c r="J6221" i="1"/>
  <c r="B6211" i="2"/>
  <c r="J5732" i="1"/>
  <c r="B5722" i="2"/>
  <c r="J4776" i="1"/>
  <c r="B4766" i="2"/>
  <c r="J6121" i="1"/>
  <c r="B6111" i="2"/>
  <c r="J5899" i="1"/>
  <c r="B5889" i="2"/>
  <c r="J4755" i="1"/>
  <c r="B4745" i="2"/>
  <c r="J6142" i="1"/>
  <c r="B6132" i="2"/>
  <c r="J5920" i="1"/>
  <c r="B5910" i="2"/>
  <c r="J5575" i="1"/>
  <c r="B5565" i="2"/>
  <c r="J4893" i="1"/>
  <c r="B4883" i="2"/>
  <c r="J7779" i="1"/>
  <c r="B7769" i="2"/>
  <c r="J7668" i="1"/>
  <c r="B7658" i="2"/>
  <c r="J7556" i="1"/>
  <c r="B7546" i="2"/>
  <c r="J7334" i="1"/>
  <c r="B7324" i="2"/>
  <c r="J7223" i="1"/>
  <c r="B7213" i="2"/>
  <c r="J7112" i="1"/>
  <c r="B7102" i="2"/>
  <c r="J6760" i="1"/>
  <c r="B6750" i="2"/>
  <c r="J6634" i="1"/>
  <c r="B6624" i="2"/>
  <c r="J6505" i="1"/>
  <c r="B6495" i="2"/>
  <c r="J6339" i="1"/>
  <c r="B6329" i="2"/>
  <c r="J5915" i="1"/>
  <c r="B5905" i="2"/>
  <c r="J4876" i="1"/>
  <c r="B4866" i="2"/>
  <c r="J7878" i="1"/>
  <c r="B7868" i="2"/>
  <c r="J7766" i="1"/>
  <c r="B7756" i="2"/>
  <c r="J7655" i="1"/>
  <c r="B7645" i="2"/>
  <c r="J7544" i="1"/>
  <c r="B7534" i="2"/>
  <c r="J7433" i="1"/>
  <c r="B7423" i="2"/>
  <c r="J7211" i="1"/>
  <c r="B7201" i="2"/>
  <c r="J6989" i="1"/>
  <c r="B6979" i="2"/>
  <c r="J6871" i="1"/>
  <c r="B6861" i="2"/>
  <c r="J6621" i="1"/>
  <c r="B6611" i="2"/>
  <c r="J6322" i="1"/>
  <c r="B6312" i="2"/>
  <c r="J6112" i="1"/>
  <c r="B6102" i="2"/>
  <c r="J5890" i="1"/>
  <c r="B5880" i="2"/>
  <c r="J5509" i="1"/>
  <c r="B5499" i="2"/>
  <c r="J4667" i="1"/>
  <c r="B4657" i="2"/>
  <c r="J7988" i="1"/>
  <c r="B7978" i="2"/>
  <c r="J7876" i="1"/>
  <c r="B7866" i="2"/>
  <c r="J7654" i="1"/>
  <c r="B7644" i="2"/>
  <c r="J7543" i="1"/>
  <c r="B7533" i="2"/>
  <c r="J7321" i="1"/>
  <c r="B7311" i="2"/>
  <c r="J7099" i="1"/>
  <c r="B7089" i="2"/>
  <c r="J6870" i="1"/>
  <c r="B6860" i="2"/>
  <c r="J6744" i="1"/>
  <c r="B6734" i="2"/>
  <c r="J6620" i="1"/>
  <c r="B6610" i="2"/>
  <c r="J6485" i="1"/>
  <c r="B6475" i="2"/>
  <c r="J6111" i="1"/>
  <c r="B6101" i="2"/>
  <c r="J5889" i="1"/>
  <c r="B5879" i="2"/>
  <c r="J5499" i="1"/>
  <c r="B5489" i="2"/>
  <c r="J4639" i="1"/>
  <c r="B4629" i="2"/>
  <c r="J5567" i="1"/>
  <c r="B5557" i="2"/>
  <c r="J5456" i="1"/>
  <c r="B5446" i="2"/>
  <c r="J5342" i="1"/>
  <c r="B5332" i="2"/>
  <c r="J5214" i="1"/>
  <c r="B5204" i="2"/>
  <c r="J5046" i="1"/>
  <c r="B5036" i="2"/>
  <c r="J4880" i="1"/>
  <c r="B4870" i="2"/>
  <c r="J4641" i="1"/>
  <c r="B4631" i="2"/>
  <c r="J4328" i="1"/>
  <c r="B4318" i="2"/>
  <c r="J3544" i="1"/>
  <c r="B3534" i="2"/>
  <c r="J5733" i="1"/>
  <c r="B5723" i="2"/>
  <c r="J5622" i="1"/>
  <c r="B5612" i="2"/>
  <c r="J5400" i="1"/>
  <c r="B5390" i="2"/>
  <c r="J5127" i="1"/>
  <c r="B5117" i="2"/>
  <c r="J4963" i="1"/>
  <c r="B4953" i="2"/>
  <c r="J4777" i="1"/>
  <c r="B4767" i="2"/>
  <c r="J4106" i="1"/>
  <c r="B4096" i="2"/>
  <c r="J4754" i="1"/>
  <c r="B4744" i="2"/>
  <c r="J4444" i="1"/>
  <c r="B4434" i="2"/>
  <c r="J4006" i="1"/>
  <c r="B3996" i="2"/>
  <c r="J6119" i="1"/>
  <c r="B6109" i="2"/>
  <c r="J6007" i="1"/>
  <c r="B5997" i="2"/>
  <c r="J5896" i="1"/>
  <c r="B5886" i="2"/>
  <c r="J5563" i="1"/>
  <c r="B5553" i="2"/>
  <c r="J5452" i="1"/>
  <c r="B5442" i="2"/>
  <c r="J5206" i="1"/>
  <c r="B5196" i="2"/>
  <c r="J5040" i="1"/>
  <c r="B5030" i="2"/>
  <c r="J4629" i="1"/>
  <c r="B4619" i="2"/>
  <c r="J4315" i="1"/>
  <c r="B4305" i="2"/>
  <c r="J3477" i="1"/>
  <c r="B3467" i="2"/>
  <c r="J6331" i="1"/>
  <c r="B6321" i="2"/>
  <c r="J6229" i="1"/>
  <c r="B6219" i="2"/>
  <c r="J6117" i="1"/>
  <c r="B6107" i="2"/>
  <c r="J6006" i="1"/>
  <c r="B5996" i="2"/>
  <c r="J5895" i="1"/>
  <c r="B5885" i="2"/>
  <c r="J5784" i="1"/>
  <c r="B5774" i="2"/>
  <c r="J5673" i="1"/>
  <c r="B5663" i="2"/>
  <c r="J5335" i="1"/>
  <c r="B5325" i="2"/>
  <c r="J5205" i="1"/>
  <c r="B5195" i="2"/>
  <c r="J5037" i="1"/>
  <c r="B5027" i="2"/>
  <c r="J4628" i="1"/>
  <c r="B4618" i="2"/>
  <c r="J4306" i="1"/>
  <c r="B4296" i="2"/>
  <c r="J3453" i="1"/>
  <c r="B3443" i="2"/>
  <c r="J5772" i="1"/>
  <c r="B5762" i="2"/>
  <c r="J5661" i="1"/>
  <c r="B5651" i="2"/>
  <c r="J5439" i="1"/>
  <c r="B5429" i="2"/>
  <c r="J5322" i="1"/>
  <c r="B5312" i="2"/>
  <c r="J5186" i="1"/>
  <c r="B5176" i="2"/>
  <c r="J4591" i="1"/>
  <c r="B4581" i="2"/>
  <c r="J4265" i="1"/>
  <c r="B4255" i="2"/>
  <c r="J5726" i="1"/>
  <c r="B5716" i="2"/>
  <c r="J5615" i="1"/>
  <c r="B5605" i="2"/>
  <c r="J5393" i="1"/>
  <c r="B5383" i="2"/>
  <c r="J4953" i="1"/>
  <c r="B4943" i="2"/>
  <c r="J4766" i="1"/>
  <c r="B4756" i="2"/>
  <c r="J4466" i="1"/>
  <c r="B4456" i="2"/>
  <c r="J4068" i="1"/>
  <c r="B4058" i="2"/>
  <c r="J6788" i="1"/>
  <c r="B6778" i="2"/>
  <c r="J6688" i="1"/>
  <c r="B6678" i="2"/>
  <c r="J6588" i="1"/>
  <c r="B6578" i="2"/>
  <c r="J6181" i="1"/>
  <c r="B6171" i="2"/>
  <c r="J6070" i="1"/>
  <c r="B6060" i="2"/>
  <c r="J5959" i="1"/>
  <c r="B5949" i="2"/>
  <c r="J5847" i="1"/>
  <c r="B5837" i="2"/>
  <c r="J5625" i="1"/>
  <c r="B5615" i="2"/>
  <c r="J5514" i="1"/>
  <c r="B5504" i="2"/>
  <c r="J5282" i="1"/>
  <c r="B5272" i="2"/>
  <c r="J5134" i="1"/>
  <c r="B5124" i="2"/>
  <c r="J4966" i="1"/>
  <c r="B4956" i="2"/>
  <c r="J4127" i="1"/>
  <c r="B4117" i="2"/>
  <c r="J7757" i="1"/>
  <c r="B7747" i="2"/>
  <c r="J7457" i="1"/>
  <c r="B7447" i="2"/>
  <c r="J7157" i="1"/>
  <c r="B7147" i="2"/>
  <c r="J7057" i="1"/>
  <c r="B7047" i="2"/>
  <c r="J6957" i="1"/>
  <c r="B6947" i="2"/>
  <c r="J6557" i="1"/>
  <c r="B6547" i="2"/>
  <c r="J5924" i="1"/>
  <c r="B5914" i="2"/>
  <c r="J5367" i="1"/>
  <c r="B5357" i="2"/>
  <c r="J5243" i="1"/>
  <c r="B5233" i="2"/>
  <c r="J4915" i="1"/>
  <c r="B4905" i="2"/>
  <c r="J3058" i="1"/>
  <c r="B3048" i="2"/>
  <c r="J4279" i="1"/>
  <c r="B4269" i="2"/>
  <c r="J4155" i="1"/>
  <c r="B4145" i="2"/>
  <c r="J3905" i="1"/>
  <c r="B3895" i="2"/>
  <c r="J3779" i="1"/>
  <c r="B3769" i="2"/>
  <c r="J3655" i="1"/>
  <c r="B3645" i="2"/>
  <c r="J3529" i="1"/>
  <c r="B3519" i="2"/>
  <c r="J2232" i="1"/>
  <c r="B2222" i="2"/>
  <c r="J4016" i="1"/>
  <c r="B4006" i="2"/>
  <c r="J3640" i="1"/>
  <c r="B3630" i="2"/>
  <c r="J3224" i="1"/>
  <c r="B3214" i="2"/>
  <c r="J4051" i="1"/>
  <c r="B4041" i="2"/>
  <c r="J3327" i="1"/>
  <c r="B3317" i="2"/>
  <c r="J2633" i="1"/>
  <c r="B2623" i="2"/>
  <c r="J4564" i="1"/>
  <c r="B4554" i="2"/>
  <c r="J4438" i="1"/>
  <c r="B4428" i="2"/>
  <c r="J4314" i="1"/>
  <c r="B4304" i="2"/>
  <c r="J4188" i="1"/>
  <c r="B4178" i="2"/>
  <c r="J4064" i="1"/>
  <c r="B4054" i="2"/>
  <c r="J3938" i="1"/>
  <c r="B3928" i="2"/>
  <c r="J3814" i="1"/>
  <c r="B3804" i="2"/>
  <c r="J3564" i="1"/>
  <c r="B3554" i="2"/>
  <c r="J3363" i="1"/>
  <c r="B3353" i="2"/>
  <c r="J2797" i="1"/>
  <c r="B2787" i="2"/>
  <c r="J5162" i="1"/>
  <c r="B5152" i="2"/>
  <c r="J4862" i="1"/>
  <c r="B4852" i="2"/>
  <c r="J4761" i="1"/>
  <c r="B4751" i="2"/>
  <c r="J4387" i="1"/>
  <c r="B4377" i="2"/>
  <c r="J4137" i="1"/>
  <c r="B4127" i="2"/>
  <c r="J4011" i="1"/>
  <c r="B4001" i="2"/>
  <c r="J3637" i="1"/>
  <c r="B3627" i="2"/>
  <c r="J3508" i="1"/>
  <c r="B3498" i="2"/>
  <c r="J3214" i="1"/>
  <c r="B3204" i="2"/>
  <c r="J5121" i="1"/>
  <c r="B5111" i="2"/>
  <c r="J4821" i="1"/>
  <c r="B4811" i="2"/>
  <c r="J4710" i="1"/>
  <c r="B4700" i="2"/>
  <c r="J4460" i="1"/>
  <c r="B4450" i="2"/>
  <c r="J4336" i="1"/>
  <c r="B4326" i="2"/>
  <c r="J4210" i="1"/>
  <c r="B4200" i="2"/>
  <c r="J4086" i="1"/>
  <c r="B4076" i="2"/>
  <c r="J3960" i="1"/>
  <c r="B3950" i="2"/>
  <c r="J3836" i="1"/>
  <c r="B3826" i="2"/>
  <c r="J3710" i="1"/>
  <c r="B3700" i="2"/>
  <c r="J3586" i="1"/>
  <c r="B3576" i="2"/>
  <c r="J3005" i="1"/>
  <c r="B2995" i="2"/>
  <c r="J4547" i="1"/>
  <c r="B4537" i="2"/>
  <c r="J4297" i="1"/>
  <c r="B4287" i="2"/>
  <c r="J3314" i="1"/>
  <c r="B3304" i="2"/>
  <c r="J5199" i="1"/>
  <c r="B5189" i="2"/>
  <c r="J5099" i="1"/>
  <c r="B5089" i="2"/>
  <c r="J4899" i="1"/>
  <c r="B4889" i="2"/>
  <c r="J4799" i="1"/>
  <c r="B4789" i="2"/>
  <c r="J4684" i="1"/>
  <c r="B4674" i="2"/>
  <c r="J4434" i="1"/>
  <c r="B4424" i="2"/>
  <c r="J4308" i="1"/>
  <c r="B4298" i="2"/>
  <c r="J4184" i="1"/>
  <c r="B4174" i="2"/>
  <c r="J4058" i="1"/>
  <c r="B4048" i="2"/>
  <c r="J3934" i="1"/>
  <c r="B3924" i="2"/>
  <c r="J3808" i="1"/>
  <c r="B3798" i="2"/>
  <c r="J3684" i="1"/>
  <c r="B3674" i="2"/>
  <c r="J3558" i="1"/>
  <c r="B3548" i="2"/>
  <c r="J3348" i="1"/>
  <c r="B3338" i="2"/>
  <c r="J6188" i="1"/>
  <c r="B6178" i="2"/>
  <c r="J5988" i="1"/>
  <c r="B5978" i="2"/>
  <c r="J5888" i="1"/>
  <c r="B5878" i="2"/>
  <c r="J5788" i="1"/>
  <c r="B5778" i="2"/>
  <c r="J5588" i="1"/>
  <c r="B5578" i="2"/>
  <c r="J5488" i="1"/>
  <c r="B5478" i="2"/>
  <c r="J5388" i="1"/>
  <c r="B5378" i="2"/>
  <c r="J5288" i="1"/>
  <c r="B5278" i="2"/>
  <c r="J5188" i="1"/>
  <c r="B5178" i="2"/>
  <c r="J4888" i="1"/>
  <c r="B4878" i="2"/>
  <c r="J4788" i="1"/>
  <c r="B4778" i="2"/>
  <c r="J4545" i="1"/>
  <c r="B4535" i="2"/>
  <c r="J4419" i="1"/>
  <c r="B4409" i="2"/>
  <c r="J4295" i="1"/>
  <c r="B4285" i="2"/>
  <c r="J4045" i="1"/>
  <c r="B4035" i="2"/>
  <c r="J3247" i="1"/>
  <c r="B3237" i="2"/>
  <c r="J3085" i="1"/>
  <c r="B3075" i="2"/>
  <c r="J2591" i="1"/>
  <c r="B2581" i="2"/>
  <c r="J3388" i="1"/>
  <c r="B3378" i="2"/>
  <c r="J3078" i="1"/>
  <c r="B3068" i="2"/>
  <c r="J2589" i="1"/>
  <c r="B2579" i="2"/>
  <c r="J3458" i="1"/>
  <c r="B3448" i="2"/>
  <c r="J3316" i="1"/>
  <c r="B3306" i="2"/>
  <c r="J2887" i="1"/>
  <c r="B2877" i="2"/>
  <c r="J2504" i="1"/>
  <c r="B2494" i="2"/>
  <c r="J4733" i="1"/>
  <c r="B4723" i="2"/>
  <c r="J4633" i="1"/>
  <c r="B4623" i="2"/>
  <c r="J4533" i="1"/>
  <c r="B4523" i="2"/>
  <c r="J4433" i="1"/>
  <c r="B4423" i="2"/>
  <c r="J4333" i="1"/>
  <c r="B4323" i="2"/>
  <c r="J4233" i="1"/>
  <c r="B4223" i="2"/>
  <c r="J4133" i="1"/>
  <c r="B4123" i="2"/>
  <c r="J4033" i="1"/>
  <c r="B4023" i="2"/>
  <c r="J3933" i="1"/>
  <c r="B3923" i="2"/>
  <c r="J3833" i="1"/>
  <c r="B3823" i="2"/>
  <c r="J3733" i="1"/>
  <c r="B3723" i="2"/>
  <c r="J8099" i="1"/>
  <c r="B8089" i="2"/>
  <c r="J8680" i="1"/>
  <c r="B8670" i="2"/>
  <c r="J7993" i="1"/>
  <c r="B7983" i="2"/>
  <c r="J8633" i="1"/>
  <c r="B8623" i="2"/>
  <c r="J8793" i="1"/>
  <c r="B8783" i="2"/>
  <c r="J7336" i="1"/>
  <c r="B7326" i="2"/>
  <c r="J8237" i="1"/>
  <c r="B8227" i="2"/>
  <c r="J8747" i="1"/>
  <c r="B8737" i="2"/>
  <c r="J7792" i="1"/>
  <c r="B7782" i="2"/>
  <c r="J7051" i="1"/>
  <c r="B7041" i="2"/>
  <c r="J6614" i="1"/>
  <c r="B6604" i="2"/>
  <c r="J4925" i="1"/>
  <c r="B4915" i="2"/>
  <c r="J6669" i="1"/>
  <c r="B6659" i="2"/>
  <c r="J5376" i="1"/>
  <c r="B5366" i="2"/>
  <c r="J7015" i="1"/>
  <c r="B7005" i="2"/>
  <c r="J6725" i="1"/>
  <c r="B6715" i="2"/>
  <c r="J8875" i="1"/>
  <c r="B8865" i="2"/>
  <c r="J8764" i="1"/>
  <c r="B8754" i="2"/>
  <c r="J8653" i="1"/>
  <c r="B8643" i="2"/>
  <c r="J8527" i="1"/>
  <c r="B8517" i="2"/>
  <c r="J8366" i="1"/>
  <c r="B8356" i="2"/>
  <c r="J8026" i="1"/>
  <c r="B8016" i="2"/>
  <c r="J6724" i="1"/>
  <c r="B6714" i="2"/>
  <c r="J6842" i="1"/>
  <c r="B6832" i="2"/>
  <c r="J8695" i="1"/>
  <c r="B8685" i="2"/>
  <c r="J8096" i="1"/>
  <c r="B8086" i="2"/>
  <c r="J8281" i="1"/>
  <c r="B8271" i="2"/>
  <c r="J8906" i="1"/>
  <c r="B8896" i="2"/>
  <c r="J8795" i="1"/>
  <c r="B8785" i="2"/>
  <c r="J8566" i="1"/>
  <c r="B8556" i="2"/>
  <c r="J8410" i="1"/>
  <c r="B8400" i="2"/>
  <c r="J8246" i="1"/>
  <c r="B8236" i="2"/>
  <c r="J8078" i="1"/>
  <c r="B8068" i="2"/>
  <c r="J6811" i="1"/>
  <c r="B6801" i="2"/>
  <c r="J8683" i="1"/>
  <c r="B8673" i="2"/>
  <c r="J7750" i="1"/>
  <c r="B7740" i="2"/>
  <c r="J8524" i="1"/>
  <c r="B8514" i="2"/>
  <c r="J8340" i="1"/>
  <c r="B8330" i="2"/>
  <c r="J6636" i="1"/>
  <c r="B6626" i="2"/>
  <c r="J6935" i="1"/>
  <c r="B6925" i="2"/>
  <c r="J8378" i="1"/>
  <c r="B8368" i="2"/>
  <c r="J7309" i="1"/>
  <c r="B7299" i="2"/>
  <c r="J6993" i="1"/>
  <c r="B6983" i="2"/>
  <c r="J6325" i="1"/>
  <c r="B6315" i="2"/>
  <c r="J7034" i="1"/>
  <c r="B7024" i="2"/>
  <c r="J7578" i="1"/>
  <c r="B7568" i="2"/>
  <c r="J7244" i="1"/>
  <c r="B7234" i="2"/>
  <c r="J7022" i="1"/>
  <c r="B7012" i="2"/>
  <c r="J7910" i="1"/>
  <c r="B7900" i="2"/>
  <c r="J7354" i="1"/>
  <c r="B7344" i="2"/>
  <c r="J7132" i="1"/>
  <c r="B7122" i="2"/>
  <c r="J6656" i="1"/>
  <c r="B6646" i="2"/>
  <c r="J6532" i="1"/>
  <c r="B6522" i="2"/>
  <c r="J6369" i="1"/>
  <c r="B6359" i="2"/>
  <c r="J5664" i="1"/>
  <c r="B5654" i="2"/>
  <c r="J5177" i="1"/>
  <c r="B5167" i="2"/>
  <c r="J4415" i="1"/>
  <c r="B4405" i="2"/>
  <c r="J7226" i="1"/>
  <c r="B7216" i="2"/>
  <c r="J8168" i="1"/>
  <c r="B8158" i="2"/>
  <c r="J8500" i="1"/>
  <c r="B8490" i="2"/>
  <c r="J8714" i="1"/>
  <c r="B8704" i="2"/>
  <c r="J6949" i="1"/>
  <c r="B6939" i="2"/>
  <c r="J8476" i="1"/>
  <c r="B8466" i="2"/>
  <c r="J8140" i="1"/>
  <c r="B8130" i="2"/>
  <c r="J7715" i="1"/>
  <c r="B7705" i="2"/>
  <c r="J7449" i="1"/>
  <c r="B7439" i="2"/>
  <c r="J8594" i="1"/>
  <c r="B8584" i="2"/>
  <c r="J8448" i="1"/>
  <c r="B8438" i="2"/>
  <c r="J8280" i="1"/>
  <c r="B8270" i="2"/>
  <c r="J8116" i="1"/>
  <c r="B8106" i="2"/>
  <c r="J7926" i="1"/>
  <c r="B7916" i="2"/>
  <c r="J7409" i="1"/>
  <c r="B7399" i="2"/>
  <c r="J7142" i="1"/>
  <c r="B7132" i="2"/>
  <c r="J8345" i="1"/>
  <c r="B8335" i="2"/>
  <c r="J8003" i="1"/>
  <c r="B7993" i="2"/>
  <c r="J7773" i="1"/>
  <c r="B7763" i="2"/>
  <c r="J7506" i="1"/>
  <c r="B7496" i="2"/>
  <c r="J7240" i="1"/>
  <c r="B7230" i="2"/>
  <c r="J7751" i="1"/>
  <c r="B7741" i="2"/>
  <c r="J7435" i="1"/>
  <c r="B7425" i="2"/>
  <c r="J7274" i="1"/>
  <c r="B7264" i="2"/>
  <c r="J8494" i="1"/>
  <c r="B8484" i="2"/>
  <c r="J7851" i="1"/>
  <c r="B7841" i="2"/>
  <c r="J7595" i="1"/>
  <c r="B7585" i="2"/>
  <c r="J8482" i="1"/>
  <c r="B8472" i="2"/>
  <c r="J4894" i="1"/>
  <c r="B4884" i="2"/>
  <c r="J5631" i="1"/>
  <c r="B5621" i="2"/>
  <c r="J4975" i="1"/>
  <c r="B4965" i="2"/>
  <c r="J6522" i="1"/>
  <c r="B6512" i="2"/>
  <c r="J7444" i="1"/>
  <c r="B7434" i="2"/>
  <c r="J7222" i="1"/>
  <c r="B7212" i="2"/>
  <c r="J7111" i="1"/>
  <c r="B7101" i="2"/>
  <c r="J6336" i="1"/>
  <c r="B6326" i="2"/>
  <c r="J5554" i="1"/>
  <c r="B5544" i="2"/>
  <c r="J4856" i="1"/>
  <c r="B4846" i="2"/>
  <c r="J5579" i="1"/>
  <c r="B5569" i="2"/>
  <c r="J5354" i="1"/>
  <c r="B5344" i="2"/>
  <c r="J5064" i="1"/>
  <c r="B5054" i="2"/>
  <c r="J4896" i="1"/>
  <c r="B4886" i="2"/>
  <c r="J3668" i="1"/>
  <c r="B3658" i="2"/>
  <c r="J5744" i="1"/>
  <c r="B5734" i="2"/>
  <c r="J5633" i="1"/>
  <c r="B5623" i="2"/>
  <c r="J5522" i="1"/>
  <c r="B5512" i="2"/>
  <c r="J5411" i="1"/>
  <c r="B5401" i="2"/>
  <c r="J5291" i="1"/>
  <c r="B5281" i="2"/>
  <c r="J5145" i="1"/>
  <c r="B5135" i="2"/>
  <c r="J4775" i="1"/>
  <c r="B4765" i="2"/>
  <c r="J4478" i="1"/>
  <c r="B4468" i="2"/>
  <c r="J4094" i="1"/>
  <c r="B4084" i="2"/>
  <c r="J6241" i="1"/>
  <c r="B6231" i="2"/>
  <c r="J6130" i="1"/>
  <c r="B6120" i="2"/>
  <c r="J6019" i="1"/>
  <c r="B6009" i="2"/>
  <c r="J5907" i="1"/>
  <c r="B5897" i="2"/>
  <c r="J5685" i="1"/>
  <c r="B5675" i="2"/>
  <c r="J5906" i="1"/>
  <c r="B5896" i="2"/>
  <c r="J5684" i="1"/>
  <c r="B5674" i="2"/>
  <c r="J5573" i="1"/>
  <c r="B5563" i="2"/>
  <c r="J5347" i="1"/>
  <c r="B5337" i="2"/>
  <c r="J5223" i="1"/>
  <c r="B5213" i="2"/>
  <c r="J5055" i="1"/>
  <c r="B5045" i="2"/>
  <c r="J4887" i="1"/>
  <c r="B4877" i="2"/>
  <c r="J4656" i="1"/>
  <c r="B4646" i="2"/>
  <c r="J3606" i="1"/>
  <c r="B3596" i="2"/>
  <c r="J5515" i="1"/>
  <c r="B5505" i="2"/>
  <c r="J6398" i="1"/>
  <c r="B6388" i="2"/>
  <c r="J5970" i="1"/>
  <c r="B5960" i="2"/>
  <c r="J6767" i="1"/>
  <c r="B6757" i="2"/>
  <c r="J6667" i="1"/>
  <c r="B6657" i="2"/>
  <c r="J6567" i="1"/>
  <c r="B6557" i="2"/>
  <c r="J6467" i="1"/>
  <c r="B6457" i="2"/>
  <c r="J6367" i="1"/>
  <c r="B6357" i="2"/>
  <c r="J5602" i="1"/>
  <c r="B5592" i="2"/>
  <c r="J5255" i="1"/>
  <c r="B5245" i="2"/>
  <c r="J3654" i="1"/>
  <c r="B3644" i="2"/>
  <c r="J4700" i="1"/>
  <c r="B4690" i="2"/>
  <c r="J4450" i="1"/>
  <c r="B4440" i="2"/>
  <c r="J4326" i="1"/>
  <c r="B4316" i="2"/>
  <c r="J4076" i="1"/>
  <c r="B4066" i="2"/>
  <c r="J3950" i="1"/>
  <c r="B3940" i="2"/>
  <c r="J5172" i="1"/>
  <c r="B5162" i="2"/>
  <c r="J4972" i="1"/>
  <c r="B4962" i="2"/>
  <c r="J4872" i="1"/>
  <c r="B4862" i="2"/>
  <c r="J4772" i="1"/>
  <c r="B4762" i="2"/>
  <c r="J7048" i="1"/>
  <c r="B7038" i="2"/>
  <c r="J7635" i="1"/>
  <c r="B7625" i="2"/>
  <c r="J8089" i="1"/>
  <c r="B8079" i="2"/>
  <c r="J8425" i="1"/>
  <c r="B8415" i="2"/>
  <c r="J8679" i="1"/>
  <c r="B8669" i="2"/>
  <c r="J8837" i="1"/>
  <c r="B8827" i="2"/>
  <c r="J7992" i="1"/>
  <c r="B7982" i="2"/>
  <c r="J8335" i="1"/>
  <c r="B8325" i="2"/>
  <c r="J8631" i="1"/>
  <c r="B8621" i="2"/>
  <c r="J8791" i="1"/>
  <c r="B8781" i="2"/>
  <c r="J5931" i="1"/>
  <c r="B5921" i="2"/>
  <c r="J7335" i="1"/>
  <c r="B7325" i="2"/>
  <c r="J8236" i="1"/>
  <c r="B8226" i="2"/>
  <c r="J8558" i="1"/>
  <c r="B8548" i="2"/>
  <c r="J8746" i="1"/>
  <c r="B8736" i="2"/>
  <c r="J8904" i="1"/>
  <c r="B8894" i="2"/>
  <c r="J7158" i="1"/>
  <c r="B7148" i="2"/>
  <c r="J7709" i="1"/>
  <c r="B7699" i="2"/>
  <c r="J8137" i="1"/>
  <c r="B8127" i="2"/>
  <c r="J8469" i="1"/>
  <c r="B8459" i="2"/>
  <c r="J8700" i="1"/>
  <c r="B8690" i="2"/>
  <c r="J8858" i="1"/>
  <c r="B8848" i="2"/>
  <c r="J6334" i="1"/>
  <c r="B6324" i="2"/>
  <c r="J6998" i="1"/>
  <c r="B6988" i="2"/>
  <c r="J7624" i="1"/>
  <c r="B7614" i="2"/>
  <c r="J7028" i="1"/>
  <c r="B7018" i="2"/>
  <c r="J8088" i="1"/>
  <c r="B8078" i="2"/>
  <c r="J8420" i="1"/>
  <c r="B8410" i="2"/>
  <c r="J8678" i="1"/>
  <c r="B8668" i="2"/>
  <c r="J8836" i="1"/>
  <c r="B8826" i="2"/>
  <c r="J8588" i="1"/>
  <c r="B8578" i="2"/>
  <c r="J8440" i="1"/>
  <c r="B8430" i="2"/>
  <c r="J8276" i="1"/>
  <c r="B8266" i="2"/>
  <c r="J8108" i="1"/>
  <c r="B8098" i="2"/>
  <c r="J7915" i="1"/>
  <c r="B7905" i="2"/>
  <c r="J7663" i="1"/>
  <c r="B7653" i="2"/>
  <c r="J7396" i="1"/>
  <c r="B7386" i="2"/>
  <c r="J6863" i="1"/>
  <c r="B6853" i="2"/>
  <c r="J6563" i="1"/>
  <c r="B6553" i="2"/>
  <c r="J6995" i="1"/>
  <c r="B6985" i="2"/>
  <c r="J6703" i="1"/>
  <c r="B6693" i="2"/>
  <c r="J6364" i="1"/>
  <c r="B6354" i="2"/>
  <c r="J5597" i="1"/>
  <c r="B5587" i="2"/>
  <c r="J7046" i="1"/>
  <c r="B7036" i="2"/>
  <c r="J6761" i="1"/>
  <c r="B6751" i="2"/>
  <c r="J6442" i="1"/>
  <c r="B6432" i="2"/>
  <c r="J6814" i="1"/>
  <c r="B6804" i="2"/>
  <c r="J6523" i="1"/>
  <c r="B6513" i="2"/>
  <c r="J5976" i="1"/>
  <c r="B5966" i="2"/>
  <c r="J8908" i="1"/>
  <c r="B8898" i="2"/>
  <c r="J8686" i="1"/>
  <c r="B8676" i="2"/>
  <c r="J8568" i="1"/>
  <c r="B8558" i="2"/>
  <c r="J8248" i="1"/>
  <c r="B8238" i="2"/>
  <c r="J8080" i="1"/>
  <c r="B8070" i="2"/>
  <c r="J7882" i="1"/>
  <c r="B7872" i="2"/>
  <c r="J7619" i="1"/>
  <c r="B7609" i="2"/>
  <c r="J7352" i="1"/>
  <c r="B7342" i="2"/>
  <c r="J7093" i="1"/>
  <c r="B7083" i="2"/>
  <c r="J5975" i="1"/>
  <c r="B5965" i="2"/>
  <c r="J8479" i="1"/>
  <c r="B8469" i="2"/>
  <c r="J8315" i="1"/>
  <c r="B8305" i="2"/>
  <c r="J8147" i="1"/>
  <c r="B8137" i="2"/>
  <c r="J7968" i="1"/>
  <c r="B7958" i="2"/>
  <c r="J7726" i="1"/>
  <c r="B7716" i="2"/>
  <c r="J7460" i="1"/>
  <c r="B7450" i="2"/>
  <c r="J7193" i="1"/>
  <c r="B7183" i="2"/>
  <c r="J6931" i="1"/>
  <c r="B6921" i="2"/>
  <c r="J6631" i="1"/>
  <c r="B6621" i="2"/>
  <c r="J6256" i="1"/>
  <c r="B6246" i="2"/>
  <c r="J8478" i="1"/>
  <c r="B8468" i="2"/>
  <c r="J8310" i="1"/>
  <c r="B8300" i="2"/>
  <c r="J8146" i="1"/>
  <c r="B8136" i="2"/>
  <c r="J7966" i="1"/>
  <c r="B7956" i="2"/>
  <c r="J7459" i="1"/>
  <c r="B7449" i="2"/>
  <c r="J7192" i="1"/>
  <c r="B7182" i="2"/>
  <c r="J6924" i="1"/>
  <c r="B6914" i="2"/>
  <c r="J5007" i="1"/>
  <c r="B4997" i="2"/>
  <c r="J8727" i="1"/>
  <c r="B8717" i="2"/>
  <c r="J8615" i="1"/>
  <c r="B8605" i="2"/>
  <c r="J8477" i="1"/>
  <c r="B8467" i="2"/>
  <c r="J8309" i="1"/>
  <c r="B8299" i="2"/>
  <c r="J8145" i="1"/>
  <c r="B8135" i="2"/>
  <c r="J7964" i="1"/>
  <c r="B7954" i="2"/>
  <c r="J7458" i="1"/>
  <c r="B7448" i="2"/>
  <c r="J6629" i="1"/>
  <c r="B6619" i="2"/>
  <c r="J6243" i="1"/>
  <c r="B6233" i="2"/>
  <c r="J8411" i="1"/>
  <c r="B8401" i="2"/>
  <c r="J8311" i="1"/>
  <c r="B8301" i="2"/>
  <c r="J8211" i="1"/>
  <c r="B8201" i="2"/>
  <c r="J8111" i="1"/>
  <c r="B8101" i="2"/>
  <c r="J8005" i="1"/>
  <c r="B7995" i="2"/>
  <c r="J7719" i="1"/>
  <c r="B7709" i="2"/>
  <c r="J7403" i="1"/>
  <c r="B7393" i="2"/>
  <c r="J6925" i="1"/>
  <c r="B6915" i="2"/>
  <c r="J6749" i="1"/>
  <c r="B6739" i="2"/>
  <c r="J6566" i="1"/>
  <c r="B6556" i="2"/>
  <c r="J6345" i="1"/>
  <c r="B6335" i="2"/>
  <c r="J5953" i="1"/>
  <c r="B5943" i="2"/>
  <c r="J5010" i="1"/>
  <c r="B5000" i="2"/>
  <c r="J8374" i="1"/>
  <c r="B8364" i="2"/>
  <c r="J8174" i="1"/>
  <c r="B8164" i="2"/>
  <c r="J7961" i="1"/>
  <c r="B7951" i="2"/>
  <c r="J7819" i="1"/>
  <c r="B7809" i="2"/>
  <c r="J7661" i="1"/>
  <c r="B7651" i="2"/>
  <c r="J7026" i="1"/>
  <c r="B7016" i="2"/>
  <c r="J6680" i="1"/>
  <c r="B6670" i="2"/>
  <c r="J6495" i="1"/>
  <c r="B6485" i="2"/>
  <c r="J6234" i="1"/>
  <c r="B6224" i="2"/>
  <c r="J5756" i="1"/>
  <c r="B5746" i="2"/>
  <c r="J8613" i="1"/>
  <c r="B8603" i="2"/>
  <c r="J8513" i="1"/>
  <c r="B8503" i="2"/>
  <c r="J8413" i="1"/>
  <c r="B8403" i="2"/>
  <c r="J8313" i="1"/>
  <c r="B8303" i="2"/>
  <c r="J8213" i="1"/>
  <c r="B8203" i="2"/>
  <c r="J8113" i="1"/>
  <c r="B8103" i="2"/>
  <c r="J7724" i="1"/>
  <c r="B7714" i="2"/>
  <c r="J7405" i="1"/>
  <c r="B7395" i="2"/>
  <c r="J7248" i="1"/>
  <c r="B7238" i="2"/>
  <c r="J7086" i="1"/>
  <c r="B7076" i="2"/>
  <c r="J6929" i="1"/>
  <c r="B6919" i="2"/>
  <c r="J6751" i="1"/>
  <c r="B6741" i="2"/>
  <c r="J8862" i="1"/>
  <c r="B8852" i="2"/>
  <c r="J8762" i="1"/>
  <c r="B8752" i="2"/>
  <c r="J8662" i="1"/>
  <c r="B8652" i="2"/>
  <c r="J8562" i="1"/>
  <c r="B8552" i="2"/>
  <c r="J8462" i="1"/>
  <c r="B8452" i="2"/>
  <c r="J8362" i="1"/>
  <c r="B8352" i="2"/>
  <c r="J8262" i="1"/>
  <c r="B8252" i="2"/>
  <c r="J8162" i="1"/>
  <c r="B8152" i="2"/>
  <c r="J8062" i="1"/>
  <c r="B8052" i="2"/>
  <c r="J7946" i="1"/>
  <c r="B7936" i="2"/>
  <c r="J7802" i="1"/>
  <c r="B7792" i="2"/>
  <c r="J7483" i="1"/>
  <c r="B7473" i="2"/>
  <c r="J7325" i="1"/>
  <c r="B7315" i="2"/>
  <c r="J7164" i="1"/>
  <c r="B7154" i="2"/>
  <c r="J4479" i="1"/>
  <c r="B4469" i="2"/>
  <c r="J6099" i="1"/>
  <c r="B6089" i="2"/>
  <c r="J5876" i="1"/>
  <c r="B5866" i="2"/>
  <c r="J5465" i="1"/>
  <c r="B5455" i="2"/>
  <c r="J4451" i="1"/>
  <c r="B4441" i="2"/>
  <c r="J4729" i="1"/>
  <c r="B4719" i="2"/>
  <c r="J7656" i="1"/>
  <c r="B7646" i="2"/>
  <c r="J7545" i="1"/>
  <c r="B7535" i="2"/>
  <c r="J7434" i="1"/>
  <c r="B7424" i="2"/>
  <c r="J7101" i="1"/>
  <c r="B7091" i="2"/>
  <c r="J6990" i="1"/>
  <c r="B6980" i="2"/>
  <c r="J6872" i="1"/>
  <c r="B6862" i="2"/>
  <c r="J6746" i="1"/>
  <c r="B6736" i="2"/>
  <c r="J6622" i="1"/>
  <c r="B6612" i="2"/>
  <c r="J6489" i="1"/>
  <c r="B6479" i="2"/>
  <c r="J6115" i="1"/>
  <c r="B6105" i="2"/>
  <c r="J5510" i="1"/>
  <c r="B5500" i="2"/>
  <c r="J7866" i="1"/>
  <c r="B7856" i="2"/>
  <c r="J7644" i="1"/>
  <c r="B7634" i="2"/>
  <c r="J7533" i="1"/>
  <c r="B7523" i="2"/>
  <c r="J7200" i="1"/>
  <c r="B7190" i="2"/>
  <c r="J6978" i="1"/>
  <c r="B6968" i="2"/>
  <c r="J6733" i="1"/>
  <c r="B6723" i="2"/>
  <c r="J6609" i="1"/>
  <c r="B6599" i="2"/>
  <c r="J6472" i="1"/>
  <c r="B6462" i="2"/>
  <c r="J6304" i="1"/>
  <c r="B6294" i="2"/>
  <c r="J5867" i="1"/>
  <c r="B5857" i="2"/>
  <c r="J5453" i="1"/>
  <c r="B5443" i="2"/>
  <c r="J7976" i="1"/>
  <c r="B7966" i="2"/>
  <c r="J7865" i="1"/>
  <c r="B7855" i="2"/>
  <c r="J7754" i="1"/>
  <c r="B7744" i="2"/>
  <c r="J7643" i="1"/>
  <c r="B7633" i="2"/>
  <c r="J7532" i="1"/>
  <c r="B7522" i="2"/>
  <c r="J7421" i="1"/>
  <c r="B7411" i="2"/>
  <c r="J7310" i="1"/>
  <c r="B7300" i="2"/>
  <c r="J7088" i="1"/>
  <c r="B7078" i="2"/>
  <c r="J6976" i="1"/>
  <c r="B6966" i="2"/>
  <c r="J6856" i="1"/>
  <c r="B6846" i="2"/>
  <c r="J6732" i="1"/>
  <c r="B6722" i="2"/>
  <c r="J6303" i="1"/>
  <c r="B6293" i="2"/>
  <c r="J6089" i="1"/>
  <c r="B6079" i="2"/>
  <c r="J5443" i="1"/>
  <c r="B5433" i="2"/>
  <c r="J4318" i="1"/>
  <c r="B4308" i="2"/>
  <c r="J5556" i="1"/>
  <c r="B5546" i="2"/>
  <c r="J5445" i="1"/>
  <c r="B5435" i="2"/>
  <c r="J5330" i="1"/>
  <c r="B5320" i="2"/>
  <c r="J5196" i="1"/>
  <c r="B5186" i="2"/>
  <c r="J5030" i="1"/>
  <c r="B5020" i="2"/>
  <c r="J4615" i="1"/>
  <c r="B4605" i="2"/>
  <c r="J4289" i="1"/>
  <c r="B4279" i="2"/>
  <c r="J5833" i="1"/>
  <c r="B5823" i="2"/>
  <c r="J5611" i="1"/>
  <c r="B5601" i="2"/>
  <c r="J5500" i="1"/>
  <c r="B5490" i="2"/>
  <c r="J5389" i="1"/>
  <c r="B5379" i="2"/>
  <c r="J5265" i="1"/>
  <c r="B5255" i="2"/>
  <c r="J4945" i="1"/>
  <c r="B4935" i="2"/>
  <c r="J4756" i="1"/>
  <c r="B4746" i="2"/>
  <c r="J4454" i="1"/>
  <c r="B4444" i="2"/>
  <c r="J4416" i="1"/>
  <c r="B4406" i="2"/>
  <c r="J3880" i="1"/>
  <c r="B3870" i="2"/>
  <c r="J5996" i="1"/>
  <c r="B5986" i="2"/>
  <c r="J5885" i="1"/>
  <c r="B5875" i="2"/>
  <c r="J5774" i="1"/>
  <c r="B5764" i="2"/>
  <c r="J5663" i="1"/>
  <c r="B5653" i="2"/>
  <c r="J5324" i="1"/>
  <c r="B5314" i="2"/>
  <c r="J5190" i="1"/>
  <c r="B5180" i="2"/>
  <c r="J5024" i="1"/>
  <c r="B5014" i="2"/>
  <c r="J4854" i="1"/>
  <c r="B4844" i="2"/>
  <c r="J4601" i="1"/>
  <c r="B4591" i="2"/>
  <c r="J4268" i="1"/>
  <c r="B4258" i="2"/>
  <c r="J6521" i="1"/>
  <c r="B6511" i="2"/>
  <c r="J6421" i="1"/>
  <c r="B6411" i="2"/>
  <c r="J6321" i="1"/>
  <c r="B6311" i="2"/>
  <c r="J6217" i="1"/>
  <c r="B6207" i="2"/>
  <c r="J5995" i="1"/>
  <c r="B5985" i="2"/>
  <c r="J5773" i="1"/>
  <c r="B5763" i="2"/>
  <c r="J5440" i="1"/>
  <c r="B5430" i="2"/>
  <c r="J5323" i="1"/>
  <c r="B5313" i="2"/>
  <c r="J5187" i="1"/>
  <c r="B5177" i="2"/>
  <c r="J5023" i="1"/>
  <c r="B5013" i="2"/>
  <c r="J4850" i="1"/>
  <c r="B4840" i="2"/>
  <c r="J6510" i="1"/>
  <c r="B6500" i="2"/>
  <c r="J6310" i="1"/>
  <c r="B6300" i="2"/>
  <c r="J5983" i="1"/>
  <c r="B5973" i="2"/>
  <c r="J5872" i="1"/>
  <c r="B5862" i="2"/>
  <c r="J5761" i="1"/>
  <c r="B5751" i="2"/>
  <c r="J5427" i="1"/>
  <c r="B5417" i="2"/>
  <c r="J5310" i="1"/>
  <c r="B5300" i="2"/>
  <c r="J5170" i="1"/>
  <c r="B5160" i="2"/>
  <c r="J4827" i="1"/>
  <c r="B4817" i="2"/>
  <c r="J4565" i="1"/>
  <c r="B4555" i="2"/>
  <c r="J4218" i="1"/>
  <c r="B4208" i="2"/>
  <c r="J5715" i="1"/>
  <c r="B5705" i="2"/>
  <c r="J5257" i="1"/>
  <c r="B5247" i="2"/>
  <c r="J4935" i="1"/>
  <c r="B4925" i="2"/>
  <c r="J4741" i="1"/>
  <c r="B4731" i="2"/>
  <c r="J3956" i="1"/>
  <c r="B3946" i="2"/>
  <c r="J6878" i="1"/>
  <c r="B6868" i="2"/>
  <c r="J6578" i="1"/>
  <c r="B6568" i="2"/>
  <c r="J6378" i="1"/>
  <c r="B6368" i="2"/>
  <c r="J5725" i="1"/>
  <c r="B5715" i="2"/>
  <c r="J5614" i="1"/>
  <c r="B5604" i="2"/>
  <c r="J5392" i="1"/>
  <c r="B5382" i="2"/>
  <c r="J4765" i="1"/>
  <c r="B4755" i="2"/>
  <c r="J4465" i="1"/>
  <c r="B4455" i="2"/>
  <c r="J7947" i="1"/>
  <c r="B7937" i="2"/>
  <c r="J7847" i="1"/>
  <c r="B7837" i="2"/>
  <c r="J7747" i="1"/>
  <c r="B7737" i="2"/>
  <c r="J7647" i="1"/>
  <c r="B7637" i="2"/>
  <c r="J7447" i="1"/>
  <c r="B7437" i="2"/>
  <c r="J7347" i="1"/>
  <c r="B7337" i="2"/>
  <c r="J7047" i="1"/>
  <c r="B7037" i="2"/>
  <c r="J6847" i="1"/>
  <c r="B6837" i="2"/>
  <c r="J6647" i="1"/>
  <c r="B6637" i="2"/>
  <c r="J6447" i="1"/>
  <c r="B6437" i="2"/>
  <c r="J6347" i="1"/>
  <c r="B6337" i="2"/>
  <c r="J6246" i="1"/>
  <c r="B6236" i="2"/>
  <c r="J5802" i="1"/>
  <c r="B5792" i="2"/>
  <c r="J5691" i="1"/>
  <c r="B5681" i="2"/>
  <c r="J5469" i="1"/>
  <c r="B5459" i="2"/>
  <c r="J5355" i="1"/>
  <c r="B5345" i="2"/>
  <c r="J5231" i="1"/>
  <c r="B5221" i="2"/>
  <c r="J5065" i="1"/>
  <c r="B5055" i="2"/>
  <c r="J4897" i="1"/>
  <c r="B4887" i="2"/>
  <c r="J4678" i="1"/>
  <c r="B4668" i="2"/>
  <c r="J4366" i="1"/>
  <c r="B4356" i="2"/>
  <c r="J2966" i="1"/>
  <c r="B2956" i="2"/>
  <c r="J4267" i="1"/>
  <c r="B4257" i="2"/>
  <c r="J4017" i="1"/>
  <c r="B4007" i="2"/>
  <c r="J3891" i="1"/>
  <c r="B3881" i="2"/>
  <c r="J3767" i="1"/>
  <c r="B3757" i="2"/>
  <c r="J3641" i="1"/>
  <c r="B3631" i="2"/>
  <c r="J3516" i="1"/>
  <c r="B3506" i="2"/>
  <c r="J3227" i="1"/>
  <c r="B3217" i="2"/>
  <c r="J4128" i="1"/>
  <c r="B4118" i="2"/>
  <c r="J4004" i="1"/>
  <c r="B3994" i="2"/>
  <c r="J3754" i="1"/>
  <c r="B3744" i="2"/>
  <c r="J3628" i="1"/>
  <c r="B3618" i="2"/>
  <c r="J3495" i="1"/>
  <c r="B3485" i="2"/>
  <c r="J2458" i="1"/>
  <c r="B2448" i="2"/>
  <c r="J4676" i="1"/>
  <c r="B4666" i="2"/>
  <c r="J4550" i="1"/>
  <c r="B4540" i="2"/>
  <c r="J4426" i="1"/>
  <c r="B4416" i="2"/>
  <c r="J4300" i="1"/>
  <c r="B4290" i="2"/>
  <c r="J3926" i="1"/>
  <c r="B3916" i="2"/>
  <c r="J3800" i="1"/>
  <c r="B3790" i="2"/>
  <c r="J3550" i="1"/>
  <c r="B3540" i="2"/>
  <c r="J3324" i="1"/>
  <c r="B3314" i="2"/>
  <c r="J2616" i="1"/>
  <c r="B2606" i="2"/>
  <c r="J5152" i="1"/>
  <c r="B5142" i="2"/>
  <c r="J5052" i="1"/>
  <c r="B5042" i="2"/>
  <c r="J4852" i="1"/>
  <c r="B4842" i="2"/>
  <c r="J4749" i="1"/>
  <c r="B4739" i="2"/>
  <c r="J4625" i="1"/>
  <c r="B4615" i="2"/>
  <c r="J4499" i="1"/>
  <c r="B4489" i="2"/>
  <c r="J4375" i="1"/>
  <c r="B4365" i="2"/>
  <c r="J4249" i="1"/>
  <c r="B4239" i="2"/>
  <c r="J3999" i="1"/>
  <c r="B3989" i="2"/>
  <c r="J3749" i="1"/>
  <c r="B3739" i="2"/>
  <c r="J3625" i="1"/>
  <c r="B3615" i="2"/>
  <c r="J3492" i="1"/>
  <c r="B3482" i="2"/>
  <c r="J5111" i="1"/>
  <c r="B5101" i="2"/>
  <c r="J5011" i="1"/>
  <c r="B5001" i="2"/>
  <c r="J4911" i="1"/>
  <c r="B4901" i="2"/>
  <c r="J4698" i="1"/>
  <c r="B4688" i="2"/>
  <c r="J4574" i="1"/>
  <c r="B4564" i="2"/>
  <c r="J4448" i="1"/>
  <c r="B4438" i="2"/>
  <c r="J4324" i="1"/>
  <c r="B4314" i="2"/>
  <c r="J4198" i="1"/>
  <c r="B4188" i="2"/>
  <c r="J4074" i="1"/>
  <c r="B4064" i="2"/>
  <c r="J3824" i="1"/>
  <c r="B3814" i="2"/>
  <c r="J3574" i="1"/>
  <c r="B3564" i="2"/>
  <c r="J4659" i="1"/>
  <c r="B4649" i="2"/>
  <c r="J4535" i="1"/>
  <c r="B4525" i="2"/>
  <c r="J4285" i="1"/>
  <c r="B4275" i="2"/>
  <c r="J3278" i="1"/>
  <c r="B3268" i="2"/>
  <c r="J2357" i="1"/>
  <c r="B2347" i="2"/>
  <c r="J5189" i="1"/>
  <c r="B5179" i="2"/>
  <c r="J5089" i="1"/>
  <c r="B5079" i="2"/>
  <c r="J4789" i="1"/>
  <c r="B4779" i="2"/>
  <c r="J4670" i="1"/>
  <c r="B4660" i="2"/>
  <c r="J4296" i="1"/>
  <c r="B4286" i="2"/>
  <c r="J3920" i="1"/>
  <c r="B3910" i="2"/>
  <c r="J3796" i="1"/>
  <c r="B3786" i="2"/>
  <c r="J3670" i="1"/>
  <c r="B3660" i="2"/>
  <c r="J3546" i="1"/>
  <c r="B3536" i="2"/>
  <c r="J3308" i="1"/>
  <c r="B3298" i="2"/>
  <c r="J2547" i="1"/>
  <c r="B2537" i="2"/>
  <c r="J6078" i="1"/>
  <c r="B6068" i="2"/>
  <c r="J5878" i="1"/>
  <c r="B5868" i="2"/>
  <c r="J5778" i="1"/>
  <c r="B5768" i="2"/>
  <c r="J5678" i="1"/>
  <c r="B5668" i="2"/>
  <c r="J5478" i="1"/>
  <c r="B5468" i="2"/>
  <c r="J5378" i="1"/>
  <c r="B5368" i="2"/>
  <c r="J5278" i="1"/>
  <c r="B5268" i="2"/>
  <c r="J5178" i="1"/>
  <c r="B5168" i="2"/>
  <c r="J5078" i="1"/>
  <c r="B5068" i="2"/>
  <c r="J4878" i="1"/>
  <c r="B4868" i="2"/>
  <c r="J4778" i="1"/>
  <c r="B4768" i="2"/>
  <c r="J4657" i="1"/>
  <c r="B4647" i="2"/>
  <c r="J4531" i="1"/>
  <c r="B4521" i="2"/>
  <c r="J4031" i="1"/>
  <c r="B4021" i="2"/>
  <c r="J8032" i="1"/>
  <c r="B8022" i="2"/>
  <c r="J8367" i="1"/>
  <c r="B8357" i="2"/>
  <c r="J8648" i="1"/>
  <c r="B8638" i="2"/>
  <c r="J8809" i="1"/>
  <c r="B8799" i="2"/>
  <c r="J8501" i="1"/>
  <c r="B8491" i="2"/>
  <c r="J8876" i="1"/>
  <c r="B8866" i="2"/>
  <c r="J5599" i="1"/>
  <c r="B5589" i="2"/>
  <c r="J7098" i="1"/>
  <c r="B7088" i="2"/>
  <c r="J7681" i="1"/>
  <c r="B7671" i="2"/>
  <c r="J8675" i="1"/>
  <c r="B8665" i="2"/>
  <c r="J8556" i="1"/>
  <c r="B8546" i="2"/>
  <c r="J8398" i="1"/>
  <c r="B8388" i="2"/>
  <c r="J8230" i="1"/>
  <c r="B8220" i="2"/>
  <c r="J8066" i="1"/>
  <c r="B8056" i="2"/>
  <c r="J7858" i="1"/>
  <c r="B7848" i="2"/>
  <c r="J7063" i="1"/>
  <c r="B7053" i="2"/>
  <c r="J6780" i="1"/>
  <c r="B6770" i="2"/>
  <c r="J6476" i="1"/>
  <c r="B6466" i="2"/>
  <c r="J5900" i="1"/>
  <c r="B5890" i="2"/>
  <c r="J8605" i="1"/>
  <c r="B8595" i="2"/>
  <c r="J8465" i="1"/>
  <c r="B8455" i="2"/>
  <c r="J7950" i="1"/>
  <c r="B7940" i="2"/>
  <c r="J7430" i="1"/>
  <c r="B7420" i="2"/>
  <c r="J7171" i="1"/>
  <c r="B7161" i="2"/>
  <c r="J6901" i="1"/>
  <c r="B6891" i="2"/>
  <c r="J8604" i="1"/>
  <c r="B8594" i="2"/>
  <c r="J8296" i="1"/>
  <c r="B8286" i="2"/>
  <c r="J8295" i="1"/>
  <c r="B8285" i="2"/>
  <c r="J8127" i="1"/>
  <c r="B8117" i="2"/>
  <c r="J7941" i="1"/>
  <c r="B7931" i="2"/>
  <c r="J4278" i="1"/>
  <c r="B4268" i="2"/>
  <c r="J8401" i="1"/>
  <c r="B8391" i="2"/>
  <c r="J8301" i="1"/>
  <c r="B8291" i="2"/>
  <c r="J8201" i="1"/>
  <c r="B8191" i="2"/>
  <c r="J8101" i="1"/>
  <c r="B8091" i="2"/>
  <c r="J7994" i="1"/>
  <c r="B7984" i="2"/>
  <c r="J7704" i="1"/>
  <c r="B7694" i="2"/>
  <c r="J7546" i="1"/>
  <c r="B7536" i="2"/>
  <c r="J6905" i="1"/>
  <c r="B6895" i="2"/>
  <c r="J6551" i="1"/>
  <c r="B6541" i="2"/>
  <c r="J6324" i="1"/>
  <c r="B6314" i="2"/>
  <c r="J5909" i="1"/>
  <c r="B5899" i="2"/>
  <c r="J8464" i="1"/>
  <c r="B8454" i="2"/>
  <c r="J8164" i="1"/>
  <c r="B8154" i="2"/>
  <c r="J7646" i="1"/>
  <c r="B7636" i="2"/>
  <c r="J7328" i="1"/>
  <c r="B7318" i="2"/>
  <c r="J6841" i="1"/>
  <c r="B6831" i="2"/>
  <c r="J6663" i="1"/>
  <c r="B6653" i="2"/>
  <c r="J6190" i="1"/>
  <c r="B6180" i="2"/>
  <c r="J8603" i="1"/>
  <c r="B8593" i="2"/>
  <c r="J8403" i="1"/>
  <c r="B8393" i="2"/>
  <c r="J7230" i="1"/>
  <c r="B7220" i="2"/>
  <c r="J7626" i="1"/>
  <c r="B7616" i="2"/>
  <c r="J7150" i="1"/>
  <c r="B7140" i="2"/>
  <c r="J6992" i="1"/>
  <c r="B6982" i="2"/>
  <c r="J6819" i="1"/>
  <c r="B6809" i="2"/>
  <c r="J6444" i="1"/>
  <c r="B6434" i="2"/>
  <c r="J6132" i="1"/>
  <c r="B6122" i="2"/>
  <c r="J5553" i="1"/>
  <c r="B5543" i="2"/>
  <c r="J4101" i="1"/>
  <c r="B4091" i="2"/>
  <c r="J6076" i="1"/>
  <c r="B6066" i="2"/>
  <c r="J5854" i="1"/>
  <c r="B5844" i="2"/>
  <c r="J6097" i="1"/>
  <c r="B6087" i="2"/>
  <c r="J5875" i="1"/>
  <c r="B5865" i="2"/>
  <c r="J5464" i="1"/>
  <c r="B5454" i="2"/>
  <c r="J4417" i="1"/>
  <c r="B4407" i="2"/>
  <c r="J6979" i="1"/>
  <c r="B6969" i="2"/>
  <c r="J6734" i="1"/>
  <c r="B6724" i="2"/>
  <c r="J6473" i="1"/>
  <c r="B6463" i="2"/>
  <c r="J6305" i="1"/>
  <c r="B6295" i="2"/>
  <c r="J5871" i="1"/>
  <c r="B5861" i="2"/>
  <c r="J5454" i="1"/>
  <c r="B5444" i="2"/>
  <c r="J7855" i="1"/>
  <c r="B7845" i="2"/>
  <c r="J7744" i="1"/>
  <c r="B7734" i="2"/>
  <c r="J7411" i="1"/>
  <c r="B7401" i="2"/>
  <c r="J7300" i="1"/>
  <c r="B7290" i="2"/>
  <c r="J7189" i="1"/>
  <c r="B7179" i="2"/>
  <c r="J6966" i="1"/>
  <c r="B6956" i="2"/>
  <c r="J6721" i="1"/>
  <c r="B6711" i="2"/>
  <c r="J6454" i="1"/>
  <c r="B6444" i="2"/>
  <c r="J7632" i="1"/>
  <c r="B7622" i="2"/>
  <c r="J7521" i="1"/>
  <c r="B7511" i="2"/>
  <c r="J7299" i="1"/>
  <c r="B7289" i="2"/>
  <c r="J7188" i="1"/>
  <c r="B7178" i="2"/>
  <c r="J7076" i="1"/>
  <c r="B7066" i="2"/>
  <c r="J5844" i="1"/>
  <c r="B5834" i="2"/>
  <c r="J3517" i="1"/>
  <c r="B3507" i="2"/>
  <c r="J5316" i="1"/>
  <c r="B5306" i="2"/>
  <c r="J5711" i="1"/>
  <c r="B5701" i="2"/>
  <c r="J5600" i="1"/>
  <c r="B5590" i="2"/>
  <c r="J5489" i="1"/>
  <c r="B5479" i="2"/>
  <c r="J5377" i="1"/>
  <c r="B5367" i="2"/>
  <c r="J5253" i="1"/>
  <c r="B5243" i="2"/>
  <c r="J4228" i="1"/>
  <c r="B4218" i="2"/>
  <c r="J6511" i="1"/>
  <c r="B6501" i="2"/>
  <c r="J6411" i="1"/>
  <c r="B6401" i="2"/>
  <c r="J5873" i="1"/>
  <c r="B5863" i="2"/>
  <c r="J5762" i="1"/>
  <c r="B5752" i="2"/>
  <c r="J5651" i="1"/>
  <c r="B5641" i="2"/>
  <c r="J5540" i="1"/>
  <c r="B5530" i="2"/>
  <c r="J5311" i="1"/>
  <c r="B5301" i="2"/>
  <c r="J5173" i="1"/>
  <c r="B5163" i="2"/>
  <c r="J5005" i="1"/>
  <c r="B4995" i="2"/>
  <c r="J4566" i="1"/>
  <c r="B4556" i="2"/>
  <c r="J4227" i="1"/>
  <c r="B4217" i="2"/>
  <c r="J5972" i="1"/>
  <c r="B5962" i="2"/>
  <c r="J5861" i="1"/>
  <c r="B5851" i="2"/>
  <c r="J5750" i="1"/>
  <c r="B5740" i="2"/>
  <c r="J5154" i="1"/>
  <c r="B5144" i="2"/>
  <c r="J4807" i="1"/>
  <c r="B4797" i="2"/>
  <c r="J5815" i="1"/>
  <c r="B5805" i="2"/>
  <c r="J5371" i="1"/>
  <c r="B5361" i="2"/>
  <c r="J5245" i="1"/>
  <c r="B5235" i="2"/>
  <c r="J4917" i="1"/>
  <c r="B4907" i="2"/>
  <c r="J3830" i="1"/>
  <c r="B3820" i="2"/>
  <c r="J6768" i="1"/>
  <c r="B6758" i="2"/>
  <c r="J6668" i="1"/>
  <c r="B6658" i="2"/>
  <c r="J6368" i="1"/>
  <c r="B6358" i="2"/>
  <c r="J5936" i="1"/>
  <c r="B5926" i="2"/>
  <c r="J5825" i="1"/>
  <c r="B5815" i="2"/>
  <c r="J5714" i="1"/>
  <c r="B5704" i="2"/>
  <c r="J5492" i="1"/>
  <c r="B5482" i="2"/>
  <c r="J5256" i="1"/>
  <c r="B5246" i="2"/>
  <c r="J4934" i="1"/>
  <c r="B4924" i="2"/>
  <c r="J4740" i="1"/>
  <c r="B4730" i="2"/>
  <c r="J3944" i="1"/>
  <c r="B3934" i="2"/>
  <c r="J7737" i="1"/>
  <c r="B7727" i="2"/>
  <c r="J7537" i="1"/>
  <c r="B7527" i="2"/>
  <c r="J7237" i="1"/>
  <c r="B7227" i="2"/>
  <c r="J7137" i="1"/>
  <c r="B7127" i="2"/>
  <c r="J7037" i="1"/>
  <c r="B7027" i="2"/>
  <c r="J6937" i="1"/>
  <c r="B6927" i="2"/>
  <c r="J6837" i="1"/>
  <c r="B6827" i="2"/>
  <c r="J6637" i="1"/>
  <c r="B6627" i="2"/>
  <c r="J6537" i="1"/>
  <c r="B6527" i="2"/>
  <c r="J6437" i="1"/>
  <c r="B6427" i="2"/>
  <c r="J6337" i="1"/>
  <c r="B6327" i="2"/>
  <c r="J6235" i="1"/>
  <c r="B6225" i="2"/>
  <c r="J5902" i="1"/>
  <c r="B5892" i="2"/>
  <c r="J5791" i="1"/>
  <c r="B5781" i="2"/>
  <c r="J5569" i="1"/>
  <c r="B5559" i="2"/>
  <c r="J5457" i="1"/>
  <c r="B5447" i="2"/>
  <c r="J5343" i="1"/>
  <c r="B5333" i="2"/>
  <c r="J5215" i="1"/>
  <c r="B5205" i="2"/>
  <c r="J5047" i="1"/>
  <c r="B5037" i="2"/>
  <c r="J4644" i="1"/>
  <c r="B4634" i="2"/>
  <c r="J4330" i="1"/>
  <c r="B4320" i="2"/>
  <c r="J4005" i="1"/>
  <c r="B3995" i="2"/>
  <c r="J3879" i="1"/>
  <c r="B3869" i="2"/>
  <c r="J3755" i="1"/>
  <c r="B3745" i="2"/>
  <c r="J3629" i="1"/>
  <c r="B3619" i="2"/>
  <c r="J3498" i="1"/>
  <c r="B3488" i="2"/>
  <c r="J4116" i="1"/>
  <c r="B4106" i="2"/>
  <c r="J3990" i="1"/>
  <c r="B3980" i="2"/>
  <c r="J3740" i="1"/>
  <c r="B3730" i="2"/>
  <c r="J3616" i="1"/>
  <c r="B3606" i="2"/>
  <c r="J3256" i="1"/>
  <c r="B3246" i="2"/>
  <c r="J4664" i="1"/>
  <c r="B4654" i="2"/>
  <c r="J4288" i="1"/>
  <c r="B4278" i="2"/>
  <c r="J4164" i="1"/>
  <c r="B4154" i="2"/>
  <c r="J3914" i="1"/>
  <c r="B3904" i="2"/>
  <c r="J3788" i="1"/>
  <c r="B3778" i="2"/>
  <c r="J3664" i="1"/>
  <c r="B3654" i="2"/>
  <c r="J2456" i="1"/>
  <c r="B2446" i="2"/>
  <c r="J5042" i="1"/>
  <c r="B5032" i="2"/>
  <c r="J4942" i="1"/>
  <c r="B4932" i="2"/>
  <c r="J4737" i="1"/>
  <c r="B4727" i="2"/>
  <c r="J4611" i="1"/>
  <c r="B4601" i="2"/>
  <c r="J4487" i="1"/>
  <c r="B4477" i="2"/>
  <c r="J4237" i="1"/>
  <c r="B4227" i="2"/>
  <c r="J3737" i="1"/>
  <c r="B3727" i="2"/>
  <c r="J3611" i="1"/>
  <c r="B3601" i="2"/>
  <c r="J3465" i="1"/>
  <c r="B3455" i="2"/>
  <c r="J5201" i="1"/>
  <c r="B5191" i="2"/>
  <c r="J5001" i="1"/>
  <c r="B4991" i="2"/>
  <c r="J4901" i="1"/>
  <c r="B4891" i="2"/>
  <c r="J4436" i="1"/>
  <c r="B4426" i="2"/>
  <c r="J4310" i="1"/>
  <c r="B4300" i="2"/>
  <c r="J4186" i="1"/>
  <c r="B4176" i="2"/>
  <c r="J3353" i="1"/>
  <c r="B3343" i="2"/>
  <c r="J2753" i="1"/>
  <c r="B2743" i="2"/>
  <c r="J4647" i="1"/>
  <c r="B4637" i="2"/>
  <c r="J4521" i="1"/>
  <c r="B4511" i="2"/>
  <c r="J4397" i="1"/>
  <c r="B4387" i="2"/>
  <c r="J4147" i="1"/>
  <c r="B4137" i="2"/>
  <c r="J4021" i="1"/>
  <c r="B4011" i="2"/>
  <c r="J3243" i="1"/>
  <c r="B3233" i="2"/>
  <c r="J1685" i="1"/>
  <c r="B1675" i="2"/>
  <c r="J5279" i="1"/>
  <c r="B5269" i="2"/>
  <c r="J5179" i="1"/>
  <c r="B5169" i="2"/>
  <c r="J4979" i="1"/>
  <c r="B4969" i="2"/>
  <c r="J4658" i="1"/>
  <c r="B4648" i="2"/>
  <c r="J4534" i="1"/>
  <c r="B4524" i="2"/>
  <c r="J4284" i="1"/>
  <c r="B4274" i="2"/>
  <c r="J4158" i="1"/>
  <c r="B4148" i="2"/>
  <c r="J3784" i="1"/>
  <c r="B3774" i="2"/>
  <c r="J3534" i="1"/>
  <c r="B3524" i="2"/>
  <c r="J2356" i="1"/>
  <c r="B2346" i="2"/>
  <c r="J5768" i="1"/>
  <c r="B5758" i="2"/>
  <c r="J5568" i="1"/>
  <c r="B5558" i="2"/>
  <c r="J5468" i="1"/>
  <c r="B5458" i="2"/>
  <c r="J5168" i="1"/>
  <c r="B5158" i="2"/>
  <c r="J5068" i="1"/>
  <c r="B5058" i="2"/>
  <c r="J4868" i="1"/>
  <c r="B4858" i="2"/>
  <c r="J4768" i="1"/>
  <c r="B4758" i="2"/>
  <c r="J4645" i="1"/>
  <c r="B4635" i="2"/>
  <c r="J4519" i="1"/>
  <c r="B4509" i="2"/>
  <c r="J4395" i="1"/>
  <c r="B4385" i="2"/>
  <c r="J4145" i="1"/>
  <c r="B4135" i="2"/>
  <c r="J3518" i="1"/>
  <c r="B3508" i="2"/>
  <c r="J3236" i="1"/>
  <c r="B3226" i="2"/>
  <c r="J3218" i="1"/>
  <c r="B3208" i="2"/>
  <c r="J2438" i="1"/>
  <c r="B2428" i="2"/>
  <c r="J3362" i="1"/>
  <c r="B3352" i="2"/>
  <c r="J3217" i="1"/>
  <c r="B3207" i="2"/>
  <c r="J2437" i="1"/>
  <c r="B2427" i="2"/>
  <c r="J3432" i="1"/>
  <c r="B3422" i="2"/>
  <c r="J3287" i="1"/>
  <c r="B3277" i="2"/>
  <c r="J3137" i="1"/>
  <c r="B3127" i="2"/>
  <c r="J2776" i="1"/>
  <c r="B2766" i="2"/>
  <c r="J3486" i="1"/>
  <c r="B3476" i="2"/>
  <c r="J3344" i="1"/>
  <c r="B3334" i="2"/>
  <c r="J2985" i="1"/>
  <c r="B2975" i="2"/>
  <c r="J2316" i="1"/>
  <c r="B2306" i="2"/>
  <c r="J4413" i="1"/>
  <c r="B4403" i="2"/>
  <c r="J4313" i="1"/>
  <c r="B4303" i="2"/>
  <c r="J4213" i="1"/>
  <c r="B4203" i="2"/>
  <c r="J4113" i="1"/>
  <c r="B4103" i="2"/>
  <c r="J4013" i="1"/>
  <c r="B4003" i="2"/>
  <c r="J3913" i="1"/>
  <c r="B3903" i="2"/>
  <c r="J3813" i="1"/>
  <c r="B3803" i="2"/>
  <c r="J3713" i="1"/>
  <c r="B3703" i="2"/>
  <c r="J3613" i="1"/>
  <c r="B3603" i="2"/>
  <c r="J3368" i="1"/>
  <c r="B3358" i="2"/>
  <c r="J3226" i="1"/>
  <c r="B3216" i="2"/>
  <c r="J3045" i="1"/>
  <c r="B3035" i="2"/>
  <c r="J2489" i="1"/>
  <c r="B2479" i="2"/>
  <c r="J4622" i="1"/>
  <c r="B4612" i="2"/>
  <c r="J4522" i="1"/>
  <c r="B4512" i="2"/>
  <c r="J4422" i="1"/>
  <c r="B4412" i="2"/>
  <c r="J4222" i="1"/>
  <c r="B4212" i="2"/>
  <c r="J4122" i="1"/>
  <c r="B4112" i="2"/>
  <c r="J4022" i="1"/>
  <c r="B4012" i="2"/>
  <c r="J3722" i="1"/>
  <c r="B3712" i="2"/>
  <c r="J3622" i="1"/>
  <c r="B3612" i="2"/>
  <c r="J3522" i="1"/>
  <c r="B3512" i="2"/>
  <c r="J3383" i="1"/>
  <c r="B3373" i="2"/>
  <c r="J3018" i="1"/>
  <c r="B3008" i="2"/>
  <c r="J2918" i="1"/>
  <c r="B2908" i="2"/>
  <c r="J2810" i="1"/>
  <c r="B2800" i="2"/>
  <c r="J2549" i="1"/>
  <c r="B2539" i="2"/>
  <c r="J2107" i="1"/>
  <c r="B2097" i="2"/>
  <c r="J1783" i="1"/>
  <c r="B1773" i="2"/>
  <c r="J1881" i="1"/>
  <c r="B1871" i="2"/>
  <c r="J2925" i="1"/>
  <c r="B2915" i="2"/>
  <c r="J2559" i="1"/>
  <c r="B2549" i="2"/>
  <c r="J2395" i="1"/>
  <c r="B2385" i="2"/>
  <c r="J2132" i="1"/>
  <c r="B2122" i="2"/>
  <c r="J1809" i="1"/>
  <c r="B1799" i="2"/>
  <c r="J1017" i="1"/>
  <c r="B1007" i="2"/>
  <c r="J3044" i="1"/>
  <c r="B3034" i="2"/>
  <c r="J2725" i="1"/>
  <c r="B2715" i="2"/>
  <c r="J2585" i="1"/>
  <c r="B2575" i="2"/>
  <c r="J1877" i="1"/>
  <c r="B1867" i="2"/>
  <c r="J2724" i="1"/>
  <c r="B2714" i="2"/>
  <c r="J2584" i="1"/>
  <c r="B2574" i="2"/>
  <c r="J2192" i="1"/>
  <c r="B2182" i="2"/>
  <c r="J1303" i="1"/>
  <c r="B1293" i="2"/>
  <c r="J2932" i="1"/>
  <c r="B2922" i="2"/>
  <c r="J2707" i="1"/>
  <c r="B2697" i="2"/>
  <c r="J2569" i="1"/>
  <c r="B2559" i="2"/>
  <c r="J2412" i="1"/>
  <c r="B2402" i="2"/>
  <c r="J2155" i="1"/>
  <c r="B2145" i="2"/>
  <c r="J1141" i="1"/>
  <c r="B1131" i="2"/>
  <c r="J3451" i="1"/>
  <c r="B3441" i="2"/>
  <c r="J3351" i="1"/>
  <c r="B3341" i="2"/>
  <c r="J3251" i="1"/>
  <c r="B3241" i="2"/>
  <c r="J3051" i="1"/>
  <c r="B3041" i="2"/>
  <c r="J2951" i="1"/>
  <c r="B2941" i="2"/>
  <c r="J2595" i="1"/>
  <c r="B2585" i="2"/>
  <c r="J1377" i="1"/>
  <c r="B1367" i="2"/>
  <c r="J3460" i="1"/>
  <c r="B3450" i="2"/>
  <c r="J3360" i="1"/>
  <c r="B3350" i="2"/>
  <c r="J3260" i="1"/>
  <c r="B3250" i="2"/>
  <c r="J3060" i="1"/>
  <c r="B3050" i="2"/>
  <c r="J2960" i="1"/>
  <c r="B2950" i="2"/>
  <c r="J2857" i="1"/>
  <c r="B2847" i="2"/>
  <c r="J2746" i="1"/>
  <c r="B2736" i="2"/>
  <c r="J2607" i="1"/>
  <c r="B2597" i="2"/>
  <c r="J2462" i="1"/>
  <c r="B2452" i="2"/>
  <c r="J1451" i="1"/>
  <c r="B1441" i="2"/>
  <c r="J3489" i="1"/>
  <c r="B3479" i="2"/>
  <c r="J3189" i="1"/>
  <c r="B3179" i="2"/>
  <c r="J3089" i="1"/>
  <c r="B3079" i="2"/>
  <c r="J2507" i="1"/>
  <c r="B2497" i="2"/>
  <c r="J2319" i="1"/>
  <c r="B2309" i="2"/>
  <c r="J2018" i="1"/>
  <c r="B2008" i="2"/>
  <c r="J813" i="1"/>
  <c r="B803" i="2"/>
  <c r="J1747" i="1"/>
  <c r="B1737" i="2"/>
  <c r="J1574" i="1"/>
  <c r="B1564" i="2"/>
  <c r="J1351" i="1"/>
  <c r="B1341" i="2"/>
  <c r="J1011" i="1"/>
  <c r="B1001" i="2"/>
  <c r="J1953" i="1"/>
  <c r="B1943" i="2"/>
  <c r="J1819" i="1"/>
  <c r="B1809" i="2"/>
  <c r="J1662" i="1"/>
  <c r="B1652" i="2"/>
  <c r="J1467" i="1"/>
  <c r="B1457" i="2"/>
  <c r="J1197" i="1"/>
  <c r="B1187" i="2"/>
  <c r="J748" i="1"/>
  <c r="B738" i="2"/>
  <c r="J2446" i="1"/>
  <c r="B2436" i="2"/>
  <c r="J2326" i="1"/>
  <c r="B2316" i="2"/>
  <c r="J2076" i="1"/>
  <c r="B2066" i="2"/>
  <c r="J1465" i="1"/>
  <c r="B1455" i="2"/>
  <c r="J1195" i="1"/>
  <c r="B1185" i="2"/>
  <c r="J744" i="1"/>
  <c r="B734" i="2"/>
  <c r="J2299" i="1"/>
  <c r="B2289" i="2"/>
  <c r="J1788" i="1"/>
  <c r="B1778" i="2"/>
  <c r="J1623" i="1"/>
  <c r="B1613" i="2"/>
  <c r="J1414" i="1"/>
  <c r="B1404" i="2"/>
  <c r="J2236" i="1"/>
  <c r="B2226" i="2"/>
  <c r="J2112" i="1"/>
  <c r="B2102" i="2"/>
  <c r="J1858" i="1"/>
  <c r="B1848" i="2"/>
  <c r="J1710" i="1"/>
  <c r="B1700" i="2"/>
  <c r="J1524" i="1"/>
  <c r="B1514" i="2"/>
  <c r="J1290" i="1"/>
  <c r="B1280" i="2"/>
  <c r="J895" i="1"/>
  <c r="B885" i="2"/>
  <c r="J2543" i="1"/>
  <c r="B2533" i="2"/>
  <c r="J2432" i="1"/>
  <c r="B2422" i="2"/>
  <c r="J2185" i="1"/>
  <c r="B2175" i="2"/>
  <c r="J2059" i="1"/>
  <c r="B2049" i="2"/>
  <c r="J1935" i="1"/>
  <c r="B1925" i="2"/>
  <c r="J1799" i="1"/>
  <c r="B1789" i="2"/>
  <c r="J1153" i="1"/>
  <c r="B1143" i="2"/>
  <c r="J675" i="1"/>
  <c r="B665" i="2"/>
  <c r="J2861" i="1"/>
  <c r="B2851" i="2"/>
  <c r="J2761" i="1"/>
  <c r="B2751" i="2"/>
  <c r="J2542" i="1"/>
  <c r="B2532" i="2"/>
  <c r="J2431" i="1"/>
  <c r="B2421" i="2"/>
  <c r="J2308" i="1"/>
  <c r="B2298" i="2"/>
  <c r="J2184" i="1"/>
  <c r="B2174" i="2"/>
  <c r="J2058" i="1"/>
  <c r="B2048" i="2"/>
  <c r="J1798" i="1"/>
  <c r="B1788" i="2"/>
  <c r="J1635" i="1"/>
  <c r="B1625" i="2"/>
  <c r="J657" i="1"/>
  <c r="B647" i="2"/>
  <c r="J625" i="1"/>
  <c r="B615" i="2"/>
  <c r="J325" i="1"/>
  <c r="B315" i="2"/>
  <c r="J1135" i="1"/>
  <c r="B1125" i="2"/>
  <c r="J948" i="1"/>
  <c r="B938" i="2"/>
  <c r="J488" i="1"/>
  <c r="B478" i="2"/>
  <c r="J99" i="1"/>
  <c r="B89" i="2"/>
  <c r="J1484" i="1"/>
  <c r="B1474" i="2"/>
  <c r="J1043" i="1"/>
  <c r="B1033" i="2"/>
  <c r="J322" i="1"/>
  <c r="B312" i="2"/>
  <c r="J1544" i="1"/>
  <c r="B1534" i="2"/>
  <c r="J1130" i="1"/>
  <c r="B1120" i="2"/>
  <c r="J942" i="1"/>
  <c r="B932" i="2"/>
  <c r="J732" i="1"/>
  <c r="B722" i="2"/>
  <c r="J484" i="1"/>
  <c r="B474" i="2"/>
  <c r="J2221" i="1"/>
  <c r="B2211" i="2"/>
  <c r="J1921" i="1"/>
  <c r="B1911" i="2"/>
  <c r="J1691" i="1"/>
  <c r="B1681" i="2"/>
  <c r="J1568" i="1"/>
  <c r="B1558" i="2"/>
  <c r="J1444" i="1"/>
  <c r="B1434" i="2"/>
  <c r="J1163" i="1"/>
  <c r="B1153" i="2"/>
  <c r="J982" i="1"/>
  <c r="B972" i="2"/>
  <c r="J776" i="1"/>
  <c r="B766" i="2"/>
  <c r="J533" i="1"/>
  <c r="B523" i="2"/>
  <c r="J183" i="1"/>
  <c r="B173" i="2"/>
  <c r="J2670" i="1"/>
  <c r="B2660" i="2"/>
  <c r="J2570" i="1"/>
  <c r="B2560" i="2"/>
  <c r="J2470" i="1"/>
  <c r="B2460" i="2"/>
  <c r="J2370" i="1"/>
  <c r="B2360" i="2"/>
  <c r="J2270" i="1"/>
  <c r="B2260" i="2"/>
  <c r="J2170" i="1"/>
  <c r="B2160" i="2"/>
  <c r="J1970" i="1"/>
  <c r="B1960" i="2"/>
  <c r="J1867" i="1"/>
  <c r="B1857" i="2"/>
  <c r="J1752" i="1"/>
  <c r="B1742" i="2"/>
  <c r="J1629" i="1"/>
  <c r="B1619" i="2"/>
  <c r="J1505" i="1"/>
  <c r="B1495" i="2"/>
  <c r="J1381" i="1"/>
  <c r="B1371" i="2"/>
  <c r="J1248" i="1"/>
  <c r="B1238" i="2"/>
  <c r="J1074" i="1"/>
  <c r="B1064" i="2"/>
  <c r="J882" i="1"/>
  <c r="B872" i="2"/>
  <c r="J382" i="1"/>
  <c r="B372" i="2"/>
  <c r="J329" i="1"/>
  <c r="B319" i="2"/>
  <c r="J151" i="1"/>
  <c r="B141" i="2"/>
  <c r="J1264" i="1"/>
  <c r="B1254" i="2"/>
  <c r="J1144" i="1"/>
  <c r="B1134" i="2"/>
  <c r="J1019" i="1"/>
  <c r="B1009" i="2"/>
  <c r="J728" i="1"/>
  <c r="B718" i="2"/>
  <c r="J575" i="1"/>
  <c r="B565" i="2"/>
  <c r="J419" i="1"/>
  <c r="B409" i="2"/>
  <c r="J72" i="1"/>
  <c r="B62" i="2"/>
  <c r="J1205" i="1"/>
  <c r="B1195" i="2"/>
  <c r="J949" i="1"/>
  <c r="B939" i="2"/>
  <c r="J651" i="1"/>
  <c r="B641" i="2"/>
  <c r="J495" i="1"/>
  <c r="B485" i="2"/>
  <c r="J464" i="1"/>
  <c r="B454" i="2"/>
  <c r="J124" i="1"/>
  <c r="B114" i="2"/>
  <c r="J602" i="1"/>
  <c r="B592" i="2"/>
  <c r="J282" i="1"/>
  <c r="B272" i="2"/>
  <c r="J103" i="1"/>
  <c r="B93" i="2"/>
  <c r="J1843" i="1"/>
  <c r="B1833" i="2"/>
  <c r="J1738" i="1"/>
  <c r="B1728" i="2"/>
  <c r="J1627" i="1"/>
  <c r="B1617" i="2"/>
  <c r="J1515" i="1"/>
  <c r="B1505" i="2"/>
  <c r="J1293" i="1"/>
  <c r="B1283" i="2"/>
  <c r="J1053" i="1"/>
  <c r="B1043" i="2"/>
  <c r="J917" i="1"/>
  <c r="B907" i="2"/>
  <c r="J768" i="1"/>
  <c r="B758" i="2"/>
  <c r="J615" i="1"/>
  <c r="B605" i="2"/>
  <c r="J459" i="1"/>
  <c r="B449" i="2"/>
  <c r="J296" i="1"/>
  <c r="B286" i="2"/>
  <c r="J121" i="1"/>
  <c r="B111" i="2"/>
  <c r="J155" i="1"/>
  <c r="B145" i="2"/>
  <c r="J31" i="1"/>
  <c r="B21" i="2"/>
  <c r="J947" i="1"/>
  <c r="B937" i="2"/>
  <c r="J833" i="1"/>
  <c r="B823" i="2"/>
  <c r="J709" i="1"/>
  <c r="B699" i="2"/>
  <c r="J339" i="1"/>
  <c r="B329" i="2"/>
  <c r="J1190" i="1"/>
  <c r="B1180" i="2"/>
  <c r="J1079" i="1"/>
  <c r="B1069" i="2"/>
  <c r="J968" i="1"/>
  <c r="B958" i="2"/>
  <c r="J857" i="1"/>
  <c r="B847" i="2"/>
  <c r="J733" i="1"/>
  <c r="B723" i="2"/>
  <c r="J609" i="1"/>
  <c r="B599" i="2"/>
  <c r="J486" i="1"/>
  <c r="B476" i="2"/>
  <c r="J363" i="1"/>
  <c r="B353" i="2"/>
  <c r="J239" i="1"/>
  <c r="B229" i="2"/>
  <c r="J1616" i="1"/>
  <c r="B1606" i="2"/>
  <c r="J1516" i="1"/>
  <c r="B1506" i="2"/>
  <c r="J1316" i="1"/>
  <c r="B1306" i="2"/>
  <c r="J1216" i="1"/>
  <c r="B1206" i="2"/>
  <c r="J1116" i="1"/>
  <c r="B1106" i="2"/>
  <c r="J1016" i="1"/>
  <c r="B1006" i="2"/>
  <c r="J916" i="1"/>
  <c r="B906" i="2"/>
  <c r="J812" i="1"/>
  <c r="B802" i="2"/>
  <c r="J701" i="1"/>
  <c r="B691" i="2"/>
  <c r="J589" i="1"/>
  <c r="B579" i="2"/>
  <c r="J478" i="1"/>
  <c r="B468" i="2"/>
  <c r="J256" i="1"/>
  <c r="B246" i="2"/>
  <c r="J145" i="1"/>
  <c r="B135" i="2"/>
  <c r="J34" i="1"/>
  <c r="B24" i="2"/>
  <c r="J780" i="1"/>
  <c r="B770" i="2"/>
  <c r="J680" i="1"/>
  <c r="B670" i="2"/>
  <c r="J580" i="1"/>
  <c r="B570" i="2"/>
  <c r="J380" i="1"/>
  <c r="B370" i="2"/>
  <c r="J180" i="1"/>
  <c r="B170" i="2"/>
  <c r="J8186" i="1"/>
  <c r="B8176" i="5"/>
  <c r="J7680" i="1"/>
  <c r="B7670" i="5"/>
  <c r="J8674" i="1"/>
  <c r="B8664" i="5"/>
  <c r="J7840" i="1"/>
  <c r="B7830" i="5"/>
  <c r="J7731" i="1"/>
  <c r="B7721" i="5"/>
  <c r="J8619" i="1"/>
  <c r="B8609" i="5"/>
  <c r="J8419" i="1"/>
  <c r="B8409" i="5"/>
  <c r="J8319" i="1"/>
  <c r="B8309" i="5"/>
  <c r="J8219" i="1"/>
  <c r="B8209" i="5"/>
  <c r="J8119" i="1"/>
  <c r="B8109" i="5"/>
  <c r="J8898" i="1"/>
  <c r="B8888" i="5"/>
  <c r="J8798" i="1"/>
  <c r="B8788" i="5"/>
  <c r="J7909" i="1"/>
  <c r="B7899" i="2"/>
  <c r="J8268" i="1"/>
  <c r="B8258" i="2"/>
  <c r="J8584" i="1"/>
  <c r="B8574" i="2"/>
  <c r="J8763" i="1"/>
  <c r="B8753" i="2"/>
  <c r="J8921" i="1"/>
  <c r="B8911" i="2"/>
  <c r="J7235" i="1"/>
  <c r="B7225" i="2"/>
  <c r="J7761" i="1"/>
  <c r="B7751" i="2"/>
  <c r="J8169" i="1"/>
  <c r="B8159" i="2"/>
  <c r="J7126" i="1"/>
  <c r="B7116" i="2"/>
  <c r="J8120" i="1"/>
  <c r="B8110" i="2"/>
  <c r="J8456" i="1"/>
  <c r="B8446" i="2"/>
  <c r="J8693" i="1"/>
  <c r="B8683" i="2"/>
  <c r="J8854" i="1"/>
  <c r="B8844" i="2"/>
  <c r="J8576" i="1"/>
  <c r="B8566" i="2"/>
  <c r="J8426" i="1"/>
  <c r="B8416" i="2"/>
  <c r="J8258" i="1"/>
  <c r="B8248" i="2"/>
  <c r="J7895" i="1"/>
  <c r="B7885" i="2"/>
  <c r="J7370" i="1"/>
  <c r="B7360" i="2"/>
  <c r="J7108" i="1"/>
  <c r="B7098" i="2"/>
  <c r="J6020" i="1"/>
  <c r="B6010" i="2"/>
  <c r="J6969" i="1"/>
  <c r="B6959" i="2"/>
  <c r="J5386" i="1"/>
  <c r="B5376" i="2"/>
  <c r="J6726" i="1"/>
  <c r="B6716" i="2"/>
  <c r="J6479" i="1"/>
  <c r="B6469" i="2"/>
  <c r="J7942" i="1"/>
  <c r="B7932" i="2"/>
  <c r="J7429" i="1"/>
  <c r="B7419" i="2"/>
  <c r="J7162" i="1"/>
  <c r="B7152" i="2"/>
  <c r="J6900" i="1"/>
  <c r="B6890" i="2"/>
  <c r="J6600" i="1"/>
  <c r="B6590" i="2"/>
  <c r="J6171" i="1"/>
  <c r="B6161" i="2"/>
  <c r="J4515" i="1"/>
  <c r="B4505" i="2"/>
  <c r="J8827" i="1"/>
  <c r="B8817" i="2"/>
  <c r="J8716" i="1"/>
  <c r="B8706" i="2"/>
  <c r="J8601" i="1"/>
  <c r="B8591" i="2"/>
  <c r="J7428" i="1"/>
  <c r="B7418" i="2"/>
  <c r="J7161" i="1"/>
  <c r="B7151" i="2"/>
  <c r="J6599" i="1"/>
  <c r="B6589" i="2"/>
  <c r="J7385" i="1"/>
  <c r="B7375" i="2"/>
  <c r="J6729" i="1"/>
  <c r="B6719" i="2"/>
  <c r="J8364" i="1"/>
  <c r="B8354" i="2"/>
  <c r="J8264" i="1"/>
  <c r="B8254" i="2"/>
  <c r="J8064" i="1"/>
  <c r="B8054" i="2"/>
  <c r="J7804" i="1"/>
  <c r="B7794" i="2"/>
  <c r="J7485" i="1"/>
  <c r="B7475" i="2"/>
  <c r="J7170" i="1"/>
  <c r="B7160" i="2"/>
  <c r="J8103" i="1"/>
  <c r="B8093" i="2"/>
  <c r="J7996" i="1"/>
  <c r="B7986" i="2"/>
  <c r="J7863" i="1"/>
  <c r="B7853" i="2"/>
  <c r="J7072" i="1"/>
  <c r="B7062" i="2"/>
  <c r="J6731" i="1"/>
  <c r="B6721" i="2"/>
  <c r="J6553" i="1"/>
  <c r="B6543" i="2"/>
  <c r="J6326" i="1"/>
  <c r="B6316" i="2"/>
  <c r="J5922" i="1"/>
  <c r="B5912" i="2"/>
  <c r="J4855" i="1"/>
  <c r="B4845" i="2"/>
  <c r="J8852" i="1"/>
  <c r="B8842" i="2"/>
  <c r="J8752" i="1"/>
  <c r="B8742" i="2"/>
  <c r="J8652" i="1"/>
  <c r="B8642" i="2"/>
  <c r="J8552" i="1"/>
  <c r="B8542" i="2"/>
  <c r="J8452" i="1"/>
  <c r="B8442" i="2"/>
  <c r="J8352" i="1"/>
  <c r="B8342" i="2"/>
  <c r="J8252" i="1"/>
  <c r="B8242" i="2"/>
  <c r="J8152" i="1"/>
  <c r="B8142" i="2"/>
  <c r="J8051" i="1"/>
  <c r="B8041" i="2"/>
  <c r="J7534" i="1"/>
  <c r="B7524" i="2"/>
  <c r="J7312" i="1"/>
  <c r="B7302" i="2"/>
  <c r="J7633" i="1"/>
  <c r="B7623" i="2"/>
  <c r="J6595" i="1"/>
  <c r="B6585" i="2"/>
  <c r="J6067" i="1"/>
  <c r="B6057" i="2"/>
  <c r="J3644" i="1"/>
  <c r="B3634" i="2"/>
  <c r="J7965" i="1"/>
  <c r="B7955" i="2"/>
  <c r="J7854" i="1"/>
  <c r="B7844" i="2"/>
  <c r="J6844" i="1"/>
  <c r="B6834" i="2"/>
  <c r="J6720" i="1"/>
  <c r="B6710" i="2"/>
  <c r="J6285" i="1"/>
  <c r="B6275" i="2"/>
  <c r="J5545" i="1"/>
  <c r="B5535" i="2"/>
  <c r="J5434" i="1"/>
  <c r="B5424" i="2"/>
  <c r="J5180" i="1"/>
  <c r="B5170" i="2"/>
  <c r="J5014" i="1"/>
  <c r="B5004" i="2"/>
  <c r="J4840" i="1"/>
  <c r="B4830" i="2"/>
  <c r="J4579" i="1"/>
  <c r="B4569" i="2"/>
  <c r="J4730" i="1"/>
  <c r="B4720" i="2"/>
  <c r="J4418" i="1"/>
  <c r="B4408" i="2"/>
  <c r="J4380" i="1"/>
  <c r="B4370" i="2"/>
  <c r="J3756" i="1"/>
  <c r="B3746" i="2"/>
  <c r="J6207" i="1"/>
  <c r="B6197" i="2"/>
  <c r="J6096" i="1"/>
  <c r="B6086" i="2"/>
  <c r="J5985" i="1"/>
  <c r="B5975" i="2"/>
  <c r="J5763" i="1"/>
  <c r="B5753" i="2"/>
  <c r="J5430" i="1"/>
  <c r="B5420" i="2"/>
  <c r="J5312" i="1"/>
  <c r="B5302" i="2"/>
  <c r="J4834" i="1"/>
  <c r="B4824" i="2"/>
  <c r="J6300" i="1"/>
  <c r="B6290" i="2"/>
  <c r="J5639" i="1"/>
  <c r="B5629" i="2"/>
  <c r="J7208" i="1"/>
  <c r="B7198" i="2"/>
  <c r="J8157" i="1"/>
  <c r="B8147" i="2"/>
  <c r="J8489" i="1"/>
  <c r="B8479" i="2"/>
  <c r="J8711" i="1"/>
  <c r="B8701" i="2"/>
  <c r="J8869" i="1"/>
  <c r="B8859" i="2"/>
  <c r="J8067" i="1"/>
  <c r="B8057" i="2"/>
  <c r="J8399" i="1"/>
  <c r="B8389" i="2"/>
  <c r="J8666" i="1"/>
  <c r="B8656" i="2"/>
  <c r="J8824" i="1"/>
  <c r="B8814" i="2"/>
  <c r="J7953" i="1"/>
  <c r="B7943" i="2"/>
  <c r="J8300" i="1"/>
  <c r="B8290" i="2"/>
  <c r="J8778" i="1"/>
  <c r="B8768" i="2"/>
  <c r="J7813" i="1"/>
  <c r="B7803" i="2"/>
  <c r="J8205" i="1"/>
  <c r="B8195" i="2"/>
  <c r="J8530" i="1"/>
  <c r="B8520" i="2"/>
  <c r="J8733" i="1"/>
  <c r="B8723" i="2"/>
  <c r="J8890" i="1"/>
  <c r="B8880" i="2"/>
  <c r="J7185" i="1"/>
  <c r="B7175" i="2"/>
  <c r="J7735" i="1"/>
  <c r="B7725" i="2"/>
  <c r="J8156" i="1"/>
  <c r="B8146" i="2"/>
  <c r="J8488" i="1"/>
  <c r="B8478" i="2"/>
  <c r="J8710" i="1"/>
  <c r="B8700" i="2"/>
  <c r="J8868" i="1"/>
  <c r="B8858" i="2"/>
  <c r="J8564" i="1"/>
  <c r="B8554" i="2"/>
  <c r="J8240" i="1"/>
  <c r="B8230" i="2"/>
  <c r="J8076" i="1"/>
  <c r="B8066" i="2"/>
  <c r="J7871" i="1"/>
  <c r="B7861" i="2"/>
  <c r="J7081" i="1"/>
  <c r="B7071" i="2"/>
  <c r="J5944" i="1"/>
  <c r="B5934" i="2"/>
  <c r="J6939" i="1"/>
  <c r="B6929" i="2"/>
  <c r="J5160" i="1"/>
  <c r="B5150" i="2"/>
  <c r="J6702" i="1"/>
  <c r="B6692" i="2"/>
  <c r="J6363" i="1"/>
  <c r="B6353" i="2"/>
  <c r="J7042" i="1"/>
  <c r="B7032" i="2"/>
  <c r="J6434" i="1"/>
  <c r="B6424" i="2"/>
  <c r="J5834" i="1"/>
  <c r="B5824" i="2"/>
  <c r="J8775" i="1"/>
  <c r="B8765" i="2"/>
  <c r="J8664" i="1"/>
  <c r="B8654" i="2"/>
  <c r="J8540" i="1"/>
  <c r="B8530" i="2"/>
  <c r="J8380" i="1"/>
  <c r="B8370" i="2"/>
  <c r="J8046" i="1"/>
  <c r="B8036" i="2"/>
  <c r="J7570" i="1"/>
  <c r="B7560" i="2"/>
  <c r="J7303" i="1"/>
  <c r="B7293" i="2"/>
  <c r="J7036" i="1"/>
  <c r="B7026" i="2"/>
  <c r="J6754" i="1"/>
  <c r="B6744" i="2"/>
  <c r="J6433" i="1"/>
  <c r="B6423" i="2"/>
  <c r="J5799" i="1"/>
  <c r="B5789" i="2"/>
  <c r="J8591" i="1"/>
  <c r="B8581" i="2"/>
  <c r="J8447" i="1"/>
  <c r="B8437" i="2"/>
  <c r="J8279" i="1"/>
  <c r="B8269" i="2"/>
  <c r="J8115" i="1"/>
  <c r="B8105" i="2"/>
  <c r="J7925" i="1"/>
  <c r="B7915" i="2"/>
  <c r="J7408" i="1"/>
  <c r="B7398" i="2"/>
  <c r="J7141" i="1"/>
  <c r="B7131" i="2"/>
  <c r="J6866" i="1"/>
  <c r="B6856" i="2"/>
  <c r="J8706" i="1"/>
  <c r="B8696" i="2"/>
  <c r="J8446" i="1"/>
  <c r="B8436" i="2"/>
  <c r="J8278" i="1"/>
  <c r="B8268" i="2"/>
  <c r="J8110" i="1"/>
  <c r="B8100" i="2"/>
  <c r="J7924" i="1"/>
  <c r="B7914" i="2"/>
  <c r="J7669" i="1"/>
  <c r="B7659" i="2"/>
  <c r="J7140" i="1"/>
  <c r="B7130" i="2"/>
  <c r="J6109" i="1"/>
  <c r="B6099" i="2"/>
  <c r="J8927" i="1"/>
  <c r="B8917" i="2"/>
  <c r="J8705" i="1"/>
  <c r="B8695" i="2"/>
  <c r="J8589" i="1"/>
  <c r="B8579" i="2"/>
  <c r="J8277" i="1"/>
  <c r="B8267" i="2"/>
  <c r="J8109" i="1"/>
  <c r="B8099" i="2"/>
  <c r="J7923" i="1"/>
  <c r="B7913" i="2"/>
  <c r="J6104" i="1"/>
  <c r="B6094" i="2"/>
  <c r="J8491" i="1"/>
  <c r="B8481" i="2"/>
  <c r="J8391" i="1"/>
  <c r="B8381" i="2"/>
  <c r="J8291" i="1"/>
  <c r="B8281" i="2"/>
  <c r="J8191" i="1"/>
  <c r="B8181" i="2"/>
  <c r="J8091" i="1"/>
  <c r="B8081" i="2"/>
  <c r="J7982" i="1"/>
  <c r="B7972" i="2"/>
  <c r="J7848" i="1"/>
  <c r="B7838" i="2"/>
  <c r="J7686" i="1"/>
  <c r="B7676" i="2"/>
  <c r="J7529" i="1"/>
  <c r="B7519" i="2"/>
  <c r="J7371" i="1"/>
  <c r="B7361" i="2"/>
  <c r="J7052" i="1"/>
  <c r="B7042" i="2"/>
  <c r="J6712" i="1"/>
  <c r="B6702" i="2"/>
  <c r="J5864" i="1"/>
  <c r="B5854" i="2"/>
  <c r="J8554" i="1"/>
  <c r="B8544" i="2"/>
  <c r="J8454" i="1"/>
  <c r="B8444" i="2"/>
  <c r="J8354" i="1"/>
  <c r="B8344" i="2"/>
  <c r="J8254" i="1"/>
  <c r="B8244" i="2"/>
  <c r="J8154" i="1"/>
  <c r="B8144" i="2"/>
  <c r="J8053" i="1"/>
  <c r="B8043" i="2"/>
  <c r="J7935" i="1"/>
  <c r="B7925" i="2"/>
  <c r="J7786" i="1"/>
  <c r="B7776" i="2"/>
  <c r="J7471" i="1"/>
  <c r="B7461" i="2"/>
  <c r="J7313" i="1"/>
  <c r="B7303" i="2"/>
  <c r="J6824" i="1"/>
  <c r="B6814" i="2"/>
  <c r="J6643" i="1"/>
  <c r="B6633" i="2"/>
  <c r="J6446" i="1"/>
  <c r="B6436" i="2"/>
  <c r="J5587" i="1"/>
  <c r="B5577" i="2"/>
  <c r="J8593" i="1"/>
  <c r="B8583" i="2"/>
  <c r="J8493" i="1"/>
  <c r="B8483" i="2"/>
  <c r="J8393" i="1"/>
  <c r="B8383" i="2"/>
  <c r="J8293" i="1"/>
  <c r="B8283" i="2"/>
  <c r="J8193" i="1"/>
  <c r="B8183" i="2"/>
  <c r="J8093" i="1"/>
  <c r="B8083" i="2"/>
  <c r="J7984" i="1"/>
  <c r="B7974" i="2"/>
  <c r="J7692" i="1"/>
  <c r="B7682" i="2"/>
  <c r="J7373" i="1"/>
  <c r="B7363" i="2"/>
  <c r="J7215" i="1"/>
  <c r="B7205" i="2"/>
  <c r="J7058" i="1"/>
  <c r="B7048" i="2"/>
  <c r="J6892" i="1"/>
  <c r="B6882" i="2"/>
  <c r="J6714" i="1"/>
  <c r="B6704" i="2"/>
  <c r="J6536" i="1"/>
  <c r="B6526" i="2"/>
  <c r="J6302" i="1"/>
  <c r="B6292" i="2"/>
  <c r="J5877" i="1"/>
  <c r="B5867" i="2"/>
  <c r="J4194" i="1"/>
  <c r="B4184" i="2"/>
  <c r="J8842" i="1"/>
  <c r="B8832" i="2"/>
  <c r="J8742" i="1"/>
  <c r="B8732" i="2"/>
  <c r="J8642" i="1"/>
  <c r="B8632" i="2"/>
  <c r="J8542" i="1"/>
  <c r="B8532" i="2"/>
  <c r="J8442" i="1"/>
  <c r="B8432" i="2"/>
  <c r="J8342" i="1"/>
  <c r="B8332" i="2"/>
  <c r="J8242" i="1"/>
  <c r="B8232" i="2"/>
  <c r="J8142" i="1"/>
  <c r="B8132" i="2"/>
  <c r="J8040" i="1"/>
  <c r="B8030" i="2"/>
  <c r="J7770" i="1"/>
  <c r="B7760" i="2"/>
  <c r="J7609" i="1"/>
  <c r="B7599" i="2"/>
  <c r="J7451" i="1"/>
  <c r="B7441" i="2"/>
  <c r="J7135" i="1"/>
  <c r="B7125" i="2"/>
  <c r="J6624" i="1"/>
  <c r="B6614" i="2"/>
  <c r="J5442" i="1"/>
  <c r="B5432" i="2"/>
  <c r="J6054" i="1"/>
  <c r="B6044" i="2"/>
  <c r="J5823" i="1"/>
  <c r="B5813" i="2"/>
  <c r="J5352" i="1"/>
  <c r="B5342" i="2"/>
  <c r="J6292" i="1"/>
  <c r="B6282" i="2"/>
  <c r="J5853" i="1"/>
  <c r="B5843" i="2"/>
  <c r="J5409" i="1"/>
  <c r="B5399" i="2"/>
  <c r="J7745" i="1"/>
  <c r="B7735" i="2"/>
  <c r="J7634" i="1"/>
  <c r="B7624" i="2"/>
  <c r="J7523" i="1"/>
  <c r="B7513" i="2"/>
  <c r="J7412" i="1"/>
  <c r="B7402" i="2"/>
  <c r="J7301" i="1"/>
  <c r="B7291" i="2"/>
  <c r="J7079" i="1"/>
  <c r="B7069" i="2"/>
  <c r="J6846" i="1"/>
  <c r="B6836" i="2"/>
  <c r="J3768" i="1"/>
  <c r="B3758" i="2"/>
  <c r="J7844" i="1"/>
  <c r="B7834" i="2"/>
  <c r="J7511" i="1"/>
  <c r="B7501" i="2"/>
  <c r="J7400" i="1"/>
  <c r="B7390" i="2"/>
  <c r="J7066" i="1"/>
  <c r="B7056" i="2"/>
  <c r="J6833" i="1"/>
  <c r="B6823" i="2"/>
  <c r="J6709" i="1"/>
  <c r="B6699" i="2"/>
  <c r="J6583" i="1"/>
  <c r="B6573" i="2"/>
  <c r="J6436" i="1"/>
  <c r="B6426" i="2"/>
  <c r="J6266" i="1"/>
  <c r="B6256" i="2"/>
  <c r="J6045" i="1"/>
  <c r="B6035" i="2"/>
  <c r="J5812" i="1"/>
  <c r="B5802" i="2"/>
  <c r="J5337" i="1"/>
  <c r="B5327" i="2"/>
  <c r="J7954" i="1"/>
  <c r="B7944" i="2"/>
  <c r="J7843" i="1"/>
  <c r="B7833" i="2"/>
  <c r="J7621" i="1"/>
  <c r="B7611" i="2"/>
  <c r="J7399" i="1"/>
  <c r="B7389" i="2"/>
  <c r="J7176" i="1"/>
  <c r="B7166" i="2"/>
  <c r="J6954" i="1"/>
  <c r="B6944" i="2"/>
  <c r="J6435" i="1"/>
  <c r="B6425" i="2"/>
  <c r="J6044" i="1"/>
  <c r="B6034" i="2"/>
  <c r="J5326" i="1"/>
  <c r="B5316" i="2"/>
  <c r="J5645" i="1"/>
  <c r="B5635" i="2"/>
  <c r="J5534" i="1"/>
  <c r="B5524" i="2"/>
  <c r="J5423" i="1"/>
  <c r="B5413" i="2"/>
  <c r="J5164" i="1"/>
  <c r="B5154" i="2"/>
  <c r="J4204" i="1"/>
  <c r="B4194" i="2"/>
  <c r="J5589" i="1"/>
  <c r="B5579" i="2"/>
  <c r="J5477" i="1"/>
  <c r="B5467" i="2"/>
  <c r="J5241" i="1"/>
  <c r="B5231" i="2"/>
  <c r="J5077" i="1"/>
  <c r="B5067" i="2"/>
  <c r="J4666" i="1"/>
  <c r="B4656" i="2"/>
  <c r="J3630" i="1"/>
  <c r="B3620" i="2"/>
  <c r="J5863" i="1"/>
  <c r="B5853" i="2"/>
  <c r="J5752" i="1"/>
  <c r="B5742" i="2"/>
  <c r="J5641" i="1"/>
  <c r="B5631" i="2"/>
  <c r="J5300" i="1"/>
  <c r="B5290" i="2"/>
  <c r="J5156" i="1"/>
  <c r="B5146" i="2"/>
  <c r="J4814" i="1"/>
  <c r="B4804" i="2"/>
  <c r="J6501" i="1"/>
  <c r="B6491" i="2"/>
  <c r="J6301" i="1"/>
  <c r="B6291" i="2"/>
  <c r="J6195" i="1"/>
  <c r="B6185" i="2"/>
  <c r="J5973" i="1"/>
  <c r="B5963" i="2"/>
  <c r="J5862" i="1"/>
  <c r="B5852" i="2"/>
  <c r="J5297" i="1"/>
  <c r="B5287" i="2"/>
  <c r="J5155" i="1"/>
  <c r="B5145" i="2"/>
  <c r="J6390" i="1"/>
  <c r="B6380" i="2"/>
  <c r="J5850" i="1"/>
  <c r="B5840" i="2"/>
  <c r="J5739" i="1"/>
  <c r="B5729" i="2"/>
  <c r="J5516" i="1"/>
  <c r="B5506" i="2"/>
  <c r="J5405" i="1"/>
  <c r="B5395" i="2"/>
  <c r="J5136" i="1"/>
  <c r="B5126" i="2"/>
  <c r="J4787" i="1"/>
  <c r="B4777" i="2"/>
  <c r="J4501" i="1"/>
  <c r="B4491" i="2"/>
  <c r="J5582" i="1"/>
  <c r="B5572" i="2"/>
  <c r="J5471" i="1"/>
  <c r="B5461" i="2"/>
  <c r="J5357" i="1"/>
  <c r="B5347" i="2"/>
  <c r="J5233" i="1"/>
  <c r="B5223" i="2"/>
  <c r="J5067" i="1"/>
  <c r="B5057" i="2"/>
  <c r="J3706" i="1"/>
  <c r="B3696" i="2"/>
  <c r="J6758" i="1"/>
  <c r="B6748" i="2"/>
  <c r="J6558" i="1"/>
  <c r="B6548" i="2"/>
  <c r="J6147" i="1"/>
  <c r="B6137" i="2"/>
  <c r="J6036" i="1"/>
  <c r="B6026" i="2"/>
  <c r="J5814" i="1"/>
  <c r="B5804" i="2"/>
  <c r="J5592" i="1"/>
  <c r="B5582" i="2"/>
  <c r="J5481" i="1"/>
  <c r="B5471" i="2"/>
  <c r="J5370" i="1"/>
  <c r="B5360" i="2"/>
  <c r="J5244" i="1"/>
  <c r="B5234" i="2"/>
  <c r="J4916" i="1"/>
  <c r="B4906" i="2"/>
  <c r="J4715" i="1"/>
  <c r="B4705" i="2"/>
  <c r="J4401" i="1"/>
  <c r="B4391" i="2"/>
  <c r="J7927" i="1"/>
  <c r="B7917" i="2"/>
  <c r="J7827" i="1"/>
  <c r="B7817" i="2"/>
  <c r="J7727" i="1"/>
  <c r="B7717" i="2"/>
  <c r="J7527" i="1"/>
  <c r="B7517" i="2"/>
  <c r="J7427" i="1"/>
  <c r="B7417" i="2"/>
  <c r="J7327" i="1"/>
  <c r="B7317" i="2"/>
  <c r="J7127" i="1"/>
  <c r="B7117" i="2"/>
  <c r="J6927" i="1"/>
  <c r="B6917" i="2"/>
  <c r="J6527" i="1"/>
  <c r="B6517" i="2"/>
  <c r="J6427" i="1"/>
  <c r="B6417" i="2"/>
  <c r="J6224" i="1"/>
  <c r="B6214" i="2"/>
  <c r="J6002" i="1"/>
  <c r="B5992" i="2"/>
  <c r="J5891" i="1"/>
  <c r="B5881" i="2"/>
  <c r="J5446" i="1"/>
  <c r="B5436" i="2"/>
  <c r="J5331" i="1"/>
  <c r="B5321" i="2"/>
  <c r="J5197" i="1"/>
  <c r="B5187" i="2"/>
  <c r="J5033" i="1"/>
  <c r="B5023" i="2"/>
  <c r="J4864" i="1"/>
  <c r="B4854" i="2"/>
  <c r="J4616" i="1"/>
  <c r="B4606" i="2"/>
  <c r="J4290" i="1"/>
  <c r="B4280" i="2"/>
  <c r="J4117" i="1"/>
  <c r="B4107" i="2"/>
  <c r="J3991" i="1"/>
  <c r="B3981" i="2"/>
  <c r="J3867" i="1"/>
  <c r="B3857" i="2"/>
  <c r="J3741" i="1"/>
  <c r="B3731" i="2"/>
  <c r="J3617" i="1"/>
  <c r="B3607" i="2"/>
  <c r="J3153" i="1"/>
  <c r="B3143" i="2"/>
  <c r="J4104" i="1"/>
  <c r="B4094" i="2"/>
  <c r="J3978" i="1"/>
  <c r="B3968" i="2"/>
  <c r="J3854" i="1"/>
  <c r="B3844" i="2"/>
  <c r="J3107" i="1"/>
  <c r="B3097" i="2"/>
  <c r="J4015" i="1"/>
  <c r="B4005" i="2"/>
  <c r="J3514" i="1"/>
  <c r="B3504" i="2"/>
  <c r="J3223" i="1"/>
  <c r="B3213" i="2"/>
  <c r="J4873" i="1"/>
  <c r="B4863" i="2"/>
  <c r="J4773" i="1"/>
  <c r="B4763" i="2"/>
  <c r="J4276" i="1"/>
  <c r="B4266" i="2"/>
  <c r="J4026" i="1"/>
  <c r="B4016" i="2"/>
  <c r="J3776" i="1"/>
  <c r="B3766" i="2"/>
  <c r="J3650" i="1"/>
  <c r="B3640" i="2"/>
  <c r="J3253" i="1"/>
  <c r="B3243" i="2"/>
  <c r="J2044" i="1"/>
  <c r="B2034" i="2"/>
  <c r="J4932" i="1"/>
  <c r="B4922" i="2"/>
  <c r="J4725" i="1"/>
  <c r="B4715" i="2"/>
  <c r="J4599" i="1"/>
  <c r="B4589" i="2"/>
  <c r="J4475" i="1"/>
  <c r="B4465" i="2"/>
  <c r="J4349" i="1"/>
  <c r="B4339" i="2"/>
  <c r="J3599" i="1"/>
  <c r="B3589" i="2"/>
  <c r="J3443" i="1"/>
  <c r="B3433" i="2"/>
  <c r="J3087" i="1"/>
  <c r="B3077" i="2"/>
  <c r="J4298" i="1"/>
  <c r="B4288" i="2"/>
  <c r="J4174" i="1"/>
  <c r="B4164" i="2"/>
  <c r="J3924" i="1"/>
  <c r="B3914" i="2"/>
  <c r="J2603" i="1"/>
  <c r="B2593" i="2"/>
  <c r="J4635" i="1"/>
  <c r="B4625" i="2"/>
  <c r="J4509" i="1"/>
  <c r="B4499" i="2"/>
  <c r="J4009" i="1"/>
  <c r="B3999" i="2"/>
  <c r="J3506" i="1"/>
  <c r="B3496" i="2"/>
  <c r="J3207" i="1"/>
  <c r="B3197" i="2"/>
  <c r="J5269" i="1"/>
  <c r="B5259" i="2"/>
  <c r="J5169" i="1"/>
  <c r="B5159" i="2"/>
  <c r="J4969" i="1"/>
  <c r="B4959" i="2"/>
  <c r="J4869" i="1"/>
  <c r="B4859" i="2"/>
  <c r="J4646" i="1"/>
  <c r="B4636" i="2"/>
  <c r="J4020" i="1"/>
  <c r="B4010" i="2"/>
  <c r="J3237" i="1"/>
  <c r="B3227" i="2"/>
  <c r="J1632" i="1"/>
  <c r="B1622" i="2"/>
  <c r="J5758" i="1"/>
  <c r="B5748" i="2"/>
  <c r="J5658" i="1"/>
  <c r="B5648" i="2"/>
  <c r="J5458" i="1"/>
  <c r="B5448" i="2"/>
  <c r="J5358" i="1"/>
  <c r="B5348" i="2"/>
  <c r="J5158" i="1"/>
  <c r="B5148" i="2"/>
  <c r="J5058" i="1"/>
  <c r="B5048" i="2"/>
  <c r="J4757" i="1"/>
  <c r="B4747" i="2"/>
  <c r="J4257" i="1"/>
  <c r="B4247" i="2"/>
  <c r="J4131" i="1"/>
  <c r="B4121" i="2"/>
  <c r="J3881" i="1"/>
  <c r="B3871" i="2"/>
  <c r="J3757" i="1"/>
  <c r="B3747" i="2"/>
  <c r="J3631" i="1"/>
  <c r="B3621" i="2"/>
  <c r="J3347" i="1"/>
  <c r="B3337" i="2"/>
  <c r="J2339" i="1"/>
  <c r="B2329" i="2"/>
  <c r="J3346" i="1"/>
  <c r="B3336" i="2"/>
  <c r="J2987" i="1"/>
  <c r="B2977" i="2"/>
  <c r="J2337" i="1"/>
  <c r="B2327" i="2"/>
  <c r="J3123" i="1"/>
  <c r="B3113" i="2"/>
  <c r="J2167" i="1"/>
  <c r="B2157" i="2"/>
  <c r="J3497" i="1"/>
  <c r="B3487" i="2"/>
  <c r="J3355" i="1"/>
  <c r="B3345" i="2"/>
  <c r="J3213" i="1"/>
  <c r="B3203" i="2"/>
  <c r="J3007" i="1"/>
  <c r="B2997" i="2"/>
  <c r="J4612" i="1"/>
  <c r="B4602" i="2"/>
  <c r="J4512" i="1"/>
  <c r="B4502" i="2"/>
  <c r="J4312" i="1"/>
  <c r="B4302" i="2"/>
  <c r="J4212" i="1"/>
  <c r="B4202" i="2"/>
  <c r="J4112" i="1"/>
  <c r="B4102" i="2"/>
  <c r="J3510" i="1"/>
  <c r="B3500" i="2"/>
  <c r="J3367" i="1"/>
  <c r="B3357" i="2"/>
  <c r="J3037" i="1"/>
  <c r="B3027" i="2"/>
  <c r="J2799" i="1"/>
  <c r="B2789" i="2"/>
  <c r="J2079" i="1"/>
  <c r="B2069" i="2"/>
  <c r="J529" i="1"/>
  <c r="B519" i="2"/>
  <c r="J1211" i="1"/>
  <c r="B1201" i="2"/>
  <c r="J2915" i="1"/>
  <c r="B2905" i="2"/>
  <c r="J2807" i="1"/>
  <c r="B2797" i="2"/>
  <c r="J2684" i="1"/>
  <c r="B2674" i="2"/>
  <c r="J2104" i="1"/>
  <c r="B2094" i="2"/>
  <c r="J765" i="1"/>
  <c r="B755" i="2"/>
  <c r="J3034" i="1"/>
  <c r="B3024" i="2"/>
  <c r="J2934" i="1"/>
  <c r="B2924" i="2"/>
  <c r="J2828" i="1"/>
  <c r="B2818" i="2"/>
  <c r="J2712" i="1"/>
  <c r="B2702" i="2"/>
  <c r="J2157" i="1"/>
  <c r="B2147" i="2"/>
  <c r="J1175" i="1"/>
  <c r="B1165" i="2"/>
  <c r="J2933" i="1"/>
  <c r="B2923" i="2"/>
  <c r="J2827" i="1"/>
  <c r="B2817" i="2"/>
  <c r="J2711" i="1"/>
  <c r="B2701" i="2"/>
  <c r="J2571" i="1"/>
  <c r="B2561" i="2"/>
  <c r="J2414" i="1"/>
  <c r="B2404" i="2"/>
  <c r="J2156" i="1"/>
  <c r="B2146" i="2"/>
  <c r="J1838" i="1"/>
  <c r="B1828" i="2"/>
  <c r="J1174" i="1"/>
  <c r="B1164" i="2"/>
  <c r="J3122" i="1"/>
  <c r="B3112" i="2"/>
  <c r="J2922" i="1"/>
  <c r="B2912" i="2"/>
  <c r="J2815" i="1"/>
  <c r="B2805" i="2"/>
  <c r="J2556" i="1"/>
  <c r="B2546" i="2"/>
  <c r="J2392" i="1"/>
  <c r="B2382" i="2"/>
  <c r="J1797" i="1"/>
  <c r="B1787" i="2"/>
  <c r="J931" i="1"/>
  <c r="B921" i="2"/>
  <c r="J3341" i="1"/>
  <c r="B3331" i="2"/>
  <c r="J3241" i="1"/>
  <c r="B3231" i="2"/>
  <c r="J3141" i="1"/>
  <c r="B3131" i="2"/>
  <c r="J3041" i="1"/>
  <c r="B3031" i="2"/>
  <c r="J2941" i="1"/>
  <c r="B2931" i="2"/>
  <c r="J2722" i="1"/>
  <c r="B2712" i="2"/>
  <c r="J2582" i="1"/>
  <c r="B2572" i="2"/>
  <c r="J2427" i="1"/>
  <c r="B2417" i="2"/>
  <c r="J2950" i="1"/>
  <c r="B2940" i="2"/>
  <c r="J2594" i="1"/>
  <c r="B2584" i="2"/>
  <c r="J2445" i="1"/>
  <c r="B2435" i="2"/>
  <c r="J2207" i="1"/>
  <c r="B2197" i="2"/>
  <c r="J1895" i="1"/>
  <c r="B1885" i="2"/>
  <c r="J1354" i="1"/>
  <c r="B1344" i="2"/>
  <c r="J3479" i="1"/>
  <c r="B3469" i="2"/>
  <c r="J3379" i="1"/>
  <c r="B3369" i="2"/>
  <c r="J3279" i="1"/>
  <c r="B3269" i="2"/>
  <c r="J3079" i="1"/>
  <c r="B3069" i="2"/>
  <c r="J2635" i="1"/>
  <c r="B2625" i="2"/>
  <c r="J1992" i="1"/>
  <c r="B1982" i="2"/>
  <c r="J764" i="1"/>
  <c r="B754" i="2"/>
  <c r="J1325" i="1"/>
  <c r="B1315" i="2"/>
  <c r="J344" i="1"/>
  <c r="B334" i="2"/>
  <c r="J2189" i="1"/>
  <c r="B2179" i="2"/>
  <c r="J1806" i="1"/>
  <c r="B1796" i="2"/>
  <c r="J1645" i="1"/>
  <c r="B1635" i="2"/>
  <c r="J1442" i="1"/>
  <c r="B1432" i="2"/>
  <c r="J1161" i="1"/>
  <c r="B1151" i="2"/>
  <c r="J699" i="1"/>
  <c r="B689" i="2"/>
  <c r="J2064" i="1"/>
  <c r="B2054" i="2"/>
  <c r="J1805" i="1"/>
  <c r="B1795" i="2"/>
  <c r="J1644" i="1"/>
  <c r="B1634" i="2"/>
  <c r="J683" i="1"/>
  <c r="B673" i="2"/>
  <c r="J2287" i="1"/>
  <c r="B2277" i="2"/>
  <c r="J2037" i="1"/>
  <c r="B2027" i="2"/>
  <c r="J1913" i="1"/>
  <c r="B1903" i="2"/>
  <c r="J1773" i="1"/>
  <c r="B1763" i="2"/>
  <c r="J1608" i="1"/>
  <c r="B1598" i="2"/>
  <c r="J1087" i="1"/>
  <c r="B1077" i="2"/>
  <c r="J2348" i="1"/>
  <c r="B2338" i="2"/>
  <c r="J2224" i="1"/>
  <c r="B2214" i="2"/>
  <c r="J1974" i="1"/>
  <c r="B1964" i="2"/>
  <c r="J1842" i="1"/>
  <c r="B1832" i="2"/>
  <c r="J1694" i="1"/>
  <c r="B1684" i="2"/>
  <c r="J1502" i="1"/>
  <c r="B1492" i="2"/>
  <c r="J2643" i="1"/>
  <c r="B2633" i="2"/>
  <c r="J2532" i="1"/>
  <c r="B2522" i="2"/>
  <c r="J2297" i="1"/>
  <c r="B2287" i="2"/>
  <c r="J2173" i="1"/>
  <c r="B2163" i="2"/>
  <c r="J1923" i="1"/>
  <c r="B1913" i="2"/>
  <c r="J1785" i="1"/>
  <c r="B1775" i="2"/>
  <c r="J1412" i="1"/>
  <c r="B1402" i="2"/>
  <c r="J1118" i="1"/>
  <c r="B1108" i="2"/>
  <c r="J2851" i="1"/>
  <c r="B2841" i="2"/>
  <c r="J2296" i="1"/>
  <c r="B2286" i="2"/>
  <c r="J2172" i="1"/>
  <c r="B2162" i="2"/>
  <c r="J2046" i="1"/>
  <c r="B2036" i="2"/>
  <c r="J1922" i="1"/>
  <c r="B1912" i="2"/>
  <c r="J1784" i="1"/>
  <c r="B1774" i="2"/>
  <c r="J1620" i="1"/>
  <c r="B1610" i="2"/>
  <c r="J1405" i="1"/>
  <c r="B1395" i="2"/>
  <c r="J1109" i="1"/>
  <c r="B1099" i="2"/>
  <c r="J603" i="1"/>
  <c r="B593" i="2"/>
  <c r="J1029" i="1"/>
  <c r="B1019" i="2"/>
  <c r="J595" i="1"/>
  <c r="B585" i="2"/>
  <c r="J286" i="1"/>
  <c r="B276" i="2"/>
  <c r="J1288" i="1"/>
  <c r="B1278" i="2"/>
  <c r="J1117" i="1"/>
  <c r="B1107" i="2"/>
  <c r="J928" i="1"/>
  <c r="B918" i="2"/>
  <c r="J457" i="1"/>
  <c r="B447" i="2"/>
  <c r="J52" i="1"/>
  <c r="B42" i="2"/>
  <c r="J1025" i="1"/>
  <c r="B1015" i="2"/>
  <c r="J825" i="1"/>
  <c r="B815" i="2"/>
  <c r="J273" i="1"/>
  <c r="B263" i="2"/>
  <c r="J1409" i="1"/>
  <c r="B1399" i="2"/>
  <c r="J1283" i="1"/>
  <c r="B1273" i="2"/>
  <c r="J925" i="1"/>
  <c r="B915" i="2"/>
  <c r="J454" i="1"/>
  <c r="B444" i="2"/>
  <c r="J38" i="1"/>
  <c r="B28" i="2"/>
  <c r="J2311" i="1"/>
  <c r="B2301" i="2"/>
  <c r="J2011" i="1"/>
  <c r="B2001" i="2"/>
  <c r="J1911" i="1"/>
  <c r="B1901" i="2"/>
  <c r="J1801" i="1"/>
  <c r="B1791" i="2"/>
  <c r="J1555" i="1"/>
  <c r="B1545" i="2"/>
  <c r="J1432" i="1"/>
  <c r="B1422" i="2"/>
  <c r="J1309" i="1"/>
  <c r="B1299" i="2"/>
  <c r="J1148" i="1"/>
  <c r="B1138" i="2"/>
  <c r="J508" i="1"/>
  <c r="B498" i="2"/>
  <c r="J133" i="1"/>
  <c r="B123" i="2"/>
  <c r="J2660" i="1"/>
  <c r="B2650" i="2"/>
  <c r="J2560" i="1"/>
  <c r="B2550" i="2"/>
  <c r="J2460" i="1"/>
  <c r="B2450" i="2"/>
  <c r="J2360" i="1"/>
  <c r="B2350" i="2"/>
  <c r="J2260" i="1"/>
  <c r="B2250" i="2"/>
  <c r="J1960" i="1"/>
  <c r="B1950" i="2"/>
  <c r="J1856" i="1"/>
  <c r="B1846" i="2"/>
  <c r="J1740" i="1"/>
  <c r="B1730" i="2"/>
  <c r="J1617" i="1"/>
  <c r="B1607" i="2"/>
  <c r="J1492" i="1"/>
  <c r="B1482" i="2"/>
  <c r="J1233" i="1"/>
  <c r="B1223" i="2"/>
  <c r="J860" i="1"/>
  <c r="B850" i="2"/>
  <c r="J309" i="1"/>
  <c r="B299" i="2"/>
  <c r="J135" i="1"/>
  <c r="B125" i="2"/>
  <c r="J1132" i="1"/>
  <c r="B1122" i="2"/>
  <c r="J1005" i="1"/>
  <c r="B995" i="2"/>
  <c r="J865" i="1"/>
  <c r="B855" i="2"/>
  <c r="J714" i="1"/>
  <c r="B704" i="2"/>
  <c r="J6773" i="1"/>
  <c r="B6763" i="2"/>
  <c r="J8226" i="1"/>
  <c r="B8216" i="2"/>
  <c r="J7970" i="1"/>
  <c r="B7960" i="2"/>
  <c r="J7038" i="1"/>
  <c r="B7028" i="2"/>
  <c r="J6692" i="1"/>
  <c r="B6682" i="2"/>
  <c r="J6263" i="1"/>
  <c r="B6253" i="2"/>
  <c r="J8244" i="1"/>
  <c r="B8234" i="2"/>
  <c r="J8042" i="1"/>
  <c r="B8032" i="2"/>
  <c r="J7920" i="1"/>
  <c r="B7910" i="2"/>
  <c r="J7772" i="1"/>
  <c r="B7762" i="2"/>
  <c r="J7614" i="1"/>
  <c r="B7604" i="2"/>
  <c r="J7453" i="1"/>
  <c r="B7443" i="2"/>
  <c r="J7295" i="1"/>
  <c r="B7285" i="2"/>
  <c r="J7138" i="1"/>
  <c r="B7128" i="2"/>
  <c r="J6980" i="1"/>
  <c r="B6970" i="2"/>
  <c r="J6804" i="1"/>
  <c r="B6794" i="2"/>
  <c r="J6626" i="1"/>
  <c r="B6616" i="2"/>
  <c r="J6425" i="1"/>
  <c r="B6415" i="2"/>
  <c r="J5476" i="1"/>
  <c r="B5466" i="2"/>
  <c r="J8583" i="1"/>
  <c r="B8573" i="2"/>
  <c r="J8483" i="1"/>
  <c r="B8473" i="2"/>
  <c r="J8383" i="1"/>
  <c r="B8373" i="2"/>
  <c r="J8283" i="1"/>
  <c r="B8273" i="2"/>
  <c r="J8183" i="1"/>
  <c r="B8173" i="2"/>
  <c r="J8083" i="1"/>
  <c r="B8073" i="2"/>
  <c r="J7972" i="1"/>
  <c r="B7962" i="2"/>
  <c r="J6699" i="1"/>
  <c r="B6689" i="2"/>
  <c r="J6515" i="1"/>
  <c r="B6505" i="2"/>
  <c r="J8832" i="1"/>
  <c r="B8822" i="2"/>
  <c r="J8732" i="1"/>
  <c r="B8722" i="2"/>
  <c r="J8432" i="1"/>
  <c r="B8422" i="2"/>
  <c r="J8132" i="1"/>
  <c r="B8122" i="2"/>
  <c r="J7904" i="1"/>
  <c r="B7894" i="2"/>
  <c r="J7436" i="1"/>
  <c r="B7426" i="2"/>
  <c r="J6785" i="1"/>
  <c r="B6775" i="2"/>
  <c r="J6604" i="1"/>
  <c r="B6594" i="2"/>
  <c r="J6395" i="1"/>
  <c r="B6385" i="2"/>
  <c r="J6043" i="1"/>
  <c r="B6033" i="2"/>
  <c r="J5325" i="1"/>
  <c r="B5315" i="2"/>
  <c r="J6254" i="1"/>
  <c r="B6244" i="2"/>
  <c r="J6032" i="1"/>
  <c r="B6022" i="2"/>
  <c r="J5787" i="1"/>
  <c r="B5777" i="2"/>
  <c r="J6273" i="1"/>
  <c r="B6263" i="2"/>
  <c r="J6053" i="1"/>
  <c r="B6043" i="2"/>
  <c r="J5821" i="1"/>
  <c r="B5811" i="2"/>
  <c r="J7845" i="1"/>
  <c r="B7835" i="2"/>
  <c r="J7734" i="1"/>
  <c r="B7724" i="2"/>
  <c r="J7623" i="1"/>
  <c r="B7613" i="2"/>
  <c r="J7512" i="1"/>
  <c r="B7502" i="2"/>
  <c r="J7401" i="1"/>
  <c r="B7391" i="2"/>
  <c r="J7290" i="1"/>
  <c r="B7280" i="2"/>
  <c r="J7179" i="1"/>
  <c r="B7169" i="2"/>
  <c r="J7068" i="1"/>
  <c r="B7058" i="2"/>
  <c r="J6956" i="1"/>
  <c r="B6946" i="2"/>
  <c r="J6834" i="1"/>
  <c r="B6824" i="2"/>
  <c r="J6269" i="1"/>
  <c r="B6259" i="2"/>
  <c r="J6049" i="1"/>
  <c r="B6039" i="2"/>
  <c r="J5820" i="1"/>
  <c r="B5810" i="2"/>
  <c r="J7944" i="1"/>
  <c r="B7934" i="2"/>
  <c r="J7611" i="1"/>
  <c r="B7601" i="2"/>
  <c r="J7500" i="1"/>
  <c r="B7490" i="2"/>
  <c r="J7278" i="1"/>
  <c r="B7268" i="2"/>
  <c r="J7166" i="1"/>
  <c r="B7156" i="2"/>
  <c r="J6944" i="1"/>
  <c r="B6934" i="2"/>
  <c r="J6821" i="1"/>
  <c r="B6811" i="2"/>
  <c r="J6695" i="1"/>
  <c r="B6685" i="2"/>
  <c r="J6571" i="1"/>
  <c r="B6561" i="2"/>
  <c r="J6422" i="1"/>
  <c r="B6412" i="2"/>
  <c r="J6023" i="1"/>
  <c r="B6013" i="2"/>
  <c r="J5776" i="1"/>
  <c r="B5766" i="2"/>
  <c r="J8048" i="1"/>
  <c r="B8038" i="2"/>
  <c r="J7943" i="1"/>
  <c r="B7933" i="2"/>
  <c r="J7610" i="1"/>
  <c r="B7600" i="2"/>
  <c r="J7499" i="1"/>
  <c r="B7489" i="2"/>
  <c r="J7388" i="1"/>
  <c r="B7378" i="2"/>
  <c r="J7276" i="1"/>
  <c r="B7266" i="2"/>
  <c r="J7054" i="1"/>
  <c r="B7044" i="2"/>
  <c r="J6820" i="1"/>
  <c r="B6810" i="2"/>
  <c r="J6570" i="1"/>
  <c r="B6560" i="2"/>
  <c r="J6419" i="1"/>
  <c r="B6409" i="2"/>
  <c r="J6244" i="1"/>
  <c r="B6234" i="2"/>
  <c r="J6022" i="1"/>
  <c r="B6012" i="2"/>
  <c r="J5264" i="1"/>
  <c r="B5254" i="2"/>
  <c r="J5634" i="1"/>
  <c r="B5624" i="2"/>
  <c r="J5523" i="1"/>
  <c r="B5513" i="2"/>
  <c r="J5292" i="1"/>
  <c r="B5282" i="2"/>
  <c r="J5146" i="1"/>
  <c r="B5136" i="2"/>
  <c r="J4800" i="1"/>
  <c r="B4790" i="2"/>
  <c r="J5800" i="1"/>
  <c r="B5790" i="2"/>
  <c r="J5353" i="1"/>
  <c r="B5343" i="2"/>
  <c r="J5063" i="1"/>
  <c r="B5053" i="2"/>
  <c r="J4356" i="1"/>
  <c r="B4346" i="2"/>
  <c r="J4630" i="1"/>
  <c r="B4620" i="2"/>
  <c r="J4316" i="1"/>
  <c r="B4306" i="2"/>
  <c r="J3502" i="1"/>
  <c r="B3492" i="2"/>
  <c r="J6185" i="1"/>
  <c r="B6175" i="2"/>
  <c r="J5963" i="1"/>
  <c r="B5953" i="2"/>
  <c r="J5741" i="1"/>
  <c r="B5731" i="2"/>
  <c r="J5630" i="1"/>
  <c r="B5620" i="2"/>
  <c r="J5519" i="1"/>
  <c r="B5509" i="2"/>
  <c r="J5407" i="1"/>
  <c r="B5397" i="2"/>
  <c r="J5140" i="1"/>
  <c r="B5130" i="2"/>
  <c r="J4505" i="1"/>
  <c r="B4495" i="2"/>
  <c r="J4144" i="1"/>
  <c r="B4134" i="2"/>
  <c r="J6391" i="1"/>
  <c r="B6381" i="2"/>
  <c r="J6291" i="1"/>
  <c r="B6281" i="2"/>
  <c r="J6184" i="1"/>
  <c r="B6174" i="2"/>
  <c r="J6073" i="1"/>
  <c r="B6063" i="2"/>
  <c r="J5851" i="1"/>
  <c r="B5841" i="2"/>
  <c r="J5740" i="1"/>
  <c r="B5730" i="2"/>
  <c r="J5629" i="1"/>
  <c r="B5619" i="2"/>
  <c r="J4973" i="1"/>
  <c r="B4963" i="2"/>
  <c r="J4790" i="1"/>
  <c r="B4780" i="2"/>
  <c r="J6480" i="1"/>
  <c r="B6470" i="2"/>
  <c r="J6380" i="1"/>
  <c r="B6370" i="2"/>
  <c r="J6280" i="1"/>
  <c r="B6270" i="2"/>
  <c r="J5839" i="1"/>
  <c r="B5829" i="2"/>
  <c r="J5727" i="1"/>
  <c r="B5717" i="2"/>
  <c r="J5616" i="1"/>
  <c r="B5606" i="2"/>
  <c r="J5505" i="1"/>
  <c r="B5495" i="2"/>
  <c r="J4954" i="1"/>
  <c r="B4944" i="2"/>
  <c r="J4767" i="1"/>
  <c r="B4757" i="2"/>
  <c r="J4467" i="1"/>
  <c r="B4457" i="2"/>
  <c r="J5682" i="1"/>
  <c r="B5672" i="2"/>
  <c r="J5460" i="1"/>
  <c r="B5450" i="2"/>
  <c r="J5345" i="1"/>
  <c r="B5335" i="2"/>
  <c r="J5217" i="1"/>
  <c r="B5207" i="2"/>
  <c r="J5053" i="1"/>
  <c r="B5043" i="2"/>
  <c r="J4654" i="1"/>
  <c r="B4644" i="2"/>
  <c r="J3580" i="1"/>
  <c r="B3570" i="2"/>
  <c r="J6848" i="1"/>
  <c r="B6838" i="2"/>
  <c r="J6548" i="1"/>
  <c r="B6538" i="2"/>
  <c r="J6448" i="1"/>
  <c r="B6438" i="2"/>
  <c r="J6136" i="1"/>
  <c r="B6126" i="2"/>
  <c r="J6025" i="1"/>
  <c r="B6015" i="2"/>
  <c r="J5914" i="1"/>
  <c r="B5904" i="2"/>
  <c r="J5581" i="1"/>
  <c r="B5571" i="2"/>
  <c r="J5470" i="1"/>
  <c r="B5460" i="2"/>
  <c r="J5232" i="1"/>
  <c r="B5222" i="2"/>
  <c r="J4900" i="1"/>
  <c r="B4890" i="2"/>
  <c r="J4367" i="1"/>
  <c r="B4357" i="2"/>
  <c r="J7717" i="1"/>
  <c r="B7707" i="2"/>
  <c r="J7417" i="1"/>
  <c r="B7407" i="2"/>
  <c r="J7317" i="1"/>
  <c r="B7307" i="2"/>
  <c r="J7217" i="1"/>
  <c r="B7207" i="2"/>
  <c r="J7017" i="1"/>
  <c r="B7007" i="2"/>
  <c r="J6917" i="1"/>
  <c r="B6907" i="2"/>
  <c r="J6617" i="1"/>
  <c r="B6607" i="2"/>
  <c r="J6317" i="1"/>
  <c r="B6307" i="2"/>
  <c r="J6102" i="1"/>
  <c r="B6092" i="2"/>
  <c r="J5991" i="1"/>
  <c r="B5981" i="2"/>
  <c r="J5880" i="1"/>
  <c r="B5870" i="2"/>
  <c r="J5657" i="1"/>
  <c r="B5647" i="2"/>
  <c r="J5435" i="1"/>
  <c r="B5425" i="2"/>
  <c r="J5317" i="1"/>
  <c r="B5307" i="2"/>
  <c r="J5015" i="1"/>
  <c r="B5005" i="2"/>
  <c r="J4844" i="1"/>
  <c r="B4834" i="2"/>
  <c r="J4105" i="1"/>
  <c r="B4095" i="2"/>
  <c r="J3979" i="1"/>
  <c r="B3969" i="2"/>
  <c r="J3855" i="1"/>
  <c r="B3845" i="2"/>
  <c r="J3729" i="1"/>
  <c r="B3719" i="2"/>
  <c r="J3605" i="1"/>
  <c r="B3595" i="2"/>
  <c r="J3108" i="1"/>
  <c r="B3098" i="2"/>
  <c r="J4090" i="1"/>
  <c r="B4080" i="2"/>
  <c r="J3966" i="1"/>
  <c r="B3956" i="2"/>
  <c r="J3840" i="1"/>
  <c r="B3830" i="2"/>
  <c r="J3716" i="1"/>
  <c r="B3706" i="2"/>
  <c r="J3423" i="1"/>
  <c r="B3413" i="2"/>
  <c r="J4001" i="1"/>
  <c r="B3991" i="2"/>
  <c r="J3877" i="1"/>
  <c r="B3867" i="2"/>
  <c r="J3751" i="1"/>
  <c r="B3741" i="2"/>
  <c r="J3627" i="1"/>
  <c r="B3617" i="2"/>
  <c r="J3185" i="1"/>
  <c r="B3175" i="2"/>
  <c r="J4863" i="1"/>
  <c r="B4853" i="2"/>
  <c r="J4763" i="1"/>
  <c r="B4753" i="2"/>
  <c r="J4638" i="1"/>
  <c r="B4628" i="2"/>
  <c r="J4514" i="1"/>
  <c r="B4504" i="2"/>
  <c r="J4014" i="1"/>
  <c r="B4004" i="2"/>
  <c r="J3764" i="1"/>
  <c r="B3754" i="2"/>
  <c r="J3638" i="1"/>
  <c r="B3628" i="2"/>
  <c r="J3513" i="1"/>
  <c r="B3503" i="2"/>
  <c r="J3222" i="1"/>
  <c r="B3212" i="2"/>
  <c r="J5222" i="1"/>
  <c r="B5212" i="2"/>
  <c r="J5022" i="1"/>
  <c r="B5012" i="2"/>
  <c r="J4922" i="1"/>
  <c r="B4912" i="2"/>
  <c r="J4711" i="1"/>
  <c r="B4701" i="2"/>
  <c r="J4587" i="1"/>
  <c r="B4577" i="2"/>
  <c r="J4337" i="1"/>
  <c r="B4327" i="2"/>
  <c r="J4211" i="1"/>
  <c r="B4201" i="2"/>
  <c r="J4087" i="1"/>
  <c r="B4077" i="2"/>
  <c r="J3711" i="1"/>
  <c r="B3701" i="2"/>
  <c r="J3587" i="1"/>
  <c r="B3577" i="2"/>
  <c r="J3414" i="1"/>
  <c r="B3404" i="2"/>
  <c r="J5181" i="1"/>
  <c r="B5171" i="2"/>
  <c r="J4881" i="1"/>
  <c r="B4871" i="2"/>
  <c r="J4781" i="1"/>
  <c r="B4771" i="2"/>
  <c r="J4660" i="1"/>
  <c r="B4650" i="2"/>
  <c r="J4536" i="1"/>
  <c r="B4526" i="2"/>
  <c r="J4036" i="1"/>
  <c r="B4026" i="2"/>
  <c r="J2378" i="1"/>
  <c r="B2368" i="2"/>
  <c r="J4497" i="1"/>
  <c r="B4487" i="2"/>
  <c r="J4247" i="1"/>
  <c r="B4237" i="2"/>
  <c r="J4121" i="1"/>
  <c r="B4111" i="2"/>
  <c r="J3997" i="1"/>
  <c r="B3987" i="2"/>
  <c r="J3871" i="1"/>
  <c r="B3861" i="2"/>
  <c r="J3747" i="1"/>
  <c r="B3737" i="2"/>
  <c r="J3621" i="1"/>
  <c r="B3611" i="2"/>
  <c r="J3485" i="1"/>
  <c r="B3475" i="2"/>
  <c r="J5359" i="1"/>
  <c r="B5349" i="2"/>
  <c r="J5159" i="1"/>
  <c r="B5149" i="2"/>
  <c r="J5059" i="1"/>
  <c r="B5049" i="2"/>
  <c r="J4859" i="1"/>
  <c r="B4849" i="2"/>
  <c r="J4758" i="1"/>
  <c r="B4748" i="2"/>
  <c r="J4634" i="1"/>
  <c r="B4624" i="2"/>
  <c r="J4134" i="1"/>
  <c r="B4124" i="2"/>
  <c r="J3884" i="1"/>
  <c r="B3874" i="2"/>
  <c r="J3634" i="1"/>
  <c r="B3624" i="2"/>
  <c r="J3505" i="1"/>
  <c r="B3495" i="2"/>
  <c r="J3206" i="1"/>
  <c r="B3196" i="2"/>
  <c r="J6248" i="1"/>
  <c r="B6238" i="2"/>
  <c r="J5748" i="1"/>
  <c r="B5738" i="2"/>
  <c r="J5648" i="1"/>
  <c r="B5638" i="2"/>
  <c r="J5448" i="1"/>
  <c r="B5438" i="2"/>
  <c r="J5348" i="1"/>
  <c r="B5338" i="2"/>
  <c r="J5048" i="1"/>
  <c r="B5038" i="2"/>
  <c r="J4745" i="1"/>
  <c r="B4735" i="2"/>
  <c r="J4619" i="1"/>
  <c r="B4609" i="2"/>
  <c r="J3995" i="1"/>
  <c r="B3985" i="2"/>
  <c r="J3869" i="1"/>
  <c r="B3859" i="2"/>
  <c r="J3745" i="1"/>
  <c r="B3735" i="2"/>
  <c r="J3619" i="1"/>
  <c r="B3609" i="2"/>
  <c r="J3478" i="1"/>
  <c r="B3468" i="2"/>
  <c r="J3163" i="1"/>
  <c r="B3153" i="2"/>
  <c r="J3334" i="1"/>
  <c r="B3324" i="2"/>
  <c r="J2204" i="1"/>
  <c r="B2194" i="2"/>
  <c r="J3333" i="1"/>
  <c r="B3323" i="2"/>
  <c r="J2946" i="1"/>
  <c r="B2936" i="2"/>
  <c r="J2195" i="1"/>
  <c r="B2185" i="2"/>
  <c r="J3103" i="1"/>
  <c r="B3093" i="2"/>
  <c r="J3457" i="1"/>
  <c r="B3447" i="2"/>
  <c r="J3315" i="1"/>
  <c r="B3305" i="2"/>
  <c r="J3484" i="1"/>
  <c r="B3474" i="2"/>
  <c r="J3342" i="1"/>
  <c r="B3332" i="2"/>
  <c r="J3197" i="1"/>
  <c r="B3187" i="2"/>
  <c r="J2976" i="1"/>
  <c r="B2966" i="2"/>
  <c r="J4602" i="1"/>
  <c r="B4592" i="2"/>
  <c r="J4502" i="1"/>
  <c r="B4492" i="2"/>
  <c r="J4302" i="1"/>
  <c r="B4292" i="2"/>
  <c r="J4102" i="1"/>
  <c r="B4092" i="2"/>
  <c r="J3702" i="1"/>
  <c r="B3692" i="2"/>
  <c r="J3602" i="1"/>
  <c r="B3592" i="2"/>
  <c r="J3354" i="1"/>
  <c r="B3344" i="2"/>
  <c r="J3212" i="1"/>
  <c r="B3202" i="2"/>
  <c r="J3006" i="1"/>
  <c r="B2996" i="2"/>
  <c r="J2379" i="1"/>
  <c r="B2369" i="2"/>
  <c r="J2998" i="1"/>
  <c r="B2988" i="2"/>
  <c r="J2788" i="1"/>
  <c r="B2778" i="2"/>
  <c r="J2523" i="1"/>
  <c r="B2513" i="2"/>
  <c r="J2342" i="1"/>
  <c r="B2332" i="2"/>
  <c r="J2045" i="1"/>
  <c r="B2035" i="2"/>
  <c r="J1687" i="1"/>
  <c r="B1677" i="2"/>
  <c r="J1030" i="1"/>
  <c r="B1020" i="2"/>
  <c r="J2796" i="1"/>
  <c r="B2786" i="2"/>
  <c r="J2671" i="1"/>
  <c r="B2661" i="2"/>
  <c r="J2533" i="1"/>
  <c r="B2523" i="2"/>
  <c r="J1733" i="1"/>
  <c r="B1723" i="2"/>
  <c r="J3024" i="1"/>
  <c r="B3014" i="2"/>
  <c r="J2924" i="1"/>
  <c r="B2914" i="2"/>
  <c r="J2817" i="1"/>
  <c r="B2807" i="2"/>
  <c r="J2558" i="1"/>
  <c r="B2548" i="2"/>
  <c r="J2394" i="1"/>
  <c r="B2384" i="2"/>
  <c r="J2129" i="1"/>
  <c r="B2119" i="2"/>
  <c r="J1808" i="1"/>
  <c r="B1798" i="2"/>
  <c r="J974" i="1"/>
  <c r="B964" i="2"/>
  <c r="J3023" i="1"/>
  <c r="B3013" i="2"/>
  <c r="J2923" i="1"/>
  <c r="B2913" i="2"/>
  <c r="J2816" i="1"/>
  <c r="B2806" i="2"/>
  <c r="J2557" i="1"/>
  <c r="B2547" i="2"/>
  <c r="J1807" i="1"/>
  <c r="B1797" i="2"/>
  <c r="J973" i="1"/>
  <c r="B963" i="2"/>
  <c r="J3112" i="1"/>
  <c r="B3102" i="2"/>
  <c r="J3012" i="1"/>
  <c r="B3002" i="2"/>
  <c r="J2912" i="1"/>
  <c r="B2902" i="2"/>
  <c r="J2804" i="1"/>
  <c r="B2794" i="2"/>
  <c r="J2681" i="1"/>
  <c r="B2671" i="2"/>
  <c r="J2541" i="1"/>
  <c r="B2531" i="2"/>
  <c r="J2368" i="1"/>
  <c r="B2358" i="2"/>
  <c r="J2093" i="1"/>
  <c r="B2083" i="2"/>
  <c r="J655" i="1"/>
  <c r="B645" i="2"/>
  <c r="J3331" i="1"/>
  <c r="B3321" i="2"/>
  <c r="J3231" i="1"/>
  <c r="B3221" i="2"/>
  <c r="J3131" i="1"/>
  <c r="B3121" i="2"/>
  <c r="J3031" i="1"/>
  <c r="B3021" i="2"/>
  <c r="J2931" i="1"/>
  <c r="B2921" i="2"/>
  <c r="J2825" i="1"/>
  <c r="B2815" i="2"/>
  <c r="J2568" i="1"/>
  <c r="B2558" i="2"/>
  <c r="J2407" i="1"/>
  <c r="B2397" i="2"/>
  <c r="J2154" i="1"/>
  <c r="B2144" i="2"/>
  <c r="J1836" i="1"/>
  <c r="B1826" i="2"/>
  <c r="J1139" i="1"/>
  <c r="B1129" i="2"/>
  <c r="J3240" i="1"/>
  <c r="B3230" i="2"/>
  <c r="J3140" i="1"/>
  <c r="B3130" i="2"/>
  <c r="J2940" i="1"/>
  <c r="B2930" i="2"/>
  <c r="J2835" i="1"/>
  <c r="B2825" i="2"/>
  <c r="J2581" i="1"/>
  <c r="B2571" i="2"/>
  <c r="J2426" i="1"/>
  <c r="B2416" i="2"/>
  <c r="J1864" i="1"/>
  <c r="B1854" i="2"/>
  <c r="J3469" i="1"/>
  <c r="B3459" i="2"/>
  <c r="J3369" i="1"/>
  <c r="B3359" i="2"/>
  <c r="J2622" i="1"/>
  <c r="B2612" i="2"/>
  <c r="J2478" i="1"/>
  <c r="B2468" i="2"/>
  <c r="J2268" i="1"/>
  <c r="B2258" i="2"/>
  <c r="J1956" i="1"/>
  <c r="B1946" i="2"/>
  <c r="J1513" i="1"/>
  <c r="B1503" i="2"/>
  <c r="J1173" i="1"/>
  <c r="B1163" i="2"/>
  <c r="J703" i="1"/>
  <c r="B693" i="2"/>
  <c r="J1301" i="1"/>
  <c r="B1291" i="2"/>
  <c r="J914" i="1"/>
  <c r="B904" i="2"/>
  <c r="J2053" i="1"/>
  <c r="B2043" i="2"/>
  <c r="J1927" i="1"/>
  <c r="B1917" i="2"/>
  <c r="J1418" i="1"/>
  <c r="B1408" i="2"/>
  <c r="J1125" i="1"/>
  <c r="B1115" i="2"/>
  <c r="J628" i="1"/>
  <c r="B618" i="2"/>
  <c r="J2176" i="1"/>
  <c r="B2166" i="2"/>
  <c r="J2052" i="1"/>
  <c r="B2042" i="2"/>
  <c r="J1926" i="1"/>
  <c r="B1916" i="2"/>
  <c r="J1791" i="1"/>
  <c r="B1781" i="2"/>
  <c r="J1624" i="1"/>
  <c r="B1614" i="2"/>
  <c r="J1417" i="1"/>
  <c r="B1407" i="2"/>
  <c r="J1124" i="1"/>
  <c r="B1114" i="2"/>
  <c r="J627" i="1"/>
  <c r="B617" i="2"/>
  <c r="J2275" i="1"/>
  <c r="B2265" i="2"/>
  <c r="J2149" i="1"/>
  <c r="B2139" i="2"/>
  <c r="J2025" i="1"/>
  <c r="B2015" i="2"/>
  <c r="J1758" i="1"/>
  <c r="B1748" i="2"/>
  <c r="J1588" i="1"/>
  <c r="B1578" i="2"/>
  <c r="J1365" i="1"/>
  <c r="B1355" i="2"/>
  <c r="J1050" i="1"/>
  <c r="B1040" i="2"/>
  <c r="J2336" i="1"/>
  <c r="B2326" i="2"/>
  <c r="J2086" i="1"/>
  <c r="B2076" i="2"/>
  <c r="J1829" i="1"/>
  <c r="B1819" i="2"/>
  <c r="J1674" i="1"/>
  <c r="B1664" i="2"/>
  <c r="J1225" i="1"/>
  <c r="B1215" i="2"/>
  <c r="J2632" i="1"/>
  <c r="B2622" i="2"/>
  <c r="J2285" i="1"/>
  <c r="B2275" i="2"/>
  <c r="J2159" i="1"/>
  <c r="B2149" i="2"/>
  <c r="J2035" i="1"/>
  <c r="B2025" i="2"/>
  <c r="J1909" i="1"/>
  <c r="B1899" i="2"/>
  <c r="J1770" i="1"/>
  <c r="B1760" i="2"/>
  <c r="J1601" i="1"/>
  <c r="B1591" i="2"/>
  <c r="J1388" i="1"/>
  <c r="B1378" i="2"/>
  <c r="J1084" i="1"/>
  <c r="B1074" i="2"/>
  <c r="J547" i="1"/>
  <c r="B537" i="2"/>
  <c r="J2841" i="1"/>
  <c r="B2831" i="2"/>
  <c r="J2631" i="1"/>
  <c r="B2621" i="2"/>
  <c r="J2519" i="1"/>
  <c r="B2509" i="2"/>
  <c r="J2284" i="1"/>
  <c r="B2274" i="2"/>
  <c r="J2158" i="1"/>
  <c r="B2148" i="2"/>
  <c r="J2034" i="1"/>
  <c r="B2024" i="2"/>
  <c r="J1908" i="1"/>
  <c r="B1898" i="2"/>
  <c r="J1769" i="1"/>
  <c r="B1759" i="2"/>
  <c r="J1380" i="1"/>
  <c r="B1370" i="2"/>
  <c r="J1073" i="1"/>
  <c r="B1063" i="2"/>
  <c r="J531" i="1"/>
  <c r="B521" i="2"/>
  <c r="J1009" i="1"/>
  <c r="B999" i="2"/>
  <c r="J806" i="1"/>
  <c r="B796" i="2"/>
  <c r="J571" i="1"/>
  <c r="B561" i="2"/>
  <c r="J1399" i="1"/>
  <c r="B1389" i="2"/>
  <c r="J1270" i="1"/>
  <c r="B1260" i="2"/>
  <c r="J909" i="1"/>
  <c r="B899" i="2"/>
  <c r="J693" i="1"/>
  <c r="B683" i="2"/>
  <c r="J427" i="1"/>
  <c r="B417" i="2"/>
  <c r="J1583" i="1"/>
  <c r="B1573" i="2"/>
  <c r="J1459" i="1"/>
  <c r="B1449" i="2"/>
  <c r="J1335" i="1"/>
  <c r="B1325" i="2"/>
  <c r="J1185" i="1"/>
  <c r="B1175" i="2"/>
  <c r="J1007" i="1"/>
  <c r="B997" i="2"/>
  <c r="J565" i="1"/>
  <c r="B555" i="2"/>
  <c r="J1643" i="1"/>
  <c r="B1633" i="2"/>
  <c r="J1520" i="1"/>
  <c r="B1510" i="2"/>
  <c r="J1397" i="1"/>
  <c r="B1387" i="2"/>
  <c r="J1268" i="1"/>
  <c r="B1258" i="2"/>
  <c r="J688" i="1"/>
  <c r="B678" i="2"/>
  <c r="J422" i="1"/>
  <c r="B412" i="2"/>
  <c r="J2001" i="1"/>
  <c r="B1991" i="2"/>
  <c r="J1901" i="1"/>
  <c r="B1891" i="2"/>
  <c r="J1667" i="1"/>
  <c r="B1657" i="2"/>
  <c r="J1543" i="1"/>
  <c r="B1533" i="2"/>
  <c r="J1420" i="1"/>
  <c r="B1410" i="2"/>
  <c r="J941" i="1"/>
  <c r="B931" i="2"/>
  <c r="J731" i="1"/>
  <c r="B721" i="2"/>
  <c r="J483" i="1"/>
  <c r="B473" i="2"/>
  <c r="J2650" i="1"/>
  <c r="B2640" i="2"/>
  <c r="J2150" i="1"/>
  <c r="B2140" i="2"/>
  <c r="J2050" i="1"/>
  <c r="B2040" i="2"/>
  <c r="J1845" i="1"/>
  <c r="B1835" i="2"/>
  <c r="J1728" i="1"/>
  <c r="B1718" i="2"/>
  <c r="J1603" i="1"/>
  <c r="B1593" i="2"/>
  <c r="J1480" i="1"/>
  <c r="B1470" i="2"/>
  <c r="J1357" i="1"/>
  <c r="B1347" i="2"/>
  <c r="J1039" i="1"/>
  <c r="B1029" i="2"/>
  <c r="J839" i="1"/>
  <c r="B829" i="2"/>
  <c r="J608" i="1"/>
  <c r="B598" i="2"/>
  <c r="J307" i="1"/>
  <c r="B297" i="2"/>
  <c r="J294" i="1"/>
  <c r="B284" i="2"/>
  <c r="J1120" i="1"/>
  <c r="B1110" i="2"/>
  <c r="J852" i="1"/>
  <c r="B842" i="2"/>
  <c r="J698" i="1"/>
  <c r="B688" i="2"/>
  <c r="J543" i="1"/>
  <c r="B533" i="2"/>
  <c r="J391" i="1"/>
  <c r="B381" i="2"/>
  <c r="J214" i="1"/>
  <c r="B204" i="2"/>
  <c r="J26" i="1"/>
  <c r="B16" i="2"/>
  <c r="J774" i="1"/>
  <c r="B764" i="2"/>
  <c r="J618" i="1"/>
  <c r="B608" i="2"/>
  <c r="J465" i="1"/>
  <c r="B455" i="2"/>
  <c r="J125" i="1"/>
  <c r="B115" i="2"/>
  <c r="J263" i="1"/>
  <c r="B253" i="2"/>
  <c r="J569" i="1"/>
  <c r="B559" i="2"/>
  <c r="J63" i="1"/>
  <c r="B53" i="2"/>
  <c r="J1823" i="1"/>
  <c r="B1813" i="2"/>
  <c r="J1152" i="1"/>
  <c r="B1142" i="2"/>
  <c r="J1028" i="1"/>
  <c r="B1018" i="2"/>
  <c r="J738" i="1"/>
  <c r="B728" i="2"/>
  <c r="J583" i="1"/>
  <c r="B573" i="2"/>
  <c r="J429" i="1"/>
  <c r="B419" i="2"/>
  <c r="J261" i="1"/>
  <c r="B251" i="2"/>
  <c r="J84" i="1"/>
  <c r="B74" i="2"/>
  <c r="J254" i="1"/>
  <c r="B244" i="2"/>
  <c r="J131" i="1"/>
  <c r="B121" i="2"/>
  <c r="J924" i="1"/>
  <c r="B914" i="2"/>
  <c r="J685" i="1"/>
  <c r="B675" i="2"/>
  <c r="J562" i="1"/>
  <c r="B552" i="2"/>
  <c r="J438" i="1"/>
  <c r="B428" i="2"/>
  <c r="J315" i="1"/>
  <c r="B305" i="2"/>
  <c r="J192" i="1"/>
  <c r="B182" i="2"/>
  <c r="J68" i="1"/>
  <c r="B58" i="2"/>
  <c r="J1168" i="1"/>
  <c r="B1158" i="2"/>
  <c r="J945" i="1"/>
  <c r="B935" i="2"/>
  <c r="J832" i="1"/>
  <c r="B822" i="2"/>
  <c r="J708" i="1"/>
  <c r="B698" i="2"/>
  <c r="J585" i="1"/>
  <c r="B575" i="2"/>
  <c r="J462" i="1"/>
  <c r="B452" i="2"/>
  <c r="J215" i="1"/>
  <c r="B205" i="2"/>
  <c r="J92" i="1"/>
  <c r="B82" i="2"/>
  <c r="J1596" i="1"/>
  <c r="B1586" i="2"/>
  <c r="J1496" i="1"/>
  <c r="B1486" i="2"/>
  <c r="J1296" i="1"/>
  <c r="B1286" i="2"/>
  <c r="J1196" i="1"/>
  <c r="B1186" i="2"/>
  <c r="J1096" i="1"/>
  <c r="B1086" i="2"/>
  <c r="J996" i="1"/>
  <c r="B986" i="2"/>
  <c r="J896" i="1"/>
  <c r="B886" i="2"/>
  <c r="J789" i="1"/>
  <c r="B779" i="2"/>
  <c r="J678" i="1"/>
  <c r="B668" i="2"/>
  <c r="J567" i="1"/>
  <c r="B557" i="2"/>
  <c r="J456" i="1"/>
  <c r="B446" i="2"/>
  <c r="J345" i="1"/>
  <c r="B335" i="2"/>
  <c r="J123" i="1"/>
  <c r="B113" i="2"/>
  <c r="J12" i="1"/>
  <c r="B2" i="2"/>
  <c r="J660" i="1"/>
  <c r="B650" i="2"/>
  <c r="J460" i="1"/>
  <c r="B450" i="2"/>
  <c r="J360" i="1"/>
  <c r="B350" i="2"/>
  <c r="J260" i="1"/>
  <c r="B250" i="2"/>
  <c r="J160" i="1"/>
  <c r="B150" i="2"/>
  <c r="J60" i="1"/>
  <c r="B50" i="2"/>
  <c r="J8644" i="1"/>
  <c r="B8634" i="5"/>
  <c r="J8931" i="1"/>
  <c r="B8921" i="5"/>
  <c r="J7791" i="1"/>
  <c r="B7781" i="5"/>
  <c r="J8561" i="1"/>
  <c r="B8551" i="5"/>
  <c r="J8703" i="1"/>
  <c r="B8693" i="5"/>
  <c r="J8845" i="1"/>
  <c r="B8835" i="5"/>
  <c r="J7472" i="1"/>
  <c r="B7462" i="5"/>
  <c r="J7820" i="1"/>
  <c r="B7810" i="5"/>
  <c r="J8899" i="1"/>
  <c r="B8889" i="5"/>
  <c r="J8799" i="1"/>
  <c r="B8789" i="5"/>
  <c r="J8878" i="1"/>
  <c r="B8868" i="5"/>
  <c r="J7978" i="1"/>
  <c r="B7968" i="5"/>
  <c r="J7662" i="1"/>
  <c r="B7652" i="5"/>
  <c r="J8657" i="1"/>
  <c r="B8647" i="5"/>
  <c r="J3633" i="1"/>
  <c r="B3623" i="2"/>
  <c r="J3533" i="1"/>
  <c r="B3523" i="2"/>
  <c r="J3397" i="1"/>
  <c r="B3387" i="2"/>
  <c r="J3255" i="1"/>
  <c r="B3245" i="2"/>
  <c r="J4742" i="1"/>
  <c r="B4732" i="2"/>
  <c r="J4642" i="1"/>
  <c r="B4632" i="2"/>
  <c r="J4542" i="1"/>
  <c r="B4532" i="2"/>
  <c r="J4442" i="1"/>
  <c r="B4432" i="2"/>
  <c r="J4342" i="1"/>
  <c r="B4332" i="2"/>
  <c r="J4242" i="1"/>
  <c r="B4232" i="2"/>
  <c r="J4042" i="1"/>
  <c r="B4032" i="2"/>
  <c r="J3842" i="1"/>
  <c r="B3832" i="2"/>
  <c r="J3742" i="1"/>
  <c r="B3732" i="2"/>
  <c r="J3642" i="1"/>
  <c r="B3632" i="2"/>
  <c r="J3542" i="1"/>
  <c r="B3532" i="2"/>
  <c r="J3267" i="1"/>
  <c r="B3257" i="2"/>
  <c r="J3115" i="1"/>
  <c r="B3105" i="2"/>
  <c r="J2688" i="1"/>
  <c r="B2678" i="2"/>
  <c r="J3038" i="1"/>
  <c r="B3028" i="2"/>
  <c r="J2938" i="1"/>
  <c r="B2928" i="2"/>
  <c r="J2833" i="1"/>
  <c r="B2823" i="2"/>
  <c r="J2716" i="1"/>
  <c r="B2706" i="2"/>
  <c r="J2169" i="1"/>
  <c r="B2159" i="2"/>
  <c r="J1245" i="1"/>
  <c r="B1235" i="2"/>
  <c r="J1945" i="1"/>
  <c r="B1935" i="2"/>
  <c r="J1491" i="1"/>
  <c r="B1481" i="2"/>
  <c r="J2945" i="1"/>
  <c r="B2935" i="2"/>
  <c r="J2840" i="1"/>
  <c r="B2830" i="2"/>
  <c r="J2726" i="1"/>
  <c r="B2716" i="2"/>
  <c r="J2588" i="1"/>
  <c r="B2578" i="2"/>
  <c r="J2194" i="1"/>
  <c r="B2184" i="2"/>
  <c r="J1880" i="1"/>
  <c r="B1870" i="2"/>
  <c r="J1328" i="1"/>
  <c r="B1318" i="2"/>
  <c r="J3064" i="1"/>
  <c r="B3054" i="2"/>
  <c r="J2964" i="1"/>
  <c r="B2954" i="2"/>
  <c r="J2862" i="1"/>
  <c r="B2852" i="2"/>
  <c r="J2750" i="1"/>
  <c r="B2740" i="2"/>
  <c r="J2614" i="1"/>
  <c r="B2604" i="2"/>
  <c r="J2469" i="1"/>
  <c r="B2459" i="2"/>
  <c r="J2255" i="1"/>
  <c r="B2245" i="2"/>
  <c r="J1943" i="1"/>
  <c r="B1933" i="2"/>
  <c r="J1475" i="1"/>
  <c r="B1465" i="2"/>
  <c r="J3063" i="1"/>
  <c r="B3053" i="2"/>
  <c r="J2963" i="1"/>
  <c r="B2953" i="2"/>
  <c r="J2613" i="1"/>
  <c r="B2603" i="2"/>
  <c r="J2468" i="1"/>
  <c r="B2458" i="2"/>
  <c r="J2254" i="1"/>
  <c r="B2244" i="2"/>
  <c r="J1474" i="1"/>
  <c r="B1464" i="2"/>
  <c r="J3152" i="1"/>
  <c r="B3142" i="2"/>
  <c r="J3052" i="1"/>
  <c r="B3042" i="2"/>
  <c r="J2952" i="1"/>
  <c r="B2942" i="2"/>
  <c r="J2848" i="1"/>
  <c r="B2838" i="2"/>
  <c r="J2596" i="1"/>
  <c r="B2586" i="2"/>
  <c r="J2448" i="1"/>
  <c r="B2438" i="2"/>
  <c r="J2217" i="1"/>
  <c r="B2207" i="2"/>
  <c r="J1905" i="1"/>
  <c r="B1895" i="2"/>
  <c r="J1378" i="1"/>
  <c r="B1368" i="2"/>
  <c r="J3471" i="1"/>
  <c r="B3461" i="2"/>
  <c r="J3371" i="1"/>
  <c r="B3361" i="2"/>
  <c r="J3271" i="1"/>
  <c r="B3261" i="2"/>
  <c r="J3071" i="1"/>
  <c r="B3061" i="2"/>
  <c r="J2971" i="1"/>
  <c r="B2961" i="2"/>
  <c r="J2481" i="1"/>
  <c r="B2471" i="2"/>
  <c r="J2278" i="1"/>
  <c r="B2268" i="2"/>
  <c r="J1966" i="1"/>
  <c r="B1956" i="2"/>
  <c r="J1517" i="1"/>
  <c r="B1507" i="2"/>
  <c r="J3480" i="1"/>
  <c r="B3470" i="2"/>
  <c r="J3380" i="1"/>
  <c r="B3370" i="2"/>
  <c r="J3080" i="1"/>
  <c r="B3070" i="2"/>
  <c r="J2636" i="1"/>
  <c r="B2626" i="2"/>
  <c r="J2494" i="1"/>
  <c r="B2484" i="2"/>
  <c r="J2303" i="1"/>
  <c r="B2293" i="2"/>
  <c r="J1993" i="1"/>
  <c r="B1983" i="2"/>
  <c r="J1578" i="1"/>
  <c r="B1568" i="2"/>
  <c r="J3309" i="1"/>
  <c r="B3299" i="2"/>
  <c r="J3209" i="1"/>
  <c r="B3199" i="2"/>
  <c r="J3109" i="1"/>
  <c r="B3099" i="2"/>
  <c r="J2909" i="1"/>
  <c r="B2899" i="2"/>
  <c r="J2537" i="1"/>
  <c r="B2527" i="2"/>
  <c r="J2365" i="1"/>
  <c r="B2355" i="2"/>
  <c r="J581" i="1"/>
  <c r="B571" i="2"/>
  <c r="J915" i="1"/>
  <c r="B905" i="2"/>
  <c r="J255" i="1"/>
  <c r="B245" i="2"/>
  <c r="J1611" i="1"/>
  <c r="B1601" i="2"/>
  <c r="J2227" i="1"/>
  <c r="B2217" i="2"/>
  <c r="J1977" i="1"/>
  <c r="B1967" i="2"/>
  <c r="J1698" i="1"/>
  <c r="B1688" i="2"/>
  <c r="J1511" i="1"/>
  <c r="B1501" i="2"/>
  <c r="J855" i="1"/>
  <c r="B845" i="2"/>
  <c r="J119" i="1"/>
  <c r="B109" i="2"/>
  <c r="J2352" i="1"/>
  <c r="B2342" i="2"/>
  <c r="J2226" i="1"/>
  <c r="B2216" i="2"/>
  <c r="J1697" i="1"/>
  <c r="B1687" i="2"/>
  <c r="J1510" i="1"/>
  <c r="B1500" i="2"/>
  <c r="J1261" i="1"/>
  <c r="B1251" i="2"/>
  <c r="J854" i="1"/>
  <c r="B844" i="2"/>
  <c r="J114" i="1"/>
  <c r="B104" i="2"/>
  <c r="J2075" i="1"/>
  <c r="B2065" i="2"/>
  <c r="J1949" i="1"/>
  <c r="B1939" i="2"/>
  <c r="J1659" i="1"/>
  <c r="B1649" i="2"/>
  <c r="J1464" i="1"/>
  <c r="B1454" i="2"/>
  <c r="J1192" i="1"/>
  <c r="B1182" i="2"/>
  <c r="J2499" i="1"/>
  <c r="B2489" i="2"/>
  <c r="J2386" i="1"/>
  <c r="B2376" i="2"/>
  <c r="J2262" i="1"/>
  <c r="B2252" i="2"/>
  <c r="J2136" i="1"/>
  <c r="B2126" i="2"/>
  <c r="J2012" i="1"/>
  <c r="B2002" i="2"/>
  <c r="J1742" i="1"/>
  <c r="B1732" i="2"/>
  <c r="J1564" i="1"/>
  <c r="B1554" i="2"/>
  <c r="J1340" i="1"/>
  <c r="B1330" i="2"/>
  <c r="J994" i="1"/>
  <c r="B984" i="2"/>
  <c r="J407" i="1"/>
  <c r="B397" i="2"/>
  <c r="J2565" i="1"/>
  <c r="B2555" i="2"/>
  <c r="J2454" i="1"/>
  <c r="B2444" i="2"/>
  <c r="J2335" i="1"/>
  <c r="B2325" i="2"/>
  <c r="J2209" i="1"/>
  <c r="B2199" i="2"/>
  <c r="J2085" i="1"/>
  <c r="B2075" i="2"/>
  <c r="J1959" i="1"/>
  <c r="B1949" i="2"/>
  <c r="J1479" i="1"/>
  <c r="B1469" i="2"/>
  <c r="J1224" i="1"/>
  <c r="B1214" i="2"/>
  <c r="J786" i="1"/>
  <c r="B776" i="2"/>
  <c r="J2781" i="1"/>
  <c r="B2771" i="2"/>
  <c r="J2675" i="1"/>
  <c r="B2665" i="2"/>
  <c r="J2564" i="1"/>
  <c r="B2554" i="2"/>
  <c r="J2334" i="1"/>
  <c r="B2324" i="2"/>
  <c r="J2208" i="1"/>
  <c r="B2198" i="2"/>
  <c r="J1478" i="1"/>
  <c r="B1468" i="2"/>
  <c r="J769" i="1"/>
  <c r="B759" i="2"/>
  <c r="J889" i="1"/>
  <c r="B879" i="2"/>
  <c r="J674" i="1"/>
  <c r="B664" i="2"/>
  <c r="J396" i="1"/>
  <c r="B386" i="2"/>
  <c r="J1448" i="1"/>
  <c r="B1438" i="2"/>
  <c r="J1324" i="1"/>
  <c r="B1314" i="2"/>
  <c r="J1171" i="1"/>
  <c r="B1161" i="2"/>
  <c r="J987" i="1"/>
  <c r="B977" i="2"/>
  <c r="J781" i="1"/>
  <c r="B771" i="2"/>
  <c r="J544" i="1"/>
  <c r="B534" i="2"/>
  <c r="J187" i="1"/>
  <c r="B177" i="2"/>
  <c r="J1385" i="1"/>
  <c r="B1375" i="2"/>
  <c r="J1254" i="1"/>
  <c r="B1244" i="2"/>
  <c r="J1080" i="1"/>
  <c r="B1070" i="2"/>
  <c r="J885" i="1"/>
  <c r="B875" i="2"/>
  <c r="J669" i="1"/>
  <c r="B659" i="2"/>
  <c r="J394" i="1"/>
  <c r="B384" i="2"/>
  <c r="J1692" i="1"/>
  <c r="B1682" i="2"/>
  <c r="J1569" i="1"/>
  <c r="B1559" i="2"/>
  <c r="J1445" i="1"/>
  <c r="B1435" i="2"/>
  <c r="J777" i="1"/>
  <c r="B767" i="2"/>
  <c r="J184" i="1"/>
  <c r="B174" i="2"/>
  <c r="J2341" i="1"/>
  <c r="B2331" i="2"/>
  <c r="J2241" i="1"/>
  <c r="B2231" i="2"/>
  <c r="J2041" i="1"/>
  <c r="B2031" i="2"/>
  <c r="J1941" i="1"/>
  <c r="B1931" i="2"/>
  <c r="J1835" i="1"/>
  <c r="B1825" i="2"/>
  <c r="J1717" i="1"/>
  <c r="B1707" i="2"/>
  <c r="J1592" i="1"/>
  <c r="B1582" i="2"/>
  <c r="J1469" i="1"/>
  <c r="B1459" i="2"/>
  <c r="J1345" i="1"/>
  <c r="B1335" i="2"/>
  <c r="J1199" i="1"/>
  <c r="B1189" i="2"/>
  <c r="J817" i="1"/>
  <c r="B807" i="2"/>
  <c r="J587" i="1"/>
  <c r="B577" i="2"/>
  <c r="J271" i="1"/>
  <c r="B261" i="2"/>
  <c r="J2690" i="1"/>
  <c r="B2680" i="2"/>
  <c r="J2590" i="1"/>
  <c r="B2580" i="2"/>
  <c r="J2490" i="1"/>
  <c r="B2480" i="2"/>
  <c r="J2390" i="1"/>
  <c r="B2380" i="2"/>
  <c r="J2190" i="1"/>
  <c r="B2180" i="2"/>
  <c r="J1777" i="1"/>
  <c r="B1767" i="2"/>
  <c r="J1653" i="1"/>
  <c r="B1643" i="2"/>
  <c r="J1530" i="1"/>
  <c r="B1520" i="2"/>
  <c r="J1407" i="1"/>
  <c r="B1397" i="2"/>
  <c r="J1110" i="1"/>
  <c r="B1100" i="2"/>
  <c r="J919" i="1"/>
  <c r="B909" i="2"/>
  <c r="J443" i="1"/>
  <c r="B433" i="2"/>
  <c r="J27" i="1"/>
  <c r="B17" i="2"/>
  <c r="J186" i="1"/>
  <c r="B176" i="2"/>
  <c r="J1170" i="1"/>
  <c r="B1160" i="2"/>
  <c r="J1047" i="1"/>
  <c r="B1037" i="2"/>
  <c r="J908" i="1"/>
  <c r="B898" i="2"/>
  <c r="J452" i="1"/>
  <c r="B442" i="2"/>
  <c r="J285" i="1"/>
  <c r="B275" i="2"/>
  <c r="J109" i="1"/>
  <c r="B99" i="2"/>
  <c r="J1230" i="1"/>
  <c r="B1220" i="2"/>
  <c r="J1107" i="1"/>
  <c r="B1097" i="2"/>
  <c r="J975" i="1"/>
  <c r="B965" i="2"/>
  <c r="J681" i="1"/>
  <c r="B671" i="2"/>
  <c r="J527" i="1"/>
  <c r="B517" i="2"/>
  <c r="J372" i="1"/>
  <c r="B362" i="2"/>
  <c r="J196" i="1"/>
  <c r="B186" i="2"/>
  <c r="J494" i="1"/>
  <c r="B484" i="2"/>
  <c r="J159" i="1"/>
  <c r="B149" i="2"/>
  <c r="J477" i="1"/>
  <c r="B467" i="2"/>
  <c r="J317" i="1"/>
  <c r="B307" i="2"/>
  <c r="J138" i="1"/>
  <c r="B128" i="2"/>
  <c r="J1863" i="1"/>
  <c r="B1853" i="2"/>
  <c r="J1760" i="1"/>
  <c r="B1750" i="2"/>
  <c r="J1649" i="1"/>
  <c r="B1639" i="2"/>
  <c r="J1538" i="1"/>
  <c r="B1528" i="2"/>
  <c r="J1427" i="1"/>
  <c r="B1417" i="2"/>
  <c r="J1202" i="1"/>
  <c r="B1192" i="2"/>
  <c r="J1078" i="1"/>
  <c r="B1068" i="2"/>
  <c r="J943" i="1"/>
  <c r="B933" i="2"/>
  <c r="J799" i="1"/>
  <c r="B789" i="2"/>
  <c r="J644" i="1"/>
  <c r="B634" i="2"/>
  <c r="J492" i="1"/>
  <c r="B482" i="2"/>
  <c r="J332" i="1"/>
  <c r="B322" i="2"/>
  <c r="J157" i="1"/>
  <c r="B147" i="2"/>
  <c r="J71" i="1"/>
  <c r="B61" i="2"/>
  <c r="J181" i="1"/>
  <c r="B171" i="2"/>
  <c r="J57" i="1"/>
  <c r="B47" i="2"/>
  <c r="J969" i="1"/>
  <c r="B959" i="2"/>
  <c r="J858" i="1"/>
  <c r="B848" i="2"/>
  <c r="J611" i="1"/>
  <c r="B601" i="2"/>
  <c r="J487" i="1"/>
  <c r="B477" i="2"/>
  <c r="J364" i="1"/>
  <c r="B354" i="2"/>
  <c r="J117" i="1"/>
  <c r="B107" i="2"/>
  <c r="J1101" i="1"/>
  <c r="B1091" i="2"/>
  <c r="J758" i="1"/>
  <c r="B748" i="2"/>
  <c r="J387" i="1"/>
  <c r="B377" i="2"/>
  <c r="J264" i="1"/>
  <c r="B254" i="2"/>
  <c r="J141" i="1"/>
  <c r="B131" i="2"/>
  <c r="J14" i="1"/>
  <c r="B4" i="2"/>
  <c r="J1236" i="1"/>
  <c r="B1226" i="2"/>
  <c r="J1136" i="1"/>
  <c r="B1126" i="2"/>
  <c r="J612" i="1"/>
  <c r="B602" i="2"/>
  <c r="J389" i="1"/>
  <c r="B379" i="2"/>
  <c r="J278" i="1"/>
  <c r="B268" i="2"/>
  <c r="J56" i="1"/>
  <c r="B46" i="2"/>
  <c r="J800" i="1"/>
  <c r="B790" i="2"/>
  <c r="J700" i="1"/>
  <c r="B690" i="2"/>
  <c r="J600" i="1"/>
  <c r="B590" i="2"/>
  <c r="J500" i="1"/>
  <c r="B490" i="2"/>
  <c r="J300" i="1"/>
  <c r="B290" i="2"/>
  <c r="J100" i="1"/>
  <c r="B90" i="2"/>
  <c r="J8586" i="1"/>
  <c r="B8576" i="5"/>
  <c r="J8645" i="1"/>
  <c r="B8635" i="5"/>
  <c r="J8439" i="1"/>
  <c r="B8429" i="5"/>
  <c r="J8339" i="1"/>
  <c r="B8329" i="5"/>
  <c r="J8239" i="1"/>
  <c r="B8229" i="5"/>
  <c r="J8139" i="1"/>
  <c r="B8129" i="5"/>
  <c r="J7839" i="1"/>
  <c r="B7829" i="5"/>
  <c r="J7363" i="1"/>
  <c r="B7353" i="5"/>
  <c r="J8818" i="1"/>
  <c r="B8808" i="5"/>
  <c r="J8718" i="1"/>
  <c r="B8708" i="5"/>
  <c r="J8418" i="1"/>
  <c r="B8408" i="5"/>
  <c r="J8318" i="1"/>
  <c r="B8308" i="5"/>
  <c r="J8218" i="1"/>
  <c r="B8208" i="5"/>
  <c r="J8118" i="1"/>
  <c r="B8108" i="5"/>
  <c r="J7462" i="1"/>
  <c r="B7452" i="5"/>
  <c r="J7338" i="1"/>
  <c r="B7328" i="5"/>
  <c r="J8597" i="1"/>
  <c r="B8587" i="5"/>
  <c r="J7096" i="1"/>
  <c r="B7086" i="5"/>
  <c r="J6996" i="1"/>
  <c r="B6986" i="5"/>
  <c r="J6674" i="1"/>
  <c r="B6664" i="5"/>
  <c r="J3272" i="1"/>
  <c r="B3262" i="2"/>
  <c r="J3234" i="1"/>
  <c r="B3224" i="2"/>
  <c r="J3057" i="1"/>
  <c r="B3047" i="2"/>
  <c r="J2522" i="1"/>
  <c r="B2512" i="2"/>
  <c r="J3375" i="1"/>
  <c r="B3365" i="2"/>
  <c r="J3233" i="1"/>
  <c r="B3223" i="2"/>
  <c r="J3056" i="1"/>
  <c r="B3046" i="2"/>
  <c r="J2518" i="1"/>
  <c r="B2508" i="2"/>
  <c r="J3445" i="1"/>
  <c r="B3435" i="2"/>
  <c r="J3155" i="1"/>
  <c r="B3145" i="2"/>
  <c r="J2832" i="1"/>
  <c r="B2822" i="2"/>
  <c r="J3357" i="1"/>
  <c r="B3347" i="2"/>
  <c r="J3215" i="1"/>
  <c r="B3205" i="2"/>
  <c r="J2417" i="1"/>
  <c r="B2407" i="2"/>
  <c r="J4723" i="1"/>
  <c r="B4713" i="2"/>
  <c r="J4623" i="1"/>
  <c r="B4613" i="2"/>
  <c r="J4523" i="1"/>
  <c r="B4513" i="2"/>
  <c r="J4423" i="1"/>
  <c r="B4413" i="2"/>
  <c r="J4323" i="1"/>
  <c r="B4313" i="2"/>
  <c r="J4223" i="1"/>
  <c r="B4213" i="2"/>
  <c r="J4123" i="1"/>
  <c r="B4113" i="2"/>
  <c r="J4023" i="1"/>
  <c r="B4013" i="2"/>
  <c r="J3923" i="1"/>
  <c r="B3913" i="2"/>
  <c r="J3823" i="1"/>
  <c r="B3813" i="2"/>
  <c r="J3723" i="1"/>
  <c r="B3713" i="2"/>
  <c r="J3623" i="1"/>
  <c r="B3613" i="2"/>
  <c r="J3523" i="1"/>
  <c r="B3513" i="2"/>
  <c r="J3384" i="1"/>
  <c r="B3374" i="2"/>
  <c r="J3242" i="1"/>
  <c r="B3232" i="2"/>
  <c r="J3068" i="1"/>
  <c r="B3058" i="2"/>
  <c r="J4732" i="1"/>
  <c r="B4722" i="2"/>
  <c r="J4532" i="1"/>
  <c r="B4522" i="2"/>
  <c r="J4432" i="1"/>
  <c r="B4422" i="2"/>
  <c r="J4132" i="1"/>
  <c r="B4122" i="2"/>
  <c r="J4032" i="1"/>
  <c r="B4022" i="2"/>
  <c r="J3932" i="1"/>
  <c r="B3922" i="2"/>
  <c r="J3832" i="1"/>
  <c r="B3822" i="2"/>
  <c r="J3732" i="1"/>
  <c r="B3722" i="2"/>
  <c r="J3254" i="1"/>
  <c r="B3244" i="2"/>
  <c r="J3095" i="1"/>
  <c r="B3085" i="2"/>
  <c r="J2617" i="1"/>
  <c r="B2607" i="2"/>
  <c r="J3028" i="1"/>
  <c r="B3018" i="2"/>
  <c r="J2928" i="1"/>
  <c r="B2918" i="2"/>
  <c r="J2822" i="1"/>
  <c r="B2812" i="2"/>
  <c r="J2703" i="1"/>
  <c r="B2693" i="2"/>
  <c r="J2563" i="1"/>
  <c r="B2553" i="2"/>
  <c r="J1072" i="1"/>
  <c r="B1062" i="2"/>
  <c r="J1917" i="1"/>
  <c r="B1907" i="2"/>
  <c r="J1403" i="1"/>
  <c r="B1393" i="2"/>
  <c r="J2935" i="1"/>
  <c r="B2925" i="2"/>
  <c r="J2713" i="1"/>
  <c r="B2703" i="2"/>
  <c r="J2573" i="1"/>
  <c r="B2563" i="2"/>
  <c r="J2416" i="1"/>
  <c r="B2406" i="2"/>
  <c r="J2166" i="1"/>
  <c r="B2156" i="2"/>
  <c r="J1849" i="1"/>
  <c r="B1839" i="2"/>
  <c r="J3054" i="1"/>
  <c r="B3044" i="2"/>
  <c r="J2954" i="1"/>
  <c r="B2944" i="2"/>
  <c r="J2850" i="1"/>
  <c r="B2840" i="2"/>
  <c r="J2601" i="1"/>
  <c r="B2591" i="2"/>
  <c r="J2451" i="1"/>
  <c r="B2441" i="2"/>
  <c r="J1907" i="1"/>
  <c r="B1897" i="2"/>
  <c r="J1401" i="1"/>
  <c r="B1391" i="2"/>
  <c r="J2953" i="1"/>
  <c r="B2943" i="2"/>
  <c r="J2737" i="1"/>
  <c r="B2727" i="2"/>
  <c r="J2599" i="1"/>
  <c r="B2589" i="2"/>
  <c r="J2449" i="1"/>
  <c r="B2439" i="2"/>
  <c r="J2218" i="1"/>
  <c r="B2208" i="2"/>
  <c r="J1906" i="1"/>
  <c r="B1896" i="2"/>
  <c r="J1379" i="1"/>
  <c r="B1369" i="2"/>
  <c r="J3142" i="1"/>
  <c r="B3132" i="2"/>
  <c r="J3042" i="1"/>
  <c r="B3032" i="2"/>
  <c r="J2942" i="1"/>
  <c r="B2932" i="2"/>
  <c r="J2837" i="1"/>
  <c r="B2827" i="2"/>
  <c r="J2723" i="1"/>
  <c r="B2713" i="2"/>
  <c r="J2428" i="1"/>
  <c r="B2418" i="2"/>
  <c r="J2183" i="1"/>
  <c r="B2173" i="2"/>
  <c r="J1866" i="1"/>
  <c r="B1856" i="2"/>
  <c r="J1302" i="1"/>
  <c r="B1292" i="2"/>
  <c r="J3361" i="1"/>
  <c r="B3351" i="2"/>
  <c r="J3261" i="1"/>
  <c r="B3251" i="2"/>
  <c r="J3161" i="1"/>
  <c r="B3151" i="2"/>
  <c r="J2961" i="1"/>
  <c r="B2951" i="2"/>
  <c r="J2858" i="1"/>
  <c r="B2848" i="2"/>
  <c r="J2747" i="1"/>
  <c r="B2737" i="2"/>
  <c r="J2611" i="1"/>
  <c r="B2601" i="2"/>
  <c r="J2463" i="1"/>
  <c r="B2453" i="2"/>
  <c r="J1932" i="1"/>
  <c r="B1922" i="2"/>
  <c r="J1452" i="1"/>
  <c r="B1442" i="2"/>
  <c r="J3470" i="1"/>
  <c r="B3460" i="2"/>
  <c r="J3370" i="1"/>
  <c r="B3360" i="2"/>
  <c r="J3170" i="1"/>
  <c r="B3160" i="2"/>
  <c r="J2970" i="1"/>
  <c r="B2960" i="2"/>
  <c r="J2757" i="1"/>
  <c r="B2747" i="2"/>
  <c r="J2623" i="1"/>
  <c r="B2613" i="2"/>
  <c r="J2479" i="1"/>
  <c r="B2469" i="2"/>
  <c r="J2269" i="1"/>
  <c r="B2259" i="2"/>
  <c r="J1957" i="1"/>
  <c r="B1947" i="2"/>
  <c r="J1514" i="1"/>
  <c r="B1504" i="2"/>
  <c r="J3399" i="1"/>
  <c r="B3389" i="2"/>
  <c r="J3299" i="1"/>
  <c r="B3289" i="2"/>
  <c r="J3099" i="1"/>
  <c r="B3089" i="2"/>
  <c r="J2999" i="1"/>
  <c r="B2989" i="2"/>
  <c r="J2662" i="1"/>
  <c r="B2652" i="2"/>
  <c r="J2524" i="1"/>
  <c r="B2514" i="2"/>
  <c r="J2343" i="1"/>
  <c r="B2333" i="2"/>
  <c r="J2054" i="1"/>
  <c r="B2044" i="2"/>
  <c r="J163" i="1"/>
  <c r="B153" i="2"/>
  <c r="J872" i="1"/>
  <c r="B862" i="2"/>
  <c r="J152" i="1"/>
  <c r="B142" i="2"/>
  <c r="J1595" i="1"/>
  <c r="B1585" i="2"/>
  <c r="J1375" i="1"/>
  <c r="B1365" i="2"/>
  <c r="J1054" i="1"/>
  <c r="B1044" i="2"/>
  <c r="J504" i="1"/>
  <c r="B494" i="2"/>
  <c r="J2215" i="1"/>
  <c r="B2205" i="2"/>
  <c r="J2089" i="1"/>
  <c r="B2079" i="2"/>
  <c r="J1681" i="1"/>
  <c r="B1671" i="2"/>
  <c r="J1489" i="1"/>
  <c r="B1479" i="2"/>
  <c r="J1232" i="1"/>
  <c r="B1222" i="2"/>
  <c r="J809" i="1"/>
  <c r="B799" i="2"/>
  <c r="J2457" i="1"/>
  <c r="B2447" i="2"/>
  <c r="J2338" i="1"/>
  <c r="B2328" i="2"/>
  <c r="J2088" i="1"/>
  <c r="B2078" i="2"/>
  <c r="J1964" i="1"/>
  <c r="B1954" i="2"/>
  <c r="J1831" i="1"/>
  <c r="B1821" i="2"/>
  <c r="J1677" i="1"/>
  <c r="B1667" i="2"/>
  <c r="J1488" i="1"/>
  <c r="B1478" i="2"/>
  <c r="J1229" i="1"/>
  <c r="B1219" i="2"/>
  <c r="J793" i="1"/>
  <c r="B783" i="2"/>
  <c r="J2187" i="1"/>
  <c r="B2177" i="2"/>
  <c r="J2063" i="1"/>
  <c r="B2053" i="2"/>
  <c r="J1937" i="1"/>
  <c r="B1927" i="2"/>
  <c r="J1804" i="1"/>
  <c r="B1794" i="2"/>
  <c r="J1640" i="1"/>
  <c r="B1630" i="2"/>
  <c r="J1440" i="1"/>
  <c r="B1430" i="2"/>
  <c r="J1159" i="1"/>
  <c r="B1149" i="2"/>
  <c r="J679" i="1"/>
  <c r="B669" i="2"/>
  <c r="J2488" i="1"/>
  <c r="B2478" i="2"/>
  <c r="J2248" i="1"/>
  <c r="B2238" i="2"/>
  <c r="J2124" i="1"/>
  <c r="B2114" i="2"/>
  <c r="J1998" i="1"/>
  <c r="B1988" i="2"/>
  <c r="J1871" i="1"/>
  <c r="B1861" i="2"/>
  <c r="J1724" i="1"/>
  <c r="B1714" i="2"/>
  <c r="J1547" i="1"/>
  <c r="B1537" i="2"/>
  <c r="J1314" i="1"/>
  <c r="B1304" i="2"/>
  <c r="J939" i="1"/>
  <c r="B929" i="2"/>
  <c r="J306" i="1"/>
  <c r="B296" i="2"/>
  <c r="J2554" i="1"/>
  <c r="B2544" i="2"/>
  <c r="J2443" i="1"/>
  <c r="B2433" i="2"/>
  <c r="J2197" i="1"/>
  <c r="B2187" i="2"/>
  <c r="J1947" i="1"/>
  <c r="B1937" i="2"/>
  <c r="J1815" i="1"/>
  <c r="B1805" i="2"/>
  <c r="J1657" i="1"/>
  <c r="B1647" i="2"/>
  <c r="J1462" i="1"/>
  <c r="B1452" i="2"/>
  <c r="J1188" i="1"/>
  <c r="B1178" i="2"/>
  <c r="J725" i="1"/>
  <c r="B715" i="2"/>
  <c r="J2871" i="1"/>
  <c r="B2861" i="2"/>
  <c r="J2771" i="1"/>
  <c r="B2761" i="2"/>
  <c r="J2553" i="1"/>
  <c r="B2543" i="2"/>
  <c r="J2322" i="1"/>
  <c r="B2312" i="2"/>
  <c r="J2196" i="1"/>
  <c r="B2186" i="2"/>
  <c r="J2072" i="1"/>
  <c r="B2062" i="2"/>
  <c r="J1946" i="1"/>
  <c r="B1936" i="2"/>
  <c r="J1814" i="1"/>
  <c r="B1804" i="2"/>
  <c r="J1454" i="1"/>
  <c r="B1444" i="2"/>
  <c r="J1178" i="1"/>
  <c r="B1168" i="2"/>
  <c r="J719" i="1"/>
  <c r="B709" i="2"/>
  <c r="J1064" i="1"/>
  <c r="B1054" i="2"/>
  <c r="J366" i="1"/>
  <c r="B356" i="2"/>
  <c r="J1312" i="1"/>
  <c r="B1302" i="2"/>
  <c r="J967" i="1"/>
  <c r="B957" i="2"/>
  <c r="J762" i="1"/>
  <c r="B752" i="2"/>
  <c r="J517" i="1"/>
  <c r="B507" i="2"/>
  <c r="J148" i="1"/>
  <c r="B138" i="2"/>
  <c r="J1497" i="1"/>
  <c r="B1487" i="2"/>
  <c r="J1237" i="1"/>
  <c r="B1227" i="2"/>
  <c r="J1062" i="1"/>
  <c r="B1052" i="2"/>
  <c r="J642" i="1"/>
  <c r="B632" i="2"/>
  <c r="J361" i="1"/>
  <c r="B351" i="2"/>
  <c r="J1557" i="1"/>
  <c r="B1547" i="2"/>
  <c r="J1433" i="1"/>
  <c r="B1423" i="2"/>
  <c r="J1310" i="1"/>
  <c r="B1300" i="2"/>
  <c r="J1149" i="1"/>
  <c r="B1139" i="2"/>
  <c r="J964" i="1"/>
  <c r="B954" i="2"/>
  <c r="J754" i="1"/>
  <c r="B744" i="2"/>
  <c r="J515" i="1"/>
  <c r="B505" i="2"/>
  <c r="J2331" i="1"/>
  <c r="B2321" i="2"/>
  <c r="J2231" i="1"/>
  <c r="B2221" i="2"/>
  <c r="J1931" i="1"/>
  <c r="B1921" i="2"/>
  <c r="J1824" i="1"/>
  <c r="B1814" i="2"/>
  <c r="J1703" i="1"/>
  <c r="B1693" i="2"/>
  <c r="J1580" i="1"/>
  <c r="B1570" i="2"/>
  <c r="J1457" i="1"/>
  <c r="B1447" i="2"/>
  <c r="J1333" i="1"/>
  <c r="B1323" i="2"/>
  <c r="J1183" i="1"/>
  <c r="B1173" i="2"/>
  <c r="J1000" i="1"/>
  <c r="B990" i="2"/>
  <c r="J797" i="1"/>
  <c r="B787" i="2"/>
  <c r="J563" i="1"/>
  <c r="B553" i="2"/>
  <c r="J221" i="1"/>
  <c r="B211" i="2"/>
  <c r="J2680" i="1"/>
  <c r="B2670" i="2"/>
  <c r="J2580" i="1"/>
  <c r="B2570" i="2"/>
  <c r="J2480" i="1"/>
  <c r="B2470" i="2"/>
  <c r="J2380" i="1"/>
  <c r="B2370" i="2"/>
  <c r="J2280" i="1"/>
  <c r="B2270" i="2"/>
  <c r="J2180" i="1"/>
  <c r="B2170" i="2"/>
  <c r="J2080" i="1"/>
  <c r="B2070" i="2"/>
  <c r="J1980" i="1"/>
  <c r="B1970" i="2"/>
  <c r="J1764" i="1"/>
  <c r="B1754" i="2"/>
  <c r="J1641" i="1"/>
  <c r="B1631" i="2"/>
  <c r="J1518" i="1"/>
  <c r="B1508" i="2"/>
  <c r="J1394" i="1"/>
  <c r="B1384" i="2"/>
  <c r="J686" i="1"/>
  <c r="B676" i="2"/>
  <c r="J411" i="1"/>
  <c r="B401" i="2"/>
  <c r="J346" i="1"/>
  <c r="B336" i="2"/>
  <c r="J171" i="1"/>
  <c r="B161" i="2"/>
  <c r="J1275" i="1"/>
  <c r="B1265" i="2"/>
  <c r="J894" i="1"/>
  <c r="B884" i="2"/>
  <c r="J591" i="1"/>
  <c r="B581" i="2"/>
  <c r="J269" i="1"/>
  <c r="B259" i="2"/>
  <c r="J88" i="1"/>
  <c r="B78" i="2"/>
  <c r="J1218" i="1"/>
  <c r="B1208" i="2"/>
  <c r="J1094" i="1"/>
  <c r="B1084" i="2"/>
  <c r="J962" i="1"/>
  <c r="B952" i="2"/>
  <c r="J818" i="1"/>
  <c r="B808" i="2"/>
  <c r="J665" i="1"/>
  <c r="B655" i="2"/>
  <c r="J355" i="1"/>
  <c r="B345" i="2"/>
  <c r="J176" i="1"/>
  <c r="B166" i="2"/>
  <c r="J479" i="1"/>
  <c r="B469" i="2"/>
  <c r="J318" i="1"/>
  <c r="B308" i="2"/>
  <c r="J139" i="1"/>
  <c r="B129" i="2"/>
  <c r="J616" i="1"/>
  <c r="B606" i="2"/>
  <c r="J461" i="1"/>
  <c r="B451" i="2"/>
  <c r="J297" i="1"/>
  <c r="B287" i="2"/>
  <c r="J122" i="1"/>
  <c r="B112" i="2"/>
  <c r="J1415" i="1"/>
  <c r="B1405" i="2"/>
  <c r="J1304" i="1"/>
  <c r="B1294" i="2"/>
  <c r="J1189" i="1"/>
  <c r="B1179" i="2"/>
  <c r="J930" i="1"/>
  <c r="B920" i="2"/>
  <c r="J785" i="1"/>
  <c r="B775" i="2"/>
  <c r="J476" i="1"/>
  <c r="B466" i="2"/>
  <c r="J313" i="1"/>
  <c r="B303" i="2"/>
  <c r="J137" i="1"/>
  <c r="B127" i="2"/>
  <c r="J58" i="1"/>
  <c r="B48" i="2"/>
  <c r="J292" i="1"/>
  <c r="B282" i="2"/>
  <c r="J44" i="1"/>
  <c r="B34" i="2"/>
  <c r="J846" i="1"/>
  <c r="B836" i="2"/>
  <c r="J722" i="1"/>
  <c r="B712" i="2"/>
  <c r="J598" i="1"/>
  <c r="B588" i="2"/>
  <c r="J475" i="1"/>
  <c r="B465" i="2"/>
  <c r="J352" i="1"/>
  <c r="B342" i="2"/>
  <c r="J228" i="1"/>
  <c r="B218" i="2"/>
  <c r="J105" i="1"/>
  <c r="B95" i="2"/>
  <c r="J1090" i="1"/>
  <c r="B1080" i="2"/>
  <c r="J868" i="1"/>
  <c r="B858" i="2"/>
  <c r="J746" i="1"/>
  <c r="B736" i="2"/>
  <c r="J622" i="1"/>
  <c r="B612" i="2"/>
  <c r="J498" i="1"/>
  <c r="B488" i="2"/>
  <c r="J375" i="1"/>
  <c r="B365" i="2"/>
  <c r="J252" i="1"/>
  <c r="B242" i="2"/>
  <c r="J1726" i="1"/>
  <c r="B1716" i="2"/>
  <c r="J1626" i="1"/>
  <c r="B1616" i="2"/>
  <c r="J1426" i="1"/>
  <c r="B1416" i="2"/>
  <c r="J1326" i="1"/>
  <c r="B1316" i="2"/>
  <c r="J1226" i="1"/>
  <c r="B1216" i="2"/>
  <c r="J1126" i="1"/>
  <c r="B1116" i="2"/>
  <c r="J1026" i="1"/>
  <c r="B1016" i="2"/>
  <c r="J926" i="1"/>
  <c r="B916" i="2"/>
  <c r="J823" i="1"/>
  <c r="B813" i="2"/>
  <c r="J712" i="1"/>
  <c r="B702" i="2"/>
  <c r="J601" i="1"/>
  <c r="B591" i="2"/>
  <c r="J378" i="1"/>
  <c r="B368" i="2"/>
  <c r="J156" i="1"/>
  <c r="B146" i="2"/>
  <c r="J45" i="1"/>
  <c r="B35" i="2"/>
  <c r="J790" i="1"/>
  <c r="B780" i="2"/>
  <c r="J590" i="1"/>
  <c r="B580" i="2"/>
  <c r="J490" i="1"/>
  <c r="B480" i="2"/>
  <c r="J390" i="1"/>
  <c r="B380" i="2"/>
  <c r="J290" i="1"/>
  <c r="B280" i="2"/>
  <c r="J190" i="1"/>
  <c r="B180" i="2"/>
  <c r="J7620" i="1"/>
  <c r="B7610" i="5"/>
  <c r="J8516" i="1"/>
  <c r="B8506" i="5"/>
  <c r="J8803" i="1"/>
  <c r="B8793" i="5"/>
  <c r="J7252" i="1"/>
  <c r="B7242" i="5"/>
  <c r="J6681" i="1"/>
  <c r="B6671" i="5"/>
  <c r="J8929" i="1"/>
  <c r="B8919" i="5"/>
  <c r="J8829" i="1"/>
  <c r="B8819" i="5"/>
  <c r="J7929" i="1"/>
  <c r="B7919" i="5"/>
  <c r="J8787" i="1"/>
  <c r="B8777" i="5"/>
  <c r="J8687" i="1"/>
  <c r="B8677" i="5"/>
  <c r="J8587" i="1"/>
  <c r="B8577" i="5"/>
  <c r="J8487" i="1"/>
  <c r="B8477" i="5"/>
  <c r="J8387" i="1"/>
  <c r="B8377" i="5"/>
  <c r="J8287" i="1"/>
  <c r="B8277" i="5"/>
  <c r="J8187" i="1"/>
  <c r="B8177" i="5"/>
  <c r="J8087" i="1"/>
  <c r="B8077" i="5"/>
  <c r="J7286" i="1"/>
  <c r="B7276" i="5"/>
  <c r="J8691" i="1"/>
  <c r="B8681" i="5"/>
  <c r="J8877" i="1"/>
  <c r="B8867" i="5"/>
  <c r="J8677" i="1"/>
  <c r="B8667" i="5"/>
  <c r="J49" i="1"/>
  <c r="B39" i="2"/>
  <c r="J933" i="1"/>
  <c r="B923" i="2"/>
  <c r="J788" i="1"/>
  <c r="B778" i="2"/>
  <c r="J481" i="1"/>
  <c r="B471" i="2"/>
  <c r="J144" i="1"/>
  <c r="B134" i="2"/>
  <c r="J447" i="1"/>
  <c r="B437" i="2"/>
  <c r="J283" i="1"/>
  <c r="B273" i="2"/>
  <c r="J107" i="1"/>
  <c r="B97" i="2"/>
  <c r="J584" i="1"/>
  <c r="B574" i="2"/>
  <c r="J431" i="1"/>
  <c r="B421" i="2"/>
  <c r="J262" i="1"/>
  <c r="B252" i="2"/>
  <c r="J85" i="1"/>
  <c r="B75" i="2"/>
  <c r="J1727" i="1"/>
  <c r="B1717" i="2"/>
  <c r="J1615" i="1"/>
  <c r="B1605" i="2"/>
  <c r="J1393" i="1"/>
  <c r="B1383" i="2"/>
  <c r="J1282" i="1"/>
  <c r="B1272" i="2"/>
  <c r="J1164" i="1"/>
  <c r="B1154" i="2"/>
  <c r="J1041" i="1"/>
  <c r="B1031" i="2"/>
  <c r="J903" i="1"/>
  <c r="B893" i="2"/>
  <c r="J599" i="1"/>
  <c r="B589" i="2"/>
  <c r="J444" i="1"/>
  <c r="B434" i="2"/>
  <c r="J281" i="1"/>
  <c r="B271" i="2"/>
  <c r="J32" i="1"/>
  <c r="B22" i="2"/>
  <c r="J266" i="1"/>
  <c r="B256" i="2"/>
  <c r="J143" i="1"/>
  <c r="B133" i="2"/>
  <c r="J821" i="1"/>
  <c r="B811" i="2"/>
  <c r="J697" i="1"/>
  <c r="B687" i="2"/>
  <c r="J574" i="1"/>
  <c r="B564" i="2"/>
  <c r="J451" i="1"/>
  <c r="B441" i="2"/>
  <c r="J327" i="1"/>
  <c r="B317" i="2"/>
  <c r="J81" i="1"/>
  <c r="B71" i="2"/>
  <c r="J1068" i="1"/>
  <c r="B1058" i="2"/>
  <c r="J844" i="1"/>
  <c r="B834" i="2"/>
  <c r="J474" i="1"/>
  <c r="B464" i="2"/>
  <c r="J351" i="1"/>
  <c r="B341" i="2"/>
  <c r="J227" i="1"/>
  <c r="B217" i="2"/>
  <c r="J1706" i="1"/>
  <c r="B1696" i="2"/>
  <c r="J1606" i="1"/>
  <c r="B1596" i="2"/>
  <c r="J1506" i="1"/>
  <c r="B1496" i="2"/>
  <c r="J1406" i="1"/>
  <c r="B1396" i="2"/>
  <c r="J1306" i="1"/>
  <c r="B1296" i="2"/>
  <c r="J1006" i="1"/>
  <c r="B996" i="2"/>
  <c r="J906" i="1"/>
  <c r="B896" i="2"/>
  <c r="J245" i="1"/>
  <c r="B235" i="2"/>
  <c r="J770" i="1"/>
  <c r="B760" i="2"/>
  <c r="J670" i="1"/>
  <c r="B660" i="2"/>
  <c r="J470" i="1"/>
  <c r="B460" i="2"/>
  <c r="J370" i="1"/>
  <c r="B360" i="2"/>
  <c r="J70" i="1"/>
  <c r="B60" i="2"/>
  <c r="J8486" i="1"/>
  <c r="B8476" i="5"/>
  <c r="J7974" i="1"/>
  <c r="B7964" i="5"/>
  <c r="J8545" i="1"/>
  <c r="B8535" i="5"/>
  <c r="J8690" i="1"/>
  <c r="B8680" i="5"/>
  <c r="J7019" i="1"/>
  <c r="B7009" i="5"/>
  <c r="J8909" i="1"/>
  <c r="B8899" i="5"/>
  <c r="J8709" i="1"/>
  <c r="B8699" i="5"/>
  <c r="J8788" i="1"/>
  <c r="B8778" i="5"/>
  <c r="J8688" i="1"/>
  <c r="B8678" i="5"/>
  <c r="J8867" i="1"/>
  <c r="B8857" i="5"/>
  <c r="J8767" i="1"/>
  <c r="B8757" i="5"/>
  <c r="J8926" i="1"/>
  <c r="J7415" i="1"/>
  <c r="B7405" i="5"/>
  <c r="J6153" i="1"/>
  <c r="B6143" i="5"/>
  <c r="J8455" i="1"/>
  <c r="B8445" i="5"/>
  <c r="J6561" i="1"/>
  <c r="B6551" i="5"/>
  <c r="J7553" i="1"/>
  <c r="B7543" i="5"/>
  <c r="J8689" i="1"/>
  <c r="B8679" i="5"/>
  <c r="J8768" i="1"/>
  <c r="B8758" i="5"/>
  <c r="J7762" i="1"/>
  <c r="B7752" i="5"/>
  <c r="J6412" i="1"/>
  <c r="B6402" i="5"/>
  <c r="J8847" i="1"/>
  <c r="B8837" i="5"/>
  <c r="J8047" i="1"/>
  <c r="B8037" i="5"/>
  <c r="J7605" i="1"/>
  <c r="B7595" i="5"/>
  <c r="J7205" i="1"/>
  <c r="B7195" i="5"/>
  <c r="J7524" i="1"/>
  <c r="B7514" i="5"/>
  <c r="J8085" i="1"/>
  <c r="B8075" i="5"/>
  <c r="J8658" i="1"/>
  <c r="B8648" i="5"/>
  <c r="J6970" i="1"/>
  <c r="B6960" i="5"/>
  <c r="J8737" i="1"/>
  <c r="B8727" i="5"/>
  <c r="J7361" i="1"/>
  <c r="B7351" i="5"/>
  <c r="J7236" i="1"/>
  <c r="B7226" i="5"/>
  <c r="J7495" i="1"/>
  <c r="B7485" i="5"/>
  <c r="J7395" i="1"/>
  <c r="B7385" i="5"/>
  <c r="J7814" i="1"/>
  <c r="B7804" i="5"/>
  <c r="J7714" i="1"/>
  <c r="B7704" i="5"/>
  <c r="J7314" i="1"/>
  <c r="B7304" i="5"/>
  <c r="J8914" i="1"/>
  <c r="B8904" i="5"/>
  <c r="J7630" i="1"/>
  <c r="B7620" i="5"/>
  <c r="J7653" i="1"/>
  <c r="B7643" i="5"/>
  <c r="J7552" i="1"/>
  <c r="B7542" i="5"/>
  <c r="J7159" i="1"/>
  <c r="B7149" i="5"/>
  <c r="J8769" i="1"/>
  <c r="B8759" i="5"/>
  <c r="J8669" i="1"/>
  <c r="B8659" i="5"/>
  <c r="J8569" i="1"/>
  <c r="B8559" i="5"/>
  <c r="J7869" i="1"/>
  <c r="B7859" i="5"/>
  <c r="J7763" i="1"/>
  <c r="B7753" i="5"/>
  <c r="J8848" i="1"/>
  <c r="B8838" i="5"/>
  <c r="J8748" i="1"/>
  <c r="B8738" i="5"/>
  <c r="J6826" i="1"/>
  <c r="B6816" i="5"/>
  <c r="J6526" i="1"/>
  <c r="B6516" i="5"/>
  <c r="J7285" i="1"/>
  <c r="B7275" i="5"/>
  <c r="J6885" i="1"/>
  <c r="B6875" i="5"/>
  <c r="J6585" i="1"/>
  <c r="B6575" i="5"/>
  <c r="J7604" i="1"/>
  <c r="B7594" i="5"/>
  <c r="J7504" i="1"/>
  <c r="B7494" i="5"/>
  <c r="J7304" i="1"/>
  <c r="B7294" i="5"/>
  <c r="J6704" i="1"/>
  <c r="B6694" i="5"/>
  <c r="J5723" i="1"/>
  <c r="B5713" i="5"/>
  <c r="J8106" i="1"/>
  <c r="B8096" i="5"/>
  <c r="J8859" i="1"/>
  <c r="B8849" i="5"/>
  <c r="J8659" i="1"/>
  <c r="B8649" i="5"/>
  <c r="J7258" i="1"/>
  <c r="B7248" i="5"/>
  <c r="J6971" i="1"/>
  <c r="B6961" i="5"/>
  <c r="J6829" i="1"/>
  <c r="B6819" i="5"/>
  <c r="J8438" i="1"/>
  <c r="B8428" i="5"/>
  <c r="J8338" i="1"/>
  <c r="B8328" i="5"/>
  <c r="J8238" i="1"/>
  <c r="B8228" i="5"/>
  <c r="J8138" i="1"/>
  <c r="B8128" i="5"/>
  <c r="J7838" i="1"/>
  <c r="B7828" i="5"/>
  <c r="J7729" i="1"/>
  <c r="B7719" i="5"/>
  <c r="J8517" i="1"/>
  <c r="B8507" i="5"/>
  <c r="J8417" i="1"/>
  <c r="B8407" i="5"/>
  <c r="J8317" i="1"/>
  <c r="B8307" i="5"/>
  <c r="J8217" i="1"/>
  <c r="B8207" i="5"/>
  <c r="J8117" i="1"/>
  <c r="B8107" i="5"/>
  <c r="J7175" i="1"/>
  <c r="B7165" i="5"/>
  <c r="J7075" i="1"/>
  <c r="B7065" i="5"/>
  <c r="J7394" i="1"/>
  <c r="B7384" i="5"/>
  <c r="J8756" i="1"/>
  <c r="B8746" i="5"/>
  <c r="J7106" i="1"/>
  <c r="B7096" i="5"/>
  <c r="J8913" i="1"/>
  <c r="K12" i="4"/>
  <c r="K12" i="3"/>
  <c r="J7760" i="1"/>
  <c r="J6740" i="1"/>
  <c r="J7116" i="1"/>
  <c r="J6394" i="1"/>
  <c r="J7216" i="1"/>
  <c r="J6396" i="1"/>
  <c r="J6355" i="1"/>
  <c r="J5795" i="1"/>
  <c r="J5204" i="1"/>
  <c r="J5404" i="1"/>
  <c r="J2677" i="1"/>
  <c r="J535" i="1"/>
  <c r="J631" i="1"/>
  <c r="J6176" i="1"/>
  <c r="J5897" i="1"/>
  <c r="J1330" i="1"/>
  <c r="J435" i="1"/>
  <c r="J509" i="1"/>
  <c r="J1749" i="1"/>
  <c r="J1638" i="1"/>
  <c r="J1527" i="1"/>
  <c r="J629" i="1"/>
  <c r="J128" i="1"/>
  <c r="J15" i="1"/>
  <c r="J267" i="1"/>
  <c r="J90" i="1"/>
  <c r="J879" i="1"/>
  <c r="J635" i="1"/>
  <c r="J1305" i="1"/>
  <c r="J1634" i="1"/>
  <c r="J2077" i="1"/>
  <c r="J2477" i="1"/>
  <c r="J1934" i="1"/>
  <c r="J881" i="1"/>
  <c r="J249" i="1"/>
  <c r="J1082" i="1"/>
  <c r="J446" i="1"/>
  <c r="J216" i="1"/>
  <c r="J93" i="1"/>
  <c r="J1416" i="1"/>
  <c r="J480" i="1"/>
  <c r="J335" i="1"/>
  <c r="J735" i="1"/>
  <c r="J834" i="1"/>
  <c r="J2377" i="1"/>
  <c r="J1552" i="1"/>
  <c r="J1441" i="1"/>
  <c r="J606" i="1"/>
  <c r="J1193" i="1"/>
  <c r="J633" i="1"/>
  <c r="J319" i="1"/>
  <c r="J753" i="1"/>
  <c r="J17" i="1"/>
  <c r="J24" i="1"/>
  <c r="J1106" i="1"/>
  <c r="J356" i="1"/>
  <c r="J570" i="1"/>
  <c r="J1534" i="1"/>
  <c r="J2177" i="1"/>
  <c r="J235" i="1"/>
  <c r="J91" i="1"/>
  <c r="J1215" i="1"/>
  <c r="J992" i="1"/>
  <c r="J246" i="1"/>
  <c r="J18" i="1"/>
  <c r="J234" i="1"/>
  <c r="J5904" i="1"/>
  <c r="J6463" i="1"/>
  <c r="J5926" i="1"/>
  <c r="J5074" i="1"/>
  <c r="J5683" i="1"/>
  <c r="J4037" i="1"/>
  <c r="J2996" i="1"/>
  <c r="J3417" i="1"/>
  <c r="J2513" i="1"/>
  <c r="J1647" i="1"/>
  <c r="J343" i="1"/>
  <c r="J1695" i="1"/>
  <c r="J1289" i="1"/>
  <c r="J1533" i="1"/>
  <c r="J1741" i="1"/>
  <c r="J505" i="1"/>
  <c r="J37" i="1"/>
  <c r="J1004" i="1"/>
  <c r="J95" i="1"/>
  <c r="J205" i="1"/>
  <c r="J1056" i="1"/>
  <c r="J20" i="1"/>
  <c r="J7186" i="1"/>
  <c r="J6686" i="1"/>
  <c r="J4239" i="1"/>
  <c r="J6786" i="1"/>
  <c r="J6055" i="1"/>
  <c r="J6264" i="1"/>
  <c r="J5576" i="1"/>
  <c r="J7345" i="1"/>
  <c r="J4797" i="1"/>
  <c r="J5574" i="1"/>
  <c r="J5056" i="1"/>
  <c r="J4665" i="1"/>
  <c r="J5783" i="1"/>
  <c r="J4627" i="1"/>
  <c r="J5283" i="1"/>
  <c r="J3917" i="1"/>
  <c r="J3791" i="1"/>
  <c r="J3667" i="1"/>
  <c r="J3541" i="1"/>
  <c r="J3974" i="1"/>
  <c r="J3474" i="1"/>
  <c r="J3187" i="1"/>
  <c r="J2439" i="1"/>
  <c r="J2852" i="1"/>
  <c r="J2512" i="1"/>
  <c r="J3519" i="1"/>
  <c r="J1292" i="1"/>
  <c r="J2347" i="1"/>
  <c r="J1951" i="1"/>
  <c r="J1605" i="1"/>
  <c r="J1358" i="1"/>
  <c r="J841" i="1"/>
  <c r="J2100" i="1"/>
  <c r="J1295" i="1"/>
  <c r="J206" i="1"/>
  <c r="J305" i="1"/>
  <c r="J126" i="1"/>
  <c r="J959" i="1"/>
  <c r="J316" i="1"/>
  <c r="J193" i="1"/>
  <c r="J890" i="1"/>
  <c r="J276" i="1"/>
  <c r="J510" i="1"/>
  <c r="J7245" i="1"/>
  <c r="J6182" i="1"/>
  <c r="J6645" i="1"/>
  <c r="J5474" i="1"/>
  <c r="J4360" i="1"/>
  <c r="J3406" i="1"/>
  <c r="J2958" i="1"/>
  <c r="J2870" i="1"/>
  <c r="J2625" i="1"/>
  <c r="J1535" i="1"/>
  <c r="J3291" i="1"/>
  <c r="J2651" i="1"/>
  <c r="J1985" i="1"/>
  <c r="J717" i="1"/>
  <c r="J1204" i="1"/>
  <c r="J826" i="1"/>
  <c r="J1470" i="1"/>
  <c r="J1857" i="1"/>
  <c r="J751" i="1"/>
  <c r="J132" i="1"/>
  <c r="J404" i="1"/>
  <c r="J48" i="1"/>
  <c r="J991" i="1"/>
  <c r="J8529" i="1"/>
  <c r="J6886" i="1"/>
  <c r="J8808" i="1"/>
  <c r="J8629" i="1"/>
  <c r="J8329" i="1"/>
  <c r="J6664" i="1"/>
  <c r="J6764" i="1"/>
  <c r="J6586" i="1"/>
  <c r="J7041" i="1"/>
  <c r="J5521" i="1"/>
  <c r="J7445" i="1"/>
  <c r="J6137" i="1"/>
  <c r="J5565" i="1"/>
  <c r="J6745" i="1"/>
  <c r="J6486" i="1"/>
  <c r="J4480" i="1"/>
  <c r="J5674" i="1"/>
  <c r="J4874" i="1"/>
  <c r="J5883" i="1"/>
  <c r="J6146" i="1"/>
  <c r="J5083" i="1"/>
  <c r="J3265" i="1"/>
  <c r="J3766" i="1"/>
  <c r="J3515" i="1"/>
  <c r="J3688" i="1"/>
  <c r="J4671" i="1"/>
  <c r="J5088" i="1"/>
  <c r="J4169" i="1"/>
  <c r="J3246" i="1"/>
  <c r="J3173" i="1"/>
  <c r="J3373" i="1"/>
  <c r="J3047" i="1"/>
  <c r="J4142" i="1"/>
  <c r="J3412" i="1"/>
  <c r="J1852" i="1"/>
  <c r="J2736" i="1"/>
  <c r="J2624" i="1"/>
  <c r="J3280" i="1"/>
  <c r="J3509" i="1"/>
  <c r="J1848" i="1"/>
  <c r="J1673" i="1"/>
  <c r="J1827" i="1"/>
  <c r="J1672" i="1"/>
  <c r="J1213" i="1"/>
  <c r="J61" i="1"/>
  <c r="J1509" i="1"/>
  <c r="J1165" i="1"/>
  <c r="J2290" i="1"/>
  <c r="J1990" i="1"/>
  <c r="J705" i="1"/>
  <c r="J605" i="1"/>
  <c r="J304" i="1"/>
  <c r="J241" i="1"/>
  <c r="J1212" i="1"/>
  <c r="J990" i="1"/>
  <c r="J1736" i="1"/>
  <c r="J1636" i="1"/>
  <c r="J723" i="1"/>
  <c r="J501" i="1"/>
  <c r="J167" i="1"/>
  <c r="J200" i="1"/>
  <c r="J8090" i="1"/>
  <c r="J7636" i="1"/>
  <c r="J6530" i="1"/>
  <c r="J6332" i="1"/>
  <c r="J5720" i="1"/>
  <c r="J7064" i="1"/>
  <c r="J5901" i="1"/>
  <c r="J7330" i="1"/>
  <c r="J8129" i="1"/>
  <c r="J7696" i="1"/>
  <c r="J4541" i="1"/>
  <c r="J8460" i="1"/>
  <c r="J6899" i="1"/>
  <c r="J4816" i="1"/>
  <c r="J5686" i="1"/>
  <c r="J7549" i="1"/>
  <c r="J7645" i="1"/>
  <c r="J7423" i="1"/>
  <c r="J6845" i="1"/>
  <c r="J6286" i="1"/>
  <c r="J5387" i="1"/>
  <c r="J4244" i="1"/>
  <c r="J3906" i="1"/>
  <c r="J5874" i="1"/>
  <c r="J5652" i="1"/>
  <c r="J5541" i="1"/>
  <c r="J5174" i="1"/>
  <c r="J6500" i="1"/>
  <c r="J6083" i="1"/>
  <c r="J4529" i="1"/>
  <c r="J4178" i="1"/>
  <c r="J5482" i="1"/>
  <c r="J6047" i="1"/>
  <c r="J5100" i="1"/>
  <c r="J4429" i="1"/>
  <c r="J4883" i="1"/>
  <c r="J4027" i="1"/>
  <c r="J2142" i="1"/>
  <c r="J4783" i="1"/>
  <c r="J4538" i="1"/>
  <c r="J3861" i="1"/>
  <c r="J3135" i="1"/>
  <c r="J4801" i="1"/>
  <c r="J4686" i="1"/>
  <c r="J5368" i="1"/>
  <c r="J3895" i="1"/>
  <c r="J3769" i="1"/>
  <c r="J3645" i="1"/>
  <c r="J3026" i="1"/>
  <c r="J3202" i="1"/>
  <c r="J4322" i="1"/>
  <c r="J2382" i="1"/>
  <c r="J2818" i="1"/>
  <c r="J2839" i="1"/>
  <c r="J3032" i="1"/>
  <c r="J2826" i="1"/>
  <c r="J2847" i="1"/>
  <c r="J2735" i="1"/>
  <c r="J2447" i="1"/>
  <c r="J2216" i="1"/>
  <c r="J1904" i="1"/>
  <c r="J3160" i="1"/>
  <c r="J3389" i="1"/>
  <c r="J439" i="1"/>
  <c r="J2049" i="1"/>
  <c r="J1925" i="1"/>
  <c r="J202" i="1"/>
  <c r="J1049" i="1"/>
  <c r="J843" i="1"/>
  <c r="J96" i="1"/>
  <c r="J2321" i="1"/>
  <c r="J1812" i="1"/>
  <c r="J2070" i="1"/>
  <c r="J658" i="1"/>
  <c r="J804" i="1"/>
  <c r="J161" i="1"/>
  <c r="J1404" i="1"/>
  <c r="J1177" i="1"/>
  <c r="J46" i="1"/>
  <c r="J1716" i="1"/>
  <c r="J8408" i="1"/>
  <c r="J6986" i="1"/>
  <c r="J7829" i="1"/>
  <c r="J6110" i="1"/>
  <c r="J7664" i="1"/>
  <c r="J6864" i="1"/>
  <c r="J6564" i="1"/>
  <c r="J7213" i="1"/>
  <c r="J6071" i="1"/>
  <c r="J5399" i="1"/>
  <c r="J6582" i="1"/>
  <c r="J5365" i="1"/>
  <c r="J3780" i="1"/>
  <c r="J4354" i="1"/>
  <c r="J5974" i="1"/>
  <c r="J4189" i="1"/>
  <c r="J5529" i="1"/>
  <c r="J6183" i="1"/>
  <c r="J5627" i="1"/>
  <c r="J4970" i="1"/>
  <c r="J4680" i="1"/>
  <c r="J6727" i="1"/>
  <c r="J3889" i="1"/>
  <c r="J3765" i="1"/>
  <c r="J3639" i="1"/>
  <c r="J3849" i="1"/>
  <c r="J4674" i="1"/>
  <c r="J3674" i="1"/>
  <c r="J4259" i="1"/>
  <c r="J4135" i="1"/>
  <c r="J3885" i="1"/>
  <c r="J3759" i="1"/>
  <c r="J3635" i="1"/>
  <c r="J4769" i="1"/>
  <c r="J4146" i="1"/>
  <c r="J6158" i="1"/>
  <c r="J4958" i="1"/>
  <c r="J3274" i="1"/>
  <c r="J2715" i="1"/>
  <c r="J3473" i="1"/>
  <c r="J4012" i="1"/>
  <c r="J2473" i="1"/>
  <c r="J3008" i="1"/>
  <c r="J2674" i="1"/>
  <c r="J1850" i="1"/>
  <c r="J2119" i="1"/>
  <c r="J1278" i="1"/>
  <c r="J2846" i="1"/>
  <c r="J2734" i="1"/>
  <c r="J2878" i="1"/>
  <c r="J2493" i="1"/>
  <c r="J2295" i="1"/>
  <c r="J955" i="1"/>
  <c r="J2065" i="1"/>
  <c r="J1938" i="1"/>
  <c r="J1160" i="1"/>
  <c r="J2163" i="1"/>
  <c r="J838" i="1"/>
  <c r="J2047" i="1"/>
  <c r="J593" i="1"/>
  <c r="J1655" i="1"/>
  <c r="J1532" i="1"/>
  <c r="J1113" i="1"/>
  <c r="J711" i="1"/>
  <c r="J2211" i="1"/>
  <c r="J1679" i="1"/>
  <c r="J961" i="1"/>
  <c r="J752" i="1"/>
  <c r="J2160" i="1"/>
  <c r="J1369" i="1"/>
  <c r="J1055" i="1"/>
  <c r="J347" i="1"/>
  <c r="J405" i="1"/>
  <c r="J1070" i="1"/>
  <c r="J1504" i="1"/>
  <c r="J935" i="1"/>
  <c r="J204" i="1"/>
  <c r="J721" i="1"/>
  <c r="J597" i="1"/>
  <c r="J104" i="1"/>
  <c r="J689" i="1"/>
  <c r="J467" i="1"/>
  <c r="J23" i="1"/>
  <c r="J170" i="1"/>
  <c r="J7264" i="1"/>
  <c r="J8887" i="1"/>
  <c r="J5860" i="1"/>
  <c r="J6212" i="1"/>
  <c r="J6964" i="1"/>
  <c r="J6393" i="1"/>
  <c r="J7672" i="1"/>
  <c r="J5801" i="1"/>
  <c r="J5340" i="1"/>
  <c r="J6245" i="1"/>
  <c r="J4517" i="1"/>
  <c r="J3656" i="1"/>
  <c r="J4974" i="1"/>
  <c r="J5517" i="1"/>
  <c r="J6061" i="1"/>
  <c r="J5769" i="1"/>
  <c r="J5183" i="1"/>
  <c r="J4388" i="1"/>
  <c r="J4138" i="1"/>
  <c r="J4822" i="1"/>
  <c r="J4461" i="1"/>
  <c r="J3837" i="1"/>
  <c r="J5081" i="1"/>
  <c r="J3910" i="1"/>
  <c r="J3786" i="1"/>
  <c r="J3660" i="1"/>
  <c r="J3536" i="1"/>
  <c r="J3167" i="1"/>
  <c r="J4008" i="1"/>
  <c r="J4119" i="1"/>
  <c r="J2947" i="1"/>
  <c r="J2292" i="1"/>
  <c r="J3496" i="1"/>
  <c r="J2661" i="1"/>
  <c r="J1810" i="1"/>
  <c r="J2068" i="1"/>
  <c r="J442" i="1"/>
  <c r="J3440" i="1"/>
  <c r="J2179" i="1"/>
  <c r="J3269" i="1"/>
  <c r="J3069" i="1"/>
  <c r="J1718" i="1"/>
  <c r="J237" i="1"/>
  <c r="J1099" i="1"/>
  <c r="J904" i="1"/>
  <c r="J2401" i="1"/>
  <c r="J1297" i="1"/>
  <c r="J1129" i="1"/>
  <c r="J2550" i="1"/>
  <c r="J1950" i="1"/>
  <c r="J115" i="1"/>
  <c r="J1181" i="1"/>
  <c r="J920" i="1"/>
  <c r="J1604" i="1"/>
  <c r="J1493" i="1"/>
  <c r="J1382" i="1"/>
  <c r="J1271" i="1"/>
  <c r="J338" i="1"/>
  <c r="J13" i="1"/>
  <c r="J1396" i="1"/>
  <c r="J760" i="1"/>
  <c r="J5251" i="1"/>
  <c r="J8208" i="1"/>
  <c r="J5765" i="1"/>
  <c r="J5532" i="1"/>
  <c r="J5531" i="1"/>
  <c r="J5945" i="1"/>
  <c r="J7183" i="1"/>
  <c r="J6679" i="1"/>
  <c r="J5226" i="1"/>
  <c r="J6945" i="1"/>
  <c r="J6026" i="1"/>
  <c r="J5677" i="1"/>
  <c r="J3530" i="1"/>
  <c r="J5952" i="1"/>
  <c r="J5274" i="1"/>
  <c r="J4774" i="1"/>
  <c r="J4080" i="1"/>
  <c r="J5383" i="1"/>
  <c r="J5671" i="1"/>
  <c r="J5165" i="1"/>
  <c r="J2956" i="1"/>
  <c r="J3145" i="1"/>
  <c r="J5112" i="1"/>
  <c r="J4199" i="1"/>
  <c r="J3825" i="1"/>
  <c r="J3385" i="1"/>
  <c r="J4148" i="1"/>
  <c r="J3774" i="1"/>
  <c r="J4370" i="1"/>
  <c r="J3996" i="1"/>
  <c r="J3870" i="1"/>
  <c r="J3746" i="1"/>
  <c r="J3620" i="1"/>
  <c r="J6238" i="1"/>
  <c r="J4481" i="1"/>
  <c r="J4107" i="1"/>
  <c r="J3174" i="1"/>
  <c r="J4683" i="1"/>
  <c r="J4583" i="1"/>
  <c r="J3326" i="1"/>
  <c r="J2106" i="1"/>
  <c r="J2647" i="1"/>
  <c r="J2017" i="1"/>
  <c r="J2105" i="1"/>
  <c r="J1670" i="1"/>
  <c r="J2914" i="1"/>
  <c r="J2095" i="1"/>
  <c r="J2544" i="1"/>
  <c r="J704" i="1"/>
  <c r="J3259" i="1"/>
  <c r="J1610" i="1"/>
  <c r="J1392" i="1"/>
  <c r="J576" i="1"/>
  <c r="J408" i="1"/>
  <c r="J1948" i="1"/>
  <c r="J2621" i="1"/>
  <c r="J2147" i="1"/>
  <c r="J471" i="1"/>
  <c r="J2396" i="1"/>
  <c r="J469" i="1"/>
  <c r="J782" i="1"/>
  <c r="J2291" i="1"/>
  <c r="J1778" i="1"/>
  <c r="J1408" i="1"/>
  <c r="J907" i="1"/>
  <c r="J604" i="1"/>
  <c r="J1704" i="1"/>
  <c r="J568" i="1"/>
  <c r="J1157" i="1"/>
  <c r="J1186" i="1"/>
  <c r="J250" i="1"/>
  <c r="J7364" i="1"/>
  <c r="J6464" i="1"/>
  <c r="J7326" i="1"/>
  <c r="J7045" i="1"/>
  <c r="J6545" i="1"/>
  <c r="J6386" i="1"/>
  <c r="J5390" i="1"/>
  <c r="J4946" i="1"/>
  <c r="J4230" i="1"/>
  <c r="J5941" i="1"/>
  <c r="J5106" i="1"/>
  <c r="J6051" i="1"/>
  <c r="J5816" i="1"/>
  <c r="J5483" i="1"/>
  <c r="J5372" i="1"/>
  <c r="J4865" i="1"/>
  <c r="J4983" i="1"/>
  <c r="J3395" i="1"/>
  <c r="J4510" i="1"/>
  <c r="J4471" i="1"/>
  <c r="J4939" i="1"/>
  <c r="J5828" i="1"/>
  <c r="J4828" i="1"/>
  <c r="J2843" i="1"/>
  <c r="J1498" i="1"/>
  <c r="J3156" i="1"/>
  <c r="J3374" i="1"/>
  <c r="J3286" i="1"/>
  <c r="J4473" i="1"/>
  <c r="J4373" i="1"/>
  <c r="J4273" i="1"/>
  <c r="J4173" i="1"/>
  <c r="J4073" i="1"/>
  <c r="J3973" i="1"/>
  <c r="J3873" i="1"/>
  <c r="J3773" i="1"/>
  <c r="J3673" i="1"/>
  <c r="J3573" i="1"/>
  <c r="J2875" i="1"/>
  <c r="J2766" i="1"/>
  <c r="J2069" i="1"/>
  <c r="J2885" i="1"/>
  <c r="J3003" i="1"/>
  <c r="J2514" i="1"/>
  <c r="J2328" i="1"/>
  <c r="J3311" i="1"/>
  <c r="J3120" i="1"/>
  <c r="J3020" i="1"/>
  <c r="J2845" i="1"/>
  <c r="J2441" i="1"/>
  <c r="J1240" i="1"/>
  <c r="J2402" i="1"/>
  <c r="J502" i="1"/>
  <c r="J2433" i="1"/>
  <c r="J2719" i="1"/>
  <c r="J2384" i="1"/>
  <c r="J965" i="1"/>
  <c r="J2181" i="1"/>
  <c r="J1519" i="1"/>
  <c r="J1395" i="1"/>
  <c r="J1579" i="1"/>
  <c r="J1332" i="1"/>
  <c r="J998" i="1"/>
  <c r="J963" i="1"/>
  <c r="J588" i="1"/>
  <c r="J1776" i="1"/>
  <c r="J323" i="1"/>
  <c r="J640" i="1"/>
  <c r="J240" i="1"/>
  <c r="J8608" i="1"/>
  <c r="J7764" i="1"/>
  <c r="J5797" i="1"/>
  <c r="J7464" i="1"/>
  <c r="J7564" i="1"/>
  <c r="J6445" i="1"/>
  <c r="J7145" i="1"/>
  <c r="J5665" i="1"/>
  <c r="J5374" i="1"/>
  <c r="J5583" i="1"/>
  <c r="J4254" i="1"/>
  <c r="J4965" i="1"/>
  <c r="J4350" i="1"/>
  <c r="J2604" i="1"/>
  <c r="J3874" i="1"/>
  <c r="J3273" i="1"/>
  <c r="J2043" i="1"/>
  <c r="J2655" i="1"/>
  <c r="J2982" i="1"/>
  <c r="J3410" i="1"/>
  <c r="J1751" i="1"/>
  <c r="J1067" i="1"/>
  <c r="J1572" i="1"/>
  <c r="J1711" i="1"/>
  <c r="J1787" i="1"/>
  <c r="J2373" i="1"/>
  <c r="J2247" i="1"/>
  <c r="J938" i="1"/>
  <c r="J1220" i="1"/>
  <c r="J2271" i="1"/>
  <c r="J1630" i="1"/>
  <c r="J1075" i="1"/>
  <c r="J1811" i="1"/>
  <c r="J532" i="1"/>
  <c r="J805" i="1"/>
  <c r="J1018" i="1"/>
  <c r="J847" i="1"/>
  <c r="J692" i="1"/>
  <c r="J341" i="1"/>
  <c r="J7474" i="1"/>
  <c r="J5252" i="1"/>
  <c r="J6483" i="1"/>
  <c r="J6197" i="1"/>
  <c r="J8197" i="1"/>
  <c r="J5687" i="1"/>
  <c r="J6384" i="1"/>
  <c r="J7795" i="1"/>
  <c r="J6086" i="1"/>
  <c r="J7997" i="1"/>
  <c r="J5475" i="1"/>
  <c r="J4154" i="1"/>
  <c r="J4976" i="1"/>
  <c r="J5675" i="1"/>
  <c r="J6784" i="1"/>
  <c r="J7455" i="1"/>
  <c r="J7565" i="1"/>
  <c r="J4391" i="1"/>
  <c r="J5303" i="1"/>
  <c r="J4817" i="1"/>
  <c r="J4201" i="1"/>
  <c r="J5585" i="1"/>
  <c r="J5584" i="1"/>
  <c r="J5794" i="1"/>
  <c r="J5526" i="1"/>
  <c r="J4985" i="1"/>
  <c r="J4177" i="1"/>
  <c r="J6203" i="1"/>
  <c r="J6169" i="1"/>
  <c r="J3929" i="1"/>
  <c r="J3805" i="1"/>
  <c r="J3679" i="1"/>
  <c r="J3555" i="1"/>
  <c r="J3916" i="1"/>
  <c r="J3295" i="1"/>
  <c r="J3418" i="1"/>
  <c r="J5082" i="1"/>
  <c r="J4782" i="1"/>
  <c r="J3285" i="1"/>
  <c r="J5141" i="1"/>
  <c r="J4841" i="1"/>
  <c r="J4584" i="1"/>
  <c r="J2854" i="1"/>
  <c r="J3487" i="1"/>
  <c r="J3147" i="1"/>
  <c r="J2233" i="1"/>
  <c r="J2863" i="1"/>
  <c r="J2641" i="1"/>
  <c r="J3083" i="1"/>
  <c r="J2883" i="1"/>
  <c r="J3172" i="1"/>
  <c r="J3191" i="1"/>
  <c r="J1650" i="1"/>
  <c r="J2900" i="1"/>
  <c r="J2344" i="1"/>
  <c r="J3429" i="1"/>
  <c r="J2566" i="1"/>
  <c r="J2376" i="1"/>
  <c r="J2002" i="1"/>
  <c r="J2099" i="1"/>
  <c r="J2162" i="1"/>
  <c r="J2475" i="1"/>
  <c r="J1522" i="1"/>
  <c r="J1410" i="1"/>
  <c r="J862" i="1"/>
  <c r="J2110" i="1"/>
  <c r="J1800" i="1"/>
  <c r="J222" i="1"/>
  <c r="J713" i="1"/>
  <c r="J388" i="1"/>
  <c r="J536" i="1"/>
  <c r="J5093" i="1"/>
  <c r="J6255" i="1"/>
  <c r="J5966" i="1"/>
  <c r="J5075" i="1"/>
  <c r="J5893" i="1"/>
  <c r="J5884" i="1"/>
  <c r="J5493" i="1"/>
  <c r="J5270" i="1"/>
  <c r="J4793" i="1"/>
  <c r="J4952" i="1"/>
  <c r="J5211" i="1"/>
  <c r="J3382" i="1"/>
  <c r="J4159" i="1"/>
  <c r="J3907" i="1"/>
  <c r="J3781" i="1"/>
  <c r="J3657" i="1"/>
  <c r="J3531" i="1"/>
  <c r="J3016" i="1"/>
  <c r="J2561" i="1"/>
  <c r="J3632" i="1"/>
  <c r="J2143" i="1"/>
  <c r="J1821" i="1"/>
  <c r="J1210" i="1"/>
  <c r="J3070" i="1"/>
  <c r="J3199" i="1"/>
  <c r="J2374" i="1"/>
  <c r="J649" i="1"/>
  <c r="J136" i="1"/>
  <c r="J2131" i="1"/>
  <c r="J6474" i="1"/>
  <c r="J6093" i="1"/>
  <c r="J4927" i="1"/>
  <c r="J5984" i="1"/>
  <c r="J6194" i="1"/>
  <c r="J4986" i="1"/>
  <c r="J5593" i="1"/>
  <c r="J5381" i="1"/>
  <c r="J3901" i="1"/>
  <c r="J3777" i="1"/>
  <c r="J3651" i="1"/>
  <c r="J3527" i="1"/>
  <c r="J4038" i="1"/>
  <c r="J4361" i="1"/>
  <c r="J4111" i="1"/>
  <c r="J3897" i="1"/>
  <c r="J3771" i="1"/>
  <c r="J3647" i="1"/>
  <c r="J3521" i="1"/>
  <c r="J3277" i="1"/>
  <c r="J5668" i="1"/>
  <c r="J4019" i="1"/>
  <c r="J3922" i="1"/>
  <c r="J2699" i="1"/>
  <c r="J2838" i="1"/>
  <c r="J3132" i="1"/>
  <c r="J3151" i="1"/>
  <c r="J2889" i="1"/>
  <c r="J2778" i="1"/>
  <c r="J1661" i="1"/>
  <c r="J849" i="1"/>
  <c r="J1300" i="1"/>
  <c r="J737" i="1"/>
  <c r="J279" i="1"/>
  <c r="J463" i="1"/>
  <c r="J6082" i="1"/>
  <c r="J6955" i="1"/>
  <c r="J5640" i="1"/>
  <c r="J4810" i="1"/>
  <c r="J5284" i="1"/>
  <c r="J4139" i="1"/>
  <c r="J5693" i="1"/>
  <c r="J4368" i="1"/>
  <c r="J5084" i="1"/>
  <c r="J4241" i="1"/>
  <c r="J3728" i="1"/>
  <c r="J4526" i="1"/>
  <c r="J4048" i="1"/>
  <c r="J3798" i="1"/>
  <c r="J3548" i="1"/>
  <c r="J5069" i="1"/>
  <c r="J4270" i="1"/>
  <c r="J6058" i="1"/>
  <c r="J4381" i="1"/>
  <c r="J4007" i="1"/>
  <c r="J2995" i="1"/>
  <c r="J2363" i="1"/>
  <c r="J1779" i="1"/>
  <c r="J3033" i="1"/>
  <c r="J2836" i="1"/>
  <c r="J1865" i="1"/>
  <c r="J3179" i="1"/>
  <c r="J1732" i="1"/>
  <c r="J1939" i="1"/>
  <c r="J2188" i="1"/>
  <c r="J2421" i="1"/>
  <c r="J2111" i="1"/>
  <c r="J2060" i="1"/>
  <c r="J1179" i="1"/>
  <c r="J957" i="1"/>
  <c r="J270" i="1"/>
  <c r="J5275" i="1"/>
  <c r="J5775" i="1"/>
  <c r="J4668" i="1"/>
  <c r="J5793" i="1"/>
  <c r="J4229" i="1"/>
  <c r="J4371" i="1"/>
  <c r="J3758" i="1"/>
  <c r="J3258" i="1"/>
  <c r="J3168" i="1"/>
  <c r="J2886" i="1"/>
  <c r="J4693" i="1"/>
  <c r="J4593" i="1"/>
  <c r="J2905" i="1"/>
  <c r="J2393" i="1"/>
  <c r="J3040" i="1"/>
  <c r="J2969" i="1"/>
  <c r="J2302" i="1"/>
  <c r="J1962" i="1"/>
  <c r="J1485" i="1"/>
  <c r="J2409" i="1"/>
  <c r="J2301" i="1"/>
  <c r="J2450" i="1"/>
  <c r="J1242" i="1"/>
  <c r="J416" i="1"/>
  <c r="J6755" i="1"/>
  <c r="J6974" i="1"/>
  <c r="J6274" i="1"/>
  <c r="J5193" i="1"/>
  <c r="J1826" i="1"/>
  <c r="J1089" i="1"/>
  <c r="J2413" i="1"/>
  <c r="J2191" i="1"/>
  <c r="J1020" i="1"/>
  <c r="J977" i="1"/>
  <c r="J528" i="1"/>
  <c r="J778" i="1"/>
  <c r="J5810" i="1"/>
  <c r="J5293" i="1"/>
  <c r="J3305" i="1"/>
  <c r="J1548" i="1"/>
  <c r="J362" i="1"/>
  <c r="J1311" i="1"/>
  <c r="J2081" i="1"/>
  <c r="J1013" i="1"/>
  <c r="J6193" i="1"/>
  <c r="J6455" i="1"/>
  <c r="J5993" i="1"/>
  <c r="J5094" i="1"/>
  <c r="J2672" i="1"/>
  <c r="J1870" i="1"/>
  <c r="J2171" i="1"/>
  <c r="J1383" i="1"/>
  <c r="J4690" i="1"/>
  <c r="J8015" i="1"/>
  <c r="J6919" i="1"/>
  <c r="J6762" i="1"/>
  <c r="J6879" i="1"/>
  <c r="J8639" i="1"/>
  <c r="J6981" i="1"/>
  <c r="J7753" i="1"/>
  <c r="J7196" i="1"/>
  <c r="J6164" i="1"/>
  <c r="J5942" i="1"/>
  <c r="J7123" i="1"/>
  <c r="J6896" i="1"/>
  <c r="J7555" i="1"/>
  <c r="J6882" i="1"/>
  <c r="J6632" i="1"/>
  <c r="J5467" i="1"/>
  <c r="J4977" i="1"/>
  <c r="J4156" i="1"/>
  <c r="J4351" i="1"/>
  <c r="J6341" i="1"/>
  <c r="J5672" i="1"/>
  <c r="J4867" i="1"/>
  <c r="J3427" i="1"/>
  <c r="J5737" i="1"/>
  <c r="J6598" i="1"/>
  <c r="J4527" i="1"/>
  <c r="J7367" i="1"/>
  <c r="J6046" i="1"/>
  <c r="J5713" i="1"/>
  <c r="J5097" i="1"/>
  <c r="J4167" i="1"/>
  <c r="J4041" i="1"/>
  <c r="J3298" i="1"/>
  <c r="J4028" i="1"/>
  <c r="J3904" i="1"/>
  <c r="J3528" i="1"/>
  <c r="J4813" i="1"/>
  <c r="J4576" i="1"/>
  <c r="J4200" i="1"/>
  <c r="J3826" i="1"/>
  <c r="J5116" i="1"/>
  <c r="J3875" i="1"/>
  <c r="J5101" i="1"/>
  <c r="J7561" i="1"/>
  <c r="J7311" i="1"/>
  <c r="J8297" i="1"/>
  <c r="J6296" i="1"/>
  <c r="J4551" i="1"/>
  <c r="J3900" i="1"/>
  <c r="J6774" i="1"/>
  <c r="J5690" i="1"/>
  <c r="J5831" i="1"/>
  <c r="J7055" i="1"/>
  <c r="J5412" i="1"/>
  <c r="J5689" i="1"/>
  <c r="J5356" i="1"/>
  <c r="J6148" i="1"/>
  <c r="J6793" i="1"/>
  <c r="J7291" i="1"/>
  <c r="J6359" i="1"/>
  <c r="J7351" i="1"/>
  <c r="J7092" i="1"/>
  <c r="J8409" i="1"/>
  <c r="J7339" i="1"/>
  <c r="J7439" i="1"/>
  <c r="J6855" i="1"/>
  <c r="J7419" i="1"/>
  <c r="J6374" i="1"/>
  <c r="J6031" i="1"/>
  <c r="J6696" i="1"/>
  <c r="J7155" i="1"/>
  <c r="J6223" i="1"/>
  <c r="J4640" i="1"/>
  <c r="J5507" i="1"/>
  <c r="J6062" i="1"/>
  <c r="J5840" i="1"/>
  <c r="J6470" i="1"/>
  <c r="J5260" i="1"/>
  <c r="J5782" i="1"/>
  <c r="J4866" i="1"/>
  <c r="J6738" i="1"/>
  <c r="J4884" i="1"/>
  <c r="J4651" i="1"/>
  <c r="J7007" i="1"/>
  <c r="J3266" i="1"/>
  <c r="J3828" i="1"/>
  <c r="J4250" i="1"/>
  <c r="J3750" i="1"/>
  <c r="J4699" i="1"/>
  <c r="J4575" i="1"/>
  <c r="J8897" i="1"/>
  <c r="J5542" i="1"/>
  <c r="J7918" i="1"/>
  <c r="J6596" i="1"/>
  <c r="J7674" i="1"/>
  <c r="J4340" i="1"/>
  <c r="J7602" i="1"/>
  <c r="J6496" i="1"/>
  <c r="J8915" i="1"/>
  <c r="J6555" i="1"/>
  <c r="J7174" i="1"/>
  <c r="J5375" i="1"/>
  <c r="J5313" i="1"/>
  <c r="J8397" i="1"/>
  <c r="J7329" i="1"/>
  <c r="J8060" i="1"/>
  <c r="J8261" i="1"/>
  <c r="J7163" i="1"/>
  <c r="J6655" i="1"/>
  <c r="J7169" i="1"/>
  <c r="J7720" i="1"/>
  <c r="J7478" i="1"/>
  <c r="J7255" i="1"/>
  <c r="J7810" i="1"/>
  <c r="J7699" i="1"/>
  <c r="J5699" i="1"/>
  <c r="J6471" i="1"/>
  <c r="J5829" i="1"/>
  <c r="J5384" i="1"/>
  <c r="J6460" i="1"/>
  <c r="J6150" i="1"/>
  <c r="J5246" i="1"/>
  <c r="J5549" i="1"/>
  <c r="J6728" i="1"/>
  <c r="J6428" i="1"/>
  <c r="J7797" i="1"/>
  <c r="J7697" i="1"/>
  <c r="J6797" i="1"/>
  <c r="J6497" i="1"/>
  <c r="J4518" i="1"/>
  <c r="J4166" i="1"/>
  <c r="J4488" i="1"/>
  <c r="J4364" i="1"/>
  <c r="J3466" i="1"/>
  <c r="J5202" i="1"/>
  <c r="J5102" i="1"/>
  <c r="J4802" i="1"/>
  <c r="J8797" i="1"/>
  <c r="J7683" i="1"/>
  <c r="J6912" i="1"/>
  <c r="J4389" i="1"/>
  <c r="J6453" i="1"/>
  <c r="J6311" i="1"/>
  <c r="J6075" i="1"/>
  <c r="J5530" i="1"/>
  <c r="J4530" i="1"/>
  <c r="J6072" i="1"/>
  <c r="J5557" i="1"/>
  <c r="J5258" i="1"/>
  <c r="J8097" i="1"/>
  <c r="J2741" i="1"/>
  <c r="J7494" i="1"/>
  <c r="J6379" i="1"/>
  <c r="J7194" i="1"/>
  <c r="J8773" i="1"/>
  <c r="J8209" i="1"/>
  <c r="J7296" i="1"/>
  <c r="J6742" i="1"/>
  <c r="J7149" i="1"/>
  <c r="J8009" i="1"/>
  <c r="J6930" i="1"/>
  <c r="J6574" i="1"/>
  <c r="J8202" i="1"/>
  <c r="J5910" i="1"/>
  <c r="J6796" i="1"/>
  <c r="J5126" i="1"/>
  <c r="J7355" i="1"/>
  <c r="J5955" i="1"/>
  <c r="J3918" i="1"/>
  <c r="J5013" i="1"/>
  <c r="J5817" i="1"/>
  <c r="J5595" i="1"/>
  <c r="J5484" i="1"/>
  <c r="J4904" i="1"/>
  <c r="J4689" i="1"/>
  <c r="J6618" i="1"/>
  <c r="J5320" i="1"/>
  <c r="J5184" i="1"/>
  <c r="J7187" i="1"/>
  <c r="J5513" i="1"/>
  <c r="J4784" i="1"/>
  <c r="J4118" i="1"/>
  <c r="J3804" i="1"/>
  <c r="J3422" i="1"/>
  <c r="J4675" i="1"/>
  <c r="J4399" i="1"/>
  <c r="J4149" i="1"/>
  <c r="J4931" i="1"/>
  <c r="J4831" i="1"/>
  <c r="J4224" i="1"/>
  <c r="J4559" i="1"/>
  <c r="J4435" i="1"/>
  <c r="J5009" i="1"/>
  <c r="J4696" i="1"/>
  <c r="J4070" i="1"/>
  <c r="J5498" i="1"/>
  <c r="J5098" i="1"/>
  <c r="J4557" i="1"/>
  <c r="J4431" i="1"/>
  <c r="J4181" i="1"/>
  <c r="J3931" i="1"/>
  <c r="J3807" i="1"/>
  <c r="J3681" i="1"/>
  <c r="J3557" i="1"/>
  <c r="J2659" i="1"/>
  <c r="J3404" i="1"/>
  <c r="J2658" i="1"/>
  <c r="J4552" i="1"/>
  <c r="J4352" i="1"/>
  <c r="J4152" i="1"/>
  <c r="J3952" i="1"/>
  <c r="J3552" i="1"/>
  <c r="J3048" i="1"/>
  <c r="J1402" i="1"/>
  <c r="J3074" i="1"/>
  <c r="J2873" i="1"/>
  <c r="J1539" i="1"/>
  <c r="J3073" i="1"/>
  <c r="J2973" i="1"/>
  <c r="J2872" i="1"/>
  <c r="J3062" i="1"/>
  <c r="J2962" i="1"/>
  <c r="J3281" i="1"/>
  <c r="J3181" i="1"/>
  <c r="J2880" i="1"/>
  <c r="J2769" i="1"/>
  <c r="J2304" i="1"/>
  <c r="J3490" i="1"/>
  <c r="J3390" i="1"/>
  <c r="J3290" i="1"/>
  <c r="J2990" i="1"/>
  <c r="J2325" i="1"/>
  <c r="J971" i="1"/>
  <c r="J1713" i="1"/>
  <c r="J911" i="1"/>
  <c r="J2364" i="1"/>
  <c r="J1988" i="1"/>
  <c r="J1860" i="1"/>
  <c r="J1712" i="1"/>
  <c r="J1528" i="1"/>
  <c r="J2213" i="1"/>
  <c r="J2398" i="1"/>
  <c r="J1587" i="1"/>
  <c r="J2465" i="1"/>
  <c r="J1689" i="1"/>
  <c r="J835" i="1"/>
  <c r="J2686" i="1"/>
  <c r="J2464" i="1"/>
  <c r="J2222" i="1"/>
  <c r="J2096" i="1"/>
  <c r="J236" i="1"/>
  <c r="J1581" i="1"/>
  <c r="J1334" i="1"/>
  <c r="J2251" i="1"/>
  <c r="J1481" i="1"/>
  <c r="J1217" i="1"/>
  <c r="J1789" i="1"/>
  <c r="J940" i="1"/>
  <c r="J466" i="1"/>
  <c r="J25" i="1"/>
  <c r="J175" i="1"/>
  <c r="J662" i="1"/>
  <c r="J69" i="1"/>
  <c r="J253" i="1"/>
  <c r="J129" i="1"/>
  <c r="J1223" i="1"/>
  <c r="J1001" i="1"/>
  <c r="J1446" i="1"/>
  <c r="J1346" i="1"/>
  <c r="J734" i="1"/>
  <c r="J4648" i="1"/>
  <c r="J4024" i="1"/>
  <c r="J5049" i="1"/>
  <c r="J5938" i="1"/>
  <c r="J4938" i="1"/>
  <c r="J4607" i="1"/>
  <c r="J4357" i="1"/>
  <c r="J3077" i="1"/>
  <c r="J2577" i="1"/>
  <c r="J4492" i="1"/>
  <c r="J3792" i="1"/>
  <c r="J3338" i="1"/>
  <c r="J2777" i="1"/>
  <c r="J2506" i="1"/>
  <c r="J2895" i="1"/>
  <c r="J2333" i="1"/>
  <c r="J2042" i="1"/>
  <c r="J3021" i="1"/>
  <c r="J2555" i="1"/>
  <c r="J2930" i="1"/>
  <c r="J1775" i="1"/>
  <c r="J1886" i="1"/>
  <c r="J995" i="1"/>
  <c r="J2444" i="1"/>
  <c r="J2198" i="1"/>
  <c r="J2074" i="1"/>
  <c r="J198" i="1"/>
  <c r="J1447" i="1"/>
  <c r="J1834" i="1"/>
  <c r="J1231" i="1"/>
  <c r="J1108" i="1"/>
  <c r="J757" i="1"/>
  <c r="J242" i="1"/>
  <c r="J913" i="1"/>
  <c r="J55" i="1"/>
  <c r="J934" i="1"/>
  <c r="J696" i="1"/>
  <c r="J326" i="1"/>
  <c r="J334" i="1"/>
  <c r="J850" i="1"/>
  <c r="J350" i="1"/>
  <c r="J3811" i="1"/>
  <c r="J5061" i="1"/>
  <c r="J4961" i="1"/>
  <c r="J4636" i="1"/>
  <c r="J4260" i="1"/>
  <c r="J5239" i="1"/>
  <c r="J4358" i="1"/>
  <c r="J6028" i="1"/>
  <c r="J4469" i="1"/>
  <c r="J4345" i="1"/>
  <c r="J3157" i="1"/>
  <c r="J3055" i="1"/>
  <c r="J1820" i="1"/>
  <c r="J4482" i="1"/>
  <c r="J3882" i="1"/>
  <c r="J3325" i="1"/>
  <c r="J2877" i="1"/>
  <c r="J1734" i="1"/>
  <c r="J3004" i="1"/>
  <c r="J379" i="1"/>
  <c r="J2652" i="1"/>
  <c r="J2277" i="1"/>
  <c r="J503" i="1"/>
  <c r="J1902" i="1"/>
  <c r="J1051" i="1"/>
  <c r="J1725" i="1"/>
  <c r="J2062" i="1"/>
  <c r="J2498" i="1"/>
  <c r="J1737" i="1"/>
  <c r="J381" i="1"/>
  <c r="J1434" i="1"/>
  <c r="J147" i="1"/>
  <c r="J1372" i="1"/>
  <c r="J2630" i="1"/>
  <c r="J2530" i="1"/>
  <c r="J2030" i="1"/>
  <c r="J1455" i="1"/>
  <c r="J1219" i="1"/>
  <c r="J666" i="1"/>
  <c r="J1034" i="1"/>
  <c r="J1276" i="1"/>
  <c r="J1076" i="1"/>
  <c r="J434" i="1"/>
  <c r="J4498" i="1"/>
  <c r="J4124" i="1"/>
  <c r="J3407" i="1"/>
  <c r="J4346" i="1"/>
  <c r="J6018" i="1"/>
  <c r="J5218" i="1"/>
  <c r="J4707" i="1"/>
  <c r="J2977" i="1"/>
  <c r="J3292" i="1"/>
  <c r="J3216" i="1"/>
  <c r="J2418" i="1"/>
  <c r="J4472" i="1"/>
  <c r="J3672" i="1"/>
  <c r="J3401" i="1"/>
  <c r="J2666" i="1"/>
  <c r="J1707" i="1"/>
  <c r="J3010" i="1"/>
  <c r="J1273" i="1"/>
  <c r="J1663" i="1"/>
  <c r="J997" i="1"/>
  <c r="J2598" i="1"/>
  <c r="J1997" i="1"/>
  <c r="J1996" i="1"/>
  <c r="J1540" i="1"/>
  <c r="J97" i="1"/>
  <c r="J1971" i="1"/>
  <c r="J883" i="1"/>
  <c r="J2320" i="1"/>
  <c r="J2120" i="1"/>
  <c r="J1162" i="1"/>
  <c r="J59" i="1"/>
  <c r="J383" i="1"/>
  <c r="J1134" i="1"/>
  <c r="J672" i="1"/>
  <c r="J548" i="1"/>
  <c r="J54" i="1"/>
  <c r="J1666" i="1"/>
  <c r="J1166" i="1"/>
  <c r="J534" i="1"/>
  <c r="J730" i="1"/>
  <c r="J8790" i="1"/>
  <c r="J7331" i="1"/>
  <c r="J6333" i="1"/>
  <c r="J8490" i="1"/>
  <c r="J7272" i="1"/>
  <c r="J8873" i="1"/>
  <c r="J8649" i="1"/>
  <c r="J7536" i="1"/>
  <c r="J8039" i="1"/>
  <c r="J7916" i="1"/>
  <c r="J7231" i="1"/>
  <c r="J7771" i="1"/>
  <c r="J7613" i="1"/>
  <c r="J7849" i="1"/>
  <c r="J7468" i="1"/>
  <c r="J7356" i="1"/>
  <c r="J6660" i="1"/>
  <c r="J6373" i="1"/>
  <c r="J7343" i="1"/>
  <c r="J6770" i="1"/>
  <c r="J5220" i="1"/>
  <c r="J5637" i="1"/>
  <c r="J6808" i="1"/>
  <c r="J7377" i="1"/>
  <c r="J7077" i="1"/>
  <c r="J6777" i="1"/>
  <c r="J5267" i="1"/>
  <c r="J4214" i="1"/>
  <c r="J4236" i="1"/>
  <c r="J5119" i="1"/>
  <c r="J4334" i="1"/>
  <c r="J3426" i="1"/>
  <c r="J3862" i="1"/>
  <c r="J2884" i="1"/>
  <c r="J2772" i="1"/>
  <c r="J3500" i="1"/>
  <c r="J8839" i="1"/>
  <c r="J7191" i="1"/>
  <c r="J8074" i="1"/>
  <c r="J7342" i="1"/>
  <c r="J6839" i="1"/>
  <c r="J7089" i="1"/>
  <c r="J7199" i="1"/>
  <c r="J6106" i="1"/>
  <c r="J5551" i="1"/>
  <c r="J6410" i="1"/>
  <c r="J6478" i="1"/>
  <c r="J6947" i="1"/>
  <c r="J3676" i="1"/>
  <c r="J2829" i="1"/>
  <c r="J3461" i="1"/>
  <c r="J2664" i="1"/>
  <c r="J8503" i="1"/>
  <c r="J7522" i="1"/>
  <c r="J6268" i="1"/>
  <c r="J7437" i="1"/>
  <c r="J3475" i="1"/>
  <c r="J5079" i="1"/>
  <c r="J4879" i="1"/>
  <c r="J7293" i="1"/>
  <c r="J6802" i="1"/>
  <c r="J7732" i="1"/>
  <c r="J4820" i="1"/>
  <c r="J6401" i="1"/>
  <c r="J6490" i="1"/>
  <c r="J6658" i="1"/>
  <c r="J7027" i="1"/>
  <c r="J4832" i="1"/>
  <c r="J4548" i="1"/>
  <c r="J4396" i="1"/>
  <c r="J5958" i="1"/>
  <c r="J4507" i="1"/>
  <c r="J7860" i="1"/>
  <c r="J7049" i="1"/>
  <c r="J7259" i="1"/>
  <c r="J8518" i="1"/>
  <c r="J7648" i="1"/>
  <c r="J6513" i="1"/>
  <c r="J8444" i="1"/>
  <c r="J7516" i="1"/>
  <c r="J8932" i="1"/>
  <c r="J4980" i="1"/>
  <c r="J5406" i="1"/>
  <c r="J6348" i="1"/>
  <c r="J5066" i="1"/>
  <c r="J4679" i="1"/>
  <c r="J7617" i="1"/>
  <c r="J7117" i="1"/>
  <c r="J3452" i="1"/>
  <c r="J3888" i="1"/>
  <c r="J5122" i="1"/>
  <c r="J4959" i="1"/>
  <c r="J5548" i="1"/>
  <c r="J4402" i="1"/>
  <c r="J4202" i="1"/>
  <c r="J6830" i="1"/>
  <c r="J7592" i="1"/>
  <c r="J6800" i="1"/>
  <c r="J7841" i="1"/>
  <c r="J7558" i="1"/>
  <c r="J5971" i="1"/>
  <c r="J7873" i="1"/>
  <c r="J6056" i="1"/>
  <c r="J7818" i="1"/>
  <c r="J6942" i="1"/>
  <c r="J7390" i="1"/>
  <c r="J7822" i="1"/>
  <c r="J7711" i="1"/>
  <c r="J7489" i="1"/>
  <c r="J7932" i="1"/>
  <c r="J7707" i="1"/>
  <c r="J6907" i="1"/>
  <c r="J4376" i="1"/>
  <c r="J3876" i="1"/>
  <c r="J4971" i="1"/>
  <c r="J4949" i="1"/>
  <c r="J4838" i="1"/>
  <c r="J2806" i="1"/>
  <c r="J1890" i="1"/>
  <c r="J2340" i="1"/>
  <c r="J7730" i="1"/>
  <c r="J8918" i="1"/>
  <c r="J6065" i="1"/>
  <c r="J7491" i="1"/>
  <c r="J7061" i="1"/>
  <c r="J8361" i="1"/>
  <c r="J7640" i="1"/>
  <c r="J5987" i="1"/>
  <c r="J6231" i="1"/>
  <c r="J6009" i="1"/>
  <c r="J7268" i="1"/>
  <c r="J6201" i="1"/>
  <c r="J7588" i="1"/>
  <c r="J5262" i="1"/>
  <c r="J6371" i="1"/>
  <c r="J5261" i="1"/>
  <c r="J4920" i="1"/>
  <c r="J5437" i="1"/>
  <c r="J6628" i="1"/>
  <c r="J7897" i="1"/>
  <c r="J6697" i="1"/>
  <c r="J4687" i="1"/>
  <c r="J4010" i="1"/>
  <c r="J5128" i="1"/>
  <c r="J3411" i="1"/>
  <c r="J3449" i="1"/>
  <c r="J2609" i="1"/>
  <c r="J1031" i="1"/>
  <c r="J1803" i="1"/>
  <c r="J8216" i="1"/>
  <c r="J7398" i="1"/>
  <c r="J7939" i="1"/>
  <c r="J6972" i="1"/>
  <c r="J6580" i="1"/>
  <c r="J7203" i="1"/>
  <c r="J8618" i="1"/>
  <c r="J6259" i="1"/>
  <c r="J8539" i="1"/>
  <c r="J8302" i="1"/>
  <c r="J7229" i="1"/>
  <c r="J6552" i="1"/>
  <c r="J7812" i="1"/>
  <c r="J7701" i="1"/>
  <c r="J8018" i="1"/>
  <c r="J5766" i="1"/>
  <c r="J5649" i="1"/>
  <c r="J5537" i="1"/>
  <c r="J6518" i="1"/>
  <c r="J5547" i="1"/>
  <c r="J7087" i="1"/>
  <c r="J5957" i="1"/>
  <c r="J5402" i="1"/>
  <c r="J4100" i="1"/>
  <c r="J4829" i="1"/>
  <c r="J5118" i="1"/>
  <c r="J4672" i="1"/>
  <c r="J2792" i="1"/>
  <c r="J1859" i="1"/>
  <c r="J1722" i="1"/>
  <c r="J8759" i="1"/>
  <c r="J7671" i="1"/>
  <c r="J8638" i="1"/>
  <c r="J7776" i="1"/>
  <c r="J8528" i="1"/>
  <c r="J7416" i="1"/>
  <c r="J7938" i="1"/>
  <c r="J8774" i="1"/>
  <c r="J8507" i="1"/>
  <c r="J8002" i="1"/>
  <c r="J5431" i="1"/>
  <c r="J5990" i="1"/>
  <c r="J7461" i="1"/>
  <c r="J8045" i="1"/>
  <c r="J7828" i="1"/>
  <c r="J6753" i="1"/>
  <c r="J8538" i="1"/>
  <c r="J7306" i="1"/>
  <c r="J6816" i="1"/>
  <c r="J5967" i="1"/>
  <c r="J7151" i="1"/>
  <c r="J5586" i="1"/>
  <c r="J8702" i="1"/>
  <c r="J7548" i="1"/>
  <c r="J6911" i="1"/>
  <c r="J5986" i="1"/>
  <c r="J7368" i="1"/>
  <c r="J6389" i="1"/>
  <c r="J5982" i="1"/>
  <c r="J6783" i="1"/>
  <c r="J5956" i="1"/>
  <c r="J7465" i="1"/>
  <c r="J6906" i="1"/>
  <c r="J4837" i="1"/>
  <c r="J4578" i="1"/>
  <c r="J4240" i="1"/>
  <c r="J4190" i="1"/>
  <c r="J5485" i="1"/>
  <c r="J6361" i="1"/>
  <c r="J5706" i="1"/>
  <c r="J4718" i="1"/>
  <c r="J5694" i="1"/>
  <c r="J5003" i="1"/>
  <c r="J4826" i="1"/>
  <c r="J6818" i="1"/>
  <c r="J6103" i="1"/>
  <c r="J7587" i="1"/>
  <c r="J6687" i="1"/>
  <c r="J6387" i="1"/>
  <c r="J6180" i="1"/>
  <c r="J6069" i="1"/>
  <c r="J5846" i="1"/>
  <c r="J3941" i="1"/>
  <c r="J3817" i="1"/>
  <c r="J3691" i="1"/>
  <c r="J3567" i="1"/>
  <c r="J4054" i="1"/>
  <c r="J3928" i="1"/>
  <c r="J3850" i="1"/>
  <c r="J7903" i="1"/>
  <c r="J1542" i="1"/>
  <c r="J6689" i="1"/>
  <c r="J6042" i="1"/>
  <c r="J4365" i="1"/>
  <c r="J6791" i="1"/>
  <c r="J7665" i="1"/>
  <c r="J4649" i="1"/>
  <c r="J5859" i="1"/>
  <c r="J8131" i="1"/>
  <c r="J8607" i="1"/>
  <c r="J7652" i="1"/>
  <c r="J7220" i="1"/>
  <c r="J6673" i="1"/>
  <c r="J6482" i="1"/>
  <c r="J6616" i="1"/>
  <c r="J7130" i="1"/>
  <c r="J5842" i="1"/>
  <c r="J6813" i="1"/>
  <c r="J7684" i="1"/>
  <c r="J7384" i="1"/>
  <c r="J6430" i="1"/>
  <c r="J5636" i="1"/>
  <c r="J5380" i="1"/>
  <c r="J8844" i="1"/>
  <c r="J6843" i="1"/>
  <c r="J7492" i="1"/>
  <c r="J7094" i="1"/>
  <c r="J6512" i="1"/>
  <c r="J8617" i="1"/>
  <c r="J8715" i="1"/>
  <c r="J8628" i="1"/>
  <c r="J8328" i="1"/>
  <c r="J7481" i="1"/>
  <c r="J7219" i="1"/>
  <c r="J8849" i="1"/>
  <c r="J8738" i="1"/>
  <c r="J8159" i="1"/>
  <c r="J7986" i="1"/>
  <c r="J7480" i="1"/>
  <c r="J7575" i="1"/>
  <c r="J7260" i="1"/>
  <c r="J7102" i="1"/>
  <c r="J6941" i="1"/>
  <c r="J6516" i="1"/>
  <c r="J6375" i="1"/>
  <c r="J7959" i="1"/>
  <c r="J7182" i="1"/>
  <c r="J7001" i="1"/>
  <c r="J6884" i="1"/>
  <c r="J7100" i="1"/>
  <c r="J7765" i="1"/>
  <c r="J7432" i="1"/>
  <c r="J6988" i="1"/>
  <c r="J5511" i="1"/>
  <c r="J5277" i="1"/>
  <c r="J5785" i="1"/>
  <c r="J5336" i="1"/>
  <c r="J5562" i="1"/>
  <c r="J4870" i="1"/>
  <c r="J6216" i="1"/>
  <c r="J6105" i="1"/>
  <c r="J5994" i="1"/>
  <c r="J5020" i="1"/>
  <c r="J4847" i="1"/>
  <c r="J5504" i="1"/>
  <c r="J5271" i="1"/>
  <c r="J5117" i="1"/>
  <c r="J6288" i="1"/>
  <c r="J5736" i="1"/>
  <c r="J5403" i="1"/>
  <c r="J4785" i="1"/>
  <c r="J4491" i="1"/>
  <c r="J7357" i="1"/>
  <c r="J6657" i="1"/>
  <c r="J6357" i="1"/>
  <c r="J6035" i="1"/>
  <c r="J5813" i="1"/>
  <c r="J5702" i="1"/>
  <c r="J5480" i="1"/>
  <c r="J4706" i="1"/>
  <c r="J4394" i="1"/>
  <c r="J3806" i="1"/>
  <c r="J4029" i="1"/>
  <c r="J3890" i="1"/>
  <c r="J3927" i="1"/>
  <c r="J3801" i="1"/>
  <c r="J3677" i="1"/>
  <c r="J3551" i="1"/>
  <c r="J4803" i="1"/>
  <c r="J4688" i="1"/>
  <c r="J8728" i="1"/>
  <c r="J8616" i="1"/>
  <c r="J7718" i="1"/>
  <c r="J8838" i="1"/>
  <c r="J4994" i="1"/>
  <c r="J7242" i="1"/>
  <c r="J7084" i="1"/>
  <c r="J8474" i="1"/>
  <c r="J7503" i="1"/>
  <c r="J7184" i="1"/>
  <c r="J8007" i="1"/>
  <c r="J6349" i="1"/>
  <c r="J7641" i="1"/>
  <c r="J7006" i="1"/>
  <c r="J6661" i="1"/>
  <c r="J6465" i="1"/>
  <c r="J5656" i="1"/>
  <c r="J6120" i="1"/>
  <c r="J5520" i="1"/>
  <c r="J7323" i="1"/>
  <c r="J7212" i="1"/>
  <c r="J4701" i="1"/>
  <c r="J7755" i="1"/>
  <c r="J7422" i="1"/>
  <c r="J6859" i="1"/>
  <c r="J4355" i="1"/>
  <c r="J6606" i="1"/>
  <c r="J6469" i="1"/>
  <c r="J5866" i="1"/>
  <c r="J4860" i="1"/>
  <c r="J5113" i="1"/>
  <c r="J4030" i="1"/>
  <c r="J4728" i="1"/>
  <c r="J6219" i="1"/>
  <c r="J6107" i="1"/>
  <c r="J5552" i="1"/>
  <c r="J5441" i="1"/>
  <c r="J4594" i="1"/>
  <c r="J4266" i="1"/>
  <c r="J6205" i="1"/>
  <c r="J6094" i="1"/>
  <c r="J5650" i="1"/>
  <c r="J5539" i="1"/>
  <c r="J5004" i="1"/>
  <c r="J5826" i="1"/>
  <c r="J5604" i="1"/>
  <c r="J5382" i="1"/>
  <c r="J5103" i="1"/>
  <c r="J4430" i="1"/>
  <c r="J6778" i="1"/>
  <c r="J6170" i="1"/>
  <c r="J6059" i="1"/>
  <c r="J5947" i="1"/>
  <c r="J5503" i="1"/>
  <c r="J4950" i="1"/>
  <c r="J4065" i="1"/>
  <c r="J7247" i="1"/>
  <c r="J6547" i="1"/>
  <c r="J6135" i="1"/>
  <c r="J6024" i="1"/>
  <c r="J5913" i="1"/>
  <c r="J5580" i="1"/>
  <c r="J3680" i="1"/>
  <c r="J4141" i="1"/>
  <c r="J3193" i="1"/>
  <c r="J4039" i="1"/>
  <c r="J3915" i="1"/>
  <c r="J3789" i="1"/>
  <c r="J3665" i="1"/>
  <c r="J3539" i="1"/>
  <c r="J3294" i="1"/>
  <c r="J4176" i="1"/>
  <c r="J4050" i="1"/>
  <c r="J8128" i="1"/>
  <c r="J7695" i="1"/>
  <c r="J8459" i="1"/>
  <c r="J7694" i="1"/>
  <c r="J7861" i="1"/>
  <c r="J7228" i="1"/>
  <c r="J7070" i="1"/>
  <c r="J7949" i="1"/>
  <c r="J8203" i="1"/>
  <c r="J7706" i="1"/>
  <c r="J7391" i="1"/>
  <c r="J7784" i="1"/>
  <c r="J7469" i="1"/>
  <c r="J6641" i="1"/>
  <c r="J5410" i="1"/>
  <c r="J4018" i="1"/>
  <c r="J7090" i="1"/>
  <c r="J7078" i="1"/>
  <c r="J5845" i="1"/>
  <c r="J5397" i="1"/>
  <c r="J7743" i="1"/>
  <c r="J7410" i="1"/>
  <c r="J6965" i="1"/>
  <c r="J6594" i="1"/>
  <c r="J6066" i="1"/>
  <c r="J5095" i="1"/>
  <c r="J4694" i="1"/>
  <c r="J5006" i="1"/>
  <c r="J4567" i="1"/>
  <c r="J6206" i="1"/>
  <c r="J6095" i="1"/>
  <c r="J5429" i="1"/>
  <c r="J4830" i="1"/>
  <c r="J6400" i="1"/>
  <c r="J5527" i="1"/>
  <c r="J5416" i="1"/>
  <c r="J5296" i="1"/>
  <c r="J5704" i="1"/>
  <c r="J5085" i="1"/>
  <c r="J4716" i="1"/>
  <c r="J4404" i="1"/>
  <c r="J6868" i="1"/>
  <c r="J6568" i="1"/>
  <c r="J6159" i="1"/>
  <c r="J5603" i="1"/>
  <c r="J7337" i="1"/>
  <c r="J6737" i="1"/>
  <c r="J6013" i="1"/>
  <c r="J5680" i="1"/>
  <c r="J3556" i="1"/>
  <c r="J2853" i="1"/>
  <c r="J4255" i="1"/>
  <c r="J4129" i="1"/>
  <c r="J3194" i="1"/>
  <c r="J3866" i="1"/>
  <c r="J3146" i="1"/>
  <c r="J4414" i="1"/>
  <c r="J3538" i="1"/>
  <c r="J3293" i="1"/>
  <c r="J7741" i="1"/>
  <c r="J6916" i="1"/>
  <c r="J6484" i="1"/>
  <c r="J7284" i="1"/>
  <c r="J7206" i="1"/>
  <c r="J7606" i="1"/>
  <c r="J6499" i="1"/>
  <c r="J6649" i="1"/>
  <c r="J6284" i="1"/>
  <c r="J6575" i="1"/>
  <c r="J8928" i="1"/>
  <c r="J8817" i="1"/>
  <c r="J7402" i="1"/>
  <c r="J6865" i="1"/>
  <c r="J6565" i="1"/>
  <c r="J7139" i="1"/>
  <c r="J6531" i="1"/>
  <c r="J7629" i="1"/>
  <c r="J7152" i="1"/>
  <c r="J6994" i="1"/>
  <c r="J6145" i="1"/>
  <c r="J6416" i="1"/>
  <c r="J3894" i="1"/>
  <c r="J7733" i="1"/>
  <c r="J7288" i="1"/>
  <c r="J7065" i="1"/>
  <c r="J6706" i="1"/>
  <c r="J6265" i="1"/>
  <c r="J5304" i="1"/>
  <c r="J4996" i="1"/>
  <c r="J5811" i="1"/>
  <c r="J5700" i="1"/>
  <c r="J4913" i="1"/>
  <c r="J4704" i="1"/>
  <c r="J4390" i="1"/>
  <c r="J6196" i="1"/>
  <c r="J6085" i="1"/>
  <c r="J5419" i="1"/>
  <c r="J4990" i="1"/>
  <c r="J4539" i="1"/>
  <c r="J6084" i="1"/>
  <c r="J5417" i="1"/>
  <c r="J4987" i="1"/>
  <c r="J4180" i="1"/>
  <c r="J5804" i="1"/>
  <c r="J4903" i="1"/>
  <c r="J6258" i="1"/>
  <c r="J5703" i="1"/>
  <c r="J3818" i="1"/>
  <c r="J7627" i="1"/>
  <c r="J6627" i="1"/>
  <c r="J6327" i="1"/>
  <c r="J6113" i="1"/>
  <c r="J5780" i="1"/>
  <c r="J5669" i="1"/>
  <c r="J3337" i="1"/>
  <c r="J2685" i="1"/>
  <c r="J3476" i="1"/>
  <c r="J3604" i="1"/>
  <c r="J3448" i="1"/>
  <c r="J4400" i="1"/>
  <c r="J4150" i="1"/>
  <c r="J3526" i="1"/>
  <c r="J6406" i="1"/>
  <c r="J8559" i="1"/>
  <c r="J8907" i="1"/>
  <c r="J6365" i="1"/>
  <c r="J7782" i="1"/>
  <c r="J8549" i="1"/>
  <c r="J7584" i="1"/>
  <c r="J6316" i="1"/>
  <c r="J6402" i="1"/>
  <c r="J5697" i="1"/>
  <c r="J7806" i="1"/>
  <c r="J7540" i="1"/>
  <c r="J6542" i="1"/>
  <c r="J8917" i="1"/>
  <c r="J8428" i="1"/>
  <c r="J7639" i="1"/>
  <c r="J7113" i="1"/>
  <c r="J8916" i="1"/>
  <c r="J8259" i="1"/>
  <c r="J7375" i="1"/>
  <c r="J6831" i="1"/>
  <c r="J8144" i="1"/>
  <c r="J6101" i="1"/>
  <c r="J7835" i="1"/>
  <c r="J7198" i="1"/>
  <c r="J7040" i="1"/>
  <c r="J6875" i="1"/>
  <c r="J6275" i="1"/>
  <c r="J8632" i="1"/>
  <c r="J8332" i="1"/>
  <c r="J7752" i="1"/>
  <c r="J7594" i="1"/>
  <c r="J7275" i="1"/>
  <c r="J7118" i="1"/>
  <c r="J6960" i="1"/>
  <c r="J5290" i="1"/>
  <c r="J5351" i="1"/>
  <c r="J6710" i="1"/>
  <c r="J6584" i="1"/>
  <c r="J6439" i="1"/>
  <c r="J7833" i="1"/>
  <c r="J7722" i="1"/>
  <c r="J7389" i="1"/>
  <c r="J7832" i="1"/>
  <c r="J7165" i="1"/>
  <c r="J6694" i="1"/>
  <c r="J4165" i="1"/>
  <c r="J5577" i="1"/>
  <c r="J5227" i="1"/>
  <c r="J4895" i="1"/>
  <c r="J6074" i="1"/>
  <c r="J5852" i="1"/>
  <c r="J5286" i="1"/>
  <c r="J4794" i="1"/>
  <c r="J6491" i="1"/>
  <c r="J5962" i="1"/>
  <c r="J5285" i="1"/>
  <c r="J5137" i="1"/>
  <c r="J4504" i="1"/>
  <c r="J4140" i="1"/>
  <c r="J5950" i="1"/>
  <c r="J5394" i="1"/>
  <c r="J5272" i="1"/>
  <c r="J4077" i="1"/>
  <c r="J5571" i="1"/>
  <c r="J4885" i="1"/>
  <c r="J6648" i="1"/>
  <c r="J6247" i="1"/>
  <c r="J5803" i="1"/>
  <c r="J5692" i="1"/>
  <c r="J3694" i="1"/>
  <c r="J7917" i="1"/>
  <c r="J7817" i="1"/>
  <c r="J7517" i="1"/>
  <c r="J6717" i="1"/>
  <c r="J6417" i="1"/>
  <c r="J6213" i="1"/>
  <c r="J5546" i="1"/>
  <c r="J4580" i="1"/>
  <c r="J4251" i="1"/>
  <c r="J3306" i="1"/>
  <c r="J2534" i="1"/>
  <c r="J3036" i="1"/>
  <c r="J3494" i="1"/>
  <c r="J4264" i="1"/>
  <c r="J8828" i="1"/>
  <c r="J7842" i="1"/>
  <c r="J6294" i="1"/>
  <c r="J6581" i="1"/>
  <c r="J5157" i="1"/>
  <c r="J6701" i="1"/>
  <c r="J6362" i="1"/>
  <c r="J7513" i="1"/>
  <c r="J6984" i="1"/>
  <c r="J8415" i="1"/>
  <c r="J7618" i="1"/>
  <c r="J6509" i="1"/>
  <c r="J7350" i="1"/>
  <c r="J7083" i="1"/>
  <c r="J6506" i="1"/>
  <c r="J7496" i="1"/>
  <c r="J6675" i="1"/>
  <c r="J6220" i="1"/>
  <c r="J7281" i="1"/>
  <c r="J6611" i="1"/>
  <c r="J8573" i="1"/>
  <c r="J8273" i="1"/>
  <c r="J7660" i="1"/>
  <c r="J6494" i="1"/>
  <c r="J8017" i="1"/>
  <c r="J6765" i="1"/>
  <c r="J6232" i="1"/>
  <c r="J6010" i="1"/>
  <c r="J5287" i="1"/>
  <c r="J7723" i="1"/>
  <c r="J7612" i="1"/>
  <c r="J7501" i="1"/>
  <c r="J6572" i="1"/>
  <c r="J6423" i="1"/>
  <c r="J5276" i="1"/>
  <c r="J7600" i="1"/>
  <c r="J6933" i="1"/>
  <c r="J6559" i="1"/>
  <c r="J8038" i="1"/>
  <c r="J7488" i="1"/>
  <c r="J7265" i="1"/>
  <c r="J6932" i="1"/>
  <c r="J6806" i="1"/>
  <c r="J5194" i="1"/>
  <c r="J5401" i="1"/>
  <c r="J5280" i="1"/>
  <c r="J5130" i="1"/>
  <c r="J5566" i="1"/>
  <c r="J5213" i="1"/>
  <c r="J4604" i="1"/>
  <c r="J4277" i="1"/>
  <c r="J5841" i="1"/>
  <c r="J4956" i="1"/>
  <c r="J6281" i="1"/>
  <c r="J5395" i="1"/>
  <c r="J6370" i="1"/>
  <c r="J5939" i="1"/>
  <c r="J5716" i="1"/>
  <c r="J5494" i="1"/>
  <c r="J5104" i="1"/>
  <c r="J5560" i="1"/>
  <c r="J5203" i="1"/>
  <c r="J6438" i="1"/>
  <c r="J5903" i="1"/>
  <c r="J5681" i="1"/>
  <c r="J5570" i="1"/>
  <c r="J3568" i="1"/>
  <c r="J7907" i="1"/>
  <c r="J7607" i="1"/>
  <c r="J7207" i="1"/>
  <c r="J6507" i="1"/>
  <c r="J3704" i="1"/>
  <c r="J3394" i="1"/>
  <c r="J3493" i="1"/>
  <c r="J3178" i="1"/>
  <c r="J7016" i="1"/>
  <c r="J6790" i="1"/>
  <c r="J8717" i="1"/>
  <c r="J5855" i="1"/>
  <c r="J7362" i="1"/>
  <c r="J8190" i="1"/>
  <c r="J7794" i="1"/>
  <c r="J7528" i="1"/>
  <c r="J6211" i="1"/>
  <c r="J6958" i="1"/>
  <c r="J6665" i="1"/>
  <c r="J7062" i="1"/>
  <c r="J6475" i="1"/>
  <c r="J5887" i="1"/>
  <c r="J8228" i="1"/>
  <c r="J8059" i="1"/>
  <c r="J6775" i="1"/>
  <c r="J8061" i="1"/>
  <c r="J6948" i="1"/>
  <c r="J6769" i="1"/>
  <c r="J5240" i="1"/>
  <c r="J7484" i="1"/>
  <c r="J5712" i="1"/>
  <c r="J7823" i="1"/>
  <c r="J7712" i="1"/>
  <c r="J7379" i="1"/>
  <c r="J6684" i="1"/>
  <c r="J6004" i="1"/>
  <c r="J6671" i="1"/>
  <c r="J5979" i="1"/>
  <c r="J5701" i="1"/>
  <c r="J8028" i="1"/>
  <c r="J7476" i="1"/>
  <c r="J7365" i="1"/>
  <c r="J7143" i="1"/>
  <c r="J6920" i="1"/>
  <c r="J6794" i="1"/>
  <c r="J5110" i="1"/>
  <c r="J4044" i="1"/>
  <c r="J5195" i="1"/>
  <c r="J4857" i="1"/>
  <c r="J6272" i="1"/>
  <c r="J5830" i="1"/>
  <c r="J5719" i="1"/>
  <c r="J5607" i="1"/>
  <c r="J5385" i="1"/>
  <c r="J4940" i="1"/>
  <c r="J3994" i="1"/>
  <c r="J5495" i="1"/>
  <c r="J6260" i="1"/>
  <c r="J5927" i="1"/>
  <c r="J5594" i="1"/>
  <c r="J5185" i="1"/>
  <c r="J4846" i="1"/>
  <c r="J4256" i="1"/>
  <c r="J6928" i="1"/>
  <c r="J6003" i="1"/>
  <c r="J5559" i="1"/>
  <c r="J7297" i="1"/>
  <c r="J6997" i="1"/>
  <c r="J6297" i="1"/>
  <c r="J6191" i="1"/>
  <c r="J6080" i="1"/>
  <c r="J5969" i="1"/>
  <c r="J5857" i="1"/>
  <c r="J5413" i="1"/>
  <c r="J5147" i="1"/>
  <c r="J4804" i="1"/>
  <c r="J3955" i="1"/>
  <c r="J3829" i="1"/>
  <c r="J3705" i="1"/>
  <c r="J3579" i="1"/>
  <c r="J3940" i="1"/>
  <c r="J3566" i="1"/>
  <c r="J4425" i="1"/>
  <c r="J4049" i="1"/>
  <c r="J5151" i="1"/>
  <c r="J4851" i="1"/>
  <c r="J3488" i="1"/>
  <c r="J4709" i="1"/>
  <c r="J4585" i="1"/>
  <c r="J5129" i="1"/>
  <c r="J3066" i="1"/>
  <c r="J5718" i="1"/>
  <c r="J5418" i="1"/>
  <c r="J2786" i="1"/>
  <c r="J3503" i="1"/>
  <c r="J3415" i="1"/>
  <c r="J3442" i="1"/>
  <c r="J3297" i="1"/>
  <c r="J4372" i="1"/>
  <c r="J4272" i="1"/>
  <c r="J3572" i="1"/>
  <c r="J3165" i="1"/>
  <c r="J2618" i="1"/>
  <c r="J2267" i="1"/>
  <c r="J1499" i="1"/>
  <c r="J2975" i="1"/>
  <c r="J2874" i="1"/>
  <c r="J2763" i="1"/>
  <c r="J2894" i="1"/>
  <c r="J2656" i="1"/>
  <c r="J2515" i="1"/>
  <c r="J2770" i="1"/>
  <c r="J2638" i="1"/>
  <c r="J2496" i="1"/>
  <c r="J3301" i="1"/>
  <c r="J3101" i="1"/>
  <c r="J2526" i="1"/>
  <c r="J3310" i="1"/>
  <c r="J2678" i="1"/>
  <c r="J3039" i="1"/>
  <c r="J2425" i="1"/>
  <c r="J1208" i="1"/>
  <c r="J2139" i="1"/>
  <c r="J2015" i="1"/>
  <c r="J1573" i="1"/>
  <c r="J1343" i="1"/>
  <c r="J2388" i="1"/>
  <c r="J1987" i="1"/>
  <c r="J1525" i="1"/>
  <c r="J2174" i="1"/>
  <c r="J1541" i="1"/>
  <c r="J2708" i="1"/>
  <c r="J2122" i="1"/>
  <c r="J739" i="1"/>
  <c r="J491" i="1"/>
  <c r="J1362" i="1"/>
  <c r="J621" i="1"/>
  <c r="J1422" i="1"/>
  <c r="J1133" i="1"/>
  <c r="J1607" i="1"/>
  <c r="J1359" i="1"/>
  <c r="J1042" i="1"/>
  <c r="J2071" i="1"/>
  <c r="J1753" i="1"/>
  <c r="J981" i="1"/>
  <c r="J773" i="1"/>
  <c r="J522" i="1"/>
  <c r="J369" i="1"/>
  <c r="J19" i="1"/>
  <c r="J1766" i="1"/>
  <c r="J966" i="1"/>
  <c r="J5062" i="1"/>
  <c r="J4962" i="1"/>
  <c r="J4511" i="1"/>
  <c r="J4261" i="1"/>
  <c r="J3887" i="1"/>
  <c r="J5221" i="1"/>
  <c r="J5021" i="1"/>
  <c r="J4586" i="1"/>
  <c r="J3408" i="1"/>
  <c r="J4421" i="1"/>
  <c r="J4171" i="1"/>
  <c r="J3921" i="1"/>
  <c r="J3797" i="1"/>
  <c r="J3671" i="1"/>
  <c r="J3547" i="1"/>
  <c r="J5299" i="1"/>
  <c r="J4999" i="1"/>
  <c r="J4558" i="1"/>
  <c r="J2740" i="1"/>
  <c r="J6088" i="1"/>
  <c r="J5688" i="1"/>
  <c r="J4988" i="1"/>
  <c r="J4669" i="1"/>
  <c r="J3919" i="1"/>
  <c r="J3795" i="1"/>
  <c r="J3669" i="1"/>
  <c r="J3545" i="1"/>
  <c r="J3307" i="1"/>
  <c r="J2535" i="1"/>
  <c r="J1891" i="1"/>
  <c r="J3096" i="1"/>
  <c r="J2629" i="1"/>
  <c r="J3942" i="1"/>
  <c r="J2578" i="1"/>
  <c r="J2423" i="1"/>
  <c r="J2436" i="1"/>
  <c r="J2860" i="1"/>
  <c r="J2749" i="1"/>
  <c r="J3171" i="1"/>
  <c r="J2869" i="1"/>
  <c r="J2758" i="1"/>
  <c r="J3180" i="1"/>
  <c r="J2980" i="1"/>
  <c r="J2879" i="1"/>
  <c r="J2768" i="1"/>
  <c r="J3409" i="1"/>
  <c r="J3009" i="1"/>
  <c r="J2800" i="1"/>
  <c r="J2082" i="1"/>
  <c r="J1750" i="1"/>
  <c r="J1400" i="1"/>
  <c r="J1100" i="1"/>
  <c r="J577" i="1"/>
  <c r="J2103" i="1"/>
  <c r="J1262" i="1"/>
  <c r="J2102" i="1"/>
  <c r="J1976" i="1"/>
  <c r="J1847" i="1"/>
  <c r="J2199" i="1"/>
  <c r="J1817" i="1"/>
  <c r="J741" i="1"/>
  <c r="J1885" i="1"/>
  <c r="J2676" i="1"/>
  <c r="J1828" i="1"/>
  <c r="J2881" i="1"/>
  <c r="J2453" i="1"/>
  <c r="J1958" i="1"/>
  <c r="J1322" i="1"/>
  <c r="J983" i="1"/>
  <c r="J2141" i="1"/>
  <c r="J1021" i="1"/>
  <c r="J2090" i="1"/>
  <c r="J1889" i="1"/>
  <c r="J1280" i="1"/>
  <c r="J1287" i="1"/>
  <c r="J761" i="1"/>
  <c r="J836" i="1"/>
  <c r="J1315" i="1"/>
  <c r="J511" i="1"/>
  <c r="J1536" i="1"/>
  <c r="J1436" i="1"/>
  <c r="J1336" i="1"/>
  <c r="J1036" i="1"/>
  <c r="J936" i="1"/>
  <c r="J400" i="1"/>
  <c r="J3177" i="1"/>
  <c r="J4811" i="1"/>
  <c r="J3948" i="1"/>
  <c r="J3698" i="1"/>
  <c r="J2906" i="1"/>
  <c r="J4409" i="1"/>
  <c r="J4035" i="1"/>
  <c r="J3909" i="1"/>
  <c r="J3785" i="1"/>
  <c r="J3659" i="1"/>
  <c r="J3535" i="1"/>
  <c r="J5289" i="1"/>
  <c r="J4989" i="1"/>
  <c r="J4546" i="1"/>
  <c r="J4420" i="1"/>
  <c r="J4170" i="1"/>
  <c r="J4046" i="1"/>
  <c r="J6178" i="1"/>
  <c r="J5978" i="1"/>
  <c r="J4407" i="1"/>
  <c r="J4281" i="1"/>
  <c r="J4157" i="1"/>
  <c r="J2293" i="1"/>
  <c r="J3303" i="1"/>
  <c r="J4332" i="1"/>
  <c r="J4232" i="1"/>
  <c r="J3532" i="1"/>
  <c r="J3396" i="1"/>
  <c r="J2404" i="1"/>
  <c r="J2738" i="1"/>
  <c r="J2219" i="1"/>
  <c r="J3053" i="1"/>
  <c r="J2849" i="1"/>
  <c r="J2583" i="1"/>
  <c r="J3061" i="1"/>
  <c r="J2244" i="1"/>
  <c r="J3270" i="1"/>
  <c r="J2868" i="1"/>
  <c r="J3499" i="1"/>
  <c r="J2899" i="1"/>
  <c r="J2789" i="1"/>
  <c r="J1700" i="1"/>
  <c r="J1965" i="1"/>
  <c r="J1832" i="1"/>
  <c r="J2214" i="1"/>
  <c r="J2313" i="1"/>
  <c r="J2665" i="1"/>
  <c r="J2323" i="1"/>
  <c r="J2073" i="1"/>
  <c r="J2442" i="1"/>
  <c r="J1652" i="1"/>
  <c r="J871" i="1"/>
  <c r="J1435" i="1"/>
  <c r="J1151" i="1"/>
  <c r="J1373" i="1"/>
  <c r="J867" i="1"/>
  <c r="J1680" i="1"/>
  <c r="J1878" i="1"/>
  <c r="J1265" i="1"/>
  <c r="J1092" i="1"/>
  <c r="J899" i="1"/>
  <c r="J1158" i="1"/>
  <c r="J1032" i="1"/>
  <c r="J743" i="1"/>
  <c r="J1853" i="1"/>
  <c r="J1065" i="1"/>
  <c r="J168" i="1"/>
  <c r="J958" i="1"/>
  <c r="J1201" i="1"/>
  <c r="J979" i="1"/>
  <c r="J489" i="1"/>
  <c r="J690" i="1"/>
  <c r="J5142" i="1"/>
  <c r="J4842" i="1"/>
  <c r="J3987" i="1"/>
  <c r="J4560" i="1"/>
  <c r="J4060" i="1"/>
  <c r="J3936" i="1"/>
  <c r="J3810" i="1"/>
  <c r="J3686" i="1"/>
  <c r="J3560" i="1"/>
  <c r="J4271" i="1"/>
  <c r="J4408" i="1"/>
  <c r="J3908" i="1"/>
  <c r="J3658" i="1"/>
  <c r="J6068" i="1"/>
  <c r="J5968" i="1"/>
  <c r="J5268" i="1"/>
  <c r="J4968" i="1"/>
  <c r="J4269" i="1"/>
  <c r="J1561" i="1"/>
  <c r="J3025" i="1"/>
  <c r="J4713" i="1"/>
  <c r="J4613" i="1"/>
  <c r="J4513" i="1"/>
  <c r="J3512" i="1"/>
  <c r="J4722" i="1"/>
  <c r="J3822" i="1"/>
  <c r="J3067" i="1"/>
  <c r="J2548" i="1"/>
  <c r="J2689" i="1"/>
  <c r="J828" i="1"/>
  <c r="J1329" i="1"/>
  <c r="J2944" i="1"/>
  <c r="J2434" i="1"/>
  <c r="J2193" i="1"/>
  <c r="J3043" i="1"/>
  <c r="J2943" i="1"/>
  <c r="J2429" i="1"/>
  <c r="J1876" i="1"/>
  <c r="J1837" i="1"/>
  <c r="J2243" i="1"/>
  <c r="J1929" i="1"/>
  <c r="J3289" i="1"/>
  <c r="J2989" i="1"/>
  <c r="J2648" i="1"/>
  <c r="J1243" i="1"/>
  <c r="J2203" i="1"/>
  <c r="J2202" i="1"/>
  <c r="J1952" i="1"/>
  <c r="J1818" i="1"/>
  <c r="J2175" i="1"/>
  <c r="J1122" i="1"/>
  <c r="J626" i="1"/>
  <c r="J1986" i="1"/>
  <c r="J2654" i="1"/>
  <c r="J1437" i="1"/>
  <c r="J2653" i="1"/>
  <c r="J1430" i="1"/>
  <c r="J1142" i="1"/>
  <c r="J1423" i="1"/>
  <c r="J1361" i="1"/>
  <c r="J1221" i="1"/>
  <c r="J617" i="1"/>
  <c r="J1668" i="1"/>
  <c r="J1421" i="1"/>
  <c r="J1298" i="1"/>
  <c r="J2121" i="1"/>
  <c r="J2021" i="1"/>
  <c r="J1321" i="1"/>
  <c r="J336" i="1"/>
  <c r="J298" i="1"/>
  <c r="J586" i="1"/>
  <c r="J116" i="1"/>
  <c r="J35" i="1"/>
  <c r="J367" i="1"/>
  <c r="J280" i="1"/>
  <c r="J80" i="1"/>
  <c r="J5132" i="1"/>
  <c r="J4225" i="1"/>
  <c r="J3975" i="1"/>
  <c r="J5091" i="1"/>
  <c r="J4991" i="1"/>
  <c r="J4891" i="1"/>
  <c r="J4424" i="1"/>
  <c r="J3322" i="1"/>
  <c r="J5369" i="1"/>
  <c r="J3896" i="1"/>
  <c r="J3770" i="1"/>
  <c r="J3646" i="1"/>
  <c r="J3520" i="1"/>
  <c r="J5858" i="1"/>
  <c r="J5558" i="1"/>
  <c r="J4858" i="1"/>
  <c r="J3504" i="1"/>
  <c r="J3198" i="1"/>
  <c r="J3205" i="1"/>
  <c r="J3204" i="1"/>
  <c r="J3328" i="1"/>
  <c r="J3186" i="1"/>
  <c r="J2936" i="1"/>
  <c r="J4703" i="1"/>
  <c r="J4603" i="1"/>
  <c r="J4503" i="1"/>
  <c r="J4403" i="1"/>
  <c r="J4303" i="1"/>
  <c r="J4203" i="1"/>
  <c r="J4103" i="1"/>
  <c r="J4003" i="1"/>
  <c r="J3903" i="1"/>
  <c r="J3803" i="1"/>
  <c r="J3703" i="1"/>
  <c r="J3603" i="1"/>
  <c r="J2399" i="1"/>
  <c r="J4712" i="1"/>
  <c r="J4412" i="1"/>
  <c r="J3912" i="1"/>
  <c r="J3812" i="1"/>
  <c r="J3225" i="1"/>
  <c r="J2908" i="1"/>
  <c r="J2536" i="1"/>
  <c r="J1748" i="1"/>
  <c r="J2546" i="1"/>
  <c r="J2572" i="1"/>
  <c r="J2415" i="1"/>
  <c r="J1839" i="1"/>
  <c r="J3022" i="1"/>
  <c r="J2694" i="1"/>
  <c r="J3441" i="1"/>
  <c r="J2182" i="1"/>
  <c r="J3450" i="1"/>
  <c r="J3050" i="1"/>
  <c r="J2979" i="1"/>
  <c r="J2767" i="1"/>
  <c r="J1577" i="1"/>
  <c r="J1209" i="1"/>
  <c r="J2435" i="1"/>
  <c r="J2314" i="1"/>
  <c r="J1390" i="1"/>
  <c r="J552" i="1"/>
  <c r="J2466" i="1"/>
  <c r="J2098" i="1"/>
  <c r="J1258" i="1"/>
  <c r="J75" i="1"/>
  <c r="J1621" i="1"/>
  <c r="J2751" i="1"/>
  <c r="J2419" i="1"/>
  <c r="J827" i="1"/>
  <c r="J1411" i="1"/>
  <c r="J716" i="1"/>
  <c r="J1472" i="1"/>
  <c r="J1348" i="1"/>
  <c r="J1203" i="1"/>
  <c r="J638" i="1"/>
  <c r="J1253" i="1"/>
  <c r="J558" i="1"/>
  <c r="J233" i="1"/>
  <c r="J1833" i="1"/>
  <c r="J102" i="1"/>
  <c r="J1206" i="1"/>
  <c r="J801" i="1"/>
  <c r="J578" i="1"/>
  <c r="J134" i="1"/>
  <c r="J3961" i="1"/>
  <c r="J3015" i="1"/>
  <c r="J4981" i="1"/>
  <c r="J4410" i="1"/>
  <c r="J4286" i="1"/>
  <c r="J4160" i="1"/>
  <c r="J3282" i="1"/>
  <c r="J5259" i="1"/>
  <c r="J4508" i="1"/>
  <c r="J4384" i="1"/>
  <c r="J4258" i="1"/>
  <c r="J6048" i="1"/>
  <c r="J5148" i="1"/>
  <c r="J4848" i="1"/>
  <c r="J4495" i="1"/>
  <c r="J4369" i="1"/>
  <c r="J4245" i="1"/>
  <c r="J3192" i="1"/>
  <c r="J3403" i="1"/>
  <c r="J2646" i="1"/>
  <c r="J1851" i="1"/>
  <c r="J4493" i="1"/>
  <c r="J4393" i="1"/>
  <c r="J4293" i="1"/>
  <c r="J4193" i="1"/>
  <c r="J4093" i="1"/>
  <c r="J3993" i="1"/>
  <c r="J3893" i="1"/>
  <c r="J3793" i="1"/>
  <c r="J3693" i="1"/>
  <c r="J3593" i="1"/>
  <c r="J4702" i="1"/>
  <c r="J3902" i="1"/>
  <c r="J2898" i="1"/>
  <c r="J2133" i="1"/>
  <c r="J2355" i="1"/>
  <c r="J2696" i="1"/>
  <c r="J2128" i="1"/>
  <c r="J1763" i="1"/>
  <c r="J3431" i="1"/>
  <c r="J2706" i="1"/>
  <c r="J2718" i="1"/>
  <c r="J1277" i="1"/>
  <c r="J3169" i="1"/>
  <c r="J2867" i="1"/>
  <c r="J2756" i="1"/>
  <c r="J251" i="1"/>
  <c r="J1792" i="1"/>
  <c r="J1625" i="1"/>
  <c r="J2424" i="1"/>
  <c r="J1899" i="1"/>
  <c r="J497" i="1"/>
  <c r="J2455" i="1"/>
  <c r="J2212" i="1"/>
  <c r="J787" i="1"/>
  <c r="J2742" i="1"/>
  <c r="J2521" i="1"/>
  <c r="J2408" i="1"/>
  <c r="J1600" i="1"/>
  <c r="J802" i="1"/>
  <c r="J1097" i="1"/>
  <c r="J2201" i="1"/>
  <c r="J2101" i="1"/>
  <c r="J1790" i="1"/>
  <c r="J2350" i="1"/>
  <c r="J2250" i="1"/>
  <c r="J1058" i="1"/>
  <c r="J299" i="1"/>
  <c r="J432" i="1"/>
  <c r="J86" i="1"/>
  <c r="J1715" i="1"/>
  <c r="J888" i="1"/>
  <c r="J1035" i="1"/>
  <c r="J808" i="1"/>
  <c r="J1057" i="1"/>
  <c r="J1696" i="1"/>
  <c r="J560" i="1"/>
  <c r="J5012" i="1"/>
  <c r="J3949" i="1"/>
  <c r="J4235" i="1"/>
  <c r="J4620" i="1"/>
  <c r="J5838" i="1"/>
  <c r="J5738" i="1"/>
  <c r="J5138" i="1"/>
  <c r="J3318" i="1"/>
  <c r="J3317" i="1"/>
  <c r="J3302" i="1"/>
  <c r="J4392" i="1"/>
  <c r="J4292" i="1"/>
  <c r="J3692" i="1"/>
  <c r="J2967" i="1"/>
  <c r="J2888" i="1"/>
  <c r="J2785" i="1"/>
  <c r="J2683" i="1"/>
  <c r="J2545" i="1"/>
  <c r="J2375" i="1"/>
  <c r="J3102" i="1"/>
  <c r="J2667" i="1"/>
  <c r="J3421" i="1"/>
  <c r="J2921" i="1"/>
  <c r="J3430" i="1"/>
  <c r="J3030" i="1"/>
  <c r="J2567" i="1"/>
  <c r="J3159" i="1"/>
  <c r="J2959" i="1"/>
  <c r="J2461" i="1"/>
  <c r="J1699" i="1"/>
  <c r="J2324" i="1"/>
  <c r="J1387" i="1"/>
  <c r="J1255" i="1"/>
  <c r="J1077" i="1"/>
  <c r="J2091" i="1"/>
  <c r="J1111" i="1"/>
  <c r="J2440" i="1"/>
  <c r="J1468" i="1"/>
  <c r="J682" i="1"/>
  <c r="J398" i="1"/>
  <c r="J226" i="1"/>
  <c r="J1813" i="1"/>
  <c r="J549" i="1"/>
  <c r="J303" i="1"/>
  <c r="J179" i="1"/>
  <c r="J986" i="1"/>
  <c r="J650" i="1"/>
  <c r="J5002" i="1"/>
  <c r="J4561" i="1"/>
  <c r="J4861" i="1"/>
  <c r="J4386" i="1"/>
  <c r="J4136" i="1"/>
  <c r="J4221" i="1"/>
  <c r="J3436" i="1"/>
  <c r="J4839" i="1"/>
  <c r="J4484" i="1"/>
  <c r="J4234" i="1"/>
  <c r="J3462" i="1"/>
  <c r="J6228" i="1"/>
  <c r="J5728" i="1"/>
  <c r="J5428" i="1"/>
  <c r="J4719" i="1"/>
  <c r="J4595" i="1"/>
  <c r="J3304" i="1"/>
  <c r="J2842" i="1"/>
  <c r="J3455" i="1"/>
  <c r="J4382" i="1"/>
  <c r="J4282" i="1"/>
  <c r="J3782" i="1"/>
  <c r="J1613" i="1"/>
  <c r="J3211" i="1"/>
  <c r="J2911" i="1"/>
  <c r="J2367" i="1"/>
  <c r="J2092" i="1"/>
  <c r="J2920" i="1"/>
  <c r="J3349" i="1"/>
  <c r="J3049" i="1"/>
  <c r="J2949" i="1"/>
  <c r="J1903" i="1"/>
  <c r="J2152" i="1"/>
  <c r="J1759" i="1"/>
  <c r="J1317" i="1"/>
  <c r="J2312" i="1"/>
  <c r="J2186" i="1"/>
  <c r="J1802" i="1"/>
  <c r="J2009" i="1"/>
  <c r="J1739" i="1"/>
  <c r="J1562" i="1"/>
  <c r="J763" i="1"/>
  <c r="J900" i="1"/>
  <c r="J2730" i="1"/>
  <c r="J2430" i="1"/>
  <c r="J2130" i="1"/>
  <c r="J1180" i="1"/>
  <c r="J1095" i="1"/>
  <c r="J231" i="1"/>
  <c r="J209" i="1"/>
  <c r="J999" i="1"/>
  <c r="J229" i="1"/>
  <c r="J537" i="1"/>
  <c r="J1676" i="1"/>
  <c r="J1576" i="1"/>
  <c r="J1476" i="1"/>
  <c r="J876" i="1"/>
  <c r="J440" i="1"/>
  <c r="J7902" i="1"/>
  <c r="J7749" i="1"/>
  <c r="J6952" i="1"/>
  <c r="J7218" i="1"/>
  <c r="J7202" i="1"/>
  <c r="J7498" i="1"/>
  <c r="J6890" i="1"/>
  <c r="J7850" i="1"/>
  <c r="J8816" i="1"/>
  <c r="J7318" i="1"/>
  <c r="J8429" i="1"/>
  <c r="J8245" i="1"/>
  <c r="J6077" i="1"/>
  <c r="J8886" i="1"/>
  <c r="J7353" i="1"/>
  <c r="J7846" i="1"/>
  <c r="J6034" i="1"/>
  <c r="J8390" i="1"/>
  <c r="J8744" i="1"/>
  <c r="J7616" i="1"/>
  <c r="J6319" i="1"/>
  <c r="J6230" i="1"/>
  <c r="J6320" i="1"/>
  <c r="J5550" i="1"/>
  <c r="J6388" i="1"/>
  <c r="J7557" i="1"/>
  <c r="J6757" i="1"/>
  <c r="J6457" i="1"/>
  <c r="J5591" i="1"/>
  <c r="J4921" i="1"/>
  <c r="J6087" i="1"/>
  <c r="J7190" i="1"/>
  <c r="J6968" i="1"/>
  <c r="J6722" i="1"/>
  <c r="J5849" i="1"/>
  <c r="J7622" i="1"/>
  <c r="J7178" i="1"/>
  <c r="J7510" i="1"/>
  <c r="J5961" i="1"/>
  <c r="J6358" i="1"/>
  <c r="J5925" i="1"/>
  <c r="J5191" i="1"/>
  <c r="J4385" i="1"/>
  <c r="J3416" i="1"/>
  <c r="J3712" i="1"/>
  <c r="J3350" i="1"/>
  <c r="J2642" i="1"/>
  <c r="J2531" i="1"/>
  <c r="J7359" i="1"/>
  <c r="J8532" i="1"/>
  <c r="J8232" i="1"/>
  <c r="J8029" i="1"/>
  <c r="J7721" i="1"/>
  <c r="J6943" i="1"/>
  <c r="J5466" i="1"/>
  <c r="J6172" i="1"/>
  <c r="J5120" i="1"/>
  <c r="J6748" i="1"/>
  <c r="J6817" i="1"/>
  <c r="J6517" i="1"/>
  <c r="J3590" i="1"/>
  <c r="J4621" i="1"/>
  <c r="J5948" i="1"/>
  <c r="J5848" i="1"/>
  <c r="J5248" i="1"/>
  <c r="J4948" i="1"/>
  <c r="J3188" i="1"/>
  <c r="J4002" i="1"/>
  <c r="J3802" i="1"/>
  <c r="J2695" i="1"/>
  <c r="J3340" i="1"/>
  <c r="J8473" i="1"/>
  <c r="J7738" i="1"/>
  <c r="J7580" i="1"/>
  <c r="J5999" i="1"/>
  <c r="J7378" i="1"/>
  <c r="J7821" i="1"/>
  <c r="J7710" i="1"/>
  <c r="J6174" i="1"/>
  <c r="J6381" i="1"/>
  <c r="J7807" i="1"/>
  <c r="J7307" i="1"/>
  <c r="J6607" i="1"/>
  <c r="J6307" i="1"/>
  <c r="J5149" i="1"/>
  <c r="J4849" i="1"/>
  <c r="J5638" i="1"/>
  <c r="J5538" i="1"/>
  <c r="J5438" i="1"/>
  <c r="J5238" i="1"/>
  <c r="J4692" i="1"/>
  <c r="J2640" i="1"/>
  <c r="J4347" i="1"/>
  <c r="J3428" i="1"/>
  <c r="J2529" i="1"/>
  <c r="J7020" i="1"/>
  <c r="J7341" i="1"/>
  <c r="J7442" i="1"/>
  <c r="J7856" i="1"/>
  <c r="J5886" i="1"/>
  <c r="J7060" i="1"/>
  <c r="J7811" i="1"/>
  <c r="J7366" i="1"/>
  <c r="J4937" i="1"/>
  <c r="J7282" i="1"/>
  <c r="J8729" i="1"/>
  <c r="J6651" i="1"/>
  <c r="J8598" i="1"/>
  <c r="J7239" i="1"/>
  <c r="J6342" i="1"/>
  <c r="J7569" i="1"/>
  <c r="J8661" i="1"/>
  <c r="J8044" i="1"/>
  <c r="J7298" i="1"/>
  <c r="J8377" i="1"/>
  <c r="J7783" i="1"/>
  <c r="J6131" i="1"/>
  <c r="J7628" i="1"/>
  <c r="J6823" i="1"/>
  <c r="J6642" i="1"/>
  <c r="J8902" i="1"/>
  <c r="J8602" i="1"/>
  <c r="J7386" i="1"/>
  <c r="J7071" i="1"/>
  <c r="J6187" i="1"/>
  <c r="J5676" i="1"/>
  <c r="J7479" i="1"/>
  <c r="J6672" i="1"/>
  <c r="J7800" i="1"/>
  <c r="J7689" i="1"/>
  <c r="J6659" i="1"/>
  <c r="J6372" i="1"/>
  <c r="J6179" i="1"/>
  <c r="J7576" i="1"/>
  <c r="J7243" i="1"/>
  <c r="J7021" i="1"/>
  <c r="J5379" i="1"/>
  <c r="J5096" i="1"/>
  <c r="J4930" i="1"/>
  <c r="J5930" i="1"/>
  <c r="J5819" i="1"/>
  <c r="J5596" i="1"/>
  <c r="J5090" i="1"/>
  <c r="J6461" i="1"/>
  <c r="J6040" i="1"/>
  <c r="J5929" i="1"/>
  <c r="J5247" i="1"/>
  <c r="J5087" i="1"/>
  <c r="J4377" i="1"/>
  <c r="J6918" i="1"/>
  <c r="J5659" i="1"/>
  <c r="J7987" i="1"/>
  <c r="J7887" i="1"/>
  <c r="J6787" i="1"/>
  <c r="J6487" i="1"/>
  <c r="J4476" i="1"/>
  <c r="J4992" i="1"/>
  <c r="J4549" i="1"/>
  <c r="J3925" i="1"/>
  <c r="J3799" i="1"/>
  <c r="J4951" i="1"/>
  <c r="J4374" i="1"/>
  <c r="J5229" i="1"/>
  <c r="J6218" i="1"/>
  <c r="J5918" i="1"/>
  <c r="J5818" i="1"/>
  <c r="J5518" i="1"/>
  <c r="J4818" i="1"/>
  <c r="J3288" i="1"/>
  <c r="J2332" i="1"/>
  <c r="J3501" i="1"/>
  <c r="J3139" i="1"/>
  <c r="J1473" i="1"/>
  <c r="J2420" i="1"/>
  <c r="J423" i="1"/>
  <c r="J6502" i="1"/>
  <c r="J8031" i="1"/>
  <c r="J8173" i="1"/>
  <c r="J5420" i="1"/>
  <c r="J7886" i="1"/>
  <c r="J8229" i="1"/>
  <c r="J7591" i="1"/>
  <c r="J6462" i="1"/>
  <c r="J6591" i="1"/>
  <c r="J7490" i="1"/>
  <c r="J7589" i="1"/>
  <c r="J7032" i="1"/>
  <c r="J6328" i="1"/>
  <c r="J7097" i="1"/>
  <c r="J6397" i="1"/>
  <c r="J7153" i="1"/>
  <c r="J7463" i="1"/>
  <c r="J7742" i="1"/>
  <c r="J6950" i="1"/>
  <c r="J6064" i="1"/>
  <c r="J6903" i="1"/>
  <c r="J6612" i="1"/>
  <c r="J8719" i="1"/>
  <c r="J8298" i="1"/>
  <c r="J7431" i="1"/>
  <c r="J7796" i="1"/>
  <c r="J8760" i="1"/>
  <c r="J7450" i="1"/>
  <c r="J6801" i="1"/>
  <c r="J7708" i="1"/>
  <c r="J7073" i="1"/>
  <c r="J6913" i="1"/>
  <c r="J7919" i="1"/>
  <c r="J7372" i="1"/>
  <c r="J6891" i="1"/>
  <c r="J6165" i="1"/>
  <c r="J7801" i="1"/>
  <c r="J7690" i="1"/>
  <c r="J5667" i="1"/>
  <c r="J7011" i="1"/>
  <c r="J6771" i="1"/>
  <c r="J6156" i="1"/>
  <c r="J8008" i="1"/>
  <c r="J5242" i="1"/>
  <c r="J6252" i="1"/>
  <c r="J5806" i="1"/>
  <c r="J4378" i="1"/>
  <c r="J6440" i="1"/>
  <c r="J6239" i="1"/>
  <c r="J4806" i="1"/>
  <c r="J4528" i="1"/>
  <c r="J6308" i="1"/>
  <c r="J7977" i="1"/>
  <c r="J7877" i="1"/>
  <c r="J7477" i="1"/>
  <c r="J7177" i="1"/>
  <c r="J6477" i="1"/>
  <c r="J6057" i="1"/>
  <c r="J5946" i="1"/>
  <c r="J5391" i="1"/>
  <c r="J4947" i="1"/>
  <c r="J4179" i="1"/>
  <c r="J2673" i="1"/>
  <c r="J3790" i="1"/>
  <c r="J3838" i="1"/>
  <c r="J5182" i="1"/>
  <c r="J4661" i="1"/>
  <c r="J3787" i="1"/>
  <c r="J3378" i="1"/>
  <c r="J4819" i="1"/>
  <c r="J5508" i="1"/>
  <c r="J5008" i="1"/>
  <c r="J4808" i="1"/>
  <c r="J2728" i="1"/>
  <c r="J3402" i="1"/>
  <c r="J2764" i="1"/>
  <c r="J4362" i="1"/>
  <c r="J2809" i="1"/>
  <c r="J3400" i="1"/>
  <c r="J2003" i="1"/>
  <c r="J1709" i="1"/>
  <c r="J2586" i="1"/>
  <c r="J2610" i="1"/>
  <c r="J2410" i="1"/>
  <c r="J523" i="1"/>
  <c r="J6789" i="1"/>
  <c r="J7502" i="1"/>
  <c r="J7319" i="1"/>
  <c r="J7945" i="1"/>
  <c r="J7562" i="1"/>
  <c r="J7601" i="1"/>
  <c r="J6810" i="1"/>
  <c r="J7700" i="1"/>
  <c r="J7033" i="1"/>
  <c r="J6200" i="1"/>
  <c r="J6360" i="1"/>
  <c r="J6237" i="1"/>
  <c r="J7908" i="1"/>
  <c r="J7603" i="1"/>
  <c r="J5421" i="1"/>
  <c r="J8308" i="1"/>
  <c r="J6619" i="1"/>
  <c r="J6449" i="1"/>
  <c r="J8819" i="1"/>
  <c r="J8708" i="1"/>
  <c r="J6869" i="1"/>
  <c r="J8508" i="1"/>
  <c r="J8177" i="1"/>
  <c r="J8331" i="1"/>
  <c r="J6959" i="1"/>
  <c r="J6603" i="1"/>
  <c r="J6539" i="1"/>
  <c r="J7438" i="1"/>
  <c r="J7831" i="1"/>
  <c r="J7790" i="1"/>
  <c r="J7679" i="1"/>
  <c r="J7568" i="1"/>
  <c r="J7456" i="1"/>
  <c r="J4960" i="1"/>
  <c r="J6883" i="1"/>
  <c r="J7998" i="1"/>
  <c r="J7443" i="1"/>
  <c r="J7110" i="1"/>
  <c r="J5230" i="1"/>
  <c r="J4677" i="1"/>
  <c r="J4516" i="1"/>
  <c r="J5462" i="1"/>
  <c r="J4344" i="1"/>
  <c r="J4967" i="1"/>
  <c r="J6298" i="1"/>
  <c r="J4168" i="1"/>
  <c r="J7467" i="1"/>
  <c r="J6157" i="1"/>
  <c r="J5491" i="1"/>
  <c r="J3778" i="1"/>
  <c r="J5072" i="1"/>
  <c r="J3649" i="1"/>
  <c r="J3352" i="1"/>
  <c r="J5109" i="1"/>
  <c r="J4809" i="1"/>
  <c r="J6198" i="1"/>
  <c r="J6098" i="1"/>
  <c r="J5198" i="1"/>
  <c r="J4898" i="1"/>
  <c r="J4652" i="1"/>
  <c r="J3425" i="1"/>
  <c r="J1529" i="1"/>
  <c r="J798" i="1"/>
  <c r="J399" i="1"/>
  <c r="J7542" i="1"/>
  <c r="J6639" i="1"/>
  <c r="J7181" i="1"/>
  <c r="J6962" i="1"/>
  <c r="J8073" i="1"/>
  <c r="J7960" i="1"/>
  <c r="J7261" i="1"/>
  <c r="J6249" i="1"/>
  <c r="J6403" i="1"/>
  <c r="J4936" i="1"/>
  <c r="J5449" i="1"/>
  <c r="J7507" i="1"/>
  <c r="J7407" i="1"/>
  <c r="J7107" i="1"/>
  <c r="J6707" i="1"/>
  <c r="J4750" i="1"/>
  <c r="J4609" i="1"/>
  <c r="J5349" i="1"/>
  <c r="J5249" i="1"/>
  <c r="J4496" i="1"/>
  <c r="J5038" i="1"/>
  <c r="J4592" i="1"/>
  <c r="J2164" i="1"/>
  <c r="J7148" i="1"/>
  <c r="J5107" i="1"/>
  <c r="J8215" i="1"/>
  <c r="J6432" i="1"/>
  <c r="J7826" i="1"/>
  <c r="J7031" i="1"/>
  <c r="J6743" i="1"/>
  <c r="J7030" i="1"/>
  <c r="J6991" i="1"/>
  <c r="J7249" i="1"/>
  <c r="J6752" i="1"/>
  <c r="J6352" i="1"/>
  <c r="J6144" i="1"/>
  <c r="J8502" i="1"/>
  <c r="J8102" i="1"/>
  <c r="J7862" i="1"/>
  <c r="J4836" i="1"/>
  <c r="J6209" i="1"/>
  <c r="J7590" i="1"/>
  <c r="J7466" i="1"/>
  <c r="J7133" i="1"/>
  <c r="J6533" i="1"/>
  <c r="J7799" i="1"/>
  <c r="J7688" i="1"/>
  <c r="J6177" i="1"/>
  <c r="J5707" i="1"/>
  <c r="J6261" i="1"/>
  <c r="J6450" i="1"/>
  <c r="J6139" i="1"/>
  <c r="J6718" i="1"/>
  <c r="J6318" i="1"/>
  <c r="J7687" i="1"/>
  <c r="J7487" i="1"/>
  <c r="J7387" i="1"/>
  <c r="J7287" i="1"/>
  <c r="J6887" i="1"/>
  <c r="J6287" i="1"/>
  <c r="J4490" i="1"/>
  <c r="J3366" i="1"/>
  <c r="J5192" i="1"/>
  <c r="J4792" i="1"/>
  <c r="J4335" i="1"/>
  <c r="J5318" i="1"/>
  <c r="J4918" i="1"/>
  <c r="J4457" i="1"/>
  <c r="J4331" i="1"/>
  <c r="J3312" i="1"/>
  <c r="J1995" i="1"/>
  <c r="J6562" i="1"/>
  <c r="J6592" i="1"/>
  <c r="J7173" i="1"/>
  <c r="J7172" i="1"/>
  <c r="J6602" i="1"/>
  <c r="J7805" i="1"/>
  <c r="J8360" i="1"/>
  <c r="J6719" i="1"/>
  <c r="J7003" i="1"/>
  <c r="J7392" i="1"/>
  <c r="J6713" i="1"/>
  <c r="J7566" i="1"/>
  <c r="J7899" i="1"/>
  <c r="J5479" i="1"/>
  <c r="J5366" i="1"/>
  <c r="J5362" i="1"/>
  <c r="J5236" i="1"/>
  <c r="J4379" i="1"/>
  <c r="J6140" i="1"/>
  <c r="J5749" i="1"/>
  <c r="J5166" i="1"/>
  <c r="J7777" i="1"/>
  <c r="J6977" i="1"/>
  <c r="J6577" i="1"/>
  <c r="J4464" i="1"/>
  <c r="J3128" i="1"/>
  <c r="J5319" i="1"/>
  <c r="J4919" i="1"/>
  <c r="J6108" i="1"/>
  <c r="J6008" i="1"/>
  <c r="J5908" i="1"/>
  <c r="J5308" i="1"/>
  <c r="J4445" i="1"/>
  <c r="J4319" i="1"/>
  <c r="J4662" i="1"/>
  <c r="J3100" i="1"/>
  <c r="J3029" i="1"/>
  <c r="J2253" i="1"/>
  <c r="J2698" i="1"/>
  <c r="J2109" i="1"/>
  <c r="J8874" i="1"/>
  <c r="J6690" i="1"/>
  <c r="J6343" i="1"/>
  <c r="J6781" i="1"/>
  <c r="J7693" i="1"/>
  <c r="J7059" i="1"/>
  <c r="J7119" i="1"/>
  <c r="J7039" i="1"/>
  <c r="J5921" i="1"/>
  <c r="J6772" i="1"/>
  <c r="J5937" i="1"/>
  <c r="J7778" i="1"/>
  <c r="J7666" i="1"/>
  <c r="J7000" i="1"/>
  <c r="J6134" i="1"/>
  <c r="J5911" i="1"/>
  <c r="J5796" i="1"/>
  <c r="J5350" i="1"/>
  <c r="J5450" i="1"/>
  <c r="J7667" i="1"/>
  <c r="J7567" i="1"/>
  <c r="J6867" i="1"/>
  <c r="J3252" i="1"/>
  <c r="J5209" i="1"/>
  <c r="J5998" i="1"/>
  <c r="J3752" i="1"/>
  <c r="J1969" i="1"/>
  <c r="J3162" i="1"/>
  <c r="J7572" i="1"/>
  <c r="J6889" i="1"/>
  <c r="J6849" i="1"/>
  <c r="J7990" i="1"/>
  <c r="J7746" i="1"/>
  <c r="J8016" i="1"/>
  <c r="J7418" i="1"/>
  <c r="J7518" i="1"/>
  <c r="J7340" i="1"/>
  <c r="J7322" i="1"/>
  <c r="J7210" i="1"/>
  <c r="J6431" i="1"/>
  <c r="J5451" i="1"/>
  <c r="J6420" i="1"/>
  <c r="J5837" i="1"/>
  <c r="J6888" i="1"/>
  <c r="J6488" i="1"/>
  <c r="J7957" i="1"/>
  <c r="J7857" i="1"/>
  <c r="J7657" i="1"/>
  <c r="J7257" i="1"/>
  <c r="J6857" i="1"/>
  <c r="J6257" i="1"/>
  <c r="J4637" i="1"/>
  <c r="J3761" i="1"/>
  <c r="J4047" i="1"/>
  <c r="J2562" i="1"/>
  <c r="J3228" i="1"/>
  <c r="J1942" i="1"/>
  <c r="J2084" i="1"/>
  <c r="J7631" i="1"/>
  <c r="J8416" i="1"/>
  <c r="J6630" i="1"/>
  <c r="J7716" i="1"/>
  <c r="J6923" i="1"/>
  <c r="J7874" i="1"/>
  <c r="J8274" i="1"/>
  <c r="J6861" i="1"/>
  <c r="J7879" i="1"/>
  <c r="J7563" i="1"/>
  <c r="J6573" i="1"/>
  <c r="J7768" i="1"/>
  <c r="J6323" i="1"/>
  <c r="J6090" i="1"/>
  <c r="J5722" i="1"/>
  <c r="J5662" i="1"/>
  <c r="J6678" i="1"/>
  <c r="J6278" i="1"/>
  <c r="J5836" i="1"/>
  <c r="J7547" i="1"/>
  <c r="J7147" i="1"/>
  <c r="J6747" i="1"/>
  <c r="J3878" i="1"/>
  <c r="J4125" i="1"/>
  <c r="J4889" i="1"/>
  <c r="J5578" i="1"/>
  <c r="J4978" i="1"/>
  <c r="J4632" i="1"/>
  <c r="J2031" i="1"/>
  <c r="J1526" i="1"/>
  <c r="J7541" i="1"/>
  <c r="J6293" i="1"/>
  <c r="J8786" i="1"/>
  <c r="J6601" i="1"/>
  <c r="J6167" i="1"/>
  <c r="J7009" i="1"/>
  <c r="J8303" i="1"/>
  <c r="J7931" i="1"/>
  <c r="J7308" i="1"/>
  <c r="J7756" i="1"/>
  <c r="J7201" i="1"/>
  <c r="J6860" i="1"/>
  <c r="J6610" i="1"/>
  <c r="J5822" i="1"/>
  <c r="J6468" i="1"/>
  <c r="J7937" i="1"/>
  <c r="J7837" i="1"/>
  <c r="J7637" i="1"/>
  <c r="J6124" i="1"/>
  <c r="J4779" i="1"/>
  <c r="J4034" i="1"/>
  <c r="J6168" i="1"/>
  <c r="J5868" i="1"/>
  <c r="J3238" i="1"/>
  <c r="J2362" i="1"/>
  <c r="J2309" i="1"/>
  <c r="J1637" i="1"/>
  <c r="J7598" i="1"/>
  <c r="J7441" i="1"/>
  <c r="J7348" i="1"/>
  <c r="J7670" i="1"/>
  <c r="J8590" i="1"/>
  <c r="J8445" i="1"/>
  <c r="J7531" i="1"/>
  <c r="J6289" i="1"/>
  <c r="J7289" i="1"/>
  <c r="J8058" i="1"/>
  <c r="J6832" i="1"/>
  <c r="J5751" i="1"/>
  <c r="J6290" i="1"/>
  <c r="J6858" i="1"/>
  <c r="J6458" i="1"/>
  <c r="J7227" i="1"/>
  <c r="J6827" i="1"/>
  <c r="J4650" i="1"/>
  <c r="J5032" i="1"/>
  <c r="J4099" i="1"/>
  <c r="J3725" i="1"/>
  <c r="J4791" i="1"/>
  <c r="J4520" i="1"/>
  <c r="J4631" i="1"/>
  <c r="J3612" i="1"/>
  <c r="J3250" i="1"/>
  <c r="J3150" i="1"/>
  <c r="K12" i="1" l="1"/>
  <c r="K11" i="1" s="1"/>
</calcChain>
</file>

<file path=xl/sharedStrings.xml><?xml version="1.0" encoding="utf-8"?>
<sst xmlns="http://schemas.openxmlformats.org/spreadsheetml/2006/main" count="26852" uniqueCount="33">
  <si>
    <t>Product code</t>
  </si>
  <si>
    <t>Bureau of Meteorology station number</t>
  </si>
  <si>
    <t>Year</t>
  </si>
  <si>
    <t>Month</t>
  </si>
  <si>
    <t>Day</t>
  </si>
  <si>
    <t>IDCJAC0010</t>
  </si>
  <si>
    <t>Scaling</t>
  </si>
  <si>
    <t>mg/L -&gt; g/L</t>
  </si>
  <si>
    <t>epamp</t>
    <phoneticPr fontId="0" type="noConversion"/>
  </si>
  <si>
    <t>mg/L</t>
  </si>
  <si>
    <t>angfreq</t>
    <phoneticPr fontId="0" type="noConversion"/>
  </si>
  <si>
    <t>epphase (day when the seasonal Ep peaks)</t>
  </si>
  <si>
    <t>days</t>
  </si>
  <si>
    <t>offset</t>
  </si>
  <si>
    <t>AQUIFER SEASONAL MODEL</t>
  </si>
  <si>
    <t>Aquifer flow parameters</t>
  </si>
  <si>
    <t xml:space="preserve">MEAN = </t>
  </si>
  <si>
    <t>m3/yr</t>
  </si>
  <si>
    <t>m3/s</t>
  </si>
  <si>
    <t>m3/d</t>
  </si>
  <si>
    <t>OUTFLOW</t>
  </si>
  <si>
    <t>INFLOW</t>
  </si>
  <si>
    <t>mean of the net flow</t>
  </si>
  <si>
    <t>fraction of Bowman Bishaw Gorham</t>
  </si>
  <si>
    <t>time</t>
  </si>
  <si>
    <t>flow</t>
  </si>
  <si>
    <t>temp</t>
  </si>
  <si>
    <t>salt</t>
  </si>
  <si>
    <t>AQUIFER salinity parameters</t>
  </si>
  <si>
    <t>AQUIFER temp parameters</t>
  </si>
  <si>
    <t>TRC_tr1</t>
  </si>
  <si>
    <t>TRC_age</t>
  </si>
  <si>
    <t>OXY_oxy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</si>
</sst>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0.00000"/>
  </numFmts>
  <fonts count="5" x14ac:knownFonts="1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sz val="12"/>
      <color theme="9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3" fillId="0" borderId="0" xfId="0" applyFont="1"/>
    <xf numFmtId="0" fontId="3" fillId="2" borderId="0" xfId="0" applyFont="1" applyFill="1"/>
    <xf numFmtId="0" fontId="0" fillId="2" borderId="0" xfId="0" applyFill="1"/>
    <xf numFmtId="0" fontId="3" fillId="2" borderId="0" xfId="0" applyFont="1" applyFill="1" applyAlignment="1">
      <alignment horizontal="center"/>
    </xf>
    <xf numFmtId="0" fontId="0" fillId="4" borderId="0" xfId="0" applyFill="1"/>
    <xf numFmtId="1" fontId="0" fillId="0" borderId="0" xfId="0" applyNumberFormat="1"/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  <xf numFmtId="14" fontId="0" fillId="0" borderId="0" xfId="0" applyNumberFormat="1"/>
    <xf numFmtId="0" fontId="1" fillId="0" borderId="0" xfId="0" applyFont="1"/>
    <xf numFmtId="0" fontId="0" fillId="0" borderId="0" xfId="0" applyAlignment="1">
      <alignment horizontal="center" vertical="center"/>
    </xf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0" fontId="0" fillId="3" borderId="0" xfId="0" applyFill="1" applyAlignment="1">
      <alignment horizontal="center" vertical="center" textRotation="90" wrapText="1"/>
    </xf>
    <xf numFmtId="0" fontId="4" fillId="0" borderId="0" xfId="0" applyFont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GW flow</a:t>
            </a:r>
          </a:p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B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2"/>
          <c:order val="0"/>
          <c:marker>
            <c:symbol val="none"/>
          </c:marker>
          <c:cat>
            <c:numRef>
              <c:f>'GW Seasonality'!$G$12:$G$3653</c:f>
              <c:numCache>
                <c:formatCode>m/d/yy</c:formatCode>
                <c:ptCount val="3642"/>
                <c:pt idx="0">
                  <c:v>36902</c:v>
                </c:pt>
                <c:pt idx="1">
                  <c:v>36903</c:v>
                </c:pt>
                <c:pt idx="2">
                  <c:v>36904</c:v>
                </c:pt>
                <c:pt idx="3">
                  <c:v>36905</c:v>
                </c:pt>
                <c:pt idx="4">
                  <c:v>36906</c:v>
                </c:pt>
                <c:pt idx="5">
                  <c:v>36907</c:v>
                </c:pt>
                <c:pt idx="6">
                  <c:v>36908</c:v>
                </c:pt>
                <c:pt idx="7">
                  <c:v>36909</c:v>
                </c:pt>
                <c:pt idx="8">
                  <c:v>36910</c:v>
                </c:pt>
                <c:pt idx="9">
                  <c:v>36911</c:v>
                </c:pt>
                <c:pt idx="10">
                  <c:v>36912</c:v>
                </c:pt>
                <c:pt idx="11">
                  <c:v>36913</c:v>
                </c:pt>
                <c:pt idx="12">
                  <c:v>36914</c:v>
                </c:pt>
                <c:pt idx="13">
                  <c:v>36915</c:v>
                </c:pt>
                <c:pt idx="14">
                  <c:v>36916</c:v>
                </c:pt>
                <c:pt idx="15">
                  <c:v>36917</c:v>
                </c:pt>
                <c:pt idx="16">
                  <c:v>36918</c:v>
                </c:pt>
                <c:pt idx="17">
                  <c:v>36919</c:v>
                </c:pt>
                <c:pt idx="18">
                  <c:v>36920</c:v>
                </c:pt>
                <c:pt idx="19">
                  <c:v>36921</c:v>
                </c:pt>
                <c:pt idx="20">
                  <c:v>36922</c:v>
                </c:pt>
                <c:pt idx="21">
                  <c:v>36923</c:v>
                </c:pt>
                <c:pt idx="22">
                  <c:v>36924</c:v>
                </c:pt>
                <c:pt idx="23">
                  <c:v>36925</c:v>
                </c:pt>
                <c:pt idx="24">
                  <c:v>36926</c:v>
                </c:pt>
                <c:pt idx="25">
                  <c:v>36927</c:v>
                </c:pt>
                <c:pt idx="26">
                  <c:v>36928</c:v>
                </c:pt>
                <c:pt idx="27">
                  <c:v>36929</c:v>
                </c:pt>
                <c:pt idx="28">
                  <c:v>36930</c:v>
                </c:pt>
                <c:pt idx="29">
                  <c:v>36931</c:v>
                </c:pt>
                <c:pt idx="30">
                  <c:v>36932</c:v>
                </c:pt>
                <c:pt idx="31">
                  <c:v>36933</c:v>
                </c:pt>
                <c:pt idx="32">
                  <c:v>36934</c:v>
                </c:pt>
                <c:pt idx="33">
                  <c:v>36935</c:v>
                </c:pt>
                <c:pt idx="34">
                  <c:v>36936</c:v>
                </c:pt>
                <c:pt idx="35">
                  <c:v>36937</c:v>
                </c:pt>
                <c:pt idx="36">
                  <c:v>36938</c:v>
                </c:pt>
                <c:pt idx="37">
                  <c:v>36939</c:v>
                </c:pt>
                <c:pt idx="38">
                  <c:v>36940</c:v>
                </c:pt>
                <c:pt idx="39">
                  <c:v>36941</c:v>
                </c:pt>
                <c:pt idx="40">
                  <c:v>36942</c:v>
                </c:pt>
                <c:pt idx="41">
                  <c:v>36943</c:v>
                </c:pt>
                <c:pt idx="42">
                  <c:v>36944</c:v>
                </c:pt>
                <c:pt idx="43">
                  <c:v>36945</c:v>
                </c:pt>
                <c:pt idx="44">
                  <c:v>36946</c:v>
                </c:pt>
                <c:pt idx="45">
                  <c:v>36947</c:v>
                </c:pt>
                <c:pt idx="46">
                  <c:v>36948</c:v>
                </c:pt>
                <c:pt idx="47">
                  <c:v>36949</c:v>
                </c:pt>
                <c:pt idx="48">
                  <c:v>36950</c:v>
                </c:pt>
                <c:pt idx="49">
                  <c:v>36951</c:v>
                </c:pt>
                <c:pt idx="50">
                  <c:v>36952</c:v>
                </c:pt>
                <c:pt idx="51">
                  <c:v>36953</c:v>
                </c:pt>
                <c:pt idx="52">
                  <c:v>36954</c:v>
                </c:pt>
                <c:pt idx="53">
                  <c:v>36955</c:v>
                </c:pt>
                <c:pt idx="54">
                  <c:v>36956</c:v>
                </c:pt>
                <c:pt idx="55">
                  <c:v>36957</c:v>
                </c:pt>
                <c:pt idx="56">
                  <c:v>36958</c:v>
                </c:pt>
                <c:pt idx="57">
                  <c:v>36959</c:v>
                </c:pt>
                <c:pt idx="58">
                  <c:v>36960</c:v>
                </c:pt>
                <c:pt idx="59">
                  <c:v>36961</c:v>
                </c:pt>
                <c:pt idx="60">
                  <c:v>36962</c:v>
                </c:pt>
                <c:pt idx="61">
                  <c:v>36963</c:v>
                </c:pt>
                <c:pt idx="62">
                  <c:v>36964</c:v>
                </c:pt>
                <c:pt idx="63">
                  <c:v>36965</c:v>
                </c:pt>
                <c:pt idx="64">
                  <c:v>36966</c:v>
                </c:pt>
                <c:pt idx="65">
                  <c:v>36967</c:v>
                </c:pt>
                <c:pt idx="66">
                  <c:v>36968</c:v>
                </c:pt>
                <c:pt idx="67">
                  <c:v>36969</c:v>
                </c:pt>
                <c:pt idx="68">
                  <c:v>36970</c:v>
                </c:pt>
                <c:pt idx="69">
                  <c:v>36971</c:v>
                </c:pt>
                <c:pt idx="70">
                  <c:v>36972</c:v>
                </c:pt>
                <c:pt idx="71">
                  <c:v>36973</c:v>
                </c:pt>
                <c:pt idx="72">
                  <c:v>36974</c:v>
                </c:pt>
                <c:pt idx="73">
                  <c:v>36975</c:v>
                </c:pt>
                <c:pt idx="74">
                  <c:v>36976</c:v>
                </c:pt>
                <c:pt idx="75">
                  <c:v>36977</c:v>
                </c:pt>
                <c:pt idx="76">
                  <c:v>36978</c:v>
                </c:pt>
                <c:pt idx="77">
                  <c:v>36979</c:v>
                </c:pt>
                <c:pt idx="78">
                  <c:v>36980</c:v>
                </c:pt>
                <c:pt idx="79">
                  <c:v>36981</c:v>
                </c:pt>
                <c:pt idx="80">
                  <c:v>36982</c:v>
                </c:pt>
                <c:pt idx="81">
                  <c:v>36983</c:v>
                </c:pt>
                <c:pt idx="82">
                  <c:v>36984</c:v>
                </c:pt>
                <c:pt idx="83">
                  <c:v>36985</c:v>
                </c:pt>
                <c:pt idx="84">
                  <c:v>36986</c:v>
                </c:pt>
                <c:pt idx="85">
                  <c:v>36987</c:v>
                </c:pt>
                <c:pt idx="86">
                  <c:v>36988</c:v>
                </c:pt>
                <c:pt idx="87">
                  <c:v>36989</c:v>
                </c:pt>
                <c:pt idx="88">
                  <c:v>36990</c:v>
                </c:pt>
                <c:pt idx="89">
                  <c:v>36991</c:v>
                </c:pt>
                <c:pt idx="90">
                  <c:v>36992</c:v>
                </c:pt>
                <c:pt idx="91">
                  <c:v>36993</c:v>
                </c:pt>
                <c:pt idx="92">
                  <c:v>36994</c:v>
                </c:pt>
                <c:pt idx="93">
                  <c:v>36995</c:v>
                </c:pt>
                <c:pt idx="94">
                  <c:v>36996</c:v>
                </c:pt>
                <c:pt idx="95">
                  <c:v>36997</c:v>
                </c:pt>
                <c:pt idx="96">
                  <c:v>36998</c:v>
                </c:pt>
                <c:pt idx="97">
                  <c:v>36999</c:v>
                </c:pt>
                <c:pt idx="98">
                  <c:v>37000</c:v>
                </c:pt>
                <c:pt idx="99">
                  <c:v>37001</c:v>
                </c:pt>
                <c:pt idx="100">
                  <c:v>37002</c:v>
                </c:pt>
                <c:pt idx="101">
                  <c:v>37003</c:v>
                </c:pt>
                <c:pt idx="102">
                  <c:v>37004</c:v>
                </c:pt>
                <c:pt idx="103">
                  <c:v>37005</c:v>
                </c:pt>
                <c:pt idx="104">
                  <c:v>37006</c:v>
                </c:pt>
                <c:pt idx="105">
                  <c:v>37007</c:v>
                </c:pt>
                <c:pt idx="106">
                  <c:v>37008</c:v>
                </c:pt>
                <c:pt idx="107">
                  <c:v>37009</c:v>
                </c:pt>
                <c:pt idx="108">
                  <c:v>37010</c:v>
                </c:pt>
                <c:pt idx="109">
                  <c:v>37011</c:v>
                </c:pt>
                <c:pt idx="110">
                  <c:v>37012</c:v>
                </c:pt>
                <c:pt idx="111">
                  <c:v>37013</c:v>
                </c:pt>
                <c:pt idx="112">
                  <c:v>37014</c:v>
                </c:pt>
                <c:pt idx="113">
                  <c:v>37015</c:v>
                </c:pt>
                <c:pt idx="114">
                  <c:v>37016</c:v>
                </c:pt>
                <c:pt idx="115">
                  <c:v>37017</c:v>
                </c:pt>
                <c:pt idx="116">
                  <c:v>37018</c:v>
                </c:pt>
                <c:pt idx="117">
                  <c:v>37019</c:v>
                </c:pt>
                <c:pt idx="118">
                  <c:v>37020</c:v>
                </c:pt>
                <c:pt idx="119">
                  <c:v>37021</c:v>
                </c:pt>
                <c:pt idx="120">
                  <c:v>37022</c:v>
                </c:pt>
                <c:pt idx="121">
                  <c:v>37023</c:v>
                </c:pt>
                <c:pt idx="122">
                  <c:v>37024</c:v>
                </c:pt>
                <c:pt idx="123">
                  <c:v>37025</c:v>
                </c:pt>
                <c:pt idx="124">
                  <c:v>37026</c:v>
                </c:pt>
                <c:pt idx="125">
                  <c:v>37027</c:v>
                </c:pt>
                <c:pt idx="126">
                  <c:v>37028</c:v>
                </c:pt>
                <c:pt idx="127">
                  <c:v>37029</c:v>
                </c:pt>
                <c:pt idx="128">
                  <c:v>37030</c:v>
                </c:pt>
                <c:pt idx="129">
                  <c:v>37031</c:v>
                </c:pt>
                <c:pt idx="130">
                  <c:v>37032</c:v>
                </c:pt>
                <c:pt idx="131">
                  <c:v>37033</c:v>
                </c:pt>
                <c:pt idx="132">
                  <c:v>37034</c:v>
                </c:pt>
                <c:pt idx="133">
                  <c:v>37035</c:v>
                </c:pt>
                <c:pt idx="134">
                  <c:v>37036</c:v>
                </c:pt>
                <c:pt idx="135">
                  <c:v>37037</c:v>
                </c:pt>
                <c:pt idx="136">
                  <c:v>37038</c:v>
                </c:pt>
                <c:pt idx="137">
                  <c:v>37039</c:v>
                </c:pt>
                <c:pt idx="138">
                  <c:v>37040</c:v>
                </c:pt>
                <c:pt idx="139">
                  <c:v>37041</c:v>
                </c:pt>
                <c:pt idx="140">
                  <c:v>37042</c:v>
                </c:pt>
                <c:pt idx="141">
                  <c:v>37043</c:v>
                </c:pt>
                <c:pt idx="142">
                  <c:v>37044</c:v>
                </c:pt>
                <c:pt idx="143">
                  <c:v>37045</c:v>
                </c:pt>
                <c:pt idx="144">
                  <c:v>37046</c:v>
                </c:pt>
                <c:pt idx="145">
                  <c:v>37047</c:v>
                </c:pt>
                <c:pt idx="146">
                  <c:v>37048</c:v>
                </c:pt>
                <c:pt idx="147">
                  <c:v>37049</c:v>
                </c:pt>
                <c:pt idx="148">
                  <c:v>37050</c:v>
                </c:pt>
                <c:pt idx="149">
                  <c:v>37051</c:v>
                </c:pt>
                <c:pt idx="150">
                  <c:v>37052</c:v>
                </c:pt>
                <c:pt idx="151">
                  <c:v>37053</c:v>
                </c:pt>
                <c:pt idx="152">
                  <c:v>37054</c:v>
                </c:pt>
                <c:pt idx="153">
                  <c:v>37055</c:v>
                </c:pt>
                <c:pt idx="154">
                  <c:v>37056</c:v>
                </c:pt>
                <c:pt idx="155">
                  <c:v>37057</c:v>
                </c:pt>
                <c:pt idx="156">
                  <c:v>37058</c:v>
                </c:pt>
                <c:pt idx="157">
                  <c:v>37059</c:v>
                </c:pt>
                <c:pt idx="158">
                  <c:v>37060</c:v>
                </c:pt>
                <c:pt idx="159">
                  <c:v>37061</c:v>
                </c:pt>
                <c:pt idx="160">
                  <c:v>37062</c:v>
                </c:pt>
                <c:pt idx="161">
                  <c:v>37063</c:v>
                </c:pt>
                <c:pt idx="162">
                  <c:v>37064</c:v>
                </c:pt>
                <c:pt idx="163">
                  <c:v>37065</c:v>
                </c:pt>
                <c:pt idx="164">
                  <c:v>37066</c:v>
                </c:pt>
                <c:pt idx="165">
                  <c:v>37067</c:v>
                </c:pt>
                <c:pt idx="166">
                  <c:v>37068</c:v>
                </c:pt>
                <c:pt idx="167">
                  <c:v>37069</c:v>
                </c:pt>
                <c:pt idx="168">
                  <c:v>37070</c:v>
                </c:pt>
                <c:pt idx="169">
                  <c:v>37071</c:v>
                </c:pt>
                <c:pt idx="170">
                  <c:v>37072</c:v>
                </c:pt>
                <c:pt idx="171">
                  <c:v>37073</c:v>
                </c:pt>
                <c:pt idx="172">
                  <c:v>37074</c:v>
                </c:pt>
                <c:pt idx="173">
                  <c:v>37075</c:v>
                </c:pt>
                <c:pt idx="174">
                  <c:v>37076</c:v>
                </c:pt>
                <c:pt idx="175">
                  <c:v>37077</c:v>
                </c:pt>
                <c:pt idx="176">
                  <c:v>37078</c:v>
                </c:pt>
                <c:pt idx="177">
                  <c:v>37079</c:v>
                </c:pt>
                <c:pt idx="178">
                  <c:v>37080</c:v>
                </c:pt>
                <c:pt idx="179">
                  <c:v>37081</c:v>
                </c:pt>
                <c:pt idx="180">
                  <c:v>37082</c:v>
                </c:pt>
                <c:pt idx="181">
                  <c:v>37083</c:v>
                </c:pt>
                <c:pt idx="182">
                  <c:v>37084</c:v>
                </c:pt>
                <c:pt idx="183">
                  <c:v>37085</c:v>
                </c:pt>
                <c:pt idx="184">
                  <c:v>37086</c:v>
                </c:pt>
                <c:pt idx="185">
                  <c:v>37087</c:v>
                </c:pt>
                <c:pt idx="186">
                  <c:v>37088</c:v>
                </c:pt>
                <c:pt idx="187">
                  <c:v>37089</c:v>
                </c:pt>
                <c:pt idx="188">
                  <c:v>37090</c:v>
                </c:pt>
                <c:pt idx="189">
                  <c:v>37091</c:v>
                </c:pt>
                <c:pt idx="190">
                  <c:v>37092</c:v>
                </c:pt>
                <c:pt idx="191">
                  <c:v>37093</c:v>
                </c:pt>
                <c:pt idx="192">
                  <c:v>37094</c:v>
                </c:pt>
                <c:pt idx="193">
                  <c:v>37095</c:v>
                </c:pt>
                <c:pt idx="194">
                  <c:v>37096</c:v>
                </c:pt>
                <c:pt idx="195">
                  <c:v>37097</c:v>
                </c:pt>
                <c:pt idx="196">
                  <c:v>37098</c:v>
                </c:pt>
                <c:pt idx="197">
                  <c:v>37099</c:v>
                </c:pt>
                <c:pt idx="198">
                  <c:v>37100</c:v>
                </c:pt>
                <c:pt idx="199">
                  <c:v>37101</c:v>
                </c:pt>
                <c:pt idx="200">
                  <c:v>37102</c:v>
                </c:pt>
                <c:pt idx="201">
                  <c:v>37103</c:v>
                </c:pt>
                <c:pt idx="202">
                  <c:v>37104</c:v>
                </c:pt>
                <c:pt idx="203">
                  <c:v>37105</c:v>
                </c:pt>
                <c:pt idx="204">
                  <c:v>37106</c:v>
                </c:pt>
                <c:pt idx="205">
                  <c:v>37107</c:v>
                </c:pt>
                <c:pt idx="206">
                  <c:v>37108</c:v>
                </c:pt>
                <c:pt idx="207">
                  <c:v>37109</c:v>
                </c:pt>
                <c:pt idx="208">
                  <c:v>37110</c:v>
                </c:pt>
                <c:pt idx="209">
                  <c:v>37111</c:v>
                </c:pt>
                <c:pt idx="210">
                  <c:v>37112</c:v>
                </c:pt>
                <c:pt idx="211">
                  <c:v>37113</c:v>
                </c:pt>
                <c:pt idx="212">
                  <c:v>37114</c:v>
                </c:pt>
                <c:pt idx="213">
                  <c:v>37115</c:v>
                </c:pt>
                <c:pt idx="214">
                  <c:v>37116</c:v>
                </c:pt>
                <c:pt idx="215">
                  <c:v>37117</c:v>
                </c:pt>
                <c:pt idx="216">
                  <c:v>37118</c:v>
                </c:pt>
                <c:pt idx="217">
                  <c:v>37119</c:v>
                </c:pt>
                <c:pt idx="218">
                  <c:v>37120</c:v>
                </c:pt>
                <c:pt idx="219">
                  <c:v>37121</c:v>
                </c:pt>
                <c:pt idx="220">
                  <c:v>37122</c:v>
                </c:pt>
                <c:pt idx="221">
                  <c:v>37123</c:v>
                </c:pt>
                <c:pt idx="222">
                  <c:v>37124</c:v>
                </c:pt>
                <c:pt idx="223">
                  <c:v>37125</c:v>
                </c:pt>
                <c:pt idx="224">
                  <c:v>37126</c:v>
                </c:pt>
                <c:pt idx="225">
                  <c:v>37127</c:v>
                </c:pt>
                <c:pt idx="226">
                  <c:v>37128</c:v>
                </c:pt>
                <c:pt idx="227">
                  <c:v>37129</c:v>
                </c:pt>
                <c:pt idx="228">
                  <c:v>37130</c:v>
                </c:pt>
                <c:pt idx="229">
                  <c:v>37131</c:v>
                </c:pt>
                <c:pt idx="230">
                  <c:v>37132</c:v>
                </c:pt>
                <c:pt idx="231">
                  <c:v>37133</c:v>
                </c:pt>
                <c:pt idx="232">
                  <c:v>37134</c:v>
                </c:pt>
                <c:pt idx="233">
                  <c:v>37135</c:v>
                </c:pt>
                <c:pt idx="234">
                  <c:v>37136</c:v>
                </c:pt>
                <c:pt idx="235">
                  <c:v>37137</c:v>
                </c:pt>
                <c:pt idx="236">
                  <c:v>37138</c:v>
                </c:pt>
                <c:pt idx="237">
                  <c:v>37139</c:v>
                </c:pt>
                <c:pt idx="238">
                  <c:v>37140</c:v>
                </c:pt>
                <c:pt idx="239">
                  <c:v>37141</c:v>
                </c:pt>
                <c:pt idx="240">
                  <c:v>37142</c:v>
                </c:pt>
                <c:pt idx="241">
                  <c:v>37143</c:v>
                </c:pt>
                <c:pt idx="242">
                  <c:v>37144</c:v>
                </c:pt>
                <c:pt idx="243">
                  <c:v>37145</c:v>
                </c:pt>
                <c:pt idx="244">
                  <c:v>37146</c:v>
                </c:pt>
                <c:pt idx="245">
                  <c:v>37147</c:v>
                </c:pt>
                <c:pt idx="246">
                  <c:v>37148</c:v>
                </c:pt>
                <c:pt idx="247">
                  <c:v>37149</c:v>
                </c:pt>
                <c:pt idx="248">
                  <c:v>37150</c:v>
                </c:pt>
                <c:pt idx="249">
                  <c:v>37151</c:v>
                </c:pt>
                <c:pt idx="250">
                  <c:v>37152</c:v>
                </c:pt>
                <c:pt idx="251">
                  <c:v>37153</c:v>
                </c:pt>
                <c:pt idx="252">
                  <c:v>37154</c:v>
                </c:pt>
                <c:pt idx="253">
                  <c:v>37155</c:v>
                </c:pt>
                <c:pt idx="254">
                  <c:v>37156</c:v>
                </c:pt>
                <c:pt idx="255">
                  <c:v>37157</c:v>
                </c:pt>
                <c:pt idx="256">
                  <c:v>37158</c:v>
                </c:pt>
                <c:pt idx="257">
                  <c:v>37159</c:v>
                </c:pt>
                <c:pt idx="258">
                  <c:v>37160</c:v>
                </c:pt>
                <c:pt idx="259">
                  <c:v>37161</c:v>
                </c:pt>
                <c:pt idx="260">
                  <c:v>37162</c:v>
                </c:pt>
                <c:pt idx="261">
                  <c:v>37163</c:v>
                </c:pt>
                <c:pt idx="262">
                  <c:v>37164</c:v>
                </c:pt>
                <c:pt idx="263">
                  <c:v>37165</c:v>
                </c:pt>
                <c:pt idx="264">
                  <c:v>37166</c:v>
                </c:pt>
                <c:pt idx="265">
                  <c:v>37167</c:v>
                </c:pt>
                <c:pt idx="266">
                  <c:v>37168</c:v>
                </c:pt>
                <c:pt idx="267">
                  <c:v>37169</c:v>
                </c:pt>
                <c:pt idx="268">
                  <c:v>37170</c:v>
                </c:pt>
                <c:pt idx="269">
                  <c:v>37171</c:v>
                </c:pt>
                <c:pt idx="270">
                  <c:v>37172</c:v>
                </c:pt>
                <c:pt idx="271">
                  <c:v>37173</c:v>
                </c:pt>
                <c:pt idx="272">
                  <c:v>37174</c:v>
                </c:pt>
                <c:pt idx="273">
                  <c:v>37175</c:v>
                </c:pt>
                <c:pt idx="274">
                  <c:v>37176</c:v>
                </c:pt>
                <c:pt idx="275">
                  <c:v>37177</c:v>
                </c:pt>
                <c:pt idx="276">
                  <c:v>37178</c:v>
                </c:pt>
                <c:pt idx="277">
                  <c:v>37179</c:v>
                </c:pt>
                <c:pt idx="278">
                  <c:v>37180</c:v>
                </c:pt>
                <c:pt idx="279">
                  <c:v>37181</c:v>
                </c:pt>
                <c:pt idx="280">
                  <c:v>37182</c:v>
                </c:pt>
                <c:pt idx="281">
                  <c:v>37183</c:v>
                </c:pt>
                <c:pt idx="282">
                  <c:v>37184</c:v>
                </c:pt>
                <c:pt idx="283">
                  <c:v>37185</c:v>
                </c:pt>
                <c:pt idx="284">
                  <c:v>37186</c:v>
                </c:pt>
                <c:pt idx="285">
                  <c:v>37187</c:v>
                </c:pt>
                <c:pt idx="286">
                  <c:v>37188</c:v>
                </c:pt>
                <c:pt idx="287">
                  <c:v>37189</c:v>
                </c:pt>
                <c:pt idx="288">
                  <c:v>37190</c:v>
                </c:pt>
                <c:pt idx="289">
                  <c:v>37191</c:v>
                </c:pt>
                <c:pt idx="290">
                  <c:v>37192</c:v>
                </c:pt>
                <c:pt idx="291">
                  <c:v>37193</c:v>
                </c:pt>
                <c:pt idx="292">
                  <c:v>37194</c:v>
                </c:pt>
                <c:pt idx="293">
                  <c:v>37195</c:v>
                </c:pt>
                <c:pt idx="294">
                  <c:v>37196</c:v>
                </c:pt>
                <c:pt idx="295">
                  <c:v>37197</c:v>
                </c:pt>
                <c:pt idx="296">
                  <c:v>37198</c:v>
                </c:pt>
                <c:pt idx="297">
                  <c:v>37199</c:v>
                </c:pt>
                <c:pt idx="298">
                  <c:v>37200</c:v>
                </c:pt>
                <c:pt idx="299">
                  <c:v>37201</c:v>
                </c:pt>
                <c:pt idx="300">
                  <c:v>37202</c:v>
                </c:pt>
                <c:pt idx="301">
                  <c:v>37203</c:v>
                </c:pt>
                <c:pt idx="302">
                  <c:v>37204</c:v>
                </c:pt>
                <c:pt idx="303">
                  <c:v>37205</c:v>
                </c:pt>
                <c:pt idx="304">
                  <c:v>37206</c:v>
                </c:pt>
                <c:pt idx="305">
                  <c:v>37207</c:v>
                </c:pt>
                <c:pt idx="306">
                  <c:v>37208</c:v>
                </c:pt>
                <c:pt idx="307">
                  <c:v>37209</c:v>
                </c:pt>
                <c:pt idx="308">
                  <c:v>37210</c:v>
                </c:pt>
                <c:pt idx="309">
                  <c:v>37211</c:v>
                </c:pt>
                <c:pt idx="310">
                  <c:v>37212</c:v>
                </c:pt>
                <c:pt idx="311">
                  <c:v>37213</c:v>
                </c:pt>
                <c:pt idx="312">
                  <c:v>37214</c:v>
                </c:pt>
                <c:pt idx="313">
                  <c:v>37215</c:v>
                </c:pt>
                <c:pt idx="314">
                  <c:v>37216</c:v>
                </c:pt>
                <c:pt idx="315">
                  <c:v>37217</c:v>
                </c:pt>
                <c:pt idx="316">
                  <c:v>37218</c:v>
                </c:pt>
                <c:pt idx="317">
                  <c:v>37219</c:v>
                </c:pt>
                <c:pt idx="318">
                  <c:v>37220</c:v>
                </c:pt>
                <c:pt idx="319">
                  <c:v>37221</c:v>
                </c:pt>
                <c:pt idx="320">
                  <c:v>37222</c:v>
                </c:pt>
                <c:pt idx="321">
                  <c:v>37223</c:v>
                </c:pt>
                <c:pt idx="322">
                  <c:v>37224</c:v>
                </c:pt>
                <c:pt idx="323">
                  <c:v>37225</c:v>
                </c:pt>
                <c:pt idx="324">
                  <c:v>37226</c:v>
                </c:pt>
                <c:pt idx="325">
                  <c:v>37227</c:v>
                </c:pt>
                <c:pt idx="326">
                  <c:v>37228</c:v>
                </c:pt>
                <c:pt idx="327">
                  <c:v>37229</c:v>
                </c:pt>
                <c:pt idx="328">
                  <c:v>37230</c:v>
                </c:pt>
                <c:pt idx="329">
                  <c:v>37231</c:v>
                </c:pt>
                <c:pt idx="330">
                  <c:v>37232</c:v>
                </c:pt>
                <c:pt idx="331">
                  <c:v>37233</c:v>
                </c:pt>
                <c:pt idx="332">
                  <c:v>37234</c:v>
                </c:pt>
                <c:pt idx="333">
                  <c:v>37235</c:v>
                </c:pt>
                <c:pt idx="334">
                  <c:v>37236</c:v>
                </c:pt>
                <c:pt idx="335">
                  <c:v>37237</c:v>
                </c:pt>
                <c:pt idx="336">
                  <c:v>37238</c:v>
                </c:pt>
                <c:pt idx="337">
                  <c:v>37239</c:v>
                </c:pt>
                <c:pt idx="338">
                  <c:v>37240</c:v>
                </c:pt>
                <c:pt idx="339">
                  <c:v>37241</c:v>
                </c:pt>
                <c:pt idx="340">
                  <c:v>37242</c:v>
                </c:pt>
                <c:pt idx="341">
                  <c:v>37243</c:v>
                </c:pt>
                <c:pt idx="342">
                  <c:v>37244</c:v>
                </c:pt>
                <c:pt idx="343">
                  <c:v>37245</c:v>
                </c:pt>
                <c:pt idx="344">
                  <c:v>37246</c:v>
                </c:pt>
                <c:pt idx="345">
                  <c:v>37247</c:v>
                </c:pt>
                <c:pt idx="346">
                  <c:v>37248</c:v>
                </c:pt>
                <c:pt idx="347">
                  <c:v>37249</c:v>
                </c:pt>
                <c:pt idx="348">
                  <c:v>37250</c:v>
                </c:pt>
                <c:pt idx="349">
                  <c:v>37251</c:v>
                </c:pt>
                <c:pt idx="350">
                  <c:v>37252</c:v>
                </c:pt>
                <c:pt idx="351">
                  <c:v>37253</c:v>
                </c:pt>
                <c:pt idx="352">
                  <c:v>37254</c:v>
                </c:pt>
                <c:pt idx="353">
                  <c:v>37255</c:v>
                </c:pt>
                <c:pt idx="354">
                  <c:v>37256</c:v>
                </c:pt>
                <c:pt idx="355">
                  <c:v>37257</c:v>
                </c:pt>
                <c:pt idx="356">
                  <c:v>37258</c:v>
                </c:pt>
                <c:pt idx="357">
                  <c:v>37259</c:v>
                </c:pt>
                <c:pt idx="358">
                  <c:v>37260</c:v>
                </c:pt>
                <c:pt idx="359">
                  <c:v>37261</c:v>
                </c:pt>
                <c:pt idx="360">
                  <c:v>37262</c:v>
                </c:pt>
                <c:pt idx="361">
                  <c:v>37263</c:v>
                </c:pt>
                <c:pt idx="362">
                  <c:v>37264</c:v>
                </c:pt>
                <c:pt idx="363">
                  <c:v>37265</c:v>
                </c:pt>
                <c:pt idx="364">
                  <c:v>37266</c:v>
                </c:pt>
                <c:pt idx="365">
                  <c:v>37267</c:v>
                </c:pt>
                <c:pt idx="366">
                  <c:v>37268</c:v>
                </c:pt>
                <c:pt idx="367">
                  <c:v>37269</c:v>
                </c:pt>
                <c:pt idx="368">
                  <c:v>37270</c:v>
                </c:pt>
                <c:pt idx="369">
                  <c:v>37271</c:v>
                </c:pt>
                <c:pt idx="370">
                  <c:v>37272</c:v>
                </c:pt>
                <c:pt idx="371">
                  <c:v>37273</c:v>
                </c:pt>
                <c:pt idx="372">
                  <c:v>37274</c:v>
                </c:pt>
                <c:pt idx="373">
                  <c:v>37275</c:v>
                </c:pt>
                <c:pt idx="374">
                  <c:v>37276</c:v>
                </c:pt>
                <c:pt idx="375">
                  <c:v>37277</c:v>
                </c:pt>
                <c:pt idx="376">
                  <c:v>37278</c:v>
                </c:pt>
                <c:pt idx="377">
                  <c:v>37279</c:v>
                </c:pt>
                <c:pt idx="378">
                  <c:v>37280</c:v>
                </c:pt>
                <c:pt idx="379">
                  <c:v>37281</c:v>
                </c:pt>
                <c:pt idx="380">
                  <c:v>37282</c:v>
                </c:pt>
                <c:pt idx="381">
                  <c:v>37283</c:v>
                </c:pt>
                <c:pt idx="382">
                  <c:v>37284</c:v>
                </c:pt>
                <c:pt idx="383">
                  <c:v>37285</c:v>
                </c:pt>
                <c:pt idx="384">
                  <c:v>37286</c:v>
                </c:pt>
                <c:pt idx="385">
                  <c:v>37287</c:v>
                </c:pt>
                <c:pt idx="386">
                  <c:v>37288</c:v>
                </c:pt>
                <c:pt idx="387">
                  <c:v>37289</c:v>
                </c:pt>
                <c:pt idx="388">
                  <c:v>37290</c:v>
                </c:pt>
                <c:pt idx="389">
                  <c:v>37291</c:v>
                </c:pt>
                <c:pt idx="390">
                  <c:v>37292</c:v>
                </c:pt>
                <c:pt idx="391">
                  <c:v>37293</c:v>
                </c:pt>
                <c:pt idx="392">
                  <c:v>37294</c:v>
                </c:pt>
                <c:pt idx="393">
                  <c:v>37295</c:v>
                </c:pt>
                <c:pt idx="394">
                  <c:v>37296</c:v>
                </c:pt>
                <c:pt idx="395">
                  <c:v>37297</c:v>
                </c:pt>
                <c:pt idx="396">
                  <c:v>37298</c:v>
                </c:pt>
                <c:pt idx="397">
                  <c:v>37299</c:v>
                </c:pt>
                <c:pt idx="398">
                  <c:v>37300</c:v>
                </c:pt>
                <c:pt idx="399">
                  <c:v>37301</c:v>
                </c:pt>
                <c:pt idx="400">
                  <c:v>37302</c:v>
                </c:pt>
                <c:pt idx="401">
                  <c:v>37303</c:v>
                </c:pt>
                <c:pt idx="402">
                  <c:v>37304</c:v>
                </c:pt>
                <c:pt idx="403">
                  <c:v>37305</c:v>
                </c:pt>
                <c:pt idx="404">
                  <c:v>37306</c:v>
                </c:pt>
                <c:pt idx="405">
                  <c:v>37307</c:v>
                </c:pt>
                <c:pt idx="406">
                  <c:v>37308</c:v>
                </c:pt>
                <c:pt idx="407">
                  <c:v>37309</c:v>
                </c:pt>
                <c:pt idx="408">
                  <c:v>37310</c:v>
                </c:pt>
                <c:pt idx="409">
                  <c:v>37311</c:v>
                </c:pt>
                <c:pt idx="410">
                  <c:v>37312</c:v>
                </c:pt>
                <c:pt idx="411">
                  <c:v>37313</c:v>
                </c:pt>
                <c:pt idx="412">
                  <c:v>37314</c:v>
                </c:pt>
                <c:pt idx="413">
                  <c:v>37315</c:v>
                </c:pt>
                <c:pt idx="414">
                  <c:v>37316</c:v>
                </c:pt>
                <c:pt idx="415">
                  <c:v>37317</c:v>
                </c:pt>
                <c:pt idx="416">
                  <c:v>37318</c:v>
                </c:pt>
                <c:pt idx="417">
                  <c:v>37319</c:v>
                </c:pt>
                <c:pt idx="418">
                  <c:v>37320</c:v>
                </c:pt>
                <c:pt idx="419">
                  <c:v>37321</c:v>
                </c:pt>
                <c:pt idx="420">
                  <c:v>37322</c:v>
                </c:pt>
                <c:pt idx="421">
                  <c:v>37323</c:v>
                </c:pt>
                <c:pt idx="422">
                  <c:v>37324</c:v>
                </c:pt>
                <c:pt idx="423">
                  <c:v>37325</c:v>
                </c:pt>
                <c:pt idx="424">
                  <c:v>37326</c:v>
                </c:pt>
                <c:pt idx="425">
                  <c:v>37327</c:v>
                </c:pt>
                <c:pt idx="426">
                  <c:v>37328</c:v>
                </c:pt>
                <c:pt idx="427">
                  <c:v>37329</c:v>
                </c:pt>
                <c:pt idx="428">
                  <c:v>37330</c:v>
                </c:pt>
                <c:pt idx="429">
                  <c:v>37331</c:v>
                </c:pt>
                <c:pt idx="430">
                  <c:v>37332</c:v>
                </c:pt>
                <c:pt idx="431">
                  <c:v>37333</c:v>
                </c:pt>
                <c:pt idx="432">
                  <c:v>37334</c:v>
                </c:pt>
                <c:pt idx="433">
                  <c:v>37335</c:v>
                </c:pt>
                <c:pt idx="434">
                  <c:v>37336</c:v>
                </c:pt>
                <c:pt idx="435">
                  <c:v>37337</c:v>
                </c:pt>
                <c:pt idx="436">
                  <c:v>37338</c:v>
                </c:pt>
                <c:pt idx="437">
                  <c:v>37339</c:v>
                </c:pt>
                <c:pt idx="438">
                  <c:v>37340</c:v>
                </c:pt>
                <c:pt idx="439">
                  <c:v>37341</c:v>
                </c:pt>
                <c:pt idx="440">
                  <c:v>37342</c:v>
                </c:pt>
                <c:pt idx="441">
                  <c:v>37343</c:v>
                </c:pt>
                <c:pt idx="442">
                  <c:v>37344</c:v>
                </c:pt>
                <c:pt idx="443">
                  <c:v>37345</c:v>
                </c:pt>
                <c:pt idx="444">
                  <c:v>37346</c:v>
                </c:pt>
                <c:pt idx="445">
                  <c:v>37347</c:v>
                </c:pt>
                <c:pt idx="446">
                  <c:v>37348</c:v>
                </c:pt>
                <c:pt idx="447">
                  <c:v>37349</c:v>
                </c:pt>
                <c:pt idx="448">
                  <c:v>37350</c:v>
                </c:pt>
                <c:pt idx="449">
                  <c:v>37351</c:v>
                </c:pt>
                <c:pt idx="450">
                  <c:v>37352</c:v>
                </c:pt>
                <c:pt idx="451">
                  <c:v>37353</c:v>
                </c:pt>
                <c:pt idx="452">
                  <c:v>37354</c:v>
                </c:pt>
                <c:pt idx="453">
                  <c:v>37355</c:v>
                </c:pt>
                <c:pt idx="454">
                  <c:v>37356</c:v>
                </c:pt>
                <c:pt idx="455">
                  <c:v>37357</c:v>
                </c:pt>
                <c:pt idx="456">
                  <c:v>37358</c:v>
                </c:pt>
                <c:pt idx="457">
                  <c:v>37359</c:v>
                </c:pt>
                <c:pt idx="458">
                  <c:v>37360</c:v>
                </c:pt>
                <c:pt idx="459">
                  <c:v>37361</c:v>
                </c:pt>
                <c:pt idx="460">
                  <c:v>37362</c:v>
                </c:pt>
                <c:pt idx="461">
                  <c:v>37363</c:v>
                </c:pt>
                <c:pt idx="462">
                  <c:v>37364</c:v>
                </c:pt>
                <c:pt idx="463">
                  <c:v>37365</c:v>
                </c:pt>
                <c:pt idx="464">
                  <c:v>37366</c:v>
                </c:pt>
                <c:pt idx="465">
                  <c:v>37367</c:v>
                </c:pt>
                <c:pt idx="466">
                  <c:v>37368</c:v>
                </c:pt>
                <c:pt idx="467">
                  <c:v>37369</c:v>
                </c:pt>
                <c:pt idx="468">
                  <c:v>37370</c:v>
                </c:pt>
                <c:pt idx="469">
                  <c:v>37371</c:v>
                </c:pt>
                <c:pt idx="470">
                  <c:v>37372</c:v>
                </c:pt>
                <c:pt idx="471">
                  <c:v>37373</c:v>
                </c:pt>
                <c:pt idx="472">
                  <c:v>37374</c:v>
                </c:pt>
                <c:pt idx="473">
                  <c:v>37375</c:v>
                </c:pt>
                <c:pt idx="474">
                  <c:v>37376</c:v>
                </c:pt>
                <c:pt idx="475">
                  <c:v>37377</c:v>
                </c:pt>
                <c:pt idx="476">
                  <c:v>37378</c:v>
                </c:pt>
                <c:pt idx="477">
                  <c:v>37379</c:v>
                </c:pt>
                <c:pt idx="478">
                  <c:v>37380</c:v>
                </c:pt>
                <c:pt idx="479">
                  <c:v>37381</c:v>
                </c:pt>
                <c:pt idx="480">
                  <c:v>37382</c:v>
                </c:pt>
                <c:pt idx="481">
                  <c:v>37383</c:v>
                </c:pt>
                <c:pt idx="482">
                  <c:v>37384</c:v>
                </c:pt>
                <c:pt idx="483">
                  <c:v>37385</c:v>
                </c:pt>
                <c:pt idx="484">
                  <c:v>37386</c:v>
                </c:pt>
                <c:pt idx="485">
                  <c:v>37387</c:v>
                </c:pt>
                <c:pt idx="486">
                  <c:v>37388</c:v>
                </c:pt>
                <c:pt idx="487">
                  <c:v>37389</c:v>
                </c:pt>
                <c:pt idx="488">
                  <c:v>37390</c:v>
                </c:pt>
                <c:pt idx="489">
                  <c:v>37391</c:v>
                </c:pt>
                <c:pt idx="490">
                  <c:v>37392</c:v>
                </c:pt>
                <c:pt idx="491">
                  <c:v>37393</c:v>
                </c:pt>
                <c:pt idx="492">
                  <c:v>37394</c:v>
                </c:pt>
                <c:pt idx="493">
                  <c:v>37395</c:v>
                </c:pt>
                <c:pt idx="494">
                  <c:v>37396</c:v>
                </c:pt>
                <c:pt idx="495">
                  <c:v>37397</c:v>
                </c:pt>
                <c:pt idx="496">
                  <c:v>37398</c:v>
                </c:pt>
                <c:pt idx="497">
                  <c:v>37399</c:v>
                </c:pt>
                <c:pt idx="498">
                  <c:v>37400</c:v>
                </c:pt>
                <c:pt idx="499">
                  <c:v>37401</c:v>
                </c:pt>
                <c:pt idx="500">
                  <c:v>37402</c:v>
                </c:pt>
                <c:pt idx="501">
                  <c:v>37403</c:v>
                </c:pt>
                <c:pt idx="502">
                  <c:v>37404</c:v>
                </c:pt>
                <c:pt idx="503">
                  <c:v>37405</c:v>
                </c:pt>
                <c:pt idx="504">
                  <c:v>37406</c:v>
                </c:pt>
                <c:pt idx="505">
                  <c:v>37407</c:v>
                </c:pt>
                <c:pt idx="506">
                  <c:v>37408</c:v>
                </c:pt>
                <c:pt idx="507">
                  <c:v>37409</c:v>
                </c:pt>
                <c:pt idx="508">
                  <c:v>37410</c:v>
                </c:pt>
                <c:pt idx="509">
                  <c:v>37411</c:v>
                </c:pt>
                <c:pt idx="510">
                  <c:v>37412</c:v>
                </c:pt>
                <c:pt idx="511">
                  <c:v>37413</c:v>
                </c:pt>
                <c:pt idx="512">
                  <c:v>37414</c:v>
                </c:pt>
                <c:pt idx="513">
                  <c:v>37415</c:v>
                </c:pt>
                <c:pt idx="514">
                  <c:v>37416</c:v>
                </c:pt>
                <c:pt idx="515">
                  <c:v>37417</c:v>
                </c:pt>
                <c:pt idx="516">
                  <c:v>37418</c:v>
                </c:pt>
                <c:pt idx="517">
                  <c:v>37419</c:v>
                </c:pt>
                <c:pt idx="518">
                  <c:v>37420</c:v>
                </c:pt>
                <c:pt idx="519">
                  <c:v>37421</c:v>
                </c:pt>
                <c:pt idx="520">
                  <c:v>37422</c:v>
                </c:pt>
                <c:pt idx="521">
                  <c:v>37423</c:v>
                </c:pt>
                <c:pt idx="522">
                  <c:v>37424</c:v>
                </c:pt>
                <c:pt idx="523">
                  <c:v>37425</c:v>
                </c:pt>
                <c:pt idx="524">
                  <c:v>37426</c:v>
                </c:pt>
                <c:pt idx="525">
                  <c:v>37427</c:v>
                </c:pt>
                <c:pt idx="526">
                  <c:v>37428</c:v>
                </c:pt>
                <c:pt idx="527">
                  <c:v>37429</c:v>
                </c:pt>
                <c:pt idx="528">
                  <c:v>37430</c:v>
                </c:pt>
                <c:pt idx="529">
                  <c:v>37431</c:v>
                </c:pt>
                <c:pt idx="530">
                  <c:v>37432</c:v>
                </c:pt>
                <c:pt idx="531">
                  <c:v>37433</c:v>
                </c:pt>
                <c:pt idx="532">
                  <c:v>37434</c:v>
                </c:pt>
                <c:pt idx="533">
                  <c:v>37435</c:v>
                </c:pt>
                <c:pt idx="534">
                  <c:v>37436</c:v>
                </c:pt>
                <c:pt idx="535">
                  <c:v>37437</c:v>
                </c:pt>
                <c:pt idx="536">
                  <c:v>37438</c:v>
                </c:pt>
                <c:pt idx="537">
                  <c:v>37439</c:v>
                </c:pt>
                <c:pt idx="538">
                  <c:v>37440</c:v>
                </c:pt>
                <c:pt idx="539">
                  <c:v>37441</c:v>
                </c:pt>
                <c:pt idx="540">
                  <c:v>37442</c:v>
                </c:pt>
                <c:pt idx="541">
                  <c:v>37443</c:v>
                </c:pt>
                <c:pt idx="542">
                  <c:v>37444</c:v>
                </c:pt>
                <c:pt idx="543">
                  <c:v>37445</c:v>
                </c:pt>
                <c:pt idx="544">
                  <c:v>37446</c:v>
                </c:pt>
                <c:pt idx="545">
                  <c:v>37447</c:v>
                </c:pt>
                <c:pt idx="546">
                  <c:v>37448</c:v>
                </c:pt>
                <c:pt idx="547">
                  <c:v>37449</c:v>
                </c:pt>
                <c:pt idx="548">
                  <c:v>37450</c:v>
                </c:pt>
                <c:pt idx="549">
                  <c:v>37451</c:v>
                </c:pt>
                <c:pt idx="550">
                  <c:v>37452</c:v>
                </c:pt>
                <c:pt idx="551">
                  <c:v>37453</c:v>
                </c:pt>
                <c:pt idx="552">
                  <c:v>37454</c:v>
                </c:pt>
                <c:pt idx="553">
                  <c:v>37455</c:v>
                </c:pt>
                <c:pt idx="554">
                  <c:v>37456</c:v>
                </c:pt>
                <c:pt idx="555">
                  <c:v>37457</c:v>
                </c:pt>
                <c:pt idx="556">
                  <c:v>37458</c:v>
                </c:pt>
                <c:pt idx="557">
                  <c:v>37459</c:v>
                </c:pt>
                <c:pt idx="558">
                  <c:v>37460</c:v>
                </c:pt>
                <c:pt idx="559">
                  <c:v>37461</c:v>
                </c:pt>
                <c:pt idx="560">
                  <c:v>37462</c:v>
                </c:pt>
                <c:pt idx="561">
                  <c:v>37463</c:v>
                </c:pt>
                <c:pt idx="562">
                  <c:v>37464</c:v>
                </c:pt>
                <c:pt idx="563">
                  <c:v>37465</c:v>
                </c:pt>
                <c:pt idx="564">
                  <c:v>37466</c:v>
                </c:pt>
                <c:pt idx="565">
                  <c:v>37467</c:v>
                </c:pt>
                <c:pt idx="566">
                  <c:v>37468</c:v>
                </c:pt>
                <c:pt idx="567">
                  <c:v>37469</c:v>
                </c:pt>
                <c:pt idx="568">
                  <c:v>37470</c:v>
                </c:pt>
                <c:pt idx="569">
                  <c:v>37471</c:v>
                </c:pt>
                <c:pt idx="570">
                  <c:v>37472</c:v>
                </c:pt>
                <c:pt idx="571">
                  <c:v>37473</c:v>
                </c:pt>
                <c:pt idx="572">
                  <c:v>37474</c:v>
                </c:pt>
                <c:pt idx="573">
                  <c:v>37475</c:v>
                </c:pt>
                <c:pt idx="574">
                  <c:v>37476</c:v>
                </c:pt>
                <c:pt idx="575">
                  <c:v>37477</c:v>
                </c:pt>
                <c:pt idx="576">
                  <c:v>37478</c:v>
                </c:pt>
                <c:pt idx="577">
                  <c:v>37479</c:v>
                </c:pt>
                <c:pt idx="578">
                  <c:v>37480</c:v>
                </c:pt>
                <c:pt idx="579">
                  <c:v>37481</c:v>
                </c:pt>
                <c:pt idx="580">
                  <c:v>37482</c:v>
                </c:pt>
                <c:pt idx="581">
                  <c:v>37483</c:v>
                </c:pt>
                <c:pt idx="582">
                  <c:v>37484</c:v>
                </c:pt>
                <c:pt idx="583">
                  <c:v>37485</c:v>
                </c:pt>
                <c:pt idx="584">
                  <c:v>37486</c:v>
                </c:pt>
                <c:pt idx="585">
                  <c:v>37487</c:v>
                </c:pt>
                <c:pt idx="586">
                  <c:v>37488</c:v>
                </c:pt>
                <c:pt idx="587">
                  <c:v>37489</c:v>
                </c:pt>
                <c:pt idx="588">
                  <c:v>37490</c:v>
                </c:pt>
                <c:pt idx="589">
                  <c:v>37491</c:v>
                </c:pt>
                <c:pt idx="590">
                  <c:v>37492</c:v>
                </c:pt>
                <c:pt idx="591">
                  <c:v>37493</c:v>
                </c:pt>
                <c:pt idx="592">
                  <c:v>37494</c:v>
                </c:pt>
                <c:pt idx="593">
                  <c:v>37495</c:v>
                </c:pt>
                <c:pt idx="594">
                  <c:v>37496</c:v>
                </c:pt>
                <c:pt idx="595">
                  <c:v>37497</c:v>
                </c:pt>
                <c:pt idx="596">
                  <c:v>37498</c:v>
                </c:pt>
                <c:pt idx="597">
                  <c:v>37499</c:v>
                </c:pt>
                <c:pt idx="598">
                  <c:v>37500</c:v>
                </c:pt>
                <c:pt idx="599">
                  <c:v>37501</c:v>
                </c:pt>
                <c:pt idx="600">
                  <c:v>37502</c:v>
                </c:pt>
                <c:pt idx="601">
                  <c:v>37503</c:v>
                </c:pt>
                <c:pt idx="602">
                  <c:v>37504</c:v>
                </c:pt>
                <c:pt idx="603">
                  <c:v>37505</c:v>
                </c:pt>
                <c:pt idx="604">
                  <c:v>37506</c:v>
                </c:pt>
                <c:pt idx="605">
                  <c:v>37507</c:v>
                </c:pt>
                <c:pt idx="606">
                  <c:v>37508</c:v>
                </c:pt>
                <c:pt idx="607">
                  <c:v>37509</c:v>
                </c:pt>
                <c:pt idx="608">
                  <c:v>37510</c:v>
                </c:pt>
                <c:pt idx="609">
                  <c:v>37511</c:v>
                </c:pt>
                <c:pt idx="610">
                  <c:v>37512</c:v>
                </c:pt>
                <c:pt idx="611">
                  <c:v>37513</c:v>
                </c:pt>
                <c:pt idx="612">
                  <c:v>37514</c:v>
                </c:pt>
                <c:pt idx="613">
                  <c:v>37515</c:v>
                </c:pt>
                <c:pt idx="614">
                  <c:v>37516</c:v>
                </c:pt>
                <c:pt idx="615">
                  <c:v>37517</c:v>
                </c:pt>
                <c:pt idx="616">
                  <c:v>37518</c:v>
                </c:pt>
                <c:pt idx="617">
                  <c:v>37519</c:v>
                </c:pt>
                <c:pt idx="618">
                  <c:v>37520</c:v>
                </c:pt>
                <c:pt idx="619">
                  <c:v>37521</c:v>
                </c:pt>
                <c:pt idx="620">
                  <c:v>37522</c:v>
                </c:pt>
                <c:pt idx="621">
                  <c:v>37523</c:v>
                </c:pt>
                <c:pt idx="622">
                  <c:v>37524</c:v>
                </c:pt>
                <c:pt idx="623">
                  <c:v>37525</c:v>
                </c:pt>
                <c:pt idx="624">
                  <c:v>37526</c:v>
                </c:pt>
                <c:pt idx="625">
                  <c:v>37527</c:v>
                </c:pt>
                <c:pt idx="626">
                  <c:v>37528</c:v>
                </c:pt>
                <c:pt idx="627">
                  <c:v>37529</c:v>
                </c:pt>
                <c:pt idx="628">
                  <c:v>37530</c:v>
                </c:pt>
                <c:pt idx="629">
                  <c:v>37531</c:v>
                </c:pt>
                <c:pt idx="630">
                  <c:v>37532</c:v>
                </c:pt>
                <c:pt idx="631">
                  <c:v>37533</c:v>
                </c:pt>
                <c:pt idx="632">
                  <c:v>37534</c:v>
                </c:pt>
                <c:pt idx="633">
                  <c:v>37535</c:v>
                </c:pt>
                <c:pt idx="634">
                  <c:v>37536</c:v>
                </c:pt>
                <c:pt idx="635">
                  <c:v>37537</c:v>
                </c:pt>
                <c:pt idx="636">
                  <c:v>37538</c:v>
                </c:pt>
                <c:pt idx="637">
                  <c:v>37539</c:v>
                </c:pt>
                <c:pt idx="638">
                  <c:v>37540</c:v>
                </c:pt>
                <c:pt idx="639">
                  <c:v>37541</c:v>
                </c:pt>
                <c:pt idx="640">
                  <c:v>37542</c:v>
                </c:pt>
                <c:pt idx="641">
                  <c:v>37543</c:v>
                </c:pt>
                <c:pt idx="642">
                  <c:v>37544</c:v>
                </c:pt>
                <c:pt idx="643">
                  <c:v>37545</c:v>
                </c:pt>
                <c:pt idx="644">
                  <c:v>37546</c:v>
                </c:pt>
                <c:pt idx="645">
                  <c:v>37547</c:v>
                </c:pt>
                <c:pt idx="646">
                  <c:v>37548</c:v>
                </c:pt>
                <c:pt idx="647">
                  <c:v>37549</c:v>
                </c:pt>
                <c:pt idx="648">
                  <c:v>37550</c:v>
                </c:pt>
                <c:pt idx="649">
                  <c:v>37551</c:v>
                </c:pt>
                <c:pt idx="650">
                  <c:v>37552</c:v>
                </c:pt>
                <c:pt idx="651">
                  <c:v>37553</c:v>
                </c:pt>
                <c:pt idx="652">
                  <c:v>37554</c:v>
                </c:pt>
                <c:pt idx="653">
                  <c:v>37555</c:v>
                </c:pt>
                <c:pt idx="654">
                  <c:v>37556</c:v>
                </c:pt>
                <c:pt idx="655">
                  <c:v>37557</c:v>
                </c:pt>
                <c:pt idx="656">
                  <c:v>37558</c:v>
                </c:pt>
                <c:pt idx="657">
                  <c:v>37559</c:v>
                </c:pt>
                <c:pt idx="658">
                  <c:v>37560</c:v>
                </c:pt>
                <c:pt idx="659">
                  <c:v>37561</c:v>
                </c:pt>
                <c:pt idx="660">
                  <c:v>37562</c:v>
                </c:pt>
                <c:pt idx="661">
                  <c:v>37563</c:v>
                </c:pt>
                <c:pt idx="662">
                  <c:v>37564</c:v>
                </c:pt>
                <c:pt idx="663">
                  <c:v>37565</c:v>
                </c:pt>
                <c:pt idx="664">
                  <c:v>37566</c:v>
                </c:pt>
                <c:pt idx="665">
                  <c:v>37567</c:v>
                </c:pt>
                <c:pt idx="666">
                  <c:v>37568</c:v>
                </c:pt>
                <c:pt idx="667">
                  <c:v>37569</c:v>
                </c:pt>
                <c:pt idx="668">
                  <c:v>37570</c:v>
                </c:pt>
                <c:pt idx="669">
                  <c:v>37571</c:v>
                </c:pt>
                <c:pt idx="670">
                  <c:v>37572</c:v>
                </c:pt>
                <c:pt idx="671">
                  <c:v>37573</c:v>
                </c:pt>
                <c:pt idx="672">
                  <c:v>37574</c:v>
                </c:pt>
                <c:pt idx="673">
                  <c:v>37575</c:v>
                </c:pt>
                <c:pt idx="674">
                  <c:v>37576</c:v>
                </c:pt>
                <c:pt idx="675">
                  <c:v>37577</c:v>
                </c:pt>
                <c:pt idx="676">
                  <c:v>37578</c:v>
                </c:pt>
                <c:pt idx="677">
                  <c:v>37579</c:v>
                </c:pt>
                <c:pt idx="678">
                  <c:v>37580</c:v>
                </c:pt>
                <c:pt idx="679">
                  <c:v>37581</c:v>
                </c:pt>
                <c:pt idx="680">
                  <c:v>37582</c:v>
                </c:pt>
                <c:pt idx="681">
                  <c:v>37583</c:v>
                </c:pt>
                <c:pt idx="682">
                  <c:v>37584</c:v>
                </c:pt>
                <c:pt idx="683">
                  <c:v>37585</c:v>
                </c:pt>
                <c:pt idx="684">
                  <c:v>37586</c:v>
                </c:pt>
                <c:pt idx="685">
                  <c:v>37587</c:v>
                </c:pt>
                <c:pt idx="686">
                  <c:v>37588</c:v>
                </c:pt>
                <c:pt idx="687">
                  <c:v>37589</c:v>
                </c:pt>
                <c:pt idx="688">
                  <c:v>37590</c:v>
                </c:pt>
                <c:pt idx="689">
                  <c:v>37591</c:v>
                </c:pt>
                <c:pt idx="690">
                  <c:v>37592</c:v>
                </c:pt>
                <c:pt idx="691">
                  <c:v>37593</c:v>
                </c:pt>
                <c:pt idx="692">
                  <c:v>37594</c:v>
                </c:pt>
                <c:pt idx="693">
                  <c:v>37595</c:v>
                </c:pt>
                <c:pt idx="694">
                  <c:v>37596</c:v>
                </c:pt>
                <c:pt idx="695">
                  <c:v>37597</c:v>
                </c:pt>
                <c:pt idx="696">
                  <c:v>37598</c:v>
                </c:pt>
                <c:pt idx="697">
                  <c:v>37599</c:v>
                </c:pt>
                <c:pt idx="698">
                  <c:v>37600</c:v>
                </c:pt>
                <c:pt idx="699">
                  <c:v>37601</c:v>
                </c:pt>
                <c:pt idx="700">
                  <c:v>37602</c:v>
                </c:pt>
                <c:pt idx="701">
                  <c:v>37603</c:v>
                </c:pt>
                <c:pt idx="702">
                  <c:v>37604</c:v>
                </c:pt>
                <c:pt idx="703">
                  <c:v>37605</c:v>
                </c:pt>
                <c:pt idx="704">
                  <c:v>37606</c:v>
                </c:pt>
                <c:pt idx="705">
                  <c:v>37607</c:v>
                </c:pt>
                <c:pt idx="706">
                  <c:v>37608</c:v>
                </c:pt>
                <c:pt idx="707">
                  <c:v>37609</c:v>
                </c:pt>
                <c:pt idx="708">
                  <c:v>37610</c:v>
                </c:pt>
                <c:pt idx="709">
                  <c:v>37611</c:v>
                </c:pt>
                <c:pt idx="710">
                  <c:v>37612</c:v>
                </c:pt>
                <c:pt idx="711">
                  <c:v>37613</c:v>
                </c:pt>
                <c:pt idx="712">
                  <c:v>37614</c:v>
                </c:pt>
                <c:pt idx="713">
                  <c:v>37615</c:v>
                </c:pt>
                <c:pt idx="714">
                  <c:v>37616</c:v>
                </c:pt>
                <c:pt idx="715">
                  <c:v>37617</c:v>
                </c:pt>
                <c:pt idx="716">
                  <c:v>37618</c:v>
                </c:pt>
                <c:pt idx="717">
                  <c:v>37619</c:v>
                </c:pt>
                <c:pt idx="718">
                  <c:v>37620</c:v>
                </c:pt>
                <c:pt idx="719">
                  <c:v>37621</c:v>
                </c:pt>
                <c:pt idx="720">
                  <c:v>37622</c:v>
                </c:pt>
                <c:pt idx="721">
                  <c:v>37623</c:v>
                </c:pt>
                <c:pt idx="722">
                  <c:v>37624</c:v>
                </c:pt>
                <c:pt idx="723">
                  <c:v>37625</c:v>
                </c:pt>
                <c:pt idx="724">
                  <c:v>37626</c:v>
                </c:pt>
                <c:pt idx="725">
                  <c:v>37627</c:v>
                </c:pt>
                <c:pt idx="726">
                  <c:v>37628</c:v>
                </c:pt>
                <c:pt idx="727">
                  <c:v>37629</c:v>
                </c:pt>
                <c:pt idx="728">
                  <c:v>37630</c:v>
                </c:pt>
                <c:pt idx="729">
                  <c:v>37631</c:v>
                </c:pt>
                <c:pt idx="730">
                  <c:v>37632</c:v>
                </c:pt>
                <c:pt idx="731">
                  <c:v>37633</c:v>
                </c:pt>
                <c:pt idx="732">
                  <c:v>37634</c:v>
                </c:pt>
                <c:pt idx="733">
                  <c:v>37635</c:v>
                </c:pt>
                <c:pt idx="734">
                  <c:v>37636</c:v>
                </c:pt>
                <c:pt idx="735">
                  <c:v>37637</c:v>
                </c:pt>
                <c:pt idx="736">
                  <c:v>37638</c:v>
                </c:pt>
                <c:pt idx="737">
                  <c:v>37639</c:v>
                </c:pt>
                <c:pt idx="738">
                  <c:v>37640</c:v>
                </c:pt>
                <c:pt idx="739">
                  <c:v>37641</c:v>
                </c:pt>
                <c:pt idx="740">
                  <c:v>37642</c:v>
                </c:pt>
                <c:pt idx="741">
                  <c:v>37643</c:v>
                </c:pt>
                <c:pt idx="742">
                  <c:v>37644</c:v>
                </c:pt>
                <c:pt idx="743">
                  <c:v>37645</c:v>
                </c:pt>
                <c:pt idx="744">
                  <c:v>37646</c:v>
                </c:pt>
                <c:pt idx="745">
                  <c:v>37647</c:v>
                </c:pt>
                <c:pt idx="746">
                  <c:v>37648</c:v>
                </c:pt>
                <c:pt idx="747">
                  <c:v>37649</c:v>
                </c:pt>
                <c:pt idx="748">
                  <c:v>37650</c:v>
                </c:pt>
                <c:pt idx="749">
                  <c:v>37651</c:v>
                </c:pt>
                <c:pt idx="750">
                  <c:v>37652</c:v>
                </c:pt>
                <c:pt idx="751">
                  <c:v>37653</c:v>
                </c:pt>
                <c:pt idx="752">
                  <c:v>37654</c:v>
                </c:pt>
                <c:pt idx="753">
                  <c:v>37655</c:v>
                </c:pt>
                <c:pt idx="754">
                  <c:v>37656</c:v>
                </c:pt>
                <c:pt idx="755">
                  <c:v>37657</c:v>
                </c:pt>
                <c:pt idx="756">
                  <c:v>37658</c:v>
                </c:pt>
                <c:pt idx="757">
                  <c:v>37659</c:v>
                </c:pt>
                <c:pt idx="758">
                  <c:v>37660</c:v>
                </c:pt>
                <c:pt idx="759">
                  <c:v>37661</c:v>
                </c:pt>
                <c:pt idx="760">
                  <c:v>37662</c:v>
                </c:pt>
                <c:pt idx="761">
                  <c:v>37663</c:v>
                </c:pt>
                <c:pt idx="762">
                  <c:v>37664</c:v>
                </c:pt>
                <c:pt idx="763">
                  <c:v>37665</c:v>
                </c:pt>
                <c:pt idx="764">
                  <c:v>37666</c:v>
                </c:pt>
                <c:pt idx="765">
                  <c:v>37667</c:v>
                </c:pt>
                <c:pt idx="766">
                  <c:v>37668</c:v>
                </c:pt>
                <c:pt idx="767">
                  <c:v>37669</c:v>
                </c:pt>
                <c:pt idx="768">
                  <c:v>37670</c:v>
                </c:pt>
                <c:pt idx="769">
                  <c:v>37671</c:v>
                </c:pt>
                <c:pt idx="770">
                  <c:v>37672</c:v>
                </c:pt>
                <c:pt idx="771">
                  <c:v>37673</c:v>
                </c:pt>
                <c:pt idx="772">
                  <c:v>37674</c:v>
                </c:pt>
                <c:pt idx="773">
                  <c:v>37675</c:v>
                </c:pt>
                <c:pt idx="774">
                  <c:v>37676</c:v>
                </c:pt>
                <c:pt idx="775">
                  <c:v>37677</c:v>
                </c:pt>
                <c:pt idx="776">
                  <c:v>37678</c:v>
                </c:pt>
                <c:pt idx="777">
                  <c:v>37679</c:v>
                </c:pt>
                <c:pt idx="778">
                  <c:v>37680</c:v>
                </c:pt>
                <c:pt idx="779">
                  <c:v>37681</c:v>
                </c:pt>
                <c:pt idx="780">
                  <c:v>37682</c:v>
                </c:pt>
                <c:pt idx="781">
                  <c:v>37683</c:v>
                </c:pt>
                <c:pt idx="782">
                  <c:v>37684</c:v>
                </c:pt>
                <c:pt idx="783">
                  <c:v>37685</c:v>
                </c:pt>
                <c:pt idx="784">
                  <c:v>37686</c:v>
                </c:pt>
                <c:pt idx="785">
                  <c:v>37687</c:v>
                </c:pt>
                <c:pt idx="786">
                  <c:v>37688</c:v>
                </c:pt>
                <c:pt idx="787">
                  <c:v>37689</c:v>
                </c:pt>
                <c:pt idx="788">
                  <c:v>37690</c:v>
                </c:pt>
                <c:pt idx="789">
                  <c:v>37691</c:v>
                </c:pt>
                <c:pt idx="790">
                  <c:v>37692</c:v>
                </c:pt>
                <c:pt idx="791">
                  <c:v>37693</c:v>
                </c:pt>
                <c:pt idx="792">
                  <c:v>37694</c:v>
                </c:pt>
                <c:pt idx="793">
                  <c:v>37695</c:v>
                </c:pt>
                <c:pt idx="794">
                  <c:v>37696</c:v>
                </c:pt>
                <c:pt idx="795">
                  <c:v>37697</c:v>
                </c:pt>
                <c:pt idx="796">
                  <c:v>37698</c:v>
                </c:pt>
                <c:pt idx="797">
                  <c:v>37699</c:v>
                </c:pt>
                <c:pt idx="798">
                  <c:v>37700</c:v>
                </c:pt>
                <c:pt idx="799">
                  <c:v>37701</c:v>
                </c:pt>
                <c:pt idx="800">
                  <c:v>37702</c:v>
                </c:pt>
                <c:pt idx="801">
                  <c:v>37703</c:v>
                </c:pt>
                <c:pt idx="802">
                  <c:v>37704</c:v>
                </c:pt>
                <c:pt idx="803">
                  <c:v>37705</c:v>
                </c:pt>
                <c:pt idx="804">
                  <c:v>37706</c:v>
                </c:pt>
                <c:pt idx="805">
                  <c:v>37707</c:v>
                </c:pt>
                <c:pt idx="806">
                  <c:v>37708</c:v>
                </c:pt>
                <c:pt idx="807">
                  <c:v>37709</c:v>
                </c:pt>
                <c:pt idx="808">
                  <c:v>37710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37716</c:v>
                </c:pt>
                <c:pt idx="815">
                  <c:v>37717</c:v>
                </c:pt>
                <c:pt idx="816">
                  <c:v>37718</c:v>
                </c:pt>
                <c:pt idx="817">
                  <c:v>37719</c:v>
                </c:pt>
                <c:pt idx="818">
                  <c:v>37720</c:v>
                </c:pt>
                <c:pt idx="819">
                  <c:v>37721</c:v>
                </c:pt>
                <c:pt idx="820">
                  <c:v>37722</c:v>
                </c:pt>
                <c:pt idx="821">
                  <c:v>37723</c:v>
                </c:pt>
                <c:pt idx="822">
                  <c:v>37724</c:v>
                </c:pt>
                <c:pt idx="823">
                  <c:v>37725</c:v>
                </c:pt>
                <c:pt idx="824">
                  <c:v>37726</c:v>
                </c:pt>
                <c:pt idx="825">
                  <c:v>37727</c:v>
                </c:pt>
                <c:pt idx="826">
                  <c:v>37728</c:v>
                </c:pt>
                <c:pt idx="827">
                  <c:v>37729</c:v>
                </c:pt>
                <c:pt idx="828">
                  <c:v>37730</c:v>
                </c:pt>
                <c:pt idx="829">
                  <c:v>37731</c:v>
                </c:pt>
                <c:pt idx="830">
                  <c:v>37732</c:v>
                </c:pt>
                <c:pt idx="831">
                  <c:v>37733</c:v>
                </c:pt>
                <c:pt idx="832">
                  <c:v>37734</c:v>
                </c:pt>
                <c:pt idx="833">
                  <c:v>37735</c:v>
                </c:pt>
                <c:pt idx="834">
                  <c:v>37736</c:v>
                </c:pt>
                <c:pt idx="835">
                  <c:v>37737</c:v>
                </c:pt>
                <c:pt idx="836">
                  <c:v>37738</c:v>
                </c:pt>
                <c:pt idx="837">
                  <c:v>37739</c:v>
                </c:pt>
                <c:pt idx="838">
                  <c:v>37740</c:v>
                </c:pt>
                <c:pt idx="839">
                  <c:v>37741</c:v>
                </c:pt>
                <c:pt idx="840">
                  <c:v>37742</c:v>
                </c:pt>
                <c:pt idx="841">
                  <c:v>37743</c:v>
                </c:pt>
                <c:pt idx="842">
                  <c:v>37744</c:v>
                </c:pt>
                <c:pt idx="843">
                  <c:v>37745</c:v>
                </c:pt>
                <c:pt idx="844">
                  <c:v>37746</c:v>
                </c:pt>
                <c:pt idx="845">
                  <c:v>37747</c:v>
                </c:pt>
                <c:pt idx="846">
                  <c:v>37748</c:v>
                </c:pt>
                <c:pt idx="847">
                  <c:v>37749</c:v>
                </c:pt>
                <c:pt idx="848">
                  <c:v>37750</c:v>
                </c:pt>
                <c:pt idx="849">
                  <c:v>37751</c:v>
                </c:pt>
                <c:pt idx="850">
                  <c:v>37752</c:v>
                </c:pt>
                <c:pt idx="851">
                  <c:v>37753</c:v>
                </c:pt>
                <c:pt idx="852">
                  <c:v>37754</c:v>
                </c:pt>
                <c:pt idx="853">
                  <c:v>37755</c:v>
                </c:pt>
                <c:pt idx="854">
                  <c:v>37756</c:v>
                </c:pt>
                <c:pt idx="855">
                  <c:v>37757</c:v>
                </c:pt>
                <c:pt idx="856">
                  <c:v>37758</c:v>
                </c:pt>
                <c:pt idx="857">
                  <c:v>37759</c:v>
                </c:pt>
                <c:pt idx="858">
                  <c:v>37760</c:v>
                </c:pt>
                <c:pt idx="859">
                  <c:v>37761</c:v>
                </c:pt>
                <c:pt idx="860">
                  <c:v>37762</c:v>
                </c:pt>
                <c:pt idx="861">
                  <c:v>37763</c:v>
                </c:pt>
                <c:pt idx="862">
                  <c:v>37764</c:v>
                </c:pt>
                <c:pt idx="863">
                  <c:v>37765</c:v>
                </c:pt>
                <c:pt idx="864">
                  <c:v>37766</c:v>
                </c:pt>
                <c:pt idx="865">
                  <c:v>37767</c:v>
                </c:pt>
                <c:pt idx="866">
                  <c:v>37768</c:v>
                </c:pt>
                <c:pt idx="867">
                  <c:v>37769</c:v>
                </c:pt>
                <c:pt idx="868">
                  <c:v>37770</c:v>
                </c:pt>
                <c:pt idx="869">
                  <c:v>37771</c:v>
                </c:pt>
                <c:pt idx="870">
                  <c:v>37772</c:v>
                </c:pt>
                <c:pt idx="871">
                  <c:v>37773</c:v>
                </c:pt>
                <c:pt idx="872">
                  <c:v>37774</c:v>
                </c:pt>
                <c:pt idx="873">
                  <c:v>37775</c:v>
                </c:pt>
                <c:pt idx="874">
                  <c:v>37776</c:v>
                </c:pt>
                <c:pt idx="875">
                  <c:v>37777</c:v>
                </c:pt>
                <c:pt idx="876">
                  <c:v>37778</c:v>
                </c:pt>
                <c:pt idx="877">
                  <c:v>37779</c:v>
                </c:pt>
                <c:pt idx="878">
                  <c:v>37780</c:v>
                </c:pt>
                <c:pt idx="879">
                  <c:v>37781</c:v>
                </c:pt>
                <c:pt idx="880">
                  <c:v>37782</c:v>
                </c:pt>
                <c:pt idx="881">
                  <c:v>37783</c:v>
                </c:pt>
                <c:pt idx="882">
                  <c:v>37784</c:v>
                </c:pt>
                <c:pt idx="883">
                  <c:v>37785</c:v>
                </c:pt>
                <c:pt idx="884">
                  <c:v>37786</c:v>
                </c:pt>
                <c:pt idx="885">
                  <c:v>37787</c:v>
                </c:pt>
                <c:pt idx="886">
                  <c:v>37788</c:v>
                </c:pt>
                <c:pt idx="887">
                  <c:v>37789</c:v>
                </c:pt>
                <c:pt idx="888">
                  <c:v>37790</c:v>
                </c:pt>
                <c:pt idx="889">
                  <c:v>37791</c:v>
                </c:pt>
                <c:pt idx="890">
                  <c:v>37792</c:v>
                </c:pt>
                <c:pt idx="891">
                  <c:v>37793</c:v>
                </c:pt>
                <c:pt idx="892">
                  <c:v>37794</c:v>
                </c:pt>
                <c:pt idx="893">
                  <c:v>37795</c:v>
                </c:pt>
                <c:pt idx="894">
                  <c:v>37796</c:v>
                </c:pt>
                <c:pt idx="895">
                  <c:v>37797</c:v>
                </c:pt>
                <c:pt idx="896">
                  <c:v>37798</c:v>
                </c:pt>
                <c:pt idx="897">
                  <c:v>37799</c:v>
                </c:pt>
                <c:pt idx="898">
                  <c:v>37800</c:v>
                </c:pt>
                <c:pt idx="899">
                  <c:v>37801</c:v>
                </c:pt>
                <c:pt idx="900">
                  <c:v>37802</c:v>
                </c:pt>
                <c:pt idx="901">
                  <c:v>37803</c:v>
                </c:pt>
                <c:pt idx="902">
                  <c:v>37804</c:v>
                </c:pt>
                <c:pt idx="903">
                  <c:v>37805</c:v>
                </c:pt>
                <c:pt idx="904">
                  <c:v>37806</c:v>
                </c:pt>
                <c:pt idx="905">
                  <c:v>37807</c:v>
                </c:pt>
                <c:pt idx="906">
                  <c:v>37808</c:v>
                </c:pt>
                <c:pt idx="907">
                  <c:v>37809</c:v>
                </c:pt>
                <c:pt idx="908">
                  <c:v>37810</c:v>
                </c:pt>
                <c:pt idx="909">
                  <c:v>37811</c:v>
                </c:pt>
                <c:pt idx="910">
                  <c:v>37812</c:v>
                </c:pt>
                <c:pt idx="911">
                  <c:v>37813</c:v>
                </c:pt>
                <c:pt idx="912">
                  <c:v>37814</c:v>
                </c:pt>
                <c:pt idx="913">
                  <c:v>37815</c:v>
                </c:pt>
                <c:pt idx="914">
                  <c:v>37816</c:v>
                </c:pt>
                <c:pt idx="915">
                  <c:v>37817</c:v>
                </c:pt>
                <c:pt idx="916">
                  <c:v>37818</c:v>
                </c:pt>
                <c:pt idx="917">
                  <c:v>37819</c:v>
                </c:pt>
                <c:pt idx="918">
                  <c:v>37820</c:v>
                </c:pt>
                <c:pt idx="919">
                  <c:v>37821</c:v>
                </c:pt>
                <c:pt idx="920">
                  <c:v>37822</c:v>
                </c:pt>
                <c:pt idx="921">
                  <c:v>37823</c:v>
                </c:pt>
                <c:pt idx="922">
                  <c:v>37824</c:v>
                </c:pt>
                <c:pt idx="923">
                  <c:v>37825</c:v>
                </c:pt>
                <c:pt idx="924">
                  <c:v>37826</c:v>
                </c:pt>
                <c:pt idx="925">
                  <c:v>37827</c:v>
                </c:pt>
                <c:pt idx="926">
                  <c:v>37828</c:v>
                </c:pt>
                <c:pt idx="927">
                  <c:v>37829</c:v>
                </c:pt>
                <c:pt idx="928">
                  <c:v>37830</c:v>
                </c:pt>
                <c:pt idx="929">
                  <c:v>37831</c:v>
                </c:pt>
                <c:pt idx="930">
                  <c:v>37832</c:v>
                </c:pt>
                <c:pt idx="931">
                  <c:v>37833</c:v>
                </c:pt>
                <c:pt idx="932">
                  <c:v>37834</c:v>
                </c:pt>
                <c:pt idx="933">
                  <c:v>37835</c:v>
                </c:pt>
                <c:pt idx="934">
                  <c:v>37836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37842</c:v>
                </c:pt>
                <c:pt idx="941">
                  <c:v>37843</c:v>
                </c:pt>
                <c:pt idx="942">
                  <c:v>37844</c:v>
                </c:pt>
                <c:pt idx="943">
                  <c:v>37845</c:v>
                </c:pt>
                <c:pt idx="944">
                  <c:v>37846</c:v>
                </c:pt>
                <c:pt idx="945">
                  <c:v>37847</c:v>
                </c:pt>
                <c:pt idx="946">
                  <c:v>37848</c:v>
                </c:pt>
                <c:pt idx="947">
                  <c:v>37849</c:v>
                </c:pt>
                <c:pt idx="948">
                  <c:v>37850</c:v>
                </c:pt>
                <c:pt idx="949">
                  <c:v>37851</c:v>
                </c:pt>
                <c:pt idx="950">
                  <c:v>37852</c:v>
                </c:pt>
                <c:pt idx="951">
                  <c:v>37853</c:v>
                </c:pt>
                <c:pt idx="952">
                  <c:v>37854</c:v>
                </c:pt>
                <c:pt idx="953">
                  <c:v>37855</c:v>
                </c:pt>
                <c:pt idx="954">
                  <c:v>37856</c:v>
                </c:pt>
                <c:pt idx="955">
                  <c:v>37857</c:v>
                </c:pt>
                <c:pt idx="956">
                  <c:v>37858</c:v>
                </c:pt>
                <c:pt idx="957">
                  <c:v>37859</c:v>
                </c:pt>
                <c:pt idx="958">
                  <c:v>37860</c:v>
                </c:pt>
                <c:pt idx="959">
                  <c:v>37861</c:v>
                </c:pt>
                <c:pt idx="960">
                  <c:v>37862</c:v>
                </c:pt>
                <c:pt idx="961">
                  <c:v>37863</c:v>
                </c:pt>
                <c:pt idx="962">
                  <c:v>37864</c:v>
                </c:pt>
                <c:pt idx="963">
                  <c:v>37865</c:v>
                </c:pt>
                <c:pt idx="964">
                  <c:v>37866</c:v>
                </c:pt>
                <c:pt idx="965">
                  <c:v>37867</c:v>
                </c:pt>
                <c:pt idx="966">
                  <c:v>37868</c:v>
                </c:pt>
                <c:pt idx="967">
                  <c:v>37869</c:v>
                </c:pt>
                <c:pt idx="968">
                  <c:v>37870</c:v>
                </c:pt>
                <c:pt idx="969">
                  <c:v>37871</c:v>
                </c:pt>
                <c:pt idx="970">
                  <c:v>37872</c:v>
                </c:pt>
                <c:pt idx="971">
                  <c:v>37873</c:v>
                </c:pt>
                <c:pt idx="972">
                  <c:v>37874</c:v>
                </c:pt>
                <c:pt idx="973">
                  <c:v>37875</c:v>
                </c:pt>
                <c:pt idx="974">
                  <c:v>37876</c:v>
                </c:pt>
                <c:pt idx="975">
                  <c:v>37877</c:v>
                </c:pt>
                <c:pt idx="976">
                  <c:v>37878</c:v>
                </c:pt>
                <c:pt idx="977">
                  <c:v>37879</c:v>
                </c:pt>
                <c:pt idx="978">
                  <c:v>37880</c:v>
                </c:pt>
                <c:pt idx="979">
                  <c:v>37881</c:v>
                </c:pt>
                <c:pt idx="980">
                  <c:v>37882</c:v>
                </c:pt>
                <c:pt idx="981">
                  <c:v>37883</c:v>
                </c:pt>
                <c:pt idx="982">
                  <c:v>37884</c:v>
                </c:pt>
                <c:pt idx="983">
                  <c:v>37885</c:v>
                </c:pt>
                <c:pt idx="984">
                  <c:v>37886</c:v>
                </c:pt>
                <c:pt idx="985">
                  <c:v>37887</c:v>
                </c:pt>
                <c:pt idx="986">
                  <c:v>37888</c:v>
                </c:pt>
                <c:pt idx="987">
                  <c:v>37889</c:v>
                </c:pt>
                <c:pt idx="988">
                  <c:v>37890</c:v>
                </c:pt>
                <c:pt idx="989">
                  <c:v>37891</c:v>
                </c:pt>
                <c:pt idx="990">
                  <c:v>37892</c:v>
                </c:pt>
                <c:pt idx="991">
                  <c:v>37893</c:v>
                </c:pt>
                <c:pt idx="992">
                  <c:v>37894</c:v>
                </c:pt>
                <c:pt idx="993">
                  <c:v>37895</c:v>
                </c:pt>
                <c:pt idx="994">
                  <c:v>37896</c:v>
                </c:pt>
                <c:pt idx="995">
                  <c:v>37897</c:v>
                </c:pt>
                <c:pt idx="996">
                  <c:v>37898</c:v>
                </c:pt>
                <c:pt idx="997">
                  <c:v>37899</c:v>
                </c:pt>
                <c:pt idx="998">
                  <c:v>37900</c:v>
                </c:pt>
                <c:pt idx="999">
                  <c:v>37901</c:v>
                </c:pt>
                <c:pt idx="1000">
                  <c:v>37902</c:v>
                </c:pt>
                <c:pt idx="1001">
                  <c:v>37903</c:v>
                </c:pt>
                <c:pt idx="1002">
                  <c:v>37904</c:v>
                </c:pt>
                <c:pt idx="1003">
                  <c:v>37905</c:v>
                </c:pt>
                <c:pt idx="1004">
                  <c:v>37906</c:v>
                </c:pt>
                <c:pt idx="1005">
                  <c:v>37907</c:v>
                </c:pt>
                <c:pt idx="1006">
                  <c:v>37908</c:v>
                </c:pt>
                <c:pt idx="1007">
                  <c:v>37909</c:v>
                </c:pt>
                <c:pt idx="1008">
                  <c:v>37910</c:v>
                </c:pt>
                <c:pt idx="1009">
                  <c:v>37911</c:v>
                </c:pt>
                <c:pt idx="1010">
                  <c:v>37912</c:v>
                </c:pt>
                <c:pt idx="1011">
                  <c:v>37913</c:v>
                </c:pt>
                <c:pt idx="1012">
                  <c:v>37914</c:v>
                </c:pt>
                <c:pt idx="1013">
                  <c:v>37915</c:v>
                </c:pt>
                <c:pt idx="1014">
                  <c:v>37916</c:v>
                </c:pt>
                <c:pt idx="1015">
                  <c:v>37917</c:v>
                </c:pt>
                <c:pt idx="1016">
                  <c:v>37918</c:v>
                </c:pt>
                <c:pt idx="1017">
                  <c:v>37919</c:v>
                </c:pt>
                <c:pt idx="1018">
                  <c:v>37920</c:v>
                </c:pt>
                <c:pt idx="1019">
                  <c:v>37921</c:v>
                </c:pt>
                <c:pt idx="1020">
                  <c:v>37922</c:v>
                </c:pt>
                <c:pt idx="1021">
                  <c:v>37923</c:v>
                </c:pt>
                <c:pt idx="1022">
                  <c:v>37924</c:v>
                </c:pt>
                <c:pt idx="1023">
                  <c:v>37925</c:v>
                </c:pt>
                <c:pt idx="1024">
                  <c:v>37926</c:v>
                </c:pt>
                <c:pt idx="1025">
                  <c:v>37927</c:v>
                </c:pt>
                <c:pt idx="1026">
                  <c:v>37928</c:v>
                </c:pt>
                <c:pt idx="1027">
                  <c:v>37929</c:v>
                </c:pt>
                <c:pt idx="1028">
                  <c:v>37930</c:v>
                </c:pt>
                <c:pt idx="1029">
                  <c:v>37931</c:v>
                </c:pt>
                <c:pt idx="1030">
                  <c:v>37932</c:v>
                </c:pt>
                <c:pt idx="1031">
                  <c:v>37933</c:v>
                </c:pt>
                <c:pt idx="1032">
                  <c:v>37934</c:v>
                </c:pt>
                <c:pt idx="1033">
                  <c:v>37935</c:v>
                </c:pt>
                <c:pt idx="1034">
                  <c:v>37936</c:v>
                </c:pt>
                <c:pt idx="1035">
                  <c:v>37937</c:v>
                </c:pt>
                <c:pt idx="1036">
                  <c:v>37938</c:v>
                </c:pt>
                <c:pt idx="1037">
                  <c:v>37939</c:v>
                </c:pt>
                <c:pt idx="1038">
                  <c:v>37940</c:v>
                </c:pt>
                <c:pt idx="1039">
                  <c:v>37941</c:v>
                </c:pt>
                <c:pt idx="1040">
                  <c:v>37942</c:v>
                </c:pt>
                <c:pt idx="1041">
                  <c:v>37943</c:v>
                </c:pt>
                <c:pt idx="1042">
                  <c:v>37944</c:v>
                </c:pt>
                <c:pt idx="1043">
                  <c:v>37945</c:v>
                </c:pt>
                <c:pt idx="1044">
                  <c:v>37946</c:v>
                </c:pt>
                <c:pt idx="1045">
                  <c:v>37947</c:v>
                </c:pt>
                <c:pt idx="1046">
                  <c:v>37948</c:v>
                </c:pt>
                <c:pt idx="1047">
                  <c:v>37949</c:v>
                </c:pt>
                <c:pt idx="1048">
                  <c:v>37950</c:v>
                </c:pt>
                <c:pt idx="1049">
                  <c:v>37951</c:v>
                </c:pt>
                <c:pt idx="1050">
                  <c:v>37952</c:v>
                </c:pt>
                <c:pt idx="1051">
                  <c:v>37953</c:v>
                </c:pt>
                <c:pt idx="1052">
                  <c:v>37954</c:v>
                </c:pt>
                <c:pt idx="1053">
                  <c:v>37955</c:v>
                </c:pt>
                <c:pt idx="1054">
                  <c:v>37956</c:v>
                </c:pt>
                <c:pt idx="1055">
                  <c:v>37957</c:v>
                </c:pt>
                <c:pt idx="1056">
                  <c:v>37958</c:v>
                </c:pt>
                <c:pt idx="1057">
                  <c:v>37959</c:v>
                </c:pt>
                <c:pt idx="1058">
                  <c:v>37960</c:v>
                </c:pt>
                <c:pt idx="1059">
                  <c:v>37961</c:v>
                </c:pt>
                <c:pt idx="1060">
                  <c:v>37962</c:v>
                </c:pt>
                <c:pt idx="1061">
                  <c:v>37963</c:v>
                </c:pt>
                <c:pt idx="1062">
                  <c:v>37964</c:v>
                </c:pt>
                <c:pt idx="1063">
                  <c:v>37965</c:v>
                </c:pt>
                <c:pt idx="1064">
                  <c:v>37966</c:v>
                </c:pt>
                <c:pt idx="1065">
                  <c:v>37967</c:v>
                </c:pt>
                <c:pt idx="1066">
                  <c:v>37968</c:v>
                </c:pt>
                <c:pt idx="1067">
                  <c:v>37969</c:v>
                </c:pt>
                <c:pt idx="1068">
                  <c:v>37970</c:v>
                </c:pt>
                <c:pt idx="1069">
                  <c:v>37971</c:v>
                </c:pt>
                <c:pt idx="1070">
                  <c:v>37972</c:v>
                </c:pt>
                <c:pt idx="1071">
                  <c:v>37973</c:v>
                </c:pt>
                <c:pt idx="1072">
                  <c:v>37974</c:v>
                </c:pt>
                <c:pt idx="1073">
                  <c:v>37975</c:v>
                </c:pt>
                <c:pt idx="1074">
                  <c:v>37976</c:v>
                </c:pt>
                <c:pt idx="1075">
                  <c:v>37977</c:v>
                </c:pt>
                <c:pt idx="1076">
                  <c:v>37978</c:v>
                </c:pt>
                <c:pt idx="1077">
                  <c:v>37979</c:v>
                </c:pt>
                <c:pt idx="1078">
                  <c:v>37980</c:v>
                </c:pt>
                <c:pt idx="1079">
                  <c:v>37981</c:v>
                </c:pt>
                <c:pt idx="1080">
                  <c:v>37982</c:v>
                </c:pt>
                <c:pt idx="1081">
                  <c:v>37983</c:v>
                </c:pt>
                <c:pt idx="1082">
                  <c:v>37984</c:v>
                </c:pt>
                <c:pt idx="1083">
                  <c:v>37985</c:v>
                </c:pt>
                <c:pt idx="1084">
                  <c:v>37986</c:v>
                </c:pt>
                <c:pt idx="1085">
                  <c:v>37987</c:v>
                </c:pt>
                <c:pt idx="1086">
                  <c:v>37988</c:v>
                </c:pt>
                <c:pt idx="1087">
                  <c:v>37989</c:v>
                </c:pt>
                <c:pt idx="1088">
                  <c:v>37990</c:v>
                </c:pt>
                <c:pt idx="1089">
                  <c:v>37991</c:v>
                </c:pt>
                <c:pt idx="1090">
                  <c:v>37992</c:v>
                </c:pt>
                <c:pt idx="1091">
                  <c:v>37993</c:v>
                </c:pt>
                <c:pt idx="1092">
                  <c:v>37994</c:v>
                </c:pt>
                <c:pt idx="1093">
                  <c:v>37995</c:v>
                </c:pt>
                <c:pt idx="1094">
                  <c:v>37996</c:v>
                </c:pt>
                <c:pt idx="1095">
                  <c:v>37997</c:v>
                </c:pt>
                <c:pt idx="1096">
                  <c:v>37998</c:v>
                </c:pt>
                <c:pt idx="1097">
                  <c:v>37999</c:v>
                </c:pt>
                <c:pt idx="1098">
                  <c:v>38000</c:v>
                </c:pt>
                <c:pt idx="1099">
                  <c:v>38001</c:v>
                </c:pt>
                <c:pt idx="1100">
                  <c:v>38002</c:v>
                </c:pt>
                <c:pt idx="1101">
                  <c:v>38003</c:v>
                </c:pt>
                <c:pt idx="1102">
                  <c:v>38004</c:v>
                </c:pt>
                <c:pt idx="1103">
                  <c:v>38005</c:v>
                </c:pt>
                <c:pt idx="1104">
                  <c:v>38006</c:v>
                </c:pt>
                <c:pt idx="1105">
                  <c:v>38007</c:v>
                </c:pt>
                <c:pt idx="1106">
                  <c:v>38008</c:v>
                </c:pt>
                <c:pt idx="1107">
                  <c:v>38009</c:v>
                </c:pt>
                <c:pt idx="1108">
                  <c:v>38010</c:v>
                </c:pt>
                <c:pt idx="1109">
                  <c:v>38011</c:v>
                </c:pt>
                <c:pt idx="1110">
                  <c:v>38012</c:v>
                </c:pt>
                <c:pt idx="1111">
                  <c:v>38013</c:v>
                </c:pt>
                <c:pt idx="1112">
                  <c:v>38014</c:v>
                </c:pt>
                <c:pt idx="1113">
                  <c:v>38015</c:v>
                </c:pt>
                <c:pt idx="1114">
                  <c:v>38016</c:v>
                </c:pt>
                <c:pt idx="1115">
                  <c:v>38017</c:v>
                </c:pt>
                <c:pt idx="1116">
                  <c:v>38018</c:v>
                </c:pt>
                <c:pt idx="1117">
                  <c:v>38019</c:v>
                </c:pt>
                <c:pt idx="1118">
                  <c:v>38020</c:v>
                </c:pt>
                <c:pt idx="1119">
                  <c:v>38021</c:v>
                </c:pt>
                <c:pt idx="1120">
                  <c:v>38022</c:v>
                </c:pt>
                <c:pt idx="1121">
                  <c:v>38023</c:v>
                </c:pt>
                <c:pt idx="1122">
                  <c:v>38024</c:v>
                </c:pt>
                <c:pt idx="1123">
                  <c:v>38025</c:v>
                </c:pt>
                <c:pt idx="1124">
                  <c:v>38026</c:v>
                </c:pt>
                <c:pt idx="1125">
                  <c:v>38027</c:v>
                </c:pt>
                <c:pt idx="1126">
                  <c:v>38028</c:v>
                </c:pt>
                <c:pt idx="1127">
                  <c:v>38029</c:v>
                </c:pt>
                <c:pt idx="1128">
                  <c:v>38030</c:v>
                </c:pt>
                <c:pt idx="1129">
                  <c:v>38031</c:v>
                </c:pt>
                <c:pt idx="1130">
                  <c:v>38032</c:v>
                </c:pt>
                <c:pt idx="1131">
                  <c:v>38033</c:v>
                </c:pt>
                <c:pt idx="1132">
                  <c:v>38034</c:v>
                </c:pt>
                <c:pt idx="1133">
                  <c:v>38035</c:v>
                </c:pt>
                <c:pt idx="1134">
                  <c:v>38036</c:v>
                </c:pt>
                <c:pt idx="1135">
                  <c:v>38037</c:v>
                </c:pt>
                <c:pt idx="1136">
                  <c:v>38038</c:v>
                </c:pt>
                <c:pt idx="1137">
                  <c:v>38039</c:v>
                </c:pt>
                <c:pt idx="1138">
                  <c:v>38040</c:v>
                </c:pt>
                <c:pt idx="1139">
                  <c:v>38041</c:v>
                </c:pt>
                <c:pt idx="1140">
                  <c:v>38042</c:v>
                </c:pt>
                <c:pt idx="1141">
                  <c:v>38043</c:v>
                </c:pt>
                <c:pt idx="1142">
                  <c:v>38044</c:v>
                </c:pt>
                <c:pt idx="1143">
                  <c:v>38045</c:v>
                </c:pt>
                <c:pt idx="1144">
                  <c:v>38046</c:v>
                </c:pt>
                <c:pt idx="1145">
                  <c:v>38047</c:v>
                </c:pt>
                <c:pt idx="1146">
                  <c:v>38048</c:v>
                </c:pt>
                <c:pt idx="1147">
                  <c:v>38049</c:v>
                </c:pt>
                <c:pt idx="1148">
                  <c:v>38050</c:v>
                </c:pt>
                <c:pt idx="1149">
                  <c:v>38051</c:v>
                </c:pt>
                <c:pt idx="1150">
                  <c:v>38052</c:v>
                </c:pt>
                <c:pt idx="1151">
                  <c:v>38053</c:v>
                </c:pt>
                <c:pt idx="1152">
                  <c:v>38054</c:v>
                </c:pt>
                <c:pt idx="1153">
                  <c:v>38055</c:v>
                </c:pt>
                <c:pt idx="1154">
                  <c:v>38056</c:v>
                </c:pt>
                <c:pt idx="1155">
                  <c:v>38057</c:v>
                </c:pt>
                <c:pt idx="1156">
                  <c:v>38058</c:v>
                </c:pt>
                <c:pt idx="1157">
                  <c:v>38059</c:v>
                </c:pt>
                <c:pt idx="1158">
                  <c:v>38060</c:v>
                </c:pt>
                <c:pt idx="1159">
                  <c:v>38061</c:v>
                </c:pt>
                <c:pt idx="1160">
                  <c:v>38062</c:v>
                </c:pt>
                <c:pt idx="1161">
                  <c:v>38063</c:v>
                </c:pt>
                <c:pt idx="1162">
                  <c:v>38064</c:v>
                </c:pt>
                <c:pt idx="1163">
                  <c:v>38065</c:v>
                </c:pt>
                <c:pt idx="1164">
                  <c:v>38066</c:v>
                </c:pt>
                <c:pt idx="1165">
                  <c:v>38067</c:v>
                </c:pt>
                <c:pt idx="1166">
                  <c:v>38068</c:v>
                </c:pt>
                <c:pt idx="1167">
                  <c:v>38069</c:v>
                </c:pt>
                <c:pt idx="1168">
                  <c:v>38070</c:v>
                </c:pt>
                <c:pt idx="1169">
                  <c:v>38071</c:v>
                </c:pt>
                <c:pt idx="1170">
                  <c:v>38072</c:v>
                </c:pt>
                <c:pt idx="1171">
                  <c:v>38073</c:v>
                </c:pt>
                <c:pt idx="1172">
                  <c:v>38074</c:v>
                </c:pt>
                <c:pt idx="1173">
                  <c:v>38075</c:v>
                </c:pt>
                <c:pt idx="1174">
                  <c:v>38076</c:v>
                </c:pt>
                <c:pt idx="1175">
                  <c:v>38077</c:v>
                </c:pt>
                <c:pt idx="1176">
                  <c:v>38078</c:v>
                </c:pt>
                <c:pt idx="1177">
                  <c:v>38079</c:v>
                </c:pt>
                <c:pt idx="1178">
                  <c:v>38080</c:v>
                </c:pt>
                <c:pt idx="1179">
                  <c:v>38081</c:v>
                </c:pt>
                <c:pt idx="1180">
                  <c:v>38082</c:v>
                </c:pt>
                <c:pt idx="1181">
                  <c:v>38083</c:v>
                </c:pt>
                <c:pt idx="1182">
                  <c:v>38084</c:v>
                </c:pt>
                <c:pt idx="1183">
                  <c:v>38085</c:v>
                </c:pt>
                <c:pt idx="1184">
                  <c:v>38086</c:v>
                </c:pt>
                <c:pt idx="1185">
                  <c:v>38087</c:v>
                </c:pt>
                <c:pt idx="1186">
                  <c:v>38088</c:v>
                </c:pt>
                <c:pt idx="1187">
                  <c:v>38089</c:v>
                </c:pt>
                <c:pt idx="1188">
                  <c:v>38090</c:v>
                </c:pt>
                <c:pt idx="1189">
                  <c:v>38091</c:v>
                </c:pt>
                <c:pt idx="1190">
                  <c:v>38092</c:v>
                </c:pt>
                <c:pt idx="1191">
                  <c:v>38093</c:v>
                </c:pt>
                <c:pt idx="1192">
                  <c:v>38094</c:v>
                </c:pt>
                <c:pt idx="1193">
                  <c:v>38095</c:v>
                </c:pt>
                <c:pt idx="1194">
                  <c:v>38096</c:v>
                </c:pt>
                <c:pt idx="1195">
                  <c:v>38097</c:v>
                </c:pt>
                <c:pt idx="1196">
                  <c:v>38098</c:v>
                </c:pt>
                <c:pt idx="1197">
                  <c:v>38099</c:v>
                </c:pt>
                <c:pt idx="1198">
                  <c:v>38100</c:v>
                </c:pt>
                <c:pt idx="1199">
                  <c:v>38101</c:v>
                </c:pt>
                <c:pt idx="1200">
                  <c:v>38102</c:v>
                </c:pt>
                <c:pt idx="1201">
                  <c:v>38103</c:v>
                </c:pt>
                <c:pt idx="1202">
                  <c:v>38104</c:v>
                </c:pt>
                <c:pt idx="1203">
                  <c:v>38105</c:v>
                </c:pt>
                <c:pt idx="1204">
                  <c:v>38106</c:v>
                </c:pt>
                <c:pt idx="1205">
                  <c:v>38107</c:v>
                </c:pt>
                <c:pt idx="1206">
                  <c:v>38108</c:v>
                </c:pt>
                <c:pt idx="1207">
                  <c:v>38109</c:v>
                </c:pt>
                <c:pt idx="1208">
                  <c:v>38110</c:v>
                </c:pt>
                <c:pt idx="1209">
                  <c:v>38111</c:v>
                </c:pt>
                <c:pt idx="1210">
                  <c:v>38112</c:v>
                </c:pt>
                <c:pt idx="1211">
                  <c:v>38113</c:v>
                </c:pt>
                <c:pt idx="1212">
                  <c:v>38114</c:v>
                </c:pt>
                <c:pt idx="1213">
                  <c:v>38115</c:v>
                </c:pt>
                <c:pt idx="1214">
                  <c:v>38116</c:v>
                </c:pt>
                <c:pt idx="1215">
                  <c:v>38117</c:v>
                </c:pt>
                <c:pt idx="1216">
                  <c:v>38118</c:v>
                </c:pt>
                <c:pt idx="1217">
                  <c:v>38119</c:v>
                </c:pt>
                <c:pt idx="1218">
                  <c:v>38120</c:v>
                </c:pt>
                <c:pt idx="1219">
                  <c:v>38121</c:v>
                </c:pt>
                <c:pt idx="1220">
                  <c:v>38122</c:v>
                </c:pt>
                <c:pt idx="1221">
                  <c:v>38123</c:v>
                </c:pt>
                <c:pt idx="1222">
                  <c:v>38124</c:v>
                </c:pt>
                <c:pt idx="1223">
                  <c:v>38125</c:v>
                </c:pt>
                <c:pt idx="1224">
                  <c:v>38126</c:v>
                </c:pt>
                <c:pt idx="1225">
                  <c:v>38127</c:v>
                </c:pt>
                <c:pt idx="1226">
                  <c:v>38128</c:v>
                </c:pt>
                <c:pt idx="1227">
                  <c:v>38129</c:v>
                </c:pt>
                <c:pt idx="1228">
                  <c:v>38130</c:v>
                </c:pt>
                <c:pt idx="1229">
                  <c:v>38131</c:v>
                </c:pt>
                <c:pt idx="1230">
                  <c:v>38132</c:v>
                </c:pt>
                <c:pt idx="1231">
                  <c:v>38133</c:v>
                </c:pt>
                <c:pt idx="1232">
                  <c:v>38134</c:v>
                </c:pt>
                <c:pt idx="1233">
                  <c:v>38135</c:v>
                </c:pt>
                <c:pt idx="1234">
                  <c:v>38136</c:v>
                </c:pt>
                <c:pt idx="1235">
                  <c:v>38137</c:v>
                </c:pt>
                <c:pt idx="1236">
                  <c:v>38138</c:v>
                </c:pt>
                <c:pt idx="1237">
                  <c:v>38139</c:v>
                </c:pt>
                <c:pt idx="1238">
                  <c:v>38140</c:v>
                </c:pt>
                <c:pt idx="1239">
                  <c:v>38141</c:v>
                </c:pt>
                <c:pt idx="1240">
                  <c:v>38142</c:v>
                </c:pt>
                <c:pt idx="1241">
                  <c:v>38143</c:v>
                </c:pt>
                <c:pt idx="1242">
                  <c:v>38144</c:v>
                </c:pt>
                <c:pt idx="1243">
                  <c:v>38145</c:v>
                </c:pt>
                <c:pt idx="1244">
                  <c:v>38146</c:v>
                </c:pt>
                <c:pt idx="1245">
                  <c:v>38147</c:v>
                </c:pt>
                <c:pt idx="1246">
                  <c:v>38148</c:v>
                </c:pt>
                <c:pt idx="1247">
                  <c:v>38149</c:v>
                </c:pt>
                <c:pt idx="1248">
                  <c:v>38150</c:v>
                </c:pt>
                <c:pt idx="1249">
                  <c:v>38151</c:v>
                </c:pt>
                <c:pt idx="1250">
                  <c:v>38152</c:v>
                </c:pt>
                <c:pt idx="1251">
                  <c:v>38153</c:v>
                </c:pt>
                <c:pt idx="1252">
                  <c:v>38154</c:v>
                </c:pt>
                <c:pt idx="1253">
                  <c:v>38155</c:v>
                </c:pt>
                <c:pt idx="1254">
                  <c:v>38156</c:v>
                </c:pt>
                <c:pt idx="1255">
                  <c:v>38157</c:v>
                </c:pt>
                <c:pt idx="1256">
                  <c:v>38158</c:v>
                </c:pt>
                <c:pt idx="1257">
                  <c:v>38159</c:v>
                </c:pt>
                <c:pt idx="1258">
                  <c:v>38160</c:v>
                </c:pt>
                <c:pt idx="1259">
                  <c:v>38161</c:v>
                </c:pt>
                <c:pt idx="1260">
                  <c:v>38162</c:v>
                </c:pt>
                <c:pt idx="1261">
                  <c:v>38163</c:v>
                </c:pt>
                <c:pt idx="1262">
                  <c:v>38164</c:v>
                </c:pt>
                <c:pt idx="1263">
                  <c:v>38165</c:v>
                </c:pt>
                <c:pt idx="1264">
                  <c:v>38166</c:v>
                </c:pt>
                <c:pt idx="1265">
                  <c:v>38167</c:v>
                </c:pt>
                <c:pt idx="1266">
                  <c:v>38168</c:v>
                </c:pt>
                <c:pt idx="1267">
                  <c:v>38169</c:v>
                </c:pt>
                <c:pt idx="1268">
                  <c:v>38170</c:v>
                </c:pt>
                <c:pt idx="1269">
                  <c:v>38171</c:v>
                </c:pt>
                <c:pt idx="1270">
                  <c:v>38172</c:v>
                </c:pt>
                <c:pt idx="1271">
                  <c:v>38173</c:v>
                </c:pt>
                <c:pt idx="1272">
                  <c:v>38174</c:v>
                </c:pt>
                <c:pt idx="1273">
                  <c:v>38175</c:v>
                </c:pt>
                <c:pt idx="1274">
                  <c:v>38176</c:v>
                </c:pt>
                <c:pt idx="1275">
                  <c:v>38177</c:v>
                </c:pt>
                <c:pt idx="1276">
                  <c:v>38178</c:v>
                </c:pt>
                <c:pt idx="1277">
                  <c:v>38179</c:v>
                </c:pt>
                <c:pt idx="1278">
                  <c:v>38180</c:v>
                </c:pt>
                <c:pt idx="1279">
                  <c:v>38181</c:v>
                </c:pt>
                <c:pt idx="1280">
                  <c:v>38182</c:v>
                </c:pt>
                <c:pt idx="1281">
                  <c:v>38183</c:v>
                </c:pt>
                <c:pt idx="1282">
                  <c:v>38184</c:v>
                </c:pt>
                <c:pt idx="1283">
                  <c:v>38185</c:v>
                </c:pt>
                <c:pt idx="1284">
                  <c:v>38186</c:v>
                </c:pt>
                <c:pt idx="1285">
                  <c:v>38187</c:v>
                </c:pt>
                <c:pt idx="1286">
                  <c:v>38188</c:v>
                </c:pt>
                <c:pt idx="1287">
                  <c:v>38189</c:v>
                </c:pt>
                <c:pt idx="1288">
                  <c:v>38190</c:v>
                </c:pt>
                <c:pt idx="1289">
                  <c:v>38191</c:v>
                </c:pt>
                <c:pt idx="1290">
                  <c:v>38192</c:v>
                </c:pt>
                <c:pt idx="1291">
                  <c:v>38193</c:v>
                </c:pt>
                <c:pt idx="1292">
                  <c:v>38194</c:v>
                </c:pt>
                <c:pt idx="1293">
                  <c:v>38195</c:v>
                </c:pt>
                <c:pt idx="1294">
                  <c:v>38196</c:v>
                </c:pt>
                <c:pt idx="1295">
                  <c:v>38197</c:v>
                </c:pt>
                <c:pt idx="1296">
                  <c:v>38198</c:v>
                </c:pt>
                <c:pt idx="1297">
                  <c:v>38199</c:v>
                </c:pt>
                <c:pt idx="1298">
                  <c:v>38200</c:v>
                </c:pt>
                <c:pt idx="1299">
                  <c:v>38201</c:v>
                </c:pt>
                <c:pt idx="1300">
                  <c:v>38202</c:v>
                </c:pt>
                <c:pt idx="1301">
                  <c:v>38203</c:v>
                </c:pt>
                <c:pt idx="1302">
                  <c:v>38204</c:v>
                </c:pt>
                <c:pt idx="1303">
                  <c:v>38205</c:v>
                </c:pt>
                <c:pt idx="1304">
                  <c:v>38206</c:v>
                </c:pt>
                <c:pt idx="1305">
                  <c:v>38207</c:v>
                </c:pt>
                <c:pt idx="1306">
                  <c:v>38208</c:v>
                </c:pt>
                <c:pt idx="1307">
                  <c:v>38209</c:v>
                </c:pt>
                <c:pt idx="1308">
                  <c:v>38210</c:v>
                </c:pt>
                <c:pt idx="1309">
                  <c:v>38211</c:v>
                </c:pt>
                <c:pt idx="1310">
                  <c:v>38212</c:v>
                </c:pt>
                <c:pt idx="1311">
                  <c:v>38213</c:v>
                </c:pt>
                <c:pt idx="1312">
                  <c:v>38214</c:v>
                </c:pt>
                <c:pt idx="1313">
                  <c:v>38215</c:v>
                </c:pt>
                <c:pt idx="1314">
                  <c:v>38216</c:v>
                </c:pt>
                <c:pt idx="1315">
                  <c:v>38217</c:v>
                </c:pt>
                <c:pt idx="1316">
                  <c:v>38218</c:v>
                </c:pt>
                <c:pt idx="1317">
                  <c:v>38219</c:v>
                </c:pt>
                <c:pt idx="1318">
                  <c:v>38220</c:v>
                </c:pt>
                <c:pt idx="1319">
                  <c:v>38221</c:v>
                </c:pt>
                <c:pt idx="1320">
                  <c:v>38222</c:v>
                </c:pt>
                <c:pt idx="1321">
                  <c:v>38223</c:v>
                </c:pt>
                <c:pt idx="1322">
                  <c:v>38224</c:v>
                </c:pt>
                <c:pt idx="1323">
                  <c:v>38225</c:v>
                </c:pt>
                <c:pt idx="1324">
                  <c:v>38226</c:v>
                </c:pt>
                <c:pt idx="1325">
                  <c:v>38227</c:v>
                </c:pt>
                <c:pt idx="1326">
                  <c:v>38228</c:v>
                </c:pt>
                <c:pt idx="1327">
                  <c:v>38229</c:v>
                </c:pt>
                <c:pt idx="1328">
                  <c:v>38230</c:v>
                </c:pt>
                <c:pt idx="1329">
                  <c:v>38231</c:v>
                </c:pt>
                <c:pt idx="1330">
                  <c:v>38232</c:v>
                </c:pt>
                <c:pt idx="1331">
                  <c:v>38233</c:v>
                </c:pt>
                <c:pt idx="1332">
                  <c:v>38234</c:v>
                </c:pt>
                <c:pt idx="1333">
                  <c:v>38235</c:v>
                </c:pt>
                <c:pt idx="1334">
                  <c:v>38236</c:v>
                </c:pt>
                <c:pt idx="1335">
                  <c:v>38237</c:v>
                </c:pt>
                <c:pt idx="1336">
                  <c:v>38238</c:v>
                </c:pt>
                <c:pt idx="1337">
                  <c:v>38239</c:v>
                </c:pt>
                <c:pt idx="1338">
                  <c:v>38240</c:v>
                </c:pt>
                <c:pt idx="1339">
                  <c:v>38241</c:v>
                </c:pt>
                <c:pt idx="1340">
                  <c:v>38242</c:v>
                </c:pt>
                <c:pt idx="1341">
                  <c:v>38243</c:v>
                </c:pt>
                <c:pt idx="1342">
                  <c:v>38244</c:v>
                </c:pt>
                <c:pt idx="1343">
                  <c:v>38245</c:v>
                </c:pt>
                <c:pt idx="1344">
                  <c:v>38246</c:v>
                </c:pt>
                <c:pt idx="1345">
                  <c:v>38247</c:v>
                </c:pt>
                <c:pt idx="1346">
                  <c:v>38248</c:v>
                </c:pt>
                <c:pt idx="1347">
                  <c:v>38249</c:v>
                </c:pt>
                <c:pt idx="1348">
                  <c:v>38250</c:v>
                </c:pt>
                <c:pt idx="1349">
                  <c:v>38251</c:v>
                </c:pt>
                <c:pt idx="1350">
                  <c:v>38252</c:v>
                </c:pt>
                <c:pt idx="1351">
                  <c:v>38253</c:v>
                </c:pt>
                <c:pt idx="1352">
                  <c:v>38254</c:v>
                </c:pt>
                <c:pt idx="1353">
                  <c:v>38255</c:v>
                </c:pt>
                <c:pt idx="1354">
                  <c:v>38256</c:v>
                </c:pt>
                <c:pt idx="1355">
                  <c:v>38257</c:v>
                </c:pt>
                <c:pt idx="1356">
                  <c:v>38258</c:v>
                </c:pt>
                <c:pt idx="1357">
                  <c:v>38259</c:v>
                </c:pt>
                <c:pt idx="1358">
                  <c:v>38260</c:v>
                </c:pt>
                <c:pt idx="1359">
                  <c:v>38261</c:v>
                </c:pt>
                <c:pt idx="1360">
                  <c:v>38262</c:v>
                </c:pt>
                <c:pt idx="1361">
                  <c:v>38263</c:v>
                </c:pt>
                <c:pt idx="1362">
                  <c:v>38264</c:v>
                </c:pt>
                <c:pt idx="1363">
                  <c:v>38265</c:v>
                </c:pt>
                <c:pt idx="1364">
                  <c:v>38266</c:v>
                </c:pt>
                <c:pt idx="1365">
                  <c:v>38267</c:v>
                </c:pt>
                <c:pt idx="1366">
                  <c:v>38268</c:v>
                </c:pt>
                <c:pt idx="1367">
                  <c:v>38269</c:v>
                </c:pt>
                <c:pt idx="1368">
                  <c:v>38270</c:v>
                </c:pt>
                <c:pt idx="1369">
                  <c:v>38271</c:v>
                </c:pt>
                <c:pt idx="1370">
                  <c:v>38272</c:v>
                </c:pt>
                <c:pt idx="1371">
                  <c:v>38273</c:v>
                </c:pt>
                <c:pt idx="1372">
                  <c:v>38274</c:v>
                </c:pt>
                <c:pt idx="1373">
                  <c:v>38275</c:v>
                </c:pt>
                <c:pt idx="1374">
                  <c:v>38276</c:v>
                </c:pt>
                <c:pt idx="1375">
                  <c:v>38277</c:v>
                </c:pt>
                <c:pt idx="1376">
                  <c:v>38278</c:v>
                </c:pt>
                <c:pt idx="1377">
                  <c:v>38279</c:v>
                </c:pt>
                <c:pt idx="1378">
                  <c:v>38280</c:v>
                </c:pt>
                <c:pt idx="1379">
                  <c:v>38281</c:v>
                </c:pt>
                <c:pt idx="1380">
                  <c:v>38282</c:v>
                </c:pt>
                <c:pt idx="1381">
                  <c:v>38283</c:v>
                </c:pt>
                <c:pt idx="1382">
                  <c:v>38284</c:v>
                </c:pt>
                <c:pt idx="1383">
                  <c:v>38285</c:v>
                </c:pt>
                <c:pt idx="1384">
                  <c:v>38286</c:v>
                </c:pt>
                <c:pt idx="1385">
                  <c:v>38287</c:v>
                </c:pt>
                <c:pt idx="1386">
                  <c:v>38288</c:v>
                </c:pt>
                <c:pt idx="1387">
                  <c:v>38289</c:v>
                </c:pt>
                <c:pt idx="1388">
                  <c:v>38290</c:v>
                </c:pt>
                <c:pt idx="1389">
                  <c:v>38291</c:v>
                </c:pt>
                <c:pt idx="1390">
                  <c:v>38292</c:v>
                </c:pt>
                <c:pt idx="1391">
                  <c:v>38293</c:v>
                </c:pt>
                <c:pt idx="1392">
                  <c:v>38294</c:v>
                </c:pt>
                <c:pt idx="1393">
                  <c:v>38295</c:v>
                </c:pt>
                <c:pt idx="1394">
                  <c:v>38296</c:v>
                </c:pt>
                <c:pt idx="1395">
                  <c:v>38297</c:v>
                </c:pt>
                <c:pt idx="1396">
                  <c:v>38298</c:v>
                </c:pt>
                <c:pt idx="1397">
                  <c:v>38299</c:v>
                </c:pt>
                <c:pt idx="1398">
                  <c:v>38300</c:v>
                </c:pt>
                <c:pt idx="1399">
                  <c:v>38301</c:v>
                </c:pt>
                <c:pt idx="1400">
                  <c:v>38302</c:v>
                </c:pt>
                <c:pt idx="1401">
                  <c:v>38303</c:v>
                </c:pt>
                <c:pt idx="1402">
                  <c:v>38304</c:v>
                </c:pt>
                <c:pt idx="1403">
                  <c:v>38305</c:v>
                </c:pt>
                <c:pt idx="1404">
                  <c:v>38306</c:v>
                </c:pt>
                <c:pt idx="1405">
                  <c:v>38307</c:v>
                </c:pt>
                <c:pt idx="1406">
                  <c:v>38308</c:v>
                </c:pt>
                <c:pt idx="1407">
                  <c:v>38309</c:v>
                </c:pt>
                <c:pt idx="1408">
                  <c:v>38310</c:v>
                </c:pt>
                <c:pt idx="1409">
                  <c:v>38311</c:v>
                </c:pt>
                <c:pt idx="1410">
                  <c:v>38312</c:v>
                </c:pt>
                <c:pt idx="1411">
                  <c:v>38313</c:v>
                </c:pt>
                <c:pt idx="1412">
                  <c:v>38314</c:v>
                </c:pt>
                <c:pt idx="1413">
                  <c:v>38315</c:v>
                </c:pt>
                <c:pt idx="1414">
                  <c:v>38316</c:v>
                </c:pt>
                <c:pt idx="1415">
                  <c:v>38317</c:v>
                </c:pt>
                <c:pt idx="1416">
                  <c:v>38318</c:v>
                </c:pt>
                <c:pt idx="1417">
                  <c:v>38319</c:v>
                </c:pt>
                <c:pt idx="1418">
                  <c:v>38320</c:v>
                </c:pt>
                <c:pt idx="1419">
                  <c:v>38321</c:v>
                </c:pt>
                <c:pt idx="1420">
                  <c:v>38322</c:v>
                </c:pt>
                <c:pt idx="1421">
                  <c:v>38323</c:v>
                </c:pt>
                <c:pt idx="1422">
                  <c:v>38324</c:v>
                </c:pt>
                <c:pt idx="1423">
                  <c:v>38325</c:v>
                </c:pt>
                <c:pt idx="1424">
                  <c:v>38326</c:v>
                </c:pt>
                <c:pt idx="1425">
                  <c:v>38327</c:v>
                </c:pt>
                <c:pt idx="1426">
                  <c:v>38328</c:v>
                </c:pt>
                <c:pt idx="1427">
                  <c:v>38329</c:v>
                </c:pt>
                <c:pt idx="1428">
                  <c:v>38330</c:v>
                </c:pt>
                <c:pt idx="1429">
                  <c:v>38331</c:v>
                </c:pt>
                <c:pt idx="1430">
                  <c:v>38332</c:v>
                </c:pt>
                <c:pt idx="1431">
                  <c:v>38333</c:v>
                </c:pt>
                <c:pt idx="1432">
                  <c:v>38334</c:v>
                </c:pt>
                <c:pt idx="1433">
                  <c:v>38335</c:v>
                </c:pt>
                <c:pt idx="1434">
                  <c:v>38336</c:v>
                </c:pt>
                <c:pt idx="1435">
                  <c:v>38337</c:v>
                </c:pt>
                <c:pt idx="1436">
                  <c:v>38338</c:v>
                </c:pt>
                <c:pt idx="1437">
                  <c:v>38339</c:v>
                </c:pt>
                <c:pt idx="1438">
                  <c:v>38340</c:v>
                </c:pt>
                <c:pt idx="1439">
                  <c:v>38341</c:v>
                </c:pt>
                <c:pt idx="1440">
                  <c:v>38342</c:v>
                </c:pt>
                <c:pt idx="1441">
                  <c:v>38343</c:v>
                </c:pt>
                <c:pt idx="1442">
                  <c:v>38344</c:v>
                </c:pt>
                <c:pt idx="1443">
                  <c:v>38345</c:v>
                </c:pt>
                <c:pt idx="1444">
                  <c:v>38346</c:v>
                </c:pt>
                <c:pt idx="1445">
                  <c:v>38347</c:v>
                </c:pt>
                <c:pt idx="1446">
                  <c:v>38348</c:v>
                </c:pt>
                <c:pt idx="1447">
                  <c:v>38349</c:v>
                </c:pt>
                <c:pt idx="1448">
                  <c:v>38350</c:v>
                </c:pt>
                <c:pt idx="1449">
                  <c:v>38351</c:v>
                </c:pt>
                <c:pt idx="1450">
                  <c:v>38352</c:v>
                </c:pt>
                <c:pt idx="1451">
                  <c:v>38353</c:v>
                </c:pt>
                <c:pt idx="1452">
                  <c:v>38354</c:v>
                </c:pt>
                <c:pt idx="1453">
                  <c:v>38355</c:v>
                </c:pt>
                <c:pt idx="1454">
                  <c:v>38356</c:v>
                </c:pt>
                <c:pt idx="1455">
                  <c:v>38357</c:v>
                </c:pt>
                <c:pt idx="1456">
                  <c:v>38358</c:v>
                </c:pt>
                <c:pt idx="1457">
                  <c:v>38359</c:v>
                </c:pt>
                <c:pt idx="1458">
                  <c:v>38360</c:v>
                </c:pt>
                <c:pt idx="1459">
                  <c:v>38361</c:v>
                </c:pt>
                <c:pt idx="1460">
                  <c:v>38362</c:v>
                </c:pt>
                <c:pt idx="1461">
                  <c:v>38363</c:v>
                </c:pt>
                <c:pt idx="1462">
                  <c:v>38364</c:v>
                </c:pt>
                <c:pt idx="1463">
                  <c:v>38365</c:v>
                </c:pt>
                <c:pt idx="1464">
                  <c:v>38366</c:v>
                </c:pt>
                <c:pt idx="1465">
                  <c:v>38367</c:v>
                </c:pt>
                <c:pt idx="1466">
                  <c:v>38368</c:v>
                </c:pt>
                <c:pt idx="1467">
                  <c:v>38369</c:v>
                </c:pt>
                <c:pt idx="1468">
                  <c:v>38370</c:v>
                </c:pt>
                <c:pt idx="1469">
                  <c:v>38371</c:v>
                </c:pt>
                <c:pt idx="1470">
                  <c:v>38372</c:v>
                </c:pt>
                <c:pt idx="1471">
                  <c:v>38373</c:v>
                </c:pt>
                <c:pt idx="1472">
                  <c:v>38374</c:v>
                </c:pt>
                <c:pt idx="1473">
                  <c:v>38375</c:v>
                </c:pt>
                <c:pt idx="1474">
                  <c:v>38376</c:v>
                </c:pt>
                <c:pt idx="1475">
                  <c:v>38377</c:v>
                </c:pt>
                <c:pt idx="1476">
                  <c:v>38378</c:v>
                </c:pt>
                <c:pt idx="1477">
                  <c:v>38379</c:v>
                </c:pt>
                <c:pt idx="1478">
                  <c:v>38380</c:v>
                </c:pt>
                <c:pt idx="1479">
                  <c:v>38381</c:v>
                </c:pt>
                <c:pt idx="1480">
                  <c:v>38382</c:v>
                </c:pt>
                <c:pt idx="1481">
                  <c:v>38383</c:v>
                </c:pt>
                <c:pt idx="1482">
                  <c:v>38384</c:v>
                </c:pt>
                <c:pt idx="1483">
                  <c:v>38385</c:v>
                </c:pt>
                <c:pt idx="1484">
                  <c:v>38386</c:v>
                </c:pt>
                <c:pt idx="1485">
                  <c:v>38387</c:v>
                </c:pt>
                <c:pt idx="1486">
                  <c:v>38388</c:v>
                </c:pt>
                <c:pt idx="1487">
                  <c:v>38389</c:v>
                </c:pt>
                <c:pt idx="1488">
                  <c:v>38390</c:v>
                </c:pt>
                <c:pt idx="1489">
                  <c:v>38391</c:v>
                </c:pt>
                <c:pt idx="1490">
                  <c:v>38392</c:v>
                </c:pt>
                <c:pt idx="1491">
                  <c:v>38393</c:v>
                </c:pt>
                <c:pt idx="1492">
                  <c:v>38394</c:v>
                </c:pt>
                <c:pt idx="1493">
                  <c:v>38395</c:v>
                </c:pt>
                <c:pt idx="1494">
                  <c:v>38396</c:v>
                </c:pt>
                <c:pt idx="1495">
                  <c:v>38397</c:v>
                </c:pt>
                <c:pt idx="1496">
                  <c:v>38398</c:v>
                </c:pt>
                <c:pt idx="1497">
                  <c:v>38399</c:v>
                </c:pt>
                <c:pt idx="1498">
                  <c:v>38400</c:v>
                </c:pt>
                <c:pt idx="1499">
                  <c:v>38401</c:v>
                </c:pt>
                <c:pt idx="1500">
                  <c:v>38402</c:v>
                </c:pt>
                <c:pt idx="1501">
                  <c:v>38403</c:v>
                </c:pt>
                <c:pt idx="1502">
                  <c:v>38404</c:v>
                </c:pt>
                <c:pt idx="1503">
                  <c:v>38405</c:v>
                </c:pt>
                <c:pt idx="1504">
                  <c:v>38406</c:v>
                </c:pt>
                <c:pt idx="1505">
                  <c:v>38407</c:v>
                </c:pt>
                <c:pt idx="1506">
                  <c:v>38408</c:v>
                </c:pt>
                <c:pt idx="1507">
                  <c:v>38409</c:v>
                </c:pt>
                <c:pt idx="1508">
                  <c:v>38410</c:v>
                </c:pt>
                <c:pt idx="1509">
                  <c:v>38411</c:v>
                </c:pt>
                <c:pt idx="1510">
                  <c:v>38412</c:v>
                </c:pt>
                <c:pt idx="1511">
                  <c:v>38413</c:v>
                </c:pt>
                <c:pt idx="1512">
                  <c:v>38414</c:v>
                </c:pt>
                <c:pt idx="1513">
                  <c:v>38415</c:v>
                </c:pt>
                <c:pt idx="1514">
                  <c:v>38416</c:v>
                </c:pt>
                <c:pt idx="1515">
                  <c:v>38417</c:v>
                </c:pt>
                <c:pt idx="1516">
                  <c:v>38418</c:v>
                </c:pt>
                <c:pt idx="1517">
                  <c:v>38419</c:v>
                </c:pt>
                <c:pt idx="1518">
                  <c:v>38420</c:v>
                </c:pt>
                <c:pt idx="1519">
                  <c:v>38421</c:v>
                </c:pt>
                <c:pt idx="1520">
                  <c:v>38422</c:v>
                </c:pt>
                <c:pt idx="1521">
                  <c:v>38423</c:v>
                </c:pt>
                <c:pt idx="1522">
                  <c:v>38424</c:v>
                </c:pt>
                <c:pt idx="1523">
                  <c:v>38425</c:v>
                </c:pt>
                <c:pt idx="1524">
                  <c:v>38426</c:v>
                </c:pt>
                <c:pt idx="1525">
                  <c:v>38427</c:v>
                </c:pt>
                <c:pt idx="1526">
                  <c:v>38428</c:v>
                </c:pt>
                <c:pt idx="1527">
                  <c:v>38429</c:v>
                </c:pt>
                <c:pt idx="1528">
                  <c:v>38430</c:v>
                </c:pt>
                <c:pt idx="1529">
                  <c:v>38431</c:v>
                </c:pt>
                <c:pt idx="1530">
                  <c:v>38432</c:v>
                </c:pt>
                <c:pt idx="1531">
                  <c:v>38433</c:v>
                </c:pt>
                <c:pt idx="1532">
                  <c:v>38434</c:v>
                </c:pt>
                <c:pt idx="1533">
                  <c:v>38435</c:v>
                </c:pt>
                <c:pt idx="1534">
                  <c:v>38436</c:v>
                </c:pt>
                <c:pt idx="1535">
                  <c:v>38437</c:v>
                </c:pt>
                <c:pt idx="1536">
                  <c:v>38438</c:v>
                </c:pt>
                <c:pt idx="1537">
                  <c:v>38439</c:v>
                </c:pt>
                <c:pt idx="1538">
                  <c:v>38440</c:v>
                </c:pt>
                <c:pt idx="1539">
                  <c:v>38441</c:v>
                </c:pt>
                <c:pt idx="1540">
                  <c:v>38442</c:v>
                </c:pt>
                <c:pt idx="1541">
                  <c:v>38443</c:v>
                </c:pt>
                <c:pt idx="1542">
                  <c:v>38444</c:v>
                </c:pt>
                <c:pt idx="1543">
                  <c:v>38445</c:v>
                </c:pt>
                <c:pt idx="1544">
                  <c:v>38446</c:v>
                </c:pt>
                <c:pt idx="1545">
                  <c:v>38447</c:v>
                </c:pt>
                <c:pt idx="1546">
                  <c:v>38448</c:v>
                </c:pt>
                <c:pt idx="1547">
                  <c:v>38449</c:v>
                </c:pt>
                <c:pt idx="1548">
                  <c:v>38450</c:v>
                </c:pt>
                <c:pt idx="1549">
                  <c:v>38451</c:v>
                </c:pt>
                <c:pt idx="1550">
                  <c:v>38452</c:v>
                </c:pt>
                <c:pt idx="1551">
                  <c:v>38453</c:v>
                </c:pt>
                <c:pt idx="1552">
                  <c:v>38454</c:v>
                </c:pt>
                <c:pt idx="1553">
                  <c:v>38455</c:v>
                </c:pt>
                <c:pt idx="1554">
                  <c:v>38456</c:v>
                </c:pt>
                <c:pt idx="1555">
                  <c:v>38457</c:v>
                </c:pt>
                <c:pt idx="1556">
                  <c:v>38458</c:v>
                </c:pt>
                <c:pt idx="1557">
                  <c:v>38459</c:v>
                </c:pt>
                <c:pt idx="1558">
                  <c:v>38460</c:v>
                </c:pt>
                <c:pt idx="1559">
                  <c:v>38461</c:v>
                </c:pt>
                <c:pt idx="1560">
                  <c:v>38462</c:v>
                </c:pt>
                <c:pt idx="1561">
                  <c:v>38463</c:v>
                </c:pt>
                <c:pt idx="1562">
                  <c:v>38464</c:v>
                </c:pt>
                <c:pt idx="1563">
                  <c:v>38465</c:v>
                </c:pt>
                <c:pt idx="1564">
                  <c:v>38466</c:v>
                </c:pt>
                <c:pt idx="1565">
                  <c:v>38467</c:v>
                </c:pt>
                <c:pt idx="1566">
                  <c:v>38468</c:v>
                </c:pt>
                <c:pt idx="1567">
                  <c:v>38469</c:v>
                </c:pt>
                <c:pt idx="1568">
                  <c:v>38470</c:v>
                </c:pt>
                <c:pt idx="1569">
                  <c:v>38471</c:v>
                </c:pt>
                <c:pt idx="1570">
                  <c:v>38472</c:v>
                </c:pt>
                <c:pt idx="1571">
                  <c:v>38473</c:v>
                </c:pt>
                <c:pt idx="1572">
                  <c:v>38474</c:v>
                </c:pt>
                <c:pt idx="1573">
                  <c:v>38475</c:v>
                </c:pt>
                <c:pt idx="1574">
                  <c:v>38476</c:v>
                </c:pt>
                <c:pt idx="1575">
                  <c:v>38477</c:v>
                </c:pt>
                <c:pt idx="1576">
                  <c:v>38478</c:v>
                </c:pt>
                <c:pt idx="1577">
                  <c:v>38479</c:v>
                </c:pt>
                <c:pt idx="1578">
                  <c:v>38480</c:v>
                </c:pt>
                <c:pt idx="1579">
                  <c:v>38481</c:v>
                </c:pt>
                <c:pt idx="1580">
                  <c:v>38482</c:v>
                </c:pt>
                <c:pt idx="1581">
                  <c:v>38483</c:v>
                </c:pt>
                <c:pt idx="1582">
                  <c:v>38484</c:v>
                </c:pt>
                <c:pt idx="1583">
                  <c:v>38485</c:v>
                </c:pt>
                <c:pt idx="1584">
                  <c:v>38486</c:v>
                </c:pt>
                <c:pt idx="1585">
                  <c:v>38487</c:v>
                </c:pt>
                <c:pt idx="1586">
                  <c:v>38488</c:v>
                </c:pt>
                <c:pt idx="1587">
                  <c:v>38489</c:v>
                </c:pt>
                <c:pt idx="1588">
                  <c:v>38490</c:v>
                </c:pt>
                <c:pt idx="1589">
                  <c:v>38491</c:v>
                </c:pt>
                <c:pt idx="1590">
                  <c:v>38492</c:v>
                </c:pt>
                <c:pt idx="1591">
                  <c:v>38493</c:v>
                </c:pt>
                <c:pt idx="1592">
                  <c:v>38494</c:v>
                </c:pt>
                <c:pt idx="1593">
                  <c:v>38495</c:v>
                </c:pt>
                <c:pt idx="1594">
                  <c:v>38496</c:v>
                </c:pt>
                <c:pt idx="1595">
                  <c:v>38497</c:v>
                </c:pt>
                <c:pt idx="1596">
                  <c:v>38498</c:v>
                </c:pt>
                <c:pt idx="1597">
                  <c:v>38499</c:v>
                </c:pt>
                <c:pt idx="1598">
                  <c:v>38500</c:v>
                </c:pt>
                <c:pt idx="1599">
                  <c:v>38501</c:v>
                </c:pt>
                <c:pt idx="1600">
                  <c:v>38502</c:v>
                </c:pt>
                <c:pt idx="1601">
                  <c:v>38503</c:v>
                </c:pt>
                <c:pt idx="1602">
                  <c:v>38504</c:v>
                </c:pt>
                <c:pt idx="1603">
                  <c:v>38505</c:v>
                </c:pt>
                <c:pt idx="1604">
                  <c:v>38506</c:v>
                </c:pt>
                <c:pt idx="1605">
                  <c:v>38507</c:v>
                </c:pt>
                <c:pt idx="1606">
                  <c:v>38508</c:v>
                </c:pt>
                <c:pt idx="1607">
                  <c:v>38509</c:v>
                </c:pt>
                <c:pt idx="1608">
                  <c:v>38510</c:v>
                </c:pt>
                <c:pt idx="1609">
                  <c:v>38511</c:v>
                </c:pt>
                <c:pt idx="1610">
                  <c:v>38512</c:v>
                </c:pt>
                <c:pt idx="1611">
                  <c:v>38513</c:v>
                </c:pt>
                <c:pt idx="1612">
                  <c:v>38514</c:v>
                </c:pt>
                <c:pt idx="1613">
                  <c:v>38515</c:v>
                </c:pt>
                <c:pt idx="1614">
                  <c:v>38516</c:v>
                </c:pt>
                <c:pt idx="1615">
                  <c:v>38517</c:v>
                </c:pt>
                <c:pt idx="1616">
                  <c:v>38518</c:v>
                </c:pt>
                <c:pt idx="1617">
                  <c:v>38519</c:v>
                </c:pt>
                <c:pt idx="1618">
                  <c:v>38520</c:v>
                </c:pt>
                <c:pt idx="1619">
                  <c:v>38521</c:v>
                </c:pt>
                <c:pt idx="1620">
                  <c:v>38522</c:v>
                </c:pt>
                <c:pt idx="1621">
                  <c:v>38523</c:v>
                </c:pt>
                <c:pt idx="1622">
                  <c:v>38524</c:v>
                </c:pt>
                <c:pt idx="1623">
                  <c:v>38525</c:v>
                </c:pt>
                <c:pt idx="1624">
                  <c:v>38526</c:v>
                </c:pt>
                <c:pt idx="1625">
                  <c:v>38527</c:v>
                </c:pt>
                <c:pt idx="1626">
                  <c:v>38528</c:v>
                </c:pt>
                <c:pt idx="1627">
                  <c:v>38529</c:v>
                </c:pt>
                <c:pt idx="1628">
                  <c:v>38530</c:v>
                </c:pt>
                <c:pt idx="1629">
                  <c:v>38531</c:v>
                </c:pt>
                <c:pt idx="1630">
                  <c:v>38532</c:v>
                </c:pt>
                <c:pt idx="1631">
                  <c:v>38533</c:v>
                </c:pt>
                <c:pt idx="1632">
                  <c:v>38534</c:v>
                </c:pt>
                <c:pt idx="1633">
                  <c:v>38535</c:v>
                </c:pt>
                <c:pt idx="1634">
                  <c:v>38536</c:v>
                </c:pt>
                <c:pt idx="1635">
                  <c:v>38537</c:v>
                </c:pt>
                <c:pt idx="1636">
                  <c:v>38538</c:v>
                </c:pt>
                <c:pt idx="1637">
                  <c:v>38539</c:v>
                </c:pt>
                <c:pt idx="1638">
                  <c:v>38540</c:v>
                </c:pt>
                <c:pt idx="1639">
                  <c:v>38541</c:v>
                </c:pt>
                <c:pt idx="1640">
                  <c:v>38542</c:v>
                </c:pt>
                <c:pt idx="1641">
                  <c:v>38543</c:v>
                </c:pt>
                <c:pt idx="1642">
                  <c:v>38544</c:v>
                </c:pt>
                <c:pt idx="1643">
                  <c:v>38545</c:v>
                </c:pt>
                <c:pt idx="1644">
                  <c:v>38546</c:v>
                </c:pt>
                <c:pt idx="1645">
                  <c:v>38547</c:v>
                </c:pt>
                <c:pt idx="1646">
                  <c:v>38548</c:v>
                </c:pt>
                <c:pt idx="1647">
                  <c:v>38549</c:v>
                </c:pt>
                <c:pt idx="1648">
                  <c:v>38550</c:v>
                </c:pt>
                <c:pt idx="1649">
                  <c:v>38551</c:v>
                </c:pt>
                <c:pt idx="1650">
                  <c:v>38552</c:v>
                </c:pt>
                <c:pt idx="1651">
                  <c:v>38553</c:v>
                </c:pt>
                <c:pt idx="1652">
                  <c:v>38554</c:v>
                </c:pt>
                <c:pt idx="1653">
                  <c:v>38555</c:v>
                </c:pt>
                <c:pt idx="1654">
                  <c:v>38556</c:v>
                </c:pt>
                <c:pt idx="1655">
                  <c:v>38557</c:v>
                </c:pt>
                <c:pt idx="1656">
                  <c:v>38558</c:v>
                </c:pt>
                <c:pt idx="1657">
                  <c:v>38559</c:v>
                </c:pt>
                <c:pt idx="1658">
                  <c:v>38560</c:v>
                </c:pt>
                <c:pt idx="1659">
                  <c:v>38561</c:v>
                </c:pt>
                <c:pt idx="1660">
                  <c:v>38562</c:v>
                </c:pt>
                <c:pt idx="1661">
                  <c:v>38563</c:v>
                </c:pt>
                <c:pt idx="1662">
                  <c:v>38564</c:v>
                </c:pt>
                <c:pt idx="1663">
                  <c:v>38565</c:v>
                </c:pt>
                <c:pt idx="1664">
                  <c:v>38566</c:v>
                </c:pt>
                <c:pt idx="1665">
                  <c:v>38567</c:v>
                </c:pt>
                <c:pt idx="1666">
                  <c:v>38568</c:v>
                </c:pt>
                <c:pt idx="1667">
                  <c:v>38569</c:v>
                </c:pt>
                <c:pt idx="1668">
                  <c:v>38570</c:v>
                </c:pt>
                <c:pt idx="1669">
                  <c:v>38571</c:v>
                </c:pt>
                <c:pt idx="1670">
                  <c:v>38572</c:v>
                </c:pt>
                <c:pt idx="1671">
                  <c:v>38573</c:v>
                </c:pt>
                <c:pt idx="1672">
                  <c:v>38574</c:v>
                </c:pt>
                <c:pt idx="1673">
                  <c:v>38575</c:v>
                </c:pt>
                <c:pt idx="1674">
                  <c:v>38576</c:v>
                </c:pt>
                <c:pt idx="1675">
                  <c:v>38577</c:v>
                </c:pt>
                <c:pt idx="1676">
                  <c:v>38578</c:v>
                </c:pt>
                <c:pt idx="1677">
                  <c:v>38579</c:v>
                </c:pt>
                <c:pt idx="1678">
                  <c:v>38580</c:v>
                </c:pt>
                <c:pt idx="1679">
                  <c:v>38581</c:v>
                </c:pt>
                <c:pt idx="1680">
                  <c:v>38582</c:v>
                </c:pt>
                <c:pt idx="1681">
                  <c:v>38583</c:v>
                </c:pt>
                <c:pt idx="1682">
                  <c:v>38584</c:v>
                </c:pt>
                <c:pt idx="1683">
                  <c:v>38585</c:v>
                </c:pt>
                <c:pt idx="1684">
                  <c:v>38586</c:v>
                </c:pt>
                <c:pt idx="1685">
                  <c:v>38587</c:v>
                </c:pt>
                <c:pt idx="1686">
                  <c:v>38588</c:v>
                </c:pt>
                <c:pt idx="1687">
                  <c:v>38589</c:v>
                </c:pt>
                <c:pt idx="1688">
                  <c:v>38590</c:v>
                </c:pt>
                <c:pt idx="1689">
                  <c:v>38591</c:v>
                </c:pt>
                <c:pt idx="1690">
                  <c:v>38592</c:v>
                </c:pt>
                <c:pt idx="1691">
                  <c:v>38593</c:v>
                </c:pt>
                <c:pt idx="1692">
                  <c:v>38594</c:v>
                </c:pt>
                <c:pt idx="1693">
                  <c:v>38595</c:v>
                </c:pt>
                <c:pt idx="1694">
                  <c:v>38596</c:v>
                </c:pt>
                <c:pt idx="1695">
                  <c:v>38597</c:v>
                </c:pt>
                <c:pt idx="1696">
                  <c:v>38598</c:v>
                </c:pt>
                <c:pt idx="1697">
                  <c:v>38599</c:v>
                </c:pt>
                <c:pt idx="1698">
                  <c:v>38600</c:v>
                </c:pt>
                <c:pt idx="1699">
                  <c:v>38601</c:v>
                </c:pt>
                <c:pt idx="1700">
                  <c:v>38602</c:v>
                </c:pt>
                <c:pt idx="1701">
                  <c:v>38603</c:v>
                </c:pt>
                <c:pt idx="1702">
                  <c:v>38604</c:v>
                </c:pt>
                <c:pt idx="1703">
                  <c:v>38605</c:v>
                </c:pt>
                <c:pt idx="1704">
                  <c:v>38606</c:v>
                </c:pt>
                <c:pt idx="1705">
                  <c:v>38607</c:v>
                </c:pt>
                <c:pt idx="1706">
                  <c:v>38608</c:v>
                </c:pt>
                <c:pt idx="1707">
                  <c:v>38609</c:v>
                </c:pt>
                <c:pt idx="1708">
                  <c:v>38610</c:v>
                </c:pt>
                <c:pt idx="1709">
                  <c:v>38611</c:v>
                </c:pt>
                <c:pt idx="1710">
                  <c:v>38612</c:v>
                </c:pt>
                <c:pt idx="1711">
                  <c:v>38613</c:v>
                </c:pt>
                <c:pt idx="1712">
                  <c:v>38614</c:v>
                </c:pt>
                <c:pt idx="1713">
                  <c:v>38615</c:v>
                </c:pt>
                <c:pt idx="1714">
                  <c:v>38616</c:v>
                </c:pt>
                <c:pt idx="1715">
                  <c:v>38617</c:v>
                </c:pt>
                <c:pt idx="1716">
                  <c:v>38618</c:v>
                </c:pt>
                <c:pt idx="1717">
                  <c:v>38619</c:v>
                </c:pt>
                <c:pt idx="1718">
                  <c:v>38620</c:v>
                </c:pt>
                <c:pt idx="1719">
                  <c:v>38621</c:v>
                </c:pt>
                <c:pt idx="1720">
                  <c:v>38622</c:v>
                </c:pt>
                <c:pt idx="1721">
                  <c:v>38623</c:v>
                </c:pt>
                <c:pt idx="1722">
                  <c:v>38624</c:v>
                </c:pt>
                <c:pt idx="1723">
                  <c:v>38625</c:v>
                </c:pt>
                <c:pt idx="1724">
                  <c:v>38626</c:v>
                </c:pt>
                <c:pt idx="1725">
                  <c:v>38627</c:v>
                </c:pt>
                <c:pt idx="1726">
                  <c:v>38628</c:v>
                </c:pt>
                <c:pt idx="1727">
                  <c:v>38629</c:v>
                </c:pt>
                <c:pt idx="1728">
                  <c:v>38630</c:v>
                </c:pt>
                <c:pt idx="1729">
                  <c:v>38631</c:v>
                </c:pt>
                <c:pt idx="1730">
                  <c:v>38632</c:v>
                </c:pt>
                <c:pt idx="1731">
                  <c:v>38633</c:v>
                </c:pt>
                <c:pt idx="1732">
                  <c:v>38634</c:v>
                </c:pt>
                <c:pt idx="1733">
                  <c:v>38635</c:v>
                </c:pt>
                <c:pt idx="1734">
                  <c:v>38636</c:v>
                </c:pt>
                <c:pt idx="1735">
                  <c:v>38637</c:v>
                </c:pt>
                <c:pt idx="1736">
                  <c:v>38638</c:v>
                </c:pt>
                <c:pt idx="1737">
                  <c:v>38639</c:v>
                </c:pt>
                <c:pt idx="1738">
                  <c:v>38640</c:v>
                </c:pt>
                <c:pt idx="1739">
                  <c:v>38641</c:v>
                </c:pt>
                <c:pt idx="1740">
                  <c:v>38642</c:v>
                </c:pt>
                <c:pt idx="1741">
                  <c:v>38643</c:v>
                </c:pt>
                <c:pt idx="1742">
                  <c:v>38644</c:v>
                </c:pt>
                <c:pt idx="1743">
                  <c:v>38645</c:v>
                </c:pt>
                <c:pt idx="1744">
                  <c:v>38646</c:v>
                </c:pt>
                <c:pt idx="1745">
                  <c:v>38647</c:v>
                </c:pt>
                <c:pt idx="1746">
                  <c:v>38648</c:v>
                </c:pt>
                <c:pt idx="1747">
                  <c:v>38649</c:v>
                </c:pt>
                <c:pt idx="1748">
                  <c:v>38650</c:v>
                </c:pt>
                <c:pt idx="1749">
                  <c:v>38651</c:v>
                </c:pt>
                <c:pt idx="1750">
                  <c:v>38652</c:v>
                </c:pt>
                <c:pt idx="1751">
                  <c:v>38653</c:v>
                </c:pt>
                <c:pt idx="1752">
                  <c:v>38654</c:v>
                </c:pt>
                <c:pt idx="1753">
                  <c:v>38655</c:v>
                </c:pt>
                <c:pt idx="1754">
                  <c:v>38656</c:v>
                </c:pt>
                <c:pt idx="1755">
                  <c:v>38657</c:v>
                </c:pt>
                <c:pt idx="1756">
                  <c:v>38658</c:v>
                </c:pt>
                <c:pt idx="1757">
                  <c:v>38659</c:v>
                </c:pt>
                <c:pt idx="1758">
                  <c:v>38660</c:v>
                </c:pt>
                <c:pt idx="1759">
                  <c:v>38661</c:v>
                </c:pt>
                <c:pt idx="1760">
                  <c:v>38662</c:v>
                </c:pt>
                <c:pt idx="1761">
                  <c:v>38663</c:v>
                </c:pt>
                <c:pt idx="1762">
                  <c:v>38664</c:v>
                </c:pt>
                <c:pt idx="1763">
                  <c:v>38665</c:v>
                </c:pt>
                <c:pt idx="1764">
                  <c:v>38666</c:v>
                </c:pt>
                <c:pt idx="1765">
                  <c:v>38667</c:v>
                </c:pt>
                <c:pt idx="1766">
                  <c:v>38668</c:v>
                </c:pt>
                <c:pt idx="1767">
                  <c:v>38669</c:v>
                </c:pt>
                <c:pt idx="1768">
                  <c:v>38670</c:v>
                </c:pt>
                <c:pt idx="1769">
                  <c:v>38671</c:v>
                </c:pt>
                <c:pt idx="1770">
                  <c:v>38672</c:v>
                </c:pt>
                <c:pt idx="1771">
                  <c:v>38673</c:v>
                </c:pt>
                <c:pt idx="1772">
                  <c:v>38674</c:v>
                </c:pt>
                <c:pt idx="1773">
                  <c:v>38675</c:v>
                </c:pt>
                <c:pt idx="1774">
                  <c:v>38676</c:v>
                </c:pt>
                <c:pt idx="1775">
                  <c:v>38677</c:v>
                </c:pt>
                <c:pt idx="1776">
                  <c:v>38678</c:v>
                </c:pt>
                <c:pt idx="1777">
                  <c:v>38679</c:v>
                </c:pt>
                <c:pt idx="1778">
                  <c:v>38680</c:v>
                </c:pt>
                <c:pt idx="1779">
                  <c:v>38681</c:v>
                </c:pt>
                <c:pt idx="1780">
                  <c:v>38682</c:v>
                </c:pt>
                <c:pt idx="1781">
                  <c:v>38683</c:v>
                </c:pt>
                <c:pt idx="1782">
                  <c:v>38684</c:v>
                </c:pt>
                <c:pt idx="1783">
                  <c:v>38685</c:v>
                </c:pt>
                <c:pt idx="1784">
                  <c:v>38686</c:v>
                </c:pt>
                <c:pt idx="1785">
                  <c:v>38687</c:v>
                </c:pt>
                <c:pt idx="1786">
                  <c:v>38688</c:v>
                </c:pt>
                <c:pt idx="1787">
                  <c:v>38689</c:v>
                </c:pt>
                <c:pt idx="1788">
                  <c:v>38690</c:v>
                </c:pt>
                <c:pt idx="1789">
                  <c:v>38691</c:v>
                </c:pt>
                <c:pt idx="1790">
                  <c:v>38692</c:v>
                </c:pt>
                <c:pt idx="1791">
                  <c:v>38693</c:v>
                </c:pt>
                <c:pt idx="1792">
                  <c:v>38694</c:v>
                </c:pt>
                <c:pt idx="1793">
                  <c:v>38695</c:v>
                </c:pt>
                <c:pt idx="1794">
                  <c:v>38696</c:v>
                </c:pt>
                <c:pt idx="1795">
                  <c:v>38697</c:v>
                </c:pt>
                <c:pt idx="1796">
                  <c:v>38698</c:v>
                </c:pt>
                <c:pt idx="1797">
                  <c:v>38699</c:v>
                </c:pt>
                <c:pt idx="1798">
                  <c:v>38700</c:v>
                </c:pt>
                <c:pt idx="1799">
                  <c:v>38701</c:v>
                </c:pt>
                <c:pt idx="1800">
                  <c:v>38702</c:v>
                </c:pt>
                <c:pt idx="1801">
                  <c:v>38703</c:v>
                </c:pt>
                <c:pt idx="1802">
                  <c:v>38704</c:v>
                </c:pt>
                <c:pt idx="1803">
                  <c:v>38705</c:v>
                </c:pt>
                <c:pt idx="1804">
                  <c:v>38706</c:v>
                </c:pt>
                <c:pt idx="1805">
                  <c:v>38707</c:v>
                </c:pt>
                <c:pt idx="1806">
                  <c:v>38708</c:v>
                </c:pt>
                <c:pt idx="1807">
                  <c:v>38709</c:v>
                </c:pt>
                <c:pt idx="1808">
                  <c:v>38710</c:v>
                </c:pt>
                <c:pt idx="1809">
                  <c:v>38711</c:v>
                </c:pt>
                <c:pt idx="1810">
                  <c:v>38712</c:v>
                </c:pt>
                <c:pt idx="1811">
                  <c:v>38713</c:v>
                </c:pt>
                <c:pt idx="1812">
                  <c:v>38714</c:v>
                </c:pt>
                <c:pt idx="1813">
                  <c:v>38715</c:v>
                </c:pt>
                <c:pt idx="1814">
                  <c:v>38716</c:v>
                </c:pt>
                <c:pt idx="1815">
                  <c:v>38717</c:v>
                </c:pt>
                <c:pt idx="1816">
                  <c:v>38718</c:v>
                </c:pt>
                <c:pt idx="1817">
                  <c:v>38719</c:v>
                </c:pt>
                <c:pt idx="1818">
                  <c:v>38720</c:v>
                </c:pt>
                <c:pt idx="1819">
                  <c:v>38721</c:v>
                </c:pt>
                <c:pt idx="1820">
                  <c:v>38722</c:v>
                </c:pt>
                <c:pt idx="1821">
                  <c:v>38723</c:v>
                </c:pt>
                <c:pt idx="1822">
                  <c:v>38724</c:v>
                </c:pt>
                <c:pt idx="1823">
                  <c:v>38725</c:v>
                </c:pt>
                <c:pt idx="1824">
                  <c:v>38726</c:v>
                </c:pt>
                <c:pt idx="1825">
                  <c:v>38727</c:v>
                </c:pt>
                <c:pt idx="1826">
                  <c:v>38728</c:v>
                </c:pt>
                <c:pt idx="1827">
                  <c:v>38729</c:v>
                </c:pt>
                <c:pt idx="1828">
                  <c:v>38730</c:v>
                </c:pt>
                <c:pt idx="1829">
                  <c:v>38731</c:v>
                </c:pt>
                <c:pt idx="1830">
                  <c:v>38732</c:v>
                </c:pt>
                <c:pt idx="1831">
                  <c:v>38733</c:v>
                </c:pt>
                <c:pt idx="1832">
                  <c:v>38734</c:v>
                </c:pt>
                <c:pt idx="1833">
                  <c:v>38735</c:v>
                </c:pt>
                <c:pt idx="1834">
                  <c:v>38736</c:v>
                </c:pt>
                <c:pt idx="1835">
                  <c:v>38737</c:v>
                </c:pt>
                <c:pt idx="1836">
                  <c:v>38738</c:v>
                </c:pt>
                <c:pt idx="1837">
                  <c:v>38739</c:v>
                </c:pt>
                <c:pt idx="1838">
                  <c:v>38740</c:v>
                </c:pt>
                <c:pt idx="1839">
                  <c:v>38741</c:v>
                </c:pt>
                <c:pt idx="1840">
                  <c:v>38742</c:v>
                </c:pt>
                <c:pt idx="1841">
                  <c:v>38743</c:v>
                </c:pt>
                <c:pt idx="1842">
                  <c:v>38744</c:v>
                </c:pt>
                <c:pt idx="1843">
                  <c:v>38745</c:v>
                </c:pt>
                <c:pt idx="1844">
                  <c:v>38746</c:v>
                </c:pt>
                <c:pt idx="1845">
                  <c:v>38747</c:v>
                </c:pt>
                <c:pt idx="1846">
                  <c:v>38748</c:v>
                </c:pt>
                <c:pt idx="1847">
                  <c:v>38749</c:v>
                </c:pt>
                <c:pt idx="1848">
                  <c:v>38750</c:v>
                </c:pt>
                <c:pt idx="1849">
                  <c:v>38751</c:v>
                </c:pt>
                <c:pt idx="1850">
                  <c:v>38752</c:v>
                </c:pt>
                <c:pt idx="1851">
                  <c:v>38753</c:v>
                </c:pt>
                <c:pt idx="1852">
                  <c:v>38754</c:v>
                </c:pt>
                <c:pt idx="1853">
                  <c:v>38755</c:v>
                </c:pt>
                <c:pt idx="1854">
                  <c:v>38756</c:v>
                </c:pt>
                <c:pt idx="1855">
                  <c:v>38757</c:v>
                </c:pt>
                <c:pt idx="1856">
                  <c:v>38758</c:v>
                </c:pt>
                <c:pt idx="1857">
                  <c:v>38759</c:v>
                </c:pt>
                <c:pt idx="1858">
                  <c:v>38760</c:v>
                </c:pt>
                <c:pt idx="1859">
                  <c:v>38761</c:v>
                </c:pt>
                <c:pt idx="1860">
                  <c:v>38762</c:v>
                </c:pt>
                <c:pt idx="1861">
                  <c:v>38763</c:v>
                </c:pt>
                <c:pt idx="1862">
                  <c:v>38764</c:v>
                </c:pt>
                <c:pt idx="1863">
                  <c:v>38765</c:v>
                </c:pt>
                <c:pt idx="1864">
                  <c:v>38766</c:v>
                </c:pt>
                <c:pt idx="1865">
                  <c:v>38767</c:v>
                </c:pt>
                <c:pt idx="1866">
                  <c:v>38768</c:v>
                </c:pt>
                <c:pt idx="1867">
                  <c:v>38769</c:v>
                </c:pt>
                <c:pt idx="1868">
                  <c:v>38770</c:v>
                </c:pt>
                <c:pt idx="1869">
                  <c:v>38771</c:v>
                </c:pt>
                <c:pt idx="1870">
                  <c:v>38772</c:v>
                </c:pt>
                <c:pt idx="1871">
                  <c:v>38773</c:v>
                </c:pt>
                <c:pt idx="1872">
                  <c:v>38774</c:v>
                </c:pt>
                <c:pt idx="1873">
                  <c:v>38775</c:v>
                </c:pt>
                <c:pt idx="1874">
                  <c:v>38776</c:v>
                </c:pt>
                <c:pt idx="1875">
                  <c:v>38777</c:v>
                </c:pt>
                <c:pt idx="1876">
                  <c:v>38778</c:v>
                </c:pt>
                <c:pt idx="1877">
                  <c:v>38779</c:v>
                </c:pt>
                <c:pt idx="1878">
                  <c:v>38780</c:v>
                </c:pt>
                <c:pt idx="1879">
                  <c:v>38781</c:v>
                </c:pt>
                <c:pt idx="1880">
                  <c:v>38782</c:v>
                </c:pt>
                <c:pt idx="1881">
                  <c:v>38783</c:v>
                </c:pt>
                <c:pt idx="1882">
                  <c:v>38784</c:v>
                </c:pt>
                <c:pt idx="1883">
                  <c:v>38785</c:v>
                </c:pt>
                <c:pt idx="1884">
                  <c:v>38786</c:v>
                </c:pt>
                <c:pt idx="1885">
                  <c:v>38787</c:v>
                </c:pt>
                <c:pt idx="1886">
                  <c:v>38788</c:v>
                </c:pt>
                <c:pt idx="1887">
                  <c:v>38789</c:v>
                </c:pt>
                <c:pt idx="1888">
                  <c:v>38790</c:v>
                </c:pt>
                <c:pt idx="1889">
                  <c:v>38791</c:v>
                </c:pt>
                <c:pt idx="1890">
                  <c:v>38792</c:v>
                </c:pt>
                <c:pt idx="1891">
                  <c:v>38793</c:v>
                </c:pt>
                <c:pt idx="1892">
                  <c:v>38794</c:v>
                </c:pt>
                <c:pt idx="1893">
                  <c:v>38795</c:v>
                </c:pt>
                <c:pt idx="1894">
                  <c:v>38796</c:v>
                </c:pt>
                <c:pt idx="1895">
                  <c:v>38797</c:v>
                </c:pt>
                <c:pt idx="1896">
                  <c:v>38798</c:v>
                </c:pt>
                <c:pt idx="1897">
                  <c:v>38799</c:v>
                </c:pt>
                <c:pt idx="1898">
                  <c:v>38800</c:v>
                </c:pt>
                <c:pt idx="1899">
                  <c:v>38801</c:v>
                </c:pt>
                <c:pt idx="1900">
                  <c:v>38802</c:v>
                </c:pt>
                <c:pt idx="1901">
                  <c:v>38803</c:v>
                </c:pt>
                <c:pt idx="1902">
                  <c:v>38804</c:v>
                </c:pt>
                <c:pt idx="1903">
                  <c:v>38805</c:v>
                </c:pt>
                <c:pt idx="1904">
                  <c:v>38806</c:v>
                </c:pt>
                <c:pt idx="1905">
                  <c:v>38807</c:v>
                </c:pt>
                <c:pt idx="1906">
                  <c:v>38808</c:v>
                </c:pt>
                <c:pt idx="1907">
                  <c:v>38809</c:v>
                </c:pt>
                <c:pt idx="1908">
                  <c:v>38810</c:v>
                </c:pt>
                <c:pt idx="1909">
                  <c:v>38811</c:v>
                </c:pt>
                <c:pt idx="1910">
                  <c:v>38812</c:v>
                </c:pt>
                <c:pt idx="1911">
                  <c:v>38813</c:v>
                </c:pt>
                <c:pt idx="1912">
                  <c:v>38814</c:v>
                </c:pt>
                <c:pt idx="1913">
                  <c:v>38815</c:v>
                </c:pt>
                <c:pt idx="1914">
                  <c:v>38816</c:v>
                </c:pt>
                <c:pt idx="1915">
                  <c:v>38817</c:v>
                </c:pt>
                <c:pt idx="1916">
                  <c:v>38818</c:v>
                </c:pt>
                <c:pt idx="1917">
                  <c:v>38819</c:v>
                </c:pt>
                <c:pt idx="1918">
                  <c:v>38820</c:v>
                </c:pt>
                <c:pt idx="1919">
                  <c:v>38821</c:v>
                </c:pt>
                <c:pt idx="1920">
                  <c:v>38822</c:v>
                </c:pt>
                <c:pt idx="1921">
                  <c:v>38823</c:v>
                </c:pt>
                <c:pt idx="1922">
                  <c:v>38824</c:v>
                </c:pt>
                <c:pt idx="1923">
                  <c:v>38825</c:v>
                </c:pt>
                <c:pt idx="1924">
                  <c:v>38826</c:v>
                </c:pt>
                <c:pt idx="1925">
                  <c:v>38827</c:v>
                </c:pt>
                <c:pt idx="1926">
                  <c:v>38828</c:v>
                </c:pt>
                <c:pt idx="1927">
                  <c:v>38829</c:v>
                </c:pt>
                <c:pt idx="1928">
                  <c:v>38830</c:v>
                </c:pt>
                <c:pt idx="1929">
                  <c:v>38831</c:v>
                </c:pt>
                <c:pt idx="1930">
                  <c:v>38832</c:v>
                </c:pt>
                <c:pt idx="1931">
                  <c:v>38833</c:v>
                </c:pt>
                <c:pt idx="1932">
                  <c:v>38834</c:v>
                </c:pt>
                <c:pt idx="1933">
                  <c:v>38835</c:v>
                </c:pt>
                <c:pt idx="1934">
                  <c:v>38836</c:v>
                </c:pt>
                <c:pt idx="1935">
                  <c:v>38837</c:v>
                </c:pt>
                <c:pt idx="1936">
                  <c:v>38838</c:v>
                </c:pt>
                <c:pt idx="1937">
                  <c:v>38839</c:v>
                </c:pt>
                <c:pt idx="1938">
                  <c:v>38840</c:v>
                </c:pt>
                <c:pt idx="1939">
                  <c:v>38841</c:v>
                </c:pt>
                <c:pt idx="1940">
                  <c:v>38842</c:v>
                </c:pt>
                <c:pt idx="1941">
                  <c:v>38843</c:v>
                </c:pt>
                <c:pt idx="1942">
                  <c:v>38844</c:v>
                </c:pt>
                <c:pt idx="1943">
                  <c:v>38845</c:v>
                </c:pt>
                <c:pt idx="1944">
                  <c:v>38846</c:v>
                </c:pt>
                <c:pt idx="1945">
                  <c:v>38847</c:v>
                </c:pt>
                <c:pt idx="1946">
                  <c:v>38848</c:v>
                </c:pt>
                <c:pt idx="1947">
                  <c:v>38849</c:v>
                </c:pt>
                <c:pt idx="1948">
                  <c:v>38850</c:v>
                </c:pt>
                <c:pt idx="1949">
                  <c:v>38851</c:v>
                </c:pt>
                <c:pt idx="1950">
                  <c:v>38852</c:v>
                </c:pt>
                <c:pt idx="1951">
                  <c:v>38853</c:v>
                </c:pt>
                <c:pt idx="1952">
                  <c:v>38854</c:v>
                </c:pt>
                <c:pt idx="1953">
                  <c:v>38855</c:v>
                </c:pt>
                <c:pt idx="1954">
                  <c:v>38856</c:v>
                </c:pt>
                <c:pt idx="1955">
                  <c:v>38857</c:v>
                </c:pt>
                <c:pt idx="1956">
                  <c:v>38858</c:v>
                </c:pt>
                <c:pt idx="1957">
                  <c:v>38859</c:v>
                </c:pt>
                <c:pt idx="1958">
                  <c:v>38860</c:v>
                </c:pt>
                <c:pt idx="1959">
                  <c:v>38861</c:v>
                </c:pt>
                <c:pt idx="1960">
                  <c:v>38862</c:v>
                </c:pt>
                <c:pt idx="1961">
                  <c:v>38863</c:v>
                </c:pt>
                <c:pt idx="1962">
                  <c:v>38864</c:v>
                </c:pt>
                <c:pt idx="1963">
                  <c:v>38865</c:v>
                </c:pt>
                <c:pt idx="1964">
                  <c:v>38866</c:v>
                </c:pt>
                <c:pt idx="1965">
                  <c:v>38867</c:v>
                </c:pt>
                <c:pt idx="1966">
                  <c:v>38868</c:v>
                </c:pt>
                <c:pt idx="1967">
                  <c:v>38869</c:v>
                </c:pt>
                <c:pt idx="1968">
                  <c:v>38870</c:v>
                </c:pt>
                <c:pt idx="1969">
                  <c:v>38871</c:v>
                </c:pt>
                <c:pt idx="1970">
                  <c:v>38872</c:v>
                </c:pt>
                <c:pt idx="1971">
                  <c:v>38873</c:v>
                </c:pt>
                <c:pt idx="1972">
                  <c:v>38874</c:v>
                </c:pt>
                <c:pt idx="1973">
                  <c:v>38875</c:v>
                </c:pt>
                <c:pt idx="1974">
                  <c:v>38876</c:v>
                </c:pt>
                <c:pt idx="1975">
                  <c:v>38877</c:v>
                </c:pt>
                <c:pt idx="1976">
                  <c:v>38878</c:v>
                </c:pt>
                <c:pt idx="1977">
                  <c:v>38879</c:v>
                </c:pt>
                <c:pt idx="1978">
                  <c:v>38880</c:v>
                </c:pt>
                <c:pt idx="1979">
                  <c:v>38881</c:v>
                </c:pt>
                <c:pt idx="1980">
                  <c:v>38882</c:v>
                </c:pt>
                <c:pt idx="1981">
                  <c:v>38883</c:v>
                </c:pt>
                <c:pt idx="1982">
                  <c:v>38884</c:v>
                </c:pt>
                <c:pt idx="1983">
                  <c:v>38885</c:v>
                </c:pt>
                <c:pt idx="1984">
                  <c:v>38886</c:v>
                </c:pt>
                <c:pt idx="1985">
                  <c:v>38887</c:v>
                </c:pt>
                <c:pt idx="1986">
                  <c:v>38888</c:v>
                </c:pt>
                <c:pt idx="1987">
                  <c:v>38889</c:v>
                </c:pt>
                <c:pt idx="1988">
                  <c:v>38890</c:v>
                </c:pt>
                <c:pt idx="1989">
                  <c:v>38891</c:v>
                </c:pt>
                <c:pt idx="1990">
                  <c:v>38892</c:v>
                </c:pt>
                <c:pt idx="1991">
                  <c:v>38893</c:v>
                </c:pt>
                <c:pt idx="1992">
                  <c:v>38894</c:v>
                </c:pt>
                <c:pt idx="1993">
                  <c:v>38895</c:v>
                </c:pt>
                <c:pt idx="1994">
                  <c:v>38896</c:v>
                </c:pt>
                <c:pt idx="1995">
                  <c:v>38897</c:v>
                </c:pt>
                <c:pt idx="1996">
                  <c:v>38898</c:v>
                </c:pt>
                <c:pt idx="1997">
                  <c:v>38899</c:v>
                </c:pt>
                <c:pt idx="1998">
                  <c:v>38900</c:v>
                </c:pt>
                <c:pt idx="1999">
                  <c:v>38901</c:v>
                </c:pt>
                <c:pt idx="2000">
                  <c:v>38902</c:v>
                </c:pt>
                <c:pt idx="2001">
                  <c:v>38903</c:v>
                </c:pt>
                <c:pt idx="2002">
                  <c:v>38904</c:v>
                </c:pt>
                <c:pt idx="2003">
                  <c:v>38905</c:v>
                </c:pt>
                <c:pt idx="2004">
                  <c:v>38906</c:v>
                </c:pt>
                <c:pt idx="2005">
                  <c:v>38907</c:v>
                </c:pt>
                <c:pt idx="2006">
                  <c:v>38908</c:v>
                </c:pt>
                <c:pt idx="2007">
                  <c:v>38909</c:v>
                </c:pt>
                <c:pt idx="2008">
                  <c:v>38910</c:v>
                </c:pt>
                <c:pt idx="2009">
                  <c:v>38911</c:v>
                </c:pt>
                <c:pt idx="2010">
                  <c:v>38912</c:v>
                </c:pt>
                <c:pt idx="2011">
                  <c:v>38913</c:v>
                </c:pt>
                <c:pt idx="2012">
                  <c:v>38914</c:v>
                </c:pt>
                <c:pt idx="2013">
                  <c:v>38915</c:v>
                </c:pt>
                <c:pt idx="2014">
                  <c:v>38916</c:v>
                </c:pt>
                <c:pt idx="2015">
                  <c:v>38917</c:v>
                </c:pt>
                <c:pt idx="2016">
                  <c:v>38918</c:v>
                </c:pt>
                <c:pt idx="2017">
                  <c:v>38919</c:v>
                </c:pt>
                <c:pt idx="2018">
                  <c:v>38920</c:v>
                </c:pt>
                <c:pt idx="2019">
                  <c:v>38921</c:v>
                </c:pt>
                <c:pt idx="2020">
                  <c:v>38922</c:v>
                </c:pt>
                <c:pt idx="2021">
                  <c:v>38923</c:v>
                </c:pt>
                <c:pt idx="2022">
                  <c:v>38924</c:v>
                </c:pt>
                <c:pt idx="2023">
                  <c:v>38925</c:v>
                </c:pt>
                <c:pt idx="2024">
                  <c:v>38926</c:v>
                </c:pt>
                <c:pt idx="2025">
                  <c:v>38927</c:v>
                </c:pt>
                <c:pt idx="2026">
                  <c:v>38928</c:v>
                </c:pt>
                <c:pt idx="2027">
                  <c:v>38929</c:v>
                </c:pt>
                <c:pt idx="2028">
                  <c:v>38930</c:v>
                </c:pt>
                <c:pt idx="2029">
                  <c:v>38931</c:v>
                </c:pt>
                <c:pt idx="2030">
                  <c:v>38932</c:v>
                </c:pt>
                <c:pt idx="2031">
                  <c:v>38933</c:v>
                </c:pt>
                <c:pt idx="2032">
                  <c:v>38934</c:v>
                </c:pt>
                <c:pt idx="2033">
                  <c:v>38935</c:v>
                </c:pt>
                <c:pt idx="2034">
                  <c:v>38936</c:v>
                </c:pt>
                <c:pt idx="2035">
                  <c:v>38937</c:v>
                </c:pt>
                <c:pt idx="2036">
                  <c:v>38938</c:v>
                </c:pt>
                <c:pt idx="2037">
                  <c:v>38939</c:v>
                </c:pt>
                <c:pt idx="2038">
                  <c:v>38940</c:v>
                </c:pt>
                <c:pt idx="2039">
                  <c:v>38941</c:v>
                </c:pt>
                <c:pt idx="2040">
                  <c:v>38942</c:v>
                </c:pt>
                <c:pt idx="2041">
                  <c:v>38943</c:v>
                </c:pt>
                <c:pt idx="2042">
                  <c:v>38944</c:v>
                </c:pt>
                <c:pt idx="2043">
                  <c:v>38945</c:v>
                </c:pt>
                <c:pt idx="2044">
                  <c:v>38946</c:v>
                </c:pt>
                <c:pt idx="2045">
                  <c:v>38947</c:v>
                </c:pt>
                <c:pt idx="2046">
                  <c:v>38948</c:v>
                </c:pt>
                <c:pt idx="2047">
                  <c:v>38949</c:v>
                </c:pt>
                <c:pt idx="2048">
                  <c:v>38950</c:v>
                </c:pt>
                <c:pt idx="2049">
                  <c:v>38951</c:v>
                </c:pt>
                <c:pt idx="2050">
                  <c:v>38952</c:v>
                </c:pt>
                <c:pt idx="2051">
                  <c:v>38953</c:v>
                </c:pt>
                <c:pt idx="2052">
                  <c:v>38954</c:v>
                </c:pt>
                <c:pt idx="2053">
                  <c:v>38955</c:v>
                </c:pt>
                <c:pt idx="2054">
                  <c:v>38956</c:v>
                </c:pt>
                <c:pt idx="2055">
                  <c:v>38957</c:v>
                </c:pt>
                <c:pt idx="2056">
                  <c:v>38958</c:v>
                </c:pt>
                <c:pt idx="2057">
                  <c:v>38959</c:v>
                </c:pt>
                <c:pt idx="2058">
                  <c:v>38960</c:v>
                </c:pt>
                <c:pt idx="2059">
                  <c:v>38961</c:v>
                </c:pt>
                <c:pt idx="2060">
                  <c:v>38962</c:v>
                </c:pt>
                <c:pt idx="2061">
                  <c:v>38963</c:v>
                </c:pt>
                <c:pt idx="2062">
                  <c:v>38964</c:v>
                </c:pt>
                <c:pt idx="2063">
                  <c:v>38965</c:v>
                </c:pt>
                <c:pt idx="2064">
                  <c:v>38966</c:v>
                </c:pt>
                <c:pt idx="2065">
                  <c:v>38967</c:v>
                </c:pt>
                <c:pt idx="2066">
                  <c:v>38968</c:v>
                </c:pt>
                <c:pt idx="2067">
                  <c:v>38969</c:v>
                </c:pt>
                <c:pt idx="2068">
                  <c:v>38970</c:v>
                </c:pt>
                <c:pt idx="2069">
                  <c:v>38971</c:v>
                </c:pt>
                <c:pt idx="2070">
                  <c:v>38972</c:v>
                </c:pt>
                <c:pt idx="2071">
                  <c:v>38973</c:v>
                </c:pt>
                <c:pt idx="2072">
                  <c:v>38974</c:v>
                </c:pt>
                <c:pt idx="2073">
                  <c:v>38975</c:v>
                </c:pt>
                <c:pt idx="2074">
                  <c:v>38976</c:v>
                </c:pt>
                <c:pt idx="2075">
                  <c:v>38977</c:v>
                </c:pt>
                <c:pt idx="2076">
                  <c:v>38978</c:v>
                </c:pt>
                <c:pt idx="2077">
                  <c:v>38979</c:v>
                </c:pt>
                <c:pt idx="2078">
                  <c:v>38980</c:v>
                </c:pt>
                <c:pt idx="2079">
                  <c:v>38981</c:v>
                </c:pt>
                <c:pt idx="2080">
                  <c:v>38982</c:v>
                </c:pt>
                <c:pt idx="2081">
                  <c:v>38983</c:v>
                </c:pt>
                <c:pt idx="2082">
                  <c:v>38984</c:v>
                </c:pt>
                <c:pt idx="2083">
                  <c:v>38985</c:v>
                </c:pt>
                <c:pt idx="2084">
                  <c:v>38986</c:v>
                </c:pt>
                <c:pt idx="2085">
                  <c:v>38987</c:v>
                </c:pt>
                <c:pt idx="2086">
                  <c:v>38988</c:v>
                </c:pt>
                <c:pt idx="2087">
                  <c:v>38989</c:v>
                </c:pt>
                <c:pt idx="2088">
                  <c:v>38990</c:v>
                </c:pt>
                <c:pt idx="2089">
                  <c:v>38991</c:v>
                </c:pt>
                <c:pt idx="2090">
                  <c:v>38992</c:v>
                </c:pt>
                <c:pt idx="2091">
                  <c:v>38993</c:v>
                </c:pt>
                <c:pt idx="2092">
                  <c:v>38994</c:v>
                </c:pt>
                <c:pt idx="2093">
                  <c:v>38995</c:v>
                </c:pt>
                <c:pt idx="2094">
                  <c:v>38996</c:v>
                </c:pt>
                <c:pt idx="2095">
                  <c:v>38997</c:v>
                </c:pt>
                <c:pt idx="2096">
                  <c:v>38998</c:v>
                </c:pt>
                <c:pt idx="2097">
                  <c:v>38999</c:v>
                </c:pt>
                <c:pt idx="2098">
                  <c:v>39000</c:v>
                </c:pt>
                <c:pt idx="2099">
                  <c:v>39001</c:v>
                </c:pt>
                <c:pt idx="2100">
                  <c:v>39002</c:v>
                </c:pt>
                <c:pt idx="2101">
                  <c:v>39003</c:v>
                </c:pt>
                <c:pt idx="2102">
                  <c:v>39004</c:v>
                </c:pt>
                <c:pt idx="2103">
                  <c:v>39005</c:v>
                </c:pt>
                <c:pt idx="2104">
                  <c:v>39006</c:v>
                </c:pt>
                <c:pt idx="2105">
                  <c:v>39007</c:v>
                </c:pt>
                <c:pt idx="2106">
                  <c:v>39008</c:v>
                </c:pt>
                <c:pt idx="2107">
                  <c:v>39009</c:v>
                </c:pt>
                <c:pt idx="2108">
                  <c:v>39010</c:v>
                </c:pt>
                <c:pt idx="2109">
                  <c:v>39011</c:v>
                </c:pt>
                <c:pt idx="2110">
                  <c:v>39012</c:v>
                </c:pt>
                <c:pt idx="2111">
                  <c:v>39013</c:v>
                </c:pt>
                <c:pt idx="2112">
                  <c:v>39014</c:v>
                </c:pt>
                <c:pt idx="2113">
                  <c:v>39015</c:v>
                </c:pt>
                <c:pt idx="2114">
                  <c:v>39016</c:v>
                </c:pt>
                <c:pt idx="2115">
                  <c:v>39017</c:v>
                </c:pt>
                <c:pt idx="2116">
                  <c:v>39018</c:v>
                </c:pt>
                <c:pt idx="2117">
                  <c:v>39019</c:v>
                </c:pt>
                <c:pt idx="2118">
                  <c:v>39020</c:v>
                </c:pt>
                <c:pt idx="2119">
                  <c:v>39021</c:v>
                </c:pt>
                <c:pt idx="2120">
                  <c:v>39022</c:v>
                </c:pt>
                <c:pt idx="2121">
                  <c:v>39023</c:v>
                </c:pt>
                <c:pt idx="2122">
                  <c:v>39024</c:v>
                </c:pt>
                <c:pt idx="2123">
                  <c:v>39025</c:v>
                </c:pt>
                <c:pt idx="2124">
                  <c:v>39026</c:v>
                </c:pt>
                <c:pt idx="2125">
                  <c:v>39027</c:v>
                </c:pt>
                <c:pt idx="2126">
                  <c:v>39028</c:v>
                </c:pt>
                <c:pt idx="2127">
                  <c:v>39029</c:v>
                </c:pt>
                <c:pt idx="2128">
                  <c:v>39030</c:v>
                </c:pt>
                <c:pt idx="2129">
                  <c:v>39031</c:v>
                </c:pt>
                <c:pt idx="2130">
                  <c:v>39032</c:v>
                </c:pt>
                <c:pt idx="2131">
                  <c:v>39033</c:v>
                </c:pt>
                <c:pt idx="2132">
                  <c:v>39034</c:v>
                </c:pt>
                <c:pt idx="2133">
                  <c:v>39035</c:v>
                </c:pt>
                <c:pt idx="2134">
                  <c:v>39036</c:v>
                </c:pt>
                <c:pt idx="2135">
                  <c:v>39037</c:v>
                </c:pt>
                <c:pt idx="2136">
                  <c:v>39038</c:v>
                </c:pt>
                <c:pt idx="2137">
                  <c:v>39039</c:v>
                </c:pt>
                <c:pt idx="2138">
                  <c:v>39040</c:v>
                </c:pt>
                <c:pt idx="2139">
                  <c:v>39041</c:v>
                </c:pt>
                <c:pt idx="2140">
                  <c:v>39042</c:v>
                </c:pt>
                <c:pt idx="2141">
                  <c:v>39043</c:v>
                </c:pt>
                <c:pt idx="2142">
                  <c:v>39044</c:v>
                </c:pt>
                <c:pt idx="2143">
                  <c:v>39045</c:v>
                </c:pt>
                <c:pt idx="2144">
                  <c:v>39046</c:v>
                </c:pt>
                <c:pt idx="2145">
                  <c:v>39047</c:v>
                </c:pt>
                <c:pt idx="2146">
                  <c:v>39048</c:v>
                </c:pt>
                <c:pt idx="2147">
                  <c:v>39049</c:v>
                </c:pt>
                <c:pt idx="2148">
                  <c:v>39050</c:v>
                </c:pt>
                <c:pt idx="2149">
                  <c:v>39051</c:v>
                </c:pt>
                <c:pt idx="2150">
                  <c:v>39052</c:v>
                </c:pt>
                <c:pt idx="2151">
                  <c:v>39053</c:v>
                </c:pt>
                <c:pt idx="2152">
                  <c:v>39054</c:v>
                </c:pt>
                <c:pt idx="2153">
                  <c:v>39055</c:v>
                </c:pt>
                <c:pt idx="2154">
                  <c:v>39056</c:v>
                </c:pt>
                <c:pt idx="2155">
                  <c:v>39057</c:v>
                </c:pt>
                <c:pt idx="2156">
                  <c:v>39058</c:v>
                </c:pt>
                <c:pt idx="2157">
                  <c:v>39059</c:v>
                </c:pt>
                <c:pt idx="2158">
                  <c:v>39060</c:v>
                </c:pt>
                <c:pt idx="2159">
                  <c:v>39061</c:v>
                </c:pt>
                <c:pt idx="2160">
                  <c:v>39062</c:v>
                </c:pt>
                <c:pt idx="2161">
                  <c:v>39063</c:v>
                </c:pt>
                <c:pt idx="2162">
                  <c:v>39064</c:v>
                </c:pt>
                <c:pt idx="2163">
                  <c:v>39065</c:v>
                </c:pt>
                <c:pt idx="2164">
                  <c:v>39066</c:v>
                </c:pt>
                <c:pt idx="2165">
                  <c:v>39067</c:v>
                </c:pt>
                <c:pt idx="2166">
                  <c:v>39068</c:v>
                </c:pt>
                <c:pt idx="2167">
                  <c:v>39069</c:v>
                </c:pt>
                <c:pt idx="2168">
                  <c:v>39070</c:v>
                </c:pt>
                <c:pt idx="2169">
                  <c:v>39071</c:v>
                </c:pt>
                <c:pt idx="2170">
                  <c:v>39072</c:v>
                </c:pt>
                <c:pt idx="2171">
                  <c:v>39073</c:v>
                </c:pt>
                <c:pt idx="2172">
                  <c:v>39074</c:v>
                </c:pt>
                <c:pt idx="2173">
                  <c:v>39075</c:v>
                </c:pt>
                <c:pt idx="2174">
                  <c:v>39076</c:v>
                </c:pt>
                <c:pt idx="2175">
                  <c:v>39077</c:v>
                </c:pt>
                <c:pt idx="2176">
                  <c:v>39078</c:v>
                </c:pt>
                <c:pt idx="2177">
                  <c:v>39079</c:v>
                </c:pt>
                <c:pt idx="2178">
                  <c:v>39080</c:v>
                </c:pt>
                <c:pt idx="2179">
                  <c:v>39081</c:v>
                </c:pt>
                <c:pt idx="2180">
                  <c:v>39082</c:v>
                </c:pt>
                <c:pt idx="2181">
                  <c:v>39083</c:v>
                </c:pt>
                <c:pt idx="2182">
                  <c:v>39084</c:v>
                </c:pt>
                <c:pt idx="2183">
                  <c:v>39085</c:v>
                </c:pt>
                <c:pt idx="2184">
                  <c:v>39086</c:v>
                </c:pt>
                <c:pt idx="2185">
                  <c:v>39087</c:v>
                </c:pt>
                <c:pt idx="2186">
                  <c:v>39088</c:v>
                </c:pt>
                <c:pt idx="2187">
                  <c:v>39089</c:v>
                </c:pt>
                <c:pt idx="2188">
                  <c:v>39090</c:v>
                </c:pt>
                <c:pt idx="2189">
                  <c:v>39091</c:v>
                </c:pt>
                <c:pt idx="2190">
                  <c:v>39092</c:v>
                </c:pt>
                <c:pt idx="2191">
                  <c:v>39093</c:v>
                </c:pt>
                <c:pt idx="2192">
                  <c:v>39094</c:v>
                </c:pt>
                <c:pt idx="2193">
                  <c:v>39095</c:v>
                </c:pt>
                <c:pt idx="2194">
                  <c:v>39096</c:v>
                </c:pt>
                <c:pt idx="2195">
                  <c:v>39097</c:v>
                </c:pt>
                <c:pt idx="2196">
                  <c:v>39098</c:v>
                </c:pt>
                <c:pt idx="2197">
                  <c:v>39099</c:v>
                </c:pt>
                <c:pt idx="2198">
                  <c:v>39100</c:v>
                </c:pt>
                <c:pt idx="2199">
                  <c:v>39101</c:v>
                </c:pt>
                <c:pt idx="2200">
                  <c:v>39102</c:v>
                </c:pt>
                <c:pt idx="2201">
                  <c:v>39103</c:v>
                </c:pt>
                <c:pt idx="2202">
                  <c:v>39104</c:v>
                </c:pt>
                <c:pt idx="2203">
                  <c:v>39105</c:v>
                </c:pt>
                <c:pt idx="2204">
                  <c:v>39106</c:v>
                </c:pt>
                <c:pt idx="2205">
                  <c:v>39107</c:v>
                </c:pt>
                <c:pt idx="2206">
                  <c:v>39108</c:v>
                </c:pt>
                <c:pt idx="2207">
                  <c:v>39109</c:v>
                </c:pt>
                <c:pt idx="2208">
                  <c:v>39110</c:v>
                </c:pt>
                <c:pt idx="2209">
                  <c:v>39111</c:v>
                </c:pt>
                <c:pt idx="2210">
                  <c:v>39112</c:v>
                </c:pt>
                <c:pt idx="2211">
                  <c:v>39113</c:v>
                </c:pt>
                <c:pt idx="2212">
                  <c:v>39114</c:v>
                </c:pt>
                <c:pt idx="2213">
                  <c:v>39115</c:v>
                </c:pt>
                <c:pt idx="2214">
                  <c:v>39116</c:v>
                </c:pt>
                <c:pt idx="2215">
                  <c:v>39117</c:v>
                </c:pt>
                <c:pt idx="2216">
                  <c:v>39118</c:v>
                </c:pt>
                <c:pt idx="2217">
                  <c:v>39119</c:v>
                </c:pt>
                <c:pt idx="2218">
                  <c:v>39120</c:v>
                </c:pt>
                <c:pt idx="2219">
                  <c:v>39121</c:v>
                </c:pt>
                <c:pt idx="2220">
                  <c:v>39122</c:v>
                </c:pt>
                <c:pt idx="2221">
                  <c:v>39123</c:v>
                </c:pt>
                <c:pt idx="2222">
                  <c:v>39124</c:v>
                </c:pt>
                <c:pt idx="2223">
                  <c:v>39125</c:v>
                </c:pt>
                <c:pt idx="2224">
                  <c:v>39126</c:v>
                </c:pt>
                <c:pt idx="2225">
                  <c:v>39127</c:v>
                </c:pt>
                <c:pt idx="2226">
                  <c:v>39128</c:v>
                </c:pt>
                <c:pt idx="2227">
                  <c:v>39129</c:v>
                </c:pt>
                <c:pt idx="2228">
                  <c:v>39130</c:v>
                </c:pt>
                <c:pt idx="2229">
                  <c:v>39131</c:v>
                </c:pt>
                <c:pt idx="2230">
                  <c:v>39132</c:v>
                </c:pt>
                <c:pt idx="2231">
                  <c:v>39133</c:v>
                </c:pt>
                <c:pt idx="2232">
                  <c:v>39134</c:v>
                </c:pt>
                <c:pt idx="2233">
                  <c:v>39135</c:v>
                </c:pt>
                <c:pt idx="2234">
                  <c:v>39136</c:v>
                </c:pt>
                <c:pt idx="2235">
                  <c:v>39137</c:v>
                </c:pt>
                <c:pt idx="2236">
                  <c:v>39138</c:v>
                </c:pt>
                <c:pt idx="2237">
                  <c:v>39139</c:v>
                </c:pt>
                <c:pt idx="2238">
                  <c:v>39140</c:v>
                </c:pt>
                <c:pt idx="2239">
                  <c:v>39141</c:v>
                </c:pt>
                <c:pt idx="2240">
                  <c:v>39142</c:v>
                </c:pt>
                <c:pt idx="2241">
                  <c:v>39143</c:v>
                </c:pt>
                <c:pt idx="2242">
                  <c:v>39144</c:v>
                </c:pt>
                <c:pt idx="2243">
                  <c:v>39145</c:v>
                </c:pt>
                <c:pt idx="2244">
                  <c:v>39146</c:v>
                </c:pt>
                <c:pt idx="2245">
                  <c:v>39147</c:v>
                </c:pt>
                <c:pt idx="2246">
                  <c:v>39148</c:v>
                </c:pt>
                <c:pt idx="2247">
                  <c:v>39149</c:v>
                </c:pt>
                <c:pt idx="2248">
                  <c:v>39150</c:v>
                </c:pt>
                <c:pt idx="2249">
                  <c:v>39151</c:v>
                </c:pt>
                <c:pt idx="2250">
                  <c:v>39152</c:v>
                </c:pt>
                <c:pt idx="2251">
                  <c:v>39153</c:v>
                </c:pt>
                <c:pt idx="2252">
                  <c:v>39154</c:v>
                </c:pt>
                <c:pt idx="2253">
                  <c:v>39155</c:v>
                </c:pt>
                <c:pt idx="2254">
                  <c:v>39156</c:v>
                </c:pt>
                <c:pt idx="2255">
                  <c:v>39157</c:v>
                </c:pt>
                <c:pt idx="2256">
                  <c:v>39158</c:v>
                </c:pt>
                <c:pt idx="2257">
                  <c:v>39159</c:v>
                </c:pt>
                <c:pt idx="2258">
                  <c:v>39160</c:v>
                </c:pt>
                <c:pt idx="2259">
                  <c:v>39161</c:v>
                </c:pt>
                <c:pt idx="2260">
                  <c:v>39162</c:v>
                </c:pt>
                <c:pt idx="2261">
                  <c:v>39163</c:v>
                </c:pt>
                <c:pt idx="2262">
                  <c:v>39164</c:v>
                </c:pt>
                <c:pt idx="2263">
                  <c:v>39165</c:v>
                </c:pt>
                <c:pt idx="2264">
                  <c:v>39166</c:v>
                </c:pt>
                <c:pt idx="2265">
                  <c:v>39167</c:v>
                </c:pt>
                <c:pt idx="2266">
                  <c:v>39168</c:v>
                </c:pt>
                <c:pt idx="2267">
                  <c:v>39169</c:v>
                </c:pt>
                <c:pt idx="2268">
                  <c:v>39170</c:v>
                </c:pt>
                <c:pt idx="2269">
                  <c:v>39171</c:v>
                </c:pt>
                <c:pt idx="2270">
                  <c:v>39172</c:v>
                </c:pt>
                <c:pt idx="2271">
                  <c:v>39173</c:v>
                </c:pt>
                <c:pt idx="2272">
                  <c:v>39174</c:v>
                </c:pt>
                <c:pt idx="2273">
                  <c:v>39175</c:v>
                </c:pt>
                <c:pt idx="2274">
                  <c:v>39176</c:v>
                </c:pt>
                <c:pt idx="2275">
                  <c:v>39177</c:v>
                </c:pt>
                <c:pt idx="2276">
                  <c:v>39178</c:v>
                </c:pt>
                <c:pt idx="2277">
                  <c:v>39179</c:v>
                </c:pt>
                <c:pt idx="2278">
                  <c:v>39180</c:v>
                </c:pt>
                <c:pt idx="2279">
                  <c:v>39181</c:v>
                </c:pt>
                <c:pt idx="2280">
                  <c:v>39182</c:v>
                </c:pt>
                <c:pt idx="2281">
                  <c:v>39183</c:v>
                </c:pt>
                <c:pt idx="2282">
                  <c:v>39184</c:v>
                </c:pt>
                <c:pt idx="2283">
                  <c:v>39185</c:v>
                </c:pt>
                <c:pt idx="2284">
                  <c:v>39186</c:v>
                </c:pt>
                <c:pt idx="2285">
                  <c:v>39187</c:v>
                </c:pt>
                <c:pt idx="2286">
                  <c:v>39188</c:v>
                </c:pt>
                <c:pt idx="2287">
                  <c:v>39189</c:v>
                </c:pt>
                <c:pt idx="2288">
                  <c:v>39190</c:v>
                </c:pt>
                <c:pt idx="2289">
                  <c:v>39191</c:v>
                </c:pt>
                <c:pt idx="2290">
                  <c:v>39192</c:v>
                </c:pt>
                <c:pt idx="2291">
                  <c:v>39193</c:v>
                </c:pt>
                <c:pt idx="2292">
                  <c:v>39194</c:v>
                </c:pt>
                <c:pt idx="2293">
                  <c:v>39195</c:v>
                </c:pt>
                <c:pt idx="2294">
                  <c:v>39196</c:v>
                </c:pt>
                <c:pt idx="2295">
                  <c:v>39197</c:v>
                </c:pt>
                <c:pt idx="2296">
                  <c:v>39198</c:v>
                </c:pt>
                <c:pt idx="2297">
                  <c:v>39199</c:v>
                </c:pt>
                <c:pt idx="2298">
                  <c:v>39200</c:v>
                </c:pt>
                <c:pt idx="2299">
                  <c:v>39201</c:v>
                </c:pt>
                <c:pt idx="2300">
                  <c:v>39202</c:v>
                </c:pt>
                <c:pt idx="2301">
                  <c:v>39203</c:v>
                </c:pt>
                <c:pt idx="2302">
                  <c:v>39204</c:v>
                </c:pt>
                <c:pt idx="2303">
                  <c:v>39205</c:v>
                </c:pt>
                <c:pt idx="2304">
                  <c:v>39206</c:v>
                </c:pt>
                <c:pt idx="2305">
                  <c:v>39207</c:v>
                </c:pt>
                <c:pt idx="2306">
                  <c:v>39208</c:v>
                </c:pt>
                <c:pt idx="2307">
                  <c:v>39209</c:v>
                </c:pt>
                <c:pt idx="2308">
                  <c:v>39210</c:v>
                </c:pt>
                <c:pt idx="2309">
                  <c:v>39211</c:v>
                </c:pt>
                <c:pt idx="2310">
                  <c:v>39212</c:v>
                </c:pt>
                <c:pt idx="2311">
                  <c:v>39213</c:v>
                </c:pt>
                <c:pt idx="2312">
                  <c:v>39214</c:v>
                </c:pt>
                <c:pt idx="2313">
                  <c:v>39215</c:v>
                </c:pt>
                <c:pt idx="2314">
                  <c:v>39216</c:v>
                </c:pt>
                <c:pt idx="2315">
                  <c:v>39217</c:v>
                </c:pt>
                <c:pt idx="2316">
                  <c:v>39218</c:v>
                </c:pt>
                <c:pt idx="2317">
                  <c:v>39219</c:v>
                </c:pt>
                <c:pt idx="2318">
                  <c:v>39220</c:v>
                </c:pt>
                <c:pt idx="2319">
                  <c:v>39221</c:v>
                </c:pt>
                <c:pt idx="2320">
                  <c:v>39222</c:v>
                </c:pt>
                <c:pt idx="2321">
                  <c:v>39223</c:v>
                </c:pt>
                <c:pt idx="2322">
                  <c:v>39224</c:v>
                </c:pt>
                <c:pt idx="2323">
                  <c:v>39225</c:v>
                </c:pt>
                <c:pt idx="2324">
                  <c:v>39226</c:v>
                </c:pt>
                <c:pt idx="2325">
                  <c:v>39227</c:v>
                </c:pt>
                <c:pt idx="2326">
                  <c:v>39228</c:v>
                </c:pt>
                <c:pt idx="2327">
                  <c:v>39229</c:v>
                </c:pt>
                <c:pt idx="2328">
                  <c:v>39230</c:v>
                </c:pt>
                <c:pt idx="2329">
                  <c:v>39231</c:v>
                </c:pt>
                <c:pt idx="2330">
                  <c:v>39232</c:v>
                </c:pt>
                <c:pt idx="2331">
                  <c:v>39233</c:v>
                </c:pt>
                <c:pt idx="2332">
                  <c:v>39234</c:v>
                </c:pt>
                <c:pt idx="2333">
                  <c:v>39235</c:v>
                </c:pt>
                <c:pt idx="2334">
                  <c:v>39236</c:v>
                </c:pt>
                <c:pt idx="2335">
                  <c:v>39237</c:v>
                </c:pt>
                <c:pt idx="2336">
                  <c:v>39238</c:v>
                </c:pt>
                <c:pt idx="2337">
                  <c:v>39239</c:v>
                </c:pt>
                <c:pt idx="2338">
                  <c:v>39240</c:v>
                </c:pt>
                <c:pt idx="2339">
                  <c:v>39241</c:v>
                </c:pt>
                <c:pt idx="2340">
                  <c:v>39242</c:v>
                </c:pt>
                <c:pt idx="2341">
                  <c:v>39243</c:v>
                </c:pt>
                <c:pt idx="2342">
                  <c:v>39244</c:v>
                </c:pt>
                <c:pt idx="2343">
                  <c:v>39245</c:v>
                </c:pt>
                <c:pt idx="2344">
                  <c:v>39246</c:v>
                </c:pt>
                <c:pt idx="2345">
                  <c:v>39247</c:v>
                </c:pt>
                <c:pt idx="2346">
                  <c:v>39248</c:v>
                </c:pt>
                <c:pt idx="2347">
                  <c:v>39249</c:v>
                </c:pt>
                <c:pt idx="2348">
                  <c:v>39250</c:v>
                </c:pt>
                <c:pt idx="2349">
                  <c:v>39251</c:v>
                </c:pt>
                <c:pt idx="2350">
                  <c:v>39252</c:v>
                </c:pt>
                <c:pt idx="2351">
                  <c:v>39253</c:v>
                </c:pt>
                <c:pt idx="2352">
                  <c:v>39254</c:v>
                </c:pt>
                <c:pt idx="2353">
                  <c:v>39255</c:v>
                </c:pt>
                <c:pt idx="2354">
                  <c:v>39256</c:v>
                </c:pt>
                <c:pt idx="2355">
                  <c:v>39257</c:v>
                </c:pt>
                <c:pt idx="2356">
                  <c:v>39258</c:v>
                </c:pt>
                <c:pt idx="2357">
                  <c:v>39259</c:v>
                </c:pt>
                <c:pt idx="2358">
                  <c:v>39260</c:v>
                </c:pt>
                <c:pt idx="2359">
                  <c:v>39261</c:v>
                </c:pt>
                <c:pt idx="2360">
                  <c:v>39262</c:v>
                </c:pt>
                <c:pt idx="2361">
                  <c:v>39263</c:v>
                </c:pt>
                <c:pt idx="2362">
                  <c:v>39264</c:v>
                </c:pt>
                <c:pt idx="2363">
                  <c:v>39265</c:v>
                </c:pt>
                <c:pt idx="2364">
                  <c:v>39266</c:v>
                </c:pt>
                <c:pt idx="2365">
                  <c:v>39267</c:v>
                </c:pt>
                <c:pt idx="2366">
                  <c:v>39268</c:v>
                </c:pt>
                <c:pt idx="2367">
                  <c:v>39269</c:v>
                </c:pt>
                <c:pt idx="2368">
                  <c:v>39270</c:v>
                </c:pt>
                <c:pt idx="2369">
                  <c:v>39271</c:v>
                </c:pt>
                <c:pt idx="2370">
                  <c:v>39272</c:v>
                </c:pt>
                <c:pt idx="2371">
                  <c:v>39273</c:v>
                </c:pt>
                <c:pt idx="2372">
                  <c:v>39274</c:v>
                </c:pt>
                <c:pt idx="2373">
                  <c:v>39275</c:v>
                </c:pt>
                <c:pt idx="2374">
                  <c:v>39276</c:v>
                </c:pt>
                <c:pt idx="2375">
                  <c:v>39277</c:v>
                </c:pt>
                <c:pt idx="2376">
                  <c:v>39278</c:v>
                </c:pt>
                <c:pt idx="2377">
                  <c:v>39279</c:v>
                </c:pt>
                <c:pt idx="2378">
                  <c:v>39280</c:v>
                </c:pt>
                <c:pt idx="2379">
                  <c:v>39281</c:v>
                </c:pt>
                <c:pt idx="2380">
                  <c:v>39282</c:v>
                </c:pt>
                <c:pt idx="2381">
                  <c:v>39283</c:v>
                </c:pt>
                <c:pt idx="2382">
                  <c:v>39284</c:v>
                </c:pt>
                <c:pt idx="2383">
                  <c:v>39285</c:v>
                </c:pt>
                <c:pt idx="2384">
                  <c:v>39286</c:v>
                </c:pt>
                <c:pt idx="2385">
                  <c:v>39287</c:v>
                </c:pt>
                <c:pt idx="2386">
                  <c:v>39288</c:v>
                </c:pt>
                <c:pt idx="2387">
                  <c:v>39289</c:v>
                </c:pt>
                <c:pt idx="2388">
                  <c:v>39290</c:v>
                </c:pt>
                <c:pt idx="2389">
                  <c:v>39291</c:v>
                </c:pt>
                <c:pt idx="2390">
                  <c:v>39292</c:v>
                </c:pt>
                <c:pt idx="2391">
                  <c:v>39293</c:v>
                </c:pt>
                <c:pt idx="2392">
                  <c:v>39294</c:v>
                </c:pt>
                <c:pt idx="2393">
                  <c:v>39295</c:v>
                </c:pt>
                <c:pt idx="2394">
                  <c:v>39296</c:v>
                </c:pt>
                <c:pt idx="2395">
                  <c:v>39297</c:v>
                </c:pt>
                <c:pt idx="2396">
                  <c:v>39298</c:v>
                </c:pt>
                <c:pt idx="2397">
                  <c:v>39299</c:v>
                </c:pt>
                <c:pt idx="2398">
                  <c:v>39300</c:v>
                </c:pt>
                <c:pt idx="2399">
                  <c:v>39301</c:v>
                </c:pt>
                <c:pt idx="2400">
                  <c:v>39302</c:v>
                </c:pt>
                <c:pt idx="2401">
                  <c:v>39303</c:v>
                </c:pt>
                <c:pt idx="2402">
                  <c:v>39304</c:v>
                </c:pt>
                <c:pt idx="2403">
                  <c:v>39305</c:v>
                </c:pt>
                <c:pt idx="2404">
                  <c:v>39306</c:v>
                </c:pt>
                <c:pt idx="2405">
                  <c:v>39307</c:v>
                </c:pt>
                <c:pt idx="2406">
                  <c:v>39308</c:v>
                </c:pt>
                <c:pt idx="2407">
                  <c:v>39309</c:v>
                </c:pt>
                <c:pt idx="2408">
                  <c:v>39310</c:v>
                </c:pt>
                <c:pt idx="2409">
                  <c:v>39311</c:v>
                </c:pt>
                <c:pt idx="2410">
                  <c:v>39312</c:v>
                </c:pt>
                <c:pt idx="2411">
                  <c:v>39313</c:v>
                </c:pt>
                <c:pt idx="2412">
                  <c:v>39314</c:v>
                </c:pt>
                <c:pt idx="2413">
                  <c:v>39315</c:v>
                </c:pt>
                <c:pt idx="2414">
                  <c:v>39316</c:v>
                </c:pt>
                <c:pt idx="2415">
                  <c:v>39317</c:v>
                </c:pt>
                <c:pt idx="2416">
                  <c:v>39318</c:v>
                </c:pt>
                <c:pt idx="2417">
                  <c:v>39319</c:v>
                </c:pt>
                <c:pt idx="2418">
                  <c:v>39320</c:v>
                </c:pt>
                <c:pt idx="2419">
                  <c:v>39321</c:v>
                </c:pt>
                <c:pt idx="2420">
                  <c:v>39322</c:v>
                </c:pt>
                <c:pt idx="2421">
                  <c:v>39323</c:v>
                </c:pt>
                <c:pt idx="2422">
                  <c:v>39324</c:v>
                </c:pt>
                <c:pt idx="2423">
                  <c:v>39325</c:v>
                </c:pt>
                <c:pt idx="2424">
                  <c:v>39326</c:v>
                </c:pt>
                <c:pt idx="2425">
                  <c:v>39327</c:v>
                </c:pt>
                <c:pt idx="2426">
                  <c:v>39328</c:v>
                </c:pt>
                <c:pt idx="2427">
                  <c:v>39329</c:v>
                </c:pt>
                <c:pt idx="2428">
                  <c:v>39330</c:v>
                </c:pt>
                <c:pt idx="2429">
                  <c:v>39331</c:v>
                </c:pt>
                <c:pt idx="2430">
                  <c:v>39332</c:v>
                </c:pt>
                <c:pt idx="2431">
                  <c:v>39333</c:v>
                </c:pt>
                <c:pt idx="2432">
                  <c:v>39334</c:v>
                </c:pt>
                <c:pt idx="2433">
                  <c:v>39335</c:v>
                </c:pt>
                <c:pt idx="2434">
                  <c:v>39336</c:v>
                </c:pt>
                <c:pt idx="2435">
                  <c:v>39337</c:v>
                </c:pt>
                <c:pt idx="2436">
                  <c:v>39338</c:v>
                </c:pt>
                <c:pt idx="2437">
                  <c:v>39339</c:v>
                </c:pt>
                <c:pt idx="2438">
                  <c:v>39340</c:v>
                </c:pt>
                <c:pt idx="2439">
                  <c:v>39341</c:v>
                </c:pt>
                <c:pt idx="2440">
                  <c:v>39342</c:v>
                </c:pt>
                <c:pt idx="2441">
                  <c:v>39343</c:v>
                </c:pt>
                <c:pt idx="2442">
                  <c:v>39344</c:v>
                </c:pt>
                <c:pt idx="2443">
                  <c:v>39345</c:v>
                </c:pt>
                <c:pt idx="2444">
                  <c:v>39346</c:v>
                </c:pt>
                <c:pt idx="2445">
                  <c:v>39347</c:v>
                </c:pt>
                <c:pt idx="2446">
                  <c:v>39348</c:v>
                </c:pt>
                <c:pt idx="2447">
                  <c:v>39349</c:v>
                </c:pt>
                <c:pt idx="2448">
                  <c:v>39350</c:v>
                </c:pt>
                <c:pt idx="2449">
                  <c:v>39351</c:v>
                </c:pt>
                <c:pt idx="2450">
                  <c:v>39352</c:v>
                </c:pt>
                <c:pt idx="2451">
                  <c:v>39353</c:v>
                </c:pt>
                <c:pt idx="2452">
                  <c:v>39354</c:v>
                </c:pt>
                <c:pt idx="2453">
                  <c:v>39355</c:v>
                </c:pt>
                <c:pt idx="2454">
                  <c:v>39356</c:v>
                </c:pt>
                <c:pt idx="2455">
                  <c:v>39357</c:v>
                </c:pt>
                <c:pt idx="2456">
                  <c:v>39358</c:v>
                </c:pt>
                <c:pt idx="2457">
                  <c:v>39359</c:v>
                </c:pt>
                <c:pt idx="2458">
                  <c:v>39360</c:v>
                </c:pt>
                <c:pt idx="2459">
                  <c:v>39361</c:v>
                </c:pt>
                <c:pt idx="2460">
                  <c:v>39362</c:v>
                </c:pt>
                <c:pt idx="2461">
                  <c:v>39363</c:v>
                </c:pt>
                <c:pt idx="2462">
                  <c:v>39364</c:v>
                </c:pt>
                <c:pt idx="2463">
                  <c:v>39365</c:v>
                </c:pt>
                <c:pt idx="2464">
                  <c:v>39366</c:v>
                </c:pt>
                <c:pt idx="2465">
                  <c:v>39367</c:v>
                </c:pt>
                <c:pt idx="2466">
                  <c:v>39368</c:v>
                </c:pt>
                <c:pt idx="2467">
                  <c:v>39369</c:v>
                </c:pt>
                <c:pt idx="2468">
                  <c:v>39370</c:v>
                </c:pt>
                <c:pt idx="2469">
                  <c:v>39371</c:v>
                </c:pt>
                <c:pt idx="2470">
                  <c:v>39372</c:v>
                </c:pt>
                <c:pt idx="2471">
                  <c:v>39373</c:v>
                </c:pt>
                <c:pt idx="2472">
                  <c:v>39374</c:v>
                </c:pt>
                <c:pt idx="2473">
                  <c:v>39375</c:v>
                </c:pt>
                <c:pt idx="2474">
                  <c:v>39376</c:v>
                </c:pt>
                <c:pt idx="2475">
                  <c:v>39377</c:v>
                </c:pt>
                <c:pt idx="2476">
                  <c:v>39378</c:v>
                </c:pt>
                <c:pt idx="2477">
                  <c:v>39379</c:v>
                </c:pt>
                <c:pt idx="2478">
                  <c:v>39380</c:v>
                </c:pt>
                <c:pt idx="2479">
                  <c:v>39381</c:v>
                </c:pt>
                <c:pt idx="2480">
                  <c:v>39382</c:v>
                </c:pt>
                <c:pt idx="2481">
                  <c:v>39383</c:v>
                </c:pt>
                <c:pt idx="2482">
                  <c:v>39384</c:v>
                </c:pt>
                <c:pt idx="2483">
                  <c:v>39385</c:v>
                </c:pt>
                <c:pt idx="2484">
                  <c:v>39386</c:v>
                </c:pt>
                <c:pt idx="2485">
                  <c:v>39387</c:v>
                </c:pt>
                <c:pt idx="2486">
                  <c:v>39388</c:v>
                </c:pt>
                <c:pt idx="2487">
                  <c:v>39389</c:v>
                </c:pt>
                <c:pt idx="2488">
                  <c:v>39390</c:v>
                </c:pt>
                <c:pt idx="2489">
                  <c:v>39391</c:v>
                </c:pt>
                <c:pt idx="2490">
                  <c:v>39392</c:v>
                </c:pt>
                <c:pt idx="2491">
                  <c:v>39393</c:v>
                </c:pt>
                <c:pt idx="2492">
                  <c:v>39394</c:v>
                </c:pt>
                <c:pt idx="2493">
                  <c:v>39395</c:v>
                </c:pt>
                <c:pt idx="2494">
                  <c:v>39396</c:v>
                </c:pt>
                <c:pt idx="2495">
                  <c:v>39397</c:v>
                </c:pt>
                <c:pt idx="2496">
                  <c:v>39398</c:v>
                </c:pt>
                <c:pt idx="2497">
                  <c:v>39399</c:v>
                </c:pt>
                <c:pt idx="2498">
                  <c:v>39400</c:v>
                </c:pt>
                <c:pt idx="2499">
                  <c:v>39401</c:v>
                </c:pt>
                <c:pt idx="2500">
                  <c:v>39402</c:v>
                </c:pt>
                <c:pt idx="2501">
                  <c:v>39403</c:v>
                </c:pt>
                <c:pt idx="2502">
                  <c:v>39404</c:v>
                </c:pt>
                <c:pt idx="2503">
                  <c:v>39405</c:v>
                </c:pt>
                <c:pt idx="2504">
                  <c:v>39406</c:v>
                </c:pt>
                <c:pt idx="2505">
                  <c:v>39407</c:v>
                </c:pt>
                <c:pt idx="2506">
                  <c:v>39408</c:v>
                </c:pt>
                <c:pt idx="2507">
                  <c:v>39409</c:v>
                </c:pt>
                <c:pt idx="2508">
                  <c:v>39410</c:v>
                </c:pt>
                <c:pt idx="2509">
                  <c:v>39411</c:v>
                </c:pt>
                <c:pt idx="2510">
                  <c:v>39412</c:v>
                </c:pt>
                <c:pt idx="2511">
                  <c:v>39413</c:v>
                </c:pt>
                <c:pt idx="2512">
                  <c:v>39414</c:v>
                </c:pt>
                <c:pt idx="2513">
                  <c:v>39415</c:v>
                </c:pt>
                <c:pt idx="2514">
                  <c:v>39416</c:v>
                </c:pt>
                <c:pt idx="2515">
                  <c:v>39417</c:v>
                </c:pt>
                <c:pt idx="2516">
                  <c:v>39418</c:v>
                </c:pt>
                <c:pt idx="2517">
                  <c:v>39419</c:v>
                </c:pt>
                <c:pt idx="2518">
                  <c:v>39420</c:v>
                </c:pt>
                <c:pt idx="2519">
                  <c:v>39421</c:v>
                </c:pt>
                <c:pt idx="2520">
                  <c:v>39422</c:v>
                </c:pt>
                <c:pt idx="2521">
                  <c:v>39423</c:v>
                </c:pt>
                <c:pt idx="2522">
                  <c:v>39424</c:v>
                </c:pt>
                <c:pt idx="2523">
                  <c:v>39425</c:v>
                </c:pt>
                <c:pt idx="2524">
                  <c:v>39426</c:v>
                </c:pt>
                <c:pt idx="2525">
                  <c:v>39427</c:v>
                </c:pt>
                <c:pt idx="2526">
                  <c:v>39428</c:v>
                </c:pt>
                <c:pt idx="2527">
                  <c:v>39429</c:v>
                </c:pt>
                <c:pt idx="2528">
                  <c:v>39430</c:v>
                </c:pt>
                <c:pt idx="2529">
                  <c:v>39431</c:v>
                </c:pt>
                <c:pt idx="2530">
                  <c:v>39432</c:v>
                </c:pt>
                <c:pt idx="2531">
                  <c:v>39433</c:v>
                </c:pt>
                <c:pt idx="2532">
                  <c:v>39434</c:v>
                </c:pt>
                <c:pt idx="2533">
                  <c:v>39435</c:v>
                </c:pt>
                <c:pt idx="2534">
                  <c:v>39436</c:v>
                </c:pt>
                <c:pt idx="2535">
                  <c:v>39437</c:v>
                </c:pt>
                <c:pt idx="2536">
                  <c:v>39438</c:v>
                </c:pt>
                <c:pt idx="2537">
                  <c:v>39439</c:v>
                </c:pt>
                <c:pt idx="2538">
                  <c:v>39440</c:v>
                </c:pt>
                <c:pt idx="2539">
                  <c:v>39441</c:v>
                </c:pt>
                <c:pt idx="2540">
                  <c:v>39442</c:v>
                </c:pt>
                <c:pt idx="2541">
                  <c:v>39443</c:v>
                </c:pt>
                <c:pt idx="2542">
                  <c:v>39444</c:v>
                </c:pt>
                <c:pt idx="2543">
                  <c:v>39445</c:v>
                </c:pt>
                <c:pt idx="2544">
                  <c:v>39446</c:v>
                </c:pt>
                <c:pt idx="2545">
                  <c:v>39447</c:v>
                </c:pt>
                <c:pt idx="2546">
                  <c:v>39448</c:v>
                </c:pt>
                <c:pt idx="2547">
                  <c:v>39449</c:v>
                </c:pt>
                <c:pt idx="2548">
                  <c:v>39450</c:v>
                </c:pt>
                <c:pt idx="2549">
                  <c:v>39451</c:v>
                </c:pt>
                <c:pt idx="2550">
                  <c:v>39452</c:v>
                </c:pt>
                <c:pt idx="2551">
                  <c:v>39453</c:v>
                </c:pt>
                <c:pt idx="2552">
                  <c:v>39454</c:v>
                </c:pt>
                <c:pt idx="2553">
                  <c:v>39455</c:v>
                </c:pt>
                <c:pt idx="2554">
                  <c:v>39456</c:v>
                </c:pt>
                <c:pt idx="2555">
                  <c:v>39457</c:v>
                </c:pt>
                <c:pt idx="2556">
                  <c:v>39458</c:v>
                </c:pt>
                <c:pt idx="2557">
                  <c:v>39459</c:v>
                </c:pt>
                <c:pt idx="2558">
                  <c:v>39460</c:v>
                </c:pt>
                <c:pt idx="2559">
                  <c:v>39461</c:v>
                </c:pt>
                <c:pt idx="2560">
                  <c:v>39462</c:v>
                </c:pt>
                <c:pt idx="2561">
                  <c:v>39463</c:v>
                </c:pt>
                <c:pt idx="2562">
                  <c:v>39464</c:v>
                </c:pt>
                <c:pt idx="2563">
                  <c:v>39465</c:v>
                </c:pt>
                <c:pt idx="2564">
                  <c:v>39466</c:v>
                </c:pt>
                <c:pt idx="2565">
                  <c:v>39467</c:v>
                </c:pt>
                <c:pt idx="2566">
                  <c:v>39468</c:v>
                </c:pt>
                <c:pt idx="2567">
                  <c:v>39469</c:v>
                </c:pt>
                <c:pt idx="2568">
                  <c:v>39470</c:v>
                </c:pt>
                <c:pt idx="2569">
                  <c:v>39471</c:v>
                </c:pt>
                <c:pt idx="2570">
                  <c:v>39472</c:v>
                </c:pt>
                <c:pt idx="2571">
                  <c:v>39473</c:v>
                </c:pt>
                <c:pt idx="2572">
                  <c:v>39474</c:v>
                </c:pt>
                <c:pt idx="2573">
                  <c:v>39475</c:v>
                </c:pt>
                <c:pt idx="2574">
                  <c:v>39476</c:v>
                </c:pt>
                <c:pt idx="2575">
                  <c:v>39477</c:v>
                </c:pt>
                <c:pt idx="2576">
                  <c:v>39478</c:v>
                </c:pt>
                <c:pt idx="2577">
                  <c:v>39479</c:v>
                </c:pt>
                <c:pt idx="2578">
                  <c:v>39480</c:v>
                </c:pt>
                <c:pt idx="2579">
                  <c:v>39481</c:v>
                </c:pt>
                <c:pt idx="2580">
                  <c:v>39482</c:v>
                </c:pt>
                <c:pt idx="2581">
                  <c:v>39483</c:v>
                </c:pt>
                <c:pt idx="2582">
                  <c:v>39484</c:v>
                </c:pt>
                <c:pt idx="2583">
                  <c:v>39485</c:v>
                </c:pt>
                <c:pt idx="2584">
                  <c:v>39486</c:v>
                </c:pt>
                <c:pt idx="2585">
                  <c:v>39487</c:v>
                </c:pt>
                <c:pt idx="2586">
                  <c:v>39488</c:v>
                </c:pt>
                <c:pt idx="2587">
                  <c:v>39489</c:v>
                </c:pt>
                <c:pt idx="2588">
                  <c:v>39490</c:v>
                </c:pt>
                <c:pt idx="2589">
                  <c:v>39491</c:v>
                </c:pt>
                <c:pt idx="2590">
                  <c:v>39492</c:v>
                </c:pt>
                <c:pt idx="2591">
                  <c:v>39493</c:v>
                </c:pt>
                <c:pt idx="2592">
                  <c:v>39494</c:v>
                </c:pt>
                <c:pt idx="2593">
                  <c:v>39495</c:v>
                </c:pt>
                <c:pt idx="2594">
                  <c:v>39496</c:v>
                </c:pt>
                <c:pt idx="2595">
                  <c:v>39497</c:v>
                </c:pt>
                <c:pt idx="2596">
                  <c:v>39498</c:v>
                </c:pt>
                <c:pt idx="2597">
                  <c:v>39499</c:v>
                </c:pt>
                <c:pt idx="2598">
                  <c:v>39500</c:v>
                </c:pt>
                <c:pt idx="2599">
                  <c:v>39501</c:v>
                </c:pt>
                <c:pt idx="2600">
                  <c:v>39502</c:v>
                </c:pt>
                <c:pt idx="2601">
                  <c:v>39503</c:v>
                </c:pt>
                <c:pt idx="2602">
                  <c:v>39504</c:v>
                </c:pt>
                <c:pt idx="2603">
                  <c:v>39505</c:v>
                </c:pt>
                <c:pt idx="2604">
                  <c:v>39506</c:v>
                </c:pt>
                <c:pt idx="2605">
                  <c:v>39507</c:v>
                </c:pt>
                <c:pt idx="2606">
                  <c:v>39508</c:v>
                </c:pt>
                <c:pt idx="2607">
                  <c:v>39509</c:v>
                </c:pt>
                <c:pt idx="2608">
                  <c:v>39510</c:v>
                </c:pt>
                <c:pt idx="2609">
                  <c:v>39511</c:v>
                </c:pt>
                <c:pt idx="2610">
                  <c:v>39512</c:v>
                </c:pt>
                <c:pt idx="2611">
                  <c:v>39513</c:v>
                </c:pt>
                <c:pt idx="2612">
                  <c:v>39514</c:v>
                </c:pt>
                <c:pt idx="2613">
                  <c:v>39515</c:v>
                </c:pt>
                <c:pt idx="2614">
                  <c:v>39516</c:v>
                </c:pt>
                <c:pt idx="2615">
                  <c:v>39517</c:v>
                </c:pt>
                <c:pt idx="2616">
                  <c:v>39518</c:v>
                </c:pt>
                <c:pt idx="2617">
                  <c:v>39519</c:v>
                </c:pt>
                <c:pt idx="2618">
                  <c:v>39520</c:v>
                </c:pt>
                <c:pt idx="2619">
                  <c:v>39521</c:v>
                </c:pt>
                <c:pt idx="2620">
                  <c:v>39522</c:v>
                </c:pt>
                <c:pt idx="2621">
                  <c:v>39523</c:v>
                </c:pt>
                <c:pt idx="2622">
                  <c:v>39524</c:v>
                </c:pt>
                <c:pt idx="2623">
                  <c:v>39525</c:v>
                </c:pt>
                <c:pt idx="2624">
                  <c:v>39526</c:v>
                </c:pt>
                <c:pt idx="2625">
                  <c:v>39527</c:v>
                </c:pt>
                <c:pt idx="2626">
                  <c:v>39528</c:v>
                </c:pt>
                <c:pt idx="2627">
                  <c:v>39529</c:v>
                </c:pt>
                <c:pt idx="2628">
                  <c:v>39530</c:v>
                </c:pt>
                <c:pt idx="2629">
                  <c:v>39531</c:v>
                </c:pt>
                <c:pt idx="2630">
                  <c:v>39532</c:v>
                </c:pt>
                <c:pt idx="2631">
                  <c:v>39533</c:v>
                </c:pt>
                <c:pt idx="2632">
                  <c:v>39534</c:v>
                </c:pt>
                <c:pt idx="2633">
                  <c:v>39535</c:v>
                </c:pt>
                <c:pt idx="2634">
                  <c:v>39536</c:v>
                </c:pt>
                <c:pt idx="2635">
                  <c:v>39537</c:v>
                </c:pt>
                <c:pt idx="2636">
                  <c:v>39538</c:v>
                </c:pt>
                <c:pt idx="2637">
                  <c:v>39539</c:v>
                </c:pt>
                <c:pt idx="2638">
                  <c:v>39540</c:v>
                </c:pt>
                <c:pt idx="2639">
                  <c:v>39541</c:v>
                </c:pt>
                <c:pt idx="2640">
                  <c:v>39542</c:v>
                </c:pt>
                <c:pt idx="2641">
                  <c:v>39543</c:v>
                </c:pt>
                <c:pt idx="2642">
                  <c:v>39544</c:v>
                </c:pt>
                <c:pt idx="2643">
                  <c:v>39545</c:v>
                </c:pt>
                <c:pt idx="2644">
                  <c:v>39546</c:v>
                </c:pt>
                <c:pt idx="2645">
                  <c:v>39547</c:v>
                </c:pt>
                <c:pt idx="2646">
                  <c:v>39548</c:v>
                </c:pt>
                <c:pt idx="2647">
                  <c:v>39549</c:v>
                </c:pt>
                <c:pt idx="2648">
                  <c:v>39550</c:v>
                </c:pt>
                <c:pt idx="2649">
                  <c:v>39551</c:v>
                </c:pt>
                <c:pt idx="2650">
                  <c:v>39552</c:v>
                </c:pt>
                <c:pt idx="2651">
                  <c:v>39553</c:v>
                </c:pt>
                <c:pt idx="2652">
                  <c:v>39554</c:v>
                </c:pt>
                <c:pt idx="2653">
                  <c:v>39555</c:v>
                </c:pt>
                <c:pt idx="2654">
                  <c:v>39556</c:v>
                </c:pt>
                <c:pt idx="2655">
                  <c:v>39557</c:v>
                </c:pt>
                <c:pt idx="2656">
                  <c:v>39558</c:v>
                </c:pt>
                <c:pt idx="2657">
                  <c:v>39559</c:v>
                </c:pt>
                <c:pt idx="2658">
                  <c:v>39560</c:v>
                </c:pt>
                <c:pt idx="2659">
                  <c:v>39561</c:v>
                </c:pt>
                <c:pt idx="2660">
                  <c:v>39562</c:v>
                </c:pt>
                <c:pt idx="2661">
                  <c:v>39563</c:v>
                </c:pt>
                <c:pt idx="2662">
                  <c:v>39564</c:v>
                </c:pt>
                <c:pt idx="2663">
                  <c:v>39565</c:v>
                </c:pt>
                <c:pt idx="2664">
                  <c:v>39566</c:v>
                </c:pt>
                <c:pt idx="2665">
                  <c:v>39567</c:v>
                </c:pt>
                <c:pt idx="2666">
                  <c:v>39568</c:v>
                </c:pt>
                <c:pt idx="2667">
                  <c:v>39569</c:v>
                </c:pt>
                <c:pt idx="2668">
                  <c:v>39570</c:v>
                </c:pt>
                <c:pt idx="2669">
                  <c:v>39571</c:v>
                </c:pt>
                <c:pt idx="2670">
                  <c:v>39572</c:v>
                </c:pt>
                <c:pt idx="2671">
                  <c:v>39573</c:v>
                </c:pt>
                <c:pt idx="2672">
                  <c:v>39574</c:v>
                </c:pt>
                <c:pt idx="2673">
                  <c:v>39575</c:v>
                </c:pt>
                <c:pt idx="2674">
                  <c:v>39576</c:v>
                </c:pt>
                <c:pt idx="2675">
                  <c:v>39577</c:v>
                </c:pt>
                <c:pt idx="2676">
                  <c:v>39578</c:v>
                </c:pt>
                <c:pt idx="2677">
                  <c:v>39579</c:v>
                </c:pt>
                <c:pt idx="2678">
                  <c:v>39580</c:v>
                </c:pt>
                <c:pt idx="2679">
                  <c:v>39581</c:v>
                </c:pt>
                <c:pt idx="2680">
                  <c:v>39582</c:v>
                </c:pt>
                <c:pt idx="2681">
                  <c:v>39583</c:v>
                </c:pt>
                <c:pt idx="2682">
                  <c:v>39584</c:v>
                </c:pt>
                <c:pt idx="2683">
                  <c:v>39585</c:v>
                </c:pt>
                <c:pt idx="2684">
                  <c:v>39586</c:v>
                </c:pt>
                <c:pt idx="2685">
                  <c:v>39587</c:v>
                </c:pt>
                <c:pt idx="2686">
                  <c:v>39588</c:v>
                </c:pt>
                <c:pt idx="2687">
                  <c:v>39589</c:v>
                </c:pt>
                <c:pt idx="2688">
                  <c:v>39590</c:v>
                </c:pt>
                <c:pt idx="2689">
                  <c:v>39591</c:v>
                </c:pt>
                <c:pt idx="2690">
                  <c:v>39592</c:v>
                </c:pt>
                <c:pt idx="2691">
                  <c:v>39593</c:v>
                </c:pt>
                <c:pt idx="2692">
                  <c:v>39594</c:v>
                </c:pt>
                <c:pt idx="2693">
                  <c:v>39595</c:v>
                </c:pt>
                <c:pt idx="2694">
                  <c:v>39596</c:v>
                </c:pt>
                <c:pt idx="2695">
                  <c:v>39597</c:v>
                </c:pt>
                <c:pt idx="2696">
                  <c:v>39598</c:v>
                </c:pt>
                <c:pt idx="2697">
                  <c:v>39599</c:v>
                </c:pt>
                <c:pt idx="2698">
                  <c:v>39600</c:v>
                </c:pt>
                <c:pt idx="2699">
                  <c:v>39601</c:v>
                </c:pt>
                <c:pt idx="2700">
                  <c:v>39602</c:v>
                </c:pt>
                <c:pt idx="2701">
                  <c:v>39603</c:v>
                </c:pt>
                <c:pt idx="2702">
                  <c:v>39604</c:v>
                </c:pt>
                <c:pt idx="2703">
                  <c:v>39605</c:v>
                </c:pt>
                <c:pt idx="2704">
                  <c:v>39606</c:v>
                </c:pt>
                <c:pt idx="2705">
                  <c:v>39607</c:v>
                </c:pt>
                <c:pt idx="2706">
                  <c:v>39608</c:v>
                </c:pt>
                <c:pt idx="2707">
                  <c:v>39609</c:v>
                </c:pt>
                <c:pt idx="2708">
                  <c:v>39610</c:v>
                </c:pt>
                <c:pt idx="2709">
                  <c:v>39611</c:v>
                </c:pt>
                <c:pt idx="2710">
                  <c:v>39612</c:v>
                </c:pt>
                <c:pt idx="2711">
                  <c:v>39613</c:v>
                </c:pt>
                <c:pt idx="2712">
                  <c:v>39614</c:v>
                </c:pt>
                <c:pt idx="2713">
                  <c:v>39615</c:v>
                </c:pt>
                <c:pt idx="2714">
                  <c:v>39616</c:v>
                </c:pt>
                <c:pt idx="2715">
                  <c:v>39617</c:v>
                </c:pt>
                <c:pt idx="2716">
                  <c:v>39618</c:v>
                </c:pt>
                <c:pt idx="2717">
                  <c:v>39619</c:v>
                </c:pt>
                <c:pt idx="2718">
                  <c:v>39620</c:v>
                </c:pt>
                <c:pt idx="2719">
                  <c:v>39621</c:v>
                </c:pt>
                <c:pt idx="2720">
                  <c:v>39622</c:v>
                </c:pt>
                <c:pt idx="2721">
                  <c:v>39623</c:v>
                </c:pt>
                <c:pt idx="2722">
                  <c:v>39624</c:v>
                </c:pt>
                <c:pt idx="2723">
                  <c:v>39625</c:v>
                </c:pt>
                <c:pt idx="2724">
                  <c:v>39626</c:v>
                </c:pt>
                <c:pt idx="2725">
                  <c:v>39627</c:v>
                </c:pt>
                <c:pt idx="2726">
                  <c:v>39628</c:v>
                </c:pt>
                <c:pt idx="2727">
                  <c:v>39629</c:v>
                </c:pt>
                <c:pt idx="2728">
                  <c:v>39630</c:v>
                </c:pt>
                <c:pt idx="2729">
                  <c:v>39631</c:v>
                </c:pt>
                <c:pt idx="2730">
                  <c:v>39632</c:v>
                </c:pt>
                <c:pt idx="2731">
                  <c:v>39633</c:v>
                </c:pt>
                <c:pt idx="2732">
                  <c:v>39634</c:v>
                </c:pt>
                <c:pt idx="2733">
                  <c:v>39635</c:v>
                </c:pt>
                <c:pt idx="2734">
                  <c:v>39636</c:v>
                </c:pt>
                <c:pt idx="2735">
                  <c:v>39637</c:v>
                </c:pt>
                <c:pt idx="2736">
                  <c:v>39638</c:v>
                </c:pt>
                <c:pt idx="2737">
                  <c:v>39639</c:v>
                </c:pt>
                <c:pt idx="2738">
                  <c:v>39640</c:v>
                </c:pt>
                <c:pt idx="2739">
                  <c:v>39641</c:v>
                </c:pt>
                <c:pt idx="2740">
                  <c:v>39642</c:v>
                </c:pt>
                <c:pt idx="2741">
                  <c:v>39643</c:v>
                </c:pt>
                <c:pt idx="2742">
                  <c:v>39644</c:v>
                </c:pt>
                <c:pt idx="2743">
                  <c:v>39645</c:v>
                </c:pt>
                <c:pt idx="2744">
                  <c:v>39646</c:v>
                </c:pt>
                <c:pt idx="2745">
                  <c:v>39647</c:v>
                </c:pt>
                <c:pt idx="2746">
                  <c:v>39648</c:v>
                </c:pt>
                <c:pt idx="2747">
                  <c:v>39649</c:v>
                </c:pt>
                <c:pt idx="2748">
                  <c:v>39650</c:v>
                </c:pt>
                <c:pt idx="2749">
                  <c:v>39651</c:v>
                </c:pt>
                <c:pt idx="2750">
                  <c:v>39652</c:v>
                </c:pt>
                <c:pt idx="2751">
                  <c:v>39653</c:v>
                </c:pt>
                <c:pt idx="2752">
                  <c:v>39654</c:v>
                </c:pt>
                <c:pt idx="2753">
                  <c:v>39655</c:v>
                </c:pt>
                <c:pt idx="2754">
                  <c:v>39656</c:v>
                </c:pt>
                <c:pt idx="2755">
                  <c:v>39657</c:v>
                </c:pt>
                <c:pt idx="2756">
                  <c:v>39658</c:v>
                </c:pt>
                <c:pt idx="2757">
                  <c:v>39659</c:v>
                </c:pt>
                <c:pt idx="2758">
                  <c:v>39660</c:v>
                </c:pt>
                <c:pt idx="2759">
                  <c:v>39661</c:v>
                </c:pt>
                <c:pt idx="2760">
                  <c:v>39662</c:v>
                </c:pt>
                <c:pt idx="2761">
                  <c:v>39663</c:v>
                </c:pt>
                <c:pt idx="2762">
                  <c:v>39664</c:v>
                </c:pt>
                <c:pt idx="2763">
                  <c:v>39665</c:v>
                </c:pt>
                <c:pt idx="2764">
                  <c:v>39666</c:v>
                </c:pt>
                <c:pt idx="2765">
                  <c:v>39667</c:v>
                </c:pt>
                <c:pt idx="2766">
                  <c:v>39668</c:v>
                </c:pt>
                <c:pt idx="2767">
                  <c:v>39669</c:v>
                </c:pt>
                <c:pt idx="2768">
                  <c:v>39670</c:v>
                </c:pt>
                <c:pt idx="2769">
                  <c:v>39671</c:v>
                </c:pt>
                <c:pt idx="2770">
                  <c:v>39672</c:v>
                </c:pt>
                <c:pt idx="2771">
                  <c:v>39673</c:v>
                </c:pt>
                <c:pt idx="2772">
                  <c:v>39674</c:v>
                </c:pt>
                <c:pt idx="2773">
                  <c:v>39675</c:v>
                </c:pt>
                <c:pt idx="2774">
                  <c:v>39676</c:v>
                </c:pt>
                <c:pt idx="2775">
                  <c:v>39677</c:v>
                </c:pt>
                <c:pt idx="2776">
                  <c:v>39678</c:v>
                </c:pt>
                <c:pt idx="2777">
                  <c:v>39679</c:v>
                </c:pt>
                <c:pt idx="2778">
                  <c:v>39680</c:v>
                </c:pt>
                <c:pt idx="2779">
                  <c:v>39681</c:v>
                </c:pt>
                <c:pt idx="2780">
                  <c:v>39682</c:v>
                </c:pt>
                <c:pt idx="2781">
                  <c:v>39683</c:v>
                </c:pt>
                <c:pt idx="2782">
                  <c:v>39684</c:v>
                </c:pt>
                <c:pt idx="2783">
                  <c:v>39685</c:v>
                </c:pt>
                <c:pt idx="2784">
                  <c:v>39686</c:v>
                </c:pt>
                <c:pt idx="2785">
                  <c:v>39687</c:v>
                </c:pt>
                <c:pt idx="2786">
                  <c:v>39688</c:v>
                </c:pt>
                <c:pt idx="2787">
                  <c:v>39689</c:v>
                </c:pt>
                <c:pt idx="2788">
                  <c:v>39690</c:v>
                </c:pt>
                <c:pt idx="2789">
                  <c:v>39691</c:v>
                </c:pt>
                <c:pt idx="2790">
                  <c:v>39692</c:v>
                </c:pt>
                <c:pt idx="2791">
                  <c:v>39693</c:v>
                </c:pt>
                <c:pt idx="2792">
                  <c:v>39694</c:v>
                </c:pt>
                <c:pt idx="2793">
                  <c:v>39695</c:v>
                </c:pt>
                <c:pt idx="2794">
                  <c:v>39696</c:v>
                </c:pt>
                <c:pt idx="2795">
                  <c:v>39697</c:v>
                </c:pt>
                <c:pt idx="2796">
                  <c:v>39698</c:v>
                </c:pt>
                <c:pt idx="2797">
                  <c:v>39699</c:v>
                </c:pt>
                <c:pt idx="2798">
                  <c:v>39700</c:v>
                </c:pt>
                <c:pt idx="2799">
                  <c:v>39701</c:v>
                </c:pt>
                <c:pt idx="2800">
                  <c:v>39702</c:v>
                </c:pt>
                <c:pt idx="2801">
                  <c:v>39703</c:v>
                </c:pt>
                <c:pt idx="2802">
                  <c:v>39704</c:v>
                </c:pt>
                <c:pt idx="2803">
                  <c:v>39705</c:v>
                </c:pt>
                <c:pt idx="2804">
                  <c:v>39706</c:v>
                </c:pt>
                <c:pt idx="2805">
                  <c:v>39707</c:v>
                </c:pt>
                <c:pt idx="2806">
                  <c:v>39708</c:v>
                </c:pt>
                <c:pt idx="2807">
                  <c:v>39709</c:v>
                </c:pt>
                <c:pt idx="2808">
                  <c:v>39710</c:v>
                </c:pt>
                <c:pt idx="2809">
                  <c:v>39711</c:v>
                </c:pt>
                <c:pt idx="2810">
                  <c:v>39712</c:v>
                </c:pt>
                <c:pt idx="2811">
                  <c:v>39713</c:v>
                </c:pt>
                <c:pt idx="2812">
                  <c:v>39714</c:v>
                </c:pt>
                <c:pt idx="2813">
                  <c:v>39715</c:v>
                </c:pt>
                <c:pt idx="2814">
                  <c:v>39716</c:v>
                </c:pt>
                <c:pt idx="2815">
                  <c:v>39717</c:v>
                </c:pt>
                <c:pt idx="2816">
                  <c:v>39718</c:v>
                </c:pt>
                <c:pt idx="2817">
                  <c:v>39719</c:v>
                </c:pt>
                <c:pt idx="2818">
                  <c:v>39720</c:v>
                </c:pt>
                <c:pt idx="2819">
                  <c:v>39721</c:v>
                </c:pt>
                <c:pt idx="2820">
                  <c:v>39722</c:v>
                </c:pt>
                <c:pt idx="2821">
                  <c:v>39723</c:v>
                </c:pt>
                <c:pt idx="2822">
                  <c:v>39724</c:v>
                </c:pt>
                <c:pt idx="2823">
                  <c:v>39725</c:v>
                </c:pt>
                <c:pt idx="2824">
                  <c:v>39726</c:v>
                </c:pt>
                <c:pt idx="2825">
                  <c:v>39727</c:v>
                </c:pt>
                <c:pt idx="2826">
                  <c:v>39728</c:v>
                </c:pt>
                <c:pt idx="2827">
                  <c:v>39729</c:v>
                </c:pt>
                <c:pt idx="2828">
                  <c:v>39730</c:v>
                </c:pt>
                <c:pt idx="2829">
                  <c:v>39731</c:v>
                </c:pt>
                <c:pt idx="2830">
                  <c:v>39732</c:v>
                </c:pt>
                <c:pt idx="2831">
                  <c:v>39733</c:v>
                </c:pt>
                <c:pt idx="2832">
                  <c:v>39734</c:v>
                </c:pt>
                <c:pt idx="2833">
                  <c:v>39735</c:v>
                </c:pt>
                <c:pt idx="2834">
                  <c:v>39736</c:v>
                </c:pt>
                <c:pt idx="2835">
                  <c:v>39737</c:v>
                </c:pt>
                <c:pt idx="2836">
                  <c:v>39738</c:v>
                </c:pt>
                <c:pt idx="2837">
                  <c:v>39739</c:v>
                </c:pt>
                <c:pt idx="2838">
                  <c:v>39740</c:v>
                </c:pt>
                <c:pt idx="2839">
                  <c:v>39741</c:v>
                </c:pt>
                <c:pt idx="2840">
                  <c:v>39742</c:v>
                </c:pt>
                <c:pt idx="2841">
                  <c:v>39743</c:v>
                </c:pt>
                <c:pt idx="2842">
                  <c:v>39744</c:v>
                </c:pt>
                <c:pt idx="2843">
                  <c:v>39745</c:v>
                </c:pt>
                <c:pt idx="2844">
                  <c:v>39746</c:v>
                </c:pt>
                <c:pt idx="2845">
                  <c:v>39747</c:v>
                </c:pt>
                <c:pt idx="2846">
                  <c:v>39748</c:v>
                </c:pt>
                <c:pt idx="2847">
                  <c:v>39749</c:v>
                </c:pt>
                <c:pt idx="2848">
                  <c:v>39750</c:v>
                </c:pt>
                <c:pt idx="2849">
                  <c:v>39751</c:v>
                </c:pt>
                <c:pt idx="2850">
                  <c:v>39752</c:v>
                </c:pt>
                <c:pt idx="2851">
                  <c:v>39753</c:v>
                </c:pt>
                <c:pt idx="2852">
                  <c:v>39754</c:v>
                </c:pt>
                <c:pt idx="2853">
                  <c:v>39755</c:v>
                </c:pt>
                <c:pt idx="2854">
                  <c:v>39756</c:v>
                </c:pt>
                <c:pt idx="2855">
                  <c:v>39757</c:v>
                </c:pt>
                <c:pt idx="2856">
                  <c:v>39758</c:v>
                </c:pt>
                <c:pt idx="2857">
                  <c:v>39759</c:v>
                </c:pt>
                <c:pt idx="2858">
                  <c:v>39760</c:v>
                </c:pt>
                <c:pt idx="2859">
                  <c:v>39761</c:v>
                </c:pt>
                <c:pt idx="2860">
                  <c:v>39762</c:v>
                </c:pt>
                <c:pt idx="2861">
                  <c:v>39763</c:v>
                </c:pt>
                <c:pt idx="2862">
                  <c:v>39764</c:v>
                </c:pt>
                <c:pt idx="2863">
                  <c:v>39765</c:v>
                </c:pt>
                <c:pt idx="2864">
                  <c:v>39766</c:v>
                </c:pt>
                <c:pt idx="2865">
                  <c:v>39767</c:v>
                </c:pt>
                <c:pt idx="2866">
                  <c:v>39768</c:v>
                </c:pt>
                <c:pt idx="2867">
                  <c:v>39769</c:v>
                </c:pt>
                <c:pt idx="2868">
                  <c:v>39770</c:v>
                </c:pt>
                <c:pt idx="2869">
                  <c:v>39771</c:v>
                </c:pt>
                <c:pt idx="2870">
                  <c:v>39772</c:v>
                </c:pt>
                <c:pt idx="2871">
                  <c:v>39773</c:v>
                </c:pt>
                <c:pt idx="2872">
                  <c:v>39774</c:v>
                </c:pt>
                <c:pt idx="2873">
                  <c:v>39775</c:v>
                </c:pt>
                <c:pt idx="2874">
                  <c:v>39776</c:v>
                </c:pt>
                <c:pt idx="2875">
                  <c:v>39777</c:v>
                </c:pt>
                <c:pt idx="2876">
                  <c:v>39778</c:v>
                </c:pt>
                <c:pt idx="2877">
                  <c:v>39779</c:v>
                </c:pt>
                <c:pt idx="2878">
                  <c:v>39780</c:v>
                </c:pt>
                <c:pt idx="2879">
                  <c:v>39781</c:v>
                </c:pt>
                <c:pt idx="2880">
                  <c:v>39782</c:v>
                </c:pt>
                <c:pt idx="2881">
                  <c:v>39783</c:v>
                </c:pt>
                <c:pt idx="2882">
                  <c:v>39784</c:v>
                </c:pt>
                <c:pt idx="2883">
                  <c:v>39785</c:v>
                </c:pt>
                <c:pt idx="2884">
                  <c:v>39786</c:v>
                </c:pt>
                <c:pt idx="2885">
                  <c:v>39787</c:v>
                </c:pt>
                <c:pt idx="2886">
                  <c:v>39788</c:v>
                </c:pt>
                <c:pt idx="2887">
                  <c:v>39789</c:v>
                </c:pt>
                <c:pt idx="2888">
                  <c:v>39790</c:v>
                </c:pt>
                <c:pt idx="2889">
                  <c:v>39791</c:v>
                </c:pt>
                <c:pt idx="2890">
                  <c:v>39792</c:v>
                </c:pt>
                <c:pt idx="2891">
                  <c:v>39793</c:v>
                </c:pt>
                <c:pt idx="2892">
                  <c:v>39794</c:v>
                </c:pt>
                <c:pt idx="2893">
                  <c:v>39795</c:v>
                </c:pt>
                <c:pt idx="2894">
                  <c:v>39796</c:v>
                </c:pt>
                <c:pt idx="2895">
                  <c:v>39797</c:v>
                </c:pt>
                <c:pt idx="2896">
                  <c:v>39798</c:v>
                </c:pt>
                <c:pt idx="2897">
                  <c:v>39799</c:v>
                </c:pt>
                <c:pt idx="2898">
                  <c:v>39800</c:v>
                </c:pt>
                <c:pt idx="2899">
                  <c:v>39801</c:v>
                </c:pt>
                <c:pt idx="2900">
                  <c:v>39802</c:v>
                </c:pt>
                <c:pt idx="2901">
                  <c:v>39803</c:v>
                </c:pt>
                <c:pt idx="2902">
                  <c:v>39804</c:v>
                </c:pt>
                <c:pt idx="2903">
                  <c:v>39805</c:v>
                </c:pt>
                <c:pt idx="2904">
                  <c:v>39806</c:v>
                </c:pt>
                <c:pt idx="2905">
                  <c:v>39807</c:v>
                </c:pt>
                <c:pt idx="2906">
                  <c:v>39808</c:v>
                </c:pt>
                <c:pt idx="2907">
                  <c:v>39809</c:v>
                </c:pt>
                <c:pt idx="2908">
                  <c:v>39810</c:v>
                </c:pt>
                <c:pt idx="2909">
                  <c:v>39811</c:v>
                </c:pt>
                <c:pt idx="2910">
                  <c:v>39812</c:v>
                </c:pt>
                <c:pt idx="2911">
                  <c:v>39813</c:v>
                </c:pt>
                <c:pt idx="2912">
                  <c:v>39814</c:v>
                </c:pt>
                <c:pt idx="2913">
                  <c:v>39815</c:v>
                </c:pt>
                <c:pt idx="2914">
                  <c:v>39816</c:v>
                </c:pt>
                <c:pt idx="2915">
                  <c:v>39817</c:v>
                </c:pt>
                <c:pt idx="2916">
                  <c:v>39818</c:v>
                </c:pt>
                <c:pt idx="2917">
                  <c:v>39819</c:v>
                </c:pt>
                <c:pt idx="2918">
                  <c:v>39820</c:v>
                </c:pt>
                <c:pt idx="2919">
                  <c:v>39821</c:v>
                </c:pt>
                <c:pt idx="2920">
                  <c:v>39822</c:v>
                </c:pt>
                <c:pt idx="2921">
                  <c:v>39823</c:v>
                </c:pt>
                <c:pt idx="2922">
                  <c:v>39824</c:v>
                </c:pt>
                <c:pt idx="2923">
                  <c:v>39825</c:v>
                </c:pt>
                <c:pt idx="2924">
                  <c:v>39826</c:v>
                </c:pt>
                <c:pt idx="2925">
                  <c:v>39827</c:v>
                </c:pt>
                <c:pt idx="2926">
                  <c:v>39828</c:v>
                </c:pt>
                <c:pt idx="2927">
                  <c:v>39829</c:v>
                </c:pt>
                <c:pt idx="2928">
                  <c:v>39830</c:v>
                </c:pt>
                <c:pt idx="2929">
                  <c:v>39831</c:v>
                </c:pt>
                <c:pt idx="2930">
                  <c:v>39832</c:v>
                </c:pt>
                <c:pt idx="2931">
                  <c:v>39833</c:v>
                </c:pt>
                <c:pt idx="2932">
                  <c:v>39834</c:v>
                </c:pt>
                <c:pt idx="2933">
                  <c:v>39835</c:v>
                </c:pt>
                <c:pt idx="2934">
                  <c:v>39836</c:v>
                </c:pt>
                <c:pt idx="2935">
                  <c:v>39837</c:v>
                </c:pt>
                <c:pt idx="2936">
                  <c:v>39838</c:v>
                </c:pt>
                <c:pt idx="2937">
                  <c:v>39839</c:v>
                </c:pt>
                <c:pt idx="2938">
                  <c:v>39840</c:v>
                </c:pt>
                <c:pt idx="2939">
                  <c:v>39841</c:v>
                </c:pt>
                <c:pt idx="2940">
                  <c:v>39842</c:v>
                </c:pt>
                <c:pt idx="2941">
                  <c:v>39843</c:v>
                </c:pt>
                <c:pt idx="2942">
                  <c:v>39844</c:v>
                </c:pt>
                <c:pt idx="2943">
                  <c:v>39845</c:v>
                </c:pt>
                <c:pt idx="2944">
                  <c:v>39846</c:v>
                </c:pt>
                <c:pt idx="2945">
                  <c:v>39847</c:v>
                </c:pt>
                <c:pt idx="2946">
                  <c:v>39848</c:v>
                </c:pt>
                <c:pt idx="2947">
                  <c:v>39849</c:v>
                </c:pt>
                <c:pt idx="2948">
                  <c:v>39850</c:v>
                </c:pt>
                <c:pt idx="2949">
                  <c:v>39851</c:v>
                </c:pt>
                <c:pt idx="2950">
                  <c:v>39852</c:v>
                </c:pt>
                <c:pt idx="2951">
                  <c:v>39853</c:v>
                </c:pt>
                <c:pt idx="2952">
                  <c:v>39854</c:v>
                </c:pt>
                <c:pt idx="2953">
                  <c:v>39855</c:v>
                </c:pt>
                <c:pt idx="2954">
                  <c:v>39856</c:v>
                </c:pt>
                <c:pt idx="2955">
                  <c:v>39857</c:v>
                </c:pt>
                <c:pt idx="2956">
                  <c:v>39858</c:v>
                </c:pt>
                <c:pt idx="2957">
                  <c:v>39859</c:v>
                </c:pt>
                <c:pt idx="2958">
                  <c:v>39860</c:v>
                </c:pt>
                <c:pt idx="2959">
                  <c:v>39861</c:v>
                </c:pt>
                <c:pt idx="2960">
                  <c:v>39862</c:v>
                </c:pt>
                <c:pt idx="2961">
                  <c:v>39863</c:v>
                </c:pt>
                <c:pt idx="2962">
                  <c:v>39864</c:v>
                </c:pt>
                <c:pt idx="2963">
                  <c:v>39865</c:v>
                </c:pt>
                <c:pt idx="2964">
                  <c:v>39866</c:v>
                </c:pt>
                <c:pt idx="2965">
                  <c:v>39867</c:v>
                </c:pt>
                <c:pt idx="2966">
                  <c:v>39868</c:v>
                </c:pt>
                <c:pt idx="2967">
                  <c:v>39869</c:v>
                </c:pt>
                <c:pt idx="2968">
                  <c:v>39870</c:v>
                </c:pt>
                <c:pt idx="2969">
                  <c:v>39871</c:v>
                </c:pt>
                <c:pt idx="2970">
                  <c:v>39872</c:v>
                </c:pt>
                <c:pt idx="2971">
                  <c:v>39873</c:v>
                </c:pt>
                <c:pt idx="2972">
                  <c:v>39874</c:v>
                </c:pt>
                <c:pt idx="2973">
                  <c:v>39875</c:v>
                </c:pt>
                <c:pt idx="2974">
                  <c:v>39876</c:v>
                </c:pt>
                <c:pt idx="2975">
                  <c:v>39877</c:v>
                </c:pt>
                <c:pt idx="2976">
                  <c:v>39878</c:v>
                </c:pt>
                <c:pt idx="2977">
                  <c:v>39879</c:v>
                </c:pt>
                <c:pt idx="2978">
                  <c:v>39880</c:v>
                </c:pt>
                <c:pt idx="2979">
                  <c:v>39881</c:v>
                </c:pt>
                <c:pt idx="2980">
                  <c:v>39882</c:v>
                </c:pt>
                <c:pt idx="2981">
                  <c:v>39883</c:v>
                </c:pt>
                <c:pt idx="2982">
                  <c:v>39884</c:v>
                </c:pt>
                <c:pt idx="2983">
                  <c:v>39885</c:v>
                </c:pt>
                <c:pt idx="2984">
                  <c:v>39886</c:v>
                </c:pt>
                <c:pt idx="2985">
                  <c:v>39887</c:v>
                </c:pt>
                <c:pt idx="2986">
                  <c:v>39888</c:v>
                </c:pt>
                <c:pt idx="2987">
                  <c:v>39889</c:v>
                </c:pt>
                <c:pt idx="2988">
                  <c:v>39890</c:v>
                </c:pt>
                <c:pt idx="2989">
                  <c:v>39891</c:v>
                </c:pt>
                <c:pt idx="2990">
                  <c:v>39892</c:v>
                </c:pt>
                <c:pt idx="2991">
                  <c:v>39893</c:v>
                </c:pt>
                <c:pt idx="2992">
                  <c:v>39894</c:v>
                </c:pt>
                <c:pt idx="2993">
                  <c:v>39895</c:v>
                </c:pt>
                <c:pt idx="2994">
                  <c:v>39896</c:v>
                </c:pt>
                <c:pt idx="2995">
                  <c:v>39897</c:v>
                </c:pt>
                <c:pt idx="2996">
                  <c:v>39898</c:v>
                </c:pt>
                <c:pt idx="2997">
                  <c:v>39899</c:v>
                </c:pt>
                <c:pt idx="2998">
                  <c:v>39900</c:v>
                </c:pt>
                <c:pt idx="2999">
                  <c:v>39901</c:v>
                </c:pt>
                <c:pt idx="3000">
                  <c:v>39902</c:v>
                </c:pt>
                <c:pt idx="3001">
                  <c:v>39903</c:v>
                </c:pt>
                <c:pt idx="3002">
                  <c:v>39904</c:v>
                </c:pt>
                <c:pt idx="3003">
                  <c:v>39905</c:v>
                </c:pt>
                <c:pt idx="3004">
                  <c:v>39906</c:v>
                </c:pt>
                <c:pt idx="3005">
                  <c:v>39907</c:v>
                </c:pt>
                <c:pt idx="3006">
                  <c:v>39908</c:v>
                </c:pt>
                <c:pt idx="3007">
                  <c:v>39909</c:v>
                </c:pt>
                <c:pt idx="3008">
                  <c:v>39910</c:v>
                </c:pt>
                <c:pt idx="3009">
                  <c:v>39911</c:v>
                </c:pt>
                <c:pt idx="3010">
                  <c:v>39912</c:v>
                </c:pt>
                <c:pt idx="3011">
                  <c:v>39913</c:v>
                </c:pt>
                <c:pt idx="3012">
                  <c:v>39914</c:v>
                </c:pt>
                <c:pt idx="3013">
                  <c:v>39915</c:v>
                </c:pt>
                <c:pt idx="3014">
                  <c:v>39916</c:v>
                </c:pt>
                <c:pt idx="3015">
                  <c:v>39917</c:v>
                </c:pt>
                <c:pt idx="3016">
                  <c:v>39918</c:v>
                </c:pt>
                <c:pt idx="3017">
                  <c:v>39919</c:v>
                </c:pt>
                <c:pt idx="3018">
                  <c:v>39920</c:v>
                </c:pt>
                <c:pt idx="3019">
                  <c:v>39921</c:v>
                </c:pt>
                <c:pt idx="3020">
                  <c:v>39922</c:v>
                </c:pt>
                <c:pt idx="3021">
                  <c:v>39923</c:v>
                </c:pt>
                <c:pt idx="3022">
                  <c:v>39924</c:v>
                </c:pt>
                <c:pt idx="3023">
                  <c:v>39925</c:v>
                </c:pt>
                <c:pt idx="3024">
                  <c:v>39926</c:v>
                </c:pt>
                <c:pt idx="3025">
                  <c:v>39927</c:v>
                </c:pt>
                <c:pt idx="3026">
                  <c:v>39928</c:v>
                </c:pt>
                <c:pt idx="3027">
                  <c:v>39929</c:v>
                </c:pt>
                <c:pt idx="3028">
                  <c:v>39930</c:v>
                </c:pt>
                <c:pt idx="3029">
                  <c:v>39931</c:v>
                </c:pt>
                <c:pt idx="3030">
                  <c:v>39932</c:v>
                </c:pt>
                <c:pt idx="3031">
                  <c:v>39933</c:v>
                </c:pt>
                <c:pt idx="3032">
                  <c:v>39934</c:v>
                </c:pt>
                <c:pt idx="3033">
                  <c:v>39935</c:v>
                </c:pt>
                <c:pt idx="3034">
                  <c:v>39936</c:v>
                </c:pt>
                <c:pt idx="3035">
                  <c:v>39937</c:v>
                </c:pt>
                <c:pt idx="3036">
                  <c:v>39938</c:v>
                </c:pt>
                <c:pt idx="3037">
                  <c:v>39939</c:v>
                </c:pt>
                <c:pt idx="3038">
                  <c:v>39940</c:v>
                </c:pt>
                <c:pt idx="3039">
                  <c:v>39941</c:v>
                </c:pt>
                <c:pt idx="3040">
                  <c:v>39942</c:v>
                </c:pt>
                <c:pt idx="3041">
                  <c:v>39943</c:v>
                </c:pt>
                <c:pt idx="3042">
                  <c:v>39944</c:v>
                </c:pt>
                <c:pt idx="3043">
                  <c:v>39945</c:v>
                </c:pt>
                <c:pt idx="3044">
                  <c:v>39946</c:v>
                </c:pt>
                <c:pt idx="3045">
                  <c:v>39947</c:v>
                </c:pt>
                <c:pt idx="3046">
                  <c:v>39948</c:v>
                </c:pt>
                <c:pt idx="3047">
                  <c:v>39949</c:v>
                </c:pt>
                <c:pt idx="3048">
                  <c:v>39950</c:v>
                </c:pt>
                <c:pt idx="3049">
                  <c:v>39951</c:v>
                </c:pt>
                <c:pt idx="3050">
                  <c:v>39952</c:v>
                </c:pt>
                <c:pt idx="3051">
                  <c:v>39953</c:v>
                </c:pt>
                <c:pt idx="3052">
                  <c:v>39954</c:v>
                </c:pt>
                <c:pt idx="3053">
                  <c:v>39955</c:v>
                </c:pt>
                <c:pt idx="3054">
                  <c:v>39956</c:v>
                </c:pt>
                <c:pt idx="3055">
                  <c:v>39957</c:v>
                </c:pt>
                <c:pt idx="3056">
                  <c:v>39958</c:v>
                </c:pt>
                <c:pt idx="3057">
                  <c:v>39959</c:v>
                </c:pt>
                <c:pt idx="3058">
                  <c:v>39960</c:v>
                </c:pt>
                <c:pt idx="3059">
                  <c:v>39961</c:v>
                </c:pt>
                <c:pt idx="3060">
                  <c:v>39962</c:v>
                </c:pt>
                <c:pt idx="3061">
                  <c:v>39963</c:v>
                </c:pt>
                <c:pt idx="3062">
                  <c:v>39964</c:v>
                </c:pt>
                <c:pt idx="3063">
                  <c:v>39965</c:v>
                </c:pt>
                <c:pt idx="3064">
                  <c:v>39966</c:v>
                </c:pt>
                <c:pt idx="3065">
                  <c:v>39967</c:v>
                </c:pt>
                <c:pt idx="3066">
                  <c:v>39968</c:v>
                </c:pt>
                <c:pt idx="3067">
                  <c:v>39969</c:v>
                </c:pt>
                <c:pt idx="3068">
                  <c:v>39970</c:v>
                </c:pt>
                <c:pt idx="3069">
                  <c:v>39971</c:v>
                </c:pt>
                <c:pt idx="3070">
                  <c:v>39972</c:v>
                </c:pt>
                <c:pt idx="3071">
                  <c:v>39973</c:v>
                </c:pt>
                <c:pt idx="3072">
                  <c:v>39974</c:v>
                </c:pt>
                <c:pt idx="3073">
                  <c:v>39975</c:v>
                </c:pt>
                <c:pt idx="3074">
                  <c:v>39976</c:v>
                </c:pt>
                <c:pt idx="3075">
                  <c:v>39977</c:v>
                </c:pt>
                <c:pt idx="3076">
                  <c:v>39978</c:v>
                </c:pt>
                <c:pt idx="3077">
                  <c:v>39979</c:v>
                </c:pt>
                <c:pt idx="3078">
                  <c:v>39980</c:v>
                </c:pt>
                <c:pt idx="3079">
                  <c:v>39981</c:v>
                </c:pt>
                <c:pt idx="3080">
                  <c:v>39982</c:v>
                </c:pt>
                <c:pt idx="3081">
                  <c:v>39983</c:v>
                </c:pt>
                <c:pt idx="3082">
                  <c:v>39984</c:v>
                </c:pt>
                <c:pt idx="3083">
                  <c:v>39985</c:v>
                </c:pt>
                <c:pt idx="3084">
                  <c:v>39986</c:v>
                </c:pt>
                <c:pt idx="3085">
                  <c:v>39987</c:v>
                </c:pt>
                <c:pt idx="3086">
                  <c:v>39988</c:v>
                </c:pt>
                <c:pt idx="3087">
                  <c:v>39989</c:v>
                </c:pt>
                <c:pt idx="3088">
                  <c:v>39990</c:v>
                </c:pt>
                <c:pt idx="3089">
                  <c:v>39991</c:v>
                </c:pt>
                <c:pt idx="3090">
                  <c:v>39992</c:v>
                </c:pt>
                <c:pt idx="3091">
                  <c:v>39993</c:v>
                </c:pt>
                <c:pt idx="3092">
                  <c:v>39994</c:v>
                </c:pt>
                <c:pt idx="3093">
                  <c:v>39995</c:v>
                </c:pt>
                <c:pt idx="3094">
                  <c:v>39996</c:v>
                </c:pt>
                <c:pt idx="3095">
                  <c:v>39997</c:v>
                </c:pt>
                <c:pt idx="3096">
                  <c:v>39998</c:v>
                </c:pt>
                <c:pt idx="3097">
                  <c:v>39999</c:v>
                </c:pt>
                <c:pt idx="3098">
                  <c:v>40000</c:v>
                </c:pt>
                <c:pt idx="3099">
                  <c:v>40001</c:v>
                </c:pt>
                <c:pt idx="3100">
                  <c:v>40002</c:v>
                </c:pt>
                <c:pt idx="3101">
                  <c:v>40003</c:v>
                </c:pt>
                <c:pt idx="3102">
                  <c:v>40004</c:v>
                </c:pt>
                <c:pt idx="3103">
                  <c:v>40005</c:v>
                </c:pt>
                <c:pt idx="3104">
                  <c:v>40006</c:v>
                </c:pt>
                <c:pt idx="3105">
                  <c:v>40007</c:v>
                </c:pt>
                <c:pt idx="3106">
                  <c:v>40008</c:v>
                </c:pt>
                <c:pt idx="3107">
                  <c:v>40009</c:v>
                </c:pt>
                <c:pt idx="3108">
                  <c:v>40010</c:v>
                </c:pt>
                <c:pt idx="3109">
                  <c:v>40011</c:v>
                </c:pt>
                <c:pt idx="3110">
                  <c:v>40012</c:v>
                </c:pt>
                <c:pt idx="3111">
                  <c:v>40013</c:v>
                </c:pt>
                <c:pt idx="3112">
                  <c:v>40014</c:v>
                </c:pt>
                <c:pt idx="3113">
                  <c:v>40015</c:v>
                </c:pt>
                <c:pt idx="3114">
                  <c:v>40016</c:v>
                </c:pt>
                <c:pt idx="3115">
                  <c:v>40017</c:v>
                </c:pt>
                <c:pt idx="3116">
                  <c:v>40018</c:v>
                </c:pt>
                <c:pt idx="3117">
                  <c:v>40019</c:v>
                </c:pt>
                <c:pt idx="3118">
                  <c:v>40020</c:v>
                </c:pt>
                <c:pt idx="3119">
                  <c:v>40021</c:v>
                </c:pt>
                <c:pt idx="3120">
                  <c:v>40022</c:v>
                </c:pt>
                <c:pt idx="3121">
                  <c:v>40023</c:v>
                </c:pt>
                <c:pt idx="3122">
                  <c:v>40024</c:v>
                </c:pt>
                <c:pt idx="3123">
                  <c:v>40025</c:v>
                </c:pt>
                <c:pt idx="3124">
                  <c:v>40026</c:v>
                </c:pt>
                <c:pt idx="3125">
                  <c:v>40027</c:v>
                </c:pt>
                <c:pt idx="3126">
                  <c:v>40028</c:v>
                </c:pt>
                <c:pt idx="3127">
                  <c:v>40029</c:v>
                </c:pt>
                <c:pt idx="3128">
                  <c:v>40030</c:v>
                </c:pt>
                <c:pt idx="3129">
                  <c:v>40031</c:v>
                </c:pt>
                <c:pt idx="3130">
                  <c:v>40032</c:v>
                </c:pt>
                <c:pt idx="3131">
                  <c:v>40033</c:v>
                </c:pt>
                <c:pt idx="3132">
                  <c:v>40034</c:v>
                </c:pt>
                <c:pt idx="3133">
                  <c:v>40035</c:v>
                </c:pt>
                <c:pt idx="3134">
                  <c:v>40036</c:v>
                </c:pt>
                <c:pt idx="3135">
                  <c:v>40037</c:v>
                </c:pt>
                <c:pt idx="3136">
                  <c:v>40038</c:v>
                </c:pt>
                <c:pt idx="3137">
                  <c:v>40039</c:v>
                </c:pt>
                <c:pt idx="3138">
                  <c:v>40040</c:v>
                </c:pt>
                <c:pt idx="3139">
                  <c:v>40041</c:v>
                </c:pt>
                <c:pt idx="3140">
                  <c:v>40042</c:v>
                </c:pt>
                <c:pt idx="3141">
                  <c:v>40043</c:v>
                </c:pt>
                <c:pt idx="3142">
                  <c:v>40044</c:v>
                </c:pt>
                <c:pt idx="3143">
                  <c:v>40045</c:v>
                </c:pt>
                <c:pt idx="3144">
                  <c:v>40046</c:v>
                </c:pt>
                <c:pt idx="3145">
                  <c:v>40047</c:v>
                </c:pt>
                <c:pt idx="3146">
                  <c:v>40048</c:v>
                </c:pt>
                <c:pt idx="3147">
                  <c:v>40049</c:v>
                </c:pt>
                <c:pt idx="3148">
                  <c:v>40050</c:v>
                </c:pt>
                <c:pt idx="3149">
                  <c:v>40051</c:v>
                </c:pt>
                <c:pt idx="3150">
                  <c:v>40052</c:v>
                </c:pt>
                <c:pt idx="3151">
                  <c:v>40053</c:v>
                </c:pt>
                <c:pt idx="3152">
                  <c:v>40054</c:v>
                </c:pt>
                <c:pt idx="3153">
                  <c:v>40055</c:v>
                </c:pt>
                <c:pt idx="3154">
                  <c:v>40056</c:v>
                </c:pt>
                <c:pt idx="3155">
                  <c:v>40057</c:v>
                </c:pt>
                <c:pt idx="3156">
                  <c:v>40058</c:v>
                </c:pt>
                <c:pt idx="3157">
                  <c:v>40059</c:v>
                </c:pt>
                <c:pt idx="3158">
                  <c:v>40060</c:v>
                </c:pt>
                <c:pt idx="3159">
                  <c:v>40061</c:v>
                </c:pt>
                <c:pt idx="3160">
                  <c:v>40062</c:v>
                </c:pt>
                <c:pt idx="3161">
                  <c:v>40063</c:v>
                </c:pt>
                <c:pt idx="3162">
                  <c:v>40064</c:v>
                </c:pt>
                <c:pt idx="3163">
                  <c:v>40065</c:v>
                </c:pt>
                <c:pt idx="3164">
                  <c:v>40066</c:v>
                </c:pt>
                <c:pt idx="3165">
                  <c:v>40067</c:v>
                </c:pt>
                <c:pt idx="3166">
                  <c:v>40068</c:v>
                </c:pt>
                <c:pt idx="3167">
                  <c:v>40069</c:v>
                </c:pt>
                <c:pt idx="3168">
                  <c:v>40070</c:v>
                </c:pt>
                <c:pt idx="3169">
                  <c:v>40071</c:v>
                </c:pt>
                <c:pt idx="3170">
                  <c:v>40072</c:v>
                </c:pt>
                <c:pt idx="3171">
                  <c:v>40073</c:v>
                </c:pt>
                <c:pt idx="3172">
                  <c:v>40074</c:v>
                </c:pt>
                <c:pt idx="3173">
                  <c:v>40075</c:v>
                </c:pt>
                <c:pt idx="3174">
                  <c:v>40076</c:v>
                </c:pt>
                <c:pt idx="3175">
                  <c:v>40077</c:v>
                </c:pt>
                <c:pt idx="3176">
                  <c:v>40078</c:v>
                </c:pt>
                <c:pt idx="3177">
                  <c:v>40079</c:v>
                </c:pt>
                <c:pt idx="3178">
                  <c:v>40080</c:v>
                </c:pt>
                <c:pt idx="3179">
                  <c:v>40081</c:v>
                </c:pt>
                <c:pt idx="3180">
                  <c:v>40082</c:v>
                </c:pt>
                <c:pt idx="3181">
                  <c:v>40083</c:v>
                </c:pt>
                <c:pt idx="3182">
                  <c:v>40084</c:v>
                </c:pt>
                <c:pt idx="3183">
                  <c:v>40085</c:v>
                </c:pt>
                <c:pt idx="3184">
                  <c:v>40086</c:v>
                </c:pt>
                <c:pt idx="3185">
                  <c:v>40087</c:v>
                </c:pt>
                <c:pt idx="3186">
                  <c:v>40088</c:v>
                </c:pt>
                <c:pt idx="3187">
                  <c:v>40089</c:v>
                </c:pt>
                <c:pt idx="3188">
                  <c:v>40090</c:v>
                </c:pt>
                <c:pt idx="3189">
                  <c:v>40091</c:v>
                </c:pt>
                <c:pt idx="3190">
                  <c:v>40092</c:v>
                </c:pt>
                <c:pt idx="3191">
                  <c:v>40093</c:v>
                </c:pt>
                <c:pt idx="3192">
                  <c:v>40094</c:v>
                </c:pt>
                <c:pt idx="3193">
                  <c:v>40095</c:v>
                </c:pt>
                <c:pt idx="3194">
                  <c:v>40096</c:v>
                </c:pt>
                <c:pt idx="3195">
                  <c:v>40097</c:v>
                </c:pt>
                <c:pt idx="3196">
                  <c:v>40098</c:v>
                </c:pt>
                <c:pt idx="3197">
                  <c:v>40099</c:v>
                </c:pt>
                <c:pt idx="3198">
                  <c:v>40100</c:v>
                </c:pt>
                <c:pt idx="3199">
                  <c:v>40101</c:v>
                </c:pt>
                <c:pt idx="3200">
                  <c:v>40102</c:v>
                </c:pt>
                <c:pt idx="3201">
                  <c:v>40103</c:v>
                </c:pt>
                <c:pt idx="3202">
                  <c:v>40104</c:v>
                </c:pt>
                <c:pt idx="3203">
                  <c:v>40105</c:v>
                </c:pt>
                <c:pt idx="3204">
                  <c:v>40106</c:v>
                </c:pt>
                <c:pt idx="3205">
                  <c:v>40107</c:v>
                </c:pt>
                <c:pt idx="3206">
                  <c:v>40108</c:v>
                </c:pt>
                <c:pt idx="3207">
                  <c:v>40109</c:v>
                </c:pt>
                <c:pt idx="3208">
                  <c:v>40110</c:v>
                </c:pt>
                <c:pt idx="3209">
                  <c:v>40111</c:v>
                </c:pt>
                <c:pt idx="3210">
                  <c:v>40112</c:v>
                </c:pt>
                <c:pt idx="3211">
                  <c:v>40113</c:v>
                </c:pt>
                <c:pt idx="3212">
                  <c:v>40114</c:v>
                </c:pt>
                <c:pt idx="3213">
                  <c:v>40115</c:v>
                </c:pt>
                <c:pt idx="3214">
                  <c:v>40116</c:v>
                </c:pt>
                <c:pt idx="3215">
                  <c:v>40117</c:v>
                </c:pt>
                <c:pt idx="3216">
                  <c:v>40118</c:v>
                </c:pt>
                <c:pt idx="3217">
                  <c:v>40119</c:v>
                </c:pt>
                <c:pt idx="3218">
                  <c:v>40120</c:v>
                </c:pt>
                <c:pt idx="3219">
                  <c:v>40121</c:v>
                </c:pt>
                <c:pt idx="3220">
                  <c:v>40122</c:v>
                </c:pt>
                <c:pt idx="3221">
                  <c:v>40123</c:v>
                </c:pt>
                <c:pt idx="3222">
                  <c:v>40124</c:v>
                </c:pt>
                <c:pt idx="3223">
                  <c:v>40125</c:v>
                </c:pt>
                <c:pt idx="3224">
                  <c:v>40126</c:v>
                </c:pt>
                <c:pt idx="3225">
                  <c:v>40127</c:v>
                </c:pt>
                <c:pt idx="3226">
                  <c:v>40128</c:v>
                </c:pt>
                <c:pt idx="3227">
                  <c:v>40129</c:v>
                </c:pt>
                <c:pt idx="3228">
                  <c:v>40130</c:v>
                </c:pt>
                <c:pt idx="3229">
                  <c:v>40131</c:v>
                </c:pt>
                <c:pt idx="3230">
                  <c:v>40132</c:v>
                </c:pt>
                <c:pt idx="3231">
                  <c:v>40133</c:v>
                </c:pt>
                <c:pt idx="3232">
                  <c:v>40134</c:v>
                </c:pt>
                <c:pt idx="3233">
                  <c:v>40135</c:v>
                </c:pt>
                <c:pt idx="3234">
                  <c:v>40136</c:v>
                </c:pt>
                <c:pt idx="3235">
                  <c:v>40137</c:v>
                </c:pt>
                <c:pt idx="3236">
                  <c:v>40138</c:v>
                </c:pt>
                <c:pt idx="3237">
                  <c:v>40139</c:v>
                </c:pt>
                <c:pt idx="3238">
                  <c:v>40140</c:v>
                </c:pt>
                <c:pt idx="3239">
                  <c:v>40141</c:v>
                </c:pt>
                <c:pt idx="3240">
                  <c:v>40142</c:v>
                </c:pt>
                <c:pt idx="3241">
                  <c:v>40143</c:v>
                </c:pt>
                <c:pt idx="3242">
                  <c:v>40144</c:v>
                </c:pt>
                <c:pt idx="3243">
                  <c:v>40145</c:v>
                </c:pt>
                <c:pt idx="3244">
                  <c:v>40146</c:v>
                </c:pt>
                <c:pt idx="3245">
                  <c:v>40147</c:v>
                </c:pt>
                <c:pt idx="3246">
                  <c:v>40148</c:v>
                </c:pt>
                <c:pt idx="3247">
                  <c:v>40149</c:v>
                </c:pt>
                <c:pt idx="3248">
                  <c:v>40150</c:v>
                </c:pt>
                <c:pt idx="3249">
                  <c:v>40151</c:v>
                </c:pt>
                <c:pt idx="3250">
                  <c:v>40152</c:v>
                </c:pt>
                <c:pt idx="3251">
                  <c:v>40153</c:v>
                </c:pt>
                <c:pt idx="3252">
                  <c:v>40154</c:v>
                </c:pt>
                <c:pt idx="3253">
                  <c:v>40155</c:v>
                </c:pt>
                <c:pt idx="3254">
                  <c:v>40156</c:v>
                </c:pt>
                <c:pt idx="3255">
                  <c:v>40157</c:v>
                </c:pt>
                <c:pt idx="3256">
                  <c:v>40158</c:v>
                </c:pt>
                <c:pt idx="3257">
                  <c:v>40159</c:v>
                </c:pt>
                <c:pt idx="3258">
                  <c:v>40160</c:v>
                </c:pt>
                <c:pt idx="3259">
                  <c:v>40161</c:v>
                </c:pt>
                <c:pt idx="3260">
                  <c:v>40162</c:v>
                </c:pt>
                <c:pt idx="3261">
                  <c:v>40163</c:v>
                </c:pt>
                <c:pt idx="3262">
                  <c:v>40164</c:v>
                </c:pt>
                <c:pt idx="3263">
                  <c:v>40165</c:v>
                </c:pt>
                <c:pt idx="3264">
                  <c:v>40166</c:v>
                </c:pt>
                <c:pt idx="3265">
                  <c:v>40167</c:v>
                </c:pt>
                <c:pt idx="3266">
                  <c:v>40168</c:v>
                </c:pt>
                <c:pt idx="3267">
                  <c:v>40169</c:v>
                </c:pt>
                <c:pt idx="3268">
                  <c:v>40170</c:v>
                </c:pt>
                <c:pt idx="3269">
                  <c:v>40171</c:v>
                </c:pt>
                <c:pt idx="3270">
                  <c:v>40172</c:v>
                </c:pt>
                <c:pt idx="3271">
                  <c:v>40173</c:v>
                </c:pt>
                <c:pt idx="3272">
                  <c:v>40174</c:v>
                </c:pt>
                <c:pt idx="3273">
                  <c:v>40175</c:v>
                </c:pt>
                <c:pt idx="3274">
                  <c:v>40176</c:v>
                </c:pt>
                <c:pt idx="3275">
                  <c:v>40177</c:v>
                </c:pt>
                <c:pt idx="3276">
                  <c:v>40178</c:v>
                </c:pt>
                <c:pt idx="3277">
                  <c:v>40179</c:v>
                </c:pt>
                <c:pt idx="3278">
                  <c:v>40180</c:v>
                </c:pt>
                <c:pt idx="3279">
                  <c:v>40181</c:v>
                </c:pt>
                <c:pt idx="3280">
                  <c:v>40182</c:v>
                </c:pt>
                <c:pt idx="3281">
                  <c:v>40183</c:v>
                </c:pt>
                <c:pt idx="3282">
                  <c:v>40184</c:v>
                </c:pt>
                <c:pt idx="3283">
                  <c:v>40185</c:v>
                </c:pt>
                <c:pt idx="3284">
                  <c:v>40186</c:v>
                </c:pt>
                <c:pt idx="3285">
                  <c:v>40187</c:v>
                </c:pt>
                <c:pt idx="3286">
                  <c:v>40188</c:v>
                </c:pt>
                <c:pt idx="3287">
                  <c:v>40189</c:v>
                </c:pt>
                <c:pt idx="3288">
                  <c:v>40190</c:v>
                </c:pt>
                <c:pt idx="3289">
                  <c:v>40191</c:v>
                </c:pt>
                <c:pt idx="3290">
                  <c:v>40192</c:v>
                </c:pt>
                <c:pt idx="3291">
                  <c:v>40193</c:v>
                </c:pt>
                <c:pt idx="3292">
                  <c:v>40194</c:v>
                </c:pt>
                <c:pt idx="3293">
                  <c:v>40195</c:v>
                </c:pt>
                <c:pt idx="3294">
                  <c:v>40196</c:v>
                </c:pt>
                <c:pt idx="3295">
                  <c:v>40197</c:v>
                </c:pt>
                <c:pt idx="3296">
                  <c:v>40198</c:v>
                </c:pt>
                <c:pt idx="3297">
                  <c:v>40199</c:v>
                </c:pt>
                <c:pt idx="3298">
                  <c:v>40200</c:v>
                </c:pt>
                <c:pt idx="3299">
                  <c:v>40201</c:v>
                </c:pt>
                <c:pt idx="3300">
                  <c:v>40202</c:v>
                </c:pt>
                <c:pt idx="3301">
                  <c:v>40203</c:v>
                </c:pt>
                <c:pt idx="3302">
                  <c:v>40204</c:v>
                </c:pt>
                <c:pt idx="3303">
                  <c:v>40205</c:v>
                </c:pt>
                <c:pt idx="3304">
                  <c:v>40206</c:v>
                </c:pt>
                <c:pt idx="3305">
                  <c:v>40207</c:v>
                </c:pt>
                <c:pt idx="3306">
                  <c:v>40208</c:v>
                </c:pt>
                <c:pt idx="3307">
                  <c:v>40209</c:v>
                </c:pt>
                <c:pt idx="3308">
                  <c:v>40210</c:v>
                </c:pt>
                <c:pt idx="3309">
                  <c:v>40211</c:v>
                </c:pt>
                <c:pt idx="3310">
                  <c:v>40212</c:v>
                </c:pt>
                <c:pt idx="3311">
                  <c:v>40213</c:v>
                </c:pt>
                <c:pt idx="3312">
                  <c:v>40214</c:v>
                </c:pt>
                <c:pt idx="3313">
                  <c:v>40215</c:v>
                </c:pt>
                <c:pt idx="3314">
                  <c:v>40216</c:v>
                </c:pt>
                <c:pt idx="3315">
                  <c:v>40217</c:v>
                </c:pt>
                <c:pt idx="3316">
                  <c:v>40218</c:v>
                </c:pt>
                <c:pt idx="3317">
                  <c:v>40219</c:v>
                </c:pt>
                <c:pt idx="3318">
                  <c:v>40220</c:v>
                </c:pt>
                <c:pt idx="3319">
                  <c:v>40221</c:v>
                </c:pt>
                <c:pt idx="3320">
                  <c:v>40222</c:v>
                </c:pt>
                <c:pt idx="3321">
                  <c:v>40223</c:v>
                </c:pt>
                <c:pt idx="3322">
                  <c:v>40224</c:v>
                </c:pt>
                <c:pt idx="3323">
                  <c:v>40225</c:v>
                </c:pt>
                <c:pt idx="3324">
                  <c:v>40226</c:v>
                </c:pt>
                <c:pt idx="3325">
                  <c:v>40227</c:v>
                </c:pt>
                <c:pt idx="3326">
                  <c:v>40228</c:v>
                </c:pt>
                <c:pt idx="3327">
                  <c:v>40229</c:v>
                </c:pt>
                <c:pt idx="3328">
                  <c:v>40230</c:v>
                </c:pt>
                <c:pt idx="3329">
                  <c:v>40231</c:v>
                </c:pt>
                <c:pt idx="3330">
                  <c:v>40232</c:v>
                </c:pt>
                <c:pt idx="3331">
                  <c:v>40233</c:v>
                </c:pt>
                <c:pt idx="3332">
                  <c:v>40234</c:v>
                </c:pt>
                <c:pt idx="3333">
                  <c:v>40235</c:v>
                </c:pt>
                <c:pt idx="3334">
                  <c:v>40236</c:v>
                </c:pt>
                <c:pt idx="3335">
                  <c:v>40237</c:v>
                </c:pt>
                <c:pt idx="3336">
                  <c:v>40238</c:v>
                </c:pt>
                <c:pt idx="3337">
                  <c:v>40239</c:v>
                </c:pt>
                <c:pt idx="3338">
                  <c:v>40240</c:v>
                </c:pt>
                <c:pt idx="3339">
                  <c:v>40241</c:v>
                </c:pt>
                <c:pt idx="3340">
                  <c:v>40242</c:v>
                </c:pt>
                <c:pt idx="3341">
                  <c:v>40243</c:v>
                </c:pt>
                <c:pt idx="3342">
                  <c:v>40244</c:v>
                </c:pt>
                <c:pt idx="3343">
                  <c:v>40245</c:v>
                </c:pt>
                <c:pt idx="3344">
                  <c:v>40246</c:v>
                </c:pt>
                <c:pt idx="3345">
                  <c:v>40247</c:v>
                </c:pt>
                <c:pt idx="3346">
                  <c:v>40248</c:v>
                </c:pt>
                <c:pt idx="3347">
                  <c:v>40249</c:v>
                </c:pt>
                <c:pt idx="3348">
                  <c:v>40250</c:v>
                </c:pt>
                <c:pt idx="3349">
                  <c:v>40251</c:v>
                </c:pt>
                <c:pt idx="3350">
                  <c:v>40252</c:v>
                </c:pt>
                <c:pt idx="3351">
                  <c:v>40253</c:v>
                </c:pt>
                <c:pt idx="3352">
                  <c:v>40254</c:v>
                </c:pt>
                <c:pt idx="3353">
                  <c:v>40255</c:v>
                </c:pt>
                <c:pt idx="3354">
                  <c:v>40256</c:v>
                </c:pt>
                <c:pt idx="3355">
                  <c:v>40257</c:v>
                </c:pt>
                <c:pt idx="3356">
                  <c:v>40258</c:v>
                </c:pt>
                <c:pt idx="3357">
                  <c:v>40259</c:v>
                </c:pt>
                <c:pt idx="3358">
                  <c:v>40260</c:v>
                </c:pt>
                <c:pt idx="3359">
                  <c:v>40261</c:v>
                </c:pt>
                <c:pt idx="3360">
                  <c:v>40262</c:v>
                </c:pt>
                <c:pt idx="3361">
                  <c:v>40263</c:v>
                </c:pt>
                <c:pt idx="3362">
                  <c:v>40264</c:v>
                </c:pt>
                <c:pt idx="3363">
                  <c:v>40265</c:v>
                </c:pt>
                <c:pt idx="3364">
                  <c:v>40266</c:v>
                </c:pt>
                <c:pt idx="3365">
                  <c:v>40267</c:v>
                </c:pt>
                <c:pt idx="3366">
                  <c:v>40268</c:v>
                </c:pt>
                <c:pt idx="3367">
                  <c:v>40269</c:v>
                </c:pt>
                <c:pt idx="3368">
                  <c:v>40270</c:v>
                </c:pt>
                <c:pt idx="3369">
                  <c:v>40271</c:v>
                </c:pt>
                <c:pt idx="3370">
                  <c:v>40272</c:v>
                </c:pt>
                <c:pt idx="3371">
                  <c:v>40273</c:v>
                </c:pt>
                <c:pt idx="3372">
                  <c:v>40274</c:v>
                </c:pt>
                <c:pt idx="3373">
                  <c:v>40275</c:v>
                </c:pt>
                <c:pt idx="3374">
                  <c:v>40276</c:v>
                </c:pt>
                <c:pt idx="3375">
                  <c:v>40277</c:v>
                </c:pt>
                <c:pt idx="3376">
                  <c:v>40278</c:v>
                </c:pt>
                <c:pt idx="3377">
                  <c:v>40279</c:v>
                </c:pt>
                <c:pt idx="3378">
                  <c:v>40280</c:v>
                </c:pt>
                <c:pt idx="3379">
                  <c:v>40281</c:v>
                </c:pt>
                <c:pt idx="3380">
                  <c:v>40282</c:v>
                </c:pt>
                <c:pt idx="3381">
                  <c:v>40283</c:v>
                </c:pt>
                <c:pt idx="3382">
                  <c:v>40284</c:v>
                </c:pt>
                <c:pt idx="3383">
                  <c:v>40285</c:v>
                </c:pt>
                <c:pt idx="3384">
                  <c:v>40286</c:v>
                </c:pt>
                <c:pt idx="3385">
                  <c:v>40287</c:v>
                </c:pt>
                <c:pt idx="3386">
                  <c:v>40288</c:v>
                </c:pt>
                <c:pt idx="3387">
                  <c:v>40289</c:v>
                </c:pt>
                <c:pt idx="3388">
                  <c:v>40290</c:v>
                </c:pt>
                <c:pt idx="3389">
                  <c:v>40291</c:v>
                </c:pt>
                <c:pt idx="3390">
                  <c:v>40292</c:v>
                </c:pt>
                <c:pt idx="3391">
                  <c:v>40293</c:v>
                </c:pt>
                <c:pt idx="3392">
                  <c:v>40294</c:v>
                </c:pt>
                <c:pt idx="3393">
                  <c:v>40295</c:v>
                </c:pt>
                <c:pt idx="3394">
                  <c:v>40296</c:v>
                </c:pt>
                <c:pt idx="3395">
                  <c:v>40297</c:v>
                </c:pt>
                <c:pt idx="3396">
                  <c:v>40298</c:v>
                </c:pt>
                <c:pt idx="3397">
                  <c:v>40299</c:v>
                </c:pt>
                <c:pt idx="3398">
                  <c:v>40300</c:v>
                </c:pt>
                <c:pt idx="3399">
                  <c:v>40301</c:v>
                </c:pt>
                <c:pt idx="3400">
                  <c:v>40302</c:v>
                </c:pt>
                <c:pt idx="3401">
                  <c:v>40303</c:v>
                </c:pt>
                <c:pt idx="3402">
                  <c:v>40304</c:v>
                </c:pt>
                <c:pt idx="3403">
                  <c:v>40305</c:v>
                </c:pt>
                <c:pt idx="3404">
                  <c:v>40306</c:v>
                </c:pt>
                <c:pt idx="3405">
                  <c:v>40307</c:v>
                </c:pt>
                <c:pt idx="3406">
                  <c:v>40308</c:v>
                </c:pt>
                <c:pt idx="3407">
                  <c:v>40309</c:v>
                </c:pt>
                <c:pt idx="3408">
                  <c:v>40310</c:v>
                </c:pt>
                <c:pt idx="3409">
                  <c:v>40311</c:v>
                </c:pt>
                <c:pt idx="3410">
                  <c:v>40312</c:v>
                </c:pt>
                <c:pt idx="3411">
                  <c:v>40313</c:v>
                </c:pt>
                <c:pt idx="3412">
                  <c:v>40314</c:v>
                </c:pt>
                <c:pt idx="3413">
                  <c:v>40315</c:v>
                </c:pt>
                <c:pt idx="3414">
                  <c:v>40316</c:v>
                </c:pt>
                <c:pt idx="3415">
                  <c:v>40317</c:v>
                </c:pt>
                <c:pt idx="3416">
                  <c:v>40318</c:v>
                </c:pt>
                <c:pt idx="3417">
                  <c:v>40319</c:v>
                </c:pt>
                <c:pt idx="3418">
                  <c:v>40320</c:v>
                </c:pt>
                <c:pt idx="3419">
                  <c:v>40321</c:v>
                </c:pt>
                <c:pt idx="3420">
                  <c:v>40322</c:v>
                </c:pt>
                <c:pt idx="3421">
                  <c:v>40323</c:v>
                </c:pt>
                <c:pt idx="3422">
                  <c:v>40324</c:v>
                </c:pt>
                <c:pt idx="3423">
                  <c:v>40325</c:v>
                </c:pt>
                <c:pt idx="3424">
                  <c:v>40326</c:v>
                </c:pt>
                <c:pt idx="3425">
                  <c:v>40327</c:v>
                </c:pt>
                <c:pt idx="3426">
                  <c:v>40328</c:v>
                </c:pt>
                <c:pt idx="3427">
                  <c:v>40329</c:v>
                </c:pt>
                <c:pt idx="3428">
                  <c:v>40330</c:v>
                </c:pt>
                <c:pt idx="3429">
                  <c:v>40331</c:v>
                </c:pt>
                <c:pt idx="3430">
                  <c:v>40332</c:v>
                </c:pt>
                <c:pt idx="3431">
                  <c:v>40333</c:v>
                </c:pt>
                <c:pt idx="3432">
                  <c:v>40334</c:v>
                </c:pt>
                <c:pt idx="3433">
                  <c:v>40335</c:v>
                </c:pt>
                <c:pt idx="3434">
                  <c:v>40336</c:v>
                </c:pt>
                <c:pt idx="3435">
                  <c:v>40337</c:v>
                </c:pt>
                <c:pt idx="3436">
                  <c:v>40338</c:v>
                </c:pt>
                <c:pt idx="3437">
                  <c:v>40339</c:v>
                </c:pt>
                <c:pt idx="3438">
                  <c:v>40340</c:v>
                </c:pt>
                <c:pt idx="3439">
                  <c:v>40341</c:v>
                </c:pt>
                <c:pt idx="3440">
                  <c:v>40342</c:v>
                </c:pt>
                <c:pt idx="3441">
                  <c:v>40343</c:v>
                </c:pt>
                <c:pt idx="3442">
                  <c:v>40344</c:v>
                </c:pt>
                <c:pt idx="3443">
                  <c:v>40345</c:v>
                </c:pt>
                <c:pt idx="3444">
                  <c:v>40346</c:v>
                </c:pt>
                <c:pt idx="3445">
                  <c:v>40347</c:v>
                </c:pt>
                <c:pt idx="3446">
                  <c:v>40348</c:v>
                </c:pt>
                <c:pt idx="3447">
                  <c:v>40349</c:v>
                </c:pt>
                <c:pt idx="3448">
                  <c:v>40350</c:v>
                </c:pt>
                <c:pt idx="3449">
                  <c:v>40351</c:v>
                </c:pt>
                <c:pt idx="3450">
                  <c:v>40352</c:v>
                </c:pt>
                <c:pt idx="3451">
                  <c:v>40353</c:v>
                </c:pt>
                <c:pt idx="3452">
                  <c:v>40354</c:v>
                </c:pt>
                <c:pt idx="3453">
                  <c:v>40355</c:v>
                </c:pt>
                <c:pt idx="3454">
                  <c:v>40356</c:v>
                </c:pt>
                <c:pt idx="3455">
                  <c:v>40357</c:v>
                </c:pt>
                <c:pt idx="3456">
                  <c:v>40358</c:v>
                </c:pt>
                <c:pt idx="3457">
                  <c:v>40359</c:v>
                </c:pt>
                <c:pt idx="3458">
                  <c:v>40360</c:v>
                </c:pt>
                <c:pt idx="3459">
                  <c:v>40361</c:v>
                </c:pt>
                <c:pt idx="3460">
                  <c:v>40362</c:v>
                </c:pt>
                <c:pt idx="3461">
                  <c:v>40363</c:v>
                </c:pt>
                <c:pt idx="3462">
                  <c:v>40364</c:v>
                </c:pt>
                <c:pt idx="3463">
                  <c:v>40365</c:v>
                </c:pt>
                <c:pt idx="3464">
                  <c:v>40366</c:v>
                </c:pt>
                <c:pt idx="3465">
                  <c:v>40367</c:v>
                </c:pt>
                <c:pt idx="3466">
                  <c:v>40368</c:v>
                </c:pt>
                <c:pt idx="3467">
                  <c:v>40369</c:v>
                </c:pt>
                <c:pt idx="3468">
                  <c:v>40370</c:v>
                </c:pt>
                <c:pt idx="3469">
                  <c:v>40371</c:v>
                </c:pt>
                <c:pt idx="3470">
                  <c:v>40372</c:v>
                </c:pt>
                <c:pt idx="3471">
                  <c:v>40373</c:v>
                </c:pt>
                <c:pt idx="3472">
                  <c:v>40374</c:v>
                </c:pt>
                <c:pt idx="3473">
                  <c:v>40375</c:v>
                </c:pt>
                <c:pt idx="3474">
                  <c:v>40376</c:v>
                </c:pt>
                <c:pt idx="3475">
                  <c:v>40377</c:v>
                </c:pt>
                <c:pt idx="3476">
                  <c:v>40378</c:v>
                </c:pt>
                <c:pt idx="3477">
                  <c:v>40379</c:v>
                </c:pt>
                <c:pt idx="3478">
                  <c:v>40380</c:v>
                </c:pt>
                <c:pt idx="3479">
                  <c:v>40381</c:v>
                </c:pt>
                <c:pt idx="3480">
                  <c:v>40382</c:v>
                </c:pt>
                <c:pt idx="3481">
                  <c:v>40383</c:v>
                </c:pt>
                <c:pt idx="3482">
                  <c:v>40384</c:v>
                </c:pt>
                <c:pt idx="3483">
                  <c:v>40385</c:v>
                </c:pt>
                <c:pt idx="3484">
                  <c:v>40386</c:v>
                </c:pt>
                <c:pt idx="3485">
                  <c:v>40387</c:v>
                </c:pt>
                <c:pt idx="3486">
                  <c:v>40388</c:v>
                </c:pt>
                <c:pt idx="3487">
                  <c:v>40389</c:v>
                </c:pt>
                <c:pt idx="3488">
                  <c:v>40390</c:v>
                </c:pt>
                <c:pt idx="3489">
                  <c:v>40391</c:v>
                </c:pt>
                <c:pt idx="3490">
                  <c:v>40392</c:v>
                </c:pt>
                <c:pt idx="3491">
                  <c:v>40393</c:v>
                </c:pt>
                <c:pt idx="3492">
                  <c:v>40394</c:v>
                </c:pt>
                <c:pt idx="3493">
                  <c:v>40395</c:v>
                </c:pt>
                <c:pt idx="3494">
                  <c:v>40396</c:v>
                </c:pt>
                <c:pt idx="3495">
                  <c:v>40397</c:v>
                </c:pt>
                <c:pt idx="3496">
                  <c:v>40398</c:v>
                </c:pt>
                <c:pt idx="3497">
                  <c:v>40399</c:v>
                </c:pt>
                <c:pt idx="3498">
                  <c:v>40400</c:v>
                </c:pt>
                <c:pt idx="3499">
                  <c:v>40401</c:v>
                </c:pt>
                <c:pt idx="3500">
                  <c:v>40402</c:v>
                </c:pt>
                <c:pt idx="3501">
                  <c:v>40403</c:v>
                </c:pt>
                <c:pt idx="3502">
                  <c:v>40404</c:v>
                </c:pt>
                <c:pt idx="3503">
                  <c:v>40405</c:v>
                </c:pt>
                <c:pt idx="3504">
                  <c:v>40406</c:v>
                </c:pt>
                <c:pt idx="3505">
                  <c:v>40407</c:v>
                </c:pt>
                <c:pt idx="3506">
                  <c:v>40408</c:v>
                </c:pt>
                <c:pt idx="3507">
                  <c:v>40409</c:v>
                </c:pt>
                <c:pt idx="3508">
                  <c:v>40410</c:v>
                </c:pt>
                <c:pt idx="3509">
                  <c:v>40411</c:v>
                </c:pt>
                <c:pt idx="3510">
                  <c:v>40412</c:v>
                </c:pt>
                <c:pt idx="3511">
                  <c:v>40413</c:v>
                </c:pt>
                <c:pt idx="3512">
                  <c:v>40414</c:v>
                </c:pt>
                <c:pt idx="3513">
                  <c:v>40415</c:v>
                </c:pt>
                <c:pt idx="3514">
                  <c:v>40416</c:v>
                </c:pt>
                <c:pt idx="3515">
                  <c:v>40417</c:v>
                </c:pt>
                <c:pt idx="3516">
                  <c:v>40418</c:v>
                </c:pt>
                <c:pt idx="3517">
                  <c:v>40419</c:v>
                </c:pt>
                <c:pt idx="3518">
                  <c:v>40420</c:v>
                </c:pt>
                <c:pt idx="3519">
                  <c:v>40421</c:v>
                </c:pt>
                <c:pt idx="3520">
                  <c:v>40422</c:v>
                </c:pt>
                <c:pt idx="3521">
                  <c:v>40423</c:v>
                </c:pt>
                <c:pt idx="3522">
                  <c:v>40424</c:v>
                </c:pt>
                <c:pt idx="3523">
                  <c:v>40425</c:v>
                </c:pt>
                <c:pt idx="3524">
                  <c:v>40426</c:v>
                </c:pt>
                <c:pt idx="3525">
                  <c:v>40427</c:v>
                </c:pt>
                <c:pt idx="3526">
                  <c:v>40428</c:v>
                </c:pt>
                <c:pt idx="3527">
                  <c:v>40429</c:v>
                </c:pt>
                <c:pt idx="3528">
                  <c:v>40430</c:v>
                </c:pt>
                <c:pt idx="3529">
                  <c:v>40431</c:v>
                </c:pt>
                <c:pt idx="3530">
                  <c:v>40432</c:v>
                </c:pt>
                <c:pt idx="3531">
                  <c:v>40433</c:v>
                </c:pt>
                <c:pt idx="3532">
                  <c:v>40434</c:v>
                </c:pt>
                <c:pt idx="3533">
                  <c:v>40435</c:v>
                </c:pt>
                <c:pt idx="3534">
                  <c:v>40436</c:v>
                </c:pt>
                <c:pt idx="3535">
                  <c:v>40437</c:v>
                </c:pt>
                <c:pt idx="3536">
                  <c:v>40438</c:v>
                </c:pt>
                <c:pt idx="3537">
                  <c:v>40439</c:v>
                </c:pt>
                <c:pt idx="3538">
                  <c:v>40440</c:v>
                </c:pt>
                <c:pt idx="3539">
                  <c:v>40441</c:v>
                </c:pt>
                <c:pt idx="3540">
                  <c:v>40442</c:v>
                </c:pt>
                <c:pt idx="3541">
                  <c:v>40443</c:v>
                </c:pt>
                <c:pt idx="3542">
                  <c:v>40444</c:v>
                </c:pt>
                <c:pt idx="3543">
                  <c:v>40445</c:v>
                </c:pt>
                <c:pt idx="3544">
                  <c:v>40446</c:v>
                </c:pt>
                <c:pt idx="3545">
                  <c:v>40447</c:v>
                </c:pt>
                <c:pt idx="3546">
                  <c:v>40448</c:v>
                </c:pt>
                <c:pt idx="3547">
                  <c:v>40449</c:v>
                </c:pt>
                <c:pt idx="3548">
                  <c:v>40450</c:v>
                </c:pt>
                <c:pt idx="3549">
                  <c:v>40451</c:v>
                </c:pt>
                <c:pt idx="3550">
                  <c:v>40452</c:v>
                </c:pt>
                <c:pt idx="3551">
                  <c:v>40453</c:v>
                </c:pt>
                <c:pt idx="3552">
                  <c:v>40454</c:v>
                </c:pt>
                <c:pt idx="3553">
                  <c:v>40455</c:v>
                </c:pt>
                <c:pt idx="3554">
                  <c:v>40456</c:v>
                </c:pt>
                <c:pt idx="3555">
                  <c:v>40457</c:v>
                </c:pt>
                <c:pt idx="3556">
                  <c:v>40458</c:v>
                </c:pt>
                <c:pt idx="3557">
                  <c:v>40459</c:v>
                </c:pt>
                <c:pt idx="3558">
                  <c:v>40460</c:v>
                </c:pt>
                <c:pt idx="3559">
                  <c:v>40461</c:v>
                </c:pt>
                <c:pt idx="3560">
                  <c:v>40462</c:v>
                </c:pt>
                <c:pt idx="3561">
                  <c:v>40463</c:v>
                </c:pt>
                <c:pt idx="3562">
                  <c:v>40464</c:v>
                </c:pt>
                <c:pt idx="3563">
                  <c:v>40465</c:v>
                </c:pt>
                <c:pt idx="3564">
                  <c:v>40466</c:v>
                </c:pt>
                <c:pt idx="3565">
                  <c:v>40467</c:v>
                </c:pt>
                <c:pt idx="3566">
                  <c:v>40468</c:v>
                </c:pt>
                <c:pt idx="3567">
                  <c:v>40469</c:v>
                </c:pt>
                <c:pt idx="3568">
                  <c:v>40470</c:v>
                </c:pt>
                <c:pt idx="3569">
                  <c:v>40471</c:v>
                </c:pt>
                <c:pt idx="3570">
                  <c:v>40472</c:v>
                </c:pt>
                <c:pt idx="3571">
                  <c:v>40473</c:v>
                </c:pt>
                <c:pt idx="3572">
                  <c:v>40474</c:v>
                </c:pt>
                <c:pt idx="3573">
                  <c:v>40475</c:v>
                </c:pt>
                <c:pt idx="3574">
                  <c:v>40476</c:v>
                </c:pt>
                <c:pt idx="3575">
                  <c:v>40477</c:v>
                </c:pt>
                <c:pt idx="3576">
                  <c:v>40478</c:v>
                </c:pt>
                <c:pt idx="3577">
                  <c:v>40479</c:v>
                </c:pt>
                <c:pt idx="3578">
                  <c:v>40480</c:v>
                </c:pt>
                <c:pt idx="3579">
                  <c:v>40481</c:v>
                </c:pt>
                <c:pt idx="3580">
                  <c:v>40482</c:v>
                </c:pt>
                <c:pt idx="3581">
                  <c:v>40483</c:v>
                </c:pt>
                <c:pt idx="3582">
                  <c:v>40484</c:v>
                </c:pt>
                <c:pt idx="3583">
                  <c:v>40485</c:v>
                </c:pt>
                <c:pt idx="3584">
                  <c:v>40486</c:v>
                </c:pt>
                <c:pt idx="3585">
                  <c:v>40487</c:v>
                </c:pt>
                <c:pt idx="3586">
                  <c:v>40488</c:v>
                </c:pt>
                <c:pt idx="3587">
                  <c:v>40489</c:v>
                </c:pt>
                <c:pt idx="3588">
                  <c:v>40490</c:v>
                </c:pt>
                <c:pt idx="3589">
                  <c:v>40491</c:v>
                </c:pt>
                <c:pt idx="3590">
                  <c:v>40492</c:v>
                </c:pt>
                <c:pt idx="3591">
                  <c:v>40493</c:v>
                </c:pt>
                <c:pt idx="3592">
                  <c:v>40494</c:v>
                </c:pt>
                <c:pt idx="3593">
                  <c:v>40495</c:v>
                </c:pt>
                <c:pt idx="3594">
                  <c:v>40496</c:v>
                </c:pt>
                <c:pt idx="3595">
                  <c:v>40497</c:v>
                </c:pt>
                <c:pt idx="3596">
                  <c:v>40498</c:v>
                </c:pt>
                <c:pt idx="3597">
                  <c:v>40499</c:v>
                </c:pt>
                <c:pt idx="3598">
                  <c:v>40500</c:v>
                </c:pt>
                <c:pt idx="3599">
                  <c:v>40501</c:v>
                </c:pt>
                <c:pt idx="3600">
                  <c:v>40502</c:v>
                </c:pt>
                <c:pt idx="3601">
                  <c:v>40503</c:v>
                </c:pt>
                <c:pt idx="3602">
                  <c:v>40504</c:v>
                </c:pt>
                <c:pt idx="3603">
                  <c:v>40505</c:v>
                </c:pt>
                <c:pt idx="3604">
                  <c:v>40506</c:v>
                </c:pt>
                <c:pt idx="3605">
                  <c:v>40507</c:v>
                </c:pt>
                <c:pt idx="3606">
                  <c:v>40508</c:v>
                </c:pt>
                <c:pt idx="3607">
                  <c:v>40509</c:v>
                </c:pt>
                <c:pt idx="3608">
                  <c:v>40510</c:v>
                </c:pt>
                <c:pt idx="3609">
                  <c:v>40511</c:v>
                </c:pt>
                <c:pt idx="3610">
                  <c:v>40512</c:v>
                </c:pt>
                <c:pt idx="3611">
                  <c:v>40513</c:v>
                </c:pt>
                <c:pt idx="3612">
                  <c:v>40514</c:v>
                </c:pt>
                <c:pt idx="3613">
                  <c:v>40515</c:v>
                </c:pt>
                <c:pt idx="3614">
                  <c:v>40516</c:v>
                </c:pt>
                <c:pt idx="3615">
                  <c:v>40517</c:v>
                </c:pt>
                <c:pt idx="3616">
                  <c:v>40518</c:v>
                </c:pt>
                <c:pt idx="3617">
                  <c:v>40519</c:v>
                </c:pt>
                <c:pt idx="3618">
                  <c:v>40520</c:v>
                </c:pt>
                <c:pt idx="3619">
                  <c:v>40521</c:v>
                </c:pt>
                <c:pt idx="3620">
                  <c:v>40522</c:v>
                </c:pt>
                <c:pt idx="3621">
                  <c:v>40523</c:v>
                </c:pt>
                <c:pt idx="3622">
                  <c:v>40524</c:v>
                </c:pt>
                <c:pt idx="3623">
                  <c:v>40525</c:v>
                </c:pt>
                <c:pt idx="3624">
                  <c:v>40526</c:v>
                </c:pt>
                <c:pt idx="3625">
                  <c:v>40527</c:v>
                </c:pt>
                <c:pt idx="3626">
                  <c:v>40528</c:v>
                </c:pt>
                <c:pt idx="3627">
                  <c:v>40529</c:v>
                </c:pt>
                <c:pt idx="3628">
                  <c:v>40530</c:v>
                </c:pt>
                <c:pt idx="3629">
                  <c:v>40531</c:v>
                </c:pt>
                <c:pt idx="3630">
                  <c:v>40532</c:v>
                </c:pt>
                <c:pt idx="3631">
                  <c:v>40533</c:v>
                </c:pt>
                <c:pt idx="3632">
                  <c:v>40534</c:v>
                </c:pt>
                <c:pt idx="3633">
                  <c:v>40535</c:v>
                </c:pt>
                <c:pt idx="3634">
                  <c:v>40536</c:v>
                </c:pt>
                <c:pt idx="3635">
                  <c:v>40537</c:v>
                </c:pt>
                <c:pt idx="3636">
                  <c:v>40538</c:v>
                </c:pt>
                <c:pt idx="3637">
                  <c:v>40539</c:v>
                </c:pt>
                <c:pt idx="3638">
                  <c:v>40540</c:v>
                </c:pt>
                <c:pt idx="3639">
                  <c:v>40541</c:v>
                </c:pt>
                <c:pt idx="3640">
                  <c:v>40542</c:v>
                </c:pt>
                <c:pt idx="3641">
                  <c:v>40543</c:v>
                </c:pt>
              </c:numCache>
            </c:numRef>
          </c:cat>
          <c:val>
            <c:numRef>
              <c:f>'GW Seasonality'!$H$12:$H$3653</c:f>
              <c:numCache>
                <c:formatCode>General</c:formatCode>
                <c:ptCount val="3642"/>
                <c:pt idx="0">
                  <c:v>-3.6167839851875723E-3</c:v>
                </c:pt>
                <c:pt idx="1">
                  <c:v>-3.5406123430829755E-3</c:v>
                </c:pt>
                <c:pt idx="2">
                  <c:v>-3.4660562216191617E-3</c:v>
                </c:pt>
                <c:pt idx="3">
                  <c:v>-3.3931376831519647E-3</c:v>
                </c:pt>
                <c:pt idx="4">
                  <c:v>-3.3218783054500649E-3</c:v>
                </c:pt>
                <c:pt idx="5">
                  <c:v>-3.2522991753097747E-3</c:v>
                </c:pt>
                <c:pt idx="6">
                  <c:v>-3.1844208823151266E-3</c:v>
                </c:pt>
                <c:pt idx="7">
                  <c:v>-3.1182635127450708E-3</c:v>
                </c:pt>
                <c:pt idx="8">
                  <c:v>-3.0538466436296355E-3</c:v>
                </c:pt>
                <c:pt idx="9">
                  <c:v>-2.9911893369567576E-3</c:v>
                </c:pt>
                <c:pt idx="10">
                  <c:v>-2.9303101340315421E-3</c:v>
                </c:pt>
                <c:pt idx="11">
                  <c:v>-2.8712270499895876E-3</c:v>
                </c:pt>
                <c:pt idx="12">
                  <c:v>-2.8139575684660153E-3</c:v>
                </c:pt>
                <c:pt idx="13">
                  <c:v>-2.7585186364217874E-3</c:v>
                </c:pt>
                <c:pt idx="14">
                  <c:v>-2.7049266591288208E-3</c:v>
                </c:pt>
                <c:pt idx="15">
                  <c:v>-2.6531974953154097E-3</c:v>
                </c:pt>
                <c:pt idx="16">
                  <c:v>-2.603346452473369E-3</c:v>
                </c:pt>
                <c:pt idx="17">
                  <c:v>-2.5553882823283001E-3</c:v>
                </c:pt>
                <c:pt idx="18">
                  <c:v>-2.5093371764743234E-3</c:v>
                </c:pt>
                <c:pt idx="19">
                  <c:v>-2.4652067621745502E-3</c:v>
                </c:pt>
                <c:pt idx="20">
                  <c:v>-2.4230100983285647E-3</c:v>
                </c:pt>
                <c:pt idx="21">
                  <c:v>-2.4050594164806236E-3</c:v>
                </c:pt>
                <c:pt idx="22">
                  <c:v>-2.3656691416074262E-3</c:v>
                </c:pt>
                <c:pt idx="23">
                  <c:v>-2.3282420719713467E-3</c:v>
                </c:pt>
                <c:pt idx="24">
                  <c:v>-2.2927892828444344E-3</c:v>
                </c:pt>
                <c:pt idx="25">
                  <c:v>-2.2593212652773729E-3</c:v>
                </c:pt>
                <c:pt idx="26">
                  <c:v>-2.2278479229950092E-3</c:v>
                </c:pt>
                <c:pt idx="27">
                  <c:v>-2.1983785694656803E-3</c:v>
                </c:pt>
                <c:pt idx="28">
                  <c:v>-2.1709219251452123E-3</c:v>
                </c:pt>
                <c:pt idx="29">
                  <c:v>-2.1454861148963965E-3</c:v>
                </c:pt>
                <c:pt idx="30">
                  <c:v>-2.1220786655847066E-3</c:v>
                </c:pt>
                <c:pt idx="31">
                  <c:v>-2.1007065038509843E-3</c:v>
                </c:pt>
                <c:pt idx="32">
                  <c:v>-2.0813759540617306E-3</c:v>
                </c:pt>
                <c:pt idx="33">
                  <c:v>-2.0640927364376279E-3</c:v>
                </c:pt>
                <c:pt idx="34">
                  <c:v>-2.048861965360832E-3</c:v>
                </c:pt>
                <c:pt idx="35">
                  <c:v>-2.0356881478615415E-3</c:v>
                </c:pt>
                <c:pt idx="36">
                  <c:v>-2.0245751822843038E-3</c:v>
                </c:pt>
                <c:pt idx="37">
                  <c:v>-2.0155263571344211E-3</c:v>
                </c:pt>
                <c:pt idx="38">
                  <c:v>-2.0085443501048385E-3</c:v>
                </c:pt>
                <c:pt idx="39">
                  <c:v>-2.0036312272837652E-3</c:v>
                </c:pt>
                <c:pt idx="40">
                  <c:v>-2.0007884425432883E-3</c:v>
                </c:pt>
                <c:pt idx="41">
                  <c:v>-2.0000168371091479E-3</c:v>
                </c:pt>
                <c:pt idx="42">
                  <c:v>-2.0013166393118079E-3</c:v>
                </c:pt>
                <c:pt idx="43">
                  <c:v>-2.0046874645188832E-3</c:v>
                </c:pt>
                <c:pt idx="44">
                  <c:v>-2.010128315248964E-3</c:v>
                </c:pt>
                <c:pt idx="45">
                  <c:v>-2.0176375814667845E-3</c:v>
                </c:pt>
                <c:pt idx="46">
                  <c:v>-2.0272130410596582E-3</c:v>
                </c:pt>
                <c:pt idx="47">
                  <c:v>-2.0388518604950367E-3</c:v>
                </c:pt>
                <c:pt idx="48">
                  <c:v>-2.0525505956590006E-3</c:v>
                </c:pt>
                <c:pt idx="49">
                  <c:v>-2.115344137847505E-3</c:v>
                </c:pt>
                <c:pt idx="50">
                  <c:v>-2.138131530856107E-3</c:v>
                </c:pt>
                <c:pt idx="51">
                  <c:v>-2.1629494611415789E-3</c:v>
                </c:pt>
                <c:pt idx="52">
                  <c:v>-2.1897905846790635E-3</c:v>
                </c:pt>
                <c:pt idx="53">
                  <c:v>-2.2186469587482747E-3</c:v>
                </c:pt>
                <c:pt idx="54">
                  <c:v>-2.2495100442838731E-3</c:v>
                </c:pt>
                <c:pt idx="55">
                  <c:v>-2.282370708402307E-3</c:v>
                </c:pt>
                <c:pt idx="56">
                  <c:v>-2.3172192271043888E-3</c:v>
                </c:pt>
                <c:pt idx="57">
                  <c:v>-2.3540452881527733E-3</c:v>
                </c:pt>
                <c:pt idx="58">
                  <c:v>-2.3928379941235232E-3</c:v>
                </c:pt>
                <c:pt idx="59">
                  <c:v>-2.4335858656308268E-3</c:v>
                </c:pt>
                <c:pt idx="60">
                  <c:v>-2.4762768447239361E-3</c:v>
                </c:pt>
                <c:pt idx="61">
                  <c:v>-2.5208982984553036E-3</c:v>
                </c:pt>
                <c:pt idx="62">
                  <c:v>-2.5674370226188813E-3</c:v>
                </c:pt>
                <c:pt idx="63">
                  <c:v>-2.6158792456574534E-3</c:v>
                </c:pt>
                <c:pt idx="64">
                  <c:v>-2.6662106327378617E-3</c:v>
                </c:pt>
                <c:pt idx="65">
                  <c:v>-2.7184162899929155E-3</c:v>
                </c:pt>
                <c:pt idx="66">
                  <c:v>-2.7724807689287236E-3</c:v>
                </c:pt>
                <c:pt idx="67">
                  <c:v>-2.8283880709961571E-3</c:v>
                </c:pt>
                <c:pt idx="68">
                  <c:v>-2.88612165232507E-3</c:v>
                </c:pt>
                <c:pt idx="69">
                  <c:v>-2.9456644286199041E-3</c:v>
                </c:pt>
                <c:pt idx="70">
                  <c:v>-3.0069987802152035E-3</c:v>
                </c:pt>
                <c:pt idx="71">
                  <c:v>-3.0701065572895543E-3</c:v>
                </c:pt>
                <c:pt idx="72">
                  <c:v>-3.1349690852364156E-3</c:v>
                </c:pt>
                <c:pt idx="73">
                  <c:v>-3.201567170190228E-3</c:v>
                </c:pt>
                <c:pt idx="74">
                  <c:v>-3.2698811047061956E-3</c:v>
                </c:pt>
                <c:pt idx="75">
                  <c:v>-3.3398906735920301E-3</c:v>
                </c:pt>
                <c:pt idx="76">
                  <c:v>-3.4115751598899503E-3</c:v>
                </c:pt>
                <c:pt idx="77">
                  <c:v>-3.4849133510071687E-3</c:v>
                </c:pt>
                <c:pt idx="78">
                  <c:v>-3.5598835449930375E-3</c:v>
                </c:pt>
                <c:pt idx="79">
                  <c:v>-3.6364635569609994E-3</c:v>
                </c:pt>
                <c:pt idx="80">
                  <c:v>-3.6706629305919419E-3</c:v>
                </c:pt>
                <c:pt idx="81">
                  <c:v>-3.7495211478955981E-3</c:v>
                </c:pt>
                <c:pt idx="82">
                  <c:v>-3.829933066363673E-3</c:v>
                </c:pt>
                <c:pt idx="83">
                  <c:v>-3.9118748908157936E-3</c:v>
                </c:pt>
                <c:pt idx="84">
                  <c:v>-3.9953223733477788E-3</c:v>
                </c:pt>
                <c:pt idx="85">
                  <c:v>-4.0802508205070144E-3</c:v>
                </c:pt>
                <c:pt idx="86">
                  <c:v>-4.1666351005996138E-3</c:v>
                </c:pt>
                <c:pt idx="87">
                  <c:v>-4.2544496511273079E-3</c:v>
                </c:pt>
                <c:pt idx="88">
                  <c:v>-4.3436684863518002E-3</c:v>
                </c:pt>
                <c:pt idx="89">
                  <c:v>-4.4342652049843487E-3</c:v>
                </c:pt>
                <c:pt idx="90">
                  <c:v>-4.526212997998354E-3</c:v>
                </c:pt>
                <c:pt idx="91">
                  <c:v>-4.6194846565625614E-3</c:v>
                </c:pt>
                <c:pt idx="92">
                  <c:v>-4.7140525800926066E-3</c:v>
                </c:pt>
                <c:pt idx="93">
                  <c:v>-4.8098887844184686E-3</c:v>
                </c:pt>
                <c:pt idx="94">
                  <c:v>-4.9069649100654256E-3</c:v>
                </c:pt>
                <c:pt idx="95">
                  <c:v>-5.0052522306460968E-3</c:v>
                </c:pt>
                <c:pt idx="96">
                  <c:v>-5.1047216613610341E-3</c:v>
                </c:pt>
                <c:pt idx="97">
                  <c:v>-5.2053437676053745E-3</c:v>
                </c:pt>
                <c:pt idx="98">
                  <c:v>-5.307088773679032E-3</c:v>
                </c:pt>
                <c:pt idx="99">
                  <c:v>-5.4099265715977819E-3</c:v>
                </c:pt>
                <c:pt idx="100">
                  <c:v>-5.5138267300027244E-3</c:v>
                </c:pt>
                <c:pt idx="101">
                  <c:v>-5.6187585031653962E-3</c:v>
                </c:pt>
                <c:pt idx="102">
                  <c:v>-5.7246908400859237E-3</c:v>
                </c:pt>
                <c:pt idx="103">
                  <c:v>-5.8315923936815301E-3</c:v>
                </c:pt>
                <c:pt idx="104">
                  <c:v>-5.9394315300626208E-3</c:v>
                </c:pt>
                <c:pt idx="105">
                  <c:v>-6.0481763378937761E-3</c:v>
                </c:pt>
                <c:pt idx="106">
                  <c:v>-6.1577946378368288E-3</c:v>
                </c:pt>
                <c:pt idx="107">
                  <c:v>-6.2682539920732297E-3</c:v>
                </c:pt>
                <c:pt idx="108">
                  <c:v>-6.3795217139029428E-3</c:v>
                </c:pt>
                <c:pt idx="109">
                  <c:v>-6.4915648774169568E-3</c:v>
                </c:pt>
                <c:pt idx="110">
                  <c:v>-6.654202489601236E-3</c:v>
                </c:pt>
                <c:pt idx="111">
                  <c:v>-6.7679981440493722E-3</c:v>
                </c:pt>
                <c:pt idx="112">
                  <c:v>-6.8824542837561389E-3</c:v>
                </c:pt>
                <c:pt idx="113">
                  <c:v>-6.9975370393083802E-3</c:v>
                </c:pt>
                <c:pt idx="114">
                  <c:v>-7.1132123558672183E-3</c:v>
                </c:pt>
                <c:pt idx="115">
                  <c:v>-7.229446003245453E-3</c:v>
                </c:pt>
                <c:pt idx="116">
                  <c:v>-7.3462035860367998E-3</c:v>
                </c:pt>
                <c:pt idx="117">
                  <c:v>-7.4634505537940626E-3</c:v>
                </c:pt>
                <c:pt idx="118">
                  <c:v>-7.581152211253165E-3</c:v>
                </c:pt>
                <c:pt idx="119">
                  <c:v>-7.6992737286000201E-3</c:v>
                </c:pt>
                <c:pt idx="120">
                  <c:v>-7.817780151777259E-3</c:v>
                </c:pt>
                <c:pt idx="121">
                  <c:v>-7.9366364128276717E-3</c:v>
                </c:pt>
                <c:pt idx="122">
                  <c:v>-8.0558073402714047E-3</c:v>
                </c:pt>
                <c:pt idx="123">
                  <c:v>-8.1752576695137552E-3</c:v>
                </c:pt>
                <c:pt idx="124">
                  <c:v>-8.2949520532805184E-3</c:v>
                </c:pt>
                <c:pt idx="125">
                  <c:v>-8.4148550720778495E-3</c:v>
                </c:pt>
                <c:pt idx="126">
                  <c:v>-8.5349312446734299E-3</c:v>
                </c:pt>
                <c:pt idx="127">
                  <c:v>-8.6551450385959471E-3</c:v>
                </c:pt>
                <c:pt idx="128">
                  <c:v>-8.775460880649729E-3</c:v>
                </c:pt>
                <c:pt idx="129">
                  <c:v>-8.8958431674414102E-3</c:v>
                </c:pt>
                <c:pt idx="130">
                  <c:v>-9.0162562759155684E-3</c:v>
                </c:pt>
                <c:pt idx="131">
                  <c:v>-9.1366645738961468E-3</c:v>
                </c:pt>
                <c:pt idx="132">
                  <c:v>-9.2570324306305869E-3</c:v>
                </c:pt>
                <c:pt idx="133">
                  <c:v>-9.3773242273335507E-3</c:v>
                </c:pt>
                <c:pt idx="134">
                  <c:v>-9.4975043677270801E-3</c:v>
                </c:pt>
                <c:pt idx="135">
                  <c:v>-9.6175372885741236E-3</c:v>
                </c:pt>
                <c:pt idx="136">
                  <c:v>-9.7373874702022627E-3</c:v>
                </c:pt>
                <c:pt idx="137">
                  <c:v>-9.8570194470145416E-3</c:v>
                </c:pt>
                <c:pt idx="138">
                  <c:v>-9.976397817984331E-3</c:v>
                </c:pt>
                <c:pt idx="139">
                  <c:v>-1.0095487257131053E-2</c:v>
                </c:pt>
                <c:pt idx="140">
                  <c:v>-1.0214252523973691E-2</c:v>
                </c:pt>
                <c:pt idx="141">
                  <c:v>-1.0266397484393664E-2</c:v>
                </c:pt>
                <c:pt idx="142">
                  <c:v>-1.0384634228189764E-2</c:v>
                </c:pt>
                <c:pt idx="143">
                  <c:v>-1.0502461236441121E-2</c:v>
                </c:pt>
                <c:pt idx="144">
                  <c:v>-1.0619843642240338E-2</c:v>
                </c:pt>
                <c:pt idx="145">
                  <c:v>-1.0736746710245035E-2</c:v>
                </c:pt>
                <c:pt idx="146">
                  <c:v>-1.0853135846956607E-2</c:v>
                </c:pt>
                <c:pt idx="147">
                  <c:v>-1.0968976610956973E-2</c:v>
                </c:pt>
                <c:pt idx="148">
                  <c:v>-1.1084234723100368E-2</c:v>
                </c:pt>
                <c:pt idx="149">
                  <c:v>-1.1198876076657089E-2</c:v>
                </c:pt>
                <c:pt idx="150">
                  <c:v>-1.1312866747406211E-2</c:v>
                </c:pt>
                <c:pt idx="151">
                  <c:v>-1.1426173003674329E-2</c:v>
                </c:pt>
                <c:pt idx="152">
                  <c:v>-1.1538761316317286E-2</c:v>
                </c:pt>
                <c:pt idx="153">
                  <c:v>-1.1650598368642004E-2</c:v>
                </c:pt>
                <c:pt idx="154">
                  <c:v>-1.1761651066265416E-2</c:v>
                </c:pt>
                <c:pt idx="155">
                  <c:v>-1.1871886546907625E-2</c:v>
                </c:pt>
                <c:pt idx="156">
                  <c:v>-1.1981272190116394E-2</c:v>
                </c:pt>
                <c:pt idx="157">
                  <c:v>-1.2089775626920048E-2</c:v>
                </c:pt>
                <c:pt idx="158">
                  <c:v>-1.2197364749405987E-2</c:v>
                </c:pt>
                <c:pt idx="159">
                  <c:v>-1.2304007720221926E-2</c:v>
                </c:pt>
                <c:pt idx="160">
                  <c:v>-1.2409672981997077E-2</c:v>
                </c:pt>
                <c:pt idx="161">
                  <c:v>-1.2514329266680491E-2</c:v>
                </c:pt>
                <c:pt idx="162">
                  <c:v>-1.2617945604793776E-2</c:v>
                </c:pt>
                <c:pt idx="163">
                  <c:v>-1.2720491334595452E-2</c:v>
                </c:pt>
                <c:pt idx="164">
                  <c:v>-1.2821936111154276E-2</c:v>
                </c:pt>
                <c:pt idx="165">
                  <c:v>-1.2922249915328764E-2</c:v>
                </c:pt>
                <c:pt idx="166">
                  <c:v>-1.3021403062650375E-2</c:v>
                </c:pt>
                <c:pt idx="167">
                  <c:v>-1.3119366212107596E-2</c:v>
                </c:pt>
                <c:pt idx="168">
                  <c:v>-1.3216110374828423E-2</c:v>
                </c:pt>
                <c:pt idx="169">
                  <c:v>-1.3311606922658648E-2</c:v>
                </c:pt>
                <c:pt idx="170">
                  <c:v>-1.3405827596633368E-2</c:v>
                </c:pt>
                <c:pt idx="171">
                  <c:v>-1.3539207831151902E-2</c:v>
                </c:pt>
                <c:pt idx="172">
                  <c:v>-1.3630199139194282E-2</c:v>
                </c:pt>
                <c:pt idx="173">
                  <c:v>-1.3719820296818636E-2</c:v>
                </c:pt>
                <c:pt idx="174">
                  <c:v>-1.3808044783682551E-2</c:v>
                </c:pt>
                <c:pt idx="175">
                  <c:v>-1.3894846492740975E-2</c:v>
                </c:pt>
                <c:pt idx="176">
                  <c:v>-1.3980199737971691E-2</c:v>
                </c:pt>
                <c:pt idx="177">
                  <c:v>-1.4064079261976229E-2</c:v>
                </c:pt>
                <c:pt idx="178">
                  <c:v>-1.4146460243453949E-2</c:v>
                </c:pt>
                <c:pt idx="179">
                  <c:v>-1.4227318304547047E-2</c:v>
                </c:pt>
                <c:pt idx="180">
                  <c:v>-1.4306629518054363E-2</c:v>
                </c:pt>
                <c:pt idx="181">
                  <c:v>-1.438437041451183E-2</c:v>
                </c:pt>
                <c:pt idx="182">
                  <c:v>-1.4460517989137453E-2</c:v>
                </c:pt>
                <c:pt idx="183">
                  <c:v>-1.4535049708638798E-2</c:v>
                </c:pt>
                <c:pt idx="184">
                  <c:v>-1.4607943517880976E-2</c:v>
                </c:pt>
                <c:pt idx="185">
                  <c:v>-1.4679177846413077E-2</c:v>
                </c:pt>
                <c:pt idx="186">
                  <c:v>-1.4748731614851237E-2</c:v>
                </c:pt>
                <c:pt idx="187">
                  <c:v>-1.4816584241116364E-2</c:v>
                </c:pt>
                <c:pt idx="188">
                  <c:v>-1.4882715646524705E-2</c:v>
                </c:pt>
                <c:pt idx="189">
                  <c:v>-1.4947106261729442E-2</c:v>
                </c:pt>
                <c:pt idx="190">
                  <c:v>-1.5009737032511596E-2</c:v>
                </c:pt>
                <c:pt idx="191">
                  <c:v>-1.507058942541846E-2</c:v>
                </c:pt>
                <c:pt idx="192">
                  <c:v>-1.5129645433247947E-2</c:v>
                </c:pt>
                <c:pt idx="193">
                  <c:v>-1.5186887580377225E-2</c:v>
                </c:pt>
                <c:pt idx="194">
                  <c:v>-1.5242298927934023E-2</c:v>
                </c:pt>
                <c:pt idx="195">
                  <c:v>-1.5295863078809108E-2</c:v>
                </c:pt>
                <c:pt idx="196">
                  <c:v>-1.5347564182508476E-2</c:v>
                </c:pt>
                <c:pt idx="197">
                  <c:v>-1.5397386939843756E-2</c:v>
                </c:pt>
                <c:pt idx="198">
                  <c:v>-1.5445316607459476E-2</c:v>
                </c:pt>
                <c:pt idx="199">
                  <c:v>-1.5491339002195872E-2</c:v>
                </c:pt>
                <c:pt idx="200">
                  <c:v>-1.5535440505285922E-2</c:v>
                </c:pt>
                <c:pt idx="201">
                  <c:v>-1.5577608066385328E-2</c:v>
                </c:pt>
                <c:pt idx="202">
                  <c:v>-1.5595545884562911E-2</c:v>
                </c:pt>
                <c:pt idx="203">
                  <c:v>-1.5634906796020007E-2</c:v>
                </c:pt>
                <c:pt idx="204">
                  <c:v>-1.5672304331810778E-2</c:v>
                </c:pt>
                <c:pt idx="205">
                  <c:v>-1.5707727425402707E-2</c:v>
                </c:pt>
                <c:pt idx="206">
                  <c:v>-1.5741165594532501E-2</c:v>
                </c:pt>
                <c:pt idx="207">
                  <c:v>-1.5772608944307952E-2</c:v>
                </c:pt>
                <c:pt idx="208">
                  <c:v>-1.5802048170135981E-2</c:v>
                </c:pt>
                <c:pt idx="209">
                  <c:v>-1.5829474560476033E-2</c:v>
                </c:pt>
                <c:pt idx="210">
                  <c:v>-1.585487999941796E-2</c:v>
                </c:pt>
                <c:pt idx="211">
                  <c:v>-1.5878256969083647E-2</c:v>
                </c:pt>
                <c:pt idx="212">
                  <c:v>-1.5899598551851669E-2</c:v>
                </c:pt>
                <c:pt idx="213">
                  <c:v>-1.5918898432404328E-2</c:v>
                </c:pt>
                <c:pt idx="214">
                  <c:v>-1.593615089959647E-2</c:v>
                </c:pt>
                <c:pt idx="215">
                  <c:v>-1.595135084814548E-2</c:v>
                </c:pt>
                <c:pt idx="216">
                  <c:v>-1.5964493780142044E-2</c:v>
                </c:pt>
                <c:pt idx="217">
                  <c:v>-1.5975575806381138E-2</c:v>
                </c:pt>
                <c:pt idx="218">
                  <c:v>-1.5984593647512896E-2</c:v>
                </c:pt>
                <c:pt idx="219">
                  <c:v>-1.5991544635013049E-2</c:v>
                </c:pt>
                <c:pt idx="220">
                  <c:v>-1.5996426711972565E-2</c:v>
                </c:pt>
                <c:pt idx="221">
                  <c:v>-1.5999238433706327E-2</c:v>
                </c:pt>
                <c:pt idx="222">
                  <c:v>-1.5999978968180638E-2</c:v>
                </c:pt>
                <c:pt idx="223">
                  <c:v>-1.5998648096259428E-2</c:v>
                </c:pt>
                <c:pt idx="224">
                  <c:v>-1.5995246211769117E-2</c:v>
                </c:pt>
                <c:pt idx="225">
                  <c:v>-1.5989774321382055E-2</c:v>
                </c:pt>
                <c:pt idx="226">
                  <c:v>-1.598223404431864E-2</c:v>
                </c:pt>
                <c:pt idx="227">
                  <c:v>-1.5972627611868167E-2</c:v>
                </c:pt>
                <c:pt idx="228">
                  <c:v>-1.5960957866728548E-2</c:v>
                </c:pt>
                <c:pt idx="229">
                  <c:v>-1.5947228262165124E-2</c:v>
                </c:pt>
                <c:pt idx="230">
                  <c:v>-1.593144286098877E-2</c:v>
                </c:pt>
                <c:pt idx="231">
                  <c:v>-1.5913606334353656E-2</c:v>
                </c:pt>
                <c:pt idx="232">
                  <c:v>-1.5893723960374979E-2</c:v>
                </c:pt>
                <c:pt idx="233">
                  <c:v>-1.5884329085559274E-2</c:v>
                </c:pt>
                <c:pt idx="234">
                  <c:v>-1.5861511183172056E-2</c:v>
                </c:pt>
                <c:pt idx="235">
                  <c:v>-1.5836662849234632E-2</c:v>
                </c:pt>
                <c:pt idx="236">
                  <c:v>-1.5809791436768795E-2</c:v>
                </c:pt>
                <c:pt idx="237">
                  <c:v>-1.5780904897457808E-2</c:v>
                </c:pt>
                <c:pt idx="238">
                  <c:v>-1.5750011779293395E-2</c:v>
                </c:pt>
                <c:pt idx="239">
                  <c:v>-1.571712122404624E-2</c:v>
                </c:pt>
                <c:pt idx="240">
                  <c:v>-1.5682242964560805E-2</c:v>
                </c:pt>
                <c:pt idx="241">
                  <c:v>-1.56453873218752E-2</c:v>
                </c:pt>
                <c:pt idx="242">
                  <c:v>-1.5606565202167053E-2</c:v>
                </c:pt>
                <c:pt idx="243">
                  <c:v>-1.5565788093526173E-2</c:v>
                </c:pt>
                <c:pt idx="244">
                  <c:v>-1.5523068062555042E-2</c:v>
                </c:pt>
                <c:pt idx="245">
                  <c:v>-1.547841775079813E-2</c:v>
                </c:pt>
                <c:pt idx="246">
                  <c:v>-1.5431850371001038E-2</c:v>
                </c:pt>
                <c:pt idx="247">
                  <c:v>-1.5383379703200643E-2</c:v>
                </c:pt>
                <c:pt idx="248">
                  <c:v>-1.5333020090647366E-2</c:v>
                </c:pt>
                <c:pt idx="249">
                  <c:v>-1.5280786435560773E-2</c:v>
                </c:pt>
                <c:pt idx="250">
                  <c:v>-1.522669419471976E-2</c:v>
                </c:pt>
                <c:pt idx="251">
                  <c:v>-1.517075937488865E-2</c:v>
                </c:pt>
                <c:pt idx="252">
                  <c:v>-1.511299852808054E-2</c:v>
                </c:pt>
                <c:pt idx="253">
                  <c:v>-1.5053428746659285E-2</c:v>
                </c:pt>
                <c:pt idx="254">
                  <c:v>-1.4992067658281587E-2</c:v>
                </c:pt>
                <c:pt idx="255">
                  <c:v>-1.4928933420680704E-2</c:v>
                </c:pt>
                <c:pt idx="256">
                  <c:v>-1.486404471629328E-2</c:v>
                </c:pt>
                <c:pt idx="257">
                  <c:v>-1.4797420746730891E-2</c:v>
                </c:pt>
                <c:pt idx="258">
                  <c:v>-1.4729081227098016E-2</c:v>
                </c:pt>
                <c:pt idx="259">
                  <c:v>-1.4659046380157992E-2</c:v>
                </c:pt>
                <c:pt idx="260">
                  <c:v>-1.4587336930348773E-2</c:v>
                </c:pt>
                <c:pt idx="261">
                  <c:v>-1.4513974097650258E-2</c:v>
                </c:pt>
                <c:pt idx="262">
                  <c:v>-1.4438979591304938E-2</c:v>
                </c:pt>
                <c:pt idx="263">
                  <c:v>-1.4328165788756238E-2</c:v>
                </c:pt>
                <c:pt idx="264">
                  <c:v>-1.4249284092386945E-2</c:v>
                </c:pt>
                <c:pt idx="265">
                  <c:v>-1.4168849048401854E-2</c:v>
                </c:pt>
                <c:pt idx="266">
                  <c:v>-1.4086884458824559E-2</c:v>
                </c:pt>
                <c:pt idx="267">
                  <c:v>-1.4003414578295799E-2</c:v>
                </c:pt>
                <c:pt idx="268">
                  <c:v>-1.3918464106896119E-2</c:v>
                </c:pt>
                <c:pt idx="269">
                  <c:v>-1.3832058182836726E-2</c:v>
                </c:pt>
                <c:pt idx="270">
                  <c:v>-1.3744222375020699E-2</c:v>
                </c:pt>
                <c:pt idx="271">
                  <c:v>-1.3654982675476698E-2</c:v>
                </c:pt>
                <c:pt idx="272">
                  <c:v>-1.3564365491667556E-2</c:v>
                </c:pt>
                <c:pt idx="273">
                  <c:v>-1.3472397638675852E-2</c:v>
                </c:pt>
                <c:pt idx="274">
                  <c:v>-1.3379106331268903E-2</c:v>
                </c:pt>
                <c:pt idx="275">
                  <c:v>-1.3284519175845482E-2</c:v>
                </c:pt>
                <c:pt idx="276">
                  <c:v>-1.3188664162266651E-2</c:v>
                </c:pt>
                <c:pt idx="277">
                  <c:v>-1.3091569655573072E-2</c:v>
                </c:pt>
                <c:pt idx="278">
                  <c:v>-1.2993264387591383E-2</c:v>
                </c:pt>
                <c:pt idx="279">
                  <c:v>-1.2893777448431962E-2</c:v>
                </c:pt>
                <c:pt idx="280">
                  <c:v>-1.2793138277880698E-2</c:v>
                </c:pt>
                <c:pt idx="281">
                  <c:v>-1.2691376656687278E-2</c:v>
                </c:pt>
                <c:pt idx="282">
                  <c:v>-1.2588522697752604E-2</c:v>
                </c:pt>
                <c:pt idx="283">
                  <c:v>-1.2484606837217891E-2</c:v>
                </c:pt>
                <c:pt idx="284">
                  <c:v>-1.2379659825458108E-2</c:v>
                </c:pt>
                <c:pt idx="285">
                  <c:v>-1.2273712717982473E-2</c:v>
                </c:pt>
                <c:pt idx="286">
                  <c:v>-1.2166796866244618E-2</c:v>
                </c:pt>
                <c:pt idx="287">
                  <c:v>-1.2058943908365176E-2</c:v>
                </c:pt>
                <c:pt idx="288">
                  <c:v>-1.1950185759769572E-2</c:v>
                </c:pt>
                <c:pt idx="289">
                  <c:v>-1.1840554603743733E-2</c:v>
                </c:pt>
                <c:pt idx="290">
                  <c:v>-1.1730082881910513E-2</c:v>
                </c:pt>
                <c:pt idx="291">
                  <c:v>-1.1618803284629725E-2</c:v>
                </c:pt>
                <c:pt idx="292">
                  <c:v>-1.150674874132452E-2</c:v>
                </c:pt>
                <c:pt idx="293">
                  <c:v>-1.1393952410737054E-2</c:v>
                </c:pt>
                <c:pt idx="294">
                  <c:v>-1.1344095619767149E-2</c:v>
                </c:pt>
                <c:pt idx="295">
                  <c:v>-1.1230289808772817E-2</c:v>
                </c:pt>
                <c:pt idx="296">
                  <c:v>-1.1115824019142155E-2</c:v>
                </c:pt>
                <c:pt idx="297">
                  <c:v>-1.1000732123143894E-2</c:v>
                </c:pt>
                <c:pt idx="298">
                  <c:v>-1.0885048178321716E-2</c:v>
                </c:pt>
                <c:pt idx="299">
                  <c:v>-1.0768806417416057E-2</c:v>
                </c:pt>
                <c:pt idx="300">
                  <c:v>-1.0652041238234126E-2</c:v>
                </c:pt>
                <c:pt idx="301">
                  <c:v>-1.0534787193471021E-2</c:v>
                </c:pt>
                <c:pt idx="302">
                  <c:v>-1.0417078980485009E-2</c:v>
                </c:pt>
                <c:pt idx="303">
                  <c:v>-1.0298951431030065E-2</c:v>
                </c:pt>
                <c:pt idx="304">
                  <c:v>-1.0180439500948563E-2</c:v>
                </c:pt>
                <c:pt idx="305">
                  <c:v>-1.0061578259827281E-2</c:v>
                </c:pt>
                <c:pt idx="306">
                  <c:v>-9.9424028806197641E-3</c:v>
                </c:pt>
                <c:pt idx="307">
                  <c:v>-9.8229486292380729E-3</c:v>
                </c:pt>
                <c:pt idx="308">
                  <c:v>-9.703250854117015E-3</c:v>
                </c:pt>
                <c:pt idx="309">
                  <c:v>-9.5833449757540042E-3</c:v>
                </c:pt>
                <c:pt idx="310">
                  <c:v>-9.4632664762275501E-3</c:v>
                </c:pt>
                <c:pt idx="311">
                  <c:v>-9.3430508886975464E-3</c:v>
                </c:pt>
                <c:pt idx="312">
                  <c:v>-9.2227337868904108E-3</c:v>
                </c:pt>
                <c:pt idx="313">
                  <c:v>-9.1023507745722938E-3</c:v>
                </c:pt>
                <c:pt idx="314">
                  <c:v>-8.9819374750133209E-3</c:v>
                </c:pt>
                <c:pt idx="315">
                  <c:v>-8.8615295204460837E-3</c:v>
                </c:pt>
                <c:pt idx="316">
                  <c:v>-8.7411625415215223E-3</c:v>
                </c:pt>
                <c:pt idx="317">
                  <c:v>-8.6208721567652257E-3</c:v>
                </c:pt>
                <c:pt idx="318">
                  <c:v>-8.5006939620373145E-3</c:v>
                </c:pt>
                <c:pt idx="319">
                  <c:v>-8.3806635199991011E-3</c:v>
                </c:pt>
                <c:pt idx="320">
                  <c:v>-8.26081634958949E-3</c:v>
                </c:pt>
                <c:pt idx="321">
                  <c:v>-8.1411879155143512E-3</c:v>
                </c:pt>
                <c:pt idx="322">
                  <c:v>-8.0218136177519685E-3</c:v>
                </c:pt>
                <c:pt idx="323">
                  <c:v>-7.9027287810775997E-3</c:v>
                </c:pt>
                <c:pt idx="324">
                  <c:v>-7.7318261084096144E-3</c:v>
                </c:pt>
                <c:pt idx="325">
                  <c:v>-7.6135952524619159E-3</c:v>
                </c:pt>
                <c:pt idx="326">
                  <c:v>-7.4957746559841214E-3</c:v>
                </c:pt>
                <c:pt idx="327">
                  <c:v>-7.3783991839862801E-3</c:v>
                </c:pt>
                <c:pt idx="328">
                  <c:v>-7.2615035697589508E-3</c:v>
                </c:pt>
                <c:pt idx="329">
                  <c:v>-7.1451224045950426E-3</c:v>
                </c:pt>
                <c:pt idx="330">
                  <c:v>-7.0292901275537251E-3</c:v>
                </c:pt>
                <c:pt idx="331">
                  <c:v>-6.9140410152693441E-3</c:v>
                </c:pt>
                <c:pt idx="332">
                  <c:v>-6.7994091718083915E-3</c:v>
                </c:pt>
                <c:pt idx="333">
                  <c:v>-6.6854285185776029E-3</c:v>
                </c:pt>
                <c:pt idx="334">
                  <c:v>-6.5721327842860489E-3</c:v>
                </c:pt>
                <c:pt idx="335">
                  <c:v>-6.4595554949642437E-3</c:v>
                </c:pt>
                <c:pt idx="336">
                  <c:v>-6.3477299640433025E-3</c:v>
                </c:pt>
                <c:pt idx="337">
                  <c:v>-6.2366892824969279E-3</c:v>
                </c:pt>
                <c:pt idx="338">
                  <c:v>-6.1264663090492503E-3</c:v>
                </c:pt>
                <c:pt idx="339">
                  <c:v>-6.0170936604514377E-3</c:v>
                </c:pt>
                <c:pt idx="340">
                  <c:v>-5.9086037018298452E-3</c:v>
                </c:pt>
                <c:pt idx="341">
                  <c:v>-5.8010285371086715E-3</c:v>
                </c:pt>
                <c:pt idx="342">
                  <c:v>-5.6943999995098631E-3</c:v>
                </c:pt>
                <c:pt idx="343">
                  <c:v>-5.5887496421331891E-3</c:v>
                </c:pt>
                <c:pt idx="344">
                  <c:v>-5.484108728619156E-3</c:v>
                </c:pt>
                <c:pt idx="345">
                  <c:v>-5.3805082238975697E-3</c:v>
                </c:pt>
                <c:pt idx="346">
                  <c:v>-5.2779787850245541E-3</c:v>
                </c:pt>
                <c:pt idx="347">
                  <c:v>-5.1765507521106188E-3</c:v>
                </c:pt>
                <c:pt idx="348">
                  <c:v>-5.0762541393425129E-3</c:v>
                </c:pt>
                <c:pt idx="349">
                  <c:v>-4.977118626101576E-3</c:v>
                </c:pt>
                <c:pt idx="350">
                  <c:v>-4.8791735481811182E-3</c:v>
                </c:pt>
                <c:pt idx="351">
                  <c:v>-4.7824478891054711E-3</c:v>
                </c:pt>
                <c:pt idx="352">
                  <c:v>-4.6869702715533262E-3</c:v>
                </c:pt>
                <c:pt idx="353">
                  <c:v>-4.5927689488878048E-3</c:v>
                </c:pt>
                <c:pt idx="354">
                  <c:v>-4.4998717967958419E-3</c:v>
                </c:pt>
                <c:pt idx="355">
                  <c:v>-4.4621673315700132E-3</c:v>
                </c:pt>
                <c:pt idx="356">
                  <c:v>-4.3711556752405291E-3</c:v>
                </c:pt>
                <c:pt idx="357">
                  <c:v>-4.2815137684176852E-3</c:v>
                </c:pt>
                <c:pt idx="358">
                  <c:v>-4.1932681375839121E-3</c:v>
                </c:pt>
                <c:pt idx="359">
                  <c:v>-4.1064448960411058E-3</c:v>
                </c:pt>
                <c:pt idx="360">
                  <c:v>-4.0210697361832927E-3</c:v>
                </c:pt>
                <c:pt idx="361">
                  <c:v>-3.9371679218938279E-3</c:v>
                </c:pt>
                <c:pt idx="362">
                  <c:v>-3.85476428106941E-3</c:v>
                </c:pt>
                <c:pt idx="363">
                  <c:v>-3.7738831982731076E-3</c:v>
                </c:pt>
                <c:pt idx="364">
                  <c:v>-3.6945486075185691E-3</c:v>
                </c:pt>
                <c:pt idx="365">
                  <c:v>-3.6167839851875723E-3</c:v>
                </c:pt>
                <c:pt idx="366">
                  <c:v>-3.5406123430829755E-3</c:v>
                </c:pt>
                <c:pt idx="367">
                  <c:v>-3.4660562216191617E-3</c:v>
                </c:pt>
                <c:pt idx="368">
                  <c:v>-3.3931376831519647E-3</c:v>
                </c:pt>
                <c:pt idx="369">
                  <c:v>-3.3218783054500649E-3</c:v>
                </c:pt>
                <c:pt idx="370">
                  <c:v>-3.2522991753097747E-3</c:v>
                </c:pt>
                <c:pt idx="371">
                  <c:v>-3.1844208823151266E-3</c:v>
                </c:pt>
                <c:pt idx="372">
                  <c:v>-3.1182635127450708E-3</c:v>
                </c:pt>
                <c:pt idx="373">
                  <c:v>-3.0538466436296355E-3</c:v>
                </c:pt>
                <c:pt idx="374">
                  <c:v>-2.9911893369567576E-3</c:v>
                </c:pt>
                <c:pt idx="375">
                  <c:v>-2.9303101340315421E-3</c:v>
                </c:pt>
                <c:pt idx="376">
                  <c:v>-2.8712270499895876E-3</c:v>
                </c:pt>
                <c:pt idx="377">
                  <c:v>-2.8139575684660153E-3</c:v>
                </c:pt>
                <c:pt idx="378">
                  <c:v>-2.7585186364217874E-3</c:v>
                </c:pt>
                <c:pt idx="379">
                  <c:v>-2.7049266591288208E-3</c:v>
                </c:pt>
                <c:pt idx="380">
                  <c:v>-2.6531974953154097E-3</c:v>
                </c:pt>
                <c:pt idx="381">
                  <c:v>-2.603346452473369E-3</c:v>
                </c:pt>
                <c:pt idx="382">
                  <c:v>-2.5553882823283001E-3</c:v>
                </c:pt>
                <c:pt idx="383">
                  <c:v>-2.5093371764743234E-3</c:v>
                </c:pt>
                <c:pt idx="384">
                  <c:v>-2.4652067621745502E-3</c:v>
                </c:pt>
                <c:pt idx="385">
                  <c:v>-2.4230100983285647E-3</c:v>
                </c:pt>
                <c:pt idx="386">
                  <c:v>-2.4050594164806236E-3</c:v>
                </c:pt>
                <c:pt idx="387">
                  <c:v>-2.3656691416074262E-3</c:v>
                </c:pt>
                <c:pt idx="388">
                  <c:v>-2.3282420719713467E-3</c:v>
                </c:pt>
                <c:pt idx="389">
                  <c:v>-2.2927892828444344E-3</c:v>
                </c:pt>
                <c:pt idx="390">
                  <c:v>-2.2593212652773729E-3</c:v>
                </c:pt>
                <c:pt idx="391">
                  <c:v>-2.2278479229950092E-3</c:v>
                </c:pt>
                <c:pt idx="392">
                  <c:v>-2.1983785694656803E-3</c:v>
                </c:pt>
                <c:pt idx="393">
                  <c:v>-2.1709219251452123E-3</c:v>
                </c:pt>
                <c:pt idx="394">
                  <c:v>-2.1454861148963965E-3</c:v>
                </c:pt>
                <c:pt idx="395">
                  <c:v>-2.1220786655847066E-3</c:v>
                </c:pt>
                <c:pt idx="396">
                  <c:v>-2.1007065038509843E-3</c:v>
                </c:pt>
                <c:pt idx="397">
                  <c:v>-2.0813759540617306E-3</c:v>
                </c:pt>
                <c:pt idx="398">
                  <c:v>-2.0640927364376279E-3</c:v>
                </c:pt>
                <c:pt idx="399">
                  <c:v>-2.048861965360832E-3</c:v>
                </c:pt>
                <c:pt idx="400">
                  <c:v>-2.0356881478615415E-3</c:v>
                </c:pt>
                <c:pt idx="401">
                  <c:v>-2.0245751822843038E-3</c:v>
                </c:pt>
                <c:pt idx="402">
                  <c:v>-2.0155263571344211E-3</c:v>
                </c:pt>
                <c:pt idx="403">
                  <c:v>-2.0085443501048385E-3</c:v>
                </c:pt>
                <c:pt idx="404">
                  <c:v>-2.0036312272837652E-3</c:v>
                </c:pt>
                <c:pt idx="405">
                  <c:v>-2.0007884425432883E-3</c:v>
                </c:pt>
                <c:pt idx="406">
                  <c:v>-2.0000168371091479E-3</c:v>
                </c:pt>
                <c:pt idx="407">
                  <c:v>-2.0013166393118079E-3</c:v>
                </c:pt>
                <c:pt idx="408">
                  <c:v>-2.0046874645188832E-3</c:v>
                </c:pt>
                <c:pt idx="409">
                  <c:v>-2.010128315248964E-3</c:v>
                </c:pt>
                <c:pt idx="410">
                  <c:v>-2.0176375814667845E-3</c:v>
                </c:pt>
                <c:pt idx="411">
                  <c:v>-2.0272130410596582E-3</c:v>
                </c:pt>
                <c:pt idx="412">
                  <c:v>-2.0388518604950367E-3</c:v>
                </c:pt>
                <c:pt idx="413">
                  <c:v>-2.0525505956590006E-3</c:v>
                </c:pt>
                <c:pt idx="414">
                  <c:v>-2.115344137847505E-3</c:v>
                </c:pt>
                <c:pt idx="415">
                  <c:v>-2.138131530856107E-3</c:v>
                </c:pt>
                <c:pt idx="416">
                  <c:v>-2.1629494611415789E-3</c:v>
                </c:pt>
                <c:pt idx="417">
                  <c:v>-2.1897905846790635E-3</c:v>
                </c:pt>
                <c:pt idx="418">
                  <c:v>-2.2186469587482747E-3</c:v>
                </c:pt>
                <c:pt idx="419">
                  <c:v>-2.2495100442838731E-3</c:v>
                </c:pt>
                <c:pt idx="420">
                  <c:v>-2.282370708402307E-3</c:v>
                </c:pt>
                <c:pt idx="421">
                  <c:v>-2.3172192271043888E-3</c:v>
                </c:pt>
                <c:pt idx="422">
                  <c:v>-2.3540452881527733E-3</c:v>
                </c:pt>
                <c:pt idx="423">
                  <c:v>-2.3928379941235232E-3</c:v>
                </c:pt>
                <c:pt idx="424">
                  <c:v>-2.4335858656308268E-3</c:v>
                </c:pt>
                <c:pt idx="425">
                  <c:v>-2.4762768447239361E-3</c:v>
                </c:pt>
                <c:pt idx="426">
                  <c:v>-2.5208982984553036E-3</c:v>
                </c:pt>
                <c:pt idx="427">
                  <c:v>-2.5674370226188813E-3</c:v>
                </c:pt>
                <c:pt idx="428">
                  <c:v>-2.6158792456574534E-3</c:v>
                </c:pt>
                <c:pt idx="429">
                  <c:v>-2.6662106327378617E-3</c:v>
                </c:pt>
                <c:pt idx="430">
                  <c:v>-2.7184162899929155E-3</c:v>
                </c:pt>
                <c:pt idx="431">
                  <c:v>-2.7724807689287236E-3</c:v>
                </c:pt>
                <c:pt idx="432">
                  <c:v>-2.8283880709961571E-3</c:v>
                </c:pt>
                <c:pt idx="433">
                  <c:v>-2.88612165232507E-3</c:v>
                </c:pt>
                <c:pt idx="434">
                  <c:v>-2.9456644286199041E-3</c:v>
                </c:pt>
                <c:pt idx="435">
                  <c:v>-3.0069987802152035E-3</c:v>
                </c:pt>
                <c:pt idx="436">
                  <c:v>-3.0701065572895543E-3</c:v>
                </c:pt>
                <c:pt idx="437">
                  <c:v>-3.1349690852364156E-3</c:v>
                </c:pt>
                <c:pt idx="438">
                  <c:v>-3.201567170190228E-3</c:v>
                </c:pt>
                <c:pt idx="439">
                  <c:v>-3.2698811047061956E-3</c:v>
                </c:pt>
                <c:pt idx="440">
                  <c:v>-3.3398906735920301E-3</c:v>
                </c:pt>
                <c:pt idx="441">
                  <c:v>-3.4115751598899503E-3</c:v>
                </c:pt>
                <c:pt idx="442">
                  <c:v>-3.4849133510071687E-3</c:v>
                </c:pt>
                <c:pt idx="443">
                  <c:v>-3.5598835449930375E-3</c:v>
                </c:pt>
                <c:pt idx="444">
                  <c:v>-3.6364635569609994E-3</c:v>
                </c:pt>
                <c:pt idx="445">
                  <c:v>-3.6706629305919419E-3</c:v>
                </c:pt>
                <c:pt idx="446">
                  <c:v>-3.7495211478955981E-3</c:v>
                </c:pt>
                <c:pt idx="447">
                  <c:v>-3.829933066363673E-3</c:v>
                </c:pt>
                <c:pt idx="448">
                  <c:v>-3.9118748908157936E-3</c:v>
                </c:pt>
                <c:pt idx="449">
                  <c:v>-3.9953223733477788E-3</c:v>
                </c:pt>
                <c:pt idx="450">
                  <c:v>-4.0802508205070144E-3</c:v>
                </c:pt>
                <c:pt idx="451">
                  <c:v>-4.1666351005996138E-3</c:v>
                </c:pt>
                <c:pt idx="452">
                  <c:v>-4.2544496511273079E-3</c:v>
                </c:pt>
                <c:pt idx="453">
                  <c:v>-4.3436684863518002E-3</c:v>
                </c:pt>
                <c:pt idx="454">
                  <c:v>-4.4342652049843487E-3</c:v>
                </c:pt>
                <c:pt idx="455">
                  <c:v>-4.526212997998354E-3</c:v>
                </c:pt>
                <c:pt idx="456">
                  <c:v>-4.6194846565625614E-3</c:v>
                </c:pt>
                <c:pt idx="457">
                  <c:v>-4.7140525800926066E-3</c:v>
                </c:pt>
                <c:pt idx="458">
                  <c:v>-4.8098887844184686E-3</c:v>
                </c:pt>
                <c:pt idx="459">
                  <c:v>-4.9069649100654256E-3</c:v>
                </c:pt>
                <c:pt idx="460">
                  <c:v>-5.0052522306460968E-3</c:v>
                </c:pt>
                <c:pt idx="461">
                  <c:v>-5.1047216613610341E-3</c:v>
                </c:pt>
                <c:pt idx="462">
                  <c:v>-5.2053437676053745E-3</c:v>
                </c:pt>
                <c:pt idx="463">
                  <c:v>-5.307088773679032E-3</c:v>
                </c:pt>
                <c:pt idx="464">
                  <c:v>-5.4099265715977819E-3</c:v>
                </c:pt>
                <c:pt idx="465">
                  <c:v>-5.5138267300027244E-3</c:v>
                </c:pt>
                <c:pt idx="466">
                  <c:v>-5.6187585031653962E-3</c:v>
                </c:pt>
                <c:pt idx="467">
                  <c:v>-5.7246908400859237E-3</c:v>
                </c:pt>
                <c:pt idx="468">
                  <c:v>-5.8315923936815301E-3</c:v>
                </c:pt>
                <c:pt idx="469">
                  <c:v>-5.9394315300626208E-3</c:v>
                </c:pt>
                <c:pt idx="470">
                  <c:v>-6.0481763378937761E-3</c:v>
                </c:pt>
                <c:pt idx="471">
                  <c:v>-6.1577946378368288E-3</c:v>
                </c:pt>
                <c:pt idx="472">
                  <c:v>-6.2682539920732297E-3</c:v>
                </c:pt>
                <c:pt idx="473">
                  <c:v>-6.3795217139029428E-3</c:v>
                </c:pt>
                <c:pt idx="474">
                  <c:v>-6.4915648774169568E-3</c:v>
                </c:pt>
                <c:pt idx="475">
                  <c:v>-6.654202489601236E-3</c:v>
                </c:pt>
                <c:pt idx="476">
                  <c:v>-6.7679981440493722E-3</c:v>
                </c:pt>
                <c:pt idx="477">
                  <c:v>-6.8824542837561389E-3</c:v>
                </c:pt>
                <c:pt idx="478">
                  <c:v>-6.9975370393083802E-3</c:v>
                </c:pt>
                <c:pt idx="479">
                  <c:v>-7.1132123558672183E-3</c:v>
                </c:pt>
                <c:pt idx="480">
                  <c:v>-7.229446003245453E-3</c:v>
                </c:pt>
                <c:pt idx="481">
                  <c:v>-7.3462035860367998E-3</c:v>
                </c:pt>
                <c:pt idx="482">
                  <c:v>-7.4634505537940626E-3</c:v>
                </c:pt>
                <c:pt idx="483">
                  <c:v>-7.581152211253165E-3</c:v>
                </c:pt>
                <c:pt idx="484">
                  <c:v>-7.6992737286000201E-3</c:v>
                </c:pt>
                <c:pt idx="485">
                  <c:v>-7.817780151777259E-3</c:v>
                </c:pt>
                <c:pt idx="486">
                  <c:v>-7.9366364128276717E-3</c:v>
                </c:pt>
                <c:pt idx="487">
                  <c:v>-8.0558073402714047E-3</c:v>
                </c:pt>
                <c:pt idx="488">
                  <c:v>-8.1752576695137552E-3</c:v>
                </c:pt>
                <c:pt idx="489">
                  <c:v>-8.2949520532805184E-3</c:v>
                </c:pt>
                <c:pt idx="490">
                  <c:v>-8.4148550720778495E-3</c:v>
                </c:pt>
                <c:pt idx="491">
                  <c:v>-8.5349312446734299E-3</c:v>
                </c:pt>
                <c:pt idx="492">
                  <c:v>-8.6551450385959471E-3</c:v>
                </c:pt>
                <c:pt idx="493">
                  <c:v>-8.775460880649729E-3</c:v>
                </c:pt>
                <c:pt idx="494">
                  <c:v>-8.8958431674414102E-3</c:v>
                </c:pt>
                <c:pt idx="495">
                  <c:v>-9.0162562759155684E-3</c:v>
                </c:pt>
                <c:pt idx="496">
                  <c:v>-9.1366645738961468E-3</c:v>
                </c:pt>
                <c:pt idx="497">
                  <c:v>-9.2570324306305869E-3</c:v>
                </c:pt>
                <c:pt idx="498">
                  <c:v>-9.3773242273335507E-3</c:v>
                </c:pt>
                <c:pt idx="499">
                  <c:v>-9.4975043677270801E-3</c:v>
                </c:pt>
                <c:pt idx="500">
                  <c:v>-9.6175372885741236E-3</c:v>
                </c:pt>
                <c:pt idx="501">
                  <c:v>-9.7373874702022627E-3</c:v>
                </c:pt>
                <c:pt idx="502">
                  <c:v>-9.8570194470145416E-3</c:v>
                </c:pt>
                <c:pt idx="503">
                  <c:v>-9.976397817984331E-3</c:v>
                </c:pt>
                <c:pt idx="504">
                  <c:v>-1.0095487257131053E-2</c:v>
                </c:pt>
                <c:pt idx="505">
                  <c:v>-1.0214252523973691E-2</c:v>
                </c:pt>
                <c:pt idx="506">
                  <c:v>-1.0266397484393664E-2</c:v>
                </c:pt>
                <c:pt idx="507">
                  <c:v>-1.0384634228189764E-2</c:v>
                </c:pt>
                <c:pt idx="508">
                  <c:v>-1.0502461236441121E-2</c:v>
                </c:pt>
                <c:pt idx="509">
                  <c:v>-1.0619843642240338E-2</c:v>
                </c:pt>
                <c:pt idx="510">
                  <c:v>-1.0736746710245035E-2</c:v>
                </c:pt>
                <c:pt idx="511">
                  <c:v>-1.0853135846956607E-2</c:v>
                </c:pt>
                <c:pt idx="512">
                  <c:v>-1.0968976610956973E-2</c:v>
                </c:pt>
                <c:pt idx="513">
                  <c:v>-1.1084234723100368E-2</c:v>
                </c:pt>
                <c:pt idx="514">
                  <c:v>-1.1198876076657089E-2</c:v>
                </c:pt>
                <c:pt idx="515">
                  <c:v>-1.1312866747406211E-2</c:v>
                </c:pt>
                <c:pt idx="516">
                  <c:v>-1.1426173003674329E-2</c:v>
                </c:pt>
                <c:pt idx="517">
                  <c:v>-1.1538761316317286E-2</c:v>
                </c:pt>
                <c:pt idx="518">
                  <c:v>-1.1650598368642004E-2</c:v>
                </c:pt>
                <c:pt idx="519">
                  <c:v>-1.1761651066265416E-2</c:v>
                </c:pt>
                <c:pt idx="520">
                  <c:v>-1.1871886546907625E-2</c:v>
                </c:pt>
                <c:pt idx="521">
                  <c:v>-1.1981272190116394E-2</c:v>
                </c:pt>
                <c:pt idx="522">
                  <c:v>-1.2089775626920048E-2</c:v>
                </c:pt>
                <c:pt idx="523">
                  <c:v>-1.2197364749405987E-2</c:v>
                </c:pt>
                <c:pt idx="524">
                  <c:v>-1.2304007720221926E-2</c:v>
                </c:pt>
                <c:pt idx="525">
                  <c:v>-1.2409672981997077E-2</c:v>
                </c:pt>
                <c:pt idx="526">
                  <c:v>-1.2514329266680491E-2</c:v>
                </c:pt>
                <c:pt idx="527">
                  <c:v>-1.2617945604793776E-2</c:v>
                </c:pt>
                <c:pt idx="528">
                  <c:v>-1.2720491334595452E-2</c:v>
                </c:pt>
                <c:pt idx="529">
                  <c:v>-1.2821936111154276E-2</c:v>
                </c:pt>
                <c:pt idx="530">
                  <c:v>-1.2922249915328764E-2</c:v>
                </c:pt>
                <c:pt idx="531">
                  <c:v>-1.3021403062650375E-2</c:v>
                </c:pt>
                <c:pt idx="532">
                  <c:v>-1.3119366212107596E-2</c:v>
                </c:pt>
                <c:pt idx="533">
                  <c:v>-1.3216110374828423E-2</c:v>
                </c:pt>
                <c:pt idx="534">
                  <c:v>-1.3311606922658648E-2</c:v>
                </c:pt>
                <c:pt idx="535">
                  <c:v>-1.3405827596633368E-2</c:v>
                </c:pt>
                <c:pt idx="536">
                  <c:v>-1.3539207831151902E-2</c:v>
                </c:pt>
                <c:pt idx="537">
                  <c:v>-1.3630199139194282E-2</c:v>
                </c:pt>
                <c:pt idx="538">
                  <c:v>-1.3719820296818636E-2</c:v>
                </c:pt>
                <c:pt idx="539">
                  <c:v>-1.3808044783682551E-2</c:v>
                </c:pt>
                <c:pt idx="540">
                  <c:v>-1.3894846492740975E-2</c:v>
                </c:pt>
                <c:pt idx="541">
                  <c:v>-1.3980199737971691E-2</c:v>
                </c:pt>
                <c:pt idx="542">
                  <c:v>-1.4064079261976229E-2</c:v>
                </c:pt>
                <c:pt idx="543">
                  <c:v>-1.4146460243453949E-2</c:v>
                </c:pt>
                <c:pt idx="544">
                  <c:v>-1.4227318304547047E-2</c:v>
                </c:pt>
                <c:pt idx="545">
                  <c:v>-1.4306629518054363E-2</c:v>
                </c:pt>
                <c:pt idx="546">
                  <c:v>-1.438437041451183E-2</c:v>
                </c:pt>
                <c:pt idx="547">
                  <c:v>-1.4460517989137453E-2</c:v>
                </c:pt>
                <c:pt idx="548">
                  <c:v>-1.4535049708638798E-2</c:v>
                </c:pt>
                <c:pt idx="549">
                  <c:v>-1.4607943517880976E-2</c:v>
                </c:pt>
                <c:pt idx="550">
                  <c:v>-1.4679177846413077E-2</c:v>
                </c:pt>
                <c:pt idx="551">
                  <c:v>-1.4748731614851237E-2</c:v>
                </c:pt>
                <c:pt idx="552">
                  <c:v>-1.4816584241116364E-2</c:v>
                </c:pt>
                <c:pt idx="553">
                  <c:v>-1.4882715646524705E-2</c:v>
                </c:pt>
                <c:pt idx="554">
                  <c:v>-1.4947106261729442E-2</c:v>
                </c:pt>
                <c:pt idx="555">
                  <c:v>-1.5009737032511596E-2</c:v>
                </c:pt>
                <c:pt idx="556">
                  <c:v>-1.507058942541846E-2</c:v>
                </c:pt>
                <c:pt idx="557">
                  <c:v>-1.5129645433247947E-2</c:v>
                </c:pt>
                <c:pt idx="558">
                  <c:v>-1.5186887580377225E-2</c:v>
                </c:pt>
                <c:pt idx="559">
                  <c:v>-1.5242298927934023E-2</c:v>
                </c:pt>
                <c:pt idx="560">
                  <c:v>-1.5295863078809108E-2</c:v>
                </c:pt>
                <c:pt idx="561">
                  <c:v>-1.5347564182508476E-2</c:v>
                </c:pt>
                <c:pt idx="562">
                  <c:v>-1.5397386939843756E-2</c:v>
                </c:pt>
                <c:pt idx="563">
                  <c:v>-1.5445316607459476E-2</c:v>
                </c:pt>
                <c:pt idx="564">
                  <c:v>-1.5491339002195872E-2</c:v>
                </c:pt>
                <c:pt idx="565">
                  <c:v>-1.5535440505285922E-2</c:v>
                </c:pt>
                <c:pt idx="566">
                  <c:v>-1.5577608066385328E-2</c:v>
                </c:pt>
                <c:pt idx="567">
                  <c:v>-1.5595545884562911E-2</c:v>
                </c:pt>
                <c:pt idx="568">
                  <c:v>-1.5634906796020007E-2</c:v>
                </c:pt>
                <c:pt idx="569">
                  <c:v>-1.5672304331810778E-2</c:v>
                </c:pt>
                <c:pt idx="570">
                  <c:v>-1.5707727425402707E-2</c:v>
                </c:pt>
                <c:pt idx="571">
                  <c:v>-1.5741165594532501E-2</c:v>
                </c:pt>
                <c:pt idx="572">
                  <c:v>-1.5772608944307952E-2</c:v>
                </c:pt>
                <c:pt idx="573">
                  <c:v>-1.5802048170135981E-2</c:v>
                </c:pt>
                <c:pt idx="574">
                  <c:v>-1.5829474560476033E-2</c:v>
                </c:pt>
                <c:pt idx="575">
                  <c:v>-1.585487999941796E-2</c:v>
                </c:pt>
                <c:pt idx="576">
                  <c:v>-1.5878256969083647E-2</c:v>
                </c:pt>
                <c:pt idx="577">
                  <c:v>-1.5899598551851669E-2</c:v>
                </c:pt>
                <c:pt idx="578">
                  <c:v>-1.5918898432404328E-2</c:v>
                </c:pt>
                <c:pt idx="579">
                  <c:v>-1.593615089959647E-2</c:v>
                </c:pt>
                <c:pt idx="580">
                  <c:v>-1.595135084814548E-2</c:v>
                </c:pt>
                <c:pt idx="581">
                  <c:v>-1.5964493780142044E-2</c:v>
                </c:pt>
                <c:pt idx="582">
                  <c:v>-1.5975575806381138E-2</c:v>
                </c:pt>
                <c:pt idx="583">
                  <c:v>-1.5984593647512896E-2</c:v>
                </c:pt>
                <c:pt idx="584">
                  <c:v>-1.5991544635013049E-2</c:v>
                </c:pt>
                <c:pt idx="585">
                  <c:v>-1.5996426711972565E-2</c:v>
                </c:pt>
                <c:pt idx="586">
                  <c:v>-1.5999238433706327E-2</c:v>
                </c:pt>
                <c:pt idx="587">
                  <c:v>-1.5999978968180638E-2</c:v>
                </c:pt>
                <c:pt idx="588">
                  <c:v>-1.5998648096259428E-2</c:v>
                </c:pt>
                <c:pt idx="589">
                  <c:v>-1.5995246211769117E-2</c:v>
                </c:pt>
                <c:pt idx="590">
                  <c:v>-1.5989774321382055E-2</c:v>
                </c:pt>
                <c:pt idx="591">
                  <c:v>-1.598223404431864E-2</c:v>
                </c:pt>
                <c:pt idx="592">
                  <c:v>-1.5972627611868167E-2</c:v>
                </c:pt>
                <c:pt idx="593">
                  <c:v>-1.5960957866728548E-2</c:v>
                </c:pt>
                <c:pt idx="594">
                  <c:v>-1.5947228262165124E-2</c:v>
                </c:pt>
                <c:pt idx="595">
                  <c:v>-1.593144286098877E-2</c:v>
                </c:pt>
                <c:pt idx="596">
                  <c:v>-1.5913606334353656E-2</c:v>
                </c:pt>
                <c:pt idx="597">
                  <c:v>-1.5893723960374979E-2</c:v>
                </c:pt>
                <c:pt idx="598">
                  <c:v>-1.5884329085559274E-2</c:v>
                </c:pt>
                <c:pt idx="599">
                  <c:v>-1.5861511183172056E-2</c:v>
                </c:pt>
                <c:pt idx="600">
                  <c:v>-1.5836662849234632E-2</c:v>
                </c:pt>
                <c:pt idx="601">
                  <c:v>-1.5809791436768795E-2</c:v>
                </c:pt>
                <c:pt idx="602">
                  <c:v>-1.5780904897457808E-2</c:v>
                </c:pt>
                <c:pt idx="603">
                  <c:v>-1.5750011779293395E-2</c:v>
                </c:pt>
                <c:pt idx="604">
                  <c:v>-1.571712122404624E-2</c:v>
                </c:pt>
                <c:pt idx="605">
                  <c:v>-1.5682242964560805E-2</c:v>
                </c:pt>
                <c:pt idx="606">
                  <c:v>-1.56453873218752E-2</c:v>
                </c:pt>
                <c:pt idx="607">
                  <c:v>-1.5606565202167053E-2</c:v>
                </c:pt>
                <c:pt idx="608">
                  <c:v>-1.5565788093526173E-2</c:v>
                </c:pt>
                <c:pt idx="609">
                  <c:v>-1.5523068062555042E-2</c:v>
                </c:pt>
                <c:pt idx="610">
                  <c:v>-1.547841775079813E-2</c:v>
                </c:pt>
                <c:pt idx="611">
                  <c:v>-1.5431850371001038E-2</c:v>
                </c:pt>
                <c:pt idx="612">
                  <c:v>-1.5383379703200643E-2</c:v>
                </c:pt>
                <c:pt idx="613">
                  <c:v>-1.5333020090647366E-2</c:v>
                </c:pt>
                <c:pt idx="614">
                  <c:v>-1.5280786435560773E-2</c:v>
                </c:pt>
                <c:pt idx="615">
                  <c:v>-1.522669419471976E-2</c:v>
                </c:pt>
                <c:pt idx="616">
                  <c:v>-1.517075937488865E-2</c:v>
                </c:pt>
                <c:pt idx="617">
                  <c:v>-1.511299852808054E-2</c:v>
                </c:pt>
                <c:pt idx="618">
                  <c:v>-1.5053428746659285E-2</c:v>
                </c:pt>
                <c:pt idx="619">
                  <c:v>-1.4992067658281587E-2</c:v>
                </c:pt>
                <c:pt idx="620">
                  <c:v>-1.4928933420680704E-2</c:v>
                </c:pt>
                <c:pt idx="621">
                  <c:v>-1.486404471629328E-2</c:v>
                </c:pt>
                <c:pt idx="622">
                  <c:v>-1.4797420746730891E-2</c:v>
                </c:pt>
                <c:pt idx="623">
                  <c:v>-1.4729081227098016E-2</c:v>
                </c:pt>
                <c:pt idx="624">
                  <c:v>-1.4659046380157992E-2</c:v>
                </c:pt>
                <c:pt idx="625">
                  <c:v>-1.4587336930348773E-2</c:v>
                </c:pt>
                <c:pt idx="626">
                  <c:v>-1.4513974097650258E-2</c:v>
                </c:pt>
                <c:pt idx="627">
                  <c:v>-1.4438979591304938E-2</c:v>
                </c:pt>
                <c:pt idx="628">
                  <c:v>-1.4328165788756238E-2</c:v>
                </c:pt>
                <c:pt idx="629">
                  <c:v>-1.4249284092386945E-2</c:v>
                </c:pt>
                <c:pt idx="630">
                  <c:v>-1.4168849048401854E-2</c:v>
                </c:pt>
                <c:pt idx="631">
                  <c:v>-1.4086884458824559E-2</c:v>
                </c:pt>
                <c:pt idx="632">
                  <c:v>-1.4003414578295799E-2</c:v>
                </c:pt>
                <c:pt idx="633">
                  <c:v>-1.3918464106896119E-2</c:v>
                </c:pt>
                <c:pt idx="634">
                  <c:v>-1.3832058182836726E-2</c:v>
                </c:pt>
                <c:pt idx="635">
                  <c:v>-1.3744222375020699E-2</c:v>
                </c:pt>
                <c:pt idx="636">
                  <c:v>-1.3654982675476698E-2</c:v>
                </c:pt>
                <c:pt idx="637">
                  <c:v>-1.3564365491667556E-2</c:v>
                </c:pt>
                <c:pt idx="638">
                  <c:v>-1.3472397638675852E-2</c:v>
                </c:pt>
                <c:pt idx="639">
                  <c:v>-1.3379106331268903E-2</c:v>
                </c:pt>
                <c:pt idx="640">
                  <c:v>-1.3284519175845482E-2</c:v>
                </c:pt>
                <c:pt idx="641">
                  <c:v>-1.3188664162266651E-2</c:v>
                </c:pt>
                <c:pt idx="642">
                  <c:v>-1.3091569655573072E-2</c:v>
                </c:pt>
                <c:pt idx="643">
                  <c:v>-1.2993264387591383E-2</c:v>
                </c:pt>
                <c:pt idx="644">
                  <c:v>-1.2893777448431962E-2</c:v>
                </c:pt>
                <c:pt idx="645">
                  <c:v>-1.2793138277880698E-2</c:v>
                </c:pt>
                <c:pt idx="646">
                  <c:v>-1.2691376656687278E-2</c:v>
                </c:pt>
                <c:pt idx="647">
                  <c:v>-1.2588522697752604E-2</c:v>
                </c:pt>
                <c:pt idx="648">
                  <c:v>-1.2484606837217891E-2</c:v>
                </c:pt>
                <c:pt idx="649">
                  <c:v>-1.2379659825458108E-2</c:v>
                </c:pt>
                <c:pt idx="650">
                  <c:v>-1.2273712717982473E-2</c:v>
                </c:pt>
                <c:pt idx="651">
                  <c:v>-1.2166796866244618E-2</c:v>
                </c:pt>
                <c:pt idx="652">
                  <c:v>-1.2058943908365176E-2</c:v>
                </c:pt>
                <c:pt idx="653">
                  <c:v>-1.1950185759769572E-2</c:v>
                </c:pt>
                <c:pt idx="654">
                  <c:v>-1.1840554603743733E-2</c:v>
                </c:pt>
                <c:pt idx="655">
                  <c:v>-1.1730082881910513E-2</c:v>
                </c:pt>
                <c:pt idx="656">
                  <c:v>-1.1618803284629725E-2</c:v>
                </c:pt>
                <c:pt idx="657">
                  <c:v>-1.150674874132452E-2</c:v>
                </c:pt>
                <c:pt idx="658">
                  <c:v>-1.1393952410737054E-2</c:v>
                </c:pt>
                <c:pt idx="659">
                  <c:v>-1.1344095619767149E-2</c:v>
                </c:pt>
                <c:pt idx="660">
                  <c:v>-1.1230289808772817E-2</c:v>
                </c:pt>
                <c:pt idx="661">
                  <c:v>-1.1115824019142155E-2</c:v>
                </c:pt>
                <c:pt idx="662">
                  <c:v>-1.1000732123143894E-2</c:v>
                </c:pt>
                <c:pt idx="663">
                  <c:v>-1.0885048178321716E-2</c:v>
                </c:pt>
                <c:pt idx="664">
                  <c:v>-1.0768806417416057E-2</c:v>
                </c:pt>
                <c:pt idx="665">
                  <c:v>-1.0652041238234126E-2</c:v>
                </c:pt>
                <c:pt idx="666">
                  <c:v>-1.0534787193471021E-2</c:v>
                </c:pt>
                <c:pt idx="667">
                  <c:v>-1.0417078980485009E-2</c:v>
                </c:pt>
                <c:pt idx="668">
                  <c:v>-1.0298951431030065E-2</c:v>
                </c:pt>
                <c:pt idx="669">
                  <c:v>-1.0180439500948563E-2</c:v>
                </c:pt>
                <c:pt idx="670">
                  <c:v>-1.0061578259827281E-2</c:v>
                </c:pt>
                <c:pt idx="671">
                  <c:v>-9.9424028806197641E-3</c:v>
                </c:pt>
                <c:pt idx="672">
                  <c:v>-9.8229486292380729E-3</c:v>
                </c:pt>
                <c:pt idx="673">
                  <c:v>-9.703250854117015E-3</c:v>
                </c:pt>
                <c:pt idx="674">
                  <c:v>-9.5833449757540042E-3</c:v>
                </c:pt>
                <c:pt idx="675">
                  <c:v>-9.4632664762275501E-3</c:v>
                </c:pt>
                <c:pt idx="676">
                  <c:v>-9.3430508886975464E-3</c:v>
                </c:pt>
                <c:pt idx="677">
                  <c:v>-9.2227337868904108E-3</c:v>
                </c:pt>
                <c:pt idx="678">
                  <c:v>-9.1023507745722938E-3</c:v>
                </c:pt>
                <c:pt idx="679">
                  <c:v>-8.9819374750133209E-3</c:v>
                </c:pt>
                <c:pt idx="680">
                  <c:v>-8.8615295204460837E-3</c:v>
                </c:pt>
                <c:pt idx="681">
                  <c:v>-8.7411625415215223E-3</c:v>
                </c:pt>
                <c:pt idx="682">
                  <c:v>-8.6208721567652257E-3</c:v>
                </c:pt>
                <c:pt idx="683">
                  <c:v>-8.5006939620373145E-3</c:v>
                </c:pt>
                <c:pt idx="684">
                  <c:v>-8.3806635199991011E-3</c:v>
                </c:pt>
                <c:pt idx="685">
                  <c:v>-8.26081634958949E-3</c:v>
                </c:pt>
                <c:pt idx="686">
                  <c:v>-8.1411879155143512E-3</c:v>
                </c:pt>
                <c:pt idx="687">
                  <c:v>-8.0218136177519685E-3</c:v>
                </c:pt>
                <c:pt idx="688">
                  <c:v>-7.9027287810775997E-3</c:v>
                </c:pt>
                <c:pt idx="689">
                  <c:v>-7.7318261084096144E-3</c:v>
                </c:pt>
                <c:pt idx="690">
                  <c:v>-7.6135952524619159E-3</c:v>
                </c:pt>
                <c:pt idx="691">
                  <c:v>-7.4957746559841214E-3</c:v>
                </c:pt>
                <c:pt idx="692">
                  <c:v>-7.3783991839862801E-3</c:v>
                </c:pt>
                <c:pt idx="693">
                  <c:v>-7.2615035697589508E-3</c:v>
                </c:pt>
                <c:pt idx="694">
                  <c:v>-7.1451224045950426E-3</c:v>
                </c:pt>
                <c:pt idx="695">
                  <c:v>-7.0292901275537251E-3</c:v>
                </c:pt>
                <c:pt idx="696">
                  <c:v>-6.9140410152693441E-3</c:v>
                </c:pt>
                <c:pt idx="697">
                  <c:v>-6.7994091718083915E-3</c:v>
                </c:pt>
                <c:pt idx="698">
                  <c:v>-6.6854285185776029E-3</c:v>
                </c:pt>
                <c:pt idx="699">
                  <c:v>-6.5721327842860489E-3</c:v>
                </c:pt>
                <c:pt idx="700">
                  <c:v>-6.4595554949642437E-3</c:v>
                </c:pt>
                <c:pt idx="701">
                  <c:v>-6.3477299640433025E-3</c:v>
                </c:pt>
                <c:pt idx="702">
                  <c:v>-6.2366892824969279E-3</c:v>
                </c:pt>
                <c:pt idx="703">
                  <c:v>-6.1264663090492503E-3</c:v>
                </c:pt>
                <c:pt idx="704">
                  <c:v>-6.0170936604514377E-3</c:v>
                </c:pt>
                <c:pt idx="705">
                  <c:v>-5.9086037018298452E-3</c:v>
                </c:pt>
                <c:pt idx="706">
                  <c:v>-5.8010285371086715E-3</c:v>
                </c:pt>
                <c:pt idx="707">
                  <c:v>-5.6943999995098631E-3</c:v>
                </c:pt>
                <c:pt idx="708">
                  <c:v>-5.5887496421331891E-3</c:v>
                </c:pt>
                <c:pt idx="709">
                  <c:v>-5.484108728619156E-3</c:v>
                </c:pt>
                <c:pt idx="710">
                  <c:v>-5.3805082238975697E-3</c:v>
                </c:pt>
                <c:pt idx="711">
                  <c:v>-5.2779787850245541E-3</c:v>
                </c:pt>
                <c:pt idx="712">
                  <c:v>-5.1765507521106188E-3</c:v>
                </c:pt>
                <c:pt idx="713">
                  <c:v>-5.0762541393425129E-3</c:v>
                </c:pt>
                <c:pt idx="714">
                  <c:v>-4.977118626101576E-3</c:v>
                </c:pt>
                <c:pt idx="715">
                  <c:v>-4.8791735481811182E-3</c:v>
                </c:pt>
                <c:pt idx="716">
                  <c:v>-4.7824478891054711E-3</c:v>
                </c:pt>
                <c:pt idx="717">
                  <c:v>-4.6869702715533262E-3</c:v>
                </c:pt>
                <c:pt idx="718">
                  <c:v>-4.5927689488878048E-3</c:v>
                </c:pt>
                <c:pt idx="719">
                  <c:v>-4.4998717967958419E-3</c:v>
                </c:pt>
                <c:pt idx="720">
                  <c:v>-4.4621673315700132E-3</c:v>
                </c:pt>
                <c:pt idx="721">
                  <c:v>-4.3711556752405291E-3</c:v>
                </c:pt>
                <c:pt idx="722">
                  <c:v>-4.2815137684176852E-3</c:v>
                </c:pt>
                <c:pt idx="723">
                  <c:v>-4.1932681375839121E-3</c:v>
                </c:pt>
                <c:pt idx="724">
                  <c:v>-4.1064448960411058E-3</c:v>
                </c:pt>
                <c:pt idx="725">
                  <c:v>-4.0210697361832927E-3</c:v>
                </c:pt>
                <c:pt idx="726">
                  <c:v>-3.9371679218938279E-3</c:v>
                </c:pt>
                <c:pt idx="727">
                  <c:v>-3.85476428106941E-3</c:v>
                </c:pt>
                <c:pt idx="728">
                  <c:v>-3.7738831982731076E-3</c:v>
                </c:pt>
                <c:pt idx="729">
                  <c:v>-3.6945486075185691E-3</c:v>
                </c:pt>
                <c:pt idx="730">
                  <c:v>-3.6167839851875723E-3</c:v>
                </c:pt>
                <c:pt idx="731">
                  <c:v>-3.5406123430829755E-3</c:v>
                </c:pt>
                <c:pt idx="732">
                  <c:v>-3.4660562216191617E-3</c:v>
                </c:pt>
                <c:pt idx="733">
                  <c:v>-3.3931376831519647E-3</c:v>
                </c:pt>
                <c:pt idx="734">
                  <c:v>-3.3218783054500649E-3</c:v>
                </c:pt>
                <c:pt idx="735">
                  <c:v>-3.2522991753097747E-3</c:v>
                </c:pt>
                <c:pt idx="736">
                  <c:v>-3.1844208823151266E-3</c:v>
                </c:pt>
                <c:pt idx="737">
                  <c:v>-3.1182635127450708E-3</c:v>
                </c:pt>
                <c:pt idx="738">
                  <c:v>-3.0538466436296355E-3</c:v>
                </c:pt>
                <c:pt idx="739">
                  <c:v>-2.9911893369567576E-3</c:v>
                </c:pt>
                <c:pt idx="740">
                  <c:v>-2.9303101340315421E-3</c:v>
                </c:pt>
                <c:pt idx="741">
                  <c:v>-2.8712270499895876E-3</c:v>
                </c:pt>
                <c:pt idx="742">
                  <c:v>-2.8139575684660153E-3</c:v>
                </c:pt>
                <c:pt idx="743">
                  <c:v>-2.7585186364217874E-3</c:v>
                </c:pt>
                <c:pt idx="744">
                  <c:v>-2.7049266591288208E-3</c:v>
                </c:pt>
                <c:pt idx="745">
                  <c:v>-2.6531974953154097E-3</c:v>
                </c:pt>
                <c:pt idx="746">
                  <c:v>-2.603346452473369E-3</c:v>
                </c:pt>
                <c:pt idx="747">
                  <c:v>-2.5553882823283001E-3</c:v>
                </c:pt>
                <c:pt idx="748">
                  <c:v>-2.5093371764743234E-3</c:v>
                </c:pt>
                <c:pt idx="749">
                  <c:v>-2.4652067621745502E-3</c:v>
                </c:pt>
                <c:pt idx="750">
                  <c:v>-2.4230100983285647E-3</c:v>
                </c:pt>
                <c:pt idx="751">
                  <c:v>-2.4050594164806236E-3</c:v>
                </c:pt>
                <c:pt idx="752">
                  <c:v>-2.3656691416074262E-3</c:v>
                </c:pt>
                <c:pt idx="753">
                  <c:v>-2.3282420719713467E-3</c:v>
                </c:pt>
                <c:pt idx="754">
                  <c:v>-2.2927892828444344E-3</c:v>
                </c:pt>
                <c:pt idx="755">
                  <c:v>-2.2593212652773729E-3</c:v>
                </c:pt>
                <c:pt idx="756">
                  <c:v>-2.2278479229950092E-3</c:v>
                </c:pt>
                <c:pt idx="757">
                  <c:v>-2.1983785694656803E-3</c:v>
                </c:pt>
                <c:pt idx="758">
                  <c:v>-2.1709219251452123E-3</c:v>
                </c:pt>
                <c:pt idx="759">
                  <c:v>-2.1454861148963965E-3</c:v>
                </c:pt>
                <c:pt idx="760">
                  <c:v>-2.1220786655847066E-3</c:v>
                </c:pt>
                <c:pt idx="761">
                  <c:v>-2.1007065038509843E-3</c:v>
                </c:pt>
                <c:pt idx="762">
                  <c:v>-2.0813759540617306E-3</c:v>
                </c:pt>
                <c:pt idx="763">
                  <c:v>-2.0640927364376279E-3</c:v>
                </c:pt>
                <c:pt idx="764">
                  <c:v>-2.048861965360832E-3</c:v>
                </c:pt>
                <c:pt idx="765">
                  <c:v>-2.0356881478615415E-3</c:v>
                </c:pt>
                <c:pt idx="766">
                  <c:v>-2.0245751822843038E-3</c:v>
                </c:pt>
                <c:pt idx="767">
                  <c:v>-2.0155263571344211E-3</c:v>
                </c:pt>
                <c:pt idx="768">
                  <c:v>-2.0085443501048385E-3</c:v>
                </c:pt>
                <c:pt idx="769">
                  <c:v>-2.0036312272837652E-3</c:v>
                </c:pt>
                <c:pt idx="770">
                  <c:v>-2.0007884425432883E-3</c:v>
                </c:pt>
                <c:pt idx="771">
                  <c:v>-2.0000168371091479E-3</c:v>
                </c:pt>
                <c:pt idx="772">
                  <c:v>-2.0013166393118079E-3</c:v>
                </c:pt>
                <c:pt idx="773">
                  <c:v>-2.0046874645188832E-3</c:v>
                </c:pt>
                <c:pt idx="774">
                  <c:v>-2.010128315248964E-3</c:v>
                </c:pt>
                <c:pt idx="775">
                  <c:v>-2.0176375814667845E-3</c:v>
                </c:pt>
                <c:pt idx="776">
                  <c:v>-2.0272130410596582E-3</c:v>
                </c:pt>
                <c:pt idx="777">
                  <c:v>-2.0388518604950367E-3</c:v>
                </c:pt>
                <c:pt idx="778">
                  <c:v>-2.0525505956590006E-3</c:v>
                </c:pt>
                <c:pt idx="779">
                  <c:v>-2.115344137847505E-3</c:v>
                </c:pt>
                <c:pt idx="780">
                  <c:v>-2.138131530856107E-3</c:v>
                </c:pt>
                <c:pt idx="781">
                  <c:v>-2.1629494611415789E-3</c:v>
                </c:pt>
                <c:pt idx="782">
                  <c:v>-2.1897905846790635E-3</c:v>
                </c:pt>
                <c:pt idx="783">
                  <c:v>-2.2186469587482747E-3</c:v>
                </c:pt>
                <c:pt idx="784">
                  <c:v>-2.2495100442838731E-3</c:v>
                </c:pt>
                <c:pt idx="785">
                  <c:v>-2.282370708402307E-3</c:v>
                </c:pt>
                <c:pt idx="786">
                  <c:v>-2.3172192271043888E-3</c:v>
                </c:pt>
                <c:pt idx="787">
                  <c:v>-2.3540452881527733E-3</c:v>
                </c:pt>
                <c:pt idx="788">
                  <c:v>-2.3928379941235232E-3</c:v>
                </c:pt>
                <c:pt idx="789">
                  <c:v>-2.4335858656308268E-3</c:v>
                </c:pt>
                <c:pt idx="790">
                  <c:v>-2.4762768447239361E-3</c:v>
                </c:pt>
                <c:pt idx="791">
                  <c:v>-2.5208982984553036E-3</c:v>
                </c:pt>
                <c:pt idx="792">
                  <c:v>-2.5674370226188813E-3</c:v>
                </c:pt>
                <c:pt idx="793">
                  <c:v>-2.6158792456574534E-3</c:v>
                </c:pt>
                <c:pt idx="794">
                  <c:v>-2.6662106327378617E-3</c:v>
                </c:pt>
                <c:pt idx="795">
                  <c:v>-2.7184162899929155E-3</c:v>
                </c:pt>
                <c:pt idx="796">
                  <c:v>-2.7724807689287236E-3</c:v>
                </c:pt>
                <c:pt idx="797">
                  <c:v>-2.8283880709961571E-3</c:v>
                </c:pt>
                <c:pt idx="798">
                  <c:v>-2.88612165232507E-3</c:v>
                </c:pt>
                <c:pt idx="799">
                  <c:v>-2.9456644286199041E-3</c:v>
                </c:pt>
                <c:pt idx="800">
                  <c:v>-3.0069987802152035E-3</c:v>
                </c:pt>
                <c:pt idx="801">
                  <c:v>-3.0701065572895543E-3</c:v>
                </c:pt>
                <c:pt idx="802">
                  <c:v>-3.1349690852364156E-3</c:v>
                </c:pt>
                <c:pt idx="803">
                  <c:v>-3.201567170190228E-3</c:v>
                </c:pt>
                <c:pt idx="804">
                  <c:v>-3.2698811047061956E-3</c:v>
                </c:pt>
                <c:pt idx="805">
                  <c:v>-3.3398906735920301E-3</c:v>
                </c:pt>
                <c:pt idx="806">
                  <c:v>-3.4115751598899503E-3</c:v>
                </c:pt>
                <c:pt idx="807">
                  <c:v>-3.4849133510071687E-3</c:v>
                </c:pt>
                <c:pt idx="808">
                  <c:v>-3.5598835449930375E-3</c:v>
                </c:pt>
                <c:pt idx="809">
                  <c:v>-3.6364635569609994E-3</c:v>
                </c:pt>
                <c:pt idx="810">
                  <c:v>-3.6706629305919419E-3</c:v>
                </c:pt>
                <c:pt idx="811">
                  <c:v>-3.7495211478955981E-3</c:v>
                </c:pt>
                <c:pt idx="812">
                  <c:v>-3.829933066363673E-3</c:v>
                </c:pt>
                <c:pt idx="813">
                  <c:v>-3.9118748908157936E-3</c:v>
                </c:pt>
                <c:pt idx="814">
                  <c:v>-3.9953223733477788E-3</c:v>
                </c:pt>
                <c:pt idx="815">
                  <c:v>-4.0802508205070144E-3</c:v>
                </c:pt>
                <c:pt idx="816">
                  <c:v>-4.1666351005996138E-3</c:v>
                </c:pt>
                <c:pt idx="817">
                  <c:v>-4.2544496511273079E-3</c:v>
                </c:pt>
                <c:pt idx="818">
                  <c:v>-4.3436684863518002E-3</c:v>
                </c:pt>
                <c:pt idx="819">
                  <c:v>-4.4342652049843487E-3</c:v>
                </c:pt>
                <c:pt idx="820">
                  <c:v>-4.526212997998354E-3</c:v>
                </c:pt>
                <c:pt idx="821">
                  <c:v>-4.6194846565625614E-3</c:v>
                </c:pt>
                <c:pt idx="822">
                  <c:v>-4.7140525800926066E-3</c:v>
                </c:pt>
                <c:pt idx="823">
                  <c:v>-4.8098887844184686E-3</c:v>
                </c:pt>
                <c:pt idx="824">
                  <c:v>-4.9069649100654256E-3</c:v>
                </c:pt>
                <c:pt idx="825">
                  <c:v>-5.0052522306460968E-3</c:v>
                </c:pt>
                <c:pt idx="826">
                  <c:v>-5.1047216613610341E-3</c:v>
                </c:pt>
                <c:pt idx="827">
                  <c:v>-5.2053437676053745E-3</c:v>
                </c:pt>
                <c:pt idx="828">
                  <c:v>-5.307088773679032E-3</c:v>
                </c:pt>
                <c:pt idx="829">
                  <c:v>-5.4099265715977819E-3</c:v>
                </c:pt>
                <c:pt idx="830">
                  <c:v>-5.5138267300027244E-3</c:v>
                </c:pt>
                <c:pt idx="831">
                  <c:v>-5.6187585031653962E-3</c:v>
                </c:pt>
                <c:pt idx="832">
                  <c:v>-5.7246908400859237E-3</c:v>
                </c:pt>
                <c:pt idx="833">
                  <c:v>-5.8315923936815301E-3</c:v>
                </c:pt>
                <c:pt idx="834">
                  <c:v>-5.9394315300626208E-3</c:v>
                </c:pt>
                <c:pt idx="835">
                  <c:v>-6.0481763378937761E-3</c:v>
                </c:pt>
                <c:pt idx="836">
                  <c:v>-6.1577946378368288E-3</c:v>
                </c:pt>
                <c:pt idx="837">
                  <c:v>-6.2682539920732297E-3</c:v>
                </c:pt>
                <c:pt idx="838">
                  <c:v>-6.3795217139029428E-3</c:v>
                </c:pt>
                <c:pt idx="839">
                  <c:v>-6.4915648774169568E-3</c:v>
                </c:pt>
                <c:pt idx="840">
                  <c:v>-6.654202489601236E-3</c:v>
                </c:pt>
                <c:pt idx="841">
                  <c:v>-6.7679981440493722E-3</c:v>
                </c:pt>
                <c:pt idx="842">
                  <c:v>-6.8824542837561389E-3</c:v>
                </c:pt>
                <c:pt idx="843">
                  <c:v>-6.9975370393083802E-3</c:v>
                </c:pt>
                <c:pt idx="844">
                  <c:v>-7.1132123558672183E-3</c:v>
                </c:pt>
                <c:pt idx="845">
                  <c:v>-7.229446003245453E-3</c:v>
                </c:pt>
                <c:pt idx="846">
                  <c:v>-7.3462035860367998E-3</c:v>
                </c:pt>
                <c:pt idx="847">
                  <c:v>-7.4634505537940626E-3</c:v>
                </c:pt>
                <c:pt idx="848">
                  <c:v>-7.581152211253165E-3</c:v>
                </c:pt>
                <c:pt idx="849">
                  <c:v>-7.6992737286000201E-3</c:v>
                </c:pt>
                <c:pt idx="850">
                  <c:v>-7.817780151777259E-3</c:v>
                </c:pt>
                <c:pt idx="851">
                  <c:v>-7.9366364128276717E-3</c:v>
                </c:pt>
                <c:pt idx="852">
                  <c:v>-8.0558073402714047E-3</c:v>
                </c:pt>
                <c:pt idx="853">
                  <c:v>-8.1752576695137552E-3</c:v>
                </c:pt>
                <c:pt idx="854">
                  <c:v>-8.2949520532805184E-3</c:v>
                </c:pt>
                <c:pt idx="855">
                  <c:v>-8.4148550720778495E-3</c:v>
                </c:pt>
                <c:pt idx="856">
                  <c:v>-8.5349312446734299E-3</c:v>
                </c:pt>
                <c:pt idx="857">
                  <c:v>-8.6551450385959471E-3</c:v>
                </c:pt>
                <c:pt idx="858">
                  <c:v>-8.775460880649729E-3</c:v>
                </c:pt>
                <c:pt idx="859">
                  <c:v>-8.8958431674414102E-3</c:v>
                </c:pt>
                <c:pt idx="860">
                  <c:v>-9.0162562759155684E-3</c:v>
                </c:pt>
                <c:pt idx="861">
                  <c:v>-9.1366645738961468E-3</c:v>
                </c:pt>
                <c:pt idx="862">
                  <c:v>-9.2570324306305869E-3</c:v>
                </c:pt>
                <c:pt idx="863">
                  <c:v>-9.3773242273335507E-3</c:v>
                </c:pt>
                <c:pt idx="864">
                  <c:v>-9.4975043677270801E-3</c:v>
                </c:pt>
                <c:pt idx="865">
                  <c:v>-9.6175372885741236E-3</c:v>
                </c:pt>
                <c:pt idx="866">
                  <c:v>-9.7373874702022627E-3</c:v>
                </c:pt>
                <c:pt idx="867">
                  <c:v>-9.8570194470145416E-3</c:v>
                </c:pt>
                <c:pt idx="868">
                  <c:v>-9.976397817984331E-3</c:v>
                </c:pt>
                <c:pt idx="869">
                  <c:v>-1.0095487257131053E-2</c:v>
                </c:pt>
                <c:pt idx="870">
                  <c:v>-1.0214252523973691E-2</c:v>
                </c:pt>
                <c:pt idx="871">
                  <c:v>-1.0266397484393664E-2</c:v>
                </c:pt>
                <c:pt idx="872">
                  <c:v>-1.0384634228189764E-2</c:v>
                </c:pt>
                <c:pt idx="873">
                  <c:v>-1.0502461236441121E-2</c:v>
                </c:pt>
                <c:pt idx="874">
                  <c:v>-1.0619843642240338E-2</c:v>
                </c:pt>
                <c:pt idx="875">
                  <c:v>-1.0736746710245035E-2</c:v>
                </c:pt>
                <c:pt idx="876">
                  <c:v>-1.0853135846956607E-2</c:v>
                </c:pt>
                <c:pt idx="877">
                  <c:v>-1.0968976610956973E-2</c:v>
                </c:pt>
                <c:pt idx="878">
                  <c:v>-1.1084234723100368E-2</c:v>
                </c:pt>
                <c:pt idx="879">
                  <c:v>-1.1198876076657089E-2</c:v>
                </c:pt>
                <c:pt idx="880">
                  <c:v>-1.1312866747406211E-2</c:v>
                </c:pt>
                <c:pt idx="881">
                  <c:v>-1.1426173003674329E-2</c:v>
                </c:pt>
                <c:pt idx="882">
                  <c:v>-1.1538761316317286E-2</c:v>
                </c:pt>
                <c:pt idx="883">
                  <c:v>-1.1650598368642004E-2</c:v>
                </c:pt>
                <c:pt idx="884">
                  <c:v>-1.1761651066265416E-2</c:v>
                </c:pt>
                <c:pt idx="885">
                  <c:v>-1.1871886546907625E-2</c:v>
                </c:pt>
                <c:pt idx="886">
                  <c:v>-1.1981272190116394E-2</c:v>
                </c:pt>
                <c:pt idx="887">
                  <c:v>-1.2089775626920048E-2</c:v>
                </c:pt>
                <c:pt idx="888">
                  <c:v>-1.2197364749405987E-2</c:v>
                </c:pt>
                <c:pt idx="889">
                  <c:v>-1.2304007720221926E-2</c:v>
                </c:pt>
                <c:pt idx="890">
                  <c:v>-1.2409672981997077E-2</c:v>
                </c:pt>
                <c:pt idx="891">
                  <c:v>-1.2514329266680491E-2</c:v>
                </c:pt>
                <c:pt idx="892">
                  <c:v>-1.2617945604793776E-2</c:v>
                </c:pt>
                <c:pt idx="893">
                  <c:v>-1.2720491334595452E-2</c:v>
                </c:pt>
                <c:pt idx="894">
                  <c:v>-1.2821936111154276E-2</c:v>
                </c:pt>
                <c:pt idx="895">
                  <c:v>-1.2922249915328764E-2</c:v>
                </c:pt>
                <c:pt idx="896">
                  <c:v>-1.3021403062650375E-2</c:v>
                </c:pt>
                <c:pt idx="897">
                  <c:v>-1.3119366212107596E-2</c:v>
                </c:pt>
                <c:pt idx="898">
                  <c:v>-1.3216110374828423E-2</c:v>
                </c:pt>
                <c:pt idx="899">
                  <c:v>-1.3311606922658648E-2</c:v>
                </c:pt>
                <c:pt idx="900">
                  <c:v>-1.3405827596633368E-2</c:v>
                </c:pt>
                <c:pt idx="901">
                  <c:v>-1.3539207831151902E-2</c:v>
                </c:pt>
                <c:pt idx="902">
                  <c:v>-1.3630199139194282E-2</c:v>
                </c:pt>
                <c:pt idx="903">
                  <c:v>-1.3719820296818636E-2</c:v>
                </c:pt>
                <c:pt idx="904">
                  <c:v>-1.3808044783682551E-2</c:v>
                </c:pt>
                <c:pt idx="905">
                  <c:v>-1.3894846492740975E-2</c:v>
                </c:pt>
                <c:pt idx="906">
                  <c:v>-1.3980199737971691E-2</c:v>
                </c:pt>
                <c:pt idx="907">
                  <c:v>-1.4064079261976229E-2</c:v>
                </c:pt>
                <c:pt idx="908">
                  <c:v>-1.4146460243453949E-2</c:v>
                </c:pt>
                <c:pt idx="909">
                  <c:v>-1.4227318304547047E-2</c:v>
                </c:pt>
                <c:pt idx="910">
                  <c:v>-1.4306629518054363E-2</c:v>
                </c:pt>
                <c:pt idx="911">
                  <c:v>-1.438437041451183E-2</c:v>
                </c:pt>
                <c:pt idx="912">
                  <c:v>-1.4460517989137453E-2</c:v>
                </c:pt>
                <c:pt idx="913">
                  <c:v>-1.4535049708638798E-2</c:v>
                </c:pt>
                <c:pt idx="914">
                  <c:v>-1.4607943517880976E-2</c:v>
                </c:pt>
                <c:pt idx="915">
                  <c:v>-1.4679177846413077E-2</c:v>
                </c:pt>
                <c:pt idx="916">
                  <c:v>-1.4748731614851237E-2</c:v>
                </c:pt>
                <c:pt idx="917">
                  <c:v>-1.4816584241116364E-2</c:v>
                </c:pt>
                <c:pt idx="918">
                  <c:v>-1.4882715646524705E-2</c:v>
                </c:pt>
                <c:pt idx="919">
                  <c:v>-1.4947106261729442E-2</c:v>
                </c:pt>
                <c:pt idx="920">
                  <c:v>-1.5009737032511596E-2</c:v>
                </c:pt>
                <c:pt idx="921">
                  <c:v>-1.507058942541846E-2</c:v>
                </c:pt>
                <c:pt idx="922">
                  <c:v>-1.5129645433247947E-2</c:v>
                </c:pt>
                <c:pt idx="923">
                  <c:v>-1.5186887580377225E-2</c:v>
                </c:pt>
                <c:pt idx="924">
                  <c:v>-1.5242298927934023E-2</c:v>
                </c:pt>
                <c:pt idx="925">
                  <c:v>-1.5295863078809108E-2</c:v>
                </c:pt>
                <c:pt idx="926">
                  <c:v>-1.5347564182508476E-2</c:v>
                </c:pt>
                <c:pt idx="927">
                  <c:v>-1.5397386939843756E-2</c:v>
                </c:pt>
                <c:pt idx="928">
                  <c:v>-1.5445316607459476E-2</c:v>
                </c:pt>
                <c:pt idx="929">
                  <c:v>-1.5491339002195872E-2</c:v>
                </c:pt>
                <c:pt idx="930">
                  <c:v>-1.5535440505285922E-2</c:v>
                </c:pt>
                <c:pt idx="931">
                  <c:v>-1.5577608066385328E-2</c:v>
                </c:pt>
                <c:pt idx="932">
                  <c:v>-1.5595545884562911E-2</c:v>
                </c:pt>
                <c:pt idx="933">
                  <c:v>-1.5634906796020007E-2</c:v>
                </c:pt>
                <c:pt idx="934">
                  <c:v>-1.5672304331810778E-2</c:v>
                </c:pt>
                <c:pt idx="935">
                  <c:v>-1.5707727425402707E-2</c:v>
                </c:pt>
                <c:pt idx="936">
                  <c:v>-1.5741165594532501E-2</c:v>
                </c:pt>
                <c:pt idx="937">
                  <c:v>-1.5772608944307952E-2</c:v>
                </c:pt>
                <c:pt idx="938">
                  <c:v>-1.5802048170135981E-2</c:v>
                </c:pt>
                <c:pt idx="939">
                  <c:v>-1.5829474560476033E-2</c:v>
                </c:pt>
                <c:pt idx="940">
                  <c:v>-1.585487999941796E-2</c:v>
                </c:pt>
                <c:pt idx="941">
                  <c:v>-1.5878256969083647E-2</c:v>
                </c:pt>
                <c:pt idx="942">
                  <c:v>-1.5899598551851669E-2</c:v>
                </c:pt>
                <c:pt idx="943">
                  <c:v>-1.5918898432404328E-2</c:v>
                </c:pt>
                <c:pt idx="944">
                  <c:v>-1.593615089959647E-2</c:v>
                </c:pt>
                <c:pt idx="945">
                  <c:v>-1.595135084814548E-2</c:v>
                </c:pt>
                <c:pt idx="946">
                  <c:v>-1.5964493780142044E-2</c:v>
                </c:pt>
                <c:pt idx="947">
                  <c:v>-1.5975575806381138E-2</c:v>
                </c:pt>
                <c:pt idx="948">
                  <c:v>-1.5984593647512896E-2</c:v>
                </c:pt>
                <c:pt idx="949">
                  <c:v>-1.5991544635013049E-2</c:v>
                </c:pt>
                <c:pt idx="950">
                  <c:v>-1.5996426711972565E-2</c:v>
                </c:pt>
                <c:pt idx="951">
                  <c:v>-1.5999238433706327E-2</c:v>
                </c:pt>
                <c:pt idx="952">
                  <c:v>-1.5999978968180638E-2</c:v>
                </c:pt>
                <c:pt idx="953">
                  <c:v>-1.5998648096259428E-2</c:v>
                </c:pt>
                <c:pt idx="954">
                  <c:v>-1.5995246211769117E-2</c:v>
                </c:pt>
                <c:pt idx="955">
                  <c:v>-1.5989774321382055E-2</c:v>
                </c:pt>
                <c:pt idx="956">
                  <c:v>-1.598223404431864E-2</c:v>
                </c:pt>
                <c:pt idx="957">
                  <c:v>-1.5972627611868167E-2</c:v>
                </c:pt>
                <c:pt idx="958">
                  <c:v>-1.5960957866728548E-2</c:v>
                </c:pt>
                <c:pt idx="959">
                  <c:v>-1.5947228262165124E-2</c:v>
                </c:pt>
                <c:pt idx="960">
                  <c:v>-1.593144286098877E-2</c:v>
                </c:pt>
                <c:pt idx="961">
                  <c:v>-1.5913606334353656E-2</c:v>
                </c:pt>
                <c:pt idx="962">
                  <c:v>-1.5893723960374979E-2</c:v>
                </c:pt>
                <c:pt idx="963">
                  <c:v>-1.5884329085559274E-2</c:v>
                </c:pt>
                <c:pt idx="964">
                  <c:v>-1.5861511183172056E-2</c:v>
                </c:pt>
                <c:pt idx="965">
                  <c:v>-1.5836662849234632E-2</c:v>
                </c:pt>
                <c:pt idx="966">
                  <c:v>-1.5809791436768795E-2</c:v>
                </c:pt>
                <c:pt idx="967">
                  <c:v>-1.5780904897457808E-2</c:v>
                </c:pt>
                <c:pt idx="968">
                  <c:v>-1.5750011779293395E-2</c:v>
                </c:pt>
                <c:pt idx="969">
                  <c:v>-1.571712122404624E-2</c:v>
                </c:pt>
                <c:pt idx="970">
                  <c:v>-1.5682242964560805E-2</c:v>
                </c:pt>
                <c:pt idx="971">
                  <c:v>-1.56453873218752E-2</c:v>
                </c:pt>
                <c:pt idx="972">
                  <c:v>-1.5606565202167053E-2</c:v>
                </c:pt>
                <c:pt idx="973">
                  <c:v>-1.5565788093526173E-2</c:v>
                </c:pt>
                <c:pt idx="974">
                  <c:v>-1.5523068062555042E-2</c:v>
                </c:pt>
                <c:pt idx="975">
                  <c:v>-1.547841775079813E-2</c:v>
                </c:pt>
                <c:pt idx="976">
                  <c:v>-1.5431850371001038E-2</c:v>
                </c:pt>
                <c:pt idx="977">
                  <c:v>-1.5383379703200643E-2</c:v>
                </c:pt>
                <c:pt idx="978">
                  <c:v>-1.5333020090647366E-2</c:v>
                </c:pt>
                <c:pt idx="979">
                  <c:v>-1.5280786435560773E-2</c:v>
                </c:pt>
                <c:pt idx="980">
                  <c:v>-1.522669419471976E-2</c:v>
                </c:pt>
                <c:pt idx="981">
                  <c:v>-1.517075937488865E-2</c:v>
                </c:pt>
                <c:pt idx="982">
                  <c:v>-1.511299852808054E-2</c:v>
                </c:pt>
                <c:pt idx="983">
                  <c:v>-1.5053428746659285E-2</c:v>
                </c:pt>
                <c:pt idx="984">
                  <c:v>-1.4992067658281587E-2</c:v>
                </c:pt>
                <c:pt idx="985">
                  <c:v>-1.4928933420680704E-2</c:v>
                </c:pt>
                <c:pt idx="986">
                  <c:v>-1.486404471629328E-2</c:v>
                </c:pt>
                <c:pt idx="987">
                  <c:v>-1.4797420746730891E-2</c:v>
                </c:pt>
                <c:pt idx="988">
                  <c:v>-1.4729081227098016E-2</c:v>
                </c:pt>
                <c:pt idx="989">
                  <c:v>-1.4659046380157992E-2</c:v>
                </c:pt>
                <c:pt idx="990">
                  <c:v>-1.4587336930348773E-2</c:v>
                </c:pt>
                <c:pt idx="991">
                  <c:v>-1.4513974097650258E-2</c:v>
                </c:pt>
                <c:pt idx="992">
                  <c:v>-1.4438979591304938E-2</c:v>
                </c:pt>
                <c:pt idx="993">
                  <c:v>-1.4328165788756238E-2</c:v>
                </c:pt>
                <c:pt idx="994">
                  <c:v>-1.4249284092386945E-2</c:v>
                </c:pt>
                <c:pt idx="995">
                  <c:v>-1.4168849048401854E-2</c:v>
                </c:pt>
                <c:pt idx="996">
                  <c:v>-1.4086884458824559E-2</c:v>
                </c:pt>
                <c:pt idx="997">
                  <c:v>-1.4003414578295799E-2</c:v>
                </c:pt>
                <c:pt idx="998">
                  <c:v>-1.3918464106896119E-2</c:v>
                </c:pt>
                <c:pt idx="999">
                  <c:v>-1.3832058182836726E-2</c:v>
                </c:pt>
                <c:pt idx="1000">
                  <c:v>-1.3744222375020699E-2</c:v>
                </c:pt>
                <c:pt idx="1001">
                  <c:v>-1.3654982675476698E-2</c:v>
                </c:pt>
                <c:pt idx="1002">
                  <c:v>-1.3564365491667556E-2</c:v>
                </c:pt>
                <c:pt idx="1003">
                  <c:v>-1.3472397638675852E-2</c:v>
                </c:pt>
                <c:pt idx="1004">
                  <c:v>-1.3379106331268903E-2</c:v>
                </c:pt>
                <c:pt idx="1005">
                  <c:v>-1.3284519175845482E-2</c:v>
                </c:pt>
                <c:pt idx="1006">
                  <c:v>-1.3188664162266651E-2</c:v>
                </c:pt>
                <c:pt idx="1007">
                  <c:v>-1.3091569655573072E-2</c:v>
                </c:pt>
                <c:pt idx="1008">
                  <c:v>-1.2993264387591383E-2</c:v>
                </c:pt>
                <c:pt idx="1009">
                  <c:v>-1.2893777448431962E-2</c:v>
                </c:pt>
                <c:pt idx="1010">
                  <c:v>-1.2793138277880698E-2</c:v>
                </c:pt>
                <c:pt idx="1011">
                  <c:v>-1.2691376656687278E-2</c:v>
                </c:pt>
                <c:pt idx="1012">
                  <c:v>-1.2588522697752604E-2</c:v>
                </c:pt>
                <c:pt idx="1013">
                  <c:v>-1.2484606837217891E-2</c:v>
                </c:pt>
                <c:pt idx="1014">
                  <c:v>-1.2379659825458108E-2</c:v>
                </c:pt>
                <c:pt idx="1015">
                  <c:v>-1.2273712717982473E-2</c:v>
                </c:pt>
                <c:pt idx="1016">
                  <c:v>-1.2166796866244618E-2</c:v>
                </c:pt>
                <c:pt idx="1017">
                  <c:v>-1.2058943908365176E-2</c:v>
                </c:pt>
                <c:pt idx="1018">
                  <c:v>-1.1950185759769572E-2</c:v>
                </c:pt>
                <c:pt idx="1019">
                  <c:v>-1.1840554603743733E-2</c:v>
                </c:pt>
                <c:pt idx="1020">
                  <c:v>-1.1730082881910513E-2</c:v>
                </c:pt>
                <c:pt idx="1021">
                  <c:v>-1.1618803284629725E-2</c:v>
                </c:pt>
                <c:pt idx="1022">
                  <c:v>-1.150674874132452E-2</c:v>
                </c:pt>
                <c:pt idx="1023">
                  <c:v>-1.1393952410737054E-2</c:v>
                </c:pt>
                <c:pt idx="1024">
                  <c:v>-1.1344095619767149E-2</c:v>
                </c:pt>
                <c:pt idx="1025">
                  <c:v>-1.1230289808772817E-2</c:v>
                </c:pt>
                <c:pt idx="1026">
                  <c:v>-1.1115824019142155E-2</c:v>
                </c:pt>
                <c:pt idx="1027">
                  <c:v>-1.1000732123143894E-2</c:v>
                </c:pt>
                <c:pt idx="1028">
                  <c:v>-1.0885048178321716E-2</c:v>
                </c:pt>
                <c:pt idx="1029">
                  <c:v>-1.0768806417416057E-2</c:v>
                </c:pt>
                <c:pt idx="1030">
                  <c:v>-1.0652041238234126E-2</c:v>
                </c:pt>
                <c:pt idx="1031">
                  <c:v>-1.0534787193471021E-2</c:v>
                </c:pt>
                <c:pt idx="1032">
                  <c:v>-1.0417078980485009E-2</c:v>
                </c:pt>
                <c:pt idx="1033">
                  <c:v>-1.0298951431030065E-2</c:v>
                </c:pt>
                <c:pt idx="1034">
                  <c:v>-1.0180439500948563E-2</c:v>
                </c:pt>
                <c:pt idx="1035">
                  <c:v>-1.0061578259827281E-2</c:v>
                </c:pt>
                <c:pt idx="1036">
                  <c:v>-9.9424028806197641E-3</c:v>
                </c:pt>
                <c:pt idx="1037">
                  <c:v>-9.8229486292380729E-3</c:v>
                </c:pt>
                <c:pt idx="1038">
                  <c:v>-9.703250854117015E-3</c:v>
                </c:pt>
                <c:pt idx="1039">
                  <c:v>-9.5833449757540042E-3</c:v>
                </c:pt>
                <c:pt idx="1040">
                  <c:v>-9.4632664762275501E-3</c:v>
                </c:pt>
                <c:pt idx="1041">
                  <c:v>-9.3430508886975464E-3</c:v>
                </c:pt>
                <c:pt idx="1042">
                  <c:v>-9.2227337868904108E-3</c:v>
                </c:pt>
                <c:pt idx="1043">
                  <c:v>-9.1023507745722938E-3</c:v>
                </c:pt>
                <c:pt idx="1044">
                  <c:v>-8.9819374750133209E-3</c:v>
                </c:pt>
                <c:pt idx="1045">
                  <c:v>-8.8615295204460837E-3</c:v>
                </c:pt>
                <c:pt idx="1046">
                  <c:v>-8.7411625415215223E-3</c:v>
                </c:pt>
                <c:pt idx="1047">
                  <c:v>-8.6208721567652257E-3</c:v>
                </c:pt>
                <c:pt idx="1048">
                  <c:v>-8.5006939620373145E-3</c:v>
                </c:pt>
                <c:pt idx="1049">
                  <c:v>-8.3806635199991011E-3</c:v>
                </c:pt>
                <c:pt idx="1050">
                  <c:v>-8.26081634958949E-3</c:v>
                </c:pt>
                <c:pt idx="1051">
                  <c:v>-8.1411879155143512E-3</c:v>
                </c:pt>
                <c:pt idx="1052">
                  <c:v>-8.0218136177519685E-3</c:v>
                </c:pt>
                <c:pt idx="1053">
                  <c:v>-7.9027287810775997E-3</c:v>
                </c:pt>
                <c:pt idx="1054">
                  <c:v>-7.7318261084096144E-3</c:v>
                </c:pt>
                <c:pt idx="1055">
                  <c:v>-7.6135952524619159E-3</c:v>
                </c:pt>
                <c:pt idx="1056">
                  <c:v>-7.4957746559841214E-3</c:v>
                </c:pt>
                <c:pt idx="1057">
                  <c:v>-7.3783991839862801E-3</c:v>
                </c:pt>
                <c:pt idx="1058">
                  <c:v>-7.2615035697589508E-3</c:v>
                </c:pt>
                <c:pt idx="1059">
                  <c:v>-7.1451224045950426E-3</c:v>
                </c:pt>
                <c:pt idx="1060">
                  <c:v>-7.0292901275537251E-3</c:v>
                </c:pt>
                <c:pt idx="1061">
                  <c:v>-6.9140410152693441E-3</c:v>
                </c:pt>
                <c:pt idx="1062">
                  <c:v>-6.7994091718083915E-3</c:v>
                </c:pt>
                <c:pt idx="1063">
                  <c:v>-6.6854285185776029E-3</c:v>
                </c:pt>
                <c:pt idx="1064">
                  <c:v>-6.5721327842860489E-3</c:v>
                </c:pt>
                <c:pt idx="1065">
                  <c:v>-6.4595554949642437E-3</c:v>
                </c:pt>
                <c:pt idx="1066">
                  <c:v>-6.3477299640433025E-3</c:v>
                </c:pt>
                <c:pt idx="1067">
                  <c:v>-6.2366892824969279E-3</c:v>
                </c:pt>
                <c:pt idx="1068">
                  <c:v>-6.1264663090492503E-3</c:v>
                </c:pt>
                <c:pt idx="1069">
                  <c:v>-6.0170936604514377E-3</c:v>
                </c:pt>
                <c:pt idx="1070">
                  <c:v>-5.9086037018298452E-3</c:v>
                </c:pt>
                <c:pt idx="1071">
                  <c:v>-5.8010285371086715E-3</c:v>
                </c:pt>
                <c:pt idx="1072">
                  <c:v>-5.6943999995098631E-3</c:v>
                </c:pt>
                <c:pt idx="1073">
                  <c:v>-5.5887496421331891E-3</c:v>
                </c:pt>
                <c:pt idx="1074">
                  <c:v>-5.484108728619156E-3</c:v>
                </c:pt>
                <c:pt idx="1075">
                  <c:v>-5.3805082238975697E-3</c:v>
                </c:pt>
                <c:pt idx="1076">
                  <c:v>-5.2779787850245541E-3</c:v>
                </c:pt>
                <c:pt idx="1077">
                  <c:v>-5.1765507521106188E-3</c:v>
                </c:pt>
                <c:pt idx="1078">
                  <c:v>-5.0762541393425129E-3</c:v>
                </c:pt>
                <c:pt idx="1079">
                  <c:v>-4.977118626101576E-3</c:v>
                </c:pt>
                <c:pt idx="1080">
                  <c:v>-4.8791735481811182E-3</c:v>
                </c:pt>
                <c:pt idx="1081">
                  <c:v>-4.7824478891054711E-3</c:v>
                </c:pt>
                <c:pt idx="1082">
                  <c:v>-4.6869702715533262E-3</c:v>
                </c:pt>
                <c:pt idx="1083">
                  <c:v>-4.5927689488878048E-3</c:v>
                </c:pt>
                <c:pt idx="1084">
                  <c:v>-4.4998717967958419E-3</c:v>
                </c:pt>
                <c:pt idx="1085">
                  <c:v>-4.4621673315700132E-3</c:v>
                </c:pt>
                <c:pt idx="1086">
                  <c:v>-4.3711556752405291E-3</c:v>
                </c:pt>
                <c:pt idx="1087">
                  <c:v>-4.2815137684176852E-3</c:v>
                </c:pt>
                <c:pt idx="1088">
                  <c:v>-4.1932681375839121E-3</c:v>
                </c:pt>
                <c:pt idx="1089">
                  <c:v>-4.1064448960411058E-3</c:v>
                </c:pt>
                <c:pt idx="1090">
                  <c:v>-4.0210697361832927E-3</c:v>
                </c:pt>
                <c:pt idx="1091">
                  <c:v>-3.9371679218938279E-3</c:v>
                </c:pt>
                <c:pt idx="1092">
                  <c:v>-3.85476428106941E-3</c:v>
                </c:pt>
                <c:pt idx="1093">
                  <c:v>-3.7738831982731076E-3</c:v>
                </c:pt>
                <c:pt idx="1094">
                  <c:v>-3.6945486075185691E-3</c:v>
                </c:pt>
                <c:pt idx="1095">
                  <c:v>-3.6167839851875723E-3</c:v>
                </c:pt>
                <c:pt idx="1096">
                  <c:v>-3.5406123430829755E-3</c:v>
                </c:pt>
                <c:pt idx="1097">
                  <c:v>-3.4660562216191617E-3</c:v>
                </c:pt>
                <c:pt idx="1098">
                  <c:v>-3.3931376831519647E-3</c:v>
                </c:pt>
                <c:pt idx="1099">
                  <c:v>-3.3218783054500649E-3</c:v>
                </c:pt>
                <c:pt idx="1100">
                  <c:v>-3.2522991753097747E-3</c:v>
                </c:pt>
                <c:pt idx="1101">
                  <c:v>-3.1844208823151266E-3</c:v>
                </c:pt>
                <c:pt idx="1102">
                  <c:v>-3.1182635127450708E-3</c:v>
                </c:pt>
                <c:pt idx="1103">
                  <c:v>-3.0538466436296355E-3</c:v>
                </c:pt>
                <c:pt idx="1104">
                  <c:v>-2.9911893369567576E-3</c:v>
                </c:pt>
                <c:pt idx="1105">
                  <c:v>-2.9303101340315421E-3</c:v>
                </c:pt>
                <c:pt idx="1106">
                  <c:v>-2.8712270499895876E-3</c:v>
                </c:pt>
                <c:pt idx="1107">
                  <c:v>-2.8139575684660153E-3</c:v>
                </c:pt>
                <c:pt idx="1108">
                  <c:v>-2.7585186364217874E-3</c:v>
                </c:pt>
                <c:pt idx="1109">
                  <c:v>-2.7049266591288208E-3</c:v>
                </c:pt>
                <c:pt idx="1110">
                  <c:v>-2.6531974953154097E-3</c:v>
                </c:pt>
                <c:pt idx="1111">
                  <c:v>-2.603346452473369E-3</c:v>
                </c:pt>
                <c:pt idx="1112">
                  <c:v>-2.5553882823283001E-3</c:v>
                </c:pt>
                <c:pt idx="1113">
                  <c:v>-2.5093371764743234E-3</c:v>
                </c:pt>
                <c:pt idx="1114">
                  <c:v>-2.4652067621745502E-3</c:v>
                </c:pt>
                <c:pt idx="1115">
                  <c:v>-2.4230100983285647E-3</c:v>
                </c:pt>
                <c:pt idx="1116">
                  <c:v>-2.4050594164806236E-3</c:v>
                </c:pt>
                <c:pt idx="1117">
                  <c:v>-2.3656691416074262E-3</c:v>
                </c:pt>
                <c:pt idx="1118">
                  <c:v>-2.3282420719713467E-3</c:v>
                </c:pt>
                <c:pt idx="1119">
                  <c:v>-2.2927892828444344E-3</c:v>
                </c:pt>
                <c:pt idx="1120">
                  <c:v>-2.2593212652773729E-3</c:v>
                </c:pt>
                <c:pt idx="1121">
                  <c:v>-2.2278479229950092E-3</c:v>
                </c:pt>
                <c:pt idx="1122">
                  <c:v>-2.1983785694656803E-3</c:v>
                </c:pt>
                <c:pt idx="1123">
                  <c:v>-2.1709219251452123E-3</c:v>
                </c:pt>
                <c:pt idx="1124">
                  <c:v>-2.1454861148963965E-3</c:v>
                </c:pt>
                <c:pt idx="1125">
                  <c:v>-2.1220786655847066E-3</c:v>
                </c:pt>
                <c:pt idx="1126">
                  <c:v>-2.1007065038509843E-3</c:v>
                </c:pt>
                <c:pt idx="1127">
                  <c:v>-2.0813759540617306E-3</c:v>
                </c:pt>
                <c:pt idx="1128">
                  <c:v>-2.0640927364376279E-3</c:v>
                </c:pt>
                <c:pt idx="1129">
                  <c:v>-2.048861965360832E-3</c:v>
                </c:pt>
                <c:pt idx="1130">
                  <c:v>-2.0356881478615415E-3</c:v>
                </c:pt>
                <c:pt idx="1131">
                  <c:v>-2.0245751822843038E-3</c:v>
                </c:pt>
                <c:pt idx="1132">
                  <c:v>-2.0155263571344211E-3</c:v>
                </c:pt>
                <c:pt idx="1133">
                  <c:v>-2.0085443501048385E-3</c:v>
                </c:pt>
                <c:pt idx="1134">
                  <c:v>-2.0036312272837652E-3</c:v>
                </c:pt>
                <c:pt idx="1135">
                  <c:v>-2.0007884425432883E-3</c:v>
                </c:pt>
                <c:pt idx="1136">
                  <c:v>-2.0000168371091479E-3</c:v>
                </c:pt>
                <c:pt idx="1137">
                  <c:v>-2.0013166393118079E-3</c:v>
                </c:pt>
                <c:pt idx="1138">
                  <c:v>-2.0046874645188832E-3</c:v>
                </c:pt>
                <c:pt idx="1139">
                  <c:v>-2.010128315248964E-3</c:v>
                </c:pt>
                <c:pt idx="1140">
                  <c:v>-2.0176375814667845E-3</c:v>
                </c:pt>
                <c:pt idx="1141">
                  <c:v>-2.0272130410596582E-3</c:v>
                </c:pt>
                <c:pt idx="1142">
                  <c:v>-2.0388518604950367E-3</c:v>
                </c:pt>
                <c:pt idx="1143">
                  <c:v>-2.0525505956590006E-3</c:v>
                </c:pt>
                <c:pt idx="1144">
                  <c:v>-2.0683051928754208E-3</c:v>
                </c:pt>
                <c:pt idx="1145">
                  <c:v>-2.115344137847505E-3</c:v>
                </c:pt>
                <c:pt idx="1146">
                  <c:v>-2.138131530856107E-3</c:v>
                </c:pt>
                <c:pt idx="1147">
                  <c:v>-2.1629494611415789E-3</c:v>
                </c:pt>
                <c:pt idx="1148">
                  <c:v>-2.1897905846790635E-3</c:v>
                </c:pt>
                <c:pt idx="1149">
                  <c:v>-2.2186469587482747E-3</c:v>
                </c:pt>
                <c:pt idx="1150">
                  <c:v>-2.2495100442838731E-3</c:v>
                </c:pt>
                <c:pt idx="1151">
                  <c:v>-2.282370708402307E-3</c:v>
                </c:pt>
                <c:pt idx="1152">
                  <c:v>-2.3172192271043888E-3</c:v>
                </c:pt>
                <c:pt idx="1153">
                  <c:v>-2.3540452881527733E-3</c:v>
                </c:pt>
                <c:pt idx="1154">
                  <c:v>-2.3928379941235232E-3</c:v>
                </c:pt>
                <c:pt idx="1155">
                  <c:v>-2.4335858656308268E-3</c:v>
                </c:pt>
                <c:pt idx="1156">
                  <c:v>-2.4762768447239361E-3</c:v>
                </c:pt>
                <c:pt idx="1157">
                  <c:v>-2.5208982984553036E-3</c:v>
                </c:pt>
                <c:pt idx="1158">
                  <c:v>-2.5674370226188813E-3</c:v>
                </c:pt>
                <c:pt idx="1159">
                  <c:v>-2.6158792456574534E-3</c:v>
                </c:pt>
                <c:pt idx="1160">
                  <c:v>-2.6662106327378617E-3</c:v>
                </c:pt>
                <c:pt idx="1161">
                  <c:v>-2.7184162899929155E-3</c:v>
                </c:pt>
                <c:pt idx="1162">
                  <c:v>-2.7724807689287236E-3</c:v>
                </c:pt>
                <c:pt idx="1163">
                  <c:v>-2.8283880709961571E-3</c:v>
                </c:pt>
                <c:pt idx="1164">
                  <c:v>-2.88612165232507E-3</c:v>
                </c:pt>
                <c:pt idx="1165">
                  <c:v>-2.9456644286199041E-3</c:v>
                </c:pt>
                <c:pt idx="1166">
                  <c:v>-3.0069987802152035E-3</c:v>
                </c:pt>
                <c:pt idx="1167">
                  <c:v>-3.0701065572895543E-3</c:v>
                </c:pt>
                <c:pt idx="1168">
                  <c:v>-3.1349690852364156E-3</c:v>
                </c:pt>
                <c:pt idx="1169">
                  <c:v>-3.201567170190228E-3</c:v>
                </c:pt>
                <c:pt idx="1170">
                  <c:v>-3.2698811047061956E-3</c:v>
                </c:pt>
                <c:pt idx="1171">
                  <c:v>-3.3398906735920301E-3</c:v>
                </c:pt>
                <c:pt idx="1172">
                  <c:v>-3.4115751598899503E-3</c:v>
                </c:pt>
                <c:pt idx="1173">
                  <c:v>-3.4849133510071687E-3</c:v>
                </c:pt>
                <c:pt idx="1174">
                  <c:v>-3.5598835449930375E-3</c:v>
                </c:pt>
                <c:pt idx="1175">
                  <c:v>-3.6364635569609994E-3</c:v>
                </c:pt>
                <c:pt idx="1176">
                  <c:v>-3.6706629305919419E-3</c:v>
                </c:pt>
                <c:pt idx="1177">
                  <c:v>-3.7495211478955981E-3</c:v>
                </c:pt>
                <c:pt idx="1178">
                  <c:v>-3.829933066363673E-3</c:v>
                </c:pt>
                <c:pt idx="1179">
                  <c:v>-3.9118748908157936E-3</c:v>
                </c:pt>
                <c:pt idx="1180">
                  <c:v>-3.9953223733477788E-3</c:v>
                </c:pt>
                <c:pt idx="1181">
                  <c:v>-4.0802508205070144E-3</c:v>
                </c:pt>
                <c:pt idx="1182">
                  <c:v>-4.1666351005996138E-3</c:v>
                </c:pt>
                <c:pt idx="1183">
                  <c:v>-4.2544496511273079E-3</c:v>
                </c:pt>
                <c:pt idx="1184">
                  <c:v>-4.3436684863518002E-3</c:v>
                </c:pt>
                <c:pt idx="1185">
                  <c:v>-4.4342652049843487E-3</c:v>
                </c:pt>
                <c:pt idx="1186">
                  <c:v>-4.526212997998354E-3</c:v>
                </c:pt>
                <c:pt idx="1187">
                  <c:v>-4.6194846565625614E-3</c:v>
                </c:pt>
                <c:pt idx="1188">
                  <c:v>-4.7140525800926066E-3</c:v>
                </c:pt>
                <c:pt idx="1189">
                  <c:v>-4.8098887844184686E-3</c:v>
                </c:pt>
                <c:pt idx="1190">
                  <c:v>-4.9069649100654256E-3</c:v>
                </c:pt>
                <c:pt idx="1191">
                  <c:v>-5.0052522306460968E-3</c:v>
                </c:pt>
                <c:pt idx="1192">
                  <c:v>-5.1047216613610341E-3</c:v>
                </c:pt>
                <c:pt idx="1193">
                  <c:v>-5.2053437676053745E-3</c:v>
                </c:pt>
                <c:pt idx="1194">
                  <c:v>-5.307088773679032E-3</c:v>
                </c:pt>
                <c:pt idx="1195">
                  <c:v>-5.4099265715977819E-3</c:v>
                </c:pt>
                <c:pt idx="1196">
                  <c:v>-5.5138267300027244E-3</c:v>
                </c:pt>
                <c:pt idx="1197">
                  <c:v>-5.6187585031653962E-3</c:v>
                </c:pt>
                <c:pt idx="1198">
                  <c:v>-5.7246908400859237E-3</c:v>
                </c:pt>
                <c:pt idx="1199">
                  <c:v>-5.8315923936815301E-3</c:v>
                </c:pt>
                <c:pt idx="1200">
                  <c:v>-5.9394315300626208E-3</c:v>
                </c:pt>
                <c:pt idx="1201">
                  <c:v>-6.0481763378937761E-3</c:v>
                </c:pt>
                <c:pt idx="1202">
                  <c:v>-6.1577946378368288E-3</c:v>
                </c:pt>
                <c:pt idx="1203">
                  <c:v>-6.2682539920732297E-3</c:v>
                </c:pt>
                <c:pt idx="1204">
                  <c:v>-6.3795217139029428E-3</c:v>
                </c:pt>
                <c:pt idx="1205">
                  <c:v>-6.4915648774169568E-3</c:v>
                </c:pt>
                <c:pt idx="1206">
                  <c:v>-6.654202489601236E-3</c:v>
                </c:pt>
                <c:pt idx="1207">
                  <c:v>-6.7679981440493722E-3</c:v>
                </c:pt>
                <c:pt idx="1208">
                  <c:v>-6.8824542837561389E-3</c:v>
                </c:pt>
                <c:pt idx="1209">
                  <c:v>-6.9975370393083802E-3</c:v>
                </c:pt>
                <c:pt idx="1210">
                  <c:v>-7.1132123558672183E-3</c:v>
                </c:pt>
                <c:pt idx="1211">
                  <c:v>-7.229446003245453E-3</c:v>
                </c:pt>
                <c:pt idx="1212">
                  <c:v>-7.3462035860367998E-3</c:v>
                </c:pt>
                <c:pt idx="1213">
                  <c:v>-7.4634505537940626E-3</c:v>
                </c:pt>
                <c:pt idx="1214">
                  <c:v>-7.581152211253165E-3</c:v>
                </c:pt>
                <c:pt idx="1215">
                  <c:v>-7.6992737286000201E-3</c:v>
                </c:pt>
                <c:pt idx="1216">
                  <c:v>-7.817780151777259E-3</c:v>
                </c:pt>
                <c:pt idx="1217">
                  <c:v>-7.9366364128276717E-3</c:v>
                </c:pt>
                <c:pt idx="1218">
                  <c:v>-8.0558073402714047E-3</c:v>
                </c:pt>
                <c:pt idx="1219">
                  <c:v>-8.1752576695137552E-3</c:v>
                </c:pt>
                <c:pt idx="1220">
                  <c:v>-8.2949520532805184E-3</c:v>
                </c:pt>
                <c:pt idx="1221">
                  <c:v>-8.4148550720778495E-3</c:v>
                </c:pt>
                <c:pt idx="1222">
                  <c:v>-8.5349312446734299E-3</c:v>
                </c:pt>
                <c:pt idx="1223">
                  <c:v>-8.6551450385959471E-3</c:v>
                </c:pt>
                <c:pt idx="1224">
                  <c:v>-8.775460880649729E-3</c:v>
                </c:pt>
                <c:pt idx="1225">
                  <c:v>-8.8958431674414102E-3</c:v>
                </c:pt>
                <c:pt idx="1226">
                  <c:v>-9.0162562759155684E-3</c:v>
                </c:pt>
                <c:pt idx="1227">
                  <c:v>-9.1366645738961468E-3</c:v>
                </c:pt>
                <c:pt idx="1228">
                  <c:v>-9.2570324306305869E-3</c:v>
                </c:pt>
                <c:pt idx="1229">
                  <c:v>-9.3773242273335507E-3</c:v>
                </c:pt>
                <c:pt idx="1230">
                  <c:v>-9.4975043677270801E-3</c:v>
                </c:pt>
                <c:pt idx="1231">
                  <c:v>-9.6175372885741236E-3</c:v>
                </c:pt>
                <c:pt idx="1232">
                  <c:v>-9.7373874702022627E-3</c:v>
                </c:pt>
                <c:pt idx="1233">
                  <c:v>-9.8570194470145416E-3</c:v>
                </c:pt>
                <c:pt idx="1234">
                  <c:v>-9.976397817984331E-3</c:v>
                </c:pt>
                <c:pt idx="1235">
                  <c:v>-1.0095487257131053E-2</c:v>
                </c:pt>
                <c:pt idx="1236">
                  <c:v>-1.0214252523973691E-2</c:v>
                </c:pt>
                <c:pt idx="1237">
                  <c:v>-1.0266397484393664E-2</c:v>
                </c:pt>
                <c:pt idx="1238">
                  <c:v>-1.0384634228189764E-2</c:v>
                </c:pt>
                <c:pt idx="1239">
                  <c:v>-1.0502461236441121E-2</c:v>
                </c:pt>
                <c:pt idx="1240">
                  <c:v>-1.0619843642240338E-2</c:v>
                </c:pt>
                <c:pt idx="1241">
                  <c:v>-1.0736746710245035E-2</c:v>
                </c:pt>
                <c:pt idx="1242">
                  <c:v>-1.0853135846956607E-2</c:v>
                </c:pt>
                <c:pt idx="1243">
                  <c:v>-1.0968976610956973E-2</c:v>
                </c:pt>
                <c:pt idx="1244">
                  <c:v>-1.1084234723100368E-2</c:v>
                </c:pt>
                <c:pt idx="1245">
                  <c:v>-1.1198876076657089E-2</c:v>
                </c:pt>
                <c:pt idx="1246">
                  <c:v>-1.1312866747406211E-2</c:v>
                </c:pt>
                <c:pt idx="1247">
                  <c:v>-1.1426173003674329E-2</c:v>
                </c:pt>
                <c:pt idx="1248">
                  <c:v>-1.1538761316317286E-2</c:v>
                </c:pt>
                <c:pt idx="1249">
                  <c:v>-1.1650598368642004E-2</c:v>
                </c:pt>
                <c:pt idx="1250">
                  <c:v>-1.1761651066265416E-2</c:v>
                </c:pt>
                <c:pt idx="1251">
                  <c:v>-1.1871886546907625E-2</c:v>
                </c:pt>
                <c:pt idx="1252">
                  <c:v>-1.1981272190116394E-2</c:v>
                </c:pt>
                <c:pt idx="1253">
                  <c:v>-1.2089775626920048E-2</c:v>
                </c:pt>
                <c:pt idx="1254">
                  <c:v>-1.2197364749405987E-2</c:v>
                </c:pt>
                <c:pt idx="1255">
                  <c:v>-1.2304007720221926E-2</c:v>
                </c:pt>
                <c:pt idx="1256">
                  <c:v>-1.2409672981997077E-2</c:v>
                </c:pt>
                <c:pt idx="1257">
                  <c:v>-1.2514329266680491E-2</c:v>
                </c:pt>
                <c:pt idx="1258">
                  <c:v>-1.2617945604793776E-2</c:v>
                </c:pt>
                <c:pt idx="1259">
                  <c:v>-1.2720491334595452E-2</c:v>
                </c:pt>
                <c:pt idx="1260">
                  <c:v>-1.2821936111154276E-2</c:v>
                </c:pt>
                <c:pt idx="1261">
                  <c:v>-1.2922249915328764E-2</c:v>
                </c:pt>
                <c:pt idx="1262">
                  <c:v>-1.3021403062650375E-2</c:v>
                </c:pt>
                <c:pt idx="1263">
                  <c:v>-1.3119366212107596E-2</c:v>
                </c:pt>
                <c:pt idx="1264">
                  <c:v>-1.3216110374828423E-2</c:v>
                </c:pt>
                <c:pt idx="1265">
                  <c:v>-1.3311606922658648E-2</c:v>
                </c:pt>
                <c:pt idx="1266">
                  <c:v>-1.3405827596633368E-2</c:v>
                </c:pt>
                <c:pt idx="1267">
                  <c:v>-1.3539207831151902E-2</c:v>
                </c:pt>
                <c:pt idx="1268">
                  <c:v>-1.3630199139194282E-2</c:v>
                </c:pt>
                <c:pt idx="1269">
                  <c:v>-1.3719820296818636E-2</c:v>
                </c:pt>
                <c:pt idx="1270">
                  <c:v>-1.3808044783682551E-2</c:v>
                </c:pt>
                <c:pt idx="1271">
                  <c:v>-1.3894846492740975E-2</c:v>
                </c:pt>
                <c:pt idx="1272">
                  <c:v>-1.3980199737971691E-2</c:v>
                </c:pt>
                <c:pt idx="1273">
                  <c:v>-1.4064079261976229E-2</c:v>
                </c:pt>
                <c:pt idx="1274">
                  <c:v>-1.4146460243453949E-2</c:v>
                </c:pt>
                <c:pt idx="1275">
                  <c:v>-1.4227318304547047E-2</c:v>
                </c:pt>
                <c:pt idx="1276">
                  <c:v>-1.4306629518054363E-2</c:v>
                </c:pt>
                <c:pt idx="1277">
                  <c:v>-1.438437041451183E-2</c:v>
                </c:pt>
                <c:pt idx="1278">
                  <c:v>-1.4460517989137453E-2</c:v>
                </c:pt>
                <c:pt idx="1279">
                  <c:v>-1.4535049708638798E-2</c:v>
                </c:pt>
                <c:pt idx="1280">
                  <c:v>-1.4607943517880976E-2</c:v>
                </c:pt>
                <c:pt idx="1281">
                  <c:v>-1.4679177846413077E-2</c:v>
                </c:pt>
                <c:pt idx="1282">
                  <c:v>-1.4748731614851237E-2</c:v>
                </c:pt>
                <c:pt idx="1283">
                  <c:v>-1.4816584241116364E-2</c:v>
                </c:pt>
                <c:pt idx="1284">
                  <c:v>-1.4882715646524705E-2</c:v>
                </c:pt>
                <c:pt idx="1285">
                  <c:v>-1.4947106261729442E-2</c:v>
                </c:pt>
                <c:pt idx="1286">
                  <c:v>-1.5009737032511596E-2</c:v>
                </c:pt>
                <c:pt idx="1287">
                  <c:v>-1.507058942541846E-2</c:v>
                </c:pt>
                <c:pt idx="1288">
                  <c:v>-1.5129645433247947E-2</c:v>
                </c:pt>
                <c:pt idx="1289">
                  <c:v>-1.5186887580377225E-2</c:v>
                </c:pt>
                <c:pt idx="1290">
                  <c:v>-1.5242298927934023E-2</c:v>
                </c:pt>
                <c:pt idx="1291">
                  <c:v>-1.5295863078809108E-2</c:v>
                </c:pt>
                <c:pt idx="1292">
                  <c:v>-1.5347564182508476E-2</c:v>
                </c:pt>
                <c:pt idx="1293">
                  <c:v>-1.5397386939843756E-2</c:v>
                </c:pt>
                <c:pt idx="1294">
                  <c:v>-1.5445316607459476E-2</c:v>
                </c:pt>
                <c:pt idx="1295">
                  <c:v>-1.5491339002195872E-2</c:v>
                </c:pt>
                <c:pt idx="1296">
                  <c:v>-1.5535440505285922E-2</c:v>
                </c:pt>
                <c:pt idx="1297">
                  <c:v>-1.5577608066385328E-2</c:v>
                </c:pt>
                <c:pt idx="1298">
                  <c:v>-1.5595545884562911E-2</c:v>
                </c:pt>
                <c:pt idx="1299">
                  <c:v>-1.5634906796020007E-2</c:v>
                </c:pt>
                <c:pt idx="1300">
                  <c:v>-1.5672304331810778E-2</c:v>
                </c:pt>
                <c:pt idx="1301">
                  <c:v>-1.5707727425402707E-2</c:v>
                </c:pt>
                <c:pt idx="1302">
                  <c:v>-1.5741165594532501E-2</c:v>
                </c:pt>
                <c:pt idx="1303">
                  <c:v>-1.5772608944307952E-2</c:v>
                </c:pt>
                <c:pt idx="1304">
                  <c:v>-1.5802048170135981E-2</c:v>
                </c:pt>
                <c:pt idx="1305">
                  <c:v>-1.5829474560476033E-2</c:v>
                </c:pt>
                <c:pt idx="1306">
                  <c:v>-1.585487999941796E-2</c:v>
                </c:pt>
                <c:pt idx="1307">
                  <c:v>-1.5878256969083647E-2</c:v>
                </c:pt>
                <c:pt idx="1308">
                  <c:v>-1.5899598551851669E-2</c:v>
                </c:pt>
                <c:pt idx="1309">
                  <c:v>-1.5918898432404328E-2</c:v>
                </c:pt>
                <c:pt idx="1310">
                  <c:v>-1.593615089959647E-2</c:v>
                </c:pt>
                <c:pt idx="1311">
                  <c:v>-1.595135084814548E-2</c:v>
                </c:pt>
                <c:pt idx="1312">
                  <c:v>-1.5964493780142044E-2</c:v>
                </c:pt>
                <c:pt idx="1313">
                  <c:v>-1.5975575806381138E-2</c:v>
                </c:pt>
                <c:pt idx="1314">
                  <c:v>-1.5984593647512896E-2</c:v>
                </c:pt>
                <c:pt idx="1315">
                  <c:v>-1.5991544635013049E-2</c:v>
                </c:pt>
                <c:pt idx="1316">
                  <c:v>-1.5996426711972565E-2</c:v>
                </c:pt>
                <c:pt idx="1317">
                  <c:v>-1.5999238433706327E-2</c:v>
                </c:pt>
                <c:pt idx="1318">
                  <c:v>-1.5999978968180638E-2</c:v>
                </c:pt>
                <c:pt idx="1319">
                  <c:v>-1.5998648096259428E-2</c:v>
                </c:pt>
                <c:pt idx="1320">
                  <c:v>-1.5995246211769117E-2</c:v>
                </c:pt>
                <c:pt idx="1321">
                  <c:v>-1.5989774321382055E-2</c:v>
                </c:pt>
                <c:pt idx="1322">
                  <c:v>-1.598223404431864E-2</c:v>
                </c:pt>
                <c:pt idx="1323">
                  <c:v>-1.5972627611868167E-2</c:v>
                </c:pt>
                <c:pt idx="1324">
                  <c:v>-1.5960957866728548E-2</c:v>
                </c:pt>
                <c:pt idx="1325">
                  <c:v>-1.5947228262165124E-2</c:v>
                </c:pt>
                <c:pt idx="1326">
                  <c:v>-1.593144286098877E-2</c:v>
                </c:pt>
                <c:pt idx="1327">
                  <c:v>-1.5913606334353656E-2</c:v>
                </c:pt>
                <c:pt idx="1328">
                  <c:v>-1.5893723960374979E-2</c:v>
                </c:pt>
                <c:pt idx="1329">
                  <c:v>-1.5884329085559274E-2</c:v>
                </c:pt>
                <c:pt idx="1330">
                  <c:v>-1.5861511183172056E-2</c:v>
                </c:pt>
                <c:pt idx="1331">
                  <c:v>-1.5836662849234632E-2</c:v>
                </c:pt>
                <c:pt idx="1332">
                  <c:v>-1.5809791436768795E-2</c:v>
                </c:pt>
                <c:pt idx="1333">
                  <c:v>-1.5780904897457808E-2</c:v>
                </c:pt>
                <c:pt idx="1334">
                  <c:v>-1.5750011779293395E-2</c:v>
                </c:pt>
                <c:pt idx="1335">
                  <c:v>-1.571712122404624E-2</c:v>
                </c:pt>
                <c:pt idx="1336">
                  <c:v>-1.5682242964560805E-2</c:v>
                </c:pt>
                <c:pt idx="1337">
                  <c:v>-1.56453873218752E-2</c:v>
                </c:pt>
                <c:pt idx="1338">
                  <c:v>-1.5606565202167053E-2</c:v>
                </c:pt>
                <c:pt idx="1339">
                  <c:v>-1.5565788093526173E-2</c:v>
                </c:pt>
                <c:pt idx="1340">
                  <c:v>-1.5523068062555042E-2</c:v>
                </c:pt>
                <c:pt idx="1341">
                  <c:v>-1.547841775079813E-2</c:v>
                </c:pt>
                <c:pt idx="1342">
                  <c:v>-1.5431850371001038E-2</c:v>
                </c:pt>
                <c:pt idx="1343">
                  <c:v>-1.5383379703200643E-2</c:v>
                </c:pt>
                <c:pt idx="1344">
                  <c:v>-1.5333020090647366E-2</c:v>
                </c:pt>
                <c:pt idx="1345">
                  <c:v>-1.5280786435560773E-2</c:v>
                </c:pt>
                <c:pt idx="1346">
                  <c:v>-1.522669419471976E-2</c:v>
                </c:pt>
                <c:pt idx="1347">
                  <c:v>-1.517075937488865E-2</c:v>
                </c:pt>
                <c:pt idx="1348">
                  <c:v>-1.511299852808054E-2</c:v>
                </c:pt>
                <c:pt idx="1349">
                  <c:v>-1.5053428746659285E-2</c:v>
                </c:pt>
                <c:pt idx="1350">
                  <c:v>-1.4992067658281587E-2</c:v>
                </c:pt>
                <c:pt idx="1351">
                  <c:v>-1.4928933420680704E-2</c:v>
                </c:pt>
                <c:pt idx="1352">
                  <c:v>-1.486404471629328E-2</c:v>
                </c:pt>
                <c:pt idx="1353">
                  <c:v>-1.4797420746730891E-2</c:v>
                </c:pt>
                <c:pt idx="1354">
                  <c:v>-1.4729081227098016E-2</c:v>
                </c:pt>
                <c:pt idx="1355">
                  <c:v>-1.4659046380157992E-2</c:v>
                </c:pt>
                <c:pt idx="1356">
                  <c:v>-1.4587336930348773E-2</c:v>
                </c:pt>
                <c:pt idx="1357">
                  <c:v>-1.4513974097650258E-2</c:v>
                </c:pt>
                <c:pt idx="1358">
                  <c:v>-1.4438979591304938E-2</c:v>
                </c:pt>
                <c:pt idx="1359">
                  <c:v>-1.4328165788756238E-2</c:v>
                </c:pt>
                <c:pt idx="1360">
                  <c:v>-1.4249284092386945E-2</c:v>
                </c:pt>
                <c:pt idx="1361">
                  <c:v>-1.4168849048401854E-2</c:v>
                </c:pt>
                <c:pt idx="1362">
                  <c:v>-1.4086884458824559E-2</c:v>
                </c:pt>
                <c:pt idx="1363">
                  <c:v>-1.4003414578295799E-2</c:v>
                </c:pt>
                <c:pt idx="1364">
                  <c:v>-1.3918464106896119E-2</c:v>
                </c:pt>
                <c:pt idx="1365">
                  <c:v>-1.3832058182836726E-2</c:v>
                </c:pt>
                <c:pt idx="1366">
                  <c:v>-1.3744222375020699E-2</c:v>
                </c:pt>
                <c:pt idx="1367">
                  <c:v>-1.3654982675476698E-2</c:v>
                </c:pt>
                <c:pt idx="1368">
                  <c:v>-1.3564365491667556E-2</c:v>
                </c:pt>
                <c:pt idx="1369">
                  <c:v>-1.3472397638675852E-2</c:v>
                </c:pt>
                <c:pt idx="1370">
                  <c:v>-1.3379106331268903E-2</c:v>
                </c:pt>
                <c:pt idx="1371">
                  <c:v>-1.3284519175845482E-2</c:v>
                </c:pt>
                <c:pt idx="1372">
                  <c:v>-1.3188664162266651E-2</c:v>
                </c:pt>
                <c:pt idx="1373">
                  <c:v>-1.3091569655573072E-2</c:v>
                </c:pt>
                <c:pt idx="1374">
                  <c:v>-1.2993264387591383E-2</c:v>
                </c:pt>
                <c:pt idx="1375">
                  <c:v>-1.2893777448431962E-2</c:v>
                </c:pt>
                <c:pt idx="1376">
                  <c:v>-1.2793138277880698E-2</c:v>
                </c:pt>
                <c:pt idx="1377">
                  <c:v>-1.2691376656687278E-2</c:v>
                </c:pt>
                <c:pt idx="1378">
                  <c:v>-1.2588522697752604E-2</c:v>
                </c:pt>
                <c:pt idx="1379">
                  <c:v>-1.2484606837217891E-2</c:v>
                </c:pt>
                <c:pt idx="1380">
                  <c:v>-1.2379659825458108E-2</c:v>
                </c:pt>
                <c:pt idx="1381">
                  <c:v>-1.2273712717982473E-2</c:v>
                </c:pt>
                <c:pt idx="1382">
                  <c:v>-1.2166796866244618E-2</c:v>
                </c:pt>
                <c:pt idx="1383">
                  <c:v>-1.2058943908365176E-2</c:v>
                </c:pt>
                <c:pt idx="1384">
                  <c:v>-1.1950185759769572E-2</c:v>
                </c:pt>
                <c:pt idx="1385">
                  <c:v>-1.1840554603743733E-2</c:v>
                </c:pt>
                <c:pt idx="1386">
                  <c:v>-1.1730082881910513E-2</c:v>
                </c:pt>
                <c:pt idx="1387">
                  <c:v>-1.1618803284629725E-2</c:v>
                </c:pt>
                <c:pt idx="1388">
                  <c:v>-1.150674874132452E-2</c:v>
                </c:pt>
                <c:pt idx="1389">
                  <c:v>-1.1393952410737054E-2</c:v>
                </c:pt>
                <c:pt idx="1390">
                  <c:v>-1.1344095619767149E-2</c:v>
                </c:pt>
                <c:pt idx="1391">
                  <c:v>-1.1230289808772817E-2</c:v>
                </c:pt>
                <c:pt idx="1392">
                  <c:v>-1.1115824019142155E-2</c:v>
                </c:pt>
                <c:pt idx="1393">
                  <c:v>-1.1000732123143894E-2</c:v>
                </c:pt>
                <c:pt idx="1394">
                  <c:v>-1.0885048178321716E-2</c:v>
                </c:pt>
                <c:pt idx="1395">
                  <c:v>-1.0768806417416057E-2</c:v>
                </c:pt>
                <c:pt idx="1396">
                  <c:v>-1.0652041238234126E-2</c:v>
                </c:pt>
                <c:pt idx="1397">
                  <c:v>-1.0534787193471021E-2</c:v>
                </c:pt>
                <c:pt idx="1398">
                  <c:v>-1.0417078980485009E-2</c:v>
                </c:pt>
                <c:pt idx="1399">
                  <c:v>-1.0298951431030065E-2</c:v>
                </c:pt>
                <c:pt idx="1400">
                  <c:v>-1.0180439500948563E-2</c:v>
                </c:pt>
                <c:pt idx="1401">
                  <c:v>-1.0061578259827281E-2</c:v>
                </c:pt>
                <c:pt idx="1402">
                  <c:v>-9.9424028806197641E-3</c:v>
                </c:pt>
                <c:pt idx="1403">
                  <c:v>-9.8229486292380729E-3</c:v>
                </c:pt>
                <c:pt idx="1404">
                  <c:v>-9.703250854117015E-3</c:v>
                </c:pt>
                <c:pt idx="1405">
                  <c:v>-9.5833449757540042E-3</c:v>
                </c:pt>
                <c:pt idx="1406">
                  <c:v>-9.4632664762275501E-3</c:v>
                </c:pt>
                <c:pt idx="1407">
                  <c:v>-9.3430508886975464E-3</c:v>
                </c:pt>
                <c:pt idx="1408">
                  <c:v>-9.2227337868904108E-3</c:v>
                </c:pt>
                <c:pt idx="1409">
                  <c:v>-9.1023507745722938E-3</c:v>
                </c:pt>
                <c:pt idx="1410">
                  <c:v>-8.9819374750133209E-3</c:v>
                </c:pt>
                <c:pt idx="1411">
                  <c:v>-8.8615295204460837E-3</c:v>
                </c:pt>
                <c:pt idx="1412">
                  <c:v>-8.7411625415215223E-3</c:v>
                </c:pt>
                <c:pt idx="1413">
                  <c:v>-8.6208721567652257E-3</c:v>
                </c:pt>
                <c:pt idx="1414">
                  <c:v>-8.5006939620373145E-3</c:v>
                </c:pt>
                <c:pt idx="1415">
                  <c:v>-8.3806635199991011E-3</c:v>
                </c:pt>
                <c:pt idx="1416">
                  <c:v>-8.26081634958949E-3</c:v>
                </c:pt>
                <c:pt idx="1417">
                  <c:v>-8.1411879155143512E-3</c:v>
                </c:pt>
                <c:pt idx="1418">
                  <c:v>-8.0218136177519685E-3</c:v>
                </c:pt>
                <c:pt idx="1419">
                  <c:v>-7.9027287810775997E-3</c:v>
                </c:pt>
                <c:pt idx="1420">
                  <c:v>-7.7318261084096144E-3</c:v>
                </c:pt>
                <c:pt idx="1421">
                  <c:v>-7.6135952524619159E-3</c:v>
                </c:pt>
                <c:pt idx="1422">
                  <c:v>-7.4957746559841214E-3</c:v>
                </c:pt>
                <c:pt idx="1423">
                  <c:v>-7.3783991839862801E-3</c:v>
                </c:pt>
                <c:pt idx="1424">
                  <c:v>-7.2615035697589508E-3</c:v>
                </c:pt>
                <c:pt idx="1425">
                  <c:v>-7.1451224045950426E-3</c:v>
                </c:pt>
                <c:pt idx="1426">
                  <c:v>-7.0292901275537251E-3</c:v>
                </c:pt>
                <c:pt idx="1427">
                  <c:v>-6.9140410152693441E-3</c:v>
                </c:pt>
                <c:pt idx="1428">
                  <c:v>-6.7994091718083915E-3</c:v>
                </c:pt>
                <c:pt idx="1429">
                  <c:v>-6.6854285185776029E-3</c:v>
                </c:pt>
                <c:pt idx="1430">
                  <c:v>-6.5721327842860489E-3</c:v>
                </c:pt>
                <c:pt idx="1431">
                  <c:v>-6.4595554949642437E-3</c:v>
                </c:pt>
                <c:pt idx="1432">
                  <c:v>-6.3477299640433025E-3</c:v>
                </c:pt>
                <c:pt idx="1433">
                  <c:v>-6.2366892824969279E-3</c:v>
                </c:pt>
                <c:pt idx="1434">
                  <c:v>-6.1264663090492503E-3</c:v>
                </c:pt>
                <c:pt idx="1435">
                  <c:v>-6.0170936604514377E-3</c:v>
                </c:pt>
                <c:pt idx="1436">
                  <c:v>-5.9086037018298452E-3</c:v>
                </c:pt>
                <c:pt idx="1437">
                  <c:v>-5.8010285371086715E-3</c:v>
                </c:pt>
                <c:pt idx="1438">
                  <c:v>-5.6943999995098631E-3</c:v>
                </c:pt>
                <c:pt idx="1439">
                  <c:v>-5.5887496421331891E-3</c:v>
                </c:pt>
                <c:pt idx="1440">
                  <c:v>-5.484108728619156E-3</c:v>
                </c:pt>
                <c:pt idx="1441">
                  <c:v>-5.3805082238975697E-3</c:v>
                </c:pt>
                <c:pt idx="1442">
                  <c:v>-5.2779787850245541E-3</c:v>
                </c:pt>
                <c:pt idx="1443">
                  <c:v>-5.1765507521106188E-3</c:v>
                </c:pt>
                <c:pt idx="1444">
                  <c:v>-5.0762541393425129E-3</c:v>
                </c:pt>
                <c:pt idx="1445">
                  <c:v>-4.977118626101576E-3</c:v>
                </c:pt>
                <c:pt idx="1446">
                  <c:v>-4.8791735481811182E-3</c:v>
                </c:pt>
                <c:pt idx="1447">
                  <c:v>-4.7824478891054711E-3</c:v>
                </c:pt>
                <c:pt idx="1448">
                  <c:v>-4.6869702715533262E-3</c:v>
                </c:pt>
                <c:pt idx="1449">
                  <c:v>-4.5927689488878048E-3</c:v>
                </c:pt>
                <c:pt idx="1450">
                  <c:v>-4.4998717967958419E-3</c:v>
                </c:pt>
                <c:pt idx="1451">
                  <c:v>-4.4621673315700132E-3</c:v>
                </c:pt>
                <c:pt idx="1452">
                  <c:v>-4.3711556752405291E-3</c:v>
                </c:pt>
                <c:pt idx="1453">
                  <c:v>-4.2815137684176852E-3</c:v>
                </c:pt>
                <c:pt idx="1454">
                  <c:v>-4.1932681375839121E-3</c:v>
                </c:pt>
                <c:pt idx="1455">
                  <c:v>-4.1064448960411058E-3</c:v>
                </c:pt>
                <c:pt idx="1456">
                  <c:v>-4.0210697361832927E-3</c:v>
                </c:pt>
                <c:pt idx="1457">
                  <c:v>-3.9371679218938279E-3</c:v>
                </c:pt>
                <c:pt idx="1458">
                  <c:v>-3.85476428106941E-3</c:v>
                </c:pt>
                <c:pt idx="1459">
                  <c:v>-3.7738831982731076E-3</c:v>
                </c:pt>
                <c:pt idx="1460">
                  <c:v>-3.6945486075185691E-3</c:v>
                </c:pt>
                <c:pt idx="1461">
                  <c:v>-3.6167839851875723E-3</c:v>
                </c:pt>
                <c:pt idx="1462">
                  <c:v>-3.5406123430829755E-3</c:v>
                </c:pt>
                <c:pt idx="1463">
                  <c:v>-3.4660562216191617E-3</c:v>
                </c:pt>
                <c:pt idx="1464">
                  <c:v>-3.3931376831519647E-3</c:v>
                </c:pt>
                <c:pt idx="1465">
                  <c:v>-3.3218783054500649E-3</c:v>
                </c:pt>
                <c:pt idx="1466">
                  <c:v>-3.2522991753097747E-3</c:v>
                </c:pt>
                <c:pt idx="1467">
                  <c:v>-3.1844208823151266E-3</c:v>
                </c:pt>
                <c:pt idx="1468">
                  <c:v>-3.1182635127450708E-3</c:v>
                </c:pt>
                <c:pt idx="1469">
                  <c:v>-3.0538466436296355E-3</c:v>
                </c:pt>
                <c:pt idx="1470">
                  <c:v>-2.9911893369567576E-3</c:v>
                </c:pt>
                <c:pt idx="1471">
                  <c:v>-2.9303101340315421E-3</c:v>
                </c:pt>
                <c:pt idx="1472">
                  <c:v>-2.8712270499895876E-3</c:v>
                </c:pt>
                <c:pt idx="1473">
                  <c:v>-2.8139575684660153E-3</c:v>
                </c:pt>
                <c:pt idx="1474">
                  <c:v>-2.7585186364217874E-3</c:v>
                </c:pt>
                <c:pt idx="1475">
                  <c:v>-2.7049266591288208E-3</c:v>
                </c:pt>
                <c:pt idx="1476">
                  <c:v>-2.6531974953154097E-3</c:v>
                </c:pt>
                <c:pt idx="1477">
                  <c:v>-2.603346452473369E-3</c:v>
                </c:pt>
                <c:pt idx="1478">
                  <c:v>-2.5553882823283001E-3</c:v>
                </c:pt>
                <c:pt idx="1479">
                  <c:v>-2.5093371764743234E-3</c:v>
                </c:pt>
                <c:pt idx="1480">
                  <c:v>-2.4652067621745502E-3</c:v>
                </c:pt>
                <c:pt idx="1481">
                  <c:v>-2.4230100983285647E-3</c:v>
                </c:pt>
                <c:pt idx="1482">
                  <c:v>-2.4050594164806236E-3</c:v>
                </c:pt>
                <c:pt idx="1483">
                  <c:v>-2.3656691416074262E-3</c:v>
                </c:pt>
                <c:pt idx="1484">
                  <c:v>-2.3282420719713467E-3</c:v>
                </c:pt>
                <c:pt idx="1485">
                  <c:v>-2.2927892828444344E-3</c:v>
                </c:pt>
                <c:pt idx="1486">
                  <c:v>-2.2593212652773729E-3</c:v>
                </c:pt>
                <c:pt idx="1487">
                  <c:v>-2.2278479229950092E-3</c:v>
                </c:pt>
                <c:pt idx="1488">
                  <c:v>-2.1983785694656803E-3</c:v>
                </c:pt>
                <c:pt idx="1489">
                  <c:v>-2.1709219251452123E-3</c:v>
                </c:pt>
                <c:pt idx="1490">
                  <c:v>-2.1454861148963965E-3</c:v>
                </c:pt>
                <c:pt idx="1491">
                  <c:v>-2.1220786655847066E-3</c:v>
                </c:pt>
                <c:pt idx="1492">
                  <c:v>-2.1007065038509843E-3</c:v>
                </c:pt>
                <c:pt idx="1493">
                  <c:v>-2.0813759540617306E-3</c:v>
                </c:pt>
                <c:pt idx="1494">
                  <c:v>-2.0640927364376279E-3</c:v>
                </c:pt>
                <c:pt idx="1495">
                  <c:v>-2.048861965360832E-3</c:v>
                </c:pt>
                <c:pt idx="1496">
                  <c:v>-2.0356881478615415E-3</c:v>
                </c:pt>
                <c:pt idx="1497">
                  <c:v>-2.0245751822843038E-3</c:v>
                </c:pt>
                <c:pt idx="1498">
                  <c:v>-2.0155263571344211E-3</c:v>
                </c:pt>
                <c:pt idx="1499">
                  <c:v>-2.0085443501048385E-3</c:v>
                </c:pt>
                <c:pt idx="1500">
                  <c:v>-2.0036312272837652E-3</c:v>
                </c:pt>
                <c:pt idx="1501">
                  <c:v>-2.0007884425432883E-3</c:v>
                </c:pt>
                <c:pt idx="1502">
                  <c:v>-2.0000168371091479E-3</c:v>
                </c:pt>
                <c:pt idx="1503">
                  <c:v>-2.0013166393118079E-3</c:v>
                </c:pt>
                <c:pt idx="1504">
                  <c:v>-2.0046874645188832E-3</c:v>
                </c:pt>
                <c:pt idx="1505">
                  <c:v>-2.010128315248964E-3</c:v>
                </c:pt>
                <c:pt idx="1506">
                  <c:v>-2.0176375814667845E-3</c:v>
                </c:pt>
                <c:pt idx="1507">
                  <c:v>-2.0272130410596582E-3</c:v>
                </c:pt>
                <c:pt idx="1508">
                  <c:v>-2.0388518604950367E-3</c:v>
                </c:pt>
                <c:pt idx="1509">
                  <c:v>-2.0525505956590006E-3</c:v>
                </c:pt>
                <c:pt idx="1510">
                  <c:v>-2.115344137847505E-3</c:v>
                </c:pt>
                <c:pt idx="1511">
                  <c:v>-2.138131530856107E-3</c:v>
                </c:pt>
                <c:pt idx="1512">
                  <c:v>-2.1629494611415789E-3</c:v>
                </c:pt>
                <c:pt idx="1513">
                  <c:v>-2.1897905846790635E-3</c:v>
                </c:pt>
                <c:pt idx="1514">
                  <c:v>-2.2186469587482747E-3</c:v>
                </c:pt>
                <c:pt idx="1515">
                  <c:v>-2.2495100442838731E-3</c:v>
                </c:pt>
                <c:pt idx="1516">
                  <c:v>-2.282370708402307E-3</c:v>
                </c:pt>
                <c:pt idx="1517">
                  <c:v>-2.3172192271043888E-3</c:v>
                </c:pt>
                <c:pt idx="1518">
                  <c:v>-2.3540452881527733E-3</c:v>
                </c:pt>
                <c:pt idx="1519">
                  <c:v>-2.3928379941235232E-3</c:v>
                </c:pt>
                <c:pt idx="1520">
                  <c:v>-2.4335858656308268E-3</c:v>
                </c:pt>
                <c:pt idx="1521">
                  <c:v>-2.4762768447239361E-3</c:v>
                </c:pt>
                <c:pt idx="1522">
                  <c:v>-2.5208982984553036E-3</c:v>
                </c:pt>
                <c:pt idx="1523">
                  <c:v>-2.5674370226188813E-3</c:v>
                </c:pt>
                <c:pt idx="1524">
                  <c:v>-2.6158792456574534E-3</c:v>
                </c:pt>
                <c:pt idx="1525">
                  <c:v>-2.6662106327378617E-3</c:v>
                </c:pt>
                <c:pt idx="1526">
                  <c:v>-2.7184162899929155E-3</c:v>
                </c:pt>
                <c:pt idx="1527">
                  <c:v>-2.7724807689287236E-3</c:v>
                </c:pt>
                <c:pt idx="1528">
                  <c:v>-2.8283880709961571E-3</c:v>
                </c:pt>
                <c:pt idx="1529">
                  <c:v>-2.88612165232507E-3</c:v>
                </c:pt>
                <c:pt idx="1530">
                  <c:v>-2.9456644286199041E-3</c:v>
                </c:pt>
                <c:pt idx="1531">
                  <c:v>-3.0069987802152035E-3</c:v>
                </c:pt>
                <c:pt idx="1532">
                  <c:v>-3.0701065572895543E-3</c:v>
                </c:pt>
                <c:pt idx="1533">
                  <c:v>-3.1349690852364156E-3</c:v>
                </c:pt>
                <c:pt idx="1534">
                  <c:v>-3.201567170190228E-3</c:v>
                </c:pt>
                <c:pt idx="1535">
                  <c:v>-3.2698811047061956E-3</c:v>
                </c:pt>
                <c:pt idx="1536">
                  <c:v>-3.3398906735920301E-3</c:v>
                </c:pt>
                <c:pt idx="1537">
                  <c:v>-3.4115751598899503E-3</c:v>
                </c:pt>
                <c:pt idx="1538">
                  <c:v>-3.4849133510071687E-3</c:v>
                </c:pt>
                <c:pt idx="1539">
                  <c:v>-3.5598835449930375E-3</c:v>
                </c:pt>
                <c:pt idx="1540">
                  <c:v>-3.6364635569609994E-3</c:v>
                </c:pt>
                <c:pt idx="1541">
                  <c:v>-3.6706629305919419E-3</c:v>
                </c:pt>
                <c:pt idx="1542">
                  <c:v>-3.7495211478955981E-3</c:v>
                </c:pt>
                <c:pt idx="1543">
                  <c:v>-3.829933066363673E-3</c:v>
                </c:pt>
                <c:pt idx="1544">
                  <c:v>-3.9118748908157936E-3</c:v>
                </c:pt>
                <c:pt idx="1545">
                  <c:v>-3.9953223733477788E-3</c:v>
                </c:pt>
                <c:pt idx="1546">
                  <c:v>-4.0802508205070144E-3</c:v>
                </c:pt>
                <c:pt idx="1547">
                  <c:v>-4.1666351005996138E-3</c:v>
                </c:pt>
                <c:pt idx="1548">
                  <c:v>-4.2544496511273079E-3</c:v>
                </c:pt>
                <c:pt idx="1549">
                  <c:v>-4.3436684863518002E-3</c:v>
                </c:pt>
                <c:pt idx="1550">
                  <c:v>-4.4342652049843487E-3</c:v>
                </c:pt>
                <c:pt idx="1551">
                  <c:v>-4.526212997998354E-3</c:v>
                </c:pt>
                <c:pt idx="1552">
                  <c:v>-4.6194846565625614E-3</c:v>
                </c:pt>
                <c:pt idx="1553">
                  <c:v>-4.7140525800926066E-3</c:v>
                </c:pt>
                <c:pt idx="1554">
                  <c:v>-4.8098887844184686E-3</c:v>
                </c:pt>
                <c:pt idx="1555">
                  <c:v>-4.9069649100654256E-3</c:v>
                </c:pt>
                <c:pt idx="1556">
                  <c:v>-5.0052522306460968E-3</c:v>
                </c:pt>
                <c:pt idx="1557">
                  <c:v>-5.1047216613610341E-3</c:v>
                </c:pt>
                <c:pt idx="1558">
                  <c:v>-5.2053437676053745E-3</c:v>
                </c:pt>
                <c:pt idx="1559">
                  <c:v>-5.307088773679032E-3</c:v>
                </c:pt>
                <c:pt idx="1560">
                  <c:v>-5.4099265715977819E-3</c:v>
                </c:pt>
                <c:pt idx="1561">
                  <c:v>-5.5138267300027244E-3</c:v>
                </c:pt>
                <c:pt idx="1562">
                  <c:v>-5.6187585031653962E-3</c:v>
                </c:pt>
                <c:pt idx="1563">
                  <c:v>-5.7246908400859237E-3</c:v>
                </c:pt>
                <c:pt idx="1564">
                  <c:v>-5.8315923936815301E-3</c:v>
                </c:pt>
                <c:pt idx="1565">
                  <c:v>-5.9394315300626208E-3</c:v>
                </c:pt>
                <c:pt idx="1566">
                  <c:v>-6.0481763378937761E-3</c:v>
                </c:pt>
                <c:pt idx="1567">
                  <c:v>-6.1577946378368288E-3</c:v>
                </c:pt>
                <c:pt idx="1568">
                  <c:v>-6.2682539920732297E-3</c:v>
                </c:pt>
                <c:pt idx="1569">
                  <c:v>-6.3795217139029428E-3</c:v>
                </c:pt>
                <c:pt idx="1570">
                  <c:v>-6.4915648774169568E-3</c:v>
                </c:pt>
                <c:pt idx="1571">
                  <c:v>-6.654202489601236E-3</c:v>
                </c:pt>
                <c:pt idx="1572">
                  <c:v>-6.7679981440493722E-3</c:v>
                </c:pt>
                <c:pt idx="1573">
                  <c:v>-6.8824542837561389E-3</c:v>
                </c:pt>
                <c:pt idx="1574">
                  <c:v>-6.9975370393083802E-3</c:v>
                </c:pt>
                <c:pt idx="1575">
                  <c:v>-7.1132123558672183E-3</c:v>
                </c:pt>
                <c:pt idx="1576">
                  <c:v>-7.229446003245453E-3</c:v>
                </c:pt>
                <c:pt idx="1577">
                  <c:v>-7.3462035860367998E-3</c:v>
                </c:pt>
                <c:pt idx="1578">
                  <c:v>-7.4634505537940626E-3</c:v>
                </c:pt>
                <c:pt idx="1579">
                  <c:v>-7.581152211253165E-3</c:v>
                </c:pt>
                <c:pt idx="1580">
                  <c:v>-7.6992737286000201E-3</c:v>
                </c:pt>
                <c:pt idx="1581">
                  <c:v>-7.817780151777259E-3</c:v>
                </c:pt>
                <c:pt idx="1582">
                  <c:v>-7.9366364128276717E-3</c:v>
                </c:pt>
                <c:pt idx="1583">
                  <c:v>-8.0558073402714047E-3</c:v>
                </c:pt>
                <c:pt idx="1584">
                  <c:v>-8.1752576695137552E-3</c:v>
                </c:pt>
                <c:pt idx="1585">
                  <c:v>-8.2949520532805184E-3</c:v>
                </c:pt>
                <c:pt idx="1586">
                  <c:v>-8.4148550720778495E-3</c:v>
                </c:pt>
                <c:pt idx="1587">
                  <c:v>-8.5349312446734299E-3</c:v>
                </c:pt>
                <c:pt idx="1588">
                  <c:v>-8.6551450385959471E-3</c:v>
                </c:pt>
                <c:pt idx="1589">
                  <c:v>-8.775460880649729E-3</c:v>
                </c:pt>
                <c:pt idx="1590">
                  <c:v>-8.8958431674414102E-3</c:v>
                </c:pt>
                <c:pt idx="1591">
                  <c:v>-9.0162562759155684E-3</c:v>
                </c:pt>
                <c:pt idx="1592">
                  <c:v>-9.1366645738961468E-3</c:v>
                </c:pt>
                <c:pt idx="1593">
                  <c:v>-9.2570324306305869E-3</c:v>
                </c:pt>
                <c:pt idx="1594">
                  <c:v>-9.3773242273335507E-3</c:v>
                </c:pt>
                <c:pt idx="1595">
                  <c:v>-9.4975043677270801E-3</c:v>
                </c:pt>
                <c:pt idx="1596">
                  <c:v>-9.6175372885741236E-3</c:v>
                </c:pt>
                <c:pt idx="1597">
                  <c:v>-9.7373874702022627E-3</c:v>
                </c:pt>
                <c:pt idx="1598">
                  <c:v>-9.8570194470145416E-3</c:v>
                </c:pt>
                <c:pt idx="1599">
                  <c:v>-9.976397817984331E-3</c:v>
                </c:pt>
                <c:pt idx="1600">
                  <c:v>-1.0095487257131053E-2</c:v>
                </c:pt>
                <c:pt idx="1601">
                  <c:v>-1.0214252523973691E-2</c:v>
                </c:pt>
                <c:pt idx="1602">
                  <c:v>-1.0266397484393664E-2</c:v>
                </c:pt>
                <c:pt idx="1603">
                  <c:v>-1.0384634228189764E-2</c:v>
                </c:pt>
                <c:pt idx="1604">
                  <c:v>-1.0502461236441121E-2</c:v>
                </c:pt>
                <c:pt idx="1605">
                  <c:v>-1.0619843642240338E-2</c:v>
                </c:pt>
                <c:pt idx="1606">
                  <c:v>-1.0736746710245035E-2</c:v>
                </c:pt>
                <c:pt idx="1607">
                  <c:v>-1.0853135846956607E-2</c:v>
                </c:pt>
                <c:pt idx="1608">
                  <c:v>-1.0968976610956973E-2</c:v>
                </c:pt>
                <c:pt idx="1609">
                  <c:v>-1.1084234723100368E-2</c:v>
                </c:pt>
                <c:pt idx="1610">
                  <c:v>-1.1198876076657089E-2</c:v>
                </c:pt>
                <c:pt idx="1611">
                  <c:v>-1.1312866747406211E-2</c:v>
                </c:pt>
                <c:pt idx="1612">
                  <c:v>-1.1426173003674329E-2</c:v>
                </c:pt>
                <c:pt idx="1613">
                  <c:v>-1.1538761316317286E-2</c:v>
                </c:pt>
                <c:pt idx="1614">
                  <c:v>-1.1650598368642004E-2</c:v>
                </c:pt>
                <c:pt idx="1615">
                  <c:v>-1.1761651066265416E-2</c:v>
                </c:pt>
                <c:pt idx="1616">
                  <c:v>-1.1871886546907625E-2</c:v>
                </c:pt>
                <c:pt idx="1617">
                  <c:v>-1.1981272190116394E-2</c:v>
                </c:pt>
                <c:pt idx="1618">
                  <c:v>-1.2089775626920048E-2</c:v>
                </c:pt>
                <c:pt idx="1619">
                  <c:v>-1.2197364749405987E-2</c:v>
                </c:pt>
                <c:pt idx="1620">
                  <c:v>-1.2304007720221926E-2</c:v>
                </c:pt>
                <c:pt idx="1621">
                  <c:v>-1.2409672981997077E-2</c:v>
                </c:pt>
                <c:pt idx="1622">
                  <c:v>-1.2514329266680491E-2</c:v>
                </c:pt>
                <c:pt idx="1623">
                  <c:v>-1.2617945604793776E-2</c:v>
                </c:pt>
                <c:pt idx="1624">
                  <c:v>-1.2720491334595452E-2</c:v>
                </c:pt>
                <c:pt idx="1625">
                  <c:v>-1.2821936111154276E-2</c:v>
                </c:pt>
                <c:pt idx="1626">
                  <c:v>-1.2922249915328764E-2</c:v>
                </c:pt>
                <c:pt idx="1627">
                  <c:v>-1.3021403062650375E-2</c:v>
                </c:pt>
                <c:pt idx="1628">
                  <c:v>-1.3119366212107596E-2</c:v>
                </c:pt>
                <c:pt idx="1629">
                  <c:v>-1.3216110374828423E-2</c:v>
                </c:pt>
                <c:pt idx="1630">
                  <c:v>-1.3311606922658648E-2</c:v>
                </c:pt>
                <c:pt idx="1631">
                  <c:v>-1.3405827596633368E-2</c:v>
                </c:pt>
                <c:pt idx="1632">
                  <c:v>-1.3539207831151902E-2</c:v>
                </c:pt>
                <c:pt idx="1633">
                  <c:v>-1.3630199139194282E-2</c:v>
                </c:pt>
                <c:pt idx="1634">
                  <c:v>-1.3719820296818636E-2</c:v>
                </c:pt>
                <c:pt idx="1635">
                  <c:v>-1.3808044783682551E-2</c:v>
                </c:pt>
                <c:pt idx="1636">
                  <c:v>-1.3894846492740975E-2</c:v>
                </c:pt>
                <c:pt idx="1637">
                  <c:v>-1.3980199737971691E-2</c:v>
                </c:pt>
                <c:pt idx="1638">
                  <c:v>-1.4064079261976229E-2</c:v>
                </c:pt>
                <c:pt idx="1639">
                  <c:v>-1.4146460243453949E-2</c:v>
                </c:pt>
                <c:pt idx="1640">
                  <c:v>-1.4227318304547047E-2</c:v>
                </c:pt>
                <c:pt idx="1641">
                  <c:v>-1.4306629518054363E-2</c:v>
                </c:pt>
                <c:pt idx="1642">
                  <c:v>-1.438437041451183E-2</c:v>
                </c:pt>
                <c:pt idx="1643">
                  <c:v>-1.4460517989137453E-2</c:v>
                </c:pt>
                <c:pt idx="1644">
                  <c:v>-1.4535049708638798E-2</c:v>
                </c:pt>
                <c:pt idx="1645">
                  <c:v>-1.4607943517880976E-2</c:v>
                </c:pt>
                <c:pt idx="1646">
                  <c:v>-1.4679177846413077E-2</c:v>
                </c:pt>
                <c:pt idx="1647">
                  <c:v>-1.4748731614851237E-2</c:v>
                </c:pt>
                <c:pt idx="1648">
                  <c:v>-1.4816584241116364E-2</c:v>
                </c:pt>
                <c:pt idx="1649">
                  <c:v>-1.4882715646524705E-2</c:v>
                </c:pt>
                <c:pt idx="1650">
                  <c:v>-1.4947106261729442E-2</c:v>
                </c:pt>
                <c:pt idx="1651">
                  <c:v>-1.5009737032511596E-2</c:v>
                </c:pt>
                <c:pt idx="1652">
                  <c:v>-1.507058942541846E-2</c:v>
                </c:pt>
                <c:pt idx="1653">
                  <c:v>-1.5129645433247947E-2</c:v>
                </c:pt>
                <c:pt idx="1654">
                  <c:v>-1.5186887580377225E-2</c:v>
                </c:pt>
                <c:pt idx="1655">
                  <c:v>-1.5242298927934023E-2</c:v>
                </c:pt>
                <c:pt idx="1656">
                  <c:v>-1.5295863078809108E-2</c:v>
                </c:pt>
                <c:pt idx="1657">
                  <c:v>-1.5347564182508476E-2</c:v>
                </c:pt>
                <c:pt idx="1658">
                  <c:v>-1.5397386939843756E-2</c:v>
                </c:pt>
                <c:pt idx="1659">
                  <c:v>-1.5445316607459476E-2</c:v>
                </c:pt>
                <c:pt idx="1660">
                  <c:v>-1.5491339002195872E-2</c:v>
                </c:pt>
                <c:pt idx="1661">
                  <c:v>-1.5535440505285922E-2</c:v>
                </c:pt>
                <c:pt idx="1662">
                  <c:v>-1.5577608066385328E-2</c:v>
                </c:pt>
                <c:pt idx="1663">
                  <c:v>-1.5595545884562911E-2</c:v>
                </c:pt>
                <c:pt idx="1664">
                  <c:v>-1.5634906796020007E-2</c:v>
                </c:pt>
                <c:pt idx="1665">
                  <c:v>-1.5672304331810778E-2</c:v>
                </c:pt>
                <c:pt idx="1666">
                  <c:v>-1.5707727425402707E-2</c:v>
                </c:pt>
                <c:pt idx="1667">
                  <c:v>-1.5741165594532501E-2</c:v>
                </c:pt>
                <c:pt idx="1668">
                  <c:v>-1.5772608944307952E-2</c:v>
                </c:pt>
                <c:pt idx="1669">
                  <c:v>-1.5802048170135981E-2</c:v>
                </c:pt>
                <c:pt idx="1670">
                  <c:v>-1.5829474560476033E-2</c:v>
                </c:pt>
                <c:pt idx="1671">
                  <c:v>-1.585487999941796E-2</c:v>
                </c:pt>
                <c:pt idx="1672">
                  <c:v>-1.5878256969083647E-2</c:v>
                </c:pt>
                <c:pt idx="1673">
                  <c:v>-1.5899598551851669E-2</c:v>
                </c:pt>
                <c:pt idx="1674">
                  <c:v>-1.5918898432404328E-2</c:v>
                </c:pt>
                <c:pt idx="1675">
                  <c:v>-1.593615089959647E-2</c:v>
                </c:pt>
                <c:pt idx="1676">
                  <c:v>-1.595135084814548E-2</c:v>
                </c:pt>
                <c:pt idx="1677">
                  <c:v>-1.5964493780142044E-2</c:v>
                </c:pt>
                <c:pt idx="1678">
                  <c:v>-1.5975575806381138E-2</c:v>
                </c:pt>
                <c:pt idx="1679">
                  <c:v>-1.5984593647512896E-2</c:v>
                </c:pt>
                <c:pt idx="1680">
                  <c:v>-1.5991544635013049E-2</c:v>
                </c:pt>
                <c:pt idx="1681">
                  <c:v>-1.5996426711972565E-2</c:v>
                </c:pt>
                <c:pt idx="1682">
                  <c:v>-1.5999238433706327E-2</c:v>
                </c:pt>
                <c:pt idx="1683">
                  <c:v>-1.5999978968180638E-2</c:v>
                </c:pt>
                <c:pt idx="1684">
                  <c:v>-1.5998648096259428E-2</c:v>
                </c:pt>
                <c:pt idx="1685">
                  <c:v>-1.5995246211769117E-2</c:v>
                </c:pt>
                <c:pt idx="1686">
                  <c:v>-1.5989774321382055E-2</c:v>
                </c:pt>
                <c:pt idx="1687">
                  <c:v>-1.598223404431864E-2</c:v>
                </c:pt>
                <c:pt idx="1688">
                  <c:v>-1.5972627611868167E-2</c:v>
                </c:pt>
                <c:pt idx="1689">
                  <c:v>-1.5960957866728548E-2</c:v>
                </c:pt>
                <c:pt idx="1690">
                  <c:v>-1.5947228262165124E-2</c:v>
                </c:pt>
                <c:pt idx="1691">
                  <c:v>-1.593144286098877E-2</c:v>
                </c:pt>
                <c:pt idx="1692">
                  <c:v>-1.5913606334353656E-2</c:v>
                </c:pt>
                <c:pt idx="1693">
                  <c:v>-1.5893723960374979E-2</c:v>
                </c:pt>
                <c:pt idx="1694">
                  <c:v>-1.5884329085559274E-2</c:v>
                </c:pt>
                <c:pt idx="1695">
                  <c:v>-1.5861511183172056E-2</c:v>
                </c:pt>
                <c:pt idx="1696">
                  <c:v>-1.5836662849234632E-2</c:v>
                </c:pt>
                <c:pt idx="1697">
                  <c:v>-1.5809791436768795E-2</c:v>
                </c:pt>
                <c:pt idx="1698">
                  <c:v>-1.5780904897457808E-2</c:v>
                </c:pt>
                <c:pt idx="1699">
                  <c:v>-1.5750011779293395E-2</c:v>
                </c:pt>
                <c:pt idx="1700">
                  <c:v>-1.571712122404624E-2</c:v>
                </c:pt>
                <c:pt idx="1701">
                  <c:v>-1.5682242964560805E-2</c:v>
                </c:pt>
                <c:pt idx="1702">
                  <c:v>-1.56453873218752E-2</c:v>
                </c:pt>
                <c:pt idx="1703">
                  <c:v>-1.5606565202167053E-2</c:v>
                </c:pt>
                <c:pt idx="1704">
                  <c:v>-1.5565788093526173E-2</c:v>
                </c:pt>
                <c:pt idx="1705">
                  <c:v>-1.5523068062555042E-2</c:v>
                </c:pt>
                <c:pt idx="1706">
                  <c:v>-1.547841775079813E-2</c:v>
                </c:pt>
                <c:pt idx="1707">
                  <c:v>-1.5431850371001038E-2</c:v>
                </c:pt>
                <c:pt idx="1708">
                  <c:v>-1.5383379703200643E-2</c:v>
                </c:pt>
                <c:pt idx="1709">
                  <c:v>-1.5333020090647366E-2</c:v>
                </c:pt>
                <c:pt idx="1710">
                  <c:v>-1.5280786435560773E-2</c:v>
                </c:pt>
                <c:pt idx="1711">
                  <c:v>-1.522669419471976E-2</c:v>
                </c:pt>
                <c:pt idx="1712">
                  <c:v>-1.517075937488865E-2</c:v>
                </c:pt>
                <c:pt idx="1713">
                  <c:v>-1.511299852808054E-2</c:v>
                </c:pt>
                <c:pt idx="1714">
                  <c:v>-1.5053428746659285E-2</c:v>
                </c:pt>
                <c:pt idx="1715">
                  <c:v>-1.4992067658281587E-2</c:v>
                </c:pt>
                <c:pt idx="1716">
                  <c:v>-1.4928933420680704E-2</c:v>
                </c:pt>
                <c:pt idx="1717">
                  <c:v>-1.486404471629328E-2</c:v>
                </c:pt>
                <c:pt idx="1718">
                  <c:v>-1.4797420746730891E-2</c:v>
                </c:pt>
                <c:pt idx="1719">
                  <c:v>-1.4729081227098016E-2</c:v>
                </c:pt>
                <c:pt idx="1720">
                  <c:v>-1.4659046380157992E-2</c:v>
                </c:pt>
                <c:pt idx="1721">
                  <c:v>-1.4587336930348773E-2</c:v>
                </c:pt>
                <c:pt idx="1722">
                  <c:v>-1.4513974097650258E-2</c:v>
                </c:pt>
                <c:pt idx="1723">
                  <c:v>-1.4438979591304938E-2</c:v>
                </c:pt>
                <c:pt idx="1724">
                  <c:v>-1.4328165788756238E-2</c:v>
                </c:pt>
                <c:pt idx="1725">
                  <c:v>-1.4249284092386945E-2</c:v>
                </c:pt>
                <c:pt idx="1726">
                  <c:v>-1.4168849048401854E-2</c:v>
                </c:pt>
                <c:pt idx="1727">
                  <c:v>-1.4086884458824559E-2</c:v>
                </c:pt>
                <c:pt idx="1728">
                  <c:v>-1.4003414578295799E-2</c:v>
                </c:pt>
                <c:pt idx="1729">
                  <c:v>-1.3918464106896119E-2</c:v>
                </c:pt>
                <c:pt idx="1730">
                  <c:v>-1.3832058182836726E-2</c:v>
                </c:pt>
                <c:pt idx="1731">
                  <c:v>-1.3744222375020699E-2</c:v>
                </c:pt>
                <c:pt idx="1732">
                  <c:v>-1.3654982675476698E-2</c:v>
                </c:pt>
                <c:pt idx="1733">
                  <c:v>-1.3564365491667556E-2</c:v>
                </c:pt>
                <c:pt idx="1734">
                  <c:v>-1.3472397638675852E-2</c:v>
                </c:pt>
                <c:pt idx="1735">
                  <c:v>-1.3379106331268903E-2</c:v>
                </c:pt>
                <c:pt idx="1736">
                  <c:v>-1.3284519175845482E-2</c:v>
                </c:pt>
                <c:pt idx="1737">
                  <c:v>-1.3188664162266651E-2</c:v>
                </c:pt>
                <c:pt idx="1738">
                  <c:v>-1.3091569655573072E-2</c:v>
                </c:pt>
                <c:pt idx="1739">
                  <c:v>-1.2993264387591383E-2</c:v>
                </c:pt>
                <c:pt idx="1740">
                  <c:v>-1.2893777448431962E-2</c:v>
                </c:pt>
                <c:pt idx="1741">
                  <c:v>-1.2793138277880698E-2</c:v>
                </c:pt>
                <c:pt idx="1742">
                  <c:v>-1.2691376656687278E-2</c:v>
                </c:pt>
                <c:pt idx="1743">
                  <c:v>-1.2588522697752604E-2</c:v>
                </c:pt>
                <c:pt idx="1744">
                  <c:v>-1.2484606837217891E-2</c:v>
                </c:pt>
                <c:pt idx="1745">
                  <c:v>-1.2379659825458108E-2</c:v>
                </c:pt>
                <c:pt idx="1746">
                  <c:v>-1.2273712717982473E-2</c:v>
                </c:pt>
                <c:pt idx="1747">
                  <c:v>-1.2166796866244618E-2</c:v>
                </c:pt>
                <c:pt idx="1748">
                  <c:v>-1.2058943908365176E-2</c:v>
                </c:pt>
                <c:pt idx="1749">
                  <c:v>-1.1950185759769572E-2</c:v>
                </c:pt>
                <c:pt idx="1750">
                  <c:v>-1.1840554603743733E-2</c:v>
                </c:pt>
                <c:pt idx="1751">
                  <c:v>-1.1730082881910513E-2</c:v>
                </c:pt>
                <c:pt idx="1752">
                  <c:v>-1.1618803284629725E-2</c:v>
                </c:pt>
                <c:pt idx="1753">
                  <c:v>-1.150674874132452E-2</c:v>
                </c:pt>
                <c:pt idx="1754">
                  <c:v>-1.1393952410737054E-2</c:v>
                </c:pt>
                <c:pt idx="1755">
                  <c:v>-1.1344095619767149E-2</c:v>
                </c:pt>
                <c:pt idx="1756">
                  <c:v>-1.1230289808772817E-2</c:v>
                </c:pt>
                <c:pt idx="1757">
                  <c:v>-1.1115824019142155E-2</c:v>
                </c:pt>
                <c:pt idx="1758">
                  <c:v>-1.1000732123143894E-2</c:v>
                </c:pt>
                <c:pt idx="1759">
                  <c:v>-1.0885048178321716E-2</c:v>
                </c:pt>
                <c:pt idx="1760">
                  <c:v>-1.0768806417416057E-2</c:v>
                </c:pt>
                <c:pt idx="1761">
                  <c:v>-1.0652041238234126E-2</c:v>
                </c:pt>
                <c:pt idx="1762">
                  <c:v>-1.0534787193471021E-2</c:v>
                </c:pt>
                <c:pt idx="1763">
                  <c:v>-1.0417078980485009E-2</c:v>
                </c:pt>
                <c:pt idx="1764">
                  <c:v>-1.0298951431030065E-2</c:v>
                </c:pt>
                <c:pt idx="1765">
                  <c:v>-1.0180439500948563E-2</c:v>
                </c:pt>
                <c:pt idx="1766">
                  <c:v>-1.0061578259827281E-2</c:v>
                </c:pt>
                <c:pt idx="1767">
                  <c:v>-9.9424028806197641E-3</c:v>
                </c:pt>
                <c:pt idx="1768">
                  <c:v>-9.8229486292380729E-3</c:v>
                </c:pt>
                <c:pt idx="1769">
                  <c:v>-9.703250854117015E-3</c:v>
                </c:pt>
                <c:pt idx="1770">
                  <c:v>-9.5833449757540042E-3</c:v>
                </c:pt>
                <c:pt idx="1771">
                  <c:v>-9.4632664762275501E-3</c:v>
                </c:pt>
                <c:pt idx="1772">
                  <c:v>-9.3430508886975464E-3</c:v>
                </c:pt>
                <c:pt idx="1773">
                  <c:v>-9.2227337868904108E-3</c:v>
                </c:pt>
                <c:pt idx="1774">
                  <c:v>-9.1023507745722938E-3</c:v>
                </c:pt>
                <c:pt idx="1775">
                  <c:v>-8.9819374750133209E-3</c:v>
                </c:pt>
                <c:pt idx="1776">
                  <c:v>-8.8615295204460837E-3</c:v>
                </c:pt>
                <c:pt idx="1777">
                  <c:v>-8.7411625415215223E-3</c:v>
                </c:pt>
                <c:pt idx="1778">
                  <c:v>-8.6208721567652257E-3</c:v>
                </c:pt>
                <c:pt idx="1779">
                  <c:v>-8.5006939620373145E-3</c:v>
                </c:pt>
                <c:pt idx="1780">
                  <c:v>-8.3806635199991011E-3</c:v>
                </c:pt>
                <c:pt idx="1781">
                  <c:v>-8.26081634958949E-3</c:v>
                </c:pt>
                <c:pt idx="1782">
                  <c:v>-8.1411879155143512E-3</c:v>
                </c:pt>
                <c:pt idx="1783">
                  <c:v>-8.0218136177519685E-3</c:v>
                </c:pt>
                <c:pt idx="1784">
                  <c:v>-7.9027287810775997E-3</c:v>
                </c:pt>
                <c:pt idx="1785">
                  <c:v>-7.7318261084096144E-3</c:v>
                </c:pt>
                <c:pt idx="1786">
                  <c:v>-7.6135952524619159E-3</c:v>
                </c:pt>
                <c:pt idx="1787">
                  <c:v>-7.4957746559841214E-3</c:v>
                </c:pt>
                <c:pt idx="1788">
                  <c:v>-7.3783991839862801E-3</c:v>
                </c:pt>
                <c:pt idx="1789">
                  <c:v>-7.2615035697589508E-3</c:v>
                </c:pt>
                <c:pt idx="1790">
                  <c:v>-7.1451224045950426E-3</c:v>
                </c:pt>
                <c:pt idx="1791">
                  <c:v>-7.0292901275537251E-3</c:v>
                </c:pt>
                <c:pt idx="1792">
                  <c:v>-6.9140410152693441E-3</c:v>
                </c:pt>
                <c:pt idx="1793">
                  <c:v>-6.7994091718083915E-3</c:v>
                </c:pt>
                <c:pt idx="1794">
                  <c:v>-6.6854285185776029E-3</c:v>
                </c:pt>
                <c:pt idx="1795">
                  <c:v>-6.5721327842860489E-3</c:v>
                </c:pt>
                <c:pt idx="1796">
                  <c:v>-6.4595554949642437E-3</c:v>
                </c:pt>
                <c:pt idx="1797">
                  <c:v>-6.3477299640433025E-3</c:v>
                </c:pt>
                <c:pt idx="1798">
                  <c:v>-6.2366892824969279E-3</c:v>
                </c:pt>
                <c:pt idx="1799">
                  <c:v>-6.1264663090492503E-3</c:v>
                </c:pt>
                <c:pt idx="1800">
                  <c:v>-6.0170936604514377E-3</c:v>
                </c:pt>
                <c:pt idx="1801">
                  <c:v>-5.9086037018298452E-3</c:v>
                </c:pt>
                <c:pt idx="1802">
                  <c:v>-5.8010285371086715E-3</c:v>
                </c:pt>
                <c:pt idx="1803">
                  <c:v>-5.6943999995098631E-3</c:v>
                </c:pt>
                <c:pt idx="1804">
                  <c:v>-5.5887496421331891E-3</c:v>
                </c:pt>
                <c:pt idx="1805">
                  <c:v>-5.484108728619156E-3</c:v>
                </c:pt>
                <c:pt idx="1806">
                  <c:v>-5.3805082238975697E-3</c:v>
                </c:pt>
                <c:pt idx="1807">
                  <c:v>-5.2779787850245541E-3</c:v>
                </c:pt>
                <c:pt idx="1808">
                  <c:v>-5.1765507521106188E-3</c:v>
                </c:pt>
                <c:pt idx="1809">
                  <c:v>-5.0762541393425129E-3</c:v>
                </c:pt>
                <c:pt idx="1810">
                  <c:v>-4.977118626101576E-3</c:v>
                </c:pt>
                <c:pt idx="1811">
                  <c:v>-4.8791735481811182E-3</c:v>
                </c:pt>
                <c:pt idx="1812">
                  <c:v>-4.7824478891054711E-3</c:v>
                </c:pt>
                <c:pt idx="1813">
                  <c:v>-4.6869702715533262E-3</c:v>
                </c:pt>
                <c:pt idx="1814">
                  <c:v>-4.5927689488878048E-3</c:v>
                </c:pt>
                <c:pt idx="1815">
                  <c:v>-4.4998717967958419E-3</c:v>
                </c:pt>
                <c:pt idx="1816">
                  <c:v>-4.4621673315700132E-3</c:v>
                </c:pt>
                <c:pt idx="1817">
                  <c:v>-4.3711556752405291E-3</c:v>
                </c:pt>
                <c:pt idx="1818">
                  <c:v>-4.2815137684176852E-3</c:v>
                </c:pt>
                <c:pt idx="1819">
                  <c:v>-4.1932681375839121E-3</c:v>
                </c:pt>
                <c:pt idx="1820">
                  <c:v>-4.1064448960411058E-3</c:v>
                </c:pt>
                <c:pt idx="1821">
                  <c:v>-4.0210697361832927E-3</c:v>
                </c:pt>
                <c:pt idx="1822">
                  <c:v>-3.9371679218938279E-3</c:v>
                </c:pt>
                <c:pt idx="1823">
                  <c:v>-3.85476428106941E-3</c:v>
                </c:pt>
                <c:pt idx="1824">
                  <c:v>-3.7738831982731076E-3</c:v>
                </c:pt>
                <c:pt idx="1825">
                  <c:v>-3.6945486075185691E-3</c:v>
                </c:pt>
                <c:pt idx="1826">
                  <c:v>-3.6167839851875723E-3</c:v>
                </c:pt>
                <c:pt idx="1827">
                  <c:v>-3.5406123430829755E-3</c:v>
                </c:pt>
                <c:pt idx="1828">
                  <c:v>-3.4660562216191617E-3</c:v>
                </c:pt>
                <c:pt idx="1829">
                  <c:v>-3.3931376831519647E-3</c:v>
                </c:pt>
                <c:pt idx="1830">
                  <c:v>-3.3218783054500649E-3</c:v>
                </c:pt>
                <c:pt idx="1831">
                  <c:v>-3.2522991753097747E-3</c:v>
                </c:pt>
                <c:pt idx="1832">
                  <c:v>-3.1844208823151266E-3</c:v>
                </c:pt>
                <c:pt idx="1833">
                  <c:v>-3.1182635127450708E-3</c:v>
                </c:pt>
                <c:pt idx="1834">
                  <c:v>-3.0538466436296355E-3</c:v>
                </c:pt>
                <c:pt idx="1835">
                  <c:v>-2.9911893369567576E-3</c:v>
                </c:pt>
                <c:pt idx="1836">
                  <c:v>-2.9303101340315421E-3</c:v>
                </c:pt>
                <c:pt idx="1837">
                  <c:v>-2.8712270499895876E-3</c:v>
                </c:pt>
                <c:pt idx="1838">
                  <c:v>-2.8139575684660153E-3</c:v>
                </c:pt>
                <c:pt idx="1839">
                  <c:v>-2.7585186364217874E-3</c:v>
                </c:pt>
                <c:pt idx="1840">
                  <c:v>-2.7049266591288208E-3</c:v>
                </c:pt>
                <c:pt idx="1841">
                  <c:v>-2.6531974953154097E-3</c:v>
                </c:pt>
                <c:pt idx="1842">
                  <c:v>-2.603346452473369E-3</c:v>
                </c:pt>
                <c:pt idx="1843">
                  <c:v>-2.5553882823283001E-3</c:v>
                </c:pt>
                <c:pt idx="1844">
                  <c:v>-2.5093371764743234E-3</c:v>
                </c:pt>
                <c:pt idx="1845">
                  <c:v>-2.4652067621745502E-3</c:v>
                </c:pt>
                <c:pt idx="1846">
                  <c:v>-2.4230100983285647E-3</c:v>
                </c:pt>
                <c:pt idx="1847">
                  <c:v>-2.4050594164806236E-3</c:v>
                </c:pt>
                <c:pt idx="1848">
                  <c:v>-2.3656691416074262E-3</c:v>
                </c:pt>
                <c:pt idx="1849">
                  <c:v>-2.3282420719713467E-3</c:v>
                </c:pt>
                <c:pt idx="1850">
                  <c:v>-2.2927892828444344E-3</c:v>
                </c:pt>
                <c:pt idx="1851">
                  <c:v>-2.2593212652773729E-3</c:v>
                </c:pt>
                <c:pt idx="1852">
                  <c:v>-2.2278479229950092E-3</c:v>
                </c:pt>
                <c:pt idx="1853">
                  <c:v>-2.1983785694656803E-3</c:v>
                </c:pt>
                <c:pt idx="1854">
                  <c:v>-2.1709219251452123E-3</c:v>
                </c:pt>
                <c:pt idx="1855">
                  <c:v>-2.1454861148963965E-3</c:v>
                </c:pt>
                <c:pt idx="1856">
                  <c:v>-2.1220786655847066E-3</c:v>
                </c:pt>
                <c:pt idx="1857">
                  <c:v>-2.1007065038509843E-3</c:v>
                </c:pt>
                <c:pt idx="1858">
                  <c:v>-2.0813759540617306E-3</c:v>
                </c:pt>
                <c:pt idx="1859">
                  <c:v>-2.0640927364376279E-3</c:v>
                </c:pt>
                <c:pt idx="1860">
                  <c:v>-2.048861965360832E-3</c:v>
                </c:pt>
                <c:pt idx="1861">
                  <c:v>-2.0356881478615415E-3</c:v>
                </c:pt>
                <c:pt idx="1862">
                  <c:v>-2.0245751822843038E-3</c:v>
                </c:pt>
                <c:pt idx="1863">
                  <c:v>-2.0155263571344211E-3</c:v>
                </c:pt>
                <c:pt idx="1864">
                  <c:v>-2.0085443501048385E-3</c:v>
                </c:pt>
                <c:pt idx="1865">
                  <c:v>-2.0036312272837652E-3</c:v>
                </c:pt>
                <c:pt idx="1866">
                  <c:v>-2.0007884425432883E-3</c:v>
                </c:pt>
                <c:pt idx="1867">
                  <c:v>-2.0000168371091479E-3</c:v>
                </c:pt>
                <c:pt idx="1868">
                  <c:v>-2.0013166393118079E-3</c:v>
                </c:pt>
                <c:pt idx="1869">
                  <c:v>-2.0046874645188832E-3</c:v>
                </c:pt>
                <c:pt idx="1870">
                  <c:v>-2.010128315248964E-3</c:v>
                </c:pt>
                <c:pt idx="1871">
                  <c:v>-2.0176375814667845E-3</c:v>
                </c:pt>
                <c:pt idx="1872">
                  <c:v>-2.0272130410596582E-3</c:v>
                </c:pt>
                <c:pt idx="1873">
                  <c:v>-2.0388518604950367E-3</c:v>
                </c:pt>
                <c:pt idx="1874">
                  <c:v>-2.0525505956590006E-3</c:v>
                </c:pt>
                <c:pt idx="1875">
                  <c:v>-2.115344137847505E-3</c:v>
                </c:pt>
                <c:pt idx="1876">
                  <c:v>-2.138131530856107E-3</c:v>
                </c:pt>
                <c:pt idx="1877">
                  <c:v>-2.1629494611415789E-3</c:v>
                </c:pt>
                <c:pt idx="1878">
                  <c:v>-2.1897905846790635E-3</c:v>
                </c:pt>
                <c:pt idx="1879">
                  <c:v>-2.2186469587482747E-3</c:v>
                </c:pt>
                <c:pt idx="1880">
                  <c:v>-2.2495100442838731E-3</c:v>
                </c:pt>
                <c:pt idx="1881">
                  <c:v>-2.282370708402307E-3</c:v>
                </c:pt>
                <c:pt idx="1882">
                  <c:v>-2.3172192271043888E-3</c:v>
                </c:pt>
                <c:pt idx="1883">
                  <c:v>-2.3540452881527733E-3</c:v>
                </c:pt>
                <c:pt idx="1884">
                  <c:v>-2.3928379941235232E-3</c:v>
                </c:pt>
                <c:pt idx="1885">
                  <c:v>-2.4335858656308268E-3</c:v>
                </c:pt>
                <c:pt idx="1886">
                  <c:v>-2.4762768447239361E-3</c:v>
                </c:pt>
                <c:pt idx="1887">
                  <c:v>-2.5208982984553036E-3</c:v>
                </c:pt>
                <c:pt idx="1888">
                  <c:v>-2.5674370226188813E-3</c:v>
                </c:pt>
                <c:pt idx="1889">
                  <c:v>-2.6158792456574534E-3</c:v>
                </c:pt>
                <c:pt idx="1890">
                  <c:v>-2.6662106327378617E-3</c:v>
                </c:pt>
                <c:pt idx="1891">
                  <c:v>-2.7184162899929155E-3</c:v>
                </c:pt>
                <c:pt idx="1892">
                  <c:v>-2.7724807689287236E-3</c:v>
                </c:pt>
                <c:pt idx="1893">
                  <c:v>-2.8283880709961571E-3</c:v>
                </c:pt>
                <c:pt idx="1894">
                  <c:v>-2.88612165232507E-3</c:v>
                </c:pt>
                <c:pt idx="1895">
                  <c:v>-2.9456644286199041E-3</c:v>
                </c:pt>
                <c:pt idx="1896">
                  <c:v>-3.0069987802152035E-3</c:v>
                </c:pt>
                <c:pt idx="1897">
                  <c:v>-3.0701065572895543E-3</c:v>
                </c:pt>
                <c:pt idx="1898">
                  <c:v>-3.1349690852364156E-3</c:v>
                </c:pt>
                <c:pt idx="1899">
                  <c:v>-3.201567170190228E-3</c:v>
                </c:pt>
                <c:pt idx="1900">
                  <c:v>-3.2698811047061956E-3</c:v>
                </c:pt>
                <c:pt idx="1901">
                  <c:v>-3.3398906735920301E-3</c:v>
                </c:pt>
                <c:pt idx="1902">
                  <c:v>-3.4115751598899503E-3</c:v>
                </c:pt>
                <c:pt idx="1903">
                  <c:v>-3.4849133510071687E-3</c:v>
                </c:pt>
                <c:pt idx="1904">
                  <c:v>-3.5598835449930375E-3</c:v>
                </c:pt>
                <c:pt idx="1905">
                  <c:v>-3.6364635569609994E-3</c:v>
                </c:pt>
                <c:pt idx="1906">
                  <c:v>-3.6706629305919419E-3</c:v>
                </c:pt>
                <c:pt idx="1907">
                  <c:v>-3.7495211478955981E-3</c:v>
                </c:pt>
                <c:pt idx="1908">
                  <c:v>-3.829933066363673E-3</c:v>
                </c:pt>
                <c:pt idx="1909">
                  <c:v>-3.9118748908157936E-3</c:v>
                </c:pt>
                <c:pt idx="1910">
                  <c:v>-3.9953223733477788E-3</c:v>
                </c:pt>
                <c:pt idx="1911">
                  <c:v>-4.0802508205070144E-3</c:v>
                </c:pt>
                <c:pt idx="1912">
                  <c:v>-4.1666351005996138E-3</c:v>
                </c:pt>
                <c:pt idx="1913">
                  <c:v>-4.2544496511273079E-3</c:v>
                </c:pt>
                <c:pt idx="1914">
                  <c:v>-4.3436684863518002E-3</c:v>
                </c:pt>
                <c:pt idx="1915">
                  <c:v>-4.4342652049843487E-3</c:v>
                </c:pt>
                <c:pt idx="1916">
                  <c:v>-4.526212997998354E-3</c:v>
                </c:pt>
                <c:pt idx="1917">
                  <c:v>-4.6194846565625614E-3</c:v>
                </c:pt>
                <c:pt idx="1918">
                  <c:v>-4.7140525800926066E-3</c:v>
                </c:pt>
                <c:pt idx="1919">
                  <c:v>-4.8098887844184686E-3</c:v>
                </c:pt>
                <c:pt idx="1920">
                  <c:v>-4.9069649100654256E-3</c:v>
                </c:pt>
                <c:pt idx="1921">
                  <c:v>-5.0052522306460968E-3</c:v>
                </c:pt>
                <c:pt idx="1922">
                  <c:v>-5.1047216613610341E-3</c:v>
                </c:pt>
                <c:pt idx="1923">
                  <c:v>-5.2053437676053745E-3</c:v>
                </c:pt>
                <c:pt idx="1924">
                  <c:v>-5.307088773679032E-3</c:v>
                </c:pt>
                <c:pt idx="1925">
                  <c:v>-5.4099265715977819E-3</c:v>
                </c:pt>
                <c:pt idx="1926">
                  <c:v>-5.5138267300027244E-3</c:v>
                </c:pt>
                <c:pt idx="1927">
                  <c:v>-5.6187585031653962E-3</c:v>
                </c:pt>
                <c:pt idx="1928">
                  <c:v>-5.7246908400859237E-3</c:v>
                </c:pt>
                <c:pt idx="1929">
                  <c:v>-5.8315923936815301E-3</c:v>
                </c:pt>
                <c:pt idx="1930">
                  <c:v>-5.9394315300626208E-3</c:v>
                </c:pt>
                <c:pt idx="1931">
                  <c:v>-6.0481763378937761E-3</c:v>
                </c:pt>
                <c:pt idx="1932">
                  <c:v>-6.1577946378368288E-3</c:v>
                </c:pt>
                <c:pt idx="1933">
                  <c:v>-6.2682539920732297E-3</c:v>
                </c:pt>
                <c:pt idx="1934">
                  <c:v>-6.3795217139029428E-3</c:v>
                </c:pt>
                <c:pt idx="1935">
                  <c:v>-6.4915648774169568E-3</c:v>
                </c:pt>
                <c:pt idx="1936">
                  <c:v>-6.654202489601236E-3</c:v>
                </c:pt>
                <c:pt idx="1937">
                  <c:v>-6.7679981440493722E-3</c:v>
                </c:pt>
                <c:pt idx="1938">
                  <c:v>-6.8824542837561389E-3</c:v>
                </c:pt>
                <c:pt idx="1939">
                  <c:v>-6.9975370393083802E-3</c:v>
                </c:pt>
                <c:pt idx="1940">
                  <c:v>-7.1132123558672183E-3</c:v>
                </c:pt>
                <c:pt idx="1941">
                  <c:v>-7.229446003245453E-3</c:v>
                </c:pt>
                <c:pt idx="1942">
                  <c:v>-7.3462035860367998E-3</c:v>
                </c:pt>
                <c:pt idx="1943">
                  <c:v>-7.4634505537940626E-3</c:v>
                </c:pt>
                <c:pt idx="1944">
                  <c:v>-7.581152211253165E-3</c:v>
                </c:pt>
                <c:pt idx="1945">
                  <c:v>-7.6992737286000201E-3</c:v>
                </c:pt>
                <c:pt idx="1946">
                  <c:v>-7.817780151777259E-3</c:v>
                </c:pt>
                <c:pt idx="1947">
                  <c:v>-7.9366364128276717E-3</c:v>
                </c:pt>
                <c:pt idx="1948">
                  <c:v>-8.0558073402714047E-3</c:v>
                </c:pt>
                <c:pt idx="1949">
                  <c:v>-8.1752576695137552E-3</c:v>
                </c:pt>
                <c:pt idx="1950">
                  <c:v>-8.2949520532805184E-3</c:v>
                </c:pt>
                <c:pt idx="1951">
                  <c:v>-8.4148550720778495E-3</c:v>
                </c:pt>
                <c:pt idx="1952">
                  <c:v>-8.5349312446734299E-3</c:v>
                </c:pt>
                <c:pt idx="1953">
                  <c:v>-8.6551450385959471E-3</c:v>
                </c:pt>
                <c:pt idx="1954">
                  <c:v>-8.775460880649729E-3</c:v>
                </c:pt>
                <c:pt idx="1955">
                  <c:v>-8.8958431674414102E-3</c:v>
                </c:pt>
                <c:pt idx="1956">
                  <c:v>-9.0162562759155684E-3</c:v>
                </c:pt>
                <c:pt idx="1957">
                  <c:v>-9.1366645738961468E-3</c:v>
                </c:pt>
                <c:pt idx="1958">
                  <c:v>-9.2570324306305869E-3</c:v>
                </c:pt>
                <c:pt idx="1959">
                  <c:v>-9.3773242273335507E-3</c:v>
                </c:pt>
                <c:pt idx="1960">
                  <c:v>-9.4975043677270801E-3</c:v>
                </c:pt>
                <c:pt idx="1961">
                  <c:v>-9.6175372885741236E-3</c:v>
                </c:pt>
                <c:pt idx="1962">
                  <c:v>-9.7373874702022627E-3</c:v>
                </c:pt>
                <c:pt idx="1963">
                  <c:v>-9.8570194470145416E-3</c:v>
                </c:pt>
                <c:pt idx="1964">
                  <c:v>-9.976397817984331E-3</c:v>
                </c:pt>
                <c:pt idx="1965">
                  <c:v>-1.0095487257131053E-2</c:v>
                </c:pt>
                <c:pt idx="1966">
                  <c:v>-1.0214252523973691E-2</c:v>
                </c:pt>
                <c:pt idx="1967">
                  <c:v>-1.0266397484393664E-2</c:v>
                </c:pt>
                <c:pt idx="1968">
                  <c:v>-1.0384634228189764E-2</c:v>
                </c:pt>
                <c:pt idx="1969">
                  <c:v>-1.0502461236441121E-2</c:v>
                </c:pt>
                <c:pt idx="1970">
                  <c:v>-1.0619843642240338E-2</c:v>
                </c:pt>
                <c:pt idx="1971">
                  <c:v>-1.0736746710245035E-2</c:v>
                </c:pt>
                <c:pt idx="1972">
                  <c:v>-1.0853135846956607E-2</c:v>
                </c:pt>
                <c:pt idx="1973">
                  <c:v>-1.0968976610956973E-2</c:v>
                </c:pt>
                <c:pt idx="1974">
                  <c:v>-1.1084234723100368E-2</c:v>
                </c:pt>
                <c:pt idx="1975">
                  <c:v>-1.1198876076657089E-2</c:v>
                </c:pt>
                <c:pt idx="1976">
                  <c:v>-1.1312866747406211E-2</c:v>
                </c:pt>
                <c:pt idx="1977">
                  <c:v>-1.1426173003674329E-2</c:v>
                </c:pt>
                <c:pt idx="1978">
                  <c:v>-1.1538761316317286E-2</c:v>
                </c:pt>
                <c:pt idx="1979">
                  <c:v>-1.1650598368642004E-2</c:v>
                </c:pt>
                <c:pt idx="1980">
                  <c:v>-1.1761651066265416E-2</c:v>
                </c:pt>
                <c:pt idx="1981">
                  <c:v>-1.1871886546907625E-2</c:v>
                </c:pt>
                <c:pt idx="1982">
                  <c:v>-1.1981272190116394E-2</c:v>
                </c:pt>
                <c:pt idx="1983">
                  <c:v>-1.2089775626920048E-2</c:v>
                </c:pt>
                <c:pt idx="1984">
                  <c:v>-1.2197364749405987E-2</c:v>
                </c:pt>
                <c:pt idx="1985">
                  <c:v>-1.2304007720221926E-2</c:v>
                </c:pt>
                <c:pt idx="1986">
                  <c:v>-1.2409672981997077E-2</c:v>
                </c:pt>
                <c:pt idx="1987">
                  <c:v>-1.2514329266680491E-2</c:v>
                </c:pt>
                <c:pt idx="1988">
                  <c:v>-1.2617945604793776E-2</c:v>
                </c:pt>
                <c:pt idx="1989">
                  <c:v>-1.2720491334595452E-2</c:v>
                </c:pt>
                <c:pt idx="1990">
                  <c:v>-1.2821936111154276E-2</c:v>
                </c:pt>
                <c:pt idx="1991">
                  <c:v>-1.2922249915328764E-2</c:v>
                </c:pt>
                <c:pt idx="1992">
                  <c:v>-1.3021403062650375E-2</c:v>
                </c:pt>
                <c:pt idx="1993">
                  <c:v>-1.3119366212107596E-2</c:v>
                </c:pt>
                <c:pt idx="1994">
                  <c:v>-1.3216110374828423E-2</c:v>
                </c:pt>
                <c:pt idx="1995">
                  <c:v>-1.3311606922658648E-2</c:v>
                </c:pt>
                <c:pt idx="1996">
                  <c:v>-1.3405827596633368E-2</c:v>
                </c:pt>
                <c:pt idx="1997">
                  <c:v>-1.3539207831151902E-2</c:v>
                </c:pt>
                <c:pt idx="1998">
                  <c:v>-1.3630199139194282E-2</c:v>
                </c:pt>
                <c:pt idx="1999">
                  <c:v>-1.3719820296818636E-2</c:v>
                </c:pt>
                <c:pt idx="2000">
                  <c:v>-1.3808044783682551E-2</c:v>
                </c:pt>
                <c:pt idx="2001">
                  <c:v>-1.3894846492740975E-2</c:v>
                </c:pt>
                <c:pt idx="2002">
                  <c:v>-1.3980199737971691E-2</c:v>
                </c:pt>
                <c:pt idx="2003">
                  <c:v>-1.4064079261976229E-2</c:v>
                </c:pt>
                <c:pt idx="2004">
                  <c:v>-1.4146460243453949E-2</c:v>
                </c:pt>
                <c:pt idx="2005">
                  <c:v>-1.4227318304547047E-2</c:v>
                </c:pt>
                <c:pt idx="2006">
                  <c:v>-1.4306629518054363E-2</c:v>
                </c:pt>
                <c:pt idx="2007">
                  <c:v>-1.438437041451183E-2</c:v>
                </c:pt>
                <c:pt idx="2008">
                  <c:v>-1.4460517989137453E-2</c:v>
                </c:pt>
                <c:pt idx="2009">
                  <c:v>-1.4535049708638798E-2</c:v>
                </c:pt>
                <c:pt idx="2010">
                  <c:v>-1.4607943517880976E-2</c:v>
                </c:pt>
                <c:pt idx="2011">
                  <c:v>-1.4679177846413077E-2</c:v>
                </c:pt>
                <c:pt idx="2012">
                  <c:v>-1.4748731614851237E-2</c:v>
                </c:pt>
                <c:pt idx="2013">
                  <c:v>-1.4816584241116364E-2</c:v>
                </c:pt>
                <c:pt idx="2014">
                  <c:v>-1.4882715646524705E-2</c:v>
                </c:pt>
                <c:pt idx="2015">
                  <c:v>-1.4947106261729442E-2</c:v>
                </c:pt>
                <c:pt idx="2016">
                  <c:v>-1.5009737032511596E-2</c:v>
                </c:pt>
                <c:pt idx="2017">
                  <c:v>-1.507058942541846E-2</c:v>
                </c:pt>
                <c:pt idx="2018">
                  <c:v>-1.5129645433247947E-2</c:v>
                </c:pt>
                <c:pt idx="2019">
                  <c:v>-1.5186887580377225E-2</c:v>
                </c:pt>
                <c:pt idx="2020">
                  <c:v>-1.5242298927934023E-2</c:v>
                </c:pt>
                <c:pt idx="2021">
                  <c:v>-1.5295863078809108E-2</c:v>
                </c:pt>
                <c:pt idx="2022">
                  <c:v>-1.5347564182508476E-2</c:v>
                </c:pt>
                <c:pt idx="2023">
                  <c:v>-1.5397386939843756E-2</c:v>
                </c:pt>
                <c:pt idx="2024">
                  <c:v>-1.5445316607459476E-2</c:v>
                </c:pt>
                <c:pt idx="2025">
                  <c:v>-1.5491339002195872E-2</c:v>
                </c:pt>
                <c:pt idx="2026">
                  <c:v>-1.5535440505285922E-2</c:v>
                </c:pt>
                <c:pt idx="2027">
                  <c:v>-1.5577608066385328E-2</c:v>
                </c:pt>
                <c:pt idx="2028">
                  <c:v>-1.5595545884562911E-2</c:v>
                </c:pt>
                <c:pt idx="2029">
                  <c:v>-1.5634906796020007E-2</c:v>
                </c:pt>
                <c:pt idx="2030">
                  <c:v>-1.5672304331810778E-2</c:v>
                </c:pt>
                <c:pt idx="2031">
                  <c:v>-1.5707727425402707E-2</c:v>
                </c:pt>
                <c:pt idx="2032">
                  <c:v>-1.5741165594532501E-2</c:v>
                </c:pt>
                <c:pt idx="2033">
                  <c:v>-1.5772608944307952E-2</c:v>
                </c:pt>
                <c:pt idx="2034">
                  <c:v>-1.5802048170135981E-2</c:v>
                </c:pt>
                <c:pt idx="2035">
                  <c:v>-1.5829474560476033E-2</c:v>
                </c:pt>
                <c:pt idx="2036">
                  <c:v>-1.585487999941796E-2</c:v>
                </c:pt>
                <c:pt idx="2037">
                  <c:v>-1.5878256969083647E-2</c:v>
                </c:pt>
                <c:pt idx="2038">
                  <c:v>-1.5899598551851669E-2</c:v>
                </c:pt>
                <c:pt idx="2039">
                  <c:v>-1.5918898432404328E-2</c:v>
                </c:pt>
                <c:pt idx="2040">
                  <c:v>-1.593615089959647E-2</c:v>
                </c:pt>
                <c:pt idx="2041">
                  <c:v>-1.595135084814548E-2</c:v>
                </c:pt>
                <c:pt idx="2042">
                  <c:v>-1.5964493780142044E-2</c:v>
                </c:pt>
                <c:pt idx="2043">
                  <c:v>-1.5975575806381138E-2</c:v>
                </c:pt>
                <c:pt idx="2044">
                  <c:v>-1.5984593647512896E-2</c:v>
                </c:pt>
                <c:pt idx="2045">
                  <c:v>-1.5991544635013049E-2</c:v>
                </c:pt>
                <c:pt idx="2046">
                  <c:v>-1.5996426711972565E-2</c:v>
                </c:pt>
                <c:pt idx="2047">
                  <c:v>-1.5999238433706327E-2</c:v>
                </c:pt>
                <c:pt idx="2048">
                  <c:v>-1.5999978968180638E-2</c:v>
                </c:pt>
                <c:pt idx="2049">
                  <c:v>-1.5998648096259428E-2</c:v>
                </c:pt>
                <c:pt idx="2050">
                  <c:v>-1.5995246211769117E-2</c:v>
                </c:pt>
                <c:pt idx="2051">
                  <c:v>-1.5989774321382055E-2</c:v>
                </c:pt>
                <c:pt idx="2052">
                  <c:v>-1.598223404431864E-2</c:v>
                </c:pt>
                <c:pt idx="2053">
                  <c:v>-1.5972627611868167E-2</c:v>
                </c:pt>
                <c:pt idx="2054">
                  <c:v>-1.5960957866728548E-2</c:v>
                </c:pt>
                <c:pt idx="2055">
                  <c:v>-1.5947228262165124E-2</c:v>
                </c:pt>
                <c:pt idx="2056">
                  <c:v>-1.593144286098877E-2</c:v>
                </c:pt>
                <c:pt idx="2057">
                  <c:v>-1.5913606334353656E-2</c:v>
                </c:pt>
                <c:pt idx="2058">
                  <c:v>-1.5893723960374979E-2</c:v>
                </c:pt>
                <c:pt idx="2059">
                  <c:v>-1.5884329085559274E-2</c:v>
                </c:pt>
                <c:pt idx="2060">
                  <c:v>-1.5861511183172056E-2</c:v>
                </c:pt>
                <c:pt idx="2061">
                  <c:v>-1.5836662849234632E-2</c:v>
                </c:pt>
                <c:pt idx="2062">
                  <c:v>-1.5809791436768795E-2</c:v>
                </c:pt>
                <c:pt idx="2063">
                  <c:v>-1.5780904897457808E-2</c:v>
                </c:pt>
                <c:pt idx="2064">
                  <c:v>-1.5750011779293395E-2</c:v>
                </c:pt>
                <c:pt idx="2065">
                  <c:v>-1.571712122404624E-2</c:v>
                </c:pt>
                <c:pt idx="2066">
                  <c:v>-1.5682242964560805E-2</c:v>
                </c:pt>
                <c:pt idx="2067">
                  <c:v>-1.56453873218752E-2</c:v>
                </c:pt>
                <c:pt idx="2068">
                  <c:v>-1.5606565202167053E-2</c:v>
                </c:pt>
                <c:pt idx="2069">
                  <c:v>-1.5565788093526173E-2</c:v>
                </c:pt>
                <c:pt idx="2070">
                  <c:v>-1.5523068062555042E-2</c:v>
                </c:pt>
                <c:pt idx="2071">
                  <c:v>-1.547841775079813E-2</c:v>
                </c:pt>
                <c:pt idx="2072">
                  <c:v>-1.5431850371001038E-2</c:v>
                </c:pt>
                <c:pt idx="2073">
                  <c:v>-1.5383379703200643E-2</c:v>
                </c:pt>
                <c:pt idx="2074">
                  <c:v>-1.5333020090647366E-2</c:v>
                </c:pt>
                <c:pt idx="2075">
                  <c:v>-1.5280786435560773E-2</c:v>
                </c:pt>
                <c:pt idx="2076">
                  <c:v>-1.522669419471976E-2</c:v>
                </c:pt>
                <c:pt idx="2077">
                  <c:v>-1.517075937488865E-2</c:v>
                </c:pt>
                <c:pt idx="2078">
                  <c:v>-1.511299852808054E-2</c:v>
                </c:pt>
                <c:pt idx="2079">
                  <c:v>-1.5053428746659285E-2</c:v>
                </c:pt>
                <c:pt idx="2080">
                  <c:v>-1.4992067658281587E-2</c:v>
                </c:pt>
                <c:pt idx="2081">
                  <c:v>-1.4928933420680704E-2</c:v>
                </c:pt>
                <c:pt idx="2082">
                  <c:v>-1.486404471629328E-2</c:v>
                </c:pt>
                <c:pt idx="2083">
                  <c:v>-1.4797420746730891E-2</c:v>
                </c:pt>
                <c:pt idx="2084">
                  <c:v>-1.4729081227098016E-2</c:v>
                </c:pt>
                <c:pt idx="2085">
                  <c:v>-1.4659046380157992E-2</c:v>
                </c:pt>
                <c:pt idx="2086">
                  <c:v>-1.4587336930348773E-2</c:v>
                </c:pt>
                <c:pt idx="2087">
                  <c:v>-1.4513974097650258E-2</c:v>
                </c:pt>
                <c:pt idx="2088">
                  <c:v>-1.4438979591304938E-2</c:v>
                </c:pt>
                <c:pt idx="2089">
                  <c:v>-1.4328165788756238E-2</c:v>
                </c:pt>
                <c:pt idx="2090">
                  <c:v>-1.4249284092386945E-2</c:v>
                </c:pt>
                <c:pt idx="2091">
                  <c:v>-1.4168849048401854E-2</c:v>
                </c:pt>
                <c:pt idx="2092">
                  <c:v>-1.4086884458824559E-2</c:v>
                </c:pt>
                <c:pt idx="2093">
                  <c:v>-1.4003414578295799E-2</c:v>
                </c:pt>
                <c:pt idx="2094">
                  <c:v>-1.3918464106896119E-2</c:v>
                </c:pt>
                <c:pt idx="2095">
                  <c:v>-1.3832058182836726E-2</c:v>
                </c:pt>
                <c:pt idx="2096">
                  <c:v>-1.3744222375020699E-2</c:v>
                </c:pt>
                <c:pt idx="2097">
                  <c:v>-1.3654982675476698E-2</c:v>
                </c:pt>
                <c:pt idx="2098">
                  <c:v>-1.3564365491667556E-2</c:v>
                </c:pt>
                <c:pt idx="2099">
                  <c:v>-1.3472397638675852E-2</c:v>
                </c:pt>
                <c:pt idx="2100">
                  <c:v>-1.3379106331268903E-2</c:v>
                </c:pt>
                <c:pt idx="2101">
                  <c:v>-1.3284519175845482E-2</c:v>
                </c:pt>
                <c:pt idx="2102">
                  <c:v>-1.3188664162266651E-2</c:v>
                </c:pt>
                <c:pt idx="2103">
                  <c:v>-1.3091569655573072E-2</c:v>
                </c:pt>
                <c:pt idx="2104">
                  <c:v>-1.2993264387591383E-2</c:v>
                </c:pt>
                <c:pt idx="2105">
                  <c:v>-1.2893777448431962E-2</c:v>
                </c:pt>
                <c:pt idx="2106">
                  <c:v>-1.2793138277880698E-2</c:v>
                </c:pt>
                <c:pt idx="2107">
                  <c:v>-1.2691376656687278E-2</c:v>
                </c:pt>
                <c:pt idx="2108">
                  <c:v>-1.2588522697752604E-2</c:v>
                </c:pt>
                <c:pt idx="2109">
                  <c:v>-1.2484606837217891E-2</c:v>
                </c:pt>
                <c:pt idx="2110">
                  <c:v>-1.2379659825458108E-2</c:v>
                </c:pt>
                <c:pt idx="2111">
                  <c:v>-1.2273712717982473E-2</c:v>
                </c:pt>
                <c:pt idx="2112">
                  <c:v>-1.2166796866244618E-2</c:v>
                </c:pt>
                <c:pt idx="2113">
                  <c:v>-1.2058943908365176E-2</c:v>
                </c:pt>
                <c:pt idx="2114">
                  <c:v>-1.1950185759769572E-2</c:v>
                </c:pt>
                <c:pt idx="2115">
                  <c:v>-1.1840554603743733E-2</c:v>
                </c:pt>
                <c:pt idx="2116">
                  <c:v>-1.1730082881910513E-2</c:v>
                </c:pt>
                <c:pt idx="2117">
                  <c:v>-1.1618803284629725E-2</c:v>
                </c:pt>
                <c:pt idx="2118">
                  <c:v>-1.150674874132452E-2</c:v>
                </c:pt>
                <c:pt idx="2119">
                  <c:v>-1.1393952410737054E-2</c:v>
                </c:pt>
                <c:pt idx="2120">
                  <c:v>-1.1344095619767149E-2</c:v>
                </c:pt>
                <c:pt idx="2121">
                  <c:v>-1.1230289808772817E-2</c:v>
                </c:pt>
                <c:pt idx="2122">
                  <c:v>-1.1115824019142155E-2</c:v>
                </c:pt>
                <c:pt idx="2123">
                  <c:v>-1.1000732123143894E-2</c:v>
                </c:pt>
                <c:pt idx="2124">
                  <c:v>-1.0885048178321716E-2</c:v>
                </c:pt>
                <c:pt idx="2125">
                  <c:v>-1.0768806417416057E-2</c:v>
                </c:pt>
                <c:pt idx="2126">
                  <c:v>-1.0652041238234126E-2</c:v>
                </c:pt>
                <c:pt idx="2127">
                  <c:v>-1.0534787193471021E-2</c:v>
                </c:pt>
                <c:pt idx="2128">
                  <c:v>-1.0417078980485009E-2</c:v>
                </c:pt>
                <c:pt idx="2129">
                  <c:v>-1.0298951431030065E-2</c:v>
                </c:pt>
                <c:pt idx="2130">
                  <c:v>-1.0180439500948563E-2</c:v>
                </c:pt>
                <c:pt idx="2131">
                  <c:v>-1.0061578259827281E-2</c:v>
                </c:pt>
                <c:pt idx="2132">
                  <c:v>-9.9424028806197641E-3</c:v>
                </c:pt>
                <c:pt idx="2133">
                  <c:v>-9.8229486292380729E-3</c:v>
                </c:pt>
                <c:pt idx="2134">
                  <c:v>-9.703250854117015E-3</c:v>
                </c:pt>
                <c:pt idx="2135">
                  <c:v>-9.5833449757540042E-3</c:v>
                </c:pt>
                <c:pt idx="2136">
                  <c:v>-9.4632664762275501E-3</c:v>
                </c:pt>
                <c:pt idx="2137">
                  <c:v>-9.3430508886975464E-3</c:v>
                </c:pt>
                <c:pt idx="2138">
                  <c:v>-9.2227337868904108E-3</c:v>
                </c:pt>
                <c:pt idx="2139">
                  <c:v>-9.1023507745722938E-3</c:v>
                </c:pt>
                <c:pt idx="2140">
                  <c:v>-8.9819374750133209E-3</c:v>
                </c:pt>
                <c:pt idx="2141">
                  <c:v>-8.8615295204460837E-3</c:v>
                </c:pt>
                <c:pt idx="2142">
                  <c:v>-8.7411625415215223E-3</c:v>
                </c:pt>
                <c:pt idx="2143">
                  <c:v>-8.6208721567652257E-3</c:v>
                </c:pt>
                <c:pt idx="2144">
                  <c:v>-8.5006939620373145E-3</c:v>
                </c:pt>
                <c:pt idx="2145">
                  <c:v>-8.3806635199991011E-3</c:v>
                </c:pt>
                <c:pt idx="2146">
                  <c:v>-8.26081634958949E-3</c:v>
                </c:pt>
                <c:pt idx="2147">
                  <c:v>-8.1411879155143512E-3</c:v>
                </c:pt>
                <c:pt idx="2148">
                  <c:v>-8.0218136177519685E-3</c:v>
                </c:pt>
                <c:pt idx="2149">
                  <c:v>-7.9027287810775997E-3</c:v>
                </c:pt>
                <c:pt idx="2150">
                  <c:v>-7.7318261084096144E-3</c:v>
                </c:pt>
                <c:pt idx="2151">
                  <c:v>-7.6135952524619159E-3</c:v>
                </c:pt>
                <c:pt idx="2152">
                  <c:v>-7.4957746559841214E-3</c:v>
                </c:pt>
                <c:pt idx="2153">
                  <c:v>-7.3783991839862801E-3</c:v>
                </c:pt>
                <c:pt idx="2154">
                  <c:v>-7.2615035697589508E-3</c:v>
                </c:pt>
                <c:pt idx="2155">
                  <c:v>-7.1451224045950426E-3</c:v>
                </c:pt>
                <c:pt idx="2156">
                  <c:v>-7.0292901275537251E-3</c:v>
                </c:pt>
                <c:pt idx="2157">
                  <c:v>-6.9140410152693441E-3</c:v>
                </c:pt>
                <c:pt idx="2158">
                  <c:v>-6.7994091718083915E-3</c:v>
                </c:pt>
                <c:pt idx="2159">
                  <c:v>-6.6854285185776029E-3</c:v>
                </c:pt>
                <c:pt idx="2160">
                  <c:v>-6.5721327842860489E-3</c:v>
                </c:pt>
                <c:pt idx="2161">
                  <c:v>-6.4595554949642437E-3</c:v>
                </c:pt>
                <c:pt idx="2162">
                  <c:v>-6.3477299640433025E-3</c:v>
                </c:pt>
                <c:pt idx="2163">
                  <c:v>-6.2366892824969279E-3</c:v>
                </c:pt>
                <c:pt idx="2164">
                  <c:v>-6.1264663090492503E-3</c:v>
                </c:pt>
                <c:pt idx="2165">
                  <c:v>-6.0170936604514377E-3</c:v>
                </c:pt>
                <c:pt idx="2166">
                  <c:v>-5.9086037018298452E-3</c:v>
                </c:pt>
                <c:pt idx="2167">
                  <c:v>-5.8010285371086715E-3</c:v>
                </c:pt>
                <c:pt idx="2168">
                  <c:v>-5.6943999995098631E-3</c:v>
                </c:pt>
                <c:pt idx="2169">
                  <c:v>-5.5887496421331891E-3</c:v>
                </c:pt>
                <c:pt idx="2170">
                  <c:v>-5.484108728619156E-3</c:v>
                </c:pt>
                <c:pt idx="2171">
                  <c:v>-5.3805082238975697E-3</c:v>
                </c:pt>
                <c:pt idx="2172">
                  <c:v>-5.2779787850245541E-3</c:v>
                </c:pt>
                <c:pt idx="2173">
                  <c:v>-5.1765507521106188E-3</c:v>
                </c:pt>
                <c:pt idx="2174">
                  <c:v>-5.0762541393425129E-3</c:v>
                </c:pt>
                <c:pt idx="2175">
                  <c:v>-4.977118626101576E-3</c:v>
                </c:pt>
                <c:pt idx="2176">
                  <c:v>-4.8791735481811182E-3</c:v>
                </c:pt>
                <c:pt idx="2177">
                  <c:v>-4.7824478891054711E-3</c:v>
                </c:pt>
                <c:pt idx="2178">
                  <c:v>-4.6869702715533262E-3</c:v>
                </c:pt>
                <c:pt idx="2179">
                  <c:v>-4.5927689488878048E-3</c:v>
                </c:pt>
                <c:pt idx="2180">
                  <c:v>-4.4998717967958419E-3</c:v>
                </c:pt>
                <c:pt idx="2181">
                  <c:v>-4.4621673315700132E-3</c:v>
                </c:pt>
                <c:pt idx="2182">
                  <c:v>-4.3711556752405291E-3</c:v>
                </c:pt>
                <c:pt idx="2183">
                  <c:v>-4.2815137684176852E-3</c:v>
                </c:pt>
                <c:pt idx="2184">
                  <c:v>-4.1932681375839121E-3</c:v>
                </c:pt>
                <c:pt idx="2185">
                  <c:v>-4.1064448960411058E-3</c:v>
                </c:pt>
                <c:pt idx="2186">
                  <c:v>-4.0210697361832927E-3</c:v>
                </c:pt>
                <c:pt idx="2187">
                  <c:v>-3.9371679218938279E-3</c:v>
                </c:pt>
                <c:pt idx="2188">
                  <c:v>-3.85476428106941E-3</c:v>
                </c:pt>
                <c:pt idx="2189">
                  <c:v>-3.7738831982731076E-3</c:v>
                </c:pt>
                <c:pt idx="2190">
                  <c:v>-3.6945486075185691E-3</c:v>
                </c:pt>
                <c:pt idx="2191">
                  <c:v>-3.6167839851875723E-3</c:v>
                </c:pt>
                <c:pt idx="2192">
                  <c:v>-3.5406123430829755E-3</c:v>
                </c:pt>
                <c:pt idx="2193">
                  <c:v>-3.4660562216191617E-3</c:v>
                </c:pt>
                <c:pt idx="2194">
                  <c:v>-3.3931376831519647E-3</c:v>
                </c:pt>
                <c:pt idx="2195">
                  <c:v>-3.3218783054500649E-3</c:v>
                </c:pt>
                <c:pt idx="2196">
                  <c:v>-3.2522991753097747E-3</c:v>
                </c:pt>
                <c:pt idx="2197">
                  <c:v>-3.1844208823151266E-3</c:v>
                </c:pt>
                <c:pt idx="2198">
                  <c:v>-3.1182635127450708E-3</c:v>
                </c:pt>
                <c:pt idx="2199">
                  <c:v>-3.0538466436296355E-3</c:v>
                </c:pt>
                <c:pt idx="2200">
                  <c:v>-2.9911893369567576E-3</c:v>
                </c:pt>
                <c:pt idx="2201">
                  <c:v>-2.9303101340315421E-3</c:v>
                </c:pt>
                <c:pt idx="2202">
                  <c:v>-2.8712270499895876E-3</c:v>
                </c:pt>
                <c:pt idx="2203">
                  <c:v>-2.8139575684660153E-3</c:v>
                </c:pt>
                <c:pt idx="2204">
                  <c:v>-2.7585186364217874E-3</c:v>
                </c:pt>
                <c:pt idx="2205">
                  <c:v>-2.7049266591288208E-3</c:v>
                </c:pt>
                <c:pt idx="2206">
                  <c:v>-2.6531974953154097E-3</c:v>
                </c:pt>
                <c:pt idx="2207">
                  <c:v>-2.603346452473369E-3</c:v>
                </c:pt>
                <c:pt idx="2208">
                  <c:v>-2.5553882823283001E-3</c:v>
                </c:pt>
                <c:pt idx="2209">
                  <c:v>-2.5093371764743234E-3</c:v>
                </c:pt>
                <c:pt idx="2210">
                  <c:v>-2.4652067621745502E-3</c:v>
                </c:pt>
                <c:pt idx="2211">
                  <c:v>-2.4230100983285647E-3</c:v>
                </c:pt>
                <c:pt idx="2212">
                  <c:v>-2.4050594164806236E-3</c:v>
                </c:pt>
                <c:pt idx="2213">
                  <c:v>-2.3656691416074262E-3</c:v>
                </c:pt>
                <c:pt idx="2214">
                  <c:v>-2.3282420719713467E-3</c:v>
                </c:pt>
                <c:pt idx="2215">
                  <c:v>-2.2927892828444344E-3</c:v>
                </c:pt>
                <c:pt idx="2216">
                  <c:v>-2.2593212652773729E-3</c:v>
                </c:pt>
                <c:pt idx="2217">
                  <c:v>-2.2278479229950092E-3</c:v>
                </c:pt>
                <c:pt idx="2218">
                  <c:v>-2.1983785694656803E-3</c:v>
                </c:pt>
                <c:pt idx="2219">
                  <c:v>-2.1709219251452123E-3</c:v>
                </c:pt>
                <c:pt idx="2220">
                  <c:v>-2.1454861148963965E-3</c:v>
                </c:pt>
                <c:pt idx="2221">
                  <c:v>-2.1220786655847066E-3</c:v>
                </c:pt>
                <c:pt idx="2222">
                  <c:v>-2.1007065038509843E-3</c:v>
                </c:pt>
                <c:pt idx="2223">
                  <c:v>-2.0813759540617306E-3</c:v>
                </c:pt>
                <c:pt idx="2224">
                  <c:v>-2.0640927364376279E-3</c:v>
                </c:pt>
                <c:pt idx="2225">
                  <c:v>-2.048861965360832E-3</c:v>
                </c:pt>
                <c:pt idx="2226">
                  <c:v>-2.0356881478615415E-3</c:v>
                </c:pt>
                <c:pt idx="2227">
                  <c:v>-2.0245751822843038E-3</c:v>
                </c:pt>
                <c:pt idx="2228">
                  <c:v>-2.0155263571344211E-3</c:v>
                </c:pt>
                <c:pt idx="2229">
                  <c:v>-2.0085443501048385E-3</c:v>
                </c:pt>
                <c:pt idx="2230">
                  <c:v>-2.0036312272837652E-3</c:v>
                </c:pt>
                <c:pt idx="2231">
                  <c:v>-2.0007884425432883E-3</c:v>
                </c:pt>
                <c:pt idx="2232">
                  <c:v>-2.0000168371091479E-3</c:v>
                </c:pt>
                <c:pt idx="2233">
                  <c:v>-2.0013166393118079E-3</c:v>
                </c:pt>
                <c:pt idx="2234">
                  <c:v>-2.0046874645188832E-3</c:v>
                </c:pt>
                <c:pt idx="2235">
                  <c:v>-2.010128315248964E-3</c:v>
                </c:pt>
                <c:pt idx="2236">
                  <c:v>-2.0176375814667845E-3</c:v>
                </c:pt>
                <c:pt idx="2237">
                  <c:v>-2.0272130410596582E-3</c:v>
                </c:pt>
                <c:pt idx="2238">
                  <c:v>-2.0388518604950367E-3</c:v>
                </c:pt>
                <c:pt idx="2239">
                  <c:v>-2.0525505956590006E-3</c:v>
                </c:pt>
                <c:pt idx="2240">
                  <c:v>-2.115344137847505E-3</c:v>
                </c:pt>
                <c:pt idx="2241">
                  <c:v>-2.138131530856107E-3</c:v>
                </c:pt>
                <c:pt idx="2242">
                  <c:v>-2.1629494611415789E-3</c:v>
                </c:pt>
                <c:pt idx="2243">
                  <c:v>-2.1897905846790635E-3</c:v>
                </c:pt>
                <c:pt idx="2244">
                  <c:v>-2.2186469587482747E-3</c:v>
                </c:pt>
                <c:pt idx="2245">
                  <c:v>-2.2495100442838731E-3</c:v>
                </c:pt>
                <c:pt idx="2246">
                  <c:v>-2.282370708402307E-3</c:v>
                </c:pt>
                <c:pt idx="2247">
                  <c:v>-2.3172192271043888E-3</c:v>
                </c:pt>
                <c:pt idx="2248">
                  <c:v>-2.3540452881527733E-3</c:v>
                </c:pt>
                <c:pt idx="2249">
                  <c:v>-2.3928379941235232E-3</c:v>
                </c:pt>
                <c:pt idx="2250">
                  <c:v>-2.4335858656308268E-3</c:v>
                </c:pt>
                <c:pt idx="2251">
                  <c:v>-2.4762768447239361E-3</c:v>
                </c:pt>
                <c:pt idx="2252">
                  <c:v>-2.5208982984553036E-3</c:v>
                </c:pt>
                <c:pt idx="2253">
                  <c:v>-2.5674370226188813E-3</c:v>
                </c:pt>
                <c:pt idx="2254">
                  <c:v>-2.6158792456574534E-3</c:v>
                </c:pt>
                <c:pt idx="2255">
                  <c:v>-2.6662106327378617E-3</c:v>
                </c:pt>
                <c:pt idx="2256">
                  <c:v>-2.7184162899929155E-3</c:v>
                </c:pt>
                <c:pt idx="2257">
                  <c:v>-2.7724807689287236E-3</c:v>
                </c:pt>
                <c:pt idx="2258">
                  <c:v>-2.8283880709961571E-3</c:v>
                </c:pt>
                <c:pt idx="2259">
                  <c:v>-2.88612165232507E-3</c:v>
                </c:pt>
                <c:pt idx="2260">
                  <c:v>-2.9456644286199041E-3</c:v>
                </c:pt>
                <c:pt idx="2261">
                  <c:v>-3.0069987802152035E-3</c:v>
                </c:pt>
                <c:pt idx="2262">
                  <c:v>-3.0701065572895543E-3</c:v>
                </c:pt>
                <c:pt idx="2263">
                  <c:v>-3.1349690852364156E-3</c:v>
                </c:pt>
                <c:pt idx="2264">
                  <c:v>-3.201567170190228E-3</c:v>
                </c:pt>
                <c:pt idx="2265">
                  <c:v>-3.2698811047061956E-3</c:v>
                </c:pt>
                <c:pt idx="2266">
                  <c:v>-3.3398906735920301E-3</c:v>
                </c:pt>
                <c:pt idx="2267">
                  <c:v>-3.4115751598899503E-3</c:v>
                </c:pt>
                <c:pt idx="2268">
                  <c:v>-3.4849133510071687E-3</c:v>
                </c:pt>
                <c:pt idx="2269">
                  <c:v>-3.5598835449930375E-3</c:v>
                </c:pt>
                <c:pt idx="2270">
                  <c:v>-3.6364635569609994E-3</c:v>
                </c:pt>
                <c:pt idx="2271">
                  <c:v>-3.6706629305919419E-3</c:v>
                </c:pt>
                <c:pt idx="2272">
                  <c:v>-3.7495211478955981E-3</c:v>
                </c:pt>
                <c:pt idx="2273">
                  <c:v>-3.829933066363673E-3</c:v>
                </c:pt>
                <c:pt idx="2274">
                  <c:v>-3.9118748908157936E-3</c:v>
                </c:pt>
                <c:pt idx="2275">
                  <c:v>-3.9953223733477788E-3</c:v>
                </c:pt>
                <c:pt idx="2276">
                  <c:v>-4.0802508205070144E-3</c:v>
                </c:pt>
                <c:pt idx="2277">
                  <c:v>-4.1666351005996138E-3</c:v>
                </c:pt>
                <c:pt idx="2278">
                  <c:v>-4.2544496511273079E-3</c:v>
                </c:pt>
                <c:pt idx="2279">
                  <c:v>-4.3436684863518002E-3</c:v>
                </c:pt>
                <c:pt idx="2280">
                  <c:v>-4.4342652049843487E-3</c:v>
                </c:pt>
                <c:pt idx="2281">
                  <c:v>-4.526212997998354E-3</c:v>
                </c:pt>
                <c:pt idx="2282">
                  <c:v>-4.6194846565625614E-3</c:v>
                </c:pt>
                <c:pt idx="2283">
                  <c:v>-4.7140525800926066E-3</c:v>
                </c:pt>
                <c:pt idx="2284">
                  <c:v>-4.8098887844184686E-3</c:v>
                </c:pt>
                <c:pt idx="2285">
                  <c:v>-4.9069649100654256E-3</c:v>
                </c:pt>
                <c:pt idx="2286">
                  <c:v>-5.0052522306460968E-3</c:v>
                </c:pt>
                <c:pt idx="2287">
                  <c:v>-5.1047216613610341E-3</c:v>
                </c:pt>
                <c:pt idx="2288">
                  <c:v>-5.2053437676053745E-3</c:v>
                </c:pt>
                <c:pt idx="2289">
                  <c:v>-5.307088773679032E-3</c:v>
                </c:pt>
                <c:pt idx="2290">
                  <c:v>-5.4099265715977819E-3</c:v>
                </c:pt>
                <c:pt idx="2291">
                  <c:v>-5.5138267300027244E-3</c:v>
                </c:pt>
                <c:pt idx="2292">
                  <c:v>-5.6187585031653962E-3</c:v>
                </c:pt>
                <c:pt idx="2293">
                  <c:v>-5.7246908400859237E-3</c:v>
                </c:pt>
                <c:pt idx="2294">
                  <c:v>-5.8315923936815301E-3</c:v>
                </c:pt>
                <c:pt idx="2295">
                  <c:v>-5.9394315300626208E-3</c:v>
                </c:pt>
                <c:pt idx="2296">
                  <c:v>-6.0481763378937761E-3</c:v>
                </c:pt>
                <c:pt idx="2297">
                  <c:v>-6.1577946378368288E-3</c:v>
                </c:pt>
                <c:pt idx="2298">
                  <c:v>-6.2682539920732297E-3</c:v>
                </c:pt>
                <c:pt idx="2299">
                  <c:v>-6.3795217139029428E-3</c:v>
                </c:pt>
                <c:pt idx="2300">
                  <c:v>-6.4915648774169568E-3</c:v>
                </c:pt>
                <c:pt idx="2301">
                  <c:v>-6.654202489601236E-3</c:v>
                </c:pt>
                <c:pt idx="2302">
                  <c:v>-6.7679981440493722E-3</c:v>
                </c:pt>
                <c:pt idx="2303">
                  <c:v>-6.8824542837561389E-3</c:v>
                </c:pt>
                <c:pt idx="2304">
                  <c:v>-6.9975370393083802E-3</c:v>
                </c:pt>
                <c:pt idx="2305">
                  <c:v>-7.1132123558672183E-3</c:v>
                </c:pt>
                <c:pt idx="2306">
                  <c:v>-7.229446003245453E-3</c:v>
                </c:pt>
                <c:pt idx="2307">
                  <c:v>-7.3462035860367998E-3</c:v>
                </c:pt>
                <c:pt idx="2308">
                  <c:v>-7.4634505537940626E-3</c:v>
                </c:pt>
                <c:pt idx="2309">
                  <c:v>-7.581152211253165E-3</c:v>
                </c:pt>
                <c:pt idx="2310">
                  <c:v>-7.6992737286000201E-3</c:v>
                </c:pt>
                <c:pt idx="2311">
                  <c:v>-7.817780151777259E-3</c:v>
                </c:pt>
                <c:pt idx="2312">
                  <c:v>-7.9366364128276717E-3</c:v>
                </c:pt>
                <c:pt idx="2313">
                  <c:v>-8.0558073402714047E-3</c:v>
                </c:pt>
                <c:pt idx="2314">
                  <c:v>-8.1752576695137552E-3</c:v>
                </c:pt>
                <c:pt idx="2315">
                  <c:v>-8.2949520532805184E-3</c:v>
                </c:pt>
                <c:pt idx="2316">
                  <c:v>-8.4148550720778495E-3</c:v>
                </c:pt>
                <c:pt idx="2317">
                  <c:v>-8.5349312446734299E-3</c:v>
                </c:pt>
                <c:pt idx="2318">
                  <c:v>-8.6551450385959471E-3</c:v>
                </c:pt>
                <c:pt idx="2319">
                  <c:v>-8.775460880649729E-3</c:v>
                </c:pt>
                <c:pt idx="2320">
                  <c:v>-8.8958431674414102E-3</c:v>
                </c:pt>
                <c:pt idx="2321">
                  <c:v>-9.0162562759155684E-3</c:v>
                </c:pt>
                <c:pt idx="2322">
                  <c:v>-9.1366645738961468E-3</c:v>
                </c:pt>
                <c:pt idx="2323">
                  <c:v>-9.2570324306305869E-3</c:v>
                </c:pt>
                <c:pt idx="2324">
                  <c:v>-9.3773242273335507E-3</c:v>
                </c:pt>
                <c:pt idx="2325">
                  <c:v>-9.4975043677270801E-3</c:v>
                </c:pt>
                <c:pt idx="2326">
                  <c:v>-9.6175372885741236E-3</c:v>
                </c:pt>
                <c:pt idx="2327">
                  <c:v>-9.7373874702022627E-3</c:v>
                </c:pt>
                <c:pt idx="2328">
                  <c:v>-9.8570194470145416E-3</c:v>
                </c:pt>
                <c:pt idx="2329">
                  <c:v>-9.976397817984331E-3</c:v>
                </c:pt>
                <c:pt idx="2330">
                  <c:v>-1.0095487257131053E-2</c:v>
                </c:pt>
                <c:pt idx="2331">
                  <c:v>-1.0214252523973691E-2</c:v>
                </c:pt>
                <c:pt idx="2332">
                  <c:v>-1.0266397484393664E-2</c:v>
                </c:pt>
                <c:pt idx="2333">
                  <c:v>-1.0384634228189764E-2</c:v>
                </c:pt>
                <c:pt idx="2334">
                  <c:v>-1.0502461236441121E-2</c:v>
                </c:pt>
                <c:pt idx="2335">
                  <c:v>-1.0619843642240338E-2</c:v>
                </c:pt>
                <c:pt idx="2336">
                  <c:v>-1.0736746710245035E-2</c:v>
                </c:pt>
                <c:pt idx="2337">
                  <c:v>-1.0853135846956607E-2</c:v>
                </c:pt>
                <c:pt idx="2338">
                  <c:v>-1.0968976610956973E-2</c:v>
                </c:pt>
                <c:pt idx="2339">
                  <c:v>-1.1084234723100368E-2</c:v>
                </c:pt>
                <c:pt idx="2340">
                  <c:v>-1.1198876076657089E-2</c:v>
                </c:pt>
                <c:pt idx="2341">
                  <c:v>-1.1312866747406211E-2</c:v>
                </c:pt>
                <c:pt idx="2342">
                  <c:v>-1.1426173003674329E-2</c:v>
                </c:pt>
                <c:pt idx="2343">
                  <c:v>-1.1538761316317286E-2</c:v>
                </c:pt>
                <c:pt idx="2344">
                  <c:v>-1.1650598368642004E-2</c:v>
                </c:pt>
                <c:pt idx="2345">
                  <c:v>-1.1761651066265416E-2</c:v>
                </c:pt>
                <c:pt idx="2346">
                  <c:v>-1.1871886546907625E-2</c:v>
                </c:pt>
                <c:pt idx="2347">
                  <c:v>-1.1981272190116394E-2</c:v>
                </c:pt>
                <c:pt idx="2348">
                  <c:v>-1.2089775626920048E-2</c:v>
                </c:pt>
                <c:pt idx="2349">
                  <c:v>-1.2197364749405987E-2</c:v>
                </c:pt>
                <c:pt idx="2350">
                  <c:v>-1.2304007720221926E-2</c:v>
                </c:pt>
                <c:pt idx="2351">
                  <c:v>-1.2409672981997077E-2</c:v>
                </c:pt>
                <c:pt idx="2352">
                  <c:v>-1.2514329266680491E-2</c:v>
                </c:pt>
                <c:pt idx="2353">
                  <c:v>-1.2617945604793776E-2</c:v>
                </c:pt>
                <c:pt idx="2354">
                  <c:v>-1.2720491334595452E-2</c:v>
                </c:pt>
                <c:pt idx="2355">
                  <c:v>-1.2821936111154276E-2</c:v>
                </c:pt>
                <c:pt idx="2356">
                  <c:v>-1.2922249915328764E-2</c:v>
                </c:pt>
                <c:pt idx="2357">
                  <c:v>-1.3021403062650375E-2</c:v>
                </c:pt>
                <c:pt idx="2358">
                  <c:v>-1.3119366212107596E-2</c:v>
                </c:pt>
                <c:pt idx="2359">
                  <c:v>-1.3216110374828423E-2</c:v>
                </c:pt>
                <c:pt idx="2360">
                  <c:v>-1.3311606922658648E-2</c:v>
                </c:pt>
                <c:pt idx="2361">
                  <c:v>-1.3405827596633368E-2</c:v>
                </c:pt>
                <c:pt idx="2362">
                  <c:v>-1.3539207831151902E-2</c:v>
                </c:pt>
                <c:pt idx="2363">
                  <c:v>-1.3630199139194282E-2</c:v>
                </c:pt>
                <c:pt idx="2364">
                  <c:v>-1.3719820296818636E-2</c:v>
                </c:pt>
                <c:pt idx="2365">
                  <c:v>-1.3808044783682551E-2</c:v>
                </c:pt>
                <c:pt idx="2366">
                  <c:v>-1.3894846492740975E-2</c:v>
                </c:pt>
                <c:pt idx="2367">
                  <c:v>-1.3980199737971691E-2</c:v>
                </c:pt>
                <c:pt idx="2368">
                  <c:v>-1.4064079261976229E-2</c:v>
                </c:pt>
                <c:pt idx="2369">
                  <c:v>-1.4146460243453949E-2</c:v>
                </c:pt>
                <c:pt idx="2370">
                  <c:v>-1.4227318304547047E-2</c:v>
                </c:pt>
                <c:pt idx="2371">
                  <c:v>-1.4306629518054363E-2</c:v>
                </c:pt>
                <c:pt idx="2372">
                  <c:v>-1.438437041451183E-2</c:v>
                </c:pt>
                <c:pt idx="2373">
                  <c:v>-1.4460517989137453E-2</c:v>
                </c:pt>
                <c:pt idx="2374">
                  <c:v>-1.4535049708638798E-2</c:v>
                </c:pt>
                <c:pt idx="2375">
                  <c:v>-1.4607943517880976E-2</c:v>
                </c:pt>
                <c:pt idx="2376">
                  <c:v>-1.4679177846413077E-2</c:v>
                </c:pt>
                <c:pt idx="2377">
                  <c:v>-1.4748731614851237E-2</c:v>
                </c:pt>
                <c:pt idx="2378">
                  <c:v>-1.4816584241116364E-2</c:v>
                </c:pt>
                <c:pt idx="2379">
                  <c:v>-1.4882715646524705E-2</c:v>
                </c:pt>
                <c:pt idx="2380">
                  <c:v>-1.4947106261729442E-2</c:v>
                </c:pt>
                <c:pt idx="2381">
                  <c:v>-1.5009737032511596E-2</c:v>
                </c:pt>
                <c:pt idx="2382">
                  <c:v>-1.507058942541846E-2</c:v>
                </c:pt>
                <c:pt idx="2383">
                  <c:v>-1.5129645433247947E-2</c:v>
                </c:pt>
                <c:pt idx="2384">
                  <c:v>-1.5186887580377225E-2</c:v>
                </c:pt>
                <c:pt idx="2385">
                  <c:v>-1.5242298927934023E-2</c:v>
                </c:pt>
                <c:pt idx="2386">
                  <c:v>-1.5295863078809108E-2</c:v>
                </c:pt>
                <c:pt idx="2387">
                  <c:v>-1.5347564182508476E-2</c:v>
                </c:pt>
                <c:pt idx="2388">
                  <c:v>-1.5397386939843756E-2</c:v>
                </c:pt>
                <c:pt idx="2389">
                  <c:v>-1.5445316607459476E-2</c:v>
                </c:pt>
                <c:pt idx="2390">
                  <c:v>-1.5491339002195872E-2</c:v>
                </c:pt>
                <c:pt idx="2391">
                  <c:v>-1.5535440505285922E-2</c:v>
                </c:pt>
                <c:pt idx="2392">
                  <c:v>-1.5577608066385328E-2</c:v>
                </c:pt>
                <c:pt idx="2393">
                  <c:v>-1.5595545884562911E-2</c:v>
                </c:pt>
                <c:pt idx="2394">
                  <c:v>-1.5634906796020007E-2</c:v>
                </c:pt>
                <c:pt idx="2395">
                  <c:v>-1.5672304331810778E-2</c:v>
                </c:pt>
                <c:pt idx="2396">
                  <c:v>-1.5707727425402707E-2</c:v>
                </c:pt>
                <c:pt idx="2397">
                  <c:v>-1.5741165594532501E-2</c:v>
                </c:pt>
                <c:pt idx="2398">
                  <c:v>-1.5772608944307952E-2</c:v>
                </c:pt>
                <c:pt idx="2399">
                  <c:v>-1.5802048170135981E-2</c:v>
                </c:pt>
                <c:pt idx="2400">
                  <c:v>-1.5829474560476033E-2</c:v>
                </c:pt>
                <c:pt idx="2401">
                  <c:v>-1.585487999941796E-2</c:v>
                </c:pt>
                <c:pt idx="2402">
                  <c:v>-1.5878256969083647E-2</c:v>
                </c:pt>
                <c:pt idx="2403">
                  <c:v>-1.5899598551851669E-2</c:v>
                </c:pt>
                <c:pt idx="2404">
                  <c:v>-1.5918898432404328E-2</c:v>
                </c:pt>
                <c:pt idx="2405">
                  <c:v>-1.593615089959647E-2</c:v>
                </c:pt>
                <c:pt idx="2406">
                  <c:v>-1.595135084814548E-2</c:v>
                </c:pt>
                <c:pt idx="2407">
                  <c:v>-1.5964493780142044E-2</c:v>
                </c:pt>
                <c:pt idx="2408">
                  <c:v>-1.5975575806381138E-2</c:v>
                </c:pt>
                <c:pt idx="2409">
                  <c:v>-1.5984593647512896E-2</c:v>
                </c:pt>
                <c:pt idx="2410">
                  <c:v>-1.5991544635013049E-2</c:v>
                </c:pt>
                <c:pt idx="2411">
                  <c:v>-1.5996426711972565E-2</c:v>
                </c:pt>
                <c:pt idx="2412">
                  <c:v>-1.5999238433706327E-2</c:v>
                </c:pt>
                <c:pt idx="2413">
                  <c:v>-1.5999978968180638E-2</c:v>
                </c:pt>
                <c:pt idx="2414">
                  <c:v>-1.5998648096259428E-2</c:v>
                </c:pt>
                <c:pt idx="2415">
                  <c:v>-1.5995246211769117E-2</c:v>
                </c:pt>
                <c:pt idx="2416">
                  <c:v>-1.5989774321382055E-2</c:v>
                </c:pt>
                <c:pt idx="2417">
                  <c:v>-1.598223404431864E-2</c:v>
                </c:pt>
                <c:pt idx="2418">
                  <c:v>-1.5972627611868167E-2</c:v>
                </c:pt>
                <c:pt idx="2419">
                  <c:v>-1.5960957866728548E-2</c:v>
                </c:pt>
                <c:pt idx="2420">
                  <c:v>-1.5947228262165124E-2</c:v>
                </c:pt>
                <c:pt idx="2421">
                  <c:v>-1.593144286098877E-2</c:v>
                </c:pt>
                <c:pt idx="2422">
                  <c:v>-1.5913606334353656E-2</c:v>
                </c:pt>
                <c:pt idx="2423">
                  <c:v>-1.5893723960374979E-2</c:v>
                </c:pt>
                <c:pt idx="2424">
                  <c:v>-1.5884329085559274E-2</c:v>
                </c:pt>
                <c:pt idx="2425">
                  <c:v>-1.5861511183172056E-2</c:v>
                </c:pt>
                <c:pt idx="2426">
                  <c:v>-1.5836662849234632E-2</c:v>
                </c:pt>
                <c:pt idx="2427">
                  <c:v>-1.5809791436768795E-2</c:v>
                </c:pt>
                <c:pt idx="2428">
                  <c:v>-1.5780904897457808E-2</c:v>
                </c:pt>
                <c:pt idx="2429">
                  <c:v>-1.5750011779293395E-2</c:v>
                </c:pt>
                <c:pt idx="2430">
                  <c:v>-1.571712122404624E-2</c:v>
                </c:pt>
                <c:pt idx="2431">
                  <c:v>-1.5682242964560805E-2</c:v>
                </c:pt>
                <c:pt idx="2432">
                  <c:v>-1.56453873218752E-2</c:v>
                </c:pt>
                <c:pt idx="2433">
                  <c:v>-1.5606565202167053E-2</c:v>
                </c:pt>
                <c:pt idx="2434">
                  <c:v>-1.5565788093526173E-2</c:v>
                </c:pt>
                <c:pt idx="2435">
                  <c:v>-1.5523068062555042E-2</c:v>
                </c:pt>
                <c:pt idx="2436">
                  <c:v>-1.547841775079813E-2</c:v>
                </c:pt>
                <c:pt idx="2437">
                  <c:v>-1.5431850371001038E-2</c:v>
                </c:pt>
                <c:pt idx="2438">
                  <c:v>-1.5383379703200643E-2</c:v>
                </c:pt>
                <c:pt idx="2439">
                  <c:v>-1.5333020090647366E-2</c:v>
                </c:pt>
                <c:pt idx="2440">
                  <c:v>-1.5280786435560773E-2</c:v>
                </c:pt>
                <c:pt idx="2441">
                  <c:v>-1.522669419471976E-2</c:v>
                </c:pt>
                <c:pt idx="2442">
                  <c:v>-1.517075937488865E-2</c:v>
                </c:pt>
                <c:pt idx="2443">
                  <c:v>-1.511299852808054E-2</c:v>
                </c:pt>
                <c:pt idx="2444">
                  <c:v>-1.5053428746659285E-2</c:v>
                </c:pt>
                <c:pt idx="2445">
                  <c:v>-1.4992067658281587E-2</c:v>
                </c:pt>
                <c:pt idx="2446">
                  <c:v>-1.4928933420680704E-2</c:v>
                </c:pt>
                <c:pt idx="2447">
                  <c:v>-1.486404471629328E-2</c:v>
                </c:pt>
                <c:pt idx="2448">
                  <c:v>-1.4797420746730891E-2</c:v>
                </c:pt>
                <c:pt idx="2449">
                  <c:v>-1.4729081227098016E-2</c:v>
                </c:pt>
                <c:pt idx="2450">
                  <c:v>-1.4659046380157992E-2</c:v>
                </c:pt>
                <c:pt idx="2451">
                  <c:v>-1.4587336930348773E-2</c:v>
                </c:pt>
                <c:pt idx="2452">
                  <c:v>-1.4513974097650258E-2</c:v>
                </c:pt>
                <c:pt idx="2453">
                  <c:v>-1.4438979591304938E-2</c:v>
                </c:pt>
                <c:pt idx="2454">
                  <c:v>-1.4328165788756238E-2</c:v>
                </c:pt>
                <c:pt idx="2455">
                  <c:v>-1.4249284092386945E-2</c:v>
                </c:pt>
                <c:pt idx="2456">
                  <c:v>-1.4168849048401854E-2</c:v>
                </c:pt>
                <c:pt idx="2457">
                  <c:v>-1.4086884458824559E-2</c:v>
                </c:pt>
                <c:pt idx="2458">
                  <c:v>-1.4003414578295799E-2</c:v>
                </c:pt>
                <c:pt idx="2459">
                  <c:v>-1.3918464106896119E-2</c:v>
                </c:pt>
                <c:pt idx="2460">
                  <c:v>-1.3832058182836726E-2</c:v>
                </c:pt>
                <c:pt idx="2461">
                  <c:v>-1.3744222375020699E-2</c:v>
                </c:pt>
                <c:pt idx="2462">
                  <c:v>-1.3654982675476698E-2</c:v>
                </c:pt>
                <c:pt idx="2463">
                  <c:v>-1.3564365491667556E-2</c:v>
                </c:pt>
                <c:pt idx="2464">
                  <c:v>-1.3472397638675852E-2</c:v>
                </c:pt>
                <c:pt idx="2465">
                  <c:v>-1.3379106331268903E-2</c:v>
                </c:pt>
                <c:pt idx="2466">
                  <c:v>-1.3284519175845482E-2</c:v>
                </c:pt>
                <c:pt idx="2467">
                  <c:v>-1.3188664162266651E-2</c:v>
                </c:pt>
                <c:pt idx="2468">
                  <c:v>-1.3091569655573072E-2</c:v>
                </c:pt>
                <c:pt idx="2469">
                  <c:v>-1.2993264387591383E-2</c:v>
                </c:pt>
                <c:pt idx="2470">
                  <c:v>-1.2893777448431962E-2</c:v>
                </c:pt>
                <c:pt idx="2471">
                  <c:v>-1.2793138277880698E-2</c:v>
                </c:pt>
                <c:pt idx="2472">
                  <c:v>-1.2691376656687278E-2</c:v>
                </c:pt>
                <c:pt idx="2473">
                  <c:v>-1.2588522697752604E-2</c:v>
                </c:pt>
                <c:pt idx="2474">
                  <c:v>-1.2484606837217891E-2</c:v>
                </c:pt>
                <c:pt idx="2475">
                  <c:v>-1.2379659825458108E-2</c:v>
                </c:pt>
                <c:pt idx="2476">
                  <c:v>-1.2273712717982473E-2</c:v>
                </c:pt>
                <c:pt idx="2477">
                  <c:v>-1.2166796866244618E-2</c:v>
                </c:pt>
                <c:pt idx="2478">
                  <c:v>-1.2058943908365176E-2</c:v>
                </c:pt>
                <c:pt idx="2479">
                  <c:v>-1.1950185759769572E-2</c:v>
                </c:pt>
                <c:pt idx="2480">
                  <c:v>-1.1840554603743733E-2</c:v>
                </c:pt>
                <c:pt idx="2481">
                  <c:v>-1.1730082881910513E-2</c:v>
                </c:pt>
                <c:pt idx="2482">
                  <c:v>-1.1618803284629725E-2</c:v>
                </c:pt>
                <c:pt idx="2483">
                  <c:v>-1.150674874132452E-2</c:v>
                </c:pt>
                <c:pt idx="2484">
                  <c:v>-1.1393952410737054E-2</c:v>
                </c:pt>
                <c:pt idx="2485">
                  <c:v>-1.1344095619767149E-2</c:v>
                </c:pt>
                <c:pt idx="2486">
                  <c:v>-1.1230289808772817E-2</c:v>
                </c:pt>
                <c:pt idx="2487">
                  <c:v>-1.1115824019142155E-2</c:v>
                </c:pt>
                <c:pt idx="2488">
                  <c:v>-1.1000732123143894E-2</c:v>
                </c:pt>
                <c:pt idx="2489">
                  <c:v>-1.0885048178321716E-2</c:v>
                </c:pt>
                <c:pt idx="2490">
                  <c:v>-1.0768806417416057E-2</c:v>
                </c:pt>
                <c:pt idx="2491">
                  <c:v>-1.0652041238234126E-2</c:v>
                </c:pt>
                <c:pt idx="2492">
                  <c:v>-1.0534787193471021E-2</c:v>
                </c:pt>
                <c:pt idx="2493">
                  <c:v>-1.0417078980485009E-2</c:v>
                </c:pt>
                <c:pt idx="2494">
                  <c:v>-1.0298951431030065E-2</c:v>
                </c:pt>
                <c:pt idx="2495">
                  <c:v>-1.0180439500948563E-2</c:v>
                </c:pt>
                <c:pt idx="2496">
                  <c:v>-1.0061578259827281E-2</c:v>
                </c:pt>
                <c:pt idx="2497">
                  <c:v>-9.9424028806197641E-3</c:v>
                </c:pt>
                <c:pt idx="2498">
                  <c:v>-9.8229486292380729E-3</c:v>
                </c:pt>
                <c:pt idx="2499">
                  <c:v>-9.703250854117015E-3</c:v>
                </c:pt>
                <c:pt idx="2500">
                  <c:v>-9.5833449757540042E-3</c:v>
                </c:pt>
                <c:pt idx="2501">
                  <c:v>-9.4632664762275501E-3</c:v>
                </c:pt>
                <c:pt idx="2502">
                  <c:v>-9.3430508886975464E-3</c:v>
                </c:pt>
                <c:pt idx="2503">
                  <c:v>-9.2227337868904108E-3</c:v>
                </c:pt>
                <c:pt idx="2504">
                  <c:v>-9.1023507745722938E-3</c:v>
                </c:pt>
                <c:pt idx="2505">
                  <c:v>-8.9819374750133209E-3</c:v>
                </c:pt>
                <c:pt idx="2506">
                  <c:v>-8.8615295204460837E-3</c:v>
                </c:pt>
                <c:pt idx="2507">
                  <c:v>-8.7411625415215223E-3</c:v>
                </c:pt>
                <c:pt idx="2508">
                  <c:v>-8.6208721567652257E-3</c:v>
                </c:pt>
                <c:pt idx="2509">
                  <c:v>-8.5006939620373145E-3</c:v>
                </c:pt>
                <c:pt idx="2510">
                  <c:v>-8.3806635199991011E-3</c:v>
                </c:pt>
                <c:pt idx="2511">
                  <c:v>-8.26081634958949E-3</c:v>
                </c:pt>
                <c:pt idx="2512">
                  <c:v>-8.1411879155143512E-3</c:v>
                </c:pt>
                <c:pt idx="2513">
                  <c:v>-8.0218136177519685E-3</c:v>
                </c:pt>
                <c:pt idx="2514">
                  <c:v>-7.9027287810775997E-3</c:v>
                </c:pt>
                <c:pt idx="2515">
                  <c:v>-7.7318261084096144E-3</c:v>
                </c:pt>
                <c:pt idx="2516">
                  <c:v>-7.6135952524619159E-3</c:v>
                </c:pt>
                <c:pt idx="2517">
                  <c:v>-7.4957746559841214E-3</c:v>
                </c:pt>
                <c:pt idx="2518">
                  <c:v>-7.3783991839862801E-3</c:v>
                </c:pt>
                <c:pt idx="2519">
                  <c:v>-7.2615035697589508E-3</c:v>
                </c:pt>
                <c:pt idx="2520">
                  <c:v>-7.1451224045950426E-3</c:v>
                </c:pt>
                <c:pt idx="2521">
                  <c:v>-7.0292901275537251E-3</c:v>
                </c:pt>
                <c:pt idx="2522">
                  <c:v>-6.9140410152693441E-3</c:v>
                </c:pt>
                <c:pt idx="2523">
                  <c:v>-6.7994091718083915E-3</c:v>
                </c:pt>
                <c:pt idx="2524">
                  <c:v>-6.6854285185776029E-3</c:v>
                </c:pt>
                <c:pt idx="2525">
                  <c:v>-6.5721327842860489E-3</c:v>
                </c:pt>
                <c:pt idx="2526">
                  <c:v>-6.4595554949642437E-3</c:v>
                </c:pt>
                <c:pt idx="2527">
                  <c:v>-6.3477299640433025E-3</c:v>
                </c:pt>
                <c:pt idx="2528">
                  <c:v>-6.2366892824969279E-3</c:v>
                </c:pt>
                <c:pt idx="2529">
                  <c:v>-6.1264663090492503E-3</c:v>
                </c:pt>
                <c:pt idx="2530">
                  <c:v>-6.0170936604514377E-3</c:v>
                </c:pt>
                <c:pt idx="2531">
                  <c:v>-5.9086037018298452E-3</c:v>
                </c:pt>
                <c:pt idx="2532">
                  <c:v>-5.8010285371086715E-3</c:v>
                </c:pt>
                <c:pt idx="2533">
                  <c:v>-5.6943999995098631E-3</c:v>
                </c:pt>
                <c:pt idx="2534">
                  <c:v>-5.5887496421331891E-3</c:v>
                </c:pt>
                <c:pt idx="2535">
                  <c:v>-5.484108728619156E-3</c:v>
                </c:pt>
                <c:pt idx="2536">
                  <c:v>-5.3805082238975697E-3</c:v>
                </c:pt>
                <c:pt idx="2537">
                  <c:v>-5.2779787850245541E-3</c:v>
                </c:pt>
                <c:pt idx="2538">
                  <c:v>-5.1765507521106188E-3</c:v>
                </c:pt>
                <c:pt idx="2539">
                  <c:v>-5.0762541393425129E-3</c:v>
                </c:pt>
                <c:pt idx="2540">
                  <c:v>-4.977118626101576E-3</c:v>
                </c:pt>
                <c:pt idx="2541">
                  <c:v>-4.8791735481811182E-3</c:v>
                </c:pt>
                <c:pt idx="2542">
                  <c:v>-4.7824478891054711E-3</c:v>
                </c:pt>
                <c:pt idx="2543">
                  <c:v>-4.6869702715533262E-3</c:v>
                </c:pt>
                <c:pt idx="2544">
                  <c:v>-4.5927689488878048E-3</c:v>
                </c:pt>
                <c:pt idx="2545">
                  <c:v>-4.4998717967958419E-3</c:v>
                </c:pt>
                <c:pt idx="2546">
                  <c:v>-4.4621673315700132E-3</c:v>
                </c:pt>
                <c:pt idx="2547">
                  <c:v>-4.3711556752405291E-3</c:v>
                </c:pt>
                <c:pt idx="2548">
                  <c:v>-4.2815137684176852E-3</c:v>
                </c:pt>
                <c:pt idx="2549">
                  <c:v>-4.1932681375839121E-3</c:v>
                </c:pt>
                <c:pt idx="2550">
                  <c:v>-4.1064448960411058E-3</c:v>
                </c:pt>
                <c:pt idx="2551">
                  <c:v>-4.0210697361832927E-3</c:v>
                </c:pt>
                <c:pt idx="2552">
                  <c:v>-3.9371679218938279E-3</c:v>
                </c:pt>
                <c:pt idx="2553">
                  <c:v>-3.85476428106941E-3</c:v>
                </c:pt>
                <c:pt idx="2554">
                  <c:v>-3.7738831982731076E-3</c:v>
                </c:pt>
                <c:pt idx="2555">
                  <c:v>-3.6945486075185691E-3</c:v>
                </c:pt>
                <c:pt idx="2556">
                  <c:v>-3.6167839851875723E-3</c:v>
                </c:pt>
                <c:pt idx="2557">
                  <c:v>-3.5406123430829755E-3</c:v>
                </c:pt>
                <c:pt idx="2558">
                  <c:v>-3.4660562216191617E-3</c:v>
                </c:pt>
                <c:pt idx="2559">
                  <c:v>-3.3931376831519647E-3</c:v>
                </c:pt>
                <c:pt idx="2560">
                  <c:v>-3.3218783054500649E-3</c:v>
                </c:pt>
                <c:pt idx="2561">
                  <c:v>-3.2522991753097747E-3</c:v>
                </c:pt>
                <c:pt idx="2562">
                  <c:v>-3.1844208823151266E-3</c:v>
                </c:pt>
                <c:pt idx="2563">
                  <c:v>-3.1182635127450708E-3</c:v>
                </c:pt>
                <c:pt idx="2564">
                  <c:v>-3.0538466436296355E-3</c:v>
                </c:pt>
                <c:pt idx="2565">
                  <c:v>-2.9911893369567576E-3</c:v>
                </c:pt>
                <c:pt idx="2566">
                  <c:v>-2.9303101340315421E-3</c:v>
                </c:pt>
                <c:pt idx="2567">
                  <c:v>-2.8712270499895876E-3</c:v>
                </c:pt>
                <c:pt idx="2568">
                  <c:v>-2.8139575684660153E-3</c:v>
                </c:pt>
                <c:pt idx="2569">
                  <c:v>-2.7585186364217874E-3</c:v>
                </c:pt>
                <c:pt idx="2570">
                  <c:v>-2.7049266591288208E-3</c:v>
                </c:pt>
                <c:pt idx="2571">
                  <c:v>-2.6531974953154097E-3</c:v>
                </c:pt>
                <c:pt idx="2572">
                  <c:v>-2.603346452473369E-3</c:v>
                </c:pt>
                <c:pt idx="2573">
                  <c:v>-2.5553882823283001E-3</c:v>
                </c:pt>
                <c:pt idx="2574">
                  <c:v>-2.5093371764743234E-3</c:v>
                </c:pt>
                <c:pt idx="2575">
                  <c:v>-2.4652067621745502E-3</c:v>
                </c:pt>
                <c:pt idx="2576">
                  <c:v>-2.4230100983285647E-3</c:v>
                </c:pt>
                <c:pt idx="2577">
                  <c:v>-2.4050594164806236E-3</c:v>
                </c:pt>
                <c:pt idx="2578">
                  <c:v>-2.3656691416074262E-3</c:v>
                </c:pt>
                <c:pt idx="2579">
                  <c:v>-2.3282420719713467E-3</c:v>
                </c:pt>
                <c:pt idx="2580">
                  <c:v>-2.2927892828444344E-3</c:v>
                </c:pt>
                <c:pt idx="2581">
                  <c:v>-2.2593212652773729E-3</c:v>
                </c:pt>
                <c:pt idx="2582">
                  <c:v>-2.2278479229950092E-3</c:v>
                </c:pt>
                <c:pt idx="2583">
                  <c:v>-2.1983785694656803E-3</c:v>
                </c:pt>
                <c:pt idx="2584">
                  <c:v>-2.1709219251452123E-3</c:v>
                </c:pt>
                <c:pt idx="2585">
                  <c:v>-2.1454861148963965E-3</c:v>
                </c:pt>
                <c:pt idx="2586">
                  <c:v>-2.1220786655847066E-3</c:v>
                </c:pt>
                <c:pt idx="2587">
                  <c:v>-2.1007065038509843E-3</c:v>
                </c:pt>
                <c:pt idx="2588">
                  <c:v>-2.0813759540617306E-3</c:v>
                </c:pt>
                <c:pt idx="2589">
                  <c:v>-2.0640927364376279E-3</c:v>
                </c:pt>
                <c:pt idx="2590">
                  <c:v>-2.048861965360832E-3</c:v>
                </c:pt>
                <c:pt idx="2591">
                  <c:v>-2.0356881478615415E-3</c:v>
                </c:pt>
                <c:pt idx="2592">
                  <c:v>-2.0245751822843038E-3</c:v>
                </c:pt>
                <c:pt idx="2593">
                  <c:v>-2.0155263571344211E-3</c:v>
                </c:pt>
                <c:pt idx="2594">
                  <c:v>-2.0085443501048385E-3</c:v>
                </c:pt>
                <c:pt idx="2595">
                  <c:v>-2.0036312272837652E-3</c:v>
                </c:pt>
                <c:pt idx="2596">
                  <c:v>-2.0007884425432883E-3</c:v>
                </c:pt>
                <c:pt idx="2597">
                  <c:v>-2.0000168371091479E-3</c:v>
                </c:pt>
                <c:pt idx="2598">
                  <c:v>-2.0013166393118079E-3</c:v>
                </c:pt>
                <c:pt idx="2599">
                  <c:v>-2.0046874645188832E-3</c:v>
                </c:pt>
                <c:pt idx="2600">
                  <c:v>-2.010128315248964E-3</c:v>
                </c:pt>
                <c:pt idx="2601">
                  <c:v>-2.0176375814667845E-3</c:v>
                </c:pt>
                <c:pt idx="2602">
                  <c:v>-2.0272130410596582E-3</c:v>
                </c:pt>
                <c:pt idx="2603">
                  <c:v>-2.0388518604950367E-3</c:v>
                </c:pt>
                <c:pt idx="2604">
                  <c:v>-2.0525505956590006E-3</c:v>
                </c:pt>
                <c:pt idx="2605">
                  <c:v>-2.0683051928754208E-3</c:v>
                </c:pt>
                <c:pt idx="2606">
                  <c:v>-2.115344137847505E-3</c:v>
                </c:pt>
                <c:pt idx="2607">
                  <c:v>-2.138131530856107E-3</c:v>
                </c:pt>
                <c:pt idx="2608">
                  <c:v>-2.1629494611415789E-3</c:v>
                </c:pt>
                <c:pt idx="2609">
                  <c:v>-2.1897905846790635E-3</c:v>
                </c:pt>
                <c:pt idx="2610">
                  <c:v>-2.2186469587482747E-3</c:v>
                </c:pt>
                <c:pt idx="2611">
                  <c:v>-2.2495100442838731E-3</c:v>
                </c:pt>
                <c:pt idx="2612">
                  <c:v>-2.282370708402307E-3</c:v>
                </c:pt>
                <c:pt idx="2613">
                  <c:v>-2.3172192271043888E-3</c:v>
                </c:pt>
                <c:pt idx="2614">
                  <c:v>-2.3540452881527733E-3</c:v>
                </c:pt>
                <c:pt idx="2615">
                  <c:v>-2.3928379941235232E-3</c:v>
                </c:pt>
                <c:pt idx="2616">
                  <c:v>-2.4335858656308268E-3</c:v>
                </c:pt>
                <c:pt idx="2617">
                  <c:v>-2.4762768447239361E-3</c:v>
                </c:pt>
                <c:pt idx="2618">
                  <c:v>-2.5208982984553036E-3</c:v>
                </c:pt>
                <c:pt idx="2619">
                  <c:v>-2.5674370226188813E-3</c:v>
                </c:pt>
                <c:pt idx="2620">
                  <c:v>-2.6158792456574534E-3</c:v>
                </c:pt>
                <c:pt idx="2621">
                  <c:v>-2.6662106327378617E-3</c:v>
                </c:pt>
                <c:pt idx="2622">
                  <c:v>-2.7184162899929155E-3</c:v>
                </c:pt>
                <c:pt idx="2623">
                  <c:v>-2.7724807689287236E-3</c:v>
                </c:pt>
                <c:pt idx="2624">
                  <c:v>-2.8283880709961571E-3</c:v>
                </c:pt>
                <c:pt idx="2625">
                  <c:v>-2.88612165232507E-3</c:v>
                </c:pt>
                <c:pt idx="2626">
                  <c:v>-2.9456644286199041E-3</c:v>
                </c:pt>
                <c:pt idx="2627">
                  <c:v>-3.0069987802152035E-3</c:v>
                </c:pt>
                <c:pt idx="2628">
                  <c:v>-3.0701065572895543E-3</c:v>
                </c:pt>
                <c:pt idx="2629">
                  <c:v>-3.1349690852364156E-3</c:v>
                </c:pt>
                <c:pt idx="2630">
                  <c:v>-3.201567170190228E-3</c:v>
                </c:pt>
                <c:pt idx="2631">
                  <c:v>-3.2698811047061956E-3</c:v>
                </c:pt>
                <c:pt idx="2632">
                  <c:v>-3.3398906735920301E-3</c:v>
                </c:pt>
                <c:pt idx="2633">
                  <c:v>-3.4115751598899503E-3</c:v>
                </c:pt>
                <c:pt idx="2634">
                  <c:v>-3.4849133510071687E-3</c:v>
                </c:pt>
                <c:pt idx="2635">
                  <c:v>-3.5598835449930375E-3</c:v>
                </c:pt>
                <c:pt idx="2636">
                  <c:v>-3.6364635569609994E-3</c:v>
                </c:pt>
                <c:pt idx="2637">
                  <c:v>-3.6706629305919419E-3</c:v>
                </c:pt>
                <c:pt idx="2638">
                  <c:v>-3.7495211478955981E-3</c:v>
                </c:pt>
                <c:pt idx="2639">
                  <c:v>-3.829933066363673E-3</c:v>
                </c:pt>
                <c:pt idx="2640">
                  <c:v>-3.9118748908157936E-3</c:v>
                </c:pt>
                <c:pt idx="2641">
                  <c:v>-3.9953223733477788E-3</c:v>
                </c:pt>
                <c:pt idx="2642">
                  <c:v>-4.0802508205070144E-3</c:v>
                </c:pt>
                <c:pt idx="2643">
                  <c:v>-4.1666351005996138E-3</c:v>
                </c:pt>
                <c:pt idx="2644">
                  <c:v>-4.2544496511273079E-3</c:v>
                </c:pt>
                <c:pt idx="2645">
                  <c:v>-4.3436684863518002E-3</c:v>
                </c:pt>
                <c:pt idx="2646">
                  <c:v>-4.4342652049843487E-3</c:v>
                </c:pt>
                <c:pt idx="2647">
                  <c:v>-4.526212997998354E-3</c:v>
                </c:pt>
                <c:pt idx="2648">
                  <c:v>-4.6194846565625614E-3</c:v>
                </c:pt>
                <c:pt idx="2649">
                  <c:v>-4.7140525800926066E-3</c:v>
                </c:pt>
                <c:pt idx="2650">
                  <c:v>-4.8098887844184686E-3</c:v>
                </c:pt>
                <c:pt idx="2651">
                  <c:v>-4.9069649100654256E-3</c:v>
                </c:pt>
                <c:pt idx="2652">
                  <c:v>-5.0052522306460968E-3</c:v>
                </c:pt>
                <c:pt idx="2653">
                  <c:v>-5.1047216613610341E-3</c:v>
                </c:pt>
                <c:pt idx="2654">
                  <c:v>-5.2053437676053745E-3</c:v>
                </c:pt>
                <c:pt idx="2655">
                  <c:v>-5.307088773679032E-3</c:v>
                </c:pt>
                <c:pt idx="2656">
                  <c:v>-5.4099265715977819E-3</c:v>
                </c:pt>
                <c:pt idx="2657">
                  <c:v>-5.5138267300027244E-3</c:v>
                </c:pt>
                <c:pt idx="2658">
                  <c:v>-5.6187585031653962E-3</c:v>
                </c:pt>
                <c:pt idx="2659">
                  <c:v>-5.7246908400859237E-3</c:v>
                </c:pt>
                <c:pt idx="2660">
                  <c:v>-5.8315923936815301E-3</c:v>
                </c:pt>
                <c:pt idx="2661">
                  <c:v>-5.9394315300626208E-3</c:v>
                </c:pt>
                <c:pt idx="2662">
                  <c:v>-6.0481763378937761E-3</c:v>
                </c:pt>
                <c:pt idx="2663">
                  <c:v>-6.1577946378368288E-3</c:v>
                </c:pt>
                <c:pt idx="2664">
                  <c:v>-6.2682539920732297E-3</c:v>
                </c:pt>
                <c:pt idx="2665">
                  <c:v>-6.3795217139029428E-3</c:v>
                </c:pt>
                <c:pt idx="2666">
                  <c:v>-6.4915648774169568E-3</c:v>
                </c:pt>
                <c:pt idx="2667">
                  <c:v>-6.654202489601236E-3</c:v>
                </c:pt>
                <c:pt idx="2668">
                  <c:v>-6.7679981440493722E-3</c:v>
                </c:pt>
                <c:pt idx="2669">
                  <c:v>-6.8824542837561389E-3</c:v>
                </c:pt>
                <c:pt idx="2670">
                  <c:v>-6.9975370393083802E-3</c:v>
                </c:pt>
                <c:pt idx="2671">
                  <c:v>-7.1132123558672183E-3</c:v>
                </c:pt>
                <c:pt idx="2672">
                  <c:v>-7.229446003245453E-3</c:v>
                </c:pt>
                <c:pt idx="2673">
                  <c:v>-7.3462035860367998E-3</c:v>
                </c:pt>
                <c:pt idx="2674">
                  <c:v>-7.4634505537940626E-3</c:v>
                </c:pt>
                <c:pt idx="2675">
                  <c:v>-7.581152211253165E-3</c:v>
                </c:pt>
                <c:pt idx="2676">
                  <c:v>-7.6992737286000201E-3</c:v>
                </c:pt>
                <c:pt idx="2677">
                  <c:v>-7.817780151777259E-3</c:v>
                </c:pt>
                <c:pt idx="2678">
                  <c:v>-7.9366364128276717E-3</c:v>
                </c:pt>
                <c:pt idx="2679">
                  <c:v>-8.0558073402714047E-3</c:v>
                </c:pt>
                <c:pt idx="2680">
                  <c:v>-8.1752576695137552E-3</c:v>
                </c:pt>
                <c:pt idx="2681">
                  <c:v>-8.2949520532805184E-3</c:v>
                </c:pt>
                <c:pt idx="2682">
                  <c:v>-8.4148550720778495E-3</c:v>
                </c:pt>
                <c:pt idx="2683">
                  <c:v>-8.5349312446734299E-3</c:v>
                </c:pt>
                <c:pt idx="2684">
                  <c:v>-8.6551450385959471E-3</c:v>
                </c:pt>
                <c:pt idx="2685">
                  <c:v>-8.775460880649729E-3</c:v>
                </c:pt>
                <c:pt idx="2686">
                  <c:v>-8.8958431674414102E-3</c:v>
                </c:pt>
                <c:pt idx="2687">
                  <c:v>-9.0162562759155684E-3</c:v>
                </c:pt>
                <c:pt idx="2688">
                  <c:v>-9.1366645738961468E-3</c:v>
                </c:pt>
                <c:pt idx="2689">
                  <c:v>-9.2570324306305869E-3</c:v>
                </c:pt>
                <c:pt idx="2690">
                  <c:v>-9.3773242273335507E-3</c:v>
                </c:pt>
                <c:pt idx="2691">
                  <c:v>-9.4975043677270801E-3</c:v>
                </c:pt>
                <c:pt idx="2692">
                  <c:v>-9.6175372885741236E-3</c:v>
                </c:pt>
                <c:pt idx="2693">
                  <c:v>-9.7373874702022627E-3</c:v>
                </c:pt>
                <c:pt idx="2694">
                  <c:v>-9.8570194470145416E-3</c:v>
                </c:pt>
                <c:pt idx="2695">
                  <c:v>-9.976397817984331E-3</c:v>
                </c:pt>
                <c:pt idx="2696">
                  <c:v>-1.0095487257131053E-2</c:v>
                </c:pt>
                <c:pt idx="2697">
                  <c:v>-1.0214252523973691E-2</c:v>
                </c:pt>
                <c:pt idx="2698">
                  <c:v>-1.0266397484393664E-2</c:v>
                </c:pt>
                <c:pt idx="2699">
                  <c:v>-1.0384634228189764E-2</c:v>
                </c:pt>
                <c:pt idx="2700">
                  <c:v>-1.0502461236441121E-2</c:v>
                </c:pt>
                <c:pt idx="2701">
                  <c:v>-1.0619843642240338E-2</c:v>
                </c:pt>
                <c:pt idx="2702">
                  <c:v>-1.0736746710245035E-2</c:v>
                </c:pt>
                <c:pt idx="2703">
                  <c:v>-1.0853135846956607E-2</c:v>
                </c:pt>
                <c:pt idx="2704">
                  <c:v>-1.0968976610956973E-2</c:v>
                </c:pt>
                <c:pt idx="2705">
                  <c:v>-1.1084234723100368E-2</c:v>
                </c:pt>
                <c:pt idx="2706">
                  <c:v>-1.1198876076657089E-2</c:v>
                </c:pt>
                <c:pt idx="2707">
                  <c:v>-1.1312866747406211E-2</c:v>
                </c:pt>
                <c:pt idx="2708">
                  <c:v>-1.1426173003674329E-2</c:v>
                </c:pt>
                <c:pt idx="2709">
                  <c:v>-1.1538761316317286E-2</c:v>
                </c:pt>
                <c:pt idx="2710">
                  <c:v>-1.1650598368642004E-2</c:v>
                </c:pt>
                <c:pt idx="2711">
                  <c:v>-1.1761651066265416E-2</c:v>
                </c:pt>
                <c:pt idx="2712">
                  <c:v>-1.1871886546907625E-2</c:v>
                </c:pt>
                <c:pt idx="2713">
                  <c:v>-1.1981272190116394E-2</c:v>
                </c:pt>
                <c:pt idx="2714">
                  <c:v>-1.2089775626920048E-2</c:v>
                </c:pt>
                <c:pt idx="2715">
                  <c:v>-1.2197364749405987E-2</c:v>
                </c:pt>
                <c:pt idx="2716">
                  <c:v>-1.2304007720221926E-2</c:v>
                </c:pt>
                <c:pt idx="2717">
                  <c:v>-1.2409672981997077E-2</c:v>
                </c:pt>
                <c:pt idx="2718">
                  <c:v>-1.2514329266680491E-2</c:v>
                </c:pt>
                <c:pt idx="2719">
                  <c:v>-1.2617945604793776E-2</c:v>
                </c:pt>
                <c:pt idx="2720">
                  <c:v>-1.2720491334595452E-2</c:v>
                </c:pt>
                <c:pt idx="2721">
                  <c:v>-1.2821936111154276E-2</c:v>
                </c:pt>
                <c:pt idx="2722">
                  <c:v>-1.2922249915328764E-2</c:v>
                </c:pt>
                <c:pt idx="2723">
                  <c:v>-1.3021403062650375E-2</c:v>
                </c:pt>
                <c:pt idx="2724">
                  <c:v>-1.3119366212107596E-2</c:v>
                </c:pt>
                <c:pt idx="2725">
                  <c:v>-1.3216110374828423E-2</c:v>
                </c:pt>
                <c:pt idx="2726">
                  <c:v>-1.3311606922658648E-2</c:v>
                </c:pt>
                <c:pt idx="2727">
                  <c:v>-1.3405827596633368E-2</c:v>
                </c:pt>
                <c:pt idx="2728">
                  <c:v>-1.3539207831151902E-2</c:v>
                </c:pt>
                <c:pt idx="2729">
                  <c:v>-1.3630199139194282E-2</c:v>
                </c:pt>
                <c:pt idx="2730">
                  <c:v>-1.3719820296818636E-2</c:v>
                </c:pt>
                <c:pt idx="2731">
                  <c:v>-1.3808044783682551E-2</c:v>
                </c:pt>
                <c:pt idx="2732">
                  <c:v>-1.3894846492740975E-2</c:v>
                </c:pt>
                <c:pt idx="2733">
                  <c:v>-1.3980199737971691E-2</c:v>
                </c:pt>
                <c:pt idx="2734">
                  <c:v>-1.4064079261976229E-2</c:v>
                </c:pt>
                <c:pt idx="2735">
                  <c:v>-1.4146460243453949E-2</c:v>
                </c:pt>
                <c:pt idx="2736">
                  <c:v>-1.4227318304547047E-2</c:v>
                </c:pt>
                <c:pt idx="2737">
                  <c:v>-1.4306629518054363E-2</c:v>
                </c:pt>
                <c:pt idx="2738">
                  <c:v>-1.438437041451183E-2</c:v>
                </c:pt>
                <c:pt idx="2739">
                  <c:v>-1.4460517989137453E-2</c:v>
                </c:pt>
                <c:pt idx="2740">
                  <c:v>-1.4535049708638798E-2</c:v>
                </c:pt>
                <c:pt idx="2741">
                  <c:v>-1.4607943517880976E-2</c:v>
                </c:pt>
                <c:pt idx="2742">
                  <c:v>-1.4679177846413077E-2</c:v>
                </c:pt>
                <c:pt idx="2743">
                  <c:v>-1.4748731614851237E-2</c:v>
                </c:pt>
                <c:pt idx="2744">
                  <c:v>-1.4816584241116364E-2</c:v>
                </c:pt>
                <c:pt idx="2745">
                  <c:v>-1.4882715646524705E-2</c:v>
                </c:pt>
                <c:pt idx="2746">
                  <c:v>-1.4947106261729442E-2</c:v>
                </c:pt>
                <c:pt idx="2747">
                  <c:v>-1.5009737032511596E-2</c:v>
                </c:pt>
                <c:pt idx="2748">
                  <c:v>-1.507058942541846E-2</c:v>
                </c:pt>
                <c:pt idx="2749">
                  <c:v>-1.5129645433247947E-2</c:v>
                </c:pt>
                <c:pt idx="2750">
                  <c:v>-1.5186887580377225E-2</c:v>
                </c:pt>
                <c:pt idx="2751">
                  <c:v>-1.5242298927934023E-2</c:v>
                </c:pt>
                <c:pt idx="2752">
                  <c:v>-1.5295863078809108E-2</c:v>
                </c:pt>
                <c:pt idx="2753">
                  <c:v>-1.5347564182508476E-2</c:v>
                </c:pt>
                <c:pt idx="2754">
                  <c:v>-1.5397386939843756E-2</c:v>
                </c:pt>
                <c:pt idx="2755">
                  <c:v>-1.5445316607459476E-2</c:v>
                </c:pt>
                <c:pt idx="2756">
                  <c:v>-1.5491339002195872E-2</c:v>
                </c:pt>
                <c:pt idx="2757">
                  <c:v>-1.5535440505285922E-2</c:v>
                </c:pt>
                <c:pt idx="2758">
                  <c:v>-1.5577608066385328E-2</c:v>
                </c:pt>
                <c:pt idx="2759">
                  <c:v>-1.5595545884562911E-2</c:v>
                </c:pt>
                <c:pt idx="2760">
                  <c:v>-1.5634906796020007E-2</c:v>
                </c:pt>
                <c:pt idx="2761">
                  <c:v>-1.5672304331810778E-2</c:v>
                </c:pt>
                <c:pt idx="2762">
                  <c:v>-1.5707727425402707E-2</c:v>
                </c:pt>
                <c:pt idx="2763">
                  <c:v>-1.5741165594532501E-2</c:v>
                </c:pt>
                <c:pt idx="2764">
                  <c:v>-1.5772608944307952E-2</c:v>
                </c:pt>
                <c:pt idx="2765">
                  <c:v>-1.5802048170135981E-2</c:v>
                </c:pt>
                <c:pt idx="2766">
                  <c:v>-1.5829474560476033E-2</c:v>
                </c:pt>
                <c:pt idx="2767">
                  <c:v>-1.585487999941796E-2</c:v>
                </c:pt>
                <c:pt idx="2768">
                  <c:v>-1.5878256969083647E-2</c:v>
                </c:pt>
                <c:pt idx="2769">
                  <c:v>-1.5899598551851669E-2</c:v>
                </c:pt>
                <c:pt idx="2770">
                  <c:v>-1.5918898432404328E-2</c:v>
                </c:pt>
                <c:pt idx="2771">
                  <c:v>-1.593615089959647E-2</c:v>
                </c:pt>
                <c:pt idx="2772">
                  <c:v>-1.595135084814548E-2</c:v>
                </c:pt>
                <c:pt idx="2773">
                  <c:v>-1.5964493780142044E-2</c:v>
                </c:pt>
                <c:pt idx="2774">
                  <c:v>-1.5975575806381138E-2</c:v>
                </c:pt>
                <c:pt idx="2775">
                  <c:v>-1.5984593647512896E-2</c:v>
                </c:pt>
                <c:pt idx="2776">
                  <c:v>-1.5991544635013049E-2</c:v>
                </c:pt>
                <c:pt idx="2777">
                  <c:v>-1.5996426711972565E-2</c:v>
                </c:pt>
                <c:pt idx="2778">
                  <c:v>-1.5999238433706327E-2</c:v>
                </c:pt>
                <c:pt idx="2779">
                  <c:v>-1.5999978968180638E-2</c:v>
                </c:pt>
                <c:pt idx="2780">
                  <c:v>-1.5998648096259428E-2</c:v>
                </c:pt>
                <c:pt idx="2781">
                  <c:v>-1.5995246211769117E-2</c:v>
                </c:pt>
                <c:pt idx="2782">
                  <c:v>-1.5989774321382055E-2</c:v>
                </c:pt>
                <c:pt idx="2783">
                  <c:v>-1.598223404431864E-2</c:v>
                </c:pt>
                <c:pt idx="2784">
                  <c:v>-1.5972627611868167E-2</c:v>
                </c:pt>
                <c:pt idx="2785">
                  <c:v>-1.5960957866728548E-2</c:v>
                </c:pt>
                <c:pt idx="2786">
                  <c:v>-1.5947228262165124E-2</c:v>
                </c:pt>
                <c:pt idx="2787">
                  <c:v>-1.593144286098877E-2</c:v>
                </c:pt>
                <c:pt idx="2788">
                  <c:v>-1.5913606334353656E-2</c:v>
                </c:pt>
                <c:pt idx="2789">
                  <c:v>-1.5893723960374979E-2</c:v>
                </c:pt>
                <c:pt idx="2790">
                  <c:v>-1.5884329085559274E-2</c:v>
                </c:pt>
                <c:pt idx="2791">
                  <c:v>-1.5861511183172056E-2</c:v>
                </c:pt>
                <c:pt idx="2792">
                  <c:v>-1.5836662849234632E-2</c:v>
                </c:pt>
                <c:pt idx="2793">
                  <c:v>-1.5809791436768795E-2</c:v>
                </c:pt>
                <c:pt idx="2794">
                  <c:v>-1.5780904897457808E-2</c:v>
                </c:pt>
                <c:pt idx="2795">
                  <c:v>-1.5750011779293395E-2</c:v>
                </c:pt>
                <c:pt idx="2796">
                  <c:v>-1.571712122404624E-2</c:v>
                </c:pt>
                <c:pt idx="2797">
                  <c:v>-1.5682242964560805E-2</c:v>
                </c:pt>
                <c:pt idx="2798">
                  <c:v>-1.56453873218752E-2</c:v>
                </c:pt>
                <c:pt idx="2799">
                  <c:v>-1.5606565202167053E-2</c:v>
                </c:pt>
                <c:pt idx="2800">
                  <c:v>-1.5565788093526173E-2</c:v>
                </c:pt>
                <c:pt idx="2801">
                  <c:v>-1.5523068062555042E-2</c:v>
                </c:pt>
                <c:pt idx="2802">
                  <c:v>-1.547841775079813E-2</c:v>
                </c:pt>
                <c:pt idx="2803">
                  <c:v>-1.5431850371001038E-2</c:v>
                </c:pt>
                <c:pt idx="2804">
                  <c:v>-1.5383379703200643E-2</c:v>
                </c:pt>
                <c:pt idx="2805">
                  <c:v>-1.5333020090647366E-2</c:v>
                </c:pt>
                <c:pt idx="2806">
                  <c:v>-1.5280786435560773E-2</c:v>
                </c:pt>
                <c:pt idx="2807">
                  <c:v>-1.522669419471976E-2</c:v>
                </c:pt>
                <c:pt idx="2808">
                  <c:v>-1.517075937488865E-2</c:v>
                </c:pt>
                <c:pt idx="2809">
                  <c:v>-1.511299852808054E-2</c:v>
                </c:pt>
                <c:pt idx="2810">
                  <c:v>-1.5053428746659285E-2</c:v>
                </c:pt>
                <c:pt idx="2811">
                  <c:v>-1.4992067658281587E-2</c:v>
                </c:pt>
                <c:pt idx="2812">
                  <c:v>-1.4928933420680704E-2</c:v>
                </c:pt>
                <c:pt idx="2813">
                  <c:v>-1.486404471629328E-2</c:v>
                </c:pt>
                <c:pt idx="2814">
                  <c:v>-1.4797420746730891E-2</c:v>
                </c:pt>
                <c:pt idx="2815">
                  <c:v>-1.4729081227098016E-2</c:v>
                </c:pt>
                <c:pt idx="2816">
                  <c:v>-1.4659046380157992E-2</c:v>
                </c:pt>
                <c:pt idx="2817">
                  <c:v>-1.4587336930348773E-2</c:v>
                </c:pt>
                <c:pt idx="2818">
                  <c:v>-1.4513974097650258E-2</c:v>
                </c:pt>
                <c:pt idx="2819">
                  <c:v>-1.4438979591304938E-2</c:v>
                </c:pt>
                <c:pt idx="2820">
                  <c:v>-1.4328165788756238E-2</c:v>
                </c:pt>
                <c:pt idx="2821">
                  <c:v>-1.4249284092386945E-2</c:v>
                </c:pt>
                <c:pt idx="2822">
                  <c:v>-1.4168849048401854E-2</c:v>
                </c:pt>
                <c:pt idx="2823">
                  <c:v>-1.4086884458824559E-2</c:v>
                </c:pt>
                <c:pt idx="2824">
                  <c:v>-1.4003414578295799E-2</c:v>
                </c:pt>
                <c:pt idx="2825">
                  <c:v>-1.3918464106896119E-2</c:v>
                </c:pt>
                <c:pt idx="2826">
                  <c:v>-1.3832058182836726E-2</c:v>
                </c:pt>
                <c:pt idx="2827">
                  <c:v>-1.3744222375020699E-2</c:v>
                </c:pt>
                <c:pt idx="2828">
                  <c:v>-1.3654982675476698E-2</c:v>
                </c:pt>
                <c:pt idx="2829">
                  <c:v>-1.3564365491667556E-2</c:v>
                </c:pt>
                <c:pt idx="2830">
                  <c:v>-1.3472397638675852E-2</c:v>
                </c:pt>
                <c:pt idx="2831">
                  <c:v>-1.3379106331268903E-2</c:v>
                </c:pt>
                <c:pt idx="2832">
                  <c:v>-1.3284519175845482E-2</c:v>
                </c:pt>
                <c:pt idx="2833">
                  <c:v>-1.3188664162266651E-2</c:v>
                </c:pt>
                <c:pt idx="2834">
                  <c:v>-1.3091569655573072E-2</c:v>
                </c:pt>
                <c:pt idx="2835">
                  <c:v>-1.2993264387591383E-2</c:v>
                </c:pt>
                <c:pt idx="2836">
                  <c:v>-1.2893777448431962E-2</c:v>
                </c:pt>
                <c:pt idx="2837">
                  <c:v>-1.2793138277880698E-2</c:v>
                </c:pt>
                <c:pt idx="2838">
                  <c:v>-1.2691376656687278E-2</c:v>
                </c:pt>
                <c:pt idx="2839">
                  <c:v>-1.2588522697752604E-2</c:v>
                </c:pt>
                <c:pt idx="2840">
                  <c:v>-1.2484606837217891E-2</c:v>
                </c:pt>
                <c:pt idx="2841">
                  <c:v>-1.2379659825458108E-2</c:v>
                </c:pt>
                <c:pt idx="2842">
                  <c:v>-1.2273712717982473E-2</c:v>
                </c:pt>
                <c:pt idx="2843">
                  <c:v>-1.2166796866244618E-2</c:v>
                </c:pt>
                <c:pt idx="2844">
                  <c:v>-1.2058943908365176E-2</c:v>
                </c:pt>
                <c:pt idx="2845">
                  <c:v>-1.1950185759769572E-2</c:v>
                </c:pt>
                <c:pt idx="2846">
                  <c:v>-1.1840554603743733E-2</c:v>
                </c:pt>
                <c:pt idx="2847">
                  <c:v>-1.1730082881910513E-2</c:v>
                </c:pt>
                <c:pt idx="2848">
                  <c:v>-1.1618803284629725E-2</c:v>
                </c:pt>
                <c:pt idx="2849">
                  <c:v>-1.150674874132452E-2</c:v>
                </c:pt>
                <c:pt idx="2850">
                  <c:v>-1.1393952410737054E-2</c:v>
                </c:pt>
                <c:pt idx="2851">
                  <c:v>-1.1344095619767149E-2</c:v>
                </c:pt>
                <c:pt idx="2852">
                  <c:v>-1.1230289808772817E-2</c:v>
                </c:pt>
                <c:pt idx="2853">
                  <c:v>-1.1115824019142155E-2</c:v>
                </c:pt>
                <c:pt idx="2854">
                  <c:v>-1.1000732123143894E-2</c:v>
                </c:pt>
                <c:pt idx="2855">
                  <c:v>-1.0885048178321716E-2</c:v>
                </c:pt>
                <c:pt idx="2856">
                  <c:v>-1.0768806417416057E-2</c:v>
                </c:pt>
                <c:pt idx="2857">
                  <c:v>-1.0652041238234126E-2</c:v>
                </c:pt>
                <c:pt idx="2858">
                  <c:v>-1.0534787193471021E-2</c:v>
                </c:pt>
                <c:pt idx="2859">
                  <c:v>-1.0417078980485009E-2</c:v>
                </c:pt>
                <c:pt idx="2860">
                  <c:v>-1.0298951431030065E-2</c:v>
                </c:pt>
                <c:pt idx="2861">
                  <c:v>-1.0180439500948563E-2</c:v>
                </c:pt>
                <c:pt idx="2862">
                  <c:v>-1.0061578259827281E-2</c:v>
                </c:pt>
                <c:pt idx="2863">
                  <c:v>-9.9424028806197641E-3</c:v>
                </c:pt>
                <c:pt idx="2864">
                  <c:v>-9.8229486292380729E-3</c:v>
                </c:pt>
                <c:pt idx="2865">
                  <c:v>-9.703250854117015E-3</c:v>
                </c:pt>
                <c:pt idx="2866">
                  <c:v>-9.5833449757540042E-3</c:v>
                </c:pt>
                <c:pt idx="2867">
                  <c:v>-9.4632664762275501E-3</c:v>
                </c:pt>
                <c:pt idx="2868">
                  <c:v>-9.3430508886975464E-3</c:v>
                </c:pt>
                <c:pt idx="2869">
                  <c:v>-9.2227337868904108E-3</c:v>
                </c:pt>
                <c:pt idx="2870">
                  <c:v>-9.1023507745722938E-3</c:v>
                </c:pt>
                <c:pt idx="2871">
                  <c:v>-8.9819374750133209E-3</c:v>
                </c:pt>
                <c:pt idx="2872">
                  <c:v>-8.8615295204460837E-3</c:v>
                </c:pt>
                <c:pt idx="2873">
                  <c:v>-8.7411625415215223E-3</c:v>
                </c:pt>
                <c:pt idx="2874">
                  <c:v>-8.6208721567652257E-3</c:v>
                </c:pt>
                <c:pt idx="2875">
                  <c:v>-8.5006939620373145E-3</c:v>
                </c:pt>
                <c:pt idx="2876">
                  <c:v>-8.3806635199991011E-3</c:v>
                </c:pt>
                <c:pt idx="2877">
                  <c:v>-8.26081634958949E-3</c:v>
                </c:pt>
                <c:pt idx="2878">
                  <c:v>-8.1411879155143512E-3</c:v>
                </c:pt>
                <c:pt idx="2879">
                  <c:v>-8.0218136177519685E-3</c:v>
                </c:pt>
                <c:pt idx="2880">
                  <c:v>-7.9027287810775997E-3</c:v>
                </c:pt>
                <c:pt idx="2881">
                  <c:v>-7.7318261084096144E-3</c:v>
                </c:pt>
                <c:pt idx="2882">
                  <c:v>-7.6135952524619159E-3</c:v>
                </c:pt>
                <c:pt idx="2883">
                  <c:v>-7.4957746559841214E-3</c:v>
                </c:pt>
                <c:pt idx="2884">
                  <c:v>-7.3783991839862801E-3</c:v>
                </c:pt>
                <c:pt idx="2885">
                  <c:v>-7.2615035697589508E-3</c:v>
                </c:pt>
                <c:pt idx="2886">
                  <c:v>-7.1451224045950426E-3</c:v>
                </c:pt>
                <c:pt idx="2887">
                  <c:v>-7.0292901275537251E-3</c:v>
                </c:pt>
                <c:pt idx="2888">
                  <c:v>-6.9140410152693441E-3</c:v>
                </c:pt>
                <c:pt idx="2889">
                  <c:v>-6.7994091718083915E-3</c:v>
                </c:pt>
                <c:pt idx="2890">
                  <c:v>-6.6854285185776029E-3</c:v>
                </c:pt>
                <c:pt idx="2891">
                  <c:v>-6.5721327842860489E-3</c:v>
                </c:pt>
                <c:pt idx="2892">
                  <c:v>-6.4595554949642437E-3</c:v>
                </c:pt>
                <c:pt idx="2893">
                  <c:v>-6.3477299640433025E-3</c:v>
                </c:pt>
                <c:pt idx="2894">
                  <c:v>-6.2366892824969279E-3</c:v>
                </c:pt>
                <c:pt idx="2895">
                  <c:v>-6.1264663090492503E-3</c:v>
                </c:pt>
                <c:pt idx="2896">
                  <c:v>-6.0170936604514377E-3</c:v>
                </c:pt>
                <c:pt idx="2897">
                  <c:v>-5.9086037018298452E-3</c:v>
                </c:pt>
                <c:pt idx="2898">
                  <c:v>-5.8010285371086715E-3</c:v>
                </c:pt>
                <c:pt idx="2899">
                  <c:v>-5.6943999995098631E-3</c:v>
                </c:pt>
                <c:pt idx="2900">
                  <c:v>-5.5887496421331891E-3</c:v>
                </c:pt>
                <c:pt idx="2901">
                  <c:v>-5.484108728619156E-3</c:v>
                </c:pt>
                <c:pt idx="2902">
                  <c:v>-5.3805082238975697E-3</c:v>
                </c:pt>
                <c:pt idx="2903">
                  <c:v>-5.2779787850245541E-3</c:v>
                </c:pt>
                <c:pt idx="2904">
                  <c:v>-5.1765507521106188E-3</c:v>
                </c:pt>
                <c:pt idx="2905">
                  <c:v>-5.0762541393425129E-3</c:v>
                </c:pt>
                <c:pt idx="2906">
                  <c:v>-4.977118626101576E-3</c:v>
                </c:pt>
                <c:pt idx="2907">
                  <c:v>-4.8791735481811182E-3</c:v>
                </c:pt>
                <c:pt idx="2908">
                  <c:v>-4.7824478891054711E-3</c:v>
                </c:pt>
                <c:pt idx="2909">
                  <c:v>-4.6869702715533262E-3</c:v>
                </c:pt>
                <c:pt idx="2910">
                  <c:v>-4.5927689488878048E-3</c:v>
                </c:pt>
                <c:pt idx="2911">
                  <c:v>-4.4998717967958419E-3</c:v>
                </c:pt>
                <c:pt idx="2912">
                  <c:v>-4.4621673315700132E-3</c:v>
                </c:pt>
                <c:pt idx="2913">
                  <c:v>-4.3711556752405291E-3</c:v>
                </c:pt>
                <c:pt idx="2914">
                  <c:v>-4.2815137684176852E-3</c:v>
                </c:pt>
                <c:pt idx="2915">
                  <c:v>-4.1932681375839121E-3</c:v>
                </c:pt>
                <c:pt idx="2916">
                  <c:v>-4.1064448960411058E-3</c:v>
                </c:pt>
                <c:pt idx="2917">
                  <c:v>-4.0210697361832927E-3</c:v>
                </c:pt>
                <c:pt idx="2918">
                  <c:v>-3.9371679218938279E-3</c:v>
                </c:pt>
                <c:pt idx="2919">
                  <c:v>-3.85476428106941E-3</c:v>
                </c:pt>
                <c:pt idx="2920">
                  <c:v>-3.7738831982731076E-3</c:v>
                </c:pt>
                <c:pt idx="2921">
                  <c:v>-3.6945486075185691E-3</c:v>
                </c:pt>
                <c:pt idx="2922">
                  <c:v>-3.6167839851875723E-3</c:v>
                </c:pt>
                <c:pt idx="2923">
                  <c:v>-3.5406123430829755E-3</c:v>
                </c:pt>
                <c:pt idx="2924">
                  <c:v>-3.4660562216191617E-3</c:v>
                </c:pt>
                <c:pt idx="2925">
                  <c:v>-3.3931376831519647E-3</c:v>
                </c:pt>
                <c:pt idx="2926">
                  <c:v>-3.3218783054500649E-3</c:v>
                </c:pt>
                <c:pt idx="2927">
                  <c:v>-3.2522991753097747E-3</c:v>
                </c:pt>
                <c:pt idx="2928">
                  <c:v>-3.1844208823151266E-3</c:v>
                </c:pt>
                <c:pt idx="2929">
                  <c:v>-3.1182635127450708E-3</c:v>
                </c:pt>
                <c:pt idx="2930">
                  <c:v>-3.0538466436296355E-3</c:v>
                </c:pt>
                <c:pt idx="2931">
                  <c:v>-2.9911893369567576E-3</c:v>
                </c:pt>
                <c:pt idx="2932">
                  <c:v>-2.9303101340315421E-3</c:v>
                </c:pt>
                <c:pt idx="2933">
                  <c:v>-2.8712270499895876E-3</c:v>
                </c:pt>
                <c:pt idx="2934">
                  <c:v>-2.8139575684660153E-3</c:v>
                </c:pt>
                <c:pt idx="2935">
                  <c:v>-2.7585186364217874E-3</c:v>
                </c:pt>
                <c:pt idx="2936">
                  <c:v>-2.7049266591288208E-3</c:v>
                </c:pt>
                <c:pt idx="2937">
                  <c:v>-2.6531974953154097E-3</c:v>
                </c:pt>
                <c:pt idx="2938">
                  <c:v>-2.603346452473369E-3</c:v>
                </c:pt>
                <c:pt idx="2939">
                  <c:v>-2.5553882823283001E-3</c:v>
                </c:pt>
                <c:pt idx="2940">
                  <c:v>-2.5093371764743234E-3</c:v>
                </c:pt>
                <c:pt idx="2941">
                  <c:v>-2.4652067621745502E-3</c:v>
                </c:pt>
                <c:pt idx="2942">
                  <c:v>-2.4230100983285647E-3</c:v>
                </c:pt>
                <c:pt idx="2943">
                  <c:v>-2.4050594164806236E-3</c:v>
                </c:pt>
                <c:pt idx="2944">
                  <c:v>-2.3656691416074262E-3</c:v>
                </c:pt>
                <c:pt idx="2945">
                  <c:v>-2.3282420719713467E-3</c:v>
                </c:pt>
                <c:pt idx="2946">
                  <c:v>-2.2927892828444344E-3</c:v>
                </c:pt>
                <c:pt idx="2947">
                  <c:v>-2.2593212652773729E-3</c:v>
                </c:pt>
                <c:pt idx="2948">
                  <c:v>-2.2278479229950092E-3</c:v>
                </c:pt>
                <c:pt idx="2949">
                  <c:v>-2.1983785694656803E-3</c:v>
                </c:pt>
                <c:pt idx="2950">
                  <c:v>-2.1709219251452123E-3</c:v>
                </c:pt>
                <c:pt idx="2951">
                  <c:v>-2.1454861148963965E-3</c:v>
                </c:pt>
                <c:pt idx="2952">
                  <c:v>-2.1220786655847066E-3</c:v>
                </c:pt>
                <c:pt idx="2953">
                  <c:v>-2.1007065038509843E-3</c:v>
                </c:pt>
                <c:pt idx="2954">
                  <c:v>-2.0813759540617306E-3</c:v>
                </c:pt>
                <c:pt idx="2955">
                  <c:v>-2.0640927364376279E-3</c:v>
                </c:pt>
                <c:pt idx="2956">
                  <c:v>-2.048861965360832E-3</c:v>
                </c:pt>
                <c:pt idx="2957">
                  <c:v>-2.0356881478615415E-3</c:v>
                </c:pt>
                <c:pt idx="2958">
                  <c:v>-2.0245751822843038E-3</c:v>
                </c:pt>
                <c:pt idx="2959">
                  <c:v>-2.0155263571344211E-3</c:v>
                </c:pt>
                <c:pt idx="2960">
                  <c:v>-2.0085443501048385E-3</c:v>
                </c:pt>
                <c:pt idx="2961">
                  <c:v>-2.0036312272837652E-3</c:v>
                </c:pt>
                <c:pt idx="2962">
                  <c:v>-2.0007884425432883E-3</c:v>
                </c:pt>
                <c:pt idx="2963">
                  <c:v>-2.0000168371091479E-3</c:v>
                </c:pt>
                <c:pt idx="2964">
                  <c:v>-2.0013166393118079E-3</c:v>
                </c:pt>
                <c:pt idx="2965">
                  <c:v>-2.0046874645188832E-3</c:v>
                </c:pt>
                <c:pt idx="2966">
                  <c:v>-2.010128315248964E-3</c:v>
                </c:pt>
                <c:pt idx="2967">
                  <c:v>-2.0176375814667845E-3</c:v>
                </c:pt>
                <c:pt idx="2968">
                  <c:v>-2.0272130410596582E-3</c:v>
                </c:pt>
                <c:pt idx="2969">
                  <c:v>-2.0388518604950367E-3</c:v>
                </c:pt>
                <c:pt idx="2970">
                  <c:v>-2.0525505956590006E-3</c:v>
                </c:pt>
                <c:pt idx="2971">
                  <c:v>-2.115344137847505E-3</c:v>
                </c:pt>
                <c:pt idx="2972">
                  <c:v>-2.138131530856107E-3</c:v>
                </c:pt>
                <c:pt idx="2973">
                  <c:v>-2.1629494611415789E-3</c:v>
                </c:pt>
                <c:pt idx="2974">
                  <c:v>-2.1897905846790635E-3</c:v>
                </c:pt>
                <c:pt idx="2975">
                  <c:v>-2.2186469587482747E-3</c:v>
                </c:pt>
                <c:pt idx="2976">
                  <c:v>-2.2495100442838731E-3</c:v>
                </c:pt>
                <c:pt idx="2977">
                  <c:v>-2.282370708402307E-3</c:v>
                </c:pt>
                <c:pt idx="2978">
                  <c:v>-2.3172192271043888E-3</c:v>
                </c:pt>
                <c:pt idx="2979">
                  <c:v>-2.3540452881527733E-3</c:v>
                </c:pt>
                <c:pt idx="2980">
                  <c:v>-2.3928379941235232E-3</c:v>
                </c:pt>
                <c:pt idx="2981">
                  <c:v>-2.4335858656308268E-3</c:v>
                </c:pt>
                <c:pt idx="2982">
                  <c:v>-2.4762768447239361E-3</c:v>
                </c:pt>
                <c:pt idx="2983">
                  <c:v>-2.5208982984553036E-3</c:v>
                </c:pt>
                <c:pt idx="2984">
                  <c:v>-2.5674370226188813E-3</c:v>
                </c:pt>
                <c:pt idx="2985">
                  <c:v>-2.6158792456574534E-3</c:v>
                </c:pt>
                <c:pt idx="2986">
                  <c:v>-2.6662106327378617E-3</c:v>
                </c:pt>
                <c:pt idx="2987">
                  <c:v>-2.7184162899929155E-3</c:v>
                </c:pt>
                <c:pt idx="2988">
                  <c:v>-2.7724807689287236E-3</c:v>
                </c:pt>
                <c:pt idx="2989">
                  <c:v>-2.8283880709961571E-3</c:v>
                </c:pt>
                <c:pt idx="2990">
                  <c:v>-2.88612165232507E-3</c:v>
                </c:pt>
                <c:pt idx="2991">
                  <c:v>-2.9456644286199041E-3</c:v>
                </c:pt>
                <c:pt idx="2992">
                  <c:v>-3.0069987802152035E-3</c:v>
                </c:pt>
                <c:pt idx="2993">
                  <c:v>-3.0701065572895543E-3</c:v>
                </c:pt>
                <c:pt idx="2994">
                  <c:v>-3.1349690852364156E-3</c:v>
                </c:pt>
                <c:pt idx="2995">
                  <c:v>-3.201567170190228E-3</c:v>
                </c:pt>
                <c:pt idx="2996">
                  <c:v>-3.2698811047061956E-3</c:v>
                </c:pt>
                <c:pt idx="2997">
                  <c:v>-3.3398906735920301E-3</c:v>
                </c:pt>
                <c:pt idx="2998">
                  <c:v>-3.4115751598899503E-3</c:v>
                </c:pt>
                <c:pt idx="2999">
                  <c:v>-3.4849133510071687E-3</c:v>
                </c:pt>
                <c:pt idx="3000">
                  <c:v>-3.5598835449930375E-3</c:v>
                </c:pt>
                <c:pt idx="3001">
                  <c:v>-3.6364635569609994E-3</c:v>
                </c:pt>
                <c:pt idx="3002">
                  <c:v>-3.6706629305919419E-3</c:v>
                </c:pt>
                <c:pt idx="3003">
                  <c:v>-3.7495211478955981E-3</c:v>
                </c:pt>
                <c:pt idx="3004">
                  <c:v>-3.829933066363673E-3</c:v>
                </c:pt>
                <c:pt idx="3005">
                  <c:v>-3.9118748908157936E-3</c:v>
                </c:pt>
                <c:pt idx="3006">
                  <c:v>-3.9953223733477788E-3</c:v>
                </c:pt>
                <c:pt idx="3007">
                  <c:v>-4.0802508205070144E-3</c:v>
                </c:pt>
                <c:pt idx="3008">
                  <c:v>-4.1666351005996138E-3</c:v>
                </c:pt>
                <c:pt idx="3009">
                  <c:v>-4.2544496511273079E-3</c:v>
                </c:pt>
                <c:pt idx="3010">
                  <c:v>-4.3436684863518002E-3</c:v>
                </c:pt>
                <c:pt idx="3011">
                  <c:v>-4.4342652049843487E-3</c:v>
                </c:pt>
                <c:pt idx="3012">
                  <c:v>-4.526212997998354E-3</c:v>
                </c:pt>
                <c:pt idx="3013">
                  <c:v>-4.6194846565625614E-3</c:v>
                </c:pt>
                <c:pt idx="3014">
                  <c:v>-4.7140525800926066E-3</c:v>
                </c:pt>
                <c:pt idx="3015">
                  <c:v>-4.8098887844184686E-3</c:v>
                </c:pt>
                <c:pt idx="3016">
                  <c:v>-4.9069649100654256E-3</c:v>
                </c:pt>
                <c:pt idx="3017">
                  <c:v>-5.0052522306460968E-3</c:v>
                </c:pt>
                <c:pt idx="3018">
                  <c:v>-5.1047216613610341E-3</c:v>
                </c:pt>
                <c:pt idx="3019">
                  <c:v>-5.2053437676053745E-3</c:v>
                </c:pt>
                <c:pt idx="3020">
                  <c:v>-5.307088773679032E-3</c:v>
                </c:pt>
                <c:pt idx="3021">
                  <c:v>-5.4099265715977819E-3</c:v>
                </c:pt>
                <c:pt idx="3022">
                  <c:v>-5.5138267300027244E-3</c:v>
                </c:pt>
                <c:pt idx="3023">
                  <c:v>-5.6187585031653962E-3</c:v>
                </c:pt>
                <c:pt idx="3024">
                  <c:v>-5.7246908400859237E-3</c:v>
                </c:pt>
                <c:pt idx="3025">
                  <c:v>-5.8315923936815301E-3</c:v>
                </c:pt>
                <c:pt idx="3026">
                  <c:v>-5.9394315300626208E-3</c:v>
                </c:pt>
                <c:pt idx="3027">
                  <c:v>-6.0481763378937761E-3</c:v>
                </c:pt>
                <c:pt idx="3028">
                  <c:v>-6.1577946378368288E-3</c:v>
                </c:pt>
                <c:pt idx="3029">
                  <c:v>-6.2682539920732297E-3</c:v>
                </c:pt>
                <c:pt idx="3030">
                  <c:v>-6.3795217139029428E-3</c:v>
                </c:pt>
                <c:pt idx="3031">
                  <c:v>-6.4915648774169568E-3</c:v>
                </c:pt>
                <c:pt idx="3032">
                  <c:v>-6.654202489601236E-3</c:v>
                </c:pt>
                <c:pt idx="3033">
                  <c:v>-6.7679981440493722E-3</c:v>
                </c:pt>
                <c:pt idx="3034">
                  <c:v>-6.8824542837561389E-3</c:v>
                </c:pt>
                <c:pt idx="3035">
                  <c:v>-6.9975370393083802E-3</c:v>
                </c:pt>
                <c:pt idx="3036">
                  <c:v>-7.1132123558672183E-3</c:v>
                </c:pt>
                <c:pt idx="3037">
                  <c:v>-7.229446003245453E-3</c:v>
                </c:pt>
                <c:pt idx="3038">
                  <c:v>-7.3462035860367998E-3</c:v>
                </c:pt>
                <c:pt idx="3039">
                  <c:v>-7.4634505537940626E-3</c:v>
                </c:pt>
                <c:pt idx="3040">
                  <c:v>-7.581152211253165E-3</c:v>
                </c:pt>
                <c:pt idx="3041">
                  <c:v>-7.6992737286000201E-3</c:v>
                </c:pt>
                <c:pt idx="3042">
                  <c:v>-7.817780151777259E-3</c:v>
                </c:pt>
                <c:pt idx="3043">
                  <c:v>-7.9366364128276717E-3</c:v>
                </c:pt>
                <c:pt idx="3044">
                  <c:v>-8.0558073402714047E-3</c:v>
                </c:pt>
                <c:pt idx="3045">
                  <c:v>-8.1752576695137552E-3</c:v>
                </c:pt>
                <c:pt idx="3046">
                  <c:v>-8.2949520532805184E-3</c:v>
                </c:pt>
                <c:pt idx="3047">
                  <c:v>-8.4148550720778495E-3</c:v>
                </c:pt>
                <c:pt idx="3048">
                  <c:v>-8.5349312446734299E-3</c:v>
                </c:pt>
                <c:pt idx="3049">
                  <c:v>-8.6551450385959471E-3</c:v>
                </c:pt>
                <c:pt idx="3050">
                  <c:v>-8.775460880649729E-3</c:v>
                </c:pt>
                <c:pt idx="3051">
                  <c:v>-8.8958431674414102E-3</c:v>
                </c:pt>
                <c:pt idx="3052">
                  <c:v>-9.0162562759155684E-3</c:v>
                </c:pt>
                <c:pt idx="3053">
                  <c:v>-9.1366645738961468E-3</c:v>
                </c:pt>
                <c:pt idx="3054">
                  <c:v>-9.2570324306305869E-3</c:v>
                </c:pt>
                <c:pt idx="3055">
                  <c:v>-9.3773242273335507E-3</c:v>
                </c:pt>
                <c:pt idx="3056">
                  <c:v>-9.4975043677270801E-3</c:v>
                </c:pt>
                <c:pt idx="3057">
                  <c:v>-9.6175372885741236E-3</c:v>
                </c:pt>
                <c:pt idx="3058">
                  <c:v>-9.7373874702022627E-3</c:v>
                </c:pt>
                <c:pt idx="3059">
                  <c:v>-9.8570194470145416E-3</c:v>
                </c:pt>
                <c:pt idx="3060">
                  <c:v>-9.976397817984331E-3</c:v>
                </c:pt>
                <c:pt idx="3061">
                  <c:v>-1.0095487257131053E-2</c:v>
                </c:pt>
                <c:pt idx="3062">
                  <c:v>-1.0214252523973691E-2</c:v>
                </c:pt>
                <c:pt idx="3063">
                  <c:v>-1.0266397484393664E-2</c:v>
                </c:pt>
                <c:pt idx="3064">
                  <c:v>-1.0384634228189764E-2</c:v>
                </c:pt>
                <c:pt idx="3065">
                  <c:v>-1.0502461236441121E-2</c:v>
                </c:pt>
                <c:pt idx="3066">
                  <c:v>-1.0619843642240338E-2</c:v>
                </c:pt>
                <c:pt idx="3067">
                  <c:v>-1.0736746710245035E-2</c:v>
                </c:pt>
                <c:pt idx="3068">
                  <c:v>-1.0853135846956607E-2</c:v>
                </c:pt>
                <c:pt idx="3069">
                  <c:v>-1.0968976610956973E-2</c:v>
                </c:pt>
                <c:pt idx="3070">
                  <c:v>-1.1084234723100368E-2</c:v>
                </c:pt>
                <c:pt idx="3071">
                  <c:v>-1.1198876076657089E-2</c:v>
                </c:pt>
                <c:pt idx="3072">
                  <c:v>-1.1312866747406211E-2</c:v>
                </c:pt>
                <c:pt idx="3073">
                  <c:v>-1.1426173003674329E-2</c:v>
                </c:pt>
                <c:pt idx="3074">
                  <c:v>-1.1538761316317286E-2</c:v>
                </c:pt>
                <c:pt idx="3075">
                  <c:v>-1.1650598368642004E-2</c:v>
                </c:pt>
                <c:pt idx="3076">
                  <c:v>-1.1761651066265416E-2</c:v>
                </c:pt>
                <c:pt idx="3077">
                  <c:v>-1.1871886546907625E-2</c:v>
                </c:pt>
                <c:pt idx="3078">
                  <c:v>-1.1981272190116394E-2</c:v>
                </c:pt>
                <c:pt idx="3079">
                  <c:v>-1.2089775626920048E-2</c:v>
                </c:pt>
                <c:pt idx="3080">
                  <c:v>-1.2197364749405987E-2</c:v>
                </c:pt>
                <c:pt idx="3081">
                  <c:v>-1.2304007720221926E-2</c:v>
                </c:pt>
                <c:pt idx="3082">
                  <c:v>-1.2409672981997077E-2</c:v>
                </c:pt>
                <c:pt idx="3083">
                  <c:v>-1.2514329266680491E-2</c:v>
                </c:pt>
                <c:pt idx="3084">
                  <c:v>-1.2617945604793776E-2</c:v>
                </c:pt>
                <c:pt idx="3085">
                  <c:v>-1.2720491334595452E-2</c:v>
                </c:pt>
                <c:pt idx="3086">
                  <c:v>-1.2821936111154276E-2</c:v>
                </c:pt>
                <c:pt idx="3087">
                  <c:v>-1.2922249915328764E-2</c:v>
                </c:pt>
                <c:pt idx="3088">
                  <c:v>-1.3021403062650375E-2</c:v>
                </c:pt>
                <c:pt idx="3089">
                  <c:v>-1.3119366212107596E-2</c:v>
                </c:pt>
                <c:pt idx="3090">
                  <c:v>-1.3216110374828423E-2</c:v>
                </c:pt>
                <c:pt idx="3091">
                  <c:v>-1.3311606922658648E-2</c:v>
                </c:pt>
                <c:pt idx="3092">
                  <c:v>-1.3405827596633368E-2</c:v>
                </c:pt>
                <c:pt idx="3093">
                  <c:v>-1.3539207831151902E-2</c:v>
                </c:pt>
                <c:pt idx="3094">
                  <c:v>-1.3630199139194282E-2</c:v>
                </c:pt>
                <c:pt idx="3095">
                  <c:v>-1.3719820296818636E-2</c:v>
                </c:pt>
                <c:pt idx="3096">
                  <c:v>-1.3808044783682551E-2</c:v>
                </c:pt>
                <c:pt idx="3097">
                  <c:v>-1.3894846492740975E-2</c:v>
                </c:pt>
                <c:pt idx="3098">
                  <c:v>-1.3980199737971691E-2</c:v>
                </c:pt>
                <c:pt idx="3099">
                  <c:v>-1.4064079261976229E-2</c:v>
                </c:pt>
                <c:pt idx="3100">
                  <c:v>-1.4146460243453949E-2</c:v>
                </c:pt>
                <c:pt idx="3101">
                  <c:v>-1.4227318304547047E-2</c:v>
                </c:pt>
                <c:pt idx="3102">
                  <c:v>-1.4306629518054363E-2</c:v>
                </c:pt>
                <c:pt idx="3103">
                  <c:v>-1.438437041451183E-2</c:v>
                </c:pt>
                <c:pt idx="3104">
                  <c:v>-1.4460517989137453E-2</c:v>
                </c:pt>
                <c:pt idx="3105">
                  <c:v>-1.4535049708638798E-2</c:v>
                </c:pt>
                <c:pt idx="3106">
                  <c:v>-1.4607943517880976E-2</c:v>
                </c:pt>
                <c:pt idx="3107">
                  <c:v>-1.4679177846413077E-2</c:v>
                </c:pt>
                <c:pt idx="3108">
                  <c:v>-1.4748731614851237E-2</c:v>
                </c:pt>
                <c:pt idx="3109">
                  <c:v>-1.4816584241116364E-2</c:v>
                </c:pt>
                <c:pt idx="3110">
                  <c:v>-1.4882715646524705E-2</c:v>
                </c:pt>
                <c:pt idx="3111">
                  <c:v>-1.4947106261729442E-2</c:v>
                </c:pt>
                <c:pt idx="3112">
                  <c:v>-1.5009737032511596E-2</c:v>
                </c:pt>
                <c:pt idx="3113">
                  <c:v>-1.507058942541846E-2</c:v>
                </c:pt>
                <c:pt idx="3114">
                  <c:v>-1.5129645433247947E-2</c:v>
                </c:pt>
                <c:pt idx="3115">
                  <c:v>-1.5186887580377225E-2</c:v>
                </c:pt>
                <c:pt idx="3116">
                  <c:v>-1.5242298927934023E-2</c:v>
                </c:pt>
                <c:pt idx="3117">
                  <c:v>-1.5295863078809108E-2</c:v>
                </c:pt>
                <c:pt idx="3118">
                  <c:v>-1.5347564182508476E-2</c:v>
                </c:pt>
                <c:pt idx="3119">
                  <c:v>-1.5397386939843756E-2</c:v>
                </c:pt>
                <c:pt idx="3120">
                  <c:v>-1.5445316607459476E-2</c:v>
                </c:pt>
                <c:pt idx="3121">
                  <c:v>-1.5491339002195872E-2</c:v>
                </c:pt>
                <c:pt idx="3122">
                  <c:v>-1.5535440505285922E-2</c:v>
                </c:pt>
                <c:pt idx="3123">
                  <c:v>-1.5577608066385328E-2</c:v>
                </c:pt>
                <c:pt idx="3124">
                  <c:v>-1.5595545884562911E-2</c:v>
                </c:pt>
                <c:pt idx="3125">
                  <c:v>-1.5634906796020007E-2</c:v>
                </c:pt>
                <c:pt idx="3126">
                  <c:v>-1.5672304331810778E-2</c:v>
                </c:pt>
                <c:pt idx="3127">
                  <c:v>-1.5707727425402707E-2</c:v>
                </c:pt>
                <c:pt idx="3128">
                  <c:v>-1.5741165594532501E-2</c:v>
                </c:pt>
                <c:pt idx="3129">
                  <c:v>-1.5772608944307952E-2</c:v>
                </c:pt>
                <c:pt idx="3130">
                  <c:v>-1.5802048170135981E-2</c:v>
                </c:pt>
                <c:pt idx="3131">
                  <c:v>-1.5829474560476033E-2</c:v>
                </c:pt>
                <c:pt idx="3132">
                  <c:v>-1.585487999941796E-2</c:v>
                </c:pt>
                <c:pt idx="3133">
                  <c:v>-1.5878256969083647E-2</c:v>
                </c:pt>
                <c:pt idx="3134">
                  <c:v>-1.5899598551851669E-2</c:v>
                </c:pt>
                <c:pt idx="3135">
                  <c:v>-1.5918898432404328E-2</c:v>
                </c:pt>
                <c:pt idx="3136">
                  <c:v>-1.593615089959647E-2</c:v>
                </c:pt>
                <c:pt idx="3137">
                  <c:v>-1.595135084814548E-2</c:v>
                </c:pt>
                <c:pt idx="3138">
                  <c:v>-1.5964493780142044E-2</c:v>
                </c:pt>
                <c:pt idx="3139">
                  <c:v>-1.5975575806381138E-2</c:v>
                </c:pt>
                <c:pt idx="3140">
                  <c:v>-1.5984593647512896E-2</c:v>
                </c:pt>
                <c:pt idx="3141">
                  <c:v>-1.5991544635013049E-2</c:v>
                </c:pt>
                <c:pt idx="3142">
                  <c:v>-1.5996426711972565E-2</c:v>
                </c:pt>
                <c:pt idx="3143">
                  <c:v>-1.5999238433706327E-2</c:v>
                </c:pt>
                <c:pt idx="3144">
                  <c:v>-1.5999978968180638E-2</c:v>
                </c:pt>
                <c:pt idx="3145">
                  <c:v>-1.5998648096259428E-2</c:v>
                </c:pt>
                <c:pt idx="3146">
                  <c:v>-1.5995246211769117E-2</c:v>
                </c:pt>
                <c:pt idx="3147">
                  <c:v>-1.5989774321382055E-2</c:v>
                </c:pt>
                <c:pt idx="3148">
                  <c:v>-1.598223404431864E-2</c:v>
                </c:pt>
                <c:pt idx="3149">
                  <c:v>-1.5972627611868167E-2</c:v>
                </c:pt>
                <c:pt idx="3150">
                  <c:v>-1.5960957866728548E-2</c:v>
                </c:pt>
                <c:pt idx="3151">
                  <c:v>-1.5947228262165124E-2</c:v>
                </c:pt>
                <c:pt idx="3152">
                  <c:v>-1.593144286098877E-2</c:v>
                </c:pt>
                <c:pt idx="3153">
                  <c:v>-1.5913606334353656E-2</c:v>
                </c:pt>
                <c:pt idx="3154">
                  <c:v>-1.5893723960374979E-2</c:v>
                </c:pt>
                <c:pt idx="3155">
                  <c:v>-1.5884329085559274E-2</c:v>
                </c:pt>
                <c:pt idx="3156">
                  <c:v>-1.5861511183172056E-2</c:v>
                </c:pt>
                <c:pt idx="3157">
                  <c:v>-1.5836662849234632E-2</c:v>
                </c:pt>
                <c:pt idx="3158">
                  <c:v>-1.5809791436768795E-2</c:v>
                </c:pt>
                <c:pt idx="3159">
                  <c:v>-1.5780904897457808E-2</c:v>
                </c:pt>
                <c:pt idx="3160">
                  <c:v>-1.5750011779293395E-2</c:v>
                </c:pt>
                <c:pt idx="3161">
                  <c:v>-1.571712122404624E-2</c:v>
                </c:pt>
                <c:pt idx="3162">
                  <c:v>-1.5682242964560805E-2</c:v>
                </c:pt>
                <c:pt idx="3163">
                  <c:v>-1.56453873218752E-2</c:v>
                </c:pt>
                <c:pt idx="3164">
                  <c:v>-1.5606565202167053E-2</c:v>
                </c:pt>
                <c:pt idx="3165">
                  <c:v>-1.5565788093526173E-2</c:v>
                </c:pt>
                <c:pt idx="3166">
                  <c:v>-1.5523068062555042E-2</c:v>
                </c:pt>
                <c:pt idx="3167">
                  <c:v>-1.547841775079813E-2</c:v>
                </c:pt>
                <c:pt idx="3168">
                  <c:v>-1.5431850371001038E-2</c:v>
                </c:pt>
                <c:pt idx="3169">
                  <c:v>-1.5383379703200643E-2</c:v>
                </c:pt>
                <c:pt idx="3170">
                  <c:v>-1.5333020090647366E-2</c:v>
                </c:pt>
                <c:pt idx="3171">
                  <c:v>-1.5280786435560773E-2</c:v>
                </c:pt>
                <c:pt idx="3172">
                  <c:v>-1.522669419471976E-2</c:v>
                </c:pt>
                <c:pt idx="3173">
                  <c:v>-1.517075937488865E-2</c:v>
                </c:pt>
                <c:pt idx="3174">
                  <c:v>-1.511299852808054E-2</c:v>
                </c:pt>
                <c:pt idx="3175">
                  <c:v>-1.5053428746659285E-2</c:v>
                </c:pt>
                <c:pt idx="3176">
                  <c:v>-1.4992067658281587E-2</c:v>
                </c:pt>
                <c:pt idx="3177">
                  <c:v>-1.4928933420680704E-2</c:v>
                </c:pt>
                <c:pt idx="3178">
                  <c:v>-1.486404471629328E-2</c:v>
                </c:pt>
                <c:pt idx="3179">
                  <c:v>-1.4797420746730891E-2</c:v>
                </c:pt>
                <c:pt idx="3180">
                  <c:v>-1.4729081227098016E-2</c:v>
                </c:pt>
                <c:pt idx="3181">
                  <c:v>-1.4659046380157992E-2</c:v>
                </c:pt>
                <c:pt idx="3182">
                  <c:v>-1.4587336930348773E-2</c:v>
                </c:pt>
                <c:pt idx="3183">
                  <c:v>-1.4513974097650258E-2</c:v>
                </c:pt>
                <c:pt idx="3184">
                  <c:v>-1.4438979591304938E-2</c:v>
                </c:pt>
                <c:pt idx="3185">
                  <c:v>-1.4328165788756238E-2</c:v>
                </c:pt>
                <c:pt idx="3186">
                  <c:v>-1.4249284092386945E-2</c:v>
                </c:pt>
                <c:pt idx="3187">
                  <c:v>-1.4168849048401854E-2</c:v>
                </c:pt>
                <c:pt idx="3188">
                  <c:v>-1.4086884458824559E-2</c:v>
                </c:pt>
                <c:pt idx="3189">
                  <c:v>-1.4003414578295799E-2</c:v>
                </c:pt>
                <c:pt idx="3190">
                  <c:v>-1.3918464106896119E-2</c:v>
                </c:pt>
                <c:pt idx="3191">
                  <c:v>-1.3832058182836726E-2</c:v>
                </c:pt>
                <c:pt idx="3192">
                  <c:v>-1.3744222375020699E-2</c:v>
                </c:pt>
                <c:pt idx="3193">
                  <c:v>-1.3654982675476698E-2</c:v>
                </c:pt>
                <c:pt idx="3194">
                  <c:v>-1.3564365491667556E-2</c:v>
                </c:pt>
                <c:pt idx="3195">
                  <c:v>-1.3472397638675852E-2</c:v>
                </c:pt>
                <c:pt idx="3196">
                  <c:v>-1.3379106331268903E-2</c:v>
                </c:pt>
                <c:pt idx="3197">
                  <c:v>-1.3284519175845482E-2</c:v>
                </c:pt>
                <c:pt idx="3198">
                  <c:v>-1.3188664162266651E-2</c:v>
                </c:pt>
                <c:pt idx="3199">
                  <c:v>-1.3091569655573072E-2</c:v>
                </c:pt>
                <c:pt idx="3200">
                  <c:v>-1.2993264387591383E-2</c:v>
                </c:pt>
                <c:pt idx="3201">
                  <c:v>-1.2893777448431962E-2</c:v>
                </c:pt>
                <c:pt idx="3202">
                  <c:v>-1.2793138277880698E-2</c:v>
                </c:pt>
                <c:pt idx="3203">
                  <c:v>-1.2691376656687278E-2</c:v>
                </c:pt>
                <c:pt idx="3204">
                  <c:v>-1.2588522697752604E-2</c:v>
                </c:pt>
                <c:pt idx="3205">
                  <c:v>-1.2484606837217891E-2</c:v>
                </c:pt>
                <c:pt idx="3206">
                  <c:v>-1.2379659825458108E-2</c:v>
                </c:pt>
                <c:pt idx="3207">
                  <c:v>-1.2273712717982473E-2</c:v>
                </c:pt>
                <c:pt idx="3208">
                  <c:v>-1.2166796866244618E-2</c:v>
                </c:pt>
                <c:pt idx="3209">
                  <c:v>-1.2058943908365176E-2</c:v>
                </c:pt>
                <c:pt idx="3210">
                  <c:v>-1.1950185759769572E-2</c:v>
                </c:pt>
                <c:pt idx="3211">
                  <c:v>-1.1840554603743733E-2</c:v>
                </c:pt>
                <c:pt idx="3212">
                  <c:v>-1.1730082881910513E-2</c:v>
                </c:pt>
                <c:pt idx="3213">
                  <c:v>-1.1618803284629725E-2</c:v>
                </c:pt>
                <c:pt idx="3214">
                  <c:v>-1.150674874132452E-2</c:v>
                </c:pt>
                <c:pt idx="3215">
                  <c:v>-1.1393952410737054E-2</c:v>
                </c:pt>
                <c:pt idx="3216">
                  <c:v>-1.1344095619767149E-2</c:v>
                </c:pt>
                <c:pt idx="3217">
                  <c:v>-1.1230289808772817E-2</c:v>
                </c:pt>
                <c:pt idx="3218">
                  <c:v>-1.1115824019142155E-2</c:v>
                </c:pt>
                <c:pt idx="3219">
                  <c:v>-1.1000732123143894E-2</c:v>
                </c:pt>
                <c:pt idx="3220">
                  <c:v>-1.0885048178321716E-2</c:v>
                </c:pt>
                <c:pt idx="3221">
                  <c:v>-1.0768806417416057E-2</c:v>
                </c:pt>
                <c:pt idx="3222">
                  <c:v>-1.0652041238234126E-2</c:v>
                </c:pt>
                <c:pt idx="3223">
                  <c:v>-1.0534787193471021E-2</c:v>
                </c:pt>
                <c:pt idx="3224">
                  <c:v>-1.0417078980485009E-2</c:v>
                </c:pt>
                <c:pt idx="3225">
                  <c:v>-1.0298951431030065E-2</c:v>
                </c:pt>
                <c:pt idx="3226">
                  <c:v>-1.0180439500948563E-2</c:v>
                </c:pt>
                <c:pt idx="3227">
                  <c:v>-1.0061578259827281E-2</c:v>
                </c:pt>
                <c:pt idx="3228">
                  <c:v>-9.9424028806197641E-3</c:v>
                </c:pt>
                <c:pt idx="3229">
                  <c:v>-9.8229486292380729E-3</c:v>
                </c:pt>
                <c:pt idx="3230">
                  <c:v>-9.703250854117015E-3</c:v>
                </c:pt>
                <c:pt idx="3231">
                  <c:v>-9.5833449757540042E-3</c:v>
                </c:pt>
                <c:pt idx="3232">
                  <c:v>-9.4632664762275501E-3</c:v>
                </c:pt>
                <c:pt idx="3233">
                  <c:v>-9.3430508886975464E-3</c:v>
                </c:pt>
                <c:pt idx="3234">
                  <c:v>-9.2227337868904108E-3</c:v>
                </c:pt>
                <c:pt idx="3235">
                  <c:v>-9.1023507745722938E-3</c:v>
                </c:pt>
                <c:pt idx="3236">
                  <c:v>-8.9819374750133209E-3</c:v>
                </c:pt>
                <c:pt idx="3237">
                  <c:v>-8.8615295204460837E-3</c:v>
                </c:pt>
                <c:pt idx="3238">
                  <c:v>-8.7411625415215223E-3</c:v>
                </c:pt>
                <c:pt idx="3239">
                  <c:v>-8.6208721567652257E-3</c:v>
                </c:pt>
                <c:pt idx="3240">
                  <c:v>-8.5006939620373145E-3</c:v>
                </c:pt>
                <c:pt idx="3241">
                  <c:v>-8.3806635199991011E-3</c:v>
                </c:pt>
                <c:pt idx="3242">
                  <c:v>-8.26081634958949E-3</c:v>
                </c:pt>
                <c:pt idx="3243">
                  <c:v>-8.1411879155143512E-3</c:v>
                </c:pt>
                <c:pt idx="3244">
                  <c:v>-8.0218136177519685E-3</c:v>
                </c:pt>
                <c:pt idx="3245">
                  <c:v>-7.9027287810775997E-3</c:v>
                </c:pt>
                <c:pt idx="3246">
                  <c:v>-7.7318261084096144E-3</c:v>
                </c:pt>
                <c:pt idx="3247">
                  <c:v>-7.6135952524619159E-3</c:v>
                </c:pt>
                <c:pt idx="3248">
                  <c:v>-7.4957746559841214E-3</c:v>
                </c:pt>
                <c:pt idx="3249">
                  <c:v>-7.3783991839862801E-3</c:v>
                </c:pt>
                <c:pt idx="3250">
                  <c:v>-7.2615035697589508E-3</c:v>
                </c:pt>
                <c:pt idx="3251">
                  <c:v>-7.1451224045950426E-3</c:v>
                </c:pt>
                <c:pt idx="3252">
                  <c:v>-7.0292901275537251E-3</c:v>
                </c:pt>
                <c:pt idx="3253">
                  <c:v>-6.9140410152693441E-3</c:v>
                </c:pt>
                <c:pt idx="3254">
                  <c:v>-6.7994091718083915E-3</c:v>
                </c:pt>
                <c:pt idx="3255">
                  <c:v>-6.6854285185776029E-3</c:v>
                </c:pt>
                <c:pt idx="3256">
                  <c:v>-6.5721327842860489E-3</c:v>
                </c:pt>
                <c:pt idx="3257">
                  <c:v>-6.4595554949642437E-3</c:v>
                </c:pt>
                <c:pt idx="3258">
                  <c:v>-6.3477299640433025E-3</c:v>
                </c:pt>
                <c:pt idx="3259">
                  <c:v>-6.2366892824969279E-3</c:v>
                </c:pt>
                <c:pt idx="3260">
                  <c:v>-6.1264663090492503E-3</c:v>
                </c:pt>
                <c:pt idx="3261">
                  <c:v>-6.0170936604514377E-3</c:v>
                </c:pt>
                <c:pt idx="3262">
                  <c:v>-5.9086037018298452E-3</c:v>
                </c:pt>
                <c:pt idx="3263">
                  <c:v>-5.8010285371086715E-3</c:v>
                </c:pt>
                <c:pt idx="3264">
                  <c:v>-5.6943999995098631E-3</c:v>
                </c:pt>
                <c:pt idx="3265">
                  <c:v>-5.5887496421331891E-3</c:v>
                </c:pt>
                <c:pt idx="3266">
                  <c:v>-5.484108728619156E-3</c:v>
                </c:pt>
                <c:pt idx="3267">
                  <c:v>-5.3805082238975697E-3</c:v>
                </c:pt>
                <c:pt idx="3268">
                  <c:v>-5.2779787850245541E-3</c:v>
                </c:pt>
                <c:pt idx="3269">
                  <c:v>-5.1765507521106188E-3</c:v>
                </c:pt>
                <c:pt idx="3270">
                  <c:v>-5.0762541393425129E-3</c:v>
                </c:pt>
                <c:pt idx="3271">
                  <c:v>-4.977118626101576E-3</c:v>
                </c:pt>
                <c:pt idx="3272">
                  <c:v>-4.8791735481811182E-3</c:v>
                </c:pt>
                <c:pt idx="3273">
                  <c:v>-4.7824478891054711E-3</c:v>
                </c:pt>
                <c:pt idx="3274">
                  <c:v>-4.6869702715533262E-3</c:v>
                </c:pt>
                <c:pt idx="3275">
                  <c:v>-4.5927689488878048E-3</c:v>
                </c:pt>
                <c:pt idx="3276">
                  <c:v>-4.4998717967958419E-3</c:v>
                </c:pt>
                <c:pt idx="3277">
                  <c:v>-4.4621673315700132E-3</c:v>
                </c:pt>
                <c:pt idx="3278">
                  <c:v>-4.3711556752405291E-3</c:v>
                </c:pt>
                <c:pt idx="3279">
                  <c:v>-4.2815137684176852E-3</c:v>
                </c:pt>
                <c:pt idx="3280">
                  <c:v>-4.1932681375839121E-3</c:v>
                </c:pt>
                <c:pt idx="3281">
                  <c:v>-4.1064448960411058E-3</c:v>
                </c:pt>
                <c:pt idx="3282">
                  <c:v>-4.0210697361832927E-3</c:v>
                </c:pt>
                <c:pt idx="3283">
                  <c:v>-3.9371679218938279E-3</c:v>
                </c:pt>
                <c:pt idx="3284">
                  <c:v>-3.85476428106941E-3</c:v>
                </c:pt>
                <c:pt idx="3285">
                  <c:v>-3.7738831982731076E-3</c:v>
                </c:pt>
                <c:pt idx="3286">
                  <c:v>-3.6945486075185691E-3</c:v>
                </c:pt>
                <c:pt idx="3287">
                  <c:v>-3.6167839851875723E-3</c:v>
                </c:pt>
                <c:pt idx="3288">
                  <c:v>-3.5406123430829755E-3</c:v>
                </c:pt>
                <c:pt idx="3289">
                  <c:v>-3.4660562216191617E-3</c:v>
                </c:pt>
                <c:pt idx="3290">
                  <c:v>-3.3931376831519647E-3</c:v>
                </c:pt>
                <c:pt idx="3291">
                  <c:v>-3.3218783054500649E-3</c:v>
                </c:pt>
                <c:pt idx="3292">
                  <c:v>-3.2522991753097747E-3</c:v>
                </c:pt>
                <c:pt idx="3293">
                  <c:v>-3.1844208823151266E-3</c:v>
                </c:pt>
                <c:pt idx="3294">
                  <c:v>-3.1182635127450708E-3</c:v>
                </c:pt>
                <c:pt idx="3295">
                  <c:v>-3.0538466436296355E-3</c:v>
                </c:pt>
                <c:pt idx="3296">
                  <c:v>-2.9911893369567576E-3</c:v>
                </c:pt>
                <c:pt idx="3297">
                  <c:v>-2.9303101340315421E-3</c:v>
                </c:pt>
                <c:pt idx="3298">
                  <c:v>-2.8712270499895876E-3</c:v>
                </c:pt>
                <c:pt idx="3299">
                  <c:v>-2.8139575684660153E-3</c:v>
                </c:pt>
                <c:pt idx="3300">
                  <c:v>-2.7585186364217874E-3</c:v>
                </c:pt>
                <c:pt idx="3301">
                  <c:v>-2.7049266591288208E-3</c:v>
                </c:pt>
                <c:pt idx="3302">
                  <c:v>-2.6531974953154097E-3</c:v>
                </c:pt>
                <c:pt idx="3303">
                  <c:v>-2.603346452473369E-3</c:v>
                </c:pt>
                <c:pt idx="3304">
                  <c:v>-2.5553882823283001E-3</c:v>
                </c:pt>
                <c:pt idx="3305">
                  <c:v>-2.5093371764743234E-3</c:v>
                </c:pt>
                <c:pt idx="3306">
                  <c:v>-2.4652067621745502E-3</c:v>
                </c:pt>
                <c:pt idx="3307">
                  <c:v>-2.4230100983285647E-3</c:v>
                </c:pt>
                <c:pt idx="3308">
                  <c:v>-2.4050594164806236E-3</c:v>
                </c:pt>
                <c:pt idx="3309">
                  <c:v>-2.3656691416074262E-3</c:v>
                </c:pt>
                <c:pt idx="3310">
                  <c:v>-2.3282420719713467E-3</c:v>
                </c:pt>
                <c:pt idx="3311">
                  <c:v>-2.2927892828444344E-3</c:v>
                </c:pt>
                <c:pt idx="3312">
                  <c:v>-2.2593212652773729E-3</c:v>
                </c:pt>
                <c:pt idx="3313">
                  <c:v>-2.2278479229950092E-3</c:v>
                </c:pt>
                <c:pt idx="3314">
                  <c:v>-2.1983785694656803E-3</c:v>
                </c:pt>
                <c:pt idx="3315">
                  <c:v>-2.1709219251452123E-3</c:v>
                </c:pt>
                <c:pt idx="3316">
                  <c:v>-2.1454861148963965E-3</c:v>
                </c:pt>
                <c:pt idx="3317">
                  <c:v>-2.1220786655847066E-3</c:v>
                </c:pt>
                <c:pt idx="3318">
                  <c:v>-2.1007065038509843E-3</c:v>
                </c:pt>
                <c:pt idx="3319">
                  <c:v>-2.0813759540617306E-3</c:v>
                </c:pt>
                <c:pt idx="3320">
                  <c:v>-2.0640927364376279E-3</c:v>
                </c:pt>
                <c:pt idx="3321">
                  <c:v>-2.048861965360832E-3</c:v>
                </c:pt>
                <c:pt idx="3322">
                  <c:v>-2.0356881478615415E-3</c:v>
                </c:pt>
                <c:pt idx="3323">
                  <c:v>-2.0245751822843038E-3</c:v>
                </c:pt>
                <c:pt idx="3324">
                  <c:v>-2.0155263571344211E-3</c:v>
                </c:pt>
                <c:pt idx="3325">
                  <c:v>-2.0085443501048385E-3</c:v>
                </c:pt>
                <c:pt idx="3326">
                  <c:v>-2.0036312272837652E-3</c:v>
                </c:pt>
                <c:pt idx="3327">
                  <c:v>-2.0007884425432883E-3</c:v>
                </c:pt>
                <c:pt idx="3328">
                  <c:v>-2.0000168371091479E-3</c:v>
                </c:pt>
                <c:pt idx="3329">
                  <c:v>-2.0013166393118079E-3</c:v>
                </c:pt>
                <c:pt idx="3330">
                  <c:v>-2.0046874645188832E-3</c:v>
                </c:pt>
                <c:pt idx="3331">
                  <c:v>-2.010128315248964E-3</c:v>
                </c:pt>
                <c:pt idx="3332">
                  <c:v>-2.0176375814667845E-3</c:v>
                </c:pt>
                <c:pt idx="3333">
                  <c:v>-2.0272130410596582E-3</c:v>
                </c:pt>
                <c:pt idx="3334">
                  <c:v>-2.0388518604950367E-3</c:v>
                </c:pt>
                <c:pt idx="3335">
                  <c:v>-2.0525505956590006E-3</c:v>
                </c:pt>
                <c:pt idx="3336">
                  <c:v>-2.115344137847505E-3</c:v>
                </c:pt>
                <c:pt idx="3337">
                  <c:v>-2.138131530856107E-3</c:v>
                </c:pt>
                <c:pt idx="3338">
                  <c:v>-2.1629494611415789E-3</c:v>
                </c:pt>
                <c:pt idx="3339">
                  <c:v>-2.1897905846790635E-3</c:v>
                </c:pt>
                <c:pt idx="3340">
                  <c:v>-2.2186469587482747E-3</c:v>
                </c:pt>
                <c:pt idx="3341">
                  <c:v>-2.2495100442838731E-3</c:v>
                </c:pt>
                <c:pt idx="3342">
                  <c:v>-2.282370708402307E-3</c:v>
                </c:pt>
                <c:pt idx="3343">
                  <c:v>-2.3172192271043888E-3</c:v>
                </c:pt>
                <c:pt idx="3344">
                  <c:v>-2.3540452881527733E-3</c:v>
                </c:pt>
                <c:pt idx="3345">
                  <c:v>-2.3928379941235232E-3</c:v>
                </c:pt>
                <c:pt idx="3346">
                  <c:v>-2.4335858656308268E-3</c:v>
                </c:pt>
                <c:pt idx="3347">
                  <c:v>-2.4762768447239361E-3</c:v>
                </c:pt>
                <c:pt idx="3348">
                  <c:v>-2.5208982984553036E-3</c:v>
                </c:pt>
                <c:pt idx="3349">
                  <c:v>-2.5674370226188813E-3</c:v>
                </c:pt>
                <c:pt idx="3350">
                  <c:v>-2.6158792456574534E-3</c:v>
                </c:pt>
                <c:pt idx="3351">
                  <c:v>-2.6662106327378617E-3</c:v>
                </c:pt>
                <c:pt idx="3352">
                  <c:v>-2.7184162899929155E-3</c:v>
                </c:pt>
                <c:pt idx="3353">
                  <c:v>-2.7724807689287236E-3</c:v>
                </c:pt>
                <c:pt idx="3354">
                  <c:v>-2.8283880709961571E-3</c:v>
                </c:pt>
                <c:pt idx="3355">
                  <c:v>-2.88612165232507E-3</c:v>
                </c:pt>
                <c:pt idx="3356">
                  <c:v>-2.9456644286199041E-3</c:v>
                </c:pt>
                <c:pt idx="3357">
                  <c:v>-3.0069987802152035E-3</c:v>
                </c:pt>
                <c:pt idx="3358">
                  <c:v>-3.0701065572895543E-3</c:v>
                </c:pt>
                <c:pt idx="3359">
                  <c:v>-3.1349690852364156E-3</c:v>
                </c:pt>
                <c:pt idx="3360">
                  <c:v>-3.201567170190228E-3</c:v>
                </c:pt>
                <c:pt idx="3361">
                  <c:v>-3.2698811047061956E-3</c:v>
                </c:pt>
                <c:pt idx="3362">
                  <c:v>-3.3398906735920301E-3</c:v>
                </c:pt>
                <c:pt idx="3363">
                  <c:v>-3.4115751598899503E-3</c:v>
                </c:pt>
                <c:pt idx="3364">
                  <c:v>-3.4849133510071687E-3</c:v>
                </c:pt>
                <c:pt idx="3365">
                  <c:v>-3.5598835449930375E-3</c:v>
                </c:pt>
                <c:pt idx="3366">
                  <c:v>-3.6364635569609994E-3</c:v>
                </c:pt>
                <c:pt idx="3367">
                  <c:v>-3.6706629305919419E-3</c:v>
                </c:pt>
                <c:pt idx="3368">
                  <c:v>-3.7495211478955981E-3</c:v>
                </c:pt>
                <c:pt idx="3369">
                  <c:v>-3.829933066363673E-3</c:v>
                </c:pt>
                <c:pt idx="3370">
                  <c:v>-3.9118748908157936E-3</c:v>
                </c:pt>
                <c:pt idx="3371">
                  <c:v>-3.9953223733477788E-3</c:v>
                </c:pt>
                <c:pt idx="3372">
                  <c:v>-4.0802508205070144E-3</c:v>
                </c:pt>
                <c:pt idx="3373">
                  <c:v>-4.1666351005996138E-3</c:v>
                </c:pt>
                <c:pt idx="3374">
                  <c:v>-4.2544496511273079E-3</c:v>
                </c:pt>
                <c:pt idx="3375">
                  <c:v>-4.3436684863518002E-3</c:v>
                </c:pt>
                <c:pt idx="3376">
                  <c:v>-4.4342652049843487E-3</c:v>
                </c:pt>
                <c:pt idx="3377">
                  <c:v>-4.526212997998354E-3</c:v>
                </c:pt>
                <c:pt idx="3378">
                  <c:v>-4.6194846565625614E-3</c:v>
                </c:pt>
                <c:pt idx="3379">
                  <c:v>-4.7140525800926066E-3</c:v>
                </c:pt>
                <c:pt idx="3380">
                  <c:v>-4.8098887844184686E-3</c:v>
                </c:pt>
                <c:pt idx="3381">
                  <c:v>-4.9069649100654256E-3</c:v>
                </c:pt>
                <c:pt idx="3382">
                  <c:v>-5.0052522306460968E-3</c:v>
                </c:pt>
                <c:pt idx="3383">
                  <c:v>-5.1047216613610341E-3</c:v>
                </c:pt>
                <c:pt idx="3384">
                  <c:v>-5.2053437676053745E-3</c:v>
                </c:pt>
                <c:pt idx="3385">
                  <c:v>-5.307088773679032E-3</c:v>
                </c:pt>
                <c:pt idx="3386">
                  <c:v>-5.4099265715977819E-3</c:v>
                </c:pt>
                <c:pt idx="3387">
                  <c:v>-5.5138267300027244E-3</c:v>
                </c:pt>
                <c:pt idx="3388">
                  <c:v>-5.6187585031653962E-3</c:v>
                </c:pt>
                <c:pt idx="3389">
                  <c:v>-5.7246908400859237E-3</c:v>
                </c:pt>
                <c:pt idx="3390">
                  <c:v>-5.8315923936815301E-3</c:v>
                </c:pt>
                <c:pt idx="3391">
                  <c:v>-5.9394315300626208E-3</c:v>
                </c:pt>
                <c:pt idx="3392">
                  <c:v>-6.0481763378937761E-3</c:v>
                </c:pt>
                <c:pt idx="3393">
                  <c:v>-6.1577946378368288E-3</c:v>
                </c:pt>
                <c:pt idx="3394">
                  <c:v>-6.2682539920732297E-3</c:v>
                </c:pt>
                <c:pt idx="3395">
                  <c:v>-6.3795217139029428E-3</c:v>
                </c:pt>
                <c:pt idx="3396">
                  <c:v>-6.4915648774169568E-3</c:v>
                </c:pt>
                <c:pt idx="3397">
                  <c:v>-6.654202489601236E-3</c:v>
                </c:pt>
                <c:pt idx="3398">
                  <c:v>-6.7679981440493722E-3</c:v>
                </c:pt>
                <c:pt idx="3399">
                  <c:v>-6.8824542837561389E-3</c:v>
                </c:pt>
                <c:pt idx="3400">
                  <c:v>-6.9975370393083802E-3</c:v>
                </c:pt>
                <c:pt idx="3401">
                  <c:v>-7.1132123558672183E-3</c:v>
                </c:pt>
                <c:pt idx="3402">
                  <c:v>-7.229446003245453E-3</c:v>
                </c:pt>
                <c:pt idx="3403">
                  <c:v>-7.3462035860367998E-3</c:v>
                </c:pt>
                <c:pt idx="3404">
                  <c:v>-7.4634505537940626E-3</c:v>
                </c:pt>
                <c:pt idx="3405">
                  <c:v>-7.581152211253165E-3</c:v>
                </c:pt>
                <c:pt idx="3406">
                  <c:v>-7.6992737286000201E-3</c:v>
                </c:pt>
                <c:pt idx="3407">
                  <c:v>-7.817780151777259E-3</c:v>
                </c:pt>
                <c:pt idx="3408">
                  <c:v>-7.9366364128276717E-3</c:v>
                </c:pt>
                <c:pt idx="3409">
                  <c:v>-8.0558073402714047E-3</c:v>
                </c:pt>
                <c:pt idx="3410">
                  <c:v>-8.1752576695137552E-3</c:v>
                </c:pt>
                <c:pt idx="3411">
                  <c:v>-8.2949520532805184E-3</c:v>
                </c:pt>
                <c:pt idx="3412">
                  <c:v>-8.4148550720778495E-3</c:v>
                </c:pt>
                <c:pt idx="3413">
                  <c:v>-8.5349312446734299E-3</c:v>
                </c:pt>
                <c:pt idx="3414">
                  <c:v>-8.6551450385959471E-3</c:v>
                </c:pt>
                <c:pt idx="3415">
                  <c:v>-8.775460880649729E-3</c:v>
                </c:pt>
                <c:pt idx="3416">
                  <c:v>-8.8958431674414102E-3</c:v>
                </c:pt>
                <c:pt idx="3417">
                  <c:v>-9.0162562759155684E-3</c:v>
                </c:pt>
                <c:pt idx="3418">
                  <c:v>-9.1366645738961468E-3</c:v>
                </c:pt>
                <c:pt idx="3419">
                  <c:v>-9.2570324306305869E-3</c:v>
                </c:pt>
                <c:pt idx="3420">
                  <c:v>-9.3773242273335507E-3</c:v>
                </c:pt>
                <c:pt idx="3421">
                  <c:v>-9.4975043677270801E-3</c:v>
                </c:pt>
                <c:pt idx="3422">
                  <c:v>-9.6175372885741236E-3</c:v>
                </c:pt>
                <c:pt idx="3423">
                  <c:v>-9.7373874702022627E-3</c:v>
                </c:pt>
                <c:pt idx="3424">
                  <c:v>-9.8570194470145416E-3</c:v>
                </c:pt>
                <c:pt idx="3425">
                  <c:v>-9.976397817984331E-3</c:v>
                </c:pt>
                <c:pt idx="3426">
                  <c:v>-1.0095487257131053E-2</c:v>
                </c:pt>
                <c:pt idx="3427">
                  <c:v>-1.0214252523973691E-2</c:v>
                </c:pt>
                <c:pt idx="3428">
                  <c:v>-1.0266397484393664E-2</c:v>
                </c:pt>
                <c:pt idx="3429">
                  <c:v>-1.0384634228189764E-2</c:v>
                </c:pt>
                <c:pt idx="3430">
                  <c:v>-1.0502461236441121E-2</c:v>
                </c:pt>
                <c:pt idx="3431">
                  <c:v>-1.0619843642240338E-2</c:v>
                </c:pt>
                <c:pt idx="3432">
                  <c:v>-1.0736746710245035E-2</c:v>
                </c:pt>
                <c:pt idx="3433">
                  <c:v>-1.0853135846956607E-2</c:v>
                </c:pt>
                <c:pt idx="3434">
                  <c:v>-1.0968976610956973E-2</c:v>
                </c:pt>
                <c:pt idx="3435">
                  <c:v>-1.1084234723100368E-2</c:v>
                </c:pt>
                <c:pt idx="3436">
                  <c:v>-1.1198876076657089E-2</c:v>
                </c:pt>
                <c:pt idx="3437">
                  <c:v>-1.1312866747406211E-2</c:v>
                </c:pt>
                <c:pt idx="3438">
                  <c:v>-1.1426173003674329E-2</c:v>
                </c:pt>
                <c:pt idx="3439">
                  <c:v>-1.1538761316317286E-2</c:v>
                </c:pt>
                <c:pt idx="3440">
                  <c:v>-1.1650598368642004E-2</c:v>
                </c:pt>
                <c:pt idx="3441">
                  <c:v>-1.1761651066265416E-2</c:v>
                </c:pt>
                <c:pt idx="3442">
                  <c:v>-1.1871886546907625E-2</c:v>
                </c:pt>
                <c:pt idx="3443">
                  <c:v>-1.1981272190116394E-2</c:v>
                </c:pt>
                <c:pt idx="3444">
                  <c:v>-1.2089775626920048E-2</c:v>
                </c:pt>
                <c:pt idx="3445">
                  <c:v>-1.2197364749405987E-2</c:v>
                </c:pt>
                <c:pt idx="3446">
                  <c:v>-1.2304007720221926E-2</c:v>
                </c:pt>
                <c:pt idx="3447">
                  <c:v>-1.2409672981997077E-2</c:v>
                </c:pt>
                <c:pt idx="3448">
                  <c:v>-1.2514329266680491E-2</c:v>
                </c:pt>
                <c:pt idx="3449">
                  <c:v>-1.2617945604793776E-2</c:v>
                </c:pt>
                <c:pt idx="3450">
                  <c:v>-1.2720491334595452E-2</c:v>
                </c:pt>
                <c:pt idx="3451">
                  <c:v>-1.2821936111154276E-2</c:v>
                </c:pt>
                <c:pt idx="3452">
                  <c:v>-1.2922249915328764E-2</c:v>
                </c:pt>
                <c:pt idx="3453">
                  <c:v>-1.3021403062650375E-2</c:v>
                </c:pt>
                <c:pt idx="3454">
                  <c:v>-1.3119366212107596E-2</c:v>
                </c:pt>
                <c:pt idx="3455">
                  <c:v>-1.3216110374828423E-2</c:v>
                </c:pt>
                <c:pt idx="3456">
                  <c:v>-1.3311606922658648E-2</c:v>
                </c:pt>
                <c:pt idx="3457">
                  <c:v>-1.3405827596633368E-2</c:v>
                </c:pt>
                <c:pt idx="3458">
                  <c:v>-1.3539207831151902E-2</c:v>
                </c:pt>
                <c:pt idx="3459">
                  <c:v>-1.3630199139194282E-2</c:v>
                </c:pt>
                <c:pt idx="3460">
                  <c:v>-1.3719820296818636E-2</c:v>
                </c:pt>
                <c:pt idx="3461">
                  <c:v>-1.3808044783682551E-2</c:v>
                </c:pt>
                <c:pt idx="3462">
                  <c:v>-1.3894846492740975E-2</c:v>
                </c:pt>
                <c:pt idx="3463">
                  <c:v>-1.3980199737971691E-2</c:v>
                </c:pt>
                <c:pt idx="3464">
                  <c:v>-1.4064079261976229E-2</c:v>
                </c:pt>
                <c:pt idx="3465">
                  <c:v>-1.4146460243453949E-2</c:v>
                </c:pt>
                <c:pt idx="3466">
                  <c:v>-1.4227318304547047E-2</c:v>
                </c:pt>
                <c:pt idx="3467">
                  <c:v>-1.4306629518054363E-2</c:v>
                </c:pt>
                <c:pt idx="3468">
                  <c:v>-1.438437041451183E-2</c:v>
                </c:pt>
                <c:pt idx="3469">
                  <c:v>-1.4460517989137453E-2</c:v>
                </c:pt>
                <c:pt idx="3470">
                  <c:v>-1.4535049708638798E-2</c:v>
                </c:pt>
                <c:pt idx="3471">
                  <c:v>-1.4607943517880976E-2</c:v>
                </c:pt>
                <c:pt idx="3472">
                  <c:v>-1.4679177846413077E-2</c:v>
                </c:pt>
                <c:pt idx="3473">
                  <c:v>-1.4748731614851237E-2</c:v>
                </c:pt>
                <c:pt idx="3474">
                  <c:v>-1.4816584241116364E-2</c:v>
                </c:pt>
                <c:pt idx="3475">
                  <c:v>-1.4882715646524705E-2</c:v>
                </c:pt>
                <c:pt idx="3476">
                  <c:v>-1.4947106261729442E-2</c:v>
                </c:pt>
                <c:pt idx="3477">
                  <c:v>-1.5009737032511596E-2</c:v>
                </c:pt>
                <c:pt idx="3478">
                  <c:v>-1.507058942541846E-2</c:v>
                </c:pt>
                <c:pt idx="3479">
                  <c:v>-1.5129645433247947E-2</c:v>
                </c:pt>
                <c:pt idx="3480">
                  <c:v>-1.5186887580377225E-2</c:v>
                </c:pt>
                <c:pt idx="3481">
                  <c:v>-1.5242298927934023E-2</c:v>
                </c:pt>
                <c:pt idx="3482">
                  <c:v>-1.5295863078809108E-2</c:v>
                </c:pt>
                <c:pt idx="3483">
                  <c:v>-1.5347564182508476E-2</c:v>
                </c:pt>
                <c:pt idx="3484">
                  <c:v>-1.5397386939843756E-2</c:v>
                </c:pt>
                <c:pt idx="3485">
                  <c:v>-1.5445316607459476E-2</c:v>
                </c:pt>
                <c:pt idx="3486">
                  <c:v>-1.5491339002195872E-2</c:v>
                </c:pt>
                <c:pt idx="3487">
                  <c:v>-1.5535440505285922E-2</c:v>
                </c:pt>
                <c:pt idx="3488">
                  <c:v>-1.5577608066385328E-2</c:v>
                </c:pt>
                <c:pt idx="3489">
                  <c:v>-1.5595545884562911E-2</c:v>
                </c:pt>
                <c:pt idx="3490">
                  <c:v>-1.5634906796020007E-2</c:v>
                </c:pt>
                <c:pt idx="3491">
                  <c:v>-1.5672304331810778E-2</c:v>
                </c:pt>
                <c:pt idx="3492">
                  <c:v>-1.5707727425402707E-2</c:v>
                </c:pt>
                <c:pt idx="3493">
                  <c:v>-1.5741165594532501E-2</c:v>
                </c:pt>
                <c:pt idx="3494">
                  <c:v>-1.5772608944307952E-2</c:v>
                </c:pt>
                <c:pt idx="3495">
                  <c:v>-1.5802048170135981E-2</c:v>
                </c:pt>
                <c:pt idx="3496">
                  <c:v>-1.5829474560476033E-2</c:v>
                </c:pt>
                <c:pt idx="3497">
                  <c:v>-1.585487999941796E-2</c:v>
                </c:pt>
                <c:pt idx="3498">
                  <c:v>-1.5878256969083647E-2</c:v>
                </c:pt>
                <c:pt idx="3499">
                  <c:v>-1.5899598551851669E-2</c:v>
                </c:pt>
                <c:pt idx="3500">
                  <c:v>-1.5918898432404328E-2</c:v>
                </c:pt>
                <c:pt idx="3501">
                  <c:v>-1.593615089959647E-2</c:v>
                </c:pt>
                <c:pt idx="3502">
                  <c:v>-1.595135084814548E-2</c:v>
                </c:pt>
                <c:pt idx="3503">
                  <c:v>-1.5964493780142044E-2</c:v>
                </c:pt>
                <c:pt idx="3504">
                  <c:v>-1.5975575806381138E-2</c:v>
                </c:pt>
                <c:pt idx="3505">
                  <c:v>-1.5984593647512896E-2</c:v>
                </c:pt>
                <c:pt idx="3506">
                  <c:v>-1.5991544635013049E-2</c:v>
                </c:pt>
                <c:pt idx="3507">
                  <c:v>-1.5996426711972565E-2</c:v>
                </c:pt>
                <c:pt idx="3508">
                  <c:v>-1.5999238433706327E-2</c:v>
                </c:pt>
                <c:pt idx="3509">
                  <c:v>-1.5999978968180638E-2</c:v>
                </c:pt>
                <c:pt idx="3510">
                  <c:v>-1.5998648096259428E-2</c:v>
                </c:pt>
                <c:pt idx="3511">
                  <c:v>-1.5995246211769117E-2</c:v>
                </c:pt>
                <c:pt idx="3512">
                  <c:v>-1.5989774321382055E-2</c:v>
                </c:pt>
                <c:pt idx="3513">
                  <c:v>-1.598223404431864E-2</c:v>
                </c:pt>
                <c:pt idx="3514">
                  <c:v>-1.5972627611868167E-2</c:v>
                </c:pt>
                <c:pt idx="3515">
                  <c:v>-1.5960957866728548E-2</c:v>
                </c:pt>
                <c:pt idx="3516">
                  <c:v>-1.5947228262165124E-2</c:v>
                </c:pt>
                <c:pt idx="3517">
                  <c:v>-1.593144286098877E-2</c:v>
                </c:pt>
                <c:pt idx="3518">
                  <c:v>-1.5913606334353656E-2</c:v>
                </c:pt>
                <c:pt idx="3519">
                  <c:v>-1.5893723960374979E-2</c:v>
                </c:pt>
                <c:pt idx="3520">
                  <c:v>-1.5884329085559274E-2</c:v>
                </c:pt>
                <c:pt idx="3521">
                  <c:v>-1.5861511183172056E-2</c:v>
                </c:pt>
                <c:pt idx="3522">
                  <c:v>-1.5836662849234632E-2</c:v>
                </c:pt>
                <c:pt idx="3523">
                  <c:v>-1.5809791436768795E-2</c:v>
                </c:pt>
                <c:pt idx="3524">
                  <c:v>-1.5780904897457808E-2</c:v>
                </c:pt>
                <c:pt idx="3525">
                  <c:v>-1.5750011779293395E-2</c:v>
                </c:pt>
                <c:pt idx="3526">
                  <c:v>-1.571712122404624E-2</c:v>
                </c:pt>
                <c:pt idx="3527">
                  <c:v>-1.5682242964560805E-2</c:v>
                </c:pt>
                <c:pt idx="3528">
                  <c:v>-1.56453873218752E-2</c:v>
                </c:pt>
                <c:pt idx="3529">
                  <c:v>-1.5606565202167053E-2</c:v>
                </c:pt>
                <c:pt idx="3530">
                  <c:v>-1.5565788093526173E-2</c:v>
                </c:pt>
                <c:pt idx="3531">
                  <c:v>-1.5523068062555042E-2</c:v>
                </c:pt>
                <c:pt idx="3532">
                  <c:v>-1.547841775079813E-2</c:v>
                </c:pt>
                <c:pt idx="3533">
                  <c:v>-1.5431850371001038E-2</c:v>
                </c:pt>
                <c:pt idx="3534">
                  <c:v>-1.5383379703200643E-2</c:v>
                </c:pt>
                <c:pt idx="3535">
                  <c:v>-1.5333020090647366E-2</c:v>
                </c:pt>
                <c:pt idx="3536">
                  <c:v>-1.5280786435560773E-2</c:v>
                </c:pt>
                <c:pt idx="3537">
                  <c:v>-1.522669419471976E-2</c:v>
                </c:pt>
                <c:pt idx="3538">
                  <c:v>-1.517075937488865E-2</c:v>
                </c:pt>
                <c:pt idx="3539">
                  <c:v>-1.511299852808054E-2</c:v>
                </c:pt>
                <c:pt idx="3540">
                  <c:v>-1.5053428746659285E-2</c:v>
                </c:pt>
                <c:pt idx="3541">
                  <c:v>-1.4992067658281587E-2</c:v>
                </c:pt>
                <c:pt idx="3542">
                  <c:v>-1.4928933420680704E-2</c:v>
                </c:pt>
                <c:pt idx="3543">
                  <c:v>-1.486404471629328E-2</c:v>
                </c:pt>
                <c:pt idx="3544">
                  <c:v>-1.4797420746730891E-2</c:v>
                </c:pt>
                <c:pt idx="3545">
                  <c:v>-1.4729081227098016E-2</c:v>
                </c:pt>
                <c:pt idx="3546">
                  <c:v>-1.4659046380157992E-2</c:v>
                </c:pt>
                <c:pt idx="3547">
                  <c:v>-1.4587336930348773E-2</c:v>
                </c:pt>
                <c:pt idx="3548">
                  <c:v>-1.4513974097650258E-2</c:v>
                </c:pt>
                <c:pt idx="3549">
                  <c:v>-1.4438979591304938E-2</c:v>
                </c:pt>
                <c:pt idx="3550">
                  <c:v>-1.4328165788756238E-2</c:v>
                </c:pt>
                <c:pt idx="3551">
                  <c:v>-1.4249284092386945E-2</c:v>
                </c:pt>
                <c:pt idx="3552">
                  <c:v>-1.4168849048401854E-2</c:v>
                </c:pt>
                <c:pt idx="3553">
                  <c:v>-1.4086884458824559E-2</c:v>
                </c:pt>
                <c:pt idx="3554">
                  <c:v>-1.4003414578295799E-2</c:v>
                </c:pt>
                <c:pt idx="3555">
                  <c:v>-1.3918464106896119E-2</c:v>
                </c:pt>
                <c:pt idx="3556">
                  <c:v>-1.3832058182836726E-2</c:v>
                </c:pt>
                <c:pt idx="3557">
                  <c:v>-1.3744222375020699E-2</c:v>
                </c:pt>
                <c:pt idx="3558">
                  <c:v>-1.3654982675476698E-2</c:v>
                </c:pt>
                <c:pt idx="3559">
                  <c:v>-1.3564365491667556E-2</c:v>
                </c:pt>
                <c:pt idx="3560">
                  <c:v>-1.3472397638675852E-2</c:v>
                </c:pt>
                <c:pt idx="3561">
                  <c:v>-1.3379106331268903E-2</c:v>
                </c:pt>
                <c:pt idx="3562">
                  <c:v>-1.3284519175845482E-2</c:v>
                </c:pt>
                <c:pt idx="3563">
                  <c:v>-1.3188664162266651E-2</c:v>
                </c:pt>
                <c:pt idx="3564">
                  <c:v>-1.3091569655573072E-2</c:v>
                </c:pt>
                <c:pt idx="3565">
                  <c:v>-1.2993264387591383E-2</c:v>
                </c:pt>
                <c:pt idx="3566">
                  <c:v>-1.2893777448431962E-2</c:v>
                </c:pt>
                <c:pt idx="3567">
                  <c:v>-1.2793138277880698E-2</c:v>
                </c:pt>
                <c:pt idx="3568">
                  <c:v>-1.2691376656687278E-2</c:v>
                </c:pt>
                <c:pt idx="3569">
                  <c:v>-1.2588522697752604E-2</c:v>
                </c:pt>
                <c:pt idx="3570">
                  <c:v>-1.2484606837217891E-2</c:v>
                </c:pt>
                <c:pt idx="3571">
                  <c:v>-1.2379659825458108E-2</c:v>
                </c:pt>
                <c:pt idx="3572">
                  <c:v>-1.2273712717982473E-2</c:v>
                </c:pt>
                <c:pt idx="3573">
                  <c:v>-1.2166796866244618E-2</c:v>
                </c:pt>
                <c:pt idx="3574">
                  <c:v>-1.2058943908365176E-2</c:v>
                </c:pt>
                <c:pt idx="3575">
                  <c:v>-1.1950185759769572E-2</c:v>
                </c:pt>
                <c:pt idx="3576">
                  <c:v>-1.1840554603743733E-2</c:v>
                </c:pt>
                <c:pt idx="3577">
                  <c:v>-1.1730082881910513E-2</c:v>
                </c:pt>
                <c:pt idx="3578">
                  <c:v>-1.1618803284629725E-2</c:v>
                </c:pt>
                <c:pt idx="3579">
                  <c:v>-1.150674874132452E-2</c:v>
                </c:pt>
                <c:pt idx="3580">
                  <c:v>-1.1393952410737054E-2</c:v>
                </c:pt>
                <c:pt idx="3581">
                  <c:v>-1.1344095619767149E-2</c:v>
                </c:pt>
                <c:pt idx="3582">
                  <c:v>-1.1230289808772817E-2</c:v>
                </c:pt>
                <c:pt idx="3583">
                  <c:v>-1.1115824019142155E-2</c:v>
                </c:pt>
                <c:pt idx="3584">
                  <c:v>-1.1000732123143894E-2</c:v>
                </c:pt>
                <c:pt idx="3585">
                  <c:v>-1.0885048178321716E-2</c:v>
                </c:pt>
                <c:pt idx="3586">
                  <c:v>-1.0768806417416057E-2</c:v>
                </c:pt>
                <c:pt idx="3587">
                  <c:v>-1.0652041238234126E-2</c:v>
                </c:pt>
                <c:pt idx="3588">
                  <c:v>-1.0534787193471021E-2</c:v>
                </c:pt>
                <c:pt idx="3589">
                  <c:v>-1.0417078980485009E-2</c:v>
                </c:pt>
                <c:pt idx="3590">
                  <c:v>-1.0298951431030065E-2</c:v>
                </c:pt>
                <c:pt idx="3591">
                  <c:v>-1.0180439500948563E-2</c:v>
                </c:pt>
                <c:pt idx="3592">
                  <c:v>-1.0061578259827281E-2</c:v>
                </c:pt>
                <c:pt idx="3593">
                  <c:v>-9.9424028806197641E-3</c:v>
                </c:pt>
                <c:pt idx="3594">
                  <c:v>-9.8229486292380729E-3</c:v>
                </c:pt>
                <c:pt idx="3595">
                  <c:v>-9.703250854117015E-3</c:v>
                </c:pt>
                <c:pt idx="3596">
                  <c:v>-9.5833449757540042E-3</c:v>
                </c:pt>
                <c:pt idx="3597">
                  <c:v>-9.4632664762275501E-3</c:v>
                </c:pt>
                <c:pt idx="3598">
                  <c:v>-9.3430508886975464E-3</c:v>
                </c:pt>
                <c:pt idx="3599">
                  <c:v>-9.2227337868904108E-3</c:v>
                </c:pt>
                <c:pt idx="3600">
                  <c:v>-9.1023507745722938E-3</c:v>
                </c:pt>
                <c:pt idx="3601">
                  <c:v>-8.9819374750133209E-3</c:v>
                </c:pt>
                <c:pt idx="3602">
                  <c:v>-8.8615295204460837E-3</c:v>
                </c:pt>
                <c:pt idx="3603">
                  <c:v>-8.7411625415215223E-3</c:v>
                </c:pt>
                <c:pt idx="3604">
                  <c:v>-8.6208721567652257E-3</c:v>
                </c:pt>
                <c:pt idx="3605">
                  <c:v>-8.5006939620373145E-3</c:v>
                </c:pt>
                <c:pt idx="3606">
                  <c:v>-8.3806635199991011E-3</c:v>
                </c:pt>
                <c:pt idx="3607">
                  <c:v>-8.26081634958949E-3</c:v>
                </c:pt>
                <c:pt idx="3608">
                  <c:v>-8.1411879155143512E-3</c:v>
                </c:pt>
                <c:pt idx="3609">
                  <c:v>-8.0218136177519685E-3</c:v>
                </c:pt>
                <c:pt idx="3610">
                  <c:v>-7.9027287810775997E-3</c:v>
                </c:pt>
                <c:pt idx="3611">
                  <c:v>-7.7318261084096144E-3</c:v>
                </c:pt>
                <c:pt idx="3612">
                  <c:v>-7.6135952524619159E-3</c:v>
                </c:pt>
                <c:pt idx="3613">
                  <c:v>-7.4957746559841214E-3</c:v>
                </c:pt>
                <c:pt idx="3614">
                  <c:v>-7.3783991839862801E-3</c:v>
                </c:pt>
                <c:pt idx="3615">
                  <c:v>-7.2615035697589508E-3</c:v>
                </c:pt>
                <c:pt idx="3616">
                  <c:v>-7.1451224045950426E-3</c:v>
                </c:pt>
                <c:pt idx="3617">
                  <c:v>-7.0292901275537251E-3</c:v>
                </c:pt>
                <c:pt idx="3618">
                  <c:v>-6.9140410152693441E-3</c:v>
                </c:pt>
                <c:pt idx="3619">
                  <c:v>-6.7994091718083915E-3</c:v>
                </c:pt>
                <c:pt idx="3620">
                  <c:v>-6.6854285185776029E-3</c:v>
                </c:pt>
                <c:pt idx="3621">
                  <c:v>-6.5721327842860489E-3</c:v>
                </c:pt>
                <c:pt idx="3622">
                  <c:v>-6.4595554949642437E-3</c:v>
                </c:pt>
                <c:pt idx="3623">
                  <c:v>-6.3477299640433025E-3</c:v>
                </c:pt>
                <c:pt idx="3624">
                  <c:v>-6.2366892824969279E-3</c:v>
                </c:pt>
                <c:pt idx="3625">
                  <c:v>-6.1264663090492503E-3</c:v>
                </c:pt>
                <c:pt idx="3626">
                  <c:v>-6.0170936604514377E-3</c:v>
                </c:pt>
                <c:pt idx="3627">
                  <c:v>-5.9086037018298452E-3</c:v>
                </c:pt>
                <c:pt idx="3628">
                  <c:v>-5.8010285371086715E-3</c:v>
                </c:pt>
                <c:pt idx="3629">
                  <c:v>-5.6943999995098631E-3</c:v>
                </c:pt>
                <c:pt idx="3630">
                  <c:v>-5.5887496421331891E-3</c:v>
                </c:pt>
                <c:pt idx="3631">
                  <c:v>-5.484108728619156E-3</c:v>
                </c:pt>
                <c:pt idx="3632">
                  <c:v>-5.3805082238975697E-3</c:v>
                </c:pt>
                <c:pt idx="3633">
                  <c:v>-5.2779787850245541E-3</c:v>
                </c:pt>
                <c:pt idx="3634">
                  <c:v>-5.1765507521106188E-3</c:v>
                </c:pt>
                <c:pt idx="3635">
                  <c:v>-5.0762541393425129E-3</c:v>
                </c:pt>
                <c:pt idx="3636">
                  <c:v>-4.977118626101576E-3</c:v>
                </c:pt>
                <c:pt idx="3637">
                  <c:v>-4.8791735481811182E-3</c:v>
                </c:pt>
                <c:pt idx="3638">
                  <c:v>-4.7824478891054711E-3</c:v>
                </c:pt>
                <c:pt idx="3639">
                  <c:v>-4.6869702715533262E-3</c:v>
                </c:pt>
                <c:pt idx="3640">
                  <c:v>-4.5927689488878048E-3</c:v>
                </c:pt>
                <c:pt idx="3641">
                  <c:v>-4.4998717967958419E-3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72F-C94F-958F-8BEDAD083BE9}"/>
            </c:ext>
          </c:extLst>
        </c:ser>
        <c:ser>
          <c:idx val="3"/>
          <c:order val="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'GW Seasonality'!$G$12:$G$3653</c:f>
              <c:numCache>
                <c:formatCode>m/d/yy</c:formatCode>
                <c:ptCount val="3642"/>
                <c:pt idx="0">
                  <c:v>36902</c:v>
                </c:pt>
                <c:pt idx="1">
                  <c:v>36903</c:v>
                </c:pt>
                <c:pt idx="2">
                  <c:v>36904</c:v>
                </c:pt>
                <c:pt idx="3">
                  <c:v>36905</c:v>
                </c:pt>
                <c:pt idx="4">
                  <c:v>36906</c:v>
                </c:pt>
                <c:pt idx="5">
                  <c:v>36907</c:v>
                </c:pt>
                <c:pt idx="6">
                  <c:v>36908</c:v>
                </c:pt>
                <c:pt idx="7">
                  <c:v>36909</c:v>
                </c:pt>
                <c:pt idx="8">
                  <c:v>36910</c:v>
                </c:pt>
                <c:pt idx="9">
                  <c:v>36911</c:v>
                </c:pt>
                <c:pt idx="10">
                  <c:v>36912</c:v>
                </c:pt>
                <c:pt idx="11">
                  <c:v>36913</c:v>
                </c:pt>
                <c:pt idx="12">
                  <c:v>36914</c:v>
                </c:pt>
                <c:pt idx="13">
                  <c:v>36915</c:v>
                </c:pt>
                <c:pt idx="14">
                  <c:v>36916</c:v>
                </c:pt>
                <c:pt idx="15">
                  <c:v>36917</c:v>
                </c:pt>
                <c:pt idx="16">
                  <c:v>36918</c:v>
                </c:pt>
                <c:pt idx="17">
                  <c:v>36919</c:v>
                </c:pt>
                <c:pt idx="18">
                  <c:v>36920</c:v>
                </c:pt>
                <c:pt idx="19">
                  <c:v>36921</c:v>
                </c:pt>
                <c:pt idx="20">
                  <c:v>36922</c:v>
                </c:pt>
                <c:pt idx="21">
                  <c:v>36923</c:v>
                </c:pt>
                <c:pt idx="22">
                  <c:v>36924</c:v>
                </c:pt>
                <c:pt idx="23">
                  <c:v>36925</c:v>
                </c:pt>
                <c:pt idx="24">
                  <c:v>36926</c:v>
                </c:pt>
                <c:pt idx="25">
                  <c:v>36927</c:v>
                </c:pt>
                <c:pt idx="26">
                  <c:v>36928</c:v>
                </c:pt>
                <c:pt idx="27">
                  <c:v>36929</c:v>
                </c:pt>
                <c:pt idx="28">
                  <c:v>36930</c:v>
                </c:pt>
                <c:pt idx="29">
                  <c:v>36931</c:v>
                </c:pt>
                <c:pt idx="30">
                  <c:v>36932</c:v>
                </c:pt>
                <c:pt idx="31">
                  <c:v>36933</c:v>
                </c:pt>
                <c:pt idx="32">
                  <c:v>36934</c:v>
                </c:pt>
                <c:pt idx="33">
                  <c:v>36935</c:v>
                </c:pt>
                <c:pt idx="34">
                  <c:v>36936</c:v>
                </c:pt>
                <c:pt idx="35">
                  <c:v>36937</c:v>
                </c:pt>
                <c:pt idx="36">
                  <c:v>36938</c:v>
                </c:pt>
                <c:pt idx="37">
                  <c:v>36939</c:v>
                </c:pt>
                <c:pt idx="38">
                  <c:v>36940</c:v>
                </c:pt>
                <c:pt idx="39">
                  <c:v>36941</c:v>
                </c:pt>
                <c:pt idx="40">
                  <c:v>36942</c:v>
                </c:pt>
                <c:pt idx="41">
                  <c:v>36943</c:v>
                </c:pt>
                <c:pt idx="42">
                  <c:v>36944</c:v>
                </c:pt>
                <c:pt idx="43">
                  <c:v>36945</c:v>
                </c:pt>
                <c:pt idx="44">
                  <c:v>36946</c:v>
                </c:pt>
                <c:pt idx="45">
                  <c:v>36947</c:v>
                </c:pt>
                <c:pt idx="46">
                  <c:v>36948</c:v>
                </c:pt>
                <c:pt idx="47">
                  <c:v>36949</c:v>
                </c:pt>
                <c:pt idx="48">
                  <c:v>36950</c:v>
                </c:pt>
                <c:pt idx="49">
                  <c:v>36951</c:v>
                </c:pt>
                <c:pt idx="50">
                  <c:v>36952</c:v>
                </c:pt>
                <c:pt idx="51">
                  <c:v>36953</c:v>
                </c:pt>
                <c:pt idx="52">
                  <c:v>36954</c:v>
                </c:pt>
                <c:pt idx="53">
                  <c:v>36955</c:v>
                </c:pt>
                <c:pt idx="54">
                  <c:v>36956</c:v>
                </c:pt>
                <c:pt idx="55">
                  <c:v>36957</c:v>
                </c:pt>
                <c:pt idx="56">
                  <c:v>36958</c:v>
                </c:pt>
                <c:pt idx="57">
                  <c:v>36959</c:v>
                </c:pt>
                <c:pt idx="58">
                  <c:v>36960</c:v>
                </c:pt>
                <c:pt idx="59">
                  <c:v>36961</c:v>
                </c:pt>
                <c:pt idx="60">
                  <c:v>36962</c:v>
                </c:pt>
                <c:pt idx="61">
                  <c:v>36963</c:v>
                </c:pt>
                <c:pt idx="62">
                  <c:v>36964</c:v>
                </c:pt>
                <c:pt idx="63">
                  <c:v>36965</c:v>
                </c:pt>
                <c:pt idx="64">
                  <c:v>36966</c:v>
                </c:pt>
                <c:pt idx="65">
                  <c:v>36967</c:v>
                </c:pt>
                <c:pt idx="66">
                  <c:v>36968</c:v>
                </c:pt>
                <c:pt idx="67">
                  <c:v>36969</c:v>
                </c:pt>
                <c:pt idx="68">
                  <c:v>36970</c:v>
                </c:pt>
                <c:pt idx="69">
                  <c:v>36971</c:v>
                </c:pt>
                <c:pt idx="70">
                  <c:v>36972</c:v>
                </c:pt>
                <c:pt idx="71">
                  <c:v>36973</c:v>
                </c:pt>
                <c:pt idx="72">
                  <c:v>36974</c:v>
                </c:pt>
                <c:pt idx="73">
                  <c:v>36975</c:v>
                </c:pt>
                <c:pt idx="74">
                  <c:v>36976</c:v>
                </c:pt>
                <c:pt idx="75">
                  <c:v>36977</c:v>
                </c:pt>
                <c:pt idx="76">
                  <c:v>36978</c:v>
                </c:pt>
                <c:pt idx="77">
                  <c:v>36979</c:v>
                </c:pt>
                <c:pt idx="78">
                  <c:v>36980</c:v>
                </c:pt>
                <c:pt idx="79">
                  <c:v>36981</c:v>
                </c:pt>
                <c:pt idx="80">
                  <c:v>36982</c:v>
                </c:pt>
                <c:pt idx="81">
                  <c:v>36983</c:v>
                </c:pt>
                <c:pt idx="82">
                  <c:v>36984</c:v>
                </c:pt>
                <c:pt idx="83">
                  <c:v>36985</c:v>
                </c:pt>
                <c:pt idx="84">
                  <c:v>36986</c:v>
                </c:pt>
                <c:pt idx="85">
                  <c:v>36987</c:v>
                </c:pt>
                <c:pt idx="86">
                  <c:v>36988</c:v>
                </c:pt>
                <c:pt idx="87">
                  <c:v>36989</c:v>
                </c:pt>
                <c:pt idx="88">
                  <c:v>36990</c:v>
                </c:pt>
                <c:pt idx="89">
                  <c:v>36991</c:v>
                </c:pt>
                <c:pt idx="90">
                  <c:v>36992</c:v>
                </c:pt>
                <c:pt idx="91">
                  <c:v>36993</c:v>
                </c:pt>
                <c:pt idx="92">
                  <c:v>36994</c:v>
                </c:pt>
                <c:pt idx="93">
                  <c:v>36995</c:v>
                </c:pt>
                <c:pt idx="94">
                  <c:v>36996</c:v>
                </c:pt>
                <c:pt idx="95">
                  <c:v>36997</c:v>
                </c:pt>
                <c:pt idx="96">
                  <c:v>36998</c:v>
                </c:pt>
                <c:pt idx="97">
                  <c:v>36999</c:v>
                </c:pt>
                <c:pt idx="98">
                  <c:v>37000</c:v>
                </c:pt>
                <c:pt idx="99">
                  <c:v>37001</c:v>
                </c:pt>
                <c:pt idx="100">
                  <c:v>37002</c:v>
                </c:pt>
                <c:pt idx="101">
                  <c:v>37003</c:v>
                </c:pt>
                <c:pt idx="102">
                  <c:v>37004</c:v>
                </c:pt>
                <c:pt idx="103">
                  <c:v>37005</c:v>
                </c:pt>
                <c:pt idx="104">
                  <c:v>37006</c:v>
                </c:pt>
                <c:pt idx="105">
                  <c:v>37007</c:v>
                </c:pt>
                <c:pt idx="106">
                  <c:v>37008</c:v>
                </c:pt>
                <c:pt idx="107">
                  <c:v>37009</c:v>
                </c:pt>
                <c:pt idx="108">
                  <c:v>37010</c:v>
                </c:pt>
                <c:pt idx="109">
                  <c:v>37011</c:v>
                </c:pt>
                <c:pt idx="110">
                  <c:v>37012</c:v>
                </c:pt>
                <c:pt idx="111">
                  <c:v>37013</c:v>
                </c:pt>
                <c:pt idx="112">
                  <c:v>37014</c:v>
                </c:pt>
                <c:pt idx="113">
                  <c:v>37015</c:v>
                </c:pt>
                <c:pt idx="114">
                  <c:v>37016</c:v>
                </c:pt>
                <c:pt idx="115">
                  <c:v>37017</c:v>
                </c:pt>
                <c:pt idx="116">
                  <c:v>37018</c:v>
                </c:pt>
                <c:pt idx="117">
                  <c:v>37019</c:v>
                </c:pt>
                <c:pt idx="118">
                  <c:v>37020</c:v>
                </c:pt>
                <c:pt idx="119">
                  <c:v>37021</c:v>
                </c:pt>
                <c:pt idx="120">
                  <c:v>37022</c:v>
                </c:pt>
                <c:pt idx="121">
                  <c:v>37023</c:v>
                </c:pt>
                <c:pt idx="122">
                  <c:v>37024</c:v>
                </c:pt>
                <c:pt idx="123">
                  <c:v>37025</c:v>
                </c:pt>
                <c:pt idx="124">
                  <c:v>37026</c:v>
                </c:pt>
                <c:pt idx="125">
                  <c:v>37027</c:v>
                </c:pt>
                <c:pt idx="126">
                  <c:v>37028</c:v>
                </c:pt>
                <c:pt idx="127">
                  <c:v>37029</c:v>
                </c:pt>
                <c:pt idx="128">
                  <c:v>37030</c:v>
                </c:pt>
                <c:pt idx="129">
                  <c:v>37031</c:v>
                </c:pt>
                <c:pt idx="130">
                  <c:v>37032</c:v>
                </c:pt>
                <c:pt idx="131">
                  <c:v>37033</c:v>
                </c:pt>
                <c:pt idx="132">
                  <c:v>37034</c:v>
                </c:pt>
                <c:pt idx="133">
                  <c:v>37035</c:v>
                </c:pt>
                <c:pt idx="134">
                  <c:v>37036</c:v>
                </c:pt>
                <c:pt idx="135">
                  <c:v>37037</c:v>
                </c:pt>
                <c:pt idx="136">
                  <c:v>37038</c:v>
                </c:pt>
                <c:pt idx="137">
                  <c:v>37039</c:v>
                </c:pt>
                <c:pt idx="138">
                  <c:v>37040</c:v>
                </c:pt>
                <c:pt idx="139">
                  <c:v>37041</c:v>
                </c:pt>
                <c:pt idx="140">
                  <c:v>37042</c:v>
                </c:pt>
                <c:pt idx="141">
                  <c:v>37043</c:v>
                </c:pt>
                <c:pt idx="142">
                  <c:v>37044</c:v>
                </c:pt>
                <c:pt idx="143">
                  <c:v>37045</c:v>
                </c:pt>
                <c:pt idx="144">
                  <c:v>37046</c:v>
                </c:pt>
                <c:pt idx="145">
                  <c:v>37047</c:v>
                </c:pt>
                <c:pt idx="146">
                  <c:v>37048</c:v>
                </c:pt>
                <c:pt idx="147">
                  <c:v>37049</c:v>
                </c:pt>
                <c:pt idx="148">
                  <c:v>37050</c:v>
                </c:pt>
                <c:pt idx="149">
                  <c:v>37051</c:v>
                </c:pt>
                <c:pt idx="150">
                  <c:v>37052</c:v>
                </c:pt>
                <c:pt idx="151">
                  <c:v>37053</c:v>
                </c:pt>
                <c:pt idx="152">
                  <c:v>37054</c:v>
                </c:pt>
                <c:pt idx="153">
                  <c:v>37055</c:v>
                </c:pt>
                <c:pt idx="154">
                  <c:v>37056</c:v>
                </c:pt>
                <c:pt idx="155">
                  <c:v>37057</c:v>
                </c:pt>
                <c:pt idx="156">
                  <c:v>37058</c:v>
                </c:pt>
                <c:pt idx="157">
                  <c:v>37059</c:v>
                </c:pt>
                <c:pt idx="158">
                  <c:v>37060</c:v>
                </c:pt>
                <c:pt idx="159">
                  <c:v>37061</c:v>
                </c:pt>
                <c:pt idx="160">
                  <c:v>37062</c:v>
                </c:pt>
                <c:pt idx="161">
                  <c:v>37063</c:v>
                </c:pt>
                <c:pt idx="162">
                  <c:v>37064</c:v>
                </c:pt>
                <c:pt idx="163">
                  <c:v>37065</c:v>
                </c:pt>
                <c:pt idx="164">
                  <c:v>37066</c:v>
                </c:pt>
                <c:pt idx="165">
                  <c:v>37067</c:v>
                </c:pt>
                <c:pt idx="166">
                  <c:v>37068</c:v>
                </c:pt>
                <c:pt idx="167">
                  <c:v>37069</c:v>
                </c:pt>
                <c:pt idx="168">
                  <c:v>37070</c:v>
                </c:pt>
                <c:pt idx="169">
                  <c:v>37071</c:v>
                </c:pt>
                <c:pt idx="170">
                  <c:v>37072</c:v>
                </c:pt>
                <c:pt idx="171">
                  <c:v>37073</c:v>
                </c:pt>
                <c:pt idx="172">
                  <c:v>37074</c:v>
                </c:pt>
                <c:pt idx="173">
                  <c:v>37075</c:v>
                </c:pt>
                <c:pt idx="174">
                  <c:v>37076</c:v>
                </c:pt>
                <c:pt idx="175">
                  <c:v>37077</c:v>
                </c:pt>
                <c:pt idx="176">
                  <c:v>37078</c:v>
                </c:pt>
                <c:pt idx="177">
                  <c:v>37079</c:v>
                </c:pt>
                <c:pt idx="178">
                  <c:v>37080</c:v>
                </c:pt>
                <c:pt idx="179">
                  <c:v>37081</c:v>
                </c:pt>
                <c:pt idx="180">
                  <c:v>37082</c:v>
                </c:pt>
                <c:pt idx="181">
                  <c:v>37083</c:v>
                </c:pt>
                <c:pt idx="182">
                  <c:v>37084</c:v>
                </c:pt>
                <c:pt idx="183">
                  <c:v>37085</c:v>
                </c:pt>
                <c:pt idx="184">
                  <c:v>37086</c:v>
                </c:pt>
                <c:pt idx="185">
                  <c:v>37087</c:v>
                </c:pt>
                <c:pt idx="186">
                  <c:v>37088</c:v>
                </c:pt>
                <c:pt idx="187">
                  <c:v>37089</c:v>
                </c:pt>
                <c:pt idx="188">
                  <c:v>37090</c:v>
                </c:pt>
                <c:pt idx="189">
                  <c:v>37091</c:v>
                </c:pt>
                <c:pt idx="190">
                  <c:v>37092</c:v>
                </c:pt>
                <c:pt idx="191">
                  <c:v>37093</c:v>
                </c:pt>
                <c:pt idx="192">
                  <c:v>37094</c:v>
                </c:pt>
                <c:pt idx="193">
                  <c:v>37095</c:v>
                </c:pt>
                <c:pt idx="194">
                  <c:v>37096</c:v>
                </c:pt>
                <c:pt idx="195">
                  <c:v>37097</c:v>
                </c:pt>
                <c:pt idx="196">
                  <c:v>37098</c:v>
                </c:pt>
                <c:pt idx="197">
                  <c:v>37099</c:v>
                </c:pt>
                <c:pt idx="198">
                  <c:v>37100</c:v>
                </c:pt>
                <c:pt idx="199">
                  <c:v>37101</c:v>
                </c:pt>
                <c:pt idx="200">
                  <c:v>37102</c:v>
                </c:pt>
                <c:pt idx="201">
                  <c:v>37103</c:v>
                </c:pt>
                <c:pt idx="202">
                  <c:v>37104</c:v>
                </c:pt>
                <c:pt idx="203">
                  <c:v>37105</c:v>
                </c:pt>
                <c:pt idx="204">
                  <c:v>37106</c:v>
                </c:pt>
                <c:pt idx="205">
                  <c:v>37107</c:v>
                </c:pt>
                <c:pt idx="206">
                  <c:v>37108</c:v>
                </c:pt>
                <c:pt idx="207">
                  <c:v>37109</c:v>
                </c:pt>
                <c:pt idx="208">
                  <c:v>37110</c:v>
                </c:pt>
                <c:pt idx="209">
                  <c:v>37111</c:v>
                </c:pt>
                <c:pt idx="210">
                  <c:v>37112</c:v>
                </c:pt>
                <c:pt idx="211">
                  <c:v>37113</c:v>
                </c:pt>
                <c:pt idx="212">
                  <c:v>37114</c:v>
                </c:pt>
                <c:pt idx="213">
                  <c:v>37115</c:v>
                </c:pt>
                <c:pt idx="214">
                  <c:v>37116</c:v>
                </c:pt>
                <c:pt idx="215">
                  <c:v>37117</c:v>
                </c:pt>
                <c:pt idx="216">
                  <c:v>37118</c:v>
                </c:pt>
                <c:pt idx="217">
                  <c:v>37119</c:v>
                </c:pt>
                <c:pt idx="218">
                  <c:v>37120</c:v>
                </c:pt>
                <c:pt idx="219">
                  <c:v>37121</c:v>
                </c:pt>
                <c:pt idx="220">
                  <c:v>37122</c:v>
                </c:pt>
                <c:pt idx="221">
                  <c:v>37123</c:v>
                </c:pt>
                <c:pt idx="222">
                  <c:v>37124</c:v>
                </c:pt>
                <c:pt idx="223">
                  <c:v>37125</c:v>
                </c:pt>
                <c:pt idx="224">
                  <c:v>37126</c:v>
                </c:pt>
                <c:pt idx="225">
                  <c:v>37127</c:v>
                </c:pt>
                <c:pt idx="226">
                  <c:v>37128</c:v>
                </c:pt>
                <c:pt idx="227">
                  <c:v>37129</c:v>
                </c:pt>
                <c:pt idx="228">
                  <c:v>37130</c:v>
                </c:pt>
                <c:pt idx="229">
                  <c:v>37131</c:v>
                </c:pt>
                <c:pt idx="230">
                  <c:v>37132</c:v>
                </c:pt>
                <c:pt idx="231">
                  <c:v>37133</c:v>
                </c:pt>
                <c:pt idx="232">
                  <c:v>37134</c:v>
                </c:pt>
                <c:pt idx="233">
                  <c:v>37135</c:v>
                </c:pt>
                <c:pt idx="234">
                  <c:v>37136</c:v>
                </c:pt>
                <c:pt idx="235">
                  <c:v>37137</c:v>
                </c:pt>
                <c:pt idx="236">
                  <c:v>37138</c:v>
                </c:pt>
                <c:pt idx="237">
                  <c:v>37139</c:v>
                </c:pt>
                <c:pt idx="238">
                  <c:v>37140</c:v>
                </c:pt>
                <c:pt idx="239">
                  <c:v>37141</c:v>
                </c:pt>
                <c:pt idx="240">
                  <c:v>37142</c:v>
                </c:pt>
                <c:pt idx="241">
                  <c:v>37143</c:v>
                </c:pt>
                <c:pt idx="242">
                  <c:v>37144</c:v>
                </c:pt>
                <c:pt idx="243">
                  <c:v>37145</c:v>
                </c:pt>
                <c:pt idx="244">
                  <c:v>37146</c:v>
                </c:pt>
                <c:pt idx="245">
                  <c:v>37147</c:v>
                </c:pt>
                <c:pt idx="246">
                  <c:v>37148</c:v>
                </c:pt>
                <c:pt idx="247">
                  <c:v>37149</c:v>
                </c:pt>
                <c:pt idx="248">
                  <c:v>37150</c:v>
                </c:pt>
                <c:pt idx="249">
                  <c:v>37151</c:v>
                </c:pt>
                <c:pt idx="250">
                  <c:v>37152</c:v>
                </c:pt>
                <c:pt idx="251">
                  <c:v>37153</c:v>
                </c:pt>
                <c:pt idx="252">
                  <c:v>37154</c:v>
                </c:pt>
                <c:pt idx="253">
                  <c:v>37155</c:v>
                </c:pt>
                <c:pt idx="254">
                  <c:v>37156</c:v>
                </c:pt>
                <c:pt idx="255">
                  <c:v>37157</c:v>
                </c:pt>
                <c:pt idx="256">
                  <c:v>37158</c:v>
                </c:pt>
                <c:pt idx="257">
                  <c:v>37159</c:v>
                </c:pt>
                <c:pt idx="258">
                  <c:v>37160</c:v>
                </c:pt>
                <c:pt idx="259">
                  <c:v>37161</c:v>
                </c:pt>
                <c:pt idx="260">
                  <c:v>37162</c:v>
                </c:pt>
                <c:pt idx="261">
                  <c:v>37163</c:v>
                </c:pt>
                <c:pt idx="262">
                  <c:v>37164</c:v>
                </c:pt>
                <c:pt idx="263">
                  <c:v>37165</c:v>
                </c:pt>
                <c:pt idx="264">
                  <c:v>37166</c:v>
                </c:pt>
                <c:pt idx="265">
                  <c:v>37167</c:v>
                </c:pt>
                <c:pt idx="266">
                  <c:v>37168</c:v>
                </c:pt>
                <c:pt idx="267">
                  <c:v>37169</c:v>
                </c:pt>
                <c:pt idx="268">
                  <c:v>37170</c:v>
                </c:pt>
                <c:pt idx="269">
                  <c:v>37171</c:v>
                </c:pt>
                <c:pt idx="270">
                  <c:v>37172</c:v>
                </c:pt>
                <c:pt idx="271">
                  <c:v>37173</c:v>
                </c:pt>
                <c:pt idx="272">
                  <c:v>37174</c:v>
                </c:pt>
                <c:pt idx="273">
                  <c:v>37175</c:v>
                </c:pt>
                <c:pt idx="274">
                  <c:v>37176</c:v>
                </c:pt>
                <c:pt idx="275">
                  <c:v>37177</c:v>
                </c:pt>
                <c:pt idx="276">
                  <c:v>37178</c:v>
                </c:pt>
                <c:pt idx="277">
                  <c:v>37179</c:v>
                </c:pt>
                <c:pt idx="278">
                  <c:v>37180</c:v>
                </c:pt>
                <c:pt idx="279">
                  <c:v>37181</c:v>
                </c:pt>
                <c:pt idx="280">
                  <c:v>37182</c:v>
                </c:pt>
                <c:pt idx="281">
                  <c:v>37183</c:v>
                </c:pt>
                <c:pt idx="282">
                  <c:v>37184</c:v>
                </c:pt>
                <c:pt idx="283">
                  <c:v>37185</c:v>
                </c:pt>
                <c:pt idx="284">
                  <c:v>37186</c:v>
                </c:pt>
                <c:pt idx="285">
                  <c:v>37187</c:v>
                </c:pt>
                <c:pt idx="286">
                  <c:v>37188</c:v>
                </c:pt>
                <c:pt idx="287">
                  <c:v>37189</c:v>
                </c:pt>
                <c:pt idx="288">
                  <c:v>37190</c:v>
                </c:pt>
                <c:pt idx="289">
                  <c:v>37191</c:v>
                </c:pt>
                <c:pt idx="290">
                  <c:v>37192</c:v>
                </c:pt>
                <c:pt idx="291">
                  <c:v>37193</c:v>
                </c:pt>
                <c:pt idx="292">
                  <c:v>37194</c:v>
                </c:pt>
                <c:pt idx="293">
                  <c:v>37195</c:v>
                </c:pt>
                <c:pt idx="294">
                  <c:v>37196</c:v>
                </c:pt>
                <c:pt idx="295">
                  <c:v>37197</c:v>
                </c:pt>
                <c:pt idx="296">
                  <c:v>37198</c:v>
                </c:pt>
                <c:pt idx="297">
                  <c:v>37199</c:v>
                </c:pt>
                <c:pt idx="298">
                  <c:v>37200</c:v>
                </c:pt>
                <c:pt idx="299">
                  <c:v>37201</c:v>
                </c:pt>
                <c:pt idx="300">
                  <c:v>37202</c:v>
                </c:pt>
                <c:pt idx="301">
                  <c:v>37203</c:v>
                </c:pt>
                <c:pt idx="302">
                  <c:v>37204</c:v>
                </c:pt>
                <c:pt idx="303">
                  <c:v>37205</c:v>
                </c:pt>
                <c:pt idx="304">
                  <c:v>37206</c:v>
                </c:pt>
                <c:pt idx="305">
                  <c:v>37207</c:v>
                </c:pt>
                <c:pt idx="306">
                  <c:v>37208</c:v>
                </c:pt>
                <c:pt idx="307">
                  <c:v>37209</c:v>
                </c:pt>
                <c:pt idx="308">
                  <c:v>37210</c:v>
                </c:pt>
                <c:pt idx="309">
                  <c:v>37211</c:v>
                </c:pt>
                <c:pt idx="310">
                  <c:v>37212</c:v>
                </c:pt>
                <c:pt idx="311">
                  <c:v>37213</c:v>
                </c:pt>
                <c:pt idx="312">
                  <c:v>37214</c:v>
                </c:pt>
                <c:pt idx="313">
                  <c:v>37215</c:v>
                </c:pt>
                <c:pt idx="314">
                  <c:v>37216</c:v>
                </c:pt>
                <c:pt idx="315">
                  <c:v>37217</c:v>
                </c:pt>
                <c:pt idx="316">
                  <c:v>37218</c:v>
                </c:pt>
                <c:pt idx="317">
                  <c:v>37219</c:v>
                </c:pt>
                <c:pt idx="318">
                  <c:v>37220</c:v>
                </c:pt>
                <c:pt idx="319">
                  <c:v>37221</c:v>
                </c:pt>
                <c:pt idx="320">
                  <c:v>37222</c:v>
                </c:pt>
                <c:pt idx="321">
                  <c:v>37223</c:v>
                </c:pt>
                <c:pt idx="322">
                  <c:v>37224</c:v>
                </c:pt>
                <c:pt idx="323">
                  <c:v>37225</c:v>
                </c:pt>
                <c:pt idx="324">
                  <c:v>37226</c:v>
                </c:pt>
                <c:pt idx="325">
                  <c:v>37227</c:v>
                </c:pt>
                <c:pt idx="326">
                  <c:v>37228</c:v>
                </c:pt>
                <c:pt idx="327">
                  <c:v>37229</c:v>
                </c:pt>
                <c:pt idx="328">
                  <c:v>37230</c:v>
                </c:pt>
                <c:pt idx="329">
                  <c:v>37231</c:v>
                </c:pt>
                <c:pt idx="330">
                  <c:v>37232</c:v>
                </c:pt>
                <c:pt idx="331">
                  <c:v>37233</c:v>
                </c:pt>
                <c:pt idx="332">
                  <c:v>37234</c:v>
                </c:pt>
                <c:pt idx="333">
                  <c:v>37235</c:v>
                </c:pt>
                <c:pt idx="334">
                  <c:v>37236</c:v>
                </c:pt>
                <c:pt idx="335">
                  <c:v>37237</c:v>
                </c:pt>
                <c:pt idx="336">
                  <c:v>37238</c:v>
                </c:pt>
                <c:pt idx="337">
                  <c:v>37239</c:v>
                </c:pt>
                <c:pt idx="338">
                  <c:v>37240</c:v>
                </c:pt>
                <c:pt idx="339">
                  <c:v>37241</c:v>
                </c:pt>
                <c:pt idx="340">
                  <c:v>37242</c:v>
                </c:pt>
                <c:pt idx="341">
                  <c:v>37243</c:v>
                </c:pt>
                <c:pt idx="342">
                  <c:v>37244</c:v>
                </c:pt>
                <c:pt idx="343">
                  <c:v>37245</c:v>
                </c:pt>
                <c:pt idx="344">
                  <c:v>37246</c:v>
                </c:pt>
                <c:pt idx="345">
                  <c:v>37247</c:v>
                </c:pt>
                <c:pt idx="346">
                  <c:v>37248</c:v>
                </c:pt>
                <c:pt idx="347">
                  <c:v>37249</c:v>
                </c:pt>
                <c:pt idx="348">
                  <c:v>37250</c:v>
                </c:pt>
                <c:pt idx="349">
                  <c:v>37251</c:v>
                </c:pt>
                <c:pt idx="350">
                  <c:v>37252</c:v>
                </c:pt>
                <c:pt idx="351">
                  <c:v>37253</c:v>
                </c:pt>
                <c:pt idx="352">
                  <c:v>37254</c:v>
                </c:pt>
                <c:pt idx="353">
                  <c:v>37255</c:v>
                </c:pt>
                <c:pt idx="354">
                  <c:v>37256</c:v>
                </c:pt>
                <c:pt idx="355">
                  <c:v>37257</c:v>
                </c:pt>
                <c:pt idx="356">
                  <c:v>37258</c:v>
                </c:pt>
                <c:pt idx="357">
                  <c:v>37259</c:v>
                </c:pt>
                <c:pt idx="358">
                  <c:v>37260</c:v>
                </c:pt>
                <c:pt idx="359">
                  <c:v>37261</c:v>
                </c:pt>
                <c:pt idx="360">
                  <c:v>37262</c:v>
                </c:pt>
                <c:pt idx="361">
                  <c:v>37263</c:v>
                </c:pt>
                <c:pt idx="362">
                  <c:v>37264</c:v>
                </c:pt>
                <c:pt idx="363">
                  <c:v>37265</c:v>
                </c:pt>
                <c:pt idx="364">
                  <c:v>37266</c:v>
                </c:pt>
                <c:pt idx="365">
                  <c:v>37267</c:v>
                </c:pt>
                <c:pt idx="366">
                  <c:v>37268</c:v>
                </c:pt>
                <c:pt idx="367">
                  <c:v>37269</c:v>
                </c:pt>
                <c:pt idx="368">
                  <c:v>37270</c:v>
                </c:pt>
                <c:pt idx="369">
                  <c:v>37271</c:v>
                </c:pt>
                <c:pt idx="370">
                  <c:v>37272</c:v>
                </c:pt>
                <c:pt idx="371">
                  <c:v>37273</c:v>
                </c:pt>
                <c:pt idx="372">
                  <c:v>37274</c:v>
                </c:pt>
                <c:pt idx="373">
                  <c:v>37275</c:v>
                </c:pt>
                <c:pt idx="374">
                  <c:v>37276</c:v>
                </c:pt>
                <c:pt idx="375">
                  <c:v>37277</c:v>
                </c:pt>
                <c:pt idx="376">
                  <c:v>37278</c:v>
                </c:pt>
                <c:pt idx="377">
                  <c:v>37279</c:v>
                </c:pt>
                <c:pt idx="378">
                  <c:v>37280</c:v>
                </c:pt>
                <c:pt idx="379">
                  <c:v>37281</c:v>
                </c:pt>
                <c:pt idx="380">
                  <c:v>37282</c:v>
                </c:pt>
                <c:pt idx="381">
                  <c:v>37283</c:v>
                </c:pt>
                <c:pt idx="382">
                  <c:v>37284</c:v>
                </c:pt>
                <c:pt idx="383">
                  <c:v>37285</c:v>
                </c:pt>
                <c:pt idx="384">
                  <c:v>37286</c:v>
                </c:pt>
                <c:pt idx="385">
                  <c:v>37287</c:v>
                </c:pt>
                <c:pt idx="386">
                  <c:v>37288</c:v>
                </c:pt>
                <c:pt idx="387">
                  <c:v>37289</c:v>
                </c:pt>
                <c:pt idx="388">
                  <c:v>37290</c:v>
                </c:pt>
                <c:pt idx="389">
                  <c:v>37291</c:v>
                </c:pt>
                <c:pt idx="390">
                  <c:v>37292</c:v>
                </c:pt>
                <c:pt idx="391">
                  <c:v>37293</c:v>
                </c:pt>
                <c:pt idx="392">
                  <c:v>37294</c:v>
                </c:pt>
                <c:pt idx="393">
                  <c:v>37295</c:v>
                </c:pt>
                <c:pt idx="394">
                  <c:v>37296</c:v>
                </c:pt>
                <c:pt idx="395">
                  <c:v>37297</c:v>
                </c:pt>
                <c:pt idx="396">
                  <c:v>37298</c:v>
                </c:pt>
                <c:pt idx="397">
                  <c:v>37299</c:v>
                </c:pt>
                <c:pt idx="398">
                  <c:v>37300</c:v>
                </c:pt>
                <c:pt idx="399">
                  <c:v>37301</c:v>
                </c:pt>
                <c:pt idx="400">
                  <c:v>37302</c:v>
                </c:pt>
                <c:pt idx="401">
                  <c:v>37303</c:v>
                </c:pt>
                <c:pt idx="402">
                  <c:v>37304</c:v>
                </c:pt>
                <c:pt idx="403">
                  <c:v>37305</c:v>
                </c:pt>
                <c:pt idx="404">
                  <c:v>37306</c:v>
                </c:pt>
                <c:pt idx="405">
                  <c:v>37307</c:v>
                </c:pt>
                <c:pt idx="406">
                  <c:v>37308</c:v>
                </c:pt>
                <c:pt idx="407">
                  <c:v>37309</c:v>
                </c:pt>
                <c:pt idx="408">
                  <c:v>37310</c:v>
                </c:pt>
                <c:pt idx="409">
                  <c:v>37311</c:v>
                </c:pt>
                <c:pt idx="410">
                  <c:v>37312</c:v>
                </c:pt>
                <c:pt idx="411">
                  <c:v>37313</c:v>
                </c:pt>
                <c:pt idx="412">
                  <c:v>37314</c:v>
                </c:pt>
                <c:pt idx="413">
                  <c:v>37315</c:v>
                </c:pt>
                <c:pt idx="414">
                  <c:v>37316</c:v>
                </c:pt>
                <c:pt idx="415">
                  <c:v>37317</c:v>
                </c:pt>
                <c:pt idx="416">
                  <c:v>37318</c:v>
                </c:pt>
                <c:pt idx="417">
                  <c:v>37319</c:v>
                </c:pt>
                <c:pt idx="418">
                  <c:v>37320</c:v>
                </c:pt>
                <c:pt idx="419">
                  <c:v>37321</c:v>
                </c:pt>
                <c:pt idx="420">
                  <c:v>37322</c:v>
                </c:pt>
                <c:pt idx="421">
                  <c:v>37323</c:v>
                </c:pt>
                <c:pt idx="422">
                  <c:v>37324</c:v>
                </c:pt>
                <c:pt idx="423">
                  <c:v>37325</c:v>
                </c:pt>
                <c:pt idx="424">
                  <c:v>37326</c:v>
                </c:pt>
                <c:pt idx="425">
                  <c:v>37327</c:v>
                </c:pt>
                <c:pt idx="426">
                  <c:v>37328</c:v>
                </c:pt>
                <c:pt idx="427">
                  <c:v>37329</c:v>
                </c:pt>
                <c:pt idx="428">
                  <c:v>37330</c:v>
                </c:pt>
                <c:pt idx="429">
                  <c:v>37331</c:v>
                </c:pt>
                <c:pt idx="430">
                  <c:v>37332</c:v>
                </c:pt>
                <c:pt idx="431">
                  <c:v>37333</c:v>
                </c:pt>
                <c:pt idx="432">
                  <c:v>37334</c:v>
                </c:pt>
                <c:pt idx="433">
                  <c:v>37335</c:v>
                </c:pt>
                <c:pt idx="434">
                  <c:v>37336</c:v>
                </c:pt>
                <c:pt idx="435">
                  <c:v>37337</c:v>
                </c:pt>
                <c:pt idx="436">
                  <c:v>37338</c:v>
                </c:pt>
                <c:pt idx="437">
                  <c:v>37339</c:v>
                </c:pt>
                <c:pt idx="438">
                  <c:v>37340</c:v>
                </c:pt>
                <c:pt idx="439">
                  <c:v>37341</c:v>
                </c:pt>
                <c:pt idx="440">
                  <c:v>37342</c:v>
                </c:pt>
                <c:pt idx="441">
                  <c:v>37343</c:v>
                </c:pt>
                <c:pt idx="442">
                  <c:v>37344</c:v>
                </c:pt>
                <c:pt idx="443">
                  <c:v>37345</c:v>
                </c:pt>
                <c:pt idx="444">
                  <c:v>37346</c:v>
                </c:pt>
                <c:pt idx="445">
                  <c:v>37347</c:v>
                </c:pt>
                <c:pt idx="446">
                  <c:v>37348</c:v>
                </c:pt>
                <c:pt idx="447">
                  <c:v>37349</c:v>
                </c:pt>
                <c:pt idx="448">
                  <c:v>37350</c:v>
                </c:pt>
                <c:pt idx="449">
                  <c:v>37351</c:v>
                </c:pt>
                <c:pt idx="450">
                  <c:v>37352</c:v>
                </c:pt>
                <c:pt idx="451">
                  <c:v>37353</c:v>
                </c:pt>
                <c:pt idx="452">
                  <c:v>37354</c:v>
                </c:pt>
                <c:pt idx="453">
                  <c:v>37355</c:v>
                </c:pt>
                <c:pt idx="454">
                  <c:v>37356</c:v>
                </c:pt>
                <c:pt idx="455">
                  <c:v>37357</c:v>
                </c:pt>
                <c:pt idx="456">
                  <c:v>37358</c:v>
                </c:pt>
                <c:pt idx="457">
                  <c:v>37359</c:v>
                </c:pt>
                <c:pt idx="458">
                  <c:v>37360</c:v>
                </c:pt>
                <c:pt idx="459">
                  <c:v>37361</c:v>
                </c:pt>
                <c:pt idx="460">
                  <c:v>37362</c:v>
                </c:pt>
                <c:pt idx="461">
                  <c:v>37363</c:v>
                </c:pt>
                <c:pt idx="462">
                  <c:v>37364</c:v>
                </c:pt>
                <c:pt idx="463">
                  <c:v>37365</c:v>
                </c:pt>
                <c:pt idx="464">
                  <c:v>37366</c:v>
                </c:pt>
                <c:pt idx="465">
                  <c:v>37367</c:v>
                </c:pt>
                <c:pt idx="466">
                  <c:v>37368</c:v>
                </c:pt>
                <c:pt idx="467">
                  <c:v>37369</c:v>
                </c:pt>
                <c:pt idx="468">
                  <c:v>37370</c:v>
                </c:pt>
                <c:pt idx="469">
                  <c:v>37371</c:v>
                </c:pt>
                <c:pt idx="470">
                  <c:v>37372</c:v>
                </c:pt>
                <c:pt idx="471">
                  <c:v>37373</c:v>
                </c:pt>
                <c:pt idx="472">
                  <c:v>37374</c:v>
                </c:pt>
                <c:pt idx="473">
                  <c:v>37375</c:v>
                </c:pt>
                <c:pt idx="474">
                  <c:v>37376</c:v>
                </c:pt>
                <c:pt idx="475">
                  <c:v>37377</c:v>
                </c:pt>
                <c:pt idx="476">
                  <c:v>37378</c:v>
                </c:pt>
                <c:pt idx="477">
                  <c:v>37379</c:v>
                </c:pt>
                <c:pt idx="478">
                  <c:v>37380</c:v>
                </c:pt>
                <c:pt idx="479">
                  <c:v>37381</c:v>
                </c:pt>
                <c:pt idx="480">
                  <c:v>37382</c:v>
                </c:pt>
                <c:pt idx="481">
                  <c:v>37383</c:v>
                </c:pt>
                <c:pt idx="482">
                  <c:v>37384</c:v>
                </c:pt>
                <c:pt idx="483">
                  <c:v>37385</c:v>
                </c:pt>
                <c:pt idx="484">
                  <c:v>37386</c:v>
                </c:pt>
                <c:pt idx="485">
                  <c:v>37387</c:v>
                </c:pt>
                <c:pt idx="486">
                  <c:v>37388</c:v>
                </c:pt>
                <c:pt idx="487">
                  <c:v>37389</c:v>
                </c:pt>
                <c:pt idx="488">
                  <c:v>37390</c:v>
                </c:pt>
                <c:pt idx="489">
                  <c:v>37391</c:v>
                </c:pt>
                <c:pt idx="490">
                  <c:v>37392</c:v>
                </c:pt>
                <c:pt idx="491">
                  <c:v>37393</c:v>
                </c:pt>
                <c:pt idx="492">
                  <c:v>37394</c:v>
                </c:pt>
                <c:pt idx="493">
                  <c:v>37395</c:v>
                </c:pt>
                <c:pt idx="494">
                  <c:v>37396</c:v>
                </c:pt>
                <c:pt idx="495">
                  <c:v>37397</c:v>
                </c:pt>
                <c:pt idx="496">
                  <c:v>37398</c:v>
                </c:pt>
                <c:pt idx="497">
                  <c:v>37399</c:v>
                </c:pt>
                <c:pt idx="498">
                  <c:v>37400</c:v>
                </c:pt>
                <c:pt idx="499">
                  <c:v>37401</c:v>
                </c:pt>
                <c:pt idx="500">
                  <c:v>37402</c:v>
                </c:pt>
                <c:pt idx="501">
                  <c:v>37403</c:v>
                </c:pt>
                <c:pt idx="502">
                  <c:v>37404</c:v>
                </c:pt>
                <c:pt idx="503">
                  <c:v>37405</c:v>
                </c:pt>
                <c:pt idx="504">
                  <c:v>37406</c:v>
                </c:pt>
                <c:pt idx="505">
                  <c:v>37407</c:v>
                </c:pt>
                <c:pt idx="506">
                  <c:v>37408</c:v>
                </c:pt>
                <c:pt idx="507">
                  <c:v>37409</c:v>
                </c:pt>
                <c:pt idx="508">
                  <c:v>37410</c:v>
                </c:pt>
                <c:pt idx="509">
                  <c:v>37411</c:v>
                </c:pt>
                <c:pt idx="510">
                  <c:v>37412</c:v>
                </c:pt>
                <c:pt idx="511">
                  <c:v>37413</c:v>
                </c:pt>
                <c:pt idx="512">
                  <c:v>37414</c:v>
                </c:pt>
                <c:pt idx="513">
                  <c:v>37415</c:v>
                </c:pt>
                <c:pt idx="514">
                  <c:v>37416</c:v>
                </c:pt>
                <c:pt idx="515">
                  <c:v>37417</c:v>
                </c:pt>
                <c:pt idx="516">
                  <c:v>37418</c:v>
                </c:pt>
                <c:pt idx="517">
                  <c:v>37419</c:v>
                </c:pt>
                <c:pt idx="518">
                  <c:v>37420</c:v>
                </c:pt>
                <c:pt idx="519">
                  <c:v>37421</c:v>
                </c:pt>
                <c:pt idx="520">
                  <c:v>37422</c:v>
                </c:pt>
                <c:pt idx="521">
                  <c:v>37423</c:v>
                </c:pt>
                <c:pt idx="522">
                  <c:v>37424</c:v>
                </c:pt>
                <c:pt idx="523">
                  <c:v>37425</c:v>
                </c:pt>
                <c:pt idx="524">
                  <c:v>37426</c:v>
                </c:pt>
                <c:pt idx="525">
                  <c:v>37427</c:v>
                </c:pt>
                <c:pt idx="526">
                  <c:v>37428</c:v>
                </c:pt>
                <c:pt idx="527">
                  <c:v>37429</c:v>
                </c:pt>
                <c:pt idx="528">
                  <c:v>37430</c:v>
                </c:pt>
                <c:pt idx="529">
                  <c:v>37431</c:v>
                </c:pt>
                <c:pt idx="530">
                  <c:v>37432</c:v>
                </c:pt>
                <c:pt idx="531">
                  <c:v>37433</c:v>
                </c:pt>
                <c:pt idx="532">
                  <c:v>37434</c:v>
                </c:pt>
                <c:pt idx="533">
                  <c:v>37435</c:v>
                </c:pt>
                <c:pt idx="534">
                  <c:v>37436</c:v>
                </c:pt>
                <c:pt idx="535">
                  <c:v>37437</c:v>
                </c:pt>
                <c:pt idx="536">
                  <c:v>37438</c:v>
                </c:pt>
                <c:pt idx="537">
                  <c:v>37439</c:v>
                </c:pt>
                <c:pt idx="538">
                  <c:v>37440</c:v>
                </c:pt>
                <c:pt idx="539">
                  <c:v>37441</c:v>
                </c:pt>
                <c:pt idx="540">
                  <c:v>37442</c:v>
                </c:pt>
                <c:pt idx="541">
                  <c:v>37443</c:v>
                </c:pt>
                <c:pt idx="542">
                  <c:v>37444</c:v>
                </c:pt>
                <c:pt idx="543">
                  <c:v>37445</c:v>
                </c:pt>
                <c:pt idx="544">
                  <c:v>37446</c:v>
                </c:pt>
                <c:pt idx="545">
                  <c:v>37447</c:v>
                </c:pt>
                <c:pt idx="546">
                  <c:v>37448</c:v>
                </c:pt>
                <c:pt idx="547">
                  <c:v>37449</c:v>
                </c:pt>
                <c:pt idx="548">
                  <c:v>37450</c:v>
                </c:pt>
                <c:pt idx="549">
                  <c:v>37451</c:v>
                </c:pt>
                <c:pt idx="550">
                  <c:v>37452</c:v>
                </c:pt>
                <c:pt idx="551">
                  <c:v>37453</c:v>
                </c:pt>
                <c:pt idx="552">
                  <c:v>37454</c:v>
                </c:pt>
                <c:pt idx="553">
                  <c:v>37455</c:v>
                </c:pt>
                <c:pt idx="554">
                  <c:v>37456</c:v>
                </c:pt>
                <c:pt idx="555">
                  <c:v>37457</c:v>
                </c:pt>
                <c:pt idx="556">
                  <c:v>37458</c:v>
                </c:pt>
                <c:pt idx="557">
                  <c:v>37459</c:v>
                </c:pt>
                <c:pt idx="558">
                  <c:v>37460</c:v>
                </c:pt>
                <c:pt idx="559">
                  <c:v>37461</c:v>
                </c:pt>
                <c:pt idx="560">
                  <c:v>37462</c:v>
                </c:pt>
                <c:pt idx="561">
                  <c:v>37463</c:v>
                </c:pt>
                <c:pt idx="562">
                  <c:v>37464</c:v>
                </c:pt>
                <c:pt idx="563">
                  <c:v>37465</c:v>
                </c:pt>
                <c:pt idx="564">
                  <c:v>37466</c:v>
                </c:pt>
                <c:pt idx="565">
                  <c:v>37467</c:v>
                </c:pt>
                <c:pt idx="566">
                  <c:v>37468</c:v>
                </c:pt>
                <c:pt idx="567">
                  <c:v>37469</c:v>
                </c:pt>
                <c:pt idx="568">
                  <c:v>37470</c:v>
                </c:pt>
                <c:pt idx="569">
                  <c:v>37471</c:v>
                </c:pt>
                <c:pt idx="570">
                  <c:v>37472</c:v>
                </c:pt>
                <c:pt idx="571">
                  <c:v>37473</c:v>
                </c:pt>
                <c:pt idx="572">
                  <c:v>37474</c:v>
                </c:pt>
                <c:pt idx="573">
                  <c:v>37475</c:v>
                </c:pt>
                <c:pt idx="574">
                  <c:v>37476</c:v>
                </c:pt>
                <c:pt idx="575">
                  <c:v>37477</c:v>
                </c:pt>
                <c:pt idx="576">
                  <c:v>37478</c:v>
                </c:pt>
                <c:pt idx="577">
                  <c:v>37479</c:v>
                </c:pt>
                <c:pt idx="578">
                  <c:v>37480</c:v>
                </c:pt>
                <c:pt idx="579">
                  <c:v>37481</c:v>
                </c:pt>
                <c:pt idx="580">
                  <c:v>37482</c:v>
                </c:pt>
                <c:pt idx="581">
                  <c:v>37483</c:v>
                </c:pt>
                <c:pt idx="582">
                  <c:v>37484</c:v>
                </c:pt>
                <c:pt idx="583">
                  <c:v>37485</c:v>
                </c:pt>
                <c:pt idx="584">
                  <c:v>37486</c:v>
                </c:pt>
                <c:pt idx="585">
                  <c:v>37487</c:v>
                </c:pt>
                <c:pt idx="586">
                  <c:v>37488</c:v>
                </c:pt>
                <c:pt idx="587">
                  <c:v>37489</c:v>
                </c:pt>
                <c:pt idx="588">
                  <c:v>37490</c:v>
                </c:pt>
                <c:pt idx="589">
                  <c:v>37491</c:v>
                </c:pt>
                <c:pt idx="590">
                  <c:v>37492</c:v>
                </c:pt>
                <c:pt idx="591">
                  <c:v>37493</c:v>
                </c:pt>
                <c:pt idx="592">
                  <c:v>37494</c:v>
                </c:pt>
                <c:pt idx="593">
                  <c:v>37495</c:v>
                </c:pt>
                <c:pt idx="594">
                  <c:v>37496</c:v>
                </c:pt>
                <c:pt idx="595">
                  <c:v>37497</c:v>
                </c:pt>
                <c:pt idx="596">
                  <c:v>37498</c:v>
                </c:pt>
                <c:pt idx="597">
                  <c:v>37499</c:v>
                </c:pt>
                <c:pt idx="598">
                  <c:v>37500</c:v>
                </c:pt>
                <c:pt idx="599">
                  <c:v>37501</c:v>
                </c:pt>
                <c:pt idx="600">
                  <c:v>37502</c:v>
                </c:pt>
                <c:pt idx="601">
                  <c:v>37503</c:v>
                </c:pt>
                <c:pt idx="602">
                  <c:v>37504</c:v>
                </c:pt>
                <c:pt idx="603">
                  <c:v>37505</c:v>
                </c:pt>
                <c:pt idx="604">
                  <c:v>37506</c:v>
                </c:pt>
                <c:pt idx="605">
                  <c:v>37507</c:v>
                </c:pt>
                <c:pt idx="606">
                  <c:v>37508</c:v>
                </c:pt>
                <c:pt idx="607">
                  <c:v>37509</c:v>
                </c:pt>
                <c:pt idx="608">
                  <c:v>37510</c:v>
                </c:pt>
                <c:pt idx="609">
                  <c:v>37511</c:v>
                </c:pt>
                <c:pt idx="610">
                  <c:v>37512</c:v>
                </c:pt>
                <c:pt idx="611">
                  <c:v>37513</c:v>
                </c:pt>
                <c:pt idx="612">
                  <c:v>37514</c:v>
                </c:pt>
                <c:pt idx="613">
                  <c:v>37515</c:v>
                </c:pt>
                <c:pt idx="614">
                  <c:v>37516</c:v>
                </c:pt>
                <c:pt idx="615">
                  <c:v>37517</c:v>
                </c:pt>
                <c:pt idx="616">
                  <c:v>37518</c:v>
                </c:pt>
                <c:pt idx="617">
                  <c:v>37519</c:v>
                </c:pt>
                <c:pt idx="618">
                  <c:v>37520</c:v>
                </c:pt>
                <c:pt idx="619">
                  <c:v>37521</c:v>
                </c:pt>
                <c:pt idx="620">
                  <c:v>37522</c:v>
                </c:pt>
                <c:pt idx="621">
                  <c:v>37523</c:v>
                </c:pt>
                <c:pt idx="622">
                  <c:v>37524</c:v>
                </c:pt>
                <c:pt idx="623">
                  <c:v>37525</c:v>
                </c:pt>
                <c:pt idx="624">
                  <c:v>37526</c:v>
                </c:pt>
                <c:pt idx="625">
                  <c:v>37527</c:v>
                </c:pt>
                <c:pt idx="626">
                  <c:v>37528</c:v>
                </c:pt>
                <c:pt idx="627">
                  <c:v>37529</c:v>
                </c:pt>
                <c:pt idx="628">
                  <c:v>37530</c:v>
                </c:pt>
                <c:pt idx="629">
                  <c:v>37531</c:v>
                </c:pt>
                <c:pt idx="630">
                  <c:v>37532</c:v>
                </c:pt>
                <c:pt idx="631">
                  <c:v>37533</c:v>
                </c:pt>
                <c:pt idx="632">
                  <c:v>37534</c:v>
                </c:pt>
                <c:pt idx="633">
                  <c:v>37535</c:v>
                </c:pt>
                <c:pt idx="634">
                  <c:v>37536</c:v>
                </c:pt>
                <c:pt idx="635">
                  <c:v>37537</c:v>
                </c:pt>
                <c:pt idx="636">
                  <c:v>37538</c:v>
                </c:pt>
                <c:pt idx="637">
                  <c:v>37539</c:v>
                </c:pt>
                <c:pt idx="638">
                  <c:v>37540</c:v>
                </c:pt>
                <c:pt idx="639">
                  <c:v>37541</c:v>
                </c:pt>
                <c:pt idx="640">
                  <c:v>37542</c:v>
                </c:pt>
                <c:pt idx="641">
                  <c:v>37543</c:v>
                </c:pt>
                <c:pt idx="642">
                  <c:v>37544</c:v>
                </c:pt>
                <c:pt idx="643">
                  <c:v>37545</c:v>
                </c:pt>
                <c:pt idx="644">
                  <c:v>37546</c:v>
                </c:pt>
                <c:pt idx="645">
                  <c:v>37547</c:v>
                </c:pt>
                <c:pt idx="646">
                  <c:v>37548</c:v>
                </c:pt>
                <c:pt idx="647">
                  <c:v>37549</c:v>
                </c:pt>
                <c:pt idx="648">
                  <c:v>37550</c:v>
                </c:pt>
                <c:pt idx="649">
                  <c:v>37551</c:v>
                </c:pt>
                <c:pt idx="650">
                  <c:v>37552</c:v>
                </c:pt>
                <c:pt idx="651">
                  <c:v>37553</c:v>
                </c:pt>
                <c:pt idx="652">
                  <c:v>37554</c:v>
                </c:pt>
                <c:pt idx="653">
                  <c:v>37555</c:v>
                </c:pt>
                <c:pt idx="654">
                  <c:v>37556</c:v>
                </c:pt>
                <c:pt idx="655">
                  <c:v>37557</c:v>
                </c:pt>
                <c:pt idx="656">
                  <c:v>37558</c:v>
                </c:pt>
                <c:pt idx="657">
                  <c:v>37559</c:v>
                </c:pt>
                <c:pt idx="658">
                  <c:v>37560</c:v>
                </c:pt>
                <c:pt idx="659">
                  <c:v>37561</c:v>
                </c:pt>
                <c:pt idx="660">
                  <c:v>37562</c:v>
                </c:pt>
                <c:pt idx="661">
                  <c:v>37563</c:v>
                </c:pt>
                <c:pt idx="662">
                  <c:v>37564</c:v>
                </c:pt>
                <c:pt idx="663">
                  <c:v>37565</c:v>
                </c:pt>
                <c:pt idx="664">
                  <c:v>37566</c:v>
                </c:pt>
                <c:pt idx="665">
                  <c:v>37567</c:v>
                </c:pt>
                <c:pt idx="666">
                  <c:v>37568</c:v>
                </c:pt>
                <c:pt idx="667">
                  <c:v>37569</c:v>
                </c:pt>
                <c:pt idx="668">
                  <c:v>37570</c:v>
                </c:pt>
                <c:pt idx="669">
                  <c:v>37571</c:v>
                </c:pt>
                <c:pt idx="670">
                  <c:v>37572</c:v>
                </c:pt>
                <c:pt idx="671">
                  <c:v>37573</c:v>
                </c:pt>
                <c:pt idx="672">
                  <c:v>37574</c:v>
                </c:pt>
                <c:pt idx="673">
                  <c:v>37575</c:v>
                </c:pt>
                <c:pt idx="674">
                  <c:v>37576</c:v>
                </c:pt>
                <c:pt idx="675">
                  <c:v>37577</c:v>
                </c:pt>
                <c:pt idx="676">
                  <c:v>37578</c:v>
                </c:pt>
                <c:pt idx="677">
                  <c:v>37579</c:v>
                </c:pt>
                <c:pt idx="678">
                  <c:v>37580</c:v>
                </c:pt>
                <c:pt idx="679">
                  <c:v>37581</c:v>
                </c:pt>
                <c:pt idx="680">
                  <c:v>37582</c:v>
                </c:pt>
                <c:pt idx="681">
                  <c:v>37583</c:v>
                </c:pt>
                <c:pt idx="682">
                  <c:v>37584</c:v>
                </c:pt>
                <c:pt idx="683">
                  <c:v>37585</c:v>
                </c:pt>
                <c:pt idx="684">
                  <c:v>37586</c:v>
                </c:pt>
                <c:pt idx="685">
                  <c:v>37587</c:v>
                </c:pt>
                <c:pt idx="686">
                  <c:v>37588</c:v>
                </c:pt>
                <c:pt idx="687">
                  <c:v>37589</c:v>
                </c:pt>
                <c:pt idx="688">
                  <c:v>37590</c:v>
                </c:pt>
                <c:pt idx="689">
                  <c:v>37591</c:v>
                </c:pt>
                <c:pt idx="690">
                  <c:v>37592</c:v>
                </c:pt>
                <c:pt idx="691">
                  <c:v>37593</c:v>
                </c:pt>
                <c:pt idx="692">
                  <c:v>37594</c:v>
                </c:pt>
                <c:pt idx="693">
                  <c:v>37595</c:v>
                </c:pt>
                <c:pt idx="694">
                  <c:v>37596</c:v>
                </c:pt>
                <c:pt idx="695">
                  <c:v>37597</c:v>
                </c:pt>
                <c:pt idx="696">
                  <c:v>37598</c:v>
                </c:pt>
                <c:pt idx="697">
                  <c:v>37599</c:v>
                </c:pt>
                <c:pt idx="698">
                  <c:v>37600</c:v>
                </c:pt>
                <c:pt idx="699">
                  <c:v>37601</c:v>
                </c:pt>
                <c:pt idx="700">
                  <c:v>37602</c:v>
                </c:pt>
                <c:pt idx="701">
                  <c:v>37603</c:v>
                </c:pt>
                <c:pt idx="702">
                  <c:v>37604</c:v>
                </c:pt>
                <c:pt idx="703">
                  <c:v>37605</c:v>
                </c:pt>
                <c:pt idx="704">
                  <c:v>37606</c:v>
                </c:pt>
                <c:pt idx="705">
                  <c:v>37607</c:v>
                </c:pt>
                <c:pt idx="706">
                  <c:v>37608</c:v>
                </c:pt>
                <c:pt idx="707">
                  <c:v>37609</c:v>
                </c:pt>
                <c:pt idx="708">
                  <c:v>37610</c:v>
                </c:pt>
                <c:pt idx="709">
                  <c:v>37611</c:v>
                </c:pt>
                <c:pt idx="710">
                  <c:v>37612</c:v>
                </c:pt>
                <c:pt idx="711">
                  <c:v>37613</c:v>
                </c:pt>
                <c:pt idx="712">
                  <c:v>37614</c:v>
                </c:pt>
                <c:pt idx="713">
                  <c:v>37615</c:v>
                </c:pt>
                <c:pt idx="714">
                  <c:v>37616</c:v>
                </c:pt>
                <c:pt idx="715">
                  <c:v>37617</c:v>
                </c:pt>
                <c:pt idx="716">
                  <c:v>37618</c:v>
                </c:pt>
                <c:pt idx="717">
                  <c:v>37619</c:v>
                </c:pt>
                <c:pt idx="718">
                  <c:v>37620</c:v>
                </c:pt>
                <c:pt idx="719">
                  <c:v>37621</c:v>
                </c:pt>
                <c:pt idx="720">
                  <c:v>37622</c:v>
                </c:pt>
                <c:pt idx="721">
                  <c:v>37623</c:v>
                </c:pt>
                <c:pt idx="722">
                  <c:v>37624</c:v>
                </c:pt>
                <c:pt idx="723">
                  <c:v>37625</c:v>
                </c:pt>
                <c:pt idx="724">
                  <c:v>37626</c:v>
                </c:pt>
                <c:pt idx="725">
                  <c:v>37627</c:v>
                </c:pt>
                <c:pt idx="726">
                  <c:v>37628</c:v>
                </c:pt>
                <c:pt idx="727">
                  <c:v>37629</c:v>
                </c:pt>
                <c:pt idx="728">
                  <c:v>37630</c:v>
                </c:pt>
                <c:pt idx="729">
                  <c:v>37631</c:v>
                </c:pt>
                <c:pt idx="730">
                  <c:v>37632</c:v>
                </c:pt>
                <c:pt idx="731">
                  <c:v>37633</c:v>
                </c:pt>
                <c:pt idx="732">
                  <c:v>37634</c:v>
                </c:pt>
                <c:pt idx="733">
                  <c:v>37635</c:v>
                </c:pt>
                <c:pt idx="734">
                  <c:v>37636</c:v>
                </c:pt>
                <c:pt idx="735">
                  <c:v>37637</c:v>
                </c:pt>
                <c:pt idx="736">
                  <c:v>37638</c:v>
                </c:pt>
                <c:pt idx="737">
                  <c:v>37639</c:v>
                </c:pt>
                <c:pt idx="738">
                  <c:v>37640</c:v>
                </c:pt>
                <c:pt idx="739">
                  <c:v>37641</c:v>
                </c:pt>
                <c:pt idx="740">
                  <c:v>37642</c:v>
                </c:pt>
                <c:pt idx="741">
                  <c:v>37643</c:v>
                </c:pt>
                <c:pt idx="742">
                  <c:v>37644</c:v>
                </c:pt>
                <c:pt idx="743">
                  <c:v>37645</c:v>
                </c:pt>
                <c:pt idx="744">
                  <c:v>37646</c:v>
                </c:pt>
                <c:pt idx="745">
                  <c:v>37647</c:v>
                </c:pt>
                <c:pt idx="746">
                  <c:v>37648</c:v>
                </c:pt>
                <c:pt idx="747">
                  <c:v>37649</c:v>
                </c:pt>
                <c:pt idx="748">
                  <c:v>37650</c:v>
                </c:pt>
                <c:pt idx="749">
                  <c:v>37651</c:v>
                </c:pt>
                <c:pt idx="750">
                  <c:v>37652</c:v>
                </c:pt>
                <c:pt idx="751">
                  <c:v>37653</c:v>
                </c:pt>
                <c:pt idx="752">
                  <c:v>37654</c:v>
                </c:pt>
                <c:pt idx="753">
                  <c:v>37655</c:v>
                </c:pt>
                <c:pt idx="754">
                  <c:v>37656</c:v>
                </c:pt>
                <c:pt idx="755">
                  <c:v>37657</c:v>
                </c:pt>
                <c:pt idx="756">
                  <c:v>37658</c:v>
                </c:pt>
                <c:pt idx="757">
                  <c:v>37659</c:v>
                </c:pt>
                <c:pt idx="758">
                  <c:v>37660</c:v>
                </c:pt>
                <c:pt idx="759">
                  <c:v>37661</c:v>
                </c:pt>
                <c:pt idx="760">
                  <c:v>37662</c:v>
                </c:pt>
                <c:pt idx="761">
                  <c:v>37663</c:v>
                </c:pt>
                <c:pt idx="762">
                  <c:v>37664</c:v>
                </c:pt>
                <c:pt idx="763">
                  <c:v>37665</c:v>
                </c:pt>
                <c:pt idx="764">
                  <c:v>37666</c:v>
                </c:pt>
                <c:pt idx="765">
                  <c:v>37667</c:v>
                </c:pt>
                <c:pt idx="766">
                  <c:v>37668</c:v>
                </c:pt>
                <c:pt idx="767">
                  <c:v>37669</c:v>
                </c:pt>
                <c:pt idx="768">
                  <c:v>37670</c:v>
                </c:pt>
                <c:pt idx="769">
                  <c:v>37671</c:v>
                </c:pt>
                <c:pt idx="770">
                  <c:v>37672</c:v>
                </c:pt>
                <c:pt idx="771">
                  <c:v>37673</c:v>
                </c:pt>
                <c:pt idx="772">
                  <c:v>37674</c:v>
                </c:pt>
                <c:pt idx="773">
                  <c:v>37675</c:v>
                </c:pt>
                <c:pt idx="774">
                  <c:v>37676</c:v>
                </c:pt>
                <c:pt idx="775">
                  <c:v>37677</c:v>
                </c:pt>
                <c:pt idx="776">
                  <c:v>37678</c:v>
                </c:pt>
                <c:pt idx="777">
                  <c:v>37679</c:v>
                </c:pt>
                <c:pt idx="778">
                  <c:v>37680</c:v>
                </c:pt>
                <c:pt idx="779">
                  <c:v>37681</c:v>
                </c:pt>
                <c:pt idx="780">
                  <c:v>37682</c:v>
                </c:pt>
                <c:pt idx="781">
                  <c:v>37683</c:v>
                </c:pt>
                <c:pt idx="782">
                  <c:v>37684</c:v>
                </c:pt>
                <c:pt idx="783">
                  <c:v>37685</c:v>
                </c:pt>
                <c:pt idx="784">
                  <c:v>37686</c:v>
                </c:pt>
                <c:pt idx="785">
                  <c:v>37687</c:v>
                </c:pt>
                <c:pt idx="786">
                  <c:v>37688</c:v>
                </c:pt>
                <c:pt idx="787">
                  <c:v>37689</c:v>
                </c:pt>
                <c:pt idx="788">
                  <c:v>37690</c:v>
                </c:pt>
                <c:pt idx="789">
                  <c:v>37691</c:v>
                </c:pt>
                <c:pt idx="790">
                  <c:v>37692</c:v>
                </c:pt>
                <c:pt idx="791">
                  <c:v>37693</c:v>
                </c:pt>
                <c:pt idx="792">
                  <c:v>37694</c:v>
                </c:pt>
                <c:pt idx="793">
                  <c:v>37695</c:v>
                </c:pt>
                <c:pt idx="794">
                  <c:v>37696</c:v>
                </c:pt>
                <c:pt idx="795">
                  <c:v>37697</c:v>
                </c:pt>
                <c:pt idx="796">
                  <c:v>37698</c:v>
                </c:pt>
                <c:pt idx="797">
                  <c:v>37699</c:v>
                </c:pt>
                <c:pt idx="798">
                  <c:v>37700</c:v>
                </c:pt>
                <c:pt idx="799">
                  <c:v>37701</c:v>
                </c:pt>
                <c:pt idx="800">
                  <c:v>37702</c:v>
                </c:pt>
                <c:pt idx="801">
                  <c:v>37703</c:v>
                </c:pt>
                <c:pt idx="802">
                  <c:v>37704</c:v>
                </c:pt>
                <c:pt idx="803">
                  <c:v>37705</c:v>
                </c:pt>
                <c:pt idx="804">
                  <c:v>37706</c:v>
                </c:pt>
                <c:pt idx="805">
                  <c:v>37707</c:v>
                </c:pt>
                <c:pt idx="806">
                  <c:v>37708</c:v>
                </c:pt>
                <c:pt idx="807">
                  <c:v>37709</c:v>
                </c:pt>
                <c:pt idx="808">
                  <c:v>37710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37716</c:v>
                </c:pt>
                <c:pt idx="815">
                  <c:v>37717</c:v>
                </c:pt>
                <c:pt idx="816">
                  <c:v>37718</c:v>
                </c:pt>
                <c:pt idx="817">
                  <c:v>37719</c:v>
                </c:pt>
                <c:pt idx="818">
                  <c:v>37720</c:v>
                </c:pt>
                <c:pt idx="819">
                  <c:v>37721</c:v>
                </c:pt>
                <c:pt idx="820">
                  <c:v>37722</c:v>
                </c:pt>
                <c:pt idx="821">
                  <c:v>37723</c:v>
                </c:pt>
                <c:pt idx="822">
                  <c:v>37724</c:v>
                </c:pt>
                <c:pt idx="823">
                  <c:v>37725</c:v>
                </c:pt>
                <c:pt idx="824">
                  <c:v>37726</c:v>
                </c:pt>
                <c:pt idx="825">
                  <c:v>37727</c:v>
                </c:pt>
                <c:pt idx="826">
                  <c:v>37728</c:v>
                </c:pt>
                <c:pt idx="827">
                  <c:v>37729</c:v>
                </c:pt>
                <c:pt idx="828">
                  <c:v>37730</c:v>
                </c:pt>
                <c:pt idx="829">
                  <c:v>37731</c:v>
                </c:pt>
                <c:pt idx="830">
                  <c:v>37732</c:v>
                </c:pt>
                <c:pt idx="831">
                  <c:v>37733</c:v>
                </c:pt>
                <c:pt idx="832">
                  <c:v>37734</c:v>
                </c:pt>
                <c:pt idx="833">
                  <c:v>37735</c:v>
                </c:pt>
                <c:pt idx="834">
                  <c:v>37736</c:v>
                </c:pt>
                <c:pt idx="835">
                  <c:v>37737</c:v>
                </c:pt>
                <c:pt idx="836">
                  <c:v>37738</c:v>
                </c:pt>
                <c:pt idx="837">
                  <c:v>37739</c:v>
                </c:pt>
                <c:pt idx="838">
                  <c:v>37740</c:v>
                </c:pt>
                <c:pt idx="839">
                  <c:v>37741</c:v>
                </c:pt>
                <c:pt idx="840">
                  <c:v>37742</c:v>
                </c:pt>
                <c:pt idx="841">
                  <c:v>37743</c:v>
                </c:pt>
                <c:pt idx="842">
                  <c:v>37744</c:v>
                </c:pt>
                <c:pt idx="843">
                  <c:v>37745</c:v>
                </c:pt>
                <c:pt idx="844">
                  <c:v>37746</c:v>
                </c:pt>
                <c:pt idx="845">
                  <c:v>37747</c:v>
                </c:pt>
                <c:pt idx="846">
                  <c:v>37748</c:v>
                </c:pt>
                <c:pt idx="847">
                  <c:v>37749</c:v>
                </c:pt>
                <c:pt idx="848">
                  <c:v>37750</c:v>
                </c:pt>
                <c:pt idx="849">
                  <c:v>37751</c:v>
                </c:pt>
                <c:pt idx="850">
                  <c:v>37752</c:v>
                </c:pt>
                <c:pt idx="851">
                  <c:v>37753</c:v>
                </c:pt>
                <c:pt idx="852">
                  <c:v>37754</c:v>
                </c:pt>
                <c:pt idx="853">
                  <c:v>37755</c:v>
                </c:pt>
                <c:pt idx="854">
                  <c:v>37756</c:v>
                </c:pt>
                <c:pt idx="855">
                  <c:v>37757</c:v>
                </c:pt>
                <c:pt idx="856">
                  <c:v>37758</c:v>
                </c:pt>
                <c:pt idx="857">
                  <c:v>37759</c:v>
                </c:pt>
                <c:pt idx="858">
                  <c:v>37760</c:v>
                </c:pt>
                <c:pt idx="859">
                  <c:v>37761</c:v>
                </c:pt>
                <c:pt idx="860">
                  <c:v>37762</c:v>
                </c:pt>
                <c:pt idx="861">
                  <c:v>37763</c:v>
                </c:pt>
                <c:pt idx="862">
                  <c:v>37764</c:v>
                </c:pt>
                <c:pt idx="863">
                  <c:v>37765</c:v>
                </c:pt>
                <c:pt idx="864">
                  <c:v>37766</c:v>
                </c:pt>
                <c:pt idx="865">
                  <c:v>37767</c:v>
                </c:pt>
                <c:pt idx="866">
                  <c:v>37768</c:v>
                </c:pt>
                <c:pt idx="867">
                  <c:v>37769</c:v>
                </c:pt>
                <c:pt idx="868">
                  <c:v>37770</c:v>
                </c:pt>
                <c:pt idx="869">
                  <c:v>37771</c:v>
                </c:pt>
                <c:pt idx="870">
                  <c:v>37772</c:v>
                </c:pt>
                <c:pt idx="871">
                  <c:v>37773</c:v>
                </c:pt>
                <c:pt idx="872">
                  <c:v>37774</c:v>
                </c:pt>
                <c:pt idx="873">
                  <c:v>37775</c:v>
                </c:pt>
                <c:pt idx="874">
                  <c:v>37776</c:v>
                </c:pt>
                <c:pt idx="875">
                  <c:v>37777</c:v>
                </c:pt>
                <c:pt idx="876">
                  <c:v>37778</c:v>
                </c:pt>
                <c:pt idx="877">
                  <c:v>37779</c:v>
                </c:pt>
                <c:pt idx="878">
                  <c:v>37780</c:v>
                </c:pt>
                <c:pt idx="879">
                  <c:v>37781</c:v>
                </c:pt>
                <c:pt idx="880">
                  <c:v>37782</c:v>
                </c:pt>
                <c:pt idx="881">
                  <c:v>37783</c:v>
                </c:pt>
                <c:pt idx="882">
                  <c:v>37784</c:v>
                </c:pt>
                <c:pt idx="883">
                  <c:v>37785</c:v>
                </c:pt>
                <c:pt idx="884">
                  <c:v>37786</c:v>
                </c:pt>
                <c:pt idx="885">
                  <c:v>37787</c:v>
                </c:pt>
                <c:pt idx="886">
                  <c:v>37788</c:v>
                </c:pt>
                <c:pt idx="887">
                  <c:v>37789</c:v>
                </c:pt>
                <c:pt idx="888">
                  <c:v>37790</c:v>
                </c:pt>
                <c:pt idx="889">
                  <c:v>37791</c:v>
                </c:pt>
                <c:pt idx="890">
                  <c:v>37792</c:v>
                </c:pt>
                <c:pt idx="891">
                  <c:v>37793</c:v>
                </c:pt>
                <c:pt idx="892">
                  <c:v>37794</c:v>
                </c:pt>
                <c:pt idx="893">
                  <c:v>37795</c:v>
                </c:pt>
                <c:pt idx="894">
                  <c:v>37796</c:v>
                </c:pt>
                <c:pt idx="895">
                  <c:v>37797</c:v>
                </c:pt>
                <c:pt idx="896">
                  <c:v>37798</c:v>
                </c:pt>
                <c:pt idx="897">
                  <c:v>37799</c:v>
                </c:pt>
                <c:pt idx="898">
                  <c:v>37800</c:v>
                </c:pt>
                <c:pt idx="899">
                  <c:v>37801</c:v>
                </c:pt>
                <c:pt idx="900">
                  <c:v>37802</c:v>
                </c:pt>
                <c:pt idx="901">
                  <c:v>37803</c:v>
                </c:pt>
                <c:pt idx="902">
                  <c:v>37804</c:v>
                </c:pt>
                <c:pt idx="903">
                  <c:v>37805</c:v>
                </c:pt>
                <c:pt idx="904">
                  <c:v>37806</c:v>
                </c:pt>
                <c:pt idx="905">
                  <c:v>37807</c:v>
                </c:pt>
                <c:pt idx="906">
                  <c:v>37808</c:v>
                </c:pt>
                <c:pt idx="907">
                  <c:v>37809</c:v>
                </c:pt>
                <c:pt idx="908">
                  <c:v>37810</c:v>
                </c:pt>
                <c:pt idx="909">
                  <c:v>37811</c:v>
                </c:pt>
                <c:pt idx="910">
                  <c:v>37812</c:v>
                </c:pt>
                <c:pt idx="911">
                  <c:v>37813</c:v>
                </c:pt>
                <c:pt idx="912">
                  <c:v>37814</c:v>
                </c:pt>
                <c:pt idx="913">
                  <c:v>37815</c:v>
                </c:pt>
                <c:pt idx="914">
                  <c:v>37816</c:v>
                </c:pt>
                <c:pt idx="915">
                  <c:v>37817</c:v>
                </c:pt>
                <c:pt idx="916">
                  <c:v>37818</c:v>
                </c:pt>
                <c:pt idx="917">
                  <c:v>37819</c:v>
                </c:pt>
                <c:pt idx="918">
                  <c:v>37820</c:v>
                </c:pt>
                <c:pt idx="919">
                  <c:v>37821</c:v>
                </c:pt>
                <c:pt idx="920">
                  <c:v>37822</c:v>
                </c:pt>
                <c:pt idx="921">
                  <c:v>37823</c:v>
                </c:pt>
                <c:pt idx="922">
                  <c:v>37824</c:v>
                </c:pt>
                <c:pt idx="923">
                  <c:v>37825</c:v>
                </c:pt>
                <c:pt idx="924">
                  <c:v>37826</c:v>
                </c:pt>
                <c:pt idx="925">
                  <c:v>37827</c:v>
                </c:pt>
                <c:pt idx="926">
                  <c:v>37828</c:v>
                </c:pt>
                <c:pt idx="927">
                  <c:v>37829</c:v>
                </c:pt>
                <c:pt idx="928">
                  <c:v>37830</c:v>
                </c:pt>
                <c:pt idx="929">
                  <c:v>37831</c:v>
                </c:pt>
                <c:pt idx="930">
                  <c:v>37832</c:v>
                </c:pt>
                <c:pt idx="931">
                  <c:v>37833</c:v>
                </c:pt>
                <c:pt idx="932">
                  <c:v>37834</c:v>
                </c:pt>
                <c:pt idx="933">
                  <c:v>37835</c:v>
                </c:pt>
                <c:pt idx="934">
                  <c:v>37836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37842</c:v>
                </c:pt>
                <c:pt idx="941">
                  <c:v>37843</c:v>
                </c:pt>
                <c:pt idx="942">
                  <c:v>37844</c:v>
                </c:pt>
                <c:pt idx="943">
                  <c:v>37845</c:v>
                </c:pt>
                <c:pt idx="944">
                  <c:v>37846</c:v>
                </c:pt>
                <c:pt idx="945">
                  <c:v>37847</c:v>
                </c:pt>
                <c:pt idx="946">
                  <c:v>37848</c:v>
                </c:pt>
                <c:pt idx="947">
                  <c:v>37849</c:v>
                </c:pt>
                <c:pt idx="948">
                  <c:v>37850</c:v>
                </c:pt>
                <c:pt idx="949">
                  <c:v>37851</c:v>
                </c:pt>
                <c:pt idx="950">
                  <c:v>37852</c:v>
                </c:pt>
                <c:pt idx="951">
                  <c:v>37853</c:v>
                </c:pt>
                <c:pt idx="952">
                  <c:v>37854</c:v>
                </c:pt>
                <c:pt idx="953">
                  <c:v>37855</c:v>
                </c:pt>
                <c:pt idx="954">
                  <c:v>37856</c:v>
                </c:pt>
                <c:pt idx="955">
                  <c:v>37857</c:v>
                </c:pt>
                <c:pt idx="956">
                  <c:v>37858</c:v>
                </c:pt>
                <c:pt idx="957">
                  <c:v>37859</c:v>
                </c:pt>
                <c:pt idx="958">
                  <c:v>37860</c:v>
                </c:pt>
                <c:pt idx="959">
                  <c:v>37861</c:v>
                </c:pt>
                <c:pt idx="960">
                  <c:v>37862</c:v>
                </c:pt>
                <c:pt idx="961">
                  <c:v>37863</c:v>
                </c:pt>
                <c:pt idx="962">
                  <c:v>37864</c:v>
                </c:pt>
                <c:pt idx="963">
                  <c:v>37865</c:v>
                </c:pt>
                <c:pt idx="964">
                  <c:v>37866</c:v>
                </c:pt>
                <c:pt idx="965">
                  <c:v>37867</c:v>
                </c:pt>
                <c:pt idx="966">
                  <c:v>37868</c:v>
                </c:pt>
                <c:pt idx="967">
                  <c:v>37869</c:v>
                </c:pt>
                <c:pt idx="968">
                  <c:v>37870</c:v>
                </c:pt>
                <c:pt idx="969">
                  <c:v>37871</c:v>
                </c:pt>
                <c:pt idx="970">
                  <c:v>37872</c:v>
                </c:pt>
                <c:pt idx="971">
                  <c:v>37873</c:v>
                </c:pt>
                <c:pt idx="972">
                  <c:v>37874</c:v>
                </c:pt>
                <c:pt idx="973">
                  <c:v>37875</c:v>
                </c:pt>
                <c:pt idx="974">
                  <c:v>37876</c:v>
                </c:pt>
                <c:pt idx="975">
                  <c:v>37877</c:v>
                </c:pt>
                <c:pt idx="976">
                  <c:v>37878</c:v>
                </c:pt>
                <c:pt idx="977">
                  <c:v>37879</c:v>
                </c:pt>
                <c:pt idx="978">
                  <c:v>37880</c:v>
                </c:pt>
                <c:pt idx="979">
                  <c:v>37881</c:v>
                </c:pt>
                <c:pt idx="980">
                  <c:v>37882</c:v>
                </c:pt>
                <c:pt idx="981">
                  <c:v>37883</c:v>
                </c:pt>
                <c:pt idx="982">
                  <c:v>37884</c:v>
                </c:pt>
                <c:pt idx="983">
                  <c:v>37885</c:v>
                </c:pt>
                <c:pt idx="984">
                  <c:v>37886</c:v>
                </c:pt>
                <c:pt idx="985">
                  <c:v>37887</c:v>
                </c:pt>
                <c:pt idx="986">
                  <c:v>37888</c:v>
                </c:pt>
                <c:pt idx="987">
                  <c:v>37889</c:v>
                </c:pt>
                <c:pt idx="988">
                  <c:v>37890</c:v>
                </c:pt>
                <c:pt idx="989">
                  <c:v>37891</c:v>
                </c:pt>
                <c:pt idx="990">
                  <c:v>37892</c:v>
                </c:pt>
                <c:pt idx="991">
                  <c:v>37893</c:v>
                </c:pt>
                <c:pt idx="992">
                  <c:v>37894</c:v>
                </c:pt>
                <c:pt idx="993">
                  <c:v>37895</c:v>
                </c:pt>
                <c:pt idx="994">
                  <c:v>37896</c:v>
                </c:pt>
                <c:pt idx="995">
                  <c:v>37897</c:v>
                </c:pt>
                <c:pt idx="996">
                  <c:v>37898</c:v>
                </c:pt>
                <c:pt idx="997">
                  <c:v>37899</c:v>
                </c:pt>
                <c:pt idx="998">
                  <c:v>37900</c:v>
                </c:pt>
                <c:pt idx="999">
                  <c:v>37901</c:v>
                </c:pt>
                <c:pt idx="1000">
                  <c:v>37902</c:v>
                </c:pt>
                <c:pt idx="1001">
                  <c:v>37903</c:v>
                </c:pt>
                <c:pt idx="1002">
                  <c:v>37904</c:v>
                </c:pt>
                <c:pt idx="1003">
                  <c:v>37905</c:v>
                </c:pt>
                <c:pt idx="1004">
                  <c:v>37906</c:v>
                </c:pt>
                <c:pt idx="1005">
                  <c:v>37907</c:v>
                </c:pt>
                <c:pt idx="1006">
                  <c:v>37908</c:v>
                </c:pt>
                <c:pt idx="1007">
                  <c:v>37909</c:v>
                </c:pt>
                <c:pt idx="1008">
                  <c:v>37910</c:v>
                </c:pt>
                <c:pt idx="1009">
                  <c:v>37911</c:v>
                </c:pt>
                <c:pt idx="1010">
                  <c:v>37912</c:v>
                </c:pt>
                <c:pt idx="1011">
                  <c:v>37913</c:v>
                </c:pt>
                <c:pt idx="1012">
                  <c:v>37914</c:v>
                </c:pt>
                <c:pt idx="1013">
                  <c:v>37915</c:v>
                </c:pt>
                <c:pt idx="1014">
                  <c:v>37916</c:v>
                </c:pt>
                <c:pt idx="1015">
                  <c:v>37917</c:v>
                </c:pt>
                <c:pt idx="1016">
                  <c:v>37918</c:v>
                </c:pt>
                <c:pt idx="1017">
                  <c:v>37919</c:v>
                </c:pt>
                <c:pt idx="1018">
                  <c:v>37920</c:v>
                </c:pt>
                <c:pt idx="1019">
                  <c:v>37921</c:v>
                </c:pt>
                <c:pt idx="1020">
                  <c:v>37922</c:v>
                </c:pt>
                <c:pt idx="1021">
                  <c:v>37923</c:v>
                </c:pt>
                <c:pt idx="1022">
                  <c:v>37924</c:v>
                </c:pt>
                <c:pt idx="1023">
                  <c:v>37925</c:v>
                </c:pt>
                <c:pt idx="1024">
                  <c:v>37926</c:v>
                </c:pt>
                <c:pt idx="1025">
                  <c:v>37927</c:v>
                </c:pt>
                <c:pt idx="1026">
                  <c:v>37928</c:v>
                </c:pt>
                <c:pt idx="1027">
                  <c:v>37929</c:v>
                </c:pt>
                <c:pt idx="1028">
                  <c:v>37930</c:v>
                </c:pt>
                <c:pt idx="1029">
                  <c:v>37931</c:v>
                </c:pt>
                <c:pt idx="1030">
                  <c:v>37932</c:v>
                </c:pt>
                <c:pt idx="1031">
                  <c:v>37933</c:v>
                </c:pt>
                <c:pt idx="1032">
                  <c:v>37934</c:v>
                </c:pt>
                <c:pt idx="1033">
                  <c:v>37935</c:v>
                </c:pt>
                <c:pt idx="1034">
                  <c:v>37936</c:v>
                </c:pt>
                <c:pt idx="1035">
                  <c:v>37937</c:v>
                </c:pt>
                <c:pt idx="1036">
                  <c:v>37938</c:v>
                </c:pt>
                <c:pt idx="1037">
                  <c:v>37939</c:v>
                </c:pt>
                <c:pt idx="1038">
                  <c:v>37940</c:v>
                </c:pt>
                <c:pt idx="1039">
                  <c:v>37941</c:v>
                </c:pt>
                <c:pt idx="1040">
                  <c:v>37942</c:v>
                </c:pt>
                <c:pt idx="1041">
                  <c:v>37943</c:v>
                </c:pt>
                <c:pt idx="1042">
                  <c:v>37944</c:v>
                </c:pt>
                <c:pt idx="1043">
                  <c:v>37945</c:v>
                </c:pt>
                <c:pt idx="1044">
                  <c:v>37946</c:v>
                </c:pt>
                <c:pt idx="1045">
                  <c:v>37947</c:v>
                </c:pt>
                <c:pt idx="1046">
                  <c:v>37948</c:v>
                </c:pt>
                <c:pt idx="1047">
                  <c:v>37949</c:v>
                </c:pt>
                <c:pt idx="1048">
                  <c:v>37950</c:v>
                </c:pt>
                <c:pt idx="1049">
                  <c:v>37951</c:v>
                </c:pt>
                <c:pt idx="1050">
                  <c:v>37952</c:v>
                </c:pt>
                <c:pt idx="1051">
                  <c:v>37953</c:v>
                </c:pt>
                <c:pt idx="1052">
                  <c:v>37954</c:v>
                </c:pt>
                <c:pt idx="1053">
                  <c:v>37955</c:v>
                </c:pt>
                <c:pt idx="1054">
                  <c:v>37956</c:v>
                </c:pt>
                <c:pt idx="1055">
                  <c:v>37957</c:v>
                </c:pt>
                <c:pt idx="1056">
                  <c:v>37958</c:v>
                </c:pt>
                <c:pt idx="1057">
                  <c:v>37959</c:v>
                </c:pt>
                <c:pt idx="1058">
                  <c:v>37960</c:v>
                </c:pt>
                <c:pt idx="1059">
                  <c:v>37961</c:v>
                </c:pt>
                <c:pt idx="1060">
                  <c:v>37962</c:v>
                </c:pt>
                <c:pt idx="1061">
                  <c:v>37963</c:v>
                </c:pt>
                <c:pt idx="1062">
                  <c:v>37964</c:v>
                </c:pt>
                <c:pt idx="1063">
                  <c:v>37965</c:v>
                </c:pt>
                <c:pt idx="1064">
                  <c:v>37966</c:v>
                </c:pt>
                <c:pt idx="1065">
                  <c:v>37967</c:v>
                </c:pt>
                <c:pt idx="1066">
                  <c:v>37968</c:v>
                </c:pt>
                <c:pt idx="1067">
                  <c:v>37969</c:v>
                </c:pt>
                <c:pt idx="1068">
                  <c:v>37970</c:v>
                </c:pt>
                <c:pt idx="1069">
                  <c:v>37971</c:v>
                </c:pt>
                <c:pt idx="1070">
                  <c:v>37972</c:v>
                </c:pt>
                <c:pt idx="1071">
                  <c:v>37973</c:v>
                </c:pt>
                <c:pt idx="1072">
                  <c:v>37974</c:v>
                </c:pt>
                <c:pt idx="1073">
                  <c:v>37975</c:v>
                </c:pt>
                <c:pt idx="1074">
                  <c:v>37976</c:v>
                </c:pt>
                <c:pt idx="1075">
                  <c:v>37977</c:v>
                </c:pt>
                <c:pt idx="1076">
                  <c:v>37978</c:v>
                </c:pt>
                <c:pt idx="1077">
                  <c:v>37979</c:v>
                </c:pt>
                <c:pt idx="1078">
                  <c:v>37980</c:v>
                </c:pt>
                <c:pt idx="1079">
                  <c:v>37981</c:v>
                </c:pt>
                <c:pt idx="1080">
                  <c:v>37982</c:v>
                </c:pt>
                <c:pt idx="1081">
                  <c:v>37983</c:v>
                </c:pt>
                <c:pt idx="1082">
                  <c:v>37984</c:v>
                </c:pt>
                <c:pt idx="1083">
                  <c:v>37985</c:v>
                </c:pt>
                <c:pt idx="1084">
                  <c:v>37986</c:v>
                </c:pt>
                <c:pt idx="1085">
                  <c:v>37987</c:v>
                </c:pt>
                <c:pt idx="1086">
                  <c:v>37988</c:v>
                </c:pt>
                <c:pt idx="1087">
                  <c:v>37989</c:v>
                </c:pt>
                <c:pt idx="1088">
                  <c:v>37990</c:v>
                </c:pt>
                <c:pt idx="1089">
                  <c:v>37991</c:v>
                </c:pt>
                <c:pt idx="1090">
                  <c:v>37992</c:v>
                </c:pt>
                <c:pt idx="1091">
                  <c:v>37993</c:v>
                </c:pt>
                <c:pt idx="1092">
                  <c:v>37994</c:v>
                </c:pt>
                <c:pt idx="1093">
                  <c:v>37995</c:v>
                </c:pt>
                <c:pt idx="1094">
                  <c:v>37996</c:v>
                </c:pt>
                <c:pt idx="1095">
                  <c:v>37997</c:v>
                </c:pt>
                <c:pt idx="1096">
                  <c:v>37998</c:v>
                </c:pt>
                <c:pt idx="1097">
                  <c:v>37999</c:v>
                </c:pt>
                <c:pt idx="1098">
                  <c:v>38000</c:v>
                </c:pt>
                <c:pt idx="1099">
                  <c:v>38001</c:v>
                </c:pt>
                <c:pt idx="1100">
                  <c:v>38002</c:v>
                </c:pt>
                <c:pt idx="1101">
                  <c:v>38003</c:v>
                </c:pt>
                <c:pt idx="1102">
                  <c:v>38004</c:v>
                </c:pt>
                <c:pt idx="1103">
                  <c:v>38005</c:v>
                </c:pt>
                <c:pt idx="1104">
                  <c:v>38006</c:v>
                </c:pt>
                <c:pt idx="1105">
                  <c:v>38007</c:v>
                </c:pt>
                <c:pt idx="1106">
                  <c:v>38008</c:v>
                </c:pt>
                <c:pt idx="1107">
                  <c:v>38009</c:v>
                </c:pt>
                <c:pt idx="1108">
                  <c:v>38010</c:v>
                </c:pt>
                <c:pt idx="1109">
                  <c:v>38011</c:v>
                </c:pt>
                <c:pt idx="1110">
                  <c:v>38012</c:v>
                </c:pt>
                <c:pt idx="1111">
                  <c:v>38013</c:v>
                </c:pt>
                <c:pt idx="1112">
                  <c:v>38014</c:v>
                </c:pt>
                <c:pt idx="1113">
                  <c:v>38015</c:v>
                </c:pt>
                <c:pt idx="1114">
                  <c:v>38016</c:v>
                </c:pt>
                <c:pt idx="1115">
                  <c:v>38017</c:v>
                </c:pt>
                <c:pt idx="1116">
                  <c:v>38018</c:v>
                </c:pt>
                <c:pt idx="1117">
                  <c:v>38019</c:v>
                </c:pt>
                <c:pt idx="1118">
                  <c:v>38020</c:v>
                </c:pt>
                <c:pt idx="1119">
                  <c:v>38021</c:v>
                </c:pt>
                <c:pt idx="1120">
                  <c:v>38022</c:v>
                </c:pt>
                <c:pt idx="1121">
                  <c:v>38023</c:v>
                </c:pt>
                <c:pt idx="1122">
                  <c:v>38024</c:v>
                </c:pt>
                <c:pt idx="1123">
                  <c:v>38025</c:v>
                </c:pt>
                <c:pt idx="1124">
                  <c:v>38026</c:v>
                </c:pt>
                <c:pt idx="1125">
                  <c:v>38027</c:v>
                </c:pt>
                <c:pt idx="1126">
                  <c:v>38028</c:v>
                </c:pt>
                <c:pt idx="1127">
                  <c:v>38029</c:v>
                </c:pt>
                <c:pt idx="1128">
                  <c:v>38030</c:v>
                </c:pt>
                <c:pt idx="1129">
                  <c:v>38031</c:v>
                </c:pt>
                <c:pt idx="1130">
                  <c:v>38032</c:v>
                </c:pt>
                <c:pt idx="1131">
                  <c:v>38033</c:v>
                </c:pt>
                <c:pt idx="1132">
                  <c:v>38034</c:v>
                </c:pt>
                <c:pt idx="1133">
                  <c:v>38035</c:v>
                </c:pt>
                <c:pt idx="1134">
                  <c:v>38036</c:v>
                </c:pt>
                <c:pt idx="1135">
                  <c:v>38037</c:v>
                </c:pt>
                <c:pt idx="1136">
                  <c:v>38038</c:v>
                </c:pt>
                <c:pt idx="1137">
                  <c:v>38039</c:v>
                </c:pt>
                <c:pt idx="1138">
                  <c:v>38040</c:v>
                </c:pt>
                <c:pt idx="1139">
                  <c:v>38041</c:v>
                </c:pt>
                <c:pt idx="1140">
                  <c:v>38042</c:v>
                </c:pt>
                <c:pt idx="1141">
                  <c:v>38043</c:v>
                </c:pt>
                <c:pt idx="1142">
                  <c:v>38044</c:v>
                </c:pt>
                <c:pt idx="1143">
                  <c:v>38045</c:v>
                </c:pt>
                <c:pt idx="1144">
                  <c:v>38046</c:v>
                </c:pt>
                <c:pt idx="1145">
                  <c:v>38047</c:v>
                </c:pt>
                <c:pt idx="1146">
                  <c:v>38048</c:v>
                </c:pt>
                <c:pt idx="1147">
                  <c:v>38049</c:v>
                </c:pt>
                <c:pt idx="1148">
                  <c:v>38050</c:v>
                </c:pt>
                <c:pt idx="1149">
                  <c:v>38051</c:v>
                </c:pt>
                <c:pt idx="1150">
                  <c:v>38052</c:v>
                </c:pt>
                <c:pt idx="1151">
                  <c:v>38053</c:v>
                </c:pt>
                <c:pt idx="1152">
                  <c:v>38054</c:v>
                </c:pt>
                <c:pt idx="1153">
                  <c:v>38055</c:v>
                </c:pt>
                <c:pt idx="1154">
                  <c:v>38056</c:v>
                </c:pt>
                <c:pt idx="1155">
                  <c:v>38057</c:v>
                </c:pt>
                <c:pt idx="1156">
                  <c:v>38058</c:v>
                </c:pt>
                <c:pt idx="1157">
                  <c:v>38059</c:v>
                </c:pt>
                <c:pt idx="1158">
                  <c:v>38060</c:v>
                </c:pt>
                <c:pt idx="1159">
                  <c:v>38061</c:v>
                </c:pt>
                <c:pt idx="1160">
                  <c:v>38062</c:v>
                </c:pt>
                <c:pt idx="1161">
                  <c:v>38063</c:v>
                </c:pt>
                <c:pt idx="1162">
                  <c:v>38064</c:v>
                </c:pt>
                <c:pt idx="1163">
                  <c:v>38065</c:v>
                </c:pt>
                <c:pt idx="1164">
                  <c:v>38066</c:v>
                </c:pt>
                <c:pt idx="1165">
                  <c:v>38067</c:v>
                </c:pt>
                <c:pt idx="1166">
                  <c:v>38068</c:v>
                </c:pt>
                <c:pt idx="1167">
                  <c:v>38069</c:v>
                </c:pt>
                <c:pt idx="1168">
                  <c:v>38070</c:v>
                </c:pt>
                <c:pt idx="1169">
                  <c:v>38071</c:v>
                </c:pt>
                <c:pt idx="1170">
                  <c:v>38072</c:v>
                </c:pt>
                <c:pt idx="1171">
                  <c:v>38073</c:v>
                </c:pt>
                <c:pt idx="1172">
                  <c:v>38074</c:v>
                </c:pt>
                <c:pt idx="1173">
                  <c:v>38075</c:v>
                </c:pt>
                <c:pt idx="1174">
                  <c:v>38076</c:v>
                </c:pt>
                <c:pt idx="1175">
                  <c:v>38077</c:v>
                </c:pt>
                <c:pt idx="1176">
                  <c:v>38078</c:v>
                </c:pt>
                <c:pt idx="1177">
                  <c:v>38079</c:v>
                </c:pt>
                <c:pt idx="1178">
                  <c:v>38080</c:v>
                </c:pt>
                <c:pt idx="1179">
                  <c:v>38081</c:v>
                </c:pt>
                <c:pt idx="1180">
                  <c:v>38082</c:v>
                </c:pt>
                <c:pt idx="1181">
                  <c:v>38083</c:v>
                </c:pt>
                <c:pt idx="1182">
                  <c:v>38084</c:v>
                </c:pt>
                <c:pt idx="1183">
                  <c:v>38085</c:v>
                </c:pt>
                <c:pt idx="1184">
                  <c:v>38086</c:v>
                </c:pt>
                <c:pt idx="1185">
                  <c:v>38087</c:v>
                </c:pt>
                <c:pt idx="1186">
                  <c:v>38088</c:v>
                </c:pt>
                <c:pt idx="1187">
                  <c:v>38089</c:v>
                </c:pt>
                <c:pt idx="1188">
                  <c:v>38090</c:v>
                </c:pt>
                <c:pt idx="1189">
                  <c:v>38091</c:v>
                </c:pt>
                <c:pt idx="1190">
                  <c:v>38092</c:v>
                </c:pt>
                <c:pt idx="1191">
                  <c:v>38093</c:v>
                </c:pt>
                <c:pt idx="1192">
                  <c:v>38094</c:v>
                </c:pt>
                <c:pt idx="1193">
                  <c:v>38095</c:v>
                </c:pt>
                <c:pt idx="1194">
                  <c:v>38096</c:v>
                </c:pt>
                <c:pt idx="1195">
                  <c:v>38097</c:v>
                </c:pt>
                <c:pt idx="1196">
                  <c:v>38098</c:v>
                </c:pt>
                <c:pt idx="1197">
                  <c:v>38099</c:v>
                </c:pt>
                <c:pt idx="1198">
                  <c:v>38100</c:v>
                </c:pt>
                <c:pt idx="1199">
                  <c:v>38101</c:v>
                </c:pt>
                <c:pt idx="1200">
                  <c:v>38102</c:v>
                </c:pt>
                <c:pt idx="1201">
                  <c:v>38103</c:v>
                </c:pt>
                <c:pt idx="1202">
                  <c:v>38104</c:v>
                </c:pt>
                <c:pt idx="1203">
                  <c:v>38105</c:v>
                </c:pt>
                <c:pt idx="1204">
                  <c:v>38106</c:v>
                </c:pt>
                <c:pt idx="1205">
                  <c:v>38107</c:v>
                </c:pt>
                <c:pt idx="1206">
                  <c:v>38108</c:v>
                </c:pt>
                <c:pt idx="1207">
                  <c:v>38109</c:v>
                </c:pt>
                <c:pt idx="1208">
                  <c:v>38110</c:v>
                </c:pt>
                <c:pt idx="1209">
                  <c:v>38111</c:v>
                </c:pt>
                <c:pt idx="1210">
                  <c:v>38112</c:v>
                </c:pt>
                <c:pt idx="1211">
                  <c:v>38113</c:v>
                </c:pt>
                <c:pt idx="1212">
                  <c:v>38114</c:v>
                </c:pt>
                <c:pt idx="1213">
                  <c:v>38115</c:v>
                </c:pt>
                <c:pt idx="1214">
                  <c:v>38116</c:v>
                </c:pt>
                <c:pt idx="1215">
                  <c:v>38117</c:v>
                </c:pt>
                <c:pt idx="1216">
                  <c:v>38118</c:v>
                </c:pt>
                <c:pt idx="1217">
                  <c:v>38119</c:v>
                </c:pt>
                <c:pt idx="1218">
                  <c:v>38120</c:v>
                </c:pt>
                <c:pt idx="1219">
                  <c:v>38121</c:v>
                </c:pt>
                <c:pt idx="1220">
                  <c:v>38122</c:v>
                </c:pt>
                <c:pt idx="1221">
                  <c:v>38123</c:v>
                </c:pt>
                <c:pt idx="1222">
                  <c:v>38124</c:v>
                </c:pt>
                <c:pt idx="1223">
                  <c:v>38125</c:v>
                </c:pt>
                <c:pt idx="1224">
                  <c:v>38126</c:v>
                </c:pt>
                <c:pt idx="1225">
                  <c:v>38127</c:v>
                </c:pt>
                <c:pt idx="1226">
                  <c:v>38128</c:v>
                </c:pt>
                <c:pt idx="1227">
                  <c:v>38129</c:v>
                </c:pt>
                <c:pt idx="1228">
                  <c:v>38130</c:v>
                </c:pt>
                <c:pt idx="1229">
                  <c:v>38131</c:v>
                </c:pt>
                <c:pt idx="1230">
                  <c:v>38132</c:v>
                </c:pt>
                <c:pt idx="1231">
                  <c:v>38133</c:v>
                </c:pt>
                <c:pt idx="1232">
                  <c:v>38134</c:v>
                </c:pt>
                <c:pt idx="1233">
                  <c:v>38135</c:v>
                </c:pt>
                <c:pt idx="1234">
                  <c:v>38136</c:v>
                </c:pt>
                <c:pt idx="1235">
                  <c:v>38137</c:v>
                </c:pt>
                <c:pt idx="1236">
                  <c:v>38138</c:v>
                </c:pt>
                <c:pt idx="1237">
                  <c:v>38139</c:v>
                </c:pt>
                <c:pt idx="1238">
                  <c:v>38140</c:v>
                </c:pt>
                <c:pt idx="1239">
                  <c:v>38141</c:v>
                </c:pt>
                <c:pt idx="1240">
                  <c:v>38142</c:v>
                </c:pt>
                <c:pt idx="1241">
                  <c:v>38143</c:v>
                </c:pt>
                <c:pt idx="1242">
                  <c:v>38144</c:v>
                </c:pt>
                <c:pt idx="1243">
                  <c:v>38145</c:v>
                </c:pt>
                <c:pt idx="1244">
                  <c:v>38146</c:v>
                </c:pt>
                <c:pt idx="1245">
                  <c:v>38147</c:v>
                </c:pt>
                <c:pt idx="1246">
                  <c:v>38148</c:v>
                </c:pt>
                <c:pt idx="1247">
                  <c:v>38149</c:v>
                </c:pt>
                <c:pt idx="1248">
                  <c:v>38150</c:v>
                </c:pt>
                <c:pt idx="1249">
                  <c:v>38151</c:v>
                </c:pt>
                <c:pt idx="1250">
                  <c:v>38152</c:v>
                </c:pt>
                <c:pt idx="1251">
                  <c:v>38153</c:v>
                </c:pt>
                <c:pt idx="1252">
                  <c:v>38154</c:v>
                </c:pt>
                <c:pt idx="1253">
                  <c:v>38155</c:v>
                </c:pt>
                <c:pt idx="1254">
                  <c:v>38156</c:v>
                </c:pt>
                <c:pt idx="1255">
                  <c:v>38157</c:v>
                </c:pt>
                <c:pt idx="1256">
                  <c:v>38158</c:v>
                </c:pt>
                <c:pt idx="1257">
                  <c:v>38159</c:v>
                </c:pt>
                <c:pt idx="1258">
                  <c:v>38160</c:v>
                </c:pt>
                <c:pt idx="1259">
                  <c:v>38161</c:v>
                </c:pt>
                <c:pt idx="1260">
                  <c:v>38162</c:v>
                </c:pt>
                <c:pt idx="1261">
                  <c:v>38163</c:v>
                </c:pt>
                <c:pt idx="1262">
                  <c:v>38164</c:v>
                </c:pt>
                <c:pt idx="1263">
                  <c:v>38165</c:v>
                </c:pt>
                <c:pt idx="1264">
                  <c:v>38166</c:v>
                </c:pt>
                <c:pt idx="1265">
                  <c:v>38167</c:v>
                </c:pt>
                <c:pt idx="1266">
                  <c:v>38168</c:v>
                </c:pt>
                <c:pt idx="1267">
                  <c:v>38169</c:v>
                </c:pt>
                <c:pt idx="1268">
                  <c:v>38170</c:v>
                </c:pt>
                <c:pt idx="1269">
                  <c:v>38171</c:v>
                </c:pt>
                <c:pt idx="1270">
                  <c:v>38172</c:v>
                </c:pt>
                <c:pt idx="1271">
                  <c:v>38173</c:v>
                </c:pt>
                <c:pt idx="1272">
                  <c:v>38174</c:v>
                </c:pt>
                <c:pt idx="1273">
                  <c:v>38175</c:v>
                </c:pt>
                <c:pt idx="1274">
                  <c:v>38176</c:v>
                </c:pt>
                <c:pt idx="1275">
                  <c:v>38177</c:v>
                </c:pt>
                <c:pt idx="1276">
                  <c:v>38178</c:v>
                </c:pt>
                <c:pt idx="1277">
                  <c:v>38179</c:v>
                </c:pt>
                <c:pt idx="1278">
                  <c:v>38180</c:v>
                </c:pt>
                <c:pt idx="1279">
                  <c:v>38181</c:v>
                </c:pt>
                <c:pt idx="1280">
                  <c:v>38182</c:v>
                </c:pt>
                <c:pt idx="1281">
                  <c:v>38183</c:v>
                </c:pt>
                <c:pt idx="1282">
                  <c:v>38184</c:v>
                </c:pt>
                <c:pt idx="1283">
                  <c:v>38185</c:v>
                </c:pt>
                <c:pt idx="1284">
                  <c:v>38186</c:v>
                </c:pt>
                <c:pt idx="1285">
                  <c:v>38187</c:v>
                </c:pt>
                <c:pt idx="1286">
                  <c:v>38188</c:v>
                </c:pt>
                <c:pt idx="1287">
                  <c:v>38189</c:v>
                </c:pt>
                <c:pt idx="1288">
                  <c:v>38190</c:v>
                </c:pt>
                <c:pt idx="1289">
                  <c:v>38191</c:v>
                </c:pt>
                <c:pt idx="1290">
                  <c:v>38192</c:v>
                </c:pt>
                <c:pt idx="1291">
                  <c:v>38193</c:v>
                </c:pt>
                <c:pt idx="1292">
                  <c:v>38194</c:v>
                </c:pt>
                <c:pt idx="1293">
                  <c:v>38195</c:v>
                </c:pt>
                <c:pt idx="1294">
                  <c:v>38196</c:v>
                </c:pt>
                <c:pt idx="1295">
                  <c:v>38197</c:v>
                </c:pt>
                <c:pt idx="1296">
                  <c:v>38198</c:v>
                </c:pt>
                <c:pt idx="1297">
                  <c:v>38199</c:v>
                </c:pt>
                <c:pt idx="1298">
                  <c:v>38200</c:v>
                </c:pt>
                <c:pt idx="1299">
                  <c:v>38201</c:v>
                </c:pt>
                <c:pt idx="1300">
                  <c:v>38202</c:v>
                </c:pt>
                <c:pt idx="1301">
                  <c:v>38203</c:v>
                </c:pt>
                <c:pt idx="1302">
                  <c:v>38204</c:v>
                </c:pt>
                <c:pt idx="1303">
                  <c:v>38205</c:v>
                </c:pt>
                <c:pt idx="1304">
                  <c:v>38206</c:v>
                </c:pt>
                <c:pt idx="1305">
                  <c:v>38207</c:v>
                </c:pt>
                <c:pt idx="1306">
                  <c:v>38208</c:v>
                </c:pt>
                <c:pt idx="1307">
                  <c:v>38209</c:v>
                </c:pt>
                <c:pt idx="1308">
                  <c:v>38210</c:v>
                </c:pt>
                <c:pt idx="1309">
                  <c:v>38211</c:v>
                </c:pt>
                <c:pt idx="1310">
                  <c:v>38212</c:v>
                </c:pt>
                <c:pt idx="1311">
                  <c:v>38213</c:v>
                </c:pt>
                <c:pt idx="1312">
                  <c:v>38214</c:v>
                </c:pt>
                <c:pt idx="1313">
                  <c:v>38215</c:v>
                </c:pt>
                <c:pt idx="1314">
                  <c:v>38216</c:v>
                </c:pt>
                <c:pt idx="1315">
                  <c:v>38217</c:v>
                </c:pt>
                <c:pt idx="1316">
                  <c:v>38218</c:v>
                </c:pt>
                <c:pt idx="1317">
                  <c:v>38219</c:v>
                </c:pt>
                <c:pt idx="1318">
                  <c:v>38220</c:v>
                </c:pt>
                <c:pt idx="1319">
                  <c:v>38221</c:v>
                </c:pt>
                <c:pt idx="1320">
                  <c:v>38222</c:v>
                </c:pt>
                <c:pt idx="1321">
                  <c:v>38223</c:v>
                </c:pt>
                <c:pt idx="1322">
                  <c:v>38224</c:v>
                </c:pt>
                <c:pt idx="1323">
                  <c:v>38225</c:v>
                </c:pt>
                <c:pt idx="1324">
                  <c:v>38226</c:v>
                </c:pt>
                <c:pt idx="1325">
                  <c:v>38227</c:v>
                </c:pt>
                <c:pt idx="1326">
                  <c:v>38228</c:v>
                </c:pt>
                <c:pt idx="1327">
                  <c:v>38229</c:v>
                </c:pt>
                <c:pt idx="1328">
                  <c:v>38230</c:v>
                </c:pt>
                <c:pt idx="1329">
                  <c:v>38231</c:v>
                </c:pt>
                <c:pt idx="1330">
                  <c:v>38232</c:v>
                </c:pt>
                <c:pt idx="1331">
                  <c:v>38233</c:v>
                </c:pt>
                <c:pt idx="1332">
                  <c:v>38234</c:v>
                </c:pt>
                <c:pt idx="1333">
                  <c:v>38235</c:v>
                </c:pt>
                <c:pt idx="1334">
                  <c:v>38236</c:v>
                </c:pt>
                <c:pt idx="1335">
                  <c:v>38237</c:v>
                </c:pt>
                <c:pt idx="1336">
                  <c:v>38238</c:v>
                </c:pt>
                <c:pt idx="1337">
                  <c:v>38239</c:v>
                </c:pt>
                <c:pt idx="1338">
                  <c:v>38240</c:v>
                </c:pt>
                <c:pt idx="1339">
                  <c:v>38241</c:v>
                </c:pt>
                <c:pt idx="1340">
                  <c:v>38242</c:v>
                </c:pt>
                <c:pt idx="1341">
                  <c:v>38243</c:v>
                </c:pt>
                <c:pt idx="1342">
                  <c:v>38244</c:v>
                </c:pt>
                <c:pt idx="1343">
                  <c:v>38245</c:v>
                </c:pt>
                <c:pt idx="1344">
                  <c:v>38246</c:v>
                </c:pt>
                <c:pt idx="1345">
                  <c:v>38247</c:v>
                </c:pt>
                <c:pt idx="1346">
                  <c:v>38248</c:v>
                </c:pt>
                <c:pt idx="1347">
                  <c:v>38249</c:v>
                </c:pt>
                <c:pt idx="1348">
                  <c:v>38250</c:v>
                </c:pt>
                <c:pt idx="1349">
                  <c:v>38251</c:v>
                </c:pt>
                <c:pt idx="1350">
                  <c:v>38252</c:v>
                </c:pt>
                <c:pt idx="1351">
                  <c:v>38253</c:v>
                </c:pt>
                <c:pt idx="1352">
                  <c:v>38254</c:v>
                </c:pt>
                <c:pt idx="1353">
                  <c:v>38255</c:v>
                </c:pt>
                <c:pt idx="1354">
                  <c:v>38256</c:v>
                </c:pt>
                <c:pt idx="1355">
                  <c:v>38257</c:v>
                </c:pt>
                <c:pt idx="1356">
                  <c:v>38258</c:v>
                </c:pt>
                <c:pt idx="1357">
                  <c:v>38259</c:v>
                </c:pt>
                <c:pt idx="1358">
                  <c:v>38260</c:v>
                </c:pt>
                <c:pt idx="1359">
                  <c:v>38261</c:v>
                </c:pt>
                <c:pt idx="1360">
                  <c:v>38262</c:v>
                </c:pt>
                <c:pt idx="1361">
                  <c:v>38263</c:v>
                </c:pt>
                <c:pt idx="1362">
                  <c:v>38264</c:v>
                </c:pt>
                <c:pt idx="1363">
                  <c:v>38265</c:v>
                </c:pt>
                <c:pt idx="1364">
                  <c:v>38266</c:v>
                </c:pt>
                <c:pt idx="1365">
                  <c:v>38267</c:v>
                </c:pt>
                <c:pt idx="1366">
                  <c:v>38268</c:v>
                </c:pt>
                <c:pt idx="1367">
                  <c:v>38269</c:v>
                </c:pt>
                <c:pt idx="1368">
                  <c:v>38270</c:v>
                </c:pt>
                <c:pt idx="1369">
                  <c:v>38271</c:v>
                </c:pt>
                <c:pt idx="1370">
                  <c:v>38272</c:v>
                </c:pt>
                <c:pt idx="1371">
                  <c:v>38273</c:v>
                </c:pt>
                <c:pt idx="1372">
                  <c:v>38274</c:v>
                </c:pt>
                <c:pt idx="1373">
                  <c:v>38275</c:v>
                </c:pt>
                <c:pt idx="1374">
                  <c:v>38276</c:v>
                </c:pt>
                <c:pt idx="1375">
                  <c:v>38277</c:v>
                </c:pt>
                <c:pt idx="1376">
                  <c:v>38278</c:v>
                </c:pt>
                <c:pt idx="1377">
                  <c:v>38279</c:v>
                </c:pt>
                <c:pt idx="1378">
                  <c:v>38280</c:v>
                </c:pt>
                <c:pt idx="1379">
                  <c:v>38281</c:v>
                </c:pt>
                <c:pt idx="1380">
                  <c:v>38282</c:v>
                </c:pt>
                <c:pt idx="1381">
                  <c:v>38283</c:v>
                </c:pt>
                <c:pt idx="1382">
                  <c:v>38284</c:v>
                </c:pt>
                <c:pt idx="1383">
                  <c:v>38285</c:v>
                </c:pt>
                <c:pt idx="1384">
                  <c:v>38286</c:v>
                </c:pt>
                <c:pt idx="1385">
                  <c:v>38287</c:v>
                </c:pt>
                <c:pt idx="1386">
                  <c:v>38288</c:v>
                </c:pt>
                <c:pt idx="1387">
                  <c:v>38289</c:v>
                </c:pt>
                <c:pt idx="1388">
                  <c:v>38290</c:v>
                </c:pt>
                <c:pt idx="1389">
                  <c:v>38291</c:v>
                </c:pt>
                <c:pt idx="1390">
                  <c:v>38292</c:v>
                </c:pt>
                <c:pt idx="1391">
                  <c:v>38293</c:v>
                </c:pt>
                <c:pt idx="1392">
                  <c:v>38294</c:v>
                </c:pt>
                <c:pt idx="1393">
                  <c:v>38295</c:v>
                </c:pt>
                <c:pt idx="1394">
                  <c:v>38296</c:v>
                </c:pt>
                <c:pt idx="1395">
                  <c:v>38297</c:v>
                </c:pt>
                <c:pt idx="1396">
                  <c:v>38298</c:v>
                </c:pt>
                <c:pt idx="1397">
                  <c:v>38299</c:v>
                </c:pt>
                <c:pt idx="1398">
                  <c:v>38300</c:v>
                </c:pt>
                <c:pt idx="1399">
                  <c:v>38301</c:v>
                </c:pt>
                <c:pt idx="1400">
                  <c:v>38302</c:v>
                </c:pt>
                <c:pt idx="1401">
                  <c:v>38303</c:v>
                </c:pt>
                <c:pt idx="1402">
                  <c:v>38304</c:v>
                </c:pt>
                <c:pt idx="1403">
                  <c:v>38305</c:v>
                </c:pt>
                <c:pt idx="1404">
                  <c:v>38306</c:v>
                </c:pt>
                <c:pt idx="1405">
                  <c:v>38307</c:v>
                </c:pt>
                <c:pt idx="1406">
                  <c:v>38308</c:v>
                </c:pt>
                <c:pt idx="1407">
                  <c:v>38309</c:v>
                </c:pt>
                <c:pt idx="1408">
                  <c:v>38310</c:v>
                </c:pt>
                <c:pt idx="1409">
                  <c:v>38311</c:v>
                </c:pt>
                <c:pt idx="1410">
                  <c:v>38312</c:v>
                </c:pt>
                <c:pt idx="1411">
                  <c:v>38313</c:v>
                </c:pt>
                <c:pt idx="1412">
                  <c:v>38314</c:v>
                </c:pt>
                <c:pt idx="1413">
                  <c:v>38315</c:v>
                </c:pt>
                <c:pt idx="1414">
                  <c:v>38316</c:v>
                </c:pt>
                <c:pt idx="1415">
                  <c:v>38317</c:v>
                </c:pt>
                <c:pt idx="1416">
                  <c:v>38318</c:v>
                </c:pt>
                <c:pt idx="1417">
                  <c:v>38319</c:v>
                </c:pt>
                <c:pt idx="1418">
                  <c:v>38320</c:v>
                </c:pt>
                <c:pt idx="1419">
                  <c:v>38321</c:v>
                </c:pt>
                <c:pt idx="1420">
                  <c:v>38322</c:v>
                </c:pt>
                <c:pt idx="1421">
                  <c:v>38323</c:v>
                </c:pt>
                <c:pt idx="1422">
                  <c:v>38324</c:v>
                </c:pt>
                <c:pt idx="1423">
                  <c:v>38325</c:v>
                </c:pt>
                <c:pt idx="1424">
                  <c:v>38326</c:v>
                </c:pt>
                <c:pt idx="1425">
                  <c:v>38327</c:v>
                </c:pt>
                <c:pt idx="1426">
                  <c:v>38328</c:v>
                </c:pt>
                <c:pt idx="1427">
                  <c:v>38329</c:v>
                </c:pt>
                <c:pt idx="1428">
                  <c:v>38330</c:v>
                </c:pt>
                <c:pt idx="1429">
                  <c:v>38331</c:v>
                </c:pt>
                <c:pt idx="1430">
                  <c:v>38332</c:v>
                </c:pt>
                <c:pt idx="1431">
                  <c:v>38333</c:v>
                </c:pt>
                <c:pt idx="1432">
                  <c:v>38334</c:v>
                </c:pt>
                <c:pt idx="1433">
                  <c:v>38335</c:v>
                </c:pt>
                <c:pt idx="1434">
                  <c:v>38336</c:v>
                </c:pt>
                <c:pt idx="1435">
                  <c:v>38337</c:v>
                </c:pt>
                <c:pt idx="1436">
                  <c:v>38338</c:v>
                </c:pt>
                <c:pt idx="1437">
                  <c:v>38339</c:v>
                </c:pt>
                <c:pt idx="1438">
                  <c:v>38340</c:v>
                </c:pt>
                <c:pt idx="1439">
                  <c:v>38341</c:v>
                </c:pt>
                <c:pt idx="1440">
                  <c:v>38342</c:v>
                </c:pt>
                <c:pt idx="1441">
                  <c:v>38343</c:v>
                </c:pt>
                <c:pt idx="1442">
                  <c:v>38344</c:v>
                </c:pt>
                <c:pt idx="1443">
                  <c:v>38345</c:v>
                </c:pt>
                <c:pt idx="1444">
                  <c:v>38346</c:v>
                </c:pt>
                <c:pt idx="1445">
                  <c:v>38347</c:v>
                </c:pt>
                <c:pt idx="1446">
                  <c:v>38348</c:v>
                </c:pt>
                <c:pt idx="1447">
                  <c:v>38349</c:v>
                </c:pt>
                <c:pt idx="1448">
                  <c:v>38350</c:v>
                </c:pt>
                <c:pt idx="1449">
                  <c:v>38351</c:v>
                </c:pt>
                <c:pt idx="1450">
                  <c:v>38352</c:v>
                </c:pt>
                <c:pt idx="1451">
                  <c:v>38353</c:v>
                </c:pt>
                <c:pt idx="1452">
                  <c:v>38354</c:v>
                </c:pt>
                <c:pt idx="1453">
                  <c:v>38355</c:v>
                </c:pt>
                <c:pt idx="1454">
                  <c:v>38356</c:v>
                </c:pt>
                <c:pt idx="1455">
                  <c:v>38357</c:v>
                </c:pt>
                <c:pt idx="1456">
                  <c:v>38358</c:v>
                </c:pt>
                <c:pt idx="1457">
                  <c:v>38359</c:v>
                </c:pt>
                <c:pt idx="1458">
                  <c:v>38360</c:v>
                </c:pt>
                <c:pt idx="1459">
                  <c:v>38361</c:v>
                </c:pt>
                <c:pt idx="1460">
                  <c:v>38362</c:v>
                </c:pt>
                <c:pt idx="1461">
                  <c:v>38363</c:v>
                </c:pt>
                <c:pt idx="1462">
                  <c:v>38364</c:v>
                </c:pt>
                <c:pt idx="1463">
                  <c:v>38365</c:v>
                </c:pt>
                <c:pt idx="1464">
                  <c:v>38366</c:v>
                </c:pt>
                <c:pt idx="1465">
                  <c:v>38367</c:v>
                </c:pt>
                <c:pt idx="1466">
                  <c:v>38368</c:v>
                </c:pt>
                <c:pt idx="1467">
                  <c:v>38369</c:v>
                </c:pt>
                <c:pt idx="1468">
                  <c:v>38370</c:v>
                </c:pt>
                <c:pt idx="1469">
                  <c:v>38371</c:v>
                </c:pt>
                <c:pt idx="1470">
                  <c:v>38372</c:v>
                </c:pt>
                <c:pt idx="1471">
                  <c:v>38373</c:v>
                </c:pt>
                <c:pt idx="1472">
                  <c:v>38374</c:v>
                </c:pt>
                <c:pt idx="1473">
                  <c:v>38375</c:v>
                </c:pt>
                <c:pt idx="1474">
                  <c:v>38376</c:v>
                </c:pt>
                <c:pt idx="1475">
                  <c:v>38377</c:v>
                </c:pt>
                <c:pt idx="1476">
                  <c:v>38378</c:v>
                </c:pt>
                <c:pt idx="1477">
                  <c:v>38379</c:v>
                </c:pt>
                <c:pt idx="1478">
                  <c:v>38380</c:v>
                </c:pt>
                <c:pt idx="1479">
                  <c:v>38381</c:v>
                </c:pt>
                <c:pt idx="1480">
                  <c:v>38382</c:v>
                </c:pt>
                <c:pt idx="1481">
                  <c:v>38383</c:v>
                </c:pt>
                <c:pt idx="1482">
                  <c:v>38384</c:v>
                </c:pt>
                <c:pt idx="1483">
                  <c:v>38385</c:v>
                </c:pt>
                <c:pt idx="1484">
                  <c:v>38386</c:v>
                </c:pt>
                <c:pt idx="1485">
                  <c:v>38387</c:v>
                </c:pt>
                <c:pt idx="1486">
                  <c:v>38388</c:v>
                </c:pt>
                <c:pt idx="1487">
                  <c:v>38389</c:v>
                </c:pt>
                <c:pt idx="1488">
                  <c:v>38390</c:v>
                </c:pt>
                <c:pt idx="1489">
                  <c:v>38391</c:v>
                </c:pt>
                <c:pt idx="1490">
                  <c:v>38392</c:v>
                </c:pt>
                <c:pt idx="1491">
                  <c:v>38393</c:v>
                </c:pt>
                <c:pt idx="1492">
                  <c:v>38394</c:v>
                </c:pt>
                <c:pt idx="1493">
                  <c:v>38395</c:v>
                </c:pt>
                <c:pt idx="1494">
                  <c:v>38396</c:v>
                </c:pt>
                <c:pt idx="1495">
                  <c:v>38397</c:v>
                </c:pt>
                <c:pt idx="1496">
                  <c:v>38398</c:v>
                </c:pt>
                <c:pt idx="1497">
                  <c:v>38399</c:v>
                </c:pt>
                <c:pt idx="1498">
                  <c:v>38400</c:v>
                </c:pt>
                <c:pt idx="1499">
                  <c:v>38401</c:v>
                </c:pt>
                <c:pt idx="1500">
                  <c:v>38402</c:v>
                </c:pt>
                <c:pt idx="1501">
                  <c:v>38403</c:v>
                </c:pt>
                <c:pt idx="1502">
                  <c:v>38404</c:v>
                </c:pt>
                <c:pt idx="1503">
                  <c:v>38405</c:v>
                </c:pt>
                <c:pt idx="1504">
                  <c:v>38406</c:v>
                </c:pt>
                <c:pt idx="1505">
                  <c:v>38407</c:v>
                </c:pt>
                <c:pt idx="1506">
                  <c:v>38408</c:v>
                </c:pt>
                <c:pt idx="1507">
                  <c:v>38409</c:v>
                </c:pt>
                <c:pt idx="1508">
                  <c:v>38410</c:v>
                </c:pt>
                <c:pt idx="1509">
                  <c:v>38411</c:v>
                </c:pt>
                <c:pt idx="1510">
                  <c:v>38412</c:v>
                </c:pt>
                <c:pt idx="1511">
                  <c:v>38413</c:v>
                </c:pt>
                <c:pt idx="1512">
                  <c:v>38414</c:v>
                </c:pt>
                <c:pt idx="1513">
                  <c:v>38415</c:v>
                </c:pt>
                <c:pt idx="1514">
                  <c:v>38416</c:v>
                </c:pt>
                <c:pt idx="1515">
                  <c:v>38417</c:v>
                </c:pt>
                <c:pt idx="1516">
                  <c:v>38418</c:v>
                </c:pt>
                <c:pt idx="1517">
                  <c:v>38419</c:v>
                </c:pt>
                <c:pt idx="1518">
                  <c:v>38420</c:v>
                </c:pt>
                <c:pt idx="1519">
                  <c:v>38421</c:v>
                </c:pt>
                <c:pt idx="1520">
                  <c:v>38422</c:v>
                </c:pt>
                <c:pt idx="1521">
                  <c:v>38423</c:v>
                </c:pt>
                <c:pt idx="1522">
                  <c:v>38424</c:v>
                </c:pt>
                <c:pt idx="1523">
                  <c:v>38425</c:v>
                </c:pt>
                <c:pt idx="1524">
                  <c:v>38426</c:v>
                </c:pt>
                <c:pt idx="1525">
                  <c:v>38427</c:v>
                </c:pt>
                <c:pt idx="1526">
                  <c:v>38428</c:v>
                </c:pt>
                <c:pt idx="1527">
                  <c:v>38429</c:v>
                </c:pt>
                <c:pt idx="1528">
                  <c:v>38430</c:v>
                </c:pt>
                <c:pt idx="1529">
                  <c:v>38431</c:v>
                </c:pt>
                <c:pt idx="1530">
                  <c:v>38432</c:v>
                </c:pt>
                <c:pt idx="1531">
                  <c:v>38433</c:v>
                </c:pt>
                <c:pt idx="1532">
                  <c:v>38434</c:v>
                </c:pt>
                <c:pt idx="1533">
                  <c:v>38435</c:v>
                </c:pt>
                <c:pt idx="1534">
                  <c:v>38436</c:v>
                </c:pt>
                <c:pt idx="1535">
                  <c:v>38437</c:v>
                </c:pt>
                <c:pt idx="1536">
                  <c:v>38438</c:v>
                </c:pt>
                <c:pt idx="1537">
                  <c:v>38439</c:v>
                </c:pt>
                <c:pt idx="1538">
                  <c:v>38440</c:v>
                </c:pt>
                <c:pt idx="1539">
                  <c:v>38441</c:v>
                </c:pt>
                <c:pt idx="1540">
                  <c:v>38442</c:v>
                </c:pt>
                <c:pt idx="1541">
                  <c:v>38443</c:v>
                </c:pt>
                <c:pt idx="1542">
                  <c:v>38444</c:v>
                </c:pt>
                <c:pt idx="1543">
                  <c:v>38445</c:v>
                </c:pt>
                <c:pt idx="1544">
                  <c:v>38446</c:v>
                </c:pt>
                <c:pt idx="1545">
                  <c:v>38447</c:v>
                </c:pt>
                <c:pt idx="1546">
                  <c:v>38448</c:v>
                </c:pt>
                <c:pt idx="1547">
                  <c:v>38449</c:v>
                </c:pt>
                <c:pt idx="1548">
                  <c:v>38450</c:v>
                </c:pt>
                <c:pt idx="1549">
                  <c:v>38451</c:v>
                </c:pt>
                <c:pt idx="1550">
                  <c:v>38452</c:v>
                </c:pt>
                <c:pt idx="1551">
                  <c:v>38453</c:v>
                </c:pt>
                <c:pt idx="1552">
                  <c:v>38454</c:v>
                </c:pt>
                <c:pt idx="1553">
                  <c:v>38455</c:v>
                </c:pt>
                <c:pt idx="1554">
                  <c:v>38456</c:v>
                </c:pt>
                <c:pt idx="1555">
                  <c:v>38457</c:v>
                </c:pt>
                <c:pt idx="1556">
                  <c:v>38458</c:v>
                </c:pt>
                <c:pt idx="1557">
                  <c:v>38459</c:v>
                </c:pt>
                <c:pt idx="1558">
                  <c:v>38460</c:v>
                </c:pt>
                <c:pt idx="1559">
                  <c:v>38461</c:v>
                </c:pt>
                <c:pt idx="1560">
                  <c:v>38462</c:v>
                </c:pt>
                <c:pt idx="1561">
                  <c:v>38463</c:v>
                </c:pt>
                <c:pt idx="1562">
                  <c:v>38464</c:v>
                </c:pt>
                <c:pt idx="1563">
                  <c:v>38465</c:v>
                </c:pt>
                <c:pt idx="1564">
                  <c:v>38466</c:v>
                </c:pt>
                <c:pt idx="1565">
                  <c:v>38467</c:v>
                </c:pt>
                <c:pt idx="1566">
                  <c:v>38468</c:v>
                </c:pt>
                <c:pt idx="1567">
                  <c:v>38469</c:v>
                </c:pt>
                <c:pt idx="1568">
                  <c:v>38470</c:v>
                </c:pt>
                <c:pt idx="1569">
                  <c:v>38471</c:v>
                </c:pt>
                <c:pt idx="1570">
                  <c:v>38472</c:v>
                </c:pt>
                <c:pt idx="1571">
                  <c:v>38473</c:v>
                </c:pt>
                <c:pt idx="1572">
                  <c:v>38474</c:v>
                </c:pt>
                <c:pt idx="1573">
                  <c:v>38475</c:v>
                </c:pt>
                <c:pt idx="1574">
                  <c:v>38476</c:v>
                </c:pt>
                <c:pt idx="1575">
                  <c:v>38477</c:v>
                </c:pt>
                <c:pt idx="1576">
                  <c:v>38478</c:v>
                </c:pt>
                <c:pt idx="1577">
                  <c:v>38479</c:v>
                </c:pt>
                <c:pt idx="1578">
                  <c:v>38480</c:v>
                </c:pt>
                <c:pt idx="1579">
                  <c:v>38481</c:v>
                </c:pt>
                <c:pt idx="1580">
                  <c:v>38482</c:v>
                </c:pt>
                <c:pt idx="1581">
                  <c:v>38483</c:v>
                </c:pt>
                <c:pt idx="1582">
                  <c:v>38484</c:v>
                </c:pt>
                <c:pt idx="1583">
                  <c:v>38485</c:v>
                </c:pt>
                <c:pt idx="1584">
                  <c:v>38486</c:v>
                </c:pt>
                <c:pt idx="1585">
                  <c:v>38487</c:v>
                </c:pt>
                <c:pt idx="1586">
                  <c:v>38488</c:v>
                </c:pt>
                <c:pt idx="1587">
                  <c:v>38489</c:v>
                </c:pt>
                <c:pt idx="1588">
                  <c:v>38490</c:v>
                </c:pt>
                <c:pt idx="1589">
                  <c:v>38491</c:v>
                </c:pt>
                <c:pt idx="1590">
                  <c:v>38492</c:v>
                </c:pt>
                <c:pt idx="1591">
                  <c:v>38493</c:v>
                </c:pt>
                <c:pt idx="1592">
                  <c:v>38494</c:v>
                </c:pt>
                <c:pt idx="1593">
                  <c:v>38495</c:v>
                </c:pt>
                <c:pt idx="1594">
                  <c:v>38496</c:v>
                </c:pt>
                <c:pt idx="1595">
                  <c:v>38497</c:v>
                </c:pt>
                <c:pt idx="1596">
                  <c:v>38498</c:v>
                </c:pt>
                <c:pt idx="1597">
                  <c:v>38499</c:v>
                </c:pt>
                <c:pt idx="1598">
                  <c:v>38500</c:v>
                </c:pt>
                <c:pt idx="1599">
                  <c:v>38501</c:v>
                </c:pt>
                <c:pt idx="1600">
                  <c:v>38502</c:v>
                </c:pt>
                <c:pt idx="1601">
                  <c:v>38503</c:v>
                </c:pt>
                <c:pt idx="1602">
                  <c:v>38504</c:v>
                </c:pt>
                <c:pt idx="1603">
                  <c:v>38505</c:v>
                </c:pt>
                <c:pt idx="1604">
                  <c:v>38506</c:v>
                </c:pt>
                <c:pt idx="1605">
                  <c:v>38507</c:v>
                </c:pt>
                <c:pt idx="1606">
                  <c:v>38508</c:v>
                </c:pt>
                <c:pt idx="1607">
                  <c:v>38509</c:v>
                </c:pt>
                <c:pt idx="1608">
                  <c:v>38510</c:v>
                </c:pt>
                <c:pt idx="1609">
                  <c:v>38511</c:v>
                </c:pt>
                <c:pt idx="1610">
                  <c:v>38512</c:v>
                </c:pt>
                <c:pt idx="1611">
                  <c:v>38513</c:v>
                </c:pt>
                <c:pt idx="1612">
                  <c:v>38514</c:v>
                </c:pt>
                <c:pt idx="1613">
                  <c:v>38515</c:v>
                </c:pt>
                <c:pt idx="1614">
                  <c:v>38516</c:v>
                </c:pt>
                <c:pt idx="1615">
                  <c:v>38517</c:v>
                </c:pt>
                <c:pt idx="1616">
                  <c:v>38518</c:v>
                </c:pt>
                <c:pt idx="1617">
                  <c:v>38519</c:v>
                </c:pt>
                <c:pt idx="1618">
                  <c:v>38520</c:v>
                </c:pt>
                <c:pt idx="1619">
                  <c:v>38521</c:v>
                </c:pt>
                <c:pt idx="1620">
                  <c:v>38522</c:v>
                </c:pt>
                <c:pt idx="1621">
                  <c:v>38523</c:v>
                </c:pt>
                <c:pt idx="1622">
                  <c:v>38524</c:v>
                </c:pt>
                <c:pt idx="1623">
                  <c:v>38525</c:v>
                </c:pt>
                <c:pt idx="1624">
                  <c:v>38526</c:v>
                </c:pt>
                <c:pt idx="1625">
                  <c:v>38527</c:v>
                </c:pt>
                <c:pt idx="1626">
                  <c:v>38528</c:v>
                </c:pt>
                <c:pt idx="1627">
                  <c:v>38529</c:v>
                </c:pt>
                <c:pt idx="1628">
                  <c:v>38530</c:v>
                </c:pt>
                <c:pt idx="1629">
                  <c:v>38531</c:v>
                </c:pt>
                <c:pt idx="1630">
                  <c:v>38532</c:v>
                </c:pt>
                <c:pt idx="1631">
                  <c:v>38533</c:v>
                </c:pt>
                <c:pt idx="1632">
                  <c:v>38534</c:v>
                </c:pt>
                <c:pt idx="1633">
                  <c:v>38535</c:v>
                </c:pt>
                <c:pt idx="1634">
                  <c:v>38536</c:v>
                </c:pt>
                <c:pt idx="1635">
                  <c:v>38537</c:v>
                </c:pt>
                <c:pt idx="1636">
                  <c:v>38538</c:v>
                </c:pt>
                <c:pt idx="1637">
                  <c:v>38539</c:v>
                </c:pt>
                <c:pt idx="1638">
                  <c:v>38540</c:v>
                </c:pt>
                <c:pt idx="1639">
                  <c:v>38541</c:v>
                </c:pt>
                <c:pt idx="1640">
                  <c:v>38542</c:v>
                </c:pt>
                <c:pt idx="1641">
                  <c:v>38543</c:v>
                </c:pt>
                <c:pt idx="1642">
                  <c:v>38544</c:v>
                </c:pt>
                <c:pt idx="1643">
                  <c:v>38545</c:v>
                </c:pt>
                <c:pt idx="1644">
                  <c:v>38546</c:v>
                </c:pt>
                <c:pt idx="1645">
                  <c:v>38547</c:v>
                </c:pt>
                <c:pt idx="1646">
                  <c:v>38548</c:v>
                </c:pt>
                <c:pt idx="1647">
                  <c:v>38549</c:v>
                </c:pt>
                <c:pt idx="1648">
                  <c:v>38550</c:v>
                </c:pt>
                <c:pt idx="1649">
                  <c:v>38551</c:v>
                </c:pt>
                <c:pt idx="1650">
                  <c:v>38552</c:v>
                </c:pt>
                <c:pt idx="1651">
                  <c:v>38553</c:v>
                </c:pt>
                <c:pt idx="1652">
                  <c:v>38554</c:v>
                </c:pt>
                <c:pt idx="1653">
                  <c:v>38555</c:v>
                </c:pt>
                <c:pt idx="1654">
                  <c:v>38556</c:v>
                </c:pt>
                <c:pt idx="1655">
                  <c:v>38557</c:v>
                </c:pt>
                <c:pt idx="1656">
                  <c:v>38558</c:v>
                </c:pt>
                <c:pt idx="1657">
                  <c:v>38559</c:v>
                </c:pt>
                <c:pt idx="1658">
                  <c:v>38560</c:v>
                </c:pt>
                <c:pt idx="1659">
                  <c:v>38561</c:v>
                </c:pt>
                <c:pt idx="1660">
                  <c:v>38562</c:v>
                </c:pt>
                <c:pt idx="1661">
                  <c:v>38563</c:v>
                </c:pt>
                <c:pt idx="1662">
                  <c:v>38564</c:v>
                </c:pt>
                <c:pt idx="1663">
                  <c:v>38565</c:v>
                </c:pt>
                <c:pt idx="1664">
                  <c:v>38566</c:v>
                </c:pt>
                <c:pt idx="1665">
                  <c:v>38567</c:v>
                </c:pt>
                <c:pt idx="1666">
                  <c:v>38568</c:v>
                </c:pt>
                <c:pt idx="1667">
                  <c:v>38569</c:v>
                </c:pt>
                <c:pt idx="1668">
                  <c:v>38570</c:v>
                </c:pt>
                <c:pt idx="1669">
                  <c:v>38571</c:v>
                </c:pt>
                <c:pt idx="1670">
                  <c:v>38572</c:v>
                </c:pt>
                <c:pt idx="1671">
                  <c:v>38573</c:v>
                </c:pt>
                <c:pt idx="1672">
                  <c:v>38574</c:v>
                </c:pt>
                <c:pt idx="1673">
                  <c:v>38575</c:v>
                </c:pt>
                <c:pt idx="1674">
                  <c:v>38576</c:v>
                </c:pt>
                <c:pt idx="1675">
                  <c:v>38577</c:v>
                </c:pt>
                <c:pt idx="1676">
                  <c:v>38578</c:v>
                </c:pt>
                <c:pt idx="1677">
                  <c:v>38579</c:v>
                </c:pt>
                <c:pt idx="1678">
                  <c:v>38580</c:v>
                </c:pt>
                <c:pt idx="1679">
                  <c:v>38581</c:v>
                </c:pt>
                <c:pt idx="1680">
                  <c:v>38582</c:v>
                </c:pt>
                <c:pt idx="1681">
                  <c:v>38583</c:v>
                </c:pt>
                <c:pt idx="1682">
                  <c:v>38584</c:v>
                </c:pt>
                <c:pt idx="1683">
                  <c:v>38585</c:v>
                </c:pt>
                <c:pt idx="1684">
                  <c:v>38586</c:v>
                </c:pt>
                <c:pt idx="1685">
                  <c:v>38587</c:v>
                </c:pt>
                <c:pt idx="1686">
                  <c:v>38588</c:v>
                </c:pt>
                <c:pt idx="1687">
                  <c:v>38589</c:v>
                </c:pt>
                <c:pt idx="1688">
                  <c:v>38590</c:v>
                </c:pt>
                <c:pt idx="1689">
                  <c:v>38591</c:v>
                </c:pt>
                <c:pt idx="1690">
                  <c:v>38592</c:v>
                </c:pt>
                <c:pt idx="1691">
                  <c:v>38593</c:v>
                </c:pt>
                <c:pt idx="1692">
                  <c:v>38594</c:v>
                </c:pt>
                <c:pt idx="1693">
                  <c:v>38595</c:v>
                </c:pt>
                <c:pt idx="1694">
                  <c:v>38596</c:v>
                </c:pt>
                <c:pt idx="1695">
                  <c:v>38597</c:v>
                </c:pt>
                <c:pt idx="1696">
                  <c:v>38598</c:v>
                </c:pt>
                <c:pt idx="1697">
                  <c:v>38599</c:v>
                </c:pt>
                <c:pt idx="1698">
                  <c:v>38600</c:v>
                </c:pt>
                <c:pt idx="1699">
                  <c:v>38601</c:v>
                </c:pt>
                <c:pt idx="1700">
                  <c:v>38602</c:v>
                </c:pt>
                <c:pt idx="1701">
                  <c:v>38603</c:v>
                </c:pt>
                <c:pt idx="1702">
                  <c:v>38604</c:v>
                </c:pt>
                <c:pt idx="1703">
                  <c:v>38605</c:v>
                </c:pt>
                <c:pt idx="1704">
                  <c:v>38606</c:v>
                </c:pt>
                <c:pt idx="1705">
                  <c:v>38607</c:v>
                </c:pt>
                <c:pt idx="1706">
                  <c:v>38608</c:v>
                </c:pt>
                <c:pt idx="1707">
                  <c:v>38609</c:v>
                </c:pt>
                <c:pt idx="1708">
                  <c:v>38610</c:v>
                </c:pt>
                <c:pt idx="1709">
                  <c:v>38611</c:v>
                </c:pt>
                <c:pt idx="1710">
                  <c:v>38612</c:v>
                </c:pt>
                <c:pt idx="1711">
                  <c:v>38613</c:v>
                </c:pt>
                <c:pt idx="1712">
                  <c:v>38614</c:v>
                </c:pt>
                <c:pt idx="1713">
                  <c:v>38615</c:v>
                </c:pt>
                <c:pt idx="1714">
                  <c:v>38616</c:v>
                </c:pt>
                <c:pt idx="1715">
                  <c:v>38617</c:v>
                </c:pt>
                <c:pt idx="1716">
                  <c:v>38618</c:v>
                </c:pt>
                <c:pt idx="1717">
                  <c:v>38619</c:v>
                </c:pt>
                <c:pt idx="1718">
                  <c:v>38620</c:v>
                </c:pt>
                <c:pt idx="1719">
                  <c:v>38621</c:v>
                </c:pt>
                <c:pt idx="1720">
                  <c:v>38622</c:v>
                </c:pt>
                <c:pt idx="1721">
                  <c:v>38623</c:v>
                </c:pt>
                <c:pt idx="1722">
                  <c:v>38624</c:v>
                </c:pt>
                <c:pt idx="1723">
                  <c:v>38625</c:v>
                </c:pt>
                <c:pt idx="1724">
                  <c:v>38626</c:v>
                </c:pt>
                <c:pt idx="1725">
                  <c:v>38627</c:v>
                </c:pt>
                <c:pt idx="1726">
                  <c:v>38628</c:v>
                </c:pt>
                <c:pt idx="1727">
                  <c:v>38629</c:v>
                </c:pt>
                <c:pt idx="1728">
                  <c:v>38630</c:v>
                </c:pt>
                <c:pt idx="1729">
                  <c:v>38631</c:v>
                </c:pt>
                <c:pt idx="1730">
                  <c:v>38632</c:v>
                </c:pt>
                <c:pt idx="1731">
                  <c:v>38633</c:v>
                </c:pt>
                <c:pt idx="1732">
                  <c:v>38634</c:v>
                </c:pt>
                <c:pt idx="1733">
                  <c:v>38635</c:v>
                </c:pt>
                <c:pt idx="1734">
                  <c:v>38636</c:v>
                </c:pt>
                <c:pt idx="1735">
                  <c:v>38637</c:v>
                </c:pt>
                <c:pt idx="1736">
                  <c:v>38638</c:v>
                </c:pt>
                <c:pt idx="1737">
                  <c:v>38639</c:v>
                </c:pt>
                <c:pt idx="1738">
                  <c:v>38640</c:v>
                </c:pt>
                <c:pt idx="1739">
                  <c:v>38641</c:v>
                </c:pt>
                <c:pt idx="1740">
                  <c:v>38642</c:v>
                </c:pt>
                <c:pt idx="1741">
                  <c:v>38643</c:v>
                </c:pt>
                <c:pt idx="1742">
                  <c:v>38644</c:v>
                </c:pt>
                <c:pt idx="1743">
                  <c:v>38645</c:v>
                </c:pt>
                <c:pt idx="1744">
                  <c:v>38646</c:v>
                </c:pt>
                <c:pt idx="1745">
                  <c:v>38647</c:v>
                </c:pt>
                <c:pt idx="1746">
                  <c:v>38648</c:v>
                </c:pt>
                <c:pt idx="1747">
                  <c:v>38649</c:v>
                </c:pt>
                <c:pt idx="1748">
                  <c:v>38650</c:v>
                </c:pt>
                <c:pt idx="1749">
                  <c:v>38651</c:v>
                </c:pt>
                <c:pt idx="1750">
                  <c:v>38652</c:v>
                </c:pt>
                <c:pt idx="1751">
                  <c:v>38653</c:v>
                </c:pt>
                <c:pt idx="1752">
                  <c:v>38654</c:v>
                </c:pt>
                <c:pt idx="1753">
                  <c:v>38655</c:v>
                </c:pt>
                <c:pt idx="1754">
                  <c:v>38656</c:v>
                </c:pt>
                <c:pt idx="1755">
                  <c:v>38657</c:v>
                </c:pt>
                <c:pt idx="1756">
                  <c:v>38658</c:v>
                </c:pt>
                <c:pt idx="1757">
                  <c:v>38659</c:v>
                </c:pt>
                <c:pt idx="1758">
                  <c:v>38660</c:v>
                </c:pt>
                <c:pt idx="1759">
                  <c:v>38661</c:v>
                </c:pt>
                <c:pt idx="1760">
                  <c:v>38662</c:v>
                </c:pt>
                <c:pt idx="1761">
                  <c:v>38663</c:v>
                </c:pt>
                <c:pt idx="1762">
                  <c:v>38664</c:v>
                </c:pt>
                <c:pt idx="1763">
                  <c:v>38665</c:v>
                </c:pt>
                <c:pt idx="1764">
                  <c:v>38666</c:v>
                </c:pt>
                <c:pt idx="1765">
                  <c:v>38667</c:v>
                </c:pt>
                <c:pt idx="1766">
                  <c:v>38668</c:v>
                </c:pt>
                <c:pt idx="1767">
                  <c:v>38669</c:v>
                </c:pt>
                <c:pt idx="1768">
                  <c:v>38670</c:v>
                </c:pt>
                <c:pt idx="1769">
                  <c:v>38671</c:v>
                </c:pt>
                <c:pt idx="1770">
                  <c:v>38672</c:v>
                </c:pt>
                <c:pt idx="1771">
                  <c:v>38673</c:v>
                </c:pt>
                <c:pt idx="1772">
                  <c:v>38674</c:v>
                </c:pt>
                <c:pt idx="1773">
                  <c:v>38675</c:v>
                </c:pt>
                <c:pt idx="1774">
                  <c:v>38676</c:v>
                </c:pt>
                <c:pt idx="1775">
                  <c:v>38677</c:v>
                </c:pt>
                <c:pt idx="1776">
                  <c:v>38678</c:v>
                </c:pt>
                <c:pt idx="1777">
                  <c:v>38679</c:v>
                </c:pt>
                <c:pt idx="1778">
                  <c:v>38680</c:v>
                </c:pt>
                <c:pt idx="1779">
                  <c:v>38681</c:v>
                </c:pt>
                <c:pt idx="1780">
                  <c:v>38682</c:v>
                </c:pt>
                <c:pt idx="1781">
                  <c:v>38683</c:v>
                </c:pt>
                <c:pt idx="1782">
                  <c:v>38684</c:v>
                </c:pt>
                <c:pt idx="1783">
                  <c:v>38685</c:v>
                </c:pt>
                <c:pt idx="1784">
                  <c:v>38686</c:v>
                </c:pt>
                <c:pt idx="1785">
                  <c:v>38687</c:v>
                </c:pt>
                <c:pt idx="1786">
                  <c:v>38688</c:v>
                </c:pt>
                <c:pt idx="1787">
                  <c:v>38689</c:v>
                </c:pt>
                <c:pt idx="1788">
                  <c:v>38690</c:v>
                </c:pt>
                <c:pt idx="1789">
                  <c:v>38691</c:v>
                </c:pt>
                <c:pt idx="1790">
                  <c:v>38692</c:v>
                </c:pt>
                <c:pt idx="1791">
                  <c:v>38693</c:v>
                </c:pt>
                <c:pt idx="1792">
                  <c:v>38694</c:v>
                </c:pt>
                <c:pt idx="1793">
                  <c:v>38695</c:v>
                </c:pt>
                <c:pt idx="1794">
                  <c:v>38696</c:v>
                </c:pt>
                <c:pt idx="1795">
                  <c:v>38697</c:v>
                </c:pt>
                <c:pt idx="1796">
                  <c:v>38698</c:v>
                </c:pt>
                <c:pt idx="1797">
                  <c:v>38699</c:v>
                </c:pt>
                <c:pt idx="1798">
                  <c:v>38700</c:v>
                </c:pt>
                <c:pt idx="1799">
                  <c:v>38701</c:v>
                </c:pt>
                <c:pt idx="1800">
                  <c:v>38702</c:v>
                </c:pt>
                <c:pt idx="1801">
                  <c:v>38703</c:v>
                </c:pt>
                <c:pt idx="1802">
                  <c:v>38704</c:v>
                </c:pt>
                <c:pt idx="1803">
                  <c:v>38705</c:v>
                </c:pt>
                <c:pt idx="1804">
                  <c:v>38706</c:v>
                </c:pt>
                <c:pt idx="1805">
                  <c:v>38707</c:v>
                </c:pt>
                <c:pt idx="1806">
                  <c:v>38708</c:v>
                </c:pt>
                <c:pt idx="1807">
                  <c:v>38709</c:v>
                </c:pt>
                <c:pt idx="1808">
                  <c:v>38710</c:v>
                </c:pt>
                <c:pt idx="1809">
                  <c:v>38711</c:v>
                </c:pt>
                <c:pt idx="1810">
                  <c:v>38712</c:v>
                </c:pt>
                <c:pt idx="1811">
                  <c:v>38713</c:v>
                </c:pt>
                <c:pt idx="1812">
                  <c:v>38714</c:v>
                </c:pt>
                <c:pt idx="1813">
                  <c:v>38715</c:v>
                </c:pt>
                <c:pt idx="1814">
                  <c:v>38716</c:v>
                </c:pt>
                <c:pt idx="1815">
                  <c:v>38717</c:v>
                </c:pt>
                <c:pt idx="1816">
                  <c:v>38718</c:v>
                </c:pt>
                <c:pt idx="1817">
                  <c:v>38719</c:v>
                </c:pt>
                <c:pt idx="1818">
                  <c:v>38720</c:v>
                </c:pt>
                <c:pt idx="1819">
                  <c:v>38721</c:v>
                </c:pt>
                <c:pt idx="1820">
                  <c:v>38722</c:v>
                </c:pt>
                <c:pt idx="1821">
                  <c:v>38723</c:v>
                </c:pt>
                <c:pt idx="1822">
                  <c:v>38724</c:v>
                </c:pt>
                <c:pt idx="1823">
                  <c:v>38725</c:v>
                </c:pt>
                <c:pt idx="1824">
                  <c:v>38726</c:v>
                </c:pt>
                <c:pt idx="1825">
                  <c:v>38727</c:v>
                </c:pt>
                <c:pt idx="1826">
                  <c:v>38728</c:v>
                </c:pt>
                <c:pt idx="1827">
                  <c:v>38729</c:v>
                </c:pt>
                <c:pt idx="1828">
                  <c:v>38730</c:v>
                </c:pt>
                <c:pt idx="1829">
                  <c:v>38731</c:v>
                </c:pt>
                <c:pt idx="1830">
                  <c:v>38732</c:v>
                </c:pt>
                <c:pt idx="1831">
                  <c:v>38733</c:v>
                </c:pt>
                <c:pt idx="1832">
                  <c:v>38734</c:v>
                </c:pt>
                <c:pt idx="1833">
                  <c:v>38735</c:v>
                </c:pt>
                <c:pt idx="1834">
                  <c:v>38736</c:v>
                </c:pt>
                <c:pt idx="1835">
                  <c:v>38737</c:v>
                </c:pt>
                <c:pt idx="1836">
                  <c:v>38738</c:v>
                </c:pt>
                <c:pt idx="1837">
                  <c:v>38739</c:v>
                </c:pt>
                <c:pt idx="1838">
                  <c:v>38740</c:v>
                </c:pt>
                <c:pt idx="1839">
                  <c:v>38741</c:v>
                </c:pt>
                <c:pt idx="1840">
                  <c:v>38742</c:v>
                </c:pt>
                <c:pt idx="1841">
                  <c:v>38743</c:v>
                </c:pt>
                <c:pt idx="1842">
                  <c:v>38744</c:v>
                </c:pt>
                <c:pt idx="1843">
                  <c:v>38745</c:v>
                </c:pt>
                <c:pt idx="1844">
                  <c:v>38746</c:v>
                </c:pt>
                <c:pt idx="1845">
                  <c:v>38747</c:v>
                </c:pt>
                <c:pt idx="1846">
                  <c:v>38748</c:v>
                </c:pt>
                <c:pt idx="1847">
                  <c:v>38749</c:v>
                </c:pt>
                <c:pt idx="1848">
                  <c:v>38750</c:v>
                </c:pt>
                <c:pt idx="1849">
                  <c:v>38751</c:v>
                </c:pt>
                <c:pt idx="1850">
                  <c:v>38752</c:v>
                </c:pt>
                <c:pt idx="1851">
                  <c:v>38753</c:v>
                </c:pt>
                <c:pt idx="1852">
                  <c:v>38754</c:v>
                </c:pt>
                <c:pt idx="1853">
                  <c:v>38755</c:v>
                </c:pt>
                <c:pt idx="1854">
                  <c:v>38756</c:v>
                </c:pt>
                <c:pt idx="1855">
                  <c:v>38757</c:v>
                </c:pt>
                <c:pt idx="1856">
                  <c:v>38758</c:v>
                </c:pt>
                <c:pt idx="1857">
                  <c:v>38759</c:v>
                </c:pt>
                <c:pt idx="1858">
                  <c:v>38760</c:v>
                </c:pt>
                <c:pt idx="1859">
                  <c:v>38761</c:v>
                </c:pt>
                <c:pt idx="1860">
                  <c:v>38762</c:v>
                </c:pt>
                <c:pt idx="1861">
                  <c:v>38763</c:v>
                </c:pt>
                <c:pt idx="1862">
                  <c:v>38764</c:v>
                </c:pt>
                <c:pt idx="1863">
                  <c:v>38765</c:v>
                </c:pt>
                <c:pt idx="1864">
                  <c:v>38766</c:v>
                </c:pt>
                <c:pt idx="1865">
                  <c:v>38767</c:v>
                </c:pt>
                <c:pt idx="1866">
                  <c:v>38768</c:v>
                </c:pt>
                <c:pt idx="1867">
                  <c:v>38769</c:v>
                </c:pt>
                <c:pt idx="1868">
                  <c:v>38770</c:v>
                </c:pt>
                <c:pt idx="1869">
                  <c:v>38771</c:v>
                </c:pt>
                <c:pt idx="1870">
                  <c:v>38772</c:v>
                </c:pt>
                <c:pt idx="1871">
                  <c:v>38773</c:v>
                </c:pt>
                <c:pt idx="1872">
                  <c:v>38774</c:v>
                </c:pt>
                <c:pt idx="1873">
                  <c:v>38775</c:v>
                </c:pt>
                <c:pt idx="1874">
                  <c:v>38776</c:v>
                </c:pt>
                <c:pt idx="1875">
                  <c:v>38777</c:v>
                </c:pt>
                <c:pt idx="1876">
                  <c:v>38778</c:v>
                </c:pt>
                <c:pt idx="1877">
                  <c:v>38779</c:v>
                </c:pt>
                <c:pt idx="1878">
                  <c:v>38780</c:v>
                </c:pt>
                <c:pt idx="1879">
                  <c:v>38781</c:v>
                </c:pt>
                <c:pt idx="1880">
                  <c:v>38782</c:v>
                </c:pt>
                <c:pt idx="1881">
                  <c:v>38783</c:v>
                </c:pt>
                <c:pt idx="1882">
                  <c:v>38784</c:v>
                </c:pt>
                <c:pt idx="1883">
                  <c:v>38785</c:v>
                </c:pt>
                <c:pt idx="1884">
                  <c:v>38786</c:v>
                </c:pt>
                <c:pt idx="1885">
                  <c:v>38787</c:v>
                </c:pt>
                <c:pt idx="1886">
                  <c:v>38788</c:v>
                </c:pt>
                <c:pt idx="1887">
                  <c:v>38789</c:v>
                </c:pt>
                <c:pt idx="1888">
                  <c:v>38790</c:v>
                </c:pt>
                <c:pt idx="1889">
                  <c:v>38791</c:v>
                </c:pt>
                <c:pt idx="1890">
                  <c:v>38792</c:v>
                </c:pt>
                <c:pt idx="1891">
                  <c:v>38793</c:v>
                </c:pt>
                <c:pt idx="1892">
                  <c:v>38794</c:v>
                </c:pt>
                <c:pt idx="1893">
                  <c:v>38795</c:v>
                </c:pt>
                <c:pt idx="1894">
                  <c:v>38796</c:v>
                </c:pt>
                <c:pt idx="1895">
                  <c:v>38797</c:v>
                </c:pt>
                <c:pt idx="1896">
                  <c:v>38798</c:v>
                </c:pt>
                <c:pt idx="1897">
                  <c:v>38799</c:v>
                </c:pt>
                <c:pt idx="1898">
                  <c:v>38800</c:v>
                </c:pt>
                <c:pt idx="1899">
                  <c:v>38801</c:v>
                </c:pt>
                <c:pt idx="1900">
                  <c:v>38802</c:v>
                </c:pt>
                <c:pt idx="1901">
                  <c:v>38803</c:v>
                </c:pt>
                <c:pt idx="1902">
                  <c:v>38804</c:v>
                </c:pt>
                <c:pt idx="1903">
                  <c:v>38805</c:v>
                </c:pt>
                <c:pt idx="1904">
                  <c:v>38806</c:v>
                </c:pt>
                <c:pt idx="1905">
                  <c:v>38807</c:v>
                </c:pt>
                <c:pt idx="1906">
                  <c:v>38808</c:v>
                </c:pt>
                <c:pt idx="1907">
                  <c:v>38809</c:v>
                </c:pt>
                <c:pt idx="1908">
                  <c:v>38810</c:v>
                </c:pt>
                <c:pt idx="1909">
                  <c:v>38811</c:v>
                </c:pt>
                <c:pt idx="1910">
                  <c:v>38812</c:v>
                </c:pt>
                <c:pt idx="1911">
                  <c:v>38813</c:v>
                </c:pt>
                <c:pt idx="1912">
                  <c:v>38814</c:v>
                </c:pt>
                <c:pt idx="1913">
                  <c:v>38815</c:v>
                </c:pt>
                <c:pt idx="1914">
                  <c:v>38816</c:v>
                </c:pt>
                <c:pt idx="1915">
                  <c:v>38817</c:v>
                </c:pt>
                <c:pt idx="1916">
                  <c:v>38818</c:v>
                </c:pt>
                <c:pt idx="1917">
                  <c:v>38819</c:v>
                </c:pt>
                <c:pt idx="1918">
                  <c:v>38820</c:v>
                </c:pt>
                <c:pt idx="1919">
                  <c:v>38821</c:v>
                </c:pt>
                <c:pt idx="1920">
                  <c:v>38822</c:v>
                </c:pt>
                <c:pt idx="1921">
                  <c:v>38823</c:v>
                </c:pt>
                <c:pt idx="1922">
                  <c:v>38824</c:v>
                </c:pt>
                <c:pt idx="1923">
                  <c:v>38825</c:v>
                </c:pt>
                <c:pt idx="1924">
                  <c:v>38826</c:v>
                </c:pt>
                <c:pt idx="1925">
                  <c:v>38827</c:v>
                </c:pt>
                <c:pt idx="1926">
                  <c:v>38828</c:v>
                </c:pt>
                <c:pt idx="1927">
                  <c:v>38829</c:v>
                </c:pt>
                <c:pt idx="1928">
                  <c:v>38830</c:v>
                </c:pt>
                <c:pt idx="1929">
                  <c:v>38831</c:v>
                </c:pt>
                <c:pt idx="1930">
                  <c:v>38832</c:v>
                </c:pt>
                <c:pt idx="1931">
                  <c:v>38833</c:v>
                </c:pt>
                <c:pt idx="1932">
                  <c:v>38834</c:v>
                </c:pt>
                <c:pt idx="1933">
                  <c:v>38835</c:v>
                </c:pt>
                <c:pt idx="1934">
                  <c:v>38836</c:v>
                </c:pt>
                <c:pt idx="1935">
                  <c:v>38837</c:v>
                </c:pt>
                <c:pt idx="1936">
                  <c:v>38838</c:v>
                </c:pt>
                <c:pt idx="1937">
                  <c:v>38839</c:v>
                </c:pt>
                <c:pt idx="1938">
                  <c:v>38840</c:v>
                </c:pt>
                <c:pt idx="1939">
                  <c:v>38841</c:v>
                </c:pt>
                <c:pt idx="1940">
                  <c:v>38842</c:v>
                </c:pt>
                <c:pt idx="1941">
                  <c:v>38843</c:v>
                </c:pt>
                <c:pt idx="1942">
                  <c:v>38844</c:v>
                </c:pt>
                <c:pt idx="1943">
                  <c:v>38845</c:v>
                </c:pt>
                <c:pt idx="1944">
                  <c:v>38846</c:v>
                </c:pt>
                <c:pt idx="1945">
                  <c:v>38847</c:v>
                </c:pt>
                <c:pt idx="1946">
                  <c:v>38848</c:v>
                </c:pt>
                <c:pt idx="1947">
                  <c:v>38849</c:v>
                </c:pt>
                <c:pt idx="1948">
                  <c:v>38850</c:v>
                </c:pt>
                <c:pt idx="1949">
                  <c:v>38851</c:v>
                </c:pt>
                <c:pt idx="1950">
                  <c:v>38852</c:v>
                </c:pt>
                <c:pt idx="1951">
                  <c:v>38853</c:v>
                </c:pt>
                <c:pt idx="1952">
                  <c:v>38854</c:v>
                </c:pt>
                <c:pt idx="1953">
                  <c:v>38855</c:v>
                </c:pt>
                <c:pt idx="1954">
                  <c:v>38856</c:v>
                </c:pt>
                <c:pt idx="1955">
                  <c:v>38857</c:v>
                </c:pt>
                <c:pt idx="1956">
                  <c:v>38858</c:v>
                </c:pt>
                <c:pt idx="1957">
                  <c:v>38859</c:v>
                </c:pt>
                <c:pt idx="1958">
                  <c:v>38860</c:v>
                </c:pt>
                <c:pt idx="1959">
                  <c:v>38861</c:v>
                </c:pt>
                <c:pt idx="1960">
                  <c:v>38862</c:v>
                </c:pt>
                <c:pt idx="1961">
                  <c:v>38863</c:v>
                </c:pt>
                <c:pt idx="1962">
                  <c:v>38864</c:v>
                </c:pt>
                <c:pt idx="1963">
                  <c:v>38865</c:v>
                </c:pt>
                <c:pt idx="1964">
                  <c:v>38866</c:v>
                </c:pt>
                <c:pt idx="1965">
                  <c:v>38867</c:v>
                </c:pt>
                <c:pt idx="1966">
                  <c:v>38868</c:v>
                </c:pt>
                <c:pt idx="1967">
                  <c:v>38869</c:v>
                </c:pt>
                <c:pt idx="1968">
                  <c:v>38870</c:v>
                </c:pt>
                <c:pt idx="1969">
                  <c:v>38871</c:v>
                </c:pt>
                <c:pt idx="1970">
                  <c:v>38872</c:v>
                </c:pt>
                <c:pt idx="1971">
                  <c:v>38873</c:v>
                </c:pt>
                <c:pt idx="1972">
                  <c:v>38874</c:v>
                </c:pt>
                <c:pt idx="1973">
                  <c:v>38875</c:v>
                </c:pt>
                <c:pt idx="1974">
                  <c:v>38876</c:v>
                </c:pt>
                <c:pt idx="1975">
                  <c:v>38877</c:v>
                </c:pt>
                <c:pt idx="1976">
                  <c:v>38878</c:v>
                </c:pt>
                <c:pt idx="1977">
                  <c:v>38879</c:v>
                </c:pt>
                <c:pt idx="1978">
                  <c:v>38880</c:v>
                </c:pt>
                <c:pt idx="1979">
                  <c:v>38881</c:v>
                </c:pt>
                <c:pt idx="1980">
                  <c:v>38882</c:v>
                </c:pt>
                <c:pt idx="1981">
                  <c:v>38883</c:v>
                </c:pt>
                <c:pt idx="1982">
                  <c:v>38884</c:v>
                </c:pt>
                <c:pt idx="1983">
                  <c:v>38885</c:v>
                </c:pt>
                <c:pt idx="1984">
                  <c:v>38886</c:v>
                </c:pt>
                <c:pt idx="1985">
                  <c:v>38887</c:v>
                </c:pt>
                <c:pt idx="1986">
                  <c:v>38888</c:v>
                </c:pt>
                <c:pt idx="1987">
                  <c:v>38889</c:v>
                </c:pt>
                <c:pt idx="1988">
                  <c:v>38890</c:v>
                </c:pt>
                <c:pt idx="1989">
                  <c:v>38891</c:v>
                </c:pt>
                <c:pt idx="1990">
                  <c:v>38892</c:v>
                </c:pt>
                <c:pt idx="1991">
                  <c:v>38893</c:v>
                </c:pt>
                <c:pt idx="1992">
                  <c:v>38894</c:v>
                </c:pt>
                <c:pt idx="1993">
                  <c:v>38895</c:v>
                </c:pt>
                <c:pt idx="1994">
                  <c:v>38896</c:v>
                </c:pt>
                <c:pt idx="1995">
                  <c:v>38897</c:v>
                </c:pt>
                <c:pt idx="1996">
                  <c:v>38898</c:v>
                </c:pt>
                <c:pt idx="1997">
                  <c:v>38899</c:v>
                </c:pt>
                <c:pt idx="1998">
                  <c:v>38900</c:v>
                </c:pt>
                <c:pt idx="1999">
                  <c:v>38901</c:v>
                </c:pt>
                <c:pt idx="2000">
                  <c:v>38902</c:v>
                </c:pt>
                <c:pt idx="2001">
                  <c:v>38903</c:v>
                </c:pt>
                <c:pt idx="2002">
                  <c:v>38904</c:v>
                </c:pt>
                <c:pt idx="2003">
                  <c:v>38905</c:v>
                </c:pt>
                <c:pt idx="2004">
                  <c:v>38906</c:v>
                </c:pt>
                <c:pt idx="2005">
                  <c:v>38907</c:v>
                </c:pt>
                <c:pt idx="2006">
                  <c:v>38908</c:v>
                </c:pt>
                <c:pt idx="2007">
                  <c:v>38909</c:v>
                </c:pt>
                <c:pt idx="2008">
                  <c:v>38910</c:v>
                </c:pt>
                <c:pt idx="2009">
                  <c:v>38911</c:v>
                </c:pt>
                <c:pt idx="2010">
                  <c:v>38912</c:v>
                </c:pt>
                <c:pt idx="2011">
                  <c:v>38913</c:v>
                </c:pt>
                <c:pt idx="2012">
                  <c:v>38914</c:v>
                </c:pt>
                <c:pt idx="2013">
                  <c:v>38915</c:v>
                </c:pt>
                <c:pt idx="2014">
                  <c:v>38916</c:v>
                </c:pt>
                <c:pt idx="2015">
                  <c:v>38917</c:v>
                </c:pt>
                <c:pt idx="2016">
                  <c:v>38918</c:v>
                </c:pt>
                <c:pt idx="2017">
                  <c:v>38919</c:v>
                </c:pt>
                <c:pt idx="2018">
                  <c:v>38920</c:v>
                </c:pt>
                <c:pt idx="2019">
                  <c:v>38921</c:v>
                </c:pt>
                <c:pt idx="2020">
                  <c:v>38922</c:v>
                </c:pt>
                <c:pt idx="2021">
                  <c:v>38923</c:v>
                </c:pt>
                <c:pt idx="2022">
                  <c:v>38924</c:v>
                </c:pt>
                <c:pt idx="2023">
                  <c:v>38925</c:v>
                </c:pt>
                <c:pt idx="2024">
                  <c:v>38926</c:v>
                </c:pt>
                <c:pt idx="2025">
                  <c:v>38927</c:v>
                </c:pt>
                <c:pt idx="2026">
                  <c:v>38928</c:v>
                </c:pt>
                <c:pt idx="2027">
                  <c:v>38929</c:v>
                </c:pt>
                <c:pt idx="2028">
                  <c:v>38930</c:v>
                </c:pt>
                <c:pt idx="2029">
                  <c:v>38931</c:v>
                </c:pt>
                <c:pt idx="2030">
                  <c:v>38932</c:v>
                </c:pt>
                <c:pt idx="2031">
                  <c:v>38933</c:v>
                </c:pt>
                <c:pt idx="2032">
                  <c:v>38934</c:v>
                </c:pt>
                <c:pt idx="2033">
                  <c:v>38935</c:v>
                </c:pt>
                <c:pt idx="2034">
                  <c:v>38936</c:v>
                </c:pt>
                <c:pt idx="2035">
                  <c:v>38937</c:v>
                </c:pt>
                <c:pt idx="2036">
                  <c:v>38938</c:v>
                </c:pt>
                <c:pt idx="2037">
                  <c:v>38939</c:v>
                </c:pt>
                <c:pt idx="2038">
                  <c:v>38940</c:v>
                </c:pt>
                <c:pt idx="2039">
                  <c:v>38941</c:v>
                </c:pt>
                <c:pt idx="2040">
                  <c:v>38942</c:v>
                </c:pt>
                <c:pt idx="2041">
                  <c:v>38943</c:v>
                </c:pt>
                <c:pt idx="2042">
                  <c:v>38944</c:v>
                </c:pt>
                <c:pt idx="2043">
                  <c:v>38945</c:v>
                </c:pt>
                <c:pt idx="2044">
                  <c:v>38946</c:v>
                </c:pt>
                <c:pt idx="2045">
                  <c:v>38947</c:v>
                </c:pt>
                <c:pt idx="2046">
                  <c:v>38948</c:v>
                </c:pt>
                <c:pt idx="2047">
                  <c:v>38949</c:v>
                </c:pt>
                <c:pt idx="2048">
                  <c:v>38950</c:v>
                </c:pt>
                <c:pt idx="2049">
                  <c:v>38951</c:v>
                </c:pt>
                <c:pt idx="2050">
                  <c:v>38952</c:v>
                </c:pt>
                <c:pt idx="2051">
                  <c:v>38953</c:v>
                </c:pt>
                <c:pt idx="2052">
                  <c:v>38954</c:v>
                </c:pt>
                <c:pt idx="2053">
                  <c:v>38955</c:v>
                </c:pt>
                <c:pt idx="2054">
                  <c:v>38956</c:v>
                </c:pt>
                <c:pt idx="2055">
                  <c:v>38957</c:v>
                </c:pt>
                <c:pt idx="2056">
                  <c:v>38958</c:v>
                </c:pt>
                <c:pt idx="2057">
                  <c:v>38959</c:v>
                </c:pt>
                <c:pt idx="2058">
                  <c:v>38960</c:v>
                </c:pt>
                <c:pt idx="2059">
                  <c:v>38961</c:v>
                </c:pt>
                <c:pt idx="2060">
                  <c:v>38962</c:v>
                </c:pt>
                <c:pt idx="2061">
                  <c:v>38963</c:v>
                </c:pt>
                <c:pt idx="2062">
                  <c:v>38964</c:v>
                </c:pt>
                <c:pt idx="2063">
                  <c:v>38965</c:v>
                </c:pt>
                <c:pt idx="2064">
                  <c:v>38966</c:v>
                </c:pt>
                <c:pt idx="2065">
                  <c:v>38967</c:v>
                </c:pt>
                <c:pt idx="2066">
                  <c:v>38968</c:v>
                </c:pt>
                <c:pt idx="2067">
                  <c:v>38969</c:v>
                </c:pt>
                <c:pt idx="2068">
                  <c:v>38970</c:v>
                </c:pt>
                <c:pt idx="2069">
                  <c:v>38971</c:v>
                </c:pt>
                <c:pt idx="2070">
                  <c:v>38972</c:v>
                </c:pt>
                <c:pt idx="2071">
                  <c:v>38973</c:v>
                </c:pt>
                <c:pt idx="2072">
                  <c:v>38974</c:v>
                </c:pt>
                <c:pt idx="2073">
                  <c:v>38975</c:v>
                </c:pt>
                <c:pt idx="2074">
                  <c:v>38976</c:v>
                </c:pt>
                <c:pt idx="2075">
                  <c:v>38977</c:v>
                </c:pt>
                <c:pt idx="2076">
                  <c:v>38978</c:v>
                </c:pt>
                <c:pt idx="2077">
                  <c:v>38979</c:v>
                </c:pt>
                <c:pt idx="2078">
                  <c:v>38980</c:v>
                </c:pt>
                <c:pt idx="2079">
                  <c:v>38981</c:v>
                </c:pt>
                <c:pt idx="2080">
                  <c:v>38982</c:v>
                </c:pt>
                <c:pt idx="2081">
                  <c:v>38983</c:v>
                </c:pt>
                <c:pt idx="2082">
                  <c:v>38984</c:v>
                </c:pt>
                <c:pt idx="2083">
                  <c:v>38985</c:v>
                </c:pt>
                <c:pt idx="2084">
                  <c:v>38986</c:v>
                </c:pt>
                <c:pt idx="2085">
                  <c:v>38987</c:v>
                </c:pt>
                <c:pt idx="2086">
                  <c:v>38988</c:v>
                </c:pt>
                <c:pt idx="2087">
                  <c:v>38989</c:v>
                </c:pt>
                <c:pt idx="2088">
                  <c:v>38990</c:v>
                </c:pt>
                <c:pt idx="2089">
                  <c:v>38991</c:v>
                </c:pt>
                <c:pt idx="2090">
                  <c:v>38992</c:v>
                </c:pt>
                <c:pt idx="2091">
                  <c:v>38993</c:v>
                </c:pt>
                <c:pt idx="2092">
                  <c:v>38994</c:v>
                </c:pt>
                <c:pt idx="2093">
                  <c:v>38995</c:v>
                </c:pt>
                <c:pt idx="2094">
                  <c:v>38996</c:v>
                </c:pt>
                <c:pt idx="2095">
                  <c:v>38997</c:v>
                </c:pt>
                <c:pt idx="2096">
                  <c:v>38998</c:v>
                </c:pt>
                <c:pt idx="2097">
                  <c:v>38999</c:v>
                </c:pt>
                <c:pt idx="2098">
                  <c:v>39000</c:v>
                </c:pt>
                <c:pt idx="2099">
                  <c:v>39001</c:v>
                </c:pt>
                <c:pt idx="2100">
                  <c:v>39002</c:v>
                </c:pt>
                <c:pt idx="2101">
                  <c:v>39003</c:v>
                </c:pt>
                <c:pt idx="2102">
                  <c:v>39004</c:v>
                </c:pt>
                <c:pt idx="2103">
                  <c:v>39005</c:v>
                </c:pt>
                <c:pt idx="2104">
                  <c:v>39006</c:v>
                </c:pt>
                <c:pt idx="2105">
                  <c:v>39007</c:v>
                </c:pt>
                <c:pt idx="2106">
                  <c:v>39008</c:v>
                </c:pt>
                <c:pt idx="2107">
                  <c:v>39009</c:v>
                </c:pt>
                <c:pt idx="2108">
                  <c:v>39010</c:v>
                </c:pt>
                <c:pt idx="2109">
                  <c:v>39011</c:v>
                </c:pt>
                <c:pt idx="2110">
                  <c:v>39012</c:v>
                </c:pt>
                <c:pt idx="2111">
                  <c:v>39013</c:v>
                </c:pt>
                <c:pt idx="2112">
                  <c:v>39014</c:v>
                </c:pt>
                <c:pt idx="2113">
                  <c:v>39015</c:v>
                </c:pt>
                <c:pt idx="2114">
                  <c:v>39016</c:v>
                </c:pt>
                <c:pt idx="2115">
                  <c:v>39017</c:v>
                </c:pt>
                <c:pt idx="2116">
                  <c:v>39018</c:v>
                </c:pt>
                <c:pt idx="2117">
                  <c:v>39019</c:v>
                </c:pt>
                <c:pt idx="2118">
                  <c:v>39020</c:v>
                </c:pt>
                <c:pt idx="2119">
                  <c:v>39021</c:v>
                </c:pt>
                <c:pt idx="2120">
                  <c:v>39022</c:v>
                </c:pt>
                <c:pt idx="2121">
                  <c:v>39023</c:v>
                </c:pt>
                <c:pt idx="2122">
                  <c:v>39024</c:v>
                </c:pt>
                <c:pt idx="2123">
                  <c:v>39025</c:v>
                </c:pt>
                <c:pt idx="2124">
                  <c:v>39026</c:v>
                </c:pt>
                <c:pt idx="2125">
                  <c:v>39027</c:v>
                </c:pt>
                <c:pt idx="2126">
                  <c:v>39028</c:v>
                </c:pt>
                <c:pt idx="2127">
                  <c:v>39029</c:v>
                </c:pt>
                <c:pt idx="2128">
                  <c:v>39030</c:v>
                </c:pt>
                <c:pt idx="2129">
                  <c:v>39031</c:v>
                </c:pt>
                <c:pt idx="2130">
                  <c:v>39032</c:v>
                </c:pt>
                <c:pt idx="2131">
                  <c:v>39033</c:v>
                </c:pt>
                <c:pt idx="2132">
                  <c:v>39034</c:v>
                </c:pt>
                <c:pt idx="2133">
                  <c:v>39035</c:v>
                </c:pt>
                <c:pt idx="2134">
                  <c:v>39036</c:v>
                </c:pt>
                <c:pt idx="2135">
                  <c:v>39037</c:v>
                </c:pt>
                <c:pt idx="2136">
                  <c:v>39038</c:v>
                </c:pt>
                <c:pt idx="2137">
                  <c:v>39039</c:v>
                </c:pt>
                <c:pt idx="2138">
                  <c:v>39040</c:v>
                </c:pt>
                <c:pt idx="2139">
                  <c:v>39041</c:v>
                </c:pt>
                <c:pt idx="2140">
                  <c:v>39042</c:v>
                </c:pt>
                <c:pt idx="2141">
                  <c:v>39043</c:v>
                </c:pt>
                <c:pt idx="2142">
                  <c:v>39044</c:v>
                </c:pt>
                <c:pt idx="2143">
                  <c:v>39045</c:v>
                </c:pt>
                <c:pt idx="2144">
                  <c:v>39046</c:v>
                </c:pt>
                <c:pt idx="2145">
                  <c:v>39047</c:v>
                </c:pt>
                <c:pt idx="2146">
                  <c:v>39048</c:v>
                </c:pt>
                <c:pt idx="2147">
                  <c:v>39049</c:v>
                </c:pt>
                <c:pt idx="2148">
                  <c:v>39050</c:v>
                </c:pt>
                <c:pt idx="2149">
                  <c:v>39051</c:v>
                </c:pt>
                <c:pt idx="2150">
                  <c:v>39052</c:v>
                </c:pt>
                <c:pt idx="2151">
                  <c:v>39053</c:v>
                </c:pt>
                <c:pt idx="2152">
                  <c:v>39054</c:v>
                </c:pt>
                <c:pt idx="2153">
                  <c:v>39055</c:v>
                </c:pt>
                <c:pt idx="2154">
                  <c:v>39056</c:v>
                </c:pt>
                <c:pt idx="2155">
                  <c:v>39057</c:v>
                </c:pt>
                <c:pt idx="2156">
                  <c:v>39058</c:v>
                </c:pt>
                <c:pt idx="2157">
                  <c:v>39059</c:v>
                </c:pt>
                <c:pt idx="2158">
                  <c:v>39060</c:v>
                </c:pt>
                <c:pt idx="2159">
                  <c:v>39061</c:v>
                </c:pt>
                <c:pt idx="2160">
                  <c:v>39062</c:v>
                </c:pt>
                <c:pt idx="2161">
                  <c:v>39063</c:v>
                </c:pt>
                <c:pt idx="2162">
                  <c:v>39064</c:v>
                </c:pt>
                <c:pt idx="2163">
                  <c:v>39065</c:v>
                </c:pt>
                <c:pt idx="2164">
                  <c:v>39066</c:v>
                </c:pt>
                <c:pt idx="2165">
                  <c:v>39067</c:v>
                </c:pt>
                <c:pt idx="2166">
                  <c:v>39068</c:v>
                </c:pt>
                <c:pt idx="2167">
                  <c:v>39069</c:v>
                </c:pt>
                <c:pt idx="2168">
                  <c:v>39070</c:v>
                </c:pt>
                <c:pt idx="2169">
                  <c:v>39071</c:v>
                </c:pt>
                <c:pt idx="2170">
                  <c:v>39072</c:v>
                </c:pt>
                <c:pt idx="2171">
                  <c:v>39073</c:v>
                </c:pt>
                <c:pt idx="2172">
                  <c:v>39074</c:v>
                </c:pt>
                <c:pt idx="2173">
                  <c:v>39075</c:v>
                </c:pt>
                <c:pt idx="2174">
                  <c:v>39076</c:v>
                </c:pt>
                <c:pt idx="2175">
                  <c:v>39077</c:v>
                </c:pt>
                <c:pt idx="2176">
                  <c:v>39078</c:v>
                </c:pt>
                <c:pt idx="2177">
                  <c:v>39079</c:v>
                </c:pt>
                <c:pt idx="2178">
                  <c:v>39080</c:v>
                </c:pt>
                <c:pt idx="2179">
                  <c:v>39081</c:v>
                </c:pt>
                <c:pt idx="2180">
                  <c:v>39082</c:v>
                </c:pt>
                <c:pt idx="2181">
                  <c:v>39083</c:v>
                </c:pt>
                <c:pt idx="2182">
                  <c:v>39084</c:v>
                </c:pt>
                <c:pt idx="2183">
                  <c:v>39085</c:v>
                </c:pt>
                <c:pt idx="2184">
                  <c:v>39086</c:v>
                </c:pt>
                <c:pt idx="2185">
                  <c:v>39087</c:v>
                </c:pt>
                <c:pt idx="2186">
                  <c:v>39088</c:v>
                </c:pt>
                <c:pt idx="2187">
                  <c:v>39089</c:v>
                </c:pt>
                <c:pt idx="2188">
                  <c:v>39090</c:v>
                </c:pt>
                <c:pt idx="2189">
                  <c:v>39091</c:v>
                </c:pt>
                <c:pt idx="2190">
                  <c:v>39092</c:v>
                </c:pt>
                <c:pt idx="2191">
                  <c:v>39093</c:v>
                </c:pt>
                <c:pt idx="2192">
                  <c:v>39094</c:v>
                </c:pt>
                <c:pt idx="2193">
                  <c:v>39095</c:v>
                </c:pt>
                <c:pt idx="2194">
                  <c:v>39096</c:v>
                </c:pt>
                <c:pt idx="2195">
                  <c:v>39097</c:v>
                </c:pt>
                <c:pt idx="2196">
                  <c:v>39098</c:v>
                </c:pt>
                <c:pt idx="2197">
                  <c:v>39099</c:v>
                </c:pt>
                <c:pt idx="2198">
                  <c:v>39100</c:v>
                </c:pt>
                <c:pt idx="2199">
                  <c:v>39101</c:v>
                </c:pt>
                <c:pt idx="2200">
                  <c:v>39102</c:v>
                </c:pt>
                <c:pt idx="2201">
                  <c:v>39103</c:v>
                </c:pt>
                <c:pt idx="2202">
                  <c:v>39104</c:v>
                </c:pt>
                <c:pt idx="2203">
                  <c:v>39105</c:v>
                </c:pt>
                <c:pt idx="2204">
                  <c:v>39106</c:v>
                </c:pt>
                <c:pt idx="2205">
                  <c:v>39107</c:v>
                </c:pt>
                <c:pt idx="2206">
                  <c:v>39108</c:v>
                </c:pt>
                <c:pt idx="2207">
                  <c:v>39109</c:v>
                </c:pt>
                <c:pt idx="2208">
                  <c:v>39110</c:v>
                </c:pt>
                <c:pt idx="2209">
                  <c:v>39111</c:v>
                </c:pt>
                <c:pt idx="2210">
                  <c:v>39112</c:v>
                </c:pt>
                <c:pt idx="2211">
                  <c:v>39113</c:v>
                </c:pt>
                <c:pt idx="2212">
                  <c:v>39114</c:v>
                </c:pt>
                <c:pt idx="2213">
                  <c:v>39115</c:v>
                </c:pt>
                <c:pt idx="2214">
                  <c:v>39116</c:v>
                </c:pt>
                <c:pt idx="2215">
                  <c:v>39117</c:v>
                </c:pt>
                <c:pt idx="2216">
                  <c:v>39118</c:v>
                </c:pt>
                <c:pt idx="2217">
                  <c:v>39119</c:v>
                </c:pt>
                <c:pt idx="2218">
                  <c:v>39120</c:v>
                </c:pt>
                <c:pt idx="2219">
                  <c:v>39121</c:v>
                </c:pt>
                <c:pt idx="2220">
                  <c:v>39122</c:v>
                </c:pt>
                <c:pt idx="2221">
                  <c:v>39123</c:v>
                </c:pt>
                <c:pt idx="2222">
                  <c:v>39124</c:v>
                </c:pt>
                <c:pt idx="2223">
                  <c:v>39125</c:v>
                </c:pt>
                <c:pt idx="2224">
                  <c:v>39126</c:v>
                </c:pt>
                <c:pt idx="2225">
                  <c:v>39127</c:v>
                </c:pt>
                <c:pt idx="2226">
                  <c:v>39128</c:v>
                </c:pt>
                <c:pt idx="2227">
                  <c:v>39129</c:v>
                </c:pt>
                <c:pt idx="2228">
                  <c:v>39130</c:v>
                </c:pt>
                <c:pt idx="2229">
                  <c:v>39131</c:v>
                </c:pt>
                <c:pt idx="2230">
                  <c:v>39132</c:v>
                </c:pt>
                <c:pt idx="2231">
                  <c:v>39133</c:v>
                </c:pt>
                <c:pt idx="2232">
                  <c:v>39134</c:v>
                </c:pt>
                <c:pt idx="2233">
                  <c:v>39135</c:v>
                </c:pt>
                <c:pt idx="2234">
                  <c:v>39136</c:v>
                </c:pt>
                <c:pt idx="2235">
                  <c:v>39137</c:v>
                </c:pt>
                <c:pt idx="2236">
                  <c:v>39138</c:v>
                </c:pt>
                <c:pt idx="2237">
                  <c:v>39139</c:v>
                </c:pt>
                <c:pt idx="2238">
                  <c:v>39140</c:v>
                </c:pt>
                <c:pt idx="2239">
                  <c:v>39141</c:v>
                </c:pt>
                <c:pt idx="2240">
                  <c:v>39142</c:v>
                </c:pt>
                <c:pt idx="2241">
                  <c:v>39143</c:v>
                </c:pt>
                <c:pt idx="2242">
                  <c:v>39144</c:v>
                </c:pt>
                <c:pt idx="2243">
                  <c:v>39145</c:v>
                </c:pt>
                <c:pt idx="2244">
                  <c:v>39146</c:v>
                </c:pt>
                <c:pt idx="2245">
                  <c:v>39147</c:v>
                </c:pt>
                <c:pt idx="2246">
                  <c:v>39148</c:v>
                </c:pt>
                <c:pt idx="2247">
                  <c:v>39149</c:v>
                </c:pt>
                <c:pt idx="2248">
                  <c:v>39150</c:v>
                </c:pt>
                <c:pt idx="2249">
                  <c:v>39151</c:v>
                </c:pt>
                <c:pt idx="2250">
                  <c:v>39152</c:v>
                </c:pt>
                <c:pt idx="2251">
                  <c:v>39153</c:v>
                </c:pt>
                <c:pt idx="2252">
                  <c:v>39154</c:v>
                </c:pt>
                <c:pt idx="2253">
                  <c:v>39155</c:v>
                </c:pt>
                <c:pt idx="2254">
                  <c:v>39156</c:v>
                </c:pt>
                <c:pt idx="2255">
                  <c:v>39157</c:v>
                </c:pt>
                <c:pt idx="2256">
                  <c:v>39158</c:v>
                </c:pt>
                <c:pt idx="2257">
                  <c:v>39159</c:v>
                </c:pt>
                <c:pt idx="2258">
                  <c:v>39160</c:v>
                </c:pt>
                <c:pt idx="2259">
                  <c:v>39161</c:v>
                </c:pt>
                <c:pt idx="2260">
                  <c:v>39162</c:v>
                </c:pt>
                <c:pt idx="2261">
                  <c:v>39163</c:v>
                </c:pt>
                <c:pt idx="2262">
                  <c:v>39164</c:v>
                </c:pt>
                <c:pt idx="2263">
                  <c:v>39165</c:v>
                </c:pt>
                <c:pt idx="2264">
                  <c:v>39166</c:v>
                </c:pt>
                <c:pt idx="2265">
                  <c:v>39167</c:v>
                </c:pt>
                <c:pt idx="2266">
                  <c:v>39168</c:v>
                </c:pt>
                <c:pt idx="2267">
                  <c:v>39169</c:v>
                </c:pt>
                <c:pt idx="2268">
                  <c:v>39170</c:v>
                </c:pt>
                <c:pt idx="2269">
                  <c:v>39171</c:v>
                </c:pt>
                <c:pt idx="2270">
                  <c:v>39172</c:v>
                </c:pt>
                <c:pt idx="2271">
                  <c:v>39173</c:v>
                </c:pt>
                <c:pt idx="2272">
                  <c:v>39174</c:v>
                </c:pt>
                <c:pt idx="2273">
                  <c:v>39175</c:v>
                </c:pt>
                <c:pt idx="2274">
                  <c:v>39176</c:v>
                </c:pt>
                <c:pt idx="2275">
                  <c:v>39177</c:v>
                </c:pt>
                <c:pt idx="2276">
                  <c:v>39178</c:v>
                </c:pt>
                <c:pt idx="2277">
                  <c:v>39179</c:v>
                </c:pt>
                <c:pt idx="2278">
                  <c:v>39180</c:v>
                </c:pt>
                <c:pt idx="2279">
                  <c:v>39181</c:v>
                </c:pt>
                <c:pt idx="2280">
                  <c:v>39182</c:v>
                </c:pt>
                <c:pt idx="2281">
                  <c:v>39183</c:v>
                </c:pt>
                <c:pt idx="2282">
                  <c:v>39184</c:v>
                </c:pt>
                <c:pt idx="2283">
                  <c:v>39185</c:v>
                </c:pt>
                <c:pt idx="2284">
                  <c:v>39186</c:v>
                </c:pt>
                <c:pt idx="2285">
                  <c:v>39187</c:v>
                </c:pt>
                <c:pt idx="2286">
                  <c:v>39188</c:v>
                </c:pt>
                <c:pt idx="2287">
                  <c:v>39189</c:v>
                </c:pt>
                <c:pt idx="2288">
                  <c:v>39190</c:v>
                </c:pt>
                <c:pt idx="2289">
                  <c:v>39191</c:v>
                </c:pt>
                <c:pt idx="2290">
                  <c:v>39192</c:v>
                </c:pt>
                <c:pt idx="2291">
                  <c:v>39193</c:v>
                </c:pt>
                <c:pt idx="2292">
                  <c:v>39194</c:v>
                </c:pt>
                <c:pt idx="2293">
                  <c:v>39195</c:v>
                </c:pt>
                <c:pt idx="2294">
                  <c:v>39196</c:v>
                </c:pt>
                <c:pt idx="2295">
                  <c:v>39197</c:v>
                </c:pt>
                <c:pt idx="2296">
                  <c:v>39198</c:v>
                </c:pt>
                <c:pt idx="2297">
                  <c:v>39199</c:v>
                </c:pt>
                <c:pt idx="2298">
                  <c:v>39200</c:v>
                </c:pt>
                <c:pt idx="2299">
                  <c:v>39201</c:v>
                </c:pt>
                <c:pt idx="2300">
                  <c:v>39202</c:v>
                </c:pt>
                <c:pt idx="2301">
                  <c:v>39203</c:v>
                </c:pt>
                <c:pt idx="2302">
                  <c:v>39204</c:v>
                </c:pt>
                <c:pt idx="2303">
                  <c:v>39205</c:v>
                </c:pt>
                <c:pt idx="2304">
                  <c:v>39206</c:v>
                </c:pt>
                <c:pt idx="2305">
                  <c:v>39207</c:v>
                </c:pt>
                <c:pt idx="2306">
                  <c:v>39208</c:v>
                </c:pt>
                <c:pt idx="2307">
                  <c:v>39209</c:v>
                </c:pt>
                <c:pt idx="2308">
                  <c:v>39210</c:v>
                </c:pt>
                <c:pt idx="2309">
                  <c:v>39211</c:v>
                </c:pt>
                <c:pt idx="2310">
                  <c:v>39212</c:v>
                </c:pt>
                <c:pt idx="2311">
                  <c:v>39213</c:v>
                </c:pt>
                <c:pt idx="2312">
                  <c:v>39214</c:v>
                </c:pt>
                <c:pt idx="2313">
                  <c:v>39215</c:v>
                </c:pt>
                <c:pt idx="2314">
                  <c:v>39216</c:v>
                </c:pt>
                <c:pt idx="2315">
                  <c:v>39217</c:v>
                </c:pt>
                <c:pt idx="2316">
                  <c:v>39218</c:v>
                </c:pt>
                <c:pt idx="2317">
                  <c:v>39219</c:v>
                </c:pt>
                <c:pt idx="2318">
                  <c:v>39220</c:v>
                </c:pt>
                <c:pt idx="2319">
                  <c:v>39221</c:v>
                </c:pt>
                <c:pt idx="2320">
                  <c:v>39222</c:v>
                </c:pt>
                <c:pt idx="2321">
                  <c:v>39223</c:v>
                </c:pt>
                <c:pt idx="2322">
                  <c:v>39224</c:v>
                </c:pt>
                <c:pt idx="2323">
                  <c:v>39225</c:v>
                </c:pt>
                <c:pt idx="2324">
                  <c:v>39226</c:v>
                </c:pt>
                <c:pt idx="2325">
                  <c:v>39227</c:v>
                </c:pt>
                <c:pt idx="2326">
                  <c:v>39228</c:v>
                </c:pt>
                <c:pt idx="2327">
                  <c:v>39229</c:v>
                </c:pt>
                <c:pt idx="2328">
                  <c:v>39230</c:v>
                </c:pt>
                <c:pt idx="2329">
                  <c:v>39231</c:v>
                </c:pt>
                <c:pt idx="2330">
                  <c:v>39232</c:v>
                </c:pt>
                <c:pt idx="2331">
                  <c:v>39233</c:v>
                </c:pt>
                <c:pt idx="2332">
                  <c:v>39234</c:v>
                </c:pt>
                <c:pt idx="2333">
                  <c:v>39235</c:v>
                </c:pt>
                <c:pt idx="2334">
                  <c:v>39236</c:v>
                </c:pt>
                <c:pt idx="2335">
                  <c:v>39237</c:v>
                </c:pt>
                <c:pt idx="2336">
                  <c:v>39238</c:v>
                </c:pt>
                <c:pt idx="2337">
                  <c:v>39239</c:v>
                </c:pt>
                <c:pt idx="2338">
                  <c:v>39240</c:v>
                </c:pt>
                <c:pt idx="2339">
                  <c:v>39241</c:v>
                </c:pt>
                <c:pt idx="2340">
                  <c:v>39242</c:v>
                </c:pt>
                <c:pt idx="2341">
                  <c:v>39243</c:v>
                </c:pt>
                <c:pt idx="2342">
                  <c:v>39244</c:v>
                </c:pt>
                <c:pt idx="2343">
                  <c:v>39245</c:v>
                </c:pt>
                <c:pt idx="2344">
                  <c:v>39246</c:v>
                </c:pt>
                <c:pt idx="2345">
                  <c:v>39247</c:v>
                </c:pt>
                <c:pt idx="2346">
                  <c:v>39248</c:v>
                </c:pt>
                <c:pt idx="2347">
                  <c:v>39249</c:v>
                </c:pt>
                <c:pt idx="2348">
                  <c:v>39250</c:v>
                </c:pt>
                <c:pt idx="2349">
                  <c:v>39251</c:v>
                </c:pt>
                <c:pt idx="2350">
                  <c:v>39252</c:v>
                </c:pt>
                <c:pt idx="2351">
                  <c:v>39253</c:v>
                </c:pt>
                <c:pt idx="2352">
                  <c:v>39254</c:v>
                </c:pt>
                <c:pt idx="2353">
                  <c:v>39255</c:v>
                </c:pt>
                <c:pt idx="2354">
                  <c:v>39256</c:v>
                </c:pt>
                <c:pt idx="2355">
                  <c:v>39257</c:v>
                </c:pt>
                <c:pt idx="2356">
                  <c:v>39258</c:v>
                </c:pt>
                <c:pt idx="2357">
                  <c:v>39259</c:v>
                </c:pt>
                <c:pt idx="2358">
                  <c:v>39260</c:v>
                </c:pt>
                <c:pt idx="2359">
                  <c:v>39261</c:v>
                </c:pt>
                <c:pt idx="2360">
                  <c:v>39262</c:v>
                </c:pt>
                <c:pt idx="2361">
                  <c:v>39263</c:v>
                </c:pt>
                <c:pt idx="2362">
                  <c:v>39264</c:v>
                </c:pt>
                <c:pt idx="2363">
                  <c:v>39265</c:v>
                </c:pt>
                <c:pt idx="2364">
                  <c:v>39266</c:v>
                </c:pt>
                <c:pt idx="2365">
                  <c:v>39267</c:v>
                </c:pt>
                <c:pt idx="2366">
                  <c:v>39268</c:v>
                </c:pt>
                <c:pt idx="2367">
                  <c:v>39269</c:v>
                </c:pt>
                <c:pt idx="2368">
                  <c:v>39270</c:v>
                </c:pt>
                <c:pt idx="2369">
                  <c:v>39271</c:v>
                </c:pt>
                <c:pt idx="2370">
                  <c:v>39272</c:v>
                </c:pt>
                <c:pt idx="2371">
                  <c:v>39273</c:v>
                </c:pt>
                <c:pt idx="2372">
                  <c:v>39274</c:v>
                </c:pt>
                <c:pt idx="2373">
                  <c:v>39275</c:v>
                </c:pt>
                <c:pt idx="2374">
                  <c:v>39276</c:v>
                </c:pt>
                <c:pt idx="2375">
                  <c:v>39277</c:v>
                </c:pt>
                <c:pt idx="2376">
                  <c:v>39278</c:v>
                </c:pt>
                <c:pt idx="2377">
                  <c:v>39279</c:v>
                </c:pt>
                <c:pt idx="2378">
                  <c:v>39280</c:v>
                </c:pt>
                <c:pt idx="2379">
                  <c:v>39281</c:v>
                </c:pt>
                <c:pt idx="2380">
                  <c:v>39282</c:v>
                </c:pt>
                <c:pt idx="2381">
                  <c:v>39283</c:v>
                </c:pt>
                <c:pt idx="2382">
                  <c:v>39284</c:v>
                </c:pt>
                <c:pt idx="2383">
                  <c:v>39285</c:v>
                </c:pt>
                <c:pt idx="2384">
                  <c:v>39286</c:v>
                </c:pt>
                <c:pt idx="2385">
                  <c:v>39287</c:v>
                </c:pt>
                <c:pt idx="2386">
                  <c:v>39288</c:v>
                </c:pt>
                <c:pt idx="2387">
                  <c:v>39289</c:v>
                </c:pt>
                <c:pt idx="2388">
                  <c:v>39290</c:v>
                </c:pt>
                <c:pt idx="2389">
                  <c:v>39291</c:v>
                </c:pt>
                <c:pt idx="2390">
                  <c:v>39292</c:v>
                </c:pt>
                <c:pt idx="2391">
                  <c:v>39293</c:v>
                </c:pt>
                <c:pt idx="2392">
                  <c:v>39294</c:v>
                </c:pt>
                <c:pt idx="2393">
                  <c:v>39295</c:v>
                </c:pt>
                <c:pt idx="2394">
                  <c:v>39296</c:v>
                </c:pt>
                <c:pt idx="2395">
                  <c:v>39297</c:v>
                </c:pt>
                <c:pt idx="2396">
                  <c:v>39298</c:v>
                </c:pt>
                <c:pt idx="2397">
                  <c:v>39299</c:v>
                </c:pt>
                <c:pt idx="2398">
                  <c:v>39300</c:v>
                </c:pt>
                <c:pt idx="2399">
                  <c:v>39301</c:v>
                </c:pt>
                <c:pt idx="2400">
                  <c:v>39302</c:v>
                </c:pt>
                <c:pt idx="2401">
                  <c:v>39303</c:v>
                </c:pt>
                <c:pt idx="2402">
                  <c:v>39304</c:v>
                </c:pt>
                <c:pt idx="2403">
                  <c:v>39305</c:v>
                </c:pt>
                <c:pt idx="2404">
                  <c:v>39306</c:v>
                </c:pt>
                <c:pt idx="2405">
                  <c:v>39307</c:v>
                </c:pt>
                <c:pt idx="2406">
                  <c:v>39308</c:v>
                </c:pt>
                <c:pt idx="2407">
                  <c:v>39309</c:v>
                </c:pt>
                <c:pt idx="2408">
                  <c:v>39310</c:v>
                </c:pt>
                <c:pt idx="2409">
                  <c:v>39311</c:v>
                </c:pt>
                <c:pt idx="2410">
                  <c:v>39312</c:v>
                </c:pt>
                <c:pt idx="2411">
                  <c:v>39313</c:v>
                </c:pt>
                <c:pt idx="2412">
                  <c:v>39314</c:v>
                </c:pt>
                <c:pt idx="2413">
                  <c:v>39315</c:v>
                </c:pt>
                <c:pt idx="2414">
                  <c:v>39316</c:v>
                </c:pt>
                <c:pt idx="2415">
                  <c:v>39317</c:v>
                </c:pt>
                <c:pt idx="2416">
                  <c:v>39318</c:v>
                </c:pt>
                <c:pt idx="2417">
                  <c:v>39319</c:v>
                </c:pt>
                <c:pt idx="2418">
                  <c:v>39320</c:v>
                </c:pt>
                <c:pt idx="2419">
                  <c:v>39321</c:v>
                </c:pt>
                <c:pt idx="2420">
                  <c:v>39322</c:v>
                </c:pt>
                <c:pt idx="2421">
                  <c:v>39323</c:v>
                </c:pt>
                <c:pt idx="2422">
                  <c:v>39324</c:v>
                </c:pt>
                <c:pt idx="2423">
                  <c:v>39325</c:v>
                </c:pt>
                <c:pt idx="2424">
                  <c:v>39326</c:v>
                </c:pt>
                <c:pt idx="2425">
                  <c:v>39327</c:v>
                </c:pt>
                <c:pt idx="2426">
                  <c:v>39328</c:v>
                </c:pt>
                <c:pt idx="2427">
                  <c:v>39329</c:v>
                </c:pt>
                <c:pt idx="2428">
                  <c:v>39330</c:v>
                </c:pt>
                <c:pt idx="2429">
                  <c:v>39331</c:v>
                </c:pt>
                <c:pt idx="2430">
                  <c:v>39332</c:v>
                </c:pt>
                <c:pt idx="2431">
                  <c:v>39333</c:v>
                </c:pt>
                <c:pt idx="2432">
                  <c:v>39334</c:v>
                </c:pt>
                <c:pt idx="2433">
                  <c:v>39335</c:v>
                </c:pt>
                <c:pt idx="2434">
                  <c:v>39336</c:v>
                </c:pt>
                <c:pt idx="2435">
                  <c:v>39337</c:v>
                </c:pt>
                <c:pt idx="2436">
                  <c:v>39338</c:v>
                </c:pt>
                <c:pt idx="2437">
                  <c:v>39339</c:v>
                </c:pt>
                <c:pt idx="2438">
                  <c:v>39340</c:v>
                </c:pt>
                <c:pt idx="2439">
                  <c:v>39341</c:v>
                </c:pt>
                <c:pt idx="2440">
                  <c:v>39342</c:v>
                </c:pt>
                <c:pt idx="2441">
                  <c:v>39343</c:v>
                </c:pt>
                <c:pt idx="2442">
                  <c:v>39344</c:v>
                </c:pt>
                <c:pt idx="2443">
                  <c:v>39345</c:v>
                </c:pt>
                <c:pt idx="2444">
                  <c:v>39346</c:v>
                </c:pt>
                <c:pt idx="2445">
                  <c:v>39347</c:v>
                </c:pt>
                <c:pt idx="2446">
                  <c:v>39348</c:v>
                </c:pt>
                <c:pt idx="2447">
                  <c:v>39349</c:v>
                </c:pt>
                <c:pt idx="2448">
                  <c:v>39350</c:v>
                </c:pt>
                <c:pt idx="2449">
                  <c:v>39351</c:v>
                </c:pt>
                <c:pt idx="2450">
                  <c:v>39352</c:v>
                </c:pt>
                <c:pt idx="2451">
                  <c:v>39353</c:v>
                </c:pt>
                <c:pt idx="2452">
                  <c:v>39354</c:v>
                </c:pt>
                <c:pt idx="2453">
                  <c:v>39355</c:v>
                </c:pt>
                <c:pt idx="2454">
                  <c:v>39356</c:v>
                </c:pt>
                <c:pt idx="2455">
                  <c:v>39357</c:v>
                </c:pt>
                <c:pt idx="2456">
                  <c:v>39358</c:v>
                </c:pt>
                <c:pt idx="2457">
                  <c:v>39359</c:v>
                </c:pt>
                <c:pt idx="2458">
                  <c:v>39360</c:v>
                </c:pt>
                <c:pt idx="2459">
                  <c:v>39361</c:v>
                </c:pt>
                <c:pt idx="2460">
                  <c:v>39362</c:v>
                </c:pt>
                <c:pt idx="2461">
                  <c:v>39363</c:v>
                </c:pt>
                <c:pt idx="2462">
                  <c:v>39364</c:v>
                </c:pt>
                <c:pt idx="2463">
                  <c:v>39365</c:v>
                </c:pt>
                <c:pt idx="2464">
                  <c:v>39366</c:v>
                </c:pt>
                <c:pt idx="2465">
                  <c:v>39367</c:v>
                </c:pt>
                <c:pt idx="2466">
                  <c:v>39368</c:v>
                </c:pt>
                <c:pt idx="2467">
                  <c:v>39369</c:v>
                </c:pt>
                <c:pt idx="2468">
                  <c:v>39370</c:v>
                </c:pt>
                <c:pt idx="2469">
                  <c:v>39371</c:v>
                </c:pt>
                <c:pt idx="2470">
                  <c:v>39372</c:v>
                </c:pt>
                <c:pt idx="2471">
                  <c:v>39373</c:v>
                </c:pt>
                <c:pt idx="2472">
                  <c:v>39374</c:v>
                </c:pt>
                <c:pt idx="2473">
                  <c:v>39375</c:v>
                </c:pt>
                <c:pt idx="2474">
                  <c:v>39376</c:v>
                </c:pt>
                <c:pt idx="2475">
                  <c:v>39377</c:v>
                </c:pt>
                <c:pt idx="2476">
                  <c:v>39378</c:v>
                </c:pt>
                <c:pt idx="2477">
                  <c:v>39379</c:v>
                </c:pt>
                <c:pt idx="2478">
                  <c:v>39380</c:v>
                </c:pt>
                <c:pt idx="2479">
                  <c:v>39381</c:v>
                </c:pt>
                <c:pt idx="2480">
                  <c:v>39382</c:v>
                </c:pt>
                <c:pt idx="2481">
                  <c:v>39383</c:v>
                </c:pt>
                <c:pt idx="2482">
                  <c:v>39384</c:v>
                </c:pt>
                <c:pt idx="2483">
                  <c:v>39385</c:v>
                </c:pt>
                <c:pt idx="2484">
                  <c:v>39386</c:v>
                </c:pt>
                <c:pt idx="2485">
                  <c:v>39387</c:v>
                </c:pt>
                <c:pt idx="2486">
                  <c:v>39388</c:v>
                </c:pt>
                <c:pt idx="2487">
                  <c:v>39389</c:v>
                </c:pt>
                <c:pt idx="2488">
                  <c:v>39390</c:v>
                </c:pt>
                <c:pt idx="2489">
                  <c:v>39391</c:v>
                </c:pt>
                <c:pt idx="2490">
                  <c:v>39392</c:v>
                </c:pt>
                <c:pt idx="2491">
                  <c:v>39393</c:v>
                </c:pt>
                <c:pt idx="2492">
                  <c:v>39394</c:v>
                </c:pt>
                <c:pt idx="2493">
                  <c:v>39395</c:v>
                </c:pt>
                <c:pt idx="2494">
                  <c:v>39396</c:v>
                </c:pt>
                <c:pt idx="2495">
                  <c:v>39397</c:v>
                </c:pt>
                <c:pt idx="2496">
                  <c:v>39398</c:v>
                </c:pt>
                <c:pt idx="2497">
                  <c:v>39399</c:v>
                </c:pt>
                <c:pt idx="2498">
                  <c:v>39400</c:v>
                </c:pt>
                <c:pt idx="2499">
                  <c:v>39401</c:v>
                </c:pt>
                <c:pt idx="2500">
                  <c:v>39402</c:v>
                </c:pt>
                <c:pt idx="2501">
                  <c:v>39403</c:v>
                </c:pt>
                <c:pt idx="2502">
                  <c:v>39404</c:v>
                </c:pt>
                <c:pt idx="2503">
                  <c:v>39405</c:v>
                </c:pt>
                <c:pt idx="2504">
                  <c:v>39406</c:v>
                </c:pt>
                <c:pt idx="2505">
                  <c:v>39407</c:v>
                </c:pt>
                <c:pt idx="2506">
                  <c:v>39408</c:v>
                </c:pt>
                <c:pt idx="2507">
                  <c:v>39409</c:v>
                </c:pt>
                <c:pt idx="2508">
                  <c:v>39410</c:v>
                </c:pt>
                <c:pt idx="2509">
                  <c:v>39411</c:v>
                </c:pt>
                <c:pt idx="2510">
                  <c:v>39412</c:v>
                </c:pt>
                <c:pt idx="2511">
                  <c:v>39413</c:v>
                </c:pt>
                <c:pt idx="2512">
                  <c:v>39414</c:v>
                </c:pt>
                <c:pt idx="2513">
                  <c:v>39415</c:v>
                </c:pt>
                <c:pt idx="2514">
                  <c:v>39416</c:v>
                </c:pt>
                <c:pt idx="2515">
                  <c:v>39417</c:v>
                </c:pt>
                <c:pt idx="2516">
                  <c:v>39418</c:v>
                </c:pt>
                <c:pt idx="2517">
                  <c:v>39419</c:v>
                </c:pt>
                <c:pt idx="2518">
                  <c:v>39420</c:v>
                </c:pt>
                <c:pt idx="2519">
                  <c:v>39421</c:v>
                </c:pt>
                <c:pt idx="2520">
                  <c:v>39422</c:v>
                </c:pt>
                <c:pt idx="2521">
                  <c:v>39423</c:v>
                </c:pt>
                <c:pt idx="2522">
                  <c:v>39424</c:v>
                </c:pt>
                <c:pt idx="2523">
                  <c:v>39425</c:v>
                </c:pt>
                <c:pt idx="2524">
                  <c:v>39426</c:v>
                </c:pt>
                <c:pt idx="2525">
                  <c:v>39427</c:v>
                </c:pt>
                <c:pt idx="2526">
                  <c:v>39428</c:v>
                </c:pt>
                <c:pt idx="2527">
                  <c:v>39429</c:v>
                </c:pt>
                <c:pt idx="2528">
                  <c:v>39430</c:v>
                </c:pt>
                <c:pt idx="2529">
                  <c:v>39431</c:v>
                </c:pt>
                <c:pt idx="2530">
                  <c:v>39432</c:v>
                </c:pt>
                <c:pt idx="2531">
                  <c:v>39433</c:v>
                </c:pt>
                <c:pt idx="2532">
                  <c:v>39434</c:v>
                </c:pt>
                <c:pt idx="2533">
                  <c:v>39435</c:v>
                </c:pt>
                <c:pt idx="2534">
                  <c:v>39436</c:v>
                </c:pt>
                <c:pt idx="2535">
                  <c:v>39437</c:v>
                </c:pt>
                <c:pt idx="2536">
                  <c:v>39438</c:v>
                </c:pt>
                <c:pt idx="2537">
                  <c:v>39439</c:v>
                </c:pt>
                <c:pt idx="2538">
                  <c:v>39440</c:v>
                </c:pt>
                <c:pt idx="2539">
                  <c:v>39441</c:v>
                </c:pt>
                <c:pt idx="2540">
                  <c:v>39442</c:v>
                </c:pt>
                <c:pt idx="2541">
                  <c:v>39443</c:v>
                </c:pt>
                <c:pt idx="2542">
                  <c:v>39444</c:v>
                </c:pt>
                <c:pt idx="2543">
                  <c:v>39445</c:v>
                </c:pt>
                <c:pt idx="2544">
                  <c:v>39446</c:v>
                </c:pt>
                <c:pt idx="2545">
                  <c:v>39447</c:v>
                </c:pt>
                <c:pt idx="2546">
                  <c:v>39448</c:v>
                </c:pt>
                <c:pt idx="2547">
                  <c:v>39449</c:v>
                </c:pt>
                <c:pt idx="2548">
                  <c:v>39450</c:v>
                </c:pt>
                <c:pt idx="2549">
                  <c:v>39451</c:v>
                </c:pt>
                <c:pt idx="2550">
                  <c:v>39452</c:v>
                </c:pt>
                <c:pt idx="2551">
                  <c:v>39453</c:v>
                </c:pt>
                <c:pt idx="2552">
                  <c:v>39454</c:v>
                </c:pt>
                <c:pt idx="2553">
                  <c:v>39455</c:v>
                </c:pt>
                <c:pt idx="2554">
                  <c:v>39456</c:v>
                </c:pt>
                <c:pt idx="2555">
                  <c:v>39457</c:v>
                </c:pt>
                <c:pt idx="2556">
                  <c:v>39458</c:v>
                </c:pt>
                <c:pt idx="2557">
                  <c:v>39459</c:v>
                </c:pt>
                <c:pt idx="2558">
                  <c:v>39460</c:v>
                </c:pt>
                <c:pt idx="2559">
                  <c:v>39461</c:v>
                </c:pt>
                <c:pt idx="2560">
                  <c:v>39462</c:v>
                </c:pt>
                <c:pt idx="2561">
                  <c:v>39463</c:v>
                </c:pt>
                <c:pt idx="2562">
                  <c:v>39464</c:v>
                </c:pt>
                <c:pt idx="2563">
                  <c:v>39465</c:v>
                </c:pt>
                <c:pt idx="2564">
                  <c:v>39466</c:v>
                </c:pt>
                <c:pt idx="2565">
                  <c:v>39467</c:v>
                </c:pt>
                <c:pt idx="2566">
                  <c:v>39468</c:v>
                </c:pt>
                <c:pt idx="2567">
                  <c:v>39469</c:v>
                </c:pt>
                <c:pt idx="2568">
                  <c:v>39470</c:v>
                </c:pt>
                <c:pt idx="2569">
                  <c:v>39471</c:v>
                </c:pt>
                <c:pt idx="2570">
                  <c:v>39472</c:v>
                </c:pt>
                <c:pt idx="2571">
                  <c:v>39473</c:v>
                </c:pt>
                <c:pt idx="2572">
                  <c:v>39474</c:v>
                </c:pt>
                <c:pt idx="2573">
                  <c:v>39475</c:v>
                </c:pt>
                <c:pt idx="2574">
                  <c:v>39476</c:v>
                </c:pt>
                <c:pt idx="2575">
                  <c:v>39477</c:v>
                </c:pt>
                <c:pt idx="2576">
                  <c:v>39478</c:v>
                </c:pt>
                <c:pt idx="2577">
                  <c:v>39479</c:v>
                </c:pt>
                <c:pt idx="2578">
                  <c:v>39480</c:v>
                </c:pt>
                <c:pt idx="2579">
                  <c:v>39481</c:v>
                </c:pt>
                <c:pt idx="2580">
                  <c:v>39482</c:v>
                </c:pt>
                <c:pt idx="2581">
                  <c:v>39483</c:v>
                </c:pt>
                <c:pt idx="2582">
                  <c:v>39484</c:v>
                </c:pt>
                <c:pt idx="2583">
                  <c:v>39485</c:v>
                </c:pt>
                <c:pt idx="2584">
                  <c:v>39486</c:v>
                </c:pt>
                <c:pt idx="2585">
                  <c:v>39487</c:v>
                </c:pt>
                <c:pt idx="2586">
                  <c:v>39488</c:v>
                </c:pt>
                <c:pt idx="2587">
                  <c:v>39489</c:v>
                </c:pt>
                <c:pt idx="2588">
                  <c:v>39490</c:v>
                </c:pt>
                <c:pt idx="2589">
                  <c:v>39491</c:v>
                </c:pt>
                <c:pt idx="2590">
                  <c:v>39492</c:v>
                </c:pt>
                <c:pt idx="2591">
                  <c:v>39493</c:v>
                </c:pt>
                <c:pt idx="2592">
                  <c:v>39494</c:v>
                </c:pt>
                <c:pt idx="2593">
                  <c:v>39495</c:v>
                </c:pt>
                <c:pt idx="2594">
                  <c:v>39496</c:v>
                </c:pt>
                <c:pt idx="2595">
                  <c:v>39497</c:v>
                </c:pt>
                <c:pt idx="2596">
                  <c:v>39498</c:v>
                </c:pt>
                <c:pt idx="2597">
                  <c:v>39499</c:v>
                </c:pt>
                <c:pt idx="2598">
                  <c:v>39500</c:v>
                </c:pt>
                <c:pt idx="2599">
                  <c:v>39501</c:v>
                </c:pt>
                <c:pt idx="2600">
                  <c:v>39502</c:v>
                </c:pt>
                <c:pt idx="2601">
                  <c:v>39503</c:v>
                </c:pt>
                <c:pt idx="2602">
                  <c:v>39504</c:v>
                </c:pt>
                <c:pt idx="2603">
                  <c:v>39505</c:v>
                </c:pt>
                <c:pt idx="2604">
                  <c:v>39506</c:v>
                </c:pt>
                <c:pt idx="2605">
                  <c:v>39507</c:v>
                </c:pt>
                <c:pt idx="2606">
                  <c:v>39508</c:v>
                </c:pt>
                <c:pt idx="2607">
                  <c:v>39509</c:v>
                </c:pt>
                <c:pt idx="2608">
                  <c:v>39510</c:v>
                </c:pt>
                <c:pt idx="2609">
                  <c:v>39511</c:v>
                </c:pt>
                <c:pt idx="2610">
                  <c:v>39512</c:v>
                </c:pt>
                <c:pt idx="2611">
                  <c:v>39513</c:v>
                </c:pt>
                <c:pt idx="2612">
                  <c:v>39514</c:v>
                </c:pt>
                <c:pt idx="2613">
                  <c:v>39515</c:v>
                </c:pt>
                <c:pt idx="2614">
                  <c:v>39516</c:v>
                </c:pt>
                <c:pt idx="2615">
                  <c:v>39517</c:v>
                </c:pt>
                <c:pt idx="2616">
                  <c:v>39518</c:v>
                </c:pt>
                <c:pt idx="2617">
                  <c:v>39519</c:v>
                </c:pt>
                <c:pt idx="2618">
                  <c:v>39520</c:v>
                </c:pt>
                <c:pt idx="2619">
                  <c:v>39521</c:v>
                </c:pt>
                <c:pt idx="2620">
                  <c:v>39522</c:v>
                </c:pt>
                <c:pt idx="2621">
                  <c:v>39523</c:v>
                </c:pt>
                <c:pt idx="2622">
                  <c:v>39524</c:v>
                </c:pt>
                <c:pt idx="2623">
                  <c:v>39525</c:v>
                </c:pt>
                <c:pt idx="2624">
                  <c:v>39526</c:v>
                </c:pt>
                <c:pt idx="2625">
                  <c:v>39527</c:v>
                </c:pt>
                <c:pt idx="2626">
                  <c:v>39528</c:v>
                </c:pt>
                <c:pt idx="2627">
                  <c:v>39529</c:v>
                </c:pt>
                <c:pt idx="2628">
                  <c:v>39530</c:v>
                </c:pt>
                <c:pt idx="2629">
                  <c:v>39531</c:v>
                </c:pt>
                <c:pt idx="2630">
                  <c:v>39532</c:v>
                </c:pt>
                <c:pt idx="2631">
                  <c:v>39533</c:v>
                </c:pt>
                <c:pt idx="2632">
                  <c:v>39534</c:v>
                </c:pt>
                <c:pt idx="2633">
                  <c:v>39535</c:v>
                </c:pt>
                <c:pt idx="2634">
                  <c:v>39536</c:v>
                </c:pt>
                <c:pt idx="2635">
                  <c:v>39537</c:v>
                </c:pt>
                <c:pt idx="2636">
                  <c:v>39538</c:v>
                </c:pt>
                <c:pt idx="2637">
                  <c:v>39539</c:v>
                </c:pt>
                <c:pt idx="2638">
                  <c:v>39540</c:v>
                </c:pt>
                <c:pt idx="2639">
                  <c:v>39541</c:v>
                </c:pt>
                <c:pt idx="2640">
                  <c:v>39542</c:v>
                </c:pt>
                <c:pt idx="2641">
                  <c:v>39543</c:v>
                </c:pt>
                <c:pt idx="2642">
                  <c:v>39544</c:v>
                </c:pt>
                <c:pt idx="2643">
                  <c:v>39545</c:v>
                </c:pt>
                <c:pt idx="2644">
                  <c:v>39546</c:v>
                </c:pt>
                <c:pt idx="2645">
                  <c:v>39547</c:v>
                </c:pt>
                <c:pt idx="2646">
                  <c:v>39548</c:v>
                </c:pt>
                <c:pt idx="2647">
                  <c:v>39549</c:v>
                </c:pt>
                <c:pt idx="2648">
                  <c:v>39550</c:v>
                </c:pt>
                <c:pt idx="2649">
                  <c:v>39551</c:v>
                </c:pt>
                <c:pt idx="2650">
                  <c:v>39552</c:v>
                </c:pt>
                <c:pt idx="2651">
                  <c:v>39553</c:v>
                </c:pt>
                <c:pt idx="2652">
                  <c:v>39554</c:v>
                </c:pt>
                <c:pt idx="2653">
                  <c:v>39555</c:v>
                </c:pt>
                <c:pt idx="2654">
                  <c:v>39556</c:v>
                </c:pt>
                <c:pt idx="2655">
                  <c:v>39557</c:v>
                </c:pt>
                <c:pt idx="2656">
                  <c:v>39558</c:v>
                </c:pt>
                <c:pt idx="2657">
                  <c:v>39559</c:v>
                </c:pt>
                <c:pt idx="2658">
                  <c:v>39560</c:v>
                </c:pt>
                <c:pt idx="2659">
                  <c:v>39561</c:v>
                </c:pt>
                <c:pt idx="2660">
                  <c:v>39562</c:v>
                </c:pt>
                <c:pt idx="2661">
                  <c:v>39563</c:v>
                </c:pt>
                <c:pt idx="2662">
                  <c:v>39564</c:v>
                </c:pt>
                <c:pt idx="2663">
                  <c:v>39565</c:v>
                </c:pt>
                <c:pt idx="2664">
                  <c:v>39566</c:v>
                </c:pt>
                <c:pt idx="2665">
                  <c:v>39567</c:v>
                </c:pt>
                <c:pt idx="2666">
                  <c:v>39568</c:v>
                </c:pt>
                <c:pt idx="2667">
                  <c:v>39569</c:v>
                </c:pt>
                <c:pt idx="2668">
                  <c:v>39570</c:v>
                </c:pt>
                <c:pt idx="2669">
                  <c:v>39571</c:v>
                </c:pt>
                <c:pt idx="2670">
                  <c:v>39572</c:v>
                </c:pt>
                <c:pt idx="2671">
                  <c:v>39573</c:v>
                </c:pt>
                <c:pt idx="2672">
                  <c:v>39574</c:v>
                </c:pt>
                <c:pt idx="2673">
                  <c:v>39575</c:v>
                </c:pt>
                <c:pt idx="2674">
                  <c:v>39576</c:v>
                </c:pt>
                <c:pt idx="2675">
                  <c:v>39577</c:v>
                </c:pt>
                <c:pt idx="2676">
                  <c:v>39578</c:v>
                </c:pt>
                <c:pt idx="2677">
                  <c:v>39579</c:v>
                </c:pt>
                <c:pt idx="2678">
                  <c:v>39580</c:v>
                </c:pt>
                <c:pt idx="2679">
                  <c:v>39581</c:v>
                </c:pt>
                <c:pt idx="2680">
                  <c:v>39582</c:v>
                </c:pt>
                <c:pt idx="2681">
                  <c:v>39583</c:v>
                </c:pt>
                <c:pt idx="2682">
                  <c:v>39584</c:v>
                </c:pt>
                <c:pt idx="2683">
                  <c:v>39585</c:v>
                </c:pt>
                <c:pt idx="2684">
                  <c:v>39586</c:v>
                </c:pt>
                <c:pt idx="2685">
                  <c:v>39587</c:v>
                </c:pt>
                <c:pt idx="2686">
                  <c:v>39588</c:v>
                </c:pt>
                <c:pt idx="2687">
                  <c:v>39589</c:v>
                </c:pt>
                <c:pt idx="2688">
                  <c:v>39590</c:v>
                </c:pt>
                <c:pt idx="2689">
                  <c:v>39591</c:v>
                </c:pt>
                <c:pt idx="2690">
                  <c:v>39592</c:v>
                </c:pt>
                <c:pt idx="2691">
                  <c:v>39593</c:v>
                </c:pt>
                <c:pt idx="2692">
                  <c:v>39594</c:v>
                </c:pt>
                <c:pt idx="2693">
                  <c:v>39595</c:v>
                </c:pt>
                <c:pt idx="2694">
                  <c:v>39596</c:v>
                </c:pt>
                <c:pt idx="2695">
                  <c:v>39597</c:v>
                </c:pt>
                <c:pt idx="2696">
                  <c:v>39598</c:v>
                </c:pt>
                <c:pt idx="2697">
                  <c:v>39599</c:v>
                </c:pt>
                <c:pt idx="2698">
                  <c:v>39600</c:v>
                </c:pt>
                <c:pt idx="2699">
                  <c:v>39601</c:v>
                </c:pt>
                <c:pt idx="2700">
                  <c:v>39602</c:v>
                </c:pt>
                <c:pt idx="2701">
                  <c:v>39603</c:v>
                </c:pt>
                <c:pt idx="2702">
                  <c:v>39604</c:v>
                </c:pt>
                <c:pt idx="2703">
                  <c:v>39605</c:v>
                </c:pt>
                <c:pt idx="2704">
                  <c:v>39606</c:v>
                </c:pt>
                <c:pt idx="2705">
                  <c:v>39607</c:v>
                </c:pt>
                <c:pt idx="2706">
                  <c:v>39608</c:v>
                </c:pt>
                <c:pt idx="2707">
                  <c:v>39609</c:v>
                </c:pt>
                <c:pt idx="2708">
                  <c:v>39610</c:v>
                </c:pt>
                <c:pt idx="2709">
                  <c:v>39611</c:v>
                </c:pt>
                <c:pt idx="2710">
                  <c:v>39612</c:v>
                </c:pt>
                <c:pt idx="2711">
                  <c:v>39613</c:v>
                </c:pt>
                <c:pt idx="2712">
                  <c:v>39614</c:v>
                </c:pt>
                <c:pt idx="2713">
                  <c:v>39615</c:v>
                </c:pt>
                <c:pt idx="2714">
                  <c:v>39616</c:v>
                </c:pt>
                <c:pt idx="2715">
                  <c:v>39617</c:v>
                </c:pt>
                <c:pt idx="2716">
                  <c:v>39618</c:v>
                </c:pt>
                <c:pt idx="2717">
                  <c:v>39619</c:v>
                </c:pt>
                <c:pt idx="2718">
                  <c:v>39620</c:v>
                </c:pt>
                <c:pt idx="2719">
                  <c:v>39621</c:v>
                </c:pt>
                <c:pt idx="2720">
                  <c:v>39622</c:v>
                </c:pt>
                <c:pt idx="2721">
                  <c:v>39623</c:v>
                </c:pt>
                <c:pt idx="2722">
                  <c:v>39624</c:v>
                </c:pt>
                <c:pt idx="2723">
                  <c:v>39625</c:v>
                </c:pt>
                <c:pt idx="2724">
                  <c:v>39626</c:v>
                </c:pt>
                <c:pt idx="2725">
                  <c:v>39627</c:v>
                </c:pt>
                <c:pt idx="2726">
                  <c:v>39628</c:v>
                </c:pt>
                <c:pt idx="2727">
                  <c:v>39629</c:v>
                </c:pt>
                <c:pt idx="2728">
                  <c:v>39630</c:v>
                </c:pt>
                <c:pt idx="2729">
                  <c:v>39631</c:v>
                </c:pt>
                <c:pt idx="2730">
                  <c:v>39632</c:v>
                </c:pt>
                <c:pt idx="2731">
                  <c:v>39633</c:v>
                </c:pt>
                <c:pt idx="2732">
                  <c:v>39634</c:v>
                </c:pt>
                <c:pt idx="2733">
                  <c:v>39635</c:v>
                </c:pt>
                <c:pt idx="2734">
                  <c:v>39636</c:v>
                </c:pt>
                <c:pt idx="2735">
                  <c:v>39637</c:v>
                </c:pt>
                <c:pt idx="2736">
                  <c:v>39638</c:v>
                </c:pt>
                <c:pt idx="2737">
                  <c:v>39639</c:v>
                </c:pt>
                <c:pt idx="2738">
                  <c:v>39640</c:v>
                </c:pt>
                <c:pt idx="2739">
                  <c:v>39641</c:v>
                </c:pt>
                <c:pt idx="2740">
                  <c:v>39642</c:v>
                </c:pt>
                <c:pt idx="2741">
                  <c:v>39643</c:v>
                </c:pt>
                <c:pt idx="2742">
                  <c:v>39644</c:v>
                </c:pt>
                <c:pt idx="2743">
                  <c:v>39645</c:v>
                </c:pt>
                <c:pt idx="2744">
                  <c:v>39646</c:v>
                </c:pt>
                <c:pt idx="2745">
                  <c:v>39647</c:v>
                </c:pt>
                <c:pt idx="2746">
                  <c:v>39648</c:v>
                </c:pt>
                <c:pt idx="2747">
                  <c:v>39649</c:v>
                </c:pt>
                <c:pt idx="2748">
                  <c:v>39650</c:v>
                </c:pt>
                <c:pt idx="2749">
                  <c:v>39651</c:v>
                </c:pt>
                <c:pt idx="2750">
                  <c:v>39652</c:v>
                </c:pt>
                <c:pt idx="2751">
                  <c:v>39653</c:v>
                </c:pt>
                <c:pt idx="2752">
                  <c:v>39654</c:v>
                </c:pt>
                <c:pt idx="2753">
                  <c:v>39655</c:v>
                </c:pt>
                <c:pt idx="2754">
                  <c:v>39656</c:v>
                </c:pt>
                <c:pt idx="2755">
                  <c:v>39657</c:v>
                </c:pt>
                <c:pt idx="2756">
                  <c:v>39658</c:v>
                </c:pt>
                <c:pt idx="2757">
                  <c:v>39659</c:v>
                </c:pt>
                <c:pt idx="2758">
                  <c:v>39660</c:v>
                </c:pt>
                <c:pt idx="2759">
                  <c:v>39661</c:v>
                </c:pt>
                <c:pt idx="2760">
                  <c:v>39662</c:v>
                </c:pt>
                <c:pt idx="2761">
                  <c:v>39663</c:v>
                </c:pt>
                <c:pt idx="2762">
                  <c:v>39664</c:v>
                </c:pt>
                <c:pt idx="2763">
                  <c:v>39665</c:v>
                </c:pt>
                <c:pt idx="2764">
                  <c:v>39666</c:v>
                </c:pt>
                <c:pt idx="2765">
                  <c:v>39667</c:v>
                </c:pt>
                <c:pt idx="2766">
                  <c:v>39668</c:v>
                </c:pt>
                <c:pt idx="2767">
                  <c:v>39669</c:v>
                </c:pt>
                <c:pt idx="2768">
                  <c:v>39670</c:v>
                </c:pt>
                <c:pt idx="2769">
                  <c:v>39671</c:v>
                </c:pt>
                <c:pt idx="2770">
                  <c:v>39672</c:v>
                </c:pt>
                <c:pt idx="2771">
                  <c:v>39673</c:v>
                </c:pt>
                <c:pt idx="2772">
                  <c:v>39674</c:v>
                </c:pt>
                <c:pt idx="2773">
                  <c:v>39675</c:v>
                </c:pt>
                <c:pt idx="2774">
                  <c:v>39676</c:v>
                </c:pt>
                <c:pt idx="2775">
                  <c:v>39677</c:v>
                </c:pt>
                <c:pt idx="2776">
                  <c:v>39678</c:v>
                </c:pt>
                <c:pt idx="2777">
                  <c:v>39679</c:v>
                </c:pt>
                <c:pt idx="2778">
                  <c:v>39680</c:v>
                </c:pt>
                <c:pt idx="2779">
                  <c:v>39681</c:v>
                </c:pt>
                <c:pt idx="2780">
                  <c:v>39682</c:v>
                </c:pt>
                <c:pt idx="2781">
                  <c:v>39683</c:v>
                </c:pt>
                <c:pt idx="2782">
                  <c:v>39684</c:v>
                </c:pt>
                <c:pt idx="2783">
                  <c:v>39685</c:v>
                </c:pt>
                <c:pt idx="2784">
                  <c:v>39686</c:v>
                </c:pt>
                <c:pt idx="2785">
                  <c:v>39687</c:v>
                </c:pt>
                <c:pt idx="2786">
                  <c:v>39688</c:v>
                </c:pt>
                <c:pt idx="2787">
                  <c:v>39689</c:v>
                </c:pt>
                <c:pt idx="2788">
                  <c:v>39690</c:v>
                </c:pt>
                <c:pt idx="2789">
                  <c:v>39691</c:v>
                </c:pt>
                <c:pt idx="2790">
                  <c:v>39692</c:v>
                </c:pt>
                <c:pt idx="2791">
                  <c:v>39693</c:v>
                </c:pt>
                <c:pt idx="2792">
                  <c:v>39694</c:v>
                </c:pt>
                <c:pt idx="2793">
                  <c:v>39695</c:v>
                </c:pt>
                <c:pt idx="2794">
                  <c:v>39696</c:v>
                </c:pt>
                <c:pt idx="2795">
                  <c:v>39697</c:v>
                </c:pt>
                <c:pt idx="2796">
                  <c:v>39698</c:v>
                </c:pt>
                <c:pt idx="2797">
                  <c:v>39699</c:v>
                </c:pt>
                <c:pt idx="2798">
                  <c:v>39700</c:v>
                </c:pt>
                <c:pt idx="2799">
                  <c:v>39701</c:v>
                </c:pt>
                <c:pt idx="2800">
                  <c:v>39702</c:v>
                </c:pt>
                <c:pt idx="2801">
                  <c:v>39703</c:v>
                </c:pt>
                <c:pt idx="2802">
                  <c:v>39704</c:v>
                </c:pt>
                <c:pt idx="2803">
                  <c:v>39705</c:v>
                </c:pt>
                <c:pt idx="2804">
                  <c:v>39706</c:v>
                </c:pt>
                <c:pt idx="2805">
                  <c:v>39707</c:v>
                </c:pt>
                <c:pt idx="2806">
                  <c:v>39708</c:v>
                </c:pt>
                <c:pt idx="2807">
                  <c:v>39709</c:v>
                </c:pt>
                <c:pt idx="2808">
                  <c:v>39710</c:v>
                </c:pt>
                <c:pt idx="2809">
                  <c:v>39711</c:v>
                </c:pt>
                <c:pt idx="2810">
                  <c:v>39712</c:v>
                </c:pt>
                <c:pt idx="2811">
                  <c:v>39713</c:v>
                </c:pt>
                <c:pt idx="2812">
                  <c:v>39714</c:v>
                </c:pt>
                <c:pt idx="2813">
                  <c:v>39715</c:v>
                </c:pt>
                <c:pt idx="2814">
                  <c:v>39716</c:v>
                </c:pt>
                <c:pt idx="2815">
                  <c:v>39717</c:v>
                </c:pt>
                <c:pt idx="2816">
                  <c:v>39718</c:v>
                </c:pt>
                <c:pt idx="2817">
                  <c:v>39719</c:v>
                </c:pt>
                <c:pt idx="2818">
                  <c:v>39720</c:v>
                </c:pt>
                <c:pt idx="2819">
                  <c:v>39721</c:v>
                </c:pt>
                <c:pt idx="2820">
                  <c:v>39722</c:v>
                </c:pt>
                <c:pt idx="2821">
                  <c:v>39723</c:v>
                </c:pt>
                <c:pt idx="2822">
                  <c:v>39724</c:v>
                </c:pt>
                <c:pt idx="2823">
                  <c:v>39725</c:v>
                </c:pt>
                <c:pt idx="2824">
                  <c:v>39726</c:v>
                </c:pt>
                <c:pt idx="2825">
                  <c:v>39727</c:v>
                </c:pt>
                <c:pt idx="2826">
                  <c:v>39728</c:v>
                </c:pt>
                <c:pt idx="2827">
                  <c:v>39729</c:v>
                </c:pt>
                <c:pt idx="2828">
                  <c:v>39730</c:v>
                </c:pt>
                <c:pt idx="2829">
                  <c:v>39731</c:v>
                </c:pt>
                <c:pt idx="2830">
                  <c:v>39732</c:v>
                </c:pt>
                <c:pt idx="2831">
                  <c:v>39733</c:v>
                </c:pt>
                <c:pt idx="2832">
                  <c:v>39734</c:v>
                </c:pt>
                <c:pt idx="2833">
                  <c:v>39735</c:v>
                </c:pt>
                <c:pt idx="2834">
                  <c:v>39736</c:v>
                </c:pt>
                <c:pt idx="2835">
                  <c:v>39737</c:v>
                </c:pt>
                <c:pt idx="2836">
                  <c:v>39738</c:v>
                </c:pt>
                <c:pt idx="2837">
                  <c:v>39739</c:v>
                </c:pt>
                <c:pt idx="2838">
                  <c:v>39740</c:v>
                </c:pt>
                <c:pt idx="2839">
                  <c:v>39741</c:v>
                </c:pt>
                <c:pt idx="2840">
                  <c:v>39742</c:v>
                </c:pt>
                <c:pt idx="2841">
                  <c:v>39743</c:v>
                </c:pt>
                <c:pt idx="2842">
                  <c:v>39744</c:v>
                </c:pt>
                <c:pt idx="2843">
                  <c:v>39745</c:v>
                </c:pt>
                <c:pt idx="2844">
                  <c:v>39746</c:v>
                </c:pt>
                <c:pt idx="2845">
                  <c:v>39747</c:v>
                </c:pt>
                <c:pt idx="2846">
                  <c:v>39748</c:v>
                </c:pt>
                <c:pt idx="2847">
                  <c:v>39749</c:v>
                </c:pt>
                <c:pt idx="2848">
                  <c:v>39750</c:v>
                </c:pt>
                <c:pt idx="2849">
                  <c:v>39751</c:v>
                </c:pt>
                <c:pt idx="2850">
                  <c:v>39752</c:v>
                </c:pt>
                <c:pt idx="2851">
                  <c:v>39753</c:v>
                </c:pt>
                <c:pt idx="2852">
                  <c:v>39754</c:v>
                </c:pt>
                <c:pt idx="2853">
                  <c:v>39755</c:v>
                </c:pt>
                <c:pt idx="2854">
                  <c:v>39756</c:v>
                </c:pt>
                <c:pt idx="2855">
                  <c:v>39757</c:v>
                </c:pt>
                <c:pt idx="2856">
                  <c:v>39758</c:v>
                </c:pt>
                <c:pt idx="2857">
                  <c:v>39759</c:v>
                </c:pt>
                <c:pt idx="2858">
                  <c:v>39760</c:v>
                </c:pt>
                <c:pt idx="2859">
                  <c:v>39761</c:v>
                </c:pt>
                <c:pt idx="2860">
                  <c:v>39762</c:v>
                </c:pt>
                <c:pt idx="2861">
                  <c:v>39763</c:v>
                </c:pt>
                <c:pt idx="2862">
                  <c:v>39764</c:v>
                </c:pt>
                <c:pt idx="2863">
                  <c:v>39765</c:v>
                </c:pt>
                <c:pt idx="2864">
                  <c:v>39766</c:v>
                </c:pt>
                <c:pt idx="2865">
                  <c:v>39767</c:v>
                </c:pt>
                <c:pt idx="2866">
                  <c:v>39768</c:v>
                </c:pt>
                <c:pt idx="2867">
                  <c:v>39769</c:v>
                </c:pt>
                <c:pt idx="2868">
                  <c:v>39770</c:v>
                </c:pt>
                <c:pt idx="2869">
                  <c:v>39771</c:v>
                </c:pt>
                <c:pt idx="2870">
                  <c:v>39772</c:v>
                </c:pt>
                <c:pt idx="2871">
                  <c:v>39773</c:v>
                </c:pt>
                <c:pt idx="2872">
                  <c:v>39774</c:v>
                </c:pt>
                <c:pt idx="2873">
                  <c:v>39775</c:v>
                </c:pt>
                <c:pt idx="2874">
                  <c:v>39776</c:v>
                </c:pt>
                <c:pt idx="2875">
                  <c:v>39777</c:v>
                </c:pt>
                <c:pt idx="2876">
                  <c:v>39778</c:v>
                </c:pt>
                <c:pt idx="2877">
                  <c:v>39779</c:v>
                </c:pt>
                <c:pt idx="2878">
                  <c:v>39780</c:v>
                </c:pt>
                <c:pt idx="2879">
                  <c:v>39781</c:v>
                </c:pt>
                <c:pt idx="2880">
                  <c:v>39782</c:v>
                </c:pt>
                <c:pt idx="2881">
                  <c:v>39783</c:v>
                </c:pt>
                <c:pt idx="2882">
                  <c:v>39784</c:v>
                </c:pt>
                <c:pt idx="2883">
                  <c:v>39785</c:v>
                </c:pt>
                <c:pt idx="2884">
                  <c:v>39786</c:v>
                </c:pt>
                <c:pt idx="2885">
                  <c:v>39787</c:v>
                </c:pt>
                <c:pt idx="2886">
                  <c:v>39788</c:v>
                </c:pt>
                <c:pt idx="2887">
                  <c:v>39789</c:v>
                </c:pt>
                <c:pt idx="2888">
                  <c:v>39790</c:v>
                </c:pt>
                <c:pt idx="2889">
                  <c:v>39791</c:v>
                </c:pt>
                <c:pt idx="2890">
                  <c:v>39792</c:v>
                </c:pt>
                <c:pt idx="2891">
                  <c:v>39793</c:v>
                </c:pt>
                <c:pt idx="2892">
                  <c:v>39794</c:v>
                </c:pt>
                <c:pt idx="2893">
                  <c:v>39795</c:v>
                </c:pt>
                <c:pt idx="2894">
                  <c:v>39796</c:v>
                </c:pt>
                <c:pt idx="2895">
                  <c:v>39797</c:v>
                </c:pt>
                <c:pt idx="2896">
                  <c:v>39798</c:v>
                </c:pt>
                <c:pt idx="2897">
                  <c:v>39799</c:v>
                </c:pt>
                <c:pt idx="2898">
                  <c:v>39800</c:v>
                </c:pt>
                <c:pt idx="2899">
                  <c:v>39801</c:v>
                </c:pt>
                <c:pt idx="2900">
                  <c:v>39802</c:v>
                </c:pt>
                <c:pt idx="2901">
                  <c:v>39803</c:v>
                </c:pt>
                <c:pt idx="2902">
                  <c:v>39804</c:v>
                </c:pt>
                <c:pt idx="2903">
                  <c:v>39805</c:v>
                </c:pt>
                <c:pt idx="2904">
                  <c:v>39806</c:v>
                </c:pt>
                <c:pt idx="2905">
                  <c:v>39807</c:v>
                </c:pt>
                <c:pt idx="2906">
                  <c:v>39808</c:v>
                </c:pt>
                <c:pt idx="2907">
                  <c:v>39809</c:v>
                </c:pt>
                <c:pt idx="2908">
                  <c:v>39810</c:v>
                </c:pt>
                <c:pt idx="2909">
                  <c:v>39811</c:v>
                </c:pt>
                <c:pt idx="2910">
                  <c:v>39812</c:v>
                </c:pt>
                <c:pt idx="2911">
                  <c:v>39813</c:v>
                </c:pt>
                <c:pt idx="2912">
                  <c:v>39814</c:v>
                </c:pt>
                <c:pt idx="2913">
                  <c:v>39815</c:v>
                </c:pt>
                <c:pt idx="2914">
                  <c:v>39816</c:v>
                </c:pt>
                <c:pt idx="2915">
                  <c:v>39817</c:v>
                </c:pt>
                <c:pt idx="2916">
                  <c:v>39818</c:v>
                </c:pt>
                <c:pt idx="2917">
                  <c:v>39819</c:v>
                </c:pt>
                <c:pt idx="2918">
                  <c:v>39820</c:v>
                </c:pt>
                <c:pt idx="2919">
                  <c:v>39821</c:v>
                </c:pt>
                <c:pt idx="2920">
                  <c:v>39822</c:v>
                </c:pt>
                <c:pt idx="2921">
                  <c:v>39823</c:v>
                </c:pt>
                <c:pt idx="2922">
                  <c:v>39824</c:v>
                </c:pt>
                <c:pt idx="2923">
                  <c:v>39825</c:v>
                </c:pt>
                <c:pt idx="2924">
                  <c:v>39826</c:v>
                </c:pt>
                <c:pt idx="2925">
                  <c:v>39827</c:v>
                </c:pt>
                <c:pt idx="2926">
                  <c:v>39828</c:v>
                </c:pt>
                <c:pt idx="2927">
                  <c:v>39829</c:v>
                </c:pt>
                <c:pt idx="2928">
                  <c:v>39830</c:v>
                </c:pt>
                <c:pt idx="2929">
                  <c:v>39831</c:v>
                </c:pt>
                <c:pt idx="2930">
                  <c:v>39832</c:v>
                </c:pt>
                <c:pt idx="2931">
                  <c:v>39833</c:v>
                </c:pt>
                <c:pt idx="2932">
                  <c:v>39834</c:v>
                </c:pt>
                <c:pt idx="2933">
                  <c:v>39835</c:v>
                </c:pt>
                <c:pt idx="2934">
                  <c:v>39836</c:v>
                </c:pt>
                <c:pt idx="2935">
                  <c:v>39837</c:v>
                </c:pt>
                <c:pt idx="2936">
                  <c:v>39838</c:v>
                </c:pt>
                <c:pt idx="2937">
                  <c:v>39839</c:v>
                </c:pt>
                <c:pt idx="2938">
                  <c:v>39840</c:v>
                </c:pt>
                <c:pt idx="2939">
                  <c:v>39841</c:v>
                </c:pt>
                <c:pt idx="2940">
                  <c:v>39842</c:v>
                </c:pt>
                <c:pt idx="2941">
                  <c:v>39843</c:v>
                </c:pt>
                <c:pt idx="2942">
                  <c:v>39844</c:v>
                </c:pt>
                <c:pt idx="2943">
                  <c:v>39845</c:v>
                </c:pt>
                <c:pt idx="2944">
                  <c:v>39846</c:v>
                </c:pt>
                <c:pt idx="2945">
                  <c:v>39847</c:v>
                </c:pt>
                <c:pt idx="2946">
                  <c:v>39848</c:v>
                </c:pt>
                <c:pt idx="2947">
                  <c:v>39849</c:v>
                </c:pt>
                <c:pt idx="2948">
                  <c:v>39850</c:v>
                </c:pt>
                <c:pt idx="2949">
                  <c:v>39851</c:v>
                </c:pt>
                <c:pt idx="2950">
                  <c:v>39852</c:v>
                </c:pt>
                <c:pt idx="2951">
                  <c:v>39853</c:v>
                </c:pt>
                <c:pt idx="2952">
                  <c:v>39854</c:v>
                </c:pt>
                <c:pt idx="2953">
                  <c:v>39855</c:v>
                </c:pt>
                <c:pt idx="2954">
                  <c:v>39856</c:v>
                </c:pt>
                <c:pt idx="2955">
                  <c:v>39857</c:v>
                </c:pt>
                <c:pt idx="2956">
                  <c:v>39858</c:v>
                </c:pt>
                <c:pt idx="2957">
                  <c:v>39859</c:v>
                </c:pt>
                <c:pt idx="2958">
                  <c:v>39860</c:v>
                </c:pt>
                <c:pt idx="2959">
                  <c:v>39861</c:v>
                </c:pt>
                <c:pt idx="2960">
                  <c:v>39862</c:v>
                </c:pt>
                <c:pt idx="2961">
                  <c:v>39863</c:v>
                </c:pt>
                <c:pt idx="2962">
                  <c:v>39864</c:v>
                </c:pt>
                <c:pt idx="2963">
                  <c:v>39865</c:v>
                </c:pt>
                <c:pt idx="2964">
                  <c:v>39866</c:v>
                </c:pt>
                <c:pt idx="2965">
                  <c:v>39867</c:v>
                </c:pt>
                <c:pt idx="2966">
                  <c:v>39868</c:v>
                </c:pt>
                <c:pt idx="2967">
                  <c:v>39869</c:v>
                </c:pt>
                <c:pt idx="2968">
                  <c:v>39870</c:v>
                </c:pt>
                <c:pt idx="2969">
                  <c:v>39871</c:v>
                </c:pt>
                <c:pt idx="2970">
                  <c:v>39872</c:v>
                </c:pt>
                <c:pt idx="2971">
                  <c:v>39873</c:v>
                </c:pt>
                <c:pt idx="2972">
                  <c:v>39874</c:v>
                </c:pt>
                <c:pt idx="2973">
                  <c:v>39875</c:v>
                </c:pt>
                <c:pt idx="2974">
                  <c:v>39876</c:v>
                </c:pt>
                <c:pt idx="2975">
                  <c:v>39877</c:v>
                </c:pt>
                <c:pt idx="2976">
                  <c:v>39878</c:v>
                </c:pt>
                <c:pt idx="2977">
                  <c:v>39879</c:v>
                </c:pt>
                <c:pt idx="2978">
                  <c:v>39880</c:v>
                </c:pt>
                <c:pt idx="2979">
                  <c:v>39881</c:v>
                </c:pt>
                <c:pt idx="2980">
                  <c:v>39882</c:v>
                </c:pt>
                <c:pt idx="2981">
                  <c:v>39883</c:v>
                </c:pt>
                <c:pt idx="2982">
                  <c:v>39884</c:v>
                </c:pt>
                <c:pt idx="2983">
                  <c:v>39885</c:v>
                </c:pt>
                <c:pt idx="2984">
                  <c:v>39886</c:v>
                </c:pt>
                <c:pt idx="2985">
                  <c:v>39887</c:v>
                </c:pt>
                <c:pt idx="2986">
                  <c:v>39888</c:v>
                </c:pt>
                <c:pt idx="2987">
                  <c:v>39889</c:v>
                </c:pt>
                <c:pt idx="2988">
                  <c:v>39890</c:v>
                </c:pt>
                <c:pt idx="2989">
                  <c:v>39891</c:v>
                </c:pt>
                <c:pt idx="2990">
                  <c:v>39892</c:v>
                </c:pt>
                <c:pt idx="2991">
                  <c:v>39893</c:v>
                </c:pt>
                <c:pt idx="2992">
                  <c:v>39894</c:v>
                </c:pt>
                <c:pt idx="2993">
                  <c:v>39895</c:v>
                </c:pt>
                <c:pt idx="2994">
                  <c:v>39896</c:v>
                </c:pt>
                <c:pt idx="2995">
                  <c:v>39897</c:v>
                </c:pt>
                <c:pt idx="2996">
                  <c:v>39898</c:v>
                </c:pt>
                <c:pt idx="2997">
                  <c:v>39899</c:v>
                </c:pt>
                <c:pt idx="2998">
                  <c:v>39900</c:v>
                </c:pt>
                <c:pt idx="2999">
                  <c:v>39901</c:v>
                </c:pt>
                <c:pt idx="3000">
                  <c:v>39902</c:v>
                </c:pt>
                <c:pt idx="3001">
                  <c:v>39903</c:v>
                </c:pt>
                <c:pt idx="3002">
                  <c:v>39904</c:v>
                </c:pt>
                <c:pt idx="3003">
                  <c:v>39905</c:v>
                </c:pt>
                <c:pt idx="3004">
                  <c:v>39906</c:v>
                </c:pt>
                <c:pt idx="3005">
                  <c:v>39907</c:v>
                </c:pt>
                <c:pt idx="3006">
                  <c:v>39908</c:v>
                </c:pt>
                <c:pt idx="3007">
                  <c:v>39909</c:v>
                </c:pt>
                <c:pt idx="3008">
                  <c:v>39910</c:v>
                </c:pt>
                <c:pt idx="3009">
                  <c:v>39911</c:v>
                </c:pt>
                <c:pt idx="3010">
                  <c:v>39912</c:v>
                </c:pt>
                <c:pt idx="3011">
                  <c:v>39913</c:v>
                </c:pt>
                <c:pt idx="3012">
                  <c:v>39914</c:v>
                </c:pt>
                <c:pt idx="3013">
                  <c:v>39915</c:v>
                </c:pt>
                <c:pt idx="3014">
                  <c:v>39916</c:v>
                </c:pt>
                <c:pt idx="3015">
                  <c:v>39917</c:v>
                </c:pt>
                <c:pt idx="3016">
                  <c:v>39918</c:v>
                </c:pt>
                <c:pt idx="3017">
                  <c:v>39919</c:v>
                </c:pt>
                <c:pt idx="3018">
                  <c:v>39920</c:v>
                </c:pt>
                <c:pt idx="3019">
                  <c:v>39921</c:v>
                </c:pt>
                <c:pt idx="3020">
                  <c:v>39922</c:v>
                </c:pt>
                <c:pt idx="3021">
                  <c:v>39923</c:v>
                </c:pt>
                <c:pt idx="3022">
                  <c:v>39924</c:v>
                </c:pt>
                <c:pt idx="3023">
                  <c:v>39925</c:v>
                </c:pt>
                <c:pt idx="3024">
                  <c:v>39926</c:v>
                </c:pt>
                <c:pt idx="3025">
                  <c:v>39927</c:v>
                </c:pt>
                <c:pt idx="3026">
                  <c:v>39928</c:v>
                </c:pt>
                <c:pt idx="3027">
                  <c:v>39929</c:v>
                </c:pt>
                <c:pt idx="3028">
                  <c:v>39930</c:v>
                </c:pt>
                <c:pt idx="3029">
                  <c:v>39931</c:v>
                </c:pt>
                <c:pt idx="3030">
                  <c:v>39932</c:v>
                </c:pt>
                <c:pt idx="3031">
                  <c:v>39933</c:v>
                </c:pt>
                <c:pt idx="3032">
                  <c:v>39934</c:v>
                </c:pt>
                <c:pt idx="3033">
                  <c:v>39935</c:v>
                </c:pt>
                <c:pt idx="3034">
                  <c:v>39936</c:v>
                </c:pt>
                <c:pt idx="3035">
                  <c:v>39937</c:v>
                </c:pt>
                <c:pt idx="3036">
                  <c:v>39938</c:v>
                </c:pt>
                <c:pt idx="3037">
                  <c:v>39939</c:v>
                </c:pt>
                <c:pt idx="3038">
                  <c:v>39940</c:v>
                </c:pt>
                <c:pt idx="3039">
                  <c:v>39941</c:v>
                </c:pt>
                <c:pt idx="3040">
                  <c:v>39942</c:v>
                </c:pt>
                <c:pt idx="3041">
                  <c:v>39943</c:v>
                </c:pt>
                <c:pt idx="3042">
                  <c:v>39944</c:v>
                </c:pt>
                <c:pt idx="3043">
                  <c:v>39945</c:v>
                </c:pt>
                <c:pt idx="3044">
                  <c:v>39946</c:v>
                </c:pt>
                <c:pt idx="3045">
                  <c:v>39947</c:v>
                </c:pt>
                <c:pt idx="3046">
                  <c:v>39948</c:v>
                </c:pt>
                <c:pt idx="3047">
                  <c:v>39949</c:v>
                </c:pt>
                <c:pt idx="3048">
                  <c:v>39950</c:v>
                </c:pt>
                <c:pt idx="3049">
                  <c:v>39951</c:v>
                </c:pt>
                <c:pt idx="3050">
                  <c:v>39952</c:v>
                </c:pt>
                <c:pt idx="3051">
                  <c:v>39953</c:v>
                </c:pt>
                <c:pt idx="3052">
                  <c:v>39954</c:v>
                </c:pt>
                <c:pt idx="3053">
                  <c:v>39955</c:v>
                </c:pt>
                <c:pt idx="3054">
                  <c:v>39956</c:v>
                </c:pt>
                <c:pt idx="3055">
                  <c:v>39957</c:v>
                </c:pt>
                <c:pt idx="3056">
                  <c:v>39958</c:v>
                </c:pt>
                <c:pt idx="3057">
                  <c:v>39959</c:v>
                </c:pt>
                <c:pt idx="3058">
                  <c:v>39960</c:v>
                </c:pt>
                <c:pt idx="3059">
                  <c:v>39961</c:v>
                </c:pt>
                <c:pt idx="3060">
                  <c:v>39962</c:v>
                </c:pt>
                <c:pt idx="3061">
                  <c:v>39963</c:v>
                </c:pt>
                <c:pt idx="3062">
                  <c:v>39964</c:v>
                </c:pt>
                <c:pt idx="3063">
                  <c:v>39965</c:v>
                </c:pt>
                <c:pt idx="3064">
                  <c:v>39966</c:v>
                </c:pt>
                <c:pt idx="3065">
                  <c:v>39967</c:v>
                </c:pt>
                <c:pt idx="3066">
                  <c:v>39968</c:v>
                </c:pt>
                <c:pt idx="3067">
                  <c:v>39969</c:v>
                </c:pt>
                <c:pt idx="3068">
                  <c:v>39970</c:v>
                </c:pt>
                <c:pt idx="3069">
                  <c:v>39971</c:v>
                </c:pt>
                <c:pt idx="3070">
                  <c:v>39972</c:v>
                </c:pt>
                <c:pt idx="3071">
                  <c:v>39973</c:v>
                </c:pt>
                <c:pt idx="3072">
                  <c:v>39974</c:v>
                </c:pt>
                <c:pt idx="3073">
                  <c:v>39975</c:v>
                </c:pt>
                <c:pt idx="3074">
                  <c:v>39976</c:v>
                </c:pt>
                <c:pt idx="3075">
                  <c:v>39977</c:v>
                </c:pt>
                <c:pt idx="3076">
                  <c:v>39978</c:v>
                </c:pt>
                <c:pt idx="3077">
                  <c:v>39979</c:v>
                </c:pt>
                <c:pt idx="3078">
                  <c:v>39980</c:v>
                </c:pt>
                <c:pt idx="3079">
                  <c:v>39981</c:v>
                </c:pt>
                <c:pt idx="3080">
                  <c:v>39982</c:v>
                </c:pt>
                <c:pt idx="3081">
                  <c:v>39983</c:v>
                </c:pt>
                <c:pt idx="3082">
                  <c:v>39984</c:v>
                </c:pt>
                <c:pt idx="3083">
                  <c:v>39985</c:v>
                </c:pt>
                <c:pt idx="3084">
                  <c:v>39986</c:v>
                </c:pt>
                <c:pt idx="3085">
                  <c:v>39987</c:v>
                </c:pt>
                <c:pt idx="3086">
                  <c:v>39988</c:v>
                </c:pt>
                <c:pt idx="3087">
                  <c:v>39989</c:v>
                </c:pt>
                <c:pt idx="3088">
                  <c:v>39990</c:v>
                </c:pt>
                <c:pt idx="3089">
                  <c:v>39991</c:v>
                </c:pt>
                <c:pt idx="3090">
                  <c:v>39992</c:v>
                </c:pt>
                <c:pt idx="3091">
                  <c:v>39993</c:v>
                </c:pt>
                <c:pt idx="3092">
                  <c:v>39994</c:v>
                </c:pt>
                <c:pt idx="3093">
                  <c:v>39995</c:v>
                </c:pt>
                <c:pt idx="3094">
                  <c:v>39996</c:v>
                </c:pt>
                <c:pt idx="3095">
                  <c:v>39997</c:v>
                </c:pt>
                <c:pt idx="3096">
                  <c:v>39998</c:v>
                </c:pt>
                <c:pt idx="3097">
                  <c:v>39999</c:v>
                </c:pt>
                <c:pt idx="3098">
                  <c:v>40000</c:v>
                </c:pt>
                <c:pt idx="3099">
                  <c:v>40001</c:v>
                </c:pt>
                <c:pt idx="3100">
                  <c:v>40002</c:v>
                </c:pt>
                <c:pt idx="3101">
                  <c:v>40003</c:v>
                </c:pt>
                <c:pt idx="3102">
                  <c:v>40004</c:v>
                </c:pt>
                <c:pt idx="3103">
                  <c:v>40005</c:v>
                </c:pt>
                <c:pt idx="3104">
                  <c:v>40006</c:v>
                </c:pt>
                <c:pt idx="3105">
                  <c:v>40007</c:v>
                </c:pt>
                <c:pt idx="3106">
                  <c:v>40008</c:v>
                </c:pt>
                <c:pt idx="3107">
                  <c:v>40009</c:v>
                </c:pt>
                <c:pt idx="3108">
                  <c:v>40010</c:v>
                </c:pt>
                <c:pt idx="3109">
                  <c:v>40011</c:v>
                </c:pt>
                <c:pt idx="3110">
                  <c:v>40012</c:v>
                </c:pt>
                <c:pt idx="3111">
                  <c:v>40013</c:v>
                </c:pt>
                <c:pt idx="3112">
                  <c:v>40014</c:v>
                </c:pt>
                <c:pt idx="3113">
                  <c:v>40015</c:v>
                </c:pt>
                <c:pt idx="3114">
                  <c:v>40016</c:v>
                </c:pt>
                <c:pt idx="3115">
                  <c:v>40017</c:v>
                </c:pt>
                <c:pt idx="3116">
                  <c:v>40018</c:v>
                </c:pt>
                <c:pt idx="3117">
                  <c:v>40019</c:v>
                </c:pt>
                <c:pt idx="3118">
                  <c:v>40020</c:v>
                </c:pt>
                <c:pt idx="3119">
                  <c:v>40021</c:v>
                </c:pt>
                <c:pt idx="3120">
                  <c:v>40022</c:v>
                </c:pt>
                <c:pt idx="3121">
                  <c:v>40023</c:v>
                </c:pt>
                <c:pt idx="3122">
                  <c:v>40024</c:v>
                </c:pt>
                <c:pt idx="3123">
                  <c:v>40025</c:v>
                </c:pt>
                <c:pt idx="3124">
                  <c:v>40026</c:v>
                </c:pt>
                <c:pt idx="3125">
                  <c:v>40027</c:v>
                </c:pt>
                <c:pt idx="3126">
                  <c:v>40028</c:v>
                </c:pt>
                <c:pt idx="3127">
                  <c:v>40029</c:v>
                </c:pt>
                <c:pt idx="3128">
                  <c:v>40030</c:v>
                </c:pt>
                <c:pt idx="3129">
                  <c:v>40031</c:v>
                </c:pt>
                <c:pt idx="3130">
                  <c:v>40032</c:v>
                </c:pt>
                <c:pt idx="3131">
                  <c:v>40033</c:v>
                </c:pt>
                <c:pt idx="3132">
                  <c:v>40034</c:v>
                </c:pt>
                <c:pt idx="3133">
                  <c:v>40035</c:v>
                </c:pt>
                <c:pt idx="3134">
                  <c:v>40036</c:v>
                </c:pt>
                <c:pt idx="3135">
                  <c:v>40037</c:v>
                </c:pt>
                <c:pt idx="3136">
                  <c:v>40038</c:v>
                </c:pt>
                <c:pt idx="3137">
                  <c:v>40039</c:v>
                </c:pt>
                <c:pt idx="3138">
                  <c:v>40040</c:v>
                </c:pt>
                <c:pt idx="3139">
                  <c:v>40041</c:v>
                </c:pt>
                <c:pt idx="3140">
                  <c:v>40042</c:v>
                </c:pt>
                <c:pt idx="3141">
                  <c:v>40043</c:v>
                </c:pt>
                <c:pt idx="3142">
                  <c:v>40044</c:v>
                </c:pt>
                <c:pt idx="3143">
                  <c:v>40045</c:v>
                </c:pt>
                <c:pt idx="3144">
                  <c:v>40046</c:v>
                </c:pt>
                <c:pt idx="3145">
                  <c:v>40047</c:v>
                </c:pt>
                <c:pt idx="3146">
                  <c:v>40048</c:v>
                </c:pt>
                <c:pt idx="3147">
                  <c:v>40049</c:v>
                </c:pt>
                <c:pt idx="3148">
                  <c:v>40050</c:v>
                </c:pt>
                <c:pt idx="3149">
                  <c:v>40051</c:v>
                </c:pt>
                <c:pt idx="3150">
                  <c:v>40052</c:v>
                </c:pt>
                <c:pt idx="3151">
                  <c:v>40053</c:v>
                </c:pt>
                <c:pt idx="3152">
                  <c:v>40054</c:v>
                </c:pt>
                <c:pt idx="3153">
                  <c:v>40055</c:v>
                </c:pt>
                <c:pt idx="3154">
                  <c:v>40056</c:v>
                </c:pt>
                <c:pt idx="3155">
                  <c:v>40057</c:v>
                </c:pt>
                <c:pt idx="3156">
                  <c:v>40058</c:v>
                </c:pt>
                <c:pt idx="3157">
                  <c:v>40059</c:v>
                </c:pt>
                <c:pt idx="3158">
                  <c:v>40060</c:v>
                </c:pt>
                <c:pt idx="3159">
                  <c:v>40061</c:v>
                </c:pt>
                <c:pt idx="3160">
                  <c:v>40062</c:v>
                </c:pt>
                <c:pt idx="3161">
                  <c:v>40063</c:v>
                </c:pt>
                <c:pt idx="3162">
                  <c:v>40064</c:v>
                </c:pt>
                <c:pt idx="3163">
                  <c:v>40065</c:v>
                </c:pt>
                <c:pt idx="3164">
                  <c:v>40066</c:v>
                </c:pt>
                <c:pt idx="3165">
                  <c:v>40067</c:v>
                </c:pt>
                <c:pt idx="3166">
                  <c:v>40068</c:v>
                </c:pt>
                <c:pt idx="3167">
                  <c:v>40069</c:v>
                </c:pt>
                <c:pt idx="3168">
                  <c:v>40070</c:v>
                </c:pt>
                <c:pt idx="3169">
                  <c:v>40071</c:v>
                </c:pt>
                <c:pt idx="3170">
                  <c:v>40072</c:v>
                </c:pt>
                <c:pt idx="3171">
                  <c:v>40073</c:v>
                </c:pt>
                <c:pt idx="3172">
                  <c:v>40074</c:v>
                </c:pt>
                <c:pt idx="3173">
                  <c:v>40075</c:v>
                </c:pt>
                <c:pt idx="3174">
                  <c:v>40076</c:v>
                </c:pt>
                <c:pt idx="3175">
                  <c:v>40077</c:v>
                </c:pt>
                <c:pt idx="3176">
                  <c:v>40078</c:v>
                </c:pt>
                <c:pt idx="3177">
                  <c:v>40079</c:v>
                </c:pt>
                <c:pt idx="3178">
                  <c:v>40080</c:v>
                </c:pt>
                <c:pt idx="3179">
                  <c:v>40081</c:v>
                </c:pt>
                <c:pt idx="3180">
                  <c:v>40082</c:v>
                </c:pt>
                <c:pt idx="3181">
                  <c:v>40083</c:v>
                </c:pt>
                <c:pt idx="3182">
                  <c:v>40084</c:v>
                </c:pt>
                <c:pt idx="3183">
                  <c:v>40085</c:v>
                </c:pt>
                <c:pt idx="3184">
                  <c:v>40086</c:v>
                </c:pt>
                <c:pt idx="3185">
                  <c:v>40087</c:v>
                </c:pt>
                <c:pt idx="3186">
                  <c:v>40088</c:v>
                </c:pt>
                <c:pt idx="3187">
                  <c:v>40089</c:v>
                </c:pt>
                <c:pt idx="3188">
                  <c:v>40090</c:v>
                </c:pt>
                <c:pt idx="3189">
                  <c:v>40091</c:v>
                </c:pt>
                <c:pt idx="3190">
                  <c:v>40092</c:v>
                </c:pt>
                <c:pt idx="3191">
                  <c:v>40093</c:v>
                </c:pt>
                <c:pt idx="3192">
                  <c:v>40094</c:v>
                </c:pt>
                <c:pt idx="3193">
                  <c:v>40095</c:v>
                </c:pt>
                <c:pt idx="3194">
                  <c:v>40096</c:v>
                </c:pt>
                <c:pt idx="3195">
                  <c:v>40097</c:v>
                </c:pt>
                <c:pt idx="3196">
                  <c:v>40098</c:v>
                </c:pt>
                <c:pt idx="3197">
                  <c:v>40099</c:v>
                </c:pt>
                <c:pt idx="3198">
                  <c:v>40100</c:v>
                </c:pt>
                <c:pt idx="3199">
                  <c:v>40101</c:v>
                </c:pt>
                <c:pt idx="3200">
                  <c:v>40102</c:v>
                </c:pt>
                <c:pt idx="3201">
                  <c:v>40103</c:v>
                </c:pt>
                <c:pt idx="3202">
                  <c:v>40104</c:v>
                </c:pt>
                <c:pt idx="3203">
                  <c:v>40105</c:v>
                </c:pt>
                <c:pt idx="3204">
                  <c:v>40106</c:v>
                </c:pt>
                <c:pt idx="3205">
                  <c:v>40107</c:v>
                </c:pt>
                <c:pt idx="3206">
                  <c:v>40108</c:v>
                </c:pt>
                <c:pt idx="3207">
                  <c:v>40109</c:v>
                </c:pt>
                <c:pt idx="3208">
                  <c:v>40110</c:v>
                </c:pt>
                <c:pt idx="3209">
                  <c:v>40111</c:v>
                </c:pt>
                <c:pt idx="3210">
                  <c:v>40112</c:v>
                </c:pt>
                <c:pt idx="3211">
                  <c:v>40113</c:v>
                </c:pt>
                <c:pt idx="3212">
                  <c:v>40114</c:v>
                </c:pt>
                <c:pt idx="3213">
                  <c:v>40115</c:v>
                </c:pt>
                <c:pt idx="3214">
                  <c:v>40116</c:v>
                </c:pt>
                <c:pt idx="3215">
                  <c:v>40117</c:v>
                </c:pt>
                <c:pt idx="3216">
                  <c:v>40118</c:v>
                </c:pt>
                <c:pt idx="3217">
                  <c:v>40119</c:v>
                </c:pt>
                <c:pt idx="3218">
                  <c:v>40120</c:v>
                </c:pt>
                <c:pt idx="3219">
                  <c:v>40121</c:v>
                </c:pt>
                <c:pt idx="3220">
                  <c:v>40122</c:v>
                </c:pt>
                <c:pt idx="3221">
                  <c:v>40123</c:v>
                </c:pt>
                <c:pt idx="3222">
                  <c:v>40124</c:v>
                </c:pt>
                <c:pt idx="3223">
                  <c:v>40125</c:v>
                </c:pt>
                <c:pt idx="3224">
                  <c:v>40126</c:v>
                </c:pt>
                <c:pt idx="3225">
                  <c:v>40127</c:v>
                </c:pt>
                <c:pt idx="3226">
                  <c:v>40128</c:v>
                </c:pt>
                <c:pt idx="3227">
                  <c:v>40129</c:v>
                </c:pt>
                <c:pt idx="3228">
                  <c:v>40130</c:v>
                </c:pt>
                <c:pt idx="3229">
                  <c:v>40131</c:v>
                </c:pt>
                <c:pt idx="3230">
                  <c:v>40132</c:v>
                </c:pt>
                <c:pt idx="3231">
                  <c:v>40133</c:v>
                </c:pt>
                <c:pt idx="3232">
                  <c:v>40134</c:v>
                </c:pt>
                <c:pt idx="3233">
                  <c:v>40135</c:v>
                </c:pt>
                <c:pt idx="3234">
                  <c:v>40136</c:v>
                </c:pt>
                <c:pt idx="3235">
                  <c:v>40137</c:v>
                </c:pt>
                <c:pt idx="3236">
                  <c:v>40138</c:v>
                </c:pt>
                <c:pt idx="3237">
                  <c:v>40139</c:v>
                </c:pt>
                <c:pt idx="3238">
                  <c:v>40140</c:v>
                </c:pt>
                <c:pt idx="3239">
                  <c:v>40141</c:v>
                </c:pt>
                <c:pt idx="3240">
                  <c:v>40142</c:v>
                </c:pt>
                <c:pt idx="3241">
                  <c:v>40143</c:v>
                </c:pt>
                <c:pt idx="3242">
                  <c:v>40144</c:v>
                </c:pt>
                <c:pt idx="3243">
                  <c:v>40145</c:v>
                </c:pt>
                <c:pt idx="3244">
                  <c:v>40146</c:v>
                </c:pt>
                <c:pt idx="3245">
                  <c:v>40147</c:v>
                </c:pt>
                <c:pt idx="3246">
                  <c:v>40148</c:v>
                </c:pt>
                <c:pt idx="3247">
                  <c:v>40149</c:v>
                </c:pt>
                <c:pt idx="3248">
                  <c:v>40150</c:v>
                </c:pt>
                <c:pt idx="3249">
                  <c:v>40151</c:v>
                </c:pt>
                <c:pt idx="3250">
                  <c:v>40152</c:v>
                </c:pt>
                <c:pt idx="3251">
                  <c:v>40153</c:v>
                </c:pt>
                <c:pt idx="3252">
                  <c:v>40154</c:v>
                </c:pt>
                <c:pt idx="3253">
                  <c:v>40155</c:v>
                </c:pt>
                <c:pt idx="3254">
                  <c:v>40156</c:v>
                </c:pt>
                <c:pt idx="3255">
                  <c:v>40157</c:v>
                </c:pt>
                <c:pt idx="3256">
                  <c:v>40158</c:v>
                </c:pt>
                <c:pt idx="3257">
                  <c:v>40159</c:v>
                </c:pt>
                <c:pt idx="3258">
                  <c:v>40160</c:v>
                </c:pt>
                <c:pt idx="3259">
                  <c:v>40161</c:v>
                </c:pt>
                <c:pt idx="3260">
                  <c:v>40162</c:v>
                </c:pt>
                <c:pt idx="3261">
                  <c:v>40163</c:v>
                </c:pt>
                <c:pt idx="3262">
                  <c:v>40164</c:v>
                </c:pt>
                <c:pt idx="3263">
                  <c:v>40165</c:v>
                </c:pt>
                <c:pt idx="3264">
                  <c:v>40166</c:v>
                </c:pt>
                <c:pt idx="3265">
                  <c:v>40167</c:v>
                </c:pt>
                <c:pt idx="3266">
                  <c:v>40168</c:v>
                </c:pt>
                <c:pt idx="3267">
                  <c:v>40169</c:v>
                </c:pt>
                <c:pt idx="3268">
                  <c:v>40170</c:v>
                </c:pt>
                <c:pt idx="3269">
                  <c:v>40171</c:v>
                </c:pt>
                <c:pt idx="3270">
                  <c:v>40172</c:v>
                </c:pt>
                <c:pt idx="3271">
                  <c:v>40173</c:v>
                </c:pt>
                <c:pt idx="3272">
                  <c:v>40174</c:v>
                </c:pt>
                <c:pt idx="3273">
                  <c:v>40175</c:v>
                </c:pt>
                <c:pt idx="3274">
                  <c:v>40176</c:v>
                </c:pt>
                <c:pt idx="3275">
                  <c:v>40177</c:v>
                </c:pt>
                <c:pt idx="3276">
                  <c:v>40178</c:v>
                </c:pt>
                <c:pt idx="3277">
                  <c:v>40179</c:v>
                </c:pt>
                <c:pt idx="3278">
                  <c:v>40180</c:v>
                </c:pt>
                <c:pt idx="3279">
                  <c:v>40181</c:v>
                </c:pt>
                <c:pt idx="3280">
                  <c:v>40182</c:v>
                </c:pt>
                <c:pt idx="3281">
                  <c:v>40183</c:v>
                </c:pt>
                <c:pt idx="3282">
                  <c:v>40184</c:v>
                </c:pt>
                <c:pt idx="3283">
                  <c:v>40185</c:v>
                </c:pt>
                <c:pt idx="3284">
                  <c:v>40186</c:v>
                </c:pt>
                <c:pt idx="3285">
                  <c:v>40187</c:v>
                </c:pt>
                <c:pt idx="3286">
                  <c:v>40188</c:v>
                </c:pt>
                <c:pt idx="3287">
                  <c:v>40189</c:v>
                </c:pt>
                <c:pt idx="3288">
                  <c:v>40190</c:v>
                </c:pt>
                <c:pt idx="3289">
                  <c:v>40191</c:v>
                </c:pt>
                <c:pt idx="3290">
                  <c:v>40192</c:v>
                </c:pt>
                <c:pt idx="3291">
                  <c:v>40193</c:v>
                </c:pt>
                <c:pt idx="3292">
                  <c:v>40194</c:v>
                </c:pt>
                <c:pt idx="3293">
                  <c:v>40195</c:v>
                </c:pt>
                <c:pt idx="3294">
                  <c:v>40196</c:v>
                </c:pt>
                <c:pt idx="3295">
                  <c:v>40197</c:v>
                </c:pt>
                <c:pt idx="3296">
                  <c:v>40198</c:v>
                </c:pt>
                <c:pt idx="3297">
                  <c:v>40199</c:v>
                </c:pt>
                <c:pt idx="3298">
                  <c:v>40200</c:v>
                </c:pt>
                <c:pt idx="3299">
                  <c:v>40201</c:v>
                </c:pt>
                <c:pt idx="3300">
                  <c:v>40202</c:v>
                </c:pt>
                <c:pt idx="3301">
                  <c:v>40203</c:v>
                </c:pt>
                <c:pt idx="3302">
                  <c:v>40204</c:v>
                </c:pt>
                <c:pt idx="3303">
                  <c:v>40205</c:v>
                </c:pt>
                <c:pt idx="3304">
                  <c:v>40206</c:v>
                </c:pt>
                <c:pt idx="3305">
                  <c:v>40207</c:v>
                </c:pt>
                <c:pt idx="3306">
                  <c:v>40208</c:v>
                </c:pt>
                <c:pt idx="3307">
                  <c:v>40209</c:v>
                </c:pt>
                <c:pt idx="3308">
                  <c:v>40210</c:v>
                </c:pt>
                <c:pt idx="3309">
                  <c:v>40211</c:v>
                </c:pt>
                <c:pt idx="3310">
                  <c:v>40212</c:v>
                </c:pt>
                <c:pt idx="3311">
                  <c:v>40213</c:v>
                </c:pt>
                <c:pt idx="3312">
                  <c:v>40214</c:v>
                </c:pt>
                <c:pt idx="3313">
                  <c:v>40215</c:v>
                </c:pt>
                <c:pt idx="3314">
                  <c:v>40216</c:v>
                </c:pt>
                <c:pt idx="3315">
                  <c:v>40217</c:v>
                </c:pt>
                <c:pt idx="3316">
                  <c:v>40218</c:v>
                </c:pt>
                <c:pt idx="3317">
                  <c:v>40219</c:v>
                </c:pt>
                <c:pt idx="3318">
                  <c:v>40220</c:v>
                </c:pt>
                <c:pt idx="3319">
                  <c:v>40221</c:v>
                </c:pt>
                <c:pt idx="3320">
                  <c:v>40222</c:v>
                </c:pt>
                <c:pt idx="3321">
                  <c:v>40223</c:v>
                </c:pt>
                <c:pt idx="3322">
                  <c:v>40224</c:v>
                </c:pt>
                <c:pt idx="3323">
                  <c:v>40225</c:v>
                </c:pt>
                <c:pt idx="3324">
                  <c:v>40226</c:v>
                </c:pt>
                <c:pt idx="3325">
                  <c:v>40227</c:v>
                </c:pt>
                <c:pt idx="3326">
                  <c:v>40228</c:v>
                </c:pt>
                <c:pt idx="3327">
                  <c:v>40229</c:v>
                </c:pt>
                <c:pt idx="3328">
                  <c:v>40230</c:v>
                </c:pt>
                <c:pt idx="3329">
                  <c:v>40231</c:v>
                </c:pt>
                <c:pt idx="3330">
                  <c:v>40232</c:v>
                </c:pt>
                <c:pt idx="3331">
                  <c:v>40233</c:v>
                </c:pt>
                <c:pt idx="3332">
                  <c:v>40234</c:v>
                </c:pt>
                <c:pt idx="3333">
                  <c:v>40235</c:v>
                </c:pt>
                <c:pt idx="3334">
                  <c:v>40236</c:v>
                </c:pt>
                <c:pt idx="3335">
                  <c:v>40237</c:v>
                </c:pt>
                <c:pt idx="3336">
                  <c:v>40238</c:v>
                </c:pt>
                <c:pt idx="3337">
                  <c:v>40239</c:v>
                </c:pt>
                <c:pt idx="3338">
                  <c:v>40240</c:v>
                </c:pt>
                <c:pt idx="3339">
                  <c:v>40241</c:v>
                </c:pt>
                <c:pt idx="3340">
                  <c:v>40242</c:v>
                </c:pt>
                <c:pt idx="3341">
                  <c:v>40243</c:v>
                </c:pt>
                <c:pt idx="3342">
                  <c:v>40244</c:v>
                </c:pt>
                <c:pt idx="3343">
                  <c:v>40245</c:v>
                </c:pt>
                <c:pt idx="3344">
                  <c:v>40246</c:v>
                </c:pt>
                <c:pt idx="3345">
                  <c:v>40247</c:v>
                </c:pt>
                <c:pt idx="3346">
                  <c:v>40248</c:v>
                </c:pt>
                <c:pt idx="3347">
                  <c:v>40249</c:v>
                </c:pt>
                <c:pt idx="3348">
                  <c:v>40250</c:v>
                </c:pt>
                <c:pt idx="3349">
                  <c:v>40251</c:v>
                </c:pt>
                <c:pt idx="3350">
                  <c:v>40252</c:v>
                </c:pt>
                <c:pt idx="3351">
                  <c:v>40253</c:v>
                </c:pt>
                <c:pt idx="3352">
                  <c:v>40254</c:v>
                </c:pt>
                <c:pt idx="3353">
                  <c:v>40255</c:v>
                </c:pt>
                <c:pt idx="3354">
                  <c:v>40256</c:v>
                </c:pt>
                <c:pt idx="3355">
                  <c:v>40257</c:v>
                </c:pt>
                <c:pt idx="3356">
                  <c:v>40258</c:v>
                </c:pt>
                <c:pt idx="3357">
                  <c:v>40259</c:v>
                </c:pt>
                <c:pt idx="3358">
                  <c:v>40260</c:v>
                </c:pt>
                <c:pt idx="3359">
                  <c:v>40261</c:v>
                </c:pt>
                <c:pt idx="3360">
                  <c:v>40262</c:v>
                </c:pt>
                <c:pt idx="3361">
                  <c:v>40263</c:v>
                </c:pt>
                <c:pt idx="3362">
                  <c:v>40264</c:v>
                </c:pt>
                <c:pt idx="3363">
                  <c:v>40265</c:v>
                </c:pt>
                <c:pt idx="3364">
                  <c:v>40266</c:v>
                </c:pt>
                <c:pt idx="3365">
                  <c:v>40267</c:v>
                </c:pt>
                <c:pt idx="3366">
                  <c:v>40268</c:v>
                </c:pt>
                <c:pt idx="3367">
                  <c:v>40269</c:v>
                </c:pt>
                <c:pt idx="3368">
                  <c:v>40270</c:v>
                </c:pt>
                <c:pt idx="3369">
                  <c:v>40271</c:v>
                </c:pt>
                <c:pt idx="3370">
                  <c:v>40272</c:v>
                </c:pt>
                <c:pt idx="3371">
                  <c:v>40273</c:v>
                </c:pt>
                <c:pt idx="3372">
                  <c:v>40274</c:v>
                </c:pt>
                <c:pt idx="3373">
                  <c:v>40275</c:v>
                </c:pt>
                <c:pt idx="3374">
                  <c:v>40276</c:v>
                </c:pt>
                <c:pt idx="3375">
                  <c:v>40277</c:v>
                </c:pt>
                <c:pt idx="3376">
                  <c:v>40278</c:v>
                </c:pt>
                <c:pt idx="3377">
                  <c:v>40279</c:v>
                </c:pt>
                <c:pt idx="3378">
                  <c:v>40280</c:v>
                </c:pt>
                <c:pt idx="3379">
                  <c:v>40281</c:v>
                </c:pt>
                <c:pt idx="3380">
                  <c:v>40282</c:v>
                </c:pt>
                <c:pt idx="3381">
                  <c:v>40283</c:v>
                </c:pt>
                <c:pt idx="3382">
                  <c:v>40284</c:v>
                </c:pt>
                <c:pt idx="3383">
                  <c:v>40285</c:v>
                </c:pt>
                <c:pt idx="3384">
                  <c:v>40286</c:v>
                </c:pt>
                <c:pt idx="3385">
                  <c:v>40287</c:v>
                </c:pt>
                <c:pt idx="3386">
                  <c:v>40288</c:v>
                </c:pt>
                <c:pt idx="3387">
                  <c:v>40289</c:v>
                </c:pt>
                <c:pt idx="3388">
                  <c:v>40290</c:v>
                </c:pt>
                <c:pt idx="3389">
                  <c:v>40291</c:v>
                </c:pt>
                <c:pt idx="3390">
                  <c:v>40292</c:v>
                </c:pt>
                <c:pt idx="3391">
                  <c:v>40293</c:v>
                </c:pt>
                <c:pt idx="3392">
                  <c:v>40294</c:v>
                </c:pt>
                <c:pt idx="3393">
                  <c:v>40295</c:v>
                </c:pt>
                <c:pt idx="3394">
                  <c:v>40296</c:v>
                </c:pt>
                <c:pt idx="3395">
                  <c:v>40297</c:v>
                </c:pt>
                <c:pt idx="3396">
                  <c:v>40298</c:v>
                </c:pt>
                <c:pt idx="3397">
                  <c:v>40299</c:v>
                </c:pt>
                <c:pt idx="3398">
                  <c:v>40300</c:v>
                </c:pt>
                <c:pt idx="3399">
                  <c:v>40301</c:v>
                </c:pt>
                <c:pt idx="3400">
                  <c:v>40302</c:v>
                </c:pt>
                <c:pt idx="3401">
                  <c:v>40303</c:v>
                </c:pt>
                <c:pt idx="3402">
                  <c:v>40304</c:v>
                </c:pt>
                <c:pt idx="3403">
                  <c:v>40305</c:v>
                </c:pt>
                <c:pt idx="3404">
                  <c:v>40306</c:v>
                </c:pt>
                <c:pt idx="3405">
                  <c:v>40307</c:v>
                </c:pt>
                <c:pt idx="3406">
                  <c:v>40308</c:v>
                </c:pt>
                <c:pt idx="3407">
                  <c:v>40309</c:v>
                </c:pt>
                <c:pt idx="3408">
                  <c:v>40310</c:v>
                </c:pt>
                <c:pt idx="3409">
                  <c:v>40311</c:v>
                </c:pt>
                <c:pt idx="3410">
                  <c:v>40312</c:v>
                </c:pt>
                <c:pt idx="3411">
                  <c:v>40313</c:v>
                </c:pt>
                <c:pt idx="3412">
                  <c:v>40314</c:v>
                </c:pt>
                <c:pt idx="3413">
                  <c:v>40315</c:v>
                </c:pt>
                <c:pt idx="3414">
                  <c:v>40316</c:v>
                </c:pt>
                <c:pt idx="3415">
                  <c:v>40317</c:v>
                </c:pt>
                <c:pt idx="3416">
                  <c:v>40318</c:v>
                </c:pt>
                <c:pt idx="3417">
                  <c:v>40319</c:v>
                </c:pt>
                <c:pt idx="3418">
                  <c:v>40320</c:v>
                </c:pt>
                <c:pt idx="3419">
                  <c:v>40321</c:v>
                </c:pt>
                <c:pt idx="3420">
                  <c:v>40322</c:v>
                </c:pt>
                <c:pt idx="3421">
                  <c:v>40323</c:v>
                </c:pt>
                <c:pt idx="3422">
                  <c:v>40324</c:v>
                </c:pt>
                <c:pt idx="3423">
                  <c:v>40325</c:v>
                </c:pt>
                <c:pt idx="3424">
                  <c:v>40326</c:v>
                </c:pt>
                <c:pt idx="3425">
                  <c:v>40327</c:v>
                </c:pt>
                <c:pt idx="3426">
                  <c:v>40328</c:v>
                </c:pt>
                <c:pt idx="3427">
                  <c:v>40329</c:v>
                </c:pt>
                <c:pt idx="3428">
                  <c:v>40330</c:v>
                </c:pt>
                <c:pt idx="3429">
                  <c:v>40331</c:v>
                </c:pt>
                <c:pt idx="3430">
                  <c:v>40332</c:v>
                </c:pt>
                <c:pt idx="3431">
                  <c:v>40333</c:v>
                </c:pt>
                <c:pt idx="3432">
                  <c:v>40334</c:v>
                </c:pt>
                <c:pt idx="3433">
                  <c:v>40335</c:v>
                </c:pt>
                <c:pt idx="3434">
                  <c:v>40336</c:v>
                </c:pt>
                <c:pt idx="3435">
                  <c:v>40337</c:v>
                </c:pt>
                <c:pt idx="3436">
                  <c:v>40338</c:v>
                </c:pt>
                <c:pt idx="3437">
                  <c:v>40339</c:v>
                </c:pt>
                <c:pt idx="3438">
                  <c:v>40340</c:v>
                </c:pt>
                <c:pt idx="3439">
                  <c:v>40341</c:v>
                </c:pt>
                <c:pt idx="3440">
                  <c:v>40342</c:v>
                </c:pt>
                <c:pt idx="3441">
                  <c:v>40343</c:v>
                </c:pt>
                <c:pt idx="3442">
                  <c:v>40344</c:v>
                </c:pt>
                <c:pt idx="3443">
                  <c:v>40345</c:v>
                </c:pt>
                <c:pt idx="3444">
                  <c:v>40346</c:v>
                </c:pt>
                <c:pt idx="3445">
                  <c:v>40347</c:v>
                </c:pt>
                <c:pt idx="3446">
                  <c:v>40348</c:v>
                </c:pt>
                <c:pt idx="3447">
                  <c:v>40349</c:v>
                </c:pt>
                <c:pt idx="3448">
                  <c:v>40350</c:v>
                </c:pt>
                <c:pt idx="3449">
                  <c:v>40351</c:v>
                </c:pt>
                <c:pt idx="3450">
                  <c:v>40352</c:v>
                </c:pt>
                <c:pt idx="3451">
                  <c:v>40353</c:v>
                </c:pt>
                <c:pt idx="3452">
                  <c:v>40354</c:v>
                </c:pt>
                <c:pt idx="3453">
                  <c:v>40355</c:v>
                </c:pt>
                <c:pt idx="3454">
                  <c:v>40356</c:v>
                </c:pt>
                <c:pt idx="3455">
                  <c:v>40357</c:v>
                </c:pt>
                <c:pt idx="3456">
                  <c:v>40358</c:v>
                </c:pt>
                <c:pt idx="3457">
                  <c:v>40359</c:v>
                </c:pt>
                <c:pt idx="3458">
                  <c:v>40360</c:v>
                </c:pt>
                <c:pt idx="3459">
                  <c:v>40361</c:v>
                </c:pt>
                <c:pt idx="3460">
                  <c:v>40362</c:v>
                </c:pt>
                <c:pt idx="3461">
                  <c:v>40363</c:v>
                </c:pt>
                <c:pt idx="3462">
                  <c:v>40364</c:v>
                </c:pt>
                <c:pt idx="3463">
                  <c:v>40365</c:v>
                </c:pt>
                <c:pt idx="3464">
                  <c:v>40366</c:v>
                </c:pt>
                <c:pt idx="3465">
                  <c:v>40367</c:v>
                </c:pt>
                <c:pt idx="3466">
                  <c:v>40368</c:v>
                </c:pt>
                <c:pt idx="3467">
                  <c:v>40369</c:v>
                </c:pt>
                <c:pt idx="3468">
                  <c:v>40370</c:v>
                </c:pt>
                <c:pt idx="3469">
                  <c:v>40371</c:v>
                </c:pt>
                <c:pt idx="3470">
                  <c:v>40372</c:v>
                </c:pt>
                <c:pt idx="3471">
                  <c:v>40373</c:v>
                </c:pt>
                <c:pt idx="3472">
                  <c:v>40374</c:v>
                </c:pt>
                <c:pt idx="3473">
                  <c:v>40375</c:v>
                </c:pt>
                <c:pt idx="3474">
                  <c:v>40376</c:v>
                </c:pt>
                <c:pt idx="3475">
                  <c:v>40377</c:v>
                </c:pt>
                <c:pt idx="3476">
                  <c:v>40378</c:v>
                </c:pt>
                <c:pt idx="3477">
                  <c:v>40379</c:v>
                </c:pt>
                <c:pt idx="3478">
                  <c:v>40380</c:v>
                </c:pt>
                <c:pt idx="3479">
                  <c:v>40381</c:v>
                </c:pt>
                <c:pt idx="3480">
                  <c:v>40382</c:v>
                </c:pt>
                <c:pt idx="3481">
                  <c:v>40383</c:v>
                </c:pt>
                <c:pt idx="3482">
                  <c:v>40384</c:v>
                </c:pt>
                <c:pt idx="3483">
                  <c:v>40385</c:v>
                </c:pt>
                <c:pt idx="3484">
                  <c:v>40386</c:v>
                </c:pt>
                <c:pt idx="3485">
                  <c:v>40387</c:v>
                </c:pt>
                <c:pt idx="3486">
                  <c:v>40388</c:v>
                </c:pt>
                <c:pt idx="3487">
                  <c:v>40389</c:v>
                </c:pt>
                <c:pt idx="3488">
                  <c:v>40390</c:v>
                </c:pt>
                <c:pt idx="3489">
                  <c:v>40391</c:v>
                </c:pt>
                <c:pt idx="3490">
                  <c:v>40392</c:v>
                </c:pt>
                <c:pt idx="3491">
                  <c:v>40393</c:v>
                </c:pt>
                <c:pt idx="3492">
                  <c:v>40394</c:v>
                </c:pt>
                <c:pt idx="3493">
                  <c:v>40395</c:v>
                </c:pt>
                <c:pt idx="3494">
                  <c:v>40396</c:v>
                </c:pt>
                <c:pt idx="3495">
                  <c:v>40397</c:v>
                </c:pt>
                <c:pt idx="3496">
                  <c:v>40398</c:v>
                </c:pt>
                <c:pt idx="3497">
                  <c:v>40399</c:v>
                </c:pt>
                <c:pt idx="3498">
                  <c:v>40400</c:v>
                </c:pt>
                <c:pt idx="3499">
                  <c:v>40401</c:v>
                </c:pt>
                <c:pt idx="3500">
                  <c:v>40402</c:v>
                </c:pt>
                <c:pt idx="3501">
                  <c:v>40403</c:v>
                </c:pt>
                <c:pt idx="3502">
                  <c:v>40404</c:v>
                </c:pt>
                <c:pt idx="3503">
                  <c:v>40405</c:v>
                </c:pt>
                <c:pt idx="3504">
                  <c:v>40406</c:v>
                </c:pt>
                <c:pt idx="3505">
                  <c:v>40407</c:v>
                </c:pt>
                <c:pt idx="3506">
                  <c:v>40408</c:v>
                </c:pt>
                <c:pt idx="3507">
                  <c:v>40409</c:v>
                </c:pt>
                <c:pt idx="3508">
                  <c:v>40410</c:v>
                </c:pt>
                <c:pt idx="3509">
                  <c:v>40411</c:v>
                </c:pt>
                <c:pt idx="3510">
                  <c:v>40412</c:v>
                </c:pt>
                <c:pt idx="3511">
                  <c:v>40413</c:v>
                </c:pt>
                <c:pt idx="3512">
                  <c:v>40414</c:v>
                </c:pt>
                <c:pt idx="3513">
                  <c:v>40415</c:v>
                </c:pt>
                <c:pt idx="3514">
                  <c:v>40416</c:v>
                </c:pt>
                <c:pt idx="3515">
                  <c:v>40417</c:v>
                </c:pt>
                <c:pt idx="3516">
                  <c:v>40418</c:v>
                </c:pt>
                <c:pt idx="3517">
                  <c:v>40419</c:v>
                </c:pt>
                <c:pt idx="3518">
                  <c:v>40420</c:v>
                </c:pt>
                <c:pt idx="3519">
                  <c:v>40421</c:v>
                </c:pt>
                <c:pt idx="3520">
                  <c:v>40422</c:v>
                </c:pt>
                <c:pt idx="3521">
                  <c:v>40423</c:v>
                </c:pt>
                <c:pt idx="3522">
                  <c:v>40424</c:v>
                </c:pt>
                <c:pt idx="3523">
                  <c:v>40425</c:v>
                </c:pt>
                <c:pt idx="3524">
                  <c:v>40426</c:v>
                </c:pt>
                <c:pt idx="3525">
                  <c:v>40427</c:v>
                </c:pt>
                <c:pt idx="3526">
                  <c:v>40428</c:v>
                </c:pt>
                <c:pt idx="3527">
                  <c:v>40429</c:v>
                </c:pt>
                <c:pt idx="3528">
                  <c:v>40430</c:v>
                </c:pt>
                <c:pt idx="3529">
                  <c:v>40431</c:v>
                </c:pt>
                <c:pt idx="3530">
                  <c:v>40432</c:v>
                </c:pt>
                <c:pt idx="3531">
                  <c:v>40433</c:v>
                </c:pt>
                <c:pt idx="3532">
                  <c:v>40434</c:v>
                </c:pt>
                <c:pt idx="3533">
                  <c:v>40435</c:v>
                </c:pt>
                <c:pt idx="3534">
                  <c:v>40436</c:v>
                </c:pt>
                <c:pt idx="3535">
                  <c:v>40437</c:v>
                </c:pt>
                <c:pt idx="3536">
                  <c:v>40438</c:v>
                </c:pt>
                <c:pt idx="3537">
                  <c:v>40439</c:v>
                </c:pt>
                <c:pt idx="3538">
                  <c:v>40440</c:v>
                </c:pt>
                <c:pt idx="3539">
                  <c:v>40441</c:v>
                </c:pt>
                <c:pt idx="3540">
                  <c:v>40442</c:v>
                </c:pt>
                <c:pt idx="3541">
                  <c:v>40443</c:v>
                </c:pt>
                <c:pt idx="3542">
                  <c:v>40444</c:v>
                </c:pt>
                <c:pt idx="3543">
                  <c:v>40445</c:v>
                </c:pt>
                <c:pt idx="3544">
                  <c:v>40446</c:v>
                </c:pt>
                <c:pt idx="3545">
                  <c:v>40447</c:v>
                </c:pt>
                <c:pt idx="3546">
                  <c:v>40448</c:v>
                </c:pt>
                <c:pt idx="3547">
                  <c:v>40449</c:v>
                </c:pt>
                <c:pt idx="3548">
                  <c:v>40450</c:v>
                </c:pt>
                <c:pt idx="3549">
                  <c:v>40451</c:v>
                </c:pt>
                <c:pt idx="3550">
                  <c:v>40452</c:v>
                </c:pt>
                <c:pt idx="3551">
                  <c:v>40453</c:v>
                </c:pt>
                <c:pt idx="3552">
                  <c:v>40454</c:v>
                </c:pt>
                <c:pt idx="3553">
                  <c:v>40455</c:v>
                </c:pt>
                <c:pt idx="3554">
                  <c:v>40456</c:v>
                </c:pt>
                <c:pt idx="3555">
                  <c:v>40457</c:v>
                </c:pt>
                <c:pt idx="3556">
                  <c:v>40458</c:v>
                </c:pt>
                <c:pt idx="3557">
                  <c:v>40459</c:v>
                </c:pt>
                <c:pt idx="3558">
                  <c:v>40460</c:v>
                </c:pt>
                <c:pt idx="3559">
                  <c:v>40461</c:v>
                </c:pt>
                <c:pt idx="3560">
                  <c:v>40462</c:v>
                </c:pt>
                <c:pt idx="3561">
                  <c:v>40463</c:v>
                </c:pt>
                <c:pt idx="3562">
                  <c:v>40464</c:v>
                </c:pt>
                <c:pt idx="3563">
                  <c:v>40465</c:v>
                </c:pt>
                <c:pt idx="3564">
                  <c:v>40466</c:v>
                </c:pt>
                <c:pt idx="3565">
                  <c:v>40467</c:v>
                </c:pt>
                <c:pt idx="3566">
                  <c:v>40468</c:v>
                </c:pt>
                <c:pt idx="3567">
                  <c:v>40469</c:v>
                </c:pt>
                <c:pt idx="3568">
                  <c:v>40470</c:v>
                </c:pt>
                <c:pt idx="3569">
                  <c:v>40471</c:v>
                </c:pt>
                <c:pt idx="3570">
                  <c:v>40472</c:v>
                </c:pt>
                <c:pt idx="3571">
                  <c:v>40473</c:v>
                </c:pt>
                <c:pt idx="3572">
                  <c:v>40474</c:v>
                </c:pt>
                <c:pt idx="3573">
                  <c:v>40475</c:v>
                </c:pt>
                <c:pt idx="3574">
                  <c:v>40476</c:v>
                </c:pt>
                <c:pt idx="3575">
                  <c:v>40477</c:v>
                </c:pt>
                <c:pt idx="3576">
                  <c:v>40478</c:v>
                </c:pt>
                <c:pt idx="3577">
                  <c:v>40479</c:v>
                </c:pt>
                <c:pt idx="3578">
                  <c:v>40480</c:v>
                </c:pt>
                <c:pt idx="3579">
                  <c:v>40481</c:v>
                </c:pt>
                <c:pt idx="3580">
                  <c:v>40482</c:v>
                </c:pt>
                <c:pt idx="3581">
                  <c:v>40483</c:v>
                </c:pt>
                <c:pt idx="3582">
                  <c:v>40484</c:v>
                </c:pt>
                <c:pt idx="3583">
                  <c:v>40485</c:v>
                </c:pt>
                <c:pt idx="3584">
                  <c:v>40486</c:v>
                </c:pt>
                <c:pt idx="3585">
                  <c:v>40487</c:v>
                </c:pt>
                <c:pt idx="3586">
                  <c:v>40488</c:v>
                </c:pt>
                <c:pt idx="3587">
                  <c:v>40489</c:v>
                </c:pt>
                <c:pt idx="3588">
                  <c:v>40490</c:v>
                </c:pt>
                <c:pt idx="3589">
                  <c:v>40491</c:v>
                </c:pt>
                <c:pt idx="3590">
                  <c:v>40492</c:v>
                </c:pt>
                <c:pt idx="3591">
                  <c:v>40493</c:v>
                </c:pt>
                <c:pt idx="3592">
                  <c:v>40494</c:v>
                </c:pt>
                <c:pt idx="3593">
                  <c:v>40495</c:v>
                </c:pt>
                <c:pt idx="3594">
                  <c:v>40496</c:v>
                </c:pt>
                <c:pt idx="3595">
                  <c:v>40497</c:v>
                </c:pt>
                <c:pt idx="3596">
                  <c:v>40498</c:v>
                </c:pt>
                <c:pt idx="3597">
                  <c:v>40499</c:v>
                </c:pt>
                <c:pt idx="3598">
                  <c:v>40500</c:v>
                </c:pt>
                <c:pt idx="3599">
                  <c:v>40501</c:v>
                </c:pt>
                <c:pt idx="3600">
                  <c:v>40502</c:v>
                </c:pt>
                <c:pt idx="3601">
                  <c:v>40503</c:v>
                </c:pt>
                <c:pt idx="3602">
                  <c:v>40504</c:v>
                </c:pt>
                <c:pt idx="3603">
                  <c:v>40505</c:v>
                </c:pt>
                <c:pt idx="3604">
                  <c:v>40506</c:v>
                </c:pt>
                <c:pt idx="3605">
                  <c:v>40507</c:v>
                </c:pt>
                <c:pt idx="3606">
                  <c:v>40508</c:v>
                </c:pt>
                <c:pt idx="3607">
                  <c:v>40509</c:v>
                </c:pt>
                <c:pt idx="3608">
                  <c:v>40510</c:v>
                </c:pt>
                <c:pt idx="3609">
                  <c:v>40511</c:v>
                </c:pt>
                <c:pt idx="3610">
                  <c:v>40512</c:v>
                </c:pt>
                <c:pt idx="3611">
                  <c:v>40513</c:v>
                </c:pt>
                <c:pt idx="3612">
                  <c:v>40514</c:v>
                </c:pt>
                <c:pt idx="3613">
                  <c:v>40515</c:v>
                </c:pt>
                <c:pt idx="3614">
                  <c:v>40516</c:v>
                </c:pt>
                <c:pt idx="3615">
                  <c:v>40517</c:v>
                </c:pt>
                <c:pt idx="3616">
                  <c:v>40518</c:v>
                </c:pt>
                <c:pt idx="3617">
                  <c:v>40519</c:v>
                </c:pt>
                <c:pt idx="3618">
                  <c:v>40520</c:v>
                </c:pt>
                <c:pt idx="3619">
                  <c:v>40521</c:v>
                </c:pt>
                <c:pt idx="3620">
                  <c:v>40522</c:v>
                </c:pt>
                <c:pt idx="3621">
                  <c:v>40523</c:v>
                </c:pt>
                <c:pt idx="3622">
                  <c:v>40524</c:v>
                </c:pt>
                <c:pt idx="3623">
                  <c:v>40525</c:v>
                </c:pt>
                <c:pt idx="3624">
                  <c:v>40526</c:v>
                </c:pt>
                <c:pt idx="3625">
                  <c:v>40527</c:v>
                </c:pt>
                <c:pt idx="3626">
                  <c:v>40528</c:v>
                </c:pt>
                <c:pt idx="3627">
                  <c:v>40529</c:v>
                </c:pt>
                <c:pt idx="3628">
                  <c:v>40530</c:v>
                </c:pt>
                <c:pt idx="3629">
                  <c:v>40531</c:v>
                </c:pt>
                <c:pt idx="3630">
                  <c:v>40532</c:v>
                </c:pt>
                <c:pt idx="3631">
                  <c:v>40533</c:v>
                </c:pt>
                <c:pt idx="3632">
                  <c:v>40534</c:v>
                </c:pt>
                <c:pt idx="3633">
                  <c:v>40535</c:v>
                </c:pt>
                <c:pt idx="3634">
                  <c:v>40536</c:v>
                </c:pt>
                <c:pt idx="3635">
                  <c:v>40537</c:v>
                </c:pt>
                <c:pt idx="3636">
                  <c:v>40538</c:v>
                </c:pt>
                <c:pt idx="3637">
                  <c:v>40539</c:v>
                </c:pt>
                <c:pt idx="3638">
                  <c:v>40540</c:v>
                </c:pt>
                <c:pt idx="3639">
                  <c:v>40541</c:v>
                </c:pt>
                <c:pt idx="3640">
                  <c:v>40542</c:v>
                </c:pt>
                <c:pt idx="3641">
                  <c:v>40543</c:v>
                </c:pt>
              </c:numCache>
            </c:numRef>
          </c:cat>
          <c:val>
            <c:numRef>
              <c:f>'GW Seasonality'!$I$12:$I$3653</c:f>
              <c:numCache>
                <c:formatCode>General</c:formatCode>
                <c:ptCount val="3642"/>
                <c:pt idx="0">
                  <c:v>2.1345154296294591E-2</c:v>
                </c:pt>
                <c:pt idx="1">
                  <c:v>2.1399562612083589E-2</c:v>
                </c:pt>
                <c:pt idx="2">
                  <c:v>2.1452816984557744E-2</c:v>
                </c:pt>
                <c:pt idx="3">
                  <c:v>2.1504901654891453E-2</c:v>
                </c:pt>
                <c:pt idx="4">
                  <c:v>2.1555801210392814E-2</c:v>
                </c:pt>
                <c:pt idx="5">
                  <c:v>2.160550058906445E-2</c:v>
                </c:pt>
                <c:pt idx="6">
                  <c:v>2.1653985084060627E-2</c:v>
                </c:pt>
                <c:pt idx="7">
                  <c:v>2.1701240348039236E-2</c:v>
                </c:pt>
                <c:pt idx="8">
                  <c:v>2.1747252397407404E-2</c:v>
                </c:pt>
                <c:pt idx="9">
                  <c:v>2.1792007616459462E-2</c:v>
                </c:pt>
                <c:pt idx="10">
                  <c:v>2.183549276140604E-2</c:v>
                </c:pt>
                <c:pt idx="11">
                  <c:v>2.1877694964293152E-2</c:v>
                </c:pt>
                <c:pt idx="12">
                  <c:v>2.1918601736809991E-2</c:v>
                </c:pt>
                <c:pt idx="13">
                  <c:v>2.1958200973984439E-2</c:v>
                </c:pt>
                <c:pt idx="14">
                  <c:v>2.199648095776513E-2</c:v>
                </c:pt>
                <c:pt idx="15">
                  <c:v>2.2033430360488993E-2</c:v>
                </c:pt>
                <c:pt idx="16">
                  <c:v>2.2069038248233308E-2</c:v>
                </c:pt>
                <c:pt idx="17">
                  <c:v>2.2103294084051216E-2</c:v>
                </c:pt>
                <c:pt idx="18">
                  <c:v>2.213618773108977E-2</c:v>
                </c:pt>
                <c:pt idx="19">
                  <c:v>2.2167709455589608E-2</c:v>
                </c:pt>
                <c:pt idx="20">
                  <c:v>2.2197849929765312E-2</c:v>
                </c:pt>
                <c:pt idx="21">
                  <c:v>2.2210671845370983E-2</c:v>
                </c:pt>
                <c:pt idx="22">
                  <c:v>2.2238807755994697E-2</c:v>
                </c:pt>
                <c:pt idx="23">
                  <c:v>2.2265541377163325E-2</c:v>
                </c:pt>
                <c:pt idx="24">
                  <c:v>2.2290864797968261E-2</c:v>
                </c:pt>
                <c:pt idx="25">
                  <c:v>2.2314770524801877E-2</c:v>
                </c:pt>
                <c:pt idx="26">
                  <c:v>2.2337251483574995E-2</c:v>
                </c:pt>
                <c:pt idx="27">
                  <c:v>2.2358301021810231E-2</c:v>
                </c:pt>
                <c:pt idx="28">
                  <c:v>2.2377912910610562E-2</c:v>
                </c:pt>
                <c:pt idx="29">
                  <c:v>2.2396081346502575E-2</c:v>
                </c:pt>
                <c:pt idx="30">
                  <c:v>2.2412800953153782E-2</c:v>
                </c:pt>
                <c:pt idx="31">
                  <c:v>2.2428066782963583E-2</c:v>
                </c:pt>
                <c:pt idx="32">
                  <c:v>2.2441874318527337E-2</c:v>
                </c:pt>
                <c:pt idx="33">
                  <c:v>2.2454219473973122E-2</c:v>
                </c:pt>
                <c:pt idx="34">
                  <c:v>2.2465098596170838E-2</c:v>
                </c:pt>
                <c:pt idx="35">
                  <c:v>2.2474508465813184E-2</c:v>
                </c:pt>
                <c:pt idx="36">
                  <c:v>2.2482446298368354E-2</c:v>
                </c:pt>
                <c:pt idx="37">
                  <c:v>2.2488909744903987E-2</c:v>
                </c:pt>
                <c:pt idx="38">
                  <c:v>2.2493896892782257E-2</c:v>
                </c:pt>
                <c:pt idx="39">
                  <c:v>2.2497406266225883E-2</c:v>
                </c:pt>
                <c:pt idx="40">
                  <c:v>2.2499436826754794E-2</c:v>
                </c:pt>
                <c:pt idx="41">
                  <c:v>2.2499987973493465E-2</c:v>
                </c:pt>
                <c:pt idx="42">
                  <c:v>2.2499059543348708E-2</c:v>
                </c:pt>
                <c:pt idx="43">
                  <c:v>2.2496651811057942E-2</c:v>
                </c:pt>
                <c:pt idx="44">
                  <c:v>2.2492765489107884E-2</c:v>
                </c:pt>
                <c:pt idx="45">
                  <c:v>2.2487401727523726E-2</c:v>
                </c:pt>
                <c:pt idx="46">
                  <c:v>2.2480562113528817E-2</c:v>
                </c:pt>
                <c:pt idx="47">
                  <c:v>2.2472248671074974E-2</c:v>
                </c:pt>
                <c:pt idx="48">
                  <c:v>2.2462463860243573E-2</c:v>
                </c:pt>
                <c:pt idx="49">
                  <c:v>2.2417611330108927E-2</c:v>
                </c:pt>
                <c:pt idx="50">
                  <c:v>2.2401334620817066E-2</c:v>
                </c:pt>
                <c:pt idx="51">
                  <c:v>2.2383607527756016E-2</c:v>
                </c:pt>
                <c:pt idx="52">
                  <c:v>2.2364435296657811E-2</c:v>
                </c:pt>
                <c:pt idx="53">
                  <c:v>2.234382360089409E-2</c:v>
                </c:pt>
                <c:pt idx="54">
                  <c:v>2.2321778539797235E-2</c:v>
                </c:pt>
                <c:pt idx="55">
                  <c:v>2.2298306636855496E-2</c:v>
                </c:pt>
                <c:pt idx="56">
                  <c:v>2.2273414837782581E-2</c:v>
                </c:pt>
                <c:pt idx="57">
                  <c:v>2.2247110508462307E-2</c:v>
                </c:pt>
                <c:pt idx="58">
                  <c:v>2.2219401432768914E-2</c:v>
                </c:pt>
                <c:pt idx="59">
                  <c:v>2.2190295810263695E-2</c:v>
                </c:pt>
                <c:pt idx="60">
                  <c:v>2.2159802253768617E-2</c:v>
                </c:pt>
                <c:pt idx="61">
                  <c:v>2.2127929786817643E-2</c:v>
                </c:pt>
                <c:pt idx="62">
                  <c:v>2.2094687840986515E-2</c:v>
                </c:pt>
                <c:pt idx="63">
                  <c:v>2.206008625310182E-2</c:v>
                </c:pt>
                <c:pt idx="64">
                  <c:v>2.2024135262330102E-2</c:v>
                </c:pt>
                <c:pt idx="65">
                  <c:v>2.1986845507147919E-2</c:v>
                </c:pt>
                <c:pt idx="66">
                  <c:v>2.1948228022193768E-2</c:v>
                </c:pt>
                <c:pt idx="67">
                  <c:v>2.1908294235002748E-2</c:v>
                </c:pt>
                <c:pt idx="68">
                  <c:v>2.1867055962624952E-2</c:v>
                </c:pt>
                <c:pt idx="69">
                  <c:v>2.1824525408128639E-2</c:v>
                </c:pt>
                <c:pt idx="70">
                  <c:v>2.1780715156989143E-2</c:v>
                </c:pt>
                <c:pt idx="71">
                  <c:v>2.1735638173364605E-2</c:v>
                </c:pt>
                <c:pt idx="72">
                  <c:v>2.1689307796259705E-2</c:v>
                </c:pt>
                <c:pt idx="73">
                  <c:v>2.1641737735578412E-2</c:v>
                </c:pt>
                <c:pt idx="74">
                  <c:v>2.1592942068067004E-2</c:v>
                </c:pt>
                <c:pt idx="75">
                  <c:v>2.1542935233148552E-2</c:v>
                </c:pt>
                <c:pt idx="76">
                  <c:v>2.1491732028650037E-2</c:v>
                </c:pt>
                <c:pt idx="77">
                  <c:v>2.1439347606423451E-2</c:v>
                </c:pt>
                <c:pt idx="78">
                  <c:v>2.1385797467862119E-2</c:v>
                </c:pt>
                <c:pt idx="79">
                  <c:v>2.1331097459313574E-2</c:v>
                </c:pt>
                <c:pt idx="80">
                  <c:v>2.1306669335291472E-2</c:v>
                </c:pt>
                <c:pt idx="81">
                  <c:v>2.1250342037217432E-2</c:v>
                </c:pt>
                <c:pt idx="82">
                  <c:v>2.1192904952597378E-2</c:v>
                </c:pt>
                <c:pt idx="83">
                  <c:v>2.113437507798872E-2</c:v>
                </c:pt>
                <c:pt idx="84">
                  <c:v>2.1074769733323017E-2</c:v>
                </c:pt>
                <c:pt idx="85">
                  <c:v>2.1014106556780706E-2</c:v>
                </c:pt>
                <c:pt idx="86">
                  <c:v>2.0952403499571705E-2</c:v>
                </c:pt>
                <c:pt idx="87">
                  <c:v>2.0889678820623352E-2</c:v>
                </c:pt>
                <c:pt idx="88">
                  <c:v>2.0825951081177286E-2</c:v>
                </c:pt>
                <c:pt idx="89">
                  <c:v>2.0761239139296894E-2</c:v>
                </c:pt>
                <c:pt idx="90">
                  <c:v>2.0695562144286892E-2</c:v>
                </c:pt>
                <c:pt idx="91">
                  <c:v>2.0628939531026742E-2</c:v>
                </c:pt>
                <c:pt idx="92">
                  <c:v>2.0561391014219568E-2</c:v>
                </c:pt>
                <c:pt idx="93">
                  <c:v>2.0492936582558238E-2</c:v>
                </c:pt>
                <c:pt idx="94">
                  <c:v>2.0423596492810413E-2</c:v>
                </c:pt>
                <c:pt idx="95">
                  <c:v>2.0353391263824218E-2</c:v>
                </c:pt>
                <c:pt idx="96">
                  <c:v>2.0282341670456405E-2</c:v>
                </c:pt>
                <c:pt idx="97">
                  <c:v>2.0210468737424735E-2</c:v>
                </c:pt>
                <c:pt idx="98">
                  <c:v>2.0137793733086409E-2</c:v>
                </c:pt>
                <c:pt idx="99">
                  <c:v>2.0064338163144443E-2</c:v>
                </c:pt>
                <c:pt idx="100">
                  <c:v>1.999012376428377E-2</c:v>
                </c:pt>
                <c:pt idx="101">
                  <c:v>1.9915172497739005E-2</c:v>
                </c:pt>
                <c:pt idx="102">
                  <c:v>1.983950654279577E-2</c:v>
                </c:pt>
                <c:pt idx="103">
                  <c:v>1.9763148290227479E-2</c:v>
                </c:pt>
                <c:pt idx="104">
                  <c:v>1.968612033566956E-2</c:v>
                </c:pt>
                <c:pt idx="105">
                  <c:v>1.9608445472933018E-2</c:v>
                </c:pt>
                <c:pt idx="106">
                  <c:v>1.9530146687259411E-2</c:v>
                </c:pt>
                <c:pt idx="107">
                  <c:v>1.9451247148519122E-2</c:v>
                </c:pt>
                <c:pt idx="108">
                  <c:v>1.9371770204355043E-2</c:v>
                </c:pt>
                <c:pt idx="109">
                  <c:v>1.9291739373273602E-2</c:v>
                </c:pt>
                <c:pt idx="110">
                  <c:v>1.9175569650284833E-2</c:v>
                </c:pt>
                <c:pt idx="111">
                  <c:v>1.9094287039964734E-2</c:v>
                </c:pt>
                <c:pt idx="112">
                  <c:v>1.9012532654459902E-2</c:v>
                </c:pt>
                <c:pt idx="113">
                  <c:v>1.8930330686208301E-2</c:v>
                </c:pt>
                <c:pt idx="114">
                  <c:v>1.8847705460094843E-2</c:v>
                </c:pt>
                <c:pt idx="115">
                  <c:v>1.876468142625325E-2</c:v>
                </c:pt>
                <c:pt idx="116">
                  <c:v>1.8681283152830859E-2</c:v>
                </c:pt>
                <c:pt idx="117">
                  <c:v>1.8597535318718529E-2</c:v>
                </c:pt>
                <c:pt idx="118">
                  <c:v>1.8513462706247742E-2</c:v>
                </c:pt>
                <c:pt idx="119">
                  <c:v>1.842909019385713E-2</c:v>
                </c:pt>
                <c:pt idx="120">
                  <c:v>1.8344442748730531E-2</c:v>
                </c:pt>
                <c:pt idx="121">
                  <c:v>1.8259545419408805E-2</c:v>
                </c:pt>
                <c:pt idx="122">
                  <c:v>1.817442332837757E-2</c:v>
                </c:pt>
                <c:pt idx="123">
                  <c:v>1.8089101664633032E-2</c:v>
                </c:pt>
                <c:pt idx="124">
                  <c:v>1.8003605676228201E-2</c:v>
                </c:pt>
                <c:pt idx="125">
                  <c:v>1.7917960662801539E-2</c:v>
                </c:pt>
                <c:pt idx="126">
                  <c:v>1.7832191968090407E-2</c:v>
                </c:pt>
                <c:pt idx="127">
                  <c:v>1.7746324972431466E-2</c:v>
                </c:pt>
                <c:pt idx="128">
                  <c:v>1.7660385085250196E-2</c:v>
                </c:pt>
                <c:pt idx="129">
                  <c:v>1.7574397737541853E-2</c:v>
                </c:pt>
                <c:pt idx="130">
                  <c:v>1.7488388374346023E-2</c:v>
                </c:pt>
                <c:pt idx="131">
                  <c:v>1.7402382447217039E-2</c:v>
                </c:pt>
                <c:pt idx="132">
                  <c:v>1.731640540669244E-2</c:v>
                </c:pt>
                <c:pt idx="133">
                  <c:v>1.723048269476175E-2</c:v>
                </c:pt>
                <c:pt idx="134">
                  <c:v>1.7144639737337802E-2</c:v>
                </c:pt>
                <c:pt idx="135">
                  <c:v>1.7058901936732769E-2</c:v>
                </c:pt>
                <c:pt idx="136">
                  <c:v>1.6973294664141242E-2</c:v>
                </c:pt>
                <c:pt idx="137">
                  <c:v>1.6887843252132471E-2</c:v>
                </c:pt>
                <c:pt idx="138">
                  <c:v>1.6802572987154051E-2</c:v>
                </c:pt>
                <c:pt idx="139">
                  <c:v>1.6717509102049249E-2</c:v>
                </c:pt>
                <c:pt idx="140">
                  <c:v>1.6632676768590222E-2</c:v>
                </c:pt>
                <c:pt idx="141">
                  <c:v>1.659543036829024E-2</c:v>
                </c:pt>
                <c:pt idx="142">
                  <c:v>1.6510975551293026E-2</c:v>
                </c:pt>
                <c:pt idx="143">
                  <c:v>1.6426813402542057E-2</c:v>
                </c:pt>
                <c:pt idx="144">
                  <c:v>1.6342968826971189E-2</c:v>
                </c:pt>
                <c:pt idx="145">
                  <c:v>1.625946663553926E-2</c:v>
                </c:pt>
                <c:pt idx="146">
                  <c:v>1.6176331537888139E-2</c:v>
                </c:pt>
                <c:pt idx="147">
                  <c:v>1.6093588135030736E-2</c:v>
                </c:pt>
                <c:pt idx="148">
                  <c:v>1.6011260912071168E-2</c:v>
                </c:pt>
                <c:pt idx="149">
                  <c:v>1.5929374230959224E-2</c:v>
                </c:pt>
                <c:pt idx="150">
                  <c:v>1.5847952323281279E-2</c:v>
                </c:pt>
                <c:pt idx="151">
                  <c:v>1.5767019283089767E-2</c:v>
                </c:pt>
                <c:pt idx="152">
                  <c:v>1.5686599059773369E-2</c:v>
                </c:pt>
                <c:pt idx="153">
                  <c:v>1.5606715450969998E-2</c:v>
                </c:pt>
                <c:pt idx="154">
                  <c:v>1.5527392095524704E-2</c:v>
                </c:pt>
                <c:pt idx="155">
                  <c:v>1.5448652466494555E-2</c:v>
                </c:pt>
                <c:pt idx="156">
                  <c:v>1.5370519864202577E-2</c:v>
                </c:pt>
                <c:pt idx="157">
                  <c:v>1.5293017409342823E-2</c:v>
                </c:pt>
                <c:pt idx="158">
                  <c:v>1.5216168036138582E-2</c:v>
                </c:pt>
                <c:pt idx="159">
                  <c:v>1.5139994485555768E-2</c:v>
                </c:pt>
                <c:pt idx="160">
                  <c:v>1.5064519298573517E-2</c:v>
                </c:pt>
                <c:pt idx="161">
                  <c:v>1.4989764809513936E-2</c:v>
                </c:pt>
                <c:pt idx="162">
                  <c:v>1.4915753139433018E-2</c:v>
                </c:pt>
                <c:pt idx="163">
                  <c:v>1.4842506189574677E-2</c:v>
                </c:pt>
                <c:pt idx="164">
                  <c:v>1.4770045634889805E-2</c:v>
                </c:pt>
                <c:pt idx="165">
                  <c:v>1.4698392917622313E-2</c:v>
                </c:pt>
                <c:pt idx="166">
                  <c:v>1.4627569240964018E-2</c:v>
                </c:pt>
                <c:pt idx="167">
                  <c:v>1.4557595562780289E-2</c:v>
                </c:pt>
                <c:pt idx="168">
                  <c:v>1.4488492589408271E-2</c:v>
                </c:pt>
                <c:pt idx="169">
                  <c:v>1.442028076952954E-2</c:v>
                </c:pt>
                <c:pt idx="170">
                  <c:v>1.4352980288119023E-2</c:v>
                </c:pt>
                <c:pt idx="171">
                  <c:v>1.4257708692034358E-2</c:v>
                </c:pt>
                <c:pt idx="172">
                  <c:v>1.4192714900575514E-2</c:v>
                </c:pt>
                <c:pt idx="173">
                  <c:v>1.412869978798669E-2</c:v>
                </c:pt>
                <c:pt idx="174">
                  <c:v>1.4065682297369608E-2</c:v>
                </c:pt>
                <c:pt idx="175">
                  <c:v>1.4003681076613591E-2</c:v>
                </c:pt>
                <c:pt idx="176">
                  <c:v>1.3942714472877364E-2</c:v>
                </c:pt>
                <c:pt idx="177">
                  <c:v>1.3882800527159837E-2</c:v>
                </c:pt>
                <c:pt idx="178">
                  <c:v>1.3823956968961465E-2</c:v>
                </c:pt>
                <c:pt idx="179">
                  <c:v>1.3766201211037825E-2</c:v>
                </c:pt>
                <c:pt idx="180">
                  <c:v>1.3709550344246885E-2</c:v>
                </c:pt>
                <c:pt idx="181">
                  <c:v>1.3654021132491551E-2</c:v>
                </c:pt>
                <c:pt idx="182">
                  <c:v>1.3599630007758963E-2</c:v>
                </c:pt>
                <c:pt idx="183">
                  <c:v>1.3546393065258001E-2</c:v>
                </c:pt>
                <c:pt idx="184">
                  <c:v>1.3494326058656447E-2</c:v>
                </c:pt>
                <c:pt idx="185">
                  <c:v>1.3443444395419231E-2</c:v>
                </c:pt>
                <c:pt idx="186">
                  <c:v>1.3393763132249117E-2</c:v>
                </c:pt>
                <c:pt idx="187">
                  <c:v>1.3345296970631169E-2</c:v>
                </c:pt>
                <c:pt idx="188">
                  <c:v>1.3298060252482355E-2</c:v>
                </c:pt>
                <c:pt idx="189">
                  <c:v>1.3252066955907542E-2</c:v>
                </c:pt>
                <c:pt idx="190">
                  <c:v>1.3207330691063147E-2</c:v>
                </c:pt>
                <c:pt idx="191">
                  <c:v>1.3163864696129672E-2</c:v>
                </c:pt>
                <c:pt idx="192">
                  <c:v>1.3121681833394325E-2</c:v>
                </c:pt>
                <c:pt idx="193">
                  <c:v>1.308079458544484E-2</c:v>
                </c:pt>
                <c:pt idx="194">
                  <c:v>1.3041215051475701E-2</c:v>
                </c:pt>
                <c:pt idx="195">
                  <c:v>1.3002954943707781E-2</c:v>
                </c:pt>
                <c:pt idx="196">
                  <c:v>1.2966025583922517E-2</c:v>
                </c:pt>
                <c:pt idx="197">
                  <c:v>1.2930437900111605E-2</c:v>
                </c:pt>
                <c:pt idx="198">
                  <c:v>1.2896202423243233E-2</c:v>
                </c:pt>
                <c:pt idx="199">
                  <c:v>1.2863329284145807E-2</c:v>
                </c:pt>
                <c:pt idx="200">
                  <c:v>1.2831828210510057E-2</c:v>
                </c:pt>
                <c:pt idx="201">
                  <c:v>1.2801708524010483E-2</c:v>
                </c:pt>
                <c:pt idx="202">
                  <c:v>1.2788895796740779E-2</c:v>
                </c:pt>
                <c:pt idx="203">
                  <c:v>1.276078085998571E-2</c:v>
                </c:pt>
                <c:pt idx="204">
                  <c:v>1.2734068334420874E-2</c:v>
                </c:pt>
                <c:pt idx="205">
                  <c:v>1.2708766124712353E-2</c:v>
                </c:pt>
                <c:pt idx="206">
                  <c:v>1.2684881718191071E-2</c:v>
                </c:pt>
                <c:pt idx="207">
                  <c:v>1.2662422182637178E-2</c:v>
                </c:pt>
                <c:pt idx="208">
                  <c:v>1.2641394164188587E-2</c:v>
                </c:pt>
                <c:pt idx="209">
                  <c:v>1.2621803885374263E-2</c:v>
                </c:pt>
                <c:pt idx="210">
                  <c:v>1.2603657143272886E-2</c:v>
                </c:pt>
                <c:pt idx="211">
                  <c:v>1.2586959307797395E-2</c:v>
                </c:pt>
                <c:pt idx="212">
                  <c:v>1.2571715320105953E-2</c:v>
                </c:pt>
                <c:pt idx="213">
                  <c:v>1.2557929691139766E-2</c:v>
                </c:pt>
                <c:pt idx="214">
                  <c:v>1.2545606500288239E-2</c:v>
                </c:pt>
                <c:pt idx="215">
                  <c:v>1.25347493941818E-2</c:v>
                </c:pt>
                <c:pt idx="216">
                  <c:v>1.2525361585612824E-2</c:v>
                </c:pt>
                <c:pt idx="217">
                  <c:v>1.2517445852584904E-2</c:v>
                </c:pt>
                <c:pt idx="218">
                  <c:v>1.2511004537490791E-2</c:v>
                </c:pt>
                <c:pt idx="219">
                  <c:v>1.2506039546419252E-2</c:v>
                </c:pt>
                <c:pt idx="220">
                  <c:v>1.2502552348591026E-2</c:v>
                </c:pt>
                <c:pt idx="221">
                  <c:v>1.2500543975924053E-2</c:v>
                </c:pt>
                <c:pt idx="222">
                  <c:v>1.2500015022728118E-2</c:v>
                </c:pt>
                <c:pt idx="223">
                  <c:v>1.250096564552898E-2</c:v>
                </c:pt>
                <c:pt idx="224">
                  <c:v>1.250339556302206E-2</c:v>
                </c:pt>
                <c:pt idx="225">
                  <c:v>1.2507304056155676E-2</c:v>
                </c:pt>
                <c:pt idx="226">
                  <c:v>1.2512689968343829E-2</c:v>
                </c:pt>
                <c:pt idx="227">
                  <c:v>1.2519551705808454E-2</c:v>
                </c:pt>
                <c:pt idx="228">
                  <c:v>1.2527887238051037E-2</c:v>
                </c:pt>
                <c:pt idx="229">
                  <c:v>1.2537694098453483E-2</c:v>
                </c:pt>
                <c:pt idx="230">
                  <c:v>1.2548969385008022E-2</c:v>
                </c:pt>
                <c:pt idx="231">
                  <c:v>1.256170976117596E-2</c:v>
                </c:pt>
                <c:pt idx="232">
                  <c:v>1.2575911456875016E-2</c:v>
                </c:pt>
                <c:pt idx="233">
                  <c:v>1.2582622081743378E-2</c:v>
                </c:pt>
                <c:pt idx="234">
                  <c:v>1.2598920583448534E-2</c:v>
                </c:pt>
                <c:pt idx="235">
                  <c:v>1.2616669393403834E-2</c:v>
                </c:pt>
                <c:pt idx="236">
                  <c:v>1.2635863259450861E-2</c:v>
                </c:pt>
                <c:pt idx="237">
                  <c:v>1.2656496501815852E-2</c:v>
                </c:pt>
                <c:pt idx="238">
                  <c:v>1.2678563014790433E-2</c:v>
                </c:pt>
                <c:pt idx="239">
                  <c:v>1.27020562685384E-2</c:v>
                </c:pt>
                <c:pt idx="240">
                  <c:v>1.2726969311028E-2</c:v>
                </c:pt>
                <c:pt idx="241">
                  <c:v>1.2753294770089144E-2</c:v>
                </c:pt>
                <c:pt idx="242">
                  <c:v>1.2781024855594965E-2</c:v>
                </c:pt>
                <c:pt idx="243">
                  <c:v>1.2810151361767021E-2</c:v>
                </c:pt>
                <c:pt idx="244">
                  <c:v>1.2840665669603542E-2</c:v>
                </c:pt>
                <c:pt idx="245">
                  <c:v>1.287255874942991E-2</c:v>
                </c:pt>
                <c:pt idx="246">
                  <c:v>1.290582116357069E-2</c:v>
                </c:pt>
                <c:pt idx="247">
                  <c:v>1.29404430691424E-2</c:v>
                </c:pt>
                <c:pt idx="248">
                  <c:v>1.2976414220966168E-2</c:v>
                </c:pt>
                <c:pt idx="249">
                  <c:v>1.3013723974599448E-2</c:v>
                </c:pt>
                <c:pt idx="250">
                  <c:v>1.3052361289485887E-2</c:v>
                </c:pt>
                <c:pt idx="251">
                  <c:v>1.3092314732222393E-2</c:v>
                </c:pt>
                <c:pt idx="252">
                  <c:v>1.3133572479942471E-2</c:v>
                </c:pt>
                <c:pt idx="253">
                  <c:v>1.3176122323814796E-2</c:v>
                </c:pt>
                <c:pt idx="254">
                  <c:v>1.321995167265601E-2</c:v>
                </c:pt>
                <c:pt idx="255">
                  <c:v>1.3265047556656639E-2</c:v>
                </c:pt>
                <c:pt idx="256">
                  <c:v>1.3311396631219087E-2</c:v>
                </c:pt>
                <c:pt idx="257">
                  <c:v>1.3358985180906507E-2</c:v>
                </c:pt>
                <c:pt idx="258">
                  <c:v>1.3407799123501419E-2</c:v>
                </c:pt>
                <c:pt idx="259">
                  <c:v>1.3457824014172864E-2</c:v>
                </c:pt>
                <c:pt idx="260">
                  <c:v>1.3509045049750878E-2</c:v>
                </c:pt>
                <c:pt idx="261">
                  <c:v>1.3561447073106959E-2</c:v>
                </c:pt>
                <c:pt idx="262">
                  <c:v>1.361501457763933E-2</c:v>
                </c:pt>
                <c:pt idx="263">
                  <c:v>1.3694167293745547E-2</c:v>
                </c:pt>
                <c:pt idx="264">
                  <c:v>1.3750511362580755E-2</c:v>
                </c:pt>
                <c:pt idx="265">
                  <c:v>1.3807964965427248E-2</c:v>
                </c:pt>
                <c:pt idx="266">
                  <c:v>1.3866511100839602E-2</c:v>
                </c:pt>
                <c:pt idx="267">
                  <c:v>1.3926132444074431E-2</c:v>
                </c:pt>
                <c:pt idx="268">
                  <c:v>1.3986811352217059E-2</c:v>
                </c:pt>
                <c:pt idx="269">
                  <c:v>1.4048529869402339E-2</c:v>
                </c:pt>
                <c:pt idx="270">
                  <c:v>1.4111269732128074E-2</c:v>
                </c:pt>
                <c:pt idx="271">
                  <c:v>1.4175012374659502E-2</c:v>
                </c:pt>
                <c:pt idx="272">
                  <c:v>1.4239738934523176E-2</c:v>
                </c:pt>
                <c:pt idx="273">
                  <c:v>1.4305430258088678E-2</c:v>
                </c:pt>
                <c:pt idx="274">
                  <c:v>1.43720669062365E-2</c:v>
                </c:pt>
                <c:pt idx="275">
                  <c:v>1.443962916011037E-2</c:v>
                </c:pt>
                <c:pt idx="276">
                  <c:v>1.4508097026952393E-2</c:v>
                </c:pt>
                <c:pt idx="277">
                  <c:v>1.4577450246019235E-2</c:v>
                </c:pt>
                <c:pt idx="278">
                  <c:v>1.4647668294577584E-2</c:v>
                </c:pt>
                <c:pt idx="279">
                  <c:v>1.4718730393977171E-2</c:v>
                </c:pt>
                <c:pt idx="280">
                  <c:v>1.4790615515799502E-2</c:v>
                </c:pt>
                <c:pt idx="281">
                  <c:v>1.4863302388080517E-2</c:v>
                </c:pt>
                <c:pt idx="282">
                  <c:v>1.4936769501605284E-2</c:v>
                </c:pt>
                <c:pt idx="283">
                  <c:v>1.5010995116272935E-2</c:v>
                </c:pt>
                <c:pt idx="284">
                  <c:v>1.5085957267529924E-2</c:v>
                </c:pt>
                <c:pt idx="285">
                  <c:v>1.5161633772869663E-2</c:v>
                </c:pt>
                <c:pt idx="286">
                  <c:v>1.5238002238396702E-2</c:v>
                </c:pt>
                <c:pt idx="287">
                  <c:v>1.5315040065453447E-2</c:v>
                </c:pt>
                <c:pt idx="288">
                  <c:v>1.5392724457307449E-2</c:v>
                </c:pt>
                <c:pt idx="289">
                  <c:v>1.5471032425897334E-2</c:v>
                </c:pt>
                <c:pt idx="290">
                  <c:v>1.5549940798635349E-2</c:v>
                </c:pt>
                <c:pt idx="291">
                  <c:v>1.5629426225264482E-2</c:v>
                </c:pt>
                <c:pt idx="292">
                  <c:v>1.57094651847682E-2</c:v>
                </c:pt>
                <c:pt idx="293">
                  <c:v>1.5790033992330674E-2</c:v>
                </c:pt>
                <c:pt idx="294">
                  <c:v>1.5825645985880609E-2</c:v>
                </c:pt>
                <c:pt idx="295">
                  <c:v>1.5906935850876561E-2</c:v>
                </c:pt>
                <c:pt idx="296">
                  <c:v>1.5988697129184177E-2</c:v>
                </c:pt>
                <c:pt idx="297">
                  <c:v>1.6070905626325793E-2</c:v>
                </c:pt>
                <c:pt idx="298">
                  <c:v>1.6153537015484491E-2</c:v>
                </c:pt>
                <c:pt idx="299">
                  <c:v>1.6236566844702819E-2</c:v>
                </c:pt>
                <c:pt idx="300">
                  <c:v>1.6319970544118483E-2</c:v>
                </c:pt>
                <c:pt idx="301">
                  <c:v>1.6403723433234985E-2</c:v>
                </c:pt>
                <c:pt idx="302">
                  <c:v>1.6487800728224995E-2</c:v>
                </c:pt>
                <c:pt idx="303">
                  <c:v>1.6572177549264242E-2</c:v>
                </c:pt>
                <c:pt idx="304">
                  <c:v>1.6656828927893885E-2</c:v>
                </c:pt>
                <c:pt idx="305">
                  <c:v>1.6741729814409086E-2</c:v>
                </c:pt>
                <c:pt idx="306">
                  <c:v>1.6826855085271597E-2</c:v>
                </c:pt>
                <c:pt idx="307">
                  <c:v>1.6912179550544235E-2</c:v>
                </c:pt>
                <c:pt idx="308">
                  <c:v>1.6997677961344992E-2</c:v>
                </c:pt>
                <c:pt idx="309">
                  <c:v>1.708332501731857E-2</c:v>
                </c:pt>
                <c:pt idx="310">
                  <c:v>1.7169095374123179E-2</c:v>
                </c:pt>
                <c:pt idx="311">
                  <c:v>1.7254963650930325E-2</c:v>
                </c:pt>
                <c:pt idx="312">
                  <c:v>1.7340904437935421E-2</c:v>
                </c:pt>
                <c:pt idx="313">
                  <c:v>1.7426892303876933E-2</c:v>
                </c:pt>
                <c:pt idx="314">
                  <c:v>1.7512901803561916E-2</c:v>
                </c:pt>
                <c:pt idx="315">
                  <c:v>1.7598907485395655E-2</c:v>
                </c:pt>
                <c:pt idx="316">
                  <c:v>1.7684883898913199E-2</c:v>
                </c:pt>
                <c:pt idx="317">
                  <c:v>1.7770805602310556E-2</c:v>
                </c:pt>
                <c:pt idx="318">
                  <c:v>1.7856647169973348E-2</c:v>
                </c:pt>
                <c:pt idx="319">
                  <c:v>1.7942383200000644E-2</c:v>
                </c:pt>
                <c:pt idx="320">
                  <c:v>1.8027988321721793E-2</c:v>
                </c:pt>
                <c:pt idx="321">
                  <c:v>1.8113437203204037E-2</c:v>
                </c:pt>
                <c:pt idx="322">
                  <c:v>1.8198704558748596E-2</c:v>
                </c:pt>
                <c:pt idx="323">
                  <c:v>1.8283765156373144E-2</c:v>
                </c:pt>
                <c:pt idx="324">
                  <c:v>1.8405838493993132E-2</c:v>
                </c:pt>
                <c:pt idx="325">
                  <c:v>1.8490289105384347E-2</c:v>
                </c:pt>
                <c:pt idx="326">
                  <c:v>1.8574446674297057E-2</c:v>
                </c:pt>
                <c:pt idx="327">
                  <c:v>1.865828629715266E-2</c:v>
                </c:pt>
                <c:pt idx="328">
                  <c:v>1.8741783164457893E-2</c:v>
                </c:pt>
                <c:pt idx="329">
                  <c:v>1.8824912568146401E-2</c:v>
                </c:pt>
                <c:pt idx="330">
                  <c:v>1.8907649908890198E-2</c:v>
                </c:pt>
                <c:pt idx="331">
                  <c:v>1.8989970703379041E-2</c:v>
                </c:pt>
                <c:pt idx="332">
                  <c:v>1.9071850591565437E-2</c:v>
                </c:pt>
                <c:pt idx="333">
                  <c:v>1.9153265343873141E-2</c:v>
                </c:pt>
                <c:pt idx="334">
                  <c:v>1.9234190868367109E-2</c:v>
                </c:pt>
                <c:pt idx="335">
                  <c:v>1.9314603217882684E-2</c:v>
                </c:pt>
                <c:pt idx="336">
                  <c:v>1.9394478597111929E-2</c:v>
                </c:pt>
                <c:pt idx="337">
                  <c:v>1.9473793369645054E-2</c:v>
                </c:pt>
                <c:pt idx="338">
                  <c:v>1.9552524064964823E-2</c:v>
                </c:pt>
                <c:pt idx="339">
                  <c:v>1.9630647385391831E-2</c:v>
                </c:pt>
                <c:pt idx="340">
                  <c:v>1.9708140212978682E-2</c:v>
                </c:pt>
                <c:pt idx="341">
                  <c:v>1.9784979616350951E-2</c:v>
                </c:pt>
                <c:pt idx="342">
                  <c:v>1.9861142857492957E-2</c:v>
                </c:pt>
                <c:pt idx="343">
                  <c:v>1.9936607398476296E-2</c:v>
                </c:pt>
                <c:pt idx="344">
                  <c:v>2.0011350908129177E-2</c:v>
                </c:pt>
                <c:pt idx="345">
                  <c:v>2.0085351268644594E-2</c:v>
                </c:pt>
                <c:pt idx="346">
                  <c:v>2.0158586582125319E-2</c:v>
                </c:pt>
                <c:pt idx="347">
                  <c:v>2.0231035177063844E-2</c:v>
                </c:pt>
                <c:pt idx="348">
                  <c:v>2.030267561475535E-2</c:v>
                </c:pt>
                <c:pt idx="349">
                  <c:v>2.0373486695641731E-2</c:v>
                </c:pt>
                <c:pt idx="350">
                  <c:v>2.0443447465584918E-2</c:v>
                </c:pt>
                <c:pt idx="351">
                  <c:v>2.0512537222067521E-2</c:v>
                </c:pt>
                <c:pt idx="352">
                  <c:v>2.0580735520319055E-2</c:v>
                </c:pt>
                <c:pt idx="353">
                  <c:v>2.0648022179365854E-2</c:v>
                </c:pt>
                <c:pt idx="354">
                  <c:v>2.0714377288002971E-2</c:v>
                </c:pt>
                <c:pt idx="355">
                  <c:v>2.0741309048878564E-2</c:v>
                </c:pt>
                <c:pt idx="356">
                  <c:v>2.0806317374828194E-2</c:v>
                </c:pt>
                <c:pt idx="357">
                  <c:v>2.0870347308273082E-2</c:v>
                </c:pt>
                <c:pt idx="358">
                  <c:v>2.0933379901725779E-2</c:v>
                </c:pt>
                <c:pt idx="359">
                  <c:v>2.0995396502827782E-2</c:v>
                </c:pt>
                <c:pt idx="360">
                  <c:v>2.1056378759869078E-2</c:v>
                </c:pt>
                <c:pt idx="361">
                  <c:v>2.1116308627218694E-2</c:v>
                </c:pt>
                <c:pt idx="362">
                  <c:v>2.1175168370664708E-2</c:v>
                </c:pt>
                <c:pt idx="363">
                  <c:v>2.1232940572662069E-2</c:v>
                </c:pt>
                <c:pt idx="364">
                  <c:v>2.1289608137486739E-2</c:v>
                </c:pt>
                <c:pt idx="365">
                  <c:v>2.1345154296294591E-2</c:v>
                </c:pt>
                <c:pt idx="366">
                  <c:v>2.1399562612083589E-2</c:v>
                </c:pt>
                <c:pt idx="367">
                  <c:v>2.1452816984557744E-2</c:v>
                </c:pt>
                <c:pt idx="368">
                  <c:v>2.1504901654891453E-2</c:v>
                </c:pt>
                <c:pt idx="369">
                  <c:v>2.1555801210392814E-2</c:v>
                </c:pt>
                <c:pt idx="370">
                  <c:v>2.160550058906445E-2</c:v>
                </c:pt>
                <c:pt idx="371">
                  <c:v>2.1653985084060627E-2</c:v>
                </c:pt>
                <c:pt idx="372">
                  <c:v>2.1701240348039236E-2</c:v>
                </c:pt>
                <c:pt idx="373">
                  <c:v>2.1747252397407404E-2</c:v>
                </c:pt>
                <c:pt idx="374">
                  <c:v>2.1792007616459462E-2</c:v>
                </c:pt>
                <c:pt idx="375">
                  <c:v>2.183549276140604E-2</c:v>
                </c:pt>
                <c:pt idx="376">
                  <c:v>2.1877694964293152E-2</c:v>
                </c:pt>
                <c:pt idx="377">
                  <c:v>2.1918601736809991E-2</c:v>
                </c:pt>
                <c:pt idx="378">
                  <c:v>2.1958200973984439E-2</c:v>
                </c:pt>
                <c:pt idx="379">
                  <c:v>2.199648095776513E-2</c:v>
                </c:pt>
                <c:pt idx="380">
                  <c:v>2.2033430360488993E-2</c:v>
                </c:pt>
                <c:pt idx="381">
                  <c:v>2.2069038248233308E-2</c:v>
                </c:pt>
                <c:pt idx="382">
                  <c:v>2.2103294084051216E-2</c:v>
                </c:pt>
                <c:pt idx="383">
                  <c:v>2.213618773108977E-2</c:v>
                </c:pt>
                <c:pt idx="384">
                  <c:v>2.2167709455589608E-2</c:v>
                </c:pt>
                <c:pt idx="385">
                  <c:v>2.2197849929765312E-2</c:v>
                </c:pt>
                <c:pt idx="386">
                  <c:v>2.2210671845370983E-2</c:v>
                </c:pt>
                <c:pt idx="387">
                  <c:v>2.2238807755994697E-2</c:v>
                </c:pt>
                <c:pt idx="388">
                  <c:v>2.2265541377163325E-2</c:v>
                </c:pt>
                <c:pt idx="389">
                  <c:v>2.2290864797968261E-2</c:v>
                </c:pt>
                <c:pt idx="390">
                  <c:v>2.2314770524801877E-2</c:v>
                </c:pt>
                <c:pt idx="391">
                  <c:v>2.2337251483574995E-2</c:v>
                </c:pt>
                <c:pt idx="392">
                  <c:v>2.2358301021810231E-2</c:v>
                </c:pt>
                <c:pt idx="393">
                  <c:v>2.2377912910610562E-2</c:v>
                </c:pt>
                <c:pt idx="394">
                  <c:v>2.2396081346502575E-2</c:v>
                </c:pt>
                <c:pt idx="395">
                  <c:v>2.2412800953153782E-2</c:v>
                </c:pt>
                <c:pt idx="396">
                  <c:v>2.2428066782963583E-2</c:v>
                </c:pt>
                <c:pt idx="397">
                  <c:v>2.2441874318527337E-2</c:v>
                </c:pt>
                <c:pt idx="398">
                  <c:v>2.2454219473973122E-2</c:v>
                </c:pt>
                <c:pt idx="399">
                  <c:v>2.2465098596170838E-2</c:v>
                </c:pt>
                <c:pt idx="400">
                  <c:v>2.2474508465813184E-2</c:v>
                </c:pt>
                <c:pt idx="401">
                  <c:v>2.2482446298368354E-2</c:v>
                </c:pt>
                <c:pt idx="402">
                  <c:v>2.2488909744903987E-2</c:v>
                </c:pt>
                <c:pt idx="403">
                  <c:v>2.2493896892782257E-2</c:v>
                </c:pt>
                <c:pt idx="404">
                  <c:v>2.2497406266225883E-2</c:v>
                </c:pt>
                <c:pt idx="405">
                  <c:v>2.2499436826754794E-2</c:v>
                </c:pt>
                <c:pt idx="406">
                  <c:v>2.2499987973493465E-2</c:v>
                </c:pt>
                <c:pt idx="407">
                  <c:v>2.2499059543348708E-2</c:v>
                </c:pt>
                <c:pt idx="408">
                  <c:v>2.2496651811057942E-2</c:v>
                </c:pt>
                <c:pt idx="409">
                  <c:v>2.2492765489107884E-2</c:v>
                </c:pt>
                <c:pt idx="410">
                  <c:v>2.2487401727523726E-2</c:v>
                </c:pt>
                <c:pt idx="411">
                  <c:v>2.2480562113528817E-2</c:v>
                </c:pt>
                <c:pt idx="412">
                  <c:v>2.2472248671074974E-2</c:v>
                </c:pt>
                <c:pt idx="413">
                  <c:v>2.2462463860243573E-2</c:v>
                </c:pt>
                <c:pt idx="414">
                  <c:v>2.2417611330108927E-2</c:v>
                </c:pt>
                <c:pt idx="415">
                  <c:v>2.2401334620817066E-2</c:v>
                </c:pt>
                <c:pt idx="416">
                  <c:v>2.2383607527756016E-2</c:v>
                </c:pt>
                <c:pt idx="417">
                  <c:v>2.2364435296657811E-2</c:v>
                </c:pt>
                <c:pt idx="418">
                  <c:v>2.234382360089409E-2</c:v>
                </c:pt>
                <c:pt idx="419">
                  <c:v>2.2321778539797235E-2</c:v>
                </c:pt>
                <c:pt idx="420">
                  <c:v>2.2298306636855496E-2</c:v>
                </c:pt>
                <c:pt idx="421">
                  <c:v>2.2273414837782581E-2</c:v>
                </c:pt>
                <c:pt idx="422">
                  <c:v>2.2247110508462307E-2</c:v>
                </c:pt>
                <c:pt idx="423">
                  <c:v>2.2219401432768914E-2</c:v>
                </c:pt>
                <c:pt idx="424">
                  <c:v>2.2190295810263695E-2</c:v>
                </c:pt>
                <c:pt idx="425">
                  <c:v>2.2159802253768617E-2</c:v>
                </c:pt>
                <c:pt idx="426">
                  <c:v>2.2127929786817643E-2</c:v>
                </c:pt>
                <c:pt idx="427">
                  <c:v>2.2094687840986515E-2</c:v>
                </c:pt>
                <c:pt idx="428">
                  <c:v>2.206008625310182E-2</c:v>
                </c:pt>
                <c:pt idx="429">
                  <c:v>2.2024135262330102E-2</c:v>
                </c:pt>
                <c:pt idx="430">
                  <c:v>2.1986845507147919E-2</c:v>
                </c:pt>
                <c:pt idx="431">
                  <c:v>2.1948228022193768E-2</c:v>
                </c:pt>
                <c:pt idx="432">
                  <c:v>2.1908294235002748E-2</c:v>
                </c:pt>
                <c:pt idx="433">
                  <c:v>2.1867055962624952E-2</c:v>
                </c:pt>
                <c:pt idx="434">
                  <c:v>2.1824525408128639E-2</c:v>
                </c:pt>
                <c:pt idx="435">
                  <c:v>2.1780715156989143E-2</c:v>
                </c:pt>
                <c:pt idx="436">
                  <c:v>2.1735638173364605E-2</c:v>
                </c:pt>
                <c:pt idx="437">
                  <c:v>2.1689307796259705E-2</c:v>
                </c:pt>
                <c:pt idx="438">
                  <c:v>2.1641737735578412E-2</c:v>
                </c:pt>
                <c:pt idx="439">
                  <c:v>2.1592942068067004E-2</c:v>
                </c:pt>
                <c:pt idx="440">
                  <c:v>2.1542935233148552E-2</c:v>
                </c:pt>
                <c:pt idx="441">
                  <c:v>2.1491732028650037E-2</c:v>
                </c:pt>
                <c:pt idx="442">
                  <c:v>2.1439347606423451E-2</c:v>
                </c:pt>
                <c:pt idx="443">
                  <c:v>2.1385797467862119E-2</c:v>
                </c:pt>
                <c:pt idx="444">
                  <c:v>2.1331097459313574E-2</c:v>
                </c:pt>
                <c:pt idx="445">
                  <c:v>2.1306669335291472E-2</c:v>
                </c:pt>
                <c:pt idx="446">
                  <c:v>2.1250342037217432E-2</c:v>
                </c:pt>
                <c:pt idx="447">
                  <c:v>2.1192904952597378E-2</c:v>
                </c:pt>
                <c:pt idx="448">
                  <c:v>2.113437507798872E-2</c:v>
                </c:pt>
                <c:pt idx="449">
                  <c:v>2.1074769733323017E-2</c:v>
                </c:pt>
                <c:pt idx="450">
                  <c:v>2.1014106556780706E-2</c:v>
                </c:pt>
                <c:pt idx="451">
                  <c:v>2.0952403499571705E-2</c:v>
                </c:pt>
                <c:pt idx="452">
                  <c:v>2.0889678820623352E-2</c:v>
                </c:pt>
                <c:pt idx="453">
                  <c:v>2.0825951081177286E-2</c:v>
                </c:pt>
                <c:pt idx="454">
                  <c:v>2.0761239139296894E-2</c:v>
                </c:pt>
                <c:pt idx="455">
                  <c:v>2.0695562144286892E-2</c:v>
                </c:pt>
                <c:pt idx="456">
                  <c:v>2.0628939531026742E-2</c:v>
                </c:pt>
                <c:pt idx="457">
                  <c:v>2.0561391014219568E-2</c:v>
                </c:pt>
                <c:pt idx="458">
                  <c:v>2.0492936582558238E-2</c:v>
                </c:pt>
                <c:pt idx="459">
                  <c:v>2.0423596492810413E-2</c:v>
                </c:pt>
                <c:pt idx="460">
                  <c:v>2.0353391263824218E-2</c:v>
                </c:pt>
                <c:pt idx="461">
                  <c:v>2.0282341670456405E-2</c:v>
                </c:pt>
                <c:pt idx="462">
                  <c:v>2.0210468737424735E-2</c:v>
                </c:pt>
                <c:pt idx="463">
                  <c:v>2.0137793733086409E-2</c:v>
                </c:pt>
                <c:pt idx="464">
                  <c:v>2.0064338163144443E-2</c:v>
                </c:pt>
                <c:pt idx="465">
                  <c:v>1.999012376428377E-2</c:v>
                </c:pt>
                <c:pt idx="466">
                  <c:v>1.9915172497739005E-2</c:v>
                </c:pt>
                <c:pt idx="467">
                  <c:v>1.983950654279577E-2</c:v>
                </c:pt>
                <c:pt idx="468">
                  <c:v>1.9763148290227479E-2</c:v>
                </c:pt>
                <c:pt idx="469">
                  <c:v>1.968612033566956E-2</c:v>
                </c:pt>
                <c:pt idx="470">
                  <c:v>1.9608445472933018E-2</c:v>
                </c:pt>
                <c:pt idx="471">
                  <c:v>1.9530146687259411E-2</c:v>
                </c:pt>
                <c:pt idx="472">
                  <c:v>1.9451247148519122E-2</c:v>
                </c:pt>
                <c:pt idx="473">
                  <c:v>1.9371770204355043E-2</c:v>
                </c:pt>
                <c:pt idx="474">
                  <c:v>1.9291739373273602E-2</c:v>
                </c:pt>
                <c:pt idx="475">
                  <c:v>1.9175569650284833E-2</c:v>
                </c:pt>
                <c:pt idx="476">
                  <c:v>1.9094287039964734E-2</c:v>
                </c:pt>
                <c:pt idx="477">
                  <c:v>1.9012532654459902E-2</c:v>
                </c:pt>
                <c:pt idx="478">
                  <c:v>1.8930330686208301E-2</c:v>
                </c:pt>
                <c:pt idx="479">
                  <c:v>1.8847705460094843E-2</c:v>
                </c:pt>
                <c:pt idx="480">
                  <c:v>1.876468142625325E-2</c:v>
                </c:pt>
                <c:pt idx="481">
                  <c:v>1.8681283152830859E-2</c:v>
                </c:pt>
                <c:pt idx="482">
                  <c:v>1.8597535318718529E-2</c:v>
                </c:pt>
                <c:pt idx="483">
                  <c:v>1.8513462706247742E-2</c:v>
                </c:pt>
                <c:pt idx="484">
                  <c:v>1.842909019385713E-2</c:v>
                </c:pt>
                <c:pt idx="485">
                  <c:v>1.8344442748730531E-2</c:v>
                </c:pt>
                <c:pt idx="486">
                  <c:v>1.8259545419408805E-2</c:v>
                </c:pt>
                <c:pt idx="487">
                  <c:v>1.817442332837757E-2</c:v>
                </c:pt>
                <c:pt idx="488">
                  <c:v>1.8089101664633032E-2</c:v>
                </c:pt>
                <c:pt idx="489">
                  <c:v>1.8003605676228201E-2</c:v>
                </c:pt>
                <c:pt idx="490">
                  <c:v>1.7917960662801539E-2</c:v>
                </c:pt>
                <c:pt idx="491">
                  <c:v>1.7832191968090407E-2</c:v>
                </c:pt>
                <c:pt idx="492">
                  <c:v>1.7746324972431466E-2</c:v>
                </c:pt>
                <c:pt idx="493">
                  <c:v>1.7660385085250196E-2</c:v>
                </c:pt>
                <c:pt idx="494">
                  <c:v>1.7574397737541853E-2</c:v>
                </c:pt>
                <c:pt idx="495">
                  <c:v>1.7488388374346023E-2</c:v>
                </c:pt>
                <c:pt idx="496">
                  <c:v>1.7402382447217039E-2</c:v>
                </c:pt>
                <c:pt idx="497">
                  <c:v>1.731640540669244E-2</c:v>
                </c:pt>
                <c:pt idx="498">
                  <c:v>1.723048269476175E-2</c:v>
                </c:pt>
                <c:pt idx="499">
                  <c:v>1.7144639737337802E-2</c:v>
                </c:pt>
                <c:pt idx="500">
                  <c:v>1.7058901936732769E-2</c:v>
                </c:pt>
                <c:pt idx="501">
                  <c:v>1.6973294664141242E-2</c:v>
                </c:pt>
                <c:pt idx="502">
                  <c:v>1.6887843252132471E-2</c:v>
                </c:pt>
                <c:pt idx="503">
                  <c:v>1.6802572987154051E-2</c:v>
                </c:pt>
                <c:pt idx="504">
                  <c:v>1.6717509102049249E-2</c:v>
                </c:pt>
                <c:pt idx="505">
                  <c:v>1.6632676768590222E-2</c:v>
                </c:pt>
                <c:pt idx="506">
                  <c:v>1.659543036829024E-2</c:v>
                </c:pt>
                <c:pt idx="507">
                  <c:v>1.6510975551293026E-2</c:v>
                </c:pt>
                <c:pt idx="508">
                  <c:v>1.6426813402542057E-2</c:v>
                </c:pt>
                <c:pt idx="509">
                  <c:v>1.6342968826971189E-2</c:v>
                </c:pt>
                <c:pt idx="510">
                  <c:v>1.625946663553926E-2</c:v>
                </c:pt>
                <c:pt idx="511">
                  <c:v>1.6176331537888139E-2</c:v>
                </c:pt>
                <c:pt idx="512">
                  <c:v>1.6093588135030736E-2</c:v>
                </c:pt>
                <c:pt idx="513">
                  <c:v>1.6011260912071168E-2</c:v>
                </c:pt>
                <c:pt idx="514">
                  <c:v>1.5929374230959224E-2</c:v>
                </c:pt>
                <c:pt idx="515">
                  <c:v>1.5847952323281279E-2</c:v>
                </c:pt>
                <c:pt idx="516">
                  <c:v>1.5767019283089767E-2</c:v>
                </c:pt>
                <c:pt idx="517">
                  <c:v>1.5686599059773369E-2</c:v>
                </c:pt>
                <c:pt idx="518">
                  <c:v>1.5606715450969998E-2</c:v>
                </c:pt>
                <c:pt idx="519">
                  <c:v>1.5527392095524704E-2</c:v>
                </c:pt>
                <c:pt idx="520">
                  <c:v>1.5448652466494555E-2</c:v>
                </c:pt>
                <c:pt idx="521">
                  <c:v>1.5370519864202577E-2</c:v>
                </c:pt>
                <c:pt idx="522">
                  <c:v>1.5293017409342823E-2</c:v>
                </c:pt>
                <c:pt idx="523">
                  <c:v>1.5216168036138582E-2</c:v>
                </c:pt>
                <c:pt idx="524">
                  <c:v>1.5139994485555768E-2</c:v>
                </c:pt>
                <c:pt idx="525">
                  <c:v>1.5064519298573517E-2</c:v>
                </c:pt>
                <c:pt idx="526">
                  <c:v>1.4989764809513936E-2</c:v>
                </c:pt>
                <c:pt idx="527">
                  <c:v>1.4915753139433018E-2</c:v>
                </c:pt>
                <c:pt idx="528">
                  <c:v>1.4842506189574677E-2</c:v>
                </c:pt>
                <c:pt idx="529">
                  <c:v>1.4770045634889805E-2</c:v>
                </c:pt>
                <c:pt idx="530">
                  <c:v>1.4698392917622313E-2</c:v>
                </c:pt>
                <c:pt idx="531">
                  <c:v>1.4627569240964018E-2</c:v>
                </c:pt>
                <c:pt idx="532">
                  <c:v>1.4557595562780289E-2</c:v>
                </c:pt>
                <c:pt idx="533">
                  <c:v>1.4488492589408271E-2</c:v>
                </c:pt>
                <c:pt idx="534">
                  <c:v>1.442028076952954E-2</c:v>
                </c:pt>
                <c:pt idx="535">
                  <c:v>1.4352980288119023E-2</c:v>
                </c:pt>
                <c:pt idx="536">
                  <c:v>1.4257708692034358E-2</c:v>
                </c:pt>
                <c:pt idx="537">
                  <c:v>1.4192714900575514E-2</c:v>
                </c:pt>
                <c:pt idx="538">
                  <c:v>1.412869978798669E-2</c:v>
                </c:pt>
                <c:pt idx="539">
                  <c:v>1.4065682297369608E-2</c:v>
                </c:pt>
                <c:pt idx="540">
                  <c:v>1.4003681076613591E-2</c:v>
                </c:pt>
                <c:pt idx="541">
                  <c:v>1.3942714472877364E-2</c:v>
                </c:pt>
                <c:pt idx="542">
                  <c:v>1.3882800527159837E-2</c:v>
                </c:pt>
                <c:pt idx="543">
                  <c:v>1.3823956968961465E-2</c:v>
                </c:pt>
                <c:pt idx="544">
                  <c:v>1.3766201211037825E-2</c:v>
                </c:pt>
                <c:pt idx="545">
                  <c:v>1.3709550344246885E-2</c:v>
                </c:pt>
                <c:pt idx="546">
                  <c:v>1.3654021132491551E-2</c:v>
                </c:pt>
                <c:pt idx="547">
                  <c:v>1.3599630007758963E-2</c:v>
                </c:pt>
                <c:pt idx="548">
                  <c:v>1.3546393065258001E-2</c:v>
                </c:pt>
                <c:pt idx="549">
                  <c:v>1.3494326058656447E-2</c:v>
                </c:pt>
                <c:pt idx="550">
                  <c:v>1.3443444395419231E-2</c:v>
                </c:pt>
                <c:pt idx="551">
                  <c:v>1.3393763132249117E-2</c:v>
                </c:pt>
                <c:pt idx="552">
                  <c:v>1.3345296970631169E-2</c:v>
                </c:pt>
                <c:pt idx="553">
                  <c:v>1.3298060252482355E-2</c:v>
                </c:pt>
                <c:pt idx="554">
                  <c:v>1.3252066955907542E-2</c:v>
                </c:pt>
                <c:pt idx="555">
                  <c:v>1.3207330691063147E-2</c:v>
                </c:pt>
                <c:pt idx="556">
                  <c:v>1.3163864696129672E-2</c:v>
                </c:pt>
                <c:pt idx="557">
                  <c:v>1.3121681833394325E-2</c:v>
                </c:pt>
                <c:pt idx="558">
                  <c:v>1.308079458544484E-2</c:v>
                </c:pt>
                <c:pt idx="559">
                  <c:v>1.3041215051475701E-2</c:v>
                </c:pt>
                <c:pt idx="560">
                  <c:v>1.3002954943707781E-2</c:v>
                </c:pt>
                <c:pt idx="561">
                  <c:v>1.2966025583922517E-2</c:v>
                </c:pt>
                <c:pt idx="562">
                  <c:v>1.2930437900111605E-2</c:v>
                </c:pt>
                <c:pt idx="563">
                  <c:v>1.2896202423243233E-2</c:v>
                </c:pt>
                <c:pt idx="564">
                  <c:v>1.2863329284145807E-2</c:v>
                </c:pt>
                <c:pt idx="565">
                  <c:v>1.2831828210510057E-2</c:v>
                </c:pt>
                <c:pt idx="566">
                  <c:v>1.2801708524010483E-2</c:v>
                </c:pt>
                <c:pt idx="567">
                  <c:v>1.2788895796740779E-2</c:v>
                </c:pt>
                <c:pt idx="568">
                  <c:v>1.276078085998571E-2</c:v>
                </c:pt>
                <c:pt idx="569">
                  <c:v>1.2734068334420874E-2</c:v>
                </c:pt>
                <c:pt idx="570">
                  <c:v>1.2708766124712353E-2</c:v>
                </c:pt>
                <c:pt idx="571">
                  <c:v>1.2684881718191071E-2</c:v>
                </c:pt>
                <c:pt idx="572">
                  <c:v>1.2662422182637178E-2</c:v>
                </c:pt>
                <c:pt idx="573">
                  <c:v>1.2641394164188587E-2</c:v>
                </c:pt>
                <c:pt idx="574">
                  <c:v>1.2621803885374263E-2</c:v>
                </c:pt>
                <c:pt idx="575">
                  <c:v>1.2603657143272886E-2</c:v>
                </c:pt>
                <c:pt idx="576">
                  <c:v>1.2586959307797395E-2</c:v>
                </c:pt>
                <c:pt idx="577">
                  <c:v>1.2571715320105953E-2</c:v>
                </c:pt>
                <c:pt idx="578">
                  <c:v>1.2557929691139766E-2</c:v>
                </c:pt>
                <c:pt idx="579">
                  <c:v>1.2545606500288239E-2</c:v>
                </c:pt>
                <c:pt idx="580">
                  <c:v>1.25347493941818E-2</c:v>
                </c:pt>
                <c:pt idx="581">
                  <c:v>1.2525361585612824E-2</c:v>
                </c:pt>
                <c:pt idx="582">
                  <c:v>1.2517445852584904E-2</c:v>
                </c:pt>
                <c:pt idx="583">
                  <c:v>1.2511004537490791E-2</c:v>
                </c:pt>
                <c:pt idx="584">
                  <c:v>1.2506039546419252E-2</c:v>
                </c:pt>
                <c:pt idx="585">
                  <c:v>1.2502552348591026E-2</c:v>
                </c:pt>
                <c:pt idx="586">
                  <c:v>1.2500543975924053E-2</c:v>
                </c:pt>
                <c:pt idx="587">
                  <c:v>1.2500015022728118E-2</c:v>
                </c:pt>
                <c:pt idx="588">
                  <c:v>1.250096564552898E-2</c:v>
                </c:pt>
                <c:pt idx="589">
                  <c:v>1.250339556302206E-2</c:v>
                </c:pt>
                <c:pt idx="590">
                  <c:v>1.2507304056155676E-2</c:v>
                </c:pt>
                <c:pt idx="591">
                  <c:v>1.2512689968343829E-2</c:v>
                </c:pt>
                <c:pt idx="592">
                  <c:v>1.2519551705808454E-2</c:v>
                </c:pt>
                <c:pt idx="593">
                  <c:v>1.2527887238051037E-2</c:v>
                </c:pt>
                <c:pt idx="594">
                  <c:v>1.2537694098453483E-2</c:v>
                </c:pt>
                <c:pt idx="595">
                  <c:v>1.2548969385008022E-2</c:v>
                </c:pt>
                <c:pt idx="596">
                  <c:v>1.256170976117596E-2</c:v>
                </c:pt>
                <c:pt idx="597">
                  <c:v>1.2575911456875016E-2</c:v>
                </c:pt>
                <c:pt idx="598">
                  <c:v>1.2582622081743378E-2</c:v>
                </c:pt>
                <c:pt idx="599">
                  <c:v>1.2598920583448534E-2</c:v>
                </c:pt>
                <c:pt idx="600">
                  <c:v>1.2616669393403834E-2</c:v>
                </c:pt>
                <c:pt idx="601">
                  <c:v>1.2635863259450861E-2</c:v>
                </c:pt>
                <c:pt idx="602">
                  <c:v>1.2656496501815852E-2</c:v>
                </c:pt>
                <c:pt idx="603">
                  <c:v>1.2678563014790433E-2</c:v>
                </c:pt>
                <c:pt idx="604">
                  <c:v>1.27020562685384E-2</c:v>
                </c:pt>
                <c:pt idx="605">
                  <c:v>1.2726969311028E-2</c:v>
                </c:pt>
                <c:pt idx="606">
                  <c:v>1.2753294770089144E-2</c:v>
                </c:pt>
                <c:pt idx="607">
                  <c:v>1.2781024855594965E-2</c:v>
                </c:pt>
                <c:pt idx="608">
                  <c:v>1.2810151361767021E-2</c:v>
                </c:pt>
                <c:pt idx="609">
                  <c:v>1.2840665669603542E-2</c:v>
                </c:pt>
                <c:pt idx="610">
                  <c:v>1.287255874942991E-2</c:v>
                </c:pt>
                <c:pt idx="611">
                  <c:v>1.290582116357069E-2</c:v>
                </c:pt>
                <c:pt idx="612">
                  <c:v>1.29404430691424E-2</c:v>
                </c:pt>
                <c:pt idx="613">
                  <c:v>1.2976414220966168E-2</c:v>
                </c:pt>
                <c:pt idx="614">
                  <c:v>1.3013723974599448E-2</c:v>
                </c:pt>
                <c:pt idx="615">
                  <c:v>1.3052361289485887E-2</c:v>
                </c:pt>
                <c:pt idx="616">
                  <c:v>1.3092314732222393E-2</c:v>
                </c:pt>
                <c:pt idx="617">
                  <c:v>1.3133572479942471E-2</c:v>
                </c:pt>
                <c:pt idx="618">
                  <c:v>1.3176122323814796E-2</c:v>
                </c:pt>
                <c:pt idx="619">
                  <c:v>1.321995167265601E-2</c:v>
                </c:pt>
                <c:pt idx="620">
                  <c:v>1.3265047556656639E-2</c:v>
                </c:pt>
                <c:pt idx="621">
                  <c:v>1.3311396631219087E-2</c:v>
                </c:pt>
                <c:pt idx="622">
                  <c:v>1.3358985180906507E-2</c:v>
                </c:pt>
                <c:pt idx="623">
                  <c:v>1.3407799123501419E-2</c:v>
                </c:pt>
                <c:pt idx="624">
                  <c:v>1.3457824014172864E-2</c:v>
                </c:pt>
                <c:pt idx="625">
                  <c:v>1.3509045049750878E-2</c:v>
                </c:pt>
                <c:pt idx="626">
                  <c:v>1.3561447073106959E-2</c:v>
                </c:pt>
                <c:pt idx="627">
                  <c:v>1.361501457763933E-2</c:v>
                </c:pt>
                <c:pt idx="628">
                  <c:v>1.3694167293745547E-2</c:v>
                </c:pt>
                <c:pt idx="629">
                  <c:v>1.3750511362580755E-2</c:v>
                </c:pt>
                <c:pt idx="630">
                  <c:v>1.3807964965427248E-2</c:v>
                </c:pt>
                <c:pt idx="631">
                  <c:v>1.3866511100839602E-2</c:v>
                </c:pt>
                <c:pt idx="632">
                  <c:v>1.3926132444074431E-2</c:v>
                </c:pt>
                <c:pt idx="633">
                  <c:v>1.3986811352217059E-2</c:v>
                </c:pt>
                <c:pt idx="634">
                  <c:v>1.4048529869402339E-2</c:v>
                </c:pt>
                <c:pt idx="635">
                  <c:v>1.4111269732128074E-2</c:v>
                </c:pt>
                <c:pt idx="636">
                  <c:v>1.4175012374659502E-2</c:v>
                </c:pt>
                <c:pt idx="637">
                  <c:v>1.4239738934523176E-2</c:v>
                </c:pt>
                <c:pt idx="638">
                  <c:v>1.4305430258088678E-2</c:v>
                </c:pt>
                <c:pt idx="639">
                  <c:v>1.43720669062365E-2</c:v>
                </c:pt>
                <c:pt idx="640">
                  <c:v>1.443962916011037E-2</c:v>
                </c:pt>
                <c:pt idx="641">
                  <c:v>1.4508097026952393E-2</c:v>
                </c:pt>
                <c:pt idx="642">
                  <c:v>1.4577450246019235E-2</c:v>
                </c:pt>
                <c:pt idx="643">
                  <c:v>1.4647668294577584E-2</c:v>
                </c:pt>
                <c:pt idx="644">
                  <c:v>1.4718730393977171E-2</c:v>
                </c:pt>
                <c:pt idx="645">
                  <c:v>1.4790615515799502E-2</c:v>
                </c:pt>
                <c:pt idx="646">
                  <c:v>1.4863302388080517E-2</c:v>
                </c:pt>
                <c:pt idx="647">
                  <c:v>1.4936769501605284E-2</c:v>
                </c:pt>
                <c:pt idx="648">
                  <c:v>1.5010995116272935E-2</c:v>
                </c:pt>
                <c:pt idx="649">
                  <c:v>1.5085957267529924E-2</c:v>
                </c:pt>
                <c:pt idx="650">
                  <c:v>1.5161633772869663E-2</c:v>
                </c:pt>
                <c:pt idx="651">
                  <c:v>1.5238002238396702E-2</c:v>
                </c:pt>
                <c:pt idx="652">
                  <c:v>1.5315040065453447E-2</c:v>
                </c:pt>
                <c:pt idx="653">
                  <c:v>1.5392724457307449E-2</c:v>
                </c:pt>
                <c:pt idx="654">
                  <c:v>1.5471032425897334E-2</c:v>
                </c:pt>
                <c:pt idx="655">
                  <c:v>1.5549940798635349E-2</c:v>
                </c:pt>
                <c:pt idx="656">
                  <c:v>1.5629426225264482E-2</c:v>
                </c:pt>
                <c:pt idx="657">
                  <c:v>1.57094651847682E-2</c:v>
                </c:pt>
                <c:pt idx="658">
                  <c:v>1.5790033992330674E-2</c:v>
                </c:pt>
                <c:pt idx="659">
                  <c:v>1.5825645985880609E-2</c:v>
                </c:pt>
                <c:pt idx="660">
                  <c:v>1.5906935850876561E-2</c:v>
                </c:pt>
                <c:pt idx="661">
                  <c:v>1.5988697129184177E-2</c:v>
                </c:pt>
                <c:pt idx="662">
                  <c:v>1.6070905626325793E-2</c:v>
                </c:pt>
                <c:pt idx="663">
                  <c:v>1.6153537015484491E-2</c:v>
                </c:pt>
                <c:pt idx="664">
                  <c:v>1.6236566844702819E-2</c:v>
                </c:pt>
                <c:pt idx="665">
                  <c:v>1.6319970544118483E-2</c:v>
                </c:pt>
                <c:pt idx="666">
                  <c:v>1.6403723433234985E-2</c:v>
                </c:pt>
                <c:pt idx="667">
                  <c:v>1.6487800728224995E-2</c:v>
                </c:pt>
                <c:pt idx="668">
                  <c:v>1.6572177549264242E-2</c:v>
                </c:pt>
                <c:pt idx="669">
                  <c:v>1.6656828927893885E-2</c:v>
                </c:pt>
                <c:pt idx="670">
                  <c:v>1.6741729814409086E-2</c:v>
                </c:pt>
                <c:pt idx="671">
                  <c:v>1.6826855085271597E-2</c:v>
                </c:pt>
                <c:pt idx="672">
                  <c:v>1.6912179550544235E-2</c:v>
                </c:pt>
                <c:pt idx="673">
                  <c:v>1.6997677961344992E-2</c:v>
                </c:pt>
                <c:pt idx="674">
                  <c:v>1.708332501731857E-2</c:v>
                </c:pt>
                <c:pt idx="675">
                  <c:v>1.7169095374123179E-2</c:v>
                </c:pt>
                <c:pt idx="676">
                  <c:v>1.7254963650930325E-2</c:v>
                </c:pt>
                <c:pt idx="677">
                  <c:v>1.7340904437935421E-2</c:v>
                </c:pt>
                <c:pt idx="678">
                  <c:v>1.7426892303876933E-2</c:v>
                </c:pt>
                <c:pt idx="679">
                  <c:v>1.7512901803561916E-2</c:v>
                </c:pt>
                <c:pt idx="680">
                  <c:v>1.7598907485395655E-2</c:v>
                </c:pt>
                <c:pt idx="681">
                  <c:v>1.7684883898913199E-2</c:v>
                </c:pt>
                <c:pt idx="682">
                  <c:v>1.7770805602310556E-2</c:v>
                </c:pt>
                <c:pt idx="683">
                  <c:v>1.7856647169973348E-2</c:v>
                </c:pt>
                <c:pt idx="684">
                  <c:v>1.7942383200000644E-2</c:v>
                </c:pt>
                <c:pt idx="685">
                  <c:v>1.8027988321721793E-2</c:v>
                </c:pt>
                <c:pt idx="686">
                  <c:v>1.8113437203204037E-2</c:v>
                </c:pt>
                <c:pt idx="687">
                  <c:v>1.8198704558748596E-2</c:v>
                </c:pt>
                <c:pt idx="688">
                  <c:v>1.8283765156373144E-2</c:v>
                </c:pt>
                <c:pt idx="689">
                  <c:v>1.8405838493993132E-2</c:v>
                </c:pt>
                <c:pt idx="690">
                  <c:v>1.8490289105384347E-2</c:v>
                </c:pt>
                <c:pt idx="691">
                  <c:v>1.8574446674297057E-2</c:v>
                </c:pt>
                <c:pt idx="692">
                  <c:v>1.865828629715266E-2</c:v>
                </c:pt>
                <c:pt idx="693">
                  <c:v>1.8741783164457893E-2</c:v>
                </c:pt>
                <c:pt idx="694">
                  <c:v>1.8824912568146401E-2</c:v>
                </c:pt>
                <c:pt idx="695">
                  <c:v>1.8907649908890198E-2</c:v>
                </c:pt>
                <c:pt idx="696">
                  <c:v>1.8989970703379041E-2</c:v>
                </c:pt>
                <c:pt idx="697">
                  <c:v>1.9071850591565437E-2</c:v>
                </c:pt>
                <c:pt idx="698">
                  <c:v>1.9153265343873141E-2</c:v>
                </c:pt>
                <c:pt idx="699">
                  <c:v>1.9234190868367109E-2</c:v>
                </c:pt>
                <c:pt idx="700">
                  <c:v>1.9314603217882684E-2</c:v>
                </c:pt>
                <c:pt idx="701">
                  <c:v>1.9394478597111929E-2</c:v>
                </c:pt>
                <c:pt idx="702">
                  <c:v>1.9473793369645054E-2</c:v>
                </c:pt>
                <c:pt idx="703">
                  <c:v>1.9552524064964823E-2</c:v>
                </c:pt>
                <c:pt idx="704">
                  <c:v>1.9630647385391831E-2</c:v>
                </c:pt>
                <c:pt idx="705">
                  <c:v>1.9708140212978682E-2</c:v>
                </c:pt>
                <c:pt idx="706">
                  <c:v>1.9784979616350951E-2</c:v>
                </c:pt>
                <c:pt idx="707">
                  <c:v>1.9861142857492957E-2</c:v>
                </c:pt>
                <c:pt idx="708">
                  <c:v>1.9936607398476296E-2</c:v>
                </c:pt>
                <c:pt idx="709">
                  <c:v>2.0011350908129177E-2</c:v>
                </c:pt>
                <c:pt idx="710">
                  <c:v>2.0085351268644594E-2</c:v>
                </c:pt>
                <c:pt idx="711">
                  <c:v>2.0158586582125319E-2</c:v>
                </c:pt>
                <c:pt idx="712">
                  <c:v>2.0231035177063844E-2</c:v>
                </c:pt>
                <c:pt idx="713">
                  <c:v>2.030267561475535E-2</c:v>
                </c:pt>
                <c:pt idx="714">
                  <c:v>2.0373486695641731E-2</c:v>
                </c:pt>
                <c:pt idx="715">
                  <c:v>2.0443447465584918E-2</c:v>
                </c:pt>
                <c:pt idx="716">
                  <c:v>2.0512537222067521E-2</c:v>
                </c:pt>
                <c:pt idx="717">
                  <c:v>2.0580735520319055E-2</c:v>
                </c:pt>
                <c:pt idx="718">
                  <c:v>2.0648022179365854E-2</c:v>
                </c:pt>
                <c:pt idx="719">
                  <c:v>2.0714377288002971E-2</c:v>
                </c:pt>
                <c:pt idx="720">
                  <c:v>2.0741309048878564E-2</c:v>
                </c:pt>
                <c:pt idx="721">
                  <c:v>2.0806317374828194E-2</c:v>
                </c:pt>
                <c:pt idx="722">
                  <c:v>2.0870347308273082E-2</c:v>
                </c:pt>
                <c:pt idx="723">
                  <c:v>2.0933379901725779E-2</c:v>
                </c:pt>
                <c:pt idx="724">
                  <c:v>2.0995396502827782E-2</c:v>
                </c:pt>
                <c:pt idx="725">
                  <c:v>2.1056378759869078E-2</c:v>
                </c:pt>
                <c:pt idx="726">
                  <c:v>2.1116308627218694E-2</c:v>
                </c:pt>
                <c:pt idx="727">
                  <c:v>2.1175168370664708E-2</c:v>
                </c:pt>
                <c:pt idx="728">
                  <c:v>2.1232940572662069E-2</c:v>
                </c:pt>
                <c:pt idx="729">
                  <c:v>2.1289608137486739E-2</c:v>
                </c:pt>
                <c:pt idx="730">
                  <c:v>2.1345154296294591E-2</c:v>
                </c:pt>
                <c:pt idx="731">
                  <c:v>2.1399562612083589E-2</c:v>
                </c:pt>
                <c:pt idx="732">
                  <c:v>2.1452816984557744E-2</c:v>
                </c:pt>
                <c:pt idx="733">
                  <c:v>2.1504901654891453E-2</c:v>
                </c:pt>
                <c:pt idx="734">
                  <c:v>2.1555801210392814E-2</c:v>
                </c:pt>
                <c:pt idx="735">
                  <c:v>2.160550058906445E-2</c:v>
                </c:pt>
                <c:pt idx="736">
                  <c:v>2.1653985084060627E-2</c:v>
                </c:pt>
                <c:pt idx="737">
                  <c:v>2.1701240348039236E-2</c:v>
                </c:pt>
                <c:pt idx="738">
                  <c:v>2.1747252397407404E-2</c:v>
                </c:pt>
                <c:pt idx="739">
                  <c:v>2.1792007616459462E-2</c:v>
                </c:pt>
                <c:pt idx="740">
                  <c:v>2.183549276140604E-2</c:v>
                </c:pt>
                <c:pt idx="741">
                  <c:v>2.1877694964293152E-2</c:v>
                </c:pt>
                <c:pt idx="742">
                  <c:v>2.1918601736809991E-2</c:v>
                </c:pt>
                <c:pt idx="743">
                  <c:v>2.1958200973984439E-2</c:v>
                </c:pt>
                <c:pt idx="744">
                  <c:v>2.199648095776513E-2</c:v>
                </c:pt>
                <c:pt idx="745">
                  <c:v>2.2033430360488993E-2</c:v>
                </c:pt>
                <c:pt idx="746">
                  <c:v>2.2069038248233308E-2</c:v>
                </c:pt>
                <c:pt idx="747">
                  <c:v>2.2103294084051216E-2</c:v>
                </c:pt>
                <c:pt idx="748">
                  <c:v>2.213618773108977E-2</c:v>
                </c:pt>
                <c:pt idx="749">
                  <c:v>2.2167709455589608E-2</c:v>
                </c:pt>
                <c:pt idx="750">
                  <c:v>2.2197849929765312E-2</c:v>
                </c:pt>
                <c:pt idx="751">
                  <c:v>2.2210671845370983E-2</c:v>
                </c:pt>
                <c:pt idx="752">
                  <c:v>2.2238807755994697E-2</c:v>
                </c:pt>
                <c:pt idx="753">
                  <c:v>2.2265541377163325E-2</c:v>
                </c:pt>
                <c:pt idx="754">
                  <c:v>2.2290864797968261E-2</c:v>
                </c:pt>
                <c:pt idx="755">
                  <c:v>2.2314770524801877E-2</c:v>
                </c:pt>
                <c:pt idx="756">
                  <c:v>2.2337251483574995E-2</c:v>
                </c:pt>
                <c:pt idx="757">
                  <c:v>2.2358301021810231E-2</c:v>
                </c:pt>
                <c:pt idx="758">
                  <c:v>2.2377912910610562E-2</c:v>
                </c:pt>
                <c:pt idx="759">
                  <c:v>2.2396081346502575E-2</c:v>
                </c:pt>
                <c:pt idx="760">
                  <c:v>2.2412800953153782E-2</c:v>
                </c:pt>
                <c:pt idx="761">
                  <c:v>2.2428066782963583E-2</c:v>
                </c:pt>
                <c:pt idx="762">
                  <c:v>2.2441874318527337E-2</c:v>
                </c:pt>
                <c:pt idx="763">
                  <c:v>2.2454219473973122E-2</c:v>
                </c:pt>
                <c:pt idx="764">
                  <c:v>2.2465098596170838E-2</c:v>
                </c:pt>
                <c:pt idx="765">
                  <c:v>2.2474508465813184E-2</c:v>
                </c:pt>
                <c:pt idx="766">
                  <c:v>2.2482446298368354E-2</c:v>
                </c:pt>
                <c:pt idx="767">
                  <c:v>2.2488909744903987E-2</c:v>
                </c:pt>
                <c:pt idx="768">
                  <c:v>2.2493896892782257E-2</c:v>
                </c:pt>
                <c:pt idx="769">
                  <c:v>2.2497406266225883E-2</c:v>
                </c:pt>
                <c:pt idx="770">
                  <c:v>2.2499436826754794E-2</c:v>
                </c:pt>
                <c:pt idx="771">
                  <c:v>2.2499987973493465E-2</c:v>
                </c:pt>
                <c:pt idx="772">
                  <c:v>2.2499059543348708E-2</c:v>
                </c:pt>
                <c:pt idx="773">
                  <c:v>2.2496651811057942E-2</c:v>
                </c:pt>
                <c:pt idx="774">
                  <c:v>2.2492765489107884E-2</c:v>
                </c:pt>
                <c:pt idx="775">
                  <c:v>2.2487401727523726E-2</c:v>
                </c:pt>
                <c:pt idx="776">
                  <c:v>2.2480562113528817E-2</c:v>
                </c:pt>
                <c:pt idx="777">
                  <c:v>2.2472248671074974E-2</c:v>
                </c:pt>
                <c:pt idx="778">
                  <c:v>2.2462463860243573E-2</c:v>
                </c:pt>
                <c:pt idx="779">
                  <c:v>2.2417611330108927E-2</c:v>
                </c:pt>
                <c:pt idx="780">
                  <c:v>2.2401334620817066E-2</c:v>
                </c:pt>
                <c:pt idx="781">
                  <c:v>2.2383607527756016E-2</c:v>
                </c:pt>
                <c:pt idx="782">
                  <c:v>2.2364435296657811E-2</c:v>
                </c:pt>
                <c:pt idx="783">
                  <c:v>2.234382360089409E-2</c:v>
                </c:pt>
                <c:pt idx="784">
                  <c:v>2.2321778539797235E-2</c:v>
                </c:pt>
                <c:pt idx="785">
                  <c:v>2.2298306636855496E-2</c:v>
                </c:pt>
                <c:pt idx="786">
                  <c:v>2.2273414837782581E-2</c:v>
                </c:pt>
                <c:pt idx="787">
                  <c:v>2.2247110508462307E-2</c:v>
                </c:pt>
                <c:pt idx="788">
                  <c:v>2.2219401432768914E-2</c:v>
                </c:pt>
                <c:pt idx="789">
                  <c:v>2.2190295810263695E-2</c:v>
                </c:pt>
                <c:pt idx="790">
                  <c:v>2.2159802253768617E-2</c:v>
                </c:pt>
                <c:pt idx="791">
                  <c:v>2.2127929786817643E-2</c:v>
                </c:pt>
                <c:pt idx="792">
                  <c:v>2.2094687840986515E-2</c:v>
                </c:pt>
                <c:pt idx="793">
                  <c:v>2.206008625310182E-2</c:v>
                </c:pt>
                <c:pt idx="794">
                  <c:v>2.2024135262330102E-2</c:v>
                </c:pt>
                <c:pt idx="795">
                  <c:v>2.1986845507147919E-2</c:v>
                </c:pt>
                <c:pt idx="796">
                  <c:v>2.1948228022193768E-2</c:v>
                </c:pt>
                <c:pt idx="797">
                  <c:v>2.1908294235002748E-2</c:v>
                </c:pt>
                <c:pt idx="798">
                  <c:v>2.1867055962624952E-2</c:v>
                </c:pt>
                <c:pt idx="799">
                  <c:v>2.1824525408128639E-2</c:v>
                </c:pt>
                <c:pt idx="800">
                  <c:v>2.1780715156989143E-2</c:v>
                </c:pt>
                <c:pt idx="801">
                  <c:v>2.1735638173364605E-2</c:v>
                </c:pt>
                <c:pt idx="802">
                  <c:v>2.1689307796259705E-2</c:v>
                </c:pt>
                <c:pt idx="803">
                  <c:v>2.1641737735578412E-2</c:v>
                </c:pt>
                <c:pt idx="804">
                  <c:v>2.1592942068067004E-2</c:v>
                </c:pt>
                <c:pt idx="805">
                  <c:v>2.1542935233148552E-2</c:v>
                </c:pt>
                <c:pt idx="806">
                  <c:v>2.1491732028650037E-2</c:v>
                </c:pt>
                <c:pt idx="807">
                  <c:v>2.1439347606423451E-2</c:v>
                </c:pt>
                <c:pt idx="808">
                  <c:v>2.1385797467862119E-2</c:v>
                </c:pt>
                <c:pt idx="809">
                  <c:v>2.1331097459313574E-2</c:v>
                </c:pt>
                <c:pt idx="810">
                  <c:v>2.1306669335291472E-2</c:v>
                </c:pt>
                <c:pt idx="811">
                  <c:v>2.1250342037217432E-2</c:v>
                </c:pt>
                <c:pt idx="812">
                  <c:v>2.1192904952597378E-2</c:v>
                </c:pt>
                <c:pt idx="813">
                  <c:v>2.113437507798872E-2</c:v>
                </c:pt>
                <c:pt idx="814">
                  <c:v>2.1074769733323017E-2</c:v>
                </c:pt>
                <c:pt idx="815">
                  <c:v>2.1014106556780706E-2</c:v>
                </c:pt>
                <c:pt idx="816">
                  <c:v>2.0952403499571705E-2</c:v>
                </c:pt>
                <c:pt idx="817">
                  <c:v>2.0889678820623352E-2</c:v>
                </c:pt>
                <c:pt idx="818">
                  <c:v>2.0825951081177286E-2</c:v>
                </c:pt>
                <c:pt idx="819">
                  <c:v>2.0761239139296894E-2</c:v>
                </c:pt>
                <c:pt idx="820">
                  <c:v>2.0695562144286892E-2</c:v>
                </c:pt>
                <c:pt idx="821">
                  <c:v>2.0628939531026742E-2</c:v>
                </c:pt>
                <c:pt idx="822">
                  <c:v>2.0561391014219568E-2</c:v>
                </c:pt>
                <c:pt idx="823">
                  <c:v>2.0492936582558238E-2</c:v>
                </c:pt>
                <c:pt idx="824">
                  <c:v>2.0423596492810413E-2</c:v>
                </c:pt>
                <c:pt idx="825">
                  <c:v>2.0353391263824218E-2</c:v>
                </c:pt>
                <c:pt idx="826">
                  <c:v>2.0282341670456405E-2</c:v>
                </c:pt>
                <c:pt idx="827">
                  <c:v>2.0210468737424735E-2</c:v>
                </c:pt>
                <c:pt idx="828">
                  <c:v>2.0137793733086409E-2</c:v>
                </c:pt>
                <c:pt idx="829">
                  <c:v>2.0064338163144443E-2</c:v>
                </c:pt>
                <c:pt idx="830">
                  <c:v>1.999012376428377E-2</c:v>
                </c:pt>
                <c:pt idx="831">
                  <c:v>1.9915172497739005E-2</c:v>
                </c:pt>
                <c:pt idx="832">
                  <c:v>1.983950654279577E-2</c:v>
                </c:pt>
                <c:pt idx="833">
                  <c:v>1.9763148290227479E-2</c:v>
                </c:pt>
                <c:pt idx="834">
                  <c:v>1.968612033566956E-2</c:v>
                </c:pt>
                <c:pt idx="835">
                  <c:v>1.9608445472933018E-2</c:v>
                </c:pt>
                <c:pt idx="836">
                  <c:v>1.9530146687259411E-2</c:v>
                </c:pt>
                <c:pt idx="837">
                  <c:v>1.9451247148519122E-2</c:v>
                </c:pt>
                <c:pt idx="838">
                  <c:v>1.9371770204355043E-2</c:v>
                </c:pt>
                <c:pt idx="839">
                  <c:v>1.9291739373273602E-2</c:v>
                </c:pt>
                <c:pt idx="840">
                  <c:v>1.9175569650284833E-2</c:v>
                </c:pt>
                <c:pt idx="841">
                  <c:v>1.9094287039964734E-2</c:v>
                </c:pt>
                <c:pt idx="842">
                  <c:v>1.9012532654459902E-2</c:v>
                </c:pt>
                <c:pt idx="843">
                  <c:v>1.8930330686208301E-2</c:v>
                </c:pt>
                <c:pt idx="844">
                  <c:v>1.8847705460094843E-2</c:v>
                </c:pt>
                <c:pt idx="845">
                  <c:v>1.876468142625325E-2</c:v>
                </c:pt>
                <c:pt idx="846">
                  <c:v>1.8681283152830859E-2</c:v>
                </c:pt>
                <c:pt idx="847">
                  <c:v>1.8597535318718529E-2</c:v>
                </c:pt>
                <c:pt idx="848">
                  <c:v>1.8513462706247742E-2</c:v>
                </c:pt>
                <c:pt idx="849">
                  <c:v>1.842909019385713E-2</c:v>
                </c:pt>
                <c:pt idx="850">
                  <c:v>1.8344442748730531E-2</c:v>
                </c:pt>
                <c:pt idx="851">
                  <c:v>1.8259545419408805E-2</c:v>
                </c:pt>
                <c:pt idx="852">
                  <c:v>1.817442332837757E-2</c:v>
                </c:pt>
                <c:pt idx="853">
                  <c:v>1.8089101664633032E-2</c:v>
                </c:pt>
                <c:pt idx="854">
                  <c:v>1.8003605676228201E-2</c:v>
                </c:pt>
                <c:pt idx="855">
                  <c:v>1.7917960662801539E-2</c:v>
                </c:pt>
                <c:pt idx="856">
                  <c:v>1.7832191968090407E-2</c:v>
                </c:pt>
                <c:pt idx="857">
                  <c:v>1.7746324972431466E-2</c:v>
                </c:pt>
                <c:pt idx="858">
                  <c:v>1.7660385085250196E-2</c:v>
                </c:pt>
                <c:pt idx="859">
                  <c:v>1.7574397737541853E-2</c:v>
                </c:pt>
                <c:pt idx="860">
                  <c:v>1.7488388374346023E-2</c:v>
                </c:pt>
                <c:pt idx="861">
                  <c:v>1.7402382447217039E-2</c:v>
                </c:pt>
                <c:pt idx="862">
                  <c:v>1.731640540669244E-2</c:v>
                </c:pt>
                <c:pt idx="863">
                  <c:v>1.723048269476175E-2</c:v>
                </c:pt>
                <c:pt idx="864">
                  <c:v>1.7144639737337802E-2</c:v>
                </c:pt>
                <c:pt idx="865">
                  <c:v>1.7058901936732769E-2</c:v>
                </c:pt>
                <c:pt idx="866">
                  <c:v>1.6973294664141242E-2</c:v>
                </c:pt>
                <c:pt idx="867">
                  <c:v>1.6887843252132471E-2</c:v>
                </c:pt>
                <c:pt idx="868">
                  <c:v>1.6802572987154051E-2</c:v>
                </c:pt>
                <c:pt idx="869">
                  <c:v>1.6717509102049249E-2</c:v>
                </c:pt>
                <c:pt idx="870">
                  <c:v>1.6632676768590222E-2</c:v>
                </c:pt>
                <c:pt idx="871">
                  <c:v>1.659543036829024E-2</c:v>
                </c:pt>
                <c:pt idx="872">
                  <c:v>1.6510975551293026E-2</c:v>
                </c:pt>
                <c:pt idx="873">
                  <c:v>1.6426813402542057E-2</c:v>
                </c:pt>
                <c:pt idx="874">
                  <c:v>1.6342968826971189E-2</c:v>
                </c:pt>
                <c:pt idx="875">
                  <c:v>1.625946663553926E-2</c:v>
                </c:pt>
                <c:pt idx="876">
                  <c:v>1.6176331537888139E-2</c:v>
                </c:pt>
                <c:pt idx="877">
                  <c:v>1.6093588135030736E-2</c:v>
                </c:pt>
                <c:pt idx="878">
                  <c:v>1.6011260912071168E-2</c:v>
                </c:pt>
                <c:pt idx="879">
                  <c:v>1.5929374230959224E-2</c:v>
                </c:pt>
                <c:pt idx="880">
                  <c:v>1.5847952323281279E-2</c:v>
                </c:pt>
                <c:pt idx="881">
                  <c:v>1.5767019283089767E-2</c:v>
                </c:pt>
                <c:pt idx="882">
                  <c:v>1.5686599059773369E-2</c:v>
                </c:pt>
                <c:pt idx="883">
                  <c:v>1.5606715450969998E-2</c:v>
                </c:pt>
                <c:pt idx="884">
                  <c:v>1.5527392095524704E-2</c:v>
                </c:pt>
                <c:pt idx="885">
                  <c:v>1.5448652466494555E-2</c:v>
                </c:pt>
                <c:pt idx="886">
                  <c:v>1.5370519864202577E-2</c:v>
                </c:pt>
                <c:pt idx="887">
                  <c:v>1.5293017409342823E-2</c:v>
                </c:pt>
                <c:pt idx="888">
                  <c:v>1.5216168036138582E-2</c:v>
                </c:pt>
                <c:pt idx="889">
                  <c:v>1.5139994485555768E-2</c:v>
                </c:pt>
                <c:pt idx="890">
                  <c:v>1.5064519298573517E-2</c:v>
                </c:pt>
                <c:pt idx="891">
                  <c:v>1.4989764809513936E-2</c:v>
                </c:pt>
                <c:pt idx="892">
                  <c:v>1.4915753139433018E-2</c:v>
                </c:pt>
                <c:pt idx="893">
                  <c:v>1.4842506189574677E-2</c:v>
                </c:pt>
                <c:pt idx="894">
                  <c:v>1.4770045634889805E-2</c:v>
                </c:pt>
                <c:pt idx="895">
                  <c:v>1.4698392917622313E-2</c:v>
                </c:pt>
                <c:pt idx="896">
                  <c:v>1.4627569240964018E-2</c:v>
                </c:pt>
                <c:pt idx="897">
                  <c:v>1.4557595562780289E-2</c:v>
                </c:pt>
                <c:pt idx="898">
                  <c:v>1.4488492589408271E-2</c:v>
                </c:pt>
                <c:pt idx="899">
                  <c:v>1.442028076952954E-2</c:v>
                </c:pt>
                <c:pt idx="900">
                  <c:v>1.4352980288119023E-2</c:v>
                </c:pt>
                <c:pt idx="901">
                  <c:v>1.4257708692034358E-2</c:v>
                </c:pt>
                <c:pt idx="902">
                  <c:v>1.4192714900575514E-2</c:v>
                </c:pt>
                <c:pt idx="903">
                  <c:v>1.412869978798669E-2</c:v>
                </c:pt>
                <c:pt idx="904">
                  <c:v>1.4065682297369608E-2</c:v>
                </c:pt>
                <c:pt idx="905">
                  <c:v>1.4003681076613591E-2</c:v>
                </c:pt>
                <c:pt idx="906">
                  <c:v>1.3942714472877364E-2</c:v>
                </c:pt>
                <c:pt idx="907">
                  <c:v>1.3882800527159837E-2</c:v>
                </c:pt>
                <c:pt idx="908">
                  <c:v>1.3823956968961465E-2</c:v>
                </c:pt>
                <c:pt idx="909">
                  <c:v>1.3766201211037825E-2</c:v>
                </c:pt>
                <c:pt idx="910">
                  <c:v>1.3709550344246885E-2</c:v>
                </c:pt>
                <c:pt idx="911">
                  <c:v>1.3654021132491551E-2</c:v>
                </c:pt>
                <c:pt idx="912">
                  <c:v>1.3599630007758963E-2</c:v>
                </c:pt>
                <c:pt idx="913">
                  <c:v>1.3546393065258001E-2</c:v>
                </c:pt>
                <c:pt idx="914">
                  <c:v>1.3494326058656447E-2</c:v>
                </c:pt>
                <c:pt idx="915">
                  <c:v>1.3443444395419231E-2</c:v>
                </c:pt>
                <c:pt idx="916">
                  <c:v>1.3393763132249117E-2</c:v>
                </c:pt>
                <c:pt idx="917">
                  <c:v>1.3345296970631169E-2</c:v>
                </c:pt>
                <c:pt idx="918">
                  <c:v>1.3298060252482355E-2</c:v>
                </c:pt>
                <c:pt idx="919">
                  <c:v>1.3252066955907542E-2</c:v>
                </c:pt>
                <c:pt idx="920">
                  <c:v>1.3207330691063147E-2</c:v>
                </c:pt>
                <c:pt idx="921">
                  <c:v>1.3163864696129672E-2</c:v>
                </c:pt>
                <c:pt idx="922">
                  <c:v>1.3121681833394325E-2</c:v>
                </c:pt>
                <c:pt idx="923">
                  <c:v>1.308079458544484E-2</c:v>
                </c:pt>
                <c:pt idx="924">
                  <c:v>1.3041215051475701E-2</c:v>
                </c:pt>
                <c:pt idx="925">
                  <c:v>1.3002954943707781E-2</c:v>
                </c:pt>
                <c:pt idx="926">
                  <c:v>1.2966025583922517E-2</c:v>
                </c:pt>
                <c:pt idx="927">
                  <c:v>1.2930437900111605E-2</c:v>
                </c:pt>
                <c:pt idx="928">
                  <c:v>1.2896202423243233E-2</c:v>
                </c:pt>
                <c:pt idx="929">
                  <c:v>1.2863329284145807E-2</c:v>
                </c:pt>
                <c:pt idx="930">
                  <c:v>1.2831828210510057E-2</c:v>
                </c:pt>
                <c:pt idx="931">
                  <c:v>1.2801708524010483E-2</c:v>
                </c:pt>
                <c:pt idx="932">
                  <c:v>1.2788895796740779E-2</c:v>
                </c:pt>
                <c:pt idx="933">
                  <c:v>1.276078085998571E-2</c:v>
                </c:pt>
                <c:pt idx="934">
                  <c:v>1.2734068334420874E-2</c:v>
                </c:pt>
                <c:pt idx="935">
                  <c:v>1.2708766124712353E-2</c:v>
                </c:pt>
                <c:pt idx="936">
                  <c:v>1.2684881718191071E-2</c:v>
                </c:pt>
                <c:pt idx="937">
                  <c:v>1.2662422182637178E-2</c:v>
                </c:pt>
                <c:pt idx="938">
                  <c:v>1.2641394164188587E-2</c:v>
                </c:pt>
                <c:pt idx="939">
                  <c:v>1.2621803885374263E-2</c:v>
                </c:pt>
                <c:pt idx="940">
                  <c:v>1.2603657143272886E-2</c:v>
                </c:pt>
                <c:pt idx="941">
                  <c:v>1.2586959307797395E-2</c:v>
                </c:pt>
                <c:pt idx="942">
                  <c:v>1.2571715320105953E-2</c:v>
                </c:pt>
                <c:pt idx="943">
                  <c:v>1.2557929691139766E-2</c:v>
                </c:pt>
                <c:pt idx="944">
                  <c:v>1.2545606500288239E-2</c:v>
                </c:pt>
                <c:pt idx="945">
                  <c:v>1.25347493941818E-2</c:v>
                </c:pt>
                <c:pt idx="946">
                  <c:v>1.2525361585612824E-2</c:v>
                </c:pt>
                <c:pt idx="947">
                  <c:v>1.2517445852584904E-2</c:v>
                </c:pt>
                <c:pt idx="948">
                  <c:v>1.2511004537490791E-2</c:v>
                </c:pt>
                <c:pt idx="949">
                  <c:v>1.2506039546419252E-2</c:v>
                </c:pt>
                <c:pt idx="950">
                  <c:v>1.2502552348591026E-2</c:v>
                </c:pt>
                <c:pt idx="951">
                  <c:v>1.2500543975924053E-2</c:v>
                </c:pt>
                <c:pt idx="952">
                  <c:v>1.2500015022728118E-2</c:v>
                </c:pt>
                <c:pt idx="953">
                  <c:v>1.250096564552898E-2</c:v>
                </c:pt>
                <c:pt idx="954">
                  <c:v>1.250339556302206E-2</c:v>
                </c:pt>
                <c:pt idx="955">
                  <c:v>1.2507304056155676E-2</c:v>
                </c:pt>
                <c:pt idx="956">
                  <c:v>1.2512689968343829E-2</c:v>
                </c:pt>
                <c:pt idx="957">
                  <c:v>1.2519551705808454E-2</c:v>
                </c:pt>
                <c:pt idx="958">
                  <c:v>1.2527887238051037E-2</c:v>
                </c:pt>
                <c:pt idx="959">
                  <c:v>1.2537694098453483E-2</c:v>
                </c:pt>
                <c:pt idx="960">
                  <c:v>1.2548969385008022E-2</c:v>
                </c:pt>
                <c:pt idx="961">
                  <c:v>1.256170976117596E-2</c:v>
                </c:pt>
                <c:pt idx="962">
                  <c:v>1.2575911456875016E-2</c:v>
                </c:pt>
                <c:pt idx="963">
                  <c:v>1.2582622081743378E-2</c:v>
                </c:pt>
                <c:pt idx="964">
                  <c:v>1.2598920583448534E-2</c:v>
                </c:pt>
                <c:pt idx="965">
                  <c:v>1.2616669393403834E-2</c:v>
                </c:pt>
                <c:pt idx="966">
                  <c:v>1.2635863259450861E-2</c:v>
                </c:pt>
                <c:pt idx="967">
                  <c:v>1.2656496501815852E-2</c:v>
                </c:pt>
                <c:pt idx="968">
                  <c:v>1.2678563014790433E-2</c:v>
                </c:pt>
                <c:pt idx="969">
                  <c:v>1.27020562685384E-2</c:v>
                </c:pt>
                <c:pt idx="970">
                  <c:v>1.2726969311028E-2</c:v>
                </c:pt>
                <c:pt idx="971">
                  <c:v>1.2753294770089144E-2</c:v>
                </c:pt>
                <c:pt idx="972">
                  <c:v>1.2781024855594965E-2</c:v>
                </c:pt>
                <c:pt idx="973">
                  <c:v>1.2810151361767021E-2</c:v>
                </c:pt>
                <c:pt idx="974">
                  <c:v>1.2840665669603542E-2</c:v>
                </c:pt>
                <c:pt idx="975">
                  <c:v>1.287255874942991E-2</c:v>
                </c:pt>
                <c:pt idx="976">
                  <c:v>1.290582116357069E-2</c:v>
                </c:pt>
                <c:pt idx="977">
                  <c:v>1.29404430691424E-2</c:v>
                </c:pt>
                <c:pt idx="978">
                  <c:v>1.2976414220966168E-2</c:v>
                </c:pt>
                <c:pt idx="979">
                  <c:v>1.3013723974599448E-2</c:v>
                </c:pt>
                <c:pt idx="980">
                  <c:v>1.3052361289485887E-2</c:v>
                </c:pt>
                <c:pt idx="981">
                  <c:v>1.3092314732222393E-2</c:v>
                </c:pt>
                <c:pt idx="982">
                  <c:v>1.3133572479942471E-2</c:v>
                </c:pt>
                <c:pt idx="983">
                  <c:v>1.3176122323814796E-2</c:v>
                </c:pt>
                <c:pt idx="984">
                  <c:v>1.321995167265601E-2</c:v>
                </c:pt>
                <c:pt idx="985">
                  <c:v>1.3265047556656639E-2</c:v>
                </c:pt>
                <c:pt idx="986">
                  <c:v>1.3311396631219087E-2</c:v>
                </c:pt>
                <c:pt idx="987">
                  <c:v>1.3358985180906507E-2</c:v>
                </c:pt>
                <c:pt idx="988">
                  <c:v>1.3407799123501419E-2</c:v>
                </c:pt>
                <c:pt idx="989">
                  <c:v>1.3457824014172864E-2</c:v>
                </c:pt>
                <c:pt idx="990">
                  <c:v>1.3509045049750878E-2</c:v>
                </c:pt>
                <c:pt idx="991">
                  <c:v>1.3561447073106959E-2</c:v>
                </c:pt>
                <c:pt idx="992">
                  <c:v>1.361501457763933E-2</c:v>
                </c:pt>
                <c:pt idx="993">
                  <c:v>1.3694167293745547E-2</c:v>
                </c:pt>
                <c:pt idx="994">
                  <c:v>1.3750511362580755E-2</c:v>
                </c:pt>
                <c:pt idx="995">
                  <c:v>1.3807964965427248E-2</c:v>
                </c:pt>
                <c:pt idx="996">
                  <c:v>1.3866511100839602E-2</c:v>
                </c:pt>
                <c:pt idx="997">
                  <c:v>1.3926132444074431E-2</c:v>
                </c:pt>
                <c:pt idx="998">
                  <c:v>1.3986811352217059E-2</c:v>
                </c:pt>
                <c:pt idx="999">
                  <c:v>1.4048529869402339E-2</c:v>
                </c:pt>
                <c:pt idx="1000">
                  <c:v>1.4111269732128074E-2</c:v>
                </c:pt>
                <c:pt idx="1001">
                  <c:v>1.4175012374659502E-2</c:v>
                </c:pt>
                <c:pt idx="1002">
                  <c:v>1.4239738934523176E-2</c:v>
                </c:pt>
                <c:pt idx="1003">
                  <c:v>1.4305430258088678E-2</c:v>
                </c:pt>
                <c:pt idx="1004">
                  <c:v>1.43720669062365E-2</c:v>
                </c:pt>
                <c:pt idx="1005">
                  <c:v>1.443962916011037E-2</c:v>
                </c:pt>
                <c:pt idx="1006">
                  <c:v>1.4508097026952393E-2</c:v>
                </c:pt>
                <c:pt idx="1007">
                  <c:v>1.4577450246019235E-2</c:v>
                </c:pt>
                <c:pt idx="1008">
                  <c:v>1.4647668294577584E-2</c:v>
                </c:pt>
                <c:pt idx="1009">
                  <c:v>1.4718730393977171E-2</c:v>
                </c:pt>
                <c:pt idx="1010">
                  <c:v>1.4790615515799502E-2</c:v>
                </c:pt>
                <c:pt idx="1011">
                  <c:v>1.4863302388080517E-2</c:v>
                </c:pt>
                <c:pt idx="1012">
                  <c:v>1.4936769501605284E-2</c:v>
                </c:pt>
                <c:pt idx="1013">
                  <c:v>1.5010995116272935E-2</c:v>
                </c:pt>
                <c:pt idx="1014">
                  <c:v>1.5085957267529924E-2</c:v>
                </c:pt>
                <c:pt idx="1015">
                  <c:v>1.5161633772869663E-2</c:v>
                </c:pt>
                <c:pt idx="1016">
                  <c:v>1.5238002238396702E-2</c:v>
                </c:pt>
                <c:pt idx="1017">
                  <c:v>1.5315040065453447E-2</c:v>
                </c:pt>
                <c:pt idx="1018">
                  <c:v>1.5392724457307449E-2</c:v>
                </c:pt>
                <c:pt idx="1019">
                  <c:v>1.5471032425897334E-2</c:v>
                </c:pt>
                <c:pt idx="1020">
                  <c:v>1.5549940798635349E-2</c:v>
                </c:pt>
                <c:pt idx="1021">
                  <c:v>1.5629426225264482E-2</c:v>
                </c:pt>
                <c:pt idx="1022">
                  <c:v>1.57094651847682E-2</c:v>
                </c:pt>
                <c:pt idx="1023">
                  <c:v>1.5790033992330674E-2</c:v>
                </c:pt>
                <c:pt idx="1024">
                  <c:v>1.5825645985880609E-2</c:v>
                </c:pt>
                <c:pt idx="1025">
                  <c:v>1.5906935850876561E-2</c:v>
                </c:pt>
                <c:pt idx="1026">
                  <c:v>1.5988697129184177E-2</c:v>
                </c:pt>
                <c:pt idx="1027">
                  <c:v>1.6070905626325793E-2</c:v>
                </c:pt>
                <c:pt idx="1028">
                  <c:v>1.6153537015484491E-2</c:v>
                </c:pt>
                <c:pt idx="1029">
                  <c:v>1.6236566844702819E-2</c:v>
                </c:pt>
                <c:pt idx="1030">
                  <c:v>1.6319970544118483E-2</c:v>
                </c:pt>
                <c:pt idx="1031">
                  <c:v>1.6403723433234985E-2</c:v>
                </c:pt>
                <c:pt idx="1032">
                  <c:v>1.6487800728224995E-2</c:v>
                </c:pt>
                <c:pt idx="1033">
                  <c:v>1.6572177549264242E-2</c:v>
                </c:pt>
                <c:pt idx="1034">
                  <c:v>1.6656828927893885E-2</c:v>
                </c:pt>
                <c:pt idx="1035">
                  <c:v>1.6741729814409086E-2</c:v>
                </c:pt>
                <c:pt idx="1036">
                  <c:v>1.6826855085271597E-2</c:v>
                </c:pt>
                <c:pt idx="1037">
                  <c:v>1.6912179550544235E-2</c:v>
                </c:pt>
                <c:pt idx="1038">
                  <c:v>1.6997677961344992E-2</c:v>
                </c:pt>
                <c:pt idx="1039">
                  <c:v>1.708332501731857E-2</c:v>
                </c:pt>
                <c:pt idx="1040">
                  <c:v>1.7169095374123179E-2</c:v>
                </c:pt>
                <c:pt idx="1041">
                  <c:v>1.7254963650930325E-2</c:v>
                </c:pt>
                <c:pt idx="1042">
                  <c:v>1.7340904437935421E-2</c:v>
                </c:pt>
                <c:pt idx="1043">
                  <c:v>1.7426892303876933E-2</c:v>
                </c:pt>
                <c:pt idx="1044">
                  <c:v>1.7512901803561916E-2</c:v>
                </c:pt>
                <c:pt idx="1045">
                  <c:v>1.7598907485395655E-2</c:v>
                </c:pt>
                <c:pt idx="1046">
                  <c:v>1.7684883898913199E-2</c:v>
                </c:pt>
                <c:pt idx="1047">
                  <c:v>1.7770805602310556E-2</c:v>
                </c:pt>
                <c:pt idx="1048">
                  <c:v>1.7856647169973348E-2</c:v>
                </c:pt>
                <c:pt idx="1049">
                  <c:v>1.7942383200000644E-2</c:v>
                </c:pt>
                <c:pt idx="1050">
                  <c:v>1.8027988321721793E-2</c:v>
                </c:pt>
                <c:pt idx="1051">
                  <c:v>1.8113437203204037E-2</c:v>
                </c:pt>
                <c:pt idx="1052">
                  <c:v>1.8198704558748596E-2</c:v>
                </c:pt>
                <c:pt idx="1053">
                  <c:v>1.8283765156373144E-2</c:v>
                </c:pt>
                <c:pt idx="1054">
                  <c:v>1.8405838493993132E-2</c:v>
                </c:pt>
                <c:pt idx="1055">
                  <c:v>1.8490289105384347E-2</c:v>
                </c:pt>
                <c:pt idx="1056">
                  <c:v>1.8574446674297057E-2</c:v>
                </c:pt>
                <c:pt idx="1057">
                  <c:v>1.865828629715266E-2</c:v>
                </c:pt>
                <c:pt idx="1058">
                  <c:v>1.8741783164457893E-2</c:v>
                </c:pt>
                <c:pt idx="1059">
                  <c:v>1.8824912568146401E-2</c:v>
                </c:pt>
                <c:pt idx="1060">
                  <c:v>1.8907649908890198E-2</c:v>
                </c:pt>
                <c:pt idx="1061">
                  <c:v>1.8989970703379041E-2</c:v>
                </c:pt>
                <c:pt idx="1062">
                  <c:v>1.9071850591565437E-2</c:v>
                </c:pt>
                <c:pt idx="1063">
                  <c:v>1.9153265343873141E-2</c:v>
                </c:pt>
                <c:pt idx="1064">
                  <c:v>1.9234190868367109E-2</c:v>
                </c:pt>
                <c:pt idx="1065">
                  <c:v>1.9314603217882684E-2</c:v>
                </c:pt>
                <c:pt idx="1066">
                  <c:v>1.9394478597111929E-2</c:v>
                </c:pt>
                <c:pt idx="1067">
                  <c:v>1.9473793369645054E-2</c:v>
                </c:pt>
                <c:pt idx="1068">
                  <c:v>1.9552524064964823E-2</c:v>
                </c:pt>
                <c:pt idx="1069">
                  <c:v>1.9630647385391831E-2</c:v>
                </c:pt>
                <c:pt idx="1070">
                  <c:v>1.9708140212978682E-2</c:v>
                </c:pt>
                <c:pt idx="1071">
                  <c:v>1.9784979616350951E-2</c:v>
                </c:pt>
                <c:pt idx="1072">
                  <c:v>1.9861142857492957E-2</c:v>
                </c:pt>
                <c:pt idx="1073">
                  <c:v>1.9936607398476296E-2</c:v>
                </c:pt>
                <c:pt idx="1074">
                  <c:v>2.0011350908129177E-2</c:v>
                </c:pt>
                <c:pt idx="1075">
                  <c:v>2.0085351268644594E-2</c:v>
                </c:pt>
                <c:pt idx="1076">
                  <c:v>2.0158586582125319E-2</c:v>
                </c:pt>
                <c:pt idx="1077">
                  <c:v>2.0231035177063844E-2</c:v>
                </c:pt>
                <c:pt idx="1078">
                  <c:v>2.030267561475535E-2</c:v>
                </c:pt>
                <c:pt idx="1079">
                  <c:v>2.0373486695641731E-2</c:v>
                </c:pt>
                <c:pt idx="1080">
                  <c:v>2.0443447465584918E-2</c:v>
                </c:pt>
                <c:pt idx="1081">
                  <c:v>2.0512537222067521E-2</c:v>
                </c:pt>
                <c:pt idx="1082">
                  <c:v>2.0580735520319055E-2</c:v>
                </c:pt>
                <c:pt idx="1083">
                  <c:v>2.0648022179365854E-2</c:v>
                </c:pt>
                <c:pt idx="1084">
                  <c:v>2.0714377288002971E-2</c:v>
                </c:pt>
                <c:pt idx="1085">
                  <c:v>2.0741309048878564E-2</c:v>
                </c:pt>
                <c:pt idx="1086">
                  <c:v>2.0806317374828194E-2</c:v>
                </c:pt>
                <c:pt idx="1087">
                  <c:v>2.0870347308273082E-2</c:v>
                </c:pt>
                <c:pt idx="1088">
                  <c:v>2.0933379901725779E-2</c:v>
                </c:pt>
                <c:pt idx="1089">
                  <c:v>2.0995396502827782E-2</c:v>
                </c:pt>
                <c:pt idx="1090">
                  <c:v>2.1056378759869078E-2</c:v>
                </c:pt>
                <c:pt idx="1091">
                  <c:v>2.1116308627218694E-2</c:v>
                </c:pt>
                <c:pt idx="1092">
                  <c:v>2.1175168370664708E-2</c:v>
                </c:pt>
                <c:pt idx="1093">
                  <c:v>2.1232940572662069E-2</c:v>
                </c:pt>
                <c:pt idx="1094">
                  <c:v>2.1289608137486739E-2</c:v>
                </c:pt>
                <c:pt idx="1095">
                  <c:v>2.1345154296294591E-2</c:v>
                </c:pt>
                <c:pt idx="1096">
                  <c:v>2.1399562612083589E-2</c:v>
                </c:pt>
                <c:pt idx="1097">
                  <c:v>2.1452816984557744E-2</c:v>
                </c:pt>
                <c:pt idx="1098">
                  <c:v>2.1504901654891453E-2</c:v>
                </c:pt>
                <c:pt idx="1099">
                  <c:v>2.1555801210392814E-2</c:v>
                </c:pt>
                <c:pt idx="1100">
                  <c:v>2.160550058906445E-2</c:v>
                </c:pt>
                <c:pt idx="1101">
                  <c:v>2.1653985084060627E-2</c:v>
                </c:pt>
                <c:pt idx="1102">
                  <c:v>2.1701240348039236E-2</c:v>
                </c:pt>
                <c:pt idx="1103">
                  <c:v>2.1747252397407404E-2</c:v>
                </c:pt>
                <c:pt idx="1104">
                  <c:v>2.1792007616459462E-2</c:v>
                </c:pt>
                <c:pt idx="1105">
                  <c:v>2.183549276140604E-2</c:v>
                </c:pt>
                <c:pt idx="1106">
                  <c:v>2.1877694964293152E-2</c:v>
                </c:pt>
                <c:pt idx="1107">
                  <c:v>2.1918601736809991E-2</c:v>
                </c:pt>
                <c:pt idx="1108">
                  <c:v>2.1958200973984439E-2</c:v>
                </c:pt>
                <c:pt idx="1109">
                  <c:v>2.199648095776513E-2</c:v>
                </c:pt>
                <c:pt idx="1110">
                  <c:v>2.2033430360488993E-2</c:v>
                </c:pt>
                <c:pt idx="1111">
                  <c:v>2.2069038248233308E-2</c:v>
                </c:pt>
                <c:pt idx="1112">
                  <c:v>2.2103294084051216E-2</c:v>
                </c:pt>
                <c:pt idx="1113">
                  <c:v>2.213618773108977E-2</c:v>
                </c:pt>
                <c:pt idx="1114">
                  <c:v>2.2167709455589608E-2</c:v>
                </c:pt>
                <c:pt idx="1115">
                  <c:v>2.2197849929765312E-2</c:v>
                </c:pt>
                <c:pt idx="1116">
                  <c:v>2.2210671845370983E-2</c:v>
                </c:pt>
                <c:pt idx="1117">
                  <c:v>2.2238807755994697E-2</c:v>
                </c:pt>
                <c:pt idx="1118">
                  <c:v>2.2265541377163325E-2</c:v>
                </c:pt>
                <c:pt idx="1119">
                  <c:v>2.2290864797968261E-2</c:v>
                </c:pt>
                <c:pt idx="1120">
                  <c:v>2.2314770524801877E-2</c:v>
                </c:pt>
                <c:pt idx="1121">
                  <c:v>2.2337251483574995E-2</c:v>
                </c:pt>
                <c:pt idx="1122">
                  <c:v>2.2358301021810231E-2</c:v>
                </c:pt>
                <c:pt idx="1123">
                  <c:v>2.2377912910610562E-2</c:v>
                </c:pt>
                <c:pt idx="1124">
                  <c:v>2.2396081346502575E-2</c:v>
                </c:pt>
                <c:pt idx="1125">
                  <c:v>2.2412800953153782E-2</c:v>
                </c:pt>
                <c:pt idx="1126">
                  <c:v>2.2428066782963583E-2</c:v>
                </c:pt>
                <c:pt idx="1127">
                  <c:v>2.2441874318527337E-2</c:v>
                </c:pt>
                <c:pt idx="1128">
                  <c:v>2.2454219473973122E-2</c:v>
                </c:pt>
                <c:pt idx="1129">
                  <c:v>2.2465098596170838E-2</c:v>
                </c:pt>
                <c:pt idx="1130">
                  <c:v>2.2474508465813184E-2</c:v>
                </c:pt>
                <c:pt idx="1131">
                  <c:v>2.2482446298368354E-2</c:v>
                </c:pt>
                <c:pt idx="1132">
                  <c:v>2.2488909744903987E-2</c:v>
                </c:pt>
                <c:pt idx="1133">
                  <c:v>2.2493896892782257E-2</c:v>
                </c:pt>
                <c:pt idx="1134">
                  <c:v>2.2497406266225883E-2</c:v>
                </c:pt>
                <c:pt idx="1135">
                  <c:v>2.2499436826754794E-2</c:v>
                </c:pt>
                <c:pt idx="1136">
                  <c:v>2.2499987973493465E-2</c:v>
                </c:pt>
                <c:pt idx="1137">
                  <c:v>2.2499059543348708E-2</c:v>
                </c:pt>
                <c:pt idx="1138">
                  <c:v>2.2496651811057942E-2</c:v>
                </c:pt>
                <c:pt idx="1139">
                  <c:v>2.2492765489107884E-2</c:v>
                </c:pt>
                <c:pt idx="1140">
                  <c:v>2.2487401727523726E-2</c:v>
                </c:pt>
                <c:pt idx="1141">
                  <c:v>2.2480562113528817E-2</c:v>
                </c:pt>
                <c:pt idx="1142">
                  <c:v>2.2472248671074974E-2</c:v>
                </c:pt>
                <c:pt idx="1143">
                  <c:v>2.2462463860243573E-2</c:v>
                </c:pt>
                <c:pt idx="1144">
                  <c:v>2.2451210576517559E-2</c:v>
                </c:pt>
                <c:pt idx="1145">
                  <c:v>2.2417611330108927E-2</c:v>
                </c:pt>
                <c:pt idx="1146">
                  <c:v>2.2401334620817066E-2</c:v>
                </c:pt>
                <c:pt idx="1147">
                  <c:v>2.2383607527756016E-2</c:v>
                </c:pt>
                <c:pt idx="1148">
                  <c:v>2.2364435296657811E-2</c:v>
                </c:pt>
                <c:pt idx="1149">
                  <c:v>2.234382360089409E-2</c:v>
                </c:pt>
                <c:pt idx="1150">
                  <c:v>2.2321778539797235E-2</c:v>
                </c:pt>
                <c:pt idx="1151">
                  <c:v>2.2298306636855496E-2</c:v>
                </c:pt>
                <c:pt idx="1152">
                  <c:v>2.2273414837782581E-2</c:v>
                </c:pt>
                <c:pt idx="1153">
                  <c:v>2.2247110508462307E-2</c:v>
                </c:pt>
                <c:pt idx="1154">
                  <c:v>2.2219401432768914E-2</c:v>
                </c:pt>
                <c:pt idx="1155">
                  <c:v>2.2190295810263695E-2</c:v>
                </c:pt>
                <c:pt idx="1156">
                  <c:v>2.2159802253768617E-2</c:v>
                </c:pt>
                <c:pt idx="1157">
                  <c:v>2.2127929786817643E-2</c:v>
                </c:pt>
                <c:pt idx="1158">
                  <c:v>2.2094687840986515E-2</c:v>
                </c:pt>
                <c:pt idx="1159">
                  <c:v>2.206008625310182E-2</c:v>
                </c:pt>
                <c:pt idx="1160">
                  <c:v>2.2024135262330102E-2</c:v>
                </c:pt>
                <c:pt idx="1161">
                  <c:v>2.1986845507147919E-2</c:v>
                </c:pt>
                <c:pt idx="1162">
                  <c:v>2.1948228022193768E-2</c:v>
                </c:pt>
                <c:pt idx="1163">
                  <c:v>2.1908294235002748E-2</c:v>
                </c:pt>
                <c:pt idx="1164">
                  <c:v>2.1867055962624952E-2</c:v>
                </c:pt>
                <c:pt idx="1165">
                  <c:v>2.1824525408128639E-2</c:v>
                </c:pt>
                <c:pt idx="1166">
                  <c:v>2.1780715156989143E-2</c:v>
                </c:pt>
                <c:pt idx="1167">
                  <c:v>2.1735638173364605E-2</c:v>
                </c:pt>
                <c:pt idx="1168">
                  <c:v>2.1689307796259705E-2</c:v>
                </c:pt>
                <c:pt idx="1169">
                  <c:v>2.1641737735578412E-2</c:v>
                </c:pt>
                <c:pt idx="1170">
                  <c:v>2.1592942068067004E-2</c:v>
                </c:pt>
                <c:pt idx="1171">
                  <c:v>2.1542935233148552E-2</c:v>
                </c:pt>
                <c:pt idx="1172">
                  <c:v>2.1491732028650037E-2</c:v>
                </c:pt>
                <c:pt idx="1173">
                  <c:v>2.1439347606423451E-2</c:v>
                </c:pt>
                <c:pt idx="1174">
                  <c:v>2.1385797467862119E-2</c:v>
                </c:pt>
                <c:pt idx="1175">
                  <c:v>2.1331097459313574E-2</c:v>
                </c:pt>
                <c:pt idx="1176">
                  <c:v>2.1306669335291472E-2</c:v>
                </c:pt>
                <c:pt idx="1177">
                  <c:v>2.1250342037217432E-2</c:v>
                </c:pt>
                <c:pt idx="1178">
                  <c:v>2.1192904952597378E-2</c:v>
                </c:pt>
                <c:pt idx="1179">
                  <c:v>2.113437507798872E-2</c:v>
                </c:pt>
                <c:pt idx="1180">
                  <c:v>2.1074769733323017E-2</c:v>
                </c:pt>
                <c:pt idx="1181">
                  <c:v>2.1014106556780706E-2</c:v>
                </c:pt>
                <c:pt idx="1182">
                  <c:v>2.0952403499571705E-2</c:v>
                </c:pt>
                <c:pt idx="1183">
                  <c:v>2.0889678820623352E-2</c:v>
                </c:pt>
                <c:pt idx="1184">
                  <c:v>2.0825951081177286E-2</c:v>
                </c:pt>
                <c:pt idx="1185">
                  <c:v>2.0761239139296894E-2</c:v>
                </c:pt>
                <c:pt idx="1186">
                  <c:v>2.0695562144286892E-2</c:v>
                </c:pt>
                <c:pt idx="1187">
                  <c:v>2.0628939531026742E-2</c:v>
                </c:pt>
                <c:pt idx="1188">
                  <c:v>2.0561391014219568E-2</c:v>
                </c:pt>
                <c:pt idx="1189">
                  <c:v>2.0492936582558238E-2</c:v>
                </c:pt>
                <c:pt idx="1190">
                  <c:v>2.0423596492810413E-2</c:v>
                </c:pt>
                <c:pt idx="1191">
                  <c:v>2.0353391263824218E-2</c:v>
                </c:pt>
                <c:pt idx="1192">
                  <c:v>2.0282341670456405E-2</c:v>
                </c:pt>
                <c:pt idx="1193">
                  <c:v>2.0210468737424735E-2</c:v>
                </c:pt>
                <c:pt idx="1194">
                  <c:v>2.0137793733086409E-2</c:v>
                </c:pt>
                <c:pt idx="1195">
                  <c:v>2.0064338163144443E-2</c:v>
                </c:pt>
                <c:pt idx="1196">
                  <c:v>1.999012376428377E-2</c:v>
                </c:pt>
                <c:pt idx="1197">
                  <c:v>1.9915172497739005E-2</c:v>
                </c:pt>
                <c:pt idx="1198">
                  <c:v>1.983950654279577E-2</c:v>
                </c:pt>
                <c:pt idx="1199">
                  <c:v>1.9763148290227479E-2</c:v>
                </c:pt>
                <c:pt idx="1200">
                  <c:v>1.968612033566956E-2</c:v>
                </c:pt>
                <c:pt idx="1201">
                  <c:v>1.9608445472933018E-2</c:v>
                </c:pt>
                <c:pt idx="1202">
                  <c:v>1.9530146687259411E-2</c:v>
                </c:pt>
                <c:pt idx="1203">
                  <c:v>1.9451247148519122E-2</c:v>
                </c:pt>
                <c:pt idx="1204">
                  <c:v>1.9371770204355043E-2</c:v>
                </c:pt>
                <c:pt idx="1205">
                  <c:v>1.9291739373273602E-2</c:v>
                </c:pt>
                <c:pt idx="1206">
                  <c:v>1.9175569650284833E-2</c:v>
                </c:pt>
                <c:pt idx="1207">
                  <c:v>1.9094287039964734E-2</c:v>
                </c:pt>
                <c:pt idx="1208">
                  <c:v>1.9012532654459902E-2</c:v>
                </c:pt>
                <c:pt idx="1209">
                  <c:v>1.8930330686208301E-2</c:v>
                </c:pt>
                <c:pt idx="1210">
                  <c:v>1.8847705460094843E-2</c:v>
                </c:pt>
                <c:pt idx="1211">
                  <c:v>1.876468142625325E-2</c:v>
                </c:pt>
                <c:pt idx="1212">
                  <c:v>1.8681283152830859E-2</c:v>
                </c:pt>
                <c:pt idx="1213">
                  <c:v>1.8597535318718529E-2</c:v>
                </c:pt>
                <c:pt idx="1214">
                  <c:v>1.8513462706247742E-2</c:v>
                </c:pt>
                <c:pt idx="1215">
                  <c:v>1.842909019385713E-2</c:v>
                </c:pt>
                <c:pt idx="1216">
                  <c:v>1.8344442748730531E-2</c:v>
                </c:pt>
                <c:pt idx="1217">
                  <c:v>1.8259545419408805E-2</c:v>
                </c:pt>
                <c:pt idx="1218">
                  <c:v>1.817442332837757E-2</c:v>
                </c:pt>
                <c:pt idx="1219">
                  <c:v>1.8089101664633032E-2</c:v>
                </c:pt>
                <c:pt idx="1220">
                  <c:v>1.8003605676228201E-2</c:v>
                </c:pt>
                <c:pt idx="1221">
                  <c:v>1.7917960662801539E-2</c:v>
                </c:pt>
                <c:pt idx="1222">
                  <c:v>1.7832191968090407E-2</c:v>
                </c:pt>
                <c:pt idx="1223">
                  <c:v>1.7746324972431466E-2</c:v>
                </c:pt>
                <c:pt idx="1224">
                  <c:v>1.7660385085250196E-2</c:v>
                </c:pt>
                <c:pt idx="1225">
                  <c:v>1.7574397737541853E-2</c:v>
                </c:pt>
                <c:pt idx="1226">
                  <c:v>1.7488388374346023E-2</c:v>
                </c:pt>
                <c:pt idx="1227">
                  <c:v>1.7402382447217039E-2</c:v>
                </c:pt>
                <c:pt idx="1228">
                  <c:v>1.731640540669244E-2</c:v>
                </c:pt>
                <c:pt idx="1229">
                  <c:v>1.723048269476175E-2</c:v>
                </c:pt>
                <c:pt idx="1230">
                  <c:v>1.7144639737337802E-2</c:v>
                </c:pt>
                <c:pt idx="1231">
                  <c:v>1.7058901936732769E-2</c:v>
                </c:pt>
                <c:pt idx="1232">
                  <c:v>1.6973294664141242E-2</c:v>
                </c:pt>
                <c:pt idx="1233">
                  <c:v>1.6887843252132471E-2</c:v>
                </c:pt>
                <c:pt idx="1234">
                  <c:v>1.6802572987154051E-2</c:v>
                </c:pt>
                <c:pt idx="1235">
                  <c:v>1.6717509102049249E-2</c:v>
                </c:pt>
                <c:pt idx="1236">
                  <c:v>1.6632676768590222E-2</c:v>
                </c:pt>
                <c:pt idx="1237">
                  <c:v>1.659543036829024E-2</c:v>
                </c:pt>
                <c:pt idx="1238">
                  <c:v>1.6510975551293026E-2</c:v>
                </c:pt>
                <c:pt idx="1239">
                  <c:v>1.6426813402542057E-2</c:v>
                </c:pt>
                <c:pt idx="1240">
                  <c:v>1.6342968826971189E-2</c:v>
                </c:pt>
                <c:pt idx="1241">
                  <c:v>1.625946663553926E-2</c:v>
                </c:pt>
                <c:pt idx="1242">
                  <c:v>1.6176331537888139E-2</c:v>
                </c:pt>
                <c:pt idx="1243">
                  <c:v>1.6093588135030736E-2</c:v>
                </c:pt>
                <c:pt idx="1244">
                  <c:v>1.6011260912071168E-2</c:v>
                </c:pt>
                <c:pt idx="1245">
                  <c:v>1.5929374230959224E-2</c:v>
                </c:pt>
                <c:pt idx="1246">
                  <c:v>1.5847952323281279E-2</c:v>
                </c:pt>
                <c:pt idx="1247">
                  <c:v>1.5767019283089767E-2</c:v>
                </c:pt>
                <c:pt idx="1248">
                  <c:v>1.5686599059773369E-2</c:v>
                </c:pt>
                <c:pt idx="1249">
                  <c:v>1.5606715450969998E-2</c:v>
                </c:pt>
                <c:pt idx="1250">
                  <c:v>1.5527392095524704E-2</c:v>
                </c:pt>
                <c:pt idx="1251">
                  <c:v>1.5448652466494555E-2</c:v>
                </c:pt>
                <c:pt idx="1252">
                  <c:v>1.5370519864202577E-2</c:v>
                </c:pt>
                <c:pt idx="1253">
                  <c:v>1.5293017409342823E-2</c:v>
                </c:pt>
                <c:pt idx="1254">
                  <c:v>1.5216168036138582E-2</c:v>
                </c:pt>
                <c:pt idx="1255">
                  <c:v>1.5139994485555768E-2</c:v>
                </c:pt>
                <c:pt idx="1256">
                  <c:v>1.5064519298573517E-2</c:v>
                </c:pt>
                <c:pt idx="1257">
                  <c:v>1.4989764809513936E-2</c:v>
                </c:pt>
                <c:pt idx="1258">
                  <c:v>1.4915753139433018E-2</c:v>
                </c:pt>
                <c:pt idx="1259">
                  <c:v>1.4842506189574677E-2</c:v>
                </c:pt>
                <c:pt idx="1260">
                  <c:v>1.4770045634889805E-2</c:v>
                </c:pt>
                <c:pt idx="1261">
                  <c:v>1.4698392917622313E-2</c:v>
                </c:pt>
                <c:pt idx="1262">
                  <c:v>1.4627569240964018E-2</c:v>
                </c:pt>
                <c:pt idx="1263">
                  <c:v>1.4557595562780289E-2</c:v>
                </c:pt>
                <c:pt idx="1264">
                  <c:v>1.4488492589408271E-2</c:v>
                </c:pt>
                <c:pt idx="1265">
                  <c:v>1.442028076952954E-2</c:v>
                </c:pt>
                <c:pt idx="1266">
                  <c:v>1.4352980288119023E-2</c:v>
                </c:pt>
                <c:pt idx="1267">
                  <c:v>1.4257708692034358E-2</c:v>
                </c:pt>
                <c:pt idx="1268">
                  <c:v>1.4192714900575514E-2</c:v>
                </c:pt>
                <c:pt idx="1269">
                  <c:v>1.412869978798669E-2</c:v>
                </c:pt>
                <c:pt idx="1270">
                  <c:v>1.4065682297369608E-2</c:v>
                </c:pt>
                <c:pt idx="1271">
                  <c:v>1.4003681076613591E-2</c:v>
                </c:pt>
                <c:pt idx="1272">
                  <c:v>1.3942714472877364E-2</c:v>
                </c:pt>
                <c:pt idx="1273">
                  <c:v>1.3882800527159837E-2</c:v>
                </c:pt>
                <c:pt idx="1274">
                  <c:v>1.3823956968961465E-2</c:v>
                </c:pt>
                <c:pt idx="1275">
                  <c:v>1.3766201211037825E-2</c:v>
                </c:pt>
                <c:pt idx="1276">
                  <c:v>1.3709550344246885E-2</c:v>
                </c:pt>
                <c:pt idx="1277">
                  <c:v>1.3654021132491551E-2</c:v>
                </c:pt>
                <c:pt idx="1278">
                  <c:v>1.3599630007758963E-2</c:v>
                </c:pt>
                <c:pt idx="1279">
                  <c:v>1.3546393065258001E-2</c:v>
                </c:pt>
                <c:pt idx="1280">
                  <c:v>1.3494326058656447E-2</c:v>
                </c:pt>
                <c:pt idx="1281">
                  <c:v>1.3443444395419231E-2</c:v>
                </c:pt>
                <c:pt idx="1282">
                  <c:v>1.3393763132249117E-2</c:v>
                </c:pt>
                <c:pt idx="1283">
                  <c:v>1.3345296970631169E-2</c:v>
                </c:pt>
                <c:pt idx="1284">
                  <c:v>1.3298060252482355E-2</c:v>
                </c:pt>
                <c:pt idx="1285">
                  <c:v>1.3252066955907542E-2</c:v>
                </c:pt>
                <c:pt idx="1286">
                  <c:v>1.3207330691063147E-2</c:v>
                </c:pt>
                <c:pt idx="1287">
                  <c:v>1.3163864696129672E-2</c:v>
                </c:pt>
                <c:pt idx="1288">
                  <c:v>1.3121681833394325E-2</c:v>
                </c:pt>
                <c:pt idx="1289">
                  <c:v>1.308079458544484E-2</c:v>
                </c:pt>
                <c:pt idx="1290">
                  <c:v>1.3041215051475701E-2</c:v>
                </c:pt>
                <c:pt idx="1291">
                  <c:v>1.3002954943707781E-2</c:v>
                </c:pt>
                <c:pt idx="1292">
                  <c:v>1.2966025583922517E-2</c:v>
                </c:pt>
                <c:pt idx="1293">
                  <c:v>1.2930437900111605E-2</c:v>
                </c:pt>
                <c:pt idx="1294">
                  <c:v>1.2896202423243233E-2</c:v>
                </c:pt>
                <c:pt idx="1295">
                  <c:v>1.2863329284145807E-2</c:v>
                </c:pt>
                <c:pt idx="1296">
                  <c:v>1.2831828210510057E-2</c:v>
                </c:pt>
                <c:pt idx="1297">
                  <c:v>1.2801708524010483E-2</c:v>
                </c:pt>
                <c:pt idx="1298">
                  <c:v>1.2788895796740779E-2</c:v>
                </c:pt>
                <c:pt idx="1299">
                  <c:v>1.276078085998571E-2</c:v>
                </c:pt>
                <c:pt idx="1300">
                  <c:v>1.2734068334420874E-2</c:v>
                </c:pt>
                <c:pt idx="1301">
                  <c:v>1.2708766124712353E-2</c:v>
                </c:pt>
                <c:pt idx="1302">
                  <c:v>1.2684881718191071E-2</c:v>
                </c:pt>
                <c:pt idx="1303">
                  <c:v>1.2662422182637178E-2</c:v>
                </c:pt>
                <c:pt idx="1304">
                  <c:v>1.2641394164188587E-2</c:v>
                </c:pt>
                <c:pt idx="1305">
                  <c:v>1.2621803885374263E-2</c:v>
                </c:pt>
                <c:pt idx="1306">
                  <c:v>1.2603657143272886E-2</c:v>
                </c:pt>
                <c:pt idx="1307">
                  <c:v>1.2586959307797395E-2</c:v>
                </c:pt>
                <c:pt idx="1308">
                  <c:v>1.2571715320105953E-2</c:v>
                </c:pt>
                <c:pt idx="1309">
                  <c:v>1.2557929691139766E-2</c:v>
                </c:pt>
                <c:pt idx="1310">
                  <c:v>1.2545606500288239E-2</c:v>
                </c:pt>
                <c:pt idx="1311">
                  <c:v>1.25347493941818E-2</c:v>
                </c:pt>
                <c:pt idx="1312">
                  <c:v>1.2525361585612824E-2</c:v>
                </c:pt>
                <c:pt idx="1313">
                  <c:v>1.2517445852584904E-2</c:v>
                </c:pt>
                <c:pt idx="1314">
                  <c:v>1.2511004537490791E-2</c:v>
                </c:pt>
                <c:pt idx="1315">
                  <c:v>1.2506039546419252E-2</c:v>
                </c:pt>
                <c:pt idx="1316">
                  <c:v>1.2502552348591026E-2</c:v>
                </c:pt>
                <c:pt idx="1317">
                  <c:v>1.2500543975924053E-2</c:v>
                </c:pt>
                <c:pt idx="1318">
                  <c:v>1.2500015022728118E-2</c:v>
                </c:pt>
                <c:pt idx="1319">
                  <c:v>1.250096564552898E-2</c:v>
                </c:pt>
                <c:pt idx="1320">
                  <c:v>1.250339556302206E-2</c:v>
                </c:pt>
                <c:pt idx="1321">
                  <c:v>1.2507304056155676E-2</c:v>
                </c:pt>
                <c:pt idx="1322">
                  <c:v>1.2512689968343829E-2</c:v>
                </c:pt>
                <c:pt idx="1323">
                  <c:v>1.2519551705808454E-2</c:v>
                </c:pt>
                <c:pt idx="1324">
                  <c:v>1.2527887238051037E-2</c:v>
                </c:pt>
                <c:pt idx="1325">
                  <c:v>1.2537694098453483E-2</c:v>
                </c:pt>
                <c:pt idx="1326">
                  <c:v>1.2548969385008022E-2</c:v>
                </c:pt>
                <c:pt idx="1327">
                  <c:v>1.256170976117596E-2</c:v>
                </c:pt>
                <c:pt idx="1328">
                  <c:v>1.2575911456875016E-2</c:v>
                </c:pt>
                <c:pt idx="1329">
                  <c:v>1.2582622081743378E-2</c:v>
                </c:pt>
                <c:pt idx="1330">
                  <c:v>1.2598920583448534E-2</c:v>
                </c:pt>
                <c:pt idx="1331">
                  <c:v>1.2616669393403834E-2</c:v>
                </c:pt>
                <c:pt idx="1332">
                  <c:v>1.2635863259450861E-2</c:v>
                </c:pt>
                <c:pt idx="1333">
                  <c:v>1.2656496501815852E-2</c:v>
                </c:pt>
                <c:pt idx="1334">
                  <c:v>1.2678563014790433E-2</c:v>
                </c:pt>
                <c:pt idx="1335">
                  <c:v>1.27020562685384E-2</c:v>
                </c:pt>
                <c:pt idx="1336">
                  <c:v>1.2726969311028E-2</c:v>
                </c:pt>
                <c:pt idx="1337">
                  <c:v>1.2753294770089144E-2</c:v>
                </c:pt>
                <c:pt idx="1338">
                  <c:v>1.2781024855594965E-2</c:v>
                </c:pt>
                <c:pt idx="1339">
                  <c:v>1.2810151361767021E-2</c:v>
                </c:pt>
                <c:pt idx="1340">
                  <c:v>1.2840665669603542E-2</c:v>
                </c:pt>
                <c:pt idx="1341">
                  <c:v>1.287255874942991E-2</c:v>
                </c:pt>
                <c:pt idx="1342">
                  <c:v>1.290582116357069E-2</c:v>
                </c:pt>
                <c:pt idx="1343">
                  <c:v>1.29404430691424E-2</c:v>
                </c:pt>
                <c:pt idx="1344">
                  <c:v>1.2976414220966168E-2</c:v>
                </c:pt>
                <c:pt idx="1345">
                  <c:v>1.3013723974599448E-2</c:v>
                </c:pt>
                <c:pt idx="1346">
                  <c:v>1.3052361289485887E-2</c:v>
                </c:pt>
                <c:pt idx="1347">
                  <c:v>1.3092314732222393E-2</c:v>
                </c:pt>
                <c:pt idx="1348">
                  <c:v>1.3133572479942471E-2</c:v>
                </c:pt>
                <c:pt idx="1349">
                  <c:v>1.3176122323814796E-2</c:v>
                </c:pt>
                <c:pt idx="1350">
                  <c:v>1.321995167265601E-2</c:v>
                </c:pt>
                <c:pt idx="1351">
                  <c:v>1.3265047556656639E-2</c:v>
                </c:pt>
                <c:pt idx="1352">
                  <c:v>1.3311396631219087E-2</c:v>
                </c:pt>
                <c:pt idx="1353">
                  <c:v>1.3358985180906507E-2</c:v>
                </c:pt>
                <c:pt idx="1354">
                  <c:v>1.3407799123501419E-2</c:v>
                </c:pt>
                <c:pt idx="1355">
                  <c:v>1.3457824014172864E-2</c:v>
                </c:pt>
                <c:pt idx="1356">
                  <c:v>1.3509045049750878E-2</c:v>
                </c:pt>
                <c:pt idx="1357">
                  <c:v>1.3561447073106959E-2</c:v>
                </c:pt>
                <c:pt idx="1358">
                  <c:v>1.361501457763933E-2</c:v>
                </c:pt>
                <c:pt idx="1359">
                  <c:v>1.3694167293745547E-2</c:v>
                </c:pt>
                <c:pt idx="1360">
                  <c:v>1.3750511362580755E-2</c:v>
                </c:pt>
                <c:pt idx="1361">
                  <c:v>1.3807964965427248E-2</c:v>
                </c:pt>
                <c:pt idx="1362">
                  <c:v>1.3866511100839602E-2</c:v>
                </c:pt>
                <c:pt idx="1363">
                  <c:v>1.3926132444074431E-2</c:v>
                </c:pt>
                <c:pt idx="1364">
                  <c:v>1.3986811352217059E-2</c:v>
                </c:pt>
                <c:pt idx="1365">
                  <c:v>1.4048529869402339E-2</c:v>
                </c:pt>
                <c:pt idx="1366">
                  <c:v>1.4111269732128074E-2</c:v>
                </c:pt>
                <c:pt idx="1367">
                  <c:v>1.4175012374659502E-2</c:v>
                </c:pt>
                <c:pt idx="1368">
                  <c:v>1.4239738934523176E-2</c:v>
                </c:pt>
                <c:pt idx="1369">
                  <c:v>1.4305430258088678E-2</c:v>
                </c:pt>
                <c:pt idx="1370">
                  <c:v>1.43720669062365E-2</c:v>
                </c:pt>
                <c:pt idx="1371">
                  <c:v>1.443962916011037E-2</c:v>
                </c:pt>
                <c:pt idx="1372">
                  <c:v>1.4508097026952393E-2</c:v>
                </c:pt>
                <c:pt idx="1373">
                  <c:v>1.4577450246019235E-2</c:v>
                </c:pt>
                <c:pt idx="1374">
                  <c:v>1.4647668294577584E-2</c:v>
                </c:pt>
                <c:pt idx="1375">
                  <c:v>1.4718730393977171E-2</c:v>
                </c:pt>
                <c:pt idx="1376">
                  <c:v>1.4790615515799502E-2</c:v>
                </c:pt>
                <c:pt idx="1377">
                  <c:v>1.4863302388080517E-2</c:v>
                </c:pt>
                <c:pt idx="1378">
                  <c:v>1.4936769501605284E-2</c:v>
                </c:pt>
                <c:pt idx="1379">
                  <c:v>1.5010995116272935E-2</c:v>
                </c:pt>
                <c:pt idx="1380">
                  <c:v>1.5085957267529924E-2</c:v>
                </c:pt>
                <c:pt idx="1381">
                  <c:v>1.5161633772869663E-2</c:v>
                </c:pt>
                <c:pt idx="1382">
                  <c:v>1.5238002238396702E-2</c:v>
                </c:pt>
                <c:pt idx="1383">
                  <c:v>1.5315040065453447E-2</c:v>
                </c:pt>
                <c:pt idx="1384">
                  <c:v>1.5392724457307449E-2</c:v>
                </c:pt>
                <c:pt idx="1385">
                  <c:v>1.5471032425897334E-2</c:v>
                </c:pt>
                <c:pt idx="1386">
                  <c:v>1.5549940798635349E-2</c:v>
                </c:pt>
                <c:pt idx="1387">
                  <c:v>1.5629426225264482E-2</c:v>
                </c:pt>
                <c:pt idx="1388">
                  <c:v>1.57094651847682E-2</c:v>
                </c:pt>
                <c:pt idx="1389">
                  <c:v>1.5790033992330674E-2</c:v>
                </c:pt>
                <c:pt idx="1390">
                  <c:v>1.5825645985880609E-2</c:v>
                </c:pt>
                <c:pt idx="1391">
                  <c:v>1.5906935850876561E-2</c:v>
                </c:pt>
                <c:pt idx="1392">
                  <c:v>1.5988697129184177E-2</c:v>
                </c:pt>
                <c:pt idx="1393">
                  <c:v>1.6070905626325793E-2</c:v>
                </c:pt>
                <c:pt idx="1394">
                  <c:v>1.6153537015484491E-2</c:v>
                </c:pt>
                <c:pt idx="1395">
                  <c:v>1.6236566844702819E-2</c:v>
                </c:pt>
                <c:pt idx="1396">
                  <c:v>1.6319970544118483E-2</c:v>
                </c:pt>
                <c:pt idx="1397">
                  <c:v>1.6403723433234985E-2</c:v>
                </c:pt>
                <c:pt idx="1398">
                  <c:v>1.6487800728224995E-2</c:v>
                </c:pt>
                <c:pt idx="1399">
                  <c:v>1.6572177549264242E-2</c:v>
                </c:pt>
                <c:pt idx="1400">
                  <c:v>1.6656828927893885E-2</c:v>
                </c:pt>
                <c:pt idx="1401">
                  <c:v>1.6741729814409086E-2</c:v>
                </c:pt>
                <c:pt idx="1402">
                  <c:v>1.6826855085271597E-2</c:v>
                </c:pt>
                <c:pt idx="1403">
                  <c:v>1.6912179550544235E-2</c:v>
                </c:pt>
                <c:pt idx="1404">
                  <c:v>1.6997677961344992E-2</c:v>
                </c:pt>
                <c:pt idx="1405">
                  <c:v>1.708332501731857E-2</c:v>
                </c:pt>
                <c:pt idx="1406">
                  <c:v>1.7169095374123179E-2</c:v>
                </c:pt>
                <c:pt idx="1407">
                  <c:v>1.7254963650930325E-2</c:v>
                </c:pt>
                <c:pt idx="1408">
                  <c:v>1.7340904437935421E-2</c:v>
                </c:pt>
                <c:pt idx="1409">
                  <c:v>1.7426892303876933E-2</c:v>
                </c:pt>
                <c:pt idx="1410">
                  <c:v>1.7512901803561916E-2</c:v>
                </c:pt>
                <c:pt idx="1411">
                  <c:v>1.7598907485395655E-2</c:v>
                </c:pt>
                <c:pt idx="1412">
                  <c:v>1.7684883898913199E-2</c:v>
                </c:pt>
                <c:pt idx="1413">
                  <c:v>1.7770805602310556E-2</c:v>
                </c:pt>
                <c:pt idx="1414">
                  <c:v>1.7856647169973348E-2</c:v>
                </c:pt>
                <c:pt idx="1415">
                  <c:v>1.7942383200000644E-2</c:v>
                </c:pt>
                <c:pt idx="1416">
                  <c:v>1.8027988321721793E-2</c:v>
                </c:pt>
                <c:pt idx="1417">
                  <c:v>1.8113437203204037E-2</c:v>
                </c:pt>
                <c:pt idx="1418">
                  <c:v>1.8198704558748596E-2</c:v>
                </c:pt>
                <c:pt idx="1419">
                  <c:v>1.8283765156373144E-2</c:v>
                </c:pt>
                <c:pt idx="1420">
                  <c:v>1.8405838493993132E-2</c:v>
                </c:pt>
                <c:pt idx="1421">
                  <c:v>1.8490289105384347E-2</c:v>
                </c:pt>
                <c:pt idx="1422">
                  <c:v>1.8574446674297057E-2</c:v>
                </c:pt>
                <c:pt idx="1423">
                  <c:v>1.865828629715266E-2</c:v>
                </c:pt>
                <c:pt idx="1424">
                  <c:v>1.8741783164457893E-2</c:v>
                </c:pt>
                <c:pt idx="1425">
                  <c:v>1.8824912568146401E-2</c:v>
                </c:pt>
                <c:pt idx="1426">
                  <c:v>1.8907649908890198E-2</c:v>
                </c:pt>
                <c:pt idx="1427">
                  <c:v>1.8989970703379041E-2</c:v>
                </c:pt>
                <c:pt idx="1428">
                  <c:v>1.9071850591565437E-2</c:v>
                </c:pt>
                <c:pt idx="1429">
                  <c:v>1.9153265343873141E-2</c:v>
                </c:pt>
                <c:pt idx="1430">
                  <c:v>1.9234190868367109E-2</c:v>
                </c:pt>
                <c:pt idx="1431">
                  <c:v>1.9314603217882684E-2</c:v>
                </c:pt>
                <c:pt idx="1432">
                  <c:v>1.9394478597111929E-2</c:v>
                </c:pt>
                <c:pt idx="1433">
                  <c:v>1.9473793369645054E-2</c:v>
                </c:pt>
                <c:pt idx="1434">
                  <c:v>1.9552524064964823E-2</c:v>
                </c:pt>
                <c:pt idx="1435">
                  <c:v>1.9630647385391831E-2</c:v>
                </c:pt>
                <c:pt idx="1436">
                  <c:v>1.9708140212978682E-2</c:v>
                </c:pt>
                <c:pt idx="1437">
                  <c:v>1.9784979616350951E-2</c:v>
                </c:pt>
                <c:pt idx="1438">
                  <c:v>1.9861142857492957E-2</c:v>
                </c:pt>
                <c:pt idx="1439">
                  <c:v>1.9936607398476296E-2</c:v>
                </c:pt>
                <c:pt idx="1440">
                  <c:v>2.0011350908129177E-2</c:v>
                </c:pt>
                <c:pt idx="1441">
                  <c:v>2.0085351268644594E-2</c:v>
                </c:pt>
                <c:pt idx="1442">
                  <c:v>2.0158586582125319E-2</c:v>
                </c:pt>
                <c:pt idx="1443">
                  <c:v>2.0231035177063844E-2</c:v>
                </c:pt>
                <c:pt idx="1444">
                  <c:v>2.030267561475535E-2</c:v>
                </c:pt>
                <c:pt idx="1445">
                  <c:v>2.0373486695641731E-2</c:v>
                </c:pt>
                <c:pt idx="1446">
                  <c:v>2.0443447465584918E-2</c:v>
                </c:pt>
                <c:pt idx="1447">
                  <c:v>2.0512537222067521E-2</c:v>
                </c:pt>
                <c:pt idx="1448">
                  <c:v>2.0580735520319055E-2</c:v>
                </c:pt>
                <c:pt idx="1449">
                  <c:v>2.0648022179365854E-2</c:v>
                </c:pt>
                <c:pt idx="1450">
                  <c:v>2.0714377288002971E-2</c:v>
                </c:pt>
                <c:pt idx="1451">
                  <c:v>2.0741309048878564E-2</c:v>
                </c:pt>
                <c:pt idx="1452">
                  <c:v>2.0806317374828194E-2</c:v>
                </c:pt>
                <c:pt idx="1453">
                  <c:v>2.0870347308273082E-2</c:v>
                </c:pt>
                <c:pt idx="1454">
                  <c:v>2.0933379901725779E-2</c:v>
                </c:pt>
                <c:pt idx="1455">
                  <c:v>2.0995396502827782E-2</c:v>
                </c:pt>
                <c:pt idx="1456">
                  <c:v>2.1056378759869078E-2</c:v>
                </c:pt>
                <c:pt idx="1457">
                  <c:v>2.1116308627218694E-2</c:v>
                </c:pt>
                <c:pt idx="1458">
                  <c:v>2.1175168370664708E-2</c:v>
                </c:pt>
                <c:pt idx="1459">
                  <c:v>2.1232940572662069E-2</c:v>
                </c:pt>
                <c:pt idx="1460">
                  <c:v>2.1289608137486739E-2</c:v>
                </c:pt>
                <c:pt idx="1461">
                  <c:v>2.1345154296294591E-2</c:v>
                </c:pt>
                <c:pt idx="1462">
                  <c:v>2.1399562612083589E-2</c:v>
                </c:pt>
                <c:pt idx="1463">
                  <c:v>2.1452816984557744E-2</c:v>
                </c:pt>
                <c:pt idx="1464">
                  <c:v>2.1504901654891453E-2</c:v>
                </c:pt>
                <c:pt idx="1465">
                  <c:v>2.1555801210392814E-2</c:v>
                </c:pt>
                <c:pt idx="1466">
                  <c:v>2.160550058906445E-2</c:v>
                </c:pt>
                <c:pt idx="1467">
                  <c:v>2.1653985084060627E-2</c:v>
                </c:pt>
                <c:pt idx="1468">
                  <c:v>2.1701240348039236E-2</c:v>
                </c:pt>
                <c:pt idx="1469">
                  <c:v>2.1747252397407404E-2</c:v>
                </c:pt>
                <c:pt idx="1470">
                  <c:v>2.1792007616459462E-2</c:v>
                </c:pt>
                <c:pt idx="1471">
                  <c:v>2.183549276140604E-2</c:v>
                </c:pt>
                <c:pt idx="1472">
                  <c:v>2.1877694964293152E-2</c:v>
                </c:pt>
                <c:pt idx="1473">
                  <c:v>2.1918601736809991E-2</c:v>
                </c:pt>
                <c:pt idx="1474">
                  <c:v>2.1958200973984439E-2</c:v>
                </c:pt>
                <c:pt idx="1475">
                  <c:v>2.199648095776513E-2</c:v>
                </c:pt>
                <c:pt idx="1476">
                  <c:v>2.2033430360488993E-2</c:v>
                </c:pt>
                <c:pt idx="1477">
                  <c:v>2.2069038248233308E-2</c:v>
                </c:pt>
                <c:pt idx="1478">
                  <c:v>2.2103294084051216E-2</c:v>
                </c:pt>
                <c:pt idx="1479">
                  <c:v>2.213618773108977E-2</c:v>
                </c:pt>
                <c:pt idx="1480">
                  <c:v>2.2167709455589608E-2</c:v>
                </c:pt>
                <c:pt idx="1481">
                  <c:v>2.2197849929765312E-2</c:v>
                </c:pt>
                <c:pt idx="1482">
                  <c:v>2.2210671845370983E-2</c:v>
                </c:pt>
                <c:pt idx="1483">
                  <c:v>2.2238807755994697E-2</c:v>
                </c:pt>
                <c:pt idx="1484">
                  <c:v>2.2265541377163325E-2</c:v>
                </c:pt>
                <c:pt idx="1485">
                  <c:v>2.2290864797968261E-2</c:v>
                </c:pt>
                <c:pt idx="1486">
                  <c:v>2.2314770524801877E-2</c:v>
                </c:pt>
                <c:pt idx="1487">
                  <c:v>2.2337251483574995E-2</c:v>
                </c:pt>
                <c:pt idx="1488">
                  <c:v>2.2358301021810231E-2</c:v>
                </c:pt>
                <c:pt idx="1489">
                  <c:v>2.2377912910610562E-2</c:v>
                </c:pt>
                <c:pt idx="1490">
                  <c:v>2.2396081346502575E-2</c:v>
                </c:pt>
                <c:pt idx="1491">
                  <c:v>2.2412800953153782E-2</c:v>
                </c:pt>
                <c:pt idx="1492">
                  <c:v>2.2428066782963583E-2</c:v>
                </c:pt>
                <c:pt idx="1493">
                  <c:v>2.2441874318527337E-2</c:v>
                </c:pt>
                <c:pt idx="1494">
                  <c:v>2.2454219473973122E-2</c:v>
                </c:pt>
                <c:pt idx="1495">
                  <c:v>2.2465098596170838E-2</c:v>
                </c:pt>
                <c:pt idx="1496">
                  <c:v>2.2474508465813184E-2</c:v>
                </c:pt>
                <c:pt idx="1497">
                  <c:v>2.2482446298368354E-2</c:v>
                </c:pt>
                <c:pt idx="1498">
                  <c:v>2.2488909744903987E-2</c:v>
                </c:pt>
                <c:pt idx="1499">
                  <c:v>2.2493896892782257E-2</c:v>
                </c:pt>
                <c:pt idx="1500">
                  <c:v>2.2497406266225883E-2</c:v>
                </c:pt>
                <c:pt idx="1501">
                  <c:v>2.2499436826754794E-2</c:v>
                </c:pt>
                <c:pt idx="1502">
                  <c:v>2.2499987973493465E-2</c:v>
                </c:pt>
                <c:pt idx="1503">
                  <c:v>2.2499059543348708E-2</c:v>
                </c:pt>
                <c:pt idx="1504">
                  <c:v>2.2496651811057942E-2</c:v>
                </c:pt>
                <c:pt idx="1505">
                  <c:v>2.2492765489107884E-2</c:v>
                </c:pt>
                <c:pt idx="1506">
                  <c:v>2.2487401727523726E-2</c:v>
                </c:pt>
                <c:pt idx="1507">
                  <c:v>2.2480562113528817E-2</c:v>
                </c:pt>
                <c:pt idx="1508">
                  <c:v>2.2472248671074974E-2</c:v>
                </c:pt>
                <c:pt idx="1509">
                  <c:v>2.2462463860243573E-2</c:v>
                </c:pt>
                <c:pt idx="1510">
                  <c:v>2.2417611330108927E-2</c:v>
                </c:pt>
                <c:pt idx="1511">
                  <c:v>2.2401334620817066E-2</c:v>
                </c:pt>
                <c:pt idx="1512">
                  <c:v>2.2383607527756016E-2</c:v>
                </c:pt>
                <c:pt idx="1513">
                  <c:v>2.2364435296657811E-2</c:v>
                </c:pt>
                <c:pt idx="1514">
                  <c:v>2.234382360089409E-2</c:v>
                </c:pt>
                <c:pt idx="1515">
                  <c:v>2.2321778539797235E-2</c:v>
                </c:pt>
                <c:pt idx="1516">
                  <c:v>2.2298306636855496E-2</c:v>
                </c:pt>
                <c:pt idx="1517">
                  <c:v>2.2273414837782581E-2</c:v>
                </c:pt>
                <c:pt idx="1518">
                  <c:v>2.2247110508462307E-2</c:v>
                </c:pt>
                <c:pt idx="1519">
                  <c:v>2.2219401432768914E-2</c:v>
                </c:pt>
                <c:pt idx="1520">
                  <c:v>2.2190295810263695E-2</c:v>
                </c:pt>
                <c:pt idx="1521">
                  <c:v>2.2159802253768617E-2</c:v>
                </c:pt>
                <c:pt idx="1522">
                  <c:v>2.2127929786817643E-2</c:v>
                </c:pt>
                <c:pt idx="1523">
                  <c:v>2.2094687840986515E-2</c:v>
                </c:pt>
                <c:pt idx="1524">
                  <c:v>2.206008625310182E-2</c:v>
                </c:pt>
                <c:pt idx="1525">
                  <c:v>2.2024135262330102E-2</c:v>
                </c:pt>
                <c:pt idx="1526">
                  <c:v>2.1986845507147919E-2</c:v>
                </c:pt>
                <c:pt idx="1527">
                  <c:v>2.1948228022193768E-2</c:v>
                </c:pt>
                <c:pt idx="1528">
                  <c:v>2.1908294235002748E-2</c:v>
                </c:pt>
                <c:pt idx="1529">
                  <c:v>2.1867055962624952E-2</c:v>
                </c:pt>
                <c:pt idx="1530">
                  <c:v>2.1824525408128639E-2</c:v>
                </c:pt>
                <c:pt idx="1531">
                  <c:v>2.1780715156989143E-2</c:v>
                </c:pt>
                <c:pt idx="1532">
                  <c:v>2.1735638173364605E-2</c:v>
                </c:pt>
                <c:pt idx="1533">
                  <c:v>2.1689307796259705E-2</c:v>
                </c:pt>
                <c:pt idx="1534">
                  <c:v>2.1641737735578412E-2</c:v>
                </c:pt>
                <c:pt idx="1535">
                  <c:v>2.1592942068067004E-2</c:v>
                </c:pt>
                <c:pt idx="1536">
                  <c:v>2.1542935233148552E-2</c:v>
                </c:pt>
                <c:pt idx="1537">
                  <c:v>2.1491732028650037E-2</c:v>
                </c:pt>
                <c:pt idx="1538">
                  <c:v>2.1439347606423451E-2</c:v>
                </c:pt>
                <c:pt idx="1539">
                  <c:v>2.1385797467862119E-2</c:v>
                </c:pt>
                <c:pt idx="1540">
                  <c:v>2.1331097459313574E-2</c:v>
                </c:pt>
                <c:pt idx="1541">
                  <c:v>2.1306669335291472E-2</c:v>
                </c:pt>
                <c:pt idx="1542">
                  <c:v>2.1250342037217432E-2</c:v>
                </c:pt>
                <c:pt idx="1543">
                  <c:v>2.1192904952597378E-2</c:v>
                </c:pt>
                <c:pt idx="1544">
                  <c:v>2.113437507798872E-2</c:v>
                </c:pt>
                <c:pt idx="1545">
                  <c:v>2.1074769733323017E-2</c:v>
                </c:pt>
                <c:pt idx="1546">
                  <c:v>2.1014106556780706E-2</c:v>
                </c:pt>
                <c:pt idx="1547">
                  <c:v>2.0952403499571705E-2</c:v>
                </c:pt>
                <c:pt idx="1548">
                  <c:v>2.0889678820623352E-2</c:v>
                </c:pt>
                <c:pt idx="1549">
                  <c:v>2.0825951081177286E-2</c:v>
                </c:pt>
                <c:pt idx="1550">
                  <c:v>2.0761239139296894E-2</c:v>
                </c:pt>
                <c:pt idx="1551">
                  <c:v>2.0695562144286892E-2</c:v>
                </c:pt>
                <c:pt idx="1552">
                  <c:v>2.0628939531026742E-2</c:v>
                </c:pt>
                <c:pt idx="1553">
                  <c:v>2.0561391014219568E-2</c:v>
                </c:pt>
                <c:pt idx="1554">
                  <c:v>2.0492936582558238E-2</c:v>
                </c:pt>
                <c:pt idx="1555">
                  <c:v>2.0423596492810413E-2</c:v>
                </c:pt>
                <c:pt idx="1556">
                  <c:v>2.0353391263824218E-2</c:v>
                </c:pt>
                <c:pt idx="1557">
                  <c:v>2.0282341670456405E-2</c:v>
                </c:pt>
                <c:pt idx="1558">
                  <c:v>2.0210468737424735E-2</c:v>
                </c:pt>
                <c:pt idx="1559">
                  <c:v>2.0137793733086409E-2</c:v>
                </c:pt>
                <c:pt idx="1560">
                  <c:v>2.0064338163144443E-2</c:v>
                </c:pt>
                <c:pt idx="1561">
                  <c:v>1.999012376428377E-2</c:v>
                </c:pt>
                <c:pt idx="1562">
                  <c:v>1.9915172497739005E-2</c:v>
                </c:pt>
                <c:pt idx="1563">
                  <c:v>1.983950654279577E-2</c:v>
                </c:pt>
                <c:pt idx="1564">
                  <c:v>1.9763148290227479E-2</c:v>
                </c:pt>
                <c:pt idx="1565">
                  <c:v>1.968612033566956E-2</c:v>
                </c:pt>
                <c:pt idx="1566">
                  <c:v>1.9608445472933018E-2</c:v>
                </c:pt>
                <c:pt idx="1567">
                  <c:v>1.9530146687259411E-2</c:v>
                </c:pt>
                <c:pt idx="1568">
                  <c:v>1.9451247148519122E-2</c:v>
                </c:pt>
                <c:pt idx="1569">
                  <c:v>1.9371770204355043E-2</c:v>
                </c:pt>
                <c:pt idx="1570">
                  <c:v>1.9291739373273602E-2</c:v>
                </c:pt>
                <c:pt idx="1571">
                  <c:v>1.9175569650284833E-2</c:v>
                </c:pt>
                <c:pt idx="1572">
                  <c:v>1.9094287039964734E-2</c:v>
                </c:pt>
                <c:pt idx="1573">
                  <c:v>1.9012532654459902E-2</c:v>
                </c:pt>
                <c:pt idx="1574">
                  <c:v>1.8930330686208301E-2</c:v>
                </c:pt>
                <c:pt idx="1575">
                  <c:v>1.8847705460094843E-2</c:v>
                </c:pt>
                <c:pt idx="1576">
                  <c:v>1.876468142625325E-2</c:v>
                </c:pt>
                <c:pt idx="1577">
                  <c:v>1.8681283152830859E-2</c:v>
                </c:pt>
                <c:pt idx="1578">
                  <c:v>1.8597535318718529E-2</c:v>
                </c:pt>
                <c:pt idx="1579">
                  <c:v>1.8513462706247742E-2</c:v>
                </c:pt>
                <c:pt idx="1580">
                  <c:v>1.842909019385713E-2</c:v>
                </c:pt>
                <c:pt idx="1581">
                  <c:v>1.8344442748730531E-2</c:v>
                </c:pt>
                <c:pt idx="1582">
                  <c:v>1.8259545419408805E-2</c:v>
                </c:pt>
                <c:pt idx="1583">
                  <c:v>1.817442332837757E-2</c:v>
                </c:pt>
                <c:pt idx="1584">
                  <c:v>1.8089101664633032E-2</c:v>
                </c:pt>
                <c:pt idx="1585">
                  <c:v>1.8003605676228201E-2</c:v>
                </c:pt>
                <c:pt idx="1586">
                  <c:v>1.7917960662801539E-2</c:v>
                </c:pt>
                <c:pt idx="1587">
                  <c:v>1.7832191968090407E-2</c:v>
                </c:pt>
                <c:pt idx="1588">
                  <c:v>1.7746324972431466E-2</c:v>
                </c:pt>
                <c:pt idx="1589">
                  <c:v>1.7660385085250196E-2</c:v>
                </c:pt>
                <c:pt idx="1590">
                  <c:v>1.7574397737541853E-2</c:v>
                </c:pt>
                <c:pt idx="1591">
                  <c:v>1.7488388374346023E-2</c:v>
                </c:pt>
                <c:pt idx="1592">
                  <c:v>1.7402382447217039E-2</c:v>
                </c:pt>
                <c:pt idx="1593">
                  <c:v>1.731640540669244E-2</c:v>
                </c:pt>
                <c:pt idx="1594">
                  <c:v>1.723048269476175E-2</c:v>
                </c:pt>
                <c:pt idx="1595">
                  <c:v>1.7144639737337802E-2</c:v>
                </c:pt>
                <c:pt idx="1596">
                  <c:v>1.7058901936732769E-2</c:v>
                </c:pt>
                <c:pt idx="1597">
                  <c:v>1.6973294664141242E-2</c:v>
                </c:pt>
                <c:pt idx="1598">
                  <c:v>1.6887843252132471E-2</c:v>
                </c:pt>
                <c:pt idx="1599">
                  <c:v>1.6802572987154051E-2</c:v>
                </c:pt>
                <c:pt idx="1600">
                  <c:v>1.6717509102049249E-2</c:v>
                </c:pt>
                <c:pt idx="1601">
                  <c:v>1.6632676768590222E-2</c:v>
                </c:pt>
                <c:pt idx="1602">
                  <c:v>1.659543036829024E-2</c:v>
                </c:pt>
                <c:pt idx="1603">
                  <c:v>1.6510975551293026E-2</c:v>
                </c:pt>
                <c:pt idx="1604">
                  <c:v>1.6426813402542057E-2</c:v>
                </c:pt>
                <c:pt idx="1605">
                  <c:v>1.6342968826971189E-2</c:v>
                </c:pt>
                <c:pt idx="1606">
                  <c:v>1.625946663553926E-2</c:v>
                </c:pt>
                <c:pt idx="1607">
                  <c:v>1.6176331537888139E-2</c:v>
                </c:pt>
                <c:pt idx="1608">
                  <c:v>1.6093588135030736E-2</c:v>
                </c:pt>
                <c:pt idx="1609">
                  <c:v>1.6011260912071168E-2</c:v>
                </c:pt>
                <c:pt idx="1610">
                  <c:v>1.5929374230959224E-2</c:v>
                </c:pt>
                <c:pt idx="1611">
                  <c:v>1.5847952323281279E-2</c:v>
                </c:pt>
                <c:pt idx="1612">
                  <c:v>1.5767019283089767E-2</c:v>
                </c:pt>
                <c:pt idx="1613">
                  <c:v>1.5686599059773369E-2</c:v>
                </c:pt>
                <c:pt idx="1614">
                  <c:v>1.5606715450969998E-2</c:v>
                </c:pt>
                <c:pt idx="1615">
                  <c:v>1.5527392095524704E-2</c:v>
                </c:pt>
                <c:pt idx="1616">
                  <c:v>1.5448652466494555E-2</c:v>
                </c:pt>
                <c:pt idx="1617">
                  <c:v>1.5370519864202577E-2</c:v>
                </c:pt>
                <c:pt idx="1618">
                  <c:v>1.5293017409342823E-2</c:v>
                </c:pt>
                <c:pt idx="1619">
                  <c:v>1.5216168036138582E-2</c:v>
                </c:pt>
                <c:pt idx="1620">
                  <c:v>1.5139994485555768E-2</c:v>
                </c:pt>
                <c:pt idx="1621">
                  <c:v>1.5064519298573517E-2</c:v>
                </c:pt>
                <c:pt idx="1622">
                  <c:v>1.4989764809513936E-2</c:v>
                </c:pt>
                <c:pt idx="1623">
                  <c:v>1.4915753139433018E-2</c:v>
                </c:pt>
                <c:pt idx="1624">
                  <c:v>1.4842506189574677E-2</c:v>
                </c:pt>
                <c:pt idx="1625">
                  <c:v>1.4770045634889805E-2</c:v>
                </c:pt>
                <c:pt idx="1626">
                  <c:v>1.4698392917622313E-2</c:v>
                </c:pt>
                <c:pt idx="1627">
                  <c:v>1.4627569240964018E-2</c:v>
                </c:pt>
                <c:pt idx="1628">
                  <c:v>1.4557595562780289E-2</c:v>
                </c:pt>
                <c:pt idx="1629">
                  <c:v>1.4488492589408271E-2</c:v>
                </c:pt>
                <c:pt idx="1630">
                  <c:v>1.442028076952954E-2</c:v>
                </c:pt>
                <c:pt idx="1631">
                  <c:v>1.4352980288119023E-2</c:v>
                </c:pt>
                <c:pt idx="1632">
                  <c:v>1.4257708692034358E-2</c:v>
                </c:pt>
                <c:pt idx="1633">
                  <c:v>1.4192714900575514E-2</c:v>
                </c:pt>
                <c:pt idx="1634">
                  <c:v>1.412869978798669E-2</c:v>
                </c:pt>
                <c:pt idx="1635">
                  <c:v>1.4065682297369608E-2</c:v>
                </c:pt>
                <c:pt idx="1636">
                  <c:v>1.4003681076613591E-2</c:v>
                </c:pt>
                <c:pt idx="1637">
                  <c:v>1.3942714472877364E-2</c:v>
                </c:pt>
                <c:pt idx="1638">
                  <c:v>1.3882800527159837E-2</c:v>
                </c:pt>
                <c:pt idx="1639">
                  <c:v>1.3823956968961465E-2</c:v>
                </c:pt>
                <c:pt idx="1640">
                  <c:v>1.3766201211037825E-2</c:v>
                </c:pt>
                <c:pt idx="1641">
                  <c:v>1.3709550344246885E-2</c:v>
                </c:pt>
                <c:pt idx="1642">
                  <c:v>1.3654021132491551E-2</c:v>
                </c:pt>
                <c:pt idx="1643">
                  <c:v>1.3599630007758963E-2</c:v>
                </c:pt>
                <c:pt idx="1644">
                  <c:v>1.3546393065258001E-2</c:v>
                </c:pt>
                <c:pt idx="1645">
                  <c:v>1.3494326058656447E-2</c:v>
                </c:pt>
                <c:pt idx="1646">
                  <c:v>1.3443444395419231E-2</c:v>
                </c:pt>
                <c:pt idx="1647">
                  <c:v>1.3393763132249117E-2</c:v>
                </c:pt>
                <c:pt idx="1648">
                  <c:v>1.3345296970631169E-2</c:v>
                </c:pt>
                <c:pt idx="1649">
                  <c:v>1.3298060252482355E-2</c:v>
                </c:pt>
                <c:pt idx="1650">
                  <c:v>1.3252066955907542E-2</c:v>
                </c:pt>
                <c:pt idx="1651">
                  <c:v>1.3207330691063147E-2</c:v>
                </c:pt>
                <c:pt idx="1652">
                  <c:v>1.3163864696129672E-2</c:v>
                </c:pt>
                <c:pt idx="1653">
                  <c:v>1.3121681833394325E-2</c:v>
                </c:pt>
                <c:pt idx="1654">
                  <c:v>1.308079458544484E-2</c:v>
                </c:pt>
                <c:pt idx="1655">
                  <c:v>1.3041215051475701E-2</c:v>
                </c:pt>
                <c:pt idx="1656">
                  <c:v>1.3002954943707781E-2</c:v>
                </c:pt>
                <c:pt idx="1657">
                  <c:v>1.2966025583922517E-2</c:v>
                </c:pt>
                <c:pt idx="1658">
                  <c:v>1.2930437900111605E-2</c:v>
                </c:pt>
                <c:pt idx="1659">
                  <c:v>1.2896202423243233E-2</c:v>
                </c:pt>
                <c:pt idx="1660">
                  <c:v>1.2863329284145807E-2</c:v>
                </c:pt>
                <c:pt idx="1661">
                  <c:v>1.2831828210510057E-2</c:v>
                </c:pt>
                <c:pt idx="1662">
                  <c:v>1.2801708524010483E-2</c:v>
                </c:pt>
                <c:pt idx="1663">
                  <c:v>1.2788895796740779E-2</c:v>
                </c:pt>
                <c:pt idx="1664">
                  <c:v>1.276078085998571E-2</c:v>
                </c:pt>
                <c:pt idx="1665">
                  <c:v>1.2734068334420874E-2</c:v>
                </c:pt>
                <c:pt idx="1666">
                  <c:v>1.2708766124712353E-2</c:v>
                </c:pt>
                <c:pt idx="1667">
                  <c:v>1.2684881718191071E-2</c:v>
                </c:pt>
                <c:pt idx="1668">
                  <c:v>1.2662422182637178E-2</c:v>
                </c:pt>
                <c:pt idx="1669">
                  <c:v>1.2641394164188587E-2</c:v>
                </c:pt>
                <c:pt idx="1670">
                  <c:v>1.2621803885374263E-2</c:v>
                </c:pt>
                <c:pt idx="1671">
                  <c:v>1.2603657143272886E-2</c:v>
                </c:pt>
                <c:pt idx="1672">
                  <c:v>1.2586959307797395E-2</c:v>
                </c:pt>
                <c:pt idx="1673">
                  <c:v>1.2571715320105953E-2</c:v>
                </c:pt>
                <c:pt idx="1674">
                  <c:v>1.2557929691139766E-2</c:v>
                </c:pt>
                <c:pt idx="1675">
                  <c:v>1.2545606500288239E-2</c:v>
                </c:pt>
                <c:pt idx="1676">
                  <c:v>1.25347493941818E-2</c:v>
                </c:pt>
                <c:pt idx="1677">
                  <c:v>1.2525361585612824E-2</c:v>
                </c:pt>
                <c:pt idx="1678">
                  <c:v>1.2517445852584904E-2</c:v>
                </c:pt>
                <c:pt idx="1679">
                  <c:v>1.2511004537490791E-2</c:v>
                </c:pt>
                <c:pt idx="1680">
                  <c:v>1.2506039546419252E-2</c:v>
                </c:pt>
                <c:pt idx="1681">
                  <c:v>1.2502552348591026E-2</c:v>
                </c:pt>
                <c:pt idx="1682">
                  <c:v>1.2500543975924053E-2</c:v>
                </c:pt>
                <c:pt idx="1683">
                  <c:v>1.2500015022728118E-2</c:v>
                </c:pt>
                <c:pt idx="1684">
                  <c:v>1.250096564552898E-2</c:v>
                </c:pt>
                <c:pt idx="1685">
                  <c:v>1.250339556302206E-2</c:v>
                </c:pt>
                <c:pt idx="1686">
                  <c:v>1.2507304056155676E-2</c:v>
                </c:pt>
                <c:pt idx="1687">
                  <c:v>1.2512689968343829E-2</c:v>
                </c:pt>
                <c:pt idx="1688">
                  <c:v>1.2519551705808454E-2</c:v>
                </c:pt>
                <c:pt idx="1689">
                  <c:v>1.2527887238051037E-2</c:v>
                </c:pt>
                <c:pt idx="1690">
                  <c:v>1.2537694098453483E-2</c:v>
                </c:pt>
                <c:pt idx="1691">
                  <c:v>1.2548969385008022E-2</c:v>
                </c:pt>
                <c:pt idx="1692">
                  <c:v>1.256170976117596E-2</c:v>
                </c:pt>
                <c:pt idx="1693">
                  <c:v>1.2575911456875016E-2</c:v>
                </c:pt>
                <c:pt idx="1694">
                  <c:v>1.2582622081743378E-2</c:v>
                </c:pt>
                <c:pt idx="1695">
                  <c:v>1.2598920583448534E-2</c:v>
                </c:pt>
                <c:pt idx="1696">
                  <c:v>1.2616669393403834E-2</c:v>
                </c:pt>
                <c:pt idx="1697">
                  <c:v>1.2635863259450861E-2</c:v>
                </c:pt>
                <c:pt idx="1698">
                  <c:v>1.2656496501815852E-2</c:v>
                </c:pt>
                <c:pt idx="1699">
                  <c:v>1.2678563014790433E-2</c:v>
                </c:pt>
                <c:pt idx="1700">
                  <c:v>1.27020562685384E-2</c:v>
                </c:pt>
                <c:pt idx="1701">
                  <c:v>1.2726969311028E-2</c:v>
                </c:pt>
                <c:pt idx="1702">
                  <c:v>1.2753294770089144E-2</c:v>
                </c:pt>
                <c:pt idx="1703">
                  <c:v>1.2781024855594965E-2</c:v>
                </c:pt>
                <c:pt idx="1704">
                  <c:v>1.2810151361767021E-2</c:v>
                </c:pt>
                <c:pt idx="1705">
                  <c:v>1.2840665669603542E-2</c:v>
                </c:pt>
                <c:pt idx="1706">
                  <c:v>1.287255874942991E-2</c:v>
                </c:pt>
                <c:pt idx="1707">
                  <c:v>1.290582116357069E-2</c:v>
                </c:pt>
                <c:pt idx="1708">
                  <c:v>1.29404430691424E-2</c:v>
                </c:pt>
                <c:pt idx="1709">
                  <c:v>1.2976414220966168E-2</c:v>
                </c:pt>
                <c:pt idx="1710">
                  <c:v>1.3013723974599448E-2</c:v>
                </c:pt>
                <c:pt idx="1711">
                  <c:v>1.3052361289485887E-2</c:v>
                </c:pt>
                <c:pt idx="1712">
                  <c:v>1.3092314732222393E-2</c:v>
                </c:pt>
                <c:pt idx="1713">
                  <c:v>1.3133572479942471E-2</c:v>
                </c:pt>
                <c:pt idx="1714">
                  <c:v>1.3176122323814796E-2</c:v>
                </c:pt>
                <c:pt idx="1715">
                  <c:v>1.321995167265601E-2</c:v>
                </c:pt>
                <c:pt idx="1716">
                  <c:v>1.3265047556656639E-2</c:v>
                </c:pt>
                <c:pt idx="1717">
                  <c:v>1.3311396631219087E-2</c:v>
                </c:pt>
                <c:pt idx="1718">
                  <c:v>1.3358985180906507E-2</c:v>
                </c:pt>
                <c:pt idx="1719">
                  <c:v>1.3407799123501419E-2</c:v>
                </c:pt>
                <c:pt idx="1720">
                  <c:v>1.3457824014172864E-2</c:v>
                </c:pt>
                <c:pt idx="1721">
                  <c:v>1.3509045049750878E-2</c:v>
                </c:pt>
                <c:pt idx="1722">
                  <c:v>1.3561447073106959E-2</c:v>
                </c:pt>
                <c:pt idx="1723">
                  <c:v>1.361501457763933E-2</c:v>
                </c:pt>
                <c:pt idx="1724">
                  <c:v>1.3694167293745547E-2</c:v>
                </c:pt>
                <c:pt idx="1725">
                  <c:v>1.3750511362580755E-2</c:v>
                </c:pt>
                <c:pt idx="1726">
                  <c:v>1.3807964965427248E-2</c:v>
                </c:pt>
                <c:pt idx="1727">
                  <c:v>1.3866511100839602E-2</c:v>
                </c:pt>
                <c:pt idx="1728">
                  <c:v>1.3926132444074431E-2</c:v>
                </c:pt>
                <c:pt idx="1729">
                  <c:v>1.3986811352217059E-2</c:v>
                </c:pt>
                <c:pt idx="1730">
                  <c:v>1.4048529869402339E-2</c:v>
                </c:pt>
                <c:pt idx="1731">
                  <c:v>1.4111269732128074E-2</c:v>
                </c:pt>
                <c:pt idx="1732">
                  <c:v>1.4175012374659502E-2</c:v>
                </c:pt>
                <c:pt idx="1733">
                  <c:v>1.4239738934523176E-2</c:v>
                </c:pt>
                <c:pt idx="1734">
                  <c:v>1.4305430258088678E-2</c:v>
                </c:pt>
                <c:pt idx="1735">
                  <c:v>1.43720669062365E-2</c:v>
                </c:pt>
                <c:pt idx="1736">
                  <c:v>1.443962916011037E-2</c:v>
                </c:pt>
                <c:pt idx="1737">
                  <c:v>1.4508097026952393E-2</c:v>
                </c:pt>
                <c:pt idx="1738">
                  <c:v>1.4577450246019235E-2</c:v>
                </c:pt>
                <c:pt idx="1739">
                  <c:v>1.4647668294577584E-2</c:v>
                </c:pt>
                <c:pt idx="1740">
                  <c:v>1.4718730393977171E-2</c:v>
                </c:pt>
                <c:pt idx="1741">
                  <c:v>1.4790615515799502E-2</c:v>
                </c:pt>
                <c:pt idx="1742">
                  <c:v>1.4863302388080517E-2</c:v>
                </c:pt>
                <c:pt idx="1743">
                  <c:v>1.4936769501605284E-2</c:v>
                </c:pt>
                <c:pt idx="1744">
                  <c:v>1.5010995116272935E-2</c:v>
                </c:pt>
                <c:pt idx="1745">
                  <c:v>1.5085957267529924E-2</c:v>
                </c:pt>
                <c:pt idx="1746">
                  <c:v>1.5161633772869663E-2</c:v>
                </c:pt>
                <c:pt idx="1747">
                  <c:v>1.5238002238396702E-2</c:v>
                </c:pt>
                <c:pt idx="1748">
                  <c:v>1.5315040065453447E-2</c:v>
                </c:pt>
                <c:pt idx="1749">
                  <c:v>1.5392724457307449E-2</c:v>
                </c:pt>
                <c:pt idx="1750">
                  <c:v>1.5471032425897334E-2</c:v>
                </c:pt>
                <c:pt idx="1751">
                  <c:v>1.5549940798635349E-2</c:v>
                </c:pt>
                <c:pt idx="1752">
                  <c:v>1.5629426225264482E-2</c:v>
                </c:pt>
                <c:pt idx="1753">
                  <c:v>1.57094651847682E-2</c:v>
                </c:pt>
                <c:pt idx="1754">
                  <c:v>1.5790033992330674E-2</c:v>
                </c:pt>
                <c:pt idx="1755">
                  <c:v>1.5825645985880609E-2</c:v>
                </c:pt>
                <c:pt idx="1756">
                  <c:v>1.5906935850876561E-2</c:v>
                </c:pt>
                <c:pt idx="1757">
                  <c:v>1.5988697129184177E-2</c:v>
                </c:pt>
                <c:pt idx="1758">
                  <c:v>1.6070905626325793E-2</c:v>
                </c:pt>
                <c:pt idx="1759">
                  <c:v>1.6153537015484491E-2</c:v>
                </c:pt>
                <c:pt idx="1760">
                  <c:v>1.6236566844702819E-2</c:v>
                </c:pt>
                <c:pt idx="1761">
                  <c:v>1.6319970544118483E-2</c:v>
                </c:pt>
                <c:pt idx="1762">
                  <c:v>1.6403723433234985E-2</c:v>
                </c:pt>
                <c:pt idx="1763">
                  <c:v>1.6487800728224995E-2</c:v>
                </c:pt>
                <c:pt idx="1764">
                  <c:v>1.6572177549264242E-2</c:v>
                </c:pt>
                <c:pt idx="1765">
                  <c:v>1.6656828927893885E-2</c:v>
                </c:pt>
                <c:pt idx="1766">
                  <c:v>1.6741729814409086E-2</c:v>
                </c:pt>
                <c:pt idx="1767">
                  <c:v>1.6826855085271597E-2</c:v>
                </c:pt>
                <c:pt idx="1768">
                  <c:v>1.6912179550544235E-2</c:v>
                </c:pt>
                <c:pt idx="1769">
                  <c:v>1.6997677961344992E-2</c:v>
                </c:pt>
                <c:pt idx="1770">
                  <c:v>1.708332501731857E-2</c:v>
                </c:pt>
                <c:pt idx="1771">
                  <c:v>1.7169095374123179E-2</c:v>
                </c:pt>
                <c:pt idx="1772">
                  <c:v>1.7254963650930325E-2</c:v>
                </c:pt>
                <c:pt idx="1773">
                  <c:v>1.7340904437935421E-2</c:v>
                </c:pt>
                <c:pt idx="1774">
                  <c:v>1.7426892303876933E-2</c:v>
                </c:pt>
                <c:pt idx="1775">
                  <c:v>1.7512901803561916E-2</c:v>
                </c:pt>
                <c:pt idx="1776">
                  <c:v>1.7598907485395655E-2</c:v>
                </c:pt>
                <c:pt idx="1777">
                  <c:v>1.7684883898913199E-2</c:v>
                </c:pt>
                <c:pt idx="1778">
                  <c:v>1.7770805602310556E-2</c:v>
                </c:pt>
                <c:pt idx="1779">
                  <c:v>1.7856647169973348E-2</c:v>
                </c:pt>
                <c:pt idx="1780">
                  <c:v>1.7942383200000644E-2</c:v>
                </c:pt>
                <c:pt idx="1781">
                  <c:v>1.8027988321721793E-2</c:v>
                </c:pt>
                <c:pt idx="1782">
                  <c:v>1.8113437203204037E-2</c:v>
                </c:pt>
                <c:pt idx="1783">
                  <c:v>1.8198704558748596E-2</c:v>
                </c:pt>
                <c:pt idx="1784">
                  <c:v>1.8283765156373144E-2</c:v>
                </c:pt>
                <c:pt idx="1785">
                  <c:v>1.8405838493993132E-2</c:v>
                </c:pt>
                <c:pt idx="1786">
                  <c:v>1.8490289105384347E-2</c:v>
                </c:pt>
                <c:pt idx="1787">
                  <c:v>1.8574446674297057E-2</c:v>
                </c:pt>
                <c:pt idx="1788">
                  <c:v>1.865828629715266E-2</c:v>
                </c:pt>
                <c:pt idx="1789">
                  <c:v>1.8741783164457893E-2</c:v>
                </c:pt>
                <c:pt idx="1790">
                  <c:v>1.8824912568146401E-2</c:v>
                </c:pt>
                <c:pt idx="1791">
                  <c:v>1.8907649908890198E-2</c:v>
                </c:pt>
                <c:pt idx="1792">
                  <c:v>1.8989970703379041E-2</c:v>
                </c:pt>
                <c:pt idx="1793">
                  <c:v>1.9071850591565437E-2</c:v>
                </c:pt>
                <c:pt idx="1794">
                  <c:v>1.9153265343873141E-2</c:v>
                </c:pt>
                <c:pt idx="1795">
                  <c:v>1.9234190868367109E-2</c:v>
                </c:pt>
                <c:pt idx="1796">
                  <c:v>1.9314603217882684E-2</c:v>
                </c:pt>
                <c:pt idx="1797">
                  <c:v>1.9394478597111929E-2</c:v>
                </c:pt>
                <c:pt idx="1798">
                  <c:v>1.9473793369645054E-2</c:v>
                </c:pt>
                <c:pt idx="1799">
                  <c:v>1.9552524064964823E-2</c:v>
                </c:pt>
                <c:pt idx="1800">
                  <c:v>1.9630647385391831E-2</c:v>
                </c:pt>
                <c:pt idx="1801">
                  <c:v>1.9708140212978682E-2</c:v>
                </c:pt>
                <c:pt idx="1802">
                  <c:v>1.9784979616350951E-2</c:v>
                </c:pt>
                <c:pt idx="1803">
                  <c:v>1.9861142857492957E-2</c:v>
                </c:pt>
                <c:pt idx="1804">
                  <c:v>1.9936607398476296E-2</c:v>
                </c:pt>
                <c:pt idx="1805">
                  <c:v>2.0011350908129177E-2</c:v>
                </c:pt>
                <c:pt idx="1806">
                  <c:v>2.0085351268644594E-2</c:v>
                </c:pt>
                <c:pt idx="1807">
                  <c:v>2.0158586582125319E-2</c:v>
                </c:pt>
                <c:pt idx="1808">
                  <c:v>2.0231035177063844E-2</c:v>
                </c:pt>
                <c:pt idx="1809">
                  <c:v>2.030267561475535E-2</c:v>
                </c:pt>
                <c:pt idx="1810">
                  <c:v>2.0373486695641731E-2</c:v>
                </c:pt>
                <c:pt idx="1811">
                  <c:v>2.0443447465584918E-2</c:v>
                </c:pt>
                <c:pt idx="1812">
                  <c:v>2.0512537222067521E-2</c:v>
                </c:pt>
                <c:pt idx="1813">
                  <c:v>2.0580735520319055E-2</c:v>
                </c:pt>
                <c:pt idx="1814">
                  <c:v>2.0648022179365854E-2</c:v>
                </c:pt>
                <c:pt idx="1815">
                  <c:v>2.0714377288002971E-2</c:v>
                </c:pt>
                <c:pt idx="1816">
                  <c:v>2.0741309048878564E-2</c:v>
                </c:pt>
                <c:pt idx="1817">
                  <c:v>2.0806317374828194E-2</c:v>
                </c:pt>
                <c:pt idx="1818">
                  <c:v>2.0870347308273082E-2</c:v>
                </c:pt>
                <c:pt idx="1819">
                  <c:v>2.0933379901725779E-2</c:v>
                </c:pt>
                <c:pt idx="1820">
                  <c:v>2.0995396502827782E-2</c:v>
                </c:pt>
                <c:pt idx="1821">
                  <c:v>2.1056378759869078E-2</c:v>
                </c:pt>
                <c:pt idx="1822">
                  <c:v>2.1116308627218694E-2</c:v>
                </c:pt>
                <c:pt idx="1823">
                  <c:v>2.1175168370664708E-2</c:v>
                </c:pt>
                <c:pt idx="1824">
                  <c:v>2.1232940572662069E-2</c:v>
                </c:pt>
                <c:pt idx="1825">
                  <c:v>2.1289608137486739E-2</c:v>
                </c:pt>
                <c:pt idx="1826">
                  <c:v>2.1345154296294591E-2</c:v>
                </c:pt>
                <c:pt idx="1827">
                  <c:v>2.1399562612083589E-2</c:v>
                </c:pt>
                <c:pt idx="1828">
                  <c:v>2.1452816984557744E-2</c:v>
                </c:pt>
                <c:pt idx="1829">
                  <c:v>2.1504901654891453E-2</c:v>
                </c:pt>
                <c:pt idx="1830">
                  <c:v>2.1555801210392814E-2</c:v>
                </c:pt>
                <c:pt idx="1831">
                  <c:v>2.160550058906445E-2</c:v>
                </c:pt>
                <c:pt idx="1832">
                  <c:v>2.1653985084060627E-2</c:v>
                </c:pt>
                <c:pt idx="1833">
                  <c:v>2.1701240348039236E-2</c:v>
                </c:pt>
                <c:pt idx="1834">
                  <c:v>2.1747252397407404E-2</c:v>
                </c:pt>
                <c:pt idx="1835">
                  <c:v>2.1792007616459462E-2</c:v>
                </c:pt>
                <c:pt idx="1836">
                  <c:v>2.183549276140604E-2</c:v>
                </c:pt>
                <c:pt idx="1837">
                  <c:v>2.1877694964293152E-2</c:v>
                </c:pt>
                <c:pt idx="1838">
                  <c:v>2.1918601736809991E-2</c:v>
                </c:pt>
                <c:pt idx="1839">
                  <c:v>2.1958200973984439E-2</c:v>
                </c:pt>
                <c:pt idx="1840">
                  <c:v>2.199648095776513E-2</c:v>
                </c:pt>
                <c:pt idx="1841">
                  <c:v>2.2033430360488993E-2</c:v>
                </c:pt>
                <c:pt idx="1842">
                  <c:v>2.2069038248233308E-2</c:v>
                </c:pt>
                <c:pt idx="1843">
                  <c:v>2.2103294084051216E-2</c:v>
                </c:pt>
                <c:pt idx="1844">
                  <c:v>2.213618773108977E-2</c:v>
                </c:pt>
                <c:pt idx="1845">
                  <c:v>2.2167709455589608E-2</c:v>
                </c:pt>
                <c:pt idx="1846">
                  <c:v>2.2197849929765312E-2</c:v>
                </c:pt>
                <c:pt idx="1847">
                  <c:v>2.2210671845370983E-2</c:v>
                </c:pt>
                <c:pt idx="1848">
                  <c:v>2.2238807755994697E-2</c:v>
                </c:pt>
                <c:pt idx="1849">
                  <c:v>2.2265541377163325E-2</c:v>
                </c:pt>
                <c:pt idx="1850">
                  <c:v>2.2290864797968261E-2</c:v>
                </c:pt>
                <c:pt idx="1851">
                  <c:v>2.2314770524801877E-2</c:v>
                </c:pt>
                <c:pt idx="1852">
                  <c:v>2.2337251483574995E-2</c:v>
                </c:pt>
                <c:pt idx="1853">
                  <c:v>2.2358301021810231E-2</c:v>
                </c:pt>
                <c:pt idx="1854">
                  <c:v>2.2377912910610562E-2</c:v>
                </c:pt>
                <c:pt idx="1855">
                  <c:v>2.2396081346502575E-2</c:v>
                </c:pt>
                <c:pt idx="1856">
                  <c:v>2.2412800953153782E-2</c:v>
                </c:pt>
                <c:pt idx="1857">
                  <c:v>2.2428066782963583E-2</c:v>
                </c:pt>
                <c:pt idx="1858">
                  <c:v>2.2441874318527337E-2</c:v>
                </c:pt>
                <c:pt idx="1859">
                  <c:v>2.2454219473973122E-2</c:v>
                </c:pt>
                <c:pt idx="1860">
                  <c:v>2.2465098596170838E-2</c:v>
                </c:pt>
                <c:pt idx="1861">
                  <c:v>2.2474508465813184E-2</c:v>
                </c:pt>
                <c:pt idx="1862">
                  <c:v>2.2482446298368354E-2</c:v>
                </c:pt>
                <c:pt idx="1863">
                  <c:v>2.2488909744903987E-2</c:v>
                </c:pt>
                <c:pt idx="1864">
                  <c:v>2.2493896892782257E-2</c:v>
                </c:pt>
                <c:pt idx="1865">
                  <c:v>2.2497406266225883E-2</c:v>
                </c:pt>
                <c:pt idx="1866">
                  <c:v>2.2499436826754794E-2</c:v>
                </c:pt>
                <c:pt idx="1867">
                  <c:v>2.2499987973493465E-2</c:v>
                </c:pt>
                <c:pt idx="1868">
                  <c:v>2.2499059543348708E-2</c:v>
                </c:pt>
                <c:pt idx="1869">
                  <c:v>2.2496651811057942E-2</c:v>
                </c:pt>
                <c:pt idx="1870">
                  <c:v>2.2492765489107884E-2</c:v>
                </c:pt>
                <c:pt idx="1871">
                  <c:v>2.2487401727523726E-2</c:v>
                </c:pt>
                <c:pt idx="1872">
                  <c:v>2.2480562113528817E-2</c:v>
                </c:pt>
                <c:pt idx="1873">
                  <c:v>2.2472248671074974E-2</c:v>
                </c:pt>
                <c:pt idx="1874">
                  <c:v>2.2462463860243573E-2</c:v>
                </c:pt>
                <c:pt idx="1875">
                  <c:v>2.2417611330108927E-2</c:v>
                </c:pt>
                <c:pt idx="1876">
                  <c:v>2.2401334620817066E-2</c:v>
                </c:pt>
                <c:pt idx="1877">
                  <c:v>2.2383607527756016E-2</c:v>
                </c:pt>
                <c:pt idx="1878">
                  <c:v>2.2364435296657811E-2</c:v>
                </c:pt>
                <c:pt idx="1879">
                  <c:v>2.234382360089409E-2</c:v>
                </c:pt>
                <c:pt idx="1880">
                  <c:v>2.2321778539797235E-2</c:v>
                </c:pt>
                <c:pt idx="1881">
                  <c:v>2.2298306636855496E-2</c:v>
                </c:pt>
                <c:pt idx="1882">
                  <c:v>2.2273414837782581E-2</c:v>
                </c:pt>
                <c:pt idx="1883">
                  <c:v>2.2247110508462307E-2</c:v>
                </c:pt>
                <c:pt idx="1884">
                  <c:v>2.2219401432768914E-2</c:v>
                </c:pt>
                <c:pt idx="1885">
                  <c:v>2.2190295810263695E-2</c:v>
                </c:pt>
                <c:pt idx="1886">
                  <c:v>2.2159802253768617E-2</c:v>
                </c:pt>
                <c:pt idx="1887">
                  <c:v>2.2127929786817643E-2</c:v>
                </c:pt>
                <c:pt idx="1888">
                  <c:v>2.2094687840986515E-2</c:v>
                </c:pt>
                <c:pt idx="1889">
                  <c:v>2.206008625310182E-2</c:v>
                </c:pt>
                <c:pt idx="1890">
                  <c:v>2.2024135262330102E-2</c:v>
                </c:pt>
                <c:pt idx="1891">
                  <c:v>2.1986845507147919E-2</c:v>
                </c:pt>
                <c:pt idx="1892">
                  <c:v>2.1948228022193768E-2</c:v>
                </c:pt>
                <c:pt idx="1893">
                  <c:v>2.1908294235002748E-2</c:v>
                </c:pt>
                <c:pt idx="1894">
                  <c:v>2.1867055962624952E-2</c:v>
                </c:pt>
                <c:pt idx="1895">
                  <c:v>2.1824525408128639E-2</c:v>
                </c:pt>
                <c:pt idx="1896">
                  <c:v>2.1780715156989143E-2</c:v>
                </c:pt>
                <c:pt idx="1897">
                  <c:v>2.1735638173364605E-2</c:v>
                </c:pt>
                <c:pt idx="1898">
                  <c:v>2.1689307796259705E-2</c:v>
                </c:pt>
                <c:pt idx="1899">
                  <c:v>2.1641737735578412E-2</c:v>
                </c:pt>
                <c:pt idx="1900">
                  <c:v>2.1592942068067004E-2</c:v>
                </c:pt>
                <c:pt idx="1901">
                  <c:v>2.1542935233148552E-2</c:v>
                </c:pt>
                <c:pt idx="1902">
                  <c:v>2.1491732028650037E-2</c:v>
                </c:pt>
                <c:pt idx="1903">
                  <c:v>2.1439347606423451E-2</c:v>
                </c:pt>
                <c:pt idx="1904">
                  <c:v>2.1385797467862119E-2</c:v>
                </c:pt>
                <c:pt idx="1905">
                  <c:v>2.1331097459313574E-2</c:v>
                </c:pt>
                <c:pt idx="1906">
                  <c:v>2.1306669335291472E-2</c:v>
                </c:pt>
                <c:pt idx="1907">
                  <c:v>2.1250342037217432E-2</c:v>
                </c:pt>
                <c:pt idx="1908">
                  <c:v>2.1192904952597378E-2</c:v>
                </c:pt>
                <c:pt idx="1909">
                  <c:v>2.113437507798872E-2</c:v>
                </c:pt>
                <c:pt idx="1910">
                  <c:v>2.1074769733323017E-2</c:v>
                </c:pt>
                <c:pt idx="1911">
                  <c:v>2.1014106556780706E-2</c:v>
                </c:pt>
                <c:pt idx="1912">
                  <c:v>2.0952403499571705E-2</c:v>
                </c:pt>
                <c:pt idx="1913">
                  <c:v>2.0889678820623352E-2</c:v>
                </c:pt>
                <c:pt idx="1914">
                  <c:v>2.0825951081177286E-2</c:v>
                </c:pt>
                <c:pt idx="1915">
                  <c:v>2.0761239139296894E-2</c:v>
                </c:pt>
                <c:pt idx="1916">
                  <c:v>2.0695562144286892E-2</c:v>
                </c:pt>
                <c:pt idx="1917">
                  <c:v>2.0628939531026742E-2</c:v>
                </c:pt>
                <c:pt idx="1918">
                  <c:v>2.0561391014219568E-2</c:v>
                </c:pt>
                <c:pt idx="1919">
                  <c:v>2.0492936582558238E-2</c:v>
                </c:pt>
                <c:pt idx="1920">
                  <c:v>2.0423596492810413E-2</c:v>
                </c:pt>
                <c:pt idx="1921">
                  <c:v>2.0353391263824218E-2</c:v>
                </c:pt>
                <c:pt idx="1922">
                  <c:v>2.0282341670456405E-2</c:v>
                </c:pt>
                <c:pt idx="1923">
                  <c:v>2.0210468737424735E-2</c:v>
                </c:pt>
                <c:pt idx="1924">
                  <c:v>2.0137793733086409E-2</c:v>
                </c:pt>
                <c:pt idx="1925">
                  <c:v>2.0064338163144443E-2</c:v>
                </c:pt>
                <c:pt idx="1926">
                  <c:v>1.999012376428377E-2</c:v>
                </c:pt>
                <c:pt idx="1927">
                  <c:v>1.9915172497739005E-2</c:v>
                </c:pt>
                <c:pt idx="1928">
                  <c:v>1.983950654279577E-2</c:v>
                </c:pt>
                <c:pt idx="1929">
                  <c:v>1.9763148290227479E-2</c:v>
                </c:pt>
                <c:pt idx="1930">
                  <c:v>1.968612033566956E-2</c:v>
                </c:pt>
                <c:pt idx="1931">
                  <c:v>1.9608445472933018E-2</c:v>
                </c:pt>
                <c:pt idx="1932">
                  <c:v>1.9530146687259411E-2</c:v>
                </c:pt>
                <c:pt idx="1933">
                  <c:v>1.9451247148519122E-2</c:v>
                </c:pt>
                <c:pt idx="1934">
                  <c:v>1.9371770204355043E-2</c:v>
                </c:pt>
                <c:pt idx="1935">
                  <c:v>1.9291739373273602E-2</c:v>
                </c:pt>
                <c:pt idx="1936">
                  <c:v>1.9175569650284833E-2</c:v>
                </c:pt>
                <c:pt idx="1937">
                  <c:v>1.9094287039964734E-2</c:v>
                </c:pt>
                <c:pt idx="1938">
                  <c:v>1.9012532654459902E-2</c:v>
                </c:pt>
                <c:pt idx="1939">
                  <c:v>1.8930330686208301E-2</c:v>
                </c:pt>
                <c:pt idx="1940">
                  <c:v>1.8847705460094843E-2</c:v>
                </c:pt>
                <c:pt idx="1941">
                  <c:v>1.876468142625325E-2</c:v>
                </c:pt>
                <c:pt idx="1942">
                  <c:v>1.8681283152830859E-2</c:v>
                </c:pt>
                <c:pt idx="1943">
                  <c:v>1.8597535318718529E-2</c:v>
                </c:pt>
                <c:pt idx="1944">
                  <c:v>1.8513462706247742E-2</c:v>
                </c:pt>
                <c:pt idx="1945">
                  <c:v>1.842909019385713E-2</c:v>
                </c:pt>
                <c:pt idx="1946">
                  <c:v>1.8344442748730531E-2</c:v>
                </c:pt>
                <c:pt idx="1947">
                  <c:v>1.8259545419408805E-2</c:v>
                </c:pt>
                <c:pt idx="1948">
                  <c:v>1.817442332837757E-2</c:v>
                </c:pt>
                <c:pt idx="1949">
                  <c:v>1.8089101664633032E-2</c:v>
                </c:pt>
                <c:pt idx="1950">
                  <c:v>1.8003605676228201E-2</c:v>
                </c:pt>
                <c:pt idx="1951">
                  <c:v>1.7917960662801539E-2</c:v>
                </c:pt>
                <c:pt idx="1952">
                  <c:v>1.7832191968090407E-2</c:v>
                </c:pt>
                <c:pt idx="1953">
                  <c:v>1.7746324972431466E-2</c:v>
                </c:pt>
                <c:pt idx="1954">
                  <c:v>1.7660385085250196E-2</c:v>
                </c:pt>
                <c:pt idx="1955">
                  <c:v>1.7574397737541853E-2</c:v>
                </c:pt>
                <c:pt idx="1956">
                  <c:v>1.7488388374346023E-2</c:v>
                </c:pt>
                <c:pt idx="1957">
                  <c:v>1.7402382447217039E-2</c:v>
                </c:pt>
                <c:pt idx="1958">
                  <c:v>1.731640540669244E-2</c:v>
                </c:pt>
                <c:pt idx="1959">
                  <c:v>1.723048269476175E-2</c:v>
                </c:pt>
                <c:pt idx="1960">
                  <c:v>1.7144639737337802E-2</c:v>
                </c:pt>
                <c:pt idx="1961">
                  <c:v>1.7058901936732769E-2</c:v>
                </c:pt>
                <c:pt idx="1962">
                  <c:v>1.6973294664141242E-2</c:v>
                </c:pt>
                <c:pt idx="1963">
                  <c:v>1.6887843252132471E-2</c:v>
                </c:pt>
                <c:pt idx="1964">
                  <c:v>1.6802572987154051E-2</c:v>
                </c:pt>
                <c:pt idx="1965">
                  <c:v>1.6717509102049249E-2</c:v>
                </c:pt>
                <c:pt idx="1966">
                  <c:v>1.6632676768590222E-2</c:v>
                </c:pt>
                <c:pt idx="1967">
                  <c:v>1.659543036829024E-2</c:v>
                </c:pt>
                <c:pt idx="1968">
                  <c:v>1.6510975551293026E-2</c:v>
                </c:pt>
                <c:pt idx="1969">
                  <c:v>1.6426813402542057E-2</c:v>
                </c:pt>
                <c:pt idx="1970">
                  <c:v>1.6342968826971189E-2</c:v>
                </c:pt>
                <c:pt idx="1971">
                  <c:v>1.625946663553926E-2</c:v>
                </c:pt>
                <c:pt idx="1972">
                  <c:v>1.6176331537888139E-2</c:v>
                </c:pt>
                <c:pt idx="1973">
                  <c:v>1.6093588135030736E-2</c:v>
                </c:pt>
                <c:pt idx="1974">
                  <c:v>1.6011260912071168E-2</c:v>
                </c:pt>
                <c:pt idx="1975">
                  <c:v>1.5929374230959224E-2</c:v>
                </c:pt>
                <c:pt idx="1976">
                  <c:v>1.5847952323281279E-2</c:v>
                </c:pt>
                <c:pt idx="1977">
                  <c:v>1.5767019283089767E-2</c:v>
                </c:pt>
                <c:pt idx="1978">
                  <c:v>1.5686599059773369E-2</c:v>
                </c:pt>
                <c:pt idx="1979">
                  <c:v>1.5606715450969998E-2</c:v>
                </c:pt>
                <c:pt idx="1980">
                  <c:v>1.5527392095524704E-2</c:v>
                </c:pt>
                <c:pt idx="1981">
                  <c:v>1.5448652466494555E-2</c:v>
                </c:pt>
                <c:pt idx="1982">
                  <c:v>1.5370519864202577E-2</c:v>
                </c:pt>
                <c:pt idx="1983">
                  <c:v>1.5293017409342823E-2</c:v>
                </c:pt>
                <c:pt idx="1984">
                  <c:v>1.5216168036138582E-2</c:v>
                </c:pt>
                <c:pt idx="1985">
                  <c:v>1.5139994485555768E-2</c:v>
                </c:pt>
                <c:pt idx="1986">
                  <c:v>1.5064519298573517E-2</c:v>
                </c:pt>
                <c:pt idx="1987">
                  <c:v>1.4989764809513936E-2</c:v>
                </c:pt>
                <c:pt idx="1988">
                  <c:v>1.4915753139433018E-2</c:v>
                </c:pt>
                <c:pt idx="1989">
                  <c:v>1.4842506189574677E-2</c:v>
                </c:pt>
                <c:pt idx="1990">
                  <c:v>1.4770045634889805E-2</c:v>
                </c:pt>
                <c:pt idx="1991">
                  <c:v>1.4698392917622313E-2</c:v>
                </c:pt>
                <c:pt idx="1992">
                  <c:v>1.4627569240964018E-2</c:v>
                </c:pt>
                <c:pt idx="1993">
                  <c:v>1.4557595562780289E-2</c:v>
                </c:pt>
                <c:pt idx="1994">
                  <c:v>1.4488492589408271E-2</c:v>
                </c:pt>
                <c:pt idx="1995">
                  <c:v>1.442028076952954E-2</c:v>
                </c:pt>
                <c:pt idx="1996">
                  <c:v>1.4352980288119023E-2</c:v>
                </c:pt>
                <c:pt idx="1997">
                  <c:v>1.4257708692034358E-2</c:v>
                </c:pt>
                <c:pt idx="1998">
                  <c:v>1.4192714900575514E-2</c:v>
                </c:pt>
                <c:pt idx="1999">
                  <c:v>1.412869978798669E-2</c:v>
                </c:pt>
                <c:pt idx="2000">
                  <c:v>1.4065682297369608E-2</c:v>
                </c:pt>
                <c:pt idx="2001">
                  <c:v>1.4003681076613591E-2</c:v>
                </c:pt>
                <c:pt idx="2002">
                  <c:v>1.3942714472877364E-2</c:v>
                </c:pt>
                <c:pt idx="2003">
                  <c:v>1.3882800527159837E-2</c:v>
                </c:pt>
                <c:pt idx="2004">
                  <c:v>1.3823956968961465E-2</c:v>
                </c:pt>
                <c:pt idx="2005">
                  <c:v>1.3766201211037825E-2</c:v>
                </c:pt>
                <c:pt idx="2006">
                  <c:v>1.3709550344246885E-2</c:v>
                </c:pt>
                <c:pt idx="2007">
                  <c:v>1.3654021132491551E-2</c:v>
                </c:pt>
                <c:pt idx="2008">
                  <c:v>1.3599630007758963E-2</c:v>
                </c:pt>
                <c:pt idx="2009">
                  <c:v>1.3546393065258001E-2</c:v>
                </c:pt>
                <c:pt idx="2010">
                  <c:v>1.3494326058656447E-2</c:v>
                </c:pt>
                <c:pt idx="2011">
                  <c:v>1.3443444395419231E-2</c:v>
                </c:pt>
                <c:pt idx="2012">
                  <c:v>1.3393763132249117E-2</c:v>
                </c:pt>
                <c:pt idx="2013">
                  <c:v>1.3345296970631169E-2</c:v>
                </c:pt>
                <c:pt idx="2014">
                  <c:v>1.3298060252482355E-2</c:v>
                </c:pt>
                <c:pt idx="2015">
                  <c:v>1.3252066955907542E-2</c:v>
                </c:pt>
                <c:pt idx="2016">
                  <c:v>1.3207330691063147E-2</c:v>
                </c:pt>
                <c:pt idx="2017">
                  <c:v>1.3163864696129672E-2</c:v>
                </c:pt>
                <c:pt idx="2018">
                  <c:v>1.3121681833394325E-2</c:v>
                </c:pt>
                <c:pt idx="2019">
                  <c:v>1.308079458544484E-2</c:v>
                </c:pt>
                <c:pt idx="2020">
                  <c:v>1.3041215051475701E-2</c:v>
                </c:pt>
                <c:pt idx="2021">
                  <c:v>1.3002954943707781E-2</c:v>
                </c:pt>
                <c:pt idx="2022">
                  <c:v>1.2966025583922517E-2</c:v>
                </c:pt>
                <c:pt idx="2023">
                  <c:v>1.2930437900111605E-2</c:v>
                </c:pt>
                <c:pt idx="2024">
                  <c:v>1.2896202423243233E-2</c:v>
                </c:pt>
                <c:pt idx="2025">
                  <c:v>1.2863329284145807E-2</c:v>
                </c:pt>
                <c:pt idx="2026">
                  <c:v>1.2831828210510057E-2</c:v>
                </c:pt>
                <c:pt idx="2027">
                  <c:v>1.2801708524010483E-2</c:v>
                </c:pt>
                <c:pt idx="2028">
                  <c:v>1.2788895796740779E-2</c:v>
                </c:pt>
                <c:pt idx="2029">
                  <c:v>1.276078085998571E-2</c:v>
                </c:pt>
                <c:pt idx="2030">
                  <c:v>1.2734068334420874E-2</c:v>
                </c:pt>
                <c:pt idx="2031">
                  <c:v>1.2708766124712353E-2</c:v>
                </c:pt>
                <c:pt idx="2032">
                  <c:v>1.2684881718191071E-2</c:v>
                </c:pt>
                <c:pt idx="2033">
                  <c:v>1.2662422182637178E-2</c:v>
                </c:pt>
                <c:pt idx="2034">
                  <c:v>1.2641394164188587E-2</c:v>
                </c:pt>
                <c:pt idx="2035">
                  <c:v>1.2621803885374263E-2</c:v>
                </c:pt>
                <c:pt idx="2036">
                  <c:v>1.2603657143272886E-2</c:v>
                </c:pt>
                <c:pt idx="2037">
                  <c:v>1.2586959307797395E-2</c:v>
                </c:pt>
                <c:pt idx="2038">
                  <c:v>1.2571715320105953E-2</c:v>
                </c:pt>
                <c:pt idx="2039">
                  <c:v>1.2557929691139766E-2</c:v>
                </c:pt>
                <c:pt idx="2040">
                  <c:v>1.2545606500288239E-2</c:v>
                </c:pt>
                <c:pt idx="2041">
                  <c:v>1.25347493941818E-2</c:v>
                </c:pt>
                <c:pt idx="2042">
                  <c:v>1.2525361585612824E-2</c:v>
                </c:pt>
                <c:pt idx="2043">
                  <c:v>1.2517445852584904E-2</c:v>
                </c:pt>
                <c:pt idx="2044">
                  <c:v>1.2511004537490791E-2</c:v>
                </c:pt>
                <c:pt idx="2045">
                  <c:v>1.2506039546419252E-2</c:v>
                </c:pt>
                <c:pt idx="2046">
                  <c:v>1.2502552348591026E-2</c:v>
                </c:pt>
                <c:pt idx="2047">
                  <c:v>1.2500543975924053E-2</c:v>
                </c:pt>
                <c:pt idx="2048">
                  <c:v>1.2500015022728118E-2</c:v>
                </c:pt>
                <c:pt idx="2049">
                  <c:v>1.250096564552898E-2</c:v>
                </c:pt>
                <c:pt idx="2050">
                  <c:v>1.250339556302206E-2</c:v>
                </c:pt>
                <c:pt idx="2051">
                  <c:v>1.2507304056155676E-2</c:v>
                </c:pt>
                <c:pt idx="2052">
                  <c:v>1.2512689968343829E-2</c:v>
                </c:pt>
                <c:pt idx="2053">
                  <c:v>1.2519551705808454E-2</c:v>
                </c:pt>
                <c:pt idx="2054">
                  <c:v>1.2527887238051037E-2</c:v>
                </c:pt>
                <c:pt idx="2055">
                  <c:v>1.2537694098453483E-2</c:v>
                </c:pt>
                <c:pt idx="2056">
                  <c:v>1.2548969385008022E-2</c:v>
                </c:pt>
                <c:pt idx="2057">
                  <c:v>1.256170976117596E-2</c:v>
                </c:pt>
                <c:pt idx="2058">
                  <c:v>1.2575911456875016E-2</c:v>
                </c:pt>
                <c:pt idx="2059">
                  <c:v>1.2582622081743378E-2</c:v>
                </c:pt>
                <c:pt idx="2060">
                  <c:v>1.2598920583448534E-2</c:v>
                </c:pt>
                <c:pt idx="2061">
                  <c:v>1.2616669393403834E-2</c:v>
                </c:pt>
                <c:pt idx="2062">
                  <c:v>1.2635863259450861E-2</c:v>
                </c:pt>
                <c:pt idx="2063">
                  <c:v>1.2656496501815852E-2</c:v>
                </c:pt>
                <c:pt idx="2064">
                  <c:v>1.2678563014790433E-2</c:v>
                </c:pt>
                <c:pt idx="2065">
                  <c:v>1.27020562685384E-2</c:v>
                </c:pt>
                <c:pt idx="2066">
                  <c:v>1.2726969311028E-2</c:v>
                </c:pt>
                <c:pt idx="2067">
                  <c:v>1.2753294770089144E-2</c:v>
                </c:pt>
                <c:pt idx="2068">
                  <c:v>1.2781024855594965E-2</c:v>
                </c:pt>
                <c:pt idx="2069">
                  <c:v>1.2810151361767021E-2</c:v>
                </c:pt>
                <c:pt idx="2070">
                  <c:v>1.2840665669603542E-2</c:v>
                </c:pt>
                <c:pt idx="2071">
                  <c:v>1.287255874942991E-2</c:v>
                </c:pt>
                <c:pt idx="2072">
                  <c:v>1.290582116357069E-2</c:v>
                </c:pt>
                <c:pt idx="2073">
                  <c:v>1.29404430691424E-2</c:v>
                </c:pt>
                <c:pt idx="2074">
                  <c:v>1.2976414220966168E-2</c:v>
                </c:pt>
                <c:pt idx="2075">
                  <c:v>1.3013723974599448E-2</c:v>
                </c:pt>
                <c:pt idx="2076">
                  <c:v>1.3052361289485887E-2</c:v>
                </c:pt>
                <c:pt idx="2077">
                  <c:v>1.3092314732222393E-2</c:v>
                </c:pt>
                <c:pt idx="2078">
                  <c:v>1.3133572479942471E-2</c:v>
                </c:pt>
                <c:pt idx="2079">
                  <c:v>1.3176122323814796E-2</c:v>
                </c:pt>
                <c:pt idx="2080">
                  <c:v>1.321995167265601E-2</c:v>
                </c:pt>
                <c:pt idx="2081">
                  <c:v>1.3265047556656639E-2</c:v>
                </c:pt>
                <c:pt idx="2082">
                  <c:v>1.3311396631219087E-2</c:v>
                </c:pt>
                <c:pt idx="2083">
                  <c:v>1.3358985180906507E-2</c:v>
                </c:pt>
                <c:pt idx="2084">
                  <c:v>1.3407799123501419E-2</c:v>
                </c:pt>
                <c:pt idx="2085">
                  <c:v>1.3457824014172864E-2</c:v>
                </c:pt>
                <c:pt idx="2086">
                  <c:v>1.3509045049750878E-2</c:v>
                </c:pt>
                <c:pt idx="2087">
                  <c:v>1.3561447073106959E-2</c:v>
                </c:pt>
                <c:pt idx="2088">
                  <c:v>1.361501457763933E-2</c:v>
                </c:pt>
                <c:pt idx="2089">
                  <c:v>1.3694167293745547E-2</c:v>
                </c:pt>
                <c:pt idx="2090">
                  <c:v>1.3750511362580755E-2</c:v>
                </c:pt>
                <c:pt idx="2091">
                  <c:v>1.3807964965427248E-2</c:v>
                </c:pt>
                <c:pt idx="2092">
                  <c:v>1.3866511100839602E-2</c:v>
                </c:pt>
                <c:pt idx="2093">
                  <c:v>1.3926132444074431E-2</c:v>
                </c:pt>
                <c:pt idx="2094">
                  <c:v>1.3986811352217059E-2</c:v>
                </c:pt>
                <c:pt idx="2095">
                  <c:v>1.4048529869402339E-2</c:v>
                </c:pt>
                <c:pt idx="2096">
                  <c:v>1.4111269732128074E-2</c:v>
                </c:pt>
                <c:pt idx="2097">
                  <c:v>1.4175012374659502E-2</c:v>
                </c:pt>
                <c:pt idx="2098">
                  <c:v>1.4239738934523176E-2</c:v>
                </c:pt>
                <c:pt idx="2099">
                  <c:v>1.4305430258088678E-2</c:v>
                </c:pt>
                <c:pt idx="2100">
                  <c:v>1.43720669062365E-2</c:v>
                </c:pt>
                <c:pt idx="2101">
                  <c:v>1.443962916011037E-2</c:v>
                </c:pt>
                <c:pt idx="2102">
                  <c:v>1.4508097026952393E-2</c:v>
                </c:pt>
                <c:pt idx="2103">
                  <c:v>1.4577450246019235E-2</c:v>
                </c:pt>
                <c:pt idx="2104">
                  <c:v>1.4647668294577584E-2</c:v>
                </c:pt>
                <c:pt idx="2105">
                  <c:v>1.4718730393977171E-2</c:v>
                </c:pt>
                <c:pt idx="2106">
                  <c:v>1.4790615515799502E-2</c:v>
                </c:pt>
                <c:pt idx="2107">
                  <c:v>1.4863302388080517E-2</c:v>
                </c:pt>
                <c:pt idx="2108">
                  <c:v>1.4936769501605284E-2</c:v>
                </c:pt>
                <c:pt idx="2109">
                  <c:v>1.5010995116272935E-2</c:v>
                </c:pt>
                <c:pt idx="2110">
                  <c:v>1.5085957267529924E-2</c:v>
                </c:pt>
                <c:pt idx="2111">
                  <c:v>1.5161633772869663E-2</c:v>
                </c:pt>
                <c:pt idx="2112">
                  <c:v>1.5238002238396702E-2</c:v>
                </c:pt>
                <c:pt idx="2113">
                  <c:v>1.5315040065453447E-2</c:v>
                </c:pt>
                <c:pt idx="2114">
                  <c:v>1.5392724457307449E-2</c:v>
                </c:pt>
                <c:pt idx="2115">
                  <c:v>1.5471032425897334E-2</c:v>
                </c:pt>
                <c:pt idx="2116">
                  <c:v>1.5549940798635349E-2</c:v>
                </c:pt>
                <c:pt idx="2117">
                  <c:v>1.5629426225264482E-2</c:v>
                </c:pt>
                <c:pt idx="2118">
                  <c:v>1.57094651847682E-2</c:v>
                </c:pt>
                <c:pt idx="2119">
                  <c:v>1.5790033992330674E-2</c:v>
                </c:pt>
                <c:pt idx="2120">
                  <c:v>1.5825645985880609E-2</c:v>
                </c:pt>
                <c:pt idx="2121">
                  <c:v>1.5906935850876561E-2</c:v>
                </c:pt>
                <c:pt idx="2122">
                  <c:v>1.5988697129184177E-2</c:v>
                </c:pt>
                <c:pt idx="2123">
                  <c:v>1.6070905626325793E-2</c:v>
                </c:pt>
                <c:pt idx="2124">
                  <c:v>1.6153537015484491E-2</c:v>
                </c:pt>
                <c:pt idx="2125">
                  <c:v>1.6236566844702819E-2</c:v>
                </c:pt>
                <c:pt idx="2126">
                  <c:v>1.6319970544118483E-2</c:v>
                </c:pt>
                <c:pt idx="2127">
                  <c:v>1.6403723433234985E-2</c:v>
                </c:pt>
                <c:pt idx="2128">
                  <c:v>1.6487800728224995E-2</c:v>
                </c:pt>
                <c:pt idx="2129">
                  <c:v>1.6572177549264242E-2</c:v>
                </c:pt>
                <c:pt idx="2130">
                  <c:v>1.6656828927893885E-2</c:v>
                </c:pt>
                <c:pt idx="2131">
                  <c:v>1.6741729814409086E-2</c:v>
                </c:pt>
                <c:pt idx="2132">
                  <c:v>1.6826855085271597E-2</c:v>
                </c:pt>
                <c:pt idx="2133">
                  <c:v>1.6912179550544235E-2</c:v>
                </c:pt>
                <c:pt idx="2134">
                  <c:v>1.6997677961344992E-2</c:v>
                </c:pt>
                <c:pt idx="2135">
                  <c:v>1.708332501731857E-2</c:v>
                </c:pt>
                <c:pt idx="2136">
                  <c:v>1.7169095374123179E-2</c:v>
                </c:pt>
                <c:pt idx="2137">
                  <c:v>1.7254963650930325E-2</c:v>
                </c:pt>
                <c:pt idx="2138">
                  <c:v>1.7340904437935421E-2</c:v>
                </c:pt>
                <c:pt idx="2139">
                  <c:v>1.7426892303876933E-2</c:v>
                </c:pt>
                <c:pt idx="2140">
                  <c:v>1.7512901803561916E-2</c:v>
                </c:pt>
                <c:pt idx="2141">
                  <c:v>1.7598907485395655E-2</c:v>
                </c:pt>
                <c:pt idx="2142">
                  <c:v>1.7684883898913199E-2</c:v>
                </c:pt>
                <c:pt idx="2143">
                  <c:v>1.7770805602310556E-2</c:v>
                </c:pt>
                <c:pt idx="2144">
                  <c:v>1.7856647169973348E-2</c:v>
                </c:pt>
                <c:pt idx="2145">
                  <c:v>1.7942383200000644E-2</c:v>
                </c:pt>
                <c:pt idx="2146">
                  <c:v>1.8027988321721793E-2</c:v>
                </c:pt>
                <c:pt idx="2147">
                  <c:v>1.8113437203204037E-2</c:v>
                </c:pt>
                <c:pt idx="2148">
                  <c:v>1.8198704558748596E-2</c:v>
                </c:pt>
                <c:pt idx="2149">
                  <c:v>1.8283765156373144E-2</c:v>
                </c:pt>
                <c:pt idx="2150">
                  <c:v>1.8405838493993132E-2</c:v>
                </c:pt>
                <c:pt idx="2151">
                  <c:v>1.8490289105384347E-2</c:v>
                </c:pt>
                <c:pt idx="2152">
                  <c:v>1.8574446674297057E-2</c:v>
                </c:pt>
                <c:pt idx="2153">
                  <c:v>1.865828629715266E-2</c:v>
                </c:pt>
                <c:pt idx="2154">
                  <c:v>1.8741783164457893E-2</c:v>
                </c:pt>
                <c:pt idx="2155">
                  <c:v>1.8824912568146401E-2</c:v>
                </c:pt>
                <c:pt idx="2156">
                  <c:v>1.8907649908890198E-2</c:v>
                </c:pt>
                <c:pt idx="2157">
                  <c:v>1.8989970703379041E-2</c:v>
                </c:pt>
                <c:pt idx="2158">
                  <c:v>1.9071850591565437E-2</c:v>
                </c:pt>
                <c:pt idx="2159">
                  <c:v>1.9153265343873141E-2</c:v>
                </c:pt>
                <c:pt idx="2160">
                  <c:v>1.9234190868367109E-2</c:v>
                </c:pt>
                <c:pt idx="2161">
                  <c:v>1.9314603217882684E-2</c:v>
                </c:pt>
                <c:pt idx="2162">
                  <c:v>1.9394478597111929E-2</c:v>
                </c:pt>
                <c:pt idx="2163">
                  <c:v>1.9473793369645054E-2</c:v>
                </c:pt>
                <c:pt idx="2164">
                  <c:v>1.9552524064964823E-2</c:v>
                </c:pt>
                <c:pt idx="2165">
                  <c:v>1.9630647385391831E-2</c:v>
                </c:pt>
                <c:pt idx="2166">
                  <c:v>1.9708140212978682E-2</c:v>
                </c:pt>
                <c:pt idx="2167">
                  <c:v>1.9784979616350951E-2</c:v>
                </c:pt>
                <c:pt idx="2168">
                  <c:v>1.9861142857492957E-2</c:v>
                </c:pt>
                <c:pt idx="2169">
                  <c:v>1.9936607398476296E-2</c:v>
                </c:pt>
                <c:pt idx="2170">
                  <c:v>2.0011350908129177E-2</c:v>
                </c:pt>
                <c:pt idx="2171">
                  <c:v>2.0085351268644594E-2</c:v>
                </c:pt>
                <c:pt idx="2172">
                  <c:v>2.0158586582125319E-2</c:v>
                </c:pt>
                <c:pt idx="2173">
                  <c:v>2.0231035177063844E-2</c:v>
                </c:pt>
                <c:pt idx="2174">
                  <c:v>2.030267561475535E-2</c:v>
                </c:pt>
                <c:pt idx="2175">
                  <c:v>2.0373486695641731E-2</c:v>
                </c:pt>
                <c:pt idx="2176">
                  <c:v>2.0443447465584918E-2</c:v>
                </c:pt>
                <c:pt idx="2177">
                  <c:v>2.0512537222067521E-2</c:v>
                </c:pt>
                <c:pt idx="2178">
                  <c:v>2.0580735520319055E-2</c:v>
                </c:pt>
                <c:pt idx="2179">
                  <c:v>2.0648022179365854E-2</c:v>
                </c:pt>
                <c:pt idx="2180">
                  <c:v>2.0714377288002971E-2</c:v>
                </c:pt>
                <c:pt idx="2181">
                  <c:v>2.0741309048878564E-2</c:v>
                </c:pt>
                <c:pt idx="2182">
                  <c:v>2.0806317374828194E-2</c:v>
                </c:pt>
                <c:pt idx="2183">
                  <c:v>2.0870347308273082E-2</c:v>
                </c:pt>
                <c:pt idx="2184">
                  <c:v>2.0933379901725779E-2</c:v>
                </c:pt>
                <c:pt idx="2185">
                  <c:v>2.0995396502827782E-2</c:v>
                </c:pt>
                <c:pt idx="2186">
                  <c:v>2.1056378759869078E-2</c:v>
                </c:pt>
                <c:pt idx="2187">
                  <c:v>2.1116308627218694E-2</c:v>
                </c:pt>
                <c:pt idx="2188">
                  <c:v>2.1175168370664708E-2</c:v>
                </c:pt>
                <c:pt idx="2189">
                  <c:v>2.1232940572662069E-2</c:v>
                </c:pt>
                <c:pt idx="2190">
                  <c:v>2.1289608137486739E-2</c:v>
                </c:pt>
                <c:pt idx="2191">
                  <c:v>2.1345154296294591E-2</c:v>
                </c:pt>
                <c:pt idx="2192">
                  <c:v>2.1399562612083589E-2</c:v>
                </c:pt>
                <c:pt idx="2193">
                  <c:v>2.1452816984557744E-2</c:v>
                </c:pt>
                <c:pt idx="2194">
                  <c:v>2.1504901654891453E-2</c:v>
                </c:pt>
                <c:pt idx="2195">
                  <c:v>2.1555801210392814E-2</c:v>
                </c:pt>
                <c:pt idx="2196">
                  <c:v>2.160550058906445E-2</c:v>
                </c:pt>
                <c:pt idx="2197">
                  <c:v>2.1653985084060627E-2</c:v>
                </c:pt>
                <c:pt idx="2198">
                  <c:v>2.1701240348039236E-2</c:v>
                </c:pt>
                <c:pt idx="2199">
                  <c:v>2.1747252397407404E-2</c:v>
                </c:pt>
                <c:pt idx="2200">
                  <c:v>2.1792007616459462E-2</c:v>
                </c:pt>
                <c:pt idx="2201">
                  <c:v>2.183549276140604E-2</c:v>
                </c:pt>
                <c:pt idx="2202">
                  <c:v>2.1877694964293152E-2</c:v>
                </c:pt>
                <c:pt idx="2203">
                  <c:v>2.1918601736809991E-2</c:v>
                </c:pt>
                <c:pt idx="2204">
                  <c:v>2.1958200973984439E-2</c:v>
                </c:pt>
                <c:pt idx="2205">
                  <c:v>2.199648095776513E-2</c:v>
                </c:pt>
                <c:pt idx="2206">
                  <c:v>2.2033430360488993E-2</c:v>
                </c:pt>
                <c:pt idx="2207">
                  <c:v>2.2069038248233308E-2</c:v>
                </c:pt>
                <c:pt idx="2208">
                  <c:v>2.2103294084051216E-2</c:v>
                </c:pt>
                <c:pt idx="2209">
                  <c:v>2.213618773108977E-2</c:v>
                </c:pt>
                <c:pt idx="2210">
                  <c:v>2.2167709455589608E-2</c:v>
                </c:pt>
                <c:pt idx="2211">
                  <c:v>2.2197849929765312E-2</c:v>
                </c:pt>
                <c:pt idx="2212">
                  <c:v>2.2210671845370983E-2</c:v>
                </c:pt>
                <c:pt idx="2213">
                  <c:v>2.2238807755994697E-2</c:v>
                </c:pt>
                <c:pt idx="2214">
                  <c:v>2.2265541377163325E-2</c:v>
                </c:pt>
                <c:pt idx="2215">
                  <c:v>2.2290864797968261E-2</c:v>
                </c:pt>
                <c:pt idx="2216">
                  <c:v>2.2314770524801877E-2</c:v>
                </c:pt>
                <c:pt idx="2217">
                  <c:v>2.2337251483574995E-2</c:v>
                </c:pt>
                <c:pt idx="2218">
                  <c:v>2.2358301021810231E-2</c:v>
                </c:pt>
                <c:pt idx="2219">
                  <c:v>2.2377912910610562E-2</c:v>
                </c:pt>
                <c:pt idx="2220">
                  <c:v>2.2396081346502575E-2</c:v>
                </c:pt>
                <c:pt idx="2221">
                  <c:v>2.2412800953153782E-2</c:v>
                </c:pt>
                <c:pt idx="2222">
                  <c:v>2.2428066782963583E-2</c:v>
                </c:pt>
                <c:pt idx="2223">
                  <c:v>2.2441874318527337E-2</c:v>
                </c:pt>
                <c:pt idx="2224">
                  <c:v>2.2454219473973122E-2</c:v>
                </c:pt>
                <c:pt idx="2225">
                  <c:v>2.2465098596170838E-2</c:v>
                </c:pt>
                <c:pt idx="2226">
                  <c:v>2.2474508465813184E-2</c:v>
                </c:pt>
                <c:pt idx="2227">
                  <c:v>2.2482446298368354E-2</c:v>
                </c:pt>
                <c:pt idx="2228">
                  <c:v>2.2488909744903987E-2</c:v>
                </c:pt>
                <c:pt idx="2229">
                  <c:v>2.2493896892782257E-2</c:v>
                </c:pt>
                <c:pt idx="2230">
                  <c:v>2.2497406266225883E-2</c:v>
                </c:pt>
                <c:pt idx="2231">
                  <c:v>2.2499436826754794E-2</c:v>
                </c:pt>
                <c:pt idx="2232">
                  <c:v>2.2499987973493465E-2</c:v>
                </c:pt>
                <c:pt idx="2233">
                  <c:v>2.2499059543348708E-2</c:v>
                </c:pt>
                <c:pt idx="2234">
                  <c:v>2.2496651811057942E-2</c:v>
                </c:pt>
                <c:pt idx="2235">
                  <c:v>2.2492765489107884E-2</c:v>
                </c:pt>
                <c:pt idx="2236">
                  <c:v>2.2487401727523726E-2</c:v>
                </c:pt>
                <c:pt idx="2237">
                  <c:v>2.2480562113528817E-2</c:v>
                </c:pt>
                <c:pt idx="2238">
                  <c:v>2.2472248671074974E-2</c:v>
                </c:pt>
                <c:pt idx="2239">
                  <c:v>2.2462463860243573E-2</c:v>
                </c:pt>
                <c:pt idx="2240">
                  <c:v>2.2417611330108927E-2</c:v>
                </c:pt>
                <c:pt idx="2241">
                  <c:v>2.2401334620817066E-2</c:v>
                </c:pt>
                <c:pt idx="2242">
                  <c:v>2.2383607527756016E-2</c:v>
                </c:pt>
                <c:pt idx="2243">
                  <c:v>2.2364435296657811E-2</c:v>
                </c:pt>
                <c:pt idx="2244">
                  <c:v>2.234382360089409E-2</c:v>
                </c:pt>
                <c:pt idx="2245">
                  <c:v>2.2321778539797235E-2</c:v>
                </c:pt>
                <c:pt idx="2246">
                  <c:v>2.2298306636855496E-2</c:v>
                </c:pt>
                <c:pt idx="2247">
                  <c:v>2.2273414837782581E-2</c:v>
                </c:pt>
                <c:pt idx="2248">
                  <c:v>2.2247110508462307E-2</c:v>
                </c:pt>
                <c:pt idx="2249">
                  <c:v>2.2219401432768914E-2</c:v>
                </c:pt>
                <c:pt idx="2250">
                  <c:v>2.2190295810263695E-2</c:v>
                </c:pt>
                <c:pt idx="2251">
                  <c:v>2.2159802253768617E-2</c:v>
                </c:pt>
                <c:pt idx="2252">
                  <c:v>2.2127929786817643E-2</c:v>
                </c:pt>
                <c:pt idx="2253">
                  <c:v>2.2094687840986515E-2</c:v>
                </c:pt>
                <c:pt idx="2254">
                  <c:v>2.206008625310182E-2</c:v>
                </c:pt>
                <c:pt idx="2255">
                  <c:v>2.2024135262330102E-2</c:v>
                </c:pt>
                <c:pt idx="2256">
                  <c:v>2.1986845507147919E-2</c:v>
                </c:pt>
                <c:pt idx="2257">
                  <c:v>2.1948228022193768E-2</c:v>
                </c:pt>
                <c:pt idx="2258">
                  <c:v>2.1908294235002748E-2</c:v>
                </c:pt>
                <c:pt idx="2259">
                  <c:v>2.1867055962624952E-2</c:v>
                </c:pt>
                <c:pt idx="2260">
                  <c:v>2.1824525408128639E-2</c:v>
                </c:pt>
                <c:pt idx="2261">
                  <c:v>2.1780715156989143E-2</c:v>
                </c:pt>
                <c:pt idx="2262">
                  <c:v>2.1735638173364605E-2</c:v>
                </c:pt>
                <c:pt idx="2263">
                  <c:v>2.1689307796259705E-2</c:v>
                </c:pt>
                <c:pt idx="2264">
                  <c:v>2.1641737735578412E-2</c:v>
                </c:pt>
                <c:pt idx="2265">
                  <c:v>2.1592942068067004E-2</c:v>
                </c:pt>
                <c:pt idx="2266">
                  <c:v>2.1542935233148552E-2</c:v>
                </c:pt>
                <c:pt idx="2267">
                  <c:v>2.1491732028650037E-2</c:v>
                </c:pt>
                <c:pt idx="2268">
                  <c:v>2.1439347606423451E-2</c:v>
                </c:pt>
                <c:pt idx="2269">
                  <c:v>2.1385797467862119E-2</c:v>
                </c:pt>
                <c:pt idx="2270">
                  <c:v>2.1331097459313574E-2</c:v>
                </c:pt>
                <c:pt idx="2271">
                  <c:v>2.1306669335291472E-2</c:v>
                </c:pt>
                <c:pt idx="2272">
                  <c:v>2.1250342037217432E-2</c:v>
                </c:pt>
                <c:pt idx="2273">
                  <c:v>2.1192904952597378E-2</c:v>
                </c:pt>
                <c:pt idx="2274">
                  <c:v>2.113437507798872E-2</c:v>
                </c:pt>
                <c:pt idx="2275">
                  <c:v>2.1074769733323017E-2</c:v>
                </c:pt>
                <c:pt idx="2276">
                  <c:v>2.1014106556780706E-2</c:v>
                </c:pt>
                <c:pt idx="2277">
                  <c:v>2.0952403499571705E-2</c:v>
                </c:pt>
                <c:pt idx="2278">
                  <c:v>2.0889678820623352E-2</c:v>
                </c:pt>
                <c:pt idx="2279">
                  <c:v>2.0825951081177286E-2</c:v>
                </c:pt>
                <c:pt idx="2280">
                  <c:v>2.0761239139296894E-2</c:v>
                </c:pt>
                <c:pt idx="2281">
                  <c:v>2.0695562144286892E-2</c:v>
                </c:pt>
                <c:pt idx="2282">
                  <c:v>2.0628939531026742E-2</c:v>
                </c:pt>
                <c:pt idx="2283">
                  <c:v>2.0561391014219568E-2</c:v>
                </c:pt>
                <c:pt idx="2284">
                  <c:v>2.0492936582558238E-2</c:v>
                </c:pt>
                <c:pt idx="2285">
                  <c:v>2.0423596492810413E-2</c:v>
                </c:pt>
                <c:pt idx="2286">
                  <c:v>2.0353391263824218E-2</c:v>
                </c:pt>
                <c:pt idx="2287">
                  <c:v>2.0282341670456405E-2</c:v>
                </c:pt>
                <c:pt idx="2288">
                  <c:v>2.0210468737424735E-2</c:v>
                </c:pt>
                <c:pt idx="2289">
                  <c:v>2.0137793733086409E-2</c:v>
                </c:pt>
                <c:pt idx="2290">
                  <c:v>2.0064338163144443E-2</c:v>
                </c:pt>
                <c:pt idx="2291">
                  <c:v>1.999012376428377E-2</c:v>
                </c:pt>
                <c:pt idx="2292">
                  <c:v>1.9915172497739005E-2</c:v>
                </c:pt>
                <c:pt idx="2293">
                  <c:v>1.983950654279577E-2</c:v>
                </c:pt>
                <c:pt idx="2294">
                  <c:v>1.9763148290227479E-2</c:v>
                </c:pt>
                <c:pt idx="2295">
                  <c:v>1.968612033566956E-2</c:v>
                </c:pt>
                <c:pt idx="2296">
                  <c:v>1.9608445472933018E-2</c:v>
                </c:pt>
                <c:pt idx="2297">
                  <c:v>1.9530146687259411E-2</c:v>
                </c:pt>
                <c:pt idx="2298">
                  <c:v>1.9451247148519122E-2</c:v>
                </c:pt>
                <c:pt idx="2299">
                  <c:v>1.9371770204355043E-2</c:v>
                </c:pt>
                <c:pt idx="2300">
                  <c:v>1.9291739373273602E-2</c:v>
                </c:pt>
                <c:pt idx="2301">
                  <c:v>1.9175569650284833E-2</c:v>
                </c:pt>
                <c:pt idx="2302">
                  <c:v>1.9094287039964734E-2</c:v>
                </c:pt>
                <c:pt idx="2303">
                  <c:v>1.9012532654459902E-2</c:v>
                </c:pt>
                <c:pt idx="2304">
                  <c:v>1.8930330686208301E-2</c:v>
                </c:pt>
                <c:pt idx="2305">
                  <c:v>1.8847705460094843E-2</c:v>
                </c:pt>
                <c:pt idx="2306">
                  <c:v>1.876468142625325E-2</c:v>
                </c:pt>
                <c:pt idx="2307">
                  <c:v>1.8681283152830859E-2</c:v>
                </c:pt>
                <c:pt idx="2308">
                  <c:v>1.8597535318718529E-2</c:v>
                </c:pt>
                <c:pt idx="2309">
                  <c:v>1.8513462706247742E-2</c:v>
                </c:pt>
                <c:pt idx="2310">
                  <c:v>1.842909019385713E-2</c:v>
                </c:pt>
                <c:pt idx="2311">
                  <c:v>1.8344442748730531E-2</c:v>
                </c:pt>
                <c:pt idx="2312">
                  <c:v>1.8259545419408805E-2</c:v>
                </c:pt>
                <c:pt idx="2313">
                  <c:v>1.817442332837757E-2</c:v>
                </c:pt>
                <c:pt idx="2314">
                  <c:v>1.8089101664633032E-2</c:v>
                </c:pt>
                <c:pt idx="2315">
                  <c:v>1.8003605676228201E-2</c:v>
                </c:pt>
                <c:pt idx="2316">
                  <c:v>1.7917960662801539E-2</c:v>
                </c:pt>
                <c:pt idx="2317">
                  <c:v>1.7832191968090407E-2</c:v>
                </c:pt>
                <c:pt idx="2318">
                  <c:v>1.7746324972431466E-2</c:v>
                </c:pt>
                <c:pt idx="2319">
                  <c:v>1.7660385085250196E-2</c:v>
                </c:pt>
                <c:pt idx="2320">
                  <c:v>1.7574397737541853E-2</c:v>
                </c:pt>
                <c:pt idx="2321">
                  <c:v>1.7488388374346023E-2</c:v>
                </c:pt>
                <c:pt idx="2322">
                  <c:v>1.7402382447217039E-2</c:v>
                </c:pt>
                <c:pt idx="2323">
                  <c:v>1.731640540669244E-2</c:v>
                </c:pt>
                <c:pt idx="2324">
                  <c:v>1.723048269476175E-2</c:v>
                </c:pt>
                <c:pt idx="2325">
                  <c:v>1.7144639737337802E-2</c:v>
                </c:pt>
                <c:pt idx="2326">
                  <c:v>1.7058901936732769E-2</c:v>
                </c:pt>
                <c:pt idx="2327">
                  <c:v>1.6973294664141242E-2</c:v>
                </c:pt>
                <c:pt idx="2328">
                  <c:v>1.6887843252132471E-2</c:v>
                </c:pt>
                <c:pt idx="2329">
                  <c:v>1.6802572987154051E-2</c:v>
                </c:pt>
                <c:pt idx="2330">
                  <c:v>1.6717509102049249E-2</c:v>
                </c:pt>
                <c:pt idx="2331">
                  <c:v>1.6632676768590222E-2</c:v>
                </c:pt>
                <c:pt idx="2332">
                  <c:v>1.659543036829024E-2</c:v>
                </c:pt>
                <c:pt idx="2333">
                  <c:v>1.6510975551293026E-2</c:v>
                </c:pt>
                <c:pt idx="2334">
                  <c:v>1.6426813402542057E-2</c:v>
                </c:pt>
                <c:pt idx="2335">
                  <c:v>1.6342968826971189E-2</c:v>
                </c:pt>
                <c:pt idx="2336">
                  <c:v>1.625946663553926E-2</c:v>
                </c:pt>
                <c:pt idx="2337">
                  <c:v>1.6176331537888139E-2</c:v>
                </c:pt>
                <c:pt idx="2338">
                  <c:v>1.6093588135030736E-2</c:v>
                </c:pt>
                <c:pt idx="2339">
                  <c:v>1.6011260912071168E-2</c:v>
                </c:pt>
                <c:pt idx="2340">
                  <c:v>1.5929374230959224E-2</c:v>
                </c:pt>
                <c:pt idx="2341">
                  <c:v>1.5847952323281279E-2</c:v>
                </c:pt>
                <c:pt idx="2342">
                  <c:v>1.5767019283089767E-2</c:v>
                </c:pt>
                <c:pt idx="2343">
                  <c:v>1.5686599059773369E-2</c:v>
                </c:pt>
                <c:pt idx="2344">
                  <c:v>1.5606715450969998E-2</c:v>
                </c:pt>
                <c:pt idx="2345">
                  <c:v>1.5527392095524704E-2</c:v>
                </c:pt>
                <c:pt idx="2346">
                  <c:v>1.5448652466494555E-2</c:v>
                </c:pt>
                <c:pt idx="2347">
                  <c:v>1.5370519864202577E-2</c:v>
                </c:pt>
                <c:pt idx="2348">
                  <c:v>1.5293017409342823E-2</c:v>
                </c:pt>
                <c:pt idx="2349">
                  <c:v>1.5216168036138582E-2</c:v>
                </c:pt>
                <c:pt idx="2350">
                  <c:v>1.5139994485555768E-2</c:v>
                </c:pt>
                <c:pt idx="2351">
                  <c:v>1.5064519298573517E-2</c:v>
                </c:pt>
                <c:pt idx="2352">
                  <c:v>1.4989764809513936E-2</c:v>
                </c:pt>
                <c:pt idx="2353">
                  <c:v>1.4915753139433018E-2</c:v>
                </c:pt>
                <c:pt idx="2354">
                  <c:v>1.4842506189574677E-2</c:v>
                </c:pt>
                <c:pt idx="2355">
                  <c:v>1.4770045634889805E-2</c:v>
                </c:pt>
                <c:pt idx="2356">
                  <c:v>1.4698392917622313E-2</c:v>
                </c:pt>
                <c:pt idx="2357">
                  <c:v>1.4627569240964018E-2</c:v>
                </c:pt>
                <c:pt idx="2358">
                  <c:v>1.4557595562780289E-2</c:v>
                </c:pt>
                <c:pt idx="2359">
                  <c:v>1.4488492589408271E-2</c:v>
                </c:pt>
                <c:pt idx="2360">
                  <c:v>1.442028076952954E-2</c:v>
                </c:pt>
                <c:pt idx="2361">
                  <c:v>1.4352980288119023E-2</c:v>
                </c:pt>
                <c:pt idx="2362">
                  <c:v>1.4257708692034358E-2</c:v>
                </c:pt>
                <c:pt idx="2363">
                  <c:v>1.4192714900575514E-2</c:v>
                </c:pt>
                <c:pt idx="2364">
                  <c:v>1.412869978798669E-2</c:v>
                </c:pt>
                <c:pt idx="2365">
                  <c:v>1.4065682297369608E-2</c:v>
                </c:pt>
                <c:pt idx="2366">
                  <c:v>1.4003681076613591E-2</c:v>
                </c:pt>
                <c:pt idx="2367">
                  <c:v>1.3942714472877364E-2</c:v>
                </c:pt>
                <c:pt idx="2368">
                  <c:v>1.3882800527159837E-2</c:v>
                </c:pt>
                <c:pt idx="2369">
                  <c:v>1.3823956968961465E-2</c:v>
                </c:pt>
                <c:pt idx="2370">
                  <c:v>1.3766201211037825E-2</c:v>
                </c:pt>
                <c:pt idx="2371">
                  <c:v>1.3709550344246885E-2</c:v>
                </c:pt>
                <c:pt idx="2372">
                  <c:v>1.3654021132491551E-2</c:v>
                </c:pt>
                <c:pt idx="2373">
                  <c:v>1.3599630007758963E-2</c:v>
                </c:pt>
                <c:pt idx="2374">
                  <c:v>1.3546393065258001E-2</c:v>
                </c:pt>
                <c:pt idx="2375">
                  <c:v>1.3494326058656447E-2</c:v>
                </c:pt>
                <c:pt idx="2376">
                  <c:v>1.3443444395419231E-2</c:v>
                </c:pt>
                <c:pt idx="2377">
                  <c:v>1.3393763132249117E-2</c:v>
                </c:pt>
                <c:pt idx="2378">
                  <c:v>1.3345296970631169E-2</c:v>
                </c:pt>
                <c:pt idx="2379">
                  <c:v>1.3298060252482355E-2</c:v>
                </c:pt>
                <c:pt idx="2380">
                  <c:v>1.3252066955907542E-2</c:v>
                </c:pt>
                <c:pt idx="2381">
                  <c:v>1.3207330691063147E-2</c:v>
                </c:pt>
                <c:pt idx="2382">
                  <c:v>1.3163864696129672E-2</c:v>
                </c:pt>
                <c:pt idx="2383">
                  <c:v>1.3121681833394325E-2</c:v>
                </c:pt>
                <c:pt idx="2384">
                  <c:v>1.308079458544484E-2</c:v>
                </c:pt>
                <c:pt idx="2385">
                  <c:v>1.3041215051475701E-2</c:v>
                </c:pt>
                <c:pt idx="2386">
                  <c:v>1.3002954943707781E-2</c:v>
                </c:pt>
                <c:pt idx="2387">
                  <c:v>1.2966025583922517E-2</c:v>
                </c:pt>
                <c:pt idx="2388">
                  <c:v>1.2930437900111605E-2</c:v>
                </c:pt>
                <c:pt idx="2389">
                  <c:v>1.2896202423243233E-2</c:v>
                </c:pt>
                <c:pt idx="2390">
                  <c:v>1.2863329284145807E-2</c:v>
                </c:pt>
                <c:pt idx="2391">
                  <c:v>1.2831828210510057E-2</c:v>
                </c:pt>
                <c:pt idx="2392">
                  <c:v>1.2801708524010483E-2</c:v>
                </c:pt>
                <c:pt idx="2393">
                  <c:v>1.2788895796740779E-2</c:v>
                </c:pt>
                <c:pt idx="2394">
                  <c:v>1.276078085998571E-2</c:v>
                </c:pt>
                <c:pt idx="2395">
                  <c:v>1.2734068334420874E-2</c:v>
                </c:pt>
                <c:pt idx="2396">
                  <c:v>1.2708766124712353E-2</c:v>
                </c:pt>
                <c:pt idx="2397">
                  <c:v>1.2684881718191071E-2</c:v>
                </c:pt>
                <c:pt idx="2398">
                  <c:v>1.2662422182637178E-2</c:v>
                </c:pt>
                <c:pt idx="2399">
                  <c:v>1.2641394164188587E-2</c:v>
                </c:pt>
                <c:pt idx="2400">
                  <c:v>1.2621803885374263E-2</c:v>
                </c:pt>
                <c:pt idx="2401">
                  <c:v>1.2603657143272886E-2</c:v>
                </c:pt>
                <c:pt idx="2402">
                  <c:v>1.2586959307797395E-2</c:v>
                </c:pt>
                <c:pt idx="2403">
                  <c:v>1.2571715320105953E-2</c:v>
                </c:pt>
                <c:pt idx="2404">
                  <c:v>1.2557929691139766E-2</c:v>
                </c:pt>
                <c:pt idx="2405">
                  <c:v>1.2545606500288239E-2</c:v>
                </c:pt>
                <c:pt idx="2406">
                  <c:v>1.25347493941818E-2</c:v>
                </c:pt>
                <c:pt idx="2407">
                  <c:v>1.2525361585612824E-2</c:v>
                </c:pt>
                <c:pt idx="2408">
                  <c:v>1.2517445852584904E-2</c:v>
                </c:pt>
                <c:pt idx="2409">
                  <c:v>1.2511004537490791E-2</c:v>
                </c:pt>
                <c:pt idx="2410">
                  <c:v>1.2506039546419252E-2</c:v>
                </c:pt>
                <c:pt idx="2411">
                  <c:v>1.2502552348591026E-2</c:v>
                </c:pt>
                <c:pt idx="2412">
                  <c:v>1.2500543975924053E-2</c:v>
                </c:pt>
                <c:pt idx="2413">
                  <c:v>1.2500015022728118E-2</c:v>
                </c:pt>
                <c:pt idx="2414">
                  <c:v>1.250096564552898E-2</c:v>
                </c:pt>
                <c:pt idx="2415">
                  <c:v>1.250339556302206E-2</c:v>
                </c:pt>
                <c:pt idx="2416">
                  <c:v>1.2507304056155676E-2</c:v>
                </c:pt>
                <c:pt idx="2417">
                  <c:v>1.2512689968343829E-2</c:v>
                </c:pt>
                <c:pt idx="2418">
                  <c:v>1.2519551705808454E-2</c:v>
                </c:pt>
                <c:pt idx="2419">
                  <c:v>1.2527887238051037E-2</c:v>
                </c:pt>
                <c:pt idx="2420">
                  <c:v>1.2537694098453483E-2</c:v>
                </c:pt>
                <c:pt idx="2421">
                  <c:v>1.2548969385008022E-2</c:v>
                </c:pt>
                <c:pt idx="2422">
                  <c:v>1.256170976117596E-2</c:v>
                </c:pt>
                <c:pt idx="2423">
                  <c:v>1.2575911456875016E-2</c:v>
                </c:pt>
                <c:pt idx="2424">
                  <c:v>1.2582622081743378E-2</c:v>
                </c:pt>
                <c:pt idx="2425">
                  <c:v>1.2598920583448534E-2</c:v>
                </c:pt>
                <c:pt idx="2426">
                  <c:v>1.2616669393403834E-2</c:v>
                </c:pt>
                <c:pt idx="2427">
                  <c:v>1.2635863259450861E-2</c:v>
                </c:pt>
                <c:pt idx="2428">
                  <c:v>1.2656496501815852E-2</c:v>
                </c:pt>
                <c:pt idx="2429">
                  <c:v>1.2678563014790433E-2</c:v>
                </c:pt>
                <c:pt idx="2430">
                  <c:v>1.27020562685384E-2</c:v>
                </c:pt>
                <c:pt idx="2431">
                  <c:v>1.2726969311028E-2</c:v>
                </c:pt>
                <c:pt idx="2432">
                  <c:v>1.2753294770089144E-2</c:v>
                </c:pt>
                <c:pt idx="2433">
                  <c:v>1.2781024855594965E-2</c:v>
                </c:pt>
                <c:pt idx="2434">
                  <c:v>1.2810151361767021E-2</c:v>
                </c:pt>
                <c:pt idx="2435">
                  <c:v>1.2840665669603542E-2</c:v>
                </c:pt>
                <c:pt idx="2436">
                  <c:v>1.287255874942991E-2</c:v>
                </c:pt>
                <c:pt idx="2437">
                  <c:v>1.290582116357069E-2</c:v>
                </c:pt>
                <c:pt idx="2438">
                  <c:v>1.29404430691424E-2</c:v>
                </c:pt>
                <c:pt idx="2439">
                  <c:v>1.2976414220966168E-2</c:v>
                </c:pt>
                <c:pt idx="2440">
                  <c:v>1.3013723974599448E-2</c:v>
                </c:pt>
                <c:pt idx="2441">
                  <c:v>1.3052361289485887E-2</c:v>
                </c:pt>
                <c:pt idx="2442">
                  <c:v>1.3092314732222393E-2</c:v>
                </c:pt>
                <c:pt idx="2443">
                  <c:v>1.3133572479942471E-2</c:v>
                </c:pt>
                <c:pt idx="2444">
                  <c:v>1.3176122323814796E-2</c:v>
                </c:pt>
                <c:pt idx="2445">
                  <c:v>1.321995167265601E-2</c:v>
                </c:pt>
                <c:pt idx="2446">
                  <c:v>1.3265047556656639E-2</c:v>
                </c:pt>
                <c:pt idx="2447">
                  <c:v>1.3311396631219087E-2</c:v>
                </c:pt>
                <c:pt idx="2448">
                  <c:v>1.3358985180906507E-2</c:v>
                </c:pt>
                <c:pt idx="2449">
                  <c:v>1.3407799123501419E-2</c:v>
                </c:pt>
                <c:pt idx="2450">
                  <c:v>1.3457824014172864E-2</c:v>
                </c:pt>
                <c:pt idx="2451">
                  <c:v>1.3509045049750878E-2</c:v>
                </c:pt>
                <c:pt idx="2452">
                  <c:v>1.3561447073106959E-2</c:v>
                </c:pt>
                <c:pt idx="2453">
                  <c:v>1.361501457763933E-2</c:v>
                </c:pt>
                <c:pt idx="2454">
                  <c:v>1.3694167293745547E-2</c:v>
                </c:pt>
                <c:pt idx="2455">
                  <c:v>1.3750511362580755E-2</c:v>
                </c:pt>
                <c:pt idx="2456">
                  <c:v>1.3807964965427248E-2</c:v>
                </c:pt>
                <c:pt idx="2457">
                  <c:v>1.3866511100839602E-2</c:v>
                </c:pt>
                <c:pt idx="2458">
                  <c:v>1.3926132444074431E-2</c:v>
                </c:pt>
                <c:pt idx="2459">
                  <c:v>1.3986811352217059E-2</c:v>
                </c:pt>
                <c:pt idx="2460">
                  <c:v>1.4048529869402339E-2</c:v>
                </c:pt>
                <c:pt idx="2461">
                  <c:v>1.4111269732128074E-2</c:v>
                </c:pt>
                <c:pt idx="2462">
                  <c:v>1.4175012374659502E-2</c:v>
                </c:pt>
                <c:pt idx="2463">
                  <c:v>1.4239738934523176E-2</c:v>
                </c:pt>
                <c:pt idx="2464">
                  <c:v>1.4305430258088678E-2</c:v>
                </c:pt>
                <c:pt idx="2465">
                  <c:v>1.43720669062365E-2</c:v>
                </c:pt>
                <c:pt idx="2466">
                  <c:v>1.443962916011037E-2</c:v>
                </c:pt>
                <c:pt idx="2467">
                  <c:v>1.4508097026952393E-2</c:v>
                </c:pt>
                <c:pt idx="2468">
                  <c:v>1.4577450246019235E-2</c:v>
                </c:pt>
                <c:pt idx="2469">
                  <c:v>1.4647668294577584E-2</c:v>
                </c:pt>
                <c:pt idx="2470">
                  <c:v>1.4718730393977171E-2</c:v>
                </c:pt>
                <c:pt idx="2471">
                  <c:v>1.4790615515799502E-2</c:v>
                </c:pt>
                <c:pt idx="2472">
                  <c:v>1.4863302388080517E-2</c:v>
                </c:pt>
                <c:pt idx="2473">
                  <c:v>1.4936769501605284E-2</c:v>
                </c:pt>
                <c:pt idx="2474">
                  <c:v>1.5010995116272935E-2</c:v>
                </c:pt>
                <c:pt idx="2475">
                  <c:v>1.5085957267529924E-2</c:v>
                </c:pt>
                <c:pt idx="2476">
                  <c:v>1.5161633772869663E-2</c:v>
                </c:pt>
                <c:pt idx="2477">
                  <c:v>1.5238002238396702E-2</c:v>
                </c:pt>
                <c:pt idx="2478">
                  <c:v>1.5315040065453447E-2</c:v>
                </c:pt>
                <c:pt idx="2479">
                  <c:v>1.5392724457307449E-2</c:v>
                </c:pt>
                <c:pt idx="2480">
                  <c:v>1.5471032425897334E-2</c:v>
                </c:pt>
                <c:pt idx="2481">
                  <c:v>1.5549940798635349E-2</c:v>
                </c:pt>
                <c:pt idx="2482">
                  <c:v>1.5629426225264482E-2</c:v>
                </c:pt>
                <c:pt idx="2483">
                  <c:v>1.57094651847682E-2</c:v>
                </c:pt>
                <c:pt idx="2484">
                  <c:v>1.5790033992330674E-2</c:v>
                </c:pt>
                <c:pt idx="2485">
                  <c:v>1.5825645985880609E-2</c:v>
                </c:pt>
                <c:pt idx="2486">
                  <c:v>1.5906935850876561E-2</c:v>
                </c:pt>
                <c:pt idx="2487">
                  <c:v>1.5988697129184177E-2</c:v>
                </c:pt>
                <c:pt idx="2488">
                  <c:v>1.6070905626325793E-2</c:v>
                </c:pt>
                <c:pt idx="2489">
                  <c:v>1.6153537015484491E-2</c:v>
                </c:pt>
                <c:pt idx="2490">
                  <c:v>1.6236566844702819E-2</c:v>
                </c:pt>
                <c:pt idx="2491">
                  <c:v>1.6319970544118483E-2</c:v>
                </c:pt>
                <c:pt idx="2492">
                  <c:v>1.6403723433234985E-2</c:v>
                </c:pt>
                <c:pt idx="2493">
                  <c:v>1.6487800728224995E-2</c:v>
                </c:pt>
                <c:pt idx="2494">
                  <c:v>1.6572177549264242E-2</c:v>
                </c:pt>
                <c:pt idx="2495">
                  <c:v>1.6656828927893885E-2</c:v>
                </c:pt>
                <c:pt idx="2496">
                  <c:v>1.6741729814409086E-2</c:v>
                </c:pt>
                <c:pt idx="2497">
                  <c:v>1.6826855085271597E-2</c:v>
                </c:pt>
                <c:pt idx="2498">
                  <c:v>1.6912179550544235E-2</c:v>
                </c:pt>
                <c:pt idx="2499">
                  <c:v>1.6997677961344992E-2</c:v>
                </c:pt>
                <c:pt idx="2500">
                  <c:v>1.708332501731857E-2</c:v>
                </c:pt>
                <c:pt idx="2501">
                  <c:v>1.7169095374123179E-2</c:v>
                </c:pt>
                <c:pt idx="2502">
                  <c:v>1.7254963650930325E-2</c:v>
                </c:pt>
                <c:pt idx="2503">
                  <c:v>1.7340904437935421E-2</c:v>
                </c:pt>
                <c:pt idx="2504">
                  <c:v>1.7426892303876933E-2</c:v>
                </c:pt>
                <c:pt idx="2505">
                  <c:v>1.7512901803561916E-2</c:v>
                </c:pt>
                <c:pt idx="2506">
                  <c:v>1.7598907485395655E-2</c:v>
                </c:pt>
                <c:pt idx="2507">
                  <c:v>1.7684883898913199E-2</c:v>
                </c:pt>
                <c:pt idx="2508">
                  <c:v>1.7770805602310556E-2</c:v>
                </c:pt>
                <c:pt idx="2509">
                  <c:v>1.7856647169973348E-2</c:v>
                </c:pt>
                <c:pt idx="2510">
                  <c:v>1.7942383200000644E-2</c:v>
                </c:pt>
                <c:pt idx="2511">
                  <c:v>1.8027988321721793E-2</c:v>
                </c:pt>
                <c:pt idx="2512">
                  <c:v>1.8113437203204037E-2</c:v>
                </c:pt>
                <c:pt idx="2513">
                  <c:v>1.8198704558748596E-2</c:v>
                </c:pt>
                <c:pt idx="2514">
                  <c:v>1.8283765156373144E-2</c:v>
                </c:pt>
                <c:pt idx="2515">
                  <c:v>1.8405838493993132E-2</c:v>
                </c:pt>
                <c:pt idx="2516">
                  <c:v>1.8490289105384347E-2</c:v>
                </c:pt>
                <c:pt idx="2517">
                  <c:v>1.8574446674297057E-2</c:v>
                </c:pt>
                <c:pt idx="2518">
                  <c:v>1.865828629715266E-2</c:v>
                </c:pt>
                <c:pt idx="2519">
                  <c:v>1.8741783164457893E-2</c:v>
                </c:pt>
                <c:pt idx="2520">
                  <c:v>1.8824912568146401E-2</c:v>
                </c:pt>
                <c:pt idx="2521">
                  <c:v>1.8907649908890198E-2</c:v>
                </c:pt>
                <c:pt idx="2522">
                  <c:v>1.8989970703379041E-2</c:v>
                </c:pt>
                <c:pt idx="2523">
                  <c:v>1.9071850591565437E-2</c:v>
                </c:pt>
                <c:pt idx="2524">
                  <c:v>1.9153265343873141E-2</c:v>
                </c:pt>
                <c:pt idx="2525">
                  <c:v>1.9234190868367109E-2</c:v>
                </c:pt>
                <c:pt idx="2526">
                  <c:v>1.9314603217882684E-2</c:v>
                </c:pt>
                <c:pt idx="2527">
                  <c:v>1.9394478597111929E-2</c:v>
                </c:pt>
                <c:pt idx="2528">
                  <c:v>1.9473793369645054E-2</c:v>
                </c:pt>
                <c:pt idx="2529">
                  <c:v>1.9552524064964823E-2</c:v>
                </c:pt>
                <c:pt idx="2530">
                  <c:v>1.9630647385391831E-2</c:v>
                </c:pt>
                <c:pt idx="2531">
                  <c:v>1.9708140212978682E-2</c:v>
                </c:pt>
                <c:pt idx="2532">
                  <c:v>1.9784979616350951E-2</c:v>
                </c:pt>
                <c:pt idx="2533">
                  <c:v>1.9861142857492957E-2</c:v>
                </c:pt>
                <c:pt idx="2534">
                  <c:v>1.9936607398476296E-2</c:v>
                </c:pt>
                <c:pt idx="2535">
                  <c:v>2.0011350908129177E-2</c:v>
                </c:pt>
                <c:pt idx="2536">
                  <c:v>2.0085351268644594E-2</c:v>
                </c:pt>
                <c:pt idx="2537">
                  <c:v>2.0158586582125319E-2</c:v>
                </c:pt>
                <c:pt idx="2538">
                  <c:v>2.0231035177063844E-2</c:v>
                </c:pt>
                <c:pt idx="2539">
                  <c:v>2.030267561475535E-2</c:v>
                </c:pt>
                <c:pt idx="2540">
                  <c:v>2.0373486695641731E-2</c:v>
                </c:pt>
                <c:pt idx="2541">
                  <c:v>2.0443447465584918E-2</c:v>
                </c:pt>
                <c:pt idx="2542">
                  <c:v>2.0512537222067521E-2</c:v>
                </c:pt>
                <c:pt idx="2543">
                  <c:v>2.0580735520319055E-2</c:v>
                </c:pt>
                <c:pt idx="2544">
                  <c:v>2.0648022179365854E-2</c:v>
                </c:pt>
                <c:pt idx="2545">
                  <c:v>2.0714377288002971E-2</c:v>
                </c:pt>
                <c:pt idx="2546">
                  <c:v>2.0741309048878564E-2</c:v>
                </c:pt>
                <c:pt idx="2547">
                  <c:v>2.0806317374828194E-2</c:v>
                </c:pt>
                <c:pt idx="2548">
                  <c:v>2.0870347308273082E-2</c:v>
                </c:pt>
                <c:pt idx="2549">
                  <c:v>2.0933379901725779E-2</c:v>
                </c:pt>
                <c:pt idx="2550">
                  <c:v>2.0995396502827782E-2</c:v>
                </c:pt>
                <c:pt idx="2551">
                  <c:v>2.1056378759869078E-2</c:v>
                </c:pt>
                <c:pt idx="2552">
                  <c:v>2.1116308627218694E-2</c:v>
                </c:pt>
                <c:pt idx="2553">
                  <c:v>2.1175168370664708E-2</c:v>
                </c:pt>
                <c:pt idx="2554">
                  <c:v>2.1232940572662069E-2</c:v>
                </c:pt>
                <c:pt idx="2555">
                  <c:v>2.1289608137486739E-2</c:v>
                </c:pt>
                <c:pt idx="2556">
                  <c:v>2.1345154296294591E-2</c:v>
                </c:pt>
                <c:pt idx="2557">
                  <c:v>2.1399562612083589E-2</c:v>
                </c:pt>
                <c:pt idx="2558">
                  <c:v>2.1452816984557744E-2</c:v>
                </c:pt>
                <c:pt idx="2559">
                  <c:v>2.1504901654891453E-2</c:v>
                </c:pt>
                <c:pt idx="2560">
                  <c:v>2.1555801210392814E-2</c:v>
                </c:pt>
                <c:pt idx="2561">
                  <c:v>2.160550058906445E-2</c:v>
                </c:pt>
                <c:pt idx="2562">
                  <c:v>2.1653985084060627E-2</c:v>
                </c:pt>
                <c:pt idx="2563">
                  <c:v>2.1701240348039236E-2</c:v>
                </c:pt>
                <c:pt idx="2564">
                  <c:v>2.1747252397407404E-2</c:v>
                </c:pt>
                <c:pt idx="2565">
                  <c:v>2.1792007616459462E-2</c:v>
                </c:pt>
                <c:pt idx="2566">
                  <c:v>2.183549276140604E-2</c:v>
                </c:pt>
                <c:pt idx="2567">
                  <c:v>2.1877694964293152E-2</c:v>
                </c:pt>
                <c:pt idx="2568">
                  <c:v>2.1918601736809991E-2</c:v>
                </c:pt>
                <c:pt idx="2569">
                  <c:v>2.1958200973984439E-2</c:v>
                </c:pt>
                <c:pt idx="2570">
                  <c:v>2.199648095776513E-2</c:v>
                </c:pt>
                <c:pt idx="2571">
                  <c:v>2.2033430360488993E-2</c:v>
                </c:pt>
                <c:pt idx="2572">
                  <c:v>2.2069038248233308E-2</c:v>
                </c:pt>
                <c:pt idx="2573">
                  <c:v>2.2103294084051216E-2</c:v>
                </c:pt>
                <c:pt idx="2574">
                  <c:v>2.213618773108977E-2</c:v>
                </c:pt>
                <c:pt idx="2575">
                  <c:v>2.2167709455589608E-2</c:v>
                </c:pt>
                <c:pt idx="2576">
                  <c:v>2.2197849929765312E-2</c:v>
                </c:pt>
                <c:pt idx="2577">
                  <c:v>2.2210671845370983E-2</c:v>
                </c:pt>
                <c:pt idx="2578">
                  <c:v>2.2238807755994697E-2</c:v>
                </c:pt>
                <c:pt idx="2579">
                  <c:v>2.2265541377163325E-2</c:v>
                </c:pt>
                <c:pt idx="2580">
                  <c:v>2.2290864797968261E-2</c:v>
                </c:pt>
                <c:pt idx="2581">
                  <c:v>2.2314770524801877E-2</c:v>
                </c:pt>
                <c:pt idx="2582">
                  <c:v>2.2337251483574995E-2</c:v>
                </c:pt>
                <c:pt idx="2583">
                  <c:v>2.2358301021810231E-2</c:v>
                </c:pt>
                <c:pt idx="2584">
                  <c:v>2.2377912910610562E-2</c:v>
                </c:pt>
                <c:pt idx="2585">
                  <c:v>2.2396081346502575E-2</c:v>
                </c:pt>
                <c:pt idx="2586">
                  <c:v>2.2412800953153782E-2</c:v>
                </c:pt>
                <c:pt idx="2587">
                  <c:v>2.2428066782963583E-2</c:v>
                </c:pt>
                <c:pt idx="2588">
                  <c:v>2.2441874318527337E-2</c:v>
                </c:pt>
                <c:pt idx="2589">
                  <c:v>2.2454219473973122E-2</c:v>
                </c:pt>
                <c:pt idx="2590">
                  <c:v>2.2465098596170838E-2</c:v>
                </c:pt>
                <c:pt idx="2591">
                  <c:v>2.2474508465813184E-2</c:v>
                </c:pt>
                <c:pt idx="2592">
                  <c:v>2.2482446298368354E-2</c:v>
                </c:pt>
                <c:pt idx="2593">
                  <c:v>2.2488909744903987E-2</c:v>
                </c:pt>
                <c:pt idx="2594">
                  <c:v>2.2493896892782257E-2</c:v>
                </c:pt>
                <c:pt idx="2595">
                  <c:v>2.2497406266225883E-2</c:v>
                </c:pt>
                <c:pt idx="2596">
                  <c:v>2.2499436826754794E-2</c:v>
                </c:pt>
                <c:pt idx="2597">
                  <c:v>2.2499987973493465E-2</c:v>
                </c:pt>
                <c:pt idx="2598">
                  <c:v>2.2499059543348708E-2</c:v>
                </c:pt>
                <c:pt idx="2599">
                  <c:v>2.2496651811057942E-2</c:v>
                </c:pt>
                <c:pt idx="2600">
                  <c:v>2.2492765489107884E-2</c:v>
                </c:pt>
                <c:pt idx="2601">
                  <c:v>2.2487401727523726E-2</c:v>
                </c:pt>
                <c:pt idx="2602">
                  <c:v>2.2480562113528817E-2</c:v>
                </c:pt>
                <c:pt idx="2603">
                  <c:v>2.2472248671074974E-2</c:v>
                </c:pt>
                <c:pt idx="2604">
                  <c:v>2.2462463860243573E-2</c:v>
                </c:pt>
                <c:pt idx="2605">
                  <c:v>2.2451210576517559E-2</c:v>
                </c:pt>
                <c:pt idx="2606">
                  <c:v>2.2417611330108927E-2</c:v>
                </c:pt>
                <c:pt idx="2607">
                  <c:v>2.2401334620817066E-2</c:v>
                </c:pt>
                <c:pt idx="2608">
                  <c:v>2.2383607527756016E-2</c:v>
                </c:pt>
                <c:pt idx="2609">
                  <c:v>2.2364435296657811E-2</c:v>
                </c:pt>
                <c:pt idx="2610">
                  <c:v>2.234382360089409E-2</c:v>
                </c:pt>
                <c:pt idx="2611">
                  <c:v>2.2321778539797235E-2</c:v>
                </c:pt>
                <c:pt idx="2612">
                  <c:v>2.2298306636855496E-2</c:v>
                </c:pt>
                <c:pt idx="2613">
                  <c:v>2.2273414837782581E-2</c:v>
                </c:pt>
                <c:pt idx="2614">
                  <c:v>2.2247110508462307E-2</c:v>
                </c:pt>
                <c:pt idx="2615">
                  <c:v>2.2219401432768914E-2</c:v>
                </c:pt>
                <c:pt idx="2616">
                  <c:v>2.2190295810263695E-2</c:v>
                </c:pt>
                <c:pt idx="2617">
                  <c:v>2.2159802253768617E-2</c:v>
                </c:pt>
                <c:pt idx="2618">
                  <c:v>2.2127929786817643E-2</c:v>
                </c:pt>
                <c:pt idx="2619">
                  <c:v>2.2094687840986515E-2</c:v>
                </c:pt>
                <c:pt idx="2620">
                  <c:v>2.206008625310182E-2</c:v>
                </c:pt>
                <c:pt idx="2621">
                  <c:v>2.2024135262330102E-2</c:v>
                </c:pt>
                <c:pt idx="2622">
                  <c:v>2.1986845507147919E-2</c:v>
                </c:pt>
                <c:pt idx="2623">
                  <c:v>2.1948228022193768E-2</c:v>
                </c:pt>
                <c:pt idx="2624">
                  <c:v>2.1908294235002748E-2</c:v>
                </c:pt>
                <c:pt idx="2625">
                  <c:v>2.1867055962624952E-2</c:v>
                </c:pt>
                <c:pt idx="2626">
                  <c:v>2.1824525408128639E-2</c:v>
                </c:pt>
                <c:pt idx="2627">
                  <c:v>2.1780715156989143E-2</c:v>
                </c:pt>
                <c:pt idx="2628">
                  <c:v>2.1735638173364605E-2</c:v>
                </c:pt>
                <c:pt idx="2629">
                  <c:v>2.1689307796259705E-2</c:v>
                </c:pt>
                <c:pt idx="2630">
                  <c:v>2.1641737735578412E-2</c:v>
                </c:pt>
                <c:pt idx="2631">
                  <c:v>2.1592942068067004E-2</c:v>
                </c:pt>
                <c:pt idx="2632">
                  <c:v>2.1542935233148552E-2</c:v>
                </c:pt>
                <c:pt idx="2633">
                  <c:v>2.1491732028650037E-2</c:v>
                </c:pt>
                <c:pt idx="2634">
                  <c:v>2.1439347606423451E-2</c:v>
                </c:pt>
                <c:pt idx="2635">
                  <c:v>2.1385797467862119E-2</c:v>
                </c:pt>
                <c:pt idx="2636">
                  <c:v>2.1331097459313574E-2</c:v>
                </c:pt>
                <c:pt idx="2637">
                  <c:v>2.1306669335291472E-2</c:v>
                </c:pt>
                <c:pt idx="2638">
                  <c:v>2.1250342037217432E-2</c:v>
                </c:pt>
                <c:pt idx="2639">
                  <c:v>2.1192904952597378E-2</c:v>
                </c:pt>
                <c:pt idx="2640">
                  <c:v>2.113437507798872E-2</c:v>
                </c:pt>
                <c:pt idx="2641">
                  <c:v>2.1074769733323017E-2</c:v>
                </c:pt>
                <c:pt idx="2642">
                  <c:v>2.1014106556780706E-2</c:v>
                </c:pt>
                <c:pt idx="2643">
                  <c:v>2.0952403499571705E-2</c:v>
                </c:pt>
                <c:pt idx="2644">
                  <c:v>2.0889678820623352E-2</c:v>
                </c:pt>
                <c:pt idx="2645">
                  <c:v>2.0825951081177286E-2</c:v>
                </c:pt>
                <c:pt idx="2646">
                  <c:v>2.0761239139296894E-2</c:v>
                </c:pt>
                <c:pt idx="2647">
                  <c:v>2.0695562144286892E-2</c:v>
                </c:pt>
                <c:pt idx="2648">
                  <c:v>2.0628939531026742E-2</c:v>
                </c:pt>
                <c:pt idx="2649">
                  <c:v>2.0561391014219568E-2</c:v>
                </c:pt>
                <c:pt idx="2650">
                  <c:v>2.0492936582558238E-2</c:v>
                </c:pt>
                <c:pt idx="2651">
                  <c:v>2.0423596492810413E-2</c:v>
                </c:pt>
                <c:pt idx="2652">
                  <c:v>2.0353391263824218E-2</c:v>
                </c:pt>
                <c:pt idx="2653">
                  <c:v>2.0282341670456405E-2</c:v>
                </c:pt>
                <c:pt idx="2654">
                  <c:v>2.0210468737424735E-2</c:v>
                </c:pt>
                <c:pt idx="2655">
                  <c:v>2.0137793733086409E-2</c:v>
                </c:pt>
                <c:pt idx="2656">
                  <c:v>2.0064338163144443E-2</c:v>
                </c:pt>
                <c:pt idx="2657">
                  <c:v>1.999012376428377E-2</c:v>
                </c:pt>
                <c:pt idx="2658">
                  <c:v>1.9915172497739005E-2</c:v>
                </c:pt>
                <c:pt idx="2659">
                  <c:v>1.983950654279577E-2</c:v>
                </c:pt>
                <c:pt idx="2660">
                  <c:v>1.9763148290227479E-2</c:v>
                </c:pt>
                <c:pt idx="2661">
                  <c:v>1.968612033566956E-2</c:v>
                </c:pt>
                <c:pt idx="2662">
                  <c:v>1.9608445472933018E-2</c:v>
                </c:pt>
                <c:pt idx="2663">
                  <c:v>1.9530146687259411E-2</c:v>
                </c:pt>
                <c:pt idx="2664">
                  <c:v>1.9451247148519122E-2</c:v>
                </c:pt>
                <c:pt idx="2665">
                  <c:v>1.9371770204355043E-2</c:v>
                </c:pt>
                <c:pt idx="2666">
                  <c:v>1.9291739373273602E-2</c:v>
                </c:pt>
                <c:pt idx="2667">
                  <c:v>1.9175569650284833E-2</c:v>
                </c:pt>
                <c:pt idx="2668">
                  <c:v>1.9094287039964734E-2</c:v>
                </c:pt>
                <c:pt idx="2669">
                  <c:v>1.9012532654459902E-2</c:v>
                </c:pt>
                <c:pt idx="2670">
                  <c:v>1.8930330686208301E-2</c:v>
                </c:pt>
                <c:pt idx="2671">
                  <c:v>1.8847705460094843E-2</c:v>
                </c:pt>
                <c:pt idx="2672">
                  <c:v>1.876468142625325E-2</c:v>
                </c:pt>
                <c:pt idx="2673">
                  <c:v>1.8681283152830859E-2</c:v>
                </c:pt>
                <c:pt idx="2674">
                  <c:v>1.8597535318718529E-2</c:v>
                </c:pt>
                <c:pt idx="2675">
                  <c:v>1.8513462706247742E-2</c:v>
                </c:pt>
                <c:pt idx="2676">
                  <c:v>1.842909019385713E-2</c:v>
                </c:pt>
                <c:pt idx="2677">
                  <c:v>1.8344442748730531E-2</c:v>
                </c:pt>
                <c:pt idx="2678">
                  <c:v>1.8259545419408805E-2</c:v>
                </c:pt>
                <c:pt idx="2679">
                  <c:v>1.817442332837757E-2</c:v>
                </c:pt>
                <c:pt idx="2680">
                  <c:v>1.8089101664633032E-2</c:v>
                </c:pt>
                <c:pt idx="2681">
                  <c:v>1.8003605676228201E-2</c:v>
                </c:pt>
                <c:pt idx="2682">
                  <c:v>1.7917960662801539E-2</c:v>
                </c:pt>
                <c:pt idx="2683">
                  <c:v>1.7832191968090407E-2</c:v>
                </c:pt>
                <c:pt idx="2684">
                  <c:v>1.7746324972431466E-2</c:v>
                </c:pt>
                <c:pt idx="2685">
                  <c:v>1.7660385085250196E-2</c:v>
                </c:pt>
                <c:pt idx="2686">
                  <c:v>1.7574397737541853E-2</c:v>
                </c:pt>
                <c:pt idx="2687">
                  <c:v>1.7488388374346023E-2</c:v>
                </c:pt>
                <c:pt idx="2688">
                  <c:v>1.7402382447217039E-2</c:v>
                </c:pt>
                <c:pt idx="2689">
                  <c:v>1.731640540669244E-2</c:v>
                </c:pt>
                <c:pt idx="2690">
                  <c:v>1.723048269476175E-2</c:v>
                </c:pt>
                <c:pt idx="2691">
                  <c:v>1.7144639737337802E-2</c:v>
                </c:pt>
                <c:pt idx="2692">
                  <c:v>1.7058901936732769E-2</c:v>
                </c:pt>
                <c:pt idx="2693">
                  <c:v>1.6973294664141242E-2</c:v>
                </c:pt>
                <c:pt idx="2694">
                  <c:v>1.6887843252132471E-2</c:v>
                </c:pt>
                <c:pt idx="2695">
                  <c:v>1.6802572987154051E-2</c:v>
                </c:pt>
                <c:pt idx="2696">
                  <c:v>1.6717509102049249E-2</c:v>
                </c:pt>
                <c:pt idx="2697">
                  <c:v>1.6632676768590222E-2</c:v>
                </c:pt>
                <c:pt idx="2698">
                  <c:v>1.659543036829024E-2</c:v>
                </c:pt>
                <c:pt idx="2699">
                  <c:v>1.6510975551293026E-2</c:v>
                </c:pt>
                <c:pt idx="2700">
                  <c:v>1.6426813402542057E-2</c:v>
                </c:pt>
                <c:pt idx="2701">
                  <c:v>1.6342968826971189E-2</c:v>
                </c:pt>
                <c:pt idx="2702">
                  <c:v>1.625946663553926E-2</c:v>
                </c:pt>
                <c:pt idx="2703">
                  <c:v>1.6176331537888139E-2</c:v>
                </c:pt>
                <c:pt idx="2704">
                  <c:v>1.6093588135030736E-2</c:v>
                </c:pt>
                <c:pt idx="2705">
                  <c:v>1.6011260912071168E-2</c:v>
                </c:pt>
                <c:pt idx="2706">
                  <c:v>1.5929374230959224E-2</c:v>
                </c:pt>
                <c:pt idx="2707">
                  <c:v>1.5847952323281279E-2</c:v>
                </c:pt>
                <c:pt idx="2708">
                  <c:v>1.5767019283089767E-2</c:v>
                </c:pt>
                <c:pt idx="2709">
                  <c:v>1.5686599059773369E-2</c:v>
                </c:pt>
                <c:pt idx="2710">
                  <c:v>1.5606715450969998E-2</c:v>
                </c:pt>
                <c:pt idx="2711">
                  <c:v>1.5527392095524704E-2</c:v>
                </c:pt>
                <c:pt idx="2712">
                  <c:v>1.5448652466494555E-2</c:v>
                </c:pt>
                <c:pt idx="2713">
                  <c:v>1.5370519864202577E-2</c:v>
                </c:pt>
                <c:pt idx="2714">
                  <c:v>1.5293017409342823E-2</c:v>
                </c:pt>
                <c:pt idx="2715">
                  <c:v>1.5216168036138582E-2</c:v>
                </c:pt>
                <c:pt idx="2716">
                  <c:v>1.5139994485555768E-2</c:v>
                </c:pt>
                <c:pt idx="2717">
                  <c:v>1.5064519298573517E-2</c:v>
                </c:pt>
                <c:pt idx="2718">
                  <c:v>1.4989764809513936E-2</c:v>
                </c:pt>
                <c:pt idx="2719">
                  <c:v>1.4915753139433018E-2</c:v>
                </c:pt>
                <c:pt idx="2720">
                  <c:v>1.4842506189574677E-2</c:v>
                </c:pt>
                <c:pt idx="2721">
                  <c:v>1.4770045634889805E-2</c:v>
                </c:pt>
                <c:pt idx="2722">
                  <c:v>1.4698392917622313E-2</c:v>
                </c:pt>
                <c:pt idx="2723">
                  <c:v>1.4627569240964018E-2</c:v>
                </c:pt>
                <c:pt idx="2724">
                  <c:v>1.4557595562780289E-2</c:v>
                </c:pt>
                <c:pt idx="2725">
                  <c:v>1.4488492589408271E-2</c:v>
                </c:pt>
                <c:pt idx="2726">
                  <c:v>1.442028076952954E-2</c:v>
                </c:pt>
                <c:pt idx="2727">
                  <c:v>1.4352980288119023E-2</c:v>
                </c:pt>
                <c:pt idx="2728">
                  <c:v>1.4257708692034358E-2</c:v>
                </c:pt>
                <c:pt idx="2729">
                  <c:v>1.4192714900575514E-2</c:v>
                </c:pt>
                <c:pt idx="2730">
                  <c:v>1.412869978798669E-2</c:v>
                </c:pt>
                <c:pt idx="2731">
                  <c:v>1.4065682297369608E-2</c:v>
                </c:pt>
                <c:pt idx="2732">
                  <c:v>1.4003681076613591E-2</c:v>
                </c:pt>
                <c:pt idx="2733">
                  <c:v>1.3942714472877364E-2</c:v>
                </c:pt>
                <c:pt idx="2734">
                  <c:v>1.3882800527159837E-2</c:v>
                </c:pt>
                <c:pt idx="2735">
                  <c:v>1.3823956968961465E-2</c:v>
                </c:pt>
                <c:pt idx="2736">
                  <c:v>1.3766201211037825E-2</c:v>
                </c:pt>
                <c:pt idx="2737">
                  <c:v>1.3709550344246885E-2</c:v>
                </c:pt>
                <c:pt idx="2738">
                  <c:v>1.3654021132491551E-2</c:v>
                </c:pt>
                <c:pt idx="2739">
                  <c:v>1.3599630007758963E-2</c:v>
                </c:pt>
                <c:pt idx="2740">
                  <c:v>1.3546393065258001E-2</c:v>
                </c:pt>
                <c:pt idx="2741">
                  <c:v>1.3494326058656447E-2</c:v>
                </c:pt>
                <c:pt idx="2742">
                  <c:v>1.3443444395419231E-2</c:v>
                </c:pt>
                <c:pt idx="2743">
                  <c:v>1.3393763132249117E-2</c:v>
                </c:pt>
                <c:pt idx="2744">
                  <c:v>1.3345296970631169E-2</c:v>
                </c:pt>
                <c:pt idx="2745">
                  <c:v>1.3298060252482355E-2</c:v>
                </c:pt>
                <c:pt idx="2746">
                  <c:v>1.3252066955907542E-2</c:v>
                </c:pt>
                <c:pt idx="2747">
                  <c:v>1.3207330691063147E-2</c:v>
                </c:pt>
                <c:pt idx="2748">
                  <c:v>1.3163864696129672E-2</c:v>
                </c:pt>
                <c:pt idx="2749">
                  <c:v>1.3121681833394325E-2</c:v>
                </c:pt>
                <c:pt idx="2750">
                  <c:v>1.308079458544484E-2</c:v>
                </c:pt>
                <c:pt idx="2751">
                  <c:v>1.3041215051475701E-2</c:v>
                </c:pt>
                <c:pt idx="2752">
                  <c:v>1.3002954943707781E-2</c:v>
                </c:pt>
                <c:pt idx="2753">
                  <c:v>1.2966025583922517E-2</c:v>
                </c:pt>
                <c:pt idx="2754">
                  <c:v>1.2930437900111605E-2</c:v>
                </c:pt>
                <c:pt idx="2755">
                  <c:v>1.2896202423243233E-2</c:v>
                </c:pt>
                <c:pt idx="2756">
                  <c:v>1.2863329284145807E-2</c:v>
                </c:pt>
                <c:pt idx="2757">
                  <c:v>1.2831828210510057E-2</c:v>
                </c:pt>
                <c:pt idx="2758">
                  <c:v>1.2801708524010483E-2</c:v>
                </c:pt>
                <c:pt idx="2759">
                  <c:v>1.2788895796740779E-2</c:v>
                </c:pt>
                <c:pt idx="2760">
                  <c:v>1.276078085998571E-2</c:v>
                </c:pt>
                <c:pt idx="2761">
                  <c:v>1.2734068334420874E-2</c:v>
                </c:pt>
                <c:pt idx="2762">
                  <c:v>1.2708766124712353E-2</c:v>
                </c:pt>
                <c:pt idx="2763">
                  <c:v>1.2684881718191071E-2</c:v>
                </c:pt>
                <c:pt idx="2764">
                  <c:v>1.2662422182637178E-2</c:v>
                </c:pt>
                <c:pt idx="2765">
                  <c:v>1.2641394164188587E-2</c:v>
                </c:pt>
                <c:pt idx="2766">
                  <c:v>1.2621803885374263E-2</c:v>
                </c:pt>
                <c:pt idx="2767">
                  <c:v>1.2603657143272886E-2</c:v>
                </c:pt>
                <c:pt idx="2768">
                  <c:v>1.2586959307797395E-2</c:v>
                </c:pt>
                <c:pt idx="2769">
                  <c:v>1.2571715320105953E-2</c:v>
                </c:pt>
                <c:pt idx="2770">
                  <c:v>1.2557929691139766E-2</c:v>
                </c:pt>
                <c:pt idx="2771">
                  <c:v>1.2545606500288239E-2</c:v>
                </c:pt>
                <c:pt idx="2772">
                  <c:v>1.25347493941818E-2</c:v>
                </c:pt>
                <c:pt idx="2773">
                  <c:v>1.2525361585612824E-2</c:v>
                </c:pt>
                <c:pt idx="2774">
                  <c:v>1.2517445852584904E-2</c:v>
                </c:pt>
                <c:pt idx="2775">
                  <c:v>1.2511004537490791E-2</c:v>
                </c:pt>
                <c:pt idx="2776">
                  <c:v>1.2506039546419252E-2</c:v>
                </c:pt>
                <c:pt idx="2777">
                  <c:v>1.2502552348591026E-2</c:v>
                </c:pt>
                <c:pt idx="2778">
                  <c:v>1.2500543975924053E-2</c:v>
                </c:pt>
                <c:pt idx="2779">
                  <c:v>1.2500015022728118E-2</c:v>
                </c:pt>
                <c:pt idx="2780">
                  <c:v>1.250096564552898E-2</c:v>
                </c:pt>
                <c:pt idx="2781">
                  <c:v>1.250339556302206E-2</c:v>
                </c:pt>
                <c:pt idx="2782">
                  <c:v>1.2507304056155676E-2</c:v>
                </c:pt>
                <c:pt idx="2783">
                  <c:v>1.2512689968343829E-2</c:v>
                </c:pt>
                <c:pt idx="2784">
                  <c:v>1.2519551705808454E-2</c:v>
                </c:pt>
                <c:pt idx="2785">
                  <c:v>1.2527887238051037E-2</c:v>
                </c:pt>
                <c:pt idx="2786">
                  <c:v>1.2537694098453483E-2</c:v>
                </c:pt>
                <c:pt idx="2787">
                  <c:v>1.2548969385008022E-2</c:v>
                </c:pt>
                <c:pt idx="2788">
                  <c:v>1.256170976117596E-2</c:v>
                </c:pt>
                <c:pt idx="2789">
                  <c:v>1.2575911456875016E-2</c:v>
                </c:pt>
                <c:pt idx="2790">
                  <c:v>1.2582622081743378E-2</c:v>
                </c:pt>
                <c:pt idx="2791">
                  <c:v>1.2598920583448534E-2</c:v>
                </c:pt>
                <c:pt idx="2792">
                  <c:v>1.2616669393403834E-2</c:v>
                </c:pt>
                <c:pt idx="2793">
                  <c:v>1.2635863259450861E-2</c:v>
                </c:pt>
                <c:pt idx="2794">
                  <c:v>1.2656496501815852E-2</c:v>
                </c:pt>
                <c:pt idx="2795">
                  <c:v>1.2678563014790433E-2</c:v>
                </c:pt>
                <c:pt idx="2796">
                  <c:v>1.27020562685384E-2</c:v>
                </c:pt>
                <c:pt idx="2797">
                  <c:v>1.2726969311028E-2</c:v>
                </c:pt>
                <c:pt idx="2798">
                  <c:v>1.2753294770089144E-2</c:v>
                </c:pt>
                <c:pt idx="2799">
                  <c:v>1.2781024855594965E-2</c:v>
                </c:pt>
                <c:pt idx="2800">
                  <c:v>1.2810151361767021E-2</c:v>
                </c:pt>
                <c:pt idx="2801">
                  <c:v>1.2840665669603542E-2</c:v>
                </c:pt>
                <c:pt idx="2802">
                  <c:v>1.287255874942991E-2</c:v>
                </c:pt>
                <c:pt idx="2803">
                  <c:v>1.290582116357069E-2</c:v>
                </c:pt>
                <c:pt idx="2804">
                  <c:v>1.29404430691424E-2</c:v>
                </c:pt>
                <c:pt idx="2805">
                  <c:v>1.2976414220966168E-2</c:v>
                </c:pt>
                <c:pt idx="2806">
                  <c:v>1.3013723974599448E-2</c:v>
                </c:pt>
                <c:pt idx="2807">
                  <c:v>1.3052361289485887E-2</c:v>
                </c:pt>
                <c:pt idx="2808">
                  <c:v>1.3092314732222393E-2</c:v>
                </c:pt>
                <c:pt idx="2809">
                  <c:v>1.3133572479942471E-2</c:v>
                </c:pt>
                <c:pt idx="2810">
                  <c:v>1.3176122323814796E-2</c:v>
                </c:pt>
                <c:pt idx="2811">
                  <c:v>1.321995167265601E-2</c:v>
                </c:pt>
                <c:pt idx="2812">
                  <c:v>1.3265047556656639E-2</c:v>
                </c:pt>
                <c:pt idx="2813">
                  <c:v>1.3311396631219087E-2</c:v>
                </c:pt>
                <c:pt idx="2814">
                  <c:v>1.3358985180906507E-2</c:v>
                </c:pt>
                <c:pt idx="2815">
                  <c:v>1.3407799123501419E-2</c:v>
                </c:pt>
                <c:pt idx="2816">
                  <c:v>1.3457824014172864E-2</c:v>
                </c:pt>
                <c:pt idx="2817">
                  <c:v>1.3509045049750878E-2</c:v>
                </c:pt>
                <c:pt idx="2818">
                  <c:v>1.3561447073106959E-2</c:v>
                </c:pt>
                <c:pt idx="2819">
                  <c:v>1.361501457763933E-2</c:v>
                </c:pt>
                <c:pt idx="2820">
                  <c:v>1.3694167293745547E-2</c:v>
                </c:pt>
                <c:pt idx="2821">
                  <c:v>1.3750511362580755E-2</c:v>
                </c:pt>
                <c:pt idx="2822">
                  <c:v>1.3807964965427248E-2</c:v>
                </c:pt>
                <c:pt idx="2823">
                  <c:v>1.3866511100839602E-2</c:v>
                </c:pt>
                <c:pt idx="2824">
                  <c:v>1.3926132444074431E-2</c:v>
                </c:pt>
                <c:pt idx="2825">
                  <c:v>1.3986811352217059E-2</c:v>
                </c:pt>
                <c:pt idx="2826">
                  <c:v>1.4048529869402339E-2</c:v>
                </c:pt>
                <c:pt idx="2827">
                  <c:v>1.4111269732128074E-2</c:v>
                </c:pt>
                <c:pt idx="2828">
                  <c:v>1.4175012374659502E-2</c:v>
                </c:pt>
                <c:pt idx="2829">
                  <c:v>1.4239738934523176E-2</c:v>
                </c:pt>
                <c:pt idx="2830">
                  <c:v>1.4305430258088678E-2</c:v>
                </c:pt>
                <c:pt idx="2831">
                  <c:v>1.43720669062365E-2</c:v>
                </c:pt>
                <c:pt idx="2832">
                  <c:v>1.443962916011037E-2</c:v>
                </c:pt>
                <c:pt idx="2833">
                  <c:v>1.4508097026952393E-2</c:v>
                </c:pt>
                <c:pt idx="2834">
                  <c:v>1.4577450246019235E-2</c:v>
                </c:pt>
                <c:pt idx="2835">
                  <c:v>1.4647668294577584E-2</c:v>
                </c:pt>
                <c:pt idx="2836">
                  <c:v>1.4718730393977171E-2</c:v>
                </c:pt>
                <c:pt idx="2837">
                  <c:v>1.4790615515799502E-2</c:v>
                </c:pt>
                <c:pt idx="2838">
                  <c:v>1.4863302388080517E-2</c:v>
                </c:pt>
                <c:pt idx="2839">
                  <c:v>1.4936769501605284E-2</c:v>
                </c:pt>
                <c:pt idx="2840">
                  <c:v>1.5010995116272935E-2</c:v>
                </c:pt>
                <c:pt idx="2841">
                  <c:v>1.5085957267529924E-2</c:v>
                </c:pt>
                <c:pt idx="2842">
                  <c:v>1.5161633772869663E-2</c:v>
                </c:pt>
                <c:pt idx="2843">
                  <c:v>1.5238002238396702E-2</c:v>
                </c:pt>
                <c:pt idx="2844">
                  <c:v>1.5315040065453447E-2</c:v>
                </c:pt>
                <c:pt idx="2845">
                  <c:v>1.5392724457307449E-2</c:v>
                </c:pt>
                <c:pt idx="2846">
                  <c:v>1.5471032425897334E-2</c:v>
                </c:pt>
                <c:pt idx="2847">
                  <c:v>1.5549940798635349E-2</c:v>
                </c:pt>
                <c:pt idx="2848">
                  <c:v>1.5629426225264482E-2</c:v>
                </c:pt>
                <c:pt idx="2849">
                  <c:v>1.57094651847682E-2</c:v>
                </c:pt>
                <c:pt idx="2850">
                  <c:v>1.5790033992330674E-2</c:v>
                </c:pt>
                <c:pt idx="2851">
                  <c:v>1.5825645985880609E-2</c:v>
                </c:pt>
                <c:pt idx="2852">
                  <c:v>1.5906935850876561E-2</c:v>
                </c:pt>
                <c:pt idx="2853">
                  <c:v>1.5988697129184177E-2</c:v>
                </c:pt>
                <c:pt idx="2854">
                  <c:v>1.6070905626325793E-2</c:v>
                </c:pt>
                <c:pt idx="2855">
                  <c:v>1.6153537015484491E-2</c:v>
                </c:pt>
                <c:pt idx="2856">
                  <c:v>1.6236566844702819E-2</c:v>
                </c:pt>
                <c:pt idx="2857">
                  <c:v>1.6319970544118483E-2</c:v>
                </c:pt>
                <c:pt idx="2858">
                  <c:v>1.6403723433234985E-2</c:v>
                </c:pt>
                <c:pt idx="2859">
                  <c:v>1.6487800728224995E-2</c:v>
                </c:pt>
                <c:pt idx="2860">
                  <c:v>1.6572177549264242E-2</c:v>
                </c:pt>
                <c:pt idx="2861">
                  <c:v>1.6656828927893885E-2</c:v>
                </c:pt>
                <c:pt idx="2862">
                  <c:v>1.6741729814409086E-2</c:v>
                </c:pt>
                <c:pt idx="2863">
                  <c:v>1.6826855085271597E-2</c:v>
                </c:pt>
                <c:pt idx="2864">
                  <c:v>1.6912179550544235E-2</c:v>
                </c:pt>
                <c:pt idx="2865">
                  <c:v>1.6997677961344992E-2</c:v>
                </c:pt>
                <c:pt idx="2866">
                  <c:v>1.708332501731857E-2</c:v>
                </c:pt>
                <c:pt idx="2867">
                  <c:v>1.7169095374123179E-2</c:v>
                </c:pt>
                <c:pt idx="2868">
                  <c:v>1.7254963650930325E-2</c:v>
                </c:pt>
                <c:pt idx="2869">
                  <c:v>1.7340904437935421E-2</c:v>
                </c:pt>
                <c:pt idx="2870">
                  <c:v>1.7426892303876933E-2</c:v>
                </c:pt>
                <c:pt idx="2871">
                  <c:v>1.7512901803561916E-2</c:v>
                </c:pt>
                <c:pt idx="2872">
                  <c:v>1.7598907485395655E-2</c:v>
                </c:pt>
                <c:pt idx="2873">
                  <c:v>1.7684883898913199E-2</c:v>
                </c:pt>
                <c:pt idx="2874">
                  <c:v>1.7770805602310556E-2</c:v>
                </c:pt>
                <c:pt idx="2875">
                  <c:v>1.7856647169973348E-2</c:v>
                </c:pt>
                <c:pt idx="2876">
                  <c:v>1.7942383200000644E-2</c:v>
                </c:pt>
                <c:pt idx="2877">
                  <c:v>1.8027988321721793E-2</c:v>
                </c:pt>
                <c:pt idx="2878">
                  <c:v>1.8113437203204037E-2</c:v>
                </c:pt>
                <c:pt idx="2879">
                  <c:v>1.8198704558748596E-2</c:v>
                </c:pt>
                <c:pt idx="2880">
                  <c:v>1.8283765156373144E-2</c:v>
                </c:pt>
                <c:pt idx="2881">
                  <c:v>1.8405838493993132E-2</c:v>
                </c:pt>
                <c:pt idx="2882">
                  <c:v>1.8490289105384347E-2</c:v>
                </c:pt>
                <c:pt idx="2883">
                  <c:v>1.8574446674297057E-2</c:v>
                </c:pt>
                <c:pt idx="2884">
                  <c:v>1.865828629715266E-2</c:v>
                </c:pt>
                <c:pt idx="2885">
                  <c:v>1.8741783164457893E-2</c:v>
                </c:pt>
                <c:pt idx="2886">
                  <c:v>1.8824912568146401E-2</c:v>
                </c:pt>
                <c:pt idx="2887">
                  <c:v>1.8907649908890198E-2</c:v>
                </c:pt>
                <c:pt idx="2888">
                  <c:v>1.8989970703379041E-2</c:v>
                </c:pt>
                <c:pt idx="2889">
                  <c:v>1.9071850591565437E-2</c:v>
                </c:pt>
                <c:pt idx="2890">
                  <c:v>1.9153265343873141E-2</c:v>
                </c:pt>
                <c:pt idx="2891">
                  <c:v>1.9234190868367109E-2</c:v>
                </c:pt>
                <c:pt idx="2892">
                  <c:v>1.9314603217882684E-2</c:v>
                </c:pt>
                <c:pt idx="2893">
                  <c:v>1.9394478597111929E-2</c:v>
                </c:pt>
                <c:pt idx="2894">
                  <c:v>1.9473793369645054E-2</c:v>
                </c:pt>
                <c:pt idx="2895">
                  <c:v>1.9552524064964823E-2</c:v>
                </c:pt>
                <c:pt idx="2896">
                  <c:v>1.9630647385391831E-2</c:v>
                </c:pt>
                <c:pt idx="2897">
                  <c:v>1.9708140212978682E-2</c:v>
                </c:pt>
                <c:pt idx="2898">
                  <c:v>1.9784979616350951E-2</c:v>
                </c:pt>
                <c:pt idx="2899">
                  <c:v>1.9861142857492957E-2</c:v>
                </c:pt>
                <c:pt idx="2900">
                  <c:v>1.9936607398476296E-2</c:v>
                </c:pt>
                <c:pt idx="2901">
                  <c:v>2.0011350908129177E-2</c:v>
                </c:pt>
                <c:pt idx="2902">
                  <c:v>2.0085351268644594E-2</c:v>
                </c:pt>
                <c:pt idx="2903">
                  <c:v>2.0158586582125319E-2</c:v>
                </c:pt>
                <c:pt idx="2904">
                  <c:v>2.0231035177063844E-2</c:v>
                </c:pt>
                <c:pt idx="2905">
                  <c:v>2.030267561475535E-2</c:v>
                </c:pt>
                <c:pt idx="2906">
                  <c:v>2.0373486695641731E-2</c:v>
                </c:pt>
                <c:pt idx="2907">
                  <c:v>2.0443447465584918E-2</c:v>
                </c:pt>
                <c:pt idx="2908">
                  <c:v>2.0512537222067521E-2</c:v>
                </c:pt>
                <c:pt idx="2909">
                  <c:v>2.0580735520319055E-2</c:v>
                </c:pt>
                <c:pt idx="2910">
                  <c:v>2.0648022179365854E-2</c:v>
                </c:pt>
                <c:pt idx="2911">
                  <c:v>2.0714377288002971E-2</c:v>
                </c:pt>
                <c:pt idx="2912">
                  <c:v>2.0741309048878564E-2</c:v>
                </c:pt>
                <c:pt idx="2913">
                  <c:v>2.0806317374828194E-2</c:v>
                </c:pt>
                <c:pt idx="2914">
                  <c:v>2.0870347308273082E-2</c:v>
                </c:pt>
                <c:pt idx="2915">
                  <c:v>2.0933379901725779E-2</c:v>
                </c:pt>
                <c:pt idx="2916">
                  <c:v>2.0995396502827782E-2</c:v>
                </c:pt>
                <c:pt idx="2917">
                  <c:v>2.1056378759869078E-2</c:v>
                </c:pt>
                <c:pt idx="2918">
                  <c:v>2.1116308627218694E-2</c:v>
                </c:pt>
                <c:pt idx="2919">
                  <c:v>2.1175168370664708E-2</c:v>
                </c:pt>
                <c:pt idx="2920">
                  <c:v>2.1232940572662069E-2</c:v>
                </c:pt>
                <c:pt idx="2921">
                  <c:v>2.1289608137486739E-2</c:v>
                </c:pt>
                <c:pt idx="2922">
                  <c:v>2.1345154296294591E-2</c:v>
                </c:pt>
                <c:pt idx="2923">
                  <c:v>2.1399562612083589E-2</c:v>
                </c:pt>
                <c:pt idx="2924">
                  <c:v>2.1452816984557744E-2</c:v>
                </c:pt>
                <c:pt idx="2925">
                  <c:v>2.1504901654891453E-2</c:v>
                </c:pt>
                <c:pt idx="2926">
                  <c:v>2.1555801210392814E-2</c:v>
                </c:pt>
                <c:pt idx="2927">
                  <c:v>2.160550058906445E-2</c:v>
                </c:pt>
                <c:pt idx="2928">
                  <c:v>2.1653985084060627E-2</c:v>
                </c:pt>
                <c:pt idx="2929">
                  <c:v>2.1701240348039236E-2</c:v>
                </c:pt>
                <c:pt idx="2930">
                  <c:v>2.1747252397407404E-2</c:v>
                </c:pt>
                <c:pt idx="2931">
                  <c:v>2.1792007616459462E-2</c:v>
                </c:pt>
                <c:pt idx="2932">
                  <c:v>2.183549276140604E-2</c:v>
                </c:pt>
                <c:pt idx="2933">
                  <c:v>2.1877694964293152E-2</c:v>
                </c:pt>
                <c:pt idx="2934">
                  <c:v>2.1918601736809991E-2</c:v>
                </c:pt>
                <c:pt idx="2935">
                  <c:v>2.1958200973984439E-2</c:v>
                </c:pt>
                <c:pt idx="2936">
                  <c:v>2.199648095776513E-2</c:v>
                </c:pt>
                <c:pt idx="2937">
                  <c:v>2.2033430360488993E-2</c:v>
                </c:pt>
                <c:pt idx="2938">
                  <c:v>2.2069038248233308E-2</c:v>
                </c:pt>
                <c:pt idx="2939">
                  <c:v>2.2103294084051216E-2</c:v>
                </c:pt>
                <c:pt idx="2940">
                  <c:v>2.213618773108977E-2</c:v>
                </c:pt>
                <c:pt idx="2941">
                  <c:v>2.2167709455589608E-2</c:v>
                </c:pt>
                <c:pt idx="2942">
                  <c:v>2.2197849929765312E-2</c:v>
                </c:pt>
                <c:pt idx="2943">
                  <c:v>2.2210671845370983E-2</c:v>
                </c:pt>
                <c:pt idx="2944">
                  <c:v>2.2238807755994697E-2</c:v>
                </c:pt>
                <c:pt idx="2945">
                  <c:v>2.2265541377163325E-2</c:v>
                </c:pt>
                <c:pt idx="2946">
                  <c:v>2.2290864797968261E-2</c:v>
                </c:pt>
                <c:pt idx="2947">
                  <c:v>2.2314770524801877E-2</c:v>
                </c:pt>
                <c:pt idx="2948">
                  <c:v>2.2337251483574995E-2</c:v>
                </c:pt>
                <c:pt idx="2949">
                  <c:v>2.2358301021810231E-2</c:v>
                </c:pt>
                <c:pt idx="2950">
                  <c:v>2.2377912910610562E-2</c:v>
                </c:pt>
                <c:pt idx="2951">
                  <c:v>2.2396081346502575E-2</c:v>
                </c:pt>
                <c:pt idx="2952">
                  <c:v>2.2412800953153782E-2</c:v>
                </c:pt>
                <c:pt idx="2953">
                  <c:v>2.2428066782963583E-2</c:v>
                </c:pt>
                <c:pt idx="2954">
                  <c:v>2.2441874318527337E-2</c:v>
                </c:pt>
                <c:pt idx="2955">
                  <c:v>2.2454219473973122E-2</c:v>
                </c:pt>
                <c:pt idx="2956">
                  <c:v>2.2465098596170838E-2</c:v>
                </c:pt>
                <c:pt idx="2957">
                  <c:v>2.2474508465813184E-2</c:v>
                </c:pt>
                <c:pt idx="2958">
                  <c:v>2.2482446298368354E-2</c:v>
                </c:pt>
                <c:pt idx="2959">
                  <c:v>2.2488909744903987E-2</c:v>
                </c:pt>
                <c:pt idx="2960">
                  <c:v>2.2493896892782257E-2</c:v>
                </c:pt>
                <c:pt idx="2961">
                  <c:v>2.2497406266225883E-2</c:v>
                </c:pt>
                <c:pt idx="2962">
                  <c:v>2.2499436826754794E-2</c:v>
                </c:pt>
                <c:pt idx="2963">
                  <c:v>2.2499987973493465E-2</c:v>
                </c:pt>
                <c:pt idx="2964">
                  <c:v>2.2499059543348708E-2</c:v>
                </c:pt>
                <c:pt idx="2965">
                  <c:v>2.2496651811057942E-2</c:v>
                </c:pt>
                <c:pt idx="2966">
                  <c:v>2.2492765489107884E-2</c:v>
                </c:pt>
                <c:pt idx="2967">
                  <c:v>2.2487401727523726E-2</c:v>
                </c:pt>
                <c:pt idx="2968">
                  <c:v>2.2480562113528817E-2</c:v>
                </c:pt>
                <c:pt idx="2969">
                  <c:v>2.2472248671074974E-2</c:v>
                </c:pt>
                <c:pt idx="2970">
                  <c:v>2.2462463860243573E-2</c:v>
                </c:pt>
                <c:pt idx="2971">
                  <c:v>2.2417611330108927E-2</c:v>
                </c:pt>
                <c:pt idx="2972">
                  <c:v>2.2401334620817066E-2</c:v>
                </c:pt>
                <c:pt idx="2973">
                  <c:v>2.2383607527756016E-2</c:v>
                </c:pt>
                <c:pt idx="2974">
                  <c:v>2.2364435296657811E-2</c:v>
                </c:pt>
                <c:pt idx="2975">
                  <c:v>2.234382360089409E-2</c:v>
                </c:pt>
                <c:pt idx="2976">
                  <c:v>2.2321778539797235E-2</c:v>
                </c:pt>
                <c:pt idx="2977">
                  <c:v>2.2298306636855496E-2</c:v>
                </c:pt>
                <c:pt idx="2978">
                  <c:v>2.2273414837782581E-2</c:v>
                </c:pt>
                <c:pt idx="2979">
                  <c:v>2.2247110508462307E-2</c:v>
                </c:pt>
                <c:pt idx="2980">
                  <c:v>2.2219401432768914E-2</c:v>
                </c:pt>
                <c:pt idx="2981">
                  <c:v>2.2190295810263695E-2</c:v>
                </c:pt>
                <c:pt idx="2982">
                  <c:v>2.2159802253768617E-2</c:v>
                </c:pt>
                <c:pt idx="2983">
                  <c:v>2.2127929786817643E-2</c:v>
                </c:pt>
                <c:pt idx="2984">
                  <c:v>2.2094687840986515E-2</c:v>
                </c:pt>
                <c:pt idx="2985">
                  <c:v>2.206008625310182E-2</c:v>
                </c:pt>
                <c:pt idx="2986">
                  <c:v>2.2024135262330102E-2</c:v>
                </c:pt>
                <c:pt idx="2987">
                  <c:v>2.1986845507147919E-2</c:v>
                </c:pt>
                <c:pt idx="2988">
                  <c:v>2.1948228022193768E-2</c:v>
                </c:pt>
                <c:pt idx="2989">
                  <c:v>2.1908294235002748E-2</c:v>
                </c:pt>
                <c:pt idx="2990">
                  <c:v>2.1867055962624952E-2</c:v>
                </c:pt>
                <c:pt idx="2991">
                  <c:v>2.1824525408128639E-2</c:v>
                </c:pt>
                <c:pt idx="2992">
                  <c:v>2.1780715156989143E-2</c:v>
                </c:pt>
                <c:pt idx="2993">
                  <c:v>2.1735638173364605E-2</c:v>
                </c:pt>
                <c:pt idx="2994">
                  <c:v>2.1689307796259705E-2</c:v>
                </c:pt>
                <c:pt idx="2995">
                  <c:v>2.1641737735578412E-2</c:v>
                </c:pt>
                <c:pt idx="2996">
                  <c:v>2.1592942068067004E-2</c:v>
                </c:pt>
                <c:pt idx="2997">
                  <c:v>2.1542935233148552E-2</c:v>
                </c:pt>
                <c:pt idx="2998">
                  <c:v>2.1491732028650037E-2</c:v>
                </c:pt>
                <c:pt idx="2999">
                  <c:v>2.1439347606423451E-2</c:v>
                </c:pt>
                <c:pt idx="3000">
                  <c:v>2.1385797467862119E-2</c:v>
                </c:pt>
                <c:pt idx="3001">
                  <c:v>2.1331097459313574E-2</c:v>
                </c:pt>
                <c:pt idx="3002">
                  <c:v>2.1306669335291472E-2</c:v>
                </c:pt>
                <c:pt idx="3003">
                  <c:v>2.1250342037217432E-2</c:v>
                </c:pt>
                <c:pt idx="3004">
                  <c:v>2.1192904952597378E-2</c:v>
                </c:pt>
                <c:pt idx="3005">
                  <c:v>2.113437507798872E-2</c:v>
                </c:pt>
                <c:pt idx="3006">
                  <c:v>2.1074769733323017E-2</c:v>
                </c:pt>
                <c:pt idx="3007">
                  <c:v>2.1014106556780706E-2</c:v>
                </c:pt>
                <c:pt idx="3008">
                  <c:v>2.0952403499571705E-2</c:v>
                </c:pt>
                <c:pt idx="3009">
                  <c:v>2.0889678820623352E-2</c:v>
                </c:pt>
                <c:pt idx="3010">
                  <c:v>2.0825951081177286E-2</c:v>
                </c:pt>
                <c:pt idx="3011">
                  <c:v>2.0761239139296894E-2</c:v>
                </c:pt>
                <c:pt idx="3012">
                  <c:v>2.0695562144286892E-2</c:v>
                </c:pt>
                <c:pt idx="3013">
                  <c:v>2.0628939531026742E-2</c:v>
                </c:pt>
                <c:pt idx="3014">
                  <c:v>2.0561391014219568E-2</c:v>
                </c:pt>
                <c:pt idx="3015">
                  <c:v>2.0492936582558238E-2</c:v>
                </c:pt>
                <c:pt idx="3016">
                  <c:v>2.0423596492810413E-2</c:v>
                </c:pt>
                <c:pt idx="3017">
                  <c:v>2.0353391263824218E-2</c:v>
                </c:pt>
                <c:pt idx="3018">
                  <c:v>2.0282341670456405E-2</c:v>
                </c:pt>
                <c:pt idx="3019">
                  <c:v>2.0210468737424735E-2</c:v>
                </c:pt>
                <c:pt idx="3020">
                  <c:v>2.0137793733086409E-2</c:v>
                </c:pt>
                <c:pt idx="3021">
                  <c:v>2.0064338163144443E-2</c:v>
                </c:pt>
                <c:pt idx="3022">
                  <c:v>1.999012376428377E-2</c:v>
                </c:pt>
                <c:pt idx="3023">
                  <c:v>1.9915172497739005E-2</c:v>
                </c:pt>
                <c:pt idx="3024">
                  <c:v>1.983950654279577E-2</c:v>
                </c:pt>
                <c:pt idx="3025">
                  <c:v>1.9763148290227479E-2</c:v>
                </c:pt>
                <c:pt idx="3026">
                  <c:v>1.968612033566956E-2</c:v>
                </c:pt>
                <c:pt idx="3027">
                  <c:v>1.9608445472933018E-2</c:v>
                </c:pt>
                <c:pt idx="3028">
                  <c:v>1.9530146687259411E-2</c:v>
                </c:pt>
                <c:pt idx="3029">
                  <c:v>1.9451247148519122E-2</c:v>
                </c:pt>
                <c:pt idx="3030">
                  <c:v>1.9371770204355043E-2</c:v>
                </c:pt>
                <c:pt idx="3031">
                  <c:v>1.9291739373273602E-2</c:v>
                </c:pt>
                <c:pt idx="3032">
                  <c:v>1.9175569650284833E-2</c:v>
                </c:pt>
                <c:pt idx="3033">
                  <c:v>1.9094287039964734E-2</c:v>
                </c:pt>
                <c:pt idx="3034">
                  <c:v>1.9012532654459902E-2</c:v>
                </c:pt>
                <c:pt idx="3035">
                  <c:v>1.8930330686208301E-2</c:v>
                </c:pt>
                <c:pt idx="3036">
                  <c:v>1.8847705460094843E-2</c:v>
                </c:pt>
                <c:pt idx="3037">
                  <c:v>1.876468142625325E-2</c:v>
                </c:pt>
                <c:pt idx="3038">
                  <c:v>1.8681283152830859E-2</c:v>
                </c:pt>
                <c:pt idx="3039">
                  <c:v>1.8597535318718529E-2</c:v>
                </c:pt>
                <c:pt idx="3040">
                  <c:v>1.8513462706247742E-2</c:v>
                </c:pt>
                <c:pt idx="3041">
                  <c:v>1.842909019385713E-2</c:v>
                </c:pt>
                <c:pt idx="3042">
                  <c:v>1.8344442748730531E-2</c:v>
                </c:pt>
                <c:pt idx="3043">
                  <c:v>1.8259545419408805E-2</c:v>
                </c:pt>
                <c:pt idx="3044">
                  <c:v>1.817442332837757E-2</c:v>
                </c:pt>
                <c:pt idx="3045">
                  <c:v>1.8089101664633032E-2</c:v>
                </c:pt>
                <c:pt idx="3046">
                  <c:v>1.8003605676228201E-2</c:v>
                </c:pt>
                <c:pt idx="3047">
                  <c:v>1.7917960662801539E-2</c:v>
                </c:pt>
                <c:pt idx="3048">
                  <c:v>1.7832191968090407E-2</c:v>
                </c:pt>
                <c:pt idx="3049">
                  <c:v>1.7746324972431466E-2</c:v>
                </c:pt>
                <c:pt idx="3050">
                  <c:v>1.7660385085250196E-2</c:v>
                </c:pt>
                <c:pt idx="3051">
                  <c:v>1.7574397737541853E-2</c:v>
                </c:pt>
                <c:pt idx="3052">
                  <c:v>1.7488388374346023E-2</c:v>
                </c:pt>
                <c:pt idx="3053">
                  <c:v>1.7402382447217039E-2</c:v>
                </c:pt>
                <c:pt idx="3054">
                  <c:v>1.731640540669244E-2</c:v>
                </c:pt>
                <c:pt idx="3055">
                  <c:v>1.723048269476175E-2</c:v>
                </c:pt>
                <c:pt idx="3056">
                  <c:v>1.7144639737337802E-2</c:v>
                </c:pt>
                <c:pt idx="3057">
                  <c:v>1.7058901936732769E-2</c:v>
                </c:pt>
                <c:pt idx="3058">
                  <c:v>1.6973294664141242E-2</c:v>
                </c:pt>
                <c:pt idx="3059">
                  <c:v>1.6887843252132471E-2</c:v>
                </c:pt>
                <c:pt idx="3060">
                  <c:v>1.6802572987154051E-2</c:v>
                </c:pt>
                <c:pt idx="3061">
                  <c:v>1.6717509102049249E-2</c:v>
                </c:pt>
                <c:pt idx="3062">
                  <c:v>1.6632676768590222E-2</c:v>
                </c:pt>
                <c:pt idx="3063">
                  <c:v>1.659543036829024E-2</c:v>
                </c:pt>
                <c:pt idx="3064">
                  <c:v>1.6510975551293026E-2</c:v>
                </c:pt>
                <c:pt idx="3065">
                  <c:v>1.6426813402542057E-2</c:v>
                </c:pt>
                <c:pt idx="3066">
                  <c:v>1.6342968826971189E-2</c:v>
                </c:pt>
                <c:pt idx="3067">
                  <c:v>1.625946663553926E-2</c:v>
                </c:pt>
                <c:pt idx="3068">
                  <c:v>1.6176331537888139E-2</c:v>
                </c:pt>
                <c:pt idx="3069">
                  <c:v>1.6093588135030736E-2</c:v>
                </c:pt>
                <c:pt idx="3070">
                  <c:v>1.6011260912071168E-2</c:v>
                </c:pt>
                <c:pt idx="3071">
                  <c:v>1.5929374230959224E-2</c:v>
                </c:pt>
                <c:pt idx="3072">
                  <c:v>1.5847952323281279E-2</c:v>
                </c:pt>
                <c:pt idx="3073">
                  <c:v>1.5767019283089767E-2</c:v>
                </c:pt>
                <c:pt idx="3074">
                  <c:v>1.5686599059773369E-2</c:v>
                </c:pt>
                <c:pt idx="3075">
                  <c:v>1.5606715450969998E-2</c:v>
                </c:pt>
                <c:pt idx="3076">
                  <c:v>1.5527392095524704E-2</c:v>
                </c:pt>
                <c:pt idx="3077">
                  <c:v>1.5448652466494555E-2</c:v>
                </c:pt>
                <c:pt idx="3078">
                  <c:v>1.5370519864202577E-2</c:v>
                </c:pt>
                <c:pt idx="3079">
                  <c:v>1.5293017409342823E-2</c:v>
                </c:pt>
                <c:pt idx="3080">
                  <c:v>1.5216168036138582E-2</c:v>
                </c:pt>
                <c:pt idx="3081">
                  <c:v>1.5139994485555768E-2</c:v>
                </c:pt>
                <c:pt idx="3082">
                  <c:v>1.5064519298573517E-2</c:v>
                </c:pt>
                <c:pt idx="3083">
                  <c:v>1.4989764809513936E-2</c:v>
                </c:pt>
                <c:pt idx="3084">
                  <c:v>1.4915753139433018E-2</c:v>
                </c:pt>
                <c:pt idx="3085">
                  <c:v>1.4842506189574677E-2</c:v>
                </c:pt>
                <c:pt idx="3086">
                  <c:v>1.4770045634889805E-2</c:v>
                </c:pt>
                <c:pt idx="3087">
                  <c:v>1.4698392917622313E-2</c:v>
                </c:pt>
                <c:pt idx="3088">
                  <c:v>1.4627569240964018E-2</c:v>
                </c:pt>
                <c:pt idx="3089">
                  <c:v>1.4557595562780289E-2</c:v>
                </c:pt>
                <c:pt idx="3090">
                  <c:v>1.4488492589408271E-2</c:v>
                </c:pt>
                <c:pt idx="3091">
                  <c:v>1.442028076952954E-2</c:v>
                </c:pt>
                <c:pt idx="3092">
                  <c:v>1.4352980288119023E-2</c:v>
                </c:pt>
                <c:pt idx="3093">
                  <c:v>1.4257708692034358E-2</c:v>
                </c:pt>
                <c:pt idx="3094">
                  <c:v>1.4192714900575514E-2</c:v>
                </c:pt>
                <c:pt idx="3095">
                  <c:v>1.412869978798669E-2</c:v>
                </c:pt>
                <c:pt idx="3096">
                  <c:v>1.4065682297369608E-2</c:v>
                </c:pt>
                <c:pt idx="3097">
                  <c:v>1.4003681076613591E-2</c:v>
                </c:pt>
                <c:pt idx="3098">
                  <c:v>1.3942714472877364E-2</c:v>
                </c:pt>
                <c:pt idx="3099">
                  <c:v>1.3882800527159837E-2</c:v>
                </c:pt>
                <c:pt idx="3100">
                  <c:v>1.3823956968961465E-2</c:v>
                </c:pt>
                <c:pt idx="3101">
                  <c:v>1.3766201211037825E-2</c:v>
                </c:pt>
                <c:pt idx="3102">
                  <c:v>1.3709550344246885E-2</c:v>
                </c:pt>
                <c:pt idx="3103">
                  <c:v>1.3654021132491551E-2</c:v>
                </c:pt>
                <c:pt idx="3104">
                  <c:v>1.3599630007758963E-2</c:v>
                </c:pt>
                <c:pt idx="3105">
                  <c:v>1.3546393065258001E-2</c:v>
                </c:pt>
                <c:pt idx="3106">
                  <c:v>1.3494326058656447E-2</c:v>
                </c:pt>
                <c:pt idx="3107">
                  <c:v>1.3443444395419231E-2</c:v>
                </c:pt>
                <c:pt idx="3108">
                  <c:v>1.3393763132249117E-2</c:v>
                </c:pt>
                <c:pt idx="3109">
                  <c:v>1.3345296970631169E-2</c:v>
                </c:pt>
                <c:pt idx="3110">
                  <c:v>1.3298060252482355E-2</c:v>
                </c:pt>
                <c:pt idx="3111">
                  <c:v>1.3252066955907542E-2</c:v>
                </c:pt>
                <c:pt idx="3112">
                  <c:v>1.3207330691063147E-2</c:v>
                </c:pt>
                <c:pt idx="3113">
                  <c:v>1.3163864696129672E-2</c:v>
                </c:pt>
                <c:pt idx="3114">
                  <c:v>1.3121681833394325E-2</c:v>
                </c:pt>
                <c:pt idx="3115">
                  <c:v>1.308079458544484E-2</c:v>
                </c:pt>
                <c:pt idx="3116">
                  <c:v>1.3041215051475701E-2</c:v>
                </c:pt>
                <c:pt idx="3117">
                  <c:v>1.3002954943707781E-2</c:v>
                </c:pt>
                <c:pt idx="3118">
                  <c:v>1.2966025583922517E-2</c:v>
                </c:pt>
                <c:pt idx="3119">
                  <c:v>1.2930437900111605E-2</c:v>
                </c:pt>
                <c:pt idx="3120">
                  <c:v>1.2896202423243233E-2</c:v>
                </c:pt>
                <c:pt idx="3121">
                  <c:v>1.2863329284145807E-2</c:v>
                </c:pt>
                <c:pt idx="3122">
                  <c:v>1.2831828210510057E-2</c:v>
                </c:pt>
                <c:pt idx="3123">
                  <c:v>1.2801708524010483E-2</c:v>
                </c:pt>
                <c:pt idx="3124">
                  <c:v>1.2788895796740779E-2</c:v>
                </c:pt>
                <c:pt idx="3125">
                  <c:v>1.276078085998571E-2</c:v>
                </c:pt>
                <c:pt idx="3126">
                  <c:v>1.2734068334420874E-2</c:v>
                </c:pt>
                <c:pt idx="3127">
                  <c:v>1.2708766124712353E-2</c:v>
                </c:pt>
                <c:pt idx="3128">
                  <c:v>1.2684881718191071E-2</c:v>
                </c:pt>
                <c:pt idx="3129">
                  <c:v>1.2662422182637178E-2</c:v>
                </c:pt>
                <c:pt idx="3130">
                  <c:v>1.2641394164188587E-2</c:v>
                </c:pt>
                <c:pt idx="3131">
                  <c:v>1.2621803885374263E-2</c:v>
                </c:pt>
                <c:pt idx="3132">
                  <c:v>1.2603657143272886E-2</c:v>
                </c:pt>
                <c:pt idx="3133">
                  <c:v>1.2586959307797395E-2</c:v>
                </c:pt>
                <c:pt idx="3134">
                  <c:v>1.2571715320105953E-2</c:v>
                </c:pt>
                <c:pt idx="3135">
                  <c:v>1.2557929691139766E-2</c:v>
                </c:pt>
                <c:pt idx="3136">
                  <c:v>1.2545606500288239E-2</c:v>
                </c:pt>
                <c:pt idx="3137">
                  <c:v>1.25347493941818E-2</c:v>
                </c:pt>
                <c:pt idx="3138">
                  <c:v>1.2525361585612824E-2</c:v>
                </c:pt>
                <c:pt idx="3139">
                  <c:v>1.2517445852584904E-2</c:v>
                </c:pt>
                <c:pt idx="3140">
                  <c:v>1.2511004537490791E-2</c:v>
                </c:pt>
                <c:pt idx="3141">
                  <c:v>1.2506039546419252E-2</c:v>
                </c:pt>
                <c:pt idx="3142">
                  <c:v>1.2502552348591026E-2</c:v>
                </c:pt>
                <c:pt idx="3143">
                  <c:v>1.2500543975924053E-2</c:v>
                </c:pt>
                <c:pt idx="3144">
                  <c:v>1.2500015022728118E-2</c:v>
                </c:pt>
                <c:pt idx="3145">
                  <c:v>1.250096564552898E-2</c:v>
                </c:pt>
                <c:pt idx="3146">
                  <c:v>1.250339556302206E-2</c:v>
                </c:pt>
                <c:pt idx="3147">
                  <c:v>1.2507304056155676E-2</c:v>
                </c:pt>
                <c:pt idx="3148">
                  <c:v>1.2512689968343829E-2</c:v>
                </c:pt>
                <c:pt idx="3149">
                  <c:v>1.2519551705808454E-2</c:v>
                </c:pt>
                <c:pt idx="3150">
                  <c:v>1.2527887238051037E-2</c:v>
                </c:pt>
                <c:pt idx="3151">
                  <c:v>1.2537694098453483E-2</c:v>
                </c:pt>
                <c:pt idx="3152">
                  <c:v>1.2548969385008022E-2</c:v>
                </c:pt>
                <c:pt idx="3153">
                  <c:v>1.256170976117596E-2</c:v>
                </c:pt>
                <c:pt idx="3154">
                  <c:v>1.2575911456875016E-2</c:v>
                </c:pt>
                <c:pt idx="3155">
                  <c:v>1.2582622081743378E-2</c:v>
                </c:pt>
                <c:pt idx="3156">
                  <c:v>1.2598920583448534E-2</c:v>
                </c:pt>
                <c:pt idx="3157">
                  <c:v>1.2616669393403834E-2</c:v>
                </c:pt>
                <c:pt idx="3158">
                  <c:v>1.2635863259450861E-2</c:v>
                </c:pt>
                <c:pt idx="3159">
                  <c:v>1.2656496501815852E-2</c:v>
                </c:pt>
                <c:pt idx="3160">
                  <c:v>1.2678563014790433E-2</c:v>
                </c:pt>
                <c:pt idx="3161">
                  <c:v>1.27020562685384E-2</c:v>
                </c:pt>
                <c:pt idx="3162">
                  <c:v>1.2726969311028E-2</c:v>
                </c:pt>
                <c:pt idx="3163">
                  <c:v>1.2753294770089144E-2</c:v>
                </c:pt>
                <c:pt idx="3164">
                  <c:v>1.2781024855594965E-2</c:v>
                </c:pt>
                <c:pt idx="3165">
                  <c:v>1.2810151361767021E-2</c:v>
                </c:pt>
                <c:pt idx="3166">
                  <c:v>1.2840665669603542E-2</c:v>
                </c:pt>
                <c:pt idx="3167">
                  <c:v>1.287255874942991E-2</c:v>
                </c:pt>
                <c:pt idx="3168">
                  <c:v>1.290582116357069E-2</c:v>
                </c:pt>
                <c:pt idx="3169">
                  <c:v>1.29404430691424E-2</c:v>
                </c:pt>
                <c:pt idx="3170">
                  <c:v>1.2976414220966168E-2</c:v>
                </c:pt>
                <c:pt idx="3171">
                  <c:v>1.3013723974599448E-2</c:v>
                </c:pt>
                <c:pt idx="3172">
                  <c:v>1.3052361289485887E-2</c:v>
                </c:pt>
                <c:pt idx="3173">
                  <c:v>1.3092314732222393E-2</c:v>
                </c:pt>
                <c:pt idx="3174">
                  <c:v>1.3133572479942471E-2</c:v>
                </c:pt>
                <c:pt idx="3175">
                  <c:v>1.3176122323814796E-2</c:v>
                </c:pt>
                <c:pt idx="3176">
                  <c:v>1.321995167265601E-2</c:v>
                </c:pt>
                <c:pt idx="3177">
                  <c:v>1.3265047556656639E-2</c:v>
                </c:pt>
                <c:pt idx="3178">
                  <c:v>1.3311396631219087E-2</c:v>
                </c:pt>
                <c:pt idx="3179">
                  <c:v>1.3358985180906507E-2</c:v>
                </c:pt>
                <c:pt idx="3180">
                  <c:v>1.3407799123501419E-2</c:v>
                </c:pt>
                <c:pt idx="3181">
                  <c:v>1.3457824014172864E-2</c:v>
                </c:pt>
                <c:pt idx="3182">
                  <c:v>1.3509045049750878E-2</c:v>
                </c:pt>
                <c:pt idx="3183">
                  <c:v>1.3561447073106959E-2</c:v>
                </c:pt>
                <c:pt idx="3184">
                  <c:v>1.361501457763933E-2</c:v>
                </c:pt>
                <c:pt idx="3185">
                  <c:v>1.3694167293745547E-2</c:v>
                </c:pt>
                <c:pt idx="3186">
                  <c:v>1.3750511362580755E-2</c:v>
                </c:pt>
                <c:pt idx="3187">
                  <c:v>1.3807964965427248E-2</c:v>
                </c:pt>
                <c:pt idx="3188">
                  <c:v>1.3866511100839602E-2</c:v>
                </c:pt>
                <c:pt idx="3189">
                  <c:v>1.3926132444074431E-2</c:v>
                </c:pt>
                <c:pt idx="3190">
                  <c:v>1.3986811352217059E-2</c:v>
                </c:pt>
                <c:pt idx="3191">
                  <c:v>1.4048529869402339E-2</c:v>
                </c:pt>
                <c:pt idx="3192">
                  <c:v>1.4111269732128074E-2</c:v>
                </c:pt>
                <c:pt idx="3193">
                  <c:v>1.4175012374659502E-2</c:v>
                </c:pt>
                <c:pt idx="3194">
                  <c:v>1.4239738934523176E-2</c:v>
                </c:pt>
                <c:pt idx="3195">
                  <c:v>1.4305430258088678E-2</c:v>
                </c:pt>
                <c:pt idx="3196">
                  <c:v>1.43720669062365E-2</c:v>
                </c:pt>
                <c:pt idx="3197">
                  <c:v>1.443962916011037E-2</c:v>
                </c:pt>
                <c:pt idx="3198">
                  <c:v>1.4508097026952393E-2</c:v>
                </c:pt>
                <c:pt idx="3199">
                  <c:v>1.4577450246019235E-2</c:v>
                </c:pt>
                <c:pt idx="3200">
                  <c:v>1.4647668294577584E-2</c:v>
                </c:pt>
                <c:pt idx="3201">
                  <c:v>1.4718730393977171E-2</c:v>
                </c:pt>
                <c:pt idx="3202">
                  <c:v>1.4790615515799502E-2</c:v>
                </c:pt>
                <c:pt idx="3203">
                  <c:v>1.4863302388080517E-2</c:v>
                </c:pt>
                <c:pt idx="3204">
                  <c:v>1.4936769501605284E-2</c:v>
                </c:pt>
                <c:pt idx="3205">
                  <c:v>1.5010995116272935E-2</c:v>
                </c:pt>
                <c:pt idx="3206">
                  <c:v>1.5085957267529924E-2</c:v>
                </c:pt>
                <c:pt idx="3207">
                  <c:v>1.5161633772869663E-2</c:v>
                </c:pt>
                <c:pt idx="3208">
                  <c:v>1.5238002238396702E-2</c:v>
                </c:pt>
                <c:pt idx="3209">
                  <c:v>1.5315040065453447E-2</c:v>
                </c:pt>
                <c:pt idx="3210">
                  <c:v>1.5392724457307449E-2</c:v>
                </c:pt>
                <c:pt idx="3211">
                  <c:v>1.5471032425897334E-2</c:v>
                </c:pt>
                <c:pt idx="3212">
                  <c:v>1.5549940798635349E-2</c:v>
                </c:pt>
                <c:pt idx="3213">
                  <c:v>1.5629426225264482E-2</c:v>
                </c:pt>
                <c:pt idx="3214">
                  <c:v>1.57094651847682E-2</c:v>
                </c:pt>
                <c:pt idx="3215">
                  <c:v>1.5790033992330674E-2</c:v>
                </c:pt>
                <c:pt idx="3216">
                  <c:v>1.5825645985880609E-2</c:v>
                </c:pt>
                <c:pt idx="3217">
                  <c:v>1.5906935850876561E-2</c:v>
                </c:pt>
                <c:pt idx="3218">
                  <c:v>1.5988697129184177E-2</c:v>
                </c:pt>
                <c:pt idx="3219">
                  <c:v>1.6070905626325793E-2</c:v>
                </c:pt>
                <c:pt idx="3220">
                  <c:v>1.6153537015484491E-2</c:v>
                </c:pt>
                <c:pt idx="3221">
                  <c:v>1.6236566844702819E-2</c:v>
                </c:pt>
                <c:pt idx="3222">
                  <c:v>1.6319970544118483E-2</c:v>
                </c:pt>
                <c:pt idx="3223">
                  <c:v>1.6403723433234985E-2</c:v>
                </c:pt>
                <c:pt idx="3224">
                  <c:v>1.6487800728224995E-2</c:v>
                </c:pt>
                <c:pt idx="3225">
                  <c:v>1.6572177549264242E-2</c:v>
                </c:pt>
                <c:pt idx="3226">
                  <c:v>1.6656828927893885E-2</c:v>
                </c:pt>
                <c:pt idx="3227">
                  <c:v>1.6741729814409086E-2</c:v>
                </c:pt>
                <c:pt idx="3228">
                  <c:v>1.6826855085271597E-2</c:v>
                </c:pt>
                <c:pt idx="3229">
                  <c:v>1.6912179550544235E-2</c:v>
                </c:pt>
                <c:pt idx="3230">
                  <c:v>1.6997677961344992E-2</c:v>
                </c:pt>
                <c:pt idx="3231">
                  <c:v>1.708332501731857E-2</c:v>
                </c:pt>
                <c:pt idx="3232">
                  <c:v>1.7169095374123179E-2</c:v>
                </c:pt>
                <c:pt idx="3233">
                  <c:v>1.7254963650930325E-2</c:v>
                </c:pt>
                <c:pt idx="3234">
                  <c:v>1.7340904437935421E-2</c:v>
                </c:pt>
                <c:pt idx="3235">
                  <c:v>1.7426892303876933E-2</c:v>
                </c:pt>
                <c:pt idx="3236">
                  <c:v>1.7512901803561916E-2</c:v>
                </c:pt>
                <c:pt idx="3237">
                  <c:v>1.7598907485395655E-2</c:v>
                </c:pt>
                <c:pt idx="3238">
                  <c:v>1.7684883898913199E-2</c:v>
                </c:pt>
                <c:pt idx="3239">
                  <c:v>1.7770805602310556E-2</c:v>
                </c:pt>
                <c:pt idx="3240">
                  <c:v>1.7856647169973348E-2</c:v>
                </c:pt>
                <c:pt idx="3241">
                  <c:v>1.7942383200000644E-2</c:v>
                </c:pt>
                <c:pt idx="3242">
                  <c:v>1.8027988321721793E-2</c:v>
                </c:pt>
                <c:pt idx="3243">
                  <c:v>1.8113437203204037E-2</c:v>
                </c:pt>
                <c:pt idx="3244">
                  <c:v>1.8198704558748596E-2</c:v>
                </c:pt>
                <c:pt idx="3245">
                  <c:v>1.8283765156373144E-2</c:v>
                </c:pt>
                <c:pt idx="3246">
                  <c:v>1.8405838493993132E-2</c:v>
                </c:pt>
                <c:pt idx="3247">
                  <c:v>1.8490289105384347E-2</c:v>
                </c:pt>
                <c:pt idx="3248">
                  <c:v>1.8574446674297057E-2</c:v>
                </c:pt>
                <c:pt idx="3249">
                  <c:v>1.865828629715266E-2</c:v>
                </c:pt>
                <c:pt idx="3250">
                  <c:v>1.8741783164457893E-2</c:v>
                </c:pt>
                <c:pt idx="3251">
                  <c:v>1.8824912568146401E-2</c:v>
                </c:pt>
                <c:pt idx="3252">
                  <c:v>1.8907649908890198E-2</c:v>
                </c:pt>
                <c:pt idx="3253">
                  <c:v>1.8989970703379041E-2</c:v>
                </c:pt>
                <c:pt idx="3254">
                  <c:v>1.9071850591565437E-2</c:v>
                </c:pt>
                <c:pt idx="3255">
                  <c:v>1.9153265343873141E-2</c:v>
                </c:pt>
                <c:pt idx="3256">
                  <c:v>1.9234190868367109E-2</c:v>
                </c:pt>
                <c:pt idx="3257">
                  <c:v>1.9314603217882684E-2</c:v>
                </c:pt>
                <c:pt idx="3258">
                  <c:v>1.9394478597111929E-2</c:v>
                </c:pt>
                <c:pt idx="3259">
                  <c:v>1.9473793369645054E-2</c:v>
                </c:pt>
                <c:pt idx="3260">
                  <c:v>1.9552524064964823E-2</c:v>
                </c:pt>
                <c:pt idx="3261">
                  <c:v>1.9630647385391831E-2</c:v>
                </c:pt>
                <c:pt idx="3262">
                  <c:v>1.9708140212978682E-2</c:v>
                </c:pt>
                <c:pt idx="3263">
                  <c:v>1.9784979616350951E-2</c:v>
                </c:pt>
                <c:pt idx="3264">
                  <c:v>1.9861142857492957E-2</c:v>
                </c:pt>
                <c:pt idx="3265">
                  <c:v>1.9936607398476296E-2</c:v>
                </c:pt>
                <c:pt idx="3266">
                  <c:v>2.0011350908129177E-2</c:v>
                </c:pt>
                <c:pt idx="3267">
                  <c:v>2.0085351268644594E-2</c:v>
                </c:pt>
                <c:pt idx="3268">
                  <c:v>2.0158586582125319E-2</c:v>
                </c:pt>
                <c:pt idx="3269">
                  <c:v>2.0231035177063844E-2</c:v>
                </c:pt>
                <c:pt idx="3270">
                  <c:v>2.030267561475535E-2</c:v>
                </c:pt>
                <c:pt idx="3271">
                  <c:v>2.0373486695641731E-2</c:v>
                </c:pt>
                <c:pt idx="3272">
                  <c:v>2.0443447465584918E-2</c:v>
                </c:pt>
                <c:pt idx="3273">
                  <c:v>2.0512537222067521E-2</c:v>
                </c:pt>
                <c:pt idx="3274">
                  <c:v>2.0580735520319055E-2</c:v>
                </c:pt>
                <c:pt idx="3275">
                  <c:v>2.0648022179365854E-2</c:v>
                </c:pt>
                <c:pt idx="3276">
                  <c:v>2.0714377288002971E-2</c:v>
                </c:pt>
                <c:pt idx="3277">
                  <c:v>2.0741309048878564E-2</c:v>
                </c:pt>
                <c:pt idx="3278">
                  <c:v>2.0806317374828194E-2</c:v>
                </c:pt>
                <c:pt idx="3279">
                  <c:v>2.0870347308273082E-2</c:v>
                </c:pt>
                <c:pt idx="3280">
                  <c:v>2.0933379901725779E-2</c:v>
                </c:pt>
                <c:pt idx="3281">
                  <c:v>2.0995396502827782E-2</c:v>
                </c:pt>
                <c:pt idx="3282">
                  <c:v>2.1056378759869078E-2</c:v>
                </c:pt>
                <c:pt idx="3283">
                  <c:v>2.1116308627218694E-2</c:v>
                </c:pt>
                <c:pt idx="3284">
                  <c:v>2.1175168370664708E-2</c:v>
                </c:pt>
                <c:pt idx="3285">
                  <c:v>2.1232940572662069E-2</c:v>
                </c:pt>
                <c:pt idx="3286">
                  <c:v>2.1289608137486739E-2</c:v>
                </c:pt>
                <c:pt idx="3287">
                  <c:v>2.1345154296294591E-2</c:v>
                </c:pt>
                <c:pt idx="3288">
                  <c:v>2.1399562612083589E-2</c:v>
                </c:pt>
                <c:pt idx="3289">
                  <c:v>2.1452816984557744E-2</c:v>
                </c:pt>
                <c:pt idx="3290">
                  <c:v>2.1504901654891453E-2</c:v>
                </c:pt>
                <c:pt idx="3291">
                  <c:v>2.1555801210392814E-2</c:v>
                </c:pt>
                <c:pt idx="3292">
                  <c:v>2.160550058906445E-2</c:v>
                </c:pt>
                <c:pt idx="3293">
                  <c:v>2.1653985084060627E-2</c:v>
                </c:pt>
                <c:pt idx="3294">
                  <c:v>2.1701240348039236E-2</c:v>
                </c:pt>
                <c:pt idx="3295">
                  <c:v>2.1747252397407404E-2</c:v>
                </c:pt>
                <c:pt idx="3296">
                  <c:v>2.1792007616459462E-2</c:v>
                </c:pt>
                <c:pt idx="3297">
                  <c:v>2.183549276140604E-2</c:v>
                </c:pt>
                <c:pt idx="3298">
                  <c:v>2.1877694964293152E-2</c:v>
                </c:pt>
                <c:pt idx="3299">
                  <c:v>2.1918601736809991E-2</c:v>
                </c:pt>
                <c:pt idx="3300">
                  <c:v>2.1958200973984439E-2</c:v>
                </c:pt>
                <c:pt idx="3301">
                  <c:v>2.199648095776513E-2</c:v>
                </c:pt>
                <c:pt idx="3302">
                  <c:v>2.2033430360488993E-2</c:v>
                </c:pt>
                <c:pt idx="3303">
                  <c:v>2.2069038248233308E-2</c:v>
                </c:pt>
                <c:pt idx="3304">
                  <c:v>2.2103294084051216E-2</c:v>
                </c:pt>
                <c:pt idx="3305">
                  <c:v>2.213618773108977E-2</c:v>
                </c:pt>
                <c:pt idx="3306">
                  <c:v>2.2167709455589608E-2</c:v>
                </c:pt>
                <c:pt idx="3307">
                  <c:v>2.2197849929765312E-2</c:v>
                </c:pt>
                <c:pt idx="3308">
                  <c:v>2.2210671845370983E-2</c:v>
                </c:pt>
                <c:pt idx="3309">
                  <c:v>2.2238807755994697E-2</c:v>
                </c:pt>
                <c:pt idx="3310">
                  <c:v>2.2265541377163325E-2</c:v>
                </c:pt>
                <c:pt idx="3311">
                  <c:v>2.2290864797968261E-2</c:v>
                </c:pt>
                <c:pt idx="3312">
                  <c:v>2.2314770524801877E-2</c:v>
                </c:pt>
                <c:pt idx="3313">
                  <c:v>2.2337251483574995E-2</c:v>
                </c:pt>
                <c:pt idx="3314">
                  <c:v>2.2358301021810231E-2</c:v>
                </c:pt>
                <c:pt idx="3315">
                  <c:v>2.2377912910610562E-2</c:v>
                </c:pt>
                <c:pt idx="3316">
                  <c:v>2.2396081346502575E-2</c:v>
                </c:pt>
                <c:pt idx="3317">
                  <c:v>2.2412800953153782E-2</c:v>
                </c:pt>
                <c:pt idx="3318">
                  <c:v>2.2428066782963583E-2</c:v>
                </c:pt>
                <c:pt idx="3319">
                  <c:v>2.2441874318527337E-2</c:v>
                </c:pt>
                <c:pt idx="3320">
                  <c:v>2.2454219473973122E-2</c:v>
                </c:pt>
                <c:pt idx="3321">
                  <c:v>2.2465098596170838E-2</c:v>
                </c:pt>
                <c:pt idx="3322">
                  <c:v>2.2474508465813184E-2</c:v>
                </c:pt>
                <c:pt idx="3323">
                  <c:v>2.2482446298368354E-2</c:v>
                </c:pt>
                <c:pt idx="3324">
                  <c:v>2.2488909744903987E-2</c:v>
                </c:pt>
                <c:pt idx="3325">
                  <c:v>2.2493896892782257E-2</c:v>
                </c:pt>
                <c:pt idx="3326">
                  <c:v>2.2497406266225883E-2</c:v>
                </c:pt>
                <c:pt idx="3327">
                  <c:v>2.2499436826754794E-2</c:v>
                </c:pt>
                <c:pt idx="3328">
                  <c:v>2.2499987973493465E-2</c:v>
                </c:pt>
                <c:pt idx="3329">
                  <c:v>2.2499059543348708E-2</c:v>
                </c:pt>
                <c:pt idx="3330">
                  <c:v>2.2496651811057942E-2</c:v>
                </c:pt>
                <c:pt idx="3331">
                  <c:v>2.2492765489107884E-2</c:v>
                </c:pt>
                <c:pt idx="3332">
                  <c:v>2.2487401727523726E-2</c:v>
                </c:pt>
                <c:pt idx="3333">
                  <c:v>2.2480562113528817E-2</c:v>
                </c:pt>
                <c:pt idx="3334">
                  <c:v>2.2472248671074974E-2</c:v>
                </c:pt>
                <c:pt idx="3335">
                  <c:v>2.2462463860243573E-2</c:v>
                </c:pt>
                <c:pt idx="3336">
                  <c:v>2.2417611330108927E-2</c:v>
                </c:pt>
                <c:pt idx="3337">
                  <c:v>2.2401334620817066E-2</c:v>
                </c:pt>
                <c:pt idx="3338">
                  <c:v>2.2383607527756016E-2</c:v>
                </c:pt>
                <c:pt idx="3339">
                  <c:v>2.2364435296657811E-2</c:v>
                </c:pt>
                <c:pt idx="3340">
                  <c:v>2.234382360089409E-2</c:v>
                </c:pt>
                <c:pt idx="3341">
                  <c:v>2.2321778539797235E-2</c:v>
                </c:pt>
                <c:pt idx="3342">
                  <c:v>2.2298306636855496E-2</c:v>
                </c:pt>
                <c:pt idx="3343">
                  <c:v>2.2273414837782581E-2</c:v>
                </c:pt>
                <c:pt idx="3344">
                  <c:v>2.2247110508462307E-2</c:v>
                </c:pt>
                <c:pt idx="3345">
                  <c:v>2.2219401432768914E-2</c:v>
                </c:pt>
                <c:pt idx="3346">
                  <c:v>2.2190295810263695E-2</c:v>
                </c:pt>
                <c:pt idx="3347">
                  <c:v>2.2159802253768617E-2</c:v>
                </c:pt>
                <c:pt idx="3348">
                  <c:v>2.2127929786817643E-2</c:v>
                </c:pt>
                <c:pt idx="3349">
                  <c:v>2.2094687840986515E-2</c:v>
                </c:pt>
                <c:pt idx="3350">
                  <c:v>2.206008625310182E-2</c:v>
                </c:pt>
                <c:pt idx="3351">
                  <c:v>2.2024135262330102E-2</c:v>
                </c:pt>
                <c:pt idx="3352">
                  <c:v>2.1986845507147919E-2</c:v>
                </c:pt>
                <c:pt idx="3353">
                  <c:v>2.1948228022193768E-2</c:v>
                </c:pt>
                <c:pt idx="3354">
                  <c:v>2.1908294235002748E-2</c:v>
                </c:pt>
                <c:pt idx="3355">
                  <c:v>2.1867055962624952E-2</c:v>
                </c:pt>
                <c:pt idx="3356">
                  <c:v>2.1824525408128639E-2</c:v>
                </c:pt>
                <c:pt idx="3357">
                  <c:v>2.1780715156989143E-2</c:v>
                </c:pt>
                <c:pt idx="3358">
                  <c:v>2.1735638173364605E-2</c:v>
                </c:pt>
                <c:pt idx="3359">
                  <c:v>2.1689307796259705E-2</c:v>
                </c:pt>
                <c:pt idx="3360">
                  <c:v>2.1641737735578412E-2</c:v>
                </c:pt>
                <c:pt idx="3361">
                  <c:v>2.1592942068067004E-2</c:v>
                </c:pt>
                <c:pt idx="3362">
                  <c:v>2.1542935233148552E-2</c:v>
                </c:pt>
                <c:pt idx="3363">
                  <c:v>2.1491732028650037E-2</c:v>
                </c:pt>
                <c:pt idx="3364">
                  <c:v>2.1439347606423451E-2</c:v>
                </c:pt>
                <c:pt idx="3365">
                  <c:v>2.1385797467862119E-2</c:v>
                </c:pt>
                <c:pt idx="3366">
                  <c:v>2.1331097459313574E-2</c:v>
                </c:pt>
                <c:pt idx="3367">
                  <c:v>2.1306669335291472E-2</c:v>
                </c:pt>
                <c:pt idx="3368">
                  <c:v>2.1250342037217432E-2</c:v>
                </c:pt>
                <c:pt idx="3369">
                  <c:v>2.1192904952597378E-2</c:v>
                </c:pt>
                <c:pt idx="3370">
                  <c:v>2.113437507798872E-2</c:v>
                </c:pt>
                <c:pt idx="3371">
                  <c:v>2.1074769733323017E-2</c:v>
                </c:pt>
                <c:pt idx="3372">
                  <c:v>2.1014106556780706E-2</c:v>
                </c:pt>
                <c:pt idx="3373">
                  <c:v>2.0952403499571705E-2</c:v>
                </c:pt>
                <c:pt idx="3374">
                  <c:v>2.0889678820623352E-2</c:v>
                </c:pt>
                <c:pt idx="3375">
                  <c:v>2.0825951081177286E-2</c:v>
                </c:pt>
                <c:pt idx="3376">
                  <c:v>2.0761239139296894E-2</c:v>
                </c:pt>
                <c:pt idx="3377">
                  <c:v>2.0695562144286892E-2</c:v>
                </c:pt>
                <c:pt idx="3378">
                  <c:v>2.0628939531026742E-2</c:v>
                </c:pt>
                <c:pt idx="3379">
                  <c:v>2.0561391014219568E-2</c:v>
                </c:pt>
                <c:pt idx="3380">
                  <c:v>2.0492936582558238E-2</c:v>
                </c:pt>
                <c:pt idx="3381">
                  <c:v>2.0423596492810413E-2</c:v>
                </c:pt>
                <c:pt idx="3382">
                  <c:v>2.0353391263824218E-2</c:v>
                </c:pt>
                <c:pt idx="3383">
                  <c:v>2.0282341670456405E-2</c:v>
                </c:pt>
                <c:pt idx="3384">
                  <c:v>2.0210468737424735E-2</c:v>
                </c:pt>
                <c:pt idx="3385">
                  <c:v>2.0137793733086409E-2</c:v>
                </c:pt>
                <c:pt idx="3386">
                  <c:v>2.0064338163144443E-2</c:v>
                </c:pt>
                <c:pt idx="3387">
                  <c:v>1.999012376428377E-2</c:v>
                </c:pt>
                <c:pt idx="3388">
                  <c:v>1.9915172497739005E-2</c:v>
                </c:pt>
                <c:pt idx="3389">
                  <c:v>1.983950654279577E-2</c:v>
                </c:pt>
                <c:pt idx="3390">
                  <c:v>1.9763148290227479E-2</c:v>
                </c:pt>
                <c:pt idx="3391">
                  <c:v>1.968612033566956E-2</c:v>
                </c:pt>
                <c:pt idx="3392">
                  <c:v>1.9608445472933018E-2</c:v>
                </c:pt>
                <c:pt idx="3393">
                  <c:v>1.9530146687259411E-2</c:v>
                </c:pt>
                <c:pt idx="3394">
                  <c:v>1.9451247148519122E-2</c:v>
                </c:pt>
                <c:pt idx="3395">
                  <c:v>1.9371770204355043E-2</c:v>
                </c:pt>
                <c:pt idx="3396">
                  <c:v>1.9291739373273602E-2</c:v>
                </c:pt>
                <c:pt idx="3397">
                  <c:v>1.9175569650284833E-2</c:v>
                </c:pt>
                <c:pt idx="3398">
                  <c:v>1.9094287039964734E-2</c:v>
                </c:pt>
                <c:pt idx="3399">
                  <c:v>1.9012532654459902E-2</c:v>
                </c:pt>
                <c:pt idx="3400">
                  <c:v>1.8930330686208301E-2</c:v>
                </c:pt>
                <c:pt idx="3401">
                  <c:v>1.8847705460094843E-2</c:v>
                </c:pt>
                <c:pt idx="3402">
                  <c:v>1.876468142625325E-2</c:v>
                </c:pt>
                <c:pt idx="3403">
                  <c:v>1.8681283152830859E-2</c:v>
                </c:pt>
                <c:pt idx="3404">
                  <c:v>1.8597535318718529E-2</c:v>
                </c:pt>
                <c:pt idx="3405">
                  <c:v>1.8513462706247742E-2</c:v>
                </c:pt>
                <c:pt idx="3406">
                  <c:v>1.842909019385713E-2</c:v>
                </c:pt>
                <c:pt idx="3407">
                  <c:v>1.8344442748730531E-2</c:v>
                </c:pt>
                <c:pt idx="3408">
                  <c:v>1.8259545419408805E-2</c:v>
                </c:pt>
                <c:pt idx="3409">
                  <c:v>1.817442332837757E-2</c:v>
                </c:pt>
                <c:pt idx="3410">
                  <c:v>1.8089101664633032E-2</c:v>
                </c:pt>
                <c:pt idx="3411">
                  <c:v>1.8003605676228201E-2</c:v>
                </c:pt>
                <c:pt idx="3412">
                  <c:v>1.7917960662801539E-2</c:v>
                </c:pt>
                <c:pt idx="3413">
                  <c:v>1.7832191968090407E-2</c:v>
                </c:pt>
                <c:pt idx="3414">
                  <c:v>1.7746324972431466E-2</c:v>
                </c:pt>
                <c:pt idx="3415">
                  <c:v>1.7660385085250196E-2</c:v>
                </c:pt>
                <c:pt idx="3416">
                  <c:v>1.7574397737541853E-2</c:v>
                </c:pt>
                <c:pt idx="3417">
                  <c:v>1.7488388374346023E-2</c:v>
                </c:pt>
                <c:pt idx="3418">
                  <c:v>1.7402382447217039E-2</c:v>
                </c:pt>
                <c:pt idx="3419">
                  <c:v>1.731640540669244E-2</c:v>
                </c:pt>
                <c:pt idx="3420">
                  <c:v>1.723048269476175E-2</c:v>
                </c:pt>
                <c:pt idx="3421">
                  <c:v>1.7144639737337802E-2</c:v>
                </c:pt>
                <c:pt idx="3422">
                  <c:v>1.7058901936732769E-2</c:v>
                </c:pt>
                <c:pt idx="3423">
                  <c:v>1.6973294664141242E-2</c:v>
                </c:pt>
                <c:pt idx="3424">
                  <c:v>1.6887843252132471E-2</c:v>
                </c:pt>
                <c:pt idx="3425">
                  <c:v>1.6802572987154051E-2</c:v>
                </c:pt>
                <c:pt idx="3426">
                  <c:v>1.6717509102049249E-2</c:v>
                </c:pt>
                <c:pt idx="3427">
                  <c:v>1.6632676768590222E-2</c:v>
                </c:pt>
                <c:pt idx="3428">
                  <c:v>1.659543036829024E-2</c:v>
                </c:pt>
                <c:pt idx="3429">
                  <c:v>1.6510975551293026E-2</c:v>
                </c:pt>
                <c:pt idx="3430">
                  <c:v>1.6426813402542057E-2</c:v>
                </c:pt>
                <c:pt idx="3431">
                  <c:v>1.6342968826971189E-2</c:v>
                </c:pt>
                <c:pt idx="3432">
                  <c:v>1.625946663553926E-2</c:v>
                </c:pt>
                <c:pt idx="3433">
                  <c:v>1.6176331537888139E-2</c:v>
                </c:pt>
                <c:pt idx="3434">
                  <c:v>1.6093588135030736E-2</c:v>
                </c:pt>
                <c:pt idx="3435">
                  <c:v>1.6011260912071168E-2</c:v>
                </c:pt>
                <c:pt idx="3436">
                  <c:v>1.5929374230959224E-2</c:v>
                </c:pt>
                <c:pt idx="3437">
                  <c:v>1.5847952323281279E-2</c:v>
                </c:pt>
                <c:pt idx="3438">
                  <c:v>1.5767019283089767E-2</c:v>
                </c:pt>
                <c:pt idx="3439">
                  <c:v>1.5686599059773369E-2</c:v>
                </c:pt>
                <c:pt idx="3440">
                  <c:v>1.5606715450969998E-2</c:v>
                </c:pt>
                <c:pt idx="3441">
                  <c:v>1.5527392095524704E-2</c:v>
                </c:pt>
                <c:pt idx="3442">
                  <c:v>1.5448652466494555E-2</c:v>
                </c:pt>
                <c:pt idx="3443">
                  <c:v>1.5370519864202577E-2</c:v>
                </c:pt>
                <c:pt idx="3444">
                  <c:v>1.5293017409342823E-2</c:v>
                </c:pt>
                <c:pt idx="3445">
                  <c:v>1.5216168036138582E-2</c:v>
                </c:pt>
                <c:pt idx="3446">
                  <c:v>1.5139994485555768E-2</c:v>
                </c:pt>
                <c:pt idx="3447">
                  <c:v>1.5064519298573517E-2</c:v>
                </c:pt>
                <c:pt idx="3448">
                  <c:v>1.4989764809513936E-2</c:v>
                </c:pt>
                <c:pt idx="3449">
                  <c:v>1.4915753139433018E-2</c:v>
                </c:pt>
                <c:pt idx="3450">
                  <c:v>1.4842506189574677E-2</c:v>
                </c:pt>
                <c:pt idx="3451">
                  <c:v>1.4770045634889805E-2</c:v>
                </c:pt>
                <c:pt idx="3452">
                  <c:v>1.4698392917622313E-2</c:v>
                </c:pt>
                <c:pt idx="3453">
                  <c:v>1.4627569240964018E-2</c:v>
                </c:pt>
                <c:pt idx="3454">
                  <c:v>1.4557595562780289E-2</c:v>
                </c:pt>
                <c:pt idx="3455">
                  <c:v>1.4488492589408271E-2</c:v>
                </c:pt>
                <c:pt idx="3456">
                  <c:v>1.442028076952954E-2</c:v>
                </c:pt>
                <c:pt idx="3457">
                  <c:v>1.4352980288119023E-2</c:v>
                </c:pt>
                <c:pt idx="3458">
                  <c:v>1.4257708692034358E-2</c:v>
                </c:pt>
                <c:pt idx="3459">
                  <c:v>1.4192714900575514E-2</c:v>
                </c:pt>
                <c:pt idx="3460">
                  <c:v>1.412869978798669E-2</c:v>
                </c:pt>
                <c:pt idx="3461">
                  <c:v>1.4065682297369608E-2</c:v>
                </c:pt>
                <c:pt idx="3462">
                  <c:v>1.4003681076613591E-2</c:v>
                </c:pt>
                <c:pt idx="3463">
                  <c:v>1.3942714472877364E-2</c:v>
                </c:pt>
                <c:pt idx="3464">
                  <c:v>1.3882800527159837E-2</c:v>
                </c:pt>
                <c:pt idx="3465">
                  <c:v>1.3823956968961465E-2</c:v>
                </c:pt>
                <c:pt idx="3466">
                  <c:v>1.3766201211037825E-2</c:v>
                </c:pt>
                <c:pt idx="3467">
                  <c:v>1.3709550344246885E-2</c:v>
                </c:pt>
                <c:pt idx="3468">
                  <c:v>1.3654021132491551E-2</c:v>
                </c:pt>
                <c:pt idx="3469">
                  <c:v>1.3599630007758963E-2</c:v>
                </c:pt>
                <c:pt idx="3470">
                  <c:v>1.3546393065258001E-2</c:v>
                </c:pt>
                <c:pt idx="3471">
                  <c:v>1.3494326058656447E-2</c:v>
                </c:pt>
                <c:pt idx="3472">
                  <c:v>1.3443444395419231E-2</c:v>
                </c:pt>
                <c:pt idx="3473">
                  <c:v>1.3393763132249117E-2</c:v>
                </c:pt>
                <c:pt idx="3474">
                  <c:v>1.3345296970631169E-2</c:v>
                </c:pt>
                <c:pt idx="3475">
                  <c:v>1.3298060252482355E-2</c:v>
                </c:pt>
                <c:pt idx="3476">
                  <c:v>1.3252066955907542E-2</c:v>
                </c:pt>
                <c:pt idx="3477">
                  <c:v>1.3207330691063147E-2</c:v>
                </c:pt>
                <c:pt idx="3478">
                  <c:v>1.3163864696129672E-2</c:v>
                </c:pt>
                <c:pt idx="3479">
                  <c:v>1.3121681833394325E-2</c:v>
                </c:pt>
                <c:pt idx="3480">
                  <c:v>1.308079458544484E-2</c:v>
                </c:pt>
                <c:pt idx="3481">
                  <c:v>1.3041215051475701E-2</c:v>
                </c:pt>
                <c:pt idx="3482">
                  <c:v>1.3002954943707781E-2</c:v>
                </c:pt>
                <c:pt idx="3483">
                  <c:v>1.2966025583922517E-2</c:v>
                </c:pt>
                <c:pt idx="3484">
                  <c:v>1.2930437900111605E-2</c:v>
                </c:pt>
                <c:pt idx="3485">
                  <c:v>1.2896202423243233E-2</c:v>
                </c:pt>
                <c:pt idx="3486">
                  <c:v>1.2863329284145807E-2</c:v>
                </c:pt>
                <c:pt idx="3487">
                  <c:v>1.2831828210510057E-2</c:v>
                </c:pt>
                <c:pt idx="3488">
                  <c:v>1.2801708524010483E-2</c:v>
                </c:pt>
                <c:pt idx="3489">
                  <c:v>1.2788895796740779E-2</c:v>
                </c:pt>
                <c:pt idx="3490">
                  <c:v>1.276078085998571E-2</c:v>
                </c:pt>
                <c:pt idx="3491">
                  <c:v>1.2734068334420874E-2</c:v>
                </c:pt>
                <c:pt idx="3492">
                  <c:v>1.2708766124712353E-2</c:v>
                </c:pt>
                <c:pt idx="3493">
                  <c:v>1.2684881718191071E-2</c:v>
                </c:pt>
                <c:pt idx="3494">
                  <c:v>1.2662422182637178E-2</c:v>
                </c:pt>
                <c:pt idx="3495">
                  <c:v>1.2641394164188587E-2</c:v>
                </c:pt>
                <c:pt idx="3496">
                  <c:v>1.2621803885374263E-2</c:v>
                </c:pt>
                <c:pt idx="3497">
                  <c:v>1.2603657143272886E-2</c:v>
                </c:pt>
                <c:pt idx="3498">
                  <c:v>1.2586959307797395E-2</c:v>
                </c:pt>
                <c:pt idx="3499">
                  <c:v>1.2571715320105953E-2</c:v>
                </c:pt>
                <c:pt idx="3500">
                  <c:v>1.2557929691139766E-2</c:v>
                </c:pt>
                <c:pt idx="3501">
                  <c:v>1.2545606500288239E-2</c:v>
                </c:pt>
                <c:pt idx="3502">
                  <c:v>1.25347493941818E-2</c:v>
                </c:pt>
                <c:pt idx="3503">
                  <c:v>1.2525361585612824E-2</c:v>
                </c:pt>
                <c:pt idx="3504">
                  <c:v>1.2517445852584904E-2</c:v>
                </c:pt>
                <c:pt idx="3505">
                  <c:v>1.2511004537490791E-2</c:v>
                </c:pt>
                <c:pt idx="3506">
                  <c:v>1.2506039546419252E-2</c:v>
                </c:pt>
                <c:pt idx="3507">
                  <c:v>1.2502552348591026E-2</c:v>
                </c:pt>
                <c:pt idx="3508">
                  <c:v>1.2500543975924053E-2</c:v>
                </c:pt>
                <c:pt idx="3509">
                  <c:v>1.2500015022728118E-2</c:v>
                </c:pt>
                <c:pt idx="3510">
                  <c:v>1.250096564552898E-2</c:v>
                </c:pt>
                <c:pt idx="3511">
                  <c:v>1.250339556302206E-2</c:v>
                </c:pt>
                <c:pt idx="3512">
                  <c:v>1.2507304056155676E-2</c:v>
                </c:pt>
                <c:pt idx="3513">
                  <c:v>1.2512689968343829E-2</c:v>
                </c:pt>
                <c:pt idx="3514">
                  <c:v>1.2519551705808454E-2</c:v>
                </c:pt>
                <c:pt idx="3515">
                  <c:v>1.2527887238051037E-2</c:v>
                </c:pt>
                <c:pt idx="3516">
                  <c:v>1.2537694098453483E-2</c:v>
                </c:pt>
                <c:pt idx="3517">
                  <c:v>1.2548969385008022E-2</c:v>
                </c:pt>
                <c:pt idx="3518">
                  <c:v>1.256170976117596E-2</c:v>
                </c:pt>
                <c:pt idx="3519">
                  <c:v>1.2575911456875016E-2</c:v>
                </c:pt>
                <c:pt idx="3520">
                  <c:v>1.2582622081743378E-2</c:v>
                </c:pt>
                <c:pt idx="3521">
                  <c:v>1.2598920583448534E-2</c:v>
                </c:pt>
                <c:pt idx="3522">
                  <c:v>1.2616669393403834E-2</c:v>
                </c:pt>
                <c:pt idx="3523">
                  <c:v>1.2635863259450861E-2</c:v>
                </c:pt>
                <c:pt idx="3524">
                  <c:v>1.2656496501815852E-2</c:v>
                </c:pt>
                <c:pt idx="3525">
                  <c:v>1.2678563014790433E-2</c:v>
                </c:pt>
                <c:pt idx="3526">
                  <c:v>1.27020562685384E-2</c:v>
                </c:pt>
                <c:pt idx="3527">
                  <c:v>1.2726969311028E-2</c:v>
                </c:pt>
                <c:pt idx="3528">
                  <c:v>1.2753294770089144E-2</c:v>
                </c:pt>
                <c:pt idx="3529">
                  <c:v>1.2781024855594965E-2</c:v>
                </c:pt>
                <c:pt idx="3530">
                  <c:v>1.2810151361767021E-2</c:v>
                </c:pt>
                <c:pt idx="3531">
                  <c:v>1.2840665669603542E-2</c:v>
                </c:pt>
                <c:pt idx="3532">
                  <c:v>1.287255874942991E-2</c:v>
                </c:pt>
                <c:pt idx="3533">
                  <c:v>1.290582116357069E-2</c:v>
                </c:pt>
                <c:pt idx="3534">
                  <c:v>1.29404430691424E-2</c:v>
                </c:pt>
                <c:pt idx="3535">
                  <c:v>1.2976414220966168E-2</c:v>
                </c:pt>
                <c:pt idx="3536">
                  <c:v>1.3013723974599448E-2</c:v>
                </c:pt>
                <c:pt idx="3537">
                  <c:v>1.3052361289485887E-2</c:v>
                </c:pt>
                <c:pt idx="3538">
                  <c:v>1.3092314732222393E-2</c:v>
                </c:pt>
                <c:pt idx="3539">
                  <c:v>1.3133572479942471E-2</c:v>
                </c:pt>
                <c:pt idx="3540">
                  <c:v>1.3176122323814796E-2</c:v>
                </c:pt>
                <c:pt idx="3541">
                  <c:v>1.321995167265601E-2</c:v>
                </c:pt>
                <c:pt idx="3542">
                  <c:v>1.3265047556656639E-2</c:v>
                </c:pt>
                <c:pt idx="3543">
                  <c:v>1.3311396631219087E-2</c:v>
                </c:pt>
                <c:pt idx="3544">
                  <c:v>1.3358985180906507E-2</c:v>
                </c:pt>
                <c:pt idx="3545">
                  <c:v>1.3407799123501419E-2</c:v>
                </c:pt>
                <c:pt idx="3546">
                  <c:v>1.3457824014172864E-2</c:v>
                </c:pt>
                <c:pt idx="3547">
                  <c:v>1.3509045049750878E-2</c:v>
                </c:pt>
                <c:pt idx="3548">
                  <c:v>1.3561447073106959E-2</c:v>
                </c:pt>
                <c:pt idx="3549">
                  <c:v>1.361501457763933E-2</c:v>
                </c:pt>
                <c:pt idx="3550">
                  <c:v>1.3694167293745547E-2</c:v>
                </c:pt>
                <c:pt idx="3551">
                  <c:v>1.3750511362580755E-2</c:v>
                </c:pt>
                <c:pt idx="3552">
                  <c:v>1.3807964965427248E-2</c:v>
                </c:pt>
                <c:pt idx="3553">
                  <c:v>1.3866511100839602E-2</c:v>
                </c:pt>
                <c:pt idx="3554">
                  <c:v>1.3926132444074431E-2</c:v>
                </c:pt>
                <c:pt idx="3555">
                  <c:v>1.3986811352217059E-2</c:v>
                </c:pt>
                <c:pt idx="3556">
                  <c:v>1.4048529869402339E-2</c:v>
                </c:pt>
                <c:pt idx="3557">
                  <c:v>1.4111269732128074E-2</c:v>
                </c:pt>
                <c:pt idx="3558">
                  <c:v>1.4175012374659502E-2</c:v>
                </c:pt>
                <c:pt idx="3559">
                  <c:v>1.4239738934523176E-2</c:v>
                </c:pt>
                <c:pt idx="3560">
                  <c:v>1.4305430258088678E-2</c:v>
                </c:pt>
                <c:pt idx="3561">
                  <c:v>1.43720669062365E-2</c:v>
                </c:pt>
                <c:pt idx="3562">
                  <c:v>1.443962916011037E-2</c:v>
                </c:pt>
                <c:pt idx="3563">
                  <c:v>1.4508097026952393E-2</c:v>
                </c:pt>
                <c:pt idx="3564">
                  <c:v>1.4577450246019235E-2</c:v>
                </c:pt>
                <c:pt idx="3565">
                  <c:v>1.4647668294577584E-2</c:v>
                </c:pt>
                <c:pt idx="3566">
                  <c:v>1.4718730393977171E-2</c:v>
                </c:pt>
                <c:pt idx="3567">
                  <c:v>1.4790615515799502E-2</c:v>
                </c:pt>
                <c:pt idx="3568">
                  <c:v>1.4863302388080517E-2</c:v>
                </c:pt>
                <c:pt idx="3569">
                  <c:v>1.4936769501605284E-2</c:v>
                </c:pt>
                <c:pt idx="3570">
                  <c:v>1.5010995116272935E-2</c:v>
                </c:pt>
                <c:pt idx="3571">
                  <c:v>1.5085957267529924E-2</c:v>
                </c:pt>
                <c:pt idx="3572">
                  <c:v>1.5161633772869663E-2</c:v>
                </c:pt>
                <c:pt idx="3573">
                  <c:v>1.5238002238396702E-2</c:v>
                </c:pt>
                <c:pt idx="3574">
                  <c:v>1.5315040065453447E-2</c:v>
                </c:pt>
                <c:pt idx="3575">
                  <c:v>1.5392724457307449E-2</c:v>
                </c:pt>
                <c:pt idx="3576">
                  <c:v>1.5471032425897334E-2</c:v>
                </c:pt>
                <c:pt idx="3577">
                  <c:v>1.5549940798635349E-2</c:v>
                </c:pt>
                <c:pt idx="3578">
                  <c:v>1.5629426225264482E-2</c:v>
                </c:pt>
                <c:pt idx="3579">
                  <c:v>1.57094651847682E-2</c:v>
                </c:pt>
                <c:pt idx="3580">
                  <c:v>1.5790033992330674E-2</c:v>
                </c:pt>
                <c:pt idx="3581">
                  <c:v>1.5825645985880609E-2</c:v>
                </c:pt>
                <c:pt idx="3582">
                  <c:v>1.5906935850876561E-2</c:v>
                </c:pt>
                <c:pt idx="3583">
                  <c:v>1.5988697129184177E-2</c:v>
                </c:pt>
                <c:pt idx="3584">
                  <c:v>1.6070905626325793E-2</c:v>
                </c:pt>
                <c:pt idx="3585">
                  <c:v>1.6153537015484491E-2</c:v>
                </c:pt>
                <c:pt idx="3586">
                  <c:v>1.6236566844702819E-2</c:v>
                </c:pt>
                <c:pt idx="3587">
                  <c:v>1.6319970544118483E-2</c:v>
                </c:pt>
                <c:pt idx="3588">
                  <c:v>1.6403723433234985E-2</c:v>
                </c:pt>
                <c:pt idx="3589">
                  <c:v>1.6487800728224995E-2</c:v>
                </c:pt>
                <c:pt idx="3590">
                  <c:v>1.6572177549264242E-2</c:v>
                </c:pt>
                <c:pt idx="3591">
                  <c:v>1.6656828927893885E-2</c:v>
                </c:pt>
                <c:pt idx="3592">
                  <c:v>1.6741729814409086E-2</c:v>
                </c:pt>
                <c:pt idx="3593">
                  <c:v>1.6826855085271597E-2</c:v>
                </c:pt>
                <c:pt idx="3594">
                  <c:v>1.6912179550544235E-2</c:v>
                </c:pt>
                <c:pt idx="3595">
                  <c:v>1.6997677961344992E-2</c:v>
                </c:pt>
                <c:pt idx="3596">
                  <c:v>1.708332501731857E-2</c:v>
                </c:pt>
                <c:pt idx="3597">
                  <c:v>1.7169095374123179E-2</c:v>
                </c:pt>
                <c:pt idx="3598">
                  <c:v>1.7254963650930325E-2</c:v>
                </c:pt>
                <c:pt idx="3599">
                  <c:v>1.7340904437935421E-2</c:v>
                </c:pt>
                <c:pt idx="3600">
                  <c:v>1.7426892303876933E-2</c:v>
                </c:pt>
                <c:pt idx="3601">
                  <c:v>1.7512901803561916E-2</c:v>
                </c:pt>
                <c:pt idx="3602">
                  <c:v>1.7598907485395655E-2</c:v>
                </c:pt>
                <c:pt idx="3603">
                  <c:v>1.7684883898913199E-2</c:v>
                </c:pt>
                <c:pt idx="3604">
                  <c:v>1.7770805602310556E-2</c:v>
                </c:pt>
                <c:pt idx="3605">
                  <c:v>1.7856647169973348E-2</c:v>
                </c:pt>
                <c:pt idx="3606">
                  <c:v>1.7942383200000644E-2</c:v>
                </c:pt>
                <c:pt idx="3607">
                  <c:v>1.8027988321721793E-2</c:v>
                </c:pt>
                <c:pt idx="3608">
                  <c:v>1.8113437203204037E-2</c:v>
                </c:pt>
                <c:pt idx="3609">
                  <c:v>1.8198704558748596E-2</c:v>
                </c:pt>
                <c:pt idx="3610">
                  <c:v>1.8283765156373144E-2</c:v>
                </c:pt>
                <c:pt idx="3611">
                  <c:v>1.8405838493993132E-2</c:v>
                </c:pt>
                <c:pt idx="3612">
                  <c:v>1.8490289105384347E-2</c:v>
                </c:pt>
                <c:pt idx="3613">
                  <c:v>1.8574446674297057E-2</c:v>
                </c:pt>
                <c:pt idx="3614">
                  <c:v>1.865828629715266E-2</c:v>
                </c:pt>
                <c:pt idx="3615">
                  <c:v>1.8741783164457893E-2</c:v>
                </c:pt>
                <c:pt idx="3616">
                  <c:v>1.8824912568146401E-2</c:v>
                </c:pt>
                <c:pt idx="3617">
                  <c:v>1.8907649908890198E-2</c:v>
                </c:pt>
                <c:pt idx="3618">
                  <c:v>1.8989970703379041E-2</c:v>
                </c:pt>
                <c:pt idx="3619">
                  <c:v>1.9071850591565437E-2</c:v>
                </c:pt>
                <c:pt idx="3620">
                  <c:v>1.9153265343873141E-2</c:v>
                </c:pt>
                <c:pt idx="3621">
                  <c:v>1.9234190868367109E-2</c:v>
                </c:pt>
                <c:pt idx="3622">
                  <c:v>1.9314603217882684E-2</c:v>
                </c:pt>
                <c:pt idx="3623">
                  <c:v>1.9394478597111929E-2</c:v>
                </c:pt>
                <c:pt idx="3624">
                  <c:v>1.9473793369645054E-2</c:v>
                </c:pt>
                <c:pt idx="3625">
                  <c:v>1.9552524064964823E-2</c:v>
                </c:pt>
                <c:pt idx="3626">
                  <c:v>1.9630647385391831E-2</c:v>
                </c:pt>
                <c:pt idx="3627">
                  <c:v>1.9708140212978682E-2</c:v>
                </c:pt>
                <c:pt idx="3628">
                  <c:v>1.9784979616350951E-2</c:v>
                </c:pt>
                <c:pt idx="3629">
                  <c:v>1.9861142857492957E-2</c:v>
                </c:pt>
                <c:pt idx="3630">
                  <c:v>1.9936607398476296E-2</c:v>
                </c:pt>
                <c:pt idx="3631">
                  <c:v>2.0011350908129177E-2</c:v>
                </c:pt>
                <c:pt idx="3632">
                  <c:v>2.0085351268644594E-2</c:v>
                </c:pt>
                <c:pt idx="3633">
                  <c:v>2.0158586582125319E-2</c:v>
                </c:pt>
                <c:pt idx="3634">
                  <c:v>2.0231035177063844E-2</c:v>
                </c:pt>
                <c:pt idx="3635">
                  <c:v>2.030267561475535E-2</c:v>
                </c:pt>
                <c:pt idx="3636">
                  <c:v>2.0373486695641731E-2</c:v>
                </c:pt>
                <c:pt idx="3637">
                  <c:v>2.0443447465584918E-2</c:v>
                </c:pt>
                <c:pt idx="3638">
                  <c:v>2.0512537222067521E-2</c:v>
                </c:pt>
                <c:pt idx="3639">
                  <c:v>2.0580735520319055E-2</c:v>
                </c:pt>
                <c:pt idx="3640">
                  <c:v>2.0648022179365854E-2</c:v>
                </c:pt>
                <c:pt idx="3641">
                  <c:v>2.0714377288002971E-2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72F-C94F-958F-8BEDAD083BE9}"/>
            </c:ext>
          </c:extLst>
        </c:ser>
        <c:ser>
          <c:idx val="4"/>
          <c:order val="2"/>
          <c:marker>
            <c:symbol val="none"/>
          </c:marker>
          <c:cat>
            <c:numRef>
              <c:f>'GW Seasonality'!$G$12:$G$3653</c:f>
              <c:numCache>
                <c:formatCode>m/d/yy</c:formatCode>
                <c:ptCount val="3642"/>
                <c:pt idx="0">
                  <c:v>36902</c:v>
                </c:pt>
                <c:pt idx="1">
                  <c:v>36903</c:v>
                </c:pt>
                <c:pt idx="2">
                  <c:v>36904</c:v>
                </c:pt>
                <c:pt idx="3">
                  <c:v>36905</c:v>
                </c:pt>
                <c:pt idx="4">
                  <c:v>36906</c:v>
                </c:pt>
                <c:pt idx="5">
                  <c:v>36907</c:v>
                </c:pt>
                <c:pt idx="6">
                  <c:v>36908</c:v>
                </c:pt>
                <c:pt idx="7">
                  <c:v>36909</c:v>
                </c:pt>
                <c:pt idx="8">
                  <c:v>36910</c:v>
                </c:pt>
                <c:pt idx="9">
                  <c:v>36911</c:v>
                </c:pt>
                <c:pt idx="10">
                  <c:v>36912</c:v>
                </c:pt>
                <c:pt idx="11">
                  <c:v>36913</c:v>
                </c:pt>
                <c:pt idx="12">
                  <c:v>36914</c:v>
                </c:pt>
                <c:pt idx="13">
                  <c:v>36915</c:v>
                </c:pt>
                <c:pt idx="14">
                  <c:v>36916</c:v>
                </c:pt>
                <c:pt idx="15">
                  <c:v>36917</c:v>
                </c:pt>
                <c:pt idx="16">
                  <c:v>36918</c:v>
                </c:pt>
                <c:pt idx="17">
                  <c:v>36919</c:v>
                </c:pt>
                <c:pt idx="18">
                  <c:v>36920</c:v>
                </c:pt>
                <c:pt idx="19">
                  <c:v>36921</c:v>
                </c:pt>
                <c:pt idx="20">
                  <c:v>36922</c:v>
                </c:pt>
                <c:pt idx="21">
                  <c:v>36923</c:v>
                </c:pt>
                <c:pt idx="22">
                  <c:v>36924</c:v>
                </c:pt>
                <c:pt idx="23">
                  <c:v>36925</c:v>
                </c:pt>
                <c:pt idx="24">
                  <c:v>36926</c:v>
                </c:pt>
                <c:pt idx="25">
                  <c:v>36927</c:v>
                </c:pt>
                <c:pt idx="26">
                  <c:v>36928</c:v>
                </c:pt>
                <c:pt idx="27">
                  <c:v>36929</c:v>
                </c:pt>
                <c:pt idx="28">
                  <c:v>36930</c:v>
                </c:pt>
                <c:pt idx="29">
                  <c:v>36931</c:v>
                </c:pt>
                <c:pt idx="30">
                  <c:v>36932</c:v>
                </c:pt>
                <c:pt idx="31">
                  <c:v>36933</c:v>
                </c:pt>
                <c:pt idx="32">
                  <c:v>36934</c:v>
                </c:pt>
                <c:pt idx="33">
                  <c:v>36935</c:v>
                </c:pt>
                <c:pt idx="34">
                  <c:v>36936</c:v>
                </c:pt>
                <c:pt idx="35">
                  <c:v>36937</c:v>
                </c:pt>
                <c:pt idx="36">
                  <c:v>36938</c:v>
                </c:pt>
                <c:pt idx="37">
                  <c:v>36939</c:v>
                </c:pt>
                <c:pt idx="38">
                  <c:v>36940</c:v>
                </c:pt>
                <c:pt idx="39">
                  <c:v>36941</c:v>
                </c:pt>
                <c:pt idx="40">
                  <c:v>36942</c:v>
                </c:pt>
                <c:pt idx="41">
                  <c:v>36943</c:v>
                </c:pt>
                <c:pt idx="42">
                  <c:v>36944</c:v>
                </c:pt>
                <c:pt idx="43">
                  <c:v>36945</c:v>
                </c:pt>
                <c:pt idx="44">
                  <c:v>36946</c:v>
                </c:pt>
                <c:pt idx="45">
                  <c:v>36947</c:v>
                </c:pt>
                <c:pt idx="46">
                  <c:v>36948</c:v>
                </c:pt>
                <c:pt idx="47">
                  <c:v>36949</c:v>
                </c:pt>
                <c:pt idx="48">
                  <c:v>36950</c:v>
                </c:pt>
                <c:pt idx="49">
                  <c:v>36951</c:v>
                </c:pt>
                <c:pt idx="50">
                  <c:v>36952</c:v>
                </c:pt>
                <c:pt idx="51">
                  <c:v>36953</c:v>
                </c:pt>
                <c:pt idx="52">
                  <c:v>36954</c:v>
                </c:pt>
                <c:pt idx="53">
                  <c:v>36955</c:v>
                </c:pt>
                <c:pt idx="54">
                  <c:v>36956</c:v>
                </c:pt>
                <c:pt idx="55">
                  <c:v>36957</c:v>
                </c:pt>
                <c:pt idx="56">
                  <c:v>36958</c:v>
                </c:pt>
                <c:pt idx="57">
                  <c:v>36959</c:v>
                </c:pt>
                <c:pt idx="58">
                  <c:v>36960</c:v>
                </c:pt>
                <c:pt idx="59">
                  <c:v>36961</c:v>
                </c:pt>
                <c:pt idx="60">
                  <c:v>36962</c:v>
                </c:pt>
                <c:pt idx="61">
                  <c:v>36963</c:v>
                </c:pt>
                <c:pt idx="62">
                  <c:v>36964</c:v>
                </c:pt>
                <c:pt idx="63">
                  <c:v>36965</c:v>
                </c:pt>
                <c:pt idx="64">
                  <c:v>36966</c:v>
                </c:pt>
                <c:pt idx="65">
                  <c:v>36967</c:v>
                </c:pt>
                <c:pt idx="66">
                  <c:v>36968</c:v>
                </c:pt>
                <c:pt idx="67">
                  <c:v>36969</c:v>
                </c:pt>
                <c:pt idx="68">
                  <c:v>36970</c:v>
                </c:pt>
                <c:pt idx="69">
                  <c:v>36971</c:v>
                </c:pt>
                <c:pt idx="70">
                  <c:v>36972</c:v>
                </c:pt>
                <c:pt idx="71">
                  <c:v>36973</c:v>
                </c:pt>
                <c:pt idx="72">
                  <c:v>36974</c:v>
                </c:pt>
                <c:pt idx="73">
                  <c:v>36975</c:v>
                </c:pt>
                <c:pt idx="74">
                  <c:v>36976</c:v>
                </c:pt>
                <c:pt idx="75">
                  <c:v>36977</c:v>
                </c:pt>
                <c:pt idx="76">
                  <c:v>36978</c:v>
                </c:pt>
                <c:pt idx="77">
                  <c:v>36979</c:v>
                </c:pt>
                <c:pt idx="78">
                  <c:v>36980</c:v>
                </c:pt>
                <c:pt idx="79">
                  <c:v>36981</c:v>
                </c:pt>
                <c:pt idx="80">
                  <c:v>36982</c:v>
                </c:pt>
                <c:pt idx="81">
                  <c:v>36983</c:v>
                </c:pt>
                <c:pt idx="82">
                  <c:v>36984</c:v>
                </c:pt>
                <c:pt idx="83">
                  <c:v>36985</c:v>
                </c:pt>
                <c:pt idx="84">
                  <c:v>36986</c:v>
                </c:pt>
                <c:pt idx="85">
                  <c:v>36987</c:v>
                </c:pt>
                <c:pt idx="86">
                  <c:v>36988</c:v>
                </c:pt>
                <c:pt idx="87">
                  <c:v>36989</c:v>
                </c:pt>
                <c:pt idx="88">
                  <c:v>36990</c:v>
                </c:pt>
                <c:pt idx="89">
                  <c:v>36991</c:v>
                </c:pt>
                <c:pt idx="90">
                  <c:v>36992</c:v>
                </c:pt>
                <c:pt idx="91">
                  <c:v>36993</c:v>
                </c:pt>
                <c:pt idx="92">
                  <c:v>36994</c:v>
                </c:pt>
                <c:pt idx="93">
                  <c:v>36995</c:v>
                </c:pt>
                <c:pt idx="94">
                  <c:v>36996</c:v>
                </c:pt>
                <c:pt idx="95">
                  <c:v>36997</c:v>
                </c:pt>
                <c:pt idx="96">
                  <c:v>36998</c:v>
                </c:pt>
                <c:pt idx="97">
                  <c:v>36999</c:v>
                </c:pt>
                <c:pt idx="98">
                  <c:v>37000</c:v>
                </c:pt>
                <c:pt idx="99">
                  <c:v>37001</c:v>
                </c:pt>
                <c:pt idx="100">
                  <c:v>37002</c:v>
                </c:pt>
                <c:pt idx="101">
                  <c:v>37003</c:v>
                </c:pt>
                <c:pt idx="102">
                  <c:v>37004</c:v>
                </c:pt>
                <c:pt idx="103">
                  <c:v>37005</c:v>
                </c:pt>
                <c:pt idx="104">
                  <c:v>37006</c:v>
                </c:pt>
                <c:pt idx="105">
                  <c:v>37007</c:v>
                </c:pt>
                <c:pt idx="106">
                  <c:v>37008</c:v>
                </c:pt>
                <c:pt idx="107">
                  <c:v>37009</c:v>
                </c:pt>
                <c:pt idx="108">
                  <c:v>37010</c:v>
                </c:pt>
                <c:pt idx="109">
                  <c:v>37011</c:v>
                </c:pt>
                <c:pt idx="110">
                  <c:v>37012</c:v>
                </c:pt>
                <c:pt idx="111">
                  <c:v>37013</c:v>
                </c:pt>
                <c:pt idx="112">
                  <c:v>37014</c:v>
                </c:pt>
                <c:pt idx="113">
                  <c:v>37015</c:v>
                </c:pt>
                <c:pt idx="114">
                  <c:v>37016</c:v>
                </c:pt>
                <c:pt idx="115">
                  <c:v>37017</c:v>
                </c:pt>
                <c:pt idx="116">
                  <c:v>37018</c:v>
                </c:pt>
                <c:pt idx="117">
                  <c:v>37019</c:v>
                </c:pt>
                <c:pt idx="118">
                  <c:v>37020</c:v>
                </c:pt>
                <c:pt idx="119">
                  <c:v>37021</c:v>
                </c:pt>
                <c:pt idx="120">
                  <c:v>37022</c:v>
                </c:pt>
                <c:pt idx="121">
                  <c:v>37023</c:v>
                </c:pt>
                <c:pt idx="122">
                  <c:v>37024</c:v>
                </c:pt>
                <c:pt idx="123">
                  <c:v>37025</c:v>
                </c:pt>
                <c:pt idx="124">
                  <c:v>37026</c:v>
                </c:pt>
                <c:pt idx="125">
                  <c:v>37027</c:v>
                </c:pt>
                <c:pt idx="126">
                  <c:v>37028</c:v>
                </c:pt>
                <c:pt idx="127">
                  <c:v>37029</c:v>
                </c:pt>
                <c:pt idx="128">
                  <c:v>37030</c:v>
                </c:pt>
                <c:pt idx="129">
                  <c:v>37031</c:v>
                </c:pt>
                <c:pt idx="130">
                  <c:v>37032</c:v>
                </c:pt>
                <c:pt idx="131">
                  <c:v>37033</c:v>
                </c:pt>
                <c:pt idx="132">
                  <c:v>37034</c:v>
                </c:pt>
                <c:pt idx="133">
                  <c:v>37035</c:v>
                </c:pt>
                <c:pt idx="134">
                  <c:v>37036</c:v>
                </c:pt>
                <c:pt idx="135">
                  <c:v>37037</c:v>
                </c:pt>
                <c:pt idx="136">
                  <c:v>37038</c:v>
                </c:pt>
                <c:pt idx="137">
                  <c:v>37039</c:v>
                </c:pt>
                <c:pt idx="138">
                  <c:v>37040</c:v>
                </c:pt>
                <c:pt idx="139">
                  <c:v>37041</c:v>
                </c:pt>
                <c:pt idx="140">
                  <c:v>37042</c:v>
                </c:pt>
                <c:pt idx="141">
                  <c:v>37043</c:v>
                </c:pt>
                <c:pt idx="142">
                  <c:v>37044</c:v>
                </c:pt>
                <c:pt idx="143">
                  <c:v>37045</c:v>
                </c:pt>
                <c:pt idx="144">
                  <c:v>37046</c:v>
                </c:pt>
                <c:pt idx="145">
                  <c:v>37047</c:v>
                </c:pt>
                <c:pt idx="146">
                  <c:v>37048</c:v>
                </c:pt>
                <c:pt idx="147">
                  <c:v>37049</c:v>
                </c:pt>
                <c:pt idx="148">
                  <c:v>37050</c:v>
                </c:pt>
                <c:pt idx="149">
                  <c:v>37051</c:v>
                </c:pt>
                <c:pt idx="150">
                  <c:v>37052</c:v>
                </c:pt>
                <c:pt idx="151">
                  <c:v>37053</c:v>
                </c:pt>
                <c:pt idx="152">
                  <c:v>37054</c:v>
                </c:pt>
                <c:pt idx="153">
                  <c:v>37055</c:v>
                </c:pt>
                <c:pt idx="154">
                  <c:v>37056</c:v>
                </c:pt>
                <c:pt idx="155">
                  <c:v>37057</c:v>
                </c:pt>
                <c:pt idx="156">
                  <c:v>37058</c:v>
                </c:pt>
                <c:pt idx="157">
                  <c:v>37059</c:v>
                </c:pt>
                <c:pt idx="158">
                  <c:v>37060</c:v>
                </c:pt>
                <c:pt idx="159">
                  <c:v>37061</c:v>
                </c:pt>
                <c:pt idx="160">
                  <c:v>37062</c:v>
                </c:pt>
                <c:pt idx="161">
                  <c:v>37063</c:v>
                </c:pt>
                <c:pt idx="162">
                  <c:v>37064</c:v>
                </c:pt>
                <c:pt idx="163">
                  <c:v>37065</c:v>
                </c:pt>
                <c:pt idx="164">
                  <c:v>37066</c:v>
                </c:pt>
                <c:pt idx="165">
                  <c:v>37067</c:v>
                </c:pt>
                <c:pt idx="166">
                  <c:v>37068</c:v>
                </c:pt>
                <c:pt idx="167">
                  <c:v>37069</c:v>
                </c:pt>
                <c:pt idx="168">
                  <c:v>37070</c:v>
                </c:pt>
                <c:pt idx="169">
                  <c:v>37071</c:v>
                </c:pt>
                <c:pt idx="170">
                  <c:v>37072</c:v>
                </c:pt>
                <c:pt idx="171">
                  <c:v>37073</c:v>
                </c:pt>
                <c:pt idx="172">
                  <c:v>37074</c:v>
                </c:pt>
                <c:pt idx="173">
                  <c:v>37075</c:v>
                </c:pt>
                <c:pt idx="174">
                  <c:v>37076</c:v>
                </c:pt>
                <c:pt idx="175">
                  <c:v>37077</c:v>
                </c:pt>
                <c:pt idx="176">
                  <c:v>37078</c:v>
                </c:pt>
                <c:pt idx="177">
                  <c:v>37079</c:v>
                </c:pt>
                <c:pt idx="178">
                  <c:v>37080</c:v>
                </c:pt>
                <c:pt idx="179">
                  <c:v>37081</c:v>
                </c:pt>
                <c:pt idx="180">
                  <c:v>37082</c:v>
                </c:pt>
                <c:pt idx="181">
                  <c:v>37083</c:v>
                </c:pt>
                <c:pt idx="182">
                  <c:v>37084</c:v>
                </c:pt>
                <c:pt idx="183">
                  <c:v>37085</c:v>
                </c:pt>
                <c:pt idx="184">
                  <c:v>37086</c:v>
                </c:pt>
                <c:pt idx="185">
                  <c:v>37087</c:v>
                </c:pt>
                <c:pt idx="186">
                  <c:v>37088</c:v>
                </c:pt>
                <c:pt idx="187">
                  <c:v>37089</c:v>
                </c:pt>
                <c:pt idx="188">
                  <c:v>37090</c:v>
                </c:pt>
                <c:pt idx="189">
                  <c:v>37091</c:v>
                </c:pt>
                <c:pt idx="190">
                  <c:v>37092</c:v>
                </c:pt>
                <c:pt idx="191">
                  <c:v>37093</c:v>
                </c:pt>
                <c:pt idx="192">
                  <c:v>37094</c:v>
                </c:pt>
                <c:pt idx="193">
                  <c:v>37095</c:v>
                </c:pt>
                <c:pt idx="194">
                  <c:v>37096</c:v>
                </c:pt>
                <c:pt idx="195">
                  <c:v>37097</c:v>
                </c:pt>
                <c:pt idx="196">
                  <c:v>37098</c:v>
                </c:pt>
                <c:pt idx="197">
                  <c:v>37099</c:v>
                </c:pt>
                <c:pt idx="198">
                  <c:v>37100</c:v>
                </c:pt>
                <c:pt idx="199">
                  <c:v>37101</c:v>
                </c:pt>
                <c:pt idx="200">
                  <c:v>37102</c:v>
                </c:pt>
                <c:pt idx="201">
                  <c:v>37103</c:v>
                </c:pt>
                <c:pt idx="202">
                  <c:v>37104</c:v>
                </c:pt>
                <c:pt idx="203">
                  <c:v>37105</c:v>
                </c:pt>
                <c:pt idx="204">
                  <c:v>37106</c:v>
                </c:pt>
                <c:pt idx="205">
                  <c:v>37107</c:v>
                </c:pt>
                <c:pt idx="206">
                  <c:v>37108</c:v>
                </c:pt>
                <c:pt idx="207">
                  <c:v>37109</c:v>
                </c:pt>
                <c:pt idx="208">
                  <c:v>37110</c:v>
                </c:pt>
                <c:pt idx="209">
                  <c:v>37111</c:v>
                </c:pt>
                <c:pt idx="210">
                  <c:v>37112</c:v>
                </c:pt>
                <c:pt idx="211">
                  <c:v>37113</c:v>
                </c:pt>
                <c:pt idx="212">
                  <c:v>37114</c:v>
                </c:pt>
                <c:pt idx="213">
                  <c:v>37115</c:v>
                </c:pt>
                <c:pt idx="214">
                  <c:v>37116</c:v>
                </c:pt>
                <c:pt idx="215">
                  <c:v>37117</c:v>
                </c:pt>
                <c:pt idx="216">
                  <c:v>37118</c:v>
                </c:pt>
                <c:pt idx="217">
                  <c:v>37119</c:v>
                </c:pt>
                <c:pt idx="218">
                  <c:v>37120</c:v>
                </c:pt>
                <c:pt idx="219">
                  <c:v>37121</c:v>
                </c:pt>
                <c:pt idx="220">
                  <c:v>37122</c:v>
                </c:pt>
                <c:pt idx="221">
                  <c:v>37123</c:v>
                </c:pt>
                <c:pt idx="222">
                  <c:v>37124</c:v>
                </c:pt>
                <c:pt idx="223">
                  <c:v>37125</c:v>
                </c:pt>
                <c:pt idx="224">
                  <c:v>37126</c:v>
                </c:pt>
                <c:pt idx="225">
                  <c:v>37127</c:v>
                </c:pt>
                <c:pt idx="226">
                  <c:v>37128</c:v>
                </c:pt>
                <c:pt idx="227">
                  <c:v>37129</c:v>
                </c:pt>
                <c:pt idx="228">
                  <c:v>37130</c:v>
                </c:pt>
                <c:pt idx="229">
                  <c:v>37131</c:v>
                </c:pt>
                <c:pt idx="230">
                  <c:v>37132</c:v>
                </c:pt>
                <c:pt idx="231">
                  <c:v>37133</c:v>
                </c:pt>
                <c:pt idx="232">
                  <c:v>37134</c:v>
                </c:pt>
                <c:pt idx="233">
                  <c:v>37135</c:v>
                </c:pt>
                <c:pt idx="234">
                  <c:v>37136</c:v>
                </c:pt>
                <c:pt idx="235">
                  <c:v>37137</c:v>
                </c:pt>
                <c:pt idx="236">
                  <c:v>37138</c:v>
                </c:pt>
                <c:pt idx="237">
                  <c:v>37139</c:v>
                </c:pt>
                <c:pt idx="238">
                  <c:v>37140</c:v>
                </c:pt>
                <c:pt idx="239">
                  <c:v>37141</c:v>
                </c:pt>
                <c:pt idx="240">
                  <c:v>37142</c:v>
                </c:pt>
                <c:pt idx="241">
                  <c:v>37143</c:v>
                </c:pt>
                <c:pt idx="242">
                  <c:v>37144</c:v>
                </c:pt>
                <c:pt idx="243">
                  <c:v>37145</c:v>
                </c:pt>
                <c:pt idx="244">
                  <c:v>37146</c:v>
                </c:pt>
                <c:pt idx="245">
                  <c:v>37147</c:v>
                </c:pt>
                <c:pt idx="246">
                  <c:v>37148</c:v>
                </c:pt>
                <c:pt idx="247">
                  <c:v>37149</c:v>
                </c:pt>
                <c:pt idx="248">
                  <c:v>37150</c:v>
                </c:pt>
                <c:pt idx="249">
                  <c:v>37151</c:v>
                </c:pt>
                <c:pt idx="250">
                  <c:v>37152</c:v>
                </c:pt>
                <c:pt idx="251">
                  <c:v>37153</c:v>
                </c:pt>
                <c:pt idx="252">
                  <c:v>37154</c:v>
                </c:pt>
                <c:pt idx="253">
                  <c:v>37155</c:v>
                </c:pt>
                <c:pt idx="254">
                  <c:v>37156</c:v>
                </c:pt>
                <c:pt idx="255">
                  <c:v>37157</c:v>
                </c:pt>
                <c:pt idx="256">
                  <c:v>37158</c:v>
                </c:pt>
                <c:pt idx="257">
                  <c:v>37159</c:v>
                </c:pt>
                <c:pt idx="258">
                  <c:v>37160</c:v>
                </c:pt>
                <c:pt idx="259">
                  <c:v>37161</c:v>
                </c:pt>
                <c:pt idx="260">
                  <c:v>37162</c:v>
                </c:pt>
                <c:pt idx="261">
                  <c:v>37163</c:v>
                </c:pt>
                <c:pt idx="262">
                  <c:v>37164</c:v>
                </c:pt>
                <c:pt idx="263">
                  <c:v>37165</c:v>
                </c:pt>
                <c:pt idx="264">
                  <c:v>37166</c:v>
                </c:pt>
                <c:pt idx="265">
                  <c:v>37167</c:v>
                </c:pt>
                <c:pt idx="266">
                  <c:v>37168</c:v>
                </c:pt>
                <c:pt idx="267">
                  <c:v>37169</c:v>
                </c:pt>
                <c:pt idx="268">
                  <c:v>37170</c:v>
                </c:pt>
                <c:pt idx="269">
                  <c:v>37171</c:v>
                </c:pt>
                <c:pt idx="270">
                  <c:v>37172</c:v>
                </c:pt>
                <c:pt idx="271">
                  <c:v>37173</c:v>
                </c:pt>
                <c:pt idx="272">
                  <c:v>37174</c:v>
                </c:pt>
                <c:pt idx="273">
                  <c:v>37175</c:v>
                </c:pt>
                <c:pt idx="274">
                  <c:v>37176</c:v>
                </c:pt>
                <c:pt idx="275">
                  <c:v>37177</c:v>
                </c:pt>
                <c:pt idx="276">
                  <c:v>37178</c:v>
                </c:pt>
                <c:pt idx="277">
                  <c:v>37179</c:v>
                </c:pt>
                <c:pt idx="278">
                  <c:v>37180</c:v>
                </c:pt>
                <c:pt idx="279">
                  <c:v>37181</c:v>
                </c:pt>
                <c:pt idx="280">
                  <c:v>37182</c:v>
                </c:pt>
                <c:pt idx="281">
                  <c:v>37183</c:v>
                </c:pt>
                <c:pt idx="282">
                  <c:v>37184</c:v>
                </c:pt>
                <c:pt idx="283">
                  <c:v>37185</c:v>
                </c:pt>
                <c:pt idx="284">
                  <c:v>37186</c:v>
                </c:pt>
                <c:pt idx="285">
                  <c:v>37187</c:v>
                </c:pt>
                <c:pt idx="286">
                  <c:v>37188</c:v>
                </c:pt>
                <c:pt idx="287">
                  <c:v>37189</c:v>
                </c:pt>
                <c:pt idx="288">
                  <c:v>37190</c:v>
                </c:pt>
                <c:pt idx="289">
                  <c:v>37191</c:v>
                </c:pt>
                <c:pt idx="290">
                  <c:v>37192</c:v>
                </c:pt>
                <c:pt idx="291">
                  <c:v>37193</c:v>
                </c:pt>
                <c:pt idx="292">
                  <c:v>37194</c:v>
                </c:pt>
                <c:pt idx="293">
                  <c:v>37195</c:v>
                </c:pt>
                <c:pt idx="294">
                  <c:v>37196</c:v>
                </c:pt>
                <c:pt idx="295">
                  <c:v>37197</c:v>
                </c:pt>
                <c:pt idx="296">
                  <c:v>37198</c:v>
                </c:pt>
                <c:pt idx="297">
                  <c:v>37199</c:v>
                </c:pt>
                <c:pt idx="298">
                  <c:v>37200</c:v>
                </c:pt>
                <c:pt idx="299">
                  <c:v>37201</c:v>
                </c:pt>
                <c:pt idx="300">
                  <c:v>37202</c:v>
                </c:pt>
                <c:pt idx="301">
                  <c:v>37203</c:v>
                </c:pt>
                <c:pt idx="302">
                  <c:v>37204</c:v>
                </c:pt>
                <c:pt idx="303">
                  <c:v>37205</c:v>
                </c:pt>
                <c:pt idx="304">
                  <c:v>37206</c:v>
                </c:pt>
                <c:pt idx="305">
                  <c:v>37207</c:v>
                </c:pt>
                <c:pt idx="306">
                  <c:v>37208</c:v>
                </c:pt>
                <c:pt idx="307">
                  <c:v>37209</c:v>
                </c:pt>
                <c:pt idx="308">
                  <c:v>37210</c:v>
                </c:pt>
                <c:pt idx="309">
                  <c:v>37211</c:v>
                </c:pt>
                <c:pt idx="310">
                  <c:v>37212</c:v>
                </c:pt>
                <c:pt idx="311">
                  <c:v>37213</c:v>
                </c:pt>
                <c:pt idx="312">
                  <c:v>37214</c:v>
                </c:pt>
                <c:pt idx="313">
                  <c:v>37215</c:v>
                </c:pt>
                <c:pt idx="314">
                  <c:v>37216</c:v>
                </c:pt>
                <c:pt idx="315">
                  <c:v>37217</c:v>
                </c:pt>
                <c:pt idx="316">
                  <c:v>37218</c:v>
                </c:pt>
                <c:pt idx="317">
                  <c:v>37219</c:v>
                </c:pt>
                <c:pt idx="318">
                  <c:v>37220</c:v>
                </c:pt>
                <c:pt idx="319">
                  <c:v>37221</c:v>
                </c:pt>
                <c:pt idx="320">
                  <c:v>37222</c:v>
                </c:pt>
                <c:pt idx="321">
                  <c:v>37223</c:v>
                </c:pt>
                <c:pt idx="322">
                  <c:v>37224</c:v>
                </c:pt>
                <c:pt idx="323">
                  <c:v>37225</c:v>
                </c:pt>
                <c:pt idx="324">
                  <c:v>37226</c:v>
                </c:pt>
                <c:pt idx="325">
                  <c:v>37227</c:v>
                </c:pt>
                <c:pt idx="326">
                  <c:v>37228</c:v>
                </c:pt>
                <c:pt idx="327">
                  <c:v>37229</c:v>
                </c:pt>
                <c:pt idx="328">
                  <c:v>37230</c:v>
                </c:pt>
                <c:pt idx="329">
                  <c:v>37231</c:v>
                </c:pt>
                <c:pt idx="330">
                  <c:v>37232</c:v>
                </c:pt>
                <c:pt idx="331">
                  <c:v>37233</c:v>
                </c:pt>
                <c:pt idx="332">
                  <c:v>37234</c:v>
                </c:pt>
                <c:pt idx="333">
                  <c:v>37235</c:v>
                </c:pt>
                <c:pt idx="334">
                  <c:v>37236</c:v>
                </c:pt>
                <c:pt idx="335">
                  <c:v>37237</c:v>
                </c:pt>
                <c:pt idx="336">
                  <c:v>37238</c:v>
                </c:pt>
                <c:pt idx="337">
                  <c:v>37239</c:v>
                </c:pt>
                <c:pt idx="338">
                  <c:v>37240</c:v>
                </c:pt>
                <c:pt idx="339">
                  <c:v>37241</c:v>
                </c:pt>
                <c:pt idx="340">
                  <c:v>37242</c:v>
                </c:pt>
                <c:pt idx="341">
                  <c:v>37243</c:v>
                </c:pt>
                <c:pt idx="342">
                  <c:v>37244</c:v>
                </c:pt>
                <c:pt idx="343">
                  <c:v>37245</c:v>
                </c:pt>
                <c:pt idx="344">
                  <c:v>37246</c:v>
                </c:pt>
                <c:pt idx="345">
                  <c:v>37247</c:v>
                </c:pt>
                <c:pt idx="346">
                  <c:v>37248</c:v>
                </c:pt>
                <c:pt idx="347">
                  <c:v>37249</c:v>
                </c:pt>
                <c:pt idx="348">
                  <c:v>37250</c:v>
                </c:pt>
                <c:pt idx="349">
                  <c:v>37251</c:v>
                </c:pt>
                <c:pt idx="350">
                  <c:v>37252</c:v>
                </c:pt>
                <c:pt idx="351">
                  <c:v>37253</c:v>
                </c:pt>
                <c:pt idx="352">
                  <c:v>37254</c:v>
                </c:pt>
                <c:pt idx="353">
                  <c:v>37255</c:v>
                </c:pt>
                <c:pt idx="354">
                  <c:v>37256</c:v>
                </c:pt>
                <c:pt idx="355">
                  <c:v>37257</c:v>
                </c:pt>
                <c:pt idx="356">
                  <c:v>37258</c:v>
                </c:pt>
                <c:pt idx="357">
                  <c:v>37259</c:v>
                </c:pt>
                <c:pt idx="358">
                  <c:v>37260</c:v>
                </c:pt>
                <c:pt idx="359">
                  <c:v>37261</c:v>
                </c:pt>
                <c:pt idx="360">
                  <c:v>37262</c:v>
                </c:pt>
                <c:pt idx="361">
                  <c:v>37263</c:v>
                </c:pt>
                <c:pt idx="362">
                  <c:v>37264</c:v>
                </c:pt>
                <c:pt idx="363">
                  <c:v>37265</c:v>
                </c:pt>
                <c:pt idx="364">
                  <c:v>37266</c:v>
                </c:pt>
                <c:pt idx="365">
                  <c:v>37267</c:v>
                </c:pt>
                <c:pt idx="366">
                  <c:v>37268</c:v>
                </c:pt>
                <c:pt idx="367">
                  <c:v>37269</c:v>
                </c:pt>
                <c:pt idx="368">
                  <c:v>37270</c:v>
                </c:pt>
                <c:pt idx="369">
                  <c:v>37271</c:v>
                </c:pt>
                <c:pt idx="370">
                  <c:v>37272</c:v>
                </c:pt>
                <c:pt idx="371">
                  <c:v>37273</c:v>
                </c:pt>
                <c:pt idx="372">
                  <c:v>37274</c:v>
                </c:pt>
                <c:pt idx="373">
                  <c:v>37275</c:v>
                </c:pt>
                <c:pt idx="374">
                  <c:v>37276</c:v>
                </c:pt>
                <c:pt idx="375">
                  <c:v>37277</c:v>
                </c:pt>
                <c:pt idx="376">
                  <c:v>37278</c:v>
                </c:pt>
                <c:pt idx="377">
                  <c:v>37279</c:v>
                </c:pt>
                <c:pt idx="378">
                  <c:v>37280</c:v>
                </c:pt>
                <c:pt idx="379">
                  <c:v>37281</c:v>
                </c:pt>
                <c:pt idx="380">
                  <c:v>37282</c:v>
                </c:pt>
                <c:pt idx="381">
                  <c:v>37283</c:v>
                </c:pt>
                <c:pt idx="382">
                  <c:v>37284</c:v>
                </c:pt>
                <c:pt idx="383">
                  <c:v>37285</c:v>
                </c:pt>
                <c:pt idx="384">
                  <c:v>37286</c:v>
                </c:pt>
                <c:pt idx="385">
                  <c:v>37287</c:v>
                </c:pt>
                <c:pt idx="386">
                  <c:v>37288</c:v>
                </c:pt>
                <c:pt idx="387">
                  <c:v>37289</c:v>
                </c:pt>
                <c:pt idx="388">
                  <c:v>37290</c:v>
                </c:pt>
                <c:pt idx="389">
                  <c:v>37291</c:v>
                </c:pt>
                <c:pt idx="390">
                  <c:v>37292</c:v>
                </c:pt>
                <c:pt idx="391">
                  <c:v>37293</c:v>
                </c:pt>
                <c:pt idx="392">
                  <c:v>37294</c:v>
                </c:pt>
                <c:pt idx="393">
                  <c:v>37295</c:v>
                </c:pt>
                <c:pt idx="394">
                  <c:v>37296</c:v>
                </c:pt>
                <c:pt idx="395">
                  <c:v>37297</c:v>
                </c:pt>
                <c:pt idx="396">
                  <c:v>37298</c:v>
                </c:pt>
                <c:pt idx="397">
                  <c:v>37299</c:v>
                </c:pt>
                <c:pt idx="398">
                  <c:v>37300</c:v>
                </c:pt>
                <c:pt idx="399">
                  <c:v>37301</c:v>
                </c:pt>
                <c:pt idx="400">
                  <c:v>37302</c:v>
                </c:pt>
                <c:pt idx="401">
                  <c:v>37303</c:v>
                </c:pt>
                <c:pt idx="402">
                  <c:v>37304</c:v>
                </c:pt>
                <c:pt idx="403">
                  <c:v>37305</c:v>
                </c:pt>
                <c:pt idx="404">
                  <c:v>37306</c:v>
                </c:pt>
                <c:pt idx="405">
                  <c:v>37307</c:v>
                </c:pt>
                <c:pt idx="406">
                  <c:v>37308</c:v>
                </c:pt>
                <c:pt idx="407">
                  <c:v>37309</c:v>
                </c:pt>
                <c:pt idx="408">
                  <c:v>37310</c:v>
                </c:pt>
                <c:pt idx="409">
                  <c:v>37311</c:v>
                </c:pt>
                <c:pt idx="410">
                  <c:v>37312</c:v>
                </c:pt>
                <c:pt idx="411">
                  <c:v>37313</c:v>
                </c:pt>
                <c:pt idx="412">
                  <c:v>37314</c:v>
                </c:pt>
                <c:pt idx="413">
                  <c:v>37315</c:v>
                </c:pt>
                <c:pt idx="414">
                  <c:v>37316</c:v>
                </c:pt>
                <c:pt idx="415">
                  <c:v>37317</c:v>
                </c:pt>
                <c:pt idx="416">
                  <c:v>37318</c:v>
                </c:pt>
                <c:pt idx="417">
                  <c:v>37319</c:v>
                </c:pt>
                <c:pt idx="418">
                  <c:v>37320</c:v>
                </c:pt>
                <c:pt idx="419">
                  <c:v>37321</c:v>
                </c:pt>
                <c:pt idx="420">
                  <c:v>37322</c:v>
                </c:pt>
                <c:pt idx="421">
                  <c:v>37323</c:v>
                </c:pt>
                <c:pt idx="422">
                  <c:v>37324</c:v>
                </c:pt>
                <c:pt idx="423">
                  <c:v>37325</c:v>
                </c:pt>
                <c:pt idx="424">
                  <c:v>37326</c:v>
                </c:pt>
                <c:pt idx="425">
                  <c:v>37327</c:v>
                </c:pt>
                <c:pt idx="426">
                  <c:v>37328</c:v>
                </c:pt>
                <c:pt idx="427">
                  <c:v>37329</c:v>
                </c:pt>
                <c:pt idx="428">
                  <c:v>37330</c:v>
                </c:pt>
                <c:pt idx="429">
                  <c:v>37331</c:v>
                </c:pt>
                <c:pt idx="430">
                  <c:v>37332</c:v>
                </c:pt>
                <c:pt idx="431">
                  <c:v>37333</c:v>
                </c:pt>
                <c:pt idx="432">
                  <c:v>37334</c:v>
                </c:pt>
                <c:pt idx="433">
                  <c:v>37335</c:v>
                </c:pt>
                <c:pt idx="434">
                  <c:v>37336</c:v>
                </c:pt>
                <c:pt idx="435">
                  <c:v>37337</c:v>
                </c:pt>
                <c:pt idx="436">
                  <c:v>37338</c:v>
                </c:pt>
                <c:pt idx="437">
                  <c:v>37339</c:v>
                </c:pt>
                <c:pt idx="438">
                  <c:v>37340</c:v>
                </c:pt>
                <c:pt idx="439">
                  <c:v>37341</c:v>
                </c:pt>
                <c:pt idx="440">
                  <c:v>37342</c:v>
                </c:pt>
                <c:pt idx="441">
                  <c:v>37343</c:v>
                </c:pt>
                <c:pt idx="442">
                  <c:v>37344</c:v>
                </c:pt>
                <c:pt idx="443">
                  <c:v>37345</c:v>
                </c:pt>
                <c:pt idx="444">
                  <c:v>37346</c:v>
                </c:pt>
                <c:pt idx="445">
                  <c:v>37347</c:v>
                </c:pt>
                <c:pt idx="446">
                  <c:v>37348</c:v>
                </c:pt>
                <c:pt idx="447">
                  <c:v>37349</c:v>
                </c:pt>
                <c:pt idx="448">
                  <c:v>37350</c:v>
                </c:pt>
                <c:pt idx="449">
                  <c:v>37351</c:v>
                </c:pt>
                <c:pt idx="450">
                  <c:v>37352</c:v>
                </c:pt>
                <c:pt idx="451">
                  <c:v>37353</c:v>
                </c:pt>
                <c:pt idx="452">
                  <c:v>37354</c:v>
                </c:pt>
                <c:pt idx="453">
                  <c:v>37355</c:v>
                </c:pt>
                <c:pt idx="454">
                  <c:v>37356</c:v>
                </c:pt>
                <c:pt idx="455">
                  <c:v>37357</c:v>
                </c:pt>
                <c:pt idx="456">
                  <c:v>37358</c:v>
                </c:pt>
                <c:pt idx="457">
                  <c:v>37359</c:v>
                </c:pt>
                <c:pt idx="458">
                  <c:v>37360</c:v>
                </c:pt>
                <c:pt idx="459">
                  <c:v>37361</c:v>
                </c:pt>
                <c:pt idx="460">
                  <c:v>37362</c:v>
                </c:pt>
                <c:pt idx="461">
                  <c:v>37363</c:v>
                </c:pt>
                <c:pt idx="462">
                  <c:v>37364</c:v>
                </c:pt>
                <c:pt idx="463">
                  <c:v>37365</c:v>
                </c:pt>
                <c:pt idx="464">
                  <c:v>37366</c:v>
                </c:pt>
                <c:pt idx="465">
                  <c:v>37367</c:v>
                </c:pt>
                <c:pt idx="466">
                  <c:v>37368</c:v>
                </c:pt>
                <c:pt idx="467">
                  <c:v>37369</c:v>
                </c:pt>
                <c:pt idx="468">
                  <c:v>37370</c:v>
                </c:pt>
                <c:pt idx="469">
                  <c:v>37371</c:v>
                </c:pt>
                <c:pt idx="470">
                  <c:v>37372</c:v>
                </c:pt>
                <c:pt idx="471">
                  <c:v>37373</c:v>
                </c:pt>
                <c:pt idx="472">
                  <c:v>37374</c:v>
                </c:pt>
                <c:pt idx="473">
                  <c:v>37375</c:v>
                </c:pt>
                <c:pt idx="474">
                  <c:v>37376</c:v>
                </c:pt>
                <c:pt idx="475">
                  <c:v>37377</c:v>
                </c:pt>
                <c:pt idx="476">
                  <c:v>37378</c:v>
                </c:pt>
                <c:pt idx="477">
                  <c:v>37379</c:v>
                </c:pt>
                <c:pt idx="478">
                  <c:v>37380</c:v>
                </c:pt>
                <c:pt idx="479">
                  <c:v>37381</c:v>
                </c:pt>
                <c:pt idx="480">
                  <c:v>37382</c:v>
                </c:pt>
                <c:pt idx="481">
                  <c:v>37383</c:v>
                </c:pt>
                <c:pt idx="482">
                  <c:v>37384</c:v>
                </c:pt>
                <c:pt idx="483">
                  <c:v>37385</c:v>
                </c:pt>
                <c:pt idx="484">
                  <c:v>37386</c:v>
                </c:pt>
                <c:pt idx="485">
                  <c:v>37387</c:v>
                </c:pt>
                <c:pt idx="486">
                  <c:v>37388</c:v>
                </c:pt>
                <c:pt idx="487">
                  <c:v>37389</c:v>
                </c:pt>
                <c:pt idx="488">
                  <c:v>37390</c:v>
                </c:pt>
                <c:pt idx="489">
                  <c:v>37391</c:v>
                </c:pt>
                <c:pt idx="490">
                  <c:v>37392</c:v>
                </c:pt>
                <c:pt idx="491">
                  <c:v>37393</c:v>
                </c:pt>
                <c:pt idx="492">
                  <c:v>37394</c:v>
                </c:pt>
                <c:pt idx="493">
                  <c:v>37395</c:v>
                </c:pt>
                <c:pt idx="494">
                  <c:v>37396</c:v>
                </c:pt>
                <c:pt idx="495">
                  <c:v>37397</c:v>
                </c:pt>
                <c:pt idx="496">
                  <c:v>37398</c:v>
                </c:pt>
                <c:pt idx="497">
                  <c:v>37399</c:v>
                </c:pt>
                <c:pt idx="498">
                  <c:v>37400</c:v>
                </c:pt>
                <c:pt idx="499">
                  <c:v>37401</c:v>
                </c:pt>
                <c:pt idx="500">
                  <c:v>37402</c:v>
                </c:pt>
                <c:pt idx="501">
                  <c:v>37403</c:v>
                </c:pt>
                <c:pt idx="502">
                  <c:v>37404</c:v>
                </c:pt>
                <c:pt idx="503">
                  <c:v>37405</c:v>
                </c:pt>
                <c:pt idx="504">
                  <c:v>37406</c:v>
                </c:pt>
                <c:pt idx="505">
                  <c:v>37407</c:v>
                </c:pt>
                <c:pt idx="506">
                  <c:v>37408</c:v>
                </c:pt>
                <c:pt idx="507">
                  <c:v>37409</c:v>
                </c:pt>
                <c:pt idx="508">
                  <c:v>37410</c:v>
                </c:pt>
                <c:pt idx="509">
                  <c:v>37411</c:v>
                </c:pt>
                <c:pt idx="510">
                  <c:v>37412</c:v>
                </c:pt>
                <c:pt idx="511">
                  <c:v>37413</c:v>
                </c:pt>
                <c:pt idx="512">
                  <c:v>37414</c:v>
                </c:pt>
                <c:pt idx="513">
                  <c:v>37415</c:v>
                </c:pt>
                <c:pt idx="514">
                  <c:v>37416</c:v>
                </c:pt>
                <c:pt idx="515">
                  <c:v>37417</c:v>
                </c:pt>
                <c:pt idx="516">
                  <c:v>37418</c:v>
                </c:pt>
                <c:pt idx="517">
                  <c:v>37419</c:v>
                </c:pt>
                <c:pt idx="518">
                  <c:v>37420</c:v>
                </c:pt>
                <c:pt idx="519">
                  <c:v>37421</c:v>
                </c:pt>
                <c:pt idx="520">
                  <c:v>37422</c:v>
                </c:pt>
                <c:pt idx="521">
                  <c:v>37423</c:v>
                </c:pt>
                <c:pt idx="522">
                  <c:v>37424</c:v>
                </c:pt>
                <c:pt idx="523">
                  <c:v>37425</c:v>
                </c:pt>
                <c:pt idx="524">
                  <c:v>37426</c:v>
                </c:pt>
                <c:pt idx="525">
                  <c:v>37427</c:v>
                </c:pt>
                <c:pt idx="526">
                  <c:v>37428</c:v>
                </c:pt>
                <c:pt idx="527">
                  <c:v>37429</c:v>
                </c:pt>
                <c:pt idx="528">
                  <c:v>37430</c:v>
                </c:pt>
                <c:pt idx="529">
                  <c:v>37431</c:v>
                </c:pt>
                <c:pt idx="530">
                  <c:v>37432</c:v>
                </c:pt>
                <c:pt idx="531">
                  <c:v>37433</c:v>
                </c:pt>
                <c:pt idx="532">
                  <c:v>37434</c:v>
                </c:pt>
                <c:pt idx="533">
                  <c:v>37435</c:v>
                </c:pt>
                <c:pt idx="534">
                  <c:v>37436</c:v>
                </c:pt>
                <c:pt idx="535">
                  <c:v>37437</c:v>
                </c:pt>
                <c:pt idx="536">
                  <c:v>37438</c:v>
                </c:pt>
                <c:pt idx="537">
                  <c:v>37439</c:v>
                </c:pt>
                <c:pt idx="538">
                  <c:v>37440</c:v>
                </c:pt>
                <c:pt idx="539">
                  <c:v>37441</c:v>
                </c:pt>
                <c:pt idx="540">
                  <c:v>37442</c:v>
                </c:pt>
                <c:pt idx="541">
                  <c:v>37443</c:v>
                </c:pt>
                <c:pt idx="542">
                  <c:v>37444</c:v>
                </c:pt>
                <c:pt idx="543">
                  <c:v>37445</c:v>
                </c:pt>
                <c:pt idx="544">
                  <c:v>37446</c:v>
                </c:pt>
                <c:pt idx="545">
                  <c:v>37447</c:v>
                </c:pt>
                <c:pt idx="546">
                  <c:v>37448</c:v>
                </c:pt>
                <c:pt idx="547">
                  <c:v>37449</c:v>
                </c:pt>
                <c:pt idx="548">
                  <c:v>37450</c:v>
                </c:pt>
                <c:pt idx="549">
                  <c:v>37451</c:v>
                </c:pt>
                <c:pt idx="550">
                  <c:v>37452</c:v>
                </c:pt>
                <c:pt idx="551">
                  <c:v>37453</c:v>
                </c:pt>
                <c:pt idx="552">
                  <c:v>37454</c:v>
                </c:pt>
                <c:pt idx="553">
                  <c:v>37455</c:v>
                </c:pt>
                <c:pt idx="554">
                  <c:v>37456</c:v>
                </c:pt>
                <c:pt idx="555">
                  <c:v>37457</c:v>
                </c:pt>
                <c:pt idx="556">
                  <c:v>37458</c:v>
                </c:pt>
                <c:pt idx="557">
                  <c:v>37459</c:v>
                </c:pt>
                <c:pt idx="558">
                  <c:v>37460</c:v>
                </c:pt>
                <c:pt idx="559">
                  <c:v>37461</c:v>
                </c:pt>
                <c:pt idx="560">
                  <c:v>37462</c:v>
                </c:pt>
                <c:pt idx="561">
                  <c:v>37463</c:v>
                </c:pt>
                <c:pt idx="562">
                  <c:v>37464</c:v>
                </c:pt>
                <c:pt idx="563">
                  <c:v>37465</c:v>
                </c:pt>
                <c:pt idx="564">
                  <c:v>37466</c:v>
                </c:pt>
                <c:pt idx="565">
                  <c:v>37467</c:v>
                </c:pt>
                <c:pt idx="566">
                  <c:v>37468</c:v>
                </c:pt>
                <c:pt idx="567">
                  <c:v>37469</c:v>
                </c:pt>
                <c:pt idx="568">
                  <c:v>37470</c:v>
                </c:pt>
                <c:pt idx="569">
                  <c:v>37471</c:v>
                </c:pt>
                <c:pt idx="570">
                  <c:v>37472</c:v>
                </c:pt>
                <c:pt idx="571">
                  <c:v>37473</c:v>
                </c:pt>
                <c:pt idx="572">
                  <c:v>37474</c:v>
                </c:pt>
                <c:pt idx="573">
                  <c:v>37475</c:v>
                </c:pt>
                <c:pt idx="574">
                  <c:v>37476</c:v>
                </c:pt>
                <c:pt idx="575">
                  <c:v>37477</c:v>
                </c:pt>
                <c:pt idx="576">
                  <c:v>37478</c:v>
                </c:pt>
                <c:pt idx="577">
                  <c:v>37479</c:v>
                </c:pt>
                <c:pt idx="578">
                  <c:v>37480</c:v>
                </c:pt>
                <c:pt idx="579">
                  <c:v>37481</c:v>
                </c:pt>
                <c:pt idx="580">
                  <c:v>37482</c:v>
                </c:pt>
                <c:pt idx="581">
                  <c:v>37483</c:v>
                </c:pt>
                <c:pt idx="582">
                  <c:v>37484</c:v>
                </c:pt>
                <c:pt idx="583">
                  <c:v>37485</c:v>
                </c:pt>
                <c:pt idx="584">
                  <c:v>37486</c:v>
                </c:pt>
                <c:pt idx="585">
                  <c:v>37487</c:v>
                </c:pt>
                <c:pt idx="586">
                  <c:v>37488</c:v>
                </c:pt>
                <c:pt idx="587">
                  <c:v>37489</c:v>
                </c:pt>
                <c:pt idx="588">
                  <c:v>37490</c:v>
                </c:pt>
                <c:pt idx="589">
                  <c:v>37491</c:v>
                </c:pt>
                <c:pt idx="590">
                  <c:v>37492</c:v>
                </c:pt>
                <c:pt idx="591">
                  <c:v>37493</c:v>
                </c:pt>
                <c:pt idx="592">
                  <c:v>37494</c:v>
                </c:pt>
                <c:pt idx="593">
                  <c:v>37495</c:v>
                </c:pt>
                <c:pt idx="594">
                  <c:v>37496</c:v>
                </c:pt>
                <c:pt idx="595">
                  <c:v>37497</c:v>
                </c:pt>
                <c:pt idx="596">
                  <c:v>37498</c:v>
                </c:pt>
                <c:pt idx="597">
                  <c:v>37499</c:v>
                </c:pt>
                <c:pt idx="598">
                  <c:v>37500</c:v>
                </c:pt>
                <c:pt idx="599">
                  <c:v>37501</c:v>
                </c:pt>
                <c:pt idx="600">
                  <c:v>37502</c:v>
                </c:pt>
                <c:pt idx="601">
                  <c:v>37503</c:v>
                </c:pt>
                <c:pt idx="602">
                  <c:v>37504</c:v>
                </c:pt>
                <c:pt idx="603">
                  <c:v>37505</c:v>
                </c:pt>
                <c:pt idx="604">
                  <c:v>37506</c:v>
                </c:pt>
                <c:pt idx="605">
                  <c:v>37507</c:v>
                </c:pt>
                <c:pt idx="606">
                  <c:v>37508</c:v>
                </c:pt>
                <c:pt idx="607">
                  <c:v>37509</c:v>
                </c:pt>
                <c:pt idx="608">
                  <c:v>37510</c:v>
                </c:pt>
                <c:pt idx="609">
                  <c:v>37511</c:v>
                </c:pt>
                <c:pt idx="610">
                  <c:v>37512</c:v>
                </c:pt>
                <c:pt idx="611">
                  <c:v>37513</c:v>
                </c:pt>
                <c:pt idx="612">
                  <c:v>37514</c:v>
                </c:pt>
                <c:pt idx="613">
                  <c:v>37515</c:v>
                </c:pt>
                <c:pt idx="614">
                  <c:v>37516</c:v>
                </c:pt>
                <c:pt idx="615">
                  <c:v>37517</c:v>
                </c:pt>
                <c:pt idx="616">
                  <c:v>37518</c:v>
                </c:pt>
                <c:pt idx="617">
                  <c:v>37519</c:v>
                </c:pt>
                <c:pt idx="618">
                  <c:v>37520</c:v>
                </c:pt>
                <c:pt idx="619">
                  <c:v>37521</c:v>
                </c:pt>
                <c:pt idx="620">
                  <c:v>37522</c:v>
                </c:pt>
                <c:pt idx="621">
                  <c:v>37523</c:v>
                </c:pt>
                <c:pt idx="622">
                  <c:v>37524</c:v>
                </c:pt>
                <c:pt idx="623">
                  <c:v>37525</c:v>
                </c:pt>
                <c:pt idx="624">
                  <c:v>37526</c:v>
                </c:pt>
                <c:pt idx="625">
                  <c:v>37527</c:v>
                </c:pt>
                <c:pt idx="626">
                  <c:v>37528</c:v>
                </c:pt>
                <c:pt idx="627">
                  <c:v>37529</c:v>
                </c:pt>
                <c:pt idx="628">
                  <c:v>37530</c:v>
                </c:pt>
                <c:pt idx="629">
                  <c:v>37531</c:v>
                </c:pt>
                <c:pt idx="630">
                  <c:v>37532</c:v>
                </c:pt>
                <c:pt idx="631">
                  <c:v>37533</c:v>
                </c:pt>
                <c:pt idx="632">
                  <c:v>37534</c:v>
                </c:pt>
                <c:pt idx="633">
                  <c:v>37535</c:v>
                </c:pt>
                <c:pt idx="634">
                  <c:v>37536</c:v>
                </c:pt>
                <c:pt idx="635">
                  <c:v>37537</c:v>
                </c:pt>
                <c:pt idx="636">
                  <c:v>37538</c:v>
                </c:pt>
                <c:pt idx="637">
                  <c:v>37539</c:v>
                </c:pt>
                <c:pt idx="638">
                  <c:v>37540</c:v>
                </c:pt>
                <c:pt idx="639">
                  <c:v>37541</c:v>
                </c:pt>
                <c:pt idx="640">
                  <c:v>37542</c:v>
                </c:pt>
                <c:pt idx="641">
                  <c:v>37543</c:v>
                </c:pt>
                <c:pt idx="642">
                  <c:v>37544</c:v>
                </c:pt>
                <c:pt idx="643">
                  <c:v>37545</c:v>
                </c:pt>
                <c:pt idx="644">
                  <c:v>37546</c:v>
                </c:pt>
                <c:pt idx="645">
                  <c:v>37547</c:v>
                </c:pt>
                <c:pt idx="646">
                  <c:v>37548</c:v>
                </c:pt>
                <c:pt idx="647">
                  <c:v>37549</c:v>
                </c:pt>
                <c:pt idx="648">
                  <c:v>37550</c:v>
                </c:pt>
                <c:pt idx="649">
                  <c:v>37551</c:v>
                </c:pt>
                <c:pt idx="650">
                  <c:v>37552</c:v>
                </c:pt>
                <c:pt idx="651">
                  <c:v>37553</c:v>
                </c:pt>
                <c:pt idx="652">
                  <c:v>37554</c:v>
                </c:pt>
                <c:pt idx="653">
                  <c:v>37555</c:v>
                </c:pt>
                <c:pt idx="654">
                  <c:v>37556</c:v>
                </c:pt>
                <c:pt idx="655">
                  <c:v>37557</c:v>
                </c:pt>
                <c:pt idx="656">
                  <c:v>37558</c:v>
                </c:pt>
                <c:pt idx="657">
                  <c:v>37559</c:v>
                </c:pt>
                <c:pt idx="658">
                  <c:v>37560</c:v>
                </c:pt>
                <c:pt idx="659">
                  <c:v>37561</c:v>
                </c:pt>
                <c:pt idx="660">
                  <c:v>37562</c:v>
                </c:pt>
                <c:pt idx="661">
                  <c:v>37563</c:v>
                </c:pt>
                <c:pt idx="662">
                  <c:v>37564</c:v>
                </c:pt>
                <c:pt idx="663">
                  <c:v>37565</c:v>
                </c:pt>
                <c:pt idx="664">
                  <c:v>37566</c:v>
                </c:pt>
                <c:pt idx="665">
                  <c:v>37567</c:v>
                </c:pt>
                <c:pt idx="666">
                  <c:v>37568</c:v>
                </c:pt>
                <c:pt idx="667">
                  <c:v>37569</c:v>
                </c:pt>
                <c:pt idx="668">
                  <c:v>37570</c:v>
                </c:pt>
                <c:pt idx="669">
                  <c:v>37571</c:v>
                </c:pt>
                <c:pt idx="670">
                  <c:v>37572</c:v>
                </c:pt>
                <c:pt idx="671">
                  <c:v>37573</c:v>
                </c:pt>
                <c:pt idx="672">
                  <c:v>37574</c:v>
                </c:pt>
                <c:pt idx="673">
                  <c:v>37575</c:v>
                </c:pt>
                <c:pt idx="674">
                  <c:v>37576</c:v>
                </c:pt>
                <c:pt idx="675">
                  <c:v>37577</c:v>
                </c:pt>
                <c:pt idx="676">
                  <c:v>37578</c:v>
                </c:pt>
                <c:pt idx="677">
                  <c:v>37579</c:v>
                </c:pt>
                <c:pt idx="678">
                  <c:v>37580</c:v>
                </c:pt>
                <c:pt idx="679">
                  <c:v>37581</c:v>
                </c:pt>
                <c:pt idx="680">
                  <c:v>37582</c:v>
                </c:pt>
                <c:pt idx="681">
                  <c:v>37583</c:v>
                </c:pt>
                <c:pt idx="682">
                  <c:v>37584</c:v>
                </c:pt>
                <c:pt idx="683">
                  <c:v>37585</c:v>
                </c:pt>
                <c:pt idx="684">
                  <c:v>37586</c:v>
                </c:pt>
                <c:pt idx="685">
                  <c:v>37587</c:v>
                </c:pt>
                <c:pt idx="686">
                  <c:v>37588</c:v>
                </c:pt>
                <c:pt idx="687">
                  <c:v>37589</c:v>
                </c:pt>
                <c:pt idx="688">
                  <c:v>37590</c:v>
                </c:pt>
                <c:pt idx="689">
                  <c:v>37591</c:v>
                </c:pt>
                <c:pt idx="690">
                  <c:v>37592</c:v>
                </c:pt>
                <c:pt idx="691">
                  <c:v>37593</c:v>
                </c:pt>
                <c:pt idx="692">
                  <c:v>37594</c:v>
                </c:pt>
                <c:pt idx="693">
                  <c:v>37595</c:v>
                </c:pt>
                <c:pt idx="694">
                  <c:v>37596</c:v>
                </c:pt>
                <c:pt idx="695">
                  <c:v>37597</c:v>
                </c:pt>
                <c:pt idx="696">
                  <c:v>37598</c:v>
                </c:pt>
                <c:pt idx="697">
                  <c:v>37599</c:v>
                </c:pt>
                <c:pt idx="698">
                  <c:v>37600</c:v>
                </c:pt>
                <c:pt idx="699">
                  <c:v>37601</c:v>
                </c:pt>
                <c:pt idx="700">
                  <c:v>37602</c:v>
                </c:pt>
                <c:pt idx="701">
                  <c:v>37603</c:v>
                </c:pt>
                <c:pt idx="702">
                  <c:v>37604</c:v>
                </c:pt>
                <c:pt idx="703">
                  <c:v>37605</c:v>
                </c:pt>
                <c:pt idx="704">
                  <c:v>37606</c:v>
                </c:pt>
                <c:pt idx="705">
                  <c:v>37607</c:v>
                </c:pt>
                <c:pt idx="706">
                  <c:v>37608</c:v>
                </c:pt>
                <c:pt idx="707">
                  <c:v>37609</c:v>
                </c:pt>
                <c:pt idx="708">
                  <c:v>37610</c:v>
                </c:pt>
                <c:pt idx="709">
                  <c:v>37611</c:v>
                </c:pt>
                <c:pt idx="710">
                  <c:v>37612</c:v>
                </c:pt>
                <c:pt idx="711">
                  <c:v>37613</c:v>
                </c:pt>
                <c:pt idx="712">
                  <c:v>37614</c:v>
                </c:pt>
                <c:pt idx="713">
                  <c:v>37615</c:v>
                </c:pt>
                <c:pt idx="714">
                  <c:v>37616</c:v>
                </c:pt>
                <c:pt idx="715">
                  <c:v>37617</c:v>
                </c:pt>
                <c:pt idx="716">
                  <c:v>37618</c:v>
                </c:pt>
                <c:pt idx="717">
                  <c:v>37619</c:v>
                </c:pt>
                <c:pt idx="718">
                  <c:v>37620</c:v>
                </c:pt>
                <c:pt idx="719">
                  <c:v>37621</c:v>
                </c:pt>
                <c:pt idx="720">
                  <c:v>37622</c:v>
                </c:pt>
                <c:pt idx="721">
                  <c:v>37623</c:v>
                </c:pt>
                <c:pt idx="722">
                  <c:v>37624</c:v>
                </c:pt>
                <c:pt idx="723">
                  <c:v>37625</c:v>
                </c:pt>
                <c:pt idx="724">
                  <c:v>37626</c:v>
                </c:pt>
                <c:pt idx="725">
                  <c:v>37627</c:v>
                </c:pt>
                <c:pt idx="726">
                  <c:v>37628</c:v>
                </c:pt>
                <c:pt idx="727">
                  <c:v>37629</c:v>
                </c:pt>
                <c:pt idx="728">
                  <c:v>37630</c:v>
                </c:pt>
                <c:pt idx="729">
                  <c:v>37631</c:v>
                </c:pt>
                <c:pt idx="730">
                  <c:v>37632</c:v>
                </c:pt>
                <c:pt idx="731">
                  <c:v>37633</c:v>
                </c:pt>
                <c:pt idx="732">
                  <c:v>37634</c:v>
                </c:pt>
                <c:pt idx="733">
                  <c:v>37635</c:v>
                </c:pt>
                <c:pt idx="734">
                  <c:v>37636</c:v>
                </c:pt>
                <c:pt idx="735">
                  <c:v>37637</c:v>
                </c:pt>
                <c:pt idx="736">
                  <c:v>37638</c:v>
                </c:pt>
                <c:pt idx="737">
                  <c:v>37639</c:v>
                </c:pt>
                <c:pt idx="738">
                  <c:v>37640</c:v>
                </c:pt>
                <c:pt idx="739">
                  <c:v>37641</c:v>
                </c:pt>
                <c:pt idx="740">
                  <c:v>37642</c:v>
                </c:pt>
                <c:pt idx="741">
                  <c:v>37643</c:v>
                </c:pt>
                <c:pt idx="742">
                  <c:v>37644</c:v>
                </c:pt>
                <c:pt idx="743">
                  <c:v>37645</c:v>
                </c:pt>
                <c:pt idx="744">
                  <c:v>37646</c:v>
                </c:pt>
                <c:pt idx="745">
                  <c:v>37647</c:v>
                </c:pt>
                <c:pt idx="746">
                  <c:v>37648</c:v>
                </c:pt>
                <c:pt idx="747">
                  <c:v>37649</c:v>
                </c:pt>
                <c:pt idx="748">
                  <c:v>37650</c:v>
                </c:pt>
                <c:pt idx="749">
                  <c:v>37651</c:v>
                </c:pt>
                <c:pt idx="750">
                  <c:v>37652</c:v>
                </c:pt>
                <c:pt idx="751">
                  <c:v>37653</c:v>
                </c:pt>
                <c:pt idx="752">
                  <c:v>37654</c:v>
                </c:pt>
                <c:pt idx="753">
                  <c:v>37655</c:v>
                </c:pt>
                <c:pt idx="754">
                  <c:v>37656</c:v>
                </c:pt>
                <c:pt idx="755">
                  <c:v>37657</c:v>
                </c:pt>
                <c:pt idx="756">
                  <c:v>37658</c:v>
                </c:pt>
                <c:pt idx="757">
                  <c:v>37659</c:v>
                </c:pt>
                <c:pt idx="758">
                  <c:v>37660</c:v>
                </c:pt>
                <c:pt idx="759">
                  <c:v>37661</c:v>
                </c:pt>
                <c:pt idx="760">
                  <c:v>37662</c:v>
                </c:pt>
                <c:pt idx="761">
                  <c:v>37663</c:v>
                </c:pt>
                <c:pt idx="762">
                  <c:v>37664</c:v>
                </c:pt>
                <c:pt idx="763">
                  <c:v>37665</c:v>
                </c:pt>
                <c:pt idx="764">
                  <c:v>37666</c:v>
                </c:pt>
                <c:pt idx="765">
                  <c:v>37667</c:v>
                </c:pt>
                <c:pt idx="766">
                  <c:v>37668</c:v>
                </c:pt>
                <c:pt idx="767">
                  <c:v>37669</c:v>
                </c:pt>
                <c:pt idx="768">
                  <c:v>37670</c:v>
                </c:pt>
                <c:pt idx="769">
                  <c:v>37671</c:v>
                </c:pt>
                <c:pt idx="770">
                  <c:v>37672</c:v>
                </c:pt>
                <c:pt idx="771">
                  <c:v>37673</c:v>
                </c:pt>
                <c:pt idx="772">
                  <c:v>37674</c:v>
                </c:pt>
                <c:pt idx="773">
                  <c:v>37675</c:v>
                </c:pt>
                <c:pt idx="774">
                  <c:v>37676</c:v>
                </c:pt>
                <c:pt idx="775">
                  <c:v>37677</c:v>
                </c:pt>
                <c:pt idx="776">
                  <c:v>37678</c:v>
                </c:pt>
                <c:pt idx="777">
                  <c:v>37679</c:v>
                </c:pt>
                <c:pt idx="778">
                  <c:v>37680</c:v>
                </c:pt>
                <c:pt idx="779">
                  <c:v>37681</c:v>
                </c:pt>
                <c:pt idx="780">
                  <c:v>37682</c:v>
                </c:pt>
                <c:pt idx="781">
                  <c:v>37683</c:v>
                </c:pt>
                <c:pt idx="782">
                  <c:v>37684</c:v>
                </c:pt>
                <c:pt idx="783">
                  <c:v>37685</c:v>
                </c:pt>
                <c:pt idx="784">
                  <c:v>37686</c:v>
                </c:pt>
                <c:pt idx="785">
                  <c:v>37687</c:v>
                </c:pt>
                <c:pt idx="786">
                  <c:v>37688</c:v>
                </c:pt>
                <c:pt idx="787">
                  <c:v>37689</c:v>
                </c:pt>
                <c:pt idx="788">
                  <c:v>37690</c:v>
                </c:pt>
                <c:pt idx="789">
                  <c:v>37691</c:v>
                </c:pt>
                <c:pt idx="790">
                  <c:v>37692</c:v>
                </c:pt>
                <c:pt idx="791">
                  <c:v>37693</c:v>
                </c:pt>
                <c:pt idx="792">
                  <c:v>37694</c:v>
                </c:pt>
                <c:pt idx="793">
                  <c:v>37695</c:v>
                </c:pt>
                <c:pt idx="794">
                  <c:v>37696</c:v>
                </c:pt>
                <c:pt idx="795">
                  <c:v>37697</c:v>
                </c:pt>
                <c:pt idx="796">
                  <c:v>37698</c:v>
                </c:pt>
                <c:pt idx="797">
                  <c:v>37699</c:v>
                </c:pt>
                <c:pt idx="798">
                  <c:v>37700</c:v>
                </c:pt>
                <c:pt idx="799">
                  <c:v>37701</c:v>
                </c:pt>
                <c:pt idx="800">
                  <c:v>37702</c:v>
                </c:pt>
                <c:pt idx="801">
                  <c:v>37703</c:v>
                </c:pt>
                <c:pt idx="802">
                  <c:v>37704</c:v>
                </c:pt>
                <c:pt idx="803">
                  <c:v>37705</c:v>
                </c:pt>
                <c:pt idx="804">
                  <c:v>37706</c:v>
                </c:pt>
                <c:pt idx="805">
                  <c:v>37707</c:v>
                </c:pt>
                <c:pt idx="806">
                  <c:v>37708</c:v>
                </c:pt>
                <c:pt idx="807">
                  <c:v>37709</c:v>
                </c:pt>
                <c:pt idx="808">
                  <c:v>37710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37716</c:v>
                </c:pt>
                <c:pt idx="815">
                  <c:v>37717</c:v>
                </c:pt>
                <c:pt idx="816">
                  <c:v>37718</c:v>
                </c:pt>
                <c:pt idx="817">
                  <c:v>37719</c:v>
                </c:pt>
                <c:pt idx="818">
                  <c:v>37720</c:v>
                </c:pt>
                <c:pt idx="819">
                  <c:v>37721</c:v>
                </c:pt>
                <c:pt idx="820">
                  <c:v>37722</c:v>
                </c:pt>
                <c:pt idx="821">
                  <c:v>37723</c:v>
                </c:pt>
                <c:pt idx="822">
                  <c:v>37724</c:v>
                </c:pt>
                <c:pt idx="823">
                  <c:v>37725</c:v>
                </c:pt>
                <c:pt idx="824">
                  <c:v>37726</c:v>
                </c:pt>
                <c:pt idx="825">
                  <c:v>37727</c:v>
                </c:pt>
                <c:pt idx="826">
                  <c:v>37728</c:v>
                </c:pt>
                <c:pt idx="827">
                  <c:v>37729</c:v>
                </c:pt>
                <c:pt idx="828">
                  <c:v>37730</c:v>
                </c:pt>
                <c:pt idx="829">
                  <c:v>37731</c:v>
                </c:pt>
                <c:pt idx="830">
                  <c:v>37732</c:v>
                </c:pt>
                <c:pt idx="831">
                  <c:v>37733</c:v>
                </c:pt>
                <c:pt idx="832">
                  <c:v>37734</c:v>
                </c:pt>
                <c:pt idx="833">
                  <c:v>37735</c:v>
                </c:pt>
                <c:pt idx="834">
                  <c:v>37736</c:v>
                </c:pt>
                <c:pt idx="835">
                  <c:v>37737</c:v>
                </c:pt>
                <c:pt idx="836">
                  <c:v>37738</c:v>
                </c:pt>
                <c:pt idx="837">
                  <c:v>37739</c:v>
                </c:pt>
                <c:pt idx="838">
                  <c:v>37740</c:v>
                </c:pt>
                <c:pt idx="839">
                  <c:v>37741</c:v>
                </c:pt>
                <c:pt idx="840">
                  <c:v>37742</c:v>
                </c:pt>
                <c:pt idx="841">
                  <c:v>37743</c:v>
                </c:pt>
                <c:pt idx="842">
                  <c:v>37744</c:v>
                </c:pt>
                <c:pt idx="843">
                  <c:v>37745</c:v>
                </c:pt>
                <c:pt idx="844">
                  <c:v>37746</c:v>
                </c:pt>
                <c:pt idx="845">
                  <c:v>37747</c:v>
                </c:pt>
                <c:pt idx="846">
                  <c:v>37748</c:v>
                </c:pt>
                <c:pt idx="847">
                  <c:v>37749</c:v>
                </c:pt>
                <c:pt idx="848">
                  <c:v>37750</c:v>
                </c:pt>
                <c:pt idx="849">
                  <c:v>37751</c:v>
                </c:pt>
                <c:pt idx="850">
                  <c:v>37752</c:v>
                </c:pt>
                <c:pt idx="851">
                  <c:v>37753</c:v>
                </c:pt>
                <c:pt idx="852">
                  <c:v>37754</c:v>
                </c:pt>
                <c:pt idx="853">
                  <c:v>37755</c:v>
                </c:pt>
                <c:pt idx="854">
                  <c:v>37756</c:v>
                </c:pt>
                <c:pt idx="855">
                  <c:v>37757</c:v>
                </c:pt>
                <c:pt idx="856">
                  <c:v>37758</c:v>
                </c:pt>
                <c:pt idx="857">
                  <c:v>37759</c:v>
                </c:pt>
                <c:pt idx="858">
                  <c:v>37760</c:v>
                </c:pt>
                <c:pt idx="859">
                  <c:v>37761</c:v>
                </c:pt>
                <c:pt idx="860">
                  <c:v>37762</c:v>
                </c:pt>
                <c:pt idx="861">
                  <c:v>37763</c:v>
                </c:pt>
                <c:pt idx="862">
                  <c:v>37764</c:v>
                </c:pt>
                <c:pt idx="863">
                  <c:v>37765</c:v>
                </c:pt>
                <c:pt idx="864">
                  <c:v>37766</c:v>
                </c:pt>
                <c:pt idx="865">
                  <c:v>37767</c:v>
                </c:pt>
                <c:pt idx="866">
                  <c:v>37768</c:v>
                </c:pt>
                <c:pt idx="867">
                  <c:v>37769</c:v>
                </c:pt>
                <c:pt idx="868">
                  <c:v>37770</c:v>
                </c:pt>
                <c:pt idx="869">
                  <c:v>37771</c:v>
                </c:pt>
                <c:pt idx="870">
                  <c:v>37772</c:v>
                </c:pt>
                <c:pt idx="871">
                  <c:v>37773</c:v>
                </c:pt>
                <c:pt idx="872">
                  <c:v>37774</c:v>
                </c:pt>
                <c:pt idx="873">
                  <c:v>37775</c:v>
                </c:pt>
                <c:pt idx="874">
                  <c:v>37776</c:v>
                </c:pt>
                <c:pt idx="875">
                  <c:v>37777</c:v>
                </c:pt>
                <c:pt idx="876">
                  <c:v>37778</c:v>
                </c:pt>
                <c:pt idx="877">
                  <c:v>37779</c:v>
                </c:pt>
                <c:pt idx="878">
                  <c:v>37780</c:v>
                </c:pt>
                <c:pt idx="879">
                  <c:v>37781</c:v>
                </c:pt>
                <c:pt idx="880">
                  <c:v>37782</c:v>
                </c:pt>
                <c:pt idx="881">
                  <c:v>37783</c:v>
                </c:pt>
                <c:pt idx="882">
                  <c:v>37784</c:v>
                </c:pt>
                <c:pt idx="883">
                  <c:v>37785</c:v>
                </c:pt>
                <c:pt idx="884">
                  <c:v>37786</c:v>
                </c:pt>
                <c:pt idx="885">
                  <c:v>37787</c:v>
                </c:pt>
                <c:pt idx="886">
                  <c:v>37788</c:v>
                </c:pt>
                <c:pt idx="887">
                  <c:v>37789</c:v>
                </c:pt>
                <c:pt idx="888">
                  <c:v>37790</c:v>
                </c:pt>
                <c:pt idx="889">
                  <c:v>37791</c:v>
                </c:pt>
                <c:pt idx="890">
                  <c:v>37792</c:v>
                </c:pt>
                <c:pt idx="891">
                  <c:v>37793</c:v>
                </c:pt>
                <c:pt idx="892">
                  <c:v>37794</c:v>
                </c:pt>
                <c:pt idx="893">
                  <c:v>37795</c:v>
                </c:pt>
                <c:pt idx="894">
                  <c:v>37796</c:v>
                </c:pt>
                <c:pt idx="895">
                  <c:v>37797</c:v>
                </c:pt>
                <c:pt idx="896">
                  <c:v>37798</c:v>
                </c:pt>
                <c:pt idx="897">
                  <c:v>37799</c:v>
                </c:pt>
                <c:pt idx="898">
                  <c:v>37800</c:v>
                </c:pt>
                <c:pt idx="899">
                  <c:v>37801</c:v>
                </c:pt>
                <c:pt idx="900">
                  <c:v>37802</c:v>
                </c:pt>
                <c:pt idx="901">
                  <c:v>37803</c:v>
                </c:pt>
                <c:pt idx="902">
                  <c:v>37804</c:v>
                </c:pt>
                <c:pt idx="903">
                  <c:v>37805</c:v>
                </c:pt>
                <c:pt idx="904">
                  <c:v>37806</c:v>
                </c:pt>
                <c:pt idx="905">
                  <c:v>37807</c:v>
                </c:pt>
                <c:pt idx="906">
                  <c:v>37808</c:v>
                </c:pt>
                <c:pt idx="907">
                  <c:v>37809</c:v>
                </c:pt>
                <c:pt idx="908">
                  <c:v>37810</c:v>
                </c:pt>
                <c:pt idx="909">
                  <c:v>37811</c:v>
                </c:pt>
                <c:pt idx="910">
                  <c:v>37812</c:v>
                </c:pt>
                <c:pt idx="911">
                  <c:v>37813</c:v>
                </c:pt>
                <c:pt idx="912">
                  <c:v>37814</c:v>
                </c:pt>
                <c:pt idx="913">
                  <c:v>37815</c:v>
                </c:pt>
                <c:pt idx="914">
                  <c:v>37816</c:v>
                </c:pt>
                <c:pt idx="915">
                  <c:v>37817</c:v>
                </c:pt>
                <c:pt idx="916">
                  <c:v>37818</c:v>
                </c:pt>
                <c:pt idx="917">
                  <c:v>37819</c:v>
                </c:pt>
                <c:pt idx="918">
                  <c:v>37820</c:v>
                </c:pt>
                <c:pt idx="919">
                  <c:v>37821</c:v>
                </c:pt>
                <c:pt idx="920">
                  <c:v>37822</c:v>
                </c:pt>
                <c:pt idx="921">
                  <c:v>37823</c:v>
                </c:pt>
                <c:pt idx="922">
                  <c:v>37824</c:v>
                </c:pt>
                <c:pt idx="923">
                  <c:v>37825</c:v>
                </c:pt>
                <c:pt idx="924">
                  <c:v>37826</c:v>
                </c:pt>
                <c:pt idx="925">
                  <c:v>37827</c:v>
                </c:pt>
                <c:pt idx="926">
                  <c:v>37828</c:v>
                </c:pt>
                <c:pt idx="927">
                  <c:v>37829</c:v>
                </c:pt>
                <c:pt idx="928">
                  <c:v>37830</c:v>
                </c:pt>
                <c:pt idx="929">
                  <c:v>37831</c:v>
                </c:pt>
                <c:pt idx="930">
                  <c:v>37832</c:v>
                </c:pt>
                <c:pt idx="931">
                  <c:v>37833</c:v>
                </c:pt>
                <c:pt idx="932">
                  <c:v>37834</c:v>
                </c:pt>
                <c:pt idx="933">
                  <c:v>37835</c:v>
                </c:pt>
                <c:pt idx="934">
                  <c:v>37836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37842</c:v>
                </c:pt>
                <c:pt idx="941">
                  <c:v>37843</c:v>
                </c:pt>
                <c:pt idx="942">
                  <c:v>37844</c:v>
                </c:pt>
                <c:pt idx="943">
                  <c:v>37845</c:v>
                </c:pt>
                <c:pt idx="944">
                  <c:v>37846</c:v>
                </c:pt>
                <c:pt idx="945">
                  <c:v>37847</c:v>
                </c:pt>
                <c:pt idx="946">
                  <c:v>37848</c:v>
                </c:pt>
                <c:pt idx="947">
                  <c:v>37849</c:v>
                </c:pt>
                <c:pt idx="948">
                  <c:v>37850</c:v>
                </c:pt>
                <c:pt idx="949">
                  <c:v>37851</c:v>
                </c:pt>
                <c:pt idx="950">
                  <c:v>37852</c:v>
                </c:pt>
                <c:pt idx="951">
                  <c:v>37853</c:v>
                </c:pt>
                <c:pt idx="952">
                  <c:v>37854</c:v>
                </c:pt>
                <c:pt idx="953">
                  <c:v>37855</c:v>
                </c:pt>
                <c:pt idx="954">
                  <c:v>37856</c:v>
                </c:pt>
                <c:pt idx="955">
                  <c:v>37857</c:v>
                </c:pt>
                <c:pt idx="956">
                  <c:v>37858</c:v>
                </c:pt>
                <c:pt idx="957">
                  <c:v>37859</c:v>
                </c:pt>
                <c:pt idx="958">
                  <c:v>37860</c:v>
                </c:pt>
                <c:pt idx="959">
                  <c:v>37861</c:v>
                </c:pt>
                <c:pt idx="960">
                  <c:v>37862</c:v>
                </c:pt>
                <c:pt idx="961">
                  <c:v>37863</c:v>
                </c:pt>
                <c:pt idx="962">
                  <c:v>37864</c:v>
                </c:pt>
                <c:pt idx="963">
                  <c:v>37865</c:v>
                </c:pt>
                <c:pt idx="964">
                  <c:v>37866</c:v>
                </c:pt>
                <c:pt idx="965">
                  <c:v>37867</c:v>
                </c:pt>
                <c:pt idx="966">
                  <c:v>37868</c:v>
                </c:pt>
                <c:pt idx="967">
                  <c:v>37869</c:v>
                </c:pt>
                <c:pt idx="968">
                  <c:v>37870</c:v>
                </c:pt>
                <c:pt idx="969">
                  <c:v>37871</c:v>
                </c:pt>
                <c:pt idx="970">
                  <c:v>37872</c:v>
                </c:pt>
                <c:pt idx="971">
                  <c:v>37873</c:v>
                </c:pt>
                <c:pt idx="972">
                  <c:v>37874</c:v>
                </c:pt>
                <c:pt idx="973">
                  <c:v>37875</c:v>
                </c:pt>
                <c:pt idx="974">
                  <c:v>37876</c:v>
                </c:pt>
                <c:pt idx="975">
                  <c:v>37877</c:v>
                </c:pt>
                <c:pt idx="976">
                  <c:v>37878</c:v>
                </c:pt>
                <c:pt idx="977">
                  <c:v>37879</c:v>
                </c:pt>
                <c:pt idx="978">
                  <c:v>37880</c:v>
                </c:pt>
                <c:pt idx="979">
                  <c:v>37881</c:v>
                </c:pt>
                <c:pt idx="980">
                  <c:v>37882</c:v>
                </c:pt>
                <c:pt idx="981">
                  <c:v>37883</c:v>
                </c:pt>
                <c:pt idx="982">
                  <c:v>37884</c:v>
                </c:pt>
                <c:pt idx="983">
                  <c:v>37885</c:v>
                </c:pt>
                <c:pt idx="984">
                  <c:v>37886</c:v>
                </c:pt>
                <c:pt idx="985">
                  <c:v>37887</c:v>
                </c:pt>
                <c:pt idx="986">
                  <c:v>37888</c:v>
                </c:pt>
                <c:pt idx="987">
                  <c:v>37889</c:v>
                </c:pt>
                <c:pt idx="988">
                  <c:v>37890</c:v>
                </c:pt>
                <c:pt idx="989">
                  <c:v>37891</c:v>
                </c:pt>
                <c:pt idx="990">
                  <c:v>37892</c:v>
                </c:pt>
                <c:pt idx="991">
                  <c:v>37893</c:v>
                </c:pt>
                <c:pt idx="992">
                  <c:v>37894</c:v>
                </c:pt>
                <c:pt idx="993">
                  <c:v>37895</c:v>
                </c:pt>
                <c:pt idx="994">
                  <c:v>37896</c:v>
                </c:pt>
                <c:pt idx="995">
                  <c:v>37897</c:v>
                </c:pt>
                <c:pt idx="996">
                  <c:v>37898</c:v>
                </c:pt>
                <c:pt idx="997">
                  <c:v>37899</c:v>
                </c:pt>
                <c:pt idx="998">
                  <c:v>37900</c:v>
                </c:pt>
                <c:pt idx="999">
                  <c:v>37901</c:v>
                </c:pt>
                <c:pt idx="1000">
                  <c:v>37902</c:v>
                </c:pt>
                <c:pt idx="1001">
                  <c:v>37903</c:v>
                </c:pt>
                <c:pt idx="1002">
                  <c:v>37904</c:v>
                </c:pt>
                <c:pt idx="1003">
                  <c:v>37905</c:v>
                </c:pt>
                <c:pt idx="1004">
                  <c:v>37906</c:v>
                </c:pt>
                <c:pt idx="1005">
                  <c:v>37907</c:v>
                </c:pt>
                <c:pt idx="1006">
                  <c:v>37908</c:v>
                </c:pt>
                <c:pt idx="1007">
                  <c:v>37909</c:v>
                </c:pt>
                <c:pt idx="1008">
                  <c:v>37910</c:v>
                </c:pt>
                <c:pt idx="1009">
                  <c:v>37911</c:v>
                </c:pt>
                <c:pt idx="1010">
                  <c:v>37912</c:v>
                </c:pt>
                <c:pt idx="1011">
                  <c:v>37913</c:v>
                </c:pt>
                <c:pt idx="1012">
                  <c:v>37914</c:v>
                </c:pt>
                <c:pt idx="1013">
                  <c:v>37915</c:v>
                </c:pt>
                <c:pt idx="1014">
                  <c:v>37916</c:v>
                </c:pt>
                <c:pt idx="1015">
                  <c:v>37917</c:v>
                </c:pt>
                <c:pt idx="1016">
                  <c:v>37918</c:v>
                </c:pt>
                <c:pt idx="1017">
                  <c:v>37919</c:v>
                </c:pt>
                <c:pt idx="1018">
                  <c:v>37920</c:v>
                </c:pt>
                <c:pt idx="1019">
                  <c:v>37921</c:v>
                </c:pt>
                <c:pt idx="1020">
                  <c:v>37922</c:v>
                </c:pt>
                <c:pt idx="1021">
                  <c:v>37923</c:v>
                </c:pt>
                <c:pt idx="1022">
                  <c:v>37924</c:v>
                </c:pt>
                <c:pt idx="1023">
                  <c:v>37925</c:v>
                </c:pt>
                <c:pt idx="1024">
                  <c:v>37926</c:v>
                </c:pt>
                <c:pt idx="1025">
                  <c:v>37927</c:v>
                </c:pt>
                <c:pt idx="1026">
                  <c:v>37928</c:v>
                </c:pt>
                <c:pt idx="1027">
                  <c:v>37929</c:v>
                </c:pt>
                <c:pt idx="1028">
                  <c:v>37930</c:v>
                </c:pt>
                <c:pt idx="1029">
                  <c:v>37931</c:v>
                </c:pt>
                <c:pt idx="1030">
                  <c:v>37932</c:v>
                </c:pt>
                <c:pt idx="1031">
                  <c:v>37933</c:v>
                </c:pt>
                <c:pt idx="1032">
                  <c:v>37934</c:v>
                </c:pt>
                <c:pt idx="1033">
                  <c:v>37935</c:v>
                </c:pt>
                <c:pt idx="1034">
                  <c:v>37936</c:v>
                </c:pt>
                <c:pt idx="1035">
                  <c:v>37937</c:v>
                </c:pt>
                <c:pt idx="1036">
                  <c:v>37938</c:v>
                </c:pt>
                <c:pt idx="1037">
                  <c:v>37939</c:v>
                </c:pt>
                <c:pt idx="1038">
                  <c:v>37940</c:v>
                </c:pt>
                <c:pt idx="1039">
                  <c:v>37941</c:v>
                </c:pt>
                <c:pt idx="1040">
                  <c:v>37942</c:v>
                </c:pt>
                <c:pt idx="1041">
                  <c:v>37943</c:v>
                </c:pt>
                <c:pt idx="1042">
                  <c:v>37944</c:v>
                </c:pt>
                <c:pt idx="1043">
                  <c:v>37945</c:v>
                </c:pt>
                <c:pt idx="1044">
                  <c:v>37946</c:v>
                </c:pt>
                <c:pt idx="1045">
                  <c:v>37947</c:v>
                </c:pt>
                <c:pt idx="1046">
                  <c:v>37948</c:v>
                </c:pt>
                <c:pt idx="1047">
                  <c:v>37949</c:v>
                </c:pt>
                <c:pt idx="1048">
                  <c:v>37950</c:v>
                </c:pt>
                <c:pt idx="1049">
                  <c:v>37951</c:v>
                </c:pt>
                <c:pt idx="1050">
                  <c:v>37952</c:v>
                </c:pt>
                <c:pt idx="1051">
                  <c:v>37953</c:v>
                </c:pt>
                <c:pt idx="1052">
                  <c:v>37954</c:v>
                </c:pt>
                <c:pt idx="1053">
                  <c:v>37955</c:v>
                </c:pt>
                <c:pt idx="1054">
                  <c:v>37956</c:v>
                </c:pt>
                <c:pt idx="1055">
                  <c:v>37957</c:v>
                </c:pt>
                <c:pt idx="1056">
                  <c:v>37958</c:v>
                </c:pt>
                <c:pt idx="1057">
                  <c:v>37959</c:v>
                </c:pt>
                <c:pt idx="1058">
                  <c:v>37960</c:v>
                </c:pt>
                <c:pt idx="1059">
                  <c:v>37961</c:v>
                </c:pt>
                <c:pt idx="1060">
                  <c:v>37962</c:v>
                </c:pt>
                <c:pt idx="1061">
                  <c:v>37963</c:v>
                </c:pt>
                <c:pt idx="1062">
                  <c:v>37964</c:v>
                </c:pt>
                <c:pt idx="1063">
                  <c:v>37965</c:v>
                </c:pt>
                <c:pt idx="1064">
                  <c:v>37966</c:v>
                </c:pt>
                <c:pt idx="1065">
                  <c:v>37967</c:v>
                </c:pt>
                <c:pt idx="1066">
                  <c:v>37968</c:v>
                </c:pt>
                <c:pt idx="1067">
                  <c:v>37969</c:v>
                </c:pt>
                <c:pt idx="1068">
                  <c:v>37970</c:v>
                </c:pt>
                <c:pt idx="1069">
                  <c:v>37971</c:v>
                </c:pt>
                <c:pt idx="1070">
                  <c:v>37972</c:v>
                </c:pt>
                <c:pt idx="1071">
                  <c:v>37973</c:v>
                </c:pt>
                <c:pt idx="1072">
                  <c:v>37974</c:v>
                </c:pt>
                <c:pt idx="1073">
                  <c:v>37975</c:v>
                </c:pt>
                <c:pt idx="1074">
                  <c:v>37976</c:v>
                </c:pt>
                <c:pt idx="1075">
                  <c:v>37977</c:v>
                </c:pt>
                <c:pt idx="1076">
                  <c:v>37978</c:v>
                </c:pt>
                <c:pt idx="1077">
                  <c:v>37979</c:v>
                </c:pt>
                <c:pt idx="1078">
                  <c:v>37980</c:v>
                </c:pt>
                <c:pt idx="1079">
                  <c:v>37981</c:v>
                </c:pt>
                <c:pt idx="1080">
                  <c:v>37982</c:v>
                </c:pt>
                <c:pt idx="1081">
                  <c:v>37983</c:v>
                </c:pt>
                <c:pt idx="1082">
                  <c:v>37984</c:v>
                </c:pt>
                <c:pt idx="1083">
                  <c:v>37985</c:v>
                </c:pt>
                <c:pt idx="1084">
                  <c:v>37986</c:v>
                </c:pt>
                <c:pt idx="1085">
                  <c:v>37987</c:v>
                </c:pt>
                <c:pt idx="1086">
                  <c:v>37988</c:v>
                </c:pt>
                <c:pt idx="1087">
                  <c:v>37989</c:v>
                </c:pt>
                <c:pt idx="1088">
                  <c:v>37990</c:v>
                </c:pt>
                <c:pt idx="1089">
                  <c:v>37991</c:v>
                </c:pt>
                <c:pt idx="1090">
                  <c:v>37992</c:v>
                </c:pt>
                <c:pt idx="1091">
                  <c:v>37993</c:v>
                </c:pt>
                <c:pt idx="1092">
                  <c:v>37994</c:v>
                </c:pt>
                <c:pt idx="1093">
                  <c:v>37995</c:v>
                </c:pt>
                <c:pt idx="1094">
                  <c:v>37996</c:v>
                </c:pt>
                <c:pt idx="1095">
                  <c:v>37997</c:v>
                </c:pt>
                <c:pt idx="1096">
                  <c:v>37998</c:v>
                </c:pt>
                <c:pt idx="1097">
                  <c:v>37999</c:v>
                </c:pt>
                <c:pt idx="1098">
                  <c:v>38000</c:v>
                </c:pt>
                <c:pt idx="1099">
                  <c:v>38001</c:v>
                </c:pt>
                <c:pt idx="1100">
                  <c:v>38002</c:v>
                </c:pt>
                <c:pt idx="1101">
                  <c:v>38003</c:v>
                </c:pt>
                <c:pt idx="1102">
                  <c:v>38004</c:v>
                </c:pt>
                <c:pt idx="1103">
                  <c:v>38005</c:v>
                </c:pt>
                <c:pt idx="1104">
                  <c:v>38006</c:v>
                </c:pt>
                <c:pt idx="1105">
                  <c:v>38007</c:v>
                </c:pt>
                <c:pt idx="1106">
                  <c:v>38008</c:v>
                </c:pt>
                <c:pt idx="1107">
                  <c:v>38009</c:v>
                </c:pt>
                <c:pt idx="1108">
                  <c:v>38010</c:v>
                </c:pt>
                <c:pt idx="1109">
                  <c:v>38011</c:v>
                </c:pt>
                <c:pt idx="1110">
                  <c:v>38012</c:v>
                </c:pt>
                <c:pt idx="1111">
                  <c:v>38013</c:v>
                </c:pt>
                <c:pt idx="1112">
                  <c:v>38014</c:v>
                </c:pt>
                <c:pt idx="1113">
                  <c:v>38015</c:v>
                </c:pt>
                <c:pt idx="1114">
                  <c:v>38016</c:v>
                </c:pt>
                <c:pt idx="1115">
                  <c:v>38017</c:v>
                </c:pt>
                <c:pt idx="1116">
                  <c:v>38018</c:v>
                </c:pt>
                <c:pt idx="1117">
                  <c:v>38019</c:v>
                </c:pt>
                <c:pt idx="1118">
                  <c:v>38020</c:v>
                </c:pt>
                <c:pt idx="1119">
                  <c:v>38021</c:v>
                </c:pt>
                <c:pt idx="1120">
                  <c:v>38022</c:v>
                </c:pt>
                <c:pt idx="1121">
                  <c:v>38023</c:v>
                </c:pt>
                <c:pt idx="1122">
                  <c:v>38024</c:v>
                </c:pt>
                <c:pt idx="1123">
                  <c:v>38025</c:v>
                </c:pt>
                <c:pt idx="1124">
                  <c:v>38026</c:v>
                </c:pt>
                <c:pt idx="1125">
                  <c:v>38027</c:v>
                </c:pt>
                <c:pt idx="1126">
                  <c:v>38028</c:v>
                </c:pt>
                <c:pt idx="1127">
                  <c:v>38029</c:v>
                </c:pt>
                <c:pt idx="1128">
                  <c:v>38030</c:v>
                </c:pt>
                <c:pt idx="1129">
                  <c:v>38031</c:v>
                </c:pt>
                <c:pt idx="1130">
                  <c:v>38032</c:v>
                </c:pt>
                <c:pt idx="1131">
                  <c:v>38033</c:v>
                </c:pt>
                <c:pt idx="1132">
                  <c:v>38034</c:v>
                </c:pt>
                <c:pt idx="1133">
                  <c:v>38035</c:v>
                </c:pt>
                <c:pt idx="1134">
                  <c:v>38036</c:v>
                </c:pt>
                <c:pt idx="1135">
                  <c:v>38037</c:v>
                </c:pt>
                <c:pt idx="1136">
                  <c:v>38038</c:v>
                </c:pt>
                <c:pt idx="1137">
                  <c:v>38039</c:v>
                </c:pt>
                <c:pt idx="1138">
                  <c:v>38040</c:v>
                </c:pt>
                <c:pt idx="1139">
                  <c:v>38041</c:v>
                </c:pt>
                <c:pt idx="1140">
                  <c:v>38042</c:v>
                </c:pt>
                <c:pt idx="1141">
                  <c:v>38043</c:v>
                </c:pt>
                <c:pt idx="1142">
                  <c:v>38044</c:v>
                </c:pt>
                <c:pt idx="1143">
                  <c:v>38045</c:v>
                </c:pt>
                <c:pt idx="1144">
                  <c:v>38046</c:v>
                </c:pt>
                <c:pt idx="1145">
                  <c:v>38047</c:v>
                </c:pt>
                <c:pt idx="1146">
                  <c:v>38048</c:v>
                </c:pt>
                <c:pt idx="1147">
                  <c:v>38049</c:v>
                </c:pt>
                <c:pt idx="1148">
                  <c:v>38050</c:v>
                </c:pt>
                <c:pt idx="1149">
                  <c:v>38051</c:v>
                </c:pt>
                <c:pt idx="1150">
                  <c:v>38052</c:v>
                </c:pt>
                <c:pt idx="1151">
                  <c:v>38053</c:v>
                </c:pt>
                <c:pt idx="1152">
                  <c:v>38054</c:v>
                </c:pt>
                <c:pt idx="1153">
                  <c:v>38055</c:v>
                </c:pt>
                <c:pt idx="1154">
                  <c:v>38056</c:v>
                </c:pt>
                <c:pt idx="1155">
                  <c:v>38057</c:v>
                </c:pt>
                <c:pt idx="1156">
                  <c:v>38058</c:v>
                </c:pt>
                <c:pt idx="1157">
                  <c:v>38059</c:v>
                </c:pt>
                <c:pt idx="1158">
                  <c:v>38060</c:v>
                </c:pt>
                <c:pt idx="1159">
                  <c:v>38061</c:v>
                </c:pt>
                <c:pt idx="1160">
                  <c:v>38062</c:v>
                </c:pt>
                <c:pt idx="1161">
                  <c:v>38063</c:v>
                </c:pt>
                <c:pt idx="1162">
                  <c:v>38064</c:v>
                </c:pt>
                <c:pt idx="1163">
                  <c:v>38065</c:v>
                </c:pt>
                <c:pt idx="1164">
                  <c:v>38066</c:v>
                </c:pt>
                <c:pt idx="1165">
                  <c:v>38067</c:v>
                </c:pt>
                <c:pt idx="1166">
                  <c:v>38068</c:v>
                </c:pt>
                <c:pt idx="1167">
                  <c:v>38069</c:v>
                </c:pt>
                <c:pt idx="1168">
                  <c:v>38070</c:v>
                </c:pt>
                <c:pt idx="1169">
                  <c:v>38071</c:v>
                </c:pt>
                <c:pt idx="1170">
                  <c:v>38072</c:v>
                </c:pt>
                <c:pt idx="1171">
                  <c:v>38073</c:v>
                </c:pt>
                <c:pt idx="1172">
                  <c:v>38074</c:v>
                </c:pt>
                <c:pt idx="1173">
                  <c:v>38075</c:v>
                </c:pt>
                <c:pt idx="1174">
                  <c:v>38076</c:v>
                </c:pt>
                <c:pt idx="1175">
                  <c:v>38077</c:v>
                </c:pt>
                <c:pt idx="1176">
                  <c:v>38078</c:v>
                </c:pt>
                <c:pt idx="1177">
                  <c:v>38079</c:v>
                </c:pt>
                <c:pt idx="1178">
                  <c:v>38080</c:v>
                </c:pt>
                <c:pt idx="1179">
                  <c:v>38081</c:v>
                </c:pt>
                <c:pt idx="1180">
                  <c:v>38082</c:v>
                </c:pt>
                <c:pt idx="1181">
                  <c:v>38083</c:v>
                </c:pt>
                <c:pt idx="1182">
                  <c:v>38084</c:v>
                </c:pt>
                <c:pt idx="1183">
                  <c:v>38085</c:v>
                </c:pt>
                <c:pt idx="1184">
                  <c:v>38086</c:v>
                </c:pt>
                <c:pt idx="1185">
                  <c:v>38087</c:v>
                </c:pt>
                <c:pt idx="1186">
                  <c:v>38088</c:v>
                </c:pt>
                <c:pt idx="1187">
                  <c:v>38089</c:v>
                </c:pt>
                <c:pt idx="1188">
                  <c:v>38090</c:v>
                </c:pt>
                <c:pt idx="1189">
                  <c:v>38091</c:v>
                </c:pt>
                <c:pt idx="1190">
                  <c:v>38092</c:v>
                </c:pt>
                <c:pt idx="1191">
                  <c:v>38093</c:v>
                </c:pt>
                <c:pt idx="1192">
                  <c:v>38094</c:v>
                </c:pt>
                <c:pt idx="1193">
                  <c:v>38095</c:v>
                </c:pt>
                <c:pt idx="1194">
                  <c:v>38096</c:v>
                </c:pt>
                <c:pt idx="1195">
                  <c:v>38097</c:v>
                </c:pt>
                <c:pt idx="1196">
                  <c:v>38098</c:v>
                </c:pt>
                <c:pt idx="1197">
                  <c:v>38099</c:v>
                </c:pt>
                <c:pt idx="1198">
                  <c:v>38100</c:v>
                </c:pt>
                <c:pt idx="1199">
                  <c:v>38101</c:v>
                </c:pt>
                <c:pt idx="1200">
                  <c:v>38102</c:v>
                </c:pt>
                <c:pt idx="1201">
                  <c:v>38103</c:v>
                </c:pt>
                <c:pt idx="1202">
                  <c:v>38104</c:v>
                </c:pt>
                <c:pt idx="1203">
                  <c:v>38105</c:v>
                </c:pt>
                <c:pt idx="1204">
                  <c:v>38106</c:v>
                </c:pt>
                <c:pt idx="1205">
                  <c:v>38107</c:v>
                </c:pt>
                <c:pt idx="1206">
                  <c:v>38108</c:v>
                </c:pt>
                <c:pt idx="1207">
                  <c:v>38109</c:v>
                </c:pt>
                <c:pt idx="1208">
                  <c:v>38110</c:v>
                </c:pt>
                <c:pt idx="1209">
                  <c:v>38111</c:v>
                </c:pt>
                <c:pt idx="1210">
                  <c:v>38112</c:v>
                </c:pt>
                <c:pt idx="1211">
                  <c:v>38113</c:v>
                </c:pt>
                <c:pt idx="1212">
                  <c:v>38114</c:v>
                </c:pt>
                <c:pt idx="1213">
                  <c:v>38115</c:v>
                </c:pt>
                <c:pt idx="1214">
                  <c:v>38116</c:v>
                </c:pt>
                <c:pt idx="1215">
                  <c:v>38117</c:v>
                </c:pt>
                <c:pt idx="1216">
                  <c:v>38118</c:v>
                </c:pt>
                <c:pt idx="1217">
                  <c:v>38119</c:v>
                </c:pt>
                <c:pt idx="1218">
                  <c:v>38120</c:v>
                </c:pt>
                <c:pt idx="1219">
                  <c:v>38121</c:v>
                </c:pt>
                <c:pt idx="1220">
                  <c:v>38122</c:v>
                </c:pt>
                <c:pt idx="1221">
                  <c:v>38123</c:v>
                </c:pt>
                <c:pt idx="1222">
                  <c:v>38124</c:v>
                </c:pt>
                <c:pt idx="1223">
                  <c:v>38125</c:v>
                </c:pt>
                <c:pt idx="1224">
                  <c:v>38126</c:v>
                </c:pt>
                <c:pt idx="1225">
                  <c:v>38127</c:v>
                </c:pt>
                <c:pt idx="1226">
                  <c:v>38128</c:v>
                </c:pt>
                <c:pt idx="1227">
                  <c:v>38129</c:v>
                </c:pt>
                <c:pt idx="1228">
                  <c:v>38130</c:v>
                </c:pt>
                <c:pt idx="1229">
                  <c:v>38131</c:v>
                </c:pt>
                <c:pt idx="1230">
                  <c:v>38132</c:v>
                </c:pt>
                <c:pt idx="1231">
                  <c:v>38133</c:v>
                </c:pt>
                <c:pt idx="1232">
                  <c:v>38134</c:v>
                </c:pt>
                <c:pt idx="1233">
                  <c:v>38135</c:v>
                </c:pt>
                <c:pt idx="1234">
                  <c:v>38136</c:v>
                </c:pt>
                <c:pt idx="1235">
                  <c:v>38137</c:v>
                </c:pt>
                <c:pt idx="1236">
                  <c:v>38138</c:v>
                </c:pt>
                <c:pt idx="1237">
                  <c:v>38139</c:v>
                </c:pt>
                <c:pt idx="1238">
                  <c:v>38140</c:v>
                </c:pt>
                <c:pt idx="1239">
                  <c:v>38141</c:v>
                </c:pt>
                <c:pt idx="1240">
                  <c:v>38142</c:v>
                </c:pt>
                <c:pt idx="1241">
                  <c:v>38143</c:v>
                </c:pt>
                <c:pt idx="1242">
                  <c:v>38144</c:v>
                </c:pt>
                <c:pt idx="1243">
                  <c:v>38145</c:v>
                </c:pt>
                <c:pt idx="1244">
                  <c:v>38146</c:v>
                </c:pt>
                <c:pt idx="1245">
                  <c:v>38147</c:v>
                </c:pt>
                <c:pt idx="1246">
                  <c:v>38148</c:v>
                </c:pt>
                <c:pt idx="1247">
                  <c:v>38149</c:v>
                </c:pt>
                <c:pt idx="1248">
                  <c:v>38150</c:v>
                </c:pt>
                <c:pt idx="1249">
                  <c:v>38151</c:v>
                </c:pt>
                <c:pt idx="1250">
                  <c:v>38152</c:v>
                </c:pt>
                <c:pt idx="1251">
                  <c:v>38153</c:v>
                </c:pt>
                <c:pt idx="1252">
                  <c:v>38154</c:v>
                </c:pt>
                <c:pt idx="1253">
                  <c:v>38155</c:v>
                </c:pt>
                <c:pt idx="1254">
                  <c:v>38156</c:v>
                </c:pt>
                <c:pt idx="1255">
                  <c:v>38157</c:v>
                </c:pt>
                <c:pt idx="1256">
                  <c:v>38158</c:v>
                </c:pt>
                <c:pt idx="1257">
                  <c:v>38159</c:v>
                </c:pt>
                <c:pt idx="1258">
                  <c:v>38160</c:v>
                </c:pt>
                <c:pt idx="1259">
                  <c:v>38161</c:v>
                </c:pt>
                <c:pt idx="1260">
                  <c:v>38162</c:v>
                </c:pt>
                <c:pt idx="1261">
                  <c:v>38163</c:v>
                </c:pt>
                <c:pt idx="1262">
                  <c:v>38164</c:v>
                </c:pt>
                <c:pt idx="1263">
                  <c:v>38165</c:v>
                </c:pt>
                <c:pt idx="1264">
                  <c:v>38166</c:v>
                </c:pt>
                <c:pt idx="1265">
                  <c:v>38167</c:v>
                </c:pt>
                <c:pt idx="1266">
                  <c:v>38168</c:v>
                </c:pt>
                <c:pt idx="1267">
                  <c:v>38169</c:v>
                </c:pt>
                <c:pt idx="1268">
                  <c:v>38170</c:v>
                </c:pt>
                <c:pt idx="1269">
                  <c:v>38171</c:v>
                </c:pt>
                <c:pt idx="1270">
                  <c:v>38172</c:v>
                </c:pt>
                <c:pt idx="1271">
                  <c:v>38173</c:v>
                </c:pt>
                <c:pt idx="1272">
                  <c:v>38174</c:v>
                </c:pt>
                <c:pt idx="1273">
                  <c:v>38175</c:v>
                </c:pt>
                <c:pt idx="1274">
                  <c:v>38176</c:v>
                </c:pt>
                <c:pt idx="1275">
                  <c:v>38177</c:v>
                </c:pt>
                <c:pt idx="1276">
                  <c:v>38178</c:v>
                </c:pt>
                <c:pt idx="1277">
                  <c:v>38179</c:v>
                </c:pt>
                <c:pt idx="1278">
                  <c:v>38180</c:v>
                </c:pt>
                <c:pt idx="1279">
                  <c:v>38181</c:v>
                </c:pt>
                <c:pt idx="1280">
                  <c:v>38182</c:v>
                </c:pt>
                <c:pt idx="1281">
                  <c:v>38183</c:v>
                </c:pt>
                <c:pt idx="1282">
                  <c:v>38184</c:v>
                </c:pt>
                <c:pt idx="1283">
                  <c:v>38185</c:v>
                </c:pt>
                <c:pt idx="1284">
                  <c:v>38186</c:v>
                </c:pt>
                <c:pt idx="1285">
                  <c:v>38187</c:v>
                </c:pt>
                <c:pt idx="1286">
                  <c:v>38188</c:v>
                </c:pt>
                <c:pt idx="1287">
                  <c:v>38189</c:v>
                </c:pt>
                <c:pt idx="1288">
                  <c:v>38190</c:v>
                </c:pt>
                <c:pt idx="1289">
                  <c:v>38191</c:v>
                </c:pt>
                <c:pt idx="1290">
                  <c:v>38192</c:v>
                </c:pt>
                <c:pt idx="1291">
                  <c:v>38193</c:v>
                </c:pt>
                <c:pt idx="1292">
                  <c:v>38194</c:v>
                </c:pt>
                <c:pt idx="1293">
                  <c:v>38195</c:v>
                </c:pt>
                <c:pt idx="1294">
                  <c:v>38196</c:v>
                </c:pt>
                <c:pt idx="1295">
                  <c:v>38197</c:v>
                </c:pt>
                <c:pt idx="1296">
                  <c:v>38198</c:v>
                </c:pt>
                <c:pt idx="1297">
                  <c:v>38199</c:v>
                </c:pt>
                <c:pt idx="1298">
                  <c:v>38200</c:v>
                </c:pt>
                <c:pt idx="1299">
                  <c:v>38201</c:v>
                </c:pt>
                <c:pt idx="1300">
                  <c:v>38202</c:v>
                </c:pt>
                <c:pt idx="1301">
                  <c:v>38203</c:v>
                </c:pt>
                <c:pt idx="1302">
                  <c:v>38204</c:v>
                </c:pt>
                <c:pt idx="1303">
                  <c:v>38205</c:v>
                </c:pt>
                <c:pt idx="1304">
                  <c:v>38206</c:v>
                </c:pt>
                <c:pt idx="1305">
                  <c:v>38207</c:v>
                </c:pt>
                <c:pt idx="1306">
                  <c:v>38208</c:v>
                </c:pt>
                <c:pt idx="1307">
                  <c:v>38209</c:v>
                </c:pt>
                <c:pt idx="1308">
                  <c:v>38210</c:v>
                </c:pt>
                <c:pt idx="1309">
                  <c:v>38211</c:v>
                </c:pt>
                <c:pt idx="1310">
                  <c:v>38212</c:v>
                </c:pt>
                <c:pt idx="1311">
                  <c:v>38213</c:v>
                </c:pt>
                <c:pt idx="1312">
                  <c:v>38214</c:v>
                </c:pt>
                <c:pt idx="1313">
                  <c:v>38215</c:v>
                </c:pt>
                <c:pt idx="1314">
                  <c:v>38216</c:v>
                </c:pt>
                <c:pt idx="1315">
                  <c:v>38217</c:v>
                </c:pt>
                <c:pt idx="1316">
                  <c:v>38218</c:v>
                </c:pt>
                <c:pt idx="1317">
                  <c:v>38219</c:v>
                </c:pt>
                <c:pt idx="1318">
                  <c:v>38220</c:v>
                </c:pt>
                <c:pt idx="1319">
                  <c:v>38221</c:v>
                </c:pt>
                <c:pt idx="1320">
                  <c:v>38222</c:v>
                </c:pt>
                <c:pt idx="1321">
                  <c:v>38223</c:v>
                </c:pt>
                <c:pt idx="1322">
                  <c:v>38224</c:v>
                </c:pt>
                <c:pt idx="1323">
                  <c:v>38225</c:v>
                </c:pt>
                <c:pt idx="1324">
                  <c:v>38226</c:v>
                </c:pt>
                <c:pt idx="1325">
                  <c:v>38227</c:v>
                </c:pt>
                <c:pt idx="1326">
                  <c:v>38228</c:v>
                </c:pt>
                <c:pt idx="1327">
                  <c:v>38229</c:v>
                </c:pt>
                <c:pt idx="1328">
                  <c:v>38230</c:v>
                </c:pt>
                <c:pt idx="1329">
                  <c:v>38231</c:v>
                </c:pt>
                <c:pt idx="1330">
                  <c:v>38232</c:v>
                </c:pt>
                <c:pt idx="1331">
                  <c:v>38233</c:v>
                </c:pt>
                <c:pt idx="1332">
                  <c:v>38234</c:v>
                </c:pt>
                <c:pt idx="1333">
                  <c:v>38235</c:v>
                </c:pt>
                <c:pt idx="1334">
                  <c:v>38236</c:v>
                </c:pt>
                <c:pt idx="1335">
                  <c:v>38237</c:v>
                </c:pt>
                <c:pt idx="1336">
                  <c:v>38238</c:v>
                </c:pt>
                <c:pt idx="1337">
                  <c:v>38239</c:v>
                </c:pt>
                <c:pt idx="1338">
                  <c:v>38240</c:v>
                </c:pt>
                <c:pt idx="1339">
                  <c:v>38241</c:v>
                </c:pt>
                <c:pt idx="1340">
                  <c:v>38242</c:v>
                </c:pt>
                <c:pt idx="1341">
                  <c:v>38243</c:v>
                </c:pt>
                <c:pt idx="1342">
                  <c:v>38244</c:v>
                </c:pt>
                <c:pt idx="1343">
                  <c:v>38245</c:v>
                </c:pt>
                <c:pt idx="1344">
                  <c:v>38246</c:v>
                </c:pt>
                <c:pt idx="1345">
                  <c:v>38247</c:v>
                </c:pt>
                <c:pt idx="1346">
                  <c:v>38248</c:v>
                </c:pt>
                <c:pt idx="1347">
                  <c:v>38249</c:v>
                </c:pt>
                <c:pt idx="1348">
                  <c:v>38250</c:v>
                </c:pt>
                <c:pt idx="1349">
                  <c:v>38251</c:v>
                </c:pt>
                <c:pt idx="1350">
                  <c:v>38252</c:v>
                </c:pt>
                <c:pt idx="1351">
                  <c:v>38253</c:v>
                </c:pt>
                <c:pt idx="1352">
                  <c:v>38254</c:v>
                </c:pt>
                <c:pt idx="1353">
                  <c:v>38255</c:v>
                </c:pt>
                <c:pt idx="1354">
                  <c:v>38256</c:v>
                </c:pt>
                <c:pt idx="1355">
                  <c:v>38257</c:v>
                </c:pt>
                <c:pt idx="1356">
                  <c:v>38258</c:v>
                </c:pt>
                <c:pt idx="1357">
                  <c:v>38259</c:v>
                </c:pt>
                <c:pt idx="1358">
                  <c:v>38260</c:v>
                </c:pt>
                <c:pt idx="1359">
                  <c:v>38261</c:v>
                </c:pt>
                <c:pt idx="1360">
                  <c:v>38262</c:v>
                </c:pt>
                <c:pt idx="1361">
                  <c:v>38263</c:v>
                </c:pt>
                <c:pt idx="1362">
                  <c:v>38264</c:v>
                </c:pt>
                <c:pt idx="1363">
                  <c:v>38265</c:v>
                </c:pt>
                <c:pt idx="1364">
                  <c:v>38266</c:v>
                </c:pt>
                <c:pt idx="1365">
                  <c:v>38267</c:v>
                </c:pt>
                <c:pt idx="1366">
                  <c:v>38268</c:v>
                </c:pt>
                <c:pt idx="1367">
                  <c:v>38269</c:v>
                </c:pt>
                <c:pt idx="1368">
                  <c:v>38270</c:v>
                </c:pt>
                <c:pt idx="1369">
                  <c:v>38271</c:v>
                </c:pt>
                <c:pt idx="1370">
                  <c:v>38272</c:v>
                </c:pt>
                <c:pt idx="1371">
                  <c:v>38273</c:v>
                </c:pt>
                <c:pt idx="1372">
                  <c:v>38274</c:v>
                </c:pt>
                <c:pt idx="1373">
                  <c:v>38275</c:v>
                </c:pt>
                <c:pt idx="1374">
                  <c:v>38276</c:v>
                </c:pt>
                <c:pt idx="1375">
                  <c:v>38277</c:v>
                </c:pt>
                <c:pt idx="1376">
                  <c:v>38278</c:v>
                </c:pt>
                <c:pt idx="1377">
                  <c:v>38279</c:v>
                </c:pt>
                <c:pt idx="1378">
                  <c:v>38280</c:v>
                </c:pt>
                <c:pt idx="1379">
                  <c:v>38281</c:v>
                </c:pt>
                <c:pt idx="1380">
                  <c:v>38282</c:v>
                </c:pt>
                <c:pt idx="1381">
                  <c:v>38283</c:v>
                </c:pt>
                <c:pt idx="1382">
                  <c:v>38284</c:v>
                </c:pt>
                <c:pt idx="1383">
                  <c:v>38285</c:v>
                </c:pt>
                <c:pt idx="1384">
                  <c:v>38286</c:v>
                </c:pt>
                <c:pt idx="1385">
                  <c:v>38287</c:v>
                </c:pt>
                <c:pt idx="1386">
                  <c:v>38288</c:v>
                </c:pt>
                <c:pt idx="1387">
                  <c:v>38289</c:v>
                </c:pt>
                <c:pt idx="1388">
                  <c:v>38290</c:v>
                </c:pt>
                <c:pt idx="1389">
                  <c:v>38291</c:v>
                </c:pt>
                <c:pt idx="1390">
                  <c:v>38292</c:v>
                </c:pt>
                <c:pt idx="1391">
                  <c:v>38293</c:v>
                </c:pt>
                <c:pt idx="1392">
                  <c:v>38294</c:v>
                </c:pt>
                <c:pt idx="1393">
                  <c:v>38295</c:v>
                </c:pt>
                <c:pt idx="1394">
                  <c:v>38296</c:v>
                </c:pt>
                <c:pt idx="1395">
                  <c:v>38297</c:v>
                </c:pt>
                <c:pt idx="1396">
                  <c:v>38298</c:v>
                </c:pt>
                <c:pt idx="1397">
                  <c:v>38299</c:v>
                </c:pt>
                <c:pt idx="1398">
                  <c:v>38300</c:v>
                </c:pt>
                <c:pt idx="1399">
                  <c:v>38301</c:v>
                </c:pt>
                <c:pt idx="1400">
                  <c:v>38302</c:v>
                </c:pt>
                <c:pt idx="1401">
                  <c:v>38303</c:v>
                </c:pt>
                <c:pt idx="1402">
                  <c:v>38304</c:v>
                </c:pt>
                <c:pt idx="1403">
                  <c:v>38305</c:v>
                </c:pt>
                <c:pt idx="1404">
                  <c:v>38306</c:v>
                </c:pt>
                <c:pt idx="1405">
                  <c:v>38307</c:v>
                </c:pt>
                <c:pt idx="1406">
                  <c:v>38308</c:v>
                </c:pt>
                <c:pt idx="1407">
                  <c:v>38309</c:v>
                </c:pt>
                <c:pt idx="1408">
                  <c:v>38310</c:v>
                </c:pt>
                <c:pt idx="1409">
                  <c:v>38311</c:v>
                </c:pt>
                <c:pt idx="1410">
                  <c:v>38312</c:v>
                </c:pt>
                <c:pt idx="1411">
                  <c:v>38313</c:v>
                </c:pt>
                <c:pt idx="1412">
                  <c:v>38314</c:v>
                </c:pt>
                <c:pt idx="1413">
                  <c:v>38315</c:v>
                </c:pt>
                <c:pt idx="1414">
                  <c:v>38316</c:v>
                </c:pt>
                <c:pt idx="1415">
                  <c:v>38317</c:v>
                </c:pt>
                <c:pt idx="1416">
                  <c:v>38318</c:v>
                </c:pt>
                <c:pt idx="1417">
                  <c:v>38319</c:v>
                </c:pt>
                <c:pt idx="1418">
                  <c:v>38320</c:v>
                </c:pt>
                <c:pt idx="1419">
                  <c:v>38321</c:v>
                </c:pt>
                <c:pt idx="1420">
                  <c:v>38322</c:v>
                </c:pt>
                <c:pt idx="1421">
                  <c:v>38323</c:v>
                </c:pt>
                <c:pt idx="1422">
                  <c:v>38324</c:v>
                </c:pt>
                <c:pt idx="1423">
                  <c:v>38325</c:v>
                </c:pt>
                <c:pt idx="1424">
                  <c:v>38326</c:v>
                </c:pt>
                <c:pt idx="1425">
                  <c:v>38327</c:v>
                </c:pt>
                <c:pt idx="1426">
                  <c:v>38328</c:v>
                </c:pt>
                <c:pt idx="1427">
                  <c:v>38329</c:v>
                </c:pt>
                <c:pt idx="1428">
                  <c:v>38330</c:v>
                </c:pt>
                <c:pt idx="1429">
                  <c:v>38331</c:v>
                </c:pt>
                <c:pt idx="1430">
                  <c:v>38332</c:v>
                </c:pt>
                <c:pt idx="1431">
                  <c:v>38333</c:v>
                </c:pt>
                <c:pt idx="1432">
                  <c:v>38334</c:v>
                </c:pt>
                <c:pt idx="1433">
                  <c:v>38335</c:v>
                </c:pt>
                <c:pt idx="1434">
                  <c:v>38336</c:v>
                </c:pt>
                <c:pt idx="1435">
                  <c:v>38337</c:v>
                </c:pt>
                <c:pt idx="1436">
                  <c:v>38338</c:v>
                </c:pt>
                <c:pt idx="1437">
                  <c:v>38339</c:v>
                </c:pt>
                <c:pt idx="1438">
                  <c:v>38340</c:v>
                </c:pt>
                <c:pt idx="1439">
                  <c:v>38341</c:v>
                </c:pt>
                <c:pt idx="1440">
                  <c:v>38342</c:v>
                </c:pt>
                <c:pt idx="1441">
                  <c:v>38343</c:v>
                </c:pt>
                <c:pt idx="1442">
                  <c:v>38344</c:v>
                </c:pt>
                <c:pt idx="1443">
                  <c:v>38345</c:v>
                </c:pt>
                <c:pt idx="1444">
                  <c:v>38346</c:v>
                </c:pt>
                <c:pt idx="1445">
                  <c:v>38347</c:v>
                </c:pt>
                <c:pt idx="1446">
                  <c:v>38348</c:v>
                </c:pt>
                <c:pt idx="1447">
                  <c:v>38349</c:v>
                </c:pt>
                <c:pt idx="1448">
                  <c:v>38350</c:v>
                </c:pt>
                <c:pt idx="1449">
                  <c:v>38351</c:v>
                </c:pt>
                <c:pt idx="1450">
                  <c:v>38352</c:v>
                </c:pt>
                <c:pt idx="1451">
                  <c:v>38353</c:v>
                </c:pt>
                <c:pt idx="1452">
                  <c:v>38354</c:v>
                </c:pt>
                <c:pt idx="1453">
                  <c:v>38355</c:v>
                </c:pt>
                <c:pt idx="1454">
                  <c:v>38356</c:v>
                </c:pt>
                <c:pt idx="1455">
                  <c:v>38357</c:v>
                </c:pt>
                <c:pt idx="1456">
                  <c:v>38358</c:v>
                </c:pt>
                <c:pt idx="1457">
                  <c:v>38359</c:v>
                </c:pt>
                <c:pt idx="1458">
                  <c:v>38360</c:v>
                </c:pt>
                <c:pt idx="1459">
                  <c:v>38361</c:v>
                </c:pt>
                <c:pt idx="1460">
                  <c:v>38362</c:v>
                </c:pt>
                <c:pt idx="1461">
                  <c:v>38363</c:v>
                </c:pt>
                <c:pt idx="1462">
                  <c:v>38364</c:v>
                </c:pt>
                <c:pt idx="1463">
                  <c:v>38365</c:v>
                </c:pt>
                <c:pt idx="1464">
                  <c:v>38366</c:v>
                </c:pt>
                <c:pt idx="1465">
                  <c:v>38367</c:v>
                </c:pt>
                <c:pt idx="1466">
                  <c:v>38368</c:v>
                </c:pt>
                <c:pt idx="1467">
                  <c:v>38369</c:v>
                </c:pt>
                <c:pt idx="1468">
                  <c:v>38370</c:v>
                </c:pt>
                <c:pt idx="1469">
                  <c:v>38371</c:v>
                </c:pt>
                <c:pt idx="1470">
                  <c:v>38372</c:v>
                </c:pt>
                <c:pt idx="1471">
                  <c:v>38373</c:v>
                </c:pt>
                <c:pt idx="1472">
                  <c:v>38374</c:v>
                </c:pt>
                <c:pt idx="1473">
                  <c:v>38375</c:v>
                </c:pt>
                <c:pt idx="1474">
                  <c:v>38376</c:v>
                </c:pt>
                <c:pt idx="1475">
                  <c:v>38377</c:v>
                </c:pt>
                <c:pt idx="1476">
                  <c:v>38378</c:v>
                </c:pt>
                <c:pt idx="1477">
                  <c:v>38379</c:v>
                </c:pt>
                <c:pt idx="1478">
                  <c:v>38380</c:v>
                </c:pt>
                <c:pt idx="1479">
                  <c:v>38381</c:v>
                </c:pt>
                <c:pt idx="1480">
                  <c:v>38382</c:v>
                </c:pt>
                <c:pt idx="1481">
                  <c:v>38383</c:v>
                </c:pt>
                <c:pt idx="1482">
                  <c:v>38384</c:v>
                </c:pt>
                <c:pt idx="1483">
                  <c:v>38385</c:v>
                </c:pt>
                <c:pt idx="1484">
                  <c:v>38386</c:v>
                </c:pt>
                <c:pt idx="1485">
                  <c:v>38387</c:v>
                </c:pt>
                <c:pt idx="1486">
                  <c:v>38388</c:v>
                </c:pt>
                <c:pt idx="1487">
                  <c:v>38389</c:v>
                </c:pt>
                <c:pt idx="1488">
                  <c:v>38390</c:v>
                </c:pt>
                <c:pt idx="1489">
                  <c:v>38391</c:v>
                </c:pt>
                <c:pt idx="1490">
                  <c:v>38392</c:v>
                </c:pt>
                <c:pt idx="1491">
                  <c:v>38393</c:v>
                </c:pt>
                <c:pt idx="1492">
                  <c:v>38394</c:v>
                </c:pt>
                <c:pt idx="1493">
                  <c:v>38395</c:v>
                </c:pt>
                <c:pt idx="1494">
                  <c:v>38396</c:v>
                </c:pt>
                <c:pt idx="1495">
                  <c:v>38397</c:v>
                </c:pt>
                <c:pt idx="1496">
                  <c:v>38398</c:v>
                </c:pt>
                <c:pt idx="1497">
                  <c:v>38399</c:v>
                </c:pt>
                <c:pt idx="1498">
                  <c:v>38400</c:v>
                </c:pt>
                <c:pt idx="1499">
                  <c:v>38401</c:v>
                </c:pt>
                <c:pt idx="1500">
                  <c:v>38402</c:v>
                </c:pt>
                <c:pt idx="1501">
                  <c:v>38403</c:v>
                </c:pt>
                <c:pt idx="1502">
                  <c:v>38404</c:v>
                </c:pt>
                <c:pt idx="1503">
                  <c:v>38405</c:v>
                </c:pt>
                <c:pt idx="1504">
                  <c:v>38406</c:v>
                </c:pt>
                <c:pt idx="1505">
                  <c:v>38407</c:v>
                </c:pt>
                <c:pt idx="1506">
                  <c:v>38408</c:v>
                </c:pt>
                <c:pt idx="1507">
                  <c:v>38409</c:v>
                </c:pt>
                <c:pt idx="1508">
                  <c:v>38410</c:v>
                </c:pt>
                <c:pt idx="1509">
                  <c:v>38411</c:v>
                </c:pt>
                <c:pt idx="1510">
                  <c:v>38412</c:v>
                </c:pt>
                <c:pt idx="1511">
                  <c:v>38413</c:v>
                </c:pt>
                <c:pt idx="1512">
                  <c:v>38414</c:v>
                </c:pt>
                <c:pt idx="1513">
                  <c:v>38415</c:v>
                </c:pt>
                <c:pt idx="1514">
                  <c:v>38416</c:v>
                </c:pt>
                <c:pt idx="1515">
                  <c:v>38417</c:v>
                </c:pt>
                <c:pt idx="1516">
                  <c:v>38418</c:v>
                </c:pt>
                <c:pt idx="1517">
                  <c:v>38419</c:v>
                </c:pt>
                <c:pt idx="1518">
                  <c:v>38420</c:v>
                </c:pt>
                <c:pt idx="1519">
                  <c:v>38421</c:v>
                </c:pt>
                <c:pt idx="1520">
                  <c:v>38422</c:v>
                </c:pt>
                <c:pt idx="1521">
                  <c:v>38423</c:v>
                </c:pt>
                <c:pt idx="1522">
                  <c:v>38424</c:v>
                </c:pt>
                <c:pt idx="1523">
                  <c:v>38425</c:v>
                </c:pt>
                <c:pt idx="1524">
                  <c:v>38426</c:v>
                </c:pt>
                <c:pt idx="1525">
                  <c:v>38427</c:v>
                </c:pt>
                <c:pt idx="1526">
                  <c:v>38428</c:v>
                </c:pt>
                <c:pt idx="1527">
                  <c:v>38429</c:v>
                </c:pt>
                <c:pt idx="1528">
                  <c:v>38430</c:v>
                </c:pt>
                <c:pt idx="1529">
                  <c:v>38431</c:v>
                </c:pt>
                <c:pt idx="1530">
                  <c:v>38432</c:v>
                </c:pt>
                <c:pt idx="1531">
                  <c:v>38433</c:v>
                </c:pt>
                <c:pt idx="1532">
                  <c:v>38434</c:v>
                </c:pt>
                <c:pt idx="1533">
                  <c:v>38435</c:v>
                </c:pt>
                <c:pt idx="1534">
                  <c:v>38436</c:v>
                </c:pt>
                <c:pt idx="1535">
                  <c:v>38437</c:v>
                </c:pt>
                <c:pt idx="1536">
                  <c:v>38438</c:v>
                </c:pt>
                <c:pt idx="1537">
                  <c:v>38439</c:v>
                </c:pt>
                <c:pt idx="1538">
                  <c:v>38440</c:v>
                </c:pt>
                <c:pt idx="1539">
                  <c:v>38441</c:v>
                </c:pt>
                <c:pt idx="1540">
                  <c:v>38442</c:v>
                </c:pt>
                <c:pt idx="1541">
                  <c:v>38443</c:v>
                </c:pt>
                <c:pt idx="1542">
                  <c:v>38444</c:v>
                </c:pt>
                <c:pt idx="1543">
                  <c:v>38445</c:v>
                </c:pt>
                <c:pt idx="1544">
                  <c:v>38446</c:v>
                </c:pt>
                <c:pt idx="1545">
                  <c:v>38447</c:v>
                </c:pt>
                <c:pt idx="1546">
                  <c:v>38448</c:v>
                </c:pt>
                <c:pt idx="1547">
                  <c:v>38449</c:v>
                </c:pt>
                <c:pt idx="1548">
                  <c:v>38450</c:v>
                </c:pt>
                <c:pt idx="1549">
                  <c:v>38451</c:v>
                </c:pt>
                <c:pt idx="1550">
                  <c:v>38452</c:v>
                </c:pt>
                <c:pt idx="1551">
                  <c:v>38453</c:v>
                </c:pt>
                <c:pt idx="1552">
                  <c:v>38454</c:v>
                </c:pt>
                <c:pt idx="1553">
                  <c:v>38455</c:v>
                </c:pt>
                <c:pt idx="1554">
                  <c:v>38456</c:v>
                </c:pt>
                <c:pt idx="1555">
                  <c:v>38457</c:v>
                </c:pt>
                <c:pt idx="1556">
                  <c:v>38458</c:v>
                </c:pt>
                <c:pt idx="1557">
                  <c:v>38459</c:v>
                </c:pt>
                <c:pt idx="1558">
                  <c:v>38460</c:v>
                </c:pt>
                <c:pt idx="1559">
                  <c:v>38461</c:v>
                </c:pt>
                <c:pt idx="1560">
                  <c:v>38462</c:v>
                </c:pt>
                <c:pt idx="1561">
                  <c:v>38463</c:v>
                </c:pt>
                <c:pt idx="1562">
                  <c:v>38464</c:v>
                </c:pt>
                <c:pt idx="1563">
                  <c:v>38465</c:v>
                </c:pt>
                <c:pt idx="1564">
                  <c:v>38466</c:v>
                </c:pt>
                <c:pt idx="1565">
                  <c:v>38467</c:v>
                </c:pt>
                <c:pt idx="1566">
                  <c:v>38468</c:v>
                </c:pt>
                <c:pt idx="1567">
                  <c:v>38469</c:v>
                </c:pt>
                <c:pt idx="1568">
                  <c:v>38470</c:v>
                </c:pt>
                <c:pt idx="1569">
                  <c:v>38471</c:v>
                </c:pt>
                <c:pt idx="1570">
                  <c:v>38472</c:v>
                </c:pt>
                <c:pt idx="1571">
                  <c:v>38473</c:v>
                </c:pt>
                <c:pt idx="1572">
                  <c:v>38474</c:v>
                </c:pt>
                <c:pt idx="1573">
                  <c:v>38475</c:v>
                </c:pt>
                <c:pt idx="1574">
                  <c:v>38476</c:v>
                </c:pt>
                <c:pt idx="1575">
                  <c:v>38477</c:v>
                </c:pt>
                <c:pt idx="1576">
                  <c:v>38478</c:v>
                </c:pt>
                <c:pt idx="1577">
                  <c:v>38479</c:v>
                </c:pt>
                <c:pt idx="1578">
                  <c:v>38480</c:v>
                </c:pt>
                <c:pt idx="1579">
                  <c:v>38481</c:v>
                </c:pt>
                <c:pt idx="1580">
                  <c:v>38482</c:v>
                </c:pt>
                <c:pt idx="1581">
                  <c:v>38483</c:v>
                </c:pt>
                <c:pt idx="1582">
                  <c:v>38484</c:v>
                </c:pt>
                <c:pt idx="1583">
                  <c:v>38485</c:v>
                </c:pt>
                <c:pt idx="1584">
                  <c:v>38486</c:v>
                </c:pt>
                <c:pt idx="1585">
                  <c:v>38487</c:v>
                </c:pt>
                <c:pt idx="1586">
                  <c:v>38488</c:v>
                </c:pt>
                <c:pt idx="1587">
                  <c:v>38489</c:v>
                </c:pt>
                <c:pt idx="1588">
                  <c:v>38490</c:v>
                </c:pt>
                <c:pt idx="1589">
                  <c:v>38491</c:v>
                </c:pt>
                <c:pt idx="1590">
                  <c:v>38492</c:v>
                </c:pt>
                <c:pt idx="1591">
                  <c:v>38493</c:v>
                </c:pt>
                <c:pt idx="1592">
                  <c:v>38494</c:v>
                </c:pt>
                <c:pt idx="1593">
                  <c:v>38495</c:v>
                </c:pt>
                <c:pt idx="1594">
                  <c:v>38496</c:v>
                </c:pt>
                <c:pt idx="1595">
                  <c:v>38497</c:v>
                </c:pt>
                <c:pt idx="1596">
                  <c:v>38498</c:v>
                </c:pt>
                <c:pt idx="1597">
                  <c:v>38499</c:v>
                </c:pt>
                <c:pt idx="1598">
                  <c:v>38500</c:v>
                </c:pt>
                <c:pt idx="1599">
                  <c:v>38501</c:v>
                </c:pt>
                <c:pt idx="1600">
                  <c:v>38502</c:v>
                </c:pt>
                <c:pt idx="1601">
                  <c:v>38503</c:v>
                </c:pt>
                <c:pt idx="1602">
                  <c:v>38504</c:v>
                </c:pt>
                <c:pt idx="1603">
                  <c:v>38505</c:v>
                </c:pt>
                <c:pt idx="1604">
                  <c:v>38506</c:v>
                </c:pt>
                <c:pt idx="1605">
                  <c:v>38507</c:v>
                </c:pt>
                <c:pt idx="1606">
                  <c:v>38508</c:v>
                </c:pt>
                <c:pt idx="1607">
                  <c:v>38509</c:v>
                </c:pt>
                <c:pt idx="1608">
                  <c:v>38510</c:v>
                </c:pt>
                <c:pt idx="1609">
                  <c:v>38511</c:v>
                </c:pt>
                <c:pt idx="1610">
                  <c:v>38512</c:v>
                </c:pt>
                <c:pt idx="1611">
                  <c:v>38513</c:v>
                </c:pt>
                <c:pt idx="1612">
                  <c:v>38514</c:v>
                </c:pt>
                <c:pt idx="1613">
                  <c:v>38515</c:v>
                </c:pt>
                <c:pt idx="1614">
                  <c:v>38516</c:v>
                </c:pt>
                <c:pt idx="1615">
                  <c:v>38517</c:v>
                </c:pt>
                <c:pt idx="1616">
                  <c:v>38518</c:v>
                </c:pt>
                <c:pt idx="1617">
                  <c:v>38519</c:v>
                </c:pt>
                <c:pt idx="1618">
                  <c:v>38520</c:v>
                </c:pt>
                <c:pt idx="1619">
                  <c:v>38521</c:v>
                </c:pt>
                <c:pt idx="1620">
                  <c:v>38522</c:v>
                </c:pt>
                <c:pt idx="1621">
                  <c:v>38523</c:v>
                </c:pt>
                <c:pt idx="1622">
                  <c:v>38524</c:v>
                </c:pt>
                <c:pt idx="1623">
                  <c:v>38525</c:v>
                </c:pt>
                <c:pt idx="1624">
                  <c:v>38526</c:v>
                </c:pt>
                <c:pt idx="1625">
                  <c:v>38527</c:v>
                </c:pt>
                <c:pt idx="1626">
                  <c:v>38528</c:v>
                </c:pt>
                <c:pt idx="1627">
                  <c:v>38529</c:v>
                </c:pt>
                <c:pt idx="1628">
                  <c:v>38530</c:v>
                </c:pt>
                <c:pt idx="1629">
                  <c:v>38531</c:v>
                </c:pt>
                <c:pt idx="1630">
                  <c:v>38532</c:v>
                </c:pt>
                <c:pt idx="1631">
                  <c:v>38533</c:v>
                </c:pt>
                <c:pt idx="1632">
                  <c:v>38534</c:v>
                </c:pt>
                <c:pt idx="1633">
                  <c:v>38535</c:v>
                </c:pt>
                <c:pt idx="1634">
                  <c:v>38536</c:v>
                </c:pt>
                <c:pt idx="1635">
                  <c:v>38537</c:v>
                </c:pt>
                <c:pt idx="1636">
                  <c:v>38538</c:v>
                </c:pt>
                <c:pt idx="1637">
                  <c:v>38539</c:v>
                </c:pt>
                <c:pt idx="1638">
                  <c:v>38540</c:v>
                </c:pt>
                <c:pt idx="1639">
                  <c:v>38541</c:v>
                </c:pt>
                <c:pt idx="1640">
                  <c:v>38542</c:v>
                </c:pt>
                <c:pt idx="1641">
                  <c:v>38543</c:v>
                </c:pt>
                <c:pt idx="1642">
                  <c:v>38544</c:v>
                </c:pt>
                <c:pt idx="1643">
                  <c:v>38545</c:v>
                </c:pt>
                <c:pt idx="1644">
                  <c:v>38546</c:v>
                </c:pt>
                <c:pt idx="1645">
                  <c:v>38547</c:v>
                </c:pt>
                <c:pt idx="1646">
                  <c:v>38548</c:v>
                </c:pt>
                <c:pt idx="1647">
                  <c:v>38549</c:v>
                </c:pt>
                <c:pt idx="1648">
                  <c:v>38550</c:v>
                </c:pt>
                <c:pt idx="1649">
                  <c:v>38551</c:v>
                </c:pt>
                <c:pt idx="1650">
                  <c:v>38552</c:v>
                </c:pt>
                <c:pt idx="1651">
                  <c:v>38553</c:v>
                </c:pt>
                <c:pt idx="1652">
                  <c:v>38554</c:v>
                </c:pt>
                <c:pt idx="1653">
                  <c:v>38555</c:v>
                </c:pt>
                <c:pt idx="1654">
                  <c:v>38556</c:v>
                </c:pt>
                <c:pt idx="1655">
                  <c:v>38557</c:v>
                </c:pt>
                <c:pt idx="1656">
                  <c:v>38558</c:v>
                </c:pt>
                <c:pt idx="1657">
                  <c:v>38559</c:v>
                </c:pt>
                <c:pt idx="1658">
                  <c:v>38560</c:v>
                </c:pt>
                <c:pt idx="1659">
                  <c:v>38561</c:v>
                </c:pt>
                <c:pt idx="1660">
                  <c:v>38562</c:v>
                </c:pt>
                <c:pt idx="1661">
                  <c:v>38563</c:v>
                </c:pt>
                <c:pt idx="1662">
                  <c:v>38564</c:v>
                </c:pt>
                <c:pt idx="1663">
                  <c:v>38565</c:v>
                </c:pt>
                <c:pt idx="1664">
                  <c:v>38566</c:v>
                </c:pt>
                <c:pt idx="1665">
                  <c:v>38567</c:v>
                </c:pt>
                <c:pt idx="1666">
                  <c:v>38568</c:v>
                </c:pt>
                <c:pt idx="1667">
                  <c:v>38569</c:v>
                </c:pt>
                <c:pt idx="1668">
                  <c:v>38570</c:v>
                </c:pt>
                <c:pt idx="1669">
                  <c:v>38571</c:v>
                </c:pt>
                <c:pt idx="1670">
                  <c:v>38572</c:v>
                </c:pt>
                <c:pt idx="1671">
                  <c:v>38573</c:v>
                </c:pt>
                <c:pt idx="1672">
                  <c:v>38574</c:v>
                </c:pt>
                <c:pt idx="1673">
                  <c:v>38575</c:v>
                </c:pt>
                <c:pt idx="1674">
                  <c:v>38576</c:v>
                </c:pt>
                <c:pt idx="1675">
                  <c:v>38577</c:v>
                </c:pt>
                <c:pt idx="1676">
                  <c:v>38578</c:v>
                </c:pt>
                <c:pt idx="1677">
                  <c:v>38579</c:v>
                </c:pt>
                <c:pt idx="1678">
                  <c:v>38580</c:v>
                </c:pt>
                <c:pt idx="1679">
                  <c:v>38581</c:v>
                </c:pt>
                <c:pt idx="1680">
                  <c:v>38582</c:v>
                </c:pt>
                <c:pt idx="1681">
                  <c:v>38583</c:v>
                </c:pt>
                <c:pt idx="1682">
                  <c:v>38584</c:v>
                </c:pt>
                <c:pt idx="1683">
                  <c:v>38585</c:v>
                </c:pt>
                <c:pt idx="1684">
                  <c:v>38586</c:v>
                </c:pt>
                <c:pt idx="1685">
                  <c:v>38587</c:v>
                </c:pt>
                <c:pt idx="1686">
                  <c:v>38588</c:v>
                </c:pt>
                <c:pt idx="1687">
                  <c:v>38589</c:v>
                </c:pt>
                <c:pt idx="1688">
                  <c:v>38590</c:v>
                </c:pt>
                <c:pt idx="1689">
                  <c:v>38591</c:v>
                </c:pt>
                <c:pt idx="1690">
                  <c:v>38592</c:v>
                </c:pt>
                <c:pt idx="1691">
                  <c:v>38593</c:v>
                </c:pt>
                <c:pt idx="1692">
                  <c:v>38594</c:v>
                </c:pt>
                <c:pt idx="1693">
                  <c:v>38595</c:v>
                </c:pt>
                <c:pt idx="1694">
                  <c:v>38596</c:v>
                </c:pt>
                <c:pt idx="1695">
                  <c:v>38597</c:v>
                </c:pt>
                <c:pt idx="1696">
                  <c:v>38598</c:v>
                </c:pt>
                <c:pt idx="1697">
                  <c:v>38599</c:v>
                </c:pt>
                <c:pt idx="1698">
                  <c:v>38600</c:v>
                </c:pt>
                <c:pt idx="1699">
                  <c:v>38601</c:v>
                </c:pt>
                <c:pt idx="1700">
                  <c:v>38602</c:v>
                </c:pt>
                <c:pt idx="1701">
                  <c:v>38603</c:v>
                </c:pt>
                <c:pt idx="1702">
                  <c:v>38604</c:v>
                </c:pt>
                <c:pt idx="1703">
                  <c:v>38605</c:v>
                </c:pt>
                <c:pt idx="1704">
                  <c:v>38606</c:v>
                </c:pt>
                <c:pt idx="1705">
                  <c:v>38607</c:v>
                </c:pt>
                <c:pt idx="1706">
                  <c:v>38608</c:v>
                </c:pt>
                <c:pt idx="1707">
                  <c:v>38609</c:v>
                </c:pt>
                <c:pt idx="1708">
                  <c:v>38610</c:v>
                </c:pt>
                <c:pt idx="1709">
                  <c:v>38611</c:v>
                </c:pt>
                <c:pt idx="1710">
                  <c:v>38612</c:v>
                </c:pt>
                <c:pt idx="1711">
                  <c:v>38613</c:v>
                </c:pt>
                <c:pt idx="1712">
                  <c:v>38614</c:v>
                </c:pt>
                <c:pt idx="1713">
                  <c:v>38615</c:v>
                </c:pt>
                <c:pt idx="1714">
                  <c:v>38616</c:v>
                </c:pt>
                <c:pt idx="1715">
                  <c:v>38617</c:v>
                </c:pt>
                <c:pt idx="1716">
                  <c:v>38618</c:v>
                </c:pt>
                <c:pt idx="1717">
                  <c:v>38619</c:v>
                </c:pt>
                <c:pt idx="1718">
                  <c:v>38620</c:v>
                </c:pt>
                <c:pt idx="1719">
                  <c:v>38621</c:v>
                </c:pt>
                <c:pt idx="1720">
                  <c:v>38622</c:v>
                </c:pt>
                <c:pt idx="1721">
                  <c:v>38623</c:v>
                </c:pt>
                <c:pt idx="1722">
                  <c:v>38624</c:v>
                </c:pt>
                <c:pt idx="1723">
                  <c:v>38625</c:v>
                </c:pt>
                <c:pt idx="1724">
                  <c:v>38626</c:v>
                </c:pt>
                <c:pt idx="1725">
                  <c:v>38627</c:v>
                </c:pt>
                <c:pt idx="1726">
                  <c:v>38628</c:v>
                </c:pt>
                <c:pt idx="1727">
                  <c:v>38629</c:v>
                </c:pt>
                <c:pt idx="1728">
                  <c:v>38630</c:v>
                </c:pt>
                <c:pt idx="1729">
                  <c:v>38631</c:v>
                </c:pt>
                <c:pt idx="1730">
                  <c:v>38632</c:v>
                </c:pt>
                <c:pt idx="1731">
                  <c:v>38633</c:v>
                </c:pt>
                <c:pt idx="1732">
                  <c:v>38634</c:v>
                </c:pt>
                <c:pt idx="1733">
                  <c:v>38635</c:v>
                </c:pt>
                <c:pt idx="1734">
                  <c:v>38636</c:v>
                </c:pt>
                <c:pt idx="1735">
                  <c:v>38637</c:v>
                </c:pt>
                <c:pt idx="1736">
                  <c:v>38638</c:v>
                </c:pt>
                <c:pt idx="1737">
                  <c:v>38639</c:v>
                </c:pt>
                <c:pt idx="1738">
                  <c:v>38640</c:v>
                </c:pt>
                <c:pt idx="1739">
                  <c:v>38641</c:v>
                </c:pt>
                <c:pt idx="1740">
                  <c:v>38642</c:v>
                </c:pt>
                <c:pt idx="1741">
                  <c:v>38643</c:v>
                </c:pt>
                <c:pt idx="1742">
                  <c:v>38644</c:v>
                </c:pt>
                <c:pt idx="1743">
                  <c:v>38645</c:v>
                </c:pt>
                <c:pt idx="1744">
                  <c:v>38646</c:v>
                </c:pt>
                <c:pt idx="1745">
                  <c:v>38647</c:v>
                </c:pt>
                <c:pt idx="1746">
                  <c:v>38648</c:v>
                </c:pt>
                <c:pt idx="1747">
                  <c:v>38649</c:v>
                </c:pt>
                <c:pt idx="1748">
                  <c:v>38650</c:v>
                </c:pt>
                <c:pt idx="1749">
                  <c:v>38651</c:v>
                </c:pt>
                <c:pt idx="1750">
                  <c:v>38652</c:v>
                </c:pt>
                <c:pt idx="1751">
                  <c:v>38653</c:v>
                </c:pt>
                <c:pt idx="1752">
                  <c:v>38654</c:v>
                </c:pt>
                <c:pt idx="1753">
                  <c:v>38655</c:v>
                </c:pt>
                <c:pt idx="1754">
                  <c:v>38656</c:v>
                </c:pt>
                <c:pt idx="1755">
                  <c:v>38657</c:v>
                </c:pt>
                <c:pt idx="1756">
                  <c:v>38658</c:v>
                </c:pt>
                <c:pt idx="1757">
                  <c:v>38659</c:v>
                </c:pt>
                <c:pt idx="1758">
                  <c:v>38660</c:v>
                </c:pt>
                <c:pt idx="1759">
                  <c:v>38661</c:v>
                </c:pt>
                <c:pt idx="1760">
                  <c:v>38662</c:v>
                </c:pt>
                <c:pt idx="1761">
                  <c:v>38663</c:v>
                </c:pt>
                <c:pt idx="1762">
                  <c:v>38664</c:v>
                </c:pt>
                <c:pt idx="1763">
                  <c:v>38665</c:v>
                </c:pt>
                <c:pt idx="1764">
                  <c:v>38666</c:v>
                </c:pt>
                <c:pt idx="1765">
                  <c:v>38667</c:v>
                </c:pt>
                <c:pt idx="1766">
                  <c:v>38668</c:v>
                </c:pt>
                <c:pt idx="1767">
                  <c:v>38669</c:v>
                </c:pt>
                <c:pt idx="1768">
                  <c:v>38670</c:v>
                </c:pt>
                <c:pt idx="1769">
                  <c:v>38671</c:v>
                </c:pt>
                <c:pt idx="1770">
                  <c:v>38672</c:v>
                </c:pt>
                <c:pt idx="1771">
                  <c:v>38673</c:v>
                </c:pt>
                <c:pt idx="1772">
                  <c:v>38674</c:v>
                </c:pt>
                <c:pt idx="1773">
                  <c:v>38675</c:v>
                </c:pt>
                <c:pt idx="1774">
                  <c:v>38676</c:v>
                </c:pt>
                <c:pt idx="1775">
                  <c:v>38677</c:v>
                </c:pt>
                <c:pt idx="1776">
                  <c:v>38678</c:v>
                </c:pt>
                <c:pt idx="1777">
                  <c:v>38679</c:v>
                </c:pt>
                <c:pt idx="1778">
                  <c:v>38680</c:v>
                </c:pt>
                <c:pt idx="1779">
                  <c:v>38681</c:v>
                </c:pt>
                <c:pt idx="1780">
                  <c:v>38682</c:v>
                </c:pt>
                <c:pt idx="1781">
                  <c:v>38683</c:v>
                </c:pt>
                <c:pt idx="1782">
                  <c:v>38684</c:v>
                </c:pt>
                <c:pt idx="1783">
                  <c:v>38685</c:v>
                </c:pt>
                <c:pt idx="1784">
                  <c:v>38686</c:v>
                </c:pt>
                <c:pt idx="1785">
                  <c:v>38687</c:v>
                </c:pt>
                <c:pt idx="1786">
                  <c:v>38688</c:v>
                </c:pt>
                <c:pt idx="1787">
                  <c:v>38689</c:v>
                </c:pt>
                <c:pt idx="1788">
                  <c:v>38690</c:v>
                </c:pt>
                <c:pt idx="1789">
                  <c:v>38691</c:v>
                </c:pt>
                <c:pt idx="1790">
                  <c:v>38692</c:v>
                </c:pt>
                <c:pt idx="1791">
                  <c:v>38693</c:v>
                </c:pt>
                <c:pt idx="1792">
                  <c:v>38694</c:v>
                </c:pt>
                <c:pt idx="1793">
                  <c:v>38695</c:v>
                </c:pt>
                <c:pt idx="1794">
                  <c:v>38696</c:v>
                </c:pt>
                <c:pt idx="1795">
                  <c:v>38697</c:v>
                </c:pt>
                <c:pt idx="1796">
                  <c:v>38698</c:v>
                </c:pt>
                <c:pt idx="1797">
                  <c:v>38699</c:v>
                </c:pt>
                <c:pt idx="1798">
                  <c:v>38700</c:v>
                </c:pt>
                <c:pt idx="1799">
                  <c:v>38701</c:v>
                </c:pt>
                <c:pt idx="1800">
                  <c:v>38702</c:v>
                </c:pt>
                <c:pt idx="1801">
                  <c:v>38703</c:v>
                </c:pt>
                <c:pt idx="1802">
                  <c:v>38704</c:v>
                </c:pt>
                <c:pt idx="1803">
                  <c:v>38705</c:v>
                </c:pt>
                <c:pt idx="1804">
                  <c:v>38706</c:v>
                </c:pt>
                <c:pt idx="1805">
                  <c:v>38707</c:v>
                </c:pt>
                <c:pt idx="1806">
                  <c:v>38708</c:v>
                </c:pt>
                <c:pt idx="1807">
                  <c:v>38709</c:v>
                </c:pt>
                <c:pt idx="1808">
                  <c:v>38710</c:v>
                </c:pt>
                <c:pt idx="1809">
                  <c:v>38711</c:v>
                </c:pt>
                <c:pt idx="1810">
                  <c:v>38712</c:v>
                </c:pt>
                <c:pt idx="1811">
                  <c:v>38713</c:v>
                </c:pt>
                <c:pt idx="1812">
                  <c:v>38714</c:v>
                </c:pt>
                <c:pt idx="1813">
                  <c:v>38715</c:v>
                </c:pt>
                <c:pt idx="1814">
                  <c:v>38716</c:v>
                </c:pt>
                <c:pt idx="1815">
                  <c:v>38717</c:v>
                </c:pt>
                <c:pt idx="1816">
                  <c:v>38718</c:v>
                </c:pt>
                <c:pt idx="1817">
                  <c:v>38719</c:v>
                </c:pt>
                <c:pt idx="1818">
                  <c:v>38720</c:v>
                </c:pt>
                <c:pt idx="1819">
                  <c:v>38721</c:v>
                </c:pt>
                <c:pt idx="1820">
                  <c:v>38722</c:v>
                </c:pt>
                <c:pt idx="1821">
                  <c:v>38723</c:v>
                </c:pt>
                <c:pt idx="1822">
                  <c:v>38724</c:v>
                </c:pt>
                <c:pt idx="1823">
                  <c:v>38725</c:v>
                </c:pt>
                <c:pt idx="1824">
                  <c:v>38726</c:v>
                </c:pt>
                <c:pt idx="1825">
                  <c:v>38727</c:v>
                </c:pt>
                <c:pt idx="1826">
                  <c:v>38728</c:v>
                </c:pt>
                <c:pt idx="1827">
                  <c:v>38729</c:v>
                </c:pt>
                <c:pt idx="1828">
                  <c:v>38730</c:v>
                </c:pt>
                <c:pt idx="1829">
                  <c:v>38731</c:v>
                </c:pt>
                <c:pt idx="1830">
                  <c:v>38732</c:v>
                </c:pt>
                <c:pt idx="1831">
                  <c:v>38733</c:v>
                </c:pt>
                <c:pt idx="1832">
                  <c:v>38734</c:v>
                </c:pt>
                <c:pt idx="1833">
                  <c:v>38735</c:v>
                </c:pt>
                <c:pt idx="1834">
                  <c:v>38736</c:v>
                </c:pt>
                <c:pt idx="1835">
                  <c:v>38737</c:v>
                </c:pt>
                <c:pt idx="1836">
                  <c:v>38738</c:v>
                </c:pt>
                <c:pt idx="1837">
                  <c:v>38739</c:v>
                </c:pt>
                <c:pt idx="1838">
                  <c:v>38740</c:v>
                </c:pt>
                <c:pt idx="1839">
                  <c:v>38741</c:v>
                </c:pt>
                <c:pt idx="1840">
                  <c:v>38742</c:v>
                </c:pt>
                <c:pt idx="1841">
                  <c:v>38743</c:v>
                </c:pt>
                <c:pt idx="1842">
                  <c:v>38744</c:v>
                </c:pt>
                <c:pt idx="1843">
                  <c:v>38745</c:v>
                </c:pt>
                <c:pt idx="1844">
                  <c:v>38746</c:v>
                </c:pt>
                <c:pt idx="1845">
                  <c:v>38747</c:v>
                </c:pt>
                <c:pt idx="1846">
                  <c:v>38748</c:v>
                </c:pt>
                <c:pt idx="1847">
                  <c:v>38749</c:v>
                </c:pt>
                <c:pt idx="1848">
                  <c:v>38750</c:v>
                </c:pt>
                <c:pt idx="1849">
                  <c:v>38751</c:v>
                </c:pt>
                <c:pt idx="1850">
                  <c:v>38752</c:v>
                </c:pt>
                <c:pt idx="1851">
                  <c:v>38753</c:v>
                </c:pt>
                <c:pt idx="1852">
                  <c:v>38754</c:v>
                </c:pt>
                <c:pt idx="1853">
                  <c:v>38755</c:v>
                </c:pt>
                <c:pt idx="1854">
                  <c:v>38756</c:v>
                </c:pt>
                <c:pt idx="1855">
                  <c:v>38757</c:v>
                </c:pt>
                <c:pt idx="1856">
                  <c:v>38758</c:v>
                </c:pt>
                <c:pt idx="1857">
                  <c:v>38759</c:v>
                </c:pt>
                <c:pt idx="1858">
                  <c:v>38760</c:v>
                </c:pt>
                <c:pt idx="1859">
                  <c:v>38761</c:v>
                </c:pt>
                <c:pt idx="1860">
                  <c:v>38762</c:v>
                </c:pt>
                <c:pt idx="1861">
                  <c:v>38763</c:v>
                </c:pt>
                <c:pt idx="1862">
                  <c:v>38764</c:v>
                </c:pt>
                <c:pt idx="1863">
                  <c:v>38765</c:v>
                </c:pt>
                <c:pt idx="1864">
                  <c:v>38766</c:v>
                </c:pt>
                <c:pt idx="1865">
                  <c:v>38767</c:v>
                </c:pt>
                <c:pt idx="1866">
                  <c:v>38768</c:v>
                </c:pt>
                <c:pt idx="1867">
                  <c:v>38769</c:v>
                </c:pt>
                <c:pt idx="1868">
                  <c:v>38770</c:v>
                </c:pt>
                <c:pt idx="1869">
                  <c:v>38771</c:v>
                </c:pt>
                <c:pt idx="1870">
                  <c:v>38772</c:v>
                </c:pt>
                <c:pt idx="1871">
                  <c:v>38773</c:v>
                </c:pt>
                <c:pt idx="1872">
                  <c:v>38774</c:v>
                </c:pt>
                <c:pt idx="1873">
                  <c:v>38775</c:v>
                </c:pt>
                <c:pt idx="1874">
                  <c:v>38776</c:v>
                </c:pt>
                <c:pt idx="1875">
                  <c:v>38777</c:v>
                </c:pt>
                <c:pt idx="1876">
                  <c:v>38778</c:v>
                </c:pt>
                <c:pt idx="1877">
                  <c:v>38779</c:v>
                </c:pt>
                <c:pt idx="1878">
                  <c:v>38780</c:v>
                </c:pt>
                <c:pt idx="1879">
                  <c:v>38781</c:v>
                </c:pt>
                <c:pt idx="1880">
                  <c:v>38782</c:v>
                </c:pt>
                <c:pt idx="1881">
                  <c:v>38783</c:v>
                </c:pt>
                <c:pt idx="1882">
                  <c:v>38784</c:v>
                </c:pt>
                <c:pt idx="1883">
                  <c:v>38785</c:v>
                </c:pt>
                <c:pt idx="1884">
                  <c:v>38786</c:v>
                </c:pt>
                <c:pt idx="1885">
                  <c:v>38787</c:v>
                </c:pt>
                <c:pt idx="1886">
                  <c:v>38788</c:v>
                </c:pt>
                <c:pt idx="1887">
                  <c:v>38789</c:v>
                </c:pt>
                <c:pt idx="1888">
                  <c:v>38790</c:v>
                </c:pt>
                <c:pt idx="1889">
                  <c:v>38791</c:v>
                </c:pt>
                <c:pt idx="1890">
                  <c:v>38792</c:v>
                </c:pt>
                <c:pt idx="1891">
                  <c:v>38793</c:v>
                </c:pt>
                <c:pt idx="1892">
                  <c:v>38794</c:v>
                </c:pt>
                <c:pt idx="1893">
                  <c:v>38795</c:v>
                </c:pt>
                <c:pt idx="1894">
                  <c:v>38796</c:v>
                </c:pt>
                <c:pt idx="1895">
                  <c:v>38797</c:v>
                </c:pt>
                <c:pt idx="1896">
                  <c:v>38798</c:v>
                </c:pt>
                <c:pt idx="1897">
                  <c:v>38799</c:v>
                </c:pt>
                <c:pt idx="1898">
                  <c:v>38800</c:v>
                </c:pt>
                <c:pt idx="1899">
                  <c:v>38801</c:v>
                </c:pt>
                <c:pt idx="1900">
                  <c:v>38802</c:v>
                </c:pt>
                <c:pt idx="1901">
                  <c:v>38803</c:v>
                </c:pt>
                <c:pt idx="1902">
                  <c:v>38804</c:v>
                </c:pt>
                <c:pt idx="1903">
                  <c:v>38805</c:v>
                </c:pt>
                <c:pt idx="1904">
                  <c:v>38806</c:v>
                </c:pt>
                <c:pt idx="1905">
                  <c:v>38807</c:v>
                </c:pt>
                <c:pt idx="1906">
                  <c:v>38808</c:v>
                </c:pt>
                <c:pt idx="1907">
                  <c:v>38809</c:v>
                </c:pt>
                <c:pt idx="1908">
                  <c:v>38810</c:v>
                </c:pt>
                <c:pt idx="1909">
                  <c:v>38811</c:v>
                </c:pt>
                <c:pt idx="1910">
                  <c:v>38812</c:v>
                </c:pt>
                <c:pt idx="1911">
                  <c:v>38813</c:v>
                </c:pt>
                <c:pt idx="1912">
                  <c:v>38814</c:v>
                </c:pt>
                <c:pt idx="1913">
                  <c:v>38815</c:v>
                </c:pt>
                <c:pt idx="1914">
                  <c:v>38816</c:v>
                </c:pt>
                <c:pt idx="1915">
                  <c:v>38817</c:v>
                </c:pt>
                <c:pt idx="1916">
                  <c:v>38818</c:v>
                </c:pt>
                <c:pt idx="1917">
                  <c:v>38819</c:v>
                </c:pt>
                <c:pt idx="1918">
                  <c:v>38820</c:v>
                </c:pt>
                <c:pt idx="1919">
                  <c:v>38821</c:v>
                </c:pt>
                <c:pt idx="1920">
                  <c:v>38822</c:v>
                </c:pt>
                <c:pt idx="1921">
                  <c:v>38823</c:v>
                </c:pt>
                <c:pt idx="1922">
                  <c:v>38824</c:v>
                </c:pt>
                <c:pt idx="1923">
                  <c:v>38825</c:v>
                </c:pt>
                <c:pt idx="1924">
                  <c:v>38826</c:v>
                </c:pt>
                <c:pt idx="1925">
                  <c:v>38827</c:v>
                </c:pt>
                <c:pt idx="1926">
                  <c:v>38828</c:v>
                </c:pt>
                <c:pt idx="1927">
                  <c:v>38829</c:v>
                </c:pt>
                <c:pt idx="1928">
                  <c:v>38830</c:v>
                </c:pt>
                <c:pt idx="1929">
                  <c:v>38831</c:v>
                </c:pt>
                <c:pt idx="1930">
                  <c:v>38832</c:v>
                </c:pt>
                <c:pt idx="1931">
                  <c:v>38833</c:v>
                </c:pt>
                <c:pt idx="1932">
                  <c:v>38834</c:v>
                </c:pt>
                <c:pt idx="1933">
                  <c:v>38835</c:v>
                </c:pt>
                <c:pt idx="1934">
                  <c:v>38836</c:v>
                </c:pt>
                <c:pt idx="1935">
                  <c:v>38837</c:v>
                </c:pt>
                <c:pt idx="1936">
                  <c:v>38838</c:v>
                </c:pt>
                <c:pt idx="1937">
                  <c:v>38839</c:v>
                </c:pt>
                <c:pt idx="1938">
                  <c:v>38840</c:v>
                </c:pt>
                <c:pt idx="1939">
                  <c:v>38841</c:v>
                </c:pt>
                <c:pt idx="1940">
                  <c:v>38842</c:v>
                </c:pt>
                <c:pt idx="1941">
                  <c:v>38843</c:v>
                </c:pt>
                <c:pt idx="1942">
                  <c:v>38844</c:v>
                </c:pt>
                <c:pt idx="1943">
                  <c:v>38845</c:v>
                </c:pt>
                <c:pt idx="1944">
                  <c:v>38846</c:v>
                </c:pt>
                <c:pt idx="1945">
                  <c:v>38847</c:v>
                </c:pt>
                <c:pt idx="1946">
                  <c:v>38848</c:v>
                </c:pt>
                <c:pt idx="1947">
                  <c:v>38849</c:v>
                </c:pt>
                <c:pt idx="1948">
                  <c:v>38850</c:v>
                </c:pt>
                <c:pt idx="1949">
                  <c:v>38851</c:v>
                </c:pt>
                <c:pt idx="1950">
                  <c:v>38852</c:v>
                </c:pt>
                <c:pt idx="1951">
                  <c:v>38853</c:v>
                </c:pt>
                <c:pt idx="1952">
                  <c:v>38854</c:v>
                </c:pt>
                <c:pt idx="1953">
                  <c:v>38855</c:v>
                </c:pt>
                <c:pt idx="1954">
                  <c:v>38856</c:v>
                </c:pt>
                <c:pt idx="1955">
                  <c:v>38857</c:v>
                </c:pt>
                <c:pt idx="1956">
                  <c:v>38858</c:v>
                </c:pt>
                <c:pt idx="1957">
                  <c:v>38859</c:v>
                </c:pt>
                <c:pt idx="1958">
                  <c:v>38860</c:v>
                </c:pt>
                <c:pt idx="1959">
                  <c:v>38861</c:v>
                </c:pt>
                <c:pt idx="1960">
                  <c:v>38862</c:v>
                </c:pt>
                <c:pt idx="1961">
                  <c:v>38863</c:v>
                </c:pt>
                <c:pt idx="1962">
                  <c:v>38864</c:v>
                </c:pt>
                <c:pt idx="1963">
                  <c:v>38865</c:v>
                </c:pt>
                <c:pt idx="1964">
                  <c:v>38866</c:v>
                </c:pt>
                <c:pt idx="1965">
                  <c:v>38867</c:v>
                </c:pt>
                <c:pt idx="1966">
                  <c:v>38868</c:v>
                </c:pt>
                <c:pt idx="1967">
                  <c:v>38869</c:v>
                </c:pt>
                <c:pt idx="1968">
                  <c:v>38870</c:v>
                </c:pt>
                <c:pt idx="1969">
                  <c:v>38871</c:v>
                </c:pt>
                <c:pt idx="1970">
                  <c:v>38872</c:v>
                </c:pt>
                <c:pt idx="1971">
                  <c:v>38873</c:v>
                </c:pt>
                <c:pt idx="1972">
                  <c:v>38874</c:v>
                </c:pt>
                <c:pt idx="1973">
                  <c:v>38875</c:v>
                </c:pt>
                <c:pt idx="1974">
                  <c:v>38876</c:v>
                </c:pt>
                <c:pt idx="1975">
                  <c:v>38877</c:v>
                </c:pt>
                <c:pt idx="1976">
                  <c:v>38878</c:v>
                </c:pt>
                <c:pt idx="1977">
                  <c:v>38879</c:v>
                </c:pt>
                <c:pt idx="1978">
                  <c:v>38880</c:v>
                </c:pt>
                <c:pt idx="1979">
                  <c:v>38881</c:v>
                </c:pt>
                <c:pt idx="1980">
                  <c:v>38882</c:v>
                </c:pt>
                <c:pt idx="1981">
                  <c:v>38883</c:v>
                </c:pt>
                <c:pt idx="1982">
                  <c:v>38884</c:v>
                </c:pt>
                <c:pt idx="1983">
                  <c:v>38885</c:v>
                </c:pt>
                <c:pt idx="1984">
                  <c:v>38886</c:v>
                </c:pt>
                <c:pt idx="1985">
                  <c:v>38887</c:v>
                </c:pt>
                <c:pt idx="1986">
                  <c:v>38888</c:v>
                </c:pt>
                <c:pt idx="1987">
                  <c:v>38889</c:v>
                </c:pt>
                <c:pt idx="1988">
                  <c:v>38890</c:v>
                </c:pt>
                <c:pt idx="1989">
                  <c:v>38891</c:v>
                </c:pt>
                <c:pt idx="1990">
                  <c:v>38892</c:v>
                </c:pt>
                <c:pt idx="1991">
                  <c:v>38893</c:v>
                </c:pt>
                <c:pt idx="1992">
                  <c:v>38894</c:v>
                </c:pt>
                <c:pt idx="1993">
                  <c:v>38895</c:v>
                </c:pt>
                <c:pt idx="1994">
                  <c:v>38896</c:v>
                </c:pt>
                <c:pt idx="1995">
                  <c:v>38897</c:v>
                </c:pt>
                <c:pt idx="1996">
                  <c:v>38898</c:v>
                </c:pt>
                <c:pt idx="1997">
                  <c:v>38899</c:v>
                </c:pt>
                <c:pt idx="1998">
                  <c:v>38900</c:v>
                </c:pt>
                <c:pt idx="1999">
                  <c:v>38901</c:v>
                </c:pt>
                <c:pt idx="2000">
                  <c:v>38902</c:v>
                </c:pt>
                <c:pt idx="2001">
                  <c:v>38903</c:v>
                </c:pt>
                <c:pt idx="2002">
                  <c:v>38904</c:v>
                </c:pt>
                <c:pt idx="2003">
                  <c:v>38905</c:v>
                </c:pt>
                <c:pt idx="2004">
                  <c:v>38906</c:v>
                </c:pt>
                <c:pt idx="2005">
                  <c:v>38907</c:v>
                </c:pt>
                <c:pt idx="2006">
                  <c:v>38908</c:v>
                </c:pt>
                <c:pt idx="2007">
                  <c:v>38909</c:v>
                </c:pt>
                <c:pt idx="2008">
                  <c:v>38910</c:v>
                </c:pt>
                <c:pt idx="2009">
                  <c:v>38911</c:v>
                </c:pt>
                <c:pt idx="2010">
                  <c:v>38912</c:v>
                </c:pt>
                <c:pt idx="2011">
                  <c:v>38913</c:v>
                </c:pt>
                <c:pt idx="2012">
                  <c:v>38914</c:v>
                </c:pt>
                <c:pt idx="2013">
                  <c:v>38915</c:v>
                </c:pt>
                <c:pt idx="2014">
                  <c:v>38916</c:v>
                </c:pt>
                <c:pt idx="2015">
                  <c:v>38917</c:v>
                </c:pt>
                <c:pt idx="2016">
                  <c:v>38918</c:v>
                </c:pt>
                <c:pt idx="2017">
                  <c:v>38919</c:v>
                </c:pt>
                <c:pt idx="2018">
                  <c:v>38920</c:v>
                </c:pt>
                <c:pt idx="2019">
                  <c:v>38921</c:v>
                </c:pt>
                <c:pt idx="2020">
                  <c:v>38922</c:v>
                </c:pt>
                <c:pt idx="2021">
                  <c:v>38923</c:v>
                </c:pt>
                <c:pt idx="2022">
                  <c:v>38924</c:v>
                </c:pt>
                <c:pt idx="2023">
                  <c:v>38925</c:v>
                </c:pt>
                <c:pt idx="2024">
                  <c:v>38926</c:v>
                </c:pt>
                <c:pt idx="2025">
                  <c:v>38927</c:v>
                </c:pt>
                <c:pt idx="2026">
                  <c:v>38928</c:v>
                </c:pt>
                <c:pt idx="2027">
                  <c:v>38929</c:v>
                </c:pt>
                <c:pt idx="2028">
                  <c:v>38930</c:v>
                </c:pt>
                <c:pt idx="2029">
                  <c:v>38931</c:v>
                </c:pt>
                <c:pt idx="2030">
                  <c:v>38932</c:v>
                </c:pt>
                <c:pt idx="2031">
                  <c:v>38933</c:v>
                </c:pt>
                <c:pt idx="2032">
                  <c:v>38934</c:v>
                </c:pt>
                <c:pt idx="2033">
                  <c:v>38935</c:v>
                </c:pt>
                <c:pt idx="2034">
                  <c:v>38936</c:v>
                </c:pt>
                <c:pt idx="2035">
                  <c:v>38937</c:v>
                </c:pt>
                <c:pt idx="2036">
                  <c:v>38938</c:v>
                </c:pt>
                <c:pt idx="2037">
                  <c:v>38939</c:v>
                </c:pt>
                <c:pt idx="2038">
                  <c:v>38940</c:v>
                </c:pt>
                <c:pt idx="2039">
                  <c:v>38941</c:v>
                </c:pt>
                <c:pt idx="2040">
                  <c:v>38942</c:v>
                </c:pt>
                <c:pt idx="2041">
                  <c:v>38943</c:v>
                </c:pt>
                <c:pt idx="2042">
                  <c:v>38944</c:v>
                </c:pt>
                <c:pt idx="2043">
                  <c:v>38945</c:v>
                </c:pt>
                <c:pt idx="2044">
                  <c:v>38946</c:v>
                </c:pt>
                <c:pt idx="2045">
                  <c:v>38947</c:v>
                </c:pt>
                <c:pt idx="2046">
                  <c:v>38948</c:v>
                </c:pt>
                <c:pt idx="2047">
                  <c:v>38949</c:v>
                </c:pt>
                <c:pt idx="2048">
                  <c:v>38950</c:v>
                </c:pt>
                <c:pt idx="2049">
                  <c:v>38951</c:v>
                </c:pt>
                <c:pt idx="2050">
                  <c:v>38952</c:v>
                </c:pt>
                <c:pt idx="2051">
                  <c:v>38953</c:v>
                </c:pt>
                <c:pt idx="2052">
                  <c:v>38954</c:v>
                </c:pt>
                <c:pt idx="2053">
                  <c:v>38955</c:v>
                </c:pt>
                <c:pt idx="2054">
                  <c:v>38956</c:v>
                </c:pt>
                <c:pt idx="2055">
                  <c:v>38957</c:v>
                </c:pt>
                <c:pt idx="2056">
                  <c:v>38958</c:v>
                </c:pt>
                <c:pt idx="2057">
                  <c:v>38959</c:v>
                </c:pt>
                <c:pt idx="2058">
                  <c:v>38960</c:v>
                </c:pt>
                <c:pt idx="2059">
                  <c:v>38961</c:v>
                </c:pt>
                <c:pt idx="2060">
                  <c:v>38962</c:v>
                </c:pt>
                <c:pt idx="2061">
                  <c:v>38963</c:v>
                </c:pt>
                <c:pt idx="2062">
                  <c:v>38964</c:v>
                </c:pt>
                <c:pt idx="2063">
                  <c:v>38965</c:v>
                </c:pt>
                <c:pt idx="2064">
                  <c:v>38966</c:v>
                </c:pt>
                <c:pt idx="2065">
                  <c:v>38967</c:v>
                </c:pt>
                <c:pt idx="2066">
                  <c:v>38968</c:v>
                </c:pt>
                <c:pt idx="2067">
                  <c:v>38969</c:v>
                </c:pt>
                <c:pt idx="2068">
                  <c:v>38970</c:v>
                </c:pt>
                <c:pt idx="2069">
                  <c:v>38971</c:v>
                </c:pt>
                <c:pt idx="2070">
                  <c:v>38972</c:v>
                </c:pt>
                <c:pt idx="2071">
                  <c:v>38973</c:v>
                </c:pt>
                <c:pt idx="2072">
                  <c:v>38974</c:v>
                </c:pt>
                <c:pt idx="2073">
                  <c:v>38975</c:v>
                </c:pt>
                <c:pt idx="2074">
                  <c:v>38976</c:v>
                </c:pt>
                <c:pt idx="2075">
                  <c:v>38977</c:v>
                </c:pt>
                <c:pt idx="2076">
                  <c:v>38978</c:v>
                </c:pt>
                <c:pt idx="2077">
                  <c:v>38979</c:v>
                </c:pt>
                <c:pt idx="2078">
                  <c:v>38980</c:v>
                </c:pt>
                <c:pt idx="2079">
                  <c:v>38981</c:v>
                </c:pt>
                <c:pt idx="2080">
                  <c:v>38982</c:v>
                </c:pt>
                <c:pt idx="2081">
                  <c:v>38983</c:v>
                </c:pt>
                <c:pt idx="2082">
                  <c:v>38984</c:v>
                </c:pt>
                <c:pt idx="2083">
                  <c:v>38985</c:v>
                </c:pt>
                <c:pt idx="2084">
                  <c:v>38986</c:v>
                </c:pt>
                <c:pt idx="2085">
                  <c:v>38987</c:v>
                </c:pt>
                <c:pt idx="2086">
                  <c:v>38988</c:v>
                </c:pt>
                <c:pt idx="2087">
                  <c:v>38989</c:v>
                </c:pt>
                <c:pt idx="2088">
                  <c:v>38990</c:v>
                </c:pt>
                <c:pt idx="2089">
                  <c:v>38991</c:v>
                </c:pt>
                <c:pt idx="2090">
                  <c:v>38992</c:v>
                </c:pt>
                <c:pt idx="2091">
                  <c:v>38993</c:v>
                </c:pt>
                <c:pt idx="2092">
                  <c:v>38994</c:v>
                </c:pt>
                <c:pt idx="2093">
                  <c:v>38995</c:v>
                </c:pt>
                <c:pt idx="2094">
                  <c:v>38996</c:v>
                </c:pt>
                <c:pt idx="2095">
                  <c:v>38997</c:v>
                </c:pt>
                <c:pt idx="2096">
                  <c:v>38998</c:v>
                </c:pt>
                <c:pt idx="2097">
                  <c:v>38999</c:v>
                </c:pt>
                <c:pt idx="2098">
                  <c:v>39000</c:v>
                </c:pt>
                <c:pt idx="2099">
                  <c:v>39001</c:v>
                </c:pt>
                <c:pt idx="2100">
                  <c:v>39002</c:v>
                </c:pt>
                <c:pt idx="2101">
                  <c:v>39003</c:v>
                </c:pt>
                <c:pt idx="2102">
                  <c:v>39004</c:v>
                </c:pt>
                <c:pt idx="2103">
                  <c:v>39005</c:v>
                </c:pt>
                <c:pt idx="2104">
                  <c:v>39006</c:v>
                </c:pt>
                <c:pt idx="2105">
                  <c:v>39007</c:v>
                </c:pt>
                <c:pt idx="2106">
                  <c:v>39008</c:v>
                </c:pt>
                <c:pt idx="2107">
                  <c:v>39009</c:v>
                </c:pt>
                <c:pt idx="2108">
                  <c:v>39010</c:v>
                </c:pt>
                <c:pt idx="2109">
                  <c:v>39011</c:v>
                </c:pt>
                <c:pt idx="2110">
                  <c:v>39012</c:v>
                </c:pt>
                <c:pt idx="2111">
                  <c:v>39013</c:v>
                </c:pt>
                <c:pt idx="2112">
                  <c:v>39014</c:v>
                </c:pt>
                <c:pt idx="2113">
                  <c:v>39015</c:v>
                </c:pt>
                <c:pt idx="2114">
                  <c:v>39016</c:v>
                </c:pt>
                <c:pt idx="2115">
                  <c:v>39017</c:v>
                </c:pt>
                <c:pt idx="2116">
                  <c:v>39018</c:v>
                </c:pt>
                <c:pt idx="2117">
                  <c:v>39019</c:v>
                </c:pt>
                <c:pt idx="2118">
                  <c:v>39020</c:v>
                </c:pt>
                <c:pt idx="2119">
                  <c:v>39021</c:v>
                </c:pt>
                <c:pt idx="2120">
                  <c:v>39022</c:v>
                </c:pt>
                <c:pt idx="2121">
                  <c:v>39023</c:v>
                </c:pt>
                <c:pt idx="2122">
                  <c:v>39024</c:v>
                </c:pt>
                <c:pt idx="2123">
                  <c:v>39025</c:v>
                </c:pt>
                <c:pt idx="2124">
                  <c:v>39026</c:v>
                </c:pt>
                <c:pt idx="2125">
                  <c:v>39027</c:v>
                </c:pt>
                <c:pt idx="2126">
                  <c:v>39028</c:v>
                </c:pt>
                <c:pt idx="2127">
                  <c:v>39029</c:v>
                </c:pt>
                <c:pt idx="2128">
                  <c:v>39030</c:v>
                </c:pt>
                <c:pt idx="2129">
                  <c:v>39031</c:v>
                </c:pt>
                <c:pt idx="2130">
                  <c:v>39032</c:v>
                </c:pt>
                <c:pt idx="2131">
                  <c:v>39033</c:v>
                </c:pt>
                <c:pt idx="2132">
                  <c:v>39034</c:v>
                </c:pt>
                <c:pt idx="2133">
                  <c:v>39035</c:v>
                </c:pt>
                <c:pt idx="2134">
                  <c:v>39036</c:v>
                </c:pt>
                <c:pt idx="2135">
                  <c:v>39037</c:v>
                </c:pt>
                <c:pt idx="2136">
                  <c:v>39038</c:v>
                </c:pt>
                <c:pt idx="2137">
                  <c:v>39039</c:v>
                </c:pt>
                <c:pt idx="2138">
                  <c:v>39040</c:v>
                </c:pt>
                <c:pt idx="2139">
                  <c:v>39041</c:v>
                </c:pt>
                <c:pt idx="2140">
                  <c:v>39042</c:v>
                </c:pt>
                <c:pt idx="2141">
                  <c:v>39043</c:v>
                </c:pt>
                <c:pt idx="2142">
                  <c:v>39044</c:v>
                </c:pt>
                <c:pt idx="2143">
                  <c:v>39045</c:v>
                </c:pt>
                <c:pt idx="2144">
                  <c:v>39046</c:v>
                </c:pt>
                <c:pt idx="2145">
                  <c:v>39047</c:v>
                </c:pt>
                <c:pt idx="2146">
                  <c:v>39048</c:v>
                </c:pt>
                <c:pt idx="2147">
                  <c:v>39049</c:v>
                </c:pt>
                <c:pt idx="2148">
                  <c:v>39050</c:v>
                </c:pt>
                <c:pt idx="2149">
                  <c:v>39051</c:v>
                </c:pt>
                <c:pt idx="2150">
                  <c:v>39052</c:v>
                </c:pt>
                <c:pt idx="2151">
                  <c:v>39053</c:v>
                </c:pt>
                <c:pt idx="2152">
                  <c:v>39054</c:v>
                </c:pt>
                <c:pt idx="2153">
                  <c:v>39055</c:v>
                </c:pt>
                <c:pt idx="2154">
                  <c:v>39056</c:v>
                </c:pt>
                <c:pt idx="2155">
                  <c:v>39057</c:v>
                </c:pt>
                <c:pt idx="2156">
                  <c:v>39058</c:v>
                </c:pt>
                <c:pt idx="2157">
                  <c:v>39059</c:v>
                </c:pt>
                <c:pt idx="2158">
                  <c:v>39060</c:v>
                </c:pt>
                <c:pt idx="2159">
                  <c:v>39061</c:v>
                </c:pt>
                <c:pt idx="2160">
                  <c:v>39062</c:v>
                </c:pt>
                <c:pt idx="2161">
                  <c:v>39063</c:v>
                </c:pt>
                <c:pt idx="2162">
                  <c:v>39064</c:v>
                </c:pt>
                <c:pt idx="2163">
                  <c:v>39065</c:v>
                </c:pt>
                <c:pt idx="2164">
                  <c:v>39066</c:v>
                </c:pt>
                <c:pt idx="2165">
                  <c:v>39067</c:v>
                </c:pt>
                <c:pt idx="2166">
                  <c:v>39068</c:v>
                </c:pt>
                <c:pt idx="2167">
                  <c:v>39069</c:v>
                </c:pt>
                <c:pt idx="2168">
                  <c:v>39070</c:v>
                </c:pt>
                <c:pt idx="2169">
                  <c:v>39071</c:v>
                </c:pt>
                <c:pt idx="2170">
                  <c:v>39072</c:v>
                </c:pt>
                <c:pt idx="2171">
                  <c:v>39073</c:v>
                </c:pt>
                <c:pt idx="2172">
                  <c:v>39074</c:v>
                </c:pt>
                <c:pt idx="2173">
                  <c:v>39075</c:v>
                </c:pt>
                <c:pt idx="2174">
                  <c:v>39076</c:v>
                </c:pt>
                <c:pt idx="2175">
                  <c:v>39077</c:v>
                </c:pt>
                <c:pt idx="2176">
                  <c:v>39078</c:v>
                </c:pt>
                <c:pt idx="2177">
                  <c:v>39079</c:v>
                </c:pt>
                <c:pt idx="2178">
                  <c:v>39080</c:v>
                </c:pt>
                <c:pt idx="2179">
                  <c:v>39081</c:v>
                </c:pt>
                <c:pt idx="2180">
                  <c:v>39082</c:v>
                </c:pt>
                <c:pt idx="2181">
                  <c:v>39083</c:v>
                </c:pt>
                <c:pt idx="2182">
                  <c:v>39084</c:v>
                </c:pt>
                <c:pt idx="2183">
                  <c:v>39085</c:v>
                </c:pt>
                <c:pt idx="2184">
                  <c:v>39086</c:v>
                </c:pt>
                <c:pt idx="2185">
                  <c:v>39087</c:v>
                </c:pt>
                <c:pt idx="2186">
                  <c:v>39088</c:v>
                </c:pt>
                <c:pt idx="2187">
                  <c:v>39089</c:v>
                </c:pt>
                <c:pt idx="2188">
                  <c:v>39090</c:v>
                </c:pt>
                <c:pt idx="2189">
                  <c:v>39091</c:v>
                </c:pt>
                <c:pt idx="2190">
                  <c:v>39092</c:v>
                </c:pt>
                <c:pt idx="2191">
                  <c:v>39093</c:v>
                </c:pt>
                <c:pt idx="2192">
                  <c:v>39094</c:v>
                </c:pt>
                <c:pt idx="2193">
                  <c:v>39095</c:v>
                </c:pt>
                <c:pt idx="2194">
                  <c:v>39096</c:v>
                </c:pt>
                <c:pt idx="2195">
                  <c:v>39097</c:v>
                </c:pt>
                <c:pt idx="2196">
                  <c:v>39098</c:v>
                </c:pt>
                <c:pt idx="2197">
                  <c:v>39099</c:v>
                </c:pt>
                <c:pt idx="2198">
                  <c:v>39100</c:v>
                </c:pt>
                <c:pt idx="2199">
                  <c:v>39101</c:v>
                </c:pt>
                <c:pt idx="2200">
                  <c:v>39102</c:v>
                </c:pt>
                <c:pt idx="2201">
                  <c:v>39103</c:v>
                </c:pt>
                <c:pt idx="2202">
                  <c:v>39104</c:v>
                </c:pt>
                <c:pt idx="2203">
                  <c:v>39105</c:v>
                </c:pt>
                <c:pt idx="2204">
                  <c:v>39106</c:v>
                </c:pt>
                <c:pt idx="2205">
                  <c:v>39107</c:v>
                </c:pt>
                <c:pt idx="2206">
                  <c:v>39108</c:v>
                </c:pt>
                <c:pt idx="2207">
                  <c:v>39109</c:v>
                </c:pt>
                <c:pt idx="2208">
                  <c:v>39110</c:v>
                </c:pt>
                <c:pt idx="2209">
                  <c:v>39111</c:v>
                </c:pt>
                <c:pt idx="2210">
                  <c:v>39112</c:v>
                </c:pt>
                <c:pt idx="2211">
                  <c:v>39113</c:v>
                </c:pt>
                <c:pt idx="2212">
                  <c:v>39114</c:v>
                </c:pt>
                <c:pt idx="2213">
                  <c:v>39115</c:v>
                </c:pt>
                <c:pt idx="2214">
                  <c:v>39116</c:v>
                </c:pt>
                <c:pt idx="2215">
                  <c:v>39117</c:v>
                </c:pt>
                <c:pt idx="2216">
                  <c:v>39118</c:v>
                </c:pt>
                <c:pt idx="2217">
                  <c:v>39119</c:v>
                </c:pt>
                <c:pt idx="2218">
                  <c:v>39120</c:v>
                </c:pt>
                <c:pt idx="2219">
                  <c:v>39121</c:v>
                </c:pt>
                <c:pt idx="2220">
                  <c:v>39122</c:v>
                </c:pt>
                <c:pt idx="2221">
                  <c:v>39123</c:v>
                </c:pt>
                <c:pt idx="2222">
                  <c:v>39124</c:v>
                </c:pt>
                <c:pt idx="2223">
                  <c:v>39125</c:v>
                </c:pt>
                <c:pt idx="2224">
                  <c:v>39126</c:v>
                </c:pt>
                <c:pt idx="2225">
                  <c:v>39127</c:v>
                </c:pt>
                <c:pt idx="2226">
                  <c:v>39128</c:v>
                </c:pt>
                <c:pt idx="2227">
                  <c:v>39129</c:v>
                </c:pt>
                <c:pt idx="2228">
                  <c:v>39130</c:v>
                </c:pt>
                <c:pt idx="2229">
                  <c:v>39131</c:v>
                </c:pt>
                <c:pt idx="2230">
                  <c:v>39132</c:v>
                </c:pt>
                <c:pt idx="2231">
                  <c:v>39133</c:v>
                </c:pt>
                <c:pt idx="2232">
                  <c:v>39134</c:v>
                </c:pt>
                <c:pt idx="2233">
                  <c:v>39135</c:v>
                </c:pt>
                <c:pt idx="2234">
                  <c:v>39136</c:v>
                </c:pt>
                <c:pt idx="2235">
                  <c:v>39137</c:v>
                </c:pt>
                <c:pt idx="2236">
                  <c:v>39138</c:v>
                </c:pt>
                <c:pt idx="2237">
                  <c:v>39139</c:v>
                </c:pt>
                <c:pt idx="2238">
                  <c:v>39140</c:v>
                </c:pt>
                <c:pt idx="2239">
                  <c:v>39141</c:v>
                </c:pt>
                <c:pt idx="2240">
                  <c:v>39142</c:v>
                </c:pt>
                <c:pt idx="2241">
                  <c:v>39143</c:v>
                </c:pt>
                <c:pt idx="2242">
                  <c:v>39144</c:v>
                </c:pt>
                <c:pt idx="2243">
                  <c:v>39145</c:v>
                </c:pt>
                <c:pt idx="2244">
                  <c:v>39146</c:v>
                </c:pt>
                <c:pt idx="2245">
                  <c:v>39147</c:v>
                </c:pt>
                <c:pt idx="2246">
                  <c:v>39148</c:v>
                </c:pt>
                <c:pt idx="2247">
                  <c:v>39149</c:v>
                </c:pt>
                <c:pt idx="2248">
                  <c:v>39150</c:v>
                </c:pt>
                <c:pt idx="2249">
                  <c:v>39151</c:v>
                </c:pt>
                <c:pt idx="2250">
                  <c:v>39152</c:v>
                </c:pt>
                <c:pt idx="2251">
                  <c:v>39153</c:v>
                </c:pt>
                <c:pt idx="2252">
                  <c:v>39154</c:v>
                </c:pt>
                <c:pt idx="2253">
                  <c:v>39155</c:v>
                </c:pt>
                <c:pt idx="2254">
                  <c:v>39156</c:v>
                </c:pt>
                <c:pt idx="2255">
                  <c:v>39157</c:v>
                </c:pt>
                <c:pt idx="2256">
                  <c:v>39158</c:v>
                </c:pt>
                <c:pt idx="2257">
                  <c:v>39159</c:v>
                </c:pt>
                <c:pt idx="2258">
                  <c:v>39160</c:v>
                </c:pt>
                <c:pt idx="2259">
                  <c:v>39161</c:v>
                </c:pt>
                <c:pt idx="2260">
                  <c:v>39162</c:v>
                </c:pt>
                <c:pt idx="2261">
                  <c:v>39163</c:v>
                </c:pt>
                <c:pt idx="2262">
                  <c:v>39164</c:v>
                </c:pt>
                <c:pt idx="2263">
                  <c:v>39165</c:v>
                </c:pt>
                <c:pt idx="2264">
                  <c:v>39166</c:v>
                </c:pt>
                <c:pt idx="2265">
                  <c:v>39167</c:v>
                </c:pt>
                <c:pt idx="2266">
                  <c:v>39168</c:v>
                </c:pt>
                <c:pt idx="2267">
                  <c:v>39169</c:v>
                </c:pt>
                <c:pt idx="2268">
                  <c:v>39170</c:v>
                </c:pt>
                <c:pt idx="2269">
                  <c:v>39171</c:v>
                </c:pt>
                <c:pt idx="2270">
                  <c:v>39172</c:v>
                </c:pt>
                <c:pt idx="2271">
                  <c:v>39173</c:v>
                </c:pt>
                <c:pt idx="2272">
                  <c:v>39174</c:v>
                </c:pt>
                <c:pt idx="2273">
                  <c:v>39175</c:v>
                </c:pt>
                <c:pt idx="2274">
                  <c:v>39176</c:v>
                </c:pt>
                <c:pt idx="2275">
                  <c:v>39177</c:v>
                </c:pt>
                <c:pt idx="2276">
                  <c:v>39178</c:v>
                </c:pt>
                <c:pt idx="2277">
                  <c:v>39179</c:v>
                </c:pt>
                <c:pt idx="2278">
                  <c:v>39180</c:v>
                </c:pt>
                <c:pt idx="2279">
                  <c:v>39181</c:v>
                </c:pt>
                <c:pt idx="2280">
                  <c:v>39182</c:v>
                </c:pt>
                <c:pt idx="2281">
                  <c:v>39183</c:v>
                </c:pt>
                <c:pt idx="2282">
                  <c:v>39184</c:v>
                </c:pt>
                <c:pt idx="2283">
                  <c:v>39185</c:v>
                </c:pt>
                <c:pt idx="2284">
                  <c:v>39186</c:v>
                </c:pt>
                <c:pt idx="2285">
                  <c:v>39187</c:v>
                </c:pt>
                <c:pt idx="2286">
                  <c:v>39188</c:v>
                </c:pt>
                <c:pt idx="2287">
                  <c:v>39189</c:v>
                </c:pt>
                <c:pt idx="2288">
                  <c:v>39190</c:v>
                </c:pt>
                <c:pt idx="2289">
                  <c:v>39191</c:v>
                </c:pt>
                <c:pt idx="2290">
                  <c:v>39192</c:v>
                </c:pt>
                <c:pt idx="2291">
                  <c:v>39193</c:v>
                </c:pt>
                <c:pt idx="2292">
                  <c:v>39194</c:v>
                </c:pt>
                <c:pt idx="2293">
                  <c:v>39195</c:v>
                </c:pt>
                <c:pt idx="2294">
                  <c:v>39196</c:v>
                </c:pt>
                <c:pt idx="2295">
                  <c:v>39197</c:v>
                </c:pt>
                <c:pt idx="2296">
                  <c:v>39198</c:v>
                </c:pt>
                <c:pt idx="2297">
                  <c:v>39199</c:v>
                </c:pt>
                <c:pt idx="2298">
                  <c:v>39200</c:v>
                </c:pt>
                <c:pt idx="2299">
                  <c:v>39201</c:v>
                </c:pt>
                <c:pt idx="2300">
                  <c:v>39202</c:v>
                </c:pt>
                <c:pt idx="2301">
                  <c:v>39203</c:v>
                </c:pt>
                <c:pt idx="2302">
                  <c:v>39204</c:v>
                </c:pt>
                <c:pt idx="2303">
                  <c:v>39205</c:v>
                </c:pt>
                <c:pt idx="2304">
                  <c:v>39206</c:v>
                </c:pt>
                <c:pt idx="2305">
                  <c:v>39207</c:v>
                </c:pt>
                <c:pt idx="2306">
                  <c:v>39208</c:v>
                </c:pt>
                <c:pt idx="2307">
                  <c:v>39209</c:v>
                </c:pt>
                <c:pt idx="2308">
                  <c:v>39210</c:v>
                </c:pt>
                <c:pt idx="2309">
                  <c:v>39211</c:v>
                </c:pt>
                <c:pt idx="2310">
                  <c:v>39212</c:v>
                </c:pt>
                <c:pt idx="2311">
                  <c:v>39213</c:v>
                </c:pt>
                <c:pt idx="2312">
                  <c:v>39214</c:v>
                </c:pt>
                <c:pt idx="2313">
                  <c:v>39215</c:v>
                </c:pt>
                <c:pt idx="2314">
                  <c:v>39216</c:v>
                </c:pt>
                <c:pt idx="2315">
                  <c:v>39217</c:v>
                </c:pt>
                <c:pt idx="2316">
                  <c:v>39218</c:v>
                </c:pt>
                <c:pt idx="2317">
                  <c:v>39219</c:v>
                </c:pt>
                <c:pt idx="2318">
                  <c:v>39220</c:v>
                </c:pt>
                <c:pt idx="2319">
                  <c:v>39221</c:v>
                </c:pt>
                <c:pt idx="2320">
                  <c:v>39222</c:v>
                </c:pt>
                <c:pt idx="2321">
                  <c:v>39223</c:v>
                </c:pt>
                <c:pt idx="2322">
                  <c:v>39224</c:v>
                </c:pt>
                <c:pt idx="2323">
                  <c:v>39225</c:v>
                </c:pt>
                <c:pt idx="2324">
                  <c:v>39226</c:v>
                </c:pt>
                <c:pt idx="2325">
                  <c:v>39227</c:v>
                </c:pt>
                <c:pt idx="2326">
                  <c:v>39228</c:v>
                </c:pt>
                <c:pt idx="2327">
                  <c:v>39229</c:v>
                </c:pt>
                <c:pt idx="2328">
                  <c:v>39230</c:v>
                </c:pt>
                <c:pt idx="2329">
                  <c:v>39231</c:v>
                </c:pt>
                <c:pt idx="2330">
                  <c:v>39232</c:v>
                </c:pt>
                <c:pt idx="2331">
                  <c:v>39233</c:v>
                </c:pt>
                <c:pt idx="2332">
                  <c:v>39234</c:v>
                </c:pt>
                <c:pt idx="2333">
                  <c:v>39235</c:v>
                </c:pt>
                <c:pt idx="2334">
                  <c:v>39236</c:v>
                </c:pt>
                <c:pt idx="2335">
                  <c:v>39237</c:v>
                </c:pt>
                <c:pt idx="2336">
                  <c:v>39238</c:v>
                </c:pt>
                <c:pt idx="2337">
                  <c:v>39239</c:v>
                </c:pt>
                <c:pt idx="2338">
                  <c:v>39240</c:v>
                </c:pt>
                <c:pt idx="2339">
                  <c:v>39241</c:v>
                </c:pt>
                <c:pt idx="2340">
                  <c:v>39242</c:v>
                </c:pt>
                <c:pt idx="2341">
                  <c:v>39243</c:v>
                </c:pt>
                <c:pt idx="2342">
                  <c:v>39244</c:v>
                </c:pt>
                <c:pt idx="2343">
                  <c:v>39245</c:v>
                </c:pt>
                <c:pt idx="2344">
                  <c:v>39246</c:v>
                </c:pt>
                <c:pt idx="2345">
                  <c:v>39247</c:v>
                </c:pt>
                <c:pt idx="2346">
                  <c:v>39248</c:v>
                </c:pt>
                <c:pt idx="2347">
                  <c:v>39249</c:v>
                </c:pt>
                <c:pt idx="2348">
                  <c:v>39250</c:v>
                </c:pt>
                <c:pt idx="2349">
                  <c:v>39251</c:v>
                </c:pt>
                <c:pt idx="2350">
                  <c:v>39252</c:v>
                </c:pt>
                <c:pt idx="2351">
                  <c:v>39253</c:v>
                </c:pt>
                <c:pt idx="2352">
                  <c:v>39254</c:v>
                </c:pt>
                <c:pt idx="2353">
                  <c:v>39255</c:v>
                </c:pt>
                <c:pt idx="2354">
                  <c:v>39256</c:v>
                </c:pt>
                <c:pt idx="2355">
                  <c:v>39257</c:v>
                </c:pt>
                <c:pt idx="2356">
                  <c:v>39258</c:v>
                </c:pt>
                <c:pt idx="2357">
                  <c:v>39259</c:v>
                </c:pt>
                <c:pt idx="2358">
                  <c:v>39260</c:v>
                </c:pt>
                <c:pt idx="2359">
                  <c:v>39261</c:v>
                </c:pt>
                <c:pt idx="2360">
                  <c:v>39262</c:v>
                </c:pt>
                <c:pt idx="2361">
                  <c:v>39263</c:v>
                </c:pt>
                <c:pt idx="2362">
                  <c:v>39264</c:v>
                </c:pt>
                <c:pt idx="2363">
                  <c:v>39265</c:v>
                </c:pt>
                <c:pt idx="2364">
                  <c:v>39266</c:v>
                </c:pt>
                <c:pt idx="2365">
                  <c:v>39267</c:v>
                </c:pt>
                <c:pt idx="2366">
                  <c:v>39268</c:v>
                </c:pt>
                <c:pt idx="2367">
                  <c:v>39269</c:v>
                </c:pt>
                <c:pt idx="2368">
                  <c:v>39270</c:v>
                </c:pt>
                <c:pt idx="2369">
                  <c:v>39271</c:v>
                </c:pt>
                <c:pt idx="2370">
                  <c:v>39272</c:v>
                </c:pt>
                <c:pt idx="2371">
                  <c:v>39273</c:v>
                </c:pt>
                <c:pt idx="2372">
                  <c:v>39274</c:v>
                </c:pt>
                <c:pt idx="2373">
                  <c:v>39275</c:v>
                </c:pt>
                <c:pt idx="2374">
                  <c:v>39276</c:v>
                </c:pt>
                <c:pt idx="2375">
                  <c:v>39277</c:v>
                </c:pt>
                <c:pt idx="2376">
                  <c:v>39278</c:v>
                </c:pt>
                <c:pt idx="2377">
                  <c:v>39279</c:v>
                </c:pt>
                <c:pt idx="2378">
                  <c:v>39280</c:v>
                </c:pt>
                <c:pt idx="2379">
                  <c:v>39281</c:v>
                </c:pt>
                <c:pt idx="2380">
                  <c:v>39282</c:v>
                </c:pt>
                <c:pt idx="2381">
                  <c:v>39283</c:v>
                </c:pt>
                <c:pt idx="2382">
                  <c:v>39284</c:v>
                </c:pt>
                <c:pt idx="2383">
                  <c:v>39285</c:v>
                </c:pt>
                <c:pt idx="2384">
                  <c:v>39286</c:v>
                </c:pt>
                <c:pt idx="2385">
                  <c:v>39287</c:v>
                </c:pt>
                <c:pt idx="2386">
                  <c:v>39288</c:v>
                </c:pt>
                <c:pt idx="2387">
                  <c:v>39289</c:v>
                </c:pt>
                <c:pt idx="2388">
                  <c:v>39290</c:v>
                </c:pt>
                <c:pt idx="2389">
                  <c:v>39291</c:v>
                </c:pt>
                <c:pt idx="2390">
                  <c:v>39292</c:v>
                </c:pt>
                <c:pt idx="2391">
                  <c:v>39293</c:v>
                </c:pt>
                <c:pt idx="2392">
                  <c:v>39294</c:v>
                </c:pt>
                <c:pt idx="2393">
                  <c:v>39295</c:v>
                </c:pt>
                <c:pt idx="2394">
                  <c:v>39296</c:v>
                </c:pt>
                <c:pt idx="2395">
                  <c:v>39297</c:v>
                </c:pt>
                <c:pt idx="2396">
                  <c:v>39298</c:v>
                </c:pt>
                <c:pt idx="2397">
                  <c:v>39299</c:v>
                </c:pt>
                <c:pt idx="2398">
                  <c:v>39300</c:v>
                </c:pt>
                <c:pt idx="2399">
                  <c:v>39301</c:v>
                </c:pt>
                <c:pt idx="2400">
                  <c:v>39302</c:v>
                </c:pt>
                <c:pt idx="2401">
                  <c:v>39303</c:v>
                </c:pt>
                <c:pt idx="2402">
                  <c:v>39304</c:v>
                </c:pt>
                <c:pt idx="2403">
                  <c:v>39305</c:v>
                </c:pt>
                <c:pt idx="2404">
                  <c:v>39306</c:v>
                </c:pt>
                <c:pt idx="2405">
                  <c:v>39307</c:v>
                </c:pt>
                <c:pt idx="2406">
                  <c:v>39308</c:v>
                </c:pt>
                <c:pt idx="2407">
                  <c:v>39309</c:v>
                </c:pt>
                <c:pt idx="2408">
                  <c:v>39310</c:v>
                </c:pt>
                <c:pt idx="2409">
                  <c:v>39311</c:v>
                </c:pt>
                <c:pt idx="2410">
                  <c:v>39312</c:v>
                </c:pt>
                <c:pt idx="2411">
                  <c:v>39313</c:v>
                </c:pt>
                <c:pt idx="2412">
                  <c:v>39314</c:v>
                </c:pt>
                <c:pt idx="2413">
                  <c:v>39315</c:v>
                </c:pt>
                <c:pt idx="2414">
                  <c:v>39316</c:v>
                </c:pt>
                <c:pt idx="2415">
                  <c:v>39317</c:v>
                </c:pt>
                <c:pt idx="2416">
                  <c:v>39318</c:v>
                </c:pt>
                <c:pt idx="2417">
                  <c:v>39319</c:v>
                </c:pt>
                <c:pt idx="2418">
                  <c:v>39320</c:v>
                </c:pt>
                <c:pt idx="2419">
                  <c:v>39321</c:v>
                </c:pt>
                <c:pt idx="2420">
                  <c:v>39322</c:v>
                </c:pt>
                <c:pt idx="2421">
                  <c:v>39323</c:v>
                </c:pt>
                <c:pt idx="2422">
                  <c:v>39324</c:v>
                </c:pt>
                <c:pt idx="2423">
                  <c:v>39325</c:v>
                </c:pt>
                <c:pt idx="2424">
                  <c:v>39326</c:v>
                </c:pt>
                <c:pt idx="2425">
                  <c:v>39327</c:v>
                </c:pt>
                <c:pt idx="2426">
                  <c:v>39328</c:v>
                </c:pt>
                <c:pt idx="2427">
                  <c:v>39329</c:v>
                </c:pt>
                <c:pt idx="2428">
                  <c:v>39330</c:v>
                </c:pt>
                <c:pt idx="2429">
                  <c:v>39331</c:v>
                </c:pt>
                <c:pt idx="2430">
                  <c:v>39332</c:v>
                </c:pt>
                <c:pt idx="2431">
                  <c:v>39333</c:v>
                </c:pt>
                <c:pt idx="2432">
                  <c:v>39334</c:v>
                </c:pt>
                <c:pt idx="2433">
                  <c:v>39335</c:v>
                </c:pt>
                <c:pt idx="2434">
                  <c:v>39336</c:v>
                </c:pt>
                <c:pt idx="2435">
                  <c:v>39337</c:v>
                </c:pt>
                <c:pt idx="2436">
                  <c:v>39338</c:v>
                </c:pt>
                <c:pt idx="2437">
                  <c:v>39339</c:v>
                </c:pt>
                <c:pt idx="2438">
                  <c:v>39340</c:v>
                </c:pt>
                <c:pt idx="2439">
                  <c:v>39341</c:v>
                </c:pt>
                <c:pt idx="2440">
                  <c:v>39342</c:v>
                </c:pt>
                <c:pt idx="2441">
                  <c:v>39343</c:v>
                </c:pt>
                <c:pt idx="2442">
                  <c:v>39344</c:v>
                </c:pt>
                <c:pt idx="2443">
                  <c:v>39345</c:v>
                </c:pt>
                <c:pt idx="2444">
                  <c:v>39346</c:v>
                </c:pt>
                <c:pt idx="2445">
                  <c:v>39347</c:v>
                </c:pt>
                <c:pt idx="2446">
                  <c:v>39348</c:v>
                </c:pt>
                <c:pt idx="2447">
                  <c:v>39349</c:v>
                </c:pt>
                <c:pt idx="2448">
                  <c:v>39350</c:v>
                </c:pt>
                <c:pt idx="2449">
                  <c:v>39351</c:v>
                </c:pt>
                <c:pt idx="2450">
                  <c:v>39352</c:v>
                </c:pt>
                <c:pt idx="2451">
                  <c:v>39353</c:v>
                </c:pt>
                <c:pt idx="2452">
                  <c:v>39354</c:v>
                </c:pt>
                <c:pt idx="2453">
                  <c:v>39355</c:v>
                </c:pt>
                <c:pt idx="2454">
                  <c:v>39356</c:v>
                </c:pt>
                <c:pt idx="2455">
                  <c:v>39357</c:v>
                </c:pt>
                <c:pt idx="2456">
                  <c:v>39358</c:v>
                </c:pt>
                <c:pt idx="2457">
                  <c:v>39359</c:v>
                </c:pt>
                <c:pt idx="2458">
                  <c:v>39360</c:v>
                </c:pt>
                <c:pt idx="2459">
                  <c:v>39361</c:v>
                </c:pt>
                <c:pt idx="2460">
                  <c:v>39362</c:v>
                </c:pt>
                <c:pt idx="2461">
                  <c:v>39363</c:v>
                </c:pt>
                <c:pt idx="2462">
                  <c:v>39364</c:v>
                </c:pt>
                <c:pt idx="2463">
                  <c:v>39365</c:v>
                </c:pt>
                <c:pt idx="2464">
                  <c:v>39366</c:v>
                </c:pt>
                <c:pt idx="2465">
                  <c:v>39367</c:v>
                </c:pt>
                <c:pt idx="2466">
                  <c:v>39368</c:v>
                </c:pt>
                <c:pt idx="2467">
                  <c:v>39369</c:v>
                </c:pt>
                <c:pt idx="2468">
                  <c:v>39370</c:v>
                </c:pt>
                <c:pt idx="2469">
                  <c:v>39371</c:v>
                </c:pt>
                <c:pt idx="2470">
                  <c:v>39372</c:v>
                </c:pt>
                <c:pt idx="2471">
                  <c:v>39373</c:v>
                </c:pt>
                <c:pt idx="2472">
                  <c:v>39374</c:v>
                </c:pt>
                <c:pt idx="2473">
                  <c:v>39375</c:v>
                </c:pt>
                <c:pt idx="2474">
                  <c:v>39376</c:v>
                </c:pt>
                <c:pt idx="2475">
                  <c:v>39377</c:v>
                </c:pt>
                <c:pt idx="2476">
                  <c:v>39378</c:v>
                </c:pt>
                <c:pt idx="2477">
                  <c:v>39379</c:v>
                </c:pt>
                <c:pt idx="2478">
                  <c:v>39380</c:v>
                </c:pt>
                <c:pt idx="2479">
                  <c:v>39381</c:v>
                </c:pt>
                <c:pt idx="2480">
                  <c:v>39382</c:v>
                </c:pt>
                <c:pt idx="2481">
                  <c:v>39383</c:v>
                </c:pt>
                <c:pt idx="2482">
                  <c:v>39384</c:v>
                </c:pt>
                <c:pt idx="2483">
                  <c:v>39385</c:v>
                </c:pt>
                <c:pt idx="2484">
                  <c:v>39386</c:v>
                </c:pt>
                <c:pt idx="2485">
                  <c:v>39387</c:v>
                </c:pt>
                <c:pt idx="2486">
                  <c:v>39388</c:v>
                </c:pt>
                <c:pt idx="2487">
                  <c:v>39389</c:v>
                </c:pt>
                <c:pt idx="2488">
                  <c:v>39390</c:v>
                </c:pt>
                <c:pt idx="2489">
                  <c:v>39391</c:v>
                </c:pt>
                <c:pt idx="2490">
                  <c:v>39392</c:v>
                </c:pt>
                <c:pt idx="2491">
                  <c:v>39393</c:v>
                </c:pt>
                <c:pt idx="2492">
                  <c:v>39394</c:v>
                </c:pt>
                <c:pt idx="2493">
                  <c:v>39395</c:v>
                </c:pt>
                <c:pt idx="2494">
                  <c:v>39396</c:v>
                </c:pt>
                <c:pt idx="2495">
                  <c:v>39397</c:v>
                </c:pt>
                <c:pt idx="2496">
                  <c:v>39398</c:v>
                </c:pt>
                <c:pt idx="2497">
                  <c:v>39399</c:v>
                </c:pt>
                <c:pt idx="2498">
                  <c:v>39400</c:v>
                </c:pt>
                <c:pt idx="2499">
                  <c:v>39401</c:v>
                </c:pt>
                <c:pt idx="2500">
                  <c:v>39402</c:v>
                </c:pt>
                <c:pt idx="2501">
                  <c:v>39403</c:v>
                </c:pt>
                <c:pt idx="2502">
                  <c:v>39404</c:v>
                </c:pt>
                <c:pt idx="2503">
                  <c:v>39405</c:v>
                </c:pt>
                <c:pt idx="2504">
                  <c:v>39406</c:v>
                </c:pt>
                <c:pt idx="2505">
                  <c:v>39407</c:v>
                </c:pt>
                <c:pt idx="2506">
                  <c:v>39408</c:v>
                </c:pt>
                <c:pt idx="2507">
                  <c:v>39409</c:v>
                </c:pt>
                <c:pt idx="2508">
                  <c:v>39410</c:v>
                </c:pt>
                <c:pt idx="2509">
                  <c:v>39411</c:v>
                </c:pt>
                <c:pt idx="2510">
                  <c:v>39412</c:v>
                </c:pt>
                <c:pt idx="2511">
                  <c:v>39413</c:v>
                </c:pt>
                <c:pt idx="2512">
                  <c:v>39414</c:v>
                </c:pt>
                <c:pt idx="2513">
                  <c:v>39415</c:v>
                </c:pt>
                <c:pt idx="2514">
                  <c:v>39416</c:v>
                </c:pt>
                <c:pt idx="2515">
                  <c:v>39417</c:v>
                </c:pt>
                <c:pt idx="2516">
                  <c:v>39418</c:v>
                </c:pt>
                <c:pt idx="2517">
                  <c:v>39419</c:v>
                </c:pt>
                <c:pt idx="2518">
                  <c:v>39420</c:v>
                </c:pt>
                <c:pt idx="2519">
                  <c:v>39421</c:v>
                </c:pt>
                <c:pt idx="2520">
                  <c:v>39422</c:v>
                </c:pt>
                <c:pt idx="2521">
                  <c:v>39423</c:v>
                </c:pt>
                <c:pt idx="2522">
                  <c:v>39424</c:v>
                </c:pt>
                <c:pt idx="2523">
                  <c:v>39425</c:v>
                </c:pt>
                <c:pt idx="2524">
                  <c:v>39426</c:v>
                </c:pt>
                <c:pt idx="2525">
                  <c:v>39427</c:v>
                </c:pt>
                <c:pt idx="2526">
                  <c:v>39428</c:v>
                </c:pt>
                <c:pt idx="2527">
                  <c:v>39429</c:v>
                </c:pt>
                <c:pt idx="2528">
                  <c:v>39430</c:v>
                </c:pt>
                <c:pt idx="2529">
                  <c:v>39431</c:v>
                </c:pt>
                <c:pt idx="2530">
                  <c:v>39432</c:v>
                </c:pt>
                <c:pt idx="2531">
                  <c:v>39433</c:v>
                </c:pt>
                <c:pt idx="2532">
                  <c:v>39434</c:v>
                </c:pt>
                <c:pt idx="2533">
                  <c:v>39435</c:v>
                </c:pt>
                <c:pt idx="2534">
                  <c:v>39436</c:v>
                </c:pt>
                <c:pt idx="2535">
                  <c:v>39437</c:v>
                </c:pt>
                <c:pt idx="2536">
                  <c:v>39438</c:v>
                </c:pt>
                <c:pt idx="2537">
                  <c:v>39439</c:v>
                </c:pt>
                <c:pt idx="2538">
                  <c:v>39440</c:v>
                </c:pt>
                <c:pt idx="2539">
                  <c:v>39441</c:v>
                </c:pt>
                <c:pt idx="2540">
                  <c:v>39442</c:v>
                </c:pt>
                <c:pt idx="2541">
                  <c:v>39443</c:v>
                </c:pt>
                <c:pt idx="2542">
                  <c:v>39444</c:v>
                </c:pt>
                <c:pt idx="2543">
                  <c:v>39445</c:v>
                </c:pt>
                <c:pt idx="2544">
                  <c:v>39446</c:v>
                </c:pt>
                <c:pt idx="2545">
                  <c:v>39447</c:v>
                </c:pt>
                <c:pt idx="2546">
                  <c:v>39448</c:v>
                </c:pt>
                <c:pt idx="2547">
                  <c:v>39449</c:v>
                </c:pt>
                <c:pt idx="2548">
                  <c:v>39450</c:v>
                </c:pt>
                <c:pt idx="2549">
                  <c:v>39451</c:v>
                </c:pt>
                <c:pt idx="2550">
                  <c:v>39452</c:v>
                </c:pt>
                <c:pt idx="2551">
                  <c:v>39453</c:v>
                </c:pt>
                <c:pt idx="2552">
                  <c:v>39454</c:v>
                </c:pt>
                <c:pt idx="2553">
                  <c:v>39455</c:v>
                </c:pt>
                <c:pt idx="2554">
                  <c:v>39456</c:v>
                </c:pt>
                <c:pt idx="2555">
                  <c:v>39457</c:v>
                </c:pt>
                <c:pt idx="2556">
                  <c:v>39458</c:v>
                </c:pt>
                <c:pt idx="2557">
                  <c:v>39459</c:v>
                </c:pt>
                <c:pt idx="2558">
                  <c:v>39460</c:v>
                </c:pt>
                <c:pt idx="2559">
                  <c:v>39461</c:v>
                </c:pt>
                <c:pt idx="2560">
                  <c:v>39462</c:v>
                </c:pt>
                <c:pt idx="2561">
                  <c:v>39463</c:v>
                </c:pt>
                <c:pt idx="2562">
                  <c:v>39464</c:v>
                </c:pt>
                <c:pt idx="2563">
                  <c:v>39465</c:v>
                </c:pt>
                <c:pt idx="2564">
                  <c:v>39466</c:v>
                </c:pt>
                <c:pt idx="2565">
                  <c:v>39467</c:v>
                </c:pt>
                <c:pt idx="2566">
                  <c:v>39468</c:v>
                </c:pt>
                <c:pt idx="2567">
                  <c:v>39469</c:v>
                </c:pt>
                <c:pt idx="2568">
                  <c:v>39470</c:v>
                </c:pt>
                <c:pt idx="2569">
                  <c:v>39471</c:v>
                </c:pt>
                <c:pt idx="2570">
                  <c:v>39472</c:v>
                </c:pt>
                <c:pt idx="2571">
                  <c:v>39473</c:v>
                </c:pt>
                <c:pt idx="2572">
                  <c:v>39474</c:v>
                </c:pt>
                <c:pt idx="2573">
                  <c:v>39475</c:v>
                </c:pt>
                <c:pt idx="2574">
                  <c:v>39476</c:v>
                </c:pt>
                <c:pt idx="2575">
                  <c:v>39477</c:v>
                </c:pt>
                <c:pt idx="2576">
                  <c:v>39478</c:v>
                </c:pt>
                <c:pt idx="2577">
                  <c:v>39479</c:v>
                </c:pt>
                <c:pt idx="2578">
                  <c:v>39480</c:v>
                </c:pt>
                <c:pt idx="2579">
                  <c:v>39481</c:v>
                </c:pt>
                <c:pt idx="2580">
                  <c:v>39482</c:v>
                </c:pt>
                <c:pt idx="2581">
                  <c:v>39483</c:v>
                </c:pt>
                <c:pt idx="2582">
                  <c:v>39484</c:v>
                </c:pt>
                <c:pt idx="2583">
                  <c:v>39485</c:v>
                </c:pt>
                <c:pt idx="2584">
                  <c:v>39486</c:v>
                </c:pt>
                <c:pt idx="2585">
                  <c:v>39487</c:v>
                </c:pt>
                <c:pt idx="2586">
                  <c:v>39488</c:v>
                </c:pt>
                <c:pt idx="2587">
                  <c:v>39489</c:v>
                </c:pt>
                <c:pt idx="2588">
                  <c:v>39490</c:v>
                </c:pt>
                <c:pt idx="2589">
                  <c:v>39491</c:v>
                </c:pt>
                <c:pt idx="2590">
                  <c:v>39492</c:v>
                </c:pt>
                <c:pt idx="2591">
                  <c:v>39493</c:v>
                </c:pt>
                <c:pt idx="2592">
                  <c:v>39494</c:v>
                </c:pt>
                <c:pt idx="2593">
                  <c:v>39495</c:v>
                </c:pt>
                <c:pt idx="2594">
                  <c:v>39496</c:v>
                </c:pt>
                <c:pt idx="2595">
                  <c:v>39497</c:v>
                </c:pt>
                <c:pt idx="2596">
                  <c:v>39498</c:v>
                </c:pt>
                <c:pt idx="2597">
                  <c:v>39499</c:v>
                </c:pt>
                <c:pt idx="2598">
                  <c:v>39500</c:v>
                </c:pt>
                <c:pt idx="2599">
                  <c:v>39501</c:v>
                </c:pt>
                <c:pt idx="2600">
                  <c:v>39502</c:v>
                </c:pt>
                <c:pt idx="2601">
                  <c:v>39503</c:v>
                </c:pt>
                <c:pt idx="2602">
                  <c:v>39504</c:v>
                </c:pt>
                <c:pt idx="2603">
                  <c:v>39505</c:v>
                </c:pt>
                <c:pt idx="2604">
                  <c:v>39506</c:v>
                </c:pt>
                <c:pt idx="2605">
                  <c:v>39507</c:v>
                </c:pt>
                <c:pt idx="2606">
                  <c:v>39508</c:v>
                </c:pt>
                <c:pt idx="2607">
                  <c:v>39509</c:v>
                </c:pt>
                <c:pt idx="2608">
                  <c:v>39510</c:v>
                </c:pt>
                <c:pt idx="2609">
                  <c:v>39511</c:v>
                </c:pt>
                <c:pt idx="2610">
                  <c:v>39512</c:v>
                </c:pt>
                <c:pt idx="2611">
                  <c:v>39513</c:v>
                </c:pt>
                <c:pt idx="2612">
                  <c:v>39514</c:v>
                </c:pt>
                <c:pt idx="2613">
                  <c:v>39515</c:v>
                </c:pt>
                <c:pt idx="2614">
                  <c:v>39516</c:v>
                </c:pt>
                <c:pt idx="2615">
                  <c:v>39517</c:v>
                </c:pt>
                <c:pt idx="2616">
                  <c:v>39518</c:v>
                </c:pt>
                <c:pt idx="2617">
                  <c:v>39519</c:v>
                </c:pt>
                <c:pt idx="2618">
                  <c:v>39520</c:v>
                </c:pt>
                <c:pt idx="2619">
                  <c:v>39521</c:v>
                </c:pt>
                <c:pt idx="2620">
                  <c:v>39522</c:v>
                </c:pt>
                <c:pt idx="2621">
                  <c:v>39523</c:v>
                </c:pt>
                <c:pt idx="2622">
                  <c:v>39524</c:v>
                </c:pt>
                <c:pt idx="2623">
                  <c:v>39525</c:v>
                </c:pt>
                <c:pt idx="2624">
                  <c:v>39526</c:v>
                </c:pt>
                <c:pt idx="2625">
                  <c:v>39527</c:v>
                </c:pt>
                <c:pt idx="2626">
                  <c:v>39528</c:v>
                </c:pt>
                <c:pt idx="2627">
                  <c:v>39529</c:v>
                </c:pt>
                <c:pt idx="2628">
                  <c:v>39530</c:v>
                </c:pt>
                <c:pt idx="2629">
                  <c:v>39531</c:v>
                </c:pt>
                <c:pt idx="2630">
                  <c:v>39532</c:v>
                </c:pt>
                <c:pt idx="2631">
                  <c:v>39533</c:v>
                </c:pt>
                <c:pt idx="2632">
                  <c:v>39534</c:v>
                </c:pt>
                <c:pt idx="2633">
                  <c:v>39535</c:v>
                </c:pt>
                <c:pt idx="2634">
                  <c:v>39536</c:v>
                </c:pt>
                <c:pt idx="2635">
                  <c:v>39537</c:v>
                </c:pt>
                <c:pt idx="2636">
                  <c:v>39538</c:v>
                </c:pt>
                <c:pt idx="2637">
                  <c:v>39539</c:v>
                </c:pt>
                <c:pt idx="2638">
                  <c:v>39540</c:v>
                </c:pt>
                <c:pt idx="2639">
                  <c:v>39541</c:v>
                </c:pt>
                <c:pt idx="2640">
                  <c:v>39542</c:v>
                </c:pt>
                <c:pt idx="2641">
                  <c:v>39543</c:v>
                </c:pt>
                <c:pt idx="2642">
                  <c:v>39544</c:v>
                </c:pt>
                <c:pt idx="2643">
                  <c:v>39545</c:v>
                </c:pt>
                <c:pt idx="2644">
                  <c:v>39546</c:v>
                </c:pt>
                <c:pt idx="2645">
                  <c:v>39547</c:v>
                </c:pt>
                <c:pt idx="2646">
                  <c:v>39548</c:v>
                </c:pt>
                <c:pt idx="2647">
                  <c:v>39549</c:v>
                </c:pt>
                <c:pt idx="2648">
                  <c:v>39550</c:v>
                </c:pt>
                <c:pt idx="2649">
                  <c:v>39551</c:v>
                </c:pt>
                <c:pt idx="2650">
                  <c:v>39552</c:v>
                </c:pt>
                <c:pt idx="2651">
                  <c:v>39553</c:v>
                </c:pt>
                <c:pt idx="2652">
                  <c:v>39554</c:v>
                </c:pt>
                <c:pt idx="2653">
                  <c:v>39555</c:v>
                </c:pt>
                <c:pt idx="2654">
                  <c:v>39556</c:v>
                </c:pt>
                <c:pt idx="2655">
                  <c:v>39557</c:v>
                </c:pt>
                <c:pt idx="2656">
                  <c:v>39558</c:v>
                </c:pt>
                <c:pt idx="2657">
                  <c:v>39559</c:v>
                </c:pt>
                <c:pt idx="2658">
                  <c:v>39560</c:v>
                </c:pt>
                <c:pt idx="2659">
                  <c:v>39561</c:v>
                </c:pt>
                <c:pt idx="2660">
                  <c:v>39562</c:v>
                </c:pt>
                <c:pt idx="2661">
                  <c:v>39563</c:v>
                </c:pt>
                <c:pt idx="2662">
                  <c:v>39564</c:v>
                </c:pt>
                <c:pt idx="2663">
                  <c:v>39565</c:v>
                </c:pt>
                <c:pt idx="2664">
                  <c:v>39566</c:v>
                </c:pt>
                <c:pt idx="2665">
                  <c:v>39567</c:v>
                </c:pt>
                <c:pt idx="2666">
                  <c:v>39568</c:v>
                </c:pt>
                <c:pt idx="2667">
                  <c:v>39569</c:v>
                </c:pt>
                <c:pt idx="2668">
                  <c:v>39570</c:v>
                </c:pt>
                <c:pt idx="2669">
                  <c:v>39571</c:v>
                </c:pt>
                <c:pt idx="2670">
                  <c:v>39572</c:v>
                </c:pt>
                <c:pt idx="2671">
                  <c:v>39573</c:v>
                </c:pt>
                <c:pt idx="2672">
                  <c:v>39574</c:v>
                </c:pt>
                <c:pt idx="2673">
                  <c:v>39575</c:v>
                </c:pt>
                <c:pt idx="2674">
                  <c:v>39576</c:v>
                </c:pt>
                <c:pt idx="2675">
                  <c:v>39577</c:v>
                </c:pt>
                <c:pt idx="2676">
                  <c:v>39578</c:v>
                </c:pt>
                <c:pt idx="2677">
                  <c:v>39579</c:v>
                </c:pt>
                <c:pt idx="2678">
                  <c:v>39580</c:v>
                </c:pt>
                <c:pt idx="2679">
                  <c:v>39581</c:v>
                </c:pt>
                <c:pt idx="2680">
                  <c:v>39582</c:v>
                </c:pt>
                <c:pt idx="2681">
                  <c:v>39583</c:v>
                </c:pt>
                <c:pt idx="2682">
                  <c:v>39584</c:v>
                </c:pt>
                <c:pt idx="2683">
                  <c:v>39585</c:v>
                </c:pt>
                <c:pt idx="2684">
                  <c:v>39586</c:v>
                </c:pt>
                <c:pt idx="2685">
                  <c:v>39587</c:v>
                </c:pt>
                <c:pt idx="2686">
                  <c:v>39588</c:v>
                </c:pt>
                <c:pt idx="2687">
                  <c:v>39589</c:v>
                </c:pt>
                <c:pt idx="2688">
                  <c:v>39590</c:v>
                </c:pt>
                <c:pt idx="2689">
                  <c:v>39591</c:v>
                </c:pt>
                <c:pt idx="2690">
                  <c:v>39592</c:v>
                </c:pt>
                <c:pt idx="2691">
                  <c:v>39593</c:v>
                </c:pt>
                <c:pt idx="2692">
                  <c:v>39594</c:v>
                </c:pt>
                <c:pt idx="2693">
                  <c:v>39595</c:v>
                </c:pt>
                <c:pt idx="2694">
                  <c:v>39596</c:v>
                </c:pt>
                <c:pt idx="2695">
                  <c:v>39597</c:v>
                </c:pt>
                <c:pt idx="2696">
                  <c:v>39598</c:v>
                </c:pt>
                <c:pt idx="2697">
                  <c:v>39599</c:v>
                </c:pt>
                <c:pt idx="2698">
                  <c:v>39600</c:v>
                </c:pt>
                <c:pt idx="2699">
                  <c:v>39601</c:v>
                </c:pt>
                <c:pt idx="2700">
                  <c:v>39602</c:v>
                </c:pt>
                <c:pt idx="2701">
                  <c:v>39603</c:v>
                </c:pt>
                <c:pt idx="2702">
                  <c:v>39604</c:v>
                </c:pt>
                <c:pt idx="2703">
                  <c:v>39605</c:v>
                </c:pt>
                <c:pt idx="2704">
                  <c:v>39606</c:v>
                </c:pt>
                <c:pt idx="2705">
                  <c:v>39607</c:v>
                </c:pt>
                <c:pt idx="2706">
                  <c:v>39608</c:v>
                </c:pt>
                <c:pt idx="2707">
                  <c:v>39609</c:v>
                </c:pt>
                <c:pt idx="2708">
                  <c:v>39610</c:v>
                </c:pt>
                <c:pt idx="2709">
                  <c:v>39611</c:v>
                </c:pt>
                <c:pt idx="2710">
                  <c:v>39612</c:v>
                </c:pt>
                <c:pt idx="2711">
                  <c:v>39613</c:v>
                </c:pt>
                <c:pt idx="2712">
                  <c:v>39614</c:v>
                </c:pt>
                <c:pt idx="2713">
                  <c:v>39615</c:v>
                </c:pt>
                <c:pt idx="2714">
                  <c:v>39616</c:v>
                </c:pt>
                <c:pt idx="2715">
                  <c:v>39617</c:v>
                </c:pt>
                <c:pt idx="2716">
                  <c:v>39618</c:v>
                </c:pt>
                <c:pt idx="2717">
                  <c:v>39619</c:v>
                </c:pt>
                <c:pt idx="2718">
                  <c:v>39620</c:v>
                </c:pt>
                <c:pt idx="2719">
                  <c:v>39621</c:v>
                </c:pt>
                <c:pt idx="2720">
                  <c:v>39622</c:v>
                </c:pt>
                <c:pt idx="2721">
                  <c:v>39623</c:v>
                </c:pt>
                <c:pt idx="2722">
                  <c:v>39624</c:v>
                </c:pt>
                <c:pt idx="2723">
                  <c:v>39625</c:v>
                </c:pt>
                <c:pt idx="2724">
                  <c:v>39626</c:v>
                </c:pt>
                <c:pt idx="2725">
                  <c:v>39627</c:v>
                </c:pt>
                <c:pt idx="2726">
                  <c:v>39628</c:v>
                </c:pt>
                <c:pt idx="2727">
                  <c:v>39629</c:v>
                </c:pt>
                <c:pt idx="2728">
                  <c:v>39630</c:v>
                </c:pt>
                <c:pt idx="2729">
                  <c:v>39631</c:v>
                </c:pt>
                <c:pt idx="2730">
                  <c:v>39632</c:v>
                </c:pt>
                <c:pt idx="2731">
                  <c:v>39633</c:v>
                </c:pt>
                <c:pt idx="2732">
                  <c:v>39634</c:v>
                </c:pt>
                <c:pt idx="2733">
                  <c:v>39635</c:v>
                </c:pt>
                <c:pt idx="2734">
                  <c:v>39636</c:v>
                </c:pt>
                <c:pt idx="2735">
                  <c:v>39637</c:v>
                </c:pt>
                <c:pt idx="2736">
                  <c:v>39638</c:v>
                </c:pt>
                <c:pt idx="2737">
                  <c:v>39639</c:v>
                </c:pt>
                <c:pt idx="2738">
                  <c:v>39640</c:v>
                </c:pt>
                <c:pt idx="2739">
                  <c:v>39641</c:v>
                </c:pt>
                <c:pt idx="2740">
                  <c:v>39642</c:v>
                </c:pt>
                <c:pt idx="2741">
                  <c:v>39643</c:v>
                </c:pt>
                <c:pt idx="2742">
                  <c:v>39644</c:v>
                </c:pt>
                <c:pt idx="2743">
                  <c:v>39645</c:v>
                </c:pt>
                <c:pt idx="2744">
                  <c:v>39646</c:v>
                </c:pt>
                <c:pt idx="2745">
                  <c:v>39647</c:v>
                </c:pt>
                <c:pt idx="2746">
                  <c:v>39648</c:v>
                </c:pt>
                <c:pt idx="2747">
                  <c:v>39649</c:v>
                </c:pt>
                <c:pt idx="2748">
                  <c:v>39650</c:v>
                </c:pt>
                <c:pt idx="2749">
                  <c:v>39651</c:v>
                </c:pt>
                <c:pt idx="2750">
                  <c:v>39652</c:v>
                </c:pt>
                <c:pt idx="2751">
                  <c:v>39653</c:v>
                </c:pt>
                <c:pt idx="2752">
                  <c:v>39654</c:v>
                </c:pt>
                <c:pt idx="2753">
                  <c:v>39655</c:v>
                </c:pt>
                <c:pt idx="2754">
                  <c:v>39656</c:v>
                </c:pt>
                <c:pt idx="2755">
                  <c:v>39657</c:v>
                </c:pt>
                <c:pt idx="2756">
                  <c:v>39658</c:v>
                </c:pt>
                <c:pt idx="2757">
                  <c:v>39659</c:v>
                </c:pt>
                <c:pt idx="2758">
                  <c:v>39660</c:v>
                </c:pt>
                <c:pt idx="2759">
                  <c:v>39661</c:v>
                </c:pt>
                <c:pt idx="2760">
                  <c:v>39662</c:v>
                </c:pt>
                <c:pt idx="2761">
                  <c:v>39663</c:v>
                </c:pt>
                <c:pt idx="2762">
                  <c:v>39664</c:v>
                </c:pt>
                <c:pt idx="2763">
                  <c:v>39665</c:v>
                </c:pt>
                <c:pt idx="2764">
                  <c:v>39666</c:v>
                </c:pt>
                <c:pt idx="2765">
                  <c:v>39667</c:v>
                </c:pt>
                <c:pt idx="2766">
                  <c:v>39668</c:v>
                </c:pt>
                <c:pt idx="2767">
                  <c:v>39669</c:v>
                </c:pt>
                <c:pt idx="2768">
                  <c:v>39670</c:v>
                </c:pt>
                <c:pt idx="2769">
                  <c:v>39671</c:v>
                </c:pt>
                <c:pt idx="2770">
                  <c:v>39672</c:v>
                </c:pt>
                <c:pt idx="2771">
                  <c:v>39673</c:v>
                </c:pt>
                <c:pt idx="2772">
                  <c:v>39674</c:v>
                </c:pt>
                <c:pt idx="2773">
                  <c:v>39675</c:v>
                </c:pt>
                <c:pt idx="2774">
                  <c:v>39676</c:v>
                </c:pt>
                <c:pt idx="2775">
                  <c:v>39677</c:v>
                </c:pt>
                <c:pt idx="2776">
                  <c:v>39678</c:v>
                </c:pt>
                <c:pt idx="2777">
                  <c:v>39679</c:v>
                </c:pt>
                <c:pt idx="2778">
                  <c:v>39680</c:v>
                </c:pt>
                <c:pt idx="2779">
                  <c:v>39681</c:v>
                </c:pt>
                <c:pt idx="2780">
                  <c:v>39682</c:v>
                </c:pt>
                <c:pt idx="2781">
                  <c:v>39683</c:v>
                </c:pt>
                <c:pt idx="2782">
                  <c:v>39684</c:v>
                </c:pt>
                <c:pt idx="2783">
                  <c:v>39685</c:v>
                </c:pt>
                <c:pt idx="2784">
                  <c:v>39686</c:v>
                </c:pt>
                <c:pt idx="2785">
                  <c:v>39687</c:v>
                </c:pt>
                <c:pt idx="2786">
                  <c:v>39688</c:v>
                </c:pt>
                <c:pt idx="2787">
                  <c:v>39689</c:v>
                </c:pt>
                <c:pt idx="2788">
                  <c:v>39690</c:v>
                </c:pt>
                <c:pt idx="2789">
                  <c:v>39691</c:v>
                </c:pt>
                <c:pt idx="2790">
                  <c:v>39692</c:v>
                </c:pt>
                <c:pt idx="2791">
                  <c:v>39693</c:v>
                </c:pt>
                <c:pt idx="2792">
                  <c:v>39694</c:v>
                </c:pt>
                <c:pt idx="2793">
                  <c:v>39695</c:v>
                </c:pt>
                <c:pt idx="2794">
                  <c:v>39696</c:v>
                </c:pt>
                <c:pt idx="2795">
                  <c:v>39697</c:v>
                </c:pt>
                <c:pt idx="2796">
                  <c:v>39698</c:v>
                </c:pt>
                <c:pt idx="2797">
                  <c:v>39699</c:v>
                </c:pt>
                <c:pt idx="2798">
                  <c:v>39700</c:v>
                </c:pt>
                <c:pt idx="2799">
                  <c:v>39701</c:v>
                </c:pt>
                <c:pt idx="2800">
                  <c:v>39702</c:v>
                </c:pt>
                <c:pt idx="2801">
                  <c:v>39703</c:v>
                </c:pt>
                <c:pt idx="2802">
                  <c:v>39704</c:v>
                </c:pt>
                <c:pt idx="2803">
                  <c:v>39705</c:v>
                </c:pt>
                <c:pt idx="2804">
                  <c:v>39706</c:v>
                </c:pt>
                <c:pt idx="2805">
                  <c:v>39707</c:v>
                </c:pt>
                <c:pt idx="2806">
                  <c:v>39708</c:v>
                </c:pt>
                <c:pt idx="2807">
                  <c:v>39709</c:v>
                </c:pt>
                <c:pt idx="2808">
                  <c:v>39710</c:v>
                </c:pt>
                <c:pt idx="2809">
                  <c:v>39711</c:v>
                </c:pt>
                <c:pt idx="2810">
                  <c:v>39712</c:v>
                </c:pt>
                <c:pt idx="2811">
                  <c:v>39713</c:v>
                </c:pt>
                <c:pt idx="2812">
                  <c:v>39714</c:v>
                </c:pt>
                <c:pt idx="2813">
                  <c:v>39715</c:v>
                </c:pt>
                <c:pt idx="2814">
                  <c:v>39716</c:v>
                </c:pt>
                <c:pt idx="2815">
                  <c:v>39717</c:v>
                </c:pt>
                <c:pt idx="2816">
                  <c:v>39718</c:v>
                </c:pt>
                <c:pt idx="2817">
                  <c:v>39719</c:v>
                </c:pt>
                <c:pt idx="2818">
                  <c:v>39720</c:v>
                </c:pt>
                <c:pt idx="2819">
                  <c:v>39721</c:v>
                </c:pt>
                <c:pt idx="2820">
                  <c:v>39722</c:v>
                </c:pt>
                <c:pt idx="2821">
                  <c:v>39723</c:v>
                </c:pt>
                <c:pt idx="2822">
                  <c:v>39724</c:v>
                </c:pt>
                <c:pt idx="2823">
                  <c:v>39725</c:v>
                </c:pt>
                <c:pt idx="2824">
                  <c:v>39726</c:v>
                </c:pt>
                <c:pt idx="2825">
                  <c:v>39727</c:v>
                </c:pt>
                <c:pt idx="2826">
                  <c:v>39728</c:v>
                </c:pt>
                <c:pt idx="2827">
                  <c:v>39729</c:v>
                </c:pt>
                <c:pt idx="2828">
                  <c:v>39730</c:v>
                </c:pt>
                <c:pt idx="2829">
                  <c:v>39731</c:v>
                </c:pt>
                <c:pt idx="2830">
                  <c:v>39732</c:v>
                </c:pt>
                <c:pt idx="2831">
                  <c:v>39733</c:v>
                </c:pt>
                <c:pt idx="2832">
                  <c:v>39734</c:v>
                </c:pt>
                <c:pt idx="2833">
                  <c:v>39735</c:v>
                </c:pt>
                <c:pt idx="2834">
                  <c:v>39736</c:v>
                </c:pt>
                <c:pt idx="2835">
                  <c:v>39737</c:v>
                </c:pt>
                <c:pt idx="2836">
                  <c:v>39738</c:v>
                </c:pt>
                <c:pt idx="2837">
                  <c:v>39739</c:v>
                </c:pt>
                <c:pt idx="2838">
                  <c:v>39740</c:v>
                </c:pt>
                <c:pt idx="2839">
                  <c:v>39741</c:v>
                </c:pt>
                <c:pt idx="2840">
                  <c:v>39742</c:v>
                </c:pt>
                <c:pt idx="2841">
                  <c:v>39743</c:v>
                </c:pt>
                <c:pt idx="2842">
                  <c:v>39744</c:v>
                </c:pt>
                <c:pt idx="2843">
                  <c:v>39745</c:v>
                </c:pt>
                <c:pt idx="2844">
                  <c:v>39746</c:v>
                </c:pt>
                <c:pt idx="2845">
                  <c:v>39747</c:v>
                </c:pt>
                <c:pt idx="2846">
                  <c:v>39748</c:v>
                </c:pt>
                <c:pt idx="2847">
                  <c:v>39749</c:v>
                </c:pt>
                <c:pt idx="2848">
                  <c:v>39750</c:v>
                </c:pt>
                <c:pt idx="2849">
                  <c:v>39751</c:v>
                </c:pt>
                <c:pt idx="2850">
                  <c:v>39752</c:v>
                </c:pt>
                <c:pt idx="2851">
                  <c:v>39753</c:v>
                </c:pt>
                <c:pt idx="2852">
                  <c:v>39754</c:v>
                </c:pt>
                <c:pt idx="2853">
                  <c:v>39755</c:v>
                </c:pt>
                <c:pt idx="2854">
                  <c:v>39756</c:v>
                </c:pt>
                <c:pt idx="2855">
                  <c:v>39757</c:v>
                </c:pt>
                <c:pt idx="2856">
                  <c:v>39758</c:v>
                </c:pt>
                <c:pt idx="2857">
                  <c:v>39759</c:v>
                </c:pt>
                <c:pt idx="2858">
                  <c:v>39760</c:v>
                </c:pt>
                <c:pt idx="2859">
                  <c:v>39761</c:v>
                </c:pt>
                <c:pt idx="2860">
                  <c:v>39762</c:v>
                </c:pt>
                <c:pt idx="2861">
                  <c:v>39763</c:v>
                </c:pt>
                <c:pt idx="2862">
                  <c:v>39764</c:v>
                </c:pt>
                <c:pt idx="2863">
                  <c:v>39765</c:v>
                </c:pt>
                <c:pt idx="2864">
                  <c:v>39766</c:v>
                </c:pt>
                <c:pt idx="2865">
                  <c:v>39767</c:v>
                </c:pt>
                <c:pt idx="2866">
                  <c:v>39768</c:v>
                </c:pt>
                <c:pt idx="2867">
                  <c:v>39769</c:v>
                </c:pt>
                <c:pt idx="2868">
                  <c:v>39770</c:v>
                </c:pt>
                <c:pt idx="2869">
                  <c:v>39771</c:v>
                </c:pt>
                <c:pt idx="2870">
                  <c:v>39772</c:v>
                </c:pt>
                <c:pt idx="2871">
                  <c:v>39773</c:v>
                </c:pt>
                <c:pt idx="2872">
                  <c:v>39774</c:v>
                </c:pt>
                <c:pt idx="2873">
                  <c:v>39775</c:v>
                </c:pt>
                <c:pt idx="2874">
                  <c:v>39776</c:v>
                </c:pt>
                <c:pt idx="2875">
                  <c:v>39777</c:v>
                </c:pt>
                <c:pt idx="2876">
                  <c:v>39778</c:v>
                </c:pt>
                <c:pt idx="2877">
                  <c:v>39779</c:v>
                </c:pt>
                <c:pt idx="2878">
                  <c:v>39780</c:v>
                </c:pt>
                <c:pt idx="2879">
                  <c:v>39781</c:v>
                </c:pt>
                <c:pt idx="2880">
                  <c:v>39782</c:v>
                </c:pt>
                <c:pt idx="2881">
                  <c:v>39783</c:v>
                </c:pt>
                <c:pt idx="2882">
                  <c:v>39784</c:v>
                </c:pt>
                <c:pt idx="2883">
                  <c:v>39785</c:v>
                </c:pt>
                <c:pt idx="2884">
                  <c:v>39786</c:v>
                </c:pt>
                <c:pt idx="2885">
                  <c:v>39787</c:v>
                </c:pt>
                <c:pt idx="2886">
                  <c:v>39788</c:v>
                </c:pt>
                <c:pt idx="2887">
                  <c:v>39789</c:v>
                </c:pt>
                <c:pt idx="2888">
                  <c:v>39790</c:v>
                </c:pt>
                <c:pt idx="2889">
                  <c:v>39791</c:v>
                </c:pt>
                <c:pt idx="2890">
                  <c:v>39792</c:v>
                </c:pt>
                <c:pt idx="2891">
                  <c:v>39793</c:v>
                </c:pt>
                <c:pt idx="2892">
                  <c:v>39794</c:v>
                </c:pt>
                <c:pt idx="2893">
                  <c:v>39795</c:v>
                </c:pt>
                <c:pt idx="2894">
                  <c:v>39796</c:v>
                </c:pt>
                <c:pt idx="2895">
                  <c:v>39797</c:v>
                </c:pt>
                <c:pt idx="2896">
                  <c:v>39798</c:v>
                </c:pt>
                <c:pt idx="2897">
                  <c:v>39799</c:v>
                </c:pt>
                <c:pt idx="2898">
                  <c:v>39800</c:v>
                </c:pt>
                <c:pt idx="2899">
                  <c:v>39801</c:v>
                </c:pt>
                <c:pt idx="2900">
                  <c:v>39802</c:v>
                </c:pt>
                <c:pt idx="2901">
                  <c:v>39803</c:v>
                </c:pt>
                <c:pt idx="2902">
                  <c:v>39804</c:v>
                </c:pt>
                <c:pt idx="2903">
                  <c:v>39805</c:v>
                </c:pt>
                <c:pt idx="2904">
                  <c:v>39806</c:v>
                </c:pt>
                <c:pt idx="2905">
                  <c:v>39807</c:v>
                </c:pt>
                <c:pt idx="2906">
                  <c:v>39808</c:v>
                </c:pt>
                <c:pt idx="2907">
                  <c:v>39809</c:v>
                </c:pt>
                <c:pt idx="2908">
                  <c:v>39810</c:v>
                </c:pt>
                <c:pt idx="2909">
                  <c:v>39811</c:v>
                </c:pt>
                <c:pt idx="2910">
                  <c:v>39812</c:v>
                </c:pt>
                <c:pt idx="2911">
                  <c:v>39813</c:v>
                </c:pt>
                <c:pt idx="2912">
                  <c:v>39814</c:v>
                </c:pt>
                <c:pt idx="2913">
                  <c:v>39815</c:v>
                </c:pt>
                <c:pt idx="2914">
                  <c:v>39816</c:v>
                </c:pt>
                <c:pt idx="2915">
                  <c:v>39817</c:v>
                </c:pt>
                <c:pt idx="2916">
                  <c:v>39818</c:v>
                </c:pt>
                <c:pt idx="2917">
                  <c:v>39819</c:v>
                </c:pt>
                <c:pt idx="2918">
                  <c:v>39820</c:v>
                </c:pt>
                <c:pt idx="2919">
                  <c:v>39821</c:v>
                </c:pt>
                <c:pt idx="2920">
                  <c:v>39822</c:v>
                </c:pt>
                <c:pt idx="2921">
                  <c:v>39823</c:v>
                </c:pt>
                <c:pt idx="2922">
                  <c:v>39824</c:v>
                </c:pt>
                <c:pt idx="2923">
                  <c:v>39825</c:v>
                </c:pt>
                <c:pt idx="2924">
                  <c:v>39826</c:v>
                </c:pt>
                <c:pt idx="2925">
                  <c:v>39827</c:v>
                </c:pt>
                <c:pt idx="2926">
                  <c:v>39828</c:v>
                </c:pt>
                <c:pt idx="2927">
                  <c:v>39829</c:v>
                </c:pt>
                <c:pt idx="2928">
                  <c:v>39830</c:v>
                </c:pt>
                <c:pt idx="2929">
                  <c:v>39831</c:v>
                </c:pt>
                <c:pt idx="2930">
                  <c:v>39832</c:v>
                </c:pt>
                <c:pt idx="2931">
                  <c:v>39833</c:v>
                </c:pt>
                <c:pt idx="2932">
                  <c:v>39834</c:v>
                </c:pt>
                <c:pt idx="2933">
                  <c:v>39835</c:v>
                </c:pt>
                <c:pt idx="2934">
                  <c:v>39836</c:v>
                </c:pt>
                <c:pt idx="2935">
                  <c:v>39837</c:v>
                </c:pt>
                <c:pt idx="2936">
                  <c:v>39838</c:v>
                </c:pt>
                <c:pt idx="2937">
                  <c:v>39839</c:v>
                </c:pt>
                <c:pt idx="2938">
                  <c:v>39840</c:v>
                </c:pt>
                <c:pt idx="2939">
                  <c:v>39841</c:v>
                </c:pt>
                <c:pt idx="2940">
                  <c:v>39842</c:v>
                </c:pt>
                <c:pt idx="2941">
                  <c:v>39843</c:v>
                </c:pt>
                <c:pt idx="2942">
                  <c:v>39844</c:v>
                </c:pt>
                <c:pt idx="2943">
                  <c:v>39845</c:v>
                </c:pt>
                <c:pt idx="2944">
                  <c:v>39846</c:v>
                </c:pt>
                <c:pt idx="2945">
                  <c:v>39847</c:v>
                </c:pt>
                <c:pt idx="2946">
                  <c:v>39848</c:v>
                </c:pt>
                <c:pt idx="2947">
                  <c:v>39849</c:v>
                </c:pt>
                <c:pt idx="2948">
                  <c:v>39850</c:v>
                </c:pt>
                <c:pt idx="2949">
                  <c:v>39851</c:v>
                </c:pt>
                <c:pt idx="2950">
                  <c:v>39852</c:v>
                </c:pt>
                <c:pt idx="2951">
                  <c:v>39853</c:v>
                </c:pt>
                <c:pt idx="2952">
                  <c:v>39854</c:v>
                </c:pt>
                <c:pt idx="2953">
                  <c:v>39855</c:v>
                </c:pt>
                <c:pt idx="2954">
                  <c:v>39856</c:v>
                </c:pt>
                <c:pt idx="2955">
                  <c:v>39857</c:v>
                </c:pt>
                <c:pt idx="2956">
                  <c:v>39858</c:v>
                </c:pt>
                <c:pt idx="2957">
                  <c:v>39859</c:v>
                </c:pt>
                <c:pt idx="2958">
                  <c:v>39860</c:v>
                </c:pt>
                <c:pt idx="2959">
                  <c:v>39861</c:v>
                </c:pt>
                <c:pt idx="2960">
                  <c:v>39862</c:v>
                </c:pt>
                <c:pt idx="2961">
                  <c:v>39863</c:v>
                </c:pt>
                <c:pt idx="2962">
                  <c:v>39864</c:v>
                </c:pt>
                <c:pt idx="2963">
                  <c:v>39865</c:v>
                </c:pt>
                <c:pt idx="2964">
                  <c:v>39866</c:v>
                </c:pt>
                <c:pt idx="2965">
                  <c:v>39867</c:v>
                </c:pt>
                <c:pt idx="2966">
                  <c:v>39868</c:v>
                </c:pt>
                <c:pt idx="2967">
                  <c:v>39869</c:v>
                </c:pt>
                <c:pt idx="2968">
                  <c:v>39870</c:v>
                </c:pt>
                <c:pt idx="2969">
                  <c:v>39871</c:v>
                </c:pt>
                <c:pt idx="2970">
                  <c:v>39872</c:v>
                </c:pt>
                <c:pt idx="2971">
                  <c:v>39873</c:v>
                </c:pt>
                <c:pt idx="2972">
                  <c:v>39874</c:v>
                </c:pt>
                <c:pt idx="2973">
                  <c:v>39875</c:v>
                </c:pt>
                <c:pt idx="2974">
                  <c:v>39876</c:v>
                </c:pt>
                <c:pt idx="2975">
                  <c:v>39877</c:v>
                </c:pt>
                <c:pt idx="2976">
                  <c:v>39878</c:v>
                </c:pt>
                <c:pt idx="2977">
                  <c:v>39879</c:v>
                </c:pt>
                <c:pt idx="2978">
                  <c:v>39880</c:v>
                </c:pt>
                <c:pt idx="2979">
                  <c:v>39881</c:v>
                </c:pt>
                <c:pt idx="2980">
                  <c:v>39882</c:v>
                </c:pt>
                <c:pt idx="2981">
                  <c:v>39883</c:v>
                </c:pt>
                <c:pt idx="2982">
                  <c:v>39884</c:v>
                </c:pt>
                <c:pt idx="2983">
                  <c:v>39885</c:v>
                </c:pt>
                <c:pt idx="2984">
                  <c:v>39886</c:v>
                </c:pt>
                <c:pt idx="2985">
                  <c:v>39887</c:v>
                </c:pt>
                <c:pt idx="2986">
                  <c:v>39888</c:v>
                </c:pt>
                <c:pt idx="2987">
                  <c:v>39889</c:v>
                </c:pt>
                <c:pt idx="2988">
                  <c:v>39890</c:v>
                </c:pt>
                <c:pt idx="2989">
                  <c:v>39891</c:v>
                </c:pt>
                <c:pt idx="2990">
                  <c:v>39892</c:v>
                </c:pt>
                <c:pt idx="2991">
                  <c:v>39893</c:v>
                </c:pt>
                <c:pt idx="2992">
                  <c:v>39894</c:v>
                </c:pt>
                <c:pt idx="2993">
                  <c:v>39895</c:v>
                </c:pt>
                <c:pt idx="2994">
                  <c:v>39896</c:v>
                </c:pt>
                <c:pt idx="2995">
                  <c:v>39897</c:v>
                </c:pt>
                <c:pt idx="2996">
                  <c:v>39898</c:v>
                </c:pt>
                <c:pt idx="2997">
                  <c:v>39899</c:v>
                </c:pt>
                <c:pt idx="2998">
                  <c:v>39900</c:v>
                </c:pt>
                <c:pt idx="2999">
                  <c:v>39901</c:v>
                </c:pt>
                <c:pt idx="3000">
                  <c:v>39902</c:v>
                </c:pt>
                <c:pt idx="3001">
                  <c:v>39903</c:v>
                </c:pt>
                <c:pt idx="3002">
                  <c:v>39904</c:v>
                </c:pt>
                <c:pt idx="3003">
                  <c:v>39905</c:v>
                </c:pt>
                <c:pt idx="3004">
                  <c:v>39906</c:v>
                </c:pt>
                <c:pt idx="3005">
                  <c:v>39907</c:v>
                </c:pt>
                <c:pt idx="3006">
                  <c:v>39908</c:v>
                </c:pt>
                <c:pt idx="3007">
                  <c:v>39909</c:v>
                </c:pt>
                <c:pt idx="3008">
                  <c:v>39910</c:v>
                </c:pt>
                <c:pt idx="3009">
                  <c:v>39911</c:v>
                </c:pt>
                <c:pt idx="3010">
                  <c:v>39912</c:v>
                </c:pt>
                <c:pt idx="3011">
                  <c:v>39913</c:v>
                </c:pt>
                <c:pt idx="3012">
                  <c:v>39914</c:v>
                </c:pt>
                <c:pt idx="3013">
                  <c:v>39915</c:v>
                </c:pt>
                <c:pt idx="3014">
                  <c:v>39916</c:v>
                </c:pt>
                <c:pt idx="3015">
                  <c:v>39917</c:v>
                </c:pt>
                <c:pt idx="3016">
                  <c:v>39918</c:v>
                </c:pt>
                <c:pt idx="3017">
                  <c:v>39919</c:v>
                </c:pt>
                <c:pt idx="3018">
                  <c:v>39920</c:v>
                </c:pt>
                <c:pt idx="3019">
                  <c:v>39921</c:v>
                </c:pt>
                <c:pt idx="3020">
                  <c:v>39922</c:v>
                </c:pt>
                <c:pt idx="3021">
                  <c:v>39923</c:v>
                </c:pt>
                <c:pt idx="3022">
                  <c:v>39924</c:v>
                </c:pt>
                <c:pt idx="3023">
                  <c:v>39925</c:v>
                </c:pt>
                <c:pt idx="3024">
                  <c:v>39926</c:v>
                </c:pt>
                <c:pt idx="3025">
                  <c:v>39927</c:v>
                </c:pt>
                <c:pt idx="3026">
                  <c:v>39928</c:v>
                </c:pt>
                <c:pt idx="3027">
                  <c:v>39929</c:v>
                </c:pt>
                <c:pt idx="3028">
                  <c:v>39930</c:v>
                </c:pt>
                <c:pt idx="3029">
                  <c:v>39931</c:v>
                </c:pt>
                <c:pt idx="3030">
                  <c:v>39932</c:v>
                </c:pt>
                <c:pt idx="3031">
                  <c:v>39933</c:v>
                </c:pt>
                <c:pt idx="3032">
                  <c:v>39934</c:v>
                </c:pt>
                <c:pt idx="3033">
                  <c:v>39935</c:v>
                </c:pt>
                <c:pt idx="3034">
                  <c:v>39936</c:v>
                </c:pt>
                <c:pt idx="3035">
                  <c:v>39937</c:v>
                </c:pt>
                <c:pt idx="3036">
                  <c:v>39938</c:v>
                </c:pt>
                <c:pt idx="3037">
                  <c:v>39939</c:v>
                </c:pt>
                <c:pt idx="3038">
                  <c:v>39940</c:v>
                </c:pt>
                <c:pt idx="3039">
                  <c:v>39941</c:v>
                </c:pt>
                <c:pt idx="3040">
                  <c:v>39942</c:v>
                </c:pt>
                <c:pt idx="3041">
                  <c:v>39943</c:v>
                </c:pt>
                <c:pt idx="3042">
                  <c:v>39944</c:v>
                </c:pt>
                <c:pt idx="3043">
                  <c:v>39945</c:v>
                </c:pt>
                <c:pt idx="3044">
                  <c:v>39946</c:v>
                </c:pt>
                <c:pt idx="3045">
                  <c:v>39947</c:v>
                </c:pt>
                <c:pt idx="3046">
                  <c:v>39948</c:v>
                </c:pt>
                <c:pt idx="3047">
                  <c:v>39949</c:v>
                </c:pt>
                <c:pt idx="3048">
                  <c:v>39950</c:v>
                </c:pt>
                <c:pt idx="3049">
                  <c:v>39951</c:v>
                </c:pt>
                <c:pt idx="3050">
                  <c:v>39952</c:v>
                </c:pt>
                <c:pt idx="3051">
                  <c:v>39953</c:v>
                </c:pt>
                <c:pt idx="3052">
                  <c:v>39954</c:v>
                </c:pt>
                <c:pt idx="3053">
                  <c:v>39955</c:v>
                </c:pt>
                <c:pt idx="3054">
                  <c:v>39956</c:v>
                </c:pt>
                <c:pt idx="3055">
                  <c:v>39957</c:v>
                </c:pt>
                <c:pt idx="3056">
                  <c:v>39958</c:v>
                </c:pt>
                <c:pt idx="3057">
                  <c:v>39959</c:v>
                </c:pt>
                <c:pt idx="3058">
                  <c:v>39960</c:v>
                </c:pt>
                <c:pt idx="3059">
                  <c:v>39961</c:v>
                </c:pt>
                <c:pt idx="3060">
                  <c:v>39962</c:v>
                </c:pt>
                <c:pt idx="3061">
                  <c:v>39963</c:v>
                </c:pt>
                <c:pt idx="3062">
                  <c:v>39964</c:v>
                </c:pt>
                <c:pt idx="3063">
                  <c:v>39965</c:v>
                </c:pt>
                <c:pt idx="3064">
                  <c:v>39966</c:v>
                </c:pt>
                <c:pt idx="3065">
                  <c:v>39967</c:v>
                </c:pt>
                <c:pt idx="3066">
                  <c:v>39968</c:v>
                </c:pt>
                <c:pt idx="3067">
                  <c:v>39969</c:v>
                </c:pt>
                <c:pt idx="3068">
                  <c:v>39970</c:v>
                </c:pt>
                <c:pt idx="3069">
                  <c:v>39971</c:v>
                </c:pt>
                <c:pt idx="3070">
                  <c:v>39972</c:v>
                </c:pt>
                <c:pt idx="3071">
                  <c:v>39973</c:v>
                </c:pt>
                <c:pt idx="3072">
                  <c:v>39974</c:v>
                </c:pt>
                <c:pt idx="3073">
                  <c:v>39975</c:v>
                </c:pt>
                <c:pt idx="3074">
                  <c:v>39976</c:v>
                </c:pt>
                <c:pt idx="3075">
                  <c:v>39977</c:v>
                </c:pt>
                <c:pt idx="3076">
                  <c:v>39978</c:v>
                </c:pt>
                <c:pt idx="3077">
                  <c:v>39979</c:v>
                </c:pt>
                <c:pt idx="3078">
                  <c:v>39980</c:v>
                </c:pt>
                <c:pt idx="3079">
                  <c:v>39981</c:v>
                </c:pt>
                <c:pt idx="3080">
                  <c:v>39982</c:v>
                </c:pt>
                <c:pt idx="3081">
                  <c:v>39983</c:v>
                </c:pt>
                <c:pt idx="3082">
                  <c:v>39984</c:v>
                </c:pt>
                <c:pt idx="3083">
                  <c:v>39985</c:v>
                </c:pt>
                <c:pt idx="3084">
                  <c:v>39986</c:v>
                </c:pt>
                <c:pt idx="3085">
                  <c:v>39987</c:v>
                </c:pt>
                <c:pt idx="3086">
                  <c:v>39988</c:v>
                </c:pt>
                <c:pt idx="3087">
                  <c:v>39989</c:v>
                </c:pt>
                <c:pt idx="3088">
                  <c:v>39990</c:v>
                </c:pt>
                <c:pt idx="3089">
                  <c:v>39991</c:v>
                </c:pt>
                <c:pt idx="3090">
                  <c:v>39992</c:v>
                </c:pt>
                <c:pt idx="3091">
                  <c:v>39993</c:v>
                </c:pt>
                <c:pt idx="3092">
                  <c:v>39994</c:v>
                </c:pt>
                <c:pt idx="3093">
                  <c:v>39995</c:v>
                </c:pt>
                <c:pt idx="3094">
                  <c:v>39996</c:v>
                </c:pt>
                <c:pt idx="3095">
                  <c:v>39997</c:v>
                </c:pt>
                <c:pt idx="3096">
                  <c:v>39998</c:v>
                </c:pt>
                <c:pt idx="3097">
                  <c:v>39999</c:v>
                </c:pt>
                <c:pt idx="3098">
                  <c:v>40000</c:v>
                </c:pt>
                <c:pt idx="3099">
                  <c:v>40001</c:v>
                </c:pt>
                <c:pt idx="3100">
                  <c:v>40002</c:v>
                </c:pt>
                <c:pt idx="3101">
                  <c:v>40003</c:v>
                </c:pt>
                <c:pt idx="3102">
                  <c:v>40004</c:v>
                </c:pt>
                <c:pt idx="3103">
                  <c:v>40005</c:v>
                </c:pt>
                <c:pt idx="3104">
                  <c:v>40006</c:v>
                </c:pt>
                <c:pt idx="3105">
                  <c:v>40007</c:v>
                </c:pt>
                <c:pt idx="3106">
                  <c:v>40008</c:v>
                </c:pt>
                <c:pt idx="3107">
                  <c:v>40009</c:v>
                </c:pt>
                <c:pt idx="3108">
                  <c:v>40010</c:v>
                </c:pt>
                <c:pt idx="3109">
                  <c:v>40011</c:v>
                </c:pt>
                <c:pt idx="3110">
                  <c:v>40012</c:v>
                </c:pt>
                <c:pt idx="3111">
                  <c:v>40013</c:v>
                </c:pt>
                <c:pt idx="3112">
                  <c:v>40014</c:v>
                </c:pt>
                <c:pt idx="3113">
                  <c:v>40015</c:v>
                </c:pt>
                <c:pt idx="3114">
                  <c:v>40016</c:v>
                </c:pt>
                <c:pt idx="3115">
                  <c:v>40017</c:v>
                </c:pt>
                <c:pt idx="3116">
                  <c:v>40018</c:v>
                </c:pt>
                <c:pt idx="3117">
                  <c:v>40019</c:v>
                </c:pt>
                <c:pt idx="3118">
                  <c:v>40020</c:v>
                </c:pt>
                <c:pt idx="3119">
                  <c:v>40021</c:v>
                </c:pt>
                <c:pt idx="3120">
                  <c:v>40022</c:v>
                </c:pt>
                <c:pt idx="3121">
                  <c:v>40023</c:v>
                </c:pt>
                <c:pt idx="3122">
                  <c:v>40024</c:v>
                </c:pt>
                <c:pt idx="3123">
                  <c:v>40025</c:v>
                </c:pt>
                <c:pt idx="3124">
                  <c:v>40026</c:v>
                </c:pt>
                <c:pt idx="3125">
                  <c:v>40027</c:v>
                </c:pt>
                <c:pt idx="3126">
                  <c:v>40028</c:v>
                </c:pt>
                <c:pt idx="3127">
                  <c:v>40029</c:v>
                </c:pt>
                <c:pt idx="3128">
                  <c:v>40030</c:v>
                </c:pt>
                <c:pt idx="3129">
                  <c:v>40031</c:v>
                </c:pt>
                <c:pt idx="3130">
                  <c:v>40032</c:v>
                </c:pt>
                <c:pt idx="3131">
                  <c:v>40033</c:v>
                </c:pt>
                <c:pt idx="3132">
                  <c:v>40034</c:v>
                </c:pt>
                <c:pt idx="3133">
                  <c:v>40035</c:v>
                </c:pt>
                <c:pt idx="3134">
                  <c:v>40036</c:v>
                </c:pt>
                <c:pt idx="3135">
                  <c:v>40037</c:v>
                </c:pt>
                <c:pt idx="3136">
                  <c:v>40038</c:v>
                </c:pt>
                <c:pt idx="3137">
                  <c:v>40039</c:v>
                </c:pt>
                <c:pt idx="3138">
                  <c:v>40040</c:v>
                </c:pt>
                <c:pt idx="3139">
                  <c:v>40041</c:v>
                </c:pt>
                <c:pt idx="3140">
                  <c:v>40042</c:v>
                </c:pt>
                <c:pt idx="3141">
                  <c:v>40043</c:v>
                </c:pt>
                <c:pt idx="3142">
                  <c:v>40044</c:v>
                </c:pt>
                <c:pt idx="3143">
                  <c:v>40045</c:v>
                </c:pt>
                <c:pt idx="3144">
                  <c:v>40046</c:v>
                </c:pt>
                <c:pt idx="3145">
                  <c:v>40047</c:v>
                </c:pt>
                <c:pt idx="3146">
                  <c:v>40048</c:v>
                </c:pt>
                <c:pt idx="3147">
                  <c:v>40049</c:v>
                </c:pt>
                <c:pt idx="3148">
                  <c:v>40050</c:v>
                </c:pt>
                <c:pt idx="3149">
                  <c:v>40051</c:v>
                </c:pt>
                <c:pt idx="3150">
                  <c:v>40052</c:v>
                </c:pt>
                <c:pt idx="3151">
                  <c:v>40053</c:v>
                </c:pt>
                <c:pt idx="3152">
                  <c:v>40054</c:v>
                </c:pt>
                <c:pt idx="3153">
                  <c:v>40055</c:v>
                </c:pt>
                <c:pt idx="3154">
                  <c:v>40056</c:v>
                </c:pt>
                <c:pt idx="3155">
                  <c:v>40057</c:v>
                </c:pt>
                <c:pt idx="3156">
                  <c:v>40058</c:v>
                </c:pt>
                <c:pt idx="3157">
                  <c:v>40059</c:v>
                </c:pt>
                <c:pt idx="3158">
                  <c:v>40060</c:v>
                </c:pt>
                <c:pt idx="3159">
                  <c:v>40061</c:v>
                </c:pt>
                <c:pt idx="3160">
                  <c:v>40062</c:v>
                </c:pt>
                <c:pt idx="3161">
                  <c:v>40063</c:v>
                </c:pt>
                <c:pt idx="3162">
                  <c:v>40064</c:v>
                </c:pt>
                <c:pt idx="3163">
                  <c:v>40065</c:v>
                </c:pt>
                <c:pt idx="3164">
                  <c:v>40066</c:v>
                </c:pt>
                <c:pt idx="3165">
                  <c:v>40067</c:v>
                </c:pt>
                <c:pt idx="3166">
                  <c:v>40068</c:v>
                </c:pt>
                <c:pt idx="3167">
                  <c:v>40069</c:v>
                </c:pt>
                <c:pt idx="3168">
                  <c:v>40070</c:v>
                </c:pt>
                <c:pt idx="3169">
                  <c:v>40071</c:v>
                </c:pt>
                <c:pt idx="3170">
                  <c:v>40072</c:v>
                </c:pt>
                <c:pt idx="3171">
                  <c:v>40073</c:v>
                </c:pt>
                <c:pt idx="3172">
                  <c:v>40074</c:v>
                </c:pt>
                <c:pt idx="3173">
                  <c:v>40075</c:v>
                </c:pt>
                <c:pt idx="3174">
                  <c:v>40076</c:v>
                </c:pt>
                <c:pt idx="3175">
                  <c:v>40077</c:v>
                </c:pt>
                <c:pt idx="3176">
                  <c:v>40078</c:v>
                </c:pt>
                <c:pt idx="3177">
                  <c:v>40079</c:v>
                </c:pt>
                <c:pt idx="3178">
                  <c:v>40080</c:v>
                </c:pt>
                <c:pt idx="3179">
                  <c:v>40081</c:v>
                </c:pt>
                <c:pt idx="3180">
                  <c:v>40082</c:v>
                </c:pt>
                <c:pt idx="3181">
                  <c:v>40083</c:v>
                </c:pt>
                <c:pt idx="3182">
                  <c:v>40084</c:v>
                </c:pt>
                <c:pt idx="3183">
                  <c:v>40085</c:v>
                </c:pt>
                <c:pt idx="3184">
                  <c:v>40086</c:v>
                </c:pt>
                <c:pt idx="3185">
                  <c:v>40087</c:v>
                </c:pt>
                <c:pt idx="3186">
                  <c:v>40088</c:v>
                </c:pt>
                <c:pt idx="3187">
                  <c:v>40089</c:v>
                </c:pt>
                <c:pt idx="3188">
                  <c:v>40090</c:v>
                </c:pt>
                <c:pt idx="3189">
                  <c:v>40091</c:v>
                </c:pt>
                <c:pt idx="3190">
                  <c:v>40092</c:v>
                </c:pt>
                <c:pt idx="3191">
                  <c:v>40093</c:v>
                </c:pt>
                <c:pt idx="3192">
                  <c:v>40094</c:v>
                </c:pt>
                <c:pt idx="3193">
                  <c:v>40095</c:v>
                </c:pt>
                <c:pt idx="3194">
                  <c:v>40096</c:v>
                </c:pt>
                <c:pt idx="3195">
                  <c:v>40097</c:v>
                </c:pt>
                <c:pt idx="3196">
                  <c:v>40098</c:v>
                </c:pt>
                <c:pt idx="3197">
                  <c:v>40099</c:v>
                </c:pt>
                <c:pt idx="3198">
                  <c:v>40100</c:v>
                </c:pt>
                <c:pt idx="3199">
                  <c:v>40101</c:v>
                </c:pt>
                <c:pt idx="3200">
                  <c:v>40102</c:v>
                </c:pt>
                <c:pt idx="3201">
                  <c:v>40103</c:v>
                </c:pt>
                <c:pt idx="3202">
                  <c:v>40104</c:v>
                </c:pt>
                <c:pt idx="3203">
                  <c:v>40105</c:v>
                </c:pt>
                <c:pt idx="3204">
                  <c:v>40106</c:v>
                </c:pt>
                <c:pt idx="3205">
                  <c:v>40107</c:v>
                </c:pt>
                <c:pt idx="3206">
                  <c:v>40108</c:v>
                </c:pt>
                <c:pt idx="3207">
                  <c:v>40109</c:v>
                </c:pt>
                <c:pt idx="3208">
                  <c:v>40110</c:v>
                </c:pt>
                <c:pt idx="3209">
                  <c:v>40111</c:v>
                </c:pt>
                <c:pt idx="3210">
                  <c:v>40112</c:v>
                </c:pt>
                <c:pt idx="3211">
                  <c:v>40113</c:v>
                </c:pt>
                <c:pt idx="3212">
                  <c:v>40114</c:v>
                </c:pt>
                <c:pt idx="3213">
                  <c:v>40115</c:v>
                </c:pt>
                <c:pt idx="3214">
                  <c:v>40116</c:v>
                </c:pt>
                <c:pt idx="3215">
                  <c:v>40117</c:v>
                </c:pt>
                <c:pt idx="3216">
                  <c:v>40118</c:v>
                </c:pt>
                <c:pt idx="3217">
                  <c:v>40119</c:v>
                </c:pt>
                <c:pt idx="3218">
                  <c:v>40120</c:v>
                </c:pt>
                <c:pt idx="3219">
                  <c:v>40121</c:v>
                </c:pt>
                <c:pt idx="3220">
                  <c:v>40122</c:v>
                </c:pt>
                <c:pt idx="3221">
                  <c:v>40123</c:v>
                </c:pt>
                <c:pt idx="3222">
                  <c:v>40124</c:v>
                </c:pt>
                <c:pt idx="3223">
                  <c:v>40125</c:v>
                </c:pt>
                <c:pt idx="3224">
                  <c:v>40126</c:v>
                </c:pt>
                <c:pt idx="3225">
                  <c:v>40127</c:v>
                </c:pt>
                <c:pt idx="3226">
                  <c:v>40128</c:v>
                </c:pt>
                <c:pt idx="3227">
                  <c:v>40129</c:v>
                </c:pt>
                <c:pt idx="3228">
                  <c:v>40130</c:v>
                </c:pt>
                <c:pt idx="3229">
                  <c:v>40131</c:v>
                </c:pt>
                <c:pt idx="3230">
                  <c:v>40132</c:v>
                </c:pt>
                <c:pt idx="3231">
                  <c:v>40133</c:v>
                </c:pt>
                <c:pt idx="3232">
                  <c:v>40134</c:v>
                </c:pt>
                <c:pt idx="3233">
                  <c:v>40135</c:v>
                </c:pt>
                <c:pt idx="3234">
                  <c:v>40136</c:v>
                </c:pt>
                <c:pt idx="3235">
                  <c:v>40137</c:v>
                </c:pt>
                <c:pt idx="3236">
                  <c:v>40138</c:v>
                </c:pt>
                <c:pt idx="3237">
                  <c:v>40139</c:v>
                </c:pt>
                <c:pt idx="3238">
                  <c:v>40140</c:v>
                </c:pt>
                <c:pt idx="3239">
                  <c:v>40141</c:v>
                </c:pt>
                <c:pt idx="3240">
                  <c:v>40142</c:v>
                </c:pt>
                <c:pt idx="3241">
                  <c:v>40143</c:v>
                </c:pt>
                <c:pt idx="3242">
                  <c:v>40144</c:v>
                </c:pt>
                <c:pt idx="3243">
                  <c:v>40145</c:v>
                </c:pt>
                <c:pt idx="3244">
                  <c:v>40146</c:v>
                </c:pt>
                <c:pt idx="3245">
                  <c:v>40147</c:v>
                </c:pt>
                <c:pt idx="3246">
                  <c:v>40148</c:v>
                </c:pt>
                <c:pt idx="3247">
                  <c:v>40149</c:v>
                </c:pt>
                <c:pt idx="3248">
                  <c:v>40150</c:v>
                </c:pt>
                <c:pt idx="3249">
                  <c:v>40151</c:v>
                </c:pt>
                <c:pt idx="3250">
                  <c:v>40152</c:v>
                </c:pt>
                <c:pt idx="3251">
                  <c:v>40153</c:v>
                </c:pt>
                <c:pt idx="3252">
                  <c:v>40154</c:v>
                </c:pt>
                <c:pt idx="3253">
                  <c:v>40155</c:v>
                </c:pt>
                <c:pt idx="3254">
                  <c:v>40156</c:v>
                </c:pt>
                <c:pt idx="3255">
                  <c:v>40157</c:v>
                </c:pt>
                <c:pt idx="3256">
                  <c:v>40158</c:v>
                </c:pt>
                <c:pt idx="3257">
                  <c:v>40159</c:v>
                </c:pt>
                <c:pt idx="3258">
                  <c:v>40160</c:v>
                </c:pt>
                <c:pt idx="3259">
                  <c:v>40161</c:v>
                </c:pt>
                <c:pt idx="3260">
                  <c:v>40162</c:v>
                </c:pt>
                <c:pt idx="3261">
                  <c:v>40163</c:v>
                </c:pt>
                <c:pt idx="3262">
                  <c:v>40164</c:v>
                </c:pt>
                <c:pt idx="3263">
                  <c:v>40165</c:v>
                </c:pt>
                <c:pt idx="3264">
                  <c:v>40166</c:v>
                </c:pt>
                <c:pt idx="3265">
                  <c:v>40167</c:v>
                </c:pt>
                <c:pt idx="3266">
                  <c:v>40168</c:v>
                </c:pt>
                <c:pt idx="3267">
                  <c:v>40169</c:v>
                </c:pt>
                <c:pt idx="3268">
                  <c:v>40170</c:v>
                </c:pt>
                <c:pt idx="3269">
                  <c:v>40171</c:v>
                </c:pt>
                <c:pt idx="3270">
                  <c:v>40172</c:v>
                </c:pt>
                <c:pt idx="3271">
                  <c:v>40173</c:v>
                </c:pt>
                <c:pt idx="3272">
                  <c:v>40174</c:v>
                </c:pt>
                <c:pt idx="3273">
                  <c:v>40175</c:v>
                </c:pt>
                <c:pt idx="3274">
                  <c:v>40176</c:v>
                </c:pt>
                <c:pt idx="3275">
                  <c:v>40177</c:v>
                </c:pt>
                <c:pt idx="3276">
                  <c:v>40178</c:v>
                </c:pt>
                <c:pt idx="3277">
                  <c:v>40179</c:v>
                </c:pt>
                <c:pt idx="3278">
                  <c:v>40180</c:v>
                </c:pt>
                <c:pt idx="3279">
                  <c:v>40181</c:v>
                </c:pt>
                <c:pt idx="3280">
                  <c:v>40182</c:v>
                </c:pt>
                <c:pt idx="3281">
                  <c:v>40183</c:v>
                </c:pt>
                <c:pt idx="3282">
                  <c:v>40184</c:v>
                </c:pt>
                <c:pt idx="3283">
                  <c:v>40185</c:v>
                </c:pt>
                <c:pt idx="3284">
                  <c:v>40186</c:v>
                </c:pt>
                <c:pt idx="3285">
                  <c:v>40187</c:v>
                </c:pt>
                <c:pt idx="3286">
                  <c:v>40188</c:v>
                </c:pt>
                <c:pt idx="3287">
                  <c:v>40189</c:v>
                </c:pt>
                <c:pt idx="3288">
                  <c:v>40190</c:v>
                </c:pt>
                <c:pt idx="3289">
                  <c:v>40191</c:v>
                </c:pt>
                <c:pt idx="3290">
                  <c:v>40192</c:v>
                </c:pt>
                <c:pt idx="3291">
                  <c:v>40193</c:v>
                </c:pt>
                <c:pt idx="3292">
                  <c:v>40194</c:v>
                </c:pt>
                <c:pt idx="3293">
                  <c:v>40195</c:v>
                </c:pt>
                <c:pt idx="3294">
                  <c:v>40196</c:v>
                </c:pt>
                <c:pt idx="3295">
                  <c:v>40197</c:v>
                </c:pt>
                <c:pt idx="3296">
                  <c:v>40198</c:v>
                </c:pt>
                <c:pt idx="3297">
                  <c:v>40199</c:v>
                </c:pt>
                <c:pt idx="3298">
                  <c:v>40200</c:v>
                </c:pt>
                <c:pt idx="3299">
                  <c:v>40201</c:v>
                </c:pt>
                <c:pt idx="3300">
                  <c:v>40202</c:v>
                </c:pt>
                <c:pt idx="3301">
                  <c:v>40203</c:v>
                </c:pt>
                <c:pt idx="3302">
                  <c:v>40204</c:v>
                </c:pt>
                <c:pt idx="3303">
                  <c:v>40205</c:v>
                </c:pt>
                <c:pt idx="3304">
                  <c:v>40206</c:v>
                </c:pt>
                <c:pt idx="3305">
                  <c:v>40207</c:v>
                </c:pt>
                <c:pt idx="3306">
                  <c:v>40208</c:v>
                </c:pt>
                <c:pt idx="3307">
                  <c:v>40209</c:v>
                </c:pt>
                <c:pt idx="3308">
                  <c:v>40210</c:v>
                </c:pt>
                <c:pt idx="3309">
                  <c:v>40211</c:v>
                </c:pt>
                <c:pt idx="3310">
                  <c:v>40212</c:v>
                </c:pt>
                <c:pt idx="3311">
                  <c:v>40213</c:v>
                </c:pt>
                <c:pt idx="3312">
                  <c:v>40214</c:v>
                </c:pt>
                <c:pt idx="3313">
                  <c:v>40215</c:v>
                </c:pt>
                <c:pt idx="3314">
                  <c:v>40216</c:v>
                </c:pt>
                <c:pt idx="3315">
                  <c:v>40217</c:v>
                </c:pt>
                <c:pt idx="3316">
                  <c:v>40218</c:v>
                </c:pt>
                <c:pt idx="3317">
                  <c:v>40219</c:v>
                </c:pt>
                <c:pt idx="3318">
                  <c:v>40220</c:v>
                </c:pt>
                <c:pt idx="3319">
                  <c:v>40221</c:v>
                </c:pt>
                <c:pt idx="3320">
                  <c:v>40222</c:v>
                </c:pt>
                <c:pt idx="3321">
                  <c:v>40223</c:v>
                </c:pt>
                <c:pt idx="3322">
                  <c:v>40224</c:v>
                </c:pt>
                <c:pt idx="3323">
                  <c:v>40225</c:v>
                </c:pt>
                <c:pt idx="3324">
                  <c:v>40226</c:v>
                </c:pt>
                <c:pt idx="3325">
                  <c:v>40227</c:v>
                </c:pt>
                <c:pt idx="3326">
                  <c:v>40228</c:v>
                </c:pt>
                <c:pt idx="3327">
                  <c:v>40229</c:v>
                </c:pt>
                <c:pt idx="3328">
                  <c:v>40230</c:v>
                </c:pt>
                <c:pt idx="3329">
                  <c:v>40231</c:v>
                </c:pt>
                <c:pt idx="3330">
                  <c:v>40232</c:v>
                </c:pt>
                <c:pt idx="3331">
                  <c:v>40233</c:v>
                </c:pt>
                <c:pt idx="3332">
                  <c:v>40234</c:v>
                </c:pt>
                <c:pt idx="3333">
                  <c:v>40235</c:v>
                </c:pt>
                <c:pt idx="3334">
                  <c:v>40236</c:v>
                </c:pt>
                <c:pt idx="3335">
                  <c:v>40237</c:v>
                </c:pt>
                <c:pt idx="3336">
                  <c:v>40238</c:v>
                </c:pt>
                <c:pt idx="3337">
                  <c:v>40239</c:v>
                </c:pt>
                <c:pt idx="3338">
                  <c:v>40240</c:v>
                </c:pt>
                <c:pt idx="3339">
                  <c:v>40241</c:v>
                </c:pt>
                <c:pt idx="3340">
                  <c:v>40242</c:v>
                </c:pt>
                <c:pt idx="3341">
                  <c:v>40243</c:v>
                </c:pt>
                <c:pt idx="3342">
                  <c:v>40244</c:v>
                </c:pt>
                <c:pt idx="3343">
                  <c:v>40245</c:v>
                </c:pt>
                <c:pt idx="3344">
                  <c:v>40246</c:v>
                </c:pt>
                <c:pt idx="3345">
                  <c:v>40247</c:v>
                </c:pt>
                <c:pt idx="3346">
                  <c:v>40248</c:v>
                </c:pt>
                <c:pt idx="3347">
                  <c:v>40249</c:v>
                </c:pt>
                <c:pt idx="3348">
                  <c:v>40250</c:v>
                </c:pt>
                <c:pt idx="3349">
                  <c:v>40251</c:v>
                </c:pt>
                <c:pt idx="3350">
                  <c:v>40252</c:v>
                </c:pt>
                <c:pt idx="3351">
                  <c:v>40253</c:v>
                </c:pt>
                <c:pt idx="3352">
                  <c:v>40254</c:v>
                </c:pt>
                <c:pt idx="3353">
                  <c:v>40255</c:v>
                </c:pt>
                <c:pt idx="3354">
                  <c:v>40256</c:v>
                </c:pt>
                <c:pt idx="3355">
                  <c:v>40257</c:v>
                </c:pt>
                <c:pt idx="3356">
                  <c:v>40258</c:v>
                </c:pt>
                <c:pt idx="3357">
                  <c:v>40259</c:v>
                </c:pt>
                <c:pt idx="3358">
                  <c:v>40260</c:v>
                </c:pt>
                <c:pt idx="3359">
                  <c:v>40261</c:v>
                </c:pt>
                <c:pt idx="3360">
                  <c:v>40262</c:v>
                </c:pt>
                <c:pt idx="3361">
                  <c:v>40263</c:v>
                </c:pt>
                <c:pt idx="3362">
                  <c:v>40264</c:v>
                </c:pt>
                <c:pt idx="3363">
                  <c:v>40265</c:v>
                </c:pt>
                <c:pt idx="3364">
                  <c:v>40266</c:v>
                </c:pt>
                <c:pt idx="3365">
                  <c:v>40267</c:v>
                </c:pt>
                <c:pt idx="3366">
                  <c:v>40268</c:v>
                </c:pt>
                <c:pt idx="3367">
                  <c:v>40269</c:v>
                </c:pt>
                <c:pt idx="3368">
                  <c:v>40270</c:v>
                </c:pt>
                <c:pt idx="3369">
                  <c:v>40271</c:v>
                </c:pt>
                <c:pt idx="3370">
                  <c:v>40272</c:v>
                </c:pt>
                <c:pt idx="3371">
                  <c:v>40273</c:v>
                </c:pt>
                <c:pt idx="3372">
                  <c:v>40274</c:v>
                </c:pt>
                <c:pt idx="3373">
                  <c:v>40275</c:v>
                </c:pt>
                <c:pt idx="3374">
                  <c:v>40276</c:v>
                </c:pt>
                <c:pt idx="3375">
                  <c:v>40277</c:v>
                </c:pt>
                <c:pt idx="3376">
                  <c:v>40278</c:v>
                </c:pt>
                <c:pt idx="3377">
                  <c:v>40279</c:v>
                </c:pt>
                <c:pt idx="3378">
                  <c:v>40280</c:v>
                </c:pt>
                <c:pt idx="3379">
                  <c:v>40281</c:v>
                </c:pt>
                <c:pt idx="3380">
                  <c:v>40282</c:v>
                </c:pt>
                <c:pt idx="3381">
                  <c:v>40283</c:v>
                </c:pt>
                <c:pt idx="3382">
                  <c:v>40284</c:v>
                </c:pt>
                <c:pt idx="3383">
                  <c:v>40285</c:v>
                </c:pt>
                <c:pt idx="3384">
                  <c:v>40286</c:v>
                </c:pt>
                <c:pt idx="3385">
                  <c:v>40287</c:v>
                </c:pt>
                <c:pt idx="3386">
                  <c:v>40288</c:v>
                </c:pt>
                <c:pt idx="3387">
                  <c:v>40289</c:v>
                </c:pt>
                <c:pt idx="3388">
                  <c:v>40290</c:v>
                </c:pt>
                <c:pt idx="3389">
                  <c:v>40291</c:v>
                </c:pt>
                <c:pt idx="3390">
                  <c:v>40292</c:v>
                </c:pt>
                <c:pt idx="3391">
                  <c:v>40293</c:v>
                </c:pt>
                <c:pt idx="3392">
                  <c:v>40294</c:v>
                </c:pt>
                <c:pt idx="3393">
                  <c:v>40295</c:v>
                </c:pt>
                <c:pt idx="3394">
                  <c:v>40296</c:v>
                </c:pt>
                <c:pt idx="3395">
                  <c:v>40297</c:v>
                </c:pt>
                <c:pt idx="3396">
                  <c:v>40298</c:v>
                </c:pt>
                <c:pt idx="3397">
                  <c:v>40299</c:v>
                </c:pt>
                <c:pt idx="3398">
                  <c:v>40300</c:v>
                </c:pt>
                <c:pt idx="3399">
                  <c:v>40301</c:v>
                </c:pt>
                <c:pt idx="3400">
                  <c:v>40302</c:v>
                </c:pt>
                <c:pt idx="3401">
                  <c:v>40303</c:v>
                </c:pt>
                <c:pt idx="3402">
                  <c:v>40304</c:v>
                </c:pt>
                <c:pt idx="3403">
                  <c:v>40305</c:v>
                </c:pt>
                <c:pt idx="3404">
                  <c:v>40306</c:v>
                </c:pt>
                <c:pt idx="3405">
                  <c:v>40307</c:v>
                </c:pt>
                <c:pt idx="3406">
                  <c:v>40308</c:v>
                </c:pt>
                <c:pt idx="3407">
                  <c:v>40309</c:v>
                </c:pt>
                <c:pt idx="3408">
                  <c:v>40310</c:v>
                </c:pt>
                <c:pt idx="3409">
                  <c:v>40311</c:v>
                </c:pt>
                <c:pt idx="3410">
                  <c:v>40312</c:v>
                </c:pt>
                <c:pt idx="3411">
                  <c:v>40313</c:v>
                </c:pt>
                <c:pt idx="3412">
                  <c:v>40314</c:v>
                </c:pt>
                <c:pt idx="3413">
                  <c:v>40315</c:v>
                </c:pt>
                <c:pt idx="3414">
                  <c:v>40316</c:v>
                </c:pt>
                <c:pt idx="3415">
                  <c:v>40317</c:v>
                </c:pt>
                <c:pt idx="3416">
                  <c:v>40318</c:v>
                </c:pt>
                <c:pt idx="3417">
                  <c:v>40319</c:v>
                </c:pt>
                <c:pt idx="3418">
                  <c:v>40320</c:v>
                </c:pt>
                <c:pt idx="3419">
                  <c:v>40321</c:v>
                </c:pt>
                <c:pt idx="3420">
                  <c:v>40322</c:v>
                </c:pt>
                <c:pt idx="3421">
                  <c:v>40323</c:v>
                </c:pt>
                <c:pt idx="3422">
                  <c:v>40324</c:v>
                </c:pt>
                <c:pt idx="3423">
                  <c:v>40325</c:v>
                </c:pt>
                <c:pt idx="3424">
                  <c:v>40326</c:v>
                </c:pt>
                <c:pt idx="3425">
                  <c:v>40327</c:v>
                </c:pt>
                <c:pt idx="3426">
                  <c:v>40328</c:v>
                </c:pt>
                <c:pt idx="3427">
                  <c:v>40329</c:v>
                </c:pt>
                <c:pt idx="3428">
                  <c:v>40330</c:v>
                </c:pt>
                <c:pt idx="3429">
                  <c:v>40331</c:v>
                </c:pt>
                <c:pt idx="3430">
                  <c:v>40332</c:v>
                </c:pt>
                <c:pt idx="3431">
                  <c:v>40333</c:v>
                </c:pt>
                <c:pt idx="3432">
                  <c:v>40334</c:v>
                </c:pt>
                <c:pt idx="3433">
                  <c:v>40335</c:v>
                </c:pt>
                <c:pt idx="3434">
                  <c:v>40336</c:v>
                </c:pt>
                <c:pt idx="3435">
                  <c:v>40337</c:v>
                </c:pt>
                <c:pt idx="3436">
                  <c:v>40338</c:v>
                </c:pt>
                <c:pt idx="3437">
                  <c:v>40339</c:v>
                </c:pt>
                <c:pt idx="3438">
                  <c:v>40340</c:v>
                </c:pt>
                <c:pt idx="3439">
                  <c:v>40341</c:v>
                </c:pt>
                <c:pt idx="3440">
                  <c:v>40342</c:v>
                </c:pt>
                <c:pt idx="3441">
                  <c:v>40343</c:v>
                </c:pt>
                <c:pt idx="3442">
                  <c:v>40344</c:v>
                </c:pt>
                <c:pt idx="3443">
                  <c:v>40345</c:v>
                </c:pt>
                <c:pt idx="3444">
                  <c:v>40346</c:v>
                </c:pt>
                <c:pt idx="3445">
                  <c:v>40347</c:v>
                </c:pt>
                <c:pt idx="3446">
                  <c:v>40348</c:v>
                </c:pt>
                <c:pt idx="3447">
                  <c:v>40349</c:v>
                </c:pt>
                <c:pt idx="3448">
                  <c:v>40350</c:v>
                </c:pt>
                <c:pt idx="3449">
                  <c:v>40351</c:v>
                </c:pt>
                <c:pt idx="3450">
                  <c:v>40352</c:v>
                </c:pt>
                <c:pt idx="3451">
                  <c:v>40353</c:v>
                </c:pt>
                <c:pt idx="3452">
                  <c:v>40354</c:v>
                </c:pt>
                <c:pt idx="3453">
                  <c:v>40355</c:v>
                </c:pt>
                <c:pt idx="3454">
                  <c:v>40356</c:v>
                </c:pt>
                <c:pt idx="3455">
                  <c:v>40357</c:v>
                </c:pt>
                <c:pt idx="3456">
                  <c:v>40358</c:v>
                </c:pt>
                <c:pt idx="3457">
                  <c:v>40359</c:v>
                </c:pt>
                <c:pt idx="3458">
                  <c:v>40360</c:v>
                </c:pt>
                <c:pt idx="3459">
                  <c:v>40361</c:v>
                </c:pt>
                <c:pt idx="3460">
                  <c:v>40362</c:v>
                </c:pt>
                <c:pt idx="3461">
                  <c:v>40363</c:v>
                </c:pt>
                <c:pt idx="3462">
                  <c:v>40364</c:v>
                </c:pt>
                <c:pt idx="3463">
                  <c:v>40365</c:v>
                </c:pt>
                <c:pt idx="3464">
                  <c:v>40366</c:v>
                </c:pt>
                <c:pt idx="3465">
                  <c:v>40367</c:v>
                </c:pt>
                <c:pt idx="3466">
                  <c:v>40368</c:v>
                </c:pt>
                <c:pt idx="3467">
                  <c:v>40369</c:v>
                </c:pt>
                <c:pt idx="3468">
                  <c:v>40370</c:v>
                </c:pt>
                <c:pt idx="3469">
                  <c:v>40371</c:v>
                </c:pt>
                <c:pt idx="3470">
                  <c:v>40372</c:v>
                </c:pt>
                <c:pt idx="3471">
                  <c:v>40373</c:v>
                </c:pt>
                <c:pt idx="3472">
                  <c:v>40374</c:v>
                </c:pt>
                <c:pt idx="3473">
                  <c:v>40375</c:v>
                </c:pt>
                <c:pt idx="3474">
                  <c:v>40376</c:v>
                </c:pt>
                <c:pt idx="3475">
                  <c:v>40377</c:v>
                </c:pt>
                <c:pt idx="3476">
                  <c:v>40378</c:v>
                </c:pt>
                <c:pt idx="3477">
                  <c:v>40379</c:v>
                </c:pt>
                <c:pt idx="3478">
                  <c:v>40380</c:v>
                </c:pt>
                <c:pt idx="3479">
                  <c:v>40381</c:v>
                </c:pt>
                <c:pt idx="3480">
                  <c:v>40382</c:v>
                </c:pt>
                <c:pt idx="3481">
                  <c:v>40383</c:v>
                </c:pt>
                <c:pt idx="3482">
                  <c:v>40384</c:v>
                </c:pt>
                <c:pt idx="3483">
                  <c:v>40385</c:v>
                </c:pt>
                <c:pt idx="3484">
                  <c:v>40386</c:v>
                </c:pt>
                <c:pt idx="3485">
                  <c:v>40387</c:v>
                </c:pt>
                <c:pt idx="3486">
                  <c:v>40388</c:v>
                </c:pt>
                <c:pt idx="3487">
                  <c:v>40389</c:v>
                </c:pt>
                <c:pt idx="3488">
                  <c:v>40390</c:v>
                </c:pt>
                <c:pt idx="3489">
                  <c:v>40391</c:v>
                </c:pt>
                <c:pt idx="3490">
                  <c:v>40392</c:v>
                </c:pt>
                <c:pt idx="3491">
                  <c:v>40393</c:v>
                </c:pt>
                <c:pt idx="3492">
                  <c:v>40394</c:v>
                </c:pt>
                <c:pt idx="3493">
                  <c:v>40395</c:v>
                </c:pt>
                <c:pt idx="3494">
                  <c:v>40396</c:v>
                </c:pt>
                <c:pt idx="3495">
                  <c:v>40397</c:v>
                </c:pt>
                <c:pt idx="3496">
                  <c:v>40398</c:v>
                </c:pt>
                <c:pt idx="3497">
                  <c:v>40399</c:v>
                </c:pt>
                <c:pt idx="3498">
                  <c:v>40400</c:v>
                </c:pt>
                <c:pt idx="3499">
                  <c:v>40401</c:v>
                </c:pt>
                <c:pt idx="3500">
                  <c:v>40402</c:v>
                </c:pt>
                <c:pt idx="3501">
                  <c:v>40403</c:v>
                </c:pt>
                <c:pt idx="3502">
                  <c:v>40404</c:v>
                </c:pt>
                <c:pt idx="3503">
                  <c:v>40405</c:v>
                </c:pt>
                <c:pt idx="3504">
                  <c:v>40406</c:v>
                </c:pt>
                <c:pt idx="3505">
                  <c:v>40407</c:v>
                </c:pt>
                <c:pt idx="3506">
                  <c:v>40408</c:v>
                </c:pt>
                <c:pt idx="3507">
                  <c:v>40409</c:v>
                </c:pt>
                <c:pt idx="3508">
                  <c:v>40410</c:v>
                </c:pt>
                <c:pt idx="3509">
                  <c:v>40411</c:v>
                </c:pt>
                <c:pt idx="3510">
                  <c:v>40412</c:v>
                </c:pt>
                <c:pt idx="3511">
                  <c:v>40413</c:v>
                </c:pt>
                <c:pt idx="3512">
                  <c:v>40414</c:v>
                </c:pt>
                <c:pt idx="3513">
                  <c:v>40415</c:v>
                </c:pt>
                <c:pt idx="3514">
                  <c:v>40416</c:v>
                </c:pt>
                <c:pt idx="3515">
                  <c:v>40417</c:v>
                </c:pt>
                <c:pt idx="3516">
                  <c:v>40418</c:v>
                </c:pt>
                <c:pt idx="3517">
                  <c:v>40419</c:v>
                </c:pt>
                <c:pt idx="3518">
                  <c:v>40420</c:v>
                </c:pt>
                <c:pt idx="3519">
                  <c:v>40421</c:v>
                </c:pt>
                <c:pt idx="3520">
                  <c:v>40422</c:v>
                </c:pt>
                <c:pt idx="3521">
                  <c:v>40423</c:v>
                </c:pt>
                <c:pt idx="3522">
                  <c:v>40424</c:v>
                </c:pt>
                <c:pt idx="3523">
                  <c:v>40425</c:v>
                </c:pt>
                <c:pt idx="3524">
                  <c:v>40426</c:v>
                </c:pt>
                <c:pt idx="3525">
                  <c:v>40427</c:v>
                </c:pt>
                <c:pt idx="3526">
                  <c:v>40428</c:v>
                </c:pt>
                <c:pt idx="3527">
                  <c:v>40429</c:v>
                </c:pt>
                <c:pt idx="3528">
                  <c:v>40430</c:v>
                </c:pt>
                <c:pt idx="3529">
                  <c:v>40431</c:v>
                </c:pt>
                <c:pt idx="3530">
                  <c:v>40432</c:v>
                </c:pt>
                <c:pt idx="3531">
                  <c:v>40433</c:v>
                </c:pt>
                <c:pt idx="3532">
                  <c:v>40434</c:v>
                </c:pt>
                <c:pt idx="3533">
                  <c:v>40435</c:v>
                </c:pt>
                <c:pt idx="3534">
                  <c:v>40436</c:v>
                </c:pt>
                <c:pt idx="3535">
                  <c:v>40437</c:v>
                </c:pt>
                <c:pt idx="3536">
                  <c:v>40438</c:v>
                </c:pt>
                <c:pt idx="3537">
                  <c:v>40439</c:v>
                </c:pt>
                <c:pt idx="3538">
                  <c:v>40440</c:v>
                </c:pt>
                <c:pt idx="3539">
                  <c:v>40441</c:v>
                </c:pt>
                <c:pt idx="3540">
                  <c:v>40442</c:v>
                </c:pt>
                <c:pt idx="3541">
                  <c:v>40443</c:v>
                </c:pt>
                <c:pt idx="3542">
                  <c:v>40444</c:v>
                </c:pt>
                <c:pt idx="3543">
                  <c:v>40445</c:v>
                </c:pt>
                <c:pt idx="3544">
                  <c:v>40446</c:v>
                </c:pt>
                <c:pt idx="3545">
                  <c:v>40447</c:v>
                </c:pt>
                <c:pt idx="3546">
                  <c:v>40448</c:v>
                </c:pt>
                <c:pt idx="3547">
                  <c:v>40449</c:v>
                </c:pt>
                <c:pt idx="3548">
                  <c:v>40450</c:v>
                </c:pt>
                <c:pt idx="3549">
                  <c:v>40451</c:v>
                </c:pt>
                <c:pt idx="3550">
                  <c:v>40452</c:v>
                </c:pt>
                <c:pt idx="3551">
                  <c:v>40453</c:v>
                </c:pt>
                <c:pt idx="3552">
                  <c:v>40454</c:v>
                </c:pt>
                <c:pt idx="3553">
                  <c:v>40455</c:v>
                </c:pt>
                <c:pt idx="3554">
                  <c:v>40456</c:v>
                </c:pt>
                <c:pt idx="3555">
                  <c:v>40457</c:v>
                </c:pt>
                <c:pt idx="3556">
                  <c:v>40458</c:v>
                </c:pt>
                <c:pt idx="3557">
                  <c:v>40459</c:v>
                </c:pt>
                <c:pt idx="3558">
                  <c:v>40460</c:v>
                </c:pt>
                <c:pt idx="3559">
                  <c:v>40461</c:v>
                </c:pt>
                <c:pt idx="3560">
                  <c:v>40462</c:v>
                </c:pt>
                <c:pt idx="3561">
                  <c:v>40463</c:v>
                </c:pt>
                <c:pt idx="3562">
                  <c:v>40464</c:v>
                </c:pt>
                <c:pt idx="3563">
                  <c:v>40465</c:v>
                </c:pt>
                <c:pt idx="3564">
                  <c:v>40466</c:v>
                </c:pt>
                <c:pt idx="3565">
                  <c:v>40467</c:v>
                </c:pt>
                <c:pt idx="3566">
                  <c:v>40468</c:v>
                </c:pt>
                <c:pt idx="3567">
                  <c:v>40469</c:v>
                </c:pt>
                <c:pt idx="3568">
                  <c:v>40470</c:v>
                </c:pt>
                <c:pt idx="3569">
                  <c:v>40471</c:v>
                </c:pt>
                <c:pt idx="3570">
                  <c:v>40472</c:v>
                </c:pt>
                <c:pt idx="3571">
                  <c:v>40473</c:v>
                </c:pt>
                <c:pt idx="3572">
                  <c:v>40474</c:v>
                </c:pt>
                <c:pt idx="3573">
                  <c:v>40475</c:v>
                </c:pt>
                <c:pt idx="3574">
                  <c:v>40476</c:v>
                </c:pt>
                <c:pt idx="3575">
                  <c:v>40477</c:v>
                </c:pt>
                <c:pt idx="3576">
                  <c:v>40478</c:v>
                </c:pt>
                <c:pt idx="3577">
                  <c:v>40479</c:v>
                </c:pt>
                <c:pt idx="3578">
                  <c:v>40480</c:v>
                </c:pt>
                <c:pt idx="3579">
                  <c:v>40481</c:v>
                </c:pt>
                <c:pt idx="3580">
                  <c:v>40482</c:v>
                </c:pt>
                <c:pt idx="3581">
                  <c:v>40483</c:v>
                </c:pt>
                <c:pt idx="3582">
                  <c:v>40484</c:v>
                </c:pt>
                <c:pt idx="3583">
                  <c:v>40485</c:v>
                </c:pt>
                <c:pt idx="3584">
                  <c:v>40486</c:v>
                </c:pt>
                <c:pt idx="3585">
                  <c:v>40487</c:v>
                </c:pt>
                <c:pt idx="3586">
                  <c:v>40488</c:v>
                </c:pt>
                <c:pt idx="3587">
                  <c:v>40489</c:v>
                </c:pt>
                <c:pt idx="3588">
                  <c:v>40490</c:v>
                </c:pt>
                <c:pt idx="3589">
                  <c:v>40491</c:v>
                </c:pt>
                <c:pt idx="3590">
                  <c:v>40492</c:v>
                </c:pt>
                <c:pt idx="3591">
                  <c:v>40493</c:v>
                </c:pt>
                <c:pt idx="3592">
                  <c:v>40494</c:v>
                </c:pt>
                <c:pt idx="3593">
                  <c:v>40495</c:v>
                </c:pt>
                <c:pt idx="3594">
                  <c:v>40496</c:v>
                </c:pt>
                <c:pt idx="3595">
                  <c:v>40497</c:v>
                </c:pt>
                <c:pt idx="3596">
                  <c:v>40498</c:v>
                </c:pt>
                <c:pt idx="3597">
                  <c:v>40499</c:v>
                </c:pt>
                <c:pt idx="3598">
                  <c:v>40500</c:v>
                </c:pt>
                <c:pt idx="3599">
                  <c:v>40501</c:v>
                </c:pt>
                <c:pt idx="3600">
                  <c:v>40502</c:v>
                </c:pt>
                <c:pt idx="3601">
                  <c:v>40503</c:v>
                </c:pt>
                <c:pt idx="3602">
                  <c:v>40504</c:v>
                </c:pt>
                <c:pt idx="3603">
                  <c:v>40505</c:v>
                </c:pt>
                <c:pt idx="3604">
                  <c:v>40506</c:v>
                </c:pt>
                <c:pt idx="3605">
                  <c:v>40507</c:v>
                </c:pt>
                <c:pt idx="3606">
                  <c:v>40508</c:v>
                </c:pt>
                <c:pt idx="3607">
                  <c:v>40509</c:v>
                </c:pt>
                <c:pt idx="3608">
                  <c:v>40510</c:v>
                </c:pt>
                <c:pt idx="3609">
                  <c:v>40511</c:v>
                </c:pt>
                <c:pt idx="3610">
                  <c:v>40512</c:v>
                </c:pt>
                <c:pt idx="3611">
                  <c:v>40513</c:v>
                </c:pt>
                <c:pt idx="3612">
                  <c:v>40514</c:v>
                </c:pt>
                <c:pt idx="3613">
                  <c:v>40515</c:v>
                </c:pt>
                <c:pt idx="3614">
                  <c:v>40516</c:v>
                </c:pt>
                <c:pt idx="3615">
                  <c:v>40517</c:v>
                </c:pt>
                <c:pt idx="3616">
                  <c:v>40518</c:v>
                </c:pt>
                <c:pt idx="3617">
                  <c:v>40519</c:v>
                </c:pt>
                <c:pt idx="3618">
                  <c:v>40520</c:v>
                </c:pt>
                <c:pt idx="3619">
                  <c:v>40521</c:v>
                </c:pt>
                <c:pt idx="3620">
                  <c:v>40522</c:v>
                </c:pt>
                <c:pt idx="3621">
                  <c:v>40523</c:v>
                </c:pt>
                <c:pt idx="3622">
                  <c:v>40524</c:v>
                </c:pt>
                <c:pt idx="3623">
                  <c:v>40525</c:v>
                </c:pt>
                <c:pt idx="3624">
                  <c:v>40526</c:v>
                </c:pt>
                <c:pt idx="3625">
                  <c:v>40527</c:v>
                </c:pt>
                <c:pt idx="3626">
                  <c:v>40528</c:v>
                </c:pt>
                <c:pt idx="3627">
                  <c:v>40529</c:v>
                </c:pt>
                <c:pt idx="3628">
                  <c:v>40530</c:v>
                </c:pt>
                <c:pt idx="3629">
                  <c:v>40531</c:v>
                </c:pt>
                <c:pt idx="3630">
                  <c:v>40532</c:v>
                </c:pt>
                <c:pt idx="3631">
                  <c:v>40533</c:v>
                </c:pt>
                <c:pt idx="3632">
                  <c:v>40534</c:v>
                </c:pt>
                <c:pt idx="3633">
                  <c:v>40535</c:v>
                </c:pt>
                <c:pt idx="3634">
                  <c:v>40536</c:v>
                </c:pt>
                <c:pt idx="3635">
                  <c:v>40537</c:v>
                </c:pt>
                <c:pt idx="3636">
                  <c:v>40538</c:v>
                </c:pt>
                <c:pt idx="3637">
                  <c:v>40539</c:v>
                </c:pt>
                <c:pt idx="3638">
                  <c:v>40540</c:v>
                </c:pt>
                <c:pt idx="3639">
                  <c:v>40541</c:v>
                </c:pt>
                <c:pt idx="3640">
                  <c:v>40542</c:v>
                </c:pt>
                <c:pt idx="3641">
                  <c:v>40543</c:v>
                </c:pt>
              </c:numCache>
            </c:numRef>
          </c:cat>
          <c:val>
            <c:numRef>
              <c:f>'GW Seasonality'!$H$12:$H$3653</c:f>
              <c:numCache>
                <c:formatCode>General</c:formatCode>
                <c:ptCount val="3642"/>
                <c:pt idx="0">
                  <c:v>-3.6167839851875723E-3</c:v>
                </c:pt>
                <c:pt idx="1">
                  <c:v>-3.5406123430829755E-3</c:v>
                </c:pt>
                <c:pt idx="2">
                  <c:v>-3.4660562216191617E-3</c:v>
                </c:pt>
                <c:pt idx="3">
                  <c:v>-3.3931376831519647E-3</c:v>
                </c:pt>
                <c:pt idx="4">
                  <c:v>-3.3218783054500649E-3</c:v>
                </c:pt>
                <c:pt idx="5">
                  <c:v>-3.2522991753097747E-3</c:v>
                </c:pt>
                <c:pt idx="6">
                  <c:v>-3.1844208823151266E-3</c:v>
                </c:pt>
                <c:pt idx="7">
                  <c:v>-3.1182635127450708E-3</c:v>
                </c:pt>
                <c:pt idx="8">
                  <c:v>-3.0538466436296355E-3</c:v>
                </c:pt>
                <c:pt idx="9">
                  <c:v>-2.9911893369567576E-3</c:v>
                </c:pt>
                <c:pt idx="10">
                  <c:v>-2.9303101340315421E-3</c:v>
                </c:pt>
                <c:pt idx="11">
                  <c:v>-2.8712270499895876E-3</c:v>
                </c:pt>
                <c:pt idx="12">
                  <c:v>-2.8139575684660153E-3</c:v>
                </c:pt>
                <c:pt idx="13">
                  <c:v>-2.7585186364217874E-3</c:v>
                </c:pt>
                <c:pt idx="14">
                  <c:v>-2.7049266591288208E-3</c:v>
                </c:pt>
                <c:pt idx="15">
                  <c:v>-2.6531974953154097E-3</c:v>
                </c:pt>
                <c:pt idx="16">
                  <c:v>-2.603346452473369E-3</c:v>
                </c:pt>
                <c:pt idx="17">
                  <c:v>-2.5553882823283001E-3</c:v>
                </c:pt>
                <c:pt idx="18">
                  <c:v>-2.5093371764743234E-3</c:v>
                </c:pt>
                <c:pt idx="19">
                  <c:v>-2.4652067621745502E-3</c:v>
                </c:pt>
                <c:pt idx="20">
                  <c:v>-2.4230100983285647E-3</c:v>
                </c:pt>
                <c:pt idx="21">
                  <c:v>-2.4050594164806236E-3</c:v>
                </c:pt>
                <c:pt idx="22">
                  <c:v>-2.3656691416074262E-3</c:v>
                </c:pt>
                <c:pt idx="23">
                  <c:v>-2.3282420719713467E-3</c:v>
                </c:pt>
                <c:pt idx="24">
                  <c:v>-2.2927892828444344E-3</c:v>
                </c:pt>
                <c:pt idx="25">
                  <c:v>-2.2593212652773729E-3</c:v>
                </c:pt>
                <c:pt idx="26">
                  <c:v>-2.2278479229950092E-3</c:v>
                </c:pt>
                <c:pt idx="27">
                  <c:v>-2.1983785694656803E-3</c:v>
                </c:pt>
                <c:pt idx="28">
                  <c:v>-2.1709219251452123E-3</c:v>
                </c:pt>
                <c:pt idx="29">
                  <c:v>-2.1454861148963965E-3</c:v>
                </c:pt>
                <c:pt idx="30">
                  <c:v>-2.1220786655847066E-3</c:v>
                </c:pt>
                <c:pt idx="31">
                  <c:v>-2.1007065038509843E-3</c:v>
                </c:pt>
                <c:pt idx="32">
                  <c:v>-2.0813759540617306E-3</c:v>
                </c:pt>
                <c:pt idx="33">
                  <c:v>-2.0640927364376279E-3</c:v>
                </c:pt>
                <c:pt idx="34">
                  <c:v>-2.048861965360832E-3</c:v>
                </c:pt>
                <c:pt idx="35">
                  <c:v>-2.0356881478615415E-3</c:v>
                </c:pt>
                <c:pt idx="36">
                  <c:v>-2.0245751822843038E-3</c:v>
                </c:pt>
                <c:pt idx="37">
                  <c:v>-2.0155263571344211E-3</c:v>
                </c:pt>
                <c:pt idx="38">
                  <c:v>-2.0085443501048385E-3</c:v>
                </c:pt>
                <c:pt idx="39">
                  <c:v>-2.0036312272837652E-3</c:v>
                </c:pt>
                <c:pt idx="40">
                  <c:v>-2.0007884425432883E-3</c:v>
                </c:pt>
                <c:pt idx="41">
                  <c:v>-2.0000168371091479E-3</c:v>
                </c:pt>
                <c:pt idx="42">
                  <c:v>-2.0013166393118079E-3</c:v>
                </c:pt>
                <c:pt idx="43">
                  <c:v>-2.0046874645188832E-3</c:v>
                </c:pt>
                <c:pt idx="44">
                  <c:v>-2.010128315248964E-3</c:v>
                </c:pt>
                <c:pt idx="45">
                  <c:v>-2.0176375814667845E-3</c:v>
                </c:pt>
                <c:pt idx="46">
                  <c:v>-2.0272130410596582E-3</c:v>
                </c:pt>
                <c:pt idx="47">
                  <c:v>-2.0388518604950367E-3</c:v>
                </c:pt>
                <c:pt idx="48">
                  <c:v>-2.0525505956590006E-3</c:v>
                </c:pt>
                <c:pt idx="49">
                  <c:v>-2.115344137847505E-3</c:v>
                </c:pt>
                <c:pt idx="50">
                  <c:v>-2.138131530856107E-3</c:v>
                </c:pt>
                <c:pt idx="51">
                  <c:v>-2.1629494611415789E-3</c:v>
                </c:pt>
                <c:pt idx="52">
                  <c:v>-2.1897905846790635E-3</c:v>
                </c:pt>
                <c:pt idx="53">
                  <c:v>-2.2186469587482747E-3</c:v>
                </c:pt>
                <c:pt idx="54">
                  <c:v>-2.2495100442838731E-3</c:v>
                </c:pt>
                <c:pt idx="55">
                  <c:v>-2.282370708402307E-3</c:v>
                </c:pt>
                <c:pt idx="56">
                  <c:v>-2.3172192271043888E-3</c:v>
                </c:pt>
                <c:pt idx="57">
                  <c:v>-2.3540452881527733E-3</c:v>
                </c:pt>
                <c:pt idx="58">
                  <c:v>-2.3928379941235232E-3</c:v>
                </c:pt>
                <c:pt idx="59">
                  <c:v>-2.4335858656308268E-3</c:v>
                </c:pt>
                <c:pt idx="60">
                  <c:v>-2.4762768447239361E-3</c:v>
                </c:pt>
                <c:pt idx="61">
                  <c:v>-2.5208982984553036E-3</c:v>
                </c:pt>
                <c:pt idx="62">
                  <c:v>-2.5674370226188813E-3</c:v>
                </c:pt>
                <c:pt idx="63">
                  <c:v>-2.6158792456574534E-3</c:v>
                </c:pt>
                <c:pt idx="64">
                  <c:v>-2.6662106327378617E-3</c:v>
                </c:pt>
                <c:pt idx="65">
                  <c:v>-2.7184162899929155E-3</c:v>
                </c:pt>
                <c:pt idx="66">
                  <c:v>-2.7724807689287236E-3</c:v>
                </c:pt>
                <c:pt idx="67">
                  <c:v>-2.8283880709961571E-3</c:v>
                </c:pt>
                <c:pt idx="68">
                  <c:v>-2.88612165232507E-3</c:v>
                </c:pt>
                <c:pt idx="69">
                  <c:v>-2.9456644286199041E-3</c:v>
                </c:pt>
                <c:pt idx="70">
                  <c:v>-3.0069987802152035E-3</c:v>
                </c:pt>
                <c:pt idx="71">
                  <c:v>-3.0701065572895543E-3</c:v>
                </c:pt>
                <c:pt idx="72">
                  <c:v>-3.1349690852364156E-3</c:v>
                </c:pt>
                <c:pt idx="73">
                  <c:v>-3.201567170190228E-3</c:v>
                </c:pt>
                <c:pt idx="74">
                  <c:v>-3.2698811047061956E-3</c:v>
                </c:pt>
                <c:pt idx="75">
                  <c:v>-3.3398906735920301E-3</c:v>
                </c:pt>
                <c:pt idx="76">
                  <c:v>-3.4115751598899503E-3</c:v>
                </c:pt>
                <c:pt idx="77">
                  <c:v>-3.4849133510071687E-3</c:v>
                </c:pt>
                <c:pt idx="78">
                  <c:v>-3.5598835449930375E-3</c:v>
                </c:pt>
                <c:pt idx="79">
                  <c:v>-3.6364635569609994E-3</c:v>
                </c:pt>
                <c:pt idx="80">
                  <c:v>-3.6706629305919419E-3</c:v>
                </c:pt>
                <c:pt idx="81">
                  <c:v>-3.7495211478955981E-3</c:v>
                </c:pt>
                <c:pt idx="82">
                  <c:v>-3.829933066363673E-3</c:v>
                </c:pt>
                <c:pt idx="83">
                  <c:v>-3.9118748908157936E-3</c:v>
                </c:pt>
                <c:pt idx="84">
                  <c:v>-3.9953223733477788E-3</c:v>
                </c:pt>
                <c:pt idx="85">
                  <c:v>-4.0802508205070144E-3</c:v>
                </c:pt>
                <c:pt idx="86">
                  <c:v>-4.1666351005996138E-3</c:v>
                </c:pt>
                <c:pt idx="87">
                  <c:v>-4.2544496511273079E-3</c:v>
                </c:pt>
                <c:pt idx="88">
                  <c:v>-4.3436684863518002E-3</c:v>
                </c:pt>
                <c:pt idx="89">
                  <c:v>-4.4342652049843487E-3</c:v>
                </c:pt>
                <c:pt idx="90">
                  <c:v>-4.526212997998354E-3</c:v>
                </c:pt>
                <c:pt idx="91">
                  <c:v>-4.6194846565625614E-3</c:v>
                </c:pt>
                <c:pt idx="92">
                  <c:v>-4.7140525800926066E-3</c:v>
                </c:pt>
                <c:pt idx="93">
                  <c:v>-4.8098887844184686E-3</c:v>
                </c:pt>
                <c:pt idx="94">
                  <c:v>-4.9069649100654256E-3</c:v>
                </c:pt>
                <c:pt idx="95">
                  <c:v>-5.0052522306460968E-3</c:v>
                </c:pt>
                <c:pt idx="96">
                  <c:v>-5.1047216613610341E-3</c:v>
                </c:pt>
                <c:pt idx="97">
                  <c:v>-5.2053437676053745E-3</c:v>
                </c:pt>
                <c:pt idx="98">
                  <c:v>-5.307088773679032E-3</c:v>
                </c:pt>
                <c:pt idx="99">
                  <c:v>-5.4099265715977819E-3</c:v>
                </c:pt>
                <c:pt idx="100">
                  <c:v>-5.5138267300027244E-3</c:v>
                </c:pt>
                <c:pt idx="101">
                  <c:v>-5.6187585031653962E-3</c:v>
                </c:pt>
                <c:pt idx="102">
                  <c:v>-5.7246908400859237E-3</c:v>
                </c:pt>
                <c:pt idx="103">
                  <c:v>-5.8315923936815301E-3</c:v>
                </c:pt>
                <c:pt idx="104">
                  <c:v>-5.9394315300626208E-3</c:v>
                </c:pt>
                <c:pt idx="105">
                  <c:v>-6.0481763378937761E-3</c:v>
                </c:pt>
                <c:pt idx="106">
                  <c:v>-6.1577946378368288E-3</c:v>
                </c:pt>
                <c:pt idx="107">
                  <c:v>-6.2682539920732297E-3</c:v>
                </c:pt>
                <c:pt idx="108">
                  <c:v>-6.3795217139029428E-3</c:v>
                </c:pt>
                <c:pt idx="109">
                  <c:v>-6.4915648774169568E-3</c:v>
                </c:pt>
                <c:pt idx="110">
                  <c:v>-6.654202489601236E-3</c:v>
                </c:pt>
                <c:pt idx="111">
                  <c:v>-6.7679981440493722E-3</c:v>
                </c:pt>
                <c:pt idx="112">
                  <c:v>-6.8824542837561389E-3</c:v>
                </c:pt>
                <c:pt idx="113">
                  <c:v>-6.9975370393083802E-3</c:v>
                </c:pt>
                <c:pt idx="114">
                  <c:v>-7.1132123558672183E-3</c:v>
                </c:pt>
                <c:pt idx="115">
                  <c:v>-7.229446003245453E-3</c:v>
                </c:pt>
                <c:pt idx="116">
                  <c:v>-7.3462035860367998E-3</c:v>
                </c:pt>
                <c:pt idx="117">
                  <c:v>-7.4634505537940626E-3</c:v>
                </c:pt>
                <c:pt idx="118">
                  <c:v>-7.581152211253165E-3</c:v>
                </c:pt>
                <c:pt idx="119">
                  <c:v>-7.6992737286000201E-3</c:v>
                </c:pt>
                <c:pt idx="120">
                  <c:v>-7.817780151777259E-3</c:v>
                </c:pt>
                <c:pt idx="121">
                  <c:v>-7.9366364128276717E-3</c:v>
                </c:pt>
                <c:pt idx="122">
                  <c:v>-8.0558073402714047E-3</c:v>
                </c:pt>
                <c:pt idx="123">
                  <c:v>-8.1752576695137552E-3</c:v>
                </c:pt>
                <c:pt idx="124">
                  <c:v>-8.2949520532805184E-3</c:v>
                </c:pt>
                <c:pt idx="125">
                  <c:v>-8.4148550720778495E-3</c:v>
                </c:pt>
                <c:pt idx="126">
                  <c:v>-8.5349312446734299E-3</c:v>
                </c:pt>
                <c:pt idx="127">
                  <c:v>-8.6551450385959471E-3</c:v>
                </c:pt>
                <c:pt idx="128">
                  <c:v>-8.775460880649729E-3</c:v>
                </c:pt>
                <c:pt idx="129">
                  <c:v>-8.8958431674414102E-3</c:v>
                </c:pt>
                <c:pt idx="130">
                  <c:v>-9.0162562759155684E-3</c:v>
                </c:pt>
                <c:pt idx="131">
                  <c:v>-9.1366645738961468E-3</c:v>
                </c:pt>
                <c:pt idx="132">
                  <c:v>-9.2570324306305869E-3</c:v>
                </c:pt>
                <c:pt idx="133">
                  <c:v>-9.3773242273335507E-3</c:v>
                </c:pt>
                <c:pt idx="134">
                  <c:v>-9.4975043677270801E-3</c:v>
                </c:pt>
                <c:pt idx="135">
                  <c:v>-9.6175372885741236E-3</c:v>
                </c:pt>
                <c:pt idx="136">
                  <c:v>-9.7373874702022627E-3</c:v>
                </c:pt>
                <c:pt idx="137">
                  <c:v>-9.8570194470145416E-3</c:v>
                </c:pt>
                <c:pt idx="138">
                  <c:v>-9.976397817984331E-3</c:v>
                </c:pt>
                <c:pt idx="139">
                  <c:v>-1.0095487257131053E-2</c:v>
                </c:pt>
                <c:pt idx="140">
                  <c:v>-1.0214252523973691E-2</c:v>
                </c:pt>
                <c:pt idx="141">
                  <c:v>-1.0266397484393664E-2</c:v>
                </c:pt>
                <c:pt idx="142">
                  <c:v>-1.0384634228189764E-2</c:v>
                </c:pt>
                <c:pt idx="143">
                  <c:v>-1.0502461236441121E-2</c:v>
                </c:pt>
                <c:pt idx="144">
                  <c:v>-1.0619843642240338E-2</c:v>
                </c:pt>
                <c:pt idx="145">
                  <c:v>-1.0736746710245035E-2</c:v>
                </c:pt>
                <c:pt idx="146">
                  <c:v>-1.0853135846956607E-2</c:v>
                </c:pt>
                <c:pt idx="147">
                  <c:v>-1.0968976610956973E-2</c:v>
                </c:pt>
                <c:pt idx="148">
                  <c:v>-1.1084234723100368E-2</c:v>
                </c:pt>
                <c:pt idx="149">
                  <c:v>-1.1198876076657089E-2</c:v>
                </c:pt>
                <c:pt idx="150">
                  <c:v>-1.1312866747406211E-2</c:v>
                </c:pt>
                <c:pt idx="151">
                  <c:v>-1.1426173003674329E-2</c:v>
                </c:pt>
                <c:pt idx="152">
                  <c:v>-1.1538761316317286E-2</c:v>
                </c:pt>
                <c:pt idx="153">
                  <c:v>-1.1650598368642004E-2</c:v>
                </c:pt>
                <c:pt idx="154">
                  <c:v>-1.1761651066265416E-2</c:v>
                </c:pt>
                <c:pt idx="155">
                  <c:v>-1.1871886546907625E-2</c:v>
                </c:pt>
                <c:pt idx="156">
                  <c:v>-1.1981272190116394E-2</c:v>
                </c:pt>
                <c:pt idx="157">
                  <c:v>-1.2089775626920048E-2</c:v>
                </c:pt>
                <c:pt idx="158">
                  <c:v>-1.2197364749405987E-2</c:v>
                </c:pt>
                <c:pt idx="159">
                  <c:v>-1.2304007720221926E-2</c:v>
                </c:pt>
                <c:pt idx="160">
                  <c:v>-1.2409672981997077E-2</c:v>
                </c:pt>
                <c:pt idx="161">
                  <c:v>-1.2514329266680491E-2</c:v>
                </c:pt>
                <c:pt idx="162">
                  <c:v>-1.2617945604793776E-2</c:v>
                </c:pt>
                <c:pt idx="163">
                  <c:v>-1.2720491334595452E-2</c:v>
                </c:pt>
                <c:pt idx="164">
                  <c:v>-1.2821936111154276E-2</c:v>
                </c:pt>
                <c:pt idx="165">
                  <c:v>-1.2922249915328764E-2</c:v>
                </c:pt>
                <c:pt idx="166">
                  <c:v>-1.3021403062650375E-2</c:v>
                </c:pt>
                <c:pt idx="167">
                  <c:v>-1.3119366212107596E-2</c:v>
                </c:pt>
                <c:pt idx="168">
                  <c:v>-1.3216110374828423E-2</c:v>
                </c:pt>
                <c:pt idx="169">
                  <c:v>-1.3311606922658648E-2</c:v>
                </c:pt>
                <c:pt idx="170">
                  <c:v>-1.3405827596633368E-2</c:v>
                </c:pt>
                <c:pt idx="171">
                  <c:v>-1.3539207831151902E-2</c:v>
                </c:pt>
                <c:pt idx="172">
                  <c:v>-1.3630199139194282E-2</c:v>
                </c:pt>
                <c:pt idx="173">
                  <c:v>-1.3719820296818636E-2</c:v>
                </c:pt>
                <c:pt idx="174">
                  <c:v>-1.3808044783682551E-2</c:v>
                </c:pt>
                <c:pt idx="175">
                  <c:v>-1.3894846492740975E-2</c:v>
                </c:pt>
                <c:pt idx="176">
                  <c:v>-1.3980199737971691E-2</c:v>
                </c:pt>
                <c:pt idx="177">
                  <c:v>-1.4064079261976229E-2</c:v>
                </c:pt>
                <c:pt idx="178">
                  <c:v>-1.4146460243453949E-2</c:v>
                </c:pt>
                <c:pt idx="179">
                  <c:v>-1.4227318304547047E-2</c:v>
                </c:pt>
                <c:pt idx="180">
                  <c:v>-1.4306629518054363E-2</c:v>
                </c:pt>
                <c:pt idx="181">
                  <c:v>-1.438437041451183E-2</c:v>
                </c:pt>
                <c:pt idx="182">
                  <c:v>-1.4460517989137453E-2</c:v>
                </c:pt>
                <c:pt idx="183">
                  <c:v>-1.4535049708638798E-2</c:v>
                </c:pt>
                <c:pt idx="184">
                  <c:v>-1.4607943517880976E-2</c:v>
                </c:pt>
                <c:pt idx="185">
                  <c:v>-1.4679177846413077E-2</c:v>
                </c:pt>
                <c:pt idx="186">
                  <c:v>-1.4748731614851237E-2</c:v>
                </c:pt>
                <c:pt idx="187">
                  <c:v>-1.4816584241116364E-2</c:v>
                </c:pt>
                <c:pt idx="188">
                  <c:v>-1.4882715646524705E-2</c:v>
                </c:pt>
                <c:pt idx="189">
                  <c:v>-1.4947106261729442E-2</c:v>
                </c:pt>
                <c:pt idx="190">
                  <c:v>-1.5009737032511596E-2</c:v>
                </c:pt>
                <c:pt idx="191">
                  <c:v>-1.507058942541846E-2</c:v>
                </c:pt>
                <c:pt idx="192">
                  <c:v>-1.5129645433247947E-2</c:v>
                </c:pt>
                <c:pt idx="193">
                  <c:v>-1.5186887580377225E-2</c:v>
                </c:pt>
                <c:pt idx="194">
                  <c:v>-1.5242298927934023E-2</c:v>
                </c:pt>
                <c:pt idx="195">
                  <c:v>-1.5295863078809108E-2</c:v>
                </c:pt>
                <c:pt idx="196">
                  <c:v>-1.5347564182508476E-2</c:v>
                </c:pt>
                <c:pt idx="197">
                  <c:v>-1.5397386939843756E-2</c:v>
                </c:pt>
                <c:pt idx="198">
                  <c:v>-1.5445316607459476E-2</c:v>
                </c:pt>
                <c:pt idx="199">
                  <c:v>-1.5491339002195872E-2</c:v>
                </c:pt>
                <c:pt idx="200">
                  <c:v>-1.5535440505285922E-2</c:v>
                </c:pt>
                <c:pt idx="201">
                  <c:v>-1.5577608066385328E-2</c:v>
                </c:pt>
                <c:pt idx="202">
                  <c:v>-1.5595545884562911E-2</c:v>
                </c:pt>
                <c:pt idx="203">
                  <c:v>-1.5634906796020007E-2</c:v>
                </c:pt>
                <c:pt idx="204">
                  <c:v>-1.5672304331810778E-2</c:v>
                </c:pt>
                <c:pt idx="205">
                  <c:v>-1.5707727425402707E-2</c:v>
                </c:pt>
                <c:pt idx="206">
                  <c:v>-1.5741165594532501E-2</c:v>
                </c:pt>
                <c:pt idx="207">
                  <c:v>-1.5772608944307952E-2</c:v>
                </c:pt>
                <c:pt idx="208">
                  <c:v>-1.5802048170135981E-2</c:v>
                </c:pt>
                <c:pt idx="209">
                  <c:v>-1.5829474560476033E-2</c:v>
                </c:pt>
                <c:pt idx="210">
                  <c:v>-1.585487999941796E-2</c:v>
                </c:pt>
                <c:pt idx="211">
                  <c:v>-1.5878256969083647E-2</c:v>
                </c:pt>
                <c:pt idx="212">
                  <c:v>-1.5899598551851669E-2</c:v>
                </c:pt>
                <c:pt idx="213">
                  <c:v>-1.5918898432404328E-2</c:v>
                </c:pt>
                <c:pt idx="214">
                  <c:v>-1.593615089959647E-2</c:v>
                </c:pt>
                <c:pt idx="215">
                  <c:v>-1.595135084814548E-2</c:v>
                </c:pt>
                <c:pt idx="216">
                  <c:v>-1.5964493780142044E-2</c:v>
                </c:pt>
                <c:pt idx="217">
                  <c:v>-1.5975575806381138E-2</c:v>
                </c:pt>
                <c:pt idx="218">
                  <c:v>-1.5984593647512896E-2</c:v>
                </c:pt>
                <c:pt idx="219">
                  <c:v>-1.5991544635013049E-2</c:v>
                </c:pt>
                <c:pt idx="220">
                  <c:v>-1.5996426711972565E-2</c:v>
                </c:pt>
                <c:pt idx="221">
                  <c:v>-1.5999238433706327E-2</c:v>
                </c:pt>
                <c:pt idx="222">
                  <c:v>-1.5999978968180638E-2</c:v>
                </c:pt>
                <c:pt idx="223">
                  <c:v>-1.5998648096259428E-2</c:v>
                </c:pt>
                <c:pt idx="224">
                  <c:v>-1.5995246211769117E-2</c:v>
                </c:pt>
                <c:pt idx="225">
                  <c:v>-1.5989774321382055E-2</c:v>
                </c:pt>
                <c:pt idx="226">
                  <c:v>-1.598223404431864E-2</c:v>
                </c:pt>
                <c:pt idx="227">
                  <c:v>-1.5972627611868167E-2</c:v>
                </c:pt>
                <c:pt idx="228">
                  <c:v>-1.5960957866728548E-2</c:v>
                </c:pt>
                <c:pt idx="229">
                  <c:v>-1.5947228262165124E-2</c:v>
                </c:pt>
                <c:pt idx="230">
                  <c:v>-1.593144286098877E-2</c:v>
                </c:pt>
                <c:pt idx="231">
                  <c:v>-1.5913606334353656E-2</c:v>
                </c:pt>
                <c:pt idx="232">
                  <c:v>-1.5893723960374979E-2</c:v>
                </c:pt>
                <c:pt idx="233">
                  <c:v>-1.5884329085559274E-2</c:v>
                </c:pt>
                <c:pt idx="234">
                  <c:v>-1.5861511183172056E-2</c:v>
                </c:pt>
                <c:pt idx="235">
                  <c:v>-1.5836662849234632E-2</c:v>
                </c:pt>
                <c:pt idx="236">
                  <c:v>-1.5809791436768795E-2</c:v>
                </c:pt>
                <c:pt idx="237">
                  <c:v>-1.5780904897457808E-2</c:v>
                </c:pt>
                <c:pt idx="238">
                  <c:v>-1.5750011779293395E-2</c:v>
                </c:pt>
                <c:pt idx="239">
                  <c:v>-1.571712122404624E-2</c:v>
                </c:pt>
                <c:pt idx="240">
                  <c:v>-1.5682242964560805E-2</c:v>
                </c:pt>
                <c:pt idx="241">
                  <c:v>-1.56453873218752E-2</c:v>
                </c:pt>
                <c:pt idx="242">
                  <c:v>-1.5606565202167053E-2</c:v>
                </c:pt>
                <c:pt idx="243">
                  <c:v>-1.5565788093526173E-2</c:v>
                </c:pt>
                <c:pt idx="244">
                  <c:v>-1.5523068062555042E-2</c:v>
                </c:pt>
                <c:pt idx="245">
                  <c:v>-1.547841775079813E-2</c:v>
                </c:pt>
                <c:pt idx="246">
                  <c:v>-1.5431850371001038E-2</c:v>
                </c:pt>
                <c:pt idx="247">
                  <c:v>-1.5383379703200643E-2</c:v>
                </c:pt>
                <c:pt idx="248">
                  <c:v>-1.5333020090647366E-2</c:v>
                </c:pt>
                <c:pt idx="249">
                  <c:v>-1.5280786435560773E-2</c:v>
                </c:pt>
                <c:pt idx="250">
                  <c:v>-1.522669419471976E-2</c:v>
                </c:pt>
                <c:pt idx="251">
                  <c:v>-1.517075937488865E-2</c:v>
                </c:pt>
                <c:pt idx="252">
                  <c:v>-1.511299852808054E-2</c:v>
                </c:pt>
                <c:pt idx="253">
                  <c:v>-1.5053428746659285E-2</c:v>
                </c:pt>
                <c:pt idx="254">
                  <c:v>-1.4992067658281587E-2</c:v>
                </c:pt>
                <c:pt idx="255">
                  <c:v>-1.4928933420680704E-2</c:v>
                </c:pt>
                <c:pt idx="256">
                  <c:v>-1.486404471629328E-2</c:v>
                </c:pt>
                <c:pt idx="257">
                  <c:v>-1.4797420746730891E-2</c:v>
                </c:pt>
                <c:pt idx="258">
                  <c:v>-1.4729081227098016E-2</c:v>
                </c:pt>
                <c:pt idx="259">
                  <c:v>-1.4659046380157992E-2</c:v>
                </c:pt>
                <c:pt idx="260">
                  <c:v>-1.4587336930348773E-2</c:v>
                </c:pt>
                <c:pt idx="261">
                  <c:v>-1.4513974097650258E-2</c:v>
                </c:pt>
                <c:pt idx="262">
                  <c:v>-1.4438979591304938E-2</c:v>
                </c:pt>
                <c:pt idx="263">
                  <c:v>-1.4328165788756238E-2</c:v>
                </c:pt>
                <c:pt idx="264">
                  <c:v>-1.4249284092386945E-2</c:v>
                </c:pt>
                <c:pt idx="265">
                  <c:v>-1.4168849048401854E-2</c:v>
                </c:pt>
                <c:pt idx="266">
                  <c:v>-1.4086884458824559E-2</c:v>
                </c:pt>
                <c:pt idx="267">
                  <c:v>-1.4003414578295799E-2</c:v>
                </c:pt>
                <c:pt idx="268">
                  <c:v>-1.3918464106896119E-2</c:v>
                </c:pt>
                <c:pt idx="269">
                  <c:v>-1.3832058182836726E-2</c:v>
                </c:pt>
                <c:pt idx="270">
                  <c:v>-1.3744222375020699E-2</c:v>
                </c:pt>
                <c:pt idx="271">
                  <c:v>-1.3654982675476698E-2</c:v>
                </c:pt>
                <c:pt idx="272">
                  <c:v>-1.3564365491667556E-2</c:v>
                </c:pt>
                <c:pt idx="273">
                  <c:v>-1.3472397638675852E-2</c:v>
                </c:pt>
                <c:pt idx="274">
                  <c:v>-1.3379106331268903E-2</c:v>
                </c:pt>
                <c:pt idx="275">
                  <c:v>-1.3284519175845482E-2</c:v>
                </c:pt>
                <c:pt idx="276">
                  <c:v>-1.3188664162266651E-2</c:v>
                </c:pt>
                <c:pt idx="277">
                  <c:v>-1.3091569655573072E-2</c:v>
                </c:pt>
                <c:pt idx="278">
                  <c:v>-1.2993264387591383E-2</c:v>
                </c:pt>
                <c:pt idx="279">
                  <c:v>-1.2893777448431962E-2</c:v>
                </c:pt>
                <c:pt idx="280">
                  <c:v>-1.2793138277880698E-2</c:v>
                </c:pt>
                <c:pt idx="281">
                  <c:v>-1.2691376656687278E-2</c:v>
                </c:pt>
                <c:pt idx="282">
                  <c:v>-1.2588522697752604E-2</c:v>
                </c:pt>
                <c:pt idx="283">
                  <c:v>-1.2484606837217891E-2</c:v>
                </c:pt>
                <c:pt idx="284">
                  <c:v>-1.2379659825458108E-2</c:v>
                </c:pt>
                <c:pt idx="285">
                  <c:v>-1.2273712717982473E-2</c:v>
                </c:pt>
                <c:pt idx="286">
                  <c:v>-1.2166796866244618E-2</c:v>
                </c:pt>
                <c:pt idx="287">
                  <c:v>-1.2058943908365176E-2</c:v>
                </c:pt>
                <c:pt idx="288">
                  <c:v>-1.1950185759769572E-2</c:v>
                </c:pt>
                <c:pt idx="289">
                  <c:v>-1.1840554603743733E-2</c:v>
                </c:pt>
                <c:pt idx="290">
                  <c:v>-1.1730082881910513E-2</c:v>
                </c:pt>
                <c:pt idx="291">
                  <c:v>-1.1618803284629725E-2</c:v>
                </c:pt>
                <c:pt idx="292">
                  <c:v>-1.150674874132452E-2</c:v>
                </c:pt>
                <c:pt idx="293">
                  <c:v>-1.1393952410737054E-2</c:v>
                </c:pt>
                <c:pt idx="294">
                  <c:v>-1.1344095619767149E-2</c:v>
                </c:pt>
                <c:pt idx="295">
                  <c:v>-1.1230289808772817E-2</c:v>
                </c:pt>
                <c:pt idx="296">
                  <c:v>-1.1115824019142155E-2</c:v>
                </c:pt>
                <c:pt idx="297">
                  <c:v>-1.1000732123143894E-2</c:v>
                </c:pt>
                <c:pt idx="298">
                  <c:v>-1.0885048178321716E-2</c:v>
                </c:pt>
                <c:pt idx="299">
                  <c:v>-1.0768806417416057E-2</c:v>
                </c:pt>
                <c:pt idx="300">
                  <c:v>-1.0652041238234126E-2</c:v>
                </c:pt>
                <c:pt idx="301">
                  <c:v>-1.0534787193471021E-2</c:v>
                </c:pt>
                <c:pt idx="302">
                  <c:v>-1.0417078980485009E-2</c:v>
                </c:pt>
                <c:pt idx="303">
                  <c:v>-1.0298951431030065E-2</c:v>
                </c:pt>
                <c:pt idx="304">
                  <c:v>-1.0180439500948563E-2</c:v>
                </c:pt>
                <c:pt idx="305">
                  <c:v>-1.0061578259827281E-2</c:v>
                </c:pt>
                <c:pt idx="306">
                  <c:v>-9.9424028806197641E-3</c:v>
                </c:pt>
                <c:pt idx="307">
                  <c:v>-9.8229486292380729E-3</c:v>
                </c:pt>
                <c:pt idx="308">
                  <c:v>-9.703250854117015E-3</c:v>
                </c:pt>
                <c:pt idx="309">
                  <c:v>-9.5833449757540042E-3</c:v>
                </c:pt>
                <c:pt idx="310">
                  <c:v>-9.4632664762275501E-3</c:v>
                </c:pt>
                <c:pt idx="311">
                  <c:v>-9.3430508886975464E-3</c:v>
                </c:pt>
                <c:pt idx="312">
                  <c:v>-9.2227337868904108E-3</c:v>
                </c:pt>
                <c:pt idx="313">
                  <c:v>-9.1023507745722938E-3</c:v>
                </c:pt>
                <c:pt idx="314">
                  <c:v>-8.9819374750133209E-3</c:v>
                </c:pt>
                <c:pt idx="315">
                  <c:v>-8.8615295204460837E-3</c:v>
                </c:pt>
                <c:pt idx="316">
                  <c:v>-8.7411625415215223E-3</c:v>
                </c:pt>
                <c:pt idx="317">
                  <c:v>-8.6208721567652257E-3</c:v>
                </c:pt>
                <c:pt idx="318">
                  <c:v>-8.5006939620373145E-3</c:v>
                </c:pt>
                <c:pt idx="319">
                  <c:v>-8.3806635199991011E-3</c:v>
                </c:pt>
                <c:pt idx="320">
                  <c:v>-8.26081634958949E-3</c:v>
                </c:pt>
                <c:pt idx="321">
                  <c:v>-8.1411879155143512E-3</c:v>
                </c:pt>
                <c:pt idx="322">
                  <c:v>-8.0218136177519685E-3</c:v>
                </c:pt>
                <c:pt idx="323">
                  <c:v>-7.9027287810775997E-3</c:v>
                </c:pt>
                <c:pt idx="324">
                  <c:v>-7.7318261084096144E-3</c:v>
                </c:pt>
                <c:pt idx="325">
                  <c:v>-7.6135952524619159E-3</c:v>
                </c:pt>
                <c:pt idx="326">
                  <c:v>-7.4957746559841214E-3</c:v>
                </c:pt>
                <c:pt idx="327">
                  <c:v>-7.3783991839862801E-3</c:v>
                </c:pt>
                <c:pt idx="328">
                  <c:v>-7.2615035697589508E-3</c:v>
                </c:pt>
                <c:pt idx="329">
                  <c:v>-7.1451224045950426E-3</c:v>
                </c:pt>
                <c:pt idx="330">
                  <c:v>-7.0292901275537251E-3</c:v>
                </c:pt>
                <c:pt idx="331">
                  <c:v>-6.9140410152693441E-3</c:v>
                </c:pt>
                <c:pt idx="332">
                  <c:v>-6.7994091718083915E-3</c:v>
                </c:pt>
                <c:pt idx="333">
                  <c:v>-6.6854285185776029E-3</c:v>
                </c:pt>
                <c:pt idx="334">
                  <c:v>-6.5721327842860489E-3</c:v>
                </c:pt>
                <c:pt idx="335">
                  <c:v>-6.4595554949642437E-3</c:v>
                </c:pt>
                <c:pt idx="336">
                  <c:v>-6.3477299640433025E-3</c:v>
                </c:pt>
                <c:pt idx="337">
                  <c:v>-6.2366892824969279E-3</c:v>
                </c:pt>
                <c:pt idx="338">
                  <c:v>-6.1264663090492503E-3</c:v>
                </c:pt>
                <c:pt idx="339">
                  <c:v>-6.0170936604514377E-3</c:v>
                </c:pt>
                <c:pt idx="340">
                  <c:v>-5.9086037018298452E-3</c:v>
                </c:pt>
                <c:pt idx="341">
                  <c:v>-5.8010285371086715E-3</c:v>
                </c:pt>
                <c:pt idx="342">
                  <c:v>-5.6943999995098631E-3</c:v>
                </c:pt>
                <c:pt idx="343">
                  <c:v>-5.5887496421331891E-3</c:v>
                </c:pt>
                <c:pt idx="344">
                  <c:v>-5.484108728619156E-3</c:v>
                </c:pt>
                <c:pt idx="345">
                  <c:v>-5.3805082238975697E-3</c:v>
                </c:pt>
                <c:pt idx="346">
                  <c:v>-5.2779787850245541E-3</c:v>
                </c:pt>
                <c:pt idx="347">
                  <c:v>-5.1765507521106188E-3</c:v>
                </c:pt>
                <c:pt idx="348">
                  <c:v>-5.0762541393425129E-3</c:v>
                </c:pt>
                <c:pt idx="349">
                  <c:v>-4.977118626101576E-3</c:v>
                </c:pt>
                <c:pt idx="350">
                  <c:v>-4.8791735481811182E-3</c:v>
                </c:pt>
                <c:pt idx="351">
                  <c:v>-4.7824478891054711E-3</c:v>
                </c:pt>
                <c:pt idx="352">
                  <c:v>-4.6869702715533262E-3</c:v>
                </c:pt>
                <c:pt idx="353">
                  <c:v>-4.5927689488878048E-3</c:v>
                </c:pt>
                <c:pt idx="354">
                  <c:v>-4.4998717967958419E-3</c:v>
                </c:pt>
                <c:pt idx="355">
                  <c:v>-4.4621673315700132E-3</c:v>
                </c:pt>
                <c:pt idx="356">
                  <c:v>-4.3711556752405291E-3</c:v>
                </c:pt>
                <c:pt idx="357">
                  <c:v>-4.2815137684176852E-3</c:v>
                </c:pt>
                <c:pt idx="358">
                  <c:v>-4.1932681375839121E-3</c:v>
                </c:pt>
                <c:pt idx="359">
                  <c:v>-4.1064448960411058E-3</c:v>
                </c:pt>
                <c:pt idx="360">
                  <c:v>-4.0210697361832927E-3</c:v>
                </c:pt>
                <c:pt idx="361">
                  <c:v>-3.9371679218938279E-3</c:v>
                </c:pt>
                <c:pt idx="362">
                  <c:v>-3.85476428106941E-3</c:v>
                </c:pt>
                <c:pt idx="363">
                  <c:v>-3.7738831982731076E-3</c:v>
                </c:pt>
                <c:pt idx="364">
                  <c:v>-3.6945486075185691E-3</c:v>
                </c:pt>
                <c:pt idx="365">
                  <c:v>-3.6167839851875723E-3</c:v>
                </c:pt>
                <c:pt idx="366">
                  <c:v>-3.5406123430829755E-3</c:v>
                </c:pt>
                <c:pt idx="367">
                  <c:v>-3.4660562216191617E-3</c:v>
                </c:pt>
                <c:pt idx="368">
                  <c:v>-3.3931376831519647E-3</c:v>
                </c:pt>
                <c:pt idx="369">
                  <c:v>-3.3218783054500649E-3</c:v>
                </c:pt>
                <c:pt idx="370">
                  <c:v>-3.2522991753097747E-3</c:v>
                </c:pt>
                <c:pt idx="371">
                  <c:v>-3.1844208823151266E-3</c:v>
                </c:pt>
                <c:pt idx="372">
                  <c:v>-3.1182635127450708E-3</c:v>
                </c:pt>
                <c:pt idx="373">
                  <c:v>-3.0538466436296355E-3</c:v>
                </c:pt>
                <c:pt idx="374">
                  <c:v>-2.9911893369567576E-3</c:v>
                </c:pt>
                <c:pt idx="375">
                  <c:v>-2.9303101340315421E-3</c:v>
                </c:pt>
                <c:pt idx="376">
                  <c:v>-2.8712270499895876E-3</c:v>
                </c:pt>
                <c:pt idx="377">
                  <c:v>-2.8139575684660153E-3</c:v>
                </c:pt>
                <c:pt idx="378">
                  <c:v>-2.7585186364217874E-3</c:v>
                </c:pt>
                <c:pt idx="379">
                  <c:v>-2.7049266591288208E-3</c:v>
                </c:pt>
                <c:pt idx="380">
                  <c:v>-2.6531974953154097E-3</c:v>
                </c:pt>
                <c:pt idx="381">
                  <c:v>-2.603346452473369E-3</c:v>
                </c:pt>
                <c:pt idx="382">
                  <c:v>-2.5553882823283001E-3</c:v>
                </c:pt>
                <c:pt idx="383">
                  <c:v>-2.5093371764743234E-3</c:v>
                </c:pt>
                <c:pt idx="384">
                  <c:v>-2.4652067621745502E-3</c:v>
                </c:pt>
                <c:pt idx="385">
                  <c:v>-2.4230100983285647E-3</c:v>
                </c:pt>
                <c:pt idx="386">
                  <c:v>-2.4050594164806236E-3</c:v>
                </c:pt>
                <c:pt idx="387">
                  <c:v>-2.3656691416074262E-3</c:v>
                </c:pt>
                <c:pt idx="388">
                  <c:v>-2.3282420719713467E-3</c:v>
                </c:pt>
                <c:pt idx="389">
                  <c:v>-2.2927892828444344E-3</c:v>
                </c:pt>
                <c:pt idx="390">
                  <c:v>-2.2593212652773729E-3</c:v>
                </c:pt>
                <c:pt idx="391">
                  <c:v>-2.2278479229950092E-3</c:v>
                </c:pt>
                <c:pt idx="392">
                  <c:v>-2.1983785694656803E-3</c:v>
                </c:pt>
                <c:pt idx="393">
                  <c:v>-2.1709219251452123E-3</c:v>
                </c:pt>
                <c:pt idx="394">
                  <c:v>-2.1454861148963965E-3</c:v>
                </c:pt>
                <c:pt idx="395">
                  <c:v>-2.1220786655847066E-3</c:v>
                </c:pt>
                <c:pt idx="396">
                  <c:v>-2.1007065038509843E-3</c:v>
                </c:pt>
                <c:pt idx="397">
                  <c:v>-2.0813759540617306E-3</c:v>
                </c:pt>
                <c:pt idx="398">
                  <c:v>-2.0640927364376279E-3</c:v>
                </c:pt>
                <c:pt idx="399">
                  <c:v>-2.048861965360832E-3</c:v>
                </c:pt>
                <c:pt idx="400">
                  <c:v>-2.0356881478615415E-3</c:v>
                </c:pt>
                <c:pt idx="401">
                  <c:v>-2.0245751822843038E-3</c:v>
                </c:pt>
                <c:pt idx="402">
                  <c:v>-2.0155263571344211E-3</c:v>
                </c:pt>
                <c:pt idx="403">
                  <c:v>-2.0085443501048385E-3</c:v>
                </c:pt>
                <c:pt idx="404">
                  <c:v>-2.0036312272837652E-3</c:v>
                </c:pt>
                <c:pt idx="405">
                  <c:v>-2.0007884425432883E-3</c:v>
                </c:pt>
                <c:pt idx="406">
                  <c:v>-2.0000168371091479E-3</c:v>
                </c:pt>
                <c:pt idx="407">
                  <c:v>-2.0013166393118079E-3</c:v>
                </c:pt>
                <c:pt idx="408">
                  <c:v>-2.0046874645188832E-3</c:v>
                </c:pt>
                <c:pt idx="409">
                  <c:v>-2.010128315248964E-3</c:v>
                </c:pt>
                <c:pt idx="410">
                  <c:v>-2.0176375814667845E-3</c:v>
                </c:pt>
                <c:pt idx="411">
                  <c:v>-2.0272130410596582E-3</c:v>
                </c:pt>
                <c:pt idx="412">
                  <c:v>-2.0388518604950367E-3</c:v>
                </c:pt>
                <c:pt idx="413">
                  <c:v>-2.0525505956590006E-3</c:v>
                </c:pt>
                <c:pt idx="414">
                  <c:v>-2.115344137847505E-3</c:v>
                </c:pt>
                <c:pt idx="415">
                  <c:v>-2.138131530856107E-3</c:v>
                </c:pt>
                <c:pt idx="416">
                  <c:v>-2.1629494611415789E-3</c:v>
                </c:pt>
                <c:pt idx="417">
                  <c:v>-2.1897905846790635E-3</c:v>
                </c:pt>
                <c:pt idx="418">
                  <c:v>-2.2186469587482747E-3</c:v>
                </c:pt>
                <c:pt idx="419">
                  <c:v>-2.2495100442838731E-3</c:v>
                </c:pt>
                <c:pt idx="420">
                  <c:v>-2.282370708402307E-3</c:v>
                </c:pt>
                <c:pt idx="421">
                  <c:v>-2.3172192271043888E-3</c:v>
                </c:pt>
                <c:pt idx="422">
                  <c:v>-2.3540452881527733E-3</c:v>
                </c:pt>
                <c:pt idx="423">
                  <c:v>-2.3928379941235232E-3</c:v>
                </c:pt>
                <c:pt idx="424">
                  <c:v>-2.4335858656308268E-3</c:v>
                </c:pt>
                <c:pt idx="425">
                  <c:v>-2.4762768447239361E-3</c:v>
                </c:pt>
                <c:pt idx="426">
                  <c:v>-2.5208982984553036E-3</c:v>
                </c:pt>
                <c:pt idx="427">
                  <c:v>-2.5674370226188813E-3</c:v>
                </c:pt>
                <c:pt idx="428">
                  <c:v>-2.6158792456574534E-3</c:v>
                </c:pt>
                <c:pt idx="429">
                  <c:v>-2.6662106327378617E-3</c:v>
                </c:pt>
                <c:pt idx="430">
                  <c:v>-2.7184162899929155E-3</c:v>
                </c:pt>
                <c:pt idx="431">
                  <c:v>-2.7724807689287236E-3</c:v>
                </c:pt>
                <c:pt idx="432">
                  <c:v>-2.8283880709961571E-3</c:v>
                </c:pt>
                <c:pt idx="433">
                  <c:v>-2.88612165232507E-3</c:v>
                </c:pt>
                <c:pt idx="434">
                  <c:v>-2.9456644286199041E-3</c:v>
                </c:pt>
                <c:pt idx="435">
                  <c:v>-3.0069987802152035E-3</c:v>
                </c:pt>
                <c:pt idx="436">
                  <c:v>-3.0701065572895543E-3</c:v>
                </c:pt>
                <c:pt idx="437">
                  <c:v>-3.1349690852364156E-3</c:v>
                </c:pt>
                <c:pt idx="438">
                  <c:v>-3.201567170190228E-3</c:v>
                </c:pt>
                <c:pt idx="439">
                  <c:v>-3.2698811047061956E-3</c:v>
                </c:pt>
                <c:pt idx="440">
                  <c:v>-3.3398906735920301E-3</c:v>
                </c:pt>
                <c:pt idx="441">
                  <c:v>-3.4115751598899503E-3</c:v>
                </c:pt>
                <c:pt idx="442">
                  <c:v>-3.4849133510071687E-3</c:v>
                </c:pt>
                <c:pt idx="443">
                  <c:v>-3.5598835449930375E-3</c:v>
                </c:pt>
                <c:pt idx="444">
                  <c:v>-3.6364635569609994E-3</c:v>
                </c:pt>
                <c:pt idx="445">
                  <c:v>-3.6706629305919419E-3</c:v>
                </c:pt>
                <c:pt idx="446">
                  <c:v>-3.7495211478955981E-3</c:v>
                </c:pt>
                <c:pt idx="447">
                  <c:v>-3.829933066363673E-3</c:v>
                </c:pt>
                <c:pt idx="448">
                  <c:v>-3.9118748908157936E-3</c:v>
                </c:pt>
                <c:pt idx="449">
                  <c:v>-3.9953223733477788E-3</c:v>
                </c:pt>
                <c:pt idx="450">
                  <c:v>-4.0802508205070144E-3</c:v>
                </c:pt>
                <c:pt idx="451">
                  <c:v>-4.1666351005996138E-3</c:v>
                </c:pt>
                <c:pt idx="452">
                  <c:v>-4.2544496511273079E-3</c:v>
                </c:pt>
                <c:pt idx="453">
                  <c:v>-4.3436684863518002E-3</c:v>
                </c:pt>
                <c:pt idx="454">
                  <c:v>-4.4342652049843487E-3</c:v>
                </c:pt>
                <c:pt idx="455">
                  <c:v>-4.526212997998354E-3</c:v>
                </c:pt>
                <c:pt idx="456">
                  <c:v>-4.6194846565625614E-3</c:v>
                </c:pt>
                <c:pt idx="457">
                  <c:v>-4.7140525800926066E-3</c:v>
                </c:pt>
                <c:pt idx="458">
                  <c:v>-4.8098887844184686E-3</c:v>
                </c:pt>
                <c:pt idx="459">
                  <c:v>-4.9069649100654256E-3</c:v>
                </c:pt>
                <c:pt idx="460">
                  <c:v>-5.0052522306460968E-3</c:v>
                </c:pt>
                <c:pt idx="461">
                  <c:v>-5.1047216613610341E-3</c:v>
                </c:pt>
                <c:pt idx="462">
                  <c:v>-5.2053437676053745E-3</c:v>
                </c:pt>
                <c:pt idx="463">
                  <c:v>-5.307088773679032E-3</c:v>
                </c:pt>
                <c:pt idx="464">
                  <c:v>-5.4099265715977819E-3</c:v>
                </c:pt>
                <c:pt idx="465">
                  <c:v>-5.5138267300027244E-3</c:v>
                </c:pt>
                <c:pt idx="466">
                  <c:v>-5.6187585031653962E-3</c:v>
                </c:pt>
                <c:pt idx="467">
                  <c:v>-5.7246908400859237E-3</c:v>
                </c:pt>
                <c:pt idx="468">
                  <c:v>-5.8315923936815301E-3</c:v>
                </c:pt>
                <c:pt idx="469">
                  <c:v>-5.9394315300626208E-3</c:v>
                </c:pt>
                <c:pt idx="470">
                  <c:v>-6.0481763378937761E-3</c:v>
                </c:pt>
                <c:pt idx="471">
                  <c:v>-6.1577946378368288E-3</c:v>
                </c:pt>
                <c:pt idx="472">
                  <c:v>-6.2682539920732297E-3</c:v>
                </c:pt>
                <c:pt idx="473">
                  <c:v>-6.3795217139029428E-3</c:v>
                </c:pt>
                <c:pt idx="474">
                  <c:v>-6.4915648774169568E-3</c:v>
                </c:pt>
                <c:pt idx="475">
                  <c:v>-6.654202489601236E-3</c:v>
                </c:pt>
                <c:pt idx="476">
                  <c:v>-6.7679981440493722E-3</c:v>
                </c:pt>
                <c:pt idx="477">
                  <c:v>-6.8824542837561389E-3</c:v>
                </c:pt>
                <c:pt idx="478">
                  <c:v>-6.9975370393083802E-3</c:v>
                </c:pt>
                <c:pt idx="479">
                  <c:v>-7.1132123558672183E-3</c:v>
                </c:pt>
                <c:pt idx="480">
                  <c:v>-7.229446003245453E-3</c:v>
                </c:pt>
                <c:pt idx="481">
                  <c:v>-7.3462035860367998E-3</c:v>
                </c:pt>
                <c:pt idx="482">
                  <c:v>-7.4634505537940626E-3</c:v>
                </c:pt>
                <c:pt idx="483">
                  <c:v>-7.581152211253165E-3</c:v>
                </c:pt>
                <c:pt idx="484">
                  <c:v>-7.6992737286000201E-3</c:v>
                </c:pt>
                <c:pt idx="485">
                  <c:v>-7.817780151777259E-3</c:v>
                </c:pt>
                <c:pt idx="486">
                  <c:v>-7.9366364128276717E-3</c:v>
                </c:pt>
                <c:pt idx="487">
                  <c:v>-8.0558073402714047E-3</c:v>
                </c:pt>
                <c:pt idx="488">
                  <c:v>-8.1752576695137552E-3</c:v>
                </c:pt>
                <c:pt idx="489">
                  <c:v>-8.2949520532805184E-3</c:v>
                </c:pt>
                <c:pt idx="490">
                  <c:v>-8.4148550720778495E-3</c:v>
                </c:pt>
                <c:pt idx="491">
                  <c:v>-8.5349312446734299E-3</c:v>
                </c:pt>
                <c:pt idx="492">
                  <c:v>-8.6551450385959471E-3</c:v>
                </c:pt>
                <c:pt idx="493">
                  <c:v>-8.775460880649729E-3</c:v>
                </c:pt>
                <c:pt idx="494">
                  <c:v>-8.8958431674414102E-3</c:v>
                </c:pt>
                <c:pt idx="495">
                  <c:v>-9.0162562759155684E-3</c:v>
                </c:pt>
                <c:pt idx="496">
                  <c:v>-9.1366645738961468E-3</c:v>
                </c:pt>
                <c:pt idx="497">
                  <c:v>-9.2570324306305869E-3</c:v>
                </c:pt>
                <c:pt idx="498">
                  <c:v>-9.3773242273335507E-3</c:v>
                </c:pt>
                <c:pt idx="499">
                  <c:v>-9.4975043677270801E-3</c:v>
                </c:pt>
                <c:pt idx="500">
                  <c:v>-9.6175372885741236E-3</c:v>
                </c:pt>
                <c:pt idx="501">
                  <c:v>-9.7373874702022627E-3</c:v>
                </c:pt>
                <c:pt idx="502">
                  <c:v>-9.8570194470145416E-3</c:v>
                </c:pt>
                <c:pt idx="503">
                  <c:v>-9.976397817984331E-3</c:v>
                </c:pt>
                <c:pt idx="504">
                  <c:v>-1.0095487257131053E-2</c:v>
                </c:pt>
                <c:pt idx="505">
                  <c:v>-1.0214252523973691E-2</c:v>
                </c:pt>
                <c:pt idx="506">
                  <c:v>-1.0266397484393664E-2</c:v>
                </c:pt>
                <c:pt idx="507">
                  <c:v>-1.0384634228189764E-2</c:v>
                </c:pt>
                <c:pt idx="508">
                  <c:v>-1.0502461236441121E-2</c:v>
                </c:pt>
                <c:pt idx="509">
                  <c:v>-1.0619843642240338E-2</c:v>
                </c:pt>
                <c:pt idx="510">
                  <c:v>-1.0736746710245035E-2</c:v>
                </c:pt>
                <c:pt idx="511">
                  <c:v>-1.0853135846956607E-2</c:v>
                </c:pt>
                <c:pt idx="512">
                  <c:v>-1.0968976610956973E-2</c:v>
                </c:pt>
                <c:pt idx="513">
                  <c:v>-1.1084234723100368E-2</c:v>
                </c:pt>
                <c:pt idx="514">
                  <c:v>-1.1198876076657089E-2</c:v>
                </c:pt>
                <c:pt idx="515">
                  <c:v>-1.1312866747406211E-2</c:v>
                </c:pt>
                <c:pt idx="516">
                  <c:v>-1.1426173003674329E-2</c:v>
                </c:pt>
                <c:pt idx="517">
                  <c:v>-1.1538761316317286E-2</c:v>
                </c:pt>
                <c:pt idx="518">
                  <c:v>-1.1650598368642004E-2</c:v>
                </c:pt>
                <c:pt idx="519">
                  <c:v>-1.1761651066265416E-2</c:v>
                </c:pt>
                <c:pt idx="520">
                  <c:v>-1.1871886546907625E-2</c:v>
                </c:pt>
                <c:pt idx="521">
                  <c:v>-1.1981272190116394E-2</c:v>
                </c:pt>
                <c:pt idx="522">
                  <c:v>-1.2089775626920048E-2</c:v>
                </c:pt>
                <c:pt idx="523">
                  <c:v>-1.2197364749405987E-2</c:v>
                </c:pt>
                <c:pt idx="524">
                  <c:v>-1.2304007720221926E-2</c:v>
                </c:pt>
                <c:pt idx="525">
                  <c:v>-1.2409672981997077E-2</c:v>
                </c:pt>
                <c:pt idx="526">
                  <c:v>-1.2514329266680491E-2</c:v>
                </c:pt>
                <c:pt idx="527">
                  <c:v>-1.2617945604793776E-2</c:v>
                </c:pt>
                <c:pt idx="528">
                  <c:v>-1.2720491334595452E-2</c:v>
                </c:pt>
                <c:pt idx="529">
                  <c:v>-1.2821936111154276E-2</c:v>
                </c:pt>
                <c:pt idx="530">
                  <c:v>-1.2922249915328764E-2</c:v>
                </c:pt>
                <c:pt idx="531">
                  <c:v>-1.3021403062650375E-2</c:v>
                </c:pt>
                <c:pt idx="532">
                  <c:v>-1.3119366212107596E-2</c:v>
                </c:pt>
                <c:pt idx="533">
                  <c:v>-1.3216110374828423E-2</c:v>
                </c:pt>
                <c:pt idx="534">
                  <c:v>-1.3311606922658648E-2</c:v>
                </c:pt>
                <c:pt idx="535">
                  <c:v>-1.3405827596633368E-2</c:v>
                </c:pt>
                <c:pt idx="536">
                  <c:v>-1.3539207831151902E-2</c:v>
                </c:pt>
                <c:pt idx="537">
                  <c:v>-1.3630199139194282E-2</c:v>
                </c:pt>
                <c:pt idx="538">
                  <c:v>-1.3719820296818636E-2</c:v>
                </c:pt>
                <c:pt idx="539">
                  <c:v>-1.3808044783682551E-2</c:v>
                </c:pt>
                <c:pt idx="540">
                  <c:v>-1.3894846492740975E-2</c:v>
                </c:pt>
                <c:pt idx="541">
                  <c:v>-1.3980199737971691E-2</c:v>
                </c:pt>
                <c:pt idx="542">
                  <c:v>-1.4064079261976229E-2</c:v>
                </c:pt>
                <c:pt idx="543">
                  <c:v>-1.4146460243453949E-2</c:v>
                </c:pt>
                <c:pt idx="544">
                  <c:v>-1.4227318304547047E-2</c:v>
                </c:pt>
                <c:pt idx="545">
                  <c:v>-1.4306629518054363E-2</c:v>
                </c:pt>
                <c:pt idx="546">
                  <c:v>-1.438437041451183E-2</c:v>
                </c:pt>
                <c:pt idx="547">
                  <c:v>-1.4460517989137453E-2</c:v>
                </c:pt>
                <c:pt idx="548">
                  <c:v>-1.4535049708638798E-2</c:v>
                </c:pt>
                <c:pt idx="549">
                  <c:v>-1.4607943517880976E-2</c:v>
                </c:pt>
                <c:pt idx="550">
                  <c:v>-1.4679177846413077E-2</c:v>
                </c:pt>
                <c:pt idx="551">
                  <c:v>-1.4748731614851237E-2</c:v>
                </c:pt>
                <c:pt idx="552">
                  <c:v>-1.4816584241116364E-2</c:v>
                </c:pt>
                <c:pt idx="553">
                  <c:v>-1.4882715646524705E-2</c:v>
                </c:pt>
                <c:pt idx="554">
                  <c:v>-1.4947106261729442E-2</c:v>
                </c:pt>
                <c:pt idx="555">
                  <c:v>-1.5009737032511596E-2</c:v>
                </c:pt>
                <c:pt idx="556">
                  <c:v>-1.507058942541846E-2</c:v>
                </c:pt>
                <c:pt idx="557">
                  <c:v>-1.5129645433247947E-2</c:v>
                </c:pt>
                <c:pt idx="558">
                  <c:v>-1.5186887580377225E-2</c:v>
                </c:pt>
                <c:pt idx="559">
                  <c:v>-1.5242298927934023E-2</c:v>
                </c:pt>
                <c:pt idx="560">
                  <c:v>-1.5295863078809108E-2</c:v>
                </c:pt>
                <c:pt idx="561">
                  <c:v>-1.5347564182508476E-2</c:v>
                </c:pt>
                <c:pt idx="562">
                  <c:v>-1.5397386939843756E-2</c:v>
                </c:pt>
                <c:pt idx="563">
                  <c:v>-1.5445316607459476E-2</c:v>
                </c:pt>
                <c:pt idx="564">
                  <c:v>-1.5491339002195872E-2</c:v>
                </c:pt>
                <c:pt idx="565">
                  <c:v>-1.5535440505285922E-2</c:v>
                </c:pt>
                <c:pt idx="566">
                  <c:v>-1.5577608066385328E-2</c:v>
                </c:pt>
                <c:pt idx="567">
                  <c:v>-1.5595545884562911E-2</c:v>
                </c:pt>
                <c:pt idx="568">
                  <c:v>-1.5634906796020007E-2</c:v>
                </c:pt>
                <c:pt idx="569">
                  <c:v>-1.5672304331810778E-2</c:v>
                </c:pt>
                <c:pt idx="570">
                  <c:v>-1.5707727425402707E-2</c:v>
                </c:pt>
                <c:pt idx="571">
                  <c:v>-1.5741165594532501E-2</c:v>
                </c:pt>
                <c:pt idx="572">
                  <c:v>-1.5772608944307952E-2</c:v>
                </c:pt>
                <c:pt idx="573">
                  <c:v>-1.5802048170135981E-2</c:v>
                </c:pt>
                <c:pt idx="574">
                  <c:v>-1.5829474560476033E-2</c:v>
                </c:pt>
                <c:pt idx="575">
                  <c:v>-1.585487999941796E-2</c:v>
                </c:pt>
                <c:pt idx="576">
                  <c:v>-1.5878256969083647E-2</c:v>
                </c:pt>
                <c:pt idx="577">
                  <c:v>-1.5899598551851669E-2</c:v>
                </c:pt>
                <c:pt idx="578">
                  <c:v>-1.5918898432404328E-2</c:v>
                </c:pt>
                <c:pt idx="579">
                  <c:v>-1.593615089959647E-2</c:v>
                </c:pt>
                <c:pt idx="580">
                  <c:v>-1.595135084814548E-2</c:v>
                </c:pt>
                <c:pt idx="581">
                  <c:v>-1.5964493780142044E-2</c:v>
                </c:pt>
                <c:pt idx="582">
                  <c:v>-1.5975575806381138E-2</c:v>
                </c:pt>
                <c:pt idx="583">
                  <c:v>-1.5984593647512896E-2</c:v>
                </c:pt>
                <c:pt idx="584">
                  <c:v>-1.5991544635013049E-2</c:v>
                </c:pt>
                <c:pt idx="585">
                  <c:v>-1.5996426711972565E-2</c:v>
                </c:pt>
                <c:pt idx="586">
                  <c:v>-1.5999238433706327E-2</c:v>
                </c:pt>
                <c:pt idx="587">
                  <c:v>-1.5999978968180638E-2</c:v>
                </c:pt>
                <c:pt idx="588">
                  <c:v>-1.5998648096259428E-2</c:v>
                </c:pt>
                <c:pt idx="589">
                  <c:v>-1.5995246211769117E-2</c:v>
                </c:pt>
                <c:pt idx="590">
                  <c:v>-1.5989774321382055E-2</c:v>
                </c:pt>
                <c:pt idx="591">
                  <c:v>-1.598223404431864E-2</c:v>
                </c:pt>
                <c:pt idx="592">
                  <c:v>-1.5972627611868167E-2</c:v>
                </c:pt>
                <c:pt idx="593">
                  <c:v>-1.5960957866728548E-2</c:v>
                </c:pt>
                <c:pt idx="594">
                  <c:v>-1.5947228262165124E-2</c:v>
                </c:pt>
                <c:pt idx="595">
                  <c:v>-1.593144286098877E-2</c:v>
                </c:pt>
                <c:pt idx="596">
                  <c:v>-1.5913606334353656E-2</c:v>
                </c:pt>
                <c:pt idx="597">
                  <c:v>-1.5893723960374979E-2</c:v>
                </c:pt>
                <c:pt idx="598">
                  <c:v>-1.5884329085559274E-2</c:v>
                </c:pt>
                <c:pt idx="599">
                  <c:v>-1.5861511183172056E-2</c:v>
                </c:pt>
                <c:pt idx="600">
                  <c:v>-1.5836662849234632E-2</c:v>
                </c:pt>
                <c:pt idx="601">
                  <c:v>-1.5809791436768795E-2</c:v>
                </c:pt>
                <c:pt idx="602">
                  <c:v>-1.5780904897457808E-2</c:v>
                </c:pt>
                <c:pt idx="603">
                  <c:v>-1.5750011779293395E-2</c:v>
                </c:pt>
                <c:pt idx="604">
                  <c:v>-1.571712122404624E-2</c:v>
                </c:pt>
                <c:pt idx="605">
                  <c:v>-1.5682242964560805E-2</c:v>
                </c:pt>
                <c:pt idx="606">
                  <c:v>-1.56453873218752E-2</c:v>
                </c:pt>
                <c:pt idx="607">
                  <c:v>-1.5606565202167053E-2</c:v>
                </c:pt>
                <c:pt idx="608">
                  <c:v>-1.5565788093526173E-2</c:v>
                </c:pt>
                <c:pt idx="609">
                  <c:v>-1.5523068062555042E-2</c:v>
                </c:pt>
                <c:pt idx="610">
                  <c:v>-1.547841775079813E-2</c:v>
                </c:pt>
                <c:pt idx="611">
                  <c:v>-1.5431850371001038E-2</c:v>
                </c:pt>
                <c:pt idx="612">
                  <c:v>-1.5383379703200643E-2</c:v>
                </c:pt>
                <c:pt idx="613">
                  <c:v>-1.5333020090647366E-2</c:v>
                </c:pt>
                <c:pt idx="614">
                  <c:v>-1.5280786435560773E-2</c:v>
                </c:pt>
                <c:pt idx="615">
                  <c:v>-1.522669419471976E-2</c:v>
                </c:pt>
                <c:pt idx="616">
                  <c:v>-1.517075937488865E-2</c:v>
                </c:pt>
                <c:pt idx="617">
                  <c:v>-1.511299852808054E-2</c:v>
                </c:pt>
                <c:pt idx="618">
                  <c:v>-1.5053428746659285E-2</c:v>
                </c:pt>
                <c:pt idx="619">
                  <c:v>-1.4992067658281587E-2</c:v>
                </c:pt>
                <c:pt idx="620">
                  <c:v>-1.4928933420680704E-2</c:v>
                </c:pt>
                <c:pt idx="621">
                  <c:v>-1.486404471629328E-2</c:v>
                </c:pt>
                <c:pt idx="622">
                  <c:v>-1.4797420746730891E-2</c:v>
                </c:pt>
                <c:pt idx="623">
                  <c:v>-1.4729081227098016E-2</c:v>
                </c:pt>
                <c:pt idx="624">
                  <c:v>-1.4659046380157992E-2</c:v>
                </c:pt>
                <c:pt idx="625">
                  <c:v>-1.4587336930348773E-2</c:v>
                </c:pt>
                <c:pt idx="626">
                  <c:v>-1.4513974097650258E-2</c:v>
                </c:pt>
                <c:pt idx="627">
                  <c:v>-1.4438979591304938E-2</c:v>
                </c:pt>
                <c:pt idx="628">
                  <c:v>-1.4328165788756238E-2</c:v>
                </c:pt>
                <c:pt idx="629">
                  <c:v>-1.4249284092386945E-2</c:v>
                </c:pt>
                <c:pt idx="630">
                  <c:v>-1.4168849048401854E-2</c:v>
                </c:pt>
                <c:pt idx="631">
                  <c:v>-1.4086884458824559E-2</c:v>
                </c:pt>
                <c:pt idx="632">
                  <c:v>-1.4003414578295799E-2</c:v>
                </c:pt>
                <c:pt idx="633">
                  <c:v>-1.3918464106896119E-2</c:v>
                </c:pt>
                <c:pt idx="634">
                  <c:v>-1.3832058182836726E-2</c:v>
                </c:pt>
                <c:pt idx="635">
                  <c:v>-1.3744222375020699E-2</c:v>
                </c:pt>
                <c:pt idx="636">
                  <c:v>-1.3654982675476698E-2</c:v>
                </c:pt>
                <c:pt idx="637">
                  <c:v>-1.3564365491667556E-2</c:v>
                </c:pt>
                <c:pt idx="638">
                  <c:v>-1.3472397638675852E-2</c:v>
                </c:pt>
                <c:pt idx="639">
                  <c:v>-1.3379106331268903E-2</c:v>
                </c:pt>
                <c:pt idx="640">
                  <c:v>-1.3284519175845482E-2</c:v>
                </c:pt>
                <c:pt idx="641">
                  <c:v>-1.3188664162266651E-2</c:v>
                </c:pt>
                <c:pt idx="642">
                  <c:v>-1.3091569655573072E-2</c:v>
                </c:pt>
                <c:pt idx="643">
                  <c:v>-1.2993264387591383E-2</c:v>
                </c:pt>
                <c:pt idx="644">
                  <c:v>-1.2893777448431962E-2</c:v>
                </c:pt>
                <c:pt idx="645">
                  <c:v>-1.2793138277880698E-2</c:v>
                </c:pt>
                <c:pt idx="646">
                  <c:v>-1.2691376656687278E-2</c:v>
                </c:pt>
                <c:pt idx="647">
                  <c:v>-1.2588522697752604E-2</c:v>
                </c:pt>
                <c:pt idx="648">
                  <c:v>-1.2484606837217891E-2</c:v>
                </c:pt>
                <c:pt idx="649">
                  <c:v>-1.2379659825458108E-2</c:v>
                </c:pt>
                <c:pt idx="650">
                  <c:v>-1.2273712717982473E-2</c:v>
                </c:pt>
                <c:pt idx="651">
                  <c:v>-1.2166796866244618E-2</c:v>
                </c:pt>
                <c:pt idx="652">
                  <c:v>-1.2058943908365176E-2</c:v>
                </c:pt>
                <c:pt idx="653">
                  <c:v>-1.1950185759769572E-2</c:v>
                </c:pt>
                <c:pt idx="654">
                  <c:v>-1.1840554603743733E-2</c:v>
                </c:pt>
                <c:pt idx="655">
                  <c:v>-1.1730082881910513E-2</c:v>
                </c:pt>
                <c:pt idx="656">
                  <c:v>-1.1618803284629725E-2</c:v>
                </c:pt>
                <c:pt idx="657">
                  <c:v>-1.150674874132452E-2</c:v>
                </c:pt>
                <c:pt idx="658">
                  <c:v>-1.1393952410737054E-2</c:v>
                </c:pt>
                <c:pt idx="659">
                  <c:v>-1.1344095619767149E-2</c:v>
                </c:pt>
                <c:pt idx="660">
                  <c:v>-1.1230289808772817E-2</c:v>
                </c:pt>
                <c:pt idx="661">
                  <c:v>-1.1115824019142155E-2</c:v>
                </c:pt>
                <c:pt idx="662">
                  <c:v>-1.1000732123143894E-2</c:v>
                </c:pt>
                <c:pt idx="663">
                  <c:v>-1.0885048178321716E-2</c:v>
                </c:pt>
                <c:pt idx="664">
                  <c:v>-1.0768806417416057E-2</c:v>
                </c:pt>
                <c:pt idx="665">
                  <c:v>-1.0652041238234126E-2</c:v>
                </c:pt>
                <c:pt idx="666">
                  <c:v>-1.0534787193471021E-2</c:v>
                </c:pt>
                <c:pt idx="667">
                  <c:v>-1.0417078980485009E-2</c:v>
                </c:pt>
                <c:pt idx="668">
                  <c:v>-1.0298951431030065E-2</c:v>
                </c:pt>
                <c:pt idx="669">
                  <c:v>-1.0180439500948563E-2</c:v>
                </c:pt>
                <c:pt idx="670">
                  <c:v>-1.0061578259827281E-2</c:v>
                </c:pt>
                <c:pt idx="671">
                  <c:v>-9.9424028806197641E-3</c:v>
                </c:pt>
                <c:pt idx="672">
                  <c:v>-9.8229486292380729E-3</c:v>
                </c:pt>
                <c:pt idx="673">
                  <c:v>-9.703250854117015E-3</c:v>
                </c:pt>
                <c:pt idx="674">
                  <c:v>-9.5833449757540042E-3</c:v>
                </c:pt>
                <c:pt idx="675">
                  <c:v>-9.4632664762275501E-3</c:v>
                </c:pt>
                <c:pt idx="676">
                  <c:v>-9.3430508886975464E-3</c:v>
                </c:pt>
                <c:pt idx="677">
                  <c:v>-9.2227337868904108E-3</c:v>
                </c:pt>
                <c:pt idx="678">
                  <c:v>-9.1023507745722938E-3</c:v>
                </c:pt>
                <c:pt idx="679">
                  <c:v>-8.9819374750133209E-3</c:v>
                </c:pt>
                <c:pt idx="680">
                  <c:v>-8.8615295204460837E-3</c:v>
                </c:pt>
                <c:pt idx="681">
                  <c:v>-8.7411625415215223E-3</c:v>
                </c:pt>
                <c:pt idx="682">
                  <c:v>-8.6208721567652257E-3</c:v>
                </c:pt>
                <c:pt idx="683">
                  <c:v>-8.5006939620373145E-3</c:v>
                </c:pt>
                <c:pt idx="684">
                  <c:v>-8.3806635199991011E-3</c:v>
                </c:pt>
                <c:pt idx="685">
                  <c:v>-8.26081634958949E-3</c:v>
                </c:pt>
                <c:pt idx="686">
                  <c:v>-8.1411879155143512E-3</c:v>
                </c:pt>
                <c:pt idx="687">
                  <c:v>-8.0218136177519685E-3</c:v>
                </c:pt>
                <c:pt idx="688">
                  <c:v>-7.9027287810775997E-3</c:v>
                </c:pt>
                <c:pt idx="689">
                  <c:v>-7.7318261084096144E-3</c:v>
                </c:pt>
                <c:pt idx="690">
                  <c:v>-7.6135952524619159E-3</c:v>
                </c:pt>
                <c:pt idx="691">
                  <c:v>-7.4957746559841214E-3</c:v>
                </c:pt>
                <c:pt idx="692">
                  <c:v>-7.3783991839862801E-3</c:v>
                </c:pt>
                <c:pt idx="693">
                  <c:v>-7.2615035697589508E-3</c:v>
                </c:pt>
                <c:pt idx="694">
                  <c:v>-7.1451224045950426E-3</c:v>
                </c:pt>
                <c:pt idx="695">
                  <c:v>-7.0292901275537251E-3</c:v>
                </c:pt>
                <c:pt idx="696">
                  <c:v>-6.9140410152693441E-3</c:v>
                </c:pt>
                <c:pt idx="697">
                  <c:v>-6.7994091718083915E-3</c:v>
                </c:pt>
                <c:pt idx="698">
                  <c:v>-6.6854285185776029E-3</c:v>
                </c:pt>
                <c:pt idx="699">
                  <c:v>-6.5721327842860489E-3</c:v>
                </c:pt>
                <c:pt idx="700">
                  <c:v>-6.4595554949642437E-3</c:v>
                </c:pt>
                <c:pt idx="701">
                  <c:v>-6.3477299640433025E-3</c:v>
                </c:pt>
                <c:pt idx="702">
                  <c:v>-6.2366892824969279E-3</c:v>
                </c:pt>
                <c:pt idx="703">
                  <c:v>-6.1264663090492503E-3</c:v>
                </c:pt>
                <c:pt idx="704">
                  <c:v>-6.0170936604514377E-3</c:v>
                </c:pt>
                <c:pt idx="705">
                  <c:v>-5.9086037018298452E-3</c:v>
                </c:pt>
                <c:pt idx="706">
                  <c:v>-5.8010285371086715E-3</c:v>
                </c:pt>
                <c:pt idx="707">
                  <c:v>-5.6943999995098631E-3</c:v>
                </c:pt>
                <c:pt idx="708">
                  <c:v>-5.5887496421331891E-3</c:v>
                </c:pt>
                <c:pt idx="709">
                  <c:v>-5.484108728619156E-3</c:v>
                </c:pt>
                <c:pt idx="710">
                  <c:v>-5.3805082238975697E-3</c:v>
                </c:pt>
                <c:pt idx="711">
                  <c:v>-5.2779787850245541E-3</c:v>
                </c:pt>
                <c:pt idx="712">
                  <c:v>-5.1765507521106188E-3</c:v>
                </c:pt>
                <c:pt idx="713">
                  <c:v>-5.0762541393425129E-3</c:v>
                </c:pt>
                <c:pt idx="714">
                  <c:v>-4.977118626101576E-3</c:v>
                </c:pt>
                <c:pt idx="715">
                  <c:v>-4.8791735481811182E-3</c:v>
                </c:pt>
                <c:pt idx="716">
                  <c:v>-4.7824478891054711E-3</c:v>
                </c:pt>
                <c:pt idx="717">
                  <c:v>-4.6869702715533262E-3</c:v>
                </c:pt>
                <c:pt idx="718">
                  <c:v>-4.5927689488878048E-3</c:v>
                </c:pt>
                <c:pt idx="719">
                  <c:v>-4.4998717967958419E-3</c:v>
                </c:pt>
                <c:pt idx="720">
                  <c:v>-4.4621673315700132E-3</c:v>
                </c:pt>
                <c:pt idx="721">
                  <c:v>-4.3711556752405291E-3</c:v>
                </c:pt>
                <c:pt idx="722">
                  <c:v>-4.2815137684176852E-3</c:v>
                </c:pt>
                <c:pt idx="723">
                  <c:v>-4.1932681375839121E-3</c:v>
                </c:pt>
                <c:pt idx="724">
                  <c:v>-4.1064448960411058E-3</c:v>
                </c:pt>
                <c:pt idx="725">
                  <c:v>-4.0210697361832927E-3</c:v>
                </c:pt>
                <c:pt idx="726">
                  <c:v>-3.9371679218938279E-3</c:v>
                </c:pt>
                <c:pt idx="727">
                  <c:v>-3.85476428106941E-3</c:v>
                </c:pt>
                <c:pt idx="728">
                  <c:v>-3.7738831982731076E-3</c:v>
                </c:pt>
                <c:pt idx="729">
                  <c:v>-3.6945486075185691E-3</c:v>
                </c:pt>
                <c:pt idx="730">
                  <c:v>-3.6167839851875723E-3</c:v>
                </c:pt>
                <c:pt idx="731">
                  <c:v>-3.5406123430829755E-3</c:v>
                </c:pt>
                <c:pt idx="732">
                  <c:v>-3.4660562216191617E-3</c:v>
                </c:pt>
                <c:pt idx="733">
                  <c:v>-3.3931376831519647E-3</c:v>
                </c:pt>
                <c:pt idx="734">
                  <c:v>-3.3218783054500649E-3</c:v>
                </c:pt>
                <c:pt idx="735">
                  <c:v>-3.2522991753097747E-3</c:v>
                </c:pt>
                <c:pt idx="736">
                  <c:v>-3.1844208823151266E-3</c:v>
                </c:pt>
                <c:pt idx="737">
                  <c:v>-3.1182635127450708E-3</c:v>
                </c:pt>
                <c:pt idx="738">
                  <c:v>-3.0538466436296355E-3</c:v>
                </c:pt>
                <c:pt idx="739">
                  <c:v>-2.9911893369567576E-3</c:v>
                </c:pt>
                <c:pt idx="740">
                  <c:v>-2.9303101340315421E-3</c:v>
                </c:pt>
                <c:pt idx="741">
                  <c:v>-2.8712270499895876E-3</c:v>
                </c:pt>
                <c:pt idx="742">
                  <c:v>-2.8139575684660153E-3</c:v>
                </c:pt>
                <c:pt idx="743">
                  <c:v>-2.7585186364217874E-3</c:v>
                </c:pt>
                <c:pt idx="744">
                  <c:v>-2.7049266591288208E-3</c:v>
                </c:pt>
                <c:pt idx="745">
                  <c:v>-2.6531974953154097E-3</c:v>
                </c:pt>
                <c:pt idx="746">
                  <c:v>-2.603346452473369E-3</c:v>
                </c:pt>
                <c:pt idx="747">
                  <c:v>-2.5553882823283001E-3</c:v>
                </c:pt>
                <c:pt idx="748">
                  <c:v>-2.5093371764743234E-3</c:v>
                </c:pt>
                <c:pt idx="749">
                  <c:v>-2.4652067621745502E-3</c:v>
                </c:pt>
                <c:pt idx="750">
                  <c:v>-2.4230100983285647E-3</c:v>
                </c:pt>
                <c:pt idx="751">
                  <c:v>-2.4050594164806236E-3</c:v>
                </c:pt>
                <c:pt idx="752">
                  <c:v>-2.3656691416074262E-3</c:v>
                </c:pt>
                <c:pt idx="753">
                  <c:v>-2.3282420719713467E-3</c:v>
                </c:pt>
                <c:pt idx="754">
                  <c:v>-2.2927892828444344E-3</c:v>
                </c:pt>
                <c:pt idx="755">
                  <c:v>-2.2593212652773729E-3</c:v>
                </c:pt>
                <c:pt idx="756">
                  <c:v>-2.2278479229950092E-3</c:v>
                </c:pt>
                <c:pt idx="757">
                  <c:v>-2.1983785694656803E-3</c:v>
                </c:pt>
                <c:pt idx="758">
                  <c:v>-2.1709219251452123E-3</c:v>
                </c:pt>
                <c:pt idx="759">
                  <c:v>-2.1454861148963965E-3</c:v>
                </c:pt>
                <c:pt idx="760">
                  <c:v>-2.1220786655847066E-3</c:v>
                </c:pt>
                <c:pt idx="761">
                  <c:v>-2.1007065038509843E-3</c:v>
                </c:pt>
                <c:pt idx="762">
                  <c:v>-2.0813759540617306E-3</c:v>
                </c:pt>
                <c:pt idx="763">
                  <c:v>-2.0640927364376279E-3</c:v>
                </c:pt>
                <c:pt idx="764">
                  <c:v>-2.048861965360832E-3</c:v>
                </c:pt>
                <c:pt idx="765">
                  <c:v>-2.0356881478615415E-3</c:v>
                </c:pt>
                <c:pt idx="766">
                  <c:v>-2.0245751822843038E-3</c:v>
                </c:pt>
                <c:pt idx="767">
                  <c:v>-2.0155263571344211E-3</c:v>
                </c:pt>
                <c:pt idx="768">
                  <c:v>-2.0085443501048385E-3</c:v>
                </c:pt>
                <c:pt idx="769">
                  <c:v>-2.0036312272837652E-3</c:v>
                </c:pt>
                <c:pt idx="770">
                  <c:v>-2.0007884425432883E-3</c:v>
                </c:pt>
                <c:pt idx="771">
                  <c:v>-2.0000168371091479E-3</c:v>
                </c:pt>
                <c:pt idx="772">
                  <c:v>-2.0013166393118079E-3</c:v>
                </c:pt>
                <c:pt idx="773">
                  <c:v>-2.0046874645188832E-3</c:v>
                </c:pt>
                <c:pt idx="774">
                  <c:v>-2.010128315248964E-3</c:v>
                </c:pt>
                <c:pt idx="775">
                  <c:v>-2.0176375814667845E-3</c:v>
                </c:pt>
                <c:pt idx="776">
                  <c:v>-2.0272130410596582E-3</c:v>
                </c:pt>
                <c:pt idx="777">
                  <c:v>-2.0388518604950367E-3</c:v>
                </c:pt>
                <c:pt idx="778">
                  <c:v>-2.0525505956590006E-3</c:v>
                </c:pt>
                <c:pt idx="779">
                  <c:v>-2.115344137847505E-3</c:v>
                </c:pt>
                <c:pt idx="780">
                  <c:v>-2.138131530856107E-3</c:v>
                </c:pt>
                <c:pt idx="781">
                  <c:v>-2.1629494611415789E-3</c:v>
                </c:pt>
                <c:pt idx="782">
                  <c:v>-2.1897905846790635E-3</c:v>
                </c:pt>
                <c:pt idx="783">
                  <c:v>-2.2186469587482747E-3</c:v>
                </c:pt>
                <c:pt idx="784">
                  <c:v>-2.2495100442838731E-3</c:v>
                </c:pt>
                <c:pt idx="785">
                  <c:v>-2.282370708402307E-3</c:v>
                </c:pt>
                <c:pt idx="786">
                  <c:v>-2.3172192271043888E-3</c:v>
                </c:pt>
                <c:pt idx="787">
                  <c:v>-2.3540452881527733E-3</c:v>
                </c:pt>
                <c:pt idx="788">
                  <c:v>-2.3928379941235232E-3</c:v>
                </c:pt>
                <c:pt idx="789">
                  <c:v>-2.4335858656308268E-3</c:v>
                </c:pt>
                <c:pt idx="790">
                  <c:v>-2.4762768447239361E-3</c:v>
                </c:pt>
                <c:pt idx="791">
                  <c:v>-2.5208982984553036E-3</c:v>
                </c:pt>
                <c:pt idx="792">
                  <c:v>-2.5674370226188813E-3</c:v>
                </c:pt>
                <c:pt idx="793">
                  <c:v>-2.6158792456574534E-3</c:v>
                </c:pt>
                <c:pt idx="794">
                  <c:v>-2.6662106327378617E-3</c:v>
                </c:pt>
                <c:pt idx="795">
                  <c:v>-2.7184162899929155E-3</c:v>
                </c:pt>
                <c:pt idx="796">
                  <c:v>-2.7724807689287236E-3</c:v>
                </c:pt>
                <c:pt idx="797">
                  <c:v>-2.8283880709961571E-3</c:v>
                </c:pt>
                <c:pt idx="798">
                  <c:v>-2.88612165232507E-3</c:v>
                </c:pt>
                <c:pt idx="799">
                  <c:v>-2.9456644286199041E-3</c:v>
                </c:pt>
                <c:pt idx="800">
                  <c:v>-3.0069987802152035E-3</c:v>
                </c:pt>
                <c:pt idx="801">
                  <c:v>-3.0701065572895543E-3</c:v>
                </c:pt>
                <c:pt idx="802">
                  <c:v>-3.1349690852364156E-3</c:v>
                </c:pt>
                <c:pt idx="803">
                  <c:v>-3.201567170190228E-3</c:v>
                </c:pt>
                <c:pt idx="804">
                  <c:v>-3.2698811047061956E-3</c:v>
                </c:pt>
                <c:pt idx="805">
                  <c:v>-3.3398906735920301E-3</c:v>
                </c:pt>
                <c:pt idx="806">
                  <c:v>-3.4115751598899503E-3</c:v>
                </c:pt>
                <c:pt idx="807">
                  <c:v>-3.4849133510071687E-3</c:v>
                </c:pt>
                <c:pt idx="808">
                  <c:v>-3.5598835449930375E-3</c:v>
                </c:pt>
                <c:pt idx="809">
                  <c:v>-3.6364635569609994E-3</c:v>
                </c:pt>
                <c:pt idx="810">
                  <c:v>-3.6706629305919419E-3</c:v>
                </c:pt>
                <c:pt idx="811">
                  <c:v>-3.7495211478955981E-3</c:v>
                </c:pt>
                <c:pt idx="812">
                  <c:v>-3.829933066363673E-3</c:v>
                </c:pt>
                <c:pt idx="813">
                  <c:v>-3.9118748908157936E-3</c:v>
                </c:pt>
                <c:pt idx="814">
                  <c:v>-3.9953223733477788E-3</c:v>
                </c:pt>
                <c:pt idx="815">
                  <c:v>-4.0802508205070144E-3</c:v>
                </c:pt>
                <c:pt idx="816">
                  <c:v>-4.1666351005996138E-3</c:v>
                </c:pt>
                <c:pt idx="817">
                  <c:v>-4.2544496511273079E-3</c:v>
                </c:pt>
                <c:pt idx="818">
                  <c:v>-4.3436684863518002E-3</c:v>
                </c:pt>
                <c:pt idx="819">
                  <c:v>-4.4342652049843487E-3</c:v>
                </c:pt>
                <c:pt idx="820">
                  <c:v>-4.526212997998354E-3</c:v>
                </c:pt>
                <c:pt idx="821">
                  <c:v>-4.6194846565625614E-3</c:v>
                </c:pt>
                <c:pt idx="822">
                  <c:v>-4.7140525800926066E-3</c:v>
                </c:pt>
                <c:pt idx="823">
                  <c:v>-4.8098887844184686E-3</c:v>
                </c:pt>
                <c:pt idx="824">
                  <c:v>-4.9069649100654256E-3</c:v>
                </c:pt>
                <c:pt idx="825">
                  <c:v>-5.0052522306460968E-3</c:v>
                </c:pt>
                <c:pt idx="826">
                  <c:v>-5.1047216613610341E-3</c:v>
                </c:pt>
                <c:pt idx="827">
                  <c:v>-5.2053437676053745E-3</c:v>
                </c:pt>
                <c:pt idx="828">
                  <c:v>-5.307088773679032E-3</c:v>
                </c:pt>
                <c:pt idx="829">
                  <c:v>-5.4099265715977819E-3</c:v>
                </c:pt>
                <c:pt idx="830">
                  <c:v>-5.5138267300027244E-3</c:v>
                </c:pt>
                <c:pt idx="831">
                  <c:v>-5.6187585031653962E-3</c:v>
                </c:pt>
                <c:pt idx="832">
                  <c:v>-5.7246908400859237E-3</c:v>
                </c:pt>
                <c:pt idx="833">
                  <c:v>-5.8315923936815301E-3</c:v>
                </c:pt>
                <c:pt idx="834">
                  <c:v>-5.9394315300626208E-3</c:v>
                </c:pt>
                <c:pt idx="835">
                  <c:v>-6.0481763378937761E-3</c:v>
                </c:pt>
                <c:pt idx="836">
                  <c:v>-6.1577946378368288E-3</c:v>
                </c:pt>
                <c:pt idx="837">
                  <c:v>-6.2682539920732297E-3</c:v>
                </c:pt>
                <c:pt idx="838">
                  <c:v>-6.3795217139029428E-3</c:v>
                </c:pt>
                <c:pt idx="839">
                  <c:v>-6.4915648774169568E-3</c:v>
                </c:pt>
                <c:pt idx="840">
                  <c:v>-6.654202489601236E-3</c:v>
                </c:pt>
                <c:pt idx="841">
                  <c:v>-6.7679981440493722E-3</c:v>
                </c:pt>
                <c:pt idx="842">
                  <c:v>-6.8824542837561389E-3</c:v>
                </c:pt>
                <c:pt idx="843">
                  <c:v>-6.9975370393083802E-3</c:v>
                </c:pt>
                <c:pt idx="844">
                  <c:v>-7.1132123558672183E-3</c:v>
                </c:pt>
                <c:pt idx="845">
                  <c:v>-7.229446003245453E-3</c:v>
                </c:pt>
                <c:pt idx="846">
                  <c:v>-7.3462035860367998E-3</c:v>
                </c:pt>
                <c:pt idx="847">
                  <c:v>-7.4634505537940626E-3</c:v>
                </c:pt>
                <c:pt idx="848">
                  <c:v>-7.581152211253165E-3</c:v>
                </c:pt>
                <c:pt idx="849">
                  <c:v>-7.6992737286000201E-3</c:v>
                </c:pt>
                <c:pt idx="850">
                  <c:v>-7.817780151777259E-3</c:v>
                </c:pt>
                <c:pt idx="851">
                  <c:v>-7.9366364128276717E-3</c:v>
                </c:pt>
                <c:pt idx="852">
                  <c:v>-8.0558073402714047E-3</c:v>
                </c:pt>
                <c:pt idx="853">
                  <c:v>-8.1752576695137552E-3</c:v>
                </c:pt>
                <c:pt idx="854">
                  <c:v>-8.2949520532805184E-3</c:v>
                </c:pt>
                <c:pt idx="855">
                  <c:v>-8.4148550720778495E-3</c:v>
                </c:pt>
                <c:pt idx="856">
                  <c:v>-8.5349312446734299E-3</c:v>
                </c:pt>
                <c:pt idx="857">
                  <c:v>-8.6551450385959471E-3</c:v>
                </c:pt>
                <c:pt idx="858">
                  <c:v>-8.775460880649729E-3</c:v>
                </c:pt>
                <c:pt idx="859">
                  <c:v>-8.8958431674414102E-3</c:v>
                </c:pt>
                <c:pt idx="860">
                  <c:v>-9.0162562759155684E-3</c:v>
                </c:pt>
                <c:pt idx="861">
                  <c:v>-9.1366645738961468E-3</c:v>
                </c:pt>
                <c:pt idx="862">
                  <c:v>-9.2570324306305869E-3</c:v>
                </c:pt>
                <c:pt idx="863">
                  <c:v>-9.3773242273335507E-3</c:v>
                </c:pt>
                <c:pt idx="864">
                  <c:v>-9.4975043677270801E-3</c:v>
                </c:pt>
                <c:pt idx="865">
                  <c:v>-9.6175372885741236E-3</c:v>
                </c:pt>
                <c:pt idx="866">
                  <c:v>-9.7373874702022627E-3</c:v>
                </c:pt>
                <c:pt idx="867">
                  <c:v>-9.8570194470145416E-3</c:v>
                </c:pt>
                <c:pt idx="868">
                  <c:v>-9.976397817984331E-3</c:v>
                </c:pt>
                <c:pt idx="869">
                  <c:v>-1.0095487257131053E-2</c:v>
                </c:pt>
                <c:pt idx="870">
                  <c:v>-1.0214252523973691E-2</c:v>
                </c:pt>
                <c:pt idx="871">
                  <c:v>-1.0266397484393664E-2</c:v>
                </c:pt>
                <c:pt idx="872">
                  <c:v>-1.0384634228189764E-2</c:v>
                </c:pt>
                <c:pt idx="873">
                  <c:v>-1.0502461236441121E-2</c:v>
                </c:pt>
                <c:pt idx="874">
                  <c:v>-1.0619843642240338E-2</c:v>
                </c:pt>
                <c:pt idx="875">
                  <c:v>-1.0736746710245035E-2</c:v>
                </c:pt>
                <c:pt idx="876">
                  <c:v>-1.0853135846956607E-2</c:v>
                </c:pt>
                <c:pt idx="877">
                  <c:v>-1.0968976610956973E-2</c:v>
                </c:pt>
                <c:pt idx="878">
                  <c:v>-1.1084234723100368E-2</c:v>
                </c:pt>
                <c:pt idx="879">
                  <c:v>-1.1198876076657089E-2</c:v>
                </c:pt>
                <c:pt idx="880">
                  <c:v>-1.1312866747406211E-2</c:v>
                </c:pt>
                <c:pt idx="881">
                  <c:v>-1.1426173003674329E-2</c:v>
                </c:pt>
                <c:pt idx="882">
                  <c:v>-1.1538761316317286E-2</c:v>
                </c:pt>
                <c:pt idx="883">
                  <c:v>-1.1650598368642004E-2</c:v>
                </c:pt>
                <c:pt idx="884">
                  <c:v>-1.1761651066265416E-2</c:v>
                </c:pt>
                <c:pt idx="885">
                  <c:v>-1.1871886546907625E-2</c:v>
                </c:pt>
                <c:pt idx="886">
                  <c:v>-1.1981272190116394E-2</c:v>
                </c:pt>
                <c:pt idx="887">
                  <c:v>-1.2089775626920048E-2</c:v>
                </c:pt>
                <c:pt idx="888">
                  <c:v>-1.2197364749405987E-2</c:v>
                </c:pt>
                <c:pt idx="889">
                  <c:v>-1.2304007720221926E-2</c:v>
                </c:pt>
                <c:pt idx="890">
                  <c:v>-1.2409672981997077E-2</c:v>
                </c:pt>
                <c:pt idx="891">
                  <c:v>-1.2514329266680491E-2</c:v>
                </c:pt>
                <c:pt idx="892">
                  <c:v>-1.2617945604793776E-2</c:v>
                </c:pt>
                <c:pt idx="893">
                  <c:v>-1.2720491334595452E-2</c:v>
                </c:pt>
                <c:pt idx="894">
                  <c:v>-1.2821936111154276E-2</c:v>
                </c:pt>
                <c:pt idx="895">
                  <c:v>-1.2922249915328764E-2</c:v>
                </c:pt>
                <c:pt idx="896">
                  <c:v>-1.3021403062650375E-2</c:v>
                </c:pt>
                <c:pt idx="897">
                  <c:v>-1.3119366212107596E-2</c:v>
                </c:pt>
                <c:pt idx="898">
                  <c:v>-1.3216110374828423E-2</c:v>
                </c:pt>
                <c:pt idx="899">
                  <c:v>-1.3311606922658648E-2</c:v>
                </c:pt>
                <c:pt idx="900">
                  <c:v>-1.3405827596633368E-2</c:v>
                </c:pt>
                <c:pt idx="901">
                  <c:v>-1.3539207831151902E-2</c:v>
                </c:pt>
                <c:pt idx="902">
                  <c:v>-1.3630199139194282E-2</c:v>
                </c:pt>
                <c:pt idx="903">
                  <c:v>-1.3719820296818636E-2</c:v>
                </c:pt>
                <c:pt idx="904">
                  <c:v>-1.3808044783682551E-2</c:v>
                </c:pt>
                <c:pt idx="905">
                  <c:v>-1.3894846492740975E-2</c:v>
                </c:pt>
                <c:pt idx="906">
                  <c:v>-1.3980199737971691E-2</c:v>
                </c:pt>
                <c:pt idx="907">
                  <c:v>-1.4064079261976229E-2</c:v>
                </c:pt>
                <c:pt idx="908">
                  <c:v>-1.4146460243453949E-2</c:v>
                </c:pt>
                <c:pt idx="909">
                  <c:v>-1.4227318304547047E-2</c:v>
                </c:pt>
                <c:pt idx="910">
                  <c:v>-1.4306629518054363E-2</c:v>
                </c:pt>
                <c:pt idx="911">
                  <c:v>-1.438437041451183E-2</c:v>
                </c:pt>
                <c:pt idx="912">
                  <c:v>-1.4460517989137453E-2</c:v>
                </c:pt>
                <c:pt idx="913">
                  <c:v>-1.4535049708638798E-2</c:v>
                </c:pt>
                <c:pt idx="914">
                  <c:v>-1.4607943517880976E-2</c:v>
                </c:pt>
                <c:pt idx="915">
                  <c:v>-1.4679177846413077E-2</c:v>
                </c:pt>
                <c:pt idx="916">
                  <c:v>-1.4748731614851237E-2</c:v>
                </c:pt>
                <c:pt idx="917">
                  <c:v>-1.4816584241116364E-2</c:v>
                </c:pt>
                <c:pt idx="918">
                  <c:v>-1.4882715646524705E-2</c:v>
                </c:pt>
                <c:pt idx="919">
                  <c:v>-1.4947106261729442E-2</c:v>
                </c:pt>
                <c:pt idx="920">
                  <c:v>-1.5009737032511596E-2</c:v>
                </c:pt>
                <c:pt idx="921">
                  <c:v>-1.507058942541846E-2</c:v>
                </c:pt>
                <c:pt idx="922">
                  <c:v>-1.5129645433247947E-2</c:v>
                </c:pt>
                <c:pt idx="923">
                  <c:v>-1.5186887580377225E-2</c:v>
                </c:pt>
                <c:pt idx="924">
                  <c:v>-1.5242298927934023E-2</c:v>
                </c:pt>
                <c:pt idx="925">
                  <c:v>-1.5295863078809108E-2</c:v>
                </c:pt>
                <c:pt idx="926">
                  <c:v>-1.5347564182508476E-2</c:v>
                </c:pt>
                <c:pt idx="927">
                  <c:v>-1.5397386939843756E-2</c:v>
                </c:pt>
                <c:pt idx="928">
                  <c:v>-1.5445316607459476E-2</c:v>
                </c:pt>
                <c:pt idx="929">
                  <c:v>-1.5491339002195872E-2</c:v>
                </c:pt>
                <c:pt idx="930">
                  <c:v>-1.5535440505285922E-2</c:v>
                </c:pt>
                <c:pt idx="931">
                  <c:v>-1.5577608066385328E-2</c:v>
                </c:pt>
                <c:pt idx="932">
                  <c:v>-1.5595545884562911E-2</c:v>
                </c:pt>
                <c:pt idx="933">
                  <c:v>-1.5634906796020007E-2</c:v>
                </c:pt>
                <c:pt idx="934">
                  <c:v>-1.5672304331810778E-2</c:v>
                </c:pt>
                <c:pt idx="935">
                  <c:v>-1.5707727425402707E-2</c:v>
                </c:pt>
                <c:pt idx="936">
                  <c:v>-1.5741165594532501E-2</c:v>
                </c:pt>
                <c:pt idx="937">
                  <c:v>-1.5772608944307952E-2</c:v>
                </c:pt>
                <c:pt idx="938">
                  <c:v>-1.5802048170135981E-2</c:v>
                </c:pt>
                <c:pt idx="939">
                  <c:v>-1.5829474560476033E-2</c:v>
                </c:pt>
                <c:pt idx="940">
                  <c:v>-1.585487999941796E-2</c:v>
                </c:pt>
                <c:pt idx="941">
                  <c:v>-1.5878256969083647E-2</c:v>
                </c:pt>
                <c:pt idx="942">
                  <c:v>-1.5899598551851669E-2</c:v>
                </c:pt>
                <c:pt idx="943">
                  <c:v>-1.5918898432404328E-2</c:v>
                </c:pt>
                <c:pt idx="944">
                  <c:v>-1.593615089959647E-2</c:v>
                </c:pt>
                <c:pt idx="945">
                  <c:v>-1.595135084814548E-2</c:v>
                </c:pt>
                <c:pt idx="946">
                  <c:v>-1.5964493780142044E-2</c:v>
                </c:pt>
                <c:pt idx="947">
                  <c:v>-1.5975575806381138E-2</c:v>
                </c:pt>
                <c:pt idx="948">
                  <c:v>-1.5984593647512896E-2</c:v>
                </c:pt>
                <c:pt idx="949">
                  <c:v>-1.5991544635013049E-2</c:v>
                </c:pt>
                <c:pt idx="950">
                  <c:v>-1.5996426711972565E-2</c:v>
                </c:pt>
                <c:pt idx="951">
                  <c:v>-1.5999238433706327E-2</c:v>
                </c:pt>
                <c:pt idx="952">
                  <c:v>-1.5999978968180638E-2</c:v>
                </c:pt>
                <c:pt idx="953">
                  <c:v>-1.5998648096259428E-2</c:v>
                </c:pt>
                <c:pt idx="954">
                  <c:v>-1.5995246211769117E-2</c:v>
                </c:pt>
                <c:pt idx="955">
                  <c:v>-1.5989774321382055E-2</c:v>
                </c:pt>
                <c:pt idx="956">
                  <c:v>-1.598223404431864E-2</c:v>
                </c:pt>
                <c:pt idx="957">
                  <c:v>-1.5972627611868167E-2</c:v>
                </c:pt>
                <c:pt idx="958">
                  <c:v>-1.5960957866728548E-2</c:v>
                </c:pt>
                <c:pt idx="959">
                  <c:v>-1.5947228262165124E-2</c:v>
                </c:pt>
                <c:pt idx="960">
                  <c:v>-1.593144286098877E-2</c:v>
                </c:pt>
                <c:pt idx="961">
                  <c:v>-1.5913606334353656E-2</c:v>
                </c:pt>
                <c:pt idx="962">
                  <c:v>-1.5893723960374979E-2</c:v>
                </c:pt>
                <c:pt idx="963">
                  <c:v>-1.5884329085559274E-2</c:v>
                </c:pt>
                <c:pt idx="964">
                  <c:v>-1.5861511183172056E-2</c:v>
                </c:pt>
                <c:pt idx="965">
                  <c:v>-1.5836662849234632E-2</c:v>
                </c:pt>
                <c:pt idx="966">
                  <c:v>-1.5809791436768795E-2</c:v>
                </c:pt>
                <c:pt idx="967">
                  <c:v>-1.5780904897457808E-2</c:v>
                </c:pt>
                <c:pt idx="968">
                  <c:v>-1.5750011779293395E-2</c:v>
                </c:pt>
                <c:pt idx="969">
                  <c:v>-1.571712122404624E-2</c:v>
                </c:pt>
                <c:pt idx="970">
                  <c:v>-1.5682242964560805E-2</c:v>
                </c:pt>
                <c:pt idx="971">
                  <c:v>-1.56453873218752E-2</c:v>
                </c:pt>
                <c:pt idx="972">
                  <c:v>-1.5606565202167053E-2</c:v>
                </c:pt>
                <c:pt idx="973">
                  <c:v>-1.5565788093526173E-2</c:v>
                </c:pt>
                <c:pt idx="974">
                  <c:v>-1.5523068062555042E-2</c:v>
                </c:pt>
                <c:pt idx="975">
                  <c:v>-1.547841775079813E-2</c:v>
                </c:pt>
                <c:pt idx="976">
                  <c:v>-1.5431850371001038E-2</c:v>
                </c:pt>
                <c:pt idx="977">
                  <c:v>-1.5383379703200643E-2</c:v>
                </c:pt>
                <c:pt idx="978">
                  <c:v>-1.5333020090647366E-2</c:v>
                </c:pt>
                <c:pt idx="979">
                  <c:v>-1.5280786435560773E-2</c:v>
                </c:pt>
                <c:pt idx="980">
                  <c:v>-1.522669419471976E-2</c:v>
                </c:pt>
                <c:pt idx="981">
                  <c:v>-1.517075937488865E-2</c:v>
                </c:pt>
                <c:pt idx="982">
                  <c:v>-1.511299852808054E-2</c:v>
                </c:pt>
                <c:pt idx="983">
                  <c:v>-1.5053428746659285E-2</c:v>
                </c:pt>
                <c:pt idx="984">
                  <c:v>-1.4992067658281587E-2</c:v>
                </c:pt>
                <c:pt idx="985">
                  <c:v>-1.4928933420680704E-2</c:v>
                </c:pt>
                <c:pt idx="986">
                  <c:v>-1.486404471629328E-2</c:v>
                </c:pt>
                <c:pt idx="987">
                  <c:v>-1.4797420746730891E-2</c:v>
                </c:pt>
                <c:pt idx="988">
                  <c:v>-1.4729081227098016E-2</c:v>
                </c:pt>
                <c:pt idx="989">
                  <c:v>-1.4659046380157992E-2</c:v>
                </c:pt>
                <c:pt idx="990">
                  <c:v>-1.4587336930348773E-2</c:v>
                </c:pt>
                <c:pt idx="991">
                  <c:v>-1.4513974097650258E-2</c:v>
                </c:pt>
                <c:pt idx="992">
                  <c:v>-1.4438979591304938E-2</c:v>
                </c:pt>
                <c:pt idx="993">
                  <c:v>-1.4328165788756238E-2</c:v>
                </c:pt>
                <c:pt idx="994">
                  <c:v>-1.4249284092386945E-2</c:v>
                </c:pt>
                <c:pt idx="995">
                  <c:v>-1.4168849048401854E-2</c:v>
                </c:pt>
                <c:pt idx="996">
                  <c:v>-1.4086884458824559E-2</c:v>
                </c:pt>
                <c:pt idx="997">
                  <c:v>-1.4003414578295799E-2</c:v>
                </c:pt>
                <c:pt idx="998">
                  <c:v>-1.3918464106896119E-2</c:v>
                </c:pt>
                <c:pt idx="999">
                  <c:v>-1.3832058182836726E-2</c:v>
                </c:pt>
                <c:pt idx="1000">
                  <c:v>-1.3744222375020699E-2</c:v>
                </c:pt>
                <c:pt idx="1001">
                  <c:v>-1.3654982675476698E-2</c:v>
                </c:pt>
                <c:pt idx="1002">
                  <c:v>-1.3564365491667556E-2</c:v>
                </c:pt>
                <c:pt idx="1003">
                  <c:v>-1.3472397638675852E-2</c:v>
                </c:pt>
                <c:pt idx="1004">
                  <c:v>-1.3379106331268903E-2</c:v>
                </c:pt>
                <c:pt idx="1005">
                  <c:v>-1.3284519175845482E-2</c:v>
                </c:pt>
                <c:pt idx="1006">
                  <c:v>-1.3188664162266651E-2</c:v>
                </c:pt>
                <c:pt idx="1007">
                  <c:v>-1.3091569655573072E-2</c:v>
                </c:pt>
                <c:pt idx="1008">
                  <c:v>-1.2993264387591383E-2</c:v>
                </c:pt>
                <c:pt idx="1009">
                  <c:v>-1.2893777448431962E-2</c:v>
                </c:pt>
                <c:pt idx="1010">
                  <c:v>-1.2793138277880698E-2</c:v>
                </c:pt>
                <c:pt idx="1011">
                  <c:v>-1.2691376656687278E-2</c:v>
                </c:pt>
                <c:pt idx="1012">
                  <c:v>-1.2588522697752604E-2</c:v>
                </c:pt>
                <c:pt idx="1013">
                  <c:v>-1.2484606837217891E-2</c:v>
                </c:pt>
                <c:pt idx="1014">
                  <c:v>-1.2379659825458108E-2</c:v>
                </c:pt>
                <c:pt idx="1015">
                  <c:v>-1.2273712717982473E-2</c:v>
                </c:pt>
                <c:pt idx="1016">
                  <c:v>-1.2166796866244618E-2</c:v>
                </c:pt>
                <c:pt idx="1017">
                  <c:v>-1.2058943908365176E-2</c:v>
                </c:pt>
                <c:pt idx="1018">
                  <c:v>-1.1950185759769572E-2</c:v>
                </c:pt>
                <c:pt idx="1019">
                  <c:v>-1.1840554603743733E-2</c:v>
                </c:pt>
                <c:pt idx="1020">
                  <c:v>-1.1730082881910513E-2</c:v>
                </c:pt>
                <c:pt idx="1021">
                  <c:v>-1.1618803284629725E-2</c:v>
                </c:pt>
                <c:pt idx="1022">
                  <c:v>-1.150674874132452E-2</c:v>
                </c:pt>
                <c:pt idx="1023">
                  <c:v>-1.1393952410737054E-2</c:v>
                </c:pt>
                <c:pt idx="1024">
                  <c:v>-1.1344095619767149E-2</c:v>
                </c:pt>
                <c:pt idx="1025">
                  <c:v>-1.1230289808772817E-2</c:v>
                </c:pt>
                <c:pt idx="1026">
                  <c:v>-1.1115824019142155E-2</c:v>
                </c:pt>
                <c:pt idx="1027">
                  <c:v>-1.1000732123143894E-2</c:v>
                </c:pt>
                <c:pt idx="1028">
                  <c:v>-1.0885048178321716E-2</c:v>
                </c:pt>
                <c:pt idx="1029">
                  <c:v>-1.0768806417416057E-2</c:v>
                </c:pt>
                <c:pt idx="1030">
                  <c:v>-1.0652041238234126E-2</c:v>
                </c:pt>
                <c:pt idx="1031">
                  <c:v>-1.0534787193471021E-2</c:v>
                </c:pt>
                <c:pt idx="1032">
                  <c:v>-1.0417078980485009E-2</c:v>
                </c:pt>
                <c:pt idx="1033">
                  <c:v>-1.0298951431030065E-2</c:v>
                </c:pt>
                <c:pt idx="1034">
                  <c:v>-1.0180439500948563E-2</c:v>
                </c:pt>
                <c:pt idx="1035">
                  <c:v>-1.0061578259827281E-2</c:v>
                </c:pt>
                <c:pt idx="1036">
                  <c:v>-9.9424028806197641E-3</c:v>
                </c:pt>
                <c:pt idx="1037">
                  <c:v>-9.8229486292380729E-3</c:v>
                </c:pt>
                <c:pt idx="1038">
                  <c:v>-9.703250854117015E-3</c:v>
                </c:pt>
                <c:pt idx="1039">
                  <c:v>-9.5833449757540042E-3</c:v>
                </c:pt>
                <c:pt idx="1040">
                  <c:v>-9.4632664762275501E-3</c:v>
                </c:pt>
                <c:pt idx="1041">
                  <c:v>-9.3430508886975464E-3</c:v>
                </c:pt>
                <c:pt idx="1042">
                  <c:v>-9.2227337868904108E-3</c:v>
                </c:pt>
                <c:pt idx="1043">
                  <c:v>-9.1023507745722938E-3</c:v>
                </c:pt>
                <c:pt idx="1044">
                  <c:v>-8.9819374750133209E-3</c:v>
                </c:pt>
                <c:pt idx="1045">
                  <c:v>-8.8615295204460837E-3</c:v>
                </c:pt>
                <c:pt idx="1046">
                  <c:v>-8.7411625415215223E-3</c:v>
                </c:pt>
                <c:pt idx="1047">
                  <c:v>-8.6208721567652257E-3</c:v>
                </c:pt>
                <c:pt idx="1048">
                  <c:v>-8.5006939620373145E-3</c:v>
                </c:pt>
                <c:pt idx="1049">
                  <c:v>-8.3806635199991011E-3</c:v>
                </c:pt>
                <c:pt idx="1050">
                  <c:v>-8.26081634958949E-3</c:v>
                </c:pt>
                <c:pt idx="1051">
                  <c:v>-8.1411879155143512E-3</c:v>
                </c:pt>
                <c:pt idx="1052">
                  <c:v>-8.0218136177519685E-3</c:v>
                </c:pt>
                <c:pt idx="1053">
                  <c:v>-7.9027287810775997E-3</c:v>
                </c:pt>
                <c:pt idx="1054">
                  <c:v>-7.7318261084096144E-3</c:v>
                </c:pt>
                <c:pt idx="1055">
                  <c:v>-7.6135952524619159E-3</c:v>
                </c:pt>
                <c:pt idx="1056">
                  <c:v>-7.4957746559841214E-3</c:v>
                </c:pt>
                <c:pt idx="1057">
                  <c:v>-7.3783991839862801E-3</c:v>
                </c:pt>
                <c:pt idx="1058">
                  <c:v>-7.2615035697589508E-3</c:v>
                </c:pt>
                <c:pt idx="1059">
                  <c:v>-7.1451224045950426E-3</c:v>
                </c:pt>
                <c:pt idx="1060">
                  <c:v>-7.0292901275537251E-3</c:v>
                </c:pt>
                <c:pt idx="1061">
                  <c:v>-6.9140410152693441E-3</c:v>
                </c:pt>
                <c:pt idx="1062">
                  <c:v>-6.7994091718083915E-3</c:v>
                </c:pt>
                <c:pt idx="1063">
                  <c:v>-6.6854285185776029E-3</c:v>
                </c:pt>
                <c:pt idx="1064">
                  <c:v>-6.5721327842860489E-3</c:v>
                </c:pt>
                <c:pt idx="1065">
                  <c:v>-6.4595554949642437E-3</c:v>
                </c:pt>
                <c:pt idx="1066">
                  <c:v>-6.3477299640433025E-3</c:v>
                </c:pt>
                <c:pt idx="1067">
                  <c:v>-6.2366892824969279E-3</c:v>
                </c:pt>
                <c:pt idx="1068">
                  <c:v>-6.1264663090492503E-3</c:v>
                </c:pt>
                <c:pt idx="1069">
                  <c:v>-6.0170936604514377E-3</c:v>
                </c:pt>
                <c:pt idx="1070">
                  <c:v>-5.9086037018298452E-3</c:v>
                </c:pt>
                <c:pt idx="1071">
                  <c:v>-5.8010285371086715E-3</c:v>
                </c:pt>
                <c:pt idx="1072">
                  <c:v>-5.6943999995098631E-3</c:v>
                </c:pt>
                <c:pt idx="1073">
                  <c:v>-5.5887496421331891E-3</c:v>
                </c:pt>
                <c:pt idx="1074">
                  <c:v>-5.484108728619156E-3</c:v>
                </c:pt>
                <c:pt idx="1075">
                  <c:v>-5.3805082238975697E-3</c:v>
                </c:pt>
                <c:pt idx="1076">
                  <c:v>-5.2779787850245541E-3</c:v>
                </c:pt>
                <c:pt idx="1077">
                  <c:v>-5.1765507521106188E-3</c:v>
                </c:pt>
                <c:pt idx="1078">
                  <c:v>-5.0762541393425129E-3</c:v>
                </c:pt>
                <c:pt idx="1079">
                  <c:v>-4.977118626101576E-3</c:v>
                </c:pt>
                <c:pt idx="1080">
                  <c:v>-4.8791735481811182E-3</c:v>
                </c:pt>
                <c:pt idx="1081">
                  <c:v>-4.7824478891054711E-3</c:v>
                </c:pt>
                <c:pt idx="1082">
                  <c:v>-4.6869702715533262E-3</c:v>
                </c:pt>
                <c:pt idx="1083">
                  <c:v>-4.5927689488878048E-3</c:v>
                </c:pt>
                <c:pt idx="1084">
                  <c:v>-4.4998717967958419E-3</c:v>
                </c:pt>
                <c:pt idx="1085">
                  <c:v>-4.4621673315700132E-3</c:v>
                </c:pt>
                <c:pt idx="1086">
                  <c:v>-4.3711556752405291E-3</c:v>
                </c:pt>
                <c:pt idx="1087">
                  <c:v>-4.2815137684176852E-3</c:v>
                </c:pt>
                <c:pt idx="1088">
                  <c:v>-4.1932681375839121E-3</c:v>
                </c:pt>
                <c:pt idx="1089">
                  <c:v>-4.1064448960411058E-3</c:v>
                </c:pt>
                <c:pt idx="1090">
                  <c:v>-4.0210697361832927E-3</c:v>
                </c:pt>
                <c:pt idx="1091">
                  <c:v>-3.9371679218938279E-3</c:v>
                </c:pt>
                <c:pt idx="1092">
                  <c:v>-3.85476428106941E-3</c:v>
                </c:pt>
                <c:pt idx="1093">
                  <c:v>-3.7738831982731076E-3</c:v>
                </c:pt>
                <c:pt idx="1094">
                  <c:v>-3.6945486075185691E-3</c:v>
                </c:pt>
                <c:pt idx="1095">
                  <c:v>-3.6167839851875723E-3</c:v>
                </c:pt>
                <c:pt idx="1096">
                  <c:v>-3.5406123430829755E-3</c:v>
                </c:pt>
                <c:pt idx="1097">
                  <c:v>-3.4660562216191617E-3</c:v>
                </c:pt>
                <c:pt idx="1098">
                  <c:v>-3.3931376831519647E-3</c:v>
                </c:pt>
                <c:pt idx="1099">
                  <c:v>-3.3218783054500649E-3</c:v>
                </c:pt>
                <c:pt idx="1100">
                  <c:v>-3.2522991753097747E-3</c:v>
                </c:pt>
                <c:pt idx="1101">
                  <c:v>-3.1844208823151266E-3</c:v>
                </c:pt>
                <c:pt idx="1102">
                  <c:v>-3.1182635127450708E-3</c:v>
                </c:pt>
                <c:pt idx="1103">
                  <c:v>-3.0538466436296355E-3</c:v>
                </c:pt>
                <c:pt idx="1104">
                  <c:v>-2.9911893369567576E-3</c:v>
                </c:pt>
                <c:pt idx="1105">
                  <c:v>-2.9303101340315421E-3</c:v>
                </c:pt>
                <c:pt idx="1106">
                  <c:v>-2.8712270499895876E-3</c:v>
                </c:pt>
                <c:pt idx="1107">
                  <c:v>-2.8139575684660153E-3</c:v>
                </c:pt>
                <c:pt idx="1108">
                  <c:v>-2.7585186364217874E-3</c:v>
                </c:pt>
                <c:pt idx="1109">
                  <c:v>-2.7049266591288208E-3</c:v>
                </c:pt>
                <c:pt idx="1110">
                  <c:v>-2.6531974953154097E-3</c:v>
                </c:pt>
                <c:pt idx="1111">
                  <c:v>-2.603346452473369E-3</c:v>
                </c:pt>
                <c:pt idx="1112">
                  <c:v>-2.5553882823283001E-3</c:v>
                </c:pt>
                <c:pt idx="1113">
                  <c:v>-2.5093371764743234E-3</c:v>
                </c:pt>
                <c:pt idx="1114">
                  <c:v>-2.4652067621745502E-3</c:v>
                </c:pt>
                <c:pt idx="1115">
                  <c:v>-2.4230100983285647E-3</c:v>
                </c:pt>
                <c:pt idx="1116">
                  <c:v>-2.4050594164806236E-3</c:v>
                </c:pt>
                <c:pt idx="1117">
                  <c:v>-2.3656691416074262E-3</c:v>
                </c:pt>
                <c:pt idx="1118">
                  <c:v>-2.3282420719713467E-3</c:v>
                </c:pt>
                <c:pt idx="1119">
                  <c:v>-2.2927892828444344E-3</c:v>
                </c:pt>
                <c:pt idx="1120">
                  <c:v>-2.2593212652773729E-3</c:v>
                </c:pt>
                <c:pt idx="1121">
                  <c:v>-2.2278479229950092E-3</c:v>
                </c:pt>
                <c:pt idx="1122">
                  <c:v>-2.1983785694656803E-3</c:v>
                </c:pt>
                <c:pt idx="1123">
                  <c:v>-2.1709219251452123E-3</c:v>
                </c:pt>
                <c:pt idx="1124">
                  <c:v>-2.1454861148963965E-3</c:v>
                </c:pt>
                <c:pt idx="1125">
                  <c:v>-2.1220786655847066E-3</c:v>
                </c:pt>
                <c:pt idx="1126">
                  <c:v>-2.1007065038509843E-3</c:v>
                </c:pt>
                <c:pt idx="1127">
                  <c:v>-2.0813759540617306E-3</c:v>
                </c:pt>
                <c:pt idx="1128">
                  <c:v>-2.0640927364376279E-3</c:v>
                </c:pt>
                <c:pt idx="1129">
                  <c:v>-2.048861965360832E-3</c:v>
                </c:pt>
                <c:pt idx="1130">
                  <c:v>-2.0356881478615415E-3</c:v>
                </c:pt>
                <c:pt idx="1131">
                  <c:v>-2.0245751822843038E-3</c:v>
                </c:pt>
                <c:pt idx="1132">
                  <c:v>-2.0155263571344211E-3</c:v>
                </c:pt>
                <c:pt idx="1133">
                  <c:v>-2.0085443501048385E-3</c:v>
                </c:pt>
                <c:pt idx="1134">
                  <c:v>-2.0036312272837652E-3</c:v>
                </c:pt>
                <c:pt idx="1135">
                  <c:v>-2.0007884425432883E-3</c:v>
                </c:pt>
                <c:pt idx="1136">
                  <c:v>-2.0000168371091479E-3</c:v>
                </c:pt>
                <c:pt idx="1137">
                  <c:v>-2.0013166393118079E-3</c:v>
                </c:pt>
                <c:pt idx="1138">
                  <c:v>-2.0046874645188832E-3</c:v>
                </c:pt>
                <c:pt idx="1139">
                  <c:v>-2.010128315248964E-3</c:v>
                </c:pt>
                <c:pt idx="1140">
                  <c:v>-2.0176375814667845E-3</c:v>
                </c:pt>
                <c:pt idx="1141">
                  <c:v>-2.0272130410596582E-3</c:v>
                </c:pt>
                <c:pt idx="1142">
                  <c:v>-2.0388518604950367E-3</c:v>
                </c:pt>
                <c:pt idx="1143">
                  <c:v>-2.0525505956590006E-3</c:v>
                </c:pt>
                <c:pt idx="1144">
                  <c:v>-2.0683051928754208E-3</c:v>
                </c:pt>
                <c:pt idx="1145">
                  <c:v>-2.115344137847505E-3</c:v>
                </c:pt>
                <c:pt idx="1146">
                  <c:v>-2.138131530856107E-3</c:v>
                </c:pt>
                <c:pt idx="1147">
                  <c:v>-2.1629494611415789E-3</c:v>
                </c:pt>
                <c:pt idx="1148">
                  <c:v>-2.1897905846790635E-3</c:v>
                </c:pt>
                <c:pt idx="1149">
                  <c:v>-2.2186469587482747E-3</c:v>
                </c:pt>
                <c:pt idx="1150">
                  <c:v>-2.2495100442838731E-3</c:v>
                </c:pt>
                <c:pt idx="1151">
                  <c:v>-2.282370708402307E-3</c:v>
                </c:pt>
                <c:pt idx="1152">
                  <c:v>-2.3172192271043888E-3</c:v>
                </c:pt>
                <c:pt idx="1153">
                  <c:v>-2.3540452881527733E-3</c:v>
                </c:pt>
                <c:pt idx="1154">
                  <c:v>-2.3928379941235232E-3</c:v>
                </c:pt>
                <c:pt idx="1155">
                  <c:v>-2.4335858656308268E-3</c:v>
                </c:pt>
                <c:pt idx="1156">
                  <c:v>-2.4762768447239361E-3</c:v>
                </c:pt>
                <c:pt idx="1157">
                  <c:v>-2.5208982984553036E-3</c:v>
                </c:pt>
                <c:pt idx="1158">
                  <c:v>-2.5674370226188813E-3</c:v>
                </c:pt>
                <c:pt idx="1159">
                  <c:v>-2.6158792456574534E-3</c:v>
                </c:pt>
                <c:pt idx="1160">
                  <c:v>-2.6662106327378617E-3</c:v>
                </c:pt>
                <c:pt idx="1161">
                  <c:v>-2.7184162899929155E-3</c:v>
                </c:pt>
                <c:pt idx="1162">
                  <c:v>-2.7724807689287236E-3</c:v>
                </c:pt>
                <c:pt idx="1163">
                  <c:v>-2.8283880709961571E-3</c:v>
                </c:pt>
                <c:pt idx="1164">
                  <c:v>-2.88612165232507E-3</c:v>
                </c:pt>
                <c:pt idx="1165">
                  <c:v>-2.9456644286199041E-3</c:v>
                </c:pt>
                <c:pt idx="1166">
                  <c:v>-3.0069987802152035E-3</c:v>
                </c:pt>
                <c:pt idx="1167">
                  <c:v>-3.0701065572895543E-3</c:v>
                </c:pt>
                <c:pt idx="1168">
                  <c:v>-3.1349690852364156E-3</c:v>
                </c:pt>
                <c:pt idx="1169">
                  <c:v>-3.201567170190228E-3</c:v>
                </c:pt>
                <c:pt idx="1170">
                  <c:v>-3.2698811047061956E-3</c:v>
                </c:pt>
                <c:pt idx="1171">
                  <c:v>-3.3398906735920301E-3</c:v>
                </c:pt>
                <c:pt idx="1172">
                  <c:v>-3.4115751598899503E-3</c:v>
                </c:pt>
                <c:pt idx="1173">
                  <c:v>-3.4849133510071687E-3</c:v>
                </c:pt>
                <c:pt idx="1174">
                  <c:v>-3.5598835449930375E-3</c:v>
                </c:pt>
                <c:pt idx="1175">
                  <c:v>-3.6364635569609994E-3</c:v>
                </c:pt>
                <c:pt idx="1176">
                  <c:v>-3.6706629305919419E-3</c:v>
                </c:pt>
                <c:pt idx="1177">
                  <c:v>-3.7495211478955981E-3</c:v>
                </c:pt>
                <c:pt idx="1178">
                  <c:v>-3.829933066363673E-3</c:v>
                </c:pt>
                <c:pt idx="1179">
                  <c:v>-3.9118748908157936E-3</c:v>
                </c:pt>
                <c:pt idx="1180">
                  <c:v>-3.9953223733477788E-3</c:v>
                </c:pt>
                <c:pt idx="1181">
                  <c:v>-4.0802508205070144E-3</c:v>
                </c:pt>
                <c:pt idx="1182">
                  <c:v>-4.1666351005996138E-3</c:v>
                </c:pt>
                <c:pt idx="1183">
                  <c:v>-4.2544496511273079E-3</c:v>
                </c:pt>
                <c:pt idx="1184">
                  <c:v>-4.3436684863518002E-3</c:v>
                </c:pt>
                <c:pt idx="1185">
                  <c:v>-4.4342652049843487E-3</c:v>
                </c:pt>
                <c:pt idx="1186">
                  <c:v>-4.526212997998354E-3</c:v>
                </c:pt>
                <c:pt idx="1187">
                  <c:v>-4.6194846565625614E-3</c:v>
                </c:pt>
                <c:pt idx="1188">
                  <c:v>-4.7140525800926066E-3</c:v>
                </c:pt>
                <c:pt idx="1189">
                  <c:v>-4.8098887844184686E-3</c:v>
                </c:pt>
                <c:pt idx="1190">
                  <c:v>-4.9069649100654256E-3</c:v>
                </c:pt>
                <c:pt idx="1191">
                  <c:v>-5.0052522306460968E-3</c:v>
                </c:pt>
                <c:pt idx="1192">
                  <c:v>-5.1047216613610341E-3</c:v>
                </c:pt>
                <c:pt idx="1193">
                  <c:v>-5.2053437676053745E-3</c:v>
                </c:pt>
                <c:pt idx="1194">
                  <c:v>-5.307088773679032E-3</c:v>
                </c:pt>
                <c:pt idx="1195">
                  <c:v>-5.4099265715977819E-3</c:v>
                </c:pt>
                <c:pt idx="1196">
                  <c:v>-5.5138267300027244E-3</c:v>
                </c:pt>
                <c:pt idx="1197">
                  <c:v>-5.6187585031653962E-3</c:v>
                </c:pt>
                <c:pt idx="1198">
                  <c:v>-5.7246908400859237E-3</c:v>
                </c:pt>
                <c:pt idx="1199">
                  <c:v>-5.8315923936815301E-3</c:v>
                </c:pt>
                <c:pt idx="1200">
                  <c:v>-5.9394315300626208E-3</c:v>
                </c:pt>
                <c:pt idx="1201">
                  <c:v>-6.0481763378937761E-3</c:v>
                </c:pt>
                <c:pt idx="1202">
                  <c:v>-6.1577946378368288E-3</c:v>
                </c:pt>
                <c:pt idx="1203">
                  <c:v>-6.2682539920732297E-3</c:v>
                </c:pt>
                <c:pt idx="1204">
                  <c:v>-6.3795217139029428E-3</c:v>
                </c:pt>
                <c:pt idx="1205">
                  <c:v>-6.4915648774169568E-3</c:v>
                </c:pt>
                <c:pt idx="1206">
                  <c:v>-6.654202489601236E-3</c:v>
                </c:pt>
                <c:pt idx="1207">
                  <c:v>-6.7679981440493722E-3</c:v>
                </c:pt>
                <c:pt idx="1208">
                  <c:v>-6.8824542837561389E-3</c:v>
                </c:pt>
                <c:pt idx="1209">
                  <c:v>-6.9975370393083802E-3</c:v>
                </c:pt>
                <c:pt idx="1210">
                  <c:v>-7.1132123558672183E-3</c:v>
                </c:pt>
                <c:pt idx="1211">
                  <c:v>-7.229446003245453E-3</c:v>
                </c:pt>
                <c:pt idx="1212">
                  <c:v>-7.3462035860367998E-3</c:v>
                </c:pt>
                <c:pt idx="1213">
                  <c:v>-7.4634505537940626E-3</c:v>
                </c:pt>
                <c:pt idx="1214">
                  <c:v>-7.581152211253165E-3</c:v>
                </c:pt>
                <c:pt idx="1215">
                  <c:v>-7.6992737286000201E-3</c:v>
                </c:pt>
                <c:pt idx="1216">
                  <c:v>-7.817780151777259E-3</c:v>
                </c:pt>
                <c:pt idx="1217">
                  <c:v>-7.9366364128276717E-3</c:v>
                </c:pt>
                <c:pt idx="1218">
                  <c:v>-8.0558073402714047E-3</c:v>
                </c:pt>
                <c:pt idx="1219">
                  <c:v>-8.1752576695137552E-3</c:v>
                </c:pt>
                <c:pt idx="1220">
                  <c:v>-8.2949520532805184E-3</c:v>
                </c:pt>
                <c:pt idx="1221">
                  <c:v>-8.4148550720778495E-3</c:v>
                </c:pt>
                <c:pt idx="1222">
                  <c:v>-8.5349312446734299E-3</c:v>
                </c:pt>
                <c:pt idx="1223">
                  <c:v>-8.6551450385959471E-3</c:v>
                </c:pt>
                <c:pt idx="1224">
                  <c:v>-8.775460880649729E-3</c:v>
                </c:pt>
                <c:pt idx="1225">
                  <c:v>-8.8958431674414102E-3</c:v>
                </c:pt>
                <c:pt idx="1226">
                  <c:v>-9.0162562759155684E-3</c:v>
                </c:pt>
                <c:pt idx="1227">
                  <c:v>-9.1366645738961468E-3</c:v>
                </c:pt>
                <c:pt idx="1228">
                  <c:v>-9.2570324306305869E-3</c:v>
                </c:pt>
                <c:pt idx="1229">
                  <c:v>-9.3773242273335507E-3</c:v>
                </c:pt>
                <c:pt idx="1230">
                  <c:v>-9.4975043677270801E-3</c:v>
                </c:pt>
                <c:pt idx="1231">
                  <c:v>-9.6175372885741236E-3</c:v>
                </c:pt>
                <c:pt idx="1232">
                  <c:v>-9.7373874702022627E-3</c:v>
                </c:pt>
                <c:pt idx="1233">
                  <c:v>-9.8570194470145416E-3</c:v>
                </c:pt>
                <c:pt idx="1234">
                  <c:v>-9.976397817984331E-3</c:v>
                </c:pt>
                <c:pt idx="1235">
                  <c:v>-1.0095487257131053E-2</c:v>
                </c:pt>
                <c:pt idx="1236">
                  <c:v>-1.0214252523973691E-2</c:v>
                </c:pt>
                <c:pt idx="1237">
                  <c:v>-1.0266397484393664E-2</c:v>
                </c:pt>
                <c:pt idx="1238">
                  <c:v>-1.0384634228189764E-2</c:v>
                </c:pt>
                <c:pt idx="1239">
                  <c:v>-1.0502461236441121E-2</c:v>
                </c:pt>
                <c:pt idx="1240">
                  <c:v>-1.0619843642240338E-2</c:v>
                </c:pt>
                <c:pt idx="1241">
                  <c:v>-1.0736746710245035E-2</c:v>
                </c:pt>
                <c:pt idx="1242">
                  <c:v>-1.0853135846956607E-2</c:v>
                </c:pt>
                <c:pt idx="1243">
                  <c:v>-1.0968976610956973E-2</c:v>
                </c:pt>
                <c:pt idx="1244">
                  <c:v>-1.1084234723100368E-2</c:v>
                </c:pt>
                <c:pt idx="1245">
                  <c:v>-1.1198876076657089E-2</c:v>
                </c:pt>
                <c:pt idx="1246">
                  <c:v>-1.1312866747406211E-2</c:v>
                </c:pt>
                <c:pt idx="1247">
                  <c:v>-1.1426173003674329E-2</c:v>
                </c:pt>
                <c:pt idx="1248">
                  <c:v>-1.1538761316317286E-2</c:v>
                </c:pt>
                <c:pt idx="1249">
                  <c:v>-1.1650598368642004E-2</c:v>
                </c:pt>
                <c:pt idx="1250">
                  <c:v>-1.1761651066265416E-2</c:v>
                </c:pt>
                <c:pt idx="1251">
                  <c:v>-1.1871886546907625E-2</c:v>
                </c:pt>
                <c:pt idx="1252">
                  <c:v>-1.1981272190116394E-2</c:v>
                </c:pt>
                <c:pt idx="1253">
                  <c:v>-1.2089775626920048E-2</c:v>
                </c:pt>
                <c:pt idx="1254">
                  <c:v>-1.2197364749405987E-2</c:v>
                </c:pt>
                <c:pt idx="1255">
                  <c:v>-1.2304007720221926E-2</c:v>
                </c:pt>
                <c:pt idx="1256">
                  <c:v>-1.2409672981997077E-2</c:v>
                </c:pt>
                <c:pt idx="1257">
                  <c:v>-1.2514329266680491E-2</c:v>
                </c:pt>
                <c:pt idx="1258">
                  <c:v>-1.2617945604793776E-2</c:v>
                </c:pt>
                <c:pt idx="1259">
                  <c:v>-1.2720491334595452E-2</c:v>
                </c:pt>
                <c:pt idx="1260">
                  <c:v>-1.2821936111154276E-2</c:v>
                </c:pt>
                <c:pt idx="1261">
                  <c:v>-1.2922249915328764E-2</c:v>
                </c:pt>
                <c:pt idx="1262">
                  <c:v>-1.3021403062650375E-2</c:v>
                </c:pt>
                <c:pt idx="1263">
                  <c:v>-1.3119366212107596E-2</c:v>
                </c:pt>
                <c:pt idx="1264">
                  <c:v>-1.3216110374828423E-2</c:v>
                </c:pt>
                <c:pt idx="1265">
                  <c:v>-1.3311606922658648E-2</c:v>
                </c:pt>
                <c:pt idx="1266">
                  <c:v>-1.3405827596633368E-2</c:v>
                </c:pt>
                <c:pt idx="1267">
                  <c:v>-1.3539207831151902E-2</c:v>
                </c:pt>
                <c:pt idx="1268">
                  <c:v>-1.3630199139194282E-2</c:v>
                </c:pt>
                <c:pt idx="1269">
                  <c:v>-1.3719820296818636E-2</c:v>
                </c:pt>
                <c:pt idx="1270">
                  <c:v>-1.3808044783682551E-2</c:v>
                </c:pt>
                <c:pt idx="1271">
                  <c:v>-1.3894846492740975E-2</c:v>
                </c:pt>
                <c:pt idx="1272">
                  <c:v>-1.3980199737971691E-2</c:v>
                </c:pt>
                <c:pt idx="1273">
                  <c:v>-1.4064079261976229E-2</c:v>
                </c:pt>
                <c:pt idx="1274">
                  <c:v>-1.4146460243453949E-2</c:v>
                </c:pt>
                <c:pt idx="1275">
                  <c:v>-1.4227318304547047E-2</c:v>
                </c:pt>
                <c:pt idx="1276">
                  <c:v>-1.4306629518054363E-2</c:v>
                </c:pt>
                <c:pt idx="1277">
                  <c:v>-1.438437041451183E-2</c:v>
                </c:pt>
                <c:pt idx="1278">
                  <c:v>-1.4460517989137453E-2</c:v>
                </c:pt>
                <c:pt idx="1279">
                  <c:v>-1.4535049708638798E-2</c:v>
                </c:pt>
                <c:pt idx="1280">
                  <c:v>-1.4607943517880976E-2</c:v>
                </c:pt>
                <c:pt idx="1281">
                  <c:v>-1.4679177846413077E-2</c:v>
                </c:pt>
                <c:pt idx="1282">
                  <c:v>-1.4748731614851237E-2</c:v>
                </c:pt>
                <c:pt idx="1283">
                  <c:v>-1.4816584241116364E-2</c:v>
                </c:pt>
                <c:pt idx="1284">
                  <c:v>-1.4882715646524705E-2</c:v>
                </c:pt>
                <c:pt idx="1285">
                  <c:v>-1.4947106261729442E-2</c:v>
                </c:pt>
                <c:pt idx="1286">
                  <c:v>-1.5009737032511596E-2</c:v>
                </c:pt>
                <c:pt idx="1287">
                  <c:v>-1.507058942541846E-2</c:v>
                </c:pt>
                <c:pt idx="1288">
                  <c:v>-1.5129645433247947E-2</c:v>
                </c:pt>
                <c:pt idx="1289">
                  <c:v>-1.5186887580377225E-2</c:v>
                </c:pt>
                <c:pt idx="1290">
                  <c:v>-1.5242298927934023E-2</c:v>
                </c:pt>
                <c:pt idx="1291">
                  <c:v>-1.5295863078809108E-2</c:v>
                </c:pt>
                <c:pt idx="1292">
                  <c:v>-1.5347564182508476E-2</c:v>
                </c:pt>
                <c:pt idx="1293">
                  <c:v>-1.5397386939843756E-2</c:v>
                </c:pt>
                <c:pt idx="1294">
                  <c:v>-1.5445316607459476E-2</c:v>
                </c:pt>
                <c:pt idx="1295">
                  <c:v>-1.5491339002195872E-2</c:v>
                </c:pt>
                <c:pt idx="1296">
                  <c:v>-1.5535440505285922E-2</c:v>
                </c:pt>
                <c:pt idx="1297">
                  <c:v>-1.5577608066385328E-2</c:v>
                </c:pt>
                <c:pt idx="1298">
                  <c:v>-1.5595545884562911E-2</c:v>
                </c:pt>
                <c:pt idx="1299">
                  <c:v>-1.5634906796020007E-2</c:v>
                </c:pt>
                <c:pt idx="1300">
                  <c:v>-1.5672304331810778E-2</c:v>
                </c:pt>
                <c:pt idx="1301">
                  <c:v>-1.5707727425402707E-2</c:v>
                </c:pt>
                <c:pt idx="1302">
                  <c:v>-1.5741165594532501E-2</c:v>
                </c:pt>
                <c:pt idx="1303">
                  <c:v>-1.5772608944307952E-2</c:v>
                </c:pt>
                <c:pt idx="1304">
                  <c:v>-1.5802048170135981E-2</c:v>
                </c:pt>
                <c:pt idx="1305">
                  <c:v>-1.5829474560476033E-2</c:v>
                </c:pt>
                <c:pt idx="1306">
                  <c:v>-1.585487999941796E-2</c:v>
                </c:pt>
                <c:pt idx="1307">
                  <c:v>-1.5878256969083647E-2</c:v>
                </c:pt>
                <c:pt idx="1308">
                  <c:v>-1.5899598551851669E-2</c:v>
                </c:pt>
                <c:pt idx="1309">
                  <c:v>-1.5918898432404328E-2</c:v>
                </c:pt>
                <c:pt idx="1310">
                  <c:v>-1.593615089959647E-2</c:v>
                </c:pt>
                <c:pt idx="1311">
                  <c:v>-1.595135084814548E-2</c:v>
                </c:pt>
                <c:pt idx="1312">
                  <c:v>-1.5964493780142044E-2</c:v>
                </c:pt>
                <c:pt idx="1313">
                  <c:v>-1.5975575806381138E-2</c:v>
                </c:pt>
                <c:pt idx="1314">
                  <c:v>-1.5984593647512896E-2</c:v>
                </c:pt>
                <c:pt idx="1315">
                  <c:v>-1.5991544635013049E-2</c:v>
                </c:pt>
                <c:pt idx="1316">
                  <c:v>-1.5996426711972565E-2</c:v>
                </c:pt>
                <c:pt idx="1317">
                  <c:v>-1.5999238433706327E-2</c:v>
                </c:pt>
                <c:pt idx="1318">
                  <c:v>-1.5999978968180638E-2</c:v>
                </c:pt>
                <c:pt idx="1319">
                  <c:v>-1.5998648096259428E-2</c:v>
                </c:pt>
                <c:pt idx="1320">
                  <c:v>-1.5995246211769117E-2</c:v>
                </c:pt>
                <c:pt idx="1321">
                  <c:v>-1.5989774321382055E-2</c:v>
                </c:pt>
                <c:pt idx="1322">
                  <c:v>-1.598223404431864E-2</c:v>
                </c:pt>
                <c:pt idx="1323">
                  <c:v>-1.5972627611868167E-2</c:v>
                </c:pt>
                <c:pt idx="1324">
                  <c:v>-1.5960957866728548E-2</c:v>
                </c:pt>
                <c:pt idx="1325">
                  <c:v>-1.5947228262165124E-2</c:v>
                </c:pt>
                <c:pt idx="1326">
                  <c:v>-1.593144286098877E-2</c:v>
                </c:pt>
                <c:pt idx="1327">
                  <c:v>-1.5913606334353656E-2</c:v>
                </c:pt>
                <c:pt idx="1328">
                  <c:v>-1.5893723960374979E-2</c:v>
                </c:pt>
                <c:pt idx="1329">
                  <c:v>-1.5884329085559274E-2</c:v>
                </c:pt>
                <c:pt idx="1330">
                  <c:v>-1.5861511183172056E-2</c:v>
                </c:pt>
                <c:pt idx="1331">
                  <c:v>-1.5836662849234632E-2</c:v>
                </c:pt>
                <c:pt idx="1332">
                  <c:v>-1.5809791436768795E-2</c:v>
                </c:pt>
                <c:pt idx="1333">
                  <c:v>-1.5780904897457808E-2</c:v>
                </c:pt>
                <c:pt idx="1334">
                  <c:v>-1.5750011779293395E-2</c:v>
                </c:pt>
                <c:pt idx="1335">
                  <c:v>-1.571712122404624E-2</c:v>
                </c:pt>
                <c:pt idx="1336">
                  <c:v>-1.5682242964560805E-2</c:v>
                </c:pt>
                <c:pt idx="1337">
                  <c:v>-1.56453873218752E-2</c:v>
                </c:pt>
                <c:pt idx="1338">
                  <c:v>-1.5606565202167053E-2</c:v>
                </c:pt>
                <c:pt idx="1339">
                  <c:v>-1.5565788093526173E-2</c:v>
                </c:pt>
                <c:pt idx="1340">
                  <c:v>-1.5523068062555042E-2</c:v>
                </c:pt>
                <c:pt idx="1341">
                  <c:v>-1.547841775079813E-2</c:v>
                </c:pt>
                <c:pt idx="1342">
                  <c:v>-1.5431850371001038E-2</c:v>
                </c:pt>
                <c:pt idx="1343">
                  <c:v>-1.5383379703200643E-2</c:v>
                </c:pt>
                <c:pt idx="1344">
                  <c:v>-1.5333020090647366E-2</c:v>
                </c:pt>
                <c:pt idx="1345">
                  <c:v>-1.5280786435560773E-2</c:v>
                </c:pt>
                <c:pt idx="1346">
                  <c:v>-1.522669419471976E-2</c:v>
                </c:pt>
                <c:pt idx="1347">
                  <c:v>-1.517075937488865E-2</c:v>
                </c:pt>
                <c:pt idx="1348">
                  <c:v>-1.511299852808054E-2</c:v>
                </c:pt>
                <c:pt idx="1349">
                  <c:v>-1.5053428746659285E-2</c:v>
                </c:pt>
                <c:pt idx="1350">
                  <c:v>-1.4992067658281587E-2</c:v>
                </c:pt>
                <c:pt idx="1351">
                  <c:v>-1.4928933420680704E-2</c:v>
                </c:pt>
                <c:pt idx="1352">
                  <c:v>-1.486404471629328E-2</c:v>
                </c:pt>
                <c:pt idx="1353">
                  <c:v>-1.4797420746730891E-2</c:v>
                </c:pt>
                <c:pt idx="1354">
                  <c:v>-1.4729081227098016E-2</c:v>
                </c:pt>
                <c:pt idx="1355">
                  <c:v>-1.4659046380157992E-2</c:v>
                </c:pt>
                <c:pt idx="1356">
                  <c:v>-1.4587336930348773E-2</c:v>
                </c:pt>
                <c:pt idx="1357">
                  <c:v>-1.4513974097650258E-2</c:v>
                </c:pt>
                <c:pt idx="1358">
                  <c:v>-1.4438979591304938E-2</c:v>
                </c:pt>
                <c:pt idx="1359">
                  <c:v>-1.4328165788756238E-2</c:v>
                </c:pt>
                <c:pt idx="1360">
                  <c:v>-1.4249284092386945E-2</c:v>
                </c:pt>
                <c:pt idx="1361">
                  <c:v>-1.4168849048401854E-2</c:v>
                </c:pt>
                <c:pt idx="1362">
                  <c:v>-1.4086884458824559E-2</c:v>
                </c:pt>
                <c:pt idx="1363">
                  <c:v>-1.4003414578295799E-2</c:v>
                </c:pt>
                <c:pt idx="1364">
                  <c:v>-1.3918464106896119E-2</c:v>
                </c:pt>
                <c:pt idx="1365">
                  <c:v>-1.3832058182836726E-2</c:v>
                </c:pt>
                <c:pt idx="1366">
                  <c:v>-1.3744222375020699E-2</c:v>
                </c:pt>
                <c:pt idx="1367">
                  <c:v>-1.3654982675476698E-2</c:v>
                </c:pt>
                <c:pt idx="1368">
                  <c:v>-1.3564365491667556E-2</c:v>
                </c:pt>
                <c:pt idx="1369">
                  <c:v>-1.3472397638675852E-2</c:v>
                </c:pt>
                <c:pt idx="1370">
                  <c:v>-1.3379106331268903E-2</c:v>
                </c:pt>
                <c:pt idx="1371">
                  <c:v>-1.3284519175845482E-2</c:v>
                </c:pt>
                <c:pt idx="1372">
                  <c:v>-1.3188664162266651E-2</c:v>
                </c:pt>
                <c:pt idx="1373">
                  <c:v>-1.3091569655573072E-2</c:v>
                </c:pt>
                <c:pt idx="1374">
                  <c:v>-1.2993264387591383E-2</c:v>
                </c:pt>
                <c:pt idx="1375">
                  <c:v>-1.2893777448431962E-2</c:v>
                </c:pt>
                <c:pt idx="1376">
                  <c:v>-1.2793138277880698E-2</c:v>
                </c:pt>
                <c:pt idx="1377">
                  <c:v>-1.2691376656687278E-2</c:v>
                </c:pt>
                <c:pt idx="1378">
                  <c:v>-1.2588522697752604E-2</c:v>
                </c:pt>
                <c:pt idx="1379">
                  <c:v>-1.2484606837217891E-2</c:v>
                </c:pt>
                <c:pt idx="1380">
                  <c:v>-1.2379659825458108E-2</c:v>
                </c:pt>
                <c:pt idx="1381">
                  <c:v>-1.2273712717982473E-2</c:v>
                </c:pt>
                <c:pt idx="1382">
                  <c:v>-1.2166796866244618E-2</c:v>
                </c:pt>
                <c:pt idx="1383">
                  <c:v>-1.2058943908365176E-2</c:v>
                </c:pt>
                <c:pt idx="1384">
                  <c:v>-1.1950185759769572E-2</c:v>
                </c:pt>
                <c:pt idx="1385">
                  <c:v>-1.1840554603743733E-2</c:v>
                </c:pt>
                <c:pt idx="1386">
                  <c:v>-1.1730082881910513E-2</c:v>
                </c:pt>
                <c:pt idx="1387">
                  <c:v>-1.1618803284629725E-2</c:v>
                </c:pt>
                <c:pt idx="1388">
                  <c:v>-1.150674874132452E-2</c:v>
                </c:pt>
                <c:pt idx="1389">
                  <c:v>-1.1393952410737054E-2</c:v>
                </c:pt>
                <c:pt idx="1390">
                  <c:v>-1.1344095619767149E-2</c:v>
                </c:pt>
                <c:pt idx="1391">
                  <c:v>-1.1230289808772817E-2</c:v>
                </c:pt>
                <c:pt idx="1392">
                  <c:v>-1.1115824019142155E-2</c:v>
                </c:pt>
                <c:pt idx="1393">
                  <c:v>-1.1000732123143894E-2</c:v>
                </c:pt>
                <c:pt idx="1394">
                  <c:v>-1.0885048178321716E-2</c:v>
                </c:pt>
                <c:pt idx="1395">
                  <c:v>-1.0768806417416057E-2</c:v>
                </c:pt>
                <c:pt idx="1396">
                  <c:v>-1.0652041238234126E-2</c:v>
                </c:pt>
                <c:pt idx="1397">
                  <c:v>-1.0534787193471021E-2</c:v>
                </c:pt>
                <c:pt idx="1398">
                  <c:v>-1.0417078980485009E-2</c:v>
                </c:pt>
                <c:pt idx="1399">
                  <c:v>-1.0298951431030065E-2</c:v>
                </c:pt>
                <c:pt idx="1400">
                  <c:v>-1.0180439500948563E-2</c:v>
                </c:pt>
                <c:pt idx="1401">
                  <c:v>-1.0061578259827281E-2</c:v>
                </c:pt>
                <c:pt idx="1402">
                  <c:v>-9.9424028806197641E-3</c:v>
                </c:pt>
                <c:pt idx="1403">
                  <c:v>-9.8229486292380729E-3</c:v>
                </c:pt>
                <c:pt idx="1404">
                  <c:v>-9.703250854117015E-3</c:v>
                </c:pt>
                <c:pt idx="1405">
                  <c:v>-9.5833449757540042E-3</c:v>
                </c:pt>
                <c:pt idx="1406">
                  <c:v>-9.4632664762275501E-3</c:v>
                </c:pt>
                <c:pt idx="1407">
                  <c:v>-9.3430508886975464E-3</c:v>
                </c:pt>
                <c:pt idx="1408">
                  <c:v>-9.2227337868904108E-3</c:v>
                </c:pt>
                <c:pt idx="1409">
                  <c:v>-9.1023507745722938E-3</c:v>
                </c:pt>
                <c:pt idx="1410">
                  <c:v>-8.9819374750133209E-3</c:v>
                </c:pt>
                <c:pt idx="1411">
                  <c:v>-8.8615295204460837E-3</c:v>
                </c:pt>
                <c:pt idx="1412">
                  <c:v>-8.7411625415215223E-3</c:v>
                </c:pt>
                <c:pt idx="1413">
                  <c:v>-8.6208721567652257E-3</c:v>
                </c:pt>
                <c:pt idx="1414">
                  <c:v>-8.5006939620373145E-3</c:v>
                </c:pt>
                <c:pt idx="1415">
                  <c:v>-8.3806635199991011E-3</c:v>
                </c:pt>
                <c:pt idx="1416">
                  <c:v>-8.26081634958949E-3</c:v>
                </c:pt>
                <c:pt idx="1417">
                  <c:v>-8.1411879155143512E-3</c:v>
                </c:pt>
                <c:pt idx="1418">
                  <c:v>-8.0218136177519685E-3</c:v>
                </c:pt>
                <c:pt idx="1419">
                  <c:v>-7.9027287810775997E-3</c:v>
                </c:pt>
                <c:pt idx="1420">
                  <c:v>-7.7318261084096144E-3</c:v>
                </c:pt>
                <c:pt idx="1421">
                  <c:v>-7.6135952524619159E-3</c:v>
                </c:pt>
                <c:pt idx="1422">
                  <c:v>-7.4957746559841214E-3</c:v>
                </c:pt>
                <c:pt idx="1423">
                  <c:v>-7.3783991839862801E-3</c:v>
                </c:pt>
                <c:pt idx="1424">
                  <c:v>-7.2615035697589508E-3</c:v>
                </c:pt>
                <c:pt idx="1425">
                  <c:v>-7.1451224045950426E-3</c:v>
                </c:pt>
                <c:pt idx="1426">
                  <c:v>-7.0292901275537251E-3</c:v>
                </c:pt>
                <c:pt idx="1427">
                  <c:v>-6.9140410152693441E-3</c:v>
                </c:pt>
                <c:pt idx="1428">
                  <c:v>-6.7994091718083915E-3</c:v>
                </c:pt>
                <c:pt idx="1429">
                  <c:v>-6.6854285185776029E-3</c:v>
                </c:pt>
                <c:pt idx="1430">
                  <c:v>-6.5721327842860489E-3</c:v>
                </c:pt>
                <c:pt idx="1431">
                  <c:v>-6.4595554949642437E-3</c:v>
                </c:pt>
                <c:pt idx="1432">
                  <c:v>-6.3477299640433025E-3</c:v>
                </c:pt>
                <c:pt idx="1433">
                  <c:v>-6.2366892824969279E-3</c:v>
                </c:pt>
                <c:pt idx="1434">
                  <c:v>-6.1264663090492503E-3</c:v>
                </c:pt>
                <c:pt idx="1435">
                  <c:v>-6.0170936604514377E-3</c:v>
                </c:pt>
                <c:pt idx="1436">
                  <c:v>-5.9086037018298452E-3</c:v>
                </c:pt>
                <c:pt idx="1437">
                  <c:v>-5.8010285371086715E-3</c:v>
                </c:pt>
                <c:pt idx="1438">
                  <c:v>-5.6943999995098631E-3</c:v>
                </c:pt>
                <c:pt idx="1439">
                  <c:v>-5.5887496421331891E-3</c:v>
                </c:pt>
                <c:pt idx="1440">
                  <c:v>-5.484108728619156E-3</c:v>
                </c:pt>
                <c:pt idx="1441">
                  <c:v>-5.3805082238975697E-3</c:v>
                </c:pt>
                <c:pt idx="1442">
                  <c:v>-5.2779787850245541E-3</c:v>
                </c:pt>
                <c:pt idx="1443">
                  <c:v>-5.1765507521106188E-3</c:v>
                </c:pt>
                <c:pt idx="1444">
                  <c:v>-5.0762541393425129E-3</c:v>
                </c:pt>
                <c:pt idx="1445">
                  <c:v>-4.977118626101576E-3</c:v>
                </c:pt>
                <c:pt idx="1446">
                  <c:v>-4.8791735481811182E-3</c:v>
                </c:pt>
                <c:pt idx="1447">
                  <c:v>-4.7824478891054711E-3</c:v>
                </c:pt>
                <c:pt idx="1448">
                  <c:v>-4.6869702715533262E-3</c:v>
                </c:pt>
                <c:pt idx="1449">
                  <c:v>-4.5927689488878048E-3</c:v>
                </c:pt>
                <c:pt idx="1450">
                  <c:v>-4.4998717967958419E-3</c:v>
                </c:pt>
                <c:pt idx="1451">
                  <c:v>-4.4621673315700132E-3</c:v>
                </c:pt>
                <c:pt idx="1452">
                  <c:v>-4.3711556752405291E-3</c:v>
                </c:pt>
                <c:pt idx="1453">
                  <c:v>-4.2815137684176852E-3</c:v>
                </c:pt>
                <c:pt idx="1454">
                  <c:v>-4.1932681375839121E-3</c:v>
                </c:pt>
                <c:pt idx="1455">
                  <c:v>-4.1064448960411058E-3</c:v>
                </c:pt>
                <c:pt idx="1456">
                  <c:v>-4.0210697361832927E-3</c:v>
                </c:pt>
                <c:pt idx="1457">
                  <c:v>-3.9371679218938279E-3</c:v>
                </c:pt>
                <c:pt idx="1458">
                  <c:v>-3.85476428106941E-3</c:v>
                </c:pt>
                <c:pt idx="1459">
                  <c:v>-3.7738831982731076E-3</c:v>
                </c:pt>
                <c:pt idx="1460">
                  <c:v>-3.6945486075185691E-3</c:v>
                </c:pt>
                <c:pt idx="1461">
                  <c:v>-3.6167839851875723E-3</c:v>
                </c:pt>
                <c:pt idx="1462">
                  <c:v>-3.5406123430829755E-3</c:v>
                </c:pt>
                <c:pt idx="1463">
                  <c:v>-3.4660562216191617E-3</c:v>
                </c:pt>
                <c:pt idx="1464">
                  <c:v>-3.3931376831519647E-3</c:v>
                </c:pt>
                <c:pt idx="1465">
                  <c:v>-3.3218783054500649E-3</c:v>
                </c:pt>
                <c:pt idx="1466">
                  <c:v>-3.2522991753097747E-3</c:v>
                </c:pt>
                <c:pt idx="1467">
                  <c:v>-3.1844208823151266E-3</c:v>
                </c:pt>
                <c:pt idx="1468">
                  <c:v>-3.1182635127450708E-3</c:v>
                </c:pt>
                <c:pt idx="1469">
                  <c:v>-3.0538466436296355E-3</c:v>
                </c:pt>
                <c:pt idx="1470">
                  <c:v>-2.9911893369567576E-3</c:v>
                </c:pt>
                <c:pt idx="1471">
                  <c:v>-2.9303101340315421E-3</c:v>
                </c:pt>
                <c:pt idx="1472">
                  <c:v>-2.8712270499895876E-3</c:v>
                </c:pt>
                <c:pt idx="1473">
                  <c:v>-2.8139575684660153E-3</c:v>
                </c:pt>
                <c:pt idx="1474">
                  <c:v>-2.7585186364217874E-3</c:v>
                </c:pt>
                <c:pt idx="1475">
                  <c:v>-2.7049266591288208E-3</c:v>
                </c:pt>
                <c:pt idx="1476">
                  <c:v>-2.6531974953154097E-3</c:v>
                </c:pt>
                <c:pt idx="1477">
                  <c:v>-2.603346452473369E-3</c:v>
                </c:pt>
                <c:pt idx="1478">
                  <c:v>-2.5553882823283001E-3</c:v>
                </c:pt>
                <c:pt idx="1479">
                  <c:v>-2.5093371764743234E-3</c:v>
                </c:pt>
                <c:pt idx="1480">
                  <c:v>-2.4652067621745502E-3</c:v>
                </c:pt>
                <c:pt idx="1481">
                  <c:v>-2.4230100983285647E-3</c:v>
                </c:pt>
                <c:pt idx="1482">
                  <c:v>-2.4050594164806236E-3</c:v>
                </c:pt>
                <c:pt idx="1483">
                  <c:v>-2.3656691416074262E-3</c:v>
                </c:pt>
                <c:pt idx="1484">
                  <c:v>-2.3282420719713467E-3</c:v>
                </c:pt>
                <c:pt idx="1485">
                  <c:v>-2.2927892828444344E-3</c:v>
                </c:pt>
                <c:pt idx="1486">
                  <c:v>-2.2593212652773729E-3</c:v>
                </c:pt>
                <c:pt idx="1487">
                  <c:v>-2.2278479229950092E-3</c:v>
                </c:pt>
                <c:pt idx="1488">
                  <c:v>-2.1983785694656803E-3</c:v>
                </c:pt>
                <c:pt idx="1489">
                  <c:v>-2.1709219251452123E-3</c:v>
                </c:pt>
                <c:pt idx="1490">
                  <c:v>-2.1454861148963965E-3</c:v>
                </c:pt>
                <c:pt idx="1491">
                  <c:v>-2.1220786655847066E-3</c:v>
                </c:pt>
                <c:pt idx="1492">
                  <c:v>-2.1007065038509843E-3</c:v>
                </c:pt>
                <c:pt idx="1493">
                  <c:v>-2.0813759540617306E-3</c:v>
                </c:pt>
                <c:pt idx="1494">
                  <c:v>-2.0640927364376279E-3</c:v>
                </c:pt>
                <c:pt idx="1495">
                  <c:v>-2.048861965360832E-3</c:v>
                </c:pt>
                <c:pt idx="1496">
                  <c:v>-2.0356881478615415E-3</c:v>
                </c:pt>
                <c:pt idx="1497">
                  <c:v>-2.0245751822843038E-3</c:v>
                </c:pt>
                <c:pt idx="1498">
                  <c:v>-2.0155263571344211E-3</c:v>
                </c:pt>
                <c:pt idx="1499">
                  <c:v>-2.0085443501048385E-3</c:v>
                </c:pt>
                <c:pt idx="1500">
                  <c:v>-2.0036312272837652E-3</c:v>
                </c:pt>
                <c:pt idx="1501">
                  <c:v>-2.0007884425432883E-3</c:v>
                </c:pt>
                <c:pt idx="1502">
                  <c:v>-2.0000168371091479E-3</c:v>
                </c:pt>
                <c:pt idx="1503">
                  <c:v>-2.0013166393118079E-3</c:v>
                </c:pt>
                <c:pt idx="1504">
                  <c:v>-2.0046874645188832E-3</c:v>
                </c:pt>
                <c:pt idx="1505">
                  <c:v>-2.010128315248964E-3</c:v>
                </c:pt>
                <c:pt idx="1506">
                  <c:v>-2.0176375814667845E-3</c:v>
                </c:pt>
                <c:pt idx="1507">
                  <c:v>-2.0272130410596582E-3</c:v>
                </c:pt>
                <c:pt idx="1508">
                  <c:v>-2.0388518604950367E-3</c:v>
                </c:pt>
                <c:pt idx="1509">
                  <c:v>-2.0525505956590006E-3</c:v>
                </c:pt>
                <c:pt idx="1510">
                  <c:v>-2.115344137847505E-3</c:v>
                </c:pt>
                <c:pt idx="1511">
                  <c:v>-2.138131530856107E-3</c:v>
                </c:pt>
                <c:pt idx="1512">
                  <c:v>-2.1629494611415789E-3</c:v>
                </c:pt>
                <c:pt idx="1513">
                  <c:v>-2.1897905846790635E-3</c:v>
                </c:pt>
                <c:pt idx="1514">
                  <c:v>-2.2186469587482747E-3</c:v>
                </c:pt>
                <c:pt idx="1515">
                  <c:v>-2.2495100442838731E-3</c:v>
                </c:pt>
                <c:pt idx="1516">
                  <c:v>-2.282370708402307E-3</c:v>
                </c:pt>
                <c:pt idx="1517">
                  <c:v>-2.3172192271043888E-3</c:v>
                </c:pt>
                <c:pt idx="1518">
                  <c:v>-2.3540452881527733E-3</c:v>
                </c:pt>
                <c:pt idx="1519">
                  <c:v>-2.3928379941235232E-3</c:v>
                </c:pt>
                <c:pt idx="1520">
                  <c:v>-2.4335858656308268E-3</c:v>
                </c:pt>
                <c:pt idx="1521">
                  <c:v>-2.4762768447239361E-3</c:v>
                </c:pt>
                <c:pt idx="1522">
                  <c:v>-2.5208982984553036E-3</c:v>
                </c:pt>
                <c:pt idx="1523">
                  <c:v>-2.5674370226188813E-3</c:v>
                </c:pt>
                <c:pt idx="1524">
                  <c:v>-2.6158792456574534E-3</c:v>
                </c:pt>
                <c:pt idx="1525">
                  <c:v>-2.6662106327378617E-3</c:v>
                </c:pt>
                <c:pt idx="1526">
                  <c:v>-2.7184162899929155E-3</c:v>
                </c:pt>
                <c:pt idx="1527">
                  <c:v>-2.7724807689287236E-3</c:v>
                </c:pt>
                <c:pt idx="1528">
                  <c:v>-2.8283880709961571E-3</c:v>
                </c:pt>
                <c:pt idx="1529">
                  <c:v>-2.88612165232507E-3</c:v>
                </c:pt>
                <c:pt idx="1530">
                  <c:v>-2.9456644286199041E-3</c:v>
                </c:pt>
                <c:pt idx="1531">
                  <c:v>-3.0069987802152035E-3</c:v>
                </c:pt>
                <c:pt idx="1532">
                  <c:v>-3.0701065572895543E-3</c:v>
                </c:pt>
                <c:pt idx="1533">
                  <c:v>-3.1349690852364156E-3</c:v>
                </c:pt>
                <c:pt idx="1534">
                  <c:v>-3.201567170190228E-3</c:v>
                </c:pt>
                <c:pt idx="1535">
                  <c:v>-3.2698811047061956E-3</c:v>
                </c:pt>
                <c:pt idx="1536">
                  <c:v>-3.3398906735920301E-3</c:v>
                </c:pt>
                <c:pt idx="1537">
                  <c:v>-3.4115751598899503E-3</c:v>
                </c:pt>
                <c:pt idx="1538">
                  <c:v>-3.4849133510071687E-3</c:v>
                </c:pt>
                <c:pt idx="1539">
                  <c:v>-3.5598835449930375E-3</c:v>
                </c:pt>
                <c:pt idx="1540">
                  <c:v>-3.6364635569609994E-3</c:v>
                </c:pt>
                <c:pt idx="1541">
                  <c:v>-3.6706629305919419E-3</c:v>
                </c:pt>
                <c:pt idx="1542">
                  <c:v>-3.7495211478955981E-3</c:v>
                </c:pt>
                <c:pt idx="1543">
                  <c:v>-3.829933066363673E-3</c:v>
                </c:pt>
                <c:pt idx="1544">
                  <c:v>-3.9118748908157936E-3</c:v>
                </c:pt>
                <c:pt idx="1545">
                  <c:v>-3.9953223733477788E-3</c:v>
                </c:pt>
                <c:pt idx="1546">
                  <c:v>-4.0802508205070144E-3</c:v>
                </c:pt>
                <c:pt idx="1547">
                  <c:v>-4.1666351005996138E-3</c:v>
                </c:pt>
                <c:pt idx="1548">
                  <c:v>-4.2544496511273079E-3</c:v>
                </c:pt>
                <c:pt idx="1549">
                  <c:v>-4.3436684863518002E-3</c:v>
                </c:pt>
                <c:pt idx="1550">
                  <c:v>-4.4342652049843487E-3</c:v>
                </c:pt>
                <c:pt idx="1551">
                  <c:v>-4.526212997998354E-3</c:v>
                </c:pt>
                <c:pt idx="1552">
                  <c:v>-4.6194846565625614E-3</c:v>
                </c:pt>
                <c:pt idx="1553">
                  <c:v>-4.7140525800926066E-3</c:v>
                </c:pt>
                <c:pt idx="1554">
                  <c:v>-4.8098887844184686E-3</c:v>
                </c:pt>
                <c:pt idx="1555">
                  <c:v>-4.9069649100654256E-3</c:v>
                </c:pt>
                <c:pt idx="1556">
                  <c:v>-5.0052522306460968E-3</c:v>
                </c:pt>
                <c:pt idx="1557">
                  <c:v>-5.1047216613610341E-3</c:v>
                </c:pt>
                <c:pt idx="1558">
                  <c:v>-5.2053437676053745E-3</c:v>
                </c:pt>
                <c:pt idx="1559">
                  <c:v>-5.307088773679032E-3</c:v>
                </c:pt>
                <c:pt idx="1560">
                  <c:v>-5.4099265715977819E-3</c:v>
                </c:pt>
                <c:pt idx="1561">
                  <c:v>-5.5138267300027244E-3</c:v>
                </c:pt>
                <c:pt idx="1562">
                  <c:v>-5.6187585031653962E-3</c:v>
                </c:pt>
                <c:pt idx="1563">
                  <c:v>-5.7246908400859237E-3</c:v>
                </c:pt>
                <c:pt idx="1564">
                  <c:v>-5.8315923936815301E-3</c:v>
                </c:pt>
                <c:pt idx="1565">
                  <c:v>-5.9394315300626208E-3</c:v>
                </c:pt>
                <c:pt idx="1566">
                  <c:v>-6.0481763378937761E-3</c:v>
                </c:pt>
                <c:pt idx="1567">
                  <c:v>-6.1577946378368288E-3</c:v>
                </c:pt>
                <c:pt idx="1568">
                  <c:v>-6.2682539920732297E-3</c:v>
                </c:pt>
                <c:pt idx="1569">
                  <c:v>-6.3795217139029428E-3</c:v>
                </c:pt>
                <c:pt idx="1570">
                  <c:v>-6.4915648774169568E-3</c:v>
                </c:pt>
                <c:pt idx="1571">
                  <c:v>-6.654202489601236E-3</c:v>
                </c:pt>
                <c:pt idx="1572">
                  <c:v>-6.7679981440493722E-3</c:v>
                </c:pt>
                <c:pt idx="1573">
                  <c:v>-6.8824542837561389E-3</c:v>
                </c:pt>
                <c:pt idx="1574">
                  <c:v>-6.9975370393083802E-3</c:v>
                </c:pt>
                <c:pt idx="1575">
                  <c:v>-7.1132123558672183E-3</c:v>
                </c:pt>
                <c:pt idx="1576">
                  <c:v>-7.229446003245453E-3</c:v>
                </c:pt>
                <c:pt idx="1577">
                  <c:v>-7.3462035860367998E-3</c:v>
                </c:pt>
                <c:pt idx="1578">
                  <c:v>-7.4634505537940626E-3</c:v>
                </c:pt>
                <c:pt idx="1579">
                  <c:v>-7.581152211253165E-3</c:v>
                </c:pt>
                <c:pt idx="1580">
                  <c:v>-7.6992737286000201E-3</c:v>
                </c:pt>
                <c:pt idx="1581">
                  <c:v>-7.817780151777259E-3</c:v>
                </c:pt>
                <c:pt idx="1582">
                  <c:v>-7.9366364128276717E-3</c:v>
                </c:pt>
                <c:pt idx="1583">
                  <c:v>-8.0558073402714047E-3</c:v>
                </c:pt>
                <c:pt idx="1584">
                  <c:v>-8.1752576695137552E-3</c:v>
                </c:pt>
                <c:pt idx="1585">
                  <c:v>-8.2949520532805184E-3</c:v>
                </c:pt>
                <c:pt idx="1586">
                  <c:v>-8.4148550720778495E-3</c:v>
                </c:pt>
                <c:pt idx="1587">
                  <c:v>-8.5349312446734299E-3</c:v>
                </c:pt>
                <c:pt idx="1588">
                  <c:v>-8.6551450385959471E-3</c:v>
                </c:pt>
                <c:pt idx="1589">
                  <c:v>-8.775460880649729E-3</c:v>
                </c:pt>
                <c:pt idx="1590">
                  <c:v>-8.8958431674414102E-3</c:v>
                </c:pt>
                <c:pt idx="1591">
                  <c:v>-9.0162562759155684E-3</c:v>
                </c:pt>
                <c:pt idx="1592">
                  <c:v>-9.1366645738961468E-3</c:v>
                </c:pt>
                <c:pt idx="1593">
                  <c:v>-9.2570324306305869E-3</c:v>
                </c:pt>
                <c:pt idx="1594">
                  <c:v>-9.3773242273335507E-3</c:v>
                </c:pt>
                <c:pt idx="1595">
                  <c:v>-9.4975043677270801E-3</c:v>
                </c:pt>
                <c:pt idx="1596">
                  <c:v>-9.6175372885741236E-3</c:v>
                </c:pt>
                <c:pt idx="1597">
                  <c:v>-9.7373874702022627E-3</c:v>
                </c:pt>
                <c:pt idx="1598">
                  <c:v>-9.8570194470145416E-3</c:v>
                </c:pt>
                <c:pt idx="1599">
                  <c:v>-9.976397817984331E-3</c:v>
                </c:pt>
                <c:pt idx="1600">
                  <c:v>-1.0095487257131053E-2</c:v>
                </c:pt>
                <c:pt idx="1601">
                  <c:v>-1.0214252523973691E-2</c:v>
                </c:pt>
                <c:pt idx="1602">
                  <c:v>-1.0266397484393664E-2</c:v>
                </c:pt>
                <c:pt idx="1603">
                  <c:v>-1.0384634228189764E-2</c:v>
                </c:pt>
                <c:pt idx="1604">
                  <c:v>-1.0502461236441121E-2</c:v>
                </c:pt>
                <c:pt idx="1605">
                  <c:v>-1.0619843642240338E-2</c:v>
                </c:pt>
                <c:pt idx="1606">
                  <c:v>-1.0736746710245035E-2</c:v>
                </c:pt>
                <c:pt idx="1607">
                  <c:v>-1.0853135846956607E-2</c:v>
                </c:pt>
                <c:pt idx="1608">
                  <c:v>-1.0968976610956973E-2</c:v>
                </c:pt>
                <c:pt idx="1609">
                  <c:v>-1.1084234723100368E-2</c:v>
                </c:pt>
                <c:pt idx="1610">
                  <c:v>-1.1198876076657089E-2</c:v>
                </c:pt>
                <c:pt idx="1611">
                  <c:v>-1.1312866747406211E-2</c:v>
                </c:pt>
                <c:pt idx="1612">
                  <c:v>-1.1426173003674329E-2</c:v>
                </c:pt>
                <c:pt idx="1613">
                  <c:v>-1.1538761316317286E-2</c:v>
                </c:pt>
                <c:pt idx="1614">
                  <c:v>-1.1650598368642004E-2</c:v>
                </c:pt>
                <c:pt idx="1615">
                  <c:v>-1.1761651066265416E-2</c:v>
                </c:pt>
                <c:pt idx="1616">
                  <c:v>-1.1871886546907625E-2</c:v>
                </c:pt>
                <c:pt idx="1617">
                  <c:v>-1.1981272190116394E-2</c:v>
                </c:pt>
                <c:pt idx="1618">
                  <c:v>-1.2089775626920048E-2</c:v>
                </c:pt>
                <c:pt idx="1619">
                  <c:v>-1.2197364749405987E-2</c:v>
                </c:pt>
                <c:pt idx="1620">
                  <c:v>-1.2304007720221926E-2</c:v>
                </c:pt>
                <c:pt idx="1621">
                  <c:v>-1.2409672981997077E-2</c:v>
                </c:pt>
                <c:pt idx="1622">
                  <c:v>-1.2514329266680491E-2</c:v>
                </c:pt>
                <c:pt idx="1623">
                  <c:v>-1.2617945604793776E-2</c:v>
                </c:pt>
                <c:pt idx="1624">
                  <c:v>-1.2720491334595452E-2</c:v>
                </c:pt>
                <c:pt idx="1625">
                  <c:v>-1.2821936111154276E-2</c:v>
                </c:pt>
                <c:pt idx="1626">
                  <c:v>-1.2922249915328764E-2</c:v>
                </c:pt>
                <c:pt idx="1627">
                  <c:v>-1.3021403062650375E-2</c:v>
                </c:pt>
                <c:pt idx="1628">
                  <c:v>-1.3119366212107596E-2</c:v>
                </c:pt>
                <c:pt idx="1629">
                  <c:v>-1.3216110374828423E-2</c:v>
                </c:pt>
                <c:pt idx="1630">
                  <c:v>-1.3311606922658648E-2</c:v>
                </c:pt>
                <c:pt idx="1631">
                  <c:v>-1.3405827596633368E-2</c:v>
                </c:pt>
                <c:pt idx="1632">
                  <c:v>-1.3539207831151902E-2</c:v>
                </c:pt>
                <c:pt idx="1633">
                  <c:v>-1.3630199139194282E-2</c:v>
                </c:pt>
                <c:pt idx="1634">
                  <c:v>-1.3719820296818636E-2</c:v>
                </c:pt>
                <c:pt idx="1635">
                  <c:v>-1.3808044783682551E-2</c:v>
                </c:pt>
                <c:pt idx="1636">
                  <c:v>-1.3894846492740975E-2</c:v>
                </c:pt>
                <c:pt idx="1637">
                  <c:v>-1.3980199737971691E-2</c:v>
                </c:pt>
                <c:pt idx="1638">
                  <c:v>-1.4064079261976229E-2</c:v>
                </c:pt>
                <c:pt idx="1639">
                  <c:v>-1.4146460243453949E-2</c:v>
                </c:pt>
                <c:pt idx="1640">
                  <c:v>-1.4227318304547047E-2</c:v>
                </c:pt>
                <c:pt idx="1641">
                  <c:v>-1.4306629518054363E-2</c:v>
                </c:pt>
                <c:pt idx="1642">
                  <c:v>-1.438437041451183E-2</c:v>
                </c:pt>
                <c:pt idx="1643">
                  <c:v>-1.4460517989137453E-2</c:v>
                </c:pt>
                <c:pt idx="1644">
                  <c:v>-1.4535049708638798E-2</c:v>
                </c:pt>
                <c:pt idx="1645">
                  <c:v>-1.4607943517880976E-2</c:v>
                </c:pt>
                <c:pt idx="1646">
                  <c:v>-1.4679177846413077E-2</c:v>
                </c:pt>
                <c:pt idx="1647">
                  <c:v>-1.4748731614851237E-2</c:v>
                </c:pt>
                <c:pt idx="1648">
                  <c:v>-1.4816584241116364E-2</c:v>
                </c:pt>
                <c:pt idx="1649">
                  <c:v>-1.4882715646524705E-2</c:v>
                </c:pt>
                <c:pt idx="1650">
                  <c:v>-1.4947106261729442E-2</c:v>
                </c:pt>
                <c:pt idx="1651">
                  <c:v>-1.5009737032511596E-2</c:v>
                </c:pt>
                <c:pt idx="1652">
                  <c:v>-1.507058942541846E-2</c:v>
                </c:pt>
                <c:pt idx="1653">
                  <c:v>-1.5129645433247947E-2</c:v>
                </c:pt>
                <c:pt idx="1654">
                  <c:v>-1.5186887580377225E-2</c:v>
                </c:pt>
                <c:pt idx="1655">
                  <c:v>-1.5242298927934023E-2</c:v>
                </c:pt>
                <c:pt idx="1656">
                  <c:v>-1.5295863078809108E-2</c:v>
                </c:pt>
                <c:pt idx="1657">
                  <c:v>-1.5347564182508476E-2</c:v>
                </c:pt>
                <c:pt idx="1658">
                  <c:v>-1.5397386939843756E-2</c:v>
                </c:pt>
                <c:pt idx="1659">
                  <c:v>-1.5445316607459476E-2</c:v>
                </c:pt>
                <c:pt idx="1660">
                  <c:v>-1.5491339002195872E-2</c:v>
                </c:pt>
                <c:pt idx="1661">
                  <c:v>-1.5535440505285922E-2</c:v>
                </c:pt>
                <c:pt idx="1662">
                  <c:v>-1.5577608066385328E-2</c:v>
                </c:pt>
                <c:pt idx="1663">
                  <c:v>-1.5595545884562911E-2</c:v>
                </c:pt>
                <c:pt idx="1664">
                  <c:v>-1.5634906796020007E-2</c:v>
                </c:pt>
                <c:pt idx="1665">
                  <c:v>-1.5672304331810778E-2</c:v>
                </c:pt>
                <c:pt idx="1666">
                  <c:v>-1.5707727425402707E-2</c:v>
                </c:pt>
                <c:pt idx="1667">
                  <c:v>-1.5741165594532501E-2</c:v>
                </c:pt>
                <c:pt idx="1668">
                  <c:v>-1.5772608944307952E-2</c:v>
                </c:pt>
                <c:pt idx="1669">
                  <c:v>-1.5802048170135981E-2</c:v>
                </c:pt>
                <c:pt idx="1670">
                  <c:v>-1.5829474560476033E-2</c:v>
                </c:pt>
                <c:pt idx="1671">
                  <c:v>-1.585487999941796E-2</c:v>
                </c:pt>
                <c:pt idx="1672">
                  <c:v>-1.5878256969083647E-2</c:v>
                </c:pt>
                <c:pt idx="1673">
                  <c:v>-1.5899598551851669E-2</c:v>
                </c:pt>
                <c:pt idx="1674">
                  <c:v>-1.5918898432404328E-2</c:v>
                </c:pt>
                <c:pt idx="1675">
                  <c:v>-1.593615089959647E-2</c:v>
                </c:pt>
                <c:pt idx="1676">
                  <c:v>-1.595135084814548E-2</c:v>
                </c:pt>
                <c:pt idx="1677">
                  <c:v>-1.5964493780142044E-2</c:v>
                </c:pt>
                <c:pt idx="1678">
                  <c:v>-1.5975575806381138E-2</c:v>
                </c:pt>
                <c:pt idx="1679">
                  <c:v>-1.5984593647512896E-2</c:v>
                </c:pt>
                <c:pt idx="1680">
                  <c:v>-1.5991544635013049E-2</c:v>
                </c:pt>
                <c:pt idx="1681">
                  <c:v>-1.5996426711972565E-2</c:v>
                </c:pt>
                <c:pt idx="1682">
                  <c:v>-1.5999238433706327E-2</c:v>
                </c:pt>
                <c:pt idx="1683">
                  <c:v>-1.5999978968180638E-2</c:v>
                </c:pt>
                <c:pt idx="1684">
                  <c:v>-1.5998648096259428E-2</c:v>
                </c:pt>
                <c:pt idx="1685">
                  <c:v>-1.5995246211769117E-2</c:v>
                </c:pt>
                <c:pt idx="1686">
                  <c:v>-1.5989774321382055E-2</c:v>
                </c:pt>
                <c:pt idx="1687">
                  <c:v>-1.598223404431864E-2</c:v>
                </c:pt>
                <c:pt idx="1688">
                  <c:v>-1.5972627611868167E-2</c:v>
                </c:pt>
                <c:pt idx="1689">
                  <c:v>-1.5960957866728548E-2</c:v>
                </c:pt>
                <c:pt idx="1690">
                  <c:v>-1.5947228262165124E-2</c:v>
                </c:pt>
                <c:pt idx="1691">
                  <c:v>-1.593144286098877E-2</c:v>
                </c:pt>
                <c:pt idx="1692">
                  <c:v>-1.5913606334353656E-2</c:v>
                </c:pt>
                <c:pt idx="1693">
                  <c:v>-1.5893723960374979E-2</c:v>
                </c:pt>
                <c:pt idx="1694">
                  <c:v>-1.5884329085559274E-2</c:v>
                </c:pt>
                <c:pt idx="1695">
                  <c:v>-1.5861511183172056E-2</c:v>
                </c:pt>
                <c:pt idx="1696">
                  <c:v>-1.5836662849234632E-2</c:v>
                </c:pt>
                <c:pt idx="1697">
                  <c:v>-1.5809791436768795E-2</c:v>
                </c:pt>
                <c:pt idx="1698">
                  <c:v>-1.5780904897457808E-2</c:v>
                </c:pt>
                <c:pt idx="1699">
                  <c:v>-1.5750011779293395E-2</c:v>
                </c:pt>
                <c:pt idx="1700">
                  <c:v>-1.571712122404624E-2</c:v>
                </c:pt>
                <c:pt idx="1701">
                  <c:v>-1.5682242964560805E-2</c:v>
                </c:pt>
                <c:pt idx="1702">
                  <c:v>-1.56453873218752E-2</c:v>
                </c:pt>
                <c:pt idx="1703">
                  <c:v>-1.5606565202167053E-2</c:v>
                </c:pt>
                <c:pt idx="1704">
                  <c:v>-1.5565788093526173E-2</c:v>
                </c:pt>
                <c:pt idx="1705">
                  <c:v>-1.5523068062555042E-2</c:v>
                </c:pt>
                <c:pt idx="1706">
                  <c:v>-1.547841775079813E-2</c:v>
                </c:pt>
                <c:pt idx="1707">
                  <c:v>-1.5431850371001038E-2</c:v>
                </c:pt>
                <c:pt idx="1708">
                  <c:v>-1.5383379703200643E-2</c:v>
                </c:pt>
                <c:pt idx="1709">
                  <c:v>-1.5333020090647366E-2</c:v>
                </c:pt>
                <c:pt idx="1710">
                  <c:v>-1.5280786435560773E-2</c:v>
                </c:pt>
                <c:pt idx="1711">
                  <c:v>-1.522669419471976E-2</c:v>
                </c:pt>
                <c:pt idx="1712">
                  <c:v>-1.517075937488865E-2</c:v>
                </c:pt>
                <c:pt idx="1713">
                  <c:v>-1.511299852808054E-2</c:v>
                </c:pt>
                <c:pt idx="1714">
                  <c:v>-1.5053428746659285E-2</c:v>
                </c:pt>
                <c:pt idx="1715">
                  <c:v>-1.4992067658281587E-2</c:v>
                </c:pt>
                <c:pt idx="1716">
                  <c:v>-1.4928933420680704E-2</c:v>
                </c:pt>
                <c:pt idx="1717">
                  <c:v>-1.486404471629328E-2</c:v>
                </c:pt>
                <c:pt idx="1718">
                  <c:v>-1.4797420746730891E-2</c:v>
                </c:pt>
                <c:pt idx="1719">
                  <c:v>-1.4729081227098016E-2</c:v>
                </c:pt>
                <c:pt idx="1720">
                  <c:v>-1.4659046380157992E-2</c:v>
                </c:pt>
                <c:pt idx="1721">
                  <c:v>-1.4587336930348773E-2</c:v>
                </c:pt>
                <c:pt idx="1722">
                  <c:v>-1.4513974097650258E-2</c:v>
                </c:pt>
                <c:pt idx="1723">
                  <c:v>-1.4438979591304938E-2</c:v>
                </c:pt>
                <c:pt idx="1724">
                  <c:v>-1.4328165788756238E-2</c:v>
                </c:pt>
                <c:pt idx="1725">
                  <c:v>-1.4249284092386945E-2</c:v>
                </c:pt>
                <c:pt idx="1726">
                  <c:v>-1.4168849048401854E-2</c:v>
                </c:pt>
                <c:pt idx="1727">
                  <c:v>-1.4086884458824559E-2</c:v>
                </c:pt>
                <c:pt idx="1728">
                  <c:v>-1.4003414578295799E-2</c:v>
                </c:pt>
                <c:pt idx="1729">
                  <c:v>-1.3918464106896119E-2</c:v>
                </c:pt>
                <c:pt idx="1730">
                  <c:v>-1.3832058182836726E-2</c:v>
                </c:pt>
                <c:pt idx="1731">
                  <c:v>-1.3744222375020699E-2</c:v>
                </c:pt>
                <c:pt idx="1732">
                  <c:v>-1.3654982675476698E-2</c:v>
                </c:pt>
                <c:pt idx="1733">
                  <c:v>-1.3564365491667556E-2</c:v>
                </c:pt>
                <c:pt idx="1734">
                  <c:v>-1.3472397638675852E-2</c:v>
                </c:pt>
                <c:pt idx="1735">
                  <c:v>-1.3379106331268903E-2</c:v>
                </c:pt>
                <c:pt idx="1736">
                  <c:v>-1.3284519175845482E-2</c:v>
                </c:pt>
                <c:pt idx="1737">
                  <c:v>-1.3188664162266651E-2</c:v>
                </c:pt>
                <c:pt idx="1738">
                  <c:v>-1.3091569655573072E-2</c:v>
                </c:pt>
                <c:pt idx="1739">
                  <c:v>-1.2993264387591383E-2</c:v>
                </c:pt>
                <c:pt idx="1740">
                  <c:v>-1.2893777448431962E-2</c:v>
                </c:pt>
                <c:pt idx="1741">
                  <c:v>-1.2793138277880698E-2</c:v>
                </c:pt>
                <c:pt idx="1742">
                  <c:v>-1.2691376656687278E-2</c:v>
                </c:pt>
                <c:pt idx="1743">
                  <c:v>-1.2588522697752604E-2</c:v>
                </c:pt>
                <c:pt idx="1744">
                  <c:v>-1.2484606837217891E-2</c:v>
                </c:pt>
                <c:pt idx="1745">
                  <c:v>-1.2379659825458108E-2</c:v>
                </c:pt>
                <c:pt idx="1746">
                  <c:v>-1.2273712717982473E-2</c:v>
                </c:pt>
                <c:pt idx="1747">
                  <c:v>-1.2166796866244618E-2</c:v>
                </c:pt>
                <c:pt idx="1748">
                  <c:v>-1.2058943908365176E-2</c:v>
                </c:pt>
                <c:pt idx="1749">
                  <c:v>-1.1950185759769572E-2</c:v>
                </c:pt>
                <c:pt idx="1750">
                  <c:v>-1.1840554603743733E-2</c:v>
                </c:pt>
                <c:pt idx="1751">
                  <c:v>-1.1730082881910513E-2</c:v>
                </c:pt>
                <c:pt idx="1752">
                  <c:v>-1.1618803284629725E-2</c:v>
                </c:pt>
                <c:pt idx="1753">
                  <c:v>-1.150674874132452E-2</c:v>
                </c:pt>
                <c:pt idx="1754">
                  <c:v>-1.1393952410737054E-2</c:v>
                </c:pt>
                <c:pt idx="1755">
                  <c:v>-1.1344095619767149E-2</c:v>
                </c:pt>
                <c:pt idx="1756">
                  <c:v>-1.1230289808772817E-2</c:v>
                </c:pt>
                <c:pt idx="1757">
                  <c:v>-1.1115824019142155E-2</c:v>
                </c:pt>
                <c:pt idx="1758">
                  <c:v>-1.1000732123143894E-2</c:v>
                </c:pt>
                <c:pt idx="1759">
                  <c:v>-1.0885048178321716E-2</c:v>
                </c:pt>
                <c:pt idx="1760">
                  <c:v>-1.0768806417416057E-2</c:v>
                </c:pt>
                <c:pt idx="1761">
                  <c:v>-1.0652041238234126E-2</c:v>
                </c:pt>
                <c:pt idx="1762">
                  <c:v>-1.0534787193471021E-2</c:v>
                </c:pt>
                <c:pt idx="1763">
                  <c:v>-1.0417078980485009E-2</c:v>
                </c:pt>
                <c:pt idx="1764">
                  <c:v>-1.0298951431030065E-2</c:v>
                </c:pt>
                <c:pt idx="1765">
                  <c:v>-1.0180439500948563E-2</c:v>
                </c:pt>
                <c:pt idx="1766">
                  <c:v>-1.0061578259827281E-2</c:v>
                </c:pt>
                <c:pt idx="1767">
                  <c:v>-9.9424028806197641E-3</c:v>
                </c:pt>
                <c:pt idx="1768">
                  <c:v>-9.8229486292380729E-3</c:v>
                </c:pt>
                <c:pt idx="1769">
                  <c:v>-9.703250854117015E-3</c:v>
                </c:pt>
                <c:pt idx="1770">
                  <c:v>-9.5833449757540042E-3</c:v>
                </c:pt>
                <c:pt idx="1771">
                  <c:v>-9.4632664762275501E-3</c:v>
                </c:pt>
                <c:pt idx="1772">
                  <c:v>-9.3430508886975464E-3</c:v>
                </c:pt>
                <c:pt idx="1773">
                  <c:v>-9.2227337868904108E-3</c:v>
                </c:pt>
                <c:pt idx="1774">
                  <c:v>-9.1023507745722938E-3</c:v>
                </c:pt>
                <c:pt idx="1775">
                  <c:v>-8.9819374750133209E-3</c:v>
                </c:pt>
                <c:pt idx="1776">
                  <c:v>-8.8615295204460837E-3</c:v>
                </c:pt>
                <c:pt idx="1777">
                  <c:v>-8.7411625415215223E-3</c:v>
                </c:pt>
                <c:pt idx="1778">
                  <c:v>-8.6208721567652257E-3</c:v>
                </c:pt>
                <c:pt idx="1779">
                  <c:v>-8.5006939620373145E-3</c:v>
                </c:pt>
                <c:pt idx="1780">
                  <c:v>-8.3806635199991011E-3</c:v>
                </c:pt>
                <c:pt idx="1781">
                  <c:v>-8.26081634958949E-3</c:v>
                </c:pt>
                <c:pt idx="1782">
                  <c:v>-8.1411879155143512E-3</c:v>
                </c:pt>
                <c:pt idx="1783">
                  <c:v>-8.0218136177519685E-3</c:v>
                </c:pt>
                <c:pt idx="1784">
                  <c:v>-7.9027287810775997E-3</c:v>
                </c:pt>
                <c:pt idx="1785">
                  <c:v>-7.7318261084096144E-3</c:v>
                </c:pt>
                <c:pt idx="1786">
                  <c:v>-7.6135952524619159E-3</c:v>
                </c:pt>
                <c:pt idx="1787">
                  <c:v>-7.4957746559841214E-3</c:v>
                </c:pt>
                <c:pt idx="1788">
                  <c:v>-7.3783991839862801E-3</c:v>
                </c:pt>
                <c:pt idx="1789">
                  <c:v>-7.2615035697589508E-3</c:v>
                </c:pt>
                <c:pt idx="1790">
                  <c:v>-7.1451224045950426E-3</c:v>
                </c:pt>
                <c:pt idx="1791">
                  <c:v>-7.0292901275537251E-3</c:v>
                </c:pt>
                <c:pt idx="1792">
                  <c:v>-6.9140410152693441E-3</c:v>
                </c:pt>
                <c:pt idx="1793">
                  <c:v>-6.7994091718083915E-3</c:v>
                </c:pt>
                <c:pt idx="1794">
                  <c:v>-6.6854285185776029E-3</c:v>
                </c:pt>
                <c:pt idx="1795">
                  <c:v>-6.5721327842860489E-3</c:v>
                </c:pt>
                <c:pt idx="1796">
                  <c:v>-6.4595554949642437E-3</c:v>
                </c:pt>
                <c:pt idx="1797">
                  <c:v>-6.3477299640433025E-3</c:v>
                </c:pt>
                <c:pt idx="1798">
                  <c:v>-6.2366892824969279E-3</c:v>
                </c:pt>
                <c:pt idx="1799">
                  <c:v>-6.1264663090492503E-3</c:v>
                </c:pt>
                <c:pt idx="1800">
                  <c:v>-6.0170936604514377E-3</c:v>
                </c:pt>
                <c:pt idx="1801">
                  <c:v>-5.9086037018298452E-3</c:v>
                </c:pt>
                <c:pt idx="1802">
                  <c:v>-5.8010285371086715E-3</c:v>
                </c:pt>
                <c:pt idx="1803">
                  <c:v>-5.6943999995098631E-3</c:v>
                </c:pt>
                <c:pt idx="1804">
                  <c:v>-5.5887496421331891E-3</c:v>
                </c:pt>
                <c:pt idx="1805">
                  <c:v>-5.484108728619156E-3</c:v>
                </c:pt>
                <c:pt idx="1806">
                  <c:v>-5.3805082238975697E-3</c:v>
                </c:pt>
                <c:pt idx="1807">
                  <c:v>-5.2779787850245541E-3</c:v>
                </c:pt>
                <c:pt idx="1808">
                  <c:v>-5.1765507521106188E-3</c:v>
                </c:pt>
                <c:pt idx="1809">
                  <c:v>-5.0762541393425129E-3</c:v>
                </c:pt>
                <c:pt idx="1810">
                  <c:v>-4.977118626101576E-3</c:v>
                </c:pt>
                <c:pt idx="1811">
                  <c:v>-4.8791735481811182E-3</c:v>
                </c:pt>
                <c:pt idx="1812">
                  <c:v>-4.7824478891054711E-3</c:v>
                </c:pt>
                <c:pt idx="1813">
                  <c:v>-4.6869702715533262E-3</c:v>
                </c:pt>
                <c:pt idx="1814">
                  <c:v>-4.5927689488878048E-3</c:v>
                </c:pt>
                <c:pt idx="1815">
                  <c:v>-4.4998717967958419E-3</c:v>
                </c:pt>
                <c:pt idx="1816">
                  <c:v>-4.4621673315700132E-3</c:v>
                </c:pt>
                <c:pt idx="1817">
                  <c:v>-4.3711556752405291E-3</c:v>
                </c:pt>
                <c:pt idx="1818">
                  <c:v>-4.2815137684176852E-3</c:v>
                </c:pt>
                <c:pt idx="1819">
                  <c:v>-4.1932681375839121E-3</c:v>
                </c:pt>
                <c:pt idx="1820">
                  <c:v>-4.1064448960411058E-3</c:v>
                </c:pt>
                <c:pt idx="1821">
                  <c:v>-4.0210697361832927E-3</c:v>
                </c:pt>
                <c:pt idx="1822">
                  <c:v>-3.9371679218938279E-3</c:v>
                </c:pt>
                <c:pt idx="1823">
                  <c:v>-3.85476428106941E-3</c:v>
                </c:pt>
                <c:pt idx="1824">
                  <c:v>-3.7738831982731076E-3</c:v>
                </c:pt>
                <c:pt idx="1825">
                  <c:v>-3.6945486075185691E-3</c:v>
                </c:pt>
                <c:pt idx="1826">
                  <c:v>-3.6167839851875723E-3</c:v>
                </c:pt>
                <c:pt idx="1827">
                  <c:v>-3.5406123430829755E-3</c:v>
                </c:pt>
                <c:pt idx="1828">
                  <c:v>-3.4660562216191617E-3</c:v>
                </c:pt>
                <c:pt idx="1829">
                  <c:v>-3.3931376831519647E-3</c:v>
                </c:pt>
                <c:pt idx="1830">
                  <c:v>-3.3218783054500649E-3</c:v>
                </c:pt>
                <c:pt idx="1831">
                  <c:v>-3.2522991753097747E-3</c:v>
                </c:pt>
                <c:pt idx="1832">
                  <c:v>-3.1844208823151266E-3</c:v>
                </c:pt>
                <c:pt idx="1833">
                  <c:v>-3.1182635127450708E-3</c:v>
                </c:pt>
                <c:pt idx="1834">
                  <c:v>-3.0538466436296355E-3</c:v>
                </c:pt>
                <c:pt idx="1835">
                  <c:v>-2.9911893369567576E-3</c:v>
                </c:pt>
                <c:pt idx="1836">
                  <c:v>-2.9303101340315421E-3</c:v>
                </c:pt>
                <c:pt idx="1837">
                  <c:v>-2.8712270499895876E-3</c:v>
                </c:pt>
                <c:pt idx="1838">
                  <c:v>-2.8139575684660153E-3</c:v>
                </c:pt>
                <c:pt idx="1839">
                  <c:v>-2.7585186364217874E-3</c:v>
                </c:pt>
                <c:pt idx="1840">
                  <c:v>-2.7049266591288208E-3</c:v>
                </c:pt>
                <c:pt idx="1841">
                  <c:v>-2.6531974953154097E-3</c:v>
                </c:pt>
                <c:pt idx="1842">
                  <c:v>-2.603346452473369E-3</c:v>
                </c:pt>
                <c:pt idx="1843">
                  <c:v>-2.5553882823283001E-3</c:v>
                </c:pt>
                <c:pt idx="1844">
                  <c:v>-2.5093371764743234E-3</c:v>
                </c:pt>
                <c:pt idx="1845">
                  <c:v>-2.4652067621745502E-3</c:v>
                </c:pt>
                <c:pt idx="1846">
                  <c:v>-2.4230100983285647E-3</c:v>
                </c:pt>
                <c:pt idx="1847">
                  <c:v>-2.4050594164806236E-3</c:v>
                </c:pt>
                <c:pt idx="1848">
                  <c:v>-2.3656691416074262E-3</c:v>
                </c:pt>
                <c:pt idx="1849">
                  <c:v>-2.3282420719713467E-3</c:v>
                </c:pt>
                <c:pt idx="1850">
                  <c:v>-2.2927892828444344E-3</c:v>
                </c:pt>
                <c:pt idx="1851">
                  <c:v>-2.2593212652773729E-3</c:v>
                </c:pt>
                <c:pt idx="1852">
                  <c:v>-2.2278479229950092E-3</c:v>
                </c:pt>
                <c:pt idx="1853">
                  <c:v>-2.1983785694656803E-3</c:v>
                </c:pt>
                <c:pt idx="1854">
                  <c:v>-2.1709219251452123E-3</c:v>
                </c:pt>
                <c:pt idx="1855">
                  <c:v>-2.1454861148963965E-3</c:v>
                </c:pt>
                <c:pt idx="1856">
                  <c:v>-2.1220786655847066E-3</c:v>
                </c:pt>
                <c:pt idx="1857">
                  <c:v>-2.1007065038509843E-3</c:v>
                </c:pt>
                <c:pt idx="1858">
                  <c:v>-2.0813759540617306E-3</c:v>
                </c:pt>
                <c:pt idx="1859">
                  <c:v>-2.0640927364376279E-3</c:v>
                </c:pt>
                <c:pt idx="1860">
                  <c:v>-2.048861965360832E-3</c:v>
                </c:pt>
                <c:pt idx="1861">
                  <c:v>-2.0356881478615415E-3</c:v>
                </c:pt>
                <c:pt idx="1862">
                  <c:v>-2.0245751822843038E-3</c:v>
                </c:pt>
                <c:pt idx="1863">
                  <c:v>-2.0155263571344211E-3</c:v>
                </c:pt>
                <c:pt idx="1864">
                  <c:v>-2.0085443501048385E-3</c:v>
                </c:pt>
                <c:pt idx="1865">
                  <c:v>-2.0036312272837652E-3</c:v>
                </c:pt>
                <c:pt idx="1866">
                  <c:v>-2.0007884425432883E-3</c:v>
                </c:pt>
                <c:pt idx="1867">
                  <c:v>-2.0000168371091479E-3</c:v>
                </c:pt>
                <c:pt idx="1868">
                  <c:v>-2.0013166393118079E-3</c:v>
                </c:pt>
                <c:pt idx="1869">
                  <c:v>-2.0046874645188832E-3</c:v>
                </c:pt>
                <c:pt idx="1870">
                  <c:v>-2.010128315248964E-3</c:v>
                </c:pt>
                <c:pt idx="1871">
                  <c:v>-2.0176375814667845E-3</c:v>
                </c:pt>
                <c:pt idx="1872">
                  <c:v>-2.0272130410596582E-3</c:v>
                </c:pt>
                <c:pt idx="1873">
                  <c:v>-2.0388518604950367E-3</c:v>
                </c:pt>
                <c:pt idx="1874">
                  <c:v>-2.0525505956590006E-3</c:v>
                </c:pt>
                <c:pt idx="1875">
                  <c:v>-2.115344137847505E-3</c:v>
                </c:pt>
                <c:pt idx="1876">
                  <c:v>-2.138131530856107E-3</c:v>
                </c:pt>
                <c:pt idx="1877">
                  <c:v>-2.1629494611415789E-3</c:v>
                </c:pt>
                <c:pt idx="1878">
                  <c:v>-2.1897905846790635E-3</c:v>
                </c:pt>
                <c:pt idx="1879">
                  <c:v>-2.2186469587482747E-3</c:v>
                </c:pt>
                <c:pt idx="1880">
                  <c:v>-2.2495100442838731E-3</c:v>
                </c:pt>
                <c:pt idx="1881">
                  <c:v>-2.282370708402307E-3</c:v>
                </c:pt>
                <c:pt idx="1882">
                  <c:v>-2.3172192271043888E-3</c:v>
                </c:pt>
                <c:pt idx="1883">
                  <c:v>-2.3540452881527733E-3</c:v>
                </c:pt>
                <c:pt idx="1884">
                  <c:v>-2.3928379941235232E-3</c:v>
                </c:pt>
                <c:pt idx="1885">
                  <c:v>-2.4335858656308268E-3</c:v>
                </c:pt>
                <c:pt idx="1886">
                  <c:v>-2.4762768447239361E-3</c:v>
                </c:pt>
                <c:pt idx="1887">
                  <c:v>-2.5208982984553036E-3</c:v>
                </c:pt>
                <c:pt idx="1888">
                  <c:v>-2.5674370226188813E-3</c:v>
                </c:pt>
                <c:pt idx="1889">
                  <c:v>-2.6158792456574534E-3</c:v>
                </c:pt>
                <c:pt idx="1890">
                  <c:v>-2.6662106327378617E-3</c:v>
                </c:pt>
                <c:pt idx="1891">
                  <c:v>-2.7184162899929155E-3</c:v>
                </c:pt>
                <c:pt idx="1892">
                  <c:v>-2.7724807689287236E-3</c:v>
                </c:pt>
                <c:pt idx="1893">
                  <c:v>-2.8283880709961571E-3</c:v>
                </c:pt>
                <c:pt idx="1894">
                  <c:v>-2.88612165232507E-3</c:v>
                </c:pt>
                <c:pt idx="1895">
                  <c:v>-2.9456644286199041E-3</c:v>
                </c:pt>
                <c:pt idx="1896">
                  <c:v>-3.0069987802152035E-3</c:v>
                </c:pt>
                <c:pt idx="1897">
                  <c:v>-3.0701065572895543E-3</c:v>
                </c:pt>
                <c:pt idx="1898">
                  <c:v>-3.1349690852364156E-3</c:v>
                </c:pt>
                <c:pt idx="1899">
                  <c:v>-3.201567170190228E-3</c:v>
                </c:pt>
                <c:pt idx="1900">
                  <c:v>-3.2698811047061956E-3</c:v>
                </c:pt>
                <c:pt idx="1901">
                  <c:v>-3.3398906735920301E-3</c:v>
                </c:pt>
                <c:pt idx="1902">
                  <c:v>-3.4115751598899503E-3</c:v>
                </c:pt>
                <c:pt idx="1903">
                  <c:v>-3.4849133510071687E-3</c:v>
                </c:pt>
                <c:pt idx="1904">
                  <c:v>-3.5598835449930375E-3</c:v>
                </c:pt>
                <c:pt idx="1905">
                  <c:v>-3.6364635569609994E-3</c:v>
                </c:pt>
                <c:pt idx="1906">
                  <c:v>-3.6706629305919419E-3</c:v>
                </c:pt>
                <c:pt idx="1907">
                  <c:v>-3.7495211478955981E-3</c:v>
                </c:pt>
                <c:pt idx="1908">
                  <c:v>-3.829933066363673E-3</c:v>
                </c:pt>
                <c:pt idx="1909">
                  <c:v>-3.9118748908157936E-3</c:v>
                </c:pt>
                <c:pt idx="1910">
                  <c:v>-3.9953223733477788E-3</c:v>
                </c:pt>
                <c:pt idx="1911">
                  <c:v>-4.0802508205070144E-3</c:v>
                </c:pt>
                <c:pt idx="1912">
                  <c:v>-4.1666351005996138E-3</c:v>
                </c:pt>
                <c:pt idx="1913">
                  <c:v>-4.2544496511273079E-3</c:v>
                </c:pt>
                <c:pt idx="1914">
                  <c:v>-4.3436684863518002E-3</c:v>
                </c:pt>
                <c:pt idx="1915">
                  <c:v>-4.4342652049843487E-3</c:v>
                </c:pt>
                <c:pt idx="1916">
                  <c:v>-4.526212997998354E-3</c:v>
                </c:pt>
                <c:pt idx="1917">
                  <c:v>-4.6194846565625614E-3</c:v>
                </c:pt>
                <c:pt idx="1918">
                  <c:v>-4.7140525800926066E-3</c:v>
                </c:pt>
                <c:pt idx="1919">
                  <c:v>-4.8098887844184686E-3</c:v>
                </c:pt>
                <c:pt idx="1920">
                  <c:v>-4.9069649100654256E-3</c:v>
                </c:pt>
                <c:pt idx="1921">
                  <c:v>-5.0052522306460968E-3</c:v>
                </c:pt>
                <c:pt idx="1922">
                  <c:v>-5.1047216613610341E-3</c:v>
                </c:pt>
                <c:pt idx="1923">
                  <c:v>-5.2053437676053745E-3</c:v>
                </c:pt>
                <c:pt idx="1924">
                  <c:v>-5.307088773679032E-3</c:v>
                </c:pt>
                <c:pt idx="1925">
                  <c:v>-5.4099265715977819E-3</c:v>
                </c:pt>
                <c:pt idx="1926">
                  <c:v>-5.5138267300027244E-3</c:v>
                </c:pt>
                <c:pt idx="1927">
                  <c:v>-5.6187585031653962E-3</c:v>
                </c:pt>
                <c:pt idx="1928">
                  <c:v>-5.7246908400859237E-3</c:v>
                </c:pt>
                <c:pt idx="1929">
                  <c:v>-5.8315923936815301E-3</c:v>
                </c:pt>
                <c:pt idx="1930">
                  <c:v>-5.9394315300626208E-3</c:v>
                </c:pt>
                <c:pt idx="1931">
                  <c:v>-6.0481763378937761E-3</c:v>
                </c:pt>
                <c:pt idx="1932">
                  <c:v>-6.1577946378368288E-3</c:v>
                </c:pt>
                <c:pt idx="1933">
                  <c:v>-6.2682539920732297E-3</c:v>
                </c:pt>
                <c:pt idx="1934">
                  <c:v>-6.3795217139029428E-3</c:v>
                </c:pt>
                <c:pt idx="1935">
                  <c:v>-6.4915648774169568E-3</c:v>
                </c:pt>
                <c:pt idx="1936">
                  <c:v>-6.654202489601236E-3</c:v>
                </c:pt>
                <c:pt idx="1937">
                  <c:v>-6.7679981440493722E-3</c:v>
                </c:pt>
                <c:pt idx="1938">
                  <c:v>-6.8824542837561389E-3</c:v>
                </c:pt>
                <c:pt idx="1939">
                  <c:v>-6.9975370393083802E-3</c:v>
                </c:pt>
                <c:pt idx="1940">
                  <c:v>-7.1132123558672183E-3</c:v>
                </c:pt>
                <c:pt idx="1941">
                  <c:v>-7.229446003245453E-3</c:v>
                </c:pt>
                <c:pt idx="1942">
                  <c:v>-7.3462035860367998E-3</c:v>
                </c:pt>
                <c:pt idx="1943">
                  <c:v>-7.4634505537940626E-3</c:v>
                </c:pt>
                <c:pt idx="1944">
                  <c:v>-7.581152211253165E-3</c:v>
                </c:pt>
                <c:pt idx="1945">
                  <c:v>-7.6992737286000201E-3</c:v>
                </c:pt>
                <c:pt idx="1946">
                  <c:v>-7.817780151777259E-3</c:v>
                </c:pt>
                <c:pt idx="1947">
                  <c:v>-7.9366364128276717E-3</c:v>
                </c:pt>
                <c:pt idx="1948">
                  <c:v>-8.0558073402714047E-3</c:v>
                </c:pt>
                <c:pt idx="1949">
                  <c:v>-8.1752576695137552E-3</c:v>
                </c:pt>
                <c:pt idx="1950">
                  <c:v>-8.2949520532805184E-3</c:v>
                </c:pt>
                <c:pt idx="1951">
                  <c:v>-8.4148550720778495E-3</c:v>
                </c:pt>
                <c:pt idx="1952">
                  <c:v>-8.5349312446734299E-3</c:v>
                </c:pt>
                <c:pt idx="1953">
                  <c:v>-8.6551450385959471E-3</c:v>
                </c:pt>
                <c:pt idx="1954">
                  <c:v>-8.775460880649729E-3</c:v>
                </c:pt>
                <c:pt idx="1955">
                  <c:v>-8.8958431674414102E-3</c:v>
                </c:pt>
                <c:pt idx="1956">
                  <c:v>-9.0162562759155684E-3</c:v>
                </c:pt>
                <c:pt idx="1957">
                  <c:v>-9.1366645738961468E-3</c:v>
                </c:pt>
                <c:pt idx="1958">
                  <c:v>-9.2570324306305869E-3</c:v>
                </c:pt>
                <c:pt idx="1959">
                  <c:v>-9.3773242273335507E-3</c:v>
                </c:pt>
                <c:pt idx="1960">
                  <c:v>-9.4975043677270801E-3</c:v>
                </c:pt>
                <c:pt idx="1961">
                  <c:v>-9.6175372885741236E-3</c:v>
                </c:pt>
                <c:pt idx="1962">
                  <c:v>-9.7373874702022627E-3</c:v>
                </c:pt>
                <c:pt idx="1963">
                  <c:v>-9.8570194470145416E-3</c:v>
                </c:pt>
                <c:pt idx="1964">
                  <c:v>-9.976397817984331E-3</c:v>
                </c:pt>
                <c:pt idx="1965">
                  <c:v>-1.0095487257131053E-2</c:v>
                </c:pt>
                <c:pt idx="1966">
                  <c:v>-1.0214252523973691E-2</c:v>
                </c:pt>
                <c:pt idx="1967">
                  <c:v>-1.0266397484393664E-2</c:v>
                </c:pt>
                <c:pt idx="1968">
                  <c:v>-1.0384634228189764E-2</c:v>
                </c:pt>
                <c:pt idx="1969">
                  <c:v>-1.0502461236441121E-2</c:v>
                </c:pt>
                <c:pt idx="1970">
                  <c:v>-1.0619843642240338E-2</c:v>
                </c:pt>
                <c:pt idx="1971">
                  <c:v>-1.0736746710245035E-2</c:v>
                </c:pt>
                <c:pt idx="1972">
                  <c:v>-1.0853135846956607E-2</c:v>
                </c:pt>
                <c:pt idx="1973">
                  <c:v>-1.0968976610956973E-2</c:v>
                </c:pt>
                <c:pt idx="1974">
                  <c:v>-1.1084234723100368E-2</c:v>
                </c:pt>
                <c:pt idx="1975">
                  <c:v>-1.1198876076657089E-2</c:v>
                </c:pt>
                <c:pt idx="1976">
                  <c:v>-1.1312866747406211E-2</c:v>
                </c:pt>
                <c:pt idx="1977">
                  <c:v>-1.1426173003674329E-2</c:v>
                </c:pt>
                <c:pt idx="1978">
                  <c:v>-1.1538761316317286E-2</c:v>
                </c:pt>
                <c:pt idx="1979">
                  <c:v>-1.1650598368642004E-2</c:v>
                </c:pt>
                <c:pt idx="1980">
                  <c:v>-1.1761651066265416E-2</c:v>
                </c:pt>
                <c:pt idx="1981">
                  <c:v>-1.1871886546907625E-2</c:v>
                </c:pt>
                <c:pt idx="1982">
                  <c:v>-1.1981272190116394E-2</c:v>
                </c:pt>
                <c:pt idx="1983">
                  <c:v>-1.2089775626920048E-2</c:v>
                </c:pt>
                <c:pt idx="1984">
                  <c:v>-1.2197364749405987E-2</c:v>
                </c:pt>
                <c:pt idx="1985">
                  <c:v>-1.2304007720221926E-2</c:v>
                </c:pt>
                <c:pt idx="1986">
                  <c:v>-1.2409672981997077E-2</c:v>
                </c:pt>
                <c:pt idx="1987">
                  <c:v>-1.2514329266680491E-2</c:v>
                </c:pt>
                <c:pt idx="1988">
                  <c:v>-1.2617945604793776E-2</c:v>
                </c:pt>
                <c:pt idx="1989">
                  <c:v>-1.2720491334595452E-2</c:v>
                </c:pt>
                <c:pt idx="1990">
                  <c:v>-1.2821936111154276E-2</c:v>
                </c:pt>
                <c:pt idx="1991">
                  <c:v>-1.2922249915328764E-2</c:v>
                </c:pt>
                <c:pt idx="1992">
                  <c:v>-1.3021403062650375E-2</c:v>
                </c:pt>
                <c:pt idx="1993">
                  <c:v>-1.3119366212107596E-2</c:v>
                </c:pt>
                <c:pt idx="1994">
                  <c:v>-1.3216110374828423E-2</c:v>
                </c:pt>
                <c:pt idx="1995">
                  <c:v>-1.3311606922658648E-2</c:v>
                </c:pt>
                <c:pt idx="1996">
                  <c:v>-1.3405827596633368E-2</c:v>
                </c:pt>
                <c:pt idx="1997">
                  <c:v>-1.3539207831151902E-2</c:v>
                </c:pt>
                <c:pt idx="1998">
                  <c:v>-1.3630199139194282E-2</c:v>
                </c:pt>
                <c:pt idx="1999">
                  <c:v>-1.3719820296818636E-2</c:v>
                </c:pt>
                <c:pt idx="2000">
                  <c:v>-1.3808044783682551E-2</c:v>
                </c:pt>
                <c:pt idx="2001">
                  <c:v>-1.3894846492740975E-2</c:v>
                </c:pt>
                <c:pt idx="2002">
                  <c:v>-1.3980199737971691E-2</c:v>
                </c:pt>
                <c:pt idx="2003">
                  <c:v>-1.4064079261976229E-2</c:v>
                </c:pt>
                <c:pt idx="2004">
                  <c:v>-1.4146460243453949E-2</c:v>
                </c:pt>
                <c:pt idx="2005">
                  <c:v>-1.4227318304547047E-2</c:v>
                </c:pt>
                <c:pt idx="2006">
                  <c:v>-1.4306629518054363E-2</c:v>
                </c:pt>
                <c:pt idx="2007">
                  <c:v>-1.438437041451183E-2</c:v>
                </c:pt>
                <c:pt idx="2008">
                  <c:v>-1.4460517989137453E-2</c:v>
                </c:pt>
                <c:pt idx="2009">
                  <c:v>-1.4535049708638798E-2</c:v>
                </c:pt>
                <c:pt idx="2010">
                  <c:v>-1.4607943517880976E-2</c:v>
                </c:pt>
                <c:pt idx="2011">
                  <c:v>-1.4679177846413077E-2</c:v>
                </c:pt>
                <c:pt idx="2012">
                  <c:v>-1.4748731614851237E-2</c:v>
                </c:pt>
                <c:pt idx="2013">
                  <c:v>-1.4816584241116364E-2</c:v>
                </c:pt>
                <c:pt idx="2014">
                  <c:v>-1.4882715646524705E-2</c:v>
                </c:pt>
                <c:pt idx="2015">
                  <c:v>-1.4947106261729442E-2</c:v>
                </c:pt>
                <c:pt idx="2016">
                  <c:v>-1.5009737032511596E-2</c:v>
                </c:pt>
                <c:pt idx="2017">
                  <c:v>-1.507058942541846E-2</c:v>
                </c:pt>
                <c:pt idx="2018">
                  <c:v>-1.5129645433247947E-2</c:v>
                </c:pt>
                <c:pt idx="2019">
                  <c:v>-1.5186887580377225E-2</c:v>
                </c:pt>
                <c:pt idx="2020">
                  <c:v>-1.5242298927934023E-2</c:v>
                </c:pt>
                <c:pt idx="2021">
                  <c:v>-1.5295863078809108E-2</c:v>
                </c:pt>
                <c:pt idx="2022">
                  <c:v>-1.5347564182508476E-2</c:v>
                </c:pt>
                <c:pt idx="2023">
                  <c:v>-1.5397386939843756E-2</c:v>
                </c:pt>
                <c:pt idx="2024">
                  <c:v>-1.5445316607459476E-2</c:v>
                </c:pt>
                <c:pt idx="2025">
                  <c:v>-1.5491339002195872E-2</c:v>
                </c:pt>
                <c:pt idx="2026">
                  <c:v>-1.5535440505285922E-2</c:v>
                </c:pt>
                <c:pt idx="2027">
                  <c:v>-1.5577608066385328E-2</c:v>
                </c:pt>
                <c:pt idx="2028">
                  <c:v>-1.5595545884562911E-2</c:v>
                </c:pt>
                <c:pt idx="2029">
                  <c:v>-1.5634906796020007E-2</c:v>
                </c:pt>
                <c:pt idx="2030">
                  <c:v>-1.5672304331810778E-2</c:v>
                </c:pt>
                <c:pt idx="2031">
                  <c:v>-1.5707727425402707E-2</c:v>
                </c:pt>
                <c:pt idx="2032">
                  <c:v>-1.5741165594532501E-2</c:v>
                </c:pt>
                <c:pt idx="2033">
                  <c:v>-1.5772608944307952E-2</c:v>
                </c:pt>
                <c:pt idx="2034">
                  <c:v>-1.5802048170135981E-2</c:v>
                </c:pt>
                <c:pt idx="2035">
                  <c:v>-1.5829474560476033E-2</c:v>
                </c:pt>
                <c:pt idx="2036">
                  <c:v>-1.585487999941796E-2</c:v>
                </c:pt>
                <c:pt idx="2037">
                  <c:v>-1.5878256969083647E-2</c:v>
                </c:pt>
                <c:pt idx="2038">
                  <c:v>-1.5899598551851669E-2</c:v>
                </c:pt>
                <c:pt idx="2039">
                  <c:v>-1.5918898432404328E-2</c:v>
                </c:pt>
                <c:pt idx="2040">
                  <c:v>-1.593615089959647E-2</c:v>
                </c:pt>
                <c:pt idx="2041">
                  <c:v>-1.595135084814548E-2</c:v>
                </c:pt>
                <c:pt idx="2042">
                  <c:v>-1.5964493780142044E-2</c:v>
                </c:pt>
                <c:pt idx="2043">
                  <c:v>-1.5975575806381138E-2</c:v>
                </c:pt>
                <c:pt idx="2044">
                  <c:v>-1.5984593647512896E-2</c:v>
                </c:pt>
                <c:pt idx="2045">
                  <c:v>-1.5991544635013049E-2</c:v>
                </c:pt>
                <c:pt idx="2046">
                  <c:v>-1.5996426711972565E-2</c:v>
                </c:pt>
                <c:pt idx="2047">
                  <c:v>-1.5999238433706327E-2</c:v>
                </c:pt>
                <c:pt idx="2048">
                  <c:v>-1.5999978968180638E-2</c:v>
                </c:pt>
                <c:pt idx="2049">
                  <c:v>-1.5998648096259428E-2</c:v>
                </c:pt>
                <c:pt idx="2050">
                  <c:v>-1.5995246211769117E-2</c:v>
                </c:pt>
                <c:pt idx="2051">
                  <c:v>-1.5989774321382055E-2</c:v>
                </c:pt>
                <c:pt idx="2052">
                  <c:v>-1.598223404431864E-2</c:v>
                </c:pt>
                <c:pt idx="2053">
                  <c:v>-1.5972627611868167E-2</c:v>
                </c:pt>
                <c:pt idx="2054">
                  <c:v>-1.5960957866728548E-2</c:v>
                </c:pt>
                <c:pt idx="2055">
                  <c:v>-1.5947228262165124E-2</c:v>
                </c:pt>
                <c:pt idx="2056">
                  <c:v>-1.593144286098877E-2</c:v>
                </c:pt>
                <c:pt idx="2057">
                  <c:v>-1.5913606334353656E-2</c:v>
                </c:pt>
                <c:pt idx="2058">
                  <c:v>-1.5893723960374979E-2</c:v>
                </c:pt>
                <c:pt idx="2059">
                  <c:v>-1.5884329085559274E-2</c:v>
                </c:pt>
                <c:pt idx="2060">
                  <c:v>-1.5861511183172056E-2</c:v>
                </c:pt>
                <c:pt idx="2061">
                  <c:v>-1.5836662849234632E-2</c:v>
                </c:pt>
                <c:pt idx="2062">
                  <c:v>-1.5809791436768795E-2</c:v>
                </c:pt>
                <c:pt idx="2063">
                  <c:v>-1.5780904897457808E-2</c:v>
                </c:pt>
                <c:pt idx="2064">
                  <c:v>-1.5750011779293395E-2</c:v>
                </c:pt>
                <c:pt idx="2065">
                  <c:v>-1.571712122404624E-2</c:v>
                </c:pt>
                <c:pt idx="2066">
                  <c:v>-1.5682242964560805E-2</c:v>
                </c:pt>
                <c:pt idx="2067">
                  <c:v>-1.56453873218752E-2</c:v>
                </c:pt>
                <c:pt idx="2068">
                  <c:v>-1.5606565202167053E-2</c:v>
                </c:pt>
                <c:pt idx="2069">
                  <c:v>-1.5565788093526173E-2</c:v>
                </c:pt>
                <c:pt idx="2070">
                  <c:v>-1.5523068062555042E-2</c:v>
                </c:pt>
                <c:pt idx="2071">
                  <c:v>-1.547841775079813E-2</c:v>
                </c:pt>
                <c:pt idx="2072">
                  <c:v>-1.5431850371001038E-2</c:v>
                </c:pt>
                <c:pt idx="2073">
                  <c:v>-1.5383379703200643E-2</c:v>
                </c:pt>
                <c:pt idx="2074">
                  <c:v>-1.5333020090647366E-2</c:v>
                </c:pt>
                <c:pt idx="2075">
                  <c:v>-1.5280786435560773E-2</c:v>
                </c:pt>
                <c:pt idx="2076">
                  <c:v>-1.522669419471976E-2</c:v>
                </c:pt>
                <c:pt idx="2077">
                  <c:v>-1.517075937488865E-2</c:v>
                </c:pt>
                <c:pt idx="2078">
                  <c:v>-1.511299852808054E-2</c:v>
                </c:pt>
                <c:pt idx="2079">
                  <c:v>-1.5053428746659285E-2</c:v>
                </c:pt>
                <c:pt idx="2080">
                  <c:v>-1.4992067658281587E-2</c:v>
                </c:pt>
                <c:pt idx="2081">
                  <c:v>-1.4928933420680704E-2</c:v>
                </c:pt>
                <c:pt idx="2082">
                  <c:v>-1.486404471629328E-2</c:v>
                </c:pt>
                <c:pt idx="2083">
                  <c:v>-1.4797420746730891E-2</c:v>
                </c:pt>
                <c:pt idx="2084">
                  <c:v>-1.4729081227098016E-2</c:v>
                </c:pt>
                <c:pt idx="2085">
                  <c:v>-1.4659046380157992E-2</c:v>
                </c:pt>
                <c:pt idx="2086">
                  <c:v>-1.4587336930348773E-2</c:v>
                </c:pt>
                <c:pt idx="2087">
                  <c:v>-1.4513974097650258E-2</c:v>
                </c:pt>
                <c:pt idx="2088">
                  <c:v>-1.4438979591304938E-2</c:v>
                </c:pt>
                <c:pt idx="2089">
                  <c:v>-1.4328165788756238E-2</c:v>
                </c:pt>
                <c:pt idx="2090">
                  <c:v>-1.4249284092386945E-2</c:v>
                </c:pt>
                <c:pt idx="2091">
                  <c:v>-1.4168849048401854E-2</c:v>
                </c:pt>
                <c:pt idx="2092">
                  <c:v>-1.4086884458824559E-2</c:v>
                </c:pt>
                <c:pt idx="2093">
                  <c:v>-1.4003414578295799E-2</c:v>
                </c:pt>
                <c:pt idx="2094">
                  <c:v>-1.3918464106896119E-2</c:v>
                </c:pt>
                <c:pt idx="2095">
                  <c:v>-1.3832058182836726E-2</c:v>
                </c:pt>
                <c:pt idx="2096">
                  <c:v>-1.3744222375020699E-2</c:v>
                </c:pt>
                <c:pt idx="2097">
                  <c:v>-1.3654982675476698E-2</c:v>
                </c:pt>
                <c:pt idx="2098">
                  <c:v>-1.3564365491667556E-2</c:v>
                </c:pt>
                <c:pt idx="2099">
                  <c:v>-1.3472397638675852E-2</c:v>
                </c:pt>
                <c:pt idx="2100">
                  <c:v>-1.3379106331268903E-2</c:v>
                </c:pt>
                <c:pt idx="2101">
                  <c:v>-1.3284519175845482E-2</c:v>
                </c:pt>
                <c:pt idx="2102">
                  <c:v>-1.3188664162266651E-2</c:v>
                </c:pt>
                <c:pt idx="2103">
                  <c:v>-1.3091569655573072E-2</c:v>
                </c:pt>
                <c:pt idx="2104">
                  <c:v>-1.2993264387591383E-2</c:v>
                </c:pt>
                <c:pt idx="2105">
                  <c:v>-1.2893777448431962E-2</c:v>
                </c:pt>
                <c:pt idx="2106">
                  <c:v>-1.2793138277880698E-2</c:v>
                </c:pt>
                <c:pt idx="2107">
                  <c:v>-1.2691376656687278E-2</c:v>
                </c:pt>
                <c:pt idx="2108">
                  <c:v>-1.2588522697752604E-2</c:v>
                </c:pt>
                <c:pt idx="2109">
                  <c:v>-1.2484606837217891E-2</c:v>
                </c:pt>
                <c:pt idx="2110">
                  <c:v>-1.2379659825458108E-2</c:v>
                </c:pt>
                <c:pt idx="2111">
                  <c:v>-1.2273712717982473E-2</c:v>
                </c:pt>
                <c:pt idx="2112">
                  <c:v>-1.2166796866244618E-2</c:v>
                </c:pt>
                <c:pt idx="2113">
                  <c:v>-1.2058943908365176E-2</c:v>
                </c:pt>
                <c:pt idx="2114">
                  <c:v>-1.1950185759769572E-2</c:v>
                </c:pt>
                <c:pt idx="2115">
                  <c:v>-1.1840554603743733E-2</c:v>
                </c:pt>
                <c:pt idx="2116">
                  <c:v>-1.1730082881910513E-2</c:v>
                </c:pt>
                <c:pt idx="2117">
                  <c:v>-1.1618803284629725E-2</c:v>
                </c:pt>
                <c:pt idx="2118">
                  <c:v>-1.150674874132452E-2</c:v>
                </c:pt>
                <c:pt idx="2119">
                  <c:v>-1.1393952410737054E-2</c:v>
                </c:pt>
                <c:pt idx="2120">
                  <c:v>-1.1344095619767149E-2</c:v>
                </c:pt>
                <c:pt idx="2121">
                  <c:v>-1.1230289808772817E-2</c:v>
                </c:pt>
                <c:pt idx="2122">
                  <c:v>-1.1115824019142155E-2</c:v>
                </c:pt>
                <c:pt idx="2123">
                  <c:v>-1.1000732123143894E-2</c:v>
                </c:pt>
                <c:pt idx="2124">
                  <c:v>-1.0885048178321716E-2</c:v>
                </c:pt>
                <c:pt idx="2125">
                  <c:v>-1.0768806417416057E-2</c:v>
                </c:pt>
                <c:pt idx="2126">
                  <c:v>-1.0652041238234126E-2</c:v>
                </c:pt>
                <c:pt idx="2127">
                  <c:v>-1.0534787193471021E-2</c:v>
                </c:pt>
                <c:pt idx="2128">
                  <c:v>-1.0417078980485009E-2</c:v>
                </c:pt>
                <c:pt idx="2129">
                  <c:v>-1.0298951431030065E-2</c:v>
                </c:pt>
                <c:pt idx="2130">
                  <c:v>-1.0180439500948563E-2</c:v>
                </c:pt>
                <c:pt idx="2131">
                  <c:v>-1.0061578259827281E-2</c:v>
                </c:pt>
                <c:pt idx="2132">
                  <c:v>-9.9424028806197641E-3</c:v>
                </c:pt>
                <c:pt idx="2133">
                  <c:v>-9.8229486292380729E-3</c:v>
                </c:pt>
                <c:pt idx="2134">
                  <c:v>-9.703250854117015E-3</c:v>
                </c:pt>
                <c:pt idx="2135">
                  <c:v>-9.5833449757540042E-3</c:v>
                </c:pt>
                <c:pt idx="2136">
                  <c:v>-9.4632664762275501E-3</c:v>
                </c:pt>
                <c:pt idx="2137">
                  <c:v>-9.3430508886975464E-3</c:v>
                </c:pt>
                <c:pt idx="2138">
                  <c:v>-9.2227337868904108E-3</c:v>
                </c:pt>
                <c:pt idx="2139">
                  <c:v>-9.1023507745722938E-3</c:v>
                </c:pt>
                <c:pt idx="2140">
                  <c:v>-8.9819374750133209E-3</c:v>
                </c:pt>
                <c:pt idx="2141">
                  <c:v>-8.8615295204460837E-3</c:v>
                </c:pt>
                <c:pt idx="2142">
                  <c:v>-8.7411625415215223E-3</c:v>
                </c:pt>
                <c:pt idx="2143">
                  <c:v>-8.6208721567652257E-3</c:v>
                </c:pt>
                <c:pt idx="2144">
                  <c:v>-8.5006939620373145E-3</c:v>
                </c:pt>
                <c:pt idx="2145">
                  <c:v>-8.3806635199991011E-3</c:v>
                </c:pt>
                <c:pt idx="2146">
                  <c:v>-8.26081634958949E-3</c:v>
                </c:pt>
                <c:pt idx="2147">
                  <c:v>-8.1411879155143512E-3</c:v>
                </c:pt>
                <c:pt idx="2148">
                  <c:v>-8.0218136177519685E-3</c:v>
                </c:pt>
                <c:pt idx="2149">
                  <c:v>-7.9027287810775997E-3</c:v>
                </c:pt>
                <c:pt idx="2150">
                  <c:v>-7.7318261084096144E-3</c:v>
                </c:pt>
                <c:pt idx="2151">
                  <c:v>-7.6135952524619159E-3</c:v>
                </c:pt>
                <c:pt idx="2152">
                  <c:v>-7.4957746559841214E-3</c:v>
                </c:pt>
                <c:pt idx="2153">
                  <c:v>-7.3783991839862801E-3</c:v>
                </c:pt>
                <c:pt idx="2154">
                  <c:v>-7.2615035697589508E-3</c:v>
                </c:pt>
                <c:pt idx="2155">
                  <c:v>-7.1451224045950426E-3</c:v>
                </c:pt>
                <c:pt idx="2156">
                  <c:v>-7.0292901275537251E-3</c:v>
                </c:pt>
                <c:pt idx="2157">
                  <c:v>-6.9140410152693441E-3</c:v>
                </c:pt>
                <c:pt idx="2158">
                  <c:v>-6.7994091718083915E-3</c:v>
                </c:pt>
                <c:pt idx="2159">
                  <c:v>-6.6854285185776029E-3</c:v>
                </c:pt>
                <c:pt idx="2160">
                  <c:v>-6.5721327842860489E-3</c:v>
                </c:pt>
                <c:pt idx="2161">
                  <c:v>-6.4595554949642437E-3</c:v>
                </c:pt>
                <c:pt idx="2162">
                  <c:v>-6.3477299640433025E-3</c:v>
                </c:pt>
                <c:pt idx="2163">
                  <c:v>-6.2366892824969279E-3</c:v>
                </c:pt>
                <c:pt idx="2164">
                  <c:v>-6.1264663090492503E-3</c:v>
                </c:pt>
                <c:pt idx="2165">
                  <c:v>-6.0170936604514377E-3</c:v>
                </c:pt>
                <c:pt idx="2166">
                  <c:v>-5.9086037018298452E-3</c:v>
                </c:pt>
                <c:pt idx="2167">
                  <c:v>-5.8010285371086715E-3</c:v>
                </c:pt>
                <c:pt idx="2168">
                  <c:v>-5.6943999995098631E-3</c:v>
                </c:pt>
                <c:pt idx="2169">
                  <c:v>-5.5887496421331891E-3</c:v>
                </c:pt>
                <c:pt idx="2170">
                  <c:v>-5.484108728619156E-3</c:v>
                </c:pt>
                <c:pt idx="2171">
                  <c:v>-5.3805082238975697E-3</c:v>
                </c:pt>
                <c:pt idx="2172">
                  <c:v>-5.2779787850245541E-3</c:v>
                </c:pt>
                <c:pt idx="2173">
                  <c:v>-5.1765507521106188E-3</c:v>
                </c:pt>
                <c:pt idx="2174">
                  <c:v>-5.0762541393425129E-3</c:v>
                </c:pt>
                <c:pt idx="2175">
                  <c:v>-4.977118626101576E-3</c:v>
                </c:pt>
                <c:pt idx="2176">
                  <c:v>-4.8791735481811182E-3</c:v>
                </c:pt>
                <c:pt idx="2177">
                  <c:v>-4.7824478891054711E-3</c:v>
                </c:pt>
                <c:pt idx="2178">
                  <c:v>-4.6869702715533262E-3</c:v>
                </c:pt>
                <c:pt idx="2179">
                  <c:v>-4.5927689488878048E-3</c:v>
                </c:pt>
                <c:pt idx="2180">
                  <c:v>-4.4998717967958419E-3</c:v>
                </c:pt>
                <c:pt idx="2181">
                  <c:v>-4.4621673315700132E-3</c:v>
                </c:pt>
                <c:pt idx="2182">
                  <c:v>-4.3711556752405291E-3</c:v>
                </c:pt>
                <c:pt idx="2183">
                  <c:v>-4.2815137684176852E-3</c:v>
                </c:pt>
                <c:pt idx="2184">
                  <c:v>-4.1932681375839121E-3</c:v>
                </c:pt>
                <c:pt idx="2185">
                  <c:v>-4.1064448960411058E-3</c:v>
                </c:pt>
                <c:pt idx="2186">
                  <c:v>-4.0210697361832927E-3</c:v>
                </c:pt>
                <c:pt idx="2187">
                  <c:v>-3.9371679218938279E-3</c:v>
                </c:pt>
                <c:pt idx="2188">
                  <c:v>-3.85476428106941E-3</c:v>
                </c:pt>
                <c:pt idx="2189">
                  <c:v>-3.7738831982731076E-3</c:v>
                </c:pt>
                <c:pt idx="2190">
                  <c:v>-3.6945486075185691E-3</c:v>
                </c:pt>
                <c:pt idx="2191">
                  <c:v>-3.6167839851875723E-3</c:v>
                </c:pt>
                <c:pt idx="2192">
                  <c:v>-3.5406123430829755E-3</c:v>
                </c:pt>
                <c:pt idx="2193">
                  <c:v>-3.4660562216191617E-3</c:v>
                </c:pt>
                <c:pt idx="2194">
                  <c:v>-3.3931376831519647E-3</c:v>
                </c:pt>
                <c:pt idx="2195">
                  <c:v>-3.3218783054500649E-3</c:v>
                </c:pt>
                <c:pt idx="2196">
                  <c:v>-3.2522991753097747E-3</c:v>
                </c:pt>
                <c:pt idx="2197">
                  <c:v>-3.1844208823151266E-3</c:v>
                </c:pt>
                <c:pt idx="2198">
                  <c:v>-3.1182635127450708E-3</c:v>
                </c:pt>
                <c:pt idx="2199">
                  <c:v>-3.0538466436296355E-3</c:v>
                </c:pt>
                <c:pt idx="2200">
                  <c:v>-2.9911893369567576E-3</c:v>
                </c:pt>
                <c:pt idx="2201">
                  <c:v>-2.9303101340315421E-3</c:v>
                </c:pt>
                <c:pt idx="2202">
                  <c:v>-2.8712270499895876E-3</c:v>
                </c:pt>
                <c:pt idx="2203">
                  <c:v>-2.8139575684660153E-3</c:v>
                </c:pt>
                <c:pt idx="2204">
                  <c:v>-2.7585186364217874E-3</c:v>
                </c:pt>
                <c:pt idx="2205">
                  <c:v>-2.7049266591288208E-3</c:v>
                </c:pt>
                <c:pt idx="2206">
                  <c:v>-2.6531974953154097E-3</c:v>
                </c:pt>
                <c:pt idx="2207">
                  <c:v>-2.603346452473369E-3</c:v>
                </c:pt>
                <c:pt idx="2208">
                  <c:v>-2.5553882823283001E-3</c:v>
                </c:pt>
                <c:pt idx="2209">
                  <c:v>-2.5093371764743234E-3</c:v>
                </c:pt>
                <c:pt idx="2210">
                  <c:v>-2.4652067621745502E-3</c:v>
                </c:pt>
                <c:pt idx="2211">
                  <c:v>-2.4230100983285647E-3</c:v>
                </c:pt>
                <c:pt idx="2212">
                  <c:v>-2.4050594164806236E-3</c:v>
                </c:pt>
                <c:pt idx="2213">
                  <c:v>-2.3656691416074262E-3</c:v>
                </c:pt>
                <c:pt idx="2214">
                  <c:v>-2.3282420719713467E-3</c:v>
                </c:pt>
                <c:pt idx="2215">
                  <c:v>-2.2927892828444344E-3</c:v>
                </c:pt>
                <c:pt idx="2216">
                  <c:v>-2.2593212652773729E-3</c:v>
                </c:pt>
                <c:pt idx="2217">
                  <c:v>-2.2278479229950092E-3</c:v>
                </c:pt>
                <c:pt idx="2218">
                  <c:v>-2.1983785694656803E-3</c:v>
                </c:pt>
                <c:pt idx="2219">
                  <c:v>-2.1709219251452123E-3</c:v>
                </c:pt>
                <c:pt idx="2220">
                  <c:v>-2.1454861148963965E-3</c:v>
                </c:pt>
                <c:pt idx="2221">
                  <c:v>-2.1220786655847066E-3</c:v>
                </c:pt>
                <c:pt idx="2222">
                  <c:v>-2.1007065038509843E-3</c:v>
                </c:pt>
                <c:pt idx="2223">
                  <c:v>-2.0813759540617306E-3</c:v>
                </c:pt>
                <c:pt idx="2224">
                  <c:v>-2.0640927364376279E-3</c:v>
                </c:pt>
                <c:pt idx="2225">
                  <c:v>-2.048861965360832E-3</c:v>
                </c:pt>
                <c:pt idx="2226">
                  <c:v>-2.0356881478615415E-3</c:v>
                </c:pt>
                <c:pt idx="2227">
                  <c:v>-2.0245751822843038E-3</c:v>
                </c:pt>
                <c:pt idx="2228">
                  <c:v>-2.0155263571344211E-3</c:v>
                </c:pt>
                <c:pt idx="2229">
                  <c:v>-2.0085443501048385E-3</c:v>
                </c:pt>
                <c:pt idx="2230">
                  <c:v>-2.0036312272837652E-3</c:v>
                </c:pt>
                <c:pt idx="2231">
                  <c:v>-2.0007884425432883E-3</c:v>
                </c:pt>
                <c:pt idx="2232">
                  <c:v>-2.0000168371091479E-3</c:v>
                </c:pt>
                <c:pt idx="2233">
                  <c:v>-2.0013166393118079E-3</c:v>
                </c:pt>
                <c:pt idx="2234">
                  <c:v>-2.0046874645188832E-3</c:v>
                </c:pt>
                <c:pt idx="2235">
                  <c:v>-2.010128315248964E-3</c:v>
                </c:pt>
                <c:pt idx="2236">
                  <c:v>-2.0176375814667845E-3</c:v>
                </c:pt>
                <c:pt idx="2237">
                  <c:v>-2.0272130410596582E-3</c:v>
                </c:pt>
                <c:pt idx="2238">
                  <c:v>-2.0388518604950367E-3</c:v>
                </c:pt>
                <c:pt idx="2239">
                  <c:v>-2.0525505956590006E-3</c:v>
                </c:pt>
                <c:pt idx="2240">
                  <c:v>-2.115344137847505E-3</c:v>
                </c:pt>
                <c:pt idx="2241">
                  <c:v>-2.138131530856107E-3</c:v>
                </c:pt>
                <c:pt idx="2242">
                  <c:v>-2.1629494611415789E-3</c:v>
                </c:pt>
                <c:pt idx="2243">
                  <c:v>-2.1897905846790635E-3</c:v>
                </c:pt>
                <c:pt idx="2244">
                  <c:v>-2.2186469587482747E-3</c:v>
                </c:pt>
                <c:pt idx="2245">
                  <c:v>-2.2495100442838731E-3</c:v>
                </c:pt>
                <c:pt idx="2246">
                  <c:v>-2.282370708402307E-3</c:v>
                </c:pt>
                <c:pt idx="2247">
                  <c:v>-2.3172192271043888E-3</c:v>
                </c:pt>
                <c:pt idx="2248">
                  <c:v>-2.3540452881527733E-3</c:v>
                </c:pt>
                <c:pt idx="2249">
                  <c:v>-2.3928379941235232E-3</c:v>
                </c:pt>
                <c:pt idx="2250">
                  <c:v>-2.4335858656308268E-3</c:v>
                </c:pt>
                <c:pt idx="2251">
                  <c:v>-2.4762768447239361E-3</c:v>
                </c:pt>
                <c:pt idx="2252">
                  <c:v>-2.5208982984553036E-3</c:v>
                </c:pt>
                <c:pt idx="2253">
                  <c:v>-2.5674370226188813E-3</c:v>
                </c:pt>
                <c:pt idx="2254">
                  <c:v>-2.6158792456574534E-3</c:v>
                </c:pt>
                <c:pt idx="2255">
                  <c:v>-2.6662106327378617E-3</c:v>
                </c:pt>
                <c:pt idx="2256">
                  <c:v>-2.7184162899929155E-3</c:v>
                </c:pt>
                <c:pt idx="2257">
                  <c:v>-2.7724807689287236E-3</c:v>
                </c:pt>
                <c:pt idx="2258">
                  <c:v>-2.8283880709961571E-3</c:v>
                </c:pt>
                <c:pt idx="2259">
                  <c:v>-2.88612165232507E-3</c:v>
                </c:pt>
                <c:pt idx="2260">
                  <c:v>-2.9456644286199041E-3</c:v>
                </c:pt>
                <c:pt idx="2261">
                  <c:v>-3.0069987802152035E-3</c:v>
                </c:pt>
                <c:pt idx="2262">
                  <c:v>-3.0701065572895543E-3</c:v>
                </c:pt>
                <c:pt idx="2263">
                  <c:v>-3.1349690852364156E-3</c:v>
                </c:pt>
                <c:pt idx="2264">
                  <c:v>-3.201567170190228E-3</c:v>
                </c:pt>
                <c:pt idx="2265">
                  <c:v>-3.2698811047061956E-3</c:v>
                </c:pt>
                <c:pt idx="2266">
                  <c:v>-3.3398906735920301E-3</c:v>
                </c:pt>
                <c:pt idx="2267">
                  <c:v>-3.4115751598899503E-3</c:v>
                </c:pt>
                <c:pt idx="2268">
                  <c:v>-3.4849133510071687E-3</c:v>
                </c:pt>
                <c:pt idx="2269">
                  <c:v>-3.5598835449930375E-3</c:v>
                </c:pt>
                <c:pt idx="2270">
                  <c:v>-3.6364635569609994E-3</c:v>
                </c:pt>
                <c:pt idx="2271">
                  <c:v>-3.6706629305919419E-3</c:v>
                </c:pt>
                <c:pt idx="2272">
                  <c:v>-3.7495211478955981E-3</c:v>
                </c:pt>
                <c:pt idx="2273">
                  <c:v>-3.829933066363673E-3</c:v>
                </c:pt>
                <c:pt idx="2274">
                  <c:v>-3.9118748908157936E-3</c:v>
                </c:pt>
                <c:pt idx="2275">
                  <c:v>-3.9953223733477788E-3</c:v>
                </c:pt>
                <c:pt idx="2276">
                  <c:v>-4.0802508205070144E-3</c:v>
                </c:pt>
                <c:pt idx="2277">
                  <c:v>-4.1666351005996138E-3</c:v>
                </c:pt>
                <c:pt idx="2278">
                  <c:v>-4.2544496511273079E-3</c:v>
                </c:pt>
                <c:pt idx="2279">
                  <c:v>-4.3436684863518002E-3</c:v>
                </c:pt>
                <c:pt idx="2280">
                  <c:v>-4.4342652049843487E-3</c:v>
                </c:pt>
                <c:pt idx="2281">
                  <c:v>-4.526212997998354E-3</c:v>
                </c:pt>
                <c:pt idx="2282">
                  <c:v>-4.6194846565625614E-3</c:v>
                </c:pt>
                <c:pt idx="2283">
                  <c:v>-4.7140525800926066E-3</c:v>
                </c:pt>
                <c:pt idx="2284">
                  <c:v>-4.8098887844184686E-3</c:v>
                </c:pt>
                <c:pt idx="2285">
                  <c:v>-4.9069649100654256E-3</c:v>
                </c:pt>
                <c:pt idx="2286">
                  <c:v>-5.0052522306460968E-3</c:v>
                </c:pt>
                <c:pt idx="2287">
                  <c:v>-5.1047216613610341E-3</c:v>
                </c:pt>
                <c:pt idx="2288">
                  <c:v>-5.2053437676053745E-3</c:v>
                </c:pt>
                <c:pt idx="2289">
                  <c:v>-5.307088773679032E-3</c:v>
                </c:pt>
                <c:pt idx="2290">
                  <c:v>-5.4099265715977819E-3</c:v>
                </c:pt>
                <c:pt idx="2291">
                  <c:v>-5.5138267300027244E-3</c:v>
                </c:pt>
                <c:pt idx="2292">
                  <c:v>-5.6187585031653962E-3</c:v>
                </c:pt>
                <c:pt idx="2293">
                  <c:v>-5.7246908400859237E-3</c:v>
                </c:pt>
                <c:pt idx="2294">
                  <c:v>-5.8315923936815301E-3</c:v>
                </c:pt>
                <c:pt idx="2295">
                  <c:v>-5.9394315300626208E-3</c:v>
                </c:pt>
                <c:pt idx="2296">
                  <c:v>-6.0481763378937761E-3</c:v>
                </c:pt>
                <c:pt idx="2297">
                  <c:v>-6.1577946378368288E-3</c:v>
                </c:pt>
                <c:pt idx="2298">
                  <c:v>-6.2682539920732297E-3</c:v>
                </c:pt>
                <c:pt idx="2299">
                  <c:v>-6.3795217139029428E-3</c:v>
                </c:pt>
                <c:pt idx="2300">
                  <c:v>-6.4915648774169568E-3</c:v>
                </c:pt>
                <c:pt idx="2301">
                  <c:v>-6.654202489601236E-3</c:v>
                </c:pt>
                <c:pt idx="2302">
                  <c:v>-6.7679981440493722E-3</c:v>
                </c:pt>
                <c:pt idx="2303">
                  <c:v>-6.8824542837561389E-3</c:v>
                </c:pt>
                <c:pt idx="2304">
                  <c:v>-6.9975370393083802E-3</c:v>
                </c:pt>
                <c:pt idx="2305">
                  <c:v>-7.1132123558672183E-3</c:v>
                </c:pt>
                <c:pt idx="2306">
                  <c:v>-7.229446003245453E-3</c:v>
                </c:pt>
                <c:pt idx="2307">
                  <c:v>-7.3462035860367998E-3</c:v>
                </c:pt>
                <c:pt idx="2308">
                  <c:v>-7.4634505537940626E-3</c:v>
                </c:pt>
                <c:pt idx="2309">
                  <c:v>-7.581152211253165E-3</c:v>
                </c:pt>
                <c:pt idx="2310">
                  <c:v>-7.6992737286000201E-3</c:v>
                </c:pt>
                <c:pt idx="2311">
                  <c:v>-7.817780151777259E-3</c:v>
                </c:pt>
                <c:pt idx="2312">
                  <c:v>-7.9366364128276717E-3</c:v>
                </c:pt>
                <c:pt idx="2313">
                  <c:v>-8.0558073402714047E-3</c:v>
                </c:pt>
                <c:pt idx="2314">
                  <c:v>-8.1752576695137552E-3</c:v>
                </c:pt>
                <c:pt idx="2315">
                  <c:v>-8.2949520532805184E-3</c:v>
                </c:pt>
                <c:pt idx="2316">
                  <c:v>-8.4148550720778495E-3</c:v>
                </c:pt>
                <c:pt idx="2317">
                  <c:v>-8.5349312446734299E-3</c:v>
                </c:pt>
                <c:pt idx="2318">
                  <c:v>-8.6551450385959471E-3</c:v>
                </c:pt>
                <c:pt idx="2319">
                  <c:v>-8.775460880649729E-3</c:v>
                </c:pt>
                <c:pt idx="2320">
                  <c:v>-8.8958431674414102E-3</c:v>
                </c:pt>
                <c:pt idx="2321">
                  <c:v>-9.0162562759155684E-3</c:v>
                </c:pt>
                <c:pt idx="2322">
                  <c:v>-9.1366645738961468E-3</c:v>
                </c:pt>
                <c:pt idx="2323">
                  <c:v>-9.2570324306305869E-3</c:v>
                </c:pt>
                <c:pt idx="2324">
                  <c:v>-9.3773242273335507E-3</c:v>
                </c:pt>
                <c:pt idx="2325">
                  <c:v>-9.4975043677270801E-3</c:v>
                </c:pt>
                <c:pt idx="2326">
                  <c:v>-9.6175372885741236E-3</c:v>
                </c:pt>
                <c:pt idx="2327">
                  <c:v>-9.7373874702022627E-3</c:v>
                </c:pt>
                <c:pt idx="2328">
                  <c:v>-9.8570194470145416E-3</c:v>
                </c:pt>
                <c:pt idx="2329">
                  <c:v>-9.976397817984331E-3</c:v>
                </c:pt>
                <c:pt idx="2330">
                  <c:v>-1.0095487257131053E-2</c:v>
                </c:pt>
                <c:pt idx="2331">
                  <c:v>-1.0214252523973691E-2</c:v>
                </c:pt>
                <c:pt idx="2332">
                  <c:v>-1.0266397484393664E-2</c:v>
                </c:pt>
                <c:pt idx="2333">
                  <c:v>-1.0384634228189764E-2</c:v>
                </c:pt>
                <c:pt idx="2334">
                  <c:v>-1.0502461236441121E-2</c:v>
                </c:pt>
                <c:pt idx="2335">
                  <c:v>-1.0619843642240338E-2</c:v>
                </c:pt>
                <c:pt idx="2336">
                  <c:v>-1.0736746710245035E-2</c:v>
                </c:pt>
                <c:pt idx="2337">
                  <c:v>-1.0853135846956607E-2</c:v>
                </c:pt>
                <c:pt idx="2338">
                  <c:v>-1.0968976610956973E-2</c:v>
                </c:pt>
                <c:pt idx="2339">
                  <c:v>-1.1084234723100368E-2</c:v>
                </c:pt>
                <c:pt idx="2340">
                  <c:v>-1.1198876076657089E-2</c:v>
                </c:pt>
                <c:pt idx="2341">
                  <c:v>-1.1312866747406211E-2</c:v>
                </c:pt>
                <c:pt idx="2342">
                  <c:v>-1.1426173003674329E-2</c:v>
                </c:pt>
                <c:pt idx="2343">
                  <c:v>-1.1538761316317286E-2</c:v>
                </c:pt>
                <c:pt idx="2344">
                  <c:v>-1.1650598368642004E-2</c:v>
                </c:pt>
                <c:pt idx="2345">
                  <c:v>-1.1761651066265416E-2</c:v>
                </c:pt>
                <c:pt idx="2346">
                  <c:v>-1.1871886546907625E-2</c:v>
                </c:pt>
                <c:pt idx="2347">
                  <c:v>-1.1981272190116394E-2</c:v>
                </c:pt>
                <c:pt idx="2348">
                  <c:v>-1.2089775626920048E-2</c:v>
                </c:pt>
                <c:pt idx="2349">
                  <c:v>-1.2197364749405987E-2</c:v>
                </c:pt>
                <c:pt idx="2350">
                  <c:v>-1.2304007720221926E-2</c:v>
                </c:pt>
                <c:pt idx="2351">
                  <c:v>-1.2409672981997077E-2</c:v>
                </c:pt>
                <c:pt idx="2352">
                  <c:v>-1.2514329266680491E-2</c:v>
                </c:pt>
                <c:pt idx="2353">
                  <c:v>-1.2617945604793776E-2</c:v>
                </c:pt>
                <c:pt idx="2354">
                  <c:v>-1.2720491334595452E-2</c:v>
                </c:pt>
                <c:pt idx="2355">
                  <c:v>-1.2821936111154276E-2</c:v>
                </c:pt>
                <c:pt idx="2356">
                  <c:v>-1.2922249915328764E-2</c:v>
                </c:pt>
                <c:pt idx="2357">
                  <c:v>-1.3021403062650375E-2</c:v>
                </c:pt>
                <c:pt idx="2358">
                  <c:v>-1.3119366212107596E-2</c:v>
                </c:pt>
                <c:pt idx="2359">
                  <c:v>-1.3216110374828423E-2</c:v>
                </c:pt>
                <c:pt idx="2360">
                  <c:v>-1.3311606922658648E-2</c:v>
                </c:pt>
                <c:pt idx="2361">
                  <c:v>-1.3405827596633368E-2</c:v>
                </c:pt>
                <c:pt idx="2362">
                  <c:v>-1.3539207831151902E-2</c:v>
                </c:pt>
                <c:pt idx="2363">
                  <c:v>-1.3630199139194282E-2</c:v>
                </c:pt>
                <c:pt idx="2364">
                  <c:v>-1.3719820296818636E-2</c:v>
                </c:pt>
                <c:pt idx="2365">
                  <c:v>-1.3808044783682551E-2</c:v>
                </c:pt>
                <c:pt idx="2366">
                  <c:v>-1.3894846492740975E-2</c:v>
                </c:pt>
                <c:pt idx="2367">
                  <c:v>-1.3980199737971691E-2</c:v>
                </c:pt>
                <c:pt idx="2368">
                  <c:v>-1.4064079261976229E-2</c:v>
                </c:pt>
                <c:pt idx="2369">
                  <c:v>-1.4146460243453949E-2</c:v>
                </c:pt>
                <c:pt idx="2370">
                  <c:v>-1.4227318304547047E-2</c:v>
                </c:pt>
                <c:pt idx="2371">
                  <c:v>-1.4306629518054363E-2</c:v>
                </c:pt>
                <c:pt idx="2372">
                  <c:v>-1.438437041451183E-2</c:v>
                </c:pt>
                <c:pt idx="2373">
                  <c:v>-1.4460517989137453E-2</c:v>
                </c:pt>
                <c:pt idx="2374">
                  <c:v>-1.4535049708638798E-2</c:v>
                </c:pt>
                <c:pt idx="2375">
                  <c:v>-1.4607943517880976E-2</c:v>
                </c:pt>
                <c:pt idx="2376">
                  <c:v>-1.4679177846413077E-2</c:v>
                </c:pt>
                <c:pt idx="2377">
                  <c:v>-1.4748731614851237E-2</c:v>
                </c:pt>
                <c:pt idx="2378">
                  <c:v>-1.4816584241116364E-2</c:v>
                </c:pt>
                <c:pt idx="2379">
                  <c:v>-1.4882715646524705E-2</c:v>
                </c:pt>
                <c:pt idx="2380">
                  <c:v>-1.4947106261729442E-2</c:v>
                </c:pt>
                <c:pt idx="2381">
                  <c:v>-1.5009737032511596E-2</c:v>
                </c:pt>
                <c:pt idx="2382">
                  <c:v>-1.507058942541846E-2</c:v>
                </c:pt>
                <c:pt idx="2383">
                  <c:v>-1.5129645433247947E-2</c:v>
                </c:pt>
                <c:pt idx="2384">
                  <c:v>-1.5186887580377225E-2</c:v>
                </c:pt>
                <c:pt idx="2385">
                  <c:v>-1.5242298927934023E-2</c:v>
                </c:pt>
                <c:pt idx="2386">
                  <c:v>-1.5295863078809108E-2</c:v>
                </c:pt>
                <c:pt idx="2387">
                  <c:v>-1.5347564182508476E-2</c:v>
                </c:pt>
                <c:pt idx="2388">
                  <c:v>-1.5397386939843756E-2</c:v>
                </c:pt>
                <c:pt idx="2389">
                  <c:v>-1.5445316607459476E-2</c:v>
                </c:pt>
                <c:pt idx="2390">
                  <c:v>-1.5491339002195872E-2</c:v>
                </c:pt>
                <c:pt idx="2391">
                  <c:v>-1.5535440505285922E-2</c:v>
                </c:pt>
                <c:pt idx="2392">
                  <c:v>-1.5577608066385328E-2</c:v>
                </c:pt>
                <c:pt idx="2393">
                  <c:v>-1.5595545884562911E-2</c:v>
                </c:pt>
                <c:pt idx="2394">
                  <c:v>-1.5634906796020007E-2</c:v>
                </c:pt>
                <c:pt idx="2395">
                  <c:v>-1.5672304331810778E-2</c:v>
                </c:pt>
                <c:pt idx="2396">
                  <c:v>-1.5707727425402707E-2</c:v>
                </c:pt>
                <c:pt idx="2397">
                  <c:v>-1.5741165594532501E-2</c:v>
                </c:pt>
                <c:pt idx="2398">
                  <c:v>-1.5772608944307952E-2</c:v>
                </c:pt>
                <c:pt idx="2399">
                  <c:v>-1.5802048170135981E-2</c:v>
                </c:pt>
                <c:pt idx="2400">
                  <c:v>-1.5829474560476033E-2</c:v>
                </c:pt>
                <c:pt idx="2401">
                  <c:v>-1.585487999941796E-2</c:v>
                </c:pt>
                <c:pt idx="2402">
                  <c:v>-1.5878256969083647E-2</c:v>
                </c:pt>
                <c:pt idx="2403">
                  <c:v>-1.5899598551851669E-2</c:v>
                </c:pt>
                <c:pt idx="2404">
                  <c:v>-1.5918898432404328E-2</c:v>
                </c:pt>
                <c:pt idx="2405">
                  <c:v>-1.593615089959647E-2</c:v>
                </c:pt>
                <c:pt idx="2406">
                  <c:v>-1.595135084814548E-2</c:v>
                </c:pt>
                <c:pt idx="2407">
                  <c:v>-1.5964493780142044E-2</c:v>
                </c:pt>
                <c:pt idx="2408">
                  <c:v>-1.5975575806381138E-2</c:v>
                </c:pt>
                <c:pt idx="2409">
                  <c:v>-1.5984593647512896E-2</c:v>
                </c:pt>
                <c:pt idx="2410">
                  <c:v>-1.5991544635013049E-2</c:v>
                </c:pt>
                <c:pt idx="2411">
                  <c:v>-1.5996426711972565E-2</c:v>
                </c:pt>
                <c:pt idx="2412">
                  <c:v>-1.5999238433706327E-2</c:v>
                </c:pt>
                <c:pt idx="2413">
                  <c:v>-1.5999978968180638E-2</c:v>
                </c:pt>
                <c:pt idx="2414">
                  <c:v>-1.5998648096259428E-2</c:v>
                </c:pt>
                <c:pt idx="2415">
                  <c:v>-1.5995246211769117E-2</c:v>
                </c:pt>
                <c:pt idx="2416">
                  <c:v>-1.5989774321382055E-2</c:v>
                </c:pt>
                <c:pt idx="2417">
                  <c:v>-1.598223404431864E-2</c:v>
                </c:pt>
                <c:pt idx="2418">
                  <c:v>-1.5972627611868167E-2</c:v>
                </c:pt>
                <c:pt idx="2419">
                  <c:v>-1.5960957866728548E-2</c:v>
                </c:pt>
                <c:pt idx="2420">
                  <c:v>-1.5947228262165124E-2</c:v>
                </c:pt>
                <c:pt idx="2421">
                  <c:v>-1.593144286098877E-2</c:v>
                </c:pt>
                <c:pt idx="2422">
                  <c:v>-1.5913606334353656E-2</c:v>
                </c:pt>
                <c:pt idx="2423">
                  <c:v>-1.5893723960374979E-2</c:v>
                </c:pt>
                <c:pt idx="2424">
                  <c:v>-1.5884329085559274E-2</c:v>
                </c:pt>
                <c:pt idx="2425">
                  <c:v>-1.5861511183172056E-2</c:v>
                </c:pt>
                <c:pt idx="2426">
                  <c:v>-1.5836662849234632E-2</c:v>
                </c:pt>
                <c:pt idx="2427">
                  <c:v>-1.5809791436768795E-2</c:v>
                </c:pt>
                <c:pt idx="2428">
                  <c:v>-1.5780904897457808E-2</c:v>
                </c:pt>
                <c:pt idx="2429">
                  <c:v>-1.5750011779293395E-2</c:v>
                </c:pt>
                <c:pt idx="2430">
                  <c:v>-1.571712122404624E-2</c:v>
                </c:pt>
                <c:pt idx="2431">
                  <c:v>-1.5682242964560805E-2</c:v>
                </c:pt>
                <c:pt idx="2432">
                  <c:v>-1.56453873218752E-2</c:v>
                </c:pt>
                <c:pt idx="2433">
                  <c:v>-1.5606565202167053E-2</c:v>
                </c:pt>
                <c:pt idx="2434">
                  <c:v>-1.5565788093526173E-2</c:v>
                </c:pt>
                <c:pt idx="2435">
                  <c:v>-1.5523068062555042E-2</c:v>
                </c:pt>
                <c:pt idx="2436">
                  <c:v>-1.547841775079813E-2</c:v>
                </c:pt>
                <c:pt idx="2437">
                  <c:v>-1.5431850371001038E-2</c:v>
                </c:pt>
                <c:pt idx="2438">
                  <c:v>-1.5383379703200643E-2</c:v>
                </c:pt>
                <c:pt idx="2439">
                  <c:v>-1.5333020090647366E-2</c:v>
                </c:pt>
                <c:pt idx="2440">
                  <c:v>-1.5280786435560773E-2</c:v>
                </c:pt>
                <c:pt idx="2441">
                  <c:v>-1.522669419471976E-2</c:v>
                </c:pt>
                <c:pt idx="2442">
                  <c:v>-1.517075937488865E-2</c:v>
                </c:pt>
                <c:pt idx="2443">
                  <c:v>-1.511299852808054E-2</c:v>
                </c:pt>
                <c:pt idx="2444">
                  <c:v>-1.5053428746659285E-2</c:v>
                </c:pt>
                <c:pt idx="2445">
                  <c:v>-1.4992067658281587E-2</c:v>
                </c:pt>
                <c:pt idx="2446">
                  <c:v>-1.4928933420680704E-2</c:v>
                </c:pt>
                <c:pt idx="2447">
                  <c:v>-1.486404471629328E-2</c:v>
                </c:pt>
                <c:pt idx="2448">
                  <c:v>-1.4797420746730891E-2</c:v>
                </c:pt>
                <c:pt idx="2449">
                  <c:v>-1.4729081227098016E-2</c:v>
                </c:pt>
                <c:pt idx="2450">
                  <c:v>-1.4659046380157992E-2</c:v>
                </c:pt>
                <c:pt idx="2451">
                  <c:v>-1.4587336930348773E-2</c:v>
                </c:pt>
                <c:pt idx="2452">
                  <c:v>-1.4513974097650258E-2</c:v>
                </c:pt>
                <c:pt idx="2453">
                  <c:v>-1.4438979591304938E-2</c:v>
                </c:pt>
                <c:pt idx="2454">
                  <c:v>-1.4328165788756238E-2</c:v>
                </c:pt>
                <c:pt idx="2455">
                  <c:v>-1.4249284092386945E-2</c:v>
                </c:pt>
                <c:pt idx="2456">
                  <c:v>-1.4168849048401854E-2</c:v>
                </c:pt>
                <c:pt idx="2457">
                  <c:v>-1.4086884458824559E-2</c:v>
                </c:pt>
                <c:pt idx="2458">
                  <c:v>-1.4003414578295799E-2</c:v>
                </c:pt>
                <c:pt idx="2459">
                  <c:v>-1.3918464106896119E-2</c:v>
                </c:pt>
                <c:pt idx="2460">
                  <c:v>-1.3832058182836726E-2</c:v>
                </c:pt>
                <c:pt idx="2461">
                  <c:v>-1.3744222375020699E-2</c:v>
                </c:pt>
                <c:pt idx="2462">
                  <c:v>-1.3654982675476698E-2</c:v>
                </c:pt>
                <c:pt idx="2463">
                  <c:v>-1.3564365491667556E-2</c:v>
                </c:pt>
                <c:pt idx="2464">
                  <c:v>-1.3472397638675852E-2</c:v>
                </c:pt>
                <c:pt idx="2465">
                  <c:v>-1.3379106331268903E-2</c:v>
                </c:pt>
                <c:pt idx="2466">
                  <c:v>-1.3284519175845482E-2</c:v>
                </c:pt>
                <c:pt idx="2467">
                  <c:v>-1.3188664162266651E-2</c:v>
                </c:pt>
                <c:pt idx="2468">
                  <c:v>-1.3091569655573072E-2</c:v>
                </c:pt>
                <c:pt idx="2469">
                  <c:v>-1.2993264387591383E-2</c:v>
                </c:pt>
                <c:pt idx="2470">
                  <c:v>-1.2893777448431962E-2</c:v>
                </c:pt>
                <c:pt idx="2471">
                  <c:v>-1.2793138277880698E-2</c:v>
                </c:pt>
                <c:pt idx="2472">
                  <c:v>-1.2691376656687278E-2</c:v>
                </c:pt>
                <c:pt idx="2473">
                  <c:v>-1.2588522697752604E-2</c:v>
                </c:pt>
                <c:pt idx="2474">
                  <c:v>-1.2484606837217891E-2</c:v>
                </c:pt>
                <c:pt idx="2475">
                  <c:v>-1.2379659825458108E-2</c:v>
                </c:pt>
                <c:pt idx="2476">
                  <c:v>-1.2273712717982473E-2</c:v>
                </c:pt>
                <c:pt idx="2477">
                  <c:v>-1.2166796866244618E-2</c:v>
                </c:pt>
                <c:pt idx="2478">
                  <c:v>-1.2058943908365176E-2</c:v>
                </c:pt>
                <c:pt idx="2479">
                  <c:v>-1.1950185759769572E-2</c:v>
                </c:pt>
                <c:pt idx="2480">
                  <c:v>-1.1840554603743733E-2</c:v>
                </c:pt>
                <c:pt idx="2481">
                  <c:v>-1.1730082881910513E-2</c:v>
                </c:pt>
                <c:pt idx="2482">
                  <c:v>-1.1618803284629725E-2</c:v>
                </c:pt>
                <c:pt idx="2483">
                  <c:v>-1.150674874132452E-2</c:v>
                </c:pt>
                <c:pt idx="2484">
                  <c:v>-1.1393952410737054E-2</c:v>
                </c:pt>
                <c:pt idx="2485">
                  <c:v>-1.1344095619767149E-2</c:v>
                </c:pt>
                <c:pt idx="2486">
                  <c:v>-1.1230289808772817E-2</c:v>
                </c:pt>
                <c:pt idx="2487">
                  <c:v>-1.1115824019142155E-2</c:v>
                </c:pt>
                <c:pt idx="2488">
                  <c:v>-1.1000732123143894E-2</c:v>
                </c:pt>
                <c:pt idx="2489">
                  <c:v>-1.0885048178321716E-2</c:v>
                </c:pt>
                <c:pt idx="2490">
                  <c:v>-1.0768806417416057E-2</c:v>
                </c:pt>
                <c:pt idx="2491">
                  <c:v>-1.0652041238234126E-2</c:v>
                </c:pt>
                <c:pt idx="2492">
                  <c:v>-1.0534787193471021E-2</c:v>
                </c:pt>
                <c:pt idx="2493">
                  <c:v>-1.0417078980485009E-2</c:v>
                </c:pt>
                <c:pt idx="2494">
                  <c:v>-1.0298951431030065E-2</c:v>
                </c:pt>
                <c:pt idx="2495">
                  <c:v>-1.0180439500948563E-2</c:v>
                </c:pt>
                <c:pt idx="2496">
                  <c:v>-1.0061578259827281E-2</c:v>
                </c:pt>
                <c:pt idx="2497">
                  <c:v>-9.9424028806197641E-3</c:v>
                </c:pt>
                <c:pt idx="2498">
                  <c:v>-9.8229486292380729E-3</c:v>
                </c:pt>
                <c:pt idx="2499">
                  <c:v>-9.703250854117015E-3</c:v>
                </c:pt>
                <c:pt idx="2500">
                  <c:v>-9.5833449757540042E-3</c:v>
                </c:pt>
                <c:pt idx="2501">
                  <c:v>-9.4632664762275501E-3</c:v>
                </c:pt>
                <c:pt idx="2502">
                  <c:v>-9.3430508886975464E-3</c:v>
                </c:pt>
                <c:pt idx="2503">
                  <c:v>-9.2227337868904108E-3</c:v>
                </c:pt>
                <c:pt idx="2504">
                  <c:v>-9.1023507745722938E-3</c:v>
                </c:pt>
                <c:pt idx="2505">
                  <c:v>-8.9819374750133209E-3</c:v>
                </c:pt>
                <c:pt idx="2506">
                  <c:v>-8.8615295204460837E-3</c:v>
                </c:pt>
                <c:pt idx="2507">
                  <c:v>-8.7411625415215223E-3</c:v>
                </c:pt>
                <c:pt idx="2508">
                  <c:v>-8.6208721567652257E-3</c:v>
                </c:pt>
                <c:pt idx="2509">
                  <c:v>-8.5006939620373145E-3</c:v>
                </c:pt>
                <c:pt idx="2510">
                  <c:v>-8.3806635199991011E-3</c:v>
                </c:pt>
                <c:pt idx="2511">
                  <c:v>-8.26081634958949E-3</c:v>
                </c:pt>
                <c:pt idx="2512">
                  <c:v>-8.1411879155143512E-3</c:v>
                </c:pt>
                <c:pt idx="2513">
                  <c:v>-8.0218136177519685E-3</c:v>
                </c:pt>
                <c:pt idx="2514">
                  <c:v>-7.9027287810775997E-3</c:v>
                </c:pt>
                <c:pt idx="2515">
                  <c:v>-7.7318261084096144E-3</c:v>
                </c:pt>
                <c:pt idx="2516">
                  <c:v>-7.6135952524619159E-3</c:v>
                </c:pt>
                <c:pt idx="2517">
                  <c:v>-7.4957746559841214E-3</c:v>
                </c:pt>
                <c:pt idx="2518">
                  <c:v>-7.3783991839862801E-3</c:v>
                </c:pt>
                <c:pt idx="2519">
                  <c:v>-7.2615035697589508E-3</c:v>
                </c:pt>
                <c:pt idx="2520">
                  <c:v>-7.1451224045950426E-3</c:v>
                </c:pt>
                <c:pt idx="2521">
                  <c:v>-7.0292901275537251E-3</c:v>
                </c:pt>
                <c:pt idx="2522">
                  <c:v>-6.9140410152693441E-3</c:v>
                </c:pt>
                <c:pt idx="2523">
                  <c:v>-6.7994091718083915E-3</c:v>
                </c:pt>
                <c:pt idx="2524">
                  <c:v>-6.6854285185776029E-3</c:v>
                </c:pt>
                <c:pt idx="2525">
                  <c:v>-6.5721327842860489E-3</c:v>
                </c:pt>
                <c:pt idx="2526">
                  <c:v>-6.4595554949642437E-3</c:v>
                </c:pt>
                <c:pt idx="2527">
                  <c:v>-6.3477299640433025E-3</c:v>
                </c:pt>
                <c:pt idx="2528">
                  <c:v>-6.2366892824969279E-3</c:v>
                </c:pt>
                <c:pt idx="2529">
                  <c:v>-6.1264663090492503E-3</c:v>
                </c:pt>
                <c:pt idx="2530">
                  <c:v>-6.0170936604514377E-3</c:v>
                </c:pt>
                <c:pt idx="2531">
                  <c:v>-5.9086037018298452E-3</c:v>
                </c:pt>
                <c:pt idx="2532">
                  <c:v>-5.8010285371086715E-3</c:v>
                </c:pt>
                <c:pt idx="2533">
                  <c:v>-5.6943999995098631E-3</c:v>
                </c:pt>
                <c:pt idx="2534">
                  <c:v>-5.5887496421331891E-3</c:v>
                </c:pt>
                <c:pt idx="2535">
                  <c:v>-5.484108728619156E-3</c:v>
                </c:pt>
                <c:pt idx="2536">
                  <c:v>-5.3805082238975697E-3</c:v>
                </c:pt>
                <c:pt idx="2537">
                  <c:v>-5.2779787850245541E-3</c:v>
                </c:pt>
                <c:pt idx="2538">
                  <c:v>-5.1765507521106188E-3</c:v>
                </c:pt>
                <c:pt idx="2539">
                  <c:v>-5.0762541393425129E-3</c:v>
                </c:pt>
                <c:pt idx="2540">
                  <c:v>-4.977118626101576E-3</c:v>
                </c:pt>
                <c:pt idx="2541">
                  <c:v>-4.8791735481811182E-3</c:v>
                </c:pt>
                <c:pt idx="2542">
                  <c:v>-4.7824478891054711E-3</c:v>
                </c:pt>
                <c:pt idx="2543">
                  <c:v>-4.6869702715533262E-3</c:v>
                </c:pt>
                <c:pt idx="2544">
                  <c:v>-4.5927689488878048E-3</c:v>
                </c:pt>
                <c:pt idx="2545">
                  <c:v>-4.4998717967958419E-3</c:v>
                </c:pt>
                <c:pt idx="2546">
                  <c:v>-4.4621673315700132E-3</c:v>
                </c:pt>
                <c:pt idx="2547">
                  <c:v>-4.3711556752405291E-3</c:v>
                </c:pt>
                <c:pt idx="2548">
                  <c:v>-4.2815137684176852E-3</c:v>
                </c:pt>
                <c:pt idx="2549">
                  <c:v>-4.1932681375839121E-3</c:v>
                </c:pt>
                <c:pt idx="2550">
                  <c:v>-4.1064448960411058E-3</c:v>
                </c:pt>
                <c:pt idx="2551">
                  <c:v>-4.0210697361832927E-3</c:v>
                </c:pt>
                <c:pt idx="2552">
                  <c:v>-3.9371679218938279E-3</c:v>
                </c:pt>
                <c:pt idx="2553">
                  <c:v>-3.85476428106941E-3</c:v>
                </c:pt>
                <c:pt idx="2554">
                  <c:v>-3.7738831982731076E-3</c:v>
                </c:pt>
                <c:pt idx="2555">
                  <c:v>-3.6945486075185691E-3</c:v>
                </c:pt>
                <c:pt idx="2556">
                  <c:v>-3.6167839851875723E-3</c:v>
                </c:pt>
                <c:pt idx="2557">
                  <c:v>-3.5406123430829755E-3</c:v>
                </c:pt>
                <c:pt idx="2558">
                  <c:v>-3.4660562216191617E-3</c:v>
                </c:pt>
                <c:pt idx="2559">
                  <c:v>-3.3931376831519647E-3</c:v>
                </c:pt>
                <c:pt idx="2560">
                  <c:v>-3.3218783054500649E-3</c:v>
                </c:pt>
                <c:pt idx="2561">
                  <c:v>-3.2522991753097747E-3</c:v>
                </c:pt>
                <c:pt idx="2562">
                  <c:v>-3.1844208823151266E-3</c:v>
                </c:pt>
                <c:pt idx="2563">
                  <c:v>-3.1182635127450708E-3</c:v>
                </c:pt>
                <c:pt idx="2564">
                  <c:v>-3.0538466436296355E-3</c:v>
                </c:pt>
                <c:pt idx="2565">
                  <c:v>-2.9911893369567576E-3</c:v>
                </c:pt>
                <c:pt idx="2566">
                  <c:v>-2.9303101340315421E-3</c:v>
                </c:pt>
                <c:pt idx="2567">
                  <c:v>-2.8712270499895876E-3</c:v>
                </c:pt>
                <c:pt idx="2568">
                  <c:v>-2.8139575684660153E-3</c:v>
                </c:pt>
                <c:pt idx="2569">
                  <c:v>-2.7585186364217874E-3</c:v>
                </c:pt>
                <c:pt idx="2570">
                  <c:v>-2.7049266591288208E-3</c:v>
                </c:pt>
                <c:pt idx="2571">
                  <c:v>-2.6531974953154097E-3</c:v>
                </c:pt>
                <c:pt idx="2572">
                  <c:v>-2.603346452473369E-3</c:v>
                </c:pt>
                <c:pt idx="2573">
                  <c:v>-2.5553882823283001E-3</c:v>
                </c:pt>
                <c:pt idx="2574">
                  <c:v>-2.5093371764743234E-3</c:v>
                </c:pt>
                <c:pt idx="2575">
                  <c:v>-2.4652067621745502E-3</c:v>
                </c:pt>
                <c:pt idx="2576">
                  <c:v>-2.4230100983285647E-3</c:v>
                </c:pt>
                <c:pt idx="2577">
                  <c:v>-2.4050594164806236E-3</c:v>
                </c:pt>
                <c:pt idx="2578">
                  <c:v>-2.3656691416074262E-3</c:v>
                </c:pt>
                <c:pt idx="2579">
                  <c:v>-2.3282420719713467E-3</c:v>
                </c:pt>
                <c:pt idx="2580">
                  <c:v>-2.2927892828444344E-3</c:v>
                </c:pt>
                <c:pt idx="2581">
                  <c:v>-2.2593212652773729E-3</c:v>
                </c:pt>
                <c:pt idx="2582">
                  <c:v>-2.2278479229950092E-3</c:v>
                </c:pt>
                <c:pt idx="2583">
                  <c:v>-2.1983785694656803E-3</c:v>
                </c:pt>
                <c:pt idx="2584">
                  <c:v>-2.1709219251452123E-3</c:v>
                </c:pt>
                <c:pt idx="2585">
                  <c:v>-2.1454861148963965E-3</c:v>
                </c:pt>
                <c:pt idx="2586">
                  <c:v>-2.1220786655847066E-3</c:v>
                </c:pt>
                <c:pt idx="2587">
                  <c:v>-2.1007065038509843E-3</c:v>
                </c:pt>
                <c:pt idx="2588">
                  <c:v>-2.0813759540617306E-3</c:v>
                </c:pt>
                <c:pt idx="2589">
                  <c:v>-2.0640927364376279E-3</c:v>
                </c:pt>
                <c:pt idx="2590">
                  <c:v>-2.048861965360832E-3</c:v>
                </c:pt>
                <c:pt idx="2591">
                  <c:v>-2.0356881478615415E-3</c:v>
                </c:pt>
                <c:pt idx="2592">
                  <c:v>-2.0245751822843038E-3</c:v>
                </c:pt>
                <c:pt idx="2593">
                  <c:v>-2.0155263571344211E-3</c:v>
                </c:pt>
                <c:pt idx="2594">
                  <c:v>-2.0085443501048385E-3</c:v>
                </c:pt>
                <c:pt idx="2595">
                  <c:v>-2.0036312272837652E-3</c:v>
                </c:pt>
                <c:pt idx="2596">
                  <c:v>-2.0007884425432883E-3</c:v>
                </c:pt>
                <c:pt idx="2597">
                  <c:v>-2.0000168371091479E-3</c:v>
                </c:pt>
                <c:pt idx="2598">
                  <c:v>-2.0013166393118079E-3</c:v>
                </c:pt>
                <c:pt idx="2599">
                  <c:v>-2.0046874645188832E-3</c:v>
                </c:pt>
                <c:pt idx="2600">
                  <c:v>-2.010128315248964E-3</c:v>
                </c:pt>
                <c:pt idx="2601">
                  <c:v>-2.0176375814667845E-3</c:v>
                </c:pt>
                <c:pt idx="2602">
                  <c:v>-2.0272130410596582E-3</c:v>
                </c:pt>
                <c:pt idx="2603">
                  <c:v>-2.0388518604950367E-3</c:v>
                </c:pt>
                <c:pt idx="2604">
                  <c:v>-2.0525505956590006E-3</c:v>
                </c:pt>
                <c:pt idx="2605">
                  <c:v>-2.0683051928754208E-3</c:v>
                </c:pt>
                <c:pt idx="2606">
                  <c:v>-2.115344137847505E-3</c:v>
                </c:pt>
                <c:pt idx="2607">
                  <c:v>-2.138131530856107E-3</c:v>
                </c:pt>
                <c:pt idx="2608">
                  <c:v>-2.1629494611415789E-3</c:v>
                </c:pt>
                <c:pt idx="2609">
                  <c:v>-2.1897905846790635E-3</c:v>
                </c:pt>
                <c:pt idx="2610">
                  <c:v>-2.2186469587482747E-3</c:v>
                </c:pt>
                <c:pt idx="2611">
                  <c:v>-2.2495100442838731E-3</c:v>
                </c:pt>
                <c:pt idx="2612">
                  <c:v>-2.282370708402307E-3</c:v>
                </c:pt>
                <c:pt idx="2613">
                  <c:v>-2.3172192271043888E-3</c:v>
                </c:pt>
                <c:pt idx="2614">
                  <c:v>-2.3540452881527733E-3</c:v>
                </c:pt>
                <c:pt idx="2615">
                  <c:v>-2.3928379941235232E-3</c:v>
                </c:pt>
                <c:pt idx="2616">
                  <c:v>-2.4335858656308268E-3</c:v>
                </c:pt>
                <c:pt idx="2617">
                  <c:v>-2.4762768447239361E-3</c:v>
                </c:pt>
                <c:pt idx="2618">
                  <c:v>-2.5208982984553036E-3</c:v>
                </c:pt>
                <c:pt idx="2619">
                  <c:v>-2.5674370226188813E-3</c:v>
                </c:pt>
                <c:pt idx="2620">
                  <c:v>-2.6158792456574534E-3</c:v>
                </c:pt>
                <c:pt idx="2621">
                  <c:v>-2.6662106327378617E-3</c:v>
                </c:pt>
                <c:pt idx="2622">
                  <c:v>-2.7184162899929155E-3</c:v>
                </c:pt>
                <c:pt idx="2623">
                  <c:v>-2.7724807689287236E-3</c:v>
                </c:pt>
                <c:pt idx="2624">
                  <c:v>-2.8283880709961571E-3</c:v>
                </c:pt>
                <c:pt idx="2625">
                  <c:v>-2.88612165232507E-3</c:v>
                </c:pt>
                <c:pt idx="2626">
                  <c:v>-2.9456644286199041E-3</c:v>
                </c:pt>
                <c:pt idx="2627">
                  <c:v>-3.0069987802152035E-3</c:v>
                </c:pt>
                <c:pt idx="2628">
                  <c:v>-3.0701065572895543E-3</c:v>
                </c:pt>
                <c:pt idx="2629">
                  <c:v>-3.1349690852364156E-3</c:v>
                </c:pt>
                <c:pt idx="2630">
                  <c:v>-3.201567170190228E-3</c:v>
                </c:pt>
                <c:pt idx="2631">
                  <c:v>-3.2698811047061956E-3</c:v>
                </c:pt>
                <c:pt idx="2632">
                  <c:v>-3.3398906735920301E-3</c:v>
                </c:pt>
                <c:pt idx="2633">
                  <c:v>-3.4115751598899503E-3</c:v>
                </c:pt>
                <c:pt idx="2634">
                  <c:v>-3.4849133510071687E-3</c:v>
                </c:pt>
                <c:pt idx="2635">
                  <c:v>-3.5598835449930375E-3</c:v>
                </c:pt>
                <c:pt idx="2636">
                  <c:v>-3.6364635569609994E-3</c:v>
                </c:pt>
                <c:pt idx="2637">
                  <c:v>-3.6706629305919419E-3</c:v>
                </c:pt>
                <c:pt idx="2638">
                  <c:v>-3.7495211478955981E-3</c:v>
                </c:pt>
                <c:pt idx="2639">
                  <c:v>-3.829933066363673E-3</c:v>
                </c:pt>
                <c:pt idx="2640">
                  <c:v>-3.9118748908157936E-3</c:v>
                </c:pt>
                <c:pt idx="2641">
                  <c:v>-3.9953223733477788E-3</c:v>
                </c:pt>
                <c:pt idx="2642">
                  <c:v>-4.0802508205070144E-3</c:v>
                </c:pt>
                <c:pt idx="2643">
                  <c:v>-4.1666351005996138E-3</c:v>
                </c:pt>
                <c:pt idx="2644">
                  <c:v>-4.2544496511273079E-3</c:v>
                </c:pt>
                <c:pt idx="2645">
                  <c:v>-4.3436684863518002E-3</c:v>
                </c:pt>
                <c:pt idx="2646">
                  <c:v>-4.4342652049843487E-3</c:v>
                </c:pt>
                <c:pt idx="2647">
                  <c:v>-4.526212997998354E-3</c:v>
                </c:pt>
                <c:pt idx="2648">
                  <c:v>-4.6194846565625614E-3</c:v>
                </c:pt>
                <c:pt idx="2649">
                  <c:v>-4.7140525800926066E-3</c:v>
                </c:pt>
                <c:pt idx="2650">
                  <c:v>-4.8098887844184686E-3</c:v>
                </c:pt>
                <c:pt idx="2651">
                  <c:v>-4.9069649100654256E-3</c:v>
                </c:pt>
                <c:pt idx="2652">
                  <c:v>-5.0052522306460968E-3</c:v>
                </c:pt>
                <c:pt idx="2653">
                  <c:v>-5.1047216613610341E-3</c:v>
                </c:pt>
                <c:pt idx="2654">
                  <c:v>-5.2053437676053745E-3</c:v>
                </c:pt>
                <c:pt idx="2655">
                  <c:v>-5.307088773679032E-3</c:v>
                </c:pt>
                <c:pt idx="2656">
                  <c:v>-5.4099265715977819E-3</c:v>
                </c:pt>
                <c:pt idx="2657">
                  <c:v>-5.5138267300027244E-3</c:v>
                </c:pt>
                <c:pt idx="2658">
                  <c:v>-5.6187585031653962E-3</c:v>
                </c:pt>
                <c:pt idx="2659">
                  <c:v>-5.7246908400859237E-3</c:v>
                </c:pt>
                <c:pt idx="2660">
                  <c:v>-5.8315923936815301E-3</c:v>
                </c:pt>
                <c:pt idx="2661">
                  <c:v>-5.9394315300626208E-3</c:v>
                </c:pt>
                <c:pt idx="2662">
                  <c:v>-6.0481763378937761E-3</c:v>
                </c:pt>
                <c:pt idx="2663">
                  <c:v>-6.1577946378368288E-3</c:v>
                </c:pt>
                <c:pt idx="2664">
                  <c:v>-6.2682539920732297E-3</c:v>
                </c:pt>
                <c:pt idx="2665">
                  <c:v>-6.3795217139029428E-3</c:v>
                </c:pt>
                <c:pt idx="2666">
                  <c:v>-6.4915648774169568E-3</c:v>
                </c:pt>
                <c:pt idx="2667">
                  <c:v>-6.654202489601236E-3</c:v>
                </c:pt>
                <c:pt idx="2668">
                  <c:v>-6.7679981440493722E-3</c:v>
                </c:pt>
                <c:pt idx="2669">
                  <c:v>-6.8824542837561389E-3</c:v>
                </c:pt>
                <c:pt idx="2670">
                  <c:v>-6.9975370393083802E-3</c:v>
                </c:pt>
                <c:pt idx="2671">
                  <c:v>-7.1132123558672183E-3</c:v>
                </c:pt>
                <c:pt idx="2672">
                  <c:v>-7.229446003245453E-3</c:v>
                </c:pt>
                <c:pt idx="2673">
                  <c:v>-7.3462035860367998E-3</c:v>
                </c:pt>
                <c:pt idx="2674">
                  <c:v>-7.4634505537940626E-3</c:v>
                </c:pt>
                <c:pt idx="2675">
                  <c:v>-7.581152211253165E-3</c:v>
                </c:pt>
                <c:pt idx="2676">
                  <c:v>-7.6992737286000201E-3</c:v>
                </c:pt>
                <c:pt idx="2677">
                  <c:v>-7.817780151777259E-3</c:v>
                </c:pt>
                <c:pt idx="2678">
                  <c:v>-7.9366364128276717E-3</c:v>
                </c:pt>
                <c:pt idx="2679">
                  <c:v>-8.0558073402714047E-3</c:v>
                </c:pt>
                <c:pt idx="2680">
                  <c:v>-8.1752576695137552E-3</c:v>
                </c:pt>
                <c:pt idx="2681">
                  <c:v>-8.2949520532805184E-3</c:v>
                </c:pt>
                <c:pt idx="2682">
                  <c:v>-8.4148550720778495E-3</c:v>
                </c:pt>
                <c:pt idx="2683">
                  <c:v>-8.5349312446734299E-3</c:v>
                </c:pt>
                <c:pt idx="2684">
                  <c:v>-8.6551450385959471E-3</c:v>
                </c:pt>
                <c:pt idx="2685">
                  <c:v>-8.775460880649729E-3</c:v>
                </c:pt>
                <c:pt idx="2686">
                  <c:v>-8.8958431674414102E-3</c:v>
                </c:pt>
                <c:pt idx="2687">
                  <c:v>-9.0162562759155684E-3</c:v>
                </c:pt>
                <c:pt idx="2688">
                  <c:v>-9.1366645738961468E-3</c:v>
                </c:pt>
                <c:pt idx="2689">
                  <c:v>-9.2570324306305869E-3</c:v>
                </c:pt>
                <c:pt idx="2690">
                  <c:v>-9.3773242273335507E-3</c:v>
                </c:pt>
                <c:pt idx="2691">
                  <c:v>-9.4975043677270801E-3</c:v>
                </c:pt>
                <c:pt idx="2692">
                  <c:v>-9.6175372885741236E-3</c:v>
                </c:pt>
                <c:pt idx="2693">
                  <c:v>-9.7373874702022627E-3</c:v>
                </c:pt>
                <c:pt idx="2694">
                  <c:v>-9.8570194470145416E-3</c:v>
                </c:pt>
                <c:pt idx="2695">
                  <c:v>-9.976397817984331E-3</c:v>
                </c:pt>
                <c:pt idx="2696">
                  <c:v>-1.0095487257131053E-2</c:v>
                </c:pt>
                <c:pt idx="2697">
                  <c:v>-1.0214252523973691E-2</c:v>
                </c:pt>
                <c:pt idx="2698">
                  <c:v>-1.0266397484393664E-2</c:v>
                </c:pt>
                <c:pt idx="2699">
                  <c:v>-1.0384634228189764E-2</c:v>
                </c:pt>
                <c:pt idx="2700">
                  <c:v>-1.0502461236441121E-2</c:v>
                </c:pt>
                <c:pt idx="2701">
                  <c:v>-1.0619843642240338E-2</c:v>
                </c:pt>
                <c:pt idx="2702">
                  <c:v>-1.0736746710245035E-2</c:v>
                </c:pt>
                <c:pt idx="2703">
                  <c:v>-1.0853135846956607E-2</c:v>
                </c:pt>
                <c:pt idx="2704">
                  <c:v>-1.0968976610956973E-2</c:v>
                </c:pt>
                <c:pt idx="2705">
                  <c:v>-1.1084234723100368E-2</c:v>
                </c:pt>
                <c:pt idx="2706">
                  <c:v>-1.1198876076657089E-2</c:v>
                </c:pt>
                <c:pt idx="2707">
                  <c:v>-1.1312866747406211E-2</c:v>
                </c:pt>
                <c:pt idx="2708">
                  <c:v>-1.1426173003674329E-2</c:v>
                </c:pt>
                <c:pt idx="2709">
                  <c:v>-1.1538761316317286E-2</c:v>
                </c:pt>
                <c:pt idx="2710">
                  <c:v>-1.1650598368642004E-2</c:v>
                </c:pt>
                <c:pt idx="2711">
                  <c:v>-1.1761651066265416E-2</c:v>
                </c:pt>
                <c:pt idx="2712">
                  <c:v>-1.1871886546907625E-2</c:v>
                </c:pt>
                <c:pt idx="2713">
                  <c:v>-1.1981272190116394E-2</c:v>
                </c:pt>
                <c:pt idx="2714">
                  <c:v>-1.2089775626920048E-2</c:v>
                </c:pt>
                <c:pt idx="2715">
                  <c:v>-1.2197364749405987E-2</c:v>
                </c:pt>
                <c:pt idx="2716">
                  <c:v>-1.2304007720221926E-2</c:v>
                </c:pt>
                <c:pt idx="2717">
                  <c:v>-1.2409672981997077E-2</c:v>
                </c:pt>
                <c:pt idx="2718">
                  <c:v>-1.2514329266680491E-2</c:v>
                </c:pt>
                <c:pt idx="2719">
                  <c:v>-1.2617945604793776E-2</c:v>
                </c:pt>
                <c:pt idx="2720">
                  <c:v>-1.2720491334595452E-2</c:v>
                </c:pt>
                <c:pt idx="2721">
                  <c:v>-1.2821936111154276E-2</c:v>
                </c:pt>
                <c:pt idx="2722">
                  <c:v>-1.2922249915328764E-2</c:v>
                </c:pt>
                <c:pt idx="2723">
                  <c:v>-1.3021403062650375E-2</c:v>
                </c:pt>
                <c:pt idx="2724">
                  <c:v>-1.3119366212107596E-2</c:v>
                </c:pt>
                <c:pt idx="2725">
                  <c:v>-1.3216110374828423E-2</c:v>
                </c:pt>
                <c:pt idx="2726">
                  <c:v>-1.3311606922658648E-2</c:v>
                </c:pt>
                <c:pt idx="2727">
                  <c:v>-1.3405827596633368E-2</c:v>
                </c:pt>
                <c:pt idx="2728">
                  <c:v>-1.3539207831151902E-2</c:v>
                </c:pt>
                <c:pt idx="2729">
                  <c:v>-1.3630199139194282E-2</c:v>
                </c:pt>
                <c:pt idx="2730">
                  <c:v>-1.3719820296818636E-2</c:v>
                </c:pt>
                <c:pt idx="2731">
                  <c:v>-1.3808044783682551E-2</c:v>
                </c:pt>
                <c:pt idx="2732">
                  <c:v>-1.3894846492740975E-2</c:v>
                </c:pt>
                <c:pt idx="2733">
                  <c:v>-1.3980199737971691E-2</c:v>
                </c:pt>
                <c:pt idx="2734">
                  <c:v>-1.4064079261976229E-2</c:v>
                </c:pt>
                <c:pt idx="2735">
                  <c:v>-1.4146460243453949E-2</c:v>
                </c:pt>
                <c:pt idx="2736">
                  <c:v>-1.4227318304547047E-2</c:v>
                </c:pt>
                <c:pt idx="2737">
                  <c:v>-1.4306629518054363E-2</c:v>
                </c:pt>
                <c:pt idx="2738">
                  <c:v>-1.438437041451183E-2</c:v>
                </c:pt>
                <c:pt idx="2739">
                  <c:v>-1.4460517989137453E-2</c:v>
                </c:pt>
                <c:pt idx="2740">
                  <c:v>-1.4535049708638798E-2</c:v>
                </c:pt>
                <c:pt idx="2741">
                  <c:v>-1.4607943517880976E-2</c:v>
                </c:pt>
                <c:pt idx="2742">
                  <c:v>-1.4679177846413077E-2</c:v>
                </c:pt>
                <c:pt idx="2743">
                  <c:v>-1.4748731614851237E-2</c:v>
                </c:pt>
                <c:pt idx="2744">
                  <c:v>-1.4816584241116364E-2</c:v>
                </c:pt>
                <c:pt idx="2745">
                  <c:v>-1.4882715646524705E-2</c:v>
                </c:pt>
                <c:pt idx="2746">
                  <c:v>-1.4947106261729442E-2</c:v>
                </c:pt>
                <c:pt idx="2747">
                  <c:v>-1.5009737032511596E-2</c:v>
                </c:pt>
                <c:pt idx="2748">
                  <c:v>-1.507058942541846E-2</c:v>
                </c:pt>
                <c:pt idx="2749">
                  <c:v>-1.5129645433247947E-2</c:v>
                </c:pt>
                <c:pt idx="2750">
                  <c:v>-1.5186887580377225E-2</c:v>
                </c:pt>
                <c:pt idx="2751">
                  <c:v>-1.5242298927934023E-2</c:v>
                </c:pt>
                <c:pt idx="2752">
                  <c:v>-1.5295863078809108E-2</c:v>
                </c:pt>
                <c:pt idx="2753">
                  <c:v>-1.5347564182508476E-2</c:v>
                </c:pt>
                <c:pt idx="2754">
                  <c:v>-1.5397386939843756E-2</c:v>
                </c:pt>
                <c:pt idx="2755">
                  <c:v>-1.5445316607459476E-2</c:v>
                </c:pt>
                <c:pt idx="2756">
                  <c:v>-1.5491339002195872E-2</c:v>
                </c:pt>
                <c:pt idx="2757">
                  <c:v>-1.5535440505285922E-2</c:v>
                </c:pt>
                <c:pt idx="2758">
                  <c:v>-1.5577608066385328E-2</c:v>
                </c:pt>
                <c:pt idx="2759">
                  <c:v>-1.5595545884562911E-2</c:v>
                </c:pt>
                <c:pt idx="2760">
                  <c:v>-1.5634906796020007E-2</c:v>
                </c:pt>
                <c:pt idx="2761">
                  <c:v>-1.5672304331810778E-2</c:v>
                </c:pt>
                <c:pt idx="2762">
                  <c:v>-1.5707727425402707E-2</c:v>
                </c:pt>
                <c:pt idx="2763">
                  <c:v>-1.5741165594532501E-2</c:v>
                </c:pt>
                <c:pt idx="2764">
                  <c:v>-1.5772608944307952E-2</c:v>
                </c:pt>
                <c:pt idx="2765">
                  <c:v>-1.5802048170135981E-2</c:v>
                </c:pt>
                <c:pt idx="2766">
                  <c:v>-1.5829474560476033E-2</c:v>
                </c:pt>
                <c:pt idx="2767">
                  <c:v>-1.585487999941796E-2</c:v>
                </c:pt>
                <c:pt idx="2768">
                  <c:v>-1.5878256969083647E-2</c:v>
                </c:pt>
                <c:pt idx="2769">
                  <c:v>-1.5899598551851669E-2</c:v>
                </c:pt>
                <c:pt idx="2770">
                  <c:v>-1.5918898432404328E-2</c:v>
                </c:pt>
                <c:pt idx="2771">
                  <c:v>-1.593615089959647E-2</c:v>
                </c:pt>
                <c:pt idx="2772">
                  <c:v>-1.595135084814548E-2</c:v>
                </c:pt>
                <c:pt idx="2773">
                  <c:v>-1.5964493780142044E-2</c:v>
                </c:pt>
                <c:pt idx="2774">
                  <c:v>-1.5975575806381138E-2</c:v>
                </c:pt>
                <c:pt idx="2775">
                  <c:v>-1.5984593647512896E-2</c:v>
                </c:pt>
                <c:pt idx="2776">
                  <c:v>-1.5991544635013049E-2</c:v>
                </c:pt>
                <c:pt idx="2777">
                  <c:v>-1.5996426711972565E-2</c:v>
                </c:pt>
                <c:pt idx="2778">
                  <c:v>-1.5999238433706327E-2</c:v>
                </c:pt>
                <c:pt idx="2779">
                  <c:v>-1.5999978968180638E-2</c:v>
                </c:pt>
                <c:pt idx="2780">
                  <c:v>-1.5998648096259428E-2</c:v>
                </c:pt>
                <c:pt idx="2781">
                  <c:v>-1.5995246211769117E-2</c:v>
                </c:pt>
                <c:pt idx="2782">
                  <c:v>-1.5989774321382055E-2</c:v>
                </c:pt>
                <c:pt idx="2783">
                  <c:v>-1.598223404431864E-2</c:v>
                </c:pt>
                <c:pt idx="2784">
                  <c:v>-1.5972627611868167E-2</c:v>
                </c:pt>
                <c:pt idx="2785">
                  <c:v>-1.5960957866728548E-2</c:v>
                </c:pt>
                <c:pt idx="2786">
                  <c:v>-1.5947228262165124E-2</c:v>
                </c:pt>
                <c:pt idx="2787">
                  <c:v>-1.593144286098877E-2</c:v>
                </c:pt>
                <c:pt idx="2788">
                  <c:v>-1.5913606334353656E-2</c:v>
                </c:pt>
                <c:pt idx="2789">
                  <c:v>-1.5893723960374979E-2</c:v>
                </c:pt>
                <c:pt idx="2790">
                  <c:v>-1.5884329085559274E-2</c:v>
                </c:pt>
                <c:pt idx="2791">
                  <c:v>-1.5861511183172056E-2</c:v>
                </c:pt>
                <c:pt idx="2792">
                  <c:v>-1.5836662849234632E-2</c:v>
                </c:pt>
                <c:pt idx="2793">
                  <c:v>-1.5809791436768795E-2</c:v>
                </c:pt>
                <c:pt idx="2794">
                  <c:v>-1.5780904897457808E-2</c:v>
                </c:pt>
                <c:pt idx="2795">
                  <c:v>-1.5750011779293395E-2</c:v>
                </c:pt>
                <c:pt idx="2796">
                  <c:v>-1.571712122404624E-2</c:v>
                </c:pt>
                <c:pt idx="2797">
                  <c:v>-1.5682242964560805E-2</c:v>
                </c:pt>
                <c:pt idx="2798">
                  <c:v>-1.56453873218752E-2</c:v>
                </c:pt>
                <c:pt idx="2799">
                  <c:v>-1.5606565202167053E-2</c:v>
                </c:pt>
                <c:pt idx="2800">
                  <c:v>-1.5565788093526173E-2</c:v>
                </c:pt>
                <c:pt idx="2801">
                  <c:v>-1.5523068062555042E-2</c:v>
                </c:pt>
                <c:pt idx="2802">
                  <c:v>-1.547841775079813E-2</c:v>
                </c:pt>
                <c:pt idx="2803">
                  <c:v>-1.5431850371001038E-2</c:v>
                </c:pt>
                <c:pt idx="2804">
                  <c:v>-1.5383379703200643E-2</c:v>
                </c:pt>
                <c:pt idx="2805">
                  <c:v>-1.5333020090647366E-2</c:v>
                </c:pt>
                <c:pt idx="2806">
                  <c:v>-1.5280786435560773E-2</c:v>
                </c:pt>
                <c:pt idx="2807">
                  <c:v>-1.522669419471976E-2</c:v>
                </c:pt>
                <c:pt idx="2808">
                  <c:v>-1.517075937488865E-2</c:v>
                </c:pt>
                <c:pt idx="2809">
                  <c:v>-1.511299852808054E-2</c:v>
                </c:pt>
                <c:pt idx="2810">
                  <c:v>-1.5053428746659285E-2</c:v>
                </c:pt>
                <c:pt idx="2811">
                  <c:v>-1.4992067658281587E-2</c:v>
                </c:pt>
                <c:pt idx="2812">
                  <c:v>-1.4928933420680704E-2</c:v>
                </c:pt>
                <c:pt idx="2813">
                  <c:v>-1.486404471629328E-2</c:v>
                </c:pt>
                <c:pt idx="2814">
                  <c:v>-1.4797420746730891E-2</c:v>
                </c:pt>
                <c:pt idx="2815">
                  <c:v>-1.4729081227098016E-2</c:v>
                </c:pt>
                <c:pt idx="2816">
                  <c:v>-1.4659046380157992E-2</c:v>
                </c:pt>
                <c:pt idx="2817">
                  <c:v>-1.4587336930348773E-2</c:v>
                </c:pt>
                <c:pt idx="2818">
                  <c:v>-1.4513974097650258E-2</c:v>
                </c:pt>
                <c:pt idx="2819">
                  <c:v>-1.4438979591304938E-2</c:v>
                </c:pt>
                <c:pt idx="2820">
                  <c:v>-1.4328165788756238E-2</c:v>
                </c:pt>
                <c:pt idx="2821">
                  <c:v>-1.4249284092386945E-2</c:v>
                </c:pt>
                <c:pt idx="2822">
                  <c:v>-1.4168849048401854E-2</c:v>
                </c:pt>
                <c:pt idx="2823">
                  <c:v>-1.4086884458824559E-2</c:v>
                </c:pt>
                <c:pt idx="2824">
                  <c:v>-1.4003414578295799E-2</c:v>
                </c:pt>
                <c:pt idx="2825">
                  <c:v>-1.3918464106896119E-2</c:v>
                </c:pt>
                <c:pt idx="2826">
                  <c:v>-1.3832058182836726E-2</c:v>
                </c:pt>
                <c:pt idx="2827">
                  <c:v>-1.3744222375020699E-2</c:v>
                </c:pt>
                <c:pt idx="2828">
                  <c:v>-1.3654982675476698E-2</c:v>
                </c:pt>
                <c:pt idx="2829">
                  <c:v>-1.3564365491667556E-2</c:v>
                </c:pt>
                <c:pt idx="2830">
                  <c:v>-1.3472397638675852E-2</c:v>
                </c:pt>
                <c:pt idx="2831">
                  <c:v>-1.3379106331268903E-2</c:v>
                </c:pt>
                <c:pt idx="2832">
                  <c:v>-1.3284519175845482E-2</c:v>
                </c:pt>
                <c:pt idx="2833">
                  <c:v>-1.3188664162266651E-2</c:v>
                </c:pt>
                <c:pt idx="2834">
                  <c:v>-1.3091569655573072E-2</c:v>
                </c:pt>
                <c:pt idx="2835">
                  <c:v>-1.2993264387591383E-2</c:v>
                </c:pt>
                <c:pt idx="2836">
                  <c:v>-1.2893777448431962E-2</c:v>
                </c:pt>
                <c:pt idx="2837">
                  <c:v>-1.2793138277880698E-2</c:v>
                </c:pt>
                <c:pt idx="2838">
                  <c:v>-1.2691376656687278E-2</c:v>
                </c:pt>
                <c:pt idx="2839">
                  <c:v>-1.2588522697752604E-2</c:v>
                </c:pt>
                <c:pt idx="2840">
                  <c:v>-1.2484606837217891E-2</c:v>
                </c:pt>
                <c:pt idx="2841">
                  <c:v>-1.2379659825458108E-2</c:v>
                </c:pt>
                <c:pt idx="2842">
                  <c:v>-1.2273712717982473E-2</c:v>
                </c:pt>
                <c:pt idx="2843">
                  <c:v>-1.2166796866244618E-2</c:v>
                </c:pt>
                <c:pt idx="2844">
                  <c:v>-1.2058943908365176E-2</c:v>
                </c:pt>
                <c:pt idx="2845">
                  <c:v>-1.1950185759769572E-2</c:v>
                </c:pt>
                <c:pt idx="2846">
                  <c:v>-1.1840554603743733E-2</c:v>
                </c:pt>
                <c:pt idx="2847">
                  <c:v>-1.1730082881910513E-2</c:v>
                </c:pt>
                <c:pt idx="2848">
                  <c:v>-1.1618803284629725E-2</c:v>
                </c:pt>
                <c:pt idx="2849">
                  <c:v>-1.150674874132452E-2</c:v>
                </c:pt>
                <c:pt idx="2850">
                  <c:v>-1.1393952410737054E-2</c:v>
                </c:pt>
                <c:pt idx="2851">
                  <c:v>-1.1344095619767149E-2</c:v>
                </c:pt>
                <c:pt idx="2852">
                  <c:v>-1.1230289808772817E-2</c:v>
                </c:pt>
                <c:pt idx="2853">
                  <c:v>-1.1115824019142155E-2</c:v>
                </c:pt>
                <c:pt idx="2854">
                  <c:v>-1.1000732123143894E-2</c:v>
                </c:pt>
                <c:pt idx="2855">
                  <c:v>-1.0885048178321716E-2</c:v>
                </c:pt>
                <c:pt idx="2856">
                  <c:v>-1.0768806417416057E-2</c:v>
                </c:pt>
                <c:pt idx="2857">
                  <c:v>-1.0652041238234126E-2</c:v>
                </c:pt>
                <c:pt idx="2858">
                  <c:v>-1.0534787193471021E-2</c:v>
                </c:pt>
                <c:pt idx="2859">
                  <c:v>-1.0417078980485009E-2</c:v>
                </c:pt>
                <c:pt idx="2860">
                  <c:v>-1.0298951431030065E-2</c:v>
                </c:pt>
                <c:pt idx="2861">
                  <c:v>-1.0180439500948563E-2</c:v>
                </c:pt>
                <c:pt idx="2862">
                  <c:v>-1.0061578259827281E-2</c:v>
                </c:pt>
                <c:pt idx="2863">
                  <c:v>-9.9424028806197641E-3</c:v>
                </c:pt>
                <c:pt idx="2864">
                  <c:v>-9.8229486292380729E-3</c:v>
                </c:pt>
                <c:pt idx="2865">
                  <c:v>-9.703250854117015E-3</c:v>
                </c:pt>
                <c:pt idx="2866">
                  <c:v>-9.5833449757540042E-3</c:v>
                </c:pt>
                <c:pt idx="2867">
                  <c:v>-9.4632664762275501E-3</c:v>
                </c:pt>
                <c:pt idx="2868">
                  <c:v>-9.3430508886975464E-3</c:v>
                </c:pt>
                <c:pt idx="2869">
                  <c:v>-9.2227337868904108E-3</c:v>
                </c:pt>
                <c:pt idx="2870">
                  <c:v>-9.1023507745722938E-3</c:v>
                </c:pt>
                <c:pt idx="2871">
                  <c:v>-8.9819374750133209E-3</c:v>
                </c:pt>
                <c:pt idx="2872">
                  <c:v>-8.8615295204460837E-3</c:v>
                </c:pt>
                <c:pt idx="2873">
                  <c:v>-8.7411625415215223E-3</c:v>
                </c:pt>
                <c:pt idx="2874">
                  <c:v>-8.6208721567652257E-3</c:v>
                </c:pt>
                <c:pt idx="2875">
                  <c:v>-8.5006939620373145E-3</c:v>
                </c:pt>
                <c:pt idx="2876">
                  <c:v>-8.3806635199991011E-3</c:v>
                </c:pt>
                <c:pt idx="2877">
                  <c:v>-8.26081634958949E-3</c:v>
                </c:pt>
                <c:pt idx="2878">
                  <c:v>-8.1411879155143512E-3</c:v>
                </c:pt>
                <c:pt idx="2879">
                  <c:v>-8.0218136177519685E-3</c:v>
                </c:pt>
                <c:pt idx="2880">
                  <c:v>-7.9027287810775997E-3</c:v>
                </c:pt>
                <c:pt idx="2881">
                  <c:v>-7.7318261084096144E-3</c:v>
                </c:pt>
                <c:pt idx="2882">
                  <c:v>-7.6135952524619159E-3</c:v>
                </c:pt>
                <c:pt idx="2883">
                  <c:v>-7.4957746559841214E-3</c:v>
                </c:pt>
                <c:pt idx="2884">
                  <c:v>-7.3783991839862801E-3</c:v>
                </c:pt>
                <c:pt idx="2885">
                  <c:v>-7.2615035697589508E-3</c:v>
                </c:pt>
                <c:pt idx="2886">
                  <c:v>-7.1451224045950426E-3</c:v>
                </c:pt>
                <c:pt idx="2887">
                  <c:v>-7.0292901275537251E-3</c:v>
                </c:pt>
                <c:pt idx="2888">
                  <c:v>-6.9140410152693441E-3</c:v>
                </c:pt>
                <c:pt idx="2889">
                  <c:v>-6.7994091718083915E-3</c:v>
                </c:pt>
                <c:pt idx="2890">
                  <c:v>-6.6854285185776029E-3</c:v>
                </c:pt>
                <c:pt idx="2891">
                  <c:v>-6.5721327842860489E-3</c:v>
                </c:pt>
                <c:pt idx="2892">
                  <c:v>-6.4595554949642437E-3</c:v>
                </c:pt>
                <c:pt idx="2893">
                  <c:v>-6.3477299640433025E-3</c:v>
                </c:pt>
                <c:pt idx="2894">
                  <c:v>-6.2366892824969279E-3</c:v>
                </c:pt>
                <c:pt idx="2895">
                  <c:v>-6.1264663090492503E-3</c:v>
                </c:pt>
                <c:pt idx="2896">
                  <c:v>-6.0170936604514377E-3</c:v>
                </c:pt>
                <c:pt idx="2897">
                  <c:v>-5.9086037018298452E-3</c:v>
                </c:pt>
                <c:pt idx="2898">
                  <c:v>-5.8010285371086715E-3</c:v>
                </c:pt>
                <c:pt idx="2899">
                  <c:v>-5.6943999995098631E-3</c:v>
                </c:pt>
                <c:pt idx="2900">
                  <c:v>-5.5887496421331891E-3</c:v>
                </c:pt>
                <c:pt idx="2901">
                  <c:v>-5.484108728619156E-3</c:v>
                </c:pt>
                <c:pt idx="2902">
                  <c:v>-5.3805082238975697E-3</c:v>
                </c:pt>
                <c:pt idx="2903">
                  <c:v>-5.2779787850245541E-3</c:v>
                </c:pt>
                <c:pt idx="2904">
                  <c:v>-5.1765507521106188E-3</c:v>
                </c:pt>
                <c:pt idx="2905">
                  <c:v>-5.0762541393425129E-3</c:v>
                </c:pt>
                <c:pt idx="2906">
                  <c:v>-4.977118626101576E-3</c:v>
                </c:pt>
                <c:pt idx="2907">
                  <c:v>-4.8791735481811182E-3</c:v>
                </c:pt>
                <c:pt idx="2908">
                  <c:v>-4.7824478891054711E-3</c:v>
                </c:pt>
                <c:pt idx="2909">
                  <c:v>-4.6869702715533262E-3</c:v>
                </c:pt>
                <c:pt idx="2910">
                  <c:v>-4.5927689488878048E-3</c:v>
                </c:pt>
                <c:pt idx="2911">
                  <c:v>-4.4998717967958419E-3</c:v>
                </c:pt>
                <c:pt idx="2912">
                  <c:v>-4.4621673315700132E-3</c:v>
                </c:pt>
                <c:pt idx="2913">
                  <c:v>-4.3711556752405291E-3</c:v>
                </c:pt>
                <c:pt idx="2914">
                  <c:v>-4.2815137684176852E-3</c:v>
                </c:pt>
                <c:pt idx="2915">
                  <c:v>-4.1932681375839121E-3</c:v>
                </c:pt>
                <c:pt idx="2916">
                  <c:v>-4.1064448960411058E-3</c:v>
                </c:pt>
                <c:pt idx="2917">
                  <c:v>-4.0210697361832927E-3</c:v>
                </c:pt>
                <c:pt idx="2918">
                  <c:v>-3.9371679218938279E-3</c:v>
                </c:pt>
                <c:pt idx="2919">
                  <c:v>-3.85476428106941E-3</c:v>
                </c:pt>
                <c:pt idx="2920">
                  <c:v>-3.7738831982731076E-3</c:v>
                </c:pt>
                <c:pt idx="2921">
                  <c:v>-3.6945486075185691E-3</c:v>
                </c:pt>
                <c:pt idx="2922">
                  <c:v>-3.6167839851875723E-3</c:v>
                </c:pt>
                <c:pt idx="2923">
                  <c:v>-3.5406123430829755E-3</c:v>
                </c:pt>
                <c:pt idx="2924">
                  <c:v>-3.4660562216191617E-3</c:v>
                </c:pt>
                <c:pt idx="2925">
                  <c:v>-3.3931376831519647E-3</c:v>
                </c:pt>
                <c:pt idx="2926">
                  <c:v>-3.3218783054500649E-3</c:v>
                </c:pt>
                <c:pt idx="2927">
                  <c:v>-3.2522991753097747E-3</c:v>
                </c:pt>
                <c:pt idx="2928">
                  <c:v>-3.1844208823151266E-3</c:v>
                </c:pt>
                <c:pt idx="2929">
                  <c:v>-3.1182635127450708E-3</c:v>
                </c:pt>
                <c:pt idx="2930">
                  <c:v>-3.0538466436296355E-3</c:v>
                </c:pt>
                <c:pt idx="2931">
                  <c:v>-2.9911893369567576E-3</c:v>
                </c:pt>
                <c:pt idx="2932">
                  <c:v>-2.9303101340315421E-3</c:v>
                </c:pt>
                <c:pt idx="2933">
                  <c:v>-2.8712270499895876E-3</c:v>
                </c:pt>
                <c:pt idx="2934">
                  <c:v>-2.8139575684660153E-3</c:v>
                </c:pt>
                <c:pt idx="2935">
                  <c:v>-2.7585186364217874E-3</c:v>
                </c:pt>
                <c:pt idx="2936">
                  <c:v>-2.7049266591288208E-3</c:v>
                </c:pt>
                <c:pt idx="2937">
                  <c:v>-2.6531974953154097E-3</c:v>
                </c:pt>
                <c:pt idx="2938">
                  <c:v>-2.603346452473369E-3</c:v>
                </c:pt>
                <c:pt idx="2939">
                  <c:v>-2.5553882823283001E-3</c:v>
                </c:pt>
                <c:pt idx="2940">
                  <c:v>-2.5093371764743234E-3</c:v>
                </c:pt>
                <c:pt idx="2941">
                  <c:v>-2.4652067621745502E-3</c:v>
                </c:pt>
                <c:pt idx="2942">
                  <c:v>-2.4230100983285647E-3</c:v>
                </c:pt>
                <c:pt idx="2943">
                  <c:v>-2.4050594164806236E-3</c:v>
                </c:pt>
                <c:pt idx="2944">
                  <c:v>-2.3656691416074262E-3</c:v>
                </c:pt>
                <c:pt idx="2945">
                  <c:v>-2.3282420719713467E-3</c:v>
                </c:pt>
                <c:pt idx="2946">
                  <c:v>-2.2927892828444344E-3</c:v>
                </c:pt>
                <c:pt idx="2947">
                  <c:v>-2.2593212652773729E-3</c:v>
                </c:pt>
                <c:pt idx="2948">
                  <c:v>-2.2278479229950092E-3</c:v>
                </c:pt>
                <c:pt idx="2949">
                  <c:v>-2.1983785694656803E-3</c:v>
                </c:pt>
                <c:pt idx="2950">
                  <c:v>-2.1709219251452123E-3</c:v>
                </c:pt>
                <c:pt idx="2951">
                  <c:v>-2.1454861148963965E-3</c:v>
                </c:pt>
                <c:pt idx="2952">
                  <c:v>-2.1220786655847066E-3</c:v>
                </c:pt>
                <c:pt idx="2953">
                  <c:v>-2.1007065038509843E-3</c:v>
                </c:pt>
                <c:pt idx="2954">
                  <c:v>-2.0813759540617306E-3</c:v>
                </c:pt>
                <c:pt idx="2955">
                  <c:v>-2.0640927364376279E-3</c:v>
                </c:pt>
                <c:pt idx="2956">
                  <c:v>-2.048861965360832E-3</c:v>
                </c:pt>
                <c:pt idx="2957">
                  <c:v>-2.0356881478615415E-3</c:v>
                </c:pt>
                <c:pt idx="2958">
                  <c:v>-2.0245751822843038E-3</c:v>
                </c:pt>
                <c:pt idx="2959">
                  <c:v>-2.0155263571344211E-3</c:v>
                </c:pt>
                <c:pt idx="2960">
                  <c:v>-2.0085443501048385E-3</c:v>
                </c:pt>
                <c:pt idx="2961">
                  <c:v>-2.0036312272837652E-3</c:v>
                </c:pt>
                <c:pt idx="2962">
                  <c:v>-2.0007884425432883E-3</c:v>
                </c:pt>
                <c:pt idx="2963">
                  <c:v>-2.0000168371091479E-3</c:v>
                </c:pt>
                <c:pt idx="2964">
                  <c:v>-2.0013166393118079E-3</c:v>
                </c:pt>
                <c:pt idx="2965">
                  <c:v>-2.0046874645188832E-3</c:v>
                </c:pt>
                <c:pt idx="2966">
                  <c:v>-2.010128315248964E-3</c:v>
                </c:pt>
                <c:pt idx="2967">
                  <c:v>-2.0176375814667845E-3</c:v>
                </c:pt>
                <c:pt idx="2968">
                  <c:v>-2.0272130410596582E-3</c:v>
                </c:pt>
                <c:pt idx="2969">
                  <c:v>-2.0388518604950367E-3</c:v>
                </c:pt>
                <c:pt idx="2970">
                  <c:v>-2.0525505956590006E-3</c:v>
                </c:pt>
                <c:pt idx="2971">
                  <c:v>-2.115344137847505E-3</c:v>
                </c:pt>
                <c:pt idx="2972">
                  <c:v>-2.138131530856107E-3</c:v>
                </c:pt>
                <c:pt idx="2973">
                  <c:v>-2.1629494611415789E-3</c:v>
                </c:pt>
                <c:pt idx="2974">
                  <c:v>-2.1897905846790635E-3</c:v>
                </c:pt>
                <c:pt idx="2975">
                  <c:v>-2.2186469587482747E-3</c:v>
                </c:pt>
                <c:pt idx="2976">
                  <c:v>-2.2495100442838731E-3</c:v>
                </c:pt>
                <c:pt idx="2977">
                  <c:v>-2.282370708402307E-3</c:v>
                </c:pt>
                <c:pt idx="2978">
                  <c:v>-2.3172192271043888E-3</c:v>
                </c:pt>
                <c:pt idx="2979">
                  <c:v>-2.3540452881527733E-3</c:v>
                </c:pt>
                <c:pt idx="2980">
                  <c:v>-2.3928379941235232E-3</c:v>
                </c:pt>
                <c:pt idx="2981">
                  <c:v>-2.4335858656308268E-3</c:v>
                </c:pt>
                <c:pt idx="2982">
                  <c:v>-2.4762768447239361E-3</c:v>
                </c:pt>
                <c:pt idx="2983">
                  <c:v>-2.5208982984553036E-3</c:v>
                </c:pt>
                <c:pt idx="2984">
                  <c:v>-2.5674370226188813E-3</c:v>
                </c:pt>
                <c:pt idx="2985">
                  <c:v>-2.6158792456574534E-3</c:v>
                </c:pt>
                <c:pt idx="2986">
                  <c:v>-2.6662106327378617E-3</c:v>
                </c:pt>
                <c:pt idx="2987">
                  <c:v>-2.7184162899929155E-3</c:v>
                </c:pt>
                <c:pt idx="2988">
                  <c:v>-2.7724807689287236E-3</c:v>
                </c:pt>
                <c:pt idx="2989">
                  <c:v>-2.8283880709961571E-3</c:v>
                </c:pt>
                <c:pt idx="2990">
                  <c:v>-2.88612165232507E-3</c:v>
                </c:pt>
                <c:pt idx="2991">
                  <c:v>-2.9456644286199041E-3</c:v>
                </c:pt>
                <c:pt idx="2992">
                  <c:v>-3.0069987802152035E-3</c:v>
                </c:pt>
                <c:pt idx="2993">
                  <c:v>-3.0701065572895543E-3</c:v>
                </c:pt>
                <c:pt idx="2994">
                  <c:v>-3.1349690852364156E-3</c:v>
                </c:pt>
                <c:pt idx="2995">
                  <c:v>-3.201567170190228E-3</c:v>
                </c:pt>
                <c:pt idx="2996">
                  <c:v>-3.2698811047061956E-3</c:v>
                </c:pt>
                <c:pt idx="2997">
                  <c:v>-3.3398906735920301E-3</c:v>
                </c:pt>
                <c:pt idx="2998">
                  <c:v>-3.4115751598899503E-3</c:v>
                </c:pt>
                <c:pt idx="2999">
                  <c:v>-3.4849133510071687E-3</c:v>
                </c:pt>
                <c:pt idx="3000">
                  <c:v>-3.5598835449930375E-3</c:v>
                </c:pt>
                <c:pt idx="3001">
                  <c:v>-3.6364635569609994E-3</c:v>
                </c:pt>
                <c:pt idx="3002">
                  <c:v>-3.6706629305919419E-3</c:v>
                </c:pt>
                <c:pt idx="3003">
                  <c:v>-3.7495211478955981E-3</c:v>
                </c:pt>
                <c:pt idx="3004">
                  <c:v>-3.829933066363673E-3</c:v>
                </c:pt>
                <c:pt idx="3005">
                  <c:v>-3.9118748908157936E-3</c:v>
                </c:pt>
                <c:pt idx="3006">
                  <c:v>-3.9953223733477788E-3</c:v>
                </c:pt>
                <c:pt idx="3007">
                  <c:v>-4.0802508205070144E-3</c:v>
                </c:pt>
                <c:pt idx="3008">
                  <c:v>-4.1666351005996138E-3</c:v>
                </c:pt>
                <c:pt idx="3009">
                  <c:v>-4.2544496511273079E-3</c:v>
                </c:pt>
                <c:pt idx="3010">
                  <c:v>-4.3436684863518002E-3</c:v>
                </c:pt>
                <c:pt idx="3011">
                  <c:v>-4.4342652049843487E-3</c:v>
                </c:pt>
                <c:pt idx="3012">
                  <c:v>-4.526212997998354E-3</c:v>
                </c:pt>
                <c:pt idx="3013">
                  <c:v>-4.6194846565625614E-3</c:v>
                </c:pt>
                <c:pt idx="3014">
                  <c:v>-4.7140525800926066E-3</c:v>
                </c:pt>
                <c:pt idx="3015">
                  <c:v>-4.8098887844184686E-3</c:v>
                </c:pt>
                <c:pt idx="3016">
                  <c:v>-4.9069649100654256E-3</c:v>
                </c:pt>
                <c:pt idx="3017">
                  <c:v>-5.0052522306460968E-3</c:v>
                </c:pt>
                <c:pt idx="3018">
                  <c:v>-5.1047216613610341E-3</c:v>
                </c:pt>
                <c:pt idx="3019">
                  <c:v>-5.2053437676053745E-3</c:v>
                </c:pt>
                <c:pt idx="3020">
                  <c:v>-5.307088773679032E-3</c:v>
                </c:pt>
                <c:pt idx="3021">
                  <c:v>-5.4099265715977819E-3</c:v>
                </c:pt>
                <c:pt idx="3022">
                  <c:v>-5.5138267300027244E-3</c:v>
                </c:pt>
                <c:pt idx="3023">
                  <c:v>-5.6187585031653962E-3</c:v>
                </c:pt>
                <c:pt idx="3024">
                  <c:v>-5.7246908400859237E-3</c:v>
                </c:pt>
                <c:pt idx="3025">
                  <c:v>-5.8315923936815301E-3</c:v>
                </c:pt>
                <c:pt idx="3026">
                  <c:v>-5.9394315300626208E-3</c:v>
                </c:pt>
                <c:pt idx="3027">
                  <c:v>-6.0481763378937761E-3</c:v>
                </c:pt>
                <c:pt idx="3028">
                  <c:v>-6.1577946378368288E-3</c:v>
                </c:pt>
                <c:pt idx="3029">
                  <c:v>-6.2682539920732297E-3</c:v>
                </c:pt>
                <c:pt idx="3030">
                  <c:v>-6.3795217139029428E-3</c:v>
                </c:pt>
                <c:pt idx="3031">
                  <c:v>-6.4915648774169568E-3</c:v>
                </c:pt>
                <c:pt idx="3032">
                  <c:v>-6.654202489601236E-3</c:v>
                </c:pt>
                <c:pt idx="3033">
                  <c:v>-6.7679981440493722E-3</c:v>
                </c:pt>
                <c:pt idx="3034">
                  <c:v>-6.8824542837561389E-3</c:v>
                </c:pt>
                <c:pt idx="3035">
                  <c:v>-6.9975370393083802E-3</c:v>
                </c:pt>
                <c:pt idx="3036">
                  <c:v>-7.1132123558672183E-3</c:v>
                </c:pt>
                <c:pt idx="3037">
                  <c:v>-7.229446003245453E-3</c:v>
                </c:pt>
                <c:pt idx="3038">
                  <c:v>-7.3462035860367998E-3</c:v>
                </c:pt>
                <c:pt idx="3039">
                  <c:v>-7.4634505537940626E-3</c:v>
                </c:pt>
                <c:pt idx="3040">
                  <c:v>-7.581152211253165E-3</c:v>
                </c:pt>
                <c:pt idx="3041">
                  <c:v>-7.6992737286000201E-3</c:v>
                </c:pt>
                <c:pt idx="3042">
                  <c:v>-7.817780151777259E-3</c:v>
                </c:pt>
                <c:pt idx="3043">
                  <c:v>-7.9366364128276717E-3</c:v>
                </c:pt>
                <c:pt idx="3044">
                  <c:v>-8.0558073402714047E-3</c:v>
                </c:pt>
                <c:pt idx="3045">
                  <c:v>-8.1752576695137552E-3</c:v>
                </c:pt>
                <c:pt idx="3046">
                  <c:v>-8.2949520532805184E-3</c:v>
                </c:pt>
                <c:pt idx="3047">
                  <c:v>-8.4148550720778495E-3</c:v>
                </c:pt>
                <c:pt idx="3048">
                  <c:v>-8.5349312446734299E-3</c:v>
                </c:pt>
                <c:pt idx="3049">
                  <c:v>-8.6551450385959471E-3</c:v>
                </c:pt>
                <c:pt idx="3050">
                  <c:v>-8.775460880649729E-3</c:v>
                </c:pt>
                <c:pt idx="3051">
                  <c:v>-8.8958431674414102E-3</c:v>
                </c:pt>
                <c:pt idx="3052">
                  <c:v>-9.0162562759155684E-3</c:v>
                </c:pt>
                <c:pt idx="3053">
                  <c:v>-9.1366645738961468E-3</c:v>
                </c:pt>
                <c:pt idx="3054">
                  <c:v>-9.2570324306305869E-3</c:v>
                </c:pt>
                <c:pt idx="3055">
                  <c:v>-9.3773242273335507E-3</c:v>
                </c:pt>
                <c:pt idx="3056">
                  <c:v>-9.4975043677270801E-3</c:v>
                </c:pt>
                <c:pt idx="3057">
                  <c:v>-9.6175372885741236E-3</c:v>
                </c:pt>
                <c:pt idx="3058">
                  <c:v>-9.7373874702022627E-3</c:v>
                </c:pt>
                <c:pt idx="3059">
                  <c:v>-9.8570194470145416E-3</c:v>
                </c:pt>
                <c:pt idx="3060">
                  <c:v>-9.976397817984331E-3</c:v>
                </c:pt>
                <c:pt idx="3061">
                  <c:v>-1.0095487257131053E-2</c:v>
                </c:pt>
                <c:pt idx="3062">
                  <c:v>-1.0214252523973691E-2</c:v>
                </c:pt>
                <c:pt idx="3063">
                  <c:v>-1.0266397484393664E-2</c:v>
                </c:pt>
                <c:pt idx="3064">
                  <c:v>-1.0384634228189764E-2</c:v>
                </c:pt>
                <c:pt idx="3065">
                  <c:v>-1.0502461236441121E-2</c:v>
                </c:pt>
                <c:pt idx="3066">
                  <c:v>-1.0619843642240338E-2</c:v>
                </c:pt>
                <c:pt idx="3067">
                  <c:v>-1.0736746710245035E-2</c:v>
                </c:pt>
                <c:pt idx="3068">
                  <c:v>-1.0853135846956607E-2</c:v>
                </c:pt>
                <c:pt idx="3069">
                  <c:v>-1.0968976610956973E-2</c:v>
                </c:pt>
                <c:pt idx="3070">
                  <c:v>-1.1084234723100368E-2</c:v>
                </c:pt>
                <c:pt idx="3071">
                  <c:v>-1.1198876076657089E-2</c:v>
                </c:pt>
                <c:pt idx="3072">
                  <c:v>-1.1312866747406211E-2</c:v>
                </c:pt>
                <c:pt idx="3073">
                  <c:v>-1.1426173003674329E-2</c:v>
                </c:pt>
                <c:pt idx="3074">
                  <c:v>-1.1538761316317286E-2</c:v>
                </c:pt>
                <c:pt idx="3075">
                  <c:v>-1.1650598368642004E-2</c:v>
                </c:pt>
                <c:pt idx="3076">
                  <c:v>-1.1761651066265416E-2</c:v>
                </c:pt>
                <c:pt idx="3077">
                  <c:v>-1.1871886546907625E-2</c:v>
                </c:pt>
                <c:pt idx="3078">
                  <c:v>-1.1981272190116394E-2</c:v>
                </c:pt>
                <c:pt idx="3079">
                  <c:v>-1.2089775626920048E-2</c:v>
                </c:pt>
                <c:pt idx="3080">
                  <c:v>-1.2197364749405987E-2</c:v>
                </c:pt>
                <c:pt idx="3081">
                  <c:v>-1.2304007720221926E-2</c:v>
                </c:pt>
                <c:pt idx="3082">
                  <c:v>-1.2409672981997077E-2</c:v>
                </c:pt>
                <c:pt idx="3083">
                  <c:v>-1.2514329266680491E-2</c:v>
                </c:pt>
                <c:pt idx="3084">
                  <c:v>-1.2617945604793776E-2</c:v>
                </c:pt>
                <c:pt idx="3085">
                  <c:v>-1.2720491334595452E-2</c:v>
                </c:pt>
                <c:pt idx="3086">
                  <c:v>-1.2821936111154276E-2</c:v>
                </c:pt>
                <c:pt idx="3087">
                  <c:v>-1.2922249915328764E-2</c:v>
                </c:pt>
                <c:pt idx="3088">
                  <c:v>-1.3021403062650375E-2</c:v>
                </c:pt>
                <c:pt idx="3089">
                  <c:v>-1.3119366212107596E-2</c:v>
                </c:pt>
                <c:pt idx="3090">
                  <c:v>-1.3216110374828423E-2</c:v>
                </c:pt>
                <c:pt idx="3091">
                  <c:v>-1.3311606922658648E-2</c:v>
                </c:pt>
                <c:pt idx="3092">
                  <c:v>-1.3405827596633368E-2</c:v>
                </c:pt>
                <c:pt idx="3093">
                  <c:v>-1.3539207831151902E-2</c:v>
                </c:pt>
                <c:pt idx="3094">
                  <c:v>-1.3630199139194282E-2</c:v>
                </c:pt>
                <c:pt idx="3095">
                  <c:v>-1.3719820296818636E-2</c:v>
                </c:pt>
                <c:pt idx="3096">
                  <c:v>-1.3808044783682551E-2</c:v>
                </c:pt>
                <c:pt idx="3097">
                  <c:v>-1.3894846492740975E-2</c:v>
                </c:pt>
                <c:pt idx="3098">
                  <c:v>-1.3980199737971691E-2</c:v>
                </c:pt>
                <c:pt idx="3099">
                  <c:v>-1.4064079261976229E-2</c:v>
                </c:pt>
                <c:pt idx="3100">
                  <c:v>-1.4146460243453949E-2</c:v>
                </c:pt>
                <c:pt idx="3101">
                  <c:v>-1.4227318304547047E-2</c:v>
                </c:pt>
                <c:pt idx="3102">
                  <c:v>-1.4306629518054363E-2</c:v>
                </c:pt>
                <c:pt idx="3103">
                  <c:v>-1.438437041451183E-2</c:v>
                </c:pt>
                <c:pt idx="3104">
                  <c:v>-1.4460517989137453E-2</c:v>
                </c:pt>
                <c:pt idx="3105">
                  <c:v>-1.4535049708638798E-2</c:v>
                </c:pt>
                <c:pt idx="3106">
                  <c:v>-1.4607943517880976E-2</c:v>
                </c:pt>
                <c:pt idx="3107">
                  <c:v>-1.4679177846413077E-2</c:v>
                </c:pt>
                <c:pt idx="3108">
                  <c:v>-1.4748731614851237E-2</c:v>
                </c:pt>
                <c:pt idx="3109">
                  <c:v>-1.4816584241116364E-2</c:v>
                </c:pt>
                <c:pt idx="3110">
                  <c:v>-1.4882715646524705E-2</c:v>
                </c:pt>
                <c:pt idx="3111">
                  <c:v>-1.4947106261729442E-2</c:v>
                </c:pt>
                <c:pt idx="3112">
                  <c:v>-1.5009737032511596E-2</c:v>
                </c:pt>
                <c:pt idx="3113">
                  <c:v>-1.507058942541846E-2</c:v>
                </c:pt>
                <c:pt idx="3114">
                  <c:v>-1.5129645433247947E-2</c:v>
                </c:pt>
                <c:pt idx="3115">
                  <c:v>-1.5186887580377225E-2</c:v>
                </c:pt>
                <c:pt idx="3116">
                  <c:v>-1.5242298927934023E-2</c:v>
                </c:pt>
                <c:pt idx="3117">
                  <c:v>-1.5295863078809108E-2</c:v>
                </c:pt>
                <c:pt idx="3118">
                  <c:v>-1.5347564182508476E-2</c:v>
                </c:pt>
                <c:pt idx="3119">
                  <c:v>-1.5397386939843756E-2</c:v>
                </c:pt>
                <c:pt idx="3120">
                  <c:v>-1.5445316607459476E-2</c:v>
                </c:pt>
                <c:pt idx="3121">
                  <c:v>-1.5491339002195872E-2</c:v>
                </c:pt>
                <c:pt idx="3122">
                  <c:v>-1.5535440505285922E-2</c:v>
                </c:pt>
                <c:pt idx="3123">
                  <c:v>-1.5577608066385328E-2</c:v>
                </c:pt>
                <c:pt idx="3124">
                  <c:v>-1.5595545884562911E-2</c:v>
                </c:pt>
                <c:pt idx="3125">
                  <c:v>-1.5634906796020007E-2</c:v>
                </c:pt>
                <c:pt idx="3126">
                  <c:v>-1.5672304331810778E-2</c:v>
                </c:pt>
                <c:pt idx="3127">
                  <c:v>-1.5707727425402707E-2</c:v>
                </c:pt>
                <c:pt idx="3128">
                  <c:v>-1.5741165594532501E-2</c:v>
                </c:pt>
                <c:pt idx="3129">
                  <c:v>-1.5772608944307952E-2</c:v>
                </c:pt>
                <c:pt idx="3130">
                  <c:v>-1.5802048170135981E-2</c:v>
                </c:pt>
                <c:pt idx="3131">
                  <c:v>-1.5829474560476033E-2</c:v>
                </c:pt>
                <c:pt idx="3132">
                  <c:v>-1.585487999941796E-2</c:v>
                </c:pt>
                <c:pt idx="3133">
                  <c:v>-1.5878256969083647E-2</c:v>
                </c:pt>
                <c:pt idx="3134">
                  <c:v>-1.5899598551851669E-2</c:v>
                </c:pt>
                <c:pt idx="3135">
                  <c:v>-1.5918898432404328E-2</c:v>
                </c:pt>
                <c:pt idx="3136">
                  <c:v>-1.593615089959647E-2</c:v>
                </c:pt>
                <c:pt idx="3137">
                  <c:v>-1.595135084814548E-2</c:v>
                </c:pt>
                <c:pt idx="3138">
                  <c:v>-1.5964493780142044E-2</c:v>
                </c:pt>
                <c:pt idx="3139">
                  <c:v>-1.5975575806381138E-2</c:v>
                </c:pt>
                <c:pt idx="3140">
                  <c:v>-1.5984593647512896E-2</c:v>
                </c:pt>
                <c:pt idx="3141">
                  <c:v>-1.5991544635013049E-2</c:v>
                </c:pt>
                <c:pt idx="3142">
                  <c:v>-1.5996426711972565E-2</c:v>
                </c:pt>
                <c:pt idx="3143">
                  <c:v>-1.5999238433706327E-2</c:v>
                </c:pt>
                <c:pt idx="3144">
                  <c:v>-1.5999978968180638E-2</c:v>
                </c:pt>
                <c:pt idx="3145">
                  <c:v>-1.5998648096259428E-2</c:v>
                </c:pt>
                <c:pt idx="3146">
                  <c:v>-1.5995246211769117E-2</c:v>
                </c:pt>
                <c:pt idx="3147">
                  <c:v>-1.5989774321382055E-2</c:v>
                </c:pt>
                <c:pt idx="3148">
                  <c:v>-1.598223404431864E-2</c:v>
                </c:pt>
                <c:pt idx="3149">
                  <c:v>-1.5972627611868167E-2</c:v>
                </c:pt>
                <c:pt idx="3150">
                  <c:v>-1.5960957866728548E-2</c:v>
                </c:pt>
                <c:pt idx="3151">
                  <c:v>-1.5947228262165124E-2</c:v>
                </c:pt>
                <c:pt idx="3152">
                  <c:v>-1.593144286098877E-2</c:v>
                </c:pt>
                <c:pt idx="3153">
                  <c:v>-1.5913606334353656E-2</c:v>
                </c:pt>
                <c:pt idx="3154">
                  <c:v>-1.5893723960374979E-2</c:v>
                </c:pt>
                <c:pt idx="3155">
                  <c:v>-1.5884329085559274E-2</c:v>
                </c:pt>
                <c:pt idx="3156">
                  <c:v>-1.5861511183172056E-2</c:v>
                </c:pt>
                <c:pt idx="3157">
                  <c:v>-1.5836662849234632E-2</c:v>
                </c:pt>
                <c:pt idx="3158">
                  <c:v>-1.5809791436768795E-2</c:v>
                </c:pt>
                <c:pt idx="3159">
                  <c:v>-1.5780904897457808E-2</c:v>
                </c:pt>
                <c:pt idx="3160">
                  <c:v>-1.5750011779293395E-2</c:v>
                </c:pt>
                <c:pt idx="3161">
                  <c:v>-1.571712122404624E-2</c:v>
                </c:pt>
                <c:pt idx="3162">
                  <c:v>-1.5682242964560805E-2</c:v>
                </c:pt>
                <c:pt idx="3163">
                  <c:v>-1.56453873218752E-2</c:v>
                </c:pt>
                <c:pt idx="3164">
                  <c:v>-1.5606565202167053E-2</c:v>
                </c:pt>
                <c:pt idx="3165">
                  <c:v>-1.5565788093526173E-2</c:v>
                </c:pt>
                <c:pt idx="3166">
                  <c:v>-1.5523068062555042E-2</c:v>
                </c:pt>
                <c:pt idx="3167">
                  <c:v>-1.547841775079813E-2</c:v>
                </c:pt>
                <c:pt idx="3168">
                  <c:v>-1.5431850371001038E-2</c:v>
                </c:pt>
                <c:pt idx="3169">
                  <c:v>-1.5383379703200643E-2</c:v>
                </c:pt>
                <c:pt idx="3170">
                  <c:v>-1.5333020090647366E-2</c:v>
                </c:pt>
                <c:pt idx="3171">
                  <c:v>-1.5280786435560773E-2</c:v>
                </c:pt>
                <c:pt idx="3172">
                  <c:v>-1.522669419471976E-2</c:v>
                </c:pt>
                <c:pt idx="3173">
                  <c:v>-1.517075937488865E-2</c:v>
                </c:pt>
                <c:pt idx="3174">
                  <c:v>-1.511299852808054E-2</c:v>
                </c:pt>
                <c:pt idx="3175">
                  <c:v>-1.5053428746659285E-2</c:v>
                </c:pt>
                <c:pt idx="3176">
                  <c:v>-1.4992067658281587E-2</c:v>
                </c:pt>
                <c:pt idx="3177">
                  <c:v>-1.4928933420680704E-2</c:v>
                </c:pt>
                <c:pt idx="3178">
                  <c:v>-1.486404471629328E-2</c:v>
                </c:pt>
                <c:pt idx="3179">
                  <c:v>-1.4797420746730891E-2</c:v>
                </c:pt>
                <c:pt idx="3180">
                  <c:v>-1.4729081227098016E-2</c:v>
                </c:pt>
                <c:pt idx="3181">
                  <c:v>-1.4659046380157992E-2</c:v>
                </c:pt>
                <c:pt idx="3182">
                  <c:v>-1.4587336930348773E-2</c:v>
                </c:pt>
                <c:pt idx="3183">
                  <c:v>-1.4513974097650258E-2</c:v>
                </c:pt>
                <c:pt idx="3184">
                  <c:v>-1.4438979591304938E-2</c:v>
                </c:pt>
                <c:pt idx="3185">
                  <c:v>-1.4328165788756238E-2</c:v>
                </c:pt>
                <c:pt idx="3186">
                  <c:v>-1.4249284092386945E-2</c:v>
                </c:pt>
                <c:pt idx="3187">
                  <c:v>-1.4168849048401854E-2</c:v>
                </c:pt>
                <c:pt idx="3188">
                  <c:v>-1.4086884458824559E-2</c:v>
                </c:pt>
                <c:pt idx="3189">
                  <c:v>-1.4003414578295799E-2</c:v>
                </c:pt>
                <c:pt idx="3190">
                  <c:v>-1.3918464106896119E-2</c:v>
                </c:pt>
                <c:pt idx="3191">
                  <c:v>-1.3832058182836726E-2</c:v>
                </c:pt>
                <c:pt idx="3192">
                  <c:v>-1.3744222375020699E-2</c:v>
                </c:pt>
                <c:pt idx="3193">
                  <c:v>-1.3654982675476698E-2</c:v>
                </c:pt>
                <c:pt idx="3194">
                  <c:v>-1.3564365491667556E-2</c:v>
                </c:pt>
                <c:pt idx="3195">
                  <c:v>-1.3472397638675852E-2</c:v>
                </c:pt>
                <c:pt idx="3196">
                  <c:v>-1.3379106331268903E-2</c:v>
                </c:pt>
                <c:pt idx="3197">
                  <c:v>-1.3284519175845482E-2</c:v>
                </c:pt>
                <c:pt idx="3198">
                  <c:v>-1.3188664162266651E-2</c:v>
                </c:pt>
                <c:pt idx="3199">
                  <c:v>-1.3091569655573072E-2</c:v>
                </c:pt>
                <c:pt idx="3200">
                  <c:v>-1.2993264387591383E-2</c:v>
                </c:pt>
                <c:pt idx="3201">
                  <c:v>-1.2893777448431962E-2</c:v>
                </c:pt>
                <c:pt idx="3202">
                  <c:v>-1.2793138277880698E-2</c:v>
                </c:pt>
                <c:pt idx="3203">
                  <c:v>-1.2691376656687278E-2</c:v>
                </c:pt>
                <c:pt idx="3204">
                  <c:v>-1.2588522697752604E-2</c:v>
                </c:pt>
                <c:pt idx="3205">
                  <c:v>-1.2484606837217891E-2</c:v>
                </c:pt>
                <c:pt idx="3206">
                  <c:v>-1.2379659825458108E-2</c:v>
                </c:pt>
                <c:pt idx="3207">
                  <c:v>-1.2273712717982473E-2</c:v>
                </c:pt>
                <c:pt idx="3208">
                  <c:v>-1.2166796866244618E-2</c:v>
                </c:pt>
                <c:pt idx="3209">
                  <c:v>-1.2058943908365176E-2</c:v>
                </c:pt>
                <c:pt idx="3210">
                  <c:v>-1.1950185759769572E-2</c:v>
                </c:pt>
                <c:pt idx="3211">
                  <c:v>-1.1840554603743733E-2</c:v>
                </c:pt>
                <c:pt idx="3212">
                  <c:v>-1.1730082881910513E-2</c:v>
                </c:pt>
                <c:pt idx="3213">
                  <c:v>-1.1618803284629725E-2</c:v>
                </c:pt>
                <c:pt idx="3214">
                  <c:v>-1.150674874132452E-2</c:v>
                </c:pt>
                <c:pt idx="3215">
                  <c:v>-1.1393952410737054E-2</c:v>
                </c:pt>
                <c:pt idx="3216">
                  <c:v>-1.1344095619767149E-2</c:v>
                </c:pt>
                <c:pt idx="3217">
                  <c:v>-1.1230289808772817E-2</c:v>
                </c:pt>
                <c:pt idx="3218">
                  <c:v>-1.1115824019142155E-2</c:v>
                </c:pt>
                <c:pt idx="3219">
                  <c:v>-1.1000732123143894E-2</c:v>
                </c:pt>
                <c:pt idx="3220">
                  <c:v>-1.0885048178321716E-2</c:v>
                </c:pt>
                <c:pt idx="3221">
                  <c:v>-1.0768806417416057E-2</c:v>
                </c:pt>
                <c:pt idx="3222">
                  <c:v>-1.0652041238234126E-2</c:v>
                </c:pt>
                <c:pt idx="3223">
                  <c:v>-1.0534787193471021E-2</c:v>
                </c:pt>
                <c:pt idx="3224">
                  <c:v>-1.0417078980485009E-2</c:v>
                </c:pt>
                <c:pt idx="3225">
                  <c:v>-1.0298951431030065E-2</c:v>
                </c:pt>
                <c:pt idx="3226">
                  <c:v>-1.0180439500948563E-2</c:v>
                </c:pt>
                <c:pt idx="3227">
                  <c:v>-1.0061578259827281E-2</c:v>
                </c:pt>
                <c:pt idx="3228">
                  <c:v>-9.9424028806197641E-3</c:v>
                </c:pt>
                <c:pt idx="3229">
                  <c:v>-9.8229486292380729E-3</c:v>
                </c:pt>
                <c:pt idx="3230">
                  <c:v>-9.703250854117015E-3</c:v>
                </c:pt>
                <c:pt idx="3231">
                  <c:v>-9.5833449757540042E-3</c:v>
                </c:pt>
                <c:pt idx="3232">
                  <c:v>-9.4632664762275501E-3</c:v>
                </c:pt>
                <c:pt idx="3233">
                  <c:v>-9.3430508886975464E-3</c:v>
                </c:pt>
                <c:pt idx="3234">
                  <c:v>-9.2227337868904108E-3</c:v>
                </c:pt>
                <c:pt idx="3235">
                  <c:v>-9.1023507745722938E-3</c:v>
                </c:pt>
                <c:pt idx="3236">
                  <c:v>-8.9819374750133209E-3</c:v>
                </c:pt>
                <c:pt idx="3237">
                  <c:v>-8.8615295204460837E-3</c:v>
                </c:pt>
                <c:pt idx="3238">
                  <c:v>-8.7411625415215223E-3</c:v>
                </c:pt>
                <c:pt idx="3239">
                  <c:v>-8.6208721567652257E-3</c:v>
                </c:pt>
                <c:pt idx="3240">
                  <c:v>-8.5006939620373145E-3</c:v>
                </c:pt>
                <c:pt idx="3241">
                  <c:v>-8.3806635199991011E-3</c:v>
                </c:pt>
                <c:pt idx="3242">
                  <c:v>-8.26081634958949E-3</c:v>
                </c:pt>
                <c:pt idx="3243">
                  <c:v>-8.1411879155143512E-3</c:v>
                </c:pt>
                <c:pt idx="3244">
                  <c:v>-8.0218136177519685E-3</c:v>
                </c:pt>
                <c:pt idx="3245">
                  <c:v>-7.9027287810775997E-3</c:v>
                </c:pt>
                <c:pt idx="3246">
                  <c:v>-7.7318261084096144E-3</c:v>
                </c:pt>
                <c:pt idx="3247">
                  <c:v>-7.6135952524619159E-3</c:v>
                </c:pt>
                <c:pt idx="3248">
                  <c:v>-7.4957746559841214E-3</c:v>
                </c:pt>
                <c:pt idx="3249">
                  <c:v>-7.3783991839862801E-3</c:v>
                </c:pt>
                <c:pt idx="3250">
                  <c:v>-7.2615035697589508E-3</c:v>
                </c:pt>
                <c:pt idx="3251">
                  <c:v>-7.1451224045950426E-3</c:v>
                </c:pt>
                <c:pt idx="3252">
                  <c:v>-7.0292901275537251E-3</c:v>
                </c:pt>
                <c:pt idx="3253">
                  <c:v>-6.9140410152693441E-3</c:v>
                </c:pt>
                <c:pt idx="3254">
                  <c:v>-6.7994091718083915E-3</c:v>
                </c:pt>
                <c:pt idx="3255">
                  <c:v>-6.6854285185776029E-3</c:v>
                </c:pt>
                <c:pt idx="3256">
                  <c:v>-6.5721327842860489E-3</c:v>
                </c:pt>
                <c:pt idx="3257">
                  <c:v>-6.4595554949642437E-3</c:v>
                </c:pt>
                <c:pt idx="3258">
                  <c:v>-6.3477299640433025E-3</c:v>
                </c:pt>
                <c:pt idx="3259">
                  <c:v>-6.2366892824969279E-3</c:v>
                </c:pt>
                <c:pt idx="3260">
                  <c:v>-6.1264663090492503E-3</c:v>
                </c:pt>
                <c:pt idx="3261">
                  <c:v>-6.0170936604514377E-3</c:v>
                </c:pt>
                <c:pt idx="3262">
                  <c:v>-5.9086037018298452E-3</c:v>
                </c:pt>
                <c:pt idx="3263">
                  <c:v>-5.8010285371086715E-3</c:v>
                </c:pt>
                <c:pt idx="3264">
                  <c:v>-5.6943999995098631E-3</c:v>
                </c:pt>
                <c:pt idx="3265">
                  <c:v>-5.5887496421331891E-3</c:v>
                </c:pt>
                <c:pt idx="3266">
                  <c:v>-5.484108728619156E-3</c:v>
                </c:pt>
                <c:pt idx="3267">
                  <c:v>-5.3805082238975697E-3</c:v>
                </c:pt>
                <c:pt idx="3268">
                  <c:v>-5.2779787850245541E-3</c:v>
                </c:pt>
                <c:pt idx="3269">
                  <c:v>-5.1765507521106188E-3</c:v>
                </c:pt>
                <c:pt idx="3270">
                  <c:v>-5.0762541393425129E-3</c:v>
                </c:pt>
                <c:pt idx="3271">
                  <c:v>-4.977118626101576E-3</c:v>
                </c:pt>
                <c:pt idx="3272">
                  <c:v>-4.8791735481811182E-3</c:v>
                </c:pt>
                <c:pt idx="3273">
                  <c:v>-4.7824478891054711E-3</c:v>
                </c:pt>
                <c:pt idx="3274">
                  <c:v>-4.6869702715533262E-3</c:v>
                </c:pt>
                <c:pt idx="3275">
                  <c:v>-4.5927689488878048E-3</c:v>
                </c:pt>
                <c:pt idx="3276">
                  <c:v>-4.4998717967958419E-3</c:v>
                </c:pt>
                <c:pt idx="3277">
                  <c:v>-4.4621673315700132E-3</c:v>
                </c:pt>
                <c:pt idx="3278">
                  <c:v>-4.3711556752405291E-3</c:v>
                </c:pt>
                <c:pt idx="3279">
                  <c:v>-4.2815137684176852E-3</c:v>
                </c:pt>
                <c:pt idx="3280">
                  <c:v>-4.1932681375839121E-3</c:v>
                </c:pt>
                <c:pt idx="3281">
                  <c:v>-4.1064448960411058E-3</c:v>
                </c:pt>
                <c:pt idx="3282">
                  <c:v>-4.0210697361832927E-3</c:v>
                </c:pt>
                <c:pt idx="3283">
                  <c:v>-3.9371679218938279E-3</c:v>
                </c:pt>
                <c:pt idx="3284">
                  <c:v>-3.85476428106941E-3</c:v>
                </c:pt>
                <c:pt idx="3285">
                  <c:v>-3.7738831982731076E-3</c:v>
                </c:pt>
                <c:pt idx="3286">
                  <c:v>-3.6945486075185691E-3</c:v>
                </c:pt>
                <c:pt idx="3287">
                  <c:v>-3.6167839851875723E-3</c:v>
                </c:pt>
                <c:pt idx="3288">
                  <c:v>-3.5406123430829755E-3</c:v>
                </c:pt>
                <c:pt idx="3289">
                  <c:v>-3.4660562216191617E-3</c:v>
                </c:pt>
                <c:pt idx="3290">
                  <c:v>-3.3931376831519647E-3</c:v>
                </c:pt>
                <c:pt idx="3291">
                  <c:v>-3.3218783054500649E-3</c:v>
                </c:pt>
                <c:pt idx="3292">
                  <c:v>-3.2522991753097747E-3</c:v>
                </c:pt>
                <c:pt idx="3293">
                  <c:v>-3.1844208823151266E-3</c:v>
                </c:pt>
                <c:pt idx="3294">
                  <c:v>-3.1182635127450708E-3</c:v>
                </c:pt>
                <c:pt idx="3295">
                  <c:v>-3.0538466436296355E-3</c:v>
                </c:pt>
                <c:pt idx="3296">
                  <c:v>-2.9911893369567576E-3</c:v>
                </c:pt>
                <c:pt idx="3297">
                  <c:v>-2.9303101340315421E-3</c:v>
                </c:pt>
                <c:pt idx="3298">
                  <c:v>-2.8712270499895876E-3</c:v>
                </c:pt>
                <c:pt idx="3299">
                  <c:v>-2.8139575684660153E-3</c:v>
                </c:pt>
                <c:pt idx="3300">
                  <c:v>-2.7585186364217874E-3</c:v>
                </c:pt>
                <c:pt idx="3301">
                  <c:v>-2.7049266591288208E-3</c:v>
                </c:pt>
                <c:pt idx="3302">
                  <c:v>-2.6531974953154097E-3</c:v>
                </c:pt>
                <c:pt idx="3303">
                  <c:v>-2.603346452473369E-3</c:v>
                </c:pt>
                <c:pt idx="3304">
                  <c:v>-2.5553882823283001E-3</c:v>
                </c:pt>
                <c:pt idx="3305">
                  <c:v>-2.5093371764743234E-3</c:v>
                </c:pt>
                <c:pt idx="3306">
                  <c:v>-2.4652067621745502E-3</c:v>
                </c:pt>
                <c:pt idx="3307">
                  <c:v>-2.4230100983285647E-3</c:v>
                </c:pt>
                <c:pt idx="3308">
                  <c:v>-2.4050594164806236E-3</c:v>
                </c:pt>
                <c:pt idx="3309">
                  <c:v>-2.3656691416074262E-3</c:v>
                </c:pt>
                <c:pt idx="3310">
                  <c:v>-2.3282420719713467E-3</c:v>
                </c:pt>
                <c:pt idx="3311">
                  <c:v>-2.2927892828444344E-3</c:v>
                </c:pt>
                <c:pt idx="3312">
                  <c:v>-2.2593212652773729E-3</c:v>
                </c:pt>
                <c:pt idx="3313">
                  <c:v>-2.2278479229950092E-3</c:v>
                </c:pt>
                <c:pt idx="3314">
                  <c:v>-2.1983785694656803E-3</c:v>
                </c:pt>
                <c:pt idx="3315">
                  <c:v>-2.1709219251452123E-3</c:v>
                </c:pt>
                <c:pt idx="3316">
                  <c:v>-2.1454861148963965E-3</c:v>
                </c:pt>
                <c:pt idx="3317">
                  <c:v>-2.1220786655847066E-3</c:v>
                </c:pt>
                <c:pt idx="3318">
                  <c:v>-2.1007065038509843E-3</c:v>
                </c:pt>
                <c:pt idx="3319">
                  <c:v>-2.0813759540617306E-3</c:v>
                </c:pt>
                <c:pt idx="3320">
                  <c:v>-2.0640927364376279E-3</c:v>
                </c:pt>
                <c:pt idx="3321">
                  <c:v>-2.048861965360832E-3</c:v>
                </c:pt>
                <c:pt idx="3322">
                  <c:v>-2.0356881478615415E-3</c:v>
                </c:pt>
                <c:pt idx="3323">
                  <c:v>-2.0245751822843038E-3</c:v>
                </c:pt>
                <c:pt idx="3324">
                  <c:v>-2.0155263571344211E-3</c:v>
                </c:pt>
                <c:pt idx="3325">
                  <c:v>-2.0085443501048385E-3</c:v>
                </c:pt>
                <c:pt idx="3326">
                  <c:v>-2.0036312272837652E-3</c:v>
                </c:pt>
                <c:pt idx="3327">
                  <c:v>-2.0007884425432883E-3</c:v>
                </c:pt>
                <c:pt idx="3328">
                  <c:v>-2.0000168371091479E-3</c:v>
                </c:pt>
                <c:pt idx="3329">
                  <c:v>-2.0013166393118079E-3</c:v>
                </c:pt>
                <c:pt idx="3330">
                  <c:v>-2.0046874645188832E-3</c:v>
                </c:pt>
                <c:pt idx="3331">
                  <c:v>-2.010128315248964E-3</c:v>
                </c:pt>
                <c:pt idx="3332">
                  <c:v>-2.0176375814667845E-3</c:v>
                </c:pt>
                <c:pt idx="3333">
                  <c:v>-2.0272130410596582E-3</c:v>
                </c:pt>
                <c:pt idx="3334">
                  <c:v>-2.0388518604950367E-3</c:v>
                </c:pt>
                <c:pt idx="3335">
                  <c:v>-2.0525505956590006E-3</c:v>
                </c:pt>
                <c:pt idx="3336">
                  <c:v>-2.115344137847505E-3</c:v>
                </c:pt>
                <c:pt idx="3337">
                  <c:v>-2.138131530856107E-3</c:v>
                </c:pt>
                <c:pt idx="3338">
                  <c:v>-2.1629494611415789E-3</c:v>
                </c:pt>
                <c:pt idx="3339">
                  <c:v>-2.1897905846790635E-3</c:v>
                </c:pt>
                <c:pt idx="3340">
                  <c:v>-2.2186469587482747E-3</c:v>
                </c:pt>
                <c:pt idx="3341">
                  <c:v>-2.2495100442838731E-3</c:v>
                </c:pt>
                <c:pt idx="3342">
                  <c:v>-2.282370708402307E-3</c:v>
                </c:pt>
                <c:pt idx="3343">
                  <c:v>-2.3172192271043888E-3</c:v>
                </c:pt>
                <c:pt idx="3344">
                  <c:v>-2.3540452881527733E-3</c:v>
                </c:pt>
                <c:pt idx="3345">
                  <c:v>-2.3928379941235232E-3</c:v>
                </c:pt>
                <c:pt idx="3346">
                  <c:v>-2.4335858656308268E-3</c:v>
                </c:pt>
                <c:pt idx="3347">
                  <c:v>-2.4762768447239361E-3</c:v>
                </c:pt>
                <c:pt idx="3348">
                  <c:v>-2.5208982984553036E-3</c:v>
                </c:pt>
                <c:pt idx="3349">
                  <c:v>-2.5674370226188813E-3</c:v>
                </c:pt>
                <c:pt idx="3350">
                  <c:v>-2.6158792456574534E-3</c:v>
                </c:pt>
                <c:pt idx="3351">
                  <c:v>-2.6662106327378617E-3</c:v>
                </c:pt>
                <c:pt idx="3352">
                  <c:v>-2.7184162899929155E-3</c:v>
                </c:pt>
                <c:pt idx="3353">
                  <c:v>-2.7724807689287236E-3</c:v>
                </c:pt>
                <c:pt idx="3354">
                  <c:v>-2.8283880709961571E-3</c:v>
                </c:pt>
                <c:pt idx="3355">
                  <c:v>-2.88612165232507E-3</c:v>
                </c:pt>
                <c:pt idx="3356">
                  <c:v>-2.9456644286199041E-3</c:v>
                </c:pt>
                <c:pt idx="3357">
                  <c:v>-3.0069987802152035E-3</c:v>
                </c:pt>
                <c:pt idx="3358">
                  <c:v>-3.0701065572895543E-3</c:v>
                </c:pt>
                <c:pt idx="3359">
                  <c:v>-3.1349690852364156E-3</c:v>
                </c:pt>
                <c:pt idx="3360">
                  <c:v>-3.201567170190228E-3</c:v>
                </c:pt>
                <c:pt idx="3361">
                  <c:v>-3.2698811047061956E-3</c:v>
                </c:pt>
                <c:pt idx="3362">
                  <c:v>-3.3398906735920301E-3</c:v>
                </c:pt>
                <c:pt idx="3363">
                  <c:v>-3.4115751598899503E-3</c:v>
                </c:pt>
                <c:pt idx="3364">
                  <c:v>-3.4849133510071687E-3</c:v>
                </c:pt>
                <c:pt idx="3365">
                  <c:v>-3.5598835449930375E-3</c:v>
                </c:pt>
                <c:pt idx="3366">
                  <c:v>-3.6364635569609994E-3</c:v>
                </c:pt>
                <c:pt idx="3367">
                  <c:v>-3.6706629305919419E-3</c:v>
                </c:pt>
                <c:pt idx="3368">
                  <c:v>-3.7495211478955981E-3</c:v>
                </c:pt>
                <c:pt idx="3369">
                  <c:v>-3.829933066363673E-3</c:v>
                </c:pt>
                <c:pt idx="3370">
                  <c:v>-3.9118748908157936E-3</c:v>
                </c:pt>
                <c:pt idx="3371">
                  <c:v>-3.9953223733477788E-3</c:v>
                </c:pt>
                <c:pt idx="3372">
                  <c:v>-4.0802508205070144E-3</c:v>
                </c:pt>
                <c:pt idx="3373">
                  <c:v>-4.1666351005996138E-3</c:v>
                </c:pt>
                <c:pt idx="3374">
                  <c:v>-4.2544496511273079E-3</c:v>
                </c:pt>
                <c:pt idx="3375">
                  <c:v>-4.3436684863518002E-3</c:v>
                </c:pt>
                <c:pt idx="3376">
                  <c:v>-4.4342652049843487E-3</c:v>
                </c:pt>
                <c:pt idx="3377">
                  <c:v>-4.526212997998354E-3</c:v>
                </c:pt>
                <c:pt idx="3378">
                  <c:v>-4.6194846565625614E-3</c:v>
                </c:pt>
                <c:pt idx="3379">
                  <c:v>-4.7140525800926066E-3</c:v>
                </c:pt>
                <c:pt idx="3380">
                  <c:v>-4.8098887844184686E-3</c:v>
                </c:pt>
                <c:pt idx="3381">
                  <c:v>-4.9069649100654256E-3</c:v>
                </c:pt>
                <c:pt idx="3382">
                  <c:v>-5.0052522306460968E-3</c:v>
                </c:pt>
                <c:pt idx="3383">
                  <c:v>-5.1047216613610341E-3</c:v>
                </c:pt>
                <c:pt idx="3384">
                  <c:v>-5.2053437676053745E-3</c:v>
                </c:pt>
                <c:pt idx="3385">
                  <c:v>-5.307088773679032E-3</c:v>
                </c:pt>
                <c:pt idx="3386">
                  <c:v>-5.4099265715977819E-3</c:v>
                </c:pt>
                <c:pt idx="3387">
                  <c:v>-5.5138267300027244E-3</c:v>
                </c:pt>
                <c:pt idx="3388">
                  <c:v>-5.6187585031653962E-3</c:v>
                </c:pt>
                <c:pt idx="3389">
                  <c:v>-5.7246908400859237E-3</c:v>
                </c:pt>
                <c:pt idx="3390">
                  <c:v>-5.8315923936815301E-3</c:v>
                </c:pt>
                <c:pt idx="3391">
                  <c:v>-5.9394315300626208E-3</c:v>
                </c:pt>
                <c:pt idx="3392">
                  <c:v>-6.0481763378937761E-3</c:v>
                </c:pt>
                <c:pt idx="3393">
                  <c:v>-6.1577946378368288E-3</c:v>
                </c:pt>
                <c:pt idx="3394">
                  <c:v>-6.2682539920732297E-3</c:v>
                </c:pt>
                <c:pt idx="3395">
                  <c:v>-6.3795217139029428E-3</c:v>
                </c:pt>
                <c:pt idx="3396">
                  <c:v>-6.4915648774169568E-3</c:v>
                </c:pt>
                <c:pt idx="3397">
                  <c:v>-6.654202489601236E-3</c:v>
                </c:pt>
                <c:pt idx="3398">
                  <c:v>-6.7679981440493722E-3</c:v>
                </c:pt>
                <c:pt idx="3399">
                  <c:v>-6.8824542837561389E-3</c:v>
                </c:pt>
                <c:pt idx="3400">
                  <c:v>-6.9975370393083802E-3</c:v>
                </c:pt>
                <c:pt idx="3401">
                  <c:v>-7.1132123558672183E-3</c:v>
                </c:pt>
                <c:pt idx="3402">
                  <c:v>-7.229446003245453E-3</c:v>
                </c:pt>
                <c:pt idx="3403">
                  <c:v>-7.3462035860367998E-3</c:v>
                </c:pt>
                <c:pt idx="3404">
                  <c:v>-7.4634505537940626E-3</c:v>
                </c:pt>
                <c:pt idx="3405">
                  <c:v>-7.581152211253165E-3</c:v>
                </c:pt>
                <c:pt idx="3406">
                  <c:v>-7.6992737286000201E-3</c:v>
                </c:pt>
                <c:pt idx="3407">
                  <c:v>-7.817780151777259E-3</c:v>
                </c:pt>
                <c:pt idx="3408">
                  <c:v>-7.9366364128276717E-3</c:v>
                </c:pt>
                <c:pt idx="3409">
                  <c:v>-8.0558073402714047E-3</c:v>
                </c:pt>
                <c:pt idx="3410">
                  <c:v>-8.1752576695137552E-3</c:v>
                </c:pt>
                <c:pt idx="3411">
                  <c:v>-8.2949520532805184E-3</c:v>
                </c:pt>
                <c:pt idx="3412">
                  <c:v>-8.4148550720778495E-3</c:v>
                </c:pt>
                <c:pt idx="3413">
                  <c:v>-8.5349312446734299E-3</c:v>
                </c:pt>
                <c:pt idx="3414">
                  <c:v>-8.6551450385959471E-3</c:v>
                </c:pt>
                <c:pt idx="3415">
                  <c:v>-8.775460880649729E-3</c:v>
                </c:pt>
                <c:pt idx="3416">
                  <c:v>-8.8958431674414102E-3</c:v>
                </c:pt>
                <c:pt idx="3417">
                  <c:v>-9.0162562759155684E-3</c:v>
                </c:pt>
                <c:pt idx="3418">
                  <c:v>-9.1366645738961468E-3</c:v>
                </c:pt>
                <c:pt idx="3419">
                  <c:v>-9.2570324306305869E-3</c:v>
                </c:pt>
                <c:pt idx="3420">
                  <c:v>-9.3773242273335507E-3</c:v>
                </c:pt>
                <c:pt idx="3421">
                  <c:v>-9.4975043677270801E-3</c:v>
                </c:pt>
                <c:pt idx="3422">
                  <c:v>-9.6175372885741236E-3</c:v>
                </c:pt>
                <c:pt idx="3423">
                  <c:v>-9.7373874702022627E-3</c:v>
                </c:pt>
                <c:pt idx="3424">
                  <c:v>-9.8570194470145416E-3</c:v>
                </c:pt>
                <c:pt idx="3425">
                  <c:v>-9.976397817984331E-3</c:v>
                </c:pt>
                <c:pt idx="3426">
                  <c:v>-1.0095487257131053E-2</c:v>
                </c:pt>
                <c:pt idx="3427">
                  <c:v>-1.0214252523973691E-2</c:v>
                </c:pt>
                <c:pt idx="3428">
                  <c:v>-1.0266397484393664E-2</c:v>
                </c:pt>
                <c:pt idx="3429">
                  <c:v>-1.0384634228189764E-2</c:v>
                </c:pt>
                <c:pt idx="3430">
                  <c:v>-1.0502461236441121E-2</c:v>
                </c:pt>
                <c:pt idx="3431">
                  <c:v>-1.0619843642240338E-2</c:v>
                </c:pt>
                <c:pt idx="3432">
                  <c:v>-1.0736746710245035E-2</c:v>
                </c:pt>
                <c:pt idx="3433">
                  <c:v>-1.0853135846956607E-2</c:v>
                </c:pt>
                <c:pt idx="3434">
                  <c:v>-1.0968976610956973E-2</c:v>
                </c:pt>
                <c:pt idx="3435">
                  <c:v>-1.1084234723100368E-2</c:v>
                </c:pt>
                <c:pt idx="3436">
                  <c:v>-1.1198876076657089E-2</c:v>
                </c:pt>
                <c:pt idx="3437">
                  <c:v>-1.1312866747406211E-2</c:v>
                </c:pt>
                <c:pt idx="3438">
                  <c:v>-1.1426173003674329E-2</c:v>
                </c:pt>
                <c:pt idx="3439">
                  <c:v>-1.1538761316317286E-2</c:v>
                </c:pt>
                <c:pt idx="3440">
                  <c:v>-1.1650598368642004E-2</c:v>
                </c:pt>
                <c:pt idx="3441">
                  <c:v>-1.1761651066265416E-2</c:v>
                </c:pt>
                <c:pt idx="3442">
                  <c:v>-1.1871886546907625E-2</c:v>
                </c:pt>
                <c:pt idx="3443">
                  <c:v>-1.1981272190116394E-2</c:v>
                </c:pt>
                <c:pt idx="3444">
                  <c:v>-1.2089775626920048E-2</c:v>
                </c:pt>
                <c:pt idx="3445">
                  <c:v>-1.2197364749405987E-2</c:v>
                </c:pt>
                <c:pt idx="3446">
                  <c:v>-1.2304007720221926E-2</c:v>
                </c:pt>
                <c:pt idx="3447">
                  <c:v>-1.2409672981997077E-2</c:v>
                </c:pt>
                <c:pt idx="3448">
                  <c:v>-1.2514329266680491E-2</c:v>
                </c:pt>
                <c:pt idx="3449">
                  <c:v>-1.2617945604793776E-2</c:v>
                </c:pt>
                <c:pt idx="3450">
                  <c:v>-1.2720491334595452E-2</c:v>
                </c:pt>
                <c:pt idx="3451">
                  <c:v>-1.2821936111154276E-2</c:v>
                </c:pt>
                <c:pt idx="3452">
                  <c:v>-1.2922249915328764E-2</c:v>
                </c:pt>
                <c:pt idx="3453">
                  <c:v>-1.3021403062650375E-2</c:v>
                </c:pt>
                <c:pt idx="3454">
                  <c:v>-1.3119366212107596E-2</c:v>
                </c:pt>
                <c:pt idx="3455">
                  <c:v>-1.3216110374828423E-2</c:v>
                </c:pt>
                <c:pt idx="3456">
                  <c:v>-1.3311606922658648E-2</c:v>
                </c:pt>
                <c:pt idx="3457">
                  <c:v>-1.3405827596633368E-2</c:v>
                </c:pt>
                <c:pt idx="3458">
                  <c:v>-1.3539207831151902E-2</c:v>
                </c:pt>
                <c:pt idx="3459">
                  <c:v>-1.3630199139194282E-2</c:v>
                </c:pt>
                <c:pt idx="3460">
                  <c:v>-1.3719820296818636E-2</c:v>
                </c:pt>
                <c:pt idx="3461">
                  <c:v>-1.3808044783682551E-2</c:v>
                </c:pt>
                <c:pt idx="3462">
                  <c:v>-1.3894846492740975E-2</c:v>
                </c:pt>
                <c:pt idx="3463">
                  <c:v>-1.3980199737971691E-2</c:v>
                </c:pt>
                <c:pt idx="3464">
                  <c:v>-1.4064079261976229E-2</c:v>
                </c:pt>
                <c:pt idx="3465">
                  <c:v>-1.4146460243453949E-2</c:v>
                </c:pt>
                <c:pt idx="3466">
                  <c:v>-1.4227318304547047E-2</c:v>
                </c:pt>
                <c:pt idx="3467">
                  <c:v>-1.4306629518054363E-2</c:v>
                </c:pt>
                <c:pt idx="3468">
                  <c:v>-1.438437041451183E-2</c:v>
                </c:pt>
                <c:pt idx="3469">
                  <c:v>-1.4460517989137453E-2</c:v>
                </c:pt>
                <c:pt idx="3470">
                  <c:v>-1.4535049708638798E-2</c:v>
                </c:pt>
                <c:pt idx="3471">
                  <c:v>-1.4607943517880976E-2</c:v>
                </c:pt>
                <c:pt idx="3472">
                  <c:v>-1.4679177846413077E-2</c:v>
                </c:pt>
                <c:pt idx="3473">
                  <c:v>-1.4748731614851237E-2</c:v>
                </c:pt>
                <c:pt idx="3474">
                  <c:v>-1.4816584241116364E-2</c:v>
                </c:pt>
                <c:pt idx="3475">
                  <c:v>-1.4882715646524705E-2</c:v>
                </c:pt>
                <c:pt idx="3476">
                  <c:v>-1.4947106261729442E-2</c:v>
                </c:pt>
                <c:pt idx="3477">
                  <c:v>-1.5009737032511596E-2</c:v>
                </c:pt>
                <c:pt idx="3478">
                  <c:v>-1.507058942541846E-2</c:v>
                </c:pt>
                <c:pt idx="3479">
                  <c:v>-1.5129645433247947E-2</c:v>
                </c:pt>
                <c:pt idx="3480">
                  <c:v>-1.5186887580377225E-2</c:v>
                </c:pt>
                <c:pt idx="3481">
                  <c:v>-1.5242298927934023E-2</c:v>
                </c:pt>
                <c:pt idx="3482">
                  <c:v>-1.5295863078809108E-2</c:v>
                </c:pt>
                <c:pt idx="3483">
                  <c:v>-1.5347564182508476E-2</c:v>
                </c:pt>
                <c:pt idx="3484">
                  <c:v>-1.5397386939843756E-2</c:v>
                </c:pt>
                <c:pt idx="3485">
                  <c:v>-1.5445316607459476E-2</c:v>
                </c:pt>
                <c:pt idx="3486">
                  <c:v>-1.5491339002195872E-2</c:v>
                </c:pt>
                <c:pt idx="3487">
                  <c:v>-1.5535440505285922E-2</c:v>
                </c:pt>
                <c:pt idx="3488">
                  <c:v>-1.5577608066385328E-2</c:v>
                </c:pt>
                <c:pt idx="3489">
                  <c:v>-1.5595545884562911E-2</c:v>
                </c:pt>
                <c:pt idx="3490">
                  <c:v>-1.5634906796020007E-2</c:v>
                </c:pt>
                <c:pt idx="3491">
                  <c:v>-1.5672304331810778E-2</c:v>
                </c:pt>
                <c:pt idx="3492">
                  <c:v>-1.5707727425402707E-2</c:v>
                </c:pt>
                <c:pt idx="3493">
                  <c:v>-1.5741165594532501E-2</c:v>
                </c:pt>
                <c:pt idx="3494">
                  <c:v>-1.5772608944307952E-2</c:v>
                </c:pt>
                <c:pt idx="3495">
                  <c:v>-1.5802048170135981E-2</c:v>
                </c:pt>
                <c:pt idx="3496">
                  <c:v>-1.5829474560476033E-2</c:v>
                </c:pt>
                <c:pt idx="3497">
                  <c:v>-1.585487999941796E-2</c:v>
                </c:pt>
                <c:pt idx="3498">
                  <c:v>-1.5878256969083647E-2</c:v>
                </c:pt>
                <c:pt idx="3499">
                  <c:v>-1.5899598551851669E-2</c:v>
                </c:pt>
                <c:pt idx="3500">
                  <c:v>-1.5918898432404328E-2</c:v>
                </c:pt>
                <c:pt idx="3501">
                  <c:v>-1.593615089959647E-2</c:v>
                </c:pt>
                <c:pt idx="3502">
                  <c:v>-1.595135084814548E-2</c:v>
                </c:pt>
                <c:pt idx="3503">
                  <c:v>-1.5964493780142044E-2</c:v>
                </c:pt>
                <c:pt idx="3504">
                  <c:v>-1.5975575806381138E-2</c:v>
                </c:pt>
                <c:pt idx="3505">
                  <c:v>-1.5984593647512896E-2</c:v>
                </c:pt>
                <c:pt idx="3506">
                  <c:v>-1.5991544635013049E-2</c:v>
                </c:pt>
                <c:pt idx="3507">
                  <c:v>-1.5996426711972565E-2</c:v>
                </c:pt>
                <c:pt idx="3508">
                  <c:v>-1.5999238433706327E-2</c:v>
                </c:pt>
                <c:pt idx="3509">
                  <c:v>-1.5999978968180638E-2</c:v>
                </c:pt>
                <c:pt idx="3510">
                  <c:v>-1.5998648096259428E-2</c:v>
                </c:pt>
                <c:pt idx="3511">
                  <c:v>-1.5995246211769117E-2</c:v>
                </c:pt>
                <c:pt idx="3512">
                  <c:v>-1.5989774321382055E-2</c:v>
                </c:pt>
                <c:pt idx="3513">
                  <c:v>-1.598223404431864E-2</c:v>
                </c:pt>
                <c:pt idx="3514">
                  <c:v>-1.5972627611868167E-2</c:v>
                </c:pt>
                <c:pt idx="3515">
                  <c:v>-1.5960957866728548E-2</c:v>
                </c:pt>
                <c:pt idx="3516">
                  <c:v>-1.5947228262165124E-2</c:v>
                </c:pt>
                <c:pt idx="3517">
                  <c:v>-1.593144286098877E-2</c:v>
                </c:pt>
                <c:pt idx="3518">
                  <c:v>-1.5913606334353656E-2</c:v>
                </c:pt>
                <c:pt idx="3519">
                  <c:v>-1.5893723960374979E-2</c:v>
                </c:pt>
                <c:pt idx="3520">
                  <c:v>-1.5884329085559274E-2</c:v>
                </c:pt>
                <c:pt idx="3521">
                  <c:v>-1.5861511183172056E-2</c:v>
                </c:pt>
                <c:pt idx="3522">
                  <c:v>-1.5836662849234632E-2</c:v>
                </c:pt>
                <c:pt idx="3523">
                  <c:v>-1.5809791436768795E-2</c:v>
                </c:pt>
                <c:pt idx="3524">
                  <c:v>-1.5780904897457808E-2</c:v>
                </c:pt>
                <c:pt idx="3525">
                  <c:v>-1.5750011779293395E-2</c:v>
                </c:pt>
                <c:pt idx="3526">
                  <c:v>-1.571712122404624E-2</c:v>
                </c:pt>
                <c:pt idx="3527">
                  <c:v>-1.5682242964560805E-2</c:v>
                </c:pt>
                <c:pt idx="3528">
                  <c:v>-1.56453873218752E-2</c:v>
                </c:pt>
                <c:pt idx="3529">
                  <c:v>-1.5606565202167053E-2</c:v>
                </c:pt>
                <c:pt idx="3530">
                  <c:v>-1.5565788093526173E-2</c:v>
                </c:pt>
                <c:pt idx="3531">
                  <c:v>-1.5523068062555042E-2</c:v>
                </c:pt>
                <c:pt idx="3532">
                  <c:v>-1.547841775079813E-2</c:v>
                </c:pt>
                <c:pt idx="3533">
                  <c:v>-1.5431850371001038E-2</c:v>
                </c:pt>
                <c:pt idx="3534">
                  <c:v>-1.5383379703200643E-2</c:v>
                </c:pt>
                <c:pt idx="3535">
                  <c:v>-1.5333020090647366E-2</c:v>
                </c:pt>
                <c:pt idx="3536">
                  <c:v>-1.5280786435560773E-2</c:v>
                </c:pt>
                <c:pt idx="3537">
                  <c:v>-1.522669419471976E-2</c:v>
                </c:pt>
                <c:pt idx="3538">
                  <c:v>-1.517075937488865E-2</c:v>
                </c:pt>
                <c:pt idx="3539">
                  <c:v>-1.511299852808054E-2</c:v>
                </c:pt>
                <c:pt idx="3540">
                  <c:v>-1.5053428746659285E-2</c:v>
                </c:pt>
                <c:pt idx="3541">
                  <c:v>-1.4992067658281587E-2</c:v>
                </c:pt>
                <c:pt idx="3542">
                  <c:v>-1.4928933420680704E-2</c:v>
                </c:pt>
                <c:pt idx="3543">
                  <c:v>-1.486404471629328E-2</c:v>
                </c:pt>
                <c:pt idx="3544">
                  <c:v>-1.4797420746730891E-2</c:v>
                </c:pt>
                <c:pt idx="3545">
                  <c:v>-1.4729081227098016E-2</c:v>
                </c:pt>
                <c:pt idx="3546">
                  <c:v>-1.4659046380157992E-2</c:v>
                </c:pt>
                <c:pt idx="3547">
                  <c:v>-1.4587336930348773E-2</c:v>
                </c:pt>
                <c:pt idx="3548">
                  <c:v>-1.4513974097650258E-2</c:v>
                </c:pt>
                <c:pt idx="3549">
                  <c:v>-1.4438979591304938E-2</c:v>
                </c:pt>
                <c:pt idx="3550">
                  <c:v>-1.4328165788756238E-2</c:v>
                </c:pt>
                <c:pt idx="3551">
                  <c:v>-1.4249284092386945E-2</c:v>
                </c:pt>
                <c:pt idx="3552">
                  <c:v>-1.4168849048401854E-2</c:v>
                </c:pt>
                <c:pt idx="3553">
                  <c:v>-1.4086884458824559E-2</c:v>
                </c:pt>
                <c:pt idx="3554">
                  <c:v>-1.4003414578295799E-2</c:v>
                </c:pt>
                <c:pt idx="3555">
                  <c:v>-1.3918464106896119E-2</c:v>
                </c:pt>
                <c:pt idx="3556">
                  <c:v>-1.3832058182836726E-2</c:v>
                </c:pt>
                <c:pt idx="3557">
                  <c:v>-1.3744222375020699E-2</c:v>
                </c:pt>
                <c:pt idx="3558">
                  <c:v>-1.3654982675476698E-2</c:v>
                </c:pt>
                <c:pt idx="3559">
                  <c:v>-1.3564365491667556E-2</c:v>
                </c:pt>
                <c:pt idx="3560">
                  <c:v>-1.3472397638675852E-2</c:v>
                </c:pt>
                <c:pt idx="3561">
                  <c:v>-1.3379106331268903E-2</c:v>
                </c:pt>
                <c:pt idx="3562">
                  <c:v>-1.3284519175845482E-2</c:v>
                </c:pt>
                <c:pt idx="3563">
                  <c:v>-1.3188664162266651E-2</c:v>
                </c:pt>
                <c:pt idx="3564">
                  <c:v>-1.3091569655573072E-2</c:v>
                </c:pt>
                <c:pt idx="3565">
                  <c:v>-1.2993264387591383E-2</c:v>
                </c:pt>
                <c:pt idx="3566">
                  <c:v>-1.2893777448431962E-2</c:v>
                </c:pt>
                <c:pt idx="3567">
                  <c:v>-1.2793138277880698E-2</c:v>
                </c:pt>
                <c:pt idx="3568">
                  <c:v>-1.2691376656687278E-2</c:v>
                </c:pt>
                <c:pt idx="3569">
                  <c:v>-1.2588522697752604E-2</c:v>
                </c:pt>
                <c:pt idx="3570">
                  <c:v>-1.2484606837217891E-2</c:v>
                </c:pt>
                <c:pt idx="3571">
                  <c:v>-1.2379659825458108E-2</c:v>
                </c:pt>
                <c:pt idx="3572">
                  <c:v>-1.2273712717982473E-2</c:v>
                </c:pt>
                <c:pt idx="3573">
                  <c:v>-1.2166796866244618E-2</c:v>
                </c:pt>
                <c:pt idx="3574">
                  <c:v>-1.2058943908365176E-2</c:v>
                </c:pt>
                <c:pt idx="3575">
                  <c:v>-1.1950185759769572E-2</c:v>
                </c:pt>
                <c:pt idx="3576">
                  <c:v>-1.1840554603743733E-2</c:v>
                </c:pt>
                <c:pt idx="3577">
                  <c:v>-1.1730082881910513E-2</c:v>
                </c:pt>
                <c:pt idx="3578">
                  <c:v>-1.1618803284629725E-2</c:v>
                </c:pt>
                <c:pt idx="3579">
                  <c:v>-1.150674874132452E-2</c:v>
                </c:pt>
                <c:pt idx="3580">
                  <c:v>-1.1393952410737054E-2</c:v>
                </c:pt>
                <c:pt idx="3581">
                  <c:v>-1.1344095619767149E-2</c:v>
                </c:pt>
                <c:pt idx="3582">
                  <c:v>-1.1230289808772817E-2</c:v>
                </c:pt>
                <c:pt idx="3583">
                  <c:v>-1.1115824019142155E-2</c:v>
                </c:pt>
                <c:pt idx="3584">
                  <c:v>-1.1000732123143894E-2</c:v>
                </c:pt>
                <c:pt idx="3585">
                  <c:v>-1.0885048178321716E-2</c:v>
                </c:pt>
                <c:pt idx="3586">
                  <c:v>-1.0768806417416057E-2</c:v>
                </c:pt>
                <c:pt idx="3587">
                  <c:v>-1.0652041238234126E-2</c:v>
                </c:pt>
                <c:pt idx="3588">
                  <c:v>-1.0534787193471021E-2</c:v>
                </c:pt>
                <c:pt idx="3589">
                  <c:v>-1.0417078980485009E-2</c:v>
                </c:pt>
                <c:pt idx="3590">
                  <c:v>-1.0298951431030065E-2</c:v>
                </c:pt>
                <c:pt idx="3591">
                  <c:v>-1.0180439500948563E-2</c:v>
                </c:pt>
                <c:pt idx="3592">
                  <c:v>-1.0061578259827281E-2</c:v>
                </c:pt>
                <c:pt idx="3593">
                  <c:v>-9.9424028806197641E-3</c:v>
                </c:pt>
                <c:pt idx="3594">
                  <c:v>-9.8229486292380729E-3</c:v>
                </c:pt>
                <c:pt idx="3595">
                  <c:v>-9.703250854117015E-3</c:v>
                </c:pt>
                <c:pt idx="3596">
                  <c:v>-9.5833449757540042E-3</c:v>
                </c:pt>
                <c:pt idx="3597">
                  <c:v>-9.4632664762275501E-3</c:v>
                </c:pt>
                <c:pt idx="3598">
                  <c:v>-9.3430508886975464E-3</c:v>
                </c:pt>
                <c:pt idx="3599">
                  <c:v>-9.2227337868904108E-3</c:v>
                </c:pt>
                <c:pt idx="3600">
                  <c:v>-9.1023507745722938E-3</c:v>
                </c:pt>
                <c:pt idx="3601">
                  <c:v>-8.9819374750133209E-3</c:v>
                </c:pt>
                <c:pt idx="3602">
                  <c:v>-8.8615295204460837E-3</c:v>
                </c:pt>
                <c:pt idx="3603">
                  <c:v>-8.7411625415215223E-3</c:v>
                </c:pt>
                <c:pt idx="3604">
                  <c:v>-8.6208721567652257E-3</c:v>
                </c:pt>
                <c:pt idx="3605">
                  <c:v>-8.5006939620373145E-3</c:v>
                </c:pt>
                <c:pt idx="3606">
                  <c:v>-8.3806635199991011E-3</c:v>
                </c:pt>
                <c:pt idx="3607">
                  <c:v>-8.26081634958949E-3</c:v>
                </c:pt>
                <c:pt idx="3608">
                  <c:v>-8.1411879155143512E-3</c:v>
                </c:pt>
                <c:pt idx="3609">
                  <c:v>-8.0218136177519685E-3</c:v>
                </c:pt>
                <c:pt idx="3610">
                  <c:v>-7.9027287810775997E-3</c:v>
                </c:pt>
                <c:pt idx="3611">
                  <c:v>-7.7318261084096144E-3</c:v>
                </c:pt>
                <c:pt idx="3612">
                  <c:v>-7.6135952524619159E-3</c:v>
                </c:pt>
                <c:pt idx="3613">
                  <c:v>-7.4957746559841214E-3</c:v>
                </c:pt>
                <c:pt idx="3614">
                  <c:v>-7.3783991839862801E-3</c:v>
                </c:pt>
                <c:pt idx="3615">
                  <c:v>-7.2615035697589508E-3</c:v>
                </c:pt>
                <c:pt idx="3616">
                  <c:v>-7.1451224045950426E-3</c:v>
                </c:pt>
                <c:pt idx="3617">
                  <c:v>-7.0292901275537251E-3</c:v>
                </c:pt>
                <c:pt idx="3618">
                  <c:v>-6.9140410152693441E-3</c:v>
                </c:pt>
                <c:pt idx="3619">
                  <c:v>-6.7994091718083915E-3</c:v>
                </c:pt>
                <c:pt idx="3620">
                  <c:v>-6.6854285185776029E-3</c:v>
                </c:pt>
                <c:pt idx="3621">
                  <c:v>-6.5721327842860489E-3</c:v>
                </c:pt>
                <c:pt idx="3622">
                  <c:v>-6.4595554949642437E-3</c:v>
                </c:pt>
                <c:pt idx="3623">
                  <c:v>-6.3477299640433025E-3</c:v>
                </c:pt>
                <c:pt idx="3624">
                  <c:v>-6.2366892824969279E-3</c:v>
                </c:pt>
                <c:pt idx="3625">
                  <c:v>-6.1264663090492503E-3</c:v>
                </c:pt>
                <c:pt idx="3626">
                  <c:v>-6.0170936604514377E-3</c:v>
                </c:pt>
                <c:pt idx="3627">
                  <c:v>-5.9086037018298452E-3</c:v>
                </c:pt>
                <c:pt idx="3628">
                  <c:v>-5.8010285371086715E-3</c:v>
                </c:pt>
                <c:pt idx="3629">
                  <c:v>-5.6943999995098631E-3</c:v>
                </c:pt>
                <c:pt idx="3630">
                  <c:v>-5.5887496421331891E-3</c:v>
                </c:pt>
                <c:pt idx="3631">
                  <c:v>-5.484108728619156E-3</c:v>
                </c:pt>
                <c:pt idx="3632">
                  <c:v>-5.3805082238975697E-3</c:v>
                </c:pt>
                <c:pt idx="3633">
                  <c:v>-5.2779787850245541E-3</c:v>
                </c:pt>
                <c:pt idx="3634">
                  <c:v>-5.1765507521106188E-3</c:v>
                </c:pt>
                <c:pt idx="3635">
                  <c:v>-5.0762541393425129E-3</c:v>
                </c:pt>
                <c:pt idx="3636">
                  <c:v>-4.977118626101576E-3</c:v>
                </c:pt>
                <c:pt idx="3637">
                  <c:v>-4.8791735481811182E-3</c:v>
                </c:pt>
                <c:pt idx="3638">
                  <c:v>-4.7824478891054711E-3</c:v>
                </c:pt>
                <c:pt idx="3639">
                  <c:v>-4.6869702715533262E-3</c:v>
                </c:pt>
                <c:pt idx="3640">
                  <c:v>-4.5927689488878048E-3</c:v>
                </c:pt>
                <c:pt idx="3641">
                  <c:v>-4.4998717967958419E-3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72F-C94F-958F-8BEDAD083BE9}"/>
            </c:ext>
          </c:extLst>
        </c:ser>
        <c:ser>
          <c:idx val="5"/>
          <c:order val="3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'GW Seasonality'!$G$12:$G$3653</c:f>
              <c:numCache>
                <c:formatCode>m/d/yy</c:formatCode>
                <c:ptCount val="3642"/>
                <c:pt idx="0">
                  <c:v>36902</c:v>
                </c:pt>
                <c:pt idx="1">
                  <c:v>36903</c:v>
                </c:pt>
                <c:pt idx="2">
                  <c:v>36904</c:v>
                </c:pt>
                <c:pt idx="3">
                  <c:v>36905</c:v>
                </c:pt>
                <c:pt idx="4">
                  <c:v>36906</c:v>
                </c:pt>
                <c:pt idx="5">
                  <c:v>36907</c:v>
                </c:pt>
                <c:pt idx="6">
                  <c:v>36908</c:v>
                </c:pt>
                <c:pt idx="7">
                  <c:v>36909</c:v>
                </c:pt>
                <c:pt idx="8">
                  <c:v>36910</c:v>
                </c:pt>
                <c:pt idx="9">
                  <c:v>36911</c:v>
                </c:pt>
                <c:pt idx="10">
                  <c:v>36912</c:v>
                </c:pt>
                <c:pt idx="11">
                  <c:v>36913</c:v>
                </c:pt>
                <c:pt idx="12">
                  <c:v>36914</c:v>
                </c:pt>
                <c:pt idx="13">
                  <c:v>36915</c:v>
                </c:pt>
                <c:pt idx="14">
                  <c:v>36916</c:v>
                </c:pt>
                <c:pt idx="15">
                  <c:v>36917</c:v>
                </c:pt>
                <c:pt idx="16">
                  <c:v>36918</c:v>
                </c:pt>
                <c:pt idx="17">
                  <c:v>36919</c:v>
                </c:pt>
                <c:pt idx="18">
                  <c:v>36920</c:v>
                </c:pt>
                <c:pt idx="19">
                  <c:v>36921</c:v>
                </c:pt>
                <c:pt idx="20">
                  <c:v>36922</c:v>
                </c:pt>
                <c:pt idx="21">
                  <c:v>36923</c:v>
                </c:pt>
                <c:pt idx="22">
                  <c:v>36924</c:v>
                </c:pt>
                <c:pt idx="23">
                  <c:v>36925</c:v>
                </c:pt>
                <c:pt idx="24">
                  <c:v>36926</c:v>
                </c:pt>
                <c:pt idx="25">
                  <c:v>36927</c:v>
                </c:pt>
                <c:pt idx="26">
                  <c:v>36928</c:v>
                </c:pt>
                <c:pt idx="27">
                  <c:v>36929</c:v>
                </c:pt>
                <c:pt idx="28">
                  <c:v>36930</c:v>
                </c:pt>
                <c:pt idx="29">
                  <c:v>36931</c:v>
                </c:pt>
                <c:pt idx="30">
                  <c:v>36932</c:v>
                </c:pt>
                <c:pt idx="31">
                  <c:v>36933</c:v>
                </c:pt>
                <c:pt idx="32">
                  <c:v>36934</c:v>
                </c:pt>
                <c:pt idx="33">
                  <c:v>36935</c:v>
                </c:pt>
                <c:pt idx="34">
                  <c:v>36936</c:v>
                </c:pt>
                <c:pt idx="35">
                  <c:v>36937</c:v>
                </c:pt>
                <c:pt idx="36">
                  <c:v>36938</c:v>
                </c:pt>
                <c:pt idx="37">
                  <c:v>36939</c:v>
                </c:pt>
                <c:pt idx="38">
                  <c:v>36940</c:v>
                </c:pt>
                <c:pt idx="39">
                  <c:v>36941</c:v>
                </c:pt>
                <c:pt idx="40">
                  <c:v>36942</c:v>
                </c:pt>
                <c:pt idx="41">
                  <c:v>36943</c:v>
                </c:pt>
                <c:pt idx="42">
                  <c:v>36944</c:v>
                </c:pt>
                <c:pt idx="43">
                  <c:v>36945</c:v>
                </c:pt>
                <c:pt idx="44">
                  <c:v>36946</c:v>
                </c:pt>
                <c:pt idx="45">
                  <c:v>36947</c:v>
                </c:pt>
                <c:pt idx="46">
                  <c:v>36948</c:v>
                </c:pt>
                <c:pt idx="47">
                  <c:v>36949</c:v>
                </c:pt>
                <c:pt idx="48">
                  <c:v>36950</c:v>
                </c:pt>
                <c:pt idx="49">
                  <c:v>36951</c:v>
                </c:pt>
                <c:pt idx="50">
                  <c:v>36952</c:v>
                </c:pt>
                <c:pt idx="51">
                  <c:v>36953</c:v>
                </c:pt>
                <c:pt idx="52">
                  <c:v>36954</c:v>
                </c:pt>
                <c:pt idx="53">
                  <c:v>36955</c:v>
                </c:pt>
                <c:pt idx="54">
                  <c:v>36956</c:v>
                </c:pt>
                <c:pt idx="55">
                  <c:v>36957</c:v>
                </c:pt>
                <c:pt idx="56">
                  <c:v>36958</c:v>
                </c:pt>
                <c:pt idx="57">
                  <c:v>36959</c:v>
                </c:pt>
                <c:pt idx="58">
                  <c:v>36960</c:v>
                </c:pt>
                <c:pt idx="59">
                  <c:v>36961</c:v>
                </c:pt>
                <c:pt idx="60">
                  <c:v>36962</c:v>
                </c:pt>
                <c:pt idx="61">
                  <c:v>36963</c:v>
                </c:pt>
                <c:pt idx="62">
                  <c:v>36964</c:v>
                </c:pt>
                <c:pt idx="63">
                  <c:v>36965</c:v>
                </c:pt>
                <c:pt idx="64">
                  <c:v>36966</c:v>
                </c:pt>
                <c:pt idx="65">
                  <c:v>36967</c:v>
                </c:pt>
                <c:pt idx="66">
                  <c:v>36968</c:v>
                </c:pt>
                <c:pt idx="67">
                  <c:v>36969</c:v>
                </c:pt>
                <c:pt idx="68">
                  <c:v>36970</c:v>
                </c:pt>
                <c:pt idx="69">
                  <c:v>36971</c:v>
                </c:pt>
                <c:pt idx="70">
                  <c:v>36972</c:v>
                </c:pt>
                <c:pt idx="71">
                  <c:v>36973</c:v>
                </c:pt>
                <c:pt idx="72">
                  <c:v>36974</c:v>
                </c:pt>
                <c:pt idx="73">
                  <c:v>36975</c:v>
                </c:pt>
                <c:pt idx="74">
                  <c:v>36976</c:v>
                </c:pt>
                <c:pt idx="75">
                  <c:v>36977</c:v>
                </c:pt>
                <c:pt idx="76">
                  <c:v>36978</c:v>
                </c:pt>
                <c:pt idx="77">
                  <c:v>36979</c:v>
                </c:pt>
                <c:pt idx="78">
                  <c:v>36980</c:v>
                </c:pt>
                <c:pt idx="79">
                  <c:v>36981</c:v>
                </c:pt>
                <c:pt idx="80">
                  <c:v>36982</c:v>
                </c:pt>
                <c:pt idx="81">
                  <c:v>36983</c:v>
                </c:pt>
                <c:pt idx="82">
                  <c:v>36984</c:v>
                </c:pt>
                <c:pt idx="83">
                  <c:v>36985</c:v>
                </c:pt>
                <c:pt idx="84">
                  <c:v>36986</c:v>
                </c:pt>
                <c:pt idx="85">
                  <c:v>36987</c:v>
                </c:pt>
                <c:pt idx="86">
                  <c:v>36988</c:v>
                </c:pt>
                <c:pt idx="87">
                  <c:v>36989</c:v>
                </c:pt>
                <c:pt idx="88">
                  <c:v>36990</c:v>
                </c:pt>
                <c:pt idx="89">
                  <c:v>36991</c:v>
                </c:pt>
                <c:pt idx="90">
                  <c:v>36992</c:v>
                </c:pt>
                <c:pt idx="91">
                  <c:v>36993</c:v>
                </c:pt>
                <c:pt idx="92">
                  <c:v>36994</c:v>
                </c:pt>
                <c:pt idx="93">
                  <c:v>36995</c:v>
                </c:pt>
                <c:pt idx="94">
                  <c:v>36996</c:v>
                </c:pt>
                <c:pt idx="95">
                  <c:v>36997</c:v>
                </c:pt>
                <c:pt idx="96">
                  <c:v>36998</c:v>
                </c:pt>
                <c:pt idx="97">
                  <c:v>36999</c:v>
                </c:pt>
                <c:pt idx="98">
                  <c:v>37000</c:v>
                </c:pt>
                <c:pt idx="99">
                  <c:v>37001</c:v>
                </c:pt>
                <c:pt idx="100">
                  <c:v>37002</c:v>
                </c:pt>
                <c:pt idx="101">
                  <c:v>37003</c:v>
                </c:pt>
                <c:pt idx="102">
                  <c:v>37004</c:v>
                </c:pt>
                <c:pt idx="103">
                  <c:v>37005</c:v>
                </c:pt>
                <c:pt idx="104">
                  <c:v>37006</c:v>
                </c:pt>
                <c:pt idx="105">
                  <c:v>37007</c:v>
                </c:pt>
                <c:pt idx="106">
                  <c:v>37008</c:v>
                </c:pt>
                <c:pt idx="107">
                  <c:v>37009</c:v>
                </c:pt>
                <c:pt idx="108">
                  <c:v>37010</c:v>
                </c:pt>
                <c:pt idx="109">
                  <c:v>37011</c:v>
                </c:pt>
                <c:pt idx="110">
                  <c:v>37012</c:v>
                </c:pt>
                <c:pt idx="111">
                  <c:v>37013</c:v>
                </c:pt>
                <c:pt idx="112">
                  <c:v>37014</c:v>
                </c:pt>
                <c:pt idx="113">
                  <c:v>37015</c:v>
                </c:pt>
                <c:pt idx="114">
                  <c:v>37016</c:v>
                </c:pt>
                <c:pt idx="115">
                  <c:v>37017</c:v>
                </c:pt>
                <c:pt idx="116">
                  <c:v>37018</c:v>
                </c:pt>
                <c:pt idx="117">
                  <c:v>37019</c:v>
                </c:pt>
                <c:pt idx="118">
                  <c:v>37020</c:v>
                </c:pt>
                <c:pt idx="119">
                  <c:v>37021</c:v>
                </c:pt>
                <c:pt idx="120">
                  <c:v>37022</c:v>
                </c:pt>
                <c:pt idx="121">
                  <c:v>37023</c:v>
                </c:pt>
                <c:pt idx="122">
                  <c:v>37024</c:v>
                </c:pt>
                <c:pt idx="123">
                  <c:v>37025</c:v>
                </c:pt>
                <c:pt idx="124">
                  <c:v>37026</c:v>
                </c:pt>
                <c:pt idx="125">
                  <c:v>37027</c:v>
                </c:pt>
                <c:pt idx="126">
                  <c:v>37028</c:v>
                </c:pt>
                <c:pt idx="127">
                  <c:v>37029</c:v>
                </c:pt>
                <c:pt idx="128">
                  <c:v>37030</c:v>
                </c:pt>
                <c:pt idx="129">
                  <c:v>37031</c:v>
                </c:pt>
                <c:pt idx="130">
                  <c:v>37032</c:v>
                </c:pt>
                <c:pt idx="131">
                  <c:v>37033</c:v>
                </c:pt>
                <c:pt idx="132">
                  <c:v>37034</c:v>
                </c:pt>
                <c:pt idx="133">
                  <c:v>37035</c:v>
                </c:pt>
                <c:pt idx="134">
                  <c:v>37036</c:v>
                </c:pt>
                <c:pt idx="135">
                  <c:v>37037</c:v>
                </c:pt>
                <c:pt idx="136">
                  <c:v>37038</c:v>
                </c:pt>
                <c:pt idx="137">
                  <c:v>37039</c:v>
                </c:pt>
                <c:pt idx="138">
                  <c:v>37040</c:v>
                </c:pt>
                <c:pt idx="139">
                  <c:v>37041</c:v>
                </c:pt>
                <c:pt idx="140">
                  <c:v>37042</c:v>
                </c:pt>
                <c:pt idx="141">
                  <c:v>37043</c:v>
                </c:pt>
                <c:pt idx="142">
                  <c:v>37044</c:v>
                </c:pt>
                <c:pt idx="143">
                  <c:v>37045</c:v>
                </c:pt>
                <c:pt idx="144">
                  <c:v>37046</c:v>
                </c:pt>
                <c:pt idx="145">
                  <c:v>37047</c:v>
                </c:pt>
                <c:pt idx="146">
                  <c:v>37048</c:v>
                </c:pt>
                <c:pt idx="147">
                  <c:v>37049</c:v>
                </c:pt>
                <c:pt idx="148">
                  <c:v>37050</c:v>
                </c:pt>
                <c:pt idx="149">
                  <c:v>37051</c:v>
                </c:pt>
                <c:pt idx="150">
                  <c:v>37052</c:v>
                </c:pt>
                <c:pt idx="151">
                  <c:v>37053</c:v>
                </c:pt>
                <c:pt idx="152">
                  <c:v>37054</c:v>
                </c:pt>
                <c:pt idx="153">
                  <c:v>37055</c:v>
                </c:pt>
                <c:pt idx="154">
                  <c:v>37056</c:v>
                </c:pt>
                <c:pt idx="155">
                  <c:v>37057</c:v>
                </c:pt>
                <c:pt idx="156">
                  <c:v>37058</c:v>
                </c:pt>
                <c:pt idx="157">
                  <c:v>37059</c:v>
                </c:pt>
                <c:pt idx="158">
                  <c:v>37060</c:v>
                </c:pt>
                <c:pt idx="159">
                  <c:v>37061</c:v>
                </c:pt>
                <c:pt idx="160">
                  <c:v>37062</c:v>
                </c:pt>
                <c:pt idx="161">
                  <c:v>37063</c:v>
                </c:pt>
                <c:pt idx="162">
                  <c:v>37064</c:v>
                </c:pt>
                <c:pt idx="163">
                  <c:v>37065</c:v>
                </c:pt>
                <c:pt idx="164">
                  <c:v>37066</c:v>
                </c:pt>
                <c:pt idx="165">
                  <c:v>37067</c:v>
                </c:pt>
                <c:pt idx="166">
                  <c:v>37068</c:v>
                </c:pt>
                <c:pt idx="167">
                  <c:v>37069</c:v>
                </c:pt>
                <c:pt idx="168">
                  <c:v>37070</c:v>
                </c:pt>
                <c:pt idx="169">
                  <c:v>37071</c:v>
                </c:pt>
                <c:pt idx="170">
                  <c:v>37072</c:v>
                </c:pt>
                <c:pt idx="171">
                  <c:v>37073</c:v>
                </c:pt>
                <c:pt idx="172">
                  <c:v>37074</c:v>
                </c:pt>
                <c:pt idx="173">
                  <c:v>37075</c:v>
                </c:pt>
                <c:pt idx="174">
                  <c:v>37076</c:v>
                </c:pt>
                <c:pt idx="175">
                  <c:v>37077</c:v>
                </c:pt>
                <c:pt idx="176">
                  <c:v>37078</c:v>
                </c:pt>
                <c:pt idx="177">
                  <c:v>37079</c:v>
                </c:pt>
                <c:pt idx="178">
                  <c:v>37080</c:v>
                </c:pt>
                <c:pt idx="179">
                  <c:v>37081</c:v>
                </c:pt>
                <c:pt idx="180">
                  <c:v>37082</c:v>
                </c:pt>
                <c:pt idx="181">
                  <c:v>37083</c:v>
                </c:pt>
                <c:pt idx="182">
                  <c:v>37084</c:v>
                </c:pt>
                <c:pt idx="183">
                  <c:v>37085</c:v>
                </c:pt>
                <c:pt idx="184">
                  <c:v>37086</c:v>
                </c:pt>
                <c:pt idx="185">
                  <c:v>37087</c:v>
                </c:pt>
                <c:pt idx="186">
                  <c:v>37088</c:v>
                </c:pt>
                <c:pt idx="187">
                  <c:v>37089</c:v>
                </c:pt>
                <c:pt idx="188">
                  <c:v>37090</c:v>
                </c:pt>
                <c:pt idx="189">
                  <c:v>37091</c:v>
                </c:pt>
                <c:pt idx="190">
                  <c:v>37092</c:v>
                </c:pt>
                <c:pt idx="191">
                  <c:v>37093</c:v>
                </c:pt>
                <c:pt idx="192">
                  <c:v>37094</c:v>
                </c:pt>
                <c:pt idx="193">
                  <c:v>37095</c:v>
                </c:pt>
                <c:pt idx="194">
                  <c:v>37096</c:v>
                </c:pt>
                <c:pt idx="195">
                  <c:v>37097</c:v>
                </c:pt>
                <c:pt idx="196">
                  <c:v>37098</c:v>
                </c:pt>
                <c:pt idx="197">
                  <c:v>37099</c:v>
                </c:pt>
                <c:pt idx="198">
                  <c:v>37100</c:v>
                </c:pt>
                <c:pt idx="199">
                  <c:v>37101</c:v>
                </c:pt>
                <c:pt idx="200">
                  <c:v>37102</c:v>
                </c:pt>
                <c:pt idx="201">
                  <c:v>37103</c:v>
                </c:pt>
                <c:pt idx="202">
                  <c:v>37104</c:v>
                </c:pt>
                <c:pt idx="203">
                  <c:v>37105</c:v>
                </c:pt>
                <c:pt idx="204">
                  <c:v>37106</c:v>
                </c:pt>
                <c:pt idx="205">
                  <c:v>37107</c:v>
                </c:pt>
                <c:pt idx="206">
                  <c:v>37108</c:v>
                </c:pt>
                <c:pt idx="207">
                  <c:v>37109</c:v>
                </c:pt>
                <c:pt idx="208">
                  <c:v>37110</c:v>
                </c:pt>
                <c:pt idx="209">
                  <c:v>37111</c:v>
                </c:pt>
                <c:pt idx="210">
                  <c:v>37112</c:v>
                </c:pt>
                <c:pt idx="211">
                  <c:v>37113</c:v>
                </c:pt>
                <c:pt idx="212">
                  <c:v>37114</c:v>
                </c:pt>
                <c:pt idx="213">
                  <c:v>37115</c:v>
                </c:pt>
                <c:pt idx="214">
                  <c:v>37116</c:v>
                </c:pt>
                <c:pt idx="215">
                  <c:v>37117</c:v>
                </c:pt>
                <c:pt idx="216">
                  <c:v>37118</c:v>
                </c:pt>
                <c:pt idx="217">
                  <c:v>37119</c:v>
                </c:pt>
                <c:pt idx="218">
                  <c:v>37120</c:v>
                </c:pt>
                <c:pt idx="219">
                  <c:v>37121</c:v>
                </c:pt>
                <c:pt idx="220">
                  <c:v>37122</c:v>
                </c:pt>
                <c:pt idx="221">
                  <c:v>37123</c:v>
                </c:pt>
                <c:pt idx="222">
                  <c:v>37124</c:v>
                </c:pt>
                <c:pt idx="223">
                  <c:v>37125</c:v>
                </c:pt>
                <c:pt idx="224">
                  <c:v>37126</c:v>
                </c:pt>
                <c:pt idx="225">
                  <c:v>37127</c:v>
                </c:pt>
                <c:pt idx="226">
                  <c:v>37128</c:v>
                </c:pt>
                <c:pt idx="227">
                  <c:v>37129</c:v>
                </c:pt>
                <c:pt idx="228">
                  <c:v>37130</c:v>
                </c:pt>
                <c:pt idx="229">
                  <c:v>37131</c:v>
                </c:pt>
                <c:pt idx="230">
                  <c:v>37132</c:v>
                </c:pt>
                <c:pt idx="231">
                  <c:v>37133</c:v>
                </c:pt>
                <c:pt idx="232">
                  <c:v>37134</c:v>
                </c:pt>
                <c:pt idx="233">
                  <c:v>37135</c:v>
                </c:pt>
                <c:pt idx="234">
                  <c:v>37136</c:v>
                </c:pt>
                <c:pt idx="235">
                  <c:v>37137</c:v>
                </c:pt>
                <c:pt idx="236">
                  <c:v>37138</c:v>
                </c:pt>
                <c:pt idx="237">
                  <c:v>37139</c:v>
                </c:pt>
                <c:pt idx="238">
                  <c:v>37140</c:v>
                </c:pt>
                <c:pt idx="239">
                  <c:v>37141</c:v>
                </c:pt>
                <c:pt idx="240">
                  <c:v>37142</c:v>
                </c:pt>
                <c:pt idx="241">
                  <c:v>37143</c:v>
                </c:pt>
                <c:pt idx="242">
                  <c:v>37144</c:v>
                </c:pt>
                <c:pt idx="243">
                  <c:v>37145</c:v>
                </c:pt>
                <c:pt idx="244">
                  <c:v>37146</c:v>
                </c:pt>
                <c:pt idx="245">
                  <c:v>37147</c:v>
                </c:pt>
                <c:pt idx="246">
                  <c:v>37148</c:v>
                </c:pt>
                <c:pt idx="247">
                  <c:v>37149</c:v>
                </c:pt>
                <c:pt idx="248">
                  <c:v>37150</c:v>
                </c:pt>
                <c:pt idx="249">
                  <c:v>37151</c:v>
                </c:pt>
                <c:pt idx="250">
                  <c:v>37152</c:v>
                </c:pt>
                <c:pt idx="251">
                  <c:v>37153</c:v>
                </c:pt>
                <c:pt idx="252">
                  <c:v>37154</c:v>
                </c:pt>
                <c:pt idx="253">
                  <c:v>37155</c:v>
                </c:pt>
                <c:pt idx="254">
                  <c:v>37156</c:v>
                </c:pt>
                <c:pt idx="255">
                  <c:v>37157</c:v>
                </c:pt>
                <c:pt idx="256">
                  <c:v>37158</c:v>
                </c:pt>
                <c:pt idx="257">
                  <c:v>37159</c:v>
                </c:pt>
                <c:pt idx="258">
                  <c:v>37160</c:v>
                </c:pt>
                <c:pt idx="259">
                  <c:v>37161</c:v>
                </c:pt>
                <c:pt idx="260">
                  <c:v>37162</c:v>
                </c:pt>
                <c:pt idx="261">
                  <c:v>37163</c:v>
                </c:pt>
                <c:pt idx="262">
                  <c:v>37164</c:v>
                </c:pt>
                <c:pt idx="263">
                  <c:v>37165</c:v>
                </c:pt>
                <c:pt idx="264">
                  <c:v>37166</c:v>
                </c:pt>
                <c:pt idx="265">
                  <c:v>37167</c:v>
                </c:pt>
                <c:pt idx="266">
                  <c:v>37168</c:v>
                </c:pt>
                <c:pt idx="267">
                  <c:v>37169</c:v>
                </c:pt>
                <c:pt idx="268">
                  <c:v>37170</c:v>
                </c:pt>
                <c:pt idx="269">
                  <c:v>37171</c:v>
                </c:pt>
                <c:pt idx="270">
                  <c:v>37172</c:v>
                </c:pt>
                <c:pt idx="271">
                  <c:v>37173</c:v>
                </c:pt>
                <c:pt idx="272">
                  <c:v>37174</c:v>
                </c:pt>
                <c:pt idx="273">
                  <c:v>37175</c:v>
                </c:pt>
                <c:pt idx="274">
                  <c:v>37176</c:v>
                </c:pt>
                <c:pt idx="275">
                  <c:v>37177</c:v>
                </c:pt>
                <c:pt idx="276">
                  <c:v>37178</c:v>
                </c:pt>
                <c:pt idx="277">
                  <c:v>37179</c:v>
                </c:pt>
                <c:pt idx="278">
                  <c:v>37180</c:v>
                </c:pt>
                <c:pt idx="279">
                  <c:v>37181</c:v>
                </c:pt>
                <c:pt idx="280">
                  <c:v>37182</c:v>
                </c:pt>
                <c:pt idx="281">
                  <c:v>37183</c:v>
                </c:pt>
                <c:pt idx="282">
                  <c:v>37184</c:v>
                </c:pt>
                <c:pt idx="283">
                  <c:v>37185</c:v>
                </c:pt>
                <c:pt idx="284">
                  <c:v>37186</c:v>
                </c:pt>
                <c:pt idx="285">
                  <c:v>37187</c:v>
                </c:pt>
                <c:pt idx="286">
                  <c:v>37188</c:v>
                </c:pt>
                <c:pt idx="287">
                  <c:v>37189</c:v>
                </c:pt>
                <c:pt idx="288">
                  <c:v>37190</c:v>
                </c:pt>
                <c:pt idx="289">
                  <c:v>37191</c:v>
                </c:pt>
                <c:pt idx="290">
                  <c:v>37192</c:v>
                </c:pt>
                <c:pt idx="291">
                  <c:v>37193</c:v>
                </c:pt>
                <c:pt idx="292">
                  <c:v>37194</c:v>
                </c:pt>
                <c:pt idx="293">
                  <c:v>37195</c:v>
                </c:pt>
                <c:pt idx="294">
                  <c:v>37196</c:v>
                </c:pt>
                <c:pt idx="295">
                  <c:v>37197</c:v>
                </c:pt>
                <c:pt idx="296">
                  <c:v>37198</c:v>
                </c:pt>
                <c:pt idx="297">
                  <c:v>37199</c:v>
                </c:pt>
                <c:pt idx="298">
                  <c:v>37200</c:v>
                </c:pt>
                <c:pt idx="299">
                  <c:v>37201</c:v>
                </c:pt>
                <c:pt idx="300">
                  <c:v>37202</c:v>
                </c:pt>
                <c:pt idx="301">
                  <c:v>37203</c:v>
                </c:pt>
                <c:pt idx="302">
                  <c:v>37204</c:v>
                </c:pt>
                <c:pt idx="303">
                  <c:v>37205</c:v>
                </c:pt>
                <c:pt idx="304">
                  <c:v>37206</c:v>
                </c:pt>
                <c:pt idx="305">
                  <c:v>37207</c:v>
                </c:pt>
                <c:pt idx="306">
                  <c:v>37208</c:v>
                </c:pt>
                <c:pt idx="307">
                  <c:v>37209</c:v>
                </c:pt>
                <c:pt idx="308">
                  <c:v>37210</c:v>
                </c:pt>
                <c:pt idx="309">
                  <c:v>37211</c:v>
                </c:pt>
                <c:pt idx="310">
                  <c:v>37212</c:v>
                </c:pt>
                <c:pt idx="311">
                  <c:v>37213</c:v>
                </c:pt>
                <c:pt idx="312">
                  <c:v>37214</c:v>
                </c:pt>
                <c:pt idx="313">
                  <c:v>37215</c:v>
                </c:pt>
                <c:pt idx="314">
                  <c:v>37216</c:v>
                </c:pt>
                <c:pt idx="315">
                  <c:v>37217</c:v>
                </c:pt>
                <c:pt idx="316">
                  <c:v>37218</c:v>
                </c:pt>
                <c:pt idx="317">
                  <c:v>37219</c:v>
                </c:pt>
                <c:pt idx="318">
                  <c:v>37220</c:v>
                </c:pt>
                <c:pt idx="319">
                  <c:v>37221</c:v>
                </c:pt>
                <c:pt idx="320">
                  <c:v>37222</c:v>
                </c:pt>
                <c:pt idx="321">
                  <c:v>37223</c:v>
                </c:pt>
                <c:pt idx="322">
                  <c:v>37224</c:v>
                </c:pt>
                <c:pt idx="323">
                  <c:v>37225</c:v>
                </c:pt>
                <c:pt idx="324">
                  <c:v>37226</c:v>
                </c:pt>
                <c:pt idx="325">
                  <c:v>37227</c:v>
                </c:pt>
                <c:pt idx="326">
                  <c:v>37228</c:v>
                </c:pt>
                <c:pt idx="327">
                  <c:v>37229</c:v>
                </c:pt>
                <c:pt idx="328">
                  <c:v>37230</c:v>
                </c:pt>
                <c:pt idx="329">
                  <c:v>37231</c:v>
                </c:pt>
                <c:pt idx="330">
                  <c:v>37232</c:v>
                </c:pt>
                <c:pt idx="331">
                  <c:v>37233</c:v>
                </c:pt>
                <c:pt idx="332">
                  <c:v>37234</c:v>
                </c:pt>
                <c:pt idx="333">
                  <c:v>37235</c:v>
                </c:pt>
                <c:pt idx="334">
                  <c:v>37236</c:v>
                </c:pt>
                <c:pt idx="335">
                  <c:v>37237</c:v>
                </c:pt>
                <c:pt idx="336">
                  <c:v>37238</c:v>
                </c:pt>
                <c:pt idx="337">
                  <c:v>37239</c:v>
                </c:pt>
                <c:pt idx="338">
                  <c:v>37240</c:v>
                </c:pt>
                <c:pt idx="339">
                  <c:v>37241</c:v>
                </c:pt>
                <c:pt idx="340">
                  <c:v>37242</c:v>
                </c:pt>
                <c:pt idx="341">
                  <c:v>37243</c:v>
                </c:pt>
                <c:pt idx="342">
                  <c:v>37244</c:v>
                </c:pt>
                <c:pt idx="343">
                  <c:v>37245</c:v>
                </c:pt>
                <c:pt idx="344">
                  <c:v>37246</c:v>
                </c:pt>
                <c:pt idx="345">
                  <c:v>37247</c:v>
                </c:pt>
                <c:pt idx="346">
                  <c:v>37248</c:v>
                </c:pt>
                <c:pt idx="347">
                  <c:v>37249</c:v>
                </c:pt>
                <c:pt idx="348">
                  <c:v>37250</c:v>
                </c:pt>
                <c:pt idx="349">
                  <c:v>37251</c:v>
                </c:pt>
                <c:pt idx="350">
                  <c:v>37252</c:v>
                </c:pt>
                <c:pt idx="351">
                  <c:v>37253</c:v>
                </c:pt>
                <c:pt idx="352">
                  <c:v>37254</c:v>
                </c:pt>
                <c:pt idx="353">
                  <c:v>37255</c:v>
                </c:pt>
                <c:pt idx="354">
                  <c:v>37256</c:v>
                </c:pt>
                <c:pt idx="355">
                  <c:v>37257</c:v>
                </c:pt>
                <c:pt idx="356">
                  <c:v>37258</c:v>
                </c:pt>
                <c:pt idx="357">
                  <c:v>37259</c:v>
                </c:pt>
                <c:pt idx="358">
                  <c:v>37260</c:v>
                </c:pt>
                <c:pt idx="359">
                  <c:v>37261</c:v>
                </c:pt>
                <c:pt idx="360">
                  <c:v>37262</c:v>
                </c:pt>
                <c:pt idx="361">
                  <c:v>37263</c:v>
                </c:pt>
                <c:pt idx="362">
                  <c:v>37264</c:v>
                </c:pt>
                <c:pt idx="363">
                  <c:v>37265</c:v>
                </c:pt>
                <c:pt idx="364">
                  <c:v>37266</c:v>
                </c:pt>
                <c:pt idx="365">
                  <c:v>37267</c:v>
                </c:pt>
                <c:pt idx="366">
                  <c:v>37268</c:v>
                </c:pt>
                <c:pt idx="367">
                  <c:v>37269</c:v>
                </c:pt>
                <c:pt idx="368">
                  <c:v>37270</c:v>
                </c:pt>
                <c:pt idx="369">
                  <c:v>37271</c:v>
                </c:pt>
                <c:pt idx="370">
                  <c:v>37272</c:v>
                </c:pt>
                <c:pt idx="371">
                  <c:v>37273</c:v>
                </c:pt>
                <c:pt idx="372">
                  <c:v>37274</c:v>
                </c:pt>
                <c:pt idx="373">
                  <c:v>37275</c:v>
                </c:pt>
                <c:pt idx="374">
                  <c:v>37276</c:v>
                </c:pt>
                <c:pt idx="375">
                  <c:v>37277</c:v>
                </c:pt>
                <c:pt idx="376">
                  <c:v>37278</c:v>
                </c:pt>
                <c:pt idx="377">
                  <c:v>37279</c:v>
                </c:pt>
                <c:pt idx="378">
                  <c:v>37280</c:v>
                </c:pt>
                <c:pt idx="379">
                  <c:v>37281</c:v>
                </c:pt>
                <c:pt idx="380">
                  <c:v>37282</c:v>
                </c:pt>
                <c:pt idx="381">
                  <c:v>37283</c:v>
                </c:pt>
                <c:pt idx="382">
                  <c:v>37284</c:v>
                </c:pt>
                <c:pt idx="383">
                  <c:v>37285</c:v>
                </c:pt>
                <c:pt idx="384">
                  <c:v>37286</c:v>
                </c:pt>
                <c:pt idx="385">
                  <c:v>37287</c:v>
                </c:pt>
                <c:pt idx="386">
                  <c:v>37288</c:v>
                </c:pt>
                <c:pt idx="387">
                  <c:v>37289</c:v>
                </c:pt>
                <c:pt idx="388">
                  <c:v>37290</c:v>
                </c:pt>
                <c:pt idx="389">
                  <c:v>37291</c:v>
                </c:pt>
                <c:pt idx="390">
                  <c:v>37292</c:v>
                </c:pt>
                <c:pt idx="391">
                  <c:v>37293</c:v>
                </c:pt>
                <c:pt idx="392">
                  <c:v>37294</c:v>
                </c:pt>
                <c:pt idx="393">
                  <c:v>37295</c:v>
                </c:pt>
                <c:pt idx="394">
                  <c:v>37296</c:v>
                </c:pt>
                <c:pt idx="395">
                  <c:v>37297</c:v>
                </c:pt>
                <c:pt idx="396">
                  <c:v>37298</c:v>
                </c:pt>
                <c:pt idx="397">
                  <c:v>37299</c:v>
                </c:pt>
                <c:pt idx="398">
                  <c:v>37300</c:v>
                </c:pt>
                <c:pt idx="399">
                  <c:v>37301</c:v>
                </c:pt>
                <c:pt idx="400">
                  <c:v>37302</c:v>
                </c:pt>
                <c:pt idx="401">
                  <c:v>37303</c:v>
                </c:pt>
                <c:pt idx="402">
                  <c:v>37304</c:v>
                </c:pt>
                <c:pt idx="403">
                  <c:v>37305</c:v>
                </c:pt>
                <c:pt idx="404">
                  <c:v>37306</c:v>
                </c:pt>
                <c:pt idx="405">
                  <c:v>37307</c:v>
                </c:pt>
                <c:pt idx="406">
                  <c:v>37308</c:v>
                </c:pt>
                <c:pt idx="407">
                  <c:v>37309</c:v>
                </c:pt>
                <c:pt idx="408">
                  <c:v>37310</c:v>
                </c:pt>
                <c:pt idx="409">
                  <c:v>37311</c:v>
                </c:pt>
                <c:pt idx="410">
                  <c:v>37312</c:v>
                </c:pt>
                <c:pt idx="411">
                  <c:v>37313</c:v>
                </c:pt>
                <c:pt idx="412">
                  <c:v>37314</c:v>
                </c:pt>
                <c:pt idx="413">
                  <c:v>37315</c:v>
                </c:pt>
                <c:pt idx="414">
                  <c:v>37316</c:v>
                </c:pt>
                <c:pt idx="415">
                  <c:v>37317</c:v>
                </c:pt>
                <c:pt idx="416">
                  <c:v>37318</c:v>
                </c:pt>
                <c:pt idx="417">
                  <c:v>37319</c:v>
                </c:pt>
                <c:pt idx="418">
                  <c:v>37320</c:v>
                </c:pt>
                <c:pt idx="419">
                  <c:v>37321</c:v>
                </c:pt>
                <c:pt idx="420">
                  <c:v>37322</c:v>
                </c:pt>
                <c:pt idx="421">
                  <c:v>37323</c:v>
                </c:pt>
                <c:pt idx="422">
                  <c:v>37324</c:v>
                </c:pt>
                <c:pt idx="423">
                  <c:v>37325</c:v>
                </c:pt>
                <c:pt idx="424">
                  <c:v>37326</c:v>
                </c:pt>
                <c:pt idx="425">
                  <c:v>37327</c:v>
                </c:pt>
                <c:pt idx="426">
                  <c:v>37328</c:v>
                </c:pt>
                <c:pt idx="427">
                  <c:v>37329</c:v>
                </c:pt>
                <c:pt idx="428">
                  <c:v>37330</c:v>
                </c:pt>
                <c:pt idx="429">
                  <c:v>37331</c:v>
                </c:pt>
                <c:pt idx="430">
                  <c:v>37332</c:v>
                </c:pt>
                <c:pt idx="431">
                  <c:v>37333</c:v>
                </c:pt>
                <c:pt idx="432">
                  <c:v>37334</c:v>
                </c:pt>
                <c:pt idx="433">
                  <c:v>37335</c:v>
                </c:pt>
                <c:pt idx="434">
                  <c:v>37336</c:v>
                </c:pt>
                <c:pt idx="435">
                  <c:v>37337</c:v>
                </c:pt>
                <c:pt idx="436">
                  <c:v>37338</c:v>
                </c:pt>
                <c:pt idx="437">
                  <c:v>37339</c:v>
                </c:pt>
                <c:pt idx="438">
                  <c:v>37340</c:v>
                </c:pt>
                <c:pt idx="439">
                  <c:v>37341</c:v>
                </c:pt>
                <c:pt idx="440">
                  <c:v>37342</c:v>
                </c:pt>
                <c:pt idx="441">
                  <c:v>37343</c:v>
                </c:pt>
                <c:pt idx="442">
                  <c:v>37344</c:v>
                </c:pt>
                <c:pt idx="443">
                  <c:v>37345</c:v>
                </c:pt>
                <c:pt idx="444">
                  <c:v>37346</c:v>
                </c:pt>
                <c:pt idx="445">
                  <c:v>37347</c:v>
                </c:pt>
                <c:pt idx="446">
                  <c:v>37348</c:v>
                </c:pt>
                <c:pt idx="447">
                  <c:v>37349</c:v>
                </c:pt>
                <c:pt idx="448">
                  <c:v>37350</c:v>
                </c:pt>
                <c:pt idx="449">
                  <c:v>37351</c:v>
                </c:pt>
                <c:pt idx="450">
                  <c:v>37352</c:v>
                </c:pt>
                <c:pt idx="451">
                  <c:v>37353</c:v>
                </c:pt>
                <c:pt idx="452">
                  <c:v>37354</c:v>
                </c:pt>
                <c:pt idx="453">
                  <c:v>37355</c:v>
                </c:pt>
                <c:pt idx="454">
                  <c:v>37356</c:v>
                </c:pt>
                <c:pt idx="455">
                  <c:v>37357</c:v>
                </c:pt>
                <c:pt idx="456">
                  <c:v>37358</c:v>
                </c:pt>
                <c:pt idx="457">
                  <c:v>37359</c:v>
                </c:pt>
                <c:pt idx="458">
                  <c:v>37360</c:v>
                </c:pt>
                <c:pt idx="459">
                  <c:v>37361</c:v>
                </c:pt>
                <c:pt idx="460">
                  <c:v>37362</c:v>
                </c:pt>
                <c:pt idx="461">
                  <c:v>37363</c:v>
                </c:pt>
                <c:pt idx="462">
                  <c:v>37364</c:v>
                </c:pt>
                <c:pt idx="463">
                  <c:v>37365</c:v>
                </c:pt>
                <c:pt idx="464">
                  <c:v>37366</c:v>
                </c:pt>
                <c:pt idx="465">
                  <c:v>37367</c:v>
                </c:pt>
                <c:pt idx="466">
                  <c:v>37368</c:v>
                </c:pt>
                <c:pt idx="467">
                  <c:v>37369</c:v>
                </c:pt>
                <c:pt idx="468">
                  <c:v>37370</c:v>
                </c:pt>
                <c:pt idx="469">
                  <c:v>37371</c:v>
                </c:pt>
                <c:pt idx="470">
                  <c:v>37372</c:v>
                </c:pt>
                <c:pt idx="471">
                  <c:v>37373</c:v>
                </c:pt>
                <c:pt idx="472">
                  <c:v>37374</c:v>
                </c:pt>
                <c:pt idx="473">
                  <c:v>37375</c:v>
                </c:pt>
                <c:pt idx="474">
                  <c:v>37376</c:v>
                </c:pt>
                <c:pt idx="475">
                  <c:v>37377</c:v>
                </c:pt>
                <c:pt idx="476">
                  <c:v>37378</c:v>
                </c:pt>
                <c:pt idx="477">
                  <c:v>37379</c:v>
                </c:pt>
                <c:pt idx="478">
                  <c:v>37380</c:v>
                </c:pt>
                <c:pt idx="479">
                  <c:v>37381</c:v>
                </c:pt>
                <c:pt idx="480">
                  <c:v>37382</c:v>
                </c:pt>
                <c:pt idx="481">
                  <c:v>37383</c:v>
                </c:pt>
                <c:pt idx="482">
                  <c:v>37384</c:v>
                </c:pt>
                <c:pt idx="483">
                  <c:v>37385</c:v>
                </c:pt>
                <c:pt idx="484">
                  <c:v>37386</c:v>
                </c:pt>
                <c:pt idx="485">
                  <c:v>37387</c:v>
                </c:pt>
                <c:pt idx="486">
                  <c:v>37388</c:v>
                </c:pt>
                <c:pt idx="487">
                  <c:v>37389</c:v>
                </c:pt>
                <c:pt idx="488">
                  <c:v>37390</c:v>
                </c:pt>
                <c:pt idx="489">
                  <c:v>37391</c:v>
                </c:pt>
                <c:pt idx="490">
                  <c:v>37392</c:v>
                </c:pt>
                <c:pt idx="491">
                  <c:v>37393</c:v>
                </c:pt>
                <c:pt idx="492">
                  <c:v>37394</c:v>
                </c:pt>
                <c:pt idx="493">
                  <c:v>37395</c:v>
                </c:pt>
                <c:pt idx="494">
                  <c:v>37396</c:v>
                </c:pt>
                <c:pt idx="495">
                  <c:v>37397</c:v>
                </c:pt>
                <c:pt idx="496">
                  <c:v>37398</c:v>
                </c:pt>
                <c:pt idx="497">
                  <c:v>37399</c:v>
                </c:pt>
                <c:pt idx="498">
                  <c:v>37400</c:v>
                </c:pt>
                <c:pt idx="499">
                  <c:v>37401</c:v>
                </c:pt>
                <c:pt idx="500">
                  <c:v>37402</c:v>
                </c:pt>
                <c:pt idx="501">
                  <c:v>37403</c:v>
                </c:pt>
                <c:pt idx="502">
                  <c:v>37404</c:v>
                </c:pt>
                <c:pt idx="503">
                  <c:v>37405</c:v>
                </c:pt>
                <c:pt idx="504">
                  <c:v>37406</c:v>
                </c:pt>
                <c:pt idx="505">
                  <c:v>37407</c:v>
                </c:pt>
                <c:pt idx="506">
                  <c:v>37408</c:v>
                </c:pt>
                <c:pt idx="507">
                  <c:v>37409</c:v>
                </c:pt>
                <c:pt idx="508">
                  <c:v>37410</c:v>
                </c:pt>
                <c:pt idx="509">
                  <c:v>37411</c:v>
                </c:pt>
                <c:pt idx="510">
                  <c:v>37412</c:v>
                </c:pt>
                <c:pt idx="511">
                  <c:v>37413</c:v>
                </c:pt>
                <c:pt idx="512">
                  <c:v>37414</c:v>
                </c:pt>
                <c:pt idx="513">
                  <c:v>37415</c:v>
                </c:pt>
                <c:pt idx="514">
                  <c:v>37416</c:v>
                </c:pt>
                <c:pt idx="515">
                  <c:v>37417</c:v>
                </c:pt>
                <c:pt idx="516">
                  <c:v>37418</c:v>
                </c:pt>
                <c:pt idx="517">
                  <c:v>37419</c:v>
                </c:pt>
                <c:pt idx="518">
                  <c:v>37420</c:v>
                </c:pt>
                <c:pt idx="519">
                  <c:v>37421</c:v>
                </c:pt>
                <c:pt idx="520">
                  <c:v>37422</c:v>
                </c:pt>
                <c:pt idx="521">
                  <c:v>37423</c:v>
                </c:pt>
                <c:pt idx="522">
                  <c:v>37424</c:v>
                </c:pt>
                <c:pt idx="523">
                  <c:v>37425</c:v>
                </c:pt>
                <c:pt idx="524">
                  <c:v>37426</c:v>
                </c:pt>
                <c:pt idx="525">
                  <c:v>37427</c:v>
                </c:pt>
                <c:pt idx="526">
                  <c:v>37428</c:v>
                </c:pt>
                <c:pt idx="527">
                  <c:v>37429</c:v>
                </c:pt>
                <c:pt idx="528">
                  <c:v>37430</c:v>
                </c:pt>
                <c:pt idx="529">
                  <c:v>37431</c:v>
                </c:pt>
                <c:pt idx="530">
                  <c:v>37432</c:v>
                </c:pt>
                <c:pt idx="531">
                  <c:v>37433</c:v>
                </c:pt>
                <c:pt idx="532">
                  <c:v>37434</c:v>
                </c:pt>
                <c:pt idx="533">
                  <c:v>37435</c:v>
                </c:pt>
                <c:pt idx="534">
                  <c:v>37436</c:v>
                </c:pt>
                <c:pt idx="535">
                  <c:v>37437</c:v>
                </c:pt>
                <c:pt idx="536">
                  <c:v>37438</c:v>
                </c:pt>
                <c:pt idx="537">
                  <c:v>37439</c:v>
                </c:pt>
                <c:pt idx="538">
                  <c:v>37440</c:v>
                </c:pt>
                <c:pt idx="539">
                  <c:v>37441</c:v>
                </c:pt>
                <c:pt idx="540">
                  <c:v>37442</c:v>
                </c:pt>
                <c:pt idx="541">
                  <c:v>37443</c:v>
                </c:pt>
                <c:pt idx="542">
                  <c:v>37444</c:v>
                </c:pt>
                <c:pt idx="543">
                  <c:v>37445</c:v>
                </c:pt>
                <c:pt idx="544">
                  <c:v>37446</c:v>
                </c:pt>
                <c:pt idx="545">
                  <c:v>37447</c:v>
                </c:pt>
                <c:pt idx="546">
                  <c:v>37448</c:v>
                </c:pt>
                <c:pt idx="547">
                  <c:v>37449</c:v>
                </c:pt>
                <c:pt idx="548">
                  <c:v>37450</c:v>
                </c:pt>
                <c:pt idx="549">
                  <c:v>37451</c:v>
                </c:pt>
                <c:pt idx="550">
                  <c:v>37452</c:v>
                </c:pt>
                <c:pt idx="551">
                  <c:v>37453</c:v>
                </c:pt>
                <c:pt idx="552">
                  <c:v>37454</c:v>
                </c:pt>
                <c:pt idx="553">
                  <c:v>37455</c:v>
                </c:pt>
                <c:pt idx="554">
                  <c:v>37456</c:v>
                </c:pt>
                <c:pt idx="555">
                  <c:v>37457</c:v>
                </c:pt>
                <c:pt idx="556">
                  <c:v>37458</c:v>
                </c:pt>
                <c:pt idx="557">
                  <c:v>37459</c:v>
                </c:pt>
                <c:pt idx="558">
                  <c:v>37460</c:v>
                </c:pt>
                <c:pt idx="559">
                  <c:v>37461</c:v>
                </c:pt>
                <c:pt idx="560">
                  <c:v>37462</c:v>
                </c:pt>
                <c:pt idx="561">
                  <c:v>37463</c:v>
                </c:pt>
                <c:pt idx="562">
                  <c:v>37464</c:v>
                </c:pt>
                <c:pt idx="563">
                  <c:v>37465</c:v>
                </c:pt>
                <c:pt idx="564">
                  <c:v>37466</c:v>
                </c:pt>
                <c:pt idx="565">
                  <c:v>37467</c:v>
                </c:pt>
                <c:pt idx="566">
                  <c:v>37468</c:v>
                </c:pt>
                <c:pt idx="567">
                  <c:v>37469</c:v>
                </c:pt>
                <c:pt idx="568">
                  <c:v>37470</c:v>
                </c:pt>
                <c:pt idx="569">
                  <c:v>37471</c:v>
                </c:pt>
                <c:pt idx="570">
                  <c:v>37472</c:v>
                </c:pt>
                <c:pt idx="571">
                  <c:v>37473</c:v>
                </c:pt>
                <c:pt idx="572">
                  <c:v>37474</c:v>
                </c:pt>
                <c:pt idx="573">
                  <c:v>37475</c:v>
                </c:pt>
                <c:pt idx="574">
                  <c:v>37476</c:v>
                </c:pt>
                <c:pt idx="575">
                  <c:v>37477</c:v>
                </c:pt>
                <c:pt idx="576">
                  <c:v>37478</c:v>
                </c:pt>
                <c:pt idx="577">
                  <c:v>37479</c:v>
                </c:pt>
                <c:pt idx="578">
                  <c:v>37480</c:v>
                </c:pt>
                <c:pt idx="579">
                  <c:v>37481</c:v>
                </c:pt>
                <c:pt idx="580">
                  <c:v>37482</c:v>
                </c:pt>
                <c:pt idx="581">
                  <c:v>37483</c:v>
                </c:pt>
                <c:pt idx="582">
                  <c:v>37484</c:v>
                </c:pt>
                <c:pt idx="583">
                  <c:v>37485</c:v>
                </c:pt>
                <c:pt idx="584">
                  <c:v>37486</c:v>
                </c:pt>
                <c:pt idx="585">
                  <c:v>37487</c:v>
                </c:pt>
                <c:pt idx="586">
                  <c:v>37488</c:v>
                </c:pt>
                <c:pt idx="587">
                  <c:v>37489</c:v>
                </c:pt>
                <c:pt idx="588">
                  <c:v>37490</c:v>
                </c:pt>
                <c:pt idx="589">
                  <c:v>37491</c:v>
                </c:pt>
                <c:pt idx="590">
                  <c:v>37492</c:v>
                </c:pt>
                <c:pt idx="591">
                  <c:v>37493</c:v>
                </c:pt>
                <c:pt idx="592">
                  <c:v>37494</c:v>
                </c:pt>
                <c:pt idx="593">
                  <c:v>37495</c:v>
                </c:pt>
                <c:pt idx="594">
                  <c:v>37496</c:v>
                </c:pt>
                <c:pt idx="595">
                  <c:v>37497</c:v>
                </c:pt>
                <c:pt idx="596">
                  <c:v>37498</c:v>
                </c:pt>
                <c:pt idx="597">
                  <c:v>37499</c:v>
                </c:pt>
                <c:pt idx="598">
                  <c:v>37500</c:v>
                </c:pt>
                <c:pt idx="599">
                  <c:v>37501</c:v>
                </c:pt>
                <c:pt idx="600">
                  <c:v>37502</c:v>
                </c:pt>
                <c:pt idx="601">
                  <c:v>37503</c:v>
                </c:pt>
                <c:pt idx="602">
                  <c:v>37504</c:v>
                </c:pt>
                <c:pt idx="603">
                  <c:v>37505</c:v>
                </c:pt>
                <c:pt idx="604">
                  <c:v>37506</c:v>
                </c:pt>
                <c:pt idx="605">
                  <c:v>37507</c:v>
                </c:pt>
                <c:pt idx="606">
                  <c:v>37508</c:v>
                </c:pt>
                <c:pt idx="607">
                  <c:v>37509</c:v>
                </c:pt>
                <c:pt idx="608">
                  <c:v>37510</c:v>
                </c:pt>
                <c:pt idx="609">
                  <c:v>37511</c:v>
                </c:pt>
                <c:pt idx="610">
                  <c:v>37512</c:v>
                </c:pt>
                <c:pt idx="611">
                  <c:v>37513</c:v>
                </c:pt>
                <c:pt idx="612">
                  <c:v>37514</c:v>
                </c:pt>
                <c:pt idx="613">
                  <c:v>37515</c:v>
                </c:pt>
                <c:pt idx="614">
                  <c:v>37516</c:v>
                </c:pt>
                <c:pt idx="615">
                  <c:v>37517</c:v>
                </c:pt>
                <c:pt idx="616">
                  <c:v>37518</c:v>
                </c:pt>
                <c:pt idx="617">
                  <c:v>37519</c:v>
                </c:pt>
                <c:pt idx="618">
                  <c:v>37520</c:v>
                </c:pt>
                <c:pt idx="619">
                  <c:v>37521</c:v>
                </c:pt>
                <c:pt idx="620">
                  <c:v>37522</c:v>
                </c:pt>
                <c:pt idx="621">
                  <c:v>37523</c:v>
                </c:pt>
                <c:pt idx="622">
                  <c:v>37524</c:v>
                </c:pt>
                <c:pt idx="623">
                  <c:v>37525</c:v>
                </c:pt>
                <c:pt idx="624">
                  <c:v>37526</c:v>
                </c:pt>
                <c:pt idx="625">
                  <c:v>37527</c:v>
                </c:pt>
                <c:pt idx="626">
                  <c:v>37528</c:v>
                </c:pt>
                <c:pt idx="627">
                  <c:v>37529</c:v>
                </c:pt>
                <c:pt idx="628">
                  <c:v>37530</c:v>
                </c:pt>
                <c:pt idx="629">
                  <c:v>37531</c:v>
                </c:pt>
                <c:pt idx="630">
                  <c:v>37532</c:v>
                </c:pt>
                <c:pt idx="631">
                  <c:v>37533</c:v>
                </c:pt>
                <c:pt idx="632">
                  <c:v>37534</c:v>
                </c:pt>
                <c:pt idx="633">
                  <c:v>37535</c:v>
                </c:pt>
                <c:pt idx="634">
                  <c:v>37536</c:v>
                </c:pt>
                <c:pt idx="635">
                  <c:v>37537</c:v>
                </c:pt>
                <c:pt idx="636">
                  <c:v>37538</c:v>
                </c:pt>
                <c:pt idx="637">
                  <c:v>37539</c:v>
                </c:pt>
                <c:pt idx="638">
                  <c:v>37540</c:v>
                </c:pt>
                <c:pt idx="639">
                  <c:v>37541</c:v>
                </c:pt>
                <c:pt idx="640">
                  <c:v>37542</c:v>
                </c:pt>
                <c:pt idx="641">
                  <c:v>37543</c:v>
                </c:pt>
                <c:pt idx="642">
                  <c:v>37544</c:v>
                </c:pt>
                <c:pt idx="643">
                  <c:v>37545</c:v>
                </c:pt>
                <c:pt idx="644">
                  <c:v>37546</c:v>
                </c:pt>
                <c:pt idx="645">
                  <c:v>37547</c:v>
                </c:pt>
                <c:pt idx="646">
                  <c:v>37548</c:v>
                </c:pt>
                <c:pt idx="647">
                  <c:v>37549</c:v>
                </c:pt>
                <c:pt idx="648">
                  <c:v>37550</c:v>
                </c:pt>
                <c:pt idx="649">
                  <c:v>37551</c:v>
                </c:pt>
                <c:pt idx="650">
                  <c:v>37552</c:v>
                </c:pt>
                <c:pt idx="651">
                  <c:v>37553</c:v>
                </c:pt>
                <c:pt idx="652">
                  <c:v>37554</c:v>
                </c:pt>
                <c:pt idx="653">
                  <c:v>37555</c:v>
                </c:pt>
                <c:pt idx="654">
                  <c:v>37556</c:v>
                </c:pt>
                <c:pt idx="655">
                  <c:v>37557</c:v>
                </c:pt>
                <c:pt idx="656">
                  <c:v>37558</c:v>
                </c:pt>
                <c:pt idx="657">
                  <c:v>37559</c:v>
                </c:pt>
                <c:pt idx="658">
                  <c:v>37560</c:v>
                </c:pt>
                <c:pt idx="659">
                  <c:v>37561</c:v>
                </c:pt>
                <c:pt idx="660">
                  <c:v>37562</c:v>
                </c:pt>
                <c:pt idx="661">
                  <c:v>37563</c:v>
                </c:pt>
                <c:pt idx="662">
                  <c:v>37564</c:v>
                </c:pt>
                <c:pt idx="663">
                  <c:v>37565</c:v>
                </c:pt>
                <c:pt idx="664">
                  <c:v>37566</c:v>
                </c:pt>
                <c:pt idx="665">
                  <c:v>37567</c:v>
                </c:pt>
                <c:pt idx="666">
                  <c:v>37568</c:v>
                </c:pt>
                <c:pt idx="667">
                  <c:v>37569</c:v>
                </c:pt>
                <c:pt idx="668">
                  <c:v>37570</c:v>
                </c:pt>
                <c:pt idx="669">
                  <c:v>37571</c:v>
                </c:pt>
                <c:pt idx="670">
                  <c:v>37572</c:v>
                </c:pt>
                <c:pt idx="671">
                  <c:v>37573</c:v>
                </c:pt>
                <c:pt idx="672">
                  <c:v>37574</c:v>
                </c:pt>
                <c:pt idx="673">
                  <c:v>37575</c:v>
                </c:pt>
                <c:pt idx="674">
                  <c:v>37576</c:v>
                </c:pt>
                <c:pt idx="675">
                  <c:v>37577</c:v>
                </c:pt>
                <c:pt idx="676">
                  <c:v>37578</c:v>
                </c:pt>
                <c:pt idx="677">
                  <c:v>37579</c:v>
                </c:pt>
                <c:pt idx="678">
                  <c:v>37580</c:v>
                </c:pt>
                <c:pt idx="679">
                  <c:v>37581</c:v>
                </c:pt>
                <c:pt idx="680">
                  <c:v>37582</c:v>
                </c:pt>
                <c:pt idx="681">
                  <c:v>37583</c:v>
                </c:pt>
                <c:pt idx="682">
                  <c:v>37584</c:v>
                </c:pt>
                <c:pt idx="683">
                  <c:v>37585</c:v>
                </c:pt>
                <c:pt idx="684">
                  <c:v>37586</c:v>
                </c:pt>
                <c:pt idx="685">
                  <c:v>37587</c:v>
                </c:pt>
                <c:pt idx="686">
                  <c:v>37588</c:v>
                </c:pt>
                <c:pt idx="687">
                  <c:v>37589</c:v>
                </c:pt>
                <c:pt idx="688">
                  <c:v>37590</c:v>
                </c:pt>
                <c:pt idx="689">
                  <c:v>37591</c:v>
                </c:pt>
                <c:pt idx="690">
                  <c:v>37592</c:v>
                </c:pt>
                <c:pt idx="691">
                  <c:v>37593</c:v>
                </c:pt>
                <c:pt idx="692">
                  <c:v>37594</c:v>
                </c:pt>
                <c:pt idx="693">
                  <c:v>37595</c:v>
                </c:pt>
                <c:pt idx="694">
                  <c:v>37596</c:v>
                </c:pt>
                <c:pt idx="695">
                  <c:v>37597</c:v>
                </c:pt>
                <c:pt idx="696">
                  <c:v>37598</c:v>
                </c:pt>
                <c:pt idx="697">
                  <c:v>37599</c:v>
                </c:pt>
                <c:pt idx="698">
                  <c:v>37600</c:v>
                </c:pt>
                <c:pt idx="699">
                  <c:v>37601</c:v>
                </c:pt>
                <c:pt idx="700">
                  <c:v>37602</c:v>
                </c:pt>
                <c:pt idx="701">
                  <c:v>37603</c:v>
                </c:pt>
                <c:pt idx="702">
                  <c:v>37604</c:v>
                </c:pt>
                <c:pt idx="703">
                  <c:v>37605</c:v>
                </c:pt>
                <c:pt idx="704">
                  <c:v>37606</c:v>
                </c:pt>
                <c:pt idx="705">
                  <c:v>37607</c:v>
                </c:pt>
                <c:pt idx="706">
                  <c:v>37608</c:v>
                </c:pt>
                <c:pt idx="707">
                  <c:v>37609</c:v>
                </c:pt>
                <c:pt idx="708">
                  <c:v>37610</c:v>
                </c:pt>
                <c:pt idx="709">
                  <c:v>37611</c:v>
                </c:pt>
                <c:pt idx="710">
                  <c:v>37612</c:v>
                </c:pt>
                <c:pt idx="711">
                  <c:v>37613</c:v>
                </c:pt>
                <c:pt idx="712">
                  <c:v>37614</c:v>
                </c:pt>
                <c:pt idx="713">
                  <c:v>37615</c:v>
                </c:pt>
                <c:pt idx="714">
                  <c:v>37616</c:v>
                </c:pt>
                <c:pt idx="715">
                  <c:v>37617</c:v>
                </c:pt>
                <c:pt idx="716">
                  <c:v>37618</c:v>
                </c:pt>
                <c:pt idx="717">
                  <c:v>37619</c:v>
                </c:pt>
                <c:pt idx="718">
                  <c:v>37620</c:v>
                </c:pt>
                <c:pt idx="719">
                  <c:v>37621</c:v>
                </c:pt>
                <c:pt idx="720">
                  <c:v>37622</c:v>
                </c:pt>
                <c:pt idx="721">
                  <c:v>37623</c:v>
                </c:pt>
                <c:pt idx="722">
                  <c:v>37624</c:v>
                </c:pt>
                <c:pt idx="723">
                  <c:v>37625</c:v>
                </c:pt>
                <c:pt idx="724">
                  <c:v>37626</c:v>
                </c:pt>
                <c:pt idx="725">
                  <c:v>37627</c:v>
                </c:pt>
                <c:pt idx="726">
                  <c:v>37628</c:v>
                </c:pt>
                <c:pt idx="727">
                  <c:v>37629</c:v>
                </c:pt>
                <c:pt idx="728">
                  <c:v>37630</c:v>
                </c:pt>
                <c:pt idx="729">
                  <c:v>37631</c:v>
                </c:pt>
                <c:pt idx="730">
                  <c:v>37632</c:v>
                </c:pt>
                <c:pt idx="731">
                  <c:v>37633</c:v>
                </c:pt>
                <c:pt idx="732">
                  <c:v>37634</c:v>
                </c:pt>
                <c:pt idx="733">
                  <c:v>37635</c:v>
                </c:pt>
                <c:pt idx="734">
                  <c:v>37636</c:v>
                </c:pt>
                <c:pt idx="735">
                  <c:v>37637</c:v>
                </c:pt>
                <c:pt idx="736">
                  <c:v>37638</c:v>
                </c:pt>
                <c:pt idx="737">
                  <c:v>37639</c:v>
                </c:pt>
                <c:pt idx="738">
                  <c:v>37640</c:v>
                </c:pt>
                <c:pt idx="739">
                  <c:v>37641</c:v>
                </c:pt>
                <c:pt idx="740">
                  <c:v>37642</c:v>
                </c:pt>
                <c:pt idx="741">
                  <c:v>37643</c:v>
                </c:pt>
                <c:pt idx="742">
                  <c:v>37644</c:v>
                </c:pt>
                <c:pt idx="743">
                  <c:v>37645</c:v>
                </c:pt>
                <c:pt idx="744">
                  <c:v>37646</c:v>
                </c:pt>
                <c:pt idx="745">
                  <c:v>37647</c:v>
                </c:pt>
                <c:pt idx="746">
                  <c:v>37648</c:v>
                </c:pt>
                <c:pt idx="747">
                  <c:v>37649</c:v>
                </c:pt>
                <c:pt idx="748">
                  <c:v>37650</c:v>
                </c:pt>
                <c:pt idx="749">
                  <c:v>37651</c:v>
                </c:pt>
                <c:pt idx="750">
                  <c:v>37652</c:v>
                </c:pt>
                <c:pt idx="751">
                  <c:v>37653</c:v>
                </c:pt>
                <c:pt idx="752">
                  <c:v>37654</c:v>
                </c:pt>
                <c:pt idx="753">
                  <c:v>37655</c:v>
                </c:pt>
                <c:pt idx="754">
                  <c:v>37656</c:v>
                </c:pt>
                <c:pt idx="755">
                  <c:v>37657</c:v>
                </c:pt>
                <c:pt idx="756">
                  <c:v>37658</c:v>
                </c:pt>
                <c:pt idx="757">
                  <c:v>37659</c:v>
                </c:pt>
                <c:pt idx="758">
                  <c:v>37660</c:v>
                </c:pt>
                <c:pt idx="759">
                  <c:v>37661</c:v>
                </c:pt>
                <c:pt idx="760">
                  <c:v>37662</c:v>
                </c:pt>
                <c:pt idx="761">
                  <c:v>37663</c:v>
                </c:pt>
                <c:pt idx="762">
                  <c:v>37664</c:v>
                </c:pt>
                <c:pt idx="763">
                  <c:v>37665</c:v>
                </c:pt>
                <c:pt idx="764">
                  <c:v>37666</c:v>
                </c:pt>
                <c:pt idx="765">
                  <c:v>37667</c:v>
                </c:pt>
                <c:pt idx="766">
                  <c:v>37668</c:v>
                </c:pt>
                <c:pt idx="767">
                  <c:v>37669</c:v>
                </c:pt>
                <c:pt idx="768">
                  <c:v>37670</c:v>
                </c:pt>
                <c:pt idx="769">
                  <c:v>37671</c:v>
                </c:pt>
                <c:pt idx="770">
                  <c:v>37672</c:v>
                </c:pt>
                <c:pt idx="771">
                  <c:v>37673</c:v>
                </c:pt>
                <c:pt idx="772">
                  <c:v>37674</c:v>
                </c:pt>
                <c:pt idx="773">
                  <c:v>37675</c:v>
                </c:pt>
                <c:pt idx="774">
                  <c:v>37676</c:v>
                </c:pt>
                <c:pt idx="775">
                  <c:v>37677</c:v>
                </c:pt>
                <c:pt idx="776">
                  <c:v>37678</c:v>
                </c:pt>
                <c:pt idx="777">
                  <c:v>37679</c:v>
                </c:pt>
                <c:pt idx="778">
                  <c:v>37680</c:v>
                </c:pt>
                <c:pt idx="779">
                  <c:v>37681</c:v>
                </c:pt>
                <c:pt idx="780">
                  <c:v>37682</c:v>
                </c:pt>
                <c:pt idx="781">
                  <c:v>37683</c:v>
                </c:pt>
                <c:pt idx="782">
                  <c:v>37684</c:v>
                </c:pt>
                <c:pt idx="783">
                  <c:v>37685</c:v>
                </c:pt>
                <c:pt idx="784">
                  <c:v>37686</c:v>
                </c:pt>
                <c:pt idx="785">
                  <c:v>37687</c:v>
                </c:pt>
                <c:pt idx="786">
                  <c:v>37688</c:v>
                </c:pt>
                <c:pt idx="787">
                  <c:v>37689</c:v>
                </c:pt>
                <c:pt idx="788">
                  <c:v>37690</c:v>
                </c:pt>
                <c:pt idx="789">
                  <c:v>37691</c:v>
                </c:pt>
                <c:pt idx="790">
                  <c:v>37692</c:v>
                </c:pt>
                <c:pt idx="791">
                  <c:v>37693</c:v>
                </c:pt>
                <c:pt idx="792">
                  <c:v>37694</c:v>
                </c:pt>
                <c:pt idx="793">
                  <c:v>37695</c:v>
                </c:pt>
                <c:pt idx="794">
                  <c:v>37696</c:v>
                </c:pt>
                <c:pt idx="795">
                  <c:v>37697</c:v>
                </c:pt>
                <c:pt idx="796">
                  <c:v>37698</c:v>
                </c:pt>
                <c:pt idx="797">
                  <c:v>37699</c:v>
                </c:pt>
                <c:pt idx="798">
                  <c:v>37700</c:v>
                </c:pt>
                <c:pt idx="799">
                  <c:v>37701</c:v>
                </c:pt>
                <c:pt idx="800">
                  <c:v>37702</c:v>
                </c:pt>
                <c:pt idx="801">
                  <c:v>37703</c:v>
                </c:pt>
                <c:pt idx="802">
                  <c:v>37704</c:v>
                </c:pt>
                <c:pt idx="803">
                  <c:v>37705</c:v>
                </c:pt>
                <c:pt idx="804">
                  <c:v>37706</c:v>
                </c:pt>
                <c:pt idx="805">
                  <c:v>37707</c:v>
                </c:pt>
                <c:pt idx="806">
                  <c:v>37708</c:v>
                </c:pt>
                <c:pt idx="807">
                  <c:v>37709</c:v>
                </c:pt>
                <c:pt idx="808">
                  <c:v>37710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37716</c:v>
                </c:pt>
                <c:pt idx="815">
                  <c:v>37717</c:v>
                </c:pt>
                <c:pt idx="816">
                  <c:v>37718</c:v>
                </c:pt>
                <c:pt idx="817">
                  <c:v>37719</c:v>
                </c:pt>
                <c:pt idx="818">
                  <c:v>37720</c:v>
                </c:pt>
                <c:pt idx="819">
                  <c:v>37721</c:v>
                </c:pt>
                <c:pt idx="820">
                  <c:v>37722</c:v>
                </c:pt>
                <c:pt idx="821">
                  <c:v>37723</c:v>
                </c:pt>
                <c:pt idx="822">
                  <c:v>37724</c:v>
                </c:pt>
                <c:pt idx="823">
                  <c:v>37725</c:v>
                </c:pt>
                <c:pt idx="824">
                  <c:v>37726</c:v>
                </c:pt>
                <c:pt idx="825">
                  <c:v>37727</c:v>
                </c:pt>
                <c:pt idx="826">
                  <c:v>37728</c:v>
                </c:pt>
                <c:pt idx="827">
                  <c:v>37729</c:v>
                </c:pt>
                <c:pt idx="828">
                  <c:v>37730</c:v>
                </c:pt>
                <c:pt idx="829">
                  <c:v>37731</c:v>
                </c:pt>
                <c:pt idx="830">
                  <c:v>37732</c:v>
                </c:pt>
                <c:pt idx="831">
                  <c:v>37733</c:v>
                </c:pt>
                <c:pt idx="832">
                  <c:v>37734</c:v>
                </c:pt>
                <c:pt idx="833">
                  <c:v>37735</c:v>
                </c:pt>
                <c:pt idx="834">
                  <c:v>37736</c:v>
                </c:pt>
                <c:pt idx="835">
                  <c:v>37737</c:v>
                </c:pt>
                <c:pt idx="836">
                  <c:v>37738</c:v>
                </c:pt>
                <c:pt idx="837">
                  <c:v>37739</c:v>
                </c:pt>
                <c:pt idx="838">
                  <c:v>37740</c:v>
                </c:pt>
                <c:pt idx="839">
                  <c:v>37741</c:v>
                </c:pt>
                <c:pt idx="840">
                  <c:v>37742</c:v>
                </c:pt>
                <c:pt idx="841">
                  <c:v>37743</c:v>
                </c:pt>
                <c:pt idx="842">
                  <c:v>37744</c:v>
                </c:pt>
                <c:pt idx="843">
                  <c:v>37745</c:v>
                </c:pt>
                <c:pt idx="844">
                  <c:v>37746</c:v>
                </c:pt>
                <c:pt idx="845">
                  <c:v>37747</c:v>
                </c:pt>
                <c:pt idx="846">
                  <c:v>37748</c:v>
                </c:pt>
                <c:pt idx="847">
                  <c:v>37749</c:v>
                </c:pt>
                <c:pt idx="848">
                  <c:v>37750</c:v>
                </c:pt>
                <c:pt idx="849">
                  <c:v>37751</c:v>
                </c:pt>
                <c:pt idx="850">
                  <c:v>37752</c:v>
                </c:pt>
                <c:pt idx="851">
                  <c:v>37753</c:v>
                </c:pt>
                <c:pt idx="852">
                  <c:v>37754</c:v>
                </c:pt>
                <c:pt idx="853">
                  <c:v>37755</c:v>
                </c:pt>
                <c:pt idx="854">
                  <c:v>37756</c:v>
                </c:pt>
                <c:pt idx="855">
                  <c:v>37757</c:v>
                </c:pt>
                <c:pt idx="856">
                  <c:v>37758</c:v>
                </c:pt>
                <c:pt idx="857">
                  <c:v>37759</c:v>
                </c:pt>
                <c:pt idx="858">
                  <c:v>37760</c:v>
                </c:pt>
                <c:pt idx="859">
                  <c:v>37761</c:v>
                </c:pt>
                <c:pt idx="860">
                  <c:v>37762</c:v>
                </c:pt>
                <c:pt idx="861">
                  <c:v>37763</c:v>
                </c:pt>
                <c:pt idx="862">
                  <c:v>37764</c:v>
                </c:pt>
                <c:pt idx="863">
                  <c:v>37765</c:v>
                </c:pt>
                <c:pt idx="864">
                  <c:v>37766</c:v>
                </c:pt>
                <c:pt idx="865">
                  <c:v>37767</c:v>
                </c:pt>
                <c:pt idx="866">
                  <c:v>37768</c:v>
                </c:pt>
                <c:pt idx="867">
                  <c:v>37769</c:v>
                </c:pt>
                <c:pt idx="868">
                  <c:v>37770</c:v>
                </c:pt>
                <c:pt idx="869">
                  <c:v>37771</c:v>
                </c:pt>
                <c:pt idx="870">
                  <c:v>37772</c:v>
                </c:pt>
                <c:pt idx="871">
                  <c:v>37773</c:v>
                </c:pt>
                <c:pt idx="872">
                  <c:v>37774</c:v>
                </c:pt>
                <c:pt idx="873">
                  <c:v>37775</c:v>
                </c:pt>
                <c:pt idx="874">
                  <c:v>37776</c:v>
                </c:pt>
                <c:pt idx="875">
                  <c:v>37777</c:v>
                </c:pt>
                <c:pt idx="876">
                  <c:v>37778</c:v>
                </c:pt>
                <c:pt idx="877">
                  <c:v>37779</c:v>
                </c:pt>
                <c:pt idx="878">
                  <c:v>37780</c:v>
                </c:pt>
                <c:pt idx="879">
                  <c:v>37781</c:v>
                </c:pt>
                <c:pt idx="880">
                  <c:v>37782</c:v>
                </c:pt>
                <c:pt idx="881">
                  <c:v>37783</c:v>
                </c:pt>
                <c:pt idx="882">
                  <c:v>37784</c:v>
                </c:pt>
                <c:pt idx="883">
                  <c:v>37785</c:v>
                </c:pt>
                <c:pt idx="884">
                  <c:v>37786</c:v>
                </c:pt>
                <c:pt idx="885">
                  <c:v>37787</c:v>
                </c:pt>
                <c:pt idx="886">
                  <c:v>37788</c:v>
                </c:pt>
                <c:pt idx="887">
                  <c:v>37789</c:v>
                </c:pt>
                <c:pt idx="888">
                  <c:v>37790</c:v>
                </c:pt>
                <c:pt idx="889">
                  <c:v>37791</c:v>
                </c:pt>
                <c:pt idx="890">
                  <c:v>37792</c:v>
                </c:pt>
                <c:pt idx="891">
                  <c:v>37793</c:v>
                </c:pt>
                <c:pt idx="892">
                  <c:v>37794</c:v>
                </c:pt>
                <c:pt idx="893">
                  <c:v>37795</c:v>
                </c:pt>
                <c:pt idx="894">
                  <c:v>37796</c:v>
                </c:pt>
                <c:pt idx="895">
                  <c:v>37797</c:v>
                </c:pt>
                <c:pt idx="896">
                  <c:v>37798</c:v>
                </c:pt>
                <c:pt idx="897">
                  <c:v>37799</c:v>
                </c:pt>
                <c:pt idx="898">
                  <c:v>37800</c:v>
                </c:pt>
                <c:pt idx="899">
                  <c:v>37801</c:v>
                </c:pt>
                <c:pt idx="900">
                  <c:v>37802</c:v>
                </c:pt>
                <c:pt idx="901">
                  <c:v>37803</c:v>
                </c:pt>
                <c:pt idx="902">
                  <c:v>37804</c:v>
                </c:pt>
                <c:pt idx="903">
                  <c:v>37805</c:v>
                </c:pt>
                <c:pt idx="904">
                  <c:v>37806</c:v>
                </c:pt>
                <c:pt idx="905">
                  <c:v>37807</c:v>
                </c:pt>
                <c:pt idx="906">
                  <c:v>37808</c:v>
                </c:pt>
                <c:pt idx="907">
                  <c:v>37809</c:v>
                </c:pt>
                <c:pt idx="908">
                  <c:v>37810</c:v>
                </c:pt>
                <c:pt idx="909">
                  <c:v>37811</c:v>
                </c:pt>
                <c:pt idx="910">
                  <c:v>37812</c:v>
                </c:pt>
                <c:pt idx="911">
                  <c:v>37813</c:v>
                </c:pt>
                <c:pt idx="912">
                  <c:v>37814</c:v>
                </c:pt>
                <c:pt idx="913">
                  <c:v>37815</c:v>
                </c:pt>
                <c:pt idx="914">
                  <c:v>37816</c:v>
                </c:pt>
                <c:pt idx="915">
                  <c:v>37817</c:v>
                </c:pt>
                <c:pt idx="916">
                  <c:v>37818</c:v>
                </c:pt>
                <c:pt idx="917">
                  <c:v>37819</c:v>
                </c:pt>
                <c:pt idx="918">
                  <c:v>37820</c:v>
                </c:pt>
                <c:pt idx="919">
                  <c:v>37821</c:v>
                </c:pt>
                <c:pt idx="920">
                  <c:v>37822</c:v>
                </c:pt>
                <c:pt idx="921">
                  <c:v>37823</c:v>
                </c:pt>
                <c:pt idx="922">
                  <c:v>37824</c:v>
                </c:pt>
                <c:pt idx="923">
                  <c:v>37825</c:v>
                </c:pt>
                <c:pt idx="924">
                  <c:v>37826</c:v>
                </c:pt>
                <c:pt idx="925">
                  <c:v>37827</c:v>
                </c:pt>
                <c:pt idx="926">
                  <c:v>37828</c:v>
                </c:pt>
                <c:pt idx="927">
                  <c:v>37829</c:v>
                </c:pt>
                <c:pt idx="928">
                  <c:v>37830</c:v>
                </c:pt>
                <c:pt idx="929">
                  <c:v>37831</c:v>
                </c:pt>
                <c:pt idx="930">
                  <c:v>37832</c:v>
                </c:pt>
                <c:pt idx="931">
                  <c:v>37833</c:v>
                </c:pt>
                <c:pt idx="932">
                  <c:v>37834</c:v>
                </c:pt>
                <c:pt idx="933">
                  <c:v>37835</c:v>
                </c:pt>
                <c:pt idx="934">
                  <c:v>37836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37842</c:v>
                </c:pt>
                <c:pt idx="941">
                  <c:v>37843</c:v>
                </c:pt>
                <c:pt idx="942">
                  <c:v>37844</c:v>
                </c:pt>
                <c:pt idx="943">
                  <c:v>37845</c:v>
                </c:pt>
                <c:pt idx="944">
                  <c:v>37846</c:v>
                </c:pt>
                <c:pt idx="945">
                  <c:v>37847</c:v>
                </c:pt>
                <c:pt idx="946">
                  <c:v>37848</c:v>
                </c:pt>
                <c:pt idx="947">
                  <c:v>37849</c:v>
                </c:pt>
                <c:pt idx="948">
                  <c:v>37850</c:v>
                </c:pt>
                <c:pt idx="949">
                  <c:v>37851</c:v>
                </c:pt>
                <c:pt idx="950">
                  <c:v>37852</c:v>
                </c:pt>
                <c:pt idx="951">
                  <c:v>37853</c:v>
                </c:pt>
                <c:pt idx="952">
                  <c:v>37854</c:v>
                </c:pt>
                <c:pt idx="953">
                  <c:v>37855</c:v>
                </c:pt>
                <c:pt idx="954">
                  <c:v>37856</c:v>
                </c:pt>
                <c:pt idx="955">
                  <c:v>37857</c:v>
                </c:pt>
                <c:pt idx="956">
                  <c:v>37858</c:v>
                </c:pt>
                <c:pt idx="957">
                  <c:v>37859</c:v>
                </c:pt>
                <c:pt idx="958">
                  <c:v>37860</c:v>
                </c:pt>
                <c:pt idx="959">
                  <c:v>37861</c:v>
                </c:pt>
                <c:pt idx="960">
                  <c:v>37862</c:v>
                </c:pt>
                <c:pt idx="961">
                  <c:v>37863</c:v>
                </c:pt>
                <c:pt idx="962">
                  <c:v>37864</c:v>
                </c:pt>
                <c:pt idx="963">
                  <c:v>37865</c:v>
                </c:pt>
                <c:pt idx="964">
                  <c:v>37866</c:v>
                </c:pt>
                <c:pt idx="965">
                  <c:v>37867</c:v>
                </c:pt>
                <c:pt idx="966">
                  <c:v>37868</c:v>
                </c:pt>
                <c:pt idx="967">
                  <c:v>37869</c:v>
                </c:pt>
                <c:pt idx="968">
                  <c:v>37870</c:v>
                </c:pt>
                <c:pt idx="969">
                  <c:v>37871</c:v>
                </c:pt>
                <c:pt idx="970">
                  <c:v>37872</c:v>
                </c:pt>
                <c:pt idx="971">
                  <c:v>37873</c:v>
                </c:pt>
                <c:pt idx="972">
                  <c:v>37874</c:v>
                </c:pt>
                <c:pt idx="973">
                  <c:v>37875</c:v>
                </c:pt>
                <c:pt idx="974">
                  <c:v>37876</c:v>
                </c:pt>
                <c:pt idx="975">
                  <c:v>37877</c:v>
                </c:pt>
                <c:pt idx="976">
                  <c:v>37878</c:v>
                </c:pt>
                <c:pt idx="977">
                  <c:v>37879</c:v>
                </c:pt>
                <c:pt idx="978">
                  <c:v>37880</c:v>
                </c:pt>
                <c:pt idx="979">
                  <c:v>37881</c:v>
                </c:pt>
                <c:pt idx="980">
                  <c:v>37882</c:v>
                </c:pt>
                <c:pt idx="981">
                  <c:v>37883</c:v>
                </c:pt>
                <c:pt idx="982">
                  <c:v>37884</c:v>
                </c:pt>
                <c:pt idx="983">
                  <c:v>37885</c:v>
                </c:pt>
                <c:pt idx="984">
                  <c:v>37886</c:v>
                </c:pt>
                <c:pt idx="985">
                  <c:v>37887</c:v>
                </c:pt>
                <c:pt idx="986">
                  <c:v>37888</c:v>
                </c:pt>
                <c:pt idx="987">
                  <c:v>37889</c:v>
                </c:pt>
                <c:pt idx="988">
                  <c:v>37890</c:v>
                </c:pt>
                <c:pt idx="989">
                  <c:v>37891</c:v>
                </c:pt>
                <c:pt idx="990">
                  <c:v>37892</c:v>
                </c:pt>
                <c:pt idx="991">
                  <c:v>37893</c:v>
                </c:pt>
                <c:pt idx="992">
                  <c:v>37894</c:v>
                </c:pt>
                <c:pt idx="993">
                  <c:v>37895</c:v>
                </c:pt>
                <c:pt idx="994">
                  <c:v>37896</c:v>
                </c:pt>
                <c:pt idx="995">
                  <c:v>37897</c:v>
                </c:pt>
                <c:pt idx="996">
                  <c:v>37898</c:v>
                </c:pt>
                <c:pt idx="997">
                  <c:v>37899</c:v>
                </c:pt>
                <c:pt idx="998">
                  <c:v>37900</c:v>
                </c:pt>
                <c:pt idx="999">
                  <c:v>37901</c:v>
                </c:pt>
                <c:pt idx="1000">
                  <c:v>37902</c:v>
                </c:pt>
                <c:pt idx="1001">
                  <c:v>37903</c:v>
                </c:pt>
                <c:pt idx="1002">
                  <c:v>37904</c:v>
                </c:pt>
                <c:pt idx="1003">
                  <c:v>37905</c:v>
                </c:pt>
                <c:pt idx="1004">
                  <c:v>37906</c:v>
                </c:pt>
                <c:pt idx="1005">
                  <c:v>37907</c:v>
                </c:pt>
                <c:pt idx="1006">
                  <c:v>37908</c:v>
                </c:pt>
                <c:pt idx="1007">
                  <c:v>37909</c:v>
                </c:pt>
                <c:pt idx="1008">
                  <c:v>37910</c:v>
                </c:pt>
                <c:pt idx="1009">
                  <c:v>37911</c:v>
                </c:pt>
                <c:pt idx="1010">
                  <c:v>37912</c:v>
                </c:pt>
                <c:pt idx="1011">
                  <c:v>37913</c:v>
                </c:pt>
                <c:pt idx="1012">
                  <c:v>37914</c:v>
                </c:pt>
                <c:pt idx="1013">
                  <c:v>37915</c:v>
                </c:pt>
                <c:pt idx="1014">
                  <c:v>37916</c:v>
                </c:pt>
                <c:pt idx="1015">
                  <c:v>37917</c:v>
                </c:pt>
                <c:pt idx="1016">
                  <c:v>37918</c:v>
                </c:pt>
                <c:pt idx="1017">
                  <c:v>37919</c:v>
                </c:pt>
                <c:pt idx="1018">
                  <c:v>37920</c:v>
                </c:pt>
                <c:pt idx="1019">
                  <c:v>37921</c:v>
                </c:pt>
                <c:pt idx="1020">
                  <c:v>37922</c:v>
                </c:pt>
                <c:pt idx="1021">
                  <c:v>37923</c:v>
                </c:pt>
                <c:pt idx="1022">
                  <c:v>37924</c:v>
                </c:pt>
                <c:pt idx="1023">
                  <c:v>37925</c:v>
                </c:pt>
                <c:pt idx="1024">
                  <c:v>37926</c:v>
                </c:pt>
                <c:pt idx="1025">
                  <c:v>37927</c:v>
                </c:pt>
                <c:pt idx="1026">
                  <c:v>37928</c:v>
                </c:pt>
                <c:pt idx="1027">
                  <c:v>37929</c:v>
                </c:pt>
                <c:pt idx="1028">
                  <c:v>37930</c:v>
                </c:pt>
                <c:pt idx="1029">
                  <c:v>37931</c:v>
                </c:pt>
                <c:pt idx="1030">
                  <c:v>37932</c:v>
                </c:pt>
                <c:pt idx="1031">
                  <c:v>37933</c:v>
                </c:pt>
                <c:pt idx="1032">
                  <c:v>37934</c:v>
                </c:pt>
                <c:pt idx="1033">
                  <c:v>37935</c:v>
                </c:pt>
                <c:pt idx="1034">
                  <c:v>37936</c:v>
                </c:pt>
                <c:pt idx="1035">
                  <c:v>37937</c:v>
                </c:pt>
                <c:pt idx="1036">
                  <c:v>37938</c:v>
                </c:pt>
                <c:pt idx="1037">
                  <c:v>37939</c:v>
                </c:pt>
                <c:pt idx="1038">
                  <c:v>37940</c:v>
                </c:pt>
                <c:pt idx="1039">
                  <c:v>37941</c:v>
                </c:pt>
                <c:pt idx="1040">
                  <c:v>37942</c:v>
                </c:pt>
                <c:pt idx="1041">
                  <c:v>37943</c:v>
                </c:pt>
                <c:pt idx="1042">
                  <c:v>37944</c:v>
                </c:pt>
                <c:pt idx="1043">
                  <c:v>37945</c:v>
                </c:pt>
                <c:pt idx="1044">
                  <c:v>37946</c:v>
                </c:pt>
                <c:pt idx="1045">
                  <c:v>37947</c:v>
                </c:pt>
                <c:pt idx="1046">
                  <c:v>37948</c:v>
                </c:pt>
                <c:pt idx="1047">
                  <c:v>37949</c:v>
                </c:pt>
                <c:pt idx="1048">
                  <c:v>37950</c:v>
                </c:pt>
                <c:pt idx="1049">
                  <c:v>37951</c:v>
                </c:pt>
                <c:pt idx="1050">
                  <c:v>37952</c:v>
                </c:pt>
                <c:pt idx="1051">
                  <c:v>37953</c:v>
                </c:pt>
                <c:pt idx="1052">
                  <c:v>37954</c:v>
                </c:pt>
                <c:pt idx="1053">
                  <c:v>37955</c:v>
                </c:pt>
                <c:pt idx="1054">
                  <c:v>37956</c:v>
                </c:pt>
                <c:pt idx="1055">
                  <c:v>37957</c:v>
                </c:pt>
                <c:pt idx="1056">
                  <c:v>37958</c:v>
                </c:pt>
                <c:pt idx="1057">
                  <c:v>37959</c:v>
                </c:pt>
                <c:pt idx="1058">
                  <c:v>37960</c:v>
                </c:pt>
                <c:pt idx="1059">
                  <c:v>37961</c:v>
                </c:pt>
                <c:pt idx="1060">
                  <c:v>37962</c:v>
                </c:pt>
                <c:pt idx="1061">
                  <c:v>37963</c:v>
                </c:pt>
                <c:pt idx="1062">
                  <c:v>37964</c:v>
                </c:pt>
                <c:pt idx="1063">
                  <c:v>37965</c:v>
                </c:pt>
                <c:pt idx="1064">
                  <c:v>37966</c:v>
                </c:pt>
                <c:pt idx="1065">
                  <c:v>37967</c:v>
                </c:pt>
                <c:pt idx="1066">
                  <c:v>37968</c:v>
                </c:pt>
                <c:pt idx="1067">
                  <c:v>37969</c:v>
                </c:pt>
                <c:pt idx="1068">
                  <c:v>37970</c:v>
                </c:pt>
                <c:pt idx="1069">
                  <c:v>37971</c:v>
                </c:pt>
                <c:pt idx="1070">
                  <c:v>37972</c:v>
                </c:pt>
                <c:pt idx="1071">
                  <c:v>37973</c:v>
                </c:pt>
                <c:pt idx="1072">
                  <c:v>37974</c:v>
                </c:pt>
                <c:pt idx="1073">
                  <c:v>37975</c:v>
                </c:pt>
                <c:pt idx="1074">
                  <c:v>37976</c:v>
                </c:pt>
                <c:pt idx="1075">
                  <c:v>37977</c:v>
                </c:pt>
                <c:pt idx="1076">
                  <c:v>37978</c:v>
                </c:pt>
                <c:pt idx="1077">
                  <c:v>37979</c:v>
                </c:pt>
                <c:pt idx="1078">
                  <c:v>37980</c:v>
                </c:pt>
                <c:pt idx="1079">
                  <c:v>37981</c:v>
                </c:pt>
                <c:pt idx="1080">
                  <c:v>37982</c:v>
                </c:pt>
                <c:pt idx="1081">
                  <c:v>37983</c:v>
                </c:pt>
                <c:pt idx="1082">
                  <c:v>37984</c:v>
                </c:pt>
                <c:pt idx="1083">
                  <c:v>37985</c:v>
                </c:pt>
                <c:pt idx="1084">
                  <c:v>37986</c:v>
                </c:pt>
                <c:pt idx="1085">
                  <c:v>37987</c:v>
                </c:pt>
                <c:pt idx="1086">
                  <c:v>37988</c:v>
                </c:pt>
                <c:pt idx="1087">
                  <c:v>37989</c:v>
                </c:pt>
                <c:pt idx="1088">
                  <c:v>37990</c:v>
                </c:pt>
                <c:pt idx="1089">
                  <c:v>37991</c:v>
                </c:pt>
                <c:pt idx="1090">
                  <c:v>37992</c:v>
                </c:pt>
                <c:pt idx="1091">
                  <c:v>37993</c:v>
                </c:pt>
                <c:pt idx="1092">
                  <c:v>37994</c:v>
                </c:pt>
                <c:pt idx="1093">
                  <c:v>37995</c:v>
                </c:pt>
                <c:pt idx="1094">
                  <c:v>37996</c:v>
                </c:pt>
                <c:pt idx="1095">
                  <c:v>37997</c:v>
                </c:pt>
                <c:pt idx="1096">
                  <c:v>37998</c:v>
                </c:pt>
                <c:pt idx="1097">
                  <c:v>37999</c:v>
                </c:pt>
                <c:pt idx="1098">
                  <c:v>38000</c:v>
                </c:pt>
                <c:pt idx="1099">
                  <c:v>38001</c:v>
                </c:pt>
                <c:pt idx="1100">
                  <c:v>38002</c:v>
                </c:pt>
                <c:pt idx="1101">
                  <c:v>38003</c:v>
                </c:pt>
                <c:pt idx="1102">
                  <c:v>38004</c:v>
                </c:pt>
                <c:pt idx="1103">
                  <c:v>38005</c:v>
                </c:pt>
                <c:pt idx="1104">
                  <c:v>38006</c:v>
                </c:pt>
                <c:pt idx="1105">
                  <c:v>38007</c:v>
                </c:pt>
                <c:pt idx="1106">
                  <c:v>38008</c:v>
                </c:pt>
                <c:pt idx="1107">
                  <c:v>38009</c:v>
                </c:pt>
                <c:pt idx="1108">
                  <c:v>38010</c:v>
                </c:pt>
                <c:pt idx="1109">
                  <c:v>38011</c:v>
                </c:pt>
                <c:pt idx="1110">
                  <c:v>38012</c:v>
                </c:pt>
                <c:pt idx="1111">
                  <c:v>38013</c:v>
                </c:pt>
                <c:pt idx="1112">
                  <c:v>38014</c:v>
                </c:pt>
                <c:pt idx="1113">
                  <c:v>38015</c:v>
                </c:pt>
                <c:pt idx="1114">
                  <c:v>38016</c:v>
                </c:pt>
                <c:pt idx="1115">
                  <c:v>38017</c:v>
                </c:pt>
                <c:pt idx="1116">
                  <c:v>38018</c:v>
                </c:pt>
                <c:pt idx="1117">
                  <c:v>38019</c:v>
                </c:pt>
                <c:pt idx="1118">
                  <c:v>38020</c:v>
                </c:pt>
                <c:pt idx="1119">
                  <c:v>38021</c:v>
                </c:pt>
                <c:pt idx="1120">
                  <c:v>38022</c:v>
                </c:pt>
                <c:pt idx="1121">
                  <c:v>38023</c:v>
                </c:pt>
                <c:pt idx="1122">
                  <c:v>38024</c:v>
                </c:pt>
                <c:pt idx="1123">
                  <c:v>38025</c:v>
                </c:pt>
                <c:pt idx="1124">
                  <c:v>38026</c:v>
                </c:pt>
                <c:pt idx="1125">
                  <c:v>38027</c:v>
                </c:pt>
                <c:pt idx="1126">
                  <c:v>38028</c:v>
                </c:pt>
                <c:pt idx="1127">
                  <c:v>38029</c:v>
                </c:pt>
                <c:pt idx="1128">
                  <c:v>38030</c:v>
                </c:pt>
                <c:pt idx="1129">
                  <c:v>38031</c:v>
                </c:pt>
                <c:pt idx="1130">
                  <c:v>38032</c:v>
                </c:pt>
                <c:pt idx="1131">
                  <c:v>38033</c:v>
                </c:pt>
                <c:pt idx="1132">
                  <c:v>38034</c:v>
                </c:pt>
                <c:pt idx="1133">
                  <c:v>38035</c:v>
                </c:pt>
                <c:pt idx="1134">
                  <c:v>38036</c:v>
                </c:pt>
                <c:pt idx="1135">
                  <c:v>38037</c:v>
                </c:pt>
                <c:pt idx="1136">
                  <c:v>38038</c:v>
                </c:pt>
                <c:pt idx="1137">
                  <c:v>38039</c:v>
                </c:pt>
                <c:pt idx="1138">
                  <c:v>38040</c:v>
                </c:pt>
                <c:pt idx="1139">
                  <c:v>38041</c:v>
                </c:pt>
                <c:pt idx="1140">
                  <c:v>38042</c:v>
                </c:pt>
                <c:pt idx="1141">
                  <c:v>38043</c:v>
                </c:pt>
                <c:pt idx="1142">
                  <c:v>38044</c:v>
                </c:pt>
                <c:pt idx="1143">
                  <c:v>38045</c:v>
                </c:pt>
                <c:pt idx="1144">
                  <c:v>38046</c:v>
                </c:pt>
                <c:pt idx="1145">
                  <c:v>38047</c:v>
                </c:pt>
                <c:pt idx="1146">
                  <c:v>38048</c:v>
                </c:pt>
                <c:pt idx="1147">
                  <c:v>38049</c:v>
                </c:pt>
                <c:pt idx="1148">
                  <c:v>38050</c:v>
                </c:pt>
                <c:pt idx="1149">
                  <c:v>38051</c:v>
                </c:pt>
                <c:pt idx="1150">
                  <c:v>38052</c:v>
                </c:pt>
                <c:pt idx="1151">
                  <c:v>38053</c:v>
                </c:pt>
                <c:pt idx="1152">
                  <c:v>38054</c:v>
                </c:pt>
                <c:pt idx="1153">
                  <c:v>38055</c:v>
                </c:pt>
                <c:pt idx="1154">
                  <c:v>38056</c:v>
                </c:pt>
                <c:pt idx="1155">
                  <c:v>38057</c:v>
                </c:pt>
                <c:pt idx="1156">
                  <c:v>38058</c:v>
                </c:pt>
                <c:pt idx="1157">
                  <c:v>38059</c:v>
                </c:pt>
                <c:pt idx="1158">
                  <c:v>38060</c:v>
                </c:pt>
                <c:pt idx="1159">
                  <c:v>38061</c:v>
                </c:pt>
                <c:pt idx="1160">
                  <c:v>38062</c:v>
                </c:pt>
                <c:pt idx="1161">
                  <c:v>38063</c:v>
                </c:pt>
                <c:pt idx="1162">
                  <c:v>38064</c:v>
                </c:pt>
                <c:pt idx="1163">
                  <c:v>38065</c:v>
                </c:pt>
                <c:pt idx="1164">
                  <c:v>38066</c:v>
                </c:pt>
                <c:pt idx="1165">
                  <c:v>38067</c:v>
                </c:pt>
                <c:pt idx="1166">
                  <c:v>38068</c:v>
                </c:pt>
                <c:pt idx="1167">
                  <c:v>38069</c:v>
                </c:pt>
                <c:pt idx="1168">
                  <c:v>38070</c:v>
                </c:pt>
                <c:pt idx="1169">
                  <c:v>38071</c:v>
                </c:pt>
                <c:pt idx="1170">
                  <c:v>38072</c:v>
                </c:pt>
                <c:pt idx="1171">
                  <c:v>38073</c:v>
                </c:pt>
                <c:pt idx="1172">
                  <c:v>38074</c:v>
                </c:pt>
                <c:pt idx="1173">
                  <c:v>38075</c:v>
                </c:pt>
                <c:pt idx="1174">
                  <c:v>38076</c:v>
                </c:pt>
                <c:pt idx="1175">
                  <c:v>38077</c:v>
                </c:pt>
                <c:pt idx="1176">
                  <c:v>38078</c:v>
                </c:pt>
                <c:pt idx="1177">
                  <c:v>38079</c:v>
                </c:pt>
                <c:pt idx="1178">
                  <c:v>38080</c:v>
                </c:pt>
                <c:pt idx="1179">
                  <c:v>38081</c:v>
                </c:pt>
                <c:pt idx="1180">
                  <c:v>38082</c:v>
                </c:pt>
                <c:pt idx="1181">
                  <c:v>38083</c:v>
                </c:pt>
                <c:pt idx="1182">
                  <c:v>38084</c:v>
                </c:pt>
                <c:pt idx="1183">
                  <c:v>38085</c:v>
                </c:pt>
                <c:pt idx="1184">
                  <c:v>38086</c:v>
                </c:pt>
                <c:pt idx="1185">
                  <c:v>38087</c:v>
                </c:pt>
                <c:pt idx="1186">
                  <c:v>38088</c:v>
                </c:pt>
                <c:pt idx="1187">
                  <c:v>38089</c:v>
                </c:pt>
                <c:pt idx="1188">
                  <c:v>38090</c:v>
                </c:pt>
                <c:pt idx="1189">
                  <c:v>38091</c:v>
                </c:pt>
                <c:pt idx="1190">
                  <c:v>38092</c:v>
                </c:pt>
                <c:pt idx="1191">
                  <c:v>38093</c:v>
                </c:pt>
                <c:pt idx="1192">
                  <c:v>38094</c:v>
                </c:pt>
                <c:pt idx="1193">
                  <c:v>38095</c:v>
                </c:pt>
                <c:pt idx="1194">
                  <c:v>38096</c:v>
                </c:pt>
                <c:pt idx="1195">
                  <c:v>38097</c:v>
                </c:pt>
                <c:pt idx="1196">
                  <c:v>38098</c:v>
                </c:pt>
                <c:pt idx="1197">
                  <c:v>38099</c:v>
                </c:pt>
                <c:pt idx="1198">
                  <c:v>38100</c:v>
                </c:pt>
                <c:pt idx="1199">
                  <c:v>38101</c:v>
                </c:pt>
                <c:pt idx="1200">
                  <c:v>38102</c:v>
                </c:pt>
                <c:pt idx="1201">
                  <c:v>38103</c:v>
                </c:pt>
                <c:pt idx="1202">
                  <c:v>38104</c:v>
                </c:pt>
                <c:pt idx="1203">
                  <c:v>38105</c:v>
                </c:pt>
                <c:pt idx="1204">
                  <c:v>38106</c:v>
                </c:pt>
                <c:pt idx="1205">
                  <c:v>38107</c:v>
                </c:pt>
                <c:pt idx="1206">
                  <c:v>38108</c:v>
                </c:pt>
                <c:pt idx="1207">
                  <c:v>38109</c:v>
                </c:pt>
                <c:pt idx="1208">
                  <c:v>38110</c:v>
                </c:pt>
                <c:pt idx="1209">
                  <c:v>38111</c:v>
                </c:pt>
                <c:pt idx="1210">
                  <c:v>38112</c:v>
                </c:pt>
                <c:pt idx="1211">
                  <c:v>38113</c:v>
                </c:pt>
                <c:pt idx="1212">
                  <c:v>38114</c:v>
                </c:pt>
                <c:pt idx="1213">
                  <c:v>38115</c:v>
                </c:pt>
                <c:pt idx="1214">
                  <c:v>38116</c:v>
                </c:pt>
                <c:pt idx="1215">
                  <c:v>38117</c:v>
                </c:pt>
                <c:pt idx="1216">
                  <c:v>38118</c:v>
                </c:pt>
                <c:pt idx="1217">
                  <c:v>38119</c:v>
                </c:pt>
                <c:pt idx="1218">
                  <c:v>38120</c:v>
                </c:pt>
                <c:pt idx="1219">
                  <c:v>38121</c:v>
                </c:pt>
                <c:pt idx="1220">
                  <c:v>38122</c:v>
                </c:pt>
                <c:pt idx="1221">
                  <c:v>38123</c:v>
                </c:pt>
                <c:pt idx="1222">
                  <c:v>38124</c:v>
                </c:pt>
                <c:pt idx="1223">
                  <c:v>38125</c:v>
                </c:pt>
                <c:pt idx="1224">
                  <c:v>38126</c:v>
                </c:pt>
                <c:pt idx="1225">
                  <c:v>38127</c:v>
                </c:pt>
                <c:pt idx="1226">
                  <c:v>38128</c:v>
                </c:pt>
                <c:pt idx="1227">
                  <c:v>38129</c:v>
                </c:pt>
                <c:pt idx="1228">
                  <c:v>38130</c:v>
                </c:pt>
                <c:pt idx="1229">
                  <c:v>38131</c:v>
                </c:pt>
                <c:pt idx="1230">
                  <c:v>38132</c:v>
                </c:pt>
                <c:pt idx="1231">
                  <c:v>38133</c:v>
                </c:pt>
                <c:pt idx="1232">
                  <c:v>38134</c:v>
                </c:pt>
                <c:pt idx="1233">
                  <c:v>38135</c:v>
                </c:pt>
                <c:pt idx="1234">
                  <c:v>38136</c:v>
                </c:pt>
                <c:pt idx="1235">
                  <c:v>38137</c:v>
                </c:pt>
                <c:pt idx="1236">
                  <c:v>38138</c:v>
                </c:pt>
                <c:pt idx="1237">
                  <c:v>38139</c:v>
                </c:pt>
                <c:pt idx="1238">
                  <c:v>38140</c:v>
                </c:pt>
                <c:pt idx="1239">
                  <c:v>38141</c:v>
                </c:pt>
                <c:pt idx="1240">
                  <c:v>38142</c:v>
                </c:pt>
                <c:pt idx="1241">
                  <c:v>38143</c:v>
                </c:pt>
                <c:pt idx="1242">
                  <c:v>38144</c:v>
                </c:pt>
                <c:pt idx="1243">
                  <c:v>38145</c:v>
                </c:pt>
                <c:pt idx="1244">
                  <c:v>38146</c:v>
                </c:pt>
                <c:pt idx="1245">
                  <c:v>38147</c:v>
                </c:pt>
                <c:pt idx="1246">
                  <c:v>38148</c:v>
                </c:pt>
                <c:pt idx="1247">
                  <c:v>38149</c:v>
                </c:pt>
                <c:pt idx="1248">
                  <c:v>38150</c:v>
                </c:pt>
                <c:pt idx="1249">
                  <c:v>38151</c:v>
                </c:pt>
                <c:pt idx="1250">
                  <c:v>38152</c:v>
                </c:pt>
                <c:pt idx="1251">
                  <c:v>38153</c:v>
                </c:pt>
                <c:pt idx="1252">
                  <c:v>38154</c:v>
                </c:pt>
                <c:pt idx="1253">
                  <c:v>38155</c:v>
                </c:pt>
                <c:pt idx="1254">
                  <c:v>38156</c:v>
                </c:pt>
                <c:pt idx="1255">
                  <c:v>38157</c:v>
                </c:pt>
                <c:pt idx="1256">
                  <c:v>38158</c:v>
                </c:pt>
                <c:pt idx="1257">
                  <c:v>38159</c:v>
                </c:pt>
                <c:pt idx="1258">
                  <c:v>38160</c:v>
                </c:pt>
                <c:pt idx="1259">
                  <c:v>38161</c:v>
                </c:pt>
                <c:pt idx="1260">
                  <c:v>38162</c:v>
                </c:pt>
                <c:pt idx="1261">
                  <c:v>38163</c:v>
                </c:pt>
                <c:pt idx="1262">
                  <c:v>38164</c:v>
                </c:pt>
                <c:pt idx="1263">
                  <c:v>38165</c:v>
                </c:pt>
                <c:pt idx="1264">
                  <c:v>38166</c:v>
                </c:pt>
                <c:pt idx="1265">
                  <c:v>38167</c:v>
                </c:pt>
                <c:pt idx="1266">
                  <c:v>38168</c:v>
                </c:pt>
                <c:pt idx="1267">
                  <c:v>38169</c:v>
                </c:pt>
                <c:pt idx="1268">
                  <c:v>38170</c:v>
                </c:pt>
                <c:pt idx="1269">
                  <c:v>38171</c:v>
                </c:pt>
                <c:pt idx="1270">
                  <c:v>38172</c:v>
                </c:pt>
                <c:pt idx="1271">
                  <c:v>38173</c:v>
                </c:pt>
                <c:pt idx="1272">
                  <c:v>38174</c:v>
                </c:pt>
                <c:pt idx="1273">
                  <c:v>38175</c:v>
                </c:pt>
                <c:pt idx="1274">
                  <c:v>38176</c:v>
                </c:pt>
                <c:pt idx="1275">
                  <c:v>38177</c:v>
                </c:pt>
                <c:pt idx="1276">
                  <c:v>38178</c:v>
                </c:pt>
                <c:pt idx="1277">
                  <c:v>38179</c:v>
                </c:pt>
                <c:pt idx="1278">
                  <c:v>38180</c:v>
                </c:pt>
                <c:pt idx="1279">
                  <c:v>38181</c:v>
                </c:pt>
                <c:pt idx="1280">
                  <c:v>38182</c:v>
                </c:pt>
                <c:pt idx="1281">
                  <c:v>38183</c:v>
                </c:pt>
                <c:pt idx="1282">
                  <c:v>38184</c:v>
                </c:pt>
                <c:pt idx="1283">
                  <c:v>38185</c:v>
                </c:pt>
                <c:pt idx="1284">
                  <c:v>38186</c:v>
                </c:pt>
                <c:pt idx="1285">
                  <c:v>38187</c:v>
                </c:pt>
                <c:pt idx="1286">
                  <c:v>38188</c:v>
                </c:pt>
                <c:pt idx="1287">
                  <c:v>38189</c:v>
                </c:pt>
                <c:pt idx="1288">
                  <c:v>38190</c:v>
                </c:pt>
                <c:pt idx="1289">
                  <c:v>38191</c:v>
                </c:pt>
                <c:pt idx="1290">
                  <c:v>38192</c:v>
                </c:pt>
                <c:pt idx="1291">
                  <c:v>38193</c:v>
                </c:pt>
                <c:pt idx="1292">
                  <c:v>38194</c:v>
                </c:pt>
                <c:pt idx="1293">
                  <c:v>38195</c:v>
                </c:pt>
                <c:pt idx="1294">
                  <c:v>38196</c:v>
                </c:pt>
                <c:pt idx="1295">
                  <c:v>38197</c:v>
                </c:pt>
                <c:pt idx="1296">
                  <c:v>38198</c:v>
                </c:pt>
                <c:pt idx="1297">
                  <c:v>38199</c:v>
                </c:pt>
                <c:pt idx="1298">
                  <c:v>38200</c:v>
                </c:pt>
                <c:pt idx="1299">
                  <c:v>38201</c:v>
                </c:pt>
                <c:pt idx="1300">
                  <c:v>38202</c:v>
                </c:pt>
                <c:pt idx="1301">
                  <c:v>38203</c:v>
                </c:pt>
                <c:pt idx="1302">
                  <c:v>38204</c:v>
                </c:pt>
                <c:pt idx="1303">
                  <c:v>38205</c:v>
                </c:pt>
                <c:pt idx="1304">
                  <c:v>38206</c:v>
                </c:pt>
                <c:pt idx="1305">
                  <c:v>38207</c:v>
                </c:pt>
                <c:pt idx="1306">
                  <c:v>38208</c:v>
                </c:pt>
                <c:pt idx="1307">
                  <c:v>38209</c:v>
                </c:pt>
                <c:pt idx="1308">
                  <c:v>38210</c:v>
                </c:pt>
                <c:pt idx="1309">
                  <c:v>38211</c:v>
                </c:pt>
                <c:pt idx="1310">
                  <c:v>38212</c:v>
                </c:pt>
                <c:pt idx="1311">
                  <c:v>38213</c:v>
                </c:pt>
                <c:pt idx="1312">
                  <c:v>38214</c:v>
                </c:pt>
                <c:pt idx="1313">
                  <c:v>38215</c:v>
                </c:pt>
                <c:pt idx="1314">
                  <c:v>38216</c:v>
                </c:pt>
                <c:pt idx="1315">
                  <c:v>38217</c:v>
                </c:pt>
                <c:pt idx="1316">
                  <c:v>38218</c:v>
                </c:pt>
                <c:pt idx="1317">
                  <c:v>38219</c:v>
                </c:pt>
                <c:pt idx="1318">
                  <c:v>38220</c:v>
                </c:pt>
                <c:pt idx="1319">
                  <c:v>38221</c:v>
                </c:pt>
                <c:pt idx="1320">
                  <c:v>38222</c:v>
                </c:pt>
                <c:pt idx="1321">
                  <c:v>38223</c:v>
                </c:pt>
                <c:pt idx="1322">
                  <c:v>38224</c:v>
                </c:pt>
                <c:pt idx="1323">
                  <c:v>38225</c:v>
                </c:pt>
                <c:pt idx="1324">
                  <c:v>38226</c:v>
                </c:pt>
                <c:pt idx="1325">
                  <c:v>38227</c:v>
                </c:pt>
                <c:pt idx="1326">
                  <c:v>38228</c:v>
                </c:pt>
                <c:pt idx="1327">
                  <c:v>38229</c:v>
                </c:pt>
                <c:pt idx="1328">
                  <c:v>38230</c:v>
                </c:pt>
                <c:pt idx="1329">
                  <c:v>38231</c:v>
                </c:pt>
                <c:pt idx="1330">
                  <c:v>38232</c:v>
                </c:pt>
                <c:pt idx="1331">
                  <c:v>38233</c:v>
                </c:pt>
                <c:pt idx="1332">
                  <c:v>38234</c:v>
                </c:pt>
                <c:pt idx="1333">
                  <c:v>38235</c:v>
                </c:pt>
                <c:pt idx="1334">
                  <c:v>38236</c:v>
                </c:pt>
                <c:pt idx="1335">
                  <c:v>38237</c:v>
                </c:pt>
                <c:pt idx="1336">
                  <c:v>38238</c:v>
                </c:pt>
                <c:pt idx="1337">
                  <c:v>38239</c:v>
                </c:pt>
                <c:pt idx="1338">
                  <c:v>38240</c:v>
                </c:pt>
                <c:pt idx="1339">
                  <c:v>38241</c:v>
                </c:pt>
                <c:pt idx="1340">
                  <c:v>38242</c:v>
                </c:pt>
                <c:pt idx="1341">
                  <c:v>38243</c:v>
                </c:pt>
                <c:pt idx="1342">
                  <c:v>38244</c:v>
                </c:pt>
                <c:pt idx="1343">
                  <c:v>38245</c:v>
                </c:pt>
                <c:pt idx="1344">
                  <c:v>38246</c:v>
                </c:pt>
                <c:pt idx="1345">
                  <c:v>38247</c:v>
                </c:pt>
                <c:pt idx="1346">
                  <c:v>38248</c:v>
                </c:pt>
                <c:pt idx="1347">
                  <c:v>38249</c:v>
                </c:pt>
                <c:pt idx="1348">
                  <c:v>38250</c:v>
                </c:pt>
                <c:pt idx="1349">
                  <c:v>38251</c:v>
                </c:pt>
                <c:pt idx="1350">
                  <c:v>38252</c:v>
                </c:pt>
                <c:pt idx="1351">
                  <c:v>38253</c:v>
                </c:pt>
                <c:pt idx="1352">
                  <c:v>38254</c:v>
                </c:pt>
                <c:pt idx="1353">
                  <c:v>38255</c:v>
                </c:pt>
                <c:pt idx="1354">
                  <c:v>38256</c:v>
                </c:pt>
                <c:pt idx="1355">
                  <c:v>38257</c:v>
                </c:pt>
                <c:pt idx="1356">
                  <c:v>38258</c:v>
                </c:pt>
                <c:pt idx="1357">
                  <c:v>38259</c:v>
                </c:pt>
                <c:pt idx="1358">
                  <c:v>38260</c:v>
                </c:pt>
                <c:pt idx="1359">
                  <c:v>38261</c:v>
                </c:pt>
                <c:pt idx="1360">
                  <c:v>38262</c:v>
                </c:pt>
                <c:pt idx="1361">
                  <c:v>38263</c:v>
                </c:pt>
                <c:pt idx="1362">
                  <c:v>38264</c:v>
                </c:pt>
                <c:pt idx="1363">
                  <c:v>38265</c:v>
                </c:pt>
                <c:pt idx="1364">
                  <c:v>38266</c:v>
                </c:pt>
                <c:pt idx="1365">
                  <c:v>38267</c:v>
                </c:pt>
                <c:pt idx="1366">
                  <c:v>38268</c:v>
                </c:pt>
                <c:pt idx="1367">
                  <c:v>38269</c:v>
                </c:pt>
                <c:pt idx="1368">
                  <c:v>38270</c:v>
                </c:pt>
                <c:pt idx="1369">
                  <c:v>38271</c:v>
                </c:pt>
                <c:pt idx="1370">
                  <c:v>38272</c:v>
                </c:pt>
                <c:pt idx="1371">
                  <c:v>38273</c:v>
                </c:pt>
                <c:pt idx="1372">
                  <c:v>38274</c:v>
                </c:pt>
                <c:pt idx="1373">
                  <c:v>38275</c:v>
                </c:pt>
                <c:pt idx="1374">
                  <c:v>38276</c:v>
                </c:pt>
                <c:pt idx="1375">
                  <c:v>38277</c:v>
                </c:pt>
                <c:pt idx="1376">
                  <c:v>38278</c:v>
                </c:pt>
                <c:pt idx="1377">
                  <c:v>38279</c:v>
                </c:pt>
                <c:pt idx="1378">
                  <c:v>38280</c:v>
                </c:pt>
                <c:pt idx="1379">
                  <c:v>38281</c:v>
                </c:pt>
                <c:pt idx="1380">
                  <c:v>38282</c:v>
                </c:pt>
                <c:pt idx="1381">
                  <c:v>38283</c:v>
                </c:pt>
                <c:pt idx="1382">
                  <c:v>38284</c:v>
                </c:pt>
                <c:pt idx="1383">
                  <c:v>38285</c:v>
                </c:pt>
                <c:pt idx="1384">
                  <c:v>38286</c:v>
                </c:pt>
                <c:pt idx="1385">
                  <c:v>38287</c:v>
                </c:pt>
                <c:pt idx="1386">
                  <c:v>38288</c:v>
                </c:pt>
                <c:pt idx="1387">
                  <c:v>38289</c:v>
                </c:pt>
                <c:pt idx="1388">
                  <c:v>38290</c:v>
                </c:pt>
                <c:pt idx="1389">
                  <c:v>38291</c:v>
                </c:pt>
                <c:pt idx="1390">
                  <c:v>38292</c:v>
                </c:pt>
                <c:pt idx="1391">
                  <c:v>38293</c:v>
                </c:pt>
                <c:pt idx="1392">
                  <c:v>38294</c:v>
                </c:pt>
                <c:pt idx="1393">
                  <c:v>38295</c:v>
                </c:pt>
                <c:pt idx="1394">
                  <c:v>38296</c:v>
                </c:pt>
                <c:pt idx="1395">
                  <c:v>38297</c:v>
                </c:pt>
                <c:pt idx="1396">
                  <c:v>38298</c:v>
                </c:pt>
                <c:pt idx="1397">
                  <c:v>38299</c:v>
                </c:pt>
                <c:pt idx="1398">
                  <c:v>38300</c:v>
                </c:pt>
                <c:pt idx="1399">
                  <c:v>38301</c:v>
                </c:pt>
                <c:pt idx="1400">
                  <c:v>38302</c:v>
                </c:pt>
                <c:pt idx="1401">
                  <c:v>38303</c:v>
                </c:pt>
                <c:pt idx="1402">
                  <c:v>38304</c:v>
                </c:pt>
                <c:pt idx="1403">
                  <c:v>38305</c:v>
                </c:pt>
                <c:pt idx="1404">
                  <c:v>38306</c:v>
                </c:pt>
                <c:pt idx="1405">
                  <c:v>38307</c:v>
                </c:pt>
                <c:pt idx="1406">
                  <c:v>38308</c:v>
                </c:pt>
                <c:pt idx="1407">
                  <c:v>38309</c:v>
                </c:pt>
                <c:pt idx="1408">
                  <c:v>38310</c:v>
                </c:pt>
                <c:pt idx="1409">
                  <c:v>38311</c:v>
                </c:pt>
                <c:pt idx="1410">
                  <c:v>38312</c:v>
                </c:pt>
                <c:pt idx="1411">
                  <c:v>38313</c:v>
                </c:pt>
                <c:pt idx="1412">
                  <c:v>38314</c:v>
                </c:pt>
                <c:pt idx="1413">
                  <c:v>38315</c:v>
                </c:pt>
                <c:pt idx="1414">
                  <c:v>38316</c:v>
                </c:pt>
                <c:pt idx="1415">
                  <c:v>38317</c:v>
                </c:pt>
                <c:pt idx="1416">
                  <c:v>38318</c:v>
                </c:pt>
                <c:pt idx="1417">
                  <c:v>38319</c:v>
                </c:pt>
                <c:pt idx="1418">
                  <c:v>38320</c:v>
                </c:pt>
                <c:pt idx="1419">
                  <c:v>38321</c:v>
                </c:pt>
                <c:pt idx="1420">
                  <c:v>38322</c:v>
                </c:pt>
                <c:pt idx="1421">
                  <c:v>38323</c:v>
                </c:pt>
                <c:pt idx="1422">
                  <c:v>38324</c:v>
                </c:pt>
                <c:pt idx="1423">
                  <c:v>38325</c:v>
                </c:pt>
                <c:pt idx="1424">
                  <c:v>38326</c:v>
                </c:pt>
                <c:pt idx="1425">
                  <c:v>38327</c:v>
                </c:pt>
                <c:pt idx="1426">
                  <c:v>38328</c:v>
                </c:pt>
                <c:pt idx="1427">
                  <c:v>38329</c:v>
                </c:pt>
                <c:pt idx="1428">
                  <c:v>38330</c:v>
                </c:pt>
                <c:pt idx="1429">
                  <c:v>38331</c:v>
                </c:pt>
                <c:pt idx="1430">
                  <c:v>38332</c:v>
                </c:pt>
                <c:pt idx="1431">
                  <c:v>38333</c:v>
                </c:pt>
                <c:pt idx="1432">
                  <c:v>38334</c:v>
                </c:pt>
                <c:pt idx="1433">
                  <c:v>38335</c:v>
                </c:pt>
                <c:pt idx="1434">
                  <c:v>38336</c:v>
                </c:pt>
                <c:pt idx="1435">
                  <c:v>38337</c:v>
                </c:pt>
                <c:pt idx="1436">
                  <c:v>38338</c:v>
                </c:pt>
                <c:pt idx="1437">
                  <c:v>38339</c:v>
                </c:pt>
                <c:pt idx="1438">
                  <c:v>38340</c:v>
                </c:pt>
                <c:pt idx="1439">
                  <c:v>38341</c:v>
                </c:pt>
                <c:pt idx="1440">
                  <c:v>38342</c:v>
                </c:pt>
                <c:pt idx="1441">
                  <c:v>38343</c:v>
                </c:pt>
                <c:pt idx="1442">
                  <c:v>38344</c:v>
                </c:pt>
                <c:pt idx="1443">
                  <c:v>38345</c:v>
                </c:pt>
                <c:pt idx="1444">
                  <c:v>38346</c:v>
                </c:pt>
                <c:pt idx="1445">
                  <c:v>38347</c:v>
                </c:pt>
                <c:pt idx="1446">
                  <c:v>38348</c:v>
                </c:pt>
                <c:pt idx="1447">
                  <c:v>38349</c:v>
                </c:pt>
                <c:pt idx="1448">
                  <c:v>38350</c:v>
                </c:pt>
                <c:pt idx="1449">
                  <c:v>38351</c:v>
                </c:pt>
                <c:pt idx="1450">
                  <c:v>38352</c:v>
                </c:pt>
                <c:pt idx="1451">
                  <c:v>38353</c:v>
                </c:pt>
                <c:pt idx="1452">
                  <c:v>38354</c:v>
                </c:pt>
                <c:pt idx="1453">
                  <c:v>38355</c:v>
                </c:pt>
                <c:pt idx="1454">
                  <c:v>38356</c:v>
                </c:pt>
                <c:pt idx="1455">
                  <c:v>38357</c:v>
                </c:pt>
                <c:pt idx="1456">
                  <c:v>38358</c:v>
                </c:pt>
                <c:pt idx="1457">
                  <c:v>38359</c:v>
                </c:pt>
                <c:pt idx="1458">
                  <c:v>38360</c:v>
                </c:pt>
                <c:pt idx="1459">
                  <c:v>38361</c:v>
                </c:pt>
                <c:pt idx="1460">
                  <c:v>38362</c:v>
                </c:pt>
                <c:pt idx="1461">
                  <c:v>38363</c:v>
                </c:pt>
                <c:pt idx="1462">
                  <c:v>38364</c:v>
                </c:pt>
                <c:pt idx="1463">
                  <c:v>38365</c:v>
                </c:pt>
                <c:pt idx="1464">
                  <c:v>38366</c:v>
                </c:pt>
                <c:pt idx="1465">
                  <c:v>38367</c:v>
                </c:pt>
                <c:pt idx="1466">
                  <c:v>38368</c:v>
                </c:pt>
                <c:pt idx="1467">
                  <c:v>38369</c:v>
                </c:pt>
                <c:pt idx="1468">
                  <c:v>38370</c:v>
                </c:pt>
                <c:pt idx="1469">
                  <c:v>38371</c:v>
                </c:pt>
                <c:pt idx="1470">
                  <c:v>38372</c:v>
                </c:pt>
                <c:pt idx="1471">
                  <c:v>38373</c:v>
                </c:pt>
                <c:pt idx="1472">
                  <c:v>38374</c:v>
                </c:pt>
                <c:pt idx="1473">
                  <c:v>38375</c:v>
                </c:pt>
                <c:pt idx="1474">
                  <c:v>38376</c:v>
                </c:pt>
                <c:pt idx="1475">
                  <c:v>38377</c:v>
                </c:pt>
                <c:pt idx="1476">
                  <c:v>38378</c:v>
                </c:pt>
                <c:pt idx="1477">
                  <c:v>38379</c:v>
                </c:pt>
                <c:pt idx="1478">
                  <c:v>38380</c:v>
                </c:pt>
                <c:pt idx="1479">
                  <c:v>38381</c:v>
                </c:pt>
                <c:pt idx="1480">
                  <c:v>38382</c:v>
                </c:pt>
                <c:pt idx="1481">
                  <c:v>38383</c:v>
                </c:pt>
                <c:pt idx="1482">
                  <c:v>38384</c:v>
                </c:pt>
                <c:pt idx="1483">
                  <c:v>38385</c:v>
                </c:pt>
                <c:pt idx="1484">
                  <c:v>38386</c:v>
                </c:pt>
                <c:pt idx="1485">
                  <c:v>38387</c:v>
                </c:pt>
                <c:pt idx="1486">
                  <c:v>38388</c:v>
                </c:pt>
                <c:pt idx="1487">
                  <c:v>38389</c:v>
                </c:pt>
                <c:pt idx="1488">
                  <c:v>38390</c:v>
                </c:pt>
                <c:pt idx="1489">
                  <c:v>38391</c:v>
                </c:pt>
                <c:pt idx="1490">
                  <c:v>38392</c:v>
                </c:pt>
                <c:pt idx="1491">
                  <c:v>38393</c:v>
                </c:pt>
                <c:pt idx="1492">
                  <c:v>38394</c:v>
                </c:pt>
                <c:pt idx="1493">
                  <c:v>38395</c:v>
                </c:pt>
                <c:pt idx="1494">
                  <c:v>38396</c:v>
                </c:pt>
                <c:pt idx="1495">
                  <c:v>38397</c:v>
                </c:pt>
                <c:pt idx="1496">
                  <c:v>38398</c:v>
                </c:pt>
                <c:pt idx="1497">
                  <c:v>38399</c:v>
                </c:pt>
                <c:pt idx="1498">
                  <c:v>38400</c:v>
                </c:pt>
                <c:pt idx="1499">
                  <c:v>38401</c:v>
                </c:pt>
                <c:pt idx="1500">
                  <c:v>38402</c:v>
                </c:pt>
                <c:pt idx="1501">
                  <c:v>38403</c:v>
                </c:pt>
                <c:pt idx="1502">
                  <c:v>38404</c:v>
                </c:pt>
                <c:pt idx="1503">
                  <c:v>38405</c:v>
                </c:pt>
                <c:pt idx="1504">
                  <c:v>38406</c:v>
                </c:pt>
                <c:pt idx="1505">
                  <c:v>38407</c:v>
                </c:pt>
                <c:pt idx="1506">
                  <c:v>38408</c:v>
                </c:pt>
                <c:pt idx="1507">
                  <c:v>38409</c:v>
                </c:pt>
                <c:pt idx="1508">
                  <c:v>38410</c:v>
                </c:pt>
                <c:pt idx="1509">
                  <c:v>38411</c:v>
                </c:pt>
                <c:pt idx="1510">
                  <c:v>38412</c:v>
                </c:pt>
                <c:pt idx="1511">
                  <c:v>38413</c:v>
                </c:pt>
                <c:pt idx="1512">
                  <c:v>38414</c:v>
                </c:pt>
                <c:pt idx="1513">
                  <c:v>38415</c:v>
                </c:pt>
                <c:pt idx="1514">
                  <c:v>38416</c:v>
                </c:pt>
                <c:pt idx="1515">
                  <c:v>38417</c:v>
                </c:pt>
                <c:pt idx="1516">
                  <c:v>38418</c:v>
                </c:pt>
                <c:pt idx="1517">
                  <c:v>38419</c:v>
                </c:pt>
                <c:pt idx="1518">
                  <c:v>38420</c:v>
                </c:pt>
                <c:pt idx="1519">
                  <c:v>38421</c:v>
                </c:pt>
                <c:pt idx="1520">
                  <c:v>38422</c:v>
                </c:pt>
                <c:pt idx="1521">
                  <c:v>38423</c:v>
                </c:pt>
                <c:pt idx="1522">
                  <c:v>38424</c:v>
                </c:pt>
                <c:pt idx="1523">
                  <c:v>38425</c:v>
                </c:pt>
                <c:pt idx="1524">
                  <c:v>38426</c:v>
                </c:pt>
                <c:pt idx="1525">
                  <c:v>38427</c:v>
                </c:pt>
                <c:pt idx="1526">
                  <c:v>38428</c:v>
                </c:pt>
                <c:pt idx="1527">
                  <c:v>38429</c:v>
                </c:pt>
                <c:pt idx="1528">
                  <c:v>38430</c:v>
                </c:pt>
                <c:pt idx="1529">
                  <c:v>38431</c:v>
                </c:pt>
                <c:pt idx="1530">
                  <c:v>38432</c:v>
                </c:pt>
                <c:pt idx="1531">
                  <c:v>38433</c:v>
                </c:pt>
                <c:pt idx="1532">
                  <c:v>38434</c:v>
                </c:pt>
                <c:pt idx="1533">
                  <c:v>38435</c:v>
                </c:pt>
                <c:pt idx="1534">
                  <c:v>38436</c:v>
                </c:pt>
                <c:pt idx="1535">
                  <c:v>38437</c:v>
                </c:pt>
                <c:pt idx="1536">
                  <c:v>38438</c:v>
                </c:pt>
                <c:pt idx="1537">
                  <c:v>38439</c:v>
                </c:pt>
                <c:pt idx="1538">
                  <c:v>38440</c:v>
                </c:pt>
                <c:pt idx="1539">
                  <c:v>38441</c:v>
                </c:pt>
                <c:pt idx="1540">
                  <c:v>38442</c:v>
                </c:pt>
                <c:pt idx="1541">
                  <c:v>38443</c:v>
                </c:pt>
                <c:pt idx="1542">
                  <c:v>38444</c:v>
                </c:pt>
                <c:pt idx="1543">
                  <c:v>38445</c:v>
                </c:pt>
                <c:pt idx="1544">
                  <c:v>38446</c:v>
                </c:pt>
                <c:pt idx="1545">
                  <c:v>38447</c:v>
                </c:pt>
                <c:pt idx="1546">
                  <c:v>38448</c:v>
                </c:pt>
                <c:pt idx="1547">
                  <c:v>38449</c:v>
                </c:pt>
                <c:pt idx="1548">
                  <c:v>38450</c:v>
                </c:pt>
                <c:pt idx="1549">
                  <c:v>38451</c:v>
                </c:pt>
                <c:pt idx="1550">
                  <c:v>38452</c:v>
                </c:pt>
                <c:pt idx="1551">
                  <c:v>38453</c:v>
                </c:pt>
                <c:pt idx="1552">
                  <c:v>38454</c:v>
                </c:pt>
                <c:pt idx="1553">
                  <c:v>38455</c:v>
                </c:pt>
                <c:pt idx="1554">
                  <c:v>38456</c:v>
                </c:pt>
                <c:pt idx="1555">
                  <c:v>38457</c:v>
                </c:pt>
                <c:pt idx="1556">
                  <c:v>38458</c:v>
                </c:pt>
                <c:pt idx="1557">
                  <c:v>38459</c:v>
                </c:pt>
                <c:pt idx="1558">
                  <c:v>38460</c:v>
                </c:pt>
                <c:pt idx="1559">
                  <c:v>38461</c:v>
                </c:pt>
                <c:pt idx="1560">
                  <c:v>38462</c:v>
                </c:pt>
                <c:pt idx="1561">
                  <c:v>38463</c:v>
                </c:pt>
                <c:pt idx="1562">
                  <c:v>38464</c:v>
                </c:pt>
                <c:pt idx="1563">
                  <c:v>38465</c:v>
                </c:pt>
                <c:pt idx="1564">
                  <c:v>38466</c:v>
                </c:pt>
                <c:pt idx="1565">
                  <c:v>38467</c:v>
                </c:pt>
                <c:pt idx="1566">
                  <c:v>38468</c:v>
                </c:pt>
                <c:pt idx="1567">
                  <c:v>38469</c:v>
                </c:pt>
                <c:pt idx="1568">
                  <c:v>38470</c:v>
                </c:pt>
                <c:pt idx="1569">
                  <c:v>38471</c:v>
                </c:pt>
                <c:pt idx="1570">
                  <c:v>38472</c:v>
                </c:pt>
                <c:pt idx="1571">
                  <c:v>38473</c:v>
                </c:pt>
                <c:pt idx="1572">
                  <c:v>38474</c:v>
                </c:pt>
                <c:pt idx="1573">
                  <c:v>38475</c:v>
                </c:pt>
                <c:pt idx="1574">
                  <c:v>38476</c:v>
                </c:pt>
                <c:pt idx="1575">
                  <c:v>38477</c:v>
                </c:pt>
                <c:pt idx="1576">
                  <c:v>38478</c:v>
                </c:pt>
                <c:pt idx="1577">
                  <c:v>38479</c:v>
                </c:pt>
                <c:pt idx="1578">
                  <c:v>38480</c:v>
                </c:pt>
                <c:pt idx="1579">
                  <c:v>38481</c:v>
                </c:pt>
                <c:pt idx="1580">
                  <c:v>38482</c:v>
                </c:pt>
                <c:pt idx="1581">
                  <c:v>38483</c:v>
                </c:pt>
                <c:pt idx="1582">
                  <c:v>38484</c:v>
                </c:pt>
                <c:pt idx="1583">
                  <c:v>38485</c:v>
                </c:pt>
                <c:pt idx="1584">
                  <c:v>38486</c:v>
                </c:pt>
                <c:pt idx="1585">
                  <c:v>38487</c:v>
                </c:pt>
                <c:pt idx="1586">
                  <c:v>38488</c:v>
                </c:pt>
                <c:pt idx="1587">
                  <c:v>38489</c:v>
                </c:pt>
                <c:pt idx="1588">
                  <c:v>38490</c:v>
                </c:pt>
                <c:pt idx="1589">
                  <c:v>38491</c:v>
                </c:pt>
                <c:pt idx="1590">
                  <c:v>38492</c:v>
                </c:pt>
                <c:pt idx="1591">
                  <c:v>38493</c:v>
                </c:pt>
                <c:pt idx="1592">
                  <c:v>38494</c:v>
                </c:pt>
                <c:pt idx="1593">
                  <c:v>38495</c:v>
                </c:pt>
                <c:pt idx="1594">
                  <c:v>38496</c:v>
                </c:pt>
                <c:pt idx="1595">
                  <c:v>38497</c:v>
                </c:pt>
                <c:pt idx="1596">
                  <c:v>38498</c:v>
                </c:pt>
                <c:pt idx="1597">
                  <c:v>38499</c:v>
                </c:pt>
                <c:pt idx="1598">
                  <c:v>38500</c:v>
                </c:pt>
                <c:pt idx="1599">
                  <c:v>38501</c:v>
                </c:pt>
                <c:pt idx="1600">
                  <c:v>38502</c:v>
                </c:pt>
                <c:pt idx="1601">
                  <c:v>38503</c:v>
                </c:pt>
                <c:pt idx="1602">
                  <c:v>38504</c:v>
                </c:pt>
                <c:pt idx="1603">
                  <c:v>38505</c:v>
                </c:pt>
                <c:pt idx="1604">
                  <c:v>38506</c:v>
                </c:pt>
                <c:pt idx="1605">
                  <c:v>38507</c:v>
                </c:pt>
                <c:pt idx="1606">
                  <c:v>38508</c:v>
                </c:pt>
                <c:pt idx="1607">
                  <c:v>38509</c:v>
                </c:pt>
                <c:pt idx="1608">
                  <c:v>38510</c:v>
                </c:pt>
                <c:pt idx="1609">
                  <c:v>38511</c:v>
                </c:pt>
                <c:pt idx="1610">
                  <c:v>38512</c:v>
                </c:pt>
                <c:pt idx="1611">
                  <c:v>38513</c:v>
                </c:pt>
                <c:pt idx="1612">
                  <c:v>38514</c:v>
                </c:pt>
                <c:pt idx="1613">
                  <c:v>38515</c:v>
                </c:pt>
                <c:pt idx="1614">
                  <c:v>38516</c:v>
                </c:pt>
                <c:pt idx="1615">
                  <c:v>38517</c:v>
                </c:pt>
                <c:pt idx="1616">
                  <c:v>38518</c:v>
                </c:pt>
                <c:pt idx="1617">
                  <c:v>38519</c:v>
                </c:pt>
                <c:pt idx="1618">
                  <c:v>38520</c:v>
                </c:pt>
                <c:pt idx="1619">
                  <c:v>38521</c:v>
                </c:pt>
                <c:pt idx="1620">
                  <c:v>38522</c:v>
                </c:pt>
                <c:pt idx="1621">
                  <c:v>38523</c:v>
                </c:pt>
                <c:pt idx="1622">
                  <c:v>38524</c:v>
                </c:pt>
                <c:pt idx="1623">
                  <c:v>38525</c:v>
                </c:pt>
                <c:pt idx="1624">
                  <c:v>38526</c:v>
                </c:pt>
                <c:pt idx="1625">
                  <c:v>38527</c:v>
                </c:pt>
                <c:pt idx="1626">
                  <c:v>38528</c:v>
                </c:pt>
                <c:pt idx="1627">
                  <c:v>38529</c:v>
                </c:pt>
                <c:pt idx="1628">
                  <c:v>38530</c:v>
                </c:pt>
                <c:pt idx="1629">
                  <c:v>38531</c:v>
                </c:pt>
                <c:pt idx="1630">
                  <c:v>38532</c:v>
                </c:pt>
                <c:pt idx="1631">
                  <c:v>38533</c:v>
                </c:pt>
                <c:pt idx="1632">
                  <c:v>38534</c:v>
                </c:pt>
                <c:pt idx="1633">
                  <c:v>38535</c:v>
                </c:pt>
                <c:pt idx="1634">
                  <c:v>38536</c:v>
                </c:pt>
                <c:pt idx="1635">
                  <c:v>38537</c:v>
                </c:pt>
                <c:pt idx="1636">
                  <c:v>38538</c:v>
                </c:pt>
                <c:pt idx="1637">
                  <c:v>38539</c:v>
                </c:pt>
                <c:pt idx="1638">
                  <c:v>38540</c:v>
                </c:pt>
                <c:pt idx="1639">
                  <c:v>38541</c:v>
                </c:pt>
                <c:pt idx="1640">
                  <c:v>38542</c:v>
                </c:pt>
                <c:pt idx="1641">
                  <c:v>38543</c:v>
                </c:pt>
                <c:pt idx="1642">
                  <c:v>38544</c:v>
                </c:pt>
                <c:pt idx="1643">
                  <c:v>38545</c:v>
                </c:pt>
                <c:pt idx="1644">
                  <c:v>38546</c:v>
                </c:pt>
                <c:pt idx="1645">
                  <c:v>38547</c:v>
                </c:pt>
                <c:pt idx="1646">
                  <c:v>38548</c:v>
                </c:pt>
                <c:pt idx="1647">
                  <c:v>38549</c:v>
                </c:pt>
                <c:pt idx="1648">
                  <c:v>38550</c:v>
                </c:pt>
                <c:pt idx="1649">
                  <c:v>38551</c:v>
                </c:pt>
                <c:pt idx="1650">
                  <c:v>38552</c:v>
                </c:pt>
                <c:pt idx="1651">
                  <c:v>38553</c:v>
                </c:pt>
                <c:pt idx="1652">
                  <c:v>38554</c:v>
                </c:pt>
                <c:pt idx="1653">
                  <c:v>38555</c:v>
                </c:pt>
                <c:pt idx="1654">
                  <c:v>38556</c:v>
                </c:pt>
                <c:pt idx="1655">
                  <c:v>38557</c:v>
                </c:pt>
                <c:pt idx="1656">
                  <c:v>38558</c:v>
                </c:pt>
                <c:pt idx="1657">
                  <c:v>38559</c:v>
                </c:pt>
                <c:pt idx="1658">
                  <c:v>38560</c:v>
                </c:pt>
                <c:pt idx="1659">
                  <c:v>38561</c:v>
                </c:pt>
                <c:pt idx="1660">
                  <c:v>38562</c:v>
                </c:pt>
                <c:pt idx="1661">
                  <c:v>38563</c:v>
                </c:pt>
                <c:pt idx="1662">
                  <c:v>38564</c:v>
                </c:pt>
                <c:pt idx="1663">
                  <c:v>38565</c:v>
                </c:pt>
                <c:pt idx="1664">
                  <c:v>38566</c:v>
                </c:pt>
                <c:pt idx="1665">
                  <c:v>38567</c:v>
                </c:pt>
                <c:pt idx="1666">
                  <c:v>38568</c:v>
                </c:pt>
                <c:pt idx="1667">
                  <c:v>38569</c:v>
                </c:pt>
                <c:pt idx="1668">
                  <c:v>38570</c:v>
                </c:pt>
                <c:pt idx="1669">
                  <c:v>38571</c:v>
                </c:pt>
                <c:pt idx="1670">
                  <c:v>38572</c:v>
                </c:pt>
                <c:pt idx="1671">
                  <c:v>38573</c:v>
                </c:pt>
                <c:pt idx="1672">
                  <c:v>38574</c:v>
                </c:pt>
                <c:pt idx="1673">
                  <c:v>38575</c:v>
                </c:pt>
                <c:pt idx="1674">
                  <c:v>38576</c:v>
                </c:pt>
                <c:pt idx="1675">
                  <c:v>38577</c:v>
                </c:pt>
                <c:pt idx="1676">
                  <c:v>38578</c:v>
                </c:pt>
                <c:pt idx="1677">
                  <c:v>38579</c:v>
                </c:pt>
                <c:pt idx="1678">
                  <c:v>38580</c:v>
                </c:pt>
                <c:pt idx="1679">
                  <c:v>38581</c:v>
                </c:pt>
                <c:pt idx="1680">
                  <c:v>38582</c:v>
                </c:pt>
                <c:pt idx="1681">
                  <c:v>38583</c:v>
                </c:pt>
                <c:pt idx="1682">
                  <c:v>38584</c:v>
                </c:pt>
                <c:pt idx="1683">
                  <c:v>38585</c:v>
                </c:pt>
                <c:pt idx="1684">
                  <c:v>38586</c:v>
                </c:pt>
                <c:pt idx="1685">
                  <c:v>38587</c:v>
                </c:pt>
                <c:pt idx="1686">
                  <c:v>38588</c:v>
                </c:pt>
                <c:pt idx="1687">
                  <c:v>38589</c:v>
                </c:pt>
                <c:pt idx="1688">
                  <c:v>38590</c:v>
                </c:pt>
                <c:pt idx="1689">
                  <c:v>38591</c:v>
                </c:pt>
                <c:pt idx="1690">
                  <c:v>38592</c:v>
                </c:pt>
                <c:pt idx="1691">
                  <c:v>38593</c:v>
                </c:pt>
                <c:pt idx="1692">
                  <c:v>38594</c:v>
                </c:pt>
                <c:pt idx="1693">
                  <c:v>38595</c:v>
                </c:pt>
                <c:pt idx="1694">
                  <c:v>38596</c:v>
                </c:pt>
                <c:pt idx="1695">
                  <c:v>38597</c:v>
                </c:pt>
                <c:pt idx="1696">
                  <c:v>38598</c:v>
                </c:pt>
                <c:pt idx="1697">
                  <c:v>38599</c:v>
                </c:pt>
                <c:pt idx="1698">
                  <c:v>38600</c:v>
                </c:pt>
                <c:pt idx="1699">
                  <c:v>38601</c:v>
                </c:pt>
                <c:pt idx="1700">
                  <c:v>38602</c:v>
                </c:pt>
                <c:pt idx="1701">
                  <c:v>38603</c:v>
                </c:pt>
                <c:pt idx="1702">
                  <c:v>38604</c:v>
                </c:pt>
                <c:pt idx="1703">
                  <c:v>38605</c:v>
                </c:pt>
                <c:pt idx="1704">
                  <c:v>38606</c:v>
                </c:pt>
                <c:pt idx="1705">
                  <c:v>38607</c:v>
                </c:pt>
                <c:pt idx="1706">
                  <c:v>38608</c:v>
                </c:pt>
                <c:pt idx="1707">
                  <c:v>38609</c:v>
                </c:pt>
                <c:pt idx="1708">
                  <c:v>38610</c:v>
                </c:pt>
                <c:pt idx="1709">
                  <c:v>38611</c:v>
                </c:pt>
                <c:pt idx="1710">
                  <c:v>38612</c:v>
                </c:pt>
                <c:pt idx="1711">
                  <c:v>38613</c:v>
                </c:pt>
                <c:pt idx="1712">
                  <c:v>38614</c:v>
                </c:pt>
                <c:pt idx="1713">
                  <c:v>38615</c:v>
                </c:pt>
                <c:pt idx="1714">
                  <c:v>38616</c:v>
                </c:pt>
                <c:pt idx="1715">
                  <c:v>38617</c:v>
                </c:pt>
                <c:pt idx="1716">
                  <c:v>38618</c:v>
                </c:pt>
                <c:pt idx="1717">
                  <c:v>38619</c:v>
                </c:pt>
                <c:pt idx="1718">
                  <c:v>38620</c:v>
                </c:pt>
                <c:pt idx="1719">
                  <c:v>38621</c:v>
                </c:pt>
                <c:pt idx="1720">
                  <c:v>38622</c:v>
                </c:pt>
                <c:pt idx="1721">
                  <c:v>38623</c:v>
                </c:pt>
                <c:pt idx="1722">
                  <c:v>38624</c:v>
                </c:pt>
                <c:pt idx="1723">
                  <c:v>38625</c:v>
                </c:pt>
                <c:pt idx="1724">
                  <c:v>38626</c:v>
                </c:pt>
                <c:pt idx="1725">
                  <c:v>38627</c:v>
                </c:pt>
                <c:pt idx="1726">
                  <c:v>38628</c:v>
                </c:pt>
                <c:pt idx="1727">
                  <c:v>38629</c:v>
                </c:pt>
                <c:pt idx="1728">
                  <c:v>38630</c:v>
                </c:pt>
                <c:pt idx="1729">
                  <c:v>38631</c:v>
                </c:pt>
                <c:pt idx="1730">
                  <c:v>38632</c:v>
                </c:pt>
                <c:pt idx="1731">
                  <c:v>38633</c:v>
                </c:pt>
                <c:pt idx="1732">
                  <c:v>38634</c:v>
                </c:pt>
                <c:pt idx="1733">
                  <c:v>38635</c:v>
                </c:pt>
                <c:pt idx="1734">
                  <c:v>38636</c:v>
                </c:pt>
                <c:pt idx="1735">
                  <c:v>38637</c:v>
                </c:pt>
                <c:pt idx="1736">
                  <c:v>38638</c:v>
                </c:pt>
                <c:pt idx="1737">
                  <c:v>38639</c:v>
                </c:pt>
                <c:pt idx="1738">
                  <c:v>38640</c:v>
                </c:pt>
                <c:pt idx="1739">
                  <c:v>38641</c:v>
                </c:pt>
                <c:pt idx="1740">
                  <c:v>38642</c:v>
                </c:pt>
                <c:pt idx="1741">
                  <c:v>38643</c:v>
                </c:pt>
                <c:pt idx="1742">
                  <c:v>38644</c:v>
                </c:pt>
                <c:pt idx="1743">
                  <c:v>38645</c:v>
                </c:pt>
                <c:pt idx="1744">
                  <c:v>38646</c:v>
                </c:pt>
                <c:pt idx="1745">
                  <c:v>38647</c:v>
                </c:pt>
                <c:pt idx="1746">
                  <c:v>38648</c:v>
                </c:pt>
                <c:pt idx="1747">
                  <c:v>38649</c:v>
                </c:pt>
                <c:pt idx="1748">
                  <c:v>38650</c:v>
                </c:pt>
                <c:pt idx="1749">
                  <c:v>38651</c:v>
                </c:pt>
                <c:pt idx="1750">
                  <c:v>38652</c:v>
                </c:pt>
                <c:pt idx="1751">
                  <c:v>38653</c:v>
                </c:pt>
                <c:pt idx="1752">
                  <c:v>38654</c:v>
                </c:pt>
                <c:pt idx="1753">
                  <c:v>38655</c:v>
                </c:pt>
                <c:pt idx="1754">
                  <c:v>38656</c:v>
                </c:pt>
                <c:pt idx="1755">
                  <c:v>38657</c:v>
                </c:pt>
                <c:pt idx="1756">
                  <c:v>38658</c:v>
                </c:pt>
                <c:pt idx="1757">
                  <c:v>38659</c:v>
                </c:pt>
                <c:pt idx="1758">
                  <c:v>38660</c:v>
                </c:pt>
                <c:pt idx="1759">
                  <c:v>38661</c:v>
                </c:pt>
                <c:pt idx="1760">
                  <c:v>38662</c:v>
                </c:pt>
                <c:pt idx="1761">
                  <c:v>38663</c:v>
                </c:pt>
                <c:pt idx="1762">
                  <c:v>38664</c:v>
                </c:pt>
                <c:pt idx="1763">
                  <c:v>38665</c:v>
                </c:pt>
                <c:pt idx="1764">
                  <c:v>38666</c:v>
                </c:pt>
                <c:pt idx="1765">
                  <c:v>38667</c:v>
                </c:pt>
                <c:pt idx="1766">
                  <c:v>38668</c:v>
                </c:pt>
                <c:pt idx="1767">
                  <c:v>38669</c:v>
                </c:pt>
                <c:pt idx="1768">
                  <c:v>38670</c:v>
                </c:pt>
                <c:pt idx="1769">
                  <c:v>38671</c:v>
                </c:pt>
                <c:pt idx="1770">
                  <c:v>38672</c:v>
                </c:pt>
                <c:pt idx="1771">
                  <c:v>38673</c:v>
                </c:pt>
                <c:pt idx="1772">
                  <c:v>38674</c:v>
                </c:pt>
                <c:pt idx="1773">
                  <c:v>38675</c:v>
                </c:pt>
                <c:pt idx="1774">
                  <c:v>38676</c:v>
                </c:pt>
                <c:pt idx="1775">
                  <c:v>38677</c:v>
                </c:pt>
                <c:pt idx="1776">
                  <c:v>38678</c:v>
                </c:pt>
                <c:pt idx="1777">
                  <c:v>38679</c:v>
                </c:pt>
                <c:pt idx="1778">
                  <c:v>38680</c:v>
                </c:pt>
                <c:pt idx="1779">
                  <c:v>38681</c:v>
                </c:pt>
                <c:pt idx="1780">
                  <c:v>38682</c:v>
                </c:pt>
                <c:pt idx="1781">
                  <c:v>38683</c:v>
                </c:pt>
                <c:pt idx="1782">
                  <c:v>38684</c:v>
                </c:pt>
                <c:pt idx="1783">
                  <c:v>38685</c:v>
                </c:pt>
                <c:pt idx="1784">
                  <c:v>38686</c:v>
                </c:pt>
                <c:pt idx="1785">
                  <c:v>38687</c:v>
                </c:pt>
                <c:pt idx="1786">
                  <c:v>38688</c:v>
                </c:pt>
                <c:pt idx="1787">
                  <c:v>38689</c:v>
                </c:pt>
                <c:pt idx="1788">
                  <c:v>38690</c:v>
                </c:pt>
                <c:pt idx="1789">
                  <c:v>38691</c:v>
                </c:pt>
                <c:pt idx="1790">
                  <c:v>38692</c:v>
                </c:pt>
                <c:pt idx="1791">
                  <c:v>38693</c:v>
                </c:pt>
                <c:pt idx="1792">
                  <c:v>38694</c:v>
                </c:pt>
                <c:pt idx="1793">
                  <c:v>38695</c:v>
                </c:pt>
                <c:pt idx="1794">
                  <c:v>38696</c:v>
                </c:pt>
                <c:pt idx="1795">
                  <c:v>38697</c:v>
                </c:pt>
                <c:pt idx="1796">
                  <c:v>38698</c:v>
                </c:pt>
                <c:pt idx="1797">
                  <c:v>38699</c:v>
                </c:pt>
                <c:pt idx="1798">
                  <c:v>38700</c:v>
                </c:pt>
                <c:pt idx="1799">
                  <c:v>38701</c:v>
                </c:pt>
                <c:pt idx="1800">
                  <c:v>38702</c:v>
                </c:pt>
                <c:pt idx="1801">
                  <c:v>38703</c:v>
                </c:pt>
                <c:pt idx="1802">
                  <c:v>38704</c:v>
                </c:pt>
                <c:pt idx="1803">
                  <c:v>38705</c:v>
                </c:pt>
                <c:pt idx="1804">
                  <c:v>38706</c:v>
                </c:pt>
                <c:pt idx="1805">
                  <c:v>38707</c:v>
                </c:pt>
                <c:pt idx="1806">
                  <c:v>38708</c:v>
                </c:pt>
                <c:pt idx="1807">
                  <c:v>38709</c:v>
                </c:pt>
                <c:pt idx="1808">
                  <c:v>38710</c:v>
                </c:pt>
                <c:pt idx="1809">
                  <c:v>38711</c:v>
                </c:pt>
                <c:pt idx="1810">
                  <c:v>38712</c:v>
                </c:pt>
                <c:pt idx="1811">
                  <c:v>38713</c:v>
                </c:pt>
                <c:pt idx="1812">
                  <c:v>38714</c:v>
                </c:pt>
                <c:pt idx="1813">
                  <c:v>38715</c:v>
                </c:pt>
                <c:pt idx="1814">
                  <c:v>38716</c:v>
                </c:pt>
                <c:pt idx="1815">
                  <c:v>38717</c:v>
                </c:pt>
                <c:pt idx="1816">
                  <c:v>38718</c:v>
                </c:pt>
                <c:pt idx="1817">
                  <c:v>38719</c:v>
                </c:pt>
                <c:pt idx="1818">
                  <c:v>38720</c:v>
                </c:pt>
                <c:pt idx="1819">
                  <c:v>38721</c:v>
                </c:pt>
                <c:pt idx="1820">
                  <c:v>38722</c:v>
                </c:pt>
                <c:pt idx="1821">
                  <c:v>38723</c:v>
                </c:pt>
                <c:pt idx="1822">
                  <c:v>38724</c:v>
                </c:pt>
                <c:pt idx="1823">
                  <c:v>38725</c:v>
                </c:pt>
                <c:pt idx="1824">
                  <c:v>38726</c:v>
                </c:pt>
                <c:pt idx="1825">
                  <c:v>38727</c:v>
                </c:pt>
                <c:pt idx="1826">
                  <c:v>38728</c:v>
                </c:pt>
                <c:pt idx="1827">
                  <c:v>38729</c:v>
                </c:pt>
                <c:pt idx="1828">
                  <c:v>38730</c:v>
                </c:pt>
                <c:pt idx="1829">
                  <c:v>38731</c:v>
                </c:pt>
                <c:pt idx="1830">
                  <c:v>38732</c:v>
                </c:pt>
                <c:pt idx="1831">
                  <c:v>38733</c:v>
                </c:pt>
                <c:pt idx="1832">
                  <c:v>38734</c:v>
                </c:pt>
                <c:pt idx="1833">
                  <c:v>38735</c:v>
                </c:pt>
                <c:pt idx="1834">
                  <c:v>38736</c:v>
                </c:pt>
                <c:pt idx="1835">
                  <c:v>38737</c:v>
                </c:pt>
                <c:pt idx="1836">
                  <c:v>38738</c:v>
                </c:pt>
                <c:pt idx="1837">
                  <c:v>38739</c:v>
                </c:pt>
                <c:pt idx="1838">
                  <c:v>38740</c:v>
                </c:pt>
                <c:pt idx="1839">
                  <c:v>38741</c:v>
                </c:pt>
                <c:pt idx="1840">
                  <c:v>38742</c:v>
                </c:pt>
                <c:pt idx="1841">
                  <c:v>38743</c:v>
                </c:pt>
                <c:pt idx="1842">
                  <c:v>38744</c:v>
                </c:pt>
                <c:pt idx="1843">
                  <c:v>38745</c:v>
                </c:pt>
                <c:pt idx="1844">
                  <c:v>38746</c:v>
                </c:pt>
                <c:pt idx="1845">
                  <c:v>38747</c:v>
                </c:pt>
                <c:pt idx="1846">
                  <c:v>38748</c:v>
                </c:pt>
                <c:pt idx="1847">
                  <c:v>38749</c:v>
                </c:pt>
                <c:pt idx="1848">
                  <c:v>38750</c:v>
                </c:pt>
                <c:pt idx="1849">
                  <c:v>38751</c:v>
                </c:pt>
                <c:pt idx="1850">
                  <c:v>38752</c:v>
                </c:pt>
                <c:pt idx="1851">
                  <c:v>38753</c:v>
                </c:pt>
                <c:pt idx="1852">
                  <c:v>38754</c:v>
                </c:pt>
                <c:pt idx="1853">
                  <c:v>38755</c:v>
                </c:pt>
                <c:pt idx="1854">
                  <c:v>38756</c:v>
                </c:pt>
                <c:pt idx="1855">
                  <c:v>38757</c:v>
                </c:pt>
                <c:pt idx="1856">
                  <c:v>38758</c:v>
                </c:pt>
                <c:pt idx="1857">
                  <c:v>38759</c:v>
                </c:pt>
                <c:pt idx="1858">
                  <c:v>38760</c:v>
                </c:pt>
                <c:pt idx="1859">
                  <c:v>38761</c:v>
                </c:pt>
                <c:pt idx="1860">
                  <c:v>38762</c:v>
                </c:pt>
                <c:pt idx="1861">
                  <c:v>38763</c:v>
                </c:pt>
                <c:pt idx="1862">
                  <c:v>38764</c:v>
                </c:pt>
                <c:pt idx="1863">
                  <c:v>38765</c:v>
                </c:pt>
                <c:pt idx="1864">
                  <c:v>38766</c:v>
                </c:pt>
                <c:pt idx="1865">
                  <c:v>38767</c:v>
                </c:pt>
                <c:pt idx="1866">
                  <c:v>38768</c:v>
                </c:pt>
                <c:pt idx="1867">
                  <c:v>38769</c:v>
                </c:pt>
                <c:pt idx="1868">
                  <c:v>38770</c:v>
                </c:pt>
                <c:pt idx="1869">
                  <c:v>38771</c:v>
                </c:pt>
                <c:pt idx="1870">
                  <c:v>38772</c:v>
                </c:pt>
                <c:pt idx="1871">
                  <c:v>38773</c:v>
                </c:pt>
                <c:pt idx="1872">
                  <c:v>38774</c:v>
                </c:pt>
                <c:pt idx="1873">
                  <c:v>38775</c:v>
                </c:pt>
                <c:pt idx="1874">
                  <c:v>38776</c:v>
                </c:pt>
                <c:pt idx="1875">
                  <c:v>38777</c:v>
                </c:pt>
                <c:pt idx="1876">
                  <c:v>38778</c:v>
                </c:pt>
                <c:pt idx="1877">
                  <c:v>38779</c:v>
                </c:pt>
                <c:pt idx="1878">
                  <c:v>38780</c:v>
                </c:pt>
                <c:pt idx="1879">
                  <c:v>38781</c:v>
                </c:pt>
                <c:pt idx="1880">
                  <c:v>38782</c:v>
                </c:pt>
                <c:pt idx="1881">
                  <c:v>38783</c:v>
                </c:pt>
                <c:pt idx="1882">
                  <c:v>38784</c:v>
                </c:pt>
                <c:pt idx="1883">
                  <c:v>38785</c:v>
                </c:pt>
                <c:pt idx="1884">
                  <c:v>38786</c:v>
                </c:pt>
                <c:pt idx="1885">
                  <c:v>38787</c:v>
                </c:pt>
                <c:pt idx="1886">
                  <c:v>38788</c:v>
                </c:pt>
                <c:pt idx="1887">
                  <c:v>38789</c:v>
                </c:pt>
                <c:pt idx="1888">
                  <c:v>38790</c:v>
                </c:pt>
                <c:pt idx="1889">
                  <c:v>38791</c:v>
                </c:pt>
                <c:pt idx="1890">
                  <c:v>38792</c:v>
                </c:pt>
                <c:pt idx="1891">
                  <c:v>38793</c:v>
                </c:pt>
                <c:pt idx="1892">
                  <c:v>38794</c:v>
                </c:pt>
                <c:pt idx="1893">
                  <c:v>38795</c:v>
                </c:pt>
                <c:pt idx="1894">
                  <c:v>38796</c:v>
                </c:pt>
                <c:pt idx="1895">
                  <c:v>38797</c:v>
                </c:pt>
                <c:pt idx="1896">
                  <c:v>38798</c:v>
                </c:pt>
                <c:pt idx="1897">
                  <c:v>38799</c:v>
                </c:pt>
                <c:pt idx="1898">
                  <c:v>38800</c:v>
                </c:pt>
                <c:pt idx="1899">
                  <c:v>38801</c:v>
                </c:pt>
                <c:pt idx="1900">
                  <c:v>38802</c:v>
                </c:pt>
                <c:pt idx="1901">
                  <c:v>38803</c:v>
                </c:pt>
                <c:pt idx="1902">
                  <c:v>38804</c:v>
                </c:pt>
                <c:pt idx="1903">
                  <c:v>38805</c:v>
                </c:pt>
                <c:pt idx="1904">
                  <c:v>38806</c:v>
                </c:pt>
                <c:pt idx="1905">
                  <c:v>38807</c:v>
                </c:pt>
                <c:pt idx="1906">
                  <c:v>38808</c:v>
                </c:pt>
                <c:pt idx="1907">
                  <c:v>38809</c:v>
                </c:pt>
                <c:pt idx="1908">
                  <c:v>38810</c:v>
                </c:pt>
                <c:pt idx="1909">
                  <c:v>38811</c:v>
                </c:pt>
                <c:pt idx="1910">
                  <c:v>38812</c:v>
                </c:pt>
                <c:pt idx="1911">
                  <c:v>38813</c:v>
                </c:pt>
                <c:pt idx="1912">
                  <c:v>38814</c:v>
                </c:pt>
                <c:pt idx="1913">
                  <c:v>38815</c:v>
                </c:pt>
                <c:pt idx="1914">
                  <c:v>38816</c:v>
                </c:pt>
                <c:pt idx="1915">
                  <c:v>38817</c:v>
                </c:pt>
                <c:pt idx="1916">
                  <c:v>38818</c:v>
                </c:pt>
                <c:pt idx="1917">
                  <c:v>38819</c:v>
                </c:pt>
                <c:pt idx="1918">
                  <c:v>38820</c:v>
                </c:pt>
                <c:pt idx="1919">
                  <c:v>38821</c:v>
                </c:pt>
                <c:pt idx="1920">
                  <c:v>38822</c:v>
                </c:pt>
                <c:pt idx="1921">
                  <c:v>38823</c:v>
                </c:pt>
                <c:pt idx="1922">
                  <c:v>38824</c:v>
                </c:pt>
                <c:pt idx="1923">
                  <c:v>38825</c:v>
                </c:pt>
                <c:pt idx="1924">
                  <c:v>38826</c:v>
                </c:pt>
                <c:pt idx="1925">
                  <c:v>38827</c:v>
                </c:pt>
                <c:pt idx="1926">
                  <c:v>38828</c:v>
                </c:pt>
                <c:pt idx="1927">
                  <c:v>38829</c:v>
                </c:pt>
                <c:pt idx="1928">
                  <c:v>38830</c:v>
                </c:pt>
                <c:pt idx="1929">
                  <c:v>38831</c:v>
                </c:pt>
                <c:pt idx="1930">
                  <c:v>38832</c:v>
                </c:pt>
                <c:pt idx="1931">
                  <c:v>38833</c:v>
                </c:pt>
                <c:pt idx="1932">
                  <c:v>38834</c:v>
                </c:pt>
                <c:pt idx="1933">
                  <c:v>38835</c:v>
                </c:pt>
                <c:pt idx="1934">
                  <c:v>38836</c:v>
                </c:pt>
                <c:pt idx="1935">
                  <c:v>38837</c:v>
                </c:pt>
                <c:pt idx="1936">
                  <c:v>38838</c:v>
                </c:pt>
                <c:pt idx="1937">
                  <c:v>38839</c:v>
                </c:pt>
                <c:pt idx="1938">
                  <c:v>38840</c:v>
                </c:pt>
                <c:pt idx="1939">
                  <c:v>38841</c:v>
                </c:pt>
                <c:pt idx="1940">
                  <c:v>38842</c:v>
                </c:pt>
                <c:pt idx="1941">
                  <c:v>38843</c:v>
                </c:pt>
                <c:pt idx="1942">
                  <c:v>38844</c:v>
                </c:pt>
                <c:pt idx="1943">
                  <c:v>38845</c:v>
                </c:pt>
                <c:pt idx="1944">
                  <c:v>38846</c:v>
                </c:pt>
                <c:pt idx="1945">
                  <c:v>38847</c:v>
                </c:pt>
                <c:pt idx="1946">
                  <c:v>38848</c:v>
                </c:pt>
                <c:pt idx="1947">
                  <c:v>38849</c:v>
                </c:pt>
                <c:pt idx="1948">
                  <c:v>38850</c:v>
                </c:pt>
                <c:pt idx="1949">
                  <c:v>38851</c:v>
                </c:pt>
                <c:pt idx="1950">
                  <c:v>38852</c:v>
                </c:pt>
                <c:pt idx="1951">
                  <c:v>38853</c:v>
                </c:pt>
                <c:pt idx="1952">
                  <c:v>38854</c:v>
                </c:pt>
                <c:pt idx="1953">
                  <c:v>38855</c:v>
                </c:pt>
                <c:pt idx="1954">
                  <c:v>38856</c:v>
                </c:pt>
                <c:pt idx="1955">
                  <c:v>38857</c:v>
                </c:pt>
                <c:pt idx="1956">
                  <c:v>38858</c:v>
                </c:pt>
                <c:pt idx="1957">
                  <c:v>38859</c:v>
                </c:pt>
                <c:pt idx="1958">
                  <c:v>38860</c:v>
                </c:pt>
                <c:pt idx="1959">
                  <c:v>38861</c:v>
                </c:pt>
                <c:pt idx="1960">
                  <c:v>38862</c:v>
                </c:pt>
                <c:pt idx="1961">
                  <c:v>38863</c:v>
                </c:pt>
                <c:pt idx="1962">
                  <c:v>38864</c:v>
                </c:pt>
                <c:pt idx="1963">
                  <c:v>38865</c:v>
                </c:pt>
                <c:pt idx="1964">
                  <c:v>38866</c:v>
                </c:pt>
                <c:pt idx="1965">
                  <c:v>38867</c:v>
                </c:pt>
                <c:pt idx="1966">
                  <c:v>38868</c:v>
                </c:pt>
                <c:pt idx="1967">
                  <c:v>38869</c:v>
                </c:pt>
                <c:pt idx="1968">
                  <c:v>38870</c:v>
                </c:pt>
                <c:pt idx="1969">
                  <c:v>38871</c:v>
                </c:pt>
                <c:pt idx="1970">
                  <c:v>38872</c:v>
                </c:pt>
                <c:pt idx="1971">
                  <c:v>38873</c:v>
                </c:pt>
                <c:pt idx="1972">
                  <c:v>38874</c:v>
                </c:pt>
                <c:pt idx="1973">
                  <c:v>38875</c:v>
                </c:pt>
                <c:pt idx="1974">
                  <c:v>38876</c:v>
                </c:pt>
                <c:pt idx="1975">
                  <c:v>38877</c:v>
                </c:pt>
                <c:pt idx="1976">
                  <c:v>38878</c:v>
                </c:pt>
                <c:pt idx="1977">
                  <c:v>38879</c:v>
                </c:pt>
                <c:pt idx="1978">
                  <c:v>38880</c:v>
                </c:pt>
                <c:pt idx="1979">
                  <c:v>38881</c:v>
                </c:pt>
                <c:pt idx="1980">
                  <c:v>38882</c:v>
                </c:pt>
                <c:pt idx="1981">
                  <c:v>38883</c:v>
                </c:pt>
                <c:pt idx="1982">
                  <c:v>38884</c:v>
                </c:pt>
                <c:pt idx="1983">
                  <c:v>38885</c:v>
                </c:pt>
                <c:pt idx="1984">
                  <c:v>38886</c:v>
                </c:pt>
                <c:pt idx="1985">
                  <c:v>38887</c:v>
                </c:pt>
                <c:pt idx="1986">
                  <c:v>38888</c:v>
                </c:pt>
                <c:pt idx="1987">
                  <c:v>38889</c:v>
                </c:pt>
                <c:pt idx="1988">
                  <c:v>38890</c:v>
                </c:pt>
                <c:pt idx="1989">
                  <c:v>38891</c:v>
                </c:pt>
                <c:pt idx="1990">
                  <c:v>38892</c:v>
                </c:pt>
                <c:pt idx="1991">
                  <c:v>38893</c:v>
                </c:pt>
                <c:pt idx="1992">
                  <c:v>38894</c:v>
                </c:pt>
                <c:pt idx="1993">
                  <c:v>38895</c:v>
                </c:pt>
                <c:pt idx="1994">
                  <c:v>38896</c:v>
                </c:pt>
                <c:pt idx="1995">
                  <c:v>38897</c:v>
                </c:pt>
                <c:pt idx="1996">
                  <c:v>38898</c:v>
                </c:pt>
                <c:pt idx="1997">
                  <c:v>38899</c:v>
                </c:pt>
                <c:pt idx="1998">
                  <c:v>38900</c:v>
                </c:pt>
                <c:pt idx="1999">
                  <c:v>38901</c:v>
                </c:pt>
                <c:pt idx="2000">
                  <c:v>38902</c:v>
                </c:pt>
                <c:pt idx="2001">
                  <c:v>38903</c:v>
                </c:pt>
                <c:pt idx="2002">
                  <c:v>38904</c:v>
                </c:pt>
                <c:pt idx="2003">
                  <c:v>38905</c:v>
                </c:pt>
                <c:pt idx="2004">
                  <c:v>38906</c:v>
                </c:pt>
                <c:pt idx="2005">
                  <c:v>38907</c:v>
                </c:pt>
                <c:pt idx="2006">
                  <c:v>38908</c:v>
                </c:pt>
                <c:pt idx="2007">
                  <c:v>38909</c:v>
                </c:pt>
                <c:pt idx="2008">
                  <c:v>38910</c:v>
                </c:pt>
                <c:pt idx="2009">
                  <c:v>38911</c:v>
                </c:pt>
                <c:pt idx="2010">
                  <c:v>38912</c:v>
                </c:pt>
                <c:pt idx="2011">
                  <c:v>38913</c:v>
                </c:pt>
                <c:pt idx="2012">
                  <c:v>38914</c:v>
                </c:pt>
                <c:pt idx="2013">
                  <c:v>38915</c:v>
                </c:pt>
                <c:pt idx="2014">
                  <c:v>38916</c:v>
                </c:pt>
                <c:pt idx="2015">
                  <c:v>38917</c:v>
                </c:pt>
                <c:pt idx="2016">
                  <c:v>38918</c:v>
                </c:pt>
                <c:pt idx="2017">
                  <c:v>38919</c:v>
                </c:pt>
                <c:pt idx="2018">
                  <c:v>38920</c:v>
                </c:pt>
                <c:pt idx="2019">
                  <c:v>38921</c:v>
                </c:pt>
                <c:pt idx="2020">
                  <c:v>38922</c:v>
                </c:pt>
                <c:pt idx="2021">
                  <c:v>38923</c:v>
                </c:pt>
                <c:pt idx="2022">
                  <c:v>38924</c:v>
                </c:pt>
                <c:pt idx="2023">
                  <c:v>38925</c:v>
                </c:pt>
                <c:pt idx="2024">
                  <c:v>38926</c:v>
                </c:pt>
                <c:pt idx="2025">
                  <c:v>38927</c:v>
                </c:pt>
                <c:pt idx="2026">
                  <c:v>38928</c:v>
                </c:pt>
                <c:pt idx="2027">
                  <c:v>38929</c:v>
                </c:pt>
                <c:pt idx="2028">
                  <c:v>38930</c:v>
                </c:pt>
                <c:pt idx="2029">
                  <c:v>38931</c:v>
                </c:pt>
                <c:pt idx="2030">
                  <c:v>38932</c:v>
                </c:pt>
                <c:pt idx="2031">
                  <c:v>38933</c:v>
                </c:pt>
                <c:pt idx="2032">
                  <c:v>38934</c:v>
                </c:pt>
                <c:pt idx="2033">
                  <c:v>38935</c:v>
                </c:pt>
                <c:pt idx="2034">
                  <c:v>38936</c:v>
                </c:pt>
                <c:pt idx="2035">
                  <c:v>38937</c:v>
                </c:pt>
                <c:pt idx="2036">
                  <c:v>38938</c:v>
                </c:pt>
                <c:pt idx="2037">
                  <c:v>38939</c:v>
                </c:pt>
                <c:pt idx="2038">
                  <c:v>38940</c:v>
                </c:pt>
                <c:pt idx="2039">
                  <c:v>38941</c:v>
                </c:pt>
                <c:pt idx="2040">
                  <c:v>38942</c:v>
                </c:pt>
                <c:pt idx="2041">
                  <c:v>38943</c:v>
                </c:pt>
                <c:pt idx="2042">
                  <c:v>38944</c:v>
                </c:pt>
                <c:pt idx="2043">
                  <c:v>38945</c:v>
                </c:pt>
                <c:pt idx="2044">
                  <c:v>38946</c:v>
                </c:pt>
                <c:pt idx="2045">
                  <c:v>38947</c:v>
                </c:pt>
                <c:pt idx="2046">
                  <c:v>38948</c:v>
                </c:pt>
                <c:pt idx="2047">
                  <c:v>38949</c:v>
                </c:pt>
                <c:pt idx="2048">
                  <c:v>38950</c:v>
                </c:pt>
                <c:pt idx="2049">
                  <c:v>38951</c:v>
                </c:pt>
                <c:pt idx="2050">
                  <c:v>38952</c:v>
                </c:pt>
                <c:pt idx="2051">
                  <c:v>38953</c:v>
                </c:pt>
                <c:pt idx="2052">
                  <c:v>38954</c:v>
                </c:pt>
                <c:pt idx="2053">
                  <c:v>38955</c:v>
                </c:pt>
                <c:pt idx="2054">
                  <c:v>38956</c:v>
                </c:pt>
                <c:pt idx="2055">
                  <c:v>38957</c:v>
                </c:pt>
                <c:pt idx="2056">
                  <c:v>38958</c:v>
                </c:pt>
                <c:pt idx="2057">
                  <c:v>38959</c:v>
                </c:pt>
                <c:pt idx="2058">
                  <c:v>38960</c:v>
                </c:pt>
                <c:pt idx="2059">
                  <c:v>38961</c:v>
                </c:pt>
                <c:pt idx="2060">
                  <c:v>38962</c:v>
                </c:pt>
                <c:pt idx="2061">
                  <c:v>38963</c:v>
                </c:pt>
                <c:pt idx="2062">
                  <c:v>38964</c:v>
                </c:pt>
                <c:pt idx="2063">
                  <c:v>38965</c:v>
                </c:pt>
                <c:pt idx="2064">
                  <c:v>38966</c:v>
                </c:pt>
                <c:pt idx="2065">
                  <c:v>38967</c:v>
                </c:pt>
                <c:pt idx="2066">
                  <c:v>38968</c:v>
                </c:pt>
                <c:pt idx="2067">
                  <c:v>38969</c:v>
                </c:pt>
                <c:pt idx="2068">
                  <c:v>38970</c:v>
                </c:pt>
                <c:pt idx="2069">
                  <c:v>38971</c:v>
                </c:pt>
                <c:pt idx="2070">
                  <c:v>38972</c:v>
                </c:pt>
                <c:pt idx="2071">
                  <c:v>38973</c:v>
                </c:pt>
                <c:pt idx="2072">
                  <c:v>38974</c:v>
                </c:pt>
                <c:pt idx="2073">
                  <c:v>38975</c:v>
                </c:pt>
                <c:pt idx="2074">
                  <c:v>38976</c:v>
                </c:pt>
                <c:pt idx="2075">
                  <c:v>38977</c:v>
                </c:pt>
                <c:pt idx="2076">
                  <c:v>38978</c:v>
                </c:pt>
                <c:pt idx="2077">
                  <c:v>38979</c:v>
                </c:pt>
                <c:pt idx="2078">
                  <c:v>38980</c:v>
                </c:pt>
                <c:pt idx="2079">
                  <c:v>38981</c:v>
                </c:pt>
                <c:pt idx="2080">
                  <c:v>38982</c:v>
                </c:pt>
                <c:pt idx="2081">
                  <c:v>38983</c:v>
                </c:pt>
                <c:pt idx="2082">
                  <c:v>38984</c:v>
                </c:pt>
                <c:pt idx="2083">
                  <c:v>38985</c:v>
                </c:pt>
                <c:pt idx="2084">
                  <c:v>38986</c:v>
                </c:pt>
                <c:pt idx="2085">
                  <c:v>38987</c:v>
                </c:pt>
                <c:pt idx="2086">
                  <c:v>38988</c:v>
                </c:pt>
                <c:pt idx="2087">
                  <c:v>38989</c:v>
                </c:pt>
                <c:pt idx="2088">
                  <c:v>38990</c:v>
                </c:pt>
                <c:pt idx="2089">
                  <c:v>38991</c:v>
                </c:pt>
                <c:pt idx="2090">
                  <c:v>38992</c:v>
                </c:pt>
                <c:pt idx="2091">
                  <c:v>38993</c:v>
                </c:pt>
                <c:pt idx="2092">
                  <c:v>38994</c:v>
                </c:pt>
                <c:pt idx="2093">
                  <c:v>38995</c:v>
                </c:pt>
                <c:pt idx="2094">
                  <c:v>38996</c:v>
                </c:pt>
                <c:pt idx="2095">
                  <c:v>38997</c:v>
                </c:pt>
                <c:pt idx="2096">
                  <c:v>38998</c:v>
                </c:pt>
                <c:pt idx="2097">
                  <c:v>38999</c:v>
                </c:pt>
                <c:pt idx="2098">
                  <c:v>39000</c:v>
                </c:pt>
                <c:pt idx="2099">
                  <c:v>39001</c:v>
                </c:pt>
                <c:pt idx="2100">
                  <c:v>39002</c:v>
                </c:pt>
                <c:pt idx="2101">
                  <c:v>39003</c:v>
                </c:pt>
                <c:pt idx="2102">
                  <c:v>39004</c:v>
                </c:pt>
                <c:pt idx="2103">
                  <c:v>39005</c:v>
                </c:pt>
                <c:pt idx="2104">
                  <c:v>39006</c:v>
                </c:pt>
                <c:pt idx="2105">
                  <c:v>39007</c:v>
                </c:pt>
                <c:pt idx="2106">
                  <c:v>39008</c:v>
                </c:pt>
                <c:pt idx="2107">
                  <c:v>39009</c:v>
                </c:pt>
                <c:pt idx="2108">
                  <c:v>39010</c:v>
                </c:pt>
                <c:pt idx="2109">
                  <c:v>39011</c:v>
                </c:pt>
                <c:pt idx="2110">
                  <c:v>39012</c:v>
                </c:pt>
                <c:pt idx="2111">
                  <c:v>39013</c:v>
                </c:pt>
                <c:pt idx="2112">
                  <c:v>39014</c:v>
                </c:pt>
                <c:pt idx="2113">
                  <c:v>39015</c:v>
                </c:pt>
                <c:pt idx="2114">
                  <c:v>39016</c:v>
                </c:pt>
                <c:pt idx="2115">
                  <c:v>39017</c:v>
                </c:pt>
                <c:pt idx="2116">
                  <c:v>39018</c:v>
                </c:pt>
                <c:pt idx="2117">
                  <c:v>39019</c:v>
                </c:pt>
                <c:pt idx="2118">
                  <c:v>39020</c:v>
                </c:pt>
                <c:pt idx="2119">
                  <c:v>39021</c:v>
                </c:pt>
                <c:pt idx="2120">
                  <c:v>39022</c:v>
                </c:pt>
                <c:pt idx="2121">
                  <c:v>39023</c:v>
                </c:pt>
                <c:pt idx="2122">
                  <c:v>39024</c:v>
                </c:pt>
                <c:pt idx="2123">
                  <c:v>39025</c:v>
                </c:pt>
                <c:pt idx="2124">
                  <c:v>39026</c:v>
                </c:pt>
                <c:pt idx="2125">
                  <c:v>39027</c:v>
                </c:pt>
                <c:pt idx="2126">
                  <c:v>39028</c:v>
                </c:pt>
                <c:pt idx="2127">
                  <c:v>39029</c:v>
                </c:pt>
                <c:pt idx="2128">
                  <c:v>39030</c:v>
                </c:pt>
                <c:pt idx="2129">
                  <c:v>39031</c:v>
                </c:pt>
                <c:pt idx="2130">
                  <c:v>39032</c:v>
                </c:pt>
                <c:pt idx="2131">
                  <c:v>39033</c:v>
                </c:pt>
                <c:pt idx="2132">
                  <c:v>39034</c:v>
                </c:pt>
                <c:pt idx="2133">
                  <c:v>39035</c:v>
                </c:pt>
                <c:pt idx="2134">
                  <c:v>39036</c:v>
                </c:pt>
                <c:pt idx="2135">
                  <c:v>39037</c:v>
                </c:pt>
                <c:pt idx="2136">
                  <c:v>39038</c:v>
                </c:pt>
                <c:pt idx="2137">
                  <c:v>39039</c:v>
                </c:pt>
                <c:pt idx="2138">
                  <c:v>39040</c:v>
                </c:pt>
                <c:pt idx="2139">
                  <c:v>39041</c:v>
                </c:pt>
                <c:pt idx="2140">
                  <c:v>39042</c:v>
                </c:pt>
                <c:pt idx="2141">
                  <c:v>39043</c:v>
                </c:pt>
                <c:pt idx="2142">
                  <c:v>39044</c:v>
                </c:pt>
                <c:pt idx="2143">
                  <c:v>39045</c:v>
                </c:pt>
                <c:pt idx="2144">
                  <c:v>39046</c:v>
                </c:pt>
                <c:pt idx="2145">
                  <c:v>39047</c:v>
                </c:pt>
                <c:pt idx="2146">
                  <c:v>39048</c:v>
                </c:pt>
                <c:pt idx="2147">
                  <c:v>39049</c:v>
                </c:pt>
                <c:pt idx="2148">
                  <c:v>39050</c:v>
                </c:pt>
                <c:pt idx="2149">
                  <c:v>39051</c:v>
                </c:pt>
                <c:pt idx="2150">
                  <c:v>39052</c:v>
                </c:pt>
                <c:pt idx="2151">
                  <c:v>39053</c:v>
                </c:pt>
                <c:pt idx="2152">
                  <c:v>39054</c:v>
                </c:pt>
                <c:pt idx="2153">
                  <c:v>39055</c:v>
                </c:pt>
                <c:pt idx="2154">
                  <c:v>39056</c:v>
                </c:pt>
                <c:pt idx="2155">
                  <c:v>39057</c:v>
                </c:pt>
                <c:pt idx="2156">
                  <c:v>39058</c:v>
                </c:pt>
                <c:pt idx="2157">
                  <c:v>39059</c:v>
                </c:pt>
                <c:pt idx="2158">
                  <c:v>39060</c:v>
                </c:pt>
                <c:pt idx="2159">
                  <c:v>39061</c:v>
                </c:pt>
                <c:pt idx="2160">
                  <c:v>39062</c:v>
                </c:pt>
                <c:pt idx="2161">
                  <c:v>39063</c:v>
                </c:pt>
                <c:pt idx="2162">
                  <c:v>39064</c:v>
                </c:pt>
                <c:pt idx="2163">
                  <c:v>39065</c:v>
                </c:pt>
                <c:pt idx="2164">
                  <c:v>39066</c:v>
                </c:pt>
                <c:pt idx="2165">
                  <c:v>39067</c:v>
                </c:pt>
                <c:pt idx="2166">
                  <c:v>39068</c:v>
                </c:pt>
                <c:pt idx="2167">
                  <c:v>39069</c:v>
                </c:pt>
                <c:pt idx="2168">
                  <c:v>39070</c:v>
                </c:pt>
                <c:pt idx="2169">
                  <c:v>39071</c:v>
                </c:pt>
                <c:pt idx="2170">
                  <c:v>39072</c:v>
                </c:pt>
                <c:pt idx="2171">
                  <c:v>39073</c:v>
                </c:pt>
                <c:pt idx="2172">
                  <c:v>39074</c:v>
                </c:pt>
                <c:pt idx="2173">
                  <c:v>39075</c:v>
                </c:pt>
                <c:pt idx="2174">
                  <c:v>39076</c:v>
                </c:pt>
                <c:pt idx="2175">
                  <c:v>39077</c:v>
                </c:pt>
                <c:pt idx="2176">
                  <c:v>39078</c:v>
                </c:pt>
                <c:pt idx="2177">
                  <c:v>39079</c:v>
                </c:pt>
                <c:pt idx="2178">
                  <c:v>39080</c:v>
                </c:pt>
                <c:pt idx="2179">
                  <c:v>39081</c:v>
                </c:pt>
                <c:pt idx="2180">
                  <c:v>39082</c:v>
                </c:pt>
                <c:pt idx="2181">
                  <c:v>39083</c:v>
                </c:pt>
                <c:pt idx="2182">
                  <c:v>39084</c:v>
                </c:pt>
                <c:pt idx="2183">
                  <c:v>39085</c:v>
                </c:pt>
                <c:pt idx="2184">
                  <c:v>39086</c:v>
                </c:pt>
                <c:pt idx="2185">
                  <c:v>39087</c:v>
                </c:pt>
                <c:pt idx="2186">
                  <c:v>39088</c:v>
                </c:pt>
                <c:pt idx="2187">
                  <c:v>39089</c:v>
                </c:pt>
                <c:pt idx="2188">
                  <c:v>39090</c:v>
                </c:pt>
                <c:pt idx="2189">
                  <c:v>39091</c:v>
                </c:pt>
                <c:pt idx="2190">
                  <c:v>39092</c:v>
                </c:pt>
                <c:pt idx="2191">
                  <c:v>39093</c:v>
                </c:pt>
                <c:pt idx="2192">
                  <c:v>39094</c:v>
                </c:pt>
                <c:pt idx="2193">
                  <c:v>39095</c:v>
                </c:pt>
                <c:pt idx="2194">
                  <c:v>39096</c:v>
                </c:pt>
                <c:pt idx="2195">
                  <c:v>39097</c:v>
                </c:pt>
                <c:pt idx="2196">
                  <c:v>39098</c:v>
                </c:pt>
                <c:pt idx="2197">
                  <c:v>39099</c:v>
                </c:pt>
                <c:pt idx="2198">
                  <c:v>39100</c:v>
                </c:pt>
                <c:pt idx="2199">
                  <c:v>39101</c:v>
                </c:pt>
                <c:pt idx="2200">
                  <c:v>39102</c:v>
                </c:pt>
                <c:pt idx="2201">
                  <c:v>39103</c:v>
                </c:pt>
                <c:pt idx="2202">
                  <c:v>39104</c:v>
                </c:pt>
                <c:pt idx="2203">
                  <c:v>39105</c:v>
                </c:pt>
                <c:pt idx="2204">
                  <c:v>39106</c:v>
                </c:pt>
                <c:pt idx="2205">
                  <c:v>39107</c:v>
                </c:pt>
                <c:pt idx="2206">
                  <c:v>39108</c:v>
                </c:pt>
                <c:pt idx="2207">
                  <c:v>39109</c:v>
                </c:pt>
                <c:pt idx="2208">
                  <c:v>39110</c:v>
                </c:pt>
                <c:pt idx="2209">
                  <c:v>39111</c:v>
                </c:pt>
                <c:pt idx="2210">
                  <c:v>39112</c:v>
                </c:pt>
                <c:pt idx="2211">
                  <c:v>39113</c:v>
                </c:pt>
                <c:pt idx="2212">
                  <c:v>39114</c:v>
                </c:pt>
                <c:pt idx="2213">
                  <c:v>39115</c:v>
                </c:pt>
                <c:pt idx="2214">
                  <c:v>39116</c:v>
                </c:pt>
                <c:pt idx="2215">
                  <c:v>39117</c:v>
                </c:pt>
                <c:pt idx="2216">
                  <c:v>39118</c:v>
                </c:pt>
                <c:pt idx="2217">
                  <c:v>39119</c:v>
                </c:pt>
                <c:pt idx="2218">
                  <c:v>39120</c:v>
                </c:pt>
                <c:pt idx="2219">
                  <c:v>39121</c:v>
                </c:pt>
                <c:pt idx="2220">
                  <c:v>39122</c:v>
                </c:pt>
                <c:pt idx="2221">
                  <c:v>39123</c:v>
                </c:pt>
                <c:pt idx="2222">
                  <c:v>39124</c:v>
                </c:pt>
                <c:pt idx="2223">
                  <c:v>39125</c:v>
                </c:pt>
                <c:pt idx="2224">
                  <c:v>39126</c:v>
                </c:pt>
                <c:pt idx="2225">
                  <c:v>39127</c:v>
                </c:pt>
                <c:pt idx="2226">
                  <c:v>39128</c:v>
                </c:pt>
                <c:pt idx="2227">
                  <c:v>39129</c:v>
                </c:pt>
                <c:pt idx="2228">
                  <c:v>39130</c:v>
                </c:pt>
                <c:pt idx="2229">
                  <c:v>39131</c:v>
                </c:pt>
                <c:pt idx="2230">
                  <c:v>39132</c:v>
                </c:pt>
                <c:pt idx="2231">
                  <c:v>39133</c:v>
                </c:pt>
                <c:pt idx="2232">
                  <c:v>39134</c:v>
                </c:pt>
                <c:pt idx="2233">
                  <c:v>39135</c:v>
                </c:pt>
                <c:pt idx="2234">
                  <c:v>39136</c:v>
                </c:pt>
                <c:pt idx="2235">
                  <c:v>39137</c:v>
                </c:pt>
                <c:pt idx="2236">
                  <c:v>39138</c:v>
                </c:pt>
                <c:pt idx="2237">
                  <c:v>39139</c:v>
                </c:pt>
                <c:pt idx="2238">
                  <c:v>39140</c:v>
                </c:pt>
                <c:pt idx="2239">
                  <c:v>39141</c:v>
                </c:pt>
                <c:pt idx="2240">
                  <c:v>39142</c:v>
                </c:pt>
                <c:pt idx="2241">
                  <c:v>39143</c:v>
                </c:pt>
                <c:pt idx="2242">
                  <c:v>39144</c:v>
                </c:pt>
                <c:pt idx="2243">
                  <c:v>39145</c:v>
                </c:pt>
                <c:pt idx="2244">
                  <c:v>39146</c:v>
                </c:pt>
                <c:pt idx="2245">
                  <c:v>39147</c:v>
                </c:pt>
                <c:pt idx="2246">
                  <c:v>39148</c:v>
                </c:pt>
                <c:pt idx="2247">
                  <c:v>39149</c:v>
                </c:pt>
                <c:pt idx="2248">
                  <c:v>39150</c:v>
                </c:pt>
                <c:pt idx="2249">
                  <c:v>39151</c:v>
                </c:pt>
                <c:pt idx="2250">
                  <c:v>39152</c:v>
                </c:pt>
                <c:pt idx="2251">
                  <c:v>39153</c:v>
                </c:pt>
                <c:pt idx="2252">
                  <c:v>39154</c:v>
                </c:pt>
                <c:pt idx="2253">
                  <c:v>39155</c:v>
                </c:pt>
                <c:pt idx="2254">
                  <c:v>39156</c:v>
                </c:pt>
                <c:pt idx="2255">
                  <c:v>39157</c:v>
                </c:pt>
                <c:pt idx="2256">
                  <c:v>39158</c:v>
                </c:pt>
                <c:pt idx="2257">
                  <c:v>39159</c:v>
                </c:pt>
                <c:pt idx="2258">
                  <c:v>39160</c:v>
                </c:pt>
                <c:pt idx="2259">
                  <c:v>39161</c:v>
                </c:pt>
                <c:pt idx="2260">
                  <c:v>39162</c:v>
                </c:pt>
                <c:pt idx="2261">
                  <c:v>39163</c:v>
                </c:pt>
                <c:pt idx="2262">
                  <c:v>39164</c:v>
                </c:pt>
                <c:pt idx="2263">
                  <c:v>39165</c:v>
                </c:pt>
                <c:pt idx="2264">
                  <c:v>39166</c:v>
                </c:pt>
                <c:pt idx="2265">
                  <c:v>39167</c:v>
                </c:pt>
                <c:pt idx="2266">
                  <c:v>39168</c:v>
                </c:pt>
                <c:pt idx="2267">
                  <c:v>39169</c:v>
                </c:pt>
                <c:pt idx="2268">
                  <c:v>39170</c:v>
                </c:pt>
                <c:pt idx="2269">
                  <c:v>39171</c:v>
                </c:pt>
                <c:pt idx="2270">
                  <c:v>39172</c:v>
                </c:pt>
                <c:pt idx="2271">
                  <c:v>39173</c:v>
                </c:pt>
                <c:pt idx="2272">
                  <c:v>39174</c:v>
                </c:pt>
                <c:pt idx="2273">
                  <c:v>39175</c:v>
                </c:pt>
                <c:pt idx="2274">
                  <c:v>39176</c:v>
                </c:pt>
                <c:pt idx="2275">
                  <c:v>39177</c:v>
                </c:pt>
                <c:pt idx="2276">
                  <c:v>39178</c:v>
                </c:pt>
                <c:pt idx="2277">
                  <c:v>39179</c:v>
                </c:pt>
                <c:pt idx="2278">
                  <c:v>39180</c:v>
                </c:pt>
                <c:pt idx="2279">
                  <c:v>39181</c:v>
                </c:pt>
                <c:pt idx="2280">
                  <c:v>39182</c:v>
                </c:pt>
                <c:pt idx="2281">
                  <c:v>39183</c:v>
                </c:pt>
                <c:pt idx="2282">
                  <c:v>39184</c:v>
                </c:pt>
                <c:pt idx="2283">
                  <c:v>39185</c:v>
                </c:pt>
                <c:pt idx="2284">
                  <c:v>39186</c:v>
                </c:pt>
                <c:pt idx="2285">
                  <c:v>39187</c:v>
                </c:pt>
                <c:pt idx="2286">
                  <c:v>39188</c:v>
                </c:pt>
                <c:pt idx="2287">
                  <c:v>39189</c:v>
                </c:pt>
                <c:pt idx="2288">
                  <c:v>39190</c:v>
                </c:pt>
                <c:pt idx="2289">
                  <c:v>39191</c:v>
                </c:pt>
                <c:pt idx="2290">
                  <c:v>39192</c:v>
                </c:pt>
                <c:pt idx="2291">
                  <c:v>39193</c:v>
                </c:pt>
                <c:pt idx="2292">
                  <c:v>39194</c:v>
                </c:pt>
                <c:pt idx="2293">
                  <c:v>39195</c:v>
                </c:pt>
                <c:pt idx="2294">
                  <c:v>39196</c:v>
                </c:pt>
                <c:pt idx="2295">
                  <c:v>39197</c:v>
                </c:pt>
                <c:pt idx="2296">
                  <c:v>39198</c:v>
                </c:pt>
                <c:pt idx="2297">
                  <c:v>39199</c:v>
                </c:pt>
                <c:pt idx="2298">
                  <c:v>39200</c:v>
                </c:pt>
                <c:pt idx="2299">
                  <c:v>39201</c:v>
                </c:pt>
                <c:pt idx="2300">
                  <c:v>39202</c:v>
                </c:pt>
                <c:pt idx="2301">
                  <c:v>39203</c:v>
                </c:pt>
                <c:pt idx="2302">
                  <c:v>39204</c:v>
                </c:pt>
                <c:pt idx="2303">
                  <c:v>39205</c:v>
                </c:pt>
                <c:pt idx="2304">
                  <c:v>39206</c:v>
                </c:pt>
                <c:pt idx="2305">
                  <c:v>39207</c:v>
                </c:pt>
                <c:pt idx="2306">
                  <c:v>39208</c:v>
                </c:pt>
                <c:pt idx="2307">
                  <c:v>39209</c:v>
                </c:pt>
                <c:pt idx="2308">
                  <c:v>39210</c:v>
                </c:pt>
                <c:pt idx="2309">
                  <c:v>39211</c:v>
                </c:pt>
                <c:pt idx="2310">
                  <c:v>39212</c:v>
                </c:pt>
                <c:pt idx="2311">
                  <c:v>39213</c:v>
                </c:pt>
                <c:pt idx="2312">
                  <c:v>39214</c:v>
                </c:pt>
                <c:pt idx="2313">
                  <c:v>39215</c:v>
                </c:pt>
                <c:pt idx="2314">
                  <c:v>39216</c:v>
                </c:pt>
                <c:pt idx="2315">
                  <c:v>39217</c:v>
                </c:pt>
                <c:pt idx="2316">
                  <c:v>39218</c:v>
                </c:pt>
                <c:pt idx="2317">
                  <c:v>39219</c:v>
                </c:pt>
                <c:pt idx="2318">
                  <c:v>39220</c:v>
                </c:pt>
                <c:pt idx="2319">
                  <c:v>39221</c:v>
                </c:pt>
                <c:pt idx="2320">
                  <c:v>39222</c:v>
                </c:pt>
                <c:pt idx="2321">
                  <c:v>39223</c:v>
                </c:pt>
                <c:pt idx="2322">
                  <c:v>39224</c:v>
                </c:pt>
                <c:pt idx="2323">
                  <c:v>39225</c:v>
                </c:pt>
                <c:pt idx="2324">
                  <c:v>39226</c:v>
                </c:pt>
                <c:pt idx="2325">
                  <c:v>39227</c:v>
                </c:pt>
                <c:pt idx="2326">
                  <c:v>39228</c:v>
                </c:pt>
                <c:pt idx="2327">
                  <c:v>39229</c:v>
                </c:pt>
                <c:pt idx="2328">
                  <c:v>39230</c:v>
                </c:pt>
                <c:pt idx="2329">
                  <c:v>39231</c:v>
                </c:pt>
                <c:pt idx="2330">
                  <c:v>39232</c:v>
                </c:pt>
                <c:pt idx="2331">
                  <c:v>39233</c:v>
                </c:pt>
                <c:pt idx="2332">
                  <c:v>39234</c:v>
                </c:pt>
                <c:pt idx="2333">
                  <c:v>39235</c:v>
                </c:pt>
                <c:pt idx="2334">
                  <c:v>39236</c:v>
                </c:pt>
                <c:pt idx="2335">
                  <c:v>39237</c:v>
                </c:pt>
                <c:pt idx="2336">
                  <c:v>39238</c:v>
                </c:pt>
                <c:pt idx="2337">
                  <c:v>39239</c:v>
                </c:pt>
                <c:pt idx="2338">
                  <c:v>39240</c:v>
                </c:pt>
                <c:pt idx="2339">
                  <c:v>39241</c:v>
                </c:pt>
                <c:pt idx="2340">
                  <c:v>39242</c:v>
                </c:pt>
                <c:pt idx="2341">
                  <c:v>39243</c:v>
                </c:pt>
                <c:pt idx="2342">
                  <c:v>39244</c:v>
                </c:pt>
                <c:pt idx="2343">
                  <c:v>39245</c:v>
                </c:pt>
                <c:pt idx="2344">
                  <c:v>39246</c:v>
                </c:pt>
                <c:pt idx="2345">
                  <c:v>39247</c:v>
                </c:pt>
                <c:pt idx="2346">
                  <c:v>39248</c:v>
                </c:pt>
                <c:pt idx="2347">
                  <c:v>39249</c:v>
                </c:pt>
                <c:pt idx="2348">
                  <c:v>39250</c:v>
                </c:pt>
                <c:pt idx="2349">
                  <c:v>39251</c:v>
                </c:pt>
                <c:pt idx="2350">
                  <c:v>39252</c:v>
                </c:pt>
                <c:pt idx="2351">
                  <c:v>39253</c:v>
                </c:pt>
                <c:pt idx="2352">
                  <c:v>39254</c:v>
                </c:pt>
                <c:pt idx="2353">
                  <c:v>39255</c:v>
                </c:pt>
                <c:pt idx="2354">
                  <c:v>39256</c:v>
                </c:pt>
                <c:pt idx="2355">
                  <c:v>39257</c:v>
                </c:pt>
                <c:pt idx="2356">
                  <c:v>39258</c:v>
                </c:pt>
                <c:pt idx="2357">
                  <c:v>39259</c:v>
                </c:pt>
                <c:pt idx="2358">
                  <c:v>39260</c:v>
                </c:pt>
                <c:pt idx="2359">
                  <c:v>39261</c:v>
                </c:pt>
                <c:pt idx="2360">
                  <c:v>39262</c:v>
                </c:pt>
                <c:pt idx="2361">
                  <c:v>39263</c:v>
                </c:pt>
                <c:pt idx="2362">
                  <c:v>39264</c:v>
                </c:pt>
                <c:pt idx="2363">
                  <c:v>39265</c:v>
                </c:pt>
                <c:pt idx="2364">
                  <c:v>39266</c:v>
                </c:pt>
                <c:pt idx="2365">
                  <c:v>39267</c:v>
                </c:pt>
                <c:pt idx="2366">
                  <c:v>39268</c:v>
                </c:pt>
                <c:pt idx="2367">
                  <c:v>39269</c:v>
                </c:pt>
                <c:pt idx="2368">
                  <c:v>39270</c:v>
                </c:pt>
                <c:pt idx="2369">
                  <c:v>39271</c:v>
                </c:pt>
                <c:pt idx="2370">
                  <c:v>39272</c:v>
                </c:pt>
                <c:pt idx="2371">
                  <c:v>39273</c:v>
                </c:pt>
                <c:pt idx="2372">
                  <c:v>39274</c:v>
                </c:pt>
                <c:pt idx="2373">
                  <c:v>39275</c:v>
                </c:pt>
                <c:pt idx="2374">
                  <c:v>39276</c:v>
                </c:pt>
                <c:pt idx="2375">
                  <c:v>39277</c:v>
                </c:pt>
                <c:pt idx="2376">
                  <c:v>39278</c:v>
                </c:pt>
                <c:pt idx="2377">
                  <c:v>39279</c:v>
                </c:pt>
                <c:pt idx="2378">
                  <c:v>39280</c:v>
                </c:pt>
                <c:pt idx="2379">
                  <c:v>39281</c:v>
                </c:pt>
                <c:pt idx="2380">
                  <c:v>39282</c:v>
                </c:pt>
                <c:pt idx="2381">
                  <c:v>39283</c:v>
                </c:pt>
                <c:pt idx="2382">
                  <c:v>39284</c:v>
                </c:pt>
                <c:pt idx="2383">
                  <c:v>39285</c:v>
                </c:pt>
                <c:pt idx="2384">
                  <c:v>39286</c:v>
                </c:pt>
                <c:pt idx="2385">
                  <c:v>39287</c:v>
                </c:pt>
                <c:pt idx="2386">
                  <c:v>39288</c:v>
                </c:pt>
                <c:pt idx="2387">
                  <c:v>39289</c:v>
                </c:pt>
                <c:pt idx="2388">
                  <c:v>39290</c:v>
                </c:pt>
                <c:pt idx="2389">
                  <c:v>39291</c:v>
                </c:pt>
                <c:pt idx="2390">
                  <c:v>39292</c:v>
                </c:pt>
                <c:pt idx="2391">
                  <c:v>39293</c:v>
                </c:pt>
                <c:pt idx="2392">
                  <c:v>39294</c:v>
                </c:pt>
                <c:pt idx="2393">
                  <c:v>39295</c:v>
                </c:pt>
                <c:pt idx="2394">
                  <c:v>39296</c:v>
                </c:pt>
                <c:pt idx="2395">
                  <c:v>39297</c:v>
                </c:pt>
                <c:pt idx="2396">
                  <c:v>39298</c:v>
                </c:pt>
                <c:pt idx="2397">
                  <c:v>39299</c:v>
                </c:pt>
                <c:pt idx="2398">
                  <c:v>39300</c:v>
                </c:pt>
                <c:pt idx="2399">
                  <c:v>39301</c:v>
                </c:pt>
                <c:pt idx="2400">
                  <c:v>39302</c:v>
                </c:pt>
                <c:pt idx="2401">
                  <c:v>39303</c:v>
                </c:pt>
                <c:pt idx="2402">
                  <c:v>39304</c:v>
                </c:pt>
                <c:pt idx="2403">
                  <c:v>39305</c:v>
                </c:pt>
                <c:pt idx="2404">
                  <c:v>39306</c:v>
                </c:pt>
                <c:pt idx="2405">
                  <c:v>39307</c:v>
                </c:pt>
                <c:pt idx="2406">
                  <c:v>39308</c:v>
                </c:pt>
                <c:pt idx="2407">
                  <c:v>39309</c:v>
                </c:pt>
                <c:pt idx="2408">
                  <c:v>39310</c:v>
                </c:pt>
                <c:pt idx="2409">
                  <c:v>39311</c:v>
                </c:pt>
                <c:pt idx="2410">
                  <c:v>39312</c:v>
                </c:pt>
                <c:pt idx="2411">
                  <c:v>39313</c:v>
                </c:pt>
                <c:pt idx="2412">
                  <c:v>39314</c:v>
                </c:pt>
                <c:pt idx="2413">
                  <c:v>39315</c:v>
                </c:pt>
                <c:pt idx="2414">
                  <c:v>39316</c:v>
                </c:pt>
                <c:pt idx="2415">
                  <c:v>39317</c:v>
                </c:pt>
                <c:pt idx="2416">
                  <c:v>39318</c:v>
                </c:pt>
                <c:pt idx="2417">
                  <c:v>39319</c:v>
                </c:pt>
                <c:pt idx="2418">
                  <c:v>39320</c:v>
                </c:pt>
                <c:pt idx="2419">
                  <c:v>39321</c:v>
                </c:pt>
                <c:pt idx="2420">
                  <c:v>39322</c:v>
                </c:pt>
                <c:pt idx="2421">
                  <c:v>39323</c:v>
                </c:pt>
                <c:pt idx="2422">
                  <c:v>39324</c:v>
                </c:pt>
                <c:pt idx="2423">
                  <c:v>39325</c:v>
                </c:pt>
                <c:pt idx="2424">
                  <c:v>39326</c:v>
                </c:pt>
                <c:pt idx="2425">
                  <c:v>39327</c:v>
                </c:pt>
                <c:pt idx="2426">
                  <c:v>39328</c:v>
                </c:pt>
                <c:pt idx="2427">
                  <c:v>39329</c:v>
                </c:pt>
                <c:pt idx="2428">
                  <c:v>39330</c:v>
                </c:pt>
                <c:pt idx="2429">
                  <c:v>39331</c:v>
                </c:pt>
                <c:pt idx="2430">
                  <c:v>39332</c:v>
                </c:pt>
                <c:pt idx="2431">
                  <c:v>39333</c:v>
                </c:pt>
                <c:pt idx="2432">
                  <c:v>39334</c:v>
                </c:pt>
                <c:pt idx="2433">
                  <c:v>39335</c:v>
                </c:pt>
                <c:pt idx="2434">
                  <c:v>39336</c:v>
                </c:pt>
                <c:pt idx="2435">
                  <c:v>39337</c:v>
                </c:pt>
                <c:pt idx="2436">
                  <c:v>39338</c:v>
                </c:pt>
                <c:pt idx="2437">
                  <c:v>39339</c:v>
                </c:pt>
                <c:pt idx="2438">
                  <c:v>39340</c:v>
                </c:pt>
                <c:pt idx="2439">
                  <c:v>39341</c:v>
                </c:pt>
                <c:pt idx="2440">
                  <c:v>39342</c:v>
                </c:pt>
                <c:pt idx="2441">
                  <c:v>39343</c:v>
                </c:pt>
                <c:pt idx="2442">
                  <c:v>39344</c:v>
                </c:pt>
                <c:pt idx="2443">
                  <c:v>39345</c:v>
                </c:pt>
                <c:pt idx="2444">
                  <c:v>39346</c:v>
                </c:pt>
                <c:pt idx="2445">
                  <c:v>39347</c:v>
                </c:pt>
                <c:pt idx="2446">
                  <c:v>39348</c:v>
                </c:pt>
                <c:pt idx="2447">
                  <c:v>39349</c:v>
                </c:pt>
                <c:pt idx="2448">
                  <c:v>39350</c:v>
                </c:pt>
                <c:pt idx="2449">
                  <c:v>39351</c:v>
                </c:pt>
                <c:pt idx="2450">
                  <c:v>39352</c:v>
                </c:pt>
                <c:pt idx="2451">
                  <c:v>39353</c:v>
                </c:pt>
                <c:pt idx="2452">
                  <c:v>39354</c:v>
                </c:pt>
                <c:pt idx="2453">
                  <c:v>39355</c:v>
                </c:pt>
                <c:pt idx="2454">
                  <c:v>39356</c:v>
                </c:pt>
                <c:pt idx="2455">
                  <c:v>39357</c:v>
                </c:pt>
                <c:pt idx="2456">
                  <c:v>39358</c:v>
                </c:pt>
                <c:pt idx="2457">
                  <c:v>39359</c:v>
                </c:pt>
                <c:pt idx="2458">
                  <c:v>39360</c:v>
                </c:pt>
                <c:pt idx="2459">
                  <c:v>39361</c:v>
                </c:pt>
                <c:pt idx="2460">
                  <c:v>39362</c:v>
                </c:pt>
                <c:pt idx="2461">
                  <c:v>39363</c:v>
                </c:pt>
                <c:pt idx="2462">
                  <c:v>39364</c:v>
                </c:pt>
                <c:pt idx="2463">
                  <c:v>39365</c:v>
                </c:pt>
                <c:pt idx="2464">
                  <c:v>39366</c:v>
                </c:pt>
                <c:pt idx="2465">
                  <c:v>39367</c:v>
                </c:pt>
                <c:pt idx="2466">
                  <c:v>39368</c:v>
                </c:pt>
                <c:pt idx="2467">
                  <c:v>39369</c:v>
                </c:pt>
                <c:pt idx="2468">
                  <c:v>39370</c:v>
                </c:pt>
                <c:pt idx="2469">
                  <c:v>39371</c:v>
                </c:pt>
                <c:pt idx="2470">
                  <c:v>39372</c:v>
                </c:pt>
                <c:pt idx="2471">
                  <c:v>39373</c:v>
                </c:pt>
                <c:pt idx="2472">
                  <c:v>39374</c:v>
                </c:pt>
                <c:pt idx="2473">
                  <c:v>39375</c:v>
                </c:pt>
                <c:pt idx="2474">
                  <c:v>39376</c:v>
                </c:pt>
                <c:pt idx="2475">
                  <c:v>39377</c:v>
                </c:pt>
                <c:pt idx="2476">
                  <c:v>39378</c:v>
                </c:pt>
                <c:pt idx="2477">
                  <c:v>39379</c:v>
                </c:pt>
                <c:pt idx="2478">
                  <c:v>39380</c:v>
                </c:pt>
                <c:pt idx="2479">
                  <c:v>39381</c:v>
                </c:pt>
                <c:pt idx="2480">
                  <c:v>39382</c:v>
                </c:pt>
                <c:pt idx="2481">
                  <c:v>39383</c:v>
                </c:pt>
                <c:pt idx="2482">
                  <c:v>39384</c:v>
                </c:pt>
                <c:pt idx="2483">
                  <c:v>39385</c:v>
                </c:pt>
                <c:pt idx="2484">
                  <c:v>39386</c:v>
                </c:pt>
                <c:pt idx="2485">
                  <c:v>39387</c:v>
                </c:pt>
                <c:pt idx="2486">
                  <c:v>39388</c:v>
                </c:pt>
                <c:pt idx="2487">
                  <c:v>39389</c:v>
                </c:pt>
                <c:pt idx="2488">
                  <c:v>39390</c:v>
                </c:pt>
                <c:pt idx="2489">
                  <c:v>39391</c:v>
                </c:pt>
                <c:pt idx="2490">
                  <c:v>39392</c:v>
                </c:pt>
                <c:pt idx="2491">
                  <c:v>39393</c:v>
                </c:pt>
                <c:pt idx="2492">
                  <c:v>39394</c:v>
                </c:pt>
                <c:pt idx="2493">
                  <c:v>39395</c:v>
                </c:pt>
                <c:pt idx="2494">
                  <c:v>39396</c:v>
                </c:pt>
                <c:pt idx="2495">
                  <c:v>39397</c:v>
                </c:pt>
                <c:pt idx="2496">
                  <c:v>39398</c:v>
                </c:pt>
                <c:pt idx="2497">
                  <c:v>39399</c:v>
                </c:pt>
                <c:pt idx="2498">
                  <c:v>39400</c:v>
                </c:pt>
                <c:pt idx="2499">
                  <c:v>39401</c:v>
                </c:pt>
                <c:pt idx="2500">
                  <c:v>39402</c:v>
                </c:pt>
                <c:pt idx="2501">
                  <c:v>39403</c:v>
                </c:pt>
                <c:pt idx="2502">
                  <c:v>39404</c:v>
                </c:pt>
                <c:pt idx="2503">
                  <c:v>39405</c:v>
                </c:pt>
                <c:pt idx="2504">
                  <c:v>39406</c:v>
                </c:pt>
                <c:pt idx="2505">
                  <c:v>39407</c:v>
                </c:pt>
                <c:pt idx="2506">
                  <c:v>39408</c:v>
                </c:pt>
                <c:pt idx="2507">
                  <c:v>39409</c:v>
                </c:pt>
                <c:pt idx="2508">
                  <c:v>39410</c:v>
                </c:pt>
                <c:pt idx="2509">
                  <c:v>39411</c:v>
                </c:pt>
                <c:pt idx="2510">
                  <c:v>39412</c:v>
                </c:pt>
                <c:pt idx="2511">
                  <c:v>39413</c:v>
                </c:pt>
                <c:pt idx="2512">
                  <c:v>39414</c:v>
                </c:pt>
                <c:pt idx="2513">
                  <c:v>39415</c:v>
                </c:pt>
                <c:pt idx="2514">
                  <c:v>39416</c:v>
                </c:pt>
                <c:pt idx="2515">
                  <c:v>39417</c:v>
                </c:pt>
                <c:pt idx="2516">
                  <c:v>39418</c:v>
                </c:pt>
                <c:pt idx="2517">
                  <c:v>39419</c:v>
                </c:pt>
                <c:pt idx="2518">
                  <c:v>39420</c:v>
                </c:pt>
                <c:pt idx="2519">
                  <c:v>39421</c:v>
                </c:pt>
                <c:pt idx="2520">
                  <c:v>39422</c:v>
                </c:pt>
                <c:pt idx="2521">
                  <c:v>39423</c:v>
                </c:pt>
                <c:pt idx="2522">
                  <c:v>39424</c:v>
                </c:pt>
                <c:pt idx="2523">
                  <c:v>39425</c:v>
                </c:pt>
                <c:pt idx="2524">
                  <c:v>39426</c:v>
                </c:pt>
                <c:pt idx="2525">
                  <c:v>39427</c:v>
                </c:pt>
                <c:pt idx="2526">
                  <c:v>39428</c:v>
                </c:pt>
                <c:pt idx="2527">
                  <c:v>39429</c:v>
                </c:pt>
                <c:pt idx="2528">
                  <c:v>39430</c:v>
                </c:pt>
                <c:pt idx="2529">
                  <c:v>39431</c:v>
                </c:pt>
                <c:pt idx="2530">
                  <c:v>39432</c:v>
                </c:pt>
                <c:pt idx="2531">
                  <c:v>39433</c:v>
                </c:pt>
                <c:pt idx="2532">
                  <c:v>39434</c:v>
                </c:pt>
                <c:pt idx="2533">
                  <c:v>39435</c:v>
                </c:pt>
                <c:pt idx="2534">
                  <c:v>39436</c:v>
                </c:pt>
                <c:pt idx="2535">
                  <c:v>39437</c:v>
                </c:pt>
                <c:pt idx="2536">
                  <c:v>39438</c:v>
                </c:pt>
                <c:pt idx="2537">
                  <c:v>39439</c:v>
                </c:pt>
                <c:pt idx="2538">
                  <c:v>39440</c:v>
                </c:pt>
                <c:pt idx="2539">
                  <c:v>39441</c:v>
                </c:pt>
                <c:pt idx="2540">
                  <c:v>39442</c:v>
                </c:pt>
                <c:pt idx="2541">
                  <c:v>39443</c:v>
                </c:pt>
                <c:pt idx="2542">
                  <c:v>39444</c:v>
                </c:pt>
                <c:pt idx="2543">
                  <c:v>39445</c:v>
                </c:pt>
                <c:pt idx="2544">
                  <c:v>39446</c:v>
                </c:pt>
                <c:pt idx="2545">
                  <c:v>39447</c:v>
                </c:pt>
                <c:pt idx="2546">
                  <c:v>39448</c:v>
                </c:pt>
                <c:pt idx="2547">
                  <c:v>39449</c:v>
                </c:pt>
                <c:pt idx="2548">
                  <c:v>39450</c:v>
                </c:pt>
                <c:pt idx="2549">
                  <c:v>39451</c:v>
                </c:pt>
                <c:pt idx="2550">
                  <c:v>39452</c:v>
                </c:pt>
                <c:pt idx="2551">
                  <c:v>39453</c:v>
                </c:pt>
                <c:pt idx="2552">
                  <c:v>39454</c:v>
                </c:pt>
                <c:pt idx="2553">
                  <c:v>39455</c:v>
                </c:pt>
                <c:pt idx="2554">
                  <c:v>39456</c:v>
                </c:pt>
                <c:pt idx="2555">
                  <c:v>39457</c:v>
                </c:pt>
                <c:pt idx="2556">
                  <c:v>39458</c:v>
                </c:pt>
                <c:pt idx="2557">
                  <c:v>39459</c:v>
                </c:pt>
                <c:pt idx="2558">
                  <c:v>39460</c:v>
                </c:pt>
                <c:pt idx="2559">
                  <c:v>39461</c:v>
                </c:pt>
                <c:pt idx="2560">
                  <c:v>39462</c:v>
                </c:pt>
                <c:pt idx="2561">
                  <c:v>39463</c:v>
                </c:pt>
                <c:pt idx="2562">
                  <c:v>39464</c:v>
                </c:pt>
                <c:pt idx="2563">
                  <c:v>39465</c:v>
                </c:pt>
                <c:pt idx="2564">
                  <c:v>39466</c:v>
                </c:pt>
                <c:pt idx="2565">
                  <c:v>39467</c:v>
                </c:pt>
                <c:pt idx="2566">
                  <c:v>39468</c:v>
                </c:pt>
                <c:pt idx="2567">
                  <c:v>39469</c:v>
                </c:pt>
                <c:pt idx="2568">
                  <c:v>39470</c:v>
                </c:pt>
                <c:pt idx="2569">
                  <c:v>39471</c:v>
                </c:pt>
                <c:pt idx="2570">
                  <c:v>39472</c:v>
                </c:pt>
                <c:pt idx="2571">
                  <c:v>39473</c:v>
                </c:pt>
                <c:pt idx="2572">
                  <c:v>39474</c:v>
                </c:pt>
                <c:pt idx="2573">
                  <c:v>39475</c:v>
                </c:pt>
                <c:pt idx="2574">
                  <c:v>39476</c:v>
                </c:pt>
                <c:pt idx="2575">
                  <c:v>39477</c:v>
                </c:pt>
                <c:pt idx="2576">
                  <c:v>39478</c:v>
                </c:pt>
                <c:pt idx="2577">
                  <c:v>39479</c:v>
                </c:pt>
                <c:pt idx="2578">
                  <c:v>39480</c:v>
                </c:pt>
                <c:pt idx="2579">
                  <c:v>39481</c:v>
                </c:pt>
                <c:pt idx="2580">
                  <c:v>39482</c:v>
                </c:pt>
                <c:pt idx="2581">
                  <c:v>39483</c:v>
                </c:pt>
                <c:pt idx="2582">
                  <c:v>39484</c:v>
                </c:pt>
                <c:pt idx="2583">
                  <c:v>39485</c:v>
                </c:pt>
                <c:pt idx="2584">
                  <c:v>39486</c:v>
                </c:pt>
                <c:pt idx="2585">
                  <c:v>39487</c:v>
                </c:pt>
                <c:pt idx="2586">
                  <c:v>39488</c:v>
                </c:pt>
                <c:pt idx="2587">
                  <c:v>39489</c:v>
                </c:pt>
                <c:pt idx="2588">
                  <c:v>39490</c:v>
                </c:pt>
                <c:pt idx="2589">
                  <c:v>39491</c:v>
                </c:pt>
                <c:pt idx="2590">
                  <c:v>39492</c:v>
                </c:pt>
                <c:pt idx="2591">
                  <c:v>39493</c:v>
                </c:pt>
                <c:pt idx="2592">
                  <c:v>39494</c:v>
                </c:pt>
                <c:pt idx="2593">
                  <c:v>39495</c:v>
                </c:pt>
                <c:pt idx="2594">
                  <c:v>39496</c:v>
                </c:pt>
                <c:pt idx="2595">
                  <c:v>39497</c:v>
                </c:pt>
                <c:pt idx="2596">
                  <c:v>39498</c:v>
                </c:pt>
                <c:pt idx="2597">
                  <c:v>39499</c:v>
                </c:pt>
                <c:pt idx="2598">
                  <c:v>39500</c:v>
                </c:pt>
                <c:pt idx="2599">
                  <c:v>39501</c:v>
                </c:pt>
                <c:pt idx="2600">
                  <c:v>39502</c:v>
                </c:pt>
                <c:pt idx="2601">
                  <c:v>39503</c:v>
                </c:pt>
                <c:pt idx="2602">
                  <c:v>39504</c:v>
                </c:pt>
                <c:pt idx="2603">
                  <c:v>39505</c:v>
                </c:pt>
                <c:pt idx="2604">
                  <c:v>39506</c:v>
                </c:pt>
                <c:pt idx="2605">
                  <c:v>39507</c:v>
                </c:pt>
                <c:pt idx="2606">
                  <c:v>39508</c:v>
                </c:pt>
                <c:pt idx="2607">
                  <c:v>39509</c:v>
                </c:pt>
                <c:pt idx="2608">
                  <c:v>39510</c:v>
                </c:pt>
                <c:pt idx="2609">
                  <c:v>39511</c:v>
                </c:pt>
                <c:pt idx="2610">
                  <c:v>39512</c:v>
                </c:pt>
                <c:pt idx="2611">
                  <c:v>39513</c:v>
                </c:pt>
                <c:pt idx="2612">
                  <c:v>39514</c:v>
                </c:pt>
                <c:pt idx="2613">
                  <c:v>39515</c:v>
                </c:pt>
                <c:pt idx="2614">
                  <c:v>39516</c:v>
                </c:pt>
                <c:pt idx="2615">
                  <c:v>39517</c:v>
                </c:pt>
                <c:pt idx="2616">
                  <c:v>39518</c:v>
                </c:pt>
                <c:pt idx="2617">
                  <c:v>39519</c:v>
                </c:pt>
                <c:pt idx="2618">
                  <c:v>39520</c:v>
                </c:pt>
                <c:pt idx="2619">
                  <c:v>39521</c:v>
                </c:pt>
                <c:pt idx="2620">
                  <c:v>39522</c:v>
                </c:pt>
                <c:pt idx="2621">
                  <c:v>39523</c:v>
                </c:pt>
                <c:pt idx="2622">
                  <c:v>39524</c:v>
                </c:pt>
                <c:pt idx="2623">
                  <c:v>39525</c:v>
                </c:pt>
                <c:pt idx="2624">
                  <c:v>39526</c:v>
                </c:pt>
                <c:pt idx="2625">
                  <c:v>39527</c:v>
                </c:pt>
                <c:pt idx="2626">
                  <c:v>39528</c:v>
                </c:pt>
                <c:pt idx="2627">
                  <c:v>39529</c:v>
                </c:pt>
                <c:pt idx="2628">
                  <c:v>39530</c:v>
                </c:pt>
                <c:pt idx="2629">
                  <c:v>39531</c:v>
                </c:pt>
                <c:pt idx="2630">
                  <c:v>39532</c:v>
                </c:pt>
                <c:pt idx="2631">
                  <c:v>39533</c:v>
                </c:pt>
                <c:pt idx="2632">
                  <c:v>39534</c:v>
                </c:pt>
                <c:pt idx="2633">
                  <c:v>39535</c:v>
                </c:pt>
                <c:pt idx="2634">
                  <c:v>39536</c:v>
                </c:pt>
                <c:pt idx="2635">
                  <c:v>39537</c:v>
                </c:pt>
                <c:pt idx="2636">
                  <c:v>39538</c:v>
                </c:pt>
                <c:pt idx="2637">
                  <c:v>39539</c:v>
                </c:pt>
                <c:pt idx="2638">
                  <c:v>39540</c:v>
                </c:pt>
                <c:pt idx="2639">
                  <c:v>39541</c:v>
                </c:pt>
                <c:pt idx="2640">
                  <c:v>39542</c:v>
                </c:pt>
                <c:pt idx="2641">
                  <c:v>39543</c:v>
                </c:pt>
                <c:pt idx="2642">
                  <c:v>39544</c:v>
                </c:pt>
                <c:pt idx="2643">
                  <c:v>39545</c:v>
                </c:pt>
                <c:pt idx="2644">
                  <c:v>39546</c:v>
                </c:pt>
                <c:pt idx="2645">
                  <c:v>39547</c:v>
                </c:pt>
                <c:pt idx="2646">
                  <c:v>39548</c:v>
                </c:pt>
                <c:pt idx="2647">
                  <c:v>39549</c:v>
                </c:pt>
                <c:pt idx="2648">
                  <c:v>39550</c:v>
                </c:pt>
                <c:pt idx="2649">
                  <c:v>39551</c:v>
                </c:pt>
                <c:pt idx="2650">
                  <c:v>39552</c:v>
                </c:pt>
                <c:pt idx="2651">
                  <c:v>39553</c:v>
                </c:pt>
                <c:pt idx="2652">
                  <c:v>39554</c:v>
                </c:pt>
                <c:pt idx="2653">
                  <c:v>39555</c:v>
                </c:pt>
                <c:pt idx="2654">
                  <c:v>39556</c:v>
                </c:pt>
                <c:pt idx="2655">
                  <c:v>39557</c:v>
                </c:pt>
                <c:pt idx="2656">
                  <c:v>39558</c:v>
                </c:pt>
                <c:pt idx="2657">
                  <c:v>39559</c:v>
                </c:pt>
                <c:pt idx="2658">
                  <c:v>39560</c:v>
                </c:pt>
                <c:pt idx="2659">
                  <c:v>39561</c:v>
                </c:pt>
                <c:pt idx="2660">
                  <c:v>39562</c:v>
                </c:pt>
                <c:pt idx="2661">
                  <c:v>39563</c:v>
                </c:pt>
                <c:pt idx="2662">
                  <c:v>39564</c:v>
                </c:pt>
                <c:pt idx="2663">
                  <c:v>39565</c:v>
                </c:pt>
                <c:pt idx="2664">
                  <c:v>39566</c:v>
                </c:pt>
                <c:pt idx="2665">
                  <c:v>39567</c:v>
                </c:pt>
                <c:pt idx="2666">
                  <c:v>39568</c:v>
                </c:pt>
                <c:pt idx="2667">
                  <c:v>39569</c:v>
                </c:pt>
                <c:pt idx="2668">
                  <c:v>39570</c:v>
                </c:pt>
                <c:pt idx="2669">
                  <c:v>39571</c:v>
                </c:pt>
                <c:pt idx="2670">
                  <c:v>39572</c:v>
                </c:pt>
                <c:pt idx="2671">
                  <c:v>39573</c:v>
                </c:pt>
                <c:pt idx="2672">
                  <c:v>39574</c:v>
                </c:pt>
                <c:pt idx="2673">
                  <c:v>39575</c:v>
                </c:pt>
                <c:pt idx="2674">
                  <c:v>39576</c:v>
                </c:pt>
                <c:pt idx="2675">
                  <c:v>39577</c:v>
                </c:pt>
                <c:pt idx="2676">
                  <c:v>39578</c:v>
                </c:pt>
                <c:pt idx="2677">
                  <c:v>39579</c:v>
                </c:pt>
                <c:pt idx="2678">
                  <c:v>39580</c:v>
                </c:pt>
                <c:pt idx="2679">
                  <c:v>39581</c:v>
                </c:pt>
                <c:pt idx="2680">
                  <c:v>39582</c:v>
                </c:pt>
                <c:pt idx="2681">
                  <c:v>39583</c:v>
                </c:pt>
                <c:pt idx="2682">
                  <c:v>39584</c:v>
                </c:pt>
                <c:pt idx="2683">
                  <c:v>39585</c:v>
                </c:pt>
                <c:pt idx="2684">
                  <c:v>39586</c:v>
                </c:pt>
                <c:pt idx="2685">
                  <c:v>39587</c:v>
                </c:pt>
                <c:pt idx="2686">
                  <c:v>39588</c:v>
                </c:pt>
                <c:pt idx="2687">
                  <c:v>39589</c:v>
                </c:pt>
                <c:pt idx="2688">
                  <c:v>39590</c:v>
                </c:pt>
                <c:pt idx="2689">
                  <c:v>39591</c:v>
                </c:pt>
                <c:pt idx="2690">
                  <c:v>39592</c:v>
                </c:pt>
                <c:pt idx="2691">
                  <c:v>39593</c:v>
                </c:pt>
                <c:pt idx="2692">
                  <c:v>39594</c:v>
                </c:pt>
                <c:pt idx="2693">
                  <c:v>39595</c:v>
                </c:pt>
                <c:pt idx="2694">
                  <c:v>39596</c:v>
                </c:pt>
                <c:pt idx="2695">
                  <c:v>39597</c:v>
                </c:pt>
                <c:pt idx="2696">
                  <c:v>39598</c:v>
                </c:pt>
                <c:pt idx="2697">
                  <c:v>39599</c:v>
                </c:pt>
                <c:pt idx="2698">
                  <c:v>39600</c:v>
                </c:pt>
                <c:pt idx="2699">
                  <c:v>39601</c:v>
                </c:pt>
                <c:pt idx="2700">
                  <c:v>39602</c:v>
                </c:pt>
                <c:pt idx="2701">
                  <c:v>39603</c:v>
                </c:pt>
                <c:pt idx="2702">
                  <c:v>39604</c:v>
                </c:pt>
                <c:pt idx="2703">
                  <c:v>39605</c:v>
                </c:pt>
                <c:pt idx="2704">
                  <c:v>39606</c:v>
                </c:pt>
                <c:pt idx="2705">
                  <c:v>39607</c:v>
                </c:pt>
                <c:pt idx="2706">
                  <c:v>39608</c:v>
                </c:pt>
                <c:pt idx="2707">
                  <c:v>39609</c:v>
                </c:pt>
                <c:pt idx="2708">
                  <c:v>39610</c:v>
                </c:pt>
                <c:pt idx="2709">
                  <c:v>39611</c:v>
                </c:pt>
                <c:pt idx="2710">
                  <c:v>39612</c:v>
                </c:pt>
                <c:pt idx="2711">
                  <c:v>39613</c:v>
                </c:pt>
                <c:pt idx="2712">
                  <c:v>39614</c:v>
                </c:pt>
                <c:pt idx="2713">
                  <c:v>39615</c:v>
                </c:pt>
                <c:pt idx="2714">
                  <c:v>39616</c:v>
                </c:pt>
                <c:pt idx="2715">
                  <c:v>39617</c:v>
                </c:pt>
                <c:pt idx="2716">
                  <c:v>39618</c:v>
                </c:pt>
                <c:pt idx="2717">
                  <c:v>39619</c:v>
                </c:pt>
                <c:pt idx="2718">
                  <c:v>39620</c:v>
                </c:pt>
                <c:pt idx="2719">
                  <c:v>39621</c:v>
                </c:pt>
                <c:pt idx="2720">
                  <c:v>39622</c:v>
                </c:pt>
                <c:pt idx="2721">
                  <c:v>39623</c:v>
                </c:pt>
                <c:pt idx="2722">
                  <c:v>39624</c:v>
                </c:pt>
                <c:pt idx="2723">
                  <c:v>39625</c:v>
                </c:pt>
                <c:pt idx="2724">
                  <c:v>39626</c:v>
                </c:pt>
                <c:pt idx="2725">
                  <c:v>39627</c:v>
                </c:pt>
                <c:pt idx="2726">
                  <c:v>39628</c:v>
                </c:pt>
                <c:pt idx="2727">
                  <c:v>39629</c:v>
                </c:pt>
                <c:pt idx="2728">
                  <c:v>39630</c:v>
                </c:pt>
                <c:pt idx="2729">
                  <c:v>39631</c:v>
                </c:pt>
                <c:pt idx="2730">
                  <c:v>39632</c:v>
                </c:pt>
                <c:pt idx="2731">
                  <c:v>39633</c:v>
                </c:pt>
                <c:pt idx="2732">
                  <c:v>39634</c:v>
                </c:pt>
                <c:pt idx="2733">
                  <c:v>39635</c:v>
                </c:pt>
                <c:pt idx="2734">
                  <c:v>39636</c:v>
                </c:pt>
                <c:pt idx="2735">
                  <c:v>39637</c:v>
                </c:pt>
                <c:pt idx="2736">
                  <c:v>39638</c:v>
                </c:pt>
                <c:pt idx="2737">
                  <c:v>39639</c:v>
                </c:pt>
                <c:pt idx="2738">
                  <c:v>39640</c:v>
                </c:pt>
                <c:pt idx="2739">
                  <c:v>39641</c:v>
                </c:pt>
                <c:pt idx="2740">
                  <c:v>39642</c:v>
                </c:pt>
                <c:pt idx="2741">
                  <c:v>39643</c:v>
                </c:pt>
                <c:pt idx="2742">
                  <c:v>39644</c:v>
                </c:pt>
                <c:pt idx="2743">
                  <c:v>39645</c:v>
                </c:pt>
                <c:pt idx="2744">
                  <c:v>39646</c:v>
                </c:pt>
                <c:pt idx="2745">
                  <c:v>39647</c:v>
                </c:pt>
                <c:pt idx="2746">
                  <c:v>39648</c:v>
                </c:pt>
                <c:pt idx="2747">
                  <c:v>39649</c:v>
                </c:pt>
                <c:pt idx="2748">
                  <c:v>39650</c:v>
                </c:pt>
                <c:pt idx="2749">
                  <c:v>39651</c:v>
                </c:pt>
                <c:pt idx="2750">
                  <c:v>39652</c:v>
                </c:pt>
                <c:pt idx="2751">
                  <c:v>39653</c:v>
                </c:pt>
                <c:pt idx="2752">
                  <c:v>39654</c:v>
                </c:pt>
                <c:pt idx="2753">
                  <c:v>39655</c:v>
                </c:pt>
                <c:pt idx="2754">
                  <c:v>39656</c:v>
                </c:pt>
                <c:pt idx="2755">
                  <c:v>39657</c:v>
                </c:pt>
                <c:pt idx="2756">
                  <c:v>39658</c:v>
                </c:pt>
                <c:pt idx="2757">
                  <c:v>39659</c:v>
                </c:pt>
                <c:pt idx="2758">
                  <c:v>39660</c:v>
                </c:pt>
                <c:pt idx="2759">
                  <c:v>39661</c:v>
                </c:pt>
                <c:pt idx="2760">
                  <c:v>39662</c:v>
                </c:pt>
                <c:pt idx="2761">
                  <c:v>39663</c:v>
                </c:pt>
                <c:pt idx="2762">
                  <c:v>39664</c:v>
                </c:pt>
                <c:pt idx="2763">
                  <c:v>39665</c:v>
                </c:pt>
                <c:pt idx="2764">
                  <c:v>39666</c:v>
                </c:pt>
                <c:pt idx="2765">
                  <c:v>39667</c:v>
                </c:pt>
                <c:pt idx="2766">
                  <c:v>39668</c:v>
                </c:pt>
                <c:pt idx="2767">
                  <c:v>39669</c:v>
                </c:pt>
                <c:pt idx="2768">
                  <c:v>39670</c:v>
                </c:pt>
                <c:pt idx="2769">
                  <c:v>39671</c:v>
                </c:pt>
                <c:pt idx="2770">
                  <c:v>39672</c:v>
                </c:pt>
                <c:pt idx="2771">
                  <c:v>39673</c:v>
                </c:pt>
                <c:pt idx="2772">
                  <c:v>39674</c:v>
                </c:pt>
                <c:pt idx="2773">
                  <c:v>39675</c:v>
                </c:pt>
                <c:pt idx="2774">
                  <c:v>39676</c:v>
                </c:pt>
                <c:pt idx="2775">
                  <c:v>39677</c:v>
                </c:pt>
                <c:pt idx="2776">
                  <c:v>39678</c:v>
                </c:pt>
                <c:pt idx="2777">
                  <c:v>39679</c:v>
                </c:pt>
                <c:pt idx="2778">
                  <c:v>39680</c:v>
                </c:pt>
                <c:pt idx="2779">
                  <c:v>39681</c:v>
                </c:pt>
                <c:pt idx="2780">
                  <c:v>39682</c:v>
                </c:pt>
                <c:pt idx="2781">
                  <c:v>39683</c:v>
                </c:pt>
                <c:pt idx="2782">
                  <c:v>39684</c:v>
                </c:pt>
                <c:pt idx="2783">
                  <c:v>39685</c:v>
                </c:pt>
                <c:pt idx="2784">
                  <c:v>39686</c:v>
                </c:pt>
                <c:pt idx="2785">
                  <c:v>39687</c:v>
                </c:pt>
                <c:pt idx="2786">
                  <c:v>39688</c:v>
                </c:pt>
                <c:pt idx="2787">
                  <c:v>39689</c:v>
                </c:pt>
                <c:pt idx="2788">
                  <c:v>39690</c:v>
                </c:pt>
                <c:pt idx="2789">
                  <c:v>39691</c:v>
                </c:pt>
                <c:pt idx="2790">
                  <c:v>39692</c:v>
                </c:pt>
                <c:pt idx="2791">
                  <c:v>39693</c:v>
                </c:pt>
                <c:pt idx="2792">
                  <c:v>39694</c:v>
                </c:pt>
                <c:pt idx="2793">
                  <c:v>39695</c:v>
                </c:pt>
                <c:pt idx="2794">
                  <c:v>39696</c:v>
                </c:pt>
                <c:pt idx="2795">
                  <c:v>39697</c:v>
                </c:pt>
                <c:pt idx="2796">
                  <c:v>39698</c:v>
                </c:pt>
                <c:pt idx="2797">
                  <c:v>39699</c:v>
                </c:pt>
                <c:pt idx="2798">
                  <c:v>39700</c:v>
                </c:pt>
                <c:pt idx="2799">
                  <c:v>39701</c:v>
                </c:pt>
                <c:pt idx="2800">
                  <c:v>39702</c:v>
                </c:pt>
                <c:pt idx="2801">
                  <c:v>39703</c:v>
                </c:pt>
                <c:pt idx="2802">
                  <c:v>39704</c:v>
                </c:pt>
                <c:pt idx="2803">
                  <c:v>39705</c:v>
                </c:pt>
                <c:pt idx="2804">
                  <c:v>39706</c:v>
                </c:pt>
                <c:pt idx="2805">
                  <c:v>39707</c:v>
                </c:pt>
                <c:pt idx="2806">
                  <c:v>39708</c:v>
                </c:pt>
                <c:pt idx="2807">
                  <c:v>39709</c:v>
                </c:pt>
                <c:pt idx="2808">
                  <c:v>39710</c:v>
                </c:pt>
                <c:pt idx="2809">
                  <c:v>39711</c:v>
                </c:pt>
                <c:pt idx="2810">
                  <c:v>39712</c:v>
                </c:pt>
                <c:pt idx="2811">
                  <c:v>39713</c:v>
                </c:pt>
                <c:pt idx="2812">
                  <c:v>39714</c:v>
                </c:pt>
                <c:pt idx="2813">
                  <c:v>39715</c:v>
                </c:pt>
                <c:pt idx="2814">
                  <c:v>39716</c:v>
                </c:pt>
                <c:pt idx="2815">
                  <c:v>39717</c:v>
                </c:pt>
                <c:pt idx="2816">
                  <c:v>39718</c:v>
                </c:pt>
                <c:pt idx="2817">
                  <c:v>39719</c:v>
                </c:pt>
                <c:pt idx="2818">
                  <c:v>39720</c:v>
                </c:pt>
                <c:pt idx="2819">
                  <c:v>39721</c:v>
                </c:pt>
                <c:pt idx="2820">
                  <c:v>39722</c:v>
                </c:pt>
                <c:pt idx="2821">
                  <c:v>39723</c:v>
                </c:pt>
                <c:pt idx="2822">
                  <c:v>39724</c:v>
                </c:pt>
                <c:pt idx="2823">
                  <c:v>39725</c:v>
                </c:pt>
                <c:pt idx="2824">
                  <c:v>39726</c:v>
                </c:pt>
                <c:pt idx="2825">
                  <c:v>39727</c:v>
                </c:pt>
                <c:pt idx="2826">
                  <c:v>39728</c:v>
                </c:pt>
                <c:pt idx="2827">
                  <c:v>39729</c:v>
                </c:pt>
                <c:pt idx="2828">
                  <c:v>39730</c:v>
                </c:pt>
                <c:pt idx="2829">
                  <c:v>39731</c:v>
                </c:pt>
                <c:pt idx="2830">
                  <c:v>39732</c:v>
                </c:pt>
                <c:pt idx="2831">
                  <c:v>39733</c:v>
                </c:pt>
                <c:pt idx="2832">
                  <c:v>39734</c:v>
                </c:pt>
                <c:pt idx="2833">
                  <c:v>39735</c:v>
                </c:pt>
                <c:pt idx="2834">
                  <c:v>39736</c:v>
                </c:pt>
                <c:pt idx="2835">
                  <c:v>39737</c:v>
                </c:pt>
                <c:pt idx="2836">
                  <c:v>39738</c:v>
                </c:pt>
                <c:pt idx="2837">
                  <c:v>39739</c:v>
                </c:pt>
                <c:pt idx="2838">
                  <c:v>39740</c:v>
                </c:pt>
                <c:pt idx="2839">
                  <c:v>39741</c:v>
                </c:pt>
                <c:pt idx="2840">
                  <c:v>39742</c:v>
                </c:pt>
                <c:pt idx="2841">
                  <c:v>39743</c:v>
                </c:pt>
                <c:pt idx="2842">
                  <c:v>39744</c:v>
                </c:pt>
                <c:pt idx="2843">
                  <c:v>39745</c:v>
                </c:pt>
                <c:pt idx="2844">
                  <c:v>39746</c:v>
                </c:pt>
                <c:pt idx="2845">
                  <c:v>39747</c:v>
                </c:pt>
                <c:pt idx="2846">
                  <c:v>39748</c:v>
                </c:pt>
                <c:pt idx="2847">
                  <c:v>39749</c:v>
                </c:pt>
                <c:pt idx="2848">
                  <c:v>39750</c:v>
                </c:pt>
                <c:pt idx="2849">
                  <c:v>39751</c:v>
                </c:pt>
                <c:pt idx="2850">
                  <c:v>39752</c:v>
                </c:pt>
                <c:pt idx="2851">
                  <c:v>39753</c:v>
                </c:pt>
                <c:pt idx="2852">
                  <c:v>39754</c:v>
                </c:pt>
                <c:pt idx="2853">
                  <c:v>39755</c:v>
                </c:pt>
                <c:pt idx="2854">
                  <c:v>39756</c:v>
                </c:pt>
                <c:pt idx="2855">
                  <c:v>39757</c:v>
                </c:pt>
                <c:pt idx="2856">
                  <c:v>39758</c:v>
                </c:pt>
                <c:pt idx="2857">
                  <c:v>39759</c:v>
                </c:pt>
                <c:pt idx="2858">
                  <c:v>39760</c:v>
                </c:pt>
                <c:pt idx="2859">
                  <c:v>39761</c:v>
                </c:pt>
                <c:pt idx="2860">
                  <c:v>39762</c:v>
                </c:pt>
                <c:pt idx="2861">
                  <c:v>39763</c:v>
                </c:pt>
                <c:pt idx="2862">
                  <c:v>39764</c:v>
                </c:pt>
                <c:pt idx="2863">
                  <c:v>39765</c:v>
                </c:pt>
                <c:pt idx="2864">
                  <c:v>39766</c:v>
                </c:pt>
                <c:pt idx="2865">
                  <c:v>39767</c:v>
                </c:pt>
                <c:pt idx="2866">
                  <c:v>39768</c:v>
                </c:pt>
                <c:pt idx="2867">
                  <c:v>39769</c:v>
                </c:pt>
                <c:pt idx="2868">
                  <c:v>39770</c:v>
                </c:pt>
                <c:pt idx="2869">
                  <c:v>39771</c:v>
                </c:pt>
                <c:pt idx="2870">
                  <c:v>39772</c:v>
                </c:pt>
                <c:pt idx="2871">
                  <c:v>39773</c:v>
                </c:pt>
                <c:pt idx="2872">
                  <c:v>39774</c:v>
                </c:pt>
                <c:pt idx="2873">
                  <c:v>39775</c:v>
                </c:pt>
                <c:pt idx="2874">
                  <c:v>39776</c:v>
                </c:pt>
                <c:pt idx="2875">
                  <c:v>39777</c:v>
                </c:pt>
                <c:pt idx="2876">
                  <c:v>39778</c:v>
                </c:pt>
                <c:pt idx="2877">
                  <c:v>39779</c:v>
                </c:pt>
                <c:pt idx="2878">
                  <c:v>39780</c:v>
                </c:pt>
                <c:pt idx="2879">
                  <c:v>39781</c:v>
                </c:pt>
                <c:pt idx="2880">
                  <c:v>39782</c:v>
                </c:pt>
                <c:pt idx="2881">
                  <c:v>39783</c:v>
                </c:pt>
                <c:pt idx="2882">
                  <c:v>39784</c:v>
                </c:pt>
                <c:pt idx="2883">
                  <c:v>39785</c:v>
                </c:pt>
                <c:pt idx="2884">
                  <c:v>39786</c:v>
                </c:pt>
                <c:pt idx="2885">
                  <c:v>39787</c:v>
                </c:pt>
                <c:pt idx="2886">
                  <c:v>39788</c:v>
                </c:pt>
                <c:pt idx="2887">
                  <c:v>39789</c:v>
                </c:pt>
                <c:pt idx="2888">
                  <c:v>39790</c:v>
                </c:pt>
                <c:pt idx="2889">
                  <c:v>39791</c:v>
                </c:pt>
                <c:pt idx="2890">
                  <c:v>39792</c:v>
                </c:pt>
                <c:pt idx="2891">
                  <c:v>39793</c:v>
                </c:pt>
                <c:pt idx="2892">
                  <c:v>39794</c:v>
                </c:pt>
                <c:pt idx="2893">
                  <c:v>39795</c:v>
                </c:pt>
                <c:pt idx="2894">
                  <c:v>39796</c:v>
                </c:pt>
                <c:pt idx="2895">
                  <c:v>39797</c:v>
                </c:pt>
                <c:pt idx="2896">
                  <c:v>39798</c:v>
                </c:pt>
                <c:pt idx="2897">
                  <c:v>39799</c:v>
                </c:pt>
                <c:pt idx="2898">
                  <c:v>39800</c:v>
                </c:pt>
                <c:pt idx="2899">
                  <c:v>39801</c:v>
                </c:pt>
                <c:pt idx="2900">
                  <c:v>39802</c:v>
                </c:pt>
                <c:pt idx="2901">
                  <c:v>39803</c:v>
                </c:pt>
                <c:pt idx="2902">
                  <c:v>39804</c:v>
                </c:pt>
                <c:pt idx="2903">
                  <c:v>39805</c:v>
                </c:pt>
                <c:pt idx="2904">
                  <c:v>39806</c:v>
                </c:pt>
                <c:pt idx="2905">
                  <c:v>39807</c:v>
                </c:pt>
                <c:pt idx="2906">
                  <c:v>39808</c:v>
                </c:pt>
                <c:pt idx="2907">
                  <c:v>39809</c:v>
                </c:pt>
                <c:pt idx="2908">
                  <c:v>39810</c:v>
                </c:pt>
                <c:pt idx="2909">
                  <c:v>39811</c:v>
                </c:pt>
                <c:pt idx="2910">
                  <c:v>39812</c:v>
                </c:pt>
                <c:pt idx="2911">
                  <c:v>39813</c:v>
                </c:pt>
                <c:pt idx="2912">
                  <c:v>39814</c:v>
                </c:pt>
                <c:pt idx="2913">
                  <c:v>39815</c:v>
                </c:pt>
                <c:pt idx="2914">
                  <c:v>39816</c:v>
                </c:pt>
                <c:pt idx="2915">
                  <c:v>39817</c:v>
                </c:pt>
                <c:pt idx="2916">
                  <c:v>39818</c:v>
                </c:pt>
                <c:pt idx="2917">
                  <c:v>39819</c:v>
                </c:pt>
                <c:pt idx="2918">
                  <c:v>39820</c:v>
                </c:pt>
                <c:pt idx="2919">
                  <c:v>39821</c:v>
                </c:pt>
                <c:pt idx="2920">
                  <c:v>39822</c:v>
                </c:pt>
                <c:pt idx="2921">
                  <c:v>39823</c:v>
                </c:pt>
                <c:pt idx="2922">
                  <c:v>39824</c:v>
                </c:pt>
                <c:pt idx="2923">
                  <c:v>39825</c:v>
                </c:pt>
                <c:pt idx="2924">
                  <c:v>39826</c:v>
                </c:pt>
                <c:pt idx="2925">
                  <c:v>39827</c:v>
                </c:pt>
                <c:pt idx="2926">
                  <c:v>39828</c:v>
                </c:pt>
                <c:pt idx="2927">
                  <c:v>39829</c:v>
                </c:pt>
                <c:pt idx="2928">
                  <c:v>39830</c:v>
                </c:pt>
                <c:pt idx="2929">
                  <c:v>39831</c:v>
                </c:pt>
                <c:pt idx="2930">
                  <c:v>39832</c:v>
                </c:pt>
                <c:pt idx="2931">
                  <c:v>39833</c:v>
                </c:pt>
                <c:pt idx="2932">
                  <c:v>39834</c:v>
                </c:pt>
                <c:pt idx="2933">
                  <c:v>39835</c:v>
                </c:pt>
                <c:pt idx="2934">
                  <c:v>39836</c:v>
                </c:pt>
                <c:pt idx="2935">
                  <c:v>39837</c:v>
                </c:pt>
                <c:pt idx="2936">
                  <c:v>39838</c:v>
                </c:pt>
                <c:pt idx="2937">
                  <c:v>39839</c:v>
                </c:pt>
                <c:pt idx="2938">
                  <c:v>39840</c:v>
                </c:pt>
                <c:pt idx="2939">
                  <c:v>39841</c:v>
                </c:pt>
                <c:pt idx="2940">
                  <c:v>39842</c:v>
                </c:pt>
                <c:pt idx="2941">
                  <c:v>39843</c:v>
                </c:pt>
                <c:pt idx="2942">
                  <c:v>39844</c:v>
                </c:pt>
                <c:pt idx="2943">
                  <c:v>39845</c:v>
                </c:pt>
                <c:pt idx="2944">
                  <c:v>39846</c:v>
                </c:pt>
                <c:pt idx="2945">
                  <c:v>39847</c:v>
                </c:pt>
                <c:pt idx="2946">
                  <c:v>39848</c:v>
                </c:pt>
                <c:pt idx="2947">
                  <c:v>39849</c:v>
                </c:pt>
                <c:pt idx="2948">
                  <c:v>39850</c:v>
                </c:pt>
                <c:pt idx="2949">
                  <c:v>39851</c:v>
                </c:pt>
                <c:pt idx="2950">
                  <c:v>39852</c:v>
                </c:pt>
                <c:pt idx="2951">
                  <c:v>39853</c:v>
                </c:pt>
                <c:pt idx="2952">
                  <c:v>39854</c:v>
                </c:pt>
                <c:pt idx="2953">
                  <c:v>39855</c:v>
                </c:pt>
                <c:pt idx="2954">
                  <c:v>39856</c:v>
                </c:pt>
                <c:pt idx="2955">
                  <c:v>39857</c:v>
                </c:pt>
                <c:pt idx="2956">
                  <c:v>39858</c:v>
                </c:pt>
                <c:pt idx="2957">
                  <c:v>39859</c:v>
                </c:pt>
                <c:pt idx="2958">
                  <c:v>39860</c:v>
                </c:pt>
                <c:pt idx="2959">
                  <c:v>39861</c:v>
                </c:pt>
                <c:pt idx="2960">
                  <c:v>39862</c:v>
                </c:pt>
                <c:pt idx="2961">
                  <c:v>39863</c:v>
                </c:pt>
                <c:pt idx="2962">
                  <c:v>39864</c:v>
                </c:pt>
                <c:pt idx="2963">
                  <c:v>39865</c:v>
                </c:pt>
                <c:pt idx="2964">
                  <c:v>39866</c:v>
                </c:pt>
                <c:pt idx="2965">
                  <c:v>39867</c:v>
                </c:pt>
                <c:pt idx="2966">
                  <c:v>39868</c:v>
                </c:pt>
                <c:pt idx="2967">
                  <c:v>39869</c:v>
                </c:pt>
                <c:pt idx="2968">
                  <c:v>39870</c:v>
                </c:pt>
                <c:pt idx="2969">
                  <c:v>39871</c:v>
                </c:pt>
                <c:pt idx="2970">
                  <c:v>39872</c:v>
                </c:pt>
                <c:pt idx="2971">
                  <c:v>39873</c:v>
                </c:pt>
                <c:pt idx="2972">
                  <c:v>39874</c:v>
                </c:pt>
                <c:pt idx="2973">
                  <c:v>39875</c:v>
                </c:pt>
                <c:pt idx="2974">
                  <c:v>39876</c:v>
                </c:pt>
                <c:pt idx="2975">
                  <c:v>39877</c:v>
                </c:pt>
                <c:pt idx="2976">
                  <c:v>39878</c:v>
                </c:pt>
                <c:pt idx="2977">
                  <c:v>39879</c:v>
                </c:pt>
                <c:pt idx="2978">
                  <c:v>39880</c:v>
                </c:pt>
                <c:pt idx="2979">
                  <c:v>39881</c:v>
                </c:pt>
                <c:pt idx="2980">
                  <c:v>39882</c:v>
                </c:pt>
                <c:pt idx="2981">
                  <c:v>39883</c:v>
                </c:pt>
                <c:pt idx="2982">
                  <c:v>39884</c:v>
                </c:pt>
                <c:pt idx="2983">
                  <c:v>39885</c:v>
                </c:pt>
                <c:pt idx="2984">
                  <c:v>39886</c:v>
                </c:pt>
                <c:pt idx="2985">
                  <c:v>39887</c:v>
                </c:pt>
                <c:pt idx="2986">
                  <c:v>39888</c:v>
                </c:pt>
                <c:pt idx="2987">
                  <c:v>39889</c:v>
                </c:pt>
                <c:pt idx="2988">
                  <c:v>39890</c:v>
                </c:pt>
                <c:pt idx="2989">
                  <c:v>39891</c:v>
                </c:pt>
                <c:pt idx="2990">
                  <c:v>39892</c:v>
                </c:pt>
                <c:pt idx="2991">
                  <c:v>39893</c:v>
                </c:pt>
                <c:pt idx="2992">
                  <c:v>39894</c:v>
                </c:pt>
                <c:pt idx="2993">
                  <c:v>39895</c:v>
                </c:pt>
                <c:pt idx="2994">
                  <c:v>39896</c:v>
                </c:pt>
                <c:pt idx="2995">
                  <c:v>39897</c:v>
                </c:pt>
                <c:pt idx="2996">
                  <c:v>39898</c:v>
                </c:pt>
                <c:pt idx="2997">
                  <c:v>39899</c:v>
                </c:pt>
                <c:pt idx="2998">
                  <c:v>39900</c:v>
                </c:pt>
                <c:pt idx="2999">
                  <c:v>39901</c:v>
                </c:pt>
                <c:pt idx="3000">
                  <c:v>39902</c:v>
                </c:pt>
                <c:pt idx="3001">
                  <c:v>39903</c:v>
                </c:pt>
                <c:pt idx="3002">
                  <c:v>39904</c:v>
                </c:pt>
                <c:pt idx="3003">
                  <c:v>39905</c:v>
                </c:pt>
                <c:pt idx="3004">
                  <c:v>39906</c:v>
                </c:pt>
                <c:pt idx="3005">
                  <c:v>39907</c:v>
                </c:pt>
                <c:pt idx="3006">
                  <c:v>39908</c:v>
                </c:pt>
                <c:pt idx="3007">
                  <c:v>39909</c:v>
                </c:pt>
                <c:pt idx="3008">
                  <c:v>39910</c:v>
                </c:pt>
                <c:pt idx="3009">
                  <c:v>39911</c:v>
                </c:pt>
                <c:pt idx="3010">
                  <c:v>39912</c:v>
                </c:pt>
                <c:pt idx="3011">
                  <c:v>39913</c:v>
                </c:pt>
                <c:pt idx="3012">
                  <c:v>39914</c:v>
                </c:pt>
                <c:pt idx="3013">
                  <c:v>39915</c:v>
                </c:pt>
                <c:pt idx="3014">
                  <c:v>39916</c:v>
                </c:pt>
                <c:pt idx="3015">
                  <c:v>39917</c:v>
                </c:pt>
                <c:pt idx="3016">
                  <c:v>39918</c:v>
                </c:pt>
                <c:pt idx="3017">
                  <c:v>39919</c:v>
                </c:pt>
                <c:pt idx="3018">
                  <c:v>39920</c:v>
                </c:pt>
                <c:pt idx="3019">
                  <c:v>39921</c:v>
                </c:pt>
                <c:pt idx="3020">
                  <c:v>39922</c:v>
                </c:pt>
                <c:pt idx="3021">
                  <c:v>39923</c:v>
                </c:pt>
                <c:pt idx="3022">
                  <c:v>39924</c:v>
                </c:pt>
                <c:pt idx="3023">
                  <c:v>39925</c:v>
                </c:pt>
                <c:pt idx="3024">
                  <c:v>39926</c:v>
                </c:pt>
                <c:pt idx="3025">
                  <c:v>39927</c:v>
                </c:pt>
                <c:pt idx="3026">
                  <c:v>39928</c:v>
                </c:pt>
                <c:pt idx="3027">
                  <c:v>39929</c:v>
                </c:pt>
                <c:pt idx="3028">
                  <c:v>39930</c:v>
                </c:pt>
                <c:pt idx="3029">
                  <c:v>39931</c:v>
                </c:pt>
                <c:pt idx="3030">
                  <c:v>39932</c:v>
                </c:pt>
                <c:pt idx="3031">
                  <c:v>39933</c:v>
                </c:pt>
                <c:pt idx="3032">
                  <c:v>39934</c:v>
                </c:pt>
                <c:pt idx="3033">
                  <c:v>39935</c:v>
                </c:pt>
                <c:pt idx="3034">
                  <c:v>39936</c:v>
                </c:pt>
                <c:pt idx="3035">
                  <c:v>39937</c:v>
                </c:pt>
                <c:pt idx="3036">
                  <c:v>39938</c:v>
                </c:pt>
                <c:pt idx="3037">
                  <c:v>39939</c:v>
                </c:pt>
                <c:pt idx="3038">
                  <c:v>39940</c:v>
                </c:pt>
                <c:pt idx="3039">
                  <c:v>39941</c:v>
                </c:pt>
                <c:pt idx="3040">
                  <c:v>39942</c:v>
                </c:pt>
                <c:pt idx="3041">
                  <c:v>39943</c:v>
                </c:pt>
                <c:pt idx="3042">
                  <c:v>39944</c:v>
                </c:pt>
                <c:pt idx="3043">
                  <c:v>39945</c:v>
                </c:pt>
                <c:pt idx="3044">
                  <c:v>39946</c:v>
                </c:pt>
                <c:pt idx="3045">
                  <c:v>39947</c:v>
                </c:pt>
                <c:pt idx="3046">
                  <c:v>39948</c:v>
                </c:pt>
                <c:pt idx="3047">
                  <c:v>39949</c:v>
                </c:pt>
                <c:pt idx="3048">
                  <c:v>39950</c:v>
                </c:pt>
                <c:pt idx="3049">
                  <c:v>39951</c:v>
                </c:pt>
                <c:pt idx="3050">
                  <c:v>39952</c:v>
                </c:pt>
                <c:pt idx="3051">
                  <c:v>39953</c:v>
                </c:pt>
                <c:pt idx="3052">
                  <c:v>39954</c:v>
                </c:pt>
                <c:pt idx="3053">
                  <c:v>39955</c:v>
                </c:pt>
                <c:pt idx="3054">
                  <c:v>39956</c:v>
                </c:pt>
                <c:pt idx="3055">
                  <c:v>39957</c:v>
                </c:pt>
                <c:pt idx="3056">
                  <c:v>39958</c:v>
                </c:pt>
                <c:pt idx="3057">
                  <c:v>39959</c:v>
                </c:pt>
                <c:pt idx="3058">
                  <c:v>39960</c:v>
                </c:pt>
                <c:pt idx="3059">
                  <c:v>39961</c:v>
                </c:pt>
                <c:pt idx="3060">
                  <c:v>39962</c:v>
                </c:pt>
                <c:pt idx="3061">
                  <c:v>39963</c:v>
                </c:pt>
                <c:pt idx="3062">
                  <c:v>39964</c:v>
                </c:pt>
                <c:pt idx="3063">
                  <c:v>39965</c:v>
                </c:pt>
                <c:pt idx="3064">
                  <c:v>39966</c:v>
                </c:pt>
                <c:pt idx="3065">
                  <c:v>39967</c:v>
                </c:pt>
                <c:pt idx="3066">
                  <c:v>39968</c:v>
                </c:pt>
                <c:pt idx="3067">
                  <c:v>39969</c:v>
                </c:pt>
                <c:pt idx="3068">
                  <c:v>39970</c:v>
                </c:pt>
                <c:pt idx="3069">
                  <c:v>39971</c:v>
                </c:pt>
                <c:pt idx="3070">
                  <c:v>39972</c:v>
                </c:pt>
                <c:pt idx="3071">
                  <c:v>39973</c:v>
                </c:pt>
                <c:pt idx="3072">
                  <c:v>39974</c:v>
                </c:pt>
                <c:pt idx="3073">
                  <c:v>39975</c:v>
                </c:pt>
                <c:pt idx="3074">
                  <c:v>39976</c:v>
                </c:pt>
                <c:pt idx="3075">
                  <c:v>39977</c:v>
                </c:pt>
                <c:pt idx="3076">
                  <c:v>39978</c:v>
                </c:pt>
                <c:pt idx="3077">
                  <c:v>39979</c:v>
                </c:pt>
                <c:pt idx="3078">
                  <c:v>39980</c:v>
                </c:pt>
                <c:pt idx="3079">
                  <c:v>39981</c:v>
                </c:pt>
                <c:pt idx="3080">
                  <c:v>39982</c:v>
                </c:pt>
                <c:pt idx="3081">
                  <c:v>39983</c:v>
                </c:pt>
                <c:pt idx="3082">
                  <c:v>39984</c:v>
                </c:pt>
                <c:pt idx="3083">
                  <c:v>39985</c:v>
                </c:pt>
                <c:pt idx="3084">
                  <c:v>39986</c:v>
                </c:pt>
                <c:pt idx="3085">
                  <c:v>39987</c:v>
                </c:pt>
                <c:pt idx="3086">
                  <c:v>39988</c:v>
                </c:pt>
                <c:pt idx="3087">
                  <c:v>39989</c:v>
                </c:pt>
                <c:pt idx="3088">
                  <c:v>39990</c:v>
                </c:pt>
                <c:pt idx="3089">
                  <c:v>39991</c:v>
                </c:pt>
                <c:pt idx="3090">
                  <c:v>39992</c:v>
                </c:pt>
                <c:pt idx="3091">
                  <c:v>39993</c:v>
                </c:pt>
                <c:pt idx="3092">
                  <c:v>39994</c:v>
                </c:pt>
                <c:pt idx="3093">
                  <c:v>39995</c:v>
                </c:pt>
                <c:pt idx="3094">
                  <c:v>39996</c:v>
                </c:pt>
                <c:pt idx="3095">
                  <c:v>39997</c:v>
                </c:pt>
                <c:pt idx="3096">
                  <c:v>39998</c:v>
                </c:pt>
                <c:pt idx="3097">
                  <c:v>39999</c:v>
                </c:pt>
                <c:pt idx="3098">
                  <c:v>40000</c:v>
                </c:pt>
                <c:pt idx="3099">
                  <c:v>40001</c:v>
                </c:pt>
                <c:pt idx="3100">
                  <c:v>40002</c:v>
                </c:pt>
                <c:pt idx="3101">
                  <c:v>40003</c:v>
                </c:pt>
                <c:pt idx="3102">
                  <c:v>40004</c:v>
                </c:pt>
                <c:pt idx="3103">
                  <c:v>40005</c:v>
                </c:pt>
                <c:pt idx="3104">
                  <c:v>40006</c:v>
                </c:pt>
                <c:pt idx="3105">
                  <c:v>40007</c:v>
                </c:pt>
                <c:pt idx="3106">
                  <c:v>40008</c:v>
                </c:pt>
                <c:pt idx="3107">
                  <c:v>40009</c:v>
                </c:pt>
                <c:pt idx="3108">
                  <c:v>40010</c:v>
                </c:pt>
                <c:pt idx="3109">
                  <c:v>40011</c:v>
                </c:pt>
                <c:pt idx="3110">
                  <c:v>40012</c:v>
                </c:pt>
                <c:pt idx="3111">
                  <c:v>40013</c:v>
                </c:pt>
                <c:pt idx="3112">
                  <c:v>40014</c:v>
                </c:pt>
                <c:pt idx="3113">
                  <c:v>40015</c:v>
                </c:pt>
                <c:pt idx="3114">
                  <c:v>40016</c:v>
                </c:pt>
                <c:pt idx="3115">
                  <c:v>40017</c:v>
                </c:pt>
                <c:pt idx="3116">
                  <c:v>40018</c:v>
                </c:pt>
                <c:pt idx="3117">
                  <c:v>40019</c:v>
                </c:pt>
                <c:pt idx="3118">
                  <c:v>40020</c:v>
                </c:pt>
                <c:pt idx="3119">
                  <c:v>40021</c:v>
                </c:pt>
                <c:pt idx="3120">
                  <c:v>40022</c:v>
                </c:pt>
                <c:pt idx="3121">
                  <c:v>40023</c:v>
                </c:pt>
                <c:pt idx="3122">
                  <c:v>40024</c:v>
                </c:pt>
                <c:pt idx="3123">
                  <c:v>40025</c:v>
                </c:pt>
                <c:pt idx="3124">
                  <c:v>40026</c:v>
                </c:pt>
                <c:pt idx="3125">
                  <c:v>40027</c:v>
                </c:pt>
                <c:pt idx="3126">
                  <c:v>40028</c:v>
                </c:pt>
                <c:pt idx="3127">
                  <c:v>40029</c:v>
                </c:pt>
                <c:pt idx="3128">
                  <c:v>40030</c:v>
                </c:pt>
                <c:pt idx="3129">
                  <c:v>40031</c:v>
                </c:pt>
                <c:pt idx="3130">
                  <c:v>40032</c:v>
                </c:pt>
                <c:pt idx="3131">
                  <c:v>40033</c:v>
                </c:pt>
                <c:pt idx="3132">
                  <c:v>40034</c:v>
                </c:pt>
                <c:pt idx="3133">
                  <c:v>40035</c:v>
                </c:pt>
                <c:pt idx="3134">
                  <c:v>40036</c:v>
                </c:pt>
                <c:pt idx="3135">
                  <c:v>40037</c:v>
                </c:pt>
                <c:pt idx="3136">
                  <c:v>40038</c:v>
                </c:pt>
                <c:pt idx="3137">
                  <c:v>40039</c:v>
                </c:pt>
                <c:pt idx="3138">
                  <c:v>40040</c:v>
                </c:pt>
                <c:pt idx="3139">
                  <c:v>40041</c:v>
                </c:pt>
                <c:pt idx="3140">
                  <c:v>40042</c:v>
                </c:pt>
                <c:pt idx="3141">
                  <c:v>40043</c:v>
                </c:pt>
                <c:pt idx="3142">
                  <c:v>40044</c:v>
                </c:pt>
                <c:pt idx="3143">
                  <c:v>40045</c:v>
                </c:pt>
                <c:pt idx="3144">
                  <c:v>40046</c:v>
                </c:pt>
                <c:pt idx="3145">
                  <c:v>40047</c:v>
                </c:pt>
                <c:pt idx="3146">
                  <c:v>40048</c:v>
                </c:pt>
                <c:pt idx="3147">
                  <c:v>40049</c:v>
                </c:pt>
                <c:pt idx="3148">
                  <c:v>40050</c:v>
                </c:pt>
                <c:pt idx="3149">
                  <c:v>40051</c:v>
                </c:pt>
                <c:pt idx="3150">
                  <c:v>40052</c:v>
                </c:pt>
                <c:pt idx="3151">
                  <c:v>40053</c:v>
                </c:pt>
                <c:pt idx="3152">
                  <c:v>40054</c:v>
                </c:pt>
                <c:pt idx="3153">
                  <c:v>40055</c:v>
                </c:pt>
                <c:pt idx="3154">
                  <c:v>40056</c:v>
                </c:pt>
                <c:pt idx="3155">
                  <c:v>40057</c:v>
                </c:pt>
                <c:pt idx="3156">
                  <c:v>40058</c:v>
                </c:pt>
                <c:pt idx="3157">
                  <c:v>40059</c:v>
                </c:pt>
                <c:pt idx="3158">
                  <c:v>40060</c:v>
                </c:pt>
                <c:pt idx="3159">
                  <c:v>40061</c:v>
                </c:pt>
                <c:pt idx="3160">
                  <c:v>40062</c:v>
                </c:pt>
                <c:pt idx="3161">
                  <c:v>40063</c:v>
                </c:pt>
                <c:pt idx="3162">
                  <c:v>40064</c:v>
                </c:pt>
                <c:pt idx="3163">
                  <c:v>40065</c:v>
                </c:pt>
                <c:pt idx="3164">
                  <c:v>40066</c:v>
                </c:pt>
                <c:pt idx="3165">
                  <c:v>40067</c:v>
                </c:pt>
                <c:pt idx="3166">
                  <c:v>40068</c:v>
                </c:pt>
                <c:pt idx="3167">
                  <c:v>40069</c:v>
                </c:pt>
                <c:pt idx="3168">
                  <c:v>40070</c:v>
                </c:pt>
                <c:pt idx="3169">
                  <c:v>40071</c:v>
                </c:pt>
                <c:pt idx="3170">
                  <c:v>40072</c:v>
                </c:pt>
                <c:pt idx="3171">
                  <c:v>40073</c:v>
                </c:pt>
                <c:pt idx="3172">
                  <c:v>40074</c:v>
                </c:pt>
                <c:pt idx="3173">
                  <c:v>40075</c:v>
                </c:pt>
                <c:pt idx="3174">
                  <c:v>40076</c:v>
                </c:pt>
                <c:pt idx="3175">
                  <c:v>40077</c:v>
                </c:pt>
                <c:pt idx="3176">
                  <c:v>40078</c:v>
                </c:pt>
                <c:pt idx="3177">
                  <c:v>40079</c:v>
                </c:pt>
                <c:pt idx="3178">
                  <c:v>40080</c:v>
                </c:pt>
                <c:pt idx="3179">
                  <c:v>40081</c:v>
                </c:pt>
                <c:pt idx="3180">
                  <c:v>40082</c:v>
                </c:pt>
                <c:pt idx="3181">
                  <c:v>40083</c:v>
                </c:pt>
                <c:pt idx="3182">
                  <c:v>40084</c:v>
                </c:pt>
                <c:pt idx="3183">
                  <c:v>40085</c:v>
                </c:pt>
                <c:pt idx="3184">
                  <c:v>40086</c:v>
                </c:pt>
                <c:pt idx="3185">
                  <c:v>40087</c:v>
                </c:pt>
                <c:pt idx="3186">
                  <c:v>40088</c:v>
                </c:pt>
                <c:pt idx="3187">
                  <c:v>40089</c:v>
                </c:pt>
                <c:pt idx="3188">
                  <c:v>40090</c:v>
                </c:pt>
                <c:pt idx="3189">
                  <c:v>40091</c:v>
                </c:pt>
                <c:pt idx="3190">
                  <c:v>40092</c:v>
                </c:pt>
                <c:pt idx="3191">
                  <c:v>40093</c:v>
                </c:pt>
                <c:pt idx="3192">
                  <c:v>40094</c:v>
                </c:pt>
                <c:pt idx="3193">
                  <c:v>40095</c:v>
                </c:pt>
                <c:pt idx="3194">
                  <c:v>40096</c:v>
                </c:pt>
                <c:pt idx="3195">
                  <c:v>40097</c:v>
                </c:pt>
                <c:pt idx="3196">
                  <c:v>40098</c:v>
                </c:pt>
                <c:pt idx="3197">
                  <c:v>40099</c:v>
                </c:pt>
                <c:pt idx="3198">
                  <c:v>40100</c:v>
                </c:pt>
                <c:pt idx="3199">
                  <c:v>40101</c:v>
                </c:pt>
                <c:pt idx="3200">
                  <c:v>40102</c:v>
                </c:pt>
                <c:pt idx="3201">
                  <c:v>40103</c:v>
                </c:pt>
                <c:pt idx="3202">
                  <c:v>40104</c:v>
                </c:pt>
                <c:pt idx="3203">
                  <c:v>40105</c:v>
                </c:pt>
                <c:pt idx="3204">
                  <c:v>40106</c:v>
                </c:pt>
                <c:pt idx="3205">
                  <c:v>40107</c:v>
                </c:pt>
                <c:pt idx="3206">
                  <c:v>40108</c:v>
                </c:pt>
                <c:pt idx="3207">
                  <c:v>40109</c:v>
                </c:pt>
                <c:pt idx="3208">
                  <c:v>40110</c:v>
                </c:pt>
                <c:pt idx="3209">
                  <c:v>40111</c:v>
                </c:pt>
                <c:pt idx="3210">
                  <c:v>40112</c:v>
                </c:pt>
                <c:pt idx="3211">
                  <c:v>40113</c:v>
                </c:pt>
                <c:pt idx="3212">
                  <c:v>40114</c:v>
                </c:pt>
                <c:pt idx="3213">
                  <c:v>40115</c:v>
                </c:pt>
                <c:pt idx="3214">
                  <c:v>40116</c:v>
                </c:pt>
                <c:pt idx="3215">
                  <c:v>40117</c:v>
                </c:pt>
                <c:pt idx="3216">
                  <c:v>40118</c:v>
                </c:pt>
                <c:pt idx="3217">
                  <c:v>40119</c:v>
                </c:pt>
                <c:pt idx="3218">
                  <c:v>40120</c:v>
                </c:pt>
                <c:pt idx="3219">
                  <c:v>40121</c:v>
                </c:pt>
                <c:pt idx="3220">
                  <c:v>40122</c:v>
                </c:pt>
                <c:pt idx="3221">
                  <c:v>40123</c:v>
                </c:pt>
                <c:pt idx="3222">
                  <c:v>40124</c:v>
                </c:pt>
                <c:pt idx="3223">
                  <c:v>40125</c:v>
                </c:pt>
                <c:pt idx="3224">
                  <c:v>40126</c:v>
                </c:pt>
                <c:pt idx="3225">
                  <c:v>40127</c:v>
                </c:pt>
                <c:pt idx="3226">
                  <c:v>40128</c:v>
                </c:pt>
                <c:pt idx="3227">
                  <c:v>40129</c:v>
                </c:pt>
                <c:pt idx="3228">
                  <c:v>40130</c:v>
                </c:pt>
                <c:pt idx="3229">
                  <c:v>40131</c:v>
                </c:pt>
                <c:pt idx="3230">
                  <c:v>40132</c:v>
                </c:pt>
                <c:pt idx="3231">
                  <c:v>40133</c:v>
                </c:pt>
                <c:pt idx="3232">
                  <c:v>40134</c:v>
                </c:pt>
                <c:pt idx="3233">
                  <c:v>40135</c:v>
                </c:pt>
                <c:pt idx="3234">
                  <c:v>40136</c:v>
                </c:pt>
                <c:pt idx="3235">
                  <c:v>40137</c:v>
                </c:pt>
                <c:pt idx="3236">
                  <c:v>40138</c:v>
                </c:pt>
                <c:pt idx="3237">
                  <c:v>40139</c:v>
                </c:pt>
                <c:pt idx="3238">
                  <c:v>40140</c:v>
                </c:pt>
                <c:pt idx="3239">
                  <c:v>40141</c:v>
                </c:pt>
                <c:pt idx="3240">
                  <c:v>40142</c:v>
                </c:pt>
                <c:pt idx="3241">
                  <c:v>40143</c:v>
                </c:pt>
                <c:pt idx="3242">
                  <c:v>40144</c:v>
                </c:pt>
                <c:pt idx="3243">
                  <c:v>40145</c:v>
                </c:pt>
                <c:pt idx="3244">
                  <c:v>40146</c:v>
                </c:pt>
                <c:pt idx="3245">
                  <c:v>40147</c:v>
                </c:pt>
                <c:pt idx="3246">
                  <c:v>40148</c:v>
                </c:pt>
                <c:pt idx="3247">
                  <c:v>40149</c:v>
                </c:pt>
                <c:pt idx="3248">
                  <c:v>40150</c:v>
                </c:pt>
                <c:pt idx="3249">
                  <c:v>40151</c:v>
                </c:pt>
                <c:pt idx="3250">
                  <c:v>40152</c:v>
                </c:pt>
                <c:pt idx="3251">
                  <c:v>40153</c:v>
                </c:pt>
                <c:pt idx="3252">
                  <c:v>40154</c:v>
                </c:pt>
                <c:pt idx="3253">
                  <c:v>40155</c:v>
                </c:pt>
                <c:pt idx="3254">
                  <c:v>40156</c:v>
                </c:pt>
                <c:pt idx="3255">
                  <c:v>40157</c:v>
                </c:pt>
                <c:pt idx="3256">
                  <c:v>40158</c:v>
                </c:pt>
                <c:pt idx="3257">
                  <c:v>40159</c:v>
                </c:pt>
                <c:pt idx="3258">
                  <c:v>40160</c:v>
                </c:pt>
                <c:pt idx="3259">
                  <c:v>40161</c:v>
                </c:pt>
                <c:pt idx="3260">
                  <c:v>40162</c:v>
                </c:pt>
                <c:pt idx="3261">
                  <c:v>40163</c:v>
                </c:pt>
                <c:pt idx="3262">
                  <c:v>40164</c:v>
                </c:pt>
                <c:pt idx="3263">
                  <c:v>40165</c:v>
                </c:pt>
                <c:pt idx="3264">
                  <c:v>40166</c:v>
                </c:pt>
                <c:pt idx="3265">
                  <c:v>40167</c:v>
                </c:pt>
                <c:pt idx="3266">
                  <c:v>40168</c:v>
                </c:pt>
                <c:pt idx="3267">
                  <c:v>40169</c:v>
                </c:pt>
                <c:pt idx="3268">
                  <c:v>40170</c:v>
                </c:pt>
                <c:pt idx="3269">
                  <c:v>40171</c:v>
                </c:pt>
                <c:pt idx="3270">
                  <c:v>40172</c:v>
                </c:pt>
                <c:pt idx="3271">
                  <c:v>40173</c:v>
                </c:pt>
                <c:pt idx="3272">
                  <c:v>40174</c:v>
                </c:pt>
                <c:pt idx="3273">
                  <c:v>40175</c:v>
                </c:pt>
                <c:pt idx="3274">
                  <c:v>40176</c:v>
                </c:pt>
                <c:pt idx="3275">
                  <c:v>40177</c:v>
                </c:pt>
                <c:pt idx="3276">
                  <c:v>40178</c:v>
                </c:pt>
                <c:pt idx="3277">
                  <c:v>40179</c:v>
                </c:pt>
                <c:pt idx="3278">
                  <c:v>40180</c:v>
                </c:pt>
                <c:pt idx="3279">
                  <c:v>40181</c:v>
                </c:pt>
                <c:pt idx="3280">
                  <c:v>40182</c:v>
                </c:pt>
                <c:pt idx="3281">
                  <c:v>40183</c:v>
                </c:pt>
                <c:pt idx="3282">
                  <c:v>40184</c:v>
                </c:pt>
                <c:pt idx="3283">
                  <c:v>40185</c:v>
                </c:pt>
                <c:pt idx="3284">
                  <c:v>40186</c:v>
                </c:pt>
                <c:pt idx="3285">
                  <c:v>40187</c:v>
                </c:pt>
                <c:pt idx="3286">
                  <c:v>40188</c:v>
                </c:pt>
                <c:pt idx="3287">
                  <c:v>40189</c:v>
                </c:pt>
                <c:pt idx="3288">
                  <c:v>40190</c:v>
                </c:pt>
                <c:pt idx="3289">
                  <c:v>40191</c:v>
                </c:pt>
                <c:pt idx="3290">
                  <c:v>40192</c:v>
                </c:pt>
                <c:pt idx="3291">
                  <c:v>40193</c:v>
                </c:pt>
                <c:pt idx="3292">
                  <c:v>40194</c:v>
                </c:pt>
                <c:pt idx="3293">
                  <c:v>40195</c:v>
                </c:pt>
                <c:pt idx="3294">
                  <c:v>40196</c:v>
                </c:pt>
                <c:pt idx="3295">
                  <c:v>40197</c:v>
                </c:pt>
                <c:pt idx="3296">
                  <c:v>40198</c:v>
                </c:pt>
                <c:pt idx="3297">
                  <c:v>40199</c:v>
                </c:pt>
                <c:pt idx="3298">
                  <c:v>40200</c:v>
                </c:pt>
                <c:pt idx="3299">
                  <c:v>40201</c:v>
                </c:pt>
                <c:pt idx="3300">
                  <c:v>40202</c:v>
                </c:pt>
                <c:pt idx="3301">
                  <c:v>40203</c:v>
                </c:pt>
                <c:pt idx="3302">
                  <c:v>40204</c:v>
                </c:pt>
                <c:pt idx="3303">
                  <c:v>40205</c:v>
                </c:pt>
                <c:pt idx="3304">
                  <c:v>40206</c:v>
                </c:pt>
                <c:pt idx="3305">
                  <c:v>40207</c:v>
                </c:pt>
                <c:pt idx="3306">
                  <c:v>40208</c:v>
                </c:pt>
                <c:pt idx="3307">
                  <c:v>40209</c:v>
                </c:pt>
                <c:pt idx="3308">
                  <c:v>40210</c:v>
                </c:pt>
                <c:pt idx="3309">
                  <c:v>40211</c:v>
                </c:pt>
                <c:pt idx="3310">
                  <c:v>40212</c:v>
                </c:pt>
                <c:pt idx="3311">
                  <c:v>40213</c:v>
                </c:pt>
                <c:pt idx="3312">
                  <c:v>40214</c:v>
                </c:pt>
                <c:pt idx="3313">
                  <c:v>40215</c:v>
                </c:pt>
                <c:pt idx="3314">
                  <c:v>40216</c:v>
                </c:pt>
                <c:pt idx="3315">
                  <c:v>40217</c:v>
                </c:pt>
                <c:pt idx="3316">
                  <c:v>40218</c:v>
                </c:pt>
                <c:pt idx="3317">
                  <c:v>40219</c:v>
                </c:pt>
                <c:pt idx="3318">
                  <c:v>40220</c:v>
                </c:pt>
                <c:pt idx="3319">
                  <c:v>40221</c:v>
                </c:pt>
                <c:pt idx="3320">
                  <c:v>40222</c:v>
                </c:pt>
                <c:pt idx="3321">
                  <c:v>40223</c:v>
                </c:pt>
                <c:pt idx="3322">
                  <c:v>40224</c:v>
                </c:pt>
                <c:pt idx="3323">
                  <c:v>40225</c:v>
                </c:pt>
                <c:pt idx="3324">
                  <c:v>40226</c:v>
                </c:pt>
                <c:pt idx="3325">
                  <c:v>40227</c:v>
                </c:pt>
                <c:pt idx="3326">
                  <c:v>40228</c:v>
                </c:pt>
                <c:pt idx="3327">
                  <c:v>40229</c:v>
                </c:pt>
                <c:pt idx="3328">
                  <c:v>40230</c:v>
                </c:pt>
                <c:pt idx="3329">
                  <c:v>40231</c:v>
                </c:pt>
                <c:pt idx="3330">
                  <c:v>40232</c:v>
                </c:pt>
                <c:pt idx="3331">
                  <c:v>40233</c:v>
                </c:pt>
                <c:pt idx="3332">
                  <c:v>40234</c:v>
                </c:pt>
                <c:pt idx="3333">
                  <c:v>40235</c:v>
                </c:pt>
                <c:pt idx="3334">
                  <c:v>40236</c:v>
                </c:pt>
                <c:pt idx="3335">
                  <c:v>40237</c:v>
                </c:pt>
                <c:pt idx="3336">
                  <c:v>40238</c:v>
                </c:pt>
                <c:pt idx="3337">
                  <c:v>40239</c:v>
                </c:pt>
                <c:pt idx="3338">
                  <c:v>40240</c:v>
                </c:pt>
                <c:pt idx="3339">
                  <c:v>40241</c:v>
                </c:pt>
                <c:pt idx="3340">
                  <c:v>40242</c:v>
                </c:pt>
                <c:pt idx="3341">
                  <c:v>40243</c:v>
                </c:pt>
                <c:pt idx="3342">
                  <c:v>40244</c:v>
                </c:pt>
                <c:pt idx="3343">
                  <c:v>40245</c:v>
                </c:pt>
                <c:pt idx="3344">
                  <c:v>40246</c:v>
                </c:pt>
                <c:pt idx="3345">
                  <c:v>40247</c:v>
                </c:pt>
                <c:pt idx="3346">
                  <c:v>40248</c:v>
                </c:pt>
                <c:pt idx="3347">
                  <c:v>40249</c:v>
                </c:pt>
                <c:pt idx="3348">
                  <c:v>40250</c:v>
                </c:pt>
                <c:pt idx="3349">
                  <c:v>40251</c:v>
                </c:pt>
                <c:pt idx="3350">
                  <c:v>40252</c:v>
                </c:pt>
                <c:pt idx="3351">
                  <c:v>40253</c:v>
                </c:pt>
                <c:pt idx="3352">
                  <c:v>40254</c:v>
                </c:pt>
                <c:pt idx="3353">
                  <c:v>40255</c:v>
                </c:pt>
                <c:pt idx="3354">
                  <c:v>40256</c:v>
                </c:pt>
                <c:pt idx="3355">
                  <c:v>40257</c:v>
                </c:pt>
                <c:pt idx="3356">
                  <c:v>40258</c:v>
                </c:pt>
                <c:pt idx="3357">
                  <c:v>40259</c:v>
                </c:pt>
                <c:pt idx="3358">
                  <c:v>40260</c:v>
                </c:pt>
                <c:pt idx="3359">
                  <c:v>40261</c:v>
                </c:pt>
                <c:pt idx="3360">
                  <c:v>40262</c:v>
                </c:pt>
                <c:pt idx="3361">
                  <c:v>40263</c:v>
                </c:pt>
                <c:pt idx="3362">
                  <c:v>40264</c:v>
                </c:pt>
                <c:pt idx="3363">
                  <c:v>40265</c:v>
                </c:pt>
                <c:pt idx="3364">
                  <c:v>40266</c:v>
                </c:pt>
                <c:pt idx="3365">
                  <c:v>40267</c:v>
                </c:pt>
                <c:pt idx="3366">
                  <c:v>40268</c:v>
                </c:pt>
                <c:pt idx="3367">
                  <c:v>40269</c:v>
                </c:pt>
                <c:pt idx="3368">
                  <c:v>40270</c:v>
                </c:pt>
                <c:pt idx="3369">
                  <c:v>40271</c:v>
                </c:pt>
                <c:pt idx="3370">
                  <c:v>40272</c:v>
                </c:pt>
                <c:pt idx="3371">
                  <c:v>40273</c:v>
                </c:pt>
                <c:pt idx="3372">
                  <c:v>40274</c:v>
                </c:pt>
                <c:pt idx="3373">
                  <c:v>40275</c:v>
                </c:pt>
                <c:pt idx="3374">
                  <c:v>40276</c:v>
                </c:pt>
                <c:pt idx="3375">
                  <c:v>40277</c:v>
                </c:pt>
                <c:pt idx="3376">
                  <c:v>40278</c:v>
                </c:pt>
                <c:pt idx="3377">
                  <c:v>40279</c:v>
                </c:pt>
                <c:pt idx="3378">
                  <c:v>40280</c:v>
                </c:pt>
                <c:pt idx="3379">
                  <c:v>40281</c:v>
                </c:pt>
                <c:pt idx="3380">
                  <c:v>40282</c:v>
                </c:pt>
                <c:pt idx="3381">
                  <c:v>40283</c:v>
                </c:pt>
                <c:pt idx="3382">
                  <c:v>40284</c:v>
                </c:pt>
                <c:pt idx="3383">
                  <c:v>40285</c:v>
                </c:pt>
                <c:pt idx="3384">
                  <c:v>40286</c:v>
                </c:pt>
                <c:pt idx="3385">
                  <c:v>40287</c:v>
                </c:pt>
                <c:pt idx="3386">
                  <c:v>40288</c:v>
                </c:pt>
                <c:pt idx="3387">
                  <c:v>40289</c:v>
                </c:pt>
                <c:pt idx="3388">
                  <c:v>40290</c:v>
                </c:pt>
                <c:pt idx="3389">
                  <c:v>40291</c:v>
                </c:pt>
                <c:pt idx="3390">
                  <c:v>40292</c:v>
                </c:pt>
                <c:pt idx="3391">
                  <c:v>40293</c:v>
                </c:pt>
                <c:pt idx="3392">
                  <c:v>40294</c:v>
                </c:pt>
                <c:pt idx="3393">
                  <c:v>40295</c:v>
                </c:pt>
                <c:pt idx="3394">
                  <c:v>40296</c:v>
                </c:pt>
                <c:pt idx="3395">
                  <c:v>40297</c:v>
                </c:pt>
                <c:pt idx="3396">
                  <c:v>40298</c:v>
                </c:pt>
                <c:pt idx="3397">
                  <c:v>40299</c:v>
                </c:pt>
                <c:pt idx="3398">
                  <c:v>40300</c:v>
                </c:pt>
                <c:pt idx="3399">
                  <c:v>40301</c:v>
                </c:pt>
                <c:pt idx="3400">
                  <c:v>40302</c:v>
                </c:pt>
                <c:pt idx="3401">
                  <c:v>40303</c:v>
                </c:pt>
                <c:pt idx="3402">
                  <c:v>40304</c:v>
                </c:pt>
                <c:pt idx="3403">
                  <c:v>40305</c:v>
                </c:pt>
                <c:pt idx="3404">
                  <c:v>40306</c:v>
                </c:pt>
                <c:pt idx="3405">
                  <c:v>40307</c:v>
                </c:pt>
                <c:pt idx="3406">
                  <c:v>40308</c:v>
                </c:pt>
                <c:pt idx="3407">
                  <c:v>40309</c:v>
                </c:pt>
                <c:pt idx="3408">
                  <c:v>40310</c:v>
                </c:pt>
                <c:pt idx="3409">
                  <c:v>40311</c:v>
                </c:pt>
                <c:pt idx="3410">
                  <c:v>40312</c:v>
                </c:pt>
                <c:pt idx="3411">
                  <c:v>40313</c:v>
                </c:pt>
                <c:pt idx="3412">
                  <c:v>40314</c:v>
                </c:pt>
                <c:pt idx="3413">
                  <c:v>40315</c:v>
                </c:pt>
                <c:pt idx="3414">
                  <c:v>40316</c:v>
                </c:pt>
                <c:pt idx="3415">
                  <c:v>40317</c:v>
                </c:pt>
                <c:pt idx="3416">
                  <c:v>40318</c:v>
                </c:pt>
                <c:pt idx="3417">
                  <c:v>40319</c:v>
                </c:pt>
                <c:pt idx="3418">
                  <c:v>40320</c:v>
                </c:pt>
                <c:pt idx="3419">
                  <c:v>40321</c:v>
                </c:pt>
                <c:pt idx="3420">
                  <c:v>40322</c:v>
                </c:pt>
                <c:pt idx="3421">
                  <c:v>40323</c:v>
                </c:pt>
                <c:pt idx="3422">
                  <c:v>40324</c:v>
                </c:pt>
                <c:pt idx="3423">
                  <c:v>40325</c:v>
                </c:pt>
                <c:pt idx="3424">
                  <c:v>40326</c:v>
                </c:pt>
                <c:pt idx="3425">
                  <c:v>40327</c:v>
                </c:pt>
                <c:pt idx="3426">
                  <c:v>40328</c:v>
                </c:pt>
                <c:pt idx="3427">
                  <c:v>40329</c:v>
                </c:pt>
                <c:pt idx="3428">
                  <c:v>40330</c:v>
                </c:pt>
                <c:pt idx="3429">
                  <c:v>40331</c:v>
                </c:pt>
                <c:pt idx="3430">
                  <c:v>40332</c:v>
                </c:pt>
                <c:pt idx="3431">
                  <c:v>40333</c:v>
                </c:pt>
                <c:pt idx="3432">
                  <c:v>40334</c:v>
                </c:pt>
                <c:pt idx="3433">
                  <c:v>40335</c:v>
                </c:pt>
                <c:pt idx="3434">
                  <c:v>40336</c:v>
                </c:pt>
                <c:pt idx="3435">
                  <c:v>40337</c:v>
                </c:pt>
                <c:pt idx="3436">
                  <c:v>40338</c:v>
                </c:pt>
                <c:pt idx="3437">
                  <c:v>40339</c:v>
                </c:pt>
                <c:pt idx="3438">
                  <c:v>40340</c:v>
                </c:pt>
                <c:pt idx="3439">
                  <c:v>40341</c:v>
                </c:pt>
                <c:pt idx="3440">
                  <c:v>40342</c:v>
                </c:pt>
                <c:pt idx="3441">
                  <c:v>40343</c:v>
                </c:pt>
                <c:pt idx="3442">
                  <c:v>40344</c:v>
                </c:pt>
                <c:pt idx="3443">
                  <c:v>40345</c:v>
                </c:pt>
                <c:pt idx="3444">
                  <c:v>40346</c:v>
                </c:pt>
                <c:pt idx="3445">
                  <c:v>40347</c:v>
                </c:pt>
                <c:pt idx="3446">
                  <c:v>40348</c:v>
                </c:pt>
                <c:pt idx="3447">
                  <c:v>40349</c:v>
                </c:pt>
                <c:pt idx="3448">
                  <c:v>40350</c:v>
                </c:pt>
                <c:pt idx="3449">
                  <c:v>40351</c:v>
                </c:pt>
                <c:pt idx="3450">
                  <c:v>40352</c:v>
                </c:pt>
                <c:pt idx="3451">
                  <c:v>40353</c:v>
                </c:pt>
                <c:pt idx="3452">
                  <c:v>40354</c:v>
                </c:pt>
                <c:pt idx="3453">
                  <c:v>40355</c:v>
                </c:pt>
                <c:pt idx="3454">
                  <c:v>40356</c:v>
                </c:pt>
                <c:pt idx="3455">
                  <c:v>40357</c:v>
                </c:pt>
                <c:pt idx="3456">
                  <c:v>40358</c:v>
                </c:pt>
                <c:pt idx="3457">
                  <c:v>40359</c:v>
                </c:pt>
                <c:pt idx="3458">
                  <c:v>40360</c:v>
                </c:pt>
                <c:pt idx="3459">
                  <c:v>40361</c:v>
                </c:pt>
                <c:pt idx="3460">
                  <c:v>40362</c:v>
                </c:pt>
                <c:pt idx="3461">
                  <c:v>40363</c:v>
                </c:pt>
                <c:pt idx="3462">
                  <c:v>40364</c:v>
                </c:pt>
                <c:pt idx="3463">
                  <c:v>40365</c:v>
                </c:pt>
                <c:pt idx="3464">
                  <c:v>40366</c:v>
                </c:pt>
                <c:pt idx="3465">
                  <c:v>40367</c:v>
                </c:pt>
                <c:pt idx="3466">
                  <c:v>40368</c:v>
                </c:pt>
                <c:pt idx="3467">
                  <c:v>40369</c:v>
                </c:pt>
                <c:pt idx="3468">
                  <c:v>40370</c:v>
                </c:pt>
                <c:pt idx="3469">
                  <c:v>40371</c:v>
                </c:pt>
                <c:pt idx="3470">
                  <c:v>40372</c:v>
                </c:pt>
                <c:pt idx="3471">
                  <c:v>40373</c:v>
                </c:pt>
                <c:pt idx="3472">
                  <c:v>40374</c:v>
                </c:pt>
                <c:pt idx="3473">
                  <c:v>40375</c:v>
                </c:pt>
                <c:pt idx="3474">
                  <c:v>40376</c:v>
                </c:pt>
                <c:pt idx="3475">
                  <c:v>40377</c:v>
                </c:pt>
                <c:pt idx="3476">
                  <c:v>40378</c:v>
                </c:pt>
                <c:pt idx="3477">
                  <c:v>40379</c:v>
                </c:pt>
                <c:pt idx="3478">
                  <c:v>40380</c:v>
                </c:pt>
                <c:pt idx="3479">
                  <c:v>40381</c:v>
                </c:pt>
                <c:pt idx="3480">
                  <c:v>40382</c:v>
                </c:pt>
                <c:pt idx="3481">
                  <c:v>40383</c:v>
                </c:pt>
                <c:pt idx="3482">
                  <c:v>40384</c:v>
                </c:pt>
                <c:pt idx="3483">
                  <c:v>40385</c:v>
                </c:pt>
                <c:pt idx="3484">
                  <c:v>40386</c:v>
                </c:pt>
                <c:pt idx="3485">
                  <c:v>40387</c:v>
                </c:pt>
                <c:pt idx="3486">
                  <c:v>40388</c:v>
                </c:pt>
                <c:pt idx="3487">
                  <c:v>40389</c:v>
                </c:pt>
                <c:pt idx="3488">
                  <c:v>40390</c:v>
                </c:pt>
                <c:pt idx="3489">
                  <c:v>40391</c:v>
                </c:pt>
                <c:pt idx="3490">
                  <c:v>40392</c:v>
                </c:pt>
                <c:pt idx="3491">
                  <c:v>40393</c:v>
                </c:pt>
                <c:pt idx="3492">
                  <c:v>40394</c:v>
                </c:pt>
                <c:pt idx="3493">
                  <c:v>40395</c:v>
                </c:pt>
                <c:pt idx="3494">
                  <c:v>40396</c:v>
                </c:pt>
                <c:pt idx="3495">
                  <c:v>40397</c:v>
                </c:pt>
                <c:pt idx="3496">
                  <c:v>40398</c:v>
                </c:pt>
                <c:pt idx="3497">
                  <c:v>40399</c:v>
                </c:pt>
                <c:pt idx="3498">
                  <c:v>40400</c:v>
                </c:pt>
                <c:pt idx="3499">
                  <c:v>40401</c:v>
                </c:pt>
                <c:pt idx="3500">
                  <c:v>40402</c:v>
                </c:pt>
                <c:pt idx="3501">
                  <c:v>40403</c:v>
                </c:pt>
                <c:pt idx="3502">
                  <c:v>40404</c:v>
                </c:pt>
                <c:pt idx="3503">
                  <c:v>40405</c:v>
                </c:pt>
                <c:pt idx="3504">
                  <c:v>40406</c:v>
                </c:pt>
                <c:pt idx="3505">
                  <c:v>40407</c:v>
                </c:pt>
                <c:pt idx="3506">
                  <c:v>40408</c:v>
                </c:pt>
                <c:pt idx="3507">
                  <c:v>40409</c:v>
                </c:pt>
                <c:pt idx="3508">
                  <c:v>40410</c:v>
                </c:pt>
                <c:pt idx="3509">
                  <c:v>40411</c:v>
                </c:pt>
                <c:pt idx="3510">
                  <c:v>40412</c:v>
                </c:pt>
                <c:pt idx="3511">
                  <c:v>40413</c:v>
                </c:pt>
                <c:pt idx="3512">
                  <c:v>40414</c:v>
                </c:pt>
                <c:pt idx="3513">
                  <c:v>40415</c:v>
                </c:pt>
                <c:pt idx="3514">
                  <c:v>40416</c:v>
                </c:pt>
                <c:pt idx="3515">
                  <c:v>40417</c:v>
                </c:pt>
                <c:pt idx="3516">
                  <c:v>40418</c:v>
                </c:pt>
                <c:pt idx="3517">
                  <c:v>40419</c:v>
                </c:pt>
                <c:pt idx="3518">
                  <c:v>40420</c:v>
                </c:pt>
                <c:pt idx="3519">
                  <c:v>40421</c:v>
                </c:pt>
                <c:pt idx="3520">
                  <c:v>40422</c:v>
                </c:pt>
                <c:pt idx="3521">
                  <c:v>40423</c:v>
                </c:pt>
                <c:pt idx="3522">
                  <c:v>40424</c:v>
                </c:pt>
                <c:pt idx="3523">
                  <c:v>40425</c:v>
                </c:pt>
                <c:pt idx="3524">
                  <c:v>40426</c:v>
                </c:pt>
                <c:pt idx="3525">
                  <c:v>40427</c:v>
                </c:pt>
                <c:pt idx="3526">
                  <c:v>40428</c:v>
                </c:pt>
                <c:pt idx="3527">
                  <c:v>40429</c:v>
                </c:pt>
                <c:pt idx="3528">
                  <c:v>40430</c:v>
                </c:pt>
                <c:pt idx="3529">
                  <c:v>40431</c:v>
                </c:pt>
                <c:pt idx="3530">
                  <c:v>40432</c:v>
                </c:pt>
                <c:pt idx="3531">
                  <c:v>40433</c:v>
                </c:pt>
                <c:pt idx="3532">
                  <c:v>40434</c:v>
                </c:pt>
                <c:pt idx="3533">
                  <c:v>40435</c:v>
                </c:pt>
                <c:pt idx="3534">
                  <c:v>40436</c:v>
                </c:pt>
                <c:pt idx="3535">
                  <c:v>40437</c:v>
                </c:pt>
                <c:pt idx="3536">
                  <c:v>40438</c:v>
                </c:pt>
                <c:pt idx="3537">
                  <c:v>40439</c:v>
                </c:pt>
                <c:pt idx="3538">
                  <c:v>40440</c:v>
                </c:pt>
                <c:pt idx="3539">
                  <c:v>40441</c:v>
                </c:pt>
                <c:pt idx="3540">
                  <c:v>40442</c:v>
                </c:pt>
                <c:pt idx="3541">
                  <c:v>40443</c:v>
                </c:pt>
                <c:pt idx="3542">
                  <c:v>40444</c:v>
                </c:pt>
                <c:pt idx="3543">
                  <c:v>40445</c:v>
                </c:pt>
                <c:pt idx="3544">
                  <c:v>40446</c:v>
                </c:pt>
                <c:pt idx="3545">
                  <c:v>40447</c:v>
                </c:pt>
                <c:pt idx="3546">
                  <c:v>40448</c:v>
                </c:pt>
                <c:pt idx="3547">
                  <c:v>40449</c:v>
                </c:pt>
                <c:pt idx="3548">
                  <c:v>40450</c:v>
                </c:pt>
                <c:pt idx="3549">
                  <c:v>40451</c:v>
                </c:pt>
                <c:pt idx="3550">
                  <c:v>40452</c:v>
                </c:pt>
                <c:pt idx="3551">
                  <c:v>40453</c:v>
                </c:pt>
                <c:pt idx="3552">
                  <c:v>40454</c:v>
                </c:pt>
                <c:pt idx="3553">
                  <c:v>40455</c:v>
                </c:pt>
                <c:pt idx="3554">
                  <c:v>40456</c:v>
                </c:pt>
                <c:pt idx="3555">
                  <c:v>40457</c:v>
                </c:pt>
                <c:pt idx="3556">
                  <c:v>40458</c:v>
                </c:pt>
                <c:pt idx="3557">
                  <c:v>40459</c:v>
                </c:pt>
                <c:pt idx="3558">
                  <c:v>40460</c:v>
                </c:pt>
                <c:pt idx="3559">
                  <c:v>40461</c:v>
                </c:pt>
                <c:pt idx="3560">
                  <c:v>40462</c:v>
                </c:pt>
                <c:pt idx="3561">
                  <c:v>40463</c:v>
                </c:pt>
                <c:pt idx="3562">
                  <c:v>40464</c:v>
                </c:pt>
                <c:pt idx="3563">
                  <c:v>40465</c:v>
                </c:pt>
                <c:pt idx="3564">
                  <c:v>40466</c:v>
                </c:pt>
                <c:pt idx="3565">
                  <c:v>40467</c:v>
                </c:pt>
                <c:pt idx="3566">
                  <c:v>40468</c:v>
                </c:pt>
                <c:pt idx="3567">
                  <c:v>40469</c:v>
                </c:pt>
                <c:pt idx="3568">
                  <c:v>40470</c:v>
                </c:pt>
                <c:pt idx="3569">
                  <c:v>40471</c:v>
                </c:pt>
                <c:pt idx="3570">
                  <c:v>40472</c:v>
                </c:pt>
                <c:pt idx="3571">
                  <c:v>40473</c:v>
                </c:pt>
                <c:pt idx="3572">
                  <c:v>40474</c:v>
                </c:pt>
                <c:pt idx="3573">
                  <c:v>40475</c:v>
                </c:pt>
                <c:pt idx="3574">
                  <c:v>40476</c:v>
                </c:pt>
                <c:pt idx="3575">
                  <c:v>40477</c:v>
                </c:pt>
                <c:pt idx="3576">
                  <c:v>40478</c:v>
                </c:pt>
                <c:pt idx="3577">
                  <c:v>40479</c:v>
                </c:pt>
                <c:pt idx="3578">
                  <c:v>40480</c:v>
                </c:pt>
                <c:pt idx="3579">
                  <c:v>40481</c:v>
                </c:pt>
                <c:pt idx="3580">
                  <c:v>40482</c:v>
                </c:pt>
                <c:pt idx="3581">
                  <c:v>40483</c:v>
                </c:pt>
                <c:pt idx="3582">
                  <c:v>40484</c:v>
                </c:pt>
                <c:pt idx="3583">
                  <c:v>40485</c:v>
                </c:pt>
                <c:pt idx="3584">
                  <c:v>40486</c:v>
                </c:pt>
                <c:pt idx="3585">
                  <c:v>40487</c:v>
                </c:pt>
                <c:pt idx="3586">
                  <c:v>40488</c:v>
                </c:pt>
                <c:pt idx="3587">
                  <c:v>40489</c:v>
                </c:pt>
                <c:pt idx="3588">
                  <c:v>40490</c:v>
                </c:pt>
                <c:pt idx="3589">
                  <c:v>40491</c:v>
                </c:pt>
                <c:pt idx="3590">
                  <c:v>40492</c:v>
                </c:pt>
                <c:pt idx="3591">
                  <c:v>40493</c:v>
                </c:pt>
                <c:pt idx="3592">
                  <c:v>40494</c:v>
                </c:pt>
                <c:pt idx="3593">
                  <c:v>40495</c:v>
                </c:pt>
                <c:pt idx="3594">
                  <c:v>40496</c:v>
                </c:pt>
                <c:pt idx="3595">
                  <c:v>40497</c:v>
                </c:pt>
                <c:pt idx="3596">
                  <c:v>40498</c:v>
                </c:pt>
                <c:pt idx="3597">
                  <c:v>40499</c:v>
                </c:pt>
                <c:pt idx="3598">
                  <c:v>40500</c:v>
                </c:pt>
                <c:pt idx="3599">
                  <c:v>40501</c:v>
                </c:pt>
                <c:pt idx="3600">
                  <c:v>40502</c:v>
                </c:pt>
                <c:pt idx="3601">
                  <c:v>40503</c:v>
                </c:pt>
                <c:pt idx="3602">
                  <c:v>40504</c:v>
                </c:pt>
                <c:pt idx="3603">
                  <c:v>40505</c:v>
                </c:pt>
                <c:pt idx="3604">
                  <c:v>40506</c:v>
                </c:pt>
                <c:pt idx="3605">
                  <c:v>40507</c:v>
                </c:pt>
                <c:pt idx="3606">
                  <c:v>40508</c:v>
                </c:pt>
                <c:pt idx="3607">
                  <c:v>40509</c:v>
                </c:pt>
                <c:pt idx="3608">
                  <c:v>40510</c:v>
                </c:pt>
                <c:pt idx="3609">
                  <c:v>40511</c:v>
                </c:pt>
                <c:pt idx="3610">
                  <c:v>40512</c:v>
                </c:pt>
                <c:pt idx="3611">
                  <c:v>40513</c:v>
                </c:pt>
                <c:pt idx="3612">
                  <c:v>40514</c:v>
                </c:pt>
                <c:pt idx="3613">
                  <c:v>40515</c:v>
                </c:pt>
                <c:pt idx="3614">
                  <c:v>40516</c:v>
                </c:pt>
                <c:pt idx="3615">
                  <c:v>40517</c:v>
                </c:pt>
                <c:pt idx="3616">
                  <c:v>40518</c:v>
                </c:pt>
                <c:pt idx="3617">
                  <c:v>40519</c:v>
                </c:pt>
                <c:pt idx="3618">
                  <c:v>40520</c:v>
                </c:pt>
                <c:pt idx="3619">
                  <c:v>40521</c:v>
                </c:pt>
                <c:pt idx="3620">
                  <c:v>40522</c:v>
                </c:pt>
                <c:pt idx="3621">
                  <c:v>40523</c:v>
                </c:pt>
                <c:pt idx="3622">
                  <c:v>40524</c:v>
                </c:pt>
                <c:pt idx="3623">
                  <c:v>40525</c:v>
                </c:pt>
                <c:pt idx="3624">
                  <c:v>40526</c:v>
                </c:pt>
                <c:pt idx="3625">
                  <c:v>40527</c:v>
                </c:pt>
                <c:pt idx="3626">
                  <c:v>40528</c:v>
                </c:pt>
                <c:pt idx="3627">
                  <c:v>40529</c:v>
                </c:pt>
                <c:pt idx="3628">
                  <c:v>40530</c:v>
                </c:pt>
                <c:pt idx="3629">
                  <c:v>40531</c:v>
                </c:pt>
                <c:pt idx="3630">
                  <c:v>40532</c:v>
                </c:pt>
                <c:pt idx="3631">
                  <c:v>40533</c:v>
                </c:pt>
                <c:pt idx="3632">
                  <c:v>40534</c:v>
                </c:pt>
                <c:pt idx="3633">
                  <c:v>40535</c:v>
                </c:pt>
                <c:pt idx="3634">
                  <c:v>40536</c:v>
                </c:pt>
                <c:pt idx="3635">
                  <c:v>40537</c:v>
                </c:pt>
                <c:pt idx="3636">
                  <c:v>40538</c:v>
                </c:pt>
                <c:pt idx="3637">
                  <c:v>40539</c:v>
                </c:pt>
                <c:pt idx="3638">
                  <c:v>40540</c:v>
                </c:pt>
                <c:pt idx="3639">
                  <c:v>40541</c:v>
                </c:pt>
                <c:pt idx="3640">
                  <c:v>40542</c:v>
                </c:pt>
                <c:pt idx="3641">
                  <c:v>40543</c:v>
                </c:pt>
              </c:numCache>
            </c:numRef>
          </c:cat>
          <c:val>
            <c:numRef>
              <c:f>'GW Seasonality'!$I$12:$I$3653</c:f>
              <c:numCache>
                <c:formatCode>General</c:formatCode>
                <c:ptCount val="3642"/>
                <c:pt idx="0">
                  <c:v>2.1345154296294591E-2</c:v>
                </c:pt>
                <c:pt idx="1">
                  <c:v>2.1399562612083589E-2</c:v>
                </c:pt>
                <c:pt idx="2">
                  <c:v>2.1452816984557744E-2</c:v>
                </c:pt>
                <c:pt idx="3">
                  <c:v>2.1504901654891453E-2</c:v>
                </c:pt>
                <c:pt idx="4">
                  <c:v>2.1555801210392814E-2</c:v>
                </c:pt>
                <c:pt idx="5">
                  <c:v>2.160550058906445E-2</c:v>
                </c:pt>
                <c:pt idx="6">
                  <c:v>2.1653985084060627E-2</c:v>
                </c:pt>
                <c:pt idx="7">
                  <c:v>2.1701240348039236E-2</c:v>
                </c:pt>
                <c:pt idx="8">
                  <c:v>2.1747252397407404E-2</c:v>
                </c:pt>
                <c:pt idx="9">
                  <c:v>2.1792007616459462E-2</c:v>
                </c:pt>
                <c:pt idx="10">
                  <c:v>2.183549276140604E-2</c:v>
                </c:pt>
                <c:pt idx="11">
                  <c:v>2.1877694964293152E-2</c:v>
                </c:pt>
                <c:pt idx="12">
                  <c:v>2.1918601736809991E-2</c:v>
                </c:pt>
                <c:pt idx="13">
                  <c:v>2.1958200973984439E-2</c:v>
                </c:pt>
                <c:pt idx="14">
                  <c:v>2.199648095776513E-2</c:v>
                </c:pt>
                <c:pt idx="15">
                  <c:v>2.2033430360488993E-2</c:v>
                </c:pt>
                <c:pt idx="16">
                  <c:v>2.2069038248233308E-2</c:v>
                </c:pt>
                <c:pt idx="17">
                  <c:v>2.2103294084051216E-2</c:v>
                </c:pt>
                <c:pt idx="18">
                  <c:v>2.213618773108977E-2</c:v>
                </c:pt>
                <c:pt idx="19">
                  <c:v>2.2167709455589608E-2</c:v>
                </c:pt>
                <c:pt idx="20">
                  <c:v>2.2197849929765312E-2</c:v>
                </c:pt>
                <c:pt idx="21">
                  <c:v>2.2210671845370983E-2</c:v>
                </c:pt>
                <c:pt idx="22">
                  <c:v>2.2238807755994697E-2</c:v>
                </c:pt>
                <c:pt idx="23">
                  <c:v>2.2265541377163325E-2</c:v>
                </c:pt>
                <c:pt idx="24">
                  <c:v>2.2290864797968261E-2</c:v>
                </c:pt>
                <c:pt idx="25">
                  <c:v>2.2314770524801877E-2</c:v>
                </c:pt>
                <c:pt idx="26">
                  <c:v>2.2337251483574995E-2</c:v>
                </c:pt>
                <c:pt idx="27">
                  <c:v>2.2358301021810231E-2</c:v>
                </c:pt>
                <c:pt idx="28">
                  <c:v>2.2377912910610562E-2</c:v>
                </c:pt>
                <c:pt idx="29">
                  <c:v>2.2396081346502575E-2</c:v>
                </c:pt>
                <c:pt idx="30">
                  <c:v>2.2412800953153782E-2</c:v>
                </c:pt>
                <c:pt idx="31">
                  <c:v>2.2428066782963583E-2</c:v>
                </c:pt>
                <c:pt idx="32">
                  <c:v>2.2441874318527337E-2</c:v>
                </c:pt>
                <c:pt idx="33">
                  <c:v>2.2454219473973122E-2</c:v>
                </c:pt>
                <c:pt idx="34">
                  <c:v>2.2465098596170838E-2</c:v>
                </c:pt>
                <c:pt idx="35">
                  <c:v>2.2474508465813184E-2</c:v>
                </c:pt>
                <c:pt idx="36">
                  <c:v>2.2482446298368354E-2</c:v>
                </c:pt>
                <c:pt idx="37">
                  <c:v>2.2488909744903987E-2</c:v>
                </c:pt>
                <c:pt idx="38">
                  <c:v>2.2493896892782257E-2</c:v>
                </c:pt>
                <c:pt idx="39">
                  <c:v>2.2497406266225883E-2</c:v>
                </c:pt>
                <c:pt idx="40">
                  <c:v>2.2499436826754794E-2</c:v>
                </c:pt>
                <c:pt idx="41">
                  <c:v>2.2499987973493465E-2</c:v>
                </c:pt>
                <c:pt idx="42">
                  <c:v>2.2499059543348708E-2</c:v>
                </c:pt>
                <c:pt idx="43">
                  <c:v>2.2496651811057942E-2</c:v>
                </c:pt>
                <c:pt idx="44">
                  <c:v>2.2492765489107884E-2</c:v>
                </c:pt>
                <c:pt idx="45">
                  <c:v>2.2487401727523726E-2</c:v>
                </c:pt>
                <c:pt idx="46">
                  <c:v>2.2480562113528817E-2</c:v>
                </c:pt>
                <c:pt idx="47">
                  <c:v>2.2472248671074974E-2</c:v>
                </c:pt>
                <c:pt idx="48">
                  <c:v>2.2462463860243573E-2</c:v>
                </c:pt>
                <c:pt idx="49">
                  <c:v>2.2417611330108927E-2</c:v>
                </c:pt>
                <c:pt idx="50">
                  <c:v>2.2401334620817066E-2</c:v>
                </c:pt>
                <c:pt idx="51">
                  <c:v>2.2383607527756016E-2</c:v>
                </c:pt>
                <c:pt idx="52">
                  <c:v>2.2364435296657811E-2</c:v>
                </c:pt>
                <c:pt idx="53">
                  <c:v>2.234382360089409E-2</c:v>
                </c:pt>
                <c:pt idx="54">
                  <c:v>2.2321778539797235E-2</c:v>
                </c:pt>
                <c:pt idx="55">
                  <c:v>2.2298306636855496E-2</c:v>
                </c:pt>
                <c:pt idx="56">
                  <c:v>2.2273414837782581E-2</c:v>
                </c:pt>
                <c:pt idx="57">
                  <c:v>2.2247110508462307E-2</c:v>
                </c:pt>
                <c:pt idx="58">
                  <c:v>2.2219401432768914E-2</c:v>
                </c:pt>
                <c:pt idx="59">
                  <c:v>2.2190295810263695E-2</c:v>
                </c:pt>
                <c:pt idx="60">
                  <c:v>2.2159802253768617E-2</c:v>
                </c:pt>
                <c:pt idx="61">
                  <c:v>2.2127929786817643E-2</c:v>
                </c:pt>
                <c:pt idx="62">
                  <c:v>2.2094687840986515E-2</c:v>
                </c:pt>
                <c:pt idx="63">
                  <c:v>2.206008625310182E-2</c:v>
                </c:pt>
                <c:pt idx="64">
                  <c:v>2.2024135262330102E-2</c:v>
                </c:pt>
                <c:pt idx="65">
                  <c:v>2.1986845507147919E-2</c:v>
                </c:pt>
                <c:pt idx="66">
                  <c:v>2.1948228022193768E-2</c:v>
                </c:pt>
                <c:pt idx="67">
                  <c:v>2.1908294235002748E-2</c:v>
                </c:pt>
                <c:pt idx="68">
                  <c:v>2.1867055962624952E-2</c:v>
                </c:pt>
                <c:pt idx="69">
                  <c:v>2.1824525408128639E-2</c:v>
                </c:pt>
                <c:pt idx="70">
                  <c:v>2.1780715156989143E-2</c:v>
                </c:pt>
                <c:pt idx="71">
                  <c:v>2.1735638173364605E-2</c:v>
                </c:pt>
                <c:pt idx="72">
                  <c:v>2.1689307796259705E-2</c:v>
                </c:pt>
                <c:pt idx="73">
                  <c:v>2.1641737735578412E-2</c:v>
                </c:pt>
                <c:pt idx="74">
                  <c:v>2.1592942068067004E-2</c:v>
                </c:pt>
                <c:pt idx="75">
                  <c:v>2.1542935233148552E-2</c:v>
                </c:pt>
                <c:pt idx="76">
                  <c:v>2.1491732028650037E-2</c:v>
                </c:pt>
                <c:pt idx="77">
                  <c:v>2.1439347606423451E-2</c:v>
                </c:pt>
                <c:pt idx="78">
                  <c:v>2.1385797467862119E-2</c:v>
                </c:pt>
                <c:pt idx="79">
                  <c:v>2.1331097459313574E-2</c:v>
                </c:pt>
                <c:pt idx="80">
                  <c:v>2.1306669335291472E-2</c:v>
                </c:pt>
                <c:pt idx="81">
                  <c:v>2.1250342037217432E-2</c:v>
                </c:pt>
                <c:pt idx="82">
                  <c:v>2.1192904952597378E-2</c:v>
                </c:pt>
                <c:pt idx="83">
                  <c:v>2.113437507798872E-2</c:v>
                </c:pt>
                <c:pt idx="84">
                  <c:v>2.1074769733323017E-2</c:v>
                </c:pt>
                <c:pt idx="85">
                  <c:v>2.1014106556780706E-2</c:v>
                </c:pt>
                <c:pt idx="86">
                  <c:v>2.0952403499571705E-2</c:v>
                </c:pt>
                <c:pt idx="87">
                  <c:v>2.0889678820623352E-2</c:v>
                </c:pt>
                <c:pt idx="88">
                  <c:v>2.0825951081177286E-2</c:v>
                </c:pt>
                <c:pt idx="89">
                  <c:v>2.0761239139296894E-2</c:v>
                </c:pt>
                <c:pt idx="90">
                  <c:v>2.0695562144286892E-2</c:v>
                </c:pt>
                <c:pt idx="91">
                  <c:v>2.0628939531026742E-2</c:v>
                </c:pt>
                <c:pt idx="92">
                  <c:v>2.0561391014219568E-2</c:v>
                </c:pt>
                <c:pt idx="93">
                  <c:v>2.0492936582558238E-2</c:v>
                </c:pt>
                <c:pt idx="94">
                  <c:v>2.0423596492810413E-2</c:v>
                </c:pt>
                <c:pt idx="95">
                  <c:v>2.0353391263824218E-2</c:v>
                </c:pt>
                <c:pt idx="96">
                  <c:v>2.0282341670456405E-2</c:v>
                </c:pt>
                <c:pt idx="97">
                  <c:v>2.0210468737424735E-2</c:v>
                </c:pt>
                <c:pt idx="98">
                  <c:v>2.0137793733086409E-2</c:v>
                </c:pt>
                <c:pt idx="99">
                  <c:v>2.0064338163144443E-2</c:v>
                </c:pt>
                <c:pt idx="100">
                  <c:v>1.999012376428377E-2</c:v>
                </c:pt>
                <c:pt idx="101">
                  <c:v>1.9915172497739005E-2</c:v>
                </c:pt>
                <c:pt idx="102">
                  <c:v>1.983950654279577E-2</c:v>
                </c:pt>
                <c:pt idx="103">
                  <c:v>1.9763148290227479E-2</c:v>
                </c:pt>
                <c:pt idx="104">
                  <c:v>1.968612033566956E-2</c:v>
                </c:pt>
                <c:pt idx="105">
                  <c:v>1.9608445472933018E-2</c:v>
                </c:pt>
                <c:pt idx="106">
                  <c:v>1.9530146687259411E-2</c:v>
                </c:pt>
                <c:pt idx="107">
                  <c:v>1.9451247148519122E-2</c:v>
                </c:pt>
                <c:pt idx="108">
                  <c:v>1.9371770204355043E-2</c:v>
                </c:pt>
                <c:pt idx="109">
                  <c:v>1.9291739373273602E-2</c:v>
                </c:pt>
                <c:pt idx="110">
                  <c:v>1.9175569650284833E-2</c:v>
                </c:pt>
                <c:pt idx="111">
                  <c:v>1.9094287039964734E-2</c:v>
                </c:pt>
                <c:pt idx="112">
                  <c:v>1.9012532654459902E-2</c:v>
                </c:pt>
                <c:pt idx="113">
                  <c:v>1.8930330686208301E-2</c:v>
                </c:pt>
                <c:pt idx="114">
                  <c:v>1.8847705460094843E-2</c:v>
                </c:pt>
                <c:pt idx="115">
                  <c:v>1.876468142625325E-2</c:v>
                </c:pt>
                <c:pt idx="116">
                  <c:v>1.8681283152830859E-2</c:v>
                </c:pt>
                <c:pt idx="117">
                  <c:v>1.8597535318718529E-2</c:v>
                </c:pt>
                <c:pt idx="118">
                  <c:v>1.8513462706247742E-2</c:v>
                </c:pt>
                <c:pt idx="119">
                  <c:v>1.842909019385713E-2</c:v>
                </c:pt>
                <c:pt idx="120">
                  <c:v>1.8344442748730531E-2</c:v>
                </c:pt>
                <c:pt idx="121">
                  <c:v>1.8259545419408805E-2</c:v>
                </c:pt>
                <c:pt idx="122">
                  <c:v>1.817442332837757E-2</c:v>
                </c:pt>
                <c:pt idx="123">
                  <c:v>1.8089101664633032E-2</c:v>
                </c:pt>
                <c:pt idx="124">
                  <c:v>1.8003605676228201E-2</c:v>
                </c:pt>
                <c:pt idx="125">
                  <c:v>1.7917960662801539E-2</c:v>
                </c:pt>
                <c:pt idx="126">
                  <c:v>1.7832191968090407E-2</c:v>
                </c:pt>
                <c:pt idx="127">
                  <c:v>1.7746324972431466E-2</c:v>
                </c:pt>
                <c:pt idx="128">
                  <c:v>1.7660385085250196E-2</c:v>
                </c:pt>
                <c:pt idx="129">
                  <c:v>1.7574397737541853E-2</c:v>
                </c:pt>
                <c:pt idx="130">
                  <c:v>1.7488388374346023E-2</c:v>
                </c:pt>
                <c:pt idx="131">
                  <c:v>1.7402382447217039E-2</c:v>
                </c:pt>
                <c:pt idx="132">
                  <c:v>1.731640540669244E-2</c:v>
                </c:pt>
                <c:pt idx="133">
                  <c:v>1.723048269476175E-2</c:v>
                </c:pt>
                <c:pt idx="134">
                  <c:v>1.7144639737337802E-2</c:v>
                </c:pt>
                <c:pt idx="135">
                  <c:v>1.7058901936732769E-2</c:v>
                </c:pt>
                <c:pt idx="136">
                  <c:v>1.6973294664141242E-2</c:v>
                </c:pt>
                <c:pt idx="137">
                  <c:v>1.6887843252132471E-2</c:v>
                </c:pt>
                <c:pt idx="138">
                  <c:v>1.6802572987154051E-2</c:v>
                </c:pt>
                <c:pt idx="139">
                  <c:v>1.6717509102049249E-2</c:v>
                </c:pt>
                <c:pt idx="140">
                  <c:v>1.6632676768590222E-2</c:v>
                </c:pt>
                <c:pt idx="141">
                  <c:v>1.659543036829024E-2</c:v>
                </c:pt>
                <c:pt idx="142">
                  <c:v>1.6510975551293026E-2</c:v>
                </c:pt>
                <c:pt idx="143">
                  <c:v>1.6426813402542057E-2</c:v>
                </c:pt>
                <c:pt idx="144">
                  <c:v>1.6342968826971189E-2</c:v>
                </c:pt>
                <c:pt idx="145">
                  <c:v>1.625946663553926E-2</c:v>
                </c:pt>
                <c:pt idx="146">
                  <c:v>1.6176331537888139E-2</c:v>
                </c:pt>
                <c:pt idx="147">
                  <c:v>1.6093588135030736E-2</c:v>
                </c:pt>
                <c:pt idx="148">
                  <c:v>1.6011260912071168E-2</c:v>
                </c:pt>
                <c:pt idx="149">
                  <c:v>1.5929374230959224E-2</c:v>
                </c:pt>
                <c:pt idx="150">
                  <c:v>1.5847952323281279E-2</c:v>
                </c:pt>
                <c:pt idx="151">
                  <c:v>1.5767019283089767E-2</c:v>
                </c:pt>
                <c:pt idx="152">
                  <c:v>1.5686599059773369E-2</c:v>
                </c:pt>
                <c:pt idx="153">
                  <c:v>1.5606715450969998E-2</c:v>
                </c:pt>
                <c:pt idx="154">
                  <c:v>1.5527392095524704E-2</c:v>
                </c:pt>
                <c:pt idx="155">
                  <c:v>1.5448652466494555E-2</c:v>
                </c:pt>
                <c:pt idx="156">
                  <c:v>1.5370519864202577E-2</c:v>
                </c:pt>
                <c:pt idx="157">
                  <c:v>1.5293017409342823E-2</c:v>
                </c:pt>
                <c:pt idx="158">
                  <c:v>1.5216168036138582E-2</c:v>
                </c:pt>
                <c:pt idx="159">
                  <c:v>1.5139994485555768E-2</c:v>
                </c:pt>
                <c:pt idx="160">
                  <c:v>1.5064519298573517E-2</c:v>
                </c:pt>
                <c:pt idx="161">
                  <c:v>1.4989764809513936E-2</c:v>
                </c:pt>
                <c:pt idx="162">
                  <c:v>1.4915753139433018E-2</c:v>
                </c:pt>
                <c:pt idx="163">
                  <c:v>1.4842506189574677E-2</c:v>
                </c:pt>
                <c:pt idx="164">
                  <c:v>1.4770045634889805E-2</c:v>
                </c:pt>
                <c:pt idx="165">
                  <c:v>1.4698392917622313E-2</c:v>
                </c:pt>
                <c:pt idx="166">
                  <c:v>1.4627569240964018E-2</c:v>
                </c:pt>
                <c:pt idx="167">
                  <c:v>1.4557595562780289E-2</c:v>
                </c:pt>
                <c:pt idx="168">
                  <c:v>1.4488492589408271E-2</c:v>
                </c:pt>
                <c:pt idx="169">
                  <c:v>1.442028076952954E-2</c:v>
                </c:pt>
                <c:pt idx="170">
                  <c:v>1.4352980288119023E-2</c:v>
                </c:pt>
                <c:pt idx="171">
                  <c:v>1.4257708692034358E-2</c:v>
                </c:pt>
                <c:pt idx="172">
                  <c:v>1.4192714900575514E-2</c:v>
                </c:pt>
                <c:pt idx="173">
                  <c:v>1.412869978798669E-2</c:v>
                </c:pt>
                <c:pt idx="174">
                  <c:v>1.4065682297369608E-2</c:v>
                </c:pt>
                <c:pt idx="175">
                  <c:v>1.4003681076613591E-2</c:v>
                </c:pt>
                <c:pt idx="176">
                  <c:v>1.3942714472877364E-2</c:v>
                </c:pt>
                <c:pt idx="177">
                  <c:v>1.3882800527159837E-2</c:v>
                </c:pt>
                <c:pt idx="178">
                  <c:v>1.3823956968961465E-2</c:v>
                </c:pt>
                <c:pt idx="179">
                  <c:v>1.3766201211037825E-2</c:v>
                </c:pt>
                <c:pt idx="180">
                  <c:v>1.3709550344246885E-2</c:v>
                </c:pt>
                <c:pt idx="181">
                  <c:v>1.3654021132491551E-2</c:v>
                </c:pt>
                <c:pt idx="182">
                  <c:v>1.3599630007758963E-2</c:v>
                </c:pt>
                <c:pt idx="183">
                  <c:v>1.3546393065258001E-2</c:v>
                </c:pt>
                <c:pt idx="184">
                  <c:v>1.3494326058656447E-2</c:v>
                </c:pt>
                <c:pt idx="185">
                  <c:v>1.3443444395419231E-2</c:v>
                </c:pt>
                <c:pt idx="186">
                  <c:v>1.3393763132249117E-2</c:v>
                </c:pt>
                <c:pt idx="187">
                  <c:v>1.3345296970631169E-2</c:v>
                </c:pt>
                <c:pt idx="188">
                  <c:v>1.3298060252482355E-2</c:v>
                </c:pt>
                <c:pt idx="189">
                  <c:v>1.3252066955907542E-2</c:v>
                </c:pt>
                <c:pt idx="190">
                  <c:v>1.3207330691063147E-2</c:v>
                </c:pt>
                <c:pt idx="191">
                  <c:v>1.3163864696129672E-2</c:v>
                </c:pt>
                <c:pt idx="192">
                  <c:v>1.3121681833394325E-2</c:v>
                </c:pt>
                <c:pt idx="193">
                  <c:v>1.308079458544484E-2</c:v>
                </c:pt>
                <c:pt idx="194">
                  <c:v>1.3041215051475701E-2</c:v>
                </c:pt>
                <c:pt idx="195">
                  <c:v>1.3002954943707781E-2</c:v>
                </c:pt>
                <c:pt idx="196">
                  <c:v>1.2966025583922517E-2</c:v>
                </c:pt>
                <c:pt idx="197">
                  <c:v>1.2930437900111605E-2</c:v>
                </c:pt>
                <c:pt idx="198">
                  <c:v>1.2896202423243233E-2</c:v>
                </c:pt>
                <c:pt idx="199">
                  <c:v>1.2863329284145807E-2</c:v>
                </c:pt>
                <c:pt idx="200">
                  <c:v>1.2831828210510057E-2</c:v>
                </c:pt>
                <c:pt idx="201">
                  <c:v>1.2801708524010483E-2</c:v>
                </c:pt>
                <c:pt idx="202">
                  <c:v>1.2788895796740779E-2</c:v>
                </c:pt>
                <c:pt idx="203">
                  <c:v>1.276078085998571E-2</c:v>
                </c:pt>
                <c:pt idx="204">
                  <c:v>1.2734068334420874E-2</c:v>
                </c:pt>
                <c:pt idx="205">
                  <c:v>1.2708766124712353E-2</c:v>
                </c:pt>
                <c:pt idx="206">
                  <c:v>1.2684881718191071E-2</c:v>
                </c:pt>
                <c:pt idx="207">
                  <c:v>1.2662422182637178E-2</c:v>
                </c:pt>
                <c:pt idx="208">
                  <c:v>1.2641394164188587E-2</c:v>
                </c:pt>
                <c:pt idx="209">
                  <c:v>1.2621803885374263E-2</c:v>
                </c:pt>
                <c:pt idx="210">
                  <c:v>1.2603657143272886E-2</c:v>
                </c:pt>
                <c:pt idx="211">
                  <c:v>1.2586959307797395E-2</c:v>
                </c:pt>
                <c:pt idx="212">
                  <c:v>1.2571715320105953E-2</c:v>
                </c:pt>
                <c:pt idx="213">
                  <c:v>1.2557929691139766E-2</c:v>
                </c:pt>
                <c:pt idx="214">
                  <c:v>1.2545606500288239E-2</c:v>
                </c:pt>
                <c:pt idx="215">
                  <c:v>1.25347493941818E-2</c:v>
                </c:pt>
                <c:pt idx="216">
                  <c:v>1.2525361585612824E-2</c:v>
                </c:pt>
                <c:pt idx="217">
                  <c:v>1.2517445852584904E-2</c:v>
                </c:pt>
                <c:pt idx="218">
                  <c:v>1.2511004537490791E-2</c:v>
                </c:pt>
                <c:pt idx="219">
                  <c:v>1.2506039546419252E-2</c:v>
                </c:pt>
                <c:pt idx="220">
                  <c:v>1.2502552348591026E-2</c:v>
                </c:pt>
                <c:pt idx="221">
                  <c:v>1.2500543975924053E-2</c:v>
                </c:pt>
                <c:pt idx="222">
                  <c:v>1.2500015022728118E-2</c:v>
                </c:pt>
                <c:pt idx="223">
                  <c:v>1.250096564552898E-2</c:v>
                </c:pt>
                <c:pt idx="224">
                  <c:v>1.250339556302206E-2</c:v>
                </c:pt>
                <c:pt idx="225">
                  <c:v>1.2507304056155676E-2</c:v>
                </c:pt>
                <c:pt idx="226">
                  <c:v>1.2512689968343829E-2</c:v>
                </c:pt>
                <c:pt idx="227">
                  <c:v>1.2519551705808454E-2</c:v>
                </c:pt>
                <c:pt idx="228">
                  <c:v>1.2527887238051037E-2</c:v>
                </c:pt>
                <c:pt idx="229">
                  <c:v>1.2537694098453483E-2</c:v>
                </c:pt>
                <c:pt idx="230">
                  <c:v>1.2548969385008022E-2</c:v>
                </c:pt>
                <c:pt idx="231">
                  <c:v>1.256170976117596E-2</c:v>
                </c:pt>
                <c:pt idx="232">
                  <c:v>1.2575911456875016E-2</c:v>
                </c:pt>
                <c:pt idx="233">
                  <c:v>1.2582622081743378E-2</c:v>
                </c:pt>
                <c:pt idx="234">
                  <c:v>1.2598920583448534E-2</c:v>
                </c:pt>
                <c:pt idx="235">
                  <c:v>1.2616669393403834E-2</c:v>
                </c:pt>
                <c:pt idx="236">
                  <c:v>1.2635863259450861E-2</c:v>
                </c:pt>
                <c:pt idx="237">
                  <c:v>1.2656496501815852E-2</c:v>
                </c:pt>
                <c:pt idx="238">
                  <c:v>1.2678563014790433E-2</c:v>
                </c:pt>
                <c:pt idx="239">
                  <c:v>1.27020562685384E-2</c:v>
                </c:pt>
                <c:pt idx="240">
                  <c:v>1.2726969311028E-2</c:v>
                </c:pt>
                <c:pt idx="241">
                  <c:v>1.2753294770089144E-2</c:v>
                </c:pt>
                <c:pt idx="242">
                  <c:v>1.2781024855594965E-2</c:v>
                </c:pt>
                <c:pt idx="243">
                  <c:v>1.2810151361767021E-2</c:v>
                </c:pt>
                <c:pt idx="244">
                  <c:v>1.2840665669603542E-2</c:v>
                </c:pt>
                <c:pt idx="245">
                  <c:v>1.287255874942991E-2</c:v>
                </c:pt>
                <c:pt idx="246">
                  <c:v>1.290582116357069E-2</c:v>
                </c:pt>
                <c:pt idx="247">
                  <c:v>1.29404430691424E-2</c:v>
                </c:pt>
                <c:pt idx="248">
                  <c:v>1.2976414220966168E-2</c:v>
                </c:pt>
                <c:pt idx="249">
                  <c:v>1.3013723974599448E-2</c:v>
                </c:pt>
                <c:pt idx="250">
                  <c:v>1.3052361289485887E-2</c:v>
                </c:pt>
                <c:pt idx="251">
                  <c:v>1.3092314732222393E-2</c:v>
                </c:pt>
                <c:pt idx="252">
                  <c:v>1.3133572479942471E-2</c:v>
                </c:pt>
                <c:pt idx="253">
                  <c:v>1.3176122323814796E-2</c:v>
                </c:pt>
                <c:pt idx="254">
                  <c:v>1.321995167265601E-2</c:v>
                </c:pt>
                <c:pt idx="255">
                  <c:v>1.3265047556656639E-2</c:v>
                </c:pt>
                <c:pt idx="256">
                  <c:v>1.3311396631219087E-2</c:v>
                </c:pt>
                <c:pt idx="257">
                  <c:v>1.3358985180906507E-2</c:v>
                </c:pt>
                <c:pt idx="258">
                  <c:v>1.3407799123501419E-2</c:v>
                </c:pt>
                <c:pt idx="259">
                  <c:v>1.3457824014172864E-2</c:v>
                </c:pt>
                <c:pt idx="260">
                  <c:v>1.3509045049750878E-2</c:v>
                </c:pt>
                <c:pt idx="261">
                  <c:v>1.3561447073106959E-2</c:v>
                </c:pt>
                <c:pt idx="262">
                  <c:v>1.361501457763933E-2</c:v>
                </c:pt>
                <c:pt idx="263">
                  <c:v>1.3694167293745547E-2</c:v>
                </c:pt>
                <c:pt idx="264">
                  <c:v>1.3750511362580755E-2</c:v>
                </c:pt>
                <c:pt idx="265">
                  <c:v>1.3807964965427248E-2</c:v>
                </c:pt>
                <c:pt idx="266">
                  <c:v>1.3866511100839602E-2</c:v>
                </c:pt>
                <c:pt idx="267">
                  <c:v>1.3926132444074431E-2</c:v>
                </c:pt>
                <c:pt idx="268">
                  <c:v>1.3986811352217059E-2</c:v>
                </c:pt>
                <c:pt idx="269">
                  <c:v>1.4048529869402339E-2</c:v>
                </c:pt>
                <c:pt idx="270">
                  <c:v>1.4111269732128074E-2</c:v>
                </c:pt>
                <c:pt idx="271">
                  <c:v>1.4175012374659502E-2</c:v>
                </c:pt>
                <c:pt idx="272">
                  <c:v>1.4239738934523176E-2</c:v>
                </c:pt>
                <c:pt idx="273">
                  <c:v>1.4305430258088678E-2</c:v>
                </c:pt>
                <c:pt idx="274">
                  <c:v>1.43720669062365E-2</c:v>
                </c:pt>
                <c:pt idx="275">
                  <c:v>1.443962916011037E-2</c:v>
                </c:pt>
                <c:pt idx="276">
                  <c:v>1.4508097026952393E-2</c:v>
                </c:pt>
                <c:pt idx="277">
                  <c:v>1.4577450246019235E-2</c:v>
                </c:pt>
                <c:pt idx="278">
                  <c:v>1.4647668294577584E-2</c:v>
                </c:pt>
                <c:pt idx="279">
                  <c:v>1.4718730393977171E-2</c:v>
                </c:pt>
                <c:pt idx="280">
                  <c:v>1.4790615515799502E-2</c:v>
                </c:pt>
                <c:pt idx="281">
                  <c:v>1.4863302388080517E-2</c:v>
                </c:pt>
                <c:pt idx="282">
                  <c:v>1.4936769501605284E-2</c:v>
                </c:pt>
                <c:pt idx="283">
                  <c:v>1.5010995116272935E-2</c:v>
                </c:pt>
                <c:pt idx="284">
                  <c:v>1.5085957267529924E-2</c:v>
                </c:pt>
                <c:pt idx="285">
                  <c:v>1.5161633772869663E-2</c:v>
                </c:pt>
                <c:pt idx="286">
                  <c:v>1.5238002238396702E-2</c:v>
                </c:pt>
                <c:pt idx="287">
                  <c:v>1.5315040065453447E-2</c:v>
                </c:pt>
                <c:pt idx="288">
                  <c:v>1.5392724457307449E-2</c:v>
                </c:pt>
                <c:pt idx="289">
                  <c:v>1.5471032425897334E-2</c:v>
                </c:pt>
                <c:pt idx="290">
                  <c:v>1.5549940798635349E-2</c:v>
                </c:pt>
                <c:pt idx="291">
                  <c:v>1.5629426225264482E-2</c:v>
                </c:pt>
                <c:pt idx="292">
                  <c:v>1.57094651847682E-2</c:v>
                </c:pt>
                <c:pt idx="293">
                  <c:v>1.5790033992330674E-2</c:v>
                </c:pt>
                <c:pt idx="294">
                  <c:v>1.5825645985880609E-2</c:v>
                </c:pt>
                <c:pt idx="295">
                  <c:v>1.5906935850876561E-2</c:v>
                </c:pt>
                <c:pt idx="296">
                  <c:v>1.5988697129184177E-2</c:v>
                </c:pt>
                <c:pt idx="297">
                  <c:v>1.6070905626325793E-2</c:v>
                </c:pt>
                <c:pt idx="298">
                  <c:v>1.6153537015484491E-2</c:v>
                </c:pt>
                <c:pt idx="299">
                  <c:v>1.6236566844702819E-2</c:v>
                </c:pt>
                <c:pt idx="300">
                  <c:v>1.6319970544118483E-2</c:v>
                </c:pt>
                <c:pt idx="301">
                  <c:v>1.6403723433234985E-2</c:v>
                </c:pt>
                <c:pt idx="302">
                  <c:v>1.6487800728224995E-2</c:v>
                </c:pt>
                <c:pt idx="303">
                  <c:v>1.6572177549264242E-2</c:v>
                </c:pt>
                <c:pt idx="304">
                  <c:v>1.6656828927893885E-2</c:v>
                </c:pt>
                <c:pt idx="305">
                  <c:v>1.6741729814409086E-2</c:v>
                </c:pt>
                <c:pt idx="306">
                  <c:v>1.6826855085271597E-2</c:v>
                </c:pt>
                <c:pt idx="307">
                  <c:v>1.6912179550544235E-2</c:v>
                </c:pt>
                <c:pt idx="308">
                  <c:v>1.6997677961344992E-2</c:v>
                </c:pt>
                <c:pt idx="309">
                  <c:v>1.708332501731857E-2</c:v>
                </c:pt>
                <c:pt idx="310">
                  <c:v>1.7169095374123179E-2</c:v>
                </c:pt>
                <c:pt idx="311">
                  <c:v>1.7254963650930325E-2</c:v>
                </c:pt>
                <c:pt idx="312">
                  <c:v>1.7340904437935421E-2</c:v>
                </c:pt>
                <c:pt idx="313">
                  <c:v>1.7426892303876933E-2</c:v>
                </c:pt>
                <c:pt idx="314">
                  <c:v>1.7512901803561916E-2</c:v>
                </c:pt>
                <c:pt idx="315">
                  <c:v>1.7598907485395655E-2</c:v>
                </c:pt>
                <c:pt idx="316">
                  <c:v>1.7684883898913199E-2</c:v>
                </c:pt>
                <c:pt idx="317">
                  <c:v>1.7770805602310556E-2</c:v>
                </c:pt>
                <c:pt idx="318">
                  <c:v>1.7856647169973348E-2</c:v>
                </c:pt>
                <c:pt idx="319">
                  <c:v>1.7942383200000644E-2</c:v>
                </c:pt>
                <c:pt idx="320">
                  <c:v>1.8027988321721793E-2</c:v>
                </c:pt>
                <c:pt idx="321">
                  <c:v>1.8113437203204037E-2</c:v>
                </c:pt>
                <c:pt idx="322">
                  <c:v>1.8198704558748596E-2</c:v>
                </c:pt>
                <c:pt idx="323">
                  <c:v>1.8283765156373144E-2</c:v>
                </c:pt>
                <c:pt idx="324">
                  <c:v>1.8405838493993132E-2</c:v>
                </c:pt>
                <c:pt idx="325">
                  <c:v>1.8490289105384347E-2</c:v>
                </c:pt>
                <c:pt idx="326">
                  <c:v>1.8574446674297057E-2</c:v>
                </c:pt>
                <c:pt idx="327">
                  <c:v>1.865828629715266E-2</c:v>
                </c:pt>
                <c:pt idx="328">
                  <c:v>1.8741783164457893E-2</c:v>
                </c:pt>
                <c:pt idx="329">
                  <c:v>1.8824912568146401E-2</c:v>
                </c:pt>
                <c:pt idx="330">
                  <c:v>1.8907649908890198E-2</c:v>
                </c:pt>
                <c:pt idx="331">
                  <c:v>1.8989970703379041E-2</c:v>
                </c:pt>
                <c:pt idx="332">
                  <c:v>1.9071850591565437E-2</c:v>
                </c:pt>
                <c:pt idx="333">
                  <c:v>1.9153265343873141E-2</c:v>
                </c:pt>
                <c:pt idx="334">
                  <c:v>1.9234190868367109E-2</c:v>
                </c:pt>
                <c:pt idx="335">
                  <c:v>1.9314603217882684E-2</c:v>
                </c:pt>
                <c:pt idx="336">
                  <c:v>1.9394478597111929E-2</c:v>
                </c:pt>
                <c:pt idx="337">
                  <c:v>1.9473793369645054E-2</c:v>
                </c:pt>
                <c:pt idx="338">
                  <c:v>1.9552524064964823E-2</c:v>
                </c:pt>
                <c:pt idx="339">
                  <c:v>1.9630647385391831E-2</c:v>
                </c:pt>
                <c:pt idx="340">
                  <c:v>1.9708140212978682E-2</c:v>
                </c:pt>
                <c:pt idx="341">
                  <c:v>1.9784979616350951E-2</c:v>
                </c:pt>
                <c:pt idx="342">
                  <c:v>1.9861142857492957E-2</c:v>
                </c:pt>
                <c:pt idx="343">
                  <c:v>1.9936607398476296E-2</c:v>
                </c:pt>
                <c:pt idx="344">
                  <c:v>2.0011350908129177E-2</c:v>
                </c:pt>
                <c:pt idx="345">
                  <c:v>2.0085351268644594E-2</c:v>
                </c:pt>
                <c:pt idx="346">
                  <c:v>2.0158586582125319E-2</c:v>
                </c:pt>
                <c:pt idx="347">
                  <c:v>2.0231035177063844E-2</c:v>
                </c:pt>
                <c:pt idx="348">
                  <c:v>2.030267561475535E-2</c:v>
                </c:pt>
                <c:pt idx="349">
                  <c:v>2.0373486695641731E-2</c:v>
                </c:pt>
                <c:pt idx="350">
                  <c:v>2.0443447465584918E-2</c:v>
                </c:pt>
                <c:pt idx="351">
                  <c:v>2.0512537222067521E-2</c:v>
                </c:pt>
                <c:pt idx="352">
                  <c:v>2.0580735520319055E-2</c:v>
                </c:pt>
                <c:pt idx="353">
                  <c:v>2.0648022179365854E-2</c:v>
                </c:pt>
                <c:pt idx="354">
                  <c:v>2.0714377288002971E-2</c:v>
                </c:pt>
                <c:pt idx="355">
                  <c:v>2.0741309048878564E-2</c:v>
                </c:pt>
                <c:pt idx="356">
                  <c:v>2.0806317374828194E-2</c:v>
                </c:pt>
                <c:pt idx="357">
                  <c:v>2.0870347308273082E-2</c:v>
                </c:pt>
                <c:pt idx="358">
                  <c:v>2.0933379901725779E-2</c:v>
                </c:pt>
                <c:pt idx="359">
                  <c:v>2.0995396502827782E-2</c:v>
                </c:pt>
                <c:pt idx="360">
                  <c:v>2.1056378759869078E-2</c:v>
                </c:pt>
                <c:pt idx="361">
                  <c:v>2.1116308627218694E-2</c:v>
                </c:pt>
                <c:pt idx="362">
                  <c:v>2.1175168370664708E-2</c:v>
                </c:pt>
                <c:pt idx="363">
                  <c:v>2.1232940572662069E-2</c:v>
                </c:pt>
                <c:pt idx="364">
                  <c:v>2.1289608137486739E-2</c:v>
                </c:pt>
                <c:pt idx="365">
                  <c:v>2.1345154296294591E-2</c:v>
                </c:pt>
                <c:pt idx="366">
                  <c:v>2.1399562612083589E-2</c:v>
                </c:pt>
                <c:pt idx="367">
                  <c:v>2.1452816984557744E-2</c:v>
                </c:pt>
                <c:pt idx="368">
                  <c:v>2.1504901654891453E-2</c:v>
                </c:pt>
                <c:pt idx="369">
                  <c:v>2.1555801210392814E-2</c:v>
                </c:pt>
                <c:pt idx="370">
                  <c:v>2.160550058906445E-2</c:v>
                </c:pt>
                <c:pt idx="371">
                  <c:v>2.1653985084060627E-2</c:v>
                </c:pt>
                <c:pt idx="372">
                  <c:v>2.1701240348039236E-2</c:v>
                </c:pt>
                <c:pt idx="373">
                  <c:v>2.1747252397407404E-2</c:v>
                </c:pt>
                <c:pt idx="374">
                  <c:v>2.1792007616459462E-2</c:v>
                </c:pt>
                <c:pt idx="375">
                  <c:v>2.183549276140604E-2</c:v>
                </c:pt>
                <c:pt idx="376">
                  <c:v>2.1877694964293152E-2</c:v>
                </c:pt>
                <c:pt idx="377">
                  <c:v>2.1918601736809991E-2</c:v>
                </c:pt>
                <c:pt idx="378">
                  <c:v>2.1958200973984439E-2</c:v>
                </c:pt>
                <c:pt idx="379">
                  <c:v>2.199648095776513E-2</c:v>
                </c:pt>
                <c:pt idx="380">
                  <c:v>2.2033430360488993E-2</c:v>
                </c:pt>
                <c:pt idx="381">
                  <c:v>2.2069038248233308E-2</c:v>
                </c:pt>
                <c:pt idx="382">
                  <c:v>2.2103294084051216E-2</c:v>
                </c:pt>
                <c:pt idx="383">
                  <c:v>2.213618773108977E-2</c:v>
                </c:pt>
                <c:pt idx="384">
                  <c:v>2.2167709455589608E-2</c:v>
                </c:pt>
                <c:pt idx="385">
                  <c:v>2.2197849929765312E-2</c:v>
                </c:pt>
                <c:pt idx="386">
                  <c:v>2.2210671845370983E-2</c:v>
                </c:pt>
                <c:pt idx="387">
                  <c:v>2.2238807755994697E-2</c:v>
                </c:pt>
                <c:pt idx="388">
                  <c:v>2.2265541377163325E-2</c:v>
                </c:pt>
                <c:pt idx="389">
                  <c:v>2.2290864797968261E-2</c:v>
                </c:pt>
                <c:pt idx="390">
                  <c:v>2.2314770524801877E-2</c:v>
                </c:pt>
                <c:pt idx="391">
                  <c:v>2.2337251483574995E-2</c:v>
                </c:pt>
                <c:pt idx="392">
                  <c:v>2.2358301021810231E-2</c:v>
                </c:pt>
                <c:pt idx="393">
                  <c:v>2.2377912910610562E-2</c:v>
                </c:pt>
                <c:pt idx="394">
                  <c:v>2.2396081346502575E-2</c:v>
                </c:pt>
                <c:pt idx="395">
                  <c:v>2.2412800953153782E-2</c:v>
                </c:pt>
                <c:pt idx="396">
                  <c:v>2.2428066782963583E-2</c:v>
                </c:pt>
                <c:pt idx="397">
                  <c:v>2.2441874318527337E-2</c:v>
                </c:pt>
                <c:pt idx="398">
                  <c:v>2.2454219473973122E-2</c:v>
                </c:pt>
                <c:pt idx="399">
                  <c:v>2.2465098596170838E-2</c:v>
                </c:pt>
                <c:pt idx="400">
                  <c:v>2.2474508465813184E-2</c:v>
                </c:pt>
                <c:pt idx="401">
                  <c:v>2.2482446298368354E-2</c:v>
                </c:pt>
                <c:pt idx="402">
                  <c:v>2.2488909744903987E-2</c:v>
                </c:pt>
                <c:pt idx="403">
                  <c:v>2.2493896892782257E-2</c:v>
                </c:pt>
                <c:pt idx="404">
                  <c:v>2.2497406266225883E-2</c:v>
                </c:pt>
                <c:pt idx="405">
                  <c:v>2.2499436826754794E-2</c:v>
                </c:pt>
                <c:pt idx="406">
                  <c:v>2.2499987973493465E-2</c:v>
                </c:pt>
                <c:pt idx="407">
                  <c:v>2.2499059543348708E-2</c:v>
                </c:pt>
                <c:pt idx="408">
                  <c:v>2.2496651811057942E-2</c:v>
                </c:pt>
                <c:pt idx="409">
                  <c:v>2.2492765489107884E-2</c:v>
                </c:pt>
                <c:pt idx="410">
                  <c:v>2.2487401727523726E-2</c:v>
                </c:pt>
                <c:pt idx="411">
                  <c:v>2.2480562113528817E-2</c:v>
                </c:pt>
                <c:pt idx="412">
                  <c:v>2.2472248671074974E-2</c:v>
                </c:pt>
                <c:pt idx="413">
                  <c:v>2.2462463860243573E-2</c:v>
                </c:pt>
                <c:pt idx="414">
                  <c:v>2.2417611330108927E-2</c:v>
                </c:pt>
                <c:pt idx="415">
                  <c:v>2.2401334620817066E-2</c:v>
                </c:pt>
                <c:pt idx="416">
                  <c:v>2.2383607527756016E-2</c:v>
                </c:pt>
                <c:pt idx="417">
                  <c:v>2.2364435296657811E-2</c:v>
                </c:pt>
                <c:pt idx="418">
                  <c:v>2.234382360089409E-2</c:v>
                </c:pt>
                <c:pt idx="419">
                  <c:v>2.2321778539797235E-2</c:v>
                </c:pt>
                <c:pt idx="420">
                  <c:v>2.2298306636855496E-2</c:v>
                </c:pt>
                <c:pt idx="421">
                  <c:v>2.2273414837782581E-2</c:v>
                </c:pt>
                <c:pt idx="422">
                  <c:v>2.2247110508462307E-2</c:v>
                </c:pt>
                <c:pt idx="423">
                  <c:v>2.2219401432768914E-2</c:v>
                </c:pt>
                <c:pt idx="424">
                  <c:v>2.2190295810263695E-2</c:v>
                </c:pt>
                <c:pt idx="425">
                  <c:v>2.2159802253768617E-2</c:v>
                </c:pt>
                <c:pt idx="426">
                  <c:v>2.2127929786817643E-2</c:v>
                </c:pt>
                <c:pt idx="427">
                  <c:v>2.2094687840986515E-2</c:v>
                </c:pt>
                <c:pt idx="428">
                  <c:v>2.206008625310182E-2</c:v>
                </c:pt>
                <c:pt idx="429">
                  <c:v>2.2024135262330102E-2</c:v>
                </c:pt>
                <c:pt idx="430">
                  <c:v>2.1986845507147919E-2</c:v>
                </c:pt>
                <c:pt idx="431">
                  <c:v>2.1948228022193768E-2</c:v>
                </c:pt>
                <c:pt idx="432">
                  <c:v>2.1908294235002748E-2</c:v>
                </c:pt>
                <c:pt idx="433">
                  <c:v>2.1867055962624952E-2</c:v>
                </c:pt>
                <c:pt idx="434">
                  <c:v>2.1824525408128639E-2</c:v>
                </c:pt>
                <c:pt idx="435">
                  <c:v>2.1780715156989143E-2</c:v>
                </c:pt>
                <c:pt idx="436">
                  <c:v>2.1735638173364605E-2</c:v>
                </c:pt>
                <c:pt idx="437">
                  <c:v>2.1689307796259705E-2</c:v>
                </c:pt>
                <c:pt idx="438">
                  <c:v>2.1641737735578412E-2</c:v>
                </c:pt>
                <c:pt idx="439">
                  <c:v>2.1592942068067004E-2</c:v>
                </c:pt>
                <c:pt idx="440">
                  <c:v>2.1542935233148552E-2</c:v>
                </c:pt>
                <c:pt idx="441">
                  <c:v>2.1491732028650037E-2</c:v>
                </c:pt>
                <c:pt idx="442">
                  <c:v>2.1439347606423451E-2</c:v>
                </c:pt>
                <c:pt idx="443">
                  <c:v>2.1385797467862119E-2</c:v>
                </c:pt>
                <c:pt idx="444">
                  <c:v>2.1331097459313574E-2</c:v>
                </c:pt>
                <c:pt idx="445">
                  <c:v>2.1306669335291472E-2</c:v>
                </c:pt>
                <c:pt idx="446">
                  <c:v>2.1250342037217432E-2</c:v>
                </c:pt>
                <c:pt idx="447">
                  <c:v>2.1192904952597378E-2</c:v>
                </c:pt>
                <c:pt idx="448">
                  <c:v>2.113437507798872E-2</c:v>
                </c:pt>
                <c:pt idx="449">
                  <c:v>2.1074769733323017E-2</c:v>
                </c:pt>
                <c:pt idx="450">
                  <c:v>2.1014106556780706E-2</c:v>
                </c:pt>
                <c:pt idx="451">
                  <c:v>2.0952403499571705E-2</c:v>
                </c:pt>
                <c:pt idx="452">
                  <c:v>2.0889678820623352E-2</c:v>
                </c:pt>
                <c:pt idx="453">
                  <c:v>2.0825951081177286E-2</c:v>
                </c:pt>
                <c:pt idx="454">
                  <c:v>2.0761239139296894E-2</c:v>
                </c:pt>
                <c:pt idx="455">
                  <c:v>2.0695562144286892E-2</c:v>
                </c:pt>
                <c:pt idx="456">
                  <c:v>2.0628939531026742E-2</c:v>
                </c:pt>
                <c:pt idx="457">
                  <c:v>2.0561391014219568E-2</c:v>
                </c:pt>
                <c:pt idx="458">
                  <c:v>2.0492936582558238E-2</c:v>
                </c:pt>
                <c:pt idx="459">
                  <c:v>2.0423596492810413E-2</c:v>
                </c:pt>
                <c:pt idx="460">
                  <c:v>2.0353391263824218E-2</c:v>
                </c:pt>
                <c:pt idx="461">
                  <c:v>2.0282341670456405E-2</c:v>
                </c:pt>
                <c:pt idx="462">
                  <c:v>2.0210468737424735E-2</c:v>
                </c:pt>
                <c:pt idx="463">
                  <c:v>2.0137793733086409E-2</c:v>
                </c:pt>
                <c:pt idx="464">
                  <c:v>2.0064338163144443E-2</c:v>
                </c:pt>
                <c:pt idx="465">
                  <c:v>1.999012376428377E-2</c:v>
                </c:pt>
                <c:pt idx="466">
                  <c:v>1.9915172497739005E-2</c:v>
                </c:pt>
                <c:pt idx="467">
                  <c:v>1.983950654279577E-2</c:v>
                </c:pt>
                <c:pt idx="468">
                  <c:v>1.9763148290227479E-2</c:v>
                </c:pt>
                <c:pt idx="469">
                  <c:v>1.968612033566956E-2</c:v>
                </c:pt>
                <c:pt idx="470">
                  <c:v>1.9608445472933018E-2</c:v>
                </c:pt>
                <c:pt idx="471">
                  <c:v>1.9530146687259411E-2</c:v>
                </c:pt>
                <c:pt idx="472">
                  <c:v>1.9451247148519122E-2</c:v>
                </c:pt>
                <c:pt idx="473">
                  <c:v>1.9371770204355043E-2</c:v>
                </c:pt>
                <c:pt idx="474">
                  <c:v>1.9291739373273602E-2</c:v>
                </c:pt>
                <c:pt idx="475">
                  <c:v>1.9175569650284833E-2</c:v>
                </c:pt>
                <c:pt idx="476">
                  <c:v>1.9094287039964734E-2</c:v>
                </c:pt>
                <c:pt idx="477">
                  <c:v>1.9012532654459902E-2</c:v>
                </c:pt>
                <c:pt idx="478">
                  <c:v>1.8930330686208301E-2</c:v>
                </c:pt>
                <c:pt idx="479">
                  <c:v>1.8847705460094843E-2</c:v>
                </c:pt>
                <c:pt idx="480">
                  <c:v>1.876468142625325E-2</c:v>
                </c:pt>
                <c:pt idx="481">
                  <c:v>1.8681283152830859E-2</c:v>
                </c:pt>
                <c:pt idx="482">
                  <c:v>1.8597535318718529E-2</c:v>
                </c:pt>
                <c:pt idx="483">
                  <c:v>1.8513462706247742E-2</c:v>
                </c:pt>
                <c:pt idx="484">
                  <c:v>1.842909019385713E-2</c:v>
                </c:pt>
                <c:pt idx="485">
                  <c:v>1.8344442748730531E-2</c:v>
                </c:pt>
                <c:pt idx="486">
                  <c:v>1.8259545419408805E-2</c:v>
                </c:pt>
                <c:pt idx="487">
                  <c:v>1.817442332837757E-2</c:v>
                </c:pt>
                <c:pt idx="488">
                  <c:v>1.8089101664633032E-2</c:v>
                </c:pt>
                <c:pt idx="489">
                  <c:v>1.8003605676228201E-2</c:v>
                </c:pt>
                <c:pt idx="490">
                  <c:v>1.7917960662801539E-2</c:v>
                </c:pt>
                <c:pt idx="491">
                  <c:v>1.7832191968090407E-2</c:v>
                </c:pt>
                <c:pt idx="492">
                  <c:v>1.7746324972431466E-2</c:v>
                </c:pt>
                <c:pt idx="493">
                  <c:v>1.7660385085250196E-2</c:v>
                </c:pt>
                <c:pt idx="494">
                  <c:v>1.7574397737541853E-2</c:v>
                </c:pt>
                <c:pt idx="495">
                  <c:v>1.7488388374346023E-2</c:v>
                </c:pt>
                <c:pt idx="496">
                  <c:v>1.7402382447217039E-2</c:v>
                </c:pt>
                <c:pt idx="497">
                  <c:v>1.731640540669244E-2</c:v>
                </c:pt>
                <c:pt idx="498">
                  <c:v>1.723048269476175E-2</c:v>
                </c:pt>
                <c:pt idx="499">
                  <c:v>1.7144639737337802E-2</c:v>
                </c:pt>
                <c:pt idx="500">
                  <c:v>1.7058901936732769E-2</c:v>
                </c:pt>
                <c:pt idx="501">
                  <c:v>1.6973294664141242E-2</c:v>
                </c:pt>
                <c:pt idx="502">
                  <c:v>1.6887843252132471E-2</c:v>
                </c:pt>
                <c:pt idx="503">
                  <c:v>1.6802572987154051E-2</c:v>
                </c:pt>
                <c:pt idx="504">
                  <c:v>1.6717509102049249E-2</c:v>
                </c:pt>
                <c:pt idx="505">
                  <c:v>1.6632676768590222E-2</c:v>
                </c:pt>
                <c:pt idx="506">
                  <c:v>1.659543036829024E-2</c:v>
                </c:pt>
                <c:pt idx="507">
                  <c:v>1.6510975551293026E-2</c:v>
                </c:pt>
                <c:pt idx="508">
                  <c:v>1.6426813402542057E-2</c:v>
                </c:pt>
                <c:pt idx="509">
                  <c:v>1.6342968826971189E-2</c:v>
                </c:pt>
                <c:pt idx="510">
                  <c:v>1.625946663553926E-2</c:v>
                </c:pt>
                <c:pt idx="511">
                  <c:v>1.6176331537888139E-2</c:v>
                </c:pt>
                <c:pt idx="512">
                  <c:v>1.6093588135030736E-2</c:v>
                </c:pt>
                <c:pt idx="513">
                  <c:v>1.6011260912071168E-2</c:v>
                </c:pt>
                <c:pt idx="514">
                  <c:v>1.5929374230959224E-2</c:v>
                </c:pt>
                <c:pt idx="515">
                  <c:v>1.5847952323281279E-2</c:v>
                </c:pt>
                <c:pt idx="516">
                  <c:v>1.5767019283089767E-2</c:v>
                </c:pt>
                <c:pt idx="517">
                  <c:v>1.5686599059773369E-2</c:v>
                </c:pt>
                <c:pt idx="518">
                  <c:v>1.5606715450969998E-2</c:v>
                </c:pt>
                <c:pt idx="519">
                  <c:v>1.5527392095524704E-2</c:v>
                </c:pt>
                <c:pt idx="520">
                  <c:v>1.5448652466494555E-2</c:v>
                </c:pt>
                <c:pt idx="521">
                  <c:v>1.5370519864202577E-2</c:v>
                </c:pt>
                <c:pt idx="522">
                  <c:v>1.5293017409342823E-2</c:v>
                </c:pt>
                <c:pt idx="523">
                  <c:v>1.5216168036138582E-2</c:v>
                </c:pt>
                <c:pt idx="524">
                  <c:v>1.5139994485555768E-2</c:v>
                </c:pt>
                <c:pt idx="525">
                  <c:v>1.5064519298573517E-2</c:v>
                </c:pt>
                <c:pt idx="526">
                  <c:v>1.4989764809513936E-2</c:v>
                </c:pt>
                <c:pt idx="527">
                  <c:v>1.4915753139433018E-2</c:v>
                </c:pt>
                <c:pt idx="528">
                  <c:v>1.4842506189574677E-2</c:v>
                </c:pt>
                <c:pt idx="529">
                  <c:v>1.4770045634889805E-2</c:v>
                </c:pt>
                <c:pt idx="530">
                  <c:v>1.4698392917622313E-2</c:v>
                </c:pt>
                <c:pt idx="531">
                  <c:v>1.4627569240964018E-2</c:v>
                </c:pt>
                <c:pt idx="532">
                  <c:v>1.4557595562780289E-2</c:v>
                </c:pt>
                <c:pt idx="533">
                  <c:v>1.4488492589408271E-2</c:v>
                </c:pt>
                <c:pt idx="534">
                  <c:v>1.442028076952954E-2</c:v>
                </c:pt>
                <c:pt idx="535">
                  <c:v>1.4352980288119023E-2</c:v>
                </c:pt>
                <c:pt idx="536">
                  <c:v>1.4257708692034358E-2</c:v>
                </c:pt>
                <c:pt idx="537">
                  <c:v>1.4192714900575514E-2</c:v>
                </c:pt>
                <c:pt idx="538">
                  <c:v>1.412869978798669E-2</c:v>
                </c:pt>
                <c:pt idx="539">
                  <c:v>1.4065682297369608E-2</c:v>
                </c:pt>
                <c:pt idx="540">
                  <c:v>1.4003681076613591E-2</c:v>
                </c:pt>
                <c:pt idx="541">
                  <c:v>1.3942714472877364E-2</c:v>
                </c:pt>
                <c:pt idx="542">
                  <c:v>1.3882800527159837E-2</c:v>
                </c:pt>
                <c:pt idx="543">
                  <c:v>1.3823956968961465E-2</c:v>
                </c:pt>
                <c:pt idx="544">
                  <c:v>1.3766201211037825E-2</c:v>
                </c:pt>
                <c:pt idx="545">
                  <c:v>1.3709550344246885E-2</c:v>
                </c:pt>
                <c:pt idx="546">
                  <c:v>1.3654021132491551E-2</c:v>
                </c:pt>
                <c:pt idx="547">
                  <c:v>1.3599630007758963E-2</c:v>
                </c:pt>
                <c:pt idx="548">
                  <c:v>1.3546393065258001E-2</c:v>
                </c:pt>
                <c:pt idx="549">
                  <c:v>1.3494326058656447E-2</c:v>
                </c:pt>
                <c:pt idx="550">
                  <c:v>1.3443444395419231E-2</c:v>
                </c:pt>
                <c:pt idx="551">
                  <c:v>1.3393763132249117E-2</c:v>
                </c:pt>
                <c:pt idx="552">
                  <c:v>1.3345296970631169E-2</c:v>
                </c:pt>
                <c:pt idx="553">
                  <c:v>1.3298060252482355E-2</c:v>
                </c:pt>
                <c:pt idx="554">
                  <c:v>1.3252066955907542E-2</c:v>
                </c:pt>
                <c:pt idx="555">
                  <c:v>1.3207330691063147E-2</c:v>
                </c:pt>
                <c:pt idx="556">
                  <c:v>1.3163864696129672E-2</c:v>
                </c:pt>
                <c:pt idx="557">
                  <c:v>1.3121681833394325E-2</c:v>
                </c:pt>
                <c:pt idx="558">
                  <c:v>1.308079458544484E-2</c:v>
                </c:pt>
                <c:pt idx="559">
                  <c:v>1.3041215051475701E-2</c:v>
                </c:pt>
                <c:pt idx="560">
                  <c:v>1.3002954943707781E-2</c:v>
                </c:pt>
                <c:pt idx="561">
                  <c:v>1.2966025583922517E-2</c:v>
                </c:pt>
                <c:pt idx="562">
                  <c:v>1.2930437900111605E-2</c:v>
                </c:pt>
                <c:pt idx="563">
                  <c:v>1.2896202423243233E-2</c:v>
                </c:pt>
                <c:pt idx="564">
                  <c:v>1.2863329284145807E-2</c:v>
                </c:pt>
                <c:pt idx="565">
                  <c:v>1.2831828210510057E-2</c:v>
                </c:pt>
                <c:pt idx="566">
                  <c:v>1.2801708524010483E-2</c:v>
                </c:pt>
                <c:pt idx="567">
                  <c:v>1.2788895796740779E-2</c:v>
                </c:pt>
                <c:pt idx="568">
                  <c:v>1.276078085998571E-2</c:v>
                </c:pt>
                <c:pt idx="569">
                  <c:v>1.2734068334420874E-2</c:v>
                </c:pt>
                <c:pt idx="570">
                  <c:v>1.2708766124712353E-2</c:v>
                </c:pt>
                <c:pt idx="571">
                  <c:v>1.2684881718191071E-2</c:v>
                </c:pt>
                <c:pt idx="572">
                  <c:v>1.2662422182637178E-2</c:v>
                </c:pt>
                <c:pt idx="573">
                  <c:v>1.2641394164188587E-2</c:v>
                </c:pt>
                <c:pt idx="574">
                  <c:v>1.2621803885374263E-2</c:v>
                </c:pt>
                <c:pt idx="575">
                  <c:v>1.2603657143272886E-2</c:v>
                </c:pt>
                <c:pt idx="576">
                  <c:v>1.2586959307797395E-2</c:v>
                </c:pt>
                <c:pt idx="577">
                  <c:v>1.2571715320105953E-2</c:v>
                </c:pt>
                <c:pt idx="578">
                  <c:v>1.2557929691139766E-2</c:v>
                </c:pt>
                <c:pt idx="579">
                  <c:v>1.2545606500288239E-2</c:v>
                </c:pt>
                <c:pt idx="580">
                  <c:v>1.25347493941818E-2</c:v>
                </c:pt>
                <c:pt idx="581">
                  <c:v>1.2525361585612824E-2</c:v>
                </c:pt>
                <c:pt idx="582">
                  <c:v>1.2517445852584904E-2</c:v>
                </c:pt>
                <c:pt idx="583">
                  <c:v>1.2511004537490791E-2</c:v>
                </c:pt>
                <c:pt idx="584">
                  <c:v>1.2506039546419252E-2</c:v>
                </c:pt>
                <c:pt idx="585">
                  <c:v>1.2502552348591026E-2</c:v>
                </c:pt>
                <c:pt idx="586">
                  <c:v>1.2500543975924053E-2</c:v>
                </c:pt>
                <c:pt idx="587">
                  <c:v>1.2500015022728118E-2</c:v>
                </c:pt>
                <c:pt idx="588">
                  <c:v>1.250096564552898E-2</c:v>
                </c:pt>
                <c:pt idx="589">
                  <c:v>1.250339556302206E-2</c:v>
                </c:pt>
                <c:pt idx="590">
                  <c:v>1.2507304056155676E-2</c:v>
                </c:pt>
                <c:pt idx="591">
                  <c:v>1.2512689968343829E-2</c:v>
                </c:pt>
                <c:pt idx="592">
                  <c:v>1.2519551705808454E-2</c:v>
                </c:pt>
                <c:pt idx="593">
                  <c:v>1.2527887238051037E-2</c:v>
                </c:pt>
                <c:pt idx="594">
                  <c:v>1.2537694098453483E-2</c:v>
                </c:pt>
                <c:pt idx="595">
                  <c:v>1.2548969385008022E-2</c:v>
                </c:pt>
                <c:pt idx="596">
                  <c:v>1.256170976117596E-2</c:v>
                </c:pt>
                <c:pt idx="597">
                  <c:v>1.2575911456875016E-2</c:v>
                </c:pt>
                <c:pt idx="598">
                  <c:v>1.2582622081743378E-2</c:v>
                </c:pt>
                <c:pt idx="599">
                  <c:v>1.2598920583448534E-2</c:v>
                </c:pt>
                <c:pt idx="600">
                  <c:v>1.2616669393403834E-2</c:v>
                </c:pt>
                <c:pt idx="601">
                  <c:v>1.2635863259450861E-2</c:v>
                </c:pt>
                <c:pt idx="602">
                  <c:v>1.2656496501815852E-2</c:v>
                </c:pt>
                <c:pt idx="603">
                  <c:v>1.2678563014790433E-2</c:v>
                </c:pt>
                <c:pt idx="604">
                  <c:v>1.27020562685384E-2</c:v>
                </c:pt>
                <c:pt idx="605">
                  <c:v>1.2726969311028E-2</c:v>
                </c:pt>
                <c:pt idx="606">
                  <c:v>1.2753294770089144E-2</c:v>
                </c:pt>
                <c:pt idx="607">
                  <c:v>1.2781024855594965E-2</c:v>
                </c:pt>
                <c:pt idx="608">
                  <c:v>1.2810151361767021E-2</c:v>
                </c:pt>
                <c:pt idx="609">
                  <c:v>1.2840665669603542E-2</c:v>
                </c:pt>
                <c:pt idx="610">
                  <c:v>1.287255874942991E-2</c:v>
                </c:pt>
                <c:pt idx="611">
                  <c:v>1.290582116357069E-2</c:v>
                </c:pt>
                <c:pt idx="612">
                  <c:v>1.29404430691424E-2</c:v>
                </c:pt>
                <c:pt idx="613">
                  <c:v>1.2976414220966168E-2</c:v>
                </c:pt>
                <c:pt idx="614">
                  <c:v>1.3013723974599448E-2</c:v>
                </c:pt>
                <c:pt idx="615">
                  <c:v>1.3052361289485887E-2</c:v>
                </c:pt>
                <c:pt idx="616">
                  <c:v>1.3092314732222393E-2</c:v>
                </c:pt>
                <c:pt idx="617">
                  <c:v>1.3133572479942471E-2</c:v>
                </c:pt>
                <c:pt idx="618">
                  <c:v>1.3176122323814796E-2</c:v>
                </c:pt>
                <c:pt idx="619">
                  <c:v>1.321995167265601E-2</c:v>
                </c:pt>
                <c:pt idx="620">
                  <c:v>1.3265047556656639E-2</c:v>
                </c:pt>
                <c:pt idx="621">
                  <c:v>1.3311396631219087E-2</c:v>
                </c:pt>
                <c:pt idx="622">
                  <c:v>1.3358985180906507E-2</c:v>
                </c:pt>
                <c:pt idx="623">
                  <c:v>1.3407799123501419E-2</c:v>
                </c:pt>
                <c:pt idx="624">
                  <c:v>1.3457824014172864E-2</c:v>
                </c:pt>
                <c:pt idx="625">
                  <c:v>1.3509045049750878E-2</c:v>
                </c:pt>
                <c:pt idx="626">
                  <c:v>1.3561447073106959E-2</c:v>
                </c:pt>
                <c:pt idx="627">
                  <c:v>1.361501457763933E-2</c:v>
                </c:pt>
                <c:pt idx="628">
                  <c:v>1.3694167293745547E-2</c:v>
                </c:pt>
                <c:pt idx="629">
                  <c:v>1.3750511362580755E-2</c:v>
                </c:pt>
                <c:pt idx="630">
                  <c:v>1.3807964965427248E-2</c:v>
                </c:pt>
                <c:pt idx="631">
                  <c:v>1.3866511100839602E-2</c:v>
                </c:pt>
                <c:pt idx="632">
                  <c:v>1.3926132444074431E-2</c:v>
                </c:pt>
                <c:pt idx="633">
                  <c:v>1.3986811352217059E-2</c:v>
                </c:pt>
                <c:pt idx="634">
                  <c:v>1.4048529869402339E-2</c:v>
                </c:pt>
                <c:pt idx="635">
                  <c:v>1.4111269732128074E-2</c:v>
                </c:pt>
                <c:pt idx="636">
                  <c:v>1.4175012374659502E-2</c:v>
                </c:pt>
                <c:pt idx="637">
                  <c:v>1.4239738934523176E-2</c:v>
                </c:pt>
                <c:pt idx="638">
                  <c:v>1.4305430258088678E-2</c:v>
                </c:pt>
                <c:pt idx="639">
                  <c:v>1.43720669062365E-2</c:v>
                </c:pt>
                <c:pt idx="640">
                  <c:v>1.443962916011037E-2</c:v>
                </c:pt>
                <c:pt idx="641">
                  <c:v>1.4508097026952393E-2</c:v>
                </c:pt>
                <c:pt idx="642">
                  <c:v>1.4577450246019235E-2</c:v>
                </c:pt>
                <c:pt idx="643">
                  <c:v>1.4647668294577584E-2</c:v>
                </c:pt>
                <c:pt idx="644">
                  <c:v>1.4718730393977171E-2</c:v>
                </c:pt>
                <c:pt idx="645">
                  <c:v>1.4790615515799502E-2</c:v>
                </c:pt>
                <c:pt idx="646">
                  <c:v>1.4863302388080517E-2</c:v>
                </c:pt>
                <c:pt idx="647">
                  <c:v>1.4936769501605284E-2</c:v>
                </c:pt>
                <c:pt idx="648">
                  <c:v>1.5010995116272935E-2</c:v>
                </c:pt>
                <c:pt idx="649">
                  <c:v>1.5085957267529924E-2</c:v>
                </c:pt>
                <c:pt idx="650">
                  <c:v>1.5161633772869663E-2</c:v>
                </c:pt>
                <c:pt idx="651">
                  <c:v>1.5238002238396702E-2</c:v>
                </c:pt>
                <c:pt idx="652">
                  <c:v>1.5315040065453447E-2</c:v>
                </c:pt>
                <c:pt idx="653">
                  <c:v>1.5392724457307449E-2</c:v>
                </c:pt>
                <c:pt idx="654">
                  <c:v>1.5471032425897334E-2</c:v>
                </c:pt>
                <c:pt idx="655">
                  <c:v>1.5549940798635349E-2</c:v>
                </c:pt>
                <c:pt idx="656">
                  <c:v>1.5629426225264482E-2</c:v>
                </c:pt>
                <c:pt idx="657">
                  <c:v>1.57094651847682E-2</c:v>
                </c:pt>
                <c:pt idx="658">
                  <c:v>1.5790033992330674E-2</c:v>
                </c:pt>
                <c:pt idx="659">
                  <c:v>1.5825645985880609E-2</c:v>
                </c:pt>
                <c:pt idx="660">
                  <c:v>1.5906935850876561E-2</c:v>
                </c:pt>
                <c:pt idx="661">
                  <c:v>1.5988697129184177E-2</c:v>
                </c:pt>
                <c:pt idx="662">
                  <c:v>1.6070905626325793E-2</c:v>
                </c:pt>
                <c:pt idx="663">
                  <c:v>1.6153537015484491E-2</c:v>
                </c:pt>
                <c:pt idx="664">
                  <c:v>1.6236566844702819E-2</c:v>
                </c:pt>
                <c:pt idx="665">
                  <c:v>1.6319970544118483E-2</c:v>
                </c:pt>
                <c:pt idx="666">
                  <c:v>1.6403723433234985E-2</c:v>
                </c:pt>
                <c:pt idx="667">
                  <c:v>1.6487800728224995E-2</c:v>
                </c:pt>
                <c:pt idx="668">
                  <c:v>1.6572177549264242E-2</c:v>
                </c:pt>
                <c:pt idx="669">
                  <c:v>1.6656828927893885E-2</c:v>
                </c:pt>
                <c:pt idx="670">
                  <c:v>1.6741729814409086E-2</c:v>
                </c:pt>
                <c:pt idx="671">
                  <c:v>1.6826855085271597E-2</c:v>
                </c:pt>
                <c:pt idx="672">
                  <c:v>1.6912179550544235E-2</c:v>
                </c:pt>
                <c:pt idx="673">
                  <c:v>1.6997677961344992E-2</c:v>
                </c:pt>
                <c:pt idx="674">
                  <c:v>1.708332501731857E-2</c:v>
                </c:pt>
                <c:pt idx="675">
                  <c:v>1.7169095374123179E-2</c:v>
                </c:pt>
                <c:pt idx="676">
                  <c:v>1.7254963650930325E-2</c:v>
                </c:pt>
                <c:pt idx="677">
                  <c:v>1.7340904437935421E-2</c:v>
                </c:pt>
                <c:pt idx="678">
                  <c:v>1.7426892303876933E-2</c:v>
                </c:pt>
                <c:pt idx="679">
                  <c:v>1.7512901803561916E-2</c:v>
                </c:pt>
                <c:pt idx="680">
                  <c:v>1.7598907485395655E-2</c:v>
                </c:pt>
                <c:pt idx="681">
                  <c:v>1.7684883898913199E-2</c:v>
                </c:pt>
                <c:pt idx="682">
                  <c:v>1.7770805602310556E-2</c:v>
                </c:pt>
                <c:pt idx="683">
                  <c:v>1.7856647169973348E-2</c:v>
                </c:pt>
                <c:pt idx="684">
                  <c:v>1.7942383200000644E-2</c:v>
                </c:pt>
                <c:pt idx="685">
                  <c:v>1.8027988321721793E-2</c:v>
                </c:pt>
                <c:pt idx="686">
                  <c:v>1.8113437203204037E-2</c:v>
                </c:pt>
                <c:pt idx="687">
                  <c:v>1.8198704558748596E-2</c:v>
                </c:pt>
                <c:pt idx="688">
                  <c:v>1.8283765156373144E-2</c:v>
                </c:pt>
                <c:pt idx="689">
                  <c:v>1.8405838493993132E-2</c:v>
                </c:pt>
                <c:pt idx="690">
                  <c:v>1.8490289105384347E-2</c:v>
                </c:pt>
                <c:pt idx="691">
                  <c:v>1.8574446674297057E-2</c:v>
                </c:pt>
                <c:pt idx="692">
                  <c:v>1.865828629715266E-2</c:v>
                </c:pt>
                <c:pt idx="693">
                  <c:v>1.8741783164457893E-2</c:v>
                </c:pt>
                <c:pt idx="694">
                  <c:v>1.8824912568146401E-2</c:v>
                </c:pt>
                <c:pt idx="695">
                  <c:v>1.8907649908890198E-2</c:v>
                </c:pt>
                <c:pt idx="696">
                  <c:v>1.8989970703379041E-2</c:v>
                </c:pt>
                <c:pt idx="697">
                  <c:v>1.9071850591565437E-2</c:v>
                </c:pt>
                <c:pt idx="698">
                  <c:v>1.9153265343873141E-2</c:v>
                </c:pt>
                <c:pt idx="699">
                  <c:v>1.9234190868367109E-2</c:v>
                </c:pt>
                <c:pt idx="700">
                  <c:v>1.9314603217882684E-2</c:v>
                </c:pt>
                <c:pt idx="701">
                  <c:v>1.9394478597111929E-2</c:v>
                </c:pt>
                <c:pt idx="702">
                  <c:v>1.9473793369645054E-2</c:v>
                </c:pt>
                <c:pt idx="703">
                  <c:v>1.9552524064964823E-2</c:v>
                </c:pt>
                <c:pt idx="704">
                  <c:v>1.9630647385391831E-2</c:v>
                </c:pt>
                <c:pt idx="705">
                  <c:v>1.9708140212978682E-2</c:v>
                </c:pt>
                <c:pt idx="706">
                  <c:v>1.9784979616350951E-2</c:v>
                </c:pt>
                <c:pt idx="707">
                  <c:v>1.9861142857492957E-2</c:v>
                </c:pt>
                <c:pt idx="708">
                  <c:v>1.9936607398476296E-2</c:v>
                </c:pt>
                <c:pt idx="709">
                  <c:v>2.0011350908129177E-2</c:v>
                </c:pt>
                <c:pt idx="710">
                  <c:v>2.0085351268644594E-2</c:v>
                </c:pt>
                <c:pt idx="711">
                  <c:v>2.0158586582125319E-2</c:v>
                </c:pt>
                <c:pt idx="712">
                  <c:v>2.0231035177063844E-2</c:v>
                </c:pt>
                <c:pt idx="713">
                  <c:v>2.030267561475535E-2</c:v>
                </c:pt>
                <c:pt idx="714">
                  <c:v>2.0373486695641731E-2</c:v>
                </c:pt>
                <c:pt idx="715">
                  <c:v>2.0443447465584918E-2</c:v>
                </c:pt>
                <c:pt idx="716">
                  <c:v>2.0512537222067521E-2</c:v>
                </c:pt>
                <c:pt idx="717">
                  <c:v>2.0580735520319055E-2</c:v>
                </c:pt>
                <c:pt idx="718">
                  <c:v>2.0648022179365854E-2</c:v>
                </c:pt>
                <c:pt idx="719">
                  <c:v>2.0714377288002971E-2</c:v>
                </c:pt>
                <c:pt idx="720">
                  <c:v>2.0741309048878564E-2</c:v>
                </c:pt>
                <c:pt idx="721">
                  <c:v>2.0806317374828194E-2</c:v>
                </c:pt>
                <c:pt idx="722">
                  <c:v>2.0870347308273082E-2</c:v>
                </c:pt>
                <c:pt idx="723">
                  <c:v>2.0933379901725779E-2</c:v>
                </c:pt>
                <c:pt idx="724">
                  <c:v>2.0995396502827782E-2</c:v>
                </c:pt>
                <c:pt idx="725">
                  <c:v>2.1056378759869078E-2</c:v>
                </c:pt>
                <c:pt idx="726">
                  <c:v>2.1116308627218694E-2</c:v>
                </c:pt>
                <c:pt idx="727">
                  <c:v>2.1175168370664708E-2</c:v>
                </c:pt>
                <c:pt idx="728">
                  <c:v>2.1232940572662069E-2</c:v>
                </c:pt>
                <c:pt idx="729">
                  <c:v>2.1289608137486739E-2</c:v>
                </c:pt>
                <c:pt idx="730">
                  <c:v>2.1345154296294591E-2</c:v>
                </c:pt>
                <c:pt idx="731">
                  <c:v>2.1399562612083589E-2</c:v>
                </c:pt>
                <c:pt idx="732">
                  <c:v>2.1452816984557744E-2</c:v>
                </c:pt>
                <c:pt idx="733">
                  <c:v>2.1504901654891453E-2</c:v>
                </c:pt>
                <c:pt idx="734">
                  <c:v>2.1555801210392814E-2</c:v>
                </c:pt>
                <c:pt idx="735">
                  <c:v>2.160550058906445E-2</c:v>
                </c:pt>
                <c:pt idx="736">
                  <c:v>2.1653985084060627E-2</c:v>
                </c:pt>
                <c:pt idx="737">
                  <c:v>2.1701240348039236E-2</c:v>
                </c:pt>
                <c:pt idx="738">
                  <c:v>2.1747252397407404E-2</c:v>
                </c:pt>
                <c:pt idx="739">
                  <c:v>2.1792007616459462E-2</c:v>
                </c:pt>
                <c:pt idx="740">
                  <c:v>2.183549276140604E-2</c:v>
                </c:pt>
                <c:pt idx="741">
                  <c:v>2.1877694964293152E-2</c:v>
                </c:pt>
                <c:pt idx="742">
                  <c:v>2.1918601736809991E-2</c:v>
                </c:pt>
                <c:pt idx="743">
                  <c:v>2.1958200973984439E-2</c:v>
                </c:pt>
                <c:pt idx="744">
                  <c:v>2.199648095776513E-2</c:v>
                </c:pt>
                <c:pt idx="745">
                  <c:v>2.2033430360488993E-2</c:v>
                </c:pt>
                <c:pt idx="746">
                  <c:v>2.2069038248233308E-2</c:v>
                </c:pt>
                <c:pt idx="747">
                  <c:v>2.2103294084051216E-2</c:v>
                </c:pt>
                <c:pt idx="748">
                  <c:v>2.213618773108977E-2</c:v>
                </c:pt>
                <c:pt idx="749">
                  <c:v>2.2167709455589608E-2</c:v>
                </c:pt>
                <c:pt idx="750">
                  <c:v>2.2197849929765312E-2</c:v>
                </c:pt>
                <c:pt idx="751">
                  <c:v>2.2210671845370983E-2</c:v>
                </c:pt>
                <c:pt idx="752">
                  <c:v>2.2238807755994697E-2</c:v>
                </c:pt>
                <c:pt idx="753">
                  <c:v>2.2265541377163325E-2</c:v>
                </c:pt>
                <c:pt idx="754">
                  <c:v>2.2290864797968261E-2</c:v>
                </c:pt>
                <c:pt idx="755">
                  <c:v>2.2314770524801877E-2</c:v>
                </c:pt>
                <c:pt idx="756">
                  <c:v>2.2337251483574995E-2</c:v>
                </c:pt>
                <c:pt idx="757">
                  <c:v>2.2358301021810231E-2</c:v>
                </c:pt>
                <c:pt idx="758">
                  <c:v>2.2377912910610562E-2</c:v>
                </c:pt>
                <c:pt idx="759">
                  <c:v>2.2396081346502575E-2</c:v>
                </c:pt>
                <c:pt idx="760">
                  <c:v>2.2412800953153782E-2</c:v>
                </c:pt>
                <c:pt idx="761">
                  <c:v>2.2428066782963583E-2</c:v>
                </c:pt>
                <c:pt idx="762">
                  <c:v>2.2441874318527337E-2</c:v>
                </c:pt>
                <c:pt idx="763">
                  <c:v>2.2454219473973122E-2</c:v>
                </c:pt>
                <c:pt idx="764">
                  <c:v>2.2465098596170838E-2</c:v>
                </c:pt>
                <c:pt idx="765">
                  <c:v>2.2474508465813184E-2</c:v>
                </c:pt>
                <c:pt idx="766">
                  <c:v>2.2482446298368354E-2</c:v>
                </c:pt>
                <c:pt idx="767">
                  <c:v>2.2488909744903987E-2</c:v>
                </c:pt>
                <c:pt idx="768">
                  <c:v>2.2493896892782257E-2</c:v>
                </c:pt>
                <c:pt idx="769">
                  <c:v>2.2497406266225883E-2</c:v>
                </c:pt>
                <c:pt idx="770">
                  <c:v>2.2499436826754794E-2</c:v>
                </c:pt>
                <c:pt idx="771">
                  <c:v>2.2499987973493465E-2</c:v>
                </c:pt>
                <c:pt idx="772">
                  <c:v>2.2499059543348708E-2</c:v>
                </c:pt>
                <c:pt idx="773">
                  <c:v>2.2496651811057942E-2</c:v>
                </c:pt>
                <c:pt idx="774">
                  <c:v>2.2492765489107884E-2</c:v>
                </c:pt>
                <c:pt idx="775">
                  <c:v>2.2487401727523726E-2</c:v>
                </c:pt>
                <c:pt idx="776">
                  <c:v>2.2480562113528817E-2</c:v>
                </c:pt>
                <c:pt idx="777">
                  <c:v>2.2472248671074974E-2</c:v>
                </c:pt>
                <c:pt idx="778">
                  <c:v>2.2462463860243573E-2</c:v>
                </c:pt>
                <c:pt idx="779">
                  <c:v>2.2417611330108927E-2</c:v>
                </c:pt>
                <c:pt idx="780">
                  <c:v>2.2401334620817066E-2</c:v>
                </c:pt>
                <c:pt idx="781">
                  <c:v>2.2383607527756016E-2</c:v>
                </c:pt>
                <c:pt idx="782">
                  <c:v>2.2364435296657811E-2</c:v>
                </c:pt>
                <c:pt idx="783">
                  <c:v>2.234382360089409E-2</c:v>
                </c:pt>
                <c:pt idx="784">
                  <c:v>2.2321778539797235E-2</c:v>
                </c:pt>
                <c:pt idx="785">
                  <c:v>2.2298306636855496E-2</c:v>
                </c:pt>
                <c:pt idx="786">
                  <c:v>2.2273414837782581E-2</c:v>
                </c:pt>
                <c:pt idx="787">
                  <c:v>2.2247110508462307E-2</c:v>
                </c:pt>
                <c:pt idx="788">
                  <c:v>2.2219401432768914E-2</c:v>
                </c:pt>
                <c:pt idx="789">
                  <c:v>2.2190295810263695E-2</c:v>
                </c:pt>
                <c:pt idx="790">
                  <c:v>2.2159802253768617E-2</c:v>
                </c:pt>
                <c:pt idx="791">
                  <c:v>2.2127929786817643E-2</c:v>
                </c:pt>
                <c:pt idx="792">
                  <c:v>2.2094687840986515E-2</c:v>
                </c:pt>
                <c:pt idx="793">
                  <c:v>2.206008625310182E-2</c:v>
                </c:pt>
                <c:pt idx="794">
                  <c:v>2.2024135262330102E-2</c:v>
                </c:pt>
                <c:pt idx="795">
                  <c:v>2.1986845507147919E-2</c:v>
                </c:pt>
                <c:pt idx="796">
                  <c:v>2.1948228022193768E-2</c:v>
                </c:pt>
                <c:pt idx="797">
                  <c:v>2.1908294235002748E-2</c:v>
                </c:pt>
                <c:pt idx="798">
                  <c:v>2.1867055962624952E-2</c:v>
                </c:pt>
                <c:pt idx="799">
                  <c:v>2.1824525408128639E-2</c:v>
                </c:pt>
                <c:pt idx="800">
                  <c:v>2.1780715156989143E-2</c:v>
                </c:pt>
                <c:pt idx="801">
                  <c:v>2.1735638173364605E-2</c:v>
                </c:pt>
                <c:pt idx="802">
                  <c:v>2.1689307796259705E-2</c:v>
                </c:pt>
                <c:pt idx="803">
                  <c:v>2.1641737735578412E-2</c:v>
                </c:pt>
                <c:pt idx="804">
                  <c:v>2.1592942068067004E-2</c:v>
                </c:pt>
                <c:pt idx="805">
                  <c:v>2.1542935233148552E-2</c:v>
                </c:pt>
                <c:pt idx="806">
                  <c:v>2.1491732028650037E-2</c:v>
                </c:pt>
                <c:pt idx="807">
                  <c:v>2.1439347606423451E-2</c:v>
                </c:pt>
                <c:pt idx="808">
                  <c:v>2.1385797467862119E-2</c:v>
                </c:pt>
                <c:pt idx="809">
                  <c:v>2.1331097459313574E-2</c:v>
                </c:pt>
                <c:pt idx="810">
                  <c:v>2.1306669335291472E-2</c:v>
                </c:pt>
                <c:pt idx="811">
                  <c:v>2.1250342037217432E-2</c:v>
                </c:pt>
                <c:pt idx="812">
                  <c:v>2.1192904952597378E-2</c:v>
                </c:pt>
                <c:pt idx="813">
                  <c:v>2.113437507798872E-2</c:v>
                </c:pt>
                <c:pt idx="814">
                  <c:v>2.1074769733323017E-2</c:v>
                </c:pt>
                <c:pt idx="815">
                  <c:v>2.1014106556780706E-2</c:v>
                </c:pt>
                <c:pt idx="816">
                  <c:v>2.0952403499571705E-2</c:v>
                </c:pt>
                <c:pt idx="817">
                  <c:v>2.0889678820623352E-2</c:v>
                </c:pt>
                <c:pt idx="818">
                  <c:v>2.0825951081177286E-2</c:v>
                </c:pt>
                <c:pt idx="819">
                  <c:v>2.0761239139296894E-2</c:v>
                </c:pt>
                <c:pt idx="820">
                  <c:v>2.0695562144286892E-2</c:v>
                </c:pt>
                <c:pt idx="821">
                  <c:v>2.0628939531026742E-2</c:v>
                </c:pt>
                <c:pt idx="822">
                  <c:v>2.0561391014219568E-2</c:v>
                </c:pt>
                <c:pt idx="823">
                  <c:v>2.0492936582558238E-2</c:v>
                </c:pt>
                <c:pt idx="824">
                  <c:v>2.0423596492810413E-2</c:v>
                </c:pt>
                <c:pt idx="825">
                  <c:v>2.0353391263824218E-2</c:v>
                </c:pt>
                <c:pt idx="826">
                  <c:v>2.0282341670456405E-2</c:v>
                </c:pt>
                <c:pt idx="827">
                  <c:v>2.0210468737424735E-2</c:v>
                </c:pt>
                <c:pt idx="828">
                  <c:v>2.0137793733086409E-2</c:v>
                </c:pt>
                <c:pt idx="829">
                  <c:v>2.0064338163144443E-2</c:v>
                </c:pt>
                <c:pt idx="830">
                  <c:v>1.999012376428377E-2</c:v>
                </c:pt>
                <c:pt idx="831">
                  <c:v>1.9915172497739005E-2</c:v>
                </c:pt>
                <c:pt idx="832">
                  <c:v>1.983950654279577E-2</c:v>
                </c:pt>
                <c:pt idx="833">
                  <c:v>1.9763148290227479E-2</c:v>
                </c:pt>
                <c:pt idx="834">
                  <c:v>1.968612033566956E-2</c:v>
                </c:pt>
                <c:pt idx="835">
                  <c:v>1.9608445472933018E-2</c:v>
                </c:pt>
                <c:pt idx="836">
                  <c:v>1.9530146687259411E-2</c:v>
                </c:pt>
                <c:pt idx="837">
                  <c:v>1.9451247148519122E-2</c:v>
                </c:pt>
                <c:pt idx="838">
                  <c:v>1.9371770204355043E-2</c:v>
                </c:pt>
                <c:pt idx="839">
                  <c:v>1.9291739373273602E-2</c:v>
                </c:pt>
                <c:pt idx="840">
                  <c:v>1.9175569650284833E-2</c:v>
                </c:pt>
                <c:pt idx="841">
                  <c:v>1.9094287039964734E-2</c:v>
                </c:pt>
                <c:pt idx="842">
                  <c:v>1.9012532654459902E-2</c:v>
                </c:pt>
                <c:pt idx="843">
                  <c:v>1.8930330686208301E-2</c:v>
                </c:pt>
                <c:pt idx="844">
                  <c:v>1.8847705460094843E-2</c:v>
                </c:pt>
                <c:pt idx="845">
                  <c:v>1.876468142625325E-2</c:v>
                </c:pt>
                <c:pt idx="846">
                  <c:v>1.8681283152830859E-2</c:v>
                </c:pt>
                <c:pt idx="847">
                  <c:v>1.8597535318718529E-2</c:v>
                </c:pt>
                <c:pt idx="848">
                  <c:v>1.8513462706247742E-2</c:v>
                </c:pt>
                <c:pt idx="849">
                  <c:v>1.842909019385713E-2</c:v>
                </c:pt>
                <c:pt idx="850">
                  <c:v>1.8344442748730531E-2</c:v>
                </c:pt>
                <c:pt idx="851">
                  <c:v>1.8259545419408805E-2</c:v>
                </c:pt>
                <c:pt idx="852">
                  <c:v>1.817442332837757E-2</c:v>
                </c:pt>
                <c:pt idx="853">
                  <c:v>1.8089101664633032E-2</c:v>
                </c:pt>
                <c:pt idx="854">
                  <c:v>1.8003605676228201E-2</c:v>
                </c:pt>
                <c:pt idx="855">
                  <c:v>1.7917960662801539E-2</c:v>
                </c:pt>
                <c:pt idx="856">
                  <c:v>1.7832191968090407E-2</c:v>
                </c:pt>
                <c:pt idx="857">
                  <c:v>1.7746324972431466E-2</c:v>
                </c:pt>
                <c:pt idx="858">
                  <c:v>1.7660385085250196E-2</c:v>
                </c:pt>
                <c:pt idx="859">
                  <c:v>1.7574397737541853E-2</c:v>
                </c:pt>
                <c:pt idx="860">
                  <c:v>1.7488388374346023E-2</c:v>
                </c:pt>
                <c:pt idx="861">
                  <c:v>1.7402382447217039E-2</c:v>
                </c:pt>
                <c:pt idx="862">
                  <c:v>1.731640540669244E-2</c:v>
                </c:pt>
                <c:pt idx="863">
                  <c:v>1.723048269476175E-2</c:v>
                </c:pt>
                <c:pt idx="864">
                  <c:v>1.7144639737337802E-2</c:v>
                </c:pt>
                <c:pt idx="865">
                  <c:v>1.7058901936732769E-2</c:v>
                </c:pt>
                <c:pt idx="866">
                  <c:v>1.6973294664141242E-2</c:v>
                </c:pt>
                <c:pt idx="867">
                  <c:v>1.6887843252132471E-2</c:v>
                </c:pt>
                <c:pt idx="868">
                  <c:v>1.6802572987154051E-2</c:v>
                </c:pt>
                <c:pt idx="869">
                  <c:v>1.6717509102049249E-2</c:v>
                </c:pt>
                <c:pt idx="870">
                  <c:v>1.6632676768590222E-2</c:v>
                </c:pt>
                <c:pt idx="871">
                  <c:v>1.659543036829024E-2</c:v>
                </c:pt>
                <c:pt idx="872">
                  <c:v>1.6510975551293026E-2</c:v>
                </c:pt>
                <c:pt idx="873">
                  <c:v>1.6426813402542057E-2</c:v>
                </c:pt>
                <c:pt idx="874">
                  <c:v>1.6342968826971189E-2</c:v>
                </c:pt>
                <c:pt idx="875">
                  <c:v>1.625946663553926E-2</c:v>
                </c:pt>
                <c:pt idx="876">
                  <c:v>1.6176331537888139E-2</c:v>
                </c:pt>
                <c:pt idx="877">
                  <c:v>1.6093588135030736E-2</c:v>
                </c:pt>
                <c:pt idx="878">
                  <c:v>1.6011260912071168E-2</c:v>
                </c:pt>
                <c:pt idx="879">
                  <c:v>1.5929374230959224E-2</c:v>
                </c:pt>
                <c:pt idx="880">
                  <c:v>1.5847952323281279E-2</c:v>
                </c:pt>
                <c:pt idx="881">
                  <c:v>1.5767019283089767E-2</c:v>
                </c:pt>
                <c:pt idx="882">
                  <c:v>1.5686599059773369E-2</c:v>
                </c:pt>
                <c:pt idx="883">
                  <c:v>1.5606715450969998E-2</c:v>
                </c:pt>
                <c:pt idx="884">
                  <c:v>1.5527392095524704E-2</c:v>
                </c:pt>
                <c:pt idx="885">
                  <c:v>1.5448652466494555E-2</c:v>
                </c:pt>
                <c:pt idx="886">
                  <c:v>1.5370519864202577E-2</c:v>
                </c:pt>
                <c:pt idx="887">
                  <c:v>1.5293017409342823E-2</c:v>
                </c:pt>
                <c:pt idx="888">
                  <c:v>1.5216168036138582E-2</c:v>
                </c:pt>
                <c:pt idx="889">
                  <c:v>1.5139994485555768E-2</c:v>
                </c:pt>
                <c:pt idx="890">
                  <c:v>1.5064519298573517E-2</c:v>
                </c:pt>
                <c:pt idx="891">
                  <c:v>1.4989764809513936E-2</c:v>
                </c:pt>
                <c:pt idx="892">
                  <c:v>1.4915753139433018E-2</c:v>
                </c:pt>
                <c:pt idx="893">
                  <c:v>1.4842506189574677E-2</c:v>
                </c:pt>
                <c:pt idx="894">
                  <c:v>1.4770045634889805E-2</c:v>
                </c:pt>
                <c:pt idx="895">
                  <c:v>1.4698392917622313E-2</c:v>
                </c:pt>
                <c:pt idx="896">
                  <c:v>1.4627569240964018E-2</c:v>
                </c:pt>
                <c:pt idx="897">
                  <c:v>1.4557595562780289E-2</c:v>
                </c:pt>
                <c:pt idx="898">
                  <c:v>1.4488492589408271E-2</c:v>
                </c:pt>
                <c:pt idx="899">
                  <c:v>1.442028076952954E-2</c:v>
                </c:pt>
                <c:pt idx="900">
                  <c:v>1.4352980288119023E-2</c:v>
                </c:pt>
                <c:pt idx="901">
                  <c:v>1.4257708692034358E-2</c:v>
                </c:pt>
                <c:pt idx="902">
                  <c:v>1.4192714900575514E-2</c:v>
                </c:pt>
                <c:pt idx="903">
                  <c:v>1.412869978798669E-2</c:v>
                </c:pt>
                <c:pt idx="904">
                  <c:v>1.4065682297369608E-2</c:v>
                </c:pt>
                <c:pt idx="905">
                  <c:v>1.4003681076613591E-2</c:v>
                </c:pt>
                <c:pt idx="906">
                  <c:v>1.3942714472877364E-2</c:v>
                </c:pt>
                <c:pt idx="907">
                  <c:v>1.3882800527159837E-2</c:v>
                </c:pt>
                <c:pt idx="908">
                  <c:v>1.3823956968961465E-2</c:v>
                </c:pt>
                <c:pt idx="909">
                  <c:v>1.3766201211037825E-2</c:v>
                </c:pt>
                <c:pt idx="910">
                  <c:v>1.3709550344246885E-2</c:v>
                </c:pt>
                <c:pt idx="911">
                  <c:v>1.3654021132491551E-2</c:v>
                </c:pt>
                <c:pt idx="912">
                  <c:v>1.3599630007758963E-2</c:v>
                </c:pt>
                <c:pt idx="913">
                  <c:v>1.3546393065258001E-2</c:v>
                </c:pt>
                <c:pt idx="914">
                  <c:v>1.3494326058656447E-2</c:v>
                </c:pt>
                <c:pt idx="915">
                  <c:v>1.3443444395419231E-2</c:v>
                </c:pt>
                <c:pt idx="916">
                  <c:v>1.3393763132249117E-2</c:v>
                </c:pt>
                <c:pt idx="917">
                  <c:v>1.3345296970631169E-2</c:v>
                </c:pt>
                <c:pt idx="918">
                  <c:v>1.3298060252482355E-2</c:v>
                </c:pt>
                <c:pt idx="919">
                  <c:v>1.3252066955907542E-2</c:v>
                </c:pt>
                <c:pt idx="920">
                  <c:v>1.3207330691063147E-2</c:v>
                </c:pt>
                <c:pt idx="921">
                  <c:v>1.3163864696129672E-2</c:v>
                </c:pt>
                <c:pt idx="922">
                  <c:v>1.3121681833394325E-2</c:v>
                </c:pt>
                <c:pt idx="923">
                  <c:v>1.308079458544484E-2</c:v>
                </c:pt>
                <c:pt idx="924">
                  <c:v>1.3041215051475701E-2</c:v>
                </c:pt>
                <c:pt idx="925">
                  <c:v>1.3002954943707781E-2</c:v>
                </c:pt>
                <c:pt idx="926">
                  <c:v>1.2966025583922517E-2</c:v>
                </c:pt>
                <c:pt idx="927">
                  <c:v>1.2930437900111605E-2</c:v>
                </c:pt>
                <c:pt idx="928">
                  <c:v>1.2896202423243233E-2</c:v>
                </c:pt>
                <c:pt idx="929">
                  <c:v>1.2863329284145807E-2</c:v>
                </c:pt>
                <c:pt idx="930">
                  <c:v>1.2831828210510057E-2</c:v>
                </c:pt>
                <c:pt idx="931">
                  <c:v>1.2801708524010483E-2</c:v>
                </c:pt>
                <c:pt idx="932">
                  <c:v>1.2788895796740779E-2</c:v>
                </c:pt>
                <c:pt idx="933">
                  <c:v>1.276078085998571E-2</c:v>
                </c:pt>
                <c:pt idx="934">
                  <c:v>1.2734068334420874E-2</c:v>
                </c:pt>
                <c:pt idx="935">
                  <c:v>1.2708766124712353E-2</c:v>
                </c:pt>
                <c:pt idx="936">
                  <c:v>1.2684881718191071E-2</c:v>
                </c:pt>
                <c:pt idx="937">
                  <c:v>1.2662422182637178E-2</c:v>
                </c:pt>
                <c:pt idx="938">
                  <c:v>1.2641394164188587E-2</c:v>
                </c:pt>
                <c:pt idx="939">
                  <c:v>1.2621803885374263E-2</c:v>
                </c:pt>
                <c:pt idx="940">
                  <c:v>1.2603657143272886E-2</c:v>
                </c:pt>
                <c:pt idx="941">
                  <c:v>1.2586959307797395E-2</c:v>
                </c:pt>
                <c:pt idx="942">
                  <c:v>1.2571715320105953E-2</c:v>
                </c:pt>
                <c:pt idx="943">
                  <c:v>1.2557929691139766E-2</c:v>
                </c:pt>
                <c:pt idx="944">
                  <c:v>1.2545606500288239E-2</c:v>
                </c:pt>
                <c:pt idx="945">
                  <c:v>1.25347493941818E-2</c:v>
                </c:pt>
                <c:pt idx="946">
                  <c:v>1.2525361585612824E-2</c:v>
                </c:pt>
                <c:pt idx="947">
                  <c:v>1.2517445852584904E-2</c:v>
                </c:pt>
                <c:pt idx="948">
                  <c:v>1.2511004537490791E-2</c:v>
                </c:pt>
                <c:pt idx="949">
                  <c:v>1.2506039546419252E-2</c:v>
                </c:pt>
                <c:pt idx="950">
                  <c:v>1.2502552348591026E-2</c:v>
                </c:pt>
                <c:pt idx="951">
                  <c:v>1.2500543975924053E-2</c:v>
                </c:pt>
                <c:pt idx="952">
                  <c:v>1.2500015022728118E-2</c:v>
                </c:pt>
                <c:pt idx="953">
                  <c:v>1.250096564552898E-2</c:v>
                </c:pt>
                <c:pt idx="954">
                  <c:v>1.250339556302206E-2</c:v>
                </c:pt>
                <c:pt idx="955">
                  <c:v>1.2507304056155676E-2</c:v>
                </c:pt>
                <c:pt idx="956">
                  <c:v>1.2512689968343829E-2</c:v>
                </c:pt>
                <c:pt idx="957">
                  <c:v>1.2519551705808454E-2</c:v>
                </c:pt>
                <c:pt idx="958">
                  <c:v>1.2527887238051037E-2</c:v>
                </c:pt>
                <c:pt idx="959">
                  <c:v>1.2537694098453483E-2</c:v>
                </c:pt>
                <c:pt idx="960">
                  <c:v>1.2548969385008022E-2</c:v>
                </c:pt>
                <c:pt idx="961">
                  <c:v>1.256170976117596E-2</c:v>
                </c:pt>
                <c:pt idx="962">
                  <c:v>1.2575911456875016E-2</c:v>
                </c:pt>
                <c:pt idx="963">
                  <c:v>1.2582622081743378E-2</c:v>
                </c:pt>
                <c:pt idx="964">
                  <c:v>1.2598920583448534E-2</c:v>
                </c:pt>
                <c:pt idx="965">
                  <c:v>1.2616669393403834E-2</c:v>
                </c:pt>
                <c:pt idx="966">
                  <c:v>1.2635863259450861E-2</c:v>
                </c:pt>
                <c:pt idx="967">
                  <c:v>1.2656496501815852E-2</c:v>
                </c:pt>
                <c:pt idx="968">
                  <c:v>1.2678563014790433E-2</c:v>
                </c:pt>
                <c:pt idx="969">
                  <c:v>1.27020562685384E-2</c:v>
                </c:pt>
                <c:pt idx="970">
                  <c:v>1.2726969311028E-2</c:v>
                </c:pt>
                <c:pt idx="971">
                  <c:v>1.2753294770089144E-2</c:v>
                </c:pt>
                <c:pt idx="972">
                  <c:v>1.2781024855594965E-2</c:v>
                </c:pt>
                <c:pt idx="973">
                  <c:v>1.2810151361767021E-2</c:v>
                </c:pt>
                <c:pt idx="974">
                  <c:v>1.2840665669603542E-2</c:v>
                </c:pt>
                <c:pt idx="975">
                  <c:v>1.287255874942991E-2</c:v>
                </c:pt>
                <c:pt idx="976">
                  <c:v>1.290582116357069E-2</c:v>
                </c:pt>
                <c:pt idx="977">
                  <c:v>1.29404430691424E-2</c:v>
                </c:pt>
                <c:pt idx="978">
                  <c:v>1.2976414220966168E-2</c:v>
                </c:pt>
                <c:pt idx="979">
                  <c:v>1.3013723974599448E-2</c:v>
                </c:pt>
                <c:pt idx="980">
                  <c:v>1.3052361289485887E-2</c:v>
                </c:pt>
                <c:pt idx="981">
                  <c:v>1.3092314732222393E-2</c:v>
                </c:pt>
                <c:pt idx="982">
                  <c:v>1.3133572479942471E-2</c:v>
                </c:pt>
                <c:pt idx="983">
                  <c:v>1.3176122323814796E-2</c:v>
                </c:pt>
                <c:pt idx="984">
                  <c:v>1.321995167265601E-2</c:v>
                </c:pt>
                <c:pt idx="985">
                  <c:v>1.3265047556656639E-2</c:v>
                </c:pt>
                <c:pt idx="986">
                  <c:v>1.3311396631219087E-2</c:v>
                </c:pt>
                <c:pt idx="987">
                  <c:v>1.3358985180906507E-2</c:v>
                </c:pt>
                <c:pt idx="988">
                  <c:v>1.3407799123501419E-2</c:v>
                </c:pt>
                <c:pt idx="989">
                  <c:v>1.3457824014172864E-2</c:v>
                </c:pt>
                <c:pt idx="990">
                  <c:v>1.3509045049750878E-2</c:v>
                </c:pt>
                <c:pt idx="991">
                  <c:v>1.3561447073106959E-2</c:v>
                </c:pt>
                <c:pt idx="992">
                  <c:v>1.361501457763933E-2</c:v>
                </c:pt>
                <c:pt idx="993">
                  <c:v>1.3694167293745547E-2</c:v>
                </c:pt>
                <c:pt idx="994">
                  <c:v>1.3750511362580755E-2</c:v>
                </c:pt>
                <c:pt idx="995">
                  <c:v>1.3807964965427248E-2</c:v>
                </c:pt>
                <c:pt idx="996">
                  <c:v>1.3866511100839602E-2</c:v>
                </c:pt>
                <c:pt idx="997">
                  <c:v>1.3926132444074431E-2</c:v>
                </c:pt>
                <c:pt idx="998">
                  <c:v>1.3986811352217059E-2</c:v>
                </c:pt>
                <c:pt idx="999">
                  <c:v>1.4048529869402339E-2</c:v>
                </c:pt>
                <c:pt idx="1000">
                  <c:v>1.4111269732128074E-2</c:v>
                </c:pt>
                <c:pt idx="1001">
                  <c:v>1.4175012374659502E-2</c:v>
                </c:pt>
                <c:pt idx="1002">
                  <c:v>1.4239738934523176E-2</c:v>
                </c:pt>
                <c:pt idx="1003">
                  <c:v>1.4305430258088678E-2</c:v>
                </c:pt>
                <c:pt idx="1004">
                  <c:v>1.43720669062365E-2</c:v>
                </c:pt>
                <c:pt idx="1005">
                  <c:v>1.443962916011037E-2</c:v>
                </c:pt>
                <c:pt idx="1006">
                  <c:v>1.4508097026952393E-2</c:v>
                </c:pt>
                <c:pt idx="1007">
                  <c:v>1.4577450246019235E-2</c:v>
                </c:pt>
                <c:pt idx="1008">
                  <c:v>1.4647668294577584E-2</c:v>
                </c:pt>
                <c:pt idx="1009">
                  <c:v>1.4718730393977171E-2</c:v>
                </c:pt>
                <c:pt idx="1010">
                  <c:v>1.4790615515799502E-2</c:v>
                </c:pt>
                <c:pt idx="1011">
                  <c:v>1.4863302388080517E-2</c:v>
                </c:pt>
                <c:pt idx="1012">
                  <c:v>1.4936769501605284E-2</c:v>
                </c:pt>
                <c:pt idx="1013">
                  <c:v>1.5010995116272935E-2</c:v>
                </c:pt>
                <c:pt idx="1014">
                  <c:v>1.5085957267529924E-2</c:v>
                </c:pt>
                <c:pt idx="1015">
                  <c:v>1.5161633772869663E-2</c:v>
                </c:pt>
                <c:pt idx="1016">
                  <c:v>1.5238002238396702E-2</c:v>
                </c:pt>
                <c:pt idx="1017">
                  <c:v>1.5315040065453447E-2</c:v>
                </c:pt>
                <c:pt idx="1018">
                  <c:v>1.5392724457307449E-2</c:v>
                </c:pt>
                <c:pt idx="1019">
                  <c:v>1.5471032425897334E-2</c:v>
                </c:pt>
                <c:pt idx="1020">
                  <c:v>1.5549940798635349E-2</c:v>
                </c:pt>
                <c:pt idx="1021">
                  <c:v>1.5629426225264482E-2</c:v>
                </c:pt>
                <c:pt idx="1022">
                  <c:v>1.57094651847682E-2</c:v>
                </c:pt>
                <c:pt idx="1023">
                  <c:v>1.5790033992330674E-2</c:v>
                </c:pt>
                <c:pt idx="1024">
                  <c:v>1.5825645985880609E-2</c:v>
                </c:pt>
                <c:pt idx="1025">
                  <c:v>1.5906935850876561E-2</c:v>
                </c:pt>
                <c:pt idx="1026">
                  <c:v>1.5988697129184177E-2</c:v>
                </c:pt>
                <c:pt idx="1027">
                  <c:v>1.6070905626325793E-2</c:v>
                </c:pt>
                <c:pt idx="1028">
                  <c:v>1.6153537015484491E-2</c:v>
                </c:pt>
                <c:pt idx="1029">
                  <c:v>1.6236566844702819E-2</c:v>
                </c:pt>
                <c:pt idx="1030">
                  <c:v>1.6319970544118483E-2</c:v>
                </c:pt>
                <c:pt idx="1031">
                  <c:v>1.6403723433234985E-2</c:v>
                </c:pt>
                <c:pt idx="1032">
                  <c:v>1.6487800728224995E-2</c:v>
                </c:pt>
                <c:pt idx="1033">
                  <c:v>1.6572177549264242E-2</c:v>
                </c:pt>
                <c:pt idx="1034">
                  <c:v>1.6656828927893885E-2</c:v>
                </c:pt>
                <c:pt idx="1035">
                  <c:v>1.6741729814409086E-2</c:v>
                </c:pt>
                <c:pt idx="1036">
                  <c:v>1.6826855085271597E-2</c:v>
                </c:pt>
                <c:pt idx="1037">
                  <c:v>1.6912179550544235E-2</c:v>
                </c:pt>
                <c:pt idx="1038">
                  <c:v>1.6997677961344992E-2</c:v>
                </c:pt>
                <c:pt idx="1039">
                  <c:v>1.708332501731857E-2</c:v>
                </c:pt>
                <c:pt idx="1040">
                  <c:v>1.7169095374123179E-2</c:v>
                </c:pt>
                <c:pt idx="1041">
                  <c:v>1.7254963650930325E-2</c:v>
                </c:pt>
                <c:pt idx="1042">
                  <c:v>1.7340904437935421E-2</c:v>
                </c:pt>
                <c:pt idx="1043">
                  <c:v>1.7426892303876933E-2</c:v>
                </c:pt>
                <c:pt idx="1044">
                  <c:v>1.7512901803561916E-2</c:v>
                </c:pt>
                <c:pt idx="1045">
                  <c:v>1.7598907485395655E-2</c:v>
                </c:pt>
                <c:pt idx="1046">
                  <c:v>1.7684883898913199E-2</c:v>
                </c:pt>
                <c:pt idx="1047">
                  <c:v>1.7770805602310556E-2</c:v>
                </c:pt>
                <c:pt idx="1048">
                  <c:v>1.7856647169973348E-2</c:v>
                </c:pt>
                <c:pt idx="1049">
                  <c:v>1.7942383200000644E-2</c:v>
                </c:pt>
                <c:pt idx="1050">
                  <c:v>1.8027988321721793E-2</c:v>
                </c:pt>
                <c:pt idx="1051">
                  <c:v>1.8113437203204037E-2</c:v>
                </c:pt>
                <c:pt idx="1052">
                  <c:v>1.8198704558748596E-2</c:v>
                </c:pt>
                <c:pt idx="1053">
                  <c:v>1.8283765156373144E-2</c:v>
                </c:pt>
                <c:pt idx="1054">
                  <c:v>1.8405838493993132E-2</c:v>
                </c:pt>
                <c:pt idx="1055">
                  <c:v>1.8490289105384347E-2</c:v>
                </c:pt>
                <c:pt idx="1056">
                  <c:v>1.8574446674297057E-2</c:v>
                </c:pt>
                <c:pt idx="1057">
                  <c:v>1.865828629715266E-2</c:v>
                </c:pt>
                <c:pt idx="1058">
                  <c:v>1.8741783164457893E-2</c:v>
                </c:pt>
                <c:pt idx="1059">
                  <c:v>1.8824912568146401E-2</c:v>
                </c:pt>
                <c:pt idx="1060">
                  <c:v>1.8907649908890198E-2</c:v>
                </c:pt>
                <c:pt idx="1061">
                  <c:v>1.8989970703379041E-2</c:v>
                </c:pt>
                <c:pt idx="1062">
                  <c:v>1.9071850591565437E-2</c:v>
                </c:pt>
                <c:pt idx="1063">
                  <c:v>1.9153265343873141E-2</c:v>
                </c:pt>
                <c:pt idx="1064">
                  <c:v>1.9234190868367109E-2</c:v>
                </c:pt>
                <c:pt idx="1065">
                  <c:v>1.9314603217882684E-2</c:v>
                </c:pt>
                <c:pt idx="1066">
                  <c:v>1.9394478597111929E-2</c:v>
                </c:pt>
                <c:pt idx="1067">
                  <c:v>1.9473793369645054E-2</c:v>
                </c:pt>
                <c:pt idx="1068">
                  <c:v>1.9552524064964823E-2</c:v>
                </c:pt>
                <c:pt idx="1069">
                  <c:v>1.9630647385391831E-2</c:v>
                </c:pt>
                <c:pt idx="1070">
                  <c:v>1.9708140212978682E-2</c:v>
                </c:pt>
                <c:pt idx="1071">
                  <c:v>1.9784979616350951E-2</c:v>
                </c:pt>
                <c:pt idx="1072">
                  <c:v>1.9861142857492957E-2</c:v>
                </c:pt>
                <c:pt idx="1073">
                  <c:v>1.9936607398476296E-2</c:v>
                </c:pt>
                <c:pt idx="1074">
                  <c:v>2.0011350908129177E-2</c:v>
                </c:pt>
                <c:pt idx="1075">
                  <c:v>2.0085351268644594E-2</c:v>
                </c:pt>
                <c:pt idx="1076">
                  <c:v>2.0158586582125319E-2</c:v>
                </c:pt>
                <c:pt idx="1077">
                  <c:v>2.0231035177063844E-2</c:v>
                </c:pt>
                <c:pt idx="1078">
                  <c:v>2.030267561475535E-2</c:v>
                </c:pt>
                <c:pt idx="1079">
                  <c:v>2.0373486695641731E-2</c:v>
                </c:pt>
                <c:pt idx="1080">
                  <c:v>2.0443447465584918E-2</c:v>
                </c:pt>
                <c:pt idx="1081">
                  <c:v>2.0512537222067521E-2</c:v>
                </c:pt>
                <c:pt idx="1082">
                  <c:v>2.0580735520319055E-2</c:v>
                </c:pt>
                <c:pt idx="1083">
                  <c:v>2.0648022179365854E-2</c:v>
                </c:pt>
                <c:pt idx="1084">
                  <c:v>2.0714377288002971E-2</c:v>
                </c:pt>
                <c:pt idx="1085">
                  <c:v>2.0741309048878564E-2</c:v>
                </c:pt>
                <c:pt idx="1086">
                  <c:v>2.0806317374828194E-2</c:v>
                </c:pt>
                <c:pt idx="1087">
                  <c:v>2.0870347308273082E-2</c:v>
                </c:pt>
                <c:pt idx="1088">
                  <c:v>2.0933379901725779E-2</c:v>
                </c:pt>
                <c:pt idx="1089">
                  <c:v>2.0995396502827782E-2</c:v>
                </c:pt>
                <c:pt idx="1090">
                  <c:v>2.1056378759869078E-2</c:v>
                </c:pt>
                <c:pt idx="1091">
                  <c:v>2.1116308627218694E-2</c:v>
                </c:pt>
                <c:pt idx="1092">
                  <c:v>2.1175168370664708E-2</c:v>
                </c:pt>
                <c:pt idx="1093">
                  <c:v>2.1232940572662069E-2</c:v>
                </c:pt>
                <c:pt idx="1094">
                  <c:v>2.1289608137486739E-2</c:v>
                </c:pt>
                <c:pt idx="1095">
                  <c:v>2.1345154296294591E-2</c:v>
                </c:pt>
                <c:pt idx="1096">
                  <c:v>2.1399562612083589E-2</c:v>
                </c:pt>
                <c:pt idx="1097">
                  <c:v>2.1452816984557744E-2</c:v>
                </c:pt>
                <c:pt idx="1098">
                  <c:v>2.1504901654891453E-2</c:v>
                </c:pt>
                <c:pt idx="1099">
                  <c:v>2.1555801210392814E-2</c:v>
                </c:pt>
                <c:pt idx="1100">
                  <c:v>2.160550058906445E-2</c:v>
                </c:pt>
                <c:pt idx="1101">
                  <c:v>2.1653985084060627E-2</c:v>
                </c:pt>
                <c:pt idx="1102">
                  <c:v>2.1701240348039236E-2</c:v>
                </c:pt>
                <c:pt idx="1103">
                  <c:v>2.1747252397407404E-2</c:v>
                </c:pt>
                <c:pt idx="1104">
                  <c:v>2.1792007616459462E-2</c:v>
                </c:pt>
                <c:pt idx="1105">
                  <c:v>2.183549276140604E-2</c:v>
                </c:pt>
                <c:pt idx="1106">
                  <c:v>2.1877694964293152E-2</c:v>
                </c:pt>
                <c:pt idx="1107">
                  <c:v>2.1918601736809991E-2</c:v>
                </c:pt>
                <c:pt idx="1108">
                  <c:v>2.1958200973984439E-2</c:v>
                </c:pt>
                <c:pt idx="1109">
                  <c:v>2.199648095776513E-2</c:v>
                </c:pt>
                <c:pt idx="1110">
                  <c:v>2.2033430360488993E-2</c:v>
                </c:pt>
                <c:pt idx="1111">
                  <c:v>2.2069038248233308E-2</c:v>
                </c:pt>
                <c:pt idx="1112">
                  <c:v>2.2103294084051216E-2</c:v>
                </c:pt>
                <c:pt idx="1113">
                  <c:v>2.213618773108977E-2</c:v>
                </c:pt>
                <c:pt idx="1114">
                  <c:v>2.2167709455589608E-2</c:v>
                </c:pt>
                <c:pt idx="1115">
                  <c:v>2.2197849929765312E-2</c:v>
                </c:pt>
                <c:pt idx="1116">
                  <c:v>2.2210671845370983E-2</c:v>
                </c:pt>
                <c:pt idx="1117">
                  <c:v>2.2238807755994697E-2</c:v>
                </c:pt>
                <c:pt idx="1118">
                  <c:v>2.2265541377163325E-2</c:v>
                </c:pt>
                <c:pt idx="1119">
                  <c:v>2.2290864797968261E-2</c:v>
                </c:pt>
                <c:pt idx="1120">
                  <c:v>2.2314770524801877E-2</c:v>
                </c:pt>
                <c:pt idx="1121">
                  <c:v>2.2337251483574995E-2</c:v>
                </c:pt>
                <c:pt idx="1122">
                  <c:v>2.2358301021810231E-2</c:v>
                </c:pt>
                <c:pt idx="1123">
                  <c:v>2.2377912910610562E-2</c:v>
                </c:pt>
                <c:pt idx="1124">
                  <c:v>2.2396081346502575E-2</c:v>
                </c:pt>
                <c:pt idx="1125">
                  <c:v>2.2412800953153782E-2</c:v>
                </c:pt>
                <c:pt idx="1126">
                  <c:v>2.2428066782963583E-2</c:v>
                </c:pt>
                <c:pt idx="1127">
                  <c:v>2.2441874318527337E-2</c:v>
                </c:pt>
                <c:pt idx="1128">
                  <c:v>2.2454219473973122E-2</c:v>
                </c:pt>
                <c:pt idx="1129">
                  <c:v>2.2465098596170838E-2</c:v>
                </c:pt>
                <c:pt idx="1130">
                  <c:v>2.2474508465813184E-2</c:v>
                </c:pt>
                <c:pt idx="1131">
                  <c:v>2.2482446298368354E-2</c:v>
                </c:pt>
                <c:pt idx="1132">
                  <c:v>2.2488909744903987E-2</c:v>
                </c:pt>
                <c:pt idx="1133">
                  <c:v>2.2493896892782257E-2</c:v>
                </c:pt>
                <c:pt idx="1134">
                  <c:v>2.2497406266225883E-2</c:v>
                </c:pt>
                <c:pt idx="1135">
                  <c:v>2.2499436826754794E-2</c:v>
                </c:pt>
                <c:pt idx="1136">
                  <c:v>2.2499987973493465E-2</c:v>
                </c:pt>
                <c:pt idx="1137">
                  <c:v>2.2499059543348708E-2</c:v>
                </c:pt>
                <c:pt idx="1138">
                  <c:v>2.2496651811057942E-2</c:v>
                </c:pt>
                <c:pt idx="1139">
                  <c:v>2.2492765489107884E-2</c:v>
                </c:pt>
                <c:pt idx="1140">
                  <c:v>2.2487401727523726E-2</c:v>
                </c:pt>
                <c:pt idx="1141">
                  <c:v>2.2480562113528817E-2</c:v>
                </c:pt>
                <c:pt idx="1142">
                  <c:v>2.2472248671074974E-2</c:v>
                </c:pt>
                <c:pt idx="1143">
                  <c:v>2.2462463860243573E-2</c:v>
                </c:pt>
                <c:pt idx="1144">
                  <c:v>2.2451210576517559E-2</c:v>
                </c:pt>
                <c:pt idx="1145">
                  <c:v>2.2417611330108927E-2</c:v>
                </c:pt>
                <c:pt idx="1146">
                  <c:v>2.2401334620817066E-2</c:v>
                </c:pt>
                <c:pt idx="1147">
                  <c:v>2.2383607527756016E-2</c:v>
                </c:pt>
                <c:pt idx="1148">
                  <c:v>2.2364435296657811E-2</c:v>
                </c:pt>
                <c:pt idx="1149">
                  <c:v>2.234382360089409E-2</c:v>
                </c:pt>
                <c:pt idx="1150">
                  <c:v>2.2321778539797235E-2</c:v>
                </c:pt>
                <c:pt idx="1151">
                  <c:v>2.2298306636855496E-2</c:v>
                </c:pt>
                <c:pt idx="1152">
                  <c:v>2.2273414837782581E-2</c:v>
                </c:pt>
                <c:pt idx="1153">
                  <c:v>2.2247110508462307E-2</c:v>
                </c:pt>
                <c:pt idx="1154">
                  <c:v>2.2219401432768914E-2</c:v>
                </c:pt>
                <c:pt idx="1155">
                  <c:v>2.2190295810263695E-2</c:v>
                </c:pt>
                <c:pt idx="1156">
                  <c:v>2.2159802253768617E-2</c:v>
                </c:pt>
                <c:pt idx="1157">
                  <c:v>2.2127929786817643E-2</c:v>
                </c:pt>
                <c:pt idx="1158">
                  <c:v>2.2094687840986515E-2</c:v>
                </c:pt>
                <c:pt idx="1159">
                  <c:v>2.206008625310182E-2</c:v>
                </c:pt>
                <c:pt idx="1160">
                  <c:v>2.2024135262330102E-2</c:v>
                </c:pt>
                <c:pt idx="1161">
                  <c:v>2.1986845507147919E-2</c:v>
                </c:pt>
                <c:pt idx="1162">
                  <c:v>2.1948228022193768E-2</c:v>
                </c:pt>
                <c:pt idx="1163">
                  <c:v>2.1908294235002748E-2</c:v>
                </c:pt>
                <c:pt idx="1164">
                  <c:v>2.1867055962624952E-2</c:v>
                </c:pt>
                <c:pt idx="1165">
                  <c:v>2.1824525408128639E-2</c:v>
                </c:pt>
                <c:pt idx="1166">
                  <c:v>2.1780715156989143E-2</c:v>
                </c:pt>
                <c:pt idx="1167">
                  <c:v>2.1735638173364605E-2</c:v>
                </c:pt>
                <c:pt idx="1168">
                  <c:v>2.1689307796259705E-2</c:v>
                </c:pt>
                <c:pt idx="1169">
                  <c:v>2.1641737735578412E-2</c:v>
                </c:pt>
                <c:pt idx="1170">
                  <c:v>2.1592942068067004E-2</c:v>
                </c:pt>
                <c:pt idx="1171">
                  <c:v>2.1542935233148552E-2</c:v>
                </c:pt>
                <c:pt idx="1172">
                  <c:v>2.1491732028650037E-2</c:v>
                </c:pt>
                <c:pt idx="1173">
                  <c:v>2.1439347606423451E-2</c:v>
                </c:pt>
                <c:pt idx="1174">
                  <c:v>2.1385797467862119E-2</c:v>
                </c:pt>
                <c:pt idx="1175">
                  <c:v>2.1331097459313574E-2</c:v>
                </c:pt>
                <c:pt idx="1176">
                  <c:v>2.1306669335291472E-2</c:v>
                </c:pt>
                <c:pt idx="1177">
                  <c:v>2.1250342037217432E-2</c:v>
                </c:pt>
                <c:pt idx="1178">
                  <c:v>2.1192904952597378E-2</c:v>
                </c:pt>
                <c:pt idx="1179">
                  <c:v>2.113437507798872E-2</c:v>
                </c:pt>
                <c:pt idx="1180">
                  <c:v>2.1074769733323017E-2</c:v>
                </c:pt>
                <c:pt idx="1181">
                  <c:v>2.1014106556780706E-2</c:v>
                </c:pt>
                <c:pt idx="1182">
                  <c:v>2.0952403499571705E-2</c:v>
                </c:pt>
                <c:pt idx="1183">
                  <c:v>2.0889678820623352E-2</c:v>
                </c:pt>
                <c:pt idx="1184">
                  <c:v>2.0825951081177286E-2</c:v>
                </c:pt>
                <c:pt idx="1185">
                  <c:v>2.0761239139296894E-2</c:v>
                </c:pt>
                <c:pt idx="1186">
                  <c:v>2.0695562144286892E-2</c:v>
                </c:pt>
                <c:pt idx="1187">
                  <c:v>2.0628939531026742E-2</c:v>
                </c:pt>
                <c:pt idx="1188">
                  <c:v>2.0561391014219568E-2</c:v>
                </c:pt>
                <c:pt idx="1189">
                  <c:v>2.0492936582558238E-2</c:v>
                </c:pt>
                <c:pt idx="1190">
                  <c:v>2.0423596492810413E-2</c:v>
                </c:pt>
                <c:pt idx="1191">
                  <c:v>2.0353391263824218E-2</c:v>
                </c:pt>
                <c:pt idx="1192">
                  <c:v>2.0282341670456405E-2</c:v>
                </c:pt>
                <c:pt idx="1193">
                  <c:v>2.0210468737424735E-2</c:v>
                </c:pt>
                <c:pt idx="1194">
                  <c:v>2.0137793733086409E-2</c:v>
                </c:pt>
                <c:pt idx="1195">
                  <c:v>2.0064338163144443E-2</c:v>
                </c:pt>
                <c:pt idx="1196">
                  <c:v>1.999012376428377E-2</c:v>
                </c:pt>
                <c:pt idx="1197">
                  <c:v>1.9915172497739005E-2</c:v>
                </c:pt>
                <c:pt idx="1198">
                  <c:v>1.983950654279577E-2</c:v>
                </c:pt>
                <c:pt idx="1199">
                  <c:v>1.9763148290227479E-2</c:v>
                </c:pt>
                <c:pt idx="1200">
                  <c:v>1.968612033566956E-2</c:v>
                </c:pt>
                <c:pt idx="1201">
                  <c:v>1.9608445472933018E-2</c:v>
                </c:pt>
                <c:pt idx="1202">
                  <c:v>1.9530146687259411E-2</c:v>
                </c:pt>
                <c:pt idx="1203">
                  <c:v>1.9451247148519122E-2</c:v>
                </c:pt>
                <c:pt idx="1204">
                  <c:v>1.9371770204355043E-2</c:v>
                </c:pt>
                <c:pt idx="1205">
                  <c:v>1.9291739373273602E-2</c:v>
                </c:pt>
                <c:pt idx="1206">
                  <c:v>1.9175569650284833E-2</c:v>
                </c:pt>
                <c:pt idx="1207">
                  <c:v>1.9094287039964734E-2</c:v>
                </c:pt>
                <c:pt idx="1208">
                  <c:v>1.9012532654459902E-2</c:v>
                </c:pt>
                <c:pt idx="1209">
                  <c:v>1.8930330686208301E-2</c:v>
                </c:pt>
                <c:pt idx="1210">
                  <c:v>1.8847705460094843E-2</c:v>
                </c:pt>
                <c:pt idx="1211">
                  <c:v>1.876468142625325E-2</c:v>
                </c:pt>
                <c:pt idx="1212">
                  <c:v>1.8681283152830859E-2</c:v>
                </c:pt>
                <c:pt idx="1213">
                  <c:v>1.8597535318718529E-2</c:v>
                </c:pt>
                <c:pt idx="1214">
                  <c:v>1.8513462706247742E-2</c:v>
                </c:pt>
                <c:pt idx="1215">
                  <c:v>1.842909019385713E-2</c:v>
                </c:pt>
                <c:pt idx="1216">
                  <c:v>1.8344442748730531E-2</c:v>
                </c:pt>
                <c:pt idx="1217">
                  <c:v>1.8259545419408805E-2</c:v>
                </c:pt>
                <c:pt idx="1218">
                  <c:v>1.817442332837757E-2</c:v>
                </c:pt>
                <c:pt idx="1219">
                  <c:v>1.8089101664633032E-2</c:v>
                </c:pt>
                <c:pt idx="1220">
                  <c:v>1.8003605676228201E-2</c:v>
                </c:pt>
                <c:pt idx="1221">
                  <c:v>1.7917960662801539E-2</c:v>
                </c:pt>
                <c:pt idx="1222">
                  <c:v>1.7832191968090407E-2</c:v>
                </c:pt>
                <c:pt idx="1223">
                  <c:v>1.7746324972431466E-2</c:v>
                </c:pt>
                <c:pt idx="1224">
                  <c:v>1.7660385085250196E-2</c:v>
                </c:pt>
                <c:pt idx="1225">
                  <c:v>1.7574397737541853E-2</c:v>
                </c:pt>
                <c:pt idx="1226">
                  <c:v>1.7488388374346023E-2</c:v>
                </c:pt>
                <c:pt idx="1227">
                  <c:v>1.7402382447217039E-2</c:v>
                </c:pt>
                <c:pt idx="1228">
                  <c:v>1.731640540669244E-2</c:v>
                </c:pt>
                <c:pt idx="1229">
                  <c:v>1.723048269476175E-2</c:v>
                </c:pt>
                <c:pt idx="1230">
                  <c:v>1.7144639737337802E-2</c:v>
                </c:pt>
                <c:pt idx="1231">
                  <c:v>1.7058901936732769E-2</c:v>
                </c:pt>
                <c:pt idx="1232">
                  <c:v>1.6973294664141242E-2</c:v>
                </c:pt>
                <c:pt idx="1233">
                  <c:v>1.6887843252132471E-2</c:v>
                </c:pt>
                <c:pt idx="1234">
                  <c:v>1.6802572987154051E-2</c:v>
                </c:pt>
                <c:pt idx="1235">
                  <c:v>1.6717509102049249E-2</c:v>
                </c:pt>
                <c:pt idx="1236">
                  <c:v>1.6632676768590222E-2</c:v>
                </c:pt>
                <c:pt idx="1237">
                  <c:v>1.659543036829024E-2</c:v>
                </c:pt>
                <c:pt idx="1238">
                  <c:v>1.6510975551293026E-2</c:v>
                </c:pt>
                <c:pt idx="1239">
                  <c:v>1.6426813402542057E-2</c:v>
                </c:pt>
                <c:pt idx="1240">
                  <c:v>1.6342968826971189E-2</c:v>
                </c:pt>
                <c:pt idx="1241">
                  <c:v>1.625946663553926E-2</c:v>
                </c:pt>
                <c:pt idx="1242">
                  <c:v>1.6176331537888139E-2</c:v>
                </c:pt>
                <c:pt idx="1243">
                  <c:v>1.6093588135030736E-2</c:v>
                </c:pt>
                <c:pt idx="1244">
                  <c:v>1.6011260912071168E-2</c:v>
                </c:pt>
                <c:pt idx="1245">
                  <c:v>1.5929374230959224E-2</c:v>
                </c:pt>
                <c:pt idx="1246">
                  <c:v>1.5847952323281279E-2</c:v>
                </c:pt>
                <c:pt idx="1247">
                  <c:v>1.5767019283089767E-2</c:v>
                </c:pt>
                <c:pt idx="1248">
                  <c:v>1.5686599059773369E-2</c:v>
                </c:pt>
                <c:pt idx="1249">
                  <c:v>1.5606715450969998E-2</c:v>
                </c:pt>
                <c:pt idx="1250">
                  <c:v>1.5527392095524704E-2</c:v>
                </c:pt>
                <c:pt idx="1251">
                  <c:v>1.5448652466494555E-2</c:v>
                </c:pt>
                <c:pt idx="1252">
                  <c:v>1.5370519864202577E-2</c:v>
                </c:pt>
                <c:pt idx="1253">
                  <c:v>1.5293017409342823E-2</c:v>
                </c:pt>
                <c:pt idx="1254">
                  <c:v>1.5216168036138582E-2</c:v>
                </c:pt>
                <c:pt idx="1255">
                  <c:v>1.5139994485555768E-2</c:v>
                </c:pt>
                <c:pt idx="1256">
                  <c:v>1.5064519298573517E-2</c:v>
                </c:pt>
                <c:pt idx="1257">
                  <c:v>1.4989764809513936E-2</c:v>
                </c:pt>
                <c:pt idx="1258">
                  <c:v>1.4915753139433018E-2</c:v>
                </c:pt>
                <c:pt idx="1259">
                  <c:v>1.4842506189574677E-2</c:v>
                </c:pt>
                <c:pt idx="1260">
                  <c:v>1.4770045634889805E-2</c:v>
                </c:pt>
                <c:pt idx="1261">
                  <c:v>1.4698392917622313E-2</c:v>
                </c:pt>
                <c:pt idx="1262">
                  <c:v>1.4627569240964018E-2</c:v>
                </c:pt>
                <c:pt idx="1263">
                  <c:v>1.4557595562780289E-2</c:v>
                </c:pt>
                <c:pt idx="1264">
                  <c:v>1.4488492589408271E-2</c:v>
                </c:pt>
                <c:pt idx="1265">
                  <c:v>1.442028076952954E-2</c:v>
                </c:pt>
                <c:pt idx="1266">
                  <c:v>1.4352980288119023E-2</c:v>
                </c:pt>
                <c:pt idx="1267">
                  <c:v>1.4257708692034358E-2</c:v>
                </c:pt>
                <c:pt idx="1268">
                  <c:v>1.4192714900575514E-2</c:v>
                </c:pt>
                <c:pt idx="1269">
                  <c:v>1.412869978798669E-2</c:v>
                </c:pt>
                <c:pt idx="1270">
                  <c:v>1.4065682297369608E-2</c:v>
                </c:pt>
                <c:pt idx="1271">
                  <c:v>1.4003681076613591E-2</c:v>
                </c:pt>
                <c:pt idx="1272">
                  <c:v>1.3942714472877364E-2</c:v>
                </c:pt>
                <c:pt idx="1273">
                  <c:v>1.3882800527159837E-2</c:v>
                </c:pt>
                <c:pt idx="1274">
                  <c:v>1.3823956968961465E-2</c:v>
                </c:pt>
                <c:pt idx="1275">
                  <c:v>1.3766201211037825E-2</c:v>
                </c:pt>
                <c:pt idx="1276">
                  <c:v>1.3709550344246885E-2</c:v>
                </c:pt>
                <c:pt idx="1277">
                  <c:v>1.3654021132491551E-2</c:v>
                </c:pt>
                <c:pt idx="1278">
                  <c:v>1.3599630007758963E-2</c:v>
                </c:pt>
                <c:pt idx="1279">
                  <c:v>1.3546393065258001E-2</c:v>
                </c:pt>
                <c:pt idx="1280">
                  <c:v>1.3494326058656447E-2</c:v>
                </c:pt>
                <c:pt idx="1281">
                  <c:v>1.3443444395419231E-2</c:v>
                </c:pt>
                <c:pt idx="1282">
                  <c:v>1.3393763132249117E-2</c:v>
                </c:pt>
                <c:pt idx="1283">
                  <c:v>1.3345296970631169E-2</c:v>
                </c:pt>
                <c:pt idx="1284">
                  <c:v>1.3298060252482355E-2</c:v>
                </c:pt>
                <c:pt idx="1285">
                  <c:v>1.3252066955907542E-2</c:v>
                </c:pt>
                <c:pt idx="1286">
                  <c:v>1.3207330691063147E-2</c:v>
                </c:pt>
                <c:pt idx="1287">
                  <c:v>1.3163864696129672E-2</c:v>
                </c:pt>
                <c:pt idx="1288">
                  <c:v>1.3121681833394325E-2</c:v>
                </c:pt>
                <c:pt idx="1289">
                  <c:v>1.308079458544484E-2</c:v>
                </c:pt>
                <c:pt idx="1290">
                  <c:v>1.3041215051475701E-2</c:v>
                </c:pt>
                <c:pt idx="1291">
                  <c:v>1.3002954943707781E-2</c:v>
                </c:pt>
                <c:pt idx="1292">
                  <c:v>1.2966025583922517E-2</c:v>
                </c:pt>
                <c:pt idx="1293">
                  <c:v>1.2930437900111605E-2</c:v>
                </c:pt>
                <c:pt idx="1294">
                  <c:v>1.2896202423243233E-2</c:v>
                </c:pt>
                <c:pt idx="1295">
                  <c:v>1.2863329284145807E-2</c:v>
                </c:pt>
                <c:pt idx="1296">
                  <c:v>1.2831828210510057E-2</c:v>
                </c:pt>
                <c:pt idx="1297">
                  <c:v>1.2801708524010483E-2</c:v>
                </c:pt>
                <c:pt idx="1298">
                  <c:v>1.2788895796740779E-2</c:v>
                </c:pt>
                <c:pt idx="1299">
                  <c:v>1.276078085998571E-2</c:v>
                </c:pt>
                <c:pt idx="1300">
                  <c:v>1.2734068334420874E-2</c:v>
                </c:pt>
                <c:pt idx="1301">
                  <c:v>1.2708766124712353E-2</c:v>
                </c:pt>
                <c:pt idx="1302">
                  <c:v>1.2684881718191071E-2</c:v>
                </c:pt>
                <c:pt idx="1303">
                  <c:v>1.2662422182637178E-2</c:v>
                </c:pt>
                <c:pt idx="1304">
                  <c:v>1.2641394164188587E-2</c:v>
                </c:pt>
                <c:pt idx="1305">
                  <c:v>1.2621803885374263E-2</c:v>
                </c:pt>
                <c:pt idx="1306">
                  <c:v>1.2603657143272886E-2</c:v>
                </c:pt>
                <c:pt idx="1307">
                  <c:v>1.2586959307797395E-2</c:v>
                </c:pt>
                <c:pt idx="1308">
                  <c:v>1.2571715320105953E-2</c:v>
                </c:pt>
                <c:pt idx="1309">
                  <c:v>1.2557929691139766E-2</c:v>
                </c:pt>
                <c:pt idx="1310">
                  <c:v>1.2545606500288239E-2</c:v>
                </c:pt>
                <c:pt idx="1311">
                  <c:v>1.25347493941818E-2</c:v>
                </c:pt>
                <c:pt idx="1312">
                  <c:v>1.2525361585612824E-2</c:v>
                </c:pt>
                <c:pt idx="1313">
                  <c:v>1.2517445852584904E-2</c:v>
                </c:pt>
                <c:pt idx="1314">
                  <c:v>1.2511004537490791E-2</c:v>
                </c:pt>
                <c:pt idx="1315">
                  <c:v>1.2506039546419252E-2</c:v>
                </c:pt>
                <c:pt idx="1316">
                  <c:v>1.2502552348591026E-2</c:v>
                </c:pt>
                <c:pt idx="1317">
                  <c:v>1.2500543975924053E-2</c:v>
                </c:pt>
                <c:pt idx="1318">
                  <c:v>1.2500015022728118E-2</c:v>
                </c:pt>
                <c:pt idx="1319">
                  <c:v>1.250096564552898E-2</c:v>
                </c:pt>
                <c:pt idx="1320">
                  <c:v>1.250339556302206E-2</c:v>
                </c:pt>
                <c:pt idx="1321">
                  <c:v>1.2507304056155676E-2</c:v>
                </c:pt>
                <c:pt idx="1322">
                  <c:v>1.2512689968343829E-2</c:v>
                </c:pt>
                <c:pt idx="1323">
                  <c:v>1.2519551705808454E-2</c:v>
                </c:pt>
                <c:pt idx="1324">
                  <c:v>1.2527887238051037E-2</c:v>
                </c:pt>
                <c:pt idx="1325">
                  <c:v>1.2537694098453483E-2</c:v>
                </c:pt>
                <c:pt idx="1326">
                  <c:v>1.2548969385008022E-2</c:v>
                </c:pt>
                <c:pt idx="1327">
                  <c:v>1.256170976117596E-2</c:v>
                </c:pt>
                <c:pt idx="1328">
                  <c:v>1.2575911456875016E-2</c:v>
                </c:pt>
                <c:pt idx="1329">
                  <c:v>1.2582622081743378E-2</c:v>
                </c:pt>
                <c:pt idx="1330">
                  <c:v>1.2598920583448534E-2</c:v>
                </c:pt>
                <c:pt idx="1331">
                  <c:v>1.2616669393403834E-2</c:v>
                </c:pt>
                <c:pt idx="1332">
                  <c:v>1.2635863259450861E-2</c:v>
                </c:pt>
                <c:pt idx="1333">
                  <c:v>1.2656496501815852E-2</c:v>
                </c:pt>
                <c:pt idx="1334">
                  <c:v>1.2678563014790433E-2</c:v>
                </c:pt>
                <c:pt idx="1335">
                  <c:v>1.27020562685384E-2</c:v>
                </c:pt>
                <c:pt idx="1336">
                  <c:v>1.2726969311028E-2</c:v>
                </c:pt>
                <c:pt idx="1337">
                  <c:v>1.2753294770089144E-2</c:v>
                </c:pt>
                <c:pt idx="1338">
                  <c:v>1.2781024855594965E-2</c:v>
                </c:pt>
                <c:pt idx="1339">
                  <c:v>1.2810151361767021E-2</c:v>
                </c:pt>
                <c:pt idx="1340">
                  <c:v>1.2840665669603542E-2</c:v>
                </c:pt>
                <c:pt idx="1341">
                  <c:v>1.287255874942991E-2</c:v>
                </c:pt>
                <c:pt idx="1342">
                  <c:v>1.290582116357069E-2</c:v>
                </c:pt>
                <c:pt idx="1343">
                  <c:v>1.29404430691424E-2</c:v>
                </c:pt>
                <c:pt idx="1344">
                  <c:v>1.2976414220966168E-2</c:v>
                </c:pt>
                <c:pt idx="1345">
                  <c:v>1.3013723974599448E-2</c:v>
                </c:pt>
                <c:pt idx="1346">
                  <c:v>1.3052361289485887E-2</c:v>
                </c:pt>
                <c:pt idx="1347">
                  <c:v>1.3092314732222393E-2</c:v>
                </c:pt>
                <c:pt idx="1348">
                  <c:v>1.3133572479942471E-2</c:v>
                </c:pt>
                <c:pt idx="1349">
                  <c:v>1.3176122323814796E-2</c:v>
                </c:pt>
                <c:pt idx="1350">
                  <c:v>1.321995167265601E-2</c:v>
                </c:pt>
                <c:pt idx="1351">
                  <c:v>1.3265047556656639E-2</c:v>
                </c:pt>
                <c:pt idx="1352">
                  <c:v>1.3311396631219087E-2</c:v>
                </c:pt>
                <c:pt idx="1353">
                  <c:v>1.3358985180906507E-2</c:v>
                </c:pt>
                <c:pt idx="1354">
                  <c:v>1.3407799123501419E-2</c:v>
                </c:pt>
                <c:pt idx="1355">
                  <c:v>1.3457824014172864E-2</c:v>
                </c:pt>
                <c:pt idx="1356">
                  <c:v>1.3509045049750878E-2</c:v>
                </c:pt>
                <c:pt idx="1357">
                  <c:v>1.3561447073106959E-2</c:v>
                </c:pt>
                <c:pt idx="1358">
                  <c:v>1.361501457763933E-2</c:v>
                </c:pt>
                <c:pt idx="1359">
                  <c:v>1.3694167293745547E-2</c:v>
                </c:pt>
                <c:pt idx="1360">
                  <c:v>1.3750511362580755E-2</c:v>
                </c:pt>
                <c:pt idx="1361">
                  <c:v>1.3807964965427248E-2</c:v>
                </c:pt>
                <c:pt idx="1362">
                  <c:v>1.3866511100839602E-2</c:v>
                </c:pt>
                <c:pt idx="1363">
                  <c:v>1.3926132444074431E-2</c:v>
                </c:pt>
                <c:pt idx="1364">
                  <c:v>1.3986811352217059E-2</c:v>
                </c:pt>
                <c:pt idx="1365">
                  <c:v>1.4048529869402339E-2</c:v>
                </c:pt>
                <c:pt idx="1366">
                  <c:v>1.4111269732128074E-2</c:v>
                </c:pt>
                <c:pt idx="1367">
                  <c:v>1.4175012374659502E-2</c:v>
                </c:pt>
                <c:pt idx="1368">
                  <c:v>1.4239738934523176E-2</c:v>
                </c:pt>
                <c:pt idx="1369">
                  <c:v>1.4305430258088678E-2</c:v>
                </c:pt>
                <c:pt idx="1370">
                  <c:v>1.43720669062365E-2</c:v>
                </c:pt>
                <c:pt idx="1371">
                  <c:v>1.443962916011037E-2</c:v>
                </c:pt>
                <c:pt idx="1372">
                  <c:v>1.4508097026952393E-2</c:v>
                </c:pt>
                <c:pt idx="1373">
                  <c:v>1.4577450246019235E-2</c:v>
                </c:pt>
                <c:pt idx="1374">
                  <c:v>1.4647668294577584E-2</c:v>
                </c:pt>
                <c:pt idx="1375">
                  <c:v>1.4718730393977171E-2</c:v>
                </c:pt>
                <c:pt idx="1376">
                  <c:v>1.4790615515799502E-2</c:v>
                </c:pt>
                <c:pt idx="1377">
                  <c:v>1.4863302388080517E-2</c:v>
                </c:pt>
                <c:pt idx="1378">
                  <c:v>1.4936769501605284E-2</c:v>
                </c:pt>
                <c:pt idx="1379">
                  <c:v>1.5010995116272935E-2</c:v>
                </c:pt>
                <c:pt idx="1380">
                  <c:v>1.5085957267529924E-2</c:v>
                </c:pt>
                <c:pt idx="1381">
                  <c:v>1.5161633772869663E-2</c:v>
                </c:pt>
                <c:pt idx="1382">
                  <c:v>1.5238002238396702E-2</c:v>
                </c:pt>
                <c:pt idx="1383">
                  <c:v>1.5315040065453447E-2</c:v>
                </c:pt>
                <c:pt idx="1384">
                  <c:v>1.5392724457307449E-2</c:v>
                </c:pt>
                <c:pt idx="1385">
                  <c:v>1.5471032425897334E-2</c:v>
                </c:pt>
                <c:pt idx="1386">
                  <c:v>1.5549940798635349E-2</c:v>
                </c:pt>
                <c:pt idx="1387">
                  <c:v>1.5629426225264482E-2</c:v>
                </c:pt>
                <c:pt idx="1388">
                  <c:v>1.57094651847682E-2</c:v>
                </c:pt>
                <c:pt idx="1389">
                  <c:v>1.5790033992330674E-2</c:v>
                </c:pt>
                <c:pt idx="1390">
                  <c:v>1.5825645985880609E-2</c:v>
                </c:pt>
                <c:pt idx="1391">
                  <c:v>1.5906935850876561E-2</c:v>
                </c:pt>
                <c:pt idx="1392">
                  <c:v>1.5988697129184177E-2</c:v>
                </c:pt>
                <c:pt idx="1393">
                  <c:v>1.6070905626325793E-2</c:v>
                </c:pt>
                <c:pt idx="1394">
                  <c:v>1.6153537015484491E-2</c:v>
                </c:pt>
                <c:pt idx="1395">
                  <c:v>1.6236566844702819E-2</c:v>
                </c:pt>
                <c:pt idx="1396">
                  <c:v>1.6319970544118483E-2</c:v>
                </c:pt>
                <c:pt idx="1397">
                  <c:v>1.6403723433234985E-2</c:v>
                </c:pt>
                <c:pt idx="1398">
                  <c:v>1.6487800728224995E-2</c:v>
                </c:pt>
                <c:pt idx="1399">
                  <c:v>1.6572177549264242E-2</c:v>
                </c:pt>
                <c:pt idx="1400">
                  <c:v>1.6656828927893885E-2</c:v>
                </c:pt>
                <c:pt idx="1401">
                  <c:v>1.6741729814409086E-2</c:v>
                </c:pt>
                <c:pt idx="1402">
                  <c:v>1.6826855085271597E-2</c:v>
                </c:pt>
                <c:pt idx="1403">
                  <c:v>1.6912179550544235E-2</c:v>
                </c:pt>
                <c:pt idx="1404">
                  <c:v>1.6997677961344992E-2</c:v>
                </c:pt>
                <c:pt idx="1405">
                  <c:v>1.708332501731857E-2</c:v>
                </c:pt>
                <c:pt idx="1406">
                  <c:v>1.7169095374123179E-2</c:v>
                </c:pt>
                <c:pt idx="1407">
                  <c:v>1.7254963650930325E-2</c:v>
                </c:pt>
                <c:pt idx="1408">
                  <c:v>1.7340904437935421E-2</c:v>
                </c:pt>
                <c:pt idx="1409">
                  <c:v>1.7426892303876933E-2</c:v>
                </c:pt>
                <c:pt idx="1410">
                  <c:v>1.7512901803561916E-2</c:v>
                </c:pt>
                <c:pt idx="1411">
                  <c:v>1.7598907485395655E-2</c:v>
                </c:pt>
                <c:pt idx="1412">
                  <c:v>1.7684883898913199E-2</c:v>
                </c:pt>
                <c:pt idx="1413">
                  <c:v>1.7770805602310556E-2</c:v>
                </c:pt>
                <c:pt idx="1414">
                  <c:v>1.7856647169973348E-2</c:v>
                </c:pt>
                <c:pt idx="1415">
                  <c:v>1.7942383200000644E-2</c:v>
                </c:pt>
                <c:pt idx="1416">
                  <c:v>1.8027988321721793E-2</c:v>
                </c:pt>
                <c:pt idx="1417">
                  <c:v>1.8113437203204037E-2</c:v>
                </c:pt>
                <c:pt idx="1418">
                  <c:v>1.8198704558748596E-2</c:v>
                </c:pt>
                <c:pt idx="1419">
                  <c:v>1.8283765156373144E-2</c:v>
                </c:pt>
                <c:pt idx="1420">
                  <c:v>1.8405838493993132E-2</c:v>
                </c:pt>
                <c:pt idx="1421">
                  <c:v>1.8490289105384347E-2</c:v>
                </c:pt>
                <c:pt idx="1422">
                  <c:v>1.8574446674297057E-2</c:v>
                </c:pt>
                <c:pt idx="1423">
                  <c:v>1.865828629715266E-2</c:v>
                </c:pt>
                <c:pt idx="1424">
                  <c:v>1.8741783164457893E-2</c:v>
                </c:pt>
                <c:pt idx="1425">
                  <c:v>1.8824912568146401E-2</c:v>
                </c:pt>
                <c:pt idx="1426">
                  <c:v>1.8907649908890198E-2</c:v>
                </c:pt>
                <c:pt idx="1427">
                  <c:v>1.8989970703379041E-2</c:v>
                </c:pt>
                <c:pt idx="1428">
                  <c:v>1.9071850591565437E-2</c:v>
                </c:pt>
                <c:pt idx="1429">
                  <c:v>1.9153265343873141E-2</c:v>
                </c:pt>
                <c:pt idx="1430">
                  <c:v>1.9234190868367109E-2</c:v>
                </c:pt>
                <c:pt idx="1431">
                  <c:v>1.9314603217882684E-2</c:v>
                </c:pt>
                <c:pt idx="1432">
                  <c:v>1.9394478597111929E-2</c:v>
                </c:pt>
                <c:pt idx="1433">
                  <c:v>1.9473793369645054E-2</c:v>
                </c:pt>
                <c:pt idx="1434">
                  <c:v>1.9552524064964823E-2</c:v>
                </c:pt>
                <c:pt idx="1435">
                  <c:v>1.9630647385391831E-2</c:v>
                </c:pt>
                <c:pt idx="1436">
                  <c:v>1.9708140212978682E-2</c:v>
                </c:pt>
                <c:pt idx="1437">
                  <c:v>1.9784979616350951E-2</c:v>
                </c:pt>
                <c:pt idx="1438">
                  <c:v>1.9861142857492957E-2</c:v>
                </c:pt>
                <c:pt idx="1439">
                  <c:v>1.9936607398476296E-2</c:v>
                </c:pt>
                <c:pt idx="1440">
                  <c:v>2.0011350908129177E-2</c:v>
                </c:pt>
                <c:pt idx="1441">
                  <c:v>2.0085351268644594E-2</c:v>
                </c:pt>
                <c:pt idx="1442">
                  <c:v>2.0158586582125319E-2</c:v>
                </c:pt>
                <c:pt idx="1443">
                  <c:v>2.0231035177063844E-2</c:v>
                </c:pt>
                <c:pt idx="1444">
                  <c:v>2.030267561475535E-2</c:v>
                </c:pt>
                <c:pt idx="1445">
                  <c:v>2.0373486695641731E-2</c:v>
                </c:pt>
                <c:pt idx="1446">
                  <c:v>2.0443447465584918E-2</c:v>
                </c:pt>
                <c:pt idx="1447">
                  <c:v>2.0512537222067521E-2</c:v>
                </c:pt>
                <c:pt idx="1448">
                  <c:v>2.0580735520319055E-2</c:v>
                </c:pt>
                <c:pt idx="1449">
                  <c:v>2.0648022179365854E-2</c:v>
                </c:pt>
                <c:pt idx="1450">
                  <c:v>2.0714377288002971E-2</c:v>
                </c:pt>
                <c:pt idx="1451">
                  <c:v>2.0741309048878564E-2</c:v>
                </c:pt>
                <c:pt idx="1452">
                  <c:v>2.0806317374828194E-2</c:v>
                </c:pt>
                <c:pt idx="1453">
                  <c:v>2.0870347308273082E-2</c:v>
                </c:pt>
                <c:pt idx="1454">
                  <c:v>2.0933379901725779E-2</c:v>
                </c:pt>
                <c:pt idx="1455">
                  <c:v>2.0995396502827782E-2</c:v>
                </c:pt>
                <c:pt idx="1456">
                  <c:v>2.1056378759869078E-2</c:v>
                </c:pt>
                <c:pt idx="1457">
                  <c:v>2.1116308627218694E-2</c:v>
                </c:pt>
                <c:pt idx="1458">
                  <c:v>2.1175168370664708E-2</c:v>
                </c:pt>
                <c:pt idx="1459">
                  <c:v>2.1232940572662069E-2</c:v>
                </c:pt>
                <c:pt idx="1460">
                  <c:v>2.1289608137486739E-2</c:v>
                </c:pt>
                <c:pt idx="1461">
                  <c:v>2.1345154296294591E-2</c:v>
                </c:pt>
                <c:pt idx="1462">
                  <c:v>2.1399562612083589E-2</c:v>
                </c:pt>
                <c:pt idx="1463">
                  <c:v>2.1452816984557744E-2</c:v>
                </c:pt>
                <c:pt idx="1464">
                  <c:v>2.1504901654891453E-2</c:v>
                </c:pt>
                <c:pt idx="1465">
                  <c:v>2.1555801210392814E-2</c:v>
                </c:pt>
                <c:pt idx="1466">
                  <c:v>2.160550058906445E-2</c:v>
                </c:pt>
                <c:pt idx="1467">
                  <c:v>2.1653985084060627E-2</c:v>
                </c:pt>
                <c:pt idx="1468">
                  <c:v>2.1701240348039236E-2</c:v>
                </c:pt>
                <c:pt idx="1469">
                  <c:v>2.1747252397407404E-2</c:v>
                </c:pt>
                <c:pt idx="1470">
                  <c:v>2.1792007616459462E-2</c:v>
                </c:pt>
                <c:pt idx="1471">
                  <c:v>2.183549276140604E-2</c:v>
                </c:pt>
                <c:pt idx="1472">
                  <c:v>2.1877694964293152E-2</c:v>
                </c:pt>
                <c:pt idx="1473">
                  <c:v>2.1918601736809991E-2</c:v>
                </c:pt>
                <c:pt idx="1474">
                  <c:v>2.1958200973984439E-2</c:v>
                </c:pt>
                <c:pt idx="1475">
                  <c:v>2.199648095776513E-2</c:v>
                </c:pt>
                <c:pt idx="1476">
                  <c:v>2.2033430360488993E-2</c:v>
                </c:pt>
                <c:pt idx="1477">
                  <c:v>2.2069038248233308E-2</c:v>
                </c:pt>
                <c:pt idx="1478">
                  <c:v>2.2103294084051216E-2</c:v>
                </c:pt>
                <c:pt idx="1479">
                  <c:v>2.213618773108977E-2</c:v>
                </c:pt>
                <c:pt idx="1480">
                  <c:v>2.2167709455589608E-2</c:v>
                </c:pt>
                <c:pt idx="1481">
                  <c:v>2.2197849929765312E-2</c:v>
                </c:pt>
                <c:pt idx="1482">
                  <c:v>2.2210671845370983E-2</c:v>
                </c:pt>
                <c:pt idx="1483">
                  <c:v>2.2238807755994697E-2</c:v>
                </c:pt>
                <c:pt idx="1484">
                  <c:v>2.2265541377163325E-2</c:v>
                </c:pt>
                <c:pt idx="1485">
                  <c:v>2.2290864797968261E-2</c:v>
                </c:pt>
                <c:pt idx="1486">
                  <c:v>2.2314770524801877E-2</c:v>
                </c:pt>
                <c:pt idx="1487">
                  <c:v>2.2337251483574995E-2</c:v>
                </c:pt>
                <c:pt idx="1488">
                  <c:v>2.2358301021810231E-2</c:v>
                </c:pt>
                <c:pt idx="1489">
                  <c:v>2.2377912910610562E-2</c:v>
                </c:pt>
                <c:pt idx="1490">
                  <c:v>2.2396081346502575E-2</c:v>
                </c:pt>
                <c:pt idx="1491">
                  <c:v>2.2412800953153782E-2</c:v>
                </c:pt>
                <c:pt idx="1492">
                  <c:v>2.2428066782963583E-2</c:v>
                </c:pt>
                <c:pt idx="1493">
                  <c:v>2.2441874318527337E-2</c:v>
                </c:pt>
                <c:pt idx="1494">
                  <c:v>2.2454219473973122E-2</c:v>
                </c:pt>
                <c:pt idx="1495">
                  <c:v>2.2465098596170838E-2</c:v>
                </c:pt>
                <c:pt idx="1496">
                  <c:v>2.2474508465813184E-2</c:v>
                </c:pt>
                <c:pt idx="1497">
                  <c:v>2.2482446298368354E-2</c:v>
                </c:pt>
                <c:pt idx="1498">
                  <c:v>2.2488909744903987E-2</c:v>
                </c:pt>
                <c:pt idx="1499">
                  <c:v>2.2493896892782257E-2</c:v>
                </c:pt>
                <c:pt idx="1500">
                  <c:v>2.2497406266225883E-2</c:v>
                </c:pt>
                <c:pt idx="1501">
                  <c:v>2.2499436826754794E-2</c:v>
                </c:pt>
                <c:pt idx="1502">
                  <c:v>2.2499987973493465E-2</c:v>
                </c:pt>
                <c:pt idx="1503">
                  <c:v>2.2499059543348708E-2</c:v>
                </c:pt>
                <c:pt idx="1504">
                  <c:v>2.2496651811057942E-2</c:v>
                </c:pt>
                <c:pt idx="1505">
                  <c:v>2.2492765489107884E-2</c:v>
                </c:pt>
                <c:pt idx="1506">
                  <c:v>2.2487401727523726E-2</c:v>
                </c:pt>
                <c:pt idx="1507">
                  <c:v>2.2480562113528817E-2</c:v>
                </c:pt>
                <c:pt idx="1508">
                  <c:v>2.2472248671074974E-2</c:v>
                </c:pt>
                <c:pt idx="1509">
                  <c:v>2.2462463860243573E-2</c:v>
                </c:pt>
                <c:pt idx="1510">
                  <c:v>2.2417611330108927E-2</c:v>
                </c:pt>
                <c:pt idx="1511">
                  <c:v>2.2401334620817066E-2</c:v>
                </c:pt>
                <c:pt idx="1512">
                  <c:v>2.2383607527756016E-2</c:v>
                </c:pt>
                <c:pt idx="1513">
                  <c:v>2.2364435296657811E-2</c:v>
                </c:pt>
                <c:pt idx="1514">
                  <c:v>2.234382360089409E-2</c:v>
                </c:pt>
                <c:pt idx="1515">
                  <c:v>2.2321778539797235E-2</c:v>
                </c:pt>
                <c:pt idx="1516">
                  <c:v>2.2298306636855496E-2</c:v>
                </c:pt>
                <c:pt idx="1517">
                  <c:v>2.2273414837782581E-2</c:v>
                </c:pt>
                <c:pt idx="1518">
                  <c:v>2.2247110508462307E-2</c:v>
                </c:pt>
                <c:pt idx="1519">
                  <c:v>2.2219401432768914E-2</c:v>
                </c:pt>
                <c:pt idx="1520">
                  <c:v>2.2190295810263695E-2</c:v>
                </c:pt>
                <c:pt idx="1521">
                  <c:v>2.2159802253768617E-2</c:v>
                </c:pt>
                <c:pt idx="1522">
                  <c:v>2.2127929786817643E-2</c:v>
                </c:pt>
                <c:pt idx="1523">
                  <c:v>2.2094687840986515E-2</c:v>
                </c:pt>
                <c:pt idx="1524">
                  <c:v>2.206008625310182E-2</c:v>
                </c:pt>
                <c:pt idx="1525">
                  <c:v>2.2024135262330102E-2</c:v>
                </c:pt>
                <c:pt idx="1526">
                  <c:v>2.1986845507147919E-2</c:v>
                </c:pt>
                <c:pt idx="1527">
                  <c:v>2.1948228022193768E-2</c:v>
                </c:pt>
                <c:pt idx="1528">
                  <c:v>2.1908294235002748E-2</c:v>
                </c:pt>
                <c:pt idx="1529">
                  <c:v>2.1867055962624952E-2</c:v>
                </c:pt>
                <c:pt idx="1530">
                  <c:v>2.1824525408128639E-2</c:v>
                </c:pt>
                <c:pt idx="1531">
                  <c:v>2.1780715156989143E-2</c:v>
                </c:pt>
                <c:pt idx="1532">
                  <c:v>2.1735638173364605E-2</c:v>
                </c:pt>
                <c:pt idx="1533">
                  <c:v>2.1689307796259705E-2</c:v>
                </c:pt>
                <c:pt idx="1534">
                  <c:v>2.1641737735578412E-2</c:v>
                </c:pt>
                <c:pt idx="1535">
                  <c:v>2.1592942068067004E-2</c:v>
                </c:pt>
                <c:pt idx="1536">
                  <c:v>2.1542935233148552E-2</c:v>
                </c:pt>
                <c:pt idx="1537">
                  <c:v>2.1491732028650037E-2</c:v>
                </c:pt>
                <c:pt idx="1538">
                  <c:v>2.1439347606423451E-2</c:v>
                </c:pt>
                <c:pt idx="1539">
                  <c:v>2.1385797467862119E-2</c:v>
                </c:pt>
                <c:pt idx="1540">
                  <c:v>2.1331097459313574E-2</c:v>
                </c:pt>
                <c:pt idx="1541">
                  <c:v>2.1306669335291472E-2</c:v>
                </c:pt>
                <c:pt idx="1542">
                  <c:v>2.1250342037217432E-2</c:v>
                </c:pt>
                <c:pt idx="1543">
                  <c:v>2.1192904952597378E-2</c:v>
                </c:pt>
                <c:pt idx="1544">
                  <c:v>2.113437507798872E-2</c:v>
                </c:pt>
                <c:pt idx="1545">
                  <c:v>2.1074769733323017E-2</c:v>
                </c:pt>
                <c:pt idx="1546">
                  <c:v>2.1014106556780706E-2</c:v>
                </c:pt>
                <c:pt idx="1547">
                  <c:v>2.0952403499571705E-2</c:v>
                </c:pt>
                <c:pt idx="1548">
                  <c:v>2.0889678820623352E-2</c:v>
                </c:pt>
                <c:pt idx="1549">
                  <c:v>2.0825951081177286E-2</c:v>
                </c:pt>
                <c:pt idx="1550">
                  <c:v>2.0761239139296894E-2</c:v>
                </c:pt>
                <c:pt idx="1551">
                  <c:v>2.0695562144286892E-2</c:v>
                </c:pt>
                <c:pt idx="1552">
                  <c:v>2.0628939531026742E-2</c:v>
                </c:pt>
                <c:pt idx="1553">
                  <c:v>2.0561391014219568E-2</c:v>
                </c:pt>
                <c:pt idx="1554">
                  <c:v>2.0492936582558238E-2</c:v>
                </c:pt>
                <c:pt idx="1555">
                  <c:v>2.0423596492810413E-2</c:v>
                </c:pt>
                <c:pt idx="1556">
                  <c:v>2.0353391263824218E-2</c:v>
                </c:pt>
                <c:pt idx="1557">
                  <c:v>2.0282341670456405E-2</c:v>
                </c:pt>
                <c:pt idx="1558">
                  <c:v>2.0210468737424735E-2</c:v>
                </c:pt>
                <c:pt idx="1559">
                  <c:v>2.0137793733086409E-2</c:v>
                </c:pt>
                <c:pt idx="1560">
                  <c:v>2.0064338163144443E-2</c:v>
                </c:pt>
                <c:pt idx="1561">
                  <c:v>1.999012376428377E-2</c:v>
                </c:pt>
                <c:pt idx="1562">
                  <c:v>1.9915172497739005E-2</c:v>
                </c:pt>
                <c:pt idx="1563">
                  <c:v>1.983950654279577E-2</c:v>
                </c:pt>
                <c:pt idx="1564">
                  <c:v>1.9763148290227479E-2</c:v>
                </c:pt>
                <c:pt idx="1565">
                  <c:v>1.968612033566956E-2</c:v>
                </c:pt>
                <c:pt idx="1566">
                  <c:v>1.9608445472933018E-2</c:v>
                </c:pt>
                <c:pt idx="1567">
                  <c:v>1.9530146687259411E-2</c:v>
                </c:pt>
                <c:pt idx="1568">
                  <c:v>1.9451247148519122E-2</c:v>
                </c:pt>
                <c:pt idx="1569">
                  <c:v>1.9371770204355043E-2</c:v>
                </c:pt>
                <c:pt idx="1570">
                  <c:v>1.9291739373273602E-2</c:v>
                </c:pt>
                <c:pt idx="1571">
                  <c:v>1.9175569650284833E-2</c:v>
                </c:pt>
                <c:pt idx="1572">
                  <c:v>1.9094287039964734E-2</c:v>
                </c:pt>
                <c:pt idx="1573">
                  <c:v>1.9012532654459902E-2</c:v>
                </c:pt>
                <c:pt idx="1574">
                  <c:v>1.8930330686208301E-2</c:v>
                </c:pt>
                <c:pt idx="1575">
                  <c:v>1.8847705460094843E-2</c:v>
                </c:pt>
                <c:pt idx="1576">
                  <c:v>1.876468142625325E-2</c:v>
                </c:pt>
                <c:pt idx="1577">
                  <c:v>1.8681283152830859E-2</c:v>
                </c:pt>
                <c:pt idx="1578">
                  <c:v>1.8597535318718529E-2</c:v>
                </c:pt>
                <c:pt idx="1579">
                  <c:v>1.8513462706247742E-2</c:v>
                </c:pt>
                <c:pt idx="1580">
                  <c:v>1.842909019385713E-2</c:v>
                </c:pt>
                <c:pt idx="1581">
                  <c:v>1.8344442748730531E-2</c:v>
                </c:pt>
                <c:pt idx="1582">
                  <c:v>1.8259545419408805E-2</c:v>
                </c:pt>
                <c:pt idx="1583">
                  <c:v>1.817442332837757E-2</c:v>
                </c:pt>
                <c:pt idx="1584">
                  <c:v>1.8089101664633032E-2</c:v>
                </c:pt>
                <c:pt idx="1585">
                  <c:v>1.8003605676228201E-2</c:v>
                </c:pt>
                <c:pt idx="1586">
                  <c:v>1.7917960662801539E-2</c:v>
                </c:pt>
                <c:pt idx="1587">
                  <c:v>1.7832191968090407E-2</c:v>
                </c:pt>
                <c:pt idx="1588">
                  <c:v>1.7746324972431466E-2</c:v>
                </c:pt>
                <c:pt idx="1589">
                  <c:v>1.7660385085250196E-2</c:v>
                </c:pt>
                <c:pt idx="1590">
                  <c:v>1.7574397737541853E-2</c:v>
                </c:pt>
                <c:pt idx="1591">
                  <c:v>1.7488388374346023E-2</c:v>
                </c:pt>
                <c:pt idx="1592">
                  <c:v>1.7402382447217039E-2</c:v>
                </c:pt>
                <c:pt idx="1593">
                  <c:v>1.731640540669244E-2</c:v>
                </c:pt>
                <c:pt idx="1594">
                  <c:v>1.723048269476175E-2</c:v>
                </c:pt>
                <c:pt idx="1595">
                  <c:v>1.7144639737337802E-2</c:v>
                </c:pt>
                <c:pt idx="1596">
                  <c:v>1.7058901936732769E-2</c:v>
                </c:pt>
                <c:pt idx="1597">
                  <c:v>1.6973294664141242E-2</c:v>
                </c:pt>
                <c:pt idx="1598">
                  <c:v>1.6887843252132471E-2</c:v>
                </c:pt>
                <c:pt idx="1599">
                  <c:v>1.6802572987154051E-2</c:v>
                </c:pt>
                <c:pt idx="1600">
                  <c:v>1.6717509102049249E-2</c:v>
                </c:pt>
                <c:pt idx="1601">
                  <c:v>1.6632676768590222E-2</c:v>
                </c:pt>
                <c:pt idx="1602">
                  <c:v>1.659543036829024E-2</c:v>
                </c:pt>
                <c:pt idx="1603">
                  <c:v>1.6510975551293026E-2</c:v>
                </c:pt>
                <c:pt idx="1604">
                  <c:v>1.6426813402542057E-2</c:v>
                </c:pt>
                <c:pt idx="1605">
                  <c:v>1.6342968826971189E-2</c:v>
                </c:pt>
                <c:pt idx="1606">
                  <c:v>1.625946663553926E-2</c:v>
                </c:pt>
                <c:pt idx="1607">
                  <c:v>1.6176331537888139E-2</c:v>
                </c:pt>
                <c:pt idx="1608">
                  <c:v>1.6093588135030736E-2</c:v>
                </c:pt>
                <c:pt idx="1609">
                  <c:v>1.6011260912071168E-2</c:v>
                </c:pt>
                <c:pt idx="1610">
                  <c:v>1.5929374230959224E-2</c:v>
                </c:pt>
                <c:pt idx="1611">
                  <c:v>1.5847952323281279E-2</c:v>
                </c:pt>
                <c:pt idx="1612">
                  <c:v>1.5767019283089767E-2</c:v>
                </c:pt>
                <c:pt idx="1613">
                  <c:v>1.5686599059773369E-2</c:v>
                </c:pt>
                <c:pt idx="1614">
                  <c:v>1.5606715450969998E-2</c:v>
                </c:pt>
                <c:pt idx="1615">
                  <c:v>1.5527392095524704E-2</c:v>
                </c:pt>
                <c:pt idx="1616">
                  <c:v>1.5448652466494555E-2</c:v>
                </c:pt>
                <c:pt idx="1617">
                  <c:v>1.5370519864202577E-2</c:v>
                </c:pt>
                <c:pt idx="1618">
                  <c:v>1.5293017409342823E-2</c:v>
                </c:pt>
                <c:pt idx="1619">
                  <c:v>1.5216168036138582E-2</c:v>
                </c:pt>
                <c:pt idx="1620">
                  <c:v>1.5139994485555768E-2</c:v>
                </c:pt>
                <c:pt idx="1621">
                  <c:v>1.5064519298573517E-2</c:v>
                </c:pt>
                <c:pt idx="1622">
                  <c:v>1.4989764809513936E-2</c:v>
                </c:pt>
                <c:pt idx="1623">
                  <c:v>1.4915753139433018E-2</c:v>
                </c:pt>
                <c:pt idx="1624">
                  <c:v>1.4842506189574677E-2</c:v>
                </c:pt>
                <c:pt idx="1625">
                  <c:v>1.4770045634889805E-2</c:v>
                </c:pt>
                <c:pt idx="1626">
                  <c:v>1.4698392917622313E-2</c:v>
                </c:pt>
                <c:pt idx="1627">
                  <c:v>1.4627569240964018E-2</c:v>
                </c:pt>
                <c:pt idx="1628">
                  <c:v>1.4557595562780289E-2</c:v>
                </c:pt>
                <c:pt idx="1629">
                  <c:v>1.4488492589408271E-2</c:v>
                </c:pt>
                <c:pt idx="1630">
                  <c:v>1.442028076952954E-2</c:v>
                </c:pt>
                <c:pt idx="1631">
                  <c:v>1.4352980288119023E-2</c:v>
                </c:pt>
                <c:pt idx="1632">
                  <c:v>1.4257708692034358E-2</c:v>
                </c:pt>
                <c:pt idx="1633">
                  <c:v>1.4192714900575514E-2</c:v>
                </c:pt>
                <c:pt idx="1634">
                  <c:v>1.412869978798669E-2</c:v>
                </c:pt>
                <c:pt idx="1635">
                  <c:v>1.4065682297369608E-2</c:v>
                </c:pt>
                <c:pt idx="1636">
                  <c:v>1.4003681076613591E-2</c:v>
                </c:pt>
                <c:pt idx="1637">
                  <c:v>1.3942714472877364E-2</c:v>
                </c:pt>
                <c:pt idx="1638">
                  <c:v>1.3882800527159837E-2</c:v>
                </c:pt>
                <c:pt idx="1639">
                  <c:v>1.3823956968961465E-2</c:v>
                </c:pt>
                <c:pt idx="1640">
                  <c:v>1.3766201211037825E-2</c:v>
                </c:pt>
                <c:pt idx="1641">
                  <c:v>1.3709550344246885E-2</c:v>
                </c:pt>
                <c:pt idx="1642">
                  <c:v>1.3654021132491551E-2</c:v>
                </c:pt>
                <c:pt idx="1643">
                  <c:v>1.3599630007758963E-2</c:v>
                </c:pt>
                <c:pt idx="1644">
                  <c:v>1.3546393065258001E-2</c:v>
                </c:pt>
                <c:pt idx="1645">
                  <c:v>1.3494326058656447E-2</c:v>
                </c:pt>
                <c:pt idx="1646">
                  <c:v>1.3443444395419231E-2</c:v>
                </c:pt>
                <c:pt idx="1647">
                  <c:v>1.3393763132249117E-2</c:v>
                </c:pt>
                <c:pt idx="1648">
                  <c:v>1.3345296970631169E-2</c:v>
                </c:pt>
                <c:pt idx="1649">
                  <c:v>1.3298060252482355E-2</c:v>
                </c:pt>
                <c:pt idx="1650">
                  <c:v>1.3252066955907542E-2</c:v>
                </c:pt>
                <c:pt idx="1651">
                  <c:v>1.3207330691063147E-2</c:v>
                </c:pt>
                <c:pt idx="1652">
                  <c:v>1.3163864696129672E-2</c:v>
                </c:pt>
                <c:pt idx="1653">
                  <c:v>1.3121681833394325E-2</c:v>
                </c:pt>
                <c:pt idx="1654">
                  <c:v>1.308079458544484E-2</c:v>
                </c:pt>
                <c:pt idx="1655">
                  <c:v>1.3041215051475701E-2</c:v>
                </c:pt>
                <c:pt idx="1656">
                  <c:v>1.3002954943707781E-2</c:v>
                </c:pt>
                <c:pt idx="1657">
                  <c:v>1.2966025583922517E-2</c:v>
                </c:pt>
                <c:pt idx="1658">
                  <c:v>1.2930437900111605E-2</c:v>
                </c:pt>
                <c:pt idx="1659">
                  <c:v>1.2896202423243233E-2</c:v>
                </c:pt>
                <c:pt idx="1660">
                  <c:v>1.2863329284145807E-2</c:v>
                </c:pt>
                <c:pt idx="1661">
                  <c:v>1.2831828210510057E-2</c:v>
                </c:pt>
                <c:pt idx="1662">
                  <c:v>1.2801708524010483E-2</c:v>
                </c:pt>
                <c:pt idx="1663">
                  <c:v>1.2788895796740779E-2</c:v>
                </c:pt>
                <c:pt idx="1664">
                  <c:v>1.276078085998571E-2</c:v>
                </c:pt>
                <c:pt idx="1665">
                  <c:v>1.2734068334420874E-2</c:v>
                </c:pt>
                <c:pt idx="1666">
                  <c:v>1.2708766124712353E-2</c:v>
                </c:pt>
                <c:pt idx="1667">
                  <c:v>1.2684881718191071E-2</c:v>
                </c:pt>
                <c:pt idx="1668">
                  <c:v>1.2662422182637178E-2</c:v>
                </c:pt>
                <c:pt idx="1669">
                  <c:v>1.2641394164188587E-2</c:v>
                </c:pt>
                <c:pt idx="1670">
                  <c:v>1.2621803885374263E-2</c:v>
                </c:pt>
                <c:pt idx="1671">
                  <c:v>1.2603657143272886E-2</c:v>
                </c:pt>
                <c:pt idx="1672">
                  <c:v>1.2586959307797395E-2</c:v>
                </c:pt>
                <c:pt idx="1673">
                  <c:v>1.2571715320105953E-2</c:v>
                </c:pt>
                <c:pt idx="1674">
                  <c:v>1.2557929691139766E-2</c:v>
                </c:pt>
                <c:pt idx="1675">
                  <c:v>1.2545606500288239E-2</c:v>
                </c:pt>
                <c:pt idx="1676">
                  <c:v>1.25347493941818E-2</c:v>
                </c:pt>
                <c:pt idx="1677">
                  <c:v>1.2525361585612824E-2</c:v>
                </c:pt>
                <c:pt idx="1678">
                  <c:v>1.2517445852584904E-2</c:v>
                </c:pt>
                <c:pt idx="1679">
                  <c:v>1.2511004537490791E-2</c:v>
                </c:pt>
                <c:pt idx="1680">
                  <c:v>1.2506039546419252E-2</c:v>
                </c:pt>
                <c:pt idx="1681">
                  <c:v>1.2502552348591026E-2</c:v>
                </c:pt>
                <c:pt idx="1682">
                  <c:v>1.2500543975924053E-2</c:v>
                </c:pt>
                <c:pt idx="1683">
                  <c:v>1.2500015022728118E-2</c:v>
                </c:pt>
                <c:pt idx="1684">
                  <c:v>1.250096564552898E-2</c:v>
                </c:pt>
                <c:pt idx="1685">
                  <c:v>1.250339556302206E-2</c:v>
                </c:pt>
                <c:pt idx="1686">
                  <c:v>1.2507304056155676E-2</c:v>
                </c:pt>
                <c:pt idx="1687">
                  <c:v>1.2512689968343829E-2</c:v>
                </c:pt>
                <c:pt idx="1688">
                  <c:v>1.2519551705808454E-2</c:v>
                </c:pt>
                <c:pt idx="1689">
                  <c:v>1.2527887238051037E-2</c:v>
                </c:pt>
                <c:pt idx="1690">
                  <c:v>1.2537694098453483E-2</c:v>
                </c:pt>
                <c:pt idx="1691">
                  <c:v>1.2548969385008022E-2</c:v>
                </c:pt>
                <c:pt idx="1692">
                  <c:v>1.256170976117596E-2</c:v>
                </c:pt>
                <c:pt idx="1693">
                  <c:v>1.2575911456875016E-2</c:v>
                </c:pt>
                <c:pt idx="1694">
                  <c:v>1.2582622081743378E-2</c:v>
                </c:pt>
                <c:pt idx="1695">
                  <c:v>1.2598920583448534E-2</c:v>
                </c:pt>
                <c:pt idx="1696">
                  <c:v>1.2616669393403834E-2</c:v>
                </c:pt>
                <c:pt idx="1697">
                  <c:v>1.2635863259450861E-2</c:v>
                </c:pt>
                <c:pt idx="1698">
                  <c:v>1.2656496501815852E-2</c:v>
                </c:pt>
                <c:pt idx="1699">
                  <c:v>1.2678563014790433E-2</c:v>
                </c:pt>
                <c:pt idx="1700">
                  <c:v>1.27020562685384E-2</c:v>
                </c:pt>
                <c:pt idx="1701">
                  <c:v>1.2726969311028E-2</c:v>
                </c:pt>
                <c:pt idx="1702">
                  <c:v>1.2753294770089144E-2</c:v>
                </c:pt>
                <c:pt idx="1703">
                  <c:v>1.2781024855594965E-2</c:v>
                </c:pt>
                <c:pt idx="1704">
                  <c:v>1.2810151361767021E-2</c:v>
                </c:pt>
                <c:pt idx="1705">
                  <c:v>1.2840665669603542E-2</c:v>
                </c:pt>
                <c:pt idx="1706">
                  <c:v>1.287255874942991E-2</c:v>
                </c:pt>
                <c:pt idx="1707">
                  <c:v>1.290582116357069E-2</c:v>
                </c:pt>
                <c:pt idx="1708">
                  <c:v>1.29404430691424E-2</c:v>
                </c:pt>
                <c:pt idx="1709">
                  <c:v>1.2976414220966168E-2</c:v>
                </c:pt>
                <c:pt idx="1710">
                  <c:v>1.3013723974599448E-2</c:v>
                </c:pt>
                <c:pt idx="1711">
                  <c:v>1.3052361289485887E-2</c:v>
                </c:pt>
                <c:pt idx="1712">
                  <c:v>1.3092314732222393E-2</c:v>
                </c:pt>
                <c:pt idx="1713">
                  <c:v>1.3133572479942471E-2</c:v>
                </c:pt>
                <c:pt idx="1714">
                  <c:v>1.3176122323814796E-2</c:v>
                </c:pt>
                <c:pt idx="1715">
                  <c:v>1.321995167265601E-2</c:v>
                </c:pt>
                <c:pt idx="1716">
                  <c:v>1.3265047556656639E-2</c:v>
                </c:pt>
                <c:pt idx="1717">
                  <c:v>1.3311396631219087E-2</c:v>
                </c:pt>
                <c:pt idx="1718">
                  <c:v>1.3358985180906507E-2</c:v>
                </c:pt>
                <c:pt idx="1719">
                  <c:v>1.3407799123501419E-2</c:v>
                </c:pt>
                <c:pt idx="1720">
                  <c:v>1.3457824014172864E-2</c:v>
                </c:pt>
                <c:pt idx="1721">
                  <c:v>1.3509045049750878E-2</c:v>
                </c:pt>
                <c:pt idx="1722">
                  <c:v>1.3561447073106959E-2</c:v>
                </c:pt>
                <c:pt idx="1723">
                  <c:v>1.361501457763933E-2</c:v>
                </c:pt>
                <c:pt idx="1724">
                  <c:v>1.3694167293745547E-2</c:v>
                </c:pt>
                <c:pt idx="1725">
                  <c:v>1.3750511362580755E-2</c:v>
                </c:pt>
                <c:pt idx="1726">
                  <c:v>1.3807964965427248E-2</c:v>
                </c:pt>
                <c:pt idx="1727">
                  <c:v>1.3866511100839602E-2</c:v>
                </c:pt>
                <c:pt idx="1728">
                  <c:v>1.3926132444074431E-2</c:v>
                </c:pt>
                <c:pt idx="1729">
                  <c:v>1.3986811352217059E-2</c:v>
                </c:pt>
                <c:pt idx="1730">
                  <c:v>1.4048529869402339E-2</c:v>
                </c:pt>
                <c:pt idx="1731">
                  <c:v>1.4111269732128074E-2</c:v>
                </c:pt>
                <c:pt idx="1732">
                  <c:v>1.4175012374659502E-2</c:v>
                </c:pt>
                <c:pt idx="1733">
                  <c:v>1.4239738934523176E-2</c:v>
                </c:pt>
                <c:pt idx="1734">
                  <c:v>1.4305430258088678E-2</c:v>
                </c:pt>
                <c:pt idx="1735">
                  <c:v>1.43720669062365E-2</c:v>
                </c:pt>
                <c:pt idx="1736">
                  <c:v>1.443962916011037E-2</c:v>
                </c:pt>
                <c:pt idx="1737">
                  <c:v>1.4508097026952393E-2</c:v>
                </c:pt>
                <c:pt idx="1738">
                  <c:v>1.4577450246019235E-2</c:v>
                </c:pt>
                <c:pt idx="1739">
                  <c:v>1.4647668294577584E-2</c:v>
                </c:pt>
                <c:pt idx="1740">
                  <c:v>1.4718730393977171E-2</c:v>
                </c:pt>
                <c:pt idx="1741">
                  <c:v>1.4790615515799502E-2</c:v>
                </c:pt>
                <c:pt idx="1742">
                  <c:v>1.4863302388080517E-2</c:v>
                </c:pt>
                <c:pt idx="1743">
                  <c:v>1.4936769501605284E-2</c:v>
                </c:pt>
                <c:pt idx="1744">
                  <c:v>1.5010995116272935E-2</c:v>
                </c:pt>
                <c:pt idx="1745">
                  <c:v>1.5085957267529924E-2</c:v>
                </c:pt>
                <c:pt idx="1746">
                  <c:v>1.5161633772869663E-2</c:v>
                </c:pt>
                <c:pt idx="1747">
                  <c:v>1.5238002238396702E-2</c:v>
                </c:pt>
                <c:pt idx="1748">
                  <c:v>1.5315040065453447E-2</c:v>
                </c:pt>
                <c:pt idx="1749">
                  <c:v>1.5392724457307449E-2</c:v>
                </c:pt>
                <c:pt idx="1750">
                  <c:v>1.5471032425897334E-2</c:v>
                </c:pt>
                <c:pt idx="1751">
                  <c:v>1.5549940798635349E-2</c:v>
                </c:pt>
                <c:pt idx="1752">
                  <c:v>1.5629426225264482E-2</c:v>
                </c:pt>
                <c:pt idx="1753">
                  <c:v>1.57094651847682E-2</c:v>
                </c:pt>
                <c:pt idx="1754">
                  <c:v>1.5790033992330674E-2</c:v>
                </c:pt>
                <c:pt idx="1755">
                  <c:v>1.5825645985880609E-2</c:v>
                </c:pt>
                <c:pt idx="1756">
                  <c:v>1.5906935850876561E-2</c:v>
                </c:pt>
                <c:pt idx="1757">
                  <c:v>1.5988697129184177E-2</c:v>
                </c:pt>
                <c:pt idx="1758">
                  <c:v>1.6070905626325793E-2</c:v>
                </c:pt>
                <c:pt idx="1759">
                  <c:v>1.6153537015484491E-2</c:v>
                </c:pt>
                <c:pt idx="1760">
                  <c:v>1.6236566844702819E-2</c:v>
                </c:pt>
                <c:pt idx="1761">
                  <c:v>1.6319970544118483E-2</c:v>
                </c:pt>
                <c:pt idx="1762">
                  <c:v>1.6403723433234985E-2</c:v>
                </c:pt>
                <c:pt idx="1763">
                  <c:v>1.6487800728224995E-2</c:v>
                </c:pt>
                <c:pt idx="1764">
                  <c:v>1.6572177549264242E-2</c:v>
                </c:pt>
                <c:pt idx="1765">
                  <c:v>1.6656828927893885E-2</c:v>
                </c:pt>
                <c:pt idx="1766">
                  <c:v>1.6741729814409086E-2</c:v>
                </c:pt>
                <c:pt idx="1767">
                  <c:v>1.6826855085271597E-2</c:v>
                </c:pt>
                <c:pt idx="1768">
                  <c:v>1.6912179550544235E-2</c:v>
                </c:pt>
                <c:pt idx="1769">
                  <c:v>1.6997677961344992E-2</c:v>
                </c:pt>
                <c:pt idx="1770">
                  <c:v>1.708332501731857E-2</c:v>
                </c:pt>
                <c:pt idx="1771">
                  <c:v>1.7169095374123179E-2</c:v>
                </c:pt>
                <c:pt idx="1772">
                  <c:v>1.7254963650930325E-2</c:v>
                </c:pt>
                <c:pt idx="1773">
                  <c:v>1.7340904437935421E-2</c:v>
                </c:pt>
                <c:pt idx="1774">
                  <c:v>1.7426892303876933E-2</c:v>
                </c:pt>
                <c:pt idx="1775">
                  <c:v>1.7512901803561916E-2</c:v>
                </c:pt>
                <c:pt idx="1776">
                  <c:v>1.7598907485395655E-2</c:v>
                </c:pt>
                <c:pt idx="1777">
                  <c:v>1.7684883898913199E-2</c:v>
                </c:pt>
                <c:pt idx="1778">
                  <c:v>1.7770805602310556E-2</c:v>
                </c:pt>
                <c:pt idx="1779">
                  <c:v>1.7856647169973348E-2</c:v>
                </c:pt>
                <c:pt idx="1780">
                  <c:v>1.7942383200000644E-2</c:v>
                </c:pt>
                <c:pt idx="1781">
                  <c:v>1.8027988321721793E-2</c:v>
                </c:pt>
                <c:pt idx="1782">
                  <c:v>1.8113437203204037E-2</c:v>
                </c:pt>
                <c:pt idx="1783">
                  <c:v>1.8198704558748596E-2</c:v>
                </c:pt>
                <c:pt idx="1784">
                  <c:v>1.8283765156373144E-2</c:v>
                </c:pt>
                <c:pt idx="1785">
                  <c:v>1.8405838493993132E-2</c:v>
                </c:pt>
                <c:pt idx="1786">
                  <c:v>1.8490289105384347E-2</c:v>
                </c:pt>
                <c:pt idx="1787">
                  <c:v>1.8574446674297057E-2</c:v>
                </c:pt>
                <c:pt idx="1788">
                  <c:v>1.865828629715266E-2</c:v>
                </c:pt>
                <c:pt idx="1789">
                  <c:v>1.8741783164457893E-2</c:v>
                </c:pt>
                <c:pt idx="1790">
                  <c:v>1.8824912568146401E-2</c:v>
                </c:pt>
                <c:pt idx="1791">
                  <c:v>1.8907649908890198E-2</c:v>
                </c:pt>
                <c:pt idx="1792">
                  <c:v>1.8989970703379041E-2</c:v>
                </c:pt>
                <c:pt idx="1793">
                  <c:v>1.9071850591565437E-2</c:v>
                </c:pt>
                <c:pt idx="1794">
                  <c:v>1.9153265343873141E-2</c:v>
                </c:pt>
                <c:pt idx="1795">
                  <c:v>1.9234190868367109E-2</c:v>
                </c:pt>
                <c:pt idx="1796">
                  <c:v>1.9314603217882684E-2</c:v>
                </c:pt>
                <c:pt idx="1797">
                  <c:v>1.9394478597111929E-2</c:v>
                </c:pt>
                <c:pt idx="1798">
                  <c:v>1.9473793369645054E-2</c:v>
                </c:pt>
                <c:pt idx="1799">
                  <c:v>1.9552524064964823E-2</c:v>
                </c:pt>
                <c:pt idx="1800">
                  <c:v>1.9630647385391831E-2</c:v>
                </c:pt>
                <c:pt idx="1801">
                  <c:v>1.9708140212978682E-2</c:v>
                </c:pt>
                <c:pt idx="1802">
                  <c:v>1.9784979616350951E-2</c:v>
                </c:pt>
                <c:pt idx="1803">
                  <c:v>1.9861142857492957E-2</c:v>
                </c:pt>
                <c:pt idx="1804">
                  <c:v>1.9936607398476296E-2</c:v>
                </c:pt>
                <c:pt idx="1805">
                  <c:v>2.0011350908129177E-2</c:v>
                </c:pt>
                <c:pt idx="1806">
                  <c:v>2.0085351268644594E-2</c:v>
                </c:pt>
                <c:pt idx="1807">
                  <c:v>2.0158586582125319E-2</c:v>
                </c:pt>
                <c:pt idx="1808">
                  <c:v>2.0231035177063844E-2</c:v>
                </c:pt>
                <c:pt idx="1809">
                  <c:v>2.030267561475535E-2</c:v>
                </c:pt>
                <c:pt idx="1810">
                  <c:v>2.0373486695641731E-2</c:v>
                </c:pt>
                <c:pt idx="1811">
                  <c:v>2.0443447465584918E-2</c:v>
                </c:pt>
                <c:pt idx="1812">
                  <c:v>2.0512537222067521E-2</c:v>
                </c:pt>
                <c:pt idx="1813">
                  <c:v>2.0580735520319055E-2</c:v>
                </c:pt>
                <c:pt idx="1814">
                  <c:v>2.0648022179365854E-2</c:v>
                </c:pt>
                <c:pt idx="1815">
                  <c:v>2.0714377288002971E-2</c:v>
                </c:pt>
                <c:pt idx="1816">
                  <c:v>2.0741309048878564E-2</c:v>
                </c:pt>
                <c:pt idx="1817">
                  <c:v>2.0806317374828194E-2</c:v>
                </c:pt>
                <c:pt idx="1818">
                  <c:v>2.0870347308273082E-2</c:v>
                </c:pt>
                <c:pt idx="1819">
                  <c:v>2.0933379901725779E-2</c:v>
                </c:pt>
                <c:pt idx="1820">
                  <c:v>2.0995396502827782E-2</c:v>
                </c:pt>
                <c:pt idx="1821">
                  <c:v>2.1056378759869078E-2</c:v>
                </c:pt>
                <c:pt idx="1822">
                  <c:v>2.1116308627218694E-2</c:v>
                </c:pt>
                <c:pt idx="1823">
                  <c:v>2.1175168370664708E-2</c:v>
                </c:pt>
                <c:pt idx="1824">
                  <c:v>2.1232940572662069E-2</c:v>
                </c:pt>
                <c:pt idx="1825">
                  <c:v>2.1289608137486739E-2</c:v>
                </c:pt>
                <c:pt idx="1826">
                  <c:v>2.1345154296294591E-2</c:v>
                </c:pt>
                <c:pt idx="1827">
                  <c:v>2.1399562612083589E-2</c:v>
                </c:pt>
                <c:pt idx="1828">
                  <c:v>2.1452816984557744E-2</c:v>
                </c:pt>
                <c:pt idx="1829">
                  <c:v>2.1504901654891453E-2</c:v>
                </c:pt>
                <c:pt idx="1830">
                  <c:v>2.1555801210392814E-2</c:v>
                </c:pt>
                <c:pt idx="1831">
                  <c:v>2.160550058906445E-2</c:v>
                </c:pt>
                <c:pt idx="1832">
                  <c:v>2.1653985084060627E-2</c:v>
                </c:pt>
                <c:pt idx="1833">
                  <c:v>2.1701240348039236E-2</c:v>
                </c:pt>
                <c:pt idx="1834">
                  <c:v>2.1747252397407404E-2</c:v>
                </c:pt>
                <c:pt idx="1835">
                  <c:v>2.1792007616459462E-2</c:v>
                </c:pt>
                <c:pt idx="1836">
                  <c:v>2.183549276140604E-2</c:v>
                </c:pt>
                <c:pt idx="1837">
                  <c:v>2.1877694964293152E-2</c:v>
                </c:pt>
                <c:pt idx="1838">
                  <c:v>2.1918601736809991E-2</c:v>
                </c:pt>
                <c:pt idx="1839">
                  <c:v>2.1958200973984439E-2</c:v>
                </c:pt>
                <c:pt idx="1840">
                  <c:v>2.199648095776513E-2</c:v>
                </c:pt>
                <c:pt idx="1841">
                  <c:v>2.2033430360488993E-2</c:v>
                </c:pt>
                <c:pt idx="1842">
                  <c:v>2.2069038248233308E-2</c:v>
                </c:pt>
                <c:pt idx="1843">
                  <c:v>2.2103294084051216E-2</c:v>
                </c:pt>
                <c:pt idx="1844">
                  <c:v>2.213618773108977E-2</c:v>
                </c:pt>
                <c:pt idx="1845">
                  <c:v>2.2167709455589608E-2</c:v>
                </c:pt>
                <c:pt idx="1846">
                  <c:v>2.2197849929765312E-2</c:v>
                </c:pt>
                <c:pt idx="1847">
                  <c:v>2.2210671845370983E-2</c:v>
                </c:pt>
                <c:pt idx="1848">
                  <c:v>2.2238807755994697E-2</c:v>
                </c:pt>
                <c:pt idx="1849">
                  <c:v>2.2265541377163325E-2</c:v>
                </c:pt>
                <c:pt idx="1850">
                  <c:v>2.2290864797968261E-2</c:v>
                </c:pt>
                <c:pt idx="1851">
                  <c:v>2.2314770524801877E-2</c:v>
                </c:pt>
                <c:pt idx="1852">
                  <c:v>2.2337251483574995E-2</c:v>
                </c:pt>
                <c:pt idx="1853">
                  <c:v>2.2358301021810231E-2</c:v>
                </c:pt>
                <c:pt idx="1854">
                  <c:v>2.2377912910610562E-2</c:v>
                </c:pt>
                <c:pt idx="1855">
                  <c:v>2.2396081346502575E-2</c:v>
                </c:pt>
                <c:pt idx="1856">
                  <c:v>2.2412800953153782E-2</c:v>
                </c:pt>
                <c:pt idx="1857">
                  <c:v>2.2428066782963583E-2</c:v>
                </c:pt>
                <c:pt idx="1858">
                  <c:v>2.2441874318527337E-2</c:v>
                </c:pt>
                <c:pt idx="1859">
                  <c:v>2.2454219473973122E-2</c:v>
                </c:pt>
                <c:pt idx="1860">
                  <c:v>2.2465098596170838E-2</c:v>
                </c:pt>
                <c:pt idx="1861">
                  <c:v>2.2474508465813184E-2</c:v>
                </c:pt>
                <c:pt idx="1862">
                  <c:v>2.2482446298368354E-2</c:v>
                </c:pt>
                <c:pt idx="1863">
                  <c:v>2.2488909744903987E-2</c:v>
                </c:pt>
                <c:pt idx="1864">
                  <c:v>2.2493896892782257E-2</c:v>
                </c:pt>
                <c:pt idx="1865">
                  <c:v>2.2497406266225883E-2</c:v>
                </c:pt>
                <c:pt idx="1866">
                  <c:v>2.2499436826754794E-2</c:v>
                </c:pt>
                <c:pt idx="1867">
                  <c:v>2.2499987973493465E-2</c:v>
                </c:pt>
                <c:pt idx="1868">
                  <c:v>2.2499059543348708E-2</c:v>
                </c:pt>
                <c:pt idx="1869">
                  <c:v>2.2496651811057942E-2</c:v>
                </c:pt>
                <c:pt idx="1870">
                  <c:v>2.2492765489107884E-2</c:v>
                </c:pt>
                <c:pt idx="1871">
                  <c:v>2.2487401727523726E-2</c:v>
                </c:pt>
                <c:pt idx="1872">
                  <c:v>2.2480562113528817E-2</c:v>
                </c:pt>
                <c:pt idx="1873">
                  <c:v>2.2472248671074974E-2</c:v>
                </c:pt>
                <c:pt idx="1874">
                  <c:v>2.2462463860243573E-2</c:v>
                </c:pt>
                <c:pt idx="1875">
                  <c:v>2.2417611330108927E-2</c:v>
                </c:pt>
                <c:pt idx="1876">
                  <c:v>2.2401334620817066E-2</c:v>
                </c:pt>
                <c:pt idx="1877">
                  <c:v>2.2383607527756016E-2</c:v>
                </c:pt>
                <c:pt idx="1878">
                  <c:v>2.2364435296657811E-2</c:v>
                </c:pt>
                <c:pt idx="1879">
                  <c:v>2.234382360089409E-2</c:v>
                </c:pt>
                <c:pt idx="1880">
                  <c:v>2.2321778539797235E-2</c:v>
                </c:pt>
                <c:pt idx="1881">
                  <c:v>2.2298306636855496E-2</c:v>
                </c:pt>
                <c:pt idx="1882">
                  <c:v>2.2273414837782581E-2</c:v>
                </c:pt>
                <c:pt idx="1883">
                  <c:v>2.2247110508462307E-2</c:v>
                </c:pt>
                <c:pt idx="1884">
                  <c:v>2.2219401432768914E-2</c:v>
                </c:pt>
                <c:pt idx="1885">
                  <c:v>2.2190295810263695E-2</c:v>
                </c:pt>
                <c:pt idx="1886">
                  <c:v>2.2159802253768617E-2</c:v>
                </c:pt>
                <c:pt idx="1887">
                  <c:v>2.2127929786817643E-2</c:v>
                </c:pt>
                <c:pt idx="1888">
                  <c:v>2.2094687840986515E-2</c:v>
                </c:pt>
                <c:pt idx="1889">
                  <c:v>2.206008625310182E-2</c:v>
                </c:pt>
                <c:pt idx="1890">
                  <c:v>2.2024135262330102E-2</c:v>
                </c:pt>
                <c:pt idx="1891">
                  <c:v>2.1986845507147919E-2</c:v>
                </c:pt>
                <c:pt idx="1892">
                  <c:v>2.1948228022193768E-2</c:v>
                </c:pt>
                <c:pt idx="1893">
                  <c:v>2.1908294235002748E-2</c:v>
                </c:pt>
                <c:pt idx="1894">
                  <c:v>2.1867055962624952E-2</c:v>
                </c:pt>
                <c:pt idx="1895">
                  <c:v>2.1824525408128639E-2</c:v>
                </c:pt>
                <c:pt idx="1896">
                  <c:v>2.1780715156989143E-2</c:v>
                </c:pt>
                <c:pt idx="1897">
                  <c:v>2.1735638173364605E-2</c:v>
                </c:pt>
                <c:pt idx="1898">
                  <c:v>2.1689307796259705E-2</c:v>
                </c:pt>
                <c:pt idx="1899">
                  <c:v>2.1641737735578412E-2</c:v>
                </c:pt>
                <c:pt idx="1900">
                  <c:v>2.1592942068067004E-2</c:v>
                </c:pt>
                <c:pt idx="1901">
                  <c:v>2.1542935233148552E-2</c:v>
                </c:pt>
                <c:pt idx="1902">
                  <c:v>2.1491732028650037E-2</c:v>
                </c:pt>
                <c:pt idx="1903">
                  <c:v>2.1439347606423451E-2</c:v>
                </c:pt>
                <c:pt idx="1904">
                  <c:v>2.1385797467862119E-2</c:v>
                </c:pt>
                <c:pt idx="1905">
                  <c:v>2.1331097459313574E-2</c:v>
                </c:pt>
                <c:pt idx="1906">
                  <c:v>2.1306669335291472E-2</c:v>
                </c:pt>
                <c:pt idx="1907">
                  <c:v>2.1250342037217432E-2</c:v>
                </c:pt>
                <c:pt idx="1908">
                  <c:v>2.1192904952597378E-2</c:v>
                </c:pt>
                <c:pt idx="1909">
                  <c:v>2.113437507798872E-2</c:v>
                </c:pt>
                <c:pt idx="1910">
                  <c:v>2.1074769733323017E-2</c:v>
                </c:pt>
                <c:pt idx="1911">
                  <c:v>2.1014106556780706E-2</c:v>
                </c:pt>
                <c:pt idx="1912">
                  <c:v>2.0952403499571705E-2</c:v>
                </c:pt>
                <c:pt idx="1913">
                  <c:v>2.0889678820623352E-2</c:v>
                </c:pt>
                <c:pt idx="1914">
                  <c:v>2.0825951081177286E-2</c:v>
                </c:pt>
                <c:pt idx="1915">
                  <c:v>2.0761239139296894E-2</c:v>
                </c:pt>
                <c:pt idx="1916">
                  <c:v>2.0695562144286892E-2</c:v>
                </c:pt>
                <c:pt idx="1917">
                  <c:v>2.0628939531026742E-2</c:v>
                </c:pt>
                <c:pt idx="1918">
                  <c:v>2.0561391014219568E-2</c:v>
                </c:pt>
                <c:pt idx="1919">
                  <c:v>2.0492936582558238E-2</c:v>
                </c:pt>
                <c:pt idx="1920">
                  <c:v>2.0423596492810413E-2</c:v>
                </c:pt>
                <c:pt idx="1921">
                  <c:v>2.0353391263824218E-2</c:v>
                </c:pt>
                <c:pt idx="1922">
                  <c:v>2.0282341670456405E-2</c:v>
                </c:pt>
                <c:pt idx="1923">
                  <c:v>2.0210468737424735E-2</c:v>
                </c:pt>
                <c:pt idx="1924">
                  <c:v>2.0137793733086409E-2</c:v>
                </c:pt>
                <c:pt idx="1925">
                  <c:v>2.0064338163144443E-2</c:v>
                </c:pt>
                <c:pt idx="1926">
                  <c:v>1.999012376428377E-2</c:v>
                </c:pt>
                <c:pt idx="1927">
                  <c:v>1.9915172497739005E-2</c:v>
                </c:pt>
                <c:pt idx="1928">
                  <c:v>1.983950654279577E-2</c:v>
                </c:pt>
                <c:pt idx="1929">
                  <c:v>1.9763148290227479E-2</c:v>
                </c:pt>
                <c:pt idx="1930">
                  <c:v>1.968612033566956E-2</c:v>
                </c:pt>
                <c:pt idx="1931">
                  <c:v>1.9608445472933018E-2</c:v>
                </c:pt>
                <c:pt idx="1932">
                  <c:v>1.9530146687259411E-2</c:v>
                </c:pt>
                <c:pt idx="1933">
                  <c:v>1.9451247148519122E-2</c:v>
                </c:pt>
                <c:pt idx="1934">
                  <c:v>1.9371770204355043E-2</c:v>
                </c:pt>
                <c:pt idx="1935">
                  <c:v>1.9291739373273602E-2</c:v>
                </c:pt>
                <c:pt idx="1936">
                  <c:v>1.9175569650284833E-2</c:v>
                </c:pt>
                <c:pt idx="1937">
                  <c:v>1.9094287039964734E-2</c:v>
                </c:pt>
                <c:pt idx="1938">
                  <c:v>1.9012532654459902E-2</c:v>
                </c:pt>
                <c:pt idx="1939">
                  <c:v>1.8930330686208301E-2</c:v>
                </c:pt>
                <c:pt idx="1940">
                  <c:v>1.8847705460094843E-2</c:v>
                </c:pt>
                <c:pt idx="1941">
                  <c:v>1.876468142625325E-2</c:v>
                </c:pt>
                <c:pt idx="1942">
                  <c:v>1.8681283152830859E-2</c:v>
                </c:pt>
                <c:pt idx="1943">
                  <c:v>1.8597535318718529E-2</c:v>
                </c:pt>
                <c:pt idx="1944">
                  <c:v>1.8513462706247742E-2</c:v>
                </c:pt>
                <c:pt idx="1945">
                  <c:v>1.842909019385713E-2</c:v>
                </c:pt>
                <c:pt idx="1946">
                  <c:v>1.8344442748730531E-2</c:v>
                </c:pt>
                <c:pt idx="1947">
                  <c:v>1.8259545419408805E-2</c:v>
                </c:pt>
                <c:pt idx="1948">
                  <c:v>1.817442332837757E-2</c:v>
                </c:pt>
                <c:pt idx="1949">
                  <c:v>1.8089101664633032E-2</c:v>
                </c:pt>
                <c:pt idx="1950">
                  <c:v>1.8003605676228201E-2</c:v>
                </c:pt>
                <c:pt idx="1951">
                  <c:v>1.7917960662801539E-2</c:v>
                </c:pt>
                <c:pt idx="1952">
                  <c:v>1.7832191968090407E-2</c:v>
                </c:pt>
                <c:pt idx="1953">
                  <c:v>1.7746324972431466E-2</c:v>
                </c:pt>
                <c:pt idx="1954">
                  <c:v>1.7660385085250196E-2</c:v>
                </c:pt>
                <c:pt idx="1955">
                  <c:v>1.7574397737541853E-2</c:v>
                </c:pt>
                <c:pt idx="1956">
                  <c:v>1.7488388374346023E-2</c:v>
                </c:pt>
                <c:pt idx="1957">
                  <c:v>1.7402382447217039E-2</c:v>
                </c:pt>
                <c:pt idx="1958">
                  <c:v>1.731640540669244E-2</c:v>
                </c:pt>
                <c:pt idx="1959">
                  <c:v>1.723048269476175E-2</c:v>
                </c:pt>
                <c:pt idx="1960">
                  <c:v>1.7144639737337802E-2</c:v>
                </c:pt>
                <c:pt idx="1961">
                  <c:v>1.7058901936732769E-2</c:v>
                </c:pt>
                <c:pt idx="1962">
                  <c:v>1.6973294664141242E-2</c:v>
                </c:pt>
                <c:pt idx="1963">
                  <c:v>1.6887843252132471E-2</c:v>
                </c:pt>
                <c:pt idx="1964">
                  <c:v>1.6802572987154051E-2</c:v>
                </c:pt>
                <c:pt idx="1965">
                  <c:v>1.6717509102049249E-2</c:v>
                </c:pt>
                <c:pt idx="1966">
                  <c:v>1.6632676768590222E-2</c:v>
                </c:pt>
                <c:pt idx="1967">
                  <c:v>1.659543036829024E-2</c:v>
                </c:pt>
                <c:pt idx="1968">
                  <c:v>1.6510975551293026E-2</c:v>
                </c:pt>
                <c:pt idx="1969">
                  <c:v>1.6426813402542057E-2</c:v>
                </c:pt>
                <c:pt idx="1970">
                  <c:v>1.6342968826971189E-2</c:v>
                </c:pt>
                <c:pt idx="1971">
                  <c:v>1.625946663553926E-2</c:v>
                </c:pt>
                <c:pt idx="1972">
                  <c:v>1.6176331537888139E-2</c:v>
                </c:pt>
                <c:pt idx="1973">
                  <c:v>1.6093588135030736E-2</c:v>
                </c:pt>
                <c:pt idx="1974">
                  <c:v>1.6011260912071168E-2</c:v>
                </c:pt>
                <c:pt idx="1975">
                  <c:v>1.5929374230959224E-2</c:v>
                </c:pt>
                <c:pt idx="1976">
                  <c:v>1.5847952323281279E-2</c:v>
                </c:pt>
                <c:pt idx="1977">
                  <c:v>1.5767019283089767E-2</c:v>
                </c:pt>
                <c:pt idx="1978">
                  <c:v>1.5686599059773369E-2</c:v>
                </c:pt>
                <c:pt idx="1979">
                  <c:v>1.5606715450969998E-2</c:v>
                </c:pt>
                <c:pt idx="1980">
                  <c:v>1.5527392095524704E-2</c:v>
                </c:pt>
                <c:pt idx="1981">
                  <c:v>1.5448652466494555E-2</c:v>
                </c:pt>
                <c:pt idx="1982">
                  <c:v>1.5370519864202577E-2</c:v>
                </c:pt>
                <c:pt idx="1983">
                  <c:v>1.5293017409342823E-2</c:v>
                </c:pt>
                <c:pt idx="1984">
                  <c:v>1.5216168036138582E-2</c:v>
                </c:pt>
                <c:pt idx="1985">
                  <c:v>1.5139994485555768E-2</c:v>
                </c:pt>
                <c:pt idx="1986">
                  <c:v>1.5064519298573517E-2</c:v>
                </c:pt>
                <c:pt idx="1987">
                  <c:v>1.4989764809513936E-2</c:v>
                </c:pt>
                <c:pt idx="1988">
                  <c:v>1.4915753139433018E-2</c:v>
                </c:pt>
                <c:pt idx="1989">
                  <c:v>1.4842506189574677E-2</c:v>
                </c:pt>
                <c:pt idx="1990">
                  <c:v>1.4770045634889805E-2</c:v>
                </c:pt>
                <c:pt idx="1991">
                  <c:v>1.4698392917622313E-2</c:v>
                </c:pt>
                <c:pt idx="1992">
                  <c:v>1.4627569240964018E-2</c:v>
                </c:pt>
                <c:pt idx="1993">
                  <c:v>1.4557595562780289E-2</c:v>
                </c:pt>
                <c:pt idx="1994">
                  <c:v>1.4488492589408271E-2</c:v>
                </c:pt>
                <c:pt idx="1995">
                  <c:v>1.442028076952954E-2</c:v>
                </c:pt>
                <c:pt idx="1996">
                  <c:v>1.4352980288119023E-2</c:v>
                </c:pt>
                <c:pt idx="1997">
                  <c:v>1.4257708692034358E-2</c:v>
                </c:pt>
                <c:pt idx="1998">
                  <c:v>1.4192714900575514E-2</c:v>
                </c:pt>
                <c:pt idx="1999">
                  <c:v>1.412869978798669E-2</c:v>
                </c:pt>
                <c:pt idx="2000">
                  <c:v>1.4065682297369608E-2</c:v>
                </c:pt>
                <c:pt idx="2001">
                  <c:v>1.4003681076613591E-2</c:v>
                </c:pt>
                <c:pt idx="2002">
                  <c:v>1.3942714472877364E-2</c:v>
                </c:pt>
                <c:pt idx="2003">
                  <c:v>1.3882800527159837E-2</c:v>
                </c:pt>
                <c:pt idx="2004">
                  <c:v>1.3823956968961465E-2</c:v>
                </c:pt>
                <c:pt idx="2005">
                  <c:v>1.3766201211037825E-2</c:v>
                </c:pt>
                <c:pt idx="2006">
                  <c:v>1.3709550344246885E-2</c:v>
                </c:pt>
                <c:pt idx="2007">
                  <c:v>1.3654021132491551E-2</c:v>
                </c:pt>
                <c:pt idx="2008">
                  <c:v>1.3599630007758963E-2</c:v>
                </c:pt>
                <c:pt idx="2009">
                  <c:v>1.3546393065258001E-2</c:v>
                </c:pt>
                <c:pt idx="2010">
                  <c:v>1.3494326058656447E-2</c:v>
                </c:pt>
                <c:pt idx="2011">
                  <c:v>1.3443444395419231E-2</c:v>
                </c:pt>
                <c:pt idx="2012">
                  <c:v>1.3393763132249117E-2</c:v>
                </c:pt>
                <c:pt idx="2013">
                  <c:v>1.3345296970631169E-2</c:v>
                </c:pt>
                <c:pt idx="2014">
                  <c:v>1.3298060252482355E-2</c:v>
                </c:pt>
                <c:pt idx="2015">
                  <c:v>1.3252066955907542E-2</c:v>
                </c:pt>
                <c:pt idx="2016">
                  <c:v>1.3207330691063147E-2</c:v>
                </c:pt>
                <c:pt idx="2017">
                  <c:v>1.3163864696129672E-2</c:v>
                </c:pt>
                <c:pt idx="2018">
                  <c:v>1.3121681833394325E-2</c:v>
                </c:pt>
                <c:pt idx="2019">
                  <c:v>1.308079458544484E-2</c:v>
                </c:pt>
                <c:pt idx="2020">
                  <c:v>1.3041215051475701E-2</c:v>
                </c:pt>
                <c:pt idx="2021">
                  <c:v>1.3002954943707781E-2</c:v>
                </c:pt>
                <c:pt idx="2022">
                  <c:v>1.2966025583922517E-2</c:v>
                </c:pt>
                <c:pt idx="2023">
                  <c:v>1.2930437900111605E-2</c:v>
                </c:pt>
                <c:pt idx="2024">
                  <c:v>1.2896202423243233E-2</c:v>
                </c:pt>
                <c:pt idx="2025">
                  <c:v>1.2863329284145807E-2</c:v>
                </c:pt>
                <c:pt idx="2026">
                  <c:v>1.2831828210510057E-2</c:v>
                </c:pt>
                <c:pt idx="2027">
                  <c:v>1.2801708524010483E-2</c:v>
                </c:pt>
                <c:pt idx="2028">
                  <c:v>1.2788895796740779E-2</c:v>
                </c:pt>
                <c:pt idx="2029">
                  <c:v>1.276078085998571E-2</c:v>
                </c:pt>
                <c:pt idx="2030">
                  <c:v>1.2734068334420874E-2</c:v>
                </c:pt>
                <c:pt idx="2031">
                  <c:v>1.2708766124712353E-2</c:v>
                </c:pt>
                <c:pt idx="2032">
                  <c:v>1.2684881718191071E-2</c:v>
                </c:pt>
                <c:pt idx="2033">
                  <c:v>1.2662422182637178E-2</c:v>
                </c:pt>
                <c:pt idx="2034">
                  <c:v>1.2641394164188587E-2</c:v>
                </c:pt>
                <c:pt idx="2035">
                  <c:v>1.2621803885374263E-2</c:v>
                </c:pt>
                <c:pt idx="2036">
                  <c:v>1.2603657143272886E-2</c:v>
                </c:pt>
                <c:pt idx="2037">
                  <c:v>1.2586959307797395E-2</c:v>
                </c:pt>
                <c:pt idx="2038">
                  <c:v>1.2571715320105953E-2</c:v>
                </c:pt>
                <c:pt idx="2039">
                  <c:v>1.2557929691139766E-2</c:v>
                </c:pt>
                <c:pt idx="2040">
                  <c:v>1.2545606500288239E-2</c:v>
                </c:pt>
                <c:pt idx="2041">
                  <c:v>1.25347493941818E-2</c:v>
                </c:pt>
                <c:pt idx="2042">
                  <c:v>1.2525361585612824E-2</c:v>
                </c:pt>
                <c:pt idx="2043">
                  <c:v>1.2517445852584904E-2</c:v>
                </c:pt>
                <c:pt idx="2044">
                  <c:v>1.2511004537490791E-2</c:v>
                </c:pt>
                <c:pt idx="2045">
                  <c:v>1.2506039546419252E-2</c:v>
                </c:pt>
                <c:pt idx="2046">
                  <c:v>1.2502552348591026E-2</c:v>
                </c:pt>
                <c:pt idx="2047">
                  <c:v>1.2500543975924053E-2</c:v>
                </c:pt>
                <c:pt idx="2048">
                  <c:v>1.2500015022728118E-2</c:v>
                </c:pt>
                <c:pt idx="2049">
                  <c:v>1.250096564552898E-2</c:v>
                </c:pt>
                <c:pt idx="2050">
                  <c:v>1.250339556302206E-2</c:v>
                </c:pt>
                <c:pt idx="2051">
                  <c:v>1.2507304056155676E-2</c:v>
                </c:pt>
                <c:pt idx="2052">
                  <c:v>1.2512689968343829E-2</c:v>
                </c:pt>
                <c:pt idx="2053">
                  <c:v>1.2519551705808454E-2</c:v>
                </c:pt>
                <c:pt idx="2054">
                  <c:v>1.2527887238051037E-2</c:v>
                </c:pt>
                <c:pt idx="2055">
                  <c:v>1.2537694098453483E-2</c:v>
                </c:pt>
                <c:pt idx="2056">
                  <c:v>1.2548969385008022E-2</c:v>
                </c:pt>
                <c:pt idx="2057">
                  <c:v>1.256170976117596E-2</c:v>
                </c:pt>
                <c:pt idx="2058">
                  <c:v>1.2575911456875016E-2</c:v>
                </c:pt>
                <c:pt idx="2059">
                  <c:v>1.2582622081743378E-2</c:v>
                </c:pt>
                <c:pt idx="2060">
                  <c:v>1.2598920583448534E-2</c:v>
                </c:pt>
                <c:pt idx="2061">
                  <c:v>1.2616669393403834E-2</c:v>
                </c:pt>
                <c:pt idx="2062">
                  <c:v>1.2635863259450861E-2</c:v>
                </c:pt>
                <c:pt idx="2063">
                  <c:v>1.2656496501815852E-2</c:v>
                </c:pt>
                <c:pt idx="2064">
                  <c:v>1.2678563014790433E-2</c:v>
                </c:pt>
                <c:pt idx="2065">
                  <c:v>1.27020562685384E-2</c:v>
                </c:pt>
                <c:pt idx="2066">
                  <c:v>1.2726969311028E-2</c:v>
                </c:pt>
                <c:pt idx="2067">
                  <c:v>1.2753294770089144E-2</c:v>
                </c:pt>
                <c:pt idx="2068">
                  <c:v>1.2781024855594965E-2</c:v>
                </c:pt>
                <c:pt idx="2069">
                  <c:v>1.2810151361767021E-2</c:v>
                </c:pt>
                <c:pt idx="2070">
                  <c:v>1.2840665669603542E-2</c:v>
                </c:pt>
                <c:pt idx="2071">
                  <c:v>1.287255874942991E-2</c:v>
                </c:pt>
                <c:pt idx="2072">
                  <c:v>1.290582116357069E-2</c:v>
                </c:pt>
                <c:pt idx="2073">
                  <c:v>1.29404430691424E-2</c:v>
                </c:pt>
                <c:pt idx="2074">
                  <c:v>1.2976414220966168E-2</c:v>
                </c:pt>
                <c:pt idx="2075">
                  <c:v>1.3013723974599448E-2</c:v>
                </c:pt>
                <c:pt idx="2076">
                  <c:v>1.3052361289485887E-2</c:v>
                </c:pt>
                <c:pt idx="2077">
                  <c:v>1.3092314732222393E-2</c:v>
                </c:pt>
                <c:pt idx="2078">
                  <c:v>1.3133572479942471E-2</c:v>
                </c:pt>
                <c:pt idx="2079">
                  <c:v>1.3176122323814796E-2</c:v>
                </c:pt>
                <c:pt idx="2080">
                  <c:v>1.321995167265601E-2</c:v>
                </c:pt>
                <c:pt idx="2081">
                  <c:v>1.3265047556656639E-2</c:v>
                </c:pt>
                <c:pt idx="2082">
                  <c:v>1.3311396631219087E-2</c:v>
                </c:pt>
                <c:pt idx="2083">
                  <c:v>1.3358985180906507E-2</c:v>
                </c:pt>
                <c:pt idx="2084">
                  <c:v>1.3407799123501419E-2</c:v>
                </c:pt>
                <c:pt idx="2085">
                  <c:v>1.3457824014172864E-2</c:v>
                </c:pt>
                <c:pt idx="2086">
                  <c:v>1.3509045049750878E-2</c:v>
                </c:pt>
                <c:pt idx="2087">
                  <c:v>1.3561447073106959E-2</c:v>
                </c:pt>
                <c:pt idx="2088">
                  <c:v>1.361501457763933E-2</c:v>
                </c:pt>
                <c:pt idx="2089">
                  <c:v>1.3694167293745547E-2</c:v>
                </c:pt>
                <c:pt idx="2090">
                  <c:v>1.3750511362580755E-2</c:v>
                </c:pt>
                <c:pt idx="2091">
                  <c:v>1.3807964965427248E-2</c:v>
                </c:pt>
                <c:pt idx="2092">
                  <c:v>1.3866511100839602E-2</c:v>
                </c:pt>
                <c:pt idx="2093">
                  <c:v>1.3926132444074431E-2</c:v>
                </c:pt>
                <c:pt idx="2094">
                  <c:v>1.3986811352217059E-2</c:v>
                </c:pt>
                <c:pt idx="2095">
                  <c:v>1.4048529869402339E-2</c:v>
                </c:pt>
                <c:pt idx="2096">
                  <c:v>1.4111269732128074E-2</c:v>
                </c:pt>
                <c:pt idx="2097">
                  <c:v>1.4175012374659502E-2</c:v>
                </c:pt>
                <c:pt idx="2098">
                  <c:v>1.4239738934523176E-2</c:v>
                </c:pt>
                <c:pt idx="2099">
                  <c:v>1.4305430258088678E-2</c:v>
                </c:pt>
                <c:pt idx="2100">
                  <c:v>1.43720669062365E-2</c:v>
                </c:pt>
                <c:pt idx="2101">
                  <c:v>1.443962916011037E-2</c:v>
                </c:pt>
                <c:pt idx="2102">
                  <c:v>1.4508097026952393E-2</c:v>
                </c:pt>
                <c:pt idx="2103">
                  <c:v>1.4577450246019235E-2</c:v>
                </c:pt>
                <c:pt idx="2104">
                  <c:v>1.4647668294577584E-2</c:v>
                </c:pt>
                <c:pt idx="2105">
                  <c:v>1.4718730393977171E-2</c:v>
                </c:pt>
                <c:pt idx="2106">
                  <c:v>1.4790615515799502E-2</c:v>
                </c:pt>
                <c:pt idx="2107">
                  <c:v>1.4863302388080517E-2</c:v>
                </c:pt>
                <c:pt idx="2108">
                  <c:v>1.4936769501605284E-2</c:v>
                </c:pt>
                <c:pt idx="2109">
                  <c:v>1.5010995116272935E-2</c:v>
                </c:pt>
                <c:pt idx="2110">
                  <c:v>1.5085957267529924E-2</c:v>
                </c:pt>
                <c:pt idx="2111">
                  <c:v>1.5161633772869663E-2</c:v>
                </c:pt>
                <c:pt idx="2112">
                  <c:v>1.5238002238396702E-2</c:v>
                </c:pt>
                <c:pt idx="2113">
                  <c:v>1.5315040065453447E-2</c:v>
                </c:pt>
                <c:pt idx="2114">
                  <c:v>1.5392724457307449E-2</c:v>
                </c:pt>
                <c:pt idx="2115">
                  <c:v>1.5471032425897334E-2</c:v>
                </c:pt>
                <c:pt idx="2116">
                  <c:v>1.5549940798635349E-2</c:v>
                </c:pt>
                <c:pt idx="2117">
                  <c:v>1.5629426225264482E-2</c:v>
                </c:pt>
                <c:pt idx="2118">
                  <c:v>1.57094651847682E-2</c:v>
                </c:pt>
                <c:pt idx="2119">
                  <c:v>1.5790033992330674E-2</c:v>
                </c:pt>
                <c:pt idx="2120">
                  <c:v>1.5825645985880609E-2</c:v>
                </c:pt>
                <c:pt idx="2121">
                  <c:v>1.5906935850876561E-2</c:v>
                </c:pt>
                <c:pt idx="2122">
                  <c:v>1.5988697129184177E-2</c:v>
                </c:pt>
                <c:pt idx="2123">
                  <c:v>1.6070905626325793E-2</c:v>
                </c:pt>
                <c:pt idx="2124">
                  <c:v>1.6153537015484491E-2</c:v>
                </c:pt>
                <c:pt idx="2125">
                  <c:v>1.6236566844702819E-2</c:v>
                </c:pt>
                <c:pt idx="2126">
                  <c:v>1.6319970544118483E-2</c:v>
                </c:pt>
                <c:pt idx="2127">
                  <c:v>1.6403723433234985E-2</c:v>
                </c:pt>
                <c:pt idx="2128">
                  <c:v>1.6487800728224995E-2</c:v>
                </c:pt>
                <c:pt idx="2129">
                  <c:v>1.6572177549264242E-2</c:v>
                </c:pt>
                <c:pt idx="2130">
                  <c:v>1.6656828927893885E-2</c:v>
                </c:pt>
                <c:pt idx="2131">
                  <c:v>1.6741729814409086E-2</c:v>
                </c:pt>
                <c:pt idx="2132">
                  <c:v>1.6826855085271597E-2</c:v>
                </c:pt>
                <c:pt idx="2133">
                  <c:v>1.6912179550544235E-2</c:v>
                </c:pt>
                <c:pt idx="2134">
                  <c:v>1.6997677961344992E-2</c:v>
                </c:pt>
                <c:pt idx="2135">
                  <c:v>1.708332501731857E-2</c:v>
                </c:pt>
                <c:pt idx="2136">
                  <c:v>1.7169095374123179E-2</c:v>
                </c:pt>
                <c:pt idx="2137">
                  <c:v>1.7254963650930325E-2</c:v>
                </c:pt>
                <c:pt idx="2138">
                  <c:v>1.7340904437935421E-2</c:v>
                </c:pt>
                <c:pt idx="2139">
                  <c:v>1.7426892303876933E-2</c:v>
                </c:pt>
                <c:pt idx="2140">
                  <c:v>1.7512901803561916E-2</c:v>
                </c:pt>
                <c:pt idx="2141">
                  <c:v>1.7598907485395655E-2</c:v>
                </c:pt>
                <c:pt idx="2142">
                  <c:v>1.7684883898913199E-2</c:v>
                </c:pt>
                <c:pt idx="2143">
                  <c:v>1.7770805602310556E-2</c:v>
                </c:pt>
                <c:pt idx="2144">
                  <c:v>1.7856647169973348E-2</c:v>
                </c:pt>
                <c:pt idx="2145">
                  <c:v>1.7942383200000644E-2</c:v>
                </c:pt>
                <c:pt idx="2146">
                  <c:v>1.8027988321721793E-2</c:v>
                </c:pt>
                <c:pt idx="2147">
                  <c:v>1.8113437203204037E-2</c:v>
                </c:pt>
                <c:pt idx="2148">
                  <c:v>1.8198704558748596E-2</c:v>
                </c:pt>
                <c:pt idx="2149">
                  <c:v>1.8283765156373144E-2</c:v>
                </c:pt>
                <c:pt idx="2150">
                  <c:v>1.8405838493993132E-2</c:v>
                </c:pt>
                <c:pt idx="2151">
                  <c:v>1.8490289105384347E-2</c:v>
                </c:pt>
                <c:pt idx="2152">
                  <c:v>1.8574446674297057E-2</c:v>
                </c:pt>
                <c:pt idx="2153">
                  <c:v>1.865828629715266E-2</c:v>
                </c:pt>
                <c:pt idx="2154">
                  <c:v>1.8741783164457893E-2</c:v>
                </c:pt>
                <c:pt idx="2155">
                  <c:v>1.8824912568146401E-2</c:v>
                </c:pt>
                <c:pt idx="2156">
                  <c:v>1.8907649908890198E-2</c:v>
                </c:pt>
                <c:pt idx="2157">
                  <c:v>1.8989970703379041E-2</c:v>
                </c:pt>
                <c:pt idx="2158">
                  <c:v>1.9071850591565437E-2</c:v>
                </c:pt>
                <c:pt idx="2159">
                  <c:v>1.9153265343873141E-2</c:v>
                </c:pt>
                <c:pt idx="2160">
                  <c:v>1.9234190868367109E-2</c:v>
                </c:pt>
                <c:pt idx="2161">
                  <c:v>1.9314603217882684E-2</c:v>
                </c:pt>
                <c:pt idx="2162">
                  <c:v>1.9394478597111929E-2</c:v>
                </c:pt>
                <c:pt idx="2163">
                  <c:v>1.9473793369645054E-2</c:v>
                </c:pt>
                <c:pt idx="2164">
                  <c:v>1.9552524064964823E-2</c:v>
                </c:pt>
                <c:pt idx="2165">
                  <c:v>1.9630647385391831E-2</c:v>
                </c:pt>
                <c:pt idx="2166">
                  <c:v>1.9708140212978682E-2</c:v>
                </c:pt>
                <c:pt idx="2167">
                  <c:v>1.9784979616350951E-2</c:v>
                </c:pt>
                <c:pt idx="2168">
                  <c:v>1.9861142857492957E-2</c:v>
                </c:pt>
                <c:pt idx="2169">
                  <c:v>1.9936607398476296E-2</c:v>
                </c:pt>
                <c:pt idx="2170">
                  <c:v>2.0011350908129177E-2</c:v>
                </c:pt>
                <c:pt idx="2171">
                  <c:v>2.0085351268644594E-2</c:v>
                </c:pt>
                <c:pt idx="2172">
                  <c:v>2.0158586582125319E-2</c:v>
                </c:pt>
                <c:pt idx="2173">
                  <c:v>2.0231035177063844E-2</c:v>
                </c:pt>
                <c:pt idx="2174">
                  <c:v>2.030267561475535E-2</c:v>
                </c:pt>
                <c:pt idx="2175">
                  <c:v>2.0373486695641731E-2</c:v>
                </c:pt>
                <c:pt idx="2176">
                  <c:v>2.0443447465584918E-2</c:v>
                </c:pt>
                <c:pt idx="2177">
                  <c:v>2.0512537222067521E-2</c:v>
                </c:pt>
                <c:pt idx="2178">
                  <c:v>2.0580735520319055E-2</c:v>
                </c:pt>
                <c:pt idx="2179">
                  <c:v>2.0648022179365854E-2</c:v>
                </c:pt>
                <c:pt idx="2180">
                  <c:v>2.0714377288002971E-2</c:v>
                </c:pt>
                <c:pt idx="2181">
                  <c:v>2.0741309048878564E-2</c:v>
                </c:pt>
                <c:pt idx="2182">
                  <c:v>2.0806317374828194E-2</c:v>
                </c:pt>
                <c:pt idx="2183">
                  <c:v>2.0870347308273082E-2</c:v>
                </c:pt>
                <c:pt idx="2184">
                  <c:v>2.0933379901725779E-2</c:v>
                </c:pt>
                <c:pt idx="2185">
                  <c:v>2.0995396502827782E-2</c:v>
                </c:pt>
                <c:pt idx="2186">
                  <c:v>2.1056378759869078E-2</c:v>
                </c:pt>
                <c:pt idx="2187">
                  <c:v>2.1116308627218694E-2</c:v>
                </c:pt>
                <c:pt idx="2188">
                  <c:v>2.1175168370664708E-2</c:v>
                </c:pt>
                <c:pt idx="2189">
                  <c:v>2.1232940572662069E-2</c:v>
                </c:pt>
                <c:pt idx="2190">
                  <c:v>2.1289608137486739E-2</c:v>
                </c:pt>
                <c:pt idx="2191">
                  <c:v>2.1345154296294591E-2</c:v>
                </c:pt>
                <c:pt idx="2192">
                  <c:v>2.1399562612083589E-2</c:v>
                </c:pt>
                <c:pt idx="2193">
                  <c:v>2.1452816984557744E-2</c:v>
                </c:pt>
                <c:pt idx="2194">
                  <c:v>2.1504901654891453E-2</c:v>
                </c:pt>
                <c:pt idx="2195">
                  <c:v>2.1555801210392814E-2</c:v>
                </c:pt>
                <c:pt idx="2196">
                  <c:v>2.160550058906445E-2</c:v>
                </c:pt>
                <c:pt idx="2197">
                  <c:v>2.1653985084060627E-2</c:v>
                </c:pt>
                <c:pt idx="2198">
                  <c:v>2.1701240348039236E-2</c:v>
                </c:pt>
                <c:pt idx="2199">
                  <c:v>2.1747252397407404E-2</c:v>
                </c:pt>
                <c:pt idx="2200">
                  <c:v>2.1792007616459462E-2</c:v>
                </c:pt>
                <c:pt idx="2201">
                  <c:v>2.183549276140604E-2</c:v>
                </c:pt>
                <c:pt idx="2202">
                  <c:v>2.1877694964293152E-2</c:v>
                </c:pt>
                <c:pt idx="2203">
                  <c:v>2.1918601736809991E-2</c:v>
                </c:pt>
                <c:pt idx="2204">
                  <c:v>2.1958200973984439E-2</c:v>
                </c:pt>
                <c:pt idx="2205">
                  <c:v>2.199648095776513E-2</c:v>
                </c:pt>
                <c:pt idx="2206">
                  <c:v>2.2033430360488993E-2</c:v>
                </c:pt>
                <c:pt idx="2207">
                  <c:v>2.2069038248233308E-2</c:v>
                </c:pt>
                <c:pt idx="2208">
                  <c:v>2.2103294084051216E-2</c:v>
                </c:pt>
                <c:pt idx="2209">
                  <c:v>2.213618773108977E-2</c:v>
                </c:pt>
                <c:pt idx="2210">
                  <c:v>2.2167709455589608E-2</c:v>
                </c:pt>
                <c:pt idx="2211">
                  <c:v>2.2197849929765312E-2</c:v>
                </c:pt>
                <c:pt idx="2212">
                  <c:v>2.2210671845370983E-2</c:v>
                </c:pt>
                <c:pt idx="2213">
                  <c:v>2.2238807755994697E-2</c:v>
                </c:pt>
                <c:pt idx="2214">
                  <c:v>2.2265541377163325E-2</c:v>
                </c:pt>
                <c:pt idx="2215">
                  <c:v>2.2290864797968261E-2</c:v>
                </c:pt>
                <c:pt idx="2216">
                  <c:v>2.2314770524801877E-2</c:v>
                </c:pt>
                <c:pt idx="2217">
                  <c:v>2.2337251483574995E-2</c:v>
                </c:pt>
                <c:pt idx="2218">
                  <c:v>2.2358301021810231E-2</c:v>
                </c:pt>
                <c:pt idx="2219">
                  <c:v>2.2377912910610562E-2</c:v>
                </c:pt>
                <c:pt idx="2220">
                  <c:v>2.2396081346502575E-2</c:v>
                </c:pt>
                <c:pt idx="2221">
                  <c:v>2.2412800953153782E-2</c:v>
                </c:pt>
                <c:pt idx="2222">
                  <c:v>2.2428066782963583E-2</c:v>
                </c:pt>
                <c:pt idx="2223">
                  <c:v>2.2441874318527337E-2</c:v>
                </c:pt>
                <c:pt idx="2224">
                  <c:v>2.2454219473973122E-2</c:v>
                </c:pt>
                <c:pt idx="2225">
                  <c:v>2.2465098596170838E-2</c:v>
                </c:pt>
                <c:pt idx="2226">
                  <c:v>2.2474508465813184E-2</c:v>
                </c:pt>
                <c:pt idx="2227">
                  <c:v>2.2482446298368354E-2</c:v>
                </c:pt>
                <c:pt idx="2228">
                  <c:v>2.2488909744903987E-2</c:v>
                </c:pt>
                <c:pt idx="2229">
                  <c:v>2.2493896892782257E-2</c:v>
                </c:pt>
                <c:pt idx="2230">
                  <c:v>2.2497406266225883E-2</c:v>
                </c:pt>
                <c:pt idx="2231">
                  <c:v>2.2499436826754794E-2</c:v>
                </c:pt>
                <c:pt idx="2232">
                  <c:v>2.2499987973493465E-2</c:v>
                </c:pt>
                <c:pt idx="2233">
                  <c:v>2.2499059543348708E-2</c:v>
                </c:pt>
                <c:pt idx="2234">
                  <c:v>2.2496651811057942E-2</c:v>
                </c:pt>
                <c:pt idx="2235">
                  <c:v>2.2492765489107884E-2</c:v>
                </c:pt>
                <c:pt idx="2236">
                  <c:v>2.2487401727523726E-2</c:v>
                </c:pt>
                <c:pt idx="2237">
                  <c:v>2.2480562113528817E-2</c:v>
                </c:pt>
                <c:pt idx="2238">
                  <c:v>2.2472248671074974E-2</c:v>
                </c:pt>
                <c:pt idx="2239">
                  <c:v>2.2462463860243573E-2</c:v>
                </c:pt>
                <c:pt idx="2240">
                  <c:v>2.2417611330108927E-2</c:v>
                </c:pt>
                <c:pt idx="2241">
                  <c:v>2.2401334620817066E-2</c:v>
                </c:pt>
                <c:pt idx="2242">
                  <c:v>2.2383607527756016E-2</c:v>
                </c:pt>
                <c:pt idx="2243">
                  <c:v>2.2364435296657811E-2</c:v>
                </c:pt>
                <c:pt idx="2244">
                  <c:v>2.234382360089409E-2</c:v>
                </c:pt>
                <c:pt idx="2245">
                  <c:v>2.2321778539797235E-2</c:v>
                </c:pt>
                <c:pt idx="2246">
                  <c:v>2.2298306636855496E-2</c:v>
                </c:pt>
                <c:pt idx="2247">
                  <c:v>2.2273414837782581E-2</c:v>
                </c:pt>
                <c:pt idx="2248">
                  <c:v>2.2247110508462307E-2</c:v>
                </c:pt>
                <c:pt idx="2249">
                  <c:v>2.2219401432768914E-2</c:v>
                </c:pt>
                <c:pt idx="2250">
                  <c:v>2.2190295810263695E-2</c:v>
                </c:pt>
                <c:pt idx="2251">
                  <c:v>2.2159802253768617E-2</c:v>
                </c:pt>
                <c:pt idx="2252">
                  <c:v>2.2127929786817643E-2</c:v>
                </c:pt>
                <c:pt idx="2253">
                  <c:v>2.2094687840986515E-2</c:v>
                </c:pt>
                <c:pt idx="2254">
                  <c:v>2.206008625310182E-2</c:v>
                </c:pt>
                <c:pt idx="2255">
                  <c:v>2.2024135262330102E-2</c:v>
                </c:pt>
                <c:pt idx="2256">
                  <c:v>2.1986845507147919E-2</c:v>
                </c:pt>
                <c:pt idx="2257">
                  <c:v>2.1948228022193768E-2</c:v>
                </c:pt>
                <c:pt idx="2258">
                  <c:v>2.1908294235002748E-2</c:v>
                </c:pt>
                <c:pt idx="2259">
                  <c:v>2.1867055962624952E-2</c:v>
                </c:pt>
                <c:pt idx="2260">
                  <c:v>2.1824525408128639E-2</c:v>
                </c:pt>
                <c:pt idx="2261">
                  <c:v>2.1780715156989143E-2</c:v>
                </c:pt>
                <c:pt idx="2262">
                  <c:v>2.1735638173364605E-2</c:v>
                </c:pt>
                <c:pt idx="2263">
                  <c:v>2.1689307796259705E-2</c:v>
                </c:pt>
                <c:pt idx="2264">
                  <c:v>2.1641737735578412E-2</c:v>
                </c:pt>
                <c:pt idx="2265">
                  <c:v>2.1592942068067004E-2</c:v>
                </c:pt>
                <c:pt idx="2266">
                  <c:v>2.1542935233148552E-2</c:v>
                </c:pt>
                <c:pt idx="2267">
                  <c:v>2.1491732028650037E-2</c:v>
                </c:pt>
                <c:pt idx="2268">
                  <c:v>2.1439347606423451E-2</c:v>
                </c:pt>
                <c:pt idx="2269">
                  <c:v>2.1385797467862119E-2</c:v>
                </c:pt>
                <c:pt idx="2270">
                  <c:v>2.1331097459313574E-2</c:v>
                </c:pt>
                <c:pt idx="2271">
                  <c:v>2.1306669335291472E-2</c:v>
                </c:pt>
                <c:pt idx="2272">
                  <c:v>2.1250342037217432E-2</c:v>
                </c:pt>
                <c:pt idx="2273">
                  <c:v>2.1192904952597378E-2</c:v>
                </c:pt>
                <c:pt idx="2274">
                  <c:v>2.113437507798872E-2</c:v>
                </c:pt>
                <c:pt idx="2275">
                  <c:v>2.1074769733323017E-2</c:v>
                </c:pt>
                <c:pt idx="2276">
                  <c:v>2.1014106556780706E-2</c:v>
                </c:pt>
                <c:pt idx="2277">
                  <c:v>2.0952403499571705E-2</c:v>
                </c:pt>
                <c:pt idx="2278">
                  <c:v>2.0889678820623352E-2</c:v>
                </c:pt>
                <c:pt idx="2279">
                  <c:v>2.0825951081177286E-2</c:v>
                </c:pt>
                <c:pt idx="2280">
                  <c:v>2.0761239139296894E-2</c:v>
                </c:pt>
                <c:pt idx="2281">
                  <c:v>2.0695562144286892E-2</c:v>
                </c:pt>
                <c:pt idx="2282">
                  <c:v>2.0628939531026742E-2</c:v>
                </c:pt>
                <c:pt idx="2283">
                  <c:v>2.0561391014219568E-2</c:v>
                </c:pt>
                <c:pt idx="2284">
                  <c:v>2.0492936582558238E-2</c:v>
                </c:pt>
                <c:pt idx="2285">
                  <c:v>2.0423596492810413E-2</c:v>
                </c:pt>
                <c:pt idx="2286">
                  <c:v>2.0353391263824218E-2</c:v>
                </c:pt>
                <c:pt idx="2287">
                  <c:v>2.0282341670456405E-2</c:v>
                </c:pt>
                <c:pt idx="2288">
                  <c:v>2.0210468737424735E-2</c:v>
                </c:pt>
                <c:pt idx="2289">
                  <c:v>2.0137793733086409E-2</c:v>
                </c:pt>
                <c:pt idx="2290">
                  <c:v>2.0064338163144443E-2</c:v>
                </c:pt>
                <c:pt idx="2291">
                  <c:v>1.999012376428377E-2</c:v>
                </c:pt>
                <c:pt idx="2292">
                  <c:v>1.9915172497739005E-2</c:v>
                </c:pt>
                <c:pt idx="2293">
                  <c:v>1.983950654279577E-2</c:v>
                </c:pt>
                <c:pt idx="2294">
                  <c:v>1.9763148290227479E-2</c:v>
                </c:pt>
                <c:pt idx="2295">
                  <c:v>1.968612033566956E-2</c:v>
                </c:pt>
                <c:pt idx="2296">
                  <c:v>1.9608445472933018E-2</c:v>
                </c:pt>
                <c:pt idx="2297">
                  <c:v>1.9530146687259411E-2</c:v>
                </c:pt>
                <c:pt idx="2298">
                  <c:v>1.9451247148519122E-2</c:v>
                </c:pt>
                <c:pt idx="2299">
                  <c:v>1.9371770204355043E-2</c:v>
                </c:pt>
                <c:pt idx="2300">
                  <c:v>1.9291739373273602E-2</c:v>
                </c:pt>
                <c:pt idx="2301">
                  <c:v>1.9175569650284833E-2</c:v>
                </c:pt>
                <c:pt idx="2302">
                  <c:v>1.9094287039964734E-2</c:v>
                </c:pt>
                <c:pt idx="2303">
                  <c:v>1.9012532654459902E-2</c:v>
                </c:pt>
                <c:pt idx="2304">
                  <c:v>1.8930330686208301E-2</c:v>
                </c:pt>
                <c:pt idx="2305">
                  <c:v>1.8847705460094843E-2</c:v>
                </c:pt>
                <c:pt idx="2306">
                  <c:v>1.876468142625325E-2</c:v>
                </c:pt>
                <c:pt idx="2307">
                  <c:v>1.8681283152830859E-2</c:v>
                </c:pt>
                <c:pt idx="2308">
                  <c:v>1.8597535318718529E-2</c:v>
                </c:pt>
                <c:pt idx="2309">
                  <c:v>1.8513462706247742E-2</c:v>
                </c:pt>
                <c:pt idx="2310">
                  <c:v>1.842909019385713E-2</c:v>
                </c:pt>
                <c:pt idx="2311">
                  <c:v>1.8344442748730531E-2</c:v>
                </c:pt>
                <c:pt idx="2312">
                  <c:v>1.8259545419408805E-2</c:v>
                </c:pt>
                <c:pt idx="2313">
                  <c:v>1.817442332837757E-2</c:v>
                </c:pt>
                <c:pt idx="2314">
                  <c:v>1.8089101664633032E-2</c:v>
                </c:pt>
                <c:pt idx="2315">
                  <c:v>1.8003605676228201E-2</c:v>
                </c:pt>
                <c:pt idx="2316">
                  <c:v>1.7917960662801539E-2</c:v>
                </c:pt>
                <c:pt idx="2317">
                  <c:v>1.7832191968090407E-2</c:v>
                </c:pt>
                <c:pt idx="2318">
                  <c:v>1.7746324972431466E-2</c:v>
                </c:pt>
                <c:pt idx="2319">
                  <c:v>1.7660385085250196E-2</c:v>
                </c:pt>
                <c:pt idx="2320">
                  <c:v>1.7574397737541853E-2</c:v>
                </c:pt>
                <c:pt idx="2321">
                  <c:v>1.7488388374346023E-2</c:v>
                </c:pt>
                <c:pt idx="2322">
                  <c:v>1.7402382447217039E-2</c:v>
                </c:pt>
                <c:pt idx="2323">
                  <c:v>1.731640540669244E-2</c:v>
                </c:pt>
                <c:pt idx="2324">
                  <c:v>1.723048269476175E-2</c:v>
                </c:pt>
                <c:pt idx="2325">
                  <c:v>1.7144639737337802E-2</c:v>
                </c:pt>
                <c:pt idx="2326">
                  <c:v>1.7058901936732769E-2</c:v>
                </c:pt>
                <c:pt idx="2327">
                  <c:v>1.6973294664141242E-2</c:v>
                </c:pt>
                <c:pt idx="2328">
                  <c:v>1.6887843252132471E-2</c:v>
                </c:pt>
                <c:pt idx="2329">
                  <c:v>1.6802572987154051E-2</c:v>
                </c:pt>
                <c:pt idx="2330">
                  <c:v>1.6717509102049249E-2</c:v>
                </c:pt>
                <c:pt idx="2331">
                  <c:v>1.6632676768590222E-2</c:v>
                </c:pt>
                <c:pt idx="2332">
                  <c:v>1.659543036829024E-2</c:v>
                </c:pt>
                <c:pt idx="2333">
                  <c:v>1.6510975551293026E-2</c:v>
                </c:pt>
                <c:pt idx="2334">
                  <c:v>1.6426813402542057E-2</c:v>
                </c:pt>
                <c:pt idx="2335">
                  <c:v>1.6342968826971189E-2</c:v>
                </c:pt>
                <c:pt idx="2336">
                  <c:v>1.625946663553926E-2</c:v>
                </c:pt>
                <c:pt idx="2337">
                  <c:v>1.6176331537888139E-2</c:v>
                </c:pt>
                <c:pt idx="2338">
                  <c:v>1.6093588135030736E-2</c:v>
                </c:pt>
                <c:pt idx="2339">
                  <c:v>1.6011260912071168E-2</c:v>
                </c:pt>
                <c:pt idx="2340">
                  <c:v>1.5929374230959224E-2</c:v>
                </c:pt>
                <c:pt idx="2341">
                  <c:v>1.5847952323281279E-2</c:v>
                </c:pt>
                <c:pt idx="2342">
                  <c:v>1.5767019283089767E-2</c:v>
                </c:pt>
                <c:pt idx="2343">
                  <c:v>1.5686599059773369E-2</c:v>
                </c:pt>
                <c:pt idx="2344">
                  <c:v>1.5606715450969998E-2</c:v>
                </c:pt>
                <c:pt idx="2345">
                  <c:v>1.5527392095524704E-2</c:v>
                </c:pt>
                <c:pt idx="2346">
                  <c:v>1.5448652466494555E-2</c:v>
                </c:pt>
                <c:pt idx="2347">
                  <c:v>1.5370519864202577E-2</c:v>
                </c:pt>
                <c:pt idx="2348">
                  <c:v>1.5293017409342823E-2</c:v>
                </c:pt>
                <c:pt idx="2349">
                  <c:v>1.5216168036138582E-2</c:v>
                </c:pt>
                <c:pt idx="2350">
                  <c:v>1.5139994485555768E-2</c:v>
                </c:pt>
                <c:pt idx="2351">
                  <c:v>1.5064519298573517E-2</c:v>
                </c:pt>
                <c:pt idx="2352">
                  <c:v>1.4989764809513936E-2</c:v>
                </c:pt>
                <c:pt idx="2353">
                  <c:v>1.4915753139433018E-2</c:v>
                </c:pt>
                <c:pt idx="2354">
                  <c:v>1.4842506189574677E-2</c:v>
                </c:pt>
                <c:pt idx="2355">
                  <c:v>1.4770045634889805E-2</c:v>
                </c:pt>
                <c:pt idx="2356">
                  <c:v>1.4698392917622313E-2</c:v>
                </c:pt>
                <c:pt idx="2357">
                  <c:v>1.4627569240964018E-2</c:v>
                </c:pt>
                <c:pt idx="2358">
                  <c:v>1.4557595562780289E-2</c:v>
                </c:pt>
                <c:pt idx="2359">
                  <c:v>1.4488492589408271E-2</c:v>
                </c:pt>
                <c:pt idx="2360">
                  <c:v>1.442028076952954E-2</c:v>
                </c:pt>
                <c:pt idx="2361">
                  <c:v>1.4352980288119023E-2</c:v>
                </c:pt>
                <c:pt idx="2362">
                  <c:v>1.4257708692034358E-2</c:v>
                </c:pt>
                <c:pt idx="2363">
                  <c:v>1.4192714900575514E-2</c:v>
                </c:pt>
                <c:pt idx="2364">
                  <c:v>1.412869978798669E-2</c:v>
                </c:pt>
                <c:pt idx="2365">
                  <c:v>1.4065682297369608E-2</c:v>
                </c:pt>
                <c:pt idx="2366">
                  <c:v>1.4003681076613591E-2</c:v>
                </c:pt>
                <c:pt idx="2367">
                  <c:v>1.3942714472877364E-2</c:v>
                </c:pt>
                <c:pt idx="2368">
                  <c:v>1.3882800527159837E-2</c:v>
                </c:pt>
                <c:pt idx="2369">
                  <c:v>1.3823956968961465E-2</c:v>
                </c:pt>
                <c:pt idx="2370">
                  <c:v>1.3766201211037825E-2</c:v>
                </c:pt>
                <c:pt idx="2371">
                  <c:v>1.3709550344246885E-2</c:v>
                </c:pt>
                <c:pt idx="2372">
                  <c:v>1.3654021132491551E-2</c:v>
                </c:pt>
                <c:pt idx="2373">
                  <c:v>1.3599630007758963E-2</c:v>
                </c:pt>
                <c:pt idx="2374">
                  <c:v>1.3546393065258001E-2</c:v>
                </c:pt>
                <c:pt idx="2375">
                  <c:v>1.3494326058656447E-2</c:v>
                </c:pt>
                <c:pt idx="2376">
                  <c:v>1.3443444395419231E-2</c:v>
                </c:pt>
                <c:pt idx="2377">
                  <c:v>1.3393763132249117E-2</c:v>
                </c:pt>
                <c:pt idx="2378">
                  <c:v>1.3345296970631169E-2</c:v>
                </c:pt>
                <c:pt idx="2379">
                  <c:v>1.3298060252482355E-2</c:v>
                </c:pt>
                <c:pt idx="2380">
                  <c:v>1.3252066955907542E-2</c:v>
                </c:pt>
                <c:pt idx="2381">
                  <c:v>1.3207330691063147E-2</c:v>
                </c:pt>
                <c:pt idx="2382">
                  <c:v>1.3163864696129672E-2</c:v>
                </c:pt>
                <c:pt idx="2383">
                  <c:v>1.3121681833394325E-2</c:v>
                </c:pt>
                <c:pt idx="2384">
                  <c:v>1.308079458544484E-2</c:v>
                </c:pt>
                <c:pt idx="2385">
                  <c:v>1.3041215051475701E-2</c:v>
                </c:pt>
                <c:pt idx="2386">
                  <c:v>1.3002954943707781E-2</c:v>
                </c:pt>
                <c:pt idx="2387">
                  <c:v>1.2966025583922517E-2</c:v>
                </c:pt>
                <c:pt idx="2388">
                  <c:v>1.2930437900111605E-2</c:v>
                </c:pt>
                <c:pt idx="2389">
                  <c:v>1.2896202423243233E-2</c:v>
                </c:pt>
                <c:pt idx="2390">
                  <c:v>1.2863329284145807E-2</c:v>
                </c:pt>
                <c:pt idx="2391">
                  <c:v>1.2831828210510057E-2</c:v>
                </c:pt>
                <c:pt idx="2392">
                  <c:v>1.2801708524010483E-2</c:v>
                </c:pt>
                <c:pt idx="2393">
                  <c:v>1.2788895796740779E-2</c:v>
                </c:pt>
                <c:pt idx="2394">
                  <c:v>1.276078085998571E-2</c:v>
                </c:pt>
                <c:pt idx="2395">
                  <c:v>1.2734068334420874E-2</c:v>
                </c:pt>
                <c:pt idx="2396">
                  <c:v>1.2708766124712353E-2</c:v>
                </c:pt>
                <c:pt idx="2397">
                  <c:v>1.2684881718191071E-2</c:v>
                </c:pt>
                <c:pt idx="2398">
                  <c:v>1.2662422182637178E-2</c:v>
                </c:pt>
                <c:pt idx="2399">
                  <c:v>1.2641394164188587E-2</c:v>
                </c:pt>
                <c:pt idx="2400">
                  <c:v>1.2621803885374263E-2</c:v>
                </c:pt>
                <c:pt idx="2401">
                  <c:v>1.2603657143272886E-2</c:v>
                </c:pt>
                <c:pt idx="2402">
                  <c:v>1.2586959307797395E-2</c:v>
                </c:pt>
                <c:pt idx="2403">
                  <c:v>1.2571715320105953E-2</c:v>
                </c:pt>
                <c:pt idx="2404">
                  <c:v>1.2557929691139766E-2</c:v>
                </c:pt>
                <c:pt idx="2405">
                  <c:v>1.2545606500288239E-2</c:v>
                </c:pt>
                <c:pt idx="2406">
                  <c:v>1.25347493941818E-2</c:v>
                </c:pt>
                <c:pt idx="2407">
                  <c:v>1.2525361585612824E-2</c:v>
                </c:pt>
                <c:pt idx="2408">
                  <c:v>1.2517445852584904E-2</c:v>
                </c:pt>
                <c:pt idx="2409">
                  <c:v>1.2511004537490791E-2</c:v>
                </c:pt>
                <c:pt idx="2410">
                  <c:v>1.2506039546419252E-2</c:v>
                </c:pt>
                <c:pt idx="2411">
                  <c:v>1.2502552348591026E-2</c:v>
                </c:pt>
                <c:pt idx="2412">
                  <c:v>1.2500543975924053E-2</c:v>
                </c:pt>
                <c:pt idx="2413">
                  <c:v>1.2500015022728118E-2</c:v>
                </c:pt>
                <c:pt idx="2414">
                  <c:v>1.250096564552898E-2</c:v>
                </c:pt>
                <c:pt idx="2415">
                  <c:v>1.250339556302206E-2</c:v>
                </c:pt>
                <c:pt idx="2416">
                  <c:v>1.2507304056155676E-2</c:v>
                </c:pt>
                <c:pt idx="2417">
                  <c:v>1.2512689968343829E-2</c:v>
                </c:pt>
                <c:pt idx="2418">
                  <c:v>1.2519551705808454E-2</c:v>
                </c:pt>
                <c:pt idx="2419">
                  <c:v>1.2527887238051037E-2</c:v>
                </c:pt>
                <c:pt idx="2420">
                  <c:v>1.2537694098453483E-2</c:v>
                </c:pt>
                <c:pt idx="2421">
                  <c:v>1.2548969385008022E-2</c:v>
                </c:pt>
                <c:pt idx="2422">
                  <c:v>1.256170976117596E-2</c:v>
                </c:pt>
                <c:pt idx="2423">
                  <c:v>1.2575911456875016E-2</c:v>
                </c:pt>
                <c:pt idx="2424">
                  <c:v>1.2582622081743378E-2</c:v>
                </c:pt>
                <c:pt idx="2425">
                  <c:v>1.2598920583448534E-2</c:v>
                </c:pt>
                <c:pt idx="2426">
                  <c:v>1.2616669393403834E-2</c:v>
                </c:pt>
                <c:pt idx="2427">
                  <c:v>1.2635863259450861E-2</c:v>
                </c:pt>
                <c:pt idx="2428">
                  <c:v>1.2656496501815852E-2</c:v>
                </c:pt>
                <c:pt idx="2429">
                  <c:v>1.2678563014790433E-2</c:v>
                </c:pt>
                <c:pt idx="2430">
                  <c:v>1.27020562685384E-2</c:v>
                </c:pt>
                <c:pt idx="2431">
                  <c:v>1.2726969311028E-2</c:v>
                </c:pt>
                <c:pt idx="2432">
                  <c:v>1.2753294770089144E-2</c:v>
                </c:pt>
                <c:pt idx="2433">
                  <c:v>1.2781024855594965E-2</c:v>
                </c:pt>
                <c:pt idx="2434">
                  <c:v>1.2810151361767021E-2</c:v>
                </c:pt>
                <c:pt idx="2435">
                  <c:v>1.2840665669603542E-2</c:v>
                </c:pt>
                <c:pt idx="2436">
                  <c:v>1.287255874942991E-2</c:v>
                </c:pt>
                <c:pt idx="2437">
                  <c:v>1.290582116357069E-2</c:v>
                </c:pt>
                <c:pt idx="2438">
                  <c:v>1.29404430691424E-2</c:v>
                </c:pt>
                <c:pt idx="2439">
                  <c:v>1.2976414220966168E-2</c:v>
                </c:pt>
                <c:pt idx="2440">
                  <c:v>1.3013723974599448E-2</c:v>
                </c:pt>
                <c:pt idx="2441">
                  <c:v>1.3052361289485887E-2</c:v>
                </c:pt>
                <c:pt idx="2442">
                  <c:v>1.3092314732222393E-2</c:v>
                </c:pt>
                <c:pt idx="2443">
                  <c:v>1.3133572479942471E-2</c:v>
                </c:pt>
                <c:pt idx="2444">
                  <c:v>1.3176122323814796E-2</c:v>
                </c:pt>
                <c:pt idx="2445">
                  <c:v>1.321995167265601E-2</c:v>
                </c:pt>
                <c:pt idx="2446">
                  <c:v>1.3265047556656639E-2</c:v>
                </c:pt>
                <c:pt idx="2447">
                  <c:v>1.3311396631219087E-2</c:v>
                </c:pt>
                <c:pt idx="2448">
                  <c:v>1.3358985180906507E-2</c:v>
                </c:pt>
                <c:pt idx="2449">
                  <c:v>1.3407799123501419E-2</c:v>
                </c:pt>
                <c:pt idx="2450">
                  <c:v>1.3457824014172864E-2</c:v>
                </c:pt>
                <c:pt idx="2451">
                  <c:v>1.3509045049750878E-2</c:v>
                </c:pt>
                <c:pt idx="2452">
                  <c:v>1.3561447073106959E-2</c:v>
                </c:pt>
                <c:pt idx="2453">
                  <c:v>1.361501457763933E-2</c:v>
                </c:pt>
                <c:pt idx="2454">
                  <c:v>1.3694167293745547E-2</c:v>
                </c:pt>
                <c:pt idx="2455">
                  <c:v>1.3750511362580755E-2</c:v>
                </c:pt>
                <c:pt idx="2456">
                  <c:v>1.3807964965427248E-2</c:v>
                </c:pt>
                <c:pt idx="2457">
                  <c:v>1.3866511100839602E-2</c:v>
                </c:pt>
                <c:pt idx="2458">
                  <c:v>1.3926132444074431E-2</c:v>
                </c:pt>
                <c:pt idx="2459">
                  <c:v>1.3986811352217059E-2</c:v>
                </c:pt>
                <c:pt idx="2460">
                  <c:v>1.4048529869402339E-2</c:v>
                </c:pt>
                <c:pt idx="2461">
                  <c:v>1.4111269732128074E-2</c:v>
                </c:pt>
                <c:pt idx="2462">
                  <c:v>1.4175012374659502E-2</c:v>
                </c:pt>
                <c:pt idx="2463">
                  <c:v>1.4239738934523176E-2</c:v>
                </c:pt>
                <c:pt idx="2464">
                  <c:v>1.4305430258088678E-2</c:v>
                </c:pt>
                <c:pt idx="2465">
                  <c:v>1.43720669062365E-2</c:v>
                </c:pt>
                <c:pt idx="2466">
                  <c:v>1.443962916011037E-2</c:v>
                </c:pt>
                <c:pt idx="2467">
                  <c:v>1.4508097026952393E-2</c:v>
                </c:pt>
                <c:pt idx="2468">
                  <c:v>1.4577450246019235E-2</c:v>
                </c:pt>
                <c:pt idx="2469">
                  <c:v>1.4647668294577584E-2</c:v>
                </c:pt>
                <c:pt idx="2470">
                  <c:v>1.4718730393977171E-2</c:v>
                </c:pt>
                <c:pt idx="2471">
                  <c:v>1.4790615515799502E-2</c:v>
                </c:pt>
                <c:pt idx="2472">
                  <c:v>1.4863302388080517E-2</c:v>
                </c:pt>
                <c:pt idx="2473">
                  <c:v>1.4936769501605284E-2</c:v>
                </c:pt>
                <c:pt idx="2474">
                  <c:v>1.5010995116272935E-2</c:v>
                </c:pt>
                <c:pt idx="2475">
                  <c:v>1.5085957267529924E-2</c:v>
                </c:pt>
                <c:pt idx="2476">
                  <c:v>1.5161633772869663E-2</c:v>
                </c:pt>
                <c:pt idx="2477">
                  <c:v>1.5238002238396702E-2</c:v>
                </c:pt>
                <c:pt idx="2478">
                  <c:v>1.5315040065453447E-2</c:v>
                </c:pt>
                <c:pt idx="2479">
                  <c:v>1.5392724457307449E-2</c:v>
                </c:pt>
                <c:pt idx="2480">
                  <c:v>1.5471032425897334E-2</c:v>
                </c:pt>
                <c:pt idx="2481">
                  <c:v>1.5549940798635349E-2</c:v>
                </c:pt>
                <c:pt idx="2482">
                  <c:v>1.5629426225264482E-2</c:v>
                </c:pt>
                <c:pt idx="2483">
                  <c:v>1.57094651847682E-2</c:v>
                </c:pt>
                <c:pt idx="2484">
                  <c:v>1.5790033992330674E-2</c:v>
                </c:pt>
                <c:pt idx="2485">
                  <c:v>1.5825645985880609E-2</c:v>
                </c:pt>
                <c:pt idx="2486">
                  <c:v>1.5906935850876561E-2</c:v>
                </c:pt>
                <c:pt idx="2487">
                  <c:v>1.5988697129184177E-2</c:v>
                </c:pt>
                <c:pt idx="2488">
                  <c:v>1.6070905626325793E-2</c:v>
                </c:pt>
                <c:pt idx="2489">
                  <c:v>1.6153537015484491E-2</c:v>
                </c:pt>
                <c:pt idx="2490">
                  <c:v>1.6236566844702819E-2</c:v>
                </c:pt>
                <c:pt idx="2491">
                  <c:v>1.6319970544118483E-2</c:v>
                </c:pt>
                <c:pt idx="2492">
                  <c:v>1.6403723433234985E-2</c:v>
                </c:pt>
                <c:pt idx="2493">
                  <c:v>1.6487800728224995E-2</c:v>
                </c:pt>
                <c:pt idx="2494">
                  <c:v>1.6572177549264242E-2</c:v>
                </c:pt>
                <c:pt idx="2495">
                  <c:v>1.6656828927893885E-2</c:v>
                </c:pt>
                <c:pt idx="2496">
                  <c:v>1.6741729814409086E-2</c:v>
                </c:pt>
                <c:pt idx="2497">
                  <c:v>1.6826855085271597E-2</c:v>
                </c:pt>
                <c:pt idx="2498">
                  <c:v>1.6912179550544235E-2</c:v>
                </c:pt>
                <c:pt idx="2499">
                  <c:v>1.6997677961344992E-2</c:v>
                </c:pt>
                <c:pt idx="2500">
                  <c:v>1.708332501731857E-2</c:v>
                </c:pt>
                <c:pt idx="2501">
                  <c:v>1.7169095374123179E-2</c:v>
                </c:pt>
                <c:pt idx="2502">
                  <c:v>1.7254963650930325E-2</c:v>
                </c:pt>
                <c:pt idx="2503">
                  <c:v>1.7340904437935421E-2</c:v>
                </c:pt>
                <c:pt idx="2504">
                  <c:v>1.7426892303876933E-2</c:v>
                </c:pt>
                <c:pt idx="2505">
                  <c:v>1.7512901803561916E-2</c:v>
                </c:pt>
                <c:pt idx="2506">
                  <c:v>1.7598907485395655E-2</c:v>
                </c:pt>
                <c:pt idx="2507">
                  <c:v>1.7684883898913199E-2</c:v>
                </c:pt>
                <c:pt idx="2508">
                  <c:v>1.7770805602310556E-2</c:v>
                </c:pt>
                <c:pt idx="2509">
                  <c:v>1.7856647169973348E-2</c:v>
                </c:pt>
                <c:pt idx="2510">
                  <c:v>1.7942383200000644E-2</c:v>
                </c:pt>
                <c:pt idx="2511">
                  <c:v>1.8027988321721793E-2</c:v>
                </c:pt>
                <c:pt idx="2512">
                  <c:v>1.8113437203204037E-2</c:v>
                </c:pt>
                <c:pt idx="2513">
                  <c:v>1.8198704558748596E-2</c:v>
                </c:pt>
                <c:pt idx="2514">
                  <c:v>1.8283765156373144E-2</c:v>
                </c:pt>
                <c:pt idx="2515">
                  <c:v>1.8405838493993132E-2</c:v>
                </c:pt>
                <c:pt idx="2516">
                  <c:v>1.8490289105384347E-2</c:v>
                </c:pt>
                <c:pt idx="2517">
                  <c:v>1.8574446674297057E-2</c:v>
                </c:pt>
                <c:pt idx="2518">
                  <c:v>1.865828629715266E-2</c:v>
                </c:pt>
                <c:pt idx="2519">
                  <c:v>1.8741783164457893E-2</c:v>
                </c:pt>
                <c:pt idx="2520">
                  <c:v>1.8824912568146401E-2</c:v>
                </c:pt>
                <c:pt idx="2521">
                  <c:v>1.8907649908890198E-2</c:v>
                </c:pt>
                <c:pt idx="2522">
                  <c:v>1.8989970703379041E-2</c:v>
                </c:pt>
                <c:pt idx="2523">
                  <c:v>1.9071850591565437E-2</c:v>
                </c:pt>
                <c:pt idx="2524">
                  <c:v>1.9153265343873141E-2</c:v>
                </c:pt>
                <c:pt idx="2525">
                  <c:v>1.9234190868367109E-2</c:v>
                </c:pt>
                <c:pt idx="2526">
                  <c:v>1.9314603217882684E-2</c:v>
                </c:pt>
                <c:pt idx="2527">
                  <c:v>1.9394478597111929E-2</c:v>
                </c:pt>
                <c:pt idx="2528">
                  <c:v>1.9473793369645054E-2</c:v>
                </c:pt>
                <c:pt idx="2529">
                  <c:v>1.9552524064964823E-2</c:v>
                </c:pt>
                <c:pt idx="2530">
                  <c:v>1.9630647385391831E-2</c:v>
                </c:pt>
                <c:pt idx="2531">
                  <c:v>1.9708140212978682E-2</c:v>
                </c:pt>
                <c:pt idx="2532">
                  <c:v>1.9784979616350951E-2</c:v>
                </c:pt>
                <c:pt idx="2533">
                  <c:v>1.9861142857492957E-2</c:v>
                </c:pt>
                <c:pt idx="2534">
                  <c:v>1.9936607398476296E-2</c:v>
                </c:pt>
                <c:pt idx="2535">
                  <c:v>2.0011350908129177E-2</c:v>
                </c:pt>
                <c:pt idx="2536">
                  <c:v>2.0085351268644594E-2</c:v>
                </c:pt>
                <c:pt idx="2537">
                  <c:v>2.0158586582125319E-2</c:v>
                </c:pt>
                <c:pt idx="2538">
                  <c:v>2.0231035177063844E-2</c:v>
                </c:pt>
                <c:pt idx="2539">
                  <c:v>2.030267561475535E-2</c:v>
                </c:pt>
                <c:pt idx="2540">
                  <c:v>2.0373486695641731E-2</c:v>
                </c:pt>
                <c:pt idx="2541">
                  <c:v>2.0443447465584918E-2</c:v>
                </c:pt>
                <c:pt idx="2542">
                  <c:v>2.0512537222067521E-2</c:v>
                </c:pt>
                <c:pt idx="2543">
                  <c:v>2.0580735520319055E-2</c:v>
                </c:pt>
                <c:pt idx="2544">
                  <c:v>2.0648022179365854E-2</c:v>
                </c:pt>
                <c:pt idx="2545">
                  <c:v>2.0714377288002971E-2</c:v>
                </c:pt>
                <c:pt idx="2546">
                  <c:v>2.0741309048878564E-2</c:v>
                </c:pt>
                <c:pt idx="2547">
                  <c:v>2.0806317374828194E-2</c:v>
                </c:pt>
                <c:pt idx="2548">
                  <c:v>2.0870347308273082E-2</c:v>
                </c:pt>
                <c:pt idx="2549">
                  <c:v>2.0933379901725779E-2</c:v>
                </c:pt>
                <c:pt idx="2550">
                  <c:v>2.0995396502827782E-2</c:v>
                </c:pt>
                <c:pt idx="2551">
                  <c:v>2.1056378759869078E-2</c:v>
                </c:pt>
                <c:pt idx="2552">
                  <c:v>2.1116308627218694E-2</c:v>
                </c:pt>
                <c:pt idx="2553">
                  <c:v>2.1175168370664708E-2</c:v>
                </c:pt>
                <c:pt idx="2554">
                  <c:v>2.1232940572662069E-2</c:v>
                </c:pt>
                <c:pt idx="2555">
                  <c:v>2.1289608137486739E-2</c:v>
                </c:pt>
                <c:pt idx="2556">
                  <c:v>2.1345154296294591E-2</c:v>
                </c:pt>
                <c:pt idx="2557">
                  <c:v>2.1399562612083589E-2</c:v>
                </c:pt>
                <c:pt idx="2558">
                  <c:v>2.1452816984557744E-2</c:v>
                </c:pt>
                <c:pt idx="2559">
                  <c:v>2.1504901654891453E-2</c:v>
                </c:pt>
                <c:pt idx="2560">
                  <c:v>2.1555801210392814E-2</c:v>
                </c:pt>
                <c:pt idx="2561">
                  <c:v>2.160550058906445E-2</c:v>
                </c:pt>
                <c:pt idx="2562">
                  <c:v>2.1653985084060627E-2</c:v>
                </c:pt>
                <c:pt idx="2563">
                  <c:v>2.1701240348039236E-2</c:v>
                </c:pt>
                <c:pt idx="2564">
                  <c:v>2.1747252397407404E-2</c:v>
                </c:pt>
                <c:pt idx="2565">
                  <c:v>2.1792007616459462E-2</c:v>
                </c:pt>
                <c:pt idx="2566">
                  <c:v>2.183549276140604E-2</c:v>
                </c:pt>
                <c:pt idx="2567">
                  <c:v>2.1877694964293152E-2</c:v>
                </c:pt>
                <c:pt idx="2568">
                  <c:v>2.1918601736809991E-2</c:v>
                </c:pt>
                <c:pt idx="2569">
                  <c:v>2.1958200973984439E-2</c:v>
                </c:pt>
                <c:pt idx="2570">
                  <c:v>2.199648095776513E-2</c:v>
                </c:pt>
                <c:pt idx="2571">
                  <c:v>2.2033430360488993E-2</c:v>
                </c:pt>
                <c:pt idx="2572">
                  <c:v>2.2069038248233308E-2</c:v>
                </c:pt>
                <c:pt idx="2573">
                  <c:v>2.2103294084051216E-2</c:v>
                </c:pt>
                <c:pt idx="2574">
                  <c:v>2.213618773108977E-2</c:v>
                </c:pt>
                <c:pt idx="2575">
                  <c:v>2.2167709455589608E-2</c:v>
                </c:pt>
                <c:pt idx="2576">
                  <c:v>2.2197849929765312E-2</c:v>
                </c:pt>
                <c:pt idx="2577">
                  <c:v>2.2210671845370983E-2</c:v>
                </c:pt>
                <c:pt idx="2578">
                  <c:v>2.2238807755994697E-2</c:v>
                </c:pt>
                <c:pt idx="2579">
                  <c:v>2.2265541377163325E-2</c:v>
                </c:pt>
                <c:pt idx="2580">
                  <c:v>2.2290864797968261E-2</c:v>
                </c:pt>
                <c:pt idx="2581">
                  <c:v>2.2314770524801877E-2</c:v>
                </c:pt>
                <c:pt idx="2582">
                  <c:v>2.2337251483574995E-2</c:v>
                </c:pt>
                <c:pt idx="2583">
                  <c:v>2.2358301021810231E-2</c:v>
                </c:pt>
                <c:pt idx="2584">
                  <c:v>2.2377912910610562E-2</c:v>
                </c:pt>
                <c:pt idx="2585">
                  <c:v>2.2396081346502575E-2</c:v>
                </c:pt>
                <c:pt idx="2586">
                  <c:v>2.2412800953153782E-2</c:v>
                </c:pt>
                <c:pt idx="2587">
                  <c:v>2.2428066782963583E-2</c:v>
                </c:pt>
                <c:pt idx="2588">
                  <c:v>2.2441874318527337E-2</c:v>
                </c:pt>
                <c:pt idx="2589">
                  <c:v>2.2454219473973122E-2</c:v>
                </c:pt>
                <c:pt idx="2590">
                  <c:v>2.2465098596170838E-2</c:v>
                </c:pt>
                <c:pt idx="2591">
                  <c:v>2.2474508465813184E-2</c:v>
                </c:pt>
                <c:pt idx="2592">
                  <c:v>2.2482446298368354E-2</c:v>
                </c:pt>
                <c:pt idx="2593">
                  <c:v>2.2488909744903987E-2</c:v>
                </c:pt>
                <c:pt idx="2594">
                  <c:v>2.2493896892782257E-2</c:v>
                </c:pt>
                <c:pt idx="2595">
                  <c:v>2.2497406266225883E-2</c:v>
                </c:pt>
                <c:pt idx="2596">
                  <c:v>2.2499436826754794E-2</c:v>
                </c:pt>
                <c:pt idx="2597">
                  <c:v>2.2499987973493465E-2</c:v>
                </c:pt>
                <c:pt idx="2598">
                  <c:v>2.2499059543348708E-2</c:v>
                </c:pt>
                <c:pt idx="2599">
                  <c:v>2.2496651811057942E-2</c:v>
                </c:pt>
                <c:pt idx="2600">
                  <c:v>2.2492765489107884E-2</c:v>
                </c:pt>
                <c:pt idx="2601">
                  <c:v>2.2487401727523726E-2</c:v>
                </c:pt>
                <c:pt idx="2602">
                  <c:v>2.2480562113528817E-2</c:v>
                </c:pt>
                <c:pt idx="2603">
                  <c:v>2.2472248671074974E-2</c:v>
                </c:pt>
                <c:pt idx="2604">
                  <c:v>2.2462463860243573E-2</c:v>
                </c:pt>
                <c:pt idx="2605">
                  <c:v>2.2451210576517559E-2</c:v>
                </c:pt>
                <c:pt idx="2606">
                  <c:v>2.2417611330108927E-2</c:v>
                </c:pt>
                <c:pt idx="2607">
                  <c:v>2.2401334620817066E-2</c:v>
                </c:pt>
                <c:pt idx="2608">
                  <c:v>2.2383607527756016E-2</c:v>
                </c:pt>
                <c:pt idx="2609">
                  <c:v>2.2364435296657811E-2</c:v>
                </c:pt>
                <c:pt idx="2610">
                  <c:v>2.234382360089409E-2</c:v>
                </c:pt>
                <c:pt idx="2611">
                  <c:v>2.2321778539797235E-2</c:v>
                </c:pt>
                <c:pt idx="2612">
                  <c:v>2.2298306636855496E-2</c:v>
                </c:pt>
                <c:pt idx="2613">
                  <c:v>2.2273414837782581E-2</c:v>
                </c:pt>
                <c:pt idx="2614">
                  <c:v>2.2247110508462307E-2</c:v>
                </c:pt>
                <c:pt idx="2615">
                  <c:v>2.2219401432768914E-2</c:v>
                </c:pt>
                <c:pt idx="2616">
                  <c:v>2.2190295810263695E-2</c:v>
                </c:pt>
                <c:pt idx="2617">
                  <c:v>2.2159802253768617E-2</c:v>
                </c:pt>
                <c:pt idx="2618">
                  <c:v>2.2127929786817643E-2</c:v>
                </c:pt>
                <c:pt idx="2619">
                  <c:v>2.2094687840986515E-2</c:v>
                </c:pt>
                <c:pt idx="2620">
                  <c:v>2.206008625310182E-2</c:v>
                </c:pt>
                <c:pt idx="2621">
                  <c:v>2.2024135262330102E-2</c:v>
                </c:pt>
                <c:pt idx="2622">
                  <c:v>2.1986845507147919E-2</c:v>
                </c:pt>
                <c:pt idx="2623">
                  <c:v>2.1948228022193768E-2</c:v>
                </c:pt>
                <c:pt idx="2624">
                  <c:v>2.1908294235002748E-2</c:v>
                </c:pt>
                <c:pt idx="2625">
                  <c:v>2.1867055962624952E-2</c:v>
                </c:pt>
                <c:pt idx="2626">
                  <c:v>2.1824525408128639E-2</c:v>
                </c:pt>
                <c:pt idx="2627">
                  <c:v>2.1780715156989143E-2</c:v>
                </c:pt>
                <c:pt idx="2628">
                  <c:v>2.1735638173364605E-2</c:v>
                </c:pt>
                <c:pt idx="2629">
                  <c:v>2.1689307796259705E-2</c:v>
                </c:pt>
                <c:pt idx="2630">
                  <c:v>2.1641737735578412E-2</c:v>
                </c:pt>
                <c:pt idx="2631">
                  <c:v>2.1592942068067004E-2</c:v>
                </c:pt>
                <c:pt idx="2632">
                  <c:v>2.1542935233148552E-2</c:v>
                </c:pt>
                <c:pt idx="2633">
                  <c:v>2.1491732028650037E-2</c:v>
                </c:pt>
                <c:pt idx="2634">
                  <c:v>2.1439347606423451E-2</c:v>
                </c:pt>
                <c:pt idx="2635">
                  <c:v>2.1385797467862119E-2</c:v>
                </c:pt>
                <c:pt idx="2636">
                  <c:v>2.1331097459313574E-2</c:v>
                </c:pt>
                <c:pt idx="2637">
                  <c:v>2.1306669335291472E-2</c:v>
                </c:pt>
                <c:pt idx="2638">
                  <c:v>2.1250342037217432E-2</c:v>
                </c:pt>
                <c:pt idx="2639">
                  <c:v>2.1192904952597378E-2</c:v>
                </c:pt>
                <c:pt idx="2640">
                  <c:v>2.113437507798872E-2</c:v>
                </c:pt>
                <c:pt idx="2641">
                  <c:v>2.1074769733323017E-2</c:v>
                </c:pt>
                <c:pt idx="2642">
                  <c:v>2.1014106556780706E-2</c:v>
                </c:pt>
                <c:pt idx="2643">
                  <c:v>2.0952403499571705E-2</c:v>
                </c:pt>
                <c:pt idx="2644">
                  <c:v>2.0889678820623352E-2</c:v>
                </c:pt>
                <c:pt idx="2645">
                  <c:v>2.0825951081177286E-2</c:v>
                </c:pt>
                <c:pt idx="2646">
                  <c:v>2.0761239139296894E-2</c:v>
                </c:pt>
                <c:pt idx="2647">
                  <c:v>2.0695562144286892E-2</c:v>
                </c:pt>
                <c:pt idx="2648">
                  <c:v>2.0628939531026742E-2</c:v>
                </c:pt>
                <c:pt idx="2649">
                  <c:v>2.0561391014219568E-2</c:v>
                </c:pt>
                <c:pt idx="2650">
                  <c:v>2.0492936582558238E-2</c:v>
                </c:pt>
                <c:pt idx="2651">
                  <c:v>2.0423596492810413E-2</c:v>
                </c:pt>
                <c:pt idx="2652">
                  <c:v>2.0353391263824218E-2</c:v>
                </c:pt>
                <c:pt idx="2653">
                  <c:v>2.0282341670456405E-2</c:v>
                </c:pt>
                <c:pt idx="2654">
                  <c:v>2.0210468737424735E-2</c:v>
                </c:pt>
                <c:pt idx="2655">
                  <c:v>2.0137793733086409E-2</c:v>
                </c:pt>
                <c:pt idx="2656">
                  <c:v>2.0064338163144443E-2</c:v>
                </c:pt>
                <c:pt idx="2657">
                  <c:v>1.999012376428377E-2</c:v>
                </c:pt>
                <c:pt idx="2658">
                  <c:v>1.9915172497739005E-2</c:v>
                </c:pt>
                <c:pt idx="2659">
                  <c:v>1.983950654279577E-2</c:v>
                </c:pt>
                <c:pt idx="2660">
                  <c:v>1.9763148290227479E-2</c:v>
                </c:pt>
                <c:pt idx="2661">
                  <c:v>1.968612033566956E-2</c:v>
                </c:pt>
                <c:pt idx="2662">
                  <c:v>1.9608445472933018E-2</c:v>
                </c:pt>
                <c:pt idx="2663">
                  <c:v>1.9530146687259411E-2</c:v>
                </c:pt>
                <c:pt idx="2664">
                  <c:v>1.9451247148519122E-2</c:v>
                </c:pt>
                <c:pt idx="2665">
                  <c:v>1.9371770204355043E-2</c:v>
                </c:pt>
                <c:pt idx="2666">
                  <c:v>1.9291739373273602E-2</c:v>
                </c:pt>
                <c:pt idx="2667">
                  <c:v>1.9175569650284833E-2</c:v>
                </c:pt>
                <c:pt idx="2668">
                  <c:v>1.9094287039964734E-2</c:v>
                </c:pt>
                <c:pt idx="2669">
                  <c:v>1.9012532654459902E-2</c:v>
                </c:pt>
                <c:pt idx="2670">
                  <c:v>1.8930330686208301E-2</c:v>
                </c:pt>
                <c:pt idx="2671">
                  <c:v>1.8847705460094843E-2</c:v>
                </c:pt>
                <c:pt idx="2672">
                  <c:v>1.876468142625325E-2</c:v>
                </c:pt>
                <c:pt idx="2673">
                  <c:v>1.8681283152830859E-2</c:v>
                </c:pt>
                <c:pt idx="2674">
                  <c:v>1.8597535318718529E-2</c:v>
                </c:pt>
                <c:pt idx="2675">
                  <c:v>1.8513462706247742E-2</c:v>
                </c:pt>
                <c:pt idx="2676">
                  <c:v>1.842909019385713E-2</c:v>
                </c:pt>
                <c:pt idx="2677">
                  <c:v>1.8344442748730531E-2</c:v>
                </c:pt>
                <c:pt idx="2678">
                  <c:v>1.8259545419408805E-2</c:v>
                </c:pt>
                <c:pt idx="2679">
                  <c:v>1.817442332837757E-2</c:v>
                </c:pt>
                <c:pt idx="2680">
                  <c:v>1.8089101664633032E-2</c:v>
                </c:pt>
                <c:pt idx="2681">
                  <c:v>1.8003605676228201E-2</c:v>
                </c:pt>
                <c:pt idx="2682">
                  <c:v>1.7917960662801539E-2</c:v>
                </c:pt>
                <c:pt idx="2683">
                  <c:v>1.7832191968090407E-2</c:v>
                </c:pt>
                <c:pt idx="2684">
                  <c:v>1.7746324972431466E-2</c:v>
                </c:pt>
                <c:pt idx="2685">
                  <c:v>1.7660385085250196E-2</c:v>
                </c:pt>
                <c:pt idx="2686">
                  <c:v>1.7574397737541853E-2</c:v>
                </c:pt>
                <c:pt idx="2687">
                  <c:v>1.7488388374346023E-2</c:v>
                </c:pt>
                <c:pt idx="2688">
                  <c:v>1.7402382447217039E-2</c:v>
                </c:pt>
                <c:pt idx="2689">
                  <c:v>1.731640540669244E-2</c:v>
                </c:pt>
                <c:pt idx="2690">
                  <c:v>1.723048269476175E-2</c:v>
                </c:pt>
                <c:pt idx="2691">
                  <c:v>1.7144639737337802E-2</c:v>
                </c:pt>
                <c:pt idx="2692">
                  <c:v>1.7058901936732769E-2</c:v>
                </c:pt>
                <c:pt idx="2693">
                  <c:v>1.6973294664141242E-2</c:v>
                </c:pt>
                <c:pt idx="2694">
                  <c:v>1.6887843252132471E-2</c:v>
                </c:pt>
                <c:pt idx="2695">
                  <c:v>1.6802572987154051E-2</c:v>
                </c:pt>
                <c:pt idx="2696">
                  <c:v>1.6717509102049249E-2</c:v>
                </c:pt>
                <c:pt idx="2697">
                  <c:v>1.6632676768590222E-2</c:v>
                </c:pt>
                <c:pt idx="2698">
                  <c:v>1.659543036829024E-2</c:v>
                </c:pt>
                <c:pt idx="2699">
                  <c:v>1.6510975551293026E-2</c:v>
                </c:pt>
                <c:pt idx="2700">
                  <c:v>1.6426813402542057E-2</c:v>
                </c:pt>
                <c:pt idx="2701">
                  <c:v>1.6342968826971189E-2</c:v>
                </c:pt>
                <c:pt idx="2702">
                  <c:v>1.625946663553926E-2</c:v>
                </c:pt>
                <c:pt idx="2703">
                  <c:v>1.6176331537888139E-2</c:v>
                </c:pt>
                <c:pt idx="2704">
                  <c:v>1.6093588135030736E-2</c:v>
                </c:pt>
                <c:pt idx="2705">
                  <c:v>1.6011260912071168E-2</c:v>
                </c:pt>
                <c:pt idx="2706">
                  <c:v>1.5929374230959224E-2</c:v>
                </c:pt>
                <c:pt idx="2707">
                  <c:v>1.5847952323281279E-2</c:v>
                </c:pt>
                <c:pt idx="2708">
                  <c:v>1.5767019283089767E-2</c:v>
                </c:pt>
                <c:pt idx="2709">
                  <c:v>1.5686599059773369E-2</c:v>
                </c:pt>
                <c:pt idx="2710">
                  <c:v>1.5606715450969998E-2</c:v>
                </c:pt>
                <c:pt idx="2711">
                  <c:v>1.5527392095524704E-2</c:v>
                </c:pt>
                <c:pt idx="2712">
                  <c:v>1.5448652466494555E-2</c:v>
                </c:pt>
                <c:pt idx="2713">
                  <c:v>1.5370519864202577E-2</c:v>
                </c:pt>
                <c:pt idx="2714">
                  <c:v>1.5293017409342823E-2</c:v>
                </c:pt>
                <c:pt idx="2715">
                  <c:v>1.5216168036138582E-2</c:v>
                </c:pt>
                <c:pt idx="2716">
                  <c:v>1.5139994485555768E-2</c:v>
                </c:pt>
                <c:pt idx="2717">
                  <c:v>1.5064519298573517E-2</c:v>
                </c:pt>
                <c:pt idx="2718">
                  <c:v>1.4989764809513936E-2</c:v>
                </c:pt>
                <c:pt idx="2719">
                  <c:v>1.4915753139433018E-2</c:v>
                </c:pt>
                <c:pt idx="2720">
                  <c:v>1.4842506189574677E-2</c:v>
                </c:pt>
                <c:pt idx="2721">
                  <c:v>1.4770045634889805E-2</c:v>
                </c:pt>
                <c:pt idx="2722">
                  <c:v>1.4698392917622313E-2</c:v>
                </c:pt>
                <c:pt idx="2723">
                  <c:v>1.4627569240964018E-2</c:v>
                </c:pt>
                <c:pt idx="2724">
                  <c:v>1.4557595562780289E-2</c:v>
                </c:pt>
                <c:pt idx="2725">
                  <c:v>1.4488492589408271E-2</c:v>
                </c:pt>
                <c:pt idx="2726">
                  <c:v>1.442028076952954E-2</c:v>
                </c:pt>
                <c:pt idx="2727">
                  <c:v>1.4352980288119023E-2</c:v>
                </c:pt>
                <c:pt idx="2728">
                  <c:v>1.4257708692034358E-2</c:v>
                </c:pt>
                <c:pt idx="2729">
                  <c:v>1.4192714900575514E-2</c:v>
                </c:pt>
                <c:pt idx="2730">
                  <c:v>1.412869978798669E-2</c:v>
                </c:pt>
                <c:pt idx="2731">
                  <c:v>1.4065682297369608E-2</c:v>
                </c:pt>
                <c:pt idx="2732">
                  <c:v>1.4003681076613591E-2</c:v>
                </c:pt>
                <c:pt idx="2733">
                  <c:v>1.3942714472877364E-2</c:v>
                </c:pt>
                <c:pt idx="2734">
                  <c:v>1.3882800527159837E-2</c:v>
                </c:pt>
                <c:pt idx="2735">
                  <c:v>1.3823956968961465E-2</c:v>
                </c:pt>
                <c:pt idx="2736">
                  <c:v>1.3766201211037825E-2</c:v>
                </c:pt>
                <c:pt idx="2737">
                  <c:v>1.3709550344246885E-2</c:v>
                </c:pt>
                <c:pt idx="2738">
                  <c:v>1.3654021132491551E-2</c:v>
                </c:pt>
                <c:pt idx="2739">
                  <c:v>1.3599630007758963E-2</c:v>
                </c:pt>
                <c:pt idx="2740">
                  <c:v>1.3546393065258001E-2</c:v>
                </c:pt>
                <c:pt idx="2741">
                  <c:v>1.3494326058656447E-2</c:v>
                </c:pt>
                <c:pt idx="2742">
                  <c:v>1.3443444395419231E-2</c:v>
                </c:pt>
                <c:pt idx="2743">
                  <c:v>1.3393763132249117E-2</c:v>
                </c:pt>
                <c:pt idx="2744">
                  <c:v>1.3345296970631169E-2</c:v>
                </c:pt>
                <c:pt idx="2745">
                  <c:v>1.3298060252482355E-2</c:v>
                </c:pt>
                <c:pt idx="2746">
                  <c:v>1.3252066955907542E-2</c:v>
                </c:pt>
                <c:pt idx="2747">
                  <c:v>1.3207330691063147E-2</c:v>
                </c:pt>
                <c:pt idx="2748">
                  <c:v>1.3163864696129672E-2</c:v>
                </c:pt>
                <c:pt idx="2749">
                  <c:v>1.3121681833394325E-2</c:v>
                </c:pt>
                <c:pt idx="2750">
                  <c:v>1.308079458544484E-2</c:v>
                </c:pt>
                <c:pt idx="2751">
                  <c:v>1.3041215051475701E-2</c:v>
                </c:pt>
                <c:pt idx="2752">
                  <c:v>1.3002954943707781E-2</c:v>
                </c:pt>
                <c:pt idx="2753">
                  <c:v>1.2966025583922517E-2</c:v>
                </c:pt>
                <c:pt idx="2754">
                  <c:v>1.2930437900111605E-2</c:v>
                </c:pt>
                <c:pt idx="2755">
                  <c:v>1.2896202423243233E-2</c:v>
                </c:pt>
                <c:pt idx="2756">
                  <c:v>1.2863329284145807E-2</c:v>
                </c:pt>
                <c:pt idx="2757">
                  <c:v>1.2831828210510057E-2</c:v>
                </c:pt>
                <c:pt idx="2758">
                  <c:v>1.2801708524010483E-2</c:v>
                </c:pt>
                <c:pt idx="2759">
                  <c:v>1.2788895796740779E-2</c:v>
                </c:pt>
                <c:pt idx="2760">
                  <c:v>1.276078085998571E-2</c:v>
                </c:pt>
                <c:pt idx="2761">
                  <c:v>1.2734068334420874E-2</c:v>
                </c:pt>
                <c:pt idx="2762">
                  <c:v>1.2708766124712353E-2</c:v>
                </c:pt>
                <c:pt idx="2763">
                  <c:v>1.2684881718191071E-2</c:v>
                </c:pt>
                <c:pt idx="2764">
                  <c:v>1.2662422182637178E-2</c:v>
                </c:pt>
                <c:pt idx="2765">
                  <c:v>1.2641394164188587E-2</c:v>
                </c:pt>
                <c:pt idx="2766">
                  <c:v>1.2621803885374263E-2</c:v>
                </c:pt>
                <c:pt idx="2767">
                  <c:v>1.2603657143272886E-2</c:v>
                </c:pt>
                <c:pt idx="2768">
                  <c:v>1.2586959307797395E-2</c:v>
                </c:pt>
                <c:pt idx="2769">
                  <c:v>1.2571715320105953E-2</c:v>
                </c:pt>
                <c:pt idx="2770">
                  <c:v>1.2557929691139766E-2</c:v>
                </c:pt>
                <c:pt idx="2771">
                  <c:v>1.2545606500288239E-2</c:v>
                </c:pt>
                <c:pt idx="2772">
                  <c:v>1.25347493941818E-2</c:v>
                </c:pt>
                <c:pt idx="2773">
                  <c:v>1.2525361585612824E-2</c:v>
                </c:pt>
                <c:pt idx="2774">
                  <c:v>1.2517445852584904E-2</c:v>
                </c:pt>
                <c:pt idx="2775">
                  <c:v>1.2511004537490791E-2</c:v>
                </c:pt>
                <c:pt idx="2776">
                  <c:v>1.2506039546419252E-2</c:v>
                </c:pt>
                <c:pt idx="2777">
                  <c:v>1.2502552348591026E-2</c:v>
                </c:pt>
                <c:pt idx="2778">
                  <c:v>1.2500543975924053E-2</c:v>
                </c:pt>
                <c:pt idx="2779">
                  <c:v>1.2500015022728118E-2</c:v>
                </c:pt>
                <c:pt idx="2780">
                  <c:v>1.250096564552898E-2</c:v>
                </c:pt>
                <c:pt idx="2781">
                  <c:v>1.250339556302206E-2</c:v>
                </c:pt>
                <c:pt idx="2782">
                  <c:v>1.2507304056155676E-2</c:v>
                </c:pt>
                <c:pt idx="2783">
                  <c:v>1.2512689968343829E-2</c:v>
                </c:pt>
                <c:pt idx="2784">
                  <c:v>1.2519551705808454E-2</c:v>
                </c:pt>
                <c:pt idx="2785">
                  <c:v>1.2527887238051037E-2</c:v>
                </c:pt>
                <c:pt idx="2786">
                  <c:v>1.2537694098453483E-2</c:v>
                </c:pt>
                <c:pt idx="2787">
                  <c:v>1.2548969385008022E-2</c:v>
                </c:pt>
                <c:pt idx="2788">
                  <c:v>1.256170976117596E-2</c:v>
                </c:pt>
                <c:pt idx="2789">
                  <c:v>1.2575911456875016E-2</c:v>
                </c:pt>
                <c:pt idx="2790">
                  <c:v>1.2582622081743378E-2</c:v>
                </c:pt>
                <c:pt idx="2791">
                  <c:v>1.2598920583448534E-2</c:v>
                </c:pt>
                <c:pt idx="2792">
                  <c:v>1.2616669393403834E-2</c:v>
                </c:pt>
                <c:pt idx="2793">
                  <c:v>1.2635863259450861E-2</c:v>
                </c:pt>
                <c:pt idx="2794">
                  <c:v>1.2656496501815852E-2</c:v>
                </c:pt>
                <c:pt idx="2795">
                  <c:v>1.2678563014790433E-2</c:v>
                </c:pt>
                <c:pt idx="2796">
                  <c:v>1.27020562685384E-2</c:v>
                </c:pt>
                <c:pt idx="2797">
                  <c:v>1.2726969311028E-2</c:v>
                </c:pt>
                <c:pt idx="2798">
                  <c:v>1.2753294770089144E-2</c:v>
                </c:pt>
                <c:pt idx="2799">
                  <c:v>1.2781024855594965E-2</c:v>
                </c:pt>
                <c:pt idx="2800">
                  <c:v>1.2810151361767021E-2</c:v>
                </c:pt>
                <c:pt idx="2801">
                  <c:v>1.2840665669603542E-2</c:v>
                </c:pt>
                <c:pt idx="2802">
                  <c:v>1.287255874942991E-2</c:v>
                </c:pt>
                <c:pt idx="2803">
                  <c:v>1.290582116357069E-2</c:v>
                </c:pt>
                <c:pt idx="2804">
                  <c:v>1.29404430691424E-2</c:v>
                </c:pt>
                <c:pt idx="2805">
                  <c:v>1.2976414220966168E-2</c:v>
                </c:pt>
                <c:pt idx="2806">
                  <c:v>1.3013723974599448E-2</c:v>
                </c:pt>
                <c:pt idx="2807">
                  <c:v>1.3052361289485887E-2</c:v>
                </c:pt>
                <c:pt idx="2808">
                  <c:v>1.3092314732222393E-2</c:v>
                </c:pt>
                <c:pt idx="2809">
                  <c:v>1.3133572479942471E-2</c:v>
                </c:pt>
                <c:pt idx="2810">
                  <c:v>1.3176122323814796E-2</c:v>
                </c:pt>
                <c:pt idx="2811">
                  <c:v>1.321995167265601E-2</c:v>
                </c:pt>
                <c:pt idx="2812">
                  <c:v>1.3265047556656639E-2</c:v>
                </c:pt>
                <c:pt idx="2813">
                  <c:v>1.3311396631219087E-2</c:v>
                </c:pt>
                <c:pt idx="2814">
                  <c:v>1.3358985180906507E-2</c:v>
                </c:pt>
                <c:pt idx="2815">
                  <c:v>1.3407799123501419E-2</c:v>
                </c:pt>
                <c:pt idx="2816">
                  <c:v>1.3457824014172864E-2</c:v>
                </c:pt>
                <c:pt idx="2817">
                  <c:v>1.3509045049750878E-2</c:v>
                </c:pt>
                <c:pt idx="2818">
                  <c:v>1.3561447073106959E-2</c:v>
                </c:pt>
                <c:pt idx="2819">
                  <c:v>1.361501457763933E-2</c:v>
                </c:pt>
                <c:pt idx="2820">
                  <c:v>1.3694167293745547E-2</c:v>
                </c:pt>
                <c:pt idx="2821">
                  <c:v>1.3750511362580755E-2</c:v>
                </c:pt>
                <c:pt idx="2822">
                  <c:v>1.3807964965427248E-2</c:v>
                </c:pt>
                <c:pt idx="2823">
                  <c:v>1.3866511100839602E-2</c:v>
                </c:pt>
                <c:pt idx="2824">
                  <c:v>1.3926132444074431E-2</c:v>
                </c:pt>
                <c:pt idx="2825">
                  <c:v>1.3986811352217059E-2</c:v>
                </c:pt>
                <c:pt idx="2826">
                  <c:v>1.4048529869402339E-2</c:v>
                </c:pt>
                <c:pt idx="2827">
                  <c:v>1.4111269732128074E-2</c:v>
                </c:pt>
                <c:pt idx="2828">
                  <c:v>1.4175012374659502E-2</c:v>
                </c:pt>
                <c:pt idx="2829">
                  <c:v>1.4239738934523176E-2</c:v>
                </c:pt>
                <c:pt idx="2830">
                  <c:v>1.4305430258088678E-2</c:v>
                </c:pt>
                <c:pt idx="2831">
                  <c:v>1.43720669062365E-2</c:v>
                </c:pt>
                <c:pt idx="2832">
                  <c:v>1.443962916011037E-2</c:v>
                </c:pt>
                <c:pt idx="2833">
                  <c:v>1.4508097026952393E-2</c:v>
                </c:pt>
                <c:pt idx="2834">
                  <c:v>1.4577450246019235E-2</c:v>
                </c:pt>
                <c:pt idx="2835">
                  <c:v>1.4647668294577584E-2</c:v>
                </c:pt>
                <c:pt idx="2836">
                  <c:v>1.4718730393977171E-2</c:v>
                </c:pt>
                <c:pt idx="2837">
                  <c:v>1.4790615515799502E-2</c:v>
                </c:pt>
                <c:pt idx="2838">
                  <c:v>1.4863302388080517E-2</c:v>
                </c:pt>
                <c:pt idx="2839">
                  <c:v>1.4936769501605284E-2</c:v>
                </c:pt>
                <c:pt idx="2840">
                  <c:v>1.5010995116272935E-2</c:v>
                </c:pt>
                <c:pt idx="2841">
                  <c:v>1.5085957267529924E-2</c:v>
                </c:pt>
                <c:pt idx="2842">
                  <c:v>1.5161633772869663E-2</c:v>
                </c:pt>
                <c:pt idx="2843">
                  <c:v>1.5238002238396702E-2</c:v>
                </c:pt>
                <c:pt idx="2844">
                  <c:v>1.5315040065453447E-2</c:v>
                </c:pt>
                <c:pt idx="2845">
                  <c:v>1.5392724457307449E-2</c:v>
                </c:pt>
                <c:pt idx="2846">
                  <c:v>1.5471032425897334E-2</c:v>
                </c:pt>
                <c:pt idx="2847">
                  <c:v>1.5549940798635349E-2</c:v>
                </c:pt>
                <c:pt idx="2848">
                  <c:v>1.5629426225264482E-2</c:v>
                </c:pt>
                <c:pt idx="2849">
                  <c:v>1.57094651847682E-2</c:v>
                </c:pt>
                <c:pt idx="2850">
                  <c:v>1.5790033992330674E-2</c:v>
                </c:pt>
                <c:pt idx="2851">
                  <c:v>1.5825645985880609E-2</c:v>
                </c:pt>
                <c:pt idx="2852">
                  <c:v>1.5906935850876561E-2</c:v>
                </c:pt>
                <c:pt idx="2853">
                  <c:v>1.5988697129184177E-2</c:v>
                </c:pt>
                <c:pt idx="2854">
                  <c:v>1.6070905626325793E-2</c:v>
                </c:pt>
                <c:pt idx="2855">
                  <c:v>1.6153537015484491E-2</c:v>
                </c:pt>
                <c:pt idx="2856">
                  <c:v>1.6236566844702819E-2</c:v>
                </c:pt>
                <c:pt idx="2857">
                  <c:v>1.6319970544118483E-2</c:v>
                </c:pt>
                <c:pt idx="2858">
                  <c:v>1.6403723433234985E-2</c:v>
                </c:pt>
                <c:pt idx="2859">
                  <c:v>1.6487800728224995E-2</c:v>
                </c:pt>
                <c:pt idx="2860">
                  <c:v>1.6572177549264242E-2</c:v>
                </c:pt>
                <c:pt idx="2861">
                  <c:v>1.6656828927893885E-2</c:v>
                </c:pt>
                <c:pt idx="2862">
                  <c:v>1.6741729814409086E-2</c:v>
                </c:pt>
                <c:pt idx="2863">
                  <c:v>1.6826855085271597E-2</c:v>
                </c:pt>
                <c:pt idx="2864">
                  <c:v>1.6912179550544235E-2</c:v>
                </c:pt>
                <c:pt idx="2865">
                  <c:v>1.6997677961344992E-2</c:v>
                </c:pt>
                <c:pt idx="2866">
                  <c:v>1.708332501731857E-2</c:v>
                </c:pt>
                <c:pt idx="2867">
                  <c:v>1.7169095374123179E-2</c:v>
                </c:pt>
                <c:pt idx="2868">
                  <c:v>1.7254963650930325E-2</c:v>
                </c:pt>
                <c:pt idx="2869">
                  <c:v>1.7340904437935421E-2</c:v>
                </c:pt>
                <c:pt idx="2870">
                  <c:v>1.7426892303876933E-2</c:v>
                </c:pt>
                <c:pt idx="2871">
                  <c:v>1.7512901803561916E-2</c:v>
                </c:pt>
                <c:pt idx="2872">
                  <c:v>1.7598907485395655E-2</c:v>
                </c:pt>
                <c:pt idx="2873">
                  <c:v>1.7684883898913199E-2</c:v>
                </c:pt>
                <c:pt idx="2874">
                  <c:v>1.7770805602310556E-2</c:v>
                </c:pt>
                <c:pt idx="2875">
                  <c:v>1.7856647169973348E-2</c:v>
                </c:pt>
                <c:pt idx="2876">
                  <c:v>1.7942383200000644E-2</c:v>
                </c:pt>
                <c:pt idx="2877">
                  <c:v>1.8027988321721793E-2</c:v>
                </c:pt>
                <c:pt idx="2878">
                  <c:v>1.8113437203204037E-2</c:v>
                </c:pt>
                <c:pt idx="2879">
                  <c:v>1.8198704558748596E-2</c:v>
                </c:pt>
                <c:pt idx="2880">
                  <c:v>1.8283765156373144E-2</c:v>
                </c:pt>
                <c:pt idx="2881">
                  <c:v>1.8405838493993132E-2</c:v>
                </c:pt>
                <c:pt idx="2882">
                  <c:v>1.8490289105384347E-2</c:v>
                </c:pt>
                <c:pt idx="2883">
                  <c:v>1.8574446674297057E-2</c:v>
                </c:pt>
                <c:pt idx="2884">
                  <c:v>1.865828629715266E-2</c:v>
                </c:pt>
                <c:pt idx="2885">
                  <c:v>1.8741783164457893E-2</c:v>
                </c:pt>
                <c:pt idx="2886">
                  <c:v>1.8824912568146401E-2</c:v>
                </c:pt>
                <c:pt idx="2887">
                  <c:v>1.8907649908890198E-2</c:v>
                </c:pt>
                <c:pt idx="2888">
                  <c:v>1.8989970703379041E-2</c:v>
                </c:pt>
                <c:pt idx="2889">
                  <c:v>1.9071850591565437E-2</c:v>
                </c:pt>
                <c:pt idx="2890">
                  <c:v>1.9153265343873141E-2</c:v>
                </c:pt>
                <c:pt idx="2891">
                  <c:v>1.9234190868367109E-2</c:v>
                </c:pt>
                <c:pt idx="2892">
                  <c:v>1.9314603217882684E-2</c:v>
                </c:pt>
                <c:pt idx="2893">
                  <c:v>1.9394478597111929E-2</c:v>
                </c:pt>
                <c:pt idx="2894">
                  <c:v>1.9473793369645054E-2</c:v>
                </c:pt>
                <c:pt idx="2895">
                  <c:v>1.9552524064964823E-2</c:v>
                </c:pt>
                <c:pt idx="2896">
                  <c:v>1.9630647385391831E-2</c:v>
                </c:pt>
                <c:pt idx="2897">
                  <c:v>1.9708140212978682E-2</c:v>
                </c:pt>
                <c:pt idx="2898">
                  <c:v>1.9784979616350951E-2</c:v>
                </c:pt>
                <c:pt idx="2899">
                  <c:v>1.9861142857492957E-2</c:v>
                </c:pt>
                <c:pt idx="2900">
                  <c:v>1.9936607398476296E-2</c:v>
                </c:pt>
                <c:pt idx="2901">
                  <c:v>2.0011350908129177E-2</c:v>
                </c:pt>
                <c:pt idx="2902">
                  <c:v>2.0085351268644594E-2</c:v>
                </c:pt>
                <c:pt idx="2903">
                  <c:v>2.0158586582125319E-2</c:v>
                </c:pt>
                <c:pt idx="2904">
                  <c:v>2.0231035177063844E-2</c:v>
                </c:pt>
                <c:pt idx="2905">
                  <c:v>2.030267561475535E-2</c:v>
                </c:pt>
                <c:pt idx="2906">
                  <c:v>2.0373486695641731E-2</c:v>
                </c:pt>
                <c:pt idx="2907">
                  <c:v>2.0443447465584918E-2</c:v>
                </c:pt>
                <c:pt idx="2908">
                  <c:v>2.0512537222067521E-2</c:v>
                </c:pt>
                <c:pt idx="2909">
                  <c:v>2.0580735520319055E-2</c:v>
                </c:pt>
                <c:pt idx="2910">
                  <c:v>2.0648022179365854E-2</c:v>
                </c:pt>
                <c:pt idx="2911">
                  <c:v>2.0714377288002971E-2</c:v>
                </c:pt>
                <c:pt idx="2912">
                  <c:v>2.0741309048878564E-2</c:v>
                </c:pt>
                <c:pt idx="2913">
                  <c:v>2.0806317374828194E-2</c:v>
                </c:pt>
                <c:pt idx="2914">
                  <c:v>2.0870347308273082E-2</c:v>
                </c:pt>
                <c:pt idx="2915">
                  <c:v>2.0933379901725779E-2</c:v>
                </c:pt>
                <c:pt idx="2916">
                  <c:v>2.0995396502827782E-2</c:v>
                </c:pt>
                <c:pt idx="2917">
                  <c:v>2.1056378759869078E-2</c:v>
                </c:pt>
                <c:pt idx="2918">
                  <c:v>2.1116308627218694E-2</c:v>
                </c:pt>
                <c:pt idx="2919">
                  <c:v>2.1175168370664708E-2</c:v>
                </c:pt>
                <c:pt idx="2920">
                  <c:v>2.1232940572662069E-2</c:v>
                </c:pt>
                <c:pt idx="2921">
                  <c:v>2.1289608137486739E-2</c:v>
                </c:pt>
                <c:pt idx="2922">
                  <c:v>2.1345154296294591E-2</c:v>
                </c:pt>
                <c:pt idx="2923">
                  <c:v>2.1399562612083589E-2</c:v>
                </c:pt>
                <c:pt idx="2924">
                  <c:v>2.1452816984557744E-2</c:v>
                </c:pt>
                <c:pt idx="2925">
                  <c:v>2.1504901654891453E-2</c:v>
                </c:pt>
                <c:pt idx="2926">
                  <c:v>2.1555801210392814E-2</c:v>
                </c:pt>
                <c:pt idx="2927">
                  <c:v>2.160550058906445E-2</c:v>
                </c:pt>
                <c:pt idx="2928">
                  <c:v>2.1653985084060627E-2</c:v>
                </c:pt>
                <c:pt idx="2929">
                  <c:v>2.1701240348039236E-2</c:v>
                </c:pt>
                <c:pt idx="2930">
                  <c:v>2.1747252397407404E-2</c:v>
                </c:pt>
                <c:pt idx="2931">
                  <c:v>2.1792007616459462E-2</c:v>
                </c:pt>
                <c:pt idx="2932">
                  <c:v>2.183549276140604E-2</c:v>
                </c:pt>
                <c:pt idx="2933">
                  <c:v>2.1877694964293152E-2</c:v>
                </c:pt>
                <c:pt idx="2934">
                  <c:v>2.1918601736809991E-2</c:v>
                </c:pt>
                <c:pt idx="2935">
                  <c:v>2.1958200973984439E-2</c:v>
                </c:pt>
                <c:pt idx="2936">
                  <c:v>2.199648095776513E-2</c:v>
                </c:pt>
                <c:pt idx="2937">
                  <c:v>2.2033430360488993E-2</c:v>
                </c:pt>
                <c:pt idx="2938">
                  <c:v>2.2069038248233308E-2</c:v>
                </c:pt>
                <c:pt idx="2939">
                  <c:v>2.2103294084051216E-2</c:v>
                </c:pt>
                <c:pt idx="2940">
                  <c:v>2.213618773108977E-2</c:v>
                </c:pt>
                <c:pt idx="2941">
                  <c:v>2.2167709455589608E-2</c:v>
                </c:pt>
                <c:pt idx="2942">
                  <c:v>2.2197849929765312E-2</c:v>
                </c:pt>
                <c:pt idx="2943">
                  <c:v>2.2210671845370983E-2</c:v>
                </c:pt>
                <c:pt idx="2944">
                  <c:v>2.2238807755994697E-2</c:v>
                </c:pt>
                <c:pt idx="2945">
                  <c:v>2.2265541377163325E-2</c:v>
                </c:pt>
                <c:pt idx="2946">
                  <c:v>2.2290864797968261E-2</c:v>
                </c:pt>
                <c:pt idx="2947">
                  <c:v>2.2314770524801877E-2</c:v>
                </c:pt>
                <c:pt idx="2948">
                  <c:v>2.2337251483574995E-2</c:v>
                </c:pt>
                <c:pt idx="2949">
                  <c:v>2.2358301021810231E-2</c:v>
                </c:pt>
                <c:pt idx="2950">
                  <c:v>2.2377912910610562E-2</c:v>
                </c:pt>
                <c:pt idx="2951">
                  <c:v>2.2396081346502575E-2</c:v>
                </c:pt>
                <c:pt idx="2952">
                  <c:v>2.2412800953153782E-2</c:v>
                </c:pt>
                <c:pt idx="2953">
                  <c:v>2.2428066782963583E-2</c:v>
                </c:pt>
                <c:pt idx="2954">
                  <c:v>2.2441874318527337E-2</c:v>
                </c:pt>
                <c:pt idx="2955">
                  <c:v>2.2454219473973122E-2</c:v>
                </c:pt>
                <c:pt idx="2956">
                  <c:v>2.2465098596170838E-2</c:v>
                </c:pt>
                <c:pt idx="2957">
                  <c:v>2.2474508465813184E-2</c:v>
                </c:pt>
                <c:pt idx="2958">
                  <c:v>2.2482446298368354E-2</c:v>
                </c:pt>
                <c:pt idx="2959">
                  <c:v>2.2488909744903987E-2</c:v>
                </c:pt>
                <c:pt idx="2960">
                  <c:v>2.2493896892782257E-2</c:v>
                </c:pt>
                <c:pt idx="2961">
                  <c:v>2.2497406266225883E-2</c:v>
                </c:pt>
                <c:pt idx="2962">
                  <c:v>2.2499436826754794E-2</c:v>
                </c:pt>
                <c:pt idx="2963">
                  <c:v>2.2499987973493465E-2</c:v>
                </c:pt>
                <c:pt idx="2964">
                  <c:v>2.2499059543348708E-2</c:v>
                </c:pt>
                <c:pt idx="2965">
                  <c:v>2.2496651811057942E-2</c:v>
                </c:pt>
                <c:pt idx="2966">
                  <c:v>2.2492765489107884E-2</c:v>
                </c:pt>
                <c:pt idx="2967">
                  <c:v>2.2487401727523726E-2</c:v>
                </c:pt>
                <c:pt idx="2968">
                  <c:v>2.2480562113528817E-2</c:v>
                </c:pt>
                <c:pt idx="2969">
                  <c:v>2.2472248671074974E-2</c:v>
                </c:pt>
                <c:pt idx="2970">
                  <c:v>2.2462463860243573E-2</c:v>
                </c:pt>
                <c:pt idx="2971">
                  <c:v>2.2417611330108927E-2</c:v>
                </c:pt>
                <c:pt idx="2972">
                  <c:v>2.2401334620817066E-2</c:v>
                </c:pt>
                <c:pt idx="2973">
                  <c:v>2.2383607527756016E-2</c:v>
                </c:pt>
                <c:pt idx="2974">
                  <c:v>2.2364435296657811E-2</c:v>
                </c:pt>
                <c:pt idx="2975">
                  <c:v>2.234382360089409E-2</c:v>
                </c:pt>
                <c:pt idx="2976">
                  <c:v>2.2321778539797235E-2</c:v>
                </c:pt>
                <c:pt idx="2977">
                  <c:v>2.2298306636855496E-2</c:v>
                </c:pt>
                <c:pt idx="2978">
                  <c:v>2.2273414837782581E-2</c:v>
                </c:pt>
                <c:pt idx="2979">
                  <c:v>2.2247110508462307E-2</c:v>
                </c:pt>
                <c:pt idx="2980">
                  <c:v>2.2219401432768914E-2</c:v>
                </c:pt>
                <c:pt idx="2981">
                  <c:v>2.2190295810263695E-2</c:v>
                </c:pt>
                <c:pt idx="2982">
                  <c:v>2.2159802253768617E-2</c:v>
                </c:pt>
                <c:pt idx="2983">
                  <c:v>2.2127929786817643E-2</c:v>
                </c:pt>
                <c:pt idx="2984">
                  <c:v>2.2094687840986515E-2</c:v>
                </c:pt>
                <c:pt idx="2985">
                  <c:v>2.206008625310182E-2</c:v>
                </c:pt>
                <c:pt idx="2986">
                  <c:v>2.2024135262330102E-2</c:v>
                </c:pt>
                <c:pt idx="2987">
                  <c:v>2.1986845507147919E-2</c:v>
                </c:pt>
                <c:pt idx="2988">
                  <c:v>2.1948228022193768E-2</c:v>
                </c:pt>
                <c:pt idx="2989">
                  <c:v>2.1908294235002748E-2</c:v>
                </c:pt>
                <c:pt idx="2990">
                  <c:v>2.1867055962624952E-2</c:v>
                </c:pt>
                <c:pt idx="2991">
                  <c:v>2.1824525408128639E-2</c:v>
                </c:pt>
                <c:pt idx="2992">
                  <c:v>2.1780715156989143E-2</c:v>
                </c:pt>
                <c:pt idx="2993">
                  <c:v>2.1735638173364605E-2</c:v>
                </c:pt>
                <c:pt idx="2994">
                  <c:v>2.1689307796259705E-2</c:v>
                </c:pt>
                <c:pt idx="2995">
                  <c:v>2.1641737735578412E-2</c:v>
                </c:pt>
                <c:pt idx="2996">
                  <c:v>2.1592942068067004E-2</c:v>
                </c:pt>
                <c:pt idx="2997">
                  <c:v>2.1542935233148552E-2</c:v>
                </c:pt>
                <c:pt idx="2998">
                  <c:v>2.1491732028650037E-2</c:v>
                </c:pt>
                <c:pt idx="2999">
                  <c:v>2.1439347606423451E-2</c:v>
                </c:pt>
                <c:pt idx="3000">
                  <c:v>2.1385797467862119E-2</c:v>
                </c:pt>
                <c:pt idx="3001">
                  <c:v>2.1331097459313574E-2</c:v>
                </c:pt>
                <c:pt idx="3002">
                  <c:v>2.1306669335291472E-2</c:v>
                </c:pt>
                <c:pt idx="3003">
                  <c:v>2.1250342037217432E-2</c:v>
                </c:pt>
                <c:pt idx="3004">
                  <c:v>2.1192904952597378E-2</c:v>
                </c:pt>
                <c:pt idx="3005">
                  <c:v>2.113437507798872E-2</c:v>
                </c:pt>
                <c:pt idx="3006">
                  <c:v>2.1074769733323017E-2</c:v>
                </c:pt>
                <c:pt idx="3007">
                  <c:v>2.1014106556780706E-2</c:v>
                </c:pt>
                <c:pt idx="3008">
                  <c:v>2.0952403499571705E-2</c:v>
                </c:pt>
                <c:pt idx="3009">
                  <c:v>2.0889678820623352E-2</c:v>
                </c:pt>
                <c:pt idx="3010">
                  <c:v>2.0825951081177286E-2</c:v>
                </c:pt>
                <c:pt idx="3011">
                  <c:v>2.0761239139296894E-2</c:v>
                </c:pt>
                <c:pt idx="3012">
                  <c:v>2.0695562144286892E-2</c:v>
                </c:pt>
                <c:pt idx="3013">
                  <c:v>2.0628939531026742E-2</c:v>
                </c:pt>
                <c:pt idx="3014">
                  <c:v>2.0561391014219568E-2</c:v>
                </c:pt>
                <c:pt idx="3015">
                  <c:v>2.0492936582558238E-2</c:v>
                </c:pt>
                <c:pt idx="3016">
                  <c:v>2.0423596492810413E-2</c:v>
                </c:pt>
                <c:pt idx="3017">
                  <c:v>2.0353391263824218E-2</c:v>
                </c:pt>
                <c:pt idx="3018">
                  <c:v>2.0282341670456405E-2</c:v>
                </c:pt>
                <c:pt idx="3019">
                  <c:v>2.0210468737424735E-2</c:v>
                </c:pt>
                <c:pt idx="3020">
                  <c:v>2.0137793733086409E-2</c:v>
                </c:pt>
                <c:pt idx="3021">
                  <c:v>2.0064338163144443E-2</c:v>
                </c:pt>
                <c:pt idx="3022">
                  <c:v>1.999012376428377E-2</c:v>
                </c:pt>
                <c:pt idx="3023">
                  <c:v>1.9915172497739005E-2</c:v>
                </c:pt>
                <c:pt idx="3024">
                  <c:v>1.983950654279577E-2</c:v>
                </c:pt>
                <c:pt idx="3025">
                  <c:v>1.9763148290227479E-2</c:v>
                </c:pt>
                <c:pt idx="3026">
                  <c:v>1.968612033566956E-2</c:v>
                </c:pt>
                <c:pt idx="3027">
                  <c:v>1.9608445472933018E-2</c:v>
                </c:pt>
                <c:pt idx="3028">
                  <c:v>1.9530146687259411E-2</c:v>
                </c:pt>
                <c:pt idx="3029">
                  <c:v>1.9451247148519122E-2</c:v>
                </c:pt>
                <c:pt idx="3030">
                  <c:v>1.9371770204355043E-2</c:v>
                </c:pt>
                <c:pt idx="3031">
                  <c:v>1.9291739373273602E-2</c:v>
                </c:pt>
                <c:pt idx="3032">
                  <c:v>1.9175569650284833E-2</c:v>
                </c:pt>
                <c:pt idx="3033">
                  <c:v>1.9094287039964734E-2</c:v>
                </c:pt>
                <c:pt idx="3034">
                  <c:v>1.9012532654459902E-2</c:v>
                </c:pt>
                <c:pt idx="3035">
                  <c:v>1.8930330686208301E-2</c:v>
                </c:pt>
                <c:pt idx="3036">
                  <c:v>1.8847705460094843E-2</c:v>
                </c:pt>
                <c:pt idx="3037">
                  <c:v>1.876468142625325E-2</c:v>
                </c:pt>
                <c:pt idx="3038">
                  <c:v>1.8681283152830859E-2</c:v>
                </c:pt>
                <c:pt idx="3039">
                  <c:v>1.8597535318718529E-2</c:v>
                </c:pt>
                <c:pt idx="3040">
                  <c:v>1.8513462706247742E-2</c:v>
                </c:pt>
                <c:pt idx="3041">
                  <c:v>1.842909019385713E-2</c:v>
                </c:pt>
                <c:pt idx="3042">
                  <c:v>1.8344442748730531E-2</c:v>
                </c:pt>
                <c:pt idx="3043">
                  <c:v>1.8259545419408805E-2</c:v>
                </c:pt>
                <c:pt idx="3044">
                  <c:v>1.817442332837757E-2</c:v>
                </c:pt>
                <c:pt idx="3045">
                  <c:v>1.8089101664633032E-2</c:v>
                </c:pt>
                <c:pt idx="3046">
                  <c:v>1.8003605676228201E-2</c:v>
                </c:pt>
                <c:pt idx="3047">
                  <c:v>1.7917960662801539E-2</c:v>
                </c:pt>
                <c:pt idx="3048">
                  <c:v>1.7832191968090407E-2</c:v>
                </c:pt>
                <c:pt idx="3049">
                  <c:v>1.7746324972431466E-2</c:v>
                </c:pt>
                <c:pt idx="3050">
                  <c:v>1.7660385085250196E-2</c:v>
                </c:pt>
                <c:pt idx="3051">
                  <c:v>1.7574397737541853E-2</c:v>
                </c:pt>
                <c:pt idx="3052">
                  <c:v>1.7488388374346023E-2</c:v>
                </c:pt>
                <c:pt idx="3053">
                  <c:v>1.7402382447217039E-2</c:v>
                </c:pt>
                <c:pt idx="3054">
                  <c:v>1.731640540669244E-2</c:v>
                </c:pt>
                <c:pt idx="3055">
                  <c:v>1.723048269476175E-2</c:v>
                </c:pt>
                <c:pt idx="3056">
                  <c:v>1.7144639737337802E-2</c:v>
                </c:pt>
                <c:pt idx="3057">
                  <c:v>1.7058901936732769E-2</c:v>
                </c:pt>
                <c:pt idx="3058">
                  <c:v>1.6973294664141242E-2</c:v>
                </c:pt>
                <c:pt idx="3059">
                  <c:v>1.6887843252132471E-2</c:v>
                </c:pt>
                <c:pt idx="3060">
                  <c:v>1.6802572987154051E-2</c:v>
                </c:pt>
                <c:pt idx="3061">
                  <c:v>1.6717509102049249E-2</c:v>
                </c:pt>
                <c:pt idx="3062">
                  <c:v>1.6632676768590222E-2</c:v>
                </c:pt>
                <c:pt idx="3063">
                  <c:v>1.659543036829024E-2</c:v>
                </c:pt>
                <c:pt idx="3064">
                  <c:v>1.6510975551293026E-2</c:v>
                </c:pt>
                <c:pt idx="3065">
                  <c:v>1.6426813402542057E-2</c:v>
                </c:pt>
                <c:pt idx="3066">
                  <c:v>1.6342968826971189E-2</c:v>
                </c:pt>
                <c:pt idx="3067">
                  <c:v>1.625946663553926E-2</c:v>
                </c:pt>
                <c:pt idx="3068">
                  <c:v>1.6176331537888139E-2</c:v>
                </c:pt>
                <c:pt idx="3069">
                  <c:v>1.6093588135030736E-2</c:v>
                </c:pt>
                <c:pt idx="3070">
                  <c:v>1.6011260912071168E-2</c:v>
                </c:pt>
                <c:pt idx="3071">
                  <c:v>1.5929374230959224E-2</c:v>
                </c:pt>
                <c:pt idx="3072">
                  <c:v>1.5847952323281279E-2</c:v>
                </c:pt>
                <c:pt idx="3073">
                  <c:v>1.5767019283089767E-2</c:v>
                </c:pt>
                <c:pt idx="3074">
                  <c:v>1.5686599059773369E-2</c:v>
                </c:pt>
                <c:pt idx="3075">
                  <c:v>1.5606715450969998E-2</c:v>
                </c:pt>
                <c:pt idx="3076">
                  <c:v>1.5527392095524704E-2</c:v>
                </c:pt>
                <c:pt idx="3077">
                  <c:v>1.5448652466494555E-2</c:v>
                </c:pt>
                <c:pt idx="3078">
                  <c:v>1.5370519864202577E-2</c:v>
                </c:pt>
                <c:pt idx="3079">
                  <c:v>1.5293017409342823E-2</c:v>
                </c:pt>
                <c:pt idx="3080">
                  <c:v>1.5216168036138582E-2</c:v>
                </c:pt>
                <c:pt idx="3081">
                  <c:v>1.5139994485555768E-2</c:v>
                </c:pt>
                <c:pt idx="3082">
                  <c:v>1.5064519298573517E-2</c:v>
                </c:pt>
                <c:pt idx="3083">
                  <c:v>1.4989764809513936E-2</c:v>
                </c:pt>
                <c:pt idx="3084">
                  <c:v>1.4915753139433018E-2</c:v>
                </c:pt>
                <c:pt idx="3085">
                  <c:v>1.4842506189574677E-2</c:v>
                </c:pt>
                <c:pt idx="3086">
                  <c:v>1.4770045634889805E-2</c:v>
                </c:pt>
                <c:pt idx="3087">
                  <c:v>1.4698392917622313E-2</c:v>
                </c:pt>
                <c:pt idx="3088">
                  <c:v>1.4627569240964018E-2</c:v>
                </c:pt>
                <c:pt idx="3089">
                  <c:v>1.4557595562780289E-2</c:v>
                </c:pt>
                <c:pt idx="3090">
                  <c:v>1.4488492589408271E-2</c:v>
                </c:pt>
                <c:pt idx="3091">
                  <c:v>1.442028076952954E-2</c:v>
                </c:pt>
                <c:pt idx="3092">
                  <c:v>1.4352980288119023E-2</c:v>
                </c:pt>
                <c:pt idx="3093">
                  <c:v>1.4257708692034358E-2</c:v>
                </c:pt>
                <c:pt idx="3094">
                  <c:v>1.4192714900575514E-2</c:v>
                </c:pt>
                <c:pt idx="3095">
                  <c:v>1.412869978798669E-2</c:v>
                </c:pt>
                <c:pt idx="3096">
                  <c:v>1.4065682297369608E-2</c:v>
                </c:pt>
                <c:pt idx="3097">
                  <c:v>1.4003681076613591E-2</c:v>
                </c:pt>
                <c:pt idx="3098">
                  <c:v>1.3942714472877364E-2</c:v>
                </c:pt>
                <c:pt idx="3099">
                  <c:v>1.3882800527159837E-2</c:v>
                </c:pt>
                <c:pt idx="3100">
                  <c:v>1.3823956968961465E-2</c:v>
                </c:pt>
                <c:pt idx="3101">
                  <c:v>1.3766201211037825E-2</c:v>
                </c:pt>
                <c:pt idx="3102">
                  <c:v>1.3709550344246885E-2</c:v>
                </c:pt>
                <c:pt idx="3103">
                  <c:v>1.3654021132491551E-2</c:v>
                </c:pt>
                <c:pt idx="3104">
                  <c:v>1.3599630007758963E-2</c:v>
                </c:pt>
                <c:pt idx="3105">
                  <c:v>1.3546393065258001E-2</c:v>
                </c:pt>
                <c:pt idx="3106">
                  <c:v>1.3494326058656447E-2</c:v>
                </c:pt>
                <c:pt idx="3107">
                  <c:v>1.3443444395419231E-2</c:v>
                </c:pt>
                <c:pt idx="3108">
                  <c:v>1.3393763132249117E-2</c:v>
                </c:pt>
                <c:pt idx="3109">
                  <c:v>1.3345296970631169E-2</c:v>
                </c:pt>
                <c:pt idx="3110">
                  <c:v>1.3298060252482355E-2</c:v>
                </c:pt>
                <c:pt idx="3111">
                  <c:v>1.3252066955907542E-2</c:v>
                </c:pt>
                <c:pt idx="3112">
                  <c:v>1.3207330691063147E-2</c:v>
                </c:pt>
                <c:pt idx="3113">
                  <c:v>1.3163864696129672E-2</c:v>
                </c:pt>
                <c:pt idx="3114">
                  <c:v>1.3121681833394325E-2</c:v>
                </c:pt>
                <c:pt idx="3115">
                  <c:v>1.308079458544484E-2</c:v>
                </c:pt>
                <c:pt idx="3116">
                  <c:v>1.3041215051475701E-2</c:v>
                </c:pt>
                <c:pt idx="3117">
                  <c:v>1.3002954943707781E-2</c:v>
                </c:pt>
                <c:pt idx="3118">
                  <c:v>1.2966025583922517E-2</c:v>
                </c:pt>
                <c:pt idx="3119">
                  <c:v>1.2930437900111605E-2</c:v>
                </c:pt>
                <c:pt idx="3120">
                  <c:v>1.2896202423243233E-2</c:v>
                </c:pt>
                <c:pt idx="3121">
                  <c:v>1.2863329284145807E-2</c:v>
                </c:pt>
                <c:pt idx="3122">
                  <c:v>1.2831828210510057E-2</c:v>
                </c:pt>
                <c:pt idx="3123">
                  <c:v>1.2801708524010483E-2</c:v>
                </c:pt>
                <c:pt idx="3124">
                  <c:v>1.2788895796740779E-2</c:v>
                </c:pt>
                <c:pt idx="3125">
                  <c:v>1.276078085998571E-2</c:v>
                </c:pt>
                <c:pt idx="3126">
                  <c:v>1.2734068334420874E-2</c:v>
                </c:pt>
                <c:pt idx="3127">
                  <c:v>1.2708766124712353E-2</c:v>
                </c:pt>
                <c:pt idx="3128">
                  <c:v>1.2684881718191071E-2</c:v>
                </c:pt>
                <c:pt idx="3129">
                  <c:v>1.2662422182637178E-2</c:v>
                </c:pt>
                <c:pt idx="3130">
                  <c:v>1.2641394164188587E-2</c:v>
                </c:pt>
                <c:pt idx="3131">
                  <c:v>1.2621803885374263E-2</c:v>
                </c:pt>
                <c:pt idx="3132">
                  <c:v>1.2603657143272886E-2</c:v>
                </c:pt>
                <c:pt idx="3133">
                  <c:v>1.2586959307797395E-2</c:v>
                </c:pt>
                <c:pt idx="3134">
                  <c:v>1.2571715320105953E-2</c:v>
                </c:pt>
                <c:pt idx="3135">
                  <c:v>1.2557929691139766E-2</c:v>
                </c:pt>
                <c:pt idx="3136">
                  <c:v>1.2545606500288239E-2</c:v>
                </c:pt>
                <c:pt idx="3137">
                  <c:v>1.25347493941818E-2</c:v>
                </c:pt>
                <c:pt idx="3138">
                  <c:v>1.2525361585612824E-2</c:v>
                </c:pt>
                <c:pt idx="3139">
                  <c:v>1.2517445852584904E-2</c:v>
                </c:pt>
                <c:pt idx="3140">
                  <c:v>1.2511004537490791E-2</c:v>
                </c:pt>
                <c:pt idx="3141">
                  <c:v>1.2506039546419252E-2</c:v>
                </c:pt>
                <c:pt idx="3142">
                  <c:v>1.2502552348591026E-2</c:v>
                </c:pt>
                <c:pt idx="3143">
                  <c:v>1.2500543975924053E-2</c:v>
                </c:pt>
                <c:pt idx="3144">
                  <c:v>1.2500015022728118E-2</c:v>
                </c:pt>
                <c:pt idx="3145">
                  <c:v>1.250096564552898E-2</c:v>
                </c:pt>
                <c:pt idx="3146">
                  <c:v>1.250339556302206E-2</c:v>
                </c:pt>
                <c:pt idx="3147">
                  <c:v>1.2507304056155676E-2</c:v>
                </c:pt>
                <c:pt idx="3148">
                  <c:v>1.2512689968343829E-2</c:v>
                </c:pt>
                <c:pt idx="3149">
                  <c:v>1.2519551705808454E-2</c:v>
                </c:pt>
                <c:pt idx="3150">
                  <c:v>1.2527887238051037E-2</c:v>
                </c:pt>
                <c:pt idx="3151">
                  <c:v>1.2537694098453483E-2</c:v>
                </c:pt>
                <c:pt idx="3152">
                  <c:v>1.2548969385008022E-2</c:v>
                </c:pt>
                <c:pt idx="3153">
                  <c:v>1.256170976117596E-2</c:v>
                </c:pt>
                <c:pt idx="3154">
                  <c:v>1.2575911456875016E-2</c:v>
                </c:pt>
                <c:pt idx="3155">
                  <c:v>1.2582622081743378E-2</c:v>
                </c:pt>
                <c:pt idx="3156">
                  <c:v>1.2598920583448534E-2</c:v>
                </c:pt>
                <c:pt idx="3157">
                  <c:v>1.2616669393403834E-2</c:v>
                </c:pt>
                <c:pt idx="3158">
                  <c:v>1.2635863259450861E-2</c:v>
                </c:pt>
                <c:pt idx="3159">
                  <c:v>1.2656496501815852E-2</c:v>
                </c:pt>
                <c:pt idx="3160">
                  <c:v>1.2678563014790433E-2</c:v>
                </c:pt>
                <c:pt idx="3161">
                  <c:v>1.27020562685384E-2</c:v>
                </c:pt>
                <c:pt idx="3162">
                  <c:v>1.2726969311028E-2</c:v>
                </c:pt>
                <c:pt idx="3163">
                  <c:v>1.2753294770089144E-2</c:v>
                </c:pt>
                <c:pt idx="3164">
                  <c:v>1.2781024855594965E-2</c:v>
                </c:pt>
                <c:pt idx="3165">
                  <c:v>1.2810151361767021E-2</c:v>
                </c:pt>
                <c:pt idx="3166">
                  <c:v>1.2840665669603542E-2</c:v>
                </c:pt>
                <c:pt idx="3167">
                  <c:v>1.287255874942991E-2</c:v>
                </c:pt>
                <c:pt idx="3168">
                  <c:v>1.290582116357069E-2</c:v>
                </c:pt>
                <c:pt idx="3169">
                  <c:v>1.29404430691424E-2</c:v>
                </c:pt>
                <c:pt idx="3170">
                  <c:v>1.2976414220966168E-2</c:v>
                </c:pt>
                <c:pt idx="3171">
                  <c:v>1.3013723974599448E-2</c:v>
                </c:pt>
                <c:pt idx="3172">
                  <c:v>1.3052361289485887E-2</c:v>
                </c:pt>
                <c:pt idx="3173">
                  <c:v>1.3092314732222393E-2</c:v>
                </c:pt>
                <c:pt idx="3174">
                  <c:v>1.3133572479942471E-2</c:v>
                </c:pt>
                <c:pt idx="3175">
                  <c:v>1.3176122323814796E-2</c:v>
                </c:pt>
                <c:pt idx="3176">
                  <c:v>1.321995167265601E-2</c:v>
                </c:pt>
                <c:pt idx="3177">
                  <c:v>1.3265047556656639E-2</c:v>
                </c:pt>
                <c:pt idx="3178">
                  <c:v>1.3311396631219087E-2</c:v>
                </c:pt>
                <c:pt idx="3179">
                  <c:v>1.3358985180906507E-2</c:v>
                </c:pt>
                <c:pt idx="3180">
                  <c:v>1.3407799123501419E-2</c:v>
                </c:pt>
                <c:pt idx="3181">
                  <c:v>1.3457824014172864E-2</c:v>
                </c:pt>
                <c:pt idx="3182">
                  <c:v>1.3509045049750878E-2</c:v>
                </c:pt>
                <c:pt idx="3183">
                  <c:v>1.3561447073106959E-2</c:v>
                </c:pt>
                <c:pt idx="3184">
                  <c:v>1.361501457763933E-2</c:v>
                </c:pt>
                <c:pt idx="3185">
                  <c:v>1.3694167293745547E-2</c:v>
                </c:pt>
                <c:pt idx="3186">
                  <c:v>1.3750511362580755E-2</c:v>
                </c:pt>
                <c:pt idx="3187">
                  <c:v>1.3807964965427248E-2</c:v>
                </c:pt>
                <c:pt idx="3188">
                  <c:v>1.3866511100839602E-2</c:v>
                </c:pt>
                <c:pt idx="3189">
                  <c:v>1.3926132444074431E-2</c:v>
                </c:pt>
                <c:pt idx="3190">
                  <c:v>1.3986811352217059E-2</c:v>
                </c:pt>
                <c:pt idx="3191">
                  <c:v>1.4048529869402339E-2</c:v>
                </c:pt>
                <c:pt idx="3192">
                  <c:v>1.4111269732128074E-2</c:v>
                </c:pt>
                <c:pt idx="3193">
                  <c:v>1.4175012374659502E-2</c:v>
                </c:pt>
                <c:pt idx="3194">
                  <c:v>1.4239738934523176E-2</c:v>
                </c:pt>
                <c:pt idx="3195">
                  <c:v>1.4305430258088678E-2</c:v>
                </c:pt>
                <c:pt idx="3196">
                  <c:v>1.43720669062365E-2</c:v>
                </c:pt>
                <c:pt idx="3197">
                  <c:v>1.443962916011037E-2</c:v>
                </c:pt>
                <c:pt idx="3198">
                  <c:v>1.4508097026952393E-2</c:v>
                </c:pt>
                <c:pt idx="3199">
                  <c:v>1.4577450246019235E-2</c:v>
                </c:pt>
                <c:pt idx="3200">
                  <c:v>1.4647668294577584E-2</c:v>
                </c:pt>
                <c:pt idx="3201">
                  <c:v>1.4718730393977171E-2</c:v>
                </c:pt>
                <c:pt idx="3202">
                  <c:v>1.4790615515799502E-2</c:v>
                </c:pt>
                <c:pt idx="3203">
                  <c:v>1.4863302388080517E-2</c:v>
                </c:pt>
                <c:pt idx="3204">
                  <c:v>1.4936769501605284E-2</c:v>
                </c:pt>
                <c:pt idx="3205">
                  <c:v>1.5010995116272935E-2</c:v>
                </c:pt>
                <c:pt idx="3206">
                  <c:v>1.5085957267529924E-2</c:v>
                </c:pt>
                <c:pt idx="3207">
                  <c:v>1.5161633772869663E-2</c:v>
                </c:pt>
                <c:pt idx="3208">
                  <c:v>1.5238002238396702E-2</c:v>
                </c:pt>
                <c:pt idx="3209">
                  <c:v>1.5315040065453447E-2</c:v>
                </c:pt>
                <c:pt idx="3210">
                  <c:v>1.5392724457307449E-2</c:v>
                </c:pt>
                <c:pt idx="3211">
                  <c:v>1.5471032425897334E-2</c:v>
                </c:pt>
                <c:pt idx="3212">
                  <c:v>1.5549940798635349E-2</c:v>
                </c:pt>
                <c:pt idx="3213">
                  <c:v>1.5629426225264482E-2</c:v>
                </c:pt>
                <c:pt idx="3214">
                  <c:v>1.57094651847682E-2</c:v>
                </c:pt>
                <c:pt idx="3215">
                  <c:v>1.5790033992330674E-2</c:v>
                </c:pt>
                <c:pt idx="3216">
                  <c:v>1.5825645985880609E-2</c:v>
                </c:pt>
                <c:pt idx="3217">
                  <c:v>1.5906935850876561E-2</c:v>
                </c:pt>
                <c:pt idx="3218">
                  <c:v>1.5988697129184177E-2</c:v>
                </c:pt>
                <c:pt idx="3219">
                  <c:v>1.6070905626325793E-2</c:v>
                </c:pt>
                <c:pt idx="3220">
                  <c:v>1.6153537015484491E-2</c:v>
                </c:pt>
                <c:pt idx="3221">
                  <c:v>1.6236566844702819E-2</c:v>
                </c:pt>
                <c:pt idx="3222">
                  <c:v>1.6319970544118483E-2</c:v>
                </c:pt>
                <c:pt idx="3223">
                  <c:v>1.6403723433234985E-2</c:v>
                </c:pt>
                <c:pt idx="3224">
                  <c:v>1.6487800728224995E-2</c:v>
                </c:pt>
                <c:pt idx="3225">
                  <c:v>1.6572177549264242E-2</c:v>
                </c:pt>
                <c:pt idx="3226">
                  <c:v>1.6656828927893885E-2</c:v>
                </c:pt>
                <c:pt idx="3227">
                  <c:v>1.6741729814409086E-2</c:v>
                </c:pt>
                <c:pt idx="3228">
                  <c:v>1.6826855085271597E-2</c:v>
                </c:pt>
                <c:pt idx="3229">
                  <c:v>1.6912179550544235E-2</c:v>
                </c:pt>
                <c:pt idx="3230">
                  <c:v>1.6997677961344992E-2</c:v>
                </c:pt>
                <c:pt idx="3231">
                  <c:v>1.708332501731857E-2</c:v>
                </c:pt>
                <c:pt idx="3232">
                  <c:v>1.7169095374123179E-2</c:v>
                </c:pt>
                <c:pt idx="3233">
                  <c:v>1.7254963650930325E-2</c:v>
                </c:pt>
                <c:pt idx="3234">
                  <c:v>1.7340904437935421E-2</c:v>
                </c:pt>
                <c:pt idx="3235">
                  <c:v>1.7426892303876933E-2</c:v>
                </c:pt>
                <c:pt idx="3236">
                  <c:v>1.7512901803561916E-2</c:v>
                </c:pt>
                <c:pt idx="3237">
                  <c:v>1.7598907485395655E-2</c:v>
                </c:pt>
                <c:pt idx="3238">
                  <c:v>1.7684883898913199E-2</c:v>
                </c:pt>
                <c:pt idx="3239">
                  <c:v>1.7770805602310556E-2</c:v>
                </c:pt>
                <c:pt idx="3240">
                  <c:v>1.7856647169973348E-2</c:v>
                </c:pt>
                <c:pt idx="3241">
                  <c:v>1.7942383200000644E-2</c:v>
                </c:pt>
                <c:pt idx="3242">
                  <c:v>1.8027988321721793E-2</c:v>
                </c:pt>
                <c:pt idx="3243">
                  <c:v>1.8113437203204037E-2</c:v>
                </c:pt>
                <c:pt idx="3244">
                  <c:v>1.8198704558748596E-2</c:v>
                </c:pt>
                <c:pt idx="3245">
                  <c:v>1.8283765156373144E-2</c:v>
                </c:pt>
                <c:pt idx="3246">
                  <c:v>1.8405838493993132E-2</c:v>
                </c:pt>
                <c:pt idx="3247">
                  <c:v>1.8490289105384347E-2</c:v>
                </c:pt>
                <c:pt idx="3248">
                  <c:v>1.8574446674297057E-2</c:v>
                </c:pt>
                <c:pt idx="3249">
                  <c:v>1.865828629715266E-2</c:v>
                </c:pt>
                <c:pt idx="3250">
                  <c:v>1.8741783164457893E-2</c:v>
                </c:pt>
                <c:pt idx="3251">
                  <c:v>1.8824912568146401E-2</c:v>
                </c:pt>
                <c:pt idx="3252">
                  <c:v>1.8907649908890198E-2</c:v>
                </c:pt>
                <c:pt idx="3253">
                  <c:v>1.8989970703379041E-2</c:v>
                </c:pt>
                <c:pt idx="3254">
                  <c:v>1.9071850591565437E-2</c:v>
                </c:pt>
                <c:pt idx="3255">
                  <c:v>1.9153265343873141E-2</c:v>
                </c:pt>
                <c:pt idx="3256">
                  <c:v>1.9234190868367109E-2</c:v>
                </c:pt>
                <c:pt idx="3257">
                  <c:v>1.9314603217882684E-2</c:v>
                </c:pt>
                <c:pt idx="3258">
                  <c:v>1.9394478597111929E-2</c:v>
                </c:pt>
                <c:pt idx="3259">
                  <c:v>1.9473793369645054E-2</c:v>
                </c:pt>
                <c:pt idx="3260">
                  <c:v>1.9552524064964823E-2</c:v>
                </c:pt>
                <c:pt idx="3261">
                  <c:v>1.9630647385391831E-2</c:v>
                </c:pt>
                <c:pt idx="3262">
                  <c:v>1.9708140212978682E-2</c:v>
                </c:pt>
                <c:pt idx="3263">
                  <c:v>1.9784979616350951E-2</c:v>
                </c:pt>
                <c:pt idx="3264">
                  <c:v>1.9861142857492957E-2</c:v>
                </c:pt>
                <c:pt idx="3265">
                  <c:v>1.9936607398476296E-2</c:v>
                </c:pt>
                <c:pt idx="3266">
                  <c:v>2.0011350908129177E-2</c:v>
                </c:pt>
                <c:pt idx="3267">
                  <c:v>2.0085351268644594E-2</c:v>
                </c:pt>
                <c:pt idx="3268">
                  <c:v>2.0158586582125319E-2</c:v>
                </c:pt>
                <c:pt idx="3269">
                  <c:v>2.0231035177063844E-2</c:v>
                </c:pt>
                <c:pt idx="3270">
                  <c:v>2.030267561475535E-2</c:v>
                </c:pt>
                <c:pt idx="3271">
                  <c:v>2.0373486695641731E-2</c:v>
                </c:pt>
                <c:pt idx="3272">
                  <c:v>2.0443447465584918E-2</c:v>
                </c:pt>
                <c:pt idx="3273">
                  <c:v>2.0512537222067521E-2</c:v>
                </c:pt>
                <c:pt idx="3274">
                  <c:v>2.0580735520319055E-2</c:v>
                </c:pt>
                <c:pt idx="3275">
                  <c:v>2.0648022179365854E-2</c:v>
                </c:pt>
                <c:pt idx="3276">
                  <c:v>2.0714377288002971E-2</c:v>
                </c:pt>
                <c:pt idx="3277">
                  <c:v>2.0741309048878564E-2</c:v>
                </c:pt>
                <c:pt idx="3278">
                  <c:v>2.0806317374828194E-2</c:v>
                </c:pt>
                <c:pt idx="3279">
                  <c:v>2.0870347308273082E-2</c:v>
                </c:pt>
                <c:pt idx="3280">
                  <c:v>2.0933379901725779E-2</c:v>
                </c:pt>
                <c:pt idx="3281">
                  <c:v>2.0995396502827782E-2</c:v>
                </c:pt>
                <c:pt idx="3282">
                  <c:v>2.1056378759869078E-2</c:v>
                </c:pt>
                <c:pt idx="3283">
                  <c:v>2.1116308627218694E-2</c:v>
                </c:pt>
                <c:pt idx="3284">
                  <c:v>2.1175168370664708E-2</c:v>
                </c:pt>
                <c:pt idx="3285">
                  <c:v>2.1232940572662069E-2</c:v>
                </c:pt>
                <c:pt idx="3286">
                  <c:v>2.1289608137486739E-2</c:v>
                </c:pt>
                <c:pt idx="3287">
                  <c:v>2.1345154296294591E-2</c:v>
                </c:pt>
                <c:pt idx="3288">
                  <c:v>2.1399562612083589E-2</c:v>
                </c:pt>
                <c:pt idx="3289">
                  <c:v>2.1452816984557744E-2</c:v>
                </c:pt>
                <c:pt idx="3290">
                  <c:v>2.1504901654891453E-2</c:v>
                </c:pt>
                <c:pt idx="3291">
                  <c:v>2.1555801210392814E-2</c:v>
                </c:pt>
                <c:pt idx="3292">
                  <c:v>2.160550058906445E-2</c:v>
                </c:pt>
                <c:pt idx="3293">
                  <c:v>2.1653985084060627E-2</c:v>
                </c:pt>
                <c:pt idx="3294">
                  <c:v>2.1701240348039236E-2</c:v>
                </c:pt>
                <c:pt idx="3295">
                  <c:v>2.1747252397407404E-2</c:v>
                </c:pt>
                <c:pt idx="3296">
                  <c:v>2.1792007616459462E-2</c:v>
                </c:pt>
                <c:pt idx="3297">
                  <c:v>2.183549276140604E-2</c:v>
                </c:pt>
                <c:pt idx="3298">
                  <c:v>2.1877694964293152E-2</c:v>
                </c:pt>
                <c:pt idx="3299">
                  <c:v>2.1918601736809991E-2</c:v>
                </c:pt>
                <c:pt idx="3300">
                  <c:v>2.1958200973984439E-2</c:v>
                </c:pt>
                <c:pt idx="3301">
                  <c:v>2.199648095776513E-2</c:v>
                </c:pt>
                <c:pt idx="3302">
                  <c:v>2.2033430360488993E-2</c:v>
                </c:pt>
                <c:pt idx="3303">
                  <c:v>2.2069038248233308E-2</c:v>
                </c:pt>
                <c:pt idx="3304">
                  <c:v>2.2103294084051216E-2</c:v>
                </c:pt>
                <c:pt idx="3305">
                  <c:v>2.213618773108977E-2</c:v>
                </c:pt>
                <c:pt idx="3306">
                  <c:v>2.2167709455589608E-2</c:v>
                </c:pt>
                <c:pt idx="3307">
                  <c:v>2.2197849929765312E-2</c:v>
                </c:pt>
                <c:pt idx="3308">
                  <c:v>2.2210671845370983E-2</c:v>
                </c:pt>
                <c:pt idx="3309">
                  <c:v>2.2238807755994697E-2</c:v>
                </c:pt>
                <c:pt idx="3310">
                  <c:v>2.2265541377163325E-2</c:v>
                </c:pt>
                <c:pt idx="3311">
                  <c:v>2.2290864797968261E-2</c:v>
                </c:pt>
                <c:pt idx="3312">
                  <c:v>2.2314770524801877E-2</c:v>
                </c:pt>
                <c:pt idx="3313">
                  <c:v>2.2337251483574995E-2</c:v>
                </c:pt>
                <c:pt idx="3314">
                  <c:v>2.2358301021810231E-2</c:v>
                </c:pt>
                <c:pt idx="3315">
                  <c:v>2.2377912910610562E-2</c:v>
                </c:pt>
                <c:pt idx="3316">
                  <c:v>2.2396081346502575E-2</c:v>
                </c:pt>
                <c:pt idx="3317">
                  <c:v>2.2412800953153782E-2</c:v>
                </c:pt>
                <c:pt idx="3318">
                  <c:v>2.2428066782963583E-2</c:v>
                </c:pt>
                <c:pt idx="3319">
                  <c:v>2.2441874318527337E-2</c:v>
                </c:pt>
                <c:pt idx="3320">
                  <c:v>2.2454219473973122E-2</c:v>
                </c:pt>
                <c:pt idx="3321">
                  <c:v>2.2465098596170838E-2</c:v>
                </c:pt>
                <c:pt idx="3322">
                  <c:v>2.2474508465813184E-2</c:v>
                </c:pt>
                <c:pt idx="3323">
                  <c:v>2.2482446298368354E-2</c:v>
                </c:pt>
                <c:pt idx="3324">
                  <c:v>2.2488909744903987E-2</c:v>
                </c:pt>
                <c:pt idx="3325">
                  <c:v>2.2493896892782257E-2</c:v>
                </c:pt>
                <c:pt idx="3326">
                  <c:v>2.2497406266225883E-2</c:v>
                </c:pt>
                <c:pt idx="3327">
                  <c:v>2.2499436826754794E-2</c:v>
                </c:pt>
                <c:pt idx="3328">
                  <c:v>2.2499987973493465E-2</c:v>
                </c:pt>
                <c:pt idx="3329">
                  <c:v>2.2499059543348708E-2</c:v>
                </c:pt>
                <c:pt idx="3330">
                  <c:v>2.2496651811057942E-2</c:v>
                </c:pt>
                <c:pt idx="3331">
                  <c:v>2.2492765489107884E-2</c:v>
                </c:pt>
                <c:pt idx="3332">
                  <c:v>2.2487401727523726E-2</c:v>
                </c:pt>
                <c:pt idx="3333">
                  <c:v>2.2480562113528817E-2</c:v>
                </c:pt>
                <c:pt idx="3334">
                  <c:v>2.2472248671074974E-2</c:v>
                </c:pt>
                <c:pt idx="3335">
                  <c:v>2.2462463860243573E-2</c:v>
                </c:pt>
                <c:pt idx="3336">
                  <c:v>2.2417611330108927E-2</c:v>
                </c:pt>
                <c:pt idx="3337">
                  <c:v>2.2401334620817066E-2</c:v>
                </c:pt>
                <c:pt idx="3338">
                  <c:v>2.2383607527756016E-2</c:v>
                </c:pt>
                <c:pt idx="3339">
                  <c:v>2.2364435296657811E-2</c:v>
                </c:pt>
                <c:pt idx="3340">
                  <c:v>2.234382360089409E-2</c:v>
                </c:pt>
                <c:pt idx="3341">
                  <c:v>2.2321778539797235E-2</c:v>
                </c:pt>
                <c:pt idx="3342">
                  <c:v>2.2298306636855496E-2</c:v>
                </c:pt>
                <c:pt idx="3343">
                  <c:v>2.2273414837782581E-2</c:v>
                </c:pt>
                <c:pt idx="3344">
                  <c:v>2.2247110508462307E-2</c:v>
                </c:pt>
                <c:pt idx="3345">
                  <c:v>2.2219401432768914E-2</c:v>
                </c:pt>
                <c:pt idx="3346">
                  <c:v>2.2190295810263695E-2</c:v>
                </c:pt>
                <c:pt idx="3347">
                  <c:v>2.2159802253768617E-2</c:v>
                </c:pt>
                <c:pt idx="3348">
                  <c:v>2.2127929786817643E-2</c:v>
                </c:pt>
                <c:pt idx="3349">
                  <c:v>2.2094687840986515E-2</c:v>
                </c:pt>
                <c:pt idx="3350">
                  <c:v>2.206008625310182E-2</c:v>
                </c:pt>
                <c:pt idx="3351">
                  <c:v>2.2024135262330102E-2</c:v>
                </c:pt>
                <c:pt idx="3352">
                  <c:v>2.1986845507147919E-2</c:v>
                </c:pt>
                <c:pt idx="3353">
                  <c:v>2.1948228022193768E-2</c:v>
                </c:pt>
                <c:pt idx="3354">
                  <c:v>2.1908294235002748E-2</c:v>
                </c:pt>
                <c:pt idx="3355">
                  <c:v>2.1867055962624952E-2</c:v>
                </c:pt>
                <c:pt idx="3356">
                  <c:v>2.1824525408128639E-2</c:v>
                </c:pt>
                <c:pt idx="3357">
                  <c:v>2.1780715156989143E-2</c:v>
                </c:pt>
                <c:pt idx="3358">
                  <c:v>2.1735638173364605E-2</c:v>
                </c:pt>
                <c:pt idx="3359">
                  <c:v>2.1689307796259705E-2</c:v>
                </c:pt>
                <c:pt idx="3360">
                  <c:v>2.1641737735578412E-2</c:v>
                </c:pt>
                <c:pt idx="3361">
                  <c:v>2.1592942068067004E-2</c:v>
                </c:pt>
                <c:pt idx="3362">
                  <c:v>2.1542935233148552E-2</c:v>
                </c:pt>
                <c:pt idx="3363">
                  <c:v>2.1491732028650037E-2</c:v>
                </c:pt>
                <c:pt idx="3364">
                  <c:v>2.1439347606423451E-2</c:v>
                </c:pt>
                <c:pt idx="3365">
                  <c:v>2.1385797467862119E-2</c:v>
                </c:pt>
                <c:pt idx="3366">
                  <c:v>2.1331097459313574E-2</c:v>
                </c:pt>
                <c:pt idx="3367">
                  <c:v>2.1306669335291472E-2</c:v>
                </c:pt>
                <c:pt idx="3368">
                  <c:v>2.1250342037217432E-2</c:v>
                </c:pt>
                <c:pt idx="3369">
                  <c:v>2.1192904952597378E-2</c:v>
                </c:pt>
                <c:pt idx="3370">
                  <c:v>2.113437507798872E-2</c:v>
                </c:pt>
                <c:pt idx="3371">
                  <c:v>2.1074769733323017E-2</c:v>
                </c:pt>
                <c:pt idx="3372">
                  <c:v>2.1014106556780706E-2</c:v>
                </c:pt>
                <c:pt idx="3373">
                  <c:v>2.0952403499571705E-2</c:v>
                </c:pt>
                <c:pt idx="3374">
                  <c:v>2.0889678820623352E-2</c:v>
                </c:pt>
                <c:pt idx="3375">
                  <c:v>2.0825951081177286E-2</c:v>
                </c:pt>
                <c:pt idx="3376">
                  <c:v>2.0761239139296894E-2</c:v>
                </c:pt>
                <c:pt idx="3377">
                  <c:v>2.0695562144286892E-2</c:v>
                </c:pt>
                <c:pt idx="3378">
                  <c:v>2.0628939531026742E-2</c:v>
                </c:pt>
                <c:pt idx="3379">
                  <c:v>2.0561391014219568E-2</c:v>
                </c:pt>
                <c:pt idx="3380">
                  <c:v>2.0492936582558238E-2</c:v>
                </c:pt>
                <c:pt idx="3381">
                  <c:v>2.0423596492810413E-2</c:v>
                </c:pt>
                <c:pt idx="3382">
                  <c:v>2.0353391263824218E-2</c:v>
                </c:pt>
                <c:pt idx="3383">
                  <c:v>2.0282341670456405E-2</c:v>
                </c:pt>
                <c:pt idx="3384">
                  <c:v>2.0210468737424735E-2</c:v>
                </c:pt>
                <c:pt idx="3385">
                  <c:v>2.0137793733086409E-2</c:v>
                </c:pt>
                <c:pt idx="3386">
                  <c:v>2.0064338163144443E-2</c:v>
                </c:pt>
                <c:pt idx="3387">
                  <c:v>1.999012376428377E-2</c:v>
                </c:pt>
                <c:pt idx="3388">
                  <c:v>1.9915172497739005E-2</c:v>
                </c:pt>
                <c:pt idx="3389">
                  <c:v>1.983950654279577E-2</c:v>
                </c:pt>
                <c:pt idx="3390">
                  <c:v>1.9763148290227479E-2</c:v>
                </c:pt>
                <c:pt idx="3391">
                  <c:v>1.968612033566956E-2</c:v>
                </c:pt>
                <c:pt idx="3392">
                  <c:v>1.9608445472933018E-2</c:v>
                </c:pt>
                <c:pt idx="3393">
                  <c:v>1.9530146687259411E-2</c:v>
                </c:pt>
                <c:pt idx="3394">
                  <c:v>1.9451247148519122E-2</c:v>
                </c:pt>
                <c:pt idx="3395">
                  <c:v>1.9371770204355043E-2</c:v>
                </c:pt>
                <c:pt idx="3396">
                  <c:v>1.9291739373273602E-2</c:v>
                </c:pt>
                <c:pt idx="3397">
                  <c:v>1.9175569650284833E-2</c:v>
                </c:pt>
                <c:pt idx="3398">
                  <c:v>1.9094287039964734E-2</c:v>
                </c:pt>
                <c:pt idx="3399">
                  <c:v>1.9012532654459902E-2</c:v>
                </c:pt>
                <c:pt idx="3400">
                  <c:v>1.8930330686208301E-2</c:v>
                </c:pt>
                <c:pt idx="3401">
                  <c:v>1.8847705460094843E-2</c:v>
                </c:pt>
                <c:pt idx="3402">
                  <c:v>1.876468142625325E-2</c:v>
                </c:pt>
                <c:pt idx="3403">
                  <c:v>1.8681283152830859E-2</c:v>
                </c:pt>
                <c:pt idx="3404">
                  <c:v>1.8597535318718529E-2</c:v>
                </c:pt>
                <c:pt idx="3405">
                  <c:v>1.8513462706247742E-2</c:v>
                </c:pt>
                <c:pt idx="3406">
                  <c:v>1.842909019385713E-2</c:v>
                </c:pt>
                <c:pt idx="3407">
                  <c:v>1.8344442748730531E-2</c:v>
                </c:pt>
                <c:pt idx="3408">
                  <c:v>1.8259545419408805E-2</c:v>
                </c:pt>
                <c:pt idx="3409">
                  <c:v>1.817442332837757E-2</c:v>
                </c:pt>
                <c:pt idx="3410">
                  <c:v>1.8089101664633032E-2</c:v>
                </c:pt>
                <c:pt idx="3411">
                  <c:v>1.8003605676228201E-2</c:v>
                </c:pt>
                <c:pt idx="3412">
                  <c:v>1.7917960662801539E-2</c:v>
                </c:pt>
                <c:pt idx="3413">
                  <c:v>1.7832191968090407E-2</c:v>
                </c:pt>
                <c:pt idx="3414">
                  <c:v>1.7746324972431466E-2</c:v>
                </c:pt>
                <c:pt idx="3415">
                  <c:v>1.7660385085250196E-2</c:v>
                </c:pt>
                <c:pt idx="3416">
                  <c:v>1.7574397737541853E-2</c:v>
                </c:pt>
                <c:pt idx="3417">
                  <c:v>1.7488388374346023E-2</c:v>
                </c:pt>
                <c:pt idx="3418">
                  <c:v>1.7402382447217039E-2</c:v>
                </c:pt>
                <c:pt idx="3419">
                  <c:v>1.731640540669244E-2</c:v>
                </c:pt>
                <c:pt idx="3420">
                  <c:v>1.723048269476175E-2</c:v>
                </c:pt>
                <c:pt idx="3421">
                  <c:v>1.7144639737337802E-2</c:v>
                </c:pt>
                <c:pt idx="3422">
                  <c:v>1.7058901936732769E-2</c:v>
                </c:pt>
                <c:pt idx="3423">
                  <c:v>1.6973294664141242E-2</c:v>
                </c:pt>
                <c:pt idx="3424">
                  <c:v>1.6887843252132471E-2</c:v>
                </c:pt>
                <c:pt idx="3425">
                  <c:v>1.6802572987154051E-2</c:v>
                </c:pt>
                <c:pt idx="3426">
                  <c:v>1.6717509102049249E-2</c:v>
                </c:pt>
                <c:pt idx="3427">
                  <c:v>1.6632676768590222E-2</c:v>
                </c:pt>
                <c:pt idx="3428">
                  <c:v>1.659543036829024E-2</c:v>
                </c:pt>
                <c:pt idx="3429">
                  <c:v>1.6510975551293026E-2</c:v>
                </c:pt>
                <c:pt idx="3430">
                  <c:v>1.6426813402542057E-2</c:v>
                </c:pt>
                <c:pt idx="3431">
                  <c:v>1.6342968826971189E-2</c:v>
                </c:pt>
                <c:pt idx="3432">
                  <c:v>1.625946663553926E-2</c:v>
                </c:pt>
                <c:pt idx="3433">
                  <c:v>1.6176331537888139E-2</c:v>
                </c:pt>
                <c:pt idx="3434">
                  <c:v>1.6093588135030736E-2</c:v>
                </c:pt>
                <c:pt idx="3435">
                  <c:v>1.6011260912071168E-2</c:v>
                </c:pt>
                <c:pt idx="3436">
                  <c:v>1.5929374230959224E-2</c:v>
                </c:pt>
                <c:pt idx="3437">
                  <c:v>1.5847952323281279E-2</c:v>
                </c:pt>
                <c:pt idx="3438">
                  <c:v>1.5767019283089767E-2</c:v>
                </c:pt>
                <c:pt idx="3439">
                  <c:v>1.5686599059773369E-2</c:v>
                </c:pt>
                <c:pt idx="3440">
                  <c:v>1.5606715450969998E-2</c:v>
                </c:pt>
                <c:pt idx="3441">
                  <c:v>1.5527392095524704E-2</c:v>
                </c:pt>
                <c:pt idx="3442">
                  <c:v>1.5448652466494555E-2</c:v>
                </c:pt>
                <c:pt idx="3443">
                  <c:v>1.5370519864202577E-2</c:v>
                </c:pt>
                <c:pt idx="3444">
                  <c:v>1.5293017409342823E-2</c:v>
                </c:pt>
                <c:pt idx="3445">
                  <c:v>1.5216168036138582E-2</c:v>
                </c:pt>
                <c:pt idx="3446">
                  <c:v>1.5139994485555768E-2</c:v>
                </c:pt>
                <c:pt idx="3447">
                  <c:v>1.5064519298573517E-2</c:v>
                </c:pt>
                <c:pt idx="3448">
                  <c:v>1.4989764809513936E-2</c:v>
                </c:pt>
                <c:pt idx="3449">
                  <c:v>1.4915753139433018E-2</c:v>
                </c:pt>
                <c:pt idx="3450">
                  <c:v>1.4842506189574677E-2</c:v>
                </c:pt>
                <c:pt idx="3451">
                  <c:v>1.4770045634889805E-2</c:v>
                </c:pt>
                <c:pt idx="3452">
                  <c:v>1.4698392917622313E-2</c:v>
                </c:pt>
                <c:pt idx="3453">
                  <c:v>1.4627569240964018E-2</c:v>
                </c:pt>
                <c:pt idx="3454">
                  <c:v>1.4557595562780289E-2</c:v>
                </c:pt>
                <c:pt idx="3455">
                  <c:v>1.4488492589408271E-2</c:v>
                </c:pt>
                <c:pt idx="3456">
                  <c:v>1.442028076952954E-2</c:v>
                </c:pt>
                <c:pt idx="3457">
                  <c:v>1.4352980288119023E-2</c:v>
                </c:pt>
                <c:pt idx="3458">
                  <c:v>1.4257708692034358E-2</c:v>
                </c:pt>
                <c:pt idx="3459">
                  <c:v>1.4192714900575514E-2</c:v>
                </c:pt>
                <c:pt idx="3460">
                  <c:v>1.412869978798669E-2</c:v>
                </c:pt>
                <c:pt idx="3461">
                  <c:v>1.4065682297369608E-2</c:v>
                </c:pt>
                <c:pt idx="3462">
                  <c:v>1.4003681076613591E-2</c:v>
                </c:pt>
                <c:pt idx="3463">
                  <c:v>1.3942714472877364E-2</c:v>
                </c:pt>
                <c:pt idx="3464">
                  <c:v>1.3882800527159837E-2</c:v>
                </c:pt>
                <c:pt idx="3465">
                  <c:v>1.3823956968961465E-2</c:v>
                </c:pt>
                <c:pt idx="3466">
                  <c:v>1.3766201211037825E-2</c:v>
                </c:pt>
                <c:pt idx="3467">
                  <c:v>1.3709550344246885E-2</c:v>
                </c:pt>
                <c:pt idx="3468">
                  <c:v>1.3654021132491551E-2</c:v>
                </c:pt>
                <c:pt idx="3469">
                  <c:v>1.3599630007758963E-2</c:v>
                </c:pt>
                <c:pt idx="3470">
                  <c:v>1.3546393065258001E-2</c:v>
                </c:pt>
                <c:pt idx="3471">
                  <c:v>1.3494326058656447E-2</c:v>
                </c:pt>
                <c:pt idx="3472">
                  <c:v>1.3443444395419231E-2</c:v>
                </c:pt>
                <c:pt idx="3473">
                  <c:v>1.3393763132249117E-2</c:v>
                </c:pt>
                <c:pt idx="3474">
                  <c:v>1.3345296970631169E-2</c:v>
                </c:pt>
                <c:pt idx="3475">
                  <c:v>1.3298060252482355E-2</c:v>
                </c:pt>
                <c:pt idx="3476">
                  <c:v>1.3252066955907542E-2</c:v>
                </c:pt>
                <c:pt idx="3477">
                  <c:v>1.3207330691063147E-2</c:v>
                </c:pt>
                <c:pt idx="3478">
                  <c:v>1.3163864696129672E-2</c:v>
                </c:pt>
                <c:pt idx="3479">
                  <c:v>1.3121681833394325E-2</c:v>
                </c:pt>
                <c:pt idx="3480">
                  <c:v>1.308079458544484E-2</c:v>
                </c:pt>
                <c:pt idx="3481">
                  <c:v>1.3041215051475701E-2</c:v>
                </c:pt>
                <c:pt idx="3482">
                  <c:v>1.3002954943707781E-2</c:v>
                </c:pt>
                <c:pt idx="3483">
                  <c:v>1.2966025583922517E-2</c:v>
                </c:pt>
                <c:pt idx="3484">
                  <c:v>1.2930437900111605E-2</c:v>
                </c:pt>
                <c:pt idx="3485">
                  <c:v>1.2896202423243233E-2</c:v>
                </c:pt>
                <c:pt idx="3486">
                  <c:v>1.2863329284145807E-2</c:v>
                </c:pt>
                <c:pt idx="3487">
                  <c:v>1.2831828210510057E-2</c:v>
                </c:pt>
                <c:pt idx="3488">
                  <c:v>1.2801708524010483E-2</c:v>
                </c:pt>
                <c:pt idx="3489">
                  <c:v>1.2788895796740779E-2</c:v>
                </c:pt>
                <c:pt idx="3490">
                  <c:v>1.276078085998571E-2</c:v>
                </c:pt>
                <c:pt idx="3491">
                  <c:v>1.2734068334420874E-2</c:v>
                </c:pt>
                <c:pt idx="3492">
                  <c:v>1.2708766124712353E-2</c:v>
                </c:pt>
                <c:pt idx="3493">
                  <c:v>1.2684881718191071E-2</c:v>
                </c:pt>
                <c:pt idx="3494">
                  <c:v>1.2662422182637178E-2</c:v>
                </c:pt>
                <c:pt idx="3495">
                  <c:v>1.2641394164188587E-2</c:v>
                </c:pt>
                <c:pt idx="3496">
                  <c:v>1.2621803885374263E-2</c:v>
                </c:pt>
                <c:pt idx="3497">
                  <c:v>1.2603657143272886E-2</c:v>
                </c:pt>
                <c:pt idx="3498">
                  <c:v>1.2586959307797395E-2</c:v>
                </c:pt>
                <c:pt idx="3499">
                  <c:v>1.2571715320105953E-2</c:v>
                </c:pt>
                <c:pt idx="3500">
                  <c:v>1.2557929691139766E-2</c:v>
                </c:pt>
                <c:pt idx="3501">
                  <c:v>1.2545606500288239E-2</c:v>
                </c:pt>
                <c:pt idx="3502">
                  <c:v>1.25347493941818E-2</c:v>
                </c:pt>
                <c:pt idx="3503">
                  <c:v>1.2525361585612824E-2</c:v>
                </c:pt>
                <c:pt idx="3504">
                  <c:v>1.2517445852584904E-2</c:v>
                </c:pt>
                <c:pt idx="3505">
                  <c:v>1.2511004537490791E-2</c:v>
                </c:pt>
                <c:pt idx="3506">
                  <c:v>1.2506039546419252E-2</c:v>
                </c:pt>
                <c:pt idx="3507">
                  <c:v>1.2502552348591026E-2</c:v>
                </c:pt>
                <c:pt idx="3508">
                  <c:v>1.2500543975924053E-2</c:v>
                </c:pt>
                <c:pt idx="3509">
                  <c:v>1.2500015022728118E-2</c:v>
                </c:pt>
                <c:pt idx="3510">
                  <c:v>1.250096564552898E-2</c:v>
                </c:pt>
                <c:pt idx="3511">
                  <c:v>1.250339556302206E-2</c:v>
                </c:pt>
                <c:pt idx="3512">
                  <c:v>1.2507304056155676E-2</c:v>
                </c:pt>
                <c:pt idx="3513">
                  <c:v>1.2512689968343829E-2</c:v>
                </c:pt>
                <c:pt idx="3514">
                  <c:v>1.2519551705808454E-2</c:v>
                </c:pt>
                <c:pt idx="3515">
                  <c:v>1.2527887238051037E-2</c:v>
                </c:pt>
                <c:pt idx="3516">
                  <c:v>1.2537694098453483E-2</c:v>
                </c:pt>
                <c:pt idx="3517">
                  <c:v>1.2548969385008022E-2</c:v>
                </c:pt>
                <c:pt idx="3518">
                  <c:v>1.256170976117596E-2</c:v>
                </c:pt>
                <c:pt idx="3519">
                  <c:v>1.2575911456875016E-2</c:v>
                </c:pt>
                <c:pt idx="3520">
                  <c:v>1.2582622081743378E-2</c:v>
                </c:pt>
                <c:pt idx="3521">
                  <c:v>1.2598920583448534E-2</c:v>
                </c:pt>
                <c:pt idx="3522">
                  <c:v>1.2616669393403834E-2</c:v>
                </c:pt>
                <c:pt idx="3523">
                  <c:v>1.2635863259450861E-2</c:v>
                </c:pt>
                <c:pt idx="3524">
                  <c:v>1.2656496501815852E-2</c:v>
                </c:pt>
                <c:pt idx="3525">
                  <c:v>1.2678563014790433E-2</c:v>
                </c:pt>
                <c:pt idx="3526">
                  <c:v>1.27020562685384E-2</c:v>
                </c:pt>
                <c:pt idx="3527">
                  <c:v>1.2726969311028E-2</c:v>
                </c:pt>
                <c:pt idx="3528">
                  <c:v>1.2753294770089144E-2</c:v>
                </c:pt>
                <c:pt idx="3529">
                  <c:v>1.2781024855594965E-2</c:v>
                </c:pt>
                <c:pt idx="3530">
                  <c:v>1.2810151361767021E-2</c:v>
                </c:pt>
                <c:pt idx="3531">
                  <c:v>1.2840665669603542E-2</c:v>
                </c:pt>
                <c:pt idx="3532">
                  <c:v>1.287255874942991E-2</c:v>
                </c:pt>
                <c:pt idx="3533">
                  <c:v>1.290582116357069E-2</c:v>
                </c:pt>
                <c:pt idx="3534">
                  <c:v>1.29404430691424E-2</c:v>
                </c:pt>
                <c:pt idx="3535">
                  <c:v>1.2976414220966168E-2</c:v>
                </c:pt>
                <c:pt idx="3536">
                  <c:v>1.3013723974599448E-2</c:v>
                </c:pt>
                <c:pt idx="3537">
                  <c:v>1.3052361289485887E-2</c:v>
                </c:pt>
                <c:pt idx="3538">
                  <c:v>1.3092314732222393E-2</c:v>
                </c:pt>
                <c:pt idx="3539">
                  <c:v>1.3133572479942471E-2</c:v>
                </c:pt>
                <c:pt idx="3540">
                  <c:v>1.3176122323814796E-2</c:v>
                </c:pt>
                <c:pt idx="3541">
                  <c:v>1.321995167265601E-2</c:v>
                </c:pt>
                <c:pt idx="3542">
                  <c:v>1.3265047556656639E-2</c:v>
                </c:pt>
                <c:pt idx="3543">
                  <c:v>1.3311396631219087E-2</c:v>
                </c:pt>
                <c:pt idx="3544">
                  <c:v>1.3358985180906507E-2</c:v>
                </c:pt>
                <c:pt idx="3545">
                  <c:v>1.3407799123501419E-2</c:v>
                </c:pt>
                <c:pt idx="3546">
                  <c:v>1.3457824014172864E-2</c:v>
                </c:pt>
                <c:pt idx="3547">
                  <c:v>1.3509045049750878E-2</c:v>
                </c:pt>
                <c:pt idx="3548">
                  <c:v>1.3561447073106959E-2</c:v>
                </c:pt>
                <c:pt idx="3549">
                  <c:v>1.361501457763933E-2</c:v>
                </c:pt>
                <c:pt idx="3550">
                  <c:v>1.3694167293745547E-2</c:v>
                </c:pt>
                <c:pt idx="3551">
                  <c:v>1.3750511362580755E-2</c:v>
                </c:pt>
                <c:pt idx="3552">
                  <c:v>1.3807964965427248E-2</c:v>
                </c:pt>
                <c:pt idx="3553">
                  <c:v>1.3866511100839602E-2</c:v>
                </c:pt>
                <c:pt idx="3554">
                  <c:v>1.3926132444074431E-2</c:v>
                </c:pt>
                <c:pt idx="3555">
                  <c:v>1.3986811352217059E-2</c:v>
                </c:pt>
                <c:pt idx="3556">
                  <c:v>1.4048529869402339E-2</c:v>
                </c:pt>
                <c:pt idx="3557">
                  <c:v>1.4111269732128074E-2</c:v>
                </c:pt>
                <c:pt idx="3558">
                  <c:v>1.4175012374659502E-2</c:v>
                </c:pt>
                <c:pt idx="3559">
                  <c:v>1.4239738934523176E-2</c:v>
                </c:pt>
                <c:pt idx="3560">
                  <c:v>1.4305430258088678E-2</c:v>
                </c:pt>
                <c:pt idx="3561">
                  <c:v>1.43720669062365E-2</c:v>
                </c:pt>
                <c:pt idx="3562">
                  <c:v>1.443962916011037E-2</c:v>
                </c:pt>
                <c:pt idx="3563">
                  <c:v>1.4508097026952393E-2</c:v>
                </c:pt>
                <c:pt idx="3564">
                  <c:v>1.4577450246019235E-2</c:v>
                </c:pt>
                <c:pt idx="3565">
                  <c:v>1.4647668294577584E-2</c:v>
                </c:pt>
                <c:pt idx="3566">
                  <c:v>1.4718730393977171E-2</c:v>
                </c:pt>
                <c:pt idx="3567">
                  <c:v>1.4790615515799502E-2</c:v>
                </c:pt>
                <c:pt idx="3568">
                  <c:v>1.4863302388080517E-2</c:v>
                </c:pt>
                <c:pt idx="3569">
                  <c:v>1.4936769501605284E-2</c:v>
                </c:pt>
                <c:pt idx="3570">
                  <c:v>1.5010995116272935E-2</c:v>
                </c:pt>
                <c:pt idx="3571">
                  <c:v>1.5085957267529924E-2</c:v>
                </c:pt>
                <c:pt idx="3572">
                  <c:v>1.5161633772869663E-2</c:v>
                </c:pt>
                <c:pt idx="3573">
                  <c:v>1.5238002238396702E-2</c:v>
                </c:pt>
                <c:pt idx="3574">
                  <c:v>1.5315040065453447E-2</c:v>
                </c:pt>
                <c:pt idx="3575">
                  <c:v>1.5392724457307449E-2</c:v>
                </c:pt>
                <c:pt idx="3576">
                  <c:v>1.5471032425897334E-2</c:v>
                </c:pt>
                <c:pt idx="3577">
                  <c:v>1.5549940798635349E-2</c:v>
                </c:pt>
                <c:pt idx="3578">
                  <c:v>1.5629426225264482E-2</c:v>
                </c:pt>
                <c:pt idx="3579">
                  <c:v>1.57094651847682E-2</c:v>
                </c:pt>
                <c:pt idx="3580">
                  <c:v>1.5790033992330674E-2</c:v>
                </c:pt>
                <c:pt idx="3581">
                  <c:v>1.5825645985880609E-2</c:v>
                </c:pt>
                <c:pt idx="3582">
                  <c:v>1.5906935850876561E-2</c:v>
                </c:pt>
                <c:pt idx="3583">
                  <c:v>1.5988697129184177E-2</c:v>
                </c:pt>
                <c:pt idx="3584">
                  <c:v>1.6070905626325793E-2</c:v>
                </c:pt>
                <c:pt idx="3585">
                  <c:v>1.6153537015484491E-2</c:v>
                </c:pt>
                <c:pt idx="3586">
                  <c:v>1.6236566844702819E-2</c:v>
                </c:pt>
                <c:pt idx="3587">
                  <c:v>1.6319970544118483E-2</c:v>
                </c:pt>
                <c:pt idx="3588">
                  <c:v>1.6403723433234985E-2</c:v>
                </c:pt>
                <c:pt idx="3589">
                  <c:v>1.6487800728224995E-2</c:v>
                </c:pt>
                <c:pt idx="3590">
                  <c:v>1.6572177549264242E-2</c:v>
                </c:pt>
                <c:pt idx="3591">
                  <c:v>1.6656828927893885E-2</c:v>
                </c:pt>
                <c:pt idx="3592">
                  <c:v>1.6741729814409086E-2</c:v>
                </c:pt>
                <c:pt idx="3593">
                  <c:v>1.6826855085271597E-2</c:v>
                </c:pt>
                <c:pt idx="3594">
                  <c:v>1.6912179550544235E-2</c:v>
                </c:pt>
                <c:pt idx="3595">
                  <c:v>1.6997677961344992E-2</c:v>
                </c:pt>
                <c:pt idx="3596">
                  <c:v>1.708332501731857E-2</c:v>
                </c:pt>
                <c:pt idx="3597">
                  <c:v>1.7169095374123179E-2</c:v>
                </c:pt>
                <c:pt idx="3598">
                  <c:v>1.7254963650930325E-2</c:v>
                </c:pt>
                <c:pt idx="3599">
                  <c:v>1.7340904437935421E-2</c:v>
                </c:pt>
                <c:pt idx="3600">
                  <c:v>1.7426892303876933E-2</c:v>
                </c:pt>
                <c:pt idx="3601">
                  <c:v>1.7512901803561916E-2</c:v>
                </c:pt>
                <c:pt idx="3602">
                  <c:v>1.7598907485395655E-2</c:v>
                </c:pt>
                <c:pt idx="3603">
                  <c:v>1.7684883898913199E-2</c:v>
                </c:pt>
                <c:pt idx="3604">
                  <c:v>1.7770805602310556E-2</c:v>
                </c:pt>
                <c:pt idx="3605">
                  <c:v>1.7856647169973348E-2</c:v>
                </c:pt>
                <c:pt idx="3606">
                  <c:v>1.7942383200000644E-2</c:v>
                </c:pt>
                <c:pt idx="3607">
                  <c:v>1.8027988321721793E-2</c:v>
                </c:pt>
                <c:pt idx="3608">
                  <c:v>1.8113437203204037E-2</c:v>
                </c:pt>
                <c:pt idx="3609">
                  <c:v>1.8198704558748596E-2</c:v>
                </c:pt>
                <c:pt idx="3610">
                  <c:v>1.8283765156373144E-2</c:v>
                </c:pt>
                <c:pt idx="3611">
                  <c:v>1.8405838493993132E-2</c:v>
                </c:pt>
                <c:pt idx="3612">
                  <c:v>1.8490289105384347E-2</c:v>
                </c:pt>
                <c:pt idx="3613">
                  <c:v>1.8574446674297057E-2</c:v>
                </c:pt>
                <c:pt idx="3614">
                  <c:v>1.865828629715266E-2</c:v>
                </c:pt>
                <c:pt idx="3615">
                  <c:v>1.8741783164457893E-2</c:v>
                </c:pt>
                <c:pt idx="3616">
                  <c:v>1.8824912568146401E-2</c:v>
                </c:pt>
                <c:pt idx="3617">
                  <c:v>1.8907649908890198E-2</c:v>
                </c:pt>
                <c:pt idx="3618">
                  <c:v>1.8989970703379041E-2</c:v>
                </c:pt>
                <c:pt idx="3619">
                  <c:v>1.9071850591565437E-2</c:v>
                </c:pt>
                <c:pt idx="3620">
                  <c:v>1.9153265343873141E-2</c:v>
                </c:pt>
                <c:pt idx="3621">
                  <c:v>1.9234190868367109E-2</c:v>
                </c:pt>
                <c:pt idx="3622">
                  <c:v>1.9314603217882684E-2</c:v>
                </c:pt>
                <c:pt idx="3623">
                  <c:v>1.9394478597111929E-2</c:v>
                </c:pt>
                <c:pt idx="3624">
                  <c:v>1.9473793369645054E-2</c:v>
                </c:pt>
                <c:pt idx="3625">
                  <c:v>1.9552524064964823E-2</c:v>
                </c:pt>
                <c:pt idx="3626">
                  <c:v>1.9630647385391831E-2</c:v>
                </c:pt>
                <c:pt idx="3627">
                  <c:v>1.9708140212978682E-2</c:v>
                </c:pt>
                <c:pt idx="3628">
                  <c:v>1.9784979616350951E-2</c:v>
                </c:pt>
                <c:pt idx="3629">
                  <c:v>1.9861142857492957E-2</c:v>
                </c:pt>
                <c:pt idx="3630">
                  <c:v>1.9936607398476296E-2</c:v>
                </c:pt>
                <c:pt idx="3631">
                  <c:v>2.0011350908129177E-2</c:v>
                </c:pt>
                <c:pt idx="3632">
                  <c:v>2.0085351268644594E-2</c:v>
                </c:pt>
                <c:pt idx="3633">
                  <c:v>2.0158586582125319E-2</c:v>
                </c:pt>
                <c:pt idx="3634">
                  <c:v>2.0231035177063844E-2</c:v>
                </c:pt>
                <c:pt idx="3635">
                  <c:v>2.030267561475535E-2</c:v>
                </c:pt>
                <c:pt idx="3636">
                  <c:v>2.0373486695641731E-2</c:v>
                </c:pt>
                <c:pt idx="3637">
                  <c:v>2.0443447465584918E-2</c:v>
                </c:pt>
                <c:pt idx="3638">
                  <c:v>2.0512537222067521E-2</c:v>
                </c:pt>
                <c:pt idx="3639">
                  <c:v>2.0580735520319055E-2</c:v>
                </c:pt>
                <c:pt idx="3640">
                  <c:v>2.0648022179365854E-2</c:v>
                </c:pt>
                <c:pt idx="3641">
                  <c:v>2.0714377288002971E-2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72F-C94F-958F-8BEDAD083BE9}"/>
            </c:ext>
          </c:extLst>
        </c:ser>
        <c:ser>
          <c:idx val="1"/>
          <c:order val="4"/>
          <c:marker>
            <c:symbol val="none"/>
          </c:marker>
          <c:cat>
            <c:numRef>
              <c:f>'GW Seasonality'!$G$12:$G$3653</c:f>
              <c:numCache>
                <c:formatCode>m/d/yy</c:formatCode>
                <c:ptCount val="3642"/>
                <c:pt idx="0">
                  <c:v>36902</c:v>
                </c:pt>
                <c:pt idx="1">
                  <c:v>36903</c:v>
                </c:pt>
                <c:pt idx="2">
                  <c:v>36904</c:v>
                </c:pt>
                <c:pt idx="3">
                  <c:v>36905</c:v>
                </c:pt>
                <c:pt idx="4">
                  <c:v>36906</c:v>
                </c:pt>
                <c:pt idx="5">
                  <c:v>36907</c:v>
                </c:pt>
                <c:pt idx="6">
                  <c:v>36908</c:v>
                </c:pt>
                <c:pt idx="7">
                  <c:v>36909</c:v>
                </c:pt>
                <c:pt idx="8">
                  <c:v>36910</c:v>
                </c:pt>
                <c:pt idx="9">
                  <c:v>36911</c:v>
                </c:pt>
                <c:pt idx="10">
                  <c:v>36912</c:v>
                </c:pt>
                <c:pt idx="11">
                  <c:v>36913</c:v>
                </c:pt>
                <c:pt idx="12">
                  <c:v>36914</c:v>
                </c:pt>
                <c:pt idx="13">
                  <c:v>36915</c:v>
                </c:pt>
                <c:pt idx="14">
                  <c:v>36916</c:v>
                </c:pt>
                <c:pt idx="15">
                  <c:v>36917</c:v>
                </c:pt>
                <c:pt idx="16">
                  <c:v>36918</c:v>
                </c:pt>
                <c:pt idx="17">
                  <c:v>36919</c:v>
                </c:pt>
                <c:pt idx="18">
                  <c:v>36920</c:v>
                </c:pt>
                <c:pt idx="19">
                  <c:v>36921</c:v>
                </c:pt>
                <c:pt idx="20">
                  <c:v>36922</c:v>
                </c:pt>
                <c:pt idx="21">
                  <c:v>36923</c:v>
                </c:pt>
                <c:pt idx="22">
                  <c:v>36924</c:v>
                </c:pt>
                <c:pt idx="23">
                  <c:v>36925</c:v>
                </c:pt>
                <c:pt idx="24">
                  <c:v>36926</c:v>
                </c:pt>
                <c:pt idx="25">
                  <c:v>36927</c:v>
                </c:pt>
                <c:pt idx="26">
                  <c:v>36928</c:v>
                </c:pt>
                <c:pt idx="27">
                  <c:v>36929</c:v>
                </c:pt>
                <c:pt idx="28">
                  <c:v>36930</c:v>
                </c:pt>
                <c:pt idx="29">
                  <c:v>36931</c:v>
                </c:pt>
                <c:pt idx="30">
                  <c:v>36932</c:v>
                </c:pt>
                <c:pt idx="31">
                  <c:v>36933</c:v>
                </c:pt>
                <c:pt idx="32">
                  <c:v>36934</c:v>
                </c:pt>
                <c:pt idx="33">
                  <c:v>36935</c:v>
                </c:pt>
                <c:pt idx="34">
                  <c:v>36936</c:v>
                </c:pt>
                <c:pt idx="35">
                  <c:v>36937</c:v>
                </c:pt>
                <c:pt idx="36">
                  <c:v>36938</c:v>
                </c:pt>
                <c:pt idx="37">
                  <c:v>36939</c:v>
                </c:pt>
                <c:pt idx="38">
                  <c:v>36940</c:v>
                </c:pt>
                <c:pt idx="39">
                  <c:v>36941</c:v>
                </c:pt>
                <c:pt idx="40">
                  <c:v>36942</c:v>
                </c:pt>
                <c:pt idx="41">
                  <c:v>36943</c:v>
                </c:pt>
                <c:pt idx="42">
                  <c:v>36944</c:v>
                </c:pt>
                <c:pt idx="43">
                  <c:v>36945</c:v>
                </c:pt>
                <c:pt idx="44">
                  <c:v>36946</c:v>
                </c:pt>
                <c:pt idx="45">
                  <c:v>36947</c:v>
                </c:pt>
                <c:pt idx="46">
                  <c:v>36948</c:v>
                </c:pt>
                <c:pt idx="47">
                  <c:v>36949</c:v>
                </c:pt>
                <c:pt idx="48">
                  <c:v>36950</c:v>
                </c:pt>
                <c:pt idx="49">
                  <c:v>36951</c:v>
                </c:pt>
                <c:pt idx="50">
                  <c:v>36952</c:v>
                </c:pt>
                <c:pt idx="51">
                  <c:v>36953</c:v>
                </c:pt>
                <c:pt idx="52">
                  <c:v>36954</c:v>
                </c:pt>
                <c:pt idx="53">
                  <c:v>36955</c:v>
                </c:pt>
                <c:pt idx="54">
                  <c:v>36956</c:v>
                </c:pt>
                <c:pt idx="55">
                  <c:v>36957</c:v>
                </c:pt>
                <c:pt idx="56">
                  <c:v>36958</c:v>
                </c:pt>
                <c:pt idx="57">
                  <c:v>36959</c:v>
                </c:pt>
                <c:pt idx="58">
                  <c:v>36960</c:v>
                </c:pt>
                <c:pt idx="59">
                  <c:v>36961</c:v>
                </c:pt>
                <c:pt idx="60">
                  <c:v>36962</c:v>
                </c:pt>
                <c:pt idx="61">
                  <c:v>36963</c:v>
                </c:pt>
                <c:pt idx="62">
                  <c:v>36964</c:v>
                </c:pt>
                <c:pt idx="63">
                  <c:v>36965</c:v>
                </c:pt>
                <c:pt idx="64">
                  <c:v>36966</c:v>
                </c:pt>
                <c:pt idx="65">
                  <c:v>36967</c:v>
                </c:pt>
                <c:pt idx="66">
                  <c:v>36968</c:v>
                </c:pt>
                <c:pt idx="67">
                  <c:v>36969</c:v>
                </c:pt>
                <c:pt idx="68">
                  <c:v>36970</c:v>
                </c:pt>
                <c:pt idx="69">
                  <c:v>36971</c:v>
                </c:pt>
                <c:pt idx="70">
                  <c:v>36972</c:v>
                </c:pt>
                <c:pt idx="71">
                  <c:v>36973</c:v>
                </c:pt>
                <c:pt idx="72">
                  <c:v>36974</c:v>
                </c:pt>
                <c:pt idx="73">
                  <c:v>36975</c:v>
                </c:pt>
                <c:pt idx="74">
                  <c:v>36976</c:v>
                </c:pt>
                <c:pt idx="75">
                  <c:v>36977</c:v>
                </c:pt>
                <c:pt idx="76">
                  <c:v>36978</c:v>
                </c:pt>
                <c:pt idx="77">
                  <c:v>36979</c:v>
                </c:pt>
                <c:pt idx="78">
                  <c:v>36980</c:v>
                </c:pt>
                <c:pt idx="79">
                  <c:v>36981</c:v>
                </c:pt>
                <c:pt idx="80">
                  <c:v>36982</c:v>
                </c:pt>
                <c:pt idx="81">
                  <c:v>36983</c:v>
                </c:pt>
                <c:pt idx="82">
                  <c:v>36984</c:v>
                </c:pt>
                <c:pt idx="83">
                  <c:v>36985</c:v>
                </c:pt>
                <c:pt idx="84">
                  <c:v>36986</c:v>
                </c:pt>
                <c:pt idx="85">
                  <c:v>36987</c:v>
                </c:pt>
                <c:pt idx="86">
                  <c:v>36988</c:v>
                </c:pt>
                <c:pt idx="87">
                  <c:v>36989</c:v>
                </c:pt>
                <c:pt idx="88">
                  <c:v>36990</c:v>
                </c:pt>
                <c:pt idx="89">
                  <c:v>36991</c:v>
                </c:pt>
                <c:pt idx="90">
                  <c:v>36992</c:v>
                </c:pt>
                <c:pt idx="91">
                  <c:v>36993</c:v>
                </c:pt>
                <c:pt idx="92">
                  <c:v>36994</c:v>
                </c:pt>
                <c:pt idx="93">
                  <c:v>36995</c:v>
                </c:pt>
                <c:pt idx="94">
                  <c:v>36996</c:v>
                </c:pt>
                <c:pt idx="95">
                  <c:v>36997</c:v>
                </c:pt>
                <c:pt idx="96">
                  <c:v>36998</c:v>
                </c:pt>
                <c:pt idx="97">
                  <c:v>36999</c:v>
                </c:pt>
                <c:pt idx="98">
                  <c:v>37000</c:v>
                </c:pt>
                <c:pt idx="99">
                  <c:v>37001</c:v>
                </c:pt>
                <c:pt idx="100">
                  <c:v>37002</c:v>
                </c:pt>
                <c:pt idx="101">
                  <c:v>37003</c:v>
                </c:pt>
                <c:pt idx="102">
                  <c:v>37004</c:v>
                </c:pt>
                <c:pt idx="103">
                  <c:v>37005</c:v>
                </c:pt>
                <c:pt idx="104">
                  <c:v>37006</c:v>
                </c:pt>
                <c:pt idx="105">
                  <c:v>37007</c:v>
                </c:pt>
                <c:pt idx="106">
                  <c:v>37008</c:v>
                </c:pt>
                <c:pt idx="107">
                  <c:v>37009</c:v>
                </c:pt>
                <c:pt idx="108">
                  <c:v>37010</c:v>
                </c:pt>
                <c:pt idx="109">
                  <c:v>37011</c:v>
                </c:pt>
                <c:pt idx="110">
                  <c:v>37012</c:v>
                </c:pt>
                <c:pt idx="111">
                  <c:v>37013</c:v>
                </c:pt>
                <c:pt idx="112">
                  <c:v>37014</c:v>
                </c:pt>
                <c:pt idx="113">
                  <c:v>37015</c:v>
                </c:pt>
                <c:pt idx="114">
                  <c:v>37016</c:v>
                </c:pt>
                <c:pt idx="115">
                  <c:v>37017</c:v>
                </c:pt>
                <c:pt idx="116">
                  <c:v>37018</c:v>
                </c:pt>
                <c:pt idx="117">
                  <c:v>37019</c:v>
                </c:pt>
                <c:pt idx="118">
                  <c:v>37020</c:v>
                </c:pt>
                <c:pt idx="119">
                  <c:v>37021</c:v>
                </c:pt>
                <c:pt idx="120">
                  <c:v>37022</c:v>
                </c:pt>
                <c:pt idx="121">
                  <c:v>37023</c:v>
                </c:pt>
                <c:pt idx="122">
                  <c:v>37024</c:v>
                </c:pt>
                <c:pt idx="123">
                  <c:v>37025</c:v>
                </c:pt>
                <c:pt idx="124">
                  <c:v>37026</c:v>
                </c:pt>
                <c:pt idx="125">
                  <c:v>37027</c:v>
                </c:pt>
                <c:pt idx="126">
                  <c:v>37028</c:v>
                </c:pt>
                <c:pt idx="127">
                  <c:v>37029</c:v>
                </c:pt>
                <c:pt idx="128">
                  <c:v>37030</c:v>
                </c:pt>
                <c:pt idx="129">
                  <c:v>37031</c:v>
                </c:pt>
                <c:pt idx="130">
                  <c:v>37032</c:v>
                </c:pt>
                <c:pt idx="131">
                  <c:v>37033</c:v>
                </c:pt>
                <c:pt idx="132">
                  <c:v>37034</c:v>
                </c:pt>
                <c:pt idx="133">
                  <c:v>37035</c:v>
                </c:pt>
                <c:pt idx="134">
                  <c:v>37036</c:v>
                </c:pt>
                <c:pt idx="135">
                  <c:v>37037</c:v>
                </c:pt>
                <c:pt idx="136">
                  <c:v>37038</c:v>
                </c:pt>
                <c:pt idx="137">
                  <c:v>37039</c:v>
                </c:pt>
                <c:pt idx="138">
                  <c:v>37040</c:v>
                </c:pt>
                <c:pt idx="139">
                  <c:v>37041</c:v>
                </c:pt>
                <c:pt idx="140">
                  <c:v>37042</c:v>
                </c:pt>
                <c:pt idx="141">
                  <c:v>37043</c:v>
                </c:pt>
                <c:pt idx="142">
                  <c:v>37044</c:v>
                </c:pt>
                <c:pt idx="143">
                  <c:v>37045</c:v>
                </c:pt>
                <c:pt idx="144">
                  <c:v>37046</c:v>
                </c:pt>
                <c:pt idx="145">
                  <c:v>37047</c:v>
                </c:pt>
                <c:pt idx="146">
                  <c:v>37048</c:v>
                </c:pt>
                <c:pt idx="147">
                  <c:v>37049</c:v>
                </c:pt>
                <c:pt idx="148">
                  <c:v>37050</c:v>
                </c:pt>
                <c:pt idx="149">
                  <c:v>37051</c:v>
                </c:pt>
                <c:pt idx="150">
                  <c:v>37052</c:v>
                </c:pt>
                <c:pt idx="151">
                  <c:v>37053</c:v>
                </c:pt>
                <c:pt idx="152">
                  <c:v>37054</c:v>
                </c:pt>
                <c:pt idx="153">
                  <c:v>37055</c:v>
                </c:pt>
                <c:pt idx="154">
                  <c:v>37056</c:v>
                </c:pt>
                <c:pt idx="155">
                  <c:v>37057</c:v>
                </c:pt>
                <c:pt idx="156">
                  <c:v>37058</c:v>
                </c:pt>
                <c:pt idx="157">
                  <c:v>37059</c:v>
                </c:pt>
                <c:pt idx="158">
                  <c:v>37060</c:v>
                </c:pt>
                <c:pt idx="159">
                  <c:v>37061</c:v>
                </c:pt>
                <c:pt idx="160">
                  <c:v>37062</c:v>
                </c:pt>
                <c:pt idx="161">
                  <c:v>37063</c:v>
                </c:pt>
                <c:pt idx="162">
                  <c:v>37064</c:v>
                </c:pt>
                <c:pt idx="163">
                  <c:v>37065</c:v>
                </c:pt>
                <c:pt idx="164">
                  <c:v>37066</c:v>
                </c:pt>
                <c:pt idx="165">
                  <c:v>37067</c:v>
                </c:pt>
                <c:pt idx="166">
                  <c:v>37068</c:v>
                </c:pt>
                <c:pt idx="167">
                  <c:v>37069</c:v>
                </c:pt>
                <c:pt idx="168">
                  <c:v>37070</c:v>
                </c:pt>
                <c:pt idx="169">
                  <c:v>37071</c:v>
                </c:pt>
                <c:pt idx="170">
                  <c:v>37072</c:v>
                </c:pt>
                <c:pt idx="171">
                  <c:v>37073</c:v>
                </c:pt>
                <c:pt idx="172">
                  <c:v>37074</c:v>
                </c:pt>
                <c:pt idx="173">
                  <c:v>37075</c:v>
                </c:pt>
                <c:pt idx="174">
                  <c:v>37076</c:v>
                </c:pt>
                <c:pt idx="175">
                  <c:v>37077</c:v>
                </c:pt>
                <c:pt idx="176">
                  <c:v>37078</c:v>
                </c:pt>
                <c:pt idx="177">
                  <c:v>37079</c:v>
                </c:pt>
                <c:pt idx="178">
                  <c:v>37080</c:v>
                </c:pt>
                <c:pt idx="179">
                  <c:v>37081</c:v>
                </c:pt>
                <c:pt idx="180">
                  <c:v>37082</c:v>
                </c:pt>
                <c:pt idx="181">
                  <c:v>37083</c:v>
                </c:pt>
                <c:pt idx="182">
                  <c:v>37084</c:v>
                </c:pt>
                <c:pt idx="183">
                  <c:v>37085</c:v>
                </c:pt>
                <c:pt idx="184">
                  <c:v>37086</c:v>
                </c:pt>
                <c:pt idx="185">
                  <c:v>37087</c:v>
                </c:pt>
                <c:pt idx="186">
                  <c:v>37088</c:v>
                </c:pt>
                <c:pt idx="187">
                  <c:v>37089</c:v>
                </c:pt>
                <c:pt idx="188">
                  <c:v>37090</c:v>
                </c:pt>
                <c:pt idx="189">
                  <c:v>37091</c:v>
                </c:pt>
                <c:pt idx="190">
                  <c:v>37092</c:v>
                </c:pt>
                <c:pt idx="191">
                  <c:v>37093</c:v>
                </c:pt>
                <c:pt idx="192">
                  <c:v>37094</c:v>
                </c:pt>
                <c:pt idx="193">
                  <c:v>37095</c:v>
                </c:pt>
                <c:pt idx="194">
                  <c:v>37096</c:v>
                </c:pt>
                <c:pt idx="195">
                  <c:v>37097</c:v>
                </c:pt>
                <c:pt idx="196">
                  <c:v>37098</c:v>
                </c:pt>
                <c:pt idx="197">
                  <c:v>37099</c:v>
                </c:pt>
                <c:pt idx="198">
                  <c:v>37100</c:v>
                </c:pt>
                <c:pt idx="199">
                  <c:v>37101</c:v>
                </c:pt>
                <c:pt idx="200">
                  <c:v>37102</c:v>
                </c:pt>
                <c:pt idx="201">
                  <c:v>37103</c:v>
                </c:pt>
                <c:pt idx="202">
                  <c:v>37104</c:v>
                </c:pt>
                <c:pt idx="203">
                  <c:v>37105</c:v>
                </c:pt>
                <c:pt idx="204">
                  <c:v>37106</c:v>
                </c:pt>
                <c:pt idx="205">
                  <c:v>37107</c:v>
                </c:pt>
                <c:pt idx="206">
                  <c:v>37108</c:v>
                </c:pt>
                <c:pt idx="207">
                  <c:v>37109</c:v>
                </c:pt>
                <c:pt idx="208">
                  <c:v>37110</c:v>
                </c:pt>
                <c:pt idx="209">
                  <c:v>37111</c:v>
                </c:pt>
                <c:pt idx="210">
                  <c:v>37112</c:v>
                </c:pt>
                <c:pt idx="211">
                  <c:v>37113</c:v>
                </c:pt>
                <c:pt idx="212">
                  <c:v>37114</c:v>
                </c:pt>
                <c:pt idx="213">
                  <c:v>37115</c:v>
                </c:pt>
                <c:pt idx="214">
                  <c:v>37116</c:v>
                </c:pt>
                <c:pt idx="215">
                  <c:v>37117</c:v>
                </c:pt>
                <c:pt idx="216">
                  <c:v>37118</c:v>
                </c:pt>
                <c:pt idx="217">
                  <c:v>37119</c:v>
                </c:pt>
                <c:pt idx="218">
                  <c:v>37120</c:v>
                </c:pt>
                <c:pt idx="219">
                  <c:v>37121</c:v>
                </c:pt>
                <c:pt idx="220">
                  <c:v>37122</c:v>
                </c:pt>
                <c:pt idx="221">
                  <c:v>37123</c:v>
                </c:pt>
                <c:pt idx="222">
                  <c:v>37124</c:v>
                </c:pt>
                <c:pt idx="223">
                  <c:v>37125</c:v>
                </c:pt>
                <c:pt idx="224">
                  <c:v>37126</c:v>
                </c:pt>
                <c:pt idx="225">
                  <c:v>37127</c:v>
                </c:pt>
                <c:pt idx="226">
                  <c:v>37128</c:v>
                </c:pt>
                <c:pt idx="227">
                  <c:v>37129</c:v>
                </c:pt>
                <c:pt idx="228">
                  <c:v>37130</c:v>
                </c:pt>
                <c:pt idx="229">
                  <c:v>37131</c:v>
                </c:pt>
                <c:pt idx="230">
                  <c:v>37132</c:v>
                </c:pt>
                <c:pt idx="231">
                  <c:v>37133</c:v>
                </c:pt>
                <c:pt idx="232">
                  <c:v>37134</c:v>
                </c:pt>
                <c:pt idx="233">
                  <c:v>37135</c:v>
                </c:pt>
                <c:pt idx="234">
                  <c:v>37136</c:v>
                </c:pt>
                <c:pt idx="235">
                  <c:v>37137</c:v>
                </c:pt>
                <c:pt idx="236">
                  <c:v>37138</c:v>
                </c:pt>
                <c:pt idx="237">
                  <c:v>37139</c:v>
                </c:pt>
                <c:pt idx="238">
                  <c:v>37140</c:v>
                </c:pt>
                <c:pt idx="239">
                  <c:v>37141</c:v>
                </c:pt>
                <c:pt idx="240">
                  <c:v>37142</c:v>
                </c:pt>
                <c:pt idx="241">
                  <c:v>37143</c:v>
                </c:pt>
                <c:pt idx="242">
                  <c:v>37144</c:v>
                </c:pt>
                <c:pt idx="243">
                  <c:v>37145</c:v>
                </c:pt>
                <c:pt idx="244">
                  <c:v>37146</c:v>
                </c:pt>
                <c:pt idx="245">
                  <c:v>37147</c:v>
                </c:pt>
                <c:pt idx="246">
                  <c:v>37148</c:v>
                </c:pt>
                <c:pt idx="247">
                  <c:v>37149</c:v>
                </c:pt>
                <c:pt idx="248">
                  <c:v>37150</c:v>
                </c:pt>
                <c:pt idx="249">
                  <c:v>37151</c:v>
                </c:pt>
                <c:pt idx="250">
                  <c:v>37152</c:v>
                </c:pt>
                <c:pt idx="251">
                  <c:v>37153</c:v>
                </c:pt>
                <c:pt idx="252">
                  <c:v>37154</c:v>
                </c:pt>
                <c:pt idx="253">
                  <c:v>37155</c:v>
                </c:pt>
                <c:pt idx="254">
                  <c:v>37156</c:v>
                </c:pt>
                <c:pt idx="255">
                  <c:v>37157</c:v>
                </c:pt>
                <c:pt idx="256">
                  <c:v>37158</c:v>
                </c:pt>
                <c:pt idx="257">
                  <c:v>37159</c:v>
                </c:pt>
                <c:pt idx="258">
                  <c:v>37160</c:v>
                </c:pt>
                <c:pt idx="259">
                  <c:v>37161</c:v>
                </c:pt>
                <c:pt idx="260">
                  <c:v>37162</c:v>
                </c:pt>
                <c:pt idx="261">
                  <c:v>37163</c:v>
                </c:pt>
                <c:pt idx="262">
                  <c:v>37164</c:v>
                </c:pt>
                <c:pt idx="263">
                  <c:v>37165</c:v>
                </c:pt>
                <c:pt idx="264">
                  <c:v>37166</c:v>
                </c:pt>
                <c:pt idx="265">
                  <c:v>37167</c:v>
                </c:pt>
                <c:pt idx="266">
                  <c:v>37168</c:v>
                </c:pt>
                <c:pt idx="267">
                  <c:v>37169</c:v>
                </c:pt>
                <c:pt idx="268">
                  <c:v>37170</c:v>
                </c:pt>
                <c:pt idx="269">
                  <c:v>37171</c:v>
                </c:pt>
                <c:pt idx="270">
                  <c:v>37172</c:v>
                </c:pt>
                <c:pt idx="271">
                  <c:v>37173</c:v>
                </c:pt>
                <c:pt idx="272">
                  <c:v>37174</c:v>
                </c:pt>
                <c:pt idx="273">
                  <c:v>37175</c:v>
                </c:pt>
                <c:pt idx="274">
                  <c:v>37176</c:v>
                </c:pt>
                <c:pt idx="275">
                  <c:v>37177</c:v>
                </c:pt>
                <c:pt idx="276">
                  <c:v>37178</c:v>
                </c:pt>
                <c:pt idx="277">
                  <c:v>37179</c:v>
                </c:pt>
                <c:pt idx="278">
                  <c:v>37180</c:v>
                </c:pt>
                <c:pt idx="279">
                  <c:v>37181</c:v>
                </c:pt>
                <c:pt idx="280">
                  <c:v>37182</c:v>
                </c:pt>
                <c:pt idx="281">
                  <c:v>37183</c:v>
                </c:pt>
                <c:pt idx="282">
                  <c:v>37184</c:v>
                </c:pt>
                <c:pt idx="283">
                  <c:v>37185</c:v>
                </c:pt>
                <c:pt idx="284">
                  <c:v>37186</c:v>
                </c:pt>
                <c:pt idx="285">
                  <c:v>37187</c:v>
                </c:pt>
                <c:pt idx="286">
                  <c:v>37188</c:v>
                </c:pt>
                <c:pt idx="287">
                  <c:v>37189</c:v>
                </c:pt>
                <c:pt idx="288">
                  <c:v>37190</c:v>
                </c:pt>
                <c:pt idx="289">
                  <c:v>37191</c:v>
                </c:pt>
                <c:pt idx="290">
                  <c:v>37192</c:v>
                </c:pt>
                <c:pt idx="291">
                  <c:v>37193</c:v>
                </c:pt>
                <c:pt idx="292">
                  <c:v>37194</c:v>
                </c:pt>
                <c:pt idx="293">
                  <c:v>37195</c:v>
                </c:pt>
                <c:pt idx="294">
                  <c:v>37196</c:v>
                </c:pt>
                <c:pt idx="295">
                  <c:v>37197</c:v>
                </c:pt>
                <c:pt idx="296">
                  <c:v>37198</c:v>
                </c:pt>
                <c:pt idx="297">
                  <c:v>37199</c:v>
                </c:pt>
                <c:pt idx="298">
                  <c:v>37200</c:v>
                </c:pt>
                <c:pt idx="299">
                  <c:v>37201</c:v>
                </c:pt>
                <c:pt idx="300">
                  <c:v>37202</c:v>
                </c:pt>
                <c:pt idx="301">
                  <c:v>37203</c:v>
                </c:pt>
                <c:pt idx="302">
                  <c:v>37204</c:v>
                </c:pt>
                <c:pt idx="303">
                  <c:v>37205</c:v>
                </c:pt>
                <c:pt idx="304">
                  <c:v>37206</c:v>
                </c:pt>
                <c:pt idx="305">
                  <c:v>37207</c:v>
                </c:pt>
                <c:pt idx="306">
                  <c:v>37208</c:v>
                </c:pt>
                <c:pt idx="307">
                  <c:v>37209</c:v>
                </c:pt>
                <c:pt idx="308">
                  <c:v>37210</c:v>
                </c:pt>
                <c:pt idx="309">
                  <c:v>37211</c:v>
                </c:pt>
                <c:pt idx="310">
                  <c:v>37212</c:v>
                </c:pt>
                <c:pt idx="311">
                  <c:v>37213</c:v>
                </c:pt>
                <c:pt idx="312">
                  <c:v>37214</c:v>
                </c:pt>
                <c:pt idx="313">
                  <c:v>37215</c:v>
                </c:pt>
                <c:pt idx="314">
                  <c:v>37216</c:v>
                </c:pt>
                <c:pt idx="315">
                  <c:v>37217</c:v>
                </c:pt>
                <c:pt idx="316">
                  <c:v>37218</c:v>
                </c:pt>
                <c:pt idx="317">
                  <c:v>37219</c:v>
                </c:pt>
                <c:pt idx="318">
                  <c:v>37220</c:v>
                </c:pt>
                <c:pt idx="319">
                  <c:v>37221</c:v>
                </c:pt>
                <c:pt idx="320">
                  <c:v>37222</c:v>
                </c:pt>
                <c:pt idx="321">
                  <c:v>37223</c:v>
                </c:pt>
                <c:pt idx="322">
                  <c:v>37224</c:v>
                </c:pt>
                <c:pt idx="323">
                  <c:v>37225</c:v>
                </c:pt>
                <c:pt idx="324">
                  <c:v>37226</c:v>
                </c:pt>
                <c:pt idx="325">
                  <c:v>37227</c:v>
                </c:pt>
                <c:pt idx="326">
                  <c:v>37228</c:v>
                </c:pt>
                <c:pt idx="327">
                  <c:v>37229</c:v>
                </c:pt>
                <c:pt idx="328">
                  <c:v>37230</c:v>
                </c:pt>
                <c:pt idx="329">
                  <c:v>37231</c:v>
                </c:pt>
                <c:pt idx="330">
                  <c:v>37232</c:v>
                </c:pt>
                <c:pt idx="331">
                  <c:v>37233</c:v>
                </c:pt>
                <c:pt idx="332">
                  <c:v>37234</c:v>
                </c:pt>
                <c:pt idx="333">
                  <c:v>37235</c:v>
                </c:pt>
                <c:pt idx="334">
                  <c:v>37236</c:v>
                </c:pt>
                <c:pt idx="335">
                  <c:v>37237</c:v>
                </c:pt>
                <c:pt idx="336">
                  <c:v>37238</c:v>
                </c:pt>
                <c:pt idx="337">
                  <c:v>37239</c:v>
                </c:pt>
                <c:pt idx="338">
                  <c:v>37240</c:v>
                </c:pt>
                <c:pt idx="339">
                  <c:v>37241</c:v>
                </c:pt>
                <c:pt idx="340">
                  <c:v>37242</c:v>
                </c:pt>
                <c:pt idx="341">
                  <c:v>37243</c:v>
                </c:pt>
                <c:pt idx="342">
                  <c:v>37244</c:v>
                </c:pt>
                <c:pt idx="343">
                  <c:v>37245</c:v>
                </c:pt>
                <c:pt idx="344">
                  <c:v>37246</c:v>
                </c:pt>
                <c:pt idx="345">
                  <c:v>37247</c:v>
                </c:pt>
                <c:pt idx="346">
                  <c:v>37248</c:v>
                </c:pt>
                <c:pt idx="347">
                  <c:v>37249</c:v>
                </c:pt>
                <c:pt idx="348">
                  <c:v>37250</c:v>
                </c:pt>
                <c:pt idx="349">
                  <c:v>37251</c:v>
                </c:pt>
                <c:pt idx="350">
                  <c:v>37252</c:v>
                </c:pt>
                <c:pt idx="351">
                  <c:v>37253</c:v>
                </c:pt>
                <c:pt idx="352">
                  <c:v>37254</c:v>
                </c:pt>
                <c:pt idx="353">
                  <c:v>37255</c:v>
                </c:pt>
                <c:pt idx="354">
                  <c:v>37256</c:v>
                </c:pt>
                <c:pt idx="355">
                  <c:v>37257</c:v>
                </c:pt>
                <c:pt idx="356">
                  <c:v>37258</c:v>
                </c:pt>
                <c:pt idx="357">
                  <c:v>37259</c:v>
                </c:pt>
                <c:pt idx="358">
                  <c:v>37260</c:v>
                </c:pt>
                <c:pt idx="359">
                  <c:v>37261</c:v>
                </c:pt>
                <c:pt idx="360">
                  <c:v>37262</c:v>
                </c:pt>
                <c:pt idx="361">
                  <c:v>37263</c:v>
                </c:pt>
                <c:pt idx="362">
                  <c:v>37264</c:v>
                </c:pt>
                <c:pt idx="363">
                  <c:v>37265</c:v>
                </c:pt>
                <c:pt idx="364">
                  <c:v>37266</c:v>
                </c:pt>
                <c:pt idx="365">
                  <c:v>37267</c:v>
                </c:pt>
                <c:pt idx="366">
                  <c:v>37268</c:v>
                </c:pt>
                <c:pt idx="367">
                  <c:v>37269</c:v>
                </c:pt>
                <c:pt idx="368">
                  <c:v>37270</c:v>
                </c:pt>
                <c:pt idx="369">
                  <c:v>37271</c:v>
                </c:pt>
                <c:pt idx="370">
                  <c:v>37272</c:v>
                </c:pt>
                <c:pt idx="371">
                  <c:v>37273</c:v>
                </c:pt>
                <c:pt idx="372">
                  <c:v>37274</c:v>
                </c:pt>
                <c:pt idx="373">
                  <c:v>37275</c:v>
                </c:pt>
                <c:pt idx="374">
                  <c:v>37276</c:v>
                </c:pt>
                <c:pt idx="375">
                  <c:v>37277</c:v>
                </c:pt>
                <c:pt idx="376">
                  <c:v>37278</c:v>
                </c:pt>
                <c:pt idx="377">
                  <c:v>37279</c:v>
                </c:pt>
                <c:pt idx="378">
                  <c:v>37280</c:v>
                </c:pt>
                <c:pt idx="379">
                  <c:v>37281</c:v>
                </c:pt>
                <c:pt idx="380">
                  <c:v>37282</c:v>
                </c:pt>
                <c:pt idx="381">
                  <c:v>37283</c:v>
                </c:pt>
                <c:pt idx="382">
                  <c:v>37284</c:v>
                </c:pt>
                <c:pt idx="383">
                  <c:v>37285</c:v>
                </c:pt>
                <c:pt idx="384">
                  <c:v>37286</c:v>
                </c:pt>
                <c:pt idx="385">
                  <c:v>37287</c:v>
                </c:pt>
                <c:pt idx="386">
                  <c:v>37288</c:v>
                </c:pt>
                <c:pt idx="387">
                  <c:v>37289</c:v>
                </c:pt>
                <c:pt idx="388">
                  <c:v>37290</c:v>
                </c:pt>
                <c:pt idx="389">
                  <c:v>37291</c:v>
                </c:pt>
                <c:pt idx="390">
                  <c:v>37292</c:v>
                </c:pt>
                <c:pt idx="391">
                  <c:v>37293</c:v>
                </c:pt>
                <c:pt idx="392">
                  <c:v>37294</c:v>
                </c:pt>
                <c:pt idx="393">
                  <c:v>37295</c:v>
                </c:pt>
                <c:pt idx="394">
                  <c:v>37296</c:v>
                </c:pt>
                <c:pt idx="395">
                  <c:v>37297</c:v>
                </c:pt>
                <c:pt idx="396">
                  <c:v>37298</c:v>
                </c:pt>
                <c:pt idx="397">
                  <c:v>37299</c:v>
                </c:pt>
                <c:pt idx="398">
                  <c:v>37300</c:v>
                </c:pt>
                <c:pt idx="399">
                  <c:v>37301</c:v>
                </c:pt>
                <c:pt idx="400">
                  <c:v>37302</c:v>
                </c:pt>
                <c:pt idx="401">
                  <c:v>37303</c:v>
                </c:pt>
                <c:pt idx="402">
                  <c:v>37304</c:v>
                </c:pt>
                <c:pt idx="403">
                  <c:v>37305</c:v>
                </c:pt>
                <c:pt idx="404">
                  <c:v>37306</c:v>
                </c:pt>
                <c:pt idx="405">
                  <c:v>37307</c:v>
                </c:pt>
                <c:pt idx="406">
                  <c:v>37308</c:v>
                </c:pt>
                <c:pt idx="407">
                  <c:v>37309</c:v>
                </c:pt>
                <c:pt idx="408">
                  <c:v>37310</c:v>
                </c:pt>
                <c:pt idx="409">
                  <c:v>37311</c:v>
                </c:pt>
                <c:pt idx="410">
                  <c:v>37312</c:v>
                </c:pt>
                <c:pt idx="411">
                  <c:v>37313</c:v>
                </c:pt>
                <c:pt idx="412">
                  <c:v>37314</c:v>
                </c:pt>
                <c:pt idx="413">
                  <c:v>37315</c:v>
                </c:pt>
                <c:pt idx="414">
                  <c:v>37316</c:v>
                </c:pt>
                <c:pt idx="415">
                  <c:v>37317</c:v>
                </c:pt>
                <c:pt idx="416">
                  <c:v>37318</c:v>
                </c:pt>
                <c:pt idx="417">
                  <c:v>37319</c:v>
                </c:pt>
                <c:pt idx="418">
                  <c:v>37320</c:v>
                </c:pt>
                <c:pt idx="419">
                  <c:v>37321</c:v>
                </c:pt>
                <c:pt idx="420">
                  <c:v>37322</c:v>
                </c:pt>
                <c:pt idx="421">
                  <c:v>37323</c:v>
                </c:pt>
                <c:pt idx="422">
                  <c:v>37324</c:v>
                </c:pt>
                <c:pt idx="423">
                  <c:v>37325</c:v>
                </c:pt>
                <c:pt idx="424">
                  <c:v>37326</c:v>
                </c:pt>
                <c:pt idx="425">
                  <c:v>37327</c:v>
                </c:pt>
                <c:pt idx="426">
                  <c:v>37328</c:v>
                </c:pt>
                <c:pt idx="427">
                  <c:v>37329</c:v>
                </c:pt>
                <c:pt idx="428">
                  <c:v>37330</c:v>
                </c:pt>
                <c:pt idx="429">
                  <c:v>37331</c:v>
                </c:pt>
                <c:pt idx="430">
                  <c:v>37332</c:v>
                </c:pt>
                <c:pt idx="431">
                  <c:v>37333</c:v>
                </c:pt>
                <c:pt idx="432">
                  <c:v>37334</c:v>
                </c:pt>
                <c:pt idx="433">
                  <c:v>37335</c:v>
                </c:pt>
                <c:pt idx="434">
                  <c:v>37336</c:v>
                </c:pt>
                <c:pt idx="435">
                  <c:v>37337</c:v>
                </c:pt>
                <c:pt idx="436">
                  <c:v>37338</c:v>
                </c:pt>
                <c:pt idx="437">
                  <c:v>37339</c:v>
                </c:pt>
                <c:pt idx="438">
                  <c:v>37340</c:v>
                </c:pt>
                <c:pt idx="439">
                  <c:v>37341</c:v>
                </c:pt>
                <c:pt idx="440">
                  <c:v>37342</c:v>
                </c:pt>
                <c:pt idx="441">
                  <c:v>37343</c:v>
                </c:pt>
                <c:pt idx="442">
                  <c:v>37344</c:v>
                </c:pt>
                <c:pt idx="443">
                  <c:v>37345</c:v>
                </c:pt>
                <c:pt idx="444">
                  <c:v>37346</c:v>
                </c:pt>
                <c:pt idx="445">
                  <c:v>37347</c:v>
                </c:pt>
                <c:pt idx="446">
                  <c:v>37348</c:v>
                </c:pt>
                <c:pt idx="447">
                  <c:v>37349</c:v>
                </c:pt>
                <c:pt idx="448">
                  <c:v>37350</c:v>
                </c:pt>
                <c:pt idx="449">
                  <c:v>37351</c:v>
                </c:pt>
                <c:pt idx="450">
                  <c:v>37352</c:v>
                </c:pt>
                <c:pt idx="451">
                  <c:v>37353</c:v>
                </c:pt>
                <c:pt idx="452">
                  <c:v>37354</c:v>
                </c:pt>
                <c:pt idx="453">
                  <c:v>37355</c:v>
                </c:pt>
                <c:pt idx="454">
                  <c:v>37356</c:v>
                </c:pt>
                <c:pt idx="455">
                  <c:v>37357</c:v>
                </c:pt>
                <c:pt idx="456">
                  <c:v>37358</c:v>
                </c:pt>
                <c:pt idx="457">
                  <c:v>37359</c:v>
                </c:pt>
                <c:pt idx="458">
                  <c:v>37360</c:v>
                </c:pt>
                <c:pt idx="459">
                  <c:v>37361</c:v>
                </c:pt>
                <c:pt idx="460">
                  <c:v>37362</c:v>
                </c:pt>
                <c:pt idx="461">
                  <c:v>37363</c:v>
                </c:pt>
                <c:pt idx="462">
                  <c:v>37364</c:v>
                </c:pt>
                <c:pt idx="463">
                  <c:v>37365</c:v>
                </c:pt>
                <c:pt idx="464">
                  <c:v>37366</c:v>
                </c:pt>
                <c:pt idx="465">
                  <c:v>37367</c:v>
                </c:pt>
                <c:pt idx="466">
                  <c:v>37368</c:v>
                </c:pt>
                <c:pt idx="467">
                  <c:v>37369</c:v>
                </c:pt>
                <c:pt idx="468">
                  <c:v>37370</c:v>
                </c:pt>
                <c:pt idx="469">
                  <c:v>37371</c:v>
                </c:pt>
                <c:pt idx="470">
                  <c:v>37372</c:v>
                </c:pt>
                <c:pt idx="471">
                  <c:v>37373</c:v>
                </c:pt>
                <c:pt idx="472">
                  <c:v>37374</c:v>
                </c:pt>
                <c:pt idx="473">
                  <c:v>37375</c:v>
                </c:pt>
                <c:pt idx="474">
                  <c:v>37376</c:v>
                </c:pt>
                <c:pt idx="475">
                  <c:v>37377</c:v>
                </c:pt>
                <c:pt idx="476">
                  <c:v>37378</c:v>
                </c:pt>
                <c:pt idx="477">
                  <c:v>37379</c:v>
                </c:pt>
                <c:pt idx="478">
                  <c:v>37380</c:v>
                </c:pt>
                <c:pt idx="479">
                  <c:v>37381</c:v>
                </c:pt>
                <c:pt idx="480">
                  <c:v>37382</c:v>
                </c:pt>
                <c:pt idx="481">
                  <c:v>37383</c:v>
                </c:pt>
                <c:pt idx="482">
                  <c:v>37384</c:v>
                </c:pt>
                <c:pt idx="483">
                  <c:v>37385</c:v>
                </c:pt>
                <c:pt idx="484">
                  <c:v>37386</c:v>
                </c:pt>
                <c:pt idx="485">
                  <c:v>37387</c:v>
                </c:pt>
                <c:pt idx="486">
                  <c:v>37388</c:v>
                </c:pt>
                <c:pt idx="487">
                  <c:v>37389</c:v>
                </c:pt>
                <c:pt idx="488">
                  <c:v>37390</c:v>
                </c:pt>
                <c:pt idx="489">
                  <c:v>37391</c:v>
                </c:pt>
                <c:pt idx="490">
                  <c:v>37392</c:v>
                </c:pt>
                <c:pt idx="491">
                  <c:v>37393</c:v>
                </c:pt>
                <c:pt idx="492">
                  <c:v>37394</c:v>
                </c:pt>
                <c:pt idx="493">
                  <c:v>37395</c:v>
                </c:pt>
                <c:pt idx="494">
                  <c:v>37396</c:v>
                </c:pt>
                <c:pt idx="495">
                  <c:v>37397</c:v>
                </c:pt>
                <c:pt idx="496">
                  <c:v>37398</c:v>
                </c:pt>
                <c:pt idx="497">
                  <c:v>37399</c:v>
                </c:pt>
                <c:pt idx="498">
                  <c:v>37400</c:v>
                </c:pt>
                <c:pt idx="499">
                  <c:v>37401</c:v>
                </c:pt>
                <c:pt idx="500">
                  <c:v>37402</c:v>
                </c:pt>
                <c:pt idx="501">
                  <c:v>37403</c:v>
                </c:pt>
                <c:pt idx="502">
                  <c:v>37404</c:v>
                </c:pt>
                <c:pt idx="503">
                  <c:v>37405</c:v>
                </c:pt>
                <c:pt idx="504">
                  <c:v>37406</c:v>
                </c:pt>
                <c:pt idx="505">
                  <c:v>37407</c:v>
                </c:pt>
                <c:pt idx="506">
                  <c:v>37408</c:v>
                </c:pt>
                <c:pt idx="507">
                  <c:v>37409</c:v>
                </c:pt>
                <c:pt idx="508">
                  <c:v>37410</c:v>
                </c:pt>
                <c:pt idx="509">
                  <c:v>37411</c:v>
                </c:pt>
                <c:pt idx="510">
                  <c:v>37412</c:v>
                </c:pt>
                <c:pt idx="511">
                  <c:v>37413</c:v>
                </c:pt>
                <c:pt idx="512">
                  <c:v>37414</c:v>
                </c:pt>
                <c:pt idx="513">
                  <c:v>37415</c:v>
                </c:pt>
                <c:pt idx="514">
                  <c:v>37416</c:v>
                </c:pt>
                <c:pt idx="515">
                  <c:v>37417</c:v>
                </c:pt>
                <c:pt idx="516">
                  <c:v>37418</c:v>
                </c:pt>
                <c:pt idx="517">
                  <c:v>37419</c:v>
                </c:pt>
                <c:pt idx="518">
                  <c:v>37420</c:v>
                </c:pt>
                <c:pt idx="519">
                  <c:v>37421</c:v>
                </c:pt>
                <c:pt idx="520">
                  <c:v>37422</c:v>
                </c:pt>
                <c:pt idx="521">
                  <c:v>37423</c:v>
                </c:pt>
                <c:pt idx="522">
                  <c:v>37424</c:v>
                </c:pt>
                <c:pt idx="523">
                  <c:v>37425</c:v>
                </c:pt>
                <c:pt idx="524">
                  <c:v>37426</c:v>
                </c:pt>
                <c:pt idx="525">
                  <c:v>37427</c:v>
                </c:pt>
                <c:pt idx="526">
                  <c:v>37428</c:v>
                </c:pt>
                <c:pt idx="527">
                  <c:v>37429</c:v>
                </c:pt>
                <c:pt idx="528">
                  <c:v>37430</c:v>
                </c:pt>
                <c:pt idx="529">
                  <c:v>37431</c:v>
                </c:pt>
                <c:pt idx="530">
                  <c:v>37432</c:v>
                </c:pt>
                <c:pt idx="531">
                  <c:v>37433</c:v>
                </c:pt>
                <c:pt idx="532">
                  <c:v>37434</c:v>
                </c:pt>
                <c:pt idx="533">
                  <c:v>37435</c:v>
                </c:pt>
                <c:pt idx="534">
                  <c:v>37436</c:v>
                </c:pt>
                <c:pt idx="535">
                  <c:v>37437</c:v>
                </c:pt>
                <c:pt idx="536">
                  <c:v>37438</c:v>
                </c:pt>
                <c:pt idx="537">
                  <c:v>37439</c:v>
                </c:pt>
                <c:pt idx="538">
                  <c:v>37440</c:v>
                </c:pt>
                <c:pt idx="539">
                  <c:v>37441</c:v>
                </c:pt>
                <c:pt idx="540">
                  <c:v>37442</c:v>
                </c:pt>
                <c:pt idx="541">
                  <c:v>37443</c:v>
                </c:pt>
                <c:pt idx="542">
                  <c:v>37444</c:v>
                </c:pt>
                <c:pt idx="543">
                  <c:v>37445</c:v>
                </c:pt>
                <c:pt idx="544">
                  <c:v>37446</c:v>
                </c:pt>
                <c:pt idx="545">
                  <c:v>37447</c:v>
                </c:pt>
                <c:pt idx="546">
                  <c:v>37448</c:v>
                </c:pt>
                <c:pt idx="547">
                  <c:v>37449</c:v>
                </c:pt>
                <c:pt idx="548">
                  <c:v>37450</c:v>
                </c:pt>
                <c:pt idx="549">
                  <c:v>37451</c:v>
                </c:pt>
                <c:pt idx="550">
                  <c:v>37452</c:v>
                </c:pt>
                <c:pt idx="551">
                  <c:v>37453</c:v>
                </c:pt>
                <c:pt idx="552">
                  <c:v>37454</c:v>
                </c:pt>
                <c:pt idx="553">
                  <c:v>37455</c:v>
                </c:pt>
                <c:pt idx="554">
                  <c:v>37456</c:v>
                </c:pt>
                <c:pt idx="555">
                  <c:v>37457</c:v>
                </c:pt>
                <c:pt idx="556">
                  <c:v>37458</c:v>
                </c:pt>
                <c:pt idx="557">
                  <c:v>37459</c:v>
                </c:pt>
                <c:pt idx="558">
                  <c:v>37460</c:v>
                </c:pt>
                <c:pt idx="559">
                  <c:v>37461</c:v>
                </c:pt>
                <c:pt idx="560">
                  <c:v>37462</c:v>
                </c:pt>
                <c:pt idx="561">
                  <c:v>37463</c:v>
                </c:pt>
                <c:pt idx="562">
                  <c:v>37464</c:v>
                </c:pt>
                <c:pt idx="563">
                  <c:v>37465</c:v>
                </c:pt>
                <c:pt idx="564">
                  <c:v>37466</c:v>
                </c:pt>
                <c:pt idx="565">
                  <c:v>37467</c:v>
                </c:pt>
                <c:pt idx="566">
                  <c:v>37468</c:v>
                </c:pt>
                <c:pt idx="567">
                  <c:v>37469</c:v>
                </c:pt>
                <c:pt idx="568">
                  <c:v>37470</c:v>
                </c:pt>
                <c:pt idx="569">
                  <c:v>37471</c:v>
                </c:pt>
                <c:pt idx="570">
                  <c:v>37472</c:v>
                </c:pt>
                <c:pt idx="571">
                  <c:v>37473</c:v>
                </c:pt>
                <c:pt idx="572">
                  <c:v>37474</c:v>
                </c:pt>
                <c:pt idx="573">
                  <c:v>37475</c:v>
                </c:pt>
                <c:pt idx="574">
                  <c:v>37476</c:v>
                </c:pt>
                <c:pt idx="575">
                  <c:v>37477</c:v>
                </c:pt>
                <c:pt idx="576">
                  <c:v>37478</c:v>
                </c:pt>
                <c:pt idx="577">
                  <c:v>37479</c:v>
                </c:pt>
                <c:pt idx="578">
                  <c:v>37480</c:v>
                </c:pt>
                <c:pt idx="579">
                  <c:v>37481</c:v>
                </c:pt>
                <c:pt idx="580">
                  <c:v>37482</c:v>
                </c:pt>
                <c:pt idx="581">
                  <c:v>37483</c:v>
                </c:pt>
                <c:pt idx="582">
                  <c:v>37484</c:v>
                </c:pt>
                <c:pt idx="583">
                  <c:v>37485</c:v>
                </c:pt>
                <c:pt idx="584">
                  <c:v>37486</c:v>
                </c:pt>
                <c:pt idx="585">
                  <c:v>37487</c:v>
                </c:pt>
                <c:pt idx="586">
                  <c:v>37488</c:v>
                </c:pt>
                <c:pt idx="587">
                  <c:v>37489</c:v>
                </c:pt>
                <c:pt idx="588">
                  <c:v>37490</c:v>
                </c:pt>
                <c:pt idx="589">
                  <c:v>37491</c:v>
                </c:pt>
                <c:pt idx="590">
                  <c:v>37492</c:v>
                </c:pt>
                <c:pt idx="591">
                  <c:v>37493</c:v>
                </c:pt>
                <c:pt idx="592">
                  <c:v>37494</c:v>
                </c:pt>
                <c:pt idx="593">
                  <c:v>37495</c:v>
                </c:pt>
                <c:pt idx="594">
                  <c:v>37496</c:v>
                </c:pt>
                <c:pt idx="595">
                  <c:v>37497</c:v>
                </c:pt>
                <c:pt idx="596">
                  <c:v>37498</c:v>
                </c:pt>
                <c:pt idx="597">
                  <c:v>37499</c:v>
                </c:pt>
                <c:pt idx="598">
                  <c:v>37500</c:v>
                </c:pt>
                <c:pt idx="599">
                  <c:v>37501</c:v>
                </c:pt>
                <c:pt idx="600">
                  <c:v>37502</c:v>
                </c:pt>
                <c:pt idx="601">
                  <c:v>37503</c:v>
                </c:pt>
                <c:pt idx="602">
                  <c:v>37504</c:v>
                </c:pt>
                <c:pt idx="603">
                  <c:v>37505</c:v>
                </c:pt>
                <c:pt idx="604">
                  <c:v>37506</c:v>
                </c:pt>
                <c:pt idx="605">
                  <c:v>37507</c:v>
                </c:pt>
                <c:pt idx="606">
                  <c:v>37508</c:v>
                </c:pt>
                <c:pt idx="607">
                  <c:v>37509</c:v>
                </c:pt>
                <c:pt idx="608">
                  <c:v>37510</c:v>
                </c:pt>
                <c:pt idx="609">
                  <c:v>37511</c:v>
                </c:pt>
                <c:pt idx="610">
                  <c:v>37512</c:v>
                </c:pt>
                <c:pt idx="611">
                  <c:v>37513</c:v>
                </c:pt>
                <c:pt idx="612">
                  <c:v>37514</c:v>
                </c:pt>
                <c:pt idx="613">
                  <c:v>37515</c:v>
                </c:pt>
                <c:pt idx="614">
                  <c:v>37516</c:v>
                </c:pt>
                <c:pt idx="615">
                  <c:v>37517</c:v>
                </c:pt>
                <c:pt idx="616">
                  <c:v>37518</c:v>
                </c:pt>
                <c:pt idx="617">
                  <c:v>37519</c:v>
                </c:pt>
                <c:pt idx="618">
                  <c:v>37520</c:v>
                </c:pt>
                <c:pt idx="619">
                  <c:v>37521</c:v>
                </c:pt>
                <c:pt idx="620">
                  <c:v>37522</c:v>
                </c:pt>
                <c:pt idx="621">
                  <c:v>37523</c:v>
                </c:pt>
                <c:pt idx="622">
                  <c:v>37524</c:v>
                </c:pt>
                <c:pt idx="623">
                  <c:v>37525</c:v>
                </c:pt>
                <c:pt idx="624">
                  <c:v>37526</c:v>
                </c:pt>
                <c:pt idx="625">
                  <c:v>37527</c:v>
                </c:pt>
                <c:pt idx="626">
                  <c:v>37528</c:v>
                </c:pt>
                <c:pt idx="627">
                  <c:v>37529</c:v>
                </c:pt>
                <c:pt idx="628">
                  <c:v>37530</c:v>
                </c:pt>
                <c:pt idx="629">
                  <c:v>37531</c:v>
                </c:pt>
                <c:pt idx="630">
                  <c:v>37532</c:v>
                </c:pt>
                <c:pt idx="631">
                  <c:v>37533</c:v>
                </c:pt>
                <c:pt idx="632">
                  <c:v>37534</c:v>
                </c:pt>
                <c:pt idx="633">
                  <c:v>37535</c:v>
                </c:pt>
                <c:pt idx="634">
                  <c:v>37536</c:v>
                </c:pt>
                <c:pt idx="635">
                  <c:v>37537</c:v>
                </c:pt>
                <c:pt idx="636">
                  <c:v>37538</c:v>
                </c:pt>
                <c:pt idx="637">
                  <c:v>37539</c:v>
                </c:pt>
                <c:pt idx="638">
                  <c:v>37540</c:v>
                </c:pt>
                <c:pt idx="639">
                  <c:v>37541</c:v>
                </c:pt>
                <c:pt idx="640">
                  <c:v>37542</c:v>
                </c:pt>
                <c:pt idx="641">
                  <c:v>37543</c:v>
                </c:pt>
                <c:pt idx="642">
                  <c:v>37544</c:v>
                </c:pt>
                <c:pt idx="643">
                  <c:v>37545</c:v>
                </c:pt>
                <c:pt idx="644">
                  <c:v>37546</c:v>
                </c:pt>
                <c:pt idx="645">
                  <c:v>37547</c:v>
                </c:pt>
                <c:pt idx="646">
                  <c:v>37548</c:v>
                </c:pt>
                <c:pt idx="647">
                  <c:v>37549</c:v>
                </c:pt>
                <c:pt idx="648">
                  <c:v>37550</c:v>
                </c:pt>
                <c:pt idx="649">
                  <c:v>37551</c:v>
                </c:pt>
                <c:pt idx="650">
                  <c:v>37552</c:v>
                </c:pt>
                <c:pt idx="651">
                  <c:v>37553</c:v>
                </c:pt>
                <c:pt idx="652">
                  <c:v>37554</c:v>
                </c:pt>
                <c:pt idx="653">
                  <c:v>37555</c:v>
                </c:pt>
                <c:pt idx="654">
                  <c:v>37556</c:v>
                </c:pt>
                <c:pt idx="655">
                  <c:v>37557</c:v>
                </c:pt>
                <c:pt idx="656">
                  <c:v>37558</c:v>
                </c:pt>
                <c:pt idx="657">
                  <c:v>37559</c:v>
                </c:pt>
                <c:pt idx="658">
                  <c:v>37560</c:v>
                </c:pt>
                <c:pt idx="659">
                  <c:v>37561</c:v>
                </c:pt>
                <c:pt idx="660">
                  <c:v>37562</c:v>
                </c:pt>
                <c:pt idx="661">
                  <c:v>37563</c:v>
                </c:pt>
                <c:pt idx="662">
                  <c:v>37564</c:v>
                </c:pt>
                <c:pt idx="663">
                  <c:v>37565</c:v>
                </c:pt>
                <c:pt idx="664">
                  <c:v>37566</c:v>
                </c:pt>
                <c:pt idx="665">
                  <c:v>37567</c:v>
                </c:pt>
                <c:pt idx="666">
                  <c:v>37568</c:v>
                </c:pt>
                <c:pt idx="667">
                  <c:v>37569</c:v>
                </c:pt>
                <c:pt idx="668">
                  <c:v>37570</c:v>
                </c:pt>
                <c:pt idx="669">
                  <c:v>37571</c:v>
                </c:pt>
                <c:pt idx="670">
                  <c:v>37572</c:v>
                </c:pt>
                <c:pt idx="671">
                  <c:v>37573</c:v>
                </c:pt>
                <c:pt idx="672">
                  <c:v>37574</c:v>
                </c:pt>
                <c:pt idx="673">
                  <c:v>37575</c:v>
                </c:pt>
                <c:pt idx="674">
                  <c:v>37576</c:v>
                </c:pt>
                <c:pt idx="675">
                  <c:v>37577</c:v>
                </c:pt>
                <c:pt idx="676">
                  <c:v>37578</c:v>
                </c:pt>
                <c:pt idx="677">
                  <c:v>37579</c:v>
                </c:pt>
                <c:pt idx="678">
                  <c:v>37580</c:v>
                </c:pt>
                <c:pt idx="679">
                  <c:v>37581</c:v>
                </c:pt>
                <c:pt idx="680">
                  <c:v>37582</c:v>
                </c:pt>
                <c:pt idx="681">
                  <c:v>37583</c:v>
                </c:pt>
                <c:pt idx="682">
                  <c:v>37584</c:v>
                </c:pt>
                <c:pt idx="683">
                  <c:v>37585</c:v>
                </c:pt>
                <c:pt idx="684">
                  <c:v>37586</c:v>
                </c:pt>
                <c:pt idx="685">
                  <c:v>37587</c:v>
                </c:pt>
                <c:pt idx="686">
                  <c:v>37588</c:v>
                </c:pt>
                <c:pt idx="687">
                  <c:v>37589</c:v>
                </c:pt>
                <c:pt idx="688">
                  <c:v>37590</c:v>
                </c:pt>
                <c:pt idx="689">
                  <c:v>37591</c:v>
                </c:pt>
                <c:pt idx="690">
                  <c:v>37592</c:v>
                </c:pt>
                <c:pt idx="691">
                  <c:v>37593</c:v>
                </c:pt>
                <c:pt idx="692">
                  <c:v>37594</c:v>
                </c:pt>
                <c:pt idx="693">
                  <c:v>37595</c:v>
                </c:pt>
                <c:pt idx="694">
                  <c:v>37596</c:v>
                </c:pt>
                <c:pt idx="695">
                  <c:v>37597</c:v>
                </c:pt>
                <c:pt idx="696">
                  <c:v>37598</c:v>
                </c:pt>
                <c:pt idx="697">
                  <c:v>37599</c:v>
                </c:pt>
                <c:pt idx="698">
                  <c:v>37600</c:v>
                </c:pt>
                <c:pt idx="699">
                  <c:v>37601</c:v>
                </c:pt>
                <c:pt idx="700">
                  <c:v>37602</c:v>
                </c:pt>
                <c:pt idx="701">
                  <c:v>37603</c:v>
                </c:pt>
                <c:pt idx="702">
                  <c:v>37604</c:v>
                </c:pt>
                <c:pt idx="703">
                  <c:v>37605</c:v>
                </c:pt>
                <c:pt idx="704">
                  <c:v>37606</c:v>
                </c:pt>
                <c:pt idx="705">
                  <c:v>37607</c:v>
                </c:pt>
                <c:pt idx="706">
                  <c:v>37608</c:v>
                </c:pt>
                <c:pt idx="707">
                  <c:v>37609</c:v>
                </c:pt>
                <c:pt idx="708">
                  <c:v>37610</c:v>
                </c:pt>
                <c:pt idx="709">
                  <c:v>37611</c:v>
                </c:pt>
                <c:pt idx="710">
                  <c:v>37612</c:v>
                </c:pt>
                <c:pt idx="711">
                  <c:v>37613</c:v>
                </c:pt>
                <c:pt idx="712">
                  <c:v>37614</c:v>
                </c:pt>
                <c:pt idx="713">
                  <c:v>37615</c:v>
                </c:pt>
                <c:pt idx="714">
                  <c:v>37616</c:v>
                </c:pt>
                <c:pt idx="715">
                  <c:v>37617</c:v>
                </c:pt>
                <c:pt idx="716">
                  <c:v>37618</c:v>
                </c:pt>
                <c:pt idx="717">
                  <c:v>37619</c:v>
                </c:pt>
                <c:pt idx="718">
                  <c:v>37620</c:v>
                </c:pt>
                <c:pt idx="719">
                  <c:v>37621</c:v>
                </c:pt>
                <c:pt idx="720">
                  <c:v>37622</c:v>
                </c:pt>
                <c:pt idx="721">
                  <c:v>37623</c:v>
                </c:pt>
                <c:pt idx="722">
                  <c:v>37624</c:v>
                </c:pt>
                <c:pt idx="723">
                  <c:v>37625</c:v>
                </c:pt>
                <c:pt idx="724">
                  <c:v>37626</c:v>
                </c:pt>
                <c:pt idx="725">
                  <c:v>37627</c:v>
                </c:pt>
                <c:pt idx="726">
                  <c:v>37628</c:v>
                </c:pt>
                <c:pt idx="727">
                  <c:v>37629</c:v>
                </c:pt>
                <c:pt idx="728">
                  <c:v>37630</c:v>
                </c:pt>
                <c:pt idx="729">
                  <c:v>37631</c:v>
                </c:pt>
                <c:pt idx="730">
                  <c:v>37632</c:v>
                </c:pt>
                <c:pt idx="731">
                  <c:v>37633</c:v>
                </c:pt>
                <c:pt idx="732">
                  <c:v>37634</c:v>
                </c:pt>
                <c:pt idx="733">
                  <c:v>37635</c:v>
                </c:pt>
                <c:pt idx="734">
                  <c:v>37636</c:v>
                </c:pt>
                <c:pt idx="735">
                  <c:v>37637</c:v>
                </c:pt>
                <c:pt idx="736">
                  <c:v>37638</c:v>
                </c:pt>
                <c:pt idx="737">
                  <c:v>37639</c:v>
                </c:pt>
                <c:pt idx="738">
                  <c:v>37640</c:v>
                </c:pt>
                <c:pt idx="739">
                  <c:v>37641</c:v>
                </c:pt>
                <c:pt idx="740">
                  <c:v>37642</c:v>
                </c:pt>
                <c:pt idx="741">
                  <c:v>37643</c:v>
                </c:pt>
                <c:pt idx="742">
                  <c:v>37644</c:v>
                </c:pt>
                <c:pt idx="743">
                  <c:v>37645</c:v>
                </c:pt>
                <c:pt idx="744">
                  <c:v>37646</c:v>
                </c:pt>
                <c:pt idx="745">
                  <c:v>37647</c:v>
                </c:pt>
                <c:pt idx="746">
                  <c:v>37648</c:v>
                </c:pt>
                <c:pt idx="747">
                  <c:v>37649</c:v>
                </c:pt>
                <c:pt idx="748">
                  <c:v>37650</c:v>
                </c:pt>
                <c:pt idx="749">
                  <c:v>37651</c:v>
                </c:pt>
                <c:pt idx="750">
                  <c:v>37652</c:v>
                </c:pt>
                <c:pt idx="751">
                  <c:v>37653</c:v>
                </c:pt>
                <c:pt idx="752">
                  <c:v>37654</c:v>
                </c:pt>
                <c:pt idx="753">
                  <c:v>37655</c:v>
                </c:pt>
                <c:pt idx="754">
                  <c:v>37656</c:v>
                </c:pt>
                <c:pt idx="755">
                  <c:v>37657</c:v>
                </c:pt>
                <c:pt idx="756">
                  <c:v>37658</c:v>
                </c:pt>
                <c:pt idx="757">
                  <c:v>37659</c:v>
                </c:pt>
                <c:pt idx="758">
                  <c:v>37660</c:v>
                </c:pt>
                <c:pt idx="759">
                  <c:v>37661</c:v>
                </c:pt>
                <c:pt idx="760">
                  <c:v>37662</c:v>
                </c:pt>
                <c:pt idx="761">
                  <c:v>37663</c:v>
                </c:pt>
                <c:pt idx="762">
                  <c:v>37664</c:v>
                </c:pt>
                <c:pt idx="763">
                  <c:v>37665</c:v>
                </c:pt>
                <c:pt idx="764">
                  <c:v>37666</c:v>
                </c:pt>
                <c:pt idx="765">
                  <c:v>37667</c:v>
                </c:pt>
                <c:pt idx="766">
                  <c:v>37668</c:v>
                </c:pt>
                <c:pt idx="767">
                  <c:v>37669</c:v>
                </c:pt>
                <c:pt idx="768">
                  <c:v>37670</c:v>
                </c:pt>
                <c:pt idx="769">
                  <c:v>37671</c:v>
                </c:pt>
                <c:pt idx="770">
                  <c:v>37672</c:v>
                </c:pt>
                <c:pt idx="771">
                  <c:v>37673</c:v>
                </c:pt>
                <c:pt idx="772">
                  <c:v>37674</c:v>
                </c:pt>
                <c:pt idx="773">
                  <c:v>37675</c:v>
                </c:pt>
                <c:pt idx="774">
                  <c:v>37676</c:v>
                </c:pt>
                <c:pt idx="775">
                  <c:v>37677</c:v>
                </c:pt>
                <c:pt idx="776">
                  <c:v>37678</c:v>
                </c:pt>
                <c:pt idx="777">
                  <c:v>37679</c:v>
                </c:pt>
                <c:pt idx="778">
                  <c:v>37680</c:v>
                </c:pt>
                <c:pt idx="779">
                  <c:v>37681</c:v>
                </c:pt>
                <c:pt idx="780">
                  <c:v>37682</c:v>
                </c:pt>
                <c:pt idx="781">
                  <c:v>37683</c:v>
                </c:pt>
                <c:pt idx="782">
                  <c:v>37684</c:v>
                </c:pt>
                <c:pt idx="783">
                  <c:v>37685</c:v>
                </c:pt>
                <c:pt idx="784">
                  <c:v>37686</c:v>
                </c:pt>
                <c:pt idx="785">
                  <c:v>37687</c:v>
                </c:pt>
                <c:pt idx="786">
                  <c:v>37688</c:v>
                </c:pt>
                <c:pt idx="787">
                  <c:v>37689</c:v>
                </c:pt>
                <c:pt idx="788">
                  <c:v>37690</c:v>
                </c:pt>
                <c:pt idx="789">
                  <c:v>37691</c:v>
                </c:pt>
                <c:pt idx="790">
                  <c:v>37692</c:v>
                </c:pt>
                <c:pt idx="791">
                  <c:v>37693</c:v>
                </c:pt>
                <c:pt idx="792">
                  <c:v>37694</c:v>
                </c:pt>
                <c:pt idx="793">
                  <c:v>37695</c:v>
                </c:pt>
                <c:pt idx="794">
                  <c:v>37696</c:v>
                </c:pt>
                <c:pt idx="795">
                  <c:v>37697</c:v>
                </c:pt>
                <c:pt idx="796">
                  <c:v>37698</c:v>
                </c:pt>
                <c:pt idx="797">
                  <c:v>37699</c:v>
                </c:pt>
                <c:pt idx="798">
                  <c:v>37700</c:v>
                </c:pt>
                <c:pt idx="799">
                  <c:v>37701</c:v>
                </c:pt>
                <c:pt idx="800">
                  <c:v>37702</c:v>
                </c:pt>
                <c:pt idx="801">
                  <c:v>37703</c:v>
                </c:pt>
                <c:pt idx="802">
                  <c:v>37704</c:v>
                </c:pt>
                <c:pt idx="803">
                  <c:v>37705</c:v>
                </c:pt>
                <c:pt idx="804">
                  <c:v>37706</c:v>
                </c:pt>
                <c:pt idx="805">
                  <c:v>37707</c:v>
                </c:pt>
                <c:pt idx="806">
                  <c:v>37708</c:v>
                </c:pt>
                <c:pt idx="807">
                  <c:v>37709</c:v>
                </c:pt>
                <c:pt idx="808">
                  <c:v>37710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37716</c:v>
                </c:pt>
                <c:pt idx="815">
                  <c:v>37717</c:v>
                </c:pt>
                <c:pt idx="816">
                  <c:v>37718</c:v>
                </c:pt>
                <c:pt idx="817">
                  <c:v>37719</c:v>
                </c:pt>
                <c:pt idx="818">
                  <c:v>37720</c:v>
                </c:pt>
                <c:pt idx="819">
                  <c:v>37721</c:v>
                </c:pt>
                <c:pt idx="820">
                  <c:v>37722</c:v>
                </c:pt>
                <c:pt idx="821">
                  <c:v>37723</c:v>
                </c:pt>
                <c:pt idx="822">
                  <c:v>37724</c:v>
                </c:pt>
                <c:pt idx="823">
                  <c:v>37725</c:v>
                </c:pt>
                <c:pt idx="824">
                  <c:v>37726</c:v>
                </c:pt>
                <c:pt idx="825">
                  <c:v>37727</c:v>
                </c:pt>
                <c:pt idx="826">
                  <c:v>37728</c:v>
                </c:pt>
                <c:pt idx="827">
                  <c:v>37729</c:v>
                </c:pt>
                <c:pt idx="828">
                  <c:v>37730</c:v>
                </c:pt>
                <c:pt idx="829">
                  <c:v>37731</c:v>
                </c:pt>
                <c:pt idx="830">
                  <c:v>37732</c:v>
                </c:pt>
                <c:pt idx="831">
                  <c:v>37733</c:v>
                </c:pt>
                <c:pt idx="832">
                  <c:v>37734</c:v>
                </c:pt>
                <c:pt idx="833">
                  <c:v>37735</c:v>
                </c:pt>
                <c:pt idx="834">
                  <c:v>37736</c:v>
                </c:pt>
                <c:pt idx="835">
                  <c:v>37737</c:v>
                </c:pt>
                <c:pt idx="836">
                  <c:v>37738</c:v>
                </c:pt>
                <c:pt idx="837">
                  <c:v>37739</c:v>
                </c:pt>
                <c:pt idx="838">
                  <c:v>37740</c:v>
                </c:pt>
                <c:pt idx="839">
                  <c:v>37741</c:v>
                </c:pt>
                <c:pt idx="840">
                  <c:v>37742</c:v>
                </c:pt>
                <c:pt idx="841">
                  <c:v>37743</c:v>
                </c:pt>
                <c:pt idx="842">
                  <c:v>37744</c:v>
                </c:pt>
                <c:pt idx="843">
                  <c:v>37745</c:v>
                </c:pt>
                <c:pt idx="844">
                  <c:v>37746</c:v>
                </c:pt>
                <c:pt idx="845">
                  <c:v>37747</c:v>
                </c:pt>
                <c:pt idx="846">
                  <c:v>37748</c:v>
                </c:pt>
                <c:pt idx="847">
                  <c:v>37749</c:v>
                </c:pt>
                <c:pt idx="848">
                  <c:v>37750</c:v>
                </c:pt>
                <c:pt idx="849">
                  <c:v>37751</c:v>
                </c:pt>
                <c:pt idx="850">
                  <c:v>37752</c:v>
                </c:pt>
                <c:pt idx="851">
                  <c:v>37753</c:v>
                </c:pt>
                <c:pt idx="852">
                  <c:v>37754</c:v>
                </c:pt>
                <c:pt idx="853">
                  <c:v>37755</c:v>
                </c:pt>
                <c:pt idx="854">
                  <c:v>37756</c:v>
                </c:pt>
                <c:pt idx="855">
                  <c:v>37757</c:v>
                </c:pt>
                <c:pt idx="856">
                  <c:v>37758</c:v>
                </c:pt>
                <c:pt idx="857">
                  <c:v>37759</c:v>
                </c:pt>
                <c:pt idx="858">
                  <c:v>37760</c:v>
                </c:pt>
                <c:pt idx="859">
                  <c:v>37761</c:v>
                </c:pt>
                <c:pt idx="860">
                  <c:v>37762</c:v>
                </c:pt>
                <c:pt idx="861">
                  <c:v>37763</c:v>
                </c:pt>
                <c:pt idx="862">
                  <c:v>37764</c:v>
                </c:pt>
                <c:pt idx="863">
                  <c:v>37765</c:v>
                </c:pt>
                <c:pt idx="864">
                  <c:v>37766</c:v>
                </c:pt>
                <c:pt idx="865">
                  <c:v>37767</c:v>
                </c:pt>
                <c:pt idx="866">
                  <c:v>37768</c:v>
                </c:pt>
                <c:pt idx="867">
                  <c:v>37769</c:v>
                </c:pt>
                <c:pt idx="868">
                  <c:v>37770</c:v>
                </c:pt>
                <c:pt idx="869">
                  <c:v>37771</c:v>
                </c:pt>
                <c:pt idx="870">
                  <c:v>37772</c:v>
                </c:pt>
                <c:pt idx="871">
                  <c:v>37773</c:v>
                </c:pt>
                <c:pt idx="872">
                  <c:v>37774</c:v>
                </c:pt>
                <c:pt idx="873">
                  <c:v>37775</c:v>
                </c:pt>
                <c:pt idx="874">
                  <c:v>37776</c:v>
                </c:pt>
                <c:pt idx="875">
                  <c:v>37777</c:v>
                </c:pt>
                <c:pt idx="876">
                  <c:v>37778</c:v>
                </c:pt>
                <c:pt idx="877">
                  <c:v>37779</c:v>
                </c:pt>
                <c:pt idx="878">
                  <c:v>37780</c:v>
                </c:pt>
                <c:pt idx="879">
                  <c:v>37781</c:v>
                </c:pt>
                <c:pt idx="880">
                  <c:v>37782</c:v>
                </c:pt>
                <c:pt idx="881">
                  <c:v>37783</c:v>
                </c:pt>
                <c:pt idx="882">
                  <c:v>37784</c:v>
                </c:pt>
                <c:pt idx="883">
                  <c:v>37785</c:v>
                </c:pt>
                <c:pt idx="884">
                  <c:v>37786</c:v>
                </c:pt>
                <c:pt idx="885">
                  <c:v>37787</c:v>
                </c:pt>
                <c:pt idx="886">
                  <c:v>37788</c:v>
                </c:pt>
                <c:pt idx="887">
                  <c:v>37789</c:v>
                </c:pt>
                <c:pt idx="888">
                  <c:v>37790</c:v>
                </c:pt>
                <c:pt idx="889">
                  <c:v>37791</c:v>
                </c:pt>
                <c:pt idx="890">
                  <c:v>37792</c:v>
                </c:pt>
                <c:pt idx="891">
                  <c:v>37793</c:v>
                </c:pt>
                <c:pt idx="892">
                  <c:v>37794</c:v>
                </c:pt>
                <c:pt idx="893">
                  <c:v>37795</c:v>
                </c:pt>
                <c:pt idx="894">
                  <c:v>37796</c:v>
                </c:pt>
                <c:pt idx="895">
                  <c:v>37797</c:v>
                </c:pt>
                <c:pt idx="896">
                  <c:v>37798</c:v>
                </c:pt>
                <c:pt idx="897">
                  <c:v>37799</c:v>
                </c:pt>
                <c:pt idx="898">
                  <c:v>37800</c:v>
                </c:pt>
                <c:pt idx="899">
                  <c:v>37801</c:v>
                </c:pt>
                <c:pt idx="900">
                  <c:v>37802</c:v>
                </c:pt>
                <c:pt idx="901">
                  <c:v>37803</c:v>
                </c:pt>
                <c:pt idx="902">
                  <c:v>37804</c:v>
                </c:pt>
                <c:pt idx="903">
                  <c:v>37805</c:v>
                </c:pt>
                <c:pt idx="904">
                  <c:v>37806</c:v>
                </c:pt>
                <c:pt idx="905">
                  <c:v>37807</c:v>
                </c:pt>
                <c:pt idx="906">
                  <c:v>37808</c:v>
                </c:pt>
                <c:pt idx="907">
                  <c:v>37809</c:v>
                </c:pt>
                <c:pt idx="908">
                  <c:v>37810</c:v>
                </c:pt>
                <c:pt idx="909">
                  <c:v>37811</c:v>
                </c:pt>
                <c:pt idx="910">
                  <c:v>37812</c:v>
                </c:pt>
                <c:pt idx="911">
                  <c:v>37813</c:v>
                </c:pt>
                <c:pt idx="912">
                  <c:v>37814</c:v>
                </c:pt>
                <c:pt idx="913">
                  <c:v>37815</c:v>
                </c:pt>
                <c:pt idx="914">
                  <c:v>37816</c:v>
                </c:pt>
                <c:pt idx="915">
                  <c:v>37817</c:v>
                </c:pt>
                <c:pt idx="916">
                  <c:v>37818</c:v>
                </c:pt>
                <c:pt idx="917">
                  <c:v>37819</c:v>
                </c:pt>
                <c:pt idx="918">
                  <c:v>37820</c:v>
                </c:pt>
                <c:pt idx="919">
                  <c:v>37821</c:v>
                </c:pt>
                <c:pt idx="920">
                  <c:v>37822</c:v>
                </c:pt>
                <c:pt idx="921">
                  <c:v>37823</c:v>
                </c:pt>
                <c:pt idx="922">
                  <c:v>37824</c:v>
                </c:pt>
                <c:pt idx="923">
                  <c:v>37825</c:v>
                </c:pt>
                <c:pt idx="924">
                  <c:v>37826</c:v>
                </c:pt>
                <c:pt idx="925">
                  <c:v>37827</c:v>
                </c:pt>
                <c:pt idx="926">
                  <c:v>37828</c:v>
                </c:pt>
                <c:pt idx="927">
                  <c:v>37829</c:v>
                </c:pt>
                <c:pt idx="928">
                  <c:v>37830</c:v>
                </c:pt>
                <c:pt idx="929">
                  <c:v>37831</c:v>
                </c:pt>
                <c:pt idx="930">
                  <c:v>37832</c:v>
                </c:pt>
                <c:pt idx="931">
                  <c:v>37833</c:v>
                </c:pt>
                <c:pt idx="932">
                  <c:v>37834</c:v>
                </c:pt>
                <c:pt idx="933">
                  <c:v>37835</c:v>
                </c:pt>
                <c:pt idx="934">
                  <c:v>37836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37842</c:v>
                </c:pt>
                <c:pt idx="941">
                  <c:v>37843</c:v>
                </c:pt>
                <c:pt idx="942">
                  <c:v>37844</c:v>
                </c:pt>
                <c:pt idx="943">
                  <c:v>37845</c:v>
                </c:pt>
                <c:pt idx="944">
                  <c:v>37846</c:v>
                </c:pt>
                <c:pt idx="945">
                  <c:v>37847</c:v>
                </c:pt>
                <c:pt idx="946">
                  <c:v>37848</c:v>
                </c:pt>
                <c:pt idx="947">
                  <c:v>37849</c:v>
                </c:pt>
                <c:pt idx="948">
                  <c:v>37850</c:v>
                </c:pt>
                <c:pt idx="949">
                  <c:v>37851</c:v>
                </c:pt>
                <c:pt idx="950">
                  <c:v>37852</c:v>
                </c:pt>
                <c:pt idx="951">
                  <c:v>37853</c:v>
                </c:pt>
                <c:pt idx="952">
                  <c:v>37854</c:v>
                </c:pt>
                <c:pt idx="953">
                  <c:v>37855</c:v>
                </c:pt>
                <c:pt idx="954">
                  <c:v>37856</c:v>
                </c:pt>
                <c:pt idx="955">
                  <c:v>37857</c:v>
                </c:pt>
                <c:pt idx="956">
                  <c:v>37858</c:v>
                </c:pt>
                <c:pt idx="957">
                  <c:v>37859</c:v>
                </c:pt>
                <c:pt idx="958">
                  <c:v>37860</c:v>
                </c:pt>
                <c:pt idx="959">
                  <c:v>37861</c:v>
                </c:pt>
                <c:pt idx="960">
                  <c:v>37862</c:v>
                </c:pt>
                <c:pt idx="961">
                  <c:v>37863</c:v>
                </c:pt>
                <c:pt idx="962">
                  <c:v>37864</c:v>
                </c:pt>
                <c:pt idx="963">
                  <c:v>37865</c:v>
                </c:pt>
                <c:pt idx="964">
                  <c:v>37866</c:v>
                </c:pt>
                <c:pt idx="965">
                  <c:v>37867</c:v>
                </c:pt>
                <c:pt idx="966">
                  <c:v>37868</c:v>
                </c:pt>
                <c:pt idx="967">
                  <c:v>37869</c:v>
                </c:pt>
                <c:pt idx="968">
                  <c:v>37870</c:v>
                </c:pt>
                <c:pt idx="969">
                  <c:v>37871</c:v>
                </c:pt>
                <c:pt idx="970">
                  <c:v>37872</c:v>
                </c:pt>
                <c:pt idx="971">
                  <c:v>37873</c:v>
                </c:pt>
                <c:pt idx="972">
                  <c:v>37874</c:v>
                </c:pt>
                <c:pt idx="973">
                  <c:v>37875</c:v>
                </c:pt>
                <c:pt idx="974">
                  <c:v>37876</c:v>
                </c:pt>
                <c:pt idx="975">
                  <c:v>37877</c:v>
                </c:pt>
                <c:pt idx="976">
                  <c:v>37878</c:v>
                </c:pt>
                <c:pt idx="977">
                  <c:v>37879</c:v>
                </c:pt>
                <c:pt idx="978">
                  <c:v>37880</c:v>
                </c:pt>
                <c:pt idx="979">
                  <c:v>37881</c:v>
                </c:pt>
                <c:pt idx="980">
                  <c:v>37882</c:v>
                </c:pt>
                <c:pt idx="981">
                  <c:v>37883</c:v>
                </c:pt>
                <c:pt idx="982">
                  <c:v>37884</c:v>
                </c:pt>
                <c:pt idx="983">
                  <c:v>37885</c:v>
                </c:pt>
                <c:pt idx="984">
                  <c:v>37886</c:v>
                </c:pt>
                <c:pt idx="985">
                  <c:v>37887</c:v>
                </c:pt>
                <c:pt idx="986">
                  <c:v>37888</c:v>
                </c:pt>
                <c:pt idx="987">
                  <c:v>37889</c:v>
                </c:pt>
                <c:pt idx="988">
                  <c:v>37890</c:v>
                </c:pt>
                <c:pt idx="989">
                  <c:v>37891</c:v>
                </c:pt>
                <c:pt idx="990">
                  <c:v>37892</c:v>
                </c:pt>
                <c:pt idx="991">
                  <c:v>37893</c:v>
                </c:pt>
                <c:pt idx="992">
                  <c:v>37894</c:v>
                </c:pt>
                <c:pt idx="993">
                  <c:v>37895</c:v>
                </c:pt>
                <c:pt idx="994">
                  <c:v>37896</c:v>
                </c:pt>
                <c:pt idx="995">
                  <c:v>37897</c:v>
                </c:pt>
                <c:pt idx="996">
                  <c:v>37898</c:v>
                </c:pt>
                <c:pt idx="997">
                  <c:v>37899</c:v>
                </c:pt>
                <c:pt idx="998">
                  <c:v>37900</c:v>
                </c:pt>
                <c:pt idx="999">
                  <c:v>37901</c:v>
                </c:pt>
                <c:pt idx="1000">
                  <c:v>37902</c:v>
                </c:pt>
                <c:pt idx="1001">
                  <c:v>37903</c:v>
                </c:pt>
                <c:pt idx="1002">
                  <c:v>37904</c:v>
                </c:pt>
                <c:pt idx="1003">
                  <c:v>37905</c:v>
                </c:pt>
                <c:pt idx="1004">
                  <c:v>37906</c:v>
                </c:pt>
                <c:pt idx="1005">
                  <c:v>37907</c:v>
                </c:pt>
                <c:pt idx="1006">
                  <c:v>37908</c:v>
                </c:pt>
                <c:pt idx="1007">
                  <c:v>37909</c:v>
                </c:pt>
                <c:pt idx="1008">
                  <c:v>37910</c:v>
                </c:pt>
                <c:pt idx="1009">
                  <c:v>37911</c:v>
                </c:pt>
                <c:pt idx="1010">
                  <c:v>37912</c:v>
                </c:pt>
                <c:pt idx="1011">
                  <c:v>37913</c:v>
                </c:pt>
                <c:pt idx="1012">
                  <c:v>37914</c:v>
                </c:pt>
                <c:pt idx="1013">
                  <c:v>37915</c:v>
                </c:pt>
                <c:pt idx="1014">
                  <c:v>37916</c:v>
                </c:pt>
                <c:pt idx="1015">
                  <c:v>37917</c:v>
                </c:pt>
                <c:pt idx="1016">
                  <c:v>37918</c:v>
                </c:pt>
                <c:pt idx="1017">
                  <c:v>37919</c:v>
                </c:pt>
                <c:pt idx="1018">
                  <c:v>37920</c:v>
                </c:pt>
                <c:pt idx="1019">
                  <c:v>37921</c:v>
                </c:pt>
                <c:pt idx="1020">
                  <c:v>37922</c:v>
                </c:pt>
                <c:pt idx="1021">
                  <c:v>37923</c:v>
                </c:pt>
                <c:pt idx="1022">
                  <c:v>37924</c:v>
                </c:pt>
                <c:pt idx="1023">
                  <c:v>37925</c:v>
                </c:pt>
                <c:pt idx="1024">
                  <c:v>37926</c:v>
                </c:pt>
                <c:pt idx="1025">
                  <c:v>37927</c:v>
                </c:pt>
                <c:pt idx="1026">
                  <c:v>37928</c:v>
                </c:pt>
                <c:pt idx="1027">
                  <c:v>37929</c:v>
                </c:pt>
                <c:pt idx="1028">
                  <c:v>37930</c:v>
                </c:pt>
                <c:pt idx="1029">
                  <c:v>37931</c:v>
                </c:pt>
                <c:pt idx="1030">
                  <c:v>37932</c:v>
                </c:pt>
                <c:pt idx="1031">
                  <c:v>37933</c:v>
                </c:pt>
                <c:pt idx="1032">
                  <c:v>37934</c:v>
                </c:pt>
                <c:pt idx="1033">
                  <c:v>37935</c:v>
                </c:pt>
                <c:pt idx="1034">
                  <c:v>37936</c:v>
                </c:pt>
                <c:pt idx="1035">
                  <c:v>37937</c:v>
                </c:pt>
                <c:pt idx="1036">
                  <c:v>37938</c:v>
                </c:pt>
                <c:pt idx="1037">
                  <c:v>37939</c:v>
                </c:pt>
                <c:pt idx="1038">
                  <c:v>37940</c:v>
                </c:pt>
                <c:pt idx="1039">
                  <c:v>37941</c:v>
                </c:pt>
                <c:pt idx="1040">
                  <c:v>37942</c:v>
                </c:pt>
                <c:pt idx="1041">
                  <c:v>37943</c:v>
                </c:pt>
                <c:pt idx="1042">
                  <c:v>37944</c:v>
                </c:pt>
                <c:pt idx="1043">
                  <c:v>37945</c:v>
                </c:pt>
                <c:pt idx="1044">
                  <c:v>37946</c:v>
                </c:pt>
                <c:pt idx="1045">
                  <c:v>37947</c:v>
                </c:pt>
                <c:pt idx="1046">
                  <c:v>37948</c:v>
                </c:pt>
                <c:pt idx="1047">
                  <c:v>37949</c:v>
                </c:pt>
                <c:pt idx="1048">
                  <c:v>37950</c:v>
                </c:pt>
                <c:pt idx="1049">
                  <c:v>37951</c:v>
                </c:pt>
                <c:pt idx="1050">
                  <c:v>37952</c:v>
                </c:pt>
                <c:pt idx="1051">
                  <c:v>37953</c:v>
                </c:pt>
                <c:pt idx="1052">
                  <c:v>37954</c:v>
                </c:pt>
                <c:pt idx="1053">
                  <c:v>37955</c:v>
                </c:pt>
                <c:pt idx="1054">
                  <c:v>37956</c:v>
                </c:pt>
                <c:pt idx="1055">
                  <c:v>37957</c:v>
                </c:pt>
                <c:pt idx="1056">
                  <c:v>37958</c:v>
                </c:pt>
                <c:pt idx="1057">
                  <c:v>37959</c:v>
                </c:pt>
                <c:pt idx="1058">
                  <c:v>37960</c:v>
                </c:pt>
                <c:pt idx="1059">
                  <c:v>37961</c:v>
                </c:pt>
                <c:pt idx="1060">
                  <c:v>37962</c:v>
                </c:pt>
                <c:pt idx="1061">
                  <c:v>37963</c:v>
                </c:pt>
                <c:pt idx="1062">
                  <c:v>37964</c:v>
                </c:pt>
                <c:pt idx="1063">
                  <c:v>37965</c:v>
                </c:pt>
                <c:pt idx="1064">
                  <c:v>37966</c:v>
                </c:pt>
                <c:pt idx="1065">
                  <c:v>37967</c:v>
                </c:pt>
                <c:pt idx="1066">
                  <c:v>37968</c:v>
                </c:pt>
                <c:pt idx="1067">
                  <c:v>37969</c:v>
                </c:pt>
                <c:pt idx="1068">
                  <c:v>37970</c:v>
                </c:pt>
                <c:pt idx="1069">
                  <c:v>37971</c:v>
                </c:pt>
                <c:pt idx="1070">
                  <c:v>37972</c:v>
                </c:pt>
                <c:pt idx="1071">
                  <c:v>37973</c:v>
                </c:pt>
                <c:pt idx="1072">
                  <c:v>37974</c:v>
                </c:pt>
                <c:pt idx="1073">
                  <c:v>37975</c:v>
                </c:pt>
                <c:pt idx="1074">
                  <c:v>37976</c:v>
                </c:pt>
                <c:pt idx="1075">
                  <c:v>37977</c:v>
                </c:pt>
                <c:pt idx="1076">
                  <c:v>37978</c:v>
                </c:pt>
                <c:pt idx="1077">
                  <c:v>37979</c:v>
                </c:pt>
                <c:pt idx="1078">
                  <c:v>37980</c:v>
                </c:pt>
                <c:pt idx="1079">
                  <c:v>37981</c:v>
                </c:pt>
                <c:pt idx="1080">
                  <c:v>37982</c:v>
                </c:pt>
                <c:pt idx="1081">
                  <c:v>37983</c:v>
                </c:pt>
                <c:pt idx="1082">
                  <c:v>37984</c:v>
                </c:pt>
                <c:pt idx="1083">
                  <c:v>37985</c:v>
                </c:pt>
                <c:pt idx="1084">
                  <c:v>37986</c:v>
                </c:pt>
                <c:pt idx="1085">
                  <c:v>37987</c:v>
                </c:pt>
                <c:pt idx="1086">
                  <c:v>37988</c:v>
                </c:pt>
                <c:pt idx="1087">
                  <c:v>37989</c:v>
                </c:pt>
                <c:pt idx="1088">
                  <c:v>37990</c:v>
                </c:pt>
                <c:pt idx="1089">
                  <c:v>37991</c:v>
                </c:pt>
                <c:pt idx="1090">
                  <c:v>37992</c:v>
                </c:pt>
                <c:pt idx="1091">
                  <c:v>37993</c:v>
                </c:pt>
                <c:pt idx="1092">
                  <c:v>37994</c:v>
                </c:pt>
                <c:pt idx="1093">
                  <c:v>37995</c:v>
                </c:pt>
                <c:pt idx="1094">
                  <c:v>37996</c:v>
                </c:pt>
                <c:pt idx="1095">
                  <c:v>37997</c:v>
                </c:pt>
                <c:pt idx="1096">
                  <c:v>37998</c:v>
                </c:pt>
                <c:pt idx="1097">
                  <c:v>37999</c:v>
                </c:pt>
                <c:pt idx="1098">
                  <c:v>38000</c:v>
                </c:pt>
                <c:pt idx="1099">
                  <c:v>38001</c:v>
                </c:pt>
                <c:pt idx="1100">
                  <c:v>38002</c:v>
                </c:pt>
                <c:pt idx="1101">
                  <c:v>38003</c:v>
                </c:pt>
                <c:pt idx="1102">
                  <c:v>38004</c:v>
                </c:pt>
                <c:pt idx="1103">
                  <c:v>38005</c:v>
                </c:pt>
                <c:pt idx="1104">
                  <c:v>38006</c:v>
                </c:pt>
                <c:pt idx="1105">
                  <c:v>38007</c:v>
                </c:pt>
                <c:pt idx="1106">
                  <c:v>38008</c:v>
                </c:pt>
                <c:pt idx="1107">
                  <c:v>38009</c:v>
                </c:pt>
                <c:pt idx="1108">
                  <c:v>38010</c:v>
                </c:pt>
                <c:pt idx="1109">
                  <c:v>38011</c:v>
                </c:pt>
                <c:pt idx="1110">
                  <c:v>38012</c:v>
                </c:pt>
                <c:pt idx="1111">
                  <c:v>38013</c:v>
                </c:pt>
                <c:pt idx="1112">
                  <c:v>38014</c:v>
                </c:pt>
                <c:pt idx="1113">
                  <c:v>38015</c:v>
                </c:pt>
                <c:pt idx="1114">
                  <c:v>38016</c:v>
                </c:pt>
                <c:pt idx="1115">
                  <c:v>38017</c:v>
                </c:pt>
                <c:pt idx="1116">
                  <c:v>38018</c:v>
                </c:pt>
                <c:pt idx="1117">
                  <c:v>38019</c:v>
                </c:pt>
                <c:pt idx="1118">
                  <c:v>38020</c:v>
                </c:pt>
                <c:pt idx="1119">
                  <c:v>38021</c:v>
                </c:pt>
                <c:pt idx="1120">
                  <c:v>38022</c:v>
                </c:pt>
                <c:pt idx="1121">
                  <c:v>38023</c:v>
                </c:pt>
                <c:pt idx="1122">
                  <c:v>38024</c:v>
                </c:pt>
                <c:pt idx="1123">
                  <c:v>38025</c:v>
                </c:pt>
                <c:pt idx="1124">
                  <c:v>38026</c:v>
                </c:pt>
                <c:pt idx="1125">
                  <c:v>38027</c:v>
                </c:pt>
                <c:pt idx="1126">
                  <c:v>38028</c:v>
                </c:pt>
                <c:pt idx="1127">
                  <c:v>38029</c:v>
                </c:pt>
                <c:pt idx="1128">
                  <c:v>38030</c:v>
                </c:pt>
                <c:pt idx="1129">
                  <c:v>38031</c:v>
                </c:pt>
                <c:pt idx="1130">
                  <c:v>38032</c:v>
                </c:pt>
                <c:pt idx="1131">
                  <c:v>38033</c:v>
                </c:pt>
                <c:pt idx="1132">
                  <c:v>38034</c:v>
                </c:pt>
                <c:pt idx="1133">
                  <c:v>38035</c:v>
                </c:pt>
                <c:pt idx="1134">
                  <c:v>38036</c:v>
                </c:pt>
                <c:pt idx="1135">
                  <c:v>38037</c:v>
                </c:pt>
                <c:pt idx="1136">
                  <c:v>38038</c:v>
                </c:pt>
                <c:pt idx="1137">
                  <c:v>38039</c:v>
                </c:pt>
                <c:pt idx="1138">
                  <c:v>38040</c:v>
                </c:pt>
                <c:pt idx="1139">
                  <c:v>38041</c:v>
                </c:pt>
                <c:pt idx="1140">
                  <c:v>38042</c:v>
                </c:pt>
                <c:pt idx="1141">
                  <c:v>38043</c:v>
                </c:pt>
                <c:pt idx="1142">
                  <c:v>38044</c:v>
                </c:pt>
                <c:pt idx="1143">
                  <c:v>38045</c:v>
                </c:pt>
                <c:pt idx="1144">
                  <c:v>38046</c:v>
                </c:pt>
                <c:pt idx="1145">
                  <c:v>38047</c:v>
                </c:pt>
                <c:pt idx="1146">
                  <c:v>38048</c:v>
                </c:pt>
                <c:pt idx="1147">
                  <c:v>38049</c:v>
                </c:pt>
                <c:pt idx="1148">
                  <c:v>38050</c:v>
                </c:pt>
                <c:pt idx="1149">
                  <c:v>38051</c:v>
                </c:pt>
                <c:pt idx="1150">
                  <c:v>38052</c:v>
                </c:pt>
                <c:pt idx="1151">
                  <c:v>38053</c:v>
                </c:pt>
                <c:pt idx="1152">
                  <c:v>38054</c:v>
                </c:pt>
                <c:pt idx="1153">
                  <c:v>38055</c:v>
                </c:pt>
                <c:pt idx="1154">
                  <c:v>38056</c:v>
                </c:pt>
                <c:pt idx="1155">
                  <c:v>38057</c:v>
                </c:pt>
                <c:pt idx="1156">
                  <c:v>38058</c:v>
                </c:pt>
                <c:pt idx="1157">
                  <c:v>38059</c:v>
                </c:pt>
                <c:pt idx="1158">
                  <c:v>38060</c:v>
                </c:pt>
                <c:pt idx="1159">
                  <c:v>38061</c:v>
                </c:pt>
                <c:pt idx="1160">
                  <c:v>38062</c:v>
                </c:pt>
                <c:pt idx="1161">
                  <c:v>38063</c:v>
                </c:pt>
                <c:pt idx="1162">
                  <c:v>38064</c:v>
                </c:pt>
                <c:pt idx="1163">
                  <c:v>38065</c:v>
                </c:pt>
                <c:pt idx="1164">
                  <c:v>38066</c:v>
                </c:pt>
                <c:pt idx="1165">
                  <c:v>38067</c:v>
                </c:pt>
                <c:pt idx="1166">
                  <c:v>38068</c:v>
                </c:pt>
                <c:pt idx="1167">
                  <c:v>38069</c:v>
                </c:pt>
                <c:pt idx="1168">
                  <c:v>38070</c:v>
                </c:pt>
                <c:pt idx="1169">
                  <c:v>38071</c:v>
                </c:pt>
                <c:pt idx="1170">
                  <c:v>38072</c:v>
                </c:pt>
                <c:pt idx="1171">
                  <c:v>38073</c:v>
                </c:pt>
                <c:pt idx="1172">
                  <c:v>38074</c:v>
                </c:pt>
                <c:pt idx="1173">
                  <c:v>38075</c:v>
                </c:pt>
                <c:pt idx="1174">
                  <c:v>38076</c:v>
                </c:pt>
                <c:pt idx="1175">
                  <c:v>38077</c:v>
                </c:pt>
                <c:pt idx="1176">
                  <c:v>38078</c:v>
                </c:pt>
                <c:pt idx="1177">
                  <c:v>38079</c:v>
                </c:pt>
                <c:pt idx="1178">
                  <c:v>38080</c:v>
                </c:pt>
                <c:pt idx="1179">
                  <c:v>38081</c:v>
                </c:pt>
                <c:pt idx="1180">
                  <c:v>38082</c:v>
                </c:pt>
                <c:pt idx="1181">
                  <c:v>38083</c:v>
                </c:pt>
                <c:pt idx="1182">
                  <c:v>38084</c:v>
                </c:pt>
                <c:pt idx="1183">
                  <c:v>38085</c:v>
                </c:pt>
                <c:pt idx="1184">
                  <c:v>38086</c:v>
                </c:pt>
                <c:pt idx="1185">
                  <c:v>38087</c:v>
                </c:pt>
                <c:pt idx="1186">
                  <c:v>38088</c:v>
                </c:pt>
                <c:pt idx="1187">
                  <c:v>38089</c:v>
                </c:pt>
                <c:pt idx="1188">
                  <c:v>38090</c:v>
                </c:pt>
                <c:pt idx="1189">
                  <c:v>38091</c:v>
                </c:pt>
                <c:pt idx="1190">
                  <c:v>38092</c:v>
                </c:pt>
                <c:pt idx="1191">
                  <c:v>38093</c:v>
                </c:pt>
                <c:pt idx="1192">
                  <c:v>38094</c:v>
                </c:pt>
                <c:pt idx="1193">
                  <c:v>38095</c:v>
                </c:pt>
                <c:pt idx="1194">
                  <c:v>38096</c:v>
                </c:pt>
                <c:pt idx="1195">
                  <c:v>38097</c:v>
                </c:pt>
                <c:pt idx="1196">
                  <c:v>38098</c:v>
                </c:pt>
                <c:pt idx="1197">
                  <c:v>38099</c:v>
                </c:pt>
                <c:pt idx="1198">
                  <c:v>38100</c:v>
                </c:pt>
                <c:pt idx="1199">
                  <c:v>38101</c:v>
                </c:pt>
                <c:pt idx="1200">
                  <c:v>38102</c:v>
                </c:pt>
                <c:pt idx="1201">
                  <c:v>38103</c:v>
                </c:pt>
                <c:pt idx="1202">
                  <c:v>38104</c:v>
                </c:pt>
                <c:pt idx="1203">
                  <c:v>38105</c:v>
                </c:pt>
                <c:pt idx="1204">
                  <c:v>38106</c:v>
                </c:pt>
                <c:pt idx="1205">
                  <c:v>38107</c:v>
                </c:pt>
                <c:pt idx="1206">
                  <c:v>38108</c:v>
                </c:pt>
                <c:pt idx="1207">
                  <c:v>38109</c:v>
                </c:pt>
                <c:pt idx="1208">
                  <c:v>38110</c:v>
                </c:pt>
                <c:pt idx="1209">
                  <c:v>38111</c:v>
                </c:pt>
                <c:pt idx="1210">
                  <c:v>38112</c:v>
                </c:pt>
                <c:pt idx="1211">
                  <c:v>38113</c:v>
                </c:pt>
                <c:pt idx="1212">
                  <c:v>38114</c:v>
                </c:pt>
                <c:pt idx="1213">
                  <c:v>38115</c:v>
                </c:pt>
                <c:pt idx="1214">
                  <c:v>38116</c:v>
                </c:pt>
                <c:pt idx="1215">
                  <c:v>38117</c:v>
                </c:pt>
                <c:pt idx="1216">
                  <c:v>38118</c:v>
                </c:pt>
                <c:pt idx="1217">
                  <c:v>38119</c:v>
                </c:pt>
                <c:pt idx="1218">
                  <c:v>38120</c:v>
                </c:pt>
                <c:pt idx="1219">
                  <c:v>38121</c:v>
                </c:pt>
                <c:pt idx="1220">
                  <c:v>38122</c:v>
                </c:pt>
                <c:pt idx="1221">
                  <c:v>38123</c:v>
                </c:pt>
                <c:pt idx="1222">
                  <c:v>38124</c:v>
                </c:pt>
                <c:pt idx="1223">
                  <c:v>38125</c:v>
                </c:pt>
                <c:pt idx="1224">
                  <c:v>38126</c:v>
                </c:pt>
                <c:pt idx="1225">
                  <c:v>38127</c:v>
                </c:pt>
                <c:pt idx="1226">
                  <c:v>38128</c:v>
                </c:pt>
                <c:pt idx="1227">
                  <c:v>38129</c:v>
                </c:pt>
                <c:pt idx="1228">
                  <c:v>38130</c:v>
                </c:pt>
                <c:pt idx="1229">
                  <c:v>38131</c:v>
                </c:pt>
                <c:pt idx="1230">
                  <c:v>38132</c:v>
                </c:pt>
                <c:pt idx="1231">
                  <c:v>38133</c:v>
                </c:pt>
                <c:pt idx="1232">
                  <c:v>38134</c:v>
                </c:pt>
                <c:pt idx="1233">
                  <c:v>38135</c:v>
                </c:pt>
                <c:pt idx="1234">
                  <c:v>38136</c:v>
                </c:pt>
                <c:pt idx="1235">
                  <c:v>38137</c:v>
                </c:pt>
                <c:pt idx="1236">
                  <c:v>38138</c:v>
                </c:pt>
                <c:pt idx="1237">
                  <c:v>38139</c:v>
                </c:pt>
                <c:pt idx="1238">
                  <c:v>38140</c:v>
                </c:pt>
                <c:pt idx="1239">
                  <c:v>38141</c:v>
                </c:pt>
                <c:pt idx="1240">
                  <c:v>38142</c:v>
                </c:pt>
                <c:pt idx="1241">
                  <c:v>38143</c:v>
                </c:pt>
                <c:pt idx="1242">
                  <c:v>38144</c:v>
                </c:pt>
                <c:pt idx="1243">
                  <c:v>38145</c:v>
                </c:pt>
                <c:pt idx="1244">
                  <c:v>38146</c:v>
                </c:pt>
                <c:pt idx="1245">
                  <c:v>38147</c:v>
                </c:pt>
                <c:pt idx="1246">
                  <c:v>38148</c:v>
                </c:pt>
                <c:pt idx="1247">
                  <c:v>38149</c:v>
                </c:pt>
                <c:pt idx="1248">
                  <c:v>38150</c:v>
                </c:pt>
                <c:pt idx="1249">
                  <c:v>38151</c:v>
                </c:pt>
                <c:pt idx="1250">
                  <c:v>38152</c:v>
                </c:pt>
                <c:pt idx="1251">
                  <c:v>38153</c:v>
                </c:pt>
                <c:pt idx="1252">
                  <c:v>38154</c:v>
                </c:pt>
                <c:pt idx="1253">
                  <c:v>38155</c:v>
                </c:pt>
                <c:pt idx="1254">
                  <c:v>38156</c:v>
                </c:pt>
                <c:pt idx="1255">
                  <c:v>38157</c:v>
                </c:pt>
                <c:pt idx="1256">
                  <c:v>38158</c:v>
                </c:pt>
                <c:pt idx="1257">
                  <c:v>38159</c:v>
                </c:pt>
                <c:pt idx="1258">
                  <c:v>38160</c:v>
                </c:pt>
                <c:pt idx="1259">
                  <c:v>38161</c:v>
                </c:pt>
                <c:pt idx="1260">
                  <c:v>38162</c:v>
                </c:pt>
                <c:pt idx="1261">
                  <c:v>38163</c:v>
                </c:pt>
                <c:pt idx="1262">
                  <c:v>38164</c:v>
                </c:pt>
                <c:pt idx="1263">
                  <c:v>38165</c:v>
                </c:pt>
                <c:pt idx="1264">
                  <c:v>38166</c:v>
                </c:pt>
                <c:pt idx="1265">
                  <c:v>38167</c:v>
                </c:pt>
                <c:pt idx="1266">
                  <c:v>38168</c:v>
                </c:pt>
                <c:pt idx="1267">
                  <c:v>38169</c:v>
                </c:pt>
                <c:pt idx="1268">
                  <c:v>38170</c:v>
                </c:pt>
                <c:pt idx="1269">
                  <c:v>38171</c:v>
                </c:pt>
                <c:pt idx="1270">
                  <c:v>38172</c:v>
                </c:pt>
                <c:pt idx="1271">
                  <c:v>38173</c:v>
                </c:pt>
                <c:pt idx="1272">
                  <c:v>38174</c:v>
                </c:pt>
                <c:pt idx="1273">
                  <c:v>38175</c:v>
                </c:pt>
                <c:pt idx="1274">
                  <c:v>38176</c:v>
                </c:pt>
                <c:pt idx="1275">
                  <c:v>38177</c:v>
                </c:pt>
                <c:pt idx="1276">
                  <c:v>38178</c:v>
                </c:pt>
                <c:pt idx="1277">
                  <c:v>38179</c:v>
                </c:pt>
                <c:pt idx="1278">
                  <c:v>38180</c:v>
                </c:pt>
                <c:pt idx="1279">
                  <c:v>38181</c:v>
                </c:pt>
                <c:pt idx="1280">
                  <c:v>38182</c:v>
                </c:pt>
                <c:pt idx="1281">
                  <c:v>38183</c:v>
                </c:pt>
                <c:pt idx="1282">
                  <c:v>38184</c:v>
                </c:pt>
                <c:pt idx="1283">
                  <c:v>38185</c:v>
                </c:pt>
                <c:pt idx="1284">
                  <c:v>38186</c:v>
                </c:pt>
                <c:pt idx="1285">
                  <c:v>38187</c:v>
                </c:pt>
                <c:pt idx="1286">
                  <c:v>38188</c:v>
                </c:pt>
                <c:pt idx="1287">
                  <c:v>38189</c:v>
                </c:pt>
                <c:pt idx="1288">
                  <c:v>38190</c:v>
                </c:pt>
                <c:pt idx="1289">
                  <c:v>38191</c:v>
                </c:pt>
                <c:pt idx="1290">
                  <c:v>38192</c:v>
                </c:pt>
                <c:pt idx="1291">
                  <c:v>38193</c:v>
                </c:pt>
                <c:pt idx="1292">
                  <c:v>38194</c:v>
                </c:pt>
                <c:pt idx="1293">
                  <c:v>38195</c:v>
                </c:pt>
                <c:pt idx="1294">
                  <c:v>38196</c:v>
                </c:pt>
                <c:pt idx="1295">
                  <c:v>38197</c:v>
                </c:pt>
                <c:pt idx="1296">
                  <c:v>38198</c:v>
                </c:pt>
                <c:pt idx="1297">
                  <c:v>38199</c:v>
                </c:pt>
                <c:pt idx="1298">
                  <c:v>38200</c:v>
                </c:pt>
                <c:pt idx="1299">
                  <c:v>38201</c:v>
                </c:pt>
                <c:pt idx="1300">
                  <c:v>38202</c:v>
                </c:pt>
                <c:pt idx="1301">
                  <c:v>38203</c:v>
                </c:pt>
                <c:pt idx="1302">
                  <c:v>38204</c:v>
                </c:pt>
                <c:pt idx="1303">
                  <c:v>38205</c:v>
                </c:pt>
                <c:pt idx="1304">
                  <c:v>38206</c:v>
                </c:pt>
                <c:pt idx="1305">
                  <c:v>38207</c:v>
                </c:pt>
                <c:pt idx="1306">
                  <c:v>38208</c:v>
                </c:pt>
                <c:pt idx="1307">
                  <c:v>38209</c:v>
                </c:pt>
                <c:pt idx="1308">
                  <c:v>38210</c:v>
                </c:pt>
                <c:pt idx="1309">
                  <c:v>38211</c:v>
                </c:pt>
                <c:pt idx="1310">
                  <c:v>38212</c:v>
                </c:pt>
                <c:pt idx="1311">
                  <c:v>38213</c:v>
                </c:pt>
                <c:pt idx="1312">
                  <c:v>38214</c:v>
                </c:pt>
                <c:pt idx="1313">
                  <c:v>38215</c:v>
                </c:pt>
                <c:pt idx="1314">
                  <c:v>38216</c:v>
                </c:pt>
                <c:pt idx="1315">
                  <c:v>38217</c:v>
                </c:pt>
                <c:pt idx="1316">
                  <c:v>38218</c:v>
                </c:pt>
                <c:pt idx="1317">
                  <c:v>38219</c:v>
                </c:pt>
                <c:pt idx="1318">
                  <c:v>38220</c:v>
                </c:pt>
                <c:pt idx="1319">
                  <c:v>38221</c:v>
                </c:pt>
                <c:pt idx="1320">
                  <c:v>38222</c:v>
                </c:pt>
                <c:pt idx="1321">
                  <c:v>38223</c:v>
                </c:pt>
                <c:pt idx="1322">
                  <c:v>38224</c:v>
                </c:pt>
                <c:pt idx="1323">
                  <c:v>38225</c:v>
                </c:pt>
                <c:pt idx="1324">
                  <c:v>38226</c:v>
                </c:pt>
                <c:pt idx="1325">
                  <c:v>38227</c:v>
                </c:pt>
                <c:pt idx="1326">
                  <c:v>38228</c:v>
                </c:pt>
                <c:pt idx="1327">
                  <c:v>38229</c:v>
                </c:pt>
                <c:pt idx="1328">
                  <c:v>38230</c:v>
                </c:pt>
                <c:pt idx="1329">
                  <c:v>38231</c:v>
                </c:pt>
                <c:pt idx="1330">
                  <c:v>38232</c:v>
                </c:pt>
                <c:pt idx="1331">
                  <c:v>38233</c:v>
                </c:pt>
                <c:pt idx="1332">
                  <c:v>38234</c:v>
                </c:pt>
                <c:pt idx="1333">
                  <c:v>38235</c:v>
                </c:pt>
                <c:pt idx="1334">
                  <c:v>38236</c:v>
                </c:pt>
                <c:pt idx="1335">
                  <c:v>38237</c:v>
                </c:pt>
                <c:pt idx="1336">
                  <c:v>38238</c:v>
                </c:pt>
                <c:pt idx="1337">
                  <c:v>38239</c:v>
                </c:pt>
                <c:pt idx="1338">
                  <c:v>38240</c:v>
                </c:pt>
                <c:pt idx="1339">
                  <c:v>38241</c:v>
                </c:pt>
                <c:pt idx="1340">
                  <c:v>38242</c:v>
                </c:pt>
                <c:pt idx="1341">
                  <c:v>38243</c:v>
                </c:pt>
                <c:pt idx="1342">
                  <c:v>38244</c:v>
                </c:pt>
                <c:pt idx="1343">
                  <c:v>38245</c:v>
                </c:pt>
                <c:pt idx="1344">
                  <c:v>38246</c:v>
                </c:pt>
                <c:pt idx="1345">
                  <c:v>38247</c:v>
                </c:pt>
                <c:pt idx="1346">
                  <c:v>38248</c:v>
                </c:pt>
                <c:pt idx="1347">
                  <c:v>38249</c:v>
                </c:pt>
                <c:pt idx="1348">
                  <c:v>38250</c:v>
                </c:pt>
                <c:pt idx="1349">
                  <c:v>38251</c:v>
                </c:pt>
                <c:pt idx="1350">
                  <c:v>38252</c:v>
                </c:pt>
                <c:pt idx="1351">
                  <c:v>38253</c:v>
                </c:pt>
                <c:pt idx="1352">
                  <c:v>38254</c:v>
                </c:pt>
                <c:pt idx="1353">
                  <c:v>38255</c:v>
                </c:pt>
                <c:pt idx="1354">
                  <c:v>38256</c:v>
                </c:pt>
                <c:pt idx="1355">
                  <c:v>38257</c:v>
                </c:pt>
                <c:pt idx="1356">
                  <c:v>38258</c:v>
                </c:pt>
                <c:pt idx="1357">
                  <c:v>38259</c:v>
                </c:pt>
                <c:pt idx="1358">
                  <c:v>38260</c:v>
                </c:pt>
                <c:pt idx="1359">
                  <c:v>38261</c:v>
                </c:pt>
                <c:pt idx="1360">
                  <c:v>38262</c:v>
                </c:pt>
                <c:pt idx="1361">
                  <c:v>38263</c:v>
                </c:pt>
                <c:pt idx="1362">
                  <c:v>38264</c:v>
                </c:pt>
                <c:pt idx="1363">
                  <c:v>38265</c:v>
                </c:pt>
                <c:pt idx="1364">
                  <c:v>38266</c:v>
                </c:pt>
                <c:pt idx="1365">
                  <c:v>38267</c:v>
                </c:pt>
                <c:pt idx="1366">
                  <c:v>38268</c:v>
                </c:pt>
                <c:pt idx="1367">
                  <c:v>38269</c:v>
                </c:pt>
                <c:pt idx="1368">
                  <c:v>38270</c:v>
                </c:pt>
                <c:pt idx="1369">
                  <c:v>38271</c:v>
                </c:pt>
                <c:pt idx="1370">
                  <c:v>38272</c:v>
                </c:pt>
                <c:pt idx="1371">
                  <c:v>38273</c:v>
                </c:pt>
                <c:pt idx="1372">
                  <c:v>38274</c:v>
                </c:pt>
                <c:pt idx="1373">
                  <c:v>38275</c:v>
                </c:pt>
                <c:pt idx="1374">
                  <c:v>38276</c:v>
                </c:pt>
                <c:pt idx="1375">
                  <c:v>38277</c:v>
                </c:pt>
                <c:pt idx="1376">
                  <c:v>38278</c:v>
                </c:pt>
                <c:pt idx="1377">
                  <c:v>38279</c:v>
                </c:pt>
                <c:pt idx="1378">
                  <c:v>38280</c:v>
                </c:pt>
                <c:pt idx="1379">
                  <c:v>38281</c:v>
                </c:pt>
                <c:pt idx="1380">
                  <c:v>38282</c:v>
                </c:pt>
                <c:pt idx="1381">
                  <c:v>38283</c:v>
                </c:pt>
                <c:pt idx="1382">
                  <c:v>38284</c:v>
                </c:pt>
                <c:pt idx="1383">
                  <c:v>38285</c:v>
                </c:pt>
                <c:pt idx="1384">
                  <c:v>38286</c:v>
                </c:pt>
                <c:pt idx="1385">
                  <c:v>38287</c:v>
                </c:pt>
                <c:pt idx="1386">
                  <c:v>38288</c:v>
                </c:pt>
                <c:pt idx="1387">
                  <c:v>38289</c:v>
                </c:pt>
                <c:pt idx="1388">
                  <c:v>38290</c:v>
                </c:pt>
                <c:pt idx="1389">
                  <c:v>38291</c:v>
                </c:pt>
                <c:pt idx="1390">
                  <c:v>38292</c:v>
                </c:pt>
                <c:pt idx="1391">
                  <c:v>38293</c:v>
                </c:pt>
                <c:pt idx="1392">
                  <c:v>38294</c:v>
                </c:pt>
                <c:pt idx="1393">
                  <c:v>38295</c:v>
                </c:pt>
                <c:pt idx="1394">
                  <c:v>38296</c:v>
                </c:pt>
                <c:pt idx="1395">
                  <c:v>38297</c:v>
                </c:pt>
                <c:pt idx="1396">
                  <c:v>38298</c:v>
                </c:pt>
                <c:pt idx="1397">
                  <c:v>38299</c:v>
                </c:pt>
                <c:pt idx="1398">
                  <c:v>38300</c:v>
                </c:pt>
                <c:pt idx="1399">
                  <c:v>38301</c:v>
                </c:pt>
                <c:pt idx="1400">
                  <c:v>38302</c:v>
                </c:pt>
                <c:pt idx="1401">
                  <c:v>38303</c:v>
                </c:pt>
                <c:pt idx="1402">
                  <c:v>38304</c:v>
                </c:pt>
                <c:pt idx="1403">
                  <c:v>38305</c:v>
                </c:pt>
                <c:pt idx="1404">
                  <c:v>38306</c:v>
                </c:pt>
                <c:pt idx="1405">
                  <c:v>38307</c:v>
                </c:pt>
                <c:pt idx="1406">
                  <c:v>38308</c:v>
                </c:pt>
                <c:pt idx="1407">
                  <c:v>38309</c:v>
                </c:pt>
                <c:pt idx="1408">
                  <c:v>38310</c:v>
                </c:pt>
                <c:pt idx="1409">
                  <c:v>38311</c:v>
                </c:pt>
                <c:pt idx="1410">
                  <c:v>38312</c:v>
                </c:pt>
                <c:pt idx="1411">
                  <c:v>38313</c:v>
                </c:pt>
                <c:pt idx="1412">
                  <c:v>38314</c:v>
                </c:pt>
                <c:pt idx="1413">
                  <c:v>38315</c:v>
                </c:pt>
                <c:pt idx="1414">
                  <c:v>38316</c:v>
                </c:pt>
                <c:pt idx="1415">
                  <c:v>38317</c:v>
                </c:pt>
                <c:pt idx="1416">
                  <c:v>38318</c:v>
                </c:pt>
                <c:pt idx="1417">
                  <c:v>38319</c:v>
                </c:pt>
                <c:pt idx="1418">
                  <c:v>38320</c:v>
                </c:pt>
                <c:pt idx="1419">
                  <c:v>38321</c:v>
                </c:pt>
                <c:pt idx="1420">
                  <c:v>38322</c:v>
                </c:pt>
                <c:pt idx="1421">
                  <c:v>38323</c:v>
                </c:pt>
                <c:pt idx="1422">
                  <c:v>38324</c:v>
                </c:pt>
                <c:pt idx="1423">
                  <c:v>38325</c:v>
                </c:pt>
                <c:pt idx="1424">
                  <c:v>38326</c:v>
                </c:pt>
                <c:pt idx="1425">
                  <c:v>38327</c:v>
                </c:pt>
                <c:pt idx="1426">
                  <c:v>38328</c:v>
                </c:pt>
                <c:pt idx="1427">
                  <c:v>38329</c:v>
                </c:pt>
                <c:pt idx="1428">
                  <c:v>38330</c:v>
                </c:pt>
                <c:pt idx="1429">
                  <c:v>38331</c:v>
                </c:pt>
                <c:pt idx="1430">
                  <c:v>38332</c:v>
                </c:pt>
                <c:pt idx="1431">
                  <c:v>38333</c:v>
                </c:pt>
                <c:pt idx="1432">
                  <c:v>38334</c:v>
                </c:pt>
                <c:pt idx="1433">
                  <c:v>38335</c:v>
                </c:pt>
                <c:pt idx="1434">
                  <c:v>38336</c:v>
                </c:pt>
                <c:pt idx="1435">
                  <c:v>38337</c:v>
                </c:pt>
                <c:pt idx="1436">
                  <c:v>38338</c:v>
                </c:pt>
                <c:pt idx="1437">
                  <c:v>38339</c:v>
                </c:pt>
                <c:pt idx="1438">
                  <c:v>38340</c:v>
                </c:pt>
                <c:pt idx="1439">
                  <c:v>38341</c:v>
                </c:pt>
                <c:pt idx="1440">
                  <c:v>38342</c:v>
                </c:pt>
                <c:pt idx="1441">
                  <c:v>38343</c:v>
                </c:pt>
                <c:pt idx="1442">
                  <c:v>38344</c:v>
                </c:pt>
                <c:pt idx="1443">
                  <c:v>38345</c:v>
                </c:pt>
                <c:pt idx="1444">
                  <c:v>38346</c:v>
                </c:pt>
                <c:pt idx="1445">
                  <c:v>38347</c:v>
                </c:pt>
                <c:pt idx="1446">
                  <c:v>38348</c:v>
                </c:pt>
                <c:pt idx="1447">
                  <c:v>38349</c:v>
                </c:pt>
                <c:pt idx="1448">
                  <c:v>38350</c:v>
                </c:pt>
                <c:pt idx="1449">
                  <c:v>38351</c:v>
                </c:pt>
                <c:pt idx="1450">
                  <c:v>38352</c:v>
                </c:pt>
                <c:pt idx="1451">
                  <c:v>38353</c:v>
                </c:pt>
                <c:pt idx="1452">
                  <c:v>38354</c:v>
                </c:pt>
                <c:pt idx="1453">
                  <c:v>38355</c:v>
                </c:pt>
                <c:pt idx="1454">
                  <c:v>38356</c:v>
                </c:pt>
                <c:pt idx="1455">
                  <c:v>38357</c:v>
                </c:pt>
                <c:pt idx="1456">
                  <c:v>38358</c:v>
                </c:pt>
                <c:pt idx="1457">
                  <c:v>38359</c:v>
                </c:pt>
                <c:pt idx="1458">
                  <c:v>38360</c:v>
                </c:pt>
                <c:pt idx="1459">
                  <c:v>38361</c:v>
                </c:pt>
                <c:pt idx="1460">
                  <c:v>38362</c:v>
                </c:pt>
                <c:pt idx="1461">
                  <c:v>38363</c:v>
                </c:pt>
                <c:pt idx="1462">
                  <c:v>38364</c:v>
                </c:pt>
                <c:pt idx="1463">
                  <c:v>38365</c:v>
                </c:pt>
                <c:pt idx="1464">
                  <c:v>38366</c:v>
                </c:pt>
                <c:pt idx="1465">
                  <c:v>38367</c:v>
                </c:pt>
                <c:pt idx="1466">
                  <c:v>38368</c:v>
                </c:pt>
                <c:pt idx="1467">
                  <c:v>38369</c:v>
                </c:pt>
                <c:pt idx="1468">
                  <c:v>38370</c:v>
                </c:pt>
                <c:pt idx="1469">
                  <c:v>38371</c:v>
                </c:pt>
                <c:pt idx="1470">
                  <c:v>38372</c:v>
                </c:pt>
                <c:pt idx="1471">
                  <c:v>38373</c:v>
                </c:pt>
                <c:pt idx="1472">
                  <c:v>38374</c:v>
                </c:pt>
                <c:pt idx="1473">
                  <c:v>38375</c:v>
                </c:pt>
                <c:pt idx="1474">
                  <c:v>38376</c:v>
                </c:pt>
                <c:pt idx="1475">
                  <c:v>38377</c:v>
                </c:pt>
                <c:pt idx="1476">
                  <c:v>38378</c:v>
                </c:pt>
                <c:pt idx="1477">
                  <c:v>38379</c:v>
                </c:pt>
                <c:pt idx="1478">
                  <c:v>38380</c:v>
                </c:pt>
                <c:pt idx="1479">
                  <c:v>38381</c:v>
                </c:pt>
                <c:pt idx="1480">
                  <c:v>38382</c:v>
                </c:pt>
                <c:pt idx="1481">
                  <c:v>38383</c:v>
                </c:pt>
                <c:pt idx="1482">
                  <c:v>38384</c:v>
                </c:pt>
                <c:pt idx="1483">
                  <c:v>38385</c:v>
                </c:pt>
                <c:pt idx="1484">
                  <c:v>38386</c:v>
                </c:pt>
                <c:pt idx="1485">
                  <c:v>38387</c:v>
                </c:pt>
                <c:pt idx="1486">
                  <c:v>38388</c:v>
                </c:pt>
                <c:pt idx="1487">
                  <c:v>38389</c:v>
                </c:pt>
                <c:pt idx="1488">
                  <c:v>38390</c:v>
                </c:pt>
                <c:pt idx="1489">
                  <c:v>38391</c:v>
                </c:pt>
                <c:pt idx="1490">
                  <c:v>38392</c:v>
                </c:pt>
                <c:pt idx="1491">
                  <c:v>38393</c:v>
                </c:pt>
                <c:pt idx="1492">
                  <c:v>38394</c:v>
                </c:pt>
                <c:pt idx="1493">
                  <c:v>38395</c:v>
                </c:pt>
                <c:pt idx="1494">
                  <c:v>38396</c:v>
                </c:pt>
                <c:pt idx="1495">
                  <c:v>38397</c:v>
                </c:pt>
                <c:pt idx="1496">
                  <c:v>38398</c:v>
                </c:pt>
                <c:pt idx="1497">
                  <c:v>38399</c:v>
                </c:pt>
                <c:pt idx="1498">
                  <c:v>38400</c:v>
                </c:pt>
                <c:pt idx="1499">
                  <c:v>38401</c:v>
                </c:pt>
                <c:pt idx="1500">
                  <c:v>38402</c:v>
                </c:pt>
                <c:pt idx="1501">
                  <c:v>38403</c:v>
                </c:pt>
                <c:pt idx="1502">
                  <c:v>38404</c:v>
                </c:pt>
                <c:pt idx="1503">
                  <c:v>38405</c:v>
                </c:pt>
                <c:pt idx="1504">
                  <c:v>38406</c:v>
                </c:pt>
                <c:pt idx="1505">
                  <c:v>38407</c:v>
                </c:pt>
                <c:pt idx="1506">
                  <c:v>38408</c:v>
                </c:pt>
                <c:pt idx="1507">
                  <c:v>38409</c:v>
                </c:pt>
                <c:pt idx="1508">
                  <c:v>38410</c:v>
                </c:pt>
                <c:pt idx="1509">
                  <c:v>38411</c:v>
                </c:pt>
                <c:pt idx="1510">
                  <c:v>38412</c:v>
                </c:pt>
                <c:pt idx="1511">
                  <c:v>38413</c:v>
                </c:pt>
                <c:pt idx="1512">
                  <c:v>38414</c:v>
                </c:pt>
                <c:pt idx="1513">
                  <c:v>38415</c:v>
                </c:pt>
                <c:pt idx="1514">
                  <c:v>38416</c:v>
                </c:pt>
                <c:pt idx="1515">
                  <c:v>38417</c:v>
                </c:pt>
                <c:pt idx="1516">
                  <c:v>38418</c:v>
                </c:pt>
                <c:pt idx="1517">
                  <c:v>38419</c:v>
                </c:pt>
                <c:pt idx="1518">
                  <c:v>38420</c:v>
                </c:pt>
                <c:pt idx="1519">
                  <c:v>38421</c:v>
                </c:pt>
                <c:pt idx="1520">
                  <c:v>38422</c:v>
                </c:pt>
                <c:pt idx="1521">
                  <c:v>38423</c:v>
                </c:pt>
                <c:pt idx="1522">
                  <c:v>38424</c:v>
                </c:pt>
                <c:pt idx="1523">
                  <c:v>38425</c:v>
                </c:pt>
                <c:pt idx="1524">
                  <c:v>38426</c:v>
                </c:pt>
                <c:pt idx="1525">
                  <c:v>38427</c:v>
                </c:pt>
                <c:pt idx="1526">
                  <c:v>38428</c:v>
                </c:pt>
                <c:pt idx="1527">
                  <c:v>38429</c:v>
                </c:pt>
                <c:pt idx="1528">
                  <c:v>38430</c:v>
                </c:pt>
                <c:pt idx="1529">
                  <c:v>38431</c:v>
                </c:pt>
                <c:pt idx="1530">
                  <c:v>38432</c:v>
                </c:pt>
                <c:pt idx="1531">
                  <c:v>38433</c:v>
                </c:pt>
                <c:pt idx="1532">
                  <c:v>38434</c:v>
                </c:pt>
                <c:pt idx="1533">
                  <c:v>38435</c:v>
                </c:pt>
                <c:pt idx="1534">
                  <c:v>38436</c:v>
                </c:pt>
                <c:pt idx="1535">
                  <c:v>38437</c:v>
                </c:pt>
                <c:pt idx="1536">
                  <c:v>38438</c:v>
                </c:pt>
                <c:pt idx="1537">
                  <c:v>38439</c:v>
                </c:pt>
                <c:pt idx="1538">
                  <c:v>38440</c:v>
                </c:pt>
                <c:pt idx="1539">
                  <c:v>38441</c:v>
                </c:pt>
                <c:pt idx="1540">
                  <c:v>38442</c:v>
                </c:pt>
                <c:pt idx="1541">
                  <c:v>38443</c:v>
                </c:pt>
                <c:pt idx="1542">
                  <c:v>38444</c:v>
                </c:pt>
                <c:pt idx="1543">
                  <c:v>38445</c:v>
                </c:pt>
                <c:pt idx="1544">
                  <c:v>38446</c:v>
                </c:pt>
                <c:pt idx="1545">
                  <c:v>38447</c:v>
                </c:pt>
                <c:pt idx="1546">
                  <c:v>38448</c:v>
                </c:pt>
                <c:pt idx="1547">
                  <c:v>38449</c:v>
                </c:pt>
                <c:pt idx="1548">
                  <c:v>38450</c:v>
                </c:pt>
                <c:pt idx="1549">
                  <c:v>38451</c:v>
                </c:pt>
                <c:pt idx="1550">
                  <c:v>38452</c:v>
                </c:pt>
                <c:pt idx="1551">
                  <c:v>38453</c:v>
                </c:pt>
                <c:pt idx="1552">
                  <c:v>38454</c:v>
                </c:pt>
                <c:pt idx="1553">
                  <c:v>38455</c:v>
                </c:pt>
                <c:pt idx="1554">
                  <c:v>38456</c:v>
                </c:pt>
                <c:pt idx="1555">
                  <c:v>38457</c:v>
                </c:pt>
                <c:pt idx="1556">
                  <c:v>38458</c:v>
                </c:pt>
                <c:pt idx="1557">
                  <c:v>38459</c:v>
                </c:pt>
                <c:pt idx="1558">
                  <c:v>38460</c:v>
                </c:pt>
                <c:pt idx="1559">
                  <c:v>38461</c:v>
                </c:pt>
                <c:pt idx="1560">
                  <c:v>38462</c:v>
                </c:pt>
                <c:pt idx="1561">
                  <c:v>38463</c:v>
                </c:pt>
                <c:pt idx="1562">
                  <c:v>38464</c:v>
                </c:pt>
                <c:pt idx="1563">
                  <c:v>38465</c:v>
                </c:pt>
                <c:pt idx="1564">
                  <c:v>38466</c:v>
                </c:pt>
                <c:pt idx="1565">
                  <c:v>38467</c:v>
                </c:pt>
                <c:pt idx="1566">
                  <c:v>38468</c:v>
                </c:pt>
                <c:pt idx="1567">
                  <c:v>38469</c:v>
                </c:pt>
                <c:pt idx="1568">
                  <c:v>38470</c:v>
                </c:pt>
                <c:pt idx="1569">
                  <c:v>38471</c:v>
                </c:pt>
                <c:pt idx="1570">
                  <c:v>38472</c:v>
                </c:pt>
                <c:pt idx="1571">
                  <c:v>38473</c:v>
                </c:pt>
                <c:pt idx="1572">
                  <c:v>38474</c:v>
                </c:pt>
                <c:pt idx="1573">
                  <c:v>38475</c:v>
                </c:pt>
                <c:pt idx="1574">
                  <c:v>38476</c:v>
                </c:pt>
                <c:pt idx="1575">
                  <c:v>38477</c:v>
                </c:pt>
                <c:pt idx="1576">
                  <c:v>38478</c:v>
                </c:pt>
                <c:pt idx="1577">
                  <c:v>38479</c:v>
                </c:pt>
                <c:pt idx="1578">
                  <c:v>38480</c:v>
                </c:pt>
                <c:pt idx="1579">
                  <c:v>38481</c:v>
                </c:pt>
                <c:pt idx="1580">
                  <c:v>38482</c:v>
                </c:pt>
                <c:pt idx="1581">
                  <c:v>38483</c:v>
                </c:pt>
                <c:pt idx="1582">
                  <c:v>38484</c:v>
                </c:pt>
                <c:pt idx="1583">
                  <c:v>38485</c:v>
                </c:pt>
                <c:pt idx="1584">
                  <c:v>38486</c:v>
                </c:pt>
                <c:pt idx="1585">
                  <c:v>38487</c:v>
                </c:pt>
                <c:pt idx="1586">
                  <c:v>38488</c:v>
                </c:pt>
                <c:pt idx="1587">
                  <c:v>38489</c:v>
                </c:pt>
                <c:pt idx="1588">
                  <c:v>38490</c:v>
                </c:pt>
                <c:pt idx="1589">
                  <c:v>38491</c:v>
                </c:pt>
                <c:pt idx="1590">
                  <c:v>38492</c:v>
                </c:pt>
                <c:pt idx="1591">
                  <c:v>38493</c:v>
                </c:pt>
                <c:pt idx="1592">
                  <c:v>38494</c:v>
                </c:pt>
                <c:pt idx="1593">
                  <c:v>38495</c:v>
                </c:pt>
                <c:pt idx="1594">
                  <c:v>38496</c:v>
                </c:pt>
                <c:pt idx="1595">
                  <c:v>38497</c:v>
                </c:pt>
                <c:pt idx="1596">
                  <c:v>38498</c:v>
                </c:pt>
                <c:pt idx="1597">
                  <c:v>38499</c:v>
                </c:pt>
                <c:pt idx="1598">
                  <c:v>38500</c:v>
                </c:pt>
                <c:pt idx="1599">
                  <c:v>38501</c:v>
                </c:pt>
                <c:pt idx="1600">
                  <c:v>38502</c:v>
                </c:pt>
                <c:pt idx="1601">
                  <c:v>38503</c:v>
                </c:pt>
                <c:pt idx="1602">
                  <c:v>38504</c:v>
                </c:pt>
                <c:pt idx="1603">
                  <c:v>38505</c:v>
                </c:pt>
                <c:pt idx="1604">
                  <c:v>38506</c:v>
                </c:pt>
                <c:pt idx="1605">
                  <c:v>38507</c:v>
                </c:pt>
                <c:pt idx="1606">
                  <c:v>38508</c:v>
                </c:pt>
                <c:pt idx="1607">
                  <c:v>38509</c:v>
                </c:pt>
                <c:pt idx="1608">
                  <c:v>38510</c:v>
                </c:pt>
                <c:pt idx="1609">
                  <c:v>38511</c:v>
                </c:pt>
                <c:pt idx="1610">
                  <c:v>38512</c:v>
                </c:pt>
                <c:pt idx="1611">
                  <c:v>38513</c:v>
                </c:pt>
                <c:pt idx="1612">
                  <c:v>38514</c:v>
                </c:pt>
                <c:pt idx="1613">
                  <c:v>38515</c:v>
                </c:pt>
                <c:pt idx="1614">
                  <c:v>38516</c:v>
                </c:pt>
                <c:pt idx="1615">
                  <c:v>38517</c:v>
                </c:pt>
                <c:pt idx="1616">
                  <c:v>38518</c:v>
                </c:pt>
                <c:pt idx="1617">
                  <c:v>38519</c:v>
                </c:pt>
                <c:pt idx="1618">
                  <c:v>38520</c:v>
                </c:pt>
                <c:pt idx="1619">
                  <c:v>38521</c:v>
                </c:pt>
                <c:pt idx="1620">
                  <c:v>38522</c:v>
                </c:pt>
                <c:pt idx="1621">
                  <c:v>38523</c:v>
                </c:pt>
                <c:pt idx="1622">
                  <c:v>38524</c:v>
                </c:pt>
                <c:pt idx="1623">
                  <c:v>38525</c:v>
                </c:pt>
                <c:pt idx="1624">
                  <c:v>38526</c:v>
                </c:pt>
                <c:pt idx="1625">
                  <c:v>38527</c:v>
                </c:pt>
                <c:pt idx="1626">
                  <c:v>38528</c:v>
                </c:pt>
                <c:pt idx="1627">
                  <c:v>38529</c:v>
                </c:pt>
                <c:pt idx="1628">
                  <c:v>38530</c:v>
                </c:pt>
                <c:pt idx="1629">
                  <c:v>38531</c:v>
                </c:pt>
                <c:pt idx="1630">
                  <c:v>38532</c:v>
                </c:pt>
                <c:pt idx="1631">
                  <c:v>38533</c:v>
                </c:pt>
                <c:pt idx="1632">
                  <c:v>38534</c:v>
                </c:pt>
                <c:pt idx="1633">
                  <c:v>38535</c:v>
                </c:pt>
                <c:pt idx="1634">
                  <c:v>38536</c:v>
                </c:pt>
                <c:pt idx="1635">
                  <c:v>38537</c:v>
                </c:pt>
                <c:pt idx="1636">
                  <c:v>38538</c:v>
                </c:pt>
                <c:pt idx="1637">
                  <c:v>38539</c:v>
                </c:pt>
                <c:pt idx="1638">
                  <c:v>38540</c:v>
                </c:pt>
                <c:pt idx="1639">
                  <c:v>38541</c:v>
                </c:pt>
                <c:pt idx="1640">
                  <c:v>38542</c:v>
                </c:pt>
                <c:pt idx="1641">
                  <c:v>38543</c:v>
                </c:pt>
                <c:pt idx="1642">
                  <c:v>38544</c:v>
                </c:pt>
                <c:pt idx="1643">
                  <c:v>38545</c:v>
                </c:pt>
                <c:pt idx="1644">
                  <c:v>38546</c:v>
                </c:pt>
                <c:pt idx="1645">
                  <c:v>38547</c:v>
                </c:pt>
                <c:pt idx="1646">
                  <c:v>38548</c:v>
                </c:pt>
                <c:pt idx="1647">
                  <c:v>38549</c:v>
                </c:pt>
                <c:pt idx="1648">
                  <c:v>38550</c:v>
                </c:pt>
                <c:pt idx="1649">
                  <c:v>38551</c:v>
                </c:pt>
                <c:pt idx="1650">
                  <c:v>38552</c:v>
                </c:pt>
                <c:pt idx="1651">
                  <c:v>38553</c:v>
                </c:pt>
                <c:pt idx="1652">
                  <c:v>38554</c:v>
                </c:pt>
                <c:pt idx="1653">
                  <c:v>38555</c:v>
                </c:pt>
                <c:pt idx="1654">
                  <c:v>38556</c:v>
                </c:pt>
                <c:pt idx="1655">
                  <c:v>38557</c:v>
                </c:pt>
                <c:pt idx="1656">
                  <c:v>38558</c:v>
                </c:pt>
                <c:pt idx="1657">
                  <c:v>38559</c:v>
                </c:pt>
                <c:pt idx="1658">
                  <c:v>38560</c:v>
                </c:pt>
                <c:pt idx="1659">
                  <c:v>38561</c:v>
                </c:pt>
                <c:pt idx="1660">
                  <c:v>38562</c:v>
                </c:pt>
                <c:pt idx="1661">
                  <c:v>38563</c:v>
                </c:pt>
                <c:pt idx="1662">
                  <c:v>38564</c:v>
                </c:pt>
                <c:pt idx="1663">
                  <c:v>38565</c:v>
                </c:pt>
                <c:pt idx="1664">
                  <c:v>38566</c:v>
                </c:pt>
                <c:pt idx="1665">
                  <c:v>38567</c:v>
                </c:pt>
                <c:pt idx="1666">
                  <c:v>38568</c:v>
                </c:pt>
                <c:pt idx="1667">
                  <c:v>38569</c:v>
                </c:pt>
                <c:pt idx="1668">
                  <c:v>38570</c:v>
                </c:pt>
                <c:pt idx="1669">
                  <c:v>38571</c:v>
                </c:pt>
                <c:pt idx="1670">
                  <c:v>38572</c:v>
                </c:pt>
                <c:pt idx="1671">
                  <c:v>38573</c:v>
                </c:pt>
                <c:pt idx="1672">
                  <c:v>38574</c:v>
                </c:pt>
                <c:pt idx="1673">
                  <c:v>38575</c:v>
                </c:pt>
                <c:pt idx="1674">
                  <c:v>38576</c:v>
                </c:pt>
                <c:pt idx="1675">
                  <c:v>38577</c:v>
                </c:pt>
                <c:pt idx="1676">
                  <c:v>38578</c:v>
                </c:pt>
                <c:pt idx="1677">
                  <c:v>38579</c:v>
                </c:pt>
                <c:pt idx="1678">
                  <c:v>38580</c:v>
                </c:pt>
                <c:pt idx="1679">
                  <c:v>38581</c:v>
                </c:pt>
                <c:pt idx="1680">
                  <c:v>38582</c:v>
                </c:pt>
                <c:pt idx="1681">
                  <c:v>38583</c:v>
                </c:pt>
                <c:pt idx="1682">
                  <c:v>38584</c:v>
                </c:pt>
                <c:pt idx="1683">
                  <c:v>38585</c:v>
                </c:pt>
                <c:pt idx="1684">
                  <c:v>38586</c:v>
                </c:pt>
                <c:pt idx="1685">
                  <c:v>38587</c:v>
                </c:pt>
                <c:pt idx="1686">
                  <c:v>38588</c:v>
                </c:pt>
                <c:pt idx="1687">
                  <c:v>38589</c:v>
                </c:pt>
                <c:pt idx="1688">
                  <c:v>38590</c:v>
                </c:pt>
                <c:pt idx="1689">
                  <c:v>38591</c:v>
                </c:pt>
                <c:pt idx="1690">
                  <c:v>38592</c:v>
                </c:pt>
                <c:pt idx="1691">
                  <c:v>38593</c:v>
                </c:pt>
                <c:pt idx="1692">
                  <c:v>38594</c:v>
                </c:pt>
                <c:pt idx="1693">
                  <c:v>38595</c:v>
                </c:pt>
                <c:pt idx="1694">
                  <c:v>38596</c:v>
                </c:pt>
                <c:pt idx="1695">
                  <c:v>38597</c:v>
                </c:pt>
                <c:pt idx="1696">
                  <c:v>38598</c:v>
                </c:pt>
                <c:pt idx="1697">
                  <c:v>38599</c:v>
                </c:pt>
                <c:pt idx="1698">
                  <c:v>38600</c:v>
                </c:pt>
                <c:pt idx="1699">
                  <c:v>38601</c:v>
                </c:pt>
                <c:pt idx="1700">
                  <c:v>38602</c:v>
                </c:pt>
                <c:pt idx="1701">
                  <c:v>38603</c:v>
                </c:pt>
                <c:pt idx="1702">
                  <c:v>38604</c:v>
                </c:pt>
                <c:pt idx="1703">
                  <c:v>38605</c:v>
                </c:pt>
                <c:pt idx="1704">
                  <c:v>38606</c:v>
                </c:pt>
                <c:pt idx="1705">
                  <c:v>38607</c:v>
                </c:pt>
                <c:pt idx="1706">
                  <c:v>38608</c:v>
                </c:pt>
                <c:pt idx="1707">
                  <c:v>38609</c:v>
                </c:pt>
                <c:pt idx="1708">
                  <c:v>38610</c:v>
                </c:pt>
                <c:pt idx="1709">
                  <c:v>38611</c:v>
                </c:pt>
                <c:pt idx="1710">
                  <c:v>38612</c:v>
                </c:pt>
                <c:pt idx="1711">
                  <c:v>38613</c:v>
                </c:pt>
                <c:pt idx="1712">
                  <c:v>38614</c:v>
                </c:pt>
                <c:pt idx="1713">
                  <c:v>38615</c:v>
                </c:pt>
                <c:pt idx="1714">
                  <c:v>38616</c:v>
                </c:pt>
                <c:pt idx="1715">
                  <c:v>38617</c:v>
                </c:pt>
                <c:pt idx="1716">
                  <c:v>38618</c:v>
                </c:pt>
                <c:pt idx="1717">
                  <c:v>38619</c:v>
                </c:pt>
                <c:pt idx="1718">
                  <c:v>38620</c:v>
                </c:pt>
                <c:pt idx="1719">
                  <c:v>38621</c:v>
                </c:pt>
                <c:pt idx="1720">
                  <c:v>38622</c:v>
                </c:pt>
                <c:pt idx="1721">
                  <c:v>38623</c:v>
                </c:pt>
                <c:pt idx="1722">
                  <c:v>38624</c:v>
                </c:pt>
                <c:pt idx="1723">
                  <c:v>38625</c:v>
                </c:pt>
                <c:pt idx="1724">
                  <c:v>38626</c:v>
                </c:pt>
                <c:pt idx="1725">
                  <c:v>38627</c:v>
                </c:pt>
                <c:pt idx="1726">
                  <c:v>38628</c:v>
                </c:pt>
                <c:pt idx="1727">
                  <c:v>38629</c:v>
                </c:pt>
                <c:pt idx="1728">
                  <c:v>38630</c:v>
                </c:pt>
                <c:pt idx="1729">
                  <c:v>38631</c:v>
                </c:pt>
                <c:pt idx="1730">
                  <c:v>38632</c:v>
                </c:pt>
                <c:pt idx="1731">
                  <c:v>38633</c:v>
                </c:pt>
                <c:pt idx="1732">
                  <c:v>38634</c:v>
                </c:pt>
                <c:pt idx="1733">
                  <c:v>38635</c:v>
                </c:pt>
                <c:pt idx="1734">
                  <c:v>38636</c:v>
                </c:pt>
                <c:pt idx="1735">
                  <c:v>38637</c:v>
                </c:pt>
                <c:pt idx="1736">
                  <c:v>38638</c:v>
                </c:pt>
                <c:pt idx="1737">
                  <c:v>38639</c:v>
                </c:pt>
                <c:pt idx="1738">
                  <c:v>38640</c:v>
                </c:pt>
                <c:pt idx="1739">
                  <c:v>38641</c:v>
                </c:pt>
                <c:pt idx="1740">
                  <c:v>38642</c:v>
                </c:pt>
                <c:pt idx="1741">
                  <c:v>38643</c:v>
                </c:pt>
                <c:pt idx="1742">
                  <c:v>38644</c:v>
                </c:pt>
                <c:pt idx="1743">
                  <c:v>38645</c:v>
                </c:pt>
                <c:pt idx="1744">
                  <c:v>38646</c:v>
                </c:pt>
                <c:pt idx="1745">
                  <c:v>38647</c:v>
                </c:pt>
                <c:pt idx="1746">
                  <c:v>38648</c:v>
                </c:pt>
                <c:pt idx="1747">
                  <c:v>38649</c:v>
                </c:pt>
                <c:pt idx="1748">
                  <c:v>38650</c:v>
                </c:pt>
                <c:pt idx="1749">
                  <c:v>38651</c:v>
                </c:pt>
                <c:pt idx="1750">
                  <c:v>38652</c:v>
                </c:pt>
                <c:pt idx="1751">
                  <c:v>38653</c:v>
                </c:pt>
                <c:pt idx="1752">
                  <c:v>38654</c:v>
                </c:pt>
                <c:pt idx="1753">
                  <c:v>38655</c:v>
                </c:pt>
                <c:pt idx="1754">
                  <c:v>38656</c:v>
                </c:pt>
                <c:pt idx="1755">
                  <c:v>38657</c:v>
                </c:pt>
                <c:pt idx="1756">
                  <c:v>38658</c:v>
                </c:pt>
                <c:pt idx="1757">
                  <c:v>38659</c:v>
                </c:pt>
                <c:pt idx="1758">
                  <c:v>38660</c:v>
                </c:pt>
                <c:pt idx="1759">
                  <c:v>38661</c:v>
                </c:pt>
                <c:pt idx="1760">
                  <c:v>38662</c:v>
                </c:pt>
                <c:pt idx="1761">
                  <c:v>38663</c:v>
                </c:pt>
                <c:pt idx="1762">
                  <c:v>38664</c:v>
                </c:pt>
                <c:pt idx="1763">
                  <c:v>38665</c:v>
                </c:pt>
                <c:pt idx="1764">
                  <c:v>38666</c:v>
                </c:pt>
                <c:pt idx="1765">
                  <c:v>38667</c:v>
                </c:pt>
                <c:pt idx="1766">
                  <c:v>38668</c:v>
                </c:pt>
                <c:pt idx="1767">
                  <c:v>38669</c:v>
                </c:pt>
                <c:pt idx="1768">
                  <c:v>38670</c:v>
                </c:pt>
                <c:pt idx="1769">
                  <c:v>38671</c:v>
                </c:pt>
                <c:pt idx="1770">
                  <c:v>38672</c:v>
                </c:pt>
                <c:pt idx="1771">
                  <c:v>38673</c:v>
                </c:pt>
                <c:pt idx="1772">
                  <c:v>38674</c:v>
                </c:pt>
                <c:pt idx="1773">
                  <c:v>38675</c:v>
                </c:pt>
                <c:pt idx="1774">
                  <c:v>38676</c:v>
                </c:pt>
                <c:pt idx="1775">
                  <c:v>38677</c:v>
                </c:pt>
                <c:pt idx="1776">
                  <c:v>38678</c:v>
                </c:pt>
                <c:pt idx="1777">
                  <c:v>38679</c:v>
                </c:pt>
                <c:pt idx="1778">
                  <c:v>38680</c:v>
                </c:pt>
                <c:pt idx="1779">
                  <c:v>38681</c:v>
                </c:pt>
                <c:pt idx="1780">
                  <c:v>38682</c:v>
                </c:pt>
                <c:pt idx="1781">
                  <c:v>38683</c:v>
                </c:pt>
                <c:pt idx="1782">
                  <c:v>38684</c:v>
                </c:pt>
                <c:pt idx="1783">
                  <c:v>38685</c:v>
                </c:pt>
                <c:pt idx="1784">
                  <c:v>38686</c:v>
                </c:pt>
                <c:pt idx="1785">
                  <c:v>38687</c:v>
                </c:pt>
                <c:pt idx="1786">
                  <c:v>38688</c:v>
                </c:pt>
                <c:pt idx="1787">
                  <c:v>38689</c:v>
                </c:pt>
                <c:pt idx="1788">
                  <c:v>38690</c:v>
                </c:pt>
                <c:pt idx="1789">
                  <c:v>38691</c:v>
                </c:pt>
                <c:pt idx="1790">
                  <c:v>38692</c:v>
                </c:pt>
                <c:pt idx="1791">
                  <c:v>38693</c:v>
                </c:pt>
                <c:pt idx="1792">
                  <c:v>38694</c:v>
                </c:pt>
                <c:pt idx="1793">
                  <c:v>38695</c:v>
                </c:pt>
                <c:pt idx="1794">
                  <c:v>38696</c:v>
                </c:pt>
                <c:pt idx="1795">
                  <c:v>38697</c:v>
                </c:pt>
                <c:pt idx="1796">
                  <c:v>38698</c:v>
                </c:pt>
                <c:pt idx="1797">
                  <c:v>38699</c:v>
                </c:pt>
                <c:pt idx="1798">
                  <c:v>38700</c:v>
                </c:pt>
                <c:pt idx="1799">
                  <c:v>38701</c:v>
                </c:pt>
                <c:pt idx="1800">
                  <c:v>38702</c:v>
                </c:pt>
                <c:pt idx="1801">
                  <c:v>38703</c:v>
                </c:pt>
                <c:pt idx="1802">
                  <c:v>38704</c:v>
                </c:pt>
                <c:pt idx="1803">
                  <c:v>38705</c:v>
                </c:pt>
                <c:pt idx="1804">
                  <c:v>38706</c:v>
                </c:pt>
                <c:pt idx="1805">
                  <c:v>38707</c:v>
                </c:pt>
                <c:pt idx="1806">
                  <c:v>38708</c:v>
                </c:pt>
                <c:pt idx="1807">
                  <c:v>38709</c:v>
                </c:pt>
                <c:pt idx="1808">
                  <c:v>38710</c:v>
                </c:pt>
                <c:pt idx="1809">
                  <c:v>38711</c:v>
                </c:pt>
                <c:pt idx="1810">
                  <c:v>38712</c:v>
                </c:pt>
                <c:pt idx="1811">
                  <c:v>38713</c:v>
                </c:pt>
                <c:pt idx="1812">
                  <c:v>38714</c:v>
                </c:pt>
                <c:pt idx="1813">
                  <c:v>38715</c:v>
                </c:pt>
                <c:pt idx="1814">
                  <c:v>38716</c:v>
                </c:pt>
                <c:pt idx="1815">
                  <c:v>38717</c:v>
                </c:pt>
                <c:pt idx="1816">
                  <c:v>38718</c:v>
                </c:pt>
                <c:pt idx="1817">
                  <c:v>38719</c:v>
                </c:pt>
                <c:pt idx="1818">
                  <c:v>38720</c:v>
                </c:pt>
                <c:pt idx="1819">
                  <c:v>38721</c:v>
                </c:pt>
                <c:pt idx="1820">
                  <c:v>38722</c:v>
                </c:pt>
                <c:pt idx="1821">
                  <c:v>38723</c:v>
                </c:pt>
                <c:pt idx="1822">
                  <c:v>38724</c:v>
                </c:pt>
                <c:pt idx="1823">
                  <c:v>38725</c:v>
                </c:pt>
                <c:pt idx="1824">
                  <c:v>38726</c:v>
                </c:pt>
                <c:pt idx="1825">
                  <c:v>38727</c:v>
                </c:pt>
                <c:pt idx="1826">
                  <c:v>38728</c:v>
                </c:pt>
                <c:pt idx="1827">
                  <c:v>38729</c:v>
                </c:pt>
                <c:pt idx="1828">
                  <c:v>38730</c:v>
                </c:pt>
                <c:pt idx="1829">
                  <c:v>38731</c:v>
                </c:pt>
                <c:pt idx="1830">
                  <c:v>38732</c:v>
                </c:pt>
                <c:pt idx="1831">
                  <c:v>38733</c:v>
                </c:pt>
                <c:pt idx="1832">
                  <c:v>38734</c:v>
                </c:pt>
                <c:pt idx="1833">
                  <c:v>38735</c:v>
                </c:pt>
                <c:pt idx="1834">
                  <c:v>38736</c:v>
                </c:pt>
                <c:pt idx="1835">
                  <c:v>38737</c:v>
                </c:pt>
                <c:pt idx="1836">
                  <c:v>38738</c:v>
                </c:pt>
                <c:pt idx="1837">
                  <c:v>38739</c:v>
                </c:pt>
                <c:pt idx="1838">
                  <c:v>38740</c:v>
                </c:pt>
                <c:pt idx="1839">
                  <c:v>38741</c:v>
                </c:pt>
                <c:pt idx="1840">
                  <c:v>38742</c:v>
                </c:pt>
                <c:pt idx="1841">
                  <c:v>38743</c:v>
                </c:pt>
                <c:pt idx="1842">
                  <c:v>38744</c:v>
                </c:pt>
                <c:pt idx="1843">
                  <c:v>38745</c:v>
                </c:pt>
                <c:pt idx="1844">
                  <c:v>38746</c:v>
                </c:pt>
                <c:pt idx="1845">
                  <c:v>38747</c:v>
                </c:pt>
                <c:pt idx="1846">
                  <c:v>38748</c:v>
                </c:pt>
                <c:pt idx="1847">
                  <c:v>38749</c:v>
                </c:pt>
                <c:pt idx="1848">
                  <c:v>38750</c:v>
                </c:pt>
                <c:pt idx="1849">
                  <c:v>38751</c:v>
                </c:pt>
                <c:pt idx="1850">
                  <c:v>38752</c:v>
                </c:pt>
                <c:pt idx="1851">
                  <c:v>38753</c:v>
                </c:pt>
                <c:pt idx="1852">
                  <c:v>38754</c:v>
                </c:pt>
                <c:pt idx="1853">
                  <c:v>38755</c:v>
                </c:pt>
                <c:pt idx="1854">
                  <c:v>38756</c:v>
                </c:pt>
                <c:pt idx="1855">
                  <c:v>38757</c:v>
                </c:pt>
                <c:pt idx="1856">
                  <c:v>38758</c:v>
                </c:pt>
                <c:pt idx="1857">
                  <c:v>38759</c:v>
                </c:pt>
                <c:pt idx="1858">
                  <c:v>38760</c:v>
                </c:pt>
                <c:pt idx="1859">
                  <c:v>38761</c:v>
                </c:pt>
                <c:pt idx="1860">
                  <c:v>38762</c:v>
                </c:pt>
                <c:pt idx="1861">
                  <c:v>38763</c:v>
                </c:pt>
                <c:pt idx="1862">
                  <c:v>38764</c:v>
                </c:pt>
                <c:pt idx="1863">
                  <c:v>38765</c:v>
                </c:pt>
                <c:pt idx="1864">
                  <c:v>38766</c:v>
                </c:pt>
                <c:pt idx="1865">
                  <c:v>38767</c:v>
                </c:pt>
                <c:pt idx="1866">
                  <c:v>38768</c:v>
                </c:pt>
                <c:pt idx="1867">
                  <c:v>38769</c:v>
                </c:pt>
                <c:pt idx="1868">
                  <c:v>38770</c:v>
                </c:pt>
                <c:pt idx="1869">
                  <c:v>38771</c:v>
                </c:pt>
                <c:pt idx="1870">
                  <c:v>38772</c:v>
                </c:pt>
                <c:pt idx="1871">
                  <c:v>38773</c:v>
                </c:pt>
                <c:pt idx="1872">
                  <c:v>38774</c:v>
                </c:pt>
                <c:pt idx="1873">
                  <c:v>38775</c:v>
                </c:pt>
                <c:pt idx="1874">
                  <c:v>38776</c:v>
                </c:pt>
                <c:pt idx="1875">
                  <c:v>38777</c:v>
                </c:pt>
                <c:pt idx="1876">
                  <c:v>38778</c:v>
                </c:pt>
                <c:pt idx="1877">
                  <c:v>38779</c:v>
                </c:pt>
                <c:pt idx="1878">
                  <c:v>38780</c:v>
                </c:pt>
                <c:pt idx="1879">
                  <c:v>38781</c:v>
                </c:pt>
                <c:pt idx="1880">
                  <c:v>38782</c:v>
                </c:pt>
                <c:pt idx="1881">
                  <c:v>38783</c:v>
                </c:pt>
                <c:pt idx="1882">
                  <c:v>38784</c:v>
                </c:pt>
                <c:pt idx="1883">
                  <c:v>38785</c:v>
                </c:pt>
                <c:pt idx="1884">
                  <c:v>38786</c:v>
                </c:pt>
                <c:pt idx="1885">
                  <c:v>38787</c:v>
                </c:pt>
                <c:pt idx="1886">
                  <c:v>38788</c:v>
                </c:pt>
                <c:pt idx="1887">
                  <c:v>38789</c:v>
                </c:pt>
                <c:pt idx="1888">
                  <c:v>38790</c:v>
                </c:pt>
                <c:pt idx="1889">
                  <c:v>38791</c:v>
                </c:pt>
                <c:pt idx="1890">
                  <c:v>38792</c:v>
                </c:pt>
                <c:pt idx="1891">
                  <c:v>38793</c:v>
                </c:pt>
                <c:pt idx="1892">
                  <c:v>38794</c:v>
                </c:pt>
                <c:pt idx="1893">
                  <c:v>38795</c:v>
                </c:pt>
                <c:pt idx="1894">
                  <c:v>38796</c:v>
                </c:pt>
                <c:pt idx="1895">
                  <c:v>38797</c:v>
                </c:pt>
                <c:pt idx="1896">
                  <c:v>38798</c:v>
                </c:pt>
                <c:pt idx="1897">
                  <c:v>38799</c:v>
                </c:pt>
                <c:pt idx="1898">
                  <c:v>38800</c:v>
                </c:pt>
                <c:pt idx="1899">
                  <c:v>38801</c:v>
                </c:pt>
                <c:pt idx="1900">
                  <c:v>38802</c:v>
                </c:pt>
                <c:pt idx="1901">
                  <c:v>38803</c:v>
                </c:pt>
                <c:pt idx="1902">
                  <c:v>38804</c:v>
                </c:pt>
                <c:pt idx="1903">
                  <c:v>38805</c:v>
                </c:pt>
                <c:pt idx="1904">
                  <c:v>38806</c:v>
                </c:pt>
                <c:pt idx="1905">
                  <c:v>38807</c:v>
                </c:pt>
                <c:pt idx="1906">
                  <c:v>38808</c:v>
                </c:pt>
                <c:pt idx="1907">
                  <c:v>38809</c:v>
                </c:pt>
                <c:pt idx="1908">
                  <c:v>38810</c:v>
                </c:pt>
                <c:pt idx="1909">
                  <c:v>38811</c:v>
                </c:pt>
                <c:pt idx="1910">
                  <c:v>38812</c:v>
                </c:pt>
                <c:pt idx="1911">
                  <c:v>38813</c:v>
                </c:pt>
                <c:pt idx="1912">
                  <c:v>38814</c:v>
                </c:pt>
                <c:pt idx="1913">
                  <c:v>38815</c:v>
                </c:pt>
                <c:pt idx="1914">
                  <c:v>38816</c:v>
                </c:pt>
                <c:pt idx="1915">
                  <c:v>38817</c:v>
                </c:pt>
                <c:pt idx="1916">
                  <c:v>38818</c:v>
                </c:pt>
                <c:pt idx="1917">
                  <c:v>38819</c:v>
                </c:pt>
                <c:pt idx="1918">
                  <c:v>38820</c:v>
                </c:pt>
                <c:pt idx="1919">
                  <c:v>38821</c:v>
                </c:pt>
                <c:pt idx="1920">
                  <c:v>38822</c:v>
                </c:pt>
                <c:pt idx="1921">
                  <c:v>38823</c:v>
                </c:pt>
                <c:pt idx="1922">
                  <c:v>38824</c:v>
                </c:pt>
                <c:pt idx="1923">
                  <c:v>38825</c:v>
                </c:pt>
                <c:pt idx="1924">
                  <c:v>38826</c:v>
                </c:pt>
                <c:pt idx="1925">
                  <c:v>38827</c:v>
                </c:pt>
                <c:pt idx="1926">
                  <c:v>38828</c:v>
                </c:pt>
                <c:pt idx="1927">
                  <c:v>38829</c:v>
                </c:pt>
                <c:pt idx="1928">
                  <c:v>38830</c:v>
                </c:pt>
                <c:pt idx="1929">
                  <c:v>38831</c:v>
                </c:pt>
                <c:pt idx="1930">
                  <c:v>38832</c:v>
                </c:pt>
                <c:pt idx="1931">
                  <c:v>38833</c:v>
                </c:pt>
                <c:pt idx="1932">
                  <c:v>38834</c:v>
                </c:pt>
                <c:pt idx="1933">
                  <c:v>38835</c:v>
                </c:pt>
                <c:pt idx="1934">
                  <c:v>38836</c:v>
                </c:pt>
                <c:pt idx="1935">
                  <c:v>38837</c:v>
                </c:pt>
                <c:pt idx="1936">
                  <c:v>38838</c:v>
                </c:pt>
                <c:pt idx="1937">
                  <c:v>38839</c:v>
                </c:pt>
                <c:pt idx="1938">
                  <c:v>38840</c:v>
                </c:pt>
                <c:pt idx="1939">
                  <c:v>38841</c:v>
                </c:pt>
                <c:pt idx="1940">
                  <c:v>38842</c:v>
                </c:pt>
                <c:pt idx="1941">
                  <c:v>38843</c:v>
                </c:pt>
                <c:pt idx="1942">
                  <c:v>38844</c:v>
                </c:pt>
                <c:pt idx="1943">
                  <c:v>38845</c:v>
                </c:pt>
                <c:pt idx="1944">
                  <c:v>38846</c:v>
                </c:pt>
                <c:pt idx="1945">
                  <c:v>38847</c:v>
                </c:pt>
                <c:pt idx="1946">
                  <c:v>38848</c:v>
                </c:pt>
                <c:pt idx="1947">
                  <c:v>38849</c:v>
                </c:pt>
                <c:pt idx="1948">
                  <c:v>38850</c:v>
                </c:pt>
                <c:pt idx="1949">
                  <c:v>38851</c:v>
                </c:pt>
                <c:pt idx="1950">
                  <c:v>38852</c:v>
                </c:pt>
                <c:pt idx="1951">
                  <c:v>38853</c:v>
                </c:pt>
                <c:pt idx="1952">
                  <c:v>38854</c:v>
                </c:pt>
                <c:pt idx="1953">
                  <c:v>38855</c:v>
                </c:pt>
                <c:pt idx="1954">
                  <c:v>38856</c:v>
                </c:pt>
                <c:pt idx="1955">
                  <c:v>38857</c:v>
                </c:pt>
                <c:pt idx="1956">
                  <c:v>38858</c:v>
                </c:pt>
                <c:pt idx="1957">
                  <c:v>38859</c:v>
                </c:pt>
                <c:pt idx="1958">
                  <c:v>38860</c:v>
                </c:pt>
                <c:pt idx="1959">
                  <c:v>38861</c:v>
                </c:pt>
                <c:pt idx="1960">
                  <c:v>38862</c:v>
                </c:pt>
                <c:pt idx="1961">
                  <c:v>38863</c:v>
                </c:pt>
                <c:pt idx="1962">
                  <c:v>38864</c:v>
                </c:pt>
                <c:pt idx="1963">
                  <c:v>38865</c:v>
                </c:pt>
                <c:pt idx="1964">
                  <c:v>38866</c:v>
                </c:pt>
                <c:pt idx="1965">
                  <c:v>38867</c:v>
                </c:pt>
                <c:pt idx="1966">
                  <c:v>38868</c:v>
                </c:pt>
                <c:pt idx="1967">
                  <c:v>38869</c:v>
                </c:pt>
                <c:pt idx="1968">
                  <c:v>38870</c:v>
                </c:pt>
                <c:pt idx="1969">
                  <c:v>38871</c:v>
                </c:pt>
                <c:pt idx="1970">
                  <c:v>38872</c:v>
                </c:pt>
                <c:pt idx="1971">
                  <c:v>38873</c:v>
                </c:pt>
                <c:pt idx="1972">
                  <c:v>38874</c:v>
                </c:pt>
                <c:pt idx="1973">
                  <c:v>38875</c:v>
                </c:pt>
                <c:pt idx="1974">
                  <c:v>38876</c:v>
                </c:pt>
                <c:pt idx="1975">
                  <c:v>38877</c:v>
                </c:pt>
                <c:pt idx="1976">
                  <c:v>38878</c:v>
                </c:pt>
                <c:pt idx="1977">
                  <c:v>38879</c:v>
                </c:pt>
                <c:pt idx="1978">
                  <c:v>38880</c:v>
                </c:pt>
                <c:pt idx="1979">
                  <c:v>38881</c:v>
                </c:pt>
                <c:pt idx="1980">
                  <c:v>38882</c:v>
                </c:pt>
                <c:pt idx="1981">
                  <c:v>38883</c:v>
                </c:pt>
                <c:pt idx="1982">
                  <c:v>38884</c:v>
                </c:pt>
                <c:pt idx="1983">
                  <c:v>38885</c:v>
                </c:pt>
                <c:pt idx="1984">
                  <c:v>38886</c:v>
                </c:pt>
                <c:pt idx="1985">
                  <c:v>38887</c:v>
                </c:pt>
                <c:pt idx="1986">
                  <c:v>38888</c:v>
                </c:pt>
                <c:pt idx="1987">
                  <c:v>38889</c:v>
                </c:pt>
                <c:pt idx="1988">
                  <c:v>38890</c:v>
                </c:pt>
                <c:pt idx="1989">
                  <c:v>38891</c:v>
                </c:pt>
                <c:pt idx="1990">
                  <c:v>38892</c:v>
                </c:pt>
                <c:pt idx="1991">
                  <c:v>38893</c:v>
                </c:pt>
                <c:pt idx="1992">
                  <c:v>38894</c:v>
                </c:pt>
                <c:pt idx="1993">
                  <c:v>38895</c:v>
                </c:pt>
                <c:pt idx="1994">
                  <c:v>38896</c:v>
                </c:pt>
                <c:pt idx="1995">
                  <c:v>38897</c:v>
                </c:pt>
                <c:pt idx="1996">
                  <c:v>38898</c:v>
                </c:pt>
                <c:pt idx="1997">
                  <c:v>38899</c:v>
                </c:pt>
                <c:pt idx="1998">
                  <c:v>38900</c:v>
                </c:pt>
                <c:pt idx="1999">
                  <c:v>38901</c:v>
                </c:pt>
                <c:pt idx="2000">
                  <c:v>38902</c:v>
                </c:pt>
                <c:pt idx="2001">
                  <c:v>38903</c:v>
                </c:pt>
                <c:pt idx="2002">
                  <c:v>38904</c:v>
                </c:pt>
                <c:pt idx="2003">
                  <c:v>38905</c:v>
                </c:pt>
                <c:pt idx="2004">
                  <c:v>38906</c:v>
                </c:pt>
                <c:pt idx="2005">
                  <c:v>38907</c:v>
                </c:pt>
                <c:pt idx="2006">
                  <c:v>38908</c:v>
                </c:pt>
                <c:pt idx="2007">
                  <c:v>38909</c:v>
                </c:pt>
                <c:pt idx="2008">
                  <c:v>38910</c:v>
                </c:pt>
                <c:pt idx="2009">
                  <c:v>38911</c:v>
                </c:pt>
                <c:pt idx="2010">
                  <c:v>38912</c:v>
                </c:pt>
                <c:pt idx="2011">
                  <c:v>38913</c:v>
                </c:pt>
                <c:pt idx="2012">
                  <c:v>38914</c:v>
                </c:pt>
                <c:pt idx="2013">
                  <c:v>38915</c:v>
                </c:pt>
                <c:pt idx="2014">
                  <c:v>38916</c:v>
                </c:pt>
                <c:pt idx="2015">
                  <c:v>38917</c:v>
                </c:pt>
                <c:pt idx="2016">
                  <c:v>38918</c:v>
                </c:pt>
                <c:pt idx="2017">
                  <c:v>38919</c:v>
                </c:pt>
                <c:pt idx="2018">
                  <c:v>38920</c:v>
                </c:pt>
                <c:pt idx="2019">
                  <c:v>38921</c:v>
                </c:pt>
                <c:pt idx="2020">
                  <c:v>38922</c:v>
                </c:pt>
                <c:pt idx="2021">
                  <c:v>38923</c:v>
                </c:pt>
                <c:pt idx="2022">
                  <c:v>38924</c:v>
                </c:pt>
                <c:pt idx="2023">
                  <c:v>38925</c:v>
                </c:pt>
                <c:pt idx="2024">
                  <c:v>38926</c:v>
                </c:pt>
                <c:pt idx="2025">
                  <c:v>38927</c:v>
                </c:pt>
                <c:pt idx="2026">
                  <c:v>38928</c:v>
                </c:pt>
                <c:pt idx="2027">
                  <c:v>38929</c:v>
                </c:pt>
                <c:pt idx="2028">
                  <c:v>38930</c:v>
                </c:pt>
                <c:pt idx="2029">
                  <c:v>38931</c:v>
                </c:pt>
                <c:pt idx="2030">
                  <c:v>38932</c:v>
                </c:pt>
                <c:pt idx="2031">
                  <c:v>38933</c:v>
                </c:pt>
                <c:pt idx="2032">
                  <c:v>38934</c:v>
                </c:pt>
                <c:pt idx="2033">
                  <c:v>38935</c:v>
                </c:pt>
                <c:pt idx="2034">
                  <c:v>38936</c:v>
                </c:pt>
                <c:pt idx="2035">
                  <c:v>38937</c:v>
                </c:pt>
                <c:pt idx="2036">
                  <c:v>38938</c:v>
                </c:pt>
                <c:pt idx="2037">
                  <c:v>38939</c:v>
                </c:pt>
                <c:pt idx="2038">
                  <c:v>38940</c:v>
                </c:pt>
                <c:pt idx="2039">
                  <c:v>38941</c:v>
                </c:pt>
                <c:pt idx="2040">
                  <c:v>38942</c:v>
                </c:pt>
                <c:pt idx="2041">
                  <c:v>38943</c:v>
                </c:pt>
                <c:pt idx="2042">
                  <c:v>38944</c:v>
                </c:pt>
                <c:pt idx="2043">
                  <c:v>38945</c:v>
                </c:pt>
                <c:pt idx="2044">
                  <c:v>38946</c:v>
                </c:pt>
                <c:pt idx="2045">
                  <c:v>38947</c:v>
                </c:pt>
                <c:pt idx="2046">
                  <c:v>38948</c:v>
                </c:pt>
                <c:pt idx="2047">
                  <c:v>38949</c:v>
                </c:pt>
                <c:pt idx="2048">
                  <c:v>38950</c:v>
                </c:pt>
                <c:pt idx="2049">
                  <c:v>38951</c:v>
                </c:pt>
                <c:pt idx="2050">
                  <c:v>38952</c:v>
                </c:pt>
                <c:pt idx="2051">
                  <c:v>38953</c:v>
                </c:pt>
                <c:pt idx="2052">
                  <c:v>38954</c:v>
                </c:pt>
                <c:pt idx="2053">
                  <c:v>38955</c:v>
                </c:pt>
                <c:pt idx="2054">
                  <c:v>38956</c:v>
                </c:pt>
                <c:pt idx="2055">
                  <c:v>38957</c:v>
                </c:pt>
                <c:pt idx="2056">
                  <c:v>38958</c:v>
                </c:pt>
                <c:pt idx="2057">
                  <c:v>38959</c:v>
                </c:pt>
                <c:pt idx="2058">
                  <c:v>38960</c:v>
                </c:pt>
                <c:pt idx="2059">
                  <c:v>38961</c:v>
                </c:pt>
                <c:pt idx="2060">
                  <c:v>38962</c:v>
                </c:pt>
                <c:pt idx="2061">
                  <c:v>38963</c:v>
                </c:pt>
                <c:pt idx="2062">
                  <c:v>38964</c:v>
                </c:pt>
                <c:pt idx="2063">
                  <c:v>38965</c:v>
                </c:pt>
                <c:pt idx="2064">
                  <c:v>38966</c:v>
                </c:pt>
                <c:pt idx="2065">
                  <c:v>38967</c:v>
                </c:pt>
                <c:pt idx="2066">
                  <c:v>38968</c:v>
                </c:pt>
                <c:pt idx="2067">
                  <c:v>38969</c:v>
                </c:pt>
                <c:pt idx="2068">
                  <c:v>38970</c:v>
                </c:pt>
                <c:pt idx="2069">
                  <c:v>38971</c:v>
                </c:pt>
                <c:pt idx="2070">
                  <c:v>38972</c:v>
                </c:pt>
                <c:pt idx="2071">
                  <c:v>38973</c:v>
                </c:pt>
                <c:pt idx="2072">
                  <c:v>38974</c:v>
                </c:pt>
                <c:pt idx="2073">
                  <c:v>38975</c:v>
                </c:pt>
                <c:pt idx="2074">
                  <c:v>38976</c:v>
                </c:pt>
                <c:pt idx="2075">
                  <c:v>38977</c:v>
                </c:pt>
                <c:pt idx="2076">
                  <c:v>38978</c:v>
                </c:pt>
                <c:pt idx="2077">
                  <c:v>38979</c:v>
                </c:pt>
                <c:pt idx="2078">
                  <c:v>38980</c:v>
                </c:pt>
                <c:pt idx="2079">
                  <c:v>38981</c:v>
                </c:pt>
                <c:pt idx="2080">
                  <c:v>38982</c:v>
                </c:pt>
                <c:pt idx="2081">
                  <c:v>38983</c:v>
                </c:pt>
                <c:pt idx="2082">
                  <c:v>38984</c:v>
                </c:pt>
                <c:pt idx="2083">
                  <c:v>38985</c:v>
                </c:pt>
                <c:pt idx="2084">
                  <c:v>38986</c:v>
                </c:pt>
                <c:pt idx="2085">
                  <c:v>38987</c:v>
                </c:pt>
                <c:pt idx="2086">
                  <c:v>38988</c:v>
                </c:pt>
                <c:pt idx="2087">
                  <c:v>38989</c:v>
                </c:pt>
                <c:pt idx="2088">
                  <c:v>38990</c:v>
                </c:pt>
                <c:pt idx="2089">
                  <c:v>38991</c:v>
                </c:pt>
                <c:pt idx="2090">
                  <c:v>38992</c:v>
                </c:pt>
                <c:pt idx="2091">
                  <c:v>38993</c:v>
                </c:pt>
                <c:pt idx="2092">
                  <c:v>38994</c:v>
                </c:pt>
                <c:pt idx="2093">
                  <c:v>38995</c:v>
                </c:pt>
                <c:pt idx="2094">
                  <c:v>38996</c:v>
                </c:pt>
                <c:pt idx="2095">
                  <c:v>38997</c:v>
                </c:pt>
                <c:pt idx="2096">
                  <c:v>38998</c:v>
                </c:pt>
                <c:pt idx="2097">
                  <c:v>38999</c:v>
                </c:pt>
                <c:pt idx="2098">
                  <c:v>39000</c:v>
                </c:pt>
                <c:pt idx="2099">
                  <c:v>39001</c:v>
                </c:pt>
                <c:pt idx="2100">
                  <c:v>39002</c:v>
                </c:pt>
                <c:pt idx="2101">
                  <c:v>39003</c:v>
                </c:pt>
                <c:pt idx="2102">
                  <c:v>39004</c:v>
                </c:pt>
                <c:pt idx="2103">
                  <c:v>39005</c:v>
                </c:pt>
                <c:pt idx="2104">
                  <c:v>39006</c:v>
                </c:pt>
                <c:pt idx="2105">
                  <c:v>39007</c:v>
                </c:pt>
                <c:pt idx="2106">
                  <c:v>39008</c:v>
                </c:pt>
                <c:pt idx="2107">
                  <c:v>39009</c:v>
                </c:pt>
                <c:pt idx="2108">
                  <c:v>39010</c:v>
                </c:pt>
                <c:pt idx="2109">
                  <c:v>39011</c:v>
                </c:pt>
                <c:pt idx="2110">
                  <c:v>39012</c:v>
                </c:pt>
                <c:pt idx="2111">
                  <c:v>39013</c:v>
                </c:pt>
                <c:pt idx="2112">
                  <c:v>39014</c:v>
                </c:pt>
                <c:pt idx="2113">
                  <c:v>39015</c:v>
                </c:pt>
                <c:pt idx="2114">
                  <c:v>39016</c:v>
                </c:pt>
                <c:pt idx="2115">
                  <c:v>39017</c:v>
                </c:pt>
                <c:pt idx="2116">
                  <c:v>39018</c:v>
                </c:pt>
                <c:pt idx="2117">
                  <c:v>39019</c:v>
                </c:pt>
                <c:pt idx="2118">
                  <c:v>39020</c:v>
                </c:pt>
                <c:pt idx="2119">
                  <c:v>39021</c:v>
                </c:pt>
                <c:pt idx="2120">
                  <c:v>39022</c:v>
                </c:pt>
                <c:pt idx="2121">
                  <c:v>39023</c:v>
                </c:pt>
                <c:pt idx="2122">
                  <c:v>39024</c:v>
                </c:pt>
                <c:pt idx="2123">
                  <c:v>39025</c:v>
                </c:pt>
                <c:pt idx="2124">
                  <c:v>39026</c:v>
                </c:pt>
                <c:pt idx="2125">
                  <c:v>39027</c:v>
                </c:pt>
                <c:pt idx="2126">
                  <c:v>39028</c:v>
                </c:pt>
                <c:pt idx="2127">
                  <c:v>39029</c:v>
                </c:pt>
                <c:pt idx="2128">
                  <c:v>39030</c:v>
                </c:pt>
                <c:pt idx="2129">
                  <c:v>39031</c:v>
                </c:pt>
                <c:pt idx="2130">
                  <c:v>39032</c:v>
                </c:pt>
                <c:pt idx="2131">
                  <c:v>39033</c:v>
                </c:pt>
                <c:pt idx="2132">
                  <c:v>39034</c:v>
                </c:pt>
                <c:pt idx="2133">
                  <c:v>39035</c:v>
                </c:pt>
                <c:pt idx="2134">
                  <c:v>39036</c:v>
                </c:pt>
                <c:pt idx="2135">
                  <c:v>39037</c:v>
                </c:pt>
                <c:pt idx="2136">
                  <c:v>39038</c:v>
                </c:pt>
                <c:pt idx="2137">
                  <c:v>39039</c:v>
                </c:pt>
                <c:pt idx="2138">
                  <c:v>39040</c:v>
                </c:pt>
                <c:pt idx="2139">
                  <c:v>39041</c:v>
                </c:pt>
                <c:pt idx="2140">
                  <c:v>39042</c:v>
                </c:pt>
                <c:pt idx="2141">
                  <c:v>39043</c:v>
                </c:pt>
                <c:pt idx="2142">
                  <c:v>39044</c:v>
                </c:pt>
                <c:pt idx="2143">
                  <c:v>39045</c:v>
                </c:pt>
                <c:pt idx="2144">
                  <c:v>39046</c:v>
                </c:pt>
                <c:pt idx="2145">
                  <c:v>39047</c:v>
                </c:pt>
                <c:pt idx="2146">
                  <c:v>39048</c:v>
                </c:pt>
                <c:pt idx="2147">
                  <c:v>39049</c:v>
                </c:pt>
                <c:pt idx="2148">
                  <c:v>39050</c:v>
                </c:pt>
                <c:pt idx="2149">
                  <c:v>39051</c:v>
                </c:pt>
                <c:pt idx="2150">
                  <c:v>39052</c:v>
                </c:pt>
                <c:pt idx="2151">
                  <c:v>39053</c:v>
                </c:pt>
                <c:pt idx="2152">
                  <c:v>39054</c:v>
                </c:pt>
                <c:pt idx="2153">
                  <c:v>39055</c:v>
                </c:pt>
                <c:pt idx="2154">
                  <c:v>39056</c:v>
                </c:pt>
                <c:pt idx="2155">
                  <c:v>39057</c:v>
                </c:pt>
                <c:pt idx="2156">
                  <c:v>39058</c:v>
                </c:pt>
                <c:pt idx="2157">
                  <c:v>39059</c:v>
                </c:pt>
                <c:pt idx="2158">
                  <c:v>39060</c:v>
                </c:pt>
                <c:pt idx="2159">
                  <c:v>39061</c:v>
                </c:pt>
                <c:pt idx="2160">
                  <c:v>39062</c:v>
                </c:pt>
                <c:pt idx="2161">
                  <c:v>39063</c:v>
                </c:pt>
                <c:pt idx="2162">
                  <c:v>39064</c:v>
                </c:pt>
                <c:pt idx="2163">
                  <c:v>39065</c:v>
                </c:pt>
                <c:pt idx="2164">
                  <c:v>39066</c:v>
                </c:pt>
                <c:pt idx="2165">
                  <c:v>39067</c:v>
                </c:pt>
                <c:pt idx="2166">
                  <c:v>39068</c:v>
                </c:pt>
                <c:pt idx="2167">
                  <c:v>39069</c:v>
                </c:pt>
                <c:pt idx="2168">
                  <c:v>39070</c:v>
                </c:pt>
                <c:pt idx="2169">
                  <c:v>39071</c:v>
                </c:pt>
                <c:pt idx="2170">
                  <c:v>39072</c:v>
                </c:pt>
                <c:pt idx="2171">
                  <c:v>39073</c:v>
                </c:pt>
                <c:pt idx="2172">
                  <c:v>39074</c:v>
                </c:pt>
                <c:pt idx="2173">
                  <c:v>39075</c:v>
                </c:pt>
                <c:pt idx="2174">
                  <c:v>39076</c:v>
                </c:pt>
                <c:pt idx="2175">
                  <c:v>39077</c:v>
                </c:pt>
                <c:pt idx="2176">
                  <c:v>39078</c:v>
                </c:pt>
                <c:pt idx="2177">
                  <c:v>39079</c:v>
                </c:pt>
                <c:pt idx="2178">
                  <c:v>39080</c:v>
                </c:pt>
                <c:pt idx="2179">
                  <c:v>39081</c:v>
                </c:pt>
                <c:pt idx="2180">
                  <c:v>39082</c:v>
                </c:pt>
                <c:pt idx="2181">
                  <c:v>39083</c:v>
                </c:pt>
                <c:pt idx="2182">
                  <c:v>39084</c:v>
                </c:pt>
                <c:pt idx="2183">
                  <c:v>39085</c:v>
                </c:pt>
                <c:pt idx="2184">
                  <c:v>39086</c:v>
                </c:pt>
                <c:pt idx="2185">
                  <c:v>39087</c:v>
                </c:pt>
                <c:pt idx="2186">
                  <c:v>39088</c:v>
                </c:pt>
                <c:pt idx="2187">
                  <c:v>39089</c:v>
                </c:pt>
                <c:pt idx="2188">
                  <c:v>39090</c:v>
                </c:pt>
                <c:pt idx="2189">
                  <c:v>39091</c:v>
                </c:pt>
                <c:pt idx="2190">
                  <c:v>39092</c:v>
                </c:pt>
                <c:pt idx="2191">
                  <c:v>39093</c:v>
                </c:pt>
                <c:pt idx="2192">
                  <c:v>39094</c:v>
                </c:pt>
                <c:pt idx="2193">
                  <c:v>39095</c:v>
                </c:pt>
                <c:pt idx="2194">
                  <c:v>39096</c:v>
                </c:pt>
                <c:pt idx="2195">
                  <c:v>39097</c:v>
                </c:pt>
                <c:pt idx="2196">
                  <c:v>39098</c:v>
                </c:pt>
                <c:pt idx="2197">
                  <c:v>39099</c:v>
                </c:pt>
                <c:pt idx="2198">
                  <c:v>39100</c:v>
                </c:pt>
                <c:pt idx="2199">
                  <c:v>39101</c:v>
                </c:pt>
                <c:pt idx="2200">
                  <c:v>39102</c:v>
                </c:pt>
                <c:pt idx="2201">
                  <c:v>39103</c:v>
                </c:pt>
                <c:pt idx="2202">
                  <c:v>39104</c:v>
                </c:pt>
                <c:pt idx="2203">
                  <c:v>39105</c:v>
                </c:pt>
                <c:pt idx="2204">
                  <c:v>39106</c:v>
                </c:pt>
                <c:pt idx="2205">
                  <c:v>39107</c:v>
                </c:pt>
                <c:pt idx="2206">
                  <c:v>39108</c:v>
                </c:pt>
                <c:pt idx="2207">
                  <c:v>39109</c:v>
                </c:pt>
                <c:pt idx="2208">
                  <c:v>39110</c:v>
                </c:pt>
                <c:pt idx="2209">
                  <c:v>39111</c:v>
                </c:pt>
                <c:pt idx="2210">
                  <c:v>39112</c:v>
                </c:pt>
                <c:pt idx="2211">
                  <c:v>39113</c:v>
                </c:pt>
                <c:pt idx="2212">
                  <c:v>39114</c:v>
                </c:pt>
                <c:pt idx="2213">
                  <c:v>39115</c:v>
                </c:pt>
                <c:pt idx="2214">
                  <c:v>39116</c:v>
                </c:pt>
                <c:pt idx="2215">
                  <c:v>39117</c:v>
                </c:pt>
                <c:pt idx="2216">
                  <c:v>39118</c:v>
                </c:pt>
                <c:pt idx="2217">
                  <c:v>39119</c:v>
                </c:pt>
                <c:pt idx="2218">
                  <c:v>39120</c:v>
                </c:pt>
                <c:pt idx="2219">
                  <c:v>39121</c:v>
                </c:pt>
                <c:pt idx="2220">
                  <c:v>39122</c:v>
                </c:pt>
                <c:pt idx="2221">
                  <c:v>39123</c:v>
                </c:pt>
                <c:pt idx="2222">
                  <c:v>39124</c:v>
                </c:pt>
                <c:pt idx="2223">
                  <c:v>39125</c:v>
                </c:pt>
                <c:pt idx="2224">
                  <c:v>39126</c:v>
                </c:pt>
                <c:pt idx="2225">
                  <c:v>39127</c:v>
                </c:pt>
                <c:pt idx="2226">
                  <c:v>39128</c:v>
                </c:pt>
                <c:pt idx="2227">
                  <c:v>39129</c:v>
                </c:pt>
                <c:pt idx="2228">
                  <c:v>39130</c:v>
                </c:pt>
                <c:pt idx="2229">
                  <c:v>39131</c:v>
                </c:pt>
                <c:pt idx="2230">
                  <c:v>39132</c:v>
                </c:pt>
                <c:pt idx="2231">
                  <c:v>39133</c:v>
                </c:pt>
                <c:pt idx="2232">
                  <c:v>39134</c:v>
                </c:pt>
                <c:pt idx="2233">
                  <c:v>39135</c:v>
                </c:pt>
                <c:pt idx="2234">
                  <c:v>39136</c:v>
                </c:pt>
                <c:pt idx="2235">
                  <c:v>39137</c:v>
                </c:pt>
                <c:pt idx="2236">
                  <c:v>39138</c:v>
                </c:pt>
                <c:pt idx="2237">
                  <c:v>39139</c:v>
                </c:pt>
                <c:pt idx="2238">
                  <c:v>39140</c:v>
                </c:pt>
                <c:pt idx="2239">
                  <c:v>39141</c:v>
                </c:pt>
                <c:pt idx="2240">
                  <c:v>39142</c:v>
                </c:pt>
                <c:pt idx="2241">
                  <c:v>39143</c:v>
                </c:pt>
                <c:pt idx="2242">
                  <c:v>39144</c:v>
                </c:pt>
                <c:pt idx="2243">
                  <c:v>39145</c:v>
                </c:pt>
                <c:pt idx="2244">
                  <c:v>39146</c:v>
                </c:pt>
                <c:pt idx="2245">
                  <c:v>39147</c:v>
                </c:pt>
                <c:pt idx="2246">
                  <c:v>39148</c:v>
                </c:pt>
                <c:pt idx="2247">
                  <c:v>39149</c:v>
                </c:pt>
                <c:pt idx="2248">
                  <c:v>39150</c:v>
                </c:pt>
                <c:pt idx="2249">
                  <c:v>39151</c:v>
                </c:pt>
                <c:pt idx="2250">
                  <c:v>39152</c:v>
                </c:pt>
                <c:pt idx="2251">
                  <c:v>39153</c:v>
                </c:pt>
                <c:pt idx="2252">
                  <c:v>39154</c:v>
                </c:pt>
                <c:pt idx="2253">
                  <c:v>39155</c:v>
                </c:pt>
                <c:pt idx="2254">
                  <c:v>39156</c:v>
                </c:pt>
                <c:pt idx="2255">
                  <c:v>39157</c:v>
                </c:pt>
                <c:pt idx="2256">
                  <c:v>39158</c:v>
                </c:pt>
                <c:pt idx="2257">
                  <c:v>39159</c:v>
                </c:pt>
                <c:pt idx="2258">
                  <c:v>39160</c:v>
                </c:pt>
                <c:pt idx="2259">
                  <c:v>39161</c:v>
                </c:pt>
                <c:pt idx="2260">
                  <c:v>39162</c:v>
                </c:pt>
                <c:pt idx="2261">
                  <c:v>39163</c:v>
                </c:pt>
                <c:pt idx="2262">
                  <c:v>39164</c:v>
                </c:pt>
                <c:pt idx="2263">
                  <c:v>39165</c:v>
                </c:pt>
                <c:pt idx="2264">
                  <c:v>39166</c:v>
                </c:pt>
                <c:pt idx="2265">
                  <c:v>39167</c:v>
                </c:pt>
                <c:pt idx="2266">
                  <c:v>39168</c:v>
                </c:pt>
                <c:pt idx="2267">
                  <c:v>39169</c:v>
                </c:pt>
                <c:pt idx="2268">
                  <c:v>39170</c:v>
                </c:pt>
                <c:pt idx="2269">
                  <c:v>39171</c:v>
                </c:pt>
                <c:pt idx="2270">
                  <c:v>39172</c:v>
                </c:pt>
                <c:pt idx="2271">
                  <c:v>39173</c:v>
                </c:pt>
                <c:pt idx="2272">
                  <c:v>39174</c:v>
                </c:pt>
                <c:pt idx="2273">
                  <c:v>39175</c:v>
                </c:pt>
                <c:pt idx="2274">
                  <c:v>39176</c:v>
                </c:pt>
                <c:pt idx="2275">
                  <c:v>39177</c:v>
                </c:pt>
                <c:pt idx="2276">
                  <c:v>39178</c:v>
                </c:pt>
                <c:pt idx="2277">
                  <c:v>39179</c:v>
                </c:pt>
                <c:pt idx="2278">
                  <c:v>39180</c:v>
                </c:pt>
                <c:pt idx="2279">
                  <c:v>39181</c:v>
                </c:pt>
                <c:pt idx="2280">
                  <c:v>39182</c:v>
                </c:pt>
                <c:pt idx="2281">
                  <c:v>39183</c:v>
                </c:pt>
                <c:pt idx="2282">
                  <c:v>39184</c:v>
                </c:pt>
                <c:pt idx="2283">
                  <c:v>39185</c:v>
                </c:pt>
                <c:pt idx="2284">
                  <c:v>39186</c:v>
                </c:pt>
                <c:pt idx="2285">
                  <c:v>39187</c:v>
                </c:pt>
                <c:pt idx="2286">
                  <c:v>39188</c:v>
                </c:pt>
                <c:pt idx="2287">
                  <c:v>39189</c:v>
                </c:pt>
                <c:pt idx="2288">
                  <c:v>39190</c:v>
                </c:pt>
                <c:pt idx="2289">
                  <c:v>39191</c:v>
                </c:pt>
                <c:pt idx="2290">
                  <c:v>39192</c:v>
                </c:pt>
                <c:pt idx="2291">
                  <c:v>39193</c:v>
                </c:pt>
                <c:pt idx="2292">
                  <c:v>39194</c:v>
                </c:pt>
                <c:pt idx="2293">
                  <c:v>39195</c:v>
                </c:pt>
                <c:pt idx="2294">
                  <c:v>39196</c:v>
                </c:pt>
                <c:pt idx="2295">
                  <c:v>39197</c:v>
                </c:pt>
                <c:pt idx="2296">
                  <c:v>39198</c:v>
                </c:pt>
                <c:pt idx="2297">
                  <c:v>39199</c:v>
                </c:pt>
                <c:pt idx="2298">
                  <c:v>39200</c:v>
                </c:pt>
                <c:pt idx="2299">
                  <c:v>39201</c:v>
                </c:pt>
                <c:pt idx="2300">
                  <c:v>39202</c:v>
                </c:pt>
                <c:pt idx="2301">
                  <c:v>39203</c:v>
                </c:pt>
                <c:pt idx="2302">
                  <c:v>39204</c:v>
                </c:pt>
                <c:pt idx="2303">
                  <c:v>39205</c:v>
                </c:pt>
                <c:pt idx="2304">
                  <c:v>39206</c:v>
                </c:pt>
                <c:pt idx="2305">
                  <c:v>39207</c:v>
                </c:pt>
                <c:pt idx="2306">
                  <c:v>39208</c:v>
                </c:pt>
                <c:pt idx="2307">
                  <c:v>39209</c:v>
                </c:pt>
                <c:pt idx="2308">
                  <c:v>39210</c:v>
                </c:pt>
                <c:pt idx="2309">
                  <c:v>39211</c:v>
                </c:pt>
                <c:pt idx="2310">
                  <c:v>39212</c:v>
                </c:pt>
                <c:pt idx="2311">
                  <c:v>39213</c:v>
                </c:pt>
                <c:pt idx="2312">
                  <c:v>39214</c:v>
                </c:pt>
                <c:pt idx="2313">
                  <c:v>39215</c:v>
                </c:pt>
                <c:pt idx="2314">
                  <c:v>39216</c:v>
                </c:pt>
                <c:pt idx="2315">
                  <c:v>39217</c:v>
                </c:pt>
                <c:pt idx="2316">
                  <c:v>39218</c:v>
                </c:pt>
                <c:pt idx="2317">
                  <c:v>39219</c:v>
                </c:pt>
                <c:pt idx="2318">
                  <c:v>39220</c:v>
                </c:pt>
                <c:pt idx="2319">
                  <c:v>39221</c:v>
                </c:pt>
                <c:pt idx="2320">
                  <c:v>39222</c:v>
                </c:pt>
                <c:pt idx="2321">
                  <c:v>39223</c:v>
                </c:pt>
                <c:pt idx="2322">
                  <c:v>39224</c:v>
                </c:pt>
                <c:pt idx="2323">
                  <c:v>39225</c:v>
                </c:pt>
                <c:pt idx="2324">
                  <c:v>39226</c:v>
                </c:pt>
                <c:pt idx="2325">
                  <c:v>39227</c:v>
                </c:pt>
                <c:pt idx="2326">
                  <c:v>39228</c:v>
                </c:pt>
                <c:pt idx="2327">
                  <c:v>39229</c:v>
                </c:pt>
                <c:pt idx="2328">
                  <c:v>39230</c:v>
                </c:pt>
                <c:pt idx="2329">
                  <c:v>39231</c:v>
                </c:pt>
                <c:pt idx="2330">
                  <c:v>39232</c:v>
                </c:pt>
                <c:pt idx="2331">
                  <c:v>39233</c:v>
                </c:pt>
                <c:pt idx="2332">
                  <c:v>39234</c:v>
                </c:pt>
                <c:pt idx="2333">
                  <c:v>39235</c:v>
                </c:pt>
                <c:pt idx="2334">
                  <c:v>39236</c:v>
                </c:pt>
                <c:pt idx="2335">
                  <c:v>39237</c:v>
                </c:pt>
                <c:pt idx="2336">
                  <c:v>39238</c:v>
                </c:pt>
                <c:pt idx="2337">
                  <c:v>39239</c:v>
                </c:pt>
                <c:pt idx="2338">
                  <c:v>39240</c:v>
                </c:pt>
                <c:pt idx="2339">
                  <c:v>39241</c:v>
                </c:pt>
                <c:pt idx="2340">
                  <c:v>39242</c:v>
                </c:pt>
                <c:pt idx="2341">
                  <c:v>39243</c:v>
                </c:pt>
                <c:pt idx="2342">
                  <c:v>39244</c:v>
                </c:pt>
                <c:pt idx="2343">
                  <c:v>39245</c:v>
                </c:pt>
                <c:pt idx="2344">
                  <c:v>39246</c:v>
                </c:pt>
                <c:pt idx="2345">
                  <c:v>39247</c:v>
                </c:pt>
                <c:pt idx="2346">
                  <c:v>39248</c:v>
                </c:pt>
                <c:pt idx="2347">
                  <c:v>39249</c:v>
                </c:pt>
                <c:pt idx="2348">
                  <c:v>39250</c:v>
                </c:pt>
                <c:pt idx="2349">
                  <c:v>39251</c:v>
                </c:pt>
                <c:pt idx="2350">
                  <c:v>39252</c:v>
                </c:pt>
                <c:pt idx="2351">
                  <c:v>39253</c:v>
                </c:pt>
                <c:pt idx="2352">
                  <c:v>39254</c:v>
                </c:pt>
                <c:pt idx="2353">
                  <c:v>39255</c:v>
                </c:pt>
                <c:pt idx="2354">
                  <c:v>39256</c:v>
                </c:pt>
                <c:pt idx="2355">
                  <c:v>39257</c:v>
                </c:pt>
                <c:pt idx="2356">
                  <c:v>39258</c:v>
                </c:pt>
                <c:pt idx="2357">
                  <c:v>39259</c:v>
                </c:pt>
                <c:pt idx="2358">
                  <c:v>39260</c:v>
                </c:pt>
                <c:pt idx="2359">
                  <c:v>39261</c:v>
                </c:pt>
                <c:pt idx="2360">
                  <c:v>39262</c:v>
                </c:pt>
                <c:pt idx="2361">
                  <c:v>39263</c:v>
                </c:pt>
                <c:pt idx="2362">
                  <c:v>39264</c:v>
                </c:pt>
                <c:pt idx="2363">
                  <c:v>39265</c:v>
                </c:pt>
                <c:pt idx="2364">
                  <c:v>39266</c:v>
                </c:pt>
                <c:pt idx="2365">
                  <c:v>39267</c:v>
                </c:pt>
                <c:pt idx="2366">
                  <c:v>39268</c:v>
                </c:pt>
                <c:pt idx="2367">
                  <c:v>39269</c:v>
                </c:pt>
                <c:pt idx="2368">
                  <c:v>39270</c:v>
                </c:pt>
                <c:pt idx="2369">
                  <c:v>39271</c:v>
                </c:pt>
                <c:pt idx="2370">
                  <c:v>39272</c:v>
                </c:pt>
                <c:pt idx="2371">
                  <c:v>39273</c:v>
                </c:pt>
                <c:pt idx="2372">
                  <c:v>39274</c:v>
                </c:pt>
                <c:pt idx="2373">
                  <c:v>39275</c:v>
                </c:pt>
                <c:pt idx="2374">
                  <c:v>39276</c:v>
                </c:pt>
                <c:pt idx="2375">
                  <c:v>39277</c:v>
                </c:pt>
                <c:pt idx="2376">
                  <c:v>39278</c:v>
                </c:pt>
                <c:pt idx="2377">
                  <c:v>39279</c:v>
                </c:pt>
                <c:pt idx="2378">
                  <c:v>39280</c:v>
                </c:pt>
                <c:pt idx="2379">
                  <c:v>39281</c:v>
                </c:pt>
                <c:pt idx="2380">
                  <c:v>39282</c:v>
                </c:pt>
                <c:pt idx="2381">
                  <c:v>39283</c:v>
                </c:pt>
                <c:pt idx="2382">
                  <c:v>39284</c:v>
                </c:pt>
                <c:pt idx="2383">
                  <c:v>39285</c:v>
                </c:pt>
                <c:pt idx="2384">
                  <c:v>39286</c:v>
                </c:pt>
                <c:pt idx="2385">
                  <c:v>39287</c:v>
                </c:pt>
                <c:pt idx="2386">
                  <c:v>39288</c:v>
                </c:pt>
                <c:pt idx="2387">
                  <c:v>39289</c:v>
                </c:pt>
                <c:pt idx="2388">
                  <c:v>39290</c:v>
                </c:pt>
                <c:pt idx="2389">
                  <c:v>39291</c:v>
                </c:pt>
                <c:pt idx="2390">
                  <c:v>39292</c:v>
                </c:pt>
                <c:pt idx="2391">
                  <c:v>39293</c:v>
                </c:pt>
                <c:pt idx="2392">
                  <c:v>39294</c:v>
                </c:pt>
                <c:pt idx="2393">
                  <c:v>39295</c:v>
                </c:pt>
                <c:pt idx="2394">
                  <c:v>39296</c:v>
                </c:pt>
                <c:pt idx="2395">
                  <c:v>39297</c:v>
                </c:pt>
                <c:pt idx="2396">
                  <c:v>39298</c:v>
                </c:pt>
                <c:pt idx="2397">
                  <c:v>39299</c:v>
                </c:pt>
                <c:pt idx="2398">
                  <c:v>39300</c:v>
                </c:pt>
                <c:pt idx="2399">
                  <c:v>39301</c:v>
                </c:pt>
                <c:pt idx="2400">
                  <c:v>39302</c:v>
                </c:pt>
                <c:pt idx="2401">
                  <c:v>39303</c:v>
                </c:pt>
                <c:pt idx="2402">
                  <c:v>39304</c:v>
                </c:pt>
                <c:pt idx="2403">
                  <c:v>39305</c:v>
                </c:pt>
                <c:pt idx="2404">
                  <c:v>39306</c:v>
                </c:pt>
                <c:pt idx="2405">
                  <c:v>39307</c:v>
                </c:pt>
                <c:pt idx="2406">
                  <c:v>39308</c:v>
                </c:pt>
                <c:pt idx="2407">
                  <c:v>39309</c:v>
                </c:pt>
                <c:pt idx="2408">
                  <c:v>39310</c:v>
                </c:pt>
                <c:pt idx="2409">
                  <c:v>39311</c:v>
                </c:pt>
                <c:pt idx="2410">
                  <c:v>39312</c:v>
                </c:pt>
                <c:pt idx="2411">
                  <c:v>39313</c:v>
                </c:pt>
                <c:pt idx="2412">
                  <c:v>39314</c:v>
                </c:pt>
                <c:pt idx="2413">
                  <c:v>39315</c:v>
                </c:pt>
                <c:pt idx="2414">
                  <c:v>39316</c:v>
                </c:pt>
                <c:pt idx="2415">
                  <c:v>39317</c:v>
                </c:pt>
                <c:pt idx="2416">
                  <c:v>39318</c:v>
                </c:pt>
                <c:pt idx="2417">
                  <c:v>39319</c:v>
                </c:pt>
                <c:pt idx="2418">
                  <c:v>39320</c:v>
                </c:pt>
                <c:pt idx="2419">
                  <c:v>39321</c:v>
                </c:pt>
                <c:pt idx="2420">
                  <c:v>39322</c:v>
                </c:pt>
                <c:pt idx="2421">
                  <c:v>39323</c:v>
                </c:pt>
                <c:pt idx="2422">
                  <c:v>39324</c:v>
                </c:pt>
                <c:pt idx="2423">
                  <c:v>39325</c:v>
                </c:pt>
                <c:pt idx="2424">
                  <c:v>39326</c:v>
                </c:pt>
                <c:pt idx="2425">
                  <c:v>39327</c:v>
                </c:pt>
                <c:pt idx="2426">
                  <c:v>39328</c:v>
                </c:pt>
                <c:pt idx="2427">
                  <c:v>39329</c:v>
                </c:pt>
                <c:pt idx="2428">
                  <c:v>39330</c:v>
                </c:pt>
                <c:pt idx="2429">
                  <c:v>39331</c:v>
                </c:pt>
                <c:pt idx="2430">
                  <c:v>39332</c:v>
                </c:pt>
                <c:pt idx="2431">
                  <c:v>39333</c:v>
                </c:pt>
                <c:pt idx="2432">
                  <c:v>39334</c:v>
                </c:pt>
                <c:pt idx="2433">
                  <c:v>39335</c:v>
                </c:pt>
                <c:pt idx="2434">
                  <c:v>39336</c:v>
                </c:pt>
                <c:pt idx="2435">
                  <c:v>39337</c:v>
                </c:pt>
                <c:pt idx="2436">
                  <c:v>39338</c:v>
                </c:pt>
                <c:pt idx="2437">
                  <c:v>39339</c:v>
                </c:pt>
                <c:pt idx="2438">
                  <c:v>39340</c:v>
                </c:pt>
                <c:pt idx="2439">
                  <c:v>39341</c:v>
                </c:pt>
                <c:pt idx="2440">
                  <c:v>39342</c:v>
                </c:pt>
                <c:pt idx="2441">
                  <c:v>39343</c:v>
                </c:pt>
                <c:pt idx="2442">
                  <c:v>39344</c:v>
                </c:pt>
                <c:pt idx="2443">
                  <c:v>39345</c:v>
                </c:pt>
                <c:pt idx="2444">
                  <c:v>39346</c:v>
                </c:pt>
                <c:pt idx="2445">
                  <c:v>39347</c:v>
                </c:pt>
                <c:pt idx="2446">
                  <c:v>39348</c:v>
                </c:pt>
                <c:pt idx="2447">
                  <c:v>39349</c:v>
                </c:pt>
                <c:pt idx="2448">
                  <c:v>39350</c:v>
                </c:pt>
                <c:pt idx="2449">
                  <c:v>39351</c:v>
                </c:pt>
                <c:pt idx="2450">
                  <c:v>39352</c:v>
                </c:pt>
                <c:pt idx="2451">
                  <c:v>39353</c:v>
                </c:pt>
                <c:pt idx="2452">
                  <c:v>39354</c:v>
                </c:pt>
                <c:pt idx="2453">
                  <c:v>39355</c:v>
                </c:pt>
                <c:pt idx="2454">
                  <c:v>39356</c:v>
                </c:pt>
                <c:pt idx="2455">
                  <c:v>39357</c:v>
                </c:pt>
                <c:pt idx="2456">
                  <c:v>39358</c:v>
                </c:pt>
                <c:pt idx="2457">
                  <c:v>39359</c:v>
                </c:pt>
                <c:pt idx="2458">
                  <c:v>39360</c:v>
                </c:pt>
                <c:pt idx="2459">
                  <c:v>39361</c:v>
                </c:pt>
                <c:pt idx="2460">
                  <c:v>39362</c:v>
                </c:pt>
                <c:pt idx="2461">
                  <c:v>39363</c:v>
                </c:pt>
                <c:pt idx="2462">
                  <c:v>39364</c:v>
                </c:pt>
                <c:pt idx="2463">
                  <c:v>39365</c:v>
                </c:pt>
                <c:pt idx="2464">
                  <c:v>39366</c:v>
                </c:pt>
                <c:pt idx="2465">
                  <c:v>39367</c:v>
                </c:pt>
                <c:pt idx="2466">
                  <c:v>39368</c:v>
                </c:pt>
                <c:pt idx="2467">
                  <c:v>39369</c:v>
                </c:pt>
                <c:pt idx="2468">
                  <c:v>39370</c:v>
                </c:pt>
                <c:pt idx="2469">
                  <c:v>39371</c:v>
                </c:pt>
                <c:pt idx="2470">
                  <c:v>39372</c:v>
                </c:pt>
                <c:pt idx="2471">
                  <c:v>39373</c:v>
                </c:pt>
                <c:pt idx="2472">
                  <c:v>39374</c:v>
                </c:pt>
                <c:pt idx="2473">
                  <c:v>39375</c:v>
                </c:pt>
                <c:pt idx="2474">
                  <c:v>39376</c:v>
                </c:pt>
                <c:pt idx="2475">
                  <c:v>39377</c:v>
                </c:pt>
                <c:pt idx="2476">
                  <c:v>39378</c:v>
                </c:pt>
                <c:pt idx="2477">
                  <c:v>39379</c:v>
                </c:pt>
                <c:pt idx="2478">
                  <c:v>39380</c:v>
                </c:pt>
                <c:pt idx="2479">
                  <c:v>39381</c:v>
                </c:pt>
                <c:pt idx="2480">
                  <c:v>39382</c:v>
                </c:pt>
                <c:pt idx="2481">
                  <c:v>39383</c:v>
                </c:pt>
                <c:pt idx="2482">
                  <c:v>39384</c:v>
                </c:pt>
                <c:pt idx="2483">
                  <c:v>39385</c:v>
                </c:pt>
                <c:pt idx="2484">
                  <c:v>39386</c:v>
                </c:pt>
                <c:pt idx="2485">
                  <c:v>39387</c:v>
                </c:pt>
                <c:pt idx="2486">
                  <c:v>39388</c:v>
                </c:pt>
                <c:pt idx="2487">
                  <c:v>39389</c:v>
                </c:pt>
                <c:pt idx="2488">
                  <c:v>39390</c:v>
                </c:pt>
                <c:pt idx="2489">
                  <c:v>39391</c:v>
                </c:pt>
                <c:pt idx="2490">
                  <c:v>39392</c:v>
                </c:pt>
                <c:pt idx="2491">
                  <c:v>39393</c:v>
                </c:pt>
                <c:pt idx="2492">
                  <c:v>39394</c:v>
                </c:pt>
                <c:pt idx="2493">
                  <c:v>39395</c:v>
                </c:pt>
                <c:pt idx="2494">
                  <c:v>39396</c:v>
                </c:pt>
                <c:pt idx="2495">
                  <c:v>39397</c:v>
                </c:pt>
                <c:pt idx="2496">
                  <c:v>39398</c:v>
                </c:pt>
                <c:pt idx="2497">
                  <c:v>39399</c:v>
                </c:pt>
                <c:pt idx="2498">
                  <c:v>39400</c:v>
                </c:pt>
                <c:pt idx="2499">
                  <c:v>39401</c:v>
                </c:pt>
                <c:pt idx="2500">
                  <c:v>39402</c:v>
                </c:pt>
                <c:pt idx="2501">
                  <c:v>39403</c:v>
                </c:pt>
                <c:pt idx="2502">
                  <c:v>39404</c:v>
                </c:pt>
                <c:pt idx="2503">
                  <c:v>39405</c:v>
                </c:pt>
                <c:pt idx="2504">
                  <c:v>39406</c:v>
                </c:pt>
                <c:pt idx="2505">
                  <c:v>39407</c:v>
                </c:pt>
                <c:pt idx="2506">
                  <c:v>39408</c:v>
                </c:pt>
                <c:pt idx="2507">
                  <c:v>39409</c:v>
                </c:pt>
                <c:pt idx="2508">
                  <c:v>39410</c:v>
                </c:pt>
                <c:pt idx="2509">
                  <c:v>39411</c:v>
                </c:pt>
                <c:pt idx="2510">
                  <c:v>39412</c:v>
                </c:pt>
                <c:pt idx="2511">
                  <c:v>39413</c:v>
                </c:pt>
                <c:pt idx="2512">
                  <c:v>39414</c:v>
                </c:pt>
                <c:pt idx="2513">
                  <c:v>39415</c:v>
                </c:pt>
                <c:pt idx="2514">
                  <c:v>39416</c:v>
                </c:pt>
                <c:pt idx="2515">
                  <c:v>39417</c:v>
                </c:pt>
                <c:pt idx="2516">
                  <c:v>39418</c:v>
                </c:pt>
                <c:pt idx="2517">
                  <c:v>39419</c:v>
                </c:pt>
                <c:pt idx="2518">
                  <c:v>39420</c:v>
                </c:pt>
                <c:pt idx="2519">
                  <c:v>39421</c:v>
                </c:pt>
                <c:pt idx="2520">
                  <c:v>39422</c:v>
                </c:pt>
                <c:pt idx="2521">
                  <c:v>39423</c:v>
                </c:pt>
                <c:pt idx="2522">
                  <c:v>39424</c:v>
                </c:pt>
                <c:pt idx="2523">
                  <c:v>39425</c:v>
                </c:pt>
                <c:pt idx="2524">
                  <c:v>39426</c:v>
                </c:pt>
                <c:pt idx="2525">
                  <c:v>39427</c:v>
                </c:pt>
                <c:pt idx="2526">
                  <c:v>39428</c:v>
                </c:pt>
                <c:pt idx="2527">
                  <c:v>39429</c:v>
                </c:pt>
                <c:pt idx="2528">
                  <c:v>39430</c:v>
                </c:pt>
                <c:pt idx="2529">
                  <c:v>39431</c:v>
                </c:pt>
                <c:pt idx="2530">
                  <c:v>39432</c:v>
                </c:pt>
                <c:pt idx="2531">
                  <c:v>39433</c:v>
                </c:pt>
                <c:pt idx="2532">
                  <c:v>39434</c:v>
                </c:pt>
                <c:pt idx="2533">
                  <c:v>39435</c:v>
                </c:pt>
                <c:pt idx="2534">
                  <c:v>39436</c:v>
                </c:pt>
                <c:pt idx="2535">
                  <c:v>39437</c:v>
                </c:pt>
                <c:pt idx="2536">
                  <c:v>39438</c:v>
                </c:pt>
                <c:pt idx="2537">
                  <c:v>39439</c:v>
                </c:pt>
                <c:pt idx="2538">
                  <c:v>39440</c:v>
                </c:pt>
                <c:pt idx="2539">
                  <c:v>39441</c:v>
                </c:pt>
                <c:pt idx="2540">
                  <c:v>39442</c:v>
                </c:pt>
                <c:pt idx="2541">
                  <c:v>39443</c:v>
                </c:pt>
                <c:pt idx="2542">
                  <c:v>39444</c:v>
                </c:pt>
                <c:pt idx="2543">
                  <c:v>39445</c:v>
                </c:pt>
                <c:pt idx="2544">
                  <c:v>39446</c:v>
                </c:pt>
                <c:pt idx="2545">
                  <c:v>39447</c:v>
                </c:pt>
                <c:pt idx="2546">
                  <c:v>39448</c:v>
                </c:pt>
                <c:pt idx="2547">
                  <c:v>39449</c:v>
                </c:pt>
                <c:pt idx="2548">
                  <c:v>39450</c:v>
                </c:pt>
                <c:pt idx="2549">
                  <c:v>39451</c:v>
                </c:pt>
                <c:pt idx="2550">
                  <c:v>39452</c:v>
                </c:pt>
                <c:pt idx="2551">
                  <c:v>39453</c:v>
                </c:pt>
                <c:pt idx="2552">
                  <c:v>39454</c:v>
                </c:pt>
                <c:pt idx="2553">
                  <c:v>39455</c:v>
                </c:pt>
                <c:pt idx="2554">
                  <c:v>39456</c:v>
                </c:pt>
                <c:pt idx="2555">
                  <c:v>39457</c:v>
                </c:pt>
                <c:pt idx="2556">
                  <c:v>39458</c:v>
                </c:pt>
                <c:pt idx="2557">
                  <c:v>39459</c:v>
                </c:pt>
                <c:pt idx="2558">
                  <c:v>39460</c:v>
                </c:pt>
                <c:pt idx="2559">
                  <c:v>39461</c:v>
                </c:pt>
                <c:pt idx="2560">
                  <c:v>39462</c:v>
                </c:pt>
                <c:pt idx="2561">
                  <c:v>39463</c:v>
                </c:pt>
                <c:pt idx="2562">
                  <c:v>39464</c:v>
                </c:pt>
                <c:pt idx="2563">
                  <c:v>39465</c:v>
                </c:pt>
                <c:pt idx="2564">
                  <c:v>39466</c:v>
                </c:pt>
                <c:pt idx="2565">
                  <c:v>39467</c:v>
                </c:pt>
                <c:pt idx="2566">
                  <c:v>39468</c:v>
                </c:pt>
                <c:pt idx="2567">
                  <c:v>39469</c:v>
                </c:pt>
                <c:pt idx="2568">
                  <c:v>39470</c:v>
                </c:pt>
                <c:pt idx="2569">
                  <c:v>39471</c:v>
                </c:pt>
                <c:pt idx="2570">
                  <c:v>39472</c:v>
                </c:pt>
                <c:pt idx="2571">
                  <c:v>39473</c:v>
                </c:pt>
                <c:pt idx="2572">
                  <c:v>39474</c:v>
                </c:pt>
                <c:pt idx="2573">
                  <c:v>39475</c:v>
                </c:pt>
                <c:pt idx="2574">
                  <c:v>39476</c:v>
                </c:pt>
                <c:pt idx="2575">
                  <c:v>39477</c:v>
                </c:pt>
                <c:pt idx="2576">
                  <c:v>39478</c:v>
                </c:pt>
                <c:pt idx="2577">
                  <c:v>39479</c:v>
                </c:pt>
                <c:pt idx="2578">
                  <c:v>39480</c:v>
                </c:pt>
                <c:pt idx="2579">
                  <c:v>39481</c:v>
                </c:pt>
                <c:pt idx="2580">
                  <c:v>39482</c:v>
                </c:pt>
                <c:pt idx="2581">
                  <c:v>39483</c:v>
                </c:pt>
                <c:pt idx="2582">
                  <c:v>39484</c:v>
                </c:pt>
                <c:pt idx="2583">
                  <c:v>39485</c:v>
                </c:pt>
                <c:pt idx="2584">
                  <c:v>39486</c:v>
                </c:pt>
                <c:pt idx="2585">
                  <c:v>39487</c:v>
                </c:pt>
                <c:pt idx="2586">
                  <c:v>39488</c:v>
                </c:pt>
                <c:pt idx="2587">
                  <c:v>39489</c:v>
                </c:pt>
                <c:pt idx="2588">
                  <c:v>39490</c:v>
                </c:pt>
                <c:pt idx="2589">
                  <c:v>39491</c:v>
                </c:pt>
                <c:pt idx="2590">
                  <c:v>39492</c:v>
                </c:pt>
                <c:pt idx="2591">
                  <c:v>39493</c:v>
                </c:pt>
                <c:pt idx="2592">
                  <c:v>39494</c:v>
                </c:pt>
                <c:pt idx="2593">
                  <c:v>39495</c:v>
                </c:pt>
                <c:pt idx="2594">
                  <c:v>39496</c:v>
                </c:pt>
                <c:pt idx="2595">
                  <c:v>39497</c:v>
                </c:pt>
                <c:pt idx="2596">
                  <c:v>39498</c:v>
                </c:pt>
                <c:pt idx="2597">
                  <c:v>39499</c:v>
                </c:pt>
                <c:pt idx="2598">
                  <c:v>39500</c:v>
                </c:pt>
                <c:pt idx="2599">
                  <c:v>39501</c:v>
                </c:pt>
                <c:pt idx="2600">
                  <c:v>39502</c:v>
                </c:pt>
                <c:pt idx="2601">
                  <c:v>39503</c:v>
                </c:pt>
                <c:pt idx="2602">
                  <c:v>39504</c:v>
                </c:pt>
                <c:pt idx="2603">
                  <c:v>39505</c:v>
                </c:pt>
                <c:pt idx="2604">
                  <c:v>39506</c:v>
                </c:pt>
                <c:pt idx="2605">
                  <c:v>39507</c:v>
                </c:pt>
                <c:pt idx="2606">
                  <c:v>39508</c:v>
                </c:pt>
                <c:pt idx="2607">
                  <c:v>39509</c:v>
                </c:pt>
                <c:pt idx="2608">
                  <c:v>39510</c:v>
                </c:pt>
                <c:pt idx="2609">
                  <c:v>39511</c:v>
                </c:pt>
                <c:pt idx="2610">
                  <c:v>39512</c:v>
                </c:pt>
                <c:pt idx="2611">
                  <c:v>39513</c:v>
                </c:pt>
                <c:pt idx="2612">
                  <c:v>39514</c:v>
                </c:pt>
                <c:pt idx="2613">
                  <c:v>39515</c:v>
                </c:pt>
                <c:pt idx="2614">
                  <c:v>39516</c:v>
                </c:pt>
                <c:pt idx="2615">
                  <c:v>39517</c:v>
                </c:pt>
                <c:pt idx="2616">
                  <c:v>39518</c:v>
                </c:pt>
                <c:pt idx="2617">
                  <c:v>39519</c:v>
                </c:pt>
                <c:pt idx="2618">
                  <c:v>39520</c:v>
                </c:pt>
                <c:pt idx="2619">
                  <c:v>39521</c:v>
                </c:pt>
                <c:pt idx="2620">
                  <c:v>39522</c:v>
                </c:pt>
                <c:pt idx="2621">
                  <c:v>39523</c:v>
                </c:pt>
                <c:pt idx="2622">
                  <c:v>39524</c:v>
                </c:pt>
                <c:pt idx="2623">
                  <c:v>39525</c:v>
                </c:pt>
                <c:pt idx="2624">
                  <c:v>39526</c:v>
                </c:pt>
                <c:pt idx="2625">
                  <c:v>39527</c:v>
                </c:pt>
                <c:pt idx="2626">
                  <c:v>39528</c:v>
                </c:pt>
                <c:pt idx="2627">
                  <c:v>39529</c:v>
                </c:pt>
                <c:pt idx="2628">
                  <c:v>39530</c:v>
                </c:pt>
                <c:pt idx="2629">
                  <c:v>39531</c:v>
                </c:pt>
                <c:pt idx="2630">
                  <c:v>39532</c:v>
                </c:pt>
                <c:pt idx="2631">
                  <c:v>39533</c:v>
                </c:pt>
                <c:pt idx="2632">
                  <c:v>39534</c:v>
                </c:pt>
                <c:pt idx="2633">
                  <c:v>39535</c:v>
                </c:pt>
                <c:pt idx="2634">
                  <c:v>39536</c:v>
                </c:pt>
                <c:pt idx="2635">
                  <c:v>39537</c:v>
                </c:pt>
                <c:pt idx="2636">
                  <c:v>39538</c:v>
                </c:pt>
                <c:pt idx="2637">
                  <c:v>39539</c:v>
                </c:pt>
                <c:pt idx="2638">
                  <c:v>39540</c:v>
                </c:pt>
                <c:pt idx="2639">
                  <c:v>39541</c:v>
                </c:pt>
                <c:pt idx="2640">
                  <c:v>39542</c:v>
                </c:pt>
                <c:pt idx="2641">
                  <c:v>39543</c:v>
                </c:pt>
                <c:pt idx="2642">
                  <c:v>39544</c:v>
                </c:pt>
                <c:pt idx="2643">
                  <c:v>39545</c:v>
                </c:pt>
                <c:pt idx="2644">
                  <c:v>39546</c:v>
                </c:pt>
                <c:pt idx="2645">
                  <c:v>39547</c:v>
                </c:pt>
                <c:pt idx="2646">
                  <c:v>39548</c:v>
                </c:pt>
                <c:pt idx="2647">
                  <c:v>39549</c:v>
                </c:pt>
                <c:pt idx="2648">
                  <c:v>39550</c:v>
                </c:pt>
                <c:pt idx="2649">
                  <c:v>39551</c:v>
                </c:pt>
                <c:pt idx="2650">
                  <c:v>39552</c:v>
                </c:pt>
                <c:pt idx="2651">
                  <c:v>39553</c:v>
                </c:pt>
                <c:pt idx="2652">
                  <c:v>39554</c:v>
                </c:pt>
                <c:pt idx="2653">
                  <c:v>39555</c:v>
                </c:pt>
                <c:pt idx="2654">
                  <c:v>39556</c:v>
                </c:pt>
                <c:pt idx="2655">
                  <c:v>39557</c:v>
                </c:pt>
                <c:pt idx="2656">
                  <c:v>39558</c:v>
                </c:pt>
                <c:pt idx="2657">
                  <c:v>39559</c:v>
                </c:pt>
                <c:pt idx="2658">
                  <c:v>39560</c:v>
                </c:pt>
                <c:pt idx="2659">
                  <c:v>39561</c:v>
                </c:pt>
                <c:pt idx="2660">
                  <c:v>39562</c:v>
                </c:pt>
                <c:pt idx="2661">
                  <c:v>39563</c:v>
                </c:pt>
                <c:pt idx="2662">
                  <c:v>39564</c:v>
                </c:pt>
                <c:pt idx="2663">
                  <c:v>39565</c:v>
                </c:pt>
                <c:pt idx="2664">
                  <c:v>39566</c:v>
                </c:pt>
                <c:pt idx="2665">
                  <c:v>39567</c:v>
                </c:pt>
                <c:pt idx="2666">
                  <c:v>39568</c:v>
                </c:pt>
                <c:pt idx="2667">
                  <c:v>39569</c:v>
                </c:pt>
                <c:pt idx="2668">
                  <c:v>39570</c:v>
                </c:pt>
                <c:pt idx="2669">
                  <c:v>39571</c:v>
                </c:pt>
                <c:pt idx="2670">
                  <c:v>39572</c:v>
                </c:pt>
                <c:pt idx="2671">
                  <c:v>39573</c:v>
                </c:pt>
                <c:pt idx="2672">
                  <c:v>39574</c:v>
                </c:pt>
                <c:pt idx="2673">
                  <c:v>39575</c:v>
                </c:pt>
                <c:pt idx="2674">
                  <c:v>39576</c:v>
                </c:pt>
                <c:pt idx="2675">
                  <c:v>39577</c:v>
                </c:pt>
                <c:pt idx="2676">
                  <c:v>39578</c:v>
                </c:pt>
                <c:pt idx="2677">
                  <c:v>39579</c:v>
                </c:pt>
                <c:pt idx="2678">
                  <c:v>39580</c:v>
                </c:pt>
                <c:pt idx="2679">
                  <c:v>39581</c:v>
                </c:pt>
                <c:pt idx="2680">
                  <c:v>39582</c:v>
                </c:pt>
                <c:pt idx="2681">
                  <c:v>39583</c:v>
                </c:pt>
                <c:pt idx="2682">
                  <c:v>39584</c:v>
                </c:pt>
                <c:pt idx="2683">
                  <c:v>39585</c:v>
                </c:pt>
                <c:pt idx="2684">
                  <c:v>39586</c:v>
                </c:pt>
                <c:pt idx="2685">
                  <c:v>39587</c:v>
                </c:pt>
                <c:pt idx="2686">
                  <c:v>39588</c:v>
                </c:pt>
                <c:pt idx="2687">
                  <c:v>39589</c:v>
                </c:pt>
                <c:pt idx="2688">
                  <c:v>39590</c:v>
                </c:pt>
                <c:pt idx="2689">
                  <c:v>39591</c:v>
                </c:pt>
                <c:pt idx="2690">
                  <c:v>39592</c:v>
                </c:pt>
                <c:pt idx="2691">
                  <c:v>39593</c:v>
                </c:pt>
                <c:pt idx="2692">
                  <c:v>39594</c:v>
                </c:pt>
                <c:pt idx="2693">
                  <c:v>39595</c:v>
                </c:pt>
                <c:pt idx="2694">
                  <c:v>39596</c:v>
                </c:pt>
                <c:pt idx="2695">
                  <c:v>39597</c:v>
                </c:pt>
                <c:pt idx="2696">
                  <c:v>39598</c:v>
                </c:pt>
                <c:pt idx="2697">
                  <c:v>39599</c:v>
                </c:pt>
                <c:pt idx="2698">
                  <c:v>39600</c:v>
                </c:pt>
                <c:pt idx="2699">
                  <c:v>39601</c:v>
                </c:pt>
                <c:pt idx="2700">
                  <c:v>39602</c:v>
                </c:pt>
                <c:pt idx="2701">
                  <c:v>39603</c:v>
                </c:pt>
                <c:pt idx="2702">
                  <c:v>39604</c:v>
                </c:pt>
                <c:pt idx="2703">
                  <c:v>39605</c:v>
                </c:pt>
                <c:pt idx="2704">
                  <c:v>39606</c:v>
                </c:pt>
                <c:pt idx="2705">
                  <c:v>39607</c:v>
                </c:pt>
                <c:pt idx="2706">
                  <c:v>39608</c:v>
                </c:pt>
                <c:pt idx="2707">
                  <c:v>39609</c:v>
                </c:pt>
                <c:pt idx="2708">
                  <c:v>39610</c:v>
                </c:pt>
                <c:pt idx="2709">
                  <c:v>39611</c:v>
                </c:pt>
                <c:pt idx="2710">
                  <c:v>39612</c:v>
                </c:pt>
                <c:pt idx="2711">
                  <c:v>39613</c:v>
                </c:pt>
                <c:pt idx="2712">
                  <c:v>39614</c:v>
                </c:pt>
                <c:pt idx="2713">
                  <c:v>39615</c:v>
                </c:pt>
                <c:pt idx="2714">
                  <c:v>39616</c:v>
                </c:pt>
                <c:pt idx="2715">
                  <c:v>39617</c:v>
                </c:pt>
                <c:pt idx="2716">
                  <c:v>39618</c:v>
                </c:pt>
                <c:pt idx="2717">
                  <c:v>39619</c:v>
                </c:pt>
                <c:pt idx="2718">
                  <c:v>39620</c:v>
                </c:pt>
                <c:pt idx="2719">
                  <c:v>39621</c:v>
                </c:pt>
                <c:pt idx="2720">
                  <c:v>39622</c:v>
                </c:pt>
                <c:pt idx="2721">
                  <c:v>39623</c:v>
                </c:pt>
                <c:pt idx="2722">
                  <c:v>39624</c:v>
                </c:pt>
                <c:pt idx="2723">
                  <c:v>39625</c:v>
                </c:pt>
                <c:pt idx="2724">
                  <c:v>39626</c:v>
                </c:pt>
                <c:pt idx="2725">
                  <c:v>39627</c:v>
                </c:pt>
                <c:pt idx="2726">
                  <c:v>39628</c:v>
                </c:pt>
                <c:pt idx="2727">
                  <c:v>39629</c:v>
                </c:pt>
                <c:pt idx="2728">
                  <c:v>39630</c:v>
                </c:pt>
                <c:pt idx="2729">
                  <c:v>39631</c:v>
                </c:pt>
                <c:pt idx="2730">
                  <c:v>39632</c:v>
                </c:pt>
                <c:pt idx="2731">
                  <c:v>39633</c:v>
                </c:pt>
                <c:pt idx="2732">
                  <c:v>39634</c:v>
                </c:pt>
                <c:pt idx="2733">
                  <c:v>39635</c:v>
                </c:pt>
                <c:pt idx="2734">
                  <c:v>39636</c:v>
                </c:pt>
                <c:pt idx="2735">
                  <c:v>39637</c:v>
                </c:pt>
                <c:pt idx="2736">
                  <c:v>39638</c:v>
                </c:pt>
                <c:pt idx="2737">
                  <c:v>39639</c:v>
                </c:pt>
                <c:pt idx="2738">
                  <c:v>39640</c:v>
                </c:pt>
                <c:pt idx="2739">
                  <c:v>39641</c:v>
                </c:pt>
                <c:pt idx="2740">
                  <c:v>39642</c:v>
                </c:pt>
                <c:pt idx="2741">
                  <c:v>39643</c:v>
                </c:pt>
                <c:pt idx="2742">
                  <c:v>39644</c:v>
                </c:pt>
                <c:pt idx="2743">
                  <c:v>39645</c:v>
                </c:pt>
                <c:pt idx="2744">
                  <c:v>39646</c:v>
                </c:pt>
                <c:pt idx="2745">
                  <c:v>39647</c:v>
                </c:pt>
                <c:pt idx="2746">
                  <c:v>39648</c:v>
                </c:pt>
                <c:pt idx="2747">
                  <c:v>39649</c:v>
                </c:pt>
                <c:pt idx="2748">
                  <c:v>39650</c:v>
                </c:pt>
                <c:pt idx="2749">
                  <c:v>39651</c:v>
                </c:pt>
                <c:pt idx="2750">
                  <c:v>39652</c:v>
                </c:pt>
                <c:pt idx="2751">
                  <c:v>39653</c:v>
                </c:pt>
                <c:pt idx="2752">
                  <c:v>39654</c:v>
                </c:pt>
                <c:pt idx="2753">
                  <c:v>39655</c:v>
                </c:pt>
                <c:pt idx="2754">
                  <c:v>39656</c:v>
                </c:pt>
                <c:pt idx="2755">
                  <c:v>39657</c:v>
                </c:pt>
                <c:pt idx="2756">
                  <c:v>39658</c:v>
                </c:pt>
                <c:pt idx="2757">
                  <c:v>39659</c:v>
                </c:pt>
                <c:pt idx="2758">
                  <c:v>39660</c:v>
                </c:pt>
                <c:pt idx="2759">
                  <c:v>39661</c:v>
                </c:pt>
                <c:pt idx="2760">
                  <c:v>39662</c:v>
                </c:pt>
                <c:pt idx="2761">
                  <c:v>39663</c:v>
                </c:pt>
                <c:pt idx="2762">
                  <c:v>39664</c:v>
                </c:pt>
                <c:pt idx="2763">
                  <c:v>39665</c:v>
                </c:pt>
                <c:pt idx="2764">
                  <c:v>39666</c:v>
                </c:pt>
                <c:pt idx="2765">
                  <c:v>39667</c:v>
                </c:pt>
                <c:pt idx="2766">
                  <c:v>39668</c:v>
                </c:pt>
                <c:pt idx="2767">
                  <c:v>39669</c:v>
                </c:pt>
                <c:pt idx="2768">
                  <c:v>39670</c:v>
                </c:pt>
                <c:pt idx="2769">
                  <c:v>39671</c:v>
                </c:pt>
                <c:pt idx="2770">
                  <c:v>39672</c:v>
                </c:pt>
                <c:pt idx="2771">
                  <c:v>39673</c:v>
                </c:pt>
                <c:pt idx="2772">
                  <c:v>39674</c:v>
                </c:pt>
                <c:pt idx="2773">
                  <c:v>39675</c:v>
                </c:pt>
                <c:pt idx="2774">
                  <c:v>39676</c:v>
                </c:pt>
                <c:pt idx="2775">
                  <c:v>39677</c:v>
                </c:pt>
                <c:pt idx="2776">
                  <c:v>39678</c:v>
                </c:pt>
                <c:pt idx="2777">
                  <c:v>39679</c:v>
                </c:pt>
                <c:pt idx="2778">
                  <c:v>39680</c:v>
                </c:pt>
                <c:pt idx="2779">
                  <c:v>39681</c:v>
                </c:pt>
                <c:pt idx="2780">
                  <c:v>39682</c:v>
                </c:pt>
                <c:pt idx="2781">
                  <c:v>39683</c:v>
                </c:pt>
                <c:pt idx="2782">
                  <c:v>39684</c:v>
                </c:pt>
                <c:pt idx="2783">
                  <c:v>39685</c:v>
                </c:pt>
                <c:pt idx="2784">
                  <c:v>39686</c:v>
                </c:pt>
                <c:pt idx="2785">
                  <c:v>39687</c:v>
                </c:pt>
                <c:pt idx="2786">
                  <c:v>39688</c:v>
                </c:pt>
                <c:pt idx="2787">
                  <c:v>39689</c:v>
                </c:pt>
                <c:pt idx="2788">
                  <c:v>39690</c:v>
                </c:pt>
                <c:pt idx="2789">
                  <c:v>39691</c:v>
                </c:pt>
                <c:pt idx="2790">
                  <c:v>39692</c:v>
                </c:pt>
                <c:pt idx="2791">
                  <c:v>39693</c:v>
                </c:pt>
                <c:pt idx="2792">
                  <c:v>39694</c:v>
                </c:pt>
                <c:pt idx="2793">
                  <c:v>39695</c:v>
                </c:pt>
                <c:pt idx="2794">
                  <c:v>39696</c:v>
                </c:pt>
                <c:pt idx="2795">
                  <c:v>39697</c:v>
                </c:pt>
                <c:pt idx="2796">
                  <c:v>39698</c:v>
                </c:pt>
                <c:pt idx="2797">
                  <c:v>39699</c:v>
                </c:pt>
                <c:pt idx="2798">
                  <c:v>39700</c:v>
                </c:pt>
                <c:pt idx="2799">
                  <c:v>39701</c:v>
                </c:pt>
                <c:pt idx="2800">
                  <c:v>39702</c:v>
                </c:pt>
                <c:pt idx="2801">
                  <c:v>39703</c:v>
                </c:pt>
                <c:pt idx="2802">
                  <c:v>39704</c:v>
                </c:pt>
                <c:pt idx="2803">
                  <c:v>39705</c:v>
                </c:pt>
                <c:pt idx="2804">
                  <c:v>39706</c:v>
                </c:pt>
                <c:pt idx="2805">
                  <c:v>39707</c:v>
                </c:pt>
                <c:pt idx="2806">
                  <c:v>39708</c:v>
                </c:pt>
                <c:pt idx="2807">
                  <c:v>39709</c:v>
                </c:pt>
                <c:pt idx="2808">
                  <c:v>39710</c:v>
                </c:pt>
                <c:pt idx="2809">
                  <c:v>39711</c:v>
                </c:pt>
                <c:pt idx="2810">
                  <c:v>39712</c:v>
                </c:pt>
                <c:pt idx="2811">
                  <c:v>39713</c:v>
                </c:pt>
                <c:pt idx="2812">
                  <c:v>39714</c:v>
                </c:pt>
                <c:pt idx="2813">
                  <c:v>39715</c:v>
                </c:pt>
                <c:pt idx="2814">
                  <c:v>39716</c:v>
                </c:pt>
                <c:pt idx="2815">
                  <c:v>39717</c:v>
                </c:pt>
                <c:pt idx="2816">
                  <c:v>39718</c:v>
                </c:pt>
                <c:pt idx="2817">
                  <c:v>39719</c:v>
                </c:pt>
                <c:pt idx="2818">
                  <c:v>39720</c:v>
                </c:pt>
                <c:pt idx="2819">
                  <c:v>39721</c:v>
                </c:pt>
                <c:pt idx="2820">
                  <c:v>39722</c:v>
                </c:pt>
                <c:pt idx="2821">
                  <c:v>39723</c:v>
                </c:pt>
                <c:pt idx="2822">
                  <c:v>39724</c:v>
                </c:pt>
                <c:pt idx="2823">
                  <c:v>39725</c:v>
                </c:pt>
                <c:pt idx="2824">
                  <c:v>39726</c:v>
                </c:pt>
                <c:pt idx="2825">
                  <c:v>39727</c:v>
                </c:pt>
                <c:pt idx="2826">
                  <c:v>39728</c:v>
                </c:pt>
                <c:pt idx="2827">
                  <c:v>39729</c:v>
                </c:pt>
                <c:pt idx="2828">
                  <c:v>39730</c:v>
                </c:pt>
                <c:pt idx="2829">
                  <c:v>39731</c:v>
                </c:pt>
                <c:pt idx="2830">
                  <c:v>39732</c:v>
                </c:pt>
                <c:pt idx="2831">
                  <c:v>39733</c:v>
                </c:pt>
                <c:pt idx="2832">
                  <c:v>39734</c:v>
                </c:pt>
                <c:pt idx="2833">
                  <c:v>39735</c:v>
                </c:pt>
                <c:pt idx="2834">
                  <c:v>39736</c:v>
                </c:pt>
                <c:pt idx="2835">
                  <c:v>39737</c:v>
                </c:pt>
                <c:pt idx="2836">
                  <c:v>39738</c:v>
                </c:pt>
                <c:pt idx="2837">
                  <c:v>39739</c:v>
                </c:pt>
                <c:pt idx="2838">
                  <c:v>39740</c:v>
                </c:pt>
                <c:pt idx="2839">
                  <c:v>39741</c:v>
                </c:pt>
                <c:pt idx="2840">
                  <c:v>39742</c:v>
                </c:pt>
                <c:pt idx="2841">
                  <c:v>39743</c:v>
                </c:pt>
                <c:pt idx="2842">
                  <c:v>39744</c:v>
                </c:pt>
                <c:pt idx="2843">
                  <c:v>39745</c:v>
                </c:pt>
                <c:pt idx="2844">
                  <c:v>39746</c:v>
                </c:pt>
                <c:pt idx="2845">
                  <c:v>39747</c:v>
                </c:pt>
                <c:pt idx="2846">
                  <c:v>39748</c:v>
                </c:pt>
                <c:pt idx="2847">
                  <c:v>39749</c:v>
                </c:pt>
                <c:pt idx="2848">
                  <c:v>39750</c:v>
                </c:pt>
                <c:pt idx="2849">
                  <c:v>39751</c:v>
                </c:pt>
                <c:pt idx="2850">
                  <c:v>39752</c:v>
                </c:pt>
                <c:pt idx="2851">
                  <c:v>39753</c:v>
                </c:pt>
                <c:pt idx="2852">
                  <c:v>39754</c:v>
                </c:pt>
                <c:pt idx="2853">
                  <c:v>39755</c:v>
                </c:pt>
                <c:pt idx="2854">
                  <c:v>39756</c:v>
                </c:pt>
                <c:pt idx="2855">
                  <c:v>39757</c:v>
                </c:pt>
                <c:pt idx="2856">
                  <c:v>39758</c:v>
                </c:pt>
                <c:pt idx="2857">
                  <c:v>39759</c:v>
                </c:pt>
                <c:pt idx="2858">
                  <c:v>39760</c:v>
                </c:pt>
                <c:pt idx="2859">
                  <c:v>39761</c:v>
                </c:pt>
                <c:pt idx="2860">
                  <c:v>39762</c:v>
                </c:pt>
                <c:pt idx="2861">
                  <c:v>39763</c:v>
                </c:pt>
                <c:pt idx="2862">
                  <c:v>39764</c:v>
                </c:pt>
                <c:pt idx="2863">
                  <c:v>39765</c:v>
                </c:pt>
                <c:pt idx="2864">
                  <c:v>39766</c:v>
                </c:pt>
                <c:pt idx="2865">
                  <c:v>39767</c:v>
                </c:pt>
                <c:pt idx="2866">
                  <c:v>39768</c:v>
                </c:pt>
                <c:pt idx="2867">
                  <c:v>39769</c:v>
                </c:pt>
                <c:pt idx="2868">
                  <c:v>39770</c:v>
                </c:pt>
                <c:pt idx="2869">
                  <c:v>39771</c:v>
                </c:pt>
                <c:pt idx="2870">
                  <c:v>39772</c:v>
                </c:pt>
                <c:pt idx="2871">
                  <c:v>39773</c:v>
                </c:pt>
                <c:pt idx="2872">
                  <c:v>39774</c:v>
                </c:pt>
                <c:pt idx="2873">
                  <c:v>39775</c:v>
                </c:pt>
                <c:pt idx="2874">
                  <c:v>39776</c:v>
                </c:pt>
                <c:pt idx="2875">
                  <c:v>39777</c:v>
                </c:pt>
                <c:pt idx="2876">
                  <c:v>39778</c:v>
                </c:pt>
                <c:pt idx="2877">
                  <c:v>39779</c:v>
                </c:pt>
                <c:pt idx="2878">
                  <c:v>39780</c:v>
                </c:pt>
                <c:pt idx="2879">
                  <c:v>39781</c:v>
                </c:pt>
                <c:pt idx="2880">
                  <c:v>39782</c:v>
                </c:pt>
                <c:pt idx="2881">
                  <c:v>39783</c:v>
                </c:pt>
                <c:pt idx="2882">
                  <c:v>39784</c:v>
                </c:pt>
                <c:pt idx="2883">
                  <c:v>39785</c:v>
                </c:pt>
                <c:pt idx="2884">
                  <c:v>39786</c:v>
                </c:pt>
                <c:pt idx="2885">
                  <c:v>39787</c:v>
                </c:pt>
                <c:pt idx="2886">
                  <c:v>39788</c:v>
                </c:pt>
                <c:pt idx="2887">
                  <c:v>39789</c:v>
                </c:pt>
                <c:pt idx="2888">
                  <c:v>39790</c:v>
                </c:pt>
                <c:pt idx="2889">
                  <c:v>39791</c:v>
                </c:pt>
                <c:pt idx="2890">
                  <c:v>39792</c:v>
                </c:pt>
                <c:pt idx="2891">
                  <c:v>39793</c:v>
                </c:pt>
                <c:pt idx="2892">
                  <c:v>39794</c:v>
                </c:pt>
                <c:pt idx="2893">
                  <c:v>39795</c:v>
                </c:pt>
                <c:pt idx="2894">
                  <c:v>39796</c:v>
                </c:pt>
                <c:pt idx="2895">
                  <c:v>39797</c:v>
                </c:pt>
                <c:pt idx="2896">
                  <c:v>39798</c:v>
                </c:pt>
                <c:pt idx="2897">
                  <c:v>39799</c:v>
                </c:pt>
                <c:pt idx="2898">
                  <c:v>39800</c:v>
                </c:pt>
                <c:pt idx="2899">
                  <c:v>39801</c:v>
                </c:pt>
                <c:pt idx="2900">
                  <c:v>39802</c:v>
                </c:pt>
                <c:pt idx="2901">
                  <c:v>39803</c:v>
                </c:pt>
                <c:pt idx="2902">
                  <c:v>39804</c:v>
                </c:pt>
                <c:pt idx="2903">
                  <c:v>39805</c:v>
                </c:pt>
                <c:pt idx="2904">
                  <c:v>39806</c:v>
                </c:pt>
                <c:pt idx="2905">
                  <c:v>39807</c:v>
                </c:pt>
                <c:pt idx="2906">
                  <c:v>39808</c:v>
                </c:pt>
                <c:pt idx="2907">
                  <c:v>39809</c:v>
                </c:pt>
                <c:pt idx="2908">
                  <c:v>39810</c:v>
                </c:pt>
                <c:pt idx="2909">
                  <c:v>39811</c:v>
                </c:pt>
                <c:pt idx="2910">
                  <c:v>39812</c:v>
                </c:pt>
                <c:pt idx="2911">
                  <c:v>39813</c:v>
                </c:pt>
                <c:pt idx="2912">
                  <c:v>39814</c:v>
                </c:pt>
                <c:pt idx="2913">
                  <c:v>39815</c:v>
                </c:pt>
                <c:pt idx="2914">
                  <c:v>39816</c:v>
                </c:pt>
                <c:pt idx="2915">
                  <c:v>39817</c:v>
                </c:pt>
                <c:pt idx="2916">
                  <c:v>39818</c:v>
                </c:pt>
                <c:pt idx="2917">
                  <c:v>39819</c:v>
                </c:pt>
                <c:pt idx="2918">
                  <c:v>39820</c:v>
                </c:pt>
                <c:pt idx="2919">
                  <c:v>39821</c:v>
                </c:pt>
                <c:pt idx="2920">
                  <c:v>39822</c:v>
                </c:pt>
                <c:pt idx="2921">
                  <c:v>39823</c:v>
                </c:pt>
                <c:pt idx="2922">
                  <c:v>39824</c:v>
                </c:pt>
                <c:pt idx="2923">
                  <c:v>39825</c:v>
                </c:pt>
                <c:pt idx="2924">
                  <c:v>39826</c:v>
                </c:pt>
                <c:pt idx="2925">
                  <c:v>39827</c:v>
                </c:pt>
                <c:pt idx="2926">
                  <c:v>39828</c:v>
                </c:pt>
                <c:pt idx="2927">
                  <c:v>39829</c:v>
                </c:pt>
                <c:pt idx="2928">
                  <c:v>39830</c:v>
                </c:pt>
                <c:pt idx="2929">
                  <c:v>39831</c:v>
                </c:pt>
                <c:pt idx="2930">
                  <c:v>39832</c:v>
                </c:pt>
                <c:pt idx="2931">
                  <c:v>39833</c:v>
                </c:pt>
                <c:pt idx="2932">
                  <c:v>39834</c:v>
                </c:pt>
                <c:pt idx="2933">
                  <c:v>39835</c:v>
                </c:pt>
                <c:pt idx="2934">
                  <c:v>39836</c:v>
                </c:pt>
                <c:pt idx="2935">
                  <c:v>39837</c:v>
                </c:pt>
                <c:pt idx="2936">
                  <c:v>39838</c:v>
                </c:pt>
                <c:pt idx="2937">
                  <c:v>39839</c:v>
                </c:pt>
                <c:pt idx="2938">
                  <c:v>39840</c:v>
                </c:pt>
                <c:pt idx="2939">
                  <c:v>39841</c:v>
                </c:pt>
                <c:pt idx="2940">
                  <c:v>39842</c:v>
                </c:pt>
                <c:pt idx="2941">
                  <c:v>39843</c:v>
                </c:pt>
                <c:pt idx="2942">
                  <c:v>39844</c:v>
                </c:pt>
                <c:pt idx="2943">
                  <c:v>39845</c:v>
                </c:pt>
                <c:pt idx="2944">
                  <c:v>39846</c:v>
                </c:pt>
                <c:pt idx="2945">
                  <c:v>39847</c:v>
                </c:pt>
                <c:pt idx="2946">
                  <c:v>39848</c:v>
                </c:pt>
                <c:pt idx="2947">
                  <c:v>39849</c:v>
                </c:pt>
                <c:pt idx="2948">
                  <c:v>39850</c:v>
                </c:pt>
                <c:pt idx="2949">
                  <c:v>39851</c:v>
                </c:pt>
                <c:pt idx="2950">
                  <c:v>39852</c:v>
                </c:pt>
                <c:pt idx="2951">
                  <c:v>39853</c:v>
                </c:pt>
                <c:pt idx="2952">
                  <c:v>39854</c:v>
                </c:pt>
                <c:pt idx="2953">
                  <c:v>39855</c:v>
                </c:pt>
                <c:pt idx="2954">
                  <c:v>39856</c:v>
                </c:pt>
                <c:pt idx="2955">
                  <c:v>39857</c:v>
                </c:pt>
                <c:pt idx="2956">
                  <c:v>39858</c:v>
                </c:pt>
                <c:pt idx="2957">
                  <c:v>39859</c:v>
                </c:pt>
                <c:pt idx="2958">
                  <c:v>39860</c:v>
                </c:pt>
                <c:pt idx="2959">
                  <c:v>39861</c:v>
                </c:pt>
                <c:pt idx="2960">
                  <c:v>39862</c:v>
                </c:pt>
                <c:pt idx="2961">
                  <c:v>39863</c:v>
                </c:pt>
                <c:pt idx="2962">
                  <c:v>39864</c:v>
                </c:pt>
                <c:pt idx="2963">
                  <c:v>39865</c:v>
                </c:pt>
                <c:pt idx="2964">
                  <c:v>39866</c:v>
                </c:pt>
                <c:pt idx="2965">
                  <c:v>39867</c:v>
                </c:pt>
                <c:pt idx="2966">
                  <c:v>39868</c:v>
                </c:pt>
                <c:pt idx="2967">
                  <c:v>39869</c:v>
                </c:pt>
                <c:pt idx="2968">
                  <c:v>39870</c:v>
                </c:pt>
                <c:pt idx="2969">
                  <c:v>39871</c:v>
                </c:pt>
                <c:pt idx="2970">
                  <c:v>39872</c:v>
                </c:pt>
                <c:pt idx="2971">
                  <c:v>39873</c:v>
                </c:pt>
                <c:pt idx="2972">
                  <c:v>39874</c:v>
                </c:pt>
                <c:pt idx="2973">
                  <c:v>39875</c:v>
                </c:pt>
                <c:pt idx="2974">
                  <c:v>39876</c:v>
                </c:pt>
                <c:pt idx="2975">
                  <c:v>39877</c:v>
                </c:pt>
                <c:pt idx="2976">
                  <c:v>39878</c:v>
                </c:pt>
                <c:pt idx="2977">
                  <c:v>39879</c:v>
                </c:pt>
                <c:pt idx="2978">
                  <c:v>39880</c:v>
                </c:pt>
                <c:pt idx="2979">
                  <c:v>39881</c:v>
                </c:pt>
                <c:pt idx="2980">
                  <c:v>39882</c:v>
                </c:pt>
                <c:pt idx="2981">
                  <c:v>39883</c:v>
                </c:pt>
                <c:pt idx="2982">
                  <c:v>39884</c:v>
                </c:pt>
                <c:pt idx="2983">
                  <c:v>39885</c:v>
                </c:pt>
                <c:pt idx="2984">
                  <c:v>39886</c:v>
                </c:pt>
                <c:pt idx="2985">
                  <c:v>39887</c:v>
                </c:pt>
                <c:pt idx="2986">
                  <c:v>39888</c:v>
                </c:pt>
                <c:pt idx="2987">
                  <c:v>39889</c:v>
                </c:pt>
                <c:pt idx="2988">
                  <c:v>39890</c:v>
                </c:pt>
                <c:pt idx="2989">
                  <c:v>39891</c:v>
                </c:pt>
                <c:pt idx="2990">
                  <c:v>39892</c:v>
                </c:pt>
                <c:pt idx="2991">
                  <c:v>39893</c:v>
                </c:pt>
                <c:pt idx="2992">
                  <c:v>39894</c:v>
                </c:pt>
                <c:pt idx="2993">
                  <c:v>39895</c:v>
                </c:pt>
                <c:pt idx="2994">
                  <c:v>39896</c:v>
                </c:pt>
                <c:pt idx="2995">
                  <c:v>39897</c:v>
                </c:pt>
                <c:pt idx="2996">
                  <c:v>39898</c:v>
                </c:pt>
                <c:pt idx="2997">
                  <c:v>39899</c:v>
                </c:pt>
                <c:pt idx="2998">
                  <c:v>39900</c:v>
                </c:pt>
                <c:pt idx="2999">
                  <c:v>39901</c:v>
                </c:pt>
                <c:pt idx="3000">
                  <c:v>39902</c:v>
                </c:pt>
                <c:pt idx="3001">
                  <c:v>39903</c:v>
                </c:pt>
                <c:pt idx="3002">
                  <c:v>39904</c:v>
                </c:pt>
                <c:pt idx="3003">
                  <c:v>39905</c:v>
                </c:pt>
                <c:pt idx="3004">
                  <c:v>39906</c:v>
                </c:pt>
                <c:pt idx="3005">
                  <c:v>39907</c:v>
                </c:pt>
                <c:pt idx="3006">
                  <c:v>39908</c:v>
                </c:pt>
                <c:pt idx="3007">
                  <c:v>39909</c:v>
                </c:pt>
                <c:pt idx="3008">
                  <c:v>39910</c:v>
                </c:pt>
                <c:pt idx="3009">
                  <c:v>39911</c:v>
                </c:pt>
                <c:pt idx="3010">
                  <c:v>39912</c:v>
                </c:pt>
                <c:pt idx="3011">
                  <c:v>39913</c:v>
                </c:pt>
                <c:pt idx="3012">
                  <c:v>39914</c:v>
                </c:pt>
                <c:pt idx="3013">
                  <c:v>39915</c:v>
                </c:pt>
                <c:pt idx="3014">
                  <c:v>39916</c:v>
                </c:pt>
                <c:pt idx="3015">
                  <c:v>39917</c:v>
                </c:pt>
                <c:pt idx="3016">
                  <c:v>39918</c:v>
                </c:pt>
                <c:pt idx="3017">
                  <c:v>39919</c:v>
                </c:pt>
                <c:pt idx="3018">
                  <c:v>39920</c:v>
                </c:pt>
                <c:pt idx="3019">
                  <c:v>39921</c:v>
                </c:pt>
                <c:pt idx="3020">
                  <c:v>39922</c:v>
                </c:pt>
                <c:pt idx="3021">
                  <c:v>39923</c:v>
                </c:pt>
                <c:pt idx="3022">
                  <c:v>39924</c:v>
                </c:pt>
                <c:pt idx="3023">
                  <c:v>39925</c:v>
                </c:pt>
                <c:pt idx="3024">
                  <c:v>39926</c:v>
                </c:pt>
                <c:pt idx="3025">
                  <c:v>39927</c:v>
                </c:pt>
                <c:pt idx="3026">
                  <c:v>39928</c:v>
                </c:pt>
                <c:pt idx="3027">
                  <c:v>39929</c:v>
                </c:pt>
                <c:pt idx="3028">
                  <c:v>39930</c:v>
                </c:pt>
                <c:pt idx="3029">
                  <c:v>39931</c:v>
                </c:pt>
                <c:pt idx="3030">
                  <c:v>39932</c:v>
                </c:pt>
                <c:pt idx="3031">
                  <c:v>39933</c:v>
                </c:pt>
                <c:pt idx="3032">
                  <c:v>39934</c:v>
                </c:pt>
                <c:pt idx="3033">
                  <c:v>39935</c:v>
                </c:pt>
                <c:pt idx="3034">
                  <c:v>39936</c:v>
                </c:pt>
                <c:pt idx="3035">
                  <c:v>39937</c:v>
                </c:pt>
                <c:pt idx="3036">
                  <c:v>39938</c:v>
                </c:pt>
                <c:pt idx="3037">
                  <c:v>39939</c:v>
                </c:pt>
                <c:pt idx="3038">
                  <c:v>39940</c:v>
                </c:pt>
                <c:pt idx="3039">
                  <c:v>39941</c:v>
                </c:pt>
                <c:pt idx="3040">
                  <c:v>39942</c:v>
                </c:pt>
                <c:pt idx="3041">
                  <c:v>39943</c:v>
                </c:pt>
                <c:pt idx="3042">
                  <c:v>39944</c:v>
                </c:pt>
                <c:pt idx="3043">
                  <c:v>39945</c:v>
                </c:pt>
                <c:pt idx="3044">
                  <c:v>39946</c:v>
                </c:pt>
                <c:pt idx="3045">
                  <c:v>39947</c:v>
                </c:pt>
                <c:pt idx="3046">
                  <c:v>39948</c:v>
                </c:pt>
                <c:pt idx="3047">
                  <c:v>39949</c:v>
                </c:pt>
                <c:pt idx="3048">
                  <c:v>39950</c:v>
                </c:pt>
                <c:pt idx="3049">
                  <c:v>39951</c:v>
                </c:pt>
                <c:pt idx="3050">
                  <c:v>39952</c:v>
                </c:pt>
                <c:pt idx="3051">
                  <c:v>39953</c:v>
                </c:pt>
                <c:pt idx="3052">
                  <c:v>39954</c:v>
                </c:pt>
                <c:pt idx="3053">
                  <c:v>39955</c:v>
                </c:pt>
                <c:pt idx="3054">
                  <c:v>39956</c:v>
                </c:pt>
                <c:pt idx="3055">
                  <c:v>39957</c:v>
                </c:pt>
                <c:pt idx="3056">
                  <c:v>39958</c:v>
                </c:pt>
                <c:pt idx="3057">
                  <c:v>39959</c:v>
                </c:pt>
                <c:pt idx="3058">
                  <c:v>39960</c:v>
                </c:pt>
                <c:pt idx="3059">
                  <c:v>39961</c:v>
                </c:pt>
                <c:pt idx="3060">
                  <c:v>39962</c:v>
                </c:pt>
                <c:pt idx="3061">
                  <c:v>39963</c:v>
                </c:pt>
                <c:pt idx="3062">
                  <c:v>39964</c:v>
                </c:pt>
                <c:pt idx="3063">
                  <c:v>39965</c:v>
                </c:pt>
                <c:pt idx="3064">
                  <c:v>39966</c:v>
                </c:pt>
                <c:pt idx="3065">
                  <c:v>39967</c:v>
                </c:pt>
                <c:pt idx="3066">
                  <c:v>39968</c:v>
                </c:pt>
                <c:pt idx="3067">
                  <c:v>39969</c:v>
                </c:pt>
                <c:pt idx="3068">
                  <c:v>39970</c:v>
                </c:pt>
                <c:pt idx="3069">
                  <c:v>39971</c:v>
                </c:pt>
                <c:pt idx="3070">
                  <c:v>39972</c:v>
                </c:pt>
                <c:pt idx="3071">
                  <c:v>39973</c:v>
                </c:pt>
                <c:pt idx="3072">
                  <c:v>39974</c:v>
                </c:pt>
                <c:pt idx="3073">
                  <c:v>39975</c:v>
                </c:pt>
                <c:pt idx="3074">
                  <c:v>39976</c:v>
                </c:pt>
                <c:pt idx="3075">
                  <c:v>39977</c:v>
                </c:pt>
                <c:pt idx="3076">
                  <c:v>39978</c:v>
                </c:pt>
                <c:pt idx="3077">
                  <c:v>39979</c:v>
                </c:pt>
                <c:pt idx="3078">
                  <c:v>39980</c:v>
                </c:pt>
                <c:pt idx="3079">
                  <c:v>39981</c:v>
                </c:pt>
                <c:pt idx="3080">
                  <c:v>39982</c:v>
                </c:pt>
                <c:pt idx="3081">
                  <c:v>39983</c:v>
                </c:pt>
                <c:pt idx="3082">
                  <c:v>39984</c:v>
                </c:pt>
                <c:pt idx="3083">
                  <c:v>39985</c:v>
                </c:pt>
                <c:pt idx="3084">
                  <c:v>39986</c:v>
                </c:pt>
                <c:pt idx="3085">
                  <c:v>39987</c:v>
                </c:pt>
                <c:pt idx="3086">
                  <c:v>39988</c:v>
                </c:pt>
                <c:pt idx="3087">
                  <c:v>39989</c:v>
                </c:pt>
                <c:pt idx="3088">
                  <c:v>39990</c:v>
                </c:pt>
                <c:pt idx="3089">
                  <c:v>39991</c:v>
                </c:pt>
                <c:pt idx="3090">
                  <c:v>39992</c:v>
                </c:pt>
                <c:pt idx="3091">
                  <c:v>39993</c:v>
                </c:pt>
                <c:pt idx="3092">
                  <c:v>39994</c:v>
                </c:pt>
                <c:pt idx="3093">
                  <c:v>39995</c:v>
                </c:pt>
                <c:pt idx="3094">
                  <c:v>39996</c:v>
                </c:pt>
                <c:pt idx="3095">
                  <c:v>39997</c:v>
                </c:pt>
                <c:pt idx="3096">
                  <c:v>39998</c:v>
                </c:pt>
                <c:pt idx="3097">
                  <c:v>39999</c:v>
                </c:pt>
                <c:pt idx="3098">
                  <c:v>40000</c:v>
                </c:pt>
                <c:pt idx="3099">
                  <c:v>40001</c:v>
                </c:pt>
                <c:pt idx="3100">
                  <c:v>40002</c:v>
                </c:pt>
                <c:pt idx="3101">
                  <c:v>40003</c:v>
                </c:pt>
                <c:pt idx="3102">
                  <c:v>40004</c:v>
                </c:pt>
                <c:pt idx="3103">
                  <c:v>40005</c:v>
                </c:pt>
                <c:pt idx="3104">
                  <c:v>40006</c:v>
                </c:pt>
                <c:pt idx="3105">
                  <c:v>40007</c:v>
                </c:pt>
                <c:pt idx="3106">
                  <c:v>40008</c:v>
                </c:pt>
                <c:pt idx="3107">
                  <c:v>40009</c:v>
                </c:pt>
                <c:pt idx="3108">
                  <c:v>40010</c:v>
                </c:pt>
                <c:pt idx="3109">
                  <c:v>40011</c:v>
                </c:pt>
                <c:pt idx="3110">
                  <c:v>40012</c:v>
                </c:pt>
                <c:pt idx="3111">
                  <c:v>40013</c:v>
                </c:pt>
                <c:pt idx="3112">
                  <c:v>40014</c:v>
                </c:pt>
                <c:pt idx="3113">
                  <c:v>40015</c:v>
                </c:pt>
                <c:pt idx="3114">
                  <c:v>40016</c:v>
                </c:pt>
                <c:pt idx="3115">
                  <c:v>40017</c:v>
                </c:pt>
                <c:pt idx="3116">
                  <c:v>40018</c:v>
                </c:pt>
                <c:pt idx="3117">
                  <c:v>40019</c:v>
                </c:pt>
                <c:pt idx="3118">
                  <c:v>40020</c:v>
                </c:pt>
                <c:pt idx="3119">
                  <c:v>40021</c:v>
                </c:pt>
                <c:pt idx="3120">
                  <c:v>40022</c:v>
                </c:pt>
                <c:pt idx="3121">
                  <c:v>40023</c:v>
                </c:pt>
                <c:pt idx="3122">
                  <c:v>40024</c:v>
                </c:pt>
                <c:pt idx="3123">
                  <c:v>40025</c:v>
                </c:pt>
                <c:pt idx="3124">
                  <c:v>40026</c:v>
                </c:pt>
                <c:pt idx="3125">
                  <c:v>40027</c:v>
                </c:pt>
                <c:pt idx="3126">
                  <c:v>40028</c:v>
                </c:pt>
                <c:pt idx="3127">
                  <c:v>40029</c:v>
                </c:pt>
                <c:pt idx="3128">
                  <c:v>40030</c:v>
                </c:pt>
                <c:pt idx="3129">
                  <c:v>40031</c:v>
                </c:pt>
                <c:pt idx="3130">
                  <c:v>40032</c:v>
                </c:pt>
                <c:pt idx="3131">
                  <c:v>40033</c:v>
                </c:pt>
                <c:pt idx="3132">
                  <c:v>40034</c:v>
                </c:pt>
                <c:pt idx="3133">
                  <c:v>40035</c:v>
                </c:pt>
                <c:pt idx="3134">
                  <c:v>40036</c:v>
                </c:pt>
                <c:pt idx="3135">
                  <c:v>40037</c:v>
                </c:pt>
                <c:pt idx="3136">
                  <c:v>40038</c:v>
                </c:pt>
                <c:pt idx="3137">
                  <c:v>40039</c:v>
                </c:pt>
                <c:pt idx="3138">
                  <c:v>40040</c:v>
                </c:pt>
                <c:pt idx="3139">
                  <c:v>40041</c:v>
                </c:pt>
                <c:pt idx="3140">
                  <c:v>40042</c:v>
                </c:pt>
                <c:pt idx="3141">
                  <c:v>40043</c:v>
                </c:pt>
                <c:pt idx="3142">
                  <c:v>40044</c:v>
                </c:pt>
                <c:pt idx="3143">
                  <c:v>40045</c:v>
                </c:pt>
                <c:pt idx="3144">
                  <c:v>40046</c:v>
                </c:pt>
                <c:pt idx="3145">
                  <c:v>40047</c:v>
                </c:pt>
                <c:pt idx="3146">
                  <c:v>40048</c:v>
                </c:pt>
                <c:pt idx="3147">
                  <c:v>40049</c:v>
                </c:pt>
                <c:pt idx="3148">
                  <c:v>40050</c:v>
                </c:pt>
                <c:pt idx="3149">
                  <c:v>40051</c:v>
                </c:pt>
                <c:pt idx="3150">
                  <c:v>40052</c:v>
                </c:pt>
                <c:pt idx="3151">
                  <c:v>40053</c:v>
                </c:pt>
                <c:pt idx="3152">
                  <c:v>40054</c:v>
                </c:pt>
                <c:pt idx="3153">
                  <c:v>40055</c:v>
                </c:pt>
                <c:pt idx="3154">
                  <c:v>40056</c:v>
                </c:pt>
                <c:pt idx="3155">
                  <c:v>40057</c:v>
                </c:pt>
                <c:pt idx="3156">
                  <c:v>40058</c:v>
                </c:pt>
                <c:pt idx="3157">
                  <c:v>40059</c:v>
                </c:pt>
                <c:pt idx="3158">
                  <c:v>40060</c:v>
                </c:pt>
                <c:pt idx="3159">
                  <c:v>40061</c:v>
                </c:pt>
                <c:pt idx="3160">
                  <c:v>40062</c:v>
                </c:pt>
                <c:pt idx="3161">
                  <c:v>40063</c:v>
                </c:pt>
                <c:pt idx="3162">
                  <c:v>40064</c:v>
                </c:pt>
                <c:pt idx="3163">
                  <c:v>40065</c:v>
                </c:pt>
                <c:pt idx="3164">
                  <c:v>40066</c:v>
                </c:pt>
                <c:pt idx="3165">
                  <c:v>40067</c:v>
                </c:pt>
                <c:pt idx="3166">
                  <c:v>40068</c:v>
                </c:pt>
                <c:pt idx="3167">
                  <c:v>40069</c:v>
                </c:pt>
                <c:pt idx="3168">
                  <c:v>40070</c:v>
                </c:pt>
                <c:pt idx="3169">
                  <c:v>40071</c:v>
                </c:pt>
                <c:pt idx="3170">
                  <c:v>40072</c:v>
                </c:pt>
                <c:pt idx="3171">
                  <c:v>40073</c:v>
                </c:pt>
                <c:pt idx="3172">
                  <c:v>40074</c:v>
                </c:pt>
                <c:pt idx="3173">
                  <c:v>40075</c:v>
                </c:pt>
                <c:pt idx="3174">
                  <c:v>40076</c:v>
                </c:pt>
                <c:pt idx="3175">
                  <c:v>40077</c:v>
                </c:pt>
                <c:pt idx="3176">
                  <c:v>40078</c:v>
                </c:pt>
                <c:pt idx="3177">
                  <c:v>40079</c:v>
                </c:pt>
                <c:pt idx="3178">
                  <c:v>40080</c:v>
                </c:pt>
                <c:pt idx="3179">
                  <c:v>40081</c:v>
                </c:pt>
                <c:pt idx="3180">
                  <c:v>40082</c:v>
                </c:pt>
                <c:pt idx="3181">
                  <c:v>40083</c:v>
                </c:pt>
                <c:pt idx="3182">
                  <c:v>40084</c:v>
                </c:pt>
                <c:pt idx="3183">
                  <c:v>40085</c:v>
                </c:pt>
                <c:pt idx="3184">
                  <c:v>40086</c:v>
                </c:pt>
                <c:pt idx="3185">
                  <c:v>40087</c:v>
                </c:pt>
                <c:pt idx="3186">
                  <c:v>40088</c:v>
                </c:pt>
                <c:pt idx="3187">
                  <c:v>40089</c:v>
                </c:pt>
                <c:pt idx="3188">
                  <c:v>40090</c:v>
                </c:pt>
                <c:pt idx="3189">
                  <c:v>40091</c:v>
                </c:pt>
                <c:pt idx="3190">
                  <c:v>40092</c:v>
                </c:pt>
                <c:pt idx="3191">
                  <c:v>40093</c:v>
                </c:pt>
                <c:pt idx="3192">
                  <c:v>40094</c:v>
                </c:pt>
                <c:pt idx="3193">
                  <c:v>40095</c:v>
                </c:pt>
                <c:pt idx="3194">
                  <c:v>40096</c:v>
                </c:pt>
                <c:pt idx="3195">
                  <c:v>40097</c:v>
                </c:pt>
                <c:pt idx="3196">
                  <c:v>40098</c:v>
                </c:pt>
                <c:pt idx="3197">
                  <c:v>40099</c:v>
                </c:pt>
                <c:pt idx="3198">
                  <c:v>40100</c:v>
                </c:pt>
                <c:pt idx="3199">
                  <c:v>40101</c:v>
                </c:pt>
                <c:pt idx="3200">
                  <c:v>40102</c:v>
                </c:pt>
                <c:pt idx="3201">
                  <c:v>40103</c:v>
                </c:pt>
                <c:pt idx="3202">
                  <c:v>40104</c:v>
                </c:pt>
                <c:pt idx="3203">
                  <c:v>40105</c:v>
                </c:pt>
                <c:pt idx="3204">
                  <c:v>40106</c:v>
                </c:pt>
                <c:pt idx="3205">
                  <c:v>40107</c:v>
                </c:pt>
                <c:pt idx="3206">
                  <c:v>40108</c:v>
                </c:pt>
                <c:pt idx="3207">
                  <c:v>40109</c:v>
                </c:pt>
                <c:pt idx="3208">
                  <c:v>40110</c:v>
                </c:pt>
                <c:pt idx="3209">
                  <c:v>40111</c:v>
                </c:pt>
                <c:pt idx="3210">
                  <c:v>40112</c:v>
                </c:pt>
                <c:pt idx="3211">
                  <c:v>40113</c:v>
                </c:pt>
                <c:pt idx="3212">
                  <c:v>40114</c:v>
                </c:pt>
                <c:pt idx="3213">
                  <c:v>40115</c:v>
                </c:pt>
                <c:pt idx="3214">
                  <c:v>40116</c:v>
                </c:pt>
                <c:pt idx="3215">
                  <c:v>40117</c:v>
                </c:pt>
                <c:pt idx="3216">
                  <c:v>40118</c:v>
                </c:pt>
                <c:pt idx="3217">
                  <c:v>40119</c:v>
                </c:pt>
                <c:pt idx="3218">
                  <c:v>40120</c:v>
                </c:pt>
                <c:pt idx="3219">
                  <c:v>40121</c:v>
                </c:pt>
                <c:pt idx="3220">
                  <c:v>40122</c:v>
                </c:pt>
                <c:pt idx="3221">
                  <c:v>40123</c:v>
                </c:pt>
                <c:pt idx="3222">
                  <c:v>40124</c:v>
                </c:pt>
                <c:pt idx="3223">
                  <c:v>40125</c:v>
                </c:pt>
                <c:pt idx="3224">
                  <c:v>40126</c:v>
                </c:pt>
                <c:pt idx="3225">
                  <c:v>40127</c:v>
                </c:pt>
                <c:pt idx="3226">
                  <c:v>40128</c:v>
                </c:pt>
                <c:pt idx="3227">
                  <c:v>40129</c:v>
                </c:pt>
                <c:pt idx="3228">
                  <c:v>40130</c:v>
                </c:pt>
                <c:pt idx="3229">
                  <c:v>40131</c:v>
                </c:pt>
                <c:pt idx="3230">
                  <c:v>40132</c:v>
                </c:pt>
                <c:pt idx="3231">
                  <c:v>40133</c:v>
                </c:pt>
                <c:pt idx="3232">
                  <c:v>40134</c:v>
                </c:pt>
                <c:pt idx="3233">
                  <c:v>40135</c:v>
                </c:pt>
                <c:pt idx="3234">
                  <c:v>40136</c:v>
                </c:pt>
                <c:pt idx="3235">
                  <c:v>40137</c:v>
                </c:pt>
                <c:pt idx="3236">
                  <c:v>40138</c:v>
                </c:pt>
                <c:pt idx="3237">
                  <c:v>40139</c:v>
                </c:pt>
                <c:pt idx="3238">
                  <c:v>40140</c:v>
                </c:pt>
                <c:pt idx="3239">
                  <c:v>40141</c:v>
                </c:pt>
                <c:pt idx="3240">
                  <c:v>40142</c:v>
                </c:pt>
                <c:pt idx="3241">
                  <c:v>40143</c:v>
                </c:pt>
                <c:pt idx="3242">
                  <c:v>40144</c:v>
                </c:pt>
                <c:pt idx="3243">
                  <c:v>40145</c:v>
                </c:pt>
                <c:pt idx="3244">
                  <c:v>40146</c:v>
                </c:pt>
                <c:pt idx="3245">
                  <c:v>40147</c:v>
                </c:pt>
                <c:pt idx="3246">
                  <c:v>40148</c:v>
                </c:pt>
                <c:pt idx="3247">
                  <c:v>40149</c:v>
                </c:pt>
                <c:pt idx="3248">
                  <c:v>40150</c:v>
                </c:pt>
                <c:pt idx="3249">
                  <c:v>40151</c:v>
                </c:pt>
                <c:pt idx="3250">
                  <c:v>40152</c:v>
                </c:pt>
                <c:pt idx="3251">
                  <c:v>40153</c:v>
                </c:pt>
                <c:pt idx="3252">
                  <c:v>40154</c:v>
                </c:pt>
                <c:pt idx="3253">
                  <c:v>40155</c:v>
                </c:pt>
                <c:pt idx="3254">
                  <c:v>40156</c:v>
                </c:pt>
                <c:pt idx="3255">
                  <c:v>40157</c:v>
                </c:pt>
                <c:pt idx="3256">
                  <c:v>40158</c:v>
                </c:pt>
                <c:pt idx="3257">
                  <c:v>40159</c:v>
                </c:pt>
                <c:pt idx="3258">
                  <c:v>40160</c:v>
                </c:pt>
                <c:pt idx="3259">
                  <c:v>40161</c:v>
                </c:pt>
                <c:pt idx="3260">
                  <c:v>40162</c:v>
                </c:pt>
                <c:pt idx="3261">
                  <c:v>40163</c:v>
                </c:pt>
                <c:pt idx="3262">
                  <c:v>40164</c:v>
                </c:pt>
                <c:pt idx="3263">
                  <c:v>40165</c:v>
                </c:pt>
                <c:pt idx="3264">
                  <c:v>40166</c:v>
                </c:pt>
                <c:pt idx="3265">
                  <c:v>40167</c:v>
                </c:pt>
                <c:pt idx="3266">
                  <c:v>40168</c:v>
                </c:pt>
                <c:pt idx="3267">
                  <c:v>40169</c:v>
                </c:pt>
                <c:pt idx="3268">
                  <c:v>40170</c:v>
                </c:pt>
                <c:pt idx="3269">
                  <c:v>40171</c:v>
                </c:pt>
                <c:pt idx="3270">
                  <c:v>40172</c:v>
                </c:pt>
                <c:pt idx="3271">
                  <c:v>40173</c:v>
                </c:pt>
                <c:pt idx="3272">
                  <c:v>40174</c:v>
                </c:pt>
                <c:pt idx="3273">
                  <c:v>40175</c:v>
                </c:pt>
                <c:pt idx="3274">
                  <c:v>40176</c:v>
                </c:pt>
                <c:pt idx="3275">
                  <c:v>40177</c:v>
                </c:pt>
                <c:pt idx="3276">
                  <c:v>40178</c:v>
                </c:pt>
                <c:pt idx="3277">
                  <c:v>40179</c:v>
                </c:pt>
                <c:pt idx="3278">
                  <c:v>40180</c:v>
                </c:pt>
                <c:pt idx="3279">
                  <c:v>40181</c:v>
                </c:pt>
                <c:pt idx="3280">
                  <c:v>40182</c:v>
                </c:pt>
                <c:pt idx="3281">
                  <c:v>40183</c:v>
                </c:pt>
                <c:pt idx="3282">
                  <c:v>40184</c:v>
                </c:pt>
                <c:pt idx="3283">
                  <c:v>40185</c:v>
                </c:pt>
                <c:pt idx="3284">
                  <c:v>40186</c:v>
                </c:pt>
                <c:pt idx="3285">
                  <c:v>40187</c:v>
                </c:pt>
                <c:pt idx="3286">
                  <c:v>40188</c:v>
                </c:pt>
                <c:pt idx="3287">
                  <c:v>40189</c:v>
                </c:pt>
                <c:pt idx="3288">
                  <c:v>40190</c:v>
                </c:pt>
                <c:pt idx="3289">
                  <c:v>40191</c:v>
                </c:pt>
                <c:pt idx="3290">
                  <c:v>40192</c:v>
                </c:pt>
                <c:pt idx="3291">
                  <c:v>40193</c:v>
                </c:pt>
                <c:pt idx="3292">
                  <c:v>40194</c:v>
                </c:pt>
                <c:pt idx="3293">
                  <c:v>40195</c:v>
                </c:pt>
                <c:pt idx="3294">
                  <c:v>40196</c:v>
                </c:pt>
                <c:pt idx="3295">
                  <c:v>40197</c:v>
                </c:pt>
                <c:pt idx="3296">
                  <c:v>40198</c:v>
                </c:pt>
                <c:pt idx="3297">
                  <c:v>40199</c:v>
                </c:pt>
                <c:pt idx="3298">
                  <c:v>40200</c:v>
                </c:pt>
                <c:pt idx="3299">
                  <c:v>40201</c:v>
                </c:pt>
                <c:pt idx="3300">
                  <c:v>40202</c:v>
                </c:pt>
                <c:pt idx="3301">
                  <c:v>40203</c:v>
                </c:pt>
                <c:pt idx="3302">
                  <c:v>40204</c:v>
                </c:pt>
                <c:pt idx="3303">
                  <c:v>40205</c:v>
                </c:pt>
                <c:pt idx="3304">
                  <c:v>40206</c:v>
                </c:pt>
                <c:pt idx="3305">
                  <c:v>40207</c:v>
                </c:pt>
                <c:pt idx="3306">
                  <c:v>40208</c:v>
                </c:pt>
                <c:pt idx="3307">
                  <c:v>40209</c:v>
                </c:pt>
                <c:pt idx="3308">
                  <c:v>40210</c:v>
                </c:pt>
                <c:pt idx="3309">
                  <c:v>40211</c:v>
                </c:pt>
                <c:pt idx="3310">
                  <c:v>40212</c:v>
                </c:pt>
                <c:pt idx="3311">
                  <c:v>40213</c:v>
                </c:pt>
                <c:pt idx="3312">
                  <c:v>40214</c:v>
                </c:pt>
                <c:pt idx="3313">
                  <c:v>40215</c:v>
                </c:pt>
                <c:pt idx="3314">
                  <c:v>40216</c:v>
                </c:pt>
                <c:pt idx="3315">
                  <c:v>40217</c:v>
                </c:pt>
                <c:pt idx="3316">
                  <c:v>40218</c:v>
                </c:pt>
                <c:pt idx="3317">
                  <c:v>40219</c:v>
                </c:pt>
                <c:pt idx="3318">
                  <c:v>40220</c:v>
                </c:pt>
                <c:pt idx="3319">
                  <c:v>40221</c:v>
                </c:pt>
                <c:pt idx="3320">
                  <c:v>40222</c:v>
                </c:pt>
                <c:pt idx="3321">
                  <c:v>40223</c:v>
                </c:pt>
                <c:pt idx="3322">
                  <c:v>40224</c:v>
                </c:pt>
                <c:pt idx="3323">
                  <c:v>40225</c:v>
                </c:pt>
                <c:pt idx="3324">
                  <c:v>40226</c:v>
                </c:pt>
                <c:pt idx="3325">
                  <c:v>40227</c:v>
                </c:pt>
                <c:pt idx="3326">
                  <c:v>40228</c:v>
                </c:pt>
                <c:pt idx="3327">
                  <c:v>40229</c:v>
                </c:pt>
                <c:pt idx="3328">
                  <c:v>40230</c:v>
                </c:pt>
                <c:pt idx="3329">
                  <c:v>40231</c:v>
                </c:pt>
                <c:pt idx="3330">
                  <c:v>40232</c:v>
                </c:pt>
                <c:pt idx="3331">
                  <c:v>40233</c:v>
                </c:pt>
                <c:pt idx="3332">
                  <c:v>40234</c:v>
                </c:pt>
                <c:pt idx="3333">
                  <c:v>40235</c:v>
                </c:pt>
                <c:pt idx="3334">
                  <c:v>40236</c:v>
                </c:pt>
                <c:pt idx="3335">
                  <c:v>40237</c:v>
                </c:pt>
                <c:pt idx="3336">
                  <c:v>40238</c:v>
                </c:pt>
                <c:pt idx="3337">
                  <c:v>40239</c:v>
                </c:pt>
                <c:pt idx="3338">
                  <c:v>40240</c:v>
                </c:pt>
                <c:pt idx="3339">
                  <c:v>40241</c:v>
                </c:pt>
                <c:pt idx="3340">
                  <c:v>40242</c:v>
                </c:pt>
                <c:pt idx="3341">
                  <c:v>40243</c:v>
                </c:pt>
                <c:pt idx="3342">
                  <c:v>40244</c:v>
                </c:pt>
                <c:pt idx="3343">
                  <c:v>40245</c:v>
                </c:pt>
                <c:pt idx="3344">
                  <c:v>40246</c:v>
                </c:pt>
                <c:pt idx="3345">
                  <c:v>40247</c:v>
                </c:pt>
                <c:pt idx="3346">
                  <c:v>40248</c:v>
                </c:pt>
                <c:pt idx="3347">
                  <c:v>40249</c:v>
                </c:pt>
                <c:pt idx="3348">
                  <c:v>40250</c:v>
                </c:pt>
                <c:pt idx="3349">
                  <c:v>40251</c:v>
                </c:pt>
                <c:pt idx="3350">
                  <c:v>40252</c:v>
                </c:pt>
                <c:pt idx="3351">
                  <c:v>40253</c:v>
                </c:pt>
                <c:pt idx="3352">
                  <c:v>40254</c:v>
                </c:pt>
                <c:pt idx="3353">
                  <c:v>40255</c:v>
                </c:pt>
                <c:pt idx="3354">
                  <c:v>40256</c:v>
                </c:pt>
                <c:pt idx="3355">
                  <c:v>40257</c:v>
                </c:pt>
                <c:pt idx="3356">
                  <c:v>40258</c:v>
                </c:pt>
                <c:pt idx="3357">
                  <c:v>40259</c:v>
                </c:pt>
                <c:pt idx="3358">
                  <c:v>40260</c:v>
                </c:pt>
                <c:pt idx="3359">
                  <c:v>40261</c:v>
                </c:pt>
                <c:pt idx="3360">
                  <c:v>40262</c:v>
                </c:pt>
                <c:pt idx="3361">
                  <c:v>40263</c:v>
                </c:pt>
                <c:pt idx="3362">
                  <c:v>40264</c:v>
                </c:pt>
                <c:pt idx="3363">
                  <c:v>40265</c:v>
                </c:pt>
                <c:pt idx="3364">
                  <c:v>40266</c:v>
                </c:pt>
                <c:pt idx="3365">
                  <c:v>40267</c:v>
                </c:pt>
                <c:pt idx="3366">
                  <c:v>40268</c:v>
                </c:pt>
                <c:pt idx="3367">
                  <c:v>40269</c:v>
                </c:pt>
                <c:pt idx="3368">
                  <c:v>40270</c:v>
                </c:pt>
                <c:pt idx="3369">
                  <c:v>40271</c:v>
                </c:pt>
                <c:pt idx="3370">
                  <c:v>40272</c:v>
                </c:pt>
                <c:pt idx="3371">
                  <c:v>40273</c:v>
                </c:pt>
                <c:pt idx="3372">
                  <c:v>40274</c:v>
                </c:pt>
                <c:pt idx="3373">
                  <c:v>40275</c:v>
                </c:pt>
                <c:pt idx="3374">
                  <c:v>40276</c:v>
                </c:pt>
                <c:pt idx="3375">
                  <c:v>40277</c:v>
                </c:pt>
                <c:pt idx="3376">
                  <c:v>40278</c:v>
                </c:pt>
                <c:pt idx="3377">
                  <c:v>40279</c:v>
                </c:pt>
                <c:pt idx="3378">
                  <c:v>40280</c:v>
                </c:pt>
                <c:pt idx="3379">
                  <c:v>40281</c:v>
                </c:pt>
                <c:pt idx="3380">
                  <c:v>40282</c:v>
                </c:pt>
                <c:pt idx="3381">
                  <c:v>40283</c:v>
                </c:pt>
                <c:pt idx="3382">
                  <c:v>40284</c:v>
                </c:pt>
                <c:pt idx="3383">
                  <c:v>40285</c:v>
                </c:pt>
                <c:pt idx="3384">
                  <c:v>40286</c:v>
                </c:pt>
                <c:pt idx="3385">
                  <c:v>40287</c:v>
                </c:pt>
                <c:pt idx="3386">
                  <c:v>40288</c:v>
                </c:pt>
                <c:pt idx="3387">
                  <c:v>40289</c:v>
                </c:pt>
                <c:pt idx="3388">
                  <c:v>40290</c:v>
                </c:pt>
                <c:pt idx="3389">
                  <c:v>40291</c:v>
                </c:pt>
                <c:pt idx="3390">
                  <c:v>40292</c:v>
                </c:pt>
                <c:pt idx="3391">
                  <c:v>40293</c:v>
                </c:pt>
                <c:pt idx="3392">
                  <c:v>40294</c:v>
                </c:pt>
                <c:pt idx="3393">
                  <c:v>40295</c:v>
                </c:pt>
                <c:pt idx="3394">
                  <c:v>40296</c:v>
                </c:pt>
                <c:pt idx="3395">
                  <c:v>40297</c:v>
                </c:pt>
                <c:pt idx="3396">
                  <c:v>40298</c:v>
                </c:pt>
                <c:pt idx="3397">
                  <c:v>40299</c:v>
                </c:pt>
                <c:pt idx="3398">
                  <c:v>40300</c:v>
                </c:pt>
                <c:pt idx="3399">
                  <c:v>40301</c:v>
                </c:pt>
                <c:pt idx="3400">
                  <c:v>40302</c:v>
                </c:pt>
                <c:pt idx="3401">
                  <c:v>40303</c:v>
                </c:pt>
                <c:pt idx="3402">
                  <c:v>40304</c:v>
                </c:pt>
                <c:pt idx="3403">
                  <c:v>40305</c:v>
                </c:pt>
                <c:pt idx="3404">
                  <c:v>40306</c:v>
                </c:pt>
                <c:pt idx="3405">
                  <c:v>40307</c:v>
                </c:pt>
                <c:pt idx="3406">
                  <c:v>40308</c:v>
                </c:pt>
                <c:pt idx="3407">
                  <c:v>40309</c:v>
                </c:pt>
                <c:pt idx="3408">
                  <c:v>40310</c:v>
                </c:pt>
                <c:pt idx="3409">
                  <c:v>40311</c:v>
                </c:pt>
                <c:pt idx="3410">
                  <c:v>40312</c:v>
                </c:pt>
                <c:pt idx="3411">
                  <c:v>40313</c:v>
                </c:pt>
                <c:pt idx="3412">
                  <c:v>40314</c:v>
                </c:pt>
                <c:pt idx="3413">
                  <c:v>40315</c:v>
                </c:pt>
                <c:pt idx="3414">
                  <c:v>40316</c:v>
                </c:pt>
                <c:pt idx="3415">
                  <c:v>40317</c:v>
                </c:pt>
                <c:pt idx="3416">
                  <c:v>40318</c:v>
                </c:pt>
                <c:pt idx="3417">
                  <c:v>40319</c:v>
                </c:pt>
                <c:pt idx="3418">
                  <c:v>40320</c:v>
                </c:pt>
                <c:pt idx="3419">
                  <c:v>40321</c:v>
                </c:pt>
                <c:pt idx="3420">
                  <c:v>40322</c:v>
                </c:pt>
                <c:pt idx="3421">
                  <c:v>40323</c:v>
                </c:pt>
                <c:pt idx="3422">
                  <c:v>40324</c:v>
                </c:pt>
                <c:pt idx="3423">
                  <c:v>40325</c:v>
                </c:pt>
                <c:pt idx="3424">
                  <c:v>40326</c:v>
                </c:pt>
                <c:pt idx="3425">
                  <c:v>40327</c:v>
                </c:pt>
                <c:pt idx="3426">
                  <c:v>40328</c:v>
                </c:pt>
                <c:pt idx="3427">
                  <c:v>40329</c:v>
                </c:pt>
                <c:pt idx="3428">
                  <c:v>40330</c:v>
                </c:pt>
                <c:pt idx="3429">
                  <c:v>40331</c:v>
                </c:pt>
                <c:pt idx="3430">
                  <c:v>40332</c:v>
                </c:pt>
                <c:pt idx="3431">
                  <c:v>40333</c:v>
                </c:pt>
                <c:pt idx="3432">
                  <c:v>40334</c:v>
                </c:pt>
                <c:pt idx="3433">
                  <c:v>40335</c:v>
                </c:pt>
                <c:pt idx="3434">
                  <c:v>40336</c:v>
                </c:pt>
                <c:pt idx="3435">
                  <c:v>40337</c:v>
                </c:pt>
                <c:pt idx="3436">
                  <c:v>40338</c:v>
                </c:pt>
                <c:pt idx="3437">
                  <c:v>40339</c:v>
                </c:pt>
                <c:pt idx="3438">
                  <c:v>40340</c:v>
                </c:pt>
                <c:pt idx="3439">
                  <c:v>40341</c:v>
                </c:pt>
                <c:pt idx="3440">
                  <c:v>40342</c:v>
                </c:pt>
                <c:pt idx="3441">
                  <c:v>40343</c:v>
                </c:pt>
                <c:pt idx="3442">
                  <c:v>40344</c:v>
                </c:pt>
                <c:pt idx="3443">
                  <c:v>40345</c:v>
                </c:pt>
                <c:pt idx="3444">
                  <c:v>40346</c:v>
                </c:pt>
                <c:pt idx="3445">
                  <c:v>40347</c:v>
                </c:pt>
                <c:pt idx="3446">
                  <c:v>40348</c:v>
                </c:pt>
                <c:pt idx="3447">
                  <c:v>40349</c:v>
                </c:pt>
                <c:pt idx="3448">
                  <c:v>40350</c:v>
                </c:pt>
                <c:pt idx="3449">
                  <c:v>40351</c:v>
                </c:pt>
                <c:pt idx="3450">
                  <c:v>40352</c:v>
                </c:pt>
                <c:pt idx="3451">
                  <c:v>40353</c:v>
                </c:pt>
                <c:pt idx="3452">
                  <c:v>40354</c:v>
                </c:pt>
                <c:pt idx="3453">
                  <c:v>40355</c:v>
                </c:pt>
                <c:pt idx="3454">
                  <c:v>40356</c:v>
                </c:pt>
                <c:pt idx="3455">
                  <c:v>40357</c:v>
                </c:pt>
                <c:pt idx="3456">
                  <c:v>40358</c:v>
                </c:pt>
                <c:pt idx="3457">
                  <c:v>40359</c:v>
                </c:pt>
                <c:pt idx="3458">
                  <c:v>40360</c:v>
                </c:pt>
                <c:pt idx="3459">
                  <c:v>40361</c:v>
                </c:pt>
                <c:pt idx="3460">
                  <c:v>40362</c:v>
                </c:pt>
                <c:pt idx="3461">
                  <c:v>40363</c:v>
                </c:pt>
                <c:pt idx="3462">
                  <c:v>40364</c:v>
                </c:pt>
                <c:pt idx="3463">
                  <c:v>40365</c:v>
                </c:pt>
                <c:pt idx="3464">
                  <c:v>40366</c:v>
                </c:pt>
                <c:pt idx="3465">
                  <c:v>40367</c:v>
                </c:pt>
                <c:pt idx="3466">
                  <c:v>40368</c:v>
                </c:pt>
                <c:pt idx="3467">
                  <c:v>40369</c:v>
                </c:pt>
                <c:pt idx="3468">
                  <c:v>40370</c:v>
                </c:pt>
                <c:pt idx="3469">
                  <c:v>40371</c:v>
                </c:pt>
                <c:pt idx="3470">
                  <c:v>40372</c:v>
                </c:pt>
                <c:pt idx="3471">
                  <c:v>40373</c:v>
                </c:pt>
                <c:pt idx="3472">
                  <c:v>40374</c:v>
                </c:pt>
                <c:pt idx="3473">
                  <c:v>40375</c:v>
                </c:pt>
                <c:pt idx="3474">
                  <c:v>40376</c:v>
                </c:pt>
                <c:pt idx="3475">
                  <c:v>40377</c:v>
                </c:pt>
                <c:pt idx="3476">
                  <c:v>40378</c:v>
                </c:pt>
                <c:pt idx="3477">
                  <c:v>40379</c:v>
                </c:pt>
                <c:pt idx="3478">
                  <c:v>40380</c:v>
                </c:pt>
                <c:pt idx="3479">
                  <c:v>40381</c:v>
                </c:pt>
                <c:pt idx="3480">
                  <c:v>40382</c:v>
                </c:pt>
                <c:pt idx="3481">
                  <c:v>40383</c:v>
                </c:pt>
                <c:pt idx="3482">
                  <c:v>40384</c:v>
                </c:pt>
                <c:pt idx="3483">
                  <c:v>40385</c:v>
                </c:pt>
                <c:pt idx="3484">
                  <c:v>40386</c:v>
                </c:pt>
                <c:pt idx="3485">
                  <c:v>40387</c:v>
                </c:pt>
                <c:pt idx="3486">
                  <c:v>40388</c:v>
                </c:pt>
                <c:pt idx="3487">
                  <c:v>40389</c:v>
                </c:pt>
                <c:pt idx="3488">
                  <c:v>40390</c:v>
                </c:pt>
                <c:pt idx="3489">
                  <c:v>40391</c:v>
                </c:pt>
                <c:pt idx="3490">
                  <c:v>40392</c:v>
                </c:pt>
                <c:pt idx="3491">
                  <c:v>40393</c:v>
                </c:pt>
                <c:pt idx="3492">
                  <c:v>40394</c:v>
                </c:pt>
                <c:pt idx="3493">
                  <c:v>40395</c:v>
                </c:pt>
                <c:pt idx="3494">
                  <c:v>40396</c:v>
                </c:pt>
                <c:pt idx="3495">
                  <c:v>40397</c:v>
                </c:pt>
                <c:pt idx="3496">
                  <c:v>40398</c:v>
                </c:pt>
                <c:pt idx="3497">
                  <c:v>40399</c:v>
                </c:pt>
                <c:pt idx="3498">
                  <c:v>40400</c:v>
                </c:pt>
                <c:pt idx="3499">
                  <c:v>40401</c:v>
                </c:pt>
                <c:pt idx="3500">
                  <c:v>40402</c:v>
                </c:pt>
                <c:pt idx="3501">
                  <c:v>40403</c:v>
                </c:pt>
                <c:pt idx="3502">
                  <c:v>40404</c:v>
                </c:pt>
                <c:pt idx="3503">
                  <c:v>40405</c:v>
                </c:pt>
                <c:pt idx="3504">
                  <c:v>40406</c:v>
                </c:pt>
                <c:pt idx="3505">
                  <c:v>40407</c:v>
                </c:pt>
                <c:pt idx="3506">
                  <c:v>40408</c:v>
                </c:pt>
                <c:pt idx="3507">
                  <c:v>40409</c:v>
                </c:pt>
                <c:pt idx="3508">
                  <c:v>40410</c:v>
                </c:pt>
                <c:pt idx="3509">
                  <c:v>40411</c:v>
                </c:pt>
                <c:pt idx="3510">
                  <c:v>40412</c:v>
                </c:pt>
                <c:pt idx="3511">
                  <c:v>40413</c:v>
                </c:pt>
                <c:pt idx="3512">
                  <c:v>40414</c:v>
                </c:pt>
                <c:pt idx="3513">
                  <c:v>40415</c:v>
                </c:pt>
                <c:pt idx="3514">
                  <c:v>40416</c:v>
                </c:pt>
                <c:pt idx="3515">
                  <c:v>40417</c:v>
                </c:pt>
                <c:pt idx="3516">
                  <c:v>40418</c:v>
                </c:pt>
                <c:pt idx="3517">
                  <c:v>40419</c:v>
                </c:pt>
                <c:pt idx="3518">
                  <c:v>40420</c:v>
                </c:pt>
                <c:pt idx="3519">
                  <c:v>40421</c:v>
                </c:pt>
                <c:pt idx="3520">
                  <c:v>40422</c:v>
                </c:pt>
                <c:pt idx="3521">
                  <c:v>40423</c:v>
                </c:pt>
                <c:pt idx="3522">
                  <c:v>40424</c:v>
                </c:pt>
                <c:pt idx="3523">
                  <c:v>40425</c:v>
                </c:pt>
                <c:pt idx="3524">
                  <c:v>40426</c:v>
                </c:pt>
                <c:pt idx="3525">
                  <c:v>40427</c:v>
                </c:pt>
                <c:pt idx="3526">
                  <c:v>40428</c:v>
                </c:pt>
                <c:pt idx="3527">
                  <c:v>40429</c:v>
                </c:pt>
                <c:pt idx="3528">
                  <c:v>40430</c:v>
                </c:pt>
                <c:pt idx="3529">
                  <c:v>40431</c:v>
                </c:pt>
                <c:pt idx="3530">
                  <c:v>40432</c:v>
                </c:pt>
                <c:pt idx="3531">
                  <c:v>40433</c:v>
                </c:pt>
                <c:pt idx="3532">
                  <c:v>40434</c:v>
                </c:pt>
                <c:pt idx="3533">
                  <c:v>40435</c:v>
                </c:pt>
                <c:pt idx="3534">
                  <c:v>40436</c:v>
                </c:pt>
                <c:pt idx="3535">
                  <c:v>40437</c:v>
                </c:pt>
                <c:pt idx="3536">
                  <c:v>40438</c:v>
                </c:pt>
                <c:pt idx="3537">
                  <c:v>40439</c:v>
                </c:pt>
                <c:pt idx="3538">
                  <c:v>40440</c:v>
                </c:pt>
                <c:pt idx="3539">
                  <c:v>40441</c:v>
                </c:pt>
                <c:pt idx="3540">
                  <c:v>40442</c:v>
                </c:pt>
                <c:pt idx="3541">
                  <c:v>40443</c:v>
                </c:pt>
                <c:pt idx="3542">
                  <c:v>40444</c:v>
                </c:pt>
                <c:pt idx="3543">
                  <c:v>40445</c:v>
                </c:pt>
                <c:pt idx="3544">
                  <c:v>40446</c:v>
                </c:pt>
                <c:pt idx="3545">
                  <c:v>40447</c:v>
                </c:pt>
                <c:pt idx="3546">
                  <c:v>40448</c:v>
                </c:pt>
                <c:pt idx="3547">
                  <c:v>40449</c:v>
                </c:pt>
                <c:pt idx="3548">
                  <c:v>40450</c:v>
                </c:pt>
                <c:pt idx="3549">
                  <c:v>40451</c:v>
                </c:pt>
                <c:pt idx="3550">
                  <c:v>40452</c:v>
                </c:pt>
                <c:pt idx="3551">
                  <c:v>40453</c:v>
                </c:pt>
                <c:pt idx="3552">
                  <c:v>40454</c:v>
                </c:pt>
                <c:pt idx="3553">
                  <c:v>40455</c:v>
                </c:pt>
                <c:pt idx="3554">
                  <c:v>40456</c:v>
                </c:pt>
                <c:pt idx="3555">
                  <c:v>40457</c:v>
                </c:pt>
                <c:pt idx="3556">
                  <c:v>40458</c:v>
                </c:pt>
                <c:pt idx="3557">
                  <c:v>40459</c:v>
                </c:pt>
                <c:pt idx="3558">
                  <c:v>40460</c:v>
                </c:pt>
                <c:pt idx="3559">
                  <c:v>40461</c:v>
                </c:pt>
                <c:pt idx="3560">
                  <c:v>40462</c:v>
                </c:pt>
                <c:pt idx="3561">
                  <c:v>40463</c:v>
                </c:pt>
                <c:pt idx="3562">
                  <c:v>40464</c:v>
                </c:pt>
                <c:pt idx="3563">
                  <c:v>40465</c:v>
                </c:pt>
                <c:pt idx="3564">
                  <c:v>40466</c:v>
                </c:pt>
                <c:pt idx="3565">
                  <c:v>40467</c:v>
                </c:pt>
                <c:pt idx="3566">
                  <c:v>40468</c:v>
                </c:pt>
                <c:pt idx="3567">
                  <c:v>40469</c:v>
                </c:pt>
                <c:pt idx="3568">
                  <c:v>40470</c:v>
                </c:pt>
                <c:pt idx="3569">
                  <c:v>40471</c:v>
                </c:pt>
                <c:pt idx="3570">
                  <c:v>40472</c:v>
                </c:pt>
                <c:pt idx="3571">
                  <c:v>40473</c:v>
                </c:pt>
                <c:pt idx="3572">
                  <c:v>40474</c:v>
                </c:pt>
                <c:pt idx="3573">
                  <c:v>40475</c:v>
                </c:pt>
                <c:pt idx="3574">
                  <c:v>40476</c:v>
                </c:pt>
                <c:pt idx="3575">
                  <c:v>40477</c:v>
                </c:pt>
                <c:pt idx="3576">
                  <c:v>40478</c:v>
                </c:pt>
                <c:pt idx="3577">
                  <c:v>40479</c:v>
                </c:pt>
                <c:pt idx="3578">
                  <c:v>40480</c:v>
                </c:pt>
                <c:pt idx="3579">
                  <c:v>40481</c:v>
                </c:pt>
                <c:pt idx="3580">
                  <c:v>40482</c:v>
                </c:pt>
                <c:pt idx="3581">
                  <c:v>40483</c:v>
                </c:pt>
                <c:pt idx="3582">
                  <c:v>40484</c:v>
                </c:pt>
                <c:pt idx="3583">
                  <c:v>40485</c:v>
                </c:pt>
                <c:pt idx="3584">
                  <c:v>40486</c:v>
                </c:pt>
                <c:pt idx="3585">
                  <c:v>40487</c:v>
                </c:pt>
                <c:pt idx="3586">
                  <c:v>40488</c:v>
                </c:pt>
                <c:pt idx="3587">
                  <c:v>40489</c:v>
                </c:pt>
                <c:pt idx="3588">
                  <c:v>40490</c:v>
                </c:pt>
                <c:pt idx="3589">
                  <c:v>40491</c:v>
                </c:pt>
                <c:pt idx="3590">
                  <c:v>40492</c:v>
                </c:pt>
                <c:pt idx="3591">
                  <c:v>40493</c:v>
                </c:pt>
                <c:pt idx="3592">
                  <c:v>40494</c:v>
                </c:pt>
                <c:pt idx="3593">
                  <c:v>40495</c:v>
                </c:pt>
                <c:pt idx="3594">
                  <c:v>40496</c:v>
                </c:pt>
                <c:pt idx="3595">
                  <c:v>40497</c:v>
                </c:pt>
                <c:pt idx="3596">
                  <c:v>40498</c:v>
                </c:pt>
                <c:pt idx="3597">
                  <c:v>40499</c:v>
                </c:pt>
                <c:pt idx="3598">
                  <c:v>40500</c:v>
                </c:pt>
                <c:pt idx="3599">
                  <c:v>40501</c:v>
                </c:pt>
                <c:pt idx="3600">
                  <c:v>40502</c:v>
                </c:pt>
                <c:pt idx="3601">
                  <c:v>40503</c:v>
                </c:pt>
                <c:pt idx="3602">
                  <c:v>40504</c:v>
                </c:pt>
                <c:pt idx="3603">
                  <c:v>40505</c:v>
                </c:pt>
                <c:pt idx="3604">
                  <c:v>40506</c:v>
                </c:pt>
                <c:pt idx="3605">
                  <c:v>40507</c:v>
                </c:pt>
                <c:pt idx="3606">
                  <c:v>40508</c:v>
                </c:pt>
                <c:pt idx="3607">
                  <c:v>40509</c:v>
                </c:pt>
                <c:pt idx="3608">
                  <c:v>40510</c:v>
                </c:pt>
                <c:pt idx="3609">
                  <c:v>40511</c:v>
                </c:pt>
                <c:pt idx="3610">
                  <c:v>40512</c:v>
                </c:pt>
                <c:pt idx="3611">
                  <c:v>40513</c:v>
                </c:pt>
                <c:pt idx="3612">
                  <c:v>40514</c:v>
                </c:pt>
                <c:pt idx="3613">
                  <c:v>40515</c:v>
                </c:pt>
                <c:pt idx="3614">
                  <c:v>40516</c:v>
                </c:pt>
                <c:pt idx="3615">
                  <c:v>40517</c:v>
                </c:pt>
                <c:pt idx="3616">
                  <c:v>40518</c:v>
                </c:pt>
                <c:pt idx="3617">
                  <c:v>40519</c:v>
                </c:pt>
                <c:pt idx="3618">
                  <c:v>40520</c:v>
                </c:pt>
                <c:pt idx="3619">
                  <c:v>40521</c:v>
                </c:pt>
                <c:pt idx="3620">
                  <c:v>40522</c:v>
                </c:pt>
                <c:pt idx="3621">
                  <c:v>40523</c:v>
                </c:pt>
                <c:pt idx="3622">
                  <c:v>40524</c:v>
                </c:pt>
                <c:pt idx="3623">
                  <c:v>40525</c:v>
                </c:pt>
                <c:pt idx="3624">
                  <c:v>40526</c:v>
                </c:pt>
                <c:pt idx="3625">
                  <c:v>40527</c:v>
                </c:pt>
                <c:pt idx="3626">
                  <c:v>40528</c:v>
                </c:pt>
                <c:pt idx="3627">
                  <c:v>40529</c:v>
                </c:pt>
                <c:pt idx="3628">
                  <c:v>40530</c:v>
                </c:pt>
                <c:pt idx="3629">
                  <c:v>40531</c:v>
                </c:pt>
                <c:pt idx="3630">
                  <c:v>40532</c:v>
                </c:pt>
                <c:pt idx="3631">
                  <c:v>40533</c:v>
                </c:pt>
                <c:pt idx="3632">
                  <c:v>40534</c:v>
                </c:pt>
                <c:pt idx="3633">
                  <c:v>40535</c:v>
                </c:pt>
                <c:pt idx="3634">
                  <c:v>40536</c:v>
                </c:pt>
                <c:pt idx="3635">
                  <c:v>40537</c:v>
                </c:pt>
                <c:pt idx="3636">
                  <c:v>40538</c:v>
                </c:pt>
                <c:pt idx="3637">
                  <c:v>40539</c:v>
                </c:pt>
                <c:pt idx="3638">
                  <c:v>40540</c:v>
                </c:pt>
                <c:pt idx="3639">
                  <c:v>40541</c:v>
                </c:pt>
                <c:pt idx="3640">
                  <c:v>40542</c:v>
                </c:pt>
                <c:pt idx="3641">
                  <c:v>40543</c:v>
                </c:pt>
              </c:numCache>
            </c:numRef>
          </c:cat>
          <c:val>
            <c:numRef>
              <c:f>'GW Seasonality'!$H$12:$H$3653</c:f>
              <c:numCache>
                <c:formatCode>General</c:formatCode>
                <c:ptCount val="3642"/>
                <c:pt idx="0">
                  <c:v>-3.6167839851875723E-3</c:v>
                </c:pt>
                <c:pt idx="1">
                  <c:v>-3.5406123430829755E-3</c:v>
                </c:pt>
                <c:pt idx="2">
                  <c:v>-3.4660562216191617E-3</c:v>
                </c:pt>
                <c:pt idx="3">
                  <c:v>-3.3931376831519647E-3</c:v>
                </c:pt>
                <c:pt idx="4">
                  <c:v>-3.3218783054500649E-3</c:v>
                </c:pt>
                <c:pt idx="5">
                  <c:v>-3.2522991753097747E-3</c:v>
                </c:pt>
                <c:pt idx="6">
                  <c:v>-3.1844208823151266E-3</c:v>
                </c:pt>
                <c:pt idx="7">
                  <c:v>-3.1182635127450708E-3</c:v>
                </c:pt>
                <c:pt idx="8">
                  <c:v>-3.0538466436296355E-3</c:v>
                </c:pt>
                <c:pt idx="9">
                  <c:v>-2.9911893369567576E-3</c:v>
                </c:pt>
                <c:pt idx="10">
                  <c:v>-2.9303101340315421E-3</c:v>
                </c:pt>
                <c:pt idx="11">
                  <c:v>-2.8712270499895876E-3</c:v>
                </c:pt>
                <c:pt idx="12">
                  <c:v>-2.8139575684660153E-3</c:v>
                </c:pt>
                <c:pt idx="13">
                  <c:v>-2.7585186364217874E-3</c:v>
                </c:pt>
                <c:pt idx="14">
                  <c:v>-2.7049266591288208E-3</c:v>
                </c:pt>
                <c:pt idx="15">
                  <c:v>-2.6531974953154097E-3</c:v>
                </c:pt>
                <c:pt idx="16">
                  <c:v>-2.603346452473369E-3</c:v>
                </c:pt>
                <c:pt idx="17">
                  <c:v>-2.5553882823283001E-3</c:v>
                </c:pt>
                <c:pt idx="18">
                  <c:v>-2.5093371764743234E-3</c:v>
                </c:pt>
                <c:pt idx="19">
                  <c:v>-2.4652067621745502E-3</c:v>
                </c:pt>
                <c:pt idx="20">
                  <c:v>-2.4230100983285647E-3</c:v>
                </c:pt>
                <c:pt idx="21">
                  <c:v>-2.4050594164806236E-3</c:v>
                </c:pt>
                <c:pt idx="22">
                  <c:v>-2.3656691416074262E-3</c:v>
                </c:pt>
                <c:pt idx="23">
                  <c:v>-2.3282420719713467E-3</c:v>
                </c:pt>
                <c:pt idx="24">
                  <c:v>-2.2927892828444344E-3</c:v>
                </c:pt>
                <c:pt idx="25">
                  <c:v>-2.2593212652773729E-3</c:v>
                </c:pt>
                <c:pt idx="26">
                  <c:v>-2.2278479229950092E-3</c:v>
                </c:pt>
                <c:pt idx="27">
                  <c:v>-2.1983785694656803E-3</c:v>
                </c:pt>
                <c:pt idx="28">
                  <c:v>-2.1709219251452123E-3</c:v>
                </c:pt>
                <c:pt idx="29">
                  <c:v>-2.1454861148963965E-3</c:v>
                </c:pt>
                <c:pt idx="30">
                  <c:v>-2.1220786655847066E-3</c:v>
                </c:pt>
                <c:pt idx="31">
                  <c:v>-2.1007065038509843E-3</c:v>
                </c:pt>
                <c:pt idx="32">
                  <c:v>-2.0813759540617306E-3</c:v>
                </c:pt>
                <c:pt idx="33">
                  <c:v>-2.0640927364376279E-3</c:v>
                </c:pt>
                <c:pt idx="34">
                  <c:v>-2.048861965360832E-3</c:v>
                </c:pt>
                <c:pt idx="35">
                  <c:v>-2.0356881478615415E-3</c:v>
                </c:pt>
                <c:pt idx="36">
                  <c:v>-2.0245751822843038E-3</c:v>
                </c:pt>
                <c:pt idx="37">
                  <c:v>-2.0155263571344211E-3</c:v>
                </c:pt>
                <c:pt idx="38">
                  <c:v>-2.0085443501048385E-3</c:v>
                </c:pt>
                <c:pt idx="39">
                  <c:v>-2.0036312272837652E-3</c:v>
                </c:pt>
                <c:pt idx="40">
                  <c:v>-2.0007884425432883E-3</c:v>
                </c:pt>
                <c:pt idx="41">
                  <c:v>-2.0000168371091479E-3</c:v>
                </c:pt>
                <c:pt idx="42">
                  <c:v>-2.0013166393118079E-3</c:v>
                </c:pt>
                <c:pt idx="43">
                  <c:v>-2.0046874645188832E-3</c:v>
                </c:pt>
                <c:pt idx="44">
                  <c:v>-2.010128315248964E-3</c:v>
                </c:pt>
                <c:pt idx="45">
                  <c:v>-2.0176375814667845E-3</c:v>
                </c:pt>
                <c:pt idx="46">
                  <c:v>-2.0272130410596582E-3</c:v>
                </c:pt>
                <c:pt idx="47">
                  <c:v>-2.0388518604950367E-3</c:v>
                </c:pt>
                <c:pt idx="48">
                  <c:v>-2.0525505956590006E-3</c:v>
                </c:pt>
                <c:pt idx="49">
                  <c:v>-2.115344137847505E-3</c:v>
                </c:pt>
                <c:pt idx="50">
                  <c:v>-2.138131530856107E-3</c:v>
                </c:pt>
                <c:pt idx="51">
                  <c:v>-2.1629494611415789E-3</c:v>
                </c:pt>
                <c:pt idx="52">
                  <c:v>-2.1897905846790635E-3</c:v>
                </c:pt>
                <c:pt idx="53">
                  <c:v>-2.2186469587482747E-3</c:v>
                </c:pt>
                <c:pt idx="54">
                  <c:v>-2.2495100442838731E-3</c:v>
                </c:pt>
                <c:pt idx="55">
                  <c:v>-2.282370708402307E-3</c:v>
                </c:pt>
                <c:pt idx="56">
                  <c:v>-2.3172192271043888E-3</c:v>
                </c:pt>
                <c:pt idx="57">
                  <c:v>-2.3540452881527733E-3</c:v>
                </c:pt>
                <c:pt idx="58">
                  <c:v>-2.3928379941235232E-3</c:v>
                </c:pt>
                <c:pt idx="59">
                  <c:v>-2.4335858656308268E-3</c:v>
                </c:pt>
                <c:pt idx="60">
                  <c:v>-2.4762768447239361E-3</c:v>
                </c:pt>
                <c:pt idx="61">
                  <c:v>-2.5208982984553036E-3</c:v>
                </c:pt>
                <c:pt idx="62">
                  <c:v>-2.5674370226188813E-3</c:v>
                </c:pt>
                <c:pt idx="63">
                  <c:v>-2.6158792456574534E-3</c:v>
                </c:pt>
                <c:pt idx="64">
                  <c:v>-2.6662106327378617E-3</c:v>
                </c:pt>
                <c:pt idx="65">
                  <c:v>-2.7184162899929155E-3</c:v>
                </c:pt>
                <c:pt idx="66">
                  <c:v>-2.7724807689287236E-3</c:v>
                </c:pt>
                <c:pt idx="67">
                  <c:v>-2.8283880709961571E-3</c:v>
                </c:pt>
                <c:pt idx="68">
                  <c:v>-2.88612165232507E-3</c:v>
                </c:pt>
                <c:pt idx="69">
                  <c:v>-2.9456644286199041E-3</c:v>
                </c:pt>
                <c:pt idx="70">
                  <c:v>-3.0069987802152035E-3</c:v>
                </c:pt>
                <c:pt idx="71">
                  <c:v>-3.0701065572895543E-3</c:v>
                </c:pt>
                <c:pt idx="72">
                  <c:v>-3.1349690852364156E-3</c:v>
                </c:pt>
                <c:pt idx="73">
                  <c:v>-3.201567170190228E-3</c:v>
                </c:pt>
                <c:pt idx="74">
                  <c:v>-3.2698811047061956E-3</c:v>
                </c:pt>
                <c:pt idx="75">
                  <c:v>-3.3398906735920301E-3</c:v>
                </c:pt>
                <c:pt idx="76">
                  <c:v>-3.4115751598899503E-3</c:v>
                </c:pt>
                <c:pt idx="77">
                  <c:v>-3.4849133510071687E-3</c:v>
                </c:pt>
                <c:pt idx="78">
                  <c:v>-3.5598835449930375E-3</c:v>
                </c:pt>
                <c:pt idx="79">
                  <c:v>-3.6364635569609994E-3</c:v>
                </c:pt>
                <c:pt idx="80">
                  <c:v>-3.6706629305919419E-3</c:v>
                </c:pt>
                <c:pt idx="81">
                  <c:v>-3.7495211478955981E-3</c:v>
                </c:pt>
                <c:pt idx="82">
                  <c:v>-3.829933066363673E-3</c:v>
                </c:pt>
                <c:pt idx="83">
                  <c:v>-3.9118748908157936E-3</c:v>
                </c:pt>
                <c:pt idx="84">
                  <c:v>-3.9953223733477788E-3</c:v>
                </c:pt>
                <c:pt idx="85">
                  <c:v>-4.0802508205070144E-3</c:v>
                </c:pt>
                <c:pt idx="86">
                  <c:v>-4.1666351005996138E-3</c:v>
                </c:pt>
                <c:pt idx="87">
                  <c:v>-4.2544496511273079E-3</c:v>
                </c:pt>
                <c:pt idx="88">
                  <c:v>-4.3436684863518002E-3</c:v>
                </c:pt>
                <c:pt idx="89">
                  <c:v>-4.4342652049843487E-3</c:v>
                </c:pt>
                <c:pt idx="90">
                  <c:v>-4.526212997998354E-3</c:v>
                </c:pt>
                <c:pt idx="91">
                  <c:v>-4.6194846565625614E-3</c:v>
                </c:pt>
                <c:pt idx="92">
                  <c:v>-4.7140525800926066E-3</c:v>
                </c:pt>
                <c:pt idx="93">
                  <c:v>-4.8098887844184686E-3</c:v>
                </c:pt>
                <c:pt idx="94">
                  <c:v>-4.9069649100654256E-3</c:v>
                </c:pt>
                <c:pt idx="95">
                  <c:v>-5.0052522306460968E-3</c:v>
                </c:pt>
                <c:pt idx="96">
                  <c:v>-5.1047216613610341E-3</c:v>
                </c:pt>
                <c:pt idx="97">
                  <c:v>-5.2053437676053745E-3</c:v>
                </c:pt>
                <c:pt idx="98">
                  <c:v>-5.307088773679032E-3</c:v>
                </c:pt>
                <c:pt idx="99">
                  <c:v>-5.4099265715977819E-3</c:v>
                </c:pt>
                <c:pt idx="100">
                  <c:v>-5.5138267300027244E-3</c:v>
                </c:pt>
                <c:pt idx="101">
                  <c:v>-5.6187585031653962E-3</c:v>
                </c:pt>
                <c:pt idx="102">
                  <c:v>-5.7246908400859237E-3</c:v>
                </c:pt>
                <c:pt idx="103">
                  <c:v>-5.8315923936815301E-3</c:v>
                </c:pt>
                <c:pt idx="104">
                  <c:v>-5.9394315300626208E-3</c:v>
                </c:pt>
                <c:pt idx="105">
                  <c:v>-6.0481763378937761E-3</c:v>
                </c:pt>
                <c:pt idx="106">
                  <c:v>-6.1577946378368288E-3</c:v>
                </c:pt>
                <c:pt idx="107">
                  <c:v>-6.2682539920732297E-3</c:v>
                </c:pt>
                <c:pt idx="108">
                  <c:v>-6.3795217139029428E-3</c:v>
                </c:pt>
                <c:pt idx="109">
                  <c:v>-6.4915648774169568E-3</c:v>
                </c:pt>
                <c:pt idx="110">
                  <c:v>-6.654202489601236E-3</c:v>
                </c:pt>
                <c:pt idx="111">
                  <c:v>-6.7679981440493722E-3</c:v>
                </c:pt>
                <c:pt idx="112">
                  <c:v>-6.8824542837561389E-3</c:v>
                </c:pt>
                <c:pt idx="113">
                  <c:v>-6.9975370393083802E-3</c:v>
                </c:pt>
                <c:pt idx="114">
                  <c:v>-7.1132123558672183E-3</c:v>
                </c:pt>
                <c:pt idx="115">
                  <c:v>-7.229446003245453E-3</c:v>
                </c:pt>
                <c:pt idx="116">
                  <c:v>-7.3462035860367998E-3</c:v>
                </c:pt>
                <c:pt idx="117">
                  <c:v>-7.4634505537940626E-3</c:v>
                </c:pt>
                <c:pt idx="118">
                  <c:v>-7.581152211253165E-3</c:v>
                </c:pt>
                <c:pt idx="119">
                  <c:v>-7.6992737286000201E-3</c:v>
                </c:pt>
                <c:pt idx="120">
                  <c:v>-7.817780151777259E-3</c:v>
                </c:pt>
                <c:pt idx="121">
                  <c:v>-7.9366364128276717E-3</c:v>
                </c:pt>
                <c:pt idx="122">
                  <c:v>-8.0558073402714047E-3</c:v>
                </c:pt>
                <c:pt idx="123">
                  <c:v>-8.1752576695137552E-3</c:v>
                </c:pt>
                <c:pt idx="124">
                  <c:v>-8.2949520532805184E-3</c:v>
                </c:pt>
                <c:pt idx="125">
                  <c:v>-8.4148550720778495E-3</c:v>
                </c:pt>
                <c:pt idx="126">
                  <c:v>-8.5349312446734299E-3</c:v>
                </c:pt>
                <c:pt idx="127">
                  <c:v>-8.6551450385959471E-3</c:v>
                </c:pt>
                <c:pt idx="128">
                  <c:v>-8.775460880649729E-3</c:v>
                </c:pt>
                <c:pt idx="129">
                  <c:v>-8.8958431674414102E-3</c:v>
                </c:pt>
                <c:pt idx="130">
                  <c:v>-9.0162562759155684E-3</c:v>
                </c:pt>
                <c:pt idx="131">
                  <c:v>-9.1366645738961468E-3</c:v>
                </c:pt>
                <c:pt idx="132">
                  <c:v>-9.2570324306305869E-3</c:v>
                </c:pt>
                <c:pt idx="133">
                  <c:v>-9.3773242273335507E-3</c:v>
                </c:pt>
                <c:pt idx="134">
                  <c:v>-9.4975043677270801E-3</c:v>
                </c:pt>
                <c:pt idx="135">
                  <c:v>-9.6175372885741236E-3</c:v>
                </c:pt>
                <c:pt idx="136">
                  <c:v>-9.7373874702022627E-3</c:v>
                </c:pt>
                <c:pt idx="137">
                  <c:v>-9.8570194470145416E-3</c:v>
                </c:pt>
                <c:pt idx="138">
                  <c:v>-9.976397817984331E-3</c:v>
                </c:pt>
                <c:pt idx="139">
                  <c:v>-1.0095487257131053E-2</c:v>
                </c:pt>
                <c:pt idx="140">
                  <c:v>-1.0214252523973691E-2</c:v>
                </c:pt>
                <c:pt idx="141">
                  <c:v>-1.0266397484393664E-2</c:v>
                </c:pt>
                <c:pt idx="142">
                  <c:v>-1.0384634228189764E-2</c:v>
                </c:pt>
                <c:pt idx="143">
                  <c:v>-1.0502461236441121E-2</c:v>
                </c:pt>
                <c:pt idx="144">
                  <c:v>-1.0619843642240338E-2</c:v>
                </c:pt>
                <c:pt idx="145">
                  <c:v>-1.0736746710245035E-2</c:v>
                </c:pt>
                <c:pt idx="146">
                  <c:v>-1.0853135846956607E-2</c:v>
                </c:pt>
                <c:pt idx="147">
                  <c:v>-1.0968976610956973E-2</c:v>
                </c:pt>
                <c:pt idx="148">
                  <c:v>-1.1084234723100368E-2</c:v>
                </c:pt>
                <c:pt idx="149">
                  <c:v>-1.1198876076657089E-2</c:v>
                </c:pt>
                <c:pt idx="150">
                  <c:v>-1.1312866747406211E-2</c:v>
                </c:pt>
                <c:pt idx="151">
                  <c:v>-1.1426173003674329E-2</c:v>
                </c:pt>
                <c:pt idx="152">
                  <c:v>-1.1538761316317286E-2</c:v>
                </c:pt>
                <c:pt idx="153">
                  <c:v>-1.1650598368642004E-2</c:v>
                </c:pt>
                <c:pt idx="154">
                  <c:v>-1.1761651066265416E-2</c:v>
                </c:pt>
                <c:pt idx="155">
                  <c:v>-1.1871886546907625E-2</c:v>
                </c:pt>
                <c:pt idx="156">
                  <c:v>-1.1981272190116394E-2</c:v>
                </c:pt>
                <c:pt idx="157">
                  <c:v>-1.2089775626920048E-2</c:v>
                </c:pt>
                <c:pt idx="158">
                  <c:v>-1.2197364749405987E-2</c:v>
                </c:pt>
                <c:pt idx="159">
                  <c:v>-1.2304007720221926E-2</c:v>
                </c:pt>
                <c:pt idx="160">
                  <c:v>-1.2409672981997077E-2</c:v>
                </c:pt>
                <c:pt idx="161">
                  <c:v>-1.2514329266680491E-2</c:v>
                </c:pt>
                <c:pt idx="162">
                  <c:v>-1.2617945604793776E-2</c:v>
                </c:pt>
                <c:pt idx="163">
                  <c:v>-1.2720491334595452E-2</c:v>
                </c:pt>
                <c:pt idx="164">
                  <c:v>-1.2821936111154276E-2</c:v>
                </c:pt>
                <c:pt idx="165">
                  <c:v>-1.2922249915328764E-2</c:v>
                </c:pt>
                <c:pt idx="166">
                  <c:v>-1.3021403062650375E-2</c:v>
                </c:pt>
                <c:pt idx="167">
                  <c:v>-1.3119366212107596E-2</c:v>
                </c:pt>
                <c:pt idx="168">
                  <c:v>-1.3216110374828423E-2</c:v>
                </c:pt>
                <c:pt idx="169">
                  <c:v>-1.3311606922658648E-2</c:v>
                </c:pt>
                <c:pt idx="170">
                  <c:v>-1.3405827596633368E-2</c:v>
                </c:pt>
                <c:pt idx="171">
                  <c:v>-1.3539207831151902E-2</c:v>
                </c:pt>
                <c:pt idx="172">
                  <c:v>-1.3630199139194282E-2</c:v>
                </c:pt>
                <c:pt idx="173">
                  <c:v>-1.3719820296818636E-2</c:v>
                </c:pt>
                <c:pt idx="174">
                  <c:v>-1.3808044783682551E-2</c:v>
                </c:pt>
                <c:pt idx="175">
                  <c:v>-1.3894846492740975E-2</c:v>
                </c:pt>
                <c:pt idx="176">
                  <c:v>-1.3980199737971691E-2</c:v>
                </c:pt>
                <c:pt idx="177">
                  <c:v>-1.4064079261976229E-2</c:v>
                </c:pt>
                <c:pt idx="178">
                  <c:v>-1.4146460243453949E-2</c:v>
                </c:pt>
                <c:pt idx="179">
                  <c:v>-1.4227318304547047E-2</c:v>
                </c:pt>
                <c:pt idx="180">
                  <c:v>-1.4306629518054363E-2</c:v>
                </c:pt>
                <c:pt idx="181">
                  <c:v>-1.438437041451183E-2</c:v>
                </c:pt>
                <c:pt idx="182">
                  <c:v>-1.4460517989137453E-2</c:v>
                </c:pt>
                <c:pt idx="183">
                  <c:v>-1.4535049708638798E-2</c:v>
                </c:pt>
                <c:pt idx="184">
                  <c:v>-1.4607943517880976E-2</c:v>
                </c:pt>
                <c:pt idx="185">
                  <c:v>-1.4679177846413077E-2</c:v>
                </c:pt>
                <c:pt idx="186">
                  <c:v>-1.4748731614851237E-2</c:v>
                </c:pt>
                <c:pt idx="187">
                  <c:v>-1.4816584241116364E-2</c:v>
                </c:pt>
                <c:pt idx="188">
                  <c:v>-1.4882715646524705E-2</c:v>
                </c:pt>
                <c:pt idx="189">
                  <c:v>-1.4947106261729442E-2</c:v>
                </c:pt>
                <c:pt idx="190">
                  <c:v>-1.5009737032511596E-2</c:v>
                </c:pt>
                <c:pt idx="191">
                  <c:v>-1.507058942541846E-2</c:v>
                </c:pt>
                <c:pt idx="192">
                  <c:v>-1.5129645433247947E-2</c:v>
                </c:pt>
                <c:pt idx="193">
                  <c:v>-1.5186887580377225E-2</c:v>
                </c:pt>
                <c:pt idx="194">
                  <c:v>-1.5242298927934023E-2</c:v>
                </c:pt>
                <c:pt idx="195">
                  <c:v>-1.5295863078809108E-2</c:v>
                </c:pt>
                <c:pt idx="196">
                  <c:v>-1.5347564182508476E-2</c:v>
                </c:pt>
                <c:pt idx="197">
                  <c:v>-1.5397386939843756E-2</c:v>
                </c:pt>
                <c:pt idx="198">
                  <c:v>-1.5445316607459476E-2</c:v>
                </c:pt>
                <c:pt idx="199">
                  <c:v>-1.5491339002195872E-2</c:v>
                </c:pt>
                <c:pt idx="200">
                  <c:v>-1.5535440505285922E-2</c:v>
                </c:pt>
                <c:pt idx="201">
                  <c:v>-1.5577608066385328E-2</c:v>
                </c:pt>
                <c:pt idx="202">
                  <c:v>-1.5595545884562911E-2</c:v>
                </c:pt>
                <c:pt idx="203">
                  <c:v>-1.5634906796020007E-2</c:v>
                </c:pt>
                <c:pt idx="204">
                  <c:v>-1.5672304331810778E-2</c:v>
                </c:pt>
                <c:pt idx="205">
                  <c:v>-1.5707727425402707E-2</c:v>
                </c:pt>
                <c:pt idx="206">
                  <c:v>-1.5741165594532501E-2</c:v>
                </c:pt>
                <c:pt idx="207">
                  <c:v>-1.5772608944307952E-2</c:v>
                </c:pt>
                <c:pt idx="208">
                  <c:v>-1.5802048170135981E-2</c:v>
                </c:pt>
                <c:pt idx="209">
                  <c:v>-1.5829474560476033E-2</c:v>
                </c:pt>
                <c:pt idx="210">
                  <c:v>-1.585487999941796E-2</c:v>
                </c:pt>
                <c:pt idx="211">
                  <c:v>-1.5878256969083647E-2</c:v>
                </c:pt>
                <c:pt idx="212">
                  <c:v>-1.5899598551851669E-2</c:v>
                </c:pt>
                <c:pt idx="213">
                  <c:v>-1.5918898432404328E-2</c:v>
                </c:pt>
                <c:pt idx="214">
                  <c:v>-1.593615089959647E-2</c:v>
                </c:pt>
                <c:pt idx="215">
                  <c:v>-1.595135084814548E-2</c:v>
                </c:pt>
                <c:pt idx="216">
                  <c:v>-1.5964493780142044E-2</c:v>
                </c:pt>
                <c:pt idx="217">
                  <c:v>-1.5975575806381138E-2</c:v>
                </c:pt>
                <c:pt idx="218">
                  <c:v>-1.5984593647512896E-2</c:v>
                </c:pt>
                <c:pt idx="219">
                  <c:v>-1.5991544635013049E-2</c:v>
                </c:pt>
                <c:pt idx="220">
                  <c:v>-1.5996426711972565E-2</c:v>
                </c:pt>
                <c:pt idx="221">
                  <c:v>-1.5999238433706327E-2</c:v>
                </c:pt>
                <c:pt idx="222">
                  <c:v>-1.5999978968180638E-2</c:v>
                </c:pt>
                <c:pt idx="223">
                  <c:v>-1.5998648096259428E-2</c:v>
                </c:pt>
                <c:pt idx="224">
                  <c:v>-1.5995246211769117E-2</c:v>
                </c:pt>
                <c:pt idx="225">
                  <c:v>-1.5989774321382055E-2</c:v>
                </c:pt>
                <c:pt idx="226">
                  <c:v>-1.598223404431864E-2</c:v>
                </c:pt>
                <c:pt idx="227">
                  <c:v>-1.5972627611868167E-2</c:v>
                </c:pt>
                <c:pt idx="228">
                  <c:v>-1.5960957866728548E-2</c:v>
                </c:pt>
                <c:pt idx="229">
                  <c:v>-1.5947228262165124E-2</c:v>
                </c:pt>
                <c:pt idx="230">
                  <c:v>-1.593144286098877E-2</c:v>
                </c:pt>
                <c:pt idx="231">
                  <c:v>-1.5913606334353656E-2</c:v>
                </c:pt>
                <c:pt idx="232">
                  <c:v>-1.5893723960374979E-2</c:v>
                </c:pt>
                <c:pt idx="233">
                  <c:v>-1.5884329085559274E-2</c:v>
                </c:pt>
                <c:pt idx="234">
                  <c:v>-1.5861511183172056E-2</c:v>
                </c:pt>
                <c:pt idx="235">
                  <c:v>-1.5836662849234632E-2</c:v>
                </c:pt>
                <c:pt idx="236">
                  <c:v>-1.5809791436768795E-2</c:v>
                </c:pt>
                <c:pt idx="237">
                  <c:v>-1.5780904897457808E-2</c:v>
                </c:pt>
                <c:pt idx="238">
                  <c:v>-1.5750011779293395E-2</c:v>
                </c:pt>
                <c:pt idx="239">
                  <c:v>-1.571712122404624E-2</c:v>
                </c:pt>
                <c:pt idx="240">
                  <c:v>-1.5682242964560805E-2</c:v>
                </c:pt>
                <c:pt idx="241">
                  <c:v>-1.56453873218752E-2</c:v>
                </c:pt>
                <c:pt idx="242">
                  <c:v>-1.5606565202167053E-2</c:v>
                </c:pt>
                <c:pt idx="243">
                  <c:v>-1.5565788093526173E-2</c:v>
                </c:pt>
                <c:pt idx="244">
                  <c:v>-1.5523068062555042E-2</c:v>
                </c:pt>
                <c:pt idx="245">
                  <c:v>-1.547841775079813E-2</c:v>
                </c:pt>
                <c:pt idx="246">
                  <c:v>-1.5431850371001038E-2</c:v>
                </c:pt>
                <c:pt idx="247">
                  <c:v>-1.5383379703200643E-2</c:v>
                </c:pt>
                <c:pt idx="248">
                  <c:v>-1.5333020090647366E-2</c:v>
                </c:pt>
                <c:pt idx="249">
                  <c:v>-1.5280786435560773E-2</c:v>
                </c:pt>
                <c:pt idx="250">
                  <c:v>-1.522669419471976E-2</c:v>
                </c:pt>
                <c:pt idx="251">
                  <c:v>-1.517075937488865E-2</c:v>
                </c:pt>
                <c:pt idx="252">
                  <c:v>-1.511299852808054E-2</c:v>
                </c:pt>
                <c:pt idx="253">
                  <c:v>-1.5053428746659285E-2</c:v>
                </c:pt>
                <c:pt idx="254">
                  <c:v>-1.4992067658281587E-2</c:v>
                </c:pt>
                <c:pt idx="255">
                  <c:v>-1.4928933420680704E-2</c:v>
                </c:pt>
                <c:pt idx="256">
                  <c:v>-1.486404471629328E-2</c:v>
                </c:pt>
                <c:pt idx="257">
                  <c:v>-1.4797420746730891E-2</c:v>
                </c:pt>
                <c:pt idx="258">
                  <c:v>-1.4729081227098016E-2</c:v>
                </c:pt>
                <c:pt idx="259">
                  <c:v>-1.4659046380157992E-2</c:v>
                </c:pt>
                <c:pt idx="260">
                  <c:v>-1.4587336930348773E-2</c:v>
                </c:pt>
                <c:pt idx="261">
                  <c:v>-1.4513974097650258E-2</c:v>
                </c:pt>
                <c:pt idx="262">
                  <c:v>-1.4438979591304938E-2</c:v>
                </c:pt>
                <c:pt idx="263">
                  <c:v>-1.4328165788756238E-2</c:v>
                </c:pt>
                <c:pt idx="264">
                  <c:v>-1.4249284092386945E-2</c:v>
                </c:pt>
                <c:pt idx="265">
                  <c:v>-1.4168849048401854E-2</c:v>
                </c:pt>
                <c:pt idx="266">
                  <c:v>-1.4086884458824559E-2</c:v>
                </c:pt>
                <c:pt idx="267">
                  <c:v>-1.4003414578295799E-2</c:v>
                </c:pt>
                <c:pt idx="268">
                  <c:v>-1.3918464106896119E-2</c:v>
                </c:pt>
                <c:pt idx="269">
                  <c:v>-1.3832058182836726E-2</c:v>
                </c:pt>
                <c:pt idx="270">
                  <c:v>-1.3744222375020699E-2</c:v>
                </c:pt>
                <c:pt idx="271">
                  <c:v>-1.3654982675476698E-2</c:v>
                </c:pt>
                <c:pt idx="272">
                  <c:v>-1.3564365491667556E-2</c:v>
                </c:pt>
                <c:pt idx="273">
                  <c:v>-1.3472397638675852E-2</c:v>
                </c:pt>
                <c:pt idx="274">
                  <c:v>-1.3379106331268903E-2</c:v>
                </c:pt>
                <c:pt idx="275">
                  <c:v>-1.3284519175845482E-2</c:v>
                </c:pt>
                <c:pt idx="276">
                  <c:v>-1.3188664162266651E-2</c:v>
                </c:pt>
                <c:pt idx="277">
                  <c:v>-1.3091569655573072E-2</c:v>
                </c:pt>
                <c:pt idx="278">
                  <c:v>-1.2993264387591383E-2</c:v>
                </c:pt>
                <c:pt idx="279">
                  <c:v>-1.2893777448431962E-2</c:v>
                </c:pt>
                <c:pt idx="280">
                  <c:v>-1.2793138277880698E-2</c:v>
                </c:pt>
                <c:pt idx="281">
                  <c:v>-1.2691376656687278E-2</c:v>
                </c:pt>
                <c:pt idx="282">
                  <c:v>-1.2588522697752604E-2</c:v>
                </c:pt>
                <c:pt idx="283">
                  <c:v>-1.2484606837217891E-2</c:v>
                </c:pt>
                <c:pt idx="284">
                  <c:v>-1.2379659825458108E-2</c:v>
                </c:pt>
                <c:pt idx="285">
                  <c:v>-1.2273712717982473E-2</c:v>
                </c:pt>
                <c:pt idx="286">
                  <c:v>-1.2166796866244618E-2</c:v>
                </c:pt>
                <c:pt idx="287">
                  <c:v>-1.2058943908365176E-2</c:v>
                </c:pt>
                <c:pt idx="288">
                  <c:v>-1.1950185759769572E-2</c:v>
                </c:pt>
                <c:pt idx="289">
                  <c:v>-1.1840554603743733E-2</c:v>
                </c:pt>
                <c:pt idx="290">
                  <c:v>-1.1730082881910513E-2</c:v>
                </c:pt>
                <c:pt idx="291">
                  <c:v>-1.1618803284629725E-2</c:v>
                </c:pt>
                <c:pt idx="292">
                  <c:v>-1.150674874132452E-2</c:v>
                </c:pt>
                <c:pt idx="293">
                  <c:v>-1.1393952410737054E-2</c:v>
                </c:pt>
                <c:pt idx="294">
                  <c:v>-1.1344095619767149E-2</c:v>
                </c:pt>
                <c:pt idx="295">
                  <c:v>-1.1230289808772817E-2</c:v>
                </c:pt>
                <c:pt idx="296">
                  <c:v>-1.1115824019142155E-2</c:v>
                </c:pt>
                <c:pt idx="297">
                  <c:v>-1.1000732123143894E-2</c:v>
                </c:pt>
                <c:pt idx="298">
                  <c:v>-1.0885048178321716E-2</c:v>
                </c:pt>
                <c:pt idx="299">
                  <c:v>-1.0768806417416057E-2</c:v>
                </c:pt>
                <c:pt idx="300">
                  <c:v>-1.0652041238234126E-2</c:v>
                </c:pt>
                <c:pt idx="301">
                  <c:v>-1.0534787193471021E-2</c:v>
                </c:pt>
                <c:pt idx="302">
                  <c:v>-1.0417078980485009E-2</c:v>
                </c:pt>
                <c:pt idx="303">
                  <c:v>-1.0298951431030065E-2</c:v>
                </c:pt>
                <c:pt idx="304">
                  <c:v>-1.0180439500948563E-2</c:v>
                </c:pt>
                <c:pt idx="305">
                  <c:v>-1.0061578259827281E-2</c:v>
                </c:pt>
                <c:pt idx="306">
                  <c:v>-9.9424028806197641E-3</c:v>
                </c:pt>
                <c:pt idx="307">
                  <c:v>-9.8229486292380729E-3</c:v>
                </c:pt>
                <c:pt idx="308">
                  <c:v>-9.703250854117015E-3</c:v>
                </c:pt>
                <c:pt idx="309">
                  <c:v>-9.5833449757540042E-3</c:v>
                </c:pt>
                <c:pt idx="310">
                  <c:v>-9.4632664762275501E-3</c:v>
                </c:pt>
                <c:pt idx="311">
                  <c:v>-9.3430508886975464E-3</c:v>
                </c:pt>
                <c:pt idx="312">
                  <c:v>-9.2227337868904108E-3</c:v>
                </c:pt>
                <c:pt idx="313">
                  <c:v>-9.1023507745722938E-3</c:v>
                </c:pt>
                <c:pt idx="314">
                  <c:v>-8.9819374750133209E-3</c:v>
                </c:pt>
                <c:pt idx="315">
                  <c:v>-8.8615295204460837E-3</c:v>
                </c:pt>
                <c:pt idx="316">
                  <c:v>-8.7411625415215223E-3</c:v>
                </c:pt>
                <c:pt idx="317">
                  <c:v>-8.6208721567652257E-3</c:v>
                </c:pt>
                <c:pt idx="318">
                  <c:v>-8.5006939620373145E-3</c:v>
                </c:pt>
                <c:pt idx="319">
                  <c:v>-8.3806635199991011E-3</c:v>
                </c:pt>
                <c:pt idx="320">
                  <c:v>-8.26081634958949E-3</c:v>
                </c:pt>
                <c:pt idx="321">
                  <c:v>-8.1411879155143512E-3</c:v>
                </c:pt>
                <c:pt idx="322">
                  <c:v>-8.0218136177519685E-3</c:v>
                </c:pt>
                <c:pt idx="323">
                  <c:v>-7.9027287810775997E-3</c:v>
                </c:pt>
                <c:pt idx="324">
                  <c:v>-7.7318261084096144E-3</c:v>
                </c:pt>
                <c:pt idx="325">
                  <c:v>-7.6135952524619159E-3</c:v>
                </c:pt>
                <c:pt idx="326">
                  <c:v>-7.4957746559841214E-3</c:v>
                </c:pt>
                <c:pt idx="327">
                  <c:v>-7.3783991839862801E-3</c:v>
                </c:pt>
                <c:pt idx="328">
                  <c:v>-7.2615035697589508E-3</c:v>
                </c:pt>
                <c:pt idx="329">
                  <c:v>-7.1451224045950426E-3</c:v>
                </c:pt>
                <c:pt idx="330">
                  <c:v>-7.0292901275537251E-3</c:v>
                </c:pt>
                <c:pt idx="331">
                  <c:v>-6.9140410152693441E-3</c:v>
                </c:pt>
                <c:pt idx="332">
                  <c:v>-6.7994091718083915E-3</c:v>
                </c:pt>
                <c:pt idx="333">
                  <c:v>-6.6854285185776029E-3</c:v>
                </c:pt>
                <c:pt idx="334">
                  <c:v>-6.5721327842860489E-3</c:v>
                </c:pt>
                <c:pt idx="335">
                  <c:v>-6.4595554949642437E-3</c:v>
                </c:pt>
                <c:pt idx="336">
                  <c:v>-6.3477299640433025E-3</c:v>
                </c:pt>
                <c:pt idx="337">
                  <c:v>-6.2366892824969279E-3</c:v>
                </c:pt>
                <c:pt idx="338">
                  <c:v>-6.1264663090492503E-3</c:v>
                </c:pt>
                <c:pt idx="339">
                  <c:v>-6.0170936604514377E-3</c:v>
                </c:pt>
                <c:pt idx="340">
                  <c:v>-5.9086037018298452E-3</c:v>
                </c:pt>
                <c:pt idx="341">
                  <c:v>-5.8010285371086715E-3</c:v>
                </c:pt>
                <c:pt idx="342">
                  <c:v>-5.6943999995098631E-3</c:v>
                </c:pt>
                <c:pt idx="343">
                  <c:v>-5.5887496421331891E-3</c:v>
                </c:pt>
                <c:pt idx="344">
                  <c:v>-5.484108728619156E-3</c:v>
                </c:pt>
                <c:pt idx="345">
                  <c:v>-5.3805082238975697E-3</c:v>
                </c:pt>
                <c:pt idx="346">
                  <c:v>-5.2779787850245541E-3</c:v>
                </c:pt>
                <c:pt idx="347">
                  <c:v>-5.1765507521106188E-3</c:v>
                </c:pt>
                <c:pt idx="348">
                  <c:v>-5.0762541393425129E-3</c:v>
                </c:pt>
                <c:pt idx="349">
                  <c:v>-4.977118626101576E-3</c:v>
                </c:pt>
                <c:pt idx="350">
                  <c:v>-4.8791735481811182E-3</c:v>
                </c:pt>
                <c:pt idx="351">
                  <c:v>-4.7824478891054711E-3</c:v>
                </c:pt>
                <c:pt idx="352">
                  <c:v>-4.6869702715533262E-3</c:v>
                </c:pt>
                <c:pt idx="353">
                  <c:v>-4.5927689488878048E-3</c:v>
                </c:pt>
                <c:pt idx="354">
                  <c:v>-4.4998717967958419E-3</c:v>
                </c:pt>
                <c:pt idx="355">
                  <c:v>-4.4621673315700132E-3</c:v>
                </c:pt>
                <c:pt idx="356">
                  <c:v>-4.3711556752405291E-3</c:v>
                </c:pt>
                <c:pt idx="357">
                  <c:v>-4.2815137684176852E-3</c:v>
                </c:pt>
                <c:pt idx="358">
                  <c:v>-4.1932681375839121E-3</c:v>
                </c:pt>
                <c:pt idx="359">
                  <c:v>-4.1064448960411058E-3</c:v>
                </c:pt>
                <c:pt idx="360">
                  <c:v>-4.0210697361832927E-3</c:v>
                </c:pt>
                <c:pt idx="361">
                  <c:v>-3.9371679218938279E-3</c:v>
                </c:pt>
                <c:pt idx="362">
                  <c:v>-3.85476428106941E-3</c:v>
                </c:pt>
                <c:pt idx="363">
                  <c:v>-3.7738831982731076E-3</c:v>
                </c:pt>
                <c:pt idx="364">
                  <c:v>-3.6945486075185691E-3</c:v>
                </c:pt>
                <c:pt idx="365">
                  <c:v>-3.6167839851875723E-3</c:v>
                </c:pt>
                <c:pt idx="366">
                  <c:v>-3.5406123430829755E-3</c:v>
                </c:pt>
                <c:pt idx="367">
                  <c:v>-3.4660562216191617E-3</c:v>
                </c:pt>
                <c:pt idx="368">
                  <c:v>-3.3931376831519647E-3</c:v>
                </c:pt>
                <c:pt idx="369">
                  <c:v>-3.3218783054500649E-3</c:v>
                </c:pt>
                <c:pt idx="370">
                  <c:v>-3.2522991753097747E-3</c:v>
                </c:pt>
                <c:pt idx="371">
                  <c:v>-3.1844208823151266E-3</c:v>
                </c:pt>
                <c:pt idx="372">
                  <c:v>-3.1182635127450708E-3</c:v>
                </c:pt>
                <c:pt idx="373">
                  <c:v>-3.0538466436296355E-3</c:v>
                </c:pt>
                <c:pt idx="374">
                  <c:v>-2.9911893369567576E-3</c:v>
                </c:pt>
                <c:pt idx="375">
                  <c:v>-2.9303101340315421E-3</c:v>
                </c:pt>
                <c:pt idx="376">
                  <c:v>-2.8712270499895876E-3</c:v>
                </c:pt>
                <c:pt idx="377">
                  <c:v>-2.8139575684660153E-3</c:v>
                </c:pt>
                <c:pt idx="378">
                  <c:v>-2.7585186364217874E-3</c:v>
                </c:pt>
                <c:pt idx="379">
                  <c:v>-2.7049266591288208E-3</c:v>
                </c:pt>
                <c:pt idx="380">
                  <c:v>-2.6531974953154097E-3</c:v>
                </c:pt>
                <c:pt idx="381">
                  <c:v>-2.603346452473369E-3</c:v>
                </c:pt>
                <c:pt idx="382">
                  <c:v>-2.5553882823283001E-3</c:v>
                </c:pt>
                <c:pt idx="383">
                  <c:v>-2.5093371764743234E-3</c:v>
                </c:pt>
                <c:pt idx="384">
                  <c:v>-2.4652067621745502E-3</c:v>
                </c:pt>
                <c:pt idx="385">
                  <c:v>-2.4230100983285647E-3</c:v>
                </c:pt>
                <c:pt idx="386">
                  <c:v>-2.4050594164806236E-3</c:v>
                </c:pt>
                <c:pt idx="387">
                  <c:v>-2.3656691416074262E-3</c:v>
                </c:pt>
                <c:pt idx="388">
                  <c:v>-2.3282420719713467E-3</c:v>
                </c:pt>
                <c:pt idx="389">
                  <c:v>-2.2927892828444344E-3</c:v>
                </c:pt>
                <c:pt idx="390">
                  <c:v>-2.2593212652773729E-3</c:v>
                </c:pt>
                <c:pt idx="391">
                  <c:v>-2.2278479229950092E-3</c:v>
                </c:pt>
                <c:pt idx="392">
                  <c:v>-2.1983785694656803E-3</c:v>
                </c:pt>
                <c:pt idx="393">
                  <c:v>-2.1709219251452123E-3</c:v>
                </c:pt>
                <c:pt idx="394">
                  <c:v>-2.1454861148963965E-3</c:v>
                </c:pt>
                <c:pt idx="395">
                  <c:v>-2.1220786655847066E-3</c:v>
                </c:pt>
                <c:pt idx="396">
                  <c:v>-2.1007065038509843E-3</c:v>
                </c:pt>
                <c:pt idx="397">
                  <c:v>-2.0813759540617306E-3</c:v>
                </c:pt>
                <c:pt idx="398">
                  <c:v>-2.0640927364376279E-3</c:v>
                </c:pt>
                <c:pt idx="399">
                  <c:v>-2.048861965360832E-3</c:v>
                </c:pt>
                <c:pt idx="400">
                  <c:v>-2.0356881478615415E-3</c:v>
                </c:pt>
                <c:pt idx="401">
                  <c:v>-2.0245751822843038E-3</c:v>
                </c:pt>
                <c:pt idx="402">
                  <c:v>-2.0155263571344211E-3</c:v>
                </c:pt>
                <c:pt idx="403">
                  <c:v>-2.0085443501048385E-3</c:v>
                </c:pt>
                <c:pt idx="404">
                  <c:v>-2.0036312272837652E-3</c:v>
                </c:pt>
                <c:pt idx="405">
                  <c:v>-2.0007884425432883E-3</c:v>
                </c:pt>
                <c:pt idx="406">
                  <c:v>-2.0000168371091479E-3</c:v>
                </c:pt>
                <c:pt idx="407">
                  <c:v>-2.0013166393118079E-3</c:v>
                </c:pt>
                <c:pt idx="408">
                  <c:v>-2.0046874645188832E-3</c:v>
                </c:pt>
                <c:pt idx="409">
                  <c:v>-2.010128315248964E-3</c:v>
                </c:pt>
                <c:pt idx="410">
                  <c:v>-2.0176375814667845E-3</c:v>
                </c:pt>
                <c:pt idx="411">
                  <c:v>-2.0272130410596582E-3</c:v>
                </c:pt>
                <c:pt idx="412">
                  <c:v>-2.0388518604950367E-3</c:v>
                </c:pt>
                <c:pt idx="413">
                  <c:v>-2.0525505956590006E-3</c:v>
                </c:pt>
                <c:pt idx="414">
                  <c:v>-2.115344137847505E-3</c:v>
                </c:pt>
                <c:pt idx="415">
                  <c:v>-2.138131530856107E-3</c:v>
                </c:pt>
                <c:pt idx="416">
                  <c:v>-2.1629494611415789E-3</c:v>
                </c:pt>
                <c:pt idx="417">
                  <c:v>-2.1897905846790635E-3</c:v>
                </c:pt>
                <c:pt idx="418">
                  <c:v>-2.2186469587482747E-3</c:v>
                </c:pt>
                <c:pt idx="419">
                  <c:v>-2.2495100442838731E-3</c:v>
                </c:pt>
                <c:pt idx="420">
                  <c:v>-2.282370708402307E-3</c:v>
                </c:pt>
                <c:pt idx="421">
                  <c:v>-2.3172192271043888E-3</c:v>
                </c:pt>
                <c:pt idx="422">
                  <c:v>-2.3540452881527733E-3</c:v>
                </c:pt>
                <c:pt idx="423">
                  <c:v>-2.3928379941235232E-3</c:v>
                </c:pt>
                <c:pt idx="424">
                  <c:v>-2.4335858656308268E-3</c:v>
                </c:pt>
                <c:pt idx="425">
                  <c:v>-2.4762768447239361E-3</c:v>
                </c:pt>
                <c:pt idx="426">
                  <c:v>-2.5208982984553036E-3</c:v>
                </c:pt>
                <c:pt idx="427">
                  <c:v>-2.5674370226188813E-3</c:v>
                </c:pt>
                <c:pt idx="428">
                  <c:v>-2.6158792456574534E-3</c:v>
                </c:pt>
                <c:pt idx="429">
                  <c:v>-2.6662106327378617E-3</c:v>
                </c:pt>
                <c:pt idx="430">
                  <c:v>-2.7184162899929155E-3</c:v>
                </c:pt>
                <c:pt idx="431">
                  <c:v>-2.7724807689287236E-3</c:v>
                </c:pt>
                <c:pt idx="432">
                  <c:v>-2.8283880709961571E-3</c:v>
                </c:pt>
                <c:pt idx="433">
                  <c:v>-2.88612165232507E-3</c:v>
                </c:pt>
                <c:pt idx="434">
                  <c:v>-2.9456644286199041E-3</c:v>
                </c:pt>
                <c:pt idx="435">
                  <c:v>-3.0069987802152035E-3</c:v>
                </c:pt>
                <c:pt idx="436">
                  <c:v>-3.0701065572895543E-3</c:v>
                </c:pt>
                <c:pt idx="437">
                  <c:v>-3.1349690852364156E-3</c:v>
                </c:pt>
                <c:pt idx="438">
                  <c:v>-3.201567170190228E-3</c:v>
                </c:pt>
                <c:pt idx="439">
                  <c:v>-3.2698811047061956E-3</c:v>
                </c:pt>
                <c:pt idx="440">
                  <c:v>-3.3398906735920301E-3</c:v>
                </c:pt>
                <c:pt idx="441">
                  <c:v>-3.4115751598899503E-3</c:v>
                </c:pt>
                <c:pt idx="442">
                  <c:v>-3.4849133510071687E-3</c:v>
                </c:pt>
                <c:pt idx="443">
                  <c:v>-3.5598835449930375E-3</c:v>
                </c:pt>
                <c:pt idx="444">
                  <c:v>-3.6364635569609994E-3</c:v>
                </c:pt>
                <c:pt idx="445">
                  <c:v>-3.6706629305919419E-3</c:v>
                </c:pt>
                <c:pt idx="446">
                  <c:v>-3.7495211478955981E-3</c:v>
                </c:pt>
                <c:pt idx="447">
                  <c:v>-3.829933066363673E-3</c:v>
                </c:pt>
                <c:pt idx="448">
                  <c:v>-3.9118748908157936E-3</c:v>
                </c:pt>
                <c:pt idx="449">
                  <c:v>-3.9953223733477788E-3</c:v>
                </c:pt>
                <c:pt idx="450">
                  <c:v>-4.0802508205070144E-3</c:v>
                </c:pt>
                <c:pt idx="451">
                  <c:v>-4.1666351005996138E-3</c:v>
                </c:pt>
                <c:pt idx="452">
                  <c:v>-4.2544496511273079E-3</c:v>
                </c:pt>
                <c:pt idx="453">
                  <c:v>-4.3436684863518002E-3</c:v>
                </c:pt>
                <c:pt idx="454">
                  <c:v>-4.4342652049843487E-3</c:v>
                </c:pt>
                <c:pt idx="455">
                  <c:v>-4.526212997998354E-3</c:v>
                </c:pt>
                <c:pt idx="456">
                  <c:v>-4.6194846565625614E-3</c:v>
                </c:pt>
                <c:pt idx="457">
                  <c:v>-4.7140525800926066E-3</c:v>
                </c:pt>
                <c:pt idx="458">
                  <c:v>-4.8098887844184686E-3</c:v>
                </c:pt>
                <c:pt idx="459">
                  <c:v>-4.9069649100654256E-3</c:v>
                </c:pt>
                <c:pt idx="460">
                  <c:v>-5.0052522306460968E-3</c:v>
                </c:pt>
                <c:pt idx="461">
                  <c:v>-5.1047216613610341E-3</c:v>
                </c:pt>
                <c:pt idx="462">
                  <c:v>-5.2053437676053745E-3</c:v>
                </c:pt>
                <c:pt idx="463">
                  <c:v>-5.307088773679032E-3</c:v>
                </c:pt>
                <c:pt idx="464">
                  <c:v>-5.4099265715977819E-3</c:v>
                </c:pt>
                <c:pt idx="465">
                  <c:v>-5.5138267300027244E-3</c:v>
                </c:pt>
                <c:pt idx="466">
                  <c:v>-5.6187585031653962E-3</c:v>
                </c:pt>
                <c:pt idx="467">
                  <c:v>-5.7246908400859237E-3</c:v>
                </c:pt>
                <c:pt idx="468">
                  <c:v>-5.8315923936815301E-3</c:v>
                </c:pt>
                <c:pt idx="469">
                  <c:v>-5.9394315300626208E-3</c:v>
                </c:pt>
                <c:pt idx="470">
                  <c:v>-6.0481763378937761E-3</c:v>
                </c:pt>
                <c:pt idx="471">
                  <c:v>-6.1577946378368288E-3</c:v>
                </c:pt>
                <c:pt idx="472">
                  <c:v>-6.2682539920732297E-3</c:v>
                </c:pt>
                <c:pt idx="473">
                  <c:v>-6.3795217139029428E-3</c:v>
                </c:pt>
                <c:pt idx="474">
                  <c:v>-6.4915648774169568E-3</c:v>
                </c:pt>
                <c:pt idx="475">
                  <c:v>-6.654202489601236E-3</c:v>
                </c:pt>
                <c:pt idx="476">
                  <c:v>-6.7679981440493722E-3</c:v>
                </c:pt>
                <c:pt idx="477">
                  <c:v>-6.8824542837561389E-3</c:v>
                </c:pt>
                <c:pt idx="478">
                  <c:v>-6.9975370393083802E-3</c:v>
                </c:pt>
                <c:pt idx="479">
                  <c:v>-7.1132123558672183E-3</c:v>
                </c:pt>
                <c:pt idx="480">
                  <c:v>-7.229446003245453E-3</c:v>
                </c:pt>
                <c:pt idx="481">
                  <c:v>-7.3462035860367998E-3</c:v>
                </c:pt>
                <c:pt idx="482">
                  <c:v>-7.4634505537940626E-3</c:v>
                </c:pt>
                <c:pt idx="483">
                  <c:v>-7.581152211253165E-3</c:v>
                </c:pt>
                <c:pt idx="484">
                  <c:v>-7.6992737286000201E-3</c:v>
                </c:pt>
                <c:pt idx="485">
                  <c:v>-7.817780151777259E-3</c:v>
                </c:pt>
                <c:pt idx="486">
                  <c:v>-7.9366364128276717E-3</c:v>
                </c:pt>
                <c:pt idx="487">
                  <c:v>-8.0558073402714047E-3</c:v>
                </c:pt>
                <c:pt idx="488">
                  <c:v>-8.1752576695137552E-3</c:v>
                </c:pt>
                <c:pt idx="489">
                  <c:v>-8.2949520532805184E-3</c:v>
                </c:pt>
                <c:pt idx="490">
                  <c:v>-8.4148550720778495E-3</c:v>
                </c:pt>
                <c:pt idx="491">
                  <c:v>-8.5349312446734299E-3</c:v>
                </c:pt>
                <c:pt idx="492">
                  <c:v>-8.6551450385959471E-3</c:v>
                </c:pt>
                <c:pt idx="493">
                  <c:v>-8.775460880649729E-3</c:v>
                </c:pt>
                <c:pt idx="494">
                  <c:v>-8.8958431674414102E-3</c:v>
                </c:pt>
                <c:pt idx="495">
                  <c:v>-9.0162562759155684E-3</c:v>
                </c:pt>
                <c:pt idx="496">
                  <c:v>-9.1366645738961468E-3</c:v>
                </c:pt>
                <c:pt idx="497">
                  <c:v>-9.2570324306305869E-3</c:v>
                </c:pt>
                <c:pt idx="498">
                  <c:v>-9.3773242273335507E-3</c:v>
                </c:pt>
                <c:pt idx="499">
                  <c:v>-9.4975043677270801E-3</c:v>
                </c:pt>
                <c:pt idx="500">
                  <c:v>-9.6175372885741236E-3</c:v>
                </c:pt>
                <c:pt idx="501">
                  <c:v>-9.7373874702022627E-3</c:v>
                </c:pt>
                <c:pt idx="502">
                  <c:v>-9.8570194470145416E-3</c:v>
                </c:pt>
                <c:pt idx="503">
                  <c:v>-9.976397817984331E-3</c:v>
                </c:pt>
                <c:pt idx="504">
                  <c:v>-1.0095487257131053E-2</c:v>
                </c:pt>
                <c:pt idx="505">
                  <c:v>-1.0214252523973691E-2</c:v>
                </c:pt>
                <c:pt idx="506">
                  <c:v>-1.0266397484393664E-2</c:v>
                </c:pt>
                <c:pt idx="507">
                  <c:v>-1.0384634228189764E-2</c:v>
                </c:pt>
                <c:pt idx="508">
                  <c:v>-1.0502461236441121E-2</c:v>
                </c:pt>
                <c:pt idx="509">
                  <c:v>-1.0619843642240338E-2</c:v>
                </c:pt>
                <c:pt idx="510">
                  <c:v>-1.0736746710245035E-2</c:v>
                </c:pt>
                <c:pt idx="511">
                  <c:v>-1.0853135846956607E-2</c:v>
                </c:pt>
                <c:pt idx="512">
                  <c:v>-1.0968976610956973E-2</c:v>
                </c:pt>
                <c:pt idx="513">
                  <c:v>-1.1084234723100368E-2</c:v>
                </c:pt>
                <c:pt idx="514">
                  <c:v>-1.1198876076657089E-2</c:v>
                </c:pt>
                <c:pt idx="515">
                  <c:v>-1.1312866747406211E-2</c:v>
                </c:pt>
                <c:pt idx="516">
                  <c:v>-1.1426173003674329E-2</c:v>
                </c:pt>
                <c:pt idx="517">
                  <c:v>-1.1538761316317286E-2</c:v>
                </c:pt>
                <c:pt idx="518">
                  <c:v>-1.1650598368642004E-2</c:v>
                </c:pt>
                <c:pt idx="519">
                  <c:v>-1.1761651066265416E-2</c:v>
                </c:pt>
                <c:pt idx="520">
                  <c:v>-1.1871886546907625E-2</c:v>
                </c:pt>
                <c:pt idx="521">
                  <c:v>-1.1981272190116394E-2</c:v>
                </c:pt>
                <c:pt idx="522">
                  <c:v>-1.2089775626920048E-2</c:v>
                </c:pt>
                <c:pt idx="523">
                  <c:v>-1.2197364749405987E-2</c:v>
                </c:pt>
                <c:pt idx="524">
                  <c:v>-1.2304007720221926E-2</c:v>
                </c:pt>
                <c:pt idx="525">
                  <c:v>-1.2409672981997077E-2</c:v>
                </c:pt>
                <c:pt idx="526">
                  <c:v>-1.2514329266680491E-2</c:v>
                </c:pt>
                <c:pt idx="527">
                  <c:v>-1.2617945604793776E-2</c:v>
                </c:pt>
                <c:pt idx="528">
                  <c:v>-1.2720491334595452E-2</c:v>
                </c:pt>
                <c:pt idx="529">
                  <c:v>-1.2821936111154276E-2</c:v>
                </c:pt>
                <c:pt idx="530">
                  <c:v>-1.2922249915328764E-2</c:v>
                </c:pt>
                <c:pt idx="531">
                  <c:v>-1.3021403062650375E-2</c:v>
                </c:pt>
                <c:pt idx="532">
                  <c:v>-1.3119366212107596E-2</c:v>
                </c:pt>
                <c:pt idx="533">
                  <c:v>-1.3216110374828423E-2</c:v>
                </c:pt>
                <c:pt idx="534">
                  <c:v>-1.3311606922658648E-2</c:v>
                </c:pt>
                <c:pt idx="535">
                  <c:v>-1.3405827596633368E-2</c:v>
                </c:pt>
                <c:pt idx="536">
                  <c:v>-1.3539207831151902E-2</c:v>
                </c:pt>
                <c:pt idx="537">
                  <c:v>-1.3630199139194282E-2</c:v>
                </c:pt>
                <c:pt idx="538">
                  <c:v>-1.3719820296818636E-2</c:v>
                </c:pt>
                <c:pt idx="539">
                  <c:v>-1.3808044783682551E-2</c:v>
                </c:pt>
                <c:pt idx="540">
                  <c:v>-1.3894846492740975E-2</c:v>
                </c:pt>
                <c:pt idx="541">
                  <c:v>-1.3980199737971691E-2</c:v>
                </c:pt>
                <c:pt idx="542">
                  <c:v>-1.4064079261976229E-2</c:v>
                </c:pt>
                <c:pt idx="543">
                  <c:v>-1.4146460243453949E-2</c:v>
                </c:pt>
                <c:pt idx="544">
                  <c:v>-1.4227318304547047E-2</c:v>
                </c:pt>
                <c:pt idx="545">
                  <c:v>-1.4306629518054363E-2</c:v>
                </c:pt>
                <c:pt idx="546">
                  <c:v>-1.438437041451183E-2</c:v>
                </c:pt>
                <c:pt idx="547">
                  <c:v>-1.4460517989137453E-2</c:v>
                </c:pt>
                <c:pt idx="548">
                  <c:v>-1.4535049708638798E-2</c:v>
                </c:pt>
                <c:pt idx="549">
                  <c:v>-1.4607943517880976E-2</c:v>
                </c:pt>
                <c:pt idx="550">
                  <c:v>-1.4679177846413077E-2</c:v>
                </c:pt>
                <c:pt idx="551">
                  <c:v>-1.4748731614851237E-2</c:v>
                </c:pt>
                <c:pt idx="552">
                  <c:v>-1.4816584241116364E-2</c:v>
                </c:pt>
                <c:pt idx="553">
                  <c:v>-1.4882715646524705E-2</c:v>
                </c:pt>
                <c:pt idx="554">
                  <c:v>-1.4947106261729442E-2</c:v>
                </c:pt>
                <c:pt idx="555">
                  <c:v>-1.5009737032511596E-2</c:v>
                </c:pt>
                <c:pt idx="556">
                  <c:v>-1.507058942541846E-2</c:v>
                </c:pt>
                <c:pt idx="557">
                  <c:v>-1.5129645433247947E-2</c:v>
                </c:pt>
                <c:pt idx="558">
                  <c:v>-1.5186887580377225E-2</c:v>
                </c:pt>
                <c:pt idx="559">
                  <c:v>-1.5242298927934023E-2</c:v>
                </c:pt>
                <c:pt idx="560">
                  <c:v>-1.5295863078809108E-2</c:v>
                </c:pt>
                <c:pt idx="561">
                  <c:v>-1.5347564182508476E-2</c:v>
                </c:pt>
                <c:pt idx="562">
                  <c:v>-1.5397386939843756E-2</c:v>
                </c:pt>
                <c:pt idx="563">
                  <c:v>-1.5445316607459476E-2</c:v>
                </c:pt>
                <c:pt idx="564">
                  <c:v>-1.5491339002195872E-2</c:v>
                </c:pt>
                <c:pt idx="565">
                  <c:v>-1.5535440505285922E-2</c:v>
                </c:pt>
                <c:pt idx="566">
                  <c:v>-1.5577608066385328E-2</c:v>
                </c:pt>
                <c:pt idx="567">
                  <c:v>-1.5595545884562911E-2</c:v>
                </c:pt>
                <c:pt idx="568">
                  <c:v>-1.5634906796020007E-2</c:v>
                </c:pt>
                <c:pt idx="569">
                  <c:v>-1.5672304331810778E-2</c:v>
                </c:pt>
                <c:pt idx="570">
                  <c:v>-1.5707727425402707E-2</c:v>
                </c:pt>
                <c:pt idx="571">
                  <c:v>-1.5741165594532501E-2</c:v>
                </c:pt>
                <c:pt idx="572">
                  <c:v>-1.5772608944307952E-2</c:v>
                </c:pt>
                <c:pt idx="573">
                  <c:v>-1.5802048170135981E-2</c:v>
                </c:pt>
                <c:pt idx="574">
                  <c:v>-1.5829474560476033E-2</c:v>
                </c:pt>
                <c:pt idx="575">
                  <c:v>-1.585487999941796E-2</c:v>
                </c:pt>
                <c:pt idx="576">
                  <c:v>-1.5878256969083647E-2</c:v>
                </c:pt>
                <c:pt idx="577">
                  <c:v>-1.5899598551851669E-2</c:v>
                </c:pt>
                <c:pt idx="578">
                  <c:v>-1.5918898432404328E-2</c:v>
                </c:pt>
                <c:pt idx="579">
                  <c:v>-1.593615089959647E-2</c:v>
                </c:pt>
                <c:pt idx="580">
                  <c:v>-1.595135084814548E-2</c:v>
                </c:pt>
                <c:pt idx="581">
                  <c:v>-1.5964493780142044E-2</c:v>
                </c:pt>
                <c:pt idx="582">
                  <c:v>-1.5975575806381138E-2</c:v>
                </c:pt>
                <c:pt idx="583">
                  <c:v>-1.5984593647512896E-2</c:v>
                </c:pt>
                <c:pt idx="584">
                  <c:v>-1.5991544635013049E-2</c:v>
                </c:pt>
                <c:pt idx="585">
                  <c:v>-1.5996426711972565E-2</c:v>
                </c:pt>
                <c:pt idx="586">
                  <c:v>-1.5999238433706327E-2</c:v>
                </c:pt>
                <c:pt idx="587">
                  <c:v>-1.5999978968180638E-2</c:v>
                </c:pt>
                <c:pt idx="588">
                  <c:v>-1.5998648096259428E-2</c:v>
                </c:pt>
                <c:pt idx="589">
                  <c:v>-1.5995246211769117E-2</c:v>
                </c:pt>
                <c:pt idx="590">
                  <c:v>-1.5989774321382055E-2</c:v>
                </c:pt>
                <c:pt idx="591">
                  <c:v>-1.598223404431864E-2</c:v>
                </c:pt>
                <c:pt idx="592">
                  <c:v>-1.5972627611868167E-2</c:v>
                </c:pt>
                <c:pt idx="593">
                  <c:v>-1.5960957866728548E-2</c:v>
                </c:pt>
                <c:pt idx="594">
                  <c:v>-1.5947228262165124E-2</c:v>
                </c:pt>
                <c:pt idx="595">
                  <c:v>-1.593144286098877E-2</c:v>
                </c:pt>
                <c:pt idx="596">
                  <c:v>-1.5913606334353656E-2</c:v>
                </c:pt>
                <c:pt idx="597">
                  <c:v>-1.5893723960374979E-2</c:v>
                </c:pt>
                <c:pt idx="598">
                  <c:v>-1.5884329085559274E-2</c:v>
                </c:pt>
                <c:pt idx="599">
                  <c:v>-1.5861511183172056E-2</c:v>
                </c:pt>
                <c:pt idx="600">
                  <c:v>-1.5836662849234632E-2</c:v>
                </c:pt>
                <c:pt idx="601">
                  <c:v>-1.5809791436768795E-2</c:v>
                </c:pt>
                <c:pt idx="602">
                  <c:v>-1.5780904897457808E-2</c:v>
                </c:pt>
                <c:pt idx="603">
                  <c:v>-1.5750011779293395E-2</c:v>
                </c:pt>
                <c:pt idx="604">
                  <c:v>-1.571712122404624E-2</c:v>
                </c:pt>
                <c:pt idx="605">
                  <c:v>-1.5682242964560805E-2</c:v>
                </c:pt>
                <c:pt idx="606">
                  <c:v>-1.56453873218752E-2</c:v>
                </c:pt>
                <c:pt idx="607">
                  <c:v>-1.5606565202167053E-2</c:v>
                </c:pt>
                <c:pt idx="608">
                  <c:v>-1.5565788093526173E-2</c:v>
                </c:pt>
                <c:pt idx="609">
                  <c:v>-1.5523068062555042E-2</c:v>
                </c:pt>
                <c:pt idx="610">
                  <c:v>-1.547841775079813E-2</c:v>
                </c:pt>
                <c:pt idx="611">
                  <c:v>-1.5431850371001038E-2</c:v>
                </c:pt>
                <c:pt idx="612">
                  <c:v>-1.5383379703200643E-2</c:v>
                </c:pt>
                <c:pt idx="613">
                  <c:v>-1.5333020090647366E-2</c:v>
                </c:pt>
                <c:pt idx="614">
                  <c:v>-1.5280786435560773E-2</c:v>
                </c:pt>
                <c:pt idx="615">
                  <c:v>-1.522669419471976E-2</c:v>
                </c:pt>
                <c:pt idx="616">
                  <c:v>-1.517075937488865E-2</c:v>
                </c:pt>
                <c:pt idx="617">
                  <c:v>-1.511299852808054E-2</c:v>
                </c:pt>
                <c:pt idx="618">
                  <c:v>-1.5053428746659285E-2</c:v>
                </c:pt>
                <c:pt idx="619">
                  <c:v>-1.4992067658281587E-2</c:v>
                </c:pt>
                <c:pt idx="620">
                  <c:v>-1.4928933420680704E-2</c:v>
                </c:pt>
                <c:pt idx="621">
                  <c:v>-1.486404471629328E-2</c:v>
                </c:pt>
                <c:pt idx="622">
                  <c:v>-1.4797420746730891E-2</c:v>
                </c:pt>
                <c:pt idx="623">
                  <c:v>-1.4729081227098016E-2</c:v>
                </c:pt>
                <c:pt idx="624">
                  <c:v>-1.4659046380157992E-2</c:v>
                </c:pt>
                <c:pt idx="625">
                  <c:v>-1.4587336930348773E-2</c:v>
                </c:pt>
                <c:pt idx="626">
                  <c:v>-1.4513974097650258E-2</c:v>
                </c:pt>
                <c:pt idx="627">
                  <c:v>-1.4438979591304938E-2</c:v>
                </c:pt>
                <c:pt idx="628">
                  <c:v>-1.4328165788756238E-2</c:v>
                </c:pt>
                <c:pt idx="629">
                  <c:v>-1.4249284092386945E-2</c:v>
                </c:pt>
                <c:pt idx="630">
                  <c:v>-1.4168849048401854E-2</c:v>
                </c:pt>
                <c:pt idx="631">
                  <c:v>-1.4086884458824559E-2</c:v>
                </c:pt>
                <c:pt idx="632">
                  <c:v>-1.4003414578295799E-2</c:v>
                </c:pt>
                <c:pt idx="633">
                  <c:v>-1.3918464106896119E-2</c:v>
                </c:pt>
                <c:pt idx="634">
                  <c:v>-1.3832058182836726E-2</c:v>
                </c:pt>
                <c:pt idx="635">
                  <c:v>-1.3744222375020699E-2</c:v>
                </c:pt>
                <c:pt idx="636">
                  <c:v>-1.3654982675476698E-2</c:v>
                </c:pt>
                <c:pt idx="637">
                  <c:v>-1.3564365491667556E-2</c:v>
                </c:pt>
                <c:pt idx="638">
                  <c:v>-1.3472397638675852E-2</c:v>
                </c:pt>
                <c:pt idx="639">
                  <c:v>-1.3379106331268903E-2</c:v>
                </c:pt>
                <c:pt idx="640">
                  <c:v>-1.3284519175845482E-2</c:v>
                </c:pt>
                <c:pt idx="641">
                  <c:v>-1.3188664162266651E-2</c:v>
                </c:pt>
                <c:pt idx="642">
                  <c:v>-1.3091569655573072E-2</c:v>
                </c:pt>
                <c:pt idx="643">
                  <c:v>-1.2993264387591383E-2</c:v>
                </c:pt>
                <c:pt idx="644">
                  <c:v>-1.2893777448431962E-2</c:v>
                </c:pt>
                <c:pt idx="645">
                  <c:v>-1.2793138277880698E-2</c:v>
                </c:pt>
                <c:pt idx="646">
                  <c:v>-1.2691376656687278E-2</c:v>
                </c:pt>
                <c:pt idx="647">
                  <c:v>-1.2588522697752604E-2</c:v>
                </c:pt>
                <c:pt idx="648">
                  <c:v>-1.2484606837217891E-2</c:v>
                </c:pt>
                <c:pt idx="649">
                  <c:v>-1.2379659825458108E-2</c:v>
                </c:pt>
                <c:pt idx="650">
                  <c:v>-1.2273712717982473E-2</c:v>
                </c:pt>
                <c:pt idx="651">
                  <c:v>-1.2166796866244618E-2</c:v>
                </c:pt>
                <c:pt idx="652">
                  <c:v>-1.2058943908365176E-2</c:v>
                </c:pt>
                <c:pt idx="653">
                  <c:v>-1.1950185759769572E-2</c:v>
                </c:pt>
                <c:pt idx="654">
                  <c:v>-1.1840554603743733E-2</c:v>
                </c:pt>
                <c:pt idx="655">
                  <c:v>-1.1730082881910513E-2</c:v>
                </c:pt>
                <c:pt idx="656">
                  <c:v>-1.1618803284629725E-2</c:v>
                </c:pt>
                <c:pt idx="657">
                  <c:v>-1.150674874132452E-2</c:v>
                </c:pt>
                <c:pt idx="658">
                  <c:v>-1.1393952410737054E-2</c:v>
                </c:pt>
                <c:pt idx="659">
                  <c:v>-1.1344095619767149E-2</c:v>
                </c:pt>
                <c:pt idx="660">
                  <c:v>-1.1230289808772817E-2</c:v>
                </c:pt>
                <c:pt idx="661">
                  <c:v>-1.1115824019142155E-2</c:v>
                </c:pt>
                <c:pt idx="662">
                  <c:v>-1.1000732123143894E-2</c:v>
                </c:pt>
                <c:pt idx="663">
                  <c:v>-1.0885048178321716E-2</c:v>
                </c:pt>
                <c:pt idx="664">
                  <c:v>-1.0768806417416057E-2</c:v>
                </c:pt>
                <c:pt idx="665">
                  <c:v>-1.0652041238234126E-2</c:v>
                </c:pt>
                <c:pt idx="666">
                  <c:v>-1.0534787193471021E-2</c:v>
                </c:pt>
                <c:pt idx="667">
                  <c:v>-1.0417078980485009E-2</c:v>
                </c:pt>
                <c:pt idx="668">
                  <c:v>-1.0298951431030065E-2</c:v>
                </c:pt>
                <c:pt idx="669">
                  <c:v>-1.0180439500948563E-2</c:v>
                </c:pt>
                <c:pt idx="670">
                  <c:v>-1.0061578259827281E-2</c:v>
                </c:pt>
                <c:pt idx="671">
                  <c:v>-9.9424028806197641E-3</c:v>
                </c:pt>
                <c:pt idx="672">
                  <c:v>-9.8229486292380729E-3</c:v>
                </c:pt>
                <c:pt idx="673">
                  <c:v>-9.703250854117015E-3</c:v>
                </c:pt>
                <c:pt idx="674">
                  <c:v>-9.5833449757540042E-3</c:v>
                </c:pt>
                <c:pt idx="675">
                  <c:v>-9.4632664762275501E-3</c:v>
                </c:pt>
                <c:pt idx="676">
                  <c:v>-9.3430508886975464E-3</c:v>
                </c:pt>
                <c:pt idx="677">
                  <c:v>-9.2227337868904108E-3</c:v>
                </c:pt>
                <c:pt idx="678">
                  <c:v>-9.1023507745722938E-3</c:v>
                </c:pt>
                <c:pt idx="679">
                  <c:v>-8.9819374750133209E-3</c:v>
                </c:pt>
                <c:pt idx="680">
                  <c:v>-8.8615295204460837E-3</c:v>
                </c:pt>
                <c:pt idx="681">
                  <c:v>-8.7411625415215223E-3</c:v>
                </c:pt>
                <c:pt idx="682">
                  <c:v>-8.6208721567652257E-3</c:v>
                </c:pt>
                <c:pt idx="683">
                  <c:v>-8.5006939620373145E-3</c:v>
                </c:pt>
                <c:pt idx="684">
                  <c:v>-8.3806635199991011E-3</c:v>
                </c:pt>
                <c:pt idx="685">
                  <c:v>-8.26081634958949E-3</c:v>
                </c:pt>
                <c:pt idx="686">
                  <c:v>-8.1411879155143512E-3</c:v>
                </c:pt>
                <c:pt idx="687">
                  <c:v>-8.0218136177519685E-3</c:v>
                </c:pt>
                <c:pt idx="688">
                  <c:v>-7.9027287810775997E-3</c:v>
                </c:pt>
                <c:pt idx="689">
                  <c:v>-7.7318261084096144E-3</c:v>
                </c:pt>
                <c:pt idx="690">
                  <c:v>-7.6135952524619159E-3</c:v>
                </c:pt>
                <c:pt idx="691">
                  <c:v>-7.4957746559841214E-3</c:v>
                </c:pt>
                <c:pt idx="692">
                  <c:v>-7.3783991839862801E-3</c:v>
                </c:pt>
                <c:pt idx="693">
                  <c:v>-7.2615035697589508E-3</c:v>
                </c:pt>
                <c:pt idx="694">
                  <c:v>-7.1451224045950426E-3</c:v>
                </c:pt>
                <c:pt idx="695">
                  <c:v>-7.0292901275537251E-3</c:v>
                </c:pt>
                <c:pt idx="696">
                  <c:v>-6.9140410152693441E-3</c:v>
                </c:pt>
                <c:pt idx="697">
                  <c:v>-6.7994091718083915E-3</c:v>
                </c:pt>
                <c:pt idx="698">
                  <c:v>-6.6854285185776029E-3</c:v>
                </c:pt>
                <c:pt idx="699">
                  <c:v>-6.5721327842860489E-3</c:v>
                </c:pt>
                <c:pt idx="700">
                  <c:v>-6.4595554949642437E-3</c:v>
                </c:pt>
                <c:pt idx="701">
                  <c:v>-6.3477299640433025E-3</c:v>
                </c:pt>
                <c:pt idx="702">
                  <c:v>-6.2366892824969279E-3</c:v>
                </c:pt>
                <c:pt idx="703">
                  <c:v>-6.1264663090492503E-3</c:v>
                </c:pt>
                <c:pt idx="704">
                  <c:v>-6.0170936604514377E-3</c:v>
                </c:pt>
                <c:pt idx="705">
                  <c:v>-5.9086037018298452E-3</c:v>
                </c:pt>
                <c:pt idx="706">
                  <c:v>-5.8010285371086715E-3</c:v>
                </c:pt>
                <c:pt idx="707">
                  <c:v>-5.6943999995098631E-3</c:v>
                </c:pt>
                <c:pt idx="708">
                  <c:v>-5.5887496421331891E-3</c:v>
                </c:pt>
                <c:pt idx="709">
                  <c:v>-5.484108728619156E-3</c:v>
                </c:pt>
                <c:pt idx="710">
                  <c:v>-5.3805082238975697E-3</c:v>
                </c:pt>
                <c:pt idx="711">
                  <c:v>-5.2779787850245541E-3</c:v>
                </c:pt>
                <c:pt idx="712">
                  <c:v>-5.1765507521106188E-3</c:v>
                </c:pt>
                <c:pt idx="713">
                  <c:v>-5.0762541393425129E-3</c:v>
                </c:pt>
                <c:pt idx="714">
                  <c:v>-4.977118626101576E-3</c:v>
                </c:pt>
                <c:pt idx="715">
                  <c:v>-4.8791735481811182E-3</c:v>
                </c:pt>
                <c:pt idx="716">
                  <c:v>-4.7824478891054711E-3</c:v>
                </c:pt>
                <c:pt idx="717">
                  <c:v>-4.6869702715533262E-3</c:v>
                </c:pt>
                <c:pt idx="718">
                  <c:v>-4.5927689488878048E-3</c:v>
                </c:pt>
                <c:pt idx="719">
                  <c:v>-4.4998717967958419E-3</c:v>
                </c:pt>
                <c:pt idx="720">
                  <c:v>-4.4621673315700132E-3</c:v>
                </c:pt>
                <c:pt idx="721">
                  <c:v>-4.3711556752405291E-3</c:v>
                </c:pt>
                <c:pt idx="722">
                  <c:v>-4.2815137684176852E-3</c:v>
                </c:pt>
                <c:pt idx="723">
                  <c:v>-4.1932681375839121E-3</c:v>
                </c:pt>
                <c:pt idx="724">
                  <c:v>-4.1064448960411058E-3</c:v>
                </c:pt>
                <c:pt idx="725">
                  <c:v>-4.0210697361832927E-3</c:v>
                </c:pt>
                <c:pt idx="726">
                  <c:v>-3.9371679218938279E-3</c:v>
                </c:pt>
                <c:pt idx="727">
                  <c:v>-3.85476428106941E-3</c:v>
                </c:pt>
                <c:pt idx="728">
                  <c:v>-3.7738831982731076E-3</c:v>
                </c:pt>
                <c:pt idx="729">
                  <c:v>-3.6945486075185691E-3</c:v>
                </c:pt>
                <c:pt idx="730">
                  <c:v>-3.6167839851875723E-3</c:v>
                </c:pt>
                <c:pt idx="731">
                  <c:v>-3.5406123430829755E-3</c:v>
                </c:pt>
                <c:pt idx="732">
                  <c:v>-3.4660562216191617E-3</c:v>
                </c:pt>
                <c:pt idx="733">
                  <c:v>-3.3931376831519647E-3</c:v>
                </c:pt>
                <c:pt idx="734">
                  <c:v>-3.3218783054500649E-3</c:v>
                </c:pt>
                <c:pt idx="735">
                  <c:v>-3.2522991753097747E-3</c:v>
                </c:pt>
                <c:pt idx="736">
                  <c:v>-3.1844208823151266E-3</c:v>
                </c:pt>
                <c:pt idx="737">
                  <c:v>-3.1182635127450708E-3</c:v>
                </c:pt>
                <c:pt idx="738">
                  <c:v>-3.0538466436296355E-3</c:v>
                </c:pt>
                <c:pt idx="739">
                  <c:v>-2.9911893369567576E-3</c:v>
                </c:pt>
                <c:pt idx="740">
                  <c:v>-2.9303101340315421E-3</c:v>
                </c:pt>
                <c:pt idx="741">
                  <c:v>-2.8712270499895876E-3</c:v>
                </c:pt>
                <c:pt idx="742">
                  <c:v>-2.8139575684660153E-3</c:v>
                </c:pt>
                <c:pt idx="743">
                  <c:v>-2.7585186364217874E-3</c:v>
                </c:pt>
                <c:pt idx="744">
                  <c:v>-2.7049266591288208E-3</c:v>
                </c:pt>
                <c:pt idx="745">
                  <c:v>-2.6531974953154097E-3</c:v>
                </c:pt>
                <c:pt idx="746">
                  <c:v>-2.603346452473369E-3</c:v>
                </c:pt>
                <c:pt idx="747">
                  <c:v>-2.5553882823283001E-3</c:v>
                </c:pt>
                <c:pt idx="748">
                  <c:v>-2.5093371764743234E-3</c:v>
                </c:pt>
                <c:pt idx="749">
                  <c:v>-2.4652067621745502E-3</c:v>
                </c:pt>
                <c:pt idx="750">
                  <c:v>-2.4230100983285647E-3</c:v>
                </c:pt>
                <c:pt idx="751">
                  <c:v>-2.4050594164806236E-3</c:v>
                </c:pt>
                <c:pt idx="752">
                  <c:v>-2.3656691416074262E-3</c:v>
                </c:pt>
                <c:pt idx="753">
                  <c:v>-2.3282420719713467E-3</c:v>
                </c:pt>
                <c:pt idx="754">
                  <c:v>-2.2927892828444344E-3</c:v>
                </c:pt>
                <c:pt idx="755">
                  <c:v>-2.2593212652773729E-3</c:v>
                </c:pt>
                <c:pt idx="756">
                  <c:v>-2.2278479229950092E-3</c:v>
                </c:pt>
                <c:pt idx="757">
                  <c:v>-2.1983785694656803E-3</c:v>
                </c:pt>
                <c:pt idx="758">
                  <c:v>-2.1709219251452123E-3</c:v>
                </c:pt>
                <c:pt idx="759">
                  <c:v>-2.1454861148963965E-3</c:v>
                </c:pt>
                <c:pt idx="760">
                  <c:v>-2.1220786655847066E-3</c:v>
                </c:pt>
                <c:pt idx="761">
                  <c:v>-2.1007065038509843E-3</c:v>
                </c:pt>
                <c:pt idx="762">
                  <c:v>-2.0813759540617306E-3</c:v>
                </c:pt>
                <c:pt idx="763">
                  <c:v>-2.0640927364376279E-3</c:v>
                </c:pt>
                <c:pt idx="764">
                  <c:v>-2.048861965360832E-3</c:v>
                </c:pt>
                <c:pt idx="765">
                  <c:v>-2.0356881478615415E-3</c:v>
                </c:pt>
                <c:pt idx="766">
                  <c:v>-2.0245751822843038E-3</c:v>
                </c:pt>
                <c:pt idx="767">
                  <c:v>-2.0155263571344211E-3</c:v>
                </c:pt>
                <c:pt idx="768">
                  <c:v>-2.0085443501048385E-3</c:v>
                </c:pt>
                <c:pt idx="769">
                  <c:v>-2.0036312272837652E-3</c:v>
                </c:pt>
                <c:pt idx="770">
                  <c:v>-2.0007884425432883E-3</c:v>
                </c:pt>
                <c:pt idx="771">
                  <c:v>-2.0000168371091479E-3</c:v>
                </c:pt>
                <c:pt idx="772">
                  <c:v>-2.0013166393118079E-3</c:v>
                </c:pt>
                <c:pt idx="773">
                  <c:v>-2.0046874645188832E-3</c:v>
                </c:pt>
                <c:pt idx="774">
                  <c:v>-2.010128315248964E-3</c:v>
                </c:pt>
                <c:pt idx="775">
                  <c:v>-2.0176375814667845E-3</c:v>
                </c:pt>
                <c:pt idx="776">
                  <c:v>-2.0272130410596582E-3</c:v>
                </c:pt>
                <c:pt idx="777">
                  <c:v>-2.0388518604950367E-3</c:v>
                </c:pt>
                <c:pt idx="778">
                  <c:v>-2.0525505956590006E-3</c:v>
                </c:pt>
                <c:pt idx="779">
                  <c:v>-2.115344137847505E-3</c:v>
                </c:pt>
                <c:pt idx="780">
                  <c:v>-2.138131530856107E-3</c:v>
                </c:pt>
                <c:pt idx="781">
                  <c:v>-2.1629494611415789E-3</c:v>
                </c:pt>
                <c:pt idx="782">
                  <c:v>-2.1897905846790635E-3</c:v>
                </c:pt>
                <c:pt idx="783">
                  <c:v>-2.2186469587482747E-3</c:v>
                </c:pt>
                <c:pt idx="784">
                  <c:v>-2.2495100442838731E-3</c:v>
                </c:pt>
                <c:pt idx="785">
                  <c:v>-2.282370708402307E-3</c:v>
                </c:pt>
                <c:pt idx="786">
                  <c:v>-2.3172192271043888E-3</c:v>
                </c:pt>
                <c:pt idx="787">
                  <c:v>-2.3540452881527733E-3</c:v>
                </c:pt>
                <c:pt idx="788">
                  <c:v>-2.3928379941235232E-3</c:v>
                </c:pt>
                <c:pt idx="789">
                  <c:v>-2.4335858656308268E-3</c:v>
                </c:pt>
                <c:pt idx="790">
                  <c:v>-2.4762768447239361E-3</c:v>
                </c:pt>
                <c:pt idx="791">
                  <c:v>-2.5208982984553036E-3</c:v>
                </c:pt>
                <c:pt idx="792">
                  <c:v>-2.5674370226188813E-3</c:v>
                </c:pt>
                <c:pt idx="793">
                  <c:v>-2.6158792456574534E-3</c:v>
                </c:pt>
                <c:pt idx="794">
                  <c:v>-2.6662106327378617E-3</c:v>
                </c:pt>
                <c:pt idx="795">
                  <c:v>-2.7184162899929155E-3</c:v>
                </c:pt>
                <c:pt idx="796">
                  <c:v>-2.7724807689287236E-3</c:v>
                </c:pt>
                <c:pt idx="797">
                  <c:v>-2.8283880709961571E-3</c:v>
                </c:pt>
                <c:pt idx="798">
                  <c:v>-2.88612165232507E-3</c:v>
                </c:pt>
                <c:pt idx="799">
                  <c:v>-2.9456644286199041E-3</c:v>
                </c:pt>
                <c:pt idx="800">
                  <c:v>-3.0069987802152035E-3</c:v>
                </c:pt>
                <c:pt idx="801">
                  <c:v>-3.0701065572895543E-3</c:v>
                </c:pt>
                <c:pt idx="802">
                  <c:v>-3.1349690852364156E-3</c:v>
                </c:pt>
                <c:pt idx="803">
                  <c:v>-3.201567170190228E-3</c:v>
                </c:pt>
                <c:pt idx="804">
                  <c:v>-3.2698811047061956E-3</c:v>
                </c:pt>
                <c:pt idx="805">
                  <c:v>-3.3398906735920301E-3</c:v>
                </c:pt>
                <c:pt idx="806">
                  <c:v>-3.4115751598899503E-3</c:v>
                </c:pt>
                <c:pt idx="807">
                  <c:v>-3.4849133510071687E-3</c:v>
                </c:pt>
                <c:pt idx="808">
                  <c:v>-3.5598835449930375E-3</c:v>
                </c:pt>
                <c:pt idx="809">
                  <c:v>-3.6364635569609994E-3</c:v>
                </c:pt>
                <c:pt idx="810">
                  <c:v>-3.6706629305919419E-3</c:v>
                </c:pt>
                <c:pt idx="811">
                  <c:v>-3.7495211478955981E-3</c:v>
                </c:pt>
                <c:pt idx="812">
                  <c:v>-3.829933066363673E-3</c:v>
                </c:pt>
                <c:pt idx="813">
                  <c:v>-3.9118748908157936E-3</c:v>
                </c:pt>
                <c:pt idx="814">
                  <c:v>-3.9953223733477788E-3</c:v>
                </c:pt>
                <c:pt idx="815">
                  <c:v>-4.0802508205070144E-3</c:v>
                </c:pt>
                <c:pt idx="816">
                  <c:v>-4.1666351005996138E-3</c:v>
                </c:pt>
                <c:pt idx="817">
                  <c:v>-4.2544496511273079E-3</c:v>
                </c:pt>
                <c:pt idx="818">
                  <c:v>-4.3436684863518002E-3</c:v>
                </c:pt>
                <c:pt idx="819">
                  <c:v>-4.4342652049843487E-3</c:v>
                </c:pt>
                <c:pt idx="820">
                  <c:v>-4.526212997998354E-3</c:v>
                </c:pt>
                <c:pt idx="821">
                  <c:v>-4.6194846565625614E-3</c:v>
                </c:pt>
                <c:pt idx="822">
                  <c:v>-4.7140525800926066E-3</c:v>
                </c:pt>
                <c:pt idx="823">
                  <c:v>-4.8098887844184686E-3</c:v>
                </c:pt>
                <c:pt idx="824">
                  <c:v>-4.9069649100654256E-3</c:v>
                </c:pt>
                <c:pt idx="825">
                  <c:v>-5.0052522306460968E-3</c:v>
                </c:pt>
                <c:pt idx="826">
                  <c:v>-5.1047216613610341E-3</c:v>
                </c:pt>
                <c:pt idx="827">
                  <c:v>-5.2053437676053745E-3</c:v>
                </c:pt>
                <c:pt idx="828">
                  <c:v>-5.307088773679032E-3</c:v>
                </c:pt>
                <c:pt idx="829">
                  <c:v>-5.4099265715977819E-3</c:v>
                </c:pt>
                <c:pt idx="830">
                  <c:v>-5.5138267300027244E-3</c:v>
                </c:pt>
                <c:pt idx="831">
                  <c:v>-5.6187585031653962E-3</c:v>
                </c:pt>
                <c:pt idx="832">
                  <c:v>-5.7246908400859237E-3</c:v>
                </c:pt>
                <c:pt idx="833">
                  <c:v>-5.8315923936815301E-3</c:v>
                </c:pt>
                <c:pt idx="834">
                  <c:v>-5.9394315300626208E-3</c:v>
                </c:pt>
                <c:pt idx="835">
                  <c:v>-6.0481763378937761E-3</c:v>
                </c:pt>
                <c:pt idx="836">
                  <c:v>-6.1577946378368288E-3</c:v>
                </c:pt>
                <c:pt idx="837">
                  <c:v>-6.2682539920732297E-3</c:v>
                </c:pt>
                <c:pt idx="838">
                  <c:v>-6.3795217139029428E-3</c:v>
                </c:pt>
                <c:pt idx="839">
                  <c:v>-6.4915648774169568E-3</c:v>
                </c:pt>
                <c:pt idx="840">
                  <c:v>-6.654202489601236E-3</c:v>
                </c:pt>
                <c:pt idx="841">
                  <c:v>-6.7679981440493722E-3</c:v>
                </c:pt>
                <c:pt idx="842">
                  <c:v>-6.8824542837561389E-3</c:v>
                </c:pt>
                <c:pt idx="843">
                  <c:v>-6.9975370393083802E-3</c:v>
                </c:pt>
                <c:pt idx="844">
                  <c:v>-7.1132123558672183E-3</c:v>
                </c:pt>
                <c:pt idx="845">
                  <c:v>-7.229446003245453E-3</c:v>
                </c:pt>
                <c:pt idx="846">
                  <c:v>-7.3462035860367998E-3</c:v>
                </c:pt>
                <c:pt idx="847">
                  <c:v>-7.4634505537940626E-3</c:v>
                </c:pt>
                <c:pt idx="848">
                  <c:v>-7.581152211253165E-3</c:v>
                </c:pt>
                <c:pt idx="849">
                  <c:v>-7.6992737286000201E-3</c:v>
                </c:pt>
                <c:pt idx="850">
                  <c:v>-7.817780151777259E-3</c:v>
                </c:pt>
                <c:pt idx="851">
                  <c:v>-7.9366364128276717E-3</c:v>
                </c:pt>
                <c:pt idx="852">
                  <c:v>-8.0558073402714047E-3</c:v>
                </c:pt>
                <c:pt idx="853">
                  <c:v>-8.1752576695137552E-3</c:v>
                </c:pt>
                <c:pt idx="854">
                  <c:v>-8.2949520532805184E-3</c:v>
                </c:pt>
                <c:pt idx="855">
                  <c:v>-8.4148550720778495E-3</c:v>
                </c:pt>
                <c:pt idx="856">
                  <c:v>-8.5349312446734299E-3</c:v>
                </c:pt>
                <c:pt idx="857">
                  <c:v>-8.6551450385959471E-3</c:v>
                </c:pt>
                <c:pt idx="858">
                  <c:v>-8.775460880649729E-3</c:v>
                </c:pt>
                <c:pt idx="859">
                  <c:v>-8.8958431674414102E-3</c:v>
                </c:pt>
                <c:pt idx="860">
                  <c:v>-9.0162562759155684E-3</c:v>
                </c:pt>
                <c:pt idx="861">
                  <c:v>-9.1366645738961468E-3</c:v>
                </c:pt>
                <c:pt idx="862">
                  <c:v>-9.2570324306305869E-3</c:v>
                </c:pt>
                <c:pt idx="863">
                  <c:v>-9.3773242273335507E-3</c:v>
                </c:pt>
                <c:pt idx="864">
                  <c:v>-9.4975043677270801E-3</c:v>
                </c:pt>
                <c:pt idx="865">
                  <c:v>-9.6175372885741236E-3</c:v>
                </c:pt>
                <c:pt idx="866">
                  <c:v>-9.7373874702022627E-3</c:v>
                </c:pt>
                <c:pt idx="867">
                  <c:v>-9.8570194470145416E-3</c:v>
                </c:pt>
                <c:pt idx="868">
                  <c:v>-9.976397817984331E-3</c:v>
                </c:pt>
                <c:pt idx="869">
                  <c:v>-1.0095487257131053E-2</c:v>
                </c:pt>
                <c:pt idx="870">
                  <c:v>-1.0214252523973691E-2</c:v>
                </c:pt>
                <c:pt idx="871">
                  <c:v>-1.0266397484393664E-2</c:v>
                </c:pt>
                <c:pt idx="872">
                  <c:v>-1.0384634228189764E-2</c:v>
                </c:pt>
                <c:pt idx="873">
                  <c:v>-1.0502461236441121E-2</c:v>
                </c:pt>
                <c:pt idx="874">
                  <c:v>-1.0619843642240338E-2</c:v>
                </c:pt>
                <c:pt idx="875">
                  <c:v>-1.0736746710245035E-2</c:v>
                </c:pt>
                <c:pt idx="876">
                  <c:v>-1.0853135846956607E-2</c:v>
                </c:pt>
                <c:pt idx="877">
                  <c:v>-1.0968976610956973E-2</c:v>
                </c:pt>
                <c:pt idx="878">
                  <c:v>-1.1084234723100368E-2</c:v>
                </c:pt>
                <c:pt idx="879">
                  <c:v>-1.1198876076657089E-2</c:v>
                </c:pt>
                <c:pt idx="880">
                  <c:v>-1.1312866747406211E-2</c:v>
                </c:pt>
                <c:pt idx="881">
                  <c:v>-1.1426173003674329E-2</c:v>
                </c:pt>
                <c:pt idx="882">
                  <c:v>-1.1538761316317286E-2</c:v>
                </c:pt>
                <c:pt idx="883">
                  <c:v>-1.1650598368642004E-2</c:v>
                </c:pt>
                <c:pt idx="884">
                  <c:v>-1.1761651066265416E-2</c:v>
                </c:pt>
                <c:pt idx="885">
                  <c:v>-1.1871886546907625E-2</c:v>
                </c:pt>
                <c:pt idx="886">
                  <c:v>-1.1981272190116394E-2</c:v>
                </c:pt>
                <c:pt idx="887">
                  <c:v>-1.2089775626920048E-2</c:v>
                </c:pt>
                <c:pt idx="888">
                  <c:v>-1.2197364749405987E-2</c:v>
                </c:pt>
                <c:pt idx="889">
                  <c:v>-1.2304007720221926E-2</c:v>
                </c:pt>
                <c:pt idx="890">
                  <c:v>-1.2409672981997077E-2</c:v>
                </c:pt>
                <c:pt idx="891">
                  <c:v>-1.2514329266680491E-2</c:v>
                </c:pt>
                <c:pt idx="892">
                  <c:v>-1.2617945604793776E-2</c:v>
                </c:pt>
                <c:pt idx="893">
                  <c:v>-1.2720491334595452E-2</c:v>
                </c:pt>
                <c:pt idx="894">
                  <c:v>-1.2821936111154276E-2</c:v>
                </c:pt>
                <c:pt idx="895">
                  <c:v>-1.2922249915328764E-2</c:v>
                </c:pt>
                <c:pt idx="896">
                  <c:v>-1.3021403062650375E-2</c:v>
                </c:pt>
                <c:pt idx="897">
                  <c:v>-1.3119366212107596E-2</c:v>
                </c:pt>
                <c:pt idx="898">
                  <c:v>-1.3216110374828423E-2</c:v>
                </c:pt>
                <c:pt idx="899">
                  <c:v>-1.3311606922658648E-2</c:v>
                </c:pt>
                <c:pt idx="900">
                  <c:v>-1.3405827596633368E-2</c:v>
                </c:pt>
                <c:pt idx="901">
                  <c:v>-1.3539207831151902E-2</c:v>
                </c:pt>
                <c:pt idx="902">
                  <c:v>-1.3630199139194282E-2</c:v>
                </c:pt>
                <c:pt idx="903">
                  <c:v>-1.3719820296818636E-2</c:v>
                </c:pt>
                <c:pt idx="904">
                  <c:v>-1.3808044783682551E-2</c:v>
                </c:pt>
                <c:pt idx="905">
                  <c:v>-1.3894846492740975E-2</c:v>
                </c:pt>
                <c:pt idx="906">
                  <c:v>-1.3980199737971691E-2</c:v>
                </c:pt>
                <c:pt idx="907">
                  <c:v>-1.4064079261976229E-2</c:v>
                </c:pt>
                <c:pt idx="908">
                  <c:v>-1.4146460243453949E-2</c:v>
                </c:pt>
                <c:pt idx="909">
                  <c:v>-1.4227318304547047E-2</c:v>
                </c:pt>
                <c:pt idx="910">
                  <c:v>-1.4306629518054363E-2</c:v>
                </c:pt>
                <c:pt idx="911">
                  <c:v>-1.438437041451183E-2</c:v>
                </c:pt>
                <c:pt idx="912">
                  <c:v>-1.4460517989137453E-2</c:v>
                </c:pt>
                <c:pt idx="913">
                  <c:v>-1.4535049708638798E-2</c:v>
                </c:pt>
                <c:pt idx="914">
                  <c:v>-1.4607943517880976E-2</c:v>
                </c:pt>
                <c:pt idx="915">
                  <c:v>-1.4679177846413077E-2</c:v>
                </c:pt>
                <c:pt idx="916">
                  <c:v>-1.4748731614851237E-2</c:v>
                </c:pt>
                <c:pt idx="917">
                  <c:v>-1.4816584241116364E-2</c:v>
                </c:pt>
                <c:pt idx="918">
                  <c:v>-1.4882715646524705E-2</c:v>
                </c:pt>
                <c:pt idx="919">
                  <c:v>-1.4947106261729442E-2</c:v>
                </c:pt>
                <c:pt idx="920">
                  <c:v>-1.5009737032511596E-2</c:v>
                </c:pt>
                <c:pt idx="921">
                  <c:v>-1.507058942541846E-2</c:v>
                </c:pt>
                <c:pt idx="922">
                  <c:v>-1.5129645433247947E-2</c:v>
                </c:pt>
                <c:pt idx="923">
                  <c:v>-1.5186887580377225E-2</c:v>
                </c:pt>
                <c:pt idx="924">
                  <c:v>-1.5242298927934023E-2</c:v>
                </c:pt>
                <c:pt idx="925">
                  <c:v>-1.5295863078809108E-2</c:v>
                </c:pt>
                <c:pt idx="926">
                  <c:v>-1.5347564182508476E-2</c:v>
                </c:pt>
                <c:pt idx="927">
                  <c:v>-1.5397386939843756E-2</c:v>
                </c:pt>
                <c:pt idx="928">
                  <c:v>-1.5445316607459476E-2</c:v>
                </c:pt>
                <c:pt idx="929">
                  <c:v>-1.5491339002195872E-2</c:v>
                </c:pt>
                <c:pt idx="930">
                  <c:v>-1.5535440505285922E-2</c:v>
                </c:pt>
                <c:pt idx="931">
                  <c:v>-1.5577608066385328E-2</c:v>
                </c:pt>
                <c:pt idx="932">
                  <c:v>-1.5595545884562911E-2</c:v>
                </c:pt>
                <c:pt idx="933">
                  <c:v>-1.5634906796020007E-2</c:v>
                </c:pt>
                <c:pt idx="934">
                  <c:v>-1.5672304331810778E-2</c:v>
                </c:pt>
                <c:pt idx="935">
                  <c:v>-1.5707727425402707E-2</c:v>
                </c:pt>
                <c:pt idx="936">
                  <c:v>-1.5741165594532501E-2</c:v>
                </c:pt>
                <c:pt idx="937">
                  <c:v>-1.5772608944307952E-2</c:v>
                </c:pt>
                <c:pt idx="938">
                  <c:v>-1.5802048170135981E-2</c:v>
                </c:pt>
                <c:pt idx="939">
                  <c:v>-1.5829474560476033E-2</c:v>
                </c:pt>
                <c:pt idx="940">
                  <c:v>-1.585487999941796E-2</c:v>
                </c:pt>
                <c:pt idx="941">
                  <c:v>-1.5878256969083647E-2</c:v>
                </c:pt>
                <c:pt idx="942">
                  <c:v>-1.5899598551851669E-2</c:v>
                </c:pt>
                <c:pt idx="943">
                  <c:v>-1.5918898432404328E-2</c:v>
                </c:pt>
                <c:pt idx="944">
                  <c:v>-1.593615089959647E-2</c:v>
                </c:pt>
                <c:pt idx="945">
                  <c:v>-1.595135084814548E-2</c:v>
                </c:pt>
                <c:pt idx="946">
                  <c:v>-1.5964493780142044E-2</c:v>
                </c:pt>
                <c:pt idx="947">
                  <c:v>-1.5975575806381138E-2</c:v>
                </c:pt>
                <c:pt idx="948">
                  <c:v>-1.5984593647512896E-2</c:v>
                </c:pt>
                <c:pt idx="949">
                  <c:v>-1.5991544635013049E-2</c:v>
                </c:pt>
                <c:pt idx="950">
                  <c:v>-1.5996426711972565E-2</c:v>
                </c:pt>
                <c:pt idx="951">
                  <c:v>-1.5999238433706327E-2</c:v>
                </c:pt>
                <c:pt idx="952">
                  <c:v>-1.5999978968180638E-2</c:v>
                </c:pt>
                <c:pt idx="953">
                  <c:v>-1.5998648096259428E-2</c:v>
                </c:pt>
                <c:pt idx="954">
                  <c:v>-1.5995246211769117E-2</c:v>
                </c:pt>
                <c:pt idx="955">
                  <c:v>-1.5989774321382055E-2</c:v>
                </c:pt>
                <c:pt idx="956">
                  <c:v>-1.598223404431864E-2</c:v>
                </c:pt>
                <c:pt idx="957">
                  <c:v>-1.5972627611868167E-2</c:v>
                </c:pt>
                <c:pt idx="958">
                  <c:v>-1.5960957866728548E-2</c:v>
                </c:pt>
                <c:pt idx="959">
                  <c:v>-1.5947228262165124E-2</c:v>
                </c:pt>
                <c:pt idx="960">
                  <c:v>-1.593144286098877E-2</c:v>
                </c:pt>
                <c:pt idx="961">
                  <c:v>-1.5913606334353656E-2</c:v>
                </c:pt>
                <c:pt idx="962">
                  <c:v>-1.5893723960374979E-2</c:v>
                </c:pt>
                <c:pt idx="963">
                  <c:v>-1.5884329085559274E-2</c:v>
                </c:pt>
                <c:pt idx="964">
                  <c:v>-1.5861511183172056E-2</c:v>
                </c:pt>
                <c:pt idx="965">
                  <c:v>-1.5836662849234632E-2</c:v>
                </c:pt>
                <c:pt idx="966">
                  <c:v>-1.5809791436768795E-2</c:v>
                </c:pt>
                <c:pt idx="967">
                  <c:v>-1.5780904897457808E-2</c:v>
                </c:pt>
                <c:pt idx="968">
                  <c:v>-1.5750011779293395E-2</c:v>
                </c:pt>
                <c:pt idx="969">
                  <c:v>-1.571712122404624E-2</c:v>
                </c:pt>
                <c:pt idx="970">
                  <c:v>-1.5682242964560805E-2</c:v>
                </c:pt>
                <c:pt idx="971">
                  <c:v>-1.56453873218752E-2</c:v>
                </c:pt>
                <c:pt idx="972">
                  <c:v>-1.5606565202167053E-2</c:v>
                </c:pt>
                <c:pt idx="973">
                  <c:v>-1.5565788093526173E-2</c:v>
                </c:pt>
                <c:pt idx="974">
                  <c:v>-1.5523068062555042E-2</c:v>
                </c:pt>
                <c:pt idx="975">
                  <c:v>-1.547841775079813E-2</c:v>
                </c:pt>
                <c:pt idx="976">
                  <c:v>-1.5431850371001038E-2</c:v>
                </c:pt>
                <c:pt idx="977">
                  <c:v>-1.5383379703200643E-2</c:v>
                </c:pt>
                <c:pt idx="978">
                  <c:v>-1.5333020090647366E-2</c:v>
                </c:pt>
                <c:pt idx="979">
                  <c:v>-1.5280786435560773E-2</c:v>
                </c:pt>
                <c:pt idx="980">
                  <c:v>-1.522669419471976E-2</c:v>
                </c:pt>
                <c:pt idx="981">
                  <c:v>-1.517075937488865E-2</c:v>
                </c:pt>
                <c:pt idx="982">
                  <c:v>-1.511299852808054E-2</c:v>
                </c:pt>
                <c:pt idx="983">
                  <c:v>-1.5053428746659285E-2</c:v>
                </c:pt>
                <c:pt idx="984">
                  <c:v>-1.4992067658281587E-2</c:v>
                </c:pt>
                <c:pt idx="985">
                  <c:v>-1.4928933420680704E-2</c:v>
                </c:pt>
                <c:pt idx="986">
                  <c:v>-1.486404471629328E-2</c:v>
                </c:pt>
                <c:pt idx="987">
                  <c:v>-1.4797420746730891E-2</c:v>
                </c:pt>
                <c:pt idx="988">
                  <c:v>-1.4729081227098016E-2</c:v>
                </c:pt>
                <c:pt idx="989">
                  <c:v>-1.4659046380157992E-2</c:v>
                </c:pt>
                <c:pt idx="990">
                  <c:v>-1.4587336930348773E-2</c:v>
                </c:pt>
                <c:pt idx="991">
                  <c:v>-1.4513974097650258E-2</c:v>
                </c:pt>
                <c:pt idx="992">
                  <c:v>-1.4438979591304938E-2</c:v>
                </c:pt>
                <c:pt idx="993">
                  <c:v>-1.4328165788756238E-2</c:v>
                </c:pt>
                <c:pt idx="994">
                  <c:v>-1.4249284092386945E-2</c:v>
                </c:pt>
                <c:pt idx="995">
                  <c:v>-1.4168849048401854E-2</c:v>
                </c:pt>
                <c:pt idx="996">
                  <c:v>-1.4086884458824559E-2</c:v>
                </c:pt>
                <c:pt idx="997">
                  <c:v>-1.4003414578295799E-2</c:v>
                </c:pt>
                <c:pt idx="998">
                  <c:v>-1.3918464106896119E-2</c:v>
                </c:pt>
                <c:pt idx="999">
                  <c:v>-1.3832058182836726E-2</c:v>
                </c:pt>
                <c:pt idx="1000">
                  <c:v>-1.3744222375020699E-2</c:v>
                </c:pt>
                <c:pt idx="1001">
                  <c:v>-1.3654982675476698E-2</c:v>
                </c:pt>
                <c:pt idx="1002">
                  <c:v>-1.3564365491667556E-2</c:v>
                </c:pt>
                <c:pt idx="1003">
                  <c:v>-1.3472397638675852E-2</c:v>
                </c:pt>
                <c:pt idx="1004">
                  <c:v>-1.3379106331268903E-2</c:v>
                </c:pt>
                <c:pt idx="1005">
                  <c:v>-1.3284519175845482E-2</c:v>
                </c:pt>
                <c:pt idx="1006">
                  <c:v>-1.3188664162266651E-2</c:v>
                </c:pt>
                <c:pt idx="1007">
                  <c:v>-1.3091569655573072E-2</c:v>
                </c:pt>
                <c:pt idx="1008">
                  <c:v>-1.2993264387591383E-2</c:v>
                </c:pt>
                <c:pt idx="1009">
                  <c:v>-1.2893777448431962E-2</c:v>
                </c:pt>
                <c:pt idx="1010">
                  <c:v>-1.2793138277880698E-2</c:v>
                </c:pt>
                <c:pt idx="1011">
                  <c:v>-1.2691376656687278E-2</c:v>
                </c:pt>
                <c:pt idx="1012">
                  <c:v>-1.2588522697752604E-2</c:v>
                </c:pt>
                <c:pt idx="1013">
                  <c:v>-1.2484606837217891E-2</c:v>
                </c:pt>
                <c:pt idx="1014">
                  <c:v>-1.2379659825458108E-2</c:v>
                </c:pt>
                <c:pt idx="1015">
                  <c:v>-1.2273712717982473E-2</c:v>
                </c:pt>
                <c:pt idx="1016">
                  <c:v>-1.2166796866244618E-2</c:v>
                </c:pt>
                <c:pt idx="1017">
                  <c:v>-1.2058943908365176E-2</c:v>
                </c:pt>
                <c:pt idx="1018">
                  <c:v>-1.1950185759769572E-2</c:v>
                </c:pt>
                <c:pt idx="1019">
                  <c:v>-1.1840554603743733E-2</c:v>
                </c:pt>
                <c:pt idx="1020">
                  <c:v>-1.1730082881910513E-2</c:v>
                </c:pt>
                <c:pt idx="1021">
                  <c:v>-1.1618803284629725E-2</c:v>
                </c:pt>
                <c:pt idx="1022">
                  <c:v>-1.150674874132452E-2</c:v>
                </c:pt>
                <c:pt idx="1023">
                  <c:v>-1.1393952410737054E-2</c:v>
                </c:pt>
                <c:pt idx="1024">
                  <c:v>-1.1344095619767149E-2</c:v>
                </c:pt>
                <c:pt idx="1025">
                  <c:v>-1.1230289808772817E-2</c:v>
                </c:pt>
                <c:pt idx="1026">
                  <c:v>-1.1115824019142155E-2</c:v>
                </c:pt>
                <c:pt idx="1027">
                  <c:v>-1.1000732123143894E-2</c:v>
                </c:pt>
                <c:pt idx="1028">
                  <c:v>-1.0885048178321716E-2</c:v>
                </c:pt>
                <c:pt idx="1029">
                  <c:v>-1.0768806417416057E-2</c:v>
                </c:pt>
                <c:pt idx="1030">
                  <c:v>-1.0652041238234126E-2</c:v>
                </c:pt>
                <c:pt idx="1031">
                  <c:v>-1.0534787193471021E-2</c:v>
                </c:pt>
                <c:pt idx="1032">
                  <c:v>-1.0417078980485009E-2</c:v>
                </c:pt>
                <c:pt idx="1033">
                  <c:v>-1.0298951431030065E-2</c:v>
                </c:pt>
                <c:pt idx="1034">
                  <c:v>-1.0180439500948563E-2</c:v>
                </c:pt>
                <c:pt idx="1035">
                  <c:v>-1.0061578259827281E-2</c:v>
                </c:pt>
                <c:pt idx="1036">
                  <c:v>-9.9424028806197641E-3</c:v>
                </c:pt>
                <c:pt idx="1037">
                  <c:v>-9.8229486292380729E-3</c:v>
                </c:pt>
                <c:pt idx="1038">
                  <c:v>-9.703250854117015E-3</c:v>
                </c:pt>
                <c:pt idx="1039">
                  <c:v>-9.5833449757540042E-3</c:v>
                </c:pt>
                <c:pt idx="1040">
                  <c:v>-9.4632664762275501E-3</c:v>
                </c:pt>
                <c:pt idx="1041">
                  <c:v>-9.3430508886975464E-3</c:v>
                </c:pt>
                <c:pt idx="1042">
                  <c:v>-9.2227337868904108E-3</c:v>
                </c:pt>
                <c:pt idx="1043">
                  <c:v>-9.1023507745722938E-3</c:v>
                </c:pt>
                <c:pt idx="1044">
                  <c:v>-8.9819374750133209E-3</c:v>
                </c:pt>
                <c:pt idx="1045">
                  <c:v>-8.8615295204460837E-3</c:v>
                </c:pt>
                <c:pt idx="1046">
                  <c:v>-8.7411625415215223E-3</c:v>
                </c:pt>
                <c:pt idx="1047">
                  <c:v>-8.6208721567652257E-3</c:v>
                </c:pt>
                <c:pt idx="1048">
                  <c:v>-8.5006939620373145E-3</c:v>
                </c:pt>
                <c:pt idx="1049">
                  <c:v>-8.3806635199991011E-3</c:v>
                </c:pt>
                <c:pt idx="1050">
                  <c:v>-8.26081634958949E-3</c:v>
                </c:pt>
                <c:pt idx="1051">
                  <c:v>-8.1411879155143512E-3</c:v>
                </c:pt>
                <c:pt idx="1052">
                  <c:v>-8.0218136177519685E-3</c:v>
                </c:pt>
                <c:pt idx="1053">
                  <c:v>-7.9027287810775997E-3</c:v>
                </c:pt>
                <c:pt idx="1054">
                  <c:v>-7.7318261084096144E-3</c:v>
                </c:pt>
                <c:pt idx="1055">
                  <c:v>-7.6135952524619159E-3</c:v>
                </c:pt>
                <c:pt idx="1056">
                  <c:v>-7.4957746559841214E-3</c:v>
                </c:pt>
                <c:pt idx="1057">
                  <c:v>-7.3783991839862801E-3</c:v>
                </c:pt>
                <c:pt idx="1058">
                  <c:v>-7.2615035697589508E-3</c:v>
                </c:pt>
                <c:pt idx="1059">
                  <c:v>-7.1451224045950426E-3</c:v>
                </c:pt>
                <c:pt idx="1060">
                  <c:v>-7.0292901275537251E-3</c:v>
                </c:pt>
                <c:pt idx="1061">
                  <c:v>-6.9140410152693441E-3</c:v>
                </c:pt>
                <c:pt idx="1062">
                  <c:v>-6.7994091718083915E-3</c:v>
                </c:pt>
                <c:pt idx="1063">
                  <c:v>-6.6854285185776029E-3</c:v>
                </c:pt>
                <c:pt idx="1064">
                  <c:v>-6.5721327842860489E-3</c:v>
                </c:pt>
                <c:pt idx="1065">
                  <c:v>-6.4595554949642437E-3</c:v>
                </c:pt>
                <c:pt idx="1066">
                  <c:v>-6.3477299640433025E-3</c:v>
                </c:pt>
                <c:pt idx="1067">
                  <c:v>-6.2366892824969279E-3</c:v>
                </c:pt>
                <c:pt idx="1068">
                  <c:v>-6.1264663090492503E-3</c:v>
                </c:pt>
                <c:pt idx="1069">
                  <c:v>-6.0170936604514377E-3</c:v>
                </c:pt>
                <c:pt idx="1070">
                  <c:v>-5.9086037018298452E-3</c:v>
                </c:pt>
                <c:pt idx="1071">
                  <c:v>-5.8010285371086715E-3</c:v>
                </c:pt>
                <c:pt idx="1072">
                  <c:v>-5.6943999995098631E-3</c:v>
                </c:pt>
                <c:pt idx="1073">
                  <c:v>-5.5887496421331891E-3</c:v>
                </c:pt>
                <c:pt idx="1074">
                  <c:v>-5.484108728619156E-3</c:v>
                </c:pt>
                <c:pt idx="1075">
                  <c:v>-5.3805082238975697E-3</c:v>
                </c:pt>
                <c:pt idx="1076">
                  <c:v>-5.2779787850245541E-3</c:v>
                </c:pt>
                <c:pt idx="1077">
                  <c:v>-5.1765507521106188E-3</c:v>
                </c:pt>
                <c:pt idx="1078">
                  <c:v>-5.0762541393425129E-3</c:v>
                </c:pt>
                <c:pt idx="1079">
                  <c:v>-4.977118626101576E-3</c:v>
                </c:pt>
                <c:pt idx="1080">
                  <c:v>-4.8791735481811182E-3</c:v>
                </c:pt>
                <c:pt idx="1081">
                  <c:v>-4.7824478891054711E-3</c:v>
                </c:pt>
                <c:pt idx="1082">
                  <c:v>-4.6869702715533262E-3</c:v>
                </c:pt>
                <c:pt idx="1083">
                  <c:v>-4.5927689488878048E-3</c:v>
                </c:pt>
                <c:pt idx="1084">
                  <c:v>-4.4998717967958419E-3</c:v>
                </c:pt>
                <c:pt idx="1085">
                  <c:v>-4.4621673315700132E-3</c:v>
                </c:pt>
                <c:pt idx="1086">
                  <c:v>-4.3711556752405291E-3</c:v>
                </c:pt>
                <c:pt idx="1087">
                  <c:v>-4.2815137684176852E-3</c:v>
                </c:pt>
                <c:pt idx="1088">
                  <c:v>-4.1932681375839121E-3</c:v>
                </c:pt>
                <c:pt idx="1089">
                  <c:v>-4.1064448960411058E-3</c:v>
                </c:pt>
                <c:pt idx="1090">
                  <c:v>-4.0210697361832927E-3</c:v>
                </c:pt>
                <c:pt idx="1091">
                  <c:v>-3.9371679218938279E-3</c:v>
                </c:pt>
                <c:pt idx="1092">
                  <c:v>-3.85476428106941E-3</c:v>
                </c:pt>
                <c:pt idx="1093">
                  <c:v>-3.7738831982731076E-3</c:v>
                </c:pt>
                <c:pt idx="1094">
                  <c:v>-3.6945486075185691E-3</c:v>
                </c:pt>
                <c:pt idx="1095">
                  <c:v>-3.6167839851875723E-3</c:v>
                </c:pt>
                <c:pt idx="1096">
                  <c:v>-3.5406123430829755E-3</c:v>
                </c:pt>
                <c:pt idx="1097">
                  <c:v>-3.4660562216191617E-3</c:v>
                </c:pt>
                <c:pt idx="1098">
                  <c:v>-3.3931376831519647E-3</c:v>
                </c:pt>
                <c:pt idx="1099">
                  <c:v>-3.3218783054500649E-3</c:v>
                </c:pt>
                <c:pt idx="1100">
                  <c:v>-3.2522991753097747E-3</c:v>
                </c:pt>
                <c:pt idx="1101">
                  <c:v>-3.1844208823151266E-3</c:v>
                </c:pt>
                <c:pt idx="1102">
                  <c:v>-3.1182635127450708E-3</c:v>
                </c:pt>
                <c:pt idx="1103">
                  <c:v>-3.0538466436296355E-3</c:v>
                </c:pt>
                <c:pt idx="1104">
                  <c:v>-2.9911893369567576E-3</c:v>
                </c:pt>
                <c:pt idx="1105">
                  <c:v>-2.9303101340315421E-3</c:v>
                </c:pt>
                <c:pt idx="1106">
                  <c:v>-2.8712270499895876E-3</c:v>
                </c:pt>
                <c:pt idx="1107">
                  <c:v>-2.8139575684660153E-3</c:v>
                </c:pt>
                <c:pt idx="1108">
                  <c:v>-2.7585186364217874E-3</c:v>
                </c:pt>
                <c:pt idx="1109">
                  <c:v>-2.7049266591288208E-3</c:v>
                </c:pt>
                <c:pt idx="1110">
                  <c:v>-2.6531974953154097E-3</c:v>
                </c:pt>
                <c:pt idx="1111">
                  <c:v>-2.603346452473369E-3</c:v>
                </c:pt>
                <c:pt idx="1112">
                  <c:v>-2.5553882823283001E-3</c:v>
                </c:pt>
                <c:pt idx="1113">
                  <c:v>-2.5093371764743234E-3</c:v>
                </c:pt>
                <c:pt idx="1114">
                  <c:v>-2.4652067621745502E-3</c:v>
                </c:pt>
                <c:pt idx="1115">
                  <c:v>-2.4230100983285647E-3</c:v>
                </c:pt>
                <c:pt idx="1116">
                  <c:v>-2.4050594164806236E-3</c:v>
                </c:pt>
                <c:pt idx="1117">
                  <c:v>-2.3656691416074262E-3</c:v>
                </c:pt>
                <c:pt idx="1118">
                  <c:v>-2.3282420719713467E-3</c:v>
                </c:pt>
                <c:pt idx="1119">
                  <c:v>-2.2927892828444344E-3</c:v>
                </c:pt>
                <c:pt idx="1120">
                  <c:v>-2.2593212652773729E-3</c:v>
                </c:pt>
                <c:pt idx="1121">
                  <c:v>-2.2278479229950092E-3</c:v>
                </c:pt>
                <c:pt idx="1122">
                  <c:v>-2.1983785694656803E-3</c:v>
                </c:pt>
                <c:pt idx="1123">
                  <c:v>-2.1709219251452123E-3</c:v>
                </c:pt>
                <c:pt idx="1124">
                  <c:v>-2.1454861148963965E-3</c:v>
                </c:pt>
                <c:pt idx="1125">
                  <c:v>-2.1220786655847066E-3</c:v>
                </c:pt>
                <c:pt idx="1126">
                  <c:v>-2.1007065038509843E-3</c:v>
                </c:pt>
                <c:pt idx="1127">
                  <c:v>-2.0813759540617306E-3</c:v>
                </c:pt>
                <c:pt idx="1128">
                  <c:v>-2.0640927364376279E-3</c:v>
                </c:pt>
                <c:pt idx="1129">
                  <c:v>-2.048861965360832E-3</c:v>
                </c:pt>
                <c:pt idx="1130">
                  <c:v>-2.0356881478615415E-3</c:v>
                </c:pt>
                <c:pt idx="1131">
                  <c:v>-2.0245751822843038E-3</c:v>
                </c:pt>
                <c:pt idx="1132">
                  <c:v>-2.0155263571344211E-3</c:v>
                </c:pt>
                <c:pt idx="1133">
                  <c:v>-2.0085443501048385E-3</c:v>
                </c:pt>
                <c:pt idx="1134">
                  <c:v>-2.0036312272837652E-3</c:v>
                </c:pt>
                <c:pt idx="1135">
                  <c:v>-2.0007884425432883E-3</c:v>
                </c:pt>
                <c:pt idx="1136">
                  <c:v>-2.0000168371091479E-3</c:v>
                </c:pt>
                <c:pt idx="1137">
                  <c:v>-2.0013166393118079E-3</c:v>
                </c:pt>
                <c:pt idx="1138">
                  <c:v>-2.0046874645188832E-3</c:v>
                </c:pt>
                <c:pt idx="1139">
                  <c:v>-2.010128315248964E-3</c:v>
                </c:pt>
                <c:pt idx="1140">
                  <c:v>-2.0176375814667845E-3</c:v>
                </c:pt>
                <c:pt idx="1141">
                  <c:v>-2.0272130410596582E-3</c:v>
                </c:pt>
                <c:pt idx="1142">
                  <c:v>-2.0388518604950367E-3</c:v>
                </c:pt>
                <c:pt idx="1143">
                  <c:v>-2.0525505956590006E-3</c:v>
                </c:pt>
                <c:pt idx="1144">
                  <c:v>-2.0683051928754208E-3</c:v>
                </c:pt>
                <c:pt idx="1145">
                  <c:v>-2.115344137847505E-3</c:v>
                </c:pt>
                <c:pt idx="1146">
                  <c:v>-2.138131530856107E-3</c:v>
                </c:pt>
                <c:pt idx="1147">
                  <c:v>-2.1629494611415789E-3</c:v>
                </c:pt>
                <c:pt idx="1148">
                  <c:v>-2.1897905846790635E-3</c:v>
                </c:pt>
                <c:pt idx="1149">
                  <c:v>-2.2186469587482747E-3</c:v>
                </c:pt>
                <c:pt idx="1150">
                  <c:v>-2.2495100442838731E-3</c:v>
                </c:pt>
                <c:pt idx="1151">
                  <c:v>-2.282370708402307E-3</c:v>
                </c:pt>
                <c:pt idx="1152">
                  <c:v>-2.3172192271043888E-3</c:v>
                </c:pt>
                <c:pt idx="1153">
                  <c:v>-2.3540452881527733E-3</c:v>
                </c:pt>
                <c:pt idx="1154">
                  <c:v>-2.3928379941235232E-3</c:v>
                </c:pt>
                <c:pt idx="1155">
                  <c:v>-2.4335858656308268E-3</c:v>
                </c:pt>
                <c:pt idx="1156">
                  <c:v>-2.4762768447239361E-3</c:v>
                </c:pt>
                <c:pt idx="1157">
                  <c:v>-2.5208982984553036E-3</c:v>
                </c:pt>
                <c:pt idx="1158">
                  <c:v>-2.5674370226188813E-3</c:v>
                </c:pt>
                <c:pt idx="1159">
                  <c:v>-2.6158792456574534E-3</c:v>
                </c:pt>
                <c:pt idx="1160">
                  <c:v>-2.6662106327378617E-3</c:v>
                </c:pt>
                <c:pt idx="1161">
                  <c:v>-2.7184162899929155E-3</c:v>
                </c:pt>
                <c:pt idx="1162">
                  <c:v>-2.7724807689287236E-3</c:v>
                </c:pt>
                <c:pt idx="1163">
                  <c:v>-2.8283880709961571E-3</c:v>
                </c:pt>
                <c:pt idx="1164">
                  <c:v>-2.88612165232507E-3</c:v>
                </c:pt>
                <c:pt idx="1165">
                  <c:v>-2.9456644286199041E-3</c:v>
                </c:pt>
                <c:pt idx="1166">
                  <c:v>-3.0069987802152035E-3</c:v>
                </c:pt>
                <c:pt idx="1167">
                  <c:v>-3.0701065572895543E-3</c:v>
                </c:pt>
                <c:pt idx="1168">
                  <c:v>-3.1349690852364156E-3</c:v>
                </c:pt>
                <c:pt idx="1169">
                  <c:v>-3.201567170190228E-3</c:v>
                </c:pt>
                <c:pt idx="1170">
                  <c:v>-3.2698811047061956E-3</c:v>
                </c:pt>
                <c:pt idx="1171">
                  <c:v>-3.3398906735920301E-3</c:v>
                </c:pt>
                <c:pt idx="1172">
                  <c:v>-3.4115751598899503E-3</c:v>
                </c:pt>
                <c:pt idx="1173">
                  <c:v>-3.4849133510071687E-3</c:v>
                </c:pt>
                <c:pt idx="1174">
                  <c:v>-3.5598835449930375E-3</c:v>
                </c:pt>
                <c:pt idx="1175">
                  <c:v>-3.6364635569609994E-3</c:v>
                </c:pt>
                <c:pt idx="1176">
                  <c:v>-3.6706629305919419E-3</c:v>
                </c:pt>
                <c:pt idx="1177">
                  <c:v>-3.7495211478955981E-3</c:v>
                </c:pt>
                <c:pt idx="1178">
                  <c:v>-3.829933066363673E-3</c:v>
                </c:pt>
                <c:pt idx="1179">
                  <c:v>-3.9118748908157936E-3</c:v>
                </c:pt>
                <c:pt idx="1180">
                  <c:v>-3.9953223733477788E-3</c:v>
                </c:pt>
                <c:pt idx="1181">
                  <c:v>-4.0802508205070144E-3</c:v>
                </c:pt>
                <c:pt idx="1182">
                  <c:v>-4.1666351005996138E-3</c:v>
                </c:pt>
                <c:pt idx="1183">
                  <c:v>-4.2544496511273079E-3</c:v>
                </c:pt>
                <c:pt idx="1184">
                  <c:v>-4.3436684863518002E-3</c:v>
                </c:pt>
                <c:pt idx="1185">
                  <c:v>-4.4342652049843487E-3</c:v>
                </c:pt>
                <c:pt idx="1186">
                  <c:v>-4.526212997998354E-3</c:v>
                </c:pt>
                <c:pt idx="1187">
                  <c:v>-4.6194846565625614E-3</c:v>
                </c:pt>
                <c:pt idx="1188">
                  <c:v>-4.7140525800926066E-3</c:v>
                </c:pt>
                <c:pt idx="1189">
                  <c:v>-4.8098887844184686E-3</c:v>
                </c:pt>
                <c:pt idx="1190">
                  <c:v>-4.9069649100654256E-3</c:v>
                </c:pt>
                <c:pt idx="1191">
                  <c:v>-5.0052522306460968E-3</c:v>
                </c:pt>
                <c:pt idx="1192">
                  <c:v>-5.1047216613610341E-3</c:v>
                </c:pt>
                <c:pt idx="1193">
                  <c:v>-5.2053437676053745E-3</c:v>
                </c:pt>
                <c:pt idx="1194">
                  <c:v>-5.307088773679032E-3</c:v>
                </c:pt>
                <c:pt idx="1195">
                  <c:v>-5.4099265715977819E-3</c:v>
                </c:pt>
                <c:pt idx="1196">
                  <c:v>-5.5138267300027244E-3</c:v>
                </c:pt>
                <c:pt idx="1197">
                  <c:v>-5.6187585031653962E-3</c:v>
                </c:pt>
                <c:pt idx="1198">
                  <c:v>-5.7246908400859237E-3</c:v>
                </c:pt>
                <c:pt idx="1199">
                  <c:v>-5.8315923936815301E-3</c:v>
                </c:pt>
                <c:pt idx="1200">
                  <c:v>-5.9394315300626208E-3</c:v>
                </c:pt>
                <c:pt idx="1201">
                  <c:v>-6.0481763378937761E-3</c:v>
                </c:pt>
                <c:pt idx="1202">
                  <c:v>-6.1577946378368288E-3</c:v>
                </c:pt>
                <c:pt idx="1203">
                  <c:v>-6.2682539920732297E-3</c:v>
                </c:pt>
                <c:pt idx="1204">
                  <c:v>-6.3795217139029428E-3</c:v>
                </c:pt>
                <c:pt idx="1205">
                  <c:v>-6.4915648774169568E-3</c:v>
                </c:pt>
                <c:pt idx="1206">
                  <c:v>-6.654202489601236E-3</c:v>
                </c:pt>
                <c:pt idx="1207">
                  <c:v>-6.7679981440493722E-3</c:v>
                </c:pt>
                <c:pt idx="1208">
                  <c:v>-6.8824542837561389E-3</c:v>
                </c:pt>
                <c:pt idx="1209">
                  <c:v>-6.9975370393083802E-3</c:v>
                </c:pt>
                <c:pt idx="1210">
                  <c:v>-7.1132123558672183E-3</c:v>
                </c:pt>
                <c:pt idx="1211">
                  <c:v>-7.229446003245453E-3</c:v>
                </c:pt>
                <c:pt idx="1212">
                  <c:v>-7.3462035860367998E-3</c:v>
                </c:pt>
                <c:pt idx="1213">
                  <c:v>-7.4634505537940626E-3</c:v>
                </c:pt>
                <c:pt idx="1214">
                  <c:v>-7.581152211253165E-3</c:v>
                </c:pt>
                <c:pt idx="1215">
                  <c:v>-7.6992737286000201E-3</c:v>
                </c:pt>
                <c:pt idx="1216">
                  <c:v>-7.817780151777259E-3</c:v>
                </c:pt>
                <c:pt idx="1217">
                  <c:v>-7.9366364128276717E-3</c:v>
                </c:pt>
                <c:pt idx="1218">
                  <c:v>-8.0558073402714047E-3</c:v>
                </c:pt>
                <c:pt idx="1219">
                  <c:v>-8.1752576695137552E-3</c:v>
                </c:pt>
                <c:pt idx="1220">
                  <c:v>-8.2949520532805184E-3</c:v>
                </c:pt>
                <c:pt idx="1221">
                  <c:v>-8.4148550720778495E-3</c:v>
                </c:pt>
                <c:pt idx="1222">
                  <c:v>-8.5349312446734299E-3</c:v>
                </c:pt>
                <c:pt idx="1223">
                  <c:v>-8.6551450385959471E-3</c:v>
                </c:pt>
                <c:pt idx="1224">
                  <c:v>-8.775460880649729E-3</c:v>
                </c:pt>
                <c:pt idx="1225">
                  <c:v>-8.8958431674414102E-3</c:v>
                </c:pt>
                <c:pt idx="1226">
                  <c:v>-9.0162562759155684E-3</c:v>
                </c:pt>
                <c:pt idx="1227">
                  <c:v>-9.1366645738961468E-3</c:v>
                </c:pt>
                <c:pt idx="1228">
                  <c:v>-9.2570324306305869E-3</c:v>
                </c:pt>
                <c:pt idx="1229">
                  <c:v>-9.3773242273335507E-3</c:v>
                </c:pt>
                <c:pt idx="1230">
                  <c:v>-9.4975043677270801E-3</c:v>
                </c:pt>
                <c:pt idx="1231">
                  <c:v>-9.6175372885741236E-3</c:v>
                </c:pt>
                <c:pt idx="1232">
                  <c:v>-9.7373874702022627E-3</c:v>
                </c:pt>
                <c:pt idx="1233">
                  <c:v>-9.8570194470145416E-3</c:v>
                </c:pt>
                <c:pt idx="1234">
                  <c:v>-9.976397817984331E-3</c:v>
                </c:pt>
                <c:pt idx="1235">
                  <c:v>-1.0095487257131053E-2</c:v>
                </c:pt>
                <c:pt idx="1236">
                  <c:v>-1.0214252523973691E-2</c:v>
                </c:pt>
                <c:pt idx="1237">
                  <c:v>-1.0266397484393664E-2</c:v>
                </c:pt>
                <c:pt idx="1238">
                  <c:v>-1.0384634228189764E-2</c:v>
                </c:pt>
                <c:pt idx="1239">
                  <c:v>-1.0502461236441121E-2</c:v>
                </c:pt>
                <c:pt idx="1240">
                  <c:v>-1.0619843642240338E-2</c:v>
                </c:pt>
                <c:pt idx="1241">
                  <c:v>-1.0736746710245035E-2</c:v>
                </c:pt>
                <c:pt idx="1242">
                  <c:v>-1.0853135846956607E-2</c:v>
                </c:pt>
                <c:pt idx="1243">
                  <c:v>-1.0968976610956973E-2</c:v>
                </c:pt>
                <c:pt idx="1244">
                  <c:v>-1.1084234723100368E-2</c:v>
                </c:pt>
                <c:pt idx="1245">
                  <c:v>-1.1198876076657089E-2</c:v>
                </c:pt>
                <c:pt idx="1246">
                  <c:v>-1.1312866747406211E-2</c:v>
                </c:pt>
                <c:pt idx="1247">
                  <c:v>-1.1426173003674329E-2</c:v>
                </c:pt>
                <c:pt idx="1248">
                  <c:v>-1.1538761316317286E-2</c:v>
                </c:pt>
                <c:pt idx="1249">
                  <c:v>-1.1650598368642004E-2</c:v>
                </c:pt>
                <c:pt idx="1250">
                  <c:v>-1.1761651066265416E-2</c:v>
                </c:pt>
                <c:pt idx="1251">
                  <c:v>-1.1871886546907625E-2</c:v>
                </c:pt>
                <c:pt idx="1252">
                  <c:v>-1.1981272190116394E-2</c:v>
                </c:pt>
                <c:pt idx="1253">
                  <c:v>-1.2089775626920048E-2</c:v>
                </c:pt>
                <c:pt idx="1254">
                  <c:v>-1.2197364749405987E-2</c:v>
                </c:pt>
                <c:pt idx="1255">
                  <c:v>-1.2304007720221926E-2</c:v>
                </c:pt>
                <c:pt idx="1256">
                  <c:v>-1.2409672981997077E-2</c:v>
                </c:pt>
                <c:pt idx="1257">
                  <c:v>-1.2514329266680491E-2</c:v>
                </c:pt>
                <c:pt idx="1258">
                  <c:v>-1.2617945604793776E-2</c:v>
                </c:pt>
                <c:pt idx="1259">
                  <c:v>-1.2720491334595452E-2</c:v>
                </c:pt>
                <c:pt idx="1260">
                  <c:v>-1.2821936111154276E-2</c:v>
                </c:pt>
                <c:pt idx="1261">
                  <c:v>-1.2922249915328764E-2</c:v>
                </c:pt>
                <c:pt idx="1262">
                  <c:v>-1.3021403062650375E-2</c:v>
                </c:pt>
                <c:pt idx="1263">
                  <c:v>-1.3119366212107596E-2</c:v>
                </c:pt>
                <c:pt idx="1264">
                  <c:v>-1.3216110374828423E-2</c:v>
                </c:pt>
                <c:pt idx="1265">
                  <c:v>-1.3311606922658648E-2</c:v>
                </c:pt>
                <c:pt idx="1266">
                  <c:v>-1.3405827596633368E-2</c:v>
                </c:pt>
                <c:pt idx="1267">
                  <c:v>-1.3539207831151902E-2</c:v>
                </c:pt>
                <c:pt idx="1268">
                  <c:v>-1.3630199139194282E-2</c:v>
                </c:pt>
                <c:pt idx="1269">
                  <c:v>-1.3719820296818636E-2</c:v>
                </c:pt>
                <c:pt idx="1270">
                  <c:v>-1.3808044783682551E-2</c:v>
                </c:pt>
                <c:pt idx="1271">
                  <c:v>-1.3894846492740975E-2</c:v>
                </c:pt>
                <c:pt idx="1272">
                  <c:v>-1.3980199737971691E-2</c:v>
                </c:pt>
                <c:pt idx="1273">
                  <c:v>-1.4064079261976229E-2</c:v>
                </c:pt>
                <c:pt idx="1274">
                  <c:v>-1.4146460243453949E-2</c:v>
                </c:pt>
                <c:pt idx="1275">
                  <c:v>-1.4227318304547047E-2</c:v>
                </c:pt>
                <c:pt idx="1276">
                  <c:v>-1.4306629518054363E-2</c:v>
                </c:pt>
                <c:pt idx="1277">
                  <c:v>-1.438437041451183E-2</c:v>
                </c:pt>
                <c:pt idx="1278">
                  <c:v>-1.4460517989137453E-2</c:v>
                </c:pt>
                <c:pt idx="1279">
                  <c:v>-1.4535049708638798E-2</c:v>
                </c:pt>
                <c:pt idx="1280">
                  <c:v>-1.4607943517880976E-2</c:v>
                </c:pt>
                <c:pt idx="1281">
                  <c:v>-1.4679177846413077E-2</c:v>
                </c:pt>
                <c:pt idx="1282">
                  <c:v>-1.4748731614851237E-2</c:v>
                </c:pt>
                <c:pt idx="1283">
                  <c:v>-1.4816584241116364E-2</c:v>
                </c:pt>
                <c:pt idx="1284">
                  <c:v>-1.4882715646524705E-2</c:v>
                </c:pt>
                <c:pt idx="1285">
                  <c:v>-1.4947106261729442E-2</c:v>
                </c:pt>
                <c:pt idx="1286">
                  <c:v>-1.5009737032511596E-2</c:v>
                </c:pt>
                <c:pt idx="1287">
                  <c:v>-1.507058942541846E-2</c:v>
                </c:pt>
                <c:pt idx="1288">
                  <c:v>-1.5129645433247947E-2</c:v>
                </c:pt>
                <c:pt idx="1289">
                  <c:v>-1.5186887580377225E-2</c:v>
                </c:pt>
                <c:pt idx="1290">
                  <c:v>-1.5242298927934023E-2</c:v>
                </c:pt>
                <c:pt idx="1291">
                  <c:v>-1.5295863078809108E-2</c:v>
                </c:pt>
                <c:pt idx="1292">
                  <c:v>-1.5347564182508476E-2</c:v>
                </c:pt>
                <c:pt idx="1293">
                  <c:v>-1.5397386939843756E-2</c:v>
                </c:pt>
                <c:pt idx="1294">
                  <c:v>-1.5445316607459476E-2</c:v>
                </c:pt>
                <c:pt idx="1295">
                  <c:v>-1.5491339002195872E-2</c:v>
                </c:pt>
                <c:pt idx="1296">
                  <c:v>-1.5535440505285922E-2</c:v>
                </c:pt>
                <c:pt idx="1297">
                  <c:v>-1.5577608066385328E-2</c:v>
                </c:pt>
                <c:pt idx="1298">
                  <c:v>-1.5595545884562911E-2</c:v>
                </c:pt>
                <c:pt idx="1299">
                  <c:v>-1.5634906796020007E-2</c:v>
                </c:pt>
                <c:pt idx="1300">
                  <c:v>-1.5672304331810778E-2</c:v>
                </c:pt>
                <c:pt idx="1301">
                  <c:v>-1.5707727425402707E-2</c:v>
                </c:pt>
                <c:pt idx="1302">
                  <c:v>-1.5741165594532501E-2</c:v>
                </c:pt>
                <c:pt idx="1303">
                  <c:v>-1.5772608944307952E-2</c:v>
                </c:pt>
                <c:pt idx="1304">
                  <c:v>-1.5802048170135981E-2</c:v>
                </c:pt>
                <c:pt idx="1305">
                  <c:v>-1.5829474560476033E-2</c:v>
                </c:pt>
                <c:pt idx="1306">
                  <c:v>-1.585487999941796E-2</c:v>
                </c:pt>
                <c:pt idx="1307">
                  <c:v>-1.5878256969083647E-2</c:v>
                </c:pt>
                <c:pt idx="1308">
                  <c:v>-1.5899598551851669E-2</c:v>
                </c:pt>
                <c:pt idx="1309">
                  <c:v>-1.5918898432404328E-2</c:v>
                </c:pt>
                <c:pt idx="1310">
                  <c:v>-1.593615089959647E-2</c:v>
                </c:pt>
                <c:pt idx="1311">
                  <c:v>-1.595135084814548E-2</c:v>
                </c:pt>
                <c:pt idx="1312">
                  <c:v>-1.5964493780142044E-2</c:v>
                </c:pt>
                <c:pt idx="1313">
                  <c:v>-1.5975575806381138E-2</c:v>
                </c:pt>
                <c:pt idx="1314">
                  <c:v>-1.5984593647512896E-2</c:v>
                </c:pt>
                <c:pt idx="1315">
                  <c:v>-1.5991544635013049E-2</c:v>
                </c:pt>
                <c:pt idx="1316">
                  <c:v>-1.5996426711972565E-2</c:v>
                </c:pt>
                <c:pt idx="1317">
                  <c:v>-1.5999238433706327E-2</c:v>
                </c:pt>
                <c:pt idx="1318">
                  <c:v>-1.5999978968180638E-2</c:v>
                </c:pt>
                <c:pt idx="1319">
                  <c:v>-1.5998648096259428E-2</c:v>
                </c:pt>
                <c:pt idx="1320">
                  <c:v>-1.5995246211769117E-2</c:v>
                </c:pt>
                <c:pt idx="1321">
                  <c:v>-1.5989774321382055E-2</c:v>
                </c:pt>
                <c:pt idx="1322">
                  <c:v>-1.598223404431864E-2</c:v>
                </c:pt>
                <c:pt idx="1323">
                  <c:v>-1.5972627611868167E-2</c:v>
                </c:pt>
                <c:pt idx="1324">
                  <c:v>-1.5960957866728548E-2</c:v>
                </c:pt>
                <c:pt idx="1325">
                  <c:v>-1.5947228262165124E-2</c:v>
                </c:pt>
                <c:pt idx="1326">
                  <c:v>-1.593144286098877E-2</c:v>
                </c:pt>
                <c:pt idx="1327">
                  <c:v>-1.5913606334353656E-2</c:v>
                </c:pt>
                <c:pt idx="1328">
                  <c:v>-1.5893723960374979E-2</c:v>
                </c:pt>
                <c:pt idx="1329">
                  <c:v>-1.5884329085559274E-2</c:v>
                </c:pt>
                <c:pt idx="1330">
                  <c:v>-1.5861511183172056E-2</c:v>
                </c:pt>
                <c:pt idx="1331">
                  <c:v>-1.5836662849234632E-2</c:v>
                </c:pt>
                <c:pt idx="1332">
                  <c:v>-1.5809791436768795E-2</c:v>
                </c:pt>
                <c:pt idx="1333">
                  <c:v>-1.5780904897457808E-2</c:v>
                </c:pt>
                <c:pt idx="1334">
                  <c:v>-1.5750011779293395E-2</c:v>
                </c:pt>
                <c:pt idx="1335">
                  <c:v>-1.571712122404624E-2</c:v>
                </c:pt>
                <c:pt idx="1336">
                  <c:v>-1.5682242964560805E-2</c:v>
                </c:pt>
                <c:pt idx="1337">
                  <c:v>-1.56453873218752E-2</c:v>
                </c:pt>
                <c:pt idx="1338">
                  <c:v>-1.5606565202167053E-2</c:v>
                </c:pt>
                <c:pt idx="1339">
                  <c:v>-1.5565788093526173E-2</c:v>
                </c:pt>
                <c:pt idx="1340">
                  <c:v>-1.5523068062555042E-2</c:v>
                </c:pt>
                <c:pt idx="1341">
                  <c:v>-1.547841775079813E-2</c:v>
                </c:pt>
                <c:pt idx="1342">
                  <c:v>-1.5431850371001038E-2</c:v>
                </c:pt>
                <c:pt idx="1343">
                  <c:v>-1.5383379703200643E-2</c:v>
                </c:pt>
                <c:pt idx="1344">
                  <c:v>-1.5333020090647366E-2</c:v>
                </c:pt>
                <c:pt idx="1345">
                  <c:v>-1.5280786435560773E-2</c:v>
                </c:pt>
                <c:pt idx="1346">
                  <c:v>-1.522669419471976E-2</c:v>
                </c:pt>
                <c:pt idx="1347">
                  <c:v>-1.517075937488865E-2</c:v>
                </c:pt>
                <c:pt idx="1348">
                  <c:v>-1.511299852808054E-2</c:v>
                </c:pt>
                <c:pt idx="1349">
                  <c:v>-1.5053428746659285E-2</c:v>
                </c:pt>
                <c:pt idx="1350">
                  <c:v>-1.4992067658281587E-2</c:v>
                </c:pt>
                <c:pt idx="1351">
                  <c:v>-1.4928933420680704E-2</c:v>
                </c:pt>
                <c:pt idx="1352">
                  <c:v>-1.486404471629328E-2</c:v>
                </c:pt>
                <c:pt idx="1353">
                  <c:v>-1.4797420746730891E-2</c:v>
                </c:pt>
                <c:pt idx="1354">
                  <c:v>-1.4729081227098016E-2</c:v>
                </c:pt>
                <c:pt idx="1355">
                  <c:v>-1.4659046380157992E-2</c:v>
                </c:pt>
                <c:pt idx="1356">
                  <c:v>-1.4587336930348773E-2</c:v>
                </c:pt>
                <c:pt idx="1357">
                  <c:v>-1.4513974097650258E-2</c:v>
                </c:pt>
                <c:pt idx="1358">
                  <c:v>-1.4438979591304938E-2</c:v>
                </c:pt>
                <c:pt idx="1359">
                  <c:v>-1.4328165788756238E-2</c:v>
                </c:pt>
                <c:pt idx="1360">
                  <c:v>-1.4249284092386945E-2</c:v>
                </c:pt>
                <c:pt idx="1361">
                  <c:v>-1.4168849048401854E-2</c:v>
                </c:pt>
                <c:pt idx="1362">
                  <c:v>-1.4086884458824559E-2</c:v>
                </c:pt>
                <c:pt idx="1363">
                  <c:v>-1.4003414578295799E-2</c:v>
                </c:pt>
                <c:pt idx="1364">
                  <c:v>-1.3918464106896119E-2</c:v>
                </c:pt>
                <c:pt idx="1365">
                  <c:v>-1.3832058182836726E-2</c:v>
                </c:pt>
                <c:pt idx="1366">
                  <c:v>-1.3744222375020699E-2</c:v>
                </c:pt>
                <c:pt idx="1367">
                  <c:v>-1.3654982675476698E-2</c:v>
                </c:pt>
                <c:pt idx="1368">
                  <c:v>-1.3564365491667556E-2</c:v>
                </c:pt>
                <c:pt idx="1369">
                  <c:v>-1.3472397638675852E-2</c:v>
                </c:pt>
                <c:pt idx="1370">
                  <c:v>-1.3379106331268903E-2</c:v>
                </c:pt>
                <c:pt idx="1371">
                  <c:v>-1.3284519175845482E-2</c:v>
                </c:pt>
                <c:pt idx="1372">
                  <c:v>-1.3188664162266651E-2</c:v>
                </c:pt>
                <c:pt idx="1373">
                  <c:v>-1.3091569655573072E-2</c:v>
                </c:pt>
                <c:pt idx="1374">
                  <c:v>-1.2993264387591383E-2</c:v>
                </c:pt>
                <c:pt idx="1375">
                  <c:v>-1.2893777448431962E-2</c:v>
                </c:pt>
                <c:pt idx="1376">
                  <c:v>-1.2793138277880698E-2</c:v>
                </c:pt>
                <c:pt idx="1377">
                  <c:v>-1.2691376656687278E-2</c:v>
                </c:pt>
                <c:pt idx="1378">
                  <c:v>-1.2588522697752604E-2</c:v>
                </c:pt>
                <c:pt idx="1379">
                  <c:v>-1.2484606837217891E-2</c:v>
                </c:pt>
                <c:pt idx="1380">
                  <c:v>-1.2379659825458108E-2</c:v>
                </c:pt>
                <c:pt idx="1381">
                  <c:v>-1.2273712717982473E-2</c:v>
                </c:pt>
                <c:pt idx="1382">
                  <c:v>-1.2166796866244618E-2</c:v>
                </c:pt>
                <c:pt idx="1383">
                  <c:v>-1.2058943908365176E-2</c:v>
                </c:pt>
                <c:pt idx="1384">
                  <c:v>-1.1950185759769572E-2</c:v>
                </c:pt>
                <c:pt idx="1385">
                  <c:v>-1.1840554603743733E-2</c:v>
                </c:pt>
                <c:pt idx="1386">
                  <c:v>-1.1730082881910513E-2</c:v>
                </c:pt>
                <c:pt idx="1387">
                  <c:v>-1.1618803284629725E-2</c:v>
                </c:pt>
                <c:pt idx="1388">
                  <c:v>-1.150674874132452E-2</c:v>
                </c:pt>
                <c:pt idx="1389">
                  <c:v>-1.1393952410737054E-2</c:v>
                </c:pt>
                <c:pt idx="1390">
                  <c:v>-1.1344095619767149E-2</c:v>
                </c:pt>
                <c:pt idx="1391">
                  <c:v>-1.1230289808772817E-2</c:v>
                </c:pt>
                <c:pt idx="1392">
                  <c:v>-1.1115824019142155E-2</c:v>
                </c:pt>
                <c:pt idx="1393">
                  <c:v>-1.1000732123143894E-2</c:v>
                </c:pt>
                <c:pt idx="1394">
                  <c:v>-1.0885048178321716E-2</c:v>
                </c:pt>
                <c:pt idx="1395">
                  <c:v>-1.0768806417416057E-2</c:v>
                </c:pt>
                <c:pt idx="1396">
                  <c:v>-1.0652041238234126E-2</c:v>
                </c:pt>
                <c:pt idx="1397">
                  <c:v>-1.0534787193471021E-2</c:v>
                </c:pt>
                <c:pt idx="1398">
                  <c:v>-1.0417078980485009E-2</c:v>
                </c:pt>
                <c:pt idx="1399">
                  <c:v>-1.0298951431030065E-2</c:v>
                </c:pt>
                <c:pt idx="1400">
                  <c:v>-1.0180439500948563E-2</c:v>
                </c:pt>
                <c:pt idx="1401">
                  <c:v>-1.0061578259827281E-2</c:v>
                </c:pt>
                <c:pt idx="1402">
                  <c:v>-9.9424028806197641E-3</c:v>
                </c:pt>
                <c:pt idx="1403">
                  <c:v>-9.8229486292380729E-3</c:v>
                </c:pt>
                <c:pt idx="1404">
                  <c:v>-9.703250854117015E-3</c:v>
                </c:pt>
                <c:pt idx="1405">
                  <c:v>-9.5833449757540042E-3</c:v>
                </c:pt>
                <c:pt idx="1406">
                  <c:v>-9.4632664762275501E-3</c:v>
                </c:pt>
                <c:pt idx="1407">
                  <c:v>-9.3430508886975464E-3</c:v>
                </c:pt>
                <c:pt idx="1408">
                  <c:v>-9.2227337868904108E-3</c:v>
                </c:pt>
                <c:pt idx="1409">
                  <c:v>-9.1023507745722938E-3</c:v>
                </c:pt>
                <c:pt idx="1410">
                  <c:v>-8.9819374750133209E-3</c:v>
                </c:pt>
                <c:pt idx="1411">
                  <c:v>-8.8615295204460837E-3</c:v>
                </c:pt>
                <c:pt idx="1412">
                  <c:v>-8.7411625415215223E-3</c:v>
                </c:pt>
                <c:pt idx="1413">
                  <c:v>-8.6208721567652257E-3</c:v>
                </c:pt>
                <c:pt idx="1414">
                  <c:v>-8.5006939620373145E-3</c:v>
                </c:pt>
                <c:pt idx="1415">
                  <c:v>-8.3806635199991011E-3</c:v>
                </c:pt>
                <c:pt idx="1416">
                  <c:v>-8.26081634958949E-3</c:v>
                </c:pt>
                <c:pt idx="1417">
                  <c:v>-8.1411879155143512E-3</c:v>
                </c:pt>
                <c:pt idx="1418">
                  <c:v>-8.0218136177519685E-3</c:v>
                </c:pt>
                <c:pt idx="1419">
                  <c:v>-7.9027287810775997E-3</c:v>
                </c:pt>
                <c:pt idx="1420">
                  <c:v>-7.7318261084096144E-3</c:v>
                </c:pt>
                <c:pt idx="1421">
                  <c:v>-7.6135952524619159E-3</c:v>
                </c:pt>
                <c:pt idx="1422">
                  <c:v>-7.4957746559841214E-3</c:v>
                </c:pt>
                <c:pt idx="1423">
                  <c:v>-7.3783991839862801E-3</c:v>
                </c:pt>
                <c:pt idx="1424">
                  <c:v>-7.2615035697589508E-3</c:v>
                </c:pt>
                <c:pt idx="1425">
                  <c:v>-7.1451224045950426E-3</c:v>
                </c:pt>
                <c:pt idx="1426">
                  <c:v>-7.0292901275537251E-3</c:v>
                </c:pt>
                <c:pt idx="1427">
                  <c:v>-6.9140410152693441E-3</c:v>
                </c:pt>
                <c:pt idx="1428">
                  <c:v>-6.7994091718083915E-3</c:v>
                </c:pt>
                <c:pt idx="1429">
                  <c:v>-6.6854285185776029E-3</c:v>
                </c:pt>
                <c:pt idx="1430">
                  <c:v>-6.5721327842860489E-3</c:v>
                </c:pt>
                <c:pt idx="1431">
                  <c:v>-6.4595554949642437E-3</c:v>
                </c:pt>
                <c:pt idx="1432">
                  <c:v>-6.3477299640433025E-3</c:v>
                </c:pt>
                <c:pt idx="1433">
                  <c:v>-6.2366892824969279E-3</c:v>
                </c:pt>
                <c:pt idx="1434">
                  <c:v>-6.1264663090492503E-3</c:v>
                </c:pt>
                <c:pt idx="1435">
                  <c:v>-6.0170936604514377E-3</c:v>
                </c:pt>
                <c:pt idx="1436">
                  <c:v>-5.9086037018298452E-3</c:v>
                </c:pt>
                <c:pt idx="1437">
                  <c:v>-5.8010285371086715E-3</c:v>
                </c:pt>
                <c:pt idx="1438">
                  <c:v>-5.6943999995098631E-3</c:v>
                </c:pt>
                <c:pt idx="1439">
                  <c:v>-5.5887496421331891E-3</c:v>
                </c:pt>
                <c:pt idx="1440">
                  <c:v>-5.484108728619156E-3</c:v>
                </c:pt>
                <c:pt idx="1441">
                  <c:v>-5.3805082238975697E-3</c:v>
                </c:pt>
                <c:pt idx="1442">
                  <c:v>-5.2779787850245541E-3</c:v>
                </c:pt>
                <c:pt idx="1443">
                  <c:v>-5.1765507521106188E-3</c:v>
                </c:pt>
                <c:pt idx="1444">
                  <c:v>-5.0762541393425129E-3</c:v>
                </c:pt>
                <c:pt idx="1445">
                  <c:v>-4.977118626101576E-3</c:v>
                </c:pt>
                <c:pt idx="1446">
                  <c:v>-4.8791735481811182E-3</c:v>
                </c:pt>
                <c:pt idx="1447">
                  <c:v>-4.7824478891054711E-3</c:v>
                </c:pt>
                <c:pt idx="1448">
                  <c:v>-4.6869702715533262E-3</c:v>
                </c:pt>
                <c:pt idx="1449">
                  <c:v>-4.5927689488878048E-3</c:v>
                </c:pt>
                <c:pt idx="1450">
                  <c:v>-4.4998717967958419E-3</c:v>
                </c:pt>
                <c:pt idx="1451">
                  <c:v>-4.4621673315700132E-3</c:v>
                </c:pt>
                <c:pt idx="1452">
                  <c:v>-4.3711556752405291E-3</c:v>
                </c:pt>
                <c:pt idx="1453">
                  <c:v>-4.2815137684176852E-3</c:v>
                </c:pt>
                <c:pt idx="1454">
                  <c:v>-4.1932681375839121E-3</c:v>
                </c:pt>
                <c:pt idx="1455">
                  <c:v>-4.1064448960411058E-3</c:v>
                </c:pt>
                <c:pt idx="1456">
                  <c:v>-4.0210697361832927E-3</c:v>
                </c:pt>
                <c:pt idx="1457">
                  <c:v>-3.9371679218938279E-3</c:v>
                </c:pt>
                <c:pt idx="1458">
                  <c:v>-3.85476428106941E-3</c:v>
                </c:pt>
                <c:pt idx="1459">
                  <c:v>-3.7738831982731076E-3</c:v>
                </c:pt>
                <c:pt idx="1460">
                  <c:v>-3.6945486075185691E-3</c:v>
                </c:pt>
                <c:pt idx="1461">
                  <c:v>-3.6167839851875723E-3</c:v>
                </c:pt>
                <c:pt idx="1462">
                  <c:v>-3.5406123430829755E-3</c:v>
                </c:pt>
                <c:pt idx="1463">
                  <c:v>-3.4660562216191617E-3</c:v>
                </c:pt>
                <c:pt idx="1464">
                  <c:v>-3.3931376831519647E-3</c:v>
                </c:pt>
                <c:pt idx="1465">
                  <c:v>-3.3218783054500649E-3</c:v>
                </c:pt>
                <c:pt idx="1466">
                  <c:v>-3.2522991753097747E-3</c:v>
                </c:pt>
                <c:pt idx="1467">
                  <c:v>-3.1844208823151266E-3</c:v>
                </c:pt>
                <c:pt idx="1468">
                  <c:v>-3.1182635127450708E-3</c:v>
                </c:pt>
                <c:pt idx="1469">
                  <c:v>-3.0538466436296355E-3</c:v>
                </c:pt>
                <c:pt idx="1470">
                  <c:v>-2.9911893369567576E-3</c:v>
                </c:pt>
                <c:pt idx="1471">
                  <c:v>-2.9303101340315421E-3</c:v>
                </c:pt>
                <c:pt idx="1472">
                  <c:v>-2.8712270499895876E-3</c:v>
                </c:pt>
                <c:pt idx="1473">
                  <c:v>-2.8139575684660153E-3</c:v>
                </c:pt>
                <c:pt idx="1474">
                  <c:v>-2.7585186364217874E-3</c:v>
                </c:pt>
                <c:pt idx="1475">
                  <c:v>-2.7049266591288208E-3</c:v>
                </c:pt>
                <c:pt idx="1476">
                  <c:v>-2.6531974953154097E-3</c:v>
                </c:pt>
                <c:pt idx="1477">
                  <c:v>-2.603346452473369E-3</c:v>
                </c:pt>
                <c:pt idx="1478">
                  <c:v>-2.5553882823283001E-3</c:v>
                </c:pt>
                <c:pt idx="1479">
                  <c:v>-2.5093371764743234E-3</c:v>
                </c:pt>
                <c:pt idx="1480">
                  <c:v>-2.4652067621745502E-3</c:v>
                </c:pt>
                <c:pt idx="1481">
                  <c:v>-2.4230100983285647E-3</c:v>
                </c:pt>
                <c:pt idx="1482">
                  <c:v>-2.4050594164806236E-3</c:v>
                </c:pt>
                <c:pt idx="1483">
                  <c:v>-2.3656691416074262E-3</c:v>
                </c:pt>
                <c:pt idx="1484">
                  <c:v>-2.3282420719713467E-3</c:v>
                </c:pt>
                <c:pt idx="1485">
                  <c:v>-2.2927892828444344E-3</c:v>
                </c:pt>
                <c:pt idx="1486">
                  <c:v>-2.2593212652773729E-3</c:v>
                </c:pt>
                <c:pt idx="1487">
                  <c:v>-2.2278479229950092E-3</c:v>
                </c:pt>
                <c:pt idx="1488">
                  <c:v>-2.1983785694656803E-3</c:v>
                </c:pt>
                <c:pt idx="1489">
                  <c:v>-2.1709219251452123E-3</c:v>
                </c:pt>
                <c:pt idx="1490">
                  <c:v>-2.1454861148963965E-3</c:v>
                </c:pt>
                <c:pt idx="1491">
                  <c:v>-2.1220786655847066E-3</c:v>
                </c:pt>
                <c:pt idx="1492">
                  <c:v>-2.1007065038509843E-3</c:v>
                </c:pt>
                <c:pt idx="1493">
                  <c:v>-2.0813759540617306E-3</c:v>
                </c:pt>
                <c:pt idx="1494">
                  <c:v>-2.0640927364376279E-3</c:v>
                </c:pt>
                <c:pt idx="1495">
                  <c:v>-2.048861965360832E-3</c:v>
                </c:pt>
                <c:pt idx="1496">
                  <c:v>-2.0356881478615415E-3</c:v>
                </c:pt>
                <c:pt idx="1497">
                  <c:v>-2.0245751822843038E-3</c:v>
                </c:pt>
                <c:pt idx="1498">
                  <c:v>-2.0155263571344211E-3</c:v>
                </c:pt>
                <c:pt idx="1499">
                  <c:v>-2.0085443501048385E-3</c:v>
                </c:pt>
                <c:pt idx="1500">
                  <c:v>-2.0036312272837652E-3</c:v>
                </c:pt>
                <c:pt idx="1501">
                  <c:v>-2.0007884425432883E-3</c:v>
                </c:pt>
                <c:pt idx="1502">
                  <c:v>-2.0000168371091479E-3</c:v>
                </c:pt>
                <c:pt idx="1503">
                  <c:v>-2.0013166393118079E-3</c:v>
                </c:pt>
                <c:pt idx="1504">
                  <c:v>-2.0046874645188832E-3</c:v>
                </c:pt>
                <c:pt idx="1505">
                  <c:v>-2.010128315248964E-3</c:v>
                </c:pt>
                <c:pt idx="1506">
                  <c:v>-2.0176375814667845E-3</c:v>
                </c:pt>
                <c:pt idx="1507">
                  <c:v>-2.0272130410596582E-3</c:v>
                </c:pt>
                <c:pt idx="1508">
                  <c:v>-2.0388518604950367E-3</c:v>
                </c:pt>
                <c:pt idx="1509">
                  <c:v>-2.0525505956590006E-3</c:v>
                </c:pt>
                <c:pt idx="1510">
                  <c:v>-2.115344137847505E-3</c:v>
                </c:pt>
                <c:pt idx="1511">
                  <c:v>-2.138131530856107E-3</c:v>
                </c:pt>
                <c:pt idx="1512">
                  <c:v>-2.1629494611415789E-3</c:v>
                </c:pt>
                <c:pt idx="1513">
                  <c:v>-2.1897905846790635E-3</c:v>
                </c:pt>
                <c:pt idx="1514">
                  <c:v>-2.2186469587482747E-3</c:v>
                </c:pt>
                <c:pt idx="1515">
                  <c:v>-2.2495100442838731E-3</c:v>
                </c:pt>
                <c:pt idx="1516">
                  <c:v>-2.282370708402307E-3</c:v>
                </c:pt>
                <c:pt idx="1517">
                  <c:v>-2.3172192271043888E-3</c:v>
                </c:pt>
                <c:pt idx="1518">
                  <c:v>-2.3540452881527733E-3</c:v>
                </c:pt>
                <c:pt idx="1519">
                  <c:v>-2.3928379941235232E-3</c:v>
                </c:pt>
                <c:pt idx="1520">
                  <c:v>-2.4335858656308268E-3</c:v>
                </c:pt>
                <c:pt idx="1521">
                  <c:v>-2.4762768447239361E-3</c:v>
                </c:pt>
                <c:pt idx="1522">
                  <c:v>-2.5208982984553036E-3</c:v>
                </c:pt>
                <c:pt idx="1523">
                  <c:v>-2.5674370226188813E-3</c:v>
                </c:pt>
                <c:pt idx="1524">
                  <c:v>-2.6158792456574534E-3</c:v>
                </c:pt>
                <c:pt idx="1525">
                  <c:v>-2.6662106327378617E-3</c:v>
                </c:pt>
                <c:pt idx="1526">
                  <c:v>-2.7184162899929155E-3</c:v>
                </c:pt>
                <c:pt idx="1527">
                  <c:v>-2.7724807689287236E-3</c:v>
                </c:pt>
                <c:pt idx="1528">
                  <c:v>-2.8283880709961571E-3</c:v>
                </c:pt>
                <c:pt idx="1529">
                  <c:v>-2.88612165232507E-3</c:v>
                </c:pt>
                <c:pt idx="1530">
                  <c:v>-2.9456644286199041E-3</c:v>
                </c:pt>
                <c:pt idx="1531">
                  <c:v>-3.0069987802152035E-3</c:v>
                </c:pt>
                <c:pt idx="1532">
                  <c:v>-3.0701065572895543E-3</c:v>
                </c:pt>
                <c:pt idx="1533">
                  <c:v>-3.1349690852364156E-3</c:v>
                </c:pt>
                <c:pt idx="1534">
                  <c:v>-3.201567170190228E-3</c:v>
                </c:pt>
                <c:pt idx="1535">
                  <c:v>-3.2698811047061956E-3</c:v>
                </c:pt>
                <c:pt idx="1536">
                  <c:v>-3.3398906735920301E-3</c:v>
                </c:pt>
                <c:pt idx="1537">
                  <c:v>-3.4115751598899503E-3</c:v>
                </c:pt>
                <c:pt idx="1538">
                  <c:v>-3.4849133510071687E-3</c:v>
                </c:pt>
                <c:pt idx="1539">
                  <c:v>-3.5598835449930375E-3</c:v>
                </c:pt>
                <c:pt idx="1540">
                  <c:v>-3.6364635569609994E-3</c:v>
                </c:pt>
                <c:pt idx="1541">
                  <c:v>-3.6706629305919419E-3</c:v>
                </c:pt>
                <c:pt idx="1542">
                  <c:v>-3.7495211478955981E-3</c:v>
                </c:pt>
                <c:pt idx="1543">
                  <c:v>-3.829933066363673E-3</c:v>
                </c:pt>
                <c:pt idx="1544">
                  <c:v>-3.9118748908157936E-3</c:v>
                </c:pt>
                <c:pt idx="1545">
                  <c:v>-3.9953223733477788E-3</c:v>
                </c:pt>
                <c:pt idx="1546">
                  <c:v>-4.0802508205070144E-3</c:v>
                </c:pt>
                <c:pt idx="1547">
                  <c:v>-4.1666351005996138E-3</c:v>
                </c:pt>
                <c:pt idx="1548">
                  <c:v>-4.2544496511273079E-3</c:v>
                </c:pt>
                <c:pt idx="1549">
                  <c:v>-4.3436684863518002E-3</c:v>
                </c:pt>
                <c:pt idx="1550">
                  <c:v>-4.4342652049843487E-3</c:v>
                </c:pt>
                <c:pt idx="1551">
                  <c:v>-4.526212997998354E-3</c:v>
                </c:pt>
                <c:pt idx="1552">
                  <c:v>-4.6194846565625614E-3</c:v>
                </c:pt>
                <c:pt idx="1553">
                  <c:v>-4.7140525800926066E-3</c:v>
                </c:pt>
                <c:pt idx="1554">
                  <c:v>-4.8098887844184686E-3</c:v>
                </c:pt>
                <c:pt idx="1555">
                  <c:v>-4.9069649100654256E-3</c:v>
                </c:pt>
                <c:pt idx="1556">
                  <c:v>-5.0052522306460968E-3</c:v>
                </c:pt>
                <c:pt idx="1557">
                  <c:v>-5.1047216613610341E-3</c:v>
                </c:pt>
                <c:pt idx="1558">
                  <c:v>-5.2053437676053745E-3</c:v>
                </c:pt>
                <c:pt idx="1559">
                  <c:v>-5.307088773679032E-3</c:v>
                </c:pt>
                <c:pt idx="1560">
                  <c:v>-5.4099265715977819E-3</c:v>
                </c:pt>
                <c:pt idx="1561">
                  <c:v>-5.5138267300027244E-3</c:v>
                </c:pt>
                <c:pt idx="1562">
                  <c:v>-5.6187585031653962E-3</c:v>
                </c:pt>
                <c:pt idx="1563">
                  <c:v>-5.7246908400859237E-3</c:v>
                </c:pt>
                <c:pt idx="1564">
                  <c:v>-5.8315923936815301E-3</c:v>
                </c:pt>
                <c:pt idx="1565">
                  <c:v>-5.9394315300626208E-3</c:v>
                </c:pt>
                <c:pt idx="1566">
                  <c:v>-6.0481763378937761E-3</c:v>
                </c:pt>
                <c:pt idx="1567">
                  <c:v>-6.1577946378368288E-3</c:v>
                </c:pt>
                <c:pt idx="1568">
                  <c:v>-6.2682539920732297E-3</c:v>
                </c:pt>
                <c:pt idx="1569">
                  <c:v>-6.3795217139029428E-3</c:v>
                </c:pt>
                <c:pt idx="1570">
                  <c:v>-6.4915648774169568E-3</c:v>
                </c:pt>
                <c:pt idx="1571">
                  <c:v>-6.654202489601236E-3</c:v>
                </c:pt>
                <c:pt idx="1572">
                  <c:v>-6.7679981440493722E-3</c:v>
                </c:pt>
                <c:pt idx="1573">
                  <c:v>-6.8824542837561389E-3</c:v>
                </c:pt>
                <c:pt idx="1574">
                  <c:v>-6.9975370393083802E-3</c:v>
                </c:pt>
                <c:pt idx="1575">
                  <c:v>-7.1132123558672183E-3</c:v>
                </c:pt>
                <c:pt idx="1576">
                  <c:v>-7.229446003245453E-3</c:v>
                </c:pt>
                <c:pt idx="1577">
                  <c:v>-7.3462035860367998E-3</c:v>
                </c:pt>
                <c:pt idx="1578">
                  <c:v>-7.4634505537940626E-3</c:v>
                </c:pt>
                <c:pt idx="1579">
                  <c:v>-7.581152211253165E-3</c:v>
                </c:pt>
                <c:pt idx="1580">
                  <c:v>-7.6992737286000201E-3</c:v>
                </c:pt>
                <c:pt idx="1581">
                  <c:v>-7.817780151777259E-3</c:v>
                </c:pt>
                <c:pt idx="1582">
                  <c:v>-7.9366364128276717E-3</c:v>
                </c:pt>
                <c:pt idx="1583">
                  <c:v>-8.0558073402714047E-3</c:v>
                </c:pt>
                <c:pt idx="1584">
                  <c:v>-8.1752576695137552E-3</c:v>
                </c:pt>
                <c:pt idx="1585">
                  <c:v>-8.2949520532805184E-3</c:v>
                </c:pt>
                <c:pt idx="1586">
                  <c:v>-8.4148550720778495E-3</c:v>
                </c:pt>
                <c:pt idx="1587">
                  <c:v>-8.5349312446734299E-3</c:v>
                </c:pt>
                <c:pt idx="1588">
                  <c:v>-8.6551450385959471E-3</c:v>
                </c:pt>
                <c:pt idx="1589">
                  <c:v>-8.775460880649729E-3</c:v>
                </c:pt>
                <c:pt idx="1590">
                  <c:v>-8.8958431674414102E-3</c:v>
                </c:pt>
                <c:pt idx="1591">
                  <c:v>-9.0162562759155684E-3</c:v>
                </c:pt>
                <c:pt idx="1592">
                  <c:v>-9.1366645738961468E-3</c:v>
                </c:pt>
                <c:pt idx="1593">
                  <c:v>-9.2570324306305869E-3</c:v>
                </c:pt>
                <c:pt idx="1594">
                  <c:v>-9.3773242273335507E-3</c:v>
                </c:pt>
                <c:pt idx="1595">
                  <c:v>-9.4975043677270801E-3</c:v>
                </c:pt>
                <c:pt idx="1596">
                  <c:v>-9.6175372885741236E-3</c:v>
                </c:pt>
                <c:pt idx="1597">
                  <c:v>-9.7373874702022627E-3</c:v>
                </c:pt>
                <c:pt idx="1598">
                  <c:v>-9.8570194470145416E-3</c:v>
                </c:pt>
                <c:pt idx="1599">
                  <c:v>-9.976397817984331E-3</c:v>
                </c:pt>
                <c:pt idx="1600">
                  <c:v>-1.0095487257131053E-2</c:v>
                </c:pt>
                <c:pt idx="1601">
                  <c:v>-1.0214252523973691E-2</c:v>
                </c:pt>
                <c:pt idx="1602">
                  <c:v>-1.0266397484393664E-2</c:v>
                </c:pt>
                <c:pt idx="1603">
                  <c:v>-1.0384634228189764E-2</c:v>
                </c:pt>
                <c:pt idx="1604">
                  <c:v>-1.0502461236441121E-2</c:v>
                </c:pt>
                <c:pt idx="1605">
                  <c:v>-1.0619843642240338E-2</c:v>
                </c:pt>
                <c:pt idx="1606">
                  <c:v>-1.0736746710245035E-2</c:v>
                </c:pt>
                <c:pt idx="1607">
                  <c:v>-1.0853135846956607E-2</c:v>
                </c:pt>
                <c:pt idx="1608">
                  <c:v>-1.0968976610956973E-2</c:v>
                </c:pt>
                <c:pt idx="1609">
                  <c:v>-1.1084234723100368E-2</c:v>
                </c:pt>
                <c:pt idx="1610">
                  <c:v>-1.1198876076657089E-2</c:v>
                </c:pt>
                <c:pt idx="1611">
                  <c:v>-1.1312866747406211E-2</c:v>
                </c:pt>
                <c:pt idx="1612">
                  <c:v>-1.1426173003674329E-2</c:v>
                </c:pt>
                <c:pt idx="1613">
                  <c:v>-1.1538761316317286E-2</c:v>
                </c:pt>
                <c:pt idx="1614">
                  <c:v>-1.1650598368642004E-2</c:v>
                </c:pt>
                <c:pt idx="1615">
                  <c:v>-1.1761651066265416E-2</c:v>
                </c:pt>
                <c:pt idx="1616">
                  <c:v>-1.1871886546907625E-2</c:v>
                </c:pt>
                <c:pt idx="1617">
                  <c:v>-1.1981272190116394E-2</c:v>
                </c:pt>
                <c:pt idx="1618">
                  <c:v>-1.2089775626920048E-2</c:v>
                </c:pt>
                <c:pt idx="1619">
                  <c:v>-1.2197364749405987E-2</c:v>
                </c:pt>
                <c:pt idx="1620">
                  <c:v>-1.2304007720221926E-2</c:v>
                </c:pt>
                <c:pt idx="1621">
                  <c:v>-1.2409672981997077E-2</c:v>
                </c:pt>
                <c:pt idx="1622">
                  <c:v>-1.2514329266680491E-2</c:v>
                </c:pt>
                <c:pt idx="1623">
                  <c:v>-1.2617945604793776E-2</c:v>
                </c:pt>
                <c:pt idx="1624">
                  <c:v>-1.2720491334595452E-2</c:v>
                </c:pt>
                <c:pt idx="1625">
                  <c:v>-1.2821936111154276E-2</c:v>
                </c:pt>
                <c:pt idx="1626">
                  <c:v>-1.2922249915328764E-2</c:v>
                </c:pt>
                <c:pt idx="1627">
                  <c:v>-1.3021403062650375E-2</c:v>
                </c:pt>
                <c:pt idx="1628">
                  <c:v>-1.3119366212107596E-2</c:v>
                </c:pt>
                <c:pt idx="1629">
                  <c:v>-1.3216110374828423E-2</c:v>
                </c:pt>
                <c:pt idx="1630">
                  <c:v>-1.3311606922658648E-2</c:v>
                </c:pt>
                <c:pt idx="1631">
                  <c:v>-1.3405827596633368E-2</c:v>
                </c:pt>
                <c:pt idx="1632">
                  <c:v>-1.3539207831151902E-2</c:v>
                </c:pt>
                <c:pt idx="1633">
                  <c:v>-1.3630199139194282E-2</c:v>
                </c:pt>
                <c:pt idx="1634">
                  <c:v>-1.3719820296818636E-2</c:v>
                </c:pt>
                <c:pt idx="1635">
                  <c:v>-1.3808044783682551E-2</c:v>
                </c:pt>
                <c:pt idx="1636">
                  <c:v>-1.3894846492740975E-2</c:v>
                </c:pt>
                <c:pt idx="1637">
                  <c:v>-1.3980199737971691E-2</c:v>
                </c:pt>
                <c:pt idx="1638">
                  <c:v>-1.4064079261976229E-2</c:v>
                </c:pt>
                <c:pt idx="1639">
                  <c:v>-1.4146460243453949E-2</c:v>
                </c:pt>
                <c:pt idx="1640">
                  <c:v>-1.4227318304547047E-2</c:v>
                </c:pt>
                <c:pt idx="1641">
                  <c:v>-1.4306629518054363E-2</c:v>
                </c:pt>
                <c:pt idx="1642">
                  <c:v>-1.438437041451183E-2</c:v>
                </c:pt>
                <c:pt idx="1643">
                  <c:v>-1.4460517989137453E-2</c:v>
                </c:pt>
                <c:pt idx="1644">
                  <c:v>-1.4535049708638798E-2</c:v>
                </c:pt>
                <c:pt idx="1645">
                  <c:v>-1.4607943517880976E-2</c:v>
                </c:pt>
                <c:pt idx="1646">
                  <c:v>-1.4679177846413077E-2</c:v>
                </c:pt>
                <c:pt idx="1647">
                  <c:v>-1.4748731614851237E-2</c:v>
                </c:pt>
                <c:pt idx="1648">
                  <c:v>-1.4816584241116364E-2</c:v>
                </c:pt>
                <c:pt idx="1649">
                  <c:v>-1.4882715646524705E-2</c:v>
                </c:pt>
                <c:pt idx="1650">
                  <c:v>-1.4947106261729442E-2</c:v>
                </c:pt>
                <c:pt idx="1651">
                  <c:v>-1.5009737032511596E-2</c:v>
                </c:pt>
                <c:pt idx="1652">
                  <c:v>-1.507058942541846E-2</c:v>
                </c:pt>
                <c:pt idx="1653">
                  <c:v>-1.5129645433247947E-2</c:v>
                </c:pt>
                <c:pt idx="1654">
                  <c:v>-1.5186887580377225E-2</c:v>
                </c:pt>
                <c:pt idx="1655">
                  <c:v>-1.5242298927934023E-2</c:v>
                </c:pt>
                <c:pt idx="1656">
                  <c:v>-1.5295863078809108E-2</c:v>
                </c:pt>
                <c:pt idx="1657">
                  <c:v>-1.5347564182508476E-2</c:v>
                </c:pt>
                <c:pt idx="1658">
                  <c:v>-1.5397386939843756E-2</c:v>
                </c:pt>
                <c:pt idx="1659">
                  <c:v>-1.5445316607459476E-2</c:v>
                </c:pt>
                <c:pt idx="1660">
                  <c:v>-1.5491339002195872E-2</c:v>
                </c:pt>
                <c:pt idx="1661">
                  <c:v>-1.5535440505285922E-2</c:v>
                </c:pt>
                <c:pt idx="1662">
                  <c:v>-1.5577608066385328E-2</c:v>
                </c:pt>
                <c:pt idx="1663">
                  <c:v>-1.5595545884562911E-2</c:v>
                </c:pt>
                <c:pt idx="1664">
                  <c:v>-1.5634906796020007E-2</c:v>
                </c:pt>
                <c:pt idx="1665">
                  <c:v>-1.5672304331810778E-2</c:v>
                </c:pt>
                <c:pt idx="1666">
                  <c:v>-1.5707727425402707E-2</c:v>
                </c:pt>
                <c:pt idx="1667">
                  <c:v>-1.5741165594532501E-2</c:v>
                </c:pt>
                <c:pt idx="1668">
                  <c:v>-1.5772608944307952E-2</c:v>
                </c:pt>
                <c:pt idx="1669">
                  <c:v>-1.5802048170135981E-2</c:v>
                </c:pt>
                <c:pt idx="1670">
                  <c:v>-1.5829474560476033E-2</c:v>
                </c:pt>
                <c:pt idx="1671">
                  <c:v>-1.585487999941796E-2</c:v>
                </c:pt>
                <c:pt idx="1672">
                  <c:v>-1.5878256969083647E-2</c:v>
                </c:pt>
                <c:pt idx="1673">
                  <c:v>-1.5899598551851669E-2</c:v>
                </c:pt>
                <c:pt idx="1674">
                  <c:v>-1.5918898432404328E-2</c:v>
                </c:pt>
                <c:pt idx="1675">
                  <c:v>-1.593615089959647E-2</c:v>
                </c:pt>
                <c:pt idx="1676">
                  <c:v>-1.595135084814548E-2</c:v>
                </c:pt>
                <c:pt idx="1677">
                  <c:v>-1.5964493780142044E-2</c:v>
                </c:pt>
                <c:pt idx="1678">
                  <c:v>-1.5975575806381138E-2</c:v>
                </c:pt>
                <c:pt idx="1679">
                  <c:v>-1.5984593647512896E-2</c:v>
                </c:pt>
                <c:pt idx="1680">
                  <c:v>-1.5991544635013049E-2</c:v>
                </c:pt>
                <c:pt idx="1681">
                  <c:v>-1.5996426711972565E-2</c:v>
                </c:pt>
                <c:pt idx="1682">
                  <c:v>-1.5999238433706327E-2</c:v>
                </c:pt>
                <c:pt idx="1683">
                  <c:v>-1.5999978968180638E-2</c:v>
                </c:pt>
                <c:pt idx="1684">
                  <c:v>-1.5998648096259428E-2</c:v>
                </c:pt>
                <c:pt idx="1685">
                  <c:v>-1.5995246211769117E-2</c:v>
                </c:pt>
                <c:pt idx="1686">
                  <c:v>-1.5989774321382055E-2</c:v>
                </c:pt>
                <c:pt idx="1687">
                  <c:v>-1.598223404431864E-2</c:v>
                </c:pt>
                <c:pt idx="1688">
                  <c:v>-1.5972627611868167E-2</c:v>
                </c:pt>
                <c:pt idx="1689">
                  <c:v>-1.5960957866728548E-2</c:v>
                </c:pt>
                <c:pt idx="1690">
                  <c:v>-1.5947228262165124E-2</c:v>
                </c:pt>
                <c:pt idx="1691">
                  <c:v>-1.593144286098877E-2</c:v>
                </c:pt>
                <c:pt idx="1692">
                  <c:v>-1.5913606334353656E-2</c:v>
                </c:pt>
                <c:pt idx="1693">
                  <c:v>-1.5893723960374979E-2</c:v>
                </c:pt>
                <c:pt idx="1694">
                  <c:v>-1.5884329085559274E-2</c:v>
                </c:pt>
                <c:pt idx="1695">
                  <c:v>-1.5861511183172056E-2</c:v>
                </c:pt>
                <c:pt idx="1696">
                  <c:v>-1.5836662849234632E-2</c:v>
                </c:pt>
                <c:pt idx="1697">
                  <c:v>-1.5809791436768795E-2</c:v>
                </c:pt>
                <c:pt idx="1698">
                  <c:v>-1.5780904897457808E-2</c:v>
                </c:pt>
                <c:pt idx="1699">
                  <c:v>-1.5750011779293395E-2</c:v>
                </c:pt>
                <c:pt idx="1700">
                  <c:v>-1.571712122404624E-2</c:v>
                </c:pt>
                <c:pt idx="1701">
                  <c:v>-1.5682242964560805E-2</c:v>
                </c:pt>
                <c:pt idx="1702">
                  <c:v>-1.56453873218752E-2</c:v>
                </c:pt>
                <c:pt idx="1703">
                  <c:v>-1.5606565202167053E-2</c:v>
                </c:pt>
                <c:pt idx="1704">
                  <c:v>-1.5565788093526173E-2</c:v>
                </c:pt>
                <c:pt idx="1705">
                  <c:v>-1.5523068062555042E-2</c:v>
                </c:pt>
                <c:pt idx="1706">
                  <c:v>-1.547841775079813E-2</c:v>
                </c:pt>
                <c:pt idx="1707">
                  <c:v>-1.5431850371001038E-2</c:v>
                </c:pt>
                <c:pt idx="1708">
                  <c:v>-1.5383379703200643E-2</c:v>
                </c:pt>
                <c:pt idx="1709">
                  <c:v>-1.5333020090647366E-2</c:v>
                </c:pt>
                <c:pt idx="1710">
                  <c:v>-1.5280786435560773E-2</c:v>
                </c:pt>
                <c:pt idx="1711">
                  <c:v>-1.522669419471976E-2</c:v>
                </c:pt>
                <c:pt idx="1712">
                  <c:v>-1.517075937488865E-2</c:v>
                </c:pt>
                <c:pt idx="1713">
                  <c:v>-1.511299852808054E-2</c:v>
                </c:pt>
                <c:pt idx="1714">
                  <c:v>-1.5053428746659285E-2</c:v>
                </c:pt>
                <c:pt idx="1715">
                  <c:v>-1.4992067658281587E-2</c:v>
                </c:pt>
                <c:pt idx="1716">
                  <c:v>-1.4928933420680704E-2</c:v>
                </c:pt>
                <c:pt idx="1717">
                  <c:v>-1.486404471629328E-2</c:v>
                </c:pt>
                <c:pt idx="1718">
                  <c:v>-1.4797420746730891E-2</c:v>
                </c:pt>
                <c:pt idx="1719">
                  <c:v>-1.4729081227098016E-2</c:v>
                </c:pt>
                <c:pt idx="1720">
                  <c:v>-1.4659046380157992E-2</c:v>
                </c:pt>
                <c:pt idx="1721">
                  <c:v>-1.4587336930348773E-2</c:v>
                </c:pt>
                <c:pt idx="1722">
                  <c:v>-1.4513974097650258E-2</c:v>
                </c:pt>
                <c:pt idx="1723">
                  <c:v>-1.4438979591304938E-2</c:v>
                </c:pt>
                <c:pt idx="1724">
                  <c:v>-1.4328165788756238E-2</c:v>
                </c:pt>
                <c:pt idx="1725">
                  <c:v>-1.4249284092386945E-2</c:v>
                </c:pt>
                <c:pt idx="1726">
                  <c:v>-1.4168849048401854E-2</c:v>
                </c:pt>
                <c:pt idx="1727">
                  <c:v>-1.4086884458824559E-2</c:v>
                </c:pt>
                <c:pt idx="1728">
                  <c:v>-1.4003414578295799E-2</c:v>
                </c:pt>
                <c:pt idx="1729">
                  <c:v>-1.3918464106896119E-2</c:v>
                </c:pt>
                <c:pt idx="1730">
                  <c:v>-1.3832058182836726E-2</c:v>
                </c:pt>
                <c:pt idx="1731">
                  <c:v>-1.3744222375020699E-2</c:v>
                </c:pt>
                <c:pt idx="1732">
                  <c:v>-1.3654982675476698E-2</c:v>
                </c:pt>
                <c:pt idx="1733">
                  <c:v>-1.3564365491667556E-2</c:v>
                </c:pt>
                <c:pt idx="1734">
                  <c:v>-1.3472397638675852E-2</c:v>
                </c:pt>
                <c:pt idx="1735">
                  <c:v>-1.3379106331268903E-2</c:v>
                </c:pt>
                <c:pt idx="1736">
                  <c:v>-1.3284519175845482E-2</c:v>
                </c:pt>
                <c:pt idx="1737">
                  <c:v>-1.3188664162266651E-2</c:v>
                </c:pt>
                <c:pt idx="1738">
                  <c:v>-1.3091569655573072E-2</c:v>
                </c:pt>
                <c:pt idx="1739">
                  <c:v>-1.2993264387591383E-2</c:v>
                </c:pt>
                <c:pt idx="1740">
                  <c:v>-1.2893777448431962E-2</c:v>
                </c:pt>
                <c:pt idx="1741">
                  <c:v>-1.2793138277880698E-2</c:v>
                </c:pt>
                <c:pt idx="1742">
                  <c:v>-1.2691376656687278E-2</c:v>
                </c:pt>
                <c:pt idx="1743">
                  <c:v>-1.2588522697752604E-2</c:v>
                </c:pt>
                <c:pt idx="1744">
                  <c:v>-1.2484606837217891E-2</c:v>
                </c:pt>
                <c:pt idx="1745">
                  <c:v>-1.2379659825458108E-2</c:v>
                </c:pt>
                <c:pt idx="1746">
                  <c:v>-1.2273712717982473E-2</c:v>
                </c:pt>
                <c:pt idx="1747">
                  <c:v>-1.2166796866244618E-2</c:v>
                </c:pt>
                <c:pt idx="1748">
                  <c:v>-1.2058943908365176E-2</c:v>
                </c:pt>
                <c:pt idx="1749">
                  <c:v>-1.1950185759769572E-2</c:v>
                </c:pt>
                <c:pt idx="1750">
                  <c:v>-1.1840554603743733E-2</c:v>
                </c:pt>
                <c:pt idx="1751">
                  <c:v>-1.1730082881910513E-2</c:v>
                </c:pt>
                <c:pt idx="1752">
                  <c:v>-1.1618803284629725E-2</c:v>
                </c:pt>
                <c:pt idx="1753">
                  <c:v>-1.150674874132452E-2</c:v>
                </c:pt>
                <c:pt idx="1754">
                  <c:v>-1.1393952410737054E-2</c:v>
                </c:pt>
                <c:pt idx="1755">
                  <c:v>-1.1344095619767149E-2</c:v>
                </c:pt>
                <c:pt idx="1756">
                  <c:v>-1.1230289808772817E-2</c:v>
                </c:pt>
                <c:pt idx="1757">
                  <c:v>-1.1115824019142155E-2</c:v>
                </c:pt>
                <c:pt idx="1758">
                  <c:v>-1.1000732123143894E-2</c:v>
                </c:pt>
                <c:pt idx="1759">
                  <c:v>-1.0885048178321716E-2</c:v>
                </c:pt>
                <c:pt idx="1760">
                  <c:v>-1.0768806417416057E-2</c:v>
                </c:pt>
                <c:pt idx="1761">
                  <c:v>-1.0652041238234126E-2</c:v>
                </c:pt>
                <c:pt idx="1762">
                  <c:v>-1.0534787193471021E-2</c:v>
                </c:pt>
                <c:pt idx="1763">
                  <c:v>-1.0417078980485009E-2</c:v>
                </c:pt>
                <c:pt idx="1764">
                  <c:v>-1.0298951431030065E-2</c:v>
                </c:pt>
                <c:pt idx="1765">
                  <c:v>-1.0180439500948563E-2</c:v>
                </c:pt>
                <c:pt idx="1766">
                  <c:v>-1.0061578259827281E-2</c:v>
                </c:pt>
                <c:pt idx="1767">
                  <c:v>-9.9424028806197641E-3</c:v>
                </c:pt>
                <c:pt idx="1768">
                  <c:v>-9.8229486292380729E-3</c:v>
                </c:pt>
                <c:pt idx="1769">
                  <c:v>-9.703250854117015E-3</c:v>
                </c:pt>
                <c:pt idx="1770">
                  <c:v>-9.5833449757540042E-3</c:v>
                </c:pt>
                <c:pt idx="1771">
                  <c:v>-9.4632664762275501E-3</c:v>
                </c:pt>
                <c:pt idx="1772">
                  <c:v>-9.3430508886975464E-3</c:v>
                </c:pt>
                <c:pt idx="1773">
                  <c:v>-9.2227337868904108E-3</c:v>
                </c:pt>
                <c:pt idx="1774">
                  <c:v>-9.1023507745722938E-3</c:v>
                </c:pt>
                <c:pt idx="1775">
                  <c:v>-8.9819374750133209E-3</c:v>
                </c:pt>
                <c:pt idx="1776">
                  <c:v>-8.8615295204460837E-3</c:v>
                </c:pt>
                <c:pt idx="1777">
                  <c:v>-8.7411625415215223E-3</c:v>
                </c:pt>
                <c:pt idx="1778">
                  <c:v>-8.6208721567652257E-3</c:v>
                </c:pt>
                <c:pt idx="1779">
                  <c:v>-8.5006939620373145E-3</c:v>
                </c:pt>
                <c:pt idx="1780">
                  <c:v>-8.3806635199991011E-3</c:v>
                </c:pt>
                <c:pt idx="1781">
                  <c:v>-8.26081634958949E-3</c:v>
                </c:pt>
                <c:pt idx="1782">
                  <c:v>-8.1411879155143512E-3</c:v>
                </c:pt>
                <c:pt idx="1783">
                  <c:v>-8.0218136177519685E-3</c:v>
                </c:pt>
                <c:pt idx="1784">
                  <c:v>-7.9027287810775997E-3</c:v>
                </c:pt>
                <c:pt idx="1785">
                  <c:v>-7.7318261084096144E-3</c:v>
                </c:pt>
                <c:pt idx="1786">
                  <c:v>-7.6135952524619159E-3</c:v>
                </c:pt>
                <c:pt idx="1787">
                  <c:v>-7.4957746559841214E-3</c:v>
                </c:pt>
                <c:pt idx="1788">
                  <c:v>-7.3783991839862801E-3</c:v>
                </c:pt>
                <c:pt idx="1789">
                  <c:v>-7.2615035697589508E-3</c:v>
                </c:pt>
                <c:pt idx="1790">
                  <c:v>-7.1451224045950426E-3</c:v>
                </c:pt>
                <c:pt idx="1791">
                  <c:v>-7.0292901275537251E-3</c:v>
                </c:pt>
                <c:pt idx="1792">
                  <c:v>-6.9140410152693441E-3</c:v>
                </c:pt>
                <c:pt idx="1793">
                  <c:v>-6.7994091718083915E-3</c:v>
                </c:pt>
                <c:pt idx="1794">
                  <c:v>-6.6854285185776029E-3</c:v>
                </c:pt>
                <c:pt idx="1795">
                  <c:v>-6.5721327842860489E-3</c:v>
                </c:pt>
                <c:pt idx="1796">
                  <c:v>-6.4595554949642437E-3</c:v>
                </c:pt>
                <c:pt idx="1797">
                  <c:v>-6.3477299640433025E-3</c:v>
                </c:pt>
                <c:pt idx="1798">
                  <c:v>-6.2366892824969279E-3</c:v>
                </c:pt>
                <c:pt idx="1799">
                  <c:v>-6.1264663090492503E-3</c:v>
                </c:pt>
                <c:pt idx="1800">
                  <c:v>-6.0170936604514377E-3</c:v>
                </c:pt>
                <c:pt idx="1801">
                  <c:v>-5.9086037018298452E-3</c:v>
                </c:pt>
                <c:pt idx="1802">
                  <c:v>-5.8010285371086715E-3</c:v>
                </c:pt>
                <c:pt idx="1803">
                  <c:v>-5.6943999995098631E-3</c:v>
                </c:pt>
                <c:pt idx="1804">
                  <c:v>-5.5887496421331891E-3</c:v>
                </c:pt>
                <c:pt idx="1805">
                  <c:v>-5.484108728619156E-3</c:v>
                </c:pt>
                <c:pt idx="1806">
                  <c:v>-5.3805082238975697E-3</c:v>
                </c:pt>
                <c:pt idx="1807">
                  <c:v>-5.2779787850245541E-3</c:v>
                </c:pt>
                <c:pt idx="1808">
                  <c:v>-5.1765507521106188E-3</c:v>
                </c:pt>
                <c:pt idx="1809">
                  <c:v>-5.0762541393425129E-3</c:v>
                </c:pt>
                <c:pt idx="1810">
                  <c:v>-4.977118626101576E-3</c:v>
                </c:pt>
                <c:pt idx="1811">
                  <c:v>-4.8791735481811182E-3</c:v>
                </c:pt>
                <c:pt idx="1812">
                  <c:v>-4.7824478891054711E-3</c:v>
                </c:pt>
                <c:pt idx="1813">
                  <c:v>-4.6869702715533262E-3</c:v>
                </c:pt>
                <c:pt idx="1814">
                  <c:v>-4.5927689488878048E-3</c:v>
                </c:pt>
                <c:pt idx="1815">
                  <c:v>-4.4998717967958419E-3</c:v>
                </c:pt>
                <c:pt idx="1816">
                  <c:v>-4.4621673315700132E-3</c:v>
                </c:pt>
                <c:pt idx="1817">
                  <c:v>-4.3711556752405291E-3</c:v>
                </c:pt>
                <c:pt idx="1818">
                  <c:v>-4.2815137684176852E-3</c:v>
                </c:pt>
                <c:pt idx="1819">
                  <c:v>-4.1932681375839121E-3</c:v>
                </c:pt>
                <c:pt idx="1820">
                  <c:v>-4.1064448960411058E-3</c:v>
                </c:pt>
                <c:pt idx="1821">
                  <c:v>-4.0210697361832927E-3</c:v>
                </c:pt>
                <c:pt idx="1822">
                  <c:v>-3.9371679218938279E-3</c:v>
                </c:pt>
                <c:pt idx="1823">
                  <c:v>-3.85476428106941E-3</c:v>
                </c:pt>
                <c:pt idx="1824">
                  <c:v>-3.7738831982731076E-3</c:v>
                </c:pt>
                <c:pt idx="1825">
                  <c:v>-3.6945486075185691E-3</c:v>
                </c:pt>
                <c:pt idx="1826">
                  <c:v>-3.6167839851875723E-3</c:v>
                </c:pt>
                <c:pt idx="1827">
                  <c:v>-3.5406123430829755E-3</c:v>
                </c:pt>
                <c:pt idx="1828">
                  <c:v>-3.4660562216191617E-3</c:v>
                </c:pt>
                <c:pt idx="1829">
                  <c:v>-3.3931376831519647E-3</c:v>
                </c:pt>
                <c:pt idx="1830">
                  <c:v>-3.3218783054500649E-3</c:v>
                </c:pt>
                <c:pt idx="1831">
                  <c:v>-3.2522991753097747E-3</c:v>
                </c:pt>
                <c:pt idx="1832">
                  <c:v>-3.1844208823151266E-3</c:v>
                </c:pt>
                <c:pt idx="1833">
                  <c:v>-3.1182635127450708E-3</c:v>
                </c:pt>
                <c:pt idx="1834">
                  <c:v>-3.0538466436296355E-3</c:v>
                </c:pt>
                <c:pt idx="1835">
                  <c:v>-2.9911893369567576E-3</c:v>
                </c:pt>
                <c:pt idx="1836">
                  <c:v>-2.9303101340315421E-3</c:v>
                </c:pt>
                <c:pt idx="1837">
                  <c:v>-2.8712270499895876E-3</c:v>
                </c:pt>
                <c:pt idx="1838">
                  <c:v>-2.8139575684660153E-3</c:v>
                </c:pt>
                <c:pt idx="1839">
                  <c:v>-2.7585186364217874E-3</c:v>
                </c:pt>
                <c:pt idx="1840">
                  <c:v>-2.7049266591288208E-3</c:v>
                </c:pt>
                <c:pt idx="1841">
                  <c:v>-2.6531974953154097E-3</c:v>
                </c:pt>
                <c:pt idx="1842">
                  <c:v>-2.603346452473369E-3</c:v>
                </c:pt>
                <c:pt idx="1843">
                  <c:v>-2.5553882823283001E-3</c:v>
                </c:pt>
                <c:pt idx="1844">
                  <c:v>-2.5093371764743234E-3</c:v>
                </c:pt>
                <c:pt idx="1845">
                  <c:v>-2.4652067621745502E-3</c:v>
                </c:pt>
                <c:pt idx="1846">
                  <c:v>-2.4230100983285647E-3</c:v>
                </c:pt>
                <c:pt idx="1847">
                  <c:v>-2.4050594164806236E-3</c:v>
                </c:pt>
                <c:pt idx="1848">
                  <c:v>-2.3656691416074262E-3</c:v>
                </c:pt>
                <c:pt idx="1849">
                  <c:v>-2.3282420719713467E-3</c:v>
                </c:pt>
                <c:pt idx="1850">
                  <c:v>-2.2927892828444344E-3</c:v>
                </c:pt>
                <c:pt idx="1851">
                  <c:v>-2.2593212652773729E-3</c:v>
                </c:pt>
                <c:pt idx="1852">
                  <c:v>-2.2278479229950092E-3</c:v>
                </c:pt>
                <c:pt idx="1853">
                  <c:v>-2.1983785694656803E-3</c:v>
                </c:pt>
                <c:pt idx="1854">
                  <c:v>-2.1709219251452123E-3</c:v>
                </c:pt>
                <c:pt idx="1855">
                  <c:v>-2.1454861148963965E-3</c:v>
                </c:pt>
                <c:pt idx="1856">
                  <c:v>-2.1220786655847066E-3</c:v>
                </c:pt>
                <c:pt idx="1857">
                  <c:v>-2.1007065038509843E-3</c:v>
                </c:pt>
                <c:pt idx="1858">
                  <c:v>-2.0813759540617306E-3</c:v>
                </c:pt>
                <c:pt idx="1859">
                  <c:v>-2.0640927364376279E-3</c:v>
                </c:pt>
                <c:pt idx="1860">
                  <c:v>-2.048861965360832E-3</c:v>
                </c:pt>
                <c:pt idx="1861">
                  <c:v>-2.0356881478615415E-3</c:v>
                </c:pt>
                <c:pt idx="1862">
                  <c:v>-2.0245751822843038E-3</c:v>
                </c:pt>
                <c:pt idx="1863">
                  <c:v>-2.0155263571344211E-3</c:v>
                </c:pt>
                <c:pt idx="1864">
                  <c:v>-2.0085443501048385E-3</c:v>
                </c:pt>
                <c:pt idx="1865">
                  <c:v>-2.0036312272837652E-3</c:v>
                </c:pt>
                <c:pt idx="1866">
                  <c:v>-2.0007884425432883E-3</c:v>
                </c:pt>
                <c:pt idx="1867">
                  <c:v>-2.0000168371091479E-3</c:v>
                </c:pt>
                <c:pt idx="1868">
                  <c:v>-2.0013166393118079E-3</c:v>
                </c:pt>
                <c:pt idx="1869">
                  <c:v>-2.0046874645188832E-3</c:v>
                </c:pt>
                <c:pt idx="1870">
                  <c:v>-2.010128315248964E-3</c:v>
                </c:pt>
                <c:pt idx="1871">
                  <c:v>-2.0176375814667845E-3</c:v>
                </c:pt>
                <c:pt idx="1872">
                  <c:v>-2.0272130410596582E-3</c:v>
                </c:pt>
                <c:pt idx="1873">
                  <c:v>-2.0388518604950367E-3</c:v>
                </c:pt>
                <c:pt idx="1874">
                  <c:v>-2.0525505956590006E-3</c:v>
                </c:pt>
                <c:pt idx="1875">
                  <c:v>-2.115344137847505E-3</c:v>
                </c:pt>
                <c:pt idx="1876">
                  <c:v>-2.138131530856107E-3</c:v>
                </c:pt>
                <c:pt idx="1877">
                  <c:v>-2.1629494611415789E-3</c:v>
                </c:pt>
                <c:pt idx="1878">
                  <c:v>-2.1897905846790635E-3</c:v>
                </c:pt>
                <c:pt idx="1879">
                  <c:v>-2.2186469587482747E-3</c:v>
                </c:pt>
                <c:pt idx="1880">
                  <c:v>-2.2495100442838731E-3</c:v>
                </c:pt>
                <c:pt idx="1881">
                  <c:v>-2.282370708402307E-3</c:v>
                </c:pt>
                <c:pt idx="1882">
                  <c:v>-2.3172192271043888E-3</c:v>
                </c:pt>
                <c:pt idx="1883">
                  <c:v>-2.3540452881527733E-3</c:v>
                </c:pt>
                <c:pt idx="1884">
                  <c:v>-2.3928379941235232E-3</c:v>
                </c:pt>
                <c:pt idx="1885">
                  <c:v>-2.4335858656308268E-3</c:v>
                </c:pt>
                <c:pt idx="1886">
                  <c:v>-2.4762768447239361E-3</c:v>
                </c:pt>
                <c:pt idx="1887">
                  <c:v>-2.5208982984553036E-3</c:v>
                </c:pt>
                <c:pt idx="1888">
                  <c:v>-2.5674370226188813E-3</c:v>
                </c:pt>
                <c:pt idx="1889">
                  <c:v>-2.6158792456574534E-3</c:v>
                </c:pt>
                <c:pt idx="1890">
                  <c:v>-2.6662106327378617E-3</c:v>
                </c:pt>
                <c:pt idx="1891">
                  <c:v>-2.7184162899929155E-3</c:v>
                </c:pt>
                <c:pt idx="1892">
                  <c:v>-2.7724807689287236E-3</c:v>
                </c:pt>
                <c:pt idx="1893">
                  <c:v>-2.8283880709961571E-3</c:v>
                </c:pt>
                <c:pt idx="1894">
                  <c:v>-2.88612165232507E-3</c:v>
                </c:pt>
                <c:pt idx="1895">
                  <c:v>-2.9456644286199041E-3</c:v>
                </c:pt>
                <c:pt idx="1896">
                  <c:v>-3.0069987802152035E-3</c:v>
                </c:pt>
                <c:pt idx="1897">
                  <c:v>-3.0701065572895543E-3</c:v>
                </c:pt>
                <c:pt idx="1898">
                  <c:v>-3.1349690852364156E-3</c:v>
                </c:pt>
                <c:pt idx="1899">
                  <c:v>-3.201567170190228E-3</c:v>
                </c:pt>
                <c:pt idx="1900">
                  <c:v>-3.2698811047061956E-3</c:v>
                </c:pt>
                <c:pt idx="1901">
                  <c:v>-3.3398906735920301E-3</c:v>
                </c:pt>
                <c:pt idx="1902">
                  <c:v>-3.4115751598899503E-3</c:v>
                </c:pt>
                <c:pt idx="1903">
                  <c:v>-3.4849133510071687E-3</c:v>
                </c:pt>
                <c:pt idx="1904">
                  <c:v>-3.5598835449930375E-3</c:v>
                </c:pt>
                <c:pt idx="1905">
                  <c:v>-3.6364635569609994E-3</c:v>
                </c:pt>
                <c:pt idx="1906">
                  <c:v>-3.6706629305919419E-3</c:v>
                </c:pt>
                <c:pt idx="1907">
                  <c:v>-3.7495211478955981E-3</c:v>
                </c:pt>
                <c:pt idx="1908">
                  <c:v>-3.829933066363673E-3</c:v>
                </c:pt>
                <c:pt idx="1909">
                  <c:v>-3.9118748908157936E-3</c:v>
                </c:pt>
                <c:pt idx="1910">
                  <c:v>-3.9953223733477788E-3</c:v>
                </c:pt>
                <c:pt idx="1911">
                  <c:v>-4.0802508205070144E-3</c:v>
                </c:pt>
                <c:pt idx="1912">
                  <c:v>-4.1666351005996138E-3</c:v>
                </c:pt>
                <c:pt idx="1913">
                  <c:v>-4.2544496511273079E-3</c:v>
                </c:pt>
                <c:pt idx="1914">
                  <c:v>-4.3436684863518002E-3</c:v>
                </c:pt>
                <c:pt idx="1915">
                  <c:v>-4.4342652049843487E-3</c:v>
                </c:pt>
                <c:pt idx="1916">
                  <c:v>-4.526212997998354E-3</c:v>
                </c:pt>
                <c:pt idx="1917">
                  <c:v>-4.6194846565625614E-3</c:v>
                </c:pt>
                <c:pt idx="1918">
                  <c:v>-4.7140525800926066E-3</c:v>
                </c:pt>
                <c:pt idx="1919">
                  <c:v>-4.8098887844184686E-3</c:v>
                </c:pt>
                <c:pt idx="1920">
                  <c:v>-4.9069649100654256E-3</c:v>
                </c:pt>
                <c:pt idx="1921">
                  <c:v>-5.0052522306460968E-3</c:v>
                </c:pt>
                <c:pt idx="1922">
                  <c:v>-5.1047216613610341E-3</c:v>
                </c:pt>
                <c:pt idx="1923">
                  <c:v>-5.2053437676053745E-3</c:v>
                </c:pt>
                <c:pt idx="1924">
                  <c:v>-5.307088773679032E-3</c:v>
                </c:pt>
                <c:pt idx="1925">
                  <c:v>-5.4099265715977819E-3</c:v>
                </c:pt>
                <c:pt idx="1926">
                  <c:v>-5.5138267300027244E-3</c:v>
                </c:pt>
                <c:pt idx="1927">
                  <c:v>-5.6187585031653962E-3</c:v>
                </c:pt>
                <c:pt idx="1928">
                  <c:v>-5.7246908400859237E-3</c:v>
                </c:pt>
                <c:pt idx="1929">
                  <c:v>-5.8315923936815301E-3</c:v>
                </c:pt>
                <c:pt idx="1930">
                  <c:v>-5.9394315300626208E-3</c:v>
                </c:pt>
                <c:pt idx="1931">
                  <c:v>-6.0481763378937761E-3</c:v>
                </c:pt>
                <c:pt idx="1932">
                  <c:v>-6.1577946378368288E-3</c:v>
                </c:pt>
                <c:pt idx="1933">
                  <c:v>-6.2682539920732297E-3</c:v>
                </c:pt>
                <c:pt idx="1934">
                  <c:v>-6.3795217139029428E-3</c:v>
                </c:pt>
                <c:pt idx="1935">
                  <c:v>-6.4915648774169568E-3</c:v>
                </c:pt>
                <c:pt idx="1936">
                  <c:v>-6.654202489601236E-3</c:v>
                </c:pt>
                <c:pt idx="1937">
                  <c:v>-6.7679981440493722E-3</c:v>
                </c:pt>
                <c:pt idx="1938">
                  <c:v>-6.8824542837561389E-3</c:v>
                </c:pt>
                <c:pt idx="1939">
                  <c:v>-6.9975370393083802E-3</c:v>
                </c:pt>
                <c:pt idx="1940">
                  <c:v>-7.1132123558672183E-3</c:v>
                </c:pt>
                <c:pt idx="1941">
                  <c:v>-7.229446003245453E-3</c:v>
                </c:pt>
                <c:pt idx="1942">
                  <c:v>-7.3462035860367998E-3</c:v>
                </c:pt>
                <c:pt idx="1943">
                  <c:v>-7.4634505537940626E-3</c:v>
                </c:pt>
                <c:pt idx="1944">
                  <c:v>-7.581152211253165E-3</c:v>
                </c:pt>
                <c:pt idx="1945">
                  <c:v>-7.6992737286000201E-3</c:v>
                </c:pt>
                <c:pt idx="1946">
                  <c:v>-7.817780151777259E-3</c:v>
                </c:pt>
                <c:pt idx="1947">
                  <c:v>-7.9366364128276717E-3</c:v>
                </c:pt>
                <c:pt idx="1948">
                  <c:v>-8.0558073402714047E-3</c:v>
                </c:pt>
                <c:pt idx="1949">
                  <c:v>-8.1752576695137552E-3</c:v>
                </c:pt>
                <c:pt idx="1950">
                  <c:v>-8.2949520532805184E-3</c:v>
                </c:pt>
                <c:pt idx="1951">
                  <c:v>-8.4148550720778495E-3</c:v>
                </c:pt>
                <c:pt idx="1952">
                  <c:v>-8.5349312446734299E-3</c:v>
                </c:pt>
                <c:pt idx="1953">
                  <c:v>-8.6551450385959471E-3</c:v>
                </c:pt>
                <c:pt idx="1954">
                  <c:v>-8.775460880649729E-3</c:v>
                </c:pt>
                <c:pt idx="1955">
                  <c:v>-8.8958431674414102E-3</c:v>
                </c:pt>
                <c:pt idx="1956">
                  <c:v>-9.0162562759155684E-3</c:v>
                </c:pt>
                <c:pt idx="1957">
                  <c:v>-9.1366645738961468E-3</c:v>
                </c:pt>
                <c:pt idx="1958">
                  <c:v>-9.2570324306305869E-3</c:v>
                </c:pt>
                <c:pt idx="1959">
                  <c:v>-9.3773242273335507E-3</c:v>
                </c:pt>
                <c:pt idx="1960">
                  <c:v>-9.4975043677270801E-3</c:v>
                </c:pt>
                <c:pt idx="1961">
                  <c:v>-9.6175372885741236E-3</c:v>
                </c:pt>
                <c:pt idx="1962">
                  <c:v>-9.7373874702022627E-3</c:v>
                </c:pt>
                <c:pt idx="1963">
                  <c:v>-9.8570194470145416E-3</c:v>
                </c:pt>
                <c:pt idx="1964">
                  <c:v>-9.976397817984331E-3</c:v>
                </c:pt>
                <c:pt idx="1965">
                  <c:v>-1.0095487257131053E-2</c:v>
                </c:pt>
                <c:pt idx="1966">
                  <c:v>-1.0214252523973691E-2</c:v>
                </c:pt>
                <c:pt idx="1967">
                  <c:v>-1.0266397484393664E-2</c:v>
                </c:pt>
                <c:pt idx="1968">
                  <c:v>-1.0384634228189764E-2</c:v>
                </c:pt>
                <c:pt idx="1969">
                  <c:v>-1.0502461236441121E-2</c:v>
                </c:pt>
                <c:pt idx="1970">
                  <c:v>-1.0619843642240338E-2</c:v>
                </c:pt>
                <c:pt idx="1971">
                  <c:v>-1.0736746710245035E-2</c:v>
                </c:pt>
                <c:pt idx="1972">
                  <c:v>-1.0853135846956607E-2</c:v>
                </c:pt>
                <c:pt idx="1973">
                  <c:v>-1.0968976610956973E-2</c:v>
                </c:pt>
                <c:pt idx="1974">
                  <c:v>-1.1084234723100368E-2</c:v>
                </c:pt>
                <c:pt idx="1975">
                  <c:v>-1.1198876076657089E-2</c:v>
                </c:pt>
                <c:pt idx="1976">
                  <c:v>-1.1312866747406211E-2</c:v>
                </c:pt>
                <c:pt idx="1977">
                  <c:v>-1.1426173003674329E-2</c:v>
                </c:pt>
                <c:pt idx="1978">
                  <c:v>-1.1538761316317286E-2</c:v>
                </c:pt>
                <c:pt idx="1979">
                  <c:v>-1.1650598368642004E-2</c:v>
                </c:pt>
                <c:pt idx="1980">
                  <c:v>-1.1761651066265416E-2</c:v>
                </c:pt>
                <c:pt idx="1981">
                  <c:v>-1.1871886546907625E-2</c:v>
                </c:pt>
                <c:pt idx="1982">
                  <c:v>-1.1981272190116394E-2</c:v>
                </c:pt>
                <c:pt idx="1983">
                  <c:v>-1.2089775626920048E-2</c:v>
                </c:pt>
                <c:pt idx="1984">
                  <c:v>-1.2197364749405987E-2</c:v>
                </c:pt>
                <c:pt idx="1985">
                  <c:v>-1.2304007720221926E-2</c:v>
                </c:pt>
                <c:pt idx="1986">
                  <c:v>-1.2409672981997077E-2</c:v>
                </c:pt>
                <c:pt idx="1987">
                  <c:v>-1.2514329266680491E-2</c:v>
                </c:pt>
                <c:pt idx="1988">
                  <c:v>-1.2617945604793776E-2</c:v>
                </c:pt>
                <c:pt idx="1989">
                  <c:v>-1.2720491334595452E-2</c:v>
                </c:pt>
                <c:pt idx="1990">
                  <c:v>-1.2821936111154276E-2</c:v>
                </c:pt>
                <c:pt idx="1991">
                  <c:v>-1.2922249915328764E-2</c:v>
                </c:pt>
                <c:pt idx="1992">
                  <c:v>-1.3021403062650375E-2</c:v>
                </c:pt>
                <c:pt idx="1993">
                  <c:v>-1.3119366212107596E-2</c:v>
                </c:pt>
                <c:pt idx="1994">
                  <c:v>-1.3216110374828423E-2</c:v>
                </c:pt>
                <c:pt idx="1995">
                  <c:v>-1.3311606922658648E-2</c:v>
                </c:pt>
                <c:pt idx="1996">
                  <c:v>-1.3405827596633368E-2</c:v>
                </c:pt>
                <c:pt idx="1997">
                  <c:v>-1.3539207831151902E-2</c:v>
                </c:pt>
                <c:pt idx="1998">
                  <c:v>-1.3630199139194282E-2</c:v>
                </c:pt>
                <c:pt idx="1999">
                  <c:v>-1.3719820296818636E-2</c:v>
                </c:pt>
                <c:pt idx="2000">
                  <c:v>-1.3808044783682551E-2</c:v>
                </c:pt>
                <c:pt idx="2001">
                  <c:v>-1.3894846492740975E-2</c:v>
                </c:pt>
                <c:pt idx="2002">
                  <c:v>-1.3980199737971691E-2</c:v>
                </c:pt>
                <c:pt idx="2003">
                  <c:v>-1.4064079261976229E-2</c:v>
                </c:pt>
                <c:pt idx="2004">
                  <c:v>-1.4146460243453949E-2</c:v>
                </c:pt>
                <c:pt idx="2005">
                  <c:v>-1.4227318304547047E-2</c:v>
                </c:pt>
                <c:pt idx="2006">
                  <c:v>-1.4306629518054363E-2</c:v>
                </c:pt>
                <c:pt idx="2007">
                  <c:v>-1.438437041451183E-2</c:v>
                </c:pt>
                <c:pt idx="2008">
                  <c:v>-1.4460517989137453E-2</c:v>
                </c:pt>
                <c:pt idx="2009">
                  <c:v>-1.4535049708638798E-2</c:v>
                </c:pt>
                <c:pt idx="2010">
                  <c:v>-1.4607943517880976E-2</c:v>
                </c:pt>
                <c:pt idx="2011">
                  <c:v>-1.4679177846413077E-2</c:v>
                </c:pt>
                <c:pt idx="2012">
                  <c:v>-1.4748731614851237E-2</c:v>
                </c:pt>
                <c:pt idx="2013">
                  <c:v>-1.4816584241116364E-2</c:v>
                </c:pt>
                <c:pt idx="2014">
                  <c:v>-1.4882715646524705E-2</c:v>
                </c:pt>
                <c:pt idx="2015">
                  <c:v>-1.4947106261729442E-2</c:v>
                </c:pt>
                <c:pt idx="2016">
                  <c:v>-1.5009737032511596E-2</c:v>
                </c:pt>
                <c:pt idx="2017">
                  <c:v>-1.507058942541846E-2</c:v>
                </c:pt>
                <c:pt idx="2018">
                  <c:v>-1.5129645433247947E-2</c:v>
                </c:pt>
                <c:pt idx="2019">
                  <c:v>-1.5186887580377225E-2</c:v>
                </c:pt>
                <c:pt idx="2020">
                  <c:v>-1.5242298927934023E-2</c:v>
                </c:pt>
                <c:pt idx="2021">
                  <c:v>-1.5295863078809108E-2</c:v>
                </c:pt>
                <c:pt idx="2022">
                  <c:v>-1.5347564182508476E-2</c:v>
                </c:pt>
                <c:pt idx="2023">
                  <c:v>-1.5397386939843756E-2</c:v>
                </c:pt>
                <c:pt idx="2024">
                  <c:v>-1.5445316607459476E-2</c:v>
                </c:pt>
                <c:pt idx="2025">
                  <c:v>-1.5491339002195872E-2</c:v>
                </c:pt>
                <c:pt idx="2026">
                  <c:v>-1.5535440505285922E-2</c:v>
                </c:pt>
                <c:pt idx="2027">
                  <c:v>-1.5577608066385328E-2</c:v>
                </c:pt>
                <c:pt idx="2028">
                  <c:v>-1.5595545884562911E-2</c:v>
                </c:pt>
                <c:pt idx="2029">
                  <c:v>-1.5634906796020007E-2</c:v>
                </c:pt>
                <c:pt idx="2030">
                  <c:v>-1.5672304331810778E-2</c:v>
                </c:pt>
                <c:pt idx="2031">
                  <c:v>-1.5707727425402707E-2</c:v>
                </c:pt>
                <c:pt idx="2032">
                  <c:v>-1.5741165594532501E-2</c:v>
                </c:pt>
                <c:pt idx="2033">
                  <c:v>-1.5772608944307952E-2</c:v>
                </c:pt>
                <c:pt idx="2034">
                  <c:v>-1.5802048170135981E-2</c:v>
                </c:pt>
                <c:pt idx="2035">
                  <c:v>-1.5829474560476033E-2</c:v>
                </c:pt>
                <c:pt idx="2036">
                  <c:v>-1.585487999941796E-2</c:v>
                </c:pt>
                <c:pt idx="2037">
                  <c:v>-1.5878256969083647E-2</c:v>
                </c:pt>
                <c:pt idx="2038">
                  <c:v>-1.5899598551851669E-2</c:v>
                </c:pt>
                <c:pt idx="2039">
                  <c:v>-1.5918898432404328E-2</c:v>
                </c:pt>
                <c:pt idx="2040">
                  <c:v>-1.593615089959647E-2</c:v>
                </c:pt>
                <c:pt idx="2041">
                  <c:v>-1.595135084814548E-2</c:v>
                </c:pt>
                <c:pt idx="2042">
                  <c:v>-1.5964493780142044E-2</c:v>
                </c:pt>
                <c:pt idx="2043">
                  <c:v>-1.5975575806381138E-2</c:v>
                </c:pt>
                <c:pt idx="2044">
                  <c:v>-1.5984593647512896E-2</c:v>
                </c:pt>
                <c:pt idx="2045">
                  <c:v>-1.5991544635013049E-2</c:v>
                </c:pt>
                <c:pt idx="2046">
                  <c:v>-1.5996426711972565E-2</c:v>
                </c:pt>
                <c:pt idx="2047">
                  <c:v>-1.5999238433706327E-2</c:v>
                </c:pt>
                <c:pt idx="2048">
                  <c:v>-1.5999978968180638E-2</c:v>
                </c:pt>
                <c:pt idx="2049">
                  <c:v>-1.5998648096259428E-2</c:v>
                </c:pt>
                <c:pt idx="2050">
                  <c:v>-1.5995246211769117E-2</c:v>
                </c:pt>
                <c:pt idx="2051">
                  <c:v>-1.5989774321382055E-2</c:v>
                </c:pt>
                <c:pt idx="2052">
                  <c:v>-1.598223404431864E-2</c:v>
                </c:pt>
                <c:pt idx="2053">
                  <c:v>-1.5972627611868167E-2</c:v>
                </c:pt>
                <c:pt idx="2054">
                  <c:v>-1.5960957866728548E-2</c:v>
                </c:pt>
                <c:pt idx="2055">
                  <c:v>-1.5947228262165124E-2</c:v>
                </c:pt>
                <c:pt idx="2056">
                  <c:v>-1.593144286098877E-2</c:v>
                </c:pt>
                <c:pt idx="2057">
                  <c:v>-1.5913606334353656E-2</c:v>
                </c:pt>
                <c:pt idx="2058">
                  <c:v>-1.5893723960374979E-2</c:v>
                </c:pt>
                <c:pt idx="2059">
                  <c:v>-1.5884329085559274E-2</c:v>
                </c:pt>
                <c:pt idx="2060">
                  <c:v>-1.5861511183172056E-2</c:v>
                </c:pt>
                <c:pt idx="2061">
                  <c:v>-1.5836662849234632E-2</c:v>
                </c:pt>
                <c:pt idx="2062">
                  <c:v>-1.5809791436768795E-2</c:v>
                </c:pt>
                <c:pt idx="2063">
                  <c:v>-1.5780904897457808E-2</c:v>
                </c:pt>
                <c:pt idx="2064">
                  <c:v>-1.5750011779293395E-2</c:v>
                </c:pt>
                <c:pt idx="2065">
                  <c:v>-1.571712122404624E-2</c:v>
                </c:pt>
                <c:pt idx="2066">
                  <c:v>-1.5682242964560805E-2</c:v>
                </c:pt>
                <c:pt idx="2067">
                  <c:v>-1.56453873218752E-2</c:v>
                </c:pt>
                <c:pt idx="2068">
                  <c:v>-1.5606565202167053E-2</c:v>
                </c:pt>
                <c:pt idx="2069">
                  <c:v>-1.5565788093526173E-2</c:v>
                </c:pt>
                <c:pt idx="2070">
                  <c:v>-1.5523068062555042E-2</c:v>
                </c:pt>
                <c:pt idx="2071">
                  <c:v>-1.547841775079813E-2</c:v>
                </c:pt>
                <c:pt idx="2072">
                  <c:v>-1.5431850371001038E-2</c:v>
                </c:pt>
                <c:pt idx="2073">
                  <c:v>-1.5383379703200643E-2</c:v>
                </c:pt>
                <c:pt idx="2074">
                  <c:v>-1.5333020090647366E-2</c:v>
                </c:pt>
                <c:pt idx="2075">
                  <c:v>-1.5280786435560773E-2</c:v>
                </c:pt>
                <c:pt idx="2076">
                  <c:v>-1.522669419471976E-2</c:v>
                </c:pt>
                <c:pt idx="2077">
                  <c:v>-1.517075937488865E-2</c:v>
                </c:pt>
                <c:pt idx="2078">
                  <c:v>-1.511299852808054E-2</c:v>
                </c:pt>
                <c:pt idx="2079">
                  <c:v>-1.5053428746659285E-2</c:v>
                </c:pt>
                <c:pt idx="2080">
                  <c:v>-1.4992067658281587E-2</c:v>
                </c:pt>
                <c:pt idx="2081">
                  <c:v>-1.4928933420680704E-2</c:v>
                </c:pt>
                <c:pt idx="2082">
                  <c:v>-1.486404471629328E-2</c:v>
                </c:pt>
                <c:pt idx="2083">
                  <c:v>-1.4797420746730891E-2</c:v>
                </c:pt>
                <c:pt idx="2084">
                  <c:v>-1.4729081227098016E-2</c:v>
                </c:pt>
                <c:pt idx="2085">
                  <c:v>-1.4659046380157992E-2</c:v>
                </c:pt>
                <c:pt idx="2086">
                  <c:v>-1.4587336930348773E-2</c:v>
                </c:pt>
                <c:pt idx="2087">
                  <c:v>-1.4513974097650258E-2</c:v>
                </c:pt>
                <c:pt idx="2088">
                  <c:v>-1.4438979591304938E-2</c:v>
                </c:pt>
                <c:pt idx="2089">
                  <c:v>-1.4328165788756238E-2</c:v>
                </c:pt>
                <c:pt idx="2090">
                  <c:v>-1.4249284092386945E-2</c:v>
                </c:pt>
                <c:pt idx="2091">
                  <c:v>-1.4168849048401854E-2</c:v>
                </c:pt>
                <c:pt idx="2092">
                  <c:v>-1.4086884458824559E-2</c:v>
                </c:pt>
                <c:pt idx="2093">
                  <c:v>-1.4003414578295799E-2</c:v>
                </c:pt>
                <c:pt idx="2094">
                  <c:v>-1.3918464106896119E-2</c:v>
                </c:pt>
                <c:pt idx="2095">
                  <c:v>-1.3832058182836726E-2</c:v>
                </c:pt>
                <c:pt idx="2096">
                  <c:v>-1.3744222375020699E-2</c:v>
                </c:pt>
                <c:pt idx="2097">
                  <c:v>-1.3654982675476698E-2</c:v>
                </c:pt>
                <c:pt idx="2098">
                  <c:v>-1.3564365491667556E-2</c:v>
                </c:pt>
                <c:pt idx="2099">
                  <c:v>-1.3472397638675852E-2</c:v>
                </c:pt>
                <c:pt idx="2100">
                  <c:v>-1.3379106331268903E-2</c:v>
                </c:pt>
                <c:pt idx="2101">
                  <c:v>-1.3284519175845482E-2</c:v>
                </c:pt>
                <c:pt idx="2102">
                  <c:v>-1.3188664162266651E-2</c:v>
                </c:pt>
                <c:pt idx="2103">
                  <c:v>-1.3091569655573072E-2</c:v>
                </c:pt>
                <c:pt idx="2104">
                  <c:v>-1.2993264387591383E-2</c:v>
                </c:pt>
                <c:pt idx="2105">
                  <c:v>-1.2893777448431962E-2</c:v>
                </c:pt>
                <c:pt idx="2106">
                  <c:v>-1.2793138277880698E-2</c:v>
                </c:pt>
                <c:pt idx="2107">
                  <c:v>-1.2691376656687278E-2</c:v>
                </c:pt>
                <c:pt idx="2108">
                  <c:v>-1.2588522697752604E-2</c:v>
                </c:pt>
                <c:pt idx="2109">
                  <c:v>-1.2484606837217891E-2</c:v>
                </c:pt>
                <c:pt idx="2110">
                  <c:v>-1.2379659825458108E-2</c:v>
                </c:pt>
                <c:pt idx="2111">
                  <c:v>-1.2273712717982473E-2</c:v>
                </c:pt>
                <c:pt idx="2112">
                  <c:v>-1.2166796866244618E-2</c:v>
                </c:pt>
                <c:pt idx="2113">
                  <c:v>-1.2058943908365176E-2</c:v>
                </c:pt>
                <c:pt idx="2114">
                  <c:v>-1.1950185759769572E-2</c:v>
                </c:pt>
                <c:pt idx="2115">
                  <c:v>-1.1840554603743733E-2</c:v>
                </c:pt>
                <c:pt idx="2116">
                  <c:v>-1.1730082881910513E-2</c:v>
                </c:pt>
                <c:pt idx="2117">
                  <c:v>-1.1618803284629725E-2</c:v>
                </c:pt>
                <c:pt idx="2118">
                  <c:v>-1.150674874132452E-2</c:v>
                </c:pt>
                <c:pt idx="2119">
                  <c:v>-1.1393952410737054E-2</c:v>
                </c:pt>
                <c:pt idx="2120">
                  <c:v>-1.1344095619767149E-2</c:v>
                </c:pt>
                <c:pt idx="2121">
                  <c:v>-1.1230289808772817E-2</c:v>
                </c:pt>
                <c:pt idx="2122">
                  <c:v>-1.1115824019142155E-2</c:v>
                </c:pt>
                <c:pt idx="2123">
                  <c:v>-1.1000732123143894E-2</c:v>
                </c:pt>
                <c:pt idx="2124">
                  <c:v>-1.0885048178321716E-2</c:v>
                </c:pt>
                <c:pt idx="2125">
                  <c:v>-1.0768806417416057E-2</c:v>
                </c:pt>
                <c:pt idx="2126">
                  <c:v>-1.0652041238234126E-2</c:v>
                </c:pt>
                <c:pt idx="2127">
                  <c:v>-1.0534787193471021E-2</c:v>
                </c:pt>
                <c:pt idx="2128">
                  <c:v>-1.0417078980485009E-2</c:v>
                </c:pt>
                <c:pt idx="2129">
                  <c:v>-1.0298951431030065E-2</c:v>
                </c:pt>
                <c:pt idx="2130">
                  <c:v>-1.0180439500948563E-2</c:v>
                </c:pt>
                <c:pt idx="2131">
                  <c:v>-1.0061578259827281E-2</c:v>
                </c:pt>
                <c:pt idx="2132">
                  <c:v>-9.9424028806197641E-3</c:v>
                </c:pt>
                <c:pt idx="2133">
                  <c:v>-9.8229486292380729E-3</c:v>
                </c:pt>
                <c:pt idx="2134">
                  <c:v>-9.703250854117015E-3</c:v>
                </c:pt>
                <c:pt idx="2135">
                  <c:v>-9.5833449757540042E-3</c:v>
                </c:pt>
                <c:pt idx="2136">
                  <c:v>-9.4632664762275501E-3</c:v>
                </c:pt>
                <c:pt idx="2137">
                  <c:v>-9.3430508886975464E-3</c:v>
                </c:pt>
                <c:pt idx="2138">
                  <c:v>-9.2227337868904108E-3</c:v>
                </c:pt>
                <c:pt idx="2139">
                  <c:v>-9.1023507745722938E-3</c:v>
                </c:pt>
                <c:pt idx="2140">
                  <c:v>-8.9819374750133209E-3</c:v>
                </c:pt>
                <c:pt idx="2141">
                  <c:v>-8.8615295204460837E-3</c:v>
                </c:pt>
                <c:pt idx="2142">
                  <c:v>-8.7411625415215223E-3</c:v>
                </c:pt>
                <c:pt idx="2143">
                  <c:v>-8.6208721567652257E-3</c:v>
                </c:pt>
                <c:pt idx="2144">
                  <c:v>-8.5006939620373145E-3</c:v>
                </c:pt>
                <c:pt idx="2145">
                  <c:v>-8.3806635199991011E-3</c:v>
                </c:pt>
                <c:pt idx="2146">
                  <c:v>-8.26081634958949E-3</c:v>
                </c:pt>
                <c:pt idx="2147">
                  <c:v>-8.1411879155143512E-3</c:v>
                </c:pt>
                <c:pt idx="2148">
                  <c:v>-8.0218136177519685E-3</c:v>
                </c:pt>
                <c:pt idx="2149">
                  <c:v>-7.9027287810775997E-3</c:v>
                </c:pt>
                <c:pt idx="2150">
                  <c:v>-7.7318261084096144E-3</c:v>
                </c:pt>
                <c:pt idx="2151">
                  <c:v>-7.6135952524619159E-3</c:v>
                </c:pt>
                <c:pt idx="2152">
                  <c:v>-7.4957746559841214E-3</c:v>
                </c:pt>
                <c:pt idx="2153">
                  <c:v>-7.3783991839862801E-3</c:v>
                </c:pt>
                <c:pt idx="2154">
                  <c:v>-7.2615035697589508E-3</c:v>
                </c:pt>
                <c:pt idx="2155">
                  <c:v>-7.1451224045950426E-3</c:v>
                </c:pt>
                <c:pt idx="2156">
                  <c:v>-7.0292901275537251E-3</c:v>
                </c:pt>
                <c:pt idx="2157">
                  <c:v>-6.9140410152693441E-3</c:v>
                </c:pt>
                <c:pt idx="2158">
                  <c:v>-6.7994091718083915E-3</c:v>
                </c:pt>
                <c:pt idx="2159">
                  <c:v>-6.6854285185776029E-3</c:v>
                </c:pt>
                <c:pt idx="2160">
                  <c:v>-6.5721327842860489E-3</c:v>
                </c:pt>
                <c:pt idx="2161">
                  <c:v>-6.4595554949642437E-3</c:v>
                </c:pt>
                <c:pt idx="2162">
                  <c:v>-6.3477299640433025E-3</c:v>
                </c:pt>
                <c:pt idx="2163">
                  <c:v>-6.2366892824969279E-3</c:v>
                </c:pt>
                <c:pt idx="2164">
                  <c:v>-6.1264663090492503E-3</c:v>
                </c:pt>
                <c:pt idx="2165">
                  <c:v>-6.0170936604514377E-3</c:v>
                </c:pt>
                <c:pt idx="2166">
                  <c:v>-5.9086037018298452E-3</c:v>
                </c:pt>
                <c:pt idx="2167">
                  <c:v>-5.8010285371086715E-3</c:v>
                </c:pt>
                <c:pt idx="2168">
                  <c:v>-5.6943999995098631E-3</c:v>
                </c:pt>
                <c:pt idx="2169">
                  <c:v>-5.5887496421331891E-3</c:v>
                </c:pt>
                <c:pt idx="2170">
                  <c:v>-5.484108728619156E-3</c:v>
                </c:pt>
                <c:pt idx="2171">
                  <c:v>-5.3805082238975697E-3</c:v>
                </c:pt>
                <c:pt idx="2172">
                  <c:v>-5.2779787850245541E-3</c:v>
                </c:pt>
                <c:pt idx="2173">
                  <c:v>-5.1765507521106188E-3</c:v>
                </c:pt>
                <c:pt idx="2174">
                  <c:v>-5.0762541393425129E-3</c:v>
                </c:pt>
                <c:pt idx="2175">
                  <c:v>-4.977118626101576E-3</c:v>
                </c:pt>
                <c:pt idx="2176">
                  <c:v>-4.8791735481811182E-3</c:v>
                </c:pt>
                <c:pt idx="2177">
                  <c:v>-4.7824478891054711E-3</c:v>
                </c:pt>
                <c:pt idx="2178">
                  <c:v>-4.6869702715533262E-3</c:v>
                </c:pt>
                <c:pt idx="2179">
                  <c:v>-4.5927689488878048E-3</c:v>
                </c:pt>
                <c:pt idx="2180">
                  <c:v>-4.4998717967958419E-3</c:v>
                </c:pt>
                <c:pt idx="2181">
                  <c:v>-4.4621673315700132E-3</c:v>
                </c:pt>
                <c:pt idx="2182">
                  <c:v>-4.3711556752405291E-3</c:v>
                </c:pt>
                <c:pt idx="2183">
                  <c:v>-4.2815137684176852E-3</c:v>
                </c:pt>
                <c:pt idx="2184">
                  <c:v>-4.1932681375839121E-3</c:v>
                </c:pt>
                <c:pt idx="2185">
                  <c:v>-4.1064448960411058E-3</c:v>
                </c:pt>
                <c:pt idx="2186">
                  <c:v>-4.0210697361832927E-3</c:v>
                </c:pt>
                <c:pt idx="2187">
                  <c:v>-3.9371679218938279E-3</c:v>
                </c:pt>
                <c:pt idx="2188">
                  <c:v>-3.85476428106941E-3</c:v>
                </c:pt>
                <c:pt idx="2189">
                  <c:v>-3.7738831982731076E-3</c:v>
                </c:pt>
                <c:pt idx="2190">
                  <c:v>-3.6945486075185691E-3</c:v>
                </c:pt>
                <c:pt idx="2191">
                  <c:v>-3.6167839851875723E-3</c:v>
                </c:pt>
                <c:pt idx="2192">
                  <c:v>-3.5406123430829755E-3</c:v>
                </c:pt>
                <c:pt idx="2193">
                  <c:v>-3.4660562216191617E-3</c:v>
                </c:pt>
                <c:pt idx="2194">
                  <c:v>-3.3931376831519647E-3</c:v>
                </c:pt>
                <c:pt idx="2195">
                  <c:v>-3.3218783054500649E-3</c:v>
                </c:pt>
                <c:pt idx="2196">
                  <c:v>-3.2522991753097747E-3</c:v>
                </c:pt>
                <c:pt idx="2197">
                  <c:v>-3.1844208823151266E-3</c:v>
                </c:pt>
                <c:pt idx="2198">
                  <c:v>-3.1182635127450708E-3</c:v>
                </c:pt>
                <c:pt idx="2199">
                  <c:v>-3.0538466436296355E-3</c:v>
                </c:pt>
                <c:pt idx="2200">
                  <c:v>-2.9911893369567576E-3</c:v>
                </c:pt>
                <c:pt idx="2201">
                  <c:v>-2.9303101340315421E-3</c:v>
                </c:pt>
                <c:pt idx="2202">
                  <c:v>-2.8712270499895876E-3</c:v>
                </c:pt>
                <c:pt idx="2203">
                  <c:v>-2.8139575684660153E-3</c:v>
                </c:pt>
                <c:pt idx="2204">
                  <c:v>-2.7585186364217874E-3</c:v>
                </c:pt>
                <c:pt idx="2205">
                  <c:v>-2.7049266591288208E-3</c:v>
                </c:pt>
                <c:pt idx="2206">
                  <c:v>-2.6531974953154097E-3</c:v>
                </c:pt>
                <c:pt idx="2207">
                  <c:v>-2.603346452473369E-3</c:v>
                </c:pt>
                <c:pt idx="2208">
                  <c:v>-2.5553882823283001E-3</c:v>
                </c:pt>
                <c:pt idx="2209">
                  <c:v>-2.5093371764743234E-3</c:v>
                </c:pt>
                <c:pt idx="2210">
                  <c:v>-2.4652067621745502E-3</c:v>
                </c:pt>
                <c:pt idx="2211">
                  <c:v>-2.4230100983285647E-3</c:v>
                </c:pt>
                <c:pt idx="2212">
                  <c:v>-2.4050594164806236E-3</c:v>
                </c:pt>
                <c:pt idx="2213">
                  <c:v>-2.3656691416074262E-3</c:v>
                </c:pt>
                <c:pt idx="2214">
                  <c:v>-2.3282420719713467E-3</c:v>
                </c:pt>
                <c:pt idx="2215">
                  <c:v>-2.2927892828444344E-3</c:v>
                </c:pt>
                <c:pt idx="2216">
                  <c:v>-2.2593212652773729E-3</c:v>
                </c:pt>
                <c:pt idx="2217">
                  <c:v>-2.2278479229950092E-3</c:v>
                </c:pt>
                <c:pt idx="2218">
                  <c:v>-2.1983785694656803E-3</c:v>
                </c:pt>
                <c:pt idx="2219">
                  <c:v>-2.1709219251452123E-3</c:v>
                </c:pt>
                <c:pt idx="2220">
                  <c:v>-2.1454861148963965E-3</c:v>
                </c:pt>
                <c:pt idx="2221">
                  <c:v>-2.1220786655847066E-3</c:v>
                </c:pt>
                <c:pt idx="2222">
                  <c:v>-2.1007065038509843E-3</c:v>
                </c:pt>
                <c:pt idx="2223">
                  <c:v>-2.0813759540617306E-3</c:v>
                </c:pt>
                <c:pt idx="2224">
                  <c:v>-2.0640927364376279E-3</c:v>
                </c:pt>
                <c:pt idx="2225">
                  <c:v>-2.048861965360832E-3</c:v>
                </c:pt>
                <c:pt idx="2226">
                  <c:v>-2.0356881478615415E-3</c:v>
                </c:pt>
                <c:pt idx="2227">
                  <c:v>-2.0245751822843038E-3</c:v>
                </c:pt>
                <c:pt idx="2228">
                  <c:v>-2.0155263571344211E-3</c:v>
                </c:pt>
                <c:pt idx="2229">
                  <c:v>-2.0085443501048385E-3</c:v>
                </c:pt>
                <c:pt idx="2230">
                  <c:v>-2.0036312272837652E-3</c:v>
                </c:pt>
                <c:pt idx="2231">
                  <c:v>-2.0007884425432883E-3</c:v>
                </c:pt>
                <c:pt idx="2232">
                  <c:v>-2.0000168371091479E-3</c:v>
                </c:pt>
                <c:pt idx="2233">
                  <c:v>-2.0013166393118079E-3</c:v>
                </c:pt>
                <c:pt idx="2234">
                  <c:v>-2.0046874645188832E-3</c:v>
                </c:pt>
                <c:pt idx="2235">
                  <c:v>-2.010128315248964E-3</c:v>
                </c:pt>
                <c:pt idx="2236">
                  <c:v>-2.0176375814667845E-3</c:v>
                </c:pt>
                <c:pt idx="2237">
                  <c:v>-2.0272130410596582E-3</c:v>
                </c:pt>
                <c:pt idx="2238">
                  <c:v>-2.0388518604950367E-3</c:v>
                </c:pt>
                <c:pt idx="2239">
                  <c:v>-2.0525505956590006E-3</c:v>
                </c:pt>
                <c:pt idx="2240">
                  <c:v>-2.115344137847505E-3</c:v>
                </c:pt>
                <c:pt idx="2241">
                  <c:v>-2.138131530856107E-3</c:v>
                </c:pt>
                <c:pt idx="2242">
                  <c:v>-2.1629494611415789E-3</c:v>
                </c:pt>
                <c:pt idx="2243">
                  <c:v>-2.1897905846790635E-3</c:v>
                </c:pt>
                <c:pt idx="2244">
                  <c:v>-2.2186469587482747E-3</c:v>
                </c:pt>
                <c:pt idx="2245">
                  <c:v>-2.2495100442838731E-3</c:v>
                </c:pt>
                <c:pt idx="2246">
                  <c:v>-2.282370708402307E-3</c:v>
                </c:pt>
                <c:pt idx="2247">
                  <c:v>-2.3172192271043888E-3</c:v>
                </c:pt>
                <c:pt idx="2248">
                  <c:v>-2.3540452881527733E-3</c:v>
                </c:pt>
                <c:pt idx="2249">
                  <c:v>-2.3928379941235232E-3</c:v>
                </c:pt>
                <c:pt idx="2250">
                  <c:v>-2.4335858656308268E-3</c:v>
                </c:pt>
                <c:pt idx="2251">
                  <c:v>-2.4762768447239361E-3</c:v>
                </c:pt>
                <c:pt idx="2252">
                  <c:v>-2.5208982984553036E-3</c:v>
                </c:pt>
                <c:pt idx="2253">
                  <c:v>-2.5674370226188813E-3</c:v>
                </c:pt>
                <c:pt idx="2254">
                  <c:v>-2.6158792456574534E-3</c:v>
                </c:pt>
                <c:pt idx="2255">
                  <c:v>-2.6662106327378617E-3</c:v>
                </c:pt>
                <c:pt idx="2256">
                  <c:v>-2.7184162899929155E-3</c:v>
                </c:pt>
                <c:pt idx="2257">
                  <c:v>-2.7724807689287236E-3</c:v>
                </c:pt>
                <c:pt idx="2258">
                  <c:v>-2.8283880709961571E-3</c:v>
                </c:pt>
                <c:pt idx="2259">
                  <c:v>-2.88612165232507E-3</c:v>
                </c:pt>
                <c:pt idx="2260">
                  <c:v>-2.9456644286199041E-3</c:v>
                </c:pt>
                <c:pt idx="2261">
                  <c:v>-3.0069987802152035E-3</c:v>
                </c:pt>
                <c:pt idx="2262">
                  <c:v>-3.0701065572895543E-3</c:v>
                </c:pt>
                <c:pt idx="2263">
                  <c:v>-3.1349690852364156E-3</c:v>
                </c:pt>
                <c:pt idx="2264">
                  <c:v>-3.201567170190228E-3</c:v>
                </c:pt>
                <c:pt idx="2265">
                  <c:v>-3.2698811047061956E-3</c:v>
                </c:pt>
                <c:pt idx="2266">
                  <c:v>-3.3398906735920301E-3</c:v>
                </c:pt>
                <c:pt idx="2267">
                  <c:v>-3.4115751598899503E-3</c:v>
                </c:pt>
                <c:pt idx="2268">
                  <c:v>-3.4849133510071687E-3</c:v>
                </c:pt>
                <c:pt idx="2269">
                  <c:v>-3.5598835449930375E-3</c:v>
                </c:pt>
                <c:pt idx="2270">
                  <c:v>-3.6364635569609994E-3</c:v>
                </c:pt>
                <c:pt idx="2271">
                  <c:v>-3.6706629305919419E-3</c:v>
                </c:pt>
                <c:pt idx="2272">
                  <c:v>-3.7495211478955981E-3</c:v>
                </c:pt>
                <c:pt idx="2273">
                  <c:v>-3.829933066363673E-3</c:v>
                </c:pt>
                <c:pt idx="2274">
                  <c:v>-3.9118748908157936E-3</c:v>
                </c:pt>
                <c:pt idx="2275">
                  <c:v>-3.9953223733477788E-3</c:v>
                </c:pt>
                <c:pt idx="2276">
                  <c:v>-4.0802508205070144E-3</c:v>
                </c:pt>
                <c:pt idx="2277">
                  <c:v>-4.1666351005996138E-3</c:v>
                </c:pt>
                <c:pt idx="2278">
                  <c:v>-4.2544496511273079E-3</c:v>
                </c:pt>
                <c:pt idx="2279">
                  <c:v>-4.3436684863518002E-3</c:v>
                </c:pt>
                <c:pt idx="2280">
                  <c:v>-4.4342652049843487E-3</c:v>
                </c:pt>
                <c:pt idx="2281">
                  <c:v>-4.526212997998354E-3</c:v>
                </c:pt>
                <c:pt idx="2282">
                  <c:v>-4.6194846565625614E-3</c:v>
                </c:pt>
                <c:pt idx="2283">
                  <c:v>-4.7140525800926066E-3</c:v>
                </c:pt>
                <c:pt idx="2284">
                  <c:v>-4.8098887844184686E-3</c:v>
                </c:pt>
                <c:pt idx="2285">
                  <c:v>-4.9069649100654256E-3</c:v>
                </c:pt>
                <c:pt idx="2286">
                  <c:v>-5.0052522306460968E-3</c:v>
                </c:pt>
                <c:pt idx="2287">
                  <c:v>-5.1047216613610341E-3</c:v>
                </c:pt>
                <c:pt idx="2288">
                  <c:v>-5.2053437676053745E-3</c:v>
                </c:pt>
                <c:pt idx="2289">
                  <c:v>-5.307088773679032E-3</c:v>
                </c:pt>
                <c:pt idx="2290">
                  <c:v>-5.4099265715977819E-3</c:v>
                </c:pt>
                <c:pt idx="2291">
                  <c:v>-5.5138267300027244E-3</c:v>
                </c:pt>
                <c:pt idx="2292">
                  <c:v>-5.6187585031653962E-3</c:v>
                </c:pt>
                <c:pt idx="2293">
                  <c:v>-5.7246908400859237E-3</c:v>
                </c:pt>
                <c:pt idx="2294">
                  <c:v>-5.8315923936815301E-3</c:v>
                </c:pt>
                <c:pt idx="2295">
                  <c:v>-5.9394315300626208E-3</c:v>
                </c:pt>
                <c:pt idx="2296">
                  <c:v>-6.0481763378937761E-3</c:v>
                </c:pt>
                <c:pt idx="2297">
                  <c:v>-6.1577946378368288E-3</c:v>
                </c:pt>
                <c:pt idx="2298">
                  <c:v>-6.2682539920732297E-3</c:v>
                </c:pt>
                <c:pt idx="2299">
                  <c:v>-6.3795217139029428E-3</c:v>
                </c:pt>
                <c:pt idx="2300">
                  <c:v>-6.4915648774169568E-3</c:v>
                </c:pt>
                <c:pt idx="2301">
                  <c:v>-6.654202489601236E-3</c:v>
                </c:pt>
                <c:pt idx="2302">
                  <c:v>-6.7679981440493722E-3</c:v>
                </c:pt>
                <c:pt idx="2303">
                  <c:v>-6.8824542837561389E-3</c:v>
                </c:pt>
                <c:pt idx="2304">
                  <c:v>-6.9975370393083802E-3</c:v>
                </c:pt>
                <c:pt idx="2305">
                  <c:v>-7.1132123558672183E-3</c:v>
                </c:pt>
                <c:pt idx="2306">
                  <c:v>-7.229446003245453E-3</c:v>
                </c:pt>
                <c:pt idx="2307">
                  <c:v>-7.3462035860367998E-3</c:v>
                </c:pt>
                <c:pt idx="2308">
                  <c:v>-7.4634505537940626E-3</c:v>
                </c:pt>
                <c:pt idx="2309">
                  <c:v>-7.581152211253165E-3</c:v>
                </c:pt>
                <c:pt idx="2310">
                  <c:v>-7.6992737286000201E-3</c:v>
                </c:pt>
                <c:pt idx="2311">
                  <c:v>-7.817780151777259E-3</c:v>
                </c:pt>
                <c:pt idx="2312">
                  <c:v>-7.9366364128276717E-3</c:v>
                </c:pt>
                <c:pt idx="2313">
                  <c:v>-8.0558073402714047E-3</c:v>
                </c:pt>
                <c:pt idx="2314">
                  <c:v>-8.1752576695137552E-3</c:v>
                </c:pt>
                <c:pt idx="2315">
                  <c:v>-8.2949520532805184E-3</c:v>
                </c:pt>
                <c:pt idx="2316">
                  <c:v>-8.4148550720778495E-3</c:v>
                </c:pt>
                <c:pt idx="2317">
                  <c:v>-8.5349312446734299E-3</c:v>
                </c:pt>
                <c:pt idx="2318">
                  <c:v>-8.6551450385959471E-3</c:v>
                </c:pt>
                <c:pt idx="2319">
                  <c:v>-8.775460880649729E-3</c:v>
                </c:pt>
                <c:pt idx="2320">
                  <c:v>-8.8958431674414102E-3</c:v>
                </c:pt>
                <c:pt idx="2321">
                  <c:v>-9.0162562759155684E-3</c:v>
                </c:pt>
                <c:pt idx="2322">
                  <c:v>-9.1366645738961468E-3</c:v>
                </c:pt>
                <c:pt idx="2323">
                  <c:v>-9.2570324306305869E-3</c:v>
                </c:pt>
                <c:pt idx="2324">
                  <c:v>-9.3773242273335507E-3</c:v>
                </c:pt>
                <c:pt idx="2325">
                  <c:v>-9.4975043677270801E-3</c:v>
                </c:pt>
                <c:pt idx="2326">
                  <c:v>-9.6175372885741236E-3</c:v>
                </c:pt>
                <c:pt idx="2327">
                  <c:v>-9.7373874702022627E-3</c:v>
                </c:pt>
                <c:pt idx="2328">
                  <c:v>-9.8570194470145416E-3</c:v>
                </c:pt>
                <c:pt idx="2329">
                  <c:v>-9.976397817984331E-3</c:v>
                </c:pt>
                <c:pt idx="2330">
                  <c:v>-1.0095487257131053E-2</c:v>
                </c:pt>
                <c:pt idx="2331">
                  <c:v>-1.0214252523973691E-2</c:v>
                </c:pt>
                <c:pt idx="2332">
                  <c:v>-1.0266397484393664E-2</c:v>
                </c:pt>
                <c:pt idx="2333">
                  <c:v>-1.0384634228189764E-2</c:v>
                </c:pt>
                <c:pt idx="2334">
                  <c:v>-1.0502461236441121E-2</c:v>
                </c:pt>
                <c:pt idx="2335">
                  <c:v>-1.0619843642240338E-2</c:v>
                </c:pt>
                <c:pt idx="2336">
                  <c:v>-1.0736746710245035E-2</c:v>
                </c:pt>
                <c:pt idx="2337">
                  <c:v>-1.0853135846956607E-2</c:v>
                </c:pt>
                <c:pt idx="2338">
                  <c:v>-1.0968976610956973E-2</c:v>
                </c:pt>
                <c:pt idx="2339">
                  <c:v>-1.1084234723100368E-2</c:v>
                </c:pt>
                <c:pt idx="2340">
                  <c:v>-1.1198876076657089E-2</c:v>
                </c:pt>
                <c:pt idx="2341">
                  <c:v>-1.1312866747406211E-2</c:v>
                </c:pt>
                <c:pt idx="2342">
                  <c:v>-1.1426173003674329E-2</c:v>
                </c:pt>
                <c:pt idx="2343">
                  <c:v>-1.1538761316317286E-2</c:v>
                </c:pt>
                <c:pt idx="2344">
                  <c:v>-1.1650598368642004E-2</c:v>
                </c:pt>
                <c:pt idx="2345">
                  <c:v>-1.1761651066265416E-2</c:v>
                </c:pt>
                <c:pt idx="2346">
                  <c:v>-1.1871886546907625E-2</c:v>
                </c:pt>
                <c:pt idx="2347">
                  <c:v>-1.1981272190116394E-2</c:v>
                </c:pt>
                <c:pt idx="2348">
                  <c:v>-1.2089775626920048E-2</c:v>
                </c:pt>
                <c:pt idx="2349">
                  <c:v>-1.2197364749405987E-2</c:v>
                </c:pt>
                <c:pt idx="2350">
                  <c:v>-1.2304007720221926E-2</c:v>
                </c:pt>
                <c:pt idx="2351">
                  <c:v>-1.2409672981997077E-2</c:v>
                </c:pt>
                <c:pt idx="2352">
                  <c:v>-1.2514329266680491E-2</c:v>
                </c:pt>
                <c:pt idx="2353">
                  <c:v>-1.2617945604793776E-2</c:v>
                </c:pt>
                <c:pt idx="2354">
                  <c:v>-1.2720491334595452E-2</c:v>
                </c:pt>
                <c:pt idx="2355">
                  <c:v>-1.2821936111154276E-2</c:v>
                </c:pt>
                <c:pt idx="2356">
                  <c:v>-1.2922249915328764E-2</c:v>
                </c:pt>
                <c:pt idx="2357">
                  <c:v>-1.3021403062650375E-2</c:v>
                </c:pt>
                <c:pt idx="2358">
                  <c:v>-1.3119366212107596E-2</c:v>
                </c:pt>
                <c:pt idx="2359">
                  <c:v>-1.3216110374828423E-2</c:v>
                </c:pt>
                <c:pt idx="2360">
                  <c:v>-1.3311606922658648E-2</c:v>
                </c:pt>
                <c:pt idx="2361">
                  <c:v>-1.3405827596633368E-2</c:v>
                </c:pt>
                <c:pt idx="2362">
                  <c:v>-1.3539207831151902E-2</c:v>
                </c:pt>
                <c:pt idx="2363">
                  <c:v>-1.3630199139194282E-2</c:v>
                </c:pt>
                <c:pt idx="2364">
                  <c:v>-1.3719820296818636E-2</c:v>
                </c:pt>
                <c:pt idx="2365">
                  <c:v>-1.3808044783682551E-2</c:v>
                </c:pt>
                <c:pt idx="2366">
                  <c:v>-1.3894846492740975E-2</c:v>
                </c:pt>
                <c:pt idx="2367">
                  <c:v>-1.3980199737971691E-2</c:v>
                </c:pt>
                <c:pt idx="2368">
                  <c:v>-1.4064079261976229E-2</c:v>
                </c:pt>
                <c:pt idx="2369">
                  <c:v>-1.4146460243453949E-2</c:v>
                </c:pt>
                <c:pt idx="2370">
                  <c:v>-1.4227318304547047E-2</c:v>
                </c:pt>
                <c:pt idx="2371">
                  <c:v>-1.4306629518054363E-2</c:v>
                </c:pt>
                <c:pt idx="2372">
                  <c:v>-1.438437041451183E-2</c:v>
                </c:pt>
                <c:pt idx="2373">
                  <c:v>-1.4460517989137453E-2</c:v>
                </c:pt>
                <c:pt idx="2374">
                  <c:v>-1.4535049708638798E-2</c:v>
                </c:pt>
                <c:pt idx="2375">
                  <c:v>-1.4607943517880976E-2</c:v>
                </c:pt>
                <c:pt idx="2376">
                  <c:v>-1.4679177846413077E-2</c:v>
                </c:pt>
                <c:pt idx="2377">
                  <c:v>-1.4748731614851237E-2</c:v>
                </c:pt>
                <c:pt idx="2378">
                  <c:v>-1.4816584241116364E-2</c:v>
                </c:pt>
                <c:pt idx="2379">
                  <c:v>-1.4882715646524705E-2</c:v>
                </c:pt>
                <c:pt idx="2380">
                  <c:v>-1.4947106261729442E-2</c:v>
                </c:pt>
                <c:pt idx="2381">
                  <c:v>-1.5009737032511596E-2</c:v>
                </c:pt>
                <c:pt idx="2382">
                  <c:v>-1.507058942541846E-2</c:v>
                </c:pt>
                <c:pt idx="2383">
                  <c:v>-1.5129645433247947E-2</c:v>
                </c:pt>
                <c:pt idx="2384">
                  <c:v>-1.5186887580377225E-2</c:v>
                </c:pt>
                <c:pt idx="2385">
                  <c:v>-1.5242298927934023E-2</c:v>
                </c:pt>
                <c:pt idx="2386">
                  <c:v>-1.5295863078809108E-2</c:v>
                </c:pt>
                <c:pt idx="2387">
                  <c:v>-1.5347564182508476E-2</c:v>
                </c:pt>
                <c:pt idx="2388">
                  <c:v>-1.5397386939843756E-2</c:v>
                </c:pt>
                <c:pt idx="2389">
                  <c:v>-1.5445316607459476E-2</c:v>
                </c:pt>
                <c:pt idx="2390">
                  <c:v>-1.5491339002195872E-2</c:v>
                </c:pt>
                <c:pt idx="2391">
                  <c:v>-1.5535440505285922E-2</c:v>
                </c:pt>
                <c:pt idx="2392">
                  <c:v>-1.5577608066385328E-2</c:v>
                </c:pt>
                <c:pt idx="2393">
                  <c:v>-1.5595545884562911E-2</c:v>
                </c:pt>
                <c:pt idx="2394">
                  <c:v>-1.5634906796020007E-2</c:v>
                </c:pt>
                <c:pt idx="2395">
                  <c:v>-1.5672304331810778E-2</c:v>
                </c:pt>
                <c:pt idx="2396">
                  <c:v>-1.5707727425402707E-2</c:v>
                </c:pt>
                <c:pt idx="2397">
                  <c:v>-1.5741165594532501E-2</c:v>
                </c:pt>
                <c:pt idx="2398">
                  <c:v>-1.5772608944307952E-2</c:v>
                </c:pt>
                <c:pt idx="2399">
                  <c:v>-1.5802048170135981E-2</c:v>
                </c:pt>
                <c:pt idx="2400">
                  <c:v>-1.5829474560476033E-2</c:v>
                </c:pt>
                <c:pt idx="2401">
                  <c:v>-1.585487999941796E-2</c:v>
                </c:pt>
                <c:pt idx="2402">
                  <c:v>-1.5878256969083647E-2</c:v>
                </c:pt>
                <c:pt idx="2403">
                  <c:v>-1.5899598551851669E-2</c:v>
                </c:pt>
                <c:pt idx="2404">
                  <c:v>-1.5918898432404328E-2</c:v>
                </c:pt>
                <c:pt idx="2405">
                  <c:v>-1.593615089959647E-2</c:v>
                </c:pt>
                <c:pt idx="2406">
                  <c:v>-1.595135084814548E-2</c:v>
                </c:pt>
                <c:pt idx="2407">
                  <c:v>-1.5964493780142044E-2</c:v>
                </c:pt>
                <c:pt idx="2408">
                  <c:v>-1.5975575806381138E-2</c:v>
                </c:pt>
                <c:pt idx="2409">
                  <c:v>-1.5984593647512896E-2</c:v>
                </c:pt>
                <c:pt idx="2410">
                  <c:v>-1.5991544635013049E-2</c:v>
                </c:pt>
                <c:pt idx="2411">
                  <c:v>-1.5996426711972565E-2</c:v>
                </c:pt>
                <c:pt idx="2412">
                  <c:v>-1.5999238433706327E-2</c:v>
                </c:pt>
                <c:pt idx="2413">
                  <c:v>-1.5999978968180638E-2</c:v>
                </c:pt>
                <c:pt idx="2414">
                  <c:v>-1.5998648096259428E-2</c:v>
                </c:pt>
                <c:pt idx="2415">
                  <c:v>-1.5995246211769117E-2</c:v>
                </c:pt>
                <c:pt idx="2416">
                  <c:v>-1.5989774321382055E-2</c:v>
                </c:pt>
                <c:pt idx="2417">
                  <c:v>-1.598223404431864E-2</c:v>
                </c:pt>
                <c:pt idx="2418">
                  <c:v>-1.5972627611868167E-2</c:v>
                </c:pt>
                <c:pt idx="2419">
                  <c:v>-1.5960957866728548E-2</c:v>
                </c:pt>
                <c:pt idx="2420">
                  <c:v>-1.5947228262165124E-2</c:v>
                </c:pt>
                <c:pt idx="2421">
                  <c:v>-1.593144286098877E-2</c:v>
                </c:pt>
                <c:pt idx="2422">
                  <c:v>-1.5913606334353656E-2</c:v>
                </c:pt>
                <c:pt idx="2423">
                  <c:v>-1.5893723960374979E-2</c:v>
                </c:pt>
                <c:pt idx="2424">
                  <c:v>-1.5884329085559274E-2</c:v>
                </c:pt>
                <c:pt idx="2425">
                  <c:v>-1.5861511183172056E-2</c:v>
                </c:pt>
                <c:pt idx="2426">
                  <c:v>-1.5836662849234632E-2</c:v>
                </c:pt>
                <c:pt idx="2427">
                  <c:v>-1.5809791436768795E-2</c:v>
                </c:pt>
                <c:pt idx="2428">
                  <c:v>-1.5780904897457808E-2</c:v>
                </c:pt>
                <c:pt idx="2429">
                  <c:v>-1.5750011779293395E-2</c:v>
                </c:pt>
                <c:pt idx="2430">
                  <c:v>-1.571712122404624E-2</c:v>
                </c:pt>
                <c:pt idx="2431">
                  <c:v>-1.5682242964560805E-2</c:v>
                </c:pt>
                <c:pt idx="2432">
                  <c:v>-1.56453873218752E-2</c:v>
                </c:pt>
                <c:pt idx="2433">
                  <c:v>-1.5606565202167053E-2</c:v>
                </c:pt>
                <c:pt idx="2434">
                  <c:v>-1.5565788093526173E-2</c:v>
                </c:pt>
                <c:pt idx="2435">
                  <c:v>-1.5523068062555042E-2</c:v>
                </c:pt>
                <c:pt idx="2436">
                  <c:v>-1.547841775079813E-2</c:v>
                </c:pt>
                <c:pt idx="2437">
                  <c:v>-1.5431850371001038E-2</c:v>
                </c:pt>
                <c:pt idx="2438">
                  <c:v>-1.5383379703200643E-2</c:v>
                </c:pt>
                <c:pt idx="2439">
                  <c:v>-1.5333020090647366E-2</c:v>
                </c:pt>
                <c:pt idx="2440">
                  <c:v>-1.5280786435560773E-2</c:v>
                </c:pt>
                <c:pt idx="2441">
                  <c:v>-1.522669419471976E-2</c:v>
                </c:pt>
                <c:pt idx="2442">
                  <c:v>-1.517075937488865E-2</c:v>
                </c:pt>
                <c:pt idx="2443">
                  <c:v>-1.511299852808054E-2</c:v>
                </c:pt>
                <c:pt idx="2444">
                  <c:v>-1.5053428746659285E-2</c:v>
                </c:pt>
                <c:pt idx="2445">
                  <c:v>-1.4992067658281587E-2</c:v>
                </c:pt>
                <c:pt idx="2446">
                  <c:v>-1.4928933420680704E-2</c:v>
                </c:pt>
                <c:pt idx="2447">
                  <c:v>-1.486404471629328E-2</c:v>
                </c:pt>
                <c:pt idx="2448">
                  <c:v>-1.4797420746730891E-2</c:v>
                </c:pt>
                <c:pt idx="2449">
                  <c:v>-1.4729081227098016E-2</c:v>
                </c:pt>
                <c:pt idx="2450">
                  <c:v>-1.4659046380157992E-2</c:v>
                </c:pt>
                <c:pt idx="2451">
                  <c:v>-1.4587336930348773E-2</c:v>
                </c:pt>
                <c:pt idx="2452">
                  <c:v>-1.4513974097650258E-2</c:v>
                </c:pt>
                <c:pt idx="2453">
                  <c:v>-1.4438979591304938E-2</c:v>
                </c:pt>
                <c:pt idx="2454">
                  <c:v>-1.4328165788756238E-2</c:v>
                </c:pt>
                <c:pt idx="2455">
                  <c:v>-1.4249284092386945E-2</c:v>
                </c:pt>
                <c:pt idx="2456">
                  <c:v>-1.4168849048401854E-2</c:v>
                </c:pt>
                <c:pt idx="2457">
                  <c:v>-1.4086884458824559E-2</c:v>
                </c:pt>
                <c:pt idx="2458">
                  <c:v>-1.4003414578295799E-2</c:v>
                </c:pt>
                <c:pt idx="2459">
                  <c:v>-1.3918464106896119E-2</c:v>
                </c:pt>
                <c:pt idx="2460">
                  <c:v>-1.3832058182836726E-2</c:v>
                </c:pt>
                <c:pt idx="2461">
                  <c:v>-1.3744222375020699E-2</c:v>
                </c:pt>
                <c:pt idx="2462">
                  <c:v>-1.3654982675476698E-2</c:v>
                </c:pt>
                <c:pt idx="2463">
                  <c:v>-1.3564365491667556E-2</c:v>
                </c:pt>
                <c:pt idx="2464">
                  <c:v>-1.3472397638675852E-2</c:v>
                </c:pt>
                <c:pt idx="2465">
                  <c:v>-1.3379106331268903E-2</c:v>
                </c:pt>
                <c:pt idx="2466">
                  <c:v>-1.3284519175845482E-2</c:v>
                </c:pt>
                <c:pt idx="2467">
                  <c:v>-1.3188664162266651E-2</c:v>
                </c:pt>
                <c:pt idx="2468">
                  <c:v>-1.3091569655573072E-2</c:v>
                </c:pt>
                <c:pt idx="2469">
                  <c:v>-1.2993264387591383E-2</c:v>
                </c:pt>
                <c:pt idx="2470">
                  <c:v>-1.2893777448431962E-2</c:v>
                </c:pt>
                <c:pt idx="2471">
                  <c:v>-1.2793138277880698E-2</c:v>
                </c:pt>
                <c:pt idx="2472">
                  <c:v>-1.2691376656687278E-2</c:v>
                </c:pt>
                <c:pt idx="2473">
                  <c:v>-1.2588522697752604E-2</c:v>
                </c:pt>
                <c:pt idx="2474">
                  <c:v>-1.2484606837217891E-2</c:v>
                </c:pt>
                <c:pt idx="2475">
                  <c:v>-1.2379659825458108E-2</c:v>
                </c:pt>
                <c:pt idx="2476">
                  <c:v>-1.2273712717982473E-2</c:v>
                </c:pt>
                <c:pt idx="2477">
                  <c:v>-1.2166796866244618E-2</c:v>
                </c:pt>
                <c:pt idx="2478">
                  <c:v>-1.2058943908365176E-2</c:v>
                </c:pt>
                <c:pt idx="2479">
                  <c:v>-1.1950185759769572E-2</c:v>
                </c:pt>
                <c:pt idx="2480">
                  <c:v>-1.1840554603743733E-2</c:v>
                </c:pt>
                <c:pt idx="2481">
                  <c:v>-1.1730082881910513E-2</c:v>
                </c:pt>
                <c:pt idx="2482">
                  <c:v>-1.1618803284629725E-2</c:v>
                </c:pt>
                <c:pt idx="2483">
                  <c:v>-1.150674874132452E-2</c:v>
                </c:pt>
                <c:pt idx="2484">
                  <c:v>-1.1393952410737054E-2</c:v>
                </c:pt>
                <c:pt idx="2485">
                  <c:v>-1.1344095619767149E-2</c:v>
                </c:pt>
                <c:pt idx="2486">
                  <c:v>-1.1230289808772817E-2</c:v>
                </c:pt>
                <c:pt idx="2487">
                  <c:v>-1.1115824019142155E-2</c:v>
                </c:pt>
                <c:pt idx="2488">
                  <c:v>-1.1000732123143894E-2</c:v>
                </c:pt>
                <c:pt idx="2489">
                  <c:v>-1.0885048178321716E-2</c:v>
                </c:pt>
                <c:pt idx="2490">
                  <c:v>-1.0768806417416057E-2</c:v>
                </c:pt>
                <c:pt idx="2491">
                  <c:v>-1.0652041238234126E-2</c:v>
                </c:pt>
                <c:pt idx="2492">
                  <c:v>-1.0534787193471021E-2</c:v>
                </c:pt>
                <c:pt idx="2493">
                  <c:v>-1.0417078980485009E-2</c:v>
                </c:pt>
                <c:pt idx="2494">
                  <c:v>-1.0298951431030065E-2</c:v>
                </c:pt>
                <c:pt idx="2495">
                  <c:v>-1.0180439500948563E-2</c:v>
                </c:pt>
                <c:pt idx="2496">
                  <c:v>-1.0061578259827281E-2</c:v>
                </c:pt>
                <c:pt idx="2497">
                  <c:v>-9.9424028806197641E-3</c:v>
                </c:pt>
                <c:pt idx="2498">
                  <c:v>-9.8229486292380729E-3</c:v>
                </c:pt>
                <c:pt idx="2499">
                  <c:v>-9.703250854117015E-3</c:v>
                </c:pt>
                <c:pt idx="2500">
                  <c:v>-9.5833449757540042E-3</c:v>
                </c:pt>
                <c:pt idx="2501">
                  <c:v>-9.4632664762275501E-3</c:v>
                </c:pt>
                <c:pt idx="2502">
                  <c:v>-9.3430508886975464E-3</c:v>
                </c:pt>
                <c:pt idx="2503">
                  <c:v>-9.2227337868904108E-3</c:v>
                </c:pt>
                <c:pt idx="2504">
                  <c:v>-9.1023507745722938E-3</c:v>
                </c:pt>
                <c:pt idx="2505">
                  <c:v>-8.9819374750133209E-3</c:v>
                </c:pt>
                <c:pt idx="2506">
                  <c:v>-8.8615295204460837E-3</c:v>
                </c:pt>
                <c:pt idx="2507">
                  <c:v>-8.7411625415215223E-3</c:v>
                </c:pt>
                <c:pt idx="2508">
                  <c:v>-8.6208721567652257E-3</c:v>
                </c:pt>
                <c:pt idx="2509">
                  <c:v>-8.5006939620373145E-3</c:v>
                </c:pt>
                <c:pt idx="2510">
                  <c:v>-8.3806635199991011E-3</c:v>
                </c:pt>
                <c:pt idx="2511">
                  <c:v>-8.26081634958949E-3</c:v>
                </c:pt>
                <c:pt idx="2512">
                  <c:v>-8.1411879155143512E-3</c:v>
                </c:pt>
                <c:pt idx="2513">
                  <c:v>-8.0218136177519685E-3</c:v>
                </c:pt>
                <c:pt idx="2514">
                  <c:v>-7.9027287810775997E-3</c:v>
                </c:pt>
                <c:pt idx="2515">
                  <c:v>-7.7318261084096144E-3</c:v>
                </c:pt>
                <c:pt idx="2516">
                  <c:v>-7.6135952524619159E-3</c:v>
                </c:pt>
                <c:pt idx="2517">
                  <c:v>-7.4957746559841214E-3</c:v>
                </c:pt>
                <c:pt idx="2518">
                  <c:v>-7.3783991839862801E-3</c:v>
                </c:pt>
                <c:pt idx="2519">
                  <c:v>-7.2615035697589508E-3</c:v>
                </c:pt>
                <c:pt idx="2520">
                  <c:v>-7.1451224045950426E-3</c:v>
                </c:pt>
                <c:pt idx="2521">
                  <c:v>-7.0292901275537251E-3</c:v>
                </c:pt>
                <c:pt idx="2522">
                  <c:v>-6.9140410152693441E-3</c:v>
                </c:pt>
                <c:pt idx="2523">
                  <c:v>-6.7994091718083915E-3</c:v>
                </c:pt>
                <c:pt idx="2524">
                  <c:v>-6.6854285185776029E-3</c:v>
                </c:pt>
                <c:pt idx="2525">
                  <c:v>-6.5721327842860489E-3</c:v>
                </c:pt>
                <c:pt idx="2526">
                  <c:v>-6.4595554949642437E-3</c:v>
                </c:pt>
                <c:pt idx="2527">
                  <c:v>-6.3477299640433025E-3</c:v>
                </c:pt>
                <c:pt idx="2528">
                  <c:v>-6.2366892824969279E-3</c:v>
                </c:pt>
                <c:pt idx="2529">
                  <c:v>-6.1264663090492503E-3</c:v>
                </c:pt>
                <c:pt idx="2530">
                  <c:v>-6.0170936604514377E-3</c:v>
                </c:pt>
                <c:pt idx="2531">
                  <c:v>-5.9086037018298452E-3</c:v>
                </c:pt>
                <c:pt idx="2532">
                  <c:v>-5.8010285371086715E-3</c:v>
                </c:pt>
                <c:pt idx="2533">
                  <c:v>-5.6943999995098631E-3</c:v>
                </c:pt>
                <c:pt idx="2534">
                  <c:v>-5.5887496421331891E-3</c:v>
                </c:pt>
                <c:pt idx="2535">
                  <c:v>-5.484108728619156E-3</c:v>
                </c:pt>
                <c:pt idx="2536">
                  <c:v>-5.3805082238975697E-3</c:v>
                </c:pt>
                <c:pt idx="2537">
                  <c:v>-5.2779787850245541E-3</c:v>
                </c:pt>
                <c:pt idx="2538">
                  <c:v>-5.1765507521106188E-3</c:v>
                </c:pt>
                <c:pt idx="2539">
                  <c:v>-5.0762541393425129E-3</c:v>
                </c:pt>
                <c:pt idx="2540">
                  <c:v>-4.977118626101576E-3</c:v>
                </c:pt>
                <c:pt idx="2541">
                  <c:v>-4.8791735481811182E-3</c:v>
                </c:pt>
                <c:pt idx="2542">
                  <c:v>-4.7824478891054711E-3</c:v>
                </c:pt>
                <c:pt idx="2543">
                  <c:v>-4.6869702715533262E-3</c:v>
                </c:pt>
                <c:pt idx="2544">
                  <c:v>-4.5927689488878048E-3</c:v>
                </c:pt>
                <c:pt idx="2545">
                  <c:v>-4.4998717967958419E-3</c:v>
                </c:pt>
                <c:pt idx="2546">
                  <c:v>-4.4621673315700132E-3</c:v>
                </c:pt>
                <c:pt idx="2547">
                  <c:v>-4.3711556752405291E-3</c:v>
                </c:pt>
                <c:pt idx="2548">
                  <c:v>-4.2815137684176852E-3</c:v>
                </c:pt>
                <c:pt idx="2549">
                  <c:v>-4.1932681375839121E-3</c:v>
                </c:pt>
                <c:pt idx="2550">
                  <c:v>-4.1064448960411058E-3</c:v>
                </c:pt>
                <c:pt idx="2551">
                  <c:v>-4.0210697361832927E-3</c:v>
                </c:pt>
                <c:pt idx="2552">
                  <c:v>-3.9371679218938279E-3</c:v>
                </c:pt>
                <c:pt idx="2553">
                  <c:v>-3.85476428106941E-3</c:v>
                </c:pt>
                <c:pt idx="2554">
                  <c:v>-3.7738831982731076E-3</c:v>
                </c:pt>
                <c:pt idx="2555">
                  <c:v>-3.6945486075185691E-3</c:v>
                </c:pt>
                <c:pt idx="2556">
                  <c:v>-3.6167839851875723E-3</c:v>
                </c:pt>
                <c:pt idx="2557">
                  <c:v>-3.5406123430829755E-3</c:v>
                </c:pt>
                <c:pt idx="2558">
                  <c:v>-3.4660562216191617E-3</c:v>
                </c:pt>
                <c:pt idx="2559">
                  <c:v>-3.3931376831519647E-3</c:v>
                </c:pt>
                <c:pt idx="2560">
                  <c:v>-3.3218783054500649E-3</c:v>
                </c:pt>
                <c:pt idx="2561">
                  <c:v>-3.2522991753097747E-3</c:v>
                </c:pt>
                <c:pt idx="2562">
                  <c:v>-3.1844208823151266E-3</c:v>
                </c:pt>
                <c:pt idx="2563">
                  <c:v>-3.1182635127450708E-3</c:v>
                </c:pt>
                <c:pt idx="2564">
                  <c:v>-3.0538466436296355E-3</c:v>
                </c:pt>
                <c:pt idx="2565">
                  <c:v>-2.9911893369567576E-3</c:v>
                </c:pt>
                <c:pt idx="2566">
                  <c:v>-2.9303101340315421E-3</c:v>
                </c:pt>
                <c:pt idx="2567">
                  <c:v>-2.8712270499895876E-3</c:v>
                </c:pt>
                <c:pt idx="2568">
                  <c:v>-2.8139575684660153E-3</c:v>
                </c:pt>
                <c:pt idx="2569">
                  <c:v>-2.7585186364217874E-3</c:v>
                </c:pt>
                <c:pt idx="2570">
                  <c:v>-2.7049266591288208E-3</c:v>
                </c:pt>
                <c:pt idx="2571">
                  <c:v>-2.6531974953154097E-3</c:v>
                </c:pt>
                <c:pt idx="2572">
                  <c:v>-2.603346452473369E-3</c:v>
                </c:pt>
                <c:pt idx="2573">
                  <c:v>-2.5553882823283001E-3</c:v>
                </c:pt>
                <c:pt idx="2574">
                  <c:v>-2.5093371764743234E-3</c:v>
                </c:pt>
                <c:pt idx="2575">
                  <c:v>-2.4652067621745502E-3</c:v>
                </c:pt>
                <c:pt idx="2576">
                  <c:v>-2.4230100983285647E-3</c:v>
                </c:pt>
                <c:pt idx="2577">
                  <c:v>-2.4050594164806236E-3</c:v>
                </c:pt>
                <c:pt idx="2578">
                  <c:v>-2.3656691416074262E-3</c:v>
                </c:pt>
                <c:pt idx="2579">
                  <c:v>-2.3282420719713467E-3</c:v>
                </c:pt>
                <c:pt idx="2580">
                  <c:v>-2.2927892828444344E-3</c:v>
                </c:pt>
                <c:pt idx="2581">
                  <c:v>-2.2593212652773729E-3</c:v>
                </c:pt>
                <c:pt idx="2582">
                  <c:v>-2.2278479229950092E-3</c:v>
                </c:pt>
                <c:pt idx="2583">
                  <c:v>-2.1983785694656803E-3</c:v>
                </c:pt>
                <c:pt idx="2584">
                  <c:v>-2.1709219251452123E-3</c:v>
                </c:pt>
                <c:pt idx="2585">
                  <c:v>-2.1454861148963965E-3</c:v>
                </c:pt>
                <c:pt idx="2586">
                  <c:v>-2.1220786655847066E-3</c:v>
                </c:pt>
                <c:pt idx="2587">
                  <c:v>-2.1007065038509843E-3</c:v>
                </c:pt>
                <c:pt idx="2588">
                  <c:v>-2.0813759540617306E-3</c:v>
                </c:pt>
                <c:pt idx="2589">
                  <c:v>-2.0640927364376279E-3</c:v>
                </c:pt>
                <c:pt idx="2590">
                  <c:v>-2.048861965360832E-3</c:v>
                </c:pt>
                <c:pt idx="2591">
                  <c:v>-2.0356881478615415E-3</c:v>
                </c:pt>
                <c:pt idx="2592">
                  <c:v>-2.0245751822843038E-3</c:v>
                </c:pt>
                <c:pt idx="2593">
                  <c:v>-2.0155263571344211E-3</c:v>
                </c:pt>
                <c:pt idx="2594">
                  <c:v>-2.0085443501048385E-3</c:v>
                </c:pt>
                <c:pt idx="2595">
                  <c:v>-2.0036312272837652E-3</c:v>
                </c:pt>
                <c:pt idx="2596">
                  <c:v>-2.0007884425432883E-3</c:v>
                </c:pt>
                <c:pt idx="2597">
                  <c:v>-2.0000168371091479E-3</c:v>
                </c:pt>
                <c:pt idx="2598">
                  <c:v>-2.0013166393118079E-3</c:v>
                </c:pt>
                <c:pt idx="2599">
                  <c:v>-2.0046874645188832E-3</c:v>
                </c:pt>
                <c:pt idx="2600">
                  <c:v>-2.010128315248964E-3</c:v>
                </c:pt>
                <c:pt idx="2601">
                  <c:v>-2.0176375814667845E-3</c:v>
                </c:pt>
                <c:pt idx="2602">
                  <c:v>-2.0272130410596582E-3</c:v>
                </c:pt>
                <c:pt idx="2603">
                  <c:v>-2.0388518604950367E-3</c:v>
                </c:pt>
                <c:pt idx="2604">
                  <c:v>-2.0525505956590006E-3</c:v>
                </c:pt>
                <c:pt idx="2605">
                  <c:v>-2.0683051928754208E-3</c:v>
                </c:pt>
                <c:pt idx="2606">
                  <c:v>-2.115344137847505E-3</c:v>
                </c:pt>
                <c:pt idx="2607">
                  <c:v>-2.138131530856107E-3</c:v>
                </c:pt>
                <c:pt idx="2608">
                  <c:v>-2.1629494611415789E-3</c:v>
                </c:pt>
                <c:pt idx="2609">
                  <c:v>-2.1897905846790635E-3</c:v>
                </c:pt>
                <c:pt idx="2610">
                  <c:v>-2.2186469587482747E-3</c:v>
                </c:pt>
                <c:pt idx="2611">
                  <c:v>-2.2495100442838731E-3</c:v>
                </c:pt>
                <c:pt idx="2612">
                  <c:v>-2.282370708402307E-3</c:v>
                </c:pt>
                <c:pt idx="2613">
                  <c:v>-2.3172192271043888E-3</c:v>
                </c:pt>
                <c:pt idx="2614">
                  <c:v>-2.3540452881527733E-3</c:v>
                </c:pt>
                <c:pt idx="2615">
                  <c:v>-2.3928379941235232E-3</c:v>
                </c:pt>
                <c:pt idx="2616">
                  <c:v>-2.4335858656308268E-3</c:v>
                </c:pt>
                <c:pt idx="2617">
                  <c:v>-2.4762768447239361E-3</c:v>
                </c:pt>
                <c:pt idx="2618">
                  <c:v>-2.5208982984553036E-3</c:v>
                </c:pt>
                <c:pt idx="2619">
                  <c:v>-2.5674370226188813E-3</c:v>
                </c:pt>
                <c:pt idx="2620">
                  <c:v>-2.6158792456574534E-3</c:v>
                </c:pt>
                <c:pt idx="2621">
                  <c:v>-2.6662106327378617E-3</c:v>
                </c:pt>
                <c:pt idx="2622">
                  <c:v>-2.7184162899929155E-3</c:v>
                </c:pt>
                <c:pt idx="2623">
                  <c:v>-2.7724807689287236E-3</c:v>
                </c:pt>
                <c:pt idx="2624">
                  <c:v>-2.8283880709961571E-3</c:v>
                </c:pt>
                <c:pt idx="2625">
                  <c:v>-2.88612165232507E-3</c:v>
                </c:pt>
                <c:pt idx="2626">
                  <c:v>-2.9456644286199041E-3</c:v>
                </c:pt>
                <c:pt idx="2627">
                  <c:v>-3.0069987802152035E-3</c:v>
                </c:pt>
                <c:pt idx="2628">
                  <c:v>-3.0701065572895543E-3</c:v>
                </c:pt>
                <c:pt idx="2629">
                  <c:v>-3.1349690852364156E-3</c:v>
                </c:pt>
                <c:pt idx="2630">
                  <c:v>-3.201567170190228E-3</c:v>
                </c:pt>
                <c:pt idx="2631">
                  <c:v>-3.2698811047061956E-3</c:v>
                </c:pt>
                <c:pt idx="2632">
                  <c:v>-3.3398906735920301E-3</c:v>
                </c:pt>
                <c:pt idx="2633">
                  <c:v>-3.4115751598899503E-3</c:v>
                </c:pt>
                <c:pt idx="2634">
                  <c:v>-3.4849133510071687E-3</c:v>
                </c:pt>
                <c:pt idx="2635">
                  <c:v>-3.5598835449930375E-3</c:v>
                </c:pt>
                <c:pt idx="2636">
                  <c:v>-3.6364635569609994E-3</c:v>
                </c:pt>
                <c:pt idx="2637">
                  <c:v>-3.6706629305919419E-3</c:v>
                </c:pt>
                <c:pt idx="2638">
                  <c:v>-3.7495211478955981E-3</c:v>
                </c:pt>
                <c:pt idx="2639">
                  <c:v>-3.829933066363673E-3</c:v>
                </c:pt>
                <c:pt idx="2640">
                  <c:v>-3.9118748908157936E-3</c:v>
                </c:pt>
                <c:pt idx="2641">
                  <c:v>-3.9953223733477788E-3</c:v>
                </c:pt>
                <c:pt idx="2642">
                  <c:v>-4.0802508205070144E-3</c:v>
                </c:pt>
                <c:pt idx="2643">
                  <c:v>-4.1666351005996138E-3</c:v>
                </c:pt>
                <c:pt idx="2644">
                  <c:v>-4.2544496511273079E-3</c:v>
                </c:pt>
                <c:pt idx="2645">
                  <c:v>-4.3436684863518002E-3</c:v>
                </c:pt>
                <c:pt idx="2646">
                  <c:v>-4.4342652049843487E-3</c:v>
                </c:pt>
                <c:pt idx="2647">
                  <c:v>-4.526212997998354E-3</c:v>
                </c:pt>
                <c:pt idx="2648">
                  <c:v>-4.6194846565625614E-3</c:v>
                </c:pt>
                <c:pt idx="2649">
                  <c:v>-4.7140525800926066E-3</c:v>
                </c:pt>
                <c:pt idx="2650">
                  <c:v>-4.8098887844184686E-3</c:v>
                </c:pt>
                <c:pt idx="2651">
                  <c:v>-4.9069649100654256E-3</c:v>
                </c:pt>
                <c:pt idx="2652">
                  <c:v>-5.0052522306460968E-3</c:v>
                </c:pt>
                <c:pt idx="2653">
                  <c:v>-5.1047216613610341E-3</c:v>
                </c:pt>
                <c:pt idx="2654">
                  <c:v>-5.2053437676053745E-3</c:v>
                </c:pt>
                <c:pt idx="2655">
                  <c:v>-5.307088773679032E-3</c:v>
                </c:pt>
                <c:pt idx="2656">
                  <c:v>-5.4099265715977819E-3</c:v>
                </c:pt>
                <c:pt idx="2657">
                  <c:v>-5.5138267300027244E-3</c:v>
                </c:pt>
                <c:pt idx="2658">
                  <c:v>-5.6187585031653962E-3</c:v>
                </c:pt>
                <c:pt idx="2659">
                  <c:v>-5.7246908400859237E-3</c:v>
                </c:pt>
                <c:pt idx="2660">
                  <c:v>-5.8315923936815301E-3</c:v>
                </c:pt>
                <c:pt idx="2661">
                  <c:v>-5.9394315300626208E-3</c:v>
                </c:pt>
                <c:pt idx="2662">
                  <c:v>-6.0481763378937761E-3</c:v>
                </c:pt>
                <c:pt idx="2663">
                  <c:v>-6.1577946378368288E-3</c:v>
                </c:pt>
                <c:pt idx="2664">
                  <c:v>-6.2682539920732297E-3</c:v>
                </c:pt>
                <c:pt idx="2665">
                  <c:v>-6.3795217139029428E-3</c:v>
                </c:pt>
                <c:pt idx="2666">
                  <c:v>-6.4915648774169568E-3</c:v>
                </c:pt>
                <c:pt idx="2667">
                  <c:v>-6.654202489601236E-3</c:v>
                </c:pt>
                <c:pt idx="2668">
                  <c:v>-6.7679981440493722E-3</c:v>
                </c:pt>
                <c:pt idx="2669">
                  <c:v>-6.8824542837561389E-3</c:v>
                </c:pt>
                <c:pt idx="2670">
                  <c:v>-6.9975370393083802E-3</c:v>
                </c:pt>
                <c:pt idx="2671">
                  <c:v>-7.1132123558672183E-3</c:v>
                </c:pt>
                <c:pt idx="2672">
                  <c:v>-7.229446003245453E-3</c:v>
                </c:pt>
                <c:pt idx="2673">
                  <c:v>-7.3462035860367998E-3</c:v>
                </c:pt>
                <c:pt idx="2674">
                  <c:v>-7.4634505537940626E-3</c:v>
                </c:pt>
                <c:pt idx="2675">
                  <c:v>-7.581152211253165E-3</c:v>
                </c:pt>
                <c:pt idx="2676">
                  <c:v>-7.6992737286000201E-3</c:v>
                </c:pt>
                <c:pt idx="2677">
                  <c:v>-7.817780151777259E-3</c:v>
                </c:pt>
                <c:pt idx="2678">
                  <c:v>-7.9366364128276717E-3</c:v>
                </c:pt>
                <c:pt idx="2679">
                  <c:v>-8.0558073402714047E-3</c:v>
                </c:pt>
                <c:pt idx="2680">
                  <c:v>-8.1752576695137552E-3</c:v>
                </c:pt>
                <c:pt idx="2681">
                  <c:v>-8.2949520532805184E-3</c:v>
                </c:pt>
                <c:pt idx="2682">
                  <c:v>-8.4148550720778495E-3</c:v>
                </c:pt>
                <c:pt idx="2683">
                  <c:v>-8.5349312446734299E-3</c:v>
                </c:pt>
                <c:pt idx="2684">
                  <c:v>-8.6551450385959471E-3</c:v>
                </c:pt>
                <c:pt idx="2685">
                  <c:v>-8.775460880649729E-3</c:v>
                </c:pt>
                <c:pt idx="2686">
                  <c:v>-8.8958431674414102E-3</c:v>
                </c:pt>
                <c:pt idx="2687">
                  <c:v>-9.0162562759155684E-3</c:v>
                </c:pt>
                <c:pt idx="2688">
                  <c:v>-9.1366645738961468E-3</c:v>
                </c:pt>
                <c:pt idx="2689">
                  <c:v>-9.2570324306305869E-3</c:v>
                </c:pt>
                <c:pt idx="2690">
                  <c:v>-9.3773242273335507E-3</c:v>
                </c:pt>
                <c:pt idx="2691">
                  <c:v>-9.4975043677270801E-3</c:v>
                </c:pt>
                <c:pt idx="2692">
                  <c:v>-9.6175372885741236E-3</c:v>
                </c:pt>
                <c:pt idx="2693">
                  <c:v>-9.7373874702022627E-3</c:v>
                </c:pt>
                <c:pt idx="2694">
                  <c:v>-9.8570194470145416E-3</c:v>
                </c:pt>
                <c:pt idx="2695">
                  <c:v>-9.976397817984331E-3</c:v>
                </c:pt>
                <c:pt idx="2696">
                  <c:v>-1.0095487257131053E-2</c:v>
                </c:pt>
                <c:pt idx="2697">
                  <c:v>-1.0214252523973691E-2</c:v>
                </c:pt>
                <c:pt idx="2698">
                  <c:v>-1.0266397484393664E-2</c:v>
                </c:pt>
                <c:pt idx="2699">
                  <c:v>-1.0384634228189764E-2</c:v>
                </c:pt>
                <c:pt idx="2700">
                  <c:v>-1.0502461236441121E-2</c:v>
                </c:pt>
                <c:pt idx="2701">
                  <c:v>-1.0619843642240338E-2</c:v>
                </c:pt>
                <c:pt idx="2702">
                  <c:v>-1.0736746710245035E-2</c:v>
                </c:pt>
                <c:pt idx="2703">
                  <c:v>-1.0853135846956607E-2</c:v>
                </c:pt>
                <c:pt idx="2704">
                  <c:v>-1.0968976610956973E-2</c:v>
                </c:pt>
                <c:pt idx="2705">
                  <c:v>-1.1084234723100368E-2</c:v>
                </c:pt>
                <c:pt idx="2706">
                  <c:v>-1.1198876076657089E-2</c:v>
                </c:pt>
                <c:pt idx="2707">
                  <c:v>-1.1312866747406211E-2</c:v>
                </c:pt>
                <c:pt idx="2708">
                  <c:v>-1.1426173003674329E-2</c:v>
                </c:pt>
                <c:pt idx="2709">
                  <c:v>-1.1538761316317286E-2</c:v>
                </c:pt>
                <c:pt idx="2710">
                  <c:v>-1.1650598368642004E-2</c:v>
                </c:pt>
                <c:pt idx="2711">
                  <c:v>-1.1761651066265416E-2</c:v>
                </c:pt>
                <c:pt idx="2712">
                  <c:v>-1.1871886546907625E-2</c:v>
                </c:pt>
                <c:pt idx="2713">
                  <c:v>-1.1981272190116394E-2</c:v>
                </c:pt>
                <c:pt idx="2714">
                  <c:v>-1.2089775626920048E-2</c:v>
                </c:pt>
                <c:pt idx="2715">
                  <c:v>-1.2197364749405987E-2</c:v>
                </c:pt>
                <c:pt idx="2716">
                  <c:v>-1.2304007720221926E-2</c:v>
                </c:pt>
                <c:pt idx="2717">
                  <c:v>-1.2409672981997077E-2</c:v>
                </c:pt>
                <c:pt idx="2718">
                  <c:v>-1.2514329266680491E-2</c:v>
                </c:pt>
                <c:pt idx="2719">
                  <c:v>-1.2617945604793776E-2</c:v>
                </c:pt>
                <c:pt idx="2720">
                  <c:v>-1.2720491334595452E-2</c:v>
                </c:pt>
                <c:pt idx="2721">
                  <c:v>-1.2821936111154276E-2</c:v>
                </c:pt>
                <c:pt idx="2722">
                  <c:v>-1.2922249915328764E-2</c:v>
                </c:pt>
                <c:pt idx="2723">
                  <c:v>-1.3021403062650375E-2</c:v>
                </c:pt>
                <c:pt idx="2724">
                  <c:v>-1.3119366212107596E-2</c:v>
                </c:pt>
                <c:pt idx="2725">
                  <c:v>-1.3216110374828423E-2</c:v>
                </c:pt>
                <c:pt idx="2726">
                  <c:v>-1.3311606922658648E-2</c:v>
                </c:pt>
                <c:pt idx="2727">
                  <c:v>-1.3405827596633368E-2</c:v>
                </c:pt>
                <c:pt idx="2728">
                  <c:v>-1.3539207831151902E-2</c:v>
                </c:pt>
                <c:pt idx="2729">
                  <c:v>-1.3630199139194282E-2</c:v>
                </c:pt>
                <c:pt idx="2730">
                  <c:v>-1.3719820296818636E-2</c:v>
                </c:pt>
                <c:pt idx="2731">
                  <c:v>-1.3808044783682551E-2</c:v>
                </c:pt>
                <c:pt idx="2732">
                  <c:v>-1.3894846492740975E-2</c:v>
                </c:pt>
                <c:pt idx="2733">
                  <c:v>-1.3980199737971691E-2</c:v>
                </c:pt>
                <c:pt idx="2734">
                  <c:v>-1.4064079261976229E-2</c:v>
                </c:pt>
                <c:pt idx="2735">
                  <c:v>-1.4146460243453949E-2</c:v>
                </c:pt>
                <c:pt idx="2736">
                  <c:v>-1.4227318304547047E-2</c:v>
                </c:pt>
                <c:pt idx="2737">
                  <c:v>-1.4306629518054363E-2</c:v>
                </c:pt>
                <c:pt idx="2738">
                  <c:v>-1.438437041451183E-2</c:v>
                </c:pt>
                <c:pt idx="2739">
                  <c:v>-1.4460517989137453E-2</c:v>
                </c:pt>
                <c:pt idx="2740">
                  <c:v>-1.4535049708638798E-2</c:v>
                </c:pt>
                <c:pt idx="2741">
                  <c:v>-1.4607943517880976E-2</c:v>
                </c:pt>
                <c:pt idx="2742">
                  <c:v>-1.4679177846413077E-2</c:v>
                </c:pt>
                <c:pt idx="2743">
                  <c:v>-1.4748731614851237E-2</c:v>
                </c:pt>
                <c:pt idx="2744">
                  <c:v>-1.4816584241116364E-2</c:v>
                </c:pt>
                <c:pt idx="2745">
                  <c:v>-1.4882715646524705E-2</c:v>
                </c:pt>
                <c:pt idx="2746">
                  <c:v>-1.4947106261729442E-2</c:v>
                </c:pt>
                <c:pt idx="2747">
                  <c:v>-1.5009737032511596E-2</c:v>
                </c:pt>
                <c:pt idx="2748">
                  <c:v>-1.507058942541846E-2</c:v>
                </c:pt>
                <c:pt idx="2749">
                  <c:v>-1.5129645433247947E-2</c:v>
                </c:pt>
                <c:pt idx="2750">
                  <c:v>-1.5186887580377225E-2</c:v>
                </c:pt>
                <c:pt idx="2751">
                  <c:v>-1.5242298927934023E-2</c:v>
                </c:pt>
                <c:pt idx="2752">
                  <c:v>-1.5295863078809108E-2</c:v>
                </c:pt>
                <c:pt idx="2753">
                  <c:v>-1.5347564182508476E-2</c:v>
                </c:pt>
                <c:pt idx="2754">
                  <c:v>-1.5397386939843756E-2</c:v>
                </c:pt>
                <c:pt idx="2755">
                  <c:v>-1.5445316607459476E-2</c:v>
                </c:pt>
                <c:pt idx="2756">
                  <c:v>-1.5491339002195872E-2</c:v>
                </c:pt>
                <c:pt idx="2757">
                  <c:v>-1.5535440505285922E-2</c:v>
                </c:pt>
                <c:pt idx="2758">
                  <c:v>-1.5577608066385328E-2</c:v>
                </c:pt>
                <c:pt idx="2759">
                  <c:v>-1.5595545884562911E-2</c:v>
                </c:pt>
                <c:pt idx="2760">
                  <c:v>-1.5634906796020007E-2</c:v>
                </c:pt>
                <c:pt idx="2761">
                  <c:v>-1.5672304331810778E-2</c:v>
                </c:pt>
                <c:pt idx="2762">
                  <c:v>-1.5707727425402707E-2</c:v>
                </c:pt>
                <c:pt idx="2763">
                  <c:v>-1.5741165594532501E-2</c:v>
                </c:pt>
                <c:pt idx="2764">
                  <c:v>-1.5772608944307952E-2</c:v>
                </c:pt>
                <c:pt idx="2765">
                  <c:v>-1.5802048170135981E-2</c:v>
                </c:pt>
                <c:pt idx="2766">
                  <c:v>-1.5829474560476033E-2</c:v>
                </c:pt>
                <c:pt idx="2767">
                  <c:v>-1.585487999941796E-2</c:v>
                </c:pt>
                <c:pt idx="2768">
                  <c:v>-1.5878256969083647E-2</c:v>
                </c:pt>
                <c:pt idx="2769">
                  <c:v>-1.5899598551851669E-2</c:v>
                </c:pt>
                <c:pt idx="2770">
                  <c:v>-1.5918898432404328E-2</c:v>
                </c:pt>
                <c:pt idx="2771">
                  <c:v>-1.593615089959647E-2</c:v>
                </c:pt>
                <c:pt idx="2772">
                  <c:v>-1.595135084814548E-2</c:v>
                </c:pt>
                <c:pt idx="2773">
                  <c:v>-1.5964493780142044E-2</c:v>
                </c:pt>
                <c:pt idx="2774">
                  <c:v>-1.5975575806381138E-2</c:v>
                </c:pt>
                <c:pt idx="2775">
                  <c:v>-1.5984593647512896E-2</c:v>
                </c:pt>
                <c:pt idx="2776">
                  <c:v>-1.5991544635013049E-2</c:v>
                </c:pt>
                <c:pt idx="2777">
                  <c:v>-1.5996426711972565E-2</c:v>
                </c:pt>
                <c:pt idx="2778">
                  <c:v>-1.5999238433706327E-2</c:v>
                </c:pt>
                <c:pt idx="2779">
                  <c:v>-1.5999978968180638E-2</c:v>
                </c:pt>
                <c:pt idx="2780">
                  <c:v>-1.5998648096259428E-2</c:v>
                </c:pt>
                <c:pt idx="2781">
                  <c:v>-1.5995246211769117E-2</c:v>
                </c:pt>
                <c:pt idx="2782">
                  <c:v>-1.5989774321382055E-2</c:v>
                </c:pt>
                <c:pt idx="2783">
                  <c:v>-1.598223404431864E-2</c:v>
                </c:pt>
                <c:pt idx="2784">
                  <c:v>-1.5972627611868167E-2</c:v>
                </c:pt>
                <c:pt idx="2785">
                  <c:v>-1.5960957866728548E-2</c:v>
                </c:pt>
                <c:pt idx="2786">
                  <c:v>-1.5947228262165124E-2</c:v>
                </c:pt>
                <c:pt idx="2787">
                  <c:v>-1.593144286098877E-2</c:v>
                </c:pt>
                <c:pt idx="2788">
                  <c:v>-1.5913606334353656E-2</c:v>
                </c:pt>
                <c:pt idx="2789">
                  <c:v>-1.5893723960374979E-2</c:v>
                </c:pt>
                <c:pt idx="2790">
                  <c:v>-1.5884329085559274E-2</c:v>
                </c:pt>
                <c:pt idx="2791">
                  <c:v>-1.5861511183172056E-2</c:v>
                </c:pt>
                <c:pt idx="2792">
                  <c:v>-1.5836662849234632E-2</c:v>
                </c:pt>
                <c:pt idx="2793">
                  <c:v>-1.5809791436768795E-2</c:v>
                </c:pt>
                <c:pt idx="2794">
                  <c:v>-1.5780904897457808E-2</c:v>
                </c:pt>
                <c:pt idx="2795">
                  <c:v>-1.5750011779293395E-2</c:v>
                </c:pt>
                <c:pt idx="2796">
                  <c:v>-1.571712122404624E-2</c:v>
                </c:pt>
                <c:pt idx="2797">
                  <c:v>-1.5682242964560805E-2</c:v>
                </c:pt>
                <c:pt idx="2798">
                  <c:v>-1.56453873218752E-2</c:v>
                </c:pt>
                <c:pt idx="2799">
                  <c:v>-1.5606565202167053E-2</c:v>
                </c:pt>
                <c:pt idx="2800">
                  <c:v>-1.5565788093526173E-2</c:v>
                </c:pt>
                <c:pt idx="2801">
                  <c:v>-1.5523068062555042E-2</c:v>
                </c:pt>
                <c:pt idx="2802">
                  <c:v>-1.547841775079813E-2</c:v>
                </c:pt>
                <c:pt idx="2803">
                  <c:v>-1.5431850371001038E-2</c:v>
                </c:pt>
                <c:pt idx="2804">
                  <c:v>-1.5383379703200643E-2</c:v>
                </c:pt>
                <c:pt idx="2805">
                  <c:v>-1.5333020090647366E-2</c:v>
                </c:pt>
                <c:pt idx="2806">
                  <c:v>-1.5280786435560773E-2</c:v>
                </c:pt>
                <c:pt idx="2807">
                  <c:v>-1.522669419471976E-2</c:v>
                </c:pt>
                <c:pt idx="2808">
                  <c:v>-1.517075937488865E-2</c:v>
                </c:pt>
                <c:pt idx="2809">
                  <c:v>-1.511299852808054E-2</c:v>
                </c:pt>
                <c:pt idx="2810">
                  <c:v>-1.5053428746659285E-2</c:v>
                </c:pt>
                <c:pt idx="2811">
                  <c:v>-1.4992067658281587E-2</c:v>
                </c:pt>
                <c:pt idx="2812">
                  <c:v>-1.4928933420680704E-2</c:v>
                </c:pt>
                <c:pt idx="2813">
                  <c:v>-1.486404471629328E-2</c:v>
                </c:pt>
                <c:pt idx="2814">
                  <c:v>-1.4797420746730891E-2</c:v>
                </c:pt>
                <c:pt idx="2815">
                  <c:v>-1.4729081227098016E-2</c:v>
                </c:pt>
                <c:pt idx="2816">
                  <c:v>-1.4659046380157992E-2</c:v>
                </c:pt>
                <c:pt idx="2817">
                  <c:v>-1.4587336930348773E-2</c:v>
                </c:pt>
                <c:pt idx="2818">
                  <c:v>-1.4513974097650258E-2</c:v>
                </c:pt>
                <c:pt idx="2819">
                  <c:v>-1.4438979591304938E-2</c:v>
                </c:pt>
                <c:pt idx="2820">
                  <c:v>-1.4328165788756238E-2</c:v>
                </c:pt>
                <c:pt idx="2821">
                  <c:v>-1.4249284092386945E-2</c:v>
                </c:pt>
                <c:pt idx="2822">
                  <c:v>-1.4168849048401854E-2</c:v>
                </c:pt>
                <c:pt idx="2823">
                  <c:v>-1.4086884458824559E-2</c:v>
                </c:pt>
                <c:pt idx="2824">
                  <c:v>-1.4003414578295799E-2</c:v>
                </c:pt>
                <c:pt idx="2825">
                  <c:v>-1.3918464106896119E-2</c:v>
                </c:pt>
                <c:pt idx="2826">
                  <c:v>-1.3832058182836726E-2</c:v>
                </c:pt>
                <c:pt idx="2827">
                  <c:v>-1.3744222375020699E-2</c:v>
                </c:pt>
                <c:pt idx="2828">
                  <c:v>-1.3654982675476698E-2</c:v>
                </c:pt>
                <c:pt idx="2829">
                  <c:v>-1.3564365491667556E-2</c:v>
                </c:pt>
                <c:pt idx="2830">
                  <c:v>-1.3472397638675852E-2</c:v>
                </c:pt>
                <c:pt idx="2831">
                  <c:v>-1.3379106331268903E-2</c:v>
                </c:pt>
                <c:pt idx="2832">
                  <c:v>-1.3284519175845482E-2</c:v>
                </c:pt>
                <c:pt idx="2833">
                  <c:v>-1.3188664162266651E-2</c:v>
                </c:pt>
                <c:pt idx="2834">
                  <c:v>-1.3091569655573072E-2</c:v>
                </c:pt>
                <c:pt idx="2835">
                  <c:v>-1.2993264387591383E-2</c:v>
                </c:pt>
                <c:pt idx="2836">
                  <c:v>-1.2893777448431962E-2</c:v>
                </c:pt>
                <c:pt idx="2837">
                  <c:v>-1.2793138277880698E-2</c:v>
                </c:pt>
                <c:pt idx="2838">
                  <c:v>-1.2691376656687278E-2</c:v>
                </c:pt>
                <c:pt idx="2839">
                  <c:v>-1.2588522697752604E-2</c:v>
                </c:pt>
                <c:pt idx="2840">
                  <c:v>-1.2484606837217891E-2</c:v>
                </c:pt>
                <c:pt idx="2841">
                  <c:v>-1.2379659825458108E-2</c:v>
                </c:pt>
                <c:pt idx="2842">
                  <c:v>-1.2273712717982473E-2</c:v>
                </c:pt>
                <c:pt idx="2843">
                  <c:v>-1.2166796866244618E-2</c:v>
                </c:pt>
                <c:pt idx="2844">
                  <c:v>-1.2058943908365176E-2</c:v>
                </c:pt>
                <c:pt idx="2845">
                  <c:v>-1.1950185759769572E-2</c:v>
                </c:pt>
                <c:pt idx="2846">
                  <c:v>-1.1840554603743733E-2</c:v>
                </c:pt>
                <c:pt idx="2847">
                  <c:v>-1.1730082881910513E-2</c:v>
                </c:pt>
                <c:pt idx="2848">
                  <c:v>-1.1618803284629725E-2</c:v>
                </c:pt>
                <c:pt idx="2849">
                  <c:v>-1.150674874132452E-2</c:v>
                </c:pt>
                <c:pt idx="2850">
                  <c:v>-1.1393952410737054E-2</c:v>
                </c:pt>
                <c:pt idx="2851">
                  <c:v>-1.1344095619767149E-2</c:v>
                </c:pt>
                <c:pt idx="2852">
                  <c:v>-1.1230289808772817E-2</c:v>
                </c:pt>
                <c:pt idx="2853">
                  <c:v>-1.1115824019142155E-2</c:v>
                </c:pt>
                <c:pt idx="2854">
                  <c:v>-1.1000732123143894E-2</c:v>
                </c:pt>
                <c:pt idx="2855">
                  <c:v>-1.0885048178321716E-2</c:v>
                </c:pt>
                <c:pt idx="2856">
                  <c:v>-1.0768806417416057E-2</c:v>
                </c:pt>
                <c:pt idx="2857">
                  <c:v>-1.0652041238234126E-2</c:v>
                </c:pt>
                <c:pt idx="2858">
                  <c:v>-1.0534787193471021E-2</c:v>
                </c:pt>
                <c:pt idx="2859">
                  <c:v>-1.0417078980485009E-2</c:v>
                </c:pt>
                <c:pt idx="2860">
                  <c:v>-1.0298951431030065E-2</c:v>
                </c:pt>
                <c:pt idx="2861">
                  <c:v>-1.0180439500948563E-2</c:v>
                </c:pt>
                <c:pt idx="2862">
                  <c:v>-1.0061578259827281E-2</c:v>
                </c:pt>
                <c:pt idx="2863">
                  <c:v>-9.9424028806197641E-3</c:v>
                </c:pt>
                <c:pt idx="2864">
                  <c:v>-9.8229486292380729E-3</c:v>
                </c:pt>
                <c:pt idx="2865">
                  <c:v>-9.703250854117015E-3</c:v>
                </c:pt>
                <c:pt idx="2866">
                  <c:v>-9.5833449757540042E-3</c:v>
                </c:pt>
                <c:pt idx="2867">
                  <c:v>-9.4632664762275501E-3</c:v>
                </c:pt>
                <c:pt idx="2868">
                  <c:v>-9.3430508886975464E-3</c:v>
                </c:pt>
                <c:pt idx="2869">
                  <c:v>-9.2227337868904108E-3</c:v>
                </c:pt>
                <c:pt idx="2870">
                  <c:v>-9.1023507745722938E-3</c:v>
                </c:pt>
                <c:pt idx="2871">
                  <c:v>-8.9819374750133209E-3</c:v>
                </c:pt>
                <c:pt idx="2872">
                  <c:v>-8.8615295204460837E-3</c:v>
                </c:pt>
                <c:pt idx="2873">
                  <c:v>-8.7411625415215223E-3</c:v>
                </c:pt>
                <c:pt idx="2874">
                  <c:v>-8.6208721567652257E-3</c:v>
                </c:pt>
                <c:pt idx="2875">
                  <c:v>-8.5006939620373145E-3</c:v>
                </c:pt>
                <c:pt idx="2876">
                  <c:v>-8.3806635199991011E-3</c:v>
                </c:pt>
                <c:pt idx="2877">
                  <c:v>-8.26081634958949E-3</c:v>
                </c:pt>
                <c:pt idx="2878">
                  <c:v>-8.1411879155143512E-3</c:v>
                </c:pt>
                <c:pt idx="2879">
                  <c:v>-8.0218136177519685E-3</c:v>
                </c:pt>
                <c:pt idx="2880">
                  <c:v>-7.9027287810775997E-3</c:v>
                </c:pt>
                <c:pt idx="2881">
                  <c:v>-7.7318261084096144E-3</c:v>
                </c:pt>
                <c:pt idx="2882">
                  <c:v>-7.6135952524619159E-3</c:v>
                </c:pt>
                <c:pt idx="2883">
                  <c:v>-7.4957746559841214E-3</c:v>
                </c:pt>
                <c:pt idx="2884">
                  <c:v>-7.3783991839862801E-3</c:v>
                </c:pt>
                <c:pt idx="2885">
                  <c:v>-7.2615035697589508E-3</c:v>
                </c:pt>
                <c:pt idx="2886">
                  <c:v>-7.1451224045950426E-3</c:v>
                </c:pt>
                <c:pt idx="2887">
                  <c:v>-7.0292901275537251E-3</c:v>
                </c:pt>
                <c:pt idx="2888">
                  <c:v>-6.9140410152693441E-3</c:v>
                </c:pt>
                <c:pt idx="2889">
                  <c:v>-6.7994091718083915E-3</c:v>
                </c:pt>
                <c:pt idx="2890">
                  <c:v>-6.6854285185776029E-3</c:v>
                </c:pt>
                <c:pt idx="2891">
                  <c:v>-6.5721327842860489E-3</c:v>
                </c:pt>
                <c:pt idx="2892">
                  <c:v>-6.4595554949642437E-3</c:v>
                </c:pt>
                <c:pt idx="2893">
                  <c:v>-6.3477299640433025E-3</c:v>
                </c:pt>
                <c:pt idx="2894">
                  <c:v>-6.2366892824969279E-3</c:v>
                </c:pt>
                <c:pt idx="2895">
                  <c:v>-6.1264663090492503E-3</c:v>
                </c:pt>
                <c:pt idx="2896">
                  <c:v>-6.0170936604514377E-3</c:v>
                </c:pt>
                <c:pt idx="2897">
                  <c:v>-5.9086037018298452E-3</c:v>
                </c:pt>
                <c:pt idx="2898">
                  <c:v>-5.8010285371086715E-3</c:v>
                </c:pt>
                <c:pt idx="2899">
                  <c:v>-5.6943999995098631E-3</c:v>
                </c:pt>
                <c:pt idx="2900">
                  <c:v>-5.5887496421331891E-3</c:v>
                </c:pt>
                <c:pt idx="2901">
                  <c:v>-5.484108728619156E-3</c:v>
                </c:pt>
                <c:pt idx="2902">
                  <c:v>-5.3805082238975697E-3</c:v>
                </c:pt>
                <c:pt idx="2903">
                  <c:v>-5.2779787850245541E-3</c:v>
                </c:pt>
                <c:pt idx="2904">
                  <c:v>-5.1765507521106188E-3</c:v>
                </c:pt>
                <c:pt idx="2905">
                  <c:v>-5.0762541393425129E-3</c:v>
                </c:pt>
                <c:pt idx="2906">
                  <c:v>-4.977118626101576E-3</c:v>
                </c:pt>
                <c:pt idx="2907">
                  <c:v>-4.8791735481811182E-3</c:v>
                </c:pt>
                <c:pt idx="2908">
                  <c:v>-4.7824478891054711E-3</c:v>
                </c:pt>
                <c:pt idx="2909">
                  <c:v>-4.6869702715533262E-3</c:v>
                </c:pt>
                <c:pt idx="2910">
                  <c:v>-4.5927689488878048E-3</c:v>
                </c:pt>
                <c:pt idx="2911">
                  <c:v>-4.4998717967958419E-3</c:v>
                </c:pt>
                <c:pt idx="2912">
                  <c:v>-4.4621673315700132E-3</c:v>
                </c:pt>
                <c:pt idx="2913">
                  <c:v>-4.3711556752405291E-3</c:v>
                </c:pt>
                <c:pt idx="2914">
                  <c:v>-4.2815137684176852E-3</c:v>
                </c:pt>
                <c:pt idx="2915">
                  <c:v>-4.1932681375839121E-3</c:v>
                </c:pt>
                <c:pt idx="2916">
                  <c:v>-4.1064448960411058E-3</c:v>
                </c:pt>
                <c:pt idx="2917">
                  <c:v>-4.0210697361832927E-3</c:v>
                </c:pt>
                <c:pt idx="2918">
                  <c:v>-3.9371679218938279E-3</c:v>
                </c:pt>
                <c:pt idx="2919">
                  <c:v>-3.85476428106941E-3</c:v>
                </c:pt>
                <c:pt idx="2920">
                  <c:v>-3.7738831982731076E-3</c:v>
                </c:pt>
                <c:pt idx="2921">
                  <c:v>-3.6945486075185691E-3</c:v>
                </c:pt>
                <c:pt idx="2922">
                  <c:v>-3.6167839851875723E-3</c:v>
                </c:pt>
                <c:pt idx="2923">
                  <c:v>-3.5406123430829755E-3</c:v>
                </c:pt>
                <c:pt idx="2924">
                  <c:v>-3.4660562216191617E-3</c:v>
                </c:pt>
                <c:pt idx="2925">
                  <c:v>-3.3931376831519647E-3</c:v>
                </c:pt>
                <c:pt idx="2926">
                  <c:v>-3.3218783054500649E-3</c:v>
                </c:pt>
                <c:pt idx="2927">
                  <c:v>-3.2522991753097747E-3</c:v>
                </c:pt>
                <c:pt idx="2928">
                  <c:v>-3.1844208823151266E-3</c:v>
                </c:pt>
                <c:pt idx="2929">
                  <c:v>-3.1182635127450708E-3</c:v>
                </c:pt>
                <c:pt idx="2930">
                  <c:v>-3.0538466436296355E-3</c:v>
                </c:pt>
                <c:pt idx="2931">
                  <c:v>-2.9911893369567576E-3</c:v>
                </c:pt>
                <c:pt idx="2932">
                  <c:v>-2.9303101340315421E-3</c:v>
                </c:pt>
                <c:pt idx="2933">
                  <c:v>-2.8712270499895876E-3</c:v>
                </c:pt>
                <c:pt idx="2934">
                  <c:v>-2.8139575684660153E-3</c:v>
                </c:pt>
                <c:pt idx="2935">
                  <c:v>-2.7585186364217874E-3</c:v>
                </c:pt>
                <c:pt idx="2936">
                  <c:v>-2.7049266591288208E-3</c:v>
                </c:pt>
                <c:pt idx="2937">
                  <c:v>-2.6531974953154097E-3</c:v>
                </c:pt>
                <c:pt idx="2938">
                  <c:v>-2.603346452473369E-3</c:v>
                </c:pt>
                <c:pt idx="2939">
                  <c:v>-2.5553882823283001E-3</c:v>
                </c:pt>
                <c:pt idx="2940">
                  <c:v>-2.5093371764743234E-3</c:v>
                </c:pt>
                <c:pt idx="2941">
                  <c:v>-2.4652067621745502E-3</c:v>
                </c:pt>
                <c:pt idx="2942">
                  <c:v>-2.4230100983285647E-3</c:v>
                </c:pt>
                <c:pt idx="2943">
                  <c:v>-2.4050594164806236E-3</c:v>
                </c:pt>
                <c:pt idx="2944">
                  <c:v>-2.3656691416074262E-3</c:v>
                </c:pt>
                <c:pt idx="2945">
                  <c:v>-2.3282420719713467E-3</c:v>
                </c:pt>
                <c:pt idx="2946">
                  <c:v>-2.2927892828444344E-3</c:v>
                </c:pt>
                <c:pt idx="2947">
                  <c:v>-2.2593212652773729E-3</c:v>
                </c:pt>
                <c:pt idx="2948">
                  <c:v>-2.2278479229950092E-3</c:v>
                </c:pt>
                <c:pt idx="2949">
                  <c:v>-2.1983785694656803E-3</c:v>
                </c:pt>
                <c:pt idx="2950">
                  <c:v>-2.1709219251452123E-3</c:v>
                </c:pt>
                <c:pt idx="2951">
                  <c:v>-2.1454861148963965E-3</c:v>
                </c:pt>
                <c:pt idx="2952">
                  <c:v>-2.1220786655847066E-3</c:v>
                </c:pt>
                <c:pt idx="2953">
                  <c:v>-2.1007065038509843E-3</c:v>
                </c:pt>
                <c:pt idx="2954">
                  <c:v>-2.0813759540617306E-3</c:v>
                </c:pt>
                <c:pt idx="2955">
                  <c:v>-2.0640927364376279E-3</c:v>
                </c:pt>
                <c:pt idx="2956">
                  <c:v>-2.048861965360832E-3</c:v>
                </c:pt>
                <c:pt idx="2957">
                  <c:v>-2.0356881478615415E-3</c:v>
                </c:pt>
                <c:pt idx="2958">
                  <c:v>-2.0245751822843038E-3</c:v>
                </c:pt>
                <c:pt idx="2959">
                  <c:v>-2.0155263571344211E-3</c:v>
                </c:pt>
                <c:pt idx="2960">
                  <c:v>-2.0085443501048385E-3</c:v>
                </c:pt>
                <c:pt idx="2961">
                  <c:v>-2.0036312272837652E-3</c:v>
                </c:pt>
                <c:pt idx="2962">
                  <c:v>-2.0007884425432883E-3</c:v>
                </c:pt>
                <c:pt idx="2963">
                  <c:v>-2.0000168371091479E-3</c:v>
                </c:pt>
                <c:pt idx="2964">
                  <c:v>-2.0013166393118079E-3</c:v>
                </c:pt>
                <c:pt idx="2965">
                  <c:v>-2.0046874645188832E-3</c:v>
                </c:pt>
                <c:pt idx="2966">
                  <c:v>-2.010128315248964E-3</c:v>
                </c:pt>
                <c:pt idx="2967">
                  <c:v>-2.0176375814667845E-3</c:v>
                </c:pt>
                <c:pt idx="2968">
                  <c:v>-2.0272130410596582E-3</c:v>
                </c:pt>
                <c:pt idx="2969">
                  <c:v>-2.0388518604950367E-3</c:v>
                </c:pt>
                <c:pt idx="2970">
                  <c:v>-2.0525505956590006E-3</c:v>
                </c:pt>
                <c:pt idx="2971">
                  <c:v>-2.115344137847505E-3</c:v>
                </c:pt>
                <c:pt idx="2972">
                  <c:v>-2.138131530856107E-3</c:v>
                </c:pt>
                <c:pt idx="2973">
                  <c:v>-2.1629494611415789E-3</c:v>
                </c:pt>
                <c:pt idx="2974">
                  <c:v>-2.1897905846790635E-3</c:v>
                </c:pt>
                <c:pt idx="2975">
                  <c:v>-2.2186469587482747E-3</c:v>
                </c:pt>
                <c:pt idx="2976">
                  <c:v>-2.2495100442838731E-3</c:v>
                </c:pt>
                <c:pt idx="2977">
                  <c:v>-2.282370708402307E-3</c:v>
                </c:pt>
                <c:pt idx="2978">
                  <c:v>-2.3172192271043888E-3</c:v>
                </c:pt>
                <c:pt idx="2979">
                  <c:v>-2.3540452881527733E-3</c:v>
                </c:pt>
                <c:pt idx="2980">
                  <c:v>-2.3928379941235232E-3</c:v>
                </c:pt>
                <c:pt idx="2981">
                  <c:v>-2.4335858656308268E-3</c:v>
                </c:pt>
                <c:pt idx="2982">
                  <c:v>-2.4762768447239361E-3</c:v>
                </c:pt>
                <c:pt idx="2983">
                  <c:v>-2.5208982984553036E-3</c:v>
                </c:pt>
                <c:pt idx="2984">
                  <c:v>-2.5674370226188813E-3</c:v>
                </c:pt>
                <c:pt idx="2985">
                  <c:v>-2.6158792456574534E-3</c:v>
                </c:pt>
                <c:pt idx="2986">
                  <c:v>-2.6662106327378617E-3</c:v>
                </c:pt>
                <c:pt idx="2987">
                  <c:v>-2.7184162899929155E-3</c:v>
                </c:pt>
                <c:pt idx="2988">
                  <c:v>-2.7724807689287236E-3</c:v>
                </c:pt>
                <c:pt idx="2989">
                  <c:v>-2.8283880709961571E-3</c:v>
                </c:pt>
                <c:pt idx="2990">
                  <c:v>-2.88612165232507E-3</c:v>
                </c:pt>
                <c:pt idx="2991">
                  <c:v>-2.9456644286199041E-3</c:v>
                </c:pt>
                <c:pt idx="2992">
                  <c:v>-3.0069987802152035E-3</c:v>
                </c:pt>
                <c:pt idx="2993">
                  <c:v>-3.0701065572895543E-3</c:v>
                </c:pt>
                <c:pt idx="2994">
                  <c:v>-3.1349690852364156E-3</c:v>
                </c:pt>
                <c:pt idx="2995">
                  <c:v>-3.201567170190228E-3</c:v>
                </c:pt>
                <c:pt idx="2996">
                  <c:v>-3.2698811047061956E-3</c:v>
                </c:pt>
                <c:pt idx="2997">
                  <c:v>-3.3398906735920301E-3</c:v>
                </c:pt>
                <c:pt idx="2998">
                  <c:v>-3.4115751598899503E-3</c:v>
                </c:pt>
                <c:pt idx="2999">
                  <c:v>-3.4849133510071687E-3</c:v>
                </c:pt>
                <c:pt idx="3000">
                  <c:v>-3.5598835449930375E-3</c:v>
                </c:pt>
                <c:pt idx="3001">
                  <c:v>-3.6364635569609994E-3</c:v>
                </c:pt>
                <c:pt idx="3002">
                  <c:v>-3.6706629305919419E-3</c:v>
                </c:pt>
                <c:pt idx="3003">
                  <c:v>-3.7495211478955981E-3</c:v>
                </c:pt>
                <c:pt idx="3004">
                  <c:v>-3.829933066363673E-3</c:v>
                </c:pt>
                <c:pt idx="3005">
                  <c:v>-3.9118748908157936E-3</c:v>
                </c:pt>
                <c:pt idx="3006">
                  <c:v>-3.9953223733477788E-3</c:v>
                </c:pt>
                <c:pt idx="3007">
                  <c:v>-4.0802508205070144E-3</c:v>
                </c:pt>
                <c:pt idx="3008">
                  <c:v>-4.1666351005996138E-3</c:v>
                </c:pt>
                <c:pt idx="3009">
                  <c:v>-4.2544496511273079E-3</c:v>
                </c:pt>
                <c:pt idx="3010">
                  <c:v>-4.3436684863518002E-3</c:v>
                </c:pt>
                <c:pt idx="3011">
                  <c:v>-4.4342652049843487E-3</c:v>
                </c:pt>
                <c:pt idx="3012">
                  <c:v>-4.526212997998354E-3</c:v>
                </c:pt>
                <c:pt idx="3013">
                  <c:v>-4.6194846565625614E-3</c:v>
                </c:pt>
                <c:pt idx="3014">
                  <c:v>-4.7140525800926066E-3</c:v>
                </c:pt>
                <c:pt idx="3015">
                  <c:v>-4.8098887844184686E-3</c:v>
                </c:pt>
                <c:pt idx="3016">
                  <c:v>-4.9069649100654256E-3</c:v>
                </c:pt>
                <c:pt idx="3017">
                  <c:v>-5.0052522306460968E-3</c:v>
                </c:pt>
                <c:pt idx="3018">
                  <c:v>-5.1047216613610341E-3</c:v>
                </c:pt>
                <c:pt idx="3019">
                  <c:v>-5.2053437676053745E-3</c:v>
                </c:pt>
                <c:pt idx="3020">
                  <c:v>-5.307088773679032E-3</c:v>
                </c:pt>
                <c:pt idx="3021">
                  <c:v>-5.4099265715977819E-3</c:v>
                </c:pt>
                <c:pt idx="3022">
                  <c:v>-5.5138267300027244E-3</c:v>
                </c:pt>
                <c:pt idx="3023">
                  <c:v>-5.6187585031653962E-3</c:v>
                </c:pt>
                <c:pt idx="3024">
                  <c:v>-5.7246908400859237E-3</c:v>
                </c:pt>
                <c:pt idx="3025">
                  <c:v>-5.8315923936815301E-3</c:v>
                </c:pt>
                <c:pt idx="3026">
                  <c:v>-5.9394315300626208E-3</c:v>
                </c:pt>
                <c:pt idx="3027">
                  <c:v>-6.0481763378937761E-3</c:v>
                </c:pt>
                <c:pt idx="3028">
                  <c:v>-6.1577946378368288E-3</c:v>
                </c:pt>
                <c:pt idx="3029">
                  <c:v>-6.2682539920732297E-3</c:v>
                </c:pt>
                <c:pt idx="3030">
                  <c:v>-6.3795217139029428E-3</c:v>
                </c:pt>
                <c:pt idx="3031">
                  <c:v>-6.4915648774169568E-3</c:v>
                </c:pt>
                <c:pt idx="3032">
                  <c:v>-6.654202489601236E-3</c:v>
                </c:pt>
                <c:pt idx="3033">
                  <c:v>-6.7679981440493722E-3</c:v>
                </c:pt>
                <c:pt idx="3034">
                  <c:v>-6.8824542837561389E-3</c:v>
                </c:pt>
                <c:pt idx="3035">
                  <c:v>-6.9975370393083802E-3</c:v>
                </c:pt>
                <c:pt idx="3036">
                  <c:v>-7.1132123558672183E-3</c:v>
                </c:pt>
                <c:pt idx="3037">
                  <c:v>-7.229446003245453E-3</c:v>
                </c:pt>
                <c:pt idx="3038">
                  <c:v>-7.3462035860367998E-3</c:v>
                </c:pt>
                <c:pt idx="3039">
                  <c:v>-7.4634505537940626E-3</c:v>
                </c:pt>
                <c:pt idx="3040">
                  <c:v>-7.581152211253165E-3</c:v>
                </c:pt>
                <c:pt idx="3041">
                  <c:v>-7.6992737286000201E-3</c:v>
                </c:pt>
                <c:pt idx="3042">
                  <c:v>-7.817780151777259E-3</c:v>
                </c:pt>
                <c:pt idx="3043">
                  <c:v>-7.9366364128276717E-3</c:v>
                </c:pt>
                <c:pt idx="3044">
                  <c:v>-8.0558073402714047E-3</c:v>
                </c:pt>
                <c:pt idx="3045">
                  <c:v>-8.1752576695137552E-3</c:v>
                </c:pt>
                <c:pt idx="3046">
                  <c:v>-8.2949520532805184E-3</c:v>
                </c:pt>
                <c:pt idx="3047">
                  <c:v>-8.4148550720778495E-3</c:v>
                </c:pt>
                <c:pt idx="3048">
                  <c:v>-8.5349312446734299E-3</c:v>
                </c:pt>
                <c:pt idx="3049">
                  <c:v>-8.6551450385959471E-3</c:v>
                </c:pt>
                <c:pt idx="3050">
                  <c:v>-8.775460880649729E-3</c:v>
                </c:pt>
                <c:pt idx="3051">
                  <c:v>-8.8958431674414102E-3</c:v>
                </c:pt>
                <c:pt idx="3052">
                  <c:v>-9.0162562759155684E-3</c:v>
                </c:pt>
                <c:pt idx="3053">
                  <c:v>-9.1366645738961468E-3</c:v>
                </c:pt>
                <c:pt idx="3054">
                  <c:v>-9.2570324306305869E-3</c:v>
                </c:pt>
                <c:pt idx="3055">
                  <c:v>-9.3773242273335507E-3</c:v>
                </c:pt>
                <c:pt idx="3056">
                  <c:v>-9.4975043677270801E-3</c:v>
                </c:pt>
                <c:pt idx="3057">
                  <c:v>-9.6175372885741236E-3</c:v>
                </c:pt>
                <c:pt idx="3058">
                  <c:v>-9.7373874702022627E-3</c:v>
                </c:pt>
                <c:pt idx="3059">
                  <c:v>-9.8570194470145416E-3</c:v>
                </c:pt>
                <c:pt idx="3060">
                  <c:v>-9.976397817984331E-3</c:v>
                </c:pt>
                <c:pt idx="3061">
                  <c:v>-1.0095487257131053E-2</c:v>
                </c:pt>
                <c:pt idx="3062">
                  <c:v>-1.0214252523973691E-2</c:v>
                </c:pt>
                <c:pt idx="3063">
                  <c:v>-1.0266397484393664E-2</c:v>
                </c:pt>
                <c:pt idx="3064">
                  <c:v>-1.0384634228189764E-2</c:v>
                </c:pt>
                <c:pt idx="3065">
                  <c:v>-1.0502461236441121E-2</c:v>
                </c:pt>
                <c:pt idx="3066">
                  <c:v>-1.0619843642240338E-2</c:v>
                </c:pt>
                <c:pt idx="3067">
                  <c:v>-1.0736746710245035E-2</c:v>
                </c:pt>
                <c:pt idx="3068">
                  <c:v>-1.0853135846956607E-2</c:v>
                </c:pt>
                <c:pt idx="3069">
                  <c:v>-1.0968976610956973E-2</c:v>
                </c:pt>
                <c:pt idx="3070">
                  <c:v>-1.1084234723100368E-2</c:v>
                </c:pt>
                <c:pt idx="3071">
                  <c:v>-1.1198876076657089E-2</c:v>
                </c:pt>
                <c:pt idx="3072">
                  <c:v>-1.1312866747406211E-2</c:v>
                </c:pt>
                <c:pt idx="3073">
                  <c:v>-1.1426173003674329E-2</c:v>
                </c:pt>
                <c:pt idx="3074">
                  <c:v>-1.1538761316317286E-2</c:v>
                </c:pt>
                <c:pt idx="3075">
                  <c:v>-1.1650598368642004E-2</c:v>
                </c:pt>
                <c:pt idx="3076">
                  <c:v>-1.1761651066265416E-2</c:v>
                </c:pt>
                <c:pt idx="3077">
                  <c:v>-1.1871886546907625E-2</c:v>
                </c:pt>
                <c:pt idx="3078">
                  <c:v>-1.1981272190116394E-2</c:v>
                </c:pt>
                <c:pt idx="3079">
                  <c:v>-1.2089775626920048E-2</c:v>
                </c:pt>
                <c:pt idx="3080">
                  <c:v>-1.2197364749405987E-2</c:v>
                </c:pt>
                <c:pt idx="3081">
                  <c:v>-1.2304007720221926E-2</c:v>
                </c:pt>
                <c:pt idx="3082">
                  <c:v>-1.2409672981997077E-2</c:v>
                </c:pt>
                <c:pt idx="3083">
                  <c:v>-1.2514329266680491E-2</c:v>
                </c:pt>
                <c:pt idx="3084">
                  <c:v>-1.2617945604793776E-2</c:v>
                </c:pt>
                <c:pt idx="3085">
                  <c:v>-1.2720491334595452E-2</c:v>
                </c:pt>
                <c:pt idx="3086">
                  <c:v>-1.2821936111154276E-2</c:v>
                </c:pt>
                <c:pt idx="3087">
                  <c:v>-1.2922249915328764E-2</c:v>
                </c:pt>
                <c:pt idx="3088">
                  <c:v>-1.3021403062650375E-2</c:v>
                </c:pt>
                <c:pt idx="3089">
                  <c:v>-1.3119366212107596E-2</c:v>
                </c:pt>
                <c:pt idx="3090">
                  <c:v>-1.3216110374828423E-2</c:v>
                </c:pt>
                <c:pt idx="3091">
                  <c:v>-1.3311606922658648E-2</c:v>
                </c:pt>
                <c:pt idx="3092">
                  <c:v>-1.3405827596633368E-2</c:v>
                </c:pt>
                <c:pt idx="3093">
                  <c:v>-1.3539207831151902E-2</c:v>
                </c:pt>
                <c:pt idx="3094">
                  <c:v>-1.3630199139194282E-2</c:v>
                </c:pt>
                <c:pt idx="3095">
                  <c:v>-1.3719820296818636E-2</c:v>
                </c:pt>
                <c:pt idx="3096">
                  <c:v>-1.3808044783682551E-2</c:v>
                </c:pt>
                <c:pt idx="3097">
                  <c:v>-1.3894846492740975E-2</c:v>
                </c:pt>
                <c:pt idx="3098">
                  <c:v>-1.3980199737971691E-2</c:v>
                </c:pt>
                <c:pt idx="3099">
                  <c:v>-1.4064079261976229E-2</c:v>
                </c:pt>
                <c:pt idx="3100">
                  <c:v>-1.4146460243453949E-2</c:v>
                </c:pt>
                <c:pt idx="3101">
                  <c:v>-1.4227318304547047E-2</c:v>
                </c:pt>
                <c:pt idx="3102">
                  <c:v>-1.4306629518054363E-2</c:v>
                </c:pt>
                <c:pt idx="3103">
                  <c:v>-1.438437041451183E-2</c:v>
                </c:pt>
                <c:pt idx="3104">
                  <c:v>-1.4460517989137453E-2</c:v>
                </c:pt>
                <c:pt idx="3105">
                  <c:v>-1.4535049708638798E-2</c:v>
                </c:pt>
                <c:pt idx="3106">
                  <c:v>-1.4607943517880976E-2</c:v>
                </c:pt>
                <c:pt idx="3107">
                  <c:v>-1.4679177846413077E-2</c:v>
                </c:pt>
                <c:pt idx="3108">
                  <c:v>-1.4748731614851237E-2</c:v>
                </c:pt>
                <c:pt idx="3109">
                  <c:v>-1.4816584241116364E-2</c:v>
                </c:pt>
                <c:pt idx="3110">
                  <c:v>-1.4882715646524705E-2</c:v>
                </c:pt>
                <c:pt idx="3111">
                  <c:v>-1.4947106261729442E-2</c:v>
                </c:pt>
                <c:pt idx="3112">
                  <c:v>-1.5009737032511596E-2</c:v>
                </c:pt>
                <c:pt idx="3113">
                  <c:v>-1.507058942541846E-2</c:v>
                </c:pt>
                <c:pt idx="3114">
                  <c:v>-1.5129645433247947E-2</c:v>
                </c:pt>
                <c:pt idx="3115">
                  <c:v>-1.5186887580377225E-2</c:v>
                </c:pt>
                <c:pt idx="3116">
                  <c:v>-1.5242298927934023E-2</c:v>
                </c:pt>
                <c:pt idx="3117">
                  <c:v>-1.5295863078809108E-2</c:v>
                </c:pt>
                <c:pt idx="3118">
                  <c:v>-1.5347564182508476E-2</c:v>
                </c:pt>
                <c:pt idx="3119">
                  <c:v>-1.5397386939843756E-2</c:v>
                </c:pt>
                <c:pt idx="3120">
                  <c:v>-1.5445316607459476E-2</c:v>
                </c:pt>
                <c:pt idx="3121">
                  <c:v>-1.5491339002195872E-2</c:v>
                </c:pt>
                <c:pt idx="3122">
                  <c:v>-1.5535440505285922E-2</c:v>
                </c:pt>
                <c:pt idx="3123">
                  <c:v>-1.5577608066385328E-2</c:v>
                </c:pt>
                <c:pt idx="3124">
                  <c:v>-1.5595545884562911E-2</c:v>
                </c:pt>
                <c:pt idx="3125">
                  <c:v>-1.5634906796020007E-2</c:v>
                </c:pt>
                <c:pt idx="3126">
                  <c:v>-1.5672304331810778E-2</c:v>
                </c:pt>
                <c:pt idx="3127">
                  <c:v>-1.5707727425402707E-2</c:v>
                </c:pt>
                <c:pt idx="3128">
                  <c:v>-1.5741165594532501E-2</c:v>
                </c:pt>
                <c:pt idx="3129">
                  <c:v>-1.5772608944307952E-2</c:v>
                </c:pt>
                <c:pt idx="3130">
                  <c:v>-1.5802048170135981E-2</c:v>
                </c:pt>
                <c:pt idx="3131">
                  <c:v>-1.5829474560476033E-2</c:v>
                </c:pt>
                <c:pt idx="3132">
                  <c:v>-1.585487999941796E-2</c:v>
                </c:pt>
                <c:pt idx="3133">
                  <c:v>-1.5878256969083647E-2</c:v>
                </c:pt>
                <c:pt idx="3134">
                  <c:v>-1.5899598551851669E-2</c:v>
                </c:pt>
                <c:pt idx="3135">
                  <c:v>-1.5918898432404328E-2</c:v>
                </c:pt>
                <c:pt idx="3136">
                  <c:v>-1.593615089959647E-2</c:v>
                </c:pt>
                <c:pt idx="3137">
                  <c:v>-1.595135084814548E-2</c:v>
                </c:pt>
                <c:pt idx="3138">
                  <c:v>-1.5964493780142044E-2</c:v>
                </c:pt>
                <c:pt idx="3139">
                  <c:v>-1.5975575806381138E-2</c:v>
                </c:pt>
                <c:pt idx="3140">
                  <c:v>-1.5984593647512896E-2</c:v>
                </c:pt>
                <c:pt idx="3141">
                  <c:v>-1.5991544635013049E-2</c:v>
                </c:pt>
                <c:pt idx="3142">
                  <c:v>-1.5996426711972565E-2</c:v>
                </c:pt>
                <c:pt idx="3143">
                  <c:v>-1.5999238433706327E-2</c:v>
                </c:pt>
                <c:pt idx="3144">
                  <c:v>-1.5999978968180638E-2</c:v>
                </c:pt>
                <c:pt idx="3145">
                  <c:v>-1.5998648096259428E-2</c:v>
                </c:pt>
                <c:pt idx="3146">
                  <c:v>-1.5995246211769117E-2</c:v>
                </c:pt>
                <c:pt idx="3147">
                  <c:v>-1.5989774321382055E-2</c:v>
                </c:pt>
                <c:pt idx="3148">
                  <c:v>-1.598223404431864E-2</c:v>
                </c:pt>
                <c:pt idx="3149">
                  <c:v>-1.5972627611868167E-2</c:v>
                </c:pt>
                <c:pt idx="3150">
                  <c:v>-1.5960957866728548E-2</c:v>
                </c:pt>
                <c:pt idx="3151">
                  <c:v>-1.5947228262165124E-2</c:v>
                </c:pt>
                <c:pt idx="3152">
                  <c:v>-1.593144286098877E-2</c:v>
                </c:pt>
                <c:pt idx="3153">
                  <c:v>-1.5913606334353656E-2</c:v>
                </c:pt>
                <c:pt idx="3154">
                  <c:v>-1.5893723960374979E-2</c:v>
                </c:pt>
                <c:pt idx="3155">
                  <c:v>-1.5884329085559274E-2</c:v>
                </c:pt>
                <c:pt idx="3156">
                  <c:v>-1.5861511183172056E-2</c:v>
                </c:pt>
                <c:pt idx="3157">
                  <c:v>-1.5836662849234632E-2</c:v>
                </c:pt>
                <c:pt idx="3158">
                  <c:v>-1.5809791436768795E-2</c:v>
                </c:pt>
                <c:pt idx="3159">
                  <c:v>-1.5780904897457808E-2</c:v>
                </c:pt>
                <c:pt idx="3160">
                  <c:v>-1.5750011779293395E-2</c:v>
                </c:pt>
                <c:pt idx="3161">
                  <c:v>-1.571712122404624E-2</c:v>
                </c:pt>
                <c:pt idx="3162">
                  <c:v>-1.5682242964560805E-2</c:v>
                </c:pt>
                <c:pt idx="3163">
                  <c:v>-1.56453873218752E-2</c:v>
                </c:pt>
                <c:pt idx="3164">
                  <c:v>-1.5606565202167053E-2</c:v>
                </c:pt>
                <c:pt idx="3165">
                  <c:v>-1.5565788093526173E-2</c:v>
                </c:pt>
                <c:pt idx="3166">
                  <c:v>-1.5523068062555042E-2</c:v>
                </c:pt>
                <c:pt idx="3167">
                  <c:v>-1.547841775079813E-2</c:v>
                </c:pt>
                <c:pt idx="3168">
                  <c:v>-1.5431850371001038E-2</c:v>
                </c:pt>
                <c:pt idx="3169">
                  <c:v>-1.5383379703200643E-2</c:v>
                </c:pt>
                <c:pt idx="3170">
                  <c:v>-1.5333020090647366E-2</c:v>
                </c:pt>
                <c:pt idx="3171">
                  <c:v>-1.5280786435560773E-2</c:v>
                </c:pt>
                <c:pt idx="3172">
                  <c:v>-1.522669419471976E-2</c:v>
                </c:pt>
                <c:pt idx="3173">
                  <c:v>-1.517075937488865E-2</c:v>
                </c:pt>
                <c:pt idx="3174">
                  <c:v>-1.511299852808054E-2</c:v>
                </c:pt>
                <c:pt idx="3175">
                  <c:v>-1.5053428746659285E-2</c:v>
                </c:pt>
                <c:pt idx="3176">
                  <c:v>-1.4992067658281587E-2</c:v>
                </c:pt>
                <c:pt idx="3177">
                  <c:v>-1.4928933420680704E-2</c:v>
                </c:pt>
                <c:pt idx="3178">
                  <c:v>-1.486404471629328E-2</c:v>
                </c:pt>
                <c:pt idx="3179">
                  <c:v>-1.4797420746730891E-2</c:v>
                </c:pt>
                <c:pt idx="3180">
                  <c:v>-1.4729081227098016E-2</c:v>
                </c:pt>
                <c:pt idx="3181">
                  <c:v>-1.4659046380157992E-2</c:v>
                </c:pt>
                <c:pt idx="3182">
                  <c:v>-1.4587336930348773E-2</c:v>
                </c:pt>
                <c:pt idx="3183">
                  <c:v>-1.4513974097650258E-2</c:v>
                </c:pt>
                <c:pt idx="3184">
                  <c:v>-1.4438979591304938E-2</c:v>
                </c:pt>
                <c:pt idx="3185">
                  <c:v>-1.4328165788756238E-2</c:v>
                </c:pt>
                <c:pt idx="3186">
                  <c:v>-1.4249284092386945E-2</c:v>
                </c:pt>
                <c:pt idx="3187">
                  <c:v>-1.4168849048401854E-2</c:v>
                </c:pt>
                <c:pt idx="3188">
                  <c:v>-1.4086884458824559E-2</c:v>
                </c:pt>
                <c:pt idx="3189">
                  <c:v>-1.4003414578295799E-2</c:v>
                </c:pt>
                <c:pt idx="3190">
                  <c:v>-1.3918464106896119E-2</c:v>
                </c:pt>
                <c:pt idx="3191">
                  <c:v>-1.3832058182836726E-2</c:v>
                </c:pt>
                <c:pt idx="3192">
                  <c:v>-1.3744222375020699E-2</c:v>
                </c:pt>
                <c:pt idx="3193">
                  <c:v>-1.3654982675476698E-2</c:v>
                </c:pt>
                <c:pt idx="3194">
                  <c:v>-1.3564365491667556E-2</c:v>
                </c:pt>
                <c:pt idx="3195">
                  <c:v>-1.3472397638675852E-2</c:v>
                </c:pt>
                <c:pt idx="3196">
                  <c:v>-1.3379106331268903E-2</c:v>
                </c:pt>
                <c:pt idx="3197">
                  <c:v>-1.3284519175845482E-2</c:v>
                </c:pt>
                <c:pt idx="3198">
                  <c:v>-1.3188664162266651E-2</c:v>
                </c:pt>
                <c:pt idx="3199">
                  <c:v>-1.3091569655573072E-2</c:v>
                </c:pt>
                <c:pt idx="3200">
                  <c:v>-1.2993264387591383E-2</c:v>
                </c:pt>
                <c:pt idx="3201">
                  <c:v>-1.2893777448431962E-2</c:v>
                </c:pt>
                <c:pt idx="3202">
                  <c:v>-1.2793138277880698E-2</c:v>
                </c:pt>
                <c:pt idx="3203">
                  <c:v>-1.2691376656687278E-2</c:v>
                </c:pt>
                <c:pt idx="3204">
                  <c:v>-1.2588522697752604E-2</c:v>
                </c:pt>
                <c:pt idx="3205">
                  <c:v>-1.2484606837217891E-2</c:v>
                </c:pt>
                <c:pt idx="3206">
                  <c:v>-1.2379659825458108E-2</c:v>
                </c:pt>
                <c:pt idx="3207">
                  <c:v>-1.2273712717982473E-2</c:v>
                </c:pt>
                <c:pt idx="3208">
                  <c:v>-1.2166796866244618E-2</c:v>
                </c:pt>
                <c:pt idx="3209">
                  <c:v>-1.2058943908365176E-2</c:v>
                </c:pt>
                <c:pt idx="3210">
                  <c:v>-1.1950185759769572E-2</c:v>
                </c:pt>
                <c:pt idx="3211">
                  <c:v>-1.1840554603743733E-2</c:v>
                </c:pt>
                <c:pt idx="3212">
                  <c:v>-1.1730082881910513E-2</c:v>
                </c:pt>
                <c:pt idx="3213">
                  <c:v>-1.1618803284629725E-2</c:v>
                </c:pt>
                <c:pt idx="3214">
                  <c:v>-1.150674874132452E-2</c:v>
                </c:pt>
                <c:pt idx="3215">
                  <c:v>-1.1393952410737054E-2</c:v>
                </c:pt>
                <c:pt idx="3216">
                  <c:v>-1.1344095619767149E-2</c:v>
                </c:pt>
                <c:pt idx="3217">
                  <c:v>-1.1230289808772817E-2</c:v>
                </c:pt>
                <c:pt idx="3218">
                  <c:v>-1.1115824019142155E-2</c:v>
                </c:pt>
                <c:pt idx="3219">
                  <c:v>-1.1000732123143894E-2</c:v>
                </c:pt>
                <c:pt idx="3220">
                  <c:v>-1.0885048178321716E-2</c:v>
                </c:pt>
                <c:pt idx="3221">
                  <c:v>-1.0768806417416057E-2</c:v>
                </c:pt>
                <c:pt idx="3222">
                  <c:v>-1.0652041238234126E-2</c:v>
                </c:pt>
                <c:pt idx="3223">
                  <c:v>-1.0534787193471021E-2</c:v>
                </c:pt>
                <c:pt idx="3224">
                  <c:v>-1.0417078980485009E-2</c:v>
                </c:pt>
                <c:pt idx="3225">
                  <c:v>-1.0298951431030065E-2</c:v>
                </c:pt>
                <c:pt idx="3226">
                  <c:v>-1.0180439500948563E-2</c:v>
                </c:pt>
                <c:pt idx="3227">
                  <c:v>-1.0061578259827281E-2</c:v>
                </c:pt>
                <c:pt idx="3228">
                  <c:v>-9.9424028806197641E-3</c:v>
                </c:pt>
                <c:pt idx="3229">
                  <c:v>-9.8229486292380729E-3</c:v>
                </c:pt>
                <c:pt idx="3230">
                  <c:v>-9.703250854117015E-3</c:v>
                </c:pt>
                <c:pt idx="3231">
                  <c:v>-9.5833449757540042E-3</c:v>
                </c:pt>
                <c:pt idx="3232">
                  <c:v>-9.4632664762275501E-3</c:v>
                </c:pt>
                <c:pt idx="3233">
                  <c:v>-9.3430508886975464E-3</c:v>
                </c:pt>
                <c:pt idx="3234">
                  <c:v>-9.2227337868904108E-3</c:v>
                </c:pt>
                <c:pt idx="3235">
                  <c:v>-9.1023507745722938E-3</c:v>
                </c:pt>
                <c:pt idx="3236">
                  <c:v>-8.9819374750133209E-3</c:v>
                </c:pt>
                <c:pt idx="3237">
                  <c:v>-8.8615295204460837E-3</c:v>
                </c:pt>
                <c:pt idx="3238">
                  <c:v>-8.7411625415215223E-3</c:v>
                </c:pt>
                <c:pt idx="3239">
                  <c:v>-8.6208721567652257E-3</c:v>
                </c:pt>
                <c:pt idx="3240">
                  <c:v>-8.5006939620373145E-3</c:v>
                </c:pt>
                <c:pt idx="3241">
                  <c:v>-8.3806635199991011E-3</c:v>
                </c:pt>
                <c:pt idx="3242">
                  <c:v>-8.26081634958949E-3</c:v>
                </c:pt>
                <c:pt idx="3243">
                  <c:v>-8.1411879155143512E-3</c:v>
                </c:pt>
                <c:pt idx="3244">
                  <c:v>-8.0218136177519685E-3</c:v>
                </c:pt>
                <c:pt idx="3245">
                  <c:v>-7.9027287810775997E-3</c:v>
                </c:pt>
                <c:pt idx="3246">
                  <c:v>-7.7318261084096144E-3</c:v>
                </c:pt>
                <c:pt idx="3247">
                  <c:v>-7.6135952524619159E-3</c:v>
                </c:pt>
                <c:pt idx="3248">
                  <c:v>-7.4957746559841214E-3</c:v>
                </c:pt>
                <c:pt idx="3249">
                  <c:v>-7.3783991839862801E-3</c:v>
                </c:pt>
                <c:pt idx="3250">
                  <c:v>-7.2615035697589508E-3</c:v>
                </c:pt>
                <c:pt idx="3251">
                  <c:v>-7.1451224045950426E-3</c:v>
                </c:pt>
                <c:pt idx="3252">
                  <c:v>-7.0292901275537251E-3</c:v>
                </c:pt>
                <c:pt idx="3253">
                  <c:v>-6.9140410152693441E-3</c:v>
                </c:pt>
                <c:pt idx="3254">
                  <c:v>-6.7994091718083915E-3</c:v>
                </c:pt>
                <c:pt idx="3255">
                  <c:v>-6.6854285185776029E-3</c:v>
                </c:pt>
                <c:pt idx="3256">
                  <c:v>-6.5721327842860489E-3</c:v>
                </c:pt>
                <c:pt idx="3257">
                  <c:v>-6.4595554949642437E-3</c:v>
                </c:pt>
                <c:pt idx="3258">
                  <c:v>-6.3477299640433025E-3</c:v>
                </c:pt>
                <c:pt idx="3259">
                  <c:v>-6.2366892824969279E-3</c:v>
                </c:pt>
                <c:pt idx="3260">
                  <c:v>-6.1264663090492503E-3</c:v>
                </c:pt>
                <c:pt idx="3261">
                  <c:v>-6.0170936604514377E-3</c:v>
                </c:pt>
                <c:pt idx="3262">
                  <c:v>-5.9086037018298452E-3</c:v>
                </c:pt>
                <c:pt idx="3263">
                  <c:v>-5.8010285371086715E-3</c:v>
                </c:pt>
                <c:pt idx="3264">
                  <c:v>-5.6943999995098631E-3</c:v>
                </c:pt>
                <c:pt idx="3265">
                  <c:v>-5.5887496421331891E-3</c:v>
                </c:pt>
                <c:pt idx="3266">
                  <c:v>-5.484108728619156E-3</c:v>
                </c:pt>
                <c:pt idx="3267">
                  <c:v>-5.3805082238975697E-3</c:v>
                </c:pt>
                <c:pt idx="3268">
                  <c:v>-5.2779787850245541E-3</c:v>
                </c:pt>
                <c:pt idx="3269">
                  <c:v>-5.1765507521106188E-3</c:v>
                </c:pt>
                <c:pt idx="3270">
                  <c:v>-5.0762541393425129E-3</c:v>
                </c:pt>
                <c:pt idx="3271">
                  <c:v>-4.977118626101576E-3</c:v>
                </c:pt>
                <c:pt idx="3272">
                  <c:v>-4.8791735481811182E-3</c:v>
                </c:pt>
                <c:pt idx="3273">
                  <c:v>-4.7824478891054711E-3</c:v>
                </c:pt>
                <c:pt idx="3274">
                  <c:v>-4.6869702715533262E-3</c:v>
                </c:pt>
                <c:pt idx="3275">
                  <c:v>-4.5927689488878048E-3</c:v>
                </c:pt>
                <c:pt idx="3276">
                  <c:v>-4.4998717967958419E-3</c:v>
                </c:pt>
                <c:pt idx="3277">
                  <c:v>-4.4621673315700132E-3</c:v>
                </c:pt>
                <c:pt idx="3278">
                  <c:v>-4.3711556752405291E-3</c:v>
                </c:pt>
                <c:pt idx="3279">
                  <c:v>-4.2815137684176852E-3</c:v>
                </c:pt>
                <c:pt idx="3280">
                  <c:v>-4.1932681375839121E-3</c:v>
                </c:pt>
                <c:pt idx="3281">
                  <c:v>-4.1064448960411058E-3</c:v>
                </c:pt>
                <c:pt idx="3282">
                  <c:v>-4.0210697361832927E-3</c:v>
                </c:pt>
                <c:pt idx="3283">
                  <c:v>-3.9371679218938279E-3</c:v>
                </c:pt>
                <c:pt idx="3284">
                  <c:v>-3.85476428106941E-3</c:v>
                </c:pt>
                <c:pt idx="3285">
                  <c:v>-3.7738831982731076E-3</c:v>
                </c:pt>
                <c:pt idx="3286">
                  <c:v>-3.6945486075185691E-3</c:v>
                </c:pt>
                <c:pt idx="3287">
                  <c:v>-3.6167839851875723E-3</c:v>
                </c:pt>
                <c:pt idx="3288">
                  <c:v>-3.5406123430829755E-3</c:v>
                </c:pt>
                <c:pt idx="3289">
                  <c:v>-3.4660562216191617E-3</c:v>
                </c:pt>
                <c:pt idx="3290">
                  <c:v>-3.3931376831519647E-3</c:v>
                </c:pt>
                <c:pt idx="3291">
                  <c:v>-3.3218783054500649E-3</c:v>
                </c:pt>
                <c:pt idx="3292">
                  <c:v>-3.2522991753097747E-3</c:v>
                </c:pt>
                <c:pt idx="3293">
                  <c:v>-3.1844208823151266E-3</c:v>
                </c:pt>
                <c:pt idx="3294">
                  <c:v>-3.1182635127450708E-3</c:v>
                </c:pt>
                <c:pt idx="3295">
                  <c:v>-3.0538466436296355E-3</c:v>
                </c:pt>
                <c:pt idx="3296">
                  <c:v>-2.9911893369567576E-3</c:v>
                </c:pt>
                <c:pt idx="3297">
                  <c:v>-2.9303101340315421E-3</c:v>
                </c:pt>
                <c:pt idx="3298">
                  <c:v>-2.8712270499895876E-3</c:v>
                </c:pt>
                <c:pt idx="3299">
                  <c:v>-2.8139575684660153E-3</c:v>
                </c:pt>
                <c:pt idx="3300">
                  <c:v>-2.7585186364217874E-3</c:v>
                </c:pt>
                <c:pt idx="3301">
                  <c:v>-2.7049266591288208E-3</c:v>
                </c:pt>
                <c:pt idx="3302">
                  <c:v>-2.6531974953154097E-3</c:v>
                </c:pt>
                <c:pt idx="3303">
                  <c:v>-2.603346452473369E-3</c:v>
                </c:pt>
                <c:pt idx="3304">
                  <c:v>-2.5553882823283001E-3</c:v>
                </c:pt>
                <c:pt idx="3305">
                  <c:v>-2.5093371764743234E-3</c:v>
                </c:pt>
                <c:pt idx="3306">
                  <c:v>-2.4652067621745502E-3</c:v>
                </c:pt>
                <c:pt idx="3307">
                  <c:v>-2.4230100983285647E-3</c:v>
                </c:pt>
                <c:pt idx="3308">
                  <c:v>-2.4050594164806236E-3</c:v>
                </c:pt>
                <c:pt idx="3309">
                  <c:v>-2.3656691416074262E-3</c:v>
                </c:pt>
                <c:pt idx="3310">
                  <c:v>-2.3282420719713467E-3</c:v>
                </c:pt>
                <c:pt idx="3311">
                  <c:v>-2.2927892828444344E-3</c:v>
                </c:pt>
                <c:pt idx="3312">
                  <c:v>-2.2593212652773729E-3</c:v>
                </c:pt>
                <c:pt idx="3313">
                  <c:v>-2.2278479229950092E-3</c:v>
                </c:pt>
                <c:pt idx="3314">
                  <c:v>-2.1983785694656803E-3</c:v>
                </c:pt>
                <c:pt idx="3315">
                  <c:v>-2.1709219251452123E-3</c:v>
                </c:pt>
                <c:pt idx="3316">
                  <c:v>-2.1454861148963965E-3</c:v>
                </c:pt>
                <c:pt idx="3317">
                  <c:v>-2.1220786655847066E-3</c:v>
                </c:pt>
                <c:pt idx="3318">
                  <c:v>-2.1007065038509843E-3</c:v>
                </c:pt>
                <c:pt idx="3319">
                  <c:v>-2.0813759540617306E-3</c:v>
                </c:pt>
                <c:pt idx="3320">
                  <c:v>-2.0640927364376279E-3</c:v>
                </c:pt>
                <c:pt idx="3321">
                  <c:v>-2.048861965360832E-3</c:v>
                </c:pt>
                <c:pt idx="3322">
                  <c:v>-2.0356881478615415E-3</c:v>
                </c:pt>
                <c:pt idx="3323">
                  <c:v>-2.0245751822843038E-3</c:v>
                </c:pt>
                <c:pt idx="3324">
                  <c:v>-2.0155263571344211E-3</c:v>
                </c:pt>
                <c:pt idx="3325">
                  <c:v>-2.0085443501048385E-3</c:v>
                </c:pt>
                <c:pt idx="3326">
                  <c:v>-2.0036312272837652E-3</c:v>
                </c:pt>
                <c:pt idx="3327">
                  <c:v>-2.0007884425432883E-3</c:v>
                </c:pt>
                <c:pt idx="3328">
                  <c:v>-2.0000168371091479E-3</c:v>
                </c:pt>
                <c:pt idx="3329">
                  <c:v>-2.0013166393118079E-3</c:v>
                </c:pt>
                <c:pt idx="3330">
                  <c:v>-2.0046874645188832E-3</c:v>
                </c:pt>
                <c:pt idx="3331">
                  <c:v>-2.010128315248964E-3</c:v>
                </c:pt>
                <c:pt idx="3332">
                  <c:v>-2.0176375814667845E-3</c:v>
                </c:pt>
                <c:pt idx="3333">
                  <c:v>-2.0272130410596582E-3</c:v>
                </c:pt>
                <c:pt idx="3334">
                  <c:v>-2.0388518604950367E-3</c:v>
                </c:pt>
                <c:pt idx="3335">
                  <c:v>-2.0525505956590006E-3</c:v>
                </c:pt>
                <c:pt idx="3336">
                  <c:v>-2.115344137847505E-3</c:v>
                </c:pt>
                <c:pt idx="3337">
                  <c:v>-2.138131530856107E-3</c:v>
                </c:pt>
                <c:pt idx="3338">
                  <c:v>-2.1629494611415789E-3</c:v>
                </c:pt>
                <c:pt idx="3339">
                  <c:v>-2.1897905846790635E-3</c:v>
                </c:pt>
                <c:pt idx="3340">
                  <c:v>-2.2186469587482747E-3</c:v>
                </c:pt>
                <c:pt idx="3341">
                  <c:v>-2.2495100442838731E-3</c:v>
                </c:pt>
                <c:pt idx="3342">
                  <c:v>-2.282370708402307E-3</c:v>
                </c:pt>
                <c:pt idx="3343">
                  <c:v>-2.3172192271043888E-3</c:v>
                </c:pt>
                <c:pt idx="3344">
                  <c:v>-2.3540452881527733E-3</c:v>
                </c:pt>
                <c:pt idx="3345">
                  <c:v>-2.3928379941235232E-3</c:v>
                </c:pt>
                <c:pt idx="3346">
                  <c:v>-2.4335858656308268E-3</c:v>
                </c:pt>
                <c:pt idx="3347">
                  <c:v>-2.4762768447239361E-3</c:v>
                </c:pt>
                <c:pt idx="3348">
                  <c:v>-2.5208982984553036E-3</c:v>
                </c:pt>
                <c:pt idx="3349">
                  <c:v>-2.5674370226188813E-3</c:v>
                </c:pt>
                <c:pt idx="3350">
                  <c:v>-2.6158792456574534E-3</c:v>
                </c:pt>
                <c:pt idx="3351">
                  <c:v>-2.6662106327378617E-3</c:v>
                </c:pt>
                <c:pt idx="3352">
                  <c:v>-2.7184162899929155E-3</c:v>
                </c:pt>
                <c:pt idx="3353">
                  <c:v>-2.7724807689287236E-3</c:v>
                </c:pt>
                <c:pt idx="3354">
                  <c:v>-2.8283880709961571E-3</c:v>
                </c:pt>
                <c:pt idx="3355">
                  <c:v>-2.88612165232507E-3</c:v>
                </c:pt>
                <c:pt idx="3356">
                  <c:v>-2.9456644286199041E-3</c:v>
                </c:pt>
                <c:pt idx="3357">
                  <c:v>-3.0069987802152035E-3</c:v>
                </c:pt>
                <c:pt idx="3358">
                  <c:v>-3.0701065572895543E-3</c:v>
                </c:pt>
                <c:pt idx="3359">
                  <c:v>-3.1349690852364156E-3</c:v>
                </c:pt>
                <c:pt idx="3360">
                  <c:v>-3.201567170190228E-3</c:v>
                </c:pt>
                <c:pt idx="3361">
                  <c:v>-3.2698811047061956E-3</c:v>
                </c:pt>
                <c:pt idx="3362">
                  <c:v>-3.3398906735920301E-3</c:v>
                </c:pt>
                <c:pt idx="3363">
                  <c:v>-3.4115751598899503E-3</c:v>
                </c:pt>
                <c:pt idx="3364">
                  <c:v>-3.4849133510071687E-3</c:v>
                </c:pt>
                <c:pt idx="3365">
                  <c:v>-3.5598835449930375E-3</c:v>
                </c:pt>
                <c:pt idx="3366">
                  <c:v>-3.6364635569609994E-3</c:v>
                </c:pt>
                <c:pt idx="3367">
                  <c:v>-3.6706629305919419E-3</c:v>
                </c:pt>
                <c:pt idx="3368">
                  <c:v>-3.7495211478955981E-3</c:v>
                </c:pt>
                <c:pt idx="3369">
                  <c:v>-3.829933066363673E-3</c:v>
                </c:pt>
                <c:pt idx="3370">
                  <c:v>-3.9118748908157936E-3</c:v>
                </c:pt>
                <c:pt idx="3371">
                  <c:v>-3.9953223733477788E-3</c:v>
                </c:pt>
                <c:pt idx="3372">
                  <c:v>-4.0802508205070144E-3</c:v>
                </c:pt>
                <c:pt idx="3373">
                  <c:v>-4.1666351005996138E-3</c:v>
                </c:pt>
                <c:pt idx="3374">
                  <c:v>-4.2544496511273079E-3</c:v>
                </c:pt>
                <c:pt idx="3375">
                  <c:v>-4.3436684863518002E-3</c:v>
                </c:pt>
                <c:pt idx="3376">
                  <c:v>-4.4342652049843487E-3</c:v>
                </c:pt>
                <c:pt idx="3377">
                  <c:v>-4.526212997998354E-3</c:v>
                </c:pt>
                <c:pt idx="3378">
                  <c:v>-4.6194846565625614E-3</c:v>
                </c:pt>
                <c:pt idx="3379">
                  <c:v>-4.7140525800926066E-3</c:v>
                </c:pt>
                <c:pt idx="3380">
                  <c:v>-4.8098887844184686E-3</c:v>
                </c:pt>
                <c:pt idx="3381">
                  <c:v>-4.9069649100654256E-3</c:v>
                </c:pt>
                <c:pt idx="3382">
                  <c:v>-5.0052522306460968E-3</c:v>
                </c:pt>
                <c:pt idx="3383">
                  <c:v>-5.1047216613610341E-3</c:v>
                </c:pt>
                <c:pt idx="3384">
                  <c:v>-5.2053437676053745E-3</c:v>
                </c:pt>
                <c:pt idx="3385">
                  <c:v>-5.307088773679032E-3</c:v>
                </c:pt>
                <c:pt idx="3386">
                  <c:v>-5.4099265715977819E-3</c:v>
                </c:pt>
                <c:pt idx="3387">
                  <c:v>-5.5138267300027244E-3</c:v>
                </c:pt>
                <c:pt idx="3388">
                  <c:v>-5.6187585031653962E-3</c:v>
                </c:pt>
                <c:pt idx="3389">
                  <c:v>-5.7246908400859237E-3</c:v>
                </c:pt>
                <c:pt idx="3390">
                  <c:v>-5.8315923936815301E-3</c:v>
                </c:pt>
                <c:pt idx="3391">
                  <c:v>-5.9394315300626208E-3</c:v>
                </c:pt>
                <c:pt idx="3392">
                  <c:v>-6.0481763378937761E-3</c:v>
                </c:pt>
                <c:pt idx="3393">
                  <c:v>-6.1577946378368288E-3</c:v>
                </c:pt>
                <c:pt idx="3394">
                  <c:v>-6.2682539920732297E-3</c:v>
                </c:pt>
                <c:pt idx="3395">
                  <c:v>-6.3795217139029428E-3</c:v>
                </c:pt>
                <c:pt idx="3396">
                  <c:v>-6.4915648774169568E-3</c:v>
                </c:pt>
                <c:pt idx="3397">
                  <c:v>-6.654202489601236E-3</c:v>
                </c:pt>
                <c:pt idx="3398">
                  <c:v>-6.7679981440493722E-3</c:v>
                </c:pt>
                <c:pt idx="3399">
                  <c:v>-6.8824542837561389E-3</c:v>
                </c:pt>
                <c:pt idx="3400">
                  <c:v>-6.9975370393083802E-3</c:v>
                </c:pt>
                <c:pt idx="3401">
                  <c:v>-7.1132123558672183E-3</c:v>
                </c:pt>
                <c:pt idx="3402">
                  <c:v>-7.229446003245453E-3</c:v>
                </c:pt>
                <c:pt idx="3403">
                  <c:v>-7.3462035860367998E-3</c:v>
                </c:pt>
                <c:pt idx="3404">
                  <c:v>-7.4634505537940626E-3</c:v>
                </c:pt>
                <c:pt idx="3405">
                  <c:v>-7.581152211253165E-3</c:v>
                </c:pt>
                <c:pt idx="3406">
                  <c:v>-7.6992737286000201E-3</c:v>
                </c:pt>
                <c:pt idx="3407">
                  <c:v>-7.817780151777259E-3</c:v>
                </c:pt>
                <c:pt idx="3408">
                  <c:v>-7.9366364128276717E-3</c:v>
                </c:pt>
                <c:pt idx="3409">
                  <c:v>-8.0558073402714047E-3</c:v>
                </c:pt>
                <c:pt idx="3410">
                  <c:v>-8.1752576695137552E-3</c:v>
                </c:pt>
                <c:pt idx="3411">
                  <c:v>-8.2949520532805184E-3</c:v>
                </c:pt>
                <c:pt idx="3412">
                  <c:v>-8.4148550720778495E-3</c:v>
                </c:pt>
                <c:pt idx="3413">
                  <c:v>-8.5349312446734299E-3</c:v>
                </c:pt>
                <c:pt idx="3414">
                  <c:v>-8.6551450385959471E-3</c:v>
                </c:pt>
                <c:pt idx="3415">
                  <c:v>-8.775460880649729E-3</c:v>
                </c:pt>
                <c:pt idx="3416">
                  <c:v>-8.8958431674414102E-3</c:v>
                </c:pt>
                <c:pt idx="3417">
                  <c:v>-9.0162562759155684E-3</c:v>
                </c:pt>
                <c:pt idx="3418">
                  <c:v>-9.1366645738961468E-3</c:v>
                </c:pt>
                <c:pt idx="3419">
                  <c:v>-9.2570324306305869E-3</c:v>
                </c:pt>
                <c:pt idx="3420">
                  <c:v>-9.3773242273335507E-3</c:v>
                </c:pt>
                <c:pt idx="3421">
                  <c:v>-9.4975043677270801E-3</c:v>
                </c:pt>
                <c:pt idx="3422">
                  <c:v>-9.6175372885741236E-3</c:v>
                </c:pt>
                <c:pt idx="3423">
                  <c:v>-9.7373874702022627E-3</c:v>
                </c:pt>
                <c:pt idx="3424">
                  <c:v>-9.8570194470145416E-3</c:v>
                </c:pt>
                <c:pt idx="3425">
                  <c:v>-9.976397817984331E-3</c:v>
                </c:pt>
                <c:pt idx="3426">
                  <c:v>-1.0095487257131053E-2</c:v>
                </c:pt>
                <c:pt idx="3427">
                  <c:v>-1.0214252523973691E-2</c:v>
                </c:pt>
                <c:pt idx="3428">
                  <c:v>-1.0266397484393664E-2</c:v>
                </c:pt>
                <c:pt idx="3429">
                  <c:v>-1.0384634228189764E-2</c:v>
                </c:pt>
                <c:pt idx="3430">
                  <c:v>-1.0502461236441121E-2</c:v>
                </c:pt>
                <c:pt idx="3431">
                  <c:v>-1.0619843642240338E-2</c:v>
                </c:pt>
                <c:pt idx="3432">
                  <c:v>-1.0736746710245035E-2</c:v>
                </c:pt>
                <c:pt idx="3433">
                  <c:v>-1.0853135846956607E-2</c:v>
                </c:pt>
                <c:pt idx="3434">
                  <c:v>-1.0968976610956973E-2</c:v>
                </c:pt>
                <c:pt idx="3435">
                  <c:v>-1.1084234723100368E-2</c:v>
                </c:pt>
                <c:pt idx="3436">
                  <c:v>-1.1198876076657089E-2</c:v>
                </c:pt>
                <c:pt idx="3437">
                  <c:v>-1.1312866747406211E-2</c:v>
                </c:pt>
                <c:pt idx="3438">
                  <c:v>-1.1426173003674329E-2</c:v>
                </c:pt>
                <c:pt idx="3439">
                  <c:v>-1.1538761316317286E-2</c:v>
                </c:pt>
                <c:pt idx="3440">
                  <c:v>-1.1650598368642004E-2</c:v>
                </c:pt>
                <c:pt idx="3441">
                  <c:v>-1.1761651066265416E-2</c:v>
                </c:pt>
                <c:pt idx="3442">
                  <c:v>-1.1871886546907625E-2</c:v>
                </c:pt>
                <c:pt idx="3443">
                  <c:v>-1.1981272190116394E-2</c:v>
                </c:pt>
                <c:pt idx="3444">
                  <c:v>-1.2089775626920048E-2</c:v>
                </c:pt>
                <c:pt idx="3445">
                  <c:v>-1.2197364749405987E-2</c:v>
                </c:pt>
                <c:pt idx="3446">
                  <c:v>-1.2304007720221926E-2</c:v>
                </c:pt>
                <c:pt idx="3447">
                  <c:v>-1.2409672981997077E-2</c:v>
                </c:pt>
                <c:pt idx="3448">
                  <c:v>-1.2514329266680491E-2</c:v>
                </c:pt>
                <c:pt idx="3449">
                  <c:v>-1.2617945604793776E-2</c:v>
                </c:pt>
                <c:pt idx="3450">
                  <c:v>-1.2720491334595452E-2</c:v>
                </c:pt>
                <c:pt idx="3451">
                  <c:v>-1.2821936111154276E-2</c:v>
                </c:pt>
                <c:pt idx="3452">
                  <c:v>-1.2922249915328764E-2</c:v>
                </c:pt>
                <c:pt idx="3453">
                  <c:v>-1.3021403062650375E-2</c:v>
                </c:pt>
                <c:pt idx="3454">
                  <c:v>-1.3119366212107596E-2</c:v>
                </c:pt>
                <c:pt idx="3455">
                  <c:v>-1.3216110374828423E-2</c:v>
                </c:pt>
                <c:pt idx="3456">
                  <c:v>-1.3311606922658648E-2</c:v>
                </c:pt>
                <c:pt idx="3457">
                  <c:v>-1.3405827596633368E-2</c:v>
                </c:pt>
                <c:pt idx="3458">
                  <c:v>-1.3539207831151902E-2</c:v>
                </c:pt>
                <c:pt idx="3459">
                  <c:v>-1.3630199139194282E-2</c:v>
                </c:pt>
                <c:pt idx="3460">
                  <c:v>-1.3719820296818636E-2</c:v>
                </c:pt>
                <c:pt idx="3461">
                  <c:v>-1.3808044783682551E-2</c:v>
                </c:pt>
                <c:pt idx="3462">
                  <c:v>-1.3894846492740975E-2</c:v>
                </c:pt>
                <c:pt idx="3463">
                  <c:v>-1.3980199737971691E-2</c:v>
                </c:pt>
                <c:pt idx="3464">
                  <c:v>-1.4064079261976229E-2</c:v>
                </c:pt>
                <c:pt idx="3465">
                  <c:v>-1.4146460243453949E-2</c:v>
                </c:pt>
                <c:pt idx="3466">
                  <c:v>-1.4227318304547047E-2</c:v>
                </c:pt>
                <c:pt idx="3467">
                  <c:v>-1.4306629518054363E-2</c:v>
                </c:pt>
                <c:pt idx="3468">
                  <c:v>-1.438437041451183E-2</c:v>
                </c:pt>
                <c:pt idx="3469">
                  <c:v>-1.4460517989137453E-2</c:v>
                </c:pt>
                <c:pt idx="3470">
                  <c:v>-1.4535049708638798E-2</c:v>
                </c:pt>
                <c:pt idx="3471">
                  <c:v>-1.4607943517880976E-2</c:v>
                </c:pt>
                <c:pt idx="3472">
                  <c:v>-1.4679177846413077E-2</c:v>
                </c:pt>
                <c:pt idx="3473">
                  <c:v>-1.4748731614851237E-2</c:v>
                </c:pt>
                <c:pt idx="3474">
                  <c:v>-1.4816584241116364E-2</c:v>
                </c:pt>
                <c:pt idx="3475">
                  <c:v>-1.4882715646524705E-2</c:v>
                </c:pt>
                <c:pt idx="3476">
                  <c:v>-1.4947106261729442E-2</c:v>
                </c:pt>
                <c:pt idx="3477">
                  <c:v>-1.5009737032511596E-2</c:v>
                </c:pt>
                <c:pt idx="3478">
                  <c:v>-1.507058942541846E-2</c:v>
                </c:pt>
                <c:pt idx="3479">
                  <c:v>-1.5129645433247947E-2</c:v>
                </c:pt>
                <c:pt idx="3480">
                  <c:v>-1.5186887580377225E-2</c:v>
                </c:pt>
                <c:pt idx="3481">
                  <c:v>-1.5242298927934023E-2</c:v>
                </c:pt>
                <c:pt idx="3482">
                  <c:v>-1.5295863078809108E-2</c:v>
                </c:pt>
                <c:pt idx="3483">
                  <c:v>-1.5347564182508476E-2</c:v>
                </c:pt>
                <c:pt idx="3484">
                  <c:v>-1.5397386939843756E-2</c:v>
                </c:pt>
                <c:pt idx="3485">
                  <c:v>-1.5445316607459476E-2</c:v>
                </c:pt>
                <c:pt idx="3486">
                  <c:v>-1.5491339002195872E-2</c:v>
                </c:pt>
                <c:pt idx="3487">
                  <c:v>-1.5535440505285922E-2</c:v>
                </c:pt>
                <c:pt idx="3488">
                  <c:v>-1.5577608066385328E-2</c:v>
                </c:pt>
                <c:pt idx="3489">
                  <c:v>-1.5595545884562911E-2</c:v>
                </c:pt>
                <c:pt idx="3490">
                  <c:v>-1.5634906796020007E-2</c:v>
                </c:pt>
                <c:pt idx="3491">
                  <c:v>-1.5672304331810778E-2</c:v>
                </c:pt>
                <c:pt idx="3492">
                  <c:v>-1.5707727425402707E-2</c:v>
                </c:pt>
                <c:pt idx="3493">
                  <c:v>-1.5741165594532501E-2</c:v>
                </c:pt>
                <c:pt idx="3494">
                  <c:v>-1.5772608944307952E-2</c:v>
                </c:pt>
                <c:pt idx="3495">
                  <c:v>-1.5802048170135981E-2</c:v>
                </c:pt>
                <c:pt idx="3496">
                  <c:v>-1.5829474560476033E-2</c:v>
                </c:pt>
                <c:pt idx="3497">
                  <c:v>-1.585487999941796E-2</c:v>
                </c:pt>
                <c:pt idx="3498">
                  <c:v>-1.5878256969083647E-2</c:v>
                </c:pt>
                <c:pt idx="3499">
                  <c:v>-1.5899598551851669E-2</c:v>
                </c:pt>
                <c:pt idx="3500">
                  <c:v>-1.5918898432404328E-2</c:v>
                </c:pt>
                <c:pt idx="3501">
                  <c:v>-1.593615089959647E-2</c:v>
                </c:pt>
                <c:pt idx="3502">
                  <c:v>-1.595135084814548E-2</c:v>
                </c:pt>
                <c:pt idx="3503">
                  <c:v>-1.5964493780142044E-2</c:v>
                </c:pt>
                <c:pt idx="3504">
                  <c:v>-1.5975575806381138E-2</c:v>
                </c:pt>
                <c:pt idx="3505">
                  <c:v>-1.5984593647512896E-2</c:v>
                </c:pt>
                <c:pt idx="3506">
                  <c:v>-1.5991544635013049E-2</c:v>
                </c:pt>
                <c:pt idx="3507">
                  <c:v>-1.5996426711972565E-2</c:v>
                </c:pt>
                <c:pt idx="3508">
                  <c:v>-1.5999238433706327E-2</c:v>
                </c:pt>
                <c:pt idx="3509">
                  <c:v>-1.5999978968180638E-2</c:v>
                </c:pt>
                <c:pt idx="3510">
                  <c:v>-1.5998648096259428E-2</c:v>
                </c:pt>
                <c:pt idx="3511">
                  <c:v>-1.5995246211769117E-2</c:v>
                </c:pt>
                <c:pt idx="3512">
                  <c:v>-1.5989774321382055E-2</c:v>
                </c:pt>
                <c:pt idx="3513">
                  <c:v>-1.598223404431864E-2</c:v>
                </c:pt>
                <c:pt idx="3514">
                  <c:v>-1.5972627611868167E-2</c:v>
                </c:pt>
                <c:pt idx="3515">
                  <c:v>-1.5960957866728548E-2</c:v>
                </c:pt>
                <c:pt idx="3516">
                  <c:v>-1.5947228262165124E-2</c:v>
                </c:pt>
                <c:pt idx="3517">
                  <c:v>-1.593144286098877E-2</c:v>
                </c:pt>
                <c:pt idx="3518">
                  <c:v>-1.5913606334353656E-2</c:v>
                </c:pt>
                <c:pt idx="3519">
                  <c:v>-1.5893723960374979E-2</c:v>
                </c:pt>
                <c:pt idx="3520">
                  <c:v>-1.5884329085559274E-2</c:v>
                </c:pt>
                <c:pt idx="3521">
                  <c:v>-1.5861511183172056E-2</c:v>
                </c:pt>
                <c:pt idx="3522">
                  <c:v>-1.5836662849234632E-2</c:v>
                </c:pt>
                <c:pt idx="3523">
                  <c:v>-1.5809791436768795E-2</c:v>
                </c:pt>
                <c:pt idx="3524">
                  <c:v>-1.5780904897457808E-2</c:v>
                </c:pt>
                <c:pt idx="3525">
                  <c:v>-1.5750011779293395E-2</c:v>
                </c:pt>
                <c:pt idx="3526">
                  <c:v>-1.571712122404624E-2</c:v>
                </c:pt>
                <c:pt idx="3527">
                  <c:v>-1.5682242964560805E-2</c:v>
                </c:pt>
                <c:pt idx="3528">
                  <c:v>-1.56453873218752E-2</c:v>
                </c:pt>
                <c:pt idx="3529">
                  <c:v>-1.5606565202167053E-2</c:v>
                </c:pt>
                <c:pt idx="3530">
                  <c:v>-1.5565788093526173E-2</c:v>
                </c:pt>
                <c:pt idx="3531">
                  <c:v>-1.5523068062555042E-2</c:v>
                </c:pt>
                <c:pt idx="3532">
                  <c:v>-1.547841775079813E-2</c:v>
                </c:pt>
                <c:pt idx="3533">
                  <c:v>-1.5431850371001038E-2</c:v>
                </c:pt>
                <c:pt idx="3534">
                  <c:v>-1.5383379703200643E-2</c:v>
                </c:pt>
                <c:pt idx="3535">
                  <c:v>-1.5333020090647366E-2</c:v>
                </c:pt>
                <c:pt idx="3536">
                  <c:v>-1.5280786435560773E-2</c:v>
                </c:pt>
                <c:pt idx="3537">
                  <c:v>-1.522669419471976E-2</c:v>
                </c:pt>
                <c:pt idx="3538">
                  <c:v>-1.517075937488865E-2</c:v>
                </c:pt>
                <c:pt idx="3539">
                  <c:v>-1.511299852808054E-2</c:v>
                </c:pt>
                <c:pt idx="3540">
                  <c:v>-1.5053428746659285E-2</c:v>
                </c:pt>
                <c:pt idx="3541">
                  <c:v>-1.4992067658281587E-2</c:v>
                </c:pt>
                <c:pt idx="3542">
                  <c:v>-1.4928933420680704E-2</c:v>
                </c:pt>
                <c:pt idx="3543">
                  <c:v>-1.486404471629328E-2</c:v>
                </c:pt>
                <c:pt idx="3544">
                  <c:v>-1.4797420746730891E-2</c:v>
                </c:pt>
                <c:pt idx="3545">
                  <c:v>-1.4729081227098016E-2</c:v>
                </c:pt>
                <c:pt idx="3546">
                  <c:v>-1.4659046380157992E-2</c:v>
                </c:pt>
                <c:pt idx="3547">
                  <c:v>-1.4587336930348773E-2</c:v>
                </c:pt>
                <c:pt idx="3548">
                  <c:v>-1.4513974097650258E-2</c:v>
                </c:pt>
                <c:pt idx="3549">
                  <c:v>-1.4438979591304938E-2</c:v>
                </c:pt>
                <c:pt idx="3550">
                  <c:v>-1.4328165788756238E-2</c:v>
                </c:pt>
                <c:pt idx="3551">
                  <c:v>-1.4249284092386945E-2</c:v>
                </c:pt>
                <c:pt idx="3552">
                  <c:v>-1.4168849048401854E-2</c:v>
                </c:pt>
                <c:pt idx="3553">
                  <c:v>-1.4086884458824559E-2</c:v>
                </c:pt>
                <c:pt idx="3554">
                  <c:v>-1.4003414578295799E-2</c:v>
                </c:pt>
                <c:pt idx="3555">
                  <c:v>-1.3918464106896119E-2</c:v>
                </c:pt>
                <c:pt idx="3556">
                  <c:v>-1.3832058182836726E-2</c:v>
                </c:pt>
                <c:pt idx="3557">
                  <c:v>-1.3744222375020699E-2</c:v>
                </c:pt>
                <c:pt idx="3558">
                  <c:v>-1.3654982675476698E-2</c:v>
                </c:pt>
                <c:pt idx="3559">
                  <c:v>-1.3564365491667556E-2</c:v>
                </c:pt>
                <c:pt idx="3560">
                  <c:v>-1.3472397638675852E-2</c:v>
                </c:pt>
                <c:pt idx="3561">
                  <c:v>-1.3379106331268903E-2</c:v>
                </c:pt>
                <c:pt idx="3562">
                  <c:v>-1.3284519175845482E-2</c:v>
                </c:pt>
                <c:pt idx="3563">
                  <c:v>-1.3188664162266651E-2</c:v>
                </c:pt>
                <c:pt idx="3564">
                  <c:v>-1.3091569655573072E-2</c:v>
                </c:pt>
                <c:pt idx="3565">
                  <c:v>-1.2993264387591383E-2</c:v>
                </c:pt>
                <c:pt idx="3566">
                  <c:v>-1.2893777448431962E-2</c:v>
                </c:pt>
                <c:pt idx="3567">
                  <c:v>-1.2793138277880698E-2</c:v>
                </c:pt>
                <c:pt idx="3568">
                  <c:v>-1.2691376656687278E-2</c:v>
                </c:pt>
                <c:pt idx="3569">
                  <c:v>-1.2588522697752604E-2</c:v>
                </c:pt>
                <c:pt idx="3570">
                  <c:v>-1.2484606837217891E-2</c:v>
                </c:pt>
                <c:pt idx="3571">
                  <c:v>-1.2379659825458108E-2</c:v>
                </c:pt>
                <c:pt idx="3572">
                  <c:v>-1.2273712717982473E-2</c:v>
                </c:pt>
                <c:pt idx="3573">
                  <c:v>-1.2166796866244618E-2</c:v>
                </c:pt>
                <c:pt idx="3574">
                  <c:v>-1.2058943908365176E-2</c:v>
                </c:pt>
                <c:pt idx="3575">
                  <c:v>-1.1950185759769572E-2</c:v>
                </c:pt>
                <c:pt idx="3576">
                  <c:v>-1.1840554603743733E-2</c:v>
                </c:pt>
                <c:pt idx="3577">
                  <c:v>-1.1730082881910513E-2</c:v>
                </c:pt>
                <c:pt idx="3578">
                  <c:v>-1.1618803284629725E-2</c:v>
                </c:pt>
                <c:pt idx="3579">
                  <c:v>-1.150674874132452E-2</c:v>
                </c:pt>
                <c:pt idx="3580">
                  <c:v>-1.1393952410737054E-2</c:v>
                </c:pt>
                <c:pt idx="3581">
                  <c:v>-1.1344095619767149E-2</c:v>
                </c:pt>
                <c:pt idx="3582">
                  <c:v>-1.1230289808772817E-2</c:v>
                </c:pt>
                <c:pt idx="3583">
                  <c:v>-1.1115824019142155E-2</c:v>
                </c:pt>
                <c:pt idx="3584">
                  <c:v>-1.1000732123143894E-2</c:v>
                </c:pt>
                <c:pt idx="3585">
                  <c:v>-1.0885048178321716E-2</c:v>
                </c:pt>
                <c:pt idx="3586">
                  <c:v>-1.0768806417416057E-2</c:v>
                </c:pt>
                <c:pt idx="3587">
                  <c:v>-1.0652041238234126E-2</c:v>
                </c:pt>
                <c:pt idx="3588">
                  <c:v>-1.0534787193471021E-2</c:v>
                </c:pt>
                <c:pt idx="3589">
                  <c:v>-1.0417078980485009E-2</c:v>
                </c:pt>
                <c:pt idx="3590">
                  <c:v>-1.0298951431030065E-2</c:v>
                </c:pt>
                <c:pt idx="3591">
                  <c:v>-1.0180439500948563E-2</c:v>
                </c:pt>
                <c:pt idx="3592">
                  <c:v>-1.0061578259827281E-2</c:v>
                </c:pt>
                <c:pt idx="3593">
                  <c:v>-9.9424028806197641E-3</c:v>
                </c:pt>
                <c:pt idx="3594">
                  <c:v>-9.8229486292380729E-3</c:v>
                </c:pt>
                <c:pt idx="3595">
                  <c:v>-9.703250854117015E-3</c:v>
                </c:pt>
                <c:pt idx="3596">
                  <c:v>-9.5833449757540042E-3</c:v>
                </c:pt>
                <c:pt idx="3597">
                  <c:v>-9.4632664762275501E-3</c:v>
                </c:pt>
                <c:pt idx="3598">
                  <c:v>-9.3430508886975464E-3</c:v>
                </c:pt>
                <c:pt idx="3599">
                  <c:v>-9.2227337868904108E-3</c:v>
                </c:pt>
                <c:pt idx="3600">
                  <c:v>-9.1023507745722938E-3</c:v>
                </c:pt>
                <c:pt idx="3601">
                  <c:v>-8.9819374750133209E-3</c:v>
                </c:pt>
                <c:pt idx="3602">
                  <c:v>-8.8615295204460837E-3</c:v>
                </c:pt>
                <c:pt idx="3603">
                  <c:v>-8.7411625415215223E-3</c:v>
                </c:pt>
                <c:pt idx="3604">
                  <c:v>-8.6208721567652257E-3</c:v>
                </c:pt>
                <c:pt idx="3605">
                  <c:v>-8.5006939620373145E-3</c:v>
                </c:pt>
                <c:pt idx="3606">
                  <c:v>-8.3806635199991011E-3</c:v>
                </c:pt>
                <c:pt idx="3607">
                  <c:v>-8.26081634958949E-3</c:v>
                </c:pt>
                <c:pt idx="3608">
                  <c:v>-8.1411879155143512E-3</c:v>
                </c:pt>
                <c:pt idx="3609">
                  <c:v>-8.0218136177519685E-3</c:v>
                </c:pt>
                <c:pt idx="3610">
                  <c:v>-7.9027287810775997E-3</c:v>
                </c:pt>
                <c:pt idx="3611">
                  <c:v>-7.7318261084096144E-3</c:v>
                </c:pt>
                <c:pt idx="3612">
                  <c:v>-7.6135952524619159E-3</c:v>
                </c:pt>
                <c:pt idx="3613">
                  <c:v>-7.4957746559841214E-3</c:v>
                </c:pt>
                <c:pt idx="3614">
                  <c:v>-7.3783991839862801E-3</c:v>
                </c:pt>
                <c:pt idx="3615">
                  <c:v>-7.2615035697589508E-3</c:v>
                </c:pt>
                <c:pt idx="3616">
                  <c:v>-7.1451224045950426E-3</c:v>
                </c:pt>
                <c:pt idx="3617">
                  <c:v>-7.0292901275537251E-3</c:v>
                </c:pt>
                <c:pt idx="3618">
                  <c:v>-6.9140410152693441E-3</c:v>
                </c:pt>
                <c:pt idx="3619">
                  <c:v>-6.7994091718083915E-3</c:v>
                </c:pt>
                <c:pt idx="3620">
                  <c:v>-6.6854285185776029E-3</c:v>
                </c:pt>
                <c:pt idx="3621">
                  <c:v>-6.5721327842860489E-3</c:v>
                </c:pt>
                <c:pt idx="3622">
                  <c:v>-6.4595554949642437E-3</c:v>
                </c:pt>
                <c:pt idx="3623">
                  <c:v>-6.3477299640433025E-3</c:v>
                </c:pt>
                <c:pt idx="3624">
                  <c:v>-6.2366892824969279E-3</c:v>
                </c:pt>
                <c:pt idx="3625">
                  <c:v>-6.1264663090492503E-3</c:v>
                </c:pt>
                <c:pt idx="3626">
                  <c:v>-6.0170936604514377E-3</c:v>
                </c:pt>
                <c:pt idx="3627">
                  <c:v>-5.9086037018298452E-3</c:v>
                </c:pt>
                <c:pt idx="3628">
                  <c:v>-5.8010285371086715E-3</c:v>
                </c:pt>
                <c:pt idx="3629">
                  <c:v>-5.6943999995098631E-3</c:v>
                </c:pt>
                <c:pt idx="3630">
                  <c:v>-5.5887496421331891E-3</c:v>
                </c:pt>
                <c:pt idx="3631">
                  <c:v>-5.484108728619156E-3</c:v>
                </c:pt>
                <c:pt idx="3632">
                  <c:v>-5.3805082238975697E-3</c:v>
                </c:pt>
                <c:pt idx="3633">
                  <c:v>-5.2779787850245541E-3</c:v>
                </c:pt>
                <c:pt idx="3634">
                  <c:v>-5.1765507521106188E-3</c:v>
                </c:pt>
                <c:pt idx="3635">
                  <c:v>-5.0762541393425129E-3</c:v>
                </c:pt>
                <c:pt idx="3636">
                  <c:v>-4.977118626101576E-3</c:v>
                </c:pt>
                <c:pt idx="3637">
                  <c:v>-4.8791735481811182E-3</c:v>
                </c:pt>
                <c:pt idx="3638">
                  <c:v>-4.7824478891054711E-3</c:v>
                </c:pt>
                <c:pt idx="3639">
                  <c:v>-4.6869702715533262E-3</c:v>
                </c:pt>
                <c:pt idx="3640">
                  <c:v>-4.5927689488878048E-3</c:v>
                </c:pt>
                <c:pt idx="3641">
                  <c:v>-4.4998717967958419E-3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72F-C94F-958F-8BEDAD083BE9}"/>
            </c:ext>
          </c:extLst>
        </c:ser>
        <c:ser>
          <c:idx val="0"/>
          <c:order val="5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'GW Seasonality'!$G$12:$G$3653</c:f>
              <c:numCache>
                <c:formatCode>m/d/yy</c:formatCode>
                <c:ptCount val="3642"/>
                <c:pt idx="0">
                  <c:v>36902</c:v>
                </c:pt>
                <c:pt idx="1">
                  <c:v>36903</c:v>
                </c:pt>
                <c:pt idx="2">
                  <c:v>36904</c:v>
                </c:pt>
                <c:pt idx="3">
                  <c:v>36905</c:v>
                </c:pt>
                <c:pt idx="4">
                  <c:v>36906</c:v>
                </c:pt>
                <c:pt idx="5">
                  <c:v>36907</c:v>
                </c:pt>
                <c:pt idx="6">
                  <c:v>36908</c:v>
                </c:pt>
                <c:pt idx="7">
                  <c:v>36909</c:v>
                </c:pt>
                <c:pt idx="8">
                  <c:v>36910</c:v>
                </c:pt>
                <c:pt idx="9">
                  <c:v>36911</c:v>
                </c:pt>
                <c:pt idx="10">
                  <c:v>36912</c:v>
                </c:pt>
                <c:pt idx="11">
                  <c:v>36913</c:v>
                </c:pt>
                <c:pt idx="12">
                  <c:v>36914</c:v>
                </c:pt>
                <c:pt idx="13">
                  <c:v>36915</c:v>
                </c:pt>
                <c:pt idx="14">
                  <c:v>36916</c:v>
                </c:pt>
                <c:pt idx="15">
                  <c:v>36917</c:v>
                </c:pt>
                <c:pt idx="16">
                  <c:v>36918</c:v>
                </c:pt>
                <c:pt idx="17">
                  <c:v>36919</c:v>
                </c:pt>
                <c:pt idx="18">
                  <c:v>36920</c:v>
                </c:pt>
                <c:pt idx="19">
                  <c:v>36921</c:v>
                </c:pt>
                <c:pt idx="20">
                  <c:v>36922</c:v>
                </c:pt>
                <c:pt idx="21">
                  <c:v>36923</c:v>
                </c:pt>
                <c:pt idx="22">
                  <c:v>36924</c:v>
                </c:pt>
                <c:pt idx="23">
                  <c:v>36925</c:v>
                </c:pt>
                <c:pt idx="24">
                  <c:v>36926</c:v>
                </c:pt>
                <c:pt idx="25">
                  <c:v>36927</c:v>
                </c:pt>
                <c:pt idx="26">
                  <c:v>36928</c:v>
                </c:pt>
                <c:pt idx="27">
                  <c:v>36929</c:v>
                </c:pt>
                <c:pt idx="28">
                  <c:v>36930</c:v>
                </c:pt>
                <c:pt idx="29">
                  <c:v>36931</c:v>
                </c:pt>
                <c:pt idx="30">
                  <c:v>36932</c:v>
                </c:pt>
                <c:pt idx="31">
                  <c:v>36933</c:v>
                </c:pt>
                <c:pt idx="32">
                  <c:v>36934</c:v>
                </c:pt>
                <c:pt idx="33">
                  <c:v>36935</c:v>
                </c:pt>
                <c:pt idx="34">
                  <c:v>36936</c:v>
                </c:pt>
                <c:pt idx="35">
                  <c:v>36937</c:v>
                </c:pt>
                <c:pt idx="36">
                  <c:v>36938</c:v>
                </c:pt>
                <c:pt idx="37">
                  <c:v>36939</c:v>
                </c:pt>
                <c:pt idx="38">
                  <c:v>36940</c:v>
                </c:pt>
                <c:pt idx="39">
                  <c:v>36941</c:v>
                </c:pt>
                <c:pt idx="40">
                  <c:v>36942</c:v>
                </c:pt>
                <c:pt idx="41">
                  <c:v>36943</c:v>
                </c:pt>
                <c:pt idx="42">
                  <c:v>36944</c:v>
                </c:pt>
                <c:pt idx="43">
                  <c:v>36945</c:v>
                </c:pt>
                <c:pt idx="44">
                  <c:v>36946</c:v>
                </c:pt>
                <c:pt idx="45">
                  <c:v>36947</c:v>
                </c:pt>
                <c:pt idx="46">
                  <c:v>36948</c:v>
                </c:pt>
                <c:pt idx="47">
                  <c:v>36949</c:v>
                </c:pt>
                <c:pt idx="48">
                  <c:v>36950</c:v>
                </c:pt>
                <c:pt idx="49">
                  <c:v>36951</c:v>
                </c:pt>
                <c:pt idx="50">
                  <c:v>36952</c:v>
                </c:pt>
                <c:pt idx="51">
                  <c:v>36953</c:v>
                </c:pt>
                <c:pt idx="52">
                  <c:v>36954</c:v>
                </c:pt>
                <c:pt idx="53">
                  <c:v>36955</c:v>
                </c:pt>
                <c:pt idx="54">
                  <c:v>36956</c:v>
                </c:pt>
                <c:pt idx="55">
                  <c:v>36957</c:v>
                </c:pt>
                <c:pt idx="56">
                  <c:v>36958</c:v>
                </c:pt>
                <c:pt idx="57">
                  <c:v>36959</c:v>
                </c:pt>
                <c:pt idx="58">
                  <c:v>36960</c:v>
                </c:pt>
                <c:pt idx="59">
                  <c:v>36961</c:v>
                </c:pt>
                <c:pt idx="60">
                  <c:v>36962</c:v>
                </c:pt>
                <c:pt idx="61">
                  <c:v>36963</c:v>
                </c:pt>
                <c:pt idx="62">
                  <c:v>36964</c:v>
                </c:pt>
                <c:pt idx="63">
                  <c:v>36965</c:v>
                </c:pt>
                <c:pt idx="64">
                  <c:v>36966</c:v>
                </c:pt>
                <c:pt idx="65">
                  <c:v>36967</c:v>
                </c:pt>
                <c:pt idx="66">
                  <c:v>36968</c:v>
                </c:pt>
                <c:pt idx="67">
                  <c:v>36969</c:v>
                </c:pt>
                <c:pt idx="68">
                  <c:v>36970</c:v>
                </c:pt>
                <c:pt idx="69">
                  <c:v>36971</c:v>
                </c:pt>
                <c:pt idx="70">
                  <c:v>36972</c:v>
                </c:pt>
                <c:pt idx="71">
                  <c:v>36973</c:v>
                </c:pt>
                <c:pt idx="72">
                  <c:v>36974</c:v>
                </c:pt>
                <c:pt idx="73">
                  <c:v>36975</c:v>
                </c:pt>
                <c:pt idx="74">
                  <c:v>36976</c:v>
                </c:pt>
                <c:pt idx="75">
                  <c:v>36977</c:v>
                </c:pt>
                <c:pt idx="76">
                  <c:v>36978</c:v>
                </c:pt>
                <c:pt idx="77">
                  <c:v>36979</c:v>
                </c:pt>
                <c:pt idx="78">
                  <c:v>36980</c:v>
                </c:pt>
                <c:pt idx="79">
                  <c:v>36981</c:v>
                </c:pt>
                <c:pt idx="80">
                  <c:v>36982</c:v>
                </c:pt>
                <c:pt idx="81">
                  <c:v>36983</c:v>
                </c:pt>
                <c:pt idx="82">
                  <c:v>36984</c:v>
                </c:pt>
                <c:pt idx="83">
                  <c:v>36985</c:v>
                </c:pt>
                <c:pt idx="84">
                  <c:v>36986</c:v>
                </c:pt>
                <c:pt idx="85">
                  <c:v>36987</c:v>
                </c:pt>
                <c:pt idx="86">
                  <c:v>36988</c:v>
                </c:pt>
                <c:pt idx="87">
                  <c:v>36989</c:v>
                </c:pt>
                <c:pt idx="88">
                  <c:v>36990</c:v>
                </c:pt>
                <c:pt idx="89">
                  <c:v>36991</c:v>
                </c:pt>
                <c:pt idx="90">
                  <c:v>36992</c:v>
                </c:pt>
                <c:pt idx="91">
                  <c:v>36993</c:v>
                </c:pt>
                <c:pt idx="92">
                  <c:v>36994</c:v>
                </c:pt>
                <c:pt idx="93">
                  <c:v>36995</c:v>
                </c:pt>
                <c:pt idx="94">
                  <c:v>36996</c:v>
                </c:pt>
                <c:pt idx="95">
                  <c:v>36997</c:v>
                </c:pt>
                <c:pt idx="96">
                  <c:v>36998</c:v>
                </c:pt>
                <c:pt idx="97">
                  <c:v>36999</c:v>
                </c:pt>
                <c:pt idx="98">
                  <c:v>37000</c:v>
                </c:pt>
                <c:pt idx="99">
                  <c:v>37001</c:v>
                </c:pt>
                <c:pt idx="100">
                  <c:v>37002</c:v>
                </c:pt>
                <c:pt idx="101">
                  <c:v>37003</c:v>
                </c:pt>
                <c:pt idx="102">
                  <c:v>37004</c:v>
                </c:pt>
                <c:pt idx="103">
                  <c:v>37005</c:v>
                </c:pt>
                <c:pt idx="104">
                  <c:v>37006</c:v>
                </c:pt>
                <c:pt idx="105">
                  <c:v>37007</c:v>
                </c:pt>
                <c:pt idx="106">
                  <c:v>37008</c:v>
                </c:pt>
                <c:pt idx="107">
                  <c:v>37009</c:v>
                </c:pt>
                <c:pt idx="108">
                  <c:v>37010</c:v>
                </c:pt>
                <c:pt idx="109">
                  <c:v>37011</c:v>
                </c:pt>
                <c:pt idx="110">
                  <c:v>37012</c:v>
                </c:pt>
                <c:pt idx="111">
                  <c:v>37013</c:v>
                </c:pt>
                <c:pt idx="112">
                  <c:v>37014</c:v>
                </c:pt>
                <c:pt idx="113">
                  <c:v>37015</c:v>
                </c:pt>
                <c:pt idx="114">
                  <c:v>37016</c:v>
                </c:pt>
                <c:pt idx="115">
                  <c:v>37017</c:v>
                </c:pt>
                <c:pt idx="116">
                  <c:v>37018</c:v>
                </c:pt>
                <c:pt idx="117">
                  <c:v>37019</c:v>
                </c:pt>
                <c:pt idx="118">
                  <c:v>37020</c:v>
                </c:pt>
                <c:pt idx="119">
                  <c:v>37021</c:v>
                </c:pt>
                <c:pt idx="120">
                  <c:v>37022</c:v>
                </c:pt>
                <c:pt idx="121">
                  <c:v>37023</c:v>
                </c:pt>
                <c:pt idx="122">
                  <c:v>37024</c:v>
                </c:pt>
                <c:pt idx="123">
                  <c:v>37025</c:v>
                </c:pt>
                <c:pt idx="124">
                  <c:v>37026</c:v>
                </c:pt>
                <c:pt idx="125">
                  <c:v>37027</c:v>
                </c:pt>
                <c:pt idx="126">
                  <c:v>37028</c:v>
                </c:pt>
                <c:pt idx="127">
                  <c:v>37029</c:v>
                </c:pt>
                <c:pt idx="128">
                  <c:v>37030</c:v>
                </c:pt>
                <c:pt idx="129">
                  <c:v>37031</c:v>
                </c:pt>
                <c:pt idx="130">
                  <c:v>37032</c:v>
                </c:pt>
                <c:pt idx="131">
                  <c:v>37033</c:v>
                </c:pt>
                <c:pt idx="132">
                  <c:v>37034</c:v>
                </c:pt>
                <c:pt idx="133">
                  <c:v>37035</c:v>
                </c:pt>
                <c:pt idx="134">
                  <c:v>37036</c:v>
                </c:pt>
                <c:pt idx="135">
                  <c:v>37037</c:v>
                </c:pt>
                <c:pt idx="136">
                  <c:v>37038</c:v>
                </c:pt>
                <c:pt idx="137">
                  <c:v>37039</c:v>
                </c:pt>
                <c:pt idx="138">
                  <c:v>37040</c:v>
                </c:pt>
                <c:pt idx="139">
                  <c:v>37041</c:v>
                </c:pt>
                <c:pt idx="140">
                  <c:v>37042</c:v>
                </c:pt>
                <c:pt idx="141">
                  <c:v>37043</c:v>
                </c:pt>
                <c:pt idx="142">
                  <c:v>37044</c:v>
                </c:pt>
                <c:pt idx="143">
                  <c:v>37045</c:v>
                </c:pt>
                <c:pt idx="144">
                  <c:v>37046</c:v>
                </c:pt>
                <c:pt idx="145">
                  <c:v>37047</c:v>
                </c:pt>
                <c:pt idx="146">
                  <c:v>37048</c:v>
                </c:pt>
                <c:pt idx="147">
                  <c:v>37049</c:v>
                </c:pt>
                <c:pt idx="148">
                  <c:v>37050</c:v>
                </c:pt>
                <c:pt idx="149">
                  <c:v>37051</c:v>
                </c:pt>
                <c:pt idx="150">
                  <c:v>37052</c:v>
                </c:pt>
                <c:pt idx="151">
                  <c:v>37053</c:v>
                </c:pt>
                <c:pt idx="152">
                  <c:v>37054</c:v>
                </c:pt>
                <c:pt idx="153">
                  <c:v>37055</c:v>
                </c:pt>
                <c:pt idx="154">
                  <c:v>37056</c:v>
                </c:pt>
                <c:pt idx="155">
                  <c:v>37057</c:v>
                </c:pt>
                <c:pt idx="156">
                  <c:v>37058</c:v>
                </c:pt>
                <c:pt idx="157">
                  <c:v>37059</c:v>
                </c:pt>
                <c:pt idx="158">
                  <c:v>37060</c:v>
                </c:pt>
                <c:pt idx="159">
                  <c:v>37061</c:v>
                </c:pt>
                <c:pt idx="160">
                  <c:v>37062</c:v>
                </c:pt>
                <c:pt idx="161">
                  <c:v>37063</c:v>
                </c:pt>
                <c:pt idx="162">
                  <c:v>37064</c:v>
                </c:pt>
                <c:pt idx="163">
                  <c:v>37065</c:v>
                </c:pt>
                <c:pt idx="164">
                  <c:v>37066</c:v>
                </c:pt>
                <c:pt idx="165">
                  <c:v>37067</c:v>
                </c:pt>
                <c:pt idx="166">
                  <c:v>37068</c:v>
                </c:pt>
                <c:pt idx="167">
                  <c:v>37069</c:v>
                </c:pt>
                <c:pt idx="168">
                  <c:v>37070</c:v>
                </c:pt>
                <c:pt idx="169">
                  <c:v>37071</c:v>
                </c:pt>
                <c:pt idx="170">
                  <c:v>37072</c:v>
                </c:pt>
                <c:pt idx="171">
                  <c:v>37073</c:v>
                </c:pt>
                <c:pt idx="172">
                  <c:v>37074</c:v>
                </c:pt>
                <c:pt idx="173">
                  <c:v>37075</c:v>
                </c:pt>
                <c:pt idx="174">
                  <c:v>37076</c:v>
                </c:pt>
                <c:pt idx="175">
                  <c:v>37077</c:v>
                </c:pt>
                <c:pt idx="176">
                  <c:v>37078</c:v>
                </c:pt>
                <c:pt idx="177">
                  <c:v>37079</c:v>
                </c:pt>
                <c:pt idx="178">
                  <c:v>37080</c:v>
                </c:pt>
                <c:pt idx="179">
                  <c:v>37081</c:v>
                </c:pt>
                <c:pt idx="180">
                  <c:v>37082</c:v>
                </c:pt>
                <c:pt idx="181">
                  <c:v>37083</c:v>
                </c:pt>
                <c:pt idx="182">
                  <c:v>37084</c:v>
                </c:pt>
                <c:pt idx="183">
                  <c:v>37085</c:v>
                </c:pt>
                <c:pt idx="184">
                  <c:v>37086</c:v>
                </c:pt>
                <c:pt idx="185">
                  <c:v>37087</c:v>
                </c:pt>
                <c:pt idx="186">
                  <c:v>37088</c:v>
                </c:pt>
                <c:pt idx="187">
                  <c:v>37089</c:v>
                </c:pt>
                <c:pt idx="188">
                  <c:v>37090</c:v>
                </c:pt>
                <c:pt idx="189">
                  <c:v>37091</c:v>
                </c:pt>
                <c:pt idx="190">
                  <c:v>37092</c:v>
                </c:pt>
                <c:pt idx="191">
                  <c:v>37093</c:v>
                </c:pt>
                <c:pt idx="192">
                  <c:v>37094</c:v>
                </c:pt>
                <c:pt idx="193">
                  <c:v>37095</c:v>
                </c:pt>
                <c:pt idx="194">
                  <c:v>37096</c:v>
                </c:pt>
                <c:pt idx="195">
                  <c:v>37097</c:v>
                </c:pt>
                <c:pt idx="196">
                  <c:v>37098</c:v>
                </c:pt>
                <c:pt idx="197">
                  <c:v>37099</c:v>
                </c:pt>
                <c:pt idx="198">
                  <c:v>37100</c:v>
                </c:pt>
                <c:pt idx="199">
                  <c:v>37101</c:v>
                </c:pt>
                <c:pt idx="200">
                  <c:v>37102</c:v>
                </c:pt>
                <c:pt idx="201">
                  <c:v>37103</c:v>
                </c:pt>
                <c:pt idx="202">
                  <c:v>37104</c:v>
                </c:pt>
                <c:pt idx="203">
                  <c:v>37105</c:v>
                </c:pt>
                <c:pt idx="204">
                  <c:v>37106</c:v>
                </c:pt>
                <c:pt idx="205">
                  <c:v>37107</c:v>
                </c:pt>
                <c:pt idx="206">
                  <c:v>37108</c:v>
                </c:pt>
                <c:pt idx="207">
                  <c:v>37109</c:v>
                </c:pt>
                <c:pt idx="208">
                  <c:v>37110</c:v>
                </c:pt>
                <c:pt idx="209">
                  <c:v>37111</c:v>
                </c:pt>
                <c:pt idx="210">
                  <c:v>37112</c:v>
                </c:pt>
                <c:pt idx="211">
                  <c:v>37113</c:v>
                </c:pt>
                <c:pt idx="212">
                  <c:v>37114</c:v>
                </c:pt>
                <c:pt idx="213">
                  <c:v>37115</c:v>
                </c:pt>
                <c:pt idx="214">
                  <c:v>37116</c:v>
                </c:pt>
                <c:pt idx="215">
                  <c:v>37117</c:v>
                </c:pt>
                <c:pt idx="216">
                  <c:v>37118</c:v>
                </c:pt>
                <c:pt idx="217">
                  <c:v>37119</c:v>
                </c:pt>
                <c:pt idx="218">
                  <c:v>37120</c:v>
                </c:pt>
                <c:pt idx="219">
                  <c:v>37121</c:v>
                </c:pt>
                <c:pt idx="220">
                  <c:v>37122</c:v>
                </c:pt>
                <c:pt idx="221">
                  <c:v>37123</c:v>
                </c:pt>
                <c:pt idx="222">
                  <c:v>37124</c:v>
                </c:pt>
                <c:pt idx="223">
                  <c:v>37125</c:v>
                </c:pt>
                <c:pt idx="224">
                  <c:v>37126</c:v>
                </c:pt>
                <c:pt idx="225">
                  <c:v>37127</c:v>
                </c:pt>
                <c:pt idx="226">
                  <c:v>37128</c:v>
                </c:pt>
                <c:pt idx="227">
                  <c:v>37129</c:v>
                </c:pt>
                <c:pt idx="228">
                  <c:v>37130</c:v>
                </c:pt>
                <c:pt idx="229">
                  <c:v>37131</c:v>
                </c:pt>
                <c:pt idx="230">
                  <c:v>37132</c:v>
                </c:pt>
                <c:pt idx="231">
                  <c:v>37133</c:v>
                </c:pt>
                <c:pt idx="232">
                  <c:v>37134</c:v>
                </c:pt>
                <c:pt idx="233">
                  <c:v>37135</c:v>
                </c:pt>
                <c:pt idx="234">
                  <c:v>37136</c:v>
                </c:pt>
                <c:pt idx="235">
                  <c:v>37137</c:v>
                </c:pt>
                <c:pt idx="236">
                  <c:v>37138</c:v>
                </c:pt>
                <c:pt idx="237">
                  <c:v>37139</c:v>
                </c:pt>
                <c:pt idx="238">
                  <c:v>37140</c:v>
                </c:pt>
                <c:pt idx="239">
                  <c:v>37141</c:v>
                </c:pt>
                <c:pt idx="240">
                  <c:v>37142</c:v>
                </c:pt>
                <c:pt idx="241">
                  <c:v>37143</c:v>
                </c:pt>
                <c:pt idx="242">
                  <c:v>37144</c:v>
                </c:pt>
                <c:pt idx="243">
                  <c:v>37145</c:v>
                </c:pt>
                <c:pt idx="244">
                  <c:v>37146</c:v>
                </c:pt>
                <c:pt idx="245">
                  <c:v>37147</c:v>
                </c:pt>
                <c:pt idx="246">
                  <c:v>37148</c:v>
                </c:pt>
                <c:pt idx="247">
                  <c:v>37149</c:v>
                </c:pt>
                <c:pt idx="248">
                  <c:v>37150</c:v>
                </c:pt>
                <c:pt idx="249">
                  <c:v>37151</c:v>
                </c:pt>
                <c:pt idx="250">
                  <c:v>37152</c:v>
                </c:pt>
                <c:pt idx="251">
                  <c:v>37153</c:v>
                </c:pt>
                <c:pt idx="252">
                  <c:v>37154</c:v>
                </c:pt>
                <c:pt idx="253">
                  <c:v>37155</c:v>
                </c:pt>
                <c:pt idx="254">
                  <c:v>37156</c:v>
                </c:pt>
                <c:pt idx="255">
                  <c:v>37157</c:v>
                </c:pt>
                <c:pt idx="256">
                  <c:v>37158</c:v>
                </c:pt>
                <c:pt idx="257">
                  <c:v>37159</c:v>
                </c:pt>
                <c:pt idx="258">
                  <c:v>37160</c:v>
                </c:pt>
                <c:pt idx="259">
                  <c:v>37161</c:v>
                </c:pt>
                <c:pt idx="260">
                  <c:v>37162</c:v>
                </c:pt>
                <c:pt idx="261">
                  <c:v>37163</c:v>
                </c:pt>
                <c:pt idx="262">
                  <c:v>37164</c:v>
                </c:pt>
                <c:pt idx="263">
                  <c:v>37165</c:v>
                </c:pt>
                <c:pt idx="264">
                  <c:v>37166</c:v>
                </c:pt>
                <c:pt idx="265">
                  <c:v>37167</c:v>
                </c:pt>
                <c:pt idx="266">
                  <c:v>37168</c:v>
                </c:pt>
                <c:pt idx="267">
                  <c:v>37169</c:v>
                </c:pt>
                <c:pt idx="268">
                  <c:v>37170</c:v>
                </c:pt>
                <c:pt idx="269">
                  <c:v>37171</c:v>
                </c:pt>
                <c:pt idx="270">
                  <c:v>37172</c:v>
                </c:pt>
                <c:pt idx="271">
                  <c:v>37173</c:v>
                </c:pt>
                <c:pt idx="272">
                  <c:v>37174</c:v>
                </c:pt>
                <c:pt idx="273">
                  <c:v>37175</c:v>
                </c:pt>
                <c:pt idx="274">
                  <c:v>37176</c:v>
                </c:pt>
                <c:pt idx="275">
                  <c:v>37177</c:v>
                </c:pt>
                <c:pt idx="276">
                  <c:v>37178</c:v>
                </c:pt>
                <c:pt idx="277">
                  <c:v>37179</c:v>
                </c:pt>
                <c:pt idx="278">
                  <c:v>37180</c:v>
                </c:pt>
                <c:pt idx="279">
                  <c:v>37181</c:v>
                </c:pt>
                <c:pt idx="280">
                  <c:v>37182</c:v>
                </c:pt>
                <c:pt idx="281">
                  <c:v>37183</c:v>
                </c:pt>
                <c:pt idx="282">
                  <c:v>37184</c:v>
                </c:pt>
                <c:pt idx="283">
                  <c:v>37185</c:v>
                </c:pt>
                <c:pt idx="284">
                  <c:v>37186</c:v>
                </c:pt>
                <c:pt idx="285">
                  <c:v>37187</c:v>
                </c:pt>
                <c:pt idx="286">
                  <c:v>37188</c:v>
                </c:pt>
                <c:pt idx="287">
                  <c:v>37189</c:v>
                </c:pt>
                <c:pt idx="288">
                  <c:v>37190</c:v>
                </c:pt>
                <c:pt idx="289">
                  <c:v>37191</c:v>
                </c:pt>
                <c:pt idx="290">
                  <c:v>37192</c:v>
                </c:pt>
                <c:pt idx="291">
                  <c:v>37193</c:v>
                </c:pt>
                <c:pt idx="292">
                  <c:v>37194</c:v>
                </c:pt>
                <c:pt idx="293">
                  <c:v>37195</c:v>
                </c:pt>
                <c:pt idx="294">
                  <c:v>37196</c:v>
                </c:pt>
                <c:pt idx="295">
                  <c:v>37197</c:v>
                </c:pt>
                <c:pt idx="296">
                  <c:v>37198</c:v>
                </c:pt>
                <c:pt idx="297">
                  <c:v>37199</c:v>
                </c:pt>
                <c:pt idx="298">
                  <c:v>37200</c:v>
                </c:pt>
                <c:pt idx="299">
                  <c:v>37201</c:v>
                </c:pt>
                <c:pt idx="300">
                  <c:v>37202</c:v>
                </c:pt>
                <c:pt idx="301">
                  <c:v>37203</c:v>
                </c:pt>
                <c:pt idx="302">
                  <c:v>37204</c:v>
                </c:pt>
                <c:pt idx="303">
                  <c:v>37205</c:v>
                </c:pt>
                <c:pt idx="304">
                  <c:v>37206</c:v>
                </c:pt>
                <c:pt idx="305">
                  <c:v>37207</c:v>
                </c:pt>
                <c:pt idx="306">
                  <c:v>37208</c:v>
                </c:pt>
                <c:pt idx="307">
                  <c:v>37209</c:v>
                </c:pt>
                <c:pt idx="308">
                  <c:v>37210</c:v>
                </c:pt>
                <c:pt idx="309">
                  <c:v>37211</c:v>
                </c:pt>
                <c:pt idx="310">
                  <c:v>37212</c:v>
                </c:pt>
                <c:pt idx="311">
                  <c:v>37213</c:v>
                </c:pt>
                <c:pt idx="312">
                  <c:v>37214</c:v>
                </c:pt>
                <c:pt idx="313">
                  <c:v>37215</c:v>
                </c:pt>
                <c:pt idx="314">
                  <c:v>37216</c:v>
                </c:pt>
                <c:pt idx="315">
                  <c:v>37217</c:v>
                </c:pt>
                <c:pt idx="316">
                  <c:v>37218</c:v>
                </c:pt>
                <c:pt idx="317">
                  <c:v>37219</c:v>
                </c:pt>
                <c:pt idx="318">
                  <c:v>37220</c:v>
                </c:pt>
                <c:pt idx="319">
                  <c:v>37221</c:v>
                </c:pt>
                <c:pt idx="320">
                  <c:v>37222</c:v>
                </c:pt>
                <c:pt idx="321">
                  <c:v>37223</c:v>
                </c:pt>
                <c:pt idx="322">
                  <c:v>37224</c:v>
                </c:pt>
                <c:pt idx="323">
                  <c:v>37225</c:v>
                </c:pt>
                <c:pt idx="324">
                  <c:v>37226</c:v>
                </c:pt>
                <c:pt idx="325">
                  <c:v>37227</c:v>
                </c:pt>
                <c:pt idx="326">
                  <c:v>37228</c:v>
                </c:pt>
                <c:pt idx="327">
                  <c:v>37229</c:v>
                </c:pt>
                <c:pt idx="328">
                  <c:v>37230</c:v>
                </c:pt>
                <c:pt idx="329">
                  <c:v>37231</c:v>
                </c:pt>
                <c:pt idx="330">
                  <c:v>37232</c:v>
                </c:pt>
                <c:pt idx="331">
                  <c:v>37233</c:v>
                </c:pt>
                <c:pt idx="332">
                  <c:v>37234</c:v>
                </c:pt>
                <c:pt idx="333">
                  <c:v>37235</c:v>
                </c:pt>
                <c:pt idx="334">
                  <c:v>37236</c:v>
                </c:pt>
                <c:pt idx="335">
                  <c:v>37237</c:v>
                </c:pt>
                <c:pt idx="336">
                  <c:v>37238</c:v>
                </c:pt>
                <c:pt idx="337">
                  <c:v>37239</c:v>
                </c:pt>
                <c:pt idx="338">
                  <c:v>37240</c:v>
                </c:pt>
                <c:pt idx="339">
                  <c:v>37241</c:v>
                </c:pt>
                <c:pt idx="340">
                  <c:v>37242</c:v>
                </c:pt>
                <c:pt idx="341">
                  <c:v>37243</c:v>
                </c:pt>
                <c:pt idx="342">
                  <c:v>37244</c:v>
                </c:pt>
                <c:pt idx="343">
                  <c:v>37245</c:v>
                </c:pt>
                <c:pt idx="344">
                  <c:v>37246</c:v>
                </c:pt>
                <c:pt idx="345">
                  <c:v>37247</c:v>
                </c:pt>
                <c:pt idx="346">
                  <c:v>37248</c:v>
                </c:pt>
                <c:pt idx="347">
                  <c:v>37249</c:v>
                </c:pt>
                <c:pt idx="348">
                  <c:v>37250</c:v>
                </c:pt>
                <c:pt idx="349">
                  <c:v>37251</c:v>
                </c:pt>
                <c:pt idx="350">
                  <c:v>37252</c:v>
                </c:pt>
                <c:pt idx="351">
                  <c:v>37253</c:v>
                </c:pt>
                <c:pt idx="352">
                  <c:v>37254</c:v>
                </c:pt>
                <c:pt idx="353">
                  <c:v>37255</c:v>
                </c:pt>
                <c:pt idx="354">
                  <c:v>37256</c:v>
                </c:pt>
                <c:pt idx="355">
                  <c:v>37257</c:v>
                </c:pt>
                <c:pt idx="356">
                  <c:v>37258</c:v>
                </c:pt>
                <c:pt idx="357">
                  <c:v>37259</c:v>
                </c:pt>
                <c:pt idx="358">
                  <c:v>37260</c:v>
                </c:pt>
                <c:pt idx="359">
                  <c:v>37261</c:v>
                </c:pt>
                <c:pt idx="360">
                  <c:v>37262</c:v>
                </c:pt>
                <c:pt idx="361">
                  <c:v>37263</c:v>
                </c:pt>
                <c:pt idx="362">
                  <c:v>37264</c:v>
                </c:pt>
                <c:pt idx="363">
                  <c:v>37265</c:v>
                </c:pt>
                <c:pt idx="364">
                  <c:v>37266</c:v>
                </c:pt>
                <c:pt idx="365">
                  <c:v>37267</c:v>
                </c:pt>
                <c:pt idx="366">
                  <c:v>37268</c:v>
                </c:pt>
                <c:pt idx="367">
                  <c:v>37269</c:v>
                </c:pt>
                <c:pt idx="368">
                  <c:v>37270</c:v>
                </c:pt>
                <c:pt idx="369">
                  <c:v>37271</c:v>
                </c:pt>
                <c:pt idx="370">
                  <c:v>37272</c:v>
                </c:pt>
                <c:pt idx="371">
                  <c:v>37273</c:v>
                </c:pt>
                <c:pt idx="372">
                  <c:v>37274</c:v>
                </c:pt>
                <c:pt idx="373">
                  <c:v>37275</c:v>
                </c:pt>
                <c:pt idx="374">
                  <c:v>37276</c:v>
                </c:pt>
                <c:pt idx="375">
                  <c:v>37277</c:v>
                </c:pt>
                <c:pt idx="376">
                  <c:v>37278</c:v>
                </c:pt>
                <c:pt idx="377">
                  <c:v>37279</c:v>
                </c:pt>
                <c:pt idx="378">
                  <c:v>37280</c:v>
                </c:pt>
                <c:pt idx="379">
                  <c:v>37281</c:v>
                </c:pt>
                <c:pt idx="380">
                  <c:v>37282</c:v>
                </c:pt>
                <c:pt idx="381">
                  <c:v>37283</c:v>
                </c:pt>
                <c:pt idx="382">
                  <c:v>37284</c:v>
                </c:pt>
                <c:pt idx="383">
                  <c:v>37285</c:v>
                </c:pt>
                <c:pt idx="384">
                  <c:v>37286</c:v>
                </c:pt>
                <c:pt idx="385">
                  <c:v>37287</c:v>
                </c:pt>
                <c:pt idx="386">
                  <c:v>37288</c:v>
                </c:pt>
                <c:pt idx="387">
                  <c:v>37289</c:v>
                </c:pt>
                <c:pt idx="388">
                  <c:v>37290</c:v>
                </c:pt>
                <c:pt idx="389">
                  <c:v>37291</c:v>
                </c:pt>
                <c:pt idx="390">
                  <c:v>37292</c:v>
                </c:pt>
                <c:pt idx="391">
                  <c:v>37293</c:v>
                </c:pt>
                <c:pt idx="392">
                  <c:v>37294</c:v>
                </c:pt>
                <c:pt idx="393">
                  <c:v>37295</c:v>
                </c:pt>
                <c:pt idx="394">
                  <c:v>37296</c:v>
                </c:pt>
                <c:pt idx="395">
                  <c:v>37297</c:v>
                </c:pt>
                <c:pt idx="396">
                  <c:v>37298</c:v>
                </c:pt>
                <c:pt idx="397">
                  <c:v>37299</c:v>
                </c:pt>
                <c:pt idx="398">
                  <c:v>37300</c:v>
                </c:pt>
                <c:pt idx="399">
                  <c:v>37301</c:v>
                </c:pt>
                <c:pt idx="400">
                  <c:v>37302</c:v>
                </c:pt>
                <c:pt idx="401">
                  <c:v>37303</c:v>
                </c:pt>
                <c:pt idx="402">
                  <c:v>37304</c:v>
                </c:pt>
                <c:pt idx="403">
                  <c:v>37305</c:v>
                </c:pt>
                <c:pt idx="404">
                  <c:v>37306</c:v>
                </c:pt>
                <c:pt idx="405">
                  <c:v>37307</c:v>
                </c:pt>
                <c:pt idx="406">
                  <c:v>37308</c:v>
                </c:pt>
                <c:pt idx="407">
                  <c:v>37309</c:v>
                </c:pt>
                <c:pt idx="408">
                  <c:v>37310</c:v>
                </c:pt>
                <c:pt idx="409">
                  <c:v>37311</c:v>
                </c:pt>
                <c:pt idx="410">
                  <c:v>37312</c:v>
                </c:pt>
                <c:pt idx="411">
                  <c:v>37313</c:v>
                </c:pt>
                <c:pt idx="412">
                  <c:v>37314</c:v>
                </c:pt>
                <c:pt idx="413">
                  <c:v>37315</c:v>
                </c:pt>
                <c:pt idx="414">
                  <c:v>37316</c:v>
                </c:pt>
                <c:pt idx="415">
                  <c:v>37317</c:v>
                </c:pt>
                <c:pt idx="416">
                  <c:v>37318</c:v>
                </c:pt>
                <c:pt idx="417">
                  <c:v>37319</c:v>
                </c:pt>
                <c:pt idx="418">
                  <c:v>37320</c:v>
                </c:pt>
                <c:pt idx="419">
                  <c:v>37321</c:v>
                </c:pt>
                <c:pt idx="420">
                  <c:v>37322</c:v>
                </c:pt>
                <c:pt idx="421">
                  <c:v>37323</c:v>
                </c:pt>
                <c:pt idx="422">
                  <c:v>37324</c:v>
                </c:pt>
                <c:pt idx="423">
                  <c:v>37325</c:v>
                </c:pt>
                <c:pt idx="424">
                  <c:v>37326</c:v>
                </c:pt>
                <c:pt idx="425">
                  <c:v>37327</c:v>
                </c:pt>
                <c:pt idx="426">
                  <c:v>37328</c:v>
                </c:pt>
                <c:pt idx="427">
                  <c:v>37329</c:v>
                </c:pt>
                <c:pt idx="428">
                  <c:v>37330</c:v>
                </c:pt>
                <c:pt idx="429">
                  <c:v>37331</c:v>
                </c:pt>
                <c:pt idx="430">
                  <c:v>37332</c:v>
                </c:pt>
                <c:pt idx="431">
                  <c:v>37333</c:v>
                </c:pt>
                <c:pt idx="432">
                  <c:v>37334</c:v>
                </c:pt>
                <c:pt idx="433">
                  <c:v>37335</c:v>
                </c:pt>
                <c:pt idx="434">
                  <c:v>37336</c:v>
                </c:pt>
                <c:pt idx="435">
                  <c:v>37337</c:v>
                </c:pt>
                <c:pt idx="436">
                  <c:v>37338</c:v>
                </c:pt>
                <c:pt idx="437">
                  <c:v>37339</c:v>
                </c:pt>
                <c:pt idx="438">
                  <c:v>37340</c:v>
                </c:pt>
                <c:pt idx="439">
                  <c:v>37341</c:v>
                </c:pt>
                <c:pt idx="440">
                  <c:v>37342</c:v>
                </c:pt>
                <c:pt idx="441">
                  <c:v>37343</c:v>
                </c:pt>
                <c:pt idx="442">
                  <c:v>37344</c:v>
                </c:pt>
                <c:pt idx="443">
                  <c:v>37345</c:v>
                </c:pt>
                <c:pt idx="444">
                  <c:v>37346</c:v>
                </c:pt>
                <c:pt idx="445">
                  <c:v>37347</c:v>
                </c:pt>
                <c:pt idx="446">
                  <c:v>37348</c:v>
                </c:pt>
                <c:pt idx="447">
                  <c:v>37349</c:v>
                </c:pt>
                <c:pt idx="448">
                  <c:v>37350</c:v>
                </c:pt>
                <c:pt idx="449">
                  <c:v>37351</c:v>
                </c:pt>
                <c:pt idx="450">
                  <c:v>37352</c:v>
                </c:pt>
                <c:pt idx="451">
                  <c:v>37353</c:v>
                </c:pt>
                <c:pt idx="452">
                  <c:v>37354</c:v>
                </c:pt>
                <c:pt idx="453">
                  <c:v>37355</c:v>
                </c:pt>
                <c:pt idx="454">
                  <c:v>37356</c:v>
                </c:pt>
                <c:pt idx="455">
                  <c:v>37357</c:v>
                </c:pt>
                <c:pt idx="456">
                  <c:v>37358</c:v>
                </c:pt>
                <c:pt idx="457">
                  <c:v>37359</c:v>
                </c:pt>
                <c:pt idx="458">
                  <c:v>37360</c:v>
                </c:pt>
                <c:pt idx="459">
                  <c:v>37361</c:v>
                </c:pt>
                <c:pt idx="460">
                  <c:v>37362</c:v>
                </c:pt>
                <c:pt idx="461">
                  <c:v>37363</c:v>
                </c:pt>
                <c:pt idx="462">
                  <c:v>37364</c:v>
                </c:pt>
                <c:pt idx="463">
                  <c:v>37365</c:v>
                </c:pt>
                <c:pt idx="464">
                  <c:v>37366</c:v>
                </c:pt>
                <c:pt idx="465">
                  <c:v>37367</c:v>
                </c:pt>
                <c:pt idx="466">
                  <c:v>37368</c:v>
                </c:pt>
                <c:pt idx="467">
                  <c:v>37369</c:v>
                </c:pt>
                <c:pt idx="468">
                  <c:v>37370</c:v>
                </c:pt>
                <c:pt idx="469">
                  <c:v>37371</c:v>
                </c:pt>
                <c:pt idx="470">
                  <c:v>37372</c:v>
                </c:pt>
                <c:pt idx="471">
                  <c:v>37373</c:v>
                </c:pt>
                <c:pt idx="472">
                  <c:v>37374</c:v>
                </c:pt>
                <c:pt idx="473">
                  <c:v>37375</c:v>
                </c:pt>
                <c:pt idx="474">
                  <c:v>37376</c:v>
                </c:pt>
                <c:pt idx="475">
                  <c:v>37377</c:v>
                </c:pt>
                <c:pt idx="476">
                  <c:v>37378</c:v>
                </c:pt>
                <c:pt idx="477">
                  <c:v>37379</c:v>
                </c:pt>
                <c:pt idx="478">
                  <c:v>37380</c:v>
                </c:pt>
                <c:pt idx="479">
                  <c:v>37381</c:v>
                </c:pt>
                <c:pt idx="480">
                  <c:v>37382</c:v>
                </c:pt>
                <c:pt idx="481">
                  <c:v>37383</c:v>
                </c:pt>
                <c:pt idx="482">
                  <c:v>37384</c:v>
                </c:pt>
                <c:pt idx="483">
                  <c:v>37385</c:v>
                </c:pt>
                <c:pt idx="484">
                  <c:v>37386</c:v>
                </c:pt>
                <c:pt idx="485">
                  <c:v>37387</c:v>
                </c:pt>
                <c:pt idx="486">
                  <c:v>37388</c:v>
                </c:pt>
                <c:pt idx="487">
                  <c:v>37389</c:v>
                </c:pt>
                <c:pt idx="488">
                  <c:v>37390</c:v>
                </c:pt>
                <c:pt idx="489">
                  <c:v>37391</c:v>
                </c:pt>
                <c:pt idx="490">
                  <c:v>37392</c:v>
                </c:pt>
                <c:pt idx="491">
                  <c:v>37393</c:v>
                </c:pt>
                <c:pt idx="492">
                  <c:v>37394</c:v>
                </c:pt>
                <c:pt idx="493">
                  <c:v>37395</c:v>
                </c:pt>
                <c:pt idx="494">
                  <c:v>37396</c:v>
                </c:pt>
                <c:pt idx="495">
                  <c:v>37397</c:v>
                </c:pt>
                <c:pt idx="496">
                  <c:v>37398</c:v>
                </c:pt>
                <c:pt idx="497">
                  <c:v>37399</c:v>
                </c:pt>
                <c:pt idx="498">
                  <c:v>37400</c:v>
                </c:pt>
                <c:pt idx="499">
                  <c:v>37401</c:v>
                </c:pt>
                <c:pt idx="500">
                  <c:v>37402</c:v>
                </c:pt>
                <c:pt idx="501">
                  <c:v>37403</c:v>
                </c:pt>
                <c:pt idx="502">
                  <c:v>37404</c:v>
                </c:pt>
                <c:pt idx="503">
                  <c:v>37405</c:v>
                </c:pt>
                <c:pt idx="504">
                  <c:v>37406</c:v>
                </c:pt>
                <c:pt idx="505">
                  <c:v>37407</c:v>
                </c:pt>
                <c:pt idx="506">
                  <c:v>37408</c:v>
                </c:pt>
                <c:pt idx="507">
                  <c:v>37409</c:v>
                </c:pt>
                <c:pt idx="508">
                  <c:v>37410</c:v>
                </c:pt>
                <c:pt idx="509">
                  <c:v>37411</c:v>
                </c:pt>
                <c:pt idx="510">
                  <c:v>37412</c:v>
                </c:pt>
                <c:pt idx="511">
                  <c:v>37413</c:v>
                </c:pt>
                <c:pt idx="512">
                  <c:v>37414</c:v>
                </c:pt>
                <c:pt idx="513">
                  <c:v>37415</c:v>
                </c:pt>
                <c:pt idx="514">
                  <c:v>37416</c:v>
                </c:pt>
                <c:pt idx="515">
                  <c:v>37417</c:v>
                </c:pt>
                <c:pt idx="516">
                  <c:v>37418</c:v>
                </c:pt>
                <c:pt idx="517">
                  <c:v>37419</c:v>
                </c:pt>
                <c:pt idx="518">
                  <c:v>37420</c:v>
                </c:pt>
                <c:pt idx="519">
                  <c:v>37421</c:v>
                </c:pt>
                <c:pt idx="520">
                  <c:v>37422</c:v>
                </c:pt>
                <c:pt idx="521">
                  <c:v>37423</c:v>
                </c:pt>
                <c:pt idx="522">
                  <c:v>37424</c:v>
                </c:pt>
                <c:pt idx="523">
                  <c:v>37425</c:v>
                </c:pt>
                <c:pt idx="524">
                  <c:v>37426</c:v>
                </c:pt>
                <c:pt idx="525">
                  <c:v>37427</c:v>
                </c:pt>
                <c:pt idx="526">
                  <c:v>37428</c:v>
                </c:pt>
                <c:pt idx="527">
                  <c:v>37429</c:v>
                </c:pt>
                <c:pt idx="528">
                  <c:v>37430</c:v>
                </c:pt>
                <c:pt idx="529">
                  <c:v>37431</c:v>
                </c:pt>
                <c:pt idx="530">
                  <c:v>37432</c:v>
                </c:pt>
                <c:pt idx="531">
                  <c:v>37433</c:v>
                </c:pt>
                <c:pt idx="532">
                  <c:v>37434</c:v>
                </c:pt>
                <c:pt idx="533">
                  <c:v>37435</c:v>
                </c:pt>
                <c:pt idx="534">
                  <c:v>37436</c:v>
                </c:pt>
                <c:pt idx="535">
                  <c:v>37437</c:v>
                </c:pt>
                <c:pt idx="536">
                  <c:v>37438</c:v>
                </c:pt>
                <c:pt idx="537">
                  <c:v>37439</c:v>
                </c:pt>
                <c:pt idx="538">
                  <c:v>37440</c:v>
                </c:pt>
                <c:pt idx="539">
                  <c:v>37441</c:v>
                </c:pt>
                <c:pt idx="540">
                  <c:v>37442</c:v>
                </c:pt>
                <c:pt idx="541">
                  <c:v>37443</c:v>
                </c:pt>
                <c:pt idx="542">
                  <c:v>37444</c:v>
                </c:pt>
                <c:pt idx="543">
                  <c:v>37445</c:v>
                </c:pt>
                <c:pt idx="544">
                  <c:v>37446</c:v>
                </c:pt>
                <c:pt idx="545">
                  <c:v>37447</c:v>
                </c:pt>
                <c:pt idx="546">
                  <c:v>37448</c:v>
                </c:pt>
                <c:pt idx="547">
                  <c:v>37449</c:v>
                </c:pt>
                <c:pt idx="548">
                  <c:v>37450</c:v>
                </c:pt>
                <c:pt idx="549">
                  <c:v>37451</c:v>
                </c:pt>
                <c:pt idx="550">
                  <c:v>37452</c:v>
                </c:pt>
                <c:pt idx="551">
                  <c:v>37453</c:v>
                </c:pt>
                <c:pt idx="552">
                  <c:v>37454</c:v>
                </c:pt>
                <c:pt idx="553">
                  <c:v>37455</c:v>
                </c:pt>
                <c:pt idx="554">
                  <c:v>37456</c:v>
                </c:pt>
                <c:pt idx="555">
                  <c:v>37457</c:v>
                </c:pt>
                <c:pt idx="556">
                  <c:v>37458</c:v>
                </c:pt>
                <c:pt idx="557">
                  <c:v>37459</c:v>
                </c:pt>
                <c:pt idx="558">
                  <c:v>37460</c:v>
                </c:pt>
                <c:pt idx="559">
                  <c:v>37461</c:v>
                </c:pt>
                <c:pt idx="560">
                  <c:v>37462</c:v>
                </c:pt>
                <c:pt idx="561">
                  <c:v>37463</c:v>
                </c:pt>
                <c:pt idx="562">
                  <c:v>37464</c:v>
                </c:pt>
                <c:pt idx="563">
                  <c:v>37465</c:v>
                </c:pt>
                <c:pt idx="564">
                  <c:v>37466</c:v>
                </c:pt>
                <c:pt idx="565">
                  <c:v>37467</c:v>
                </c:pt>
                <c:pt idx="566">
                  <c:v>37468</c:v>
                </c:pt>
                <c:pt idx="567">
                  <c:v>37469</c:v>
                </c:pt>
                <c:pt idx="568">
                  <c:v>37470</c:v>
                </c:pt>
                <c:pt idx="569">
                  <c:v>37471</c:v>
                </c:pt>
                <c:pt idx="570">
                  <c:v>37472</c:v>
                </c:pt>
                <c:pt idx="571">
                  <c:v>37473</c:v>
                </c:pt>
                <c:pt idx="572">
                  <c:v>37474</c:v>
                </c:pt>
                <c:pt idx="573">
                  <c:v>37475</c:v>
                </c:pt>
                <c:pt idx="574">
                  <c:v>37476</c:v>
                </c:pt>
                <c:pt idx="575">
                  <c:v>37477</c:v>
                </c:pt>
                <c:pt idx="576">
                  <c:v>37478</c:v>
                </c:pt>
                <c:pt idx="577">
                  <c:v>37479</c:v>
                </c:pt>
                <c:pt idx="578">
                  <c:v>37480</c:v>
                </c:pt>
                <c:pt idx="579">
                  <c:v>37481</c:v>
                </c:pt>
                <c:pt idx="580">
                  <c:v>37482</c:v>
                </c:pt>
                <c:pt idx="581">
                  <c:v>37483</c:v>
                </c:pt>
                <c:pt idx="582">
                  <c:v>37484</c:v>
                </c:pt>
                <c:pt idx="583">
                  <c:v>37485</c:v>
                </c:pt>
                <c:pt idx="584">
                  <c:v>37486</c:v>
                </c:pt>
                <c:pt idx="585">
                  <c:v>37487</c:v>
                </c:pt>
                <c:pt idx="586">
                  <c:v>37488</c:v>
                </c:pt>
                <c:pt idx="587">
                  <c:v>37489</c:v>
                </c:pt>
                <c:pt idx="588">
                  <c:v>37490</c:v>
                </c:pt>
                <c:pt idx="589">
                  <c:v>37491</c:v>
                </c:pt>
                <c:pt idx="590">
                  <c:v>37492</c:v>
                </c:pt>
                <c:pt idx="591">
                  <c:v>37493</c:v>
                </c:pt>
                <c:pt idx="592">
                  <c:v>37494</c:v>
                </c:pt>
                <c:pt idx="593">
                  <c:v>37495</c:v>
                </c:pt>
                <c:pt idx="594">
                  <c:v>37496</c:v>
                </c:pt>
                <c:pt idx="595">
                  <c:v>37497</c:v>
                </c:pt>
                <c:pt idx="596">
                  <c:v>37498</c:v>
                </c:pt>
                <c:pt idx="597">
                  <c:v>37499</c:v>
                </c:pt>
                <c:pt idx="598">
                  <c:v>37500</c:v>
                </c:pt>
                <c:pt idx="599">
                  <c:v>37501</c:v>
                </c:pt>
                <c:pt idx="600">
                  <c:v>37502</c:v>
                </c:pt>
                <c:pt idx="601">
                  <c:v>37503</c:v>
                </c:pt>
                <c:pt idx="602">
                  <c:v>37504</c:v>
                </c:pt>
                <c:pt idx="603">
                  <c:v>37505</c:v>
                </c:pt>
                <c:pt idx="604">
                  <c:v>37506</c:v>
                </c:pt>
                <c:pt idx="605">
                  <c:v>37507</c:v>
                </c:pt>
                <c:pt idx="606">
                  <c:v>37508</c:v>
                </c:pt>
                <c:pt idx="607">
                  <c:v>37509</c:v>
                </c:pt>
                <c:pt idx="608">
                  <c:v>37510</c:v>
                </c:pt>
                <c:pt idx="609">
                  <c:v>37511</c:v>
                </c:pt>
                <c:pt idx="610">
                  <c:v>37512</c:v>
                </c:pt>
                <c:pt idx="611">
                  <c:v>37513</c:v>
                </c:pt>
                <c:pt idx="612">
                  <c:v>37514</c:v>
                </c:pt>
                <c:pt idx="613">
                  <c:v>37515</c:v>
                </c:pt>
                <c:pt idx="614">
                  <c:v>37516</c:v>
                </c:pt>
                <c:pt idx="615">
                  <c:v>37517</c:v>
                </c:pt>
                <c:pt idx="616">
                  <c:v>37518</c:v>
                </c:pt>
                <c:pt idx="617">
                  <c:v>37519</c:v>
                </c:pt>
                <c:pt idx="618">
                  <c:v>37520</c:v>
                </c:pt>
                <c:pt idx="619">
                  <c:v>37521</c:v>
                </c:pt>
                <c:pt idx="620">
                  <c:v>37522</c:v>
                </c:pt>
                <c:pt idx="621">
                  <c:v>37523</c:v>
                </c:pt>
                <c:pt idx="622">
                  <c:v>37524</c:v>
                </c:pt>
                <c:pt idx="623">
                  <c:v>37525</c:v>
                </c:pt>
                <c:pt idx="624">
                  <c:v>37526</c:v>
                </c:pt>
                <c:pt idx="625">
                  <c:v>37527</c:v>
                </c:pt>
                <c:pt idx="626">
                  <c:v>37528</c:v>
                </c:pt>
                <c:pt idx="627">
                  <c:v>37529</c:v>
                </c:pt>
                <c:pt idx="628">
                  <c:v>37530</c:v>
                </c:pt>
                <c:pt idx="629">
                  <c:v>37531</c:v>
                </c:pt>
                <c:pt idx="630">
                  <c:v>37532</c:v>
                </c:pt>
                <c:pt idx="631">
                  <c:v>37533</c:v>
                </c:pt>
                <c:pt idx="632">
                  <c:v>37534</c:v>
                </c:pt>
                <c:pt idx="633">
                  <c:v>37535</c:v>
                </c:pt>
                <c:pt idx="634">
                  <c:v>37536</c:v>
                </c:pt>
                <c:pt idx="635">
                  <c:v>37537</c:v>
                </c:pt>
                <c:pt idx="636">
                  <c:v>37538</c:v>
                </c:pt>
                <c:pt idx="637">
                  <c:v>37539</c:v>
                </c:pt>
                <c:pt idx="638">
                  <c:v>37540</c:v>
                </c:pt>
                <c:pt idx="639">
                  <c:v>37541</c:v>
                </c:pt>
                <c:pt idx="640">
                  <c:v>37542</c:v>
                </c:pt>
                <c:pt idx="641">
                  <c:v>37543</c:v>
                </c:pt>
                <c:pt idx="642">
                  <c:v>37544</c:v>
                </c:pt>
                <c:pt idx="643">
                  <c:v>37545</c:v>
                </c:pt>
                <c:pt idx="644">
                  <c:v>37546</c:v>
                </c:pt>
                <c:pt idx="645">
                  <c:v>37547</c:v>
                </c:pt>
                <c:pt idx="646">
                  <c:v>37548</c:v>
                </c:pt>
                <c:pt idx="647">
                  <c:v>37549</c:v>
                </c:pt>
                <c:pt idx="648">
                  <c:v>37550</c:v>
                </c:pt>
                <c:pt idx="649">
                  <c:v>37551</c:v>
                </c:pt>
                <c:pt idx="650">
                  <c:v>37552</c:v>
                </c:pt>
                <c:pt idx="651">
                  <c:v>37553</c:v>
                </c:pt>
                <c:pt idx="652">
                  <c:v>37554</c:v>
                </c:pt>
                <c:pt idx="653">
                  <c:v>37555</c:v>
                </c:pt>
                <c:pt idx="654">
                  <c:v>37556</c:v>
                </c:pt>
                <c:pt idx="655">
                  <c:v>37557</c:v>
                </c:pt>
                <c:pt idx="656">
                  <c:v>37558</c:v>
                </c:pt>
                <c:pt idx="657">
                  <c:v>37559</c:v>
                </c:pt>
                <c:pt idx="658">
                  <c:v>37560</c:v>
                </c:pt>
                <c:pt idx="659">
                  <c:v>37561</c:v>
                </c:pt>
                <c:pt idx="660">
                  <c:v>37562</c:v>
                </c:pt>
                <c:pt idx="661">
                  <c:v>37563</c:v>
                </c:pt>
                <c:pt idx="662">
                  <c:v>37564</c:v>
                </c:pt>
                <c:pt idx="663">
                  <c:v>37565</c:v>
                </c:pt>
                <c:pt idx="664">
                  <c:v>37566</c:v>
                </c:pt>
                <c:pt idx="665">
                  <c:v>37567</c:v>
                </c:pt>
                <c:pt idx="666">
                  <c:v>37568</c:v>
                </c:pt>
                <c:pt idx="667">
                  <c:v>37569</c:v>
                </c:pt>
                <c:pt idx="668">
                  <c:v>37570</c:v>
                </c:pt>
                <c:pt idx="669">
                  <c:v>37571</c:v>
                </c:pt>
                <c:pt idx="670">
                  <c:v>37572</c:v>
                </c:pt>
                <c:pt idx="671">
                  <c:v>37573</c:v>
                </c:pt>
                <c:pt idx="672">
                  <c:v>37574</c:v>
                </c:pt>
                <c:pt idx="673">
                  <c:v>37575</c:v>
                </c:pt>
                <c:pt idx="674">
                  <c:v>37576</c:v>
                </c:pt>
                <c:pt idx="675">
                  <c:v>37577</c:v>
                </c:pt>
                <c:pt idx="676">
                  <c:v>37578</c:v>
                </c:pt>
                <c:pt idx="677">
                  <c:v>37579</c:v>
                </c:pt>
                <c:pt idx="678">
                  <c:v>37580</c:v>
                </c:pt>
                <c:pt idx="679">
                  <c:v>37581</c:v>
                </c:pt>
                <c:pt idx="680">
                  <c:v>37582</c:v>
                </c:pt>
                <c:pt idx="681">
                  <c:v>37583</c:v>
                </c:pt>
                <c:pt idx="682">
                  <c:v>37584</c:v>
                </c:pt>
                <c:pt idx="683">
                  <c:v>37585</c:v>
                </c:pt>
                <c:pt idx="684">
                  <c:v>37586</c:v>
                </c:pt>
                <c:pt idx="685">
                  <c:v>37587</c:v>
                </c:pt>
                <c:pt idx="686">
                  <c:v>37588</c:v>
                </c:pt>
                <c:pt idx="687">
                  <c:v>37589</c:v>
                </c:pt>
                <c:pt idx="688">
                  <c:v>37590</c:v>
                </c:pt>
                <c:pt idx="689">
                  <c:v>37591</c:v>
                </c:pt>
                <c:pt idx="690">
                  <c:v>37592</c:v>
                </c:pt>
                <c:pt idx="691">
                  <c:v>37593</c:v>
                </c:pt>
                <c:pt idx="692">
                  <c:v>37594</c:v>
                </c:pt>
                <c:pt idx="693">
                  <c:v>37595</c:v>
                </c:pt>
                <c:pt idx="694">
                  <c:v>37596</c:v>
                </c:pt>
                <c:pt idx="695">
                  <c:v>37597</c:v>
                </c:pt>
                <c:pt idx="696">
                  <c:v>37598</c:v>
                </c:pt>
                <c:pt idx="697">
                  <c:v>37599</c:v>
                </c:pt>
                <c:pt idx="698">
                  <c:v>37600</c:v>
                </c:pt>
                <c:pt idx="699">
                  <c:v>37601</c:v>
                </c:pt>
                <c:pt idx="700">
                  <c:v>37602</c:v>
                </c:pt>
                <c:pt idx="701">
                  <c:v>37603</c:v>
                </c:pt>
                <c:pt idx="702">
                  <c:v>37604</c:v>
                </c:pt>
                <c:pt idx="703">
                  <c:v>37605</c:v>
                </c:pt>
                <c:pt idx="704">
                  <c:v>37606</c:v>
                </c:pt>
                <c:pt idx="705">
                  <c:v>37607</c:v>
                </c:pt>
                <c:pt idx="706">
                  <c:v>37608</c:v>
                </c:pt>
                <c:pt idx="707">
                  <c:v>37609</c:v>
                </c:pt>
                <c:pt idx="708">
                  <c:v>37610</c:v>
                </c:pt>
                <c:pt idx="709">
                  <c:v>37611</c:v>
                </c:pt>
                <c:pt idx="710">
                  <c:v>37612</c:v>
                </c:pt>
                <c:pt idx="711">
                  <c:v>37613</c:v>
                </c:pt>
                <c:pt idx="712">
                  <c:v>37614</c:v>
                </c:pt>
                <c:pt idx="713">
                  <c:v>37615</c:v>
                </c:pt>
                <c:pt idx="714">
                  <c:v>37616</c:v>
                </c:pt>
                <c:pt idx="715">
                  <c:v>37617</c:v>
                </c:pt>
                <c:pt idx="716">
                  <c:v>37618</c:v>
                </c:pt>
                <c:pt idx="717">
                  <c:v>37619</c:v>
                </c:pt>
                <c:pt idx="718">
                  <c:v>37620</c:v>
                </c:pt>
                <c:pt idx="719">
                  <c:v>37621</c:v>
                </c:pt>
                <c:pt idx="720">
                  <c:v>37622</c:v>
                </c:pt>
                <c:pt idx="721">
                  <c:v>37623</c:v>
                </c:pt>
                <c:pt idx="722">
                  <c:v>37624</c:v>
                </c:pt>
                <c:pt idx="723">
                  <c:v>37625</c:v>
                </c:pt>
                <c:pt idx="724">
                  <c:v>37626</c:v>
                </c:pt>
                <c:pt idx="725">
                  <c:v>37627</c:v>
                </c:pt>
                <c:pt idx="726">
                  <c:v>37628</c:v>
                </c:pt>
                <c:pt idx="727">
                  <c:v>37629</c:v>
                </c:pt>
                <c:pt idx="728">
                  <c:v>37630</c:v>
                </c:pt>
                <c:pt idx="729">
                  <c:v>37631</c:v>
                </c:pt>
                <c:pt idx="730">
                  <c:v>37632</c:v>
                </c:pt>
                <c:pt idx="731">
                  <c:v>37633</c:v>
                </c:pt>
                <c:pt idx="732">
                  <c:v>37634</c:v>
                </c:pt>
                <c:pt idx="733">
                  <c:v>37635</c:v>
                </c:pt>
                <c:pt idx="734">
                  <c:v>37636</c:v>
                </c:pt>
                <c:pt idx="735">
                  <c:v>37637</c:v>
                </c:pt>
                <c:pt idx="736">
                  <c:v>37638</c:v>
                </c:pt>
                <c:pt idx="737">
                  <c:v>37639</c:v>
                </c:pt>
                <c:pt idx="738">
                  <c:v>37640</c:v>
                </c:pt>
                <c:pt idx="739">
                  <c:v>37641</c:v>
                </c:pt>
                <c:pt idx="740">
                  <c:v>37642</c:v>
                </c:pt>
                <c:pt idx="741">
                  <c:v>37643</c:v>
                </c:pt>
                <c:pt idx="742">
                  <c:v>37644</c:v>
                </c:pt>
                <c:pt idx="743">
                  <c:v>37645</c:v>
                </c:pt>
                <c:pt idx="744">
                  <c:v>37646</c:v>
                </c:pt>
                <c:pt idx="745">
                  <c:v>37647</c:v>
                </c:pt>
                <c:pt idx="746">
                  <c:v>37648</c:v>
                </c:pt>
                <c:pt idx="747">
                  <c:v>37649</c:v>
                </c:pt>
                <c:pt idx="748">
                  <c:v>37650</c:v>
                </c:pt>
                <c:pt idx="749">
                  <c:v>37651</c:v>
                </c:pt>
                <c:pt idx="750">
                  <c:v>37652</c:v>
                </c:pt>
                <c:pt idx="751">
                  <c:v>37653</c:v>
                </c:pt>
                <c:pt idx="752">
                  <c:v>37654</c:v>
                </c:pt>
                <c:pt idx="753">
                  <c:v>37655</c:v>
                </c:pt>
                <c:pt idx="754">
                  <c:v>37656</c:v>
                </c:pt>
                <c:pt idx="755">
                  <c:v>37657</c:v>
                </c:pt>
                <c:pt idx="756">
                  <c:v>37658</c:v>
                </c:pt>
                <c:pt idx="757">
                  <c:v>37659</c:v>
                </c:pt>
                <c:pt idx="758">
                  <c:v>37660</c:v>
                </c:pt>
                <c:pt idx="759">
                  <c:v>37661</c:v>
                </c:pt>
                <c:pt idx="760">
                  <c:v>37662</c:v>
                </c:pt>
                <c:pt idx="761">
                  <c:v>37663</c:v>
                </c:pt>
                <c:pt idx="762">
                  <c:v>37664</c:v>
                </c:pt>
                <c:pt idx="763">
                  <c:v>37665</c:v>
                </c:pt>
                <c:pt idx="764">
                  <c:v>37666</c:v>
                </c:pt>
                <c:pt idx="765">
                  <c:v>37667</c:v>
                </c:pt>
                <c:pt idx="766">
                  <c:v>37668</c:v>
                </c:pt>
                <c:pt idx="767">
                  <c:v>37669</c:v>
                </c:pt>
                <c:pt idx="768">
                  <c:v>37670</c:v>
                </c:pt>
                <c:pt idx="769">
                  <c:v>37671</c:v>
                </c:pt>
                <c:pt idx="770">
                  <c:v>37672</c:v>
                </c:pt>
                <c:pt idx="771">
                  <c:v>37673</c:v>
                </c:pt>
                <c:pt idx="772">
                  <c:v>37674</c:v>
                </c:pt>
                <c:pt idx="773">
                  <c:v>37675</c:v>
                </c:pt>
                <c:pt idx="774">
                  <c:v>37676</c:v>
                </c:pt>
                <c:pt idx="775">
                  <c:v>37677</c:v>
                </c:pt>
                <c:pt idx="776">
                  <c:v>37678</c:v>
                </c:pt>
                <c:pt idx="777">
                  <c:v>37679</c:v>
                </c:pt>
                <c:pt idx="778">
                  <c:v>37680</c:v>
                </c:pt>
                <c:pt idx="779">
                  <c:v>37681</c:v>
                </c:pt>
                <c:pt idx="780">
                  <c:v>37682</c:v>
                </c:pt>
                <c:pt idx="781">
                  <c:v>37683</c:v>
                </c:pt>
                <c:pt idx="782">
                  <c:v>37684</c:v>
                </c:pt>
                <c:pt idx="783">
                  <c:v>37685</c:v>
                </c:pt>
                <c:pt idx="784">
                  <c:v>37686</c:v>
                </c:pt>
                <c:pt idx="785">
                  <c:v>37687</c:v>
                </c:pt>
                <c:pt idx="786">
                  <c:v>37688</c:v>
                </c:pt>
                <c:pt idx="787">
                  <c:v>37689</c:v>
                </c:pt>
                <c:pt idx="788">
                  <c:v>37690</c:v>
                </c:pt>
                <c:pt idx="789">
                  <c:v>37691</c:v>
                </c:pt>
                <c:pt idx="790">
                  <c:v>37692</c:v>
                </c:pt>
                <c:pt idx="791">
                  <c:v>37693</c:v>
                </c:pt>
                <c:pt idx="792">
                  <c:v>37694</c:v>
                </c:pt>
                <c:pt idx="793">
                  <c:v>37695</c:v>
                </c:pt>
                <c:pt idx="794">
                  <c:v>37696</c:v>
                </c:pt>
                <c:pt idx="795">
                  <c:v>37697</c:v>
                </c:pt>
                <c:pt idx="796">
                  <c:v>37698</c:v>
                </c:pt>
                <c:pt idx="797">
                  <c:v>37699</c:v>
                </c:pt>
                <c:pt idx="798">
                  <c:v>37700</c:v>
                </c:pt>
                <c:pt idx="799">
                  <c:v>37701</c:v>
                </c:pt>
                <c:pt idx="800">
                  <c:v>37702</c:v>
                </c:pt>
                <c:pt idx="801">
                  <c:v>37703</c:v>
                </c:pt>
                <c:pt idx="802">
                  <c:v>37704</c:v>
                </c:pt>
                <c:pt idx="803">
                  <c:v>37705</c:v>
                </c:pt>
                <c:pt idx="804">
                  <c:v>37706</c:v>
                </c:pt>
                <c:pt idx="805">
                  <c:v>37707</c:v>
                </c:pt>
                <c:pt idx="806">
                  <c:v>37708</c:v>
                </c:pt>
                <c:pt idx="807">
                  <c:v>37709</c:v>
                </c:pt>
                <c:pt idx="808">
                  <c:v>37710</c:v>
                </c:pt>
                <c:pt idx="809">
                  <c:v>37711</c:v>
                </c:pt>
                <c:pt idx="810">
                  <c:v>37712</c:v>
                </c:pt>
                <c:pt idx="811">
                  <c:v>37713</c:v>
                </c:pt>
                <c:pt idx="812">
                  <c:v>37714</c:v>
                </c:pt>
                <c:pt idx="813">
                  <c:v>37715</c:v>
                </c:pt>
                <c:pt idx="814">
                  <c:v>37716</c:v>
                </c:pt>
                <c:pt idx="815">
                  <c:v>37717</c:v>
                </c:pt>
                <c:pt idx="816">
                  <c:v>37718</c:v>
                </c:pt>
                <c:pt idx="817">
                  <c:v>37719</c:v>
                </c:pt>
                <c:pt idx="818">
                  <c:v>37720</c:v>
                </c:pt>
                <c:pt idx="819">
                  <c:v>37721</c:v>
                </c:pt>
                <c:pt idx="820">
                  <c:v>37722</c:v>
                </c:pt>
                <c:pt idx="821">
                  <c:v>37723</c:v>
                </c:pt>
                <c:pt idx="822">
                  <c:v>37724</c:v>
                </c:pt>
                <c:pt idx="823">
                  <c:v>37725</c:v>
                </c:pt>
                <c:pt idx="824">
                  <c:v>37726</c:v>
                </c:pt>
                <c:pt idx="825">
                  <c:v>37727</c:v>
                </c:pt>
                <c:pt idx="826">
                  <c:v>37728</c:v>
                </c:pt>
                <c:pt idx="827">
                  <c:v>37729</c:v>
                </c:pt>
                <c:pt idx="828">
                  <c:v>37730</c:v>
                </c:pt>
                <c:pt idx="829">
                  <c:v>37731</c:v>
                </c:pt>
                <c:pt idx="830">
                  <c:v>37732</c:v>
                </c:pt>
                <c:pt idx="831">
                  <c:v>37733</c:v>
                </c:pt>
                <c:pt idx="832">
                  <c:v>37734</c:v>
                </c:pt>
                <c:pt idx="833">
                  <c:v>37735</c:v>
                </c:pt>
                <c:pt idx="834">
                  <c:v>37736</c:v>
                </c:pt>
                <c:pt idx="835">
                  <c:v>37737</c:v>
                </c:pt>
                <c:pt idx="836">
                  <c:v>37738</c:v>
                </c:pt>
                <c:pt idx="837">
                  <c:v>37739</c:v>
                </c:pt>
                <c:pt idx="838">
                  <c:v>37740</c:v>
                </c:pt>
                <c:pt idx="839">
                  <c:v>37741</c:v>
                </c:pt>
                <c:pt idx="840">
                  <c:v>37742</c:v>
                </c:pt>
                <c:pt idx="841">
                  <c:v>37743</c:v>
                </c:pt>
                <c:pt idx="842">
                  <c:v>37744</c:v>
                </c:pt>
                <c:pt idx="843">
                  <c:v>37745</c:v>
                </c:pt>
                <c:pt idx="844">
                  <c:v>37746</c:v>
                </c:pt>
                <c:pt idx="845">
                  <c:v>37747</c:v>
                </c:pt>
                <c:pt idx="846">
                  <c:v>37748</c:v>
                </c:pt>
                <c:pt idx="847">
                  <c:v>37749</c:v>
                </c:pt>
                <c:pt idx="848">
                  <c:v>37750</c:v>
                </c:pt>
                <c:pt idx="849">
                  <c:v>37751</c:v>
                </c:pt>
                <c:pt idx="850">
                  <c:v>37752</c:v>
                </c:pt>
                <c:pt idx="851">
                  <c:v>37753</c:v>
                </c:pt>
                <c:pt idx="852">
                  <c:v>37754</c:v>
                </c:pt>
                <c:pt idx="853">
                  <c:v>37755</c:v>
                </c:pt>
                <c:pt idx="854">
                  <c:v>37756</c:v>
                </c:pt>
                <c:pt idx="855">
                  <c:v>37757</c:v>
                </c:pt>
                <c:pt idx="856">
                  <c:v>37758</c:v>
                </c:pt>
                <c:pt idx="857">
                  <c:v>37759</c:v>
                </c:pt>
                <c:pt idx="858">
                  <c:v>37760</c:v>
                </c:pt>
                <c:pt idx="859">
                  <c:v>37761</c:v>
                </c:pt>
                <c:pt idx="860">
                  <c:v>37762</c:v>
                </c:pt>
                <c:pt idx="861">
                  <c:v>37763</c:v>
                </c:pt>
                <c:pt idx="862">
                  <c:v>37764</c:v>
                </c:pt>
                <c:pt idx="863">
                  <c:v>37765</c:v>
                </c:pt>
                <c:pt idx="864">
                  <c:v>37766</c:v>
                </c:pt>
                <c:pt idx="865">
                  <c:v>37767</c:v>
                </c:pt>
                <c:pt idx="866">
                  <c:v>37768</c:v>
                </c:pt>
                <c:pt idx="867">
                  <c:v>37769</c:v>
                </c:pt>
                <c:pt idx="868">
                  <c:v>37770</c:v>
                </c:pt>
                <c:pt idx="869">
                  <c:v>37771</c:v>
                </c:pt>
                <c:pt idx="870">
                  <c:v>37772</c:v>
                </c:pt>
                <c:pt idx="871">
                  <c:v>37773</c:v>
                </c:pt>
                <c:pt idx="872">
                  <c:v>37774</c:v>
                </c:pt>
                <c:pt idx="873">
                  <c:v>37775</c:v>
                </c:pt>
                <c:pt idx="874">
                  <c:v>37776</c:v>
                </c:pt>
                <c:pt idx="875">
                  <c:v>37777</c:v>
                </c:pt>
                <c:pt idx="876">
                  <c:v>37778</c:v>
                </c:pt>
                <c:pt idx="877">
                  <c:v>37779</c:v>
                </c:pt>
                <c:pt idx="878">
                  <c:v>37780</c:v>
                </c:pt>
                <c:pt idx="879">
                  <c:v>37781</c:v>
                </c:pt>
                <c:pt idx="880">
                  <c:v>37782</c:v>
                </c:pt>
                <c:pt idx="881">
                  <c:v>37783</c:v>
                </c:pt>
                <c:pt idx="882">
                  <c:v>37784</c:v>
                </c:pt>
                <c:pt idx="883">
                  <c:v>37785</c:v>
                </c:pt>
                <c:pt idx="884">
                  <c:v>37786</c:v>
                </c:pt>
                <c:pt idx="885">
                  <c:v>37787</c:v>
                </c:pt>
                <c:pt idx="886">
                  <c:v>37788</c:v>
                </c:pt>
                <c:pt idx="887">
                  <c:v>37789</c:v>
                </c:pt>
                <c:pt idx="888">
                  <c:v>37790</c:v>
                </c:pt>
                <c:pt idx="889">
                  <c:v>37791</c:v>
                </c:pt>
                <c:pt idx="890">
                  <c:v>37792</c:v>
                </c:pt>
                <c:pt idx="891">
                  <c:v>37793</c:v>
                </c:pt>
                <c:pt idx="892">
                  <c:v>37794</c:v>
                </c:pt>
                <c:pt idx="893">
                  <c:v>37795</c:v>
                </c:pt>
                <c:pt idx="894">
                  <c:v>37796</c:v>
                </c:pt>
                <c:pt idx="895">
                  <c:v>37797</c:v>
                </c:pt>
                <c:pt idx="896">
                  <c:v>37798</c:v>
                </c:pt>
                <c:pt idx="897">
                  <c:v>37799</c:v>
                </c:pt>
                <c:pt idx="898">
                  <c:v>37800</c:v>
                </c:pt>
                <c:pt idx="899">
                  <c:v>37801</c:v>
                </c:pt>
                <c:pt idx="900">
                  <c:v>37802</c:v>
                </c:pt>
                <c:pt idx="901">
                  <c:v>37803</c:v>
                </c:pt>
                <c:pt idx="902">
                  <c:v>37804</c:v>
                </c:pt>
                <c:pt idx="903">
                  <c:v>37805</c:v>
                </c:pt>
                <c:pt idx="904">
                  <c:v>37806</c:v>
                </c:pt>
                <c:pt idx="905">
                  <c:v>37807</c:v>
                </c:pt>
                <c:pt idx="906">
                  <c:v>37808</c:v>
                </c:pt>
                <c:pt idx="907">
                  <c:v>37809</c:v>
                </c:pt>
                <c:pt idx="908">
                  <c:v>37810</c:v>
                </c:pt>
                <c:pt idx="909">
                  <c:v>37811</c:v>
                </c:pt>
                <c:pt idx="910">
                  <c:v>37812</c:v>
                </c:pt>
                <c:pt idx="911">
                  <c:v>37813</c:v>
                </c:pt>
                <c:pt idx="912">
                  <c:v>37814</c:v>
                </c:pt>
                <c:pt idx="913">
                  <c:v>37815</c:v>
                </c:pt>
                <c:pt idx="914">
                  <c:v>37816</c:v>
                </c:pt>
                <c:pt idx="915">
                  <c:v>37817</c:v>
                </c:pt>
                <c:pt idx="916">
                  <c:v>37818</c:v>
                </c:pt>
                <c:pt idx="917">
                  <c:v>37819</c:v>
                </c:pt>
                <c:pt idx="918">
                  <c:v>37820</c:v>
                </c:pt>
                <c:pt idx="919">
                  <c:v>37821</c:v>
                </c:pt>
                <c:pt idx="920">
                  <c:v>37822</c:v>
                </c:pt>
                <c:pt idx="921">
                  <c:v>37823</c:v>
                </c:pt>
                <c:pt idx="922">
                  <c:v>37824</c:v>
                </c:pt>
                <c:pt idx="923">
                  <c:v>37825</c:v>
                </c:pt>
                <c:pt idx="924">
                  <c:v>37826</c:v>
                </c:pt>
                <c:pt idx="925">
                  <c:v>37827</c:v>
                </c:pt>
                <c:pt idx="926">
                  <c:v>37828</c:v>
                </c:pt>
                <c:pt idx="927">
                  <c:v>37829</c:v>
                </c:pt>
                <c:pt idx="928">
                  <c:v>37830</c:v>
                </c:pt>
                <c:pt idx="929">
                  <c:v>37831</c:v>
                </c:pt>
                <c:pt idx="930">
                  <c:v>37832</c:v>
                </c:pt>
                <c:pt idx="931">
                  <c:v>37833</c:v>
                </c:pt>
                <c:pt idx="932">
                  <c:v>37834</c:v>
                </c:pt>
                <c:pt idx="933">
                  <c:v>37835</c:v>
                </c:pt>
                <c:pt idx="934">
                  <c:v>37836</c:v>
                </c:pt>
                <c:pt idx="935">
                  <c:v>37837</c:v>
                </c:pt>
                <c:pt idx="936">
                  <c:v>37838</c:v>
                </c:pt>
                <c:pt idx="937">
                  <c:v>37839</c:v>
                </c:pt>
                <c:pt idx="938">
                  <c:v>37840</c:v>
                </c:pt>
                <c:pt idx="939">
                  <c:v>37841</c:v>
                </c:pt>
                <c:pt idx="940">
                  <c:v>37842</c:v>
                </c:pt>
                <c:pt idx="941">
                  <c:v>37843</c:v>
                </c:pt>
                <c:pt idx="942">
                  <c:v>37844</c:v>
                </c:pt>
                <c:pt idx="943">
                  <c:v>37845</c:v>
                </c:pt>
                <c:pt idx="944">
                  <c:v>37846</c:v>
                </c:pt>
                <c:pt idx="945">
                  <c:v>37847</c:v>
                </c:pt>
                <c:pt idx="946">
                  <c:v>37848</c:v>
                </c:pt>
                <c:pt idx="947">
                  <c:v>37849</c:v>
                </c:pt>
                <c:pt idx="948">
                  <c:v>37850</c:v>
                </c:pt>
                <c:pt idx="949">
                  <c:v>37851</c:v>
                </c:pt>
                <c:pt idx="950">
                  <c:v>37852</c:v>
                </c:pt>
                <c:pt idx="951">
                  <c:v>37853</c:v>
                </c:pt>
                <c:pt idx="952">
                  <c:v>37854</c:v>
                </c:pt>
                <c:pt idx="953">
                  <c:v>37855</c:v>
                </c:pt>
                <c:pt idx="954">
                  <c:v>37856</c:v>
                </c:pt>
                <c:pt idx="955">
                  <c:v>37857</c:v>
                </c:pt>
                <c:pt idx="956">
                  <c:v>37858</c:v>
                </c:pt>
                <c:pt idx="957">
                  <c:v>37859</c:v>
                </c:pt>
                <c:pt idx="958">
                  <c:v>37860</c:v>
                </c:pt>
                <c:pt idx="959">
                  <c:v>37861</c:v>
                </c:pt>
                <c:pt idx="960">
                  <c:v>37862</c:v>
                </c:pt>
                <c:pt idx="961">
                  <c:v>37863</c:v>
                </c:pt>
                <c:pt idx="962">
                  <c:v>37864</c:v>
                </c:pt>
                <c:pt idx="963">
                  <c:v>37865</c:v>
                </c:pt>
                <c:pt idx="964">
                  <c:v>37866</c:v>
                </c:pt>
                <c:pt idx="965">
                  <c:v>37867</c:v>
                </c:pt>
                <c:pt idx="966">
                  <c:v>37868</c:v>
                </c:pt>
                <c:pt idx="967">
                  <c:v>37869</c:v>
                </c:pt>
                <c:pt idx="968">
                  <c:v>37870</c:v>
                </c:pt>
                <c:pt idx="969">
                  <c:v>37871</c:v>
                </c:pt>
                <c:pt idx="970">
                  <c:v>37872</c:v>
                </c:pt>
                <c:pt idx="971">
                  <c:v>37873</c:v>
                </c:pt>
                <c:pt idx="972">
                  <c:v>37874</c:v>
                </c:pt>
                <c:pt idx="973">
                  <c:v>37875</c:v>
                </c:pt>
                <c:pt idx="974">
                  <c:v>37876</c:v>
                </c:pt>
                <c:pt idx="975">
                  <c:v>37877</c:v>
                </c:pt>
                <c:pt idx="976">
                  <c:v>37878</c:v>
                </c:pt>
                <c:pt idx="977">
                  <c:v>37879</c:v>
                </c:pt>
                <c:pt idx="978">
                  <c:v>37880</c:v>
                </c:pt>
                <c:pt idx="979">
                  <c:v>37881</c:v>
                </c:pt>
                <c:pt idx="980">
                  <c:v>37882</c:v>
                </c:pt>
                <c:pt idx="981">
                  <c:v>37883</c:v>
                </c:pt>
                <c:pt idx="982">
                  <c:v>37884</c:v>
                </c:pt>
                <c:pt idx="983">
                  <c:v>37885</c:v>
                </c:pt>
                <c:pt idx="984">
                  <c:v>37886</c:v>
                </c:pt>
                <c:pt idx="985">
                  <c:v>37887</c:v>
                </c:pt>
                <c:pt idx="986">
                  <c:v>37888</c:v>
                </c:pt>
                <c:pt idx="987">
                  <c:v>37889</c:v>
                </c:pt>
                <c:pt idx="988">
                  <c:v>37890</c:v>
                </c:pt>
                <c:pt idx="989">
                  <c:v>37891</c:v>
                </c:pt>
                <c:pt idx="990">
                  <c:v>37892</c:v>
                </c:pt>
                <c:pt idx="991">
                  <c:v>37893</c:v>
                </c:pt>
                <c:pt idx="992">
                  <c:v>37894</c:v>
                </c:pt>
                <c:pt idx="993">
                  <c:v>37895</c:v>
                </c:pt>
                <c:pt idx="994">
                  <c:v>37896</c:v>
                </c:pt>
                <c:pt idx="995">
                  <c:v>37897</c:v>
                </c:pt>
                <c:pt idx="996">
                  <c:v>37898</c:v>
                </c:pt>
                <c:pt idx="997">
                  <c:v>37899</c:v>
                </c:pt>
                <c:pt idx="998">
                  <c:v>37900</c:v>
                </c:pt>
                <c:pt idx="999">
                  <c:v>37901</c:v>
                </c:pt>
                <c:pt idx="1000">
                  <c:v>37902</c:v>
                </c:pt>
                <c:pt idx="1001">
                  <c:v>37903</c:v>
                </c:pt>
                <c:pt idx="1002">
                  <c:v>37904</c:v>
                </c:pt>
                <c:pt idx="1003">
                  <c:v>37905</c:v>
                </c:pt>
                <c:pt idx="1004">
                  <c:v>37906</c:v>
                </c:pt>
                <c:pt idx="1005">
                  <c:v>37907</c:v>
                </c:pt>
                <c:pt idx="1006">
                  <c:v>37908</c:v>
                </c:pt>
                <c:pt idx="1007">
                  <c:v>37909</c:v>
                </c:pt>
                <c:pt idx="1008">
                  <c:v>37910</c:v>
                </c:pt>
                <c:pt idx="1009">
                  <c:v>37911</c:v>
                </c:pt>
                <c:pt idx="1010">
                  <c:v>37912</c:v>
                </c:pt>
                <c:pt idx="1011">
                  <c:v>37913</c:v>
                </c:pt>
                <c:pt idx="1012">
                  <c:v>37914</c:v>
                </c:pt>
                <c:pt idx="1013">
                  <c:v>37915</c:v>
                </c:pt>
                <c:pt idx="1014">
                  <c:v>37916</c:v>
                </c:pt>
                <c:pt idx="1015">
                  <c:v>37917</c:v>
                </c:pt>
                <c:pt idx="1016">
                  <c:v>37918</c:v>
                </c:pt>
                <c:pt idx="1017">
                  <c:v>37919</c:v>
                </c:pt>
                <c:pt idx="1018">
                  <c:v>37920</c:v>
                </c:pt>
                <c:pt idx="1019">
                  <c:v>37921</c:v>
                </c:pt>
                <c:pt idx="1020">
                  <c:v>37922</c:v>
                </c:pt>
                <c:pt idx="1021">
                  <c:v>37923</c:v>
                </c:pt>
                <c:pt idx="1022">
                  <c:v>37924</c:v>
                </c:pt>
                <c:pt idx="1023">
                  <c:v>37925</c:v>
                </c:pt>
                <c:pt idx="1024">
                  <c:v>37926</c:v>
                </c:pt>
                <c:pt idx="1025">
                  <c:v>37927</c:v>
                </c:pt>
                <c:pt idx="1026">
                  <c:v>37928</c:v>
                </c:pt>
                <c:pt idx="1027">
                  <c:v>37929</c:v>
                </c:pt>
                <c:pt idx="1028">
                  <c:v>37930</c:v>
                </c:pt>
                <c:pt idx="1029">
                  <c:v>37931</c:v>
                </c:pt>
                <c:pt idx="1030">
                  <c:v>37932</c:v>
                </c:pt>
                <c:pt idx="1031">
                  <c:v>37933</c:v>
                </c:pt>
                <c:pt idx="1032">
                  <c:v>37934</c:v>
                </c:pt>
                <c:pt idx="1033">
                  <c:v>37935</c:v>
                </c:pt>
                <c:pt idx="1034">
                  <c:v>37936</c:v>
                </c:pt>
                <c:pt idx="1035">
                  <c:v>37937</c:v>
                </c:pt>
                <c:pt idx="1036">
                  <c:v>37938</c:v>
                </c:pt>
                <c:pt idx="1037">
                  <c:v>37939</c:v>
                </c:pt>
                <c:pt idx="1038">
                  <c:v>37940</c:v>
                </c:pt>
                <c:pt idx="1039">
                  <c:v>37941</c:v>
                </c:pt>
                <c:pt idx="1040">
                  <c:v>37942</c:v>
                </c:pt>
                <c:pt idx="1041">
                  <c:v>37943</c:v>
                </c:pt>
                <c:pt idx="1042">
                  <c:v>37944</c:v>
                </c:pt>
                <c:pt idx="1043">
                  <c:v>37945</c:v>
                </c:pt>
                <c:pt idx="1044">
                  <c:v>37946</c:v>
                </c:pt>
                <c:pt idx="1045">
                  <c:v>37947</c:v>
                </c:pt>
                <c:pt idx="1046">
                  <c:v>37948</c:v>
                </c:pt>
                <c:pt idx="1047">
                  <c:v>37949</c:v>
                </c:pt>
                <c:pt idx="1048">
                  <c:v>37950</c:v>
                </c:pt>
                <c:pt idx="1049">
                  <c:v>37951</c:v>
                </c:pt>
                <c:pt idx="1050">
                  <c:v>37952</c:v>
                </c:pt>
                <c:pt idx="1051">
                  <c:v>37953</c:v>
                </c:pt>
                <c:pt idx="1052">
                  <c:v>37954</c:v>
                </c:pt>
                <c:pt idx="1053">
                  <c:v>37955</c:v>
                </c:pt>
                <c:pt idx="1054">
                  <c:v>37956</c:v>
                </c:pt>
                <c:pt idx="1055">
                  <c:v>37957</c:v>
                </c:pt>
                <c:pt idx="1056">
                  <c:v>37958</c:v>
                </c:pt>
                <c:pt idx="1057">
                  <c:v>37959</c:v>
                </c:pt>
                <c:pt idx="1058">
                  <c:v>37960</c:v>
                </c:pt>
                <c:pt idx="1059">
                  <c:v>37961</c:v>
                </c:pt>
                <c:pt idx="1060">
                  <c:v>37962</c:v>
                </c:pt>
                <c:pt idx="1061">
                  <c:v>37963</c:v>
                </c:pt>
                <c:pt idx="1062">
                  <c:v>37964</c:v>
                </c:pt>
                <c:pt idx="1063">
                  <c:v>37965</c:v>
                </c:pt>
                <c:pt idx="1064">
                  <c:v>37966</c:v>
                </c:pt>
                <c:pt idx="1065">
                  <c:v>37967</c:v>
                </c:pt>
                <c:pt idx="1066">
                  <c:v>37968</c:v>
                </c:pt>
                <c:pt idx="1067">
                  <c:v>37969</c:v>
                </c:pt>
                <c:pt idx="1068">
                  <c:v>37970</c:v>
                </c:pt>
                <c:pt idx="1069">
                  <c:v>37971</c:v>
                </c:pt>
                <c:pt idx="1070">
                  <c:v>37972</c:v>
                </c:pt>
                <c:pt idx="1071">
                  <c:v>37973</c:v>
                </c:pt>
                <c:pt idx="1072">
                  <c:v>37974</c:v>
                </c:pt>
                <c:pt idx="1073">
                  <c:v>37975</c:v>
                </c:pt>
                <c:pt idx="1074">
                  <c:v>37976</c:v>
                </c:pt>
                <c:pt idx="1075">
                  <c:v>37977</c:v>
                </c:pt>
                <c:pt idx="1076">
                  <c:v>37978</c:v>
                </c:pt>
                <c:pt idx="1077">
                  <c:v>37979</c:v>
                </c:pt>
                <c:pt idx="1078">
                  <c:v>37980</c:v>
                </c:pt>
                <c:pt idx="1079">
                  <c:v>37981</c:v>
                </c:pt>
                <c:pt idx="1080">
                  <c:v>37982</c:v>
                </c:pt>
                <c:pt idx="1081">
                  <c:v>37983</c:v>
                </c:pt>
                <c:pt idx="1082">
                  <c:v>37984</c:v>
                </c:pt>
                <c:pt idx="1083">
                  <c:v>37985</c:v>
                </c:pt>
                <c:pt idx="1084">
                  <c:v>37986</c:v>
                </c:pt>
                <c:pt idx="1085">
                  <c:v>37987</c:v>
                </c:pt>
                <c:pt idx="1086">
                  <c:v>37988</c:v>
                </c:pt>
                <c:pt idx="1087">
                  <c:v>37989</c:v>
                </c:pt>
                <c:pt idx="1088">
                  <c:v>37990</c:v>
                </c:pt>
                <c:pt idx="1089">
                  <c:v>37991</c:v>
                </c:pt>
                <c:pt idx="1090">
                  <c:v>37992</c:v>
                </c:pt>
                <c:pt idx="1091">
                  <c:v>37993</c:v>
                </c:pt>
                <c:pt idx="1092">
                  <c:v>37994</c:v>
                </c:pt>
                <c:pt idx="1093">
                  <c:v>37995</c:v>
                </c:pt>
                <c:pt idx="1094">
                  <c:v>37996</c:v>
                </c:pt>
                <c:pt idx="1095">
                  <c:v>37997</c:v>
                </c:pt>
                <c:pt idx="1096">
                  <c:v>37998</c:v>
                </c:pt>
                <c:pt idx="1097">
                  <c:v>37999</c:v>
                </c:pt>
                <c:pt idx="1098">
                  <c:v>38000</c:v>
                </c:pt>
                <c:pt idx="1099">
                  <c:v>38001</c:v>
                </c:pt>
                <c:pt idx="1100">
                  <c:v>38002</c:v>
                </c:pt>
                <c:pt idx="1101">
                  <c:v>38003</c:v>
                </c:pt>
                <c:pt idx="1102">
                  <c:v>38004</c:v>
                </c:pt>
                <c:pt idx="1103">
                  <c:v>38005</c:v>
                </c:pt>
                <c:pt idx="1104">
                  <c:v>38006</c:v>
                </c:pt>
                <c:pt idx="1105">
                  <c:v>38007</c:v>
                </c:pt>
                <c:pt idx="1106">
                  <c:v>38008</c:v>
                </c:pt>
                <c:pt idx="1107">
                  <c:v>38009</c:v>
                </c:pt>
                <c:pt idx="1108">
                  <c:v>38010</c:v>
                </c:pt>
                <c:pt idx="1109">
                  <c:v>38011</c:v>
                </c:pt>
                <c:pt idx="1110">
                  <c:v>38012</c:v>
                </c:pt>
                <c:pt idx="1111">
                  <c:v>38013</c:v>
                </c:pt>
                <c:pt idx="1112">
                  <c:v>38014</c:v>
                </c:pt>
                <c:pt idx="1113">
                  <c:v>38015</c:v>
                </c:pt>
                <c:pt idx="1114">
                  <c:v>38016</c:v>
                </c:pt>
                <c:pt idx="1115">
                  <c:v>38017</c:v>
                </c:pt>
                <c:pt idx="1116">
                  <c:v>38018</c:v>
                </c:pt>
                <c:pt idx="1117">
                  <c:v>38019</c:v>
                </c:pt>
                <c:pt idx="1118">
                  <c:v>38020</c:v>
                </c:pt>
                <c:pt idx="1119">
                  <c:v>38021</c:v>
                </c:pt>
                <c:pt idx="1120">
                  <c:v>38022</c:v>
                </c:pt>
                <c:pt idx="1121">
                  <c:v>38023</c:v>
                </c:pt>
                <c:pt idx="1122">
                  <c:v>38024</c:v>
                </c:pt>
                <c:pt idx="1123">
                  <c:v>38025</c:v>
                </c:pt>
                <c:pt idx="1124">
                  <c:v>38026</c:v>
                </c:pt>
                <c:pt idx="1125">
                  <c:v>38027</c:v>
                </c:pt>
                <c:pt idx="1126">
                  <c:v>38028</c:v>
                </c:pt>
                <c:pt idx="1127">
                  <c:v>38029</c:v>
                </c:pt>
                <c:pt idx="1128">
                  <c:v>38030</c:v>
                </c:pt>
                <c:pt idx="1129">
                  <c:v>38031</c:v>
                </c:pt>
                <c:pt idx="1130">
                  <c:v>38032</c:v>
                </c:pt>
                <c:pt idx="1131">
                  <c:v>38033</c:v>
                </c:pt>
                <c:pt idx="1132">
                  <c:v>38034</c:v>
                </c:pt>
                <c:pt idx="1133">
                  <c:v>38035</c:v>
                </c:pt>
                <c:pt idx="1134">
                  <c:v>38036</c:v>
                </c:pt>
                <c:pt idx="1135">
                  <c:v>38037</c:v>
                </c:pt>
                <c:pt idx="1136">
                  <c:v>38038</c:v>
                </c:pt>
                <c:pt idx="1137">
                  <c:v>38039</c:v>
                </c:pt>
                <c:pt idx="1138">
                  <c:v>38040</c:v>
                </c:pt>
                <c:pt idx="1139">
                  <c:v>38041</c:v>
                </c:pt>
                <c:pt idx="1140">
                  <c:v>38042</c:v>
                </c:pt>
                <c:pt idx="1141">
                  <c:v>38043</c:v>
                </c:pt>
                <c:pt idx="1142">
                  <c:v>38044</c:v>
                </c:pt>
                <c:pt idx="1143">
                  <c:v>38045</c:v>
                </c:pt>
                <c:pt idx="1144">
                  <c:v>38046</c:v>
                </c:pt>
                <c:pt idx="1145">
                  <c:v>38047</c:v>
                </c:pt>
                <c:pt idx="1146">
                  <c:v>38048</c:v>
                </c:pt>
                <c:pt idx="1147">
                  <c:v>38049</c:v>
                </c:pt>
                <c:pt idx="1148">
                  <c:v>38050</c:v>
                </c:pt>
                <c:pt idx="1149">
                  <c:v>38051</c:v>
                </c:pt>
                <c:pt idx="1150">
                  <c:v>38052</c:v>
                </c:pt>
                <c:pt idx="1151">
                  <c:v>38053</c:v>
                </c:pt>
                <c:pt idx="1152">
                  <c:v>38054</c:v>
                </c:pt>
                <c:pt idx="1153">
                  <c:v>38055</c:v>
                </c:pt>
                <c:pt idx="1154">
                  <c:v>38056</c:v>
                </c:pt>
                <c:pt idx="1155">
                  <c:v>38057</c:v>
                </c:pt>
                <c:pt idx="1156">
                  <c:v>38058</c:v>
                </c:pt>
                <c:pt idx="1157">
                  <c:v>38059</c:v>
                </c:pt>
                <c:pt idx="1158">
                  <c:v>38060</c:v>
                </c:pt>
                <c:pt idx="1159">
                  <c:v>38061</c:v>
                </c:pt>
                <c:pt idx="1160">
                  <c:v>38062</c:v>
                </c:pt>
                <c:pt idx="1161">
                  <c:v>38063</c:v>
                </c:pt>
                <c:pt idx="1162">
                  <c:v>38064</c:v>
                </c:pt>
                <c:pt idx="1163">
                  <c:v>38065</c:v>
                </c:pt>
                <c:pt idx="1164">
                  <c:v>38066</c:v>
                </c:pt>
                <c:pt idx="1165">
                  <c:v>38067</c:v>
                </c:pt>
                <c:pt idx="1166">
                  <c:v>38068</c:v>
                </c:pt>
                <c:pt idx="1167">
                  <c:v>38069</c:v>
                </c:pt>
                <c:pt idx="1168">
                  <c:v>38070</c:v>
                </c:pt>
                <c:pt idx="1169">
                  <c:v>38071</c:v>
                </c:pt>
                <c:pt idx="1170">
                  <c:v>38072</c:v>
                </c:pt>
                <c:pt idx="1171">
                  <c:v>38073</c:v>
                </c:pt>
                <c:pt idx="1172">
                  <c:v>38074</c:v>
                </c:pt>
                <c:pt idx="1173">
                  <c:v>38075</c:v>
                </c:pt>
                <c:pt idx="1174">
                  <c:v>38076</c:v>
                </c:pt>
                <c:pt idx="1175">
                  <c:v>38077</c:v>
                </c:pt>
                <c:pt idx="1176">
                  <c:v>38078</c:v>
                </c:pt>
                <c:pt idx="1177">
                  <c:v>38079</c:v>
                </c:pt>
                <c:pt idx="1178">
                  <c:v>38080</c:v>
                </c:pt>
                <c:pt idx="1179">
                  <c:v>38081</c:v>
                </c:pt>
                <c:pt idx="1180">
                  <c:v>38082</c:v>
                </c:pt>
                <c:pt idx="1181">
                  <c:v>38083</c:v>
                </c:pt>
                <c:pt idx="1182">
                  <c:v>38084</c:v>
                </c:pt>
                <c:pt idx="1183">
                  <c:v>38085</c:v>
                </c:pt>
                <c:pt idx="1184">
                  <c:v>38086</c:v>
                </c:pt>
                <c:pt idx="1185">
                  <c:v>38087</c:v>
                </c:pt>
                <c:pt idx="1186">
                  <c:v>38088</c:v>
                </c:pt>
                <c:pt idx="1187">
                  <c:v>38089</c:v>
                </c:pt>
                <c:pt idx="1188">
                  <c:v>38090</c:v>
                </c:pt>
                <c:pt idx="1189">
                  <c:v>38091</c:v>
                </c:pt>
                <c:pt idx="1190">
                  <c:v>38092</c:v>
                </c:pt>
                <c:pt idx="1191">
                  <c:v>38093</c:v>
                </c:pt>
                <c:pt idx="1192">
                  <c:v>38094</c:v>
                </c:pt>
                <c:pt idx="1193">
                  <c:v>38095</c:v>
                </c:pt>
                <c:pt idx="1194">
                  <c:v>38096</c:v>
                </c:pt>
                <c:pt idx="1195">
                  <c:v>38097</c:v>
                </c:pt>
                <c:pt idx="1196">
                  <c:v>38098</c:v>
                </c:pt>
                <c:pt idx="1197">
                  <c:v>38099</c:v>
                </c:pt>
                <c:pt idx="1198">
                  <c:v>38100</c:v>
                </c:pt>
                <c:pt idx="1199">
                  <c:v>38101</c:v>
                </c:pt>
                <c:pt idx="1200">
                  <c:v>38102</c:v>
                </c:pt>
                <c:pt idx="1201">
                  <c:v>38103</c:v>
                </c:pt>
                <c:pt idx="1202">
                  <c:v>38104</c:v>
                </c:pt>
                <c:pt idx="1203">
                  <c:v>38105</c:v>
                </c:pt>
                <c:pt idx="1204">
                  <c:v>38106</c:v>
                </c:pt>
                <c:pt idx="1205">
                  <c:v>38107</c:v>
                </c:pt>
                <c:pt idx="1206">
                  <c:v>38108</c:v>
                </c:pt>
                <c:pt idx="1207">
                  <c:v>38109</c:v>
                </c:pt>
                <c:pt idx="1208">
                  <c:v>38110</c:v>
                </c:pt>
                <c:pt idx="1209">
                  <c:v>38111</c:v>
                </c:pt>
                <c:pt idx="1210">
                  <c:v>38112</c:v>
                </c:pt>
                <c:pt idx="1211">
                  <c:v>38113</c:v>
                </c:pt>
                <c:pt idx="1212">
                  <c:v>38114</c:v>
                </c:pt>
                <c:pt idx="1213">
                  <c:v>38115</c:v>
                </c:pt>
                <c:pt idx="1214">
                  <c:v>38116</c:v>
                </c:pt>
                <c:pt idx="1215">
                  <c:v>38117</c:v>
                </c:pt>
                <c:pt idx="1216">
                  <c:v>38118</c:v>
                </c:pt>
                <c:pt idx="1217">
                  <c:v>38119</c:v>
                </c:pt>
                <c:pt idx="1218">
                  <c:v>38120</c:v>
                </c:pt>
                <c:pt idx="1219">
                  <c:v>38121</c:v>
                </c:pt>
                <c:pt idx="1220">
                  <c:v>38122</c:v>
                </c:pt>
                <c:pt idx="1221">
                  <c:v>38123</c:v>
                </c:pt>
                <c:pt idx="1222">
                  <c:v>38124</c:v>
                </c:pt>
                <c:pt idx="1223">
                  <c:v>38125</c:v>
                </c:pt>
                <c:pt idx="1224">
                  <c:v>38126</c:v>
                </c:pt>
                <c:pt idx="1225">
                  <c:v>38127</c:v>
                </c:pt>
                <c:pt idx="1226">
                  <c:v>38128</c:v>
                </c:pt>
                <c:pt idx="1227">
                  <c:v>38129</c:v>
                </c:pt>
                <c:pt idx="1228">
                  <c:v>38130</c:v>
                </c:pt>
                <c:pt idx="1229">
                  <c:v>38131</c:v>
                </c:pt>
                <c:pt idx="1230">
                  <c:v>38132</c:v>
                </c:pt>
                <c:pt idx="1231">
                  <c:v>38133</c:v>
                </c:pt>
                <c:pt idx="1232">
                  <c:v>38134</c:v>
                </c:pt>
                <c:pt idx="1233">
                  <c:v>38135</c:v>
                </c:pt>
                <c:pt idx="1234">
                  <c:v>38136</c:v>
                </c:pt>
                <c:pt idx="1235">
                  <c:v>38137</c:v>
                </c:pt>
                <c:pt idx="1236">
                  <c:v>38138</c:v>
                </c:pt>
                <c:pt idx="1237">
                  <c:v>38139</c:v>
                </c:pt>
                <c:pt idx="1238">
                  <c:v>38140</c:v>
                </c:pt>
                <c:pt idx="1239">
                  <c:v>38141</c:v>
                </c:pt>
                <c:pt idx="1240">
                  <c:v>38142</c:v>
                </c:pt>
                <c:pt idx="1241">
                  <c:v>38143</c:v>
                </c:pt>
                <c:pt idx="1242">
                  <c:v>38144</c:v>
                </c:pt>
                <c:pt idx="1243">
                  <c:v>38145</c:v>
                </c:pt>
                <c:pt idx="1244">
                  <c:v>38146</c:v>
                </c:pt>
                <c:pt idx="1245">
                  <c:v>38147</c:v>
                </c:pt>
                <c:pt idx="1246">
                  <c:v>38148</c:v>
                </c:pt>
                <c:pt idx="1247">
                  <c:v>38149</c:v>
                </c:pt>
                <c:pt idx="1248">
                  <c:v>38150</c:v>
                </c:pt>
                <c:pt idx="1249">
                  <c:v>38151</c:v>
                </c:pt>
                <c:pt idx="1250">
                  <c:v>38152</c:v>
                </c:pt>
                <c:pt idx="1251">
                  <c:v>38153</c:v>
                </c:pt>
                <c:pt idx="1252">
                  <c:v>38154</c:v>
                </c:pt>
                <c:pt idx="1253">
                  <c:v>38155</c:v>
                </c:pt>
                <c:pt idx="1254">
                  <c:v>38156</c:v>
                </c:pt>
                <c:pt idx="1255">
                  <c:v>38157</c:v>
                </c:pt>
                <c:pt idx="1256">
                  <c:v>38158</c:v>
                </c:pt>
                <c:pt idx="1257">
                  <c:v>38159</c:v>
                </c:pt>
                <c:pt idx="1258">
                  <c:v>38160</c:v>
                </c:pt>
                <c:pt idx="1259">
                  <c:v>38161</c:v>
                </c:pt>
                <c:pt idx="1260">
                  <c:v>38162</c:v>
                </c:pt>
                <c:pt idx="1261">
                  <c:v>38163</c:v>
                </c:pt>
                <c:pt idx="1262">
                  <c:v>38164</c:v>
                </c:pt>
                <c:pt idx="1263">
                  <c:v>38165</c:v>
                </c:pt>
                <c:pt idx="1264">
                  <c:v>38166</c:v>
                </c:pt>
                <c:pt idx="1265">
                  <c:v>38167</c:v>
                </c:pt>
                <c:pt idx="1266">
                  <c:v>38168</c:v>
                </c:pt>
                <c:pt idx="1267">
                  <c:v>38169</c:v>
                </c:pt>
                <c:pt idx="1268">
                  <c:v>38170</c:v>
                </c:pt>
                <c:pt idx="1269">
                  <c:v>38171</c:v>
                </c:pt>
                <c:pt idx="1270">
                  <c:v>38172</c:v>
                </c:pt>
                <c:pt idx="1271">
                  <c:v>38173</c:v>
                </c:pt>
                <c:pt idx="1272">
                  <c:v>38174</c:v>
                </c:pt>
                <c:pt idx="1273">
                  <c:v>38175</c:v>
                </c:pt>
                <c:pt idx="1274">
                  <c:v>38176</c:v>
                </c:pt>
                <c:pt idx="1275">
                  <c:v>38177</c:v>
                </c:pt>
                <c:pt idx="1276">
                  <c:v>38178</c:v>
                </c:pt>
                <c:pt idx="1277">
                  <c:v>38179</c:v>
                </c:pt>
                <c:pt idx="1278">
                  <c:v>38180</c:v>
                </c:pt>
                <c:pt idx="1279">
                  <c:v>38181</c:v>
                </c:pt>
                <c:pt idx="1280">
                  <c:v>38182</c:v>
                </c:pt>
                <c:pt idx="1281">
                  <c:v>38183</c:v>
                </c:pt>
                <c:pt idx="1282">
                  <c:v>38184</c:v>
                </c:pt>
                <c:pt idx="1283">
                  <c:v>38185</c:v>
                </c:pt>
                <c:pt idx="1284">
                  <c:v>38186</c:v>
                </c:pt>
                <c:pt idx="1285">
                  <c:v>38187</c:v>
                </c:pt>
                <c:pt idx="1286">
                  <c:v>38188</c:v>
                </c:pt>
                <c:pt idx="1287">
                  <c:v>38189</c:v>
                </c:pt>
                <c:pt idx="1288">
                  <c:v>38190</c:v>
                </c:pt>
                <c:pt idx="1289">
                  <c:v>38191</c:v>
                </c:pt>
                <c:pt idx="1290">
                  <c:v>38192</c:v>
                </c:pt>
                <c:pt idx="1291">
                  <c:v>38193</c:v>
                </c:pt>
                <c:pt idx="1292">
                  <c:v>38194</c:v>
                </c:pt>
                <c:pt idx="1293">
                  <c:v>38195</c:v>
                </c:pt>
                <c:pt idx="1294">
                  <c:v>38196</c:v>
                </c:pt>
                <c:pt idx="1295">
                  <c:v>38197</c:v>
                </c:pt>
                <c:pt idx="1296">
                  <c:v>38198</c:v>
                </c:pt>
                <c:pt idx="1297">
                  <c:v>38199</c:v>
                </c:pt>
                <c:pt idx="1298">
                  <c:v>38200</c:v>
                </c:pt>
                <c:pt idx="1299">
                  <c:v>38201</c:v>
                </c:pt>
                <c:pt idx="1300">
                  <c:v>38202</c:v>
                </c:pt>
                <c:pt idx="1301">
                  <c:v>38203</c:v>
                </c:pt>
                <c:pt idx="1302">
                  <c:v>38204</c:v>
                </c:pt>
                <c:pt idx="1303">
                  <c:v>38205</c:v>
                </c:pt>
                <c:pt idx="1304">
                  <c:v>38206</c:v>
                </c:pt>
                <c:pt idx="1305">
                  <c:v>38207</c:v>
                </c:pt>
                <c:pt idx="1306">
                  <c:v>38208</c:v>
                </c:pt>
                <c:pt idx="1307">
                  <c:v>38209</c:v>
                </c:pt>
                <c:pt idx="1308">
                  <c:v>38210</c:v>
                </c:pt>
                <c:pt idx="1309">
                  <c:v>38211</c:v>
                </c:pt>
                <c:pt idx="1310">
                  <c:v>38212</c:v>
                </c:pt>
                <c:pt idx="1311">
                  <c:v>38213</c:v>
                </c:pt>
                <c:pt idx="1312">
                  <c:v>38214</c:v>
                </c:pt>
                <c:pt idx="1313">
                  <c:v>38215</c:v>
                </c:pt>
                <c:pt idx="1314">
                  <c:v>38216</c:v>
                </c:pt>
                <c:pt idx="1315">
                  <c:v>38217</c:v>
                </c:pt>
                <c:pt idx="1316">
                  <c:v>38218</c:v>
                </c:pt>
                <c:pt idx="1317">
                  <c:v>38219</c:v>
                </c:pt>
                <c:pt idx="1318">
                  <c:v>38220</c:v>
                </c:pt>
                <c:pt idx="1319">
                  <c:v>38221</c:v>
                </c:pt>
                <c:pt idx="1320">
                  <c:v>38222</c:v>
                </c:pt>
                <c:pt idx="1321">
                  <c:v>38223</c:v>
                </c:pt>
                <c:pt idx="1322">
                  <c:v>38224</c:v>
                </c:pt>
                <c:pt idx="1323">
                  <c:v>38225</c:v>
                </c:pt>
                <c:pt idx="1324">
                  <c:v>38226</c:v>
                </c:pt>
                <c:pt idx="1325">
                  <c:v>38227</c:v>
                </c:pt>
                <c:pt idx="1326">
                  <c:v>38228</c:v>
                </c:pt>
                <c:pt idx="1327">
                  <c:v>38229</c:v>
                </c:pt>
                <c:pt idx="1328">
                  <c:v>38230</c:v>
                </c:pt>
                <c:pt idx="1329">
                  <c:v>38231</c:v>
                </c:pt>
                <c:pt idx="1330">
                  <c:v>38232</c:v>
                </c:pt>
                <c:pt idx="1331">
                  <c:v>38233</c:v>
                </c:pt>
                <c:pt idx="1332">
                  <c:v>38234</c:v>
                </c:pt>
                <c:pt idx="1333">
                  <c:v>38235</c:v>
                </c:pt>
                <c:pt idx="1334">
                  <c:v>38236</c:v>
                </c:pt>
                <c:pt idx="1335">
                  <c:v>38237</c:v>
                </c:pt>
                <c:pt idx="1336">
                  <c:v>38238</c:v>
                </c:pt>
                <c:pt idx="1337">
                  <c:v>38239</c:v>
                </c:pt>
                <c:pt idx="1338">
                  <c:v>38240</c:v>
                </c:pt>
                <c:pt idx="1339">
                  <c:v>38241</c:v>
                </c:pt>
                <c:pt idx="1340">
                  <c:v>38242</c:v>
                </c:pt>
                <c:pt idx="1341">
                  <c:v>38243</c:v>
                </c:pt>
                <c:pt idx="1342">
                  <c:v>38244</c:v>
                </c:pt>
                <c:pt idx="1343">
                  <c:v>38245</c:v>
                </c:pt>
                <c:pt idx="1344">
                  <c:v>38246</c:v>
                </c:pt>
                <c:pt idx="1345">
                  <c:v>38247</c:v>
                </c:pt>
                <c:pt idx="1346">
                  <c:v>38248</c:v>
                </c:pt>
                <c:pt idx="1347">
                  <c:v>38249</c:v>
                </c:pt>
                <c:pt idx="1348">
                  <c:v>38250</c:v>
                </c:pt>
                <c:pt idx="1349">
                  <c:v>38251</c:v>
                </c:pt>
                <c:pt idx="1350">
                  <c:v>38252</c:v>
                </c:pt>
                <c:pt idx="1351">
                  <c:v>38253</c:v>
                </c:pt>
                <c:pt idx="1352">
                  <c:v>38254</c:v>
                </c:pt>
                <c:pt idx="1353">
                  <c:v>38255</c:v>
                </c:pt>
                <c:pt idx="1354">
                  <c:v>38256</c:v>
                </c:pt>
                <c:pt idx="1355">
                  <c:v>38257</c:v>
                </c:pt>
                <c:pt idx="1356">
                  <c:v>38258</c:v>
                </c:pt>
                <c:pt idx="1357">
                  <c:v>38259</c:v>
                </c:pt>
                <c:pt idx="1358">
                  <c:v>38260</c:v>
                </c:pt>
                <c:pt idx="1359">
                  <c:v>38261</c:v>
                </c:pt>
                <c:pt idx="1360">
                  <c:v>38262</c:v>
                </c:pt>
                <c:pt idx="1361">
                  <c:v>38263</c:v>
                </c:pt>
                <c:pt idx="1362">
                  <c:v>38264</c:v>
                </c:pt>
                <c:pt idx="1363">
                  <c:v>38265</c:v>
                </c:pt>
                <c:pt idx="1364">
                  <c:v>38266</c:v>
                </c:pt>
                <c:pt idx="1365">
                  <c:v>38267</c:v>
                </c:pt>
                <c:pt idx="1366">
                  <c:v>38268</c:v>
                </c:pt>
                <c:pt idx="1367">
                  <c:v>38269</c:v>
                </c:pt>
                <c:pt idx="1368">
                  <c:v>38270</c:v>
                </c:pt>
                <c:pt idx="1369">
                  <c:v>38271</c:v>
                </c:pt>
                <c:pt idx="1370">
                  <c:v>38272</c:v>
                </c:pt>
                <c:pt idx="1371">
                  <c:v>38273</c:v>
                </c:pt>
                <c:pt idx="1372">
                  <c:v>38274</c:v>
                </c:pt>
                <c:pt idx="1373">
                  <c:v>38275</c:v>
                </c:pt>
                <c:pt idx="1374">
                  <c:v>38276</c:v>
                </c:pt>
                <c:pt idx="1375">
                  <c:v>38277</c:v>
                </c:pt>
                <c:pt idx="1376">
                  <c:v>38278</c:v>
                </c:pt>
                <c:pt idx="1377">
                  <c:v>38279</c:v>
                </c:pt>
                <c:pt idx="1378">
                  <c:v>38280</c:v>
                </c:pt>
                <c:pt idx="1379">
                  <c:v>38281</c:v>
                </c:pt>
                <c:pt idx="1380">
                  <c:v>38282</c:v>
                </c:pt>
                <c:pt idx="1381">
                  <c:v>38283</c:v>
                </c:pt>
                <c:pt idx="1382">
                  <c:v>38284</c:v>
                </c:pt>
                <c:pt idx="1383">
                  <c:v>38285</c:v>
                </c:pt>
                <c:pt idx="1384">
                  <c:v>38286</c:v>
                </c:pt>
                <c:pt idx="1385">
                  <c:v>38287</c:v>
                </c:pt>
                <c:pt idx="1386">
                  <c:v>38288</c:v>
                </c:pt>
                <c:pt idx="1387">
                  <c:v>38289</c:v>
                </c:pt>
                <c:pt idx="1388">
                  <c:v>38290</c:v>
                </c:pt>
                <c:pt idx="1389">
                  <c:v>38291</c:v>
                </c:pt>
                <c:pt idx="1390">
                  <c:v>38292</c:v>
                </c:pt>
                <c:pt idx="1391">
                  <c:v>38293</c:v>
                </c:pt>
                <c:pt idx="1392">
                  <c:v>38294</c:v>
                </c:pt>
                <c:pt idx="1393">
                  <c:v>38295</c:v>
                </c:pt>
                <c:pt idx="1394">
                  <c:v>38296</c:v>
                </c:pt>
                <c:pt idx="1395">
                  <c:v>38297</c:v>
                </c:pt>
                <c:pt idx="1396">
                  <c:v>38298</c:v>
                </c:pt>
                <c:pt idx="1397">
                  <c:v>38299</c:v>
                </c:pt>
                <c:pt idx="1398">
                  <c:v>38300</c:v>
                </c:pt>
                <c:pt idx="1399">
                  <c:v>38301</c:v>
                </c:pt>
                <c:pt idx="1400">
                  <c:v>38302</c:v>
                </c:pt>
                <c:pt idx="1401">
                  <c:v>38303</c:v>
                </c:pt>
                <c:pt idx="1402">
                  <c:v>38304</c:v>
                </c:pt>
                <c:pt idx="1403">
                  <c:v>38305</c:v>
                </c:pt>
                <c:pt idx="1404">
                  <c:v>38306</c:v>
                </c:pt>
                <c:pt idx="1405">
                  <c:v>38307</c:v>
                </c:pt>
                <c:pt idx="1406">
                  <c:v>38308</c:v>
                </c:pt>
                <c:pt idx="1407">
                  <c:v>38309</c:v>
                </c:pt>
                <c:pt idx="1408">
                  <c:v>38310</c:v>
                </c:pt>
                <c:pt idx="1409">
                  <c:v>38311</c:v>
                </c:pt>
                <c:pt idx="1410">
                  <c:v>38312</c:v>
                </c:pt>
                <c:pt idx="1411">
                  <c:v>38313</c:v>
                </c:pt>
                <c:pt idx="1412">
                  <c:v>38314</c:v>
                </c:pt>
                <c:pt idx="1413">
                  <c:v>38315</c:v>
                </c:pt>
                <c:pt idx="1414">
                  <c:v>38316</c:v>
                </c:pt>
                <c:pt idx="1415">
                  <c:v>38317</c:v>
                </c:pt>
                <c:pt idx="1416">
                  <c:v>38318</c:v>
                </c:pt>
                <c:pt idx="1417">
                  <c:v>38319</c:v>
                </c:pt>
                <c:pt idx="1418">
                  <c:v>38320</c:v>
                </c:pt>
                <c:pt idx="1419">
                  <c:v>38321</c:v>
                </c:pt>
                <c:pt idx="1420">
                  <c:v>38322</c:v>
                </c:pt>
                <c:pt idx="1421">
                  <c:v>38323</c:v>
                </c:pt>
                <c:pt idx="1422">
                  <c:v>38324</c:v>
                </c:pt>
                <c:pt idx="1423">
                  <c:v>38325</c:v>
                </c:pt>
                <c:pt idx="1424">
                  <c:v>38326</c:v>
                </c:pt>
                <c:pt idx="1425">
                  <c:v>38327</c:v>
                </c:pt>
                <c:pt idx="1426">
                  <c:v>38328</c:v>
                </c:pt>
                <c:pt idx="1427">
                  <c:v>38329</c:v>
                </c:pt>
                <c:pt idx="1428">
                  <c:v>38330</c:v>
                </c:pt>
                <c:pt idx="1429">
                  <c:v>38331</c:v>
                </c:pt>
                <c:pt idx="1430">
                  <c:v>38332</c:v>
                </c:pt>
                <c:pt idx="1431">
                  <c:v>38333</c:v>
                </c:pt>
                <c:pt idx="1432">
                  <c:v>38334</c:v>
                </c:pt>
                <c:pt idx="1433">
                  <c:v>38335</c:v>
                </c:pt>
                <c:pt idx="1434">
                  <c:v>38336</c:v>
                </c:pt>
                <c:pt idx="1435">
                  <c:v>38337</c:v>
                </c:pt>
                <c:pt idx="1436">
                  <c:v>38338</c:v>
                </c:pt>
                <c:pt idx="1437">
                  <c:v>38339</c:v>
                </c:pt>
                <c:pt idx="1438">
                  <c:v>38340</c:v>
                </c:pt>
                <c:pt idx="1439">
                  <c:v>38341</c:v>
                </c:pt>
                <c:pt idx="1440">
                  <c:v>38342</c:v>
                </c:pt>
                <c:pt idx="1441">
                  <c:v>38343</c:v>
                </c:pt>
                <c:pt idx="1442">
                  <c:v>38344</c:v>
                </c:pt>
                <c:pt idx="1443">
                  <c:v>38345</c:v>
                </c:pt>
                <c:pt idx="1444">
                  <c:v>38346</c:v>
                </c:pt>
                <c:pt idx="1445">
                  <c:v>38347</c:v>
                </c:pt>
                <c:pt idx="1446">
                  <c:v>38348</c:v>
                </c:pt>
                <c:pt idx="1447">
                  <c:v>38349</c:v>
                </c:pt>
                <c:pt idx="1448">
                  <c:v>38350</c:v>
                </c:pt>
                <c:pt idx="1449">
                  <c:v>38351</c:v>
                </c:pt>
                <c:pt idx="1450">
                  <c:v>38352</c:v>
                </c:pt>
                <c:pt idx="1451">
                  <c:v>38353</c:v>
                </c:pt>
                <c:pt idx="1452">
                  <c:v>38354</c:v>
                </c:pt>
                <c:pt idx="1453">
                  <c:v>38355</c:v>
                </c:pt>
                <c:pt idx="1454">
                  <c:v>38356</c:v>
                </c:pt>
                <c:pt idx="1455">
                  <c:v>38357</c:v>
                </c:pt>
                <c:pt idx="1456">
                  <c:v>38358</c:v>
                </c:pt>
                <c:pt idx="1457">
                  <c:v>38359</c:v>
                </c:pt>
                <c:pt idx="1458">
                  <c:v>38360</c:v>
                </c:pt>
                <c:pt idx="1459">
                  <c:v>38361</c:v>
                </c:pt>
                <c:pt idx="1460">
                  <c:v>38362</c:v>
                </c:pt>
                <c:pt idx="1461">
                  <c:v>38363</c:v>
                </c:pt>
                <c:pt idx="1462">
                  <c:v>38364</c:v>
                </c:pt>
                <c:pt idx="1463">
                  <c:v>38365</c:v>
                </c:pt>
                <c:pt idx="1464">
                  <c:v>38366</c:v>
                </c:pt>
                <c:pt idx="1465">
                  <c:v>38367</c:v>
                </c:pt>
                <c:pt idx="1466">
                  <c:v>38368</c:v>
                </c:pt>
                <c:pt idx="1467">
                  <c:v>38369</c:v>
                </c:pt>
                <c:pt idx="1468">
                  <c:v>38370</c:v>
                </c:pt>
                <c:pt idx="1469">
                  <c:v>38371</c:v>
                </c:pt>
                <c:pt idx="1470">
                  <c:v>38372</c:v>
                </c:pt>
                <c:pt idx="1471">
                  <c:v>38373</c:v>
                </c:pt>
                <c:pt idx="1472">
                  <c:v>38374</c:v>
                </c:pt>
                <c:pt idx="1473">
                  <c:v>38375</c:v>
                </c:pt>
                <c:pt idx="1474">
                  <c:v>38376</c:v>
                </c:pt>
                <c:pt idx="1475">
                  <c:v>38377</c:v>
                </c:pt>
                <c:pt idx="1476">
                  <c:v>38378</c:v>
                </c:pt>
                <c:pt idx="1477">
                  <c:v>38379</c:v>
                </c:pt>
                <c:pt idx="1478">
                  <c:v>38380</c:v>
                </c:pt>
                <c:pt idx="1479">
                  <c:v>38381</c:v>
                </c:pt>
                <c:pt idx="1480">
                  <c:v>38382</c:v>
                </c:pt>
                <c:pt idx="1481">
                  <c:v>38383</c:v>
                </c:pt>
                <c:pt idx="1482">
                  <c:v>38384</c:v>
                </c:pt>
                <c:pt idx="1483">
                  <c:v>38385</c:v>
                </c:pt>
                <c:pt idx="1484">
                  <c:v>38386</c:v>
                </c:pt>
                <c:pt idx="1485">
                  <c:v>38387</c:v>
                </c:pt>
                <c:pt idx="1486">
                  <c:v>38388</c:v>
                </c:pt>
                <c:pt idx="1487">
                  <c:v>38389</c:v>
                </c:pt>
                <c:pt idx="1488">
                  <c:v>38390</c:v>
                </c:pt>
                <c:pt idx="1489">
                  <c:v>38391</c:v>
                </c:pt>
                <c:pt idx="1490">
                  <c:v>38392</c:v>
                </c:pt>
                <c:pt idx="1491">
                  <c:v>38393</c:v>
                </c:pt>
                <c:pt idx="1492">
                  <c:v>38394</c:v>
                </c:pt>
                <c:pt idx="1493">
                  <c:v>38395</c:v>
                </c:pt>
                <c:pt idx="1494">
                  <c:v>38396</c:v>
                </c:pt>
                <c:pt idx="1495">
                  <c:v>38397</c:v>
                </c:pt>
                <c:pt idx="1496">
                  <c:v>38398</c:v>
                </c:pt>
                <c:pt idx="1497">
                  <c:v>38399</c:v>
                </c:pt>
                <c:pt idx="1498">
                  <c:v>38400</c:v>
                </c:pt>
                <c:pt idx="1499">
                  <c:v>38401</c:v>
                </c:pt>
                <c:pt idx="1500">
                  <c:v>38402</c:v>
                </c:pt>
                <c:pt idx="1501">
                  <c:v>38403</c:v>
                </c:pt>
                <c:pt idx="1502">
                  <c:v>38404</c:v>
                </c:pt>
                <c:pt idx="1503">
                  <c:v>38405</c:v>
                </c:pt>
                <c:pt idx="1504">
                  <c:v>38406</c:v>
                </c:pt>
                <c:pt idx="1505">
                  <c:v>38407</c:v>
                </c:pt>
                <c:pt idx="1506">
                  <c:v>38408</c:v>
                </c:pt>
                <c:pt idx="1507">
                  <c:v>38409</c:v>
                </c:pt>
                <c:pt idx="1508">
                  <c:v>38410</c:v>
                </c:pt>
                <c:pt idx="1509">
                  <c:v>38411</c:v>
                </c:pt>
                <c:pt idx="1510">
                  <c:v>38412</c:v>
                </c:pt>
                <c:pt idx="1511">
                  <c:v>38413</c:v>
                </c:pt>
                <c:pt idx="1512">
                  <c:v>38414</c:v>
                </c:pt>
                <c:pt idx="1513">
                  <c:v>38415</c:v>
                </c:pt>
                <c:pt idx="1514">
                  <c:v>38416</c:v>
                </c:pt>
                <c:pt idx="1515">
                  <c:v>38417</c:v>
                </c:pt>
                <c:pt idx="1516">
                  <c:v>38418</c:v>
                </c:pt>
                <c:pt idx="1517">
                  <c:v>38419</c:v>
                </c:pt>
                <c:pt idx="1518">
                  <c:v>38420</c:v>
                </c:pt>
                <c:pt idx="1519">
                  <c:v>38421</c:v>
                </c:pt>
                <c:pt idx="1520">
                  <c:v>38422</c:v>
                </c:pt>
                <c:pt idx="1521">
                  <c:v>38423</c:v>
                </c:pt>
                <c:pt idx="1522">
                  <c:v>38424</c:v>
                </c:pt>
                <c:pt idx="1523">
                  <c:v>38425</c:v>
                </c:pt>
                <c:pt idx="1524">
                  <c:v>38426</c:v>
                </c:pt>
                <c:pt idx="1525">
                  <c:v>38427</c:v>
                </c:pt>
                <c:pt idx="1526">
                  <c:v>38428</c:v>
                </c:pt>
                <c:pt idx="1527">
                  <c:v>38429</c:v>
                </c:pt>
                <c:pt idx="1528">
                  <c:v>38430</c:v>
                </c:pt>
                <c:pt idx="1529">
                  <c:v>38431</c:v>
                </c:pt>
                <c:pt idx="1530">
                  <c:v>38432</c:v>
                </c:pt>
                <c:pt idx="1531">
                  <c:v>38433</c:v>
                </c:pt>
                <c:pt idx="1532">
                  <c:v>38434</c:v>
                </c:pt>
                <c:pt idx="1533">
                  <c:v>38435</c:v>
                </c:pt>
                <c:pt idx="1534">
                  <c:v>38436</c:v>
                </c:pt>
                <c:pt idx="1535">
                  <c:v>38437</c:v>
                </c:pt>
                <c:pt idx="1536">
                  <c:v>38438</c:v>
                </c:pt>
                <c:pt idx="1537">
                  <c:v>38439</c:v>
                </c:pt>
                <c:pt idx="1538">
                  <c:v>38440</c:v>
                </c:pt>
                <c:pt idx="1539">
                  <c:v>38441</c:v>
                </c:pt>
                <c:pt idx="1540">
                  <c:v>38442</c:v>
                </c:pt>
                <c:pt idx="1541">
                  <c:v>38443</c:v>
                </c:pt>
                <c:pt idx="1542">
                  <c:v>38444</c:v>
                </c:pt>
                <c:pt idx="1543">
                  <c:v>38445</c:v>
                </c:pt>
                <c:pt idx="1544">
                  <c:v>38446</c:v>
                </c:pt>
                <c:pt idx="1545">
                  <c:v>38447</c:v>
                </c:pt>
                <c:pt idx="1546">
                  <c:v>38448</c:v>
                </c:pt>
                <c:pt idx="1547">
                  <c:v>38449</c:v>
                </c:pt>
                <c:pt idx="1548">
                  <c:v>38450</c:v>
                </c:pt>
                <c:pt idx="1549">
                  <c:v>38451</c:v>
                </c:pt>
                <c:pt idx="1550">
                  <c:v>38452</c:v>
                </c:pt>
                <c:pt idx="1551">
                  <c:v>38453</c:v>
                </c:pt>
                <c:pt idx="1552">
                  <c:v>38454</c:v>
                </c:pt>
                <c:pt idx="1553">
                  <c:v>38455</c:v>
                </c:pt>
                <c:pt idx="1554">
                  <c:v>38456</c:v>
                </c:pt>
                <c:pt idx="1555">
                  <c:v>38457</c:v>
                </c:pt>
                <c:pt idx="1556">
                  <c:v>38458</c:v>
                </c:pt>
                <c:pt idx="1557">
                  <c:v>38459</c:v>
                </c:pt>
                <c:pt idx="1558">
                  <c:v>38460</c:v>
                </c:pt>
                <c:pt idx="1559">
                  <c:v>38461</c:v>
                </c:pt>
                <c:pt idx="1560">
                  <c:v>38462</c:v>
                </c:pt>
                <c:pt idx="1561">
                  <c:v>38463</c:v>
                </c:pt>
                <c:pt idx="1562">
                  <c:v>38464</c:v>
                </c:pt>
                <c:pt idx="1563">
                  <c:v>38465</c:v>
                </c:pt>
                <c:pt idx="1564">
                  <c:v>38466</c:v>
                </c:pt>
                <c:pt idx="1565">
                  <c:v>38467</c:v>
                </c:pt>
                <c:pt idx="1566">
                  <c:v>38468</c:v>
                </c:pt>
                <c:pt idx="1567">
                  <c:v>38469</c:v>
                </c:pt>
                <c:pt idx="1568">
                  <c:v>38470</c:v>
                </c:pt>
                <c:pt idx="1569">
                  <c:v>38471</c:v>
                </c:pt>
                <c:pt idx="1570">
                  <c:v>38472</c:v>
                </c:pt>
                <c:pt idx="1571">
                  <c:v>38473</c:v>
                </c:pt>
                <c:pt idx="1572">
                  <c:v>38474</c:v>
                </c:pt>
                <c:pt idx="1573">
                  <c:v>38475</c:v>
                </c:pt>
                <c:pt idx="1574">
                  <c:v>38476</c:v>
                </c:pt>
                <c:pt idx="1575">
                  <c:v>38477</c:v>
                </c:pt>
                <c:pt idx="1576">
                  <c:v>38478</c:v>
                </c:pt>
                <c:pt idx="1577">
                  <c:v>38479</c:v>
                </c:pt>
                <c:pt idx="1578">
                  <c:v>38480</c:v>
                </c:pt>
                <c:pt idx="1579">
                  <c:v>38481</c:v>
                </c:pt>
                <c:pt idx="1580">
                  <c:v>38482</c:v>
                </c:pt>
                <c:pt idx="1581">
                  <c:v>38483</c:v>
                </c:pt>
                <c:pt idx="1582">
                  <c:v>38484</c:v>
                </c:pt>
                <c:pt idx="1583">
                  <c:v>38485</c:v>
                </c:pt>
                <c:pt idx="1584">
                  <c:v>38486</c:v>
                </c:pt>
                <c:pt idx="1585">
                  <c:v>38487</c:v>
                </c:pt>
                <c:pt idx="1586">
                  <c:v>38488</c:v>
                </c:pt>
                <c:pt idx="1587">
                  <c:v>38489</c:v>
                </c:pt>
                <c:pt idx="1588">
                  <c:v>38490</c:v>
                </c:pt>
                <c:pt idx="1589">
                  <c:v>38491</c:v>
                </c:pt>
                <c:pt idx="1590">
                  <c:v>38492</c:v>
                </c:pt>
                <c:pt idx="1591">
                  <c:v>38493</c:v>
                </c:pt>
                <c:pt idx="1592">
                  <c:v>38494</c:v>
                </c:pt>
                <c:pt idx="1593">
                  <c:v>38495</c:v>
                </c:pt>
                <c:pt idx="1594">
                  <c:v>38496</c:v>
                </c:pt>
                <c:pt idx="1595">
                  <c:v>38497</c:v>
                </c:pt>
                <c:pt idx="1596">
                  <c:v>38498</c:v>
                </c:pt>
                <c:pt idx="1597">
                  <c:v>38499</c:v>
                </c:pt>
                <c:pt idx="1598">
                  <c:v>38500</c:v>
                </c:pt>
                <c:pt idx="1599">
                  <c:v>38501</c:v>
                </c:pt>
                <c:pt idx="1600">
                  <c:v>38502</c:v>
                </c:pt>
                <c:pt idx="1601">
                  <c:v>38503</c:v>
                </c:pt>
                <c:pt idx="1602">
                  <c:v>38504</c:v>
                </c:pt>
                <c:pt idx="1603">
                  <c:v>38505</c:v>
                </c:pt>
                <c:pt idx="1604">
                  <c:v>38506</c:v>
                </c:pt>
                <c:pt idx="1605">
                  <c:v>38507</c:v>
                </c:pt>
                <c:pt idx="1606">
                  <c:v>38508</c:v>
                </c:pt>
                <c:pt idx="1607">
                  <c:v>38509</c:v>
                </c:pt>
                <c:pt idx="1608">
                  <c:v>38510</c:v>
                </c:pt>
                <c:pt idx="1609">
                  <c:v>38511</c:v>
                </c:pt>
                <c:pt idx="1610">
                  <c:v>38512</c:v>
                </c:pt>
                <c:pt idx="1611">
                  <c:v>38513</c:v>
                </c:pt>
                <c:pt idx="1612">
                  <c:v>38514</c:v>
                </c:pt>
                <c:pt idx="1613">
                  <c:v>38515</c:v>
                </c:pt>
                <c:pt idx="1614">
                  <c:v>38516</c:v>
                </c:pt>
                <c:pt idx="1615">
                  <c:v>38517</c:v>
                </c:pt>
                <c:pt idx="1616">
                  <c:v>38518</c:v>
                </c:pt>
                <c:pt idx="1617">
                  <c:v>38519</c:v>
                </c:pt>
                <c:pt idx="1618">
                  <c:v>38520</c:v>
                </c:pt>
                <c:pt idx="1619">
                  <c:v>38521</c:v>
                </c:pt>
                <c:pt idx="1620">
                  <c:v>38522</c:v>
                </c:pt>
                <c:pt idx="1621">
                  <c:v>38523</c:v>
                </c:pt>
                <c:pt idx="1622">
                  <c:v>38524</c:v>
                </c:pt>
                <c:pt idx="1623">
                  <c:v>38525</c:v>
                </c:pt>
                <c:pt idx="1624">
                  <c:v>38526</c:v>
                </c:pt>
                <c:pt idx="1625">
                  <c:v>38527</c:v>
                </c:pt>
                <c:pt idx="1626">
                  <c:v>38528</c:v>
                </c:pt>
                <c:pt idx="1627">
                  <c:v>38529</c:v>
                </c:pt>
                <c:pt idx="1628">
                  <c:v>38530</c:v>
                </c:pt>
                <c:pt idx="1629">
                  <c:v>38531</c:v>
                </c:pt>
                <c:pt idx="1630">
                  <c:v>38532</c:v>
                </c:pt>
                <c:pt idx="1631">
                  <c:v>38533</c:v>
                </c:pt>
                <c:pt idx="1632">
                  <c:v>38534</c:v>
                </c:pt>
                <c:pt idx="1633">
                  <c:v>38535</c:v>
                </c:pt>
                <c:pt idx="1634">
                  <c:v>38536</c:v>
                </c:pt>
                <c:pt idx="1635">
                  <c:v>38537</c:v>
                </c:pt>
                <c:pt idx="1636">
                  <c:v>38538</c:v>
                </c:pt>
                <c:pt idx="1637">
                  <c:v>38539</c:v>
                </c:pt>
                <c:pt idx="1638">
                  <c:v>38540</c:v>
                </c:pt>
                <c:pt idx="1639">
                  <c:v>38541</c:v>
                </c:pt>
                <c:pt idx="1640">
                  <c:v>38542</c:v>
                </c:pt>
                <c:pt idx="1641">
                  <c:v>38543</c:v>
                </c:pt>
                <c:pt idx="1642">
                  <c:v>38544</c:v>
                </c:pt>
                <c:pt idx="1643">
                  <c:v>38545</c:v>
                </c:pt>
                <c:pt idx="1644">
                  <c:v>38546</c:v>
                </c:pt>
                <c:pt idx="1645">
                  <c:v>38547</c:v>
                </c:pt>
                <c:pt idx="1646">
                  <c:v>38548</c:v>
                </c:pt>
                <c:pt idx="1647">
                  <c:v>38549</c:v>
                </c:pt>
                <c:pt idx="1648">
                  <c:v>38550</c:v>
                </c:pt>
                <c:pt idx="1649">
                  <c:v>38551</c:v>
                </c:pt>
                <c:pt idx="1650">
                  <c:v>38552</c:v>
                </c:pt>
                <c:pt idx="1651">
                  <c:v>38553</c:v>
                </c:pt>
                <c:pt idx="1652">
                  <c:v>38554</c:v>
                </c:pt>
                <c:pt idx="1653">
                  <c:v>38555</c:v>
                </c:pt>
                <c:pt idx="1654">
                  <c:v>38556</c:v>
                </c:pt>
                <c:pt idx="1655">
                  <c:v>38557</c:v>
                </c:pt>
                <c:pt idx="1656">
                  <c:v>38558</c:v>
                </c:pt>
                <c:pt idx="1657">
                  <c:v>38559</c:v>
                </c:pt>
                <c:pt idx="1658">
                  <c:v>38560</c:v>
                </c:pt>
                <c:pt idx="1659">
                  <c:v>38561</c:v>
                </c:pt>
                <c:pt idx="1660">
                  <c:v>38562</c:v>
                </c:pt>
                <c:pt idx="1661">
                  <c:v>38563</c:v>
                </c:pt>
                <c:pt idx="1662">
                  <c:v>38564</c:v>
                </c:pt>
                <c:pt idx="1663">
                  <c:v>38565</c:v>
                </c:pt>
                <c:pt idx="1664">
                  <c:v>38566</c:v>
                </c:pt>
                <c:pt idx="1665">
                  <c:v>38567</c:v>
                </c:pt>
                <c:pt idx="1666">
                  <c:v>38568</c:v>
                </c:pt>
                <c:pt idx="1667">
                  <c:v>38569</c:v>
                </c:pt>
                <c:pt idx="1668">
                  <c:v>38570</c:v>
                </c:pt>
                <c:pt idx="1669">
                  <c:v>38571</c:v>
                </c:pt>
                <c:pt idx="1670">
                  <c:v>38572</c:v>
                </c:pt>
                <c:pt idx="1671">
                  <c:v>38573</c:v>
                </c:pt>
                <c:pt idx="1672">
                  <c:v>38574</c:v>
                </c:pt>
                <c:pt idx="1673">
                  <c:v>38575</c:v>
                </c:pt>
                <c:pt idx="1674">
                  <c:v>38576</c:v>
                </c:pt>
                <c:pt idx="1675">
                  <c:v>38577</c:v>
                </c:pt>
                <c:pt idx="1676">
                  <c:v>38578</c:v>
                </c:pt>
                <c:pt idx="1677">
                  <c:v>38579</c:v>
                </c:pt>
                <c:pt idx="1678">
                  <c:v>38580</c:v>
                </c:pt>
                <c:pt idx="1679">
                  <c:v>38581</c:v>
                </c:pt>
                <c:pt idx="1680">
                  <c:v>38582</c:v>
                </c:pt>
                <c:pt idx="1681">
                  <c:v>38583</c:v>
                </c:pt>
                <c:pt idx="1682">
                  <c:v>38584</c:v>
                </c:pt>
                <c:pt idx="1683">
                  <c:v>38585</c:v>
                </c:pt>
                <c:pt idx="1684">
                  <c:v>38586</c:v>
                </c:pt>
                <c:pt idx="1685">
                  <c:v>38587</c:v>
                </c:pt>
                <c:pt idx="1686">
                  <c:v>38588</c:v>
                </c:pt>
                <c:pt idx="1687">
                  <c:v>38589</c:v>
                </c:pt>
                <c:pt idx="1688">
                  <c:v>38590</c:v>
                </c:pt>
                <c:pt idx="1689">
                  <c:v>38591</c:v>
                </c:pt>
                <c:pt idx="1690">
                  <c:v>38592</c:v>
                </c:pt>
                <c:pt idx="1691">
                  <c:v>38593</c:v>
                </c:pt>
                <c:pt idx="1692">
                  <c:v>38594</c:v>
                </c:pt>
                <c:pt idx="1693">
                  <c:v>38595</c:v>
                </c:pt>
                <c:pt idx="1694">
                  <c:v>38596</c:v>
                </c:pt>
                <c:pt idx="1695">
                  <c:v>38597</c:v>
                </c:pt>
                <c:pt idx="1696">
                  <c:v>38598</c:v>
                </c:pt>
                <c:pt idx="1697">
                  <c:v>38599</c:v>
                </c:pt>
                <c:pt idx="1698">
                  <c:v>38600</c:v>
                </c:pt>
                <c:pt idx="1699">
                  <c:v>38601</c:v>
                </c:pt>
                <c:pt idx="1700">
                  <c:v>38602</c:v>
                </c:pt>
                <c:pt idx="1701">
                  <c:v>38603</c:v>
                </c:pt>
                <c:pt idx="1702">
                  <c:v>38604</c:v>
                </c:pt>
                <c:pt idx="1703">
                  <c:v>38605</c:v>
                </c:pt>
                <c:pt idx="1704">
                  <c:v>38606</c:v>
                </c:pt>
                <c:pt idx="1705">
                  <c:v>38607</c:v>
                </c:pt>
                <c:pt idx="1706">
                  <c:v>38608</c:v>
                </c:pt>
                <c:pt idx="1707">
                  <c:v>38609</c:v>
                </c:pt>
                <c:pt idx="1708">
                  <c:v>38610</c:v>
                </c:pt>
                <c:pt idx="1709">
                  <c:v>38611</c:v>
                </c:pt>
                <c:pt idx="1710">
                  <c:v>38612</c:v>
                </c:pt>
                <c:pt idx="1711">
                  <c:v>38613</c:v>
                </c:pt>
                <c:pt idx="1712">
                  <c:v>38614</c:v>
                </c:pt>
                <c:pt idx="1713">
                  <c:v>38615</c:v>
                </c:pt>
                <c:pt idx="1714">
                  <c:v>38616</c:v>
                </c:pt>
                <c:pt idx="1715">
                  <c:v>38617</c:v>
                </c:pt>
                <c:pt idx="1716">
                  <c:v>38618</c:v>
                </c:pt>
                <c:pt idx="1717">
                  <c:v>38619</c:v>
                </c:pt>
                <c:pt idx="1718">
                  <c:v>38620</c:v>
                </c:pt>
                <c:pt idx="1719">
                  <c:v>38621</c:v>
                </c:pt>
                <c:pt idx="1720">
                  <c:v>38622</c:v>
                </c:pt>
                <c:pt idx="1721">
                  <c:v>38623</c:v>
                </c:pt>
                <c:pt idx="1722">
                  <c:v>38624</c:v>
                </c:pt>
                <c:pt idx="1723">
                  <c:v>38625</c:v>
                </c:pt>
                <c:pt idx="1724">
                  <c:v>38626</c:v>
                </c:pt>
                <c:pt idx="1725">
                  <c:v>38627</c:v>
                </c:pt>
                <c:pt idx="1726">
                  <c:v>38628</c:v>
                </c:pt>
                <c:pt idx="1727">
                  <c:v>38629</c:v>
                </c:pt>
                <c:pt idx="1728">
                  <c:v>38630</c:v>
                </c:pt>
                <c:pt idx="1729">
                  <c:v>38631</c:v>
                </c:pt>
                <c:pt idx="1730">
                  <c:v>38632</c:v>
                </c:pt>
                <c:pt idx="1731">
                  <c:v>38633</c:v>
                </c:pt>
                <c:pt idx="1732">
                  <c:v>38634</c:v>
                </c:pt>
                <c:pt idx="1733">
                  <c:v>38635</c:v>
                </c:pt>
                <c:pt idx="1734">
                  <c:v>38636</c:v>
                </c:pt>
                <c:pt idx="1735">
                  <c:v>38637</c:v>
                </c:pt>
                <c:pt idx="1736">
                  <c:v>38638</c:v>
                </c:pt>
                <c:pt idx="1737">
                  <c:v>38639</c:v>
                </c:pt>
                <c:pt idx="1738">
                  <c:v>38640</c:v>
                </c:pt>
                <c:pt idx="1739">
                  <c:v>38641</c:v>
                </c:pt>
                <c:pt idx="1740">
                  <c:v>38642</c:v>
                </c:pt>
                <c:pt idx="1741">
                  <c:v>38643</c:v>
                </c:pt>
                <c:pt idx="1742">
                  <c:v>38644</c:v>
                </c:pt>
                <c:pt idx="1743">
                  <c:v>38645</c:v>
                </c:pt>
                <c:pt idx="1744">
                  <c:v>38646</c:v>
                </c:pt>
                <c:pt idx="1745">
                  <c:v>38647</c:v>
                </c:pt>
                <c:pt idx="1746">
                  <c:v>38648</c:v>
                </c:pt>
                <c:pt idx="1747">
                  <c:v>38649</c:v>
                </c:pt>
                <c:pt idx="1748">
                  <c:v>38650</c:v>
                </c:pt>
                <c:pt idx="1749">
                  <c:v>38651</c:v>
                </c:pt>
                <c:pt idx="1750">
                  <c:v>38652</c:v>
                </c:pt>
                <c:pt idx="1751">
                  <c:v>38653</c:v>
                </c:pt>
                <c:pt idx="1752">
                  <c:v>38654</c:v>
                </c:pt>
                <c:pt idx="1753">
                  <c:v>38655</c:v>
                </c:pt>
                <c:pt idx="1754">
                  <c:v>38656</c:v>
                </c:pt>
                <c:pt idx="1755">
                  <c:v>38657</c:v>
                </c:pt>
                <c:pt idx="1756">
                  <c:v>38658</c:v>
                </c:pt>
                <c:pt idx="1757">
                  <c:v>38659</c:v>
                </c:pt>
                <c:pt idx="1758">
                  <c:v>38660</c:v>
                </c:pt>
                <c:pt idx="1759">
                  <c:v>38661</c:v>
                </c:pt>
                <c:pt idx="1760">
                  <c:v>38662</c:v>
                </c:pt>
                <c:pt idx="1761">
                  <c:v>38663</c:v>
                </c:pt>
                <c:pt idx="1762">
                  <c:v>38664</c:v>
                </c:pt>
                <c:pt idx="1763">
                  <c:v>38665</c:v>
                </c:pt>
                <c:pt idx="1764">
                  <c:v>38666</c:v>
                </c:pt>
                <c:pt idx="1765">
                  <c:v>38667</c:v>
                </c:pt>
                <c:pt idx="1766">
                  <c:v>38668</c:v>
                </c:pt>
                <c:pt idx="1767">
                  <c:v>38669</c:v>
                </c:pt>
                <c:pt idx="1768">
                  <c:v>38670</c:v>
                </c:pt>
                <c:pt idx="1769">
                  <c:v>38671</c:v>
                </c:pt>
                <c:pt idx="1770">
                  <c:v>38672</c:v>
                </c:pt>
                <c:pt idx="1771">
                  <c:v>38673</c:v>
                </c:pt>
                <c:pt idx="1772">
                  <c:v>38674</c:v>
                </c:pt>
                <c:pt idx="1773">
                  <c:v>38675</c:v>
                </c:pt>
                <c:pt idx="1774">
                  <c:v>38676</c:v>
                </c:pt>
                <c:pt idx="1775">
                  <c:v>38677</c:v>
                </c:pt>
                <c:pt idx="1776">
                  <c:v>38678</c:v>
                </c:pt>
                <c:pt idx="1777">
                  <c:v>38679</c:v>
                </c:pt>
                <c:pt idx="1778">
                  <c:v>38680</c:v>
                </c:pt>
                <c:pt idx="1779">
                  <c:v>38681</c:v>
                </c:pt>
                <c:pt idx="1780">
                  <c:v>38682</c:v>
                </c:pt>
                <c:pt idx="1781">
                  <c:v>38683</c:v>
                </c:pt>
                <c:pt idx="1782">
                  <c:v>38684</c:v>
                </c:pt>
                <c:pt idx="1783">
                  <c:v>38685</c:v>
                </c:pt>
                <c:pt idx="1784">
                  <c:v>38686</c:v>
                </c:pt>
                <c:pt idx="1785">
                  <c:v>38687</c:v>
                </c:pt>
                <c:pt idx="1786">
                  <c:v>38688</c:v>
                </c:pt>
                <c:pt idx="1787">
                  <c:v>38689</c:v>
                </c:pt>
                <c:pt idx="1788">
                  <c:v>38690</c:v>
                </c:pt>
                <c:pt idx="1789">
                  <c:v>38691</c:v>
                </c:pt>
                <c:pt idx="1790">
                  <c:v>38692</c:v>
                </c:pt>
                <c:pt idx="1791">
                  <c:v>38693</c:v>
                </c:pt>
                <c:pt idx="1792">
                  <c:v>38694</c:v>
                </c:pt>
                <c:pt idx="1793">
                  <c:v>38695</c:v>
                </c:pt>
                <c:pt idx="1794">
                  <c:v>38696</c:v>
                </c:pt>
                <c:pt idx="1795">
                  <c:v>38697</c:v>
                </c:pt>
                <c:pt idx="1796">
                  <c:v>38698</c:v>
                </c:pt>
                <c:pt idx="1797">
                  <c:v>38699</c:v>
                </c:pt>
                <c:pt idx="1798">
                  <c:v>38700</c:v>
                </c:pt>
                <c:pt idx="1799">
                  <c:v>38701</c:v>
                </c:pt>
                <c:pt idx="1800">
                  <c:v>38702</c:v>
                </c:pt>
                <c:pt idx="1801">
                  <c:v>38703</c:v>
                </c:pt>
                <c:pt idx="1802">
                  <c:v>38704</c:v>
                </c:pt>
                <c:pt idx="1803">
                  <c:v>38705</c:v>
                </c:pt>
                <c:pt idx="1804">
                  <c:v>38706</c:v>
                </c:pt>
                <c:pt idx="1805">
                  <c:v>38707</c:v>
                </c:pt>
                <c:pt idx="1806">
                  <c:v>38708</c:v>
                </c:pt>
                <c:pt idx="1807">
                  <c:v>38709</c:v>
                </c:pt>
                <c:pt idx="1808">
                  <c:v>38710</c:v>
                </c:pt>
                <c:pt idx="1809">
                  <c:v>38711</c:v>
                </c:pt>
                <c:pt idx="1810">
                  <c:v>38712</c:v>
                </c:pt>
                <c:pt idx="1811">
                  <c:v>38713</c:v>
                </c:pt>
                <c:pt idx="1812">
                  <c:v>38714</c:v>
                </c:pt>
                <c:pt idx="1813">
                  <c:v>38715</c:v>
                </c:pt>
                <c:pt idx="1814">
                  <c:v>38716</c:v>
                </c:pt>
                <c:pt idx="1815">
                  <c:v>38717</c:v>
                </c:pt>
                <c:pt idx="1816">
                  <c:v>38718</c:v>
                </c:pt>
                <c:pt idx="1817">
                  <c:v>38719</c:v>
                </c:pt>
                <c:pt idx="1818">
                  <c:v>38720</c:v>
                </c:pt>
                <c:pt idx="1819">
                  <c:v>38721</c:v>
                </c:pt>
                <c:pt idx="1820">
                  <c:v>38722</c:v>
                </c:pt>
                <c:pt idx="1821">
                  <c:v>38723</c:v>
                </c:pt>
                <c:pt idx="1822">
                  <c:v>38724</c:v>
                </c:pt>
                <c:pt idx="1823">
                  <c:v>38725</c:v>
                </c:pt>
                <c:pt idx="1824">
                  <c:v>38726</c:v>
                </c:pt>
                <c:pt idx="1825">
                  <c:v>38727</c:v>
                </c:pt>
                <c:pt idx="1826">
                  <c:v>38728</c:v>
                </c:pt>
                <c:pt idx="1827">
                  <c:v>38729</c:v>
                </c:pt>
                <c:pt idx="1828">
                  <c:v>38730</c:v>
                </c:pt>
                <c:pt idx="1829">
                  <c:v>38731</c:v>
                </c:pt>
                <c:pt idx="1830">
                  <c:v>38732</c:v>
                </c:pt>
                <c:pt idx="1831">
                  <c:v>38733</c:v>
                </c:pt>
                <c:pt idx="1832">
                  <c:v>38734</c:v>
                </c:pt>
                <c:pt idx="1833">
                  <c:v>38735</c:v>
                </c:pt>
                <c:pt idx="1834">
                  <c:v>38736</c:v>
                </c:pt>
                <c:pt idx="1835">
                  <c:v>38737</c:v>
                </c:pt>
                <c:pt idx="1836">
                  <c:v>38738</c:v>
                </c:pt>
                <c:pt idx="1837">
                  <c:v>38739</c:v>
                </c:pt>
                <c:pt idx="1838">
                  <c:v>38740</c:v>
                </c:pt>
                <c:pt idx="1839">
                  <c:v>38741</c:v>
                </c:pt>
                <c:pt idx="1840">
                  <c:v>38742</c:v>
                </c:pt>
                <c:pt idx="1841">
                  <c:v>38743</c:v>
                </c:pt>
                <c:pt idx="1842">
                  <c:v>38744</c:v>
                </c:pt>
                <c:pt idx="1843">
                  <c:v>38745</c:v>
                </c:pt>
                <c:pt idx="1844">
                  <c:v>38746</c:v>
                </c:pt>
                <c:pt idx="1845">
                  <c:v>38747</c:v>
                </c:pt>
                <c:pt idx="1846">
                  <c:v>38748</c:v>
                </c:pt>
                <c:pt idx="1847">
                  <c:v>38749</c:v>
                </c:pt>
                <c:pt idx="1848">
                  <c:v>38750</c:v>
                </c:pt>
                <c:pt idx="1849">
                  <c:v>38751</c:v>
                </c:pt>
                <c:pt idx="1850">
                  <c:v>38752</c:v>
                </c:pt>
                <c:pt idx="1851">
                  <c:v>38753</c:v>
                </c:pt>
                <c:pt idx="1852">
                  <c:v>38754</c:v>
                </c:pt>
                <c:pt idx="1853">
                  <c:v>38755</c:v>
                </c:pt>
                <c:pt idx="1854">
                  <c:v>38756</c:v>
                </c:pt>
                <c:pt idx="1855">
                  <c:v>38757</c:v>
                </c:pt>
                <c:pt idx="1856">
                  <c:v>38758</c:v>
                </c:pt>
                <c:pt idx="1857">
                  <c:v>38759</c:v>
                </c:pt>
                <c:pt idx="1858">
                  <c:v>38760</c:v>
                </c:pt>
                <c:pt idx="1859">
                  <c:v>38761</c:v>
                </c:pt>
                <c:pt idx="1860">
                  <c:v>38762</c:v>
                </c:pt>
                <c:pt idx="1861">
                  <c:v>38763</c:v>
                </c:pt>
                <c:pt idx="1862">
                  <c:v>38764</c:v>
                </c:pt>
                <c:pt idx="1863">
                  <c:v>38765</c:v>
                </c:pt>
                <c:pt idx="1864">
                  <c:v>38766</c:v>
                </c:pt>
                <c:pt idx="1865">
                  <c:v>38767</c:v>
                </c:pt>
                <c:pt idx="1866">
                  <c:v>38768</c:v>
                </c:pt>
                <c:pt idx="1867">
                  <c:v>38769</c:v>
                </c:pt>
                <c:pt idx="1868">
                  <c:v>38770</c:v>
                </c:pt>
                <c:pt idx="1869">
                  <c:v>38771</c:v>
                </c:pt>
                <c:pt idx="1870">
                  <c:v>38772</c:v>
                </c:pt>
                <c:pt idx="1871">
                  <c:v>38773</c:v>
                </c:pt>
                <c:pt idx="1872">
                  <c:v>38774</c:v>
                </c:pt>
                <c:pt idx="1873">
                  <c:v>38775</c:v>
                </c:pt>
                <c:pt idx="1874">
                  <c:v>38776</c:v>
                </c:pt>
                <c:pt idx="1875">
                  <c:v>38777</c:v>
                </c:pt>
                <c:pt idx="1876">
                  <c:v>38778</c:v>
                </c:pt>
                <c:pt idx="1877">
                  <c:v>38779</c:v>
                </c:pt>
                <c:pt idx="1878">
                  <c:v>38780</c:v>
                </c:pt>
                <c:pt idx="1879">
                  <c:v>38781</c:v>
                </c:pt>
                <c:pt idx="1880">
                  <c:v>38782</c:v>
                </c:pt>
                <c:pt idx="1881">
                  <c:v>38783</c:v>
                </c:pt>
                <c:pt idx="1882">
                  <c:v>38784</c:v>
                </c:pt>
                <c:pt idx="1883">
                  <c:v>38785</c:v>
                </c:pt>
                <c:pt idx="1884">
                  <c:v>38786</c:v>
                </c:pt>
                <c:pt idx="1885">
                  <c:v>38787</c:v>
                </c:pt>
                <c:pt idx="1886">
                  <c:v>38788</c:v>
                </c:pt>
                <c:pt idx="1887">
                  <c:v>38789</c:v>
                </c:pt>
                <c:pt idx="1888">
                  <c:v>38790</c:v>
                </c:pt>
                <c:pt idx="1889">
                  <c:v>38791</c:v>
                </c:pt>
                <c:pt idx="1890">
                  <c:v>38792</c:v>
                </c:pt>
                <c:pt idx="1891">
                  <c:v>38793</c:v>
                </c:pt>
                <c:pt idx="1892">
                  <c:v>38794</c:v>
                </c:pt>
                <c:pt idx="1893">
                  <c:v>38795</c:v>
                </c:pt>
                <c:pt idx="1894">
                  <c:v>38796</c:v>
                </c:pt>
                <c:pt idx="1895">
                  <c:v>38797</c:v>
                </c:pt>
                <c:pt idx="1896">
                  <c:v>38798</c:v>
                </c:pt>
                <c:pt idx="1897">
                  <c:v>38799</c:v>
                </c:pt>
                <c:pt idx="1898">
                  <c:v>38800</c:v>
                </c:pt>
                <c:pt idx="1899">
                  <c:v>38801</c:v>
                </c:pt>
                <c:pt idx="1900">
                  <c:v>38802</c:v>
                </c:pt>
                <c:pt idx="1901">
                  <c:v>38803</c:v>
                </c:pt>
                <c:pt idx="1902">
                  <c:v>38804</c:v>
                </c:pt>
                <c:pt idx="1903">
                  <c:v>38805</c:v>
                </c:pt>
                <c:pt idx="1904">
                  <c:v>38806</c:v>
                </c:pt>
                <c:pt idx="1905">
                  <c:v>38807</c:v>
                </c:pt>
                <c:pt idx="1906">
                  <c:v>38808</c:v>
                </c:pt>
                <c:pt idx="1907">
                  <c:v>38809</c:v>
                </c:pt>
                <c:pt idx="1908">
                  <c:v>38810</c:v>
                </c:pt>
                <c:pt idx="1909">
                  <c:v>38811</c:v>
                </c:pt>
                <c:pt idx="1910">
                  <c:v>38812</c:v>
                </c:pt>
                <c:pt idx="1911">
                  <c:v>38813</c:v>
                </c:pt>
                <c:pt idx="1912">
                  <c:v>38814</c:v>
                </c:pt>
                <c:pt idx="1913">
                  <c:v>38815</c:v>
                </c:pt>
                <c:pt idx="1914">
                  <c:v>38816</c:v>
                </c:pt>
                <c:pt idx="1915">
                  <c:v>38817</c:v>
                </c:pt>
                <c:pt idx="1916">
                  <c:v>38818</c:v>
                </c:pt>
                <c:pt idx="1917">
                  <c:v>38819</c:v>
                </c:pt>
                <c:pt idx="1918">
                  <c:v>38820</c:v>
                </c:pt>
                <c:pt idx="1919">
                  <c:v>38821</c:v>
                </c:pt>
                <c:pt idx="1920">
                  <c:v>38822</c:v>
                </c:pt>
                <c:pt idx="1921">
                  <c:v>38823</c:v>
                </c:pt>
                <c:pt idx="1922">
                  <c:v>38824</c:v>
                </c:pt>
                <c:pt idx="1923">
                  <c:v>38825</c:v>
                </c:pt>
                <c:pt idx="1924">
                  <c:v>38826</c:v>
                </c:pt>
                <c:pt idx="1925">
                  <c:v>38827</c:v>
                </c:pt>
                <c:pt idx="1926">
                  <c:v>38828</c:v>
                </c:pt>
                <c:pt idx="1927">
                  <c:v>38829</c:v>
                </c:pt>
                <c:pt idx="1928">
                  <c:v>38830</c:v>
                </c:pt>
                <c:pt idx="1929">
                  <c:v>38831</c:v>
                </c:pt>
                <c:pt idx="1930">
                  <c:v>38832</c:v>
                </c:pt>
                <c:pt idx="1931">
                  <c:v>38833</c:v>
                </c:pt>
                <c:pt idx="1932">
                  <c:v>38834</c:v>
                </c:pt>
                <c:pt idx="1933">
                  <c:v>38835</c:v>
                </c:pt>
                <c:pt idx="1934">
                  <c:v>38836</c:v>
                </c:pt>
                <c:pt idx="1935">
                  <c:v>38837</c:v>
                </c:pt>
                <c:pt idx="1936">
                  <c:v>38838</c:v>
                </c:pt>
                <c:pt idx="1937">
                  <c:v>38839</c:v>
                </c:pt>
                <c:pt idx="1938">
                  <c:v>38840</c:v>
                </c:pt>
                <c:pt idx="1939">
                  <c:v>38841</c:v>
                </c:pt>
                <c:pt idx="1940">
                  <c:v>38842</c:v>
                </c:pt>
                <c:pt idx="1941">
                  <c:v>38843</c:v>
                </c:pt>
                <c:pt idx="1942">
                  <c:v>38844</c:v>
                </c:pt>
                <c:pt idx="1943">
                  <c:v>38845</c:v>
                </c:pt>
                <c:pt idx="1944">
                  <c:v>38846</c:v>
                </c:pt>
                <c:pt idx="1945">
                  <c:v>38847</c:v>
                </c:pt>
                <c:pt idx="1946">
                  <c:v>38848</c:v>
                </c:pt>
                <c:pt idx="1947">
                  <c:v>38849</c:v>
                </c:pt>
                <c:pt idx="1948">
                  <c:v>38850</c:v>
                </c:pt>
                <c:pt idx="1949">
                  <c:v>38851</c:v>
                </c:pt>
                <c:pt idx="1950">
                  <c:v>38852</c:v>
                </c:pt>
                <c:pt idx="1951">
                  <c:v>38853</c:v>
                </c:pt>
                <c:pt idx="1952">
                  <c:v>38854</c:v>
                </c:pt>
                <c:pt idx="1953">
                  <c:v>38855</c:v>
                </c:pt>
                <c:pt idx="1954">
                  <c:v>38856</c:v>
                </c:pt>
                <c:pt idx="1955">
                  <c:v>38857</c:v>
                </c:pt>
                <c:pt idx="1956">
                  <c:v>38858</c:v>
                </c:pt>
                <c:pt idx="1957">
                  <c:v>38859</c:v>
                </c:pt>
                <c:pt idx="1958">
                  <c:v>38860</c:v>
                </c:pt>
                <c:pt idx="1959">
                  <c:v>38861</c:v>
                </c:pt>
                <c:pt idx="1960">
                  <c:v>38862</c:v>
                </c:pt>
                <c:pt idx="1961">
                  <c:v>38863</c:v>
                </c:pt>
                <c:pt idx="1962">
                  <c:v>38864</c:v>
                </c:pt>
                <c:pt idx="1963">
                  <c:v>38865</c:v>
                </c:pt>
                <c:pt idx="1964">
                  <c:v>38866</c:v>
                </c:pt>
                <c:pt idx="1965">
                  <c:v>38867</c:v>
                </c:pt>
                <c:pt idx="1966">
                  <c:v>38868</c:v>
                </c:pt>
                <c:pt idx="1967">
                  <c:v>38869</c:v>
                </c:pt>
                <c:pt idx="1968">
                  <c:v>38870</c:v>
                </c:pt>
                <c:pt idx="1969">
                  <c:v>38871</c:v>
                </c:pt>
                <c:pt idx="1970">
                  <c:v>38872</c:v>
                </c:pt>
                <c:pt idx="1971">
                  <c:v>38873</c:v>
                </c:pt>
                <c:pt idx="1972">
                  <c:v>38874</c:v>
                </c:pt>
                <c:pt idx="1973">
                  <c:v>38875</c:v>
                </c:pt>
                <c:pt idx="1974">
                  <c:v>38876</c:v>
                </c:pt>
                <c:pt idx="1975">
                  <c:v>38877</c:v>
                </c:pt>
                <c:pt idx="1976">
                  <c:v>38878</c:v>
                </c:pt>
                <c:pt idx="1977">
                  <c:v>38879</c:v>
                </c:pt>
                <c:pt idx="1978">
                  <c:v>38880</c:v>
                </c:pt>
                <c:pt idx="1979">
                  <c:v>38881</c:v>
                </c:pt>
                <c:pt idx="1980">
                  <c:v>38882</c:v>
                </c:pt>
                <c:pt idx="1981">
                  <c:v>38883</c:v>
                </c:pt>
                <c:pt idx="1982">
                  <c:v>38884</c:v>
                </c:pt>
                <c:pt idx="1983">
                  <c:v>38885</c:v>
                </c:pt>
                <c:pt idx="1984">
                  <c:v>38886</c:v>
                </c:pt>
                <c:pt idx="1985">
                  <c:v>38887</c:v>
                </c:pt>
                <c:pt idx="1986">
                  <c:v>38888</c:v>
                </c:pt>
                <c:pt idx="1987">
                  <c:v>38889</c:v>
                </c:pt>
                <c:pt idx="1988">
                  <c:v>38890</c:v>
                </c:pt>
                <c:pt idx="1989">
                  <c:v>38891</c:v>
                </c:pt>
                <c:pt idx="1990">
                  <c:v>38892</c:v>
                </c:pt>
                <c:pt idx="1991">
                  <c:v>38893</c:v>
                </c:pt>
                <c:pt idx="1992">
                  <c:v>38894</c:v>
                </c:pt>
                <c:pt idx="1993">
                  <c:v>38895</c:v>
                </c:pt>
                <c:pt idx="1994">
                  <c:v>38896</c:v>
                </c:pt>
                <c:pt idx="1995">
                  <c:v>38897</c:v>
                </c:pt>
                <c:pt idx="1996">
                  <c:v>38898</c:v>
                </c:pt>
                <c:pt idx="1997">
                  <c:v>38899</c:v>
                </c:pt>
                <c:pt idx="1998">
                  <c:v>38900</c:v>
                </c:pt>
                <c:pt idx="1999">
                  <c:v>38901</c:v>
                </c:pt>
                <c:pt idx="2000">
                  <c:v>38902</c:v>
                </c:pt>
                <c:pt idx="2001">
                  <c:v>38903</c:v>
                </c:pt>
                <c:pt idx="2002">
                  <c:v>38904</c:v>
                </c:pt>
                <c:pt idx="2003">
                  <c:v>38905</c:v>
                </c:pt>
                <c:pt idx="2004">
                  <c:v>38906</c:v>
                </c:pt>
                <c:pt idx="2005">
                  <c:v>38907</c:v>
                </c:pt>
                <c:pt idx="2006">
                  <c:v>38908</c:v>
                </c:pt>
                <c:pt idx="2007">
                  <c:v>38909</c:v>
                </c:pt>
                <c:pt idx="2008">
                  <c:v>38910</c:v>
                </c:pt>
                <c:pt idx="2009">
                  <c:v>38911</c:v>
                </c:pt>
                <c:pt idx="2010">
                  <c:v>38912</c:v>
                </c:pt>
                <c:pt idx="2011">
                  <c:v>38913</c:v>
                </c:pt>
                <c:pt idx="2012">
                  <c:v>38914</c:v>
                </c:pt>
                <c:pt idx="2013">
                  <c:v>38915</c:v>
                </c:pt>
                <c:pt idx="2014">
                  <c:v>38916</c:v>
                </c:pt>
                <c:pt idx="2015">
                  <c:v>38917</c:v>
                </c:pt>
                <c:pt idx="2016">
                  <c:v>38918</c:v>
                </c:pt>
                <c:pt idx="2017">
                  <c:v>38919</c:v>
                </c:pt>
                <c:pt idx="2018">
                  <c:v>38920</c:v>
                </c:pt>
                <c:pt idx="2019">
                  <c:v>38921</c:v>
                </c:pt>
                <c:pt idx="2020">
                  <c:v>38922</c:v>
                </c:pt>
                <c:pt idx="2021">
                  <c:v>38923</c:v>
                </c:pt>
                <c:pt idx="2022">
                  <c:v>38924</c:v>
                </c:pt>
                <c:pt idx="2023">
                  <c:v>38925</c:v>
                </c:pt>
                <c:pt idx="2024">
                  <c:v>38926</c:v>
                </c:pt>
                <c:pt idx="2025">
                  <c:v>38927</c:v>
                </c:pt>
                <c:pt idx="2026">
                  <c:v>38928</c:v>
                </c:pt>
                <c:pt idx="2027">
                  <c:v>38929</c:v>
                </c:pt>
                <c:pt idx="2028">
                  <c:v>38930</c:v>
                </c:pt>
                <c:pt idx="2029">
                  <c:v>38931</c:v>
                </c:pt>
                <c:pt idx="2030">
                  <c:v>38932</c:v>
                </c:pt>
                <c:pt idx="2031">
                  <c:v>38933</c:v>
                </c:pt>
                <c:pt idx="2032">
                  <c:v>38934</c:v>
                </c:pt>
                <c:pt idx="2033">
                  <c:v>38935</c:v>
                </c:pt>
                <c:pt idx="2034">
                  <c:v>38936</c:v>
                </c:pt>
                <c:pt idx="2035">
                  <c:v>38937</c:v>
                </c:pt>
                <c:pt idx="2036">
                  <c:v>38938</c:v>
                </c:pt>
                <c:pt idx="2037">
                  <c:v>38939</c:v>
                </c:pt>
                <c:pt idx="2038">
                  <c:v>38940</c:v>
                </c:pt>
                <c:pt idx="2039">
                  <c:v>38941</c:v>
                </c:pt>
                <c:pt idx="2040">
                  <c:v>38942</c:v>
                </c:pt>
                <c:pt idx="2041">
                  <c:v>38943</c:v>
                </c:pt>
                <c:pt idx="2042">
                  <c:v>38944</c:v>
                </c:pt>
                <c:pt idx="2043">
                  <c:v>38945</c:v>
                </c:pt>
                <c:pt idx="2044">
                  <c:v>38946</c:v>
                </c:pt>
                <c:pt idx="2045">
                  <c:v>38947</c:v>
                </c:pt>
                <c:pt idx="2046">
                  <c:v>38948</c:v>
                </c:pt>
                <c:pt idx="2047">
                  <c:v>38949</c:v>
                </c:pt>
                <c:pt idx="2048">
                  <c:v>38950</c:v>
                </c:pt>
                <c:pt idx="2049">
                  <c:v>38951</c:v>
                </c:pt>
                <c:pt idx="2050">
                  <c:v>38952</c:v>
                </c:pt>
                <c:pt idx="2051">
                  <c:v>38953</c:v>
                </c:pt>
                <c:pt idx="2052">
                  <c:v>38954</c:v>
                </c:pt>
                <c:pt idx="2053">
                  <c:v>38955</c:v>
                </c:pt>
                <c:pt idx="2054">
                  <c:v>38956</c:v>
                </c:pt>
                <c:pt idx="2055">
                  <c:v>38957</c:v>
                </c:pt>
                <c:pt idx="2056">
                  <c:v>38958</c:v>
                </c:pt>
                <c:pt idx="2057">
                  <c:v>38959</c:v>
                </c:pt>
                <c:pt idx="2058">
                  <c:v>38960</c:v>
                </c:pt>
                <c:pt idx="2059">
                  <c:v>38961</c:v>
                </c:pt>
                <c:pt idx="2060">
                  <c:v>38962</c:v>
                </c:pt>
                <c:pt idx="2061">
                  <c:v>38963</c:v>
                </c:pt>
                <c:pt idx="2062">
                  <c:v>38964</c:v>
                </c:pt>
                <c:pt idx="2063">
                  <c:v>38965</c:v>
                </c:pt>
                <c:pt idx="2064">
                  <c:v>38966</c:v>
                </c:pt>
                <c:pt idx="2065">
                  <c:v>38967</c:v>
                </c:pt>
                <c:pt idx="2066">
                  <c:v>38968</c:v>
                </c:pt>
                <c:pt idx="2067">
                  <c:v>38969</c:v>
                </c:pt>
                <c:pt idx="2068">
                  <c:v>38970</c:v>
                </c:pt>
                <c:pt idx="2069">
                  <c:v>38971</c:v>
                </c:pt>
                <c:pt idx="2070">
                  <c:v>38972</c:v>
                </c:pt>
                <c:pt idx="2071">
                  <c:v>38973</c:v>
                </c:pt>
                <c:pt idx="2072">
                  <c:v>38974</c:v>
                </c:pt>
                <c:pt idx="2073">
                  <c:v>38975</c:v>
                </c:pt>
                <c:pt idx="2074">
                  <c:v>38976</c:v>
                </c:pt>
                <c:pt idx="2075">
                  <c:v>38977</c:v>
                </c:pt>
                <c:pt idx="2076">
                  <c:v>38978</c:v>
                </c:pt>
                <c:pt idx="2077">
                  <c:v>38979</c:v>
                </c:pt>
                <c:pt idx="2078">
                  <c:v>38980</c:v>
                </c:pt>
                <c:pt idx="2079">
                  <c:v>38981</c:v>
                </c:pt>
                <c:pt idx="2080">
                  <c:v>38982</c:v>
                </c:pt>
                <c:pt idx="2081">
                  <c:v>38983</c:v>
                </c:pt>
                <c:pt idx="2082">
                  <c:v>38984</c:v>
                </c:pt>
                <c:pt idx="2083">
                  <c:v>38985</c:v>
                </c:pt>
                <c:pt idx="2084">
                  <c:v>38986</c:v>
                </c:pt>
                <c:pt idx="2085">
                  <c:v>38987</c:v>
                </c:pt>
                <c:pt idx="2086">
                  <c:v>38988</c:v>
                </c:pt>
                <c:pt idx="2087">
                  <c:v>38989</c:v>
                </c:pt>
                <c:pt idx="2088">
                  <c:v>38990</c:v>
                </c:pt>
                <c:pt idx="2089">
                  <c:v>38991</c:v>
                </c:pt>
                <c:pt idx="2090">
                  <c:v>38992</c:v>
                </c:pt>
                <c:pt idx="2091">
                  <c:v>38993</c:v>
                </c:pt>
                <c:pt idx="2092">
                  <c:v>38994</c:v>
                </c:pt>
                <c:pt idx="2093">
                  <c:v>38995</c:v>
                </c:pt>
                <c:pt idx="2094">
                  <c:v>38996</c:v>
                </c:pt>
                <c:pt idx="2095">
                  <c:v>38997</c:v>
                </c:pt>
                <c:pt idx="2096">
                  <c:v>38998</c:v>
                </c:pt>
                <c:pt idx="2097">
                  <c:v>38999</c:v>
                </c:pt>
                <c:pt idx="2098">
                  <c:v>39000</c:v>
                </c:pt>
                <c:pt idx="2099">
                  <c:v>39001</c:v>
                </c:pt>
                <c:pt idx="2100">
                  <c:v>39002</c:v>
                </c:pt>
                <c:pt idx="2101">
                  <c:v>39003</c:v>
                </c:pt>
                <c:pt idx="2102">
                  <c:v>39004</c:v>
                </c:pt>
                <c:pt idx="2103">
                  <c:v>39005</c:v>
                </c:pt>
                <c:pt idx="2104">
                  <c:v>39006</c:v>
                </c:pt>
                <c:pt idx="2105">
                  <c:v>39007</c:v>
                </c:pt>
                <c:pt idx="2106">
                  <c:v>39008</c:v>
                </c:pt>
                <c:pt idx="2107">
                  <c:v>39009</c:v>
                </c:pt>
                <c:pt idx="2108">
                  <c:v>39010</c:v>
                </c:pt>
                <c:pt idx="2109">
                  <c:v>39011</c:v>
                </c:pt>
                <c:pt idx="2110">
                  <c:v>39012</c:v>
                </c:pt>
                <c:pt idx="2111">
                  <c:v>39013</c:v>
                </c:pt>
                <c:pt idx="2112">
                  <c:v>39014</c:v>
                </c:pt>
                <c:pt idx="2113">
                  <c:v>39015</c:v>
                </c:pt>
                <c:pt idx="2114">
                  <c:v>39016</c:v>
                </c:pt>
                <c:pt idx="2115">
                  <c:v>39017</c:v>
                </c:pt>
                <c:pt idx="2116">
                  <c:v>39018</c:v>
                </c:pt>
                <c:pt idx="2117">
                  <c:v>39019</c:v>
                </c:pt>
                <c:pt idx="2118">
                  <c:v>39020</c:v>
                </c:pt>
                <c:pt idx="2119">
                  <c:v>39021</c:v>
                </c:pt>
                <c:pt idx="2120">
                  <c:v>39022</c:v>
                </c:pt>
                <c:pt idx="2121">
                  <c:v>39023</c:v>
                </c:pt>
                <c:pt idx="2122">
                  <c:v>39024</c:v>
                </c:pt>
                <c:pt idx="2123">
                  <c:v>39025</c:v>
                </c:pt>
                <c:pt idx="2124">
                  <c:v>39026</c:v>
                </c:pt>
                <c:pt idx="2125">
                  <c:v>39027</c:v>
                </c:pt>
                <c:pt idx="2126">
                  <c:v>39028</c:v>
                </c:pt>
                <c:pt idx="2127">
                  <c:v>39029</c:v>
                </c:pt>
                <c:pt idx="2128">
                  <c:v>39030</c:v>
                </c:pt>
                <c:pt idx="2129">
                  <c:v>39031</c:v>
                </c:pt>
                <c:pt idx="2130">
                  <c:v>39032</c:v>
                </c:pt>
                <c:pt idx="2131">
                  <c:v>39033</c:v>
                </c:pt>
                <c:pt idx="2132">
                  <c:v>39034</c:v>
                </c:pt>
                <c:pt idx="2133">
                  <c:v>39035</c:v>
                </c:pt>
                <c:pt idx="2134">
                  <c:v>39036</c:v>
                </c:pt>
                <c:pt idx="2135">
                  <c:v>39037</c:v>
                </c:pt>
                <c:pt idx="2136">
                  <c:v>39038</c:v>
                </c:pt>
                <c:pt idx="2137">
                  <c:v>39039</c:v>
                </c:pt>
                <c:pt idx="2138">
                  <c:v>39040</c:v>
                </c:pt>
                <c:pt idx="2139">
                  <c:v>39041</c:v>
                </c:pt>
                <c:pt idx="2140">
                  <c:v>39042</c:v>
                </c:pt>
                <c:pt idx="2141">
                  <c:v>39043</c:v>
                </c:pt>
                <c:pt idx="2142">
                  <c:v>39044</c:v>
                </c:pt>
                <c:pt idx="2143">
                  <c:v>39045</c:v>
                </c:pt>
                <c:pt idx="2144">
                  <c:v>39046</c:v>
                </c:pt>
                <c:pt idx="2145">
                  <c:v>39047</c:v>
                </c:pt>
                <c:pt idx="2146">
                  <c:v>39048</c:v>
                </c:pt>
                <c:pt idx="2147">
                  <c:v>39049</c:v>
                </c:pt>
                <c:pt idx="2148">
                  <c:v>39050</c:v>
                </c:pt>
                <c:pt idx="2149">
                  <c:v>39051</c:v>
                </c:pt>
                <c:pt idx="2150">
                  <c:v>39052</c:v>
                </c:pt>
                <c:pt idx="2151">
                  <c:v>39053</c:v>
                </c:pt>
                <c:pt idx="2152">
                  <c:v>39054</c:v>
                </c:pt>
                <c:pt idx="2153">
                  <c:v>39055</c:v>
                </c:pt>
                <c:pt idx="2154">
                  <c:v>39056</c:v>
                </c:pt>
                <c:pt idx="2155">
                  <c:v>39057</c:v>
                </c:pt>
                <c:pt idx="2156">
                  <c:v>39058</c:v>
                </c:pt>
                <c:pt idx="2157">
                  <c:v>39059</c:v>
                </c:pt>
                <c:pt idx="2158">
                  <c:v>39060</c:v>
                </c:pt>
                <c:pt idx="2159">
                  <c:v>39061</c:v>
                </c:pt>
                <c:pt idx="2160">
                  <c:v>39062</c:v>
                </c:pt>
                <c:pt idx="2161">
                  <c:v>39063</c:v>
                </c:pt>
                <c:pt idx="2162">
                  <c:v>39064</c:v>
                </c:pt>
                <c:pt idx="2163">
                  <c:v>39065</c:v>
                </c:pt>
                <c:pt idx="2164">
                  <c:v>39066</c:v>
                </c:pt>
                <c:pt idx="2165">
                  <c:v>39067</c:v>
                </c:pt>
                <c:pt idx="2166">
                  <c:v>39068</c:v>
                </c:pt>
                <c:pt idx="2167">
                  <c:v>39069</c:v>
                </c:pt>
                <c:pt idx="2168">
                  <c:v>39070</c:v>
                </c:pt>
                <c:pt idx="2169">
                  <c:v>39071</c:v>
                </c:pt>
                <c:pt idx="2170">
                  <c:v>39072</c:v>
                </c:pt>
                <c:pt idx="2171">
                  <c:v>39073</c:v>
                </c:pt>
                <c:pt idx="2172">
                  <c:v>39074</c:v>
                </c:pt>
                <c:pt idx="2173">
                  <c:v>39075</c:v>
                </c:pt>
                <c:pt idx="2174">
                  <c:v>39076</c:v>
                </c:pt>
                <c:pt idx="2175">
                  <c:v>39077</c:v>
                </c:pt>
                <c:pt idx="2176">
                  <c:v>39078</c:v>
                </c:pt>
                <c:pt idx="2177">
                  <c:v>39079</c:v>
                </c:pt>
                <c:pt idx="2178">
                  <c:v>39080</c:v>
                </c:pt>
                <c:pt idx="2179">
                  <c:v>39081</c:v>
                </c:pt>
                <c:pt idx="2180">
                  <c:v>39082</c:v>
                </c:pt>
                <c:pt idx="2181">
                  <c:v>39083</c:v>
                </c:pt>
                <c:pt idx="2182">
                  <c:v>39084</c:v>
                </c:pt>
                <c:pt idx="2183">
                  <c:v>39085</c:v>
                </c:pt>
                <c:pt idx="2184">
                  <c:v>39086</c:v>
                </c:pt>
                <c:pt idx="2185">
                  <c:v>39087</c:v>
                </c:pt>
                <c:pt idx="2186">
                  <c:v>39088</c:v>
                </c:pt>
                <c:pt idx="2187">
                  <c:v>39089</c:v>
                </c:pt>
                <c:pt idx="2188">
                  <c:v>39090</c:v>
                </c:pt>
                <c:pt idx="2189">
                  <c:v>39091</c:v>
                </c:pt>
                <c:pt idx="2190">
                  <c:v>39092</c:v>
                </c:pt>
                <c:pt idx="2191">
                  <c:v>39093</c:v>
                </c:pt>
                <c:pt idx="2192">
                  <c:v>39094</c:v>
                </c:pt>
                <c:pt idx="2193">
                  <c:v>39095</c:v>
                </c:pt>
                <c:pt idx="2194">
                  <c:v>39096</c:v>
                </c:pt>
                <c:pt idx="2195">
                  <c:v>39097</c:v>
                </c:pt>
                <c:pt idx="2196">
                  <c:v>39098</c:v>
                </c:pt>
                <c:pt idx="2197">
                  <c:v>39099</c:v>
                </c:pt>
                <c:pt idx="2198">
                  <c:v>39100</c:v>
                </c:pt>
                <c:pt idx="2199">
                  <c:v>39101</c:v>
                </c:pt>
                <c:pt idx="2200">
                  <c:v>39102</c:v>
                </c:pt>
                <c:pt idx="2201">
                  <c:v>39103</c:v>
                </c:pt>
                <c:pt idx="2202">
                  <c:v>39104</c:v>
                </c:pt>
                <c:pt idx="2203">
                  <c:v>39105</c:v>
                </c:pt>
                <c:pt idx="2204">
                  <c:v>39106</c:v>
                </c:pt>
                <c:pt idx="2205">
                  <c:v>39107</c:v>
                </c:pt>
                <c:pt idx="2206">
                  <c:v>39108</c:v>
                </c:pt>
                <c:pt idx="2207">
                  <c:v>39109</c:v>
                </c:pt>
                <c:pt idx="2208">
                  <c:v>39110</c:v>
                </c:pt>
                <c:pt idx="2209">
                  <c:v>39111</c:v>
                </c:pt>
                <c:pt idx="2210">
                  <c:v>39112</c:v>
                </c:pt>
                <c:pt idx="2211">
                  <c:v>39113</c:v>
                </c:pt>
                <c:pt idx="2212">
                  <c:v>39114</c:v>
                </c:pt>
                <c:pt idx="2213">
                  <c:v>39115</c:v>
                </c:pt>
                <c:pt idx="2214">
                  <c:v>39116</c:v>
                </c:pt>
                <c:pt idx="2215">
                  <c:v>39117</c:v>
                </c:pt>
                <c:pt idx="2216">
                  <c:v>39118</c:v>
                </c:pt>
                <c:pt idx="2217">
                  <c:v>39119</c:v>
                </c:pt>
                <c:pt idx="2218">
                  <c:v>39120</c:v>
                </c:pt>
                <c:pt idx="2219">
                  <c:v>39121</c:v>
                </c:pt>
                <c:pt idx="2220">
                  <c:v>39122</c:v>
                </c:pt>
                <c:pt idx="2221">
                  <c:v>39123</c:v>
                </c:pt>
                <c:pt idx="2222">
                  <c:v>39124</c:v>
                </c:pt>
                <c:pt idx="2223">
                  <c:v>39125</c:v>
                </c:pt>
                <c:pt idx="2224">
                  <c:v>39126</c:v>
                </c:pt>
                <c:pt idx="2225">
                  <c:v>39127</c:v>
                </c:pt>
                <c:pt idx="2226">
                  <c:v>39128</c:v>
                </c:pt>
                <c:pt idx="2227">
                  <c:v>39129</c:v>
                </c:pt>
                <c:pt idx="2228">
                  <c:v>39130</c:v>
                </c:pt>
                <c:pt idx="2229">
                  <c:v>39131</c:v>
                </c:pt>
                <c:pt idx="2230">
                  <c:v>39132</c:v>
                </c:pt>
                <c:pt idx="2231">
                  <c:v>39133</c:v>
                </c:pt>
                <c:pt idx="2232">
                  <c:v>39134</c:v>
                </c:pt>
                <c:pt idx="2233">
                  <c:v>39135</c:v>
                </c:pt>
                <c:pt idx="2234">
                  <c:v>39136</c:v>
                </c:pt>
                <c:pt idx="2235">
                  <c:v>39137</c:v>
                </c:pt>
                <c:pt idx="2236">
                  <c:v>39138</c:v>
                </c:pt>
                <c:pt idx="2237">
                  <c:v>39139</c:v>
                </c:pt>
                <c:pt idx="2238">
                  <c:v>39140</c:v>
                </c:pt>
                <c:pt idx="2239">
                  <c:v>39141</c:v>
                </c:pt>
                <c:pt idx="2240">
                  <c:v>39142</c:v>
                </c:pt>
                <c:pt idx="2241">
                  <c:v>39143</c:v>
                </c:pt>
                <c:pt idx="2242">
                  <c:v>39144</c:v>
                </c:pt>
                <c:pt idx="2243">
                  <c:v>39145</c:v>
                </c:pt>
                <c:pt idx="2244">
                  <c:v>39146</c:v>
                </c:pt>
                <c:pt idx="2245">
                  <c:v>39147</c:v>
                </c:pt>
                <c:pt idx="2246">
                  <c:v>39148</c:v>
                </c:pt>
                <c:pt idx="2247">
                  <c:v>39149</c:v>
                </c:pt>
                <c:pt idx="2248">
                  <c:v>39150</c:v>
                </c:pt>
                <c:pt idx="2249">
                  <c:v>39151</c:v>
                </c:pt>
                <c:pt idx="2250">
                  <c:v>39152</c:v>
                </c:pt>
                <c:pt idx="2251">
                  <c:v>39153</c:v>
                </c:pt>
                <c:pt idx="2252">
                  <c:v>39154</c:v>
                </c:pt>
                <c:pt idx="2253">
                  <c:v>39155</c:v>
                </c:pt>
                <c:pt idx="2254">
                  <c:v>39156</c:v>
                </c:pt>
                <c:pt idx="2255">
                  <c:v>39157</c:v>
                </c:pt>
                <c:pt idx="2256">
                  <c:v>39158</c:v>
                </c:pt>
                <c:pt idx="2257">
                  <c:v>39159</c:v>
                </c:pt>
                <c:pt idx="2258">
                  <c:v>39160</c:v>
                </c:pt>
                <c:pt idx="2259">
                  <c:v>39161</c:v>
                </c:pt>
                <c:pt idx="2260">
                  <c:v>39162</c:v>
                </c:pt>
                <c:pt idx="2261">
                  <c:v>39163</c:v>
                </c:pt>
                <c:pt idx="2262">
                  <c:v>39164</c:v>
                </c:pt>
                <c:pt idx="2263">
                  <c:v>39165</c:v>
                </c:pt>
                <c:pt idx="2264">
                  <c:v>39166</c:v>
                </c:pt>
                <c:pt idx="2265">
                  <c:v>39167</c:v>
                </c:pt>
                <c:pt idx="2266">
                  <c:v>39168</c:v>
                </c:pt>
                <c:pt idx="2267">
                  <c:v>39169</c:v>
                </c:pt>
                <c:pt idx="2268">
                  <c:v>39170</c:v>
                </c:pt>
                <c:pt idx="2269">
                  <c:v>39171</c:v>
                </c:pt>
                <c:pt idx="2270">
                  <c:v>39172</c:v>
                </c:pt>
                <c:pt idx="2271">
                  <c:v>39173</c:v>
                </c:pt>
                <c:pt idx="2272">
                  <c:v>39174</c:v>
                </c:pt>
                <c:pt idx="2273">
                  <c:v>39175</c:v>
                </c:pt>
                <c:pt idx="2274">
                  <c:v>39176</c:v>
                </c:pt>
                <c:pt idx="2275">
                  <c:v>39177</c:v>
                </c:pt>
                <c:pt idx="2276">
                  <c:v>39178</c:v>
                </c:pt>
                <c:pt idx="2277">
                  <c:v>39179</c:v>
                </c:pt>
                <c:pt idx="2278">
                  <c:v>39180</c:v>
                </c:pt>
                <c:pt idx="2279">
                  <c:v>39181</c:v>
                </c:pt>
                <c:pt idx="2280">
                  <c:v>39182</c:v>
                </c:pt>
                <c:pt idx="2281">
                  <c:v>39183</c:v>
                </c:pt>
                <c:pt idx="2282">
                  <c:v>39184</c:v>
                </c:pt>
                <c:pt idx="2283">
                  <c:v>39185</c:v>
                </c:pt>
                <c:pt idx="2284">
                  <c:v>39186</c:v>
                </c:pt>
                <c:pt idx="2285">
                  <c:v>39187</c:v>
                </c:pt>
                <c:pt idx="2286">
                  <c:v>39188</c:v>
                </c:pt>
                <c:pt idx="2287">
                  <c:v>39189</c:v>
                </c:pt>
                <c:pt idx="2288">
                  <c:v>39190</c:v>
                </c:pt>
                <c:pt idx="2289">
                  <c:v>39191</c:v>
                </c:pt>
                <c:pt idx="2290">
                  <c:v>39192</c:v>
                </c:pt>
                <c:pt idx="2291">
                  <c:v>39193</c:v>
                </c:pt>
                <c:pt idx="2292">
                  <c:v>39194</c:v>
                </c:pt>
                <c:pt idx="2293">
                  <c:v>39195</c:v>
                </c:pt>
                <c:pt idx="2294">
                  <c:v>39196</c:v>
                </c:pt>
                <c:pt idx="2295">
                  <c:v>39197</c:v>
                </c:pt>
                <c:pt idx="2296">
                  <c:v>39198</c:v>
                </c:pt>
                <c:pt idx="2297">
                  <c:v>39199</c:v>
                </c:pt>
                <c:pt idx="2298">
                  <c:v>39200</c:v>
                </c:pt>
                <c:pt idx="2299">
                  <c:v>39201</c:v>
                </c:pt>
                <c:pt idx="2300">
                  <c:v>39202</c:v>
                </c:pt>
                <c:pt idx="2301">
                  <c:v>39203</c:v>
                </c:pt>
                <c:pt idx="2302">
                  <c:v>39204</c:v>
                </c:pt>
                <c:pt idx="2303">
                  <c:v>39205</c:v>
                </c:pt>
                <c:pt idx="2304">
                  <c:v>39206</c:v>
                </c:pt>
                <c:pt idx="2305">
                  <c:v>39207</c:v>
                </c:pt>
                <c:pt idx="2306">
                  <c:v>39208</c:v>
                </c:pt>
                <c:pt idx="2307">
                  <c:v>39209</c:v>
                </c:pt>
                <c:pt idx="2308">
                  <c:v>39210</c:v>
                </c:pt>
                <c:pt idx="2309">
                  <c:v>39211</c:v>
                </c:pt>
                <c:pt idx="2310">
                  <c:v>39212</c:v>
                </c:pt>
                <c:pt idx="2311">
                  <c:v>39213</c:v>
                </c:pt>
                <c:pt idx="2312">
                  <c:v>39214</c:v>
                </c:pt>
                <c:pt idx="2313">
                  <c:v>39215</c:v>
                </c:pt>
                <c:pt idx="2314">
                  <c:v>39216</c:v>
                </c:pt>
                <c:pt idx="2315">
                  <c:v>39217</c:v>
                </c:pt>
                <c:pt idx="2316">
                  <c:v>39218</c:v>
                </c:pt>
                <c:pt idx="2317">
                  <c:v>39219</c:v>
                </c:pt>
                <c:pt idx="2318">
                  <c:v>39220</c:v>
                </c:pt>
                <c:pt idx="2319">
                  <c:v>39221</c:v>
                </c:pt>
                <c:pt idx="2320">
                  <c:v>39222</c:v>
                </c:pt>
                <c:pt idx="2321">
                  <c:v>39223</c:v>
                </c:pt>
                <c:pt idx="2322">
                  <c:v>39224</c:v>
                </c:pt>
                <c:pt idx="2323">
                  <c:v>39225</c:v>
                </c:pt>
                <c:pt idx="2324">
                  <c:v>39226</c:v>
                </c:pt>
                <c:pt idx="2325">
                  <c:v>39227</c:v>
                </c:pt>
                <c:pt idx="2326">
                  <c:v>39228</c:v>
                </c:pt>
                <c:pt idx="2327">
                  <c:v>39229</c:v>
                </c:pt>
                <c:pt idx="2328">
                  <c:v>39230</c:v>
                </c:pt>
                <c:pt idx="2329">
                  <c:v>39231</c:v>
                </c:pt>
                <c:pt idx="2330">
                  <c:v>39232</c:v>
                </c:pt>
                <c:pt idx="2331">
                  <c:v>39233</c:v>
                </c:pt>
                <c:pt idx="2332">
                  <c:v>39234</c:v>
                </c:pt>
                <c:pt idx="2333">
                  <c:v>39235</c:v>
                </c:pt>
                <c:pt idx="2334">
                  <c:v>39236</c:v>
                </c:pt>
                <c:pt idx="2335">
                  <c:v>39237</c:v>
                </c:pt>
                <c:pt idx="2336">
                  <c:v>39238</c:v>
                </c:pt>
                <c:pt idx="2337">
                  <c:v>39239</c:v>
                </c:pt>
                <c:pt idx="2338">
                  <c:v>39240</c:v>
                </c:pt>
                <c:pt idx="2339">
                  <c:v>39241</c:v>
                </c:pt>
                <c:pt idx="2340">
                  <c:v>39242</c:v>
                </c:pt>
                <c:pt idx="2341">
                  <c:v>39243</c:v>
                </c:pt>
                <c:pt idx="2342">
                  <c:v>39244</c:v>
                </c:pt>
                <c:pt idx="2343">
                  <c:v>39245</c:v>
                </c:pt>
                <c:pt idx="2344">
                  <c:v>39246</c:v>
                </c:pt>
                <c:pt idx="2345">
                  <c:v>39247</c:v>
                </c:pt>
                <c:pt idx="2346">
                  <c:v>39248</c:v>
                </c:pt>
                <c:pt idx="2347">
                  <c:v>39249</c:v>
                </c:pt>
                <c:pt idx="2348">
                  <c:v>39250</c:v>
                </c:pt>
                <c:pt idx="2349">
                  <c:v>39251</c:v>
                </c:pt>
                <c:pt idx="2350">
                  <c:v>39252</c:v>
                </c:pt>
                <c:pt idx="2351">
                  <c:v>39253</c:v>
                </c:pt>
                <c:pt idx="2352">
                  <c:v>39254</c:v>
                </c:pt>
                <c:pt idx="2353">
                  <c:v>39255</c:v>
                </c:pt>
                <c:pt idx="2354">
                  <c:v>39256</c:v>
                </c:pt>
                <c:pt idx="2355">
                  <c:v>39257</c:v>
                </c:pt>
                <c:pt idx="2356">
                  <c:v>39258</c:v>
                </c:pt>
                <c:pt idx="2357">
                  <c:v>39259</c:v>
                </c:pt>
                <c:pt idx="2358">
                  <c:v>39260</c:v>
                </c:pt>
                <c:pt idx="2359">
                  <c:v>39261</c:v>
                </c:pt>
                <c:pt idx="2360">
                  <c:v>39262</c:v>
                </c:pt>
                <c:pt idx="2361">
                  <c:v>39263</c:v>
                </c:pt>
                <c:pt idx="2362">
                  <c:v>39264</c:v>
                </c:pt>
                <c:pt idx="2363">
                  <c:v>39265</c:v>
                </c:pt>
                <c:pt idx="2364">
                  <c:v>39266</c:v>
                </c:pt>
                <c:pt idx="2365">
                  <c:v>39267</c:v>
                </c:pt>
                <c:pt idx="2366">
                  <c:v>39268</c:v>
                </c:pt>
                <c:pt idx="2367">
                  <c:v>39269</c:v>
                </c:pt>
                <c:pt idx="2368">
                  <c:v>39270</c:v>
                </c:pt>
                <c:pt idx="2369">
                  <c:v>39271</c:v>
                </c:pt>
                <c:pt idx="2370">
                  <c:v>39272</c:v>
                </c:pt>
                <c:pt idx="2371">
                  <c:v>39273</c:v>
                </c:pt>
                <c:pt idx="2372">
                  <c:v>39274</c:v>
                </c:pt>
                <c:pt idx="2373">
                  <c:v>39275</c:v>
                </c:pt>
                <c:pt idx="2374">
                  <c:v>39276</c:v>
                </c:pt>
                <c:pt idx="2375">
                  <c:v>39277</c:v>
                </c:pt>
                <c:pt idx="2376">
                  <c:v>39278</c:v>
                </c:pt>
                <c:pt idx="2377">
                  <c:v>39279</c:v>
                </c:pt>
                <c:pt idx="2378">
                  <c:v>39280</c:v>
                </c:pt>
                <c:pt idx="2379">
                  <c:v>39281</c:v>
                </c:pt>
                <c:pt idx="2380">
                  <c:v>39282</c:v>
                </c:pt>
                <c:pt idx="2381">
                  <c:v>39283</c:v>
                </c:pt>
                <c:pt idx="2382">
                  <c:v>39284</c:v>
                </c:pt>
                <c:pt idx="2383">
                  <c:v>39285</c:v>
                </c:pt>
                <c:pt idx="2384">
                  <c:v>39286</c:v>
                </c:pt>
                <c:pt idx="2385">
                  <c:v>39287</c:v>
                </c:pt>
                <c:pt idx="2386">
                  <c:v>39288</c:v>
                </c:pt>
                <c:pt idx="2387">
                  <c:v>39289</c:v>
                </c:pt>
                <c:pt idx="2388">
                  <c:v>39290</c:v>
                </c:pt>
                <c:pt idx="2389">
                  <c:v>39291</c:v>
                </c:pt>
                <c:pt idx="2390">
                  <c:v>39292</c:v>
                </c:pt>
                <c:pt idx="2391">
                  <c:v>39293</c:v>
                </c:pt>
                <c:pt idx="2392">
                  <c:v>39294</c:v>
                </c:pt>
                <c:pt idx="2393">
                  <c:v>39295</c:v>
                </c:pt>
                <c:pt idx="2394">
                  <c:v>39296</c:v>
                </c:pt>
                <c:pt idx="2395">
                  <c:v>39297</c:v>
                </c:pt>
                <c:pt idx="2396">
                  <c:v>39298</c:v>
                </c:pt>
                <c:pt idx="2397">
                  <c:v>39299</c:v>
                </c:pt>
                <c:pt idx="2398">
                  <c:v>39300</c:v>
                </c:pt>
                <c:pt idx="2399">
                  <c:v>39301</c:v>
                </c:pt>
                <c:pt idx="2400">
                  <c:v>39302</c:v>
                </c:pt>
                <c:pt idx="2401">
                  <c:v>39303</c:v>
                </c:pt>
                <c:pt idx="2402">
                  <c:v>39304</c:v>
                </c:pt>
                <c:pt idx="2403">
                  <c:v>39305</c:v>
                </c:pt>
                <c:pt idx="2404">
                  <c:v>39306</c:v>
                </c:pt>
                <c:pt idx="2405">
                  <c:v>39307</c:v>
                </c:pt>
                <c:pt idx="2406">
                  <c:v>39308</c:v>
                </c:pt>
                <c:pt idx="2407">
                  <c:v>39309</c:v>
                </c:pt>
                <c:pt idx="2408">
                  <c:v>39310</c:v>
                </c:pt>
                <c:pt idx="2409">
                  <c:v>39311</c:v>
                </c:pt>
                <c:pt idx="2410">
                  <c:v>39312</c:v>
                </c:pt>
                <c:pt idx="2411">
                  <c:v>39313</c:v>
                </c:pt>
                <c:pt idx="2412">
                  <c:v>39314</c:v>
                </c:pt>
                <c:pt idx="2413">
                  <c:v>39315</c:v>
                </c:pt>
                <c:pt idx="2414">
                  <c:v>39316</c:v>
                </c:pt>
                <c:pt idx="2415">
                  <c:v>39317</c:v>
                </c:pt>
                <c:pt idx="2416">
                  <c:v>39318</c:v>
                </c:pt>
                <c:pt idx="2417">
                  <c:v>39319</c:v>
                </c:pt>
                <c:pt idx="2418">
                  <c:v>39320</c:v>
                </c:pt>
                <c:pt idx="2419">
                  <c:v>39321</c:v>
                </c:pt>
                <c:pt idx="2420">
                  <c:v>39322</c:v>
                </c:pt>
                <c:pt idx="2421">
                  <c:v>39323</c:v>
                </c:pt>
                <c:pt idx="2422">
                  <c:v>39324</c:v>
                </c:pt>
                <c:pt idx="2423">
                  <c:v>39325</c:v>
                </c:pt>
                <c:pt idx="2424">
                  <c:v>39326</c:v>
                </c:pt>
                <c:pt idx="2425">
                  <c:v>39327</c:v>
                </c:pt>
                <c:pt idx="2426">
                  <c:v>39328</c:v>
                </c:pt>
                <c:pt idx="2427">
                  <c:v>39329</c:v>
                </c:pt>
                <c:pt idx="2428">
                  <c:v>39330</c:v>
                </c:pt>
                <c:pt idx="2429">
                  <c:v>39331</c:v>
                </c:pt>
                <c:pt idx="2430">
                  <c:v>39332</c:v>
                </c:pt>
                <c:pt idx="2431">
                  <c:v>39333</c:v>
                </c:pt>
                <c:pt idx="2432">
                  <c:v>39334</c:v>
                </c:pt>
                <c:pt idx="2433">
                  <c:v>39335</c:v>
                </c:pt>
                <c:pt idx="2434">
                  <c:v>39336</c:v>
                </c:pt>
                <c:pt idx="2435">
                  <c:v>39337</c:v>
                </c:pt>
                <c:pt idx="2436">
                  <c:v>39338</c:v>
                </c:pt>
                <c:pt idx="2437">
                  <c:v>39339</c:v>
                </c:pt>
                <c:pt idx="2438">
                  <c:v>39340</c:v>
                </c:pt>
                <c:pt idx="2439">
                  <c:v>39341</c:v>
                </c:pt>
                <c:pt idx="2440">
                  <c:v>39342</c:v>
                </c:pt>
                <c:pt idx="2441">
                  <c:v>39343</c:v>
                </c:pt>
                <c:pt idx="2442">
                  <c:v>39344</c:v>
                </c:pt>
                <c:pt idx="2443">
                  <c:v>39345</c:v>
                </c:pt>
                <c:pt idx="2444">
                  <c:v>39346</c:v>
                </c:pt>
                <c:pt idx="2445">
                  <c:v>39347</c:v>
                </c:pt>
                <c:pt idx="2446">
                  <c:v>39348</c:v>
                </c:pt>
                <c:pt idx="2447">
                  <c:v>39349</c:v>
                </c:pt>
                <c:pt idx="2448">
                  <c:v>39350</c:v>
                </c:pt>
                <c:pt idx="2449">
                  <c:v>39351</c:v>
                </c:pt>
                <c:pt idx="2450">
                  <c:v>39352</c:v>
                </c:pt>
                <c:pt idx="2451">
                  <c:v>39353</c:v>
                </c:pt>
                <c:pt idx="2452">
                  <c:v>39354</c:v>
                </c:pt>
                <c:pt idx="2453">
                  <c:v>39355</c:v>
                </c:pt>
                <c:pt idx="2454">
                  <c:v>39356</c:v>
                </c:pt>
                <c:pt idx="2455">
                  <c:v>39357</c:v>
                </c:pt>
                <c:pt idx="2456">
                  <c:v>39358</c:v>
                </c:pt>
                <c:pt idx="2457">
                  <c:v>39359</c:v>
                </c:pt>
                <c:pt idx="2458">
                  <c:v>39360</c:v>
                </c:pt>
                <c:pt idx="2459">
                  <c:v>39361</c:v>
                </c:pt>
                <c:pt idx="2460">
                  <c:v>39362</c:v>
                </c:pt>
                <c:pt idx="2461">
                  <c:v>39363</c:v>
                </c:pt>
                <c:pt idx="2462">
                  <c:v>39364</c:v>
                </c:pt>
                <c:pt idx="2463">
                  <c:v>39365</c:v>
                </c:pt>
                <c:pt idx="2464">
                  <c:v>39366</c:v>
                </c:pt>
                <c:pt idx="2465">
                  <c:v>39367</c:v>
                </c:pt>
                <c:pt idx="2466">
                  <c:v>39368</c:v>
                </c:pt>
                <c:pt idx="2467">
                  <c:v>39369</c:v>
                </c:pt>
                <c:pt idx="2468">
                  <c:v>39370</c:v>
                </c:pt>
                <c:pt idx="2469">
                  <c:v>39371</c:v>
                </c:pt>
                <c:pt idx="2470">
                  <c:v>39372</c:v>
                </c:pt>
                <c:pt idx="2471">
                  <c:v>39373</c:v>
                </c:pt>
                <c:pt idx="2472">
                  <c:v>39374</c:v>
                </c:pt>
                <c:pt idx="2473">
                  <c:v>39375</c:v>
                </c:pt>
                <c:pt idx="2474">
                  <c:v>39376</c:v>
                </c:pt>
                <c:pt idx="2475">
                  <c:v>39377</c:v>
                </c:pt>
                <c:pt idx="2476">
                  <c:v>39378</c:v>
                </c:pt>
                <c:pt idx="2477">
                  <c:v>39379</c:v>
                </c:pt>
                <c:pt idx="2478">
                  <c:v>39380</c:v>
                </c:pt>
                <c:pt idx="2479">
                  <c:v>39381</c:v>
                </c:pt>
                <c:pt idx="2480">
                  <c:v>39382</c:v>
                </c:pt>
                <c:pt idx="2481">
                  <c:v>39383</c:v>
                </c:pt>
                <c:pt idx="2482">
                  <c:v>39384</c:v>
                </c:pt>
                <c:pt idx="2483">
                  <c:v>39385</c:v>
                </c:pt>
                <c:pt idx="2484">
                  <c:v>39386</c:v>
                </c:pt>
                <c:pt idx="2485">
                  <c:v>39387</c:v>
                </c:pt>
                <c:pt idx="2486">
                  <c:v>39388</c:v>
                </c:pt>
                <c:pt idx="2487">
                  <c:v>39389</c:v>
                </c:pt>
                <c:pt idx="2488">
                  <c:v>39390</c:v>
                </c:pt>
                <c:pt idx="2489">
                  <c:v>39391</c:v>
                </c:pt>
                <c:pt idx="2490">
                  <c:v>39392</c:v>
                </c:pt>
                <c:pt idx="2491">
                  <c:v>39393</c:v>
                </c:pt>
                <c:pt idx="2492">
                  <c:v>39394</c:v>
                </c:pt>
                <c:pt idx="2493">
                  <c:v>39395</c:v>
                </c:pt>
                <c:pt idx="2494">
                  <c:v>39396</c:v>
                </c:pt>
                <c:pt idx="2495">
                  <c:v>39397</c:v>
                </c:pt>
                <c:pt idx="2496">
                  <c:v>39398</c:v>
                </c:pt>
                <c:pt idx="2497">
                  <c:v>39399</c:v>
                </c:pt>
                <c:pt idx="2498">
                  <c:v>39400</c:v>
                </c:pt>
                <c:pt idx="2499">
                  <c:v>39401</c:v>
                </c:pt>
                <c:pt idx="2500">
                  <c:v>39402</c:v>
                </c:pt>
                <c:pt idx="2501">
                  <c:v>39403</c:v>
                </c:pt>
                <c:pt idx="2502">
                  <c:v>39404</c:v>
                </c:pt>
                <c:pt idx="2503">
                  <c:v>39405</c:v>
                </c:pt>
                <c:pt idx="2504">
                  <c:v>39406</c:v>
                </c:pt>
                <c:pt idx="2505">
                  <c:v>39407</c:v>
                </c:pt>
                <c:pt idx="2506">
                  <c:v>39408</c:v>
                </c:pt>
                <c:pt idx="2507">
                  <c:v>39409</c:v>
                </c:pt>
                <c:pt idx="2508">
                  <c:v>39410</c:v>
                </c:pt>
                <c:pt idx="2509">
                  <c:v>39411</c:v>
                </c:pt>
                <c:pt idx="2510">
                  <c:v>39412</c:v>
                </c:pt>
                <c:pt idx="2511">
                  <c:v>39413</c:v>
                </c:pt>
                <c:pt idx="2512">
                  <c:v>39414</c:v>
                </c:pt>
                <c:pt idx="2513">
                  <c:v>39415</c:v>
                </c:pt>
                <c:pt idx="2514">
                  <c:v>39416</c:v>
                </c:pt>
                <c:pt idx="2515">
                  <c:v>39417</c:v>
                </c:pt>
                <c:pt idx="2516">
                  <c:v>39418</c:v>
                </c:pt>
                <c:pt idx="2517">
                  <c:v>39419</c:v>
                </c:pt>
                <c:pt idx="2518">
                  <c:v>39420</c:v>
                </c:pt>
                <c:pt idx="2519">
                  <c:v>39421</c:v>
                </c:pt>
                <c:pt idx="2520">
                  <c:v>39422</c:v>
                </c:pt>
                <c:pt idx="2521">
                  <c:v>39423</c:v>
                </c:pt>
                <c:pt idx="2522">
                  <c:v>39424</c:v>
                </c:pt>
                <c:pt idx="2523">
                  <c:v>39425</c:v>
                </c:pt>
                <c:pt idx="2524">
                  <c:v>39426</c:v>
                </c:pt>
                <c:pt idx="2525">
                  <c:v>39427</c:v>
                </c:pt>
                <c:pt idx="2526">
                  <c:v>39428</c:v>
                </c:pt>
                <c:pt idx="2527">
                  <c:v>39429</c:v>
                </c:pt>
                <c:pt idx="2528">
                  <c:v>39430</c:v>
                </c:pt>
                <c:pt idx="2529">
                  <c:v>39431</c:v>
                </c:pt>
                <c:pt idx="2530">
                  <c:v>39432</c:v>
                </c:pt>
                <c:pt idx="2531">
                  <c:v>39433</c:v>
                </c:pt>
                <c:pt idx="2532">
                  <c:v>39434</c:v>
                </c:pt>
                <c:pt idx="2533">
                  <c:v>39435</c:v>
                </c:pt>
                <c:pt idx="2534">
                  <c:v>39436</c:v>
                </c:pt>
                <c:pt idx="2535">
                  <c:v>39437</c:v>
                </c:pt>
                <c:pt idx="2536">
                  <c:v>39438</c:v>
                </c:pt>
                <c:pt idx="2537">
                  <c:v>39439</c:v>
                </c:pt>
                <c:pt idx="2538">
                  <c:v>39440</c:v>
                </c:pt>
                <c:pt idx="2539">
                  <c:v>39441</c:v>
                </c:pt>
                <c:pt idx="2540">
                  <c:v>39442</c:v>
                </c:pt>
                <c:pt idx="2541">
                  <c:v>39443</c:v>
                </c:pt>
                <c:pt idx="2542">
                  <c:v>39444</c:v>
                </c:pt>
                <c:pt idx="2543">
                  <c:v>39445</c:v>
                </c:pt>
                <c:pt idx="2544">
                  <c:v>39446</c:v>
                </c:pt>
                <c:pt idx="2545">
                  <c:v>39447</c:v>
                </c:pt>
                <c:pt idx="2546">
                  <c:v>39448</c:v>
                </c:pt>
                <c:pt idx="2547">
                  <c:v>39449</c:v>
                </c:pt>
                <c:pt idx="2548">
                  <c:v>39450</c:v>
                </c:pt>
                <c:pt idx="2549">
                  <c:v>39451</c:v>
                </c:pt>
                <c:pt idx="2550">
                  <c:v>39452</c:v>
                </c:pt>
                <c:pt idx="2551">
                  <c:v>39453</c:v>
                </c:pt>
                <c:pt idx="2552">
                  <c:v>39454</c:v>
                </c:pt>
                <c:pt idx="2553">
                  <c:v>39455</c:v>
                </c:pt>
                <c:pt idx="2554">
                  <c:v>39456</c:v>
                </c:pt>
                <c:pt idx="2555">
                  <c:v>39457</c:v>
                </c:pt>
                <c:pt idx="2556">
                  <c:v>39458</c:v>
                </c:pt>
                <c:pt idx="2557">
                  <c:v>39459</c:v>
                </c:pt>
                <c:pt idx="2558">
                  <c:v>39460</c:v>
                </c:pt>
                <c:pt idx="2559">
                  <c:v>39461</c:v>
                </c:pt>
                <c:pt idx="2560">
                  <c:v>39462</c:v>
                </c:pt>
                <c:pt idx="2561">
                  <c:v>39463</c:v>
                </c:pt>
                <c:pt idx="2562">
                  <c:v>39464</c:v>
                </c:pt>
                <c:pt idx="2563">
                  <c:v>39465</c:v>
                </c:pt>
                <c:pt idx="2564">
                  <c:v>39466</c:v>
                </c:pt>
                <c:pt idx="2565">
                  <c:v>39467</c:v>
                </c:pt>
                <c:pt idx="2566">
                  <c:v>39468</c:v>
                </c:pt>
                <c:pt idx="2567">
                  <c:v>39469</c:v>
                </c:pt>
                <c:pt idx="2568">
                  <c:v>39470</c:v>
                </c:pt>
                <c:pt idx="2569">
                  <c:v>39471</c:v>
                </c:pt>
                <c:pt idx="2570">
                  <c:v>39472</c:v>
                </c:pt>
                <c:pt idx="2571">
                  <c:v>39473</c:v>
                </c:pt>
                <c:pt idx="2572">
                  <c:v>39474</c:v>
                </c:pt>
                <c:pt idx="2573">
                  <c:v>39475</c:v>
                </c:pt>
                <c:pt idx="2574">
                  <c:v>39476</c:v>
                </c:pt>
                <c:pt idx="2575">
                  <c:v>39477</c:v>
                </c:pt>
                <c:pt idx="2576">
                  <c:v>39478</c:v>
                </c:pt>
                <c:pt idx="2577">
                  <c:v>39479</c:v>
                </c:pt>
                <c:pt idx="2578">
                  <c:v>39480</c:v>
                </c:pt>
                <c:pt idx="2579">
                  <c:v>39481</c:v>
                </c:pt>
                <c:pt idx="2580">
                  <c:v>39482</c:v>
                </c:pt>
                <c:pt idx="2581">
                  <c:v>39483</c:v>
                </c:pt>
                <c:pt idx="2582">
                  <c:v>39484</c:v>
                </c:pt>
                <c:pt idx="2583">
                  <c:v>39485</c:v>
                </c:pt>
                <c:pt idx="2584">
                  <c:v>39486</c:v>
                </c:pt>
                <c:pt idx="2585">
                  <c:v>39487</c:v>
                </c:pt>
                <c:pt idx="2586">
                  <c:v>39488</c:v>
                </c:pt>
                <c:pt idx="2587">
                  <c:v>39489</c:v>
                </c:pt>
                <c:pt idx="2588">
                  <c:v>39490</c:v>
                </c:pt>
                <c:pt idx="2589">
                  <c:v>39491</c:v>
                </c:pt>
                <c:pt idx="2590">
                  <c:v>39492</c:v>
                </c:pt>
                <c:pt idx="2591">
                  <c:v>39493</c:v>
                </c:pt>
                <c:pt idx="2592">
                  <c:v>39494</c:v>
                </c:pt>
                <c:pt idx="2593">
                  <c:v>39495</c:v>
                </c:pt>
                <c:pt idx="2594">
                  <c:v>39496</c:v>
                </c:pt>
                <c:pt idx="2595">
                  <c:v>39497</c:v>
                </c:pt>
                <c:pt idx="2596">
                  <c:v>39498</c:v>
                </c:pt>
                <c:pt idx="2597">
                  <c:v>39499</c:v>
                </c:pt>
                <c:pt idx="2598">
                  <c:v>39500</c:v>
                </c:pt>
                <c:pt idx="2599">
                  <c:v>39501</c:v>
                </c:pt>
                <c:pt idx="2600">
                  <c:v>39502</c:v>
                </c:pt>
                <c:pt idx="2601">
                  <c:v>39503</c:v>
                </c:pt>
                <c:pt idx="2602">
                  <c:v>39504</c:v>
                </c:pt>
                <c:pt idx="2603">
                  <c:v>39505</c:v>
                </c:pt>
                <c:pt idx="2604">
                  <c:v>39506</c:v>
                </c:pt>
                <c:pt idx="2605">
                  <c:v>39507</c:v>
                </c:pt>
                <c:pt idx="2606">
                  <c:v>39508</c:v>
                </c:pt>
                <c:pt idx="2607">
                  <c:v>39509</c:v>
                </c:pt>
                <c:pt idx="2608">
                  <c:v>39510</c:v>
                </c:pt>
                <c:pt idx="2609">
                  <c:v>39511</c:v>
                </c:pt>
                <c:pt idx="2610">
                  <c:v>39512</c:v>
                </c:pt>
                <c:pt idx="2611">
                  <c:v>39513</c:v>
                </c:pt>
                <c:pt idx="2612">
                  <c:v>39514</c:v>
                </c:pt>
                <c:pt idx="2613">
                  <c:v>39515</c:v>
                </c:pt>
                <c:pt idx="2614">
                  <c:v>39516</c:v>
                </c:pt>
                <c:pt idx="2615">
                  <c:v>39517</c:v>
                </c:pt>
                <c:pt idx="2616">
                  <c:v>39518</c:v>
                </c:pt>
                <c:pt idx="2617">
                  <c:v>39519</c:v>
                </c:pt>
                <c:pt idx="2618">
                  <c:v>39520</c:v>
                </c:pt>
                <c:pt idx="2619">
                  <c:v>39521</c:v>
                </c:pt>
                <c:pt idx="2620">
                  <c:v>39522</c:v>
                </c:pt>
                <c:pt idx="2621">
                  <c:v>39523</c:v>
                </c:pt>
                <c:pt idx="2622">
                  <c:v>39524</c:v>
                </c:pt>
                <c:pt idx="2623">
                  <c:v>39525</c:v>
                </c:pt>
                <c:pt idx="2624">
                  <c:v>39526</c:v>
                </c:pt>
                <c:pt idx="2625">
                  <c:v>39527</c:v>
                </c:pt>
                <c:pt idx="2626">
                  <c:v>39528</c:v>
                </c:pt>
                <c:pt idx="2627">
                  <c:v>39529</c:v>
                </c:pt>
                <c:pt idx="2628">
                  <c:v>39530</c:v>
                </c:pt>
                <c:pt idx="2629">
                  <c:v>39531</c:v>
                </c:pt>
                <c:pt idx="2630">
                  <c:v>39532</c:v>
                </c:pt>
                <c:pt idx="2631">
                  <c:v>39533</c:v>
                </c:pt>
                <c:pt idx="2632">
                  <c:v>39534</c:v>
                </c:pt>
                <c:pt idx="2633">
                  <c:v>39535</c:v>
                </c:pt>
                <c:pt idx="2634">
                  <c:v>39536</c:v>
                </c:pt>
                <c:pt idx="2635">
                  <c:v>39537</c:v>
                </c:pt>
                <c:pt idx="2636">
                  <c:v>39538</c:v>
                </c:pt>
                <c:pt idx="2637">
                  <c:v>39539</c:v>
                </c:pt>
                <c:pt idx="2638">
                  <c:v>39540</c:v>
                </c:pt>
                <c:pt idx="2639">
                  <c:v>39541</c:v>
                </c:pt>
                <c:pt idx="2640">
                  <c:v>39542</c:v>
                </c:pt>
                <c:pt idx="2641">
                  <c:v>39543</c:v>
                </c:pt>
                <c:pt idx="2642">
                  <c:v>39544</c:v>
                </c:pt>
                <c:pt idx="2643">
                  <c:v>39545</c:v>
                </c:pt>
                <c:pt idx="2644">
                  <c:v>39546</c:v>
                </c:pt>
                <c:pt idx="2645">
                  <c:v>39547</c:v>
                </c:pt>
                <c:pt idx="2646">
                  <c:v>39548</c:v>
                </c:pt>
                <c:pt idx="2647">
                  <c:v>39549</c:v>
                </c:pt>
                <c:pt idx="2648">
                  <c:v>39550</c:v>
                </c:pt>
                <c:pt idx="2649">
                  <c:v>39551</c:v>
                </c:pt>
                <c:pt idx="2650">
                  <c:v>39552</c:v>
                </c:pt>
                <c:pt idx="2651">
                  <c:v>39553</c:v>
                </c:pt>
                <c:pt idx="2652">
                  <c:v>39554</c:v>
                </c:pt>
                <c:pt idx="2653">
                  <c:v>39555</c:v>
                </c:pt>
                <c:pt idx="2654">
                  <c:v>39556</c:v>
                </c:pt>
                <c:pt idx="2655">
                  <c:v>39557</c:v>
                </c:pt>
                <c:pt idx="2656">
                  <c:v>39558</c:v>
                </c:pt>
                <c:pt idx="2657">
                  <c:v>39559</c:v>
                </c:pt>
                <c:pt idx="2658">
                  <c:v>39560</c:v>
                </c:pt>
                <c:pt idx="2659">
                  <c:v>39561</c:v>
                </c:pt>
                <c:pt idx="2660">
                  <c:v>39562</c:v>
                </c:pt>
                <c:pt idx="2661">
                  <c:v>39563</c:v>
                </c:pt>
                <c:pt idx="2662">
                  <c:v>39564</c:v>
                </c:pt>
                <c:pt idx="2663">
                  <c:v>39565</c:v>
                </c:pt>
                <c:pt idx="2664">
                  <c:v>39566</c:v>
                </c:pt>
                <c:pt idx="2665">
                  <c:v>39567</c:v>
                </c:pt>
                <c:pt idx="2666">
                  <c:v>39568</c:v>
                </c:pt>
                <c:pt idx="2667">
                  <c:v>39569</c:v>
                </c:pt>
                <c:pt idx="2668">
                  <c:v>39570</c:v>
                </c:pt>
                <c:pt idx="2669">
                  <c:v>39571</c:v>
                </c:pt>
                <c:pt idx="2670">
                  <c:v>39572</c:v>
                </c:pt>
                <c:pt idx="2671">
                  <c:v>39573</c:v>
                </c:pt>
                <c:pt idx="2672">
                  <c:v>39574</c:v>
                </c:pt>
                <c:pt idx="2673">
                  <c:v>39575</c:v>
                </c:pt>
                <c:pt idx="2674">
                  <c:v>39576</c:v>
                </c:pt>
                <c:pt idx="2675">
                  <c:v>39577</c:v>
                </c:pt>
                <c:pt idx="2676">
                  <c:v>39578</c:v>
                </c:pt>
                <c:pt idx="2677">
                  <c:v>39579</c:v>
                </c:pt>
                <c:pt idx="2678">
                  <c:v>39580</c:v>
                </c:pt>
                <c:pt idx="2679">
                  <c:v>39581</c:v>
                </c:pt>
                <c:pt idx="2680">
                  <c:v>39582</c:v>
                </c:pt>
                <c:pt idx="2681">
                  <c:v>39583</c:v>
                </c:pt>
                <c:pt idx="2682">
                  <c:v>39584</c:v>
                </c:pt>
                <c:pt idx="2683">
                  <c:v>39585</c:v>
                </c:pt>
                <c:pt idx="2684">
                  <c:v>39586</c:v>
                </c:pt>
                <c:pt idx="2685">
                  <c:v>39587</c:v>
                </c:pt>
                <c:pt idx="2686">
                  <c:v>39588</c:v>
                </c:pt>
                <c:pt idx="2687">
                  <c:v>39589</c:v>
                </c:pt>
                <c:pt idx="2688">
                  <c:v>39590</c:v>
                </c:pt>
                <c:pt idx="2689">
                  <c:v>39591</c:v>
                </c:pt>
                <c:pt idx="2690">
                  <c:v>39592</c:v>
                </c:pt>
                <c:pt idx="2691">
                  <c:v>39593</c:v>
                </c:pt>
                <c:pt idx="2692">
                  <c:v>39594</c:v>
                </c:pt>
                <c:pt idx="2693">
                  <c:v>39595</c:v>
                </c:pt>
                <c:pt idx="2694">
                  <c:v>39596</c:v>
                </c:pt>
                <c:pt idx="2695">
                  <c:v>39597</c:v>
                </c:pt>
                <c:pt idx="2696">
                  <c:v>39598</c:v>
                </c:pt>
                <c:pt idx="2697">
                  <c:v>39599</c:v>
                </c:pt>
                <c:pt idx="2698">
                  <c:v>39600</c:v>
                </c:pt>
                <c:pt idx="2699">
                  <c:v>39601</c:v>
                </c:pt>
                <c:pt idx="2700">
                  <c:v>39602</c:v>
                </c:pt>
                <c:pt idx="2701">
                  <c:v>39603</c:v>
                </c:pt>
                <c:pt idx="2702">
                  <c:v>39604</c:v>
                </c:pt>
                <c:pt idx="2703">
                  <c:v>39605</c:v>
                </c:pt>
                <c:pt idx="2704">
                  <c:v>39606</c:v>
                </c:pt>
                <c:pt idx="2705">
                  <c:v>39607</c:v>
                </c:pt>
                <c:pt idx="2706">
                  <c:v>39608</c:v>
                </c:pt>
                <c:pt idx="2707">
                  <c:v>39609</c:v>
                </c:pt>
                <c:pt idx="2708">
                  <c:v>39610</c:v>
                </c:pt>
                <c:pt idx="2709">
                  <c:v>39611</c:v>
                </c:pt>
                <c:pt idx="2710">
                  <c:v>39612</c:v>
                </c:pt>
                <c:pt idx="2711">
                  <c:v>39613</c:v>
                </c:pt>
                <c:pt idx="2712">
                  <c:v>39614</c:v>
                </c:pt>
                <c:pt idx="2713">
                  <c:v>39615</c:v>
                </c:pt>
                <c:pt idx="2714">
                  <c:v>39616</c:v>
                </c:pt>
                <c:pt idx="2715">
                  <c:v>39617</c:v>
                </c:pt>
                <c:pt idx="2716">
                  <c:v>39618</c:v>
                </c:pt>
                <c:pt idx="2717">
                  <c:v>39619</c:v>
                </c:pt>
                <c:pt idx="2718">
                  <c:v>39620</c:v>
                </c:pt>
                <c:pt idx="2719">
                  <c:v>39621</c:v>
                </c:pt>
                <c:pt idx="2720">
                  <c:v>39622</c:v>
                </c:pt>
                <c:pt idx="2721">
                  <c:v>39623</c:v>
                </c:pt>
                <c:pt idx="2722">
                  <c:v>39624</c:v>
                </c:pt>
                <c:pt idx="2723">
                  <c:v>39625</c:v>
                </c:pt>
                <c:pt idx="2724">
                  <c:v>39626</c:v>
                </c:pt>
                <c:pt idx="2725">
                  <c:v>39627</c:v>
                </c:pt>
                <c:pt idx="2726">
                  <c:v>39628</c:v>
                </c:pt>
                <c:pt idx="2727">
                  <c:v>39629</c:v>
                </c:pt>
                <c:pt idx="2728">
                  <c:v>39630</c:v>
                </c:pt>
                <c:pt idx="2729">
                  <c:v>39631</c:v>
                </c:pt>
                <c:pt idx="2730">
                  <c:v>39632</c:v>
                </c:pt>
                <c:pt idx="2731">
                  <c:v>39633</c:v>
                </c:pt>
                <c:pt idx="2732">
                  <c:v>39634</c:v>
                </c:pt>
                <c:pt idx="2733">
                  <c:v>39635</c:v>
                </c:pt>
                <c:pt idx="2734">
                  <c:v>39636</c:v>
                </c:pt>
                <c:pt idx="2735">
                  <c:v>39637</c:v>
                </c:pt>
                <c:pt idx="2736">
                  <c:v>39638</c:v>
                </c:pt>
                <c:pt idx="2737">
                  <c:v>39639</c:v>
                </c:pt>
                <c:pt idx="2738">
                  <c:v>39640</c:v>
                </c:pt>
                <c:pt idx="2739">
                  <c:v>39641</c:v>
                </c:pt>
                <c:pt idx="2740">
                  <c:v>39642</c:v>
                </c:pt>
                <c:pt idx="2741">
                  <c:v>39643</c:v>
                </c:pt>
                <c:pt idx="2742">
                  <c:v>39644</c:v>
                </c:pt>
                <c:pt idx="2743">
                  <c:v>39645</c:v>
                </c:pt>
                <c:pt idx="2744">
                  <c:v>39646</c:v>
                </c:pt>
                <c:pt idx="2745">
                  <c:v>39647</c:v>
                </c:pt>
                <c:pt idx="2746">
                  <c:v>39648</c:v>
                </c:pt>
                <c:pt idx="2747">
                  <c:v>39649</c:v>
                </c:pt>
                <c:pt idx="2748">
                  <c:v>39650</c:v>
                </c:pt>
                <c:pt idx="2749">
                  <c:v>39651</c:v>
                </c:pt>
                <c:pt idx="2750">
                  <c:v>39652</c:v>
                </c:pt>
                <c:pt idx="2751">
                  <c:v>39653</c:v>
                </c:pt>
                <c:pt idx="2752">
                  <c:v>39654</c:v>
                </c:pt>
                <c:pt idx="2753">
                  <c:v>39655</c:v>
                </c:pt>
                <c:pt idx="2754">
                  <c:v>39656</c:v>
                </c:pt>
                <c:pt idx="2755">
                  <c:v>39657</c:v>
                </c:pt>
                <c:pt idx="2756">
                  <c:v>39658</c:v>
                </c:pt>
                <c:pt idx="2757">
                  <c:v>39659</c:v>
                </c:pt>
                <c:pt idx="2758">
                  <c:v>39660</c:v>
                </c:pt>
                <c:pt idx="2759">
                  <c:v>39661</c:v>
                </c:pt>
                <c:pt idx="2760">
                  <c:v>39662</c:v>
                </c:pt>
                <c:pt idx="2761">
                  <c:v>39663</c:v>
                </c:pt>
                <c:pt idx="2762">
                  <c:v>39664</c:v>
                </c:pt>
                <c:pt idx="2763">
                  <c:v>39665</c:v>
                </c:pt>
                <c:pt idx="2764">
                  <c:v>39666</c:v>
                </c:pt>
                <c:pt idx="2765">
                  <c:v>39667</c:v>
                </c:pt>
                <c:pt idx="2766">
                  <c:v>39668</c:v>
                </c:pt>
                <c:pt idx="2767">
                  <c:v>39669</c:v>
                </c:pt>
                <c:pt idx="2768">
                  <c:v>39670</c:v>
                </c:pt>
                <c:pt idx="2769">
                  <c:v>39671</c:v>
                </c:pt>
                <c:pt idx="2770">
                  <c:v>39672</c:v>
                </c:pt>
                <c:pt idx="2771">
                  <c:v>39673</c:v>
                </c:pt>
                <c:pt idx="2772">
                  <c:v>39674</c:v>
                </c:pt>
                <c:pt idx="2773">
                  <c:v>39675</c:v>
                </c:pt>
                <c:pt idx="2774">
                  <c:v>39676</c:v>
                </c:pt>
                <c:pt idx="2775">
                  <c:v>39677</c:v>
                </c:pt>
                <c:pt idx="2776">
                  <c:v>39678</c:v>
                </c:pt>
                <c:pt idx="2777">
                  <c:v>39679</c:v>
                </c:pt>
                <c:pt idx="2778">
                  <c:v>39680</c:v>
                </c:pt>
                <c:pt idx="2779">
                  <c:v>39681</c:v>
                </c:pt>
                <c:pt idx="2780">
                  <c:v>39682</c:v>
                </c:pt>
                <c:pt idx="2781">
                  <c:v>39683</c:v>
                </c:pt>
                <c:pt idx="2782">
                  <c:v>39684</c:v>
                </c:pt>
                <c:pt idx="2783">
                  <c:v>39685</c:v>
                </c:pt>
                <c:pt idx="2784">
                  <c:v>39686</c:v>
                </c:pt>
                <c:pt idx="2785">
                  <c:v>39687</c:v>
                </c:pt>
                <c:pt idx="2786">
                  <c:v>39688</c:v>
                </c:pt>
                <c:pt idx="2787">
                  <c:v>39689</c:v>
                </c:pt>
                <c:pt idx="2788">
                  <c:v>39690</c:v>
                </c:pt>
                <c:pt idx="2789">
                  <c:v>39691</c:v>
                </c:pt>
                <c:pt idx="2790">
                  <c:v>39692</c:v>
                </c:pt>
                <c:pt idx="2791">
                  <c:v>39693</c:v>
                </c:pt>
                <c:pt idx="2792">
                  <c:v>39694</c:v>
                </c:pt>
                <c:pt idx="2793">
                  <c:v>39695</c:v>
                </c:pt>
                <c:pt idx="2794">
                  <c:v>39696</c:v>
                </c:pt>
                <c:pt idx="2795">
                  <c:v>39697</c:v>
                </c:pt>
                <c:pt idx="2796">
                  <c:v>39698</c:v>
                </c:pt>
                <c:pt idx="2797">
                  <c:v>39699</c:v>
                </c:pt>
                <c:pt idx="2798">
                  <c:v>39700</c:v>
                </c:pt>
                <c:pt idx="2799">
                  <c:v>39701</c:v>
                </c:pt>
                <c:pt idx="2800">
                  <c:v>39702</c:v>
                </c:pt>
                <c:pt idx="2801">
                  <c:v>39703</c:v>
                </c:pt>
                <c:pt idx="2802">
                  <c:v>39704</c:v>
                </c:pt>
                <c:pt idx="2803">
                  <c:v>39705</c:v>
                </c:pt>
                <c:pt idx="2804">
                  <c:v>39706</c:v>
                </c:pt>
                <c:pt idx="2805">
                  <c:v>39707</c:v>
                </c:pt>
                <c:pt idx="2806">
                  <c:v>39708</c:v>
                </c:pt>
                <c:pt idx="2807">
                  <c:v>39709</c:v>
                </c:pt>
                <c:pt idx="2808">
                  <c:v>39710</c:v>
                </c:pt>
                <c:pt idx="2809">
                  <c:v>39711</c:v>
                </c:pt>
                <c:pt idx="2810">
                  <c:v>39712</c:v>
                </c:pt>
                <c:pt idx="2811">
                  <c:v>39713</c:v>
                </c:pt>
                <c:pt idx="2812">
                  <c:v>39714</c:v>
                </c:pt>
                <c:pt idx="2813">
                  <c:v>39715</c:v>
                </c:pt>
                <c:pt idx="2814">
                  <c:v>39716</c:v>
                </c:pt>
                <c:pt idx="2815">
                  <c:v>39717</c:v>
                </c:pt>
                <c:pt idx="2816">
                  <c:v>39718</c:v>
                </c:pt>
                <c:pt idx="2817">
                  <c:v>39719</c:v>
                </c:pt>
                <c:pt idx="2818">
                  <c:v>39720</c:v>
                </c:pt>
                <c:pt idx="2819">
                  <c:v>39721</c:v>
                </c:pt>
                <c:pt idx="2820">
                  <c:v>39722</c:v>
                </c:pt>
                <c:pt idx="2821">
                  <c:v>39723</c:v>
                </c:pt>
                <c:pt idx="2822">
                  <c:v>39724</c:v>
                </c:pt>
                <c:pt idx="2823">
                  <c:v>39725</c:v>
                </c:pt>
                <c:pt idx="2824">
                  <c:v>39726</c:v>
                </c:pt>
                <c:pt idx="2825">
                  <c:v>39727</c:v>
                </c:pt>
                <c:pt idx="2826">
                  <c:v>39728</c:v>
                </c:pt>
                <c:pt idx="2827">
                  <c:v>39729</c:v>
                </c:pt>
                <c:pt idx="2828">
                  <c:v>39730</c:v>
                </c:pt>
                <c:pt idx="2829">
                  <c:v>39731</c:v>
                </c:pt>
                <c:pt idx="2830">
                  <c:v>39732</c:v>
                </c:pt>
                <c:pt idx="2831">
                  <c:v>39733</c:v>
                </c:pt>
                <c:pt idx="2832">
                  <c:v>39734</c:v>
                </c:pt>
                <c:pt idx="2833">
                  <c:v>39735</c:v>
                </c:pt>
                <c:pt idx="2834">
                  <c:v>39736</c:v>
                </c:pt>
                <c:pt idx="2835">
                  <c:v>39737</c:v>
                </c:pt>
                <c:pt idx="2836">
                  <c:v>39738</c:v>
                </c:pt>
                <c:pt idx="2837">
                  <c:v>39739</c:v>
                </c:pt>
                <c:pt idx="2838">
                  <c:v>39740</c:v>
                </c:pt>
                <c:pt idx="2839">
                  <c:v>39741</c:v>
                </c:pt>
                <c:pt idx="2840">
                  <c:v>39742</c:v>
                </c:pt>
                <c:pt idx="2841">
                  <c:v>39743</c:v>
                </c:pt>
                <c:pt idx="2842">
                  <c:v>39744</c:v>
                </c:pt>
                <c:pt idx="2843">
                  <c:v>39745</c:v>
                </c:pt>
                <c:pt idx="2844">
                  <c:v>39746</c:v>
                </c:pt>
                <c:pt idx="2845">
                  <c:v>39747</c:v>
                </c:pt>
                <c:pt idx="2846">
                  <c:v>39748</c:v>
                </c:pt>
                <c:pt idx="2847">
                  <c:v>39749</c:v>
                </c:pt>
                <c:pt idx="2848">
                  <c:v>39750</c:v>
                </c:pt>
                <c:pt idx="2849">
                  <c:v>39751</c:v>
                </c:pt>
                <c:pt idx="2850">
                  <c:v>39752</c:v>
                </c:pt>
                <c:pt idx="2851">
                  <c:v>39753</c:v>
                </c:pt>
                <c:pt idx="2852">
                  <c:v>39754</c:v>
                </c:pt>
                <c:pt idx="2853">
                  <c:v>39755</c:v>
                </c:pt>
                <c:pt idx="2854">
                  <c:v>39756</c:v>
                </c:pt>
                <c:pt idx="2855">
                  <c:v>39757</c:v>
                </c:pt>
                <c:pt idx="2856">
                  <c:v>39758</c:v>
                </c:pt>
                <c:pt idx="2857">
                  <c:v>39759</c:v>
                </c:pt>
                <c:pt idx="2858">
                  <c:v>39760</c:v>
                </c:pt>
                <c:pt idx="2859">
                  <c:v>39761</c:v>
                </c:pt>
                <c:pt idx="2860">
                  <c:v>39762</c:v>
                </c:pt>
                <c:pt idx="2861">
                  <c:v>39763</c:v>
                </c:pt>
                <c:pt idx="2862">
                  <c:v>39764</c:v>
                </c:pt>
                <c:pt idx="2863">
                  <c:v>39765</c:v>
                </c:pt>
                <c:pt idx="2864">
                  <c:v>39766</c:v>
                </c:pt>
                <c:pt idx="2865">
                  <c:v>39767</c:v>
                </c:pt>
                <c:pt idx="2866">
                  <c:v>39768</c:v>
                </c:pt>
                <c:pt idx="2867">
                  <c:v>39769</c:v>
                </c:pt>
                <c:pt idx="2868">
                  <c:v>39770</c:v>
                </c:pt>
                <c:pt idx="2869">
                  <c:v>39771</c:v>
                </c:pt>
                <c:pt idx="2870">
                  <c:v>39772</c:v>
                </c:pt>
                <c:pt idx="2871">
                  <c:v>39773</c:v>
                </c:pt>
                <c:pt idx="2872">
                  <c:v>39774</c:v>
                </c:pt>
                <c:pt idx="2873">
                  <c:v>39775</c:v>
                </c:pt>
                <c:pt idx="2874">
                  <c:v>39776</c:v>
                </c:pt>
                <c:pt idx="2875">
                  <c:v>39777</c:v>
                </c:pt>
                <c:pt idx="2876">
                  <c:v>39778</c:v>
                </c:pt>
                <c:pt idx="2877">
                  <c:v>39779</c:v>
                </c:pt>
                <c:pt idx="2878">
                  <c:v>39780</c:v>
                </c:pt>
                <c:pt idx="2879">
                  <c:v>39781</c:v>
                </c:pt>
                <c:pt idx="2880">
                  <c:v>39782</c:v>
                </c:pt>
                <c:pt idx="2881">
                  <c:v>39783</c:v>
                </c:pt>
                <c:pt idx="2882">
                  <c:v>39784</c:v>
                </c:pt>
                <c:pt idx="2883">
                  <c:v>39785</c:v>
                </c:pt>
                <c:pt idx="2884">
                  <c:v>39786</c:v>
                </c:pt>
                <c:pt idx="2885">
                  <c:v>39787</c:v>
                </c:pt>
                <c:pt idx="2886">
                  <c:v>39788</c:v>
                </c:pt>
                <c:pt idx="2887">
                  <c:v>39789</c:v>
                </c:pt>
                <c:pt idx="2888">
                  <c:v>39790</c:v>
                </c:pt>
                <c:pt idx="2889">
                  <c:v>39791</c:v>
                </c:pt>
                <c:pt idx="2890">
                  <c:v>39792</c:v>
                </c:pt>
                <c:pt idx="2891">
                  <c:v>39793</c:v>
                </c:pt>
                <c:pt idx="2892">
                  <c:v>39794</c:v>
                </c:pt>
                <c:pt idx="2893">
                  <c:v>39795</c:v>
                </c:pt>
                <c:pt idx="2894">
                  <c:v>39796</c:v>
                </c:pt>
                <c:pt idx="2895">
                  <c:v>39797</c:v>
                </c:pt>
                <c:pt idx="2896">
                  <c:v>39798</c:v>
                </c:pt>
                <c:pt idx="2897">
                  <c:v>39799</c:v>
                </c:pt>
                <c:pt idx="2898">
                  <c:v>39800</c:v>
                </c:pt>
                <c:pt idx="2899">
                  <c:v>39801</c:v>
                </c:pt>
                <c:pt idx="2900">
                  <c:v>39802</c:v>
                </c:pt>
                <c:pt idx="2901">
                  <c:v>39803</c:v>
                </c:pt>
                <c:pt idx="2902">
                  <c:v>39804</c:v>
                </c:pt>
                <c:pt idx="2903">
                  <c:v>39805</c:v>
                </c:pt>
                <c:pt idx="2904">
                  <c:v>39806</c:v>
                </c:pt>
                <c:pt idx="2905">
                  <c:v>39807</c:v>
                </c:pt>
                <c:pt idx="2906">
                  <c:v>39808</c:v>
                </c:pt>
                <c:pt idx="2907">
                  <c:v>39809</c:v>
                </c:pt>
                <c:pt idx="2908">
                  <c:v>39810</c:v>
                </c:pt>
                <c:pt idx="2909">
                  <c:v>39811</c:v>
                </c:pt>
                <c:pt idx="2910">
                  <c:v>39812</c:v>
                </c:pt>
                <c:pt idx="2911">
                  <c:v>39813</c:v>
                </c:pt>
                <c:pt idx="2912">
                  <c:v>39814</c:v>
                </c:pt>
                <c:pt idx="2913">
                  <c:v>39815</c:v>
                </c:pt>
                <c:pt idx="2914">
                  <c:v>39816</c:v>
                </c:pt>
                <c:pt idx="2915">
                  <c:v>39817</c:v>
                </c:pt>
                <c:pt idx="2916">
                  <c:v>39818</c:v>
                </c:pt>
                <c:pt idx="2917">
                  <c:v>39819</c:v>
                </c:pt>
                <c:pt idx="2918">
                  <c:v>39820</c:v>
                </c:pt>
                <c:pt idx="2919">
                  <c:v>39821</c:v>
                </c:pt>
                <c:pt idx="2920">
                  <c:v>39822</c:v>
                </c:pt>
                <c:pt idx="2921">
                  <c:v>39823</c:v>
                </c:pt>
                <c:pt idx="2922">
                  <c:v>39824</c:v>
                </c:pt>
                <c:pt idx="2923">
                  <c:v>39825</c:v>
                </c:pt>
                <c:pt idx="2924">
                  <c:v>39826</c:v>
                </c:pt>
                <c:pt idx="2925">
                  <c:v>39827</c:v>
                </c:pt>
                <c:pt idx="2926">
                  <c:v>39828</c:v>
                </c:pt>
                <c:pt idx="2927">
                  <c:v>39829</c:v>
                </c:pt>
                <c:pt idx="2928">
                  <c:v>39830</c:v>
                </c:pt>
                <c:pt idx="2929">
                  <c:v>39831</c:v>
                </c:pt>
                <c:pt idx="2930">
                  <c:v>39832</c:v>
                </c:pt>
                <c:pt idx="2931">
                  <c:v>39833</c:v>
                </c:pt>
                <c:pt idx="2932">
                  <c:v>39834</c:v>
                </c:pt>
                <c:pt idx="2933">
                  <c:v>39835</c:v>
                </c:pt>
                <c:pt idx="2934">
                  <c:v>39836</c:v>
                </c:pt>
                <c:pt idx="2935">
                  <c:v>39837</c:v>
                </c:pt>
                <c:pt idx="2936">
                  <c:v>39838</c:v>
                </c:pt>
                <c:pt idx="2937">
                  <c:v>39839</c:v>
                </c:pt>
                <c:pt idx="2938">
                  <c:v>39840</c:v>
                </c:pt>
                <c:pt idx="2939">
                  <c:v>39841</c:v>
                </c:pt>
                <c:pt idx="2940">
                  <c:v>39842</c:v>
                </c:pt>
                <c:pt idx="2941">
                  <c:v>39843</c:v>
                </c:pt>
                <c:pt idx="2942">
                  <c:v>39844</c:v>
                </c:pt>
                <c:pt idx="2943">
                  <c:v>39845</c:v>
                </c:pt>
                <c:pt idx="2944">
                  <c:v>39846</c:v>
                </c:pt>
                <c:pt idx="2945">
                  <c:v>39847</c:v>
                </c:pt>
                <c:pt idx="2946">
                  <c:v>39848</c:v>
                </c:pt>
                <c:pt idx="2947">
                  <c:v>39849</c:v>
                </c:pt>
                <c:pt idx="2948">
                  <c:v>39850</c:v>
                </c:pt>
                <c:pt idx="2949">
                  <c:v>39851</c:v>
                </c:pt>
                <c:pt idx="2950">
                  <c:v>39852</c:v>
                </c:pt>
                <c:pt idx="2951">
                  <c:v>39853</c:v>
                </c:pt>
                <c:pt idx="2952">
                  <c:v>39854</c:v>
                </c:pt>
                <c:pt idx="2953">
                  <c:v>39855</c:v>
                </c:pt>
                <c:pt idx="2954">
                  <c:v>39856</c:v>
                </c:pt>
                <c:pt idx="2955">
                  <c:v>39857</c:v>
                </c:pt>
                <c:pt idx="2956">
                  <c:v>39858</c:v>
                </c:pt>
                <c:pt idx="2957">
                  <c:v>39859</c:v>
                </c:pt>
                <c:pt idx="2958">
                  <c:v>39860</c:v>
                </c:pt>
                <c:pt idx="2959">
                  <c:v>39861</c:v>
                </c:pt>
                <c:pt idx="2960">
                  <c:v>39862</c:v>
                </c:pt>
                <c:pt idx="2961">
                  <c:v>39863</c:v>
                </c:pt>
                <c:pt idx="2962">
                  <c:v>39864</c:v>
                </c:pt>
                <c:pt idx="2963">
                  <c:v>39865</c:v>
                </c:pt>
                <c:pt idx="2964">
                  <c:v>39866</c:v>
                </c:pt>
                <c:pt idx="2965">
                  <c:v>39867</c:v>
                </c:pt>
                <c:pt idx="2966">
                  <c:v>39868</c:v>
                </c:pt>
                <c:pt idx="2967">
                  <c:v>39869</c:v>
                </c:pt>
                <c:pt idx="2968">
                  <c:v>39870</c:v>
                </c:pt>
                <c:pt idx="2969">
                  <c:v>39871</c:v>
                </c:pt>
                <c:pt idx="2970">
                  <c:v>39872</c:v>
                </c:pt>
                <c:pt idx="2971">
                  <c:v>39873</c:v>
                </c:pt>
                <c:pt idx="2972">
                  <c:v>39874</c:v>
                </c:pt>
                <c:pt idx="2973">
                  <c:v>39875</c:v>
                </c:pt>
                <c:pt idx="2974">
                  <c:v>39876</c:v>
                </c:pt>
                <c:pt idx="2975">
                  <c:v>39877</c:v>
                </c:pt>
                <c:pt idx="2976">
                  <c:v>39878</c:v>
                </c:pt>
                <c:pt idx="2977">
                  <c:v>39879</c:v>
                </c:pt>
                <c:pt idx="2978">
                  <c:v>39880</c:v>
                </c:pt>
                <c:pt idx="2979">
                  <c:v>39881</c:v>
                </c:pt>
                <c:pt idx="2980">
                  <c:v>39882</c:v>
                </c:pt>
                <c:pt idx="2981">
                  <c:v>39883</c:v>
                </c:pt>
                <c:pt idx="2982">
                  <c:v>39884</c:v>
                </c:pt>
                <c:pt idx="2983">
                  <c:v>39885</c:v>
                </c:pt>
                <c:pt idx="2984">
                  <c:v>39886</c:v>
                </c:pt>
                <c:pt idx="2985">
                  <c:v>39887</c:v>
                </c:pt>
                <c:pt idx="2986">
                  <c:v>39888</c:v>
                </c:pt>
                <c:pt idx="2987">
                  <c:v>39889</c:v>
                </c:pt>
                <c:pt idx="2988">
                  <c:v>39890</c:v>
                </c:pt>
                <c:pt idx="2989">
                  <c:v>39891</c:v>
                </c:pt>
                <c:pt idx="2990">
                  <c:v>39892</c:v>
                </c:pt>
                <c:pt idx="2991">
                  <c:v>39893</c:v>
                </c:pt>
                <c:pt idx="2992">
                  <c:v>39894</c:v>
                </c:pt>
                <c:pt idx="2993">
                  <c:v>39895</c:v>
                </c:pt>
                <c:pt idx="2994">
                  <c:v>39896</c:v>
                </c:pt>
                <c:pt idx="2995">
                  <c:v>39897</c:v>
                </c:pt>
                <c:pt idx="2996">
                  <c:v>39898</c:v>
                </c:pt>
                <c:pt idx="2997">
                  <c:v>39899</c:v>
                </c:pt>
                <c:pt idx="2998">
                  <c:v>39900</c:v>
                </c:pt>
                <c:pt idx="2999">
                  <c:v>39901</c:v>
                </c:pt>
                <c:pt idx="3000">
                  <c:v>39902</c:v>
                </c:pt>
                <c:pt idx="3001">
                  <c:v>39903</c:v>
                </c:pt>
                <c:pt idx="3002">
                  <c:v>39904</c:v>
                </c:pt>
                <c:pt idx="3003">
                  <c:v>39905</c:v>
                </c:pt>
                <c:pt idx="3004">
                  <c:v>39906</c:v>
                </c:pt>
                <c:pt idx="3005">
                  <c:v>39907</c:v>
                </c:pt>
                <c:pt idx="3006">
                  <c:v>39908</c:v>
                </c:pt>
                <c:pt idx="3007">
                  <c:v>39909</c:v>
                </c:pt>
                <c:pt idx="3008">
                  <c:v>39910</c:v>
                </c:pt>
                <c:pt idx="3009">
                  <c:v>39911</c:v>
                </c:pt>
                <c:pt idx="3010">
                  <c:v>39912</c:v>
                </c:pt>
                <c:pt idx="3011">
                  <c:v>39913</c:v>
                </c:pt>
                <c:pt idx="3012">
                  <c:v>39914</c:v>
                </c:pt>
                <c:pt idx="3013">
                  <c:v>39915</c:v>
                </c:pt>
                <c:pt idx="3014">
                  <c:v>39916</c:v>
                </c:pt>
                <c:pt idx="3015">
                  <c:v>39917</c:v>
                </c:pt>
                <c:pt idx="3016">
                  <c:v>39918</c:v>
                </c:pt>
                <c:pt idx="3017">
                  <c:v>39919</c:v>
                </c:pt>
                <c:pt idx="3018">
                  <c:v>39920</c:v>
                </c:pt>
                <c:pt idx="3019">
                  <c:v>39921</c:v>
                </c:pt>
                <c:pt idx="3020">
                  <c:v>39922</c:v>
                </c:pt>
                <c:pt idx="3021">
                  <c:v>39923</c:v>
                </c:pt>
                <c:pt idx="3022">
                  <c:v>39924</c:v>
                </c:pt>
                <c:pt idx="3023">
                  <c:v>39925</c:v>
                </c:pt>
                <c:pt idx="3024">
                  <c:v>39926</c:v>
                </c:pt>
                <c:pt idx="3025">
                  <c:v>39927</c:v>
                </c:pt>
                <c:pt idx="3026">
                  <c:v>39928</c:v>
                </c:pt>
                <c:pt idx="3027">
                  <c:v>39929</c:v>
                </c:pt>
                <c:pt idx="3028">
                  <c:v>39930</c:v>
                </c:pt>
                <c:pt idx="3029">
                  <c:v>39931</c:v>
                </c:pt>
                <c:pt idx="3030">
                  <c:v>39932</c:v>
                </c:pt>
                <c:pt idx="3031">
                  <c:v>39933</c:v>
                </c:pt>
                <c:pt idx="3032">
                  <c:v>39934</c:v>
                </c:pt>
                <c:pt idx="3033">
                  <c:v>39935</c:v>
                </c:pt>
                <c:pt idx="3034">
                  <c:v>39936</c:v>
                </c:pt>
                <c:pt idx="3035">
                  <c:v>39937</c:v>
                </c:pt>
                <c:pt idx="3036">
                  <c:v>39938</c:v>
                </c:pt>
                <c:pt idx="3037">
                  <c:v>39939</c:v>
                </c:pt>
                <c:pt idx="3038">
                  <c:v>39940</c:v>
                </c:pt>
                <c:pt idx="3039">
                  <c:v>39941</c:v>
                </c:pt>
                <c:pt idx="3040">
                  <c:v>39942</c:v>
                </c:pt>
                <c:pt idx="3041">
                  <c:v>39943</c:v>
                </c:pt>
                <c:pt idx="3042">
                  <c:v>39944</c:v>
                </c:pt>
                <c:pt idx="3043">
                  <c:v>39945</c:v>
                </c:pt>
                <c:pt idx="3044">
                  <c:v>39946</c:v>
                </c:pt>
                <c:pt idx="3045">
                  <c:v>39947</c:v>
                </c:pt>
                <c:pt idx="3046">
                  <c:v>39948</c:v>
                </c:pt>
                <c:pt idx="3047">
                  <c:v>39949</c:v>
                </c:pt>
                <c:pt idx="3048">
                  <c:v>39950</c:v>
                </c:pt>
                <c:pt idx="3049">
                  <c:v>39951</c:v>
                </c:pt>
                <c:pt idx="3050">
                  <c:v>39952</c:v>
                </c:pt>
                <c:pt idx="3051">
                  <c:v>39953</c:v>
                </c:pt>
                <c:pt idx="3052">
                  <c:v>39954</c:v>
                </c:pt>
                <c:pt idx="3053">
                  <c:v>39955</c:v>
                </c:pt>
                <c:pt idx="3054">
                  <c:v>39956</c:v>
                </c:pt>
                <c:pt idx="3055">
                  <c:v>39957</c:v>
                </c:pt>
                <c:pt idx="3056">
                  <c:v>39958</c:v>
                </c:pt>
                <c:pt idx="3057">
                  <c:v>39959</c:v>
                </c:pt>
                <c:pt idx="3058">
                  <c:v>39960</c:v>
                </c:pt>
                <c:pt idx="3059">
                  <c:v>39961</c:v>
                </c:pt>
                <c:pt idx="3060">
                  <c:v>39962</c:v>
                </c:pt>
                <c:pt idx="3061">
                  <c:v>39963</c:v>
                </c:pt>
                <c:pt idx="3062">
                  <c:v>39964</c:v>
                </c:pt>
                <c:pt idx="3063">
                  <c:v>39965</c:v>
                </c:pt>
                <c:pt idx="3064">
                  <c:v>39966</c:v>
                </c:pt>
                <c:pt idx="3065">
                  <c:v>39967</c:v>
                </c:pt>
                <c:pt idx="3066">
                  <c:v>39968</c:v>
                </c:pt>
                <c:pt idx="3067">
                  <c:v>39969</c:v>
                </c:pt>
                <c:pt idx="3068">
                  <c:v>39970</c:v>
                </c:pt>
                <c:pt idx="3069">
                  <c:v>39971</c:v>
                </c:pt>
                <c:pt idx="3070">
                  <c:v>39972</c:v>
                </c:pt>
                <c:pt idx="3071">
                  <c:v>39973</c:v>
                </c:pt>
                <c:pt idx="3072">
                  <c:v>39974</c:v>
                </c:pt>
                <c:pt idx="3073">
                  <c:v>39975</c:v>
                </c:pt>
                <c:pt idx="3074">
                  <c:v>39976</c:v>
                </c:pt>
                <c:pt idx="3075">
                  <c:v>39977</c:v>
                </c:pt>
                <c:pt idx="3076">
                  <c:v>39978</c:v>
                </c:pt>
                <c:pt idx="3077">
                  <c:v>39979</c:v>
                </c:pt>
                <c:pt idx="3078">
                  <c:v>39980</c:v>
                </c:pt>
                <c:pt idx="3079">
                  <c:v>39981</c:v>
                </c:pt>
                <c:pt idx="3080">
                  <c:v>39982</c:v>
                </c:pt>
                <c:pt idx="3081">
                  <c:v>39983</c:v>
                </c:pt>
                <c:pt idx="3082">
                  <c:v>39984</c:v>
                </c:pt>
                <c:pt idx="3083">
                  <c:v>39985</c:v>
                </c:pt>
                <c:pt idx="3084">
                  <c:v>39986</c:v>
                </c:pt>
                <c:pt idx="3085">
                  <c:v>39987</c:v>
                </c:pt>
                <c:pt idx="3086">
                  <c:v>39988</c:v>
                </c:pt>
                <c:pt idx="3087">
                  <c:v>39989</c:v>
                </c:pt>
                <c:pt idx="3088">
                  <c:v>39990</c:v>
                </c:pt>
                <c:pt idx="3089">
                  <c:v>39991</c:v>
                </c:pt>
                <c:pt idx="3090">
                  <c:v>39992</c:v>
                </c:pt>
                <c:pt idx="3091">
                  <c:v>39993</c:v>
                </c:pt>
                <c:pt idx="3092">
                  <c:v>39994</c:v>
                </c:pt>
                <c:pt idx="3093">
                  <c:v>39995</c:v>
                </c:pt>
                <c:pt idx="3094">
                  <c:v>39996</c:v>
                </c:pt>
                <c:pt idx="3095">
                  <c:v>39997</c:v>
                </c:pt>
                <c:pt idx="3096">
                  <c:v>39998</c:v>
                </c:pt>
                <c:pt idx="3097">
                  <c:v>39999</c:v>
                </c:pt>
                <c:pt idx="3098">
                  <c:v>40000</c:v>
                </c:pt>
                <c:pt idx="3099">
                  <c:v>40001</c:v>
                </c:pt>
                <c:pt idx="3100">
                  <c:v>40002</c:v>
                </c:pt>
                <c:pt idx="3101">
                  <c:v>40003</c:v>
                </c:pt>
                <c:pt idx="3102">
                  <c:v>40004</c:v>
                </c:pt>
                <c:pt idx="3103">
                  <c:v>40005</c:v>
                </c:pt>
                <c:pt idx="3104">
                  <c:v>40006</c:v>
                </c:pt>
                <c:pt idx="3105">
                  <c:v>40007</c:v>
                </c:pt>
                <c:pt idx="3106">
                  <c:v>40008</c:v>
                </c:pt>
                <c:pt idx="3107">
                  <c:v>40009</c:v>
                </c:pt>
                <c:pt idx="3108">
                  <c:v>40010</c:v>
                </c:pt>
                <c:pt idx="3109">
                  <c:v>40011</c:v>
                </c:pt>
                <c:pt idx="3110">
                  <c:v>40012</c:v>
                </c:pt>
                <c:pt idx="3111">
                  <c:v>40013</c:v>
                </c:pt>
                <c:pt idx="3112">
                  <c:v>40014</c:v>
                </c:pt>
                <c:pt idx="3113">
                  <c:v>40015</c:v>
                </c:pt>
                <c:pt idx="3114">
                  <c:v>40016</c:v>
                </c:pt>
                <c:pt idx="3115">
                  <c:v>40017</c:v>
                </c:pt>
                <c:pt idx="3116">
                  <c:v>40018</c:v>
                </c:pt>
                <c:pt idx="3117">
                  <c:v>40019</c:v>
                </c:pt>
                <c:pt idx="3118">
                  <c:v>40020</c:v>
                </c:pt>
                <c:pt idx="3119">
                  <c:v>40021</c:v>
                </c:pt>
                <c:pt idx="3120">
                  <c:v>40022</c:v>
                </c:pt>
                <c:pt idx="3121">
                  <c:v>40023</c:v>
                </c:pt>
                <c:pt idx="3122">
                  <c:v>40024</c:v>
                </c:pt>
                <c:pt idx="3123">
                  <c:v>40025</c:v>
                </c:pt>
                <c:pt idx="3124">
                  <c:v>40026</c:v>
                </c:pt>
                <c:pt idx="3125">
                  <c:v>40027</c:v>
                </c:pt>
                <c:pt idx="3126">
                  <c:v>40028</c:v>
                </c:pt>
                <c:pt idx="3127">
                  <c:v>40029</c:v>
                </c:pt>
                <c:pt idx="3128">
                  <c:v>40030</c:v>
                </c:pt>
                <c:pt idx="3129">
                  <c:v>40031</c:v>
                </c:pt>
                <c:pt idx="3130">
                  <c:v>40032</c:v>
                </c:pt>
                <c:pt idx="3131">
                  <c:v>40033</c:v>
                </c:pt>
                <c:pt idx="3132">
                  <c:v>40034</c:v>
                </c:pt>
                <c:pt idx="3133">
                  <c:v>40035</c:v>
                </c:pt>
                <c:pt idx="3134">
                  <c:v>40036</c:v>
                </c:pt>
                <c:pt idx="3135">
                  <c:v>40037</c:v>
                </c:pt>
                <c:pt idx="3136">
                  <c:v>40038</c:v>
                </c:pt>
                <c:pt idx="3137">
                  <c:v>40039</c:v>
                </c:pt>
                <c:pt idx="3138">
                  <c:v>40040</c:v>
                </c:pt>
                <c:pt idx="3139">
                  <c:v>40041</c:v>
                </c:pt>
                <c:pt idx="3140">
                  <c:v>40042</c:v>
                </c:pt>
                <c:pt idx="3141">
                  <c:v>40043</c:v>
                </c:pt>
                <c:pt idx="3142">
                  <c:v>40044</c:v>
                </c:pt>
                <c:pt idx="3143">
                  <c:v>40045</c:v>
                </c:pt>
                <c:pt idx="3144">
                  <c:v>40046</c:v>
                </c:pt>
                <c:pt idx="3145">
                  <c:v>40047</c:v>
                </c:pt>
                <c:pt idx="3146">
                  <c:v>40048</c:v>
                </c:pt>
                <c:pt idx="3147">
                  <c:v>40049</c:v>
                </c:pt>
                <c:pt idx="3148">
                  <c:v>40050</c:v>
                </c:pt>
                <c:pt idx="3149">
                  <c:v>40051</c:v>
                </c:pt>
                <c:pt idx="3150">
                  <c:v>40052</c:v>
                </c:pt>
                <c:pt idx="3151">
                  <c:v>40053</c:v>
                </c:pt>
                <c:pt idx="3152">
                  <c:v>40054</c:v>
                </c:pt>
                <c:pt idx="3153">
                  <c:v>40055</c:v>
                </c:pt>
                <c:pt idx="3154">
                  <c:v>40056</c:v>
                </c:pt>
                <c:pt idx="3155">
                  <c:v>40057</c:v>
                </c:pt>
                <c:pt idx="3156">
                  <c:v>40058</c:v>
                </c:pt>
                <c:pt idx="3157">
                  <c:v>40059</c:v>
                </c:pt>
                <c:pt idx="3158">
                  <c:v>40060</c:v>
                </c:pt>
                <c:pt idx="3159">
                  <c:v>40061</c:v>
                </c:pt>
                <c:pt idx="3160">
                  <c:v>40062</c:v>
                </c:pt>
                <c:pt idx="3161">
                  <c:v>40063</c:v>
                </c:pt>
                <c:pt idx="3162">
                  <c:v>40064</c:v>
                </c:pt>
                <c:pt idx="3163">
                  <c:v>40065</c:v>
                </c:pt>
                <c:pt idx="3164">
                  <c:v>40066</c:v>
                </c:pt>
                <c:pt idx="3165">
                  <c:v>40067</c:v>
                </c:pt>
                <c:pt idx="3166">
                  <c:v>40068</c:v>
                </c:pt>
                <c:pt idx="3167">
                  <c:v>40069</c:v>
                </c:pt>
                <c:pt idx="3168">
                  <c:v>40070</c:v>
                </c:pt>
                <c:pt idx="3169">
                  <c:v>40071</c:v>
                </c:pt>
                <c:pt idx="3170">
                  <c:v>40072</c:v>
                </c:pt>
                <c:pt idx="3171">
                  <c:v>40073</c:v>
                </c:pt>
                <c:pt idx="3172">
                  <c:v>40074</c:v>
                </c:pt>
                <c:pt idx="3173">
                  <c:v>40075</c:v>
                </c:pt>
                <c:pt idx="3174">
                  <c:v>40076</c:v>
                </c:pt>
                <c:pt idx="3175">
                  <c:v>40077</c:v>
                </c:pt>
                <c:pt idx="3176">
                  <c:v>40078</c:v>
                </c:pt>
                <c:pt idx="3177">
                  <c:v>40079</c:v>
                </c:pt>
                <c:pt idx="3178">
                  <c:v>40080</c:v>
                </c:pt>
                <c:pt idx="3179">
                  <c:v>40081</c:v>
                </c:pt>
                <c:pt idx="3180">
                  <c:v>40082</c:v>
                </c:pt>
                <c:pt idx="3181">
                  <c:v>40083</c:v>
                </c:pt>
                <c:pt idx="3182">
                  <c:v>40084</c:v>
                </c:pt>
                <c:pt idx="3183">
                  <c:v>40085</c:v>
                </c:pt>
                <c:pt idx="3184">
                  <c:v>40086</c:v>
                </c:pt>
                <c:pt idx="3185">
                  <c:v>40087</c:v>
                </c:pt>
                <c:pt idx="3186">
                  <c:v>40088</c:v>
                </c:pt>
                <c:pt idx="3187">
                  <c:v>40089</c:v>
                </c:pt>
                <c:pt idx="3188">
                  <c:v>40090</c:v>
                </c:pt>
                <c:pt idx="3189">
                  <c:v>40091</c:v>
                </c:pt>
                <c:pt idx="3190">
                  <c:v>40092</c:v>
                </c:pt>
                <c:pt idx="3191">
                  <c:v>40093</c:v>
                </c:pt>
                <c:pt idx="3192">
                  <c:v>40094</c:v>
                </c:pt>
                <c:pt idx="3193">
                  <c:v>40095</c:v>
                </c:pt>
                <c:pt idx="3194">
                  <c:v>40096</c:v>
                </c:pt>
                <c:pt idx="3195">
                  <c:v>40097</c:v>
                </c:pt>
                <c:pt idx="3196">
                  <c:v>40098</c:v>
                </c:pt>
                <c:pt idx="3197">
                  <c:v>40099</c:v>
                </c:pt>
                <c:pt idx="3198">
                  <c:v>40100</c:v>
                </c:pt>
                <c:pt idx="3199">
                  <c:v>40101</c:v>
                </c:pt>
                <c:pt idx="3200">
                  <c:v>40102</c:v>
                </c:pt>
                <c:pt idx="3201">
                  <c:v>40103</c:v>
                </c:pt>
                <c:pt idx="3202">
                  <c:v>40104</c:v>
                </c:pt>
                <c:pt idx="3203">
                  <c:v>40105</c:v>
                </c:pt>
                <c:pt idx="3204">
                  <c:v>40106</c:v>
                </c:pt>
                <c:pt idx="3205">
                  <c:v>40107</c:v>
                </c:pt>
                <c:pt idx="3206">
                  <c:v>40108</c:v>
                </c:pt>
                <c:pt idx="3207">
                  <c:v>40109</c:v>
                </c:pt>
                <c:pt idx="3208">
                  <c:v>40110</c:v>
                </c:pt>
                <c:pt idx="3209">
                  <c:v>40111</c:v>
                </c:pt>
                <c:pt idx="3210">
                  <c:v>40112</c:v>
                </c:pt>
                <c:pt idx="3211">
                  <c:v>40113</c:v>
                </c:pt>
                <c:pt idx="3212">
                  <c:v>40114</c:v>
                </c:pt>
                <c:pt idx="3213">
                  <c:v>40115</c:v>
                </c:pt>
                <c:pt idx="3214">
                  <c:v>40116</c:v>
                </c:pt>
                <c:pt idx="3215">
                  <c:v>40117</c:v>
                </c:pt>
                <c:pt idx="3216">
                  <c:v>40118</c:v>
                </c:pt>
                <c:pt idx="3217">
                  <c:v>40119</c:v>
                </c:pt>
                <c:pt idx="3218">
                  <c:v>40120</c:v>
                </c:pt>
                <c:pt idx="3219">
                  <c:v>40121</c:v>
                </c:pt>
                <c:pt idx="3220">
                  <c:v>40122</c:v>
                </c:pt>
                <c:pt idx="3221">
                  <c:v>40123</c:v>
                </c:pt>
                <c:pt idx="3222">
                  <c:v>40124</c:v>
                </c:pt>
                <c:pt idx="3223">
                  <c:v>40125</c:v>
                </c:pt>
                <c:pt idx="3224">
                  <c:v>40126</c:v>
                </c:pt>
                <c:pt idx="3225">
                  <c:v>40127</c:v>
                </c:pt>
                <c:pt idx="3226">
                  <c:v>40128</c:v>
                </c:pt>
                <c:pt idx="3227">
                  <c:v>40129</c:v>
                </c:pt>
                <c:pt idx="3228">
                  <c:v>40130</c:v>
                </c:pt>
                <c:pt idx="3229">
                  <c:v>40131</c:v>
                </c:pt>
                <c:pt idx="3230">
                  <c:v>40132</c:v>
                </c:pt>
                <c:pt idx="3231">
                  <c:v>40133</c:v>
                </c:pt>
                <c:pt idx="3232">
                  <c:v>40134</c:v>
                </c:pt>
                <c:pt idx="3233">
                  <c:v>40135</c:v>
                </c:pt>
                <c:pt idx="3234">
                  <c:v>40136</c:v>
                </c:pt>
                <c:pt idx="3235">
                  <c:v>40137</c:v>
                </c:pt>
                <c:pt idx="3236">
                  <c:v>40138</c:v>
                </c:pt>
                <c:pt idx="3237">
                  <c:v>40139</c:v>
                </c:pt>
                <c:pt idx="3238">
                  <c:v>40140</c:v>
                </c:pt>
                <c:pt idx="3239">
                  <c:v>40141</c:v>
                </c:pt>
                <c:pt idx="3240">
                  <c:v>40142</c:v>
                </c:pt>
                <c:pt idx="3241">
                  <c:v>40143</c:v>
                </c:pt>
                <c:pt idx="3242">
                  <c:v>40144</c:v>
                </c:pt>
                <c:pt idx="3243">
                  <c:v>40145</c:v>
                </c:pt>
                <c:pt idx="3244">
                  <c:v>40146</c:v>
                </c:pt>
                <c:pt idx="3245">
                  <c:v>40147</c:v>
                </c:pt>
                <c:pt idx="3246">
                  <c:v>40148</c:v>
                </c:pt>
                <c:pt idx="3247">
                  <c:v>40149</c:v>
                </c:pt>
                <c:pt idx="3248">
                  <c:v>40150</c:v>
                </c:pt>
                <c:pt idx="3249">
                  <c:v>40151</c:v>
                </c:pt>
                <c:pt idx="3250">
                  <c:v>40152</c:v>
                </c:pt>
                <c:pt idx="3251">
                  <c:v>40153</c:v>
                </c:pt>
                <c:pt idx="3252">
                  <c:v>40154</c:v>
                </c:pt>
                <c:pt idx="3253">
                  <c:v>40155</c:v>
                </c:pt>
                <c:pt idx="3254">
                  <c:v>40156</c:v>
                </c:pt>
                <c:pt idx="3255">
                  <c:v>40157</c:v>
                </c:pt>
                <c:pt idx="3256">
                  <c:v>40158</c:v>
                </c:pt>
                <c:pt idx="3257">
                  <c:v>40159</c:v>
                </c:pt>
                <c:pt idx="3258">
                  <c:v>40160</c:v>
                </c:pt>
                <c:pt idx="3259">
                  <c:v>40161</c:v>
                </c:pt>
                <c:pt idx="3260">
                  <c:v>40162</c:v>
                </c:pt>
                <c:pt idx="3261">
                  <c:v>40163</c:v>
                </c:pt>
                <c:pt idx="3262">
                  <c:v>40164</c:v>
                </c:pt>
                <c:pt idx="3263">
                  <c:v>40165</c:v>
                </c:pt>
                <c:pt idx="3264">
                  <c:v>40166</c:v>
                </c:pt>
                <c:pt idx="3265">
                  <c:v>40167</c:v>
                </c:pt>
                <c:pt idx="3266">
                  <c:v>40168</c:v>
                </c:pt>
                <c:pt idx="3267">
                  <c:v>40169</c:v>
                </c:pt>
                <c:pt idx="3268">
                  <c:v>40170</c:v>
                </c:pt>
                <c:pt idx="3269">
                  <c:v>40171</c:v>
                </c:pt>
                <c:pt idx="3270">
                  <c:v>40172</c:v>
                </c:pt>
                <c:pt idx="3271">
                  <c:v>40173</c:v>
                </c:pt>
                <c:pt idx="3272">
                  <c:v>40174</c:v>
                </c:pt>
                <c:pt idx="3273">
                  <c:v>40175</c:v>
                </c:pt>
                <c:pt idx="3274">
                  <c:v>40176</c:v>
                </c:pt>
                <c:pt idx="3275">
                  <c:v>40177</c:v>
                </c:pt>
                <c:pt idx="3276">
                  <c:v>40178</c:v>
                </c:pt>
                <c:pt idx="3277">
                  <c:v>40179</c:v>
                </c:pt>
                <c:pt idx="3278">
                  <c:v>40180</c:v>
                </c:pt>
                <c:pt idx="3279">
                  <c:v>40181</c:v>
                </c:pt>
                <c:pt idx="3280">
                  <c:v>40182</c:v>
                </c:pt>
                <c:pt idx="3281">
                  <c:v>40183</c:v>
                </c:pt>
                <c:pt idx="3282">
                  <c:v>40184</c:v>
                </c:pt>
                <c:pt idx="3283">
                  <c:v>40185</c:v>
                </c:pt>
                <c:pt idx="3284">
                  <c:v>40186</c:v>
                </c:pt>
                <c:pt idx="3285">
                  <c:v>40187</c:v>
                </c:pt>
                <c:pt idx="3286">
                  <c:v>40188</c:v>
                </c:pt>
                <c:pt idx="3287">
                  <c:v>40189</c:v>
                </c:pt>
                <c:pt idx="3288">
                  <c:v>40190</c:v>
                </c:pt>
                <c:pt idx="3289">
                  <c:v>40191</c:v>
                </c:pt>
                <c:pt idx="3290">
                  <c:v>40192</c:v>
                </c:pt>
                <c:pt idx="3291">
                  <c:v>40193</c:v>
                </c:pt>
                <c:pt idx="3292">
                  <c:v>40194</c:v>
                </c:pt>
                <c:pt idx="3293">
                  <c:v>40195</c:v>
                </c:pt>
                <c:pt idx="3294">
                  <c:v>40196</c:v>
                </c:pt>
                <c:pt idx="3295">
                  <c:v>40197</c:v>
                </c:pt>
                <c:pt idx="3296">
                  <c:v>40198</c:v>
                </c:pt>
                <c:pt idx="3297">
                  <c:v>40199</c:v>
                </c:pt>
                <c:pt idx="3298">
                  <c:v>40200</c:v>
                </c:pt>
                <c:pt idx="3299">
                  <c:v>40201</c:v>
                </c:pt>
                <c:pt idx="3300">
                  <c:v>40202</c:v>
                </c:pt>
                <c:pt idx="3301">
                  <c:v>40203</c:v>
                </c:pt>
                <c:pt idx="3302">
                  <c:v>40204</c:v>
                </c:pt>
                <c:pt idx="3303">
                  <c:v>40205</c:v>
                </c:pt>
                <c:pt idx="3304">
                  <c:v>40206</c:v>
                </c:pt>
                <c:pt idx="3305">
                  <c:v>40207</c:v>
                </c:pt>
                <c:pt idx="3306">
                  <c:v>40208</c:v>
                </c:pt>
                <c:pt idx="3307">
                  <c:v>40209</c:v>
                </c:pt>
                <c:pt idx="3308">
                  <c:v>40210</c:v>
                </c:pt>
                <c:pt idx="3309">
                  <c:v>40211</c:v>
                </c:pt>
                <c:pt idx="3310">
                  <c:v>40212</c:v>
                </c:pt>
                <c:pt idx="3311">
                  <c:v>40213</c:v>
                </c:pt>
                <c:pt idx="3312">
                  <c:v>40214</c:v>
                </c:pt>
                <c:pt idx="3313">
                  <c:v>40215</c:v>
                </c:pt>
                <c:pt idx="3314">
                  <c:v>40216</c:v>
                </c:pt>
                <c:pt idx="3315">
                  <c:v>40217</c:v>
                </c:pt>
                <c:pt idx="3316">
                  <c:v>40218</c:v>
                </c:pt>
                <c:pt idx="3317">
                  <c:v>40219</c:v>
                </c:pt>
                <c:pt idx="3318">
                  <c:v>40220</c:v>
                </c:pt>
                <c:pt idx="3319">
                  <c:v>40221</c:v>
                </c:pt>
                <c:pt idx="3320">
                  <c:v>40222</c:v>
                </c:pt>
                <c:pt idx="3321">
                  <c:v>40223</c:v>
                </c:pt>
                <c:pt idx="3322">
                  <c:v>40224</c:v>
                </c:pt>
                <c:pt idx="3323">
                  <c:v>40225</c:v>
                </c:pt>
                <c:pt idx="3324">
                  <c:v>40226</c:v>
                </c:pt>
                <c:pt idx="3325">
                  <c:v>40227</c:v>
                </c:pt>
                <c:pt idx="3326">
                  <c:v>40228</c:v>
                </c:pt>
                <c:pt idx="3327">
                  <c:v>40229</c:v>
                </c:pt>
                <c:pt idx="3328">
                  <c:v>40230</c:v>
                </c:pt>
                <c:pt idx="3329">
                  <c:v>40231</c:v>
                </c:pt>
                <c:pt idx="3330">
                  <c:v>40232</c:v>
                </c:pt>
                <c:pt idx="3331">
                  <c:v>40233</c:v>
                </c:pt>
                <c:pt idx="3332">
                  <c:v>40234</c:v>
                </c:pt>
                <c:pt idx="3333">
                  <c:v>40235</c:v>
                </c:pt>
                <c:pt idx="3334">
                  <c:v>40236</c:v>
                </c:pt>
                <c:pt idx="3335">
                  <c:v>40237</c:v>
                </c:pt>
                <c:pt idx="3336">
                  <c:v>40238</c:v>
                </c:pt>
                <c:pt idx="3337">
                  <c:v>40239</c:v>
                </c:pt>
                <c:pt idx="3338">
                  <c:v>40240</c:v>
                </c:pt>
                <c:pt idx="3339">
                  <c:v>40241</c:v>
                </c:pt>
                <c:pt idx="3340">
                  <c:v>40242</c:v>
                </c:pt>
                <c:pt idx="3341">
                  <c:v>40243</c:v>
                </c:pt>
                <c:pt idx="3342">
                  <c:v>40244</c:v>
                </c:pt>
                <c:pt idx="3343">
                  <c:v>40245</c:v>
                </c:pt>
                <c:pt idx="3344">
                  <c:v>40246</c:v>
                </c:pt>
                <c:pt idx="3345">
                  <c:v>40247</c:v>
                </c:pt>
                <c:pt idx="3346">
                  <c:v>40248</c:v>
                </c:pt>
                <c:pt idx="3347">
                  <c:v>40249</c:v>
                </c:pt>
                <c:pt idx="3348">
                  <c:v>40250</c:v>
                </c:pt>
                <c:pt idx="3349">
                  <c:v>40251</c:v>
                </c:pt>
                <c:pt idx="3350">
                  <c:v>40252</c:v>
                </c:pt>
                <c:pt idx="3351">
                  <c:v>40253</c:v>
                </c:pt>
                <c:pt idx="3352">
                  <c:v>40254</c:v>
                </c:pt>
                <c:pt idx="3353">
                  <c:v>40255</c:v>
                </c:pt>
                <c:pt idx="3354">
                  <c:v>40256</c:v>
                </c:pt>
                <c:pt idx="3355">
                  <c:v>40257</c:v>
                </c:pt>
                <c:pt idx="3356">
                  <c:v>40258</c:v>
                </c:pt>
                <c:pt idx="3357">
                  <c:v>40259</c:v>
                </c:pt>
                <c:pt idx="3358">
                  <c:v>40260</c:v>
                </c:pt>
                <c:pt idx="3359">
                  <c:v>40261</c:v>
                </c:pt>
                <c:pt idx="3360">
                  <c:v>40262</c:v>
                </c:pt>
                <c:pt idx="3361">
                  <c:v>40263</c:v>
                </c:pt>
                <c:pt idx="3362">
                  <c:v>40264</c:v>
                </c:pt>
                <c:pt idx="3363">
                  <c:v>40265</c:v>
                </c:pt>
                <c:pt idx="3364">
                  <c:v>40266</c:v>
                </c:pt>
                <c:pt idx="3365">
                  <c:v>40267</c:v>
                </c:pt>
                <c:pt idx="3366">
                  <c:v>40268</c:v>
                </c:pt>
                <c:pt idx="3367">
                  <c:v>40269</c:v>
                </c:pt>
                <c:pt idx="3368">
                  <c:v>40270</c:v>
                </c:pt>
                <c:pt idx="3369">
                  <c:v>40271</c:v>
                </c:pt>
                <c:pt idx="3370">
                  <c:v>40272</c:v>
                </c:pt>
                <c:pt idx="3371">
                  <c:v>40273</c:v>
                </c:pt>
                <c:pt idx="3372">
                  <c:v>40274</c:v>
                </c:pt>
                <c:pt idx="3373">
                  <c:v>40275</c:v>
                </c:pt>
                <c:pt idx="3374">
                  <c:v>40276</c:v>
                </c:pt>
                <c:pt idx="3375">
                  <c:v>40277</c:v>
                </c:pt>
                <c:pt idx="3376">
                  <c:v>40278</c:v>
                </c:pt>
                <c:pt idx="3377">
                  <c:v>40279</c:v>
                </c:pt>
                <c:pt idx="3378">
                  <c:v>40280</c:v>
                </c:pt>
                <c:pt idx="3379">
                  <c:v>40281</c:v>
                </c:pt>
                <c:pt idx="3380">
                  <c:v>40282</c:v>
                </c:pt>
                <c:pt idx="3381">
                  <c:v>40283</c:v>
                </c:pt>
                <c:pt idx="3382">
                  <c:v>40284</c:v>
                </c:pt>
                <c:pt idx="3383">
                  <c:v>40285</c:v>
                </c:pt>
                <c:pt idx="3384">
                  <c:v>40286</c:v>
                </c:pt>
                <c:pt idx="3385">
                  <c:v>40287</c:v>
                </c:pt>
                <c:pt idx="3386">
                  <c:v>40288</c:v>
                </c:pt>
                <c:pt idx="3387">
                  <c:v>40289</c:v>
                </c:pt>
                <c:pt idx="3388">
                  <c:v>40290</c:v>
                </c:pt>
                <c:pt idx="3389">
                  <c:v>40291</c:v>
                </c:pt>
                <c:pt idx="3390">
                  <c:v>40292</c:v>
                </c:pt>
                <c:pt idx="3391">
                  <c:v>40293</c:v>
                </c:pt>
                <c:pt idx="3392">
                  <c:v>40294</c:v>
                </c:pt>
                <c:pt idx="3393">
                  <c:v>40295</c:v>
                </c:pt>
                <c:pt idx="3394">
                  <c:v>40296</c:v>
                </c:pt>
                <c:pt idx="3395">
                  <c:v>40297</c:v>
                </c:pt>
                <c:pt idx="3396">
                  <c:v>40298</c:v>
                </c:pt>
                <c:pt idx="3397">
                  <c:v>40299</c:v>
                </c:pt>
                <c:pt idx="3398">
                  <c:v>40300</c:v>
                </c:pt>
                <c:pt idx="3399">
                  <c:v>40301</c:v>
                </c:pt>
                <c:pt idx="3400">
                  <c:v>40302</c:v>
                </c:pt>
                <c:pt idx="3401">
                  <c:v>40303</c:v>
                </c:pt>
                <c:pt idx="3402">
                  <c:v>40304</c:v>
                </c:pt>
                <c:pt idx="3403">
                  <c:v>40305</c:v>
                </c:pt>
                <c:pt idx="3404">
                  <c:v>40306</c:v>
                </c:pt>
                <c:pt idx="3405">
                  <c:v>40307</c:v>
                </c:pt>
                <c:pt idx="3406">
                  <c:v>40308</c:v>
                </c:pt>
                <c:pt idx="3407">
                  <c:v>40309</c:v>
                </c:pt>
                <c:pt idx="3408">
                  <c:v>40310</c:v>
                </c:pt>
                <c:pt idx="3409">
                  <c:v>40311</c:v>
                </c:pt>
                <c:pt idx="3410">
                  <c:v>40312</c:v>
                </c:pt>
                <c:pt idx="3411">
                  <c:v>40313</c:v>
                </c:pt>
                <c:pt idx="3412">
                  <c:v>40314</c:v>
                </c:pt>
                <c:pt idx="3413">
                  <c:v>40315</c:v>
                </c:pt>
                <c:pt idx="3414">
                  <c:v>40316</c:v>
                </c:pt>
                <c:pt idx="3415">
                  <c:v>40317</c:v>
                </c:pt>
                <c:pt idx="3416">
                  <c:v>40318</c:v>
                </c:pt>
                <c:pt idx="3417">
                  <c:v>40319</c:v>
                </c:pt>
                <c:pt idx="3418">
                  <c:v>40320</c:v>
                </c:pt>
                <c:pt idx="3419">
                  <c:v>40321</c:v>
                </c:pt>
                <c:pt idx="3420">
                  <c:v>40322</c:v>
                </c:pt>
                <c:pt idx="3421">
                  <c:v>40323</c:v>
                </c:pt>
                <c:pt idx="3422">
                  <c:v>40324</c:v>
                </c:pt>
                <c:pt idx="3423">
                  <c:v>40325</c:v>
                </c:pt>
                <c:pt idx="3424">
                  <c:v>40326</c:v>
                </c:pt>
                <c:pt idx="3425">
                  <c:v>40327</c:v>
                </c:pt>
                <c:pt idx="3426">
                  <c:v>40328</c:v>
                </c:pt>
                <c:pt idx="3427">
                  <c:v>40329</c:v>
                </c:pt>
                <c:pt idx="3428">
                  <c:v>40330</c:v>
                </c:pt>
                <c:pt idx="3429">
                  <c:v>40331</c:v>
                </c:pt>
                <c:pt idx="3430">
                  <c:v>40332</c:v>
                </c:pt>
                <c:pt idx="3431">
                  <c:v>40333</c:v>
                </c:pt>
                <c:pt idx="3432">
                  <c:v>40334</c:v>
                </c:pt>
                <c:pt idx="3433">
                  <c:v>40335</c:v>
                </c:pt>
                <c:pt idx="3434">
                  <c:v>40336</c:v>
                </c:pt>
                <c:pt idx="3435">
                  <c:v>40337</c:v>
                </c:pt>
                <c:pt idx="3436">
                  <c:v>40338</c:v>
                </c:pt>
                <c:pt idx="3437">
                  <c:v>40339</c:v>
                </c:pt>
                <c:pt idx="3438">
                  <c:v>40340</c:v>
                </c:pt>
                <c:pt idx="3439">
                  <c:v>40341</c:v>
                </c:pt>
                <c:pt idx="3440">
                  <c:v>40342</c:v>
                </c:pt>
                <c:pt idx="3441">
                  <c:v>40343</c:v>
                </c:pt>
                <c:pt idx="3442">
                  <c:v>40344</c:v>
                </c:pt>
                <c:pt idx="3443">
                  <c:v>40345</c:v>
                </c:pt>
                <c:pt idx="3444">
                  <c:v>40346</c:v>
                </c:pt>
                <c:pt idx="3445">
                  <c:v>40347</c:v>
                </c:pt>
                <c:pt idx="3446">
                  <c:v>40348</c:v>
                </c:pt>
                <c:pt idx="3447">
                  <c:v>40349</c:v>
                </c:pt>
                <c:pt idx="3448">
                  <c:v>40350</c:v>
                </c:pt>
                <c:pt idx="3449">
                  <c:v>40351</c:v>
                </c:pt>
                <c:pt idx="3450">
                  <c:v>40352</c:v>
                </c:pt>
                <c:pt idx="3451">
                  <c:v>40353</c:v>
                </c:pt>
                <c:pt idx="3452">
                  <c:v>40354</c:v>
                </c:pt>
                <c:pt idx="3453">
                  <c:v>40355</c:v>
                </c:pt>
                <c:pt idx="3454">
                  <c:v>40356</c:v>
                </c:pt>
                <c:pt idx="3455">
                  <c:v>40357</c:v>
                </c:pt>
                <c:pt idx="3456">
                  <c:v>40358</c:v>
                </c:pt>
                <c:pt idx="3457">
                  <c:v>40359</c:v>
                </c:pt>
                <c:pt idx="3458">
                  <c:v>40360</c:v>
                </c:pt>
                <c:pt idx="3459">
                  <c:v>40361</c:v>
                </c:pt>
                <c:pt idx="3460">
                  <c:v>40362</c:v>
                </c:pt>
                <c:pt idx="3461">
                  <c:v>40363</c:v>
                </c:pt>
                <c:pt idx="3462">
                  <c:v>40364</c:v>
                </c:pt>
                <c:pt idx="3463">
                  <c:v>40365</c:v>
                </c:pt>
                <c:pt idx="3464">
                  <c:v>40366</c:v>
                </c:pt>
                <c:pt idx="3465">
                  <c:v>40367</c:v>
                </c:pt>
                <c:pt idx="3466">
                  <c:v>40368</c:v>
                </c:pt>
                <c:pt idx="3467">
                  <c:v>40369</c:v>
                </c:pt>
                <c:pt idx="3468">
                  <c:v>40370</c:v>
                </c:pt>
                <c:pt idx="3469">
                  <c:v>40371</c:v>
                </c:pt>
                <c:pt idx="3470">
                  <c:v>40372</c:v>
                </c:pt>
                <c:pt idx="3471">
                  <c:v>40373</c:v>
                </c:pt>
                <c:pt idx="3472">
                  <c:v>40374</c:v>
                </c:pt>
                <c:pt idx="3473">
                  <c:v>40375</c:v>
                </c:pt>
                <c:pt idx="3474">
                  <c:v>40376</c:v>
                </c:pt>
                <c:pt idx="3475">
                  <c:v>40377</c:v>
                </c:pt>
                <c:pt idx="3476">
                  <c:v>40378</c:v>
                </c:pt>
                <c:pt idx="3477">
                  <c:v>40379</c:v>
                </c:pt>
                <c:pt idx="3478">
                  <c:v>40380</c:v>
                </c:pt>
                <c:pt idx="3479">
                  <c:v>40381</c:v>
                </c:pt>
                <c:pt idx="3480">
                  <c:v>40382</c:v>
                </c:pt>
                <c:pt idx="3481">
                  <c:v>40383</c:v>
                </c:pt>
                <c:pt idx="3482">
                  <c:v>40384</c:v>
                </c:pt>
                <c:pt idx="3483">
                  <c:v>40385</c:v>
                </c:pt>
                <c:pt idx="3484">
                  <c:v>40386</c:v>
                </c:pt>
                <c:pt idx="3485">
                  <c:v>40387</c:v>
                </c:pt>
                <c:pt idx="3486">
                  <c:v>40388</c:v>
                </c:pt>
                <c:pt idx="3487">
                  <c:v>40389</c:v>
                </c:pt>
                <c:pt idx="3488">
                  <c:v>40390</c:v>
                </c:pt>
                <c:pt idx="3489">
                  <c:v>40391</c:v>
                </c:pt>
                <c:pt idx="3490">
                  <c:v>40392</c:v>
                </c:pt>
                <c:pt idx="3491">
                  <c:v>40393</c:v>
                </c:pt>
                <c:pt idx="3492">
                  <c:v>40394</c:v>
                </c:pt>
                <c:pt idx="3493">
                  <c:v>40395</c:v>
                </c:pt>
                <c:pt idx="3494">
                  <c:v>40396</c:v>
                </c:pt>
                <c:pt idx="3495">
                  <c:v>40397</c:v>
                </c:pt>
                <c:pt idx="3496">
                  <c:v>40398</c:v>
                </c:pt>
                <c:pt idx="3497">
                  <c:v>40399</c:v>
                </c:pt>
                <c:pt idx="3498">
                  <c:v>40400</c:v>
                </c:pt>
                <c:pt idx="3499">
                  <c:v>40401</c:v>
                </c:pt>
                <c:pt idx="3500">
                  <c:v>40402</c:v>
                </c:pt>
                <c:pt idx="3501">
                  <c:v>40403</c:v>
                </c:pt>
                <c:pt idx="3502">
                  <c:v>40404</c:v>
                </c:pt>
                <c:pt idx="3503">
                  <c:v>40405</c:v>
                </c:pt>
                <c:pt idx="3504">
                  <c:v>40406</c:v>
                </c:pt>
                <c:pt idx="3505">
                  <c:v>40407</c:v>
                </c:pt>
                <c:pt idx="3506">
                  <c:v>40408</c:v>
                </c:pt>
                <c:pt idx="3507">
                  <c:v>40409</c:v>
                </c:pt>
                <c:pt idx="3508">
                  <c:v>40410</c:v>
                </c:pt>
                <c:pt idx="3509">
                  <c:v>40411</c:v>
                </c:pt>
                <c:pt idx="3510">
                  <c:v>40412</c:v>
                </c:pt>
                <c:pt idx="3511">
                  <c:v>40413</c:v>
                </c:pt>
                <c:pt idx="3512">
                  <c:v>40414</c:v>
                </c:pt>
                <c:pt idx="3513">
                  <c:v>40415</c:v>
                </c:pt>
                <c:pt idx="3514">
                  <c:v>40416</c:v>
                </c:pt>
                <c:pt idx="3515">
                  <c:v>40417</c:v>
                </c:pt>
                <c:pt idx="3516">
                  <c:v>40418</c:v>
                </c:pt>
                <c:pt idx="3517">
                  <c:v>40419</c:v>
                </c:pt>
                <c:pt idx="3518">
                  <c:v>40420</c:v>
                </c:pt>
                <c:pt idx="3519">
                  <c:v>40421</c:v>
                </c:pt>
                <c:pt idx="3520">
                  <c:v>40422</c:v>
                </c:pt>
                <c:pt idx="3521">
                  <c:v>40423</c:v>
                </c:pt>
                <c:pt idx="3522">
                  <c:v>40424</c:v>
                </c:pt>
                <c:pt idx="3523">
                  <c:v>40425</c:v>
                </c:pt>
                <c:pt idx="3524">
                  <c:v>40426</c:v>
                </c:pt>
                <c:pt idx="3525">
                  <c:v>40427</c:v>
                </c:pt>
                <c:pt idx="3526">
                  <c:v>40428</c:v>
                </c:pt>
                <c:pt idx="3527">
                  <c:v>40429</c:v>
                </c:pt>
                <c:pt idx="3528">
                  <c:v>40430</c:v>
                </c:pt>
                <c:pt idx="3529">
                  <c:v>40431</c:v>
                </c:pt>
                <c:pt idx="3530">
                  <c:v>40432</c:v>
                </c:pt>
                <c:pt idx="3531">
                  <c:v>40433</c:v>
                </c:pt>
                <c:pt idx="3532">
                  <c:v>40434</c:v>
                </c:pt>
                <c:pt idx="3533">
                  <c:v>40435</c:v>
                </c:pt>
                <c:pt idx="3534">
                  <c:v>40436</c:v>
                </c:pt>
                <c:pt idx="3535">
                  <c:v>40437</c:v>
                </c:pt>
                <c:pt idx="3536">
                  <c:v>40438</c:v>
                </c:pt>
                <c:pt idx="3537">
                  <c:v>40439</c:v>
                </c:pt>
                <c:pt idx="3538">
                  <c:v>40440</c:v>
                </c:pt>
                <c:pt idx="3539">
                  <c:v>40441</c:v>
                </c:pt>
                <c:pt idx="3540">
                  <c:v>40442</c:v>
                </c:pt>
                <c:pt idx="3541">
                  <c:v>40443</c:v>
                </c:pt>
                <c:pt idx="3542">
                  <c:v>40444</c:v>
                </c:pt>
                <c:pt idx="3543">
                  <c:v>40445</c:v>
                </c:pt>
                <c:pt idx="3544">
                  <c:v>40446</c:v>
                </c:pt>
                <c:pt idx="3545">
                  <c:v>40447</c:v>
                </c:pt>
                <c:pt idx="3546">
                  <c:v>40448</c:v>
                </c:pt>
                <c:pt idx="3547">
                  <c:v>40449</c:v>
                </c:pt>
                <c:pt idx="3548">
                  <c:v>40450</c:v>
                </c:pt>
                <c:pt idx="3549">
                  <c:v>40451</c:v>
                </c:pt>
                <c:pt idx="3550">
                  <c:v>40452</c:v>
                </c:pt>
                <c:pt idx="3551">
                  <c:v>40453</c:v>
                </c:pt>
                <c:pt idx="3552">
                  <c:v>40454</c:v>
                </c:pt>
                <c:pt idx="3553">
                  <c:v>40455</c:v>
                </c:pt>
                <c:pt idx="3554">
                  <c:v>40456</c:v>
                </c:pt>
                <c:pt idx="3555">
                  <c:v>40457</c:v>
                </c:pt>
                <c:pt idx="3556">
                  <c:v>40458</c:v>
                </c:pt>
                <c:pt idx="3557">
                  <c:v>40459</c:v>
                </c:pt>
                <c:pt idx="3558">
                  <c:v>40460</c:v>
                </c:pt>
                <c:pt idx="3559">
                  <c:v>40461</c:v>
                </c:pt>
                <c:pt idx="3560">
                  <c:v>40462</c:v>
                </c:pt>
                <c:pt idx="3561">
                  <c:v>40463</c:v>
                </c:pt>
                <c:pt idx="3562">
                  <c:v>40464</c:v>
                </c:pt>
                <c:pt idx="3563">
                  <c:v>40465</c:v>
                </c:pt>
                <c:pt idx="3564">
                  <c:v>40466</c:v>
                </c:pt>
                <c:pt idx="3565">
                  <c:v>40467</c:v>
                </c:pt>
                <c:pt idx="3566">
                  <c:v>40468</c:v>
                </c:pt>
                <c:pt idx="3567">
                  <c:v>40469</c:v>
                </c:pt>
                <c:pt idx="3568">
                  <c:v>40470</c:v>
                </c:pt>
                <c:pt idx="3569">
                  <c:v>40471</c:v>
                </c:pt>
                <c:pt idx="3570">
                  <c:v>40472</c:v>
                </c:pt>
                <c:pt idx="3571">
                  <c:v>40473</c:v>
                </c:pt>
                <c:pt idx="3572">
                  <c:v>40474</c:v>
                </c:pt>
                <c:pt idx="3573">
                  <c:v>40475</c:v>
                </c:pt>
                <c:pt idx="3574">
                  <c:v>40476</c:v>
                </c:pt>
                <c:pt idx="3575">
                  <c:v>40477</c:v>
                </c:pt>
                <c:pt idx="3576">
                  <c:v>40478</c:v>
                </c:pt>
                <c:pt idx="3577">
                  <c:v>40479</c:v>
                </c:pt>
                <c:pt idx="3578">
                  <c:v>40480</c:v>
                </c:pt>
                <c:pt idx="3579">
                  <c:v>40481</c:v>
                </c:pt>
                <c:pt idx="3580">
                  <c:v>40482</c:v>
                </c:pt>
                <c:pt idx="3581">
                  <c:v>40483</c:v>
                </c:pt>
                <c:pt idx="3582">
                  <c:v>40484</c:v>
                </c:pt>
                <c:pt idx="3583">
                  <c:v>40485</c:v>
                </c:pt>
                <c:pt idx="3584">
                  <c:v>40486</c:v>
                </c:pt>
                <c:pt idx="3585">
                  <c:v>40487</c:v>
                </c:pt>
                <c:pt idx="3586">
                  <c:v>40488</c:v>
                </c:pt>
                <c:pt idx="3587">
                  <c:v>40489</c:v>
                </c:pt>
                <c:pt idx="3588">
                  <c:v>40490</c:v>
                </c:pt>
                <c:pt idx="3589">
                  <c:v>40491</c:v>
                </c:pt>
                <c:pt idx="3590">
                  <c:v>40492</c:v>
                </c:pt>
                <c:pt idx="3591">
                  <c:v>40493</c:v>
                </c:pt>
                <c:pt idx="3592">
                  <c:v>40494</c:v>
                </c:pt>
                <c:pt idx="3593">
                  <c:v>40495</c:v>
                </c:pt>
                <c:pt idx="3594">
                  <c:v>40496</c:v>
                </c:pt>
                <c:pt idx="3595">
                  <c:v>40497</c:v>
                </c:pt>
                <c:pt idx="3596">
                  <c:v>40498</c:v>
                </c:pt>
                <c:pt idx="3597">
                  <c:v>40499</c:v>
                </c:pt>
                <c:pt idx="3598">
                  <c:v>40500</c:v>
                </c:pt>
                <c:pt idx="3599">
                  <c:v>40501</c:v>
                </c:pt>
                <c:pt idx="3600">
                  <c:v>40502</c:v>
                </c:pt>
                <c:pt idx="3601">
                  <c:v>40503</c:v>
                </c:pt>
                <c:pt idx="3602">
                  <c:v>40504</c:v>
                </c:pt>
                <c:pt idx="3603">
                  <c:v>40505</c:v>
                </c:pt>
                <c:pt idx="3604">
                  <c:v>40506</c:v>
                </c:pt>
                <c:pt idx="3605">
                  <c:v>40507</c:v>
                </c:pt>
                <c:pt idx="3606">
                  <c:v>40508</c:v>
                </c:pt>
                <c:pt idx="3607">
                  <c:v>40509</c:v>
                </c:pt>
                <c:pt idx="3608">
                  <c:v>40510</c:v>
                </c:pt>
                <c:pt idx="3609">
                  <c:v>40511</c:v>
                </c:pt>
                <c:pt idx="3610">
                  <c:v>40512</c:v>
                </c:pt>
                <c:pt idx="3611">
                  <c:v>40513</c:v>
                </c:pt>
                <c:pt idx="3612">
                  <c:v>40514</c:v>
                </c:pt>
                <c:pt idx="3613">
                  <c:v>40515</c:v>
                </c:pt>
                <c:pt idx="3614">
                  <c:v>40516</c:v>
                </c:pt>
                <c:pt idx="3615">
                  <c:v>40517</c:v>
                </c:pt>
                <c:pt idx="3616">
                  <c:v>40518</c:v>
                </c:pt>
                <c:pt idx="3617">
                  <c:v>40519</c:v>
                </c:pt>
                <c:pt idx="3618">
                  <c:v>40520</c:v>
                </c:pt>
                <c:pt idx="3619">
                  <c:v>40521</c:v>
                </c:pt>
                <c:pt idx="3620">
                  <c:v>40522</c:v>
                </c:pt>
                <c:pt idx="3621">
                  <c:v>40523</c:v>
                </c:pt>
                <c:pt idx="3622">
                  <c:v>40524</c:v>
                </c:pt>
                <c:pt idx="3623">
                  <c:v>40525</c:v>
                </c:pt>
                <c:pt idx="3624">
                  <c:v>40526</c:v>
                </c:pt>
                <c:pt idx="3625">
                  <c:v>40527</c:v>
                </c:pt>
                <c:pt idx="3626">
                  <c:v>40528</c:v>
                </c:pt>
                <c:pt idx="3627">
                  <c:v>40529</c:v>
                </c:pt>
                <c:pt idx="3628">
                  <c:v>40530</c:v>
                </c:pt>
                <c:pt idx="3629">
                  <c:v>40531</c:v>
                </c:pt>
                <c:pt idx="3630">
                  <c:v>40532</c:v>
                </c:pt>
                <c:pt idx="3631">
                  <c:v>40533</c:v>
                </c:pt>
                <c:pt idx="3632">
                  <c:v>40534</c:v>
                </c:pt>
                <c:pt idx="3633">
                  <c:v>40535</c:v>
                </c:pt>
                <c:pt idx="3634">
                  <c:v>40536</c:v>
                </c:pt>
                <c:pt idx="3635">
                  <c:v>40537</c:v>
                </c:pt>
                <c:pt idx="3636">
                  <c:v>40538</c:v>
                </c:pt>
                <c:pt idx="3637">
                  <c:v>40539</c:v>
                </c:pt>
                <c:pt idx="3638">
                  <c:v>40540</c:v>
                </c:pt>
                <c:pt idx="3639">
                  <c:v>40541</c:v>
                </c:pt>
                <c:pt idx="3640">
                  <c:v>40542</c:v>
                </c:pt>
                <c:pt idx="3641">
                  <c:v>40543</c:v>
                </c:pt>
              </c:numCache>
            </c:numRef>
          </c:cat>
          <c:val>
            <c:numRef>
              <c:f>'GW Seasonality'!$J$12:$J$3653</c:f>
              <c:numCache>
                <c:formatCode>General</c:formatCode>
                <c:ptCount val="3642"/>
                <c:pt idx="0">
                  <c:v>1.7728370311107019E-2</c:v>
                </c:pt>
                <c:pt idx="1">
                  <c:v>1.7858950269000612E-2</c:v>
                </c:pt>
                <c:pt idx="2">
                  <c:v>1.7986760762938581E-2</c:v>
                </c:pt>
                <c:pt idx="3">
                  <c:v>1.811176397173949E-2</c:v>
                </c:pt>
                <c:pt idx="4">
                  <c:v>1.8233922904942749E-2</c:v>
                </c:pt>
                <c:pt idx="5">
                  <c:v>1.8353201413754676E-2</c:v>
                </c:pt>
                <c:pt idx="6">
                  <c:v>1.84695642017455E-2</c:v>
                </c:pt>
                <c:pt idx="7">
                  <c:v>1.8582976835294165E-2</c:v>
                </c:pt>
                <c:pt idx="8">
                  <c:v>1.8693405753777769E-2</c:v>
                </c:pt>
                <c:pt idx="9">
                  <c:v>1.8800818279502703E-2</c:v>
                </c:pt>
                <c:pt idx="10">
                  <c:v>1.8905182627374499E-2</c:v>
                </c:pt>
                <c:pt idx="11">
                  <c:v>1.9006467914303563E-2</c:v>
                </c:pt>
                <c:pt idx="12">
                  <c:v>1.9104644168343975E-2</c:v>
                </c:pt>
                <c:pt idx="13">
                  <c:v>1.9199682337562651E-2</c:v>
                </c:pt>
                <c:pt idx="14">
                  <c:v>1.9291554298636309E-2</c:v>
                </c:pt>
                <c:pt idx="15">
                  <c:v>1.9380232865173583E-2</c:v>
                </c:pt>
                <c:pt idx="16">
                  <c:v>1.9465691795759937E-2</c:v>
                </c:pt>
                <c:pt idx="17">
                  <c:v>1.9547905801722915E-2</c:v>
                </c:pt>
                <c:pt idx="18">
                  <c:v>1.9626850554615445E-2</c:v>
                </c:pt>
                <c:pt idx="19">
                  <c:v>1.9702502693415058E-2</c:v>
                </c:pt>
                <c:pt idx="20">
                  <c:v>1.9774839831436748E-2</c:v>
                </c:pt>
                <c:pt idx="21">
                  <c:v>1.9805612428890361E-2</c:v>
                </c:pt>
                <c:pt idx="22">
                  <c:v>1.9873138614387269E-2</c:v>
                </c:pt>
                <c:pt idx="23">
                  <c:v>1.9937299305191978E-2</c:v>
                </c:pt>
                <c:pt idx="24">
                  <c:v>1.9998075515123826E-2</c:v>
                </c:pt>
                <c:pt idx="25">
                  <c:v>2.0055449259524502E-2</c:v>
                </c:pt>
                <c:pt idx="26">
                  <c:v>2.0109403560579987E-2</c:v>
                </c:pt>
                <c:pt idx="27">
                  <c:v>2.0159922452344551E-2</c:v>
                </c:pt>
                <c:pt idx="28">
                  <c:v>2.0206990985465349E-2</c:v>
                </c:pt>
                <c:pt idx="29">
                  <c:v>2.0250595231606178E-2</c:v>
                </c:pt>
                <c:pt idx="30">
                  <c:v>2.0290722287569077E-2</c:v>
                </c:pt>
                <c:pt idx="31">
                  <c:v>2.0327360279112597E-2</c:v>
                </c:pt>
                <c:pt idx="32">
                  <c:v>2.0360498364465608E-2</c:v>
                </c:pt>
                <c:pt idx="33">
                  <c:v>2.0390126737535492E-2</c:v>
                </c:pt>
                <c:pt idx="34">
                  <c:v>2.0416236630810006E-2</c:v>
                </c:pt>
                <c:pt idx="35">
                  <c:v>2.0438820317951641E-2</c:v>
                </c:pt>
                <c:pt idx="36">
                  <c:v>2.0457871116084051E-2</c:v>
                </c:pt>
                <c:pt idx="37">
                  <c:v>2.0473383387769564E-2</c:v>
                </c:pt>
                <c:pt idx="38">
                  <c:v>2.0485352542677419E-2</c:v>
                </c:pt>
                <c:pt idx="39">
                  <c:v>2.0493775038942119E-2</c:v>
                </c:pt>
                <c:pt idx="40">
                  <c:v>2.0498648384211504E-2</c:v>
                </c:pt>
                <c:pt idx="41">
                  <c:v>2.0499971136384319E-2</c:v>
                </c:pt>
                <c:pt idx="42">
                  <c:v>2.04977429040369E-2</c:v>
                </c:pt>
                <c:pt idx="43">
                  <c:v>2.0491964346539059E-2</c:v>
                </c:pt>
                <c:pt idx="44">
                  <c:v>2.0482637173858918E-2</c:v>
                </c:pt>
                <c:pt idx="45">
                  <c:v>2.0469764146056942E-2</c:v>
                </c:pt>
                <c:pt idx="46">
                  <c:v>2.0453349072469158E-2</c:v>
                </c:pt>
                <c:pt idx="47">
                  <c:v>2.0433396810579936E-2</c:v>
                </c:pt>
                <c:pt idx="48">
                  <c:v>2.0409913264584571E-2</c:v>
                </c:pt>
                <c:pt idx="49">
                  <c:v>2.0302267192261421E-2</c:v>
                </c:pt>
                <c:pt idx="50">
                  <c:v>2.0263203089960959E-2</c:v>
                </c:pt>
                <c:pt idx="51">
                  <c:v>2.0220658066614439E-2</c:v>
                </c:pt>
                <c:pt idx="52">
                  <c:v>2.0174644711978749E-2</c:v>
                </c:pt>
                <c:pt idx="53">
                  <c:v>2.0125176642145817E-2</c:v>
                </c:pt>
                <c:pt idx="54">
                  <c:v>2.0072268495513364E-2</c:v>
                </c:pt>
                <c:pt idx="55">
                  <c:v>2.0015935928453188E-2</c:v>
                </c:pt>
                <c:pt idx="56">
                  <c:v>1.9956195610678192E-2</c:v>
                </c:pt>
                <c:pt idx="57">
                  <c:v>1.9893065220309536E-2</c:v>
                </c:pt>
                <c:pt idx="58">
                  <c:v>1.9826563438645389E-2</c:v>
                </c:pt>
                <c:pt idx="59">
                  <c:v>1.9756709944632869E-2</c:v>
                </c:pt>
                <c:pt idx="60">
                  <c:v>1.968352540904468E-2</c:v>
                </c:pt>
                <c:pt idx="61">
                  <c:v>1.9607031488362341E-2</c:v>
                </c:pt>
                <c:pt idx="62">
                  <c:v>1.9527250818367634E-2</c:v>
                </c:pt>
                <c:pt idx="63">
                  <c:v>1.9444207007444366E-2</c:v>
                </c:pt>
                <c:pt idx="64">
                  <c:v>1.9357924629592241E-2</c:v>
                </c:pt>
                <c:pt idx="65">
                  <c:v>1.9268429217155002E-2</c:v>
                </c:pt>
                <c:pt idx="66">
                  <c:v>1.9175747253265044E-2</c:v>
                </c:pt>
                <c:pt idx="67">
                  <c:v>1.907990616400659E-2</c:v>
                </c:pt>
                <c:pt idx="68">
                  <c:v>1.8980934310299881E-2</c:v>
                </c:pt>
                <c:pt idx="69">
                  <c:v>1.8878860979508735E-2</c:v>
                </c:pt>
                <c:pt idx="70">
                  <c:v>1.8773716376773941E-2</c:v>
                </c:pt>
                <c:pt idx="71">
                  <c:v>1.8665531616075051E-2</c:v>
                </c:pt>
                <c:pt idx="72">
                  <c:v>1.8554338711023289E-2</c:v>
                </c:pt>
                <c:pt idx="73">
                  <c:v>1.8440170565388183E-2</c:v>
                </c:pt>
                <c:pt idx="74">
                  <c:v>1.832306096336081E-2</c:v>
                </c:pt>
                <c:pt idx="75">
                  <c:v>1.8203044559556521E-2</c:v>
                </c:pt>
                <c:pt idx="76">
                  <c:v>1.8080156868760085E-2</c:v>
                </c:pt>
                <c:pt idx="77">
                  <c:v>1.7954434255416284E-2</c:v>
                </c:pt>
                <c:pt idx="78">
                  <c:v>1.7825913922869082E-2</c:v>
                </c:pt>
                <c:pt idx="79">
                  <c:v>1.7694633902352576E-2</c:v>
                </c:pt>
                <c:pt idx="80">
                  <c:v>1.763600640469953E-2</c:v>
                </c:pt>
                <c:pt idx="81">
                  <c:v>1.7500820889321835E-2</c:v>
                </c:pt>
                <c:pt idx="82">
                  <c:v>1.7362971886233706E-2</c:v>
                </c:pt>
                <c:pt idx="83">
                  <c:v>1.7222500187172925E-2</c:v>
                </c:pt>
                <c:pt idx="84">
                  <c:v>1.7079447359975238E-2</c:v>
                </c:pt>
                <c:pt idx="85">
                  <c:v>1.6933855736273692E-2</c:v>
                </c:pt>
                <c:pt idx="86">
                  <c:v>1.6785768398972091E-2</c:v>
                </c:pt>
                <c:pt idx="87">
                  <c:v>1.6635229169496044E-2</c:v>
                </c:pt>
                <c:pt idx="88">
                  <c:v>1.6482282594825485E-2</c:v>
                </c:pt>
                <c:pt idx="89">
                  <c:v>1.6326973934312546E-2</c:v>
                </c:pt>
                <c:pt idx="90">
                  <c:v>1.6169349146288536E-2</c:v>
                </c:pt>
                <c:pt idx="91">
                  <c:v>1.6009454874464181E-2</c:v>
                </c:pt>
                <c:pt idx="92">
                  <c:v>1.5847338434126963E-2</c:v>
                </c:pt>
                <c:pt idx="93">
                  <c:v>1.5683047798139768E-2</c:v>
                </c:pt>
                <c:pt idx="94">
                  <c:v>1.5516631582744987E-2</c:v>
                </c:pt>
                <c:pt idx="95">
                  <c:v>1.534813903317812E-2</c:v>
                </c:pt>
                <c:pt idx="96">
                  <c:v>1.517762000909537E-2</c:v>
                </c:pt>
                <c:pt idx="97">
                  <c:v>1.500512496981936E-2</c:v>
                </c:pt>
                <c:pt idx="98">
                  <c:v>1.4830704959407377E-2</c:v>
                </c:pt>
                <c:pt idx="99">
                  <c:v>1.4654411591546661E-2</c:v>
                </c:pt>
                <c:pt idx="100">
                  <c:v>1.4476297034281046E-2</c:v>
                </c:pt>
                <c:pt idx="101">
                  <c:v>1.4296413994573608E-2</c:v>
                </c:pt>
                <c:pt idx="102">
                  <c:v>1.4114815702709846E-2</c:v>
                </c:pt>
                <c:pt idx="103">
                  <c:v>1.3931555896545949E-2</c:v>
                </c:pt>
                <c:pt idx="104">
                  <c:v>1.3746688805606939E-2</c:v>
                </c:pt>
                <c:pt idx="105">
                  <c:v>1.3560269135039242E-2</c:v>
                </c:pt>
                <c:pt idx="106">
                  <c:v>1.3372352049422581E-2</c:v>
                </c:pt>
                <c:pt idx="107">
                  <c:v>1.3182993156445891E-2</c:v>
                </c:pt>
                <c:pt idx="108">
                  <c:v>1.29922484904521E-2</c:v>
                </c:pt>
                <c:pt idx="109">
                  <c:v>1.2800174495856645E-2</c:v>
                </c:pt>
                <c:pt idx="110">
                  <c:v>1.2521367160683597E-2</c:v>
                </c:pt>
                <c:pt idx="111">
                  <c:v>1.2326288895915362E-2</c:v>
                </c:pt>
                <c:pt idx="112">
                  <c:v>1.2130078370703762E-2</c:v>
                </c:pt>
                <c:pt idx="113">
                  <c:v>1.193279364689992E-2</c:v>
                </c:pt>
                <c:pt idx="114">
                  <c:v>1.1734493104227625E-2</c:v>
                </c:pt>
                <c:pt idx="115">
                  <c:v>1.1535235423007797E-2</c:v>
                </c:pt>
                <c:pt idx="116">
                  <c:v>1.1335079566794059E-2</c:v>
                </c:pt>
                <c:pt idx="117">
                  <c:v>1.1134084764924466E-2</c:v>
                </c:pt>
                <c:pt idx="118">
                  <c:v>1.0932310494994577E-2</c:v>
                </c:pt>
                <c:pt idx="119">
                  <c:v>1.072981646525711E-2</c:v>
                </c:pt>
                <c:pt idx="120">
                  <c:v>1.0526662596953272E-2</c:v>
                </c:pt>
                <c:pt idx="121">
                  <c:v>1.0322909006581133E-2</c:v>
                </c:pt>
                <c:pt idx="122">
                  <c:v>1.0118615988106166E-2</c:v>
                </c:pt>
                <c:pt idx="123">
                  <c:v>9.9138439951192772E-3</c:v>
                </c:pt>
                <c:pt idx="124">
                  <c:v>9.7086536229476824E-3</c:v>
                </c:pt>
                <c:pt idx="125">
                  <c:v>9.50310559072369E-3</c:v>
                </c:pt>
                <c:pt idx="126">
                  <c:v>9.2972607234169773E-3</c:v>
                </c:pt>
                <c:pt idx="127">
                  <c:v>9.0911799338355189E-3</c:v>
                </c:pt>
                <c:pt idx="128">
                  <c:v>8.8849242046004674E-3</c:v>
                </c:pt>
                <c:pt idx="129">
                  <c:v>8.6785545701004423E-3</c:v>
                </c:pt>
                <c:pt idx="130">
                  <c:v>8.472132098430455E-3</c:v>
                </c:pt>
                <c:pt idx="131">
                  <c:v>8.2657178733208918E-3</c:v>
                </c:pt>
                <c:pt idx="132">
                  <c:v>8.0593729760618533E-3</c:v>
                </c:pt>
                <c:pt idx="133">
                  <c:v>7.8531584674281993E-3</c:v>
                </c:pt>
                <c:pt idx="134">
                  <c:v>7.6471353696107216E-3</c:v>
                </c:pt>
                <c:pt idx="135">
                  <c:v>7.4413646481586455E-3</c:v>
                </c:pt>
                <c:pt idx="136">
                  <c:v>7.2359071939389792E-3</c:v>
                </c:pt>
                <c:pt idx="137">
                  <c:v>7.0308238051179292E-3</c:v>
                </c:pt>
                <c:pt idx="138">
                  <c:v>6.8261751691697202E-3</c:v>
                </c:pt>
                <c:pt idx="139">
                  <c:v>6.6220218449181967E-3</c:v>
                </c:pt>
                <c:pt idx="140">
                  <c:v>6.4184242446165309E-3</c:v>
                </c:pt>
                <c:pt idx="141">
                  <c:v>6.3290328838965758E-3</c:v>
                </c:pt>
                <c:pt idx="142">
                  <c:v>6.1263413231032616E-3</c:v>
                </c:pt>
                <c:pt idx="143">
                  <c:v>5.9243521661009359E-3</c:v>
                </c:pt>
                <c:pt idx="144">
                  <c:v>5.7231251847308512E-3</c:v>
                </c:pt>
                <c:pt idx="145">
                  <c:v>5.5227199252942255E-3</c:v>
                </c:pt>
                <c:pt idx="146">
                  <c:v>5.3231956909315318E-3</c:v>
                </c:pt>
                <c:pt idx="147">
                  <c:v>5.124611524073763E-3</c:v>
                </c:pt>
                <c:pt idx="148">
                  <c:v>4.9270261889708001E-3</c:v>
                </c:pt>
                <c:pt idx="149">
                  <c:v>4.730498154302135E-3</c:v>
                </c:pt>
                <c:pt idx="150">
                  <c:v>4.5350855758750676E-3</c:v>
                </c:pt>
                <c:pt idx="151">
                  <c:v>4.3408462794154376E-3</c:v>
                </c:pt>
                <c:pt idx="152">
                  <c:v>4.1478377434560829E-3</c:v>
                </c:pt>
                <c:pt idx="153">
                  <c:v>3.9561170823279937E-3</c:v>
                </c:pt>
                <c:pt idx="154">
                  <c:v>3.7657410292592872E-3</c:v>
                </c:pt>
                <c:pt idx="155">
                  <c:v>3.57676591958693E-3</c:v>
                </c:pt>
                <c:pt idx="156">
                  <c:v>3.3892476740861825E-3</c:v>
                </c:pt>
                <c:pt idx="157">
                  <c:v>3.2032417824227749E-3</c:v>
                </c:pt>
                <c:pt idx="158">
                  <c:v>3.0188032867325947E-3</c:v>
                </c:pt>
                <c:pt idx="159">
                  <c:v>2.8359867653338418E-3</c:v>
                </c:pt>
                <c:pt idx="160">
                  <c:v>2.6548463165764393E-3</c:v>
                </c:pt>
                <c:pt idx="161">
                  <c:v>2.4754355428334446E-3</c:v>
                </c:pt>
                <c:pt idx="162">
                  <c:v>2.2978075346392415E-3</c:v>
                </c:pt>
                <c:pt idx="163">
                  <c:v>2.1220148549792248E-3</c:v>
                </c:pt>
                <c:pt idx="164">
                  <c:v>1.9481095237355289E-3</c:v>
                </c:pt>
                <c:pt idx="165">
                  <c:v>1.7761430022935482E-3</c:v>
                </c:pt>
                <c:pt idx="166">
                  <c:v>1.6061661783136425E-3</c:v>
                </c:pt>
                <c:pt idx="167">
                  <c:v>1.4382293506726932E-3</c:v>
                </c:pt>
                <c:pt idx="168">
                  <c:v>1.2723822145798477E-3</c:v>
                </c:pt>
                <c:pt idx="169">
                  <c:v>1.1086738468708921E-3</c:v>
                </c:pt>
                <c:pt idx="170">
                  <c:v>9.4715269148565491E-4</c:v>
                </c:pt>
                <c:pt idx="171">
                  <c:v>7.1850086088245599E-4</c:v>
                </c:pt>
                <c:pt idx="172">
                  <c:v>5.6251576138123191E-4</c:v>
                </c:pt>
                <c:pt idx="173">
                  <c:v>4.0887949116805329E-4</c:v>
                </c:pt>
                <c:pt idx="174">
                  <c:v>2.5763751368705623E-4</c:v>
                </c:pt>
                <c:pt idx="175">
                  <c:v>1.0883458387261555E-4</c:v>
                </c:pt>
                <c:pt idx="176">
                  <c:v>-3.7485265094326994E-5</c:v>
                </c:pt>
                <c:pt idx="177">
                  <c:v>-1.8127873481639176E-4</c:v>
                </c:pt>
                <c:pt idx="178">
                  <c:v>-3.2250327449248432E-4</c:v>
                </c:pt>
                <c:pt idx="179">
                  <c:v>-4.6111709350922167E-4</c:v>
                </c:pt>
                <c:pt idx="180">
                  <c:v>-5.9707917380747745E-4</c:v>
                </c:pt>
                <c:pt idx="181">
                  <c:v>-7.3034928202027859E-4</c:v>
                </c:pt>
                <c:pt idx="182">
                  <c:v>-8.6088798137849004E-4</c:v>
                </c:pt>
                <c:pt idx="183">
                  <c:v>-9.8865664338079751E-4</c:v>
                </c:pt>
                <c:pt idx="184">
                  <c:v>-1.113617459224529E-3</c:v>
                </c:pt>
                <c:pt idx="185">
                  <c:v>-1.2357334509938457E-3</c:v>
                </c:pt>
                <c:pt idx="186">
                  <c:v>-1.3549684826021195E-3</c:v>
                </c:pt>
                <c:pt idx="187">
                  <c:v>-1.4712872704851949E-3</c:v>
                </c:pt>
                <c:pt idx="188">
                  <c:v>-1.5846553940423499E-3</c:v>
                </c:pt>
                <c:pt idx="189">
                  <c:v>-1.6950393058218997E-3</c:v>
                </c:pt>
                <c:pt idx="190">
                  <c:v>-1.8024063414484488E-3</c:v>
                </c:pt>
                <c:pt idx="191">
                  <c:v>-1.9067247292887876E-3</c:v>
                </c:pt>
                <c:pt idx="192">
                  <c:v>-2.0079635998536214E-3</c:v>
                </c:pt>
                <c:pt idx="193">
                  <c:v>-2.1060929949323851E-3</c:v>
                </c:pt>
                <c:pt idx="194">
                  <c:v>-2.2010838764583221E-3</c:v>
                </c:pt>
                <c:pt idx="195">
                  <c:v>-2.2929081351013274E-3</c:v>
                </c:pt>
                <c:pt idx="196">
                  <c:v>-2.3815385985859593E-3</c:v>
                </c:pt>
                <c:pt idx="197">
                  <c:v>-2.4669490397321511E-3</c:v>
                </c:pt>
                <c:pt idx="198">
                  <c:v>-2.5491141842162428E-3</c:v>
                </c:pt>
                <c:pt idx="199">
                  <c:v>-2.6280097180500644E-3</c:v>
                </c:pt>
                <c:pt idx="200">
                  <c:v>-2.7036122947758645E-3</c:v>
                </c:pt>
                <c:pt idx="201">
                  <c:v>-2.7758995423748448E-3</c:v>
                </c:pt>
                <c:pt idx="202">
                  <c:v>-2.8066500878221323E-3</c:v>
                </c:pt>
                <c:pt idx="203">
                  <c:v>-2.8741259360342969E-3</c:v>
                </c:pt>
                <c:pt idx="204">
                  <c:v>-2.9382359973899042E-3</c:v>
                </c:pt>
                <c:pt idx="205">
                  <c:v>-2.9989613006903542E-3</c:v>
                </c:pt>
                <c:pt idx="206">
                  <c:v>-3.0562838763414299E-3</c:v>
                </c:pt>
                <c:pt idx="207">
                  <c:v>-3.1101867616707742E-3</c:v>
                </c:pt>
                <c:pt idx="208">
                  <c:v>-3.1606540059473942E-3</c:v>
                </c:pt>
                <c:pt idx="209">
                  <c:v>-3.2076706751017706E-3</c:v>
                </c:pt>
                <c:pt idx="210">
                  <c:v>-3.2512228561450748E-3</c:v>
                </c:pt>
                <c:pt idx="211">
                  <c:v>-3.2912976612862518E-3</c:v>
                </c:pt>
                <c:pt idx="212">
                  <c:v>-3.3278832317457166E-3</c:v>
                </c:pt>
                <c:pt idx="213">
                  <c:v>-3.3609687412645625E-3</c:v>
                </c:pt>
                <c:pt idx="214">
                  <c:v>-3.3905443993082311E-3</c:v>
                </c:pt>
                <c:pt idx="215">
                  <c:v>-3.4166014539636809E-3</c:v>
                </c:pt>
                <c:pt idx="216">
                  <c:v>-3.4391321945292201E-3</c:v>
                </c:pt>
                <c:pt idx="217">
                  <c:v>-3.4581299537962337E-3</c:v>
                </c:pt>
                <c:pt idx="218">
                  <c:v>-3.4735891100221052E-3</c:v>
                </c:pt>
                <c:pt idx="219">
                  <c:v>-3.4855050885937971E-3</c:v>
                </c:pt>
                <c:pt idx="220">
                  <c:v>-3.4938743633815394E-3</c:v>
                </c:pt>
                <c:pt idx="221">
                  <c:v>-3.498694457782274E-3</c:v>
                </c:pt>
                <c:pt idx="222">
                  <c:v>-3.4999639454525201E-3</c:v>
                </c:pt>
                <c:pt idx="223">
                  <c:v>-3.497682450730448E-3</c:v>
                </c:pt>
                <c:pt idx="224">
                  <c:v>-3.4918506487470573E-3</c:v>
                </c:pt>
                <c:pt idx="225">
                  <c:v>-3.4824702652263787E-3</c:v>
                </c:pt>
                <c:pt idx="226">
                  <c:v>-3.4695440759748113E-3</c:v>
                </c:pt>
                <c:pt idx="227">
                  <c:v>-3.4530759060597133E-3</c:v>
                </c:pt>
                <c:pt idx="228">
                  <c:v>-3.433070628677511E-3</c:v>
                </c:pt>
                <c:pt idx="229">
                  <c:v>-3.4095341637116403E-3</c:v>
                </c:pt>
                <c:pt idx="230">
                  <c:v>-3.3824734759807483E-3</c:v>
                </c:pt>
                <c:pt idx="231">
                  <c:v>-3.3518965731776963E-3</c:v>
                </c:pt>
                <c:pt idx="232">
                  <c:v>-3.3178125034999638E-3</c:v>
                </c:pt>
                <c:pt idx="233">
                  <c:v>-3.3017070038158965E-3</c:v>
                </c:pt>
                <c:pt idx="234">
                  <c:v>-3.2625905997235218E-3</c:v>
                </c:pt>
                <c:pt idx="235">
                  <c:v>-3.2199934558307976E-3</c:v>
                </c:pt>
                <c:pt idx="236">
                  <c:v>-3.1739281773179341E-3</c:v>
                </c:pt>
                <c:pt idx="237">
                  <c:v>-3.1244083956419554E-3</c:v>
                </c:pt>
                <c:pt idx="238">
                  <c:v>-3.0714487645029619E-3</c:v>
                </c:pt>
                <c:pt idx="239">
                  <c:v>-3.0150649555078408E-3</c:v>
                </c:pt>
                <c:pt idx="240">
                  <c:v>-2.9552736535328056E-3</c:v>
                </c:pt>
                <c:pt idx="241">
                  <c:v>-2.8920925517860567E-3</c:v>
                </c:pt>
                <c:pt idx="242">
                  <c:v>-2.8255403465720884E-3</c:v>
                </c:pt>
                <c:pt idx="243">
                  <c:v>-2.7556367317591521E-3</c:v>
                </c:pt>
                <c:pt idx="244">
                  <c:v>-2.6824023929514999E-3</c:v>
                </c:pt>
                <c:pt idx="245">
                  <c:v>-2.6058590013682201E-3</c:v>
                </c:pt>
                <c:pt idx="246">
                  <c:v>-2.526029207430348E-3</c:v>
                </c:pt>
                <c:pt idx="247">
                  <c:v>-2.4429366340582431E-3</c:v>
                </c:pt>
                <c:pt idx="248">
                  <c:v>-2.356605869681198E-3</c:v>
                </c:pt>
                <c:pt idx="249">
                  <c:v>-2.2670624609613249E-3</c:v>
                </c:pt>
                <c:pt idx="250">
                  <c:v>-2.1743329052338733E-3</c:v>
                </c:pt>
                <c:pt idx="251">
                  <c:v>-2.0784446426662575E-3</c:v>
                </c:pt>
                <c:pt idx="252">
                  <c:v>-1.9794260481380693E-3</c:v>
                </c:pt>
                <c:pt idx="253">
                  <c:v>-1.8773064228444891E-3</c:v>
                </c:pt>
                <c:pt idx="254">
                  <c:v>-1.7721159856255771E-3</c:v>
                </c:pt>
                <c:pt idx="255">
                  <c:v>-1.6638858640240645E-3</c:v>
                </c:pt>
                <c:pt idx="256">
                  <c:v>-1.5526480850741927E-3</c:v>
                </c:pt>
                <c:pt idx="257">
                  <c:v>-1.4384355658243839E-3</c:v>
                </c:pt>
                <c:pt idx="258">
                  <c:v>-1.3212821035965966E-3</c:v>
                </c:pt>
                <c:pt idx="259">
                  <c:v>-1.2012223659851277E-3</c:v>
                </c:pt>
                <c:pt idx="260">
                  <c:v>-1.0782918805978953E-3</c:v>
                </c:pt>
                <c:pt idx="261">
                  <c:v>-9.5252702454329957E-4</c:v>
                </c:pt>
                <c:pt idx="262">
                  <c:v>-8.23965013665608E-4</c:v>
                </c:pt>
                <c:pt idx="263">
                  <c:v>-6.3399849501069062E-4</c:v>
                </c:pt>
                <c:pt idx="264">
                  <c:v>-4.987727298061892E-4</c:v>
                </c:pt>
                <c:pt idx="265">
                  <c:v>-3.608840829746069E-4</c:v>
                </c:pt>
                <c:pt idx="266">
                  <c:v>-2.2037335798495705E-4</c:v>
                </c:pt>
                <c:pt idx="267">
                  <c:v>-7.7282134221368093E-5</c:v>
                </c:pt>
                <c:pt idx="268">
                  <c:v>6.8347245320940497E-5</c:v>
                </c:pt>
                <c:pt idx="269">
                  <c:v>2.1647168656561272E-4</c:v>
                </c:pt>
                <c:pt idx="270">
                  <c:v>3.6704735710737547E-4</c:v>
                </c:pt>
                <c:pt idx="271">
                  <c:v>5.2002969918280365E-4</c:v>
                </c:pt>
                <c:pt idx="272">
                  <c:v>6.7537344285562018E-4</c:v>
                </c:pt>
                <c:pt idx="273">
                  <c:v>8.3303261941282576E-4</c:v>
                </c:pt>
                <c:pt idx="274">
                  <c:v>9.9296057496759717E-4</c:v>
                </c:pt>
                <c:pt idx="275">
                  <c:v>1.155109984264888E-3</c:v>
                </c:pt>
                <c:pt idx="276">
                  <c:v>1.319432864685742E-3</c:v>
                </c:pt>
                <c:pt idx="277">
                  <c:v>1.4858805904461626E-3</c:v>
                </c:pt>
                <c:pt idx="278">
                  <c:v>1.6544039069862002E-3</c:v>
                </c:pt>
                <c:pt idx="279">
                  <c:v>1.8249529455452093E-3</c:v>
                </c:pt>
                <c:pt idx="280">
                  <c:v>1.9974772379188037E-3</c:v>
                </c:pt>
                <c:pt idx="281">
                  <c:v>2.1719257313932393E-3</c:v>
                </c:pt>
                <c:pt idx="282">
                  <c:v>2.3482468038526806E-3</c:v>
                </c:pt>
                <c:pt idx="283">
                  <c:v>2.5263882790550439E-3</c:v>
                </c:pt>
                <c:pt idx="284">
                  <c:v>2.7062974420718165E-3</c:v>
                </c:pt>
                <c:pt idx="285">
                  <c:v>2.8879210548871902E-3</c:v>
                </c:pt>
                <c:pt idx="286">
                  <c:v>3.0712053721520839E-3</c:v>
                </c:pt>
                <c:pt idx="287">
                  <c:v>3.2560961570882712E-3</c:v>
                </c:pt>
                <c:pt idx="288">
                  <c:v>3.4425386975378766E-3</c:v>
                </c:pt>
                <c:pt idx="289">
                  <c:v>3.6304778221536004E-3</c:v>
                </c:pt>
                <c:pt idx="290">
                  <c:v>3.8198579167248361E-3</c:v>
                </c:pt>
                <c:pt idx="291">
                  <c:v>4.0106229406347577E-3</c:v>
                </c:pt>
                <c:pt idx="292">
                  <c:v>4.2027164434436798E-3</c:v>
                </c:pt>
                <c:pt idx="293">
                  <c:v>4.3960815815936201E-3</c:v>
                </c:pt>
                <c:pt idx="294">
                  <c:v>4.4815503661134598E-3</c:v>
                </c:pt>
                <c:pt idx="295">
                  <c:v>4.6766460421037437E-3</c:v>
                </c:pt>
                <c:pt idx="296">
                  <c:v>4.8728731100420222E-3</c:v>
                </c:pt>
                <c:pt idx="297">
                  <c:v>5.0701735031818997E-3</c:v>
                </c:pt>
                <c:pt idx="298">
                  <c:v>5.2684888371627749E-3</c:v>
                </c:pt>
                <c:pt idx="299">
                  <c:v>5.4677604272867619E-3</c:v>
                </c:pt>
                <c:pt idx="300">
                  <c:v>5.6679293058843564E-3</c:v>
                </c:pt>
                <c:pt idx="301">
                  <c:v>5.8689362397639638E-3</c:v>
                </c:pt>
                <c:pt idx="302">
                  <c:v>6.0707217477399857E-3</c:v>
                </c:pt>
                <c:pt idx="303">
                  <c:v>6.2732261182341775E-3</c:v>
                </c:pt>
                <c:pt idx="304">
                  <c:v>6.4763894269453219E-3</c:v>
                </c:pt>
                <c:pt idx="305">
                  <c:v>6.6801515545818046E-3</c:v>
                </c:pt>
                <c:pt idx="306">
                  <c:v>6.8844522046518329E-3</c:v>
                </c:pt>
                <c:pt idx="307">
                  <c:v>7.0892309213061618E-3</c:v>
                </c:pt>
                <c:pt idx="308">
                  <c:v>7.2944271072279774E-3</c:v>
                </c:pt>
                <c:pt idx="309">
                  <c:v>7.4999800415645659E-3</c:v>
                </c:pt>
                <c:pt idx="310">
                  <c:v>7.705828897895629E-3</c:v>
                </c:pt>
                <c:pt idx="311">
                  <c:v>7.9119127622327787E-3</c:v>
                </c:pt>
                <c:pt idx="312">
                  <c:v>8.1181706510450105E-3</c:v>
                </c:pt>
                <c:pt idx="313">
                  <c:v>8.3245415293046396E-3</c:v>
                </c:pt>
                <c:pt idx="314">
                  <c:v>8.5309643285485948E-3</c:v>
                </c:pt>
                <c:pt idx="315">
                  <c:v>8.7373779649495709E-3</c:v>
                </c:pt>
                <c:pt idx="316">
                  <c:v>8.943721357391677E-3</c:v>
                </c:pt>
                <c:pt idx="317">
                  <c:v>9.1499334455453305E-3</c:v>
                </c:pt>
                <c:pt idx="318">
                  <c:v>9.3559532079360332E-3</c:v>
                </c:pt>
                <c:pt idx="319">
                  <c:v>9.5617196800015427E-3</c:v>
                </c:pt>
                <c:pt idx="320">
                  <c:v>9.7671719721323033E-3</c:v>
                </c:pt>
                <c:pt idx="321">
                  <c:v>9.9722492876896853E-3</c:v>
                </c:pt>
                <c:pt idx="322">
                  <c:v>1.0176890940996627E-2</c:v>
                </c:pt>
                <c:pt idx="323">
                  <c:v>1.0381036375295544E-2</c:v>
                </c:pt>
                <c:pt idx="324">
                  <c:v>1.0674012385583517E-2</c:v>
                </c:pt>
                <c:pt idx="325">
                  <c:v>1.087669385292243E-2</c:v>
                </c:pt>
                <c:pt idx="326">
                  <c:v>1.1078672018312936E-2</c:v>
                </c:pt>
                <c:pt idx="327">
                  <c:v>1.127988711316638E-2</c:v>
                </c:pt>
                <c:pt idx="328">
                  <c:v>1.1480279594698942E-2</c:v>
                </c:pt>
                <c:pt idx="329">
                  <c:v>1.1679790163551359E-2</c:v>
                </c:pt>
                <c:pt idx="330">
                  <c:v>1.1878359781336473E-2</c:v>
                </c:pt>
                <c:pt idx="331">
                  <c:v>1.2075929688109697E-2</c:v>
                </c:pt>
                <c:pt idx="332">
                  <c:v>1.2272441419757045E-2</c:v>
                </c:pt>
                <c:pt idx="333">
                  <c:v>1.2467836825295538E-2</c:v>
                </c:pt>
                <c:pt idx="334">
                  <c:v>1.266205808408106E-2</c:v>
                </c:pt>
                <c:pt idx="335">
                  <c:v>1.285504772291844E-2</c:v>
                </c:pt>
                <c:pt idx="336">
                  <c:v>1.3046748633068626E-2</c:v>
                </c:pt>
                <c:pt idx="337">
                  <c:v>1.3237104087148125E-2</c:v>
                </c:pt>
                <c:pt idx="338">
                  <c:v>1.3426057755915573E-2</c:v>
                </c:pt>
                <c:pt idx="339">
                  <c:v>1.3613553724940393E-2</c:v>
                </c:pt>
                <c:pt idx="340">
                  <c:v>1.3799536511148836E-2</c:v>
                </c:pt>
                <c:pt idx="341">
                  <c:v>1.3983951079242279E-2</c:v>
                </c:pt>
                <c:pt idx="342">
                  <c:v>1.4166742857983094E-2</c:v>
                </c:pt>
                <c:pt idx="343">
                  <c:v>1.4347857756343107E-2</c:v>
                </c:pt>
                <c:pt idx="344">
                  <c:v>1.4527242179510021E-2</c:v>
                </c:pt>
                <c:pt idx="345">
                  <c:v>1.4704843044747024E-2</c:v>
                </c:pt>
                <c:pt idx="346">
                  <c:v>1.4880607797100764E-2</c:v>
                </c:pt>
                <c:pt idx="347">
                  <c:v>1.5054484424953225E-2</c:v>
                </c:pt>
                <c:pt idx="348">
                  <c:v>1.5226421475412838E-2</c:v>
                </c:pt>
                <c:pt idx="349">
                  <c:v>1.5396368069540155E-2</c:v>
                </c:pt>
                <c:pt idx="350">
                  <c:v>1.5564273917403799E-2</c:v>
                </c:pt>
                <c:pt idx="351">
                  <c:v>1.5730089332962049E-2</c:v>
                </c:pt>
                <c:pt idx="352">
                  <c:v>1.5893765248765727E-2</c:v>
                </c:pt>
                <c:pt idx="353">
                  <c:v>1.6055253230478048E-2</c:v>
                </c:pt>
                <c:pt idx="354">
                  <c:v>1.6214505491207128E-2</c:v>
                </c:pt>
                <c:pt idx="355">
                  <c:v>1.627914171730855E-2</c:v>
                </c:pt>
                <c:pt idx="356">
                  <c:v>1.6435161699587666E-2</c:v>
                </c:pt>
                <c:pt idx="357">
                  <c:v>1.6588833539855397E-2</c:v>
                </c:pt>
                <c:pt idx="358">
                  <c:v>1.6740111764141866E-2</c:v>
                </c:pt>
                <c:pt idx="359">
                  <c:v>1.6888951606786676E-2</c:v>
                </c:pt>
                <c:pt idx="360">
                  <c:v>1.7035309023685784E-2</c:v>
                </c:pt>
                <c:pt idx="361">
                  <c:v>1.7179140705324867E-2</c:v>
                </c:pt>
                <c:pt idx="362">
                  <c:v>1.7320404089595298E-2</c:v>
                </c:pt>
                <c:pt idx="363">
                  <c:v>1.7459057374388961E-2</c:v>
                </c:pt>
                <c:pt idx="364">
                  <c:v>1.759505952996817E-2</c:v>
                </c:pt>
                <c:pt idx="365">
                  <c:v>1.7728370311107019E-2</c:v>
                </c:pt>
                <c:pt idx="366">
                  <c:v>1.7858950269000612E-2</c:v>
                </c:pt>
                <c:pt idx="367">
                  <c:v>1.7986760762938581E-2</c:v>
                </c:pt>
                <c:pt idx="368">
                  <c:v>1.811176397173949E-2</c:v>
                </c:pt>
                <c:pt idx="369">
                  <c:v>1.8233922904942749E-2</c:v>
                </c:pt>
                <c:pt idx="370">
                  <c:v>1.8353201413754676E-2</c:v>
                </c:pt>
                <c:pt idx="371">
                  <c:v>1.84695642017455E-2</c:v>
                </c:pt>
                <c:pt idx="372">
                  <c:v>1.8582976835294165E-2</c:v>
                </c:pt>
                <c:pt idx="373">
                  <c:v>1.8693405753777769E-2</c:v>
                </c:pt>
                <c:pt idx="374">
                  <c:v>1.8800818279502703E-2</c:v>
                </c:pt>
                <c:pt idx="375">
                  <c:v>1.8905182627374499E-2</c:v>
                </c:pt>
                <c:pt idx="376">
                  <c:v>1.9006467914303563E-2</c:v>
                </c:pt>
                <c:pt idx="377">
                  <c:v>1.9104644168343975E-2</c:v>
                </c:pt>
                <c:pt idx="378">
                  <c:v>1.9199682337562651E-2</c:v>
                </c:pt>
                <c:pt idx="379">
                  <c:v>1.9291554298636309E-2</c:v>
                </c:pt>
                <c:pt idx="380">
                  <c:v>1.9380232865173583E-2</c:v>
                </c:pt>
                <c:pt idx="381">
                  <c:v>1.9465691795759937E-2</c:v>
                </c:pt>
                <c:pt idx="382">
                  <c:v>1.9547905801722915E-2</c:v>
                </c:pt>
                <c:pt idx="383">
                  <c:v>1.9626850554615445E-2</c:v>
                </c:pt>
                <c:pt idx="384">
                  <c:v>1.9702502693415058E-2</c:v>
                </c:pt>
                <c:pt idx="385">
                  <c:v>1.9774839831436748E-2</c:v>
                </c:pt>
                <c:pt idx="386">
                  <c:v>1.9805612428890361E-2</c:v>
                </c:pt>
                <c:pt idx="387">
                  <c:v>1.9873138614387269E-2</c:v>
                </c:pt>
                <c:pt idx="388">
                  <c:v>1.9937299305191978E-2</c:v>
                </c:pt>
                <c:pt idx="389">
                  <c:v>1.9998075515123826E-2</c:v>
                </c:pt>
                <c:pt idx="390">
                  <c:v>2.0055449259524502E-2</c:v>
                </c:pt>
                <c:pt idx="391">
                  <c:v>2.0109403560579987E-2</c:v>
                </c:pt>
                <c:pt idx="392">
                  <c:v>2.0159922452344551E-2</c:v>
                </c:pt>
                <c:pt idx="393">
                  <c:v>2.0206990985465349E-2</c:v>
                </c:pt>
                <c:pt idx="394">
                  <c:v>2.0250595231606178E-2</c:v>
                </c:pt>
                <c:pt idx="395">
                  <c:v>2.0290722287569077E-2</c:v>
                </c:pt>
                <c:pt idx="396">
                  <c:v>2.0327360279112597E-2</c:v>
                </c:pt>
                <c:pt idx="397">
                  <c:v>2.0360498364465608E-2</c:v>
                </c:pt>
                <c:pt idx="398">
                  <c:v>2.0390126737535492E-2</c:v>
                </c:pt>
                <c:pt idx="399">
                  <c:v>2.0416236630810006E-2</c:v>
                </c:pt>
                <c:pt idx="400">
                  <c:v>2.0438820317951641E-2</c:v>
                </c:pt>
                <c:pt idx="401">
                  <c:v>2.0457871116084051E-2</c:v>
                </c:pt>
                <c:pt idx="402">
                  <c:v>2.0473383387769564E-2</c:v>
                </c:pt>
                <c:pt idx="403">
                  <c:v>2.0485352542677419E-2</c:v>
                </c:pt>
                <c:pt idx="404">
                  <c:v>2.0493775038942119E-2</c:v>
                </c:pt>
                <c:pt idx="405">
                  <c:v>2.0498648384211504E-2</c:v>
                </c:pt>
                <c:pt idx="406">
                  <c:v>2.0499971136384319E-2</c:v>
                </c:pt>
                <c:pt idx="407">
                  <c:v>2.04977429040369E-2</c:v>
                </c:pt>
                <c:pt idx="408">
                  <c:v>2.0491964346539059E-2</c:v>
                </c:pt>
                <c:pt idx="409">
                  <c:v>2.0482637173858918E-2</c:v>
                </c:pt>
                <c:pt idx="410">
                  <c:v>2.0469764146056942E-2</c:v>
                </c:pt>
                <c:pt idx="411">
                  <c:v>2.0453349072469158E-2</c:v>
                </c:pt>
                <c:pt idx="412">
                  <c:v>2.0433396810579936E-2</c:v>
                </c:pt>
                <c:pt idx="413">
                  <c:v>2.0409913264584571E-2</c:v>
                </c:pt>
                <c:pt idx="414">
                  <c:v>2.0302267192261421E-2</c:v>
                </c:pt>
                <c:pt idx="415">
                  <c:v>2.0263203089960959E-2</c:v>
                </c:pt>
                <c:pt idx="416">
                  <c:v>2.0220658066614439E-2</c:v>
                </c:pt>
                <c:pt idx="417">
                  <c:v>2.0174644711978749E-2</c:v>
                </c:pt>
                <c:pt idx="418">
                  <c:v>2.0125176642145817E-2</c:v>
                </c:pt>
                <c:pt idx="419">
                  <c:v>2.0072268495513364E-2</c:v>
                </c:pt>
                <c:pt idx="420">
                  <c:v>2.0015935928453188E-2</c:v>
                </c:pt>
                <c:pt idx="421">
                  <c:v>1.9956195610678192E-2</c:v>
                </c:pt>
                <c:pt idx="422">
                  <c:v>1.9893065220309536E-2</c:v>
                </c:pt>
                <c:pt idx="423">
                  <c:v>1.9826563438645389E-2</c:v>
                </c:pt>
                <c:pt idx="424">
                  <c:v>1.9756709944632869E-2</c:v>
                </c:pt>
                <c:pt idx="425">
                  <c:v>1.968352540904468E-2</c:v>
                </c:pt>
                <c:pt idx="426">
                  <c:v>1.9607031488362341E-2</c:v>
                </c:pt>
                <c:pt idx="427">
                  <c:v>1.9527250818367634E-2</c:v>
                </c:pt>
                <c:pt idx="428">
                  <c:v>1.9444207007444366E-2</c:v>
                </c:pt>
                <c:pt idx="429">
                  <c:v>1.9357924629592241E-2</c:v>
                </c:pt>
                <c:pt idx="430">
                  <c:v>1.9268429217155002E-2</c:v>
                </c:pt>
                <c:pt idx="431">
                  <c:v>1.9175747253265044E-2</c:v>
                </c:pt>
                <c:pt idx="432">
                  <c:v>1.907990616400659E-2</c:v>
                </c:pt>
                <c:pt idx="433">
                  <c:v>1.8980934310299881E-2</c:v>
                </c:pt>
                <c:pt idx="434">
                  <c:v>1.8878860979508735E-2</c:v>
                </c:pt>
                <c:pt idx="435">
                  <c:v>1.8773716376773941E-2</c:v>
                </c:pt>
                <c:pt idx="436">
                  <c:v>1.8665531616075051E-2</c:v>
                </c:pt>
                <c:pt idx="437">
                  <c:v>1.8554338711023289E-2</c:v>
                </c:pt>
                <c:pt idx="438">
                  <c:v>1.8440170565388183E-2</c:v>
                </c:pt>
                <c:pt idx="439">
                  <c:v>1.832306096336081E-2</c:v>
                </c:pt>
                <c:pt idx="440">
                  <c:v>1.8203044559556521E-2</c:v>
                </c:pt>
                <c:pt idx="441">
                  <c:v>1.8080156868760085E-2</c:v>
                </c:pt>
                <c:pt idx="442">
                  <c:v>1.7954434255416284E-2</c:v>
                </c:pt>
                <c:pt idx="443">
                  <c:v>1.7825913922869082E-2</c:v>
                </c:pt>
                <c:pt idx="444">
                  <c:v>1.7694633902352576E-2</c:v>
                </c:pt>
                <c:pt idx="445">
                  <c:v>1.763600640469953E-2</c:v>
                </c:pt>
                <c:pt idx="446">
                  <c:v>1.7500820889321835E-2</c:v>
                </c:pt>
                <c:pt idx="447">
                  <c:v>1.7362971886233706E-2</c:v>
                </c:pt>
                <c:pt idx="448">
                  <c:v>1.7222500187172925E-2</c:v>
                </c:pt>
                <c:pt idx="449">
                  <c:v>1.7079447359975238E-2</c:v>
                </c:pt>
                <c:pt idx="450">
                  <c:v>1.6933855736273692E-2</c:v>
                </c:pt>
                <c:pt idx="451">
                  <c:v>1.6785768398972091E-2</c:v>
                </c:pt>
                <c:pt idx="452">
                  <c:v>1.6635229169496044E-2</c:v>
                </c:pt>
                <c:pt idx="453">
                  <c:v>1.6482282594825485E-2</c:v>
                </c:pt>
                <c:pt idx="454">
                  <c:v>1.6326973934312546E-2</c:v>
                </c:pt>
                <c:pt idx="455">
                  <c:v>1.6169349146288536E-2</c:v>
                </c:pt>
                <c:pt idx="456">
                  <c:v>1.6009454874464181E-2</c:v>
                </c:pt>
                <c:pt idx="457">
                  <c:v>1.5847338434126963E-2</c:v>
                </c:pt>
                <c:pt idx="458">
                  <c:v>1.5683047798139768E-2</c:v>
                </c:pt>
                <c:pt idx="459">
                  <c:v>1.5516631582744987E-2</c:v>
                </c:pt>
                <c:pt idx="460">
                  <c:v>1.534813903317812E-2</c:v>
                </c:pt>
                <c:pt idx="461">
                  <c:v>1.517762000909537E-2</c:v>
                </c:pt>
                <c:pt idx="462">
                  <c:v>1.500512496981936E-2</c:v>
                </c:pt>
                <c:pt idx="463">
                  <c:v>1.4830704959407377E-2</c:v>
                </c:pt>
                <c:pt idx="464">
                  <c:v>1.4654411591546661E-2</c:v>
                </c:pt>
                <c:pt idx="465">
                  <c:v>1.4476297034281046E-2</c:v>
                </c:pt>
                <c:pt idx="466">
                  <c:v>1.4296413994573608E-2</c:v>
                </c:pt>
                <c:pt idx="467">
                  <c:v>1.4114815702709846E-2</c:v>
                </c:pt>
                <c:pt idx="468">
                  <c:v>1.3931555896545949E-2</c:v>
                </c:pt>
                <c:pt idx="469">
                  <c:v>1.3746688805606939E-2</c:v>
                </c:pt>
                <c:pt idx="470">
                  <c:v>1.3560269135039242E-2</c:v>
                </c:pt>
                <c:pt idx="471">
                  <c:v>1.3372352049422581E-2</c:v>
                </c:pt>
                <c:pt idx="472">
                  <c:v>1.3182993156445891E-2</c:v>
                </c:pt>
                <c:pt idx="473">
                  <c:v>1.29922484904521E-2</c:v>
                </c:pt>
                <c:pt idx="474">
                  <c:v>1.2800174495856645E-2</c:v>
                </c:pt>
                <c:pt idx="475">
                  <c:v>1.2521367160683597E-2</c:v>
                </c:pt>
                <c:pt idx="476">
                  <c:v>1.2326288895915362E-2</c:v>
                </c:pt>
                <c:pt idx="477">
                  <c:v>1.2130078370703762E-2</c:v>
                </c:pt>
                <c:pt idx="478">
                  <c:v>1.193279364689992E-2</c:v>
                </c:pt>
                <c:pt idx="479">
                  <c:v>1.1734493104227625E-2</c:v>
                </c:pt>
                <c:pt idx="480">
                  <c:v>1.1535235423007797E-2</c:v>
                </c:pt>
                <c:pt idx="481">
                  <c:v>1.1335079566794059E-2</c:v>
                </c:pt>
                <c:pt idx="482">
                  <c:v>1.1134084764924466E-2</c:v>
                </c:pt>
                <c:pt idx="483">
                  <c:v>1.0932310494994577E-2</c:v>
                </c:pt>
                <c:pt idx="484">
                  <c:v>1.072981646525711E-2</c:v>
                </c:pt>
                <c:pt idx="485">
                  <c:v>1.0526662596953272E-2</c:v>
                </c:pt>
                <c:pt idx="486">
                  <c:v>1.0322909006581133E-2</c:v>
                </c:pt>
                <c:pt idx="487">
                  <c:v>1.0118615988106166E-2</c:v>
                </c:pt>
                <c:pt idx="488">
                  <c:v>9.9138439951192772E-3</c:v>
                </c:pt>
                <c:pt idx="489">
                  <c:v>9.7086536229476824E-3</c:v>
                </c:pt>
                <c:pt idx="490">
                  <c:v>9.50310559072369E-3</c:v>
                </c:pt>
                <c:pt idx="491">
                  <c:v>9.2972607234169773E-3</c:v>
                </c:pt>
                <c:pt idx="492">
                  <c:v>9.0911799338355189E-3</c:v>
                </c:pt>
                <c:pt idx="493">
                  <c:v>8.8849242046004674E-3</c:v>
                </c:pt>
                <c:pt idx="494">
                  <c:v>8.6785545701004423E-3</c:v>
                </c:pt>
                <c:pt idx="495">
                  <c:v>8.472132098430455E-3</c:v>
                </c:pt>
                <c:pt idx="496">
                  <c:v>8.2657178733208918E-3</c:v>
                </c:pt>
                <c:pt idx="497">
                  <c:v>8.0593729760618533E-3</c:v>
                </c:pt>
                <c:pt idx="498">
                  <c:v>7.8531584674281993E-3</c:v>
                </c:pt>
                <c:pt idx="499">
                  <c:v>7.6471353696107216E-3</c:v>
                </c:pt>
                <c:pt idx="500">
                  <c:v>7.4413646481586455E-3</c:v>
                </c:pt>
                <c:pt idx="501">
                  <c:v>7.2359071939389792E-3</c:v>
                </c:pt>
                <c:pt idx="502">
                  <c:v>7.0308238051179292E-3</c:v>
                </c:pt>
                <c:pt idx="503">
                  <c:v>6.8261751691697202E-3</c:v>
                </c:pt>
                <c:pt idx="504">
                  <c:v>6.6220218449181967E-3</c:v>
                </c:pt>
                <c:pt idx="505">
                  <c:v>6.4184242446165309E-3</c:v>
                </c:pt>
                <c:pt idx="506">
                  <c:v>6.3290328838965758E-3</c:v>
                </c:pt>
                <c:pt idx="507">
                  <c:v>6.1263413231032616E-3</c:v>
                </c:pt>
                <c:pt idx="508">
                  <c:v>5.9243521661009359E-3</c:v>
                </c:pt>
                <c:pt idx="509">
                  <c:v>5.7231251847308512E-3</c:v>
                </c:pt>
                <c:pt idx="510">
                  <c:v>5.5227199252942255E-3</c:v>
                </c:pt>
                <c:pt idx="511">
                  <c:v>5.3231956909315318E-3</c:v>
                </c:pt>
                <c:pt idx="512">
                  <c:v>5.124611524073763E-3</c:v>
                </c:pt>
                <c:pt idx="513">
                  <c:v>4.9270261889708001E-3</c:v>
                </c:pt>
                <c:pt idx="514">
                  <c:v>4.730498154302135E-3</c:v>
                </c:pt>
                <c:pt idx="515">
                  <c:v>4.5350855758750676E-3</c:v>
                </c:pt>
                <c:pt idx="516">
                  <c:v>4.3408462794154376E-3</c:v>
                </c:pt>
                <c:pt idx="517">
                  <c:v>4.1478377434560829E-3</c:v>
                </c:pt>
                <c:pt idx="518">
                  <c:v>3.9561170823279937E-3</c:v>
                </c:pt>
                <c:pt idx="519">
                  <c:v>3.7657410292592872E-3</c:v>
                </c:pt>
                <c:pt idx="520">
                  <c:v>3.57676591958693E-3</c:v>
                </c:pt>
                <c:pt idx="521">
                  <c:v>3.3892476740861825E-3</c:v>
                </c:pt>
                <c:pt idx="522">
                  <c:v>3.2032417824227749E-3</c:v>
                </c:pt>
                <c:pt idx="523">
                  <c:v>3.0188032867325947E-3</c:v>
                </c:pt>
                <c:pt idx="524">
                  <c:v>2.8359867653338418E-3</c:v>
                </c:pt>
                <c:pt idx="525">
                  <c:v>2.6548463165764393E-3</c:v>
                </c:pt>
                <c:pt idx="526">
                  <c:v>2.4754355428334446E-3</c:v>
                </c:pt>
                <c:pt idx="527">
                  <c:v>2.2978075346392415E-3</c:v>
                </c:pt>
                <c:pt idx="528">
                  <c:v>2.1220148549792248E-3</c:v>
                </c:pt>
                <c:pt idx="529">
                  <c:v>1.9481095237355289E-3</c:v>
                </c:pt>
                <c:pt idx="530">
                  <c:v>1.7761430022935482E-3</c:v>
                </c:pt>
                <c:pt idx="531">
                  <c:v>1.6061661783136425E-3</c:v>
                </c:pt>
                <c:pt idx="532">
                  <c:v>1.4382293506726932E-3</c:v>
                </c:pt>
                <c:pt idx="533">
                  <c:v>1.2723822145798477E-3</c:v>
                </c:pt>
                <c:pt idx="534">
                  <c:v>1.1086738468708921E-3</c:v>
                </c:pt>
                <c:pt idx="535">
                  <c:v>9.4715269148565491E-4</c:v>
                </c:pt>
                <c:pt idx="536">
                  <c:v>7.1850086088245599E-4</c:v>
                </c:pt>
                <c:pt idx="537">
                  <c:v>5.6251576138123191E-4</c:v>
                </c:pt>
                <c:pt idx="538">
                  <c:v>4.0887949116805329E-4</c:v>
                </c:pt>
                <c:pt idx="539">
                  <c:v>2.5763751368705623E-4</c:v>
                </c:pt>
                <c:pt idx="540">
                  <c:v>1.0883458387261555E-4</c:v>
                </c:pt>
                <c:pt idx="541">
                  <c:v>-3.7485265094326994E-5</c:v>
                </c:pt>
                <c:pt idx="542">
                  <c:v>-1.8127873481639176E-4</c:v>
                </c:pt>
                <c:pt idx="543">
                  <c:v>-3.2250327449248432E-4</c:v>
                </c:pt>
                <c:pt idx="544">
                  <c:v>-4.6111709350922167E-4</c:v>
                </c:pt>
                <c:pt idx="545">
                  <c:v>-5.9707917380747745E-4</c:v>
                </c:pt>
                <c:pt idx="546">
                  <c:v>-7.3034928202027859E-4</c:v>
                </c:pt>
                <c:pt idx="547">
                  <c:v>-8.6088798137849004E-4</c:v>
                </c:pt>
                <c:pt idx="548">
                  <c:v>-9.8865664338079751E-4</c:v>
                </c:pt>
                <c:pt idx="549">
                  <c:v>-1.113617459224529E-3</c:v>
                </c:pt>
                <c:pt idx="550">
                  <c:v>-1.2357334509938457E-3</c:v>
                </c:pt>
                <c:pt idx="551">
                  <c:v>-1.3549684826021195E-3</c:v>
                </c:pt>
                <c:pt idx="552">
                  <c:v>-1.4712872704851949E-3</c:v>
                </c:pt>
                <c:pt idx="553">
                  <c:v>-1.5846553940423499E-3</c:v>
                </c:pt>
                <c:pt idx="554">
                  <c:v>-1.6950393058218997E-3</c:v>
                </c:pt>
                <c:pt idx="555">
                  <c:v>-1.8024063414484488E-3</c:v>
                </c:pt>
                <c:pt idx="556">
                  <c:v>-1.9067247292887876E-3</c:v>
                </c:pt>
                <c:pt idx="557">
                  <c:v>-2.0079635998536214E-3</c:v>
                </c:pt>
                <c:pt idx="558">
                  <c:v>-2.1060929949323851E-3</c:v>
                </c:pt>
                <c:pt idx="559">
                  <c:v>-2.2010838764583221E-3</c:v>
                </c:pt>
                <c:pt idx="560">
                  <c:v>-2.2929081351013274E-3</c:v>
                </c:pt>
                <c:pt idx="561">
                  <c:v>-2.3815385985859593E-3</c:v>
                </c:pt>
                <c:pt idx="562">
                  <c:v>-2.4669490397321511E-3</c:v>
                </c:pt>
                <c:pt idx="563">
                  <c:v>-2.5491141842162428E-3</c:v>
                </c:pt>
                <c:pt idx="564">
                  <c:v>-2.6280097180500644E-3</c:v>
                </c:pt>
                <c:pt idx="565">
                  <c:v>-2.7036122947758645E-3</c:v>
                </c:pt>
                <c:pt idx="566">
                  <c:v>-2.7758995423748448E-3</c:v>
                </c:pt>
                <c:pt idx="567">
                  <c:v>-2.8066500878221323E-3</c:v>
                </c:pt>
                <c:pt idx="568">
                  <c:v>-2.8741259360342969E-3</c:v>
                </c:pt>
                <c:pt idx="569">
                  <c:v>-2.9382359973899042E-3</c:v>
                </c:pt>
                <c:pt idx="570">
                  <c:v>-2.9989613006903542E-3</c:v>
                </c:pt>
                <c:pt idx="571">
                  <c:v>-3.0562838763414299E-3</c:v>
                </c:pt>
                <c:pt idx="572">
                  <c:v>-3.1101867616707742E-3</c:v>
                </c:pt>
                <c:pt idx="573">
                  <c:v>-3.1606540059473942E-3</c:v>
                </c:pt>
                <c:pt idx="574">
                  <c:v>-3.2076706751017706E-3</c:v>
                </c:pt>
                <c:pt idx="575">
                  <c:v>-3.2512228561450748E-3</c:v>
                </c:pt>
                <c:pt idx="576">
                  <c:v>-3.2912976612862518E-3</c:v>
                </c:pt>
                <c:pt idx="577">
                  <c:v>-3.3278832317457166E-3</c:v>
                </c:pt>
                <c:pt idx="578">
                  <c:v>-3.3609687412645625E-3</c:v>
                </c:pt>
                <c:pt idx="579">
                  <c:v>-3.3905443993082311E-3</c:v>
                </c:pt>
                <c:pt idx="580">
                  <c:v>-3.4166014539636809E-3</c:v>
                </c:pt>
                <c:pt idx="581">
                  <c:v>-3.4391321945292201E-3</c:v>
                </c:pt>
                <c:pt idx="582">
                  <c:v>-3.4581299537962337E-3</c:v>
                </c:pt>
                <c:pt idx="583">
                  <c:v>-3.4735891100221052E-3</c:v>
                </c:pt>
                <c:pt idx="584">
                  <c:v>-3.4855050885937971E-3</c:v>
                </c:pt>
                <c:pt idx="585">
                  <c:v>-3.4938743633815394E-3</c:v>
                </c:pt>
                <c:pt idx="586">
                  <c:v>-3.498694457782274E-3</c:v>
                </c:pt>
                <c:pt idx="587">
                  <c:v>-3.4999639454525201E-3</c:v>
                </c:pt>
                <c:pt idx="588">
                  <c:v>-3.497682450730448E-3</c:v>
                </c:pt>
                <c:pt idx="589">
                  <c:v>-3.4918506487470573E-3</c:v>
                </c:pt>
                <c:pt idx="590">
                  <c:v>-3.4824702652263787E-3</c:v>
                </c:pt>
                <c:pt idx="591">
                  <c:v>-3.4695440759748113E-3</c:v>
                </c:pt>
                <c:pt idx="592">
                  <c:v>-3.4530759060597133E-3</c:v>
                </c:pt>
                <c:pt idx="593">
                  <c:v>-3.433070628677511E-3</c:v>
                </c:pt>
                <c:pt idx="594">
                  <c:v>-3.4095341637116403E-3</c:v>
                </c:pt>
                <c:pt idx="595">
                  <c:v>-3.3824734759807483E-3</c:v>
                </c:pt>
                <c:pt idx="596">
                  <c:v>-3.3518965731776963E-3</c:v>
                </c:pt>
                <c:pt idx="597">
                  <c:v>-3.3178125034999638E-3</c:v>
                </c:pt>
                <c:pt idx="598">
                  <c:v>-3.3017070038158965E-3</c:v>
                </c:pt>
                <c:pt idx="599">
                  <c:v>-3.2625905997235218E-3</c:v>
                </c:pt>
                <c:pt idx="600">
                  <c:v>-3.2199934558307976E-3</c:v>
                </c:pt>
                <c:pt idx="601">
                  <c:v>-3.1739281773179341E-3</c:v>
                </c:pt>
                <c:pt idx="602">
                  <c:v>-3.1244083956419554E-3</c:v>
                </c:pt>
                <c:pt idx="603">
                  <c:v>-3.0714487645029619E-3</c:v>
                </c:pt>
                <c:pt idx="604">
                  <c:v>-3.0150649555078408E-3</c:v>
                </c:pt>
                <c:pt idx="605">
                  <c:v>-2.9552736535328056E-3</c:v>
                </c:pt>
                <c:pt idx="606">
                  <c:v>-2.8920925517860567E-3</c:v>
                </c:pt>
                <c:pt idx="607">
                  <c:v>-2.8255403465720884E-3</c:v>
                </c:pt>
                <c:pt idx="608">
                  <c:v>-2.7556367317591521E-3</c:v>
                </c:pt>
                <c:pt idx="609">
                  <c:v>-2.6824023929514999E-3</c:v>
                </c:pt>
                <c:pt idx="610">
                  <c:v>-2.6058590013682201E-3</c:v>
                </c:pt>
                <c:pt idx="611">
                  <c:v>-2.526029207430348E-3</c:v>
                </c:pt>
                <c:pt idx="612">
                  <c:v>-2.4429366340582431E-3</c:v>
                </c:pt>
                <c:pt idx="613">
                  <c:v>-2.356605869681198E-3</c:v>
                </c:pt>
                <c:pt idx="614">
                  <c:v>-2.2670624609613249E-3</c:v>
                </c:pt>
                <c:pt idx="615">
                  <c:v>-2.1743329052338733E-3</c:v>
                </c:pt>
                <c:pt idx="616">
                  <c:v>-2.0784446426662575E-3</c:v>
                </c:pt>
                <c:pt idx="617">
                  <c:v>-1.9794260481380693E-3</c:v>
                </c:pt>
                <c:pt idx="618">
                  <c:v>-1.8773064228444891E-3</c:v>
                </c:pt>
                <c:pt idx="619">
                  <c:v>-1.7721159856255771E-3</c:v>
                </c:pt>
                <c:pt idx="620">
                  <c:v>-1.6638858640240645E-3</c:v>
                </c:pt>
                <c:pt idx="621">
                  <c:v>-1.5526480850741927E-3</c:v>
                </c:pt>
                <c:pt idx="622">
                  <c:v>-1.4384355658243839E-3</c:v>
                </c:pt>
                <c:pt idx="623">
                  <c:v>-1.3212821035965966E-3</c:v>
                </c:pt>
                <c:pt idx="624">
                  <c:v>-1.2012223659851277E-3</c:v>
                </c:pt>
                <c:pt idx="625">
                  <c:v>-1.0782918805978953E-3</c:v>
                </c:pt>
                <c:pt idx="626">
                  <c:v>-9.5252702454329957E-4</c:v>
                </c:pt>
                <c:pt idx="627">
                  <c:v>-8.23965013665608E-4</c:v>
                </c:pt>
                <c:pt idx="628">
                  <c:v>-6.3399849501069062E-4</c:v>
                </c:pt>
                <c:pt idx="629">
                  <c:v>-4.987727298061892E-4</c:v>
                </c:pt>
                <c:pt idx="630">
                  <c:v>-3.608840829746069E-4</c:v>
                </c:pt>
                <c:pt idx="631">
                  <c:v>-2.2037335798495705E-4</c:v>
                </c:pt>
                <c:pt idx="632">
                  <c:v>-7.7282134221368093E-5</c:v>
                </c:pt>
                <c:pt idx="633">
                  <c:v>6.8347245320940497E-5</c:v>
                </c:pt>
                <c:pt idx="634">
                  <c:v>2.1647168656561272E-4</c:v>
                </c:pt>
                <c:pt idx="635">
                  <c:v>3.6704735710737547E-4</c:v>
                </c:pt>
                <c:pt idx="636">
                  <c:v>5.2002969918280365E-4</c:v>
                </c:pt>
                <c:pt idx="637">
                  <c:v>6.7537344285562018E-4</c:v>
                </c:pt>
                <c:pt idx="638">
                  <c:v>8.3303261941282576E-4</c:v>
                </c:pt>
                <c:pt idx="639">
                  <c:v>9.9296057496759717E-4</c:v>
                </c:pt>
                <c:pt idx="640">
                  <c:v>1.155109984264888E-3</c:v>
                </c:pt>
                <c:pt idx="641">
                  <c:v>1.319432864685742E-3</c:v>
                </c:pt>
                <c:pt idx="642">
                  <c:v>1.4858805904461626E-3</c:v>
                </c:pt>
                <c:pt idx="643">
                  <c:v>1.6544039069862002E-3</c:v>
                </c:pt>
                <c:pt idx="644">
                  <c:v>1.8249529455452093E-3</c:v>
                </c:pt>
                <c:pt idx="645">
                  <c:v>1.9974772379188037E-3</c:v>
                </c:pt>
                <c:pt idx="646">
                  <c:v>2.1719257313932393E-3</c:v>
                </c:pt>
                <c:pt idx="647">
                  <c:v>2.3482468038526806E-3</c:v>
                </c:pt>
                <c:pt idx="648">
                  <c:v>2.5263882790550439E-3</c:v>
                </c:pt>
                <c:pt idx="649">
                  <c:v>2.7062974420718165E-3</c:v>
                </c:pt>
                <c:pt idx="650">
                  <c:v>2.8879210548871902E-3</c:v>
                </c:pt>
                <c:pt idx="651">
                  <c:v>3.0712053721520839E-3</c:v>
                </c:pt>
                <c:pt idx="652">
                  <c:v>3.2560961570882712E-3</c:v>
                </c:pt>
                <c:pt idx="653">
                  <c:v>3.4425386975378766E-3</c:v>
                </c:pt>
                <c:pt idx="654">
                  <c:v>3.6304778221536004E-3</c:v>
                </c:pt>
                <c:pt idx="655">
                  <c:v>3.8198579167248361E-3</c:v>
                </c:pt>
                <c:pt idx="656">
                  <c:v>4.0106229406347577E-3</c:v>
                </c:pt>
                <c:pt idx="657">
                  <c:v>4.2027164434436798E-3</c:v>
                </c:pt>
                <c:pt idx="658">
                  <c:v>4.3960815815936201E-3</c:v>
                </c:pt>
                <c:pt idx="659">
                  <c:v>4.4815503661134598E-3</c:v>
                </c:pt>
                <c:pt idx="660">
                  <c:v>4.6766460421037437E-3</c:v>
                </c:pt>
                <c:pt idx="661">
                  <c:v>4.8728731100420222E-3</c:v>
                </c:pt>
                <c:pt idx="662">
                  <c:v>5.0701735031818997E-3</c:v>
                </c:pt>
                <c:pt idx="663">
                  <c:v>5.2684888371627749E-3</c:v>
                </c:pt>
                <c:pt idx="664">
                  <c:v>5.4677604272867619E-3</c:v>
                </c:pt>
                <c:pt idx="665">
                  <c:v>5.6679293058843564E-3</c:v>
                </c:pt>
                <c:pt idx="666">
                  <c:v>5.8689362397639638E-3</c:v>
                </c:pt>
                <c:pt idx="667">
                  <c:v>6.0707217477399857E-3</c:v>
                </c:pt>
                <c:pt idx="668">
                  <c:v>6.2732261182341775E-3</c:v>
                </c:pt>
                <c:pt idx="669">
                  <c:v>6.4763894269453219E-3</c:v>
                </c:pt>
                <c:pt idx="670">
                  <c:v>6.6801515545818046E-3</c:v>
                </c:pt>
                <c:pt idx="671">
                  <c:v>6.8844522046518329E-3</c:v>
                </c:pt>
                <c:pt idx="672">
                  <c:v>7.0892309213061618E-3</c:v>
                </c:pt>
                <c:pt idx="673">
                  <c:v>7.2944271072279774E-3</c:v>
                </c:pt>
                <c:pt idx="674">
                  <c:v>7.4999800415645659E-3</c:v>
                </c:pt>
                <c:pt idx="675">
                  <c:v>7.705828897895629E-3</c:v>
                </c:pt>
                <c:pt idx="676">
                  <c:v>7.9119127622327787E-3</c:v>
                </c:pt>
                <c:pt idx="677">
                  <c:v>8.1181706510450105E-3</c:v>
                </c:pt>
                <c:pt idx="678">
                  <c:v>8.3245415293046396E-3</c:v>
                </c:pt>
                <c:pt idx="679">
                  <c:v>8.5309643285485948E-3</c:v>
                </c:pt>
                <c:pt idx="680">
                  <c:v>8.7373779649495709E-3</c:v>
                </c:pt>
                <c:pt idx="681">
                  <c:v>8.943721357391677E-3</c:v>
                </c:pt>
                <c:pt idx="682">
                  <c:v>9.1499334455453305E-3</c:v>
                </c:pt>
                <c:pt idx="683">
                  <c:v>9.3559532079360332E-3</c:v>
                </c:pt>
                <c:pt idx="684">
                  <c:v>9.5617196800015427E-3</c:v>
                </c:pt>
                <c:pt idx="685">
                  <c:v>9.7671719721323033E-3</c:v>
                </c:pt>
                <c:pt idx="686">
                  <c:v>9.9722492876896853E-3</c:v>
                </c:pt>
                <c:pt idx="687">
                  <c:v>1.0176890940996627E-2</c:v>
                </c:pt>
                <c:pt idx="688">
                  <c:v>1.0381036375295544E-2</c:v>
                </c:pt>
                <c:pt idx="689">
                  <c:v>1.0674012385583517E-2</c:v>
                </c:pt>
                <c:pt idx="690">
                  <c:v>1.087669385292243E-2</c:v>
                </c:pt>
                <c:pt idx="691">
                  <c:v>1.1078672018312936E-2</c:v>
                </c:pt>
                <c:pt idx="692">
                  <c:v>1.127988711316638E-2</c:v>
                </c:pt>
                <c:pt idx="693">
                  <c:v>1.1480279594698942E-2</c:v>
                </c:pt>
                <c:pt idx="694">
                  <c:v>1.1679790163551359E-2</c:v>
                </c:pt>
                <c:pt idx="695">
                  <c:v>1.1878359781336473E-2</c:v>
                </c:pt>
                <c:pt idx="696">
                  <c:v>1.2075929688109697E-2</c:v>
                </c:pt>
                <c:pt idx="697">
                  <c:v>1.2272441419757045E-2</c:v>
                </c:pt>
                <c:pt idx="698">
                  <c:v>1.2467836825295538E-2</c:v>
                </c:pt>
                <c:pt idx="699">
                  <c:v>1.266205808408106E-2</c:v>
                </c:pt>
                <c:pt idx="700">
                  <c:v>1.285504772291844E-2</c:v>
                </c:pt>
                <c:pt idx="701">
                  <c:v>1.3046748633068626E-2</c:v>
                </c:pt>
                <c:pt idx="702">
                  <c:v>1.3237104087148125E-2</c:v>
                </c:pt>
                <c:pt idx="703">
                  <c:v>1.3426057755915573E-2</c:v>
                </c:pt>
                <c:pt idx="704">
                  <c:v>1.3613553724940393E-2</c:v>
                </c:pt>
                <c:pt idx="705">
                  <c:v>1.3799536511148836E-2</c:v>
                </c:pt>
                <c:pt idx="706">
                  <c:v>1.3983951079242279E-2</c:v>
                </c:pt>
                <c:pt idx="707">
                  <c:v>1.4166742857983094E-2</c:v>
                </c:pt>
                <c:pt idx="708">
                  <c:v>1.4347857756343107E-2</c:v>
                </c:pt>
                <c:pt idx="709">
                  <c:v>1.4527242179510021E-2</c:v>
                </c:pt>
                <c:pt idx="710">
                  <c:v>1.4704843044747024E-2</c:v>
                </c:pt>
                <c:pt idx="711">
                  <c:v>1.4880607797100764E-2</c:v>
                </c:pt>
                <c:pt idx="712">
                  <c:v>1.5054484424953225E-2</c:v>
                </c:pt>
                <c:pt idx="713">
                  <c:v>1.5226421475412838E-2</c:v>
                </c:pt>
                <c:pt idx="714">
                  <c:v>1.5396368069540155E-2</c:v>
                </c:pt>
                <c:pt idx="715">
                  <c:v>1.5564273917403799E-2</c:v>
                </c:pt>
                <c:pt idx="716">
                  <c:v>1.5730089332962049E-2</c:v>
                </c:pt>
                <c:pt idx="717">
                  <c:v>1.5893765248765727E-2</c:v>
                </c:pt>
                <c:pt idx="718">
                  <c:v>1.6055253230478048E-2</c:v>
                </c:pt>
                <c:pt idx="719">
                  <c:v>1.6214505491207128E-2</c:v>
                </c:pt>
                <c:pt idx="720">
                  <c:v>1.627914171730855E-2</c:v>
                </c:pt>
                <c:pt idx="721">
                  <c:v>1.6435161699587666E-2</c:v>
                </c:pt>
                <c:pt idx="722">
                  <c:v>1.6588833539855397E-2</c:v>
                </c:pt>
                <c:pt idx="723">
                  <c:v>1.6740111764141866E-2</c:v>
                </c:pt>
                <c:pt idx="724">
                  <c:v>1.6888951606786676E-2</c:v>
                </c:pt>
                <c:pt idx="725">
                  <c:v>1.7035309023685784E-2</c:v>
                </c:pt>
                <c:pt idx="726">
                  <c:v>1.7179140705324867E-2</c:v>
                </c:pt>
                <c:pt idx="727">
                  <c:v>1.7320404089595298E-2</c:v>
                </c:pt>
                <c:pt idx="728">
                  <c:v>1.7459057374388961E-2</c:v>
                </c:pt>
                <c:pt idx="729">
                  <c:v>1.759505952996817E-2</c:v>
                </c:pt>
                <c:pt idx="730">
                  <c:v>1.7728370311107019E-2</c:v>
                </c:pt>
                <c:pt idx="731">
                  <c:v>1.7858950269000612E-2</c:v>
                </c:pt>
                <c:pt idx="732">
                  <c:v>1.7986760762938581E-2</c:v>
                </c:pt>
                <c:pt idx="733">
                  <c:v>1.811176397173949E-2</c:v>
                </c:pt>
                <c:pt idx="734">
                  <c:v>1.8233922904942749E-2</c:v>
                </c:pt>
                <c:pt idx="735">
                  <c:v>1.8353201413754676E-2</c:v>
                </c:pt>
                <c:pt idx="736">
                  <c:v>1.84695642017455E-2</c:v>
                </c:pt>
                <c:pt idx="737">
                  <c:v>1.8582976835294165E-2</c:v>
                </c:pt>
                <c:pt idx="738">
                  <c:v>1.8693405753777769E-2</c:v>
                </c:pt>
                <c:pt idx="739">
                  <c:v>1.8800818279502703E-2</c:v>
                </c:pt>
                <c:pt idx="740">
                  <c:v>1.8905182627374499E-2</c:v>
                </c:pt>
                <c:pt idx="741">
                  <c:v>1.9006467914303563E-2</c:v>
                </c:pt>
                <c:pt idx="742">
                  <c:v>1.9104644168343975E-2</c:v>
                </c:pt>
                <c:pt idx="743">
                  <c:v>1.9199682337562651E-2</c:v>
                </c:pt>
                <c:pt idx="744">
                  <c:v>1.9291554298636309E-2</c:v>
                </c:pt>
                <c:pt idx="745">
                  <c:v>1.9380232865173583E-2</c:v>
                </c:pt>
                <c:pt idx="746">
                  <c:v>1.9465691795759937E-2</c:v>
                </c:pt>
                <c:pt idx="747">
                  <c:v>1.9547905801722915E-2</c:v>
                </c:pt>
                <c:pt idx="748">
                  <c:v>1.9626850554615445E-2</c:v>
                </c:pt>
                <c:pt idx="749">
                  <c:v>1.9702502693415058E-2</c:v>
                </c:pt>
                <c:pt idx="750">
                  <c:v>1.9774839831436748E-2</c:v>
                </c:pt>
                <c:pt idx="751">
                  <c:v>1.9805612428890361E-2</c:v>
                </c:pt>
                <c:pt idx="752">
                  <c:v>1.9873138614387269E-2</c:v>
                </c:pt>
                <c:pt idx="753">
                  <c:v>1.9937299305191978E-2</c:v>
                </c:pt>
                <c:pt idx="754">
                  <c:v>1.9998075515123826E-2</c:v>
                </c:pt>
                <c:pt idx="755">
                  <c:v>2.0055449259524502E-2</c:v>
                </c:pt>
                <c:pt idx="756">
                  <c:v>2.0109403560579987E-2</c:v>
                </c:pt>
                <c:pt idx="757">
                  <c:v>2.0159922452344551E-2</c:v>
                </c:pt>
                <c:pt idx="758">
                  <c:v>2.0206990985465349E-2</c:v>
                </c:pt>
                <c:pt idx="759">
                  <c:v>2.0250595231606178E-2</c:v>
                </c:pt>
                <c:pt idx="760">
                  <c:v>2.0290722287569077E-2</c:v>
                </c:pt>
                <c:pt idx="761">
                  <c:v>2.0327360279112597E-2</c:v>
                </c:pt>
                <c:pt idx="762">
                  <c:v>2.0360498364465608E-2</c:v>
                </c:pt>
                <c:pt idx="763">
                  <c:v>2.0390126737535492E-2</c:v>
                </c:pt>
                <c:pt idx="764">
                  <c:v>2.0416236630810006E-2</c:v>
                </c:pt>
                <c:pt idx="765">
                  <c:v>2.0438820317951641E-2</c:v>
                </c:pt>
                <c:pt idx="766">
                  <c:v>2.0457871116084051E-2</c:v>
                </c:pt>
                <c:pt idx="767">
                  <c:v>2.0473383387769564E-2</c:v>
                </c:pt>
                <c:pt idx="768">
                  <c:v>2.0485352542677419E-2</c:v>
                </c:pt>
                <c:pt idx="769">
                  <c:v>2.0493775038942119E-2</c:v>
                </c:pt>
                <c:pt idx="770">
                  <c:v>2.0498648384211504E-2</c:v>
                </c:pt>
                <c:pt idx="771">
                  <c:v>2.0499971136384319E-2</c:v>
                </c:pt>
                <c:pt idx="772">
                  <c:v>2.04977429040369E-2</c:v>
                </c:pt>
                <c:pt idx="773">
                  <c:v>2.0491964346539059E-2</c:v>
                </c:pt>
                <c:pt idx="774">
                  <c:v>2.0482637173858918E-2</c:v>
                </c:pt>
                <c:pt idx="775">
                  <c:v>2.0469764146056942E-2</c:v>
                </c:pt>
                <c:pt idx="776">
                  <c:v>2.0453349072469158E-2</c:v>
                </c:pt>
                <c:pt idx="777">
                  <c:v>2.0433396810579936E-2</c:v>
                </c:pt>
                <c:pt idx="778">
                  <c:v>2.0409913264584571E-2</c:v>
                </c:pt>
                <c:pt idx="779">
                  <c:v>2.0302267192261421E-2</c:v>
                </c:pt>
                <c:pt idx="780">
                  <c:v>2.0263203089960959E-2</c:v>
                </c:pt>
                <c:pt idx="781">
                  <c:v>2.0220658066614439E-2</c:v>
                </c:pt>
                <c:pt idx="782">
                  <c:v>2.0174644711978749E-2</c:v>
                </c:pt>
                <c:pt idx="783">
                  <c:v>2.0125176642145817E-2</c:v>
                </c:pt>
                <c:pt idx="784">
                  <c:v>2.0072268495513364E-2</c:v>
                </c:pt>
                <c:pt idx="785">
                  <c:v>2.0015935928453188E-2</c:v>
                </c:pt>
                <c:pt idx="786">
                  <c:v>1.9956195610678192E-2</c:v>
                </c:pt>
                <c:pt idx="787">
                  <c:v>1.9893065220309536E-2</c:v>
                </c:pt>
                <c:pt idx="788">
                  <c:v>1.9826563438645389E-2</c:v>
                </c:pt>
                <c:pt idx="789">
                  <c:v>1.9756709944632869E-2</c:v>
                </c:pt>
                <c:pt idx="790">
                  <c:v>1.968352540904468E-2</c:v>
                </c:pt>
                <c:pt idx="791">
                  <c:v>1.9607031488362341E-2</c:v>
                </c:pt>
                <c:pt idx="792">
                  <c:v>1.9527250818367634E-2</c:v>
                </c:pt>
                <c:pt idx="793">
                  <c:v>1.9444207007444366E-2</c:v>
                </c:pt>
                <c:pt idx="794">
                  <c:v>1.9357924629592241E-2</c:v>
                </c:pt>
                <c:pt idx="795">
                  <c:v>1.9268429217155002E-2</c:v>
                </c:pt>
                <c:pt idx="796">
                  <c:v>1.9175747253265044E-2</c:v>
                </c:pt>
                <c:pt idx="797">
                  <c:v>1.907990616400659E-2</c:v>
                </c:pt>
                <c:pt idx="798">
                  <c:v>1.8980934310299881E-2</c:v>
                </c:pt>
                <c:pt idx="799">
                  <c:v>1.8878860979508735E-2</c:v>
                </c:pt>
                <c:pt idx="800">
                  <c:v>1.8773716376773941E-2</c:v>
                </c:pt>
                <c:pt idx="801">
                  <c:v>1.8665531616075051E-2</c:v>
                </c:pt>
                <c:pt idx="802">
                  <c:v>1.8554338711023289E-2</c:v>
                </c:pt>
                <c:pt idx="803">
                  <c:v>1.8440170565388183E-2</c:v>
                </c:pt>
                <c:pt idx="804">
                  <c:v>1.832306096336081E-2</c:v>
                </c:pt>
                <c:pt idx="805">
                  <c:v>1.8203044559556521E-2</c:v>
                </c:pt>
                <c:pt idx="806">
                  <c:v>1.8080156868760085E-2</c:v>
                </c:pt>
                <c:pt idx="807">
                  <c:v>1.7954434255416284E-2</c:v>
                </c:pt>
                <c:pt idx="808">
                  <c:v>1.7825913922869082E-2</c:v>
                </c:pt>
                <c:pt idx="809">
                  <c:v>1.7694633902352576E-2</c:v>
                </c:pt>
                <c:pt idx="810">
                  <c:v>1.763600640469953E-2</c:v>
                </c:pt>
                <c:pt idx="811">
                  <c:v>1.7500820889321835E-2</c:v>
                </c:pt>
                <c:pt idx="812">
                  <c:v>1.7362971886233706E-2</c:v>
                </c:pt>
                <c:pt idx="813">
                  <c:v>1.7222500187172925E-2</c:v>
                </c:pt>
                <c:pt idx="814">
                  <c:v>1.7079447359975238E-2</c:v>
                </c:pt>
                <c:pt idx="815">
                  <c:v>1.6933855736273692E-2</c:v>
                </c:pt>
                <c:pt idx="816">
                  <c:v>1.6785768398972091E-2</c:v>
                </c:pt>
                <c:pt idx="817">
                  <c:v>1.6635229169496044E-2</c:v>
                </c:pt>
                <c:pt idx="818">
                  <c:v>1.6482282594825485E-2</c:v>
                </c:pt>
                <c:pt idx="819">
                  <c:v>1.6326973934312546E-2</c:v>
                </c:pt>
                <c:pt idx="820">
                  <c:v>1.6169349146288536E-2</c:v>
                </c:pt>
                <c:pt idx="821">
                  <c:v>1.6009454874464181E-2</c:v>
                </c:pt>
                <c:pt idx="822">
                  <c:v>1.5847338434126963E-2</c:v>
                </c:pt>
                <c:pt idx="823">
                  <c:v>1.5683047798139768E-2</c:v>
                </c:pt>
                <c:pt idx="824">
                  <c:v>1.5516631582744987E-2</c:v>
                </c:pt>
                <c:pt idx="825">
                  <c:v>1.534813903317812E-2</c:v>
                </c:pt>
                <c:pt idx="826">
                  <c:v>1.517762000909537E-2</c:v>
                </c:pt>
                <c:pt idx="827">
                  <c:v>1.500512496981936E-2</c:v>
                </c:pt>
                <c:pt idx="828">
                  <c:v>1.4830704959407377E-2</c:v>
                </c:pt>
                <c:pt idx="829">
                  <c:v>1.4654411591546661E-2</c:v>
                </c:pt>
                <c:pt idx="830">
                  <c:v>1.4476297034281046E-2</c:v>
                </c:pt>
                <c:pt idx="831">
                  <c:v>1.4296413994573608E-2</c:v>
                </c:pt>
                <c:pt idx="832">
                  <c:v>1.4114815702709846E-2</c:v>
                </c:pt>
                <c:pt idx="833">
                  <c:v>1.3931555896545949E-2</c:v>
                </c:pt>
                <c:pt idx="834">
                  <c:v>1.3746688805606939E-2</c:v>
                </c:pt>
                <c:pt idx="835">
                  <c:v>1.3560269135039242E-2</c:v>
                </c:pt>
                <c:pt idx="836">
                  <c:v>1.3372352049422581E-2</c:v>
                </c:pt>
                <c:pt idx="837">
                  <c:v>1.3182993156445891E-2</c:v>
                </c:pt>
                <c:pt idx="838">
                  <c:v>1.29922484904521E-2</c:v>
                </c:pt>
                <c:pt idx="839">
                  <c:v>1.2800174495856645E-2</c:v>
                </c:pt>
                <c:pt idx="840">
                  <c:v>1.2521367160683597E-2</c:v>
                </c:pt>
                <c:pt idx="841">
                  <c:v>1.2326288895915362E-2</c:v>
                </c:pt>
                <c:pt idx="842">
                  <c:v>1.2130078370703762E-2</c:v>
                </c:pt>
                <c:pt idx="843">
                  <c:v>1.193279364689992E-2</c:v>
                </c:pt>
                <c:pt idx="844">
                  <c:v>1.1734493104227625E-2</c:v>
                </c:pt>
                <c:pt idx="845">
                  <c:v>1.1535235423007797E-2</c:v>
                </c:pt>
                <c:pt idx="846">
                  <c:v>1.1335079566794059E-2</c:v>
                </c:pt>
                <c:pt idx="847">
                  <c:v>1.1134084764924466E-2</c:v>
                </c:pt>
                <c:pt idx="848">
                  <c:v>1.0932310494994577E-2</c:v>
                </c:pt>
                <c:pt idx="849">
                  <c:v>1.072981646525711E-2</c:v>
                </c:pt>
                <c:pt idx="850">
                  <c:v>1.0526662596953272E-2</c:v>
                </c:pt>
                <c:pt idx="851">
                  <c:v>1.0322909006581133E-2</c:v>
                </c:pt>
                <c:pt idx="852">
                  <c:v>1.0118615988106166E-2</c:v>
                </c:pt>
                <c:pt idx="853">
                  <c:v>9.9138439951192772E-3</c:v>
                </c:pt>
                <c:pt idx="854">
                  <c:v>9.7086536229476824E-3</c:v>
                </c:pt>
                <c:pt idx="855">
                  <c:v>9.50310559072369E-3</c:v>
                </c:pt>
                <c:pt idx="856">
                  <c:v>9.2972607234169773E-3</c:v>
                </c:pt>
                <c:pt idx="857">
                  <c:v>9.0911799338355189E-3</c:v>
                </c:pt>
                <c:pt idx="858">
                  <c:v>8.8849242046004674E-3</c:v>
                </c:pt>
                <c:pt idx="859">
                  <c:v>8.6785545701004423E-3</c:v>
                </c:pt>
                <c:pt idx="860">
                  <c:v>8.472132098430455E-3</c:v>
                </c:pt>
                <c:pt idx="861">
                  <c:v>8.2657178733208918E-3</c:v>
                </c:pt>
                <c:pt idx="862">
                  <c:v>8.0593729760618533E-3</c:v>
                </c:pt>
                <c:pt idx="863">
                  <c:v>7.8531584674281993E-3</c:v>
                </c:pt>
                <c:pt idx="864">
                  <c:v>7.6471353696107216E-3</c:v>
                </c:pt>
                <c:pt idx="865">
                  <c:v>7.4413646481586455E-3</c:v>
                </c:pt>
                <c:pt idx="866">
                  <c:v>7.2359071939389792E-3</c:v>
                </c:pt>
                <c:pt idx="867">
                  <c:v>7.0308238051179292E-3</c:v>
                </c:pt>
                <c:pt idx="868">
                  <c:v>6.8261751691697202E-3</c:v>
                </c:pt>
                <c:pt idx="869">
                  <c:v>6.6220218449181967E-3</c:v>
                </c:pt>
                <c:pt idx="870">
                  <c:v>6.4184242446165309E-3</c:v>
                </c:pt>
                <c:pt idx="871">
                  <c:v>6.3290328838965758E-3</c:v>
                </c:pt>
                <c:pt idx="872">
                  <c:v>6.1263413231032616E-3</c:v>
                </c:pt>
                <c:pt idx="873">
                  <c:v>5.9243521661009359E-3</c:v>
                </c:pt>
                <c:pt idx="874">
                  <c:v>5.7231251847308512E-3</c:v>
                </c:pt>
                <c:pt idx="875">
                  <c:v>5.5227199252942255E-3</c:v>
                </c:pt>
                <c:pt idx="876">
                  <c:v>5.3231956909315318E-3</c:v>
                </c:pt>
                <c:pt idx="877">
                  <c:v>5.124611524073763E-3</c:v>
                </c:pt>
                <c:pt idx="878">
                  <c:v>4.9270261889708001E-3</c:v>
                </c:pt>
                <c:pt idx="879">
                  <c:v>4.730498154302135E-3</c:v>
                </c:pt>
                <c:pt idx="880">
                  <c:v>4.5350855758750676E-3</c:v>
                </c:pt>
                <c:pt idx="881">
                  <c:v>4.3408462794154376E-3</c:v>
                </c:pt>
                <c:pt idx="882">
                  <c:v>4.1478377434560829E-3</c:v>
                </c:pt>
                <c:pt idx="883">
                  <c:v>3.9561170823279937E-3</c:v>
                </c:pt>
                <c:pt idx="884">
                  <c:v>3.7657410292592872E-3</c:v>
                </c:pt>
                <c:pt idx="885">
                  <c:v>3.57676591958693E-3</c:v>
                </c:pt>
                <c:pt idx="886">
                  <c:v>3.3892476740861825E-3</c:v>
                </c:pt>
                <c:pt idx="887">
                  <c:v>3.2032417824227749E-3</c:v>
                </c:pt>
                <c:pt idx="888">
                  <c:v>3.0188032867325947E-3</c:v>
                </c:pt>
                <c:pt idx="889">
                  <c:v>2.8359867653338418E-3</c:v>
                </c:pt>
                <c:pt idx="890">
                  <c:v>2.6548463165764393E-3</c:v>
                </c:pt>
                <c:pt idx="891">
                  <c:v>2.4754355428334446E-3</c:v>
                </c:pt>
                <c:pt idx="892">
                  <c:v>2.2978075346392415E-3</c:v>
                </c:pt>
                <c:pt idx="893">
                  <c:v>2.1220148549792248E-3</c:v>
                </c:pt>
                <c:pt idx="894">
                  <c:v>1.9481095237355289E-3</c:v>
                </c:pt>
                <c:pt idx="895">
                  <c:v>1.7761430022935482E-3</c:v>
                </c:pt>
                <c:pt idx="896">
                  <c:v>1.6061661783136425E-3</c:v>
                </c:pt>
                <c:pt idx="897">
                  <c:v>1.4382293506726932E-3</c:v>
                </c:pt>
                <c:pt idx="898">
                  <c:v>1.2723822145798477E-3</c:v>
                </c:pt>
                <c:pt idx="899">
                  <c:v>1.1086738468708921E-3</c:v>
                </c:pt>
                <c:pt idx="900">
                  <c:v>9.4715269148565491E-4</c:v>
                </c:pt>
                <c:pt idx="901">
                  <c:v>7.1850086088245599E-4</c:v>
                </c:pt>
                <c:pt idx="902">
                  <c:v>5.6251576138123191E-4</c:v>
                </c:pt>
                <c:pt idx="903">
                  <c:v>4.0887949116805329E-4</c:v>
                </c:pt>
                <c:pt idx="904">
                  <c:v>2.5763751368705623E-4</c:v>
                </c:pt>
                <c:pt idx="905">
                  <c:v>1.0883458387261555E-4</c:v>
                </c:pt>
                <c:pt idx="906">
                  <c:v>-3.7485265094326994E-5</c:v>
                </c:pt>
                <c:pt idx="907">
                  <c:v>-1.8127873481639176E-4</c:v>
                </c:pt>
                <c:pt idx="908">
                  <c:v>-3.2250327449248432E-4</c:v>
                </c:pt>
                <c:pt idx="909">
                  <c:v>-4.6111709350922167E-4</c:v>
                </c:pt>
                <c:pt idx="910">
                  <c:v>-5.9707917380747745E-4</c:v>
                </c:pt>
                <c:pt idx="911">
                  <c:v>-7.3034928202027859E-4</c:v>
                </c:pt>
                <c:pt idx="912">
                  <c:v>-8.6088798137849004E-4</c:v>
                </c:pt>
                <c:pt idx="913">
                  <c:v>-9.8865664338079751E-4</c:v>
                </c:pt>
                <c:pt idx="914">
                  <c:v>-1.113617459224529E-3</c:v>
                </c:pt>
                <c:pt idx="915">
                  <c:v>-1.2357334509938457E-3</c:v>
                </c:pt>
                <c:pt idx="916">
                  <c:v>-1.3549684826021195E-3</c:v>
                </c:pt>
                <c:pt idx="917">
                  <c:v>-1.4712872704851949E-3</c:v>
                </c:pt>
                <c:pt idx="918">
                  <c:v>-1.5846553940423499E-3</c:v>
                </c:pt>
                <c:pt idx="919">
                  <c:v>-1.6950393058218997E-3</c:v>
                </c:pt>
                <c:pt idx="920">
                  <c:v>-1.8024063414484488E-3</c:v>
                </c:pt>
                <c:pt idx="921">
                  <c:v>-1.9067247292887876E-3</c:v>
                </c:pt>
                <c:pt idx="922">
                  <c:v>-2.0079635998536214E-3</c:v>
                </c:pt>
                <c:pt idx="923">
                  <c:v>-2.1060929949323851E-3</c:v>
                </c:pt>
                <c:pt idx="924">
                  <c:v>-2.2010838764583221E-3</c:v>
                </c:pt>
                <c:pt idx="925">
                  <c:v>-2.2929081351013274E-3</c:v>
                </c:pt>
                <c:pt idx="926">
                  <c:v>-2.3815385985859593E-3</c:v>
                </c:pt>
                <c:pt idx="927">
                  <c:v>-2.4669490397321511E-3</c:v>
                </c:pt>
                <c:pt idx="928">
                  <c:v>-2.5491141842162428E-3</c:v>
                </c:pt>
                <c:pt idx="929">
                  <c:v>-2.6280097180500644E-3</c:v>
                </c:pt>
                <c:pt idx="930">
                  <c:v>-2.7036122947758645E-3</c:v>
                </c:pt>
                <c:pt idx="931">
                  <c:v>-2.7758995423748448E-3</c:v>
                </c:pt>
                <c:pt idx="932">
                  <c:v>-2.8066500878221323E-3</c:v>
                </c:pt>
                <c:pt idx="933">
                  <c:v>-2.8741259360342969E-3</c:v>
                </c:pt>
                <c:pt idx="934">
                  <c:v>-2.9382359973899042E-3</c:v>
                </c:pt>
                <c:pt idx="935">
                  <c:v>-2.9989613006903542E-3</c:v>
                </c:pt>
                <c:pt idx="936">
                  <c:v>-3.0562838763414299E-3</c:v>
                </c:pt>
                <c:pt idx="937">
                  <c:v>-3.1101867616707742E-3</c:v>
                </c:pt>
                <c:pt idx="938">
                  <c:v>-3.1606540059473942E-3</c:v>
                </c:pt>
                <c:pt idx="939">
                  <c:v>-3.2076706751017706E-3</c:v>
                </c:pt>
                <c:pt idx="940">
                  <c:v>-3.2512228561450748E-3</c:v>
                </c:pt>
                <c:pt idx="941">
                  <c:v>-3.2912976612862518E-3</c:v>
                </c:pt>
                <c:pt idx="942">
                  <c:v>-3.3278832317457166E-3</c:v>
                </c:pt>
                <c:pt idx="943">
                  <c:v>-3.3609687412645625E-3</c:v>
                </c:pt>
                <c:pt idx="944">
                  <c:v>-3.3905443993082311E-3</c:v>
                </c:pt>
                <c:pt idx="945">
                  <c:v>-3.4166014539636809E-3</c:v>
                </c:pt>
                <c:pt idx="946">
                  <c:v>-3.4391321945292201E-3</c:v>
                </c:pt>
                <c:pt idx="947">
                  <c:v>-3.4581299537962337E-3</c:v>
                </c:pt>
                <c:pt idx="948">
                  <c:v>-3.4735891100221052E-3</c:v>
                </c:pt>
                <c:pt idx="949">
                  <c:v>-3.4855050885937971E-3</c:v>
                </c:pt>
                <c:pt idx="950">
                  <c:v>-3.4938743633815394E-3</c:v>
                </c:pt>
                <c:pt idx="951">
                  <c:v>-3.498694457782274E-3</c:v>
                </c:pt>
                <c:pt idx="952">
                  <c:v>-3.4999639454525201E-3</c:v>
                </c:pt>
                <c:pt idx="953">
                  <c:v>-3.497682450730448E-3</c:v>
                </c:pt>
                <c:pt idx="954">
                  <c:v>-3.4918506487470573E-3</c:v>
                </c:pt>
                <c:pt idx="955">
                  <c:v>-3.4824702652263787E-3</c:v>
                </c:pt>
                <c:pt idx="956">
                  <c:v>-3.4695440759748113E-3</c:v>
                </c:pt>
                <c:pt idx="957">
                  <c:v>-3.4530759060597133E-3</c:v>
                </c:pt>
                <c:pt idx="958">
                  <c:v>-3.433070628677511E-3</c:v>
                </c:pt>
                <c:pt idx="959">
                  <c:v>-3.4095341637116403E-3</c:v>
                </c:pt>
                <c:pt idx="960">
                  <c:v>-3.3824734759807483E-3</c:v>
                </c:pt>
                <c:pt idx="961">
                  <c:v>-3.3518965731776963E-3</c:v>
                </c:pt>
                <c:pt idx="962">
                  <c:v>-3.3178125034999638E-3</c:v>
                </c:pt>
                <c:pt idx="963">
                  <c:v>-3.3017070038158965E-3</c:v>
                </c:pt>
                <c:pt idx="964">
                  <c:v>-3.2625905997235218E-3</c:v>
                </c:pt>
                <c:pt idx="965">
                  <c:v>-3.2199934558307976E-3</c:v>
                </c:pt>
                <c:pt idx="966">
                  <c:v>-3.1739281773179341E-3</c:v>
                </c:pt>
                <c:pt idx="967">
                  <c:v>-3.1244083956419554E-3</c:v>
                </c:pt>
                <c:pt idx="968">
                  <c:v>-3.0714487645029619E-3</c:v>
                </c:pt>
                <c:pt idx="969">
                  <c:v>-3.0150649555078408E-3</c:v>
                </c:pt>
                <c:pt idx="970">
                  <c:v>-2.9552736535328056E-3</c:v>
                </c:pt>
                <c:pt idx="971">
                  <c:v>-2.8920925517860567E-3</c:v>
                </c:pt>
                <c:pt idx="972">
                  <c:v>-2.8255403465720884E-3</c:v>
                </c:pt>
                <c:pt idx="973">
                  <c:v>-2.7556367317591521E-3</c:v>
                </c:pt>
                <c:pt idx="974">
                  <c:v>-2.6824023929514999E-3</c:v>
                </c:pt>
                <c:pt idx="975">
                  <c:v>-2.6058590013682201E-3</c:v>
                </c:pt>
                <c:pt idx="976">
                  <c:v>-2.526029207430348E-3</c:v>
                </c:pt>
                <c:pt idx="977">
                  <c:v>-2.4429366340582431E-3</c:v>
                </c:pt>
                <c:pt idx="978">
                  <c:v>-2.356605869681198E-3</c:v>
                </c:pt>
                <c:pt idx="979">
                  <c:v>-2.2670624609613249E-3</c:v>
                </c:pt>
                <c:pt idx="980">
                  <c:v>-2.1743329052338733E-3</c:v>
                </c:pt>
                <c:pt idx="981">
                  <c:v>-2.0784446426662575E-3</c:v>
                </c:pt>
                <c:pt idx="982">
                  <c:v>-1.9794260481380693E-3</c:v>
                </c:pt>
                <c:pt idx="983">
                  <c:v>-1.8773064228444891E-3</c:v>
                </c:pt>
                <c:pt idx="984">
                  <c:v>-1.7721159856255771E-3</c:v>
                </c:pt>
                <c:pt idx="985">
                  <c:v>-1.6638858640240645E-3</c:v>
                </c:pt>
                <c:pt idx="986">
                  <c:v>-1.5526480850741927E-3</c:v>
                </c:pt>
                <c:pt idx="987">
                  <c:v>-1.4384355658243839E-3</c:v>
                </c:pt>
                <c:pt idx="988">
                  <c:v>-1.3212821035965966E-3</c:v>
                </c:pt>
                <c:pt idx="989">
                  <c:v>-1.2012223659851277E-3</c:v>
                </c:pt>
                <c:pt idx="990">
                  <c:v>-1.0782918805978953E-3</c:v>
                </c:pt>
                <c:pt idx="991">
                  <c:v>-9.5252702454329957E-4</c:v>
                </c:pt>
                <c:pt idx="992">
                  <c:v>-8.23965013665608E-4</c:v>
                </c:pt>
                <c:pt idx="993">
                  <c:v>-6.3399849501069062E-4</c:v>
                </c:pt>
                <c:pt idx="994">
                  <c:v>-4.987727298061892E-4</c:v>
                </c:pt>
                <c:pt idx="995">
                  <c:v>-3.608840829746069E-4</c:v>
                </c:pt>
                <c:pt idx="996">
                  <c:v>-2.2037335798495705E-4</c:v>
                </c:pt>
                <c:pt idx="997">
                  <c:v>-7.7282134221368093E-5</c:v>
                </c:pt>
                <c:pt idx="998">
                  <c:v>6.8347245320940497E-5</c:v>
                </c:pt>
                <c:pt idx="999">
                  <c:v>2.1647168656561272E-4</c:v>
                </c:pt>
                <c:pt idx="1000">
                  <c:v>3.6704735710737547E-4</c:v>
                </c:pt>
                <c:pt idx="1001">
                  <c:v>5.2002969918280365E-4</c:v>
                </c:pt>
                <c:pt idx="1002">
                  <c:v>6.7537344285562018E-4</c:v>
                </c:pt>
                <c:pt idx="1003">
                  <c:v>8.3303261941282576E-4</c:v>
                </c:pt>
                <c:pt idx="1004">
                  <c:v>9.9296057496759717E-4</c:v>
                </c:pt>
                <c:pt idx="1005">
                  <c:v>1.155109984264888E-3</c:v>
                </c:pt>
                <c:pt idx="1006">
                  <c:v>1.319432864685742E-3</c:v>
                </c:pt>
                <c:pt idx="1007">
                  <c:v>1.4858805904461626E-3</c:v>
                </c:pt>
                <c:pt idx="1008">
                  <c:v>1.6544039069862002E-3</c:v>
                </c:pt>
                <c:pt idx="1009">
                  <c:v>1.8249529455452093E-3</c:v>
                </c:pt>
                <c:pt idx="1010">
                  <c:v>1.9974772379188037E-3</c:v>
                </c:pt>
                <c:pt idx="1011">
                  <c:v>2.1719257313932393E-3</c:v>
                </c:pt>
                <c:pt idx="1012">
                  <c:v>2.3482468038526806E-3</c:v>
                </c:pt>
                <c:pt idx="1013">
                  <c:v>2.5263882790550439E-3</c:v>
                </c:pt>
                <c:pt idx="1014">
                  <c:v>2.7062974420718165E-3</c:v>
                </c:pt>
                <c:pt idx="1015">
                  <c:v>2.8879210548871902E-3</c:v>
                </c:pt>
                <c:pt idx="1016">
                  <c:v>3.0712053721520839E-3</c:v>
                </c:pt>
                <c:pt idx="1017">
                  <c:v>3.2560961570882712E-3</c:v>
                </c:pt>
                <c:pt idx="1018">
                  <c:v>3.4425386975378766E-3</c:v>
                </c:pt>
                <c:pt idx="1019">
                  <c:v>3.6304778221536004E-3</c:v>
                </c:pt>
                <c:pt idx="1020">
                  <c:v>3.8198579167248361E-3</c:v>
                </c:pt>
                <c:pt idx="1021">
                  <c:v>4.0106229406347577E-3</c:v>
                </c:pt>
                <c:pt idx="1022">
                  <c:v>4.2027164434436798E-3</c:v>
                </c:pt>
                <c:pt idx="1023">
                  <c:v>4.3960815815936201E-3</c:v>
                </c:pt>
                <c:pt idx="1024">
                  <c:v>4.4815503661134598E-3</c:v>
                </c:pt>
                <c:pt idx="1025">
                  <c:v>4.6766460421037437E-3</c:v>
                </c:pt>
                <c:pt idx="1026">
                  <c:v>4.8728731100420222E-3</c:v>
                </c:pt>
                <c:pt idx="1027">
                  <c:v>5.0701735031818997E-3</c:v>
                </c:pt>
                <c:pt idx="1028">
                  <c:v>5.2684888371627749E-3</c:v>
                </c:pt>
                <c:pt idx="1029">
                  <c:v>5.4677604272867619E-3</c:v>
                </c:pt>
                <c:pt idx="1030">
                  <c:v>5.6679293058843564E-3</c:v>
                </c:pt>
                <c:pt idx="1031">
                  <c:v>5.8689362397639638E-3</c:v>
                </c:pt>
                <c:pt idx="1032">
                  <c:v>6.0707217477399857E-3</c:v>
                </c:pt>
                <c:pt idx="1033">
                  <c:v>6.2732261182341775E-3</c:v>
                </c:pt>
                <c:pt idx="1034">
                  <c:v>6.4763894269453219E-3</c:v>
                </c:pt>
                <c:pt idx="1035">
                  <c:v>6.6801515545818046E-3</c:v>
                </c:pt>
                <c:pt idx="1036">
                  <c:v>6.8844522046518329E-3</c:v>
                </c:pt>
                <c:pt idx="1037">
                  <c:v>7.0892309213061618E-3</c:v>
                </c:pt>
                <c:pt idx="1038">
                  <c:v>7.2944271072279774E-3</c:v>
                </c:pt>
                <c:pt idx="1039">
                  <c:v>7.4999800415645659E-3</c:v>
                </c:pt>
                <c:pt idx="1040">
                  <c:v>7.705828897895629E-3</c:v>
                </c:pt>
                <c:pt idx="1041">
                  <c:v>7.9119127622327787E-3</c:v>
                </c:pt>
                <c:pt idx="1042">
                  <c:v>8.1181706510450105E-3</c:v>
                </c:pt>
                <c:pt idx="1043">
                  <c:v>8.3245415293046396E-3</c:v>
                </c:pt>
                <c:pt idx="1044">
                  <c:v>8.5309643285485948E-3</c:v>
                </c:pt>
                <c:pt idx="1045">
                  <c:v>8.7373779649495709E-3</c:v>
                </c:pt>
                <c:pt idx="1046">
                  <c:v>8.943721357391677E-3</c:v>
                </c:pt>
                <c:pt idx="1047">
                  <c:v>9.1499334455453305E-3</c:v>
                </c:pt>
                <c:pt idx="1048">
                  <c:v>9.3559532079360332E-3</c:v>
                </c:pt>
                <c:pt idx="1049">
                  <c:v>9.5617196800015427E-3</c:v>
                </c:pt>
                <c:pt idx="1050">
                  <c:v>9.7671719721323033E-3</c:v>
                </c:pt>
                <c:pt idx="1051">
                  <c:v>9.9722492876896853E-3</c:v>
                </c:pt>
                <c:pt idx="1052">
                  <c:v>1.0176890940996627E-2</c:v>
                </c:pt>
                <c:pt idx="1053">
                  <c:v>1.0381036375295544E-2</c:v>
                </c:pt>
                <c:pt idx="1054">
                  <c:v>1.0674012385583517E-2</c:v>
                </c:pt>
                <c:pt idx="1055">
                  <c:v>1.087669385292243E-2</c:v>
                </c:pt>
                <c:pt idx="1056">
                  <c:v>1.1078672018312936E-2</c:v>
                </c:pt>
                <c:pt idx="1057">
                  <c:v>1.127988711316638E-2</c:v>
                </c:pt>
                <c:pt idx="1058">
                  <c:v>1.1480279594698942E-2</c:v>
                </c:pt>
                <c:pt idx="1059">
                  <c:v>1.1679790163551359E-2</c:v>
                </c:pt>
                <c:pt idx="1060">
                  <c:v>1.1878359781336473E-2</c:v>
                </c:pt>
                <c:pt idx="1061">
                  <c:v>1.2075929688109697E-2</c:v>
                </c:pt>
                <c:pt idx="1062">
                  <c:v>1.2272441419757045E-2</c:v>
                </c:pt>
                <c:pt idx="1063">
                  <c:v>1.2467836825295538E-2</c:v>
                </c:pt>
                <c:pt idx="1064">
                  <c:v>1.266205808408106E-2</c:v>
                </c:pt>
                <c:pt idx="1065">
                  <c:v>1.285504772291844E-2</c:v>
                </c:pt>
                <c:pt idx="1066">
                  <c:v>1.3046748633068626E-2</c:v>
                </c:pt>
                <c:pt idx="1067">
                  <c:v>1.3237104087148125E-2</c:v>
                </c:pt>
                <c:pt idx="1068">
                  <c:v>1.3426057755915573E-2</c:v>
                </c:pt>
                <c:pt idx="1069">
                  <c:v>1.3613553724940393E-2</c:v>
                </c:pt>
                <c:pt idx="1070">
                  <c:v>1.3799536511148836E-2</c:v>
                </c:pt>
                <c:pt idx="1071">
                  <c:v>1.3983951079242279E-2</c:v>
                </c:pt>
                <c:pt idx="1072">
                  <c:v>1.4166742857983094E-2</c:v>
                </c:pt>
                <c:pt idx="1073">
                  <c:v>1.4347857756343107E-2</c:v>
                </c:pt>
                <c:pt idx="1074">
                  <c:v>1.4527242179510021E-2</c:v>
                </c:pt>
                <c:pt idx="1075">
                  <c:v>1.4704843044747024E-2</c:v>
                </c:pt>
                <c:pt idx="1076">
                  <c:v>1.4880607797100764E-2</c:v>
                </c:pt>
                <c:pt idx="1077">
                  <c:v>1.5054484424953225E-2</c:v>
                </c:pt>
                <c:pt idx="1078">
                  <c:v>1.5226421475412838E-2</c:v>
                </c:pt>
                <c:pt idx="1079">
                  <c:v>1.5396368069540155E-2</c:v>
                </c:pt>
                <c:pt idx="1080">
                  <c:v>1.5564273917403799E-2</c:v>
                </c:pt>
                <c:pt idx="1081">
                  <c:v>1.5730089332962049E-2</c:v>
                </c:pt>
                <c:pt idx="1082">
                  <c:v>1.5893765248765727E-2</c:v>
                </c:pt>
                <c:pt idx="1083">
                  <c:v>1.6055253230478048E-2</c:v>
                </c:pt>
                <c:pt idx="1084">
                  <c:v>1.6214505491207128E-2</c:v>
                </c:pt>
                <c:pt idx="1085">
                  <c:v>1.627914171730855E-2</c:v>
                </c:pt>
                <c:pt idx="1086">
                  <c:v>1.6435161699587666E-2</c:v>
                </c:pt>
                <c:pt idx="1087">
                  <c:v>1.6588833539855397E-2</c:v>
                </c:pt>
                <c:pt idx="1088">
                  <c:v>1.6740111764141866E-2</c:v>
                </c:pt>
                <c:pt idx="1089">
                  <c:v>1.6888951606786676E-2</c:v>
                </c:pt>
                <c:pt idx="1090">
                  <c:v>1.7035309023685784E-2</c:v>
                </c:pt>
                <c:pt idx="1091">
                  <c:v>1.7179140705324867E-2</c:v>
                </c:pt>
                <c:pt idx="1092">
                  <c:v>1.7320404089595298E-2</c:v>
                </c:pt>
                <c:pt idx="1093">
                  <c:v>1.7459057374388961E-2</c:v>
                </c:pt>
                <c:pt idx="1094">
                  <c:v>1.759505952996817E-2</c:v>
                </c:pt>
                <c:pt idx="1095">
                  <c:v>1.7728370311107019E-2</c:v>
                </c:pt>
                <c:pt idx="1096">
                  <c:v>1.7858950269000612E-2</c:v>
                </c:pt>
                <c:pt idx="1097">
                  <c:v>1.7986760762938581E-2</c:v>
                </c:pt>
                <c:pt idx="1098">
                  <c:v>1.811176397173949E-2</c:v>
                </c:pt>
                <c:pt idx="1099">
                  <c:v>1.8233922904942749E-2</c:v>
                </c:pt>
                <c:pt idx="1100">
                  <c:v>1.8353201413754676E-2</c:v>
                </c:pt>
                <c:pt idx="1101">
                  <c:v>1.84695642017455E-2</c:v>
                </c:pt>
                <c:pt idx="1102">
                  <c:v>1.8582976835294165E-2</c:v>
                </c:pt>
                <c:pt idx="1103">
                  <c:v>1.8693405753777769E-2</c:v>
                </c:pt>
                <c:pt idx="1104">
                  <c:v>1.8800818279502703E-2</c:v>
                </c:pt>
                <c:pt idx="1105">
                  <c:v>1.8905182627374499E-2</c:v>
                </c:pt>
                <c:pt idx="1106">
                  <c:v>1.9006467914303563E-2</c:v>
                </c:pt>
                <c:pt idx="1107">
                  <c:v>1.9104644168343975E-2</c:v>
                </c:pt>
                <c:pt idx="1108">
                  <c:v>1.9199682337562651E-2</c:v>
                </c:pt>
                <c:pt idx="1109">
                  <c:v>1.9291554298636309E-2</c:v>
                </c:pt>
                <c:pt idx="1110">
                  <c:v>1.9380232865173583E-2</c:v>
                </c:pt>
                <c:pt idx="1111">
                  <c:v>1.9465691795759937E-2</c:v>
                </c:pt>
                <c:pt idx="1112">
                  <c:v>1.9547905801722915E-2</c:v>
                </c:pt>
                <c:pt idx="1113">
                  <c:v>1.9626850554615445E-2</c:v>
                </c:pt>
                <c:pt idx="1114">
                  <c:v>1.9702502693415058E-2</c:v>
                </c:pt>
                <c:pt idx="1115">
                  <c:v>1.9774839831436748E-2</c:v>
                </c:pt>
                <c:pt idx="1116">
                  <c:v>1.9805612428890361E-2</c:v>
                </c:pt>
                <c:pt idx="1117">
                  <c:v>1.9873138614387269E-2</c:v>
                </c:pt>
                <c:pt idx="1118">
                  <c:v>1.9937299305191978E-2</c:v>
                </c:pt>
                <c:pt idx="1119">
                  <c:v>1.9998075515123826E-2</c:v>
                </c:pt>
                <c:pt idx="1120">
                  <c:v>2.0055449259524502E-2</c:v>
                </c:pt>
                <c:pt idx="1121">
                  <c:v>2.0109403560579987E-2</c:v>
                </c:pt>
                <c:pt idx="1122">
                  <c:v>2.0159922452344551E-2</c:v>
                </c:pt>
                <c:pt idx="1123">
                  <c:v>2.0206990985465349E-2</c:v>
                </c:pt>
                <c:pt idx="1124">
                  <c:v>2.0250595231606178E-2</c:v>
                </c:pt>
                <c:pt idx="1125">
                  <c:v>2.0290722287569077E-2</c:v>
                </c:pt>
                <c:pt idx="1126">
                  <c:v>2.0327360279112597E-2</c:v>
                </c:pt>
                <c:pt idx="1127">
                  <c:v>2.0360498364465608E-2</c:v>
                </c:pt>
                <c:pt idx="1128">
                  <c:v>2.0390126737535492E-2</c:v>
                </c:pt>
                <c:pt idx="1129">
                  <c:v>2.0416236630810006E-2</c:v>
                </c:pt>
                <c:pt idx="1130">
                  <c:v>2.0438820317951641E-2</c:v>
                </c:pt>
                <c:pt idx="1131">
                  <c:v>2.0457871116084051E-2</c:v>
                </c:pt>
                <c:pt idx="1132">
                  <c:v>2.0473383387769564E-2</c:v>
                </c:pt>
                <c:pt idx="1133">
                  <c:v>2.0485352542677419E-2</c:v>
                </c:pt>
                <c:pt idx="1134">
                  <c:v>2.0493775038942119E-2</c:v>
                </c:pt>
                <c:pt idx="1135">
                  <c:v>2.0498648384211504E-2</c:v>
                </c:pt>
                <c:pt idx="1136">
                  <c:v>2.0499971136384319E-2</c:v>
                </c:pt>
                <c:pt idx="1137">
                  <c:v>2.04977429040369E-2</c:v>
                </c:pt>
                <c:pt idx="1138">
                  <c:v>2.0491964346539059E-2</c:v>
                </c:pt>
                <c:pt idx="1139">
                  <c:v>2.0482637173858918E-2</c:v>
                </c:pt>
                <c:pt idx="1140">
                  <c:v>2.0469764146056942E-2</c:v>
                </c:pt>
                <c:pt idx="1141">
                  <c:v>2.0453349072469158E-2</c:v>
                </c:pt>
                <c:pt idx="1142">
                  <c:v>2.0433396810579936E-2</c:v>
                </c:pt>
                <c:pt idx="1143">
                  <c:v>2.0409913264584571E-2</c:v>
                </c:pt>
                <c:pt idx="1144">
                  <c:v>2.0382905383642139E-2</c:v>
                </c:pt>
                <c:pt idx="1145">
                  <c:v>2.0302267192261421E-2</c:v>
                </c:pt>
                <c:pt idx="1146">
                  <c:v>2.0263203089960959E-2</c:v>
                </c:pt>
                <c:pt idx="1147">
                  <c:v>2.0220658066614439E-2</c:v>
                </c:pt>
                <c:pt idx="1148">
                  <c:v>2.0174644711978749E-2</c:v>
                </c:pt>
                <c:pt idx="1149">
                  <c:v>2.0125176642145817E-2</c:v>
                </c:pt>
                <c:pt idx="1150">
                  <c:v>2.0072268495513364E-2</c:v>
                </c:pt>
                <c:pt idx="1151">
                  <c:v>2.0015935928453188E-2</c:v>
                </c:pt>
                <c:pt idx="1152">
                  <c:v>1.9956195610678192E-2</c:v>
                </c:pt>
                <c:pt idx="1153">
                  <c:v>1.9893065220309536E-2</c:v>
                </c:pt>
                <c:pt idx="1154">
                  <c:v>1.9826563438645389E-2</c:v>
                </c:pt>
                <c:pt idx="1155">
                  <c:v>1.9756709944632869E-2</c:v>
                </c:pt>
                <c:pt idx="1156">
                  <c:v>1.968352540904468E-2</c:v>
                </c:pt>
                <c:pt idx="1157">
                  <c:v>1.9607031488362341E-2</c:v>
                </c:pt>
                <c:pt idx="1158">
                  <c:v>1.9527250818367634E-2</c:v>
                </c:pt>
                <c:pt idx="1159">
                  <c:v>1.9444207007444366E-2</c:v>
                </c:pt>
                <c:pt idx="1160">
                  <c:v>1.9357924629592241E-2</c:v>
                </c:pt>
                <c:pt idx="1161">
                  <c:v>1.9268429217155002E-2</c:v>
                </c:pt>
                <c:pt idx="1162">
                  <c:v>1.9175747253265044E-2</c:v>
                </c:pt>
                <c:pt idx="1163">
                  <c:v>1.907990616400659E-2</c:v>
                </c:pt>
                <c:pt idx="1164">
                  <c:v>1.8980934310299881E-2</c:v>
                </c:pt>
                <c:pt idx="1165">
                  <c:v>1.8878860979508735E-2</c:v>
                </c:pt>
                <c:pt idx="1166">
                  <c:v>1.8773716376773941E-2</c:v>
                </c:pt>
                <c:pt idx="1167">
                  <c:v>1.8665531616075051E-2</c:v>
                </c:pt>
                <c:pt idx="1168">
                  <c:v>1.8554338711023289E-2</c:v>
                </c:pt>
                <c:pt idx="1169">
                  <c:v>1.8440170565388183E-2</c:v>
                </c:pt>
                <c:pt idx="1170">
                  <c:v>1.832306096336081E-2</c:v>
                </c:pt>
                <c:pt idx="1171">
                  <c:v>1.8203044559556521E-2</c:v>
                </c:pt>
                <c:pt idx="1172">
                  <c:v>1.8080156868760085E-2</c:v>
                </c:pt>
                <c:pt idx="1173">
                  <c:v>1.7954434255416284E-2</c:v>
                </c:pt>
                <c:pt idx="1174">
                  <c:v>1.7825913922869082E-2</c:v>
                </c:pt>
                <c:pt idx="1175">
                  <c:v>1.7694633902352576E-2</c:v>
                </c:pt>
                <c:pt idx="1176">
                  <c:v>1.763600640469953E-2</c:v>
                </c:pt>
                <c:pt idx="1177">
                  <c:v>1.7500820889321835E-2</c:v>
                </c:pt>
                <c:pt idx="1178">
                  <c:v>1.7362971886233706E-2</c:v>
                </c:pt>
                <c:pt idx="1179">
                  <c:v>1.7222500187172925E-2</c:v>
                </c:pt>
                <c:pt idx="1180">
                  <c:v>1.7079447359975238E-2</c:v>
                </c:pt>
                <c:pt idx="1181">
                  <c:v>1.6933855736273692E-2</c:v>
                </c:pt>
                <c:pt idx="1182">
                  <c:v>1.6785768398972091E-2</c:v>
                </c:pt>
                <c:pt idx="1183">
                  <c:v>1.6635229169496044E-2</c:v>
                </c:pt>
                <c:pt idx="1184">
                  <c:v>1.6482282594825485E-2</c:v>
                </c:pt>
                <c:pt idx="1185">
                  <c:v>1.6326973934312546E-2</c:v>
                </c:pt>
                <c:pt idx="1186">
                  <c:v>1.6169349146288536E-2</c:v>
                </c:pt>
                <c:pt idx="1187">
                  <c:v>1.6009454874464181E-2</c:v>
                </c:pt>
                <c:pt idx="1188">
                  <c:v>1.5847338434126963E-2</c:v>
                </c:pt>
                <c:pt idx="1189">
                  <c:v>1.5683047798139768E-2</c:v>
                </c:pt>
                <c:pt idx="1190">
                  <c:v>1.5516631582744987E-2</c:v>
                </c:pt>
                <c:pt idx="1191">
                  <c:v>1.534813903317812E-2</c:v>
                </c:pt>
                <c:pt idx="1192">
                  <c:v>1.517762000909537E-2</c:v>
                </c:pt>
                <c:pt idx="1193">
                  <c:v>1.500512496981936E-2</c:v>
                </c:pt>
                <c:pt idx="1194">
                  <c:v>1.4830704959407377E-2</c:v>
                </c:pt>
                <c:pt idx="1195">
                  <c:v>1.4654411591546661E-2</c:v>
                </c:pt>
                <c:pt idx="1196">
                  <c:v>1.4476297034281046E-2</c:v>
                </c:pt>
                <c:pt idx="1197">
                  <c:v>1.4296413994573608E-2</c:v>
                </c:pt>
                <c:pt idx="1198">
                  <c:v>1.4114815702709846E-2</c:v>
                </c:pt>
                <c:pt idx="1199">
                  <c:v>1.3931555896545949E-2</c:v>
                </c:pt>
                <c:pt idx="1200">
                  <c:v>1.3746688805606939E-2</c:v>
                </c:pt>
                <c:pt idx="1201">
                  <c:v>1.3560269135039242E-2</c:v>
                </c:pt>
                <c:pt idx="1202">
                  <c:v>1.3372352049422581E-2</c:v>
                </c:pt>
                <c:pt idx="1203">
                  <c:v>1.3182993156445891E-2</c:v>
                </c:pt>
                <c:pt idx="1204">
                  <c:v>1.29922484904521E-2</c:v>
                </c:pt>
                <c:pt idx="1205">
                  <c:v>1.2800174495856645E-2</c:v>
                </c:pt>
                <c:pt idx="1206">
                  <c:v>1.2521367160683597E-2</c:v>
                </c:pt>
                <c:pt idx="1207">
                  <c:v>1.2326288895915362E-2</c:v>
                </c:pt>
                <c:pt idx="1208">
                  <c:v>1.2130078370703762E-2</c:v>
                </c:pt>
                <c:pt idx="1209">
                  <c:v>1.193279364689992E-2</c:v>
                </c:pt>
                <c:pt idx="1210">
                  <c:v>1.1734493104227625E-2</c:v>
                </c:pt>
                <c:pt idx="1211">
                  <c:v>1.1535235423007797E-2</c:v>
                </c:pt>
                <c:pt idx="1212">
                  <c:v>1.1335079566794059E-2</c:v>
                </c:pt>
                <c:pt idx="1213">
                  <c:v>1.1134084764924466E-2</c:v>
                </c:pt>
                <c:pt idx="1214">
                  <c:v>1.0932310494994577E-2</c:v>
                </c:pt>
                <c:pt idx="1215">
                  <c:v>1.072981646525711E-2</c:v>
                </c:pt>
                <c:pt idx="1216">
                  <c:v>1.0526662596953272E-2</c:v>
                </c:pt>
                <c:pt idx="1217">
                  <c:v>1.0322909006581133E-2</c:v>
                </c:pt>
                <c:pt idx="1218">
                  <c:v>1.0118615988106166E-2</c:v>
                </c:pt>
                <c:pt idx="1219">
                  <c:v>9.9138439951192772E-3</c:v>
                </c:pt>
                <c:pt idx="1220">
                  <c:v>9.7086536229476824E-3</c:v>
                </c:pt>
                <c:pt idx="1221">
                  <c:v>9.50310559072369E-3</c:v>
                </c:pt>
                <c:pt idx="1222">
                  <c:v>9.2972607234169773E-3</c:v>
                </c:pt>
                <c:pt idx="1223">
                  <c:v>9.0911799338355189E-3</c:v>
                </c:pt>
                <c:pt idx="1224">
                  <c:v>8.8849242046004674E-3</c:v>
                </c:pt>
                <c:pt idx="1225">
                  <c:v>8.6785545701004423E-3</c:v>
                </c:pt>
                <c:pt idx="1226">
                  <c:v>8.472132098430455E-3</c:v>
                </c:pt>
                <c:pt idx="1227">
                  <c:v>8.2657178733208918E-3</c:v>
                </c:pt>
                <c:pt idx="1228">
                  <c:v>8.0593729760618533E-3</c:v>
                </c:pt>
                <c:pt idx="1229">
                  <c:v>7.8531584674281993E-3</c:v>
                </c:pt>
                <c:pt idx="1230">
                  <c:v>7.6471353696107216E-3</c:v>
                </c:pt>
                <c:pt idx="1231">
                  <c:v>7.4413646481586455E-3</c:v>
                </c:pt>
                <c:pt idx="1232">
                  <c:v>7.2359071939389792E-3</c:v>
                </c:pt>
                <c:pt idx="1233">
                  <c:v>7.0308238051179292E-3</c:v>
                </c:pt>
                <c:pt idx="1234">
                  <c:v>6.8261751691697202E-3</c:v>
                </c:pt>
                <c:pt idx="1235">
                  <c:v>6.6220218449181967E-3</c:v>
                </c:pt>
                <c:pt idx="1236">
                  <c:v>6.4184242446165309E-3</c:v>
                </c:pt>
                <c:pt idx="1237">
                  <c:v>6.3290328838965758E-3</c:v>
                </c:pt>
                <c:pt idx="1238">
                  <c:v>6.1263413231032616E-3</c:v>
                </c:pt>
                <c:pt idx="1239">
                  <c:v>5.9243521661009359E-3</c:v>
                </c:pt>
                <c:pt idx="1240">
                  <c:v>5.7231251847308512E-3</c:v>
                </c:pt>
                <c:pt idx="1241">
                  <c:v>5.5227199252942255E-3</c:v>
                </c:pt>
                <c:pt idx="1242">
                  <c:v>5.3231956909315318E-3</c:v>
                </c:pt>
                <c:pt idx="1243">
                  <c:v>5.124611524073763E-3</c:v>
                </c:pt>
                <c:pt idx="1244">
                  <c:v>4.9270261889708001E-3</c:v>
                </c:pt>
                <c:pt idx="1245">
                  <c:v>4.730498154302135E-3</c:v>
                </c:pt>
                <c:pt idx="1246">
                  <c:v>4.5350855758750676E-3</c:v>
                </c:pt>
                <c:pt idx="1247">
                  <c:v>4.3408462794154376E-3</c:v>
                </c:pt>
                <c:pt idx="1248">
                  <c:v>4.1478377434560829E-3</c:v>
                </c:pt>
                <c:pt idx="1249">
                  <c:v>3.9561170823279937E-3</c:v>
                </c:pt>
                <c:pt idx="1250">
                  <c:v>3.7657410292592872E-3</c:v>
                </c:pt>
                <c:pt idx="1251">
                  <c:v>3.57676591958693E-3</c:v>
                </c:pt>
                <c:pt idx="1252">
                  <c:v>3.3892476740861825E-3</c:v>
                </c:pt>
                <c:pt idx="1253">
                  <c:v>3.2032417824227749E-3</c:v>
                </c:pt>
                <c:pt idx="1254">
                  <c:v>3.0188032867325947E-3</c:v>
                </c:pt>
                <c:pt idx="1255">
                  <c:v>2.8359867653338418E-3</c:v>
                </c:pt>
                <c:pt idx="1256">
                  <c:v>2.6548463165764393E-3</c:v>
                </c:pt>
                <c:pt idx="1257">
                  <c:v>2.4754355428334446E-3</c:v>
                </c:pt>
                <c:pt idx="1258">
                  <c:v>2.2978075346392415E-3</c:v>
                </c:pt>
                <c:pt idx="1259">
                  <c:v>2.1220148549792248E-3</c:v>
                </c:pt>
                <c:pt idx="1260">
                  <c:v>1.9481095237355289E-3</c:v>
                </c:pt>
                <c:pt idx="1261">
                  <c:v>1.7761430022935482E-3</c:v>
                </c:pt>
                <c:pt idx="1262">
                  <c:v>1.6061661783136425E-3</c:v>
                </c:pt>
                <c:pt idx="1263">
                  <c:v>1.4382293506726932E-3</c:v>
                </c:pt>
                <c:pt idx="1264">
                  <c:v>1.2723822145798477E-3</c:v>
                </c:pt>
                <c:pt idx="1265">
                  <c:v>1.1086738468708921E-3</c:v>
                </c:pt>
                <c:pt idx="1266">
                  <c:v>9.4715269148565491E-4</c:v>
                </c:pt>
                <c:pt idx="1267">
                  <c:v>7.1850086088245599E-4</c:v>
                </c:pt>
                <c:pt idx="1268">
                  <c:v>5.6251576138123191E-4</c:v>
                </c:pt>
                <c:pt idx="1269">
                  <c:v>4.0887949116805329E-4</c:v>
                </c:pt>
                <c:pt idx="1270">
                  <c:v>2.5763751368705623E-4</c:v>
                </c:pt>
                <c:pt idx="1271">
                  <c:v>1.0883458387261555E-4</c:v>
                </c:pt>
                <c:pt idx="1272">
                  <c:v>-3.7485265094326994E-5</c:v>
                </c:pt>
                <c:pt idx="1273">
                  <c:v>-1.8127873481639176E-4</c:v>
                </c:pt>
                <c:pt idx="1274">
                  <c:v>-3.2250327449248432E-4</c:v>
                </c:pt>
                <c:pt idx="1275">
                  <c:v>-4.6111709350922167E-4</c:v>
                </c:pt>
                <c:pt idx="1276">
                  <c:v>-5.9707917380747745E-4</c:v>
                </c:pt>
                <c:pt idx="1277">
                  <c:v>-7.3034928202027859E-4</c:v>
                </c:pt>
                <c:pt idx="1278">
                  <c:v>-8.6088798137849004E-4</c:v>
                </c:pt>
                <c:pt idx="1279">
                  <c:v>-9.8865664338079751E-4</c:v>
                </c:pt>
                <c:pt idx="1280">
                  <c:v>-1.113617459224529E-3</c:v>
                </c:pt>
                <c:pt idx="1281">
                  <c:v>-1.2357334509938457E-3</c:v>
                </c:pt>
                <c:pt idx="1282">
                  <c:v>-1.3549684826021195E-3</c:v>
                </c:pt>
                <c:pt idx="1283">
                  <c:v>-1.4712872704851949E-3</c:v>
                </c:pt>
                <c:pt idx="1284">
                  <c:v>-1.5846553940423499E-3</c:v>
                </c:pt>
                <c:pt idx="1285">
                  <c:v>-1.6950393058218997E-3</c:v>
                </c:pt>
                <c:pt idx="1286">
                  <c:v>-1.8024063414484488E-3</c:v>
                </c:pt>
                <c:pt idx="1287">
                  <c:v>-1.9067247292887876E-3</c:v>
                </c:pt>
                <c:pt idx="1288">
                  <c:v>-2.0079635998536214E-3</c:v>
                </c:pt>
                <c:pt idx="1289">
                  <c:v>-2.1060929949323851E-3</c:v>
                </c:pt>
                <c:pt idx="1290">
                  <c:v>-2.2010838764583221E-3</c:v>
                </c:pt>
                <c:pt idx="1291">
                  <c:v>-2.2929081351013274E-3</c:v>
                </c:pt>
                <c:pt idx="1292">
                  <c:v>-2.3815385985859593E-3</c:v>
                </c:pt>
                <c:pt idx="1293">
                  <c:v>-2.4669490397321511E-3</c:v>
                </c:pt>
                <c:pt idx="1294">
                  <c:v>-2.5491141842162428E-3</c:v>
                </c:pt>
                <c:pt idx="1295">
                  <c:v>-2.6280097180500644E-3</c:v>
                </c:pt>
                <c:pt idx="1296">
                  <c:v>-2.7036122947758645E-3</c:v>
                </c:pt>
                <c:pt idx="1297">
                  <c:v>-2.7758995423748448E-3</c:v>
                </c:pt>
                <c:pt idx="1298">
                  <c:v>-2.8066500878221323E-3</c:v>
                </c:pt>
                <c:pt idx="1299">
                  <c:v>-2.8741259360342969E-3</c:v>
                </c:pt>
                <c:pt idx="1300">
                  <c:v>-2.9382359973899042E-3</c:v>
                </c:pt>
                <c:pt idx="1301">
                  <c:v>-2.9989613006903542E-3</c:v>
                </c:pt>
                <c:pt idx="1302">
                  <c:v>-3.0562838763414299E-3</c:v>
                </c:pt>
                <c:pt idx="1303">
                  <c:v>-3.1101867616707742E-3</c:v>
                </c:pt>
                <c:pt idx="1304">
                  <c:v>-3.1606540059473942E-3</c:v>
                </c:pt>
                <c:pt idx="1305">
                  <c:v>-3.2076706751017706E-3</c:v>
                </c:pt>
                <c:pt idx="1306">
                  <c:v>-3.2512228561450748E-3</c:v>
                </c:pt>
                <c:pt idx="1307">
                  <c:v>-3.2912976612862518E-3</c:v>
                </c:pt>
                <c:pt idx="1308">
                  <c:v>-3.3278832317457166E-3</c:v>
                </c:pt>
                <c:pt idx="1309">
                  <c:v>-3.3609687412645625E-3</c:v>
                </c:pt>
                <c:pt idx="1310">
                  <c:v>-3.3905443993082311E-3</c:v>
                </c:pt>
                <c:pt idx="1311">
                  <c:v>-3.4166014539636809E-3</c:v>
                </c:pt>
                <c:pt idx="1312">
                  <c:v>-3.4391321945292201E-3</c:v>
                </c:pt>
                <c:pt idx="1313">
                  <c:v>-3.4581299537962337E-3</c:v>
                </c:pt>
                <c:pt idx="1314">
                  <c:v>-3.4735891100221052E-3</c:v>
                </c:pt>
                <c:pt idx="1315">
                  <c:v>-3.4855050885937971E-3</c:v>
                </c:pt>
                <c:pt idx="1316">
                  <c:v>-3.4938743633815394E-3</c:v>
                </c:pt>
                <c:pt idx="1317">
                  <c:v>-3.498694457782274E-3</c:v>
                </c:pt>
                <c:pt idx="1318">
                  <c:v>-3.4999639454525201E-3</c:v>
                </c:pt>
                <c:pt idx="1319">
                  <c:v>-3.497682450730448E-3</c:v>
                </c:pt>
                <c:pt idx="1320">
                  <c:v>-3.4918506487470573E-3</c:v>
                </c:pt>
                <c:pt idx="1321">
                  <c:v>-3.4824702652263787E-3</c:v>
                </c:pt>
                <c:pt idx="1322">
                  <c:v>-3.4695440759748113E-3</c:v>
                </c:pt>
                <c:pt idx="1323">
                  <c:v>-3.4530759060597133E-3</c:v>
                </c:pt>
                <c:pt idx="1324">
                  <c:v>-3.433070628677511E-3</c:v>
                </c:pt>
                <c:pt idx="1325">
                  <c:v>-3.4095341637116403E-3</c:v>
                </c:pt>
                <c:pt idx="1326">
                  <c:v>-3.3824734759807483E-3</c:v>
                </c:pt>
                <c:pt idx="1327">
                  <c:v>-3.3518965731776963E-3</c:v>
                </c:pt>
                <c:pt idx="1328">
                  <c:v>-3.3178125034999638E-3</c:v>
                </c:pt>
                <c:pt idx="1329">
                  <c:v>-3.3017070038158965E-3</c:v>
                </c:pt>
                <c:pt idx="1330">
                  <c:v>-3.2625905997235218E-3</c:v>
                </c:pt>
                <c:pt idx="1331">
                  <c:v>-3.2199934558307976E-3</c:v>
                </c:pt>
                <c:pt idx="1332">
                  <c:v>-3.1739281773179341E-3</c:v>
                </c:pt>
                <c:pt idx="1333">
                  <c:v>-3.1244083956419554E-3</c:v>
                </c:pt>
                <c:pt idx="1334">
                  <c:v>-3.0714487645029619E-3</c:v>
                </c:pt>
                <c:pt idx="1335">
                  <c:v>-3.0150649555078408E-3</c:v>
                </c:pt>
                <c:pt idx="1336">
                  <c:v>-2.9552736535328056E-3</c:v>
                </c:pt>
                <c:pt idx="1337">
                  <c:v>-2.8920925517860567E-3</c:v>
                </c:pt>
                <c:pt idx="1338">
                  <c:v>-2.8255403465720884E-3</c:v>
                </c:pt>
                <c:pt idx="1339">
                  <c:v>-2.7556367317591521E-3</c:v>
                </c:pt>
                <c:pt idx="1340">
                  <c:v>-2.6824023929514999E-3</c:v>
                </c:pt>
                <c:pt idx="1341">
                  <c:v>-2.6058590013682201E-3</c:v>
                </c:pt>
                <c:pt idx="1342">
                  <c:v>-2.526029207430348E-3</c:v>
                </c:pt>
                <c:pt idx="1343">
                  <c:v>-2.4429366340582431E-3</c:v>
                </c:pt>
                <c:pt idx="1344">
                  <c:v>-2.356605869681198E-3</c:v>
                </c:pt>
                <c:pt idx="1345">
                  <c:v>-2.2670624609613249E-3</c:v>
                </c:pt>
                <c:pt idx="1346">
                  <c:v>-2.1743329052338733E-3</c:v>
                </c:pt>
                <c:pt idx="1347">
                  <c:v>-2.0784446426662575E-3</c:v>
                </c:pt>
                <c:pt idx="1348">
                  <c:v>-1.9794260481380693E-3</c:v>
                </c:pt>
                <c:pt idx="1349">
                  <c:v>-1.8773064228444891E-3</c:v>
                </c:pt>
                <c:pt idx="1350">
                  <c:v>-1.7721159856255771E-3</c:v>
                </c:pt>
                <c:pt idx="1351">
                  <c:v>-1.6638858640240645E-3</c:v>
                </c:pt>
                <c:pt idx="1352">
                  <c:v>-1.5526480850741927E-3</c:v>
                </c:pt>
                <c:pt idx="1353">
                  <c:v>-1.4384355658243839E-3</c:v>
                </c:pt>
                <c:pt idx="1354">
                  <c:v>-1.3212821035965966E-3</c:v>
                </c:pt>
                <c:pt idx="1355">
                  <c:v>-1.2012223659851277E-3</c:v>
                </c:pt>
                <c:pt idx="1356">
                  <c:v>-1.0782918805978953E-3</c:v>
                </c:pt>
                <c:pt idx="1357">
                  <c:v>-9.5252702454329957E-4</c:v>
                </c:pt>
                <c:pt idx="1358">
                  <c:v>-8.23965013665608E-4</c:v>
                </c:pt>
                <c:pt idx="1359">
                  <c:v>-6.3399849501069062E-4</c:v>
                </c:pt>
                <c:pt idx="1360">
                  <c:v>-4.987727298061892E-4</c:v>
                </c:pt>
                <c:pt idx="1361">
                  <c:v>-3.608840829746069E-4</c:v>
                </c:pt>
                <c:pt idx="1362">
                  <c:v>-2.2037335798495705E-4</c:v>
                </c:pt>
                <c:pt idx="1363">
                  <c:v>-7.7282134221368093E-5</c:v>
                </c:pt>
                <c:pt idx="1364">
                  <c:v>6.8347245320940497E-5</c:v>
                </c:pt>
                <c:pt idx="1365">
                  <c:v>2.1647168656561272E-4</c:v>
                </c:pt>
                <c:pt idx="1366">
                  <c:v>3.6704735710737547E-4</c:v>
                </c:pt>
                <c:pt idx="1367">
                  <c:v>5.2002969918280365E-4</c:v>
                </c:pt>
                <c:pt idx="1368">
                  <c:v>6.7537344285562018E-4</c:v>
                </c:pt>
                <c:pt idx="1369">
                  <c:v>8.3303261941282576E-4</c:v>
                </c:pt>
                <c:pt idx="1370">
                  <c:v>9.9296057496759717E-4</c:v>
                </c:pt>
                <c:pt idx="1371">
                  <c:v>1.155109984264888E-3</c:v>
                </c:pt>
                <c:pt idx="1372">
                  <c:v>1.319432864685742E-3</c:v>
                </c:pt>
                <c:pt idx="1373">
                  <c:v>1.4858805904461626E-3</c:v>
                </c:pt>
                <c:pt idx="1374">
                  <c:v>1.6544039069862002E-3</c:v>
                </c:pt>
                <c:pt idx="1375">
                  <c:v>1.8249529455452093E-3</c:v>
                </c:pt>
                <c:pt idx="1376">
                  <c:v>1.9974772379188037E-3</c:v>
                </c:pt>
                <c:pt idx="1377">
                  <c:v>2.1719257313932393E-3</c:v>
                </c:pt>
                <c:pt idx="1378">
                  <c:v>2.3482468038526806E-3</c:v>
                </c:pt>
                <c:pt idx="1379">
                  <c:v>2.5263882790550439E-3</c:v>
                </c:pt>
                <c:pt idx="1380">
                  <c:v>2.7062974420718165E-3</c:v>
                </c:pt>
                <c:pt idx="1381">
                  <c:v>2.8879210548871902E-3</c:v>
                </c:pt>
                <c:pt idx="1382">
                  <c:v>3.0712053721520839E-3</c:v>
                </c:pt>
                <c:pt idx="1383">
                  <c:v>3.2560961570882712E-3</c:v>
                </c:pt>
                <c:pt idx="1384">
                  <c:v>3.4425386975378766E-3</c:v>
                </c:pt>
                <c:pt idx="1385">
                  <c:v>3.6304778221536004E-3</c:v>
                </c:pt>
                <c:pt idx="1386">
                  <c:v>3.8198579167248361E-3</c:v>
                </c:pt>
                <c:pt idx="1387">
                  <c:v>4.0106229406347577E-3</c:v>
                </c:pt>
                <c:pt idx="1388">
                  <c:v>4.2027164434436798E-3</c:v>
                </c:pt>
                <c:pt idx="1389">
                  <c:v>4.3960815815936201E-3</c:v>
                </c:pt>
                <c:pt idx="1390">
                  <c:v>4.4815503661134598E-3</c:v>
                </c:pt>
                <c:pt idx="1391">
                  <c:v>4.6766460421037437E-3</c:v>
                </c:pt>
                <c:pt idx="1392">
                  <c:v>4.8728731100420222E-3</c:v>
                </c:pt>
                <c:pt idx="1393">
                  <c:v>5.0701735031818997E-3</c:v>
                </c:pt>
                <c:pt idx="1394">
                  <c:v>5.2684888371627749E-3</c:v>
                </c:pt>
                <c:pt idx="1395">
                  <c:v>5.4677604272867619E-3</c:v>
                </c:pt>
                <c:pt idx="1396">
                  <c:v>5.6679293058843564E-3</c:v>
                </c:pt>
                <c:pt idx="1397">
                  <c:v>5.8689362397639638E-3</c:v>
                </c:pt>
                <c:pt idx="1398">
                  <c:v>6.0707217477399857E-3</c:v>
                </c:pt>
                <c:pt idx="1399">
                  <c:v>6.2732261182341775E-3</c:v>
                </c:pt>
                <c:pt idx="1400">
                  <c:v>6.4763894269453219E-3</c:v>
                </c:pt>
                <c:pt idx="1401">
                  <c:v>6.6801515545818046E-3</c:v>
                </c:pt>
                <c:pt idx="1402">
                  <c:v>6.8844522046518329E-3</c:v>
                </c:pt>
                <c:pt idx="1403">
                  <c:v>7.0892309213061618E-3</c:v>
                </c:pt>
                <c:pt idx="1404">
                  <c:v>7.2944271072279774E-3</c:v>
                </c:pt>
                <c:pt idx="1405">
                  <c:v>7.4999800415645659E-3</c:v>
                </c:pt>
                <c:pt idx="1406">
                  <c:v>7.705828897895629E-3</c:v>
                </c:pt>
                <c:pt idx="1407">
                  <c:v>7.9119127622327787E-3</c:v>
                </c:pt>
                <c:pt idx="1408">
                  <c:v>8.1181706510450105E-3</c:v>
                </c:pt>
                <c:pt idx="1409">
                  <c:v>8.3245415293046396E-3</c:v>
                </c:pt>
                <c:pt idx="1410">
                  <c:v>8.5309643285485948E-3</c:v>
                </c:pt>
                <c:pt idx="1411">
                  <c:v>8.7373779649495709E-3</c:v>
                </c:pt>
                <c:pt idx="1412">
                  <c:v>8.943721357391677E-3</c:v>
                </c:pt>
                <c:pt idx="1413">
                  <c:v>9.1499334455453305E-3</c:v>
                </c:pt>
                <c:pt idx="1414">
                  <c:v>9.3559532079360332E-3</c:v>
                </c:pt>
                <c:pt idx="1415">
                  <c:v>9.5617196800015427E-3</c:v>
                </c:pt>
                <c:pt idx="1416">
                  <c:v>9.7671719721323033E-3</c:v>
                </c:pt>
                <c:pt idx="1417">
                  <c:v>9.9722492876896853E-3</c:v>
                </c:pt>
                <c:pt idx="1418">
                  <c:v>1.0176890940996627E-2</c:v>
                </c:pt>
                <c:pt idx="1419">
                  <c:v>1.0381036375295544E-2</c:v>
                </c:pt>
                <c:pt idx="1420">
                  <c:v>1.0674012385583517E-2</c:v>
                </c:pt>
                <c:pt idx="1421">
                  <c:v>1.087669385292243E-2</c:v>
                </c:pt>
                <c:pt idx="1422">
                  <c:v>1.1078672018312936E-2</c:v>
                </c:pt>
                <c:pt idx="1423">
                  <c:v>1.127988711316638E-2</c:v>
                </c:pt>
                <c:pt idx="1424">
                  <c:v>1.1480279594698942E-2</c:v>
                </c:pt>
                <c:pt idx="1425">
                  <c:v>1.1679790163551359E-2</c:v>
                </c:pt>
                <c:pt idx="1426">
                  <c:v>1.1878359781336473E-2</c:v>
                </c:pt>
                <c:pt idx="1427">
                  <c:v>1.2075929688109697E-2</c:v>
                </c:pt>
                <c:pt idx="1428">
                  <c:v>1.2272441419757045E-2</c:v>
                </c:pt>
                <c:pt idx="1429">
                  <c:v>1.2467836825295538E-2</c:v>
                </c:pt>
                <c:pt idx="1430">
                  <c:v>1.266205808408106E-2</c:v>
                </c:pt>
                <c:pt idx="1431">
                  <c:v>1.285504772291844E-2</c:v>
                </c:pt>
                <c:pt idx="1432">
                  <c:v>1.3046748633068626E-2</c:v>
                </c:pt>
                <c:pt idx="1433">
                  <c:v>1.3237104087148125E-2</c:v>
                </c:pt>
                <c:pt idx="1434">
                  <c:v>1.3426057755915573E-2</c:v>
                </c:pt>
                <c:pt idx="1435">
                  <c:v>1.3613553724940393E-2</c:v>
                </c:pt>
                <c:pt idx="1436">
                  <c:v>1.3799536511148836E-2</c:v>
                </c:pt>
                <c:pt idx="1437">
                  <c:v>1.3983951079242279E-2</c:v>
                </c:pt>
                <c:pt idx="1438">
                  <c:v>1.4166742857983094E-2</c:v>
                </c:pt>
                <c:pt idx="1439">
                  <c:v>1.4347857756343107E-2</c:v>
                </c:pt>
                <c:pt idx="1440">
                  <c:v>1.4527242179510021E-2</c:v>
                </c:pt>
                <c:pt idx="1441">
                  <c:v>1.4704843044747024E-2</c:v>
                </c:pt>
                <c:pt idx="1442">
                  <c:v>1.4880607797100764E-2</c:v>
                </c:pt>
                <c:pt idx="1443">
                  <c:v>1.5054484424953225E-2</c:v>
                </c:pt>
                <c:pt idx="1444">
                  <c:v>1.5226421475412838E-2</c:v>
                </c:pt>
                <c:pt idx="1445">
                  <c:v>1.5396368069540155E-2</c:v>
                </c:pt>
                <c:pt idx="1446">
                  <c:v>1.5564273917403799E-2</c:v>
                </c:pt>
                <c:pt idx="1447">
                  <c:v>1.5730089332962049E-2</c:v>
                </c:pt>
                <c:pt idx="1448">
                  <c:v>1.5893765248765727E-2</c:v>
                </c:pt>
                <c:pt idx="1449">
                  <c:v>1.6055253230478048E-2</c:v>
                </c:pt>
                <c:pt idx="1450">
                  <c:v>1.6214505491207128E-2</c:v>
                </c:pt>
                <c:pt idx="1451">
                  <c:v>1.627914171730855E-2</c:v>
                </c:pt>
                <c:pt idx="1452">
                  <c:v>1.6435161699587666E-2</c:v>
                </c:pt>
                <c:pt idx="1453">
                  <c:v>1.6588833539855397E-2</c:v>
                </c:pt>
                <c:pt idx="1454">
                  <c:v>1.6740111764141866E-2</c:v>
                </c:pt>
                <c:pt idx="1455">
                  <c:v>1.6888951606786676E-2</c:v>
                </c:pt>
                <c:pt idx="1456">
                  <c:v>1.7035309023685784E-2</c:v>
                </c:pt>
                <c:pt idx="1457">
                  <c:v>1.7179140705324867E-2</c:v>
                </c:pt>
                <c:pt idx="1458">
                  <c:v>1.7320404089595298E-2</c:v>
                </c:pt>
                <c:pt idx="1459">
                  <c:v>1.7459057374388961E-2</c:v>
                </c:pt>
                <c:pt idx="1460">
                  <c:v>1.759505952996817E-2</c:v>
                </c:pt>
                <c:pt idx="1461">
                  <c:v>1.7728370311107019E-2</c:v>
                </c:pt>
                <c:pt idx="1462">
                  <c:v>1.7858950269000612E-2</c:v>
                </c:pt>
                <c:pt idx="1463">
                  <c:v>1.7986760762938581E-2</c:v>
                </c:pt>
                <c:pt idx="1464">
                  <c:v>1.811176397173949E-2</c:v>
                </c:pt>
                <c:pt idx="1465">
                  <c:v>1.8233922904942749E-2</c:v>
                </c:pt>
                <c:pt idx="1466">
                  <c:v>1.8353201413754676E-2</c:v>
                </c:pt>
                <c:pt idx="1467">
                  <c:v>1.84695642017455E-2</c:v>
                </c:pt>
                <c:pt idx="1468">
                  <c:v>1.8582976835294165E-2</c:v>
                </c:pt>
                <c:pt idx="1469">
                  <c:v>1.8693405753777769E-2</c:v>
                </c:pt>
                <c:pt idx="1470">
                  <c:v>1.8800818279502703E-2</c:v>
                </c:pt>
                <c:pt idx="1471">
                  <c:v>1.8905182627374499E-2</c:v>
                </c:pt>
                <c:pt idx="1472">
                  <c:v>1.9006467914303563E-2</c:v>
                </c:pt>
                <c:pt idx="1473">
                  <c:v>1.9104644168343975E-2</c:v>
                </c:pt>
                <c:pt idx="1474">
                  <c:v>1.9199682337562651E-2</c:v>
                </c:pt>
                <c:pt idx="1475">
                  <c:v>1.9291554298636309E-2</c:v>
                </c:pt>
                <c:pt idx="1476">
                  <c:v>1.9380232865173583E-2</c:v>
                </c:pt>
                <c:pt idx="1477">
                  <c:v>1.9465691795759937E-2</c:v>
                </c:pt>
                <c:pt idx="1478">
                  <c:v>1.9547905801722915E-2</c:v>
                </c:pt>
                <c:pt idx="1479">
                  <c:v>1.9626850554615445E-2</c:v>
                </c:pt>
                <c:pt idx="1480">
                  <c:v>1.9702502693415058E-2</c:v>
                </c:pt>
                <c:pt idx="1481">
                  <c:v>1.9774839831436748E-2</c:v>
                </c:pt>
                <c:pt idx="1482">
                  <c:v>1.9805612428890361E-2</c:v>
                </c:pt>
                <c:pt idx="1483">
                  <c:v>1.9873138614387269E-2</c:v>
                </c:pt>
                <c:pt idx="1484">
                  <c:v>1.9937299305191978E-2</c:v>
                </c:pt>
                <c:pt idx="1485">
                  <c:v>1.9998075515123826E-2</c:v>
                </c:pt>
                <c:pt idx="1486">
                  <c:v>2.0055449259524502E-2</c:v>
                </c:pt>
                <c:pt idx="1487">
                  <c:v>2.0109403560579987E-2</c:v>
                </c:pt>
                <c:pt idx="1488">
                  <c:v>2.0159922452344551E-2</c:v>
                </c:pt>
                <c:pt idx="1489">
                  <c:v>2.0206990985465349E-2</c:v>
                </c:pt>
                <c:pt idx="1490">
                  <c:v>2.0250595231606178E-2</c:v>
                </c:pt>
                <c:pt idx="1491">
                  <c:v>2.0290722287569077E-2</c:v>
                </c:pt>
                <c:pt idx="1492">
                  <c:v>2.0327360279112597E-2</c:v>
                </c:pt>
                <c:pt idx="1493">
                  <c:v>2.0360498364465608E-2</c:v>
                </c:pt>
                <c:pt idx="1494">
                  <c:v>2.0390126737535492E-2</c:v>
                </c:pt>
                <c:pt idx="1495">
                  <c:v>2.0416236630810006E-2</c:v>
                </c:pt>
                <c:pt idx="1496">
                  <c:v>2.0438820317951641E-2</c:v>
                </c:pt>
                <c:pt idx="1497">
                  <c:v>2.0457871116084051E-2</c:v>
                </c:pt>
                <c:pt idx="1498">
                  <c:v>2.0473383387769564E-2</c:v>
                </c:pt>
                <c:pt idx="1499">
                  <c:v>2.0485352542677419E-2</c:v>
                </c:pt>
                <c:pt idx="1500">
                  <c:v>2.0493775038942119E-2</c:v>
                </c:pt>
                <c:pt idx="1501">
                  <c:v>2.0498648384211504E-2</c:v>
                </c:pt>
                <c:pt idx="1502">
                  <c:v>2.0499971136384319E-2</c:v>
                </c:pt>
                <c:pt idx="1503">
                  <c:v>2.04977429040369E-2</c:v>
                </c:pt>
                <c:pt idx="1504">
                  <c:v>2.0491964346539059E-2</c:v>
                </c:pt>
                <c:pt idx="1505">
                  <c:v>2.0482637173858918E-2</c:v>
                </c:pt>
                <c:pt idx="1506">
                  <c:v>2.0469764146056942E-2</c:v>
                </c:pt>
                <c:pt idx="1507">
                  <c:v>2.0453349072469158E-2</c:v>
                </c:pt>
                <c:pt idx="1508">
                  <c:v>2.0433396810579936E-2</c:v>
                </c:pt>
                <c:pt idx="1509">
                  <c:v>2.0409913264584571E-2</c:v>
                </c:pt>
                <c:pt idx="1510">
                  <c:v>2.0302267192261421E-2</c:v>
                </c:pt>
                <c:pt idx="1511">
                  <c:v>2.0263203089960959E-2</c:v>
                </c:pt>
                <c:pt idx="1512">
                  <c:v>2.0220658066614439E-2</c:v>
                </c:pt>
                <c:pt idx="1513">
                  <c:v>2.0174644711978749E-2</c:v>
                </c:pt>
                <c:pt idx="1514">
                  <c:v>2.0125176642145817E-2</c:v>
                </c:pt>
                <c:pt idx="1515">
                  <c:v>2.0072268495513364E-2</c:v>
                </c:pt>
                <c:pt idx="1516">
                  <c:v>2.0015935928453188E-2</c:v>
                </c:pt>
                <c:pt idx="1517">
                  <c:v>1.9956195610678192E-2</c:v>
                </c:pt>
                <c:pt idx="1518">
                  <c:v>1.9893065220309536E-2</c:v>
                </c:pt>
                <c:pt idx="1519">
                  <c:v>1.9826563438645389E-2</c:v>
                </c:pt>
                <c:pt idx="1520">
                  <c:v>1.9756709944632869E-2</c:v>
                </c:pt>
                <c:pt idx="1521">
                  <c:v>1.968352540904468E-2</c:v>
                </c:pt>
                <c:pt idx="1522">
                  <c:v>1.9607031488362341E-2</c:v>
                </c:pt>
                <c:pt idx="1523">
                  <c:v>1.9527250818367634E-2</c:v>
                </c:pt>
                <c:pt idx="1524">
                  <c:v>1.9444207007444366E-2</c:v>
                </c:pt>
                <c:pt idx="1525">
                  <c:v>1.9357924629592241E-2</c:v>
                </c:pt>
                <c:pt idx="1526">
                  <c:v>1.9268429217155002E-2</c:v>
                </c:pt>
                <c:pt idx="1527">
                  <c:v>1.9175747253265044E-2</c:v>
                </c:pt>
                <c:pt idx="1528">
                  <c:v>1.907990616400659E-2</c:v>
                </c:pt>
                <c:pt idx="1529">
                  <c:v>1.8980934310299881E-2</c:v>
                </c:pt>
                <c:pt idx="1530">
                  <c:v>1.8878860979508735E-2</c:v>
                </c:pt>
                <c:pt idx="1531">
                  <c:v>1.8773716376773941E-2</c:v>
                </c:pt>
                <c:pt idx="1532">
                  <c:v>1.8665531616075051E-2</c:v>
                </c:pt>
                <c:pt idx="1533">
                  <c:v>1.8554338711023289E-2</c:v>
                </c:pt>
                <c:pt idx="1534">
                  <c:v>1.8440170565388183E-2</c:v>
                </c:pt>
                <c:pt idx="1535">
                  <c:v>1.832306096336081E-2</c:v>
                </c:pt>
                <c:pt idx="1536">
                  <c:v>1.8203044559556521E-2</c:v>
                </c:pt>
                <c:pt idx="1537">
                  <c:v>1.8080156868760085E-2</c:v>
                </c:pt>
                <c:pt idx="1538">
                  <c:v>1.7954434255416284E-2</c:v>
                </c:pt>
                <c:pt idx="1539">
                  <c:v>1.7825913922869082E-2</c:v>
                </c:pt>
                <c:pt idx="1540">
                  <c:v>1.7694633902352576E-2</c:v>
                </c:pt>
                <c:pt idx="1541">
                  <c:v>1.763600640469953E-2</c:v>
                </c:pt>
                <c:pt idx="1542">
                  <c:v>1.7500820889321835E-2</c:v>
                </c:pt>
                <c:pt idx="1543">
                  <c:v>1.7362971886233706E-2</c:v>
                </c:pt>
                <c:pt idx="1544">
                  <c:v>1.7222500187172925E-2</c:v>
                </c:pt>
                <c:pt idx="1545">
                  <c:v>1.7079447359975238E-2</c:v>
                </c:pt>
                <c:pt idx="1546">
                  <c:v>1.6933855736273692E-2</c:v>
                </c:pt>
                <c:pt idx="1547">
                  <c:v>1.6785768398972091E-2</c:v>
                </c:pt>
                <c:pt idx="1548">
                  <c:v>1.6635229169496044E-2</c:v>
                </c:pt>
                <c:pt idx="1549">
                  <c:v>1.6482282594825485E-2</c:v>
                </c:pt>
                <c:pt idx="1550">
                  <c:v>1.6326973934312546E-2</c:v>
                </c:pt>
                <c:pt idx="1551">
                  <c:v>1.6169349146288536E-2</c:v>
                </c:pt>
                <c:pt idx="1552">
                  <c:v>1.6009454874464181E-2</c:v>
                </c:pt>
                <c:pt idx="1553">
                  <c:v>1.5847338434126963E-2</c:v>
                </c:pt>
                <c:pt idx="1554">
                  <c:v>1.5683047798139768E-2</c:v>
                </c:pt>
                <c:pt idx="1555">
                  <c:v>1.5516631582744987E-2</c:v>
                </c:pt>
                <c:pt idx="1556">
                  <c:v>1.534813903317812E-2</c:v>
                </c:pt>
                <c:pt idx="1557">
                  <c:v>1.517762000909537E-2</c:v>
                </c:pt>
                <c:pt idx="1558">
                  <c:v>1.500512496981936E-2</c:v>
                </c:pt>
                <c:pt idx="1559">
                  <c:v>1.4830704959407377E-2</c:v>
                </c:pt>
                <c:pt idx="1560">
                  <c:v>1.4654411591546661E-2</c:v>
                </c:pt>
                <c:pt idx="1561">
                  <c:v>1.4476297034281046E-2</c:v>
                </c:pt>
                <c:pt idx="1562">
                  <c:v>1.4296413994573608E-2</c:v>
                </c:pt>
                <c:pt idx="1563">
                  <c:v>1.4114815702709846E-2</c:v>
                </c:pt>
                <c:pt idx="1564">
                  <c:v>1.3931555896545949E-2</c:v>
                </c:pt>
                <c:pt idx="1565">
                  <c:v>1.3746688805606939E-2</c:v>
                </c:pt>
                <c:pt idx="1566">
                  <c:v>1.3560269135039242E-2</c:v>
                </c:pt>
                <c:pt idx="1567">
                  <c:v>1.3372352049422581E-2</c:v>
                </c:pt>
                <c:pt idx="1568">
                  <c:v>1.3182993156445891E-2</c:v>
                </c:pt>
                <c:pt idx="1569">
                  <c:v>1.29922484904521E-2</c:v>
                </c:pt>
                <c:pt idx="1570">
                  <c:v>1.2800174495856645E-2</c:v>
                </c:pt>
                <c:pt idx="1571">
                  <c:v>1.2521367160683597E-2</c:v>
                </c:pt>
                <c:pt idx="1572">
                  <c:v>1.2326288895915362E-2</c:v>
                </c:pt>
                <c:pt idx="1573">
                  <c:v>1.2130078370703762E-2</c:v>
                </c:pt>
                <c:pt idx="1574">
                  <c:v>1.193279364689992E-2</c:v>
                </c:pt>
                <c:pt idx="1575">
                  <c:v>1.1734493104227625E-2</c:v>
                </c:pt>
                <c:pt idx="1576">
                  <c:v>1.1535235423007797E-2</c:v>
                </c:pt>
                <c:pt idx="1577">
                  <c:v>1.1335079566794059E-2</c:v>
                </c:pt>
                <c:pt idx="1578">
                  <c:v>1.1134084764924466E-2</c:v>
                </c:pt>
                <c:pt idx="1579">
                  <c:v>1.0932310494994577E-2</c:v>
                </c:pt>
                <c:pt idx="1580">
                  <c:v>1.072981646525711E-2</c:v>
                </c:pt>
                <c:pt idx="1581">
                  <c:v>1.0526662596953272E-2</c:v>
                </c:pt>
                <c:pt idx="1582">
                  <c:v>1.0322909006581133E-2</c:v>
                </c:pt>
                <c:pt idx="1583">
                  <c:v>1.0118615988106166E-2</c:v>
                </c:pt>
                <c:pt idx="1584">
                  <c:v>9.9138439951192772E-3</c:v>
                </c:pt>
                <c:pt idx="1585">
                  <c:v>9.7086536229476824E-3</c:v>
                </c:pt>
                <c:pt idx="1586">
                  <c:v>9.50310559072369E-3</c:v>
                </c:pt>
                <c:pt idx="1587">
                  <c:v>9.2972607234169773E-3</c:v>
                </c:pt>
                <c:pt idx="1588">
                  <c:v>9.0911799338355189E-3</c:v>
                </c:pt>
                <c:pt idx="1589">
                  <c:v>8.8849242046004674E-3</c:v>
                </c:pt>
                <c:pt idx="1590">
                  <c:v>8.6785545701004423E-3</c:v>
                </c:pt>
                <c:pt idx="1591">
                  <c:v>8.472132098430455E-3</c:v>
                </c:pt>
                <c:pt idx="1592">
                  <c:v>8.2657178733208918E-3</c:v>
                </c:pt>
                <c:pt idx="1593">
                  <c:v>8.0593729760618533E-3</c:v>
                </c:pt>
                <c:pt idx="1594">
                  <c:v>7.8531584674281993E-3</c:v>
                </c:pt>
                <c:pt idx="1595">
                  <c:v>7.6471353696107216E-3</c:v>
                </c:pt>
                <c:pt idx="1596">
                  <c:v>7.4413646481586455E-3</c:v>
                </c:pt>
                <c:pt idx="1597">
                  <c:v>7.2359071939389792E-3</c:v>
                </c:pt>
                <c:pt idx="1598">
                  <c:v>7.0308238051179292E-3</c:v>
                </c:pt>
                <c:pt idx="1599">
                  <c:v>6.8261751691697202E-3</c:v>
                </c:pt>
                <c:pt idx="1600">
                  <c:v>6.6220218449181967E-3</c:v>
                </c:pt>
                <c:pt idx="1601">
                  <c:v>6.4184242446165309E-3</c:v>
                </c:pt>
                <c:pt idx="1602">
                  <c:v>6.3290328838965758E-3</c:v>
                </c:pt>
                <c:pt idx="1603">
                  <c:v>6.1263413231032616E-3</c:v>
                </c:pt>
                <c:pt idx="1604">
                  <c:v>5.9243521661009359E-3</c:v>
                </c:pt>
                <c:pt idx="1605">
                  <c:v>5.7231251847308512E-3</c:v>
                </c:pt>
                <c:pt idx="1606">
                  <c:v>5.5227199252942255E-3</c:v>
                </c:pt>
                <c:pt idx="1607">
                  <c:v>5.3231956909315318E-3</c:v>
                </c:pt>
                <c:pt idx="1608">
                  <c:v>5.124611524073763E-3</c:v>
                </c:pt>
                <c:pt idx="1609">
                  <c:v>4.9270261889708001E-3</c:v>
                </c:pt>
                <c:pt idx="1610">
                  <c:v>4.730498154302135E-3</c:v>
                </c:pt>
                <c:pt idx="1611">
                  <c:v>4.5350855758750676E-3</c:v>
                </c:pt>
                <c:pt idx="1612">
                  <c:v>4.3408462794154376E-3</c:v>
                </c:pt>
                <c:pt idx="1613">
                  <c:v>4.1478377434560829E-3</c:v>
                </c:pt>
                <c:pt idx="1614">
                  <c:v>3.9561170823279937E-3</c:v>
                </c:pt>
                <c:pt idx="1615">
                  <c:v>3.7657410292592872E-3</c:v>
                </c:pt>
                <c:pt idx="1616">
                  <c:v>3.57676591958693E-3</c:v>
                </c:pt>
                <c:pt idx="1617">
                  <c:v>3.3892476740861825E-3</c:v>
                </c:pt>
                <c:pt idx="1618">
                  <c:v>3.2032417824227749E-3</c:v>
                </c:pt>
                <c:pt idx="1619">
                  <c:v>3.0188032867325947E-3</c:v>
                </c:pt>
                <c:pt idx="1620">
                  <c:v>2.8359867653338418E-3</c:v>
                </c:pt>
                <c:pt idx="1621">
                  <c:v>2.6548463165764393E-3</c:v>
                </c:pt>
                <c:pt idx="1622">
                  <c:v>2.4754355428334446E-3</c:v>
                </c:pt>
                <c:pt idx="1623">
                  <c:v>2.2978075346392415E-3</c:v>
                </c:pt>
                <c:pt idx="1624">
                  <c:v>2.1220148549792248E-3</c:v>
                </c:pt>
                <c:pt idx="1625">
                  <c:v>1.9481095237355289E-3</c:v>
                </c:pt>
                <c:pt idx="1626">
                  <c:v>1.7761430022935482E-3</c:v>
                </c:pt>
                <c:pt idx="1627">
                  <c:v>1.6061661783136425E-3</c:v>
                </c:pt>
                <c:pt idx="1628">
                  <c:v>1.4382293506726932E-3</c:v>
                </c:pt>
                <c:pt idx="1629">
                  <c:v>1.2723822145798477E-3</c:v>
                </c:pt>
                <c:pt idx="1630">
                  <c:v>1.1086738468708921E-3</c:v>
                </c:pt>
                <c:pt idx="1631">
                  <c:v>9.4715269148565491E-4</c:v>
                </c:pt>
                <c:pt idx="1632">
                  <c:v>7.1850086088245599E-4</c:v>
                </c:pt>
                <c:pt idx="1633">
                  <c:v>5.6251576138123191E-4</c:v>
                </c:pt>
                <c:pt idx="1634">
                  <c:v>4.0887949116805329E-4</c:v>
                </c:pt>
                <c:pt idx="1635">
                  <c:v>2.5763751368705623E-4</c:v>
                </c:pt>
                <c:pt idx="1636">
                  <c:v>1.0883458387261555E-4</c:v>
                </c:pt>
                <c:pt idx="1637">
                  <c:v>-3.7485265094326994E-5</c:v>
                </c:pt>
                <c:pt idx="1638">
                  <c:v>-1.8127873481639176E-4</c:v>
                </c:pt>
                <c:pt idx="1639">
                  <c:v>-3.2250327449248432E-4</c:v>
                </c:pt>
                <c:pt idx="1640">
                  <c:v>-4.6111709350922167E-4</c:v>
                </c:pt>
                <c:pt idx="1641">
                  <c:v>-5.9707917380747745E-4</c:v>
                </c:pt>
                <c:pt idx="1642">
                  <c:v>-7.3034928202027859E-4</c:v>
                </c:pt>
                <c:pt idx="1643">
                  <c:v>-8.6088798137849004E-4</c:v>
                </c:pt>
                <c:pt idx="1644">
                  <c:v>-9.8865664338079751E-4</c:v>
                </c:pt>
                <c:pt idx="1645">
                  <c:v>-1.113617459224529E-3</c:v>
                </c:pt>
                <c:pt idx="1646">
                  <c:v>-1.2357334509938457E-3</c:v>
                </c:pt>
                <c:pt idx="1647">
                  <c:v>-1.3549684826021195E-3</c:v>
                </c:pt>
                <c:pt idx="1648">
                  <c:v>-1.4712872704851949E-3</c:v>
                </c:pt>
                <c:pt idx="1649">
                  <c:v>-1.5846553940423499E-3</c:v>
                </c:pt>
                <c:pt idx="1650">
                  <c:v>-1.6950393058218997E-3</c:v>
                </c:pt>
                <c:pt idx="1651">
                  <c:v>-1.8024063414484488E-3</c:v>
                </c:pt>
                <c:pt idx="1652">
                  <c:v>-1.9067247292887876E-3</c:v>
                </c:pt>
                <c:pt idx="1653">
                  <c:v>-2.0079635998536214E-3</c:v>
                </c:pt>
                <c:pt idx="1654">
                  <c:v>-2.1060929949323851E-3</c:v>
                </c:pt>
                <c:pt idx="1655">
                  <c:v>-2.2010838764583221E-3</c:v>
                </c:pt>
                <c:pt idx="1656">
                  <c:v>-2.2929081351013274E-3</c:v>
                </c:pt>
                <c:pt idx="1657">
                  <c:v>-2.3815385985859593E-3</c:v>
                </c:pt>
                <c:pt idx="1658">
                  <c:v>-2.4669490397321511E-3</c:v>
                </c:pt>
                <c:pt idx="1659">
                  <c:v>-2.5491141842162428E-3</c:v>
                </c:pt>
                <c:pt idx="1660">
                  <c:v>-2.6280097180500644E-3</c:v>
                </c:pt>
                <c:pt idx="1661">
                  <c:v>-2.7036122947758645E-3</c:v>
                </c:pt>
                <c:pt idx="1662">
                  <c:v>-2.7758995423748448E-3</c:v>
                </c:pt>
                <c:pt idx="1663">
                  <c:v>-2.8066500878221323E-3</c:v>
                </c:pt>
                <c:pt idx="1664">
                  <c:v>-2.8741259360342969E-3</c:v>
                </c:pt>
                <c:pt idx="1665">
                  <c:v>-2.9382359973899042E-3</c:v>
                </c:pt>
                <c:pt idx="1666">
                  <c:v>-2.9989613006903542E-3</c:v>
                </c:pt>
                <c:pt idx="1667">
                  <c:v>-3.0562838763414299E-3</c:v>
                </c:pt>
                <c:pt idx="1668">
                  <c:v>-3.1101867616707742E-3</c:v>
                </c:pt>
                <c:pt idx="1669">
                  <c:v>-3.1606540059473942E-3</c:v>
                </c:pt>
                <c:pt idx="1670">
                  <c:v>-3.2076706751017706E-3</c:v>
                </c:pt>
                <c:pt idx="1671">
                  <c:v>-3.2512228561450748E-3</c:v>
                </c:pt>
                <c:pt idx="1672">
                  <c:v>-3.2912976612862518E-3</c:v>
                </c:pt>
                <c:pt idx="1673">
                  <c:v>-3.3278832317457166E-3</c:v>
                </c:pt>
                <c:pt idx="1674">
                  <c:v>-3.3609687412645625E-3</c:v>
                </c:pt>
                <c:pt idx="1675">
                  <c:v>-3.3905443993082311E-3</c:v>
                </c:pt>
                <c:pt idx="1676">
                  <c:v>-3.4166014539636809E-3</c:v>
                </c:pt>
                <c:pt idx="1677">
                  <c:v>-3.4391321945292201E-3</c:v>
                </c:pt>
                <c:pt idx="1678">
                  <c:v>-3.4581299537962337E-3</c:v>
                </c:pt>
                <c:pt idx="1679">
                  <c:v>-3.4735891100221052E-3</c:v>
                </c:pt>
                <c:pt idx="1680">
                  <c:v>-3.4855050885937971E-3</c:v>
                </c:pt>
                <c:pt idx="1681">
                  <c:v>-3.4938743633815394E-3</c:v>
                </c:pt>
                <c:pt idx="1682">
                  <c:v>-3.498694457782274E-3</c:v>
                </c:pt>
                <c:pt idx="1683">
                  <c:v>-3.4999639454525201E-3</c:v>
                </c:pt>
                <c:pt idx="1684">
                  <c:v>-3.497682450730448E-3</c:v>
                </c:pt>
                <c:pt idx="1685">
                  <c:v>-3.4918506487470573E-3</c:v>
                </c:pt>
                <c:pt idx="1686">
                  <c:v>-3.4824702652263787E-3</c:v>
                </c:pt>
                <c:pt idx="1687">
                  <c:v>-3.4695440759748113E-3</c:v>
                </c:pt>
                <c:pt idx="1688">
                  <c:v>-3.4530759060597133E-3</c:v>
                </c:pt>
                <c:pt idx="1689">
                  <c:v>-3.433070628677511E-3</c:v>
                </c:pt>
                <c:pt idx="1690">
                  <c:v>-3.4095341637116403E-3</c:v>
                </c:pt>
                <c:pt idx="1691">
                  <c:v>-3.3824734759807483E-3</c:v>
                </c:pt>
                <c:pt idx="1692">
                  <c:v>-3.3518965731776963E-3</c:v>
                </c:pt>
                <c:pt idx="1693">
                  <c:v>-3.3178125034999638E-3</c:v>
                </c:pt>
                <c:pt idx="1694">
                  <c:v>-3.3017070038158965E-3</c:v>
                </c:pt>
                <c:pt idx="1695">
                  <c:v>-3.2625905997235218E-3</c:v>
                </c:pt>
                <c:pt idx="1696">
                  <c:v>-3.2199934558307976E-3</c:v>
                </c:pt>
                <c:pt idx="1697">
                  <c:v>-3.1739281773179341E-3</c:v>
                </c:pt>
                <c:pt idx="1698">
                  <c:v>-3.1244083956419554E-3</c:v>
                </c:pt>
                <c:pt idx="1699">
                  <c:v>-3.0714487645029619E-3</c:v>
                </c:pt>
                <c:pt idx="1700">
                  <c:v>-3.0150649555078408E-3</c:v>
                </c:pt>
                <c:pt idx="1701">
                  <c:v>-2.9552736535328056E-3</c:v>
                </c:pt>
                <c:pt idx="1702">
                  <c:v>-2.8920925517860567E-3</c:v>
                </c:pt>
                <c:pt idx="1703">
                  <c:v>-2.8255403465720884E-3</c:v>
                </c:pt>
                <c:pt idx="1704">
                  <c:v>-2.7556367317591521E-3</c:v>
                </c:pt>
                <c:pt idx="1705">
                  <c:v>-2.6824023929514999E-3</c:v>
                </c:pt>
                <c:pt idx="1706">
                  <c:v>-2.6058590013682201E-3</c:v>
                </c:pt>
                <c:pt idx="1707">
                  <c:v>-2.526029207430348E-3</c:v>
                </c:pt>
                <c:pt idx="1708">
                  <c:v>-2.4429366340582431E-3</c:v>
                </c:pt>
                <c:pt idx="1709">
                  <c:v>-2.356605869681198E-3</c:v>
                </c:pt>
                <c:pt idx="1710">
                  <c:v>-2.2670624609613249E-3</c:v>
                </c:pt>
                <c:pt idx="1711">
                  <c:v>-2.1743329052338733E-3</c:v>
                </c:pt>
                <c:pt idx="1712">
                  <c:v>-2.0784446426662575E-3</c:v>
                </c:pt>
                <c:pt idx="1713">
                  <c:v>-1.9794260481380693E-3</c:v>
                </c:pt>
                <c:pt idx="1714">
                  <c:v>-1.8773064228444891E-3</c:v>
                </c:pt>
                <c:pt idx="1715">
                  <c:v>-1.7721159856255771E-3</c:v>
                </c:pt>
                <c:pt idx="1716">
                  <c:v>-1.6638858640240645E-3</c:v>
                </c:pt>
                <c:pt idx="1717">
                  <c:v>-1.5526480850741927E-3</c:v>
                </c:pt>
                <c:pt idx="1718">
                  <c:v>-1.4384355658243839E-3</c:v>
                </c:pt>
                <c:pt idx="1719">
                  <c:v>-1.3212821035965966E-3</c:v>
                </c:pt>
                <c:pt idx="1720">
                  <c:v>-1.2012223659851277E-3</c:v>
                </c:pt>
                <c:pt idx="1721">
                  <c:v>-1.0782918805978953E-3</c:v>
                </c:pt>
                <c:pt idx="1722">
                  <c:v>-9.5252702454329957E-4</c:v>
                </c:pt>
                <c:pt idx="1723">
                  <c:v>-8.23965013665608E-4</c:v>
                </c:pt>
                <c:pt idx="1724">
                  <c:v>-6.3399849501069062E-4</c:v>
                </c:pt>
                <c:pt idx="1725">
                  <c:v>-4.987727298061892E-4</c:v>
                </c:pt>
                <c:pt idx="1726">
                  <c:v>-3.608840829746069E-4</c:v>
                </c:pt>
                <c:pt idx="1727">
                  <c:v>-2.2037335798495705E-4</c:v>
                </c:pt>
                <c:pt idx="1728">
                  <c:v>-7.7282134221368093E-5</c:v>
                </c:pt>
                <c:pt idx="1729">
                  <c:v>6.8347245320940497E-5</c:v>
                </c:pt>
                <c:pt idx="1730">
                  <c:v>2.1647168656561272E-4</c:v>
                </c:pt>
                <c:pt idx="1731">
                  <c:v>3.6704735710737547E-4</c:v>
                </c:pt>
                <c:pt idx="1732">
                  <c:v>5.2002969918280365E-4</c:v>
                </c:pt>
                <c:pt idx="1733">
                  <c:v>6.7537344285562018E-4</c:v>
                </c:pt>
                <c:pt idx="1734">
                  <c:v>8.3303261941282576E-4</c:v>
                </c:pt>
                <c:pt idx="1735">
                  <c:v>9.9296057496759717E-4</c:v>
                </c:pt>
                <c:pt idx="1736">
                  <c:v>1.155109984264888E-3</c:v>
                </c:pt>
                <c:pt idx="1737">
                  <c:v>1.319432864685742E-3</c:v>
                </c:pt>
                <c:pt idx="1738">
                  <c:v>1.4858805904461626E-3</c:v>
                </c:pt>
                <c:pt idx="1739">
                  <c:v>1.6544039069862002E-3</c:v>
                </c:pt>
                <c:pt idx="1740">
                  <c:v>1.8249529455452093E-3</c:v>
                </c:pt>
                <c:pt idx="1741">
                  <c:v>1.9974772379188037E-3</c:v>
                </c:pt>
                <c:pt idx="1742">
                  <c:v>2.1719257313932393E-3</c:v>
                </c:pt>
                <c:pt idx="1743">
                  <c:v>2.3482468038526806E-3</c:v>
                </c:pt>
                <c:pt idx="1744">
                  <c:v>2.5263882790550439E-3</c:v>
                </c:pt>
                <c:pt idx="1745">
                  <c:v>2.7062974420718165E-3</c:v>
                </c:pt>
                <c:pt idx="1746">
                  <c:v>2.8879210548871902E-3</c:v>
                </c:pt>
                <c:pt idx="1747">
                  <c:v>3.0712053721520839E-3</c:v>
                </c:pt>
                <c:pt idx="1748">
                  <c:v>3.2560961570882712E-3</c:v>
                </c:pt>
                <c:pt idx="1749">
                  <c:v>3.4425386975378766E-3</c:v>
                </c:pt>
                <c:pt idx="1750">
                  <c:v>3.6304778221536004E-3</c:v>
                </c:pt>
                <c:pt idx="1751">
                  <c:v>3.8198579167248361E-3</c:v>
                </c:pt>
                <c:pt idx="1752">
                  <c:v>4.0106229406347577E-3</c:v>
                </c:pt>
                <c:pt idx="1753">
                  <c:v>4.2027164434436798E-3</c:v>
                </c:pt>
                <c:pt idx="1754">
                  <c:v>4.3960815815936201E-3</c:v>
                </c:pt>
                <c:pt idx="1755">
                  <c:v>4.4815503661134598E-3</c:v>
                </c:pt>
                <c:pt idx="1756">
                  <c:v>4.6766460421037437E-3</c:v>
                </c:pt>
                <c:pt idx="1757">
                  <c:v>4.8728731100420222E-3</c:v>
                </c:pt>
                <c:pt idx="1758">
                  <c:v>5.0701735031818997E-3</c:v>
                </c:pt>
                <c:pt idx="1759">
                  <c:v>5.2684888371627749E-3</c:v>
                </c:pt>
                <c:pt idx="1760">
                  <c:v>5.4677604272867619E-3</c:v>
                </c:pt>
                <c:pt idx="1761">
                  <c:v>5.6679293058843564E-3</c:v>
                </c:pt>
                <c:pt idx="1762">
                  <c:v>5.8689362397639638E-3</c:v>
                </c:pt>
                <c:pt idx="1763">
                  <c:v>6.0707217477399857E-3</c:v>
                </c:pt>
                <c:pt idx="1764">
                  <c:v>6.2732261182341775E-3</c:v>
                </c:pt>
                <c:pt idx="1765">
                  <c:v>6.4763894269453219E-3</c:v>
                </c:pt>
                <c:pt idx="1766">
                  <c:v>6.6801515545818046E-3</c:v>
                </c:pt>
                <c:pt idx="1767">
                  <c:v>6.8844522046518329E-3</c:v>
                </c:pt>
                <c:pt idx="1768">
                  <c:v>7.0892309213061618E-3</c:v>
                </c:pt>
                <c:pt idx="1769">
                  <c:v>7.2944271072279774E-3</c:v>
                </c:pt>
                <c:pt idx="1770">
                  <c:v>7.4999800415645659E-3</c:v>
                </c:pt>
                <c:pt idx="1771">
                  <c:v>7.705828897895629E-3</c:v>
                </c:pt>
                <c:pt idx="1772">
                  <c:v>7.9119127622327787E-3</c:v>
                </c:pt>
                <c:pt idx="1773">
                  <c:v>8.1181706510450105E-3</c:v>
                </c:pt>
                <c:pt idx="1774">
                  <c:v>8.3245415293046396E-3</c:v>
                </c:pt>
                <c:pt idx="1775">
                  <c:v>8.5309643285485948E-3</c:v>
                </c:pt>
                <c:pt idx="1776">
                  <c:v>8.7373779649495709E-3</c:v>
                </c:pt>
                <c:pt idx="1777">
                  <c:v>8.943721357391677E-3</c:v>
                </c:pt>
                <c:pt idx="1778">
                  <c:v>9.1499334455453305E-3</c:v>
                </c:pt>
                <c:pt idx="1779">
                  <c:v>9.3559532079360332E-3</c:v>
                </c:pt>
                <c:pt idx="1780">
                  <c:v>9.5617196800015427E-3</c:v>
                </c:pt>
                <c:pt idx="1781">
                  <c:v>9.7671719721323033E-3</c:v>
                </c:pt>
                <c:pt idx="1782">
                  <c:v>9.9722492876896853E-3</c:v>
                </c:pt>
                <c:pt idx="1783">
                  <c:v>1.0176890940996627E-2</c:v>
                </c:pt>
                <c:pt idx="1784">
                  <c:v>1.0381036375295544E-2</c:v>
                </c:pt>
                <c:pt idx="1785">
                  <c:v>1.0674012385583517E-2</c:v>
                </c:pt>
                <c:pt idx="1786">
                  <c:v>1.087669385292243E-2</c:v>
                </c:pt>
                <c:pt idx="1787">
                  <c:v>1.1078672018312936E-2</c:v>
                </c:pt>
                <c:pt idx="1788">
                  <c:v>1.127988711316638E-2</c:v>
                </c:pt>
                <c:pt idx="1789">
                  <c:v>1.1480279594698942E-2</c:v>
                </c:pt>
                <c:pt idx="1790">
                  <c:v>1.1679790163551359E-2</c:v>
                </c:pt>
                <c:pt idx="1791">
                  <c:v>1.1878359781336473E-2</c:v>
                </c:pt>
                <c:pt idx="1792">
                  <c:v>1.2075929688109697E-2</c:v>
                </c:pt>
                <c:pt idx="1793">
                  <c:v>1.2272441419757045E-2</c:v>
                </c:pt>
                <c:pt idx="1794">
                  <c:v>1.2467836825295538E-2</c:v>
                </c:pt>
                <c:pt idx="1795">
                  <c:v>1.266205808408106E-2</c:v>
                </c:pt>
                <c:pt idx="1796">
                  <c:v>1.285504772291844E-2</c:v>
                </c:pt>
                <c:pt idx="1797">
                  <c:v>1.3046748633068626E-2</c:v>
                </c:pt>
                <c:pt idx="1798">
                  <c:v>1.3237104087148125E-2</c:v>
                </c:pt>
                <c:pt idx="1799">
                  <c:v>1.3426057755915573E-2</c:v>
                </c:pt>
                <c:pt idx="1800">
                  <c:v>1.3613553724940393E-2</c:v>
                </c:pt>
                <c:pt idx="1801">
                  <c:v>1.3799536511148836E-2</c:v>
                </c:pt>
                <c:pt idx="1802">
                  <c:v>1.3983951079242279E-2</c:v>
                </c:pt>
                <c:pt idx="1803">
                  <c:v>1.4166742857983094E-2</c:v>
                </c:pt>
                <c:pt idx="1804">
                  <c:v>1.4347857756343107E-2</c:v>
                </c:pt>
                <c:pt idx="1805">
                  <c:v>1.4527242179510021E-2</c:v>
                </c:pt>
                <c:pt idx="1806">
                  <c:v>1.4704843044747024E-2</c:v>
                </c:pt>
                <c:pt idx="1807">
                  <c:v>1.4880607797100764E-2</c:v>
                </c:pt>
                <c:pt idx="1808">
                  <c:v>1.5054484424953225E-2</c:v>
                </c:pt>
                <c:pt idx="1809">
                  <c:v>1.5226421475412838E-2</c:v>
                </c:pt>
                <c:pt idx="1810">
                  <c:v>1.5396368069540155E-2</c:v>
                </c:pt>
                <c:pt idx="1811">
                  <c:v>1.5564273917403799E-2</c:v>
                </c:pt>
                <c:pt idx="1812">
                  <c:v>1.5730089332962049E-2</c:v>
                </c:pt>
                <c:pt idx="1813">
                  <c:v>1.5893765248765727E-2</c:v>
                </c:pt>
                <c:pt idx="1814">
                  <c:v>1.6055253230478048E-2</c:v>
                </c:pt>
                <c:pt idx="1815">
                  <c:v>1.6214505491207128E-2</c:v>
                </c:pt>
                <c:pt idx="1816">
                  <c:v>1.627914171730855E-2</c:v>
                </c:pt>
                <c:pt idx="1817">
                  <c:v>1.6435161699587666E-2</c:v>
                </c:pt>
                <c:pt idx="1818">
                  <c:v>1.6588833539855397E-2</c:v>
                </c:pt>
                <c:pt idx="1819">
                  <c:v>1.6740111764141866E-2</c:v>
                </c:pt>
                <c:pt idx="1820">
                  <c:v>1.6888951606786676E-2</c:v>
                </c:pt>
                <c:pt idx="1821">
                  <c:v>1.7035309023685784E-2</c:v>
                </c:pt>
                <c:pt idx="1822">
                  <c:v>1.7179140705324867E-2</c:v>
                </c:pt>
                <c:pt idx="1823">
                  <c:v>1.7320404089595298E-2</c:v>
                </c:pt>
                <c:pt idx="1824">
                  <c:v>1.7459057374388961E-2</c:v>
                </c:pt>
                <c:pt idx="1825">
                  <c:v>1.759505952996817E-2</c:v>
                </c:pt>
                <c:pt idx="1826">
                  <c:v>1.7728370311107019E-2</c:v>
                </c:pt>
                <c:pt idx="1827">
                  <c:v>1.7858950269000612E-2</c:v>
                </c:pt>
                <c:pt idx="1828">
                  <c:v>1.7986760762938581E-2</c:v>
                </c:pt>
                <c:pt idx="1829">
                  <c:v>1.811176397173949E-2</c:v>
                </c:pt>
                <c:pt idx="1830">
                  <c:v>1.8233922904942749E-2</c:v>
                </c:pt>
                <c:pt idx="1831">
                  <c:v>1.8353201413754676E-2</c:v>
                </c:pt>
                <c:pt idx="1832">
                  <c:v>1.84695642017455E-2</c:v>
                </c:pt>
                <c:pt idx="1833">
                  <c:v>1.8582976835294165E-2</c:v>
                </c:pt>
                <c:pt idx="1834">
                  <c:v>1.8693405753777769E-2</c:v>
                </c:pt>
                <c:pt idx="1835">
                  <c:v>1.8800818279502703E-2</c:v>
                </c:pt>
                <c:pt idx="1836">
                  <c:v>1.8905182627374499E-2</c:v>
                </c:pt>
                <c:pt idx="1837">
                  <c:v>1.9006467914303563E-2</c:v>
                </c:pt>
                <c:pt idx="1838">
                  <c:v>1.9104644168343975E-2</c:v>
                </c:pt>
                <c:pt idx="1839">
                  <c:v>1.9199682337562651E-2</c:v>
                </c:pt>
                <c:pt idx="1840">
                  <c:v>1.9291554298636309E-2</c:v>
                </c:pt>
                <c:pt idx="1841">
                  <c:v>1.9380232865173583E-2</c:v>
                </c:pt>
                <c:pt idx="1842">
                  <c:v>1.9465691795759937E-2</c:v>
                </c:pt>
                <c:pt idx="1843">
                  <c:v>1.9547905801722915E-2</c:v>
                </c:pt>
                <c:pt idx="1844">
                  <c:v>1.9626850554615445E-2</c:v>
                </c:pt>
                <c:pt idx="1845">
                  <c:v>1.9702502693415058E-2</c:v>
                </c:pt>
                <c:pt idx="1846">
                  <c:v>1.9774839831436748E-2</c:v>
                </c:pt>
                <c:pt idx="1847">
                  <c:v>1.9805612428890361E-2</c:v>
                </c:pt>
                <c:pt idx="1848">
                  <c:v>1.9873138614387269E-2</c:v>
                </c:pt>
                <c:pt idx="1849">
                  <c:v>1.9937299305191978E-2</c:v>
                </c:pt>
                <c:pt idx="1850">
                  <c:v>1.9998075515123826E-2</c:v>
                </c:pt>
                <c:pt idx="1851">
                  <c:v>2.0055449259524502E-2</c:v>
                </c:pt>
                <c:pt idx="1852">
                  <c:v>2.0109403560579987E-2</c:v>
                </c:pt>
                <c:pt idx="1853">
                  <c:v>2.0159922452344551E-2</c:v>
                </c:pt>
                <c:pt idx="1854">
                  <c:v>2.0206990985465349E-2</c:v>
                </c:pt>
                <c:pt idx="1855">
                  <c:v>2.0250595231606178E-2</c:v>
                </c:pt>
                <c:pt idx="1856">
                  <c:v>2.0290722287569077E-2</c:v>
                </c:pt>
                <c:pt idx="1857">
                  <c:v>2.0327360279112597E-2</c:v>
                </c:pt>
                <c:pt idx="1858">
                  <c:v>2.0360498364465608E-2</c:v>
                </c:pt>
                <c:pt idx="1859">
                  <c:v>2.0390126737535492E-2</c:v>
                </c:pt>
                <c:pt idx="1860">
                  <c:v>2.0416236630810006E-2</c:v>
                </c:pt>
                <c:pt idx="1861">
                  <c:v>2.0438820317951641E-2</c:v>
                </c:pt>
                <c:pt idx="1862">
                  <c:v>2.0457871116084051E-2</c:v>
                </c:pt>
                <c:pt idx="1863">
                  <c:v>2.0473383387769564E-2</c:v>
                </c:pt>
                <c:pt idx="1864">
                  <c:v>2.0485352542677419E-2</c:v>
                </c:pt>
                <c:pt idx="1865">
                  <c:v>2.0493775038942119E-2</c:v>
                </c:pt>
                <c:pt idx="1866">
                  <c:v>2.0498648384211504E-2</c:v>
                </c:pt>
                <c:pt idx="1867">
                  <c:v>2.0499971136384319E-2</c:v>
                </c:pt>
                <c:pt idx="1868">
                  <c:v>2.04977429040369E-2</c:v>
                </c:pt>
                <c:pt idx="1869">
                  <c:v>2.0491964346539059E-2</c:v>
                </c:pt>
                <c:pt idx="1870">
                  <c:v>2.0482637173858918E-2</c:v>
                </c:pt>
                <c:pt idx="1871">
                  <c:v>2.0469764146056942E-2</c:v>
                </c:pt>
                <c:pt idx="1872">
                  <c:v>2.0453349072469158E-2</c:v>
                </c:pt>
                <c:pt idx="1873">
                  <c:v>2.0433396810579936E-2</c:v>
                </c:pt>
                <c:pt idx="1874">
                  <c:v>2.0409913264584571E-2</c:v>
                </c:pt>
                <c:pt idx="1875">
                  <c:v>2.0302267192261421E-2</c:v>
                </c:pt>
                <c:pt idx="1876">
                  <c:v>2.0263203089960959E-2</c:v>
                </c:pt>
                <c:pt idx="1877">
                  <c:v>2.0220658066614439E-2</c:v>
                </c:pt>
                <c:pt idx="1878">
                  <c:v>2.0174644711978749E-2</c:v>
                </c:pt>
                <c:pt idx="1879">
                  <c:v>2.0125176642145817E-2</c:v>
                </c:pt>
                <c:pt idx="1880">
                  <c:v>2.0072268495513364E-2</c:v>
                </c:pt>
                <c:pt idx="1881">
                  <c:v>2.0015935928453188E-2</c:v>
                </c:pt>
                <c:pt idx="1882">
                  <c:v>1.9956195610678192E-2</c:v>
                </c:pt>
                <c:pt idx="1883">
                  <c:v>1.9893065220309536E-2</c:v>
                </c:pt>
                <c:pt idx="1884">
                  <c:v>1.9826563438645389E-2</c:v>
                </c:pt>
                <c:pt idx="1885">
                  <c:v>1.9756709944632869E-2</c:v>
                </c:pt>
                <c:pt idx="1886">
                  <c:v>1.968352540904468E-2</c:v>
                </c:pt>
                <c:pt idx="1887">
                  <c:v>1.9607031488362341E-2</c:v>
                </c:pt>
                <c:pt idx="1888">
                  <c:v>1.9527250818367634E-2</c:v>
                </c:pt>
                <c:pt idx="1889">
                  <c:v>1.9444207007444366E-2</c:v>
                </c:pt>
                <c:pt idx="1890">
                  <c:v>1.9357924629592241E-2</c:v>
                </c:pt>
                <c:pt idx="1891">
                  <c:v>1.9268429217155002E-2</c:v>
                </c:pt>
                <c:pt idx="1892">
                  <c:v>1.9175747253265044E-2</c:v>
                </c:pt>
                <c:pt idx="1893">
                  <c:v>1.907990616400659E-2</c:v>
                </c:pt>
                <c:pt idx="1894">
                  <c:v>1.8980934310299881E-2</c:v>
                </c:pt>
                <c:pt idx="1895">
                  <c:v>1.8878860979508735E-2</c:v>
                </c:pt>
                <c:pt idx="1896">
                  <c:v>1.8773716376773941E-2</c:v>
                </c:pt>
                <c:pt idx="1897">
                  <c:v>1.8665531616075051E-2</c:v>
                </c:pt>
                <c:pt idx="1898">
                  <c:v>1.8554338711023289E-2</c:v>
                </c:pt>
                <c:pt idx="1899">
                  <c:v>1.8440170565388183E-2</c:v>
                </c:pt>
                <c:pt idx="1900">
                  <c:v>1.832306096336081E-2</c:v>
                </c:pt>
                <c:pt idx="1901">
                  <c:v>1.8203044559556521E-2</c:v>
                </c:pt>
                <c:pt idx="1902">
                  <c:v>1.8080156868760085E-2</c:v>
                </c:pt>
                <c:pt idx="1903">
                  <c:v>1.7954434255416284E-2</c:v>
                </c:pt>
                <c:pt idx="1904">
                  <c:v>1.7825913922869082E-2</c:v>
                </c:pt>
                <c:pt idx="1905">
                  <c:v>1.7694633902352576E-2</c:v>
                </c:pt>
                <c:pt idx="1906">
                  <c:v>1.763600640469953E-2</c:v>
                </c:pt>
                <c:pt idx="1907">
                  <c:v>1.7500820889321835E-2</c:v>
                </c:pt>
                <c:pt idx="1908">
                  <c:v>1.7362971886233706E-2</c:v>
                </c:pt>
                <c:pt idx="1909">
                  <c:v>1.7222500187172925E-2</c:v>
                </c:pt>
                <c:pt idx="1910">
                  <c:v>1.7079447359975238E-2</c:v>
                </c:pt>
                <c:pt idx="1911">
                  <c:v>1.6933855736273692E-2</c:v>
                </c:pt>
                <c:pt idx="1912">
                  <c:v>1.6785768398972091E-2</c:v>
                </c:pt>
                <c:pt idx="1913">
                  <c:v>1.6635229169496044E-2</c:v>
                </c:pt>
                <c:pt idx="1914">
                  <c:v>1.6482282594825485E-2</c:v>
                </c:pt>
                <c:pt idx="1915">
                  <c:v>1.6326973934312546E-2</c:v>
                </c:pt>
                <c:pt idx="1916">
                  <c:v>1.6169349146288536E-2</c:v>
                </c:pt>
                <c:pt idx="1917">
                  <c:v>1.6009454874464181E-2</c:v>
                </c:pt>
                <c:pt idx="1918">
                  <c:v>1.5847338434126963E-2</c:v>
                </c:pt>
                <c:pt idx="1919">
                  <c:v>1.5683047798139768E-2</c:v>
                </c:pt>
                <c:pt idx="1920">
                  <c:v>1.5516631582744987E-2</c:v>
                </c:pt>
                <c:pt idx="1921">
                  <c:v>1.534813903317812E-2</c:v>
                </c:pt>
                <c:pt idx="1922">
                  <c:v>1.517762000909537E-2</c:v>
                </c:pt>
                <c:pt idx="1923">
                  <c:v>1.500512496981936E-2</c:v>
                </c:pt>
                <c:pt idx="1924">
                  <c:v>1.4830704959407377E-2</c:v>
                </c:pt>
                <c:pt idx="1925">
                  <c:v>1.4654411591546661E-2</c:v>
                </c:pt>
                <c:pt idx="1926">
                  <c:v>1.4476297034281046E-2</c:v>
                </c:pt>
                <c:pt idx="1927">
                  <c:v>1.4296413994573608E-2</c:v>
                </c:pt>
                <c:pt idx="1928">
                  <c:v>1.4114815702709846E-2</c:v>
                </c:pt>
                <c:pt idx="1929">
                  <c:v>1.3931555896545949E-2</c:v>
                </c:pt>
                <c:pt idx="1930">
                  <c:v>1.3746688805606939E-2</c:v>
                </c:pt>
                <c:pt idx="1931">
                  <c:v>1.3560269135039242E-2</c:v>
                </c:pt>
                <c:pt idx="1932">
                  <c:v>1.3372352049422581E-2</c:v>
                </c:pt>
                <c:pt idx="1933">
                  <c:v>1.3182993156445891E-2</c:v>
                </c:pt>
                <c:pt idx="1934">
                  <c:v>1.29922484904521E-2</c:v>
                </c:pt>
                <c:pt idx="1935">
                  <c:v>1.2800174495856645E-2</c:v>
                </c:pt>
                <c:pt idx="1936">
                  <c:v>1.2521367160683597E-2</c:v>
                </c:pt>
                <c:pt idx="1937">
                  <c:v>1.2326288895915362E-2</c:v>
                </c:pt>
                <c:pt idx="1938">
                  <c:v>1.2130078370703762E-2</c:v>
                </c:pt>
                <c:pt idx="1939">
                  <c:v>1.193279364689992E-2</c:v>
                </c:pt>
                <c:pt idx="1940">
                  <c:v>1.1734493104227625E-2</c:v>
                </c:pt>
                <c:pt idx="1941">
                  <c:v>1.1535235423007797E-2</c:v>
                </c:pt>
                <c:pt idx="1942">
                  <c:v>1.1335079566794059E-2</c:v>
                </c:pt>
                <c:pt idx="1943">
                  <c:v>1.1134084764924466E-2</c:v>
                </c:pt>
                <c:pt idx="1944">
                  <c:v>1.0932310494994577E-2</c:v>
                </c:pt>
                <c:pt idx="1945">
                  <c:v>1.072981646525711E-2</c:v>
                </c:pt>
                <c:pt idx="1946">
                  <c:v>1.0526662596953272E-2</c:v>
                </c:pt>
                <c:pt idx="1947">
                  <c:v>1.0322909006581133E-2</c:v>
                </c:pt>
                <c:pt idx="1948">
                  <c:v>1.0118615988106166E-2</c:v>
                </c:pt>
                <c:pt idx="1949">
                  <c:v>9.9138439951192772E-3</c:v>
                </c:pt>
                <c:pt idx="1950">
                  <c:v>9.7086536229476824E-3</c:v>
                </c:pt>
                <c:pt idx="1951">
                  <c:v>9.50310559072369E-3</c:v>
                </c:pt>
                <c:pt idx="1952">
                  <c:v>9.2972607234169773E-3</c:v>
                </c:pt>
                <c:pt idx="1953">
                  <c:v>9.0911799338355189E-3</c:v>
                </c:pt>
                <c:pt idx="1954">
                  <c:v>8.8849242046004674E-3</c:v>
                </c:pt>
                <c:pt idx="1955">
                  <c:v>8.6785545701004423E-3</c:v>
                </c:pt>
                <c:pt idx="1956">
                  <c:v>8.472132098430455E-3</c:v>
                </c:pt>
                <c:pt idx="1957">
                  <c:v>8.2657178733208918E-3</c:v>
                </c:pt>
                <c:pt idx="1958">
                  <c:v>8.0593729760618533E-3</c:v>
                </c:pt>
                <c:pt idx="1959">
                  <c:v>7.8531584674281993E-3</c:v>
                </c:pt>
                <c:pt idx="1960">
                  <c:v>7.6471353696107216E-3</c:v>
                </c:pt>
                <c:pt idx="1961">
                  <c:v>7.4413646481586455E-3</c:v>
                </c:pt>
                <c:pt idx="1962">
                  <c:v>7.2359071939389792E-3</c:v>
                </c:pt>
                <c:pt idx="1963">
                  <c:v>7.0308238051179292E-3</c:v>
                </c:pt>
                <c:pt idx="1964">
                  <c:v>6.8261751691697202E-3</c:v>
                </c:pt>
                <c:pt idx="1965">
                  <c:v>6.6220218449181967E-3</c:v>
                </c:pt>
                <c:pt idx="1966">
                  <c:v>6.4184242446165309E-3</c:v>
                </c:pt>
                <c:pt idx="1967">
                  <c:v>6.3290328838965758E-3</c:v>
                </c:pt>
                <c:pt idx="1968">
                  <c:v>6.1263413231032616E-3</c:v>
                </c:pt>
                <c:pt idx="1969">
                  <c:v>5.9243521661009359E-3</c:v>
                </c:pt>
                <c:pt idx="1970">
                  <c:v>5.7231251847308512E-3</c:v>
                </c:pt>
                <c:pt idx="1971">
                  <c:v>5.5227199252942255E-3</c:v>
                </c:pt>
                <c:pt idx="1972">
                  <c:v>5.3231956909315318E-3</c:v>
                </c:pt>
                <c:pt idx="1973">
                  <c:v>5.124611524073763E-3</c:v>
                </c:pt>
                <c:pt idx="1974">
                  <c:v>4.9270261889708001E-3</c:v>
                </c:pt>
                <c:pt idx="1975">
                  <c:v>4.730498154302135E-3</c:v>
                </c:pt>
                <c:pt idx="1976">
                  <c:v>4.5350855758750676E-3</c:v>
                </c:pt>
                <c:pt idx="1977">
                  <c:v>4.3408462794154376E-3</c:v>
                </c:pt>
                <c:pt idx="1978">
                  <c:v>4.1478377434560829E-3</c:v>
                </c:pt>
                <c:pt idx="1979">
                  <c:v>3.9561170823279937E-3</c:v>
                </c:pt>
                <c:pt idx="1980">
                  <c:v>3.7657410292592872E-3</c:v>
                </c:pt>
                <c:pt idx="1981">
                  <c:v>3.57676591958693E-3</c:v>
                </c:pt>
                <c:pt idx="1982">
                  <c:v>3.3892476740861825E-3</c:v>
                </c:pt>
                <c:pt idx="1983">
                  <c:v>3.2032417824227749E-3</c:v>
                </c:pt>
                <c:pt idx="1984">
                  <c:v>3.0188032867325947E-3</c:v>
                </c:pt>
                <c:pt idx="1985">
                  <c:v>2.8359867653338418E-3</c:v>
                </c:pt>
                <c:pt idx="1986">
                  <c:v>2.6548463165764393E-3</c:v>
                </c:pt>
                <c:pt idx="1987">
                  <c:v>2.4754355428334446E-3</c:v>
                </c:pt>
                <c:pt idx="1988">
                  <c:v>2.2978075346392415E-3</c:v>
                </c:pt>
                <c:pt idx="1989">
                  <c:v>2.1220148549792248E-3</c:v>
                </c:pt>
                <c:pt idx="1990">
                  <c:v>1.9481095237355289E-3</c:v>
                </c:pt>
                <c:pt idx="1991">
                  <c:v>1.7761430022935482E-3</c:v>
                </c:pt>
                <c:pt idx="1992">
                  <c:v>1.6061661783136425E-3</c:v>
                </c:pt>
                <c:pt idx="1993">
                  <c:v>1.4382293506726932E-3</c:v>
                </c:pt>
                <c:pt idx="1994">
                  <c:v>1.2723822145798477E-3</c:v>
                </c:pt>
                <c:pt idx="1995">
                  <c:v>1.1086738468708921E-3</c:v>
                </c:pt>
                <c:pt idx="1996">
                  <c:v>9.4715269148565491E-4</c:v>
                </c:pt>
                <c:pt idx="1997">
                  <c:v>7.1850086088245599E-4</c:v>
                </c:pt>
                <c:pt idx="1998">
                  <c:v>5.6251576138123191E-4</c:v>
                </c:pt>
                <c:pt idx="1999">
                  <c:v>4.0887949116805329E-4</c:v>
                </c:pt>
                <c:pt idx="2000">
                  <c:v>2.5763751368705623E-4</c:v>
                </c:pt>
                <c:pt idx="2001">
                  <c:v>1.0883458387261555E-4</c:v>
                </c:pt>
                <c:pt idx="2002">
                  <c:v>-3.7485265094326994E-5</c:v>
                </c:pt>
                <c:pt idx="2003">
                  <c:v>-1.8127873481639176E-4</c:v>
                </c:pt>
                <c:pt idx="2004">
                  <c:v>-3.2250327449248432E-4</c:v>
                </c:pt>
                <c:pt idx="2005">
                  <c:v>-4.6111709350922167E-4</c:v>
                </c:pt>
                <c:pt idx="2006">
                  <c:v>-5.9707917380747745E-4</c:v>
                </c:pt>
                <c:pt idx="2007">
                  <c:v>-7.3034928202027859E-4</c:v>
                </c:pt>
                <c:pt idx="2008">
                  <c:v>-8.6088798137849004E-4</c:v>
                </c:pt>
                <c:pt idx="2009">
                  <c:v>-9.8865664338079751E-4</c:v>
                </c:pt>
                <c:pt idx="2010">
                  <c:v>-1.113617459224529E-3</c:v>
                </c:pt>
                <c:pt idx="2011">
                  <c:v>-1.2357334509938457E-3</c:v>
                </c:pt>
                <c:pt idx="2012">
                  <c:v>-1.3549684826021195E-3</c:v>
                </c:pt>
                <c:pt idx="2013">
                  <c:v>-1.4712872704851949E-3</c:v>
                </c:pt>
                <c:pt idx="2014">
                  <c:v>-1.5846553940423499E-3</c:v>
                </c:pt>
                <c:pt idx="2015">
                  <c:v>-1.6950393058218997E-3</c:v>
                </c:pt>
                <c:pt idx="2016">
                  <c:v>-1.8024063414484488E-3</c:v>
                </c:pt>
                <c:pt idx="2017">
                  <c:v>-1.9067247292887876E-3</c:v>
                </c:pt>
                <c:pt idx="2018">
                  <c:v>-2.0079635998536214E-3</c:v>
                </c:pt>
                <c:pt idx="2019">
                  <c:v>-2.1060929949323851E-3</c:v>
                </c:pt>
                <c:pt idx="2020">
                  <c:v>-2.2010838764583221E-3</c:v>
                </c:pt>
                <c:pt idx="2021">
                  <c:v>-2.2929081351013274E-3</c:v>
                </c:pt>
                <c:pt idx="2022">
                  <c:v>-2.3815385985859593E-3</c:v>
                </c:pt>
                <c:pt idx="2023">
                  <c:v>-2.4669490397321511E-3</c:v>
                </c:pt>
                <c:pt idx="2024">
                  <c:v>-2.5491141842162428E-3</c:v>
                </c:pt>
                <c:pt idx="2025">
                  <c:v>-2.6280097180500644E-3</c:v>
                </c:pt>
                <c:pt idx="2026">
                  <c:v>-2.7036122947758645E-3</c:v>
                </c:pt>
                <c:pt idx="2027">
                  <c:v>-2.7758995423748448E-3</c:v>
                </c:pt>
                <c:pt idx="2028">
                  <c:v>-2.8066500878221323E-3</c:v>
                </c:pt>
                <c:pt idx="2029">
                  <c:v>-2.8741259360342969E-3</c:v>
                </c:pt>
                <c:pt idx="2030">
                  <c:v>-2.9382359973899042E-3</c:v>
                </c:pt>
                <c:pt idx="2031">
                  <c:v>-2.9989613006903542E-3</c:v>
                </c:pt>
                <c:pt idx="2032">
                  <c:v>-3.0562838763414299E-3</c:v>
                </c:pt>
                <c:pt idx="2033">
                  <c:v>-3.1101867616707742E-3</c:v>
                </c:pt>
                <c:pt idx="2034">
                  <c:v>-3.1606540059473942E-3</c:v>
                </c:pt>
                <c:pt idx="2035">
                  <c:v>-3.2076706751017706E-3</c:v>
                </c:pt>
                <c:pt idx="2036">
                  <c:v>-3.2512228561450748E-3</c:v>
                </c:pt>
                <c:pt idx="2037">
                  <c:v>-3.2912976612862518E-3</c:v>
                </c:pt>
                <c:pt idx="2038">
                  <c:v>-3.3278832317457166E-3</c:v>
                </c:pt>
                <c:pt idx="2039">
                  <c:v>-3.3609687412645625E-3</c:v>
                </c:pt>
                <c:pt idx="2040">
                  <c:v>-3.3905443993082311E-3</c:v>
                </c:pt>
                <c:pt idx="2041">
                  <c:v>-3.4166014539636809E-3</c:v>
                </c:pt>
                <c:pt idx="2042">
                  <c:v>-3.4391321945292201E-3</c:v>
                </c:pt>
                <c:pt idx="2043">
                  <c:v>-3.4581299537962337E-3</c:v>
                </c:pt>
                <c:pt idx="2044">
                  <c:v>-3.4735891100221052E-3</c:v>
                </c:pt>
                <c:pt idx="2045">
                  <c:v>-3.4855050885937971E-3</c:v>
                </c:pt>
                <c:pt idx="2046">
                  <c:v>-3.4938743633815394E-3</c:v>
                </c:pt>
                <c:pt idx="2047">
                  <c:v>-3.498694457782274E-3</c:v>
                </c:pt>
                <c:pt idx="2048">
                  <c:v>-3.4999639454525201E-3</c:v>
                </c:pt>
                <c:pt idx="2049">
                  <c:v>-3.497682450730448E-3</c:v>
                </c:pt>
                <c:pt idx="2050">
                  <c:v>-3.4918506487470573E-3</c:v>
                </c:pt>
                <c:pt idx="2051">
                  <c:v>-3.4824702652263787E-3</c:v>
                </c:pt>
                <c:pt idx="2052">
                  <c:v>-3.4695440759748113E-3</c:v>
                </c:pt>
                <c:pt idx="2053">
                  <c:v>-3.4530759060597133E-3</c:v>
                </c:pt>
                <c:pt idx="2054">
                  <c:v>-3.433070628677511E-3</c:v>
                </c:pt>
                <c:pt idx="2055">
                  <c:v>-3.4095341637116403E-3</c:v>
                </c:pt>
                <c:pt idx="2056">
                  <c:v>-3.3824734759807483E-3</c:v>
                </c:pt>
                <c:pt idx="2057">
                  <c:v>-3.3518965731776963E-3</c:v>
                </c:pt>
                <c:pt idx="2058">
                  <c:v>-3.3178125034999638E-3</c:v>
                </c:pt>
                <c:pt idx="2059">
                  <c:v>-3.3017070038158965E-3</c:v>
                </c:pt>
                <c:pt idx="2060">
                  <c:v>-3.2625905997235218E-3</c:v>
                </c:pt>
                <c:pt idx="2061">
                  <c:v>-3.2199934558307976E-3</c:v>
                </c:pt>
                <c:pt idx="2062">
                  <c:v>-3.1739281773179341E-3</c:v>
                </c:pt>
                <c:pt idx="2063">
                  <c:v>-3.1244083956419554E-3</c:v>
                </c:pt>
                <c:pt idx="2064">
                  <c:v>-3.0714487645029619E-3</c:v>
                </c:pt>
                <c:pt idx="2065">
                  <c:v>-3.0150649555078408E-3</c:v>
                </c:pt>
                <c:pt idx="2066">
                  <c:v>-2.9552736535328056E-3</c:v>
                </c:pt>
                <c:pt idx="2067">
                  <c:v>-2.8920925517860567E-3</c:v>
                </c:pt>
                <c:pt idx="2068">
                  <c:v>-2.8255403465720884E-3</c:v>
                </c:pt>
                <c:pt idx="2069">
                  <c:v>-2.7556367317591521E-3</c:v>
                </c:pt>
                <c:pt idx="2070">
                  <c:v>-2.6824023929514999E-3</c:v>
                </c:pt>
                <c:pt idx="2071">
                  <c:v>-2.6058590013682201E-3</c:v>
                </c:pt>
                <c:pt idx="2072">
                  <c:v>-2.526029207430348E-3</c:v>
                </c:pt>
                <c:pt idx="2073">
                  <c:v>-2.4429366340582431E-3</c:v>
                </c:pt>
                <c:pt idx="2074">
                  <c:v>-2.356605869681198E-3</c:v>
                </c:pt>
                <c:pt idx="2075">
                  <c:v>-2.2670624609613249E-3</c:v>
                </c:pt>
                <c:pt idx="2076">
                  <c:v>-2.1743329052338733E-3</c:v>
                </c:pt>
                <c:pt idx="2077">
                  <c:v>-2.0784446426662575E-3</c:v>
                </c:pt>
                <c:pt idx="2078">
                  <c:v>-1.9794260481380693E-3</c:v>
                </c:pt>
                <c:pt idx="2079">
                  <c:v>-1.8773064228444891E-3</c:v>
                </c:pt>
                <c:pt idx="2080">
                  <c:v>-1.7721159856255771E-3</c:v>
                </c:pt>
                <c:pt idx="2081">
                  <c:v>-1.6638858640240645E-3</c:v>
                </c:pt>
                <c:pt idx="2082">
                  <c:v>-1.5526480850741927E-3</c:v>
                </c:pt>
                <c:pt idx="2083">
                  <c:v>-1.4384355658243839E-3</c:v>
                </c:pt>
                <c:pt idx="2084">
                  <c:v>-1.3212821035965966E-3</c:v>
                </c:pt>
                <c:pt idx="2085">
                  <c:v>-1.2012223659851277E-3</c:v>
                </c:pt>
                <c:pt idx="2086">
                  <c:v>-1.0782918805978953E-3</c:v>
                </c:pt>
                <c:pt idx="2087">
                  <c:v>-9.5252702454329957E-4</c:v>
                </c:pt>
                <c:pt idx="2088">
                  <c:v>-8.23965013665608E-4</c:v>
                </c:pt>
                <c:pt idx="2089">
                  <c:v>-6.3399849501069062E-4</c:v>
                </c:pt>
                <c:pt idx="2090">
                  <c:v>-4.987727298061892E-4</c:v>
                </c:pt>
                <c:pt idx="2091">
                  <c:v>-3.608840829746069E-4</c:v>
                </c:pt>
                <c:pt idx="2092">
                  <c:v>-2.2037335798495705E-4</c:v>
                </c:pt>
                <c:pt idx="2093">
                  <c:v>-7.7282134221368093E-5</c:v>
                </c:pt>
                <c:pt idx="2094">
                  <c:v>6.8347245320940497E-5</c:v>
                </c:pt>
                <c:pt idx="2095">
                  <c:v>2.1647168656561272E-4</c:v>
                </c:pt>
                <c:pt idx="2096">
                  <c:v>3.6704735710737547E-4</c:v>
                </c:pt>
                <c:pt idx="2097">
                  <c:v>5.2002969918280365E-4</c:v>
                </c:pt>
                <c:pt idx="2098">
                  <c:v>6.7537344285562018E-4</c:v>
                </c:pt>
                <c:pt idx="2099">
                  <c:v>8.3303261941282576E-4</c:v>
                </c:pt>
                <c:pt idx="2100">
                  <c:v>9.9296057496759717E-4</c:v>
                </c:pt>
                <c:pt idx="2101">
                  <c:v>1.155109984264888E-3</c:v>
                </c:pt>
                <c:pt idx="2102">
                  <c:v>1.319432864685742E-3</c:v>
                </c:pt>
                <c:pt idx="2103">
                  <c:v>1.4858805904461626E-3</c:v>
                </c:pt>
                <c:pt idx="2104">
                  <c:v>1.6544039069862002E-3</c:v>
                </c:pt>
                <c:pt idx="2105">
                  <c:v>1.8249529455452093E-3</c:v>
                </c:pt>
                <c:pt idx="2106">
                  <c:v>1.9974772379188037E-3</c:v>
                </c:pt>
                <c:pt idx="2107">
                  <c:v>2.1719257313932393E-3</c:v>
                </c:pt>
                <c:pt idx="2108">
                  <c:v>2.3482468038526806E-3</c:v>
                </c:pt>
                <c:pt idx="2109">
                  <c:v>2.5263882790550439E-3</c:v>
                </c:pt>
                <c:pt idx="2110">
                  <c:v>2.7062974420718165E-3</c:v>
                </c:pt>
                <c:pt idx="2111">
                  <c:v>2.8879210548871902E-3</c:v>
                </c:pt>
                <c:pt idx="2112">
                  <c:v>3.0712053721520839E-3</c:v>
                </c:pt>
                <c:pt idx="2113">
                  <c:v>3.2560961570882712E-3</c:v>
                </c:pt>
                <c:pt idx="2114">
                  <c:v>3.4425386975378766E-3</c:v>
                </c:pt>
                <c:pt idx="2115">
                  <c:v>3.6304778221536004E-3</c:v>
                </c:pt>
                <c:pt idx="2116">
                  <c:v>3.8198579167248361E-3</c:v>
                </c:pt>
                <c:pt idx="2117">
                  <c:v>4.0106229406347577E-3</c:v>
                </c:pt>
                <c:pt idx="2118">
                  <c:v>4.2027164434436798E-3</c:v>
                </c:pt>
                <c:pt idx="2119">
                  <c:v>4.3960815815936201E-3</c:v>
                </c:pt>
                <c:pt idx="2120">
                  <c:v>4.4815503661134598E-3</c:v>
                </c:pt>
                <c:pt idx="2121">
                  <c:v>4.6766460421037437E-3</c:v>
                </c:pt>
                <c:pt idx="2122">
                  <c:v>4.8728731100420222E-3</c:v>
                </c:pt>
                <c:pt idx="2123">
                  <c:v>5.0701735031818997E-3</c:v>
                </c:pt>
                <c:pt idx="2124">
                  <c:v>5.2684888371627749E-3</c:v>
                </c:pt>
                <c:pt idx="2125">
                  <c:v>5.4677604272867619E-3</c:v>
                </c:pt>
                <c:pt idx="2126">
                  <c:v>5.6679293058843564E-3</c:v>
                </c:pt>
                <c:pt idx="2127">
                  <c:v>5.8689362397639638E-3</c:v>
                </c:pt>
                <c:pt idx="2128">
                  <c:v>6.0707217477399857E-3</c:v>
                </c:pt>
                <c:pt idx="2129">
                  <c:v>6.2732261182341775E-3</c:v>
                </c:pt>
                <c:pt idx="2130">
                  <c:v>6.4763894269453219E-3</c:v>
                </c:pt>
                <c:pt idx="2131">
                  <c:v>6.6801515545818046E-3</c:v>
                </c:pt>
                <c:pt idx="2132">
                  <c:v>6.8844522046518329E-3</c:v>
                </c:pt>
                <c:pt idx="2133">
                  <c:v>7.0892309213061618E-3</c:v>
                </c:pt>
                <c:pt idx="2134">
                  <c:v>7.2944271072279774E-3</c:v>
                </c:pt>
                <c:pt idx="2135">
                  <c:v>7.4999800415645659E-3</c:v>
                </c:pt>
                <c:pt idx="2136">
                  <c:v>7.705828897895629E-3</c:v>
                </c:pt>
                <c:pt idx="2137">
                  <c:v>7.9119127622327787E-3</c:v>
                </c:pt>
                <c:pt idx="2138">
                  <c:v>8.1181706510450105E-3</c:v>
                </c:pt>
                <c:pt idx="2139">
                  <c:v>8.3245415293046396E-3</c:v>
                </c:pt>
                <c:pt idx="2140">
                  <c:v>8.5309643285485948E-3</c:v>
                </c:pt>
                <c:pt idx="2141">
                  <c:v>8.7373779649495709E-3</c:v>
                </c:pt>
                <c:pt idx="2142">
                  <c:v>8.943721357391677E-3</c:v>
                </c:pt>
                <c:pt idx="2143">
                  <c:v>9.1499334455453305E-3</c:v>
                </c:pt>
                <c:pt idx="2144">
                  <c:v>9.3559532079360332E-3</c:v>
                </c:pt>
                <c:pt idx="2145">
                  <c:v>9.5617196800015427E-3</c:v>
                </c:pt>
                <c:pt idx="2146">
                  <c:v>9.7671719721323033E-3</c:v>
                </c:pt>
                <c:pt idx="2147">
                  <c:v>9.9722492876896853E-3</c:v>
                </c:pt>
                <c:pt idx="2148">
                  <c:v>1.0176890940996627E-2</c:v>
                </c:pt>
                <c:pt idx="2149">
                  <c:v>1.0381036375295544E-2</c:v>
                </c:pt>
                <c:pt idx="2150">
                  <c:v>1.0674012385583517E-2</c:v>
                </c:pt>
                <c:pt idx="2151">
                  <c:v>1.087669385292243E-2</c:v>
                </c:pt>
                <c:pt idx="2152">
                  <c:v>1.1078672018312936E-2</c:v>
                </c:pt>
                <c:pt idx="2153">
                  <c:v>1.127988711316638E-2</c:v>
                </c:pt>
                <c:pt idx="2154">
                  <c:v>1.1480279594698942E-2</c:v>
                </c:pt>
                <c:pt idx="2155">
                  <c:v>1.1679790163551359E-2</c:v>
                </c:pt>
                <c:pt idx="2156">
                  <c:v>1.1878359781336473E-2</c:v>
                </c:pt>
                <c:pt idx="2157">
                  <c:v>1.2075929688109697E-2</c:v>
                </c:pt>
                <c:pt idx="2158">
                  <c:v>1.2272441419757045E-2</c:v>
                </c:pt>
                <c:pt idx="2159">
                  <c:v>1.2467836825295538E-2</c:v>
                </c:pt>
                <c:pt idx="2160">
                  <c:v>1.266205808408106E-2</c:v>
                </c:pt>
                <c:pt idx="2161">
                  <c:v>1.285504772291844E-2</c:v>
                </c:pt>
                <c:pt idx="2162">
                  <c:v>1.3046748633068626E-2</c:v>
                </c:pt>
                <c:pt idx="2163">
                  <c:v>1.3237104087148125E-2</c:v>
                </c:pt>
                <c:pt idx="2164">
                  <c:v>1.3426057755915573E-2</c:v>
                </c:pt>
                <c:pt idx="2165">
                  <c:v>1.3613553724940393E-2</c:v>
                </c:pt>
                <c:pt idx="2166">
                  <c:v>1.3799536511148836E-2</c:v>
                </c:pt>
                <c:pt idx="2167">
                  <c:v>1.3983951079242279E-2</c:v>
                </c:pt>
                <c:pt idx="2168">
                  <c:v>1.4166742857983094E-2</c:v>
                </c:pt>
                <c:pt idx="2169">
                  <c:v>1.4347857756343107E-2</c:v>
                </c:pt>
                <c:pt idx="2170">
                  <c:v>1.4527242179510021E-2</c:v>
                </c:pt>
                <c:pt idx="2171">
                  <c:v>1.4704843044747024E-2</c:v>
                </c:pt>
                <c:pt idx="2172">
                  <c:v>1.4880607797100764E-2</c:v>
                </c:pt>
                <c:pt idx="2173">
                  <c:v>1.5054484424953225E-2</c:v>
                </c:pt>
                <c:pt idx="2174">
                  <c:v>1.5226421475412838E-2</c:v>
                </c:pt>
                <c:pt idx="2175">
                  <c:v>1.5396368069540155E-2</c:v>
                </c:pt>
                <c:pt idx="2176">
                  <c:v>1.5564273917403799E-2</c:v>
                </c:pt>
                <c:pt idx="2177">
                  <c:v>1.5730089332962049E-2</c:v>
                </c:pt>
                <c:pt idx="2178">
                  <c:v>1.5893765248765727E-2</c:v>
                </c:pt>
                <c:pt idx="2179">
                  <c:v>1.6055253230478048E-2</c:v>
                </c:pt>
                <c:pt idx="2180">
                  <c:v>1.6214505491207128E-2</c:v>
                </c:pt>
                <c:pt idx="2181">
                  <c:v>1.627914171730855E-2</c:v>
                </c:pt>
                <c:pt idx="2182">
                  <c:v>1.6435161699587666E-2</c:v>
                </c:pt>
                <c:pt idx="2183">
                  <c:v>1.6588833539855397E-2</c:v>
                </c:pt>
                <c:pt idx="2184">
                  <c:v>1.6740111764141866E-2</c:v>
                </c:pt>
                <c:pt idx="2185">
                  <c:v>1.6888951606786676E-2</c:v>
                </c:pt>
                <c:pt idx="2186">
                  <c:v>1.7035309023685784E-2</c:v>
                </c:pt>
                <c:pt idx="2187">
                  <c:v>1.7179140705324867E-2</c:v>
                </c:pt>
                <c:pt idx="2188">
                  <c:v>1.7320404089595298E-2</c:v>
                </c:pt>
                <c:pt idx="2189">
                  <c:v>1.7459057374388961E-2</c:v>
                </c:pt>
                <c:pt idx="2190">
                  <c:v>1.759505952996817E-2</c:v>
                </c:pt>
                <c:pt idx="2191">
                  <c:v>1.7728370311107019E-2</c:v>
                </c:pt>
                <c:pt idx="2192">
                  <c:v>1.7858950269000612E-2</c:v>
                </c:pt>
                <c:pt idx="2193">
                  <c:v>1.7986760762938581E-2</c:v>
                </c:pt>
                <c:pt idx="2194">
                  <c:v>1.811176397173949E-2</c:v>
                </c:pt>
                <c:pt idx="2195">
                  <c:v>1.8233922904942749E-2</c:v>
                </c:pt>
                <c:pt idx="2196">
                  <c:v>1.8353201413754676E-2</c:v>
                </c:pt>
                <c:pt idx="2197">
                  <c:v>1.84695642017455E-2</c:v>
                </c:pt>
                <c:pt idx="2198">
                  <c:v>1.8582976835294165E-2</c:v>
                </c:pt>
                <c:pt idx="2199">
                  <c:v>1.8693405753777769E-2</c:v>
                </c:pt>
                <c:pt idx="2200">
                  <c:v>1.8800818279502703E-2</c:v>
                </c:pt>
                <c:pt idx="2201">
                  <c:v>1.8905182627374499E-2</c:v>
                </c:pt>
                <c:pt idx="2202">
                  <c:v>1.9006467914303563E-2</c:v>
                </c:pt>
                <c:pt idx="2203">
                  <c:v>1.9104644168343975E-2</c:v>
                </c:pt>
                <c:pt idx="2204">
                  <c:v>1.9199682337562651E-2</c:v>
                </c:pt>
                <c:pt idx="2205">
                  <c:v>1.9291554298636309E-2</c:v>
                </c:pt>
                <c:pt idx="2206">
                  <c:v>1.9380232865173583E-2</c:v>
                </c:pt>
                <c:pt idx="2207">
                  <c:v>1.9465691795759937E-2</c:v>
                </c:pt>
                <c:pt idx="2208">
                  <c:v>1.9547905801722915E-2</c:v>
                </c:pt>
                <c:pt idx="2209">
                  <c:v>1.9626850554615445E-2</c:v>
                </c:pt>
                <c:pt idx="2210">
                  <c:v>1.9702502693415058E-2</c:v>
                </c:pt>
                <c:pt idx="2211">
                  <c:v>1.9774839831436748E-2</c:v>
                </c:pt>
                <c:pt idx="2212">
                  <c:v>1.9805612428890361E-2</c:v>
                </c:pt>
                <c:pt idx="2213">
                  <c:v>1.9873138614387269E-2</c:v>
                </c:pt>
                <c:pt idx="2214">
                  <c:v>1.9937299305191978E-2</c:v>
                </c:pt>
                <c:pt idx="2215">
                  <c:v>1.9998075515123826E-2</c:v>
                </c:pt>
                <c:pt idx="2216">
                  <c:v>2.0055449259524502E-2</c:v>
                </c:pt>
                <c:pt idx="2217">
                  <c:v>2.0109403560579987E-2</c:v>
                </c:pt>
                <c:pt idx="2218">
                  <c:v>2.0159922452344551E-2</c:v>
                </c:pt>
                <c:pt idx="2219">
                  <c:v>2.0206990985465349E-2</c:v>
                </c:pt>
                <c:pt idx="2220">
                  <c:v>2.0250595231606178E-2</c:v>
                </c:pt>
                <c:pt idx="2221">
                  <c:v>2.0290722287569077E-2</c:v>
                </c:pt>
                <c:pt idx="2222">
                  <c:v>2.0327360279112597E-2</c:v>
                </c:pt>
                <c:pt idx="2223">
                  <c:v>2.0360498364465608E-2</c:v>
                </c:pt>
                <c:pt idx="2224">
                  <c:v>2.0390126737535492E-2</c:v>
                </c:pt>
                <c:pt idx="2225">
                  <c:v>2.0416236630810006E-2</c:v>
                </c:pt>
                <c:pt idx="2226">
                  <c:v>2.0438820317951641E-2</c:v>
                </c:pt>
                <c:pt idx="2227">
                  <c:v>2.0457871116084051E-2</c:v>
                </c:pt>
                <c:pt idx="2228">
                  <c:v>2.0473383387769564E-2</c:v>
                </c:pt>
                <c:pt idx="2229">
                  <c:v>2.0485352542677419E-2</c:v>
                </c:pt>
                <c:pt idx="2230">
                  <c:v>2.0493775038942119E-2</c:v>
                </c:pt>
                <c:pt idx="2231">
                  <c:v>2.0498648384211504E-2</c:v>
                </c:pt>
                <c:pt idx="2232">
                  <c:v>2.0499971136384319E-2</c:v>
                </c:pt>
                <c:pt idx="2233">
                  <c:v>2.04977429040369E-2</c:v>
                </c:pt>
                <c:pt idx="2234">
                  <c:v>2.0491964346539059E-2</c:v>
                </c:pt>
                <c:pt idx="2235">
                  <c:v>2.0482637173858918E-2</c:v>
                </c:pt>
                <c:pt idx="2236">
                  <c:v>2.0469764146056942E-2</c:v>
                </c:pt>
                <c:pt idx="2237">
                  <c:v>2.0453349072469158E-2</c:v>
                </c:pt>
                <c:pt idx="2238">
                  <c:v>2.0433396810579936E-2</c:v>
                </c:pt>
                <c:pt idx="2239">
                  <c:v>2.0409913264584571E-2</c:v>
                </c:pt>
                <c:pt idx="2240">
                  <c:v>2.0302267192261421E-2</c:v>
                </c:pt>
                <c:pt idx="2241">
                  <c:v>2.0263203089960959E-2</c:v>
                </c:pt>
                <c:pt idx="2242">
                  <c:v>2.0220658066614439E-2</c:v>
                </c:pt>
                <c:pt idx="2243">
                  <c:v>2.0174644711978749E-2</c:v>
                </c:pt>
                <c:pt idx="2244">
                  <c:v>2.0125176642145817E-2</c:v>
                </c:pt>
                <c:pt idx="2245">
                  <c:v>2.0072268495513364E-2</c:v>
                </c:pt>
                <c:pt idx="2246">
                  <c:v>2.0015935928453188E-2</c:v>
                </c:pt>
                <c:pt idx="2247">
                  <c:v>1.9956195610678192E-2</c:v>
                </c:pt>
                <c:pt idx="2248">
                  <c:v>1.9893065220309536E-2</c:v>
                </c:pt>
                <c:pt idx="2249">
                  <c:v>1.9826563438645389E-2</c:v>
                </c:pt>
                <c:pt idx="2250">
                  <c:v>1.9756709944632869E-2</c:v>
                </c:pt>
                <c:pt idx="2251">
                  <c:v>1.968352540904468E-2</c:v>
                </c:pt>
                <c:pt idx="2252">
                  <c:v>1.9607031488362341E-2</c:v>
                </c:pt>
                <c:pt idx="2253">
                  <c:v>1.9527250818367634E-2</c:v>
                </c:pt>
                <c:pt idx="2254">
                  <c:v>1.9444207007444366E-2</c:v>
                </c:pt>
                <c:pt idx="2255">
                  <c:v>1.9357924629592241E-2</c:v>
                </c:pt>
                <c:pt idx="2256">
                  <c:v>1.9268429217155002E-2</c:v>
                </c:pt>
                <c:pt idx="2257">
                  <c:v>1.9175747253265044E-2</c:v>
                </c:pt>
                <c:pt idx="2258">
                  <c:v>1.907990616400659E-2</c:v>
                </c:pt>
                <c:pt idx="2259">
                  <c:v>1.8980934310299881E-2</c:v>
                </c:pt>
                <c:pt idx="2260">
                  <c:v>1.8878860979508735E-2</c:v>
                </c:pt>
                <c:pt idx="2261">
                  <c:v>1.8773716376773941E-2</c:v>
                </c:pt>
                <c:pt idx="2262">
                  <c:v>1.8665531616075051E-2</c:v>
                </c:pt>
                <c:pt idx="2263">
                  <c:v>1.8554338711023289E-2</c:v>
                </c:pt>
                <c:pt idx="2264">
                  <c:v>1.8440170565388183E-2</c:v>
                </c:pt>
                <c:pt idx="2265">
                  <c:v>1.832306096336081E-2</c:v>
                </c:pt>
                <c:pt idx="2266">
                  <c:v>1.8203044559556521E-2</c:v>
                </c:pt>
                <c:pt idx="2267">
                  <c:v>1.8080156868760085E-2</c:v>
                </c:pt>
                <c:pt idx="2268">
                  <c:v>1.7954434255416284E-2</c:v>
                </c:pt>
                <c:pt idx="2269">
                  <c:v>1.7825913922869082E-2</c:v>
                </c:pt>
                <c:pt idx="2270">
                  <c:v>1.7694633902352576E-2</c:v>
                </c:pt>
                <c:pt idx="2271">
                  <c:v>1.763600640469953E-2</c:v>
                </c:pt>
                <c:pt idx="2272">
                  <c:v>1.7500820889321835E-2</c:v>
                </c:pt>
                <c:pt idx="2273">
                  <c:v>1.7362971886233706E-2</c:v>
                </c:pt>
                <c:pt idx="2274">
                  <c:v>1.7222500187172925E-2</c:v>
                </c:pt>
                <c:pt idx="2275">
                  <c:v>1.7079447359975238E-2</c:v>
                </c:pt>
                <c:pt idx="2276">
                  <c:v>1.6933855736273692E-2</c:v>
                </c:pt>
                <c:pt idx="2277">
                  <c:v>1.6785768398972091E-2</c:v>
                </c:pt>
                <c:pt idx="2278">
                  <c:v>1.6635229169496044E-2</c:v>
                </c:pt>
                <c:pt idx="2279">
                  <c:v>1.6482282594825485E-2</c:v>
                </c:pt>
                <c:pt idx="2280">
                  <c:v>1.6326973934312546E-2</c:v>
                </c:pt>
                <c:pt idx="2281">
                  <c:v>1.6169349146288536E-2</c:v>
                </c:pt>
                <c:pt idx="2282">
                  <c:v>1.6009454874464181E-2</c:v>
                </c:pt>
                <c:pt idx="2283">
                  <c:v>1.5847338434126963E-2</c:v>
                </c:pt>
                <c:pt idx="2284">
                  <c:v>1.5683047798139768E-2</c:v>
                </c:pt>
                <c:pt idx="2285">
                  <c:v>1.5516631582744987E-2</c:v>
                </c:pt>
                <c:pt idx="2286">
                  <c:v>1.534813903317812E-2</c:v>
                </c:pt>
                <c:pt idx="2287">
                  <c:v>1.517762000909537E-2</c:v>
                </c:pt>
                <c:pt idx="2288">
                  <c:v>1.500512496981936E-2</c:v>
                </c:pt>
                <c:pt idx="2289">
                  <c:v>1.4830704959407377E-2</c:v>
                </c:pt>
                <c:pt idx="2290">
                  <c:v>1.4654411591546661E-2</c:v>
                </c:pt>
                <c:pt idx="2291">
                  <c:v>1.4476297034281046E-2</c:v>
                </c:pt>
                <c:pt idx="2292">
                  <c:v>1.4296413994573608E-2</c:v>
                </c:pt>
                <c:pt idx="2293">
                  <c:v>1.4114815702709846E-2</c:v>
                </c:pt>
                <c:pt idx="2294">
                  <c:v>1.3931555896545949E-2</c:v>
                </c:pt>
                <c:pt idx="2295">
                  <c:v>1.3746688805606939E-2</c:v>
                </c:pt>
                <c:pt idx="2296">
                  <c:v>1.3560269135039242E-2</c:v>
                </c:pt>
                <c:pt idx="2297">
                  <c:v>1.3372352049422581E-2</c:v>
                </c:pt>
                <c:pt idx="2298">
                  <c:v>1.3182993156445891E-2</c:v>
                </c:pt>
                <c:pt idx="2299">
                  <c:v>1.29922484904521E-2</c:v>
                </c:pt>
                <c:pt idx="2300">
                  <c:v>1.2800174495856645E-2</c:v>
                </c:pt>
                <c:pt idx="2301">
                  <c:v>1.2521367160683597E-2</c:v>
                </c:pt>
                <c:pt idx="2302">
                  <c:v>1.2326288895915362E-2</c:v>
                </c:pt>
                <c:pt idx="2303">
                  <c:v>1.2130078370703762E-2</c:v>
                </c:pt>
                <c:pt idx="2304">
                  <c:v>1.193279364689992E-2</c:v>
                </c:pt>
                <c:pt idx="2305">
                  <c:v>1.1734493104227625E-2</c:v>
                </c:pt>
                <c:pt idx="2306">
                  <c:v>1.1535235423007797E-2</c:v>
                </c:pt>
                <c:pt idx="2307">
                  <c:v>1.1335079566794059E-2</c:v>
                </c:pt>
                <c:pt idx="2308">
                  <c:v>1.1134084764924466E-2</c:v>
                </c:pt>
                <c:pt idx="2309">
                  <c:v>1.0932310494994577E-2</c:v>
                </c:pt>
                <c:pt idx="2310">
                  <c:v>1.072981646525711E-2</c:v>
                </c:pt>
                <c:pt idx="2311">
                  <c:v>1.0526662596953272E-2</c:v>
                </c:pt>
                <c:pt idx="2312">
                  <c:v>1.0322909006581133E-2</c:v>
                </c:pt>
                <c:pt idx="2313">
                  <c:v>1.0118615988106166E-2</c:v>
                </c:pt>
                <c:pt idx="2314">
                  <c:v>9.9138439951192772E-3</c:v>
                </c:pt>
                <c:pt idx="2315">
                  <c:v>9.7086536229476824E-3</c:v>
                </c:pt>
                <c:pt idx="2316">
                  <c:v>9.50310559072369E-3</c:v>
                </c:pt>
                <c:pt idx="2317">
                  <c:v>9.2972607234169773E-3</c:v>
                </c:pt>
                <c:pt idx="2318">
                  <c:v>9.0911799338355189E-3</c:v>
                </c:pt>
                <c:pt idx="2319">
                  <c:v>8.8849242046004674E-3</c:v>
                </c:pt>
                <c:pt idx="2320">
                  <c:v>8.6785545701004423E-3</c:v>
                </c:pt>
                <c:pt idx="2321">
                  <c:v>8.472132098430455E-3</c:v>
                </c:pt>
                <c:pt idx="2322">
                  <c:v>8.2657178733208918E-3</c:v>
                </c:pt>
                <c:pt idx="2323">
                  <c:v>8.0593729760618533E-3</c:v>
                </c:pt>
                <c:pt idx="2324">
                  <c:v>7.8531584674281993E-3</c:v>
                </c:pt>
                <c:pt idx="2325">
                  <c:v>7.6471353696107216E-3</c:v>
                </c:pt>
                <c:pt idx="2326">
                  <c:v>7.4413646481586455E-3</c:v>
                </c:pt>
                <c:pt idx="2327">
                  <c:v>7.2359071939389792E-3</c:v>
                </c:pt>
                <c:pt idx="2328">
                  <c:v>7.0308238051179292E-3</c:v>
                </c:pt>
                <c:pt idx="2329">
                  <c:v>6.8261751691697202E-3</c:v>
                </c:pt>
                <c:pt idx="2330">
                  <c:v>6.6220218449181967E-3</c:v>
                </c:pt>
                <c:pt idx="2331">
                  <c:v>6.4184242446165309E-3</c:v>
                </c:pt>
                <c:pt idx="2332">
                  <c:v>6.3290328838965758E-3</c:v>
                </c:pt>
                <c:pt idx="2333">
                  <c:v>6.1263413231032616E-3</c:v>
                </c:pt>
                <c:pt idx="2334">
                  <c:v>5.9243521661009359E-3</c:v>
                </c:pt>
                <c:pt idx="2335">
                  <c:v>5.7231251847308512E-3</c:v>
                </c:pt>
                <c:pt idx="2336">
                  <c:v>5.5227199252942255E-3</c:v>
                </c:pt>
                <c:pt idx="2337">
                  <c:v>5.3231956909315318E-3</c:v>
                </c:pt>
                <c:pt idx="2338">
                  <c:v>5.124611524073763E-3</c:v>
                </c:pt>
                <c:pt idx="2339">
                  <c:v>4.9270261889708001E-3</c:v>
                </c:pt>
                <c:pt idx="2340">
                  <c:v>4.730498154302135E-3</c:v>
                </c:pt>
                <c:pt idx="2341">
                  <c:v>4.5350855758750676E-3</c:v>
                </c:pt>
                <c:pt idx="2342">
                  <c:v>4.3408462794154376E-3</c:v>
                </c:pt>
                <c:pt idx="2343">
                  <c:v>4.1478377434560829E-3</c:v>
                </c:pt>
                <c:pt idx="2344">
                  <c:v>3.9561170823279937E-3</c:v>
                </c:pt>
                <c:pt idx="2345">
                  <c:v>3.7657410292592872E-3</c:v>
                </c:pt>
                <c:pt idx="2346">
                  <c:v>3.57676591958693E-3</c:v>
                </c:pt>
                <c:pt idx="2347">
                  <c:v>3.3892476740861825E-3</c:v>
                </c:pt>
                <c:pt idx="2348">
                  <c:v>3.2032417824227749E-3</c:v>
                </c:pt>
                <c:pt idx="2349">
                  <c:v>3.0188032867325947E-3</c:v>
                </c:pt>
                <c:pt idx="2350">
                  <c:v>2.8359867653338418E-3</c:v>
                </c:pt>
                <c:pt idx="2351">
                  <c:v>2.6548463165764393E-3</c:v>
                </c:pt>
                <c:pt idx="2352">
                  <c:v>2.4754355428334446E-3</c:v>
                </c:pt>
                <c:pt idx="2353">
                  <c:v>2.2978075346392415E-3</c:v>
                </c:pt>
                <c:pt idx="2354">
                  <c:v>2.1220148549792248E-3</c:v>
                </c:pt>
                <c:pt idx="2355">
                  <c:v>1.9481095237355289E-3</c:v>
                </c:pt>
                <c:pt idx="2356">
                  <c:v>1.7761430022935482E-3</c:v>
                </c:pt>
                <c:pt idx="2357">
                  <c:v>1.6061661783136425E-3</c:v>
                </c:pt>
                <c:pt idx="2358">
                  <c:v>1.4382293506726932E-3</c:v>
                </c:pt>
                <c:pt idx="2359">
                  <c:v>1.2723822145798477E-3</c:v>
                </c:pt>
                <c:pt idx="2360">
                  <c:v>1.1086738468708921E-3</c:v>
                </c:pt>
                <c:pt idx="2361">
                  <c:v>9.4715269148565491E-4</c:v>
                </c:pt>
                <c:pt idx="2362">
                  <c:v>7.1850086088245599E-4</c:v>
                </c:pt>
                <c:pt idx="2363">
                  <c:v>5.6251576138123191E-4</c:v>
                </c:pt>
                <c:pt idx="2364">
                  <c:v>4.0887949116805329E-4</c:v>
                </c:pt>
                <c:pt idx="2365">
                  <c:v>2.5763751368705623E-4</c:v>
                </c:pt>
                <c:pt idx="2366">
                  <c:v>1.0883458387261555E-4</c:v>
                </c:pt>
                <c:pt idx="2367">
                  <c:v>-3.7485265094326994E-5</c:v>
                </c:pt>
                <c:pt idx="2368">
                  <c:v>-1.8127873481639176E-4</c:v>
                </c:pt>
                <c:pt idx="2369">
                  <c:v>-3.2250327449248432E-4</c:v>
                </c:pt>
                <c:pt idx="2370">
                  <c:v>-4.6111709350922167E-4</c:v>
                </c:pt>
                <c:pt idx="2371">
                  <c:v>-5.9707917380747745E-4</c:v>
                </c:pt>
                <c:pt idx="2372">
                  <c:v>-7.3034928202027859E-4</c:v>
                </c:pt>
                <c:pt idx="2373">
                  <c:v>-8.6088798137849004E-4</c:v>
                </c:pt>
                <c:pt idx="2374">
                  <c:v>-9.8865664338079751E-4</c:v>
                </c:pt>
                <c:pt idx="2375">
                  <c:v>-1.113617459224529E-3</c:v>
                </c:pt>
                <c:pt idx="2376">
                  <c:v>-1.2357334509938457E-3</c:v>
                </c:pt>
                <c:pt idx="2377">
                  <c:v>-1.3549684826021195E-3</c:v>
                </c:pt>
                <c:pt idx="2378">
                  <c:v>-1.4712872704851949E-3</c:v>
                </c:pt>
                <c:pt idx="2379">
                  <c:v>-1.5846553940423499E-3</c:v>
                </c:pt>
                <c:pt idx="2380">
                  <c:v>-1.6950393058218997E-3</c:v>
                </c:pt>
                <c:pt idx="2381">
                  <c:v>-1.8024063414484488E-3</c:v>
                </c:pt>
                <c:pt idx="2382">
                  <c:v>-1.9067247292887876E-3</c:v>
                </c:pt>
                <c:pt idx="2383">
                  <c:v>-2.0079635998536214E-3</c:v>
                </c:pt>
                <c:pt idx="2384">
                  <c:v>-2.1060929949323851E-3</c:v>
                </c:pt>
                <c:pt idx="2385">
                  <c:v>-2.2010838764583221E-3</c:v>
                </c:pt>
                <c:pt idx="2386">
                  <c:v>-2.2929081351013274E-3</c:v>
                </c:pt>
                <c:pt idx="2387">
                  <c:v>-2.3815385985859593E-3</c:v>
                </c:pt>
                <c:pt idx="2388">
                  <c:v>-2.4669490397321511E-3</c:v>
                </c:pt>
                <c:pt idx="2389">
                  <c:v>-2.5491141842162428E-3</c:v>
                </c:pt>
                <c:pt idx="2390">
                  <c:v>-2.6280097180500644E-3</c:v>
                </c:pt>
                <c:pt idx="2391">
                  <c:v>-2.7036122947758645E-3</c:v>
                </c:pt>
                <c:pt idx="2392">
                  <c:v>-2.7758995423748448E-3</c:v>
                </c:pt>
                <c:pt idx="2393">
                  <c:v>-2.8066500878221323E-3</c:v>
                </c:pt>
                <c:pt idx="2394">
                  <c:v>-2.8741259360342969E-3</c:v>
                </c:pt>
                <c:pt idx="2395">
                  <c:v>-2.9382359973899042E-3</c:v>
                </c:pt>
                <c:pt idx="2396">
                  <c:v>-2.9989613006903542E-3</c:v>
                </c:pt>
                <c:pt idx="2397">
                  <c:v>-3.0562838763414299E-3</c:v>
                </c:pt>
                <c:pt idx="2398">
                  <c:v>-3.1101867616707742E-3</c:v>
                </c:pt>
                <c:pt idx="2399">
                  <c:v>-3.1606540059473942E-3</c:v>
                </c:pt>
                <c:pt idx="2400">
                  <c:v>-3.2076706751017706E-3</c:v>
                </c:pt>
                <c:pt idx="2401">
                  <c:v>-3.2512228561450748E-3</c:v>
                </c:pt>
                <c:pt idx="2402">
                  <c:v>-3.2912976612862518E-3</c:v>
                </c:pt>
                <c:pt idx="2403">
                  <c:v>-3.3278832317457166E-3</c:v>
                </c:pt>
                <c:pt idx="2404">
                  <c:v>-3.3609687412645625E-3</c:v>
                </c:pt>
                <c:pt idx="2405">
                  <c:v>-3.3905443993082311E-3</c:v>
                </c:pt>
                <c:pt idx="2406">
                  <c:v>-3.4166014539636809E-3</c:v>
                </c:pt>
                <c:pt idx="2407">
                  <c:v>-3.4391321945292201E-3</c:v>
                </c:pt>
                <c:pt idx="2408">
                  <c:v>-3.4581299537962337E-3</c:v>
                </c:pt>
                <c:pt idx="2409">
                  <c:v>-3.4735891100221052E-3</c:v>
                </c:pt>
                <c:pt idx="2410">
                  <c:v>-3.4855050885937971E-3</c:v>
                </c:pt>
                <c:pt idx="2411">
                  <c:v>-3.4938743633815394E-3</c:v>
                </c:pt>
                <c:pt idx="2412">
                  <c:v>-3.498694457782274E-3</c:v>
                </c:pt>
                <c:pt idx="2413">
                  <c:v>-3.4999639454525201E-3</c:v>
                </c:pt>
                <c:pt idx="2414">
                  <c:v>-3.497682450730448E-3</c:v>
                </c:pt>
                <c:pt idx="2415">
                  <c:v>-3.4918506487470573E-3</c:v>
                </c:pt>
                <c:pt idx="2416">
                  <c:v>-3.4824702652263787E-3</c:v>
                </c:pt>
                <c:pt idx="2417">
                  <c:v>-3.4695440759748113E-3</c:v>
                </c:pt>
                <c:pt idx="2418">
                  <c:v>-3.4530759060597133E-3</c:v>
                </c:pt>
                <c:pt idx="2419">
                  <c:v>-3.433070628677511E-3</c:v>
                </c:pt>
                <c:pt idx="2420">
                  <c:v>-3.4095341637116403E-3</c:v>
                </c:pt>
                <c:pt idx="2421">
                  <c:v>-3.3824734759807483E-3</c:v>
                </c:pt>
                <c:pt idx="2422">
                  <c:v>-3.3518965731776963E-3</c:v>
                </c:pt>
                <c:pt idx="2423">
                  <c:v>-3.3178125034999638E-3</c:v>
                </c:pt>
                <c:pt idx="2424">
                  <c:v>-3.3017070038158965E-3</c:v>
                </c:pt>
                <c:pt idx="2425">
                  <c:v>-3.2625905997235218E-3</c:v>
                </c:pt>
                <c:pt idx="2426">
                  <c:v>-3.2199934558307976E-3</c:v>
                </c:pt>
                <c:pt idx="2427">
                  <c:v>-3.1739281773179341E-3</c:v>
                </c:pt>
                <c:pt idx="2428">
                  <c:v>-3.1244083956419554E-3</c:v>
                </c:pt>
                <c:pt idx="2429">
                  <c:v>-3.0714487645029619E-3</c:v>
                </c:pt>
                <c:pt idx="2430">
                  <c:v>-3.0150649555078408E-3</c:v>
                </c:pt>
                <c:pt idx="2431">
                  <c:v>-2.9552736535328056E-3</c:v>
                </c:pt>
                <c:pt idx="2432">
                  <c:v>-2.8920925517860567E-3</c:v>
                </c:pt>
                <c:pt idx="2433">
                  <c:v>-2.8255403465720884E-3</c:v>
                </c:pt>
                <c:pt idx="2434">
                  <c:v>-2.7556367317591521E-3</c:v>
                </c:pt>
                <c:pt idx="2435">
                  <c:v>-2.6824023929514999E-3</c:v>
                </c:pt>
                <c:pt idx="2436">
                  <c:v>-2.6058590013682201E-3</c:v>
                </c:pt>
                <c:pt idx="2437">
                  <c:v>-2.526029207430348E-3</c:v>
                </c:pt>
                <c:pt idx="2438">
                  <c:v>-2.4429366340582431E-3</c:v>
                </c:pt>
                <c:pt idx="2439">
                  <c:v>-2.356605869681198E-3</c:v>
                </c:pt>
                <c:pt idx="2440">
                  <c:v>-2.2670624609613249E-3</c:v>
                </c:pt>
                <c:pt idx="2441">
                  <c:v>-2.1743329052338733E-3</c:v>
                </c:pt>
                <c:pt idx="2442">
                  <c:v>-2.0784446426662575E-3</c:v>
                </c:pt>
                <c:pt idx="2443">
                  <c:v>-1.9794260481380693E-3</c:v>
                </c:pt>
                <c:pt idx="2444">
                  <c:v>-1.8773064228444891E-3</c:v>
                </c:pt>
                <c:pt idx="2445">
                  <c:v>-1.7721159856255771E-3</c:v>
                </c:pt>
                <c:pt idx="2446">
                  <c:v>-1.6638858640240645E-3</c:v>
                </c:pt>
                <c:pt idx="2447">
                  <c:v>-1.5526480850741927E-3</c:v>
                </c:pt>
                <c:pt idx="2448">
                  <c:v>-1.4384355658243839E-3</c:v>
                </c:pt>
                <c:pt idx="2449">
                  <c:v>-1.3212821035965966E-3</c:v>
                </c:pt>
                <c:pt idx="2450">
                  <c:v>-1.2012223659851277E-3</c:v>
                </c:pt>
                <c:pt idx="2451">
                  <c:v>-1.0782918805978953E-3</c:v>
                </c:pt>
                <c:pt idx="2452">
                  <c:v>-9.5252702454329957E-4</c:v>
                </c:pt>
                <c:pt idx="2453">
                  <c:v>-8.23965013665608E-4</c:v>
                </c:pt>
                <c:pt idx="2454">
                  <c:v>-6.3399849501069062E-4</c:v>
                </c:pt>
                <c:pt idx="2455">
                  <c:v>-4.987727298061892E-4</c:v>
                </c:pt>
                <c:pt idx="2456">
                  <c:v>-3.608840829746069E-4</c:v>
                </c:pt>
                <c:pt idx="2457">
                  <c:v>-2.2037335798495705E-4</c:v>
                </c:pt>
                <c:pt idx="2458">
                  <c:v>-7.7282134221368093E-5</c:v>
                </c:pt>
                <c:pt idx="2459">
                  <c:v>6.8347245320940497E-5</c:v>
                </c:pt>
                <c:pt idx="2460">
                  <c:v>2.1647168656561272E-4</c:v>
                </c:pt>
                <c:pt idx="2461">
                  <c:v>3.6704735710737547E-4</c:v>
                </c:pt>
                <c:pt idx="2462">
                  <c:v>5.2002969918280365E-4</c:v>
                </c:pt>
                <c:pt idx="2463">
                  <c:v>6.7537344285562018E-4</c:v>
                </c:pt>
                <c:pt idx="2464">
                  <c:v>8.3303261941282576E-4</c:v>
                </c:pt>
                <c:pt idx="2465">
                  <c:v>9.9296057496759717E-4</c:v>
                </c:pt>
                <c:pt idx="2466">
                  <c:v>1.155109984264888E-3</c:v>
                </c:pt>
                <c:pt idx="2467">
                  <c:v>1.319432864685742E-3</c:v>
                </c:pt>
                <c:pt idx="2468">
                  <c:v>1.4858805904461626E-3</c:v>
                </c:pt>
                <c:pt idx="2469">
                  <c:v>1.6544039069862002E-3</c:v>
                </c:pt>
                <c:pt idx="2470">
                  <c:v>1.8249529455452093E-3</c:v>
                </c:pt>
                <c:pt idx="2471">
                  <c:v>1.9974772379188037E-3</c:v>
                </c:pt>
                <c:pt idx="2472">
                  <c:v>2.1719257313932393E-3</c:v>
                </c:pt>
                <c:pt idx="2473">
                  <c:v>2.3482468038526806E-3</c:v>
                </c:pt>
                <c:pt idx="2474">
                  <c:v>2.5263882790550439E-3</c:v>
                </c:pt>
                <c:pt idx="2475">
                  <c:v>2.7062974420718165E-3</c:v>
                </c:pt>
                <c:pt idx="2476">
                  <c:v>2.8879210548871902E-3</c:v>
                </c:pt>
                <c:pt idx="2477">
                  <c:v>3.0712053721520839E-3</c:v>
                </c:pt>
                <c:pt idx="2478">
                  <c:v>3.2560961570882712E-3</c:v>
                </c:pt>
                <c:pt idx="2479">
                  <c:v>3.4425386975378766E-3</c:v>
                </c:pt>
                <c:pt idx="2480">
                  <c:v>3.6304778221536004E-3</c:v>
                </c:pt>
                <c:pt idx="2481">
                  <c:v>3.8198579167248361E-3</c:v>
                </c:pt>
                <c:pt idx="2482">
                  <c:v>4.0106229406347577E-3</c:v>
                </c:pt>
                <c:pt idx="2483">
                  <c:v>4.2027164434436798E-3</c:v>
                </c:pt>
                <c:pt idx="2484">
                  <c:v>4.3960815815936201E-3</c:v>
                </c:pt>
                <c:pt idx="2485">
                  <c:v>4.4815503661134598E-3</c:v>
                </c:pt>
                <c:pt idx="2486">
                  <c:v>4.6766460421037437E-3</c:v>
                </c:pt>
                <c:pt idx="2487">
                  <c:v>4.8728731100420222E-3</c:v>
                </c:pt>
                <c:pt idx="2488">
                  <c:v>5.0701735031818997E-3</c:v>
                </c:pt>
                <c:pt idx="2489">
                  <c:v>5.2684888371627749E-3</c:v>
                </c:pt>
                <c:pt idx="2490">
                  <c:v>5.4677604272867619E-3</c:v>
                </c:pt>
                <c:pt idx="2491">
                  <c:v>5.6679293058843564E-3</c:v>
                </c:pt>
                <c:pt idx="2492">
                  <c:v>5.8689362397639638E-3</c:v>
                </c:pt>
                <c:pt idx="2493">
                  <c:v>6.0707217477399857E-3</c:v>
                </c:pt>
                <c:pt idx="2494">
                  <c:v>6.2732261182341775E-3</c:v>
                </c:pt>
                <c:pt idx="2495">
                  <c:v>6.4763894269453219E-3</c:v>
                </c:pt>
                <c:pt idx="2496">
                  <c:v>6.6801515545818046E-3</c:v>
                </c:pt>
                <c:pt idx="2497">
                  <c:v>6.8844522046518329E-3</c:v>
                </c:pt>
                <c:pt idx="2498">
                  <c:v>7.0892309213061618E-3</c:v>
                </c:pt>
                <c:pt idx="2499">
                  <c:v>7.2944271072279774E-3</c:v>
                </c:pt>
                <c:pt idx="2500">
                  <c:v>7.4999800415645659E-3</c:v>
                </c:pt>
                <c:pt idx="2501">
                  <c:v>7.705828897895629E-3</c:v>
                </c:pt>
                <c:pt idx="2502">
                  <c:v>7.9119127622327787E-3</c:v>
                </c:pt>
                <c:pt idx="2503">
                  <c:v>8.1181706510450105E-3</c:v>
                </c:pt>
                <c:pt idx="2504">
                  <c:v>8.3245415293046396E-3</c:v>
                </c:pt>
                <c:pt idx="2505">
                  <c:v>8.5309643285485948E-3</c:v>
                </c:pt>
                <c:pt idx="2506">
                  <c:v>8.7373779649495709E-3</c:v>
                </c:pt>
                <c:pt idx="2507">
                  <c:v>8.943721357391677E-3</c:v>
                </c:pt>
                <c:pt idx="2508">
                  <c:v>9.1499334455453305E-3</c:v>
                </c:pt>
                <c:pt idx="2509">
                  <c:v>9.3559532079360332E-3</c:v>
                </c:pt>
                <c:pt idx="2510">
                  <c:v>9.5617196800015427E-3</c:v>
                </c:pt>
                <c:pt idx="2511">
                  <c:v>9.7671719721323033E-3</c:v>
                </c:pt>
                <c:pt idx="2512">
                  <c:v>9.9722492876896853E-3</c:v>
                </c:pt>
                <c:pt idx="2513">
                  <c:v>1.0176890940996627E-2</c:v>
                </c:pt>
                <c:pt idx="2514">
                  <c:v>1.0381036375295544E-2</c:v>
                </c:pt>
                <c:pt idx="2515">
                  <c:v>1.0674012385583517E-2</c:v>
                </c:pt>
                <c:pt idx="2516">
                  <c:v>1.087669385292243E-2</c:v>
                </c:pt>
                <c:pt idx="2517">
                  <c:v>1.1078672018312936E-2</c:v>
                </c:pt>
                <c:pt idx="2518">
                  <c:v>1.127988711316638E-2</c:v>
                </c:pt>
                <c:pt idx="2519">
                  <c:v>1.1480279594698942E-2</c:v>
                </c:pt>
                <c:pt idx="2520">
                  <c:v>1.1679790163551359E-2</c:v>
                </c:pt>
                <c:pt idx="2521">
                  <c:v>1.1878359781336473E-2</c:v>
                </c:pt>
                <c:pt idx="2522">
                  <c:v>1.2075929688109697E-2</c:v>
                </c:pt>
                <c:pt idx="2523">
                  <c:v>1.2272441419757045E-2</c:v>
                </c:pt>
                <c:pt idx="2524">
                  <c:v>1.2467836825295538E-2</c:v>
                </c:pt>
                <c:pt idx="2525">
                  <c:v>1.266205808408106E-2</c:v>
                </c:pt>
                <c:pt idx="2526">
                  <c:v>1.285504772291844E-2</c:v>
                </c:pt>
                <c:pt idx="2527">
                  <c:v>1.3046748633068626E-2</c:v>
                </c:pt>
                <c:pt idx="2528">
                  <c:v>1.3237104087148125E-2</c:v>
                </c:pt>
                <c:pt idx="2529">
                  <c:v>1.3426057755915573E-2</c:v>
                </c:pt>
                <c:pt idx="2530">
                  <c:v>1.3613553724940393E-2</c:v>
                </c:pt>
                <c:pt idx="2531">
                  <c:v>1.3799536511148836E-2</c:v>
                </c:pt>
                <c:pt idx="2532">
                  <c:v>1.3983951079242279E-2</c:v>
                </c:pt>
                <c:pt idx="2533">
                  <c:v>1.4166742857983094E-2</c:v>
                </c:pt>
                <c:pt idx="2534">
                  <c:v>1.4347857756343107E-2</c:v>
                </c:pt>
                <c:pt idx="2535">
                  <c:v>1.4527242179510021E-2</c:v>
                </c:pt>
                <c:pt idx="2536">
                  <c:v>1.4704843044747024E-2</c:v>
                </c:pt>
                <c:pt idx="2537">
                  <c:v>1.4880607797100764E-2</c:v>
                </c:pt>
                <c:pt idx="2538">
                  <c:v>1.5054484424953225E-2</c:v>
                </c:pt>
                <c:pt idx="2539">
                  <c:v>1.5226421475412838E-2</c:v>
                </c:pt>
                <c:pt idx="2540">
                  <c:v>1.5396368069540155E-2</c:v>
                </c:pt>
                <c:pt idx="2541">
                  <c:v>1.5564273917403799E-2</c:v>
                </c:pt>
                <c:pt idx="2542">
                  <c:v>1.5730089332962049E-2</c:v>
                </c:pt>
                <c:pt idx="2543">
                  <c:v>1.5893765248765727E-2</c:v>
                </c:pt>
                <c:pt idx="2544">
                  <c:v>1.6055253230478048E-2</c:v>
                </c:pt>
                <c:pt idx="2545">
                  <c:v>1.6214505491207128E-2</c:v>
                </c:pt>
                <c:pt idx="2546">
                  <c:v>1.627914171730855E-2</c:v>
                </c:pt>
                <c:pt idx="2547">
                  <c:v>1.6435161699587666E-2</c:v>
                </c:pt>
                <c:pt idx="2548">
                  <c:v>1.6588833539855397E-2</c:v>
                </c:pt>
                <c:pt idx="2549">
                  <c:v>1.6740111764141866E-2</c:v>
                </c:pt>
                <c:pt idx="2550">
                  <c:v>1.6888951606786676E-2</c:v>
                </c:pt>
                <c:pt idx="2551">
                  <c:v>1.7035309023685784E-2</c:v>
                </c:pt>
                <c:pt idx="2552">
                  <c:v>1.7179140705324867E-2</c:v>
                </c:pt>
                <c:pt idx="2553">
                  <c:v>1.7320404089595298E-2</c:v>
                </c:pt>
                <c:pt idx="2554">
                  <c:v>1.7459057374388961E-2</c:v>
                </c:pt>
                <c:pt idx="2555">
                  <c:v>1.759505952996817E-2</c:v>
                </c:pt>
                <c:pt idx="2556">
                  <c:v>1.7728370311107019E-2</c:v>
                </c:pt>
                <c:pt idx="2557">
                  <c:v>1.7858950269000612E-2</c:v>
                </c:pt>
                <c:pt idx="2558">
                  <c:v>1.7986760762938581E-2</c:v>
                </c:pt>
                <c:pt idx="2559">
                  <c:v>1.811176397173949E-2</c:v>
                </c:pt>
                <c:pt idx="2560">
                  <c:v>1.8233922904942749E-2</c:v>
                </c:pt>
                <c:pt idx="2561">
                  <c:v>1.8353201413754676E-2</c:v>
                </c:pt>
                <c:pt idx="2562">
                  <c:v>1.84695642017455E-2</c:v>
                </c:pt>
                <c:pt idx="2563">
                  <c:v>1.8582976835294165E-2</c:v>
                </c:pt>
                <c:pt idx="2564">
                  <c:v>1.8693405753777769E-2</c:v>
                </c:pt>
                <c:pt idx="2565">
                  <c:v>1.8800818279502703E-2</c:v>
                </c:pt>
                <c:pt idx="2566">
                  <c:v>1.8905182627374499E-2</c:v>
                </c:pt>
                <c:pt idx="2567">
                  <c:v>1.9006467914303563E-2</c:v>
                </c:pt>
                <c:pt idx="2568">
                  <c:v>1.9104644168343975E-2</c:v>
                </c:pt>
                <c:pt idx="2569">
                  <c:v>1.9199682337562651E-2</c:v>
                </c:pt>
                <c:pt idx="2570">
                  <c:v>1.9291554298636309E-2</c:v>
                </c:pt>
                <c:pt idx="2571">
                  <c:v>1.9380232865173583E-2</c:v>
                </c:pt>
                <c:pt idx="2572">
                  <c:v>1.9465691795759937E-2</c:v>
                </c:pt>
                <c:pt idx="2573">
                  <c:v>1.9547905801722915E-2</c:v>
                </c:pt>
                <c:pt idx="2574">
                  <c:v>1.9626850554615445E-2</c:v>
                </c:pt>
                <c:pt idx="2575">
                  <c:v>1.9702502693415058E-2</c:v>
                </c:pt>
                <c:pt idx="2576">
                  <c:v>1.9774839831436748E-2</c:v>
                </c:pt>
                <c:pt idx="2577">
                  <c:v>1.9805612428890361E-2</c:v>
                </c:pt>
                <c:pt idx="2578">
                  <c:v>1.9873138614387269E-2</c:v>
                </c:pt>
                <c:pt idx="2579">
                  <c:v>1.9937299305191978E-2</c:v>
                </c:pt>
                <c:pt idx="2580">
                  <c:v>1.9998075515123826E-2</c:v>
                </c:pt>
                <c:pt idx="2581">
                  <c:v>2.0055449259524502E-2</c:v>
                </c:pt>
                <c:pt idx="2582">
                  <c:v>2.0109403560579987E-2</c:v>
                </c:pt>
                <c:pt idx="2583">
                  <c:v>2.0159922452344551E-2</c:v>
                </c:pt>
                <c:pt idx="2584">
                  <c:v>2.0206990985465349E-2</c:v>
                </c:pt>
                <c:pt idx="2585">
                  <c:v>2.0250595231606178E-2</c:v>
                </c:pt>
                <c:pt idx="2586">
                  <c:v>2.0290722287569077E-2</c:v>
                </c:pt>
                <c:pt idx="2587">
                  <c:v>2.0327360279112597E-2</c:v>
                </c:pt>
                <c:pt idx="2588">
                  <c:v>2.0360498364465608E-2</c:v>
                </c:pt>
                <c:pt idx="2589">
                  <c:v>2.0390126737535492E-2</c:v>
                </c:pt>
                <c:pt idx="2590">
                  <c:v>2.0416236630810006E-2</c:v>
                </c:pt>
                <c:pt idx="2591">
                  <c:v>2.0438820317951641E-2</c:v>
                </c:pt>
                <c:pt idx="2592">
                  <c:v>2.0457871116084051E-2</c:v>
                </c:pt>
                <c:pt idx="2593">
                  <c:v>2.0473383387769564E-2</c:v>
                </c:pt>
                <c:pt idx="2594">
                  <c:v>2.0485352542677419E-2</c:v>
                </c:pt>
                <c:pt idx="2595">
                  <c:v>2.0493775038942119E-2</c:v>
                </c:pt>
                <c:pt idx="2596">
                  <c:v>2.0498648384211504E-2</c:v>
                </c:pt>
                <c:pt idx="2597">
                  <c:v>2.0499971136384319E-2</c:v>
                </c:pt>
                <c:pt idx="2598">
                  <c:v>2.04977429040369E-2</c:v>
                </c:pt>
                <c:pt idx="2599">
                  <c:v>2.0491964346539059E-2</c:v>
                </c:pt>
                <c:pt idx="2600">
                  <c:v>2.0482637173858918E-2</c:v>
                </c:pt>
                <c:pt idx="2601">
                  <c:v>2.0469764146056942E-2</c:v>
                </c:pt>
                <c:pt idx="2602">
                  <c:v>2.0453349072469158E-2</c:v>
                </c:pt>
                <c:pt idx="2603">
                  <c:v>2.0433396810579936E-2</c:v>
                </c:pt>
                <c:pt idx="2604">
                  <c:v>2.0409913264584571E-2</c:v>
                </c:pt>
                <c:pt idx="2605">
                  <c:v>2.0382905383642139E-2</c:v>
                </c:pt>
                <c:pt idx="2606">
                  <c:v>2.0302267192261421E-2</c:v>
                </c:pt>
                <c:pt idx="2607">
                  <c:v>2.0263203089960959E-2</c:v>
                </c:pt>
                <c:pt idx="2608">
                  <c:v>2.0220658066614439E-2</c:v>
                </c:pt>
                <c:pt idx="2609">
                  <c:v>2.0174644711978749E-2</c:v>
                </c:pt>
                <c:pt idx="2610">
                  <c:v>2.0125176642145817E-2</c:v>
                </c:pt>
                <c:pt idx="2611">
                  <c:v>2.0072268495513364E-2</c:v>
                </c:pt>
                <c:pt idx="2612">
                  <c:v>2.0015935928453188E-2</c:v>
                </c:pt>
                <c:pt idx="2613">
                  <c:v>1.9956195610678192E-2</c:v>
                </c:pt>
                <c:pt idx="2614">
                  <c:v>1.9893065220309536E-2</c:v>
                </c:pt>
                <c:pt idx="2615">
                  <c:v>1.9826563438645389E-2</c:v>
                </c:pt>
                <c:pt idx="2616">
                  <c:v>1.9756709944632869E-2</c:v>
                </c:pt>
                <c:pt idx="2617">
                  <c:v>1.968352540904468E-2</c:v>
                </c:pt>
                <c:pt idx="2618">
                  <c:v>1.9607031488362341E-2</c:v>
                </c:pt>
                <c:pt idx="2619">
                  <c:v>1.9527250818367634E-2</c:v>
                </c:pt>
                <c:pt idx="2620">
                  <c:v>1.9444207007444366E-2</c:v>
                </c:pt>
                <c:pt idx="2621">
                  <c:v>1.9357924629592241E-2</c:v>
                </c:pt>
                <c:pt idx="2622">
                  <c:v>1.9268429217155002E-2</c:v>
                </c:pt>
                <c:pt idx="2623">
                  <c:v>1.9175747253265044E-2</c:v>
                </c:pt>
                <c:pt idx="2624">
                  <c:v>1.907990616400659E-2</c:v>
                </c:pt>
                <c:pt idx="2625">
                  <c:v>1.8980934310299881E-2</c:v>
                </c:pt>
                <c:pt idx="2626">
                  <c:v>1.8878860979508735E-2</c:v>
                </c:pt>
                <c:pt idx="2627">
                  <c:v>1.8773716376773941E-2</c:v>
                </c:pt>
                <c:pt idx="2628">
                  <c:v>1.8665531616075051E-2</c:v>
                </c:pt>
                <c:pt idx="2629">
                  <c:v>1.8554338711023289E-2</c:v>
                </c:pt>
                <c:pt idx="2630">
                  <c:v>1.8440170565388183E-2</c:v>
                </c:pt>
                <c:pt idx="2631">
                  <c:v>1.832306096336081E-2</c:v>
                </c:pt>
                <c:pt idx="2632">
                  <c:v>1.8203044559556521E-2</c:v>
                </c:pt>
                <c:pt idx="2633">
                  <c:v>1.8080156868760085E-2</c:v>
                </c:pt>
                <c:pt idx="2634">
                  <c:v>1.7954434255416284E-2</c:v>
                </c:pt>
                <c:pt idx="2635">
                  <c:v>1.7825913922869082E-2</c:v>
                </c:pt>
                <c:pt idx="2636">
                  <c:v>1.7694633902352576E-2</c:v>
                </c:pt>
                <c:pt idx="2637">
                  <c:v>1.763600640469953E-2</c:v>
                </c:pt>
                <c:pt idx="2638">
                  <c:v>1.7500820889321835E-2</c:v>
                </c:pt>
                <c:pt idx="2639">
                  <c:v>1.7362971886233706E-2</c:v>
                </c:pt>
                <c:pt idx="2640">
                  <c:v>1.7222500187172925E-2</c:v>
                </c:pt>
                <c:pt idx="2641">
                  <c:v>1.7079447359975238E-2</c:v>
                </c:pt>
                <c:pt idx="2642">
                  <c:v>1.6933855736273692E-2</c:v>
                </c:pt>
                <c:pt idx="2643">
                  <c:v>1.6785768398972091E-2</c:v>
                </c:pt>
                <c:pt idx="2644">
                  <c:v>1.6635229169496044E-2</c:v>
                </c:pt>
                <c:pt idx="2645">
                  <c:v>1.6482282594825485E-2</c:v>
                </c:pt>
                <c:pt idx="2646">
                  <c:v>1.6326973934312546E-2</c:v>
                </c:pt>
                <c:pt idx="2647">
                  <c:v>1.6169349146288536E-2</c:v>
                </c:pt>
                <c:pt idx="2648">
                  <c:v>1.6009454874464181E-2</c:v>
                </c:pt>
                <c:pt idx="2649">
                  <c:v>1.5847338434126963E-2</c:v>
                </c:pt>
                <c:pt idx="2650">
                  <c:v>1.5683047798139768E-2</c:v>
                </c:pt>
                <c:pt idx="2651">
                  <c:v>1.5516631582744987E-2</c:v>
                </c:pt>
                <c:pt idx="2652">
                  <c:v>1.534813903317812E-2</c:v>
                </c:pt>
                <c:pt idx="2653">
                  <c:v>1.517762000909537E-2</c:v>
                </c:pt>
                <c:pt idx="2654">
                  <c:v>1.500512496981936E-2</c:v>
                </c:pt>
                <c:pt idx="2655">
                  <c:v>1.4830704959407377E-2</c:v>
                </c:pt>
                <c:pt idx="2656">
                  <c:v>1.4654411591546661E-2</c:v>
                </c:pt>
                <c:pt idx="2657">
                  <c:v>1.4476297034281046E-2</c:v>
                </c:pt>
                <c:pt idx="2658">
                  <c:v>1.4296413994573608E-2</c:v>
                </c:pt>
                <c:pt idx="2659">
                  <c:v>1.4114815702709846E-2</c:v>
                </c:pt>
                <c:pt idx="2660">
                  <c:v>1.3931555896545949E-2</c:v>
                </c:pt>
                <c:pt idx="2661">
                  <c:v>1.3746688805606939E-2</c:v>
                </c:pt>
                <c:pt idx="2662">
                  <c:v>1.3560269135039242E-2</c:v>
                </c:pt>
                <c:pt idx="2663">
                  <c:v>1.3372352049422581E-2</c:v>
                </c:pt>
                <c:pt idx="2664">
                  <c:v>1.3182993156445891E-2</c:v>
                </c:pt>
                <c:pt idx="2665">
                  <c:v>1.29922484904521E-2</c:v>
                </c:pt>
                <c:pt idx="2666">
                  <c:v>1.2800174495856645E-2</c:v>
                </c:pt>
                <c:pt idx="2667">
                  <c:v>1.2521367160683597E-2</c:v>
                </c:pt>
                <c:pt idx="2668">
                  <c:v>1.2326288895915362E-2</c:v>
                </c:pt>
                <c:pt idx="2669">
                  <c:v>1.2130078370703762E-2</c:v>
                </c:pt>
                <c:pt idx="2670">
                  <c:v>1.193279364689992E-2</c:v>
                </c:pt>
                <c:pt idx="2671">
                  <c:v>1.1734493104227625E-2</c:v>
                </c:pt>
                <c:pt idx="2672">
                  <c:v>1.1535235423007797E-2</c:v>
                </c:pt>
                <c:pt idx="2673">
                  <c:v>1.1335079566794059E-2</c:v>
                </c:pt>
                <c:pt idx="2674">
                  <c:v>1.1134084764924466E-2</c:v>
                </c:pt>
                <c:pt idx="2675">
                  <c:v>1.0932310494994577E-2</c:v>
                </c:pt>
                <c:pt idx="2676">
                  <c:v>1.072981646525711E-2</c:v>
                </c:pt>
                <c:pt idx="2677">
                  <c:v>1.0526662596953272E-2</c:v>
                </c:pt>
                <c:pt idx="2678">
                  <c:v>1.0322909006581133E-2</c:v>
                </c:pt>
                <c:pt idx="2679">
                  <c:v>1.0118615988106166E-2</c:v>
                </c:pt>
                <c:pt idx="2680">
                  <c:v>9.9138439951192772E-3</c:v>
                </c:pt>
                <c:pt idx="2681">
                  <c:v>9.7086536229476824E-3</c:v>
                </c:pt>
                <c:pt idx="2682">
                  <c:v>9.50310559072369E-3</c:v>
                </c:pt>
                <c:pt idx="2683">
                  <c:v>9.2972607234169773E-3</c:v>
                </c:pt>
                <c:pt idx="2684">
                  <c:v>9.0911799338355189E-3</c:v>
                </c:pt>
                <c:pt idx="2685">
                  <c:v>8.8849242046004674E-3</c:v>
                </c:pt>
                <c:pt idx="2686">
                  <c:v>8.6785545701004423E-3</c:v>
                </c:pt>
                <c:pt idx="2687">
                  <c:v>8.472132098430455E-3</c:v>
                </c:pt>
                <c:pt idx="2688">
                  <c:v>8.2657178733208918E-3</c:v>
                </c:pt>
                <c:pt idx="2689">
                  <c:v>8.0593729760618533E-3</c:v>
                </c:pt>
                <c:pt idx="2690">
                  <c:v>7.8531584674281993E-3</c:v>
                </c:pt>
                <c:pt idx="2691">
                  <c:v>7.6471353696107216E-3</c:v>
                </c:pt>
                <c:pt idx="2692">
                  <c:v>7.4413646481586455E-3</c:v>
                </c:pt>
                <c:pt idx="2693">
                  <c:v>7.2359071939389792E-3</c:v>
                </c:pt>
                <c:pt idx="2694">
                  <c:v>7.0308238051179292E-3</c:v>
                </c:pt>
                <c:pt idx="2695">
                  <c:v>6.8261751691697202E-3</c:v>
                </c:pt>
                <c:pt idx="2696">
                  <c:v>6.6220218449181967E-3</c:v>
                </c:pt>
                <c:pt idx="2697">
                  <c:v>6.4184242446165309E-3</c:v>
                </c:pt>
                <c:pt idx="2698">
                  <c:v>6.3290328838965758E-3</c:v>
                </c:pt>
                <c:pt idx="2699">
                  <c:v>6.1263413231032616E-3</c:v>
                </c:pt>
                <c:pt idx="2700">
                  <c:v>5.9243521661009359E-3</c:v>
                </c:pt>
                <c:pt idx="2701">
                  <c:v>5.7231251847308512E-3</c:v>
                </c:pt>
                <c:pt idx="2702">
                  <c:v>5.5227199252942255E-3</c:v>
                </c:pt>
                <c:pt idx="2703">
                  <c:v>5.3231956909315318E-3</c:v>
                </c:pt>
                <c:pt idx="2704">
                  <c:v>5.124611524073763E-3</c:v>
                </c:pt>
                <c:pt idx="2705">
                  <c:v>4.9270261889708001E-3</c:v>
                </c:pt>
                <c:pt idx="2706">
                  <c:v>4.730498154302135E-3</c:v>
                </c:pt>
                <c:pt idx="2707">
                  <c:v>4.5350855758750676E-3</c:v>
                </c:pt>
                <c:pt idx="2708">
                  <c:v>4.3408462794154376E-3</c:v>
                </c:pt>
                <c:pt idx="2709">
                  <c:v>4.1478377434560829E-3</c:v>
                </c:pt>
                <c:pt idx="2710">
                  <c:v>3.9561170823279937E-3</c:v>
                </c:pt>
                <c:pt idx="2711">
                  <c:v>3.7657410292592872E-3</c:v>
                </c:pt>
                <c:pt idx="2712">
                  <c:v>3.57676591958693E-3</c:v>
                </c:pt>
                <c:pt idx="2713">
                  <c:v>3.3892476740861825E-3</c:v>
                </c:pt>
                <c:pt idx="2714">
                  <c:v>3.2032417824227749E-3</c:v>
                </c:pt>
                <c:pt idx="2715">
                  <c:v>3.0188032867325947E-3</c:v>
                </c:pt>
                <c:pt idx="2716">
                  <c:v>2.8359867653338418E-3</c:v>
                </c:pt>
                <c:pt idx="2717">
                  <c:v>2.6548463165764393E-3</c:v>
                </c:pt>
                <c:pt idx="2718">
                  <c:v>2.4754355428334446E-3</c:v>
                </c:pt>
                <c:pt idx="2719">
                  <c:v>2.2978075346392415E-3</c:v>
                </c:pt>
                <c:pt idx="2720">
                  <c:v>2.1220148549792248E-3</c:v>
                </c:pt>
                <c:pt idx="2721">
                  <c:v>1.9481095237355289E-3</c:v>
                </c:pt>
                <c:pt idx="2722">
                  <c:v>1.7761430022935482E-3</c:v>
                </c:pt>
                <c:pt idx="2723">
                  <c:v>1.6061661783136425E-3</c:v>
                </c:pt>
                <c:pt idx="2724">
                  <c:v>1.4382293506726932E-3</c:v>
                </c:pt>
                <c:pt idx="2725">
                  <c:v>1.2723822145798477E-3</c:v>
                </c:pt>
                <c:pt idx="2726">
                  <c:v>1.1086738468708921E-3</c:v>
                </c:pt>
                <c:pt idx="2727">
                  <c:v>9.4715269148565491E-4</c:v>
                </c:pt>
                <c:pt idx="2728">
                  <c:v>7.1850086088245599E-4</c:v>
                </c:pt>
                <c:pt idx="2729">
                  <c:v>5.6251576138123191E-4</c:v>
                </c:pt>
                <c:pt idx="2730">
                  <c:v>4.0887949116805329E-4</c:v>
                </c:pt>
                <c:pt idx="2731">
                  <c:v>2.5763751368705623E-4</c:v>
                </c:pt>
                <c:pt idx="2732">
                  <c:v>1.0883458387261555E-4</c:v>
                </c:pt>
                <c:pt idx="2733">
                  <c:v>-3.7485265094326994E-5</c:v>
                </c:pt>
                <c:pt idx="2734">
                  <c:v>-1.8127873481639176E-4</c:v>
                </c:pt>
                <c:pt idx="2735">
                  <c:v>-3.2250327449248432E-4</c:v>
                </c:pt>
                <c:pt idx="2736">
                  <c:v>-4.6111709350922167E-4</c:v>
                </c:pt>
                <c:pt idx="2737">
                  <c:v>-5.9707917380747745E-4</c:v>
                </c:pt>
                <c:pt idx="2738">
                  <c:v>-7.3034928202027859E-4</c:v>
                </c:pt>
                <c:pt idx="2739">
                  <c:v>-8.6088798137849004E-4</c:v>
                </c:pt>
                <c:pt idx="2740">
                  <c:v>-9.8865664338079751E-4</c:v>
                </c:pt>
                <c:pt idx="2741">
                  <c:v>-1.113617459224529E-3</c:v>
                </c:pt>
                <c:pt idx="2742">
                  <c:v>-1.2357334509938457E-3</c:v>
                </c:pt>
                <c:pt idx="2743">
                  <c:v>-1.3549684826021195E-3</c:v>
                </c:pt>
                <c:pt idx="2744">
                  <c:v>-1.4712872704851949E-3</c:v>
                </c:pt>
                <c:pt idx="2745">
                  <c:v>-1.5846553940423499E-3</c:v>
                </c:pt>
                <c:pt idx="2746">
                  <c:v>-1.6950393058218997E-3</c:v>
                </c:pt>
                <c:pt idx="2747">
                  <c:v>-1.8024063414484488E-3</c:v>
                </c:pt>
                <c:pt idx="2748">
                  <c:v>-1.9067247292887876E-3</c:v>
                </c:pt>
                <c:pt idx="2749">
                  <c:v>-2.0079635998536214E-3</c:v>
                </c:pt>
                <c:pt idx="2750">
                  <c:v>-2.1060929949323851E-3</c:v>
                </c:pt>
                <c:pt idx="2751">
                  <c:v>-2.2010838764583221E-3</c:v>
                </c:pt>
                <c:pt idx="2752">
                  <c:v>-2.2929081351013274E-3</c:v>
                </c:pt>
                <c:pt idx="2753">
                  <c:v>-2.3815385985859593E-3</c:v>
                </c:pt>
                <c:pt idx="2754">
                  <c:v>-2.4669490397321511E-3</c:v>
                </c:pt>
                <c:pt idx="2755">
                  <c:v>-2.5491141842162428E-3</c:v>
                </c:pt>
                <c:pt idx="2756">
                  <c:v>-2.6280097180500644E-3</c:v>
                </c:pt>
                <c:pt idx="2757">
                  <c:v>-2.7036122947758645E-3</c:v>
                </c:pt>
                <c:pt idx="2758">
                  <c:v>-2.7758995423748448E-3</c:v>
                </c:pt>
                <c:pt idx="2759">
                  <c:v>-2.8066500878221323E-3</c:v>
                </c:pt>
                <c:pt idx="2760">
                  <c:v>-2.8741259360342969E-3</c:v>
                </c:pt>
                <c:pt idx="2761">
                  <c:v>-2.9382359973899042E-3</c:v>
                </c:pt>
                <c:pt idx="2762">
                  <c:v>-2.9989613006903542E-3</c:v>
                </c:pt>
                <c:pt idx="2763">
                  <c:v>-3.0562838763414299E-3</c:v>
                </c:pt>
                <c:pt idx="2764">
                  <c:v>-3.1101867616707742E-3</c:v>
                </c:pt>
                <c:pt idx="2765">
                  <c:v>-3.1606540059473942E-3</c:v>
                </c:pt>
                <c:pt idx="2766">
                  <c:v>-3.2076706751017706E-3</c:v>
                </c:pt>
                <c:pt idx="2767">
                  <c:v>-3.2512228561450748E-3</c:v>
                </c:pt>
                <c:pt idx="2768">
                  <c:v>-3.2912976612862518E-3</c:v>
                </c:pt>
                <c:pt idx="2769">
                  <c:v>-3.3278832317457166E-3</c:v>
                </c:pt>
                <c:pt idx="2770">
                  <c:v>-3.3609687412645625E-3</c:v>
                </c:pt>
                <c:pt idx="2771">
                  <c:v>-3.3905443993082311E-3</c:v>
                </c:pt>
                <c:pt idx="2772">
                  <c:v>-3.4166014539636809E-3</c:v>
                </c:pt>
                <c:pt idx="2773">
                  <c:v>-3.4391321945292201E-3</c:v>
                </c:pt>
                <c:pt idx="2774">
                  <c:v>-3.4581299537962337E-3</c:v>
                </c:pt>
                <c:pt idx="2775">
                  <c:v>-3.4735891100221052E-3</c:v>
                </c:pt>
                <c:pt idx="2776">
                  <c:v>-3.4855050885937971E-3</c:v>
                </c:pt>
                <c:pt idx="2777">
                  <c:v>-3.4938743633815394E-3</c:v>
                </c:pt>
                <c:pt idx="2778">
                  <c:v>-3.498694457782274E-3</c:v>
                </c:pt>
                <c:pt idx="2779">
                  <c:v>-3.4999639454525201E-3</c:v>
                </c:pt>
                <c:pt idx="2780">
                  <c:v>-3.497682450730448E-3</c:v>
                </c:pt>
                <c:pt idx="2781">
                  <c:v>-3.4918506487470573E-3</c:v>
                </c:pt>
                <c:pt idx="2782">
                  <c:v>-3.4824702652263787E-3</c:v>
                </c:pt>
                <c:pt idx="2783">
                  <c:v>-3.4695440759748113E-3</c:v>
                </c:pt>
                <c:pt idx="2784">
                  <c:v>-3.4530759060597133E-3</c:v>
                </c:pt>
                <c:pt idx="2785">
                  <c:v>-3.433070628677511E-3</c:v>
                </c:pt>
                <c:pt idx="2786">
                  <c:v>-3.4095341637116403E-3</c:v>
                </c:pt>
                <c:pt idx="2787">
                  <c:v>-3.3824734759807483E-3</c:v>
                </c:pt>
                <c:pt idx="2788">
                  <c:v>-3.3518965731776963E-3</c:v>
                </c:pt>
                <c:pt idx="2789">
                  <c:v>-3.3178125034999638E-3</c:v>
                </c:pt>
                <c:pt idx="2790">
                  <c:v>-3.3017070038158965E-3</c:v>
                </c:pt>
                <c:pt idx="2791">
                  <c:v>-3.2625905997235218E-3</c:v>
                </c:pt>
                <c:pt idx="2792">
                  <c:v>-3.2199934558307976E-3</c:v>
                </c:pt>
                <c:pt idx="2793">
                  <c:v>-3.1739281773179341E-3</c:v>
                </c:pt>
                <c:pt idx="2794">
                  <c:v>-3.1244083956419554E-3</c:v>
                </c:pt>
                <c:pt idx="2795">
                  <c:v>-3.0714487645029619E-3</c:v>
                </c:pt>
                <c:pt idx="2796">
                  <c:v>-3.0150649555078408E-3</c:v>
                </c:pt>
                <c:pt idx="2797">
                  <c:v>-2.9552736535328056E-3</c:v>
                </c:pt>
                <c:pt idx="2798">
                  <c:v>-2.8920925517860567E-3</c:v>
                </c:pt>
                <c:pt idx="2799">
                  <c:v>-2.8255403465720884E-3</c:v>
                </c:pt>
                <c:pt idx="2800">
                  <c:v>-2.7556367317591521E-3</c:v>
                </c:pt>
                <c:pt idx="2801">
                  <c:v>-2.6824023929514999E-3</c:v>
                </c:pt>
                <c:pt idx="2802">
                  <c:v>-2.6058590013682201E-3</c:v>
                </c:pt>
                <c:pt idx="2803">
                  <c:v>-2.526029207430348E-3</c:v>
                </c:pt>
                <c:pt idx="2804">
                  <c:v>-2.4429366340582431E-3</c:v>
                </c:pt>
                <c:pt idx="2805">
                  <c:v>-2.356605869681198E-3</c:v>
                </c:pt>
                <c:pt idx="2806">
                  <c:v>-2.2670624609613249E-3</c:v>
                </c:pt>
                <c:pt idx="2807">
                  <c:v>-2.1743329052338733E-3</c:v>
                </c:pt>
                <c:pt idx="2808">
                  <c:v>-2.0784446426662575E-3</c:v>
                </c:pt>
                <c:pt idx="2809">
                  <c:v>-1.9794260481380693E-3</c:v>
                </c:pt>
                <c:pt idx="2810">
                  <c:v>-1.8773064228444891E-3</c:v>
                </c:pt>
                <c:pt idx="2811">
                  <c:v>-1.7721159856255771E-3</c:v>
                </c:pt>
                <c:pt idx="2812">
                  <c:v>-1.6638858640240645E-3</c:v>
                </c:pt>
                <c:pt idx="2813">
                  <c:v>-1.5526480850741927E-3</c:v>
                </c:pt>
                <c:pt idx="2814">
                  <c:v>-1.4384355658243839E-3</c:v>
                </c:pt>
                <c:pt idx="2815">
                  <c:v>-1.3212821035965966E-3</c:v>
                </c:pt>
                <c:pt idx="2816">
                  <c:v>-1.2012223659851277E-3</c:v>
                </c:pt>
                <c:pt idx="2817">
                  <c:v>-1.0782918805978953E-3</c:v>
                </c:pt>
                <c:pt idx="2818">
                  <c:v>-9.5252702454329957E-4</c:v>
                </c:pt>
                <c:pt idx="2819">
                  <c:v>-8.23965013665608E-4</c:v>
                </c:pt>
                <c:pt idx="2820">
                  <c:v>-6.3399849501069062E-4</c:v>
                </c:pt>
                <c:pt idx="2821">
                  <c:v>-4.987727298061892E-4</c:v>
                </c:pt>
                <c:pt idx="2822">
                  <c:v>-3.608840829746069E-4</c:v>
                </c:pt>
                <c:pt idx="2823">
                  <c:v>-2.2037335798495705E-4</c:v>
                </c:pt>
                <c:pt idx="2824">
                  <c:v>-7.7282134221368093E-5</c:v>
                </c:pt>
                <c:pt idx="2825">
                  <c:v>6.8347245320940497E-5</c:v>
                </c:pt>
                <c:pt idx="2826">
                  <c:v>2.1647168656561272E-4</c:v>
                </c:pt>
                <c:pt idx="2827">
                  <c:v>3.6704735710737547E-4</c:v>
                </c:pt>
                <c:pt idx="2828">
                  <c:v>5.2002969918280365E-4</c:v>
                </c:pt>
                <c:pt idx="2829">
                  <c:v>6.7537344285562018E-4</c:v>
                </c:pt>
                <c:pt idx="2830">
                  <c:v>8.3303261941282576E-4</c:v>
                </c:pt>
                <c:pt idx="2831">
                  <c:v>9.9296057496759717E-4</c:v>
                </c:pt>
                <c:pt idx="2832">
                  <c:v>1.155109984264888E-3</c:v>
                </c:pt>
                <c:pt idx="2833">
                  <c:v>1.319432864685742E-3</c:v>
                </c:pt>
                <c:pt idx="2834">
                  <c:v>1.4858805904461626E-3</c:v>
                </c:pt>
                <c:pt idx="2835">
                  <c:v>1.6544039069862002E-3</c:v>
                </c:pt>
                <c:pt idx="2836">
                  <c:v>1.8249529455452093E-3</c:v>
                </c:pt>
                <c:pt idx="2837">
                  <c:v>1.9974772379188037E-3</c:v>
                </c:pt>
                <c:pt idx="2838">
                  <c:v>2.1719257313932393E-3</c:v>
                </c:pt>
                <c:pt idx="2839">
                  <c:v>2.3482468038526806E-3</c:v>
                </c:pt>
                <c:pt idx="2840">
                  <c:v>2.5263882790550439E-3</c:v>
                </c:pt>
                <c:pt idx="2841">
                  <c:v>2.7062974420718165E-3</c:v>
                </c:pt>
                <c:pt idx="2842">
                  <c:v>2.8879210548871902E-3</c:v>
                </c:pt>
                <c:pt idx="2843">
                  <c:v>3.0712053721520839E-3</c:v>
                </c:pt>
                <c:pt idx="2844">
                  <c:v>3.2560961570882712E-3</c:v>
                </c:pt>
                <c:pt idx="2845">
                  <c:v>3.4425386975378766E-3</c:v>
                </c:pt>
                <c:pt idx="2846">
                  <c:v>3.6304778221536004E-3</c:v>
                </c:pt>
                <c:pt idx="2847">
                  <c:v>3.8198579167248361E-3</c:v>
                </c:pt>
                <c:pt idx="2848">
                  <c:v>4.0106229406347577E-3</c:v>
                </c:pt>
                <c:pt idx="2849">
                  <c:v>4.2027164434436798E-3</c:v>
                </c:pt>
                <c:pt idx="2850">
                  <c:v>4.3960815815936201E-3</c:v>
                </c:pt>
                <c:pt idx="2851">
                  <c:v>4.4815503661134598E-3</c:v>
                </c:pt>
                <c:pt idx="2852">
                  <c:v>4.6766460421037437E-3</c:v>
                </c:pt>
                <c:pt idx="2853">
                  <c:v>4.8728731100420222E-3</c:v>
                </c:pt>
                <c:pt idx="2854">
                  <c:v>5.0701735031818997E-3</c:v>
                </c:pt>
                <c:pt idx="2855">
                  <c:v>5.2684888371627749E-3</c:v>
                </c:pt>
                <c:pt idx="2856">
                  <c:v>5.4677604272867619E-3</c:v>
                </c:pt>
                <c:pt idx="2857">
                  <c:v>5.6679293058843564E-3</c:v>
                </c:pt>
                <c:pt idx="2858">
                  <c:v>5.8689362397639638E-3</c:v>
                </c:pt>
                <c:pt idx="2859">
                  <c:v>6.0707217477399857E-3</c:v>
                </c:pt>
                <c:pt idx="2860">
                  <c:v>6.2732261182341775E-3</c:v>
                </c:pt>
                <c:pt idx="2861">
                  <c:v>6.4763894269453219E-3</c:v>
                </c:pt>
                <c:pt idx="2862">
                  <c:v>6.6801515545818046E-3</c:v>
                </c:pt>
                <c:pt idx="2863">
                  <c:v>6.8844522046518329E-3</c:v>
                </c:pt>
                <c:pt idx="2864">
                  <c:v>7.0892309213061618E-3</c:v>
                </c:pt>
                <c:pt idx="2865">
                  <c:v>7.2944271072279774E-3</c:v>
                </c:pt>
                <c:pt idx="2866">
                  <c:v>7.4999800415645659E-3</c:v>
                </c:pt>
                <c:pt idx="2867">
                  <c:v>7.705828897895629E-3</c:v>
                </c:pt>
                <c:pt idx="2868">
                  <c:v>7.9119127622327787E-3</c:v>
                </c:pt>
                <c:pt idx="2869">
                  <c:v>8.1181706510450105E-3</c:v>
                </c:pt>
                <c:pt idx="2870">
                  <c:v>8.3245415293046396E-3</c:v>
                </c:pt>
                <c:pt idx="2871">
                  <c:v>8.5309643285485948E-3</c:v>
                </c:pt>
                <c:pt idx="2872">
                  <c:v>8.7373779649495709E-3</c:v>
                </c:pt>
                <c:pt idx="2873">
                  <c:v>8.943721357391677E-3</c:v>
                </c:pt>
                <c:pt idx="2874">
                  <c:v>9.1499334455453305E-3</c:v>
                </c:pt>
                <c:pt idx="2875">
                  <c:v>9.3559532079360332E-3</c:v>
                </c:pt>
                <c:pt idx="2876">
                  <c:v>9.5617196800015427E-3</c:v>
                </c:pt>
                <c:pt idx="2877">
                  <c:v>9.7671719721323033E-3</c:v>
                </c:pt>
                <c:pt idx="2878">
                  <c:v>9.9722492876896853E-3</c:v>
                </c:pt>
                <c:pt idx="2879">
                  <c:v>1.0176890940996627E-2</c:v>
                </c:pt>
                <c:pt idx="2880">
                  <c:v>1.0381036375295544E-2</c:v>
                </c:pt>
                <c:pt idx="2881">
                  <c:v>1.0674012385583517E-2</c:v>
                </c:pt>
                <c:pt idx="2882">
                  <c:v>1.087669385292243E-2</c:v>
                </c:pt>
                <c:pt idx="2883">
                  <c:v>1.1078672018312936E-2</c:v>
                </c:pt>
                <c:pt idx="2884">
                  <c:v>1.127988711316638E-2</c:v>
                </c:pt>
                <c:pt idx="2885">
                  <c:v>1.1480279594698942E-2</c:v>
                </c:pt>
                <c:pt idx="2886">
                  <c:v>1.1679790163551359E-2</c:v>
                </c:pt>
                <c:pt idx="2887">
                  <c:v>1.1878359781336473E-2</c:v>
                </c:pt>
                <c:pt idx="2888">
                  <c:v>1.2075929688109697E-2</c:v>
                </c:pt>
                <c:pt idx="2889">
                  <c:v>1.2272441419757045E-2</c:v>
                </c:pt>
                <c:pt idx="2890">
                  <c:v>1.2467836825295538E-2</c:v>
                </c:pt>
                <c:pt idx="2891">
                  <c:v>1.266205808408106E-2</c:v>
                </c:pt>
                <c:pt idx="2892">
                  <c:v>1.285504772291844E-2</c:v>
                </c:pt>
                <c:pt idx="2893">
                  <c:v>1.3046748633068626E-2</c:v>
                </c:pt>
                <c:pt idx="2894">
                  <c:v>1.3237104087148125E-2</c:v>
                </c:pt>
                <c:pt idx="2895">
                  <c:v>1.3426057755915573E-2</c:v>
                </c:pt>
                <c:pt idx="2896">
                  <c:v>1.3613553724940393E-2</c:v>
                </c:pt>
                <c:pt idx="2897">
                  <c:v>1.3799536511148836E-2</c:v>
                </c:pt>
                <c:pt idx="2898">
                  <c:v>1.3983951079242279E-2</c:v>
                </c:pt>
                <c:pt idx="2899">
                  <c:v>1.4166742857983094E-2</c:v>
                </c:pt>
                <c:pt idx="2900">
                  <c:v>1.4347857756343107E-2</c:v>
                </c:pt>
                <c:pt idx="2901">
                  <c:v>1.4527242179510021E-2</c:v>
                </c:pt>
                <c:pt idx="2902">
                  <c:v>1.4704843044747024E-2</c:v>
                </c:pt>
                <c:pt idx="2903">
                  <c:v>1.4880607797100764E-2</c:v>
                </c:pt>
                <c:pt idx="2904">
                  <c:v>1.5054484424953225E-2</c:v>
                </c:pt>
                <c:pt idx="2905">
                  <c:v>1.5226421475412838E-2</c:v>
                </c:pt>
                <c:pt idx="2906">
                  <c:v>1.5396368069540155E-2</c:v>
                </c:pt>
                <c:pt idx="2907">
                  <c:v>1.5564273917403799E-2</c:v>
                </c:pt>
                <c:pt idx="2908">
                  <c:v>1.5730089332962049E-2</c:v>
                </c:pt>
                <c:pt idx="2909">
                  <c:v>1.5893765248765727E-2</c:v>
                </c:pt>
                <c:pt idx="2910">
                  <c:v>1.6055253230478048E-2</c:v>
                </c:pt>
                <c:pt idx="2911">
                  <c:v>1.6214505491207128E-2</c:v>
                </c:pt>
                <c:pt idx="2912">
                  <c:v>1.627914171730855E-2</c:v>
                </c:pt>
                <c:pt idx="2913">
                  <c:v>1.6435161699587666E-2</c:v>
                </c:pt>
                <c:pt idx="2914">
                  <c:v>1.6588833539855397E-2</c:v>
                </c:pt>
                <c:pt idx="2915">
                  <c:v>1.6740111764141866E-2</c:v>
                </c:pt>
                <c:pt idx="2916">
                  <c:v>1.6888951606786676E-2</c:v>
                </c:pt>
                <c:pt idx="2917">
                  <c:v>1.7035309023685784E-2</c:v>
                </c:pt>
                <c:pt idx="2918">
                  <c:v>1.7179140705324867E-2</c:v>
                </c:pt>
                <c:pt idx="2919">
                  <c:v>1.7320404089595298E-2</c:v>
                </c:pt>
                <c:pt idx="2920">
                  <c:v>1.7459057374388961E-2</c:v>
                </c:pt>
                <c:pt idx="2921">
                  <c:v>1.759505952996817E-2</c:v>
                </c:pt>
                <c:pt idx="2922">
                  <c:v>1.7728370311107019E-2</c:v>
                </c:pt>
                <c:pt idx="2923">
                  <c:v>1.7858950269000612E-2</c:v>
                </c:pt>
                <c:pt idx="2924">
                  <c:v>1.7986760762938581E-2</c:v>
                </c:pt>
                <c:pt idx="2925">
                  <c:v>1.811176397173949E-2</c:v>
                </c:pt>
                <c:pt idx="2926">
                  <c:v>1.8233922904942749E-2</c:v>
                </c:pt>
                <c:pt idx="2927">
                  <c:v>1.8353201413754676E-2</c:v>
                </c:pt>
                <c:pt idx="2928">
                  <c:v>1.84695642017455E-2</c:v>
                </c:pt>
                <c:pt idx="2929">
                  <c:v>1.8582976835294165E-2</c:v>
                </c:pt>
                <c:pt idx="2930">
                  <c:v>1.8693405753777769E-2</c:v>
                </c:pt>
                <c:pt idx="2931">
                  <c:v>1.8800818279502703E-2</c:v>
                </c:pt>
                <c:pt idx="2932">
                  <c:v>1.8905182627374499E-2</c:v>
                </c:pt>
                <c:pt idx="2933">
                  <c:v>1.9006467914303563E-2</c:v>
                </c:pt>
                <c:pt idx="2934">
                  <c:v>1.9104644168343975E-2</c:v>
                </c:pt>
                <c:pt idx="2935">
                  <c:v>1.9199682337562651E-2</c:v>
                </c:pt>
                <c:pt idx="2936">
                  <c:v>1.9291554298636309E-2</c:v>
                </c:pt>
                <c:pt idx="2937">
                  <c:v>1.9380232865173583E-2</c:v>
                </c:pt>
                <c:pt idx="2938">
                  <c:v>1.9465691795759937E-2</c:v>
                </c:pt>
                <c:pt idx="2939">
                  <c:v>1.9547905801722915E-2</c:v>
                </c:pt>
                <c:pt idx="2940">
                  <c:v>1.9626850554615445E-2</c:v>
                </c:pt>
                <c:pt idx="2941">
                  <c:v>1.9702502693415058E-2</c:v>
                </c:pt>
                <c:pt idx="2942">
                  <c:v>1.9774839831436748E-2</c:v>
                </c:pt>
                <c:pt idx="2943">
                  <c:v>1.9805612428890361E-2</c:v>
                </c:pt>
                <c:pt idx="2944">
                  <c:v>1.9873138614387269E-2</c:v>
                </c:pt>
                <c:pt idx="2945">
                  <c:v>1.9937299305191978E-2</c:v>
                </c:pt>
                <c:pt idx="2946">
                  <c:v>1.9998075515123826E-2</c:v>
                </c:pt>
                <c:pt idx="2947">
                  <c:v>2.0055449259524502E-2</c:v>
                </c:pt>
                <c:pt idx="2948">
                  <c:v>2.0109403560579987E-2</c:v>
                </c:pt>
                <c:pt idx="2949">
                  <c:v>2.0159922452344551E-2</c:v>
                </c:pt>
                <c:pt idx="2950">
                  <c:v>2.0206990985465349E-2</c:v>
                </c:pt>
                <c:pt idx="2951">
                  <c:v>2.0250595231606178E-2</c:v>
                </c:pt>
                <c:pt idx="2952">
                  <c:v>2.0290722287569077E-2</c:v>
                </c:pt>
                <c:pt idx="2953">
                  <c:v>2.0327360279112597E-2</c:v>
                </c:pt>
                <c:pt idx="2954">
                  <c:v>2.0360498364465608E-2</c:v>
                </c:pt>
                <c:pt idx="2955">
                  <c:v>2.0390126737535492E-2</c:v>
                </c:pt>
                <c:pt idx="2956">
                  <c:v>2.0416236630810006E-2</c:v>
                </c:pt>
                <c:pt idx="2957">
                  <c:v>2.0438820317951641E-2</c:v>
                </c:pt>
                <c:pt idx="2958">
                  <c:v>2.0457871116084051E-2</c:v>
                </c:pt>
                <c:pt idx="2959">
                  <c:v>2.0473383387769564E-2</c:v>
                </c:pt>
                <c:pt idx="2960">
                  <c:v>2.0485352542677419E-2</c:v>
                </c:pt>
                <c:pt idx="2961">
                  <c:v>2.0493775038942119E-2</c:v>
                </c:pt>
                <c:pt idx="2962">
                  <c:v>2.0498648384211504E-2</c:v>
                </c:pt>
                <c:pt idx="2963">
                  <c:v>2.0499971136384319E-2</c:v>
                </c:pt>
                <c:pt idx="2964">
                  <c:v>2.04977429040369E-2</c:v>
                </c:pt>
                <c:pt idx="2965">
                  <c:v>2.0491964346539059E-2</c:v>
                </c:pt>
                <c:pt idx="2966">
                  <c:v>2.0482637173858918E-2</c:v>
                </c:pt>
                <c:pt idx="2967">
                  <c:v>2.0469764146056942E-2</c:v>
                </c:pt>
                <c:pt idx="2968">
                  <c:v>2.0453349072469158E-2</c:v>
                </c:pt>
                <c:pt idx="2969">
                  <c:v>2.0433396810579936E-2</c:v>
                </c:pt>
                <c:pt idx="2970">
                  <c:v>2.0409913264584571E-2</c:v>
                </c:pt>
                <c:pt idx="2971">
                  <c:v>2.0302267192261421E-2</c:v>
                </c:pt>
                <c:pt idx="2972">
                  <c:v>2.0263203089960959E-2</c:v>
                </c:pt>
                <c:pt idx="2973">
                  <c:v>2.0220658066614439E-2</c:v>
                </c:pt>
                <c:pt idx="2974">
                  <c:v>2.0174644711978749E-2</c:v>
                </c:pt>
                <c:pt idx="2975">
                  <c:v>2.0125176642145817E-2</c:v>
                </c:pt>
                <c:pt idx="2976">
                  <c:v>2.0072268495513364E-2</c:v>
                </c:pt>
                <c:pt idx="2977">
                  <c:v>2.0015935928453188E-2</c:v>
                </c:pt>
                <c:pt idx="2978">
                  <c:v>1.9956195610678192E-2</c:v>
                </c:pt>
                <c:pt idx="2979">
                  <c:v>1.9893065220309536E-2</c:v>
                </c:pt>
                <c:pt idx="2980">
                  <c:v>1.9826563438645389E-2</c:v>
                </c:pt>
                <c:pt idx="2981">
                  <c:v>1.9756709944632869E-2</c:v>
                </c:pt>
                <c:pt idx="2982">
                  <c:v>1.968352540904468E-2</c:v>
                </c:pt>
                <c:pt idx="2983">
                  <c:v>1.9607031488362341E-2</c:v>
                </c:pt>
                <c:pt idx="2984">
                  <c:v>1.9527250818367634E-2</c:v>
                </c:pt>
                <c:pt idx="2985">
                  <c:v>1.9444207007444366E-2</c:v>
                </c:pt>
                <c:pt idx="2986">
                  <c:v>1.9357924629592241E-2</c:v>
                </c:pt>
                <c:pt idx="2987">
                  <c:v>1.9268429217155002E-2</c:v>
                </c:pt>
                <c:pt idx="2988">
                  <c:v>1.9175747253265044E-2</c:v>
                </c:pt>
                <c:pt idx="2989">
                  <c:v>1.907990616400659E-2</c:v>
                </c:pt>
                <c:pt idx="2990">
                  <c:v>1.8980934310299881E-2</c:v>
                </c:pt>
                <c:pt idx="2991">
                  <c:v>1.8878860979508735E-2</c:v>
                </c:pt>
                <c:pt idx="2992">
                  <c:v>1.8773716376773941E-2</c:v>
                </c:pt>
                <c:pt idx="2993">
                  <c:v>1.8665531616075051E-2</c:v>
                </c:pt>
                <c:pt idx="2994">
                  <c:v>1.8554338711023289E-2</c:v>
                </c:pt>
                <c:pt idx="2995">
                  <c:v>1.8440170565388183E-2</c:v>
                </c:pt>
                <c:pt idx="2996">
                  <c:v>1.832306096336081E-2</c:v>
                </c:pt>
                <c:pt idx="2997">
                  <c:v>1.8203044559556521E-2</c:v>
                </c:pt>
                <c:pt idx="2998">
                  <c:v>1.8080156868760085E-2</c:v>
                </c:pt>
                <c:pt idx="2999">
                  <c:v>1.7954434255416284E-2</c:v>
                </c:pt>
                <c:pt idx="3000">
                  <c:v>1.7825913922869082E-2</c:v>
                </c:pt>
                <c:pt idx="3001">
                  <c:v>1.7694633902352576E-2</c:v>
                </c:pt>
                <c:pt idx="3002">
                  <c:v>1.763600640469953E-2</c:v>
                </c:pt>
                <c:pt idx="3003">
                  <c:v>1.7500820889321835E-2</c:v>
                </c:pt>
                <c:pt idx="3004">
                  <c:v>1.7362971886233706E-2</c:v>
                </c:pt>
                <c:pt idx="3005">
                  <c:v>1.7222500187172925E-2</c:v>
                </c:pt>
                <c:pt idx="3006">
                  <c:v>1.7079447359975238E-2</c:v>
                </c:pt>
                <c:pt idx="3007">
                  <c:v>1.6933855736273692E-2</c:v>
                </c:pt>
                <c:pt idx="3008">
                  <c:v>1.6785768398972091E-2</c:v>
                </c:pt>
                <c:pt idx="3009">
                  <c:v>1.6635229169496044E-2</c:v>
                </c:pt>
                <c:pt idx="3010">
                  <c:v>1.6482282594825485E-2</c:v>
                </c:pt>
                <c:pt idx="3011">
                  <c:v>1.6326973934312546E-2</c:v>
                </c:pt>
                <c:pt idx="3012">
                  <c:v>1.6169349146288536E-2</c:v>
                </c:pt>
                <c:pt idx="3013">
                  <c:v>1.6009454874464181E-2</c:v>
                </c:pt>
                <c:pt idx="3014">
                  <c:v>1.5847338434126963E-2</c:v>
                </c:pt>
                <c:pt idx="3015">
                  <c:v>1.5683047798139768E-2</c:v>
                </c:pt>
                <c:pt idx="3016">
                  <c:v>1.5516631582744987E-2</c:v>
                </c:pt>
                <c:pt idx="3017">
                  <c:v>1.534813903317812E-2</c:v>
                </c:pt>
                <c:pt idx="3018">
                  <c:v>1.517762000909537E-2</c:v>
                </c:pt>
                <c:pt idx="3019">
                  <c:v>1.500512496981936E-2</c:v>
                </c:pt>
                <c:pt idx="3020">
                  <c:v>1.4830704959407377E-2</c:v>
                </c:pt>
                <c:pt idx="3021">
                  <c:v>1.4654411591546661E-2</c:v>
                </c:pt>
                <c:pt idx="3022">
                  <c:v>1.4476297034281046E-2</c:v>
                </c:pt>
                <c:pt idx="3023">
                  <c:v>1.4296413994573608E-2</c:v>
                </c:pt>
                <c:pt idx="3024">
                  <c:v>1.4114815702709846E-2</c:v>
                </c:pt>
                <c:pt idx="3025">
                  <c:v>1.3931555896545949E-2</c:v>
                </c:pt>
                <c:pt idx="3026">
                  <c:v>1.3746688805606939E-2</c:v>
                </c:pt>
                <c:pt idx="3027">
                  <c:v>1.3560269135039242E-2</c:v>
                </c:pt>
                <c:pt idx="3028">
                  <c:v>1.3372352049422581E-2</c:v>
                </c:pt>
                <c:pt idx="3029">
                  <c:v>1.3182993156445891E-2</c:v>
                </c:pt>
                <c:pt idx="3030">
                  <c:v>1.29922484904521E-2</c:v>
                </c:pt>
                <c:pt idx="3031">
                  <c:v>1.2800174495856645E-2</c:v>
                </c:pt>
                <c:pt idx="3032">
                  <c:v>1.2521367160683597E-2</c:v>
                </c:pt>
                <c:pt idx="3033">
                  <c:v>1.2326288895915362E-2</c:v>
                </c:pt>
                <c:pt idx="3034">
                  <c:v>1.2130078370703762E-2</c:v>
                </c:pt>
                <c:pt idx="3035">
                  <c:v>1.193279364689992E-2</c:v>
                </c:pt>
                <c:pt idx="3036">
                  <c:v>1.1734493104227625E-2</c:v>
                </c:pt>
                <c:pt idx="3037">
                  <c:v>1.1535235423007797E-2</c:v>
                </c:pt>
                <c:pt idx="3038">
                  <c:v>1.1335079566794059E-2</c:v>
                </c:pt>
                <c:pt idx="3039">
                  <c:v>1.1134084764924466E-2</c:v>
                </c:pt>
                <c:pt idx="3040">
                  <c:v>1.0932310494994577E-2</c:v>
                </c:pt>
                <c:pt idx="3041">
                  <c:v>1.072981646525711E-2</c:v>
                </c:pt>
                <c:pt idx="3042">
                  <c:v>1.0526662596953272E-2</c:v>
                </c:pt>
                <c:pt idx="3043">
                  <c:v>1.0322909006581133E-2</c:v>
                </c:pt>
                <c:pt idx="3044">
                  <c:v>1.0118615988106166E-2</c:v>
                </c:pt>
                <c:pt idx="3045">
                  <c:v>9.9138439951192772E-3</c:v>
                </c:pt>
                <c:pt idx="3046">
                  <c:v>9.7086536229476824E-3</c:v>
                </c:pt>
                <c:pt idx="3047">
                  <c:v>9.50310559072369E-3</c:v>
                </c:pt>
                <c:pt idx="3048">
                  <c:v>9.2972607234169773E-3</c:v>
                </c:pt>
                <c:pt idx="3049">
                  <c:v>9.0911799338355189E-3</c:v>
                </c:pt>
                <c:pt idx="3050">
                  <c:v>8.8849242046004674E-3</c:v>
                </c:pt>
                <c:pt idx="3051">
                  <c:v>8.6785545701004423E-3</c:v>
                </c:pt>
                <c:pt idx="3052">
                  <c:v>8.472132098430455E-3</c:v>
                </c:pt>
                <c:pt idx="3053">
                  <c:v>8.2657178733208918E-3</c:v>
                </c:pt>
                <c:pt idx="3054">
                  <c:v>8.0593729760618533E-3</c:v>
                </c:pt>
                <c:pt idx="3055">
                  <c:v>7.8531584674281993E-3</c:v>
                </c:pt>
                <c:pt idx="3056">
                  <c:v>7.6471353696107216E-3</c:v>
                </c:pt>
                <c:pt idx="3057">
                  <c:v>7.4413646481586455E-3</c:v>
                </c:pt>
                <c:pt idx="3058">
                  <c:v>7.2359071939389792E-3</c:v>
                </c:pt>
                <c:pt idx="3059">
                  <c:v>7.0308238051179292E-3</c:v>
                </c:pt>
                <c:pt idx="3060">
                  <c:v>6.8261751691697202E-3</c:v>
                </c:pt>
                <c:pt idx="3061">
                  <c:v>6.6220218449181967E-3</c:v>
                </c:pt>
                <c:pt idx="3062">
                  <c:v>6.4184242446165309E-3</c:v>
                </c:pt>
                <c:pt idx="3063">
                  <c:v>6.3290328838965758E-3</c:v>
                </c:pt>
                <c:pt idx="3064">
                  <c:v>6.1263413231032616E-3</c:v>
                </c:pt>
                <c:pt idx="3065">
                  <c:v>5.9243521661009359E-3</c:v>
                </c:pt>
                <c:pt idx="3066">
                  <c:v>5.7231251847308512E-3</c:v>
                </c:pt>
                <c:pt idx="3067">
                  <c:v>5.5227199252942255E-3</c:v>
                </c:pt>
                <c:pt idx="3068">
                  <c:v>5.3231956909315318E-3</c:v>
                </c:pt>
                <c:pt idx="3069">
                  <c:v>5.124611524073763E-3</c:v>
                </c:pt>
                <c:pt idx="3070">
                  <c:v>4.9270261889708001E-3</c:v>
                </c:pt>
                <c:pt idx="3071">
                  <c:v>4.730498154302135E-3</c:v>
                </c:pt>
                <c:pt idx="3072">
                  <c:v>4.5350855758750676E-3</c:v>
                </c:pt>
                <c:pt idx="3073">
                  <c:v>4.3408462794154376E-3</c:v>
                </c:pt>
                <c:pt idx="3074">
                  <c:v>4.1478377434560829E-3</c:v>
                </c:pt>
                <c:pt idx="3075">
                  <c:v>3.9561170823279937E-3</c:v>
                </c:pt>
                <c:pt idx="3076">
                  <c:v>3.7657410292592872E-3</c:v>
                </c:pt>
                <c:pt idx="3077">
                  <c:v>3.57676591958693E-3</c:v>
                </c:pt>
                <c:pt idx="3078">
                  <c:v>3.3892476740861825E-3</c:v>
                </c:pt>
                <c:pt idx="3079">
                  <c:v>3.2032417824227749E-3</c:v>
                </c:pt>
                <c:pt idx="3080">
                  <c:v>3.0188032867325947E-3</c:v>
                </c:pt>
                <c:pt idx="3081">
                  <c:v>2.8359867653338418E-3</c:v>
                </c:pt>
                <c:pt idx="3082">
                  <c:v>2.6548463165764393E-3</c:v>
                </c:pt>
                <c:pt idx="3083">
                  <c:v>2.4754355428334446E-3</c:v>
                </c:pt>
                <c:pt idx="3084">
                  <c:v>2.2978075346392415E-3</c:v>
                </c:pt>
                <c:pt idx="3085">
                  <c:v>2.1220148549792248E-3</c:v>
                </c:pt>
                <c:pt idx="3086">
                  <c:v>1.9481095237355289E-3</c:v>
                </c:pt>
                <c:pt idx="3087">
                  <c:v>1.7761430022935482E-3</c:v>
                </c:pt>
                <c:pt idx="3088">
                  <c:v>1.6061661783136425E-3</c:v>
                </c:pt>
                <c:pt idx="3089">
                  <c:v>1.4382293506726932E-3</c:v>
                </c:pt>
                <c:pt idx="3090">
                  <c:v>1.2723822145798477E-3</c:v>
                </c:pt>
                <c:pt idx="3091">
                  <c:v>1.1086738468708921E-3</c:v>
                </c:pt>
                <c:pt idx="3092">
                  <c:v>9.4715269148565491E-4</c:v>
                </c:pt>
                <c:pt idx="3093">
                  <c:v>7.1850086088245599E-4</c:v>
                </c:pt>
                <c:pt idx="3094">
                  <c:v>5.6251576138123191E-4</c:v>
                </c:pt>
                <c:pt idx="3095">
                  <c:v>4.0887949116805329E-4</c:v>
                </c:pt>
                <c:pt idx="3096">
                  <c:v>2.5763751368705623E-4</c:v>
                </c:pt>
                <c:pt idx="3097">
                  <c:v>1.0883458387261555E-4</c:v>
                </c:pt>
                <c:pt idx="3098">
                  <c:v>-3.7485265094326994E-5</c:v>
                </c:pt>
                <c:pt idx="3099">
                  <c:v>-1.8127873481639176E-4</c:v>
                </c:pt>
                <c:pt idx="3100">
                  <c:v>-3.2250327449248432E-4</c:v>
                </c:pt>
                <c:pt idx="3101">
                  <c:v>-4.6111709350922167E-4</c:v>
                </c:pt>
                <c:pt idx="3102">
                  <c:v>-5.9707917380747745E-4</c:v>
                </c:pt>
                <c:pt idx="3103">
                  <c:v>-7.3034928202027859E-4</c:v>
                </c:pt>
                <c:pt idx="3104">
                  <c:v>-8.6088798137849004E-4</c:v>
                </c:pt>
                <c:pt idx="3105">
                  <c:v>-9.8865664338079751E-4</c:v>
                </c:pt>
                <c:pt idx="3106">
                  <c:v>-1.113617459224529E-3</c:v>
                </c:pt>
                <c:pt idx="3107">
                  <c:v>-1.2357334509938457E-3</c:v>
                </c:pt>
                <c:pt idx="3108">
                  <c:v>-1.3549684826021195E-3</c:v>
                </c:pt>
                <c:pt idx="3109">
                  <c:v>-1.4712872704851949E-3</c:v>
                </c:pt>
                <c:pt idx="3110">
                  <c:v>-1.5846553940423499E-3</c:v>
                </c:pt>
                <c:pt idx="3111">
                  <c:v>-1.6950393058218997E-3</c:v>
                </c:pt>
                <c:pt idx="3112">
                  <c:v>-1.8024063414484488E-3</c:v>
                </c:pt>
                <c:pt idx="3113">
                  <c:v>-1.9067247292887876E-3</c:v>
                </c:pt>
                <c:pt idx="3114">
                  <c:v>-2.0079635998536214E-3</c:v>
                </c:pt>
                <c:pt idx="3115">
                  <c:v>-2.1060929949323851E-3</c:v>
                </c:pt>
                <c:pt idx="3116">
                  <c:v>-2.2010838764583221E-3</c:v>
                </c:pt>
                <c:pt idx="3117">
                  <c:v>-2.2929081351013274E-3</c:v>
                </c:pt>
                <c:pt idx="3118">
                  <c:v>-2.3815385985859593E-3</c:v>
                </c:pt>
                <c:pt idx="3119">
                  <c:v>-2.4669490397321511E-3</c:v>
                </c:pt>
                <c:pt idx="3120">
                  <c:v>-2.5491141842162428E-3</c:v>
                </c:pt>
                <c:pt idx="3121">
                  <c:v>-2.6280097180500644E-3</c:v>
                </c:pt>
                <c:pt idx="3122">
                  <c:v>-2.7036122947758645E-3</c:v>
                </c:pt>
                <c:pt idx="3123">
                  <c:v>-2.7758995423748448E-3</c:v>
                </c:pt>
                <c:pt idx="3124">
                  <c:v>-2.8066500878221323E-3</c:v>
                </c:pt>
                <c:pt idx="3125">
                  <c:v>-2.8741259360342969E-3</c:v>
                </c:pt>
                <c:pt idx="3126">
                  <c:v>-2.9382359973899042E-3</c:v>
                </c:pt>
                <c:pt idx="3127">
                  <c:v>-2.9989613006903542E-3</c:v>
                </c:pt>
                <c:pt idx="3128">
                  <c:v>-3.0562838763414299E-3</c:v>
                </c:pt>
                <c:pt idx="3129">
                  <c:v>-3.1101867616707742E-3</c:v>
                </c:pt>
                <c:pt idx="3130">
                  <c:v>-3.1606540059473942E-3</c:v>
                </c:pt>
                <c:pt idx="3131">
                  <c:v>-3.2076706751017706E-3</c:v>
                </c:pt>
                <c:pt idx="3132">
                  <c:v>-3.2512228561450748E-3</c:v>
                </c:pt>
                <c:pt idx="3133">
                  <c:v>-3.2912976612862518E-3</c:v>
                </c:pt>
                <c:pt idx="3134">
                  <c:v>-3.3278832317457166E-3</c:v>
                </c:pt>
                <c:pt idx="3135">
                  <c:v>-3.3609687412645625E-3</c:v>
                </c:pt>
                <c:pt idx="3136">
                  <c:v>-3.3905443993082311E-3</c:v>
                </c:pt>
                <c:pt idx="3137">
                  <c:v>-3.4166014539636809E-3</c:v>
                </c:pt>
                <c:pt idx="3138">
                  <c:v>-3.4391321945292201E-3</c:v>
                </c:pt>
                <c:pt idx="3139">
                  <c:v>-3.4581299537962337E-3</c:v>
                </c:pt>
                <c:pt idx="3140">
                  <c:v>-3.4735891100221052E-3</c:v>
                </c:pt>
                <c:pt idx="3141">
                  <c:v>-3.4855050885937971E-3</c:v>
                </c:pt>
                <c:pt idx="3142">
                  <c:v>-3.4938743633815394E-3</c:v>
                </c:pt>
                <c:pt idx="3143">
                  <c:v>-3.498694457782274E-3</c:v>
                </c:pt>
                <c:pt idx="3144">
                  <c:v>-3.4999639454525201E-3</c:v>
                </c:pt>
                <c:pt idx="3145">
                  <c:v>-3.497682450730448E-3</c:v>
                </c:pt>
                <c:pt idx="3146">
                  <c:v>-3.4918506487470573E-3</c:v>
                </c:pt>
                <c:pt idx="3147">
                  <c:v>-3.4824702652263787E-3</c:v>
                </c:pt>
                <c:pt idx="3148">
                  <c:v>-3.4695440759748113E-3</c:v>
                </c:pt>
                <c:pt idx="3149">
                  <c:v>-3.4530759060597133E-3</c:v>
                </c:pt>
                <c:pt idx="3150">
                  <c:v>-3.433070628677511E-3</c:v>
                </c:pt>
                <c:pt idx="3151">
                  <c:v>-3.4095341637116403E-3</c:v>
                </c:pt>
                <c:pt idx="3152">
                  <c:v>-3.3824734759807483E-3</c:v>
                </c:pt>
                <c:pt idx="3153">
                  <c:v>-3.3518965731776963E-3</c:v>
                </c:pt>
                <c:pt idx="3154">
                  <c:v>-3.3178125034999638E-3</c:v>
                </c:pt>
                <c:pt idx="3155">
                  <c:v>-3.3017070038158965E-3</c:v>
                </c:pt>
                <c:pt idx="3156">
                  <c:v>-3.2625905997235218E-3</c:v>
                </c:pt>
                <c:pt idx="3157">
                  <c:v>-3.2199934558307976E-3</c:v>
                </c:pt>
                <c:pt idx="3158">
                  <c:v>-3.1739281773179341E-3</c:v>
                </c:pt>
                <c:pt idx="3159">
                  <c:v>-3.1244083956419554E-3</c:v>
                </c:pt>
                <c:pt idx="3160">
                  <c:v>-3.0714487645029619E-3</c:v>
                </c:pt>
                <c:pt idx="3161">
                  <c:v>-3.0150649555078408E-3</c:v>
                </c:pt>
                <c:pt idx="3162">
                  <c:v>-2.9552736535328056E-3</c:v>
                </c:pt>
                <c:pt idx="3163">
                  <c:v>-2.8920925517860567E-3</c:v>
                </c:pt>
                <c:pt idx="3164">
                  <c:v>-2.8255403465720884E-3</c:v>
                </c:pt>
                <c:pt idx="3165">
                  <c:v>-2.7556367317591521E-3</c:v>
                </c:pt>
                <c:pt idx="3166">
                  <c:v>-2.6824023929514999E-3</c:v>
                </c:pt>
                <c:pt idx="3167">
                  <c:v>-2.6058590013682201E-3</c:v>
                </c:pt>
                <c:pt idx="3168">
                  <c:v>-2.526029207430348E-3</c:v>
                </c:pt>
                <c:pt idx="3169">
                  <c:v>-2.4429366340582431E-3</c:v>
                </c:pt>
                <c:pt idx="3170">
                  <c:v>-2.356605869681198E-3</c:v>
                </c:pt>
                <c:pt idx="3171">
                  <c:v>-2.2670624609613249E-3</c:v>
                </c:pt>
                <c:pt idx="3172">
                  <c:v>-2.1743329052338733E-3</c:v>
                </c:pt>
                <c:pt idx="3173">
                  <c:v>-2.0784446426662575E-3</c:v>
                </c:pt>
                <c:pt idx="3174">
                  <c:v>-1.9794260481380693E-3</c:v>
                </c:pt>
                <c:pt idx="3175">
                  <c:v>-1.8773064228444891E-3</c:v>
                </c:pt>
                <c:pt idx="3176">
                  <c:v>-1.7721159856255771E-3</c:v>
                </c:pt>
                <c:pt idx="3177">
                  <c:v>-1.6638858640240645E-3</c:v>
                </c:pt>
                <c:pt idx="3178">
                  <c:v>-1.5526480850741927E-3</c:v>
                </c:pt>
                <c:pt idx="3179">
                  <c:v>-1.4384355658243839E-3</c:v>
                </c:pt>
                <c:pt idx="3180">
                  <c:v>-1.3212821035965966E-3</c:v>
                </c:pt>
                <c:pt idx="3181">
                  <c:v>-1.2012223659851277E-3</c:v>
                </c:pt>
                <c:pt idx="3182">
                  <c:v>-1.0782918805978953E-3</c:v>
                </c:pt>
                <c:pt idx="3183">
                  <c:v>-9.5252702454329957E-4</c:v>
                </c:pt>
                <c:pt idx="3184">
                  <c:v>-8.23965013665608E-4</c:v>
                </c:pt>
                <c:pt idx="3185">
                  <c:v>-6.3399849501069062E-4</c:v>
                </c:pt>
                <c:pt idx="3186">
                  <c:v>-4.987727298061892E-4</c:v>
                </c:pt>
                <c:pt idx="3187">
                  <c:v>-3.608840829746069E-4</c:v>
                </c:pt>
                <c:pt idx="3188">
                  <c:v>-2.2037335798495705E-4</c:v>
                </c:pt>
                <c:pt idx="3189">
                  <c:v>-7.7282134221368093E-5</c:v>
                </c:pt>
                <c:pt idx="3190">
                  <c:v>6.8347245320940497E-5</c:v>
                </c:pt>
                <c:pt idx="3191">
                  <c:v>2.1647168656561272E-4</c:v>
                </c:pt>
                <c:pt idx="3192">
                  <c:v>3.6704735710737547E-4</c:v>
                </c:pt>
                <c:pt idx="3193">
                  <c:v>5.2002969918280365E-4</c:v>
                </c:pt>
                <c:pt idx="3194">
                  <c:v>6.7537344285562018E-4</c:v>
                </c:pt>
                <c:pt idx="3195">
                  <c:v>8.3303261941282576E-4</c:v>
                </c:pt>
                <c:pt idx="3196">
                  <c:v>9.9296057496759717E-4</c:v>
                </c:pt>
                <c:pt idx="3197">
                  <c:v>1.155109984264888E-3</c:v>
                </c:pt>
                <c:pt idx="3198">
                  <c:v>1.319432864685742E-3</c:v>
                </c:pt>
                <c:pt idx="3199">
                  <c:v>1.4858805904461626E-3</c:v>
                </c:pt>
                <c:pt idx="3200">
                  <c:v>1.6544039069862002E-3</c:v>
                </c:pt>
                <c:pt idx="3201">
                  <c:v>1.8249529455452093E-3</c:v>
                </c:pt>
                <c:pt idx="3202">
                  <c:v>1.9974772379188037E-3</c:v>
                </c:pt>
                <c:pt idx="3203">
                  <c:v>2.1719257313932393E-3</c:v>
                </c:pt>
                <c:pt idx="3204">
                  <c:v>2.3482468038526806E-3</c:v>
                </c:pt>
                <c:pt idx="3205">
                  <c:v>2.5263882790550439E-3</c:v>
                </c:pt>
                <c:pt idx="3206">
                  <c:v>2.7062974420718165E-3</c:v>
                </c:pt>
                <c:pt idx="3207">
                  <c:v>2.8879210548871902E-3</c:v>
                </c:pt>
                <c:pt idx="3208">
                  <c:v>3.0712053721520839E-3</c:v>
                </c:pt>
                <c:pt idx="3209">
                  <c:v>3.2560961570882712E-3</c:v>
                </c:pt>
                <c:pt idx="3210">
                  <c:v>3.4425386975378766E-3</c:v>
                </c:pt>
                <c:pt idx="3211">
                  <c:v>3.6304778221536004E-3</c:v>
                </c:pt>
                <c:pt idx="3212">
                  <c:v>3.8198579167248361E-3</c:v>
                </c:pt>
                <c:pt idx="3213">
                  <c:v>4.0106229406347577E-3</c:v>
                </c:pt>
                <c:pt idx="3214">
                  <c:v>4.2027164434436798E-3</c:v>
                </c:pt>
                <c:pt idx="3215">
                  <c:v>4.3960815815936201E-3</c:v>
                </c:pt>
                <c:pt idx="3216">
                  <c:v>4.4815503661134598E-3</c:v>
                </c:pt>
                <c:pt idx="3217">
                  <c:v>4.6766460421037437E-3</c:v>
                </c:pt>
                <c:pt idx="3218">
                  <c:v>4.8728731100420222E-3</c:v>
                </c:pt>
                <c:pt idx="3219">
                  <c:v>5.0701735031818997E-3</c:v>
                </c:pt>
                <c:pt idx="3220">
                  <c:v>5.2684888371627749E-3</c:v>
                </c:pt>
                <c:pt idx="3221">
                  <c:v>5.4677604272867619E-3</c:v>
                </c:pt>
                <c:pt idx="3222">
                  <c:v>5.6679293058843564E-3</c:v>
                </c:pt>
                <c:pt idx="3223">
                  <c:v>5.8689362397639638E-3</c:v>
                </c:pt>
                <c:pt idx="3224">
                  <c:v>6.0707217477399857E-3</c:v>
                </c:pt>
                <c:pt idx="3225">
                  <c:v>6.2732261182341775E-3</c:v>
                </c:pt>
                <c:pt idx="3226">
                  <c:v>6.4763894269453219E-3</c:v>
                </c:pt>
                <c:pt idx="3227">
                  <c:v>6.6801515545818046E-3</c:v>
                </c:pt>
                <c:pt idx="3228">
                  <c:v>6.8844522046518329E-3</c:v>
                </c:pt>
                <c:pt idx="3229">
                  <c:v>7.0892309213061618E-3</c:v>
                </c:pt>
                <c:pt idx="3230">
                  <c:v>7.2944271072279774E-3</c:v>
                </c:pt>
                <c:pt idx="3231">
                  <c:v>7.4999800415645659E-3</c:v>
                </c:pt>
                <c:pt idx="3232">
                  <c:v>7.705828897895629E-3</c:v>
                </c:pt>
                <c:pt idx="3233">
                  <c:v>7.9119127622327787E-3</c:v>
                </c:pt>
                <c:pt idx="3234">
                  <c:v>8.1181706510450105E-3</c:v>
                </c:pt>
                <c:pt idx="3235">
                  <c:v>8.3245415293046396E-3</c:v>
                </c:pt>
                <c:pt idx="3236">
                  <c:v>8.5309643285485948E-3</c:v>
                </c:pt>
                <c:pt idx="3237">
                  <c:v>8.7373779649495709E-3</c:v>
                </c:pt>
                <c:pt idx="3238">
                  <c:v>8.943721357391677E-3</c:v>
                </c:pt>
                <c:pt idx="3239">
                  <c:v>9.1499334455453305E-3</c:v>
                </c:pt>
                <c:pt idx="3240">
                  <c:v>9.3559532079360332E-3</c:v>
                </c:pt>
                <c:pt idx="3241">
                  <c:v>9.5617196800015427E-3</c:v>
                </c:pt>
                <c:pt idx="3242">
                  <c:v>9.7671719721323033E-3</c:v>
                </c:pt>
                <c:pt idx="3243">
                  <c:v>9.9722492876896853E-3</c:v>
                </c:pt>
                <c:pt idx="3244">
                  <c:v>1.0176890940996627E-2</c:v>
                </c:pt>
                <c:pt idx="3245">
                  <c:v>1.0381036375295544E-2</c:v>
                </c:pt>
                <c:pt idx="3246">
                  <c:v>1.0674012385583517E-2</c:v>
                </c:pt>
                <c:pt idx="3247">
                  <c:v>1.087669385292243E-2</c:v>
                </c:pt>
                <c:pt idx="3248">
                  <c:v>1.1078672018312936E-2</c:v>
                </c:pt>
                <c:pt idx="3249">
                  <c:v>1.127988711316638E-2</c:v>
                </c:pt>
                <c:pt idx="3250">
                  <c:v>1.1480279594698942E-2</c:v>
                </c:pt>
                <c:pt idx="3251">
                  <c:v>1.1679790163551359E-2</c:v>
                </c:pt>
                <c:pt idx="3252">
                  <c:v>1.1878359781336473E-2</c:v>
                </c:pt>
                <c:pt idx="3253">
                  <c:v>1.2075929688109697E-2</c:v>
                </c:pt>
                <c:pt idx="3254">
                  <c:v>1.2272441419757045E-2</c:v>
                </c:pt>
                <c:pt idx="3255">
                  <c:v>1.2467836825295538E-2</c:v>
                </c:pt>
                <c:pt idx="3256">
                  <c:v>1.266205808408106E-2</c:v>
                </c:pt>
                <c:pt idx="3257">
                  <c:v>1.285504772291844E-2</c:v>
                </c:pt>
                <c:pt idx="3258">
                  <c:v>1.3046748633068626E-2</c:v>
                </c:pt>
                <c:pt idx="3259">
                  <c:v>1.3237104087148125E-2</c:v>
                </c:pt>
                <c:pt idx="3260">
                  <c:v>1.3426057755915573E-2</c:v>
                </c:pt>
                <c:pt idx="3261">
                  <c:v>1.3613553724940393E-2</c:v>
                </c:pt>
                <c:pt idx="3262">
                  <c:v>1.3799536511148836E-2</c:v>
                </c:pt>
                <c:pt idx="3263">
                  <c:v>1.3983951079242279E-2</c:v>
                </c:pt>
                <c:pt idx="3264">
                  <c:v>1.4166742857983094E-2</c:v>
                </c:pt>
                <c:pt idx="3265">
                  <c:v>1.4347857756343107E-2</c:v>
                </c:pt>
                <c:pt idx="3266">
                  <c:v>1.4527242179510021E-2</c:v>
                </c:pt>
                <c:pt idx="3267">
                  <c:v>1.4704843044747024E-2</c:v>
                </c:pt>
                <c:pt idx="3268">
                  <c:v>1.4880607797100764E-2</c:v>
                </c:pt>
                <c:pt idx="3269">
                  <c:v>1.5054484424953225E-2</c:v>
                </c:pt>
                <c:pt idx="3270">
                  <c:v>1.5226421475412838E-2</c:v>
                </c:pt>
                <c:pt idx="3271">
                  <c:v>1.5396368069540155E-2</c:v>
                </c:pt>
                <c:pt idx="3272">
                  <c:v>1.5564273917403799E-2</c:v>
                </c:pt>
                <c:pt idx="3273">
                  <c:v>1.5730089332962049E-2</c:v>
                </c:pt>
                <c:pt idx="3274">
                  <c:v>1.5893765248765727E-2</c:v>
                </c:pt>
                <c:pt idx="3275">
                  <c:v>1.6055253230478048E-2</c:v>
                </c:pt>
                <c:pt idx="3276">
                  <c:v>1.6214505491207128E-2</c:v>
                </c:pt>
                <c:pt idx="3277">
                  <c:v>1.627914171730855E-2</c:v>
                </c:pt>
                <c:pt idx="3278">
                  <c:v>1.6435161699587666E-2</c:v>
                </c:pt>
                <c:pt idx="3279">
                  <c:v>1.6588833539855397E-2</c:v>
                </c:pt>
                <c:pt idx="3280">
                  <c:v>1.6740111764141866E-2</c:v>
                </c:pt>
                <c:pt idx="3281">
                  <c:v>1.6888951606786676E-2</c:v>
                </c:pt>
                <c:pt idx="3282">
                  <c:v>1.7035309023685784E-2</c:v>
                </c:pt>
                <c:pt idx="3283">
                  <c:v>1.7179140705324867E-2</c:v>
                </c:pt>
                <c:pt idx="3284">
                  <c:v>1.7320404089595298E-2</c:v>
                </c:pt>
                <c:pt idx="3285">
                  <c:v>1.7459057374388961E-2</c:v>
                </c:pt>
                <c:pt idx="3286">
                  <c:v>1.759505952996817E-2</c:v>
                </c:pt>
                <c:pt idx="3287">
                  <c:v>1.7728370311107019E-2</c:v>
                </c:pt>
                <c:pt idx="3288">
                  <c:v>1.7858950269000612E-2</c:v>
                </c:pt>
                <c:pt idx="3289">
                  <c:v>1.7986760762938581E-2</c:v>
                </c:pt>
                <c:pt idx="3290">
                  <c:v>1.811176397173949E-2</c:v>
                </c:pt>
                <c:pt idx="3291">
                  <c:v>1.8233922904942749E-2</c:v>
                </c:pt>
                <c:pt idx="3292">
                  <c:v>1.8353201413754676E-2</c:v>
                </c:pt>
                <c:pt idx="3293">
                  <c:v>1.84695642017455E-2</c:v>
                </c:pt>
                <c:pt idx="3294">
                  <c:v>1.8582976835294165E-2</c:v>
                </c:pt>
                <c:pt idx="3295">
                  <c:v>1.8693405753777769E-2</c:v>
                </c:pt>
                <c:pt idx="3296">
                  <c:v>1.8800818279502703E-2</c:v>
                </c:pt>
                <c:pt idx="3297">
                  <c:v>1.8905182627374499E-2</c:v>
                </c:pt>
                <c:pt idx="3298">
                  <c:v>1.9006467914303563E-2</c:v>
                </c:pt>
                <c:pt idx="3299">
                  <c:v>1.9104644168343975E-2</c:v>
                </c:pt>
                <c:pt idx="3300">
                  <c:v>1.9199682337562651E-2</c:v>
                </c:pt>
                <c:pt idx="3301">
                  <c:v>1.9291554298636309E-2</c:v>
                </c:pt>
                <c:pt idx="3302">
                  <c:v>1.9380232865173583E-2</c:v>
                </c:pt>
                <c:pt idx="3303">
                  <c:v>1.9465691795759937E-2</c:v>
                </c:pt>
                <c:pt idx="3304">
                  <c:v>1.9547905801722915E-2</c:v>
                </c:pt>
                <c:pt idx="3305">
                  <c:v>1.9626850554615445E-2</c:v>
                </c:pt>
                <c:pt idx="3306">
                  <c:v>1.9702502693415058E-2</c:v>
                </c:pt>
                <c:pt idx="3307">
                  <c:v>1.9774839831436748E-2</c:v>
                </c:pt>
                <c:pt idx="3308">
                  <c:v>1.9805612428890361E-2</c:v>
                </c:pt>
                <c:pt idx="3309">
                  <c:v>1.9873138614387269E-2</c:v>
                </c:pt>
                <c:pt idx="3310">
                  <c:v>1.9937299305191978E-2</c:v>
                </c:pt>
                <c:pt idx="3311">
                  <c:v>1.9998075515123826E-2</c:v>
                </c:pt>
                <c:pt idx="3312">
                  <c:v>2.0055449259524502E-2</c:v>
                </c:pt>
                <c:pt idx="3313">
                  <c:v>2.0109403560579987E-2</c:v>
                </c:pt>
                <c:pt idx="3314">
                  <c:v>2.0159922452344551E-2</c:v>
                </c:pt>
                <c:pt idx="3315">
                  <c:v>2.0206990985465349E-2</c:v>
                </c:pt>
                <c:pt idx="3316">
                  <c:v>2.0250595231606178E-2</c:v>
                </c:pt>
                <c:pt idx="3317">
                  <c:v>2.0290722287569077E-2</c:v>
                </c:pt>
                <c:pt idx="3318">
                  <c:v>2.0327360279112597E-2</c:v>
                </c:pt>
                <c:pt idx="3319">
                  <c:v>2.0360498364465608E-2</c:v>
                </c:pt>
                <c:pt idx="3320">
                  <c:v>2.0390126737535492E-2</c:v>
                </c:pt>
                <c:pt idx="3321">
                  <c:v>2.0416236630810006E-2</c:v>
                </c:pt>
                <c:pt idx="3322">
                  <c:v>2.0438820317951641E-2</c:v>
                </c:pt>
                <c:pt idx="3323">
                  <c:v>2.0457871116084051E-2</c:v>
                </c:pt>
                <c:pt idx="3324">
                  <c:v>2.0473383387769564E-2</c:v>
                </c:pt>
                <c:pt idx="3325">
                  <c:v>2.0485352542677419E-2</c:v>
                </c:pt>
                <c:pt idx="3326">
                  <c:v>2.0493775038942119E-2</c:v>
                </c:pt>
                <c:pt idx="3327">
                  <c:v>2.0498648384211504E-2</c:v>
                </c:pt>
                <c:pt idx="3328">
                  <c:v>2.0499971136384319E-2</c:v>
                </c:pt>
                <c:pt idx="3329">
                  <c:v>2.04977429040369E-2</c:v>
                </c:pt>
                <c:pt idx="3330">
                  <c:v>2.0491964346539059E-2</c:v>
                </c:pt>
                <c:pt idx="3331">
                  <c:v>2.0482637173858918E-2</c:v>
                </c:pt>
                <c:pt idx="3332">
                  <c:v>2.0469764146056942E-2</c:v>
                </c:pt>
                <c:pt idx="3333">
                  <c:v>2.0453349072469158E-2</c:v>
                </c:pt>
                <c:pt idx="3334">
                  <c:v>2.0433396810579936E-2</c:v>
                </c:pt>
                <c:pt idx="3335">
                  <c:v>2.0409913264584571E-2</c:v>
                </c:pt>
                <c:pt idx="3336">
                  <c:v>2.0302267192261421E-2</c:v>
                </c:pt>
                <c:pt idx="3337">
                  <c:v>2.0263203089960959E-2</c:v>
                </c:pt>
                <c:pt idx="3338">
                  <c:v>2.0220658066614439E-2</c:v>
                </c:pt>
                <c:pt idx="3339">
                  <c:v>2.0174644711978749E-2</c:v>
                </c:pt>
                <c:pt idx="3340">
                  <c:v>2.0125176642145817E-2</c:v>
                </c:pt>
                <c:pt idx="3341">
                  <c:v>2.0072268495513364E-2</c:v>
                </c:pt>
                <c:pt idx="3342">
                  <c:v>2.0015935928453188E-2</c:v>
                </c:pt>
                <c:pt idx="3343">
                  <c:v>1.9956195610678192E-2</c:v>
                </c:pt>
                <c:pt idx="3344">
                  <c:v>1.9893065220309536E-2</c:v>
                </c:pt>
                <c:pt idx="3345">
                  <c:v>1.9826563438645389E-2</c:v>
                </c:pt>
                <c:pt idx="3346">
                  <c:v>1.9756709944632869E-2</c:v>
                </c:pt>
                <c:pt idx="3347">
                  <c:v>1.968352540904468E-2</c:v>
                </c:pt>
                <c:pt idx="3348">
                  <c:v>1.9607031488362341E-2</c:v>
                </c:pt>
                <c:pt idx="3349">
                  <c:v>1.9527250818367634E-2</c:v>
                </c:pt>
                <c:pt idx="3350">
                  <c:v>1.9444207007444366E-2</c:v>
                </c:pt>
                <c:pt idx="3351">
                  <c:v>1.9357924629592241E-2</c:v>
                </c:pt>
                <c:pt idx="3352">
                  <c:v>1.9268429217155002E-2</c:v>
                </c:pt>
                <c:pt idx="3353">
                  <c:v>1.9175747253265044E-2</c:v>
                </c:pt>
                <c:pt idx="3354">
                  <c:v>1.907990616400659E-2</c:v>
                </c:pt>
                <c:pt idx="3355">
                  <c:v>1.8980934310299881E-2</c:v>
                </c:pt>
                <c:pt idx="3356">
                  <c:v>1.8878860979508735E-2</c:v>
                </c:pt>
                <c:pt idx="3357">
                  <c:v>1.8773716376773941E-2</c:v>
                </c:pt>
                <c:pt idx="3358">
                  <c:v>1.8665531616075051E-2</c:v>
                </c:pt>
                <c:pt idx="3359">
                  <c:v>1.8554338711023289E-2</c:v>
                </c:pt>
                <c:pt idx="3360">
                  <c:v>1.8440170565388183E-2</c:v>
                </c:pt>
                <c:pt idx="3361">
                  <c:v>1.832306096336081E-2</c:v>
                </c:pt>
                <c:pt idx="3362">
                  <c:v>1.8203044559556521E-2</c:v>
                </c:pt>
                <c:pt idx="3363">
                  <c:v>1.8080156868760085E-2</c:v>
                </c:pt>
                <c:pt idx="3364">
                  <c:v>1.7954434255416284E-2</c:v>
                </c:pt>
                <c:pt idx="3365">
                  <c:v>1.7825913922869082E-2</c:v>
                </c:pt>
                <c:pt idx="3366">
                  <c:v>1.7694633902352576E-2</c:v>
                </c:pt>
                <c:pt idx="3367">
                  <c:v>1.763600640469953E-2</c:v>
                </c:pt>
                <c:pt idx="3368">
                  <c:v>1.7500820889321835E-2</c:v>
                </c:pt>
                <c:pt idx="3369">
                  <c:v>1.7362971886233706E-2</c:v>
                </c:pt>
                <c:pt idx="3370">
                  <c:v>1.7222500187172925E-2</c:v>
                </c:pt>
                <c:pt idx="3371">
                  <c:v>1.7079447359975238E-2</c:v>
                </c:pt>
                <c:pt idx="3372">
                  <c:v>1.6933855736273692E-2</c:v>
                </c:pt>
                <c:pt idx="3373">
                  <c:v>1.6785768398972091E-2</c:v>
                </c:pt>
                <c:pt idx="3374">
                  <c:v>1.6635229169496044E-2</c:v>
                </c:pt>
                <c:pt idx="3375">
                  <c:v>1.6482282594825485E-2</c:v>
                </c:pt>
                <c:pt idx="3376">
                  <c:v>1.6326973934312546E-2</c:v>
                </c:pt>
                <c:pt idx="3377">
                  <c:v>1.6169349146288536E-2</c:v>
                </c:pt>
                <c:pt idx="3378">
                  <c:v>1.6009454874464181E-2</c:v>
                </c:pt>
                <c:pt idx="3379">
                  <c:v>1.5847338434126963E-2</c:v>
                </c:pt>
                <c:pt idx="3380">
                  <c:v>1.5683047798139768E-2</c:v>
                </c:pt>
                <c:pt idx="3381">
                  <c:v>1.5516631582744987E-2</c:v>
                </c:pt>
                <c:pt idx="3382">
                  <c:v>1.534813903317812E-2</c:v>
                </c:pt>
                <c:pt idx="3383">
                  <c:v>1.517762000909537E-2</c:v>
                </c:pt>
                <c:pt idx="3384">
                  <c:v>1.500512496981936E-2</c:v>
                </c:pt>
                <c:pt idx="3385">
                  <c:v>1.4830704959407377E-2</c:v>
                </c:pt>
                <c:pt idx="3386">
                  <c:v>1.4654411591546661E-2</c:v>
                </c:pt>
                <c:pt idx="3387">
                  <c:v>1.4476297034281046E-2</c:v>
                </c:pt>
                <c:pt idx="3388">
                  <c:v>1.4296413994573608E-2</c:v>
                </c:pt>
                <c:pt idx="3389">
                  <c:v>1.4114815702709846E-2</c:v>
                </c:pt>
                <c:pt idx="3390">
                  <c:v>1.3931555896545949E-2</c:v>
                </c:pt>
                <c:pt idx="3391">
                  <c:v>1.3746688805606939E-2</c:v>
                </c:pt>
                <c:pt idx="3392">
                  <c:v>1.3560269135039242E-2</c:v>
                </c:pt>
                <c:pt idx="3393">
                  <c:v>1.3372352049422581E-2</c:v>
                </c:pt>
                <c:pt idx="3394">
                  <c:v>1.3182993156445891E-2</c:v>
                </c:pt>
                <c:pt idx="3395">
                  <c:v>1.29922484904521E-2</c:v>
                </c:pt>
                <c:pt idx="3396">
                  <c:v>1.2800174495856645E-2</c:v>
                </c:pt>
                <c:pt idx="3397">
                  <c:v>1.2521367160683597E-2</c:v>
                </c:pt>
                <c:pt idx="3398">
                  <c:v>1.2326288895915362E-2</c:v>
                </c:pt>
                <c:pt idx="3399">
                  <c:v>1.2130078370703762E-2</c:v>
                </c:pt>
                <c:pt idx="3400">
                  <c:v>1.193279364689992E-2</c:v>
                </c:pt>
                <c:pt idx="3401">
                  <c:v>1.1734493104227625E-2</c:v>
                </c:pt>
                <c:pt idx="3402">
                  <c:v>1.1535235423007797E-2</c:v>
                </c:pt>
                <c:pt idx="3403">
                  <c:v>1.1335079566794059E-2</c:v>
                </c:pt>
                <c:pt idx="3404">
                  <c:v>1.1134084764924466E-2</c:v>
                </c:pt>
                <c:pt idx="3405">
                  <c:v>1.0932310494994577E-2</c:v>
                </c:pt>
                <c:pt idx="3406">
                  <c:v>1.072981646525711E-2</c:v>
                </c:pt>
                <c:pt idx="3407">
                  <c:v>1.0526662596953272E-2</c:v>
                </c:pt>
                <c:pt idx="3408">
                  <c:v>1.0322909006581133E-2</c:v>
                </c:pt>
                <c:pt idx="3409">
                  <c:v>1.0118615988106166E-2</c:v>
                </c:pt>
                <c:pt idx="3410">
                  <c:v>9.9138439951192772E-3</c:v>
                </c:pt>
                <c:pt idx="3411">
                  <c:v>9.7086536229476824E-3</c:v>
                </c:pt>
                <c:pt idx="3412">
                  <c:v>9.50310559072369E-3</c:v>
                </c:pt>
                <c:pt idx="3413">
                  <c:v>9.2972607234169773E-3</c:v>
                </c:pt>
                <c:pt idx="3414">
                  <c:v>9.0911799338355189E-3</c:v>
                </c:pt>
                <c:pt idx="3415">
                  <c:v>8.8849242046004674E-3</c:v>
                </c:pt>
                <c:pt idx="3416">
                  <c:v>8.6785545701004423E-3</c:v>
                </c:pt>
                <c:pt idx="3417">
                  <c:v>8.472132098430455E-3</c:v>
                </c:pt>
                <c:pt idx="3418">
                  <c:v>8.2657178733208918E-3</c:v>
                </c:pt>
                <c:pt idx="3419">
                  <c:v>8.0593729760618533E-3</c:v>
                </c:pt>
                <c:pt idx="3420">
                  <c:v>7.8531584674281993E-3</c:v>
                </c:pt>
                <c:pt idx="3421">
                  <c:v>7.6471353696107216E-3</c:v>
                </c:pt>
                <c:pt idx="3422">
                  <c:v>7.4413646481586455E-3</c:v>
                </c:pt>
                <c:pt idx="3423">
                  <c:v>7.2359071939389792E-3</c:v>
                </c:pt>
                <c:pt idx="3424">
                  <c:v>7.0308238051179292E-3</c:v>
                </c:pt>
                <c:pt idx="3425">
                  <c:v>6.8261751691697202E-3</c:v>
                </c:pt>
                <c:pt idx="3426">
                  <c:v>6.6220218449181967E-3</c:v>
                </c:pt>
                <c:pt idx="3427">
                  <c:v>6.4184242446165309E-3</c:v>
                </c:pt>
                <c:pt idx="3428">
                  <c:v>6.3290328838965758E-3</c:v>
                </c:pt>
                <c:pt idx="3429">
                  <c:v>6.1263413231032616E-3</c:v>
                </c:pt>
                <c:pt idx="3430">
                  <c:v>5.9243521661009359E-3</c:v>
                </c:pt>
                <c:pt idx="3431">
                  <c:v>5.7231251847308512E-3</c:v>
                </c:pt>
                <c:pt idx="3432">
                  <c:v>5.5227199252942255E-3</c:v>
                </c:pt>
                <c:pt idx="3433">
                  <c:v>5.3231956909315318E-3</c:v>
                </c:pt>
                <c:pt idx="3434">
                  <c:v>5.124611524073763E-3</c:v>
                </c:pt>
                <c:pt idx="3435">
                  <c:v>4.9270261889708001E-3</c:v>
                </c:pt>
                <c:pt idx="3436">
                  <c:v>4.730498154302135E-3</c:v>
                </c:pt>
                <c:pt idx="3437">
                  <c:v>4.5350855758750676E-3</c:v>
                </c:pt>
                <c:pt idx="3438">
                  <c:v>4.3408462794154376E-3</c:v>
                </c:pt>
                <c:pt idx="3439">
                  <c:v>4.1478377434560829E-3</c:v>
                </c:pt>
                <c:pt idx="3440">
                  <c:v>3.9561170823279937E-3</c:v>
                </c:pt>
                <c:pt idx="3441">
                  <c:v>3.7657410292592872E-3</c:v>
                </c:pt>
                <c:pt idx="3442">
                  <c:v>3.57676591958693E-3</c:v>
                </c:pt>
                <c:pt idx="3443">
                  <c:v>3.3892476740861825E-3</c:v>
                </c:pt>
                <c:pt idx="3444">
                  <c:v>3.2032417824227749E-3</c:v>
                </c:pt>
                <c:pt idx="3445">
                  <c:v>3.0188032867325947E-3</c:v>
                </c:pt>
                <c:pt idx="3446">
                  <c:v>2.8359867653338418E-3</c:v>
                </c:pt>
                <c:pt idx="3447">
                  <c:v>2.6548463165764393E-3</c:v>
                </c:pt>
                <c:pt idx="3448">
                  <c:v>2.4754355428334446E-3</c:v>
                </c:pt>
                <c:pt idx="3449">
                  <c:v>2.2978075346392415E-3</c:v>
                </c:pt>
                <c:pt idx="3450">
                  <c:v>2.1220148549792248E-3</c:v>
                </c:pt>
                <c:pt idx="3451">
                  <c:v>1.9481095237355289E-3</c:v>
                </c:pt>
                <c:pt idx="3452">
                  <c:v>1.7761430022935482E-3</c:v>
                </c:pt>
                <c:pt idx="3453">
                  <c:v>1.6061661783136425E-3</c:v>
                </c:pt>
                <c:pt idx="3454">
                  <c:v>1.4382293506726932E-3</c:v>
                </c:pt>
                <c:pt idx="3455">
                  <c:v>1.2723822145798477E-3</c:v>
                </c:pt>
                <c:pt idx="3456">
                  <c:v>1.1086738468708921E-3</c:v>
                </c:pt>
                <c:pt idx="3457">
                  <c:v>9.4715269148565491E-4</c:v>
                </c:pt>
                <c:pt idx="3458">
                  <c:v>7.1850086088245599E-4</c:v>
                </c:pt>
                <c:pt idx="3459">
                  <c:v>5.6251576138123191E-4</c:v>
                </c:pt>
                <c:pt idx="3460">
                  <c:v>4.0887949116805329E-4</c:v>
                </c:pt>
                <c:pt idx="3461">
                  <c:v>2.5763751368705623E-4</c:v>
                </c:pt>
                <c:pt idx="3462">
                  <c:v>1.0883458387261555E-4</c:v>
                </c:pt>
                <c:pt idx="3463">
                  <c:v>-3.7485265094326994E-5</c:v>
                </c:pt>
                <c:pt idx="3464">
                  <c:v>-1.8127873481639176E-4</c:v>
                </c:pt>
                <c:pt idx="3465">
                  <c:v>-3.2250327449248432E-4</c:v>
                </c:pt>
                <c:pt idx="3466">
                  <c:v>-4.6111709350922167E-4</c:v>
                </c:pt>
                <c:pt idx="3467">
                  <c:v>-5.9707917380747745E-4</c:v>
                </c:pt>
                <c:pt idx="3468">
                  <c:v>-7.3034928202027859E-4</c:v>
                </c:pt>
                <c:pt idx="3469">
                  <c:v>-8.6088798137849004E-4</c:v>
                </c:pt>
                <c:pt idx="3470">
                  <c:v>-9.8865664338079751E-4</c:v>
                </c:pt>
                <c:pt idx="3471">
                  <c:v>-1.113617459224529E-3</c:v>
                </c:pt>
                <c:pt idx="3472">
                  <c:v>-1.2357334509938457E-3</c:v>
                </c:pt>
                <c:pt idx="3473">
                  <c:v>-1.3549684826021195E-3</c:v>
                </c:pt>
                <c:pt idx="3474">
                  <c:v>-1.4712872704851949E-3</c:v>
                </c:pt>
                <c:pt idx="3475">
                  <c:v>-1.5846553940423499E-3</c:v>
                </c:pt>
                <c:pt idx="3476">
                  <c:v>-1.6950393058218997E-3</c:v>
                </c:pt>
                <c:pt idx="3477">
                  <c:v>-1.8024063414484488E-3</c:v>
                </c:pt>
                <c:pt idx="3478">
                  <c:v>-1.9067247292887876E-3</c:v>
                </c:pt>
                <c:pt idx="3479">
                  <c:v>-2.0079635998536214E-3</c:v>
                </c:pt>
                <c:pt idx="3480">
                  <c:v>-2.1060929949323851E-3</c:v>
                </c:pt>
                <c:pt idx="3481">
                  <c:v>-2.2010838764583221E-3</c:v>
                </c:pt>
                <c:pt idx="3482">
                  <c:v>-2.2929081351013274E-3</c:v>
                </c:pt>
                <c:pt idx="3483">
                  <c:v>-2.3815385985859593E-3</c:v>
                </c:pt>
                <c:pt idx="3484">
                  <c:v>-2.4669490397321511E-3</c:v>
                </c:pt>
                <c:pt idx="3485">
                  <c:v>-2.5491141842162428E-3</c:v>
                </c:pt>
                <c:pt idx="3486">
                  <c:v>-2.6280097180500644E-3</c:v>
                </c:pt>
                <c:pt idx="3487">
                  <c:v>-2.7036122947758645E-3</c:v>
                </c:pt>
                <c:pt idx="3488">
                  <c:v>-2.7758995423748448E-3</c:v>
                </c:pt>
                <c:pt idx="3489">
                  <c:v>-2.8066500878221323E-3</c:v>
                </c:pt>
                <c:pt idx="3490">
                  <c:v>-2.8741259360342969E-3</c:v>
                </c:pt>
                <c:pt idx="3491">
                  <c:v>-2.9382359973899042E-3</c:v>
                </c:pt>
                <c:pt idx="3492">
                  <c:v>-2.9989613006903542E-3</c:v>
                </c:pt>
                <c:pt idx="3493">
                  <c:v>-3.0562838763414299E-3</c:v>
                </c:pt>
                <c:pt idx="3494">
                  <c:v>-3.1101867616707742E-3</c:v>
                </c:pt>
                <c:pt idx="3495">
                  <c:v>-3.1606540059473942E-3</c:v>
                </c:pt>
                <c:pt idx="3496">
                  <c:v>-3.2076706751017706E-3</c:v>
                </c:pt>
                <c:pt idx="3497">
                  <c:v>-3.2512228561450748E-3</c:v>
                </c:pt>
                <c:pt idx="3498">
                  <c:v>-3.2912976612862518E-3</c:v>
                </c:pt>
                <c:pt idx="3499">
                  <c:v>-3.3278832317457166E-3</c:v>
                </c:pt>
                <c:pt idx="3500">
                  <c:v>-3.3609687412645625E-3</c:v>
                </c:pt>
                <c:pt idx="3501">
                  <c:v>-3.3905443993082311E-3</c:v>
                </c:pt>
                <c:pt idx="3502">
                  <c:v>-3.4166014539636809E-3</c:v>
                </c:pt>
                <c:pt idx="3503">
                  <c:v>-3.4391321945292201E-3</c:v>
                </c:pt>
                <c:pt idx="3504">
                  <c:v>-3.4581299537962337E-3</c:v>
                </c:pt>
                <c:pt idx="3505">
                  <c:v>-3.4735891100221052E-3</c:v>
                </c:pt>
                <c:pt idx="3506">
                  <c:v>-3.4855050885937971E-3</c:v>
                </c:pt>
                <c:pt idx="3507">
                  <c:v>-3.4938743633815394E-3</c:v>
                </c:pt>
                <c:pt idx="3508">
                  <c:v>-3.498694457782274E-3</c:v>
                </c:pt>
                <c:pt idx="3509">
                  <c:v>-3.4999639454525201E-3</c:v>
                </c:pt>
                <c:pt idx="3510">
                  <c:v>-3.497682450730448E-3</c:v>
                </c:pt>
                <c:pt idx="3511">
                  <c:v>-3.4918506487470573E-3</c:v>
                </c:pt>
                <c:pt idx="3512">
                  <c:v>-3.4824702652263787E-3</c:v>
                </c:pt>
                <c:pt idx="3513">
                  <c:v>-3.4695440759748113E-3</c:v>
                </c:pt>
                <c:pt idx="3514">
                  <c:v>-3.4530759060597133E-3</c:v>
                </c:pt>
                <c:pt idx="3515">
                  <c:v>-3.433070628677511E-3</c:v>
                </c:pt>
                <c:pt idx="3516">
                  <c:v>-3.4095341637116403E-3</c:v>
                </c:pt>
                <c:pt idx="3517">
                  <c:v>-3.3824734759807483E-3</c:v>
                </c:pt>
                <c:pt idx="3518">
                  <c:v>-3.3518965731776963E-3</c:v>
                </c:pt>
                <c:pt idx="3519">
                  <c:v>-3.3178125034999638E-3</c:v>
                </c:pt>
                <c:pt idx="3520">
                  <c:v>-3.3017070038158965E-3</c:v>
                </c:pt>
                <c:pt idx="3521">
                  <c:v>-3.2625905997235218E-3</c:v>
                </c:pt>
                <c:pt idx="3522">
                  <c:v>-3.2199934558307976E-3</c:v>
                </c:pt>
                <c:pt idx="3523">
                  <c:v>-3.1739281773179341E-3</c:v>
                </c:pt>
                <c:pt idx="3524">
                  <c:v>-3.1244083956419554E-3</c:v>
                </c:pt>
                <c:pt idx="3525">
                  <c:v>-3.0714487645029619E-3</c:v>
                </c:pt>
                <c:pt idx="3526">
                  <c:v>-3.0150649555078408E-3</c:v>
                </c:pt>
                <c:pt idx="3527">
                  <c:v>-2.9552736535328056E-3</c:v>
                </c:pt>
                <c:pt idx="3528">
                  <c:v>-2.8920925517860567E-3</c:v>
                </c:pt>
                <c:pt idx="3529">
                  <c:v>-2.8255403465720884E-3</c:v>
                </c:pt>
                <c:pt idx="3530">
                  <c:v>-2.7556367317591521E-3</c:v>
                </c:pt>
                <c:pt idx="3531">
                  <c:v>-2.6824023929514999E-3</c:v>
                </c:pt>
                <c:pt idx="3532">
                  <c:v>-2.6058590013682201E-3</c:v>
                </c:pt>
                <c:pt idx="3533">
                  <c:v>-2.526029207430348E-3</c:v>
                </c:pt>
                <c:pt idx="3534">
                  <c:v>-2.4429366340582431E-3</c:v>
                </c:pt>
                <c:pt idx="3535">
                  <c:v>-2.356605869681198E-3</c:v>
                </c:pt>
                <c:pt idx="3536">
                  <c:v>-2.2670624609613249E-3</c:v>
                </c:pt>
                <c:pt idx="3537">
                  <c:v>-2.1743329052338733E-3</c:v>
                </c:pt>
                <c:pt idx="3538">
                  <c:v>-2.0784446426662575E-3</c:v>
                </c:pt>
                <c:pt idx="3539">
                  <c:v>-1.9794260481380693E-3</c:v>
                </c:pt>
                <c:pt idx="3540">
                  <c:v>-1.8773064228444891E-3</c:v>
                </c:pt>
                <c:pt idx="3541">
                  <c:v>-1.7721159856255771E-3</c:v>
                </c:pt>
                <c:pt idx="3542">
                  <c:v>-1.6638858640240645E-3</c:v>
                </c:pt>
                <c:pt idx="3543">
                  <c:v>-1.5526480850741927E-3</c:v>
                </c:pt>
                <c:pt idx="3544">
                  <c:v>-1.4384355658243839E-3</c:v>
                </c:pt>
                <c:pt idx="3545">
                  <c:v>-1.3212821035965966E-3</c:v>
                </c:pt>
                <c:pt idx="3546">
                  <c:v>-1.2012223659851277E-3</c:v>
                </c:pt>
                <c:pt idx="3547">
                  <c:v>-1.0782918805978953E-3</c:v>
                </c:pt>
                <c:pt idx="3548">
                  <c:v>-9.5252702454329957E-4</c:v>
                </c:pt>
                <c:pt idx="3549">
                  <c:v>-8.23965013665608E-4</c:v>
                </c:pt>
                <c:pt idx="3550">
                  <c:v>-6.3399849501069062E-4</c:v>
                </c:pt>
                <c:pt idx="3551">
                  <c:v>-4.987727298061892E-4</c:v>
                </c:pt>
                <c:pt idx="3552">
                  <c:v>-3.608840829746069E-4</c:v>
                </c:pt>
                <c:pt idx="3553">
                  <c:v>-2.2037335798495705E-4</c:v>
                </c:pt>
                <c:pt idx="3554">
                  <c:v>-7.7282134221368093E-5</c:v>
                </c:pt>
                <c:pt idx="3555">
                  <c:v>6.8347245320940497E-5</c:v>
                </c:pt>
                <c:pt idx="3556">
                  <c:v>2.1647168656561272E-4</c:v>
                </c:pt>
                <c:pt idx="3557">
                  <c:v>3.6704735710737547E-4</c:v>
                </c:pt>
                <c:pt idx="3558">
                  <c:v>5.2002969918280365E-4</c:v>
                </c:pt>
                <c:pt idx="3559">
                  <c:v>6.7537344285562018E-4</c:v>
                </c:pt>
                <c:pt idx="3560">
                  <c:v>8.3303261941282576E-4</c:v>
                </c:pt>
                <c:pt idx="3561">
                  <c:v>9.9296057496759717E-4</c:v>
                </c:pt>
                <c:pt idx="3562">
                  <c:v>1.155109984264888E-3</c:v>
                </c:pt>
                <c:pt idx="3563">
                  <c:v>1.319432864685742E-3</c:v>
                </c:pt>
                <c:pt idx="3564">
                  <c:v>1.4858805904461626E-3</c:v>
                </c:pt>
                <c:pt idx="3565">
                  <c:v>1.6544039069862002E-3</c:v>
                </c:pt>
                <c:pt idx="3566">
                  <c:v>1.8249529455452093E-3</c:v>
                </c:pt>
                <c:pt idx="3567">
                  <c:v>1.9974772379188037E-3</c:v>
                </c:pt>
                <c:pt idx="3568">
                  <c:v>2.1719257313932393E-3</c:v>
                </c:pt>
                <c:pt idx="3569">
                  <c:v>2.3482468038526806E-3</c:v>
                </c:pt>
                <c:pt idx="3570">
                  <c:v>2.5263882790550439E-3</c:v>
                </c:pt>
                <c:pt idx="3571">
                  <c:v>2.7062974420718165E-3</c:v>
                </c:pt>
                <c:pt idx="3572">
                  <c:v>2.8879210548871902E-3</c:v>
                </c:pt>
                <c:pt idx="3573">
                  <c:v>3.0712053721520839E-3</c:v>
                </c:pt>
                <c:pt idx="3574">
                  <c:v>3.2560961570882712E-3</c:v>
                </c:pt>
                <c:pt idx="3575">
                  <c:v>3.4425386975378766E-3</c:v>
                </c:pt>
                <c:pt idx="3576">
                  <c:v>3.6304778221536004E-3</c:v>
                </c:pt>
                <c:pt idx="3577">
                  <c:v>3.8198579167248361E-3</c:v>
                </c:pt>
                <c:pt idx="3578">
                  <c:v>4.0106229406347577E-3</c:v>
                </c:pt>
                <c:pt idx="3579">
                  <c:v>4.2027164434436798E-3</c:v>
                </c:pt>
                <c:pt idx="3580">
                  <c:v>4.3960815815936201E-3</c:v>
                </c:pt>
                <c:pt idx="3581">
                  <c:v>4.4815503661134598E-3</c:v>
                </c:pt>
                <c:pt idx="3582">
                  <c:v>4.6766460421037437E-3</c:v>
                </c:pt>
                <c:pt idx="3583">
                  <c:v>4.8728731100420222E-3</c:v>
                </c:pt>
                <c:pt idx="3584">
                  <c:v>5.0701735031818997E-3</c:v>
                </c:pt>
                <c:pt idx="3585">
                  <c:v>5.2684888371627749E-3</c:v>
                </c:pt>
                <c:pt idx="3586">
                  <c:v>5.4677604272867619E-3</c:v>
                </c:pt>
                <c:pt idx="3587">
                  <c:v>5.6679293058843564E-3</c:v>
                </c:pt>
                <c:pt idx="3588">
                  <c:v>5.8689362397639638E-3</c:v>
                </c:pt>
                <c:pt idx="3589">
                  <c:v>6.0707217477399857E-3</c:v>
                </c:pt>
                <c:pt idx="3590">
                  <c:v>6.2732261182341775E-3</c:v>
                </c:pt>
                <c:pt idx="3591">
                  <c:v>6.4763894269453219E-3</c:v>
                </c:pt>
                <c:pt idx="3592">
                  <c:v>6.6801515545818046E-3</c:v>
                </c:pt>
                <c:pt idx="3593">
                  <c:v>6.8844522046518329E-3</c:v>
                </c:pt>
                <c:pt idx="3594">
                  <c:v>7.0892309213061618E-3</c:v>
                </c:pt>
                <c:pt idx="3595">
                  <c:v>7.2944271072279774E-3</c:v>
                </c:pt>
                <c:pt idx="3596">
                  <c:v>7.4999800415645659E-3</c:v>
                </c:pt>
                <c:pt idx="3597">
                  <c:v>7.705828897895629E-3</c:v>
                </c:pt>
                <c:pt idx="3598">
                  <c:v>7.9119127622327787E-3</c:v>
                </c:pt>
                <c:pt idx="3599">
                  <c:v>8.1181706510450105E-3</c:v>
                </c:pt>
                <c:pt idx="3600">
                  <c:v>8.3245415293046396E-3</c:v>
                </c:pt>
                <c:pt idx="3601">
                  <c:v>8.5309643285485948E-3</c:v>
                </c:pt>
                <c:pt idx="3602">
                  <c:v>8.7373779649495709E-3</c:v>
                </c:pt>
                <c:pt idx="3603">
                  <c:v>8.943721357391677E-3</c:v>
                </c:pt>
                <c:pt idx="3604">
                  <c:v>9.1499334455453305E-3</c:v>
                </c:pt>
                <c:pt idx="3605">
                  <c:v>9.3559532079360332E-3</c:v>
                </c:pt>
                <c:pt idx="3606">
                  <c:v>9.5617196800015427E-3</c:v>
                </c:pt>
                <c:pt idx="3607">
                  <c:v>9.7671719721323033E-3</c:v>
                </c:pt>
                <c:pt idx="3608">
                  <c:v>9.9722492876896853E-3</c:v>
                </c:pt>
                <c:pt idx="3609">
                  <c:v>1.0176890940996627E-2</c:v>
                </c:pt>
                <c:pt idx="3610">
                  <c:v>1.0381036375295544E-2</c:v>
                </c:pt>
                <c:pt idx="3611">
                  <c:v>1.0674012385583517E-2</c:v>
                </c:pt>
                <c:pt idx="3612">
                  <c:v>1.087669385292243E-2</c:v>
                </c:pt>
                <c:pt idx="3613">
                  <c:v>1.1078672018312936E-2</c:v>
                </c:pt>
                <c:pt idx="3614">
                  <c:v>1.127988711316638E-2</c:v>
                </c:pt>
                <c:pt idx="3615">
                  <c:v>1.1480279594698942E-2</c:v>
                </c:pt>
                <c:pt idx="3616">
                  <c:v>1.1679790163551359E-2</c:v>
                </c:pt>
                <c:pt idx="3617">
                  <c:v>1.1878359781336473E-2</c:v>
                </c:pt>
                <c:pt idx="3618">
                  <c:v>1.2075929688109697E-2</c:v>
                </c:pt>
                <c:pt idx="3619">
                  <c:v>1.2272441419757045E-2</c:v>
                </c:pt>
                <c:pt idx="3620">
                  <c:v>1.2467836825295538E-2</c:v>
                </c:pt>
                <c:pt idx="3621">
                  <c:v>1.266205808408106E-2</c:v>
                </c:pt>
                <c:pt idx="3622">
                  <c:v>1.285504772291844E-2</c:v>
                </c:pt>
                <c:pt idx="3623">
                  <c:v>1.3046748633068626E-2</c:v>
                </c:pt>
                <c:pt idx="3624">
                  <c:v>1.3237104087148125E-2</c:v>
                </c:pt>
                <c:pt idx="3625">
                  <c:v>1.3426057755915573E-2</c:v>
                </c:pt>
                <c:pt idx="3626">
                  <c:v>1.3613553724940393E-2</c:v>
                </c:pt>
                <c:pt idx="3627">
                  <c:v>1.3799536511148836E-2</c:v>
                </c:pt>
                <c:pt idx="3628">
                  <c:v>1.3983951079242279E-2</c:v>
                </c:pt>
                <c:pt idx="3629">
                  <c:v>1.4166742857983094E-2</c:v>
                </c:pt>
                <c:pt idx="3630">
                  <c:v>1.4347857756343107E-2</c:v>
                </c:pt>
                <c:pt idx="3631">
                  <c:v>1.4527242179510021E-2</c:v>
                </c:pt>
                <c:pt idx="3632">
                  <c:v>1.4704843044747024E-2</c:v>
                </c:pt>
                <c:pt idx="3633">
                  <c:v>1.4880607797100764E-2</c:v>
                </c:pt>
                <c:pt idx="3634">
                  <c:v>1.5054484424953225E-2</c:v>
                </c:pt>
                <c:pt idx="3635">
                  <c:v>1.5226421475412838E-2</c:v>
                </c:pt>
                <c:pt idx="3636">
                  <c:v>1.5396368069540155E-2</c:v>
                </c:pt>
                <c:pt idx="3637">
                  <c:v>1.5564273917403799E-2</c:v>
                </c:pt>
                <c:pt idx="3638">
                  <c:v>1.5730089332962049E-2</c:v>
                </c:pt>
                <c:pt idx="3639">
                  <c:v>1.5893765248765727E-2</c:v>
                </c:pt>
                <c:pt idx="3640">
                  <c:v>1.6055253230478048E-2</c:v>
                </c:pt>
                <c:pt idx="3641">
                  <c:v>1.6214505491207128E-2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72F-C94F-958F-8BEDAD083B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339440"/>
        <c:axId val="592343072"/>
      </c:lineChart>
      <c:dateAx>
        <c:axId val="592339440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43072"/>
        <c:crosses val="autoZero"/>
        <c:auto val="1"/>
        <c:lblOffset val="100"/>
        <c:baseTimeUnit val="days"/>
      </c:dateAx>
      <c:valAx>
        <c:axId val="59234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339440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243840</xdr:colOff>
      <xdr:row>17</xdr:row>
      <xdr:rowOff>152400</xdr:rowOff>
    </xdr:from>
    <xdr:to>
      <xdr:col>26</xdr:col>
      <xdr:colOff>35560</xdr:colOff>
      <xdr:row>38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47419E-0672-AB4F-869C-A758A14CE3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7ADA-E958-F84B-B855-7FE48D7250F7}">
  <dimension ref="A1:Q8932"/>
  <sheetViews>
    <sheetView zoomScale="125" workbookViewId="0">
      <selection activeCell="G12" sqref="G12"/>
    </sheetView>
  </sheetViews>
  <sheetFormatPr baseColWidth="10" defaultRowHeight="16" x14ac:dyDescent="0.2"/>
  <sheetData>
    <row r="1" spans="1:17" ht="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/>
      <c r="G1" s="2" t="s">
        <v>14</v>
      </c>
      <c r="H1" s="2"/>
      <c r="I1" s="3"/>
      <c r="O1" t="s">
        <v>16</v>
      </c>
      <c r="P1">
        <v>275000</v>
      </c>
      <c r="Q1" t="s">
        <v>17</v>
      </c>
    </row>
    <row r="2" spans="1:17" ht="22" x14ac:dyDescent="0.3">
      <c r="A2" t="s">
        <v>5</v>
      </c>
      <c r="B2">
        <v>9256</v>
      </c>
      <c r="C2">
        <v>2001</v>
      </c>
      <c r="D2">
        <v>1</v>
      </c>
      <c r="E2">
        <v>1</v>
      </c>
      <c r="G2" s="4"/>
      <c r="H2" s="4"/>
      <c r="I2" s="3"/>
      <c r="P2">
        <f>P1/365</f>
        <v>753.42465753424653</v>
      </c>
      <c r="Q2" t="s">
        <v>19</v>
      </c>
    </row>
    <row r="3" spans="1:17" x14ac:dyDescent="0.2">
      <c r="A3" t="s">
        <v>5</v>
      </c>
      <c r="B3">
        <v>9256</v>
      </c>
      <c r="C3">
        <v>2001</v>
      </c>
      <c r="D3">
        <v>1</v>
      </c>
      <c r="E3">
        <v>2</v>
      </c>
      <c r="F3" s="17" t="s">
        <v>15</v>
      </c>
      <c r="G3" s="5" t="s">
        <v>6</v>
      </c>
      <c r="H3" s="5">
        <v>1</v>
      </c>
      <c r="I3" s="5">
        <v>1</v>
      </c>
      <c r="P3">
        <f>P1/(365*86400)</f>
        <v>8.7201927955352608E-3</v>
      </c>
      <c r="Q3" t="s">
        <v>18</v>
      </c>
    </row>
    <row r="4" spans="1:17" x14ac:dyDescent="0.2">
      <c r="A4" t="s">
        <v>5</v>
      </c>
      <c r="B4">
        <v>9256</v>
      </c>
      <c r="C4">
        <v>2001</v>
      </c>
      <c r="D4">
        <v>1</v>
      </c>
      <c r="E4">
        <v>3</v>
      </c>
      <c r="F4" s="17"/>
      <c r="G4" s="5" t="s">
        <v>8</v>
      </c>
      <c r="H4" s="5">
        <v>7.0000000000000001E-3</v>
      </c>
      <c r="I4" s="5">
        <v>5.0000000000000001E-3</v>
      </c>
    </row>
    <row r="5" spans="1:17" x14ac:dyDescent="0.2">
      <c r="A5" t="s">
        <v>5</v>
      </c>
      <c r="B5">
        <v>9256</v>
      </c>
      <c r="C5">
        <v>2001</v>
      </c>
      <c r="D5">
        <v>1</v>
      </c>
      <c r="E5">
        <v>4</v>
      </c>
      <c r="F5" s="17"/>
      <c r="G5" s="5" t="s">
        <v>10</v>
      </c>
      <c r="H5" s="5">
        <f>8*ATAN(1)/365.25</f>
        <v>1.7202423838958484E-2</v>
      </c>
      <c r="I5" s="5">
        <f>8*ATAN(1)/365.25</f>
        <v>1.7202423838958484E-2</v>
      </c>
    </row>
    <row r="6" spans="1:17" x14ac:dyDescent="0.2">
      <c r="A6" t="s">
        <v>5</v>
      </c>
      <c r="B6">
        <v>9256</v>
      </c>
      <c r="C6">
        <v>2001</v>
      </c>
      <c r="D6">
        <v>1</v>
      </c>
      <c r="E6">
        <v>5</v>
      </c>
      <c r="F6" s="17"/>
      <c r="G6" s="5" t="s">
        <v>11</v>
      </c>
      <c r="H6" s="5">
        <v>40</v>
      </c>
      <c r="I6" s="5">
        <v>40</v>
      </c>
    </row>
    <row r="7" spans="1:17" x14ac:dyDescent="0.2">
      <c r="A7" t="s">
        <v>5</v>
      </c>
      <c r="B7">
        <v>9256</v>
      </c>
      <c r="C7">
        <v>2001</v>
      </c>
      <c r="D7">
        <v>1</v>
      </c>
      <c r="E7">
        <v>6</v>
      </c>
      <c r="F7" s="6"/>
      <c r="G7" s="5" t="s">
        <v>13</v>
      </c>
      <c r="H7" s="5">
        <v>-8.9999999999999993E-3</v>
      </c>
      <c r="I7" s="5">
        <v>1.7500000000000002E-2</v>
      </c>
    </row>
    <row r="8" spans="1:17" x14ac:dyDescent="0.2">
      <c r="A8" t="s">
        <v>5</v>
      </c>
      <c r="B8">
        <v>9256</v>
      </c>
      <c r="C8">
        <v>2001</v>
      </c>
      <c r="D8">
        <v>1</v>
      </c>
      <c r="E8">
        <v>7</v>
      </c>
      <c r="F8" s="6"/>
    </row>
    <row r="9" spans="1:17" x14ac:dyDescent="0.2">
      <c r="A9" t="s">
        <v>5</v>
      </c>
      <c r="B9">
        <v>9256</v>
      </c>
      <c r="C9">
        <v>2001</v>
      </c>
      <c r="D9">
        <v>1</v>
      </c>
      <c r="E9">
        <v>8</v>
      </c>
      <c r="F9" s="7"/>
      <c r="H9" s="8"/>
    </row>
    <row r="10" spans="1:17" x14ac:dyDescent="0.2">
      <c r="A10" t="s">
        <v>5</v>
      </c>
      <c r="B10">
        <v>9256</v>
      </c>
      <c r="C10">
        <v>2001</v>
      </c>
      <c r="D10">
        <v>1</v>
      </c>
      <c r="E10">
        <v>9</v>
      </c>
      <c r="F10" s="7"/>
      <c r="G10" s="9"/>
      <c r="H10" s="10" t="s">
        <v>20</v>
      </c>
      <c r="I10" t="s">
        <v>21</v>
      </c>
    </row>
    <row r="11" spans="1:17" x14ac:dyDescent="0.2">
      <c r="A11" t="s">
        <v>5</v>
      </c>
      <c r="B11">
        <v>9256</v>
      </c>
      <c r="C11">
        <v>2001</v>
      </c>
      <c r="D11">
        <v>1</v>
      </c>
      <c r="E11">
        <v>10</v>
      </c>
      <c r="F11" s="6"/>
      <c r="K11">
        <f>K12/P3</f>
        <v>0.98181162112407272</v>
      </c>
      <c r="L11" t="s">
        <v>23</v>
      </c>
    </row>
    <row r="12" spans="1:17" x14ac:dyDescent="0.2">
      <c r="A12" t="s">
        <v>5</v>
      </c>
      <c r="B12">
        <v>9256</v>
      </c>
      <c r="C12">
        <v>2001</v>
      </c>
      <c r="D12">
        <v>1</v>
      </c>
      <c r="E12">
        <v>11</v>
      </c>
      <c r="F12" s="6"/>
      <c r="G12" s="11">
        <v>36902</v>
      </c>
      <c r="H12" s="12">
        <f>(($H$4*SIN($H$5* ((30.44*(D12-1)+E12)+$H$6)))*$H$3+$H$7)</f>
        <v>-3.6167839851875723E-3</v>
      </c>
      <c r="I12" s="12">
        <f>(($I$4*SIN($I$5* ((30.44*(D12-1)+E12)+$I$6)))*$I$3+$I$7)</f>
        <v>2.1345154296294591E-2</v>
      </c>
      <c r="J12">
        <f>I12+H12</f>
        <v>1.7728370311107019E-2</v>
      </c>
      <c r="K12">
        <f>AVERAGE(J12:J8932)</f>
        <v>8.5615866250989339E-3</v>
      </c>
      <c r="L12" t="s">
        <v>22</v>
      </c>
    </row>
    <row r="13" spans="1:17" x14ac:dyDescent="0.2">
      <c r="A13" t="s">
        <v>5</v>
      </c>
      <c r="B13">
        <v>9256</v>
      </c>
      <c r="C13">
        <v>2001</v>
      </c>
      <c r="D13">
        <v>1</v>
      </c>
      <c r="E13">
        <v>12</v>
      </c>
      <c r="F13" s="6"/>
      <c r="G13" s="11">
        <v>36903</v>
      </c>
      <c r="H13" s="12">
        <f t="shared" ref="H13:H76" si="0">(($H$4*SIN($H$5* ((30.44*(D13-1)+E13)+$H$6)))*$H$3+$H$7)</f>
        <v>-3.5406123430829755E-3</v>
      </c>
      <c r="I13" s="12">
        <f t="shared" ref="I13:I76" si="1">(($I$4*SIN($I$5* ((30.44*(D13-1)+E13)+$I$6)))*$I$3+$I$7)</f>
        <v>2.1399562612083589E-2</v>
      </c>
      <c r="J13">
        <f t="shared" ref="J13:J76" si="2">I13+H13</f>
        <v>1.7858950269000612E-2</v>
      </c>
    </row>
    <row r="14" spans="1:17" x14ac:dyDescent="0.2">
      <c r="A14" t="s">
        <v>5</v>
      </c>
      <c r="B14">
        <v>9256</v>
      </c>
      <c r="C14">
        <v>2001</v>
      </c>
      <c r="D14">
        <v>1</v>
      </c>
      <c r="E14">
        <v>13</v>
      </c>
      <c r="F14" s="6"/>
      <c r="G14" s="11">
        <v>36904</v>
      </c>
      <c r="H14" s="12">
        <f t="shared" si="0"/>
        <v>-3.4660562216191617E-3</v>
      </c>
      <c r="I14" s="12">
        <f t="shared" si="1"/>
        <v>2.1452816984557744E-2</v>
      </c>
      <c r="J14">
        <f t="shared" si="2"/>
        <v>1.7986760762938581E-2</v>
      </c>
    </row>
    <row r="15" spans="1:17" x14ac:dyDescent="0.2">
      <c r="A15" t="s">
        <v>5</v>
      </c>
      <c r="B15">
        <v>9256</v>
      </c>
      <c r="C15">
        <v>2001</v>
      </c>
      <c r="D15">
        <v>1</v>
      </c>
      <c r="E15">
        <v>14</v>
      </c>
      <c r="F15" s="6"/>
      <c r="G15" s="11">
        <v>36905</v>
      </c>
      <c r="H15" s="12">
        <f t="shared" si="0"/>
        <v>-3.3931376831519647E-3</v>
      </c>
      <c r="I15" s="12">
        <f t="shared" si="1"/>
        <v>2.1504901654891453E-2</v>
      </c>
      <c r="J15">
        <f t="shared" si="2"/>
        <v>1.811176397173949E-2</v>
      </c>
    </row>
    <row r="16" spans="1:17" x14ac:dyDescent="0.2">
      <c r="A16" t="s">
        <v>5</v>
      </c>
      <c r="B16">
        <v>9256</v>
      </c>
      <c r="C16">
        <v>2001</v>
      </c>
      <c r="D16">
        <v>1</v>
      </c>
      <c r="E16">
        <v>15</v>
      </c>
      <c r="F16" s="6"/>
      <c r="G16" s="11">
        <v>36906</v>
      </c>
      <c r="H16" s="12">
        <f t="shared" si="0"/>
        <v>-3.3218783054500649E-3</v>
      </c>
      <c r="I16" s="12">
        <f t="shared" si="1"/>
        <v>2.1555801210392814E-2</v>
      </c>
      <c r="J16">
        <f t="shared" si="2"/>
        <v>1.8233922904942749E-2</v>
      </c>
    </row>
    <row r="17" spans="1:10" x14ac:dyDescent="0.2">
      <c r="A17" t="s">
        <v>5</v>
      </c>
      <c r="B17">
        <v>9256</v>
      </c>
      <c r="C17">
        <v>2001</v>
      </c>
      <c r="D17">
        <v>1</v>
      </c>
      <c r="E17">
        <v>16</v>
      </c>
      <c r="F17" s="6"/>
      <c r="G17" s="11">
        <v>36907</v>
      </c>
      <c r="H17" s="12">
        <f t="shared" si="0"/>
        <v>-3.2522991753097747E-3</v>
      </c>
      <c r="I17" s="12">
        <f t="shared" si="1"/>
        <v>2.160550058906445E-2</v>
      </c>
      <c r="J17">
        <f t="shared" si="2"/>
        <v>1.8353201413754676E-2</v>
      </c>
    </row>
    <row r="18" spans="1:10" x14ac:dyDescent="0.2">
      <c r="A18" t="s">
        <v>5</v>
      </c>
      <c r="B18">
        <v>9256</v>
      </c>
      <c r="C18">
        <v>2001</v>
      </c>
      <c r="D18">
        <v>1</v>
      </c>
      <c r="E18">
        <v>17</v>
      </c>
      <c r="F18" s="6"/>
      <c r="G18" s="11">
        <v>36908</v>
      </c>
      <c r="H18" s="12">
        <f t="shared" si="0"/>
        <v>-3.1844208823151266E-3</v>
      </c>
      <c r="I18" s="12">
        <f t="shared" si="1"/>
        <v>2.1653985084060627E-2</v>
      </c>
      <c r="J18">
        <f t="shared" si="2"/>
        <v>1.84695642017455E-2</v>
      </c>
    </row>
    <row r="19" spans="1:10" x14ac:dyDescent="0.2">
      <c r="A19" t="s">
        <v>5</v>
      </c>
      <c r="B19">
        <v>9256</v>
      </c>
      <c r="C19">
        <v>2001</v>
      </c>
      <c r="D19">
        <v>1</v>
      </c>
      <c r="E19">
        <v>18</v>
      </c>
      <c r="F19" s="6"/>
      <c r="G19" s="11">
        <v>36909</v>
      </c>
      <c r="H19" s="12">
        <f t="shared" si="0"/>
        <v>-3.1182635127450708E-3</v>
      </c>
      <c r="I19" s="12">
        <f t="shared" si="1"/>
        <v>2.1701240348039236E-2</v>
      </c>
      <c r="J19">
        <f t="shared" si="2"/>
        <v>1.8582976835294165E-2</v>
      </c>
    </row>
    <row r="20" spans="1:10" x14ac:dyDescent="0.2">
      <c r="A20" t="s">
        <v>5</v>
      </c>
      <c r="B20">
        <v>9256</v>
      </c>
      <c r="C20">
        <v>2001</v>
      </c>
      <c r="D20">
        <v>1</v>
      </c>
      <c r="E20">
        <v>19</v>
      </c>
      <c r="F20" s="6"/>
      <c r="G20" s="11">
        <v>36910</v>
      </c>
      <c r="H20" s="12">
        <f t="shared" si="0"/>
        <v>-3.0538466436296355E-3</v>
      </c>
      <c r="I20" s="12">
        <f t="shared" si="1"/>
        <v>2.1747252397407404E-2</v>
      </c>
      <c r="J20">
        <f t="shared" si="2"/>
        <v>1.8693405753777769E-2</v>
      </c>
    </row>
    <row r="21" spans="1:10" x14ac:dyDescent="0.2">
      <c r="A21" t="s">
        <v>5</v>
      </c>
      <c r="B21">
        <v>9256</v>
      </c>
      <c r="C21">
        <v>2001</v>
      </c>
      <c r="D21">
        <v>1</v>
      </c>
      <c r="E21">
        <v>20</v>
      </c>
      <c r="F21" s="6"/>
      <c r="G21" s="11">
        <v>36911</v>
      </c>
      <c r="H21" s="12">
        <f t="shared" si="0"/>
        <v>-2.9911893369567576E-3</v>
      </c>
      <c r="I21" s="12">
        <f t="shared" si="1"/>
        <v>2.1792007616459462E-2</v>
      </c>
      <c r="J21">
        <f t="shared" si="2"/>
        <v>1.8800818279502703E-2</v>
      </c>
    </row>
    <row r="22" spans="1:10" x14ac:dyDescent="0.2">
      <c r="A22" t="s">
        <v>5</v>
      </c>
      <c r="B22">
        <v>9256</v>
      </c>
      <c r="C22">
        <v>2001</v>
      </c>
      <c r="D22">
        <v>1</v>
      </c>
      <c r="E22">
        <v>21</v>
      </c>
      <c r="F22" s="6"/>
      <c r="G22" s="11">
        <v>36912</v>
      </c>
      <c r="H22" s="12">
        <f t="shared" si="0"/>
        <v>-2.9303101340315421E-3</v>
      </c>
      <c r="I22" s="12">
        <f t="shared" si="1"/>
        <v>2.183549276140604E-2</v>
      </c>
      <c r="J22">
        <f t="shared" si="2"/>
        <v>1.8905182627374499E-2</v>
      </c>
    </row>
    <row r="23" spans="1:10" x14ac:dyDescent="0.2">
      <c r="A23" t="s">
        <v>5</v>
      </c>
      <c r="B23">
        <v>9256</v>
      </c>
      <c r="C23">
        <v>2001</v>
      </c>
      <c r="D23">
        <v>1</v>
      </c>
      <c r="E23">
        <v>22</v>
      </c>
      <c r="F23" s="6"/>
      <c r="G23" s="11">
        <v>36913</v>
      </c>
      <c r="H23" s="12">
        <f t="shared" si="0"/>
        <v>-2.8712270499895876E-3</v>
      </c>
      <c r="I23" s="12">
        <f t="shared" si="1"/>
        <v>2.1877694964293152E-2</v>
      </c>
      <c r="J23">
        <f t="shared" si="2"/>
        <v>1.9006467914303563E-2</v>
      </c>
    </row>
    <row r="24" spans="1:10" x14ac:dyDescent="0.2">
      <c r="A24" t="s">
        <v>5</v>
      </c>
      <c r="B24">
        <v>9256</v>
      </c>
      <c r="C24">
        <v>2001</v>
      </c>
      <c r="D24">
        <v>1</v>
      </c>
      <c r="E24">
        <v>23</v>
      </c>
      <c r="F24" s="6"/>
      <c r="G24" s="11">
        <v>36914</v>
      </c>
      <c r="H24" s="12">
        <f t="shared" si="0"/>
        <v>-2.8139575684660153E-3</v>
      </c>
      <c r="I24" s="12">
        <f t="shared" si="1"/>
        <v>2.1918601736809991E-2</v>
      </c>
      <c r="J24">
        <f t="shared" si="2"/>
        <v>1.9104644168343975E-2</v>
      </c>
    </row>
    <row r="25" spans="1:10" x14ac:dyDescent="0.2">
      <c r="A25" t="s">
        <v>5</v>
      </c>
      <c r="B25">
        <v>9256</v>
      </c>
      <c r="C25">
        <v>2001</v>
      </c>
      <c r="D25">
        <v>1</v>
      </c>
      <c r="E25">
        <v>24</v>
      </c>
      <c r="F25" s="6"/>
      <c r="G25" s="11">
        <v>36915</v>
      </c>
      <c r="H25" s="12">
        <f t="shared" si="0"/>
        <v>-2.7585186364217874E-3</v>
      </c>
      <c r="I25" s="12">
        <f t="shared" si="1"/>
        <v>2.1958200973984439E-2</v>
      </c>
      <c r="J25">
        <f t="shared" si="2"/>
        <v>1.9199682337562651E-2</v>
      </c>
    </row>
    <row r="26" spans="1:10" x14ac:dyDescent="0.2">
      <c r="A26" t="s">
        <v>5</v>
      </c>
      <c r="B26">
        <v>9256</v>
      </c>
      <c r="C26">
        <v>2001</v>
      </c>
      <c r="D26">
        <v>1</v>
      </c>
      <c r="E26">
        <v>25</v>
      </c>
      <c r="F26" s="6"/>
      <c r="G26" s="11">
        <v>36916</v>
      </c>
      <c r="H26" s="12">
        <f t="shared" si="0"/>
        <v>-2.7049266591288208E-3</v>
      </c>
      <c r="I26" s="12">
        <f t="shared" si="1"/>
        <v>2.199648095776513E-2</v>
      </c>
      <c r="J26">
        <f t="shared" si="2"/>
        <v>1.9291554298636309E-2</v>
      </c>
    </row>
    <row r="27" spans="1:10" x14ac:dyDescent="0.2">
      <c r="A27" t="s">
        <v>5</v>
      </c>
      <c r="B27">
        <v>9256</v>
      </c>
      <c r="C27">
        <v>2001</v>
      </c>
      <c r="D27">
        <v>1</v>
      </c>
      <c r="E27">
        <v>26</v>
      </c>
      <c r="F27" s="6"/>
      <c r="G27" s="11">
        <v>36917</v>
      </c>
      <c r="H27" s="12">
        <f t="shared" si="0"/>
        <v>-2.6531974953154097E-3</v>
      </c>
      <c r="I27" s="12">
        <f t="shared" si="1"/>
        <v>2.2033430360488993E-2</v>
      </c>
      <c r="J27">
        <f t="shared" si="2"/>
        <v>1.9380232865173583E-2</v>
      </c>
    </row>
    <row r="28" spans="1:10" x14ac:dyDescent="0.2">
      <c r="A28" t="s">
        <v>5</v>
      </c>
      <c r="B28">
        <v>9256</v>
      </c>
      <c r="C28">
        <v>2001</v>
      </c>
      <c r="D28">
        <v>1</v>
      </c>
      <c r="E28">
        <v>27</v>
      </c>
      <c r="F28" s="6"/>
      <c r="G28" s="11">
        <v>36918</v>
      </c>
      <c r="H28" s="12">
        <f t="shared" si="0"/>
        <v>-2.603346452473369E-3</v>
      </c>
      <c r="I28" s="12">
        <f t="shared" si="1"/>
        <v>2.2069038248233308E-2</v>
      </c>
      <c r="J28">
        <f t="shared" si="2"/>
        <v>1.9465691795759937E-2</v>
      </c>
    </row>
    <row r="29" spans="1:10" x14ac:dyDescent="0.2">
      <c r="A29" t="s">
        <v>5</v>
      </c>
      <c r="B29">
        <v>9256</v>
      </c>
      <c r="C29">
        <v>2001</v>
      </c>
      <c r="D29">
        <v>1</v>
      </c>
      <c r="E29">
        <v>28</v>
      </c>
      <c r="F29" s="6"/>
      <c r="G29" s="11">
        <v>36919</v>
      </c>
      <c r="H29" s="12">
        <f t="shared" si="0"/>
        <v>-2.5553882823283001E-3</v>
      </c>
      <c r="I29" s="12">
        <f t="shared" si="1"/>
        <v>2.2103294084051216E-2</v>
      </c>
      <c r="J29">
        <f t="shared" si="2"/>
        <v>1.9547905801722915E-2</v>
      </c>
    </row>
    <row r="30" spans="1:10" x14ac:dyDescent="0.2">
      <c r="A30" t="s">
        <v>5</v>
      </c>
      <c r="B30">
        <v>9256</v>
      </c>
      <c r="C30">
        <v>2001</v>
      </c>
      <c r="D30">
        <v>1</v>
      </c>
      <c r="E30">
        <v>29</v>
      </c>
      <c r="F30" s="6"/>
      <c r="G30" s="11">
        <v>36920</v>
      </c>
      <c r="H30" s="12">
        <f t="shared" si="0"/>
        <v>-2.5093371764743234E-3</v>
      </c>
      <c r="I30" s="12">
        <f t="shared" si="1"/>
        <v>2.213618773108977E-2</v>
      </c>
      <c r="J30">
        <f t="shared" si="2"/>
        <v>1.9626850554615445E-2</v>
      </c>
    </row>
    <row r="31" spans="1:10" x14ac:dyDescent="0.2">
      <c r="A31" t="s">
        <v>5</v>
      </c>
      <c r="B31">
        <v>9256</v>
      </c>
      <c r="C31">
        <v>2001</v>
      </c>
      <c r="D31">
        <v>1</v>
      </c>
      <c r="E31">
        <v>30</v>
      </c>
      <c r="F31" s="6"/>
      <c r="G31" s="11">
        <v>36921</v>
      </c>
      <c r="H31" s="12">
        <f t="shared" si="0"/>
        <v>-2.4652067621745502E-3</v>
      </c>
      <c r="I31" s="12">
        <f t="shared" si="1"/>
        <v>2.2167709455589608E-2</v>
      </c>
      <c r="J31">
        <f t="shared" si="2"/>
        <v>1.9702502693415058E-2</v>
      </c>
    </row>
    <row r="32" spans="1:10" x14ac:dyDescent="0.2">
      <c r="A32" t="s">
        <v>5</v>
      </c>
      <c r="B32">
        <v>9256</v>
      </c>
      <c r="C32">
        <v>2001</v>
      </c>
      <c r="D32">
        <v>1</v>
      </c>
      <c r="E32">
        <v>31</v>
      </c>
      <c r="F32" s="6"/>
      <c r="G32" s="11">
        <v>36922</v>
      </c>
      <c r="H32" s="12">
        <f t="shared" si="0"/>
        <v>-2.4230100983285647E-3</v>
      </c>
      <c r="I32" s="12">
        <f t="shared" si="1"/>
        <v>2.2197849929765312E-2</v>
      </c>
      <c r="J32">
        <f t="shared" si="2"/>
        <v>1.9774839831436748E-2</v>
      </c>
    </row>
    <row r="33" spans="1:10" x14ac:dyDescent="0.2">
      <c r="A33" t="s">
        <v>5</v>
      </c>
      <c r="B33">
        <v>9256</v>
      </c>
      <c r="C33">
        <v>2001</v>
      </c>
      <c r="D33">
        <v>2</v>
      </c>
      <c r="E33">
        <v>1</v>
      </c>
      <c r="F33" s="6"/>
      <c r="G33" s="11">
        <v>36923</v>
      </c>
      <c r="H33" s="12">
        <f t="shared" si="0"/>
        <v>-2.4050594164806236E-3</v>
      </c>
      <c r="I33" s="12">
        <f t="shared" si="1"/>
        <v>2.2210671845370983E-2</v>
      </c>
      <c r="J33">
        <f t="shared" si="2"/>
        <v>1.9805612428890361E-2</v>
      </c>
    </row>
    <row r="34" spans="1:10" x14ac:dyDescent="0.2">
      <c r="A34" t="s">
        <v>5</v>
      </c>
      <c r="B34">
        <v>9256</v>
      </c>
      <c r="C34">
        <v>2001</v>
      </c>
      <c r="D34">
        <v>2</v>
      </c>
      <c r="E34">
        <v>2</v>
      </c>
      <c r="F34" s="6"/>
      <c r="G34" s="11">
        <v>36924</v>
      </c>
      <c r="H34" s="12">
        <f t="shared" si="0"/>
        <v>-2.3656691416074262E-3</v>
      </c>
      <c r="I34" s="12">
        <f t="shared" si="1"/>
        <v>2.2238807755994697E-2</v>
      </c>
      <c r="J34">
        <f t="shared" si="2"/>
        <v>1.9873138614387269E-2</v>
      </c>
    </row>
    <row r="35" spans="1:10" x14ac:dyDescent="0.2">
      <c r="A35" t="s">
        <v>5</v>
      </c>
      <c r="B35">
        <v>9256</v>
      </c>
      <c r="C35">
        <v>2001</v>
      </c>
      <c r="D35">
        <v>2</v>
      </c>
      <c r="E35">
        <v>3</v>
      </c>
      <c r="F35" s="6"/>
      <c r="G35" s="11">
        <v>36925</v>
      </c>
      <c r="H35" s="12">
        <f t="shared" si="0"/>
        <v>-2.3282420719713467E-3</v>
      </c>
      <c r="I35" s="12">
        <f t="shared" si="1"/>
        <v>2.2265541377163325E-2</v>
      </c>
      <c r="J35">
        <f t="shared" si="2"/>
        <v>1.9937299305191978E-2</v>
      </c>
    </row>
    <row r="36" spans="1:10" x14ac:dyDescent="0.2">
      <c r="A36" t="s">
        <v>5</v>
      </c>
      <c r="B36">
        <v>9256</v>
      </c>
      <c r="C36">
        <v>2001</v>
      </c>
      <c r="D36">
        <v>2</v>
      </c>
      <c r="E36">
        <v>4</v>
      </c>
      <c r="F36" s="6"/>
      <c r="G36" s="11">
        <v>36926</v>
      </c>
      <c r="H36" s="12">
        <f t="shared" si="0"/>
        <v>-2.2927892828444344E-3</v>
      </c>
      <c r="I36" s="12">
        <f t="shared" si="1"/>
        <v>2.2290864797968261E-2</v>
      </c>
      <c r="J36">
        <f t="shared" si="2"/>
        <v>1.9998075515123826E-2</v>
      </c>
    </row>
    <row r="37" spans="1:10" x14ac:dyDescent="0.2">
      <c r="A37" t="s">
        <v>5</v>
      </c>
      <c r="B37">
        <v>9256</v>
      </c>
      <c r="C37">
        <v>2001</v>
      </c>
      <c r="D37">
        <v>2</v>
      </c>
      <c r="E37">
        <v>5</v>
      </c>
      <c r="F37" s="6"/>
      <c r="G37" s="11">
        <v>36927</v>
      </c>
      <c r="H37" s="12">
        <f t="shared" si="0"/>
        <v>-2.2593212652773729E-3</v>
      </c>
      <c r="I37" s="12">
        <f t="shared" si="1"/>
        <v>2.2314770524801877E-2</v>
      </c>
      <c r="J37">
        <f t="shared" si="2"/>
        <v>2.0055449259524502E-2</v>
      </c>
    </row>
    <row r="38" spans="1:10" x14ac:dyDescent="0.2">
      <c r="A38" t="s">
        <v>5</v>
      </c>
      <c r="B38">
        <v>9256</v>
      </c>
      <c r="C38">
        <v>2001</v>
      </c>
      <c r="D38">
        <v>2</v>
      </c>
      <c r="E38">
        <v>6</v>
      </c>
      <c r="F38" s="6"/>
      <c r="G38" s="11">
        <v>36928</v>
      </c>
      <c r="H38" s="12">
        <f t="shared" si="0"/>
        <v>-2.2278479229950092E-3</v>
      </c>
      <c r="I38" s="12">
        <f t="shared" si="1"/>
        <v>2.2337251483574995E-2</v>
      </c>
      <c r="J38">
        <f t="shared" si="2"/>
        <v>2.0109403560579987E-2</v>
      </c>
    </row>
    <row r="39" spans="1:10" x14ac:dyDescent="0.2">
      <c r="A39" t="s">
        <v>5</v>
      </c>
      <c r="B39">
        <v>9256</v>
      </c>
      <c r="C39">
        <v>2001</v>
      </c>
      <c r="D39">
        <v>2</v>
      </c>
      <c r="E39">
        <v>7</v>
      </c>
      <c r="F39" s="6"/>
      <c r="G39" s="11">
        <v>36929</v>
      </c>
      <c r="H39" s="12">
        <f t="shared" si="0"/>
        <v>-2.1983785694656803E-3</v>
      </c>
      <c r="I39" s="12">
        <f t="shared" si="1"/>
        <v>2.2358301021810231E-2</v>
      </c>
      <c r="J39">
        <f t="shared" si="2"/>
        <v>2.0159922452344551E-2</v>
      </c>
    </row>
    <row r="40" spans="1:10" x14ac:dyDescent="0.2">
      <c r="A40" t="s">
        <v>5</v>
      </c>
      <c r="B40">
        <v>9256</v>
      </c>
      <c r="C40">
        <v>2001</v>
      </c>
      <c r="D40">
        <v>2</v>
      </c>
      <c r="E40">
        <v>8</v>
      </c>
      <c r="G40" s="11">
        <v>36930</v>
      </c>
      <c r="H40" s="12">
        <f t="shared" si="0"/>
        <v>-2.1709219251452123E-3</v>
      </c>
      <c r="I40" s="12">
        <f t="shared" si="1"/>
        <v>2.2377912910610562E-2</v>
      </c>
      <c r="J40">
        <f t="shared" si="2"/>
        <v>2.0206990985465349E-2</v>
      </c>
    </row>
    <row r="41" spans="1:10" x14ac:dyDescent="0.2">
      <c r="A41" t="s">
        <v>5</v>
      </c>
      <c r="B41">
        <v>9256</v>
      </c>
      <c r="C41">
        <v>2001</v>
      </c>
      <c r="D41">
        <v>2</v>
      </c>
      <c r="E41">
        <v>9</v>
      </c>
      <c r="G41" s="11">
        <v>36931</v>
      </c>
      <c r="H41" s="12">
        <f t="shared" si="0"/>
        <v>-2.1454861148963965E-3</v>
      </c>
      <c r="I41" s="12">
        <f t="shared" si="1"/>
        <v>2.2396081346502575E-2</v>
      </c>
      <c r="J41">
        <f t="shared" si="2"/>
        <v>2.0250595231606178E-2</v>
      </c>
    </row>
    <row r="42" spans="1:10" x14ac:dyDescent="0.2">
      <c r="A42" t="s">
        <v>5</v>
      </c>
      <c r="B42">
        <v>9256</v>
      </c>
      <c r="C42">
        <v>2001</v>
      </c>
      <c r="D42">
        <v>2</v>
      </c>
      <c r="E42">
        <v>10</v>
      </c>
      <c r="G42" s="11">
        <v>36932</v>
      </c>
      <c r="H42" s="12">
        <f t="shared" si="0"/>
        <v>-2.1220786655847066E-3</v>
      </c>
      <c r="I42" s="12">
        <f t="shared" si="1"/>
        <v>2.2412800953153782E-2</v>
      </c>
      <c r="J42">
        <f t="shared" si="2"/>
        <v>2.0290722287569077E-2</v>
      </c>
    </row>
    <row r="43" spans="1:10" x14ac:dyDescent="0.2">
      <c r="A43" t="s">
        <v>5</v>
      </c>
      <c r="B43">
        <v>9256</v>
      </c>
      <c r="C43">
        <v>2001</v>
      </c>
      <c r="D43">
        <v>2</v>
      </c>
      <c r="E43">
        <v>11</v>
      </c>
      <c r="G43" s="11">
        <v>36933</v>
      </c>
      <c r="H43" s="12">
        <f t="shared" si="0"/>
        <v>-2.1007065038509843E-3</v>
      </c>
      <c r="I43" s="12">
        <f t="shared" si="1"/>
        <v>2.2428066782963583E-2</v>
      </c>
      <c r="J43">
        <f t="shared" si="2"/>
        <v>2.0327360279112597E-2</v>
      </c>
    </row>
    <row r="44" spans="1:10" x14ac:dyDescent="0.2">
      <c r="A44" t="s">
        <v>5</v>
      </c>
      <c r="B44">
        <v>9256</v>
      </c>
      <c r="C44">
        <v>2001</v>
      </c>
      <c r="D44">
        <v>2</v>
      </c>
      <c r="E44">
        <v>12</v>
      </c>
      <c r="G44" s="11">
        <v>36934</v>
      </c>
      <c r="H44" s="12">
        <f t="shared" si="0"/>
        <v>-2.0813759540617306E-3</v>
      </c>
      <c r="I44" s="12">
        <f t="shared" si="1"/>
        <v>2.2441874318527337E-2</v>
      </c>
      <c r="J44">
        <f t="shared" si="2"/>
        <v>2.0360498364465608E-2</v>
      </c>
    </row>
    <row r="45" spans="1:10" x14ac:dyDescent="0.2">
      <c r="A45" t="s">
        <v>5</v>
      </c>
      <c r="B45">
        <v>9256</v>
      </c>
      <c r="C45">
        <v>2001</v>
      </c>
      <c r="D45">
        <v>2</v>
      </c>
      <c r="E45">
        <v>13</v>
      </c>
      <c r="G45" s="11">
        <v>36935</v>
      </c>
      <c r="H45" s="12">
        <f t="shared" si="0"/>
        <v>-2.0640927364376279E-3</v>
      </c>
      <c r="I45" s="12">
        <f t="shared" si="1"/>
        <v>2.2454219473973122E-2</v>
      </c>
      <c r="J45">
        <f t="shared" si="2"/>
        <v>2.0390126737535492E-2</v>
      </c>
    </row>
    <row r="46" spans="1:10" x14ac:dyDescent="0.2">
      <c r="A46" t="s">
        <v>5</v>
      </c>
      <c r="B46">
        <v>9256</v>
      </c>
      <c r="C46">
        <v>2001</v>
      </c>
      <c r="D46">
        <v>2</v>
      </c>
      <c r="E46">
        <v>14</v>
      </c>
      <c r="G46" s="11">
        <v>36936</v>
      </c>
      <c r="H46" s="12">
        <f t="shared" si="0"/>
        <v>-2.048861965360832E-3</v>
      </c>
      <c r="I46" s="12">
        <f t="shared" si="1"/>
        <v>2.2465098596170838E-2</v>
      </c>
      <c r="J46">
        <f t="shared" si="2"/>
        <v>2.0416236630810006E-2</v>
      </c>
    </row>
    <row r="47" spans="1:10" x14ac:dyDescent="0.2">
      <c r="A47" t="s">
        <v>5</v>
      </c>
      <c r="B47">
        <v>9256</v>
      </c>
      <c r="C47">
        <v>2001</v>
      </c>
      <c r="D47">
        <v>2</v>
      </c>
      <c r="E47">
        <v>15</v>
      </c>
      <c r="G47" s="11">
        <v>36937</v>
      </c>
      <c r="H47" s="12">
        <f t="shared" si="0"/>
        <v>-2.0356881478615415E-3</v>
      </c>
      <c r="I47" s="12">
        <f t="shared" si="1"/>
        <v>2.2474508465813184E-2</v>
      </c>
      <c r="J47">
        <f t="shared" si="2"/>
        <v>2.0438820317951641E-2</v>
      </c>
    </row>
    <row r="48" spans="1:10" x14ac:dyDescent="0.2">
      <c r="A48" t="s">
        <v>5</v>
      </c>
      <c r="B48">
        <v>9256</v>
      </c>
      <c r="C48">
        <v>2001</v>
      </c>
      <c r="D48">
        <v>2</v>
      </c>
      <c r="E48">
        <v>16</v>
      </c>
      <c r="G48" s="11">
        <v>36938</v>
      </c>
      <c r="H48" s="12">
        <f t="shared" si="0"/>
        <v>-2.0245751822843038E-3</v>
      </c>
      <c r="I48" s="12">
        <f t="shared" si="1"/>
        <v>2.2482446298368354E-2</v>
      </c>
      <c r="J48">
        <f t="shared" si="2"/>
        <v>2.0457871116084051E-2</v>
      </c>
    </row>
    <row r="49" spans="1:10" x14ac:dyDescent="0.2">
      <c r="A49" t="s">
        <v>5</v>
      </c>
      <c r="B49">
        <v>9256</v>
      </c>
      <c r="C49">
        <v>2001</v>
      </c>
      <c r="D49">
        <v>2</v>
      </c>
      <c r="E49">
        <v>17</v>
      </c>
      <c r="G49" s="11">
        <v>36939</v>
      </c>
      <c r="H49" s="12">
        <f t="shared" si="0"/>
        <v>-2.0155263571344211E-3</v>
      </c>
      <c r="I49" s="12">
        <f t="shared" si="1"/>
        <v>2.2488909744903987E-2</v>
      </c>
      <c r="J49">
        <f t="shared" si="2"/>
        <v>2.0473383387769564E-2</v>
      </c>
    </row>
    <row r="50" spans="1:10" x14ac:dyDescent="0.2">
      <c r="A50" t="s">
        <v>5</v>
      </c>
      <c r="B50">
        <v>9256</v>
      </c>
      <c r="C50">
        <v>2001</v>
      </c>
      <c r="D50">
        <v>2</v>
      </c>
      <c r="E50">
        <v>18</v>
      </c>
      <c r="G50" s="11">
        <v>36940</v>
      </c>
      <c r="H50" s="12">
        <f t="shared" si="0"/>
        <v>-2.0085443501048385E-3</v>
      </c>
      <c r="I50" s="12">
        <f t="shared" si="1"/>
        <v>2.2493896892782257E-2</v>
      </c>
      <c r="J50">
        <f t="shared" si="2"/>
        <v>2.0485352542677419E-2</v>
      </c>
    </row>
    <row r="51" spans="1:10" x14ac:dyDescent="0.2">
      <c r="A51" t="s">
        <v>5</v>
      </c>
      <c r="B51">
        <v>9256</v>
      </c>
      <c r="C51">
        <v>2001</v>
      </c>
      <c r="D51">
        <v>2</v>
      </c>
      <c r="E51">
        <v>19</v>
      </c>
      <c r="G51" s="11">
        <v>36941</v>
      </c>
      <c r="H51" s="12">
        <f t="shared" si="0"/>
        <v>-2.0036312272837652E-3</v>
      </c>
      <c r="I51" s="12">
        <f t="shared" si="1"/>
        <v>2.2497406266225883E-2</v>
      </c>
      <c r="J51">
        <f t="shared" si="2"/>
        <v>2.0493775038942119E-2</v>
      </c>
    </row>
    <row r="52" spans="1:10" x14ac:dyDescent="0.2">
      <c r="A52" t="s">
        <v>5</v>
      </c>
      <c r="B52">
        <v>9256</v>
      </c>
      <c r="C52">
        <v>2001</v>
      </c>
      <c r="D52">
        <v>2</v>
      </c>
      <c r="E52">
        <v>20</v>
      </c>
      <c r="G52" s="11">
        <v>36942</v>
      </c>
      <c r="H52" s="12">
        <f t="shared" si="0"/>
        <v>-2.0007884425432883E-3</v>
      </c>
      <c r="I52" s="12">
        <f t="shared" si="1"/>
        <v>2.2499436826754794E-2</v>
      </c>
      <c r="J52">
        <f t="shared" si="2"/>
        <v>2.0498648384211504E-2</v>
      </c>
    </row>
    <row r="53" spans="1:10" x14ac:dyDescent="0.2">
      <c r="A53" t="s">
        <v>5</v>
      </c>
      <c r="B53">
        <v>9256</v>
      </c>
      <c r="C53">
        <v>2001</v>
      </c>
      <c r="D53">
        <v>2</v>
      </c>
      <c r="E53">
        <v>21</v>
      </c>
      <c r="G53" s="11">
        <v>36943</v>
      </c>
      <c r="H53" s="12">
        <f t="shared" si="0"/>
        <v>-2.0000168371091479E-3</v>
      </c>
      <c r="I53" s="12">
        <f t="shared" si="1"/>
        <v>2.2499987973493465E-2</v>
      </c>
      <c r="J53">
        <f t="shared" si="2"/>
        <v>2.0499971136384319E-2</v>
      </c>
    </row>
    <row r="54" spans="1:10" x14ac:dyDescent="0.2">
      <c r="A54" t="s">
        <v>5</v>
      </c>
      <c r="B54">
        <v>9256</v>
      </c>
      <c r="C54">
        <v>2001</v>
      </c>
      <c r="D54">
        <v>2</v>
      </c>
      <c r="E54">
        <v>22</v>
      </c>
      <c r="G54" s="11">
        <v>36944</v>
      </c>
      <c r="H54" s="12">
        <f t="shared" si="0"/>
        <v>-2.0013166393118079E-3</v>
      </c>
      <c r="I54" s="12">
        <f t="shared" si="1"/>
        <v>2.2499059543348708E-2</v>
      </c>
      <c r="J54">
        <f t="shared" si="2"/>
        <v>2.04977429040369E-2</v>
      </c>
    </row>
    <row r="55" spans="1:10" x14ac:dyDescent="0.2">
      <c r="A55" t="s">
        <v>5</v>
      </c>
      <c r="B55">
        <v>9256</v>
      </c>
      <c r="C55">
        <v>2001</v>
      </c>
      <c r="D55">
        <v>2</v>
      </c>
      <c r="E55">
        <v>23</v>
      </c>
      <c r="G55" s="11">
        <v>36945</v>
      </c>
      <c r="H55" s="12">
        <f t="shared" si="0"/>
        <v>-2.0046874645188832E-3</v>
      </c>
      <c r="I55" s="12">
        <f t="shared" si="1"/>
        <v>2.2496651811057942E-2</v>
      </c>
      <c r="J55">
        <f t="shared" si="2"/>
        <v>2.0491964346539059E-2</v>
      </c>
    </row>
    <row r="56" spans="1:10" x14ac:dyDescent="0.2">
      <c r="A56" t="s">
        <v>5</v>
      </c>
      <c r="B56">
        <v>9256</v>
      </c>
      <c r="C56">
        <v>2001</v>
      </c>
      <c r="D56">
        <v>2</v>
      </c>
      <c r="E56">
        <v>24</v>
      </c>
      <c r="G56" s="11">
        <v>36946</v>
      </c>
      <c r="H56" s="12">
        <f t="shared" si="0"/>
        <v>-2.010128315248964E-3</v>
      </c>
      <c r="I56" s="12">
        <f t="shared" si="1"/>
        <v>2.2492765489107884E-2</v>
      </c>
      <c r="J56">
        <f t="shared" si="2"/>
        <v>2.0482637173858918E-2</v>
      </c>
    </row>
    <row r="57" spans="1:10" x14ac:dyDescent="0.2">
      <c r="A57" t="s">
        <v>5</v>
      </c>
      <c r="B57">
        <v>9256</v>
      </c>
      <c r="C57">
        <v>2001</v>
      </c>
      <c r="D57">
        <v>2</v>
      </c>
      <c r="E57">
        <v>25</v>
      </c>
      <c r="G57" s="11">
        <v>36947</v>
      </c>
      <c r="H57" s="12">
        <f t="shared" si="0"/>
        <v>-2.0176375814667845E-3</v>
      </c>
      <c r="I57" s="12">
        <f t="shared" si="1"/>
        <v>2.2487401727523726E-2</v>
      </c>
      <c r="J57">
        <f t="shared" si="2"/>
        <v>2.0469764146056942E-2</v>
      </c>
    </row>
    <row r="58" spans="1:10" x14ac:dyDescent="0.2">
      <c r="A58" t="s">
        <v>5</v>
      </c>
      <c r="B58">
        <v>9256</v>
      </c>
      <c r="C58">
        <v>2001</v>
      </c>
      <c r="D58">
        <v>2</v>
      </c>
      <c r="E58">
        <v>26</v>
      </c>
      <c r="G58" s="11">
        <v>36948</v>
      </c>
      <c r="H58" s="12">
        <f t="shared" si="0"/>
        <v>-2.0272130410596582E-3</v>
      </c>
      <c r="I58" s="12">
        <f t="shared" si="1"/>
        <v>2.2480562113528817E-2</v>
      </c>
      <c r="J58">
        <f t="shared" si="2"/>
        <v>2.0453349072469158E-2</v>
      </c>
    </row>
    <row r="59" spans="1:10" x14ac:dyDescent="0.2">
      <c r="A59" t="s">
        <v>5</v>
      </c>
      <c r="B59">
        <v>9256</v>
      </c>
      <c r="C59">
        <v>2001</v>
      </c>
      <c r="D59">
        <v>2</v>
      </c>
      <c r="E59">
        <v>27</v>
      </c>
      <c r="G59" s="11">
        <v>36949</v>
      </c>
      <c r="H59" s="12">
        <f t="shared" si="0"/>
        <v>-2.0388518604950367E-3</v>
      </c>
      <c r="I59" s="12">
        <f t="shared" si="1"/>
        <v>2.2472248671074974E-2</v>
      </c>
      <c r="J59">
        <f t="shared" si="2"/>
        <v>2.0433396810579936E-2</v>
      </c>
    </row>
    <row r="60" spans="1:10" x14ac:dyDescent="0.2">
      <c r="A60" t="s">
        <v>5</v>
      </c>
      <c r="B60">
        <v>9256</v>
      </c>
      <c r="C60">
        <v>2001</v>
      </c>
      <c r="D60">
        <v>2</v>
      </c>
      <c r="E60">
        <v>28</v>
      </c>
      <c r="G60" s="11">
        <v>36950</v>
      </c>
      <c r="H60" s="12">
        <f t="shared" si="0"/>
        <v>-2.0525505956590006E-3</v>
      </c>
      <c r="I60" s="12">
        <f t="shared" si="1"/>
        <v>2.2462463860243573E-2</v>
      </c>
      <c r="J60">
        <f t="shared" si="2"/>
        <v>2.0409913264584571E-2</v>
      </c>
    </row>
    <row r="61" spans="1:10" x14ac:dyDescent="0.2">
      <c r="A61" t="s">
        <v>5</v>
      </c>
      <c r="B61">
        <v>9256</v>
      </c>
      <c r="C61">
        <v>2001</v>
      </c>
      <c r="D61">
        <v>3</v>
      </c>
      <c r="E61">
        <v>1</v>
      </c>
      <c r="G61" s="11">
        <v>36951</v>
      </c>
      <c r="H61" s="12">
        <f t="shared" si="0"/>
        <v>-2.115344137847505E-3</v>
      </c>
      <c r="I61" s="12">
        <f t="shared" si="1"/>
        <v>2.2417611330108927E-2</v>
      </c>
      <c r="J61">
        <f t="shared" si="2"/>
        <v>2.0302267192261421E-2</v>
      </c>
    </row>
    <row r="62" spans="1:10" x14ac:dyDescent="0.2">
      <c r="A62" t="s">
        <v>5</v>
      </c>
      <c r="B62">
        <v>9256</v>
      </c>
      <c r="C62">
        <v>2001</v>
      </c>
      <c r="D62">
        <v>3</v>
      </c>
      <c r="E62">
        <v>2</v>
      </c>
      <c r="G62" s="11">
        <v>36952</v>
      </c>
      <c r="H62" s="12">
        <f t="shared" si="0"/>
        <v>-2.138131530856107E-3</v>
      </c>
      <c r="I62" s="12">
        <f t="shared" si="1"/>
        <v>2.2401334620817066E-2</v>
      </c>
      <c r="J62">
        <f t="shared" si="2"/>
        <v>2.0263203089960959E-2</v>
      </c>
    </row>
    <row r="63" spans="1:10" x14ac:dyDescent="0.2">
      <c r="A63" t="s">
        <v>5</v>
      </c>
      <c r="B63">
        <v>9256</v>
      </c>
      <c r="C63">
        <v>2001</v>
      </c>
      <c r="D63">
        <v>3</v>
      </c>
      <c r="E63">
        <v>3</v>
      </c>
      <c r="G63" s="11">
        <v>36953</v>
      </c>
      <c r="H63" s="12">
        <f t="shared" si="0"/>
        <v>-2.1629494611415789E-3</v>
      </c>
      <c r="I63" s="12">
        <f t="shared" si="1"/>
        <v>2.2383607527756016E-2</v>
      </c>
      <c r="J63">
        <f t="shared" si="2"/>
        <v>2.0220658066614439E-2</v>
      </c>
    </row>
    <row r="64" spans="1:10" x14ac:dyDescent="0.2">
      <c r="A64" t="s">
        <v>5</v>
      </c>
      <c r="B64">
        <v>9256</v>
      </c>
      <c r="C64">
        <v>2001</v>
      </c>
      <c r="D64">
        <v>3</v>
      </c>
      <c r="E64">
        <v>4</v>
      </c>
      <c r="G64" s="11">
        <v>36954</v>
      </c>
      <c r="H64" s="12">
        <f t="shared" si="0"/>
        <v>-2.1897905846790635E-3</v>
      </c>
      <c r="I64" s="12">
        <f t="shared" si="1"/>
        <v>2.2364435296657811E-2</v>
      </c>
      <c r="J64">
        <f t="shared" si="2"/>
        <v>2.0174644711978749E-2</v>
      </c>
    </row>
    <row r="65" spans="1:10" x14ac:dyDescent="0.2">
      <c r="A65" t="s">
        <v>5</v>
      </c>
      <c r="B65">
        <v>9256</v>
      </c>
      <c r="C65">
        <v>2001</v>
      </c>
      <c r="D65">
        <v>3</v>
      </c>
      <c r="E65">
        <v>5</v>
      </c>
      <c r="G65" s="11">
        <v>36955</v>
      </c>
      <c r="H65" s="12">
        <f t="shared" si="0"/>
        <v>-2.2186469587482747E-3</v>
      </c>
      <c r="I65" s="12">
        <f t="shared" si="1"/>
        <v>2.234382360089409E-2</v>
      </c>
      <c r="J65">
        <f t="shared" si="2"/>
        <v>2.0125176642145817E-2</v>
      </c>
    </row>
    <row r="66" spans="1:10" x14ac:dyDescent="0.2">
      <c r="A66" t="s">
        <v>5</v>
      </c>
      <c r="B66">
        <v>9256</v>
      </c>
      <c r="C66">
        <v>2001</v>
      </c>
      <c r="D66">
        <v>3</v>
      </c>
      <c r="E66">
        <v>6</v>
      </c>
      <c r="G66" s="11">
        <v>36956</v>
      </c>
      <c r="H66" s="12">
        <f t="shared" si="0"/>
        <v>-2.2495100442838731E-3</v>
      </c>
      <c r="I66" s="12">
        <f t="shared" si="1"/>
        <v>2.2321778539797235E-2</v>
      </c>
      <c r="J66">
        <f t="shared" si="2"/>
        <v>2.0072268495513364E-2</v>
      </c>
    </row>
    <row r="67" spans="1:10" x14ac:dyDescent="0.2">
      <c r="A67" t="s">
        <v>5</v>
      </c>
      <c r="B67">
        <v>9256</v>
      </c>
      <c r="C67">
        <v>2001</v>
      </c>
      <c r="D67">
        <v>3</v>
      </c>
      <c r="E67">
        <v>7</v>
      </c>
      <c r="G67" s="11">
        <v>36957</v>
      </c>
      <c r="H67" s="12">
        <f t="shared" si="0"/>
        <v>-2.282370708402307E-3</v>
      </c>
      <c r="I67" s="12">
        <f t="shared" si="1"/>
        <v>2.2298306636855496E-2</v>
      </c>
      <c r="J67">
        <f t="shared" si="2"/>
        <v>2.0015935928453188E-2</v>
      </c>
    </row>
    <row r="68" spans="1:10" x14ac:dyDescent="0.2">
      <c r="A68" t="s">
        <v>5</v>
      </c>
      <c r="B68">
        <v>9256</v>
      </c>
      <c r="C68">
        <v>2001</v>
      </c>
      <c r="D68">
        <v>3</v>
      </c>
      <c r="E68">
        <v>8</v>
      </c>
      <c r="G68" s="11">
        <v>36958</v>
      </c>
      <c r="H68" s="12">
        <f t="shared" si="0"/>
        <v>-2.3172192271043888E-3</v>
      </c>
      <c r="I68" s="12">
        <f t="shared" si="1"/>
        <v>2.2273414837782581E-2</v>
      </c>
      <c r="J68">
        <f t="shared" si="2"/>
        <v>1.9956195610678192E-2</v>
      </c>
    </row>
    <row r="69" spans="1:10" x14ac:dyDescent="0.2">
      <c r="A69" t="s">
        <v>5</v>
      </c>
      <c r="B69">
        <v>9256</v>
      </c>
      <c r="C69">
        <v>2001</v>
      </c>
      <c r="D69">
        <v>3</v>
      </c>
      <c r="E69">
        <v>9</v>
      </c>
      <c r="G69" s="11">
        <v>36959</v>
      </c>
      <c r="H69" s="12">
        <f t="shared" si="0"/>
        <v>-2.3540452881527733E-3</v>
      </c>
      <c r="I69" s="12">
        <f t="shared" si="1"/>
        <v>2.2247110508462307E-2</v>
      </c>
      <c r="J69">
        <f t="shared" si="2"/>
        <v>1.9893065220309536E-2</v>
      </c>
    </row>
    <row r="70" spans="1:10" x14ac:dyDescent="0.2">
      <c r="A70" t="s">
        <v>5</v>
      </c>
      <c r="B70">
        <v>9256</v>
      </c>
      <c r="C70">
        <v>2001</v>
      </c>
      <c r="D70">
        <v>3</v>
      </c>
      <c r="E70">
        <v>10</v>
      </c>
      <c r="G70" s="11">
        <v>36960</v>
      </c>
      <c r="H70" s="12">
        <f t="shared" si="0"/>
        <v>-2.3928379941235232E-3</v>
      </c>
      <c r="I70" s="12">
        <f t="shared" si="1"/>
        <v>2.2219401432768914E-2</v>
      </c>
      <c r="J70">
        <f t="shared" si="2"/>
        <v>1.9826563438645389E-2</v>
      </c>
    </row>
    <row r="71" spans="1:10" x14ac:dyDescent="0.2">
      <c r="A71" t="s">
        <v>5</v>
      </c>
      <c r="B71">
        <v>9256</v>
      </c>
      <c r="C71">
        <v>2001</v>
      </c>
      <c r="D71">
        <v>3</v>
      </c>
      <c r="E71">
        <v>11</v>
      </c>
      <c r="G71" s="11">
        <v>36961</v>
      </c>
      <c r="H71" s="12">
        <f t="shared" si="0"/>
        <v>-2.4335858656308268E-3</v>
      </c>
      <c r="I71" s="12">
        <f t="shared" si="1"/>
        <v>2.2190295810263695E-2</v>
      </c>
      <c r="J71">
        <f t="shared" si="2"/>
        <v>1.9756709944632869E-2</v>
      </c>
    </row>
    <row r="72" spans="1:10" x14ac:dyDescent="0.2">
      <c r="A72" t="s">
        <v>5</v>
      </c>
      <c r="B72">
        <v>9256</v>
      </c>
      <c r="C72">
        <v>2001</v>
      </c>
      <c r="D72">
        <v>3</v>
      </c>
      <c r="E72">
        <v>12</v>
      </c>
      <c r="G72" s="11">
        <v>36962</v>
      </c>
      <c r="H72" s="12">
        <f t="shared" si="0"/>
        <v>-2.4762768447239361E-3</v>
      </c>
      <c r="I72" s="12">
        <f t="shared" si="1"/>
        <v>2.2159802253768617E-2</v>
      </c>
      <c r="J72">
        <f t="shared" si="2"/>
        <v>1.968352540904468E-2</v>
      </c>
    </row>
    <row r="73" spans="1:10" x14ac:dyDescent="0.2">
      <c r="A73" t="s">
        <v>5</v>
      </c>
      <c r="B73">
        <v>9256</v>
      </c>
      <c r="C73">
        <v>2001</v>
      </c>
      <c r="D73">
        <v>3</v>
      </c>
      <c r="E73">
        <v>13</v>
      </c>
      <c r="G73" s="11">
        <v>36963</v>
      </c>
      <c r="H73" s="12">
        <f t="shared" si="0"/>
        <v>-2.5208982984553036E-3</v>
      </c>
      <c r="I73" s="12">
        <f t="shared" si="1"/>
        <v>2.2127929786817643E-2</v>
      </c>
      <c r="J73">
        <f t="shared" si="2"/>
        <v>1.9607031488362341E-2</v>
      </c>
    </row>
    <row r="74" spans="1:10" x14ac:dyDescent="0.2">
      <c r="A74" t="s">
        <v>5</v>
      </c>
      <c r="B74">
        <v>9256</v>
      </c>
      <c r="C74">
        <v>2001</v>
      </c>
      <c r="D74">
        <v>3</v>
      </c>
      <c r="E74">
        <v>14</v>
      </c>
      <c r="G74" s="11">
        <v>36964</v>
      </c>
      <c r="H74" s="12">
        <f t="shared" si="0"/>
        <v>-2.5674370226188813E-3</v>
      </c>
      <c r="I74" s="12">
        <f t="shared" si="1"/>
        <v>2.2094687840986515E-2</v>
      </c>
      <c r="J74">
        <f t="shared" si="2"/>
        <v>1.9527250818367634E-2</v>
      </c>
    </row>
    <row r="75" spans="1:10" x14ac:dyDescent="0.2">
      <c r="A75" t="s">
        <v>5</v>
      </c>
      <c r="B75">
        <v>9256</v>
      </c>
      <c r="C75">
        <v>2001</v>
      </c>
      <c r="D75">
        <v>3</v>
      </c>
      <c r="E75">
        <v>15</v>
      </c>
      <c r="G75" s="11">
        <v>36965</v>
      </c>
      <c r="H75" s="12">
        <f t="shared" si="0"/>
        <v>-2.6158792456574534E-3</v>
      </c>
      <c r="I75" s="12">
        <f t="shared" si="1"/>
        <v>2.206008625310182E-2</v>
      </c>
      <c r="J75">
        <f t="shared" si="2"/>
        <v>1.9444207007444366E-2</v>
      </c>
    </row>
    <row r="76" spans="1:10" x14ac:dyDescent="0.2">
      <c r="A76" t="s">
        <v>5</v>
      </c>
      <c r="B76">
        <v>9256</v>
      </c>
      <c r="C76">
        <v>2001</v>
      </c>
      <c r="D76">
        <v>3</v>
      </c>
      <c r="E76">
        <v>16</v>
      </c>
      <c r="G76" s="11">
        <v>36966</v>
      </c>
      <c r="H76" s="12">
        <f t="shared" si="0"/>
        <v>-2.6662106327378617E-3</v>
      </c>
      <c r="I76" s="12">
        <f t="shared" si="1"/>
        <v>2.2024135262330102E-2</v>
      </c>
      <c r="J76">
        <f t="shared" si="2"/>
        <v>1.9357924629592241E-2</v>
      </c>
    </row>
    <row r="77" spans="1:10" x14ac:dyDescent="0.2">
      <c r="A77" t="s">
        <v>5</v>
      </c>
      <c r="B77">
        <v>9256</v>
      </c>
      <c r="C77">
        <v>2001</v>
      </c>
      <c r="D77">
        <v>3</v>
      </c>
      <c r="E77">
        <v>17</v>
      </c>
      <c r="G77" s="11">
        <v>36967</v>
      </c>
      <c r="H77" s="12">
        <f t="shared" ref="H77:H140" si="3">(($H$4*SIN($H$5* ((30.44*(D77-1)+E77)+$H$6)))*$H$3+$H$7)</f>
        <v>-2.7184162899929155E-3</v>
      </c>
      <c r="I77" s="12">
        <f t="shared" ref="I77:I140" si="4">(($I$4*SIN($I$5* ((30.44*(D77-1)+E77)+$I$6)))*$I$3+$I$7)</f>
        <v>2.1986845507147919E-2</v>
      </c>
      <c r="J77">
        <f t="shared" ref="J77:J140" si="5">I77+H77</f>
        <v>1.9268429217155002E-2</v>
      </c>
    </row>
    <row r="78" spans="1:10" x14ac:dyDescent="0.2">
      <c r="A78" t="s">
        <v>5</v>
      </c>
      <c r="B78">
        <v>9256</v>
      </c>
      <c r="C78">
        <v>2001</v>
      </c>
      <c r="D78">
        <v>3</v>
      </c>
      <c r="E78">
        <v>18</v>
      </c>
      <c r="G78" s="11">
        <v>36968</v>
      </c>
      <c r="H78" s="12">
        <f t="shared" si="3"/>
        <v>-2.7724807689287236E-3</v>
      </c>
      <c r="I78" s="12">
        <f t="shared" si="4"/>
        <v>2.1948228022193768E-2</v>
      </c>
      <c r="J78">
        <f t="shared" si="5"/>
        <v>1.9175747253265044E-2</v>
      </c>
    </row>
    <row r="79" spans="1:10" x14ac:dyDescent="0.2">
      <c r="A79" t="s">
        <v>5</v>
      </c>
      <c r="B79">
        <v>9256</v>
      </c>
      <c r="C79">
        <v>2001</v>
      </c>
      <c r="D79">
        <v>3</v>
      </c>
      <c r="E79">
        <v>19</v>
      </c>
      <c r="G79" s="11">
        <v>36969</v>
      </c>
      <c r="H79" s="12">
        <f t="shared" si="3"/>
        <v>-2.8283880709961571E-3</v>
      </c>
      <c r="I79" s="12">
        <f t="shared" si="4"/>
        <v>2.1908294235002748E-2</v>
      </c>
      <c r="J79">
        <f t="shared" si="5"/>
        <v>1.907990616400659E-2</v>
      </c>
    </row>
    <row r="80" spans="1:10" x14ac:dyDescent="0.2">
      <c r="A80" t="s">
        <v>5</v>
      </c>
      <c r="B80">
        <v>9256</v>
      </c>
      <c r="C80">
        <v>2001</v>
      </c>
      <c r="D80">
        <v>3</v>
      </c>
      <c r="E80">
        <v>20</v>
      </c>
      <c r="G80" s="11">
        <v>36970</v>
      </c>
      <c r="H80" s="12">
        <f t="shared" si="3"/>
        <v>-2.88612165232507E-3</v>
      </c>
      <c r="I80" s="12">
        <f t="shared" si="4"/>
        <v>2.1867055962624952E-2</v>
      </c>
      <c r="J80">
        <f t="shared" si="5"/>
        <v>1.8980934310299881E-2</v>
      </c>
    </row>
    <row r="81" spans="1:10" x14ac:dyDescent="0.2">
      <c r="A81" t="s">
        <v>5</v>
      </c>
      <c r="B81">
        <v>9256</v>
      </c>
      <c r="C81">
        <v>2001</v>
      </c>
      <c r="D81">
        <v>3</v>
      </c>
      <c r="E81">
        <v>21</v>
      </c>
      <c r="G81" s="11">
        <v>36971</v>
      </c>
      <c r="H81" s="12">
        <f t="shared" si="3"/>
        <v>-2.9456644286199041E-3</v>
      </c>
      <c r="I81" s="12">
        <f t="shared" si="4"/>
        <v>2.1824525408128639E-2</v>
      </c>
      <c r="J81">
        <f t="shared" si="5"/>
        <v>1.8878860979508735E-2</v>
      </c>
    </row>
    <row r="82" spans="1:10" x14ac:dyDescent="0.2">
      <c r="A82" t="s">
        <v>5</v>
      </c>
      <c r="B82">
        <v>9256</v>
      </c>
      <c r="C82">
        <v>2001</v>
      </c>
      <c r="D82">
        <v>3</v>
      </c>
      <c r="E82">
        <v>22</v>
      </c>
      <c r="G82" s="11">
        <v>36972</v>
      </c>
      <c r="H82" s="12">
        <f t="shared" si="3"/>
        <v>-3.0069987802152035E-3</v>
      </c>
      <c r="I82" s="12">
        <f t="shared" si="4"/>
        <v>2.1780715156989143E-2</v>
      </c>
      <c r="J82">
        <f t="shared" si="5"/>
        <v>1.8773716376773941E-2</v>
      </c>
    </row>
    <row r="83" spans="1:10" x14ac:dyDescent="0.2">
      <c r="A83" t="s">
        <v>5</v>
      </c>
      <c r="B83">
        <v>9256</v>
      </c>
      <c r="C83">
        <v>2001</v>
      </c>
      <c r="D83">
        <v>3</v>
      </c>
      <c r="E83">
        <v>23</v>
      </c>
      <c r="G83" s="11">
        <v>36973</v>
      </c>
      <c r="H83" s="12">
        <f t="shared" si="3"/>
        <v>-3.0701065572895543E-3</v>
      </c>
      <c r="I83" s="12">
        <f t="shared" si="4"/>
        <v>2.1735638173364605E-2</v>
      </c>
      <c r="J83">
        <f t="shared" si="5"/>
        <v>1.8665531616075051E-2</v>
      </c>
    </row>
    <row r="84" spans="1:10" x14ac:dyDescent="0.2">
      <c r="A84" t="s">
        <v>5</v>
      </c>
      <c r="B84">
        <v>9256</v>
      </c>
      <c r="C84">
        <v>2001</v>
      </c>
      <c r="D84">
        <v>3</v>
      </c>
      <c r="E84">
        <v>24</v>
      </c>
      <c r="G84" s="11">
        <v>36974</v>
      </c>
      <c r="H84" s="12">
        <f t="shared" si="3"/>
        <v>-3.1349690852364156E-3</v>
      </c>
      <c r="I84" s="12">
        <f t="shared" si="4"/>
        <v>2.1689307796259705E-2</v>
      </c>
      <c r="J84">
        <f t="shared" si="5"/>
        <v>1.8554338711023289E-2</v>
      </c>
    </row>
    <row r="85" spans="1:10" x14ac:dyDescent="0.2">
      <c r="A85" t="s">
        <v>5</v>
      </c>
      <c r="B85">
        <v>9256</v>
      </c>
      <c r="C85">
        <v>2001</v>
      </c>
      <c r="D85">
        <v>3</v>
      </c>
      <c r="E85">
        <v>25</v>
      </c>
      <c r="G85" s="11">
        <v>36975</v>
      </c>
      <c r="H85" s="12">
        <f t="shared" si="3"/>
        <v>-3.201567170190228E-3</v>
      </c>
      <c r="I85" s="12">
        <f t="shared" si="4"/>
        <v>2.1641737735578412E-2</v>
      </c>
      <c r="J85">
        <f t="shared" si="5"/>
        <v>1.8440170565388183E-2</v>
      </c>
    </row>
    <row r="86" spans="1:10" x14ac:dyDescent="0.2">
      <c r="A86" t="s">
        <v>5</v>
      </c>
      <c r="B86">
        <v>9256</v>
      </c>
      <c r="C86">
        <v>2001</v>
      </c>
      <c r="D86">
        <v>3</v>
      </c>
      <c r="E86">
        <v>26</v>
      </c>
      <c r="G86" s="11">
        <v>36976</v>
      </c>
      <c r="H86" s="12">
        <f t="shared" si="3"/>
        <v>-3.2698811047061956E-3</v>
      </c>
      <c r="I86" s="12">
        <f t="shared" si="4"/>
        <v>2.1592942068067004E-2</v>
      </c>
      <c r="J86">
        <f t="shared" si="5"/>
        <v>1.832306096336081E-2</v>
      </c>
    </row>
    <row r="87" spans="1:10" x14ac:dyDescent="0.2">
      <c r="A87" t="s">
        <v>5</v>
      </c>
      <c r="B87">
        <v>9256</v>
      </c>
      <c r="C87">
        <v>2001</v>
      </c>
      <c r="D87">
        <v>3</v>
      </c>
      <c r="E87">
        <v>27</v>
      </c>
      <c r="G87" s="11">
        <v>36977</v>
      </c>
      <c r="H87" s="12">
        <f t="shared" si="3"/>
        <v>-3.3398906735920301E-3</v>
      </c>
      <c r="I87" s="12">
        <f t="shared" si="4"/>
        <v>2.1542935233148552E-2</v>
      </c>
      <c r="J87">
        <f t="shared" si="5"/>
        <v>1.8203044559556521E-2</v>
      </c>
    </row>
    <row r="88" spans="1:10" x14ac:dyDescent="0.2">
      <c r="A88" t="s">
        <v>5</v>
      </c>
      <c r="B88">
        <v>9256</v>
      </c>
      <c r="C88">
        <v>2001</v>
      </c>
      <c r="D88">
        <v>3</v>
      </c>
      <c r="E88">
        <v>28</v>
      </c>
      <c r="G88" s="11">
        <v>36978</v>
      </c>
      <c r="H88" s="12">
        <f t="shared" si="3"/>
        <v>-3.4115751598899503E-3</v>
      </c>
      <c r="I88" s="12">
        <f t="shared" si="4"/>
        <v>2.1491732028650037E-2</v>
      </c>
      <c r="J88">
        <f t="shared" si="5"/>
        <v>1.8080156868760085E-2</v>
      </c>
    </row>
    <row r="89" spans="1:10" x14ac:dyDescent="0.2">
      <c r="A89" t="s">
        <v>5</v>
      </c>
      <c r="B89">
        <v>9256</v>
      </c>
      <c r="C89">
        <v>2001</v>
      </c>
      <c r="D89">
        <v>3</v>
      </c>
      <c r="E89">
        <v>29</v>
      </c>
      <c r="G89" s="11">
        <v>36979</v>
      </c>
      <c r="H89" s="12">
        <f t="shared" si="3"/>
        <v>-3.4849133510071687E-3</v>
      </c>
      <c r="I89" s="12">
        <f t="shared" si="4"/>
        <v>2.1439347606423451E-2</v>
      </c>
      <c r="J89">
        <f t="shared" si="5"/>
        <v>1.7954434255416284E-2</v>
      </c>
    </row>
    <row r="90" spans="1:10" x14ac:dyDescent="0.2">
      <c r="A90" t="s">
        <v>5</v>
      </c>
      <c r="B90">
        <v>9256</v>
      </c>
      <c r="C90">
        <v>2001</v>
      </c>
      <c r="D90">
        <v>3</v>
      </c>
      <c r="E90">
        <v>30</v>
      </c>
      <c r="G90" s="11">
        <v>36980</v>
      </c>
      <c r="H90" s="12">
        <f t="shared" si="3"/>
        <v>-3.5598835449930375E-3</v>
      </c>
      <c r="I90" s="12">
        <f t="shared" si="4"/>
        <v>2.1385797467862119E-2</v>
      </c>
      <c r="J90">
        <f t="shared" si="5"/>
        <v>1.7825913922869082E-2</v>
      </c>
    </row>
    <row r="91" spans="1:10" x14ac:dyDescent="0.2">
      <c r="A91" t="s">
        <v>5</v>
      </c>
      <c r="B91">
        <v>9256</v>
      </c>
      <c r="C91">
        <v>2001</v>
      </c>
      <c r="D91">
        <v>3</v>
      </c>
      <c r="E91">
        <v>31</v>
      </c>
      <c r="G91" s="11">
        <v>36981</v>
      </c>
      <c r="H91" s="12">
        <f t="shared" si="3"/>
        <v>-3.6364635569609994E-3</v>
      </c>
      <c r="I91" s="12">
        <f t="shared" si="4"/>
        <v>2.1331097459313574E-2</v>
      </c>
      <c r="J91">
        <f t="shared" si="5"/>
        <v>1.7694633902352576E-2</v>
      </c>
    </row>
    <row r="92" spans="1:10" x14ac:dyDescent="0.2">
      <c r="A92" t="s">
        <v>5</v>
      </c>
      <c r="B92">
        <v>9256</v>
      </c>
      <c r="C92">
        <v>2001</v>
      </c>
      <c r="D92">
        <v>4</v>
      </c>
      <c r="E92">
        <v>1</v>
      </c>
      <c r="G92" s="11">
        <v>36982</v>
      </c>
      <c r="H92" s="12">
        <f t="shared" si="3"/>
        <v>-3.6706629305919419E-3</v>
      </c>
      <c r="I92" s="12">
        <f t="shared" si="4"/>
        <v>2.1306669335291472E-2</v>
      </c>
      <c r="J92">
        <f t="shared" si="5"/>
        <v>1.763600640469953E-2</v>
      </c>
    </row>
    <row r="93" spans="1:10" x14ac:dyDescent="0.2">
      <c r="A93" t="s">
        <v>5</v>
      </c>
      <c r="B93">
        <v>9256</v>
      </c>
      <c r="C93">
        <v>2001</v>
      </c>
      <c r="D93">
        <v>4</v>
      </c>
      <c r="E93">
        <v>2</v>
      </c>
      <c r="G93" s="11">
        <v>36983</v>
      </c>
      <c r="H93" s="12">
        <f t="shared" si="3"/>
        <v>-3.7495211478955981E-3</v>
      </c>
      <c r="I93" s="12">
        <f t="shared" si="4"/>
        <v>2.1250342037217432E-2</v>
      </c>
      <c r="J93">
        <f t="shared" si="5"/>
        <v>1.7500820889321835E-2</v>
      </c>
    </row>
    <row r="94" spans="1:10" x14ac:dyDescent="0.2">
      <c r="A94" t="s">
        <v>5</v>
      </c>
      <c r="B94">
        <v>9256</v>
      </c>
      <c r="C94">
        <v>2001</v>
      </c>
      <c r="D94">
        <v>4</v>
      </c>
      <c r="E94">
        <v>3</v>
      </c>
      <c r="G94" s="11">
        <v>36984</v>
      </c>
      <c r="H94" s="12">
        <f t="shared" si="3"/>
        <v>-3.829933066363673E-3</v>
      </c>
      <c r="I94" s="12">
        <f t="shared" si="4"/>
        <v>2.1192904952597378E-2</v>
      </c>
      <c r="J94">
        <f t="shared" si="5"/>
        <v>1.7362971886233706E-2</v>
      </c>
    </row>
    <row r="95" spans="1:10" x14ac:dyDescent="0.2">
      <c r="A95" t="s">
        <v>5</v>
      </c>
      <c r="B95">
        <v>9256</v>
      </c>
      <c r="C95">
        <v>2001</v>
      </c>
      <c r="D95">
        <v>4</v>
      </c>
      <c r="E95">
        <v>4</v>
      </c>
      <c r="G95" s="11">
        <v>36985</v>
      </c>
      <c r="H95" s="12">
        <f t="shared" si="3"/>
        <v>-3.9118748908157936E-3</v>
      </c>
      <c r="I95" s="12">
        <f t="shared" si="4"/>
        <v>2.113437507798872E-2</v>
      </c>
      <c r="J95">
        <f t="shared" si="5"/>
        <v>1.7222500187172925E-2</v>
      </c>
    </row>
    <row r="96" spans="1:10" x14ac:dyDescent="0.2">
      <c r="A96" t="s">
        <v>5</v>
      </c>
      <c r="B96">
        <v>9256</v>
      </c>
      <c r="C96">
        <v>2001</v>
      </c>
      <c r="D96">
        <v>4</v>
      </c>
      <c r="E96">
        <v>5</v>
      </c>
      <c r="G96" s="11">
        <v>36986</v>
      </c>
      <c r="H96" s="12">
        <f t="shared" si="3"/>
        <v>-3.9953223733477788E-3</v>
      </c>
      <c r="I96" s="12">
        <f t="shared" si="4"/>
        <v>2.1074769733323017E-2</v>
      </c>
      <c r="J96">
        <f t="shared" si="5"/>
        <v>1.7079447359975238E-2</v>
      </c>
    </row>
    <row r="97" spans="1:10" x14ac:dyDescent="0.2">
      <c r="A97" t="s">
        <v>5</v>
      </c>
      <c r="B97">
        <v>9256</v>
      </c>
      <c r="C97">
        <v>2001</v>
      </c>
      <c r="D97">
        <v>4</v>
      </c>
      <c r="E97">
        <v>6</v>
      </c>
      <c r="G97" s="11">
        <v>36987</v>
      </c>
      <c r="H97" s="12">
        <f t="shared" si="3"/>
        <v>-4.0802508205070144E-3</v>
      </c>
      <c r="I97" s="12">
        <f t="shared" si="4"/>
        <v>2.1014106556780706E-2</v>
      </c>
      <c r="J97">
        <f t="shared" si="5"/>
        <v>1.6933855736273692E-2</v>
      </c>
    </row>
    <row r="98" spans="1:10" x14ac:dyDescent="0.2">
      <c r="A98" t="s">
        <v>5</v>
      </c>
      <c r="B98">
        <v>9256</v>
      </c>
      <c r="C98">
        <v>2001</v>
      </c>
      <c r="D98">
        <v>4</v>
      </c>
      <c r="E98">
        <v>7</v>
      </c>
      <c r="G98" s="11">
        <v>36988</v>
      </c>
      <c r="H98" s="12">
        <f t="shared" si="3"/>
        <v>-4.1666351005996138E-3</v>
      </c>
      <c r="I98" s="12">
        <f t="shared" si="4"/>
        <v>2.0952403499571705E-2</v>
      </c>
      <c r="J98">
        <f t="shared" si="5"/>
        <v>1.6785768398972091E-2</v>
      </c>
    </row>
    <row r="99" spans="1:10" x14ac:dyDescent="0.2">
      <c r="A99" t="s">
        <v>5</v>
      </c>
      <c r="B99">
        <v>9256</v>
      </c>
      <c r="C99">
        <v>2001</v>
      </c>
      <c r="D99">
        <v>4</v>
      </c>
      <c r="E99">
        <v>8</v>
      </c>
      <c r="G99" s="11">
        <v>36989</v>
      </c>
      <c r="H99" s="12">
        <f t="shared" si="3"/>
        <v>-4.2544496511273079E-3</v>
      </c>
      <c r="I99" s="12">
        <f t="shared" si="4"/>
        <v>2.0889678820623352E-2</v>
      </c>
      <c r="J99">
        <f t="shared" si="5"/>
        <v>1.6635229169496044E-2</v>
      </c>
    </row>
    <row r="100" spans="1:10" x14ac:dyDescent="0.2">
      <c r="A100" t="s">
        <v>5</v>
      </c>
      <c r="B100">
        <v>9256</v>
      </c>
      <c r="C100">
        <v>2001</v>
      </c>
      <c r="D100">
        <v>4</v>
      </c>
      <c r="E100">
        <v>9</v>
      </c>
      <c r="G100" s="11">
        <v>36990</v>
      </c>
      <c r="H100" s="12">
        <f t="shared" si="3"/>
        <v>-4.3436684863518002E-3</v>
      </c>
      <c r="I100" s="12">
        <f t="shared" si="4"/>
        <v>2.0825951081177286E-2</v>
      </c>
      <c r="J100">
        <f t="shared" si="5"/>
        <v>1.6482282594825485E-2</v>
      </c>
    </row>
    <row r="101" spans="1:10" x14ac:dyDescent="0.2">
      <c r="A101" t="s">
        <v>5</v>
      </c>
      <c r="B101">
        <v>9256</v>
      </c>
      <c r="C101">
        <v>2001</v>
      </c>
      <c r="D101">
        <v>4</v>
      </c>
      <c r="E101">
        <v>10</v>
      </c>
      <c r="G101" s="11">
        <v>36991</v>
      </c>
      <c r="H101" s="12">
        <f t="shared" si="3"/>
        <v>-4.4342652049843487E-3</v>
      </c>
      <c r="I101" s="12">
        <f t="shared" si="4"/>
        <v>2.0761239139296894E-2</v>
      </c>
      <c r="J101">
        <f t="shared" si="5"/>
        <v>1.6326973934312546E-2</v>
      </c>
    </row>
    <row r="102" spans="1:10" x14ac:dyDescent="0.2">
      <c r="A102" t="s">
        <v>5</v>
      </c>
      <c r="B102">
        <v>9256</v>
      </c>
      <c r="C102">
        <v>2001</v>
      </c>
      <c r="D102">
        <v>4</v>
      </c>
      <c r="E102">
        <v>11</v>
      </c>
      <c r="G102" s="11">
        <v>36992</v>
      </c>
      <c r="H102" s="12">
        <f t="shared" si="3"/>
        <v>-4.526212997998354E-3</v>
      </c>
      <c r="I102" s="12">
        <f t="shared" si="4"/>
        <v>2.0695562144286892E-2</v>
      </c>
      <c r="J102">
        <f t="shared" si="5"/>
        <v>1.6169349146288536E-2</v>
      </c>
    </row>
    <row r="103" spans="1:10" x14ac:dyDescent="0.2">
      <c r="A103" t="s">
        <v>5</v>
      </c>
      <c r="B103">
        <v>9256</v>
      </c>
      <c r="C103">
        <v>2001</v>
      </c>
      <c r="D103">
        <v>4</v>
      </c>
      <c r="E103">
        <v>12</v>
      </c>
      <c r="G103" s="11">
        <v>36993</v>
      </c>
      <c r="H103" s="12">
        <f t="shared" si="3"/>
        <v>-4.6194846565625614E-3</v>
      </c>
      <c r="I103" s="12">
        <f t="shared" si="4"/>
        <v>2.0628939531026742E-2</v>
      </c>
      <c r="J103">
        <f t="shared" si="5"/>
        <v>1.6009454874464181E-2</v>
      </c>
    </row>
    <row r="104" spans="1:10" x14ac:dyDescent="0.2">
      <c r="A104" t="s">
        <v>5</v>
      </c>
      <c r="B104">
        <v>9256</v>
      </c>
      <c r="C104">
        <v>2001</v>
      </c>
      <c r="D104">
        <v>4</v>
      </c>
      <c r="E104">
        <v>13</v>
      </c>
      <c r="G104" s="11">
        <v>36994</v>
      </c>
      <c r="H104" s="12">
        <f t="shared" si="3"/>
        <v>-4.7140525800926066E-3</v>
      </c>
      <c r="I104" s="12">
        <f t="shared" si="4"/>
        <v>2.0561391014219568E-2</v>
      </c>
      <c r="J104">
        <f t="shared" si="5"/>
        <v>1.5847338434126963E-2</v>
      </c>
    </row>
    <row r="105" spans="1:10" x14ac:dyDescent="0.2">
      <c r="A105" t="s">
        <v>5</v>
      </c>
      <c r="B105">
        <v>9256</v>
      </c>
      <c r="C105">
        <v>2001</v>
      </c>
      <c r="D105">
        <v>4</v>
      </c>
      <c r="E105">
        <v>14</v>
      </c>
      <c r="G105" s="11">
        <v>36995</v>
      </c>
      <c r="H105" s="12">
        <f t="shared" si="3"/>
        <v>-4.8098887844184686E-3</v>
      </c>
      <c r="I105" s="12">
        <f t="shared" si="4"/>
        <v>2.0492936582558238E-2</v>
      </c>
      <c r="J105">
        <f t="shared" si="5"/>
        <v>1.5683047798139768E-2</v>
      </c>
    </row>
    <row r="106" spans="1:10" x14ac:dyDescent="0.2">
      <c r="A106" t="s">
        <v>5</v>
      </c>
      <c r="B106">
        <v>9256</v>
      </c>
      <c r="C106">
        <v>2001</v>
      </c>
      <c r="D106">
        <v>4</v>
      </c>
      <c r="E106">
        <v>15</v>
      </c>
      <c r="G106" s="11">
        <v>36996</v>
      </c>
      <c r="H106" s="12">
        <f t="shared" si="3"/>
        <v>-4.9069649100654256E-3</v>
      </c>
      <c r="I106" s="12">
        <f t="shared" si="4"/>
        <v>2.0423596492810413E-2</v>
      </c>
      <c r="J106">
        <f t="shared" si="5"/>
        <v>1.5516631582744987E-2</v>
      </c>
    </row>
    <row r="107" spans="1:10" x14ac:dyDescent="0.2">
      <c r="A107" t="s">
        <v>5</v>
      </c>
      <c r="B107">
        <v>9256</v>
      </c>
      <c r="C107">
        <v>2001</v>
      </c>
      <c r="D107">
        <v>4</v>
      </c>
      <c r="E107">
        <v>16</v>
      </c>
      <c r="G107" s="11">
        <v>36997</v>
      </c>
      <c r="H107" s="12">
        <f t="shared" si="3"/>
        <v>-5.0052522306460968E-3</v>
      </c>
      <c r="I107" s="12">
        <f t="shared" si="4"/>
        <v>2.0353391263824218E-2</v>
      </c>
      <c r="J107">
        <f t="shared" si="5"/>
        <v>1.534813903317812E-2</v>
      </c>
    </row>
    <row r="108" spans="1:10" x14ac:dyDescent="0.2">
      <c r="A108" t="s">
        <v>5</v>
      </c>
      <c r="B108">
        <v>9256</v>
      </c>
      <c r="C108">
        <v>2001</v>
      </c>
      <c r="D108">
        <v>4</v>
      </c>
      <c r="E108">
        <v>17</v>
      </c>
      <c r="G108" s="11">
        <v>36998</v>
      </c>
      <c r="H108" s="12">
        <f t="shared" si="3"/>
        <v>-5.1047216613610341E-3</v>
      </c>
      <c r="I108" s="12">
        <f t="shared" si="4"/>
        <v>2.0282341670456405E-2</v>
      </c>
      <c r="J108">
        <f t="shared" si="5"/>
        <v>1.517762000909537E-2</v>
      </c>
    </row>
    <row r="109" spans="1:10" x14ac:dyDescent="0.2">
      <c r="A109" t="s">
        <v>5</v>
      </c>
      <c r="B109">
        <v>9256</v>
      </c>
      <c r="C109">
        <v>2001</v>
      </c>
      <c r="D109">
        <v>4</v>
      </c>
      <c r="E109">
        <v>18</v>
      </c>
      <c r="G109" s="11">
        <v>36999</v>
      </c>
      <c r="H109" s="12">
        <f t="shared" si="3"/>
        <v>-5.2053437676053745E-3</v>
      </c>
      <c r="I109" s="12">
        <f t="shared" si="4"/>
        <v>2.0210468737424735E-2</v>
      </c>
      <c r="J109">
        <f t="shared" si="5"/>
        <v>1.500512496981936E-2</v>
      </c>
    </row>
    <row r="110" spans="1:10" x14ac:dyDescent="0.2">
      <c r="A110" t="s">
        <v>5</v>
      </c>
      <c r="B110">
        <v>9256</v>
      </c>
      <c r="C110">
        <v>2001</v>
      </c>
      <c r="D110">
        <v>4</v>
      </c>
      <c r="E110">
        <v>19</v>
      </c>
      <c r="G110" s="11">
        <v>37000</v>
      </c>
      <c r="H110" s="12">
        <f t="shared" si="3"/>
        <v>-5.307088773679032E-3</v>
      </c>
      <c r="I110" s="12">
        <f t="shared" si="4"/>
        <v>2.0137793733086409E-2</v>
      </c>
      <c r="J110">
        <f t="shared" si="5"/>
        <v>1.4830704959407377E-2</v>
      </c>
    </row>
    <row r="111" spans="1:10" x14ac:dyDescent="0.2">
      <c r="A111" t="s">
        <v>5</v>
      </c>
      <c r="B111">
        <v>9256</v>
      </c>
      <c r="C111">
        <v>2001</v>
      </c>
      <c r="D111">
        <v>4</v>
      </c>
      <c r="E111">
        <v>20</v>
      </c>
      <c r="G111" s="11">
        <v>37001</v>
      </c>
      <c r="H111" s="12">
        <f t="shared" si="3"/>
        <v>-5.4099265715977819E-3</v>
      </c>
      <c r="I111" s="12">
        <f t="shared" si="4"/>
        <v>2.0064338163144443E-2</v>
      </c>
      <c r="J111">
        <f t="shared" si="5"/>
        <v>1.4654411591546661E-2</v>
      </c>
    </row>
    <row r="112" spans="1:10" x14ac:dyDescent="0.2">
      <c r="A112" t="s">
        <v>5</v>
      </c>
      <c r="B112">
        <v>9256</v>
      </c>
      <c r="C112">
        <v>2001</v>
      </c>
      <c r="D112">
        <v>4</v>
      </c>
      <c r="E112">
        <v>21</v>
      </c>
      <c r="G112" s="11">
        <v>37002</v>
      </c>
      <c r="H112" s="12">
        <f t="shared" si="3"/>
        <v>-5.5138267300027244E-3</v>
      </c>
      <c r="I112" s="12">
        <f t="shared" si="4"/>
        <v>1.999012376428377E-2</v>
      </c>
      <c r="J112">
        <f t="shared" si="5"/>
        <v>1.4476297034281046E-2</v>
      </c>
    </row>
    <row r="113" spans="1:10" x14ac:dyDescent="0.2">
      <c r="A113" t="s">
        <v>5</v>
      </c>
      <c r="B113">
        <v>9256</v>
      </c>
      <c r="C113">
        <v>2001</v>
      </c>
      <c r="D113">
        <v>4</v>
      </c>
      <c r="E113">
        <v>22</v>
      </c>
      <c r="G113" s="11">
        <v>37003</v>
      </c>
      <c r="H113" s="12">
        <f t="shared" si="3"/>
        <v>-5.6187585031653962E-3</v>
      </c>
      <c r="I113" s="12">
        <f t="shared" si="4"/>
        <v>1.9915172497739005E-2</v>
      </c>
      <c r="J113">
        <f t="shared" si="5"/>
        <v>1.4296413994573608E-2</v>
      </c>
    </row>
    <row r="114" spans="1:10" x14ac:dyDescent="0.2">
      <c r="A114" t="s">
        <v>5</v>
      </c>
      <c r="B114">
        <v>9256</v>
      </c>
      <c r="C114">
        <v>2001</v>
      </c>
      <c r="D114">
        <v>4</v>
      </c>
      <c r="E114">
        <v>23</v>
      </c>
      <c r="G114" s="11">
        <v>37004</v>
      </c>
      <c r="H114" s="12">
        <f t="shared" si="3"/>
        <v>-5.7246908400859237E-3</v>
      </c>
      <c r="I114" s="12">
        <f t="shared" si="4"/>
        <v>1.983950654279577E-2</v>
      </c>
      <c r="J114">
        <f t="shared" si="5"/>
        <v>1.4114815702709846E-2</v>
      </c>
    </row>
    <row r="115" spans="1:10" x14ac:dyDescent="0.2">
      <c r="A115" t="s">
        <v>5</v>
      </c>
      <c r="B115">
        <v>9256</v>
      </c>
      <c r="C115">
        <v>2001</v>
      </c>
      <c r="D115">
        <v>4</v>
      </c>
      <c r="E115">
        <v>24</v>
      </c>
      <c r="G115" s="11">
        <v>37005</v>
      </c>
      <c r="H115" s="12">
        <f t="shared" si="3"/>
        <v>-5.8315923936815301E-3</v>
      </c>
      <c r="I115" s="12">
        <f t="shared" si="4"/>
        <v>1.9763148290227479E-2</v>
      </c>
      <c r="J115">
        <f t="shared" si="5"/>
        <v>1.3931555896545949E-2</v>
      </c>
    </row>
    <row r="116" spans="1:10" x14ac:dyDescent="0.2">
      <c r="A116" t="s">
        <v>5</v>
      </c>
      <c r="B116">
        <v>9256</v>
      </c>
      <c r="C116">
        <v>2001</v>
      </c>
      <c r="D116">
        <v>4</v>
      </c>
      <c r="E116">
        <v>25</v>
      </c>
      <c r="G116" s="11">
        <v>37006</v>
      </c>
      <c r="H116" s="12">
        <f t="shared" si="3"/>
        <v>-5.9394315300626208E-3</v>
      </c>
      <c r="I116" s="12">
        <f t="shared" si="4"/>
        <v>1.968612033566956E-2</v>
      </c>
      <c r="J116">
        <f t="shared" si="5"/>
        <v>1.3746688805606939E-2</v>
      </c>
    </row>
    <row r="117" spans="1:10" x14ac:dyDescent="0.2">
      <c r="A117" t="s">
        <v>5</v>
      </c>
      <c r="B117">
        <v>9256</v>
      </c>
      <c r="C117">
        <v>2001</v>
      </c>
      <c r="D117">
        <v>4</v>
      </c>
      <c r="E117">
        <v>26</v>
      </c>
      <c r="G117" s="11">
        <v>37007</v>
      </c>
      <c r="H117" s="12">
        <f t="shared" si="3"/>
        <v>-6.0481763378937761E-3</v>
      </c>
      <c r="I117" s="12">
        <f t="shared" si="4"/>
        <v>1.9608445472933018E-2</v>
      </c>
      <c r="J117">
        <f t="shared" si="5"/>
        <v>1.3560269135039242E-2</v>
      </c>
    </row>
    <row r="118" spans="1:10" x14ac:dyDescent="0.2">
      <c r="A118" t="s">
        <v>5</v>
      </c>
      <c r="B118">
        <v>9256</v>
      </c>
      <c r="C118">
        <v>2001</v>
      </c>
      <c r="D118">
        <v>4</v>
      </c>
      <c r="E118">
        <v>27</v>
      </c>
      <c r="G118" s="11">
        <v>37008</v>
      </c>
      <c r="H118" s="12">
        <f t="shared" si="3"/>
        <v>-6.1577946378368288E-3</v>
      </c>
      <c r="I118" s="12">
        <f t="shared" si="4"/>
        <v>1.9530146687259411E-2</v>
      </c>
      <c r="J118">
        <f t="shared" si="5"/>
        <v>1.3372352049422581E-2</v>
      </c>
    </row>
    <row r="119" spans="1:10" x14ac:dyDescent="0.2">
      <c r="A119" t="s">
        <v>5</v>
      </c>
      <c r="B119">
        <v>9256</v>
      </c>
      <c r="C119">
        <v>2001</v>
      </c>
      <c r="D119">
        <v>4</v>
      </c>
      <c r="E119">
        <v>28</v>
      </c>
      <c r="G119" s="11">
        <v>37009</v>
      </c>
      <c r="H119" s="12">
        <f t="shared" si="3"/>
        <v>-6.2682539920732297E-3</v>
      </c>
      <c r="I119" s="12">
        <f t="shared" si="4"/>
        <v>1.9451247148519122E-2</v>
      </c>
      <c r="J119">
        <f t="shared" si="5"/>
        <v>1.3182993156445891E-2</v>
      </c>
    </row>
    <row r="120" spans="1:10" x14ac:dyDescent="0.2">
      <c r="A120" t="s">
        <v>5</v>
      </c>
      <c r="B120">
        <v>9256</v>
      </c>
      <c r="C120">
        <v>2001</v>
      </c>
      <c r="D120">
        <v>4</v>
      </c>
      <c r="E120">
        <v>29</v>
      </c>
      <c r="G120" s="11">
        <v>37010</v>
      </c>
      <c r="H120" s="12">
        <f t="shared" si="3"/>
        <v>-6.3795217139029428E-3</v>
      </c>
      <c r="I120" s="12">
        <f t="shared" si="4"/>
        <v>1.9371770204355043E-2</v>
      </c>
      <c r="J120">
        <f t="shared" si="5"/>
        <v>1.29922484904521E-2</v>
      </c>
    </row>
    <row r="121" spans="1:10" x14ac:dyDescent="0.2">
      <c r="A121" t="s">
        <v>5</v>
      </c>
      <c r="B121">
        <v>9256</v>
      </c>
      <c r="C121">
        <v>2001</v>
      </c>
      <c r="D121">
        <v>4</v>
      </c>
      <c r="E121">
        <v>30</v>
      </c>
      <c r="G121" s="11">
        <v>37011</v>
      </c>
      <c r="H121" s="12">
        <f t="shared" si="3"/>
        <v>-6.4915648774169568E-3</v>
      </c>
      <c r="I121" s="12">
        <f t="shared" si="4"/>
        <v>1.9291739373273602E-2</v>
      </c>
      <c r="J121">
        <f t="shared" si="5"/>
        <v>1.2800174495856645E-2</v>
      </c>
    </row>
    <row r="122" spans="1:10" x14ac:dyDescent="0.2">
      <c r="A122" t="s">
        <v>5</v>
      </c>
      <c r="B122">
        <v>9256</v>
      </c>
      <c r="C122">
        <v>2001</v>
      </c>
      <c r="D122">
        <v>5</v>
      </c>
      <c r="E122">
        <v>1</v>
      </c>
      <c r="G122" s="11">
        <v>37012</v>
      </c>
      <c r="H122" s="12">
        <f t="shared" si="3"/>
        <v>-6.654202489601236E-3</v>
      </c>
      <c r="I122" s="12">
        <f t="shared" si="4"/>
        <v>1.9175569650284833E-2</v>
      </c>
      <c r="J122">
        <f t="shared" si="5"/>
        <v>1.2521367160683597E-2</v>
      </c>
    </row>
    <row r="123" spans="1:10" x14ac:dyDescent="0.2">
      <c r="A123" t="s">
        <v>5</v>
      </c>
      <c r="B123">
        <v>9256</v>
      </c>
      <c r="C123">
        <v>2001</v>
      </c>
      <c r="D123">
        <v>5</v>
      </c>
      <c r="E123">
        <v>2</v>
      </c>
      <c r="G123" s="11">
        <v>37013</v>
      </c>
      <c r="H123" s="12">
        <f t="shared" si="3"/>
        <v>-6.7679981440493722E-3</v>
      </c>
      <c r="I123" s="12">
        <f t="shared" si="4"/>
        <v>1.9094287039964734E-2</v>
      </c>
      <c r="J123">
        <f t="shared" si="5"/>
        <v>1.2326288895915362E-2</v>
      </c>
    </row>
    <row r="124" spans="1:10" x14ac:dyDescent="0.2">
      <c r="A124" t="s">
        <v>5</v>
      </c>
      <c r="B124">
        <v>9256</v>
      </c>
      <c r="C124">
        <v>2001</v>
      </c>
      <c r="D124">
        <v>5</v>
      </c>
      <c r="E124">
        <v>3</v>
      </c>
      <c r="G124" s="11">
        <v>37014</v>
      </c>
      <c r="H124" s="12">
        <f t="shared" si="3"/>
        <v>-6.8824542837561389E-3</v>
      </c>
      <c r="I124" s="12">
        <f t="shared" si="4"/>
        <v>1.9012532654459902E-2</v>
      </c>
      <c r="J124">
        <f t="shared" si="5"/>
        <v>1.2130078370703762E-2</v>
      </c>
    </row>
    <row r="125" spans="1:10" x14ac:dyDescent="0.2">
      <c r="A125" t="s">
        <v>5</v>
      </c>
      <c r="B125">
        <v>9256</v>
      </c>
      <c r="C125">
        <v>2001</v>
      </c>
      <c r="D125">
        <v>5</v>
      </c>
      <c r="E125">
        <v>4</v>
      </c>
      <c r="G125" s="11">
        <v>37015</v>
      </c>
      <c r="H125" s="12">
        <f t="shared" si="3"/>
        <v>-6.9975370393083802E-3</v>
      </c>
      <c r="I125" s="12">
        <f t="shared" si="4"/>
        <v>1.8930330686208301E-2</v>
      </c>
      <c r="J125">
        <f t="shared" si="5"/>
        <v>1.193279364689992E-2</v>
      </c>
    </row>
    <row r="126" spans="1:10" x14ac:dyDescent="0.2">
      <c r="A126" t="s">
        <v>5</v>
      </c>
      <c r="B126">
        <v>9256</v>
      </c>
      <c r="C126">
        <v>2001</v>
      </c>
      <c r="D126">
        <v>5</v>
      </c>
      <c r="E126">
        <v>5</v>
      </c>
      <c r="G126" s="11">
        <v>37016</v>
      </c>
      <c r="H126" s="12">
        <f t="shared" si="3"/>
        <v>-7.1132123558672183E-3</v>
      </c>
      <c r="I126" s="12">
        <f t="shared" si="4"/>
        <v>1.8847705460094843E-2</v>
      </c>
      <c r="J126">
        <f t="shared" si="5"/>
        <v>1.1734493104227625E-2</v>
      </c>
    </row>
    <row r="127" spans="1:10" x14ac:dyDescent="0.2">
      <c r="A127" t="s">
        <v>5</v>
      </c>
      <c r="B127">
        <v>9256</v>
      </c>
      <c r="C127">
        <v>2001</v>
      </c>
      <c r="D127">
        <v>5</v>
      </c>
      <c r="E127">
        <v>6</v>
      </c>
      <c r="G127" s="11">
        <v>37017</v>
      </c>
      <c r="H127" s="12">
        <f t="shared" si="3"/>
        <v>-7.229446003245453E-3</v>
      </c>
      <c r="I127" s="12">
        <f t="shared" si="4"/>
        <v>1.876468142625325E-2</v>
      </c>
      <c r="J127">
        <f t="shared" si="5"/>
        <v>1.1535235423007797E-2</v>
      </c>
    </row>
    <row r="128" spans="1:10" x14ac:dyDescent="0.2">
      <c r="A128" t="s">
        <v>5</v>
      </c>
      <c r="B128">
        <v>9256</v>
      </c>
      <c r="C128">
        <v>2001</v>
      </c>
      <c r="D128">
        <v>5</v>
      </c>
      <c r="E128">
        <v>7</v>
      </c>
      <c r="G128" s="11">
        <v>37018</v>
      </c>
      <c r="H128" s="12">
        <f t="shared" si="3"/>
        <v>-7.3462035860367998E-3</v>
      </c>
      <c r="I128" s="12">
        <f t="shared" si="4"/>
        <v>1.8681283152830859E-2</v>
      </c>
      <c r="J128">
        <f t="shared" si="5"/>
        <v>1.1335079566794059E-2</v>
      </c>
    </row>
    <row r="129" spans="1:10" x14ac:dyDescent="0.2">
      <c r="A129" t="s">
        <v>5</v>
      </c>
      <c r="B129">
        <v>9256</v>
      </c>
      <c r="C129">
        <v>2001</v>
      </c>
      <c r="D129">
        <v>5</v>
      </c>
      <c r="E129">
        <v>8</v>
      </c>
      <c r="G129" s="11">
        <v>37019</v>
      </c>
      <c r="H129" s="12">
        <f t="shared" si="3"/>
        <v>-7.4634505537940626E-3</v>
      </c>
      <c r="I129" s="12">
        <f t="shared" si="4"/>
        <v>1.8597535318718529E-2</v>
      </c>
      <c r="J129">
        <f t="shared" si="5"/>
        <v>1.1134084764924466E-2</v>
      </c>
    </row>
    <row r="130" spans="1:10" x14ac:dyDescent="0.2">
      <c r="A130" t="s">
        <v>5</v>
      </c>
      <c r="B130">
        <v>9256</v>
      </c>
      <c r="C130">
        <v>2001</v>
      </c>
      <c r="D130">
        <v>5</v>
      </c>
      <c r="E130">
        <v>9</v>
      </c>
      <c r="G130" s="11">
        <v>37020</v>
      </c>
      <c r="H130" s="12">
        <f t="shared" si="3"/>
        <v>-7.581152211253165E-3</v>
      </c>
      <c r="I130" s="12">
        <f t="shared" si="4"/>
        <v>1.8513462706247742E-2</v>
      </c>
      <c r="J130">
        <f t="shared" si="5"/>
        <v>1.0932310494994577E-2</v>
      </c>
    </row>
    <row r="131" spans="1:10" x14ac:dyDescent="0.2">
      <c r="A131" t="s">
        <v>5</v>
      </c>
      <c r="B131">
        <v>9256</v>
      </c>
      <c r="C131">
        <v>2001</v>
      </c>
      <c r="D131">
        <v>5</v>
      </c>
      <c r="E131">
        <v>10</v>
      </c>
      <c r="G131" s="11">
        <v>37021</v>
      </c>
      <c r="H131" s="12">
        <f t="shared" si="3"/>
        <v>-7.6992737286000201E-3</v>
      </c>
      <c r="I131" s="12">
        <f t="shared" si="4"/>
        <v>1.842909019385713E-2</v>
      </c>
      <c r="J131">
        <f t="shared" si="5"/>
        <v>1.072981646525711E-2</v>
      </c>
    </row>
    <row r="132" spans="1:10" x14ac:dyDescent="0.2">
      <c r="A132" t="s">
        <v>5</v>
      </c>
      <c r="B132">
        <v>9256</v>
      </c>
      <c r="C132">
        <v>2001</v>
      </c>
      <c r="D132">
        <v>5</v>
      </c>
      <c r="E132">
        <v>11</v>
      </c>
      <c r="G132" s="11">
        <v>37022</v>
      </c>
      <c r="H132" s="12">
        <f t="shared" si="3"/>
        <v>-7.817780151777259E-3</v>
      </c>
      <c r="I132" s="12">
        <f t="shared" si="4"/>
        <v>1.8344442748730531E-2</v>
      </c>
      <c r="J132">
        <f t="shared" si="5"/>
        <v>1.0526662596953272E-2</v>
      </c>
    </row>
    <row r="133" spans="1:10" x14ac:dyDescent="0.2">
      <c r="A133" t="s">
        <v>5</v>
      </c>
      <c r="B133">
        <v>9256</v>
      </c>
      <c r="C133">
        <v>2001</v>
      </c>
      <c r="D133">
        <v>5</v>
      </c>
      <c r="E133">
        <v>12</v>
      </c>
      <c r="G133" s="11">
        <v>37023</v>
      </c>
      <c r="H133" s="12">
        <f t="shared" si="3"/>
        <v>-7.9366364128276717E-3</v>
      </c>
      <c r="I133" s="12">
        <f t="shared" si="4"/>
        <v>1.8259545419408805E-2</v>
      </c>
      <c r="J133">
        <f t="shared" si="5"/>
        <v>1.0322909006581133E-2</v>
      </c>
    </row>
    <row r="134" spans="1:10" x14ac:dyDescent="0.2">
      <c r="A134" t="s">
        <v>5</v>
      </c>
      <c r="B134">
        <v>9256</v>
      </c>
      <c r="C134">
        <v>2001</v>
      </c>
      <c r="D134">
        <v>5</v>
      </c>
      <c r="E134">
        <v>13</v>
      </c>
      <c r="G134" s="11">
        <v>37024</v>
      </c>
      <c r="H134" s="12">
        <f t="shared" si="3"/>
        <v>-8.0558073402714047E-3</v>
      </c>
      <c r="I134" s="12">
        <f t="shared" si="4"/>
        <v>1.817442332837757E-2</v>
      </c>
      <c r="J134">
        <f t="shared" si="5"/>
        <v>1.0118615988106166E-2</v>
      </c>
    </row>
    <row r="135" spans="1:10" x14ac:dyDescent="0.2">
      <c r="A135" t="s">
        <v>5</v>
      </c>
      <c r="B135">
        <v>9256</v>
      </c>
      <c r="C135">
        <v>2001</v>
      </c>
      <c r="D135">
        <v>5</v>
      </c>
      <c r="E135">
        <v>14</v>
      </c>
      <c r="G135" s="11">
        <v>37025</v>
      </c>
      <c r="H135" s="12">
        <f t="shared" si="3"/>
        <v>-8.1752576695137552E-3</v>
      </c>
      <c r="I135" s="12">
        <f t="shared" si="4"/>
        <v>1.8089101664633032E-2</v>
      </c>
      <c r="J135">
        <f t="shared" si="5"/>
        <v>9.9138439951192772E-3</v>
      </c>
    </row>
    <row r="136" spans="1:10" x14ac:dyDescent="0.2">
      <c r="A136" t="s">
        <v>5</v>
      </c>
      <c r="B136">
        <v>9256</v>
      </c>
      <c r="C136">
        <v>2001</v>
      </c>
      <c r="D136">
        <v>5</v>
      </c>
      <c r="E136">
        <v>15</v>
      </c>
      <c r="G136" s="11">
        <v>37026</v>
      </c>
      <c r="H136" s="12">
        <f t="shared" si="3"/>
        <v>-8.2949520532805184E-3</v>
      </c>
      <c r="I136" s="12">
        <f t="shared" si="4"/>
        <v>1.8003605676228201E-2</v>
      </c>
      <c r="J136">
        <f t="shared" si="5"/>
        <v>9.7086536229476824E-3</v>
      </c>
    </row>
    <row r="137" spans="1:10" x14ac:dyDescent="0.2">
      <c r="A137" t="s">
        <v>5</v>
      </c>
      <c r="B137">
        <v>9256</v>
      </c>
      <c r="C137">
        <v>2001</v>
      </c>
      <c r="D137">
        <v>5</v>
      </c>
      <c r="E137">
        <v>16</v>
      </c>
      <c r="G137" s="11">
        <v>37027</v>
      </c>
      <c r="H137" s="12">
        <f t="shared" si="3"/>
        <v>-8.4148550720778495E-3</v>
      </c>
      <c r="I137" s="12">
        <f t="shared" si="4"/>
        <v>1.7917960662801539E-2</v>
      </c>
      <c r="J137">
        <f t="shared" si="5"/>
        <v>9.50310559072369E-3</v>
      </c>
    </row>
    <row r="138" spans="1:10" x14ac:dyDescent="0.2">
      <c r="A138" t="s">
        <v>5</v>
      </c>
      <c r="B138">
        <v>9256</v>
      </c>
      <c r="C138">
        <v>2001</v>
      </c>
      <c r="D138">
        <v>5</v>
      </c>
      <c r="E138">
        <v>17</v>
      </c>
      <c r="G138" s="11">
        <v>37028</v>
      </c>
      <c r="H138" s="12">
        <f t="shared" si="3"/>
        <v>-8.5349312446734299E-3</v>
      </c>
      <c r="I138" s="12">
        <f t="shared" si="4"/>
        <v>1.7832191968090407E-2</v>
      </c>
      <c r="J138">
        <f t="shared" si="5"/>
        <v>9.2972607234169773E-3</v>
      </c>
    </row>
    <row r="139" spans="1:10" x14ac:dyDescent="0.2">
      <c r="A139" t="s">
        <v>5</v>
      </c>
      <c r="B139">
        <v>9256</v>
      </c>
      <c r="C139">
        <v>2001</v>
      </c>
      <c r="D139">
        <v>5</v>
      </c>
      <c r="E139">
        <v>18</v>
      </c>
      <c r="G139" s="11">
        <v>37029</v>
      </c>
      <c r="H139" s="12">
        <f t="shared" si="3"/>
        <v>-8.6551450385959471E-3</v>
      </c>
      <c r="I139" s="12">
        <f t="shared" si="4"/>
        <v>1.7746324972431466E-2</v>
      </c>
      <c r="J139">
        <f t="shared" si="5"/>
        <v>9.0911799338355189E-3</v>
      </c>
    </row>
    <row r="140" spans="1:10" x14ac:dyDescent="0.2">
      <c r="A140" t="s">
        <v>5</v>
      </c>
      <c r="B140">
        <v>9256</v>
      </c>
      <c r="C140">
        <v>2001</v>
      </c>
      <c r="D140">
        <v>5</v>
      </c>
      <c r="E140">
        <v>19</v>
      </c>
      <c r="G140" s="11">
        <v>37030</v>
      </c>
      <c r="H140" s="12">
        <f t="shared" si="3"/>
        <v>-8.775460880649729E-3</v>
      </c>
      <c r="I140" s="12">
        <f t="shared" si="4"/>
        <v>1.7660385085250196E-2</v>
      </c>
      <c r="J140">
        <f t="shared" si="5"/>
        <v>8.8849242046004674E-3</v>
      </c>
    </row>
    <row r="141" spans="1:10" x14ac:dyDescent="0.2">
      <c r="A141" t="s">
        <v>5</v>
      </c>
      <c r="B141">
        <v>9256</v>
      </c>
      <c r="C141">
        <v>2001</v>
      </c>
      <c r="D141">
        <v>5</v>
      </c>
      <c r="E141">
        <v>20</v>
      </c>
      <c r="G141" s="11">
        <v>37031</v>
      </c>
      <c r="H141" s="12">
        <f t="shared" ref="H141:H204" si="6">(($H$4*SIN($H$5* ((30.44*(D141-1)+E141)+$H$6)))*$H$3+$H$7)</f>
        <v>-8.8958431674414102E-3</v>
      </c>
      <c r="I141" s="12">
        <f t="shared" ref="I141:I204" si="7">(($I$4*SIN($I$5* ((30.44*(D141-1)+E141)+$I$6)))*$I$3+$I$7)</f>
        <v>1.7574397737541853E-2</v>
      </c>
      <c r="J141">
        <f t="shared" ref="J141:J204" si="8">I141+H141</f>
        <v>8.6785545701004423E-3</v>
      </c>
    </row>
    <row r="142" spans="1:10" x14ac:dyDescent="0.2">
      <c r="A142" t="s">
        <v>5</v>
      </c>
      <c r="B142">
        <v>9256</v>
      </c>
      <c r="C142">
        <v>2001</v>
      </c>
      <c r="D142">
        <v>5</v>
      </c>
      <c r="E142">
        <v>21</v>
      </c>
      <c r="G142" s="11">
        <v>37032</v>
      </c>
      <c r="H142" s="12">
        <f t="shared" si="6"/>
        <v>-9.0162562759155684E-3</v>
      </c>
      <c r="I142" s="12">
        <f t="shared" si="7"/>
        <v>1.7488388374346023E-2</v>
      </c>
      <c r="J142">
        <f t="shared" si="8"/>
        <v>8.472132098430455E-3</v>
      </c>
    </row>
    <row r="143" spans="1:10" x14ac:dyDescent="0.2">
      <c r="A143" t="s">
        <v>5</v>
      </c>
      <c r="B143">
        <v>9256</v>
      </c>
      <c r="C143">
        <v>2001</v>
      </c>
      <c r="D143">
        <v>5</v>
      </c>
      <c r="E143">
        <v>22</v>
      </c>
      <c r="G143" s="11">
        <v>37033</v>
      </c>
      <c r="H143" s="12">
        <f t="shared" si="6"/>
        <v>-9.1366645738961468E-3</v>
      </c>
      <c r="I143" s="12">
        <f t="shared" si="7"/>
        <v>1.7402382447217039E-2</v>
      </c>
      <c r="J143">
        <f t="shared" si="8"/>
        <v>8.2657178733208918E-3</v>
      </c>
    </row>
    <row r="144" spans="1:10" x14ac:dyDescent="0.2">
      <c r="A144" t="s">
        <v>5</v>
      </c>
      <c r="B144">
        <v>9256</v>
      </c>
      <c r="C144">
        <v>2001</v>
      </c>
      <c r="D144">
        <v>5</v>
      </c>
      <c r="E144">
        <v>23</v>
      </c>
      <c r="G144" s="11">
        <v>37034</v>
      </c>
      <c r="H144" s="12">
        <f t="shared" si="6"/>
        <v>-9.2570324306305869E-3</v>
      </c>
      <c r="I144" s="12">
        <f t="shared" si="7"/>
        <v>1.731640540669244E-2</v>
      </c>
      <c r="J144">
        <f t="shared" si="8"/>
        <v>8.0593729760618533E-3</v>
      </c>
    </row>
    <row r="145" spans="1:10" x14ac:dyDescent="0.2">
      <c r="A145" t="s">
        <v>5</v>
      </c>
      <c r="B145">
        <v>9256</v>
      </c>
      <c r="C145">
        <v>2001</v>
      </c>
      <c r="D145">
        <v>5</v>
      </c>
      <c r="E145">
        <v>24</v>
      </c>
      <c r="G145" s="11">
        <v>37035</v>
      </c>
      <c r="H145" s="12">
        <f t="shared" si="6"/>
        <v>-9.3773242273335507E-3</v>
      </c>
      <c r="I145" s="12">
        <f t="shared" si="7"/>
        <v>1.723048269476175E-2</v>
      </c>
      <c r="J145">
        <f t="shared" si="8"/>
        <v>7.8531584674281993E-3</v>
      </c>
    </row>
    <row r="146" spans="1:10" x14ac:dyDescent="0.2">
      <c r="A146" t="s">
        <v>5</v>
      </c>
      <c r="B146">
        <v>9256</v>
      </c>
      <c r="C146">
        <v>2001</v>
      </c>
      <c r="D146">
        <v>5</v>
      </c>
      <c r="E146">
        <v>25</v>
      </c>
      <c r="G146" s="11">
        <v>37036</v>
      </c>
      <c r="H146" s="12">
        <f t="shared" si="6"/>
        <v>-9.4975043677270801E-3</v>
      </c>
      <c r="I146" s="12">
        <f t="shared" si="7"/>
        <v>1.7144639737337802E-2</v>
      </c>
      <c r="J146">
        <f t="shared" si="8"/>
        <v>7.6471353696107216E-3</v>
      </c>
    </row>
    <row r="147" spans="1:10" x14ac:dyDescent="0.2">
      <c r="A147" t="s">
        <v>5</v>
      </c>
      <c r="B147">
        <v>9256</v>
      </c>
      <c r="C147">
        <v>2001</v>
      </c>
      <c r="D147">
        <v>5</v>
      </c>
      <c r="E147">
        <v>26</v>
      </c>
      <c r="G147" s="11">
        <v>37037</v>
      </c>
      <c r="H147" s="12">
        <f t="shared" si="6"/>
        <v>-9.6175372885741236E-3</v>
      </c>
      <c r="I147" s="12">
        <f t="shared" si="7"/>
        <v>1.7058901936732769E-2</v>
      </c>
      <c r="J147">
        <f t="shared" si="8"/>
        <v>7.4413646481586455E-3</v>
      </c>
    </row>
    <row r="148" spans="1:10" x14ac:dyDescent="0.2">
      <c r="A148" t="s">
        <v>5</v>
      </c>
      <c r="B148">
        <v>9256</v>
      </c>
      <c r="C148">
        <v>2001</v>
      </c>
      <c r="D148">
        <v>5</v>
      </c>
      <c r="E148">
        <v>27</v>
      </c>
      <c r="G148" s="11">
        <v>37038</v>
      </c>
      <c r="H148" s="12">
        <f t="shared" si="6"/>
        <v>-9.7373874702022627E-3</v>
      </c>
      <c r="I148" s="12">
        <f t="shared" si="7"/>
        <v>1.6973294664141242E-2</v>
      </c>
      <c r="J148">
        <f t="shared" si="8"/>
        <v>7.2359071939389792E-3</v>
      </c>
    </row>
    <row r="149" spans="1:10" x14ac:dyDescent="0.2">
      <c r="A149" t="s">
        <v>5</v>
      </c>
      <c r="B149">
        <v>9256</v>
      </c>
      <c r="C149">
        <v>2001</v>
      </c>
      <c r="D149">
        <v>5</v>
      </c>
      <c r="E149">
        <v>28</v>
      </c>
      <c r="G149" s="11">
        <v>37039</v>
      </c>
      <c r="H149" s="12">
        <f t="shared" si="6"/>
        <v>-9.8570194470145416E-3</v>
      </c>
      <c r="I149" s="12">
        <f t="shared" si="7"/>
        <v>1.6887843252132471E-2</v>
      </c>
      <c r="J149">
        <f t="shared" si="8"/>
        <v>7.0308238051179292E-3</v>
      </c>
    </row>
    <row r="150" spans="1:10" x14ac:dyDescent="0.2">
      <c r="A150" t="s">
        <v>5</v>
      </c>
      <c r="B150">
        <v>9256</v>
      </c>
      <c r="C150">
        <v>2001</v>
      </c>
      <c r="D150">
        <v>5</v>
      </c>
      <c r="E150">
        <v>29</v>
      </c>
      <c r="G150" s="11">
        <v>37040</v>
      </c>
      <c r="H150" s="12">
        <f t="shared" si="6"/>
        <v>-9.976397817984331E-3</v>
      </c>
      <c r="I150" s="12">
        <f t="shared" si="7"/>
        <v>1.6802572987154051E-2</v>
      </c>
      <c r="J150">
        <f t="shared" si="8"/>
        <v>6.8261751691697202E-3</v>
      </c>
    </row>
    <row r="151" spans="1:10" x14ac:dyDescent="0.2">
      <c r="A151" t="s">
        <v>5</v>
      </c>
      <c r="B151">
        <v>9256</v>
      </c>
      <c r="C151">
        <v>2001</v>
      </c>
      <c r="D151">
        <v>5</v>
      </c>
      <c r="E151">
        <v>30</v>
      </c>
      <c r="G151" s="11">
        <v>37041</v>
      </c>
      <c r="H151" s="12">
        <f t="shared" si="6"/>
        <v>-1.0095487257131053E-2</v>
      </c>
      <c r="I151" s="12">
        <f t="shared" si="7"/>
        <v>1.6717509102049249E-2</v>
      </c>
      <c r="J151">
        <f t="shared" si="8"/>
        <v>6.6220218449181967E-3</v>
      </c>
    </row>
    <row r="152" spans="1:10" x14ac:dyDescent="0.2">
      <c r="A152" t="s">
        <v>5</v>
      </c>
      <c r="B152">
        <v>9256</v>
      </c>
      <c r="C152">
        <v>2001</v>
      </c>
      <c r="D152">
        <v>5</v>
      </c>
      <c r="E152">
        <v>31</v>
      </c>
      <c r="G152" s="11">
        <v>37042</v>
      </c>
      <c r="H152" s="12">
        <f t="shared" si="6"/>
        <v>-1.0214252523973691E-2</v>
      </c>
      <c r="I152" s="12">
        <f t="shared" si="7"/>
        <v>1.6632676768590222E-2</v>
      </c>
      <c r="J152">
        <f t="shared" si="8"/>
        <v>6.4184242446165309E-3</v>
      </c>
    </row>
    <row r="153" spans="1:10" x14ac:dyDescent="0.2">
      <c r="A153" t="s">
        <v>5</v>
      </c>
      <c r="B153">
        <v>9256</v>
      </c>
      <c r="C153">
        <v>2001</v>
      </c>
      <c r="D153">
        <v>6</v>
      </c>
      <c r="E153">
        <v>1</v>
      </c>
      <c r="G153" s="11">
        <v>37043</v>
      </c>
      <c r="H153" s="12">
        <f t="shared" si="6"/>
        <v>-1.0266397484393664E-2</v>
      </c>
      <c r="I153" s="12">
        <f t="shared" si="7"/>
        <v>1.659543036829024E-2</v>
      </c>
      <c r="J153">
        <f t="shared" si="8"/>
        <v>6.3290328838965758E-3</v>
      </c>
    </row>
    <row r="154" spans="1:10" x14ac:dyDescent="0.2">
      <c r="A154" t="s">
        <v>5</v>
      </c>
      <c r="B154">
        <v>9256</v>
      </c>
      <c r="C154">
        <v>2001</v>
      </c>
      <c r="D154">
        <v>6</v>
      </c>
      <c r="E154">
        <v>2</v>
      </c>
      <c r="G154" s="11">
        <v>37044</v>
      </c>
      <c r="H154" s="12">
        <f t="shared" si="6"/>
        <v>-1.0384634228189764E-2</v>
      </c>
      <c r="I154" s="12">
        <f t="shared" si="7"/>
        <v>1.6510975551293026E-2</v>
      </c>
      <c r="J154">
        <f t="shared" si="8"/>
        <v>6.1263413231032616E-3</v>
      </c>
    </row>
    <row r="155" spans="1:10" x14ac:dyDescent="0.2">
      <c r="A155" t="s">
        <v>5</v>
      </c>
      <c r="B155">
        <v>9256</v>
      </c>
      <c r="C155">
        <v>2001</v>
      </c>
      <c r="D155">
        <v>6</v>
      </c>
      <c r="E155">
        <v>3</v>
      </c>
      <c r="G155" s="11">
        <v>37045</v>
      </c>
      <c r="H155" s="12">
        <f t="shared" si="6"/>
        <v>-1.0502461236441121E-2</v>
      </c>
      <c r="I155" s="12">
        <f t="shared" si="7"/>
        <v>1.6426813402542057E-2</v>
      </c>
      <c r="J155">
        <f t="shared" si="8"/>
        <v>5.9243521661009359E-3</v>
      </c>
    </row>
    <row r="156" spans="1:10" x14ac:dyDescent="0.2">
      <c r="A156" t="s">
        <v>5</v>
      </c>
      <c r="B156">
        <v>9256</v>
      </c>
      <c r="C156">
        <v>2001</v>
      </c>
      <c r="D156">
        <v>6</v>
      </c>
      <c r="E156">
        <v>4</v>
      </c>
      <c r="G156" s="11">
        <v>37046</v>
      </c>
      <c r="H156" s="12">
        <f t="shared" si="6"/>
        <v>-1.0619843642240338E-2</v>
      </c>
      <c r="I156" s="12">
        <f t="shared" si="7"/>
        <v>1.6342968826971189E-2</v>
      </c>
      <c r="J156">
        <f t="shared" si="8"/>
        <v>5.7231251847308512E-3</v>
      </c>
    </row>
    <row r="157" spans="1:10" x14ac:dyDescent="0.2">
      <c r="A157" t="s">
        <v>5</v>
      </c>
      <c r="B157">
        <v>9256</v>
      </c>
      <c r="C157">
        <v>2001</v>
      </c>
      <c r="D157">
        <v>6</v>
      </c>
      <c r="E157">
        <v>5</v>
      </c>
      <c r="G157" s="11">
        <v>37047</v>
      </c>
      <c r="H157" s="12">
        <f t="shared" si="6"/>
        <v>-1.0736746710245035E-2</v>
      </c>
      <c r="I157" s="12">
        <f t="shared" si="7"/>
        <v>1.625946663553926E-2</v>
      </c>
      <c r="J157">
        <f t="shared" si="8"/>
        <v>5.5227199252942255E-3</v>
      </c>
    </row>
    <row r="158" spans="1:10" x14ac:dyDescent="0.2">
      <c r="A158" t="s">
        <v>5</v>
      </c>
      <c r="B158">
        <v>9256</v>
      </c>
      <c r="C158">
        <v>2001</v>
      </c>
      <c r="D158">
        <v>6</v>
      </c>
      <c r="E158">
        <v>6</v>
      </c>
      <c r="G158" s="11">
        <v>37048</v>
      </c>
      <c r="H158" s="12">
        <f t="shared" si="6"/>
        <v>-1.0853135846956607E-2</v>
      </c>
      <c r="I158" s="12">
        <f t="shared" si="7"/>
        <v>1.6176331537888139E-2</v>
      </c>
      <c r="J158">
        <f t="shared" si="8"/>
        <v>5.3231956909315318E-3</v>
      </c>
    </row>
    <row r="159" spans="1:10" x14ac:dyDescent="0.2">
      <c r="A159" t="s">
        <v>5</v>
      </c>
      <c r="B159">
        <v>9256</v>
      </c>
      <c r="C159">
        <v>2001</v>
      </c>
      <c r="D159">
        <v>6</v>
      </c>
      <c r="E159">
        <v>7</v>
      </c>
      <c r="G159" s="11">
        <v>37049</v>
      </c>
      <c r="H159" s="12">
        <f t="shared" si="6"/>
        <v>-1.0968976610956973E-2</v>
      </c>
      <c r="I159" s="12">
        <f t="shared" si="7"/>
        <v>1.6093588135030736E-2</v>
      </c>
      <c r="J159">
        <f t="shared" si="8"/>
        <v>5.124611524073763E-3</v>
      </c>
    </row>
    <row r="160" spans="1:10" x14ac:dyDescent="0.2">
      <c r="A160" t="s">
        <v>5</v>
      </c>
      <c r="B160">
        <v>9256</v>
      </c>
      <c r="C160">
        <v>2001</v>
      </c>
      <c r="D160">
        <v>6</v>
      </c>
      <c r="E160">
        <v>8</v>
      </c>
      <c r="G160" s="11">
        <v>37050</v>
      </c>
      <c r="H160" s="12">
        <f t="shared" si="6"/>
        <v>-1.1084234723100368E-2</v>
      </c>
      <c r="I160" s="12">
        <f t="shared" si="7"/>
        <v>1.6011260912071168E-2</v>
      </c>
      <c r="J160">
        <f t="shared" si="8"/>
        <v>4.9270261889708001E-3</v>
      </c>
    </row>
    <row r="161" spans="1:10" x14ac:dyDescent="0.2">
      <c r="A161" t="s">
        <v>5</v>
      </c>
      <c r="B161">
        <v>9256</v>
      </c>
      <c r="C161">
        <v>2001</v>
      </c>
      <c r="D161">
        <v>6</v>
      </c>
      <c r="E161">
        <v>9</v>
      </c>
      <c r="G161" s="11">
        <v>37051</v>
      </c>
      <c r="H161" s="12">
        <f t="shared" si="6"/>
        <v>-1.1198876076657089E-2</v>
      </c>
      <c r="I161" s="12">
        <f t="shared" si="7"/>
        <v>1.5929374230959224E-2</v>
      </c>
      <c r="J161">
        <f t="shared" si="8"/>
        <v>4.730498154302135E-3</v>
      </c>
    </row>
    <row r="162" spans="1:10" x14ac:dyDescent="0.2">
      <c r="A162" t="s">
        <v>5</v>
      </c>
      <c r="B162">
        <v>9256</v>
      </c>
      <c r="C162">
        <v>2001</v>
      </c>
      <c r="D162">
        <v>6</v>
      </c>
      <c r="E162">
        <v>10</v>
      </c>
      <c r="G162" s="11">
        <v>37052</v>
      </c>
      <c r="H162" s="12">
        <f t="shared" si="6"/>
        <v>-1.1312866747406211E-2</v>
      </c>
      <c r="I162" s="12">
        <f t="shared" si="7"/>
        <v>1.5847952323281279E-2</v>
      </c>
      <c r="J162">
        <f t="shared" si="8"/>
        <v>4.5350855758750676E-3</v>
      </c>
    </row>
    <row r="163" spans="1:10" x14ac:dyDescent="0.2">
      <c r="A163" t="s">
        <v>5</v>
      </c>
      <c r="B163">
        <v>9256</v>
      </c>
      <c r="C163">
        <v>2001</v>
      </c>
      <c r="D163">
        <v>6</v>
      </c>
      <c r="E163">
        <v>11</v>
      </c>
      <c r="G163" s="11">
        <v>37053</v>
      </c>
      <c r="H163" s="12">
        <f t="shared" si="6"/>
        <v>-1.1426173003674329E-2</v>
      </c>
      <c r="I163" s="12">
        <f t="shared" si="7"/>
        <v>1.5767019283089767E-2</v>
      </c>
      <c r="J163">
        <f t="shared" si="8"/>
        <v>4.3408462794154376E-3</v>
      </c>
    </row>
    <row r="164" spans="1:10" x14ac:dyDescent="0.2">
      <c r="A164" t="s">
        <v>5</v>
      </c>
      <c r="B164">
        <v>9256</v>
      </c>
      <c r="C164">
        <v>2001</v>
      </c>
      <c r="D164">
        <v>6</v>
      </c>
      <c r="E164">
        <v>12</v>
      </c>
      <c r="G164" s="11">
        <v>37054</v>
      </c>
      <c r="H164" s="12">
        <f t="shared" si="6"/>
        <v>-1.1538761316317286E-2</v>
      </c>
      <c r="I164" s="12">
        <f t="shared" si="7"/>
        <v>1.5686599059773369E-2</v>
      </c>
      <c r="J164">
        <f t="shared" si="8"/>
        <v>4.1478377434560829E-3</v>
      </c>
    </row>
    <row r="165" spans="1:10" x14ac:dyDescent="0.2">
      <c r="A165" t="s">
        <v>5</v>
      </c>
      <c r="B165">
        <v>9256</v>
      </c>
      <c r="C165">
        <v>2001</v>
      </c>
      <c r="D165">
        <v>6</v>
      </c>
      <c r="E165">
        <v>13</v>
      </c>
      <c r="G165" s="11">
        <v>37055</v>
      </c>
      <c r="H165" s="12">
        <f t="shared" si="6"/>
        <v>-1.1650598368642004E-2</v>
      </c>
      <c r="I165" s="12">
        <f t="shared" si="7"/>
        <v>1.5606715450969998E-2</v>
      </c>
      <c r="J165">
        <f t="shared" si="8"/>
        <v>3.9561170823279937E-3</v>
      </c>
    </row>
    <row r="166" spans="1:10" x14ac:dyDescent="0.2">
      <c r="A166" t="s">
        <v>5</v>
      </c>
      <c r="B166">
        <v>9256</v>
      </c>
      <c r="C166">
        <v>2001</v>
      </c>
      <c r="D166">
        <v>6</v>
      </c>
      <c r="E166">
        <v>14</v>
      </c>
      <c r="G166" s="11">
        <v>37056</v>
      </c>
      <c r="H166" s="12">
        <f t="shared" si="6"/>
        <v>-1.1761651066265416E-2</v>
      </c>
      <c r="I166" s="12">
        <f t="shared" si="7"/>
        <v>1.5527392095524704E-2</v>
      </c>
      <c r="J166">
        <f t="shared" si="8"/>
        <v>3.7657410292592872E-3</v>
      </c>
    </row>
    <row r="167" spans="1:10" x14ac:dyDescent="0.2">
      <c r="A167" t="s">
        <v>5</v>
      </c>
      <c r="B167">
        <v>9256</v>
      </c>
      <c r="C167">
        <v>2001</v>
      </c>
      <c r="D167">
        <v>6</v>
      </c>
      <c r="E167">
        <v>15</v>
      </c>
      <c r="G167" s="11">
        <v>37057</v>
      </c>
      <c r="H167" s="12">
        <f t="shared" si="6"/>
        <v>-1.1871886546907625E-2</v>
      </c>
      <c r="I167" s="12">
        <f t="shared" si="7"/>
        <v>1.5448652466494555E-2</v>
      </c>
      <c r="J167">
        <f t="shared" si="8"/>
        <v>3.57676591958693E-3</v>
      </c>
    </row>
    <row r="168" spans="1:10" x14ac:dyDescent="0.2">
      <c r="A168" t="s">
        <v>5</v>
      </c>
      <c r="B168">
        <v>9256</v>
      </c>
      <c r="C168">
        <v>2001</v>
      </c>
      <c r="D168">
        <v>6</v>
      </c>
      <c r="E168">
        <v>16</v>
      </c>
      <c r="G168" s="11">
        <v>37058</v>
      </c>
      <c r="H168" s="12">
        <f t="shared" si="6"/>
        <v>-1.1981272190116394E-2</v>
      </c>
      <c r="I168" s="12">
        <f t="shared" si="7"/>
        <v>1.5370519864202577E-2</v>
      </c>
      <c r="J168">
        <f t="shared" si="8"/>
        <v>3.3892476740861825E-3</v>
      </c>
    </row>
    <row r="169" spans="1:10" x14ac:dyDescent="0.2">
      <c r="A169" t="s">
        <v>5</v>
      </c>
      <c r="B169">
        <v>9256</v>
      </c>
      <c r="C169">
        <v>2001</v>
      </c>
      <c r="D169">
        <v>6</v>
      </c>
      <c r="E169">
        <v>17</v>
      </c>
      <c r="G169" s="11">
        <v>37059</v>
      </c>
      <c r="H169" s="12">
        <f t="shared" si="6"/>
        <v>-1.2089775626920048E-2</v>
      </c>
      <c r="I169" s="12">
        <f t="shared" si="7"/>
        <v>1.5293017409342823E-2</v>
      </c>
      <c r="J169">
        <f t="shared" si="8"/>
        <v>3.2032417824227749E-3</v>
      </c>
    </row>
    <row r="170" spans="1:10" x14ac:dyDescent="0.2">
      <c r="A170" t="s">
        <v>5</v>
      </c>
      <c r="B170">
        <v>9256</v>
      </c>
      <c r="C170">
        <v>2001</v>
      </c>
      <c r="D170">
        <v>6</v>
      </c>
      <c r="E170">
        <v>18</v>
      </c>
      <c r="G170" s="11">
        <v>37060</v>
      </c>
      <c r="H170" s="12">
        <f t="shared" si="6"/>
        <v>-1.2197364749405987E-2</v>
      </c>
      <c r="I170" s="12">
        <f t="shared" si="7"/>
        <v>1.5216168036138582E-2</v>
      </c>
      <c r="J170">
        <f t="shared" si="8"/>
        <v>3.0188032867325947E-3</v>
      </c>
    </row>
    <row r="171" spans="1:10" x14ac:dyDescent="0.2">
      <c r="A171" t="s">
        <v>5</v>
      </c>
      <c r="B171">
        <v>9256</v>
      </c>
      <c r="C171">
        <v>2001</v>
      </c>
      <c r="D171">
        <v>6</v>
      </c>
      <c r="E171">
        <v>19</v>
      </c>
      <c r="G171" s="11">
        <v>37061</v>
      </c>
      <c r="H171" s="12">
        <f t="shared" si="6"/>
        <v>-1.2304007720221926E-2</v>
      </c>
      <c r="I171" s="12">
        <f t="shared" si="7"/>
        <v>1.5139994485555768E-2</v>
      </c>
      <c r="J171">
        <f t="shared" si="8"/>
        <v>2.8359867653338418E-3</v>
      </c>
    </row>
    <row r="172" spans="1:10" x14ac:dyDescent="0.2">
      <c r="A172" t="s">
        <v>5</v>
      </c>
      <c r="B172">
        <v>9256</v>
      </c>
      <c r="C172">
        <v>2001</v>
      </c>
      <c r="D172">
        <v>6</v>
      </c>
      <c r="E172">
        <v>20</v>
      </c>
      <c r="G172" s="11">
        <v>37062</v>
      </c>
      <c r="H172" s="12">
        <f t="shared" si="6"/>
        <v>-1.2409672981997077E-2</v>
      </c>
      <c r="I172" s="12">
        <f t="shared" si="7"/>
        <v>1.5064519298573517E-2</v>
      </c>
      <c r="J172">
        <f t="shared" si="8"/>
        <v>2.6548463165764393E-3</v>
      </c>
    </row>
    <row r="173" spans="1:10" x14ac:dyDescent="0.2">
      <c r="A173" t="s">
        <v>5</v>
      </c>
      <c r="B173">
        <v>9256</v>
      </c>
      <c r="C173">
        <v>2001</v>
      </c>
      <c r="D173">
        <v>6</v>
      </c>
      <c r="E173">
        <v>21</v>
      </c>
      <c r="G173" s="11">
        <v>37063</v>
      </c>
      <c r="H173" s="12">
        <f t="shared" si="6"/>
        <v>-1.2514329266680491E-2</v>
      </c>
      <c r="I173" s="12">
        <f t="shared" si="7"/>
        <v>1.4989764809513936E-2</v>
      </c>
      <c r="J173">
        <f t="shared" si="8"/>
        <v>2.4754355428334446E-3</v>
      </c>
    </row>
    <row r="174" spans="1:10" x14ac:dyDescent="0.2">
      <c r="A174" t="s">
        <v>5</v>
      </c>
      <c r="B174">
        <v>9256</v>
      </c>
      <c r="C174">
        <v>2001</v>
      </c>
      <c r="D174">
        <v>6</v>
      </c>
      <c r="E174">
        <v>22</v>
      </c>
      <c r="G174" s="11">
        <v>37064</v>
      </c>
      <c r="H174" s="12">
        <f t="shared" si="6"/>
        <v>-1.2617945604793776E-2</v>
      </c>
      <c r="I174" s="12">
        <f t="shared" si="7"/>
        <v>1.4915753139433018E-2</v>
      </c>
      <c r="J174">
        <f t="shared" si="8"/>
        <v>2.2978075346392415E-3</v>
      </c>
    </row>
    <row r="175" spans="1:10" x14ac:dyDescent="0.2">
      <c r="A175" t="s">
        <v>5</v>
      </c>
      <c r="B175">
        <v>9256</v>
      </c>
      <c r="C175">
        <v>2001</v>
      </c>
      <c r="D175">
        <v>6</v>
      </c>
      <c r="E175">
        <v>23</v>
      </c>
      <c r="G175" s="11">
        <v>37065</v>
      </c>
      <c r="H175" s="12">
        <f t="shared" si="6"/>
        <v>-1.2720491334595452E-2</v>
      </c>
      <c r="I175" s="12">
        <f t="shared" si="7"/>
        <v>1.4842506189574677E-2</v>
      </c>
      <c r="J175">
        <f t="shared" si="8"/>
        <v>2.1220148549792248E-3</v>
      </c>
    </row>
    <row r="176" spans="1:10" x14ac:dyDescent="0.2">
      <c r="A176" t="s">
        <v>5</v>
      </c>
      <c r="B176">
        <v>9256</v>
      </c>
      <c r="C176">
        <v>2001</v>
      </c>
      <c r="D176">
        <v>6</v>
      </c>
      <c r="E176">
        <v>24</v>
      </c>
      <c r="G176" s="11">
        <v>37066</v>
      </c>
      <c r="H176" s="12">
        <f t="shared" si="6"/>
        <v>-1.2821936111154276E-2</v>
      </c>
      <c r="I176" s="12">
        <f t="shared" si="7"/>
        <v>1.4770045634889805E-2</v>
      </c>
      <c r="J176">
        <f t="shared" si="8"/>
        <v>1.9481095237355289E-3</v>
      </c>
    </row>
    <row r="177" spans="1:10" x14ac:dyDescent="0.2">
      <c r="A177" t="s">
        <v>5</v>
      </c>
      <c r="B177">
        <v>9256</v>
      </c>
      <c r="C177">
        <v>2001</v>
      </c>
      <c r="D177">
        <v>6</v>
      </c>
      <c r="E177">
        <v>25</v>
      </c>
      <c r="G177" s="11">
        <v>37067</v>
      </c>
      <c r="H177" s="12">
        <f t="shared" si="6"/>
        <v>-1.2922249915328764E-2</v>
      </c>
      <c r="I177" s="12">
        <f t="shared" si="7"/>
        <v>1.4698392917622313E-2</v>
      </c>
      <c r="J177">
        <f t="shared" si="8"/>
        <v>1.7761430022935482E-3</v>
      </c>
    </row>
    <row r="178" spans="1:10" x14ac:dyDescent="0.2">
      <c r="A178" t="s">
        <v>5</v>
      </c>
      <c r="B178">
        <v>9256</v>
      </c>
      <c r="C178">
        <v>2001</v>
      </c>
      <c r="D178">
        <v>6</v>
      </c>
      <c r="E178">
        <v>26</v>
      </c>
      <c r="G178" s="11">
        <v>37068</v>
      </c>
      <c r="H178" s="12">
        <f t="shared" si="6"/>
        <v>-1.3021403062650375E-2</v>
      </c>
      <c r="I178" s="12">
        <f t="shared" si="7"/>
        <v>1.4627569240964018E-2</v>
      </c>
      <c r="J178">
        <f t="shared" si="8"/>
        <v>1.6061661783136425E-3</v>
      </c>
    </row>
    <row r="179" spans="1:10" x14ac:dyDescent="0.2">
      <c r="A179" t="s">
        <v>5</v>
      </c>
      <c r="B179">
        <v>9256</v>
      </c>
      <c r="C179">
        <v>2001</v>
      </c>
      <c r="D179">
        <v>6</v>
      </c>
      <c r="E179">
        <v>27</v>
      </c>
      <c r="G179" s="11">
        <v>37069</v>
      </c>
      <c r="H179" s="12">
        <f t="shared" si="6"/>
        <v>-1.3119366212107596E-2</v>
      </c>
      <c r="I179" s="12">
        <f t="shared" si="7"/>
        <v>1.4557595562780289E-2</v>
      </c>
      <c r="J179">
        <f t="shared" si="8"/>
        <v>1.4382293506726932E-3</v>
      </c>
    </row>
    <row r="180" spans="1:10" x14ac:dyDescent="0.2">
      <c r="A180" t="s">
        <v>5</v>
      </c>
      <c r="B180">
        <v>9256</v>
      </c>
      <c r="C180">
        <v>2001</v>
      </c>
      <c r="D180">
        <v>6</v>
      </c>
      <c r="E180">
        <v>28</v>
      </c>
      <c r="G180" s="11">
        <v>37070</v>
      </c>
      <c r="H180" s="12">
        <f t="shared" si="6"/>
        <v>-1.3216110374828423E-2</v>
      </c>
      <c r="I180" s="12">
        <f t="shared" si="7"/>
        <v>1.4488492589408271E-2</v>
      </c>
      <c r="J180">
        <f t="shared" si="8"/>
        <v>1.2723822145798477E-3</v>
      </c>
    </row>
    <row r="181" spans="1:10" x14ac:dyDescent="0.2">
      <c r="A181" t="s">
        <v>5</v>
      </c>
      <c r="B181">
        <v>9256</v>
      </c>
      <c r="C181">
        <v>2001</v>
      </c>
      <c r="D181">
        <v>6</v>
      </c>
      <c r="E181">
        <v>29</v>
      </c>
      <c r="G181" s="11">
        <v>37071</v>
      </c>
      <c r="H181" s="12">
        <f t="shared" si="6"/>
        <v>-1.3311606922658648E-2</v>
      </c>
      <c r="I181" s="12">
        <f t="shared" si="7"/>
        <v>1.442028076952954E-2</v>
      </c>
      <c r="J181">
        <f t="shared" si="8"/>
        <v>1.1086738468708921E-3</v>
      </c>
    </row>
    <row r="182" spans="1:10" x14ac:dyDescent="0.2">
      <c r="A182" t="s">
        <v>5</v>
      </c>
      <c r="B182">
        <v>9256</v>
      </c>
      <c r="C182">
        <v>2001</v>
      </c>
      <c r="D182">
        <v>6</v>
      </c>
      <c r="E182">
        <v>30</v>
      </c>
      <c r="G182" s="11">
        <v>37072</v>
      </c>
      <c r="H182" s="12">
        <f t="shared" si="6"/>
        <v>-1.3405827596633368E-2</v>
      </c>
      <c r="I182" s="12">
        <f t="shared" si="7"/>
        <v>1.4352980288119023E-2</v>
      </c>
      <c r="J182">
        <f t="shared" si="8"/>
        <v>9.4715269148565491E-4</v>
      </c>
    </row>
    <row r="183" spans="1:10" x14ac:dyDescent="0.2">
      <c r="A183" t="s">
        <v>5</v>
      </c>
      <c r="B183">
        <v>9256</v>
      </c>
      <c r="C183">
        <v>2001</v>
      </c>
      <c r="D183">
        <v>7</v>
      </c>
      <c r="E183">
        <v>1</v>
      </c>
      <c r="G183" s="11">
        <v>37073</v>
      </c>
      <c r="H183" s="12">
        <f t="shared" si="6"/>
        <v>-1.3539207831151902E-2</v>
      </c>
      <c r="I183" s="12">
        <f t="shared" si="7"/>
        <v>1.4257708692034358E-2</v>
      </c>
      <c r="J183">
        <f t="shared" si="8"/>
        <v>7.1850086088245599E-4</v>
      </c>
    </row>
    <row r="184" spans="1:10" x14ac:dyDescent="0.2">
      <c r="A184" t="s">
        <v>5</v>
      </c>
      <c r="B184">
        <v>9256</v>
      </c>
      <c r="C184">
        <v>2001</v>
      </c>
      <c r="D184">
        <v>7</v>
      </c>
      <c r="E184">
        <v>2</v>
      </c>
      <c r="G184" s="11">
        <v>37074</v>
      </c>
      <c r="H184" s="12">
        <f t="shared" si="6"/>
        <v>-1.3630199139194282E-2</v>
      </c>
      <c r="I184" s="12">
        <f t="shared" si="7"/>
        <v>1.4192714900575514E-2</v>
      </c>
      <c r="J184">
        <f t="shared" si="8"/>
        <v>5.6251576138123191E-4</v>
      </c>
    </row>
    <row r="185" spans="1:10" x14ac:dyDescent="0.2">
      <c r="A185" t="s">
        <v>5</v>
      </c>
      <c r="B185">
        <v>9256</v>
      </c>
      <c r="C185">
        <v>2001</v>
      </c>
      <c r="D185">
        <v>7</v>
      </c>
      <c r="E185">
        <v>3</v>
      </c>
      <c r="G185" s="11">
        <v>37075</v>
      </c>
      <c r="H185" s="12">
        <f t="shared" si="6"/>
        <v>-1.3719820296818636E-2</v>
      </c>
      <c r="I185" s="12">
        <f t="shared" si="7"/>
        <v>1.412869978798669E-2</v>
      </c>
      <c r="J185">
        <f t="shared" si="8"/>
        <v>4.0887949116805329E-4</v>
      </c>
    </row>
    <row r="186" spans="1:10" x14ac:dyDescent="0.2">
      <c r="A186" t="s">
        <v>5</v>
      </c>
      <c r="B186">
        <v>9256</v>
      </c>
      <c r="C186">
        <v>2001</v>
      </c>
      <c r="D186">
        <v>7</v>
      </c>
      <c r="E186">
        <v>4</v>
      </c>
      <c r="G186" s="11">
        <v>37076</v>
      </c>
      <c r="H186" s="12">
        <f t="shared" si="6"/>
        <v>-1.3808044783682551E-2</v>
      </c>
      <c r="I186" s="12">
        <f t="shared" si="7"/>
        <v>1.4065682297369608E-2</v>
      </c>
      <c r="J186">
        <f t="shared" si="8"/>
        <v>2.5763751368705623E-4</v>
      </c>
    </row>
    <row r="187" spans="1:10" x14ac:dyDescent="0.2">
      <c r="A187" t="s">
        <v>5</v>
      </c>
      <c r="B187">
        <v>9256</v>
      </c>
      <c r="C187">
        <v>2001</v>
      </c>
      <c r="D187">
        <v>7</v>
      </c>
      <c r="E187">
        <v>5</v>
      </c>
      <c r="G187" s="11">
        <v>37077</v>
      </c>
      <c r="H187" s="12">
        <f t="shared" si="6"/>
        <v>-1.3894846492740975E-2</v>
      </c>
      <c r="I187" s="12">
        <f t="shared" si="7"/>
        <v>1.4003681076613591E-2</v>
      </c>
      <c r="J187">
        <f t="shared" si="8"/>
        <v>1.0883458387261555E-4</v>
      </c>
    </row>
    <row r="188" spans="1:10" x14ac:dyDescent="0.2">
      <c r="A188" t="s">
        <v>5</v>
      </c>
      <c r="B188">
        <v>9256</v>
      </c>
      <c r="C188">
        <v>2001</v>
      </c>
      <c r="D188">
        <v>7</v>
      </c>
      <c r="E188">
        <v>6</v>
      </c>
      <c r="G188" s="11">
        <v>37078</v>
      </c>
      <c r="H188" s="12">
        <f t="shared" si="6"/>
        <v>-1.3980199737971691E-2</v>
      </c>
      <c r="I188" s="12">
        <f t="shared" si="7"/>
        <v>1.3942714472877364E-2</v>
      </c>
      <c r="J188">
        <f t="shared" si="8"/>
        <v>-3.7485265094326994E-5</v>
      </c>
    </row>
    <row r="189" spans="1:10" x14ac:dyDescent="0.2">
      <c r="A189" t="s">
        <v>5</v>
      </c>
      <c r="B189">
        <v>9256</v>
      </c>
      <c r="C189">
        <v>2001</v>
      </c>
      <c r="D189">
        <v>7</v>
      </c>
      <c r="E189">
        <v>7</v>
      </c>
      <c r="G189" s="11">
        <v>37079</v>
      </c>
      <c r="H189" s="12">
        <f t="shared" si="6"/>
        <v>-1.4064079261976229E-2</v>
      </c>
      <c r="I189" s="12">
        <f t="shared" si="7"/>
        <v>1.3882800527159837E-2</v>
      </c>
      <c r="J189">
        <f t="shared" si="8"/>
        <v>-1.8127873481639176E-4</v>
      </c>
    </row>
    <row r="190" spans="1:10" x14ac:dyDescent="0.2">
      <c r="A190" t="s">
        <v>5</v>
      </c>
      <c r="B190">
        <v>9256</v>
      </c>
      <c r="C190">
        <v>2001</v>
      </c>
      <c r="D190">
        <v>7</v>
      </c>
      <c r="E190">
        <v>8</v>
      </c>
      <c r="G190" s="11">
        <v>37080</v>
      </c>
      <c r="H190" s="12">
        <f t="shared" si="6"/>
        <v>-1.4146460243453949E-2</v>
      </c>
      <c r="I190" s="12">
        <f t="shared" si="7"/>
        <v>1.3823956968961465E-2</v>
      </c>
      <c r="J190">
        <f t="shared" si="8"/>
        <v>-3.2250327449248432E-4</v>
      </c>
    </row>
    <row r="191" spans="1:10" x14ac:dyDescent="0.2">
      <c r="A191" t="s">
        <v>5</v>
      </c>
      <c r="B191">
        <v>9256</v>
      </c>
      <c r="C191">
        <v>2001</v>
      </c>
      <c r="D191">
        <v>7</v>
      </c>
      <c r="E191">
        <v>9</v>
      </c>
      <c r="G191" s="11">
        <v>37081</v>
      </c>
      <c r="H191" s="12">
        <f t="shared" si="6"/>
        <v>-1.4227318304547047E-2</v>
      </c>
      <c r="I191" s="12">
        <f t="shared" si="7"/>
        <v>1.3766201211037825E-2</v>
      </c>
      <c r="J191">
        <f t="shared" si="8"/>
        <v>-4.6111709350922167E-4</v>
      </c>
    </row>
    <row r="192" spans="1:10" x14ac:dyDescent="0.2">
      <c r="A192" t="s">
        <v>5</v>
      </c>
      <c r="B192">
        <v>9256</v>
      </c>
      <c r="C192">
        <v>2001</v>
      </c>
      <c r="D192">
        <v>7</v>
      </c>
      <c r="E192">
        <v>10</v>
      </c>
      <c r="G192" s="11">
        <v>37082</v>
      </c>
      <c r="H192" s="12">
        <f t="shared" si="6"/>
        <v>-1.4306629518054363E-2</v>
      </c>
      <c r="I192" s="12">
        <f t="shared" si="7"/>
        <v>1.3709550344246885E-2</v>
      </c>
      <c r="J192">
        <f t="shared" si="8"/>
        <v>-5.9707917380747745E-4</v>
      </c>
    </row>
    <row r="193" spans="1:10" x14ac:dyDescent="0.2">
      <c r="A193" t="s">
        <v>5</v>
      </c>
      <c r="B193">
        <v>9256</v>
      </c>
      <c r="C193">
        <v>2001</v>
      </c>
      <c r="D193">
        <v>7</v>
      </c>
      <c r="E193">
        <v>11</v>
      </c>
      <c r="G193" s="11">
        <v>37083</v>
      </c>
      <c r="H193" s="12">
        <f t="shared" si="6"/>
        <v>-1.438437041451183E-2</v>
      </c>
      <c r="I193" s="12">
        <f t="shared" si="7"/>
        <v>1.3654021132491551E-2</v>
      </c>
      <c r="J193">
        <f t="shared" si="8"/>
        <v>-7.3034928202027859E-4</v>
      </c>
    </row>
    <row r="194" spans="1:10" x14ac:dyDescent="0.2">
      <c r="A194" t="s">
        <v>5</v>
      </c>
      <c r="B194">
        <v>9256</v>
      </c>
      <c r="C194">
        <v>2001</v>
      </c>
      <c r="D194">
        <v>7</v>
      </c>
      <c r="E194">
        <v>12</v>
      </c>
      <c r="G194" s="11">
        <v>37084</v>
      </c>
      <c r="H194" s="12">
        <f t="shared" si="6"/>
        <v>-1.4460517989137453E-2</v>
      </c>
      <c r="I194" s="12">
        <f t="shared" si="7"/>
        <v>1.3599630007758963E-2</v>
      </c>
      <c r="J194">
        <f t="shared" si="8"/>
        <v>-8.6088798137849004E-4</v>
      </c>
    </row>
    <row r="195" spans="1:10" x14ac:dyDescent="0.2">
      <c r="A195" t="s">
        <v>5</v>
      </c>
      <c r="B195">
        <v>9256</v>
      </c>
      <c r="C195">
        <v>2001</v>
      </c>
      <c r="D195">
        <v>7</v>
      </c>
      <c r="E195">
        <v>13</v>
      </c>
      <c r="G195" s="11">
        <v>37085</v>
      </c>
      <c r="H195" s="12">
        <f t="shared" si="6"/>
        <v>-1.4535049708638798E-2</v>
      </c>
      <c r="I195" s="12">
        <f t="shared" si="7"/>
        <v>1.3546393065258001E-2</v>
      </c>
      <c r="J195">
        <f t="shared" si="8"/>
        <v>-9.8865664338079751E-4</v>
      </c>
    </row>
    <row r="196" spans="1:10" x14ac:dyDescent="0.2">
      <c r="A196" t="s">
        <v>5</v>
      </c>
      <c r="B196">
        <v>9256</v>
      </c>
      <c r="C196">
        <v>2001</v>
      </c>
      <c r="D196">
        <v>7</v>
      </c>
      <c r="E196">
        <v>14</v>
      </c>
      <c r="G196" s="11">
        <v>37086</v>
      </c>
      <c r="H196" s="12">
        <f t="shared" si="6"/>
        <v>-1.4607943517880976E-2</v>
      </c>
      <c r="I196" s="12">
        <f t="shared" si="7"/>
        <v>1.3494326058656447E-2</v>
      </c>
      <c r="J196">
        <f t="shared" si="8"/>
        <v>-1.113617459224529E-3</v>
      </c>
    </row>
    <row r="197" spans="1:10" x14ac:dyDescent="0.2">
      <c r="A197" t="s">
        <v>5</v>
      </c>
      <c r="B197">
        <v>9256</v>
      </c>
      <c r="C197">
        <v>2001</v>
      </c>
      <c r="D197">
        <v>7</v>
      </c>
      <c r="E197">
        <v>15</v>
      </c>
      <c r="G197" s="11">
        <v>37087</v>
      </c>
      <c r="H197" s="12">
        <f t="shared" si="6"/>
        <v>-1.4679177846413077E-2</v>
      </c>
      <c r="I197" s="12">
        <f t="shared" si="7"/>
        <v>1.3443444395419231E-2</v>
      </c>
      <c r="J197">
        <f t="shared" si="8"/>
        <v>-1.2357334509938457E-3</v>
      </c>
    </row>
    <row r="198" spans="1:10" x14ac:dyDescent="0.2">
      <c r="A198" t="s">
        <v>5</v>
      </c>
      <c r="B198">
        <v>9256</v>
      </c>
      <c r="C198">
        <v>2001</v>
      </c>
      <c r="D198">
        <v>7</v>
      </c>
      <c r="E198">
        <v>16</v>
      </c>
      <c r="G198" s="11">
        <v>37088</v>
      </c>
      <c r="H198" s="12">
        <f t="shared" si="6"/>
        <v>-1.4748731614851237E-2</v>
      </c>
      <c r="I198" s="12">
        <f t="shared" si="7"/>
        <v>1.3393763132249117E-2</v>
      </c>
      <c r="J198">
        <f t="shared" si="8"/>
        <v>-1.3549684826021195E-3</v>
      </c>
    </row>
    <row r="199" spans="1:10" x14ac:dyDescent="0.2">
      <c r="A199" t="s">
        <v>5</v>
      </c>
      <c r="B199">
        <v>9256</v>
      </c>
      <c r="C199">
        <v>2001</v>
      </c>
      <c r="D199">
        <v>7</v>
      </c>
      <c r="E199">
        <v>17</v>
      </c>
      <c r="G199" s="11">
        <v>37089</v>
      </c>
      <c r="H199" s="12">
        <f t="shared" si="6"/>
        <v>-1.4816584241116364E-2</v>
      </c>
      <c r="I199" s="12">
        <f t="shared" si="7"/>
        <v>1.3345296970631169E-2</v>
      </c>
      <c r="J199">
        <f t="shared" si="8"/>
        <v>-1.4712872704851949E-3</v>
      </c>
    </row>
    <row r="200" spans="1:10" x14ac:dyDescent="0.2">
      <c r="A200" t="s">
        <v>5</v>
      </c>
      <c r="B200">
        <v>9256</v>
      </c>
      <c r="C200">
        <v>2001</v>
      </c>
      <c r="D200">
        <v>7</v>
      </c>
      <c r="E200">
        <v>18</v>
      </c>
      <c r="G200" s="11">
        <v>37090</v>
      </c>
      <c r="H200" s="12">
        <f t="shared" si="6"/>
        <v>-1.4882715646524705E-2</v>
      </c>
      <c r="I200" s="12">
        <f t="shared" si="7"/>
        <v>1.3298060252482355E-2</v>
      </c>
      <c r="J200">
        <f t="shared" si="8"/>
        <v>-1.5846553940423499E-3</v>
      </c>
    </row>
    <row r="201" spans="1:10" x14ac:dyDescent="0.2">
      <c r="A201" t="s">
        <v>5</v>
      </c>
      <c r="B201">
        <v>9256</v>
      </c>
      <c r="C201">
        <v>2001</v>
      </c>
      <c r="D201">
        <v>7</v>
      </c>
      <c r="E201">
        <v>19</v>
      </c>
      <c r="G201" s="11">
        <v>37091</v>
      </c>
      <c r="H201" s="12">
        <f t="shared" si="6"/>
        <v>-1.4947106261729442E-2</v>
      </c>
      <c r="I201" s="12">
        <f t="shared" si="7"/>
        <v>1.3252066955907542E-2</v>
      </c>
      <c r="J201">
        <f t="shared" si="8"/>
        <v>-1.6950393058218997E-3</v>
      </c>
    </row>
    <row r="202" spans="1:10" x14ac:dyDescent="0.2">
      <c r="A202" t="s">
        <v>5</v>
      </c>
      <c r="B202">
        <v>9256</v>
      </c>
      <c r="C202">
        <v>2001</v>
      </c>
      <c r="D202">
        <v>7</v>
      </c>
      <c r="E202">
        <v>20</v>
      </c>
      <c r="G202" s="11">
        <v>37092</v>
      </c>
      <c r="H202" s="12">
        <f t="shared" si="6"/>
        <v>-1.5009737032511596E-2</v>
      </c>
      <c r="I202" s="12">
        <f t="shared" si="7"/>
        <v>1.3207330691063147E-2</v>
      </c>
      <c r="J202">
        <f t="shared" si="8"/>
        <v>-1.8024063414484488E-3</v>
      </c>
    </row>
    <row r="203" spans="1:10" x14ac:dyDescent="0.2">
      <c r="A203" t="s">
        <v>5</v>
      </c>
      <c r="B203">
        <v>9256</v>
      </c>
      <c r="C203">
        <v>2001</v>
      </c>
      <c r="D203">
        <v>7</v>
      </c>
      <c r="E203">
        <v>21</v>
      </c>
      <c r="G203" s="11">
        <v>37093</v>
      </c>
      <c r="H203" s="12">
        <f t="shared" si="6"/>
        <v>-1.507058942541846E-2</v>
      </c>
      <c r="I203" s="12">
        <f t="shared" si="7"/>
        <v>1.3163864696129672E-2</v>
      </c>
      <c r="J203">
        <f t="shared" si="8"/>
        <v>-1.9067247292887876E-3</v>
      </c>
    </row>
    <row r="204" spans="1:10" x14ac:dyDescent="0.2">
      <c r="A204" t="s">
        <v>5</v>
      </c>
      <c r="B204">
        <v>9256</v>
      </c>
      <c r="C204">
        <v>2001</v>
      </c>
      <c r="D204">
        <v>7</v>
      </c>
      <c r="E204">
        <v>22</v>
      </c>
      <c r="G204" s="11">
        <v>37094</v>
      </c>
      <c r="H204" s="12">
        <f t="shared" si="6"/>
        <v>-1.5129645433247947E-2</v>
      </c>
      <c r="I204" s="12">
        <f t="shared" si="7"/>
        <v>1.3121681833394325E-2</v>
      </c>
      <c r="J204">
        <f t="shared" si="8"/>
        <v>-2.0079635998536214E-3</v>
      </c>
    </row>
    <row r="205" spans="1:10" x14ac:dyDescent="0.2">
      <c r="A205" t="s">
        <v>5</v>
      </c>
      <c r="B205">
        <v>9256</v>
      </c>
      <c r="C205">
        <v>2001</v>
      </c>
      <c r="D205">
        <v>7</v>
      </c>
      <c r="E205">
        <v>23</v>
      </c>
      <c r="G205" s="11">
        <v>37095</v>
      </c>
      <c r="H205" s="12">
        <f t="shared" ref="H205:H268" si="9">(($H$4*SIN($H$5* ((30.44*(D205-1)+E205)+$H$6)))*$H$3+$H$7)</f>
        <v>-1.5186887580377225E-2</v>
      </c>
      <c r="I205" s="12">
        <f t="shared" ref="I205:I268" si="10">(($I$4*SIN($I$5* ((30.44*(D205-1)+E205)+$I$6)))*$I$3+$I$7)</f>
        <v>1.308079458544484E-2</v>
      </c>
      <c r="J205">
        <f t="shared" ref="J205:J268" si="11">I205+H205</f>
        <v>-2.1060929949323851E-3</v>
      </c>
    </row>
    <row r="206" spans="1:10" x14ac:dyDescent="0.2">
      <c r="A206" t="s">
        <v>5</v>
      </c>
      <c r="B206">
        <v>9256</v>
      </c>
      <c r="C206">
        <v>2001</v>
      </c>
      <c r="D206">
        <v>7</v>
      </c>
      <c r="E206">
        <v>24</v>
      </c>
      <c r="G206" s="11">
        <v>37096</v>
      </c>
      <c r="H206" s="12">
        <f t="shared" si="9"/>
        <v>-1.5242298927934023E-2</v>
      </c>
      <c r="I206" s="12">
        <f t="shared" si="10"/>
        <v>1.3041215051475701E-2</v>
      </c>
      <c r="J206">
        <f t="shared" si="11"/>
        <v>-2.2010838764583221E-3</v>
      </c>
    </row>
    <row r="207" spans="1:10" x14ac:dyDescent="0.2">
      <c r="A207" t="s">
        <v>5</v>
      </c>
      <c r="B207">
        <v>9256</v>
      </c>
      <c r="C207">
        <v>2001</v>
      </c>
      <c r="D207">
        <v>7</v>
      </c>
      <c r="E207">
        <v>25</v>
      </c>
      <c r="G207" s="11">
        <v>37097</v>
      </c>
      <c r="H207" s="12">
        <f t="shared" si="9"/>
        <v>-1.5295863078809108E-2</v>
      </c>
      <c r="I207" s="12">
        <f t="shared" si="10"/>
        <v>1.3002954943707781E-2</v>
      </c>
      <c r="J207">
        <f t="shared" si="11"/>
        <v>-2.2929081351013274E-3</v>
      </c>
    </row>
    <row r="208" spans="1:10" x14ac:dyDescent="0.2">
      <c r="A208" t="s">
        <v>5</v>
      </c>
      <c r="B208">
        <v>9256</v>
      </c>
      <c r="C208">
        <v>2001</v>
      </c>
      <c r="D208">
        <v>7</v>
      </c>
      <c r="E208">
        <v>26</v>
      </c>
      <c r="G208" s="11">
        <v>37098</v>
      </c>
      <c r="H208" s="12">
        <f t="shared" si="9"/>
        <v>-1.5347564182508476E-2</v>
      </c>
      <c r="I208" s="12">
        <f t="shared" si="10"/>
        <v>1.2966025583922517E-2</v>
      </c>
      <c r="J208">
        <f t="shared" si="11"/>
        <v>-2.3815385985859593E-3</v>
      </c>
    </row>
    <row r="209" spans="1:10" x14ac:dyDescent="0.2">
      <c r="A209" t="s">
        <v>5</v>
      </c>
      <c r="B209">
        <v>9256</v>
      </c>
      <c r="C209">
        <v>2001</v>
      </c>
      <c r="D209">
        <v>7</v>
      </c>
      <c r="E209">
        <v>27</v>
      </c>
      <c r="G209" s="11">
        <v>37099</v>
      </c>
      <c r="H209" s="12">
        <f t="shared" si="9"/>
        <v>-1.5397386939843756E-2</v>
      </c>
      <c r="I209" s="12">
        <f t="shared" si="10"/>
        <v>1.2930437900111605E-2</v>
      </c>
      <c r="J209">
        <f t="shared" si="11"/>
        <v>-2.4669490397321511E-3</v>
      </c>
    </row>
    <row r="210" spans="1:10" x14ac:dyDescent="0.2">
      <c r="A210" t="s">
        <v>5</v>
      </c>
      <c r="B210">
        <v>9256</v>
      </c>
      <c r="C210">
        <v>2001</v>
      </c>
      <c r="D210">
        <v>7</v>
      </c>
      <c r="E210">
        <v>28</v>
      </c>
      <c r="G210" s="11">
        <v>37100</v>
      </c>
      <c r="H210" s="12">
        <f t="shared" si="9"/>
        <v>-1.5445316607459476E-2</v>
      </c>
      <c r="I210" s="12">
        <f t="shared" si="10"/>
        <v>1.2896202423243233E-2</v>
      </c>
      <c r="J210">
        <f t="shared" si="11"/>
        <v>-2.5491141842162428E-3</v>
      </c>
    </row>
    <row r="211" spans="1:10" x14ac:dyDescent="0.2">
      <c r="A211" t="s">
        <v>5</v>
      </c>
      <c r="B211">
        <v>9256</v>
      </c>
      <c r="C211">
        <v>2001</v>
      </c>
      <c r="D211">
        <v>7</v>
      </c>
      <c r="E211">
        <v>29</v>
      </c>
      <c r="G211" s="11">
        <v>37101</v>
      </c>
      <c r="H211" s="12">
        <f t="shared" si="9"/>
        <v>-1.5491339002195872E-2</v>
      </c>
      <c r="I211" s="12">
        <f t="shared" si="10"/>
        <v>1.2863329284145807E-2</v>
      </c>
      <c r="J211">
        <f t="shared" si="11"/>
        <v>-2.6280097180500644E-3</v>
      </c>
    </row>
    <row r="212" spans="1:10" x14ac:dyDescent="0.2">
      <c r="A212" t="s">
        <v>5</v>
      </c>
      <c r="B212">
        <v>9256</v>
      </c>
      <c r="C212">
        <v>2001</v>
      </c>
      <c r="D212">
        <v>7</v>
      </c>
      <c r="E212">
        <v>30</v>
      </c>
      <c r="G212" s="11">
        <v>37102</v>
      </c>
      <c r="H212" s="12">
        <f t="shared" si="9"/>
        <v>-1.5535440505285922E-2</v>
      </c>
      <c r="I212" s="12">
        <f t="shared" si="10"/>
        <v>1.2831828210510057E-2</v>
      </c>
      <c r="J212">
        <f t="shared" si="11"/>
        <v>-2.7036122947758645E-3</v>
      </c>
    </row>
    <row r="213" spans="1:10" x14ac:dyDescent="0.2">
      <c r="A213" t="s">
        <v>5</v>
      </c>
      <c r="B213">
        <v>9256</v>
      </c>
      <c r="C213">
        <v>2001</v>
      </c>
      <c r="D213">
        <v>7</v>
      </c>
      <c r="E213">
        <v>31</v>
      </c>
      <c r="G213" s="11">
        <v>37103</v>
      </c>
      <c r="H213" s="12">
        <f t="shared" si="9"/>
        <v>-1.5577608066385328E-2</v>
      </c>
      <c r="I213" s="12">
        <f t="shared" si="10"/>
        <v>1.2801708524010483E-2</v>
      </c>
      <c r="J213">
        <f t="shared" si="11"/>
        <v>-2.7758995423748448E-3</v>
      </c>
    </row>
    <row r="214" spans="1:10" x14ac:dyDescent="0.2">
      <c r="A214" t="s">
        <v>5</v>
      </c>
      <c r="B214">
        <v>9256</v>
      </c>
      <c r="C214">
        <v>2001</v>
      </c>
      <c r="D214">
        <v>8</v>
      </c>
      <c r="E214">
        <v>1</v>
      </c>
      <c r="G214" s="11">
        <v>37104</v>
      </c>
      <c r="H214" s="12">
        <f t="shared" si="9"/>
        <v>-1.5595545884562911E-2</v>
      </c>
      <c r="I214" s="12">
        <f t="shared" si="10"/>
        <v>1.2788895796740779E-2</v>
      </c>
      <c r="J214">
        <f t="shared" si="11"/>
        <v>-2.8066500878221323E-3</v>
      </c>
    </row>
    <row r="215" spans="1:10" x14ac:dyDescent="0.2">
      <c r="A215" t="s">
        <v>5</v>
      </c>
      <c r="B215">
        <v>9256</v>
      </c>
      <c r="C215">
        <v>2001</v>
      </c>
      <c r="D215">
        <v>8</v>
      </c>
      <c r="E215">
        <v>2</v>
      </c>
      <c r="G215" s="11">
        <v>37105</v>
      </c>
      <c r="H215" s="12">
        <f t="shared" si="9"/>
        <v>-1.5634906796020007E-2</v>
      </c>
      <c r="I215" s="12">
        <f t="shared" si="10"/>
        <v>1.276078085998571E-2</v>
      </c>
      <c r="J215">
        <f t="shared" si="11"/>
        <v>-2.8741259360342969E-3</v>
      </c>
    </row>
    <row r="216" spans="1:10" x14ac:dyDescent="0.2">
      <c r="A216" t="s">
        <v>5</v>
      </c>
      <c r="B216">
        <v>9256</v>
      </c>
      <c r="C216">
        <v>2001</v>
      </c>
      <c r="D216">
        <v>8</v>
      </c>
      <c r="E216">
        <v>3</v>
      </c>
      <c r="G216" s="11">
        <v>37106</v>
      </c>
      <c r="H216" s="12">
        <f t="shared" si="9"/>
        <v>-1.5672304331810778E-2</v>
      </c>
      <c r="I216" s="12">
        <f t="shared" si="10"/>
        <v>1.2734068334420874E-2</v>
      </c>
      <c r="J216">
        <f t="shared" si="11"/>
        <v>-2.9382359973899042E-3</v>
      </c>
    </row>
    <row r="217" spans="1:10" x14ac:dyDescent="0.2">
      <c r="A217" t="s">
        <v>5</v>
      </c>
      <c r="B217">
        <v>9256</v>
      </c>
      <c r="C217">
        <v>2001</v>
      </c>
      <c r="D217">
        <v>8</v>
      </c>
      <c r="E217">
        <v>4</v>
      </c>
      <c r="G217" s="11">
        <v>37107</v>
      </c>
      <c r="H217" s="12">
        <f t="shared" si="9"/>
        <v>-1.5707727425402707E-2</v>
      </c>
      <c r="I217" s="12">
        <f t="shared" si="10"/>
        <v>1.2708766124712353E-2</v>
      </c>
      <c r="J217">
        <f t="shared" si="11"/>
        <v>-2.9989613006903542E-3</v>
      </c>
    </row>
    <row r="218" spans="1:10" x14ac:dyDescent="0.2">
      <c r="A218" t="s">
        <v>5</v>
      </c>
      <c r="B218">
        <v>9256</v>
      </c>
      <c r="C218">
        <v>2001</v>
      </c>
      <c r="D218">
        <v>8</v>
      </c>
      <c r="E218">
        <v>5</v>
      </c>
      <c r="G218" s="11">
        <v>37108</v>
      </c>
      <c r="H218" s="12">
        <f t="shared" si="9"/>
        <v>-1.5741165594532501E-2</v>
      </c>
      <c r="I218" s="12">
        <f t="shared" si="10"/>
        <v>1.2684881718191071E-2</v>
      </c>
      <c r="J218">
        <f t="shared" si="11"/>
        <v>-3.0562838763414299E-3</v>
      </c>
    </row>
    <row r="219" spans="1:10" x14ac:dyDescent="0.2">
      <c r="A219" t="s">
        <v>5</v>
      </c>
      <c r="B219">
        <v>9256</v>
      </c>
      <c r="C219">
        <v>2001</v>
      </c>
      <c r="D219">
        <v>8</v>
      </c>
      <c r="E219">
        <v>6</v>
      </c>
      <c r="G219" s="11">
        <v>37109</v>
      </c>
      <c r="H219" s="12">
        <f t="shared" si="9"/>
        <v>-1.5772608944307952E-2</v>
      </c>
      <c r="I219" s="12">
        <f t="shared" si="10"/>
        <v>1.2662422182637178E-2</v>
      </c>
      <c r="J219">
        <f t="shared" si="11"/>
        <v>-3.1101867616707742E-3</v>
      </c>
    </row>
    <row r="220" spans="1:10" x14ac:dyDescent="0.2">
      <c r="A220" t="s">
        <v>5</v>
      </c>
      <c r="B220">
        <v>9256</v>
      </c>
      <c r="C220">
        <v>2001</v>
      </c>
      <c r="D220">
        <v>8</v>
      </c>
      <c r="E220">
        <v>7</v>
      </c>
      <c r="G220" s="11">
        <v>37110</v>
      </c>
      <c r="H220" s="12">
        <f t="shared" si="9"/>
        <v>-1.5802048170135981E-2</v>
      </c>
      <c r="I220" s="12">
        <f t="shared" si="10"/>
        <v>1.2641394164188587E-2</v>
      </c>
      <c r="J220">
        <f t="shared" si="11"/>
        <v>-3.1606540059473942E-3</v>
      </c>
    </row>
    <row r="221" spans="1:10" x14ac:dyDescent="0.2">
      <c r="A221" t="s">
        <v>5</v>
      </c>
      <c r="B221">
        <v>9256</v>
      </c>
      <c r="C221">
        <v>2001</v>
      </c>
      <c r="D221">
        <v>8</v>
      </c>
      <c r="E221">
        <v>8</v>
      </c>
      <c r="G221" s="11">
        <v>37111</v>
      </c>
      <c r="H221" s="12">
        <f t="shared" si="9"/>
        <v>-1.5829474560476033E-2</v>
      </c>
      <c r="I221" s="12">
        <f t="shared" si="10"/>
        <v>1.2621803885374263E-2</v>
      </c>
      <c r="J221">
        <f t="shared" si="11"/>
        <v>-3.2076706751017706E-3</v>
      </c>
    </row>
    <row r="222" spans="1:10" x14ac:dyDescent="0.2">
      <c r="A222" t="s">
        <v>5</v>
      </c>
      <c r="B222">
        <v>9256</v>
      </c>
      <c r="C222">
        <v>2001</v>
      </c>
      <c r="D222">
        <v>8</v>
      </c>
      <c r="E222">
        <v>9</v>
      </c>
      <c r="G222" s="11">
        <v>37112</v>
      </c>
      <c r="H222" s="12">
        <f t="shared" si="9"/>
        <v>-1.585487999941796E-2</v>
      </c>
      <c r="I222" s="12">
        <f t="shared" si="10"/>
        <v>1.2603657143272886E-2</v>
      </c>
      <c r="J222">
        <f t="shared" si="11"/>
        <v>-3.2512228561450748E-3</v>
      </c>
    </row>
    <row r="223" spans="1:10" x14ac:dyDescent="0.2">
      <c r="A223" t="s">
        <v>5</v>
      </c>
      <c r="B223">
        <v>9256</v>
      </c>
      <c r="C223">
        <v>2001</v>
      </c>
      <c r="D223">
        <v>8</v>
      </c>
      <c r="E223">
        <v>10</v>
      </c>
      <c r="G223" s="11">
        <v>37113</v>
      </c>
      <c r="H223" s="12">
        <f t="shared" si="9"/>
        <v>-1.5878256969083647E-2</v>
      </c>
      <c r="I223" s="12">
        <f t="shared" si="10"/>
        <v>1.2586959307797395E-2</v>
      </c>
      <c r="J223">
        <f t="shared" si="11"/>
        <v>-3.2912976612862518E-3</v>
      </c>
    </row>
    <row r="224" spans="1:10" x14ac:dyDescent="0.2">
      <c r="A224" t="s">
        <v>5</v>
      </c>
      <c r="B224">
        <v>9256</v>
      </c>
      <c r="C224">
        <v>2001</v>
      </c>
      <c r="D224">
        <v>8</v>
      </c>
      <c r="E224">
        <v>11</v>
      </c>
      <c r="G224" s="11">
        <v>37114</v>
      </c>
      <c r="H224" s="12">
        <f t="shared" si="9"/>
        <v>-1.5899598551851669E-2</v>
      </c>
      <c r="I224" s="12">
        <f t="shared" si="10"/>
        <v>1.2571715320105953E-2</v>
      </c>
      <c r="J224">
        <f t="shared" si="11"/>
        <v>-3.3278832317457166E-3</v>
      </c>
    </row>
    <row r="225" spans="1:10" x14ac:dyDescent="0.2">
      <c r="A225" t="s">
        <v>5</v>
      </c>
      <c r="B225">
        <v>9256</v>
      </c>
      <c r="C225">
        <v>2001</v>
      </c>
      <c r="D225">
        <v>8</v>
      </c>
      <c r="E225">
        <v>12</v>
      </c>
      <c r="G225" s="11">
        <v>37115</v>
      </c>
      <c r="H225" s="12">
        <f t="shared" si="9"/>
        <v>-1.5918898432404328E-2</v>
      </c>
      <c r="I225" s="12">
        <f t="shared" si="10"/>
        <v>1.2557929691139766E-2</v>
      </c>
      <c r="J225">
        <f t="shared" si="11"/>
        <v>-3.3609687412645625E-3</v>
      </c>
    </row>
    <row r="226" spans="1:10" x14ac:dyDescent="0.2">
      <c r="A226" t="s">
        <v>5</v>
      </c>
      <c r="B226">
        <v>9256</v>
      </c>
      <c r="C226">
        <v>2001</v>
      </c>
      <c r="D226">
        <v>8</v>
      </c>
      <c r="E226">
        <v>13</v>
      </c>
      <c r="G226" s="11">
        <v>37116</v>
      </c>
      <c r="H226" s="12">
        <f t="shared" si="9"/>
        <v>-1.593615089959647E-2</v>
      </c>
      <c r="I226" s="12">
        <f t="shared" si="10"/>
        <v>1.2545606500288239E-2</v>
      </c>
      <c r="J226">
        <f t="shared" si="11"/>
        <v>-3.3905443993082311E-3</v>
      </c>
    </row>
    <row r="227" spans="1:10" x14ac:dyDescent="0.2">
      <c r="A227" t="s">
        <v>5</v>
      </c>
      <c r="B227">
        <v>9256</v>
      </c>
      <c r="C227">
        <v>2001</v>
      </c>
      <c r="D227">
        <v>8</v>
      </c>
      <c r="E227">
        <v>14</v>
      </c>
      <c r="G227" s="11">
        <v>37117</v>
      </c>
      <c r="H227" s="12">
        <f t="shared" si="9"/>
        <v>-1.595135084814548E-2</v>
      </c>
      <c r="I227" s="12">
        <f t="shared" si="10"/>
        <v>1.25347493941818E-2</v>
      </c>
      <c r="J227">
        <f t="shared" si="11"/>
        <v>-3.4166014539636809E-3</v>
      </c>
    </row>
    <row r="228" spans="1:10" x14ac:dyDescent="0.2">
      <c r="A228" t="s">
        <v>5</v>
      </c>
      <c r="B228">
        <v>9256</v>
      </c>
      <c r="C228">
        <v>2001</v>
      </c>
      <c r="D228">
        <v>8</v>
      </c>
      <c r="E228">
        <v>15</v>
      </c>
      <c r="G228" s="11">
        <v>37118</v>
      </c>
      <c r="H228" s="12">
        <f t="shared" si="9"/>
        <v>-1.5964493780142044E-2</v>
      </c>
      <c r="I228" s="12">
        <f t="shared" si="10"/>
        <v>1.2525361585612824E-2</v>
      </c>
      <c r="J228">
        <f t="shared" si="11"/>
        <v>-3.4391321945292201E-3</v>
      </c>
    </row>
    <row r="229" spans="1:10" x14ac:dyDescent="0.2">
      <c r="A229" t="s">
        <v>5</v>
      </c>
      <c r="B229">
        <v>9256</v>
      </c>
      <c r="C229">
        <v>2001</v>
      </c>
      <c r="D229">
        <v>8</v>
      </c>
      <c r="E229">
        <v>16</v>
      </c>
      <c r="G229" s="11">
        <v>37119</v>
      </c>
      <c r="H229" s="12">
        <f t="shared" si="9"/>
        <v>-1.5975575806381138E-2</v>
      </c>
      <c r="I229" s="12">
        <f t="shared" si="10"/>
        <v>1.2517445852584904E-2</v>
      </c>
      <c r="J229">
        <f t="shared" si="11"/>
        <v>-3.4581299537962337E-3</v>
      </c>
    </row>
    <row r="230" spans="1:10" x14ac:dyDescent="0.2">
      <c r="A230" t="s">
        <v>5</v>
      </c>
      <c r="B230">
        <v>9256</v>
      </c>
      <c r="C230">
        <v>2001</v>
      </c>
      <c r="D230">
        <v>8</v>
      </c>
      <c r="E230">
        <v>17</v>
      </c>
      <c r="G230" s="11">
        <v>37120</v>
      </c>
      <c r="H230" s="12">
        <f t="shared" si="9"/>
        <v>-1.5984593647512896E-2</v>
      </c>
      <c r="I230" s="12">
        <f t="shared" si="10"/>
        <v>1.2511004537490791E-2</v>
      </c>
      <c r="J230">
        <f t="shared" si="11"/>
        <v>-3.4735891100221052E-3</v>
      </c>
    </row>
    <row r="231" spans="1:10" x14ac:dyDescent="0.2">
      <c r="A231" t="s">
        <v>5</v>
      </c>
      <c r="B231">
        <v>9256</v>
      </c>
      <c r="C231">
        <v>2001</v>
      </c>
      <c r="D231">
        <v>8</v>
      </c>
      <c r="E231">
        <v>18</v>
      </c>
      <c r="G231" s="11">
        <v>37121</v>
      </c>
      <c r="H231" s="12">
        <f t="shared" si="9"/>
        <v>-1.5991544635013049E-2</v>
      </c>
      <c r="I231" s="12">
        <f t="shared" si="10"/>
        <v>1.2506039546419252E-2</v>
      </c>
      <c r="J231">
        <f t="shared" si="11"/>
        <v>-3.4855050885937971E-3</v>
      </c>
    </row>
    <row r="232" spans="1:10" x14ac:dyDescent="0.2">
      <c r="A232" t="s">
        <v>5</v>
      </c>
      <c r="B232">
        <v>9256</v>
      </c>
      <c r="C232">
        <v>2001</v>
      </c>
      <c r="D232">
        <v>8</v>
      </c>
      <c r="E232">
        <v>19</v>
      </c>
      <c r="G232" s="11">
        <v>37122</v>
      </c>
      <c r="H232" s="12">
        <f t="shared" si="9"/>
        <v>-1.5996426711972565E-2</v>
      </c>
      <c r="I232" s="12">
        <f t="shared" si="10"/>
        <v>1.2502552348591026E-2</v>
      </c>
      <c r="J232">
        <f t="shared" si="11"/>
        <v>-3.4938743633815394E-3</v>
      </c>
    </row>
    <row r="233" spans="1:10" x14ac:dyDescent="0.2">
      <c r="A233" t="s">
        <v>5</v>
      </c>
      <c r="B233">
        <v>9256</v>
      </c>
      <c r="C233">
        <v>2001</v>
      </c>
      <c r="D233">
        <v>8</v>
      </c>
      <c r="E233">
        <v>20</v>
      </c>
      <c r="G233" s="11">
        <v>37123</v>
      </c>
      <c r="H233" s="12">
        <f t="shared" si="9"/>
        <v>-1.5999238433706327E-2</v>
      </c>
      <c r="I233" s="12">
        <f t="shared" si="10"/>
        <v>1.2500543975924053E-2</v>
      </c>
      <c r="J233">
        <f t="shared" si="11"/>
        <v>-3.498694457782274E-3</v>
      </c>
    </row>
    <row r="234" spans="1:10" x14ac:dyDescent="0.2">
      <c r="A234" t="s">
        <v>5</v>
      </c>
      <c r="B234">
        <v>9256</v>
      </c>
      <c r="C234">
        <v>2001</v>
      </c>
      <c r="D234">
        <v>8</v>
      </c>
      <c r="E234">
        <v>21</v>
      </c>
      <c r="G234" s="11">
        <v>37124</v>
      </c>
      <c r="H234" s="12">
        <f t="shared" si="9"/>
        <v>-1.5999978968180638E-2</v>
      </c>
      <c r="I234" s="12">
        <f t="shared" si="10"/>
        <v>1.2500015022728118E-2</v>
      </c>
      <c r="J234">
        <f t="shared" si="11"/>
        <v>-3.4999639454525201E-3</v>
      </c>
    </row>
    <row r="235" spans="1:10" x14ac:dyDescent="0.2">
      <c r="A235" t="s">
        <v>5</v>
      </c>
      <c r="B235">
        <v>9256</v>
      </c>
      <c r="C235">
        <v>2001</v>
      </c>
      <c r="D235">
        <v>8</v>
      </c>
      <c r="E235">
        <v>22</v>
      </c>
      <c r="G235" s="11">
        <v>37125</v>
      </c>
      <c r="H235" s="12">
        <f t="shared" si="9"/>
        <v>-1.5998648096259428E-2</v>
      </c>
      <c r="I235" s="12">
        <f t="shared" si="10"/>
        <v>1.250096564552898E-2</v>
      </c>
      <c r="J235">
        <f t="shared" si="11"/>
        <v>-3.497682450730448E-3</v>
      </c>
    </row>
    <row r="236" spans="1:10" x14ac:dyDescent="0.2">
      <c r="A236" t="s">
        <v>5</v>
      </c>
      <c r="B236">
        <v>9256</v>
      </c>
      <c r="C236">
        <v>2001</v>
      </c>
      <c r="D236">
        <v>8</v>
      </c>
      <c r="E236">
        <v>23</v>
      </c>
      <c r="G236" s="11">
        <v>37126</v>
      </c>
      <c r="H236" s="12">
        <f t="shared" si="9"/>
        <v>-1.5995246211769117E-2</v>
      </c>
      <c r="I236" s="12">
        <f t="shared" si="10"/>
        <v>1.250339556302206E-2</v>
      </c>
      <c r="J236">
        <f t="shared" si="11"/>
        <v>-3.4918506487470573E-3</v>
      </c>
    </row>
    <row r="237" spans="1:10" x14ac:dyDescent="0.2">
      <c r="A237" t="s">
        <v>5</v>
      </c>
      <c r="B237">
        <v>9256</v>
      </c>
      <c r="C237">
        <v>2001</v>
      </c>
      <c r="D237">
        <v>8</v>
      </c>
      <c r="E237">
        <v>24</v>
      </c>
      <c r="G237" s="11">
        <v>37127</v>
      </c>
      <c r="H237" s="12">
        <f t="shared" si="9"/>
        <v>-1.5989774321382055E-2</v>
      </c>
      <c r="I237" s="12">
        <f t="shared" si="10"/>
        <v>1.2507304056155676E-2</v>
      </c>
      <c r="J237">
        <f t="shared" si="11"/>
        <v>-3.4824702652263787E-3</v>
      </c>
    </row>
    <row r="238" spans="1:10" x14ac:dyDescent="0.2">
      <c r="A238" t="s">
        <v>5</v>
      </c>
      <c r="B238">
        <v>9256</v>
      </c>
      <c r="C238">
        <v>2001</v>
      </c>
      <c r="D238">
        <v>8</v>
      </c>
      <c r="E238">
        <v>25</v>
      </c>
      <c r="G238" s="11">
        <v>37128</v>
      </c>
      <c r="H238" s="12">
        <f t="shared" si="9"/>
        <v>-1.598223404431864E-2</v>
      </c>
      <c r="I238" s="12">
        <f t="shared" si="10"/>
        <v>1.2512689968343829E-2</v>
      </c>
      <c r="J238">
        <f t="shared" si="11"/>
        <v>-3.4695440759748113E-3</v>
      </c>
    </row>
    <row r="239" spans="1:10" x14ac:dyDescent="0.2">
      <c r="A239" t="s">
        <v>5</v>
      </c>
      <c r="B239">
        <v>9256</v>
      </c>
      <c r="C239">
        <v>2001</v>
      </c>
      <c r="D239">
        <v>8</v>
      </c>
      <c r="E239">
        <v>26</v>
      </c>
      <c r="G239" s="11">
        <v>37129</v>
      </c>
      <c r="H239" s="12">
        <f t="shared" si="9"/>
        <v>-1.5972627611868167E-2</v>
      </c>
      <c r="I239" s="12">
        <f t="shared" si="10"/>
        <v>1.2519551705808454E-2</v>
      </c>
      <c r="J239">
        <f t="shared" si="11"/>
        <v>-3.4530759060597133E-3</v>
      </c>
    </row>
    <row r="240" spans="1:10" x14ac:dyDescent="0.2">
      <c r="A240" t="s">
        <v>5</v>
      </c>
      <c r="B240">
        <v>9256</v>
      </c>
      <c r="C240">
        <v>2001</v>
      </c>
      <c r="D240">
        <v>8</v>
      </c>
      <c r="E240">
        <v>27</v>
      </c>
      <c r="G240" s="11">
        <v>37130</v>
      </c>
      <c r="H240" s="12">
        <f t="shared" si="9"/>
        <v>-1.5960957866728548E-2</v>
      </c>
      <c r="I240" s="12">
        <f t="shared" si="10"/>
        <v>1.2527887238051037E-2</v>
      </c>
      <c r="J240">
        <f t="shared" si="11"/>
        <v>-3.433070628677511E-3</v>
      </c>
    </row>
    <row r="241" spans="1:10" x14ac:dyDescent="0.2">
      <c r="A241" t="s">
        <v>5</v>
      </c>
      <c r="B241">
        <v>9256</v>
      </c>
      <c r="C241">
        <v>2001</v>
      </c>
      <c r="D241">
        <v>8</v>
      </c>
      <c r="E241">
        <v>28</v>
      </c>
      <c r="G241" s="11">
        <v>37131</v>
      </c>
      <c r="H241" s="12">
        <f t="shared" si="9"/>
        <v>-1.5947228262165124E-2</v>
      </c>
      <c r="I241" s="12">
        <f t="shared" si="10"/>
        <v>1.2537694098453483E-2</v>
      </c>
      <c r="J241">
        <f t="shared" si="11"/>
        <v>-3.4095341637116403E-3</v>
      </c>
    </row>
    <row r="242" spans="1:10" x14ac:dyDescent="0.2">
      <c r="A242" t="s">
        <v>5</v>
      </c>
      <c r="B242">
        <v>9256</v>
      </c>
      <c r="C242">
        <v>2001</v>
      </c>
      <c r="D242">
        <v>8</v>
      </c>
      <c r="E242">
        <v>29</v>
      </c>
      <c r="G242" s="11">
        <v>37132</v>
      </c>
      <c r="H242" s="12">
        <f t="shared" si="9"/>
        <v>-1.593144286098877E-2</v>
      </c>
      <c r="I242" s="12">
        <f t="shared" si="10"/>
        <v>1.2548969385008022E-2</v>
      </c>
      <c r="J242">
        <f t="shared" si="11"/>
        <v>-3.3824734759807483E-3</v>
      </c>
    </row>
    <row r="243" spans="1:10" x14ac:dyDescent="0.2">
      <c r="A243" t="s">
        <v>5</v>
      </c>
      <c r="B243">
        <v>9256</v>
      </c>
      <c r="C243">
        <v>2001</v>
      </c>
      <c r="D243">
        <v>8</v>
      </c>
      <c r="E243">
        <v>30</v>
      </c>
      <c r="G243" s="11">
        <v>37133</v>
      </c>
      <c r="H243" s="12">
        <f t="shared" si="9"/>
        <v>-1.5913606334353656E-2</v>
      </c>
      <c r="I243" s="12">
        <f t="shared" si="10"/>
        <v>1.256170976117596E-2</v>
      </c>
      <c r="J243">
        <f t="shared" si="11"/>
        <v>-3.3518965731776963E-3</v>
      </c>
    </row>
    <row r="244" spans="1:10" x14ac:dyDescent="0.2">
      <c r="A244" t="s">
        <v>5</v>
      </c>
      <c r="B244">
        <v>9256</v>
      </c>
      <c r="C244">
        <v>2001</v>
      </c>
      <c r="D244">
        <v>8</v>
      </c>
      <c r="E244">
        <v>31</v>
      </c>
      <c r="G244" s="11">
        <v>37134</v>
      </c>
      <c r="H244" s="12">
        <f t="shared" si="9"/>
        <v>-1.5893723960374979E-2</v>
      </c>
      <c r="I244" s="12">
        <f t="shared" si="10"/>
        <v>1.2575911456875016E-2</v>
      </c>
      <c r="J244">
        <f t="shared" si="11"/>
        <v>-3.3178125034999638E-3</v>
      </c>
    </row>
    <row r="245" spans="1:10" x14ac:dyDescent="0.2">
      <c r="A245" t="s">
        <v>5</v>
      </c>
      <c r="B245">
        <v>9256</v>
      </c>
      <c r="C245">
        <v>2001</v>
      </c>
      <c r="D245">
        <v>9</v>
      </c>
      <c r="E245">
        <v>1</v>
      </c>
      <c r="G245" s="11">
        <v>37135</v>
      </c>
      <c r="H245" s="12">
        <f t="shared" si="9"/>
        <v>-1.5884329085559274E-2</v>
      </c>
      <c r="I245" s="12">
        <f t="shared" si="10"/>
        <v>1.2582622081743378E-2</v>
      </c>
      <c r="J245">
        <f t="shared" si="11"/>
        <v>-3.3017070038158965E-3</v>
      </c>
    </row>
    <row r="246" spans="1:10" x14ac:dyDescent="0.2">
      <c r="A246" t="s">
        <v>5</v>
      </c>
      <c r="B246">
        <v>9256</v>
      </c>
      <c r="C246">
        <v>2001</v>
      </c>
      <c r="D246">
        <v>9</v>
      </c>
      <c r="E246">
        <v>2</v>
      </c>
      <c r="G246" s="11">
        <v>37136</v>
      </c>
      <c r="H246" s="12">
        <f t="shared" si="9"/>
        <v>-1.5861511183172056E-2</v>
      </c>
      <c r="I246" s="12">
        <f t="shared" si="10"/>
        <v>1.2598920583448534E-2</v>
      </c>
      <c r="J246">
        <f t="shared" si="11"/>
        <v>-3.2625905997235218E-3</v>
      </c>
    </row>
    <row r="247" spans="1:10" x14ac:dyDescent="0.2">
      <c r="A247" t="s">
        <v>5</v>
      </c>
      <c r="B247">
        <v>9256</v>
      </c>
      <c r="C247">
        <v>2001</v>
      </c>
      <c r="D247">
        <v>9</v>
      </c>
      <c r="E247">
        <v>3</v>
      </c>
      <c r="G247" s="11">
        <v>37137</v>
      </c>
      <c r="H247" s="12">
        <f t="shared" si="9"/>
        <v>-1.5836662849234632E-2</v>
      </c>
      <c r="I247" s="12">
        <f t="shared" si="10"/>
        <v>1.2616669393403834E-2</v>
      </c>
      <c r="J247">
        <f t="shared" si="11"/>
        <v>-3.2199934558307976E-3</v>
      </c>
    </row>
    <row r="248" spans="1:10" x14ac:dyDescent="0.2">
      <c r="A248" t="s">
        <v>5</v>
      </c>
      <c r="B248">
        <v>9256</v>
      </c>
      <c r="C248">
        <v>2001</v>
      </c>
      <c r="D248">
        <v>9</v>
      </c>
      <c r="E248">
        <v>4</v>
      </c>
      <c r="G248" s="11">
        <v>37138</v>
      </c>
      <c r="H248" s="12">
        <f t="shared" si="9"/>
        <v>-1.5809791436768795E-2</v>
      </c>
      <c r="I248" s="12">
        <f t="shared" si="10"/>
        <v>1.2635863259450861E-2</v>
      </c>
      <c r="J248">
        <f t="shared" si="11"/>
        <v>-3.1739281773179341E-3</v>
      </c>
    </row>
    <row r="249" spans="1:10" x14ac:dyDescent="0.2">
      <c r="A249" t="s">
        <v>5</v>
      </c>
      <c r="B249">
        <v>9256</v>
      </c>
      <c r="C249">
        <v>2001</v>
      </c>
      <c r="D249">
        <v>9</v>
      </c>
      <c r="E249">
        <v>5</v>
      </c>
      <c r="G249" s="11">
        <v>37139</v>
      </c>
      <c r="H249" s="12">
        <f t="shared" si="9"/>
        <v>-1.5780904897457808E-2</v>
      </c>
      <c r="I249" s="12">
        <f t="shared" si="10"/>
        <v>1.2656496501815852E-2</v>
      </c>
      <c r="J249">
        <f t="shared" si="11"/>
        <v>-3.1244083956419554E-3</v>
      </c>
    </row>
    <row r="250" spans="1:10" x14ac:dyDescent="0.2">
      <c r="A250" t="s">
        <v>5</v>
      </c>
      <c r="B250">
        <v>9256</v>
      </c>
      <c r="C250">
        <v>2001</v>
      </c>
      <c r="D250">
        <v>9</v>
      </c>
      <c r="E250">
        <v>6</v>
      </c>
      <c r="G250" s="11">
        <v>37140</v>
      </c>
      <c r="H250" s="12">
        <f t="shared" si="9"/>
        <v>-1.5750011779293395E-2</v>
      </c>
      <c r="I250" s="12">
        <f t="shared" si="10"/>
        <v>1.2678563014790433E-2</v>
      </c>
      <c r="J250">
        <f t="shared" si="11"/>
        <v>-3.0714487645029619E-3</v>
      </c>
    </row>
    <row r="251" spans="1:10" x14ac:dyDescent="0.2">
      <c r="A251" t="s">
        <v>5</v>
      </c>
      <c r="B251">
        <v>9256</v>
      </c>
      <c r="C251">
        <v>2001</v>
      </c>
      <c r="D251">
        <v>9</v>
      </c>
      <c r="E251">
        <v>7</v>
      </c>
      <c r="G251" s="11">
        <v>37141</v>
      </c>
      <c r="H251" s="12">
        <f t="shared" si="9"/>
        <v>-1.571712122404624E-2</v>
      </c>
      <c r="I251" s="12">
        <f t="shared" si="10"/>
        <v>1.27020562685384E-2</v>
      </c>
      <c r="J251">
        <f t="shared" si="11"/>
        <v>-3.0150649555078408E-3</v>
      </c>
    </row>
    <row r="252" spans="1:10" x14ac:dyDescent="0.2">
      <c r="A252" t="s">
        <v>5</v>
      </c>
      <c r="B252">
        <v>9256</v>
      </c>
      <c r="C252">
        <v>2001</v>
      </c>
      <c r="D252">
        <v>9</v>
      </c>
      <c r="E252">
        <v>8</v>
      </c>
      <c r="G252" s="11">
        <v>37142</v>
      </c>
      <c r="H252" s="12">
        <f t="shared" si="9"/>
        <v>-1.5682242964560805E-2</v>
      </c>
      <c r="I252" s="12">
        <f t="shared" si="10"/>
        <v>1.2726969311028E-2</v>
      </c>
      <c r="J252">
        <f t="shared" si="11"/>
        <v>-2.9552736535328056E-3</v>
      </c>
    </row>
    <row r="253" spans="1:10" x14ac:dyDescent="0.2">
      <c r="A253" t="s">
        <v>5</v>
      </c>
      <c r="B253">
        <v>9256</v>
      </c>
      <c r="C253">
        <v>2001</v>
      </c>
      <c r="D253">
        <v>9</v>
      </c>
      <c r="E253">
        <v>9</v>
      </c>
      <c r="G253" s="11">
        <v>37143</v>
      </c>
      <c r="H253" s="12">
        <f t="shared" si="9"/>
        <v>-1.56453873218752E-2</v>
      </c>
      <c r="I253" s="12">
        <f t="shared" si="10"/>
        <v>1.2753294770089144E-2</v>
      </c>
      <c r="J253">
        <f t="shared" si="11"/>
        <v>-2.8920925517860567E-3</v>
      </c>
    </row>
    <row r="254" spans="1:10" x14ac:dyDescent="0.2">
      <c r="A254" t="s">
        <v>5</v>
      </c>
      <c r="B254">
        <v>9256</v>
      </c>
      <c r="C254">
        <v>2001</v>
      </c>
      <c r="D254">
        <v>9</v>
      </c>
      <c r="E254">
        <v>10</v>
      </c>
      <c r="G254" s="11">
        <v>37144</v>
      </c>
      <c r="H254" s="12">
        <f t="shared" si="9"/>
        <v>-1.5606565202167053E-2</v>
      </c>
      <c r="I254" s="12">
        <f t="shared" si="10"/>
        <v>1.2781024855594965E-2</v>
      </c>
      <c r="J254">
        <f t="shared" si="11"/>
        <v>-2.8255403465720884E-3</v>
      </c>
    </row>
    <row r="255" spans="1:10" x14ac:dyDescent="0.2">
      <c r="A255" t="s">
        <v>5</v>
      </c>
      <c r="B255">
        <v>9256</v>
      </c>
      <c r="C255">
        <v>2001</v>
      </c>
      <c r="D255">
        <v>9</v>
      </c>
      <c r="E255">
        <v>11</v>
      </c>
      <c r="G255" s="11">
        <v>37145</v>
      </c>
      <c r="H255" s="12">
        <f t="shared" si="9"/>
        <v>-1.5565788093526173E-2</v>
      </c>
      <c r="I255" s="12">
        <f t="shared" si="10"/>
        <v>1.2810151361767021E-2</v>
      </c>
      <c r="J255">
        <f t="shared" si="11"/>
        <v>-2.7556367317591521E-3</v>
      </c>
    </row>
    <row r="256" spans="1:10" x14ac:dyDescent="0.2">
      <c r="A256" t="s">
        <v>5</v>
      </c>
      <c r="B256">
        <v>9256</v>
      </c>
      <c r="C256">
        <v>2001</v>
      </c>
      <c r="D256">
        <v>9</v>
      </c>
      <c r="E256">
        <v>12</v>
      </c>
      <c r="G256" s="11">
        <v>37146</v>
      </c>
      <c r="H256" s="12">
        <f t="shared" si="9"/>
        <v>-1.5523068062555042E-2</v>
      </c>
      <c r="I256" s="12">
        <f t="shared" si="10"/>
        <v>1.2840665669603542E-2</v>
      </c>
      <c r="J256">
        <f t="shared" si="11"/>
        <v>-2.6824023929514999E-3</v>
      </c>
    </row>
    <row r="257" spans="1:10" x14ac:dyDescent="0.2">
      <c r="A257" t="s">
        <v>5</v>
      </c>
      <c r="B257">
        <v>9256</v>
      </c>
      <c r="C257">
        <v>2001</v>
      </c>
      <c r="D257">
        <v>9</v>
      </c>
      <c r="E257">
        <v>13</v>
      </c>
      <c r="G257" s="11">
        <v>37147</v>
      </c>
      <c r="H257" s="12">
        <f t="shared" si="9"/>
        <v>-1.547841775079813E-2</v>
      </c>
      <c r="I257" s="12">
        <f t="shared" si="10"/>
        <v>1.287255874942991E-2</v>
      </c>
      <c r="J257">
        <f t="shared" si="11"/>
        <v>-2.6058590013682201E-3</v>
      </c>
    </row>
    <row r="258" spans="1:10" x14ac:dyDescent="0.2">
      <c r="A258" t="s">
        <v>5</v>
      </c>
      <c r="B258">
        <v>9256</v>
      </c>
      <c r="C258">
        <v>2001</v>
      </c>
      <c r="D258">
        <v>9</v>
      </c>
      <c r="E258">
        <v>14</v>
      </c>
      <c r="G258" s="11">
        <v>37148</v>
      </c>
      <c r="H258" s="12">
        <f t="shared" si="9"/>
        <v>-1.5431850371001038E-2</v>
      </c>
      <c r="I258" s="12">
        <f t="shared" si="10"/>
        <v>1.290582116357069E-2</v>
      </c>
      <c r="J258">
        <f t="shared" si="11"/>
        <v>-2.526029207430348E-3</v>
      </c>
    </row>
    <row r="259" spans="1:10" x14ac:dyDescent="0.2">
      <c r="A259" t="s">
        <v>5</v>
      </c>
      <c r="B259">
        <v>9256</v>
      </c>
      <c r="C259">
        <v>2001</v>
      </c>
      <c r="D259">
        <v>9</v>
      </c>
      <c r="E259">
        <v>15</v>
      </c>
      <c r="G259" s="11">
        <v>37149</v>
      </c>
      <c r="H259" s="12">
        <f t="shared" si="9"/>
        <v>-1.5383379703200643E-2</v>
      </c>
      <c r="I259" s="12">
        <f t="shared" si="10"/>
        <v>1.29404430691424E-2</v>
      </c>
      <c r="J259">
        <f t="shared" si="11"/>
        <v>-2.4429366340582431E-3</v>
      </c>
    </row>
    <row r="260" spans="1:10" x14ac:dyDescent="0.2">
      <c r="A260" t="s">
        <v>5</v>
      </c>
      <c r="B260">
        <v>9256</v>
      </c>
      <c r="C260">
        <v>2001</v>
      </c>
      <c r="D260">
        <v>9</v>
      </c>
      <c r="E260">
        <v>16</v>
      </c>
      <c r="G260" s="11">
        <v>37150</v>
      </c>
      <c r="H260" s="12">
        <f t="shared" si="9"/>
        <v>-1.5333020090647366E-2</v>
      </c>
      <c r="I260" s="12">
        <f t="shared" si="10"/>
        <v>1.2976414220966168E-2</v>
      </c>
      <c r="J260">
        <f t="shared" si="11"/>
        <v>-2.356605869681198E-3</v>
      </c>
    </row>
    <row r="261" spans="1:10" x14ac:dyDescent="0.2">
      <c r="A261" t="s">
        <v>5</v>
      </c>
      <c r="B261">
        <v>9256</v>
      </c>
      <c r="C261">
        <v>2001</v>
      </c>
      <c r="D261">
        <v>9</v>
      </c>
      <c r="E261">
        <v>17</v>
      </c>
      <c r="G261" s="11">
        <v>37151</v>
      </c>
      <c r="H261" s="12">
        <f t="shared" si="9"/>
        <v>-1.5280786435560773E-2</v>
      </c>
      <c r="I261" s="12">
        <f t="shared" si="10"/>
        <v>1.3013723974599448E-2</v>
      </c>
      <c r="J261">
        <f t="shared" si="11"/>
        <v>-2.2670624609613249E-3</v>
      </c>
    </row>
    <row r="262" spans="1:10" x14ac:dyDescent="0.2">
      <c r="A262" t="s">
        <v>5</v>
      </c>
      <c r="B262">
        <v>9256</v>
      </c>
      <c r="C262">
        <v>2001</v>
      </c>
      <c r="D262">
        <v>9</v>
      </c>
      <c r="E262">
        <v>18</v>
      </c>
      <c r="G262" s="11">
        <v>37152</v>
      </c>
      <c r="H262" s="12">
        <f t="shared" si="9"/>
        <v>-1.522669419471976E-2</v>
      </c>
      <c r="I262" s="12">
        <f t="shared" si="10"/>
        <v>1.3052361289485887E-2</v>
      </c>
      <c r="J262">
        <f t="shared" si="11"/>
        <v>-2.1743329052338733E-3</v>
      </c>
    </row>
    <row r="263" spans="1:10" x14ac:dyDescent="0.2">
      <c r="A263" t="s">
        <v>5</v>
      </c>
      <c r="B263">
        <v>9256</v>
      </c>
      <c r="C263">
        <v>2001</v>
      </c>
      <c r="D263">
        <v>9</v>
      </c>
      <c r="E263">
        <v>19</v>
      </c>
      <c r="G263" s="11">
        <v>37153</v>
      </c>
      <c r="H263" s="12">
        <f t="shared" si="9"/>
        <v>-1.517075937488865E-2</v>
      </c>
      <c r="I263" s="12">
        <f t="shared" si="10"/>
        <v>1.3092314732222393E-2</v>
      </c>
      <c r="J263">
        <f t="shared" si="11"/>
        <v>-2.0784446426662575E-3</v>
      </c>
    </row>
    <row r="264" spans="1:10" x14ac:dyDescent="0.2">
      <c r="A264" t="s">
        <v>5</v>
      </c>
      <c r="B264">
        <v>9256</v>
      </c>
      <c r="C264">
        <v>2001</v>
      </c>
      <c r="D264">
        <v>9</v>
      </c>
      <c r="E264">
        <v>20</v>
      </c>
      <c r="G264" s="11">
        <v>37154</v>
      </c>
      <c r="H264" s="12">
        <f t="shared" si="9"/>
        <v>-1.511299852808054E-2</v>
      </c>
      <c r="I264" s="12">
        <f t="shared" si="10"/>
        <v>1.3133572479942471E-2</v>
      </c>
      <c r="J264">
        <f t="shared" si="11"/>
        <v>-1.9794260481380693E-3</v>
      </c>
    </row>
    <row r="265" spans="1:10" x14ac:dyDescent="0.2">
      <c r="A265" t="s">
        <v>5</v>
      </c>
      <c r="B265">
        <v>9256</v>
      </c>
      <c r="C265">
        <v>2001</v>
      </c>
      <c r="D265">
        <v>9</v>
      </c>
      <c r="E265">
        <v>21</v>
      </c>
      <c r="G265" s="11">
        <v>37155</v>
      </c>
      <c r="H265" s="12">
        <f t="shared" si="9"/>
        <v>-1.5053428746659285E-2</v>
      </c>
      <c r="I265" s="12">
        <f t="shared" si="10"/>
        <v>1.3176122323814796E-2</v>
      </c>
      <c r="J265">
        <f t="shared" si="11"/>
        <v>-1.8773064228444891E-3</v>
      </c>
    </row>
    <row r="266" spans="1:10" x14ac:dyDescent="0.2">
      <c r="A266" t="s">
        <v>5</v>
      </c>
      <c r="B266">
        <v>9256</v>
      </c>
      <c r="C266">
        <v>2001</v>
      </c>
      <c r="D266">
        <v>9</v>
      </c>
      <c r="E266">
        <v>22</v>
      </c>
      <c r="G266" s="11">
        <v>37156</v>
      </c>
      <c r="H266" s="12">
        <f t="shared" si="9"/>
        <v>-1.4992067658281587E-2</v>
      </c>
      <c r="I266" s="12">
        <f t="shared" si="10"/>
        <v>1.321995167265601E-2</v>
      </c>
      <c r="J266">
        <f t="shared" si="11"/>
        <v>-1.7721159856255771E-3</v>
      </c>
    </row>
    <row r="267" spans="1:10" x14ac:dyDescent="0.2">
      <c r="A267" t="s">
        <v>5</v>
      </c>
      <c r="B267">
        <v>9256</v>
      </c>
      <c r="C267">
        <v>2001</v>
      </c>
      <c r="D267">
        <v>9</v>
      </c>
      <c r="E267">
        <v>23</v>
      </c>
      <c r="G267" s="11">
        <v>37157</v>
      </c>
      <c r="H267" s="12">
        <f t="shared" si="9"/>
        <v>-1.4928933420680704E-2</v>
      </c>
      <c r="I267" s="12">
        <f t="shared" si="10"/>
        <v>1.3265047556656639E-2</v>
      </c>
      <c r="J267">
        <f t="shared" si="11"/>
        <v>-1.6638858640240645E-3</v>
      </c>
    </row>
    <row r="268" spans="1:10" x14ac:dyDescent="0.2">
      <c r="A268" t="s">
        <v>5</v>
      </c>
      <c r="B268">
        <v>9256</v>
      </c>
      <c r="C268">
        <v>2001</v>
      </c>
      <c r="D268">
        <v>9</v>
      </c>
      <c r="E268">
        <v>24</v>
      </c>
      <c r="G268" s="11">
        <v>37158</v>
      </c>
      <c r="H268" s="12">
        <f t="shared" si="9"/>
        <v>-1.486404471629328E-2</v>
      </c>
      <c r="I268" s="12">
        <f t="shared" si="10"/>
        <v>1.3311396631219087E-2</v>
      </c>
      <c r="J268">
        <f t="shared" si="11"/>
        <v>-1.5526480850741927E-3</v>
      </c>
    </row>
    <row r="269" spans="1:10" x14ac:dyDescent="0.2">
      <c r="A269" t="s">
        <v>5</v>
      </c>
      <c r="B269">
        <v>9256</v>
      </c>
      <c r="C269">
        <v>2001</v>
      </c>
      <c r="D269">
        <v>9</v>
      </c>
      <c r="E269">
        <v>25</v>
      </c>
      <c r="G269" s="11">
        <v>37159</v>
      </c>
      <c r="H269" s="12">
        <f t="shared" ref="H269:H332" si="12">(($H$4*SIN($H$5* ((30.44*(D269-1)+E269)+$H$6)))*$H$3+$H$7)</f>
        <v>-1.4797420746730891E-2</v>
      </c>
      <c r="I269" s="12">
        <f t="shared" ref="I269:I332" si="13">(($I$4*SIN($I$5* ((30.44*(D269-1)+E269)+$I$6)))*$I$3+$I$7)</f>
        <v>1.3358985180906507E-2</v>
      </c>
      <c r="J269">
        <f t="shared" ref="J269:J332" si="14">I269+H269</f>
        <v>-1.4384355658243839E-3</v>
      </c>
    </row>
    <row r="270" spans="1:10" x14ac:dyDescent="0.2">
      <c r="A270" t="s">
        <v>5</v>
      </c>
      <c r="B270">
        <v>9256</v>
      </c>
      <c r="C270">
        <v>2001</v>
      </c>
      <c r="D270">
        <v>9</v>
      </c>
      <c r="E270">
        <v>26</v>
      </c>
      <c r="G270" s="11">
        <v>37160</v>
      </c>
      <c r="H270" s="12">
        <f t="shared" si="12"/>
        <v>-1.4729081227098016E-2</v>
      </c>
      <c r="I270" s="12">
        <f t="shared" si="13"/>
        <v>1.3407799123501419E-2</v>
      </c>
      <c r="J270">
        <f t="shared" si="14"/>
        <v>-1.3212821035965966E-3</v>
      </c>
    </row>
    <row r="271" spans="1:10" x14ac:dyDescent="0.2">
      <c r="A271" t="s">
        <v>5</v>
      </c>
      <c r="B271">
        <v>9256</v>
      </c>
      <c r="C271">
        <v>2001</v>
      </c>
      <c r="D271">
        <v>9</v>
      </c>
      <c r="E271">
        <v>27</v>
      </c>
      <c r="G271" s="11">
        <v>37161</v>
      </c>
      <c r="H271" s="12">
        <f t="shared" si="12"/>
        <v>-1.4659046380157992E-2</v>
      </c>
      <c r="I271" s="12">
        <f t="shared" si="13"/>
        <v>1.3457824014172864E-2</v>
      </c>
      <c r="J271">
        <f t="shared" si="14"/>
        <v>-1.2012223659851277E-3</v>
      </c>
    </row>
    <row r="272" spans="1:10" x14ac:dyDescent="0.2">
      <c r="A272" t="s">
        <v>5</v>
      </c>
      <c r="B272">
        <v>9256</v>
      </c>
      <c r="C272">
        <v>2001</v>
      </c>
      <c r="D272">
        <v>9</v>
      </c>
      <c r="E272">
        <v>28</v>
      </c>
      <c r="G272" s="11">
        <v>37162</v>
      </c>
      <c r="H272" s="12">
        <f t="shared" si="12"/>
        <v>-1.4587336930348773E-2</v>
      </c>
      <c r="I272" s="12">
        <f t="shared" si="13"/>
        <v>1.3509045049750878E-2</v>
      </c>
      <c r="J272">
        <f t="shared" si="14"/>
        <v>-1.0782918805978953E-3</v>
      </c>
    </row>
    <row r="273" spans="1:10" x14ac:dyDescent="0.2">
      <c r="A273" t="s">
        <v>5</v>
      </c>
      <c r="B273">
        <v>9256</v>
      </c>
      <c r="C273">
        <v>2001</v>
      </c>
      <c r="D273">
        <v>9</v>
      </c>
      <c r="E273">
        <v>29</v>
      </c>
      <c r="G273" s="11">
        <v>37163</v>
      </c>
      <c r="H273" s="12">
        <f t="shared" si="12"/>
        <v>-1.4513974097650258E-2</v>
      </c>
      <c r="I273" s="12">
        <f t="shared" si="13"/>
        <v>1.3561447073106959E-2</v>
      </c>
      <c r="J273">
        <f t="shared" si="14"/>
        <v>-9.5252702454329957E-4</v>
      </c>
    </row>
    <row r="274" spans="1:10" x14ac:dyDescent="0.2">
      <c r="A274" t="s">
        <v>5</v>
      </c>
      <c r="B274">
        <v>9256</v>
      </c>
      <c r="C274">
        <v>2001</v>
      </c>
      <c r="D274">
        <v>9</v>
      </c>
      <c r="E274">
        <v>30</v>
      </c>
      <c r="G274" s="11">
        <v>37164</v>
      </c>
      <c r="H274" s="12">
        <f t="shared" si="12"/>
        <v>-1.4438979591304938E-2</v>
      </c>
      <c r="I274" s="12">
        <f t="shared" si="13"/>
        <v>1.361501457763933E-2</v>
      </c>
      <c r="J274">
        <f t="shared" si="14"/>
        <v>-8.23965013665608E-4</v>
      </c>
    </row>
    <row r="275" spans="1:10" x14ac:dyDescent="0.2">
      <c r="A275" t="s">
        <v>5</v>
      </c>
      <c r="B275">
        <v>9256</v>
      </c>
      <c r="C275">
        <v>2001</v>
      </c>
      <c r="D275">
        <v>10</v>
      </c>
      <c r="E275">
        <v>1</v>
      </c>
      <c r="G275" s="11">
        <v>37165</v>
      </c>
      <c r="H275" s="12">
        <f t="shared" si="12"/>
        <v>-1.4328165788756238E-2</v>
      </c>
      <c r="I275" s="12">
        <f t="shared" si="13"/>
        <v>1.3694167293745547E-2</v>
      </c>
      <c r="J275">
        <f t="shared" si="14"/>
        <v>-6.3399849501069062E-4</v>
      </c>
    </row>
    <row r="276" spans="1:10" x14ac:dyDescent="0.2">
      <c r="A276" t="s">
        <v>5</v>
      </c>
      <c r="B276">
        <v>9256</v>
      </c>
      <c r="C276">
        <v>2001</v>
      </c>
      <c r="D276">
        <v>10</v>
      </c>
      <c r="E276">
        <v>2</v>
      </c>
      <c r="G276" s="11">
        <v>37166</v>
      </c>
      <c r="H276" s="12">
        <f t="shared" si="12"/>
        <v>-1.4249284092386945E-2</v>
      </c>
      <c r="I276" s="12">
        <f t="shared" si="13"/>
        <v>1.3750511362580755E-2</v>
      </c>
      <c r="J276">
        <f t="shared" si="14"/>
        <v>-4.987727298061892E-4</v>
      </c>
    </row>
    <row r="277" spans="1:10" x14ac:dyDescent="0.2">
      <c r="A277" t="s">
        <v>5</v>
      </c>
      <c r="B277">
        <v>9256</v>
      </c>
      <c r="C277">
        <v>2001</v>
      </c>
      <c r="D277">
        <v>10</v>
      </c>
      <c r="E277">
        <v>3</v>
      </c>
      <c r="G277" s="11">
        <v>37167</v>
      </c>
      <c r="H277" s="12">
        <f t="shared" si="12"/>
        <v>-1.4168849048401854E-2</v>
      </c>
      <c r="I277" s="12">
        <f t="shared" si="13"/>
        <v>1.3807964965427248E-2</v>
      </c>
      <c r="J277">
        <f t="shared" si="14"/>
        <v>-3.608840829746069E-4</v>
      </c>
    </row>
    <row r="278" spans="1:10" x14ac:dyDescent="0.2">
      <c r="A278" t="s">
        <v>5</v>
      </c>
      <c r="B278">
        <v>9256</v>
      </c>
      <c r="C278">
        <v>2001</v>
      </c>
      <c r="D278">
        <v>10</v>
      </c>
      <c r="E278">
        <v>4</v>
      </c>
      <c r="G278" s="11">
        <v>37168</v>
      </c>
      <c r="H278" s="12">
        <f t="shared" si="12"/>
        <v>-1.4086884458824559E-2</v>
      </c>
      <c r="I278" s="12">
        <f t="shared" si="13"/>
        <v>1.3866511100839602E-2</v>
      </c>
      <c r="J278">
        <f t="shared" si="14"/>
        <v>-2.2037335798495705E-4</v>
      </c>
    </row>
    <row r="279" spans="1:10" x14ac:dyDescent="0.2">
      <c r="A279" t="s">
        <v>5</v>
      </c>
      <c r="B279">
        <v>9256</v>
      </c>
      <c r="C279">
        <v>2001</v>
      </c>
      <c r="D279">
        <v>10</v>
      </c>
      <c r="E279">
        <v>5</v>
      </c>
      <c r="G279" s="11">
        <v>37169</v>
      </c>
      <c r="H279" s="12">
        <f t="shared" si="12"/>
        <v>-1.4003414578295799E-2</v>
      </c>
      <c r="I279" s="12">
        <f t="shared" si="13"/>
        <v>1.3926132444074431E-2</v>
      </c>
      <c r="J279">
        <f t="shared" si="14"/>
        <v>-7.7282134221368093E-5</v>
      </c>
    </row>
    <row r="280" spans="1:10" x14ac:dyDescent="0.2">
      <c r="A280" t="s">
        <v>5</v>
      </c>
      <c r="B280">
        <v>9256</v>
      </c>
      <c r="C280">
        <v>2001</v>
      </c>
      <c r="D280">
        <v>10</v>
      </c>
      <c r="E280">
        <v>6</v>
      </c>
      <c r="G280" s="11">
        <v>37170</v>
      </c>
      <c r="H280" s="12">
        <f t="shared" si="12"/>
        <v>-1.3918464106896119E-2</v>
      </c>
      <c r="I280" s="12">
        <f t="shared" si="13"/>
        <v>1.3986811352217059E-2</v>
      </c>
      <c r="J280">
        <f t="shared" si="14"/>
        <v>6.8347245320940497E-5</v>
      </c>
    </row>
    <row r="281" spans="1:10" x14ac:dyDescent="0.2">
      <c r="A281" t="s">
        <v>5</v>
      </c>
      <c r="B281">
        <v>9256</v>
      </c>
      <c r="C281">
        <v>2001</v>
      </c>
      <c r="D281">
        <v>10</v>
      </c>
      <c r="E281">
        <v>7</v>
      </c>
      <c r="G281" s="11">
        <v>37171</v>
      </c>
      <c r="H281" s="12">
        <f t="shared" si="12"/>
        <v>-1.3832058182836726E-2</v>
      </c>
      <c r="I281" s="12">
        <f t="shared" si="13"/>
        <v>1.4048529869402339E-2</v>
      </c>
      <c r="J281">
        <f t="shared" si="14"/>
        <v>2.1647168656561272E-4</v>
      </c>
    </row>
    <row r="282" spans="1:10" x14ac:dyDescent="0.2">
      <c r="A282" t="s">
        <v>5</v>
      </c>
      <c r="B282">
        <v>9256</v>
      </c>
      <c r="C282">
        <v>2001</v>
      </c>
      <c r="D282">
        <v>10</v>
      </c>
      <c r="E282">
        <v>8</v>
      </c>
      <c r="G282" s="11">
        <v>37172</v>
      </c>
      <c r="H282" s="12">
        <f t="shared" si="12"/>
        <v>-1.3744222375020699E-2</v>
      </c>
      <c r="I282" s="12">
        <f t="shared" si="13"/>
        <v>1.4111269732128074E-2</v>
      </c>
      <c r="J282">
        <f t="shared" si="14"/>
        <v>3.6704735710737547E-4</v>
      </c>
    </row>
    <row r="283" spans="1:10" x14ac:dyDescent="0.2">
      <c r="A283" t="s">
        <v>5</v>
      </c>
      <c r="B283">
        <v>9256</v>
      </c>
      <c r="C283">
        <v>2001</v>
      </c>
      <c r="D283">
        <v>10</v>
      </c>
      <c r="E283">
        <v>9</v>
      </c>
      <c r="G283" s="11">
        <v>37173</v>
      </c>
      <c r="H283" s="12">
        <f t="shared" si="12"/>
        <v>-1.3654982675476698E-2</v>
      </c>
      <c r="I283" s="12">
        <f t="shared" si="13"/>
        <v>1.4175012374659502E-2</v>
      </c>
      <c r="J283">
        <f t="shared" si="14"/>
        <v>5.2002969918280365E-4</v>
      </c>
    </row>
    <row r="284" spans="1:10" x14ac:dyDescent="0.2">
      <c r="A284" t="s">
        <v>5</v>
      </c>
      <c r="B284">
        <v>9256</v>
      </c>
      <c r="C284">
        <v>2001</v>
      </c>
      <c r="D284">
        <v>10</v>
      </c>
      <c r="E284">
        <v>10</v>
      </c>
      <c r="G284" s="11">
        <v>37174</v>
      </c>
      <c r="H284" s="12">
        <f t="shared" si="12"/>
        <v>-1.3564365491667556E-2</v>
      </c>
      <c r="I284" s="12">
        <f t="shared" si="13"/>
        <v>1.4239738934523176E-2</v>
      </c>
      <c r="J284">
        <f t="shared" si="14"/>
        <v>6.7537344285562018E-4</v>
      </c>
    </row>
    <row r="285" spans="1:10" x14ac:dyDescent="0.2">
      <c r="A285" t="s">
        <v>5</v>
      </c>
      <c r="B285">
        <v>9256</v>
      </c>
      <c r="C285">
        <v>2001</v>
      </c>
      <c r="D285">
        <v>10</v>
      </c>
      <c r="E285">
        <v>11</v>
      </c>
      <c r="G285" s="11">
        <v>37175</v>
      </c>
      <c r="H285" s="12">
        <f t="shared" si="12"/>
        <v>-1.3472397638675852E-2</v>
      </c>
      <c r="I285" s="12">
        <f t="shared" si="13"/>
        <v>1.4305430258088678E-2</v>
      </c>
      <c r="J285">
        <f t="shared" si="14"/>
        <v>8.3303261941282576E-4</v>
      </c>
    </row>
    <row r="286" spans="1:10" x14ac:dyDescent="0.2">
      <c r="A286" t="s">
        <v>5</v>
      </c>
      <c r="B286">
        <v>9256</v>
      </c>
      <c r="C286">
        <v>2001</v>
      </c>
      <c r="D286">
        <v>10</v>
      </c>
      <c r="E286">
        <v>12</v>
      </c>
      <c r="G286" s="11">
        <v>37176</v>
      </c>
      <c r="H286" s="12">
        <f t="shared" si="12"/>
        <v>-1.3379106331268903E-2</v>
      </c>
      <c r="I286" s="12">
        <f t="shared" si="13"/>
        <v>1.43720669062365E-2</v>
      </c>
      <c r="J286">
        <f t="shared" si="14"/>
        <v>9.9296057496759717E-4</v>
      </c>
    </row>
    <row r="287" spans="1:10" x14ac:dyDescent="0.2">
      <c r="A287" t="s">
        <v>5</v>
      </c>
      <c r="B287">
        <v>9256</v>
      </c>
      <c r="C287">
        <v>2001</v>
      </c>
      <c r="D287">
        <v>10</v>
      </c>
      <c r="E287">
        <v>13</v>
      </c>
      <c r="G287" s="11">
        <v>37177</v>
      </c>
      <c r="H287" s="12">
        <f t="shared" si="12"/>
        <v>-1.3284519175845482E-2</v>
      </c>
      <c r="I287" s="12">
        <f t="shared" si="13"/>
        <v>1.443962916011037E-2</v>
      </c>
      <c r="J287">
        <f t="shared" si="14"/>
        <v>1.155109984264888E-3</v>
      </c>
    </row>
    <row r="288" spans="1:10" x14ac:dyDescent="0.2">
      <c r="A288" t="s">
        <v>5</v>
      </c>
      <c r="B288">
        <v>9256</v>
      </c>
      <c r="C288">
        <v>2001</v>
      </c>
      <c r="D288">
        <v>10</v>
      </c>
      <c r="E288">
        <v>14</v>
      </c>
      <c r="G288" s="11">
        <v>37178</v>
      </c>
      <c r="H288" s="12">
        <f t="shared" si="12"/>
        <v>-1.3188664162266651E-2</v>
      </c>
      <c r="I288" s="12">
        <f t="shared" si="13"/>
        <v>1.4508097026952393E-2</v>
      </c>
      <c r="J288">
        <f t="shared" si="14"/>
        <v>1.319432864685742E-3</v>
      </c>
    </row>
    <row r="289" spans="1:10" x14ac:dyDescent="0.2">
      <c r="A289" t="s">
        <v>5</v>
      </c>
      <c r="B289">
        <v>9256</v>
      </c>
      <c r="C289">
        <v>2001</v>
      </c>
      <c r="D289">
        <v>10</v>
      </c>
      <c r="E289">
        <v>15</v>
      </c>
      <c r="G289" s="11">
        <v>37179</v>
      </c>
      <c r="H289" s="12">
        <f t="shared" si="12"/>
        <v>-1.3091569655573072E-2</v>
      </c>
      <c r="I289" s="12">
        <f t="shared" si="13"/>
        <v>1.4577450246019235E-2</v>
      </c>
      <c r="J289">
        <f t="shared" si="14"/>
        <v>1.4858805904461626E-3</v>
      </c>
    </row>
    <row r="290" spans="1:10" x14ac:dyDescent="0.2">
      <c r="A290" t="s">
        <v>5</v>
      </c>
      <c r="B290">
        <v>9256</v>
      </c>
      <c r="C290">
        <v>2001</v>
      </c>
      <c r="D290">
        <v>10</v>
      </c>
      <c r="E290">
        <v>16</v>
      </c>
      <c r="G290" s="11">
        <v>37180</v>
      </c>
      <c r="H290" s="12">
        <f t="shared" si="12"/>
        <v>-1.2993264387591383E-2</v>
      </c>
      <c r="I290" s="12">
        <f t="shared" si="13"/>
        <v>1.4647668294577584E-2</v>
      </c>
      <c r="J290">
        <f t="shared" si="14"/>
        <v>1.6544039069862002E-3</v>
      </c>
    </row>
    <row r="291" spans="1:10" x14ac:dyDescent="0.2">
      <c r="A291" t="s">
        <v>5</v>
      </c>
      <c r="B291">
        <v>9256</v>
      </c>
      <c r="C291">
        <v>2001</v>
      </c>
      <c r="D291">
        <v>10</v>
      </c>
      <c r="E291">
        <v>17</v>
      </c>
      <c r="G291" s="11">
        <v>37181</v>
      </c>
      <c r="H291" s="12">
        <f t="shared" si="12"/>
        <v>-1.2893777448431962E-2</v>
      </c>
      <c r="I291" s="12">
        <f t="shared" si="13"/>
        <v>1.4718730393977171E-2</v>
      </c>
      <c r="J291">
        <f t="shared" si="14"/>
        <v>1.8249529455452093E-3</v>
      </c>
    </row>
    <row r="292" spans="1:10" x14ac:dyDescent="0.2">
      <c r="A292" t="s">
        <v>5</v>
      </c>
      <c r="B292">
        <v>9256</v>
      </c>
      <c r="C292">
        <v>2001</v>
      </c>
      <c r="D292">
        <v>10</v>
      </c>
      <c r="E292">
        <v>18</v>
      </c>
      <c r="G292" s="11">
        <v>37182</v>
      </c>
      <c r="H292" s="12">
        <f t="shared" si="12"/>
        <v>-1.2793138277880698E-2</v>
      </c>
      <c r="I292" s="12">
        <f t="shared" si="13"/>
        <v>1.4790615515799502E-2</v>
      </c>
      <c r="J292">
        <f t="shared" si="14"/>
        <v>1.9974772379188037E-3</v>
      </c>
    </row>
    <row r="293" spans="1:10" x14ac:dyDescent="0.2">
      <c r="A293" t="s">
        <v>5</v>
      </c>
      <c r="B293">
        <v>9256</v>
      </c>
      <c r="C293">
        <v>2001</v>
      </c>
      <c r="D293">
        <v>10</v>
      </c>
      <c r="E293">
        <v>19</v>
      </c>
      <c r="G293" s="11">
        <v>37183</v>
      </c>
      <c r="H293" s="12">
        <f t="shared" si="12"/>
        <v>-1.2691376656687278E-2</v>
      </c>
      <c r="I293" s="12">
        <f t="shared" si="13"/>
        <v>1.4863302388080517E-2</v>
      </c>
      <c r="J293">
        <f t="shared" si="14"/>
        <v>2.1719257313932393E-3</v>
      </c>
    </row>
    <row r="294" spans="1:10" x14ac:dyDescent="0.2">
      <c r="A294" t="s">
        <v>5</v>
      </c>
      <c r="B294">
        <v>9256</v>
      </c>
      <c r="C294">
        <v>2001</v>
      </c>
      <c r="D294">
        <v>10</v>
      </c>
      <c r="E294">
        <v>20</v>
      </c>
      <c r="G294" s="11">
        <v>37184</v>
      </c>
      <c r="H294" s="12">
        <f t="shared" si="12"/>
        <v>-1.2588522697752604E-2</v>
      </c>
      <c r="I294" s="12">
        <f t="shared" si="13"/>
        <v>1.4936769501605284E-2</v>
      </c>
      <c r="J294">
        <f t="shared" si="14"/>
        <v>2.3482468038526806E-3</v>
      </c>
    </row>
    <row r="295" spans="1:10" x14ac:dyDescent="0.2">
      <c r="A295" t="s">
        <v>5</v>
      </c>
      <c r="B295">
        <v>9256</v>
      </c>
      <c r="C295">
        <v>2001</v>
      </c>
      <c r="D295">
        <v>10</v>
      </c>
      <c r="E295">
        <v>21</v>
      </c>
      <c r="G295" s="11">
        <v>37185</v>
      </c>
      <c r="H295" s="12">
        <f t="shared" si="12"/>
        <v>-1.2484606837217891E-2</v>
      </c>
      <c r="I295" s="12">
        <f t="shared" si="13"/>
        <v>1.5010995116272935E-2</v>
      </c>
      <c r="J295">
        <f t="shared" si="14"/>
        <v>2.5263882790550439E-3</v>
      </c>
    </row>
    <row r="296" spans="1:10" x14ac:dyDescent="0.2">
      <c r="A296" t="s">
        <v>5</v>
      </c>
      <c r="B296">
        <v>9256</v>
      </c>
      <c r="C296">
        <v>2001</v>
      </c>
      <c r="D296">
        <v>10</v>
      </c>
      <c r="E296">
        <v>22</v>
      </c>
      <c r="G296" s="11">
        <v>37186</v>
      </c>
      <c r="H296" s="12">
        <f t="shared" si="12"/>
        <v>-1.2379659825458108E-2</v>
      </c>
      <c r="I296" s="12">
        <f t="shared" si="13"/>
        <v>1.5085957267529924E-2</v>
      </c>
      <c r="J296">
        <f t="shared" si="14"/>
        <v>2.7062974420718165E-3</v>
      </c>
    </row>
    <row r="297" spans="1:10" x14ac:dyDescent="0.2">
      <c r="A297" t="s">
        <v>5</v>
      </c>
      <c r="B297">
        <v>9256</v>
      </c>
      <c r="C297">
        <v>2001</v>
      </c>
      <c r="D297">
        <v>10</v>
      </c>
      <c r="E297">
        <v>23</v>
      </c>
      <c r="G297" s="11">
        <v>37187</v>
      </c>
      <c r="H297" s="12">
        <f t="shared" si="12"/>
        <v>-1.2273712717982473E-2</v>
      </c>
      <c r="I297" s="12">
        <f t="shared" si="13"/>
        <v>1.5161633772869663E-2</v>
      </c>
      <c r="J297">
        <f t="shared" si="14"/>
        <v>2.8879210548871902E-3</v>
      </c>
    </row>
    <row r="298" spans="1:10" x14ac:dyDescent="0.2">
      <c r="A298" t="s">
        <v>5</v>
      </c>
      <c r="B298">
        <v>9256</v>
      </c>
      <c r="C298">
        <v>2001</v>
      </c>
      <c r="D298">
        <v>10</v>
      </c>
      <c r="E298">
        <v>24</v>
      </c>
      <c r="G298" s="11">
        <v>37188</v>
      </c>
      <c r="H298" s="12">
        <f t="shared" si="12"/>
        <v>-1.2166796866244618E-2</v>
      </c>
      <c r="I298" s="12">
        <f t="shared" si="13"/>
        <v>1.5238002238396702E-2</v>
      </c>
      <c r="J298">
        <f t="shared" si="14"/>
        <v>3.0712053721520839E-3</v>
      </c>
    </row>
    <row r="299" spans="1:10" x14ac:dyDescent="0.2">
      <c r="A299" t="s">
        <v>5</v>
      </c>
      <c r="B299">
        <v>9256</v>
      </c>
      <c r="C299">
        <v>2001</v>
      </c>
      <c r="D299">
        <v>10</v>
      </c>
      <c r="E299">
        <v>25</v>
      </c>
      <c r="G299" s="11">
        <v>37189</v>
      </c>
      <c r="H299" s="12">
        <f t="shared" si="12"/>
        <v>-1.2058943908365176E-2</v>
      </c>
      <c r="I299" s="12">
        <f t="shared" si="13"/>
        <v>1.5315040065453447E-2</v>
      </c>
      <c r="J299">
        <f t="shared" si="14"/>
        <v>3.2560961570882712E-3</v>
      </c>
    </row>
    <row r="300" spans="1:10" x14ac:dyDescent="0.2">
      <c r="A300" t="s">
        <v>5</v>
      </c>
      <c r="B300">
        <v>9256</v>
      </c>
      <c r="C300">
        <v>2001</v>
      </c>
      <c r="D300">
        <v>10</v>
      </c>
      <c r="E300">
        <v>26</v>
      </c>
      <c r="G300" s="11">
        <v>37190</v>
      </c>
      <c r="H300" s="12">
        <f t="shared" si="12"/>
        <v>-1.1950185759769572E-2</v>
      </c>
      <c r="I300" s="12">
        <f t="shared" si="13"/>
        <v>1.5392724457307449E-2</v>
      </c>
      <c r="J300">
        <f t="shared" si="14"/>
        <v>3.4425386975378766E-3</v>
      </c>
    </row>
    <row r="301" spans="1:10" x14ac:dyDescent="0.2">
      <c r="A301" t="s">
        <v>5</v>
      </c>
      <c r="B301">
        <v>9256</v>
      </c>
      <c r="C301">
        <v>2001</v>
      </c>
      <c r="D301">
        <v>10</v>
      </c>
      <c r="E301">
        <v>27</v>
      </c>
      <c r="G301" s="11">
        <v>37191</v>
      </c>
      <c r="H301" s="12">
        <f t="shared" si="12"/>
        <v>-1.1840554603743733E-2</v>
      </c>
      <c r="I301" s="12">
        <f t="shared" si="13"/>
        <v>1.5471032425897334E-2</v>
      </c>
      <c r="J301">
        <f t="shared" si="14"/>
        <v>3.6304778221536004E-3</v>
      </c>
    </row>
    <row r="302" spans="1:10" x14ac:dyDescent="0.2">
      <c r="A302" t="s">
        <v>5</v>
      </c>
      <c r="B302">
        <v>9256</v>
      </c>
      <c r="C302">
        <v>2001</v>
      </c>
      <c r="D302">
        <v>10</v>
      </c>
      <c r="E302">
        <v>28</v>
      </c>
      <c r="G302" s="11">
        <v>37192</v>
      </c>
      <c r="H302" s="12">
        <f t="shared" si="12"/>
        <v>-1.1730082881910513E-2</v>
      </c>
      <c r="I302" s="12">
        <f t="shared" si="13"/>
        <v>1.5549940798635349E-2</v>
      </c>
      <c r="J302">
        <f t="shared" si="14"/>
        <v>3.8198579167248361E-3</v>
      </c>
    </row>
    <row r="303" spans="1:10" x14ac:dyDescent="0.2">
      <c r="A303" t="s">
        <v>5</v>
      </c>
      <c r="B303">
        <v>9256</v>
      </c>
      <c r="C303">
        <v>2001</v>
      </c>
      <c r="D303">
        <v>10</v>
      </c>
      <c r="E303">
        <v>29</v>
      </c>
      <c r="G303" s="11">
        <v>37193</v>
      </c>
      <c r="H303" s="12">
        <f t="shared" si="12"/>
        <v>-1.1618803284629725E-2</v>
      </c>
      <c r="I303" s="12">
        <f t="shared" si="13"/>
        <v>1.5629426225264482E-2</v>
      </c>
      <c r="J303">
        <f t="shared" si="14"/>
        <v>4.0106229406347577E-3</v>
      </c>
    </row>
    <row r="304" spans="1:10" x14ac:dyDescent="0.2">
      <c r="A304" t="s">
        <v>5</v>
      </c>
      <c r="B304">
        <v>9256</v>
      </c>
      <c r="C304">
        <v>2001</v>
      </c>
      <c r="D304">
        <v>10</v>
      </c>
      <c r="E304">
        <v>30</v>
      </c>
      <c r="G304" s="11">
        <v>37194</v>
      </c>
      <c r="H304" s="12">
        <f t="shared" si="12"/>
        <v>-1.150674874132452E-2</v>
      </c>
      <c r="I304" s="12">
        <f t="shared" si="13"/>
        <v>1.57094651847682E-2</v>
      </c>
      <c r="J304">
        <f t="shared" si="14"/>
        <v>4.2027164434436798E-3</v>
      </c>
    </row>
    <row r="305" spans="1:10" x14ac:dyDescent="0.2">
      <c r="A305" t="s">
        <v>5</v>
      </c>
      <c r="B305">
        <v>9256</v>
      </c>
      <c r="C305">
        <v>2001</v>
      </c>
      <c r="D305">
        <v>10</v>
      </c>
      <c r="E305">
        <v>31</v>
      </c>
      <c r="G305" s="11">
        <v>37195</v>
      </c>
      <c r="H305" s="12">
        <f t="shared" si="12"/>
        <v>-1.1393952410737054E-2</v>
      </c>
      <c r="I305" s="12">
        <f t="shared" si="13"/>
        <v>1.5790033992330674E-2</v>
      </c>
      <c r="J305">
        <f t="shared" si="14"/>
        <v>4.3960815815936201E-3</v>
      </c>
    </row>
    <row r="306" spans="1:10" x14ac:dyDescent="0.2">
      <c r="A306" t="s">
        <v>5</v>
      </c>
      <c r="B306">
        <v>9256</v>
      </c>
      <c r="C306">
        <v>2001</v>
      </c>
      <c r="D306">
        <v>11</v>
      </c>
      <c r="E306">
        <v>1</v>
      </c>
      <c r="G306" s="11">
        <v>37196</v>
      </c>
      <c r="H306" s="12">
        <f t="shared" si="12"/>
        <v>-1.1344095619767149E-2</v>
      </c>
      <c r="I306" s="12">
        <f t="shared" si="13"/>
        <v>1.5825645985880609E-2</v>
      </c>
      <c r="J306">
        <f t="shared" si="14"/>
        <v>4.4815503661134598E-3</v>
      </c>
    </row>
    <row r="307" spans="1:10" x14ac:dyDescent="0.2">
      <c r="A307" t="s">
        <v>5</v>
      </c>
      <c r="B307">
        <v>9256</v>
      </c>
      <c r="C307">
        <v>2001</v>
      </c>
      <c r="D307">
        <v>11</v>
      </c>
      <c r="E307">
        <v>2</v>
      </c>
      <c r="G307" s="11">
        <v>37197</v>
      </c>
      <c r="H307" s="12">
        <f t="shared" si="12"/>
        <v>-1.1230289808772817E-2</v>
      </c>
      <c r="I307" s="12">
        <f t="shared" si="13"/>
        <v>1.5906935850876561E-2</v>
      </c>
      <c r="J307">
        <f t="shared" si="14"/>
        <v>4.6766460421037437E-3</v>
      </c>
    </row>
    <row r="308" spans="1:10" x14ac:dyDescent="0.2">
      <c r="A308" t="s">
        <v>5</v>
      </c>
      <c r="B308">
        <v>9256</v>
      </c>
      <c r="C308">
        <v>2001</v>
      </c>
      <c r="D308">
        <v>11</v>
      </c>
      <c r="E308">
        <v>3</v>
      </c>
      <c r="G308" s="11">
        <v>37198</v>
      </c>
      <c r="H308" s="12">
        <f t="shared" si="12"/>
        <v>-1.1115824019142155E-2</v>
      </c>
      <c r="I308" s="12">
        <f t="shared" si="13"/>
        <v>1.5988697129184177E-2</v>
      </c>
      <c r="J308">
        <f t="shared" si="14"/>
        <v>4.8728731100420222E-3</v>
      </c>
    </row>
    <row r="309" spans="1:10" x14ac:dyDescent="0.2">
      <c r="A309" t="s">
        <v>5</v>
      </c>
      <c r="B309">
        <v>9256</v>
      </c>
      <c r="C309">
        <v>2001</v>
      </c>
      <c r="D309">
        <v>11</v>
      </c>
      <c r="E309">
        <v>4</v>
      </c>
      <c r="G309" s="11">
        <v>37199</v>
      </c>
      <c r="H309" s="12">
        <f t="shared" si="12"/>
        <v>-1.1000732123143894E-2</v>
      </c>
      <c r="I309" s="12">
        <f t="shared" si="13"/>
        <v>1.6070905626325793E-2</v>
      </c>
      <c r="J309">
        <f t="shared" si="14"/>
        <v>5.0701735031818997E-3</v>
      </c>
    </row>
    <row r="310" spans="1:10" x14ac:dyDescent="0.2">
      <c r="A310" t="s">
        <v>5</v>
      </c>
      <c r="B310">
        <v>9256</v>
      </c>
      <c r="C310">
        <v>2001</v>
      </c>
      <c r="D310">
        <v>11</v>
      </c>
      <c r="E310">
        <v>5</v>
      </c>
      <c r="G310" s="11">
        <v>37200</v>
      </c>
      <c r="H310" s="12">
        <f t="shared" si="12"/>
        <v>-1.0885048178321716E-2</v>
      </c>
      <c r="I310" s="12">
        <f t="shared" si="13"/>
        <v>1.6153537015484491E-2</v>
      </c>
      <c r="J310">
        <f t="shared" si="14"/>
        <v>5.2684888371627749E-3</v>
      </c>
    </row>
    <row r="311" spans="1:10" x14ac:dyDescent="0.2">
      <c r="A311" t="s">
        <v>5</v>
      </c>
      <c r="B311">
        <v>9256</v>
      </c>
      <c r="C311">
        <v>2001</v>
      </c>
      <c r="D311">
        <v>11</v>
      </c>
      <c r="E311">
        <v>6</v>
      </c>
      <c r="G311" s="11">
        <v>37201</v>
      </c>
      <c r="H311" s="12">
        <f t="shared" si="12"/>
        <v>-1.0768806417416057E-2</v>
      </c>
      <c r="I311" s="12">
        <f t="shared" si="13"/>
        <v>1.6236566844702819E-2</v>
      </c>
      <c r="J311">
        <f t="shared" si="14"/>
        <v>5.4677604272867619E-3</v>
      </c>
    </row>
    <row r="312" spans="1:10" x14ac:dyDescent="0.2">
      <c r="A312" t="s">
        <v>5</v>
      </c>
      <c r="B312">
        <v>9256</v>
      </c>
      <c r="C312">
        <v>2001</v>
      </c>
      <c r="D312">
        <v>11</v>
      </c>
      <c r="E312">
        <v>7</v>
      </c>
      <c r="G312" s="11">
        <v>37202</v>
      </c>
      <c r="H312" s="12">
        <f t="shared" si="12"/>
        <v>-1.0652041238234126E-2</v>
      </c>
      <c r="I312" s="12">
        <f t="shared" si="13"/>
        <v>1.6319970544118483E-2</v>
      </c>
      <c r="J312">
        <f t="shared" si="14"/>
        <v>5.6679293058843564E-3</v>
      </c>
    </row>
    <row r="313" spans="1:10" x14ac:dyDescent="0.2">
      <c r="A313" t="s">
        <v>5</v>
      </c>
      <c r="B313">
        <v>9256</v>
      </c>
      <c r="C313">
        <v>2001</v>
      </c>
      <c r="D313">
        <v>11</v>
      </c>
      <c r="E313">
        <v>8</v>
      </c>
      <c r="G313" s="11">
        <v>37203</v>
      </c>
      <c r="H313" s="12">
        <f t="shared" si="12"/>
        <v>-1.0534787193471021E-2</v>
      </c>
      <c r="I313" s="12">
        <f t="shared" si="13"/>
        <v>1.6403723433234985E-2</v>
      </c>
      <c r="J313">
        <f t="shared" si="14"/>
        <v>5.8689362397639638E-3</v>
      </c>
    </row>
    <row r="314" spans="1:10" x14ac:dyDescent="0.2">
      <c r="A314" t="s">
        <v>5</v>
      </c>
      <c r="B314">
        <v>9256</v>
      </c>
      <c r="C314">
        <v>2001</v>
      </c>
      <c r="D314">
        <v>11</v>
      </c>
      <c r="E314">
        <v>9</v>
      </c>
      <c r="G314" s="11">
        <v>37204</v>
      </c>
      <c r="H314" s="12">
        <f t="shared" si="12"/>
        <v>-1.0417078980485009E-2</v>
      </c>
      <c r="I314" s="12">
        <f t="shared" si="13"/>
        <v>1.6487800728224995E-2</v>
      </c>
      <c r="J314">
        <f t="shared" si="14"/>
        <v>6.0707217477399857E-3</v>
      </c>
    </row>
    <row r="315" spans="1:10" x14ac:dyDescent="0.2">
      <c r="A315" t="s">
        <v>5</v>
      </c>
      <c r="B315">
        <v>9256</v>
      </c>
      <c r="C315">
        <v>2001</v>
      </c>
      <c r="D315">
        <v>11</v>
      </c>
      <c r="E315">
        <v>10</v>
      </c>
      <c r="G315" s="11">
        <v>37205</v>
      </c>
      <c r="H315" s="12">
        <f t="shared" si="12"/>
        <v>-1.0298951431030065E-2</v>
      </c>
      <c r="I315" s="12">
        <f t="shared" si="13"/>
        <v>1.6572177549264242E-2</v>
      </c>
      <c r="J315">
        <f t="shared" si="14"/>
        <v>6.2732261182341775E-3</v>
      </c>
    </row>
    <row r="316" spans="1:10" x14ac:dyDescent="0.2">
      <c r="A316" t="s">
        <v>5</v>
      </c>
      <c r="B316">
        <v>9256</v>
      </c>
      <c r="C316">
        <v>2001</v>
      </c>
      <c r="D316">
        <v>11</v>
      </c>
      <c r="E316">
        <v>11</v>
      </c>
      <c r="G316" s="11">
        <v>37206</v>
      </c>
      <c r="H316" s="12">
        <f t="shared" si="12"/>
        <v>-1.0180439500948563E-2</v>
      </c>
      <c r="I316" s="12">
        <f t="shared" si="13"/>
        <v>1.6656828927893885E-2</v>
      </c>
      <c r="J316">
        <f t="shared" si="14"/>
        <v>6.4763894269453219E-3</v>
      </c>
    </row>
    <row r="317" spans="1:10" x14ac:dyDescent="0.2">
      <c r="A317" t="s">
        <v>5</v>
      </c>
      <c r="B317">
        <v>9256</v>
      </c>
      <c r="C317">
        <v>2001</v>
      </c>
      <c r="D317">
        <v>11</v>
      </c>
      <c r="E317">
        <v>12</v>
      </c>
      <c r="G317" s="11">
        <v>37207</v>
      </c>
      <c r="H317" s="12">
        <f t="shared" si="12"/>
        <v>-1.0061578259827281E-2</v>
      </c>
      <c r="I317" s="12">
        <f t="shared" si="13"/>
        <v>1.6741729814409086E-2</v>
      </c>
      <c r="J317">
        <f t="shared" si="14"/>
        <v>6.6801515545818046E-3</v>
      </c>
    </row>
    <row r="318" spans="1:10" x14ac:dyDescent="0.2">
      <c r="A318" t="s">
        <v>5</v>
      </c>
      <c r="B318">
        <v>9256</v>
      </c>
      <c r="C318">
        <v>2001</v>
      </c>
      <c r="D318">
        <v>11</v>
      </c>
      <c r="E318">
        <v>13</v>
      </c>
      <c r="G318" s="11">
        <v>37208</v>
      </c>
      <c r="H318" s="12">
        <f t="shared" si="12"/>
        <v>-9.9424028806197641E-3</v>
      </c>
      <c r="I318" s="12">
        <f t="shared" si="13"/>
        <v>1.6826855085271597E-2</v>
      </c>
      <c r="J318">
        <f t="shared" si="14"/>
        <v>6.8844522046518329E-3</v>
      </c>
    </row>
    <row r="319" spans="1:10" x14ac:dyDescent="0.2">
      <c r="A319" t="s">
        <v>5</v>
      </c>
      <c r="B319">
        <v>9256</v>
      </c>
      <c r="C319">
        <v>2001</v>
      </c>
      <c r="D319">
        <v>11</v>
      </c>
      <c r="E319">
        <v>14</v>
      </c>
      <c r="G319" s="11">
        <v>37209</v>
      </c>
      <c r="H319" s="12">
        <f t="shared" si="12"/>
        <v>-9.8229486292380729E-3</v>
      </c>
      <c r="I319" s="12">
        <f t="shared" si="13"/>
        <v>1.6912179550544235E-2</v>
      </c>
      <c r="J319">
        <f t="shared" si="14"/>
        <v>7.0892309213061618E-3</v>
      </c>
    </row>
    <row r="320" spans="1:10" x14ac:dyDescent="0.2">
      <c r="A320" t="s">
        <v>5</v>
      </c>
      <c r="B320">
        <v>9256</v>
      </c>
      <c r="C320">
        <v>2001</v>
      </c>
      <c r="D320">
        <v>11</v>
      </c>
      <c r="E320">
        <v>15</v>
      </c>
      <c r="G320" s="11">
        <v>37210</v>
      </c>
      <c r="H320" s="12">
        <f t="shared" si="12"/>
        <v>-9.703250854117015E-3</v>
      </c>
      <c r="I320" s="12">
        <f t="shared" si="13"/>
        <v>1.6997677961344992E-2</v>
      </c>
      <c r="J320">
        <f t="shared" si="14"/>
        <v>7.2944271072279774E-3</v>
      </c>
    </row>
    <row r="321" spans="1:10" x14ac:dyDescent="0.2">
      <c r="A321" t="s">
        <v>5</v>
      </c>
      <c r="B321">
        <v>9256</v>
      </c>
      <c r="C321">
        <v>2001</v>
      </c>
      <c r="D321">
        <v>11</v>
      </c>
      <c r="E321">
        <v>16</v>
      </c>
      <c r="G321" s="11">
        <v>37211</v>
      </c>
      <c r="H321" s="12">
        <f t="shared" si="12"/>
        <v>-9.5833449757540042E-3</v>
      </c>
      <c r="I321" s="12">
        <f t="shared" si="13"/>
        <v>1.708332501731857E-2</v>
      </c>
      <c r="J321">
        <f t="shared" si="14"/>
        <v>7.4999800415645659E-3</v>
      </c>
    </row>
    <row r="322" spans="1:10" x14ac:dyDescent="0.2">
      <c r="A322" t="s">
        <v>5</v>
      </c>
      <c r="B322">
        <v>9256</v>
      </c>
      <c r="C322">
        <v>2001</v>
      </c>
      <c r="D322">
        <v>11</v>
      </c>
      <c r="E322">
        <v>17</v>
      </c>
      <c r="G322" s="11">
        <v>37212</v>
      </c>
      <c r="H322" s="12">
        <f t="shared" si="12"/>
        <v>-9.4632664762275501E-3</v>
      </c>
      <c r="I322" s="12">
        <f t="shared" si="13"/>
        <v>1.7169095374123179E-2</v>
      </c>
      <c r="J322">
        <f t="shared" si="14"/>
        <v>7.705828897895629E-3</v>
      </c>
    </row>
    <row r="323" spans="1:10" x14ac:dyDescent="0.2">
      <c r="A323" t="s">
        <v>5</v>
      </c>
      <c r="B323">
        <v>9256</v>
      </c>
      <c r="C323">
        <v>2001</v>
      </c>
      <c r="D323">
        <v>11</v>
      </c>
      <c r="E323">
        <v>18</v>
      </c>
      <c r="G323" s="11">
        <v>37213</v>
      </c>
      <c r="H323" s="12">
        <f t="shared" si="12"/>
        <v>-9.3430508886975464E-3</v>
      </c>
      <c r="I323" s="12">
        <f t="shared" si="13"/>
        <v>1.7254963650930325E-2</v>
      </c>
      <c r="J323">
        <f t="shared" si="14"/>
        <v>7.9119127622327787E-3</v>
      </c>
    </row>
    <row r="324" spans="1:10" x14ac:dyDescent="0.2">
      <c r="A324" t="s">
        <v>5</v>
      </c>
      <c r="B324">
        <v>9256</v>
      </c>
      <c r="C324">
        <v>2001</v>
      </c>
      <c r="D324">
        <v>11</v>
      </c>
      <c r="E324">
        <v>19</v>
      </c>
      <c r="G324" s="11">
        <v>37214</v>
      </c>
      <c r="H324" s="12">
        <f t="shared" si="12"/>
        <v>-9.2227337868904108E-3</v>
      </c>
      <c r="I324" s="12">
        <f t="shared" si="13"/>
        <v>1.7340904437935421E-2</v>
      </c>
      <c r="J324">
        <f t="shared" si="14"/>
        <v>8.1181706510450105E-3</v>
      </c>
    </row>
    <row r="325" spans="1:10" x14ac:dyDescent="0.2">
      <c r="A325" t="s">
        <v>5</v>
      </c>
      <c r="B325">
        <v>9256</v>
      </c>
      <c r="C325">
        <v>2001</v>
      </c>
      <c r="D325">
        <v>11</v>
      </c>
      <c r="E325">
        <v>20</v>
      </c>
      <c r="G325" s="11">
        <v>37215</v>
      </c>
      <c r="H325" s="12">
        <f t="shared" si="12"/>
        <v>-9.1023507745722938E-3</v>
      </c>
      <c r="I325" s="12">
        <f t="shared" si="13"/>
        <v>1.7426892303876933E-2</v>
      </c>
      <c r="J325">
        <f t="shared" si="14"/>
        <v>8.3245415293046396E-3</v>
      </c>
    </row>
    <row r="326" spans="1:10" x14ac:dyDescent="0.2">
      <c r="A326" t="s">
        <v>5</v>
      </c>
      <c r="B326">
        <v>9256</v>
      </c>
      <c r="C326">
        <v>2001</v>
      </c>
      <c r="D326">
        <v>11</v>
      </c>
      <c r="E326">
        <v>21</v>
      </c>
      <c r="G326" s="11">
        <v>37216</v>
      </c>
      <c r="H326" s="12">
        <f t="shared" si="12"/>
        <v>-8.9819374750133209E-3</v>
      </c>
      <c r="I326" s="12">
        <f t="shared" si="13"/>
        <v>1.7512901803561916E-2</v>
      </c>
      <c r="J326">
        <f t="shared" si="14"/>
        <v>8.5309643285485948E-3</v>
      </c>
    </row>
    <row r="327" spans="1:10" x14ac:dyDescent="0.2">
      <c r="A327" t="s">
        <v>5</v>
      </c>
      <c r="B327">
        <v>9256</v>
      </c>
      <c r="C327">
        <v>2001</v>
      </c>
      <c r="D327">
        <v>11</v>
      </c>
      <c r="E327">
        <v>22</v>
      </c>
      <c r="G327" s="11">
        <v>37217</v>
      </c>
      <c r="H327" s="12">
        <f t="shared" si="12"/>
        <v>-8.8615295204460837E-3</v>
      </c>
      <c r="I327" s="12">
        <f t="shared" si="13"/>
        <v>1.7598907485395655E-2</v>
      </c>
      <c r="J327">
        <f t="shared" si="14"/>
        <v>8.7373779649495709E-3</v>
      </c>
    </row>
    <row r="328" spans="1:10" x14ac:dyDescent="0.2">
      <c r="A328" t="s">
        <v>5</v>
      </c>
      <c r="B328">
        <v>9256</v>
      </c>
      <c r="C328">
        <v>2001</v>
      </c>
      <c r="D328">
        <v>11</v>
      </c>
      <c r="E328">
        <v>23</v>
      </c>
      <c r="G328" s="11">
        <v>37218</v>
      </c>
      <c r="H328" s="12">
        <f t="shared" si="12"/>
        <v>-8.7411625415215223E-3</v>
      </c>
      <c r="I328" s="12">
        <f t="shared" si="13"/>
        <v>1.7684883898913199E-2</v>
      </c>
      <c r="J328">
        <f t="shared" si="14"/>
        <v>8.943721357391677E-3</v>
      </c>
    </row>
    <row r="329" spans="1:10" x14ac:dyDescent="0.2">
      <c r="A329" t="s">
        <v>5</v>
      </c>
      <c r="B329">
        <v>9256</v>
      </c>
      <c r="C329">
        <v>2001</v>
      </c>
      <c r="D329">
        <v>11</v>
      </c>
      <c r="E329">
        <v>24</v>
      </c>
      <c r="G329" s="11">
        <v>37219</v>
      </c>
      <c r="H329" s="12">
        <f t="shared" si="12"/>
        <v>-8.6208721567652257E-3</v>
      </c>
      <c r="I329" s="12">
        <f t="shared" si="13"/>
        <v>1.7770805602310556E-2</v>
      </c>
      <c r="J329">
        <f t="shared" si="14"/>
        <v>9.1499334455453305E-3</v>
      </c>
    </row>
    <row r="330" spans="1:10" x14ac:dyDescent="0.2">
      <c r="A330" t="s">
        <v>5</v>
      </c>
      <c r="B330">
        <v>9256</v>
      </c>
      <c r="C330">
        <v>2001</v>
      </c>
      <c r="D330">
        <v>11</v>
      </c>
      <c r="E330">
        <v>25</v>
      </c>
      <c r="G330" s="11">
        <v>37220</v>
      </c>
      <c r="H330" s="12">
        <f t="shared" si="12"/>
        <v>-8.5006939620373145E-3</v>
      </c>
      <c r="I330" s="12">
        <f t="shared" si="13"/>
        <v>1.7856647169973348E-2</v>
      </c>
      <c r="J330">
        <f t="shared" si="14"/>
        <v>9.3559532079360332E-3</v>
      </c>
    </row>
    <row r="331" spans="1:10" x14ac:dyDescent="0.2">
      <c r="A331" t="s">
        <v>5</v>
      </c>
      <c r="B331">
        <v>9256</v>
      </c>
      <c r="C331">
        <v>2001</v>
      </c>
      <c r="D331">
        <v>11</v>
      </c>
      <c r="E331">
        <v>26</v>
      </c>
      <c r="G331" s="11">
        <v>37221</v>
      </c>
      <c r="H331" s="12">
        <f t="shared" si="12"/>
        <v>-8.3806635199991011E-3</v>
      </c>
      <c r="I331" s="12">
        <f t="shared" si="13"/>
        <v>1.7942383200000644E-2</v>
      </c>
      <c r="J331">
        <f t="shared" si="14"/>
        <v>9.5617196800015427E-3</v>
      </c>
    </row>
    <row r="332" spans="1:10" x14ac:dyDescent="0.2">
      <c r="A332" t="s">
        <v>5</v>
      </c>
      <c r="B332">
        <v>9256</v>
      </c>
      <c r="C332">
        <v>2001</v>
      </c>
      <c r="D332">
        <v>11</v>
      </c>
      <c r="E332">
        <v>27</v>
      </c>
      <c r="G332" s="11">
        <v>37222</v>
      </c>
      <c r="H332" s="12">
        <f t="shared" si="12"/>
        <v>-8.26081634958949E-3</v>
      </c>
      <c r="I332" s="12">
        <f t="shared" si="13"/>
        <v>1.8027988321721793E-2</v>
      </c>
      <c r="J332">
        <f t="shared" si="14"/>
        <v>9.7671719721323033E-3</v>
      </c>
    </row>
    <row r="333" spans="1:10" x14ac:dyDescent="0.2">
      <c r="A333" t="s">
        <v>5</v>
      </c>
      <c r="B333">
        <v>9256</v>
      </c>
      <c r="C333">
        <v>2001</v>
      </c>
      <c r="D333">
        <v>11</v>
      </c>
      <c r="E333">
        <v>28</v>
      </c>
      <c r="G333" s="11">
        <v>37223</v>
      </c>
      <c r="H333" s="12">
        <f t="shared" ref="H333:H396" si="15">(($H$4*SIN($H$5* ((30.44*(D333-1)+E333)+$H$6)))*$H$3+$H$7)</f>
        <v>-8.1411879155143512E-3</v>
      </c>
      <c r="I333" s="12">
        <f t="shared" ref="I333:I396" si="16">(($I$4*SIN($I$5* ((30.44*(D333-1)+E333)+$I$6)))*$I$3+$I$7)</f>
        <v>1.8113437203204037E-2</v>
      </c>
      <c r="J333">
        <f t="shared" ref="J333:J396" si="17">I333+H333</f>
        <v>9.9722492876896853E-3</v>
      </c>
    </row>
    <row r="334" spans="1:10" x14ac:dyDescent="0.2">
      <c r="A334" t="s">
        <v>5</v>
      </c>
      <c r="B334">
        <v>9256</v>
      </c>
      <c r="C334">
        <v>2001</v>
      </c>
      <c r="D334">
        <v>11</v>
      </c>
      <c r="E334">
        <v>29</v>
      </c>
      <c r="G334" s="11">
        <v>37224</v>
      </c>
      <c r="H334" s="12">
        <f t="shared" si="15"/>
        <v>-8.0218136177519685E-3</v>
      </c>
      <c r="I334" s="12">
        <f t="shared" si="16"/>
        <v>1.8198704558748596E-2</v>
      </c>
      <c r="J334">
        <f t="shared" si="17"/>
        <v>1.0176890940996627E-2</v>
      </c>
    </row>
    <row r="335" spans="1:10" x14ac:dyDescent="0.2">
      <c r="A335" t="s">
        <v>5</v>
      </c>
      <c r="B335">
        <v>9256</v>
      </c>
      <c r="C335">
        <v>2001</v>
      </c>
      <c r="D335">
        <v>11</v>
      </c>
      <c r="E335">
        <v>30</v>
      </c>
      <c r="G335" s="11">
        <v>37225</v>
      </c>
      <c r="H335" s="12">
        <f t="shared" si="15"/>
        <v>-7.9027287810775997E-3</v>
      </c>
      <c r="I335" s="12">
        <f t="shared" si="16"/>
        <v>1.8283765156373144E-2</v>
      </c>
      <c r="J335">
        <f t="shared" si="17"/>
        <v>1.0381036375295544E-2</v>
      </c>
    </row>
    <row r="336" spans="1:10" x14ac:dyDescent="0.2">
      <c r="A336" t="s">
        <v>5</v>
      </c>
      <c r="B336">
        <v>9256</v>
      </c>
      <c r="C336">
        <v>2001</v>
      </c>
      <c r="D336">
        <v>12</v>
      </c>
      <c r="E336">
        <v>1</v>
      </c>
      <c r="G336" s="11">
        <v>37226</v>
      </c>
      <c r="H336" s="12">
        <f t="shared" si="15"/>
        <v>-7.7318261084096144E-3</v>
      </c>
      <c r="I336" s="12">
        <f t="shared" si="16"/>
        <v>1.8405838493993132E-2</v>
      </c>
      <c r="J336">
        <f t="shared" si="17"/>
        <v>1.0674012385583517E-2</v>
      </c>
    </row>
    <row r="337" spans="1:10" x14ac:dyDescent="0.2">
      <c r="A337" t="s">
        <v>5</v>
      </c>
      <c r="B337">
        <v>9256</v>
      </c>
      <c r="C337">
        <v>2001</v>
      </c>
      <c r="D337">
        <v>12</v>
      </c>
      <c r="E337">
        <v>2</v>
      </c>
      <c r="G337" s="11">
        <v>37227</v>
      </c>
      <c r="H337" s="12">
        <f t="shared" si="15"/>
        <v>-7.6135952524619159E-3</v>
      </c>
      <c r="I337" s="12">
        <f t="shared" si="16"/>
        <v>1.8490289105384347E-2</v>
      </c>
      <c r="J337">
        <f t="shared" si="17"/>
        <v>1.087669385292243E-2</v>
      </c>
    </row>
    <row r="338" spans="1:10" x14ac:dyDescent="0.2">
      <c r="A338" t="s">
        <v>5</v>
      </c>
      <c r="B338">
        <v>9256</v>
      </c>
      <c r="C338">
        <v>2001</v>
      </c>
      <c r="D338">
        <v>12</v>
      </c>
      <c r="E338">
        <v>3</v>
      </c>
      <c r="G338" s="11">
        <v>37228</v>
      </c>
      <c r="H338" s="12">
        <f t="shared" si="15"/>
        <v>-7.4957746559841214E-3</v>
      </c>
      <c r="I338" s="12">
        <f t="shared" si="16"/>
        <v>1.8574446674297057E-2</v>
      </c>
      <c r="J338">
        <f t="shared" si="17"/>
        <v>1.1078672018312936E-2</v>
      </c>
    </row>
    <row r="339" spans="1:10" x14ac:dyDescent="0.2">
      <c r="A339" t="s">
        <v>5</v>
      </c>
      <c r="B339">
        <v>9256</v>
      </c>
      <c r="C339">
        <v>2001</v>
      </c>
      <c r="D339">
        <v>12</v>
      </c>
      <c r="E339">
        <v>4</v>
      </c>
      <c r="G339" s="11">
        <v>37229</v>
      </c>
      <c r="H339" s="12">
        <f t="shared" si="15"/>
        <v>-7.3783991839862801E-3</v>
      </c>
      <c r="I339" s="12">
        <f t="shared" si="16"/>
        <v>1.865828629715266E-2</v>
      </c>
      <c r="J339">
        <f t="shared" si="17"/>
        <v>1.127988711316638E-2</v>
      </c>
    </row>
    <row r="340" spans="1:10" x14ac:dyDescent="0.2">
      <c r="A340" t="s">
        <v>5</v>
      </c>
      <c r="B340">
        <v>9256</v>
      </c>
      <c r="C340">
        <v>2001</v>
      </c>
      <c r="D340">
        <v>12</v>
      </c>
      <c r="E340">
        <v>5</v>
      </c>
      <c r="G340" s="11">
        <v>37230</v>
      </c>
      <c r="H340" s="12">
        <f t="shared" si="15"/>
        <v>-7.2615035697589508E-3</v>
      </c>
      <c r="I340" s="12">
        <f t="shared" si="16"/>
        <v>1.8741783164457893E-2</v>
      </c>
      <c r="J340">
        <f t="shared" si="17"/>
        <v>1.1480279594698942E-2</v>
      </c>
    </row>
    <row r="341" spans="1:10" x14ac:dyDescent="0.2">
      <c r="A341" t="s">
        <v>5</v>
      </c>
      <c r="B341">
        <v>9256</v>
      </c>
      <c r="C341">
        <v>2001</v>
      </c>
      <c r="D341">
        <v>12</v>
      </c>
      <c r="E341">
        <v>6</v>
      </c>
      <c r="G341" s="11">
        <v>37231</v>
      </c>
      <c r="H341" s="12">
        <f t="shared" si="15"/>
        <v>-7.1451224045950426E-3</v>
      </c>
      <c r="I341" s="12">
        <f t="shared" si="16"/>
        <v>1.8824912568146401E-2</v>
      </c>
      <c r="J341">
        <f t="shared" si="17"/>
        <v>1.1679790163551359E-2</v>
      </c>
    </row>
    <row r="342" spans="1:10" x14ac:dyDescent="0.2">
      <c r="A342" t="s">
        <v>5</v>
      </c>
      <c r="B342">
        <v>9256</v>
      </c>
      <c r="C342">
        <v>2001</v>
      </c>
      <c r="D342">
        <v>12</v>
      </c>
      <c r="E342">
        <v>7</v>
      </c>
      <c r="G342" s="11">
        <v>37232</v>
      </c>
      <c r="H342" s="12">
        <f t="shared" si="15"/>
        <v>-7.0292901275537251E-3</v>
      </c>
      <c r="I342" s="12">
        <f t="shared" si="16"/>
        <v>1.8907649908890198E-2</v>
      </c>
      <c r="J342">
        <f t="shared" si="17"/>
        <v>1.1878359781336473E-2</v>
      </c>
    </row>
    <row r="343" spans="1:10" x14ac:dyDescent="0.2">
      <c r="A343" t="s">
        <v>5</v>
      </c>
      <c r="B343">
        <v>9256</v>
      </c>
      <c r="C343">
        <v>2001</v>
      </c>
      <c r="D343">
        <v>12</v>
      </c>
      <c r="E343">
        <v>8</v>
      </c>
      <c r="G343" s="11">
        <v>37233</v>
      </c>
      <c r="H343" s="12">
        <f t="shared" si="15"/>
        <v>-6.9140410152693441E-3</v>
      </c>
      <c r="I343" s="12">
        <f t="shared" si="16"/>
        <v>1.8989970703379041E-2</v>
      </c>
      <c r="J343">
        <f t="shared" si="17"/>
        <v>1.2075929688109697E-2</v>
      </c>
    </row>
    <row r="344" spans="1:10" x14ac:dyDescent="0.2">
      <c r="A344" t="s">
        <v>5</v>
      </c>
      <c r="B344">
        <v>9256</v>
      </c>
      <c r="C344">
        <v>2001</v>
      </c>
      <c r="D344">
        <v>12</v>
      </c>
      <c r="E344">
        <v>9</v>
      </c>
      <c r="G344" s="11">
        <v>37234</v>
      </c>
      <c r="H344" s="12">
        <f t="shared" si="15"/>
        <v>-6.7994091718083915E-3</v>
      </c>
      <c r="I344" s="12">
        <f t="shared" si="16"/>
        <v>1.9071850591565437E-2</v>
      </c>
      <c r="J344">
        <f t="shared" si="17"/>
        <v>1.2272441419757045E-2</v>
      </c>
    </row>
    <row r="345" spans="1:10" x14ac:dyDescent="0.2">
      <c r="A345" t="s">
        <v>5</v>
      </c>
      <c r="B345">
        <v>9256</v>
      </c>
      <c r="C345">
        <v>2001</v>
      </c>
      <c r="D345">
        <v>12</v>
      </c>
      <c r="E345">
        <v>10</v>
      </c>
      <c r="G345" s="11">
        <v>37235</v>
      </c>
      <c r="H345" s="12">
        <f t="shared" si="15"/>
        <v>-6.6854285185776029E-3</v>
      </c>
      <c r="I345" s="12">
        <f t="shared" si="16"/>
        <v>1.9153265343873141E-2</v>
      </c>
      <c r="J345">
        <f t="shared" si="17"/>
        <v>1.2467836825295538E-2</v>
      </c>
    </row>
    <row r="346" spans="1:10" x14ac:dyDescent="0.2">
      <c r="A346" t="s">
        <v>5</v>
      </c>
      <c r="B346">
        <v>9256</v>
      </c>
      <c r="C346">
        <v>2001</v>
      </c>
      <c r="D346">
        <v>12</v>
      </c>
      <c r="E346">
        <v>11</v>
      </c>
      <c r="G346" s="11">
        <v>37236</v>
      </c>
      <c r="H346" s="12">
        <f t="shared" si="15"/>
        <v>-6.5721327842860489E-3</v>
      </c>
      <c r="I346" s="12">
        <f t="shared" si="16"/>
        <v>1.9234190868367109E-2</v>
      </c>
      <c r="J346">
        <f t="shared" si="17"/>
        <v>1.266205808408106E-2</v>
      </c>
    </row>
    <row r="347" spans="1:10" x14ac:dyDescent="0.2">
      <c r="A347" t="s">
        <v>5</v>
      </c>
      <c r="B347">
        <v>9256</v>
      </c>
      <c r="C347">
        <v>2001</v>
      </c>
      <c r="D347">
        <v>12</v>
      </c>
      <c r="E347">
        <v>12</v>
      </c>
      <c r="G347" s="11">
        <v>37237</v>
      </c>
      <c r="H347" s="12">
        <f t="shared" si="15"/>
        <v>-6.4595554949642437E-3</v>
      </c>
      <c r="I347" s="12">
        <f t="shared" si="16"/>
        <v>1.9314603217882684E-2</v>
      </c>
      <c r="J347">
        <f t="shared" si="17"/>
        <v>1.285504772291844E-2</v>
      </c>
    </row>
    <row r="348" spans="1:10" x14ac:dyDescent="0.2">
      <c r="A348" t="s">
        <v>5</v>
      </c>
      <c r="B348">
        <v>9256</v>
      </c>
      <c r="C348">
        <v>2001</v>
      </c>
      <c r="D348">
        <v>12</v>
      </c>
      <c r="E348">
        <v>13</v>
      </c>
      <c r="G348" s="11">
        <v>37238</v>
      </c>
      <c r="H348" s="12">
        <f t="shared" si="15"/>
        <v>-6.3477299640433025E-3</v>
      </c>
      <c r="I348" s="12">
        <f t="shared" si="16"/>
        <v>1.9394478597111929E-2</v>
      </c>
      <c r="J348">
        <f t="shared" si="17"/>
        <v>1.3046748633068626E-2</v>
      </c>
    </row>
    <row r="349" spans="1:10" x14ac:dyDescent="0.2">
      <c r="A349" t="s">
        <v>5</v>
      </c>
      <c r="B349">
        <v>9256</v>
      </c>
      <c r="C349">
        <v>2001</v>
      </c>
      <c r="D349">
        <v>12</v>
      </c>
      <c r="E349">
        <v>14</v>
      </c>
      <c r="G349" s="11">
        <v>37239</v>
      </c>
      <c r="H349" s="12">
        <f t="shared" si="15"/>
        <v>-6.2366892824969279E-3</v>
      </c>
      <c r="I349" s="12">
        <f t="shared" si="16"/>
        <v>1.9473793369645054E-2</v>
      </c>
      <c r="J349">
        <f t="shared" si="17"/>
        <v>1.3237104087148125E-2</v>
      </c>
    </row>
    <row r="350" spans="1:10" x14ac:dyDescent="0.2">
      <c r="A350" t="s">
        <v>5</v>
      </c>
      <c r="B350">
        <v>9256</v>
      </c>
      <c r="C350">
        <v>2001</v>
      </c>
      <c r="D350">
        <v>12</v>
      </c>
      <c r="E350">
        <v>15</v>
      </c>
      <c r="G350" s="11">
        <v>37240</v>
      </c>
      <c r="H350" s="12">
        <f t="shared" si="15"/>
        <v>-6.1264663090492503E-3</v>
      </c>
      <c r="I350" s="12">
        <f t="shared" si="16"/>
        <v>1.9552524064964823E-2</v>
      </c>
      <c r="J350">
        <f t="shared" si="17"/>
        <v>1.3426057755915573E-2</v>
      </c>
    </row>
    <row r="351" spans="1:10" x14ac:dyDescent="0.2">
      <c r="A351" t="s">
        <v>5</v>
      </c>
      <c r="B351">
        <v>9256</v>
      </c>
      <c r="C351">
        <v>2001</v>
      </c>
      <c r="D351">
        <v>12</v>
      </c>
      <c r="E351">
        <v>16</v>
      </c>
      <c r="G351" s="11">
        <v>37241</v>
      </c>
      <c r="H351" s="12">
        <f t="shared" si="15"/>
        <v>-6.0170936604514377E-3</v>
      </c>
      <c r="I351" s="12">
        <f t="shared" si="16"/>
        <v>1.9630647385391831E-2</v>
      </c>
      <c r="J351">
        <f t="shared" si="17"/>
        <v>1.3613553724940393E-2</v>
      </c>
    </row>
    <row r="352" spans="1:10" x14ac:dyDescent="0.2">
      <c r="A352" t="s">
        <v>5</v>
      </c>
      <c r="B352">
        <v>9256</v>
      </c>
      <c r="C352">
        <v>2001</v>
      </c>
      <c r="D352">
        <v>12</v>
      </c>
      <c r="E352">
        <v>17</v>
      </c>
      <c r="G352" s="11">
        <v>37242</v>
      </c>
      <c r="H352" s="12">
        <f t="shared" si="15"/>
        <v>-5.9086037018298452E-3</v>
      </c>
      <c r="I352" s="12">
        <f t="shared" si="16"/>
        <v>1.9708140212978682E-2</v>
      </c>
      <c r="J352">
        <f t="shared" si="17"/>
        <v>1.3799536511148836E-2</v>
      </c>
    </row>
    <row r="353" spans="1:10" x14ac:dyDescent="0.2">
      <c r="A353" t="s">
        <v>5</v>
      </c>
      <c r="B353">
        <v>9256</v>
      </c>
      <c r="C353">
        <v>2001</v>
      </c>
      <c r="D353">
        <v>12</v>
      </c>
      <c r="E353">
        <v>18</v>
      </c>
      <c r="G353" s="11">
        <v>37243</v>
      </c>
      <c r="H353" s="12">
        <f t="shared" si="15"/>
        <v>-5.8010285371086715E-3</v>
      </c>
      <c r="I353" s="12">
        <f t="shared" si="16"/>
        <v>1.9784979616350951E-2</v>
      </c>
      <c r="J353">
        <f t="shared" si="17"/>
        <v>1.3983951079242279E-2</v>
      </c>
    </row>
    <row r="354" spans="1:10" x14ac:dyDescent="0.2">
      <c r="A354" t="s">
        <v>5</v>
      </c>
      <c r="B354">
        <v>9256</v>
      </c>
      <c r="C354">
        <v>2001</v>
      </c>
      <c r="D354">
        <v>12</v>
      </c>
      <c r="E354">
        <v>19</v>
      </c>
      <c r="G354" s="11">
        <v>37244</v>
      </c>
      <c r="H354" s="12">
        <f t="shared" si="15"/>
        <v>-5.6943999995098631E-3</v>
      </c>
      <c r="I354" s="12">
        <f t="shared" si="16"/>
        <v>1.9861142857492957E-2</v>
      </c>
      <c r="J354">
        <f t="shared" si="17"/>
        <v>1.4166742857983094E-2</v>
      </c>
    </row>
    <row r="355" spans="1:10" x14ac:dyDescent="0.2">
      <c r="A355" t="s">
        <v>5</v>
      </c>
      <c r="B355">
        <v>9256</v>
      </c>
      <c r="C355">
        <v>2001</v>
      </c>
      <c r="D355">
        <v>12</v>
      </c>
      <c r="E355">
        <v>20</v>
      </c>
      <c r="G355" s="11">
        <v>37245</v>
      </c>
      <c r="H355" s="12">
        <f t="shared" si="15"/>
        <v>-5.5887496421331891E-3</v>
      </c>
      <c r="I355" s="12">
        <f t="shared" si="16"/>
        <v>1.9936607398476296E-2</v>
      </c>
      <c r="J355">
        <f t="shared" si="17"/>
        <v>1.4347857756343107E-2</v>
      </c>
    </row>
    <row r="356" spans="1:10" x14ac:dyDescent="0.2">
      <c r="A356" t="s">
        <v>5</v>
      </c>
      <c r="B356">
        <v>9256</v>
      </c>
      <c r="C356">
        <v>2001</v>
      </c>
      <c r="D356">
        <v>12</v>
      </c>
      <c r="E356">
        <v>21</v>
      </c>
      <c r="G356" s="11">
        <v>37246</v>
      </c>
      <c r="H356" s="12">
        <f t="shared" si="15"/>
        <v>-5.484108728619156E-3</v>
      </c>
      <c r="I356" s="12">
        <f t="shared" si="16"/>
        <v>2.0011350908129177E-2</v>
      </c>
      <c r="J356">
        <f t="shared" si="17"/>
        <v>1.4527242179510021E-2</v>
      </c>
    </row>
    <row r="357" spans="1:10" x14ac:dyDescent="0.2">
      <c r="A357" t="s">
        <v>5</v>
      </c>
      <c r="B357">
        <v>9256</v>
      </c>
      <c r="C357">
        <v>2001</v>
      </c>
      <c r="D357">
        <v>12</v>
      </c>
      <c r="E357">
        <v>22</v>
      </c>
      <c r="G357" s="11">
        <v>37247</v>
      </c>
      <c r="H357" s="12">
        <f t="shared" si="15"/>
        <v>-5.3805082238975697E-3</v>
      </c>
      <c r="I357" s="12">
        <f t="shared" si="16"/>
        <v>2.0085351268644594E-2</v>
      </c>
      <c r="J357">
        <f t="shared" si="17"/>
        <v>1.4704843044747024E-2</v>
      </c>
    </row>
    <row r="358" spans="1:10" x14ac:dyDescent="0.2">
      <c r="A358" t="s">
        <v>5</v>
      </c>
      <c r="B358">
        <v>9256</v>
      </c>
      <c r="C358">
        <v>2001</v>
      </c>
      <c r="D358">
        <v>12</v>
      </c>
      <c r="E358">
        <v>23</v>
      </c>
      <c r="G358" s="11">
        <v>37248</v>
      </c>
      <c r="H358" s="12">
        <f t="shared" si="15"/>
        <v>-5.2779787850245541E-3</v>
      </c>
      <c r="I358" s="12">
        <f t="shared" si="16"/>
        <v>2.0158586582125319E-2</v>
      </c>
      <c r="J358">
        <f t="shared" si="17"/>
        <v>1.4880607797100764E-2</v>
      </c>
    </row>
    <row r="359" spans="1:10" x14ac:dyDescent="0.2">
      <c r="A359" t="s">
        <v>5</v>
      </c>
      <c r="B359">
        <v>9256</v>
      </c>
      <c r="C359">
        <v>2001</v>
      </c>
      <c r="D359">
        <v>12</v>
      </c>
      <c r="E359">
        <v>24</v>
      </c>
      <c r="G359" s="11">
        <v>37249</v>
      </c>
      <c r="H359" s="12">
        <f t="shared" si="15"/>
        <v>-5.1765507521106188E-3</v>
      </c>
      <c r="I359" s="12">
        <f t="shared" si="16"/>
        <v>2.0231035177063844E-2</v>
      </c>
      <c r="J359">
        <f t="shared" si="17"/>
        <v>1.5054484424953225E-2</v>
      </c>
    </row>
    <row r="360" spans="1:10" x14ac:dyDescent="0.2">
      <c r="A360" t="s">
        <v>5</v>
      </c>
      <c r="B360">
        <v>9256</v>
      </c>
      <c r="C360">
        <v>2001</v>
      </c>
      <c r="D360">
        <v>12</v>
      </c>
      <c r="E360">
        <v>25</v>
      </c>
      <c r="G360" s="11">
        <v>37250</v>
      </c>
      <c r="H360" s="12">
        <f t="shared" si="15"/>
        <v>-5.0762541393425129E-3</v>
      </c>
      <c r="I360" s="12">
        <f t="shared" si="16"/>
        <v>2.030267561475535E-2</v>
      </c>
      <c r="J360">
        <f t="shared" si="17"/>
        <v>1.5226421475412838E-2</v>
      </c>
    </row>
    <row r="361" spans="1:10" x14ac:dyDescent="0.2">
      <c r="A361" t="s">
        <v>5</v>
      </c>
      <c r="B361">
        <v>9256</v>
      </c>
      <c r="C361">
        <v>2001</v>
      </c>
      <c r="D361">
        <v>12</v>
      </c>
      <c r="E361">
        <v>26</v>
      </c>
      <c r="G361" s="11">
        <v>37251</v>
      </c>
      <c r="H361" s="12">
        <f t="shared" si="15"/>
        <v>-4.977118626101576E-3</v>
      </c>
      <c r="I361" s="12">
        <f t="shared" si="16"/>
        <v>2.0373486695641731E-2</v>
      </c>
      <c r="J361">
        <f t="shared" si="17"/>
        <v>1.5396368069540155E-2</v>
      </c>
    </row>
    <row r="362" spans="1:10" x14ac:dyDescent="0.2">
      <c r="A362" t="s">
        <v>5</v>
      </c>
      <c r="B362">
        <v>9256</v>
      </c>
      <c r="C362">
        <v>2001</v>
      </c>
      <c r="D362">
        <v>12</v>
      </c>
      <c r="E362">
        <v>27</v>
      </c>
      <c r="G362" s="11">
        <v>37252</v>
      </c>
      <c r="H362" s="12">
        <f t="shared" si="15"/>
        <v>-4.8791735481811182E-3</v>
      </c>
      <c r="I362" s="12">
        <f t="shared" si="16"/>
        <v>2.0443447465584918E-2</v>
      </c>
      <c r="J362">
        <f t="shared" si="17"/>
        <v>1.5564273917403799E-2</v>
      </c>
    </row>
    <row r="363" spans="1:10" x14ac:dyDescent="0.2">
      <c r="A363" t="s">
        <v>5</v>
      </c>
      <c r="B363">
        <v>9256</v>
      </c>
      <c r="C363">
        <v>2001</v>
      </c>
      <c r="D363">
        <v>12</v>
      </c>
      <c r="E363">
        <v>28</v>
      </c>
      <c r="G363" s="11">
        <v>37253</v>
      </c>
      <c r="H363" s="12">
        <f t="shared" si="15"/>
        <v>-4.7824478891054711E-3</v>
      </c>
      <c r="I363" s="12">
        <f t="shared" si="16"/>
        <v>2.0512537222067521E-2</v>
      </c>
      <c r="J363">
        <f t="shared" si="17"/>
        <v>1.5730089332962049E-2</v>
      </c>
    </row>
    <row r="364" spans="1:10" x14ac:dyDescent="0.2">
      <c r="A364" t="s">
        <v>5</v>
      </c>
      <c r="B364">
        <v>9256</v>
      </c>
      <c r="C364">
        <v>2001</v>
      </c>
      <c r="D364">
        <v>12</v>
      </c>
      <c r="E364">
        <v>29</v>
      </c>
      <c r="G364" s="11">
        <v>37254</v>
      </c>
      <c r="H364" s="12">
        <f t="shared" si="15"/>
        <v>-4.6869702715533262E-3</v>
      </c>
      <c r="I364" s="12">
        <f t="shared" si="16"/>
        <v>2.0580735520319055E-2</v>
      </c>
      <c r="J364">
        <f t="shared" si="17"/>
        <v>1.5893765248765727E-2</v>
      </c>
    </row>
    <row r="365" spans="1:10" x14ac:dyDescent="0.2">
      <c r="A365" t="s">
        <v>5</v>
      </c>
      <c r="B365">
        <v>9256</v>
      </c>
      <c r="C365">
        <v>2001</v>
      </c>
      <c r="D365">
        <v>12</v>
      </c>
      <c r="E365">
        <v>30</v>
      </c>
      <c r="G365" s="11">
        <v>37255</v>
      </c>
      <c r="H365" s="12">
        <f t="shared" si="15"/>
        <v>-4.5927689488878048E-3</v>
      </c>
      <c r="I365" s="12">
        <f t="shared" si="16"/>
        <v>2.0648022179365854E-2</v>
      </c>
      <c r="J365">
        <f t="shared" si="17"/>
        <v>1.6055253230478048E-2</v>
      </c>
    </row>
    <row r="366" spans="1:10" x14ac:dyDescent="0.2">
      <c r="A366" t="s">
        <v>5</v>
      </c>
      <c r="B366">
        <v>9256</v>
      </c>
      <c r="C366">
        <v>2001</v>
      </c>
      <c r="D366">
        <v>12</v>
      </c>
      <c r="E366">
        <v>31</v>
      </c>
      <c r="G366" s="11">
        <v>37256</v>
      </c>
      <c r="H366" s="12">
        <f t="shared" si="15"/>
        <v>-4.4998717967958419E-3</v>
      </c>
      <c r="I366" s="12">
        <f t="shared" si="16"/>
        <v>2.0714377288002971E-2</v>
      </c>
      <c r="J366">
        <f t="shared" si="17"/>
        <v>1.6214505491207128E-2</v>
      </c>
    </row>
    <row r="367" spans="1:10" x14ac:dyDescent="0.2">
      <c r="A367" t="s">
        <v>5</v>
      </c>
      <c r="B367">
        <v>9256</v>
      </c>
      <c r="C367">
        <v>2002</v>
      </c>
      <c r="D367">
        <v>1</v>
      </c>
      <c r="E367">
        <v>1</v>
      </c>
      <c r="G367" s="11">
        <v>37257</v>
      </c>
      <c r="H367" s="12">
        <f t="shared" si="15"/>
        <v>-4.4621673315700132E-3</v>
      </c>
      <c r="I367" s="12">
        <f t="shared" si="16"/>
        <v>2.0741309048878564E-2</v>
      </c>
      <c r="J367">
        <f t="shared" si="17"/>
        <v>1.627914171730855E-2</v>
      </c>
    </row>
    <row r="368" spans="1:10" x14ac:dyDescent="0.2">
      <c r="A368" t="s">
        <v>5</v>
      </c>
      <c r="B368">
        <v>9256</v>
      </c>
      <c r="C368">
        <v>2002</v>
      </c>
      <c r="D368">
        <v>1</v>
      </c>
      <c r="E368">
        <v>2</v>
      </c>
      <c r="G368" s="11">
        <v>37258</v>
      </c>
      <c r="H368" s="12">
        <f t="shared" si="15"/>
        <v>-4.3711556752405291E-3</v>
      </c>
      <c r="I368" s="12">
        <f t="shared" si="16"/>
        <v>2.0806317374828194E-2</v>
      </c>
      <c r="J368">
        <f t="shared" si="17"/>
        <v>1.6435161699587666E-2</v>
      </c>
    </row>
    <row r="369" spans="1:10" x14ac:dyDescent="0.2">
      <c r="A369" t="s">
        <v>5</v>
      </c>
      <c r="B369">
        <v>9256</v>
      </c>
      <c r="C369">
        <v>2002</v>
      </c>
      <c r="D369">
        <v>1</v>
      </c>
      <c r="E369">
        <v>3</v>
      </c>
      <c r="G369" s="11">
        <v>37259</v>
      </c>
      <c r="H369" s="12">
        <f t="shared" si="15"/>
        <v>-4.2815137684176852E-3</v>
      </c>
      <c r="I369" s="12">
        <f t="shared" si="16"/>
        <v>2.0870347308273082E-2</v>
      </c>
      <c r="J369">
        <f t="shared" si="17"/>
        <v>1.6588833539855397E-2</v>
      </c>
    </row>
    <row r="370" spans="1:10" x14ac:dyDescent="0.2">
      <c r="A370" t="s">
        <v>5</v>
      </c>
      <c r="B370">
        <v>9256</v>
      </c>
      <c r="C370">
        <v>2002</v>
      </c>
      <c r="D370">
        <v>1</v>
      </c>
      <c r="E370">
        <v>4</v>
      </c>
      <c r="G370" s="11">
        <v>37260</v>
      </c>
      <c r="H370" s="12">
        <f t="shared" si="15"/>
        <v>-4.1932681375839121E-3</v>
      </c>
      <c r="I370" s="12">
        <f t="shared" si="16"/>
        <v>2.0933379901725779E-2</v>
      </c>
      <c r="J370">
        <f t="shared" si="17"/>
        <v>1.6740111764141866E-2</v>
      </c>
    </row>
    <row r="371" spans="1:10" x14ac:dyDescent="0.2">
      <c r="A371" t="s">
        <v>5</v>
      </c>
      <c r="B371">
        <v>9256</v>
      </c>
      <c r="C371">
        <v>2002</v>
      </c>
      <c r="D371">
        <v>1</v>
      </c>
      <c r="E371">
        <v>5</v>
      </c>
      <c r="G371" s="11">
        <v>37261</v>
      </c>
      <c r="H371" s="12">
        <f t="shared" si="15"/>
        <v>-4.1064448960411058E-3</v>
      </c>
      <c r="I371" s="12">
        <f t="shared" si="16"/>
        <v>2.0995396502827782E-2</v>
      </c>
      <c r="J371">
        <f t="shared" si="17"/>
        <v>1.6888951606786676E-2</v>
      </c>
    </row>
    <row r="372" spans="1:10" x14ac:dyDescent="0.2">
      <c r="A372" t="s">
        <v>5</v>
      </c>
      <c r="B372">
        <v>9256</v>
      </c>
      <c r="C372">
        <v>2002</v>
      </c>
      <c r="D372">
        <v>1</v>
      </c>
      <c r="E372">
        <v>6</v>
      </c>
      <c r="G372" s="11">
        <v>37262</v>
      </c>
      <c r="H372" s="12">
        <f t="shared" si="15"/>
        <v>-4.0210697361832927E-3</v>
      </c>
      <c r="I372" s="12">
        <f t="shared" si="16"/>
        <v>2.1056378759869078E-2</v>
      </c>
      <c r="J372">
        <f t="shared" si="17"/>
        <v>1.7035309023685784E-2</v>
      </c>
    </row>
    <row r="373" spans="1:10" x14ac:dyDescent="0.2">
      <c r="A373" t="s">
        <v>5</v>
      </c>
      <c r="B373">
        <v>9256</v>
      </c>
      <c r="C373">
        <v>2002</v>
      </c>
      <c r="D373">
        <v>1</v>
      </c>
      <c r="E373">
        <v>7</v>
      </c>
      <c r="G373" s="11">
        <v>37263</v>
      </c>
      <c r="H373" s="12">
        <f t="shared" si="15"/>
        <v>-3.9371679218938279E-3</v>
      </c>
      <c r="I373" s="12">
        <f t="shared" si="16"/>
        <v>2.1116308627218694E-2</v>
      </c>
      <c r="J373">
        <f t="shared" si="17"/>
        <v>1.7179140705324867E-2</v>
      </c>
    </row>
    <row r="374" spans="1:10" x14ac:dyDescent="0.2">
      <c r="A374" t="s">
        <v>5</v>
      </c>
      <c r="B374">
        <v>9256</v>
      </c>
      <c r="C374">
        <v>2002</v>
      </c>
      <c r="D374">
        <v>1</v>
      </c>
      <c r="E374">
        <v>8</v>
      </c>
      <c r="G374" s="11">
        <v>37264</v>
      </c>
      <c r="H374" s="12">
        <f t="shared" si="15"/>
        <v>-3.85476428106941E-3</v>
      </c>
      <c r="I374" s="12">
        <f t="shared" si="16"/>
        <v>2.1175168370664708E-2</v>
      </c>
      <c r="J374">
        <f t="shared" si="17"/>
        <v>1.7320404089595298E-2</v>
      </c>
    </row>
    <row r="375" spans="1:10" x14ac:dyDescent="0.2">
      <c r="A375" t="s">
        <v>5</v>
      </c>
      <c r="B375">
        <v>9256</v>
      </c>
      <c r="C375">
        <v>2002</v>
      </c>
      <c r="D375">
        <v>1</v>
      </c>
      <c r="E375">
        <v>9</v>
      </c>
      <c r="G375" s="11">
        <v>37265</v>
      </c>
      <c r="H375" s="12">
        <f t="shared" si="15"/>
        <v>-3.7738831982731076E-3</v>
      </c>
      <c r="I375" s="12">
        <f t="shared" si="16"/>
        <v>2.1232940572662069E-2</v>
      </c>
      <c r="J375">
        <f t="shared" si="17"/>
        <v>1.7459057374388961E-2</v>
      </c>
    </row>
    <row r="376" spans="1:10" x14ac:dyDescent="0.2">
      <c r="A376" t="s">
        <v>5</v>
      </c>
      <c r="B376">
        <v>9256</v>
      </c>
      <c r="C376">
        <v>2002</v>
      </c>
      <c r="D376">
        <v>1</v>
      </c>
      <c r="E376">
        <v>10</v>
      </c>
      <c r="G376" s="11">
        <v>37266</v>
      </c>
      <c r="H376" s="12">
        <f t="shared" si="15"/>
        <v>-3.6945486075185691E-3</v>
      </c>
      <c r="I376" s="12">
        <f t="shared" si="16"/>
        <v>2.1289608137486739E-2</v>
      </c>
      <c r="J376">
        <f t="shared" si="17"/>
        <v>1.759505952996817E-2</v>
      </c>
    </row>
    <row r="377" spans="1:10" x14ac:dyDescent="0.2">
      <c r="A377" t="s">
        <v>5</v>
      </c>
      <c r="B377">
        <v>9256</v>
      </c>
      <c r="C377">
        <v>2002</v>
      </c>
      <c r="D377">
        <v>1</v>
      </c>
      <c r="E377">
        <v>11</v>
      </c>
      <c r="G377" s="11">
        <v>37267</v>
      </c>
      <c r="H377" s="12">
        <f t="shared" si="15"/>
        <v>-3.6167839851875723E-3</v>
      </c>
      <c r="I377" s="12">
        <f t="shared" si="16"/>
        <v>2.1345154296294591E-2</v>
      </c>
      <c r="J377">
        <f t="shared" si="17"/>
        <v>1.7728370311107019E-2</v>
      </c>
    </row>
    <row r="378" spans="1:10" x14ac:dyDescent="0.2">
      <c r="A378" t="s">
        <v>5</v>
      </c>
      <c r="B378">
        <v>9256</v>
      </c>
      <c r="C378">
        <v>2002</v>
      </c>
      <c r="D378">
        <v>1</v>
      </c>
      <c r="E378">
        <v>12</v>
      </c>
      <c r="G378" s="11">
        <v>37268</v>
      </c>
      <c r="H378" s="12">
        <f t="shared" si="15"/>
        <v>-3.5406123430829755E-3</v>
      </c>
      <c r="I378" s="12">
        <f t="shared" si="16"/>
        <v>2.1399562612083589E-2</v>
      </c>
      <c r="J378">
        <f t="shared" si="17"/>
        <v>1.7858950269000612E-2</v>
      </c>
    </row>
    <row r="379" spans="1:10" x14ac:dyDescent="0.2">
      <c r="A379" t="s">
        <v>5</v>
      </c>
      <c r="B379">
        <v>9256</v>
      </c>
      <c r="C379">
        <v>2002</v>
      </c>
      <c r="D379">
        <v>1</v>
      </c>
      <c r="E379">
        <v>13</v>
      </c>
      <c r="G379" s="11">
        <v>37269</v>
      </c>
      <c r="H379" s="12">
        <f t="shared" si="15"/>
        <v>-3.4660562216191617E-3</v>
      </c>
      <c r="I379" s="12">
        <f t="shared" si="16"/>
        <v>2.1452816984557744E-2</v>
      </c>
      <c r="J379">
        <f t="shared" si="17"/>
        <v>1.7986760762938581E-2</v>
      </c>
    </row>
    <row r="380" spans="1:10" x14ac:dyDescent="0.2">
      <c r="A380" t="s">
        <v>5</v>
      </c>
      <c r="B380">
        <v>9256</v>
      </c>
      <c r="C380">
        <v>2002</v>
      </c>
      <c r="D380">
        <v>1</v>
      </c>
      <c r="E380">
        <v>14</v>
      </c>
      <c r="G380" s="11">
        <v>37270</v>
      </c>
      <c r="H380" s="12">
        <f t="shared" si="15"/>
        <v>-3.3931376831519647E-3</v>
      </c>
      <c r="I380" s="12">
        <f t="shared" si="16"/>
        <v>2.1504901654891453E-2</v>
      </c>
      <c r="J380">
        <f t="shared" si="17"/>
        <v>1.811176397173949E-2</v>
      </c>
    </row>
    <row r="381" spans="1:10" x14ac:dyDescent="0.2">
      <c r="A381" t="s">
        <v>5</v>
      </c>
      <c r="B381">
        <v>9256</v>
      </c>
      <c r="C381">
        <v>2002</v>
      </c>
      <c r="D381">
        <v>1</v>
      </c>
      <c r="E381">
        <v>15</v>
      </c>
      <c r="G381" s="11">
        <v>37271</v>
      </c>
      <c r="H381" s="12">
        <f t="shared" si="15"/>
        <v>-3.3218783054500649E-3</v>
      </c>
      <c r="I381" s="12">
        <f t="shared" si="16"/>
        <v>2.1555801210392814E-2</v>
      </c>
      <c r="J381">
        <f t="shared" si="17"/>
        <v>1.8233922904942749E-2</v>
      </c>
    </row>
    <row r="382" spans="1:10" x14ac:dyDescent="0.2">
      <c r="A382" t="s">
        <v>5</v>
      </c>
      <c r="B382">
        <v>9256</v>
      </c>
      <c r="C382">
        <v>2002</v>
      </c>
      <c r="D382">
        <v>1</v>
      </c>
      <c r="E382">
        <v>16</v>
      </c>
      <c r="G382" s="11">
        <v>37272</v>
      </c>
      <c r="H382" s="12">
        <f t="shared" si="15"/>
        <v>-3.2522991753097747E-3</v>
      </c>
      <c r="I382" s="12">
        <f t="shared" si="16"/>
        <v>2.160550058906445E-2</v>
      </c>
      <c r="J382">
        <f t="shared" si="17"/>
        <v>1.8353201413754676E-2</v>
      </c>
    </row>
    <row r="383" spans="1:10" x14ac:dyDescent="0.2">
      <c r="A383" t="s">
        <v>5</v>
      </c>
      <c r="B383">
        <v>9256</v>
      </c>
      <c r="C383">
        <v>2002</v>
      </c>
      <c r="D383">
        <v>1</v>
      </c>
      <c r="E383">
        <v>17</v>
      </c>
      <c r="G383" s="11">
        <v>37273</v>
      </c>
      <c r="H383" s="12">
        <f t="shared" si="15"/>
        <v>-3.1844208823151266E-3</v>
      </c>
      <c r="I383" s="12">
        <f t="shared" si="16"/>
        <v>2.1653985084060627E-2</v>
      </c>
      <c r="J383">
        <f t="shared" si="17"/>
        <v>1.84695642017455E-2</v>
      </c>
    </row>
    <row r="384" spans="1:10" x14ac:dyDescent="0.2">
      <c r="A384" t="s">
        <v>5</v>
      </c>
      <c r="B384">
        <v>9256</v>
      </c>
      <c r="C384">
        <v>2002</v>
      </c>
      <c r="D384">
        <v>1</v>
      </c>
      <c r="E384">
        <v>18</v>
      </c>
      <c r="G384" s="11">
        <v>37274</v>
      </c>
      <c r="H384" s="12">
        <f t="shared" si="15"/>
        <v>-3.1182635127450708E-3</v>
      </c>
      <c r="I384" s="12">
        <f t="shared" si="16"/>
        <v>2.1701240348039236E-2</v>
      </c>
      <c r="J384">
        <f t="shared" si="17"/>
        <v>1.8582976835294165E-2</v>
      </c>
    </row>
    <row r="385" spans="1:10" x14ac:dyDescent="0.2">
      <c r="A385" t="s">
        <v>5</v>
      </c>
      <c r="B385">
        <v>9256</v>
      </c>
      <c r="C385">
        <v>2002</v>
      </c>
      <c r="D385">
        <v>1</v>
      </c>
      <c r="E385">
        <v>19</v>
      </c>
      <c r="G385" s="11">
        <v>37275</v>
      </c>
      <c r="H385" s="12">
        <f t="shared" si="15"/>
        <v>-3.0538466436296355E-3</v>
      </c>
      <c r="I385" s="12">
        <f t="shared" si="16"/>
        <v>2.1747252397407404E-2</v>
      </c>
      <c r="J385">
        <f t="shared" si="17"/>
        <v>1.8693405753777769E-2</v>
      </c>
    </row>
    <row r="386" spans="1:10" x14ac:dyDescent="0.2">
      <c r="A386" t="s">
        <v>5</v>
      </c>
      <c r="B386">
        <v>9256</v>
      </c>
      <c r="C386">
        <v>2002</v>
      </c>
      <c r="D386">
        <v>1</v>
      </c>
      <c r="E386">
        <v>20</v>
      </c>
      <c r="G386" s="11">
        <v>37276</v>
      </c>
      <c r="H386" s="12">
        <f t="shared" si="15"/>
        <v>-2.9911893369567576E-3</v>
      </c>
      <c r="I386" s="12">
        <f t="shared" si="16"/>
        <v>2.1792007616459462E-2</v>
      </c>
      <c r="J386">
        <f t="shared" si="17"/>
        <v>1.8800818279502703E-2</v>
      </c>
    </row>
    <row r="387" spans="1:10" x14ac:dyDescent="0.2">
      <c r="A387" t="s">
        <v>5</v>
      </c>
      <c r="B387">
        <v>9256</v>
      </c>
      <c r="C387">
        <v>2002</v>
      </c>
      <c r="D387">
        <v>1</v>
      </c>
      <c r="E387">
        <v>21</v>
      </c>
      <c r="G387" s="11">
        <v>37277</v>
      </c>
      <c r="H387" s="12">
        <f t="shared" si="15"/>
        <v>-2.9303101340315421E-3</v>
      </c>
      <c r="I387" s="12">
        <f t="shared" si="16"/>
        <v>2.183549276140604E-2</v>
      </c>
      <c r="J387">
        <f t="shared" si="17"/>
        <v>1.8905182627374499E-2</v>
      </c>
    </row>
    <row r="388" spans="1:10" x14ac:dyDescent="0.2">
      <c r="A388" t="s">
        <v>5</v>
      </c>
      <c r="B388">
        <v>9256</v>
      </c>
      <c r="C388">
        <v>2002</v>
      </c>
      <c r="D388">
        <v>1</v>
      </c>
      <c r="E388">
        <v>22</v>
      </c>
      <c r="G388" s="11">
        <v>37278</v>
      </c>
      <c r="H388" s="12">
        <f t="shared" si="15"/>
        <v>-2.8712270499895876E-3</v>
      </c>
      <c r="I388" s="12">
        <f t="shared" si="16"/>
        <v>2.1877694964293152E-2</v>
      </c>
      <c r="J388">
        <f t="shared" si="17"/>
        <v>1.9006467914303563E-2</v>
      </c>
    </row>
    <row r="389" spans="1:10" x14ac:dyDescent="0.2">
      <c r="A389" t="s">
        <v>5</v>
      </c>
      <c r="B389">
        <v>9256</v>
      </c>
      <c r="C389">
        <v>2002</v>
      </c>
      <c r="D389">
        <v>1</v>
      </c>
      <c r="E389">
        <v>23</v>
      </c>
      <c r="G389" s="11">
        <v>37279</v>
      </c>
      <c r="H389" s="12">
        <f t="shared" si="15"/>
        <v>-2.8139575684660153E-3</v>
      </c>
      <c r="I389" s="12">
        <f t="shared" si="16"/>
        <v>2.1918601736809991E-2</v>
      </c>
      <c r="J389">
        <f t="shared" si="17"/>
        <v>1.9104644168343975E-2</v>
      </c>
    </row>
    <row r="390" spans="1:10" x14ac:dyDescent="0.2">
      <c r="A390" t="s">
        <v>5</v>
      </c>
      <c r="B390">
        <v>9256</v>
      </c>
      <c r="C390">
        <v>2002</v>
      </c>
      <c r="D390">
        <v>1</v>
      </c>
      <c r="E390">
        <v>24</v>
      </c>
      <c r="G390" s="11">
        <v>37280</v>
      </c>
      <c r="H390" s="12">
        <f t="shared" si="15"/>
        <v>-2.7585186364217874E-3</v>
      </c>
      <c r="I390" s="12">
        <f t="shared" si="16"/>
        <v>2.1958200973984439E-2</v>
      </c>
      <c r="J390">
        <f t="shared" si="17"/>
        <v>1.9199682337562651E-2</v>
      </c>
    </row>
    <row r="391" spans="1:10" x14ac:dyDescent="0.2">
      <c r="A391" t="s">
        <v>5</v>
      </c>
      <c r="B391">
        <v>9256</v>
      </c>
      <c r="C391">
        <v>2002</v>
      </c>
      <c r="D391">
        <v>1</v>
      </c>
      <c r="E391">
        <v>25</v>
      </c>
      <c r="G391" s="11">
        <v>37281</v>
      </c>
      <c r="H391" s="12">
        <f t="shared" si="15"/>
        <v>-2.7049266591288208E-3</v>
      </c>
      <c r="I391" s="12">
        <f t="shared" si="16"/>
        <v>2.199648095776513E-2</v>
      </c>
      <c r="J391">
        <f t="shared" si="17"/>
        <v>1.9291554298636309E-2</v>
      </c>
    </row>
    <row r="392" spans="1:10" x14ac:dyDescent="0.2">
      <c r="A392" t="s">
        <v>5</v>
      </c>
      <c r="B392">
        <v>9256</v>
      </c>
      <c r="C392">
        <v>2002</v>
      </c>
      <c r="D392">
        <v>1</v>
      </c>
      <c r="E392">
        <v>26</v>
      </c>
      <c r="G392" s="11">
        <v>37282</v>
      </c>
      <c r="H392" s="12">
        <f t="shared" si="15"/>
        <v>-2.6531974953154097E-3</v>
      </c>
      <c r="I392" s="12">
        <f t="shared" si="16"/>
        <v>2.2033430360488993E-2</v>
      </c>
      <c r="J392">
        <f t="shared" si="17"/>
        <v>1.9380232865173583E-2</v>
      </c>
    </row>
    <row r="393" spans="1:10" x14ac:dyDescent="0.2">
      <c r="A393" t="s">
        <v>5</v>
      </c>
      <c r="B393">
        <v>9256</v>
      </c>
      <c r="C393">
        <v>2002</v>
      </c>
      <c r="D393">
        <v>1</v>
      </c>
      <c r="E393">
        <v>27</v>
      </c>
      <c r="G393" s="11">
        <v>37283</v>
      </c>
      <c r="H393" s="12">
        <f t="shared" si="15"/>
        <v>-2.603346452473369E-3</v>
      </c>
      <c r="I393" s="12">
        <f t="shared" si="16"/>
        <v>2.2069038248233308E-2</v>
      </c>
      <c r="J393">
        <f t="shared" si="17"/>
        <v>1.9465691795759937E-2</v>
      </c>
    </row>
    <row r="394" spans="1:10" x14ac:dyDescent="0.2">
      <c r="A394" t="s">
        <v>5</v>
      </c>
      <c r="B394">
        <v>9256</v>
      </c>
      <c r="C394">
        <v>2002</v>
      </c>
      <c r="D394">
        <v>1</v>
      </c>
      <c r="E394">
        <v>28</v>
      </c>
      <c r="G394" s="11">
        <v>37284</v>
      </c>
      <c r="H394" s="12">
        <f t="shared" si="15"/>
        <v>-2.5553882823283001E-3</v>
      </c>
      <c r="I394" s="12">
        <f t="shared" si="16"/>
        <v>2.2103294084051216E-2</v>
      </c>
      <c r="J394">
        <f t="shared" si="17"/>
        <v>1.9547905801722915E-2</v>
      </c>
    </row>
    <row r="395" spans="1:10" x14ac:dyDescent="0.2">
      <c r="A395" t="s">
        <v>5</v>
      </c>
      <c r="B395">
        <v>9256</v>
      </c>
      <c r="C395">
        <v>2002</v>
      </c>
      <c r="D395">
        <v>1</v>
      </c>
      <c r="E395">
        <v>29</v>
      </c>
      <c r="G395" s="11">
        <v>37285</v>
      </c>
      <c r="H395" s="12">
        <f t="shared" si="15"/>
        <v>-2.5093371764743234E-3</v>
      </c>
      <c r="I395" s="12">
        <f t="shared" si="16"/>
        <v>2.213618773108977E-2</v>
      </c>
      <c r="J395">
        <f t="shared" si="17"/>
        <v>1.9626850554615445E-2</v>
      </c>
    </row>
    <row r="396" spans="1:10" x14ac:dyDescent="0.2">
      <c r="A396" t="s">
        <v>5</v>
      </c>
      <c r="B396">
        <v>9256</v>
      </c>
      <c r="C396">
        <v>2002</v>
      </c>
      <c r="D396">
        <v>1</v>
      </c>
      <c r="E396">
        <v>30</v>
      </c>
      <c r="G396" s="11">
        <v>37286</v>
      </c>
      <c r="H396" s="12">
        <f t="shared" si="15"/>
        <v>-2.4652067621745502E-3</v>
      </c>
      <c r="I396" s="12">
        <f t="shared" si="16"/>
        <v>2.2167709455589608E-2</v>
      </c>
      <c r="J396">
        <f t="shared" si="17"/>
        <v>1.9702502693415058E-2</v>
      </c>
    </row>
    <row r="397" spans="1:10" x14ac:dyDescent="0.2">
      <c r="A397" t="s">
        <v>5</v>
      </c>
      <c r="B397">
        <v>9256</v>
      </c>
      <c r="C397">
        <v>2002</v>
      </c>
      <c r="D397">
        <v>1</v>
      </c>
      <c r="E397">
        <v>31</v>
      </c>
      <c r="G397" s="11">
        <v>37287</v>
      </c>
      <c r="H397" s="12">
        <f t="shared" ref="H397:H460" si="18">(($H$4*SIN($H$5* ((30.44*(D397-1)+E397)+$H$6)))*$H$3+$H$7)</f>
        <v>-2.4230100983285647E-3</v>
      </c>
      <c r="I397" s="12">
        <f t="shared" ref="I397:I460" si="19">(($I$4*SIN($I$5* ((30.44*(D397-1)+E397)+$I$6)))*$I$3+$I$7)</f>
        <v>2.2197849929765312E-2</v>
      </c>
      <c r="J397">
        <f t="shared" ref="J397:J460" si="20">I397+H397</f>
        <v>1.9774839831436748E-2</v>
      </c>
    </row>
    <row r="398" spans="1:10" x14ac:dyDescent="0.2">
      <c r="A398" t="s">
        <v>5</v>
      </c>
      <c r="B398">
        <v>9256</v>
      </c>
      <c r="C398">
        <v>2002</v>
      </c>
      <c r="D398">
        <v>2</v>
      </c>
      <c r="E398">
        <v>1</v>
      </c>
      <c r="G398" s="11">
        <v>37288</v>
      </c>
      <c r="H398" s="12">
        <f t="shared" si="18"/>
        <v>-2.4050594164806236E-3</v>
      </c>
      <c r="I398" s="12">
        <f t="shared" si="19"/>
        <v>2.2210671845370983E-2</v>
      </c>
      <c r="J398">
        <f t="shared" si="20"/>
        <v>1.9805612428890361E-2</v>
      </c>
    </row>
    <row r="399" spans="1:10" x14ac:dyDescent="0.2">
      <c r="A399" t="s">
        <v>5</v>
      </c>
      <c r="B399">
        <v>9256</v>
      </c>
      <c r="C399">
        <v>2002</v>
      </c>
      <c r="D399">
        <v>2</v>
      </c>
      <c r="E399">
        <v>2</v>
      </c>
      <c r="G399" s="11">
        <v>37289</v>
      </c>
      <c r="H399" s="12">
        <f t="shared" si="18"/>
        <v>-2.3656691416074262E-3</v>
      </c>
      <c r="I399" s="12">
        <f t="shared" si="19"/>
        <v>2.2238807755994697E-2</v>
      </c>
      <c r="J399">
        <f t="shared" si="20"/>
        <v>1.9873138614387269E-2</v>
      </c>
    </row>
    <row r="400" spans="1:10" x14ac:dyDescent="0.2">
      <c r="A400" t="s">
        <v>5</v>
      </c>
      <c r="B400">
        <v>9256</v>
      </c>
      <c r="C400">
        <v>2002</v>
      </c>
      <c r="D400">
        <v>2</v>
      </c>
      <c r="E400">
        <v>3</v>
      </c>
      <c r="G400" s="11">
        <v>37290</v>
      </c>
      <c r="H400" s="12">
        <f t="shared" si="18"/>
        <v>-2.3282420719713467E-3</v>
      </c>
      <c r="I400" s="12">
        <f t="shared" si="19"/>
        <v>2.2265541377163325E-2</v>
      </c>
      <c r="J400">
        <f t="shared" si="20"/>
        <v>1.9937299305191978E-2</v>
      </c>
    </row>
    <row r="401" spans="1:10" x14ac:dyDescent="0.2">
      <c r="A401" t="s">
        <v>5</v>
      </c>
      <c r="B401">
        <v>9256</v>
      </c>
      <c r="C401">
        <v>2002</v>
      </c>
      <c r="D401">
        <v>2</v>
      </c>
      <c r="E401">
        <v>4</v>
      </c>
      <c r="G401" s="11">
        <v>37291</v>
      </c>
      <c r="H401" s="12">
        <f t="shared" si="18"/>
        <v>-2.2927892828444344E-3</v>
      </c>
      <c r="I401" s="12">
        <f t="shared" si="19"/>
        <v>2.2290864797968261E-2</v>
      </c>
      <c r="J401">
        <f t="shared" si="20"/>
        <v>1.9998075515123826E-2</v>
      </c>
    </row>
    <row r="402" spans="1:10" x14ac:dyDescent="0.2">
      <c r="A402" t="s">
        <v>5</v>
      </c>
      <c r="B402">
        <v>9256</v>
      </c>
      <c r="C402">
        <v>2002</v>
      </c>
      <c r="D402">
        <v>2</v>
      </c>
      <c r="E402">
        <v>5</v>
      </c>
      <c r="G402" s="11">
        <v>37292</v>
      </c>
      <c r="H402" s="12">
        <f t="shared" si="18"/>
        <v>-2.2593212652773729E-3</v>
      </c>
      <c r="I402" s="12">
        <f t="shared" si="19"/>
        <v>2.2314770524801877E-2</v>
      </c>
      <c r="J402">
        <f t="shared" si="20"/>
        <v>2.0055449259524502E-2</v>
      </c>
    </row>
    <row r="403" spans="1:10" x14ac:dyDescent="0.2">
      <c r="A403" t="s">
        <v>5</v>
      </c>
      <c r="B403">
        <v>9256</v>
      </c>
      <c r="C403">
        <v>2002</v>
      </c>
      <c r="D403">
        <v>2</v>
      </c>
      <c r="E403">
        <v>6</v>
      </c>
      <c r="G403" s="11">
        <v>37293</v>
      </c>
      <c r="H403" s="12">
        <f t="shared" si="18"/>
        <v>-2.2278479229950092E-3</v>
      </c>
      <c r="I403" s="12">
        <f t="shared" si="19"/>
        <v>2.2337251483574995E-2</v>
      </c>
      <c r="J403">
        <f t="shared" si="20"/>
        <v>2.0109403560579987E-2</v>
      </c>
    </row>
    <row r="404" spans="1:10" x14ac:dyDescent="0.2">
      <c r="A404" t="s">
        <v>5</v>
      </c>
      <c r="B404">
        <v>9256</v>
      </c>
      <c r="C404">
        <v>2002</v>
      </c>
      <c r="D404">
        <v>2</v>
      </c>
      <c r="E404">
        <v>7</v>
      </c>
      <c r="G404" s="11">
        <v>37294</v>
      </c>
      <c r="H404" s="12">
        <f t="shared" si="18"/>
        <v>-2.1983785694656803E-3</v>
      </c>
      <c r="I404" s="12">
        <f t="shared" si="19"/>
        <v>2.2358301021810231E-2</v>
      </c>
      <c r="J404">
        <f t="shared" si="20"/>
        <v>2.0159922452344551E-2</v>
      </c>
    </row>
    <row r="405" spans="1:10" x14ac:dyDescent="0.2">
      <c r="A405" t="s">
        <v>5</v>
      </c>
      <c r="B405">
        <v>9256</v>
      </c>
      <c r="C405">
        <v>2002</v>
      </c>
      <c r="D405">
        <v>2</v>
      </c>
      <c r="E405">
        <v>8</v>
      </c>
      <c r="G405" s="11">
        <v>37295</v>
      </c>
      <c r="H405" s="12">
        <f t="shared" si="18"/>
        <v>-2.1709219251452123E-3</v>
      </c>
      <c r="I405" s="12">
        <f t="shared" si="19"/>
        <v>2.2377912910610562E-2</v>
      </c>
      <c r="J405">
        <f t="shared" si="20"/>
        <v>2.0206990985465349E-2</v>
      </c>
    </row>
    <row r="406" spans="1:10" x14ac:dyDescent="0.2">
      <c r="A406" t="s">
        <v>5</v>
      </c>
      <c r="B406">
        <v>9256</v>
      </c>
      <c r="C406">
        <v>2002</v>
      </c>
      <c r="D406">
        <v>2</v>
      </c>
      <c r="E406">
        <v>9</v>
      </c>
      <c r="G406" s="11">
        <v>37296</v>
      </c>
      <c r="H406" s="12">
        <f t="shared" si="18"/>
        <v>-2.1454861148963965E-3</v>
      </c>
      <c r="I406" s="12">
        <f t="shared" si="19"/>
        <v>2.2396081346502575E-2</v>
      </c>
      <c r="J406">
        <f t="shared" si="20"/>
        <v>2.0250595231606178E-2</v>
      </c>
    </row>
    <row r="407" spans="1:10" x14ac:dyDescent="0.2">
      <c r="A407" t="s">
        <v>5</v>
      </c>
      <c r="B407">
        <v>9256</v>
      </c>
      <c r="C407">
        <v>2002</v>
      </c>
      <c r="D407">
        <v>2</v>
      </c>
      <c r="E407">
        <v>10</v>
      </c>
      <c r="G407" s="11">
        <v>37297</v>
      </c>
      <c r="H407" s="12">
        <f t="shared" si="18"/>
        <v>-2.1220786655847066E-3</v>
      </c>
      <c r="I407" s="12">
        <f t="shared" si="19"/>
        <v>2.2412800953153782E-2</v>
      </c>
      <c r="J407">
        <f t="shared" si="20"/>
        <v>2.0290722287569077E-2</v>
      </c>
    </row>
    <row r="408" spans="1:10" x14ac:dyDescent="0.2">
      <c r="A408" t="s">
        <v>5</v>
      </c>
      <c r="B408">
        <v>9256</v>
      </c>
      <c r="C408">
        <v>2002</v>
      </c>
      <c r="D408">
        <v>2</v>
      </c>
      <c r="E408">
        <v>11</v>
      </c>
      <c r="G408" s="11">
        <v>37298</v>
      </c>
      <c r="H408" s="12">
        <f t="shared" si="18"/>
        <v>-2.1007065038509843E-3</v>
      </c>
      <c r="I408" s="12">
        <f t="shared" si="19"/>
        <v>2.2428066782963583E-2</v>
      </c>
      <c r="J408">
        <f t="shared" si="20"/>
        <v>2.0327360279112597E-2</v>
      </c>
    </row>
    <row r="409" spans="1:10" x14ac:dyDescent="0.2">
      <c r="A409" t="s">
        <v>5</v>
      </c>
      <c r="B409">
        <v>9256</v>
      </c>
      <c r="C409">
        <v>2002</v>
      </c>
      <c r="D409">
        <v>2</v>
      </c>
      <c r="E409">
        <v>12</v>
      </c>
      <c r="G409" s="11">
        <v>37299</v>
      </c>
      <c r="H409" s="12">
        <f t="shared" si="18"/>
        <v>-2.0813759540617306E-3</v>
      </c>
      <c r="I409" s="12">
        <f t="shared" si="19"/>
        <v>2.2441874318527337E-2</v>
      </c>
      <c r="J409">
        <f t="shared" si="20"/>
        <v>2.0360498364465608E-2</v>
      </c>
    </row>
    <row r="410" spans="1:10" x14ac:dyDescent="0.2">
      <c r="A410" t="s">
        <v>5</v>
      </c>
      <c r="B410">
        <v>9256</v>
      </c>
      <c r="C410">
        <v>2002</v>
      </c>
      <c r="D410">
        <v>2</v>
      </c>
      <c r="E410">
        <v>13</v>
      </c>
      <c r="G410" s="11">
        <v>37300</v>
      </c>
      <c r="H410" s="12">
        <f t="shared" si="18"/>
        <v>-2.0640927364376279E-3</v>
      </c>
      <c r="I410" s="12">
        <f t="shared" si="19"/>
        <v>2.2454219473973122E-2</v>
      </c>
      <c r="J410">
        <f t="shared" si="20"/>
        <v>2.0390126737535492E-2</v>
      </c>
    </row>
    <row r="411" spans="1:10" x14ac:dyDescent="0.2">
      <c r="A411" t="s">
        <v>5</v>
      </c>
      <c r="B411">
        <v>9256</v>
      </c>
      <c r="C411">
        <v>2002</v>
      </c>
      <c r="D411">
        <v>2</v>
      </c>
      <c r="E411">
        <v>14</v>
      </c>
      <c r="G411" s="11">
        <v>37301</v>
      </c>
      <c r="H411" s="12">
        <f t="shared" si="18"/>
        <v>-2.048861965360832E-3</v>
      </c>
      <c r="I411" s="12">
        <f t="shared" si="19"/>
        <v>2.2465098596170838E-2</v>
      </c>
      <c r="J411">
        <f t="shared" si="20"/>
        <v>2.0416236630810006E-2</v>
      </c>
    </row>
    <row r="412" spans="1:10" x14ac:dyDescent="0.2">
      <c r="A412" t="s">
        <v>5</v>
      </c>
      <c r="B412">
        <v>9256</v>
      </c>
      <c r="C412">
        <v>2002</v>
      </c>
      <c r="D412">
        <v>2</v>
      </c>
      <c r="E412">
        <v>15</v>
      </c>
      <c r="G412" s="11">
        <v>37302</v>
      </c>
      <c r="H412" s="12">
        <f t="shared" si="18"/>
        <v>-2.0356881478615415E-3</v>
      </c>
      <c r="I412" s="12">
        <f t="shared" si="19"/>
        <v>2.2474508465813184E-2</v>
      </c>
      <c r="J412">
        <f t="shared" si="20"/>
        <v>2.0438820317951641E-2</v>
      </c>
    </row>
    <row r="413" spans="1:10" x14ac:dyDescent="0.2">
      <c r="A413" t="s">
        <v>5</v>
      </c>
      <c r="B413">
        <v>9256</v>
      </c>
      <c r="C413">
        <v>2002</v>
      </c>
      <c r="D413">
        <v>2</v>
      </c>
      <c r="E413">
        <v>16</v>
      </c>
      <c r="G413" s="11">
        <v>37303</v>
      </c>
      <c r="H413" s="12">
        <f t="shared" si="18"/>
        <v>-2.0245751822843038E-3</v>
      </c>
      <c r="I413" s="12">
        <f t="shared" si="19"/>
        <v>2.2482446298368354E-2</v>
      </c>
      <c r="J413">
        <f t="shared" si="20"/>
        <v>2.0457871116084051E-2</v>
      </c>
    </row>
    <row r="414" spans="1:10" x14ac:dyDescent="0.2">
      <c r="A414" t="s">
        <v>5</v>
      </c>
      <c r="B414">
        <v>9256</v>
      </c>
      <c r="C414">
        <v>2002</v>
      </c>
      <c r="D414">
        <v>2</v>
      </c>
      <c r="E414">
        <v>17</v>
      </c>
      <c r="G414" s="11">
        <v>37304</v>
      </c>
      <c r="H414" s="12">
        <f t="shared" si="18"/>
        <v>-2.0155263571344211E-3</v>
      </c>
      <c r="I414" s="12">
        <f t="shared" si="19"/>
        <v>2.2488909744903987E-2</v>
      </c>
      <c r="J414">
        <f t="shared" si="20"/>
        <v>2.0473383387769564E-2</v>
      </c>
    </row>
    <row r="415" spans="1:10" x14ac:dyDescent="0.2">
      <c r="A415" t="s">
        <v>5</v>
      </c>
      <c r="B415">
        <v>9256</v>
      </c>
      <c r="C415">
        <v>2002</v>
      </c>
      <c r="D415">
        <v>2</v>
      </c>
      <c r="E415">
        <v>18</v>
      </c>
      <c r="G415" s="11">
        <v>37305</v>
      </c>
      <c r="H415" s="12">
        <f t="shared" si="18"/>
        <v>-2.0085443501048385E-3</v>
      </c>
      <c r="I415" s="12">
        <f t="shared" si="19"/>
        <v>2.2493896892782257E-2</v>
      </c>
      <c r="J415">
        <f t="shared" si="20"/>
        <v>2.0485352542677419E-2</v>
      </c>
    </row>
    <row r="416" spans="1:10" x14ac:dyDescent="0.2">
      <c r="A416" t="s">
        <v>5</v>
      </c>
      <c r="B416">
        <v>9256</v>
      </c>
      <c r="C416">
        <v>2002</v>
      </c>
      <c r="D416">
        <v>2</v>
      </c>
      <c r="E416">
        <v>19</v>
      </c>
      <c r="G416" s="11">
        <v>37306</v>
      </c>
      <c r="H416" s="12">
        <f t="shared" si="18"/>
        <v>-2.0036312272837652E-3</v>
      </c>
      <c r="I416" s="12">
        <f t="shared" si="19"/>
        <v>2.2497406266225883E-2</v>
      </c>
      <c r="J416">
        <f t="shared" si="20"/>
        <v>2.0493775038942119E-2</v>
      </c>
    </row>
    <row r="417" spans="1:10" x14ac:dyDescent="0.2">
      <c r="A417" t="s">
        <v>5</v>
      </c>
      <c r="B417">
        <v>9256</v>
      </c>
      <c r="C417">
        <v>2002</v>
      </c>
      <c r="D417">
        <v>2</v>
      </c>
      <c r="E417">
        <v>20</v>
      </c>
      <c r="G417" s="11">
        <v>37307</v>
      </c>
      <c r="H417" s="12">
        <f t="shared" si="18"/>
        <v>-2.0007884425432883E-3</v>
      </c>
      <c r="I417" s="12">
        <f t="shared" si="19"/>
        <v>2.2499436826754794E-2</v>
      </c>
      <c r="J417">
        <f t="shared" si="20"/>
        <v>2.0498648384211504E-2</v>
      </c>
    </row>
    <row r="418" spans="1:10" x14ac:dyDescent="0.2">
      <c r="A418" t="s">
        <v>5</v>
      </c>
      <c r="B418">
        <v>9256</v>
      </c>
      <c r="C418">
        <v>2002</v>
      </c>
      <c r="D418">
        <v>2</v>
      </c>
      <c r="E418">
        <v>21</v>
      </c>
      <c r="G418" s="11">
        <v>37308</v>
      </c>
      <c r="H418" s="12">
        <f t="shared" si="18"/>
        <v>-2.0000168371091479E-3</v>
      </c>
      <c r="I418" s="12">
        <f t="shared" si="19"/>
        <v>2.2499987973493465E-2</v>
      </c>
      <c r="J418">
        <f t="shared" si="20"/>
        <v>2.0499971136384319E-2</v>
      </c>
    </row>
    <row r="419" spans="1:10" x14ac:dyDescent="0.2">
      <c r="A419" t="s">
        <v>5</v>
      </c>
      <c r="B419">
        <v>9256</v>
      </c>
      <c r="C419">
        <v>2002</v>
      </c>
      <c r="D419">
        <v>2</v>
      </c>
      <c r="E419">
        <v>22</v>
      </c>
      <c r="G419" s="11">
        <v>37309</v>
      </c>
      <c r="H419" s="12">
        <f t="shared" si="18"/>
        <v>-2.0013166393118079E-3</v>
      </c>
      <c r="I419" s="12">
        <f t="shared" si="19"/>
        <v>2.2499059543348708E-2</v>
      </c>
      <c r="J419">
        <f t="shared" si="20"/>
        <v>2.04977429040369E-2</v>
      </c>
    </row>
    <row r="420" spans="1:10" x14ac:dyDescent="0.2">
      <c r="A420" t="s">
        <v>5</v>
      </c>
      <c r="B420">
        <v>9256</v>
      </c>
      <c r="C420">
        <v>2002</v>
      </c>
      <c r="D420">
        <v>2</v>
      </c>
      <c r="E420">
        <v>23</v>
      </c>
      <c r="G420" s="11">
        <v>37310</v>
      </c>
      <c r="H420" s="12">
        <f t="shared" si="18"/>
        <v>-2.0046874645188832E-3</v>
      </c>
      <c r="I420" s="12">
        <f t="shared" si="19"/>
        <v>2.2496651811057942E-2</v>
      </c>
      <c r="J420">
        <f t="shared" si="20"/>
        <v>2.0491964346539059E-2</v>
      </c>
    </row>
    <row r="421" spans="1:10" x14ac:dyDescent="0.2">
      <c r="A421" t="s">
        <v>5</v>
      </c>
      <c r="B421">
        <v>9256</v>
      </c>
      <c r="C421">
        <v>2002</v>
      </c>
      <c r="D421">
        <v>2</v>
      </c>
      <c r="E421">
        <v>24</v>
      </c>
      <c r="G421" s="11">
        <v>37311</v>
      </c>
      <c r="H421" s="12">
        <f t="shared" si="18"/>
        <v>-2.010128315248964E-3</v>
      </c>
      <c r="I421" s="12">
        <f t="shared" si="19"/>
        <v>2.2492765489107884E-2</v>
      </c>
      <c r="J421">
        <f t="shared" si="20"/>
        <v>2.0482637173858918E-2</v>
      </c>
    </row>
    <row r="422" spans="1:10" x14ac:dyDescent="0.2">
      <c r="A422" t="s">
        <v>5</v>
      </c>
      <c r="B422">
        <v>9256</v>
      </c>
      <c r="C422">
        <v>2002</v>
      </c>
      <c r="D422">
        <v>2</v>
      </c>
      <c r="E422">
        <v>25</v>
      </c>
      <c r="G422" s="11">
        <v>37312</v>
      </c>
      <c r="H422" s="12">
        <f t="shared" si="18"/>
        <v>-2.0176375814667845E-3</v>
      </c>
      <c r="I422" s="12">
        <f t="shared" si="19"/>
        <v>2.2487401727523726E-2</v>
      </c>
      <c r="J422">
        <f t="shared" si="20"/>
        <v>2.0469764146056942E-2</v>
      </c>
    </row>
    <row r="423" spans="1:10" x14ac:dyDescent="0.2">
      <c r="A423" t="s">
        <v>5</v>
      </c>
      <c r="B423">
        <v>9256</v>
      </c>
      <c r="C423">
        <v>2002</v>
      </c>
      <c r="D423">
        <v>2</v>
      </c>
      <c r="E423">
        <v>26</v>
      </c>
      <c r="G423" s="11">
        <v>37313</v>
      </c>
      <c r="H423" s="12">
        <f t="shared" si="18"/>
        <v>-2.0272130410596582E-3</v>
      </c>
      <c r="I423" s="12">
        <f t="shared" si="19"/>
        <v>2.2480562113528817E-2</v>
      </c>
      <c r="J423">
        <f t="shared" si="20"/>
        <v>2.0453349072469158E-2</v>
      </c>
    </row>
    <row r="424" spans="1:10" x14ac:dyDescent="0.2">
      <c r="A424" t="s">
        <v>5</v>
      </c>
      <c r="B424">
        <v>9256</v>
      </c>
      <c r="C424">
        <v>2002</v>
      </c>
      <c r="D424">
        <v>2</v>
      </c>
      <c r="E424">
        <v>27</v>
      </c>
      <c r="G424" s="11">
        <v>37314</v>
      </c>
      <c r="H424" s="12">
        <f t="shared" si="18"/>
        <v>-2.0388518604950367E-3</v>
      </c>
      <c r="I424" s="12">
        <f t="shared" si="19"/>
        <v>2.2472248671074974E-2</v>
      </c>
      <c r="J424">
        <f t="shared" si="20"/>
        <v>2.0433396810579936E-2</v>
      </c>
    </row>
    <row r="425" spans="1:10" x14ac:dyDescent="0.2">
      <c r="A425" t="s">
        <v>5</v>
      </c>
      <c r="B425">
        <v>9256</v>
      </c>
      <c r="C425">
        <v>2002</v>
      </c>
      <c r="D425">
        <v>2</v>
      </c>
      <c r="E425">
        <v>28</v>
      </c>
      <c r="G425" s="11">
        <v>37315</v>
      </c>
      <c r="H425" s="12">
        <f t="shared" si="18"/>
        <v>-2.0525505956590006E-3</v>
      </c>
      <c r="I425" s="12">
        <f t="shared" si="19"/>
        <v>2.2462463860243573E-2</v>
      </c>
      <c r="J425">
        <f t="shared" si="20"/>
        <v>2.0409913264584571E-2</v>
      </c>
    </row>
    <row r="426" spans="1:10" x14ac:dyDescent="0.2">
      <c r="A426" t="s">
        <v>5</v>
      </c>
      <c r="B426">
        <v>9256</v>
      </c>
      <c r="C426">
        <v>2002</v>
      </c>
      <c r="D426">
        <v>3</v>
      </c>
      <c r="E426">
        <v>1</v>
      </c>
      <c r="G426" s="11">
        <v>37316</v>
      </c>
      <c r="H426" s="12">
        <f t="shared" si="18"/>
        <v>-2.115344137847505E-3</v>
      </c>
      <c r="I426" s="12">
        <f t="shared" si="19"/>
        <v>2.2417611330108927E-2</v>
      </c>
      <c r="J426">
        <f t="shared" si="20"/>
        <v>2.0302267192261421E-2</v>
      </c>
    </row>
    <row r="427" spans="1:10" x14ac:dyDescent="0.2">
      <c r="A427" t="s">
        <v>5</v>
      </c>
      <c r="B427">
        <v>9256</v>
      </c>
      <c r="C427">
        <v>2002</v>
      </c>
      <c r="D427">
        <v>3</v>
      </c>
      <c r="E427">
        <v>2</v>
      </c>
      <c r="G427" s="11">
        <v>37317</v>
      </c>
      <c r="H427" s="12">
        <f t="shared" si="18"/>
        <v>-2.138131530856107E-3</v>
      </c>
      <c r="I427" s="12">
        <f t="shared" si="19"/>
        <v>2.2401334620817066E-2</v>
      </c>
      <c r="J427">
        <f t="shared" si="20"/>
        <v>2.0263203089960959E-2</v>
      </c>
    </row>
    <row r="428" spans="1:10" x14ac:dyDescent="0.2">
      <c r="A428" t="s">
        <v>5</v>
      </c>
      <c r="B428">
        <v>9256</v>
      </c>
      <c r="C428">
        <v>2002</v>
      </c>
      <c r="D428">
        <v>3</v>
      </c>
      <c r="E428">
        <v>3</v>
      </c>
      <c r="G428" s="11">
        <v>37318</v>
      </c>
      <c r="H428" s="12">
        <f t="shared" si="18"/>
        <v>-2.1629494611415789E-3</v>
      </c>
      <c r="I428" s="12">
        <f t="shared" si="19"/>
        <v>2.2383607527756016E-2</v>
      </c>
      <c r="J428">
        <f t="shared" si="20"/>
        <v>2.0220658066614439E-2</v>
      </c>
    </row>
    <row r="429" spans="1:10" x14ac:dyDescent="0.2">
      <c r="A429" t="s">
        <v>5</v>
      </c>
      <c r="B429">
        <v>9256</v>
      </c>
      <c r="C429">
        <v>2002</v>
      </c>
      <c r="D429">
        <v>3</v>
      </c>
      <c r="E429">
        <v>4</v>
      </c>
      <c r="G429" s="11">
        <v>37319</v>
      </c>
      <c r="H429" s="12">
        <f t="shared" si="18"/>
        <v>-2.1897905846790635E-3</v>
      </c>
      <c r="I429" s="12">
        <f t="shared" si="19"/>
        <v>2.2364435296657811E-2</v>
      </c>
      <c r="J429">
        <f t="shared" si="20"/>
        <v>2.0174644711978749E-2</v>
      </c>
    </row>
    <row r="430" spans="1:10" x14ac:dyDescent="0.2">
      <c r="A430" t="s">
        <v>5</v>
      </c>
      <c r="B430">
        <v>9256</v>
      </c>
      <c r="C430">
        <v>2002</v>
      </c>
      <c r="D430">
        <v>3</v>
      </c>
      <c r="E430">
        <v>5</v>
      </c>
      <c r="G430" s="11">
        <v>37320</v>
      </c>
      <c r="H430" s="12">
        <f t="shared" si="18"/>
        <v>-2.2186469587482747E-3</v>
      </c>
      <c r="I430" s="12">
        <f t="shared" si="19"/>
        <v>2.234382360089409E-2</v>
      </c>
      <c r="J430">
        <f t="shared" si="20"/>
        <v>2.0125176642145817E-2</v>
      </c>
    </row>
    <row r="431" spans="1:10" x14ac:dyDescent="0.2">
      <c r="A431" t="s">
        <v>5</v>
      </c>
      <c r="B431">
        <v>9256</v>
      </c>
      <c r="C431">
        <v>2002</v>
      </c>
      <c r="D431">
        <v>3</v>
      </c>
      <c r="E431">
        <v>6</v>
      </c>
      <c r="G431" s="11">
        <v>37321</v>
      </c>
      <c r="H431" s="12">
        <f t="shared" si="18"/>
        <v>-2.2495100442838731E-3</v>
      </c>
      <c r="I431" s="12">
        <f t="shared" si="19"/>
        <v>2.2321778539797235E-2</v>
      </c>
      <c r="J431">
        <f t="shared" si="20"/>
        <v>2.0072268495513364E-2</v>
      </c>
    </row>
    <row r="432" spans="1:10" x14ac:dyDescent="0.2">
      <c r="A432" t="s">
        <v>5</v>
      </c>
      <c r="B432">
        <v>9256</v>
      </c>
      <c r="C432">
        <v>2002</v>
      </c>
      <c r="D432">
        <v>3</v>
      </c>
      <c r="E432">
        <v>7</v>
      </c>
      <c r="G432" s="11">
        <v>37322</v>
      </c>
      <c r="H432" s="12">
        <f t="shared" si="18"/>
        <v>-2.282370708402307E-3</v>
      </c>
      <c r="I432" s="12">
        <f t="shared" si="19"/>
        <v>2.2298306636855496E-2</v>
      </c>
      <c r="J432">
        <f t="shared" si="20"/>
        <v>2.0015935928453188E-2</v>
      </c>
    </row>
    <row r="433" spans="1:10" x14ac:dyDescent="0.2">
      <c r="A433" t="s">
        <v>5</v>
      </c>
      <c r="B433">
        <v>9256</v>
      </c>
      <c r="C433">
        <v>2002</v>
      </c>
      <c r="D433">
        <v>3</v>
      </c>
      <c r="E433">
        <v>8</v>
      </c>
      <c r="G433" s="11">
        <v>37323</v>
      </c>
      <c r="H433" s="12">
        <f t="shared" si="18"/>
        <v>-2.3172192271043888E-3</v>
      </c>
      <c r="I433" s="12">
        <f t="shared" si="19"/>
        <v>2.2273414837782581E-2</v>
      </c>
      <c r="J433">
        <f t="shared" si="20"/>
        <v>1.9956195610678192E-2</v>
      </c>
    </row>
    <row r="434" spans="1:10" x14ac:dyDescent="0.2">
      <c r="A434" t="s">
        <v>5</v>
      </c>
      <c r="B434">
        <v>9256</v>
      </c>
      <c r="C434">
        <v>2002</v>
      </c>
      <c r="D434">
        <v>3</v>
      </c>
      <c r="E434">
        <v>9</v>
      </c>
      <c r="G434" s="11">
        <v>37324</v>
      </c>
      <c r="H434" s="12">
        <f t="shared" si="18"/>
        <v>-2.3540452881527733E-3</v>
      </c>
      <c r="I434" s="12">
        <f t="shared" si="19"/>
        <v>2.2247110508462307E-2</v>
      </c>
      <c r="J434">
        <f t="shared" si="20"/>
        <v>1.9893065220309536E-2</v>
      </c>
    </row>
    <row r="435" spans="1:10" x14ac:dyDescent="0.2">
      <c r="A435" t="s">
        <v>5</v>
      </c>
      <c r="B435">
        <v>9256</v>
      </c>
      <c r="C435">
        <v>2002</v>
      </c>
      <c r="D435">
        <v>3</v>
      </c>
      <c r="E435">
        <v>10</v>
      </c>
      <c r="G435" s="11">
        <v>37325</v>
      </c>
      <c r="H435" s="12">
        <f t="shared" si="18"/>
        <v>-2.3928379941235232E-3</v>
      </c>
      <c r="I435" s="12">
        <f t="shared" si="19"/>
        <v>2.2219401432768914E-2</v>
      </c>
      <c r="J435">
        <f t="shared" si="20"/>
        <v>1.9826563438645389E-2</v>
      </c>
    </row>
    <row r="436" spans="1:10" x14ac:dyDescent="0.2">
      <c r="A436" t="s">
        <v>5</v>
      </c>
      <c r="B436">
        <v>9256</v>
      </c>
      <c r="C436">
        <v>2002</v>
      </c>
      <c r="D436">
        <v>3</v>
      </c>
      <c r="E436">
        <v>11</v>
      </c>
      <c r="G436" s="11">
        <v>37326</v>
      </c>
      <c r="H436" s="12">
        <f t="shared" si="18"/>
        <v>-2.4335858656308268E-3</v>
      </c>
      <c r="I436" s="12">
        <f t="shared" si="19"/>
        <v>2.2190295810263695E-2</v>
      </c>
      <c r="J436">
        <f t="shared" si="20"/>
        <v>1.9756709944632869E-2</v>
      </c>
    </row>
    <row r="437" spans="1:10" x14ac:dyDescent="0.2">
      <c r="A437" t="s">
        <v>5</v>
      </c>
      <c r="B437">
        <v>9256</v>
      </c>
      <c r="C437">
        <v>2002</v>
      </c>
      <c r="D437">
        <v>3</v>
      </c>
      <c r="E437">
        <v>12</v>
      </c>
      <c r="G437" s="11">
        <v>37327</v>
      </c>
      <c r="H437" s="12">
        <f t="shared" si="18"/>
        <v>-2.4762768447239361E-3</v>
      </c>
      <c r="I437" s="12">
        <f t="shared" si="19"/>
        <v>2.2159802253768617E-2</v>
      </c>
      <c r="J437">
        <f t="shared" si="20"/>
        <v>1.968352540904468E-2</v>
      </c>
    </row>
    <row r="438" spans="1:10" x14ac:dyDescent="0.2">
      <c r="A438" t="s">
        <v>5</v>
      </c>
      <c r="B438">
        <v>9256</v>
      </c>
      <c r="C438">
        <v>2002</v>
      </c>
      <c r="D438">
        <v>3</v>
      </c>
      <c r="E438">
        <v>13</v>
      </c>
      <c r="G438" s="11">
        <v>37328</v>
      </c>
      <c r="H438" s="12">
        <f t="shared" si="18"/>
        <v>-2.5208982984553036E-3</v>
      </c>
      <c r="I438" s="12">
        <f t="shared" si="19"/>
        <v>2.2127929786817643E-2</v>
      </c>
      <c r="J438">
        <f t="shared" si="20"/>
        <v>1.9607031488362341E-2</v>
      </c>
    </row>
    <row r="439" spans="1:10" x14ac:dyDescent="0.2">
      <c r="A439" t="s">
        <v>5</v>
      </c>
      <c r="B439">
        <v>9256</v>
      </c>
      <c r="C439">
        <v>2002</v>
      </c>
      <c r="D439">
        <v>3</v>
      </c>
      <c r="E439">
        <v>14</v>
      </c>
      <c r="G439" s="11">
        <v>37329</v>
      </c>
      <c r="H439" s="12">
        <f t="shared" si="18"/>
        <v>-2.5674370226188813E-3</v>
      </c>
      <c r="I439" s="12">
        <f t="shared" si="19"/>
        <v>2.2094687840986515E-2</v>
      </c>
      <c r="J439">
        <f t="shared" si="20"/>
        <v>1.9527250818367634E-2</v>
      </c>
    </row>
    <row r="440" spans="1:10" x14ac:dyDescent="0.2">
      <c r="A440" t="s">
        <v>5</v>
      </c>
      <c r="B440">
        <v>9256</v>
      </c>
      <c r="C440">
        <v>2002</v>
      </c>
      <c r="D440">
        <v>3</v>
      </c>
      <c r="E440">
        <v>15</v>
      </c>
      <c r="G440" s="11">
        <v>37330</v>
      </c>
      <c r="H440" s="12">
        <f t="shared" si="18"/>
        <v>-2.6158792456574534E-3</v>
      </c>
      <c r="I440" s="12">
        <f t="shared" si="19"/>
        <v>2.206008625310182E-2</v>
      </c>
      <c r="J440">
        <f t="shared" si="20"/>
        <v>1.9444207007444366E-2</v>
      </c>
    </row>
    <row r="441" spans="1:10" x14ac:dyDescent="0.2">
      <c r="A441" t="s">
        <v>5</v>
      </c>
      <c r="B441">
        <v>9256</v>
      </c>
      <c r="C441">
        <v>2002</v>
      </c>
      <c r="D441">
        <v>3</v>
      </c>
      <c r="E441">
        <v>16</v>
      </c>
      <c r="G441" s="11">
        <v>37331</v>
      </c>
      <c r="H441" s="12">
        <f t="shared" si="18"/>
        <v>-2.6662106327378617E-3</v>
      </c>
      <c r="I441" s="12">
        <f t="shared" si="19"/>
        <v>2.2024135262330102E-2</v>
      </c>
      <c r="J441">
        <f t="shared" si="20"/>
        <v>1.9357924629592241E-2</v>
      </c>
    </row>
    <row r="442" spans="1:10" x14ac:dyDescent="0.2">
      <c r="A442" t="s">
        <v>5</v>
      </c>
      <c r="B442">
        <v>9256</v>
      </c>
      <c r="C442">
        <v>2002</v>
      </c>
      <c r="D442">
        <v>3</v>
      </c>
      <c r="E442">
        <v>17</v>
      </c>
      <c r="G442" s="11">
        <v>37332</v>
      </c>
      <c r="H442" s="12">
        <f t="shared" si="18"/>
        <v>-2.7184162899929155E-3</v>
      </c>
      <c r="I442" s="12">
        <f t="shared" si="19"/>
        <v>2.1986845507147919E-2</v>
      </c>
      <c r="J442">
        <f t="shared" si="20"/>
        <v>1.9268429217155002E-2</v>
      </c>
    </row>
    <row r="443" spans="1:10" x14ac:dyDescent="0.2">
      <c r="A443" t="s">
        <v>5</v>
      </c>
      <c r="B443">
        <v>9256</v>
      </c>
      <c r="C443">
        <v>2002</v>
      </c>
      <c r="D443">
        <v>3</v>
      </c>
      <c r="E443">
        <v>18</v>
      </c>
      <c r="G443" s="11">
        <v>37333</v>
      </c>
      <c r="H443" s="12">
        <f t="shared" si="18"/>
        <v>-2.7724807689287236E-3</v>
      </c>
      <c r="I443" s="12">
        <f t="shared" si="19"/>
        <v>2.1948228022193768E-2</v>
      </c>
      <c r="J443">
        <f t="shared" si="20"/>
        <v>1.9175747253265044E-2</v>
      </c>
    </row>
    <row r="444" spans="1:10" x14ac:dyDescent="0.2">
      <c r="A444" t="s">
        <v>5</v>
      </c>
      <c r="B444">
        <v>9256</v>
      </c>
      <c r="C444">
        <v>2002</v>
      </c>
      <c r="D444">
        <v>3</v>
      </c>
      <c r="E444">
        <v>19</v>
      </c>
      <c r="G444" s="11">
        <v>37334</v>
      </c>
      <c r="H444" s="12">
        <f t="shared" si="18"/>
        <v>-2.8283880709961571E-3</v>
      </c>
      <c r="I444" s="12">
        <f t="shared" si="19"/>
        <v>2.1908294235002748E-2</v>
      </c>
      <c r="J444">
        <f t="shared" si="20"/>
        <v>1.907990616400659E-2</v>
      </c>
    </row>
    <row r="445" spans="1:10" x14ac:dyDescent="0.2">
      <c r="A445" t="s">
        <v>5</v>
      </c>
      <c r="B445">
        <v>9256</v>
      </c>
      <c r="C445">
        <v>2002</v>
      </c>
      <c r="D445">
        <v>3</v>
      </c>
      <c r="E445">
        <v>20</v>
      </c>
      <c r="G445" s="11">
        <v>37335</v>
      </c>
      <c r="H445" s="12">
        <f t="shared" si="18"/>
        <v>-2.88612165232507E-3</v>
      </c>
      <c r="I445" s="12">
        <f t="shared" si="19"/>
        <v>2.1867055962624952E-2</v>
      </c>
      <c r="J445">
        <f t="shared" si="20"/>
        <v>1.8980934310299881E-2</v>
      </c>
    </row>
    <row r="446" spans="1:10" x14ac:dyDescent="0.2">
      <c r="A446" t="s">
        <v>5</v>
      </c>
      <c r="B446">
        <v>9256</v>
      </c>
      <c r="C446">
        <v>2002</v>
      </c>
      <c r="D446">
        <v>3</v>
      </c>
      <c r="E446">
        <v>21</v>
      </c>
      <c r="G446" s="11">
        <v>37336</v>
      </c>
      <c r="H446" s="12">
        <f t="shared" si="18"/>
        <v>-2.9456644286199041E-3</v>
      </c>
      <c r="I446" s="12">
        <f t="shared" si="19"/>
        <v>2.1824525408128639E-2</v>
      </c>
      <c r="J446">
        <f t="shared" si="20"/>
        <v>1.8878860979508735E-2</v>
      </c>
    </row>
    <row r="447" spans="1:10" x14ac:dyDescent="0.2">
      <c r="A447" t="s">
        <v>5</v>
      </c>
      <c r="B447">
        <v>9256</v>
      </c>
      <c r="C447">
        <v>2002</v>
      </c>
      <c r="D447">
        <v>3</v>
      </c>
      <c r="E447">
        <v>22</v>
      </c>
      <c r="G447" s="11">
        <v>37337</v>
      </c>
      <c r="H447" s="12">
        <f t="shared" si="18"/>
        <v>-3.0069987802152035E-3</v>
      </c>
      <c r="I447" s="12">
        <f t="shared" si="19"/>
        <v>2.1780715156989143E-2</v>
      </c>
      <c r="J447">
        <f t="shared" si="20"/>
        <v>1.8773716376773941E-2</v>
      </c>
    </row>
    <row r="448" spans="1:10" x14ac:dyDescent="0.2">
      <c r="A448" t="s">
        <v>5</v>
      </c>
      <c r="B448">
        <v>9256</v>
      </c>
      <c r="C448">
        <v>2002</v>
      </c>
      <c r="D448">
        <v>3</v>
      </c>
      <c r="E448">
        <v>23</v>
      </c>
      <c r="G448" s="11">
        <v>37338</v>
      </c>
      <c r="H448" s="12">
        <f t="shared" si="18"/>
        <v>-3.0701065572895543E-3</v>
      </c>
      <c r="I448" s="12">
        <f t="shared" si="19"/>
        <v>2.1735638173364605E-2</v>
      </c>
      <c r="J448">
        <f t="shared" si="20"/>
        <v>1.8665531616075051E-2</v>
      </c>
    </row>
    <row r="449" spans="1:10" x14ac:dyDescent="0.2">
      <c r="A449" t="s">
        <v>5</v>
      </c>
      <c r="B449">
        <v>9256</v>
      </c>
      <c r="C449">
        <v>2002</v>
      </c>
      <c r="D449">
        <v>3</v>
      </c>
      <c r="E449">
        <v>24</v>
      </c>
      <c r="G449" s="11">
        <v>37339</v>
      </c>
      <c r="H449" s="12">
        <f t="shared" si="18"/>
        <v>-3.1349690852364156E-3</v>
      </c>
      <c r="I449" s="12">
        <f t="shared" si="19"/>
        <v>2.1689307796259705E-2</v>
      </c>
      <c r="J449">
        <f t="shared" si="20"/>
        <v>1.8554338711023289E-2</v>
      </c>
    </row>
    <row r="450" spans="1:10" x14ac:dyDescent="0.2">
      <c r="A450" t="s">
        <v>5</v>
      </c>
      <c r="B450">
        <v>9256</v>
      </c>
      <c r="C450">
        <v>2002</v>
      </c>
      <c r="D450">
        <v>3</v>
      </c>
      <c r="E450">
        <v>25</v>
      </c>
      <c r="G450" s="11">
        <v>37340</v>
      </c>
      <c r="H450" s="12">
        <f t="shared" si="18"/>
        <v>-3.201567170190228E-3</v>
      </c>
      <c r="I450" s="12">
        <f t="shared" si="19"/>
        <v>2.1641737735578412E-2</v>
      </c>
      <c r="J450">
        <f t="shared" si="20"/>
        <v>1.8440170565388183E-2</v>
      </c>
    </row>
    <row r="451" spans="1:10" x14ac:dyDescent="0.2">
      <c r="A451" t="s">
        <v>5</v>
      </c>
      <c r="B451">
        <v>9256</v>
      </c>
      <c r="C451">
        <v>2002</v>
      </c>
      <c r="D451">
        <v>3</v>
      </c>
      <c r="E451">
        <v>26</v>
      </c>
      <c r="G451" s="11">
        <v>37341</v>
      </c>
      <c r="H451" s="12">
        <f t="shared" si="18"/>
        <v>-3.2698811047061956E-3</v>
      </c>
      <c r="I451" s="12">
        <f t="shared" si="19"/>
        <v>2.1592942068067004E-2</v>
      </c>
      <c r="J451">
        <f t="shared" si="20"/>
        <v>1.832306096336081E-2</v>
      </c>
    </row>
    <row r="452" spans="1:10" x14ac:dyDescent="0.2">
      <c r="A452" t="s">
        <v>5</v>
      </c>
      <c r="B452">
        <v>9256</v>
      </c>
      <c r="C452">
        <v>2002</v>
      </c>
      <c r="D452">
        <v>3</v>
      </c>
      <c r="E452">
        <v>27</v>
      </c>
      <c r="G452" s="11">
        <v>37342</v>
      </c>
      <c r="H452" s="12">
        <f t="shared" si="18"/>
        <v>-3.3398906735920301E-3</v>
      </c>
      <c r="I452" s="12">
        <f t="shared" si="19"/>
        <v>2.1542935233148552E-2</v>
      </c>
      <c r="J452">
        <f t="shared" si="20"/>
        <v>1.8203044559556521E-2</v>
      </c>
    </row>
    <row r="453" spans="1:10" x14ac:dyDescent="0.2">
      <c r="A453" t="s">
        <v>5</v>
      </c>
      <c r="B453">
        <v>9256</v>
      </c>
      <c r="C453">
        <v>2002</v>
      </c>
      <c r="D453">
        <v>3</v>
      </c>
      <c r="E453">
        <v>28</v>
      </c>
      <c r="G453" s="11">
        <v>37343</v>
      </c>
      <c r="H453" s="12">
        <f t="shared" si="18"/>
        <v>-3.4115751598899503E-3</v>
      </c>
      <c r="I453" s="12">
        <f t="shared" si="19"/>
        <v>2.1491732028650037E-2</v>
      </c>
      <c r="J453">
        <f t="shared" si="20"/>
        <v>1.8080156868760085E-2</v>
      </c>
    </row>
    <row r="454" spans="1:10" x14ac:dyDescent="0.2">
      <c r="A454" t="s">
        <v>5</v>
      </c>
      <c r="B454">
        <v>9256</v>
      </c>
      <c r="C454">
        <v>2002</v>
      </c>
      <c r="D454">
        <v>3</v>
      </c>
      <c r="E454">
        <v>29</v>
      </c>
      <c r="G454" s="11">
        <v>37344</v>
      </c>
      <c r="H454" s="12">
        <f t="shared" si="18"/>
        <v>-3.4849133510071687E-3</v>
      </c>
      <c r="I454" s="12">
        <f t="shared" si="19"/>
        <v>2.1439347606423451E-2</v>
      </c>
      <c r="J454">
        <f t="shared" si="20"/>
        <v>1.7954434255416284E-2</v>
      </c>
    </row>
    <row r="455" spans="1:10" x14ac:dyDescent="0.2">
      <c r="A455" t="s">
        <v>5</v>
      </c>
      <c r="B455">
        <v>9256</v>
      </c>
      <c r="C455">
        <v>2002</v>
      </c>
      <c r="D455">
        <v>3</v>
      </c>
      <c r="E455">
        <v>30</v>
      </c>
      <c r="G455" s="11">
        <v>37345</v>
      </c>
      <c r="H455" s="12">
        <f t="shared" si="18"/>
        <v>-3.5598835449930375E-3</v>
      </c>
      <c r="I455" s="12">
        <f t="shared" si="19"/>
        <v>2.1385797467862119E-2</v>
      </c>
      <c r="J455">
        <f t="shared" si="20"/>
        <v>1.7825913922869082E-2</v>
      </c>
    </row>
    <row r="456" spans="1:10" x14ac:dyDescent="0.2">
      <c r="A456" t="s">
        <v>5</v>
      </c>
      <c r="B456">
        <v>9256</v>
      </c>
      <c r="C456">
        <v>2002</v>
      </c>
      <c r="D456">
        <v>3</v>
      </c>
      <c r="E456">
        <v>31</v>
      </c>
      <c r="G456" s="11">
        <v>37346</v>
      </c>
      <c r="H456" s="12">
        <f t="shared" si="18"/>
        <v>-3.6364635569609994E-3</v>
      </c>
      <c r="I456" s="12">
        <f t="shared" si="19"/>
        <v>2.1331097459313574E-2</v>
      </c>
      <c r="J456">
        <f t="shared" si="20"/>
        <v>1.7694633902352576E-2</v>
      </c>
    </row>
    <row r="457" spans="1:10" x14ac:dyDescent="0.2">
      <c r="A457" t="s">
        <v>5</v>
      </c>
      <c r="B457">
        <v>9256</v>
      </c>
      <c r="C457">
        <v>2002</v>
      </c>
      <c r="D457">
        <v>4</v>
      </c>
      <c r="E457">
        <v>1</v>
      </c>
      <c r="G457" s="11">
        <v>37347</v>
      </c>
      <c r="H457" s="12">
        <f t="shared" si="18"/>
        <v>-3.6706629305919419E-3</v>
      </c>
      <c r="I457" s="12">
        <f t="shared" si="19"/>
        <v>2.1306669335291472E-2</v>
      </c>
      <c r="J457">
        <f t="shared" si="20"/>
        <v>1.763600640469953E-2</v>
      </c>
    </row>
    <row r="458" spans="1:10" x14ac:dyDescent="0.2">
      <c r="A458" t="s">
        <v>5</v>
      </c>
      <c r="B458">
        <v>9256</v>
      </c>
      <c r="C458">
        <v>2002</v>
      </c>
      <c r="D458">
        <v>4</v>
      </c>
      <c r="E458">
        <v>2</v>
      </c>
      <c r="G458" s="11">
        <v>37348</v>
      </c>
      <c r="H458" s="12">
        <f t="shared" si="18"/>
        <v>-3.7495211478955981E-3</v>
      </c>
      <c r="I458" s="12">
        <f t="shared" si="19"/>
        <v>2.1250342037217432E-2</v>
      </c>
      <c r="J458">
        <f t="shared" si="20"/>
        <v>1.7500820889321835E-2</v>
      </c>
    </row>
    <row r="459" spans="1:10" x14ac:dyDescent="0.2">
      <c r="A459" t="s">
        <v>5</v>
      </c>
      <c r="B459">
        <v>9256</v>
      </c>
      <c r="C459">
        <v>2002</v>
      </c>
      <c r="D459">
        <v>4</v>
      </c>
      <c r="E459">
        <v>3</v>
      </c>
      <c r="G459" s="11">
        <v>37349</v>
      </c>
      <c r="H459" s="12">
        <f t="shared" si="18"/>
        <v>-3.829933066363673E-3</v>
      </c>
      <c r="I459" s="12">
        <f t="shared" si="19"/>
        <v>2.1192904952597378E-2</v>
      </c>
      <c r="J459">
        <f t="shared" si="20"/>
        <v>1.7362971886233706E-2</v>
      </c>
    </row>
    <row r="460" spans="1:10" x14ac:dyDescent="0.2">
      <c r="A460" t="s">
        <v>5</v>
      </c>
      <c r="B460">
        <v>9256</v>
      </c>
      <c r="C460">
        <v>2002</v>
      </c>
      <c r="D460">
        <v>4</v>
      </c>
      <c r="E460">
        <v>4</v>
      </c>
      <c r="G460" s="11">
        <v>37350</v>
      </c>
      <c r="H460" s="12">
        <f t="shared" si="18"/>
        <v>-3.9118748908157936E-3</v>
      </c>
      <c r="I460" s="12">
        <f t="shared" si="19"/>
        <v>2.113437507798872E-2</v>
      </c>
      <c r="J460">
        <f t="shared" si="20"/>
        <v>1.7222500187172925E-2</v>
      </c>
    </row>
    <row r="461" spans="1:10" x14ac:dyDescent="0.2">
      <c r="A461" t="s">
        <v>5</v>
      </c>
      <c r="B461">
        <v>9256</v>
      </c>
      <c r="C461">
        <v>2002</v>
      </c>
      <c r="D461">
        <v>4</v>
      </c>
      <c r="E461">
        <v>5</v>
      </c>
      <c r="G461" s="11">
        <v>37351</v>
      </c>
      <c r="H461" s="12">
        <f t="shared" ref="H461:H524" si="21">(($H$4*SIN($H$5* ((30.44*(D461-1)+E461)+$H$6)))*$H$3+$H$7)</f>
        <v>-3.9953223733477788E-3</v>
      </c>
      <c r="I461" s="12">
        <f t="shared" ref="I461:I524" si="22">(($I$4*SIN($I$5* ((30.44*(D461-1)+E461)+$I$6)))*$I$3+$I$7)</f>
        <v>2.1074769733323017E-2</v>
      </c>
      <c r="J461">
        <f t="shared" ref="J461:J524" si="23">I461+H461</f>
        <v>1.7079447359975238E-2</v>
      </c>
    </row>
    <row r="462" spans="1:10" x14ac:dyDescent="0.2">
      <c r="A462" t="s">
        <v>5</v>
      </c>
      <c r="B462">
        <v>9256</v>
      </c>
      <c r="C462">
        <v>2002</v>
      </c>
      <c r="D462">
        <v>4</v>
      </c>
      <c r="E462">
        <v>6</v>
      </c>
      <c r="G462" s="11">
        <v>37352</v>
      </c>
      <c r="H462" s="12">
        <f t="shared" si="21"/>
        <v>-4.0802508205070144E-3</v>
      </c>
      <c r="I462" s="12">
        <f t="shared" si="22"/>
        <v>2.1014106556780706E-2</v>
      </c>
      <c r="J462">
        <f t="shared" si="23"/>
        <v>1.6933855736273692E-2</v>
      </c>
    </row>
    <row r="463" spans="1:10" x14ac:dyDescent="0.2">
      <c r="A463" t="s">
        <v>5</v>
      </c>
      <c r="B463">
        <v>9256</v>
      </c>
      <c r="C463">
        <v>2002</v>
      </c>
      <c r="D463">
        <v>4</v>
      </c>
      <c r="E463">
        <v>7</v>
      </c>
      <c r="G463" s="11">
        <v>37353</v>
      </c>
      <c r="H463" s="12">
        <f t="shared" si="21"/>
        <v>-4.1666351005996138E-3</v>
      </c>
      <c r="I463" s="12">
        <f t="shared" si="22"/>
        <v>2.0952403499571705E-2</v>
      </c>
      <c r="J463">
        <f t="shared" si="23"/>
        <v>1.6785768398972091E-2</v>
      </c>
    </row>
    <row r="464" spans="1:10" x14ac:dyDescent="0.2">
      <c r="A464" t="s">
        <v>5</v>
      </c>
      <c r="B464">
        <v>9256</v>
      </c>
      <c r="C464">
        <v>2002</v>
      </c>
      <c r="D464">
        <v>4</v>
      </c>
      <c r="E464">
        <v>8</v>
      </c>
      <c r="G464" s="11">
        <v>37354</v>
      </c>
      <c r="H464" s="12">
        <f t="shared" si="21"/>
        <v>-4.2544496511273079E-3</v>
      </c>
      <c r="I464" s="12">
        <f t="shared" si="22"/>
        <v>2.0889678820623352E-2</v>
      </c>
      <c r="J464">
        <f t="shared" si="23"/>
        <v>1.6635229169496044E-2</v>
      </c>
    </row>
    <row r="465" spans="1:10" x14ac:dyDescent="0.2">
      <c r="A465" t="s">
        <v>5</v>
      </c>
      <c r="B465">
        <v>9256</v>
      </c>
      <c r="C465">
        <v>2002</v>
      </c>
      <c r="D465">
        <v>4</v>
      </c>
      <c r="E465">
        <v>9</v>
      </c>
      <c r="G465" s="11">
        <v>37355</v>
      </c>
      <c r="H465" s="12">
        <f t="shared" si="21"/>
        <v>-4.3436684863518002E-3</v>
      </c>
      <c r="I465" s="12">
        <f t="shared" si="22"/>
        <v>2.0825951081177286E-2</v>
      </c>
      <c r="J465">
        <f t="shared" si="23"/>
        <v>1.6482282594825485E-2</v>
      </c>
    </row>
    <row r="466" spans="1:10" x14ac:dyDescent="0.2">
      <c r="A466" t="s">
        <v>5</v>
      </c>
      <c r="B466">
        <v>9256</v>
      </c>
      <c r="C466">
        <v>2002</v>
      </c>
      <c r="D466">
        <v>4</v>
      </c>
      <c r="E466">
        <v>10</v>
      </c>
      <c r="G466" s="11">
        <v>37356</v>
      </c>
      <c r="H466" s="12">
        <f t="shared" si="21"/>
        <v>-4.4342652049843487E-3</v>
      </c>
      <c r="I466" s="12">
        <f t="shared" si="22"/>
        <v>2.0761239139296894E-2</v>
      </c>
      <c r="J466">
        <f t="shared" si="23"/>
        <v>1.6326973934312546E-2</v>
      </c>
    </row>
    <row r="467" spans="1:10" x14ac:dyDescent="0.2">
      <c r="A467" t="s">
        <v>5</v>
      </c>
      <c r="B467">
        <v>9256</v>
      </c>
      <c r="C467">
        <v>2002</v>
      </c>
      <c r="D467">
        <v>4</v>
      </c>
      <c r="E467">
        <v>11</v>
      </c>
      <c r="G467" s="11">
        <v>37357</v>
      </c>
      <c r="H467" s="12">
        <f t="shared" si="21"/>
        <v>-4.526212997998354E-3</v>
      </c>
      <c r="I467" s="12">
        <f t="shared" si="22"/>
        <v>2.0695562144286892E-2</v>
      </c>
      <c r="J467">
        <f t="shared" si="23"/>
        <v>1.6169349146288536E-2</v>
      </c>
    </row>
    <row r="468" spans="1:10" x14ac:dyDescent="0.2">
      <c r="A468" t="s">
        <v>5</v>
      </c>
      <c r="B468">
        <v>9256</v>
      </c>
      <c r="C468">
        <v>2002</v>
      </c>
      <c r="D468">
        <v>4</v>
      </c>
      <c r="E468">
        <v>12</v>
      </c>
      <c r="G468" s="11">
        <v>37358</v>
      </c>
      <c r="H468" s="12">
        <f t="shared" si="21"/>
        <v>-4.6194846565625614E-3</v>
      </c>
      <c r="I468" s="12">
        <f t="shared" si="22"/>
        <v>2.0628939531026742E-2</v>
      </c>
      <c r="J468">
        <f t="shared" si="23"/>
        <v>1.6009454874464181E-2</v>
      </c>
    </row>
    <row r="469" spans="1:10" x14ac:dyDescent="0.2">
      <c r="A469" t="s">
        <v>5</v>
      </c>
      <c r="B469">
        <v>9256</v>
      </c>
      <c r="C469">
        <v>2002</v>
      </c>
      <c r="D469">
        <v>4</v>
      </c>
      <c r="E469">
        <v>13</v>
      </c>
      <c r="G469" s="11">
        <v>37359</v>
      </c>
      <c r="H469" s="12">
        <f t="shared" si="21"/>
        <v>-4.7140525800926066E-3</v>
      </c>
      <c r="I469" s="12">
        <f t="shared" si="22"/>
        <v>2.0561391014219568E-2</v>
      </c>
      <c r="J469">
        <f t="shared" si="23"/>
        <v>1.5847338434126963E-2</v>
      </c>
    </row>
    <row r="470" spans="1:10" x14ac:dyDescent="0.2">
      <c r="A470" t="s">
        <v>5</v>
      </c>
      <c r="B470">
        <v>9256</v>
      </c>
      <c r="C470">
        <v>2002</v>
      </c>
      <c r="D470">
        <v>4</v>
      </c>
      <c r="E470">
        <v>14</v>
      </c>
      <c r="G470" s="11">
        <v>37360</v>
      </c>
      <c r="H470" s="12">
        <f t="shared" si="21"/>
        <v>-4.8098887844184686E-3</v>
      </c>
      <c r="I470" s="12">
        <f t="shared" si="22"/>
        <v>2.0492936582558238E-2</v>
      </c>
      <c r="J470">
        <f t="shared" si="23"/>
        <v>1.5683047798139768E-2</v>
      </c>
    </row>
    <row r="471" spans="1:10" x14ac:dyDescent="0.2">
      <c r="A471" t="s">
        <v>5</v>
      </c>
      <c r="B471">
        <v>9256</v>
      </c>
      <c r="C471">
        <v>2002</v>
      </c>
      <c r="D471">
        <v>4</v>
      </c>
      <c r="E471">
        <v>15</v>
      </c>
      <c r="G471" s="11">
        <v>37361</v>
      </c>
      <c r="H471" s="12">
        <f t="shared" si="21"/>
        <v>-4.9069649100654256E-3</v>
      </c>
      <c r="I471" s="12">
        <f t="shared" si="22"/>
        <v>2.0423596492810413E-2</v>
      </c>
      <c r="J471">
        <f t="shared" si="23"/>
        <v>1.5516631582744987E-2</v>
      </c>
    </row>
    <row r="472" spans="1:10" x14ac:dyDescent="0.2">
      <c r="A472" t="s">
        <v>5</v>
      </c>
      <c r="B472">
        <v>9256</v>
      </c>
      <c r="C472">
        <v>2002</v>
      </c>
      <c r="D472">
        <v>4</v>
      </c>
      <c r="E472">
        <v>16</v>
      </c>
      <c r="G472" s="11">
        <v>37362</v>
      </c>
      <c r="H472" s="12">
        <f t="shared" si="21"/>
        <v>-5.0052522306460968E-3</v>
      </c>
      <c r="I472" s="12">
        <f t="shared" si="22"/>
        <v>2.0353391263824218E-2</v>
      </c>
      <c r="J472">
        <f t="shared" si="23"/>
        <v>1.534813903317812E-2</v>
      </c>
    </row>
    <row r="473" spans="1:10" x14ac:dyDescent="0.2">
      <c r="A473" t="s">
        <v>5</v>
      </c>
      <c r="B473">
        <v>9256</v>
      </c>
      <c r="C473">
        <v>2002</v>
      </c>
      <c r="D473">
        <v>4</v>
      </c>
      <c r="E473">
        <v>17</v>
      </c>
      <c r="G473" s="11">
        <v>37363</v>
      </c>
      <c r="H473" s="12">
        <f t="shared" si="21"/>
        <v>-5.1047216613610341E-3</v>
      </c>
      <c r="I473" s="12">
        <f t="shared" si="22"/>
        <v>2.0282341670456405E-2</v>
      </c>
      <c r="J473">
        <f t="shared" si="23"/>
        <v>1.517762000909537E-2</v>
      </c>
    </row>
    <row r="474" spans="1:10" x14ac:dyDescent="0.2">
      <c r="A474" t="s">
        <v>5</v>
      </c>
      <c r="B474">
        <v>9256</v>
      </c>
      <c r="C474">
        <v>2002</v>
      </c>
      <c r="D474">
        <v>4</v>
      </c>
      <c r="E474">
        <v>18</v>
      </c>
      <c r="G474" s="11">
        <v>37364</v>
      </c>
      <c r="H474" s="12">
        <f t="shared" si="21"/>
        <v>-5.2053437676053745E-3</v>
      </c>
      <c r="I474" s="12">
        <f t="shared" si="22"/>
        <v>2.0210468737424735E-2</v>
      </c>
      <c r="J474">
        <f t="shared" si="23"/>
        <v>1.500512496981936E-2</v>
      </c>
    </row>
    <row r="475" spans="1:10" x14ac:dyDescent="0.2">
      <c r="A475" t="s">
        <v>5</v>
      </c>
      <c r="B475">
        <v>9256</v>
      </c>
      <c r="C475">
        <v>2002</v>
      </c>
      <c r="D475">
        <v>4</v>
      </c>
      <c r="E475">
        <v>19</v>
      </c>
      <c r="G475" s="11">
        <v>37365</v>
      </c>
      <c r="H475" s="12">
        <f t="shared" si="21"/>
        <v>-5.307088773679032E-3</v>
      </c>
      <c r="I475" s="12">
        <f t="shared" si="22"/>
        <v>2.0137793733086409E-2</v>
      </c>
      <c r="J475">
        <f t="shared" si="23"/>
        <v>1.4830704959407377E-2</v>
      </c>
    </row>
    <row r="476" spans="1:10" x14ac:dyDescent="0.2">
      <c r="A476" t="s">
        <v>5</v>
      </c>
      <c r="B476">
        <v>9256</v>
      </c>
      <c r="C476">
        <v>2002</v>
      </c>
      <c r="D476">
        <v>4</v>
      </c>
      <c r="E476">
        <v>20</v>
      </c>
      <c r="G476" s="11">
        <v>37366</v>
      </c>
      <c r="H476" s="12">
        <f t="shared" si="21"/>
        <v>-5.4099265715977819E-3</v>
      </c>
      <c r="I476" s="12">
        <f t="shared" si="22"/>
        <v>2.0064338163144443E-2</v>
      </c>
      <c r="J476">
        <f t="shared" si="23"/>
        <v>1.4654411591546661E-2</v>
      </c>
    </row>
    <row r="477" spans="1:10" x14ac:dyDescent="0.2">
      <c r="A477" t="s">
        <v>5</v>
      </c>
      <c r="B477">
        <v>9256</v>
      </c>
      <c r="C477">
        <v>2002</v>
      </c>
      <c r="D477">
        <v>4</v>
      </c>
      <c r="E477">
        <v>21</v>
      </c>
      <c r="G477" s="11">
        <v>37367</v>
      </c>
      <c r="H477" s="12">
        <f t="shared" si="21"/>
        <v>-5.5138267300027244E-3</v>
      </c>
      <c r="I477" s="12">
        <f t="shared" si="22"/>
        <v>1.999012376428377E-2</v>
      </c>
      <c r="J477">
        <f t="shared" si="23"/>
        <v>1.4476297034281046E-2</v>
      </c>
    </row>
    <row r="478" spans="1:10" x14ac:dyDescent="0.2">
      <c r="A478" t="s">
        <v>5</v>
      </c>
      <c r="B478">
        <v>9256</v>
      </c>
      <c r="C478">
        <v>2002</v>
      </c>
      <c r="D478">
        <v>4</v>
      </c>
      <c r="E478">
        <v>22</v>
      </c>
      <c r="G478" s="11">
        <v>37368</v>
      </c>
      <c r="H478" s="12">
        <f t="shared" si="21"/>
        <v>-5.6187585031653962E-3</v>
      </c>
      <c r="I478" s="12">
        <f t="shared" si="22"/>
        <v>1.9915172497739005E-2</v>
      </c>
      <c r="J478">
        <f t="shared" si="23"/>
        <v>1.4296413994573608E-2</v>
      </c>
    </row>
    <row r="479" spans="1:10" x14ac:dyDescent="0.2">
      <c r="A479" t="s">
        <v>5</v>
      </c>
      <c r="B479">
        <v>9256</v>
      </c>
      <c r="C479">
        <v>2002</v>
      </c>
      <c r="D479">
        <v>4</v>
      </c>
      <c r="E479">
        <v>23</v>
      </c>
      <c r="G479" s="11">
        <v>37369</v>
      </c>
      <c r="H479" s="12">
        <f t="shared" si="21"/>
        <v>-5.7246908400859237E-3</v>
      </c>
      <c r="I479" s="12">
        <f t="shared" si="22"/>
        <v>1.983950654279577E-2</v>
      </c>
      <c r="J479">
        <f t="shared" si="23"/>
        <v>1.4114815702709846E-2</v>
      </c>
    </row>
    <row r="480" spans="1:10" x14ac:dyDescent="0.2">
      <c r="A480" t="s">
        <v>5</v>
      </c>
      <c r="B480">
        <v>9256</v>
      </c>
      <c r="C480">
        <v>2002</v>
      </c>
      <c r="D480">
        <v>4</v>
      </c>
      <c r="E480">
        <v>24</v>
      </c>
      <c r="G480" s="11">
        <v>37370</v>
      </c>
      <c r="H480" s="12">
        <f t="shared" si="21"/>
        <v>-5.8315923936815301E-3</v>
      </c>
      <c r="I480" s="12">
        <f t="shared" si="22"/>
        <v>1.9763148290227479E-2</v>
      </c>
      <c r="J480">
        <f t="shared" si="23"/>
        <v>1.3931555896545949E-2</v>
      </c>
    </row>
    <row r="481" spans="1:10" x14ac:dyDescent="0.2">
      <c r="A481" t="s">
        <v>5</v>
      </c>
      <c r="B481">
        <v>9256</v>
      </c>
      <c r="C481">
        <v>2002</v>
      </c>
      <c r="D481">
        <v>4</v>
      </c>
      <c r="E481">
        <v>25</v>
      </c>
      <c r="G481" s="11">
        <v>37371</v>
      </c>
      <c r="H481" s="12">
        <f t="shared" si="21"/>
        <v>-5.9394315300626208E-3</v>
      </c>
      <c r="I481" s="12">
        <f t="shared" si="22"/>
        <v>1.968612033566956E-2</v>
      </c>
      <c r="J481">
        <f t="shared" si="23"/>
        <v>1.3746688805606939E-2</v>
      </c>
    </row>
    <row r="482" spans="1:10" x14ac:dyDescent="0.2">
      <c r="A482" t="s">
        <v>5</v>
      </c>
      <c r="B482">
        <v>9256</v>
      </c>
      <c r="C482">
        <v>2002</v>
      </c>
      <c r="D482">
        <v>4</v>
      </c>
      <c r="E482">
        <v>26</v>
      </c>
      <c r="G482" s="11">
        <v>37372</v>
      </c>
      <c r="H482" s="12">
        <f t="shared" si="21"/>
        <v>-6.0481763378937761E-3</v>
      </c>
      <c r="I482" s="12">
        <f t="shared" si="22"/>
        <v>1.9608445472933018E-2</v>
      </c>
      <c r="J482">
        <f t="shared" si="23"/>
        <v>1.3560269135039242E-2</v>
      </c>
    </row>
    <row r="483" spans="1:10" x14ac:dyDescent="0.2">
      <c r="A483" t="s">
        <v>5</v>
      </c>
      <c r="B483">
        <v>9256</v>
      </c>
      <c r="C483">
        <v>2002</v>
      </c>
      <c r="D483">
        <v>4</v>
      </c>
      <c r="E483">
        <v>27</v>
      </c>
      <c r="G483" s="11">
        <v>37373</v>
      </c>
      <c r="H483" s="12">
        <f t="shared" si="21"/>
        <v>-6.1577946378368288E-3</v>
      </c>
      <c r="I483" s="12">
        <f t="shared" si="22"/>
        <v>1.9530146687259411E-2</v>
      </c>
      <c r="J483">
        <f t="shared" si="23"/>
        <v>1.3372352049422581E-2</v>
      </c>
    </row>
    <row r="484" spans="1:10" x14ac:dyDescent="0.2">
      <c r="A484" t="s">
        <v>5</v>
      </c>
      <c r="B484">
        <v>9256</v>
      </c>
      <c r="C484">
        <v>2002</v>
      </c>
      <c r="D484">
        <v>4</v>
      </c>
      <c r="E484">
        <v>28</v>
      </c>
      <c r="G484" s="11">
        <v>37374</v>
      </c>
      <c r="H484" s="12">
        <f t="shared" si="21"/>
        <v>-6.2682539920732297E-3</v>
      </c>
      <c r="I484" s="12">
        <f t="shared" si="22"/>
        <v>1.9451247148519122E-2</v>
      </c>
      <c r="J484">
        <f t="shared" si="23"/>
        <v>1.3182993156445891E-2</v>
      </c>
    </row>
    <row r="485" spans="1:10" x14ac:dyDescent="0.2">
      <c r="A485" t="s">
        <v>5</v>
      </c>
      <c r="B485">
        <v>9256</v>
      </c>
      <c r="C485">
        <v>2002</v>
      </c>
      <c r="D485">
        <v>4</v>
      </c>
      <c r="E485">
        <v>29</v>
      </c>
      <c r="G485" s="11">
        <v>37375</v>
      </c>
      <c r="H485" s="12">
        <f t="shared" si="21"/>
        <v>-6.3795217139029428E-3</v>
      </c>
      <c r="I485" s="12">
        <f t="shared" si="22"/>
        <v>1.9371770204355043E-2</v>
      </c>
      <c r="J485">
        <f t="shared" si="23"/>
        <v>1.29922484904521E-2</v>
      </c>
    </row>
    <row r="486" spans="1:10" x14ac:dyDescent="0.2">
      <c r="A486" t="s">
        <v>5</v>
      </c>
      <c r="B486">
        <v>9256</v>
      </c>
      <c r="C486">
        <v>2002</v>
      </c>
      <c r="D486">
        <v>4</v>
      </c>
      <c r="E486">
        <v>30</v>
      </c>
      <c r="G486" s="11">
        <v>37376</v>
      </c>
      <c r="H486" s="12">
        <f t="shared" si="21"/>
        <v>-6.4915648774169568E-3</v>
      </c>
      <c r="I486" s="12">
        <f t="shared" si="22"/>
        <v>1.9291739373273602E-2</v>
      </c>
      <c r="J486">
        <f t="shared" si="23"/>
        <v>1.2800174495856645E-2</v>
      </c>
    </row>
    <row r="487" spans="1:10" x14ac:dyDescent="0.2">
      <c r="A487" t="s">
        <v>5</v>
      </c>
      <c r="B487">
        <v>9256</v>
      </c>
      <c r="C487">
        <v>2002</v>
      </c>
      <c r="D487">
        <v>5</v>
      </c>
      <c r="E487">
        <v>1</v>
      </c>
      <c r="G487" s="11">
        <v>37377</v>
      </c>
      <c r="H487" s="12">
        <f t="shared" si="21"/>
        <v>-6.654202489601236E-3</v>
      </c>
      <c r="I487" s="12">
        <f t="shared" si="22"/>
        <v>1.9175569650284833E-2</v>
      </c>
      <c r="J487">
        <f t="shared" si="23"/>
        <v>1.2521367160683597E-2</v>
      </c>
    </row>
    <row r="488" spans="1:10" x14ac:dyDescent="0.2">
      <c r="A488" t="s">
        <v>5</v>
      </c>
      <c r="B488">
        <v>9256</v>
      </c>
      <c r="C488">
        <v>2002</v>
      </c>
      <c r="D488">
        <v>5</v>
      </c>
      <c r="E488">
        <v>2</v>
      </c>
      <c r="G488" s="11">
        <v>37378</v>
      </c>
      <c r="H488" s="12">
        <f t="shared" si="21"/>
        <v>-6.7679981440493722E-3</v>
      </c>
      <c r="I488" s="12">
        <f t="shared" si="22"/>
        <v>1.9094287039964734E-2</v>
      </c>
      <c r="J488">
        <f t="shared" si="23"/>
        <v>1.2326288895915362E-2</v>
      </c>
    </row>
    <row r="489" spans="1:10" x14ac:dyDescent="0.2">
      <c r="A489" t="s">
        <v>5</v>
      </c>
      <c r="B489">
        <v>9256</v>
      </c>
      <c r="C489">
        <v>2002</v>
      </c>
      <c r="D489">
        <v>5</v>
      </c>
      <c r="E489">
        <v>3</v>
      </c>
      <c r="G489" s="11">
        <v>37379</v>
      </c>
      <c r="H489" s="12">
        <f t="shared" si="21"/>
        <v>-6.8824542837561389E-3</v>
      </c>
      <c r="I489" s="12">
        <f t="shared" si="22"/>
        <v>1.9012532654459902E-2</v>
      </c>
      <c r="J489">
        <f t="shared" si="23"/>
        <v>1.2130078370703762E-2</v>
      </c>
    </row>
    <row r="490" spans="1:10" x14ac:dyDescent="0.2">
      <c r="A490" t="s">
        <v>5</v>
      </c>
      <c r="B490">
        <v>9256</v>
      </c>
      <c r="C490">
        <v>2002</v>
      </c>
      <c r="D490">
        <v>5</v>
      </c>
      <c r="E490">
        <v>4</v>
      </c>
      <c r="G490" s="11">
        <v>37380</v>
      </c>
      <c r="H490" s="12">
        <f t="shared" si="21"/>
        <v>-6.9975370393083802E-3</v>
      </c>
      <c r="I490" s="12">
        <f t="shared" si="22"/>
        <v>1.8930330686208301E-2</v>
      </c>
      <c r="J490">
        <f t="shared" si="23"/>
        <v>1.193279364689992E-2</v>
      </c>
    </row>
    <row r="491" spans="1:10" x14ac:dyDescent="0.2">
      <c r="A491" t="s">
        <v>5</v>
      </c>
      <c r="B491">
        <v>9256</v>
      </c>
      <c r="C491">
        <v>2002</v>
      </c>
      <c r="D491">
        <v>5</v>
      </c>
      <c r="E491">
        <v>5</v>
      </c>
      <c r="G491" s="11">
        <v>37381</v>
      </c>
      <c r="H491" s="12">
        <f t="shared" si="21"/>
        <v>-7.1132123558672183E-3</v>
      </c>
      <c r="I491" s="12">
        <f t="shared" si="22"/>
        <v>1.8847705460094843E-2</v>
      </c>
      <c r="J491">
        <f t="shared" si="23"/>
        <v>1.1734493104227625E-2</v>
      </c>
    </row>
    <row r="492" spans="1:10" x14ac:dyDescent="0.2">
      <c r="A492" t="s">
        <v>5</v>
      </c>
      <c r="B492">
        <v>9256</v>
      </c>
      <c r="C492">
        <v>2002</v>
      </c>
      <c r="D492">
        <v>5</v>
      </c>
      <c r="E492">
        <v>6</v>
      </c>
      <c r="G492" s="11">
        <v>37382</v>
      </c>
      <c r="H492" s="12">
        <f t="shared" si="21"/>
        <v>-7.229446003245453E-3</v>
      </c>
      <c r="I492" s="12">
        <f t="shared" si="22"/>
        <v>1.876468142625325E-2</v>
      </c>
      <c r="J492">
        <f t="shared" si="23"/>
        <v>1.1535235423007797E-2</v>
      </c>
    </row>
    <row r="493" spans="1:10" x14ac:dyDescent="0.2">
      <c r="A493" t="s">
        <v>5</v>
      </c>
      <c r="B493">
        <v>9256</v>
      </c>
      <c r="C493">
        <v>2002</v>
      </c>
      <c r="D493">
        <v>5</v>
      </c>
      <c r="E493">
        <v>7</v>
      </c>
      <c r="G493" s="11">
        <v>37383</v>
      </c>
      <c r="H493" s="12">
        <f t="shared" si="21"/>
        <v>-7.3462035860367998E-3</v>
      </c>
      <c r="I493" s="12">
        <f t="shared" si="22"/>
        <v>1.8681283152830859E-2</v>
      </c>
      <c r="J493">
        <f t="shared" si="23"/>
        <v>1.1335079566794059E-2</v>
      </c>
    </row>
    <row r="494" spans="1:10" x14ac:dyDescent="0.2">
      <c r="A494" t="s">
        <v>5</v>
      </c>
      <c r="B494">
        <v>9256</v>
      </c>
      <c r="C494">
        <v>2002</v>
      </c>
      <c r="D494">
        <v>5</v>
      </c>
      <c r="E494">
        <v>8</v>
      </c>
      <c r="G494" s="11">
        <v>37384</v>
      </c>
      <c r="H494" s="12">
        <f t="shared" si="21"/>
        <v>-7.4634505537940626E-3</v>
      </c>
      <c r="I494" s="12">
        <f t="shared" si="22"/>
        <v>1.8597535318718529E-2</v>
      </c>
      <c r="J494">
        <f t="shared" si="23"/>
        <v>1.1134084764924466E-2</v>
      </c>
    </row>
    <row r="495" spans="1:10" x14ac:dyDescent="0.2">
      <c r="A495" t="s">
        <v>5</v>
      </c>
      <c r="B495">
        <v>9256</v>
      </c>
      <c r="C495">
        <v>2002</v>
      </c>
      <c r="D495">
        <v>5</v>
      </c>
      <c r="E495">
        <v>9</v>
      </c>
      <c r="G495" s="11">
        <v>37385</v>
      </c>
      <c r="H495" s="12">
        <f t="shared" si="21"/>
        <v>-7.581152211253165E-3</v>
      </c>
      <c r="I495" s="12">
        <f t="shared" si="22"/>
        <v>1.8513462706247742E-2</v>
      </c>
      <c r="J495">
        <f t="shared" si="23"/>
        <v>1.0932310494994577E-2</v>
      </c>
    </row>
    <row r="496" spans="1:10" x14ac:dyDescent="0.2">
      <c r="A496" t="s">
        <v>5</v>
      </c>
      <c r="B496">
        <v>9256</v>
      </c>
      <c r="C496">
        <v>2002</v>
      </c>
      <c r="D496">
        <v>5</v>
      </c>
      <c r="E496">
        <v>10</v>
      </c>
      <c r="G496" s="11">
        <v>37386</v>
      </c>
      <c r="H496" s="12">
        <f t="shared" si="21"/>
        <v>-7.6992737286000201E-3</v>
      </c>
      <c r="I496" s="12">
        <f t="shared" si="22"/>
        <v>1.842909019385713E-2</v>
      </c>
      <c r="J496">
        <f t="shared" si="23"/>
        <v>1.072981646525711E-2</v>
      </c>
    </row>
    <row r="497" spans="1:10" x14ac:dyDescent="0.2">
      <c r="A497" t="s">
        <v>5</v>
      </c>
      <c r="B497">
        <v>9256</v>
      </c>
      <c r="C497">
        <v>2002</v>
      </c>
      <c r="D497">
        <v>5</v>
      </c>
      <c r="E497">
        <v>11</v>
      </c>
      <c r="G497" s="11">
        <v>37387</v>
      </c>
      <c r="H497" s="12">
        <f t="shared" si="21"/>
        <v>-7.817780151777259E-3</v>
      </c>
      <c r="I497" s="12">
        <f t="shared" si="22"/>
        <v>1.8344442748730531E-2</v>
      </c>
      <c r="J497">
        <f t="shared" si="23"/>
        <v>1.0526662596953272E-2</v>
      </c>
    </row>
    <row r="498" spans="1:10" x14ac:dyDescent="0.2">
      <c r="A498" t="s">
        <v>5</v>
      </c>
      <c r="B498">
        <v>9256</v>
      </c>
      <c r="C498">
        <v>2002</v>
      </c>
      <c r="D498">
        <v>5</v>
      </c>
      <c r="E498">
        <v>12</v>
      </c>
      <c r="G498" s="11">
        <v>37388</v>
      </c>
      <c r="H498" s="12">
        <f t="shared" si="21"/>
        <v>-7.9366364128276717E-3</v>
      </c>
      <c r="I498" s="12">
        <f t="shared" si="22"/>
        <v>1.8259545419408805E-2</v>
      </c>
      <c r="J498">
        <f t="shared" si="23"/>
        <v>1.0322909006581133E-2</v>
      </c>
    </row>
    <row r="499" spans="1:10" x14ac:dyDescent="0.2">
      <c r="A499" t="s">
        <v>5</v>
      </c>
      <c r="B499">
        <v>9256</v>
      </c>
      <c r="C499">
        <v>2002</v>
      </c>
      <c r="D499">
        <v>5</v>
      </c>
      <c r="E499">
        <v>13</v>
      </c>
      <c r="G499" s="11">
        <v>37389</v>
      </c>
      <c r="H499" s="12">
        <f t="shared" si="21"/>
        <v>-8.0558073402714047E-3</v>
      </c>
      <c r="I499" s="12">
        <f t="shared" si="22"/>
        <v>1.817442332837757E-2</v>
      </c>
      <c r="J499">
        <f t="shared" si="23"/>
        <v>1.0118615988106166E-2</v>
      </c>
    </row>
    <row r="500" spans="1:10" x14ac:dyDescent="0.2">
      <c r="A500" t="s">
        <v>5</v>
      </c>
      <c r="B500">
        <v>9256</v>
      </c>
      <c r="C500">
        <v>2002</v>
      </c>
      <c r="D500">
        <v>5</v>
      </c>
      <c r="E500">
        <v>14</v>
      </c>
      <c r="G500" s="11">
        <v>37390</v>
      </c>
      <c r="H500" s="12">
        <f t="shared" si="21"/>
        <v>-8.1752576695137552E-3</v>
      </c>
      <c r="I500" s="12">
        <f t="shared" si="22"/>
        <v>1.8089101664633032E-2</v>
      </c>
      <c r="J500">
        <f t="shared" si="23"/>
        <v>9.9138439951192772E-3</v>
      </c>
    </row>
    <row r="501" spans="1:10" x14ac:dyDescent="0.2">
      <c r="A501" t="s">
        <v>5</v>
      </c>
      <c r="B501">
        <v>9256</v>
      </c>
      <c r="C501">
        <v>2002</v>
      </c>
      <c r="D501">
        <v>5</v>
      </c>
      <c r="E501">
        <v>15</v>
      </c>
      <c r="G501" s="11">
        <v>37391</v>
      </c>
      <c r="H501" s="12">
        <f t="shared" si="21"/>
        <v>-8.2949520532805184E-3</v>
      </c>
      <c r="I501" s="12">
        <f t="shared" si="22"/>
        <v>1.8003605676228201E-2</v>
      </c>
      <c r="J501">
        <f t="shared" si="23"/>
        <v>9.7086536229476824E-3</v>
      </c>
    </row>
    <row r="502" spans="1:10" x14ac:dyDescent="0.2">
      <c r="A502" t="s">
        <v>5</v>
      </c>
      <c r="B502">
        <v>9256</v>
      </c>
      <c r="C502">
        <v>2002</v>
      </c>
      <c r="D502">
        <v>5</v>
      </c>
      <c r="E502">
        <v>16</v>
      </c>
      <c r="G502" s="11">
        <v>37392</v>
      </c>
      <c r="H502" s="12">
        <f t="shared" si="21"/>
        <v>-8.4148550720778495E-3</v>
      </c>
      <c r="I502" s="12">
        <f t="shared" si="22"/>
        <v>1.7917960662801539E-2</v>
      </c>
      <c r="J502">
        <f t="shared" si="23"/>
        <v>9.50310559072369E-3</v>
      </c>
    </row>
    <row r="503" spans="1:10" x14ac:dyDescent="0.2">
      <c r="A503" t="s">
        <v>5</v>
      </c>
      <c r="B503">
        <v>9256</v>
      </c>
      <c r="C503">
        <v>2002</v>
      </c>
      <c r="D503">
        <v>5</v>
      </c>
      <c r="E503">
        <v>17</v>
      </c>
      <c r="G503" s="11">
        <v>37393</v>
      </c>
      <c r="H503" s="12">
        <f t="shared" si="21"/>
        <v>-8.5349312446734299E-3</v>
      </c>
      <c r="I503" s="12">
        <f t="shared" si="22"/>
        <v>1.7832191968090407E-2</v>
      </c>
      <c r="J503">
        <f t="shared" si="23"/>
        <v>9.2972607234169773E-3</v>
      </c>
    </row>
    <row r="504" spans="1:10" x14ac:dyDescent="0.2">
      <c r="A504" t="s">
        <v>5</v>
      </c>
      <c r="B504">
        <v>9256</v>
      </c>
      <c r="C504">
        <v>2002</v>
      </c>
      <c r="D504">
        <v>5</v>
      </c>
      <c r="E504">
        <v>18</v>
      </c>
      <c r="G504" s="11">
        <v>37394</v>
      </c>
      <c r="H504" s="12">
        <f t="shared" si="21"/>
        <v>-8.6551450385959471E-3</v>
      </c>
      <c r="I504" s="12">
        <f t="shared" si="22"/>
        <v>1.7746324972431466E-2</v>
      </c>
      <c r="J504">
        <f t="shared" si="23"/>
        <v>9.0911799338355189E-3</v>
      </c>
    </row>
    <row r="505" spans="1:10" x14ac:dyDescent="0.2">
      <c r="A505" t="s">
        <v>5</v>
      </c>
      <c r="B505">
        <v>9256</v>
      </c>
      <c r="C505">
        <v>2002</v>
      </c>
      <c r="D505">
        <v>5</v>
      </c>
      <c r="E505">
        <v>19</v>
      </c>
      <c r="G505" s="11">
        <v>37395</v>
      </c>
      <c r="H505" s="12">
        <f t="shared" si="21"/>
        <v>-8.775460880649729E-3</v>
      </c>
      <c r="I505" s="12">
        <f t="shared" si="22"/>
        <v>1.7660385085250196E-2</v>
      </c>
      <c r="J505">
        <f t="shared" si="23"/>
        <v>8.8849242046004674E-3</v>
      </c>
    </row>
    <row r="506" spans="1:10" x14ac:dyDescent="0.2">
      <c r="A506" t="s">
        <v>5</v>
      </c>
      <c r="B506">
        <v>9256</v>
      </c>
      <c r="C506">
        <v>2002</v>
      </c>
      <c r="D506">
        <v>5</v>
      </c>
      <c r="E506">
        <v>20</v>
      </c>
      <c r="G506" s="11">
        <v>37396</v>
      </c>
      <c r="H506" s="12">
        <f t="shared" si="21"/>
        <v>-8.8958431674414102E-3</v>
      </c>
      <c r="I506" s="12">
        <f t="shared" si="22"/>
        <v>1.7574397737541853E-2</v>
      </c>
      <c r="J506">
        <f t="shared" si="23"/>
        <v>8.6785545701004423E-3</v>
      </c>
    </row>
    <row r="507" spans="1:10" x14ac:dyDescent="0.2">
      <c r="A507" t="s">
        <v>5</v>
      </c>
      <c r="B507">
        <v>9256</v>
      </c>
      <c r="C507">
        <v>2002</v>
      </c>
      <c r="D507">
        <v>5</v>
      </c>
      <c r="E507">
        <v>21</v>
      </c>
      <c r="G507" s="11">
        <v>37397</v>
      </c>
      <c r="H507" s="12">
        <f t="shared" si="21"/>
        <v>-9.0162562759155684E-3</v>
      </c>
      <c r="I507" s="12">
        <f t="shared" si="22"/>
        <v>1.7488388374346023E-2</v>
      </c>
      <c r="J507">
        <f t="shared" si="23"/>
        <v>8.472132098430455E-3</v>
      </c>
    </row>
    <row r="508" spans="1:10" x14ac:dyDescent="0.2">
      <c r="A508" t="s">
        <v>5</v>
      </c>
      <c r="B508">
        <v>9256</v>
      </c>
      <c r="C508">
        <v>2002</v>
      </c>
      <c r="D508">
        <v>5</v>
      </c>
      <c r="E508">
        <v>22</v>
      </c>
      <c r="G508" s="11">
        <v>37398</v>
      </c>
      <c r="H508" s="12">
        <f t="shared" si="21"/>
        <v>-9.1366645738961468E-3</v>
      </c>
      <c r="I508" s="12">
        <f t="shared" si="22"/>
        <v>1.7402382447217039E-2</v>
      </c>
      <c r="J508">
        <f t="shared" si="23"/>
        <v>8.2657178733208918E-3</v>
      </c>
    </row>
    <row r="509" spans="1:10" x14ac:dyDescent="0.2">
      <c r="A509" t="s">
        <v>5</v>
      </c>
      <c r="B509">
        <v>9256</v>
      </c>
      <c r="C509">
        <v>2002</v>
      </c>
      <c r="D509">
        <v>5</v>
      </c>
      <c r="E509">
        <v>23</v>
      </c>
      <c r="G509" s="11">
        <v>37399</v>
      </c>
      <c r="H509" s="12">
        <f t="shared" si="21"/>
        <v>-9.2570324306305869E-3</v>
      </c>
      <c r="I509" s="12">
        <f t="shared" si="22"/>
        <v>1.731640540669244E-2</v>
      </c>
      <c r="J509">
        <f t="shared" si="23"/>
        <v>8.0593729760618533E-3</v>
      </c>
    </row>
    <row r="510" spans="1:10" x14ac:dyDescent="0.2">
      <c r="A510" t="s">
        <v>5</v>
      </c>
      <c r="B510">
        <v>9256</v>
      </c>
      <c r="C510">
        <v>2002</v>
      </c>
      <c r="D510">
        <v>5</v>
      </c>
      <c r="E510">
        <v>24</v>
      </c>
      <c r="G510" s="11">
        <v>37400</v>
      </c>
      <c r="H510" s="12">
        <f t="shared" si="21"/>
        <v>-9.3773242273335507E-3</v>
      </c>
      <c r="I510" s="12">
        <f t="shared" si="22"/>
        <v>1.723048269476175E-2</v>
      </c>
      <c r="J510">
        <f t="shared" si="23"/>
        <v>7.8531584674281993E-3</v>
      </c>
    </row>
    <row r="511" spans="1:10" x14ac:dyDescent="0.2">
      <c r="A511" t="s">
        <v>5</v>
      </c>
      <c r="B511">
        <v>9256</v>
      </c>
      <c r="C511">
        <v>2002</v>
      </c>
      <c r="D511">
        <v>5</v>
      </c>
      <c r="E511">
        <v>25</v>
      </c>
      <c r="G511" s="11">
        <v>37401</v>
      </c>
      <c r="H511" s="12">
        <f t="shared" si="21"/>
        <v>-9.4975043677270801E-3</v>
      </c>
      <c r="I511" s="12">
        <f t="shared" si="22"/>
        <v>1.7144639737337802E-2</v>
      </c>
      <c r="J511">
        <f t="shared" si="23"/>
        <v>7.6471353696107216E-3</v>
      </c>
    </row>
    <row r="512" spans="1:10" x14ac:dyDescent="0.2">
      <c r="A512" t="s">
        <v>5</v>
      </c>
      <c r="B512">
        <v>9256</v>
      </c>
      <c r="C512">
        <v>2002</v>
      </c>
      <c r="D512">
        <v>5</v>
      </c>
      <c r="E512">
        <v>26</v>
      </c>
      <c r="G512" s="11">
        <v>37402</v>
      </c>
      <c r="H512" s="12">
        <f t="shared" si="21"/>
        <v>-9.6175372885741236E-3</v>
      </c>
      <c r="I512" s="12">
        <f t="shared" si="22"/>
        <v>1.7058901936732769E-2</v>
      </c>
      <c r="J512">
        <f t="shared" si="23"/>
        <v>7.4413646481586455E-3</v>
      </c>
    </row>
    <row r="513" spans="1:10" x14ac:dyDescent="0.2">
      <c r="A513" t="s">
        <v>5</v>
      </c>
      <c r="B513">
        <v>9256</v>
      </c>
      <c r="C513">
        <v>2002</v>
      </c>
      <c r="D513">
        <v>5</v>
      </c>
      <c r="E513">
        <v>27</v>
      </c>
      <c r="G513" s="11">
        <v>37403</v>
      </c>
      <c r="H513" s="12">
        <f t="shared" si="21"/>
        <v>-9.7373874702022627E-3</v>
      </c>
      <c r="I513" s="12">
        <f t="shared" si="22"/>
        <v>1.6973294664141242E-2</v>
      </c>
      <c r="J513">
        <f t="shared" si="23"/>
        <v>7.2359071939389792E-3</v>
      </c>
    </row>
    <row r="514" spans="1:10" x14ac:dyDescent="0.2">
      <c r="A514" t="s">
        <v>5</v>
      </c>
      <c r="B514">
        <v>9256</v>
      </c>
      <c r="C514">
        <v>2002</v>
      </c>
      <c r="D514">
        <v>5</v>
      </c>
      <c r="E514">
        <v>28</v>
      </c>
      <c r="G514" s="11">
        <v>37404</v>
      </c>
      <c r="H514" s="12">
        <f t="shared" si="21"/>
        <v>-9.8570194470145416E-3</v>
      </c>
      <c r="I514" s="12">
        <f t="shared" si="22"/>
        <v>1.6887843252132471E-2</v>
      </c>
      <c r="J514">
        <f t="shared" si="23"/>
        <v>7.0308238051179292E-3</v>
      </c>
    </row>
    <row r="515" spans="1:10" x14ac:dyDescent="0.2">
      <c r="A515" t="s">
        <v>5</v>
      </c>
      <c r="B515">
        <v>9256</v>
      </c>
      <c r="C515">
        <v>2002</v>
      </c>
      <c r="D515">
        <v>5</v>
      </c>
      <c r="E515">
        <v>29</v>
      </c>
      <c r="G515" s="11">
        <v>37405</v>
      </c>
      <c r="H515" s="12">
        <f t="shared" si="21"/>
        <v>-9.976397817984331E-3</v>
      </c>
      <c r="I515" s="12">
        <f t="shared" si="22"/>
        <v>1.6802572987154051E-2</v>
      </c>
      <c r="J515">
        <f t="shared" si="23"/>
        <v>6.8261751691697202E-3</v>
      </c>
    </row>
    <row r="516" spans="1:10" x14ac:dyDescent="0.2">
      <c r="A516" t="s">
        <v>5</v>
      </c>
      <c r="B516">
        <v>9256</v>
      </c>
      <c r="C516">
        <v>2002</v>
      </c>
      <c r="D516">
        <v>5</v>
      </c>
      <c r="E516">
        <v>30</v>
      </c>
      <c r="G516" s="11">
        <v>37406</v>
      </c>
      <c r="H516" s="12">
        <f t="shared" si="21"/>
        <v>-1.0095487257131053E-2</v>
      </c>
      <c r="I516" s="12">
        <f t="shared" si="22"/>
        <v>1.6717509102049249E-2</v>
      </c>
      <c r="J516">
        <f t="shared" si="23"/>
        <v>6.6220218449181967E-3</v>
      </c>
    </row>
    <row r="517" spans="1:10" x14ac:dyDescent="0.2">
      <c r="A517" t="s">
        <v>5</v>
      </c>
      <c r="B517">
        <v>9256</v>
      </c>
      <c r="C517">
        <v>2002</v>
      </c>
      <c r="D517">
        <v>5</v>
      </c>
      <c r="E517">
        <v>31</v>
      </c>
      <c r="G517" s="11">
        <v>37407</v>
      </c>
      <c r="H517" s="12">
        <f t="shared" si="21"/>
        <v>-1.0214252523973691E-2</v>
      </c>
      <c r="I517" s="12">
        <f t="shared" si="22"/>
        <v>1.6632676768590222E-2</v>
      </c>
      <c r="J517">
        <f t="shared" si="23"/>
        <v>6.4184242446165309E-3</v>
      </c>
    </row>
    <row r="518" spans="1:10" x14ac:dyDescent="0.2">
      <c r="A518" t="s">
        <v>5</v>
      </c>
      <c r="B518">
        <v>9256</v>
      </c>
      <c r="C518">
        <v>2002</v>
      </c>
      <c r="D518">
        <v>6</v>
      </c>
      <c r="E518">
        <v>1</v>
      </c>
      <c r="G518" s="11">
        <v>37408</v>
      </c>
      <c r="H518" s="12">
        <f t="shared" si="21"/>
        <v>-1.0266397484393664E-2</v>
      </c>
      <c r="I518" s="12">
        <f t="shared" si="22"/>
        <v>1.659543036829024E-2</v>
      </c>
      <c r="J518">
        <f t="shared" si="23"/>
        <v>6.3290328838965758E-3</v>
      </c>
    </row>
    <row r="519" spans="1:10" x14ac:dyDescent="0.2">
      <c r="A519" t="s">
        <v>5</v>
      </c>
      <c r="B519">
        <v>9256</v>
      </c>
      <c r="C519">
        <v>2002</v>
      </c>
      <c r="D519">
        <v>6</v>
      </c>
      <c r="E519">
        <v>2</v>
      </c>
      <c r="G519" s="11">
        <v>37409</v>
      </c>
      <c r="H519" s="12">
        <f t="shared" si="21"/>
        <v>-1.0384634228189764E-2</v>
      </c>
      <c r="I519" s="12">
        <f t="shared" si="22"/>
        <v>1.6510975551293026E-2</v>
      </c>
      <c r="J519">
        <f t="shared" si="23"/>
        <v>6.1263413231032616E-3</v>
      </c>
    </row>
    <row r="520" spans="1:10" x14ac:dyDescent="0.2">
      <c r="A520" t="s">
        <v>5</v>
      </c>
      <c r="B520">
        <v>9256</v>
      </c>
      <c r="C520">
        <v>2002</v>
      </c>
      <c r="D520">
        <v>6</v>
      </c>
      <c r="E520">
        <v>3</v>
      </c>
      <c r="G520" s="11">
        <v>37410</v>
      </c>
      <c r="H520" s="12">
        <f t="shared" si="21"/>
        <v>-1.0502461236441121E-2</v>
      </c>
      <c r="I520" s="12">
        <f t="shared" si="22"/>
        <v>1.6426813402542057E-2</v>
      </c>
      <c r="J520">
        <f t="shared" si="23"/>
        <v>5.9243521661009359E-3</v>
      </c>
    </row>
    <row r="521" spans="1:10" x14ac:dyDescent="0.2">
      <c r="A521" t="s">
        <v>5</v>
      </c>
      <c r="B521">
        <v>9256</v>
      </c>
      <c r="C521">
        <v>2002</v>
      </c>
      <c r="D521">
        <v>6</v>
      </c>
      <c r="E521">
        <v>4</v>
      </c>
      <c r="G521" s="11">
        <v>37411</v>
      </c>
      <c r="H521" s="12">
        <f t="shared" si="21"/>
        <v>-1.0619843642240338E-2</v>
      </c>
      <c r="I521" s="12">
        <f t="shared" si="22"/>
        <v>1.6342968826971189E-2</v>
      </c>
      <c r="J521">
        <f t="shared" si="23"/>
        <v>5.7231251847308512E-3</v>
      </c>
    </row>
    <row r="522" spans="1:10" x14ac:dyDescent="0.2">
      <c r="A522" t="s">
        <v>5</v>
      </c>
      <c r="B522">
        <v>9256</v>
      </c>
      <c r="C522">
        <v>2002</v>
      </c>
      <c r="D522">
        <v>6</v>
      </c>
      <c r="E522">
        <v>5</v>
      </c>
      <c r="G522" s="11">
        <v>37412</v>
      </c>
      <c r="H522" s="12">
        <f t="shared" si="21"/>
        <v>-1.0736746710245035E-2</v>
      </c>
      <c r="I522" s="12">
        <f t="shared" si="22"/>
        <v>1.625946663553926E-2</v>
      </c>
      <c r="J522">
        <f t="shared" si="23"/>
        <v>5.5227199252942255E-3</v>
      </c>
    </row>
    <row r="523" spans="1:10" x14ac:dyDescent="0.2">
      <c r="A523" t="s">
        <v>5</v>
      </c>
      <c r="B523">
        <v>9256</v>
      </c>
      <c r="C523">
        <v>2002</v>
      </c>
      <c r="D523">
        <v>6</v>
      </c>
      <c r="E523">
        <v>6</v>
      </c>
      <c r="G523" s="11">
        <v>37413</v>
      </c>
      <c r="H523" s="12">
        <f t="shared" si="21"/>
        <v>-1.0853135846956607E-2</v>
      </c>
      <c r="I523" s="12">
        <f t="shared" si="22"/>
        <v>1.6176331537888139E-2</v>
      </c>
      <c r="J523">
        <f t="shared" si="23"/>
        <v>5.3231956909315318E-3</v>
      </c>
    </row>
    <row r="524" spans="1:10" x14ac:dyDescent="0.2">
      <c r="A524" t="s">
        <v>5</v>
      </c>
      <c r="B524">
        <v>9256</v>
      </c>
      <c r="C524">
        <v>2002</v>
      </c>
      <c r="D524">
        <v>6</v>
      </c>
      <c r="E524">
        <v>7</v>
      </c>
      <c r="G524" s="11">
        <v>37414</v>
      </c>
      <c r="H524" s="12">
        <f t="shared" si="21"/>
        <v>-1.0968976610956973E-2</v>
      </c>
      <c r="I524" s="12">
        <f t="shared" si="22"/>
        <v>1.6093588135030736E-2</v>
      </c>
      <c r="J524">
        <f t="shared" si="23"/>
        <v>5.124611524073763E-3</v>
      </c>
    </row>
    <row r="525" spans="1:10" x14ac:dyDescent="0.2">
      <c r="A525" t="s">
        <v>5</v>
      </c>
      <c r="B525">
        <v>9256</v>
      </c>
      <c r="C525">
        <v>2002</v>
      </c>
      <c r="D525">
        <v>6</v>
      </c>
      <c r="E525">
        <v>8</v>
      </c>
      <c r="G525" s="11">
        <v>37415</v>
      </c>
      <c r="H525" s="12">
        <f t="shared" ref="H525:H588" si="24">(($H$4*SIN($H$5* ((30.44*(D525-1)+E525)+$H$6)))*$H$3+$H$7)</f>
        <v>-1.1084234723100368E-2</v>
      </c>
      <c r="I525" s="12">
        <f t="shared" ref="I525:I588" si="25">(($I$4*SIN($I$5* ((30.44*(D525-1)+E525)+$I$6)))*$I$3+$I$7)</f>
        <v>1.6011260912071168E-2</v>
      </c>
      <c r="J525">
        <f t="shared" ref="J525:J588" si="26">I525+H525</f>
        <v>4.9270261889708001E-3</v>
      </c>
    </row>
    <row r="526" spans="1:10" x14ac:dyDescent="0.2">
      <c r="A526" t="s">
        <v>5</v>
      </c>
      <c r="B526">
        <v>9256</v>
      </c>
      <c r="C526">
        <v>2002</v>
      </c>
      <c r="D526">
        <v>6</v>
      </c>
      <c r="E526">
        <v>9</v>
      </c>
      <c r="G526" s="11">
        <v>37416</v>
      </c>
      <c r="H526" s="12">
        <f t="shared" si="24"/>
        <v>-1.1198876076657089E-2</v>
      </c>
      <c r="I526" s="12">
        <f t="shared" si="25"/>
        <v>1.5929374230959224E-2</v>
      </c>
      <c r="J526">
        <f t="shared" si="26"/>
        <v>4.730498154302135E-3</v>
      </c>
    </row>
    <row r="527" spans="1:10" x14ac:dyDescent="0.2">
      <c r="A527" t="s">
        <v>5</v>
      </c>
      <c r="B527">
        <v>9256</v>
      </c>
      <c r="C527">
        <v>2002</v>
      </c>
      <c r="D527">
        <v>6</v>
      </c>
      <c r="E527">
        <v>10</v>
      </c>
      <c r="G527" s="11">
        <v>37417</v>
      </c>
      <c r="H527" s="12">
        <f t="shared" si="24"/>
        <v>-1.1312866747406211E-2</v>
      </c>
      <c r="I527" s="12">
        <f t="shared" si="25"/>
        <v>1.5847952323281279E-2</v>
      </c>
      <c r="J527">
        <f t="shared" si="26"/>
        <v>4.5350855758750676E-3</v>
      </c>
    </row>
    <row r="528" spans="1:10" x14ac:dyDescent="0.2">
      <c r="A528" t="s">
        <v>5</v>
      </c>
      <c r="B528">
        <v>9256</v>
      </c>
      <c r="C528">
        <v>2002</v>
      </c>
      <c r="D528">
        <v>6</v>
      </c>
      <c r="E528">
        <v>11</v>
      </c>
      <c r="G528" s="11">
        <v>37418</v>
      </c>
      <c r="H528" s="12">
        <f t="shared" si="24"/>
        <v>-1.1426173003674329E-2</v>
      </c>
      <c r="I528" s="12">
        <f t="shared" si="25"/>
        <v>1.5767019283089767E-2</v>
      </c>
      <c r="J528">
        <f t="shared" si="26"/>
        <v>4.3408462794154376E-3</v>
      </c>
    </row>
    <row r="529" spans="1:10" x14ac:dyDescent="0.2">
      <c r="A529" t="s">
        <v>5</v>
      </c>
      <c r="B529">
        <v>9256</v>
      </c>
      <c r="C529">
        <v>2002</v>
      </c>
      <c r="D529">
        <v>6</v>
      </c>
      <c r="E529">
        <v>12</v>
      </c>
      <c r="G529" s="11">
        <v>37419</v>
      </c>
      <c r="H529" s="12">
        <f t="shared" si="24"/>
        <v>-1.1538761316317286E-2</v>
      </c>
      <c r="I529" s="12">
        <f t="shared" si="25"/>
        <v>1.5686599059773369E-2</v>
      </c>
      <c r="J529">
        <f t="shared" si="26"/>
        <v>4.1478377434560829E-3</v>
      </c>
    </row>
    <row r="530" spans="1:10" x14ac:dyDescent="0.2">
      <c r="A530" t="s">
        <v>5</v>
      </c>
      <c r="B530">
        <v>9256</v>
      </c>
      <c r="C530">
        <v>2002</v>
      </c>
      <c r="D530">
        <v>6</v>
      </c>
      <c r="E530">
        <v>13</v>
      </c>
      <c r="G530" s="11">
        <v>37420</v>
      </c>
      <c r="H530" s="12">
        <f t="shared" si="24"/>
        <v>-1.1650598368642004E-2</v>
      </c>
      <c r="I530" s="12">
        <f t="shared" si="25"/>
        <v>1.5606715450969998E-2</v>
      </c>
      <c r="J530">
        <f t="shared" si="26"/>
        <v>3.9561170823279937E-3</v>
      </c>
    </row>
    <row r="531" spans="1:10" x14ac:dyDescent="0.2">
      <c r="A531" t="s">
        <v>5</v>
      </c>
      <c r="B531">
        <v>9256</v>
      </c>
      <c r="C531">
        <v>2002</v>
      </c>
      <c r="D531">
        <v>6</v>
      </c>
      <c r="E531">
        <v>14</v>
      </c>
      <c r="G531" s="11">
        <v>37421</v>
      </c>
      <c r="H531" s="12">
        <f t="shared" si="24"/>
        <v>-1.1761651066265416E-2</v>
      </c>
      <c r="I531" s="12">
        <f t="shared" si="25"/>
        <v>1.5527392095524704E-2</v>
      </c>
      <c r="J531">
        <f t="shared" si="26"/>
        <v>3.7657410292592872E-3</v>
      </c>
    </row>
    <row r="532" spans="1:10" x14ac:dyDescent="0.2">
      <c r="A532" t="s">
        <v>5</v>
      </c>
      <c r="B532">
        <v>9256</v>
      </c>
      <c r="C532">
        <v>2002</v>
      </c>
      <c r="D532">
        <v>6</v>
      </c>
      <c r="E532">
        <v>15</v>
      </c>
      <c r="G532" s="11">
        <v>37422</v>
      </c>
      <c r="H532" s="12">
        <f t="shared" si="24"/>
        <v>-1.1871886546907625E-2</v>
      </c>
      <c r="I532" s="12">
        <f t="shared" si="25"/>
        <v>1.5448652466494555E-2</v>
      </c>
      <c r="J532">
        <f t="shared" si="26"/>
        <v>3.57676591958693E-3</v>
      </c>
    </row>
    <row r="533" spans="1:10" x14ac:dyDescent="0.2">
      <c r="A533" t="s">
        <v>5</v>
      </c>
      <c r="B533">
        <v>9256</v>
      </c>
      <c r="C533">
        <v>2002</v>
      </c>
      <c r="D533">
        <v>6</v>
      </c>
      <c r="E533">
        <v>16</v>
      </c>
      <c r="G533" s="11">
        <v>37423</v>
      </c>
      <c r="H533" s="12">
        <f t="shared" si="24"/>
        <v>-1.1981272190116394E-2</v>
      </c>
      <c r="I533" s="12">
        <f t="shared" si="25"/>
        <v>1.5370519864202577E-2</v>
      </c>
      <c r="J533">
        <f t="shared" si="26"/>
        <v>3.3892476740861825E-3</v>
      </c>
    </row>
    <row r="534" spans="1:10" x14ac:dyDescent="0.2">
      <c r="A534" t="s">
        <v>5</v>
      </c>
      <c r="B534">
        <v>9256</v>
      </c>
      <c r="C534">
        <v>2002</v>
      </c>
      <c r="D534">
        <v>6</v>
      </c>
      <c r="E534">
        <v>17</v>
      </c>
      <c r="G534" s="11">
        <v>37424</v>
      </c>
      <c r="H534" s="12">
        <f t="shared" si="24"/>
        <v>-1.2089775626920048E-2</v>
      </c>
      <c r="I534" s="12">
        <f t="shared" si="25"/>
        <v>1.5293017409342823E-2</v>
      </c>
      <c r="J534">
        <f t="shared" si="26"/>
        <v>3.2032417824227749E-3</v>
      </c>
    </row>
    <row r="535" spans="1:10" x14ac:dyDescent="0.2">
      <c r="A535" t="s">
        <v>5</v>
      </c>
      <c r="B535">
        <v>9256</v>
      </c>
      <c r="C535">
        <v>2002</v>
      </c>
      <c r="D535">
        <v>6</v>
      </c>
      <c r="E535">
        <v>18</v>
      </c>
      <c r="G535" s="11">
        <v>37425</v>
      </c>
      <c r="H535" s="12">
        <f t="shared" si="24"/>
        <v>-1.2197364749405987E-2</v>
      </c>
      <c r="I535" s="12">
        <f t="shared" si="25"/>
        <v>1.5216168036138582E-2</v>
      </c>
      <c r="J535">
        <f t="shared" si="26"/>
        <v>3.0188032867325947E-3</v>
      </c>
    </row>
    <row r="536" spans="1:10" x14ac:dyDescent="0.2">
      <c r="A536" t="s">
        <v>5</v>
      </c>
      <c r="B536">
        <v>9256</v>
      </c>
      <c r="C536">
        <v>2002</v>
      </c>
      <c r="D536">
        <v>6</v>
      </c>
      <c r="E536">
        <v>19</v>
      </c>
      <c r="G536" s="11">
        <v>37426</v>
      </c>
      <c r="H536" s="12">
        <f t="shared" si="24"/>
        <v>-1.2304007720221926E-2</v>
      </c>
      <c r="I536" s="12">
        <f t="shared" si="25"/>
        <v>1.5139994485555768E-2</v>
      </c>
      <c r="J536">
        <f t="shared" si="26"/>
        <v>2.8359867653338418E-3</v>
      </c>
    </row>
    <row r="537" spans="1:10" x14ac:dyDescent="0.2">
      <c r="A537" t="s">
        <v>5</v>
      </c>
      <c r="B537">
        <v>9256</v>
      </c>
      <c r="C537">
        <v>2002</v>
      </c>
      <c r="D537">
        <v>6</v>
      </c>
      <c r="E537">
        <v>20</v>
      </c>
      <c r="G537" s="11">
        <v>37427</v>
      </c>
      <c r="H537" s="12">
        <f t="shared" si="24"/>
        <v>-1.2409672981997077E-2</v>
      </c>
      <c r="I537" s="12">
        <f t="shared" si="25"/>
        <v>1.5064519298573517E-2</v>
      </c>
      <c r="J537">
        <f t="shared" si="26"/>
        <v>2.6548463165764393E-3</v>
      </c>
    </row>
    <row r="538" spans="1:10" x14ac:dyDescent="0.2">
      <c r="A538" t="s">
        <v>5</v>
      </c>
      <c r="B538">
        <v>9256</v>
      </c>
      <c r="C538">
        <v>2002</v>
      </c>
      <c r="D538">
        <v>6</v>
      </c>
      <c r="E538">
        <v>21</v>
      </c>
      <c r="G538" s="11">
        <v>37428</v>
      </c>
      <c r="H538" s="12">
        <f t="shared" si="24"/>
        <v>-1.2514329266680491E-2</v>
      </c>
      <c r="I538" s="12">
        <f t="shared" si="25"/>
        <v>1.4989764809513936E-2</v>
      </c>
      <c r="J538">
        <f t="shared" si="26"/>
        <v>2.4754355428334446E-3</v>
      </c>
    </row>
    <row r="539" spans="1:10" x14ac:dyDescent="0.2">
      <c r="A539" t="s">
        <v>5</v>
      </c>
      <c r="B539">
        <v>9256</v>
      </c>
      <c r="C539">
        <v>2002</v>
      </c>
      <c r="D539">
        <v>6</v>
      </c>
      <c r="E539">
        <v>22</v>
      </c>
      <c r="G539" s="11">
        <v>37429</v>
      </c>
      <c r="H539" s="12">
        <f t="shared" si="24"/>
        <v>-1.2617945604793776E-2</v>
      </c>
      <c r="I539" s="12">
        <f t="shared" si="25"/>
        <v>1.4915753139433018E-2</v>
      </c>
      <c r="J539">
        <f t="shared" si="26"/>
        <v>2.2978075346392415E-3</v>
      </c>
    </row>
    <row r="540" spans="1:10" x14ac:dyDescent="0.2">
      <c r="A540" t="s">
        <v>5</v>
      </c>
      <c r="B540">
        <v>9256</v>
      </c>
      <c r="C540">
        <v>2002</v>
      </c>
      <c r="D540">
        <v>6</v>
      </c>
      <c r="E540">
        <v>23</v>
      </c>
      <c r="G540" s="11">
        <v>37430</v>
      </c>
      <c r="H540" s="12">
        <f t="shared" si="24"/>
        <v>-1.2720491334595452E-2</v>
      </c>
      <c r="I540" s="12">
        <f t="shared" si="25"/>
        <v>1.4842506189574677E-2</v>
      </c>
      <c r="J540">
        <f t="shared" si="26"/>
        <v>2.1220148549792248E-3</v>
      </c>
    </row>
    <row r="541" spans="1:10" x14ac:dyDescent="0.2">
      <c r="A541" t="s">
        <v>5</v>
      </c>
      <c r="B541">
        <v>9256</v>
      </c>
      <c r="C541">
        <v>2002</v>
      </c>
      <c r="D541">
        <v>6</v>
      </c>
      <c r="E541">
        <v>24</v>
      </c>
      <c r="G541" s="11">
        <v>37431</v>
      </c>
      <c r="H541" s="12">
        <f t="shared" si="24"/>
        <v>-1.2821936111154276E-2</v>
      </c>
      <c r="I541" s="12">
        <f t="shared" si="25"/>
        <v>1.4770045634889805E-2</v>
      </c>
      <c r="J541">
        <f t="shared" si="26"/>
        <v>1.9481095237355289E-3</v>
      </c>
    </row>
    <row r="542" spans="1:10" x14ac:dyDescent="0.2">
      <c r="A542" t="s">
        <v>5</v>
      </c>
      <c r="B542">
        <v>9256</v>
      </c>
      <c r="C542">
        <v>2002</v>
      </c>
      <c r="D542">
        <v>6</v>
      </c>
      <c r="E542">
        <v>25</v>
      </c>
      <c r="G542" s="11">
        <v>37432</v>
      </c>
      <c r="H542" s="12">
        <f t="shared" si="24"/>
        <v>-1.2922249915328764E-2</v>
      </c>
      <c r="I542" s="12">
        <f t="shared" si="25"/>
        <v>1.4698392917622313E-2</v>
      </c>
      <c r="J542">
        <f t="shared" si="26"/>
        <v>1.7761430022935482E-3</v>
      </c>
    </row>
    <row r="543" spans="1:10" x14ac:dyDescent="0.2">
      <c r="A543" t="s">
        <v>5</v>
      </c>
      <c r="B543">
        <v>9256</v>
      </c>
      <c r="C543">
        <v>2002</v>
      </c>
      <c r="D543">
        <v>6</v>
      </c>
      <c r="E543">
        <v>26</v>
      </c>
      <c r="G543" s="11">
        <v>37433</v>
      </c>
      <c r="H543" s="12">
        <f t="shared" si="24"/>
        <v>-1.3021403062650375E-2</v>
      </c>
      <c r="I543" s="12">
        <f t="shared" si="25"/>
        <v>1.4627569240964018E-2</v>
      </c>
      <c r="J543">
        <f t="shared" si="26"/>
        <v>1.6061661783136425E-3</v>
      </c>
    </row>
    <row r="544" spans="1:10" x14ac:dyDescent="0.2">
      <c r="A544" t="s">
        <v>5</v>
      </c>
      <c r="B544">
        <v>9256</v>
      </c>
      <c r="C544">
        <v>2002</v>
      </c>
      <c r="D544">
        <v>6</v>
      </c>
      <c r="E544">
        <v>27</v>
      </c>
      <c r="G544" s="11">
        <v>37434</v>
      </c>
      <c r="H544" s="12">
        <f t="shared" si="24"/>
        <v>-1.3119366212107596E-2</v>
      </c>
      <c r="I544" s="12">
        <f t="shared" si="25"/>
        <v>1.4557595562780289E-2</v>
      </c>
      <c r="J544">
        <f t="shared" si="26"/>
        <v>1.4382293506726932E-3</v>
      </c>
    </row>
    <row r="545" spans="1:10" x14ac:dyDescent="0.2">
      <c r="A545" t="s">
        <v>5</v>
      </c>
      <c r="B545">
        <v>9256</v>
      </c>
      <c r="C545">
        <v>2002</v>
      </c>
      <c r="D545">
        <v>6</v>
      </c>
      <c r="E545">
        <v>28</v>
      </c>
      <c r="G545" s="11">
        <v>37435</v>
      </c>
      <c r="H545" s="12">
        <f t="shared" si="24"/>
        <v>-1.3216110374828423E-2</v>
      </c>
      <c r="I545" s="12">
        <f t="shared" si="25"/>
        <v>1.4488492589408271E-2</v>
      </c>
      <c r="J545">
        <f t="shared" si="26"/>
        <v>1.2723822145798477E-3</v>
      </c>
    </row>
    <row r="546" spans="1:10" x14ac:dyDescent="0.2">
      <c r="A546" t="s">
        <v>5</v>
      </c>
      <c r="B546">
        <v>9256</v>
      </c>
      <c r="C546">
        <v>2002</v>
      </c>
      <c r="D546">
        <v>6</v>
      </c>
      <c r="E546">
        <v>29</v>
      </c>
      <c r="G546" s="11">
        <v>37436</v>
      </c>
      <c r="H546" s="12">
        <f t="shared" si="24"/>
        <v>-1.3311606922658648E-2</v>
      </c>
      <c r="I546" s="12">
        <f t="shared" si="25"/>
        <v>1.442028076952954E-2</v>
      </c>
      <c r="J546">
        <f t="shared" si="26"/>
        <v>1.1086738468708921E-3</v>
      </c>
    </row>
    <row r="547" spans="1:10" x14ac:dyDescent="0.2">
      <c r="A547" t="s">
        <v>5</v>
      </c>
      <c r="B547">
        <v>9256</v>
      </c>
      <c r="C547">
        <v>2002</v>
      </c>
      <c r="D547">
        <v>6</v>
      </c>
      <c r="E547">
        <v>30</v>
      </c>
      <c r="G547" s="11">
        <v>37437</v>
      </c>
      <c r="H547" s="12">
        <f t="shared" si="24"/>
        <v>-1.3405827596633368E-2</v>
      </c>
      <c r="I547" s="12">
        <f t="shared" si="25"/>
        <v>1.4352980288119023E-2</v>
      </c>
      <c r="J547">
        <f t="shared" si="26"/>
        <v>9.4715269148565491E-4</v>
      </c>
    </row>
    <row r="548" spans="1:10" x14ac:dyDescent="0.2">
      <c r="A548" t="s">
        <v>5</v>
      </c>
      <c r="B548">
        <v>9256</v>
      </c>
      <c r="C548">
        <v>2002</v>
      </c>
      <c r="D548">
        <v>7</v>
      </c>
      <c r="E548">
        <v>1</v>
      </c>
      <c r="G548" s="11">
        <v>37438</v>
      </c>
      <c r="H548" s="12">
        <f t="shared" si="24"/>
        <v>-1.3539207831151902E-2</v>
      </c>
      <c r="I548" s="12">
        <f t="shared" si="25"/>
        <v>1.4257708692034358E-2</v>
      </c>
      <c r="J548">
        <f t="shared" si="26"/>
        <v>7.1850086088245599E-4</v>
      </c>
    </row>
    <row r="549" spans="1:10" x14ac:dyDescent="0.2">
      <c r="A549" t="s">
        <v>5</v>
      </c>
      <c r="B549">
        <v>9256</v>
      </c>
      <c r="C549">
        <v>2002</v>
      </c>
      <c r="D549">
        <v>7</v>
      </c>
      <c r="E549">
        <v>2</v>
      </c>
      <c r="G549" s="11">
        <v>37439</v>
      </c>
      <c r="H549" s="12">
        <f t="shared" si="24"/>
        <v>-1.3630199139194282E-2</v>
      </c>
      <c r="I549" s="12">
        <f t="shared" si="25"/>
        <v>1.4192714900575514E-2</v>
      </c>
      <c r="J549">
        <f t="shared" si="26"/>
        <v>5.6251576138123191E-4</v>
      </c>
    </row>
    <row r="550" spans="1:10" x14ac:dyDescent="0.2">
      <c r="A550" t="s">
        <v>5</v>
      </c>
      <c r="B550">
        <v>9256</v>
      </c>
      <c r="C550">
        <v>2002</v>
      </c>
      <c r="D550">
        <v>7</v>
      </c>
      <c r="E550">
        <v>3</v>
      </c>
      <c r="G550" s="11">
        <v>37440</v>
      </c>
      <c r="H550" s="12">
        <f t="shared" si="24"/>
        <v>-1.3719820296818636E-2</v>
      </c>
      <c r="I550" s="12">
        <f t="shared" si="25"/>
        <v>1.412869978798669E-2</v>
      </c>
      <c r="J550">
        <f t="shared" si="26"/>
        <v>4.0887949116805329E-4</v>
      </c>
    </row>
    <row r="551" spans="1:10" x14ac:dyDescent="0.2">
      <c r="A551" t="s">
        <v>5</v>
      </c>
      <c r="B551">
        <v>9256</v>
      </c>
      <c r="C551">
        <v>2002</v>
      </c>
      <c r="D551">
        <v>7</v>
      </c>
      <c r="E551">
        <v>4</v>
      </c>
      <c r="G551" s="11">
        <v>37441</v>
      </c>
      <c r="H551" s="12">
        <f t="shared" si="24"/>
        <v>-1.3808044783682551E-2</v>
      </c>
      <c r="I551" s="12">
        <f t="shared" si="25"/>
        <v>1.4065682297369608E-2</v>
      </c>
      <c r="J551">
        <f t="shared" si="26"/>
        <v>2.5763751368705623E-4</v>
      </c>
    </row>
    <row r="552" spans="1:10" x14ac:dyDescent="0.2">
      <c r="A552" t="s">
        <v>5</v>
      </c>
      <c r="B552">
        <v>9256</v>
      </c>
      <c r="C552">
        <v>2002</v>
      </c>
      <c r="D552">
        <v>7</v>
      </c>
      <c r="E552">
        <v>5</v>
      </c>
      <c r="G552" s="11">
        <v>37442</v>
      </c>
      <c r="H552" s="12">
        <f t="shared" si="24"/>
        <v>-1.3894846492740975E-2</v>
      </c>
      <c r="I552" s="12">
        <f t="shared" si="25"/>
        <v>1.4003681076613591E-2</v>
      </c>
      <c r="J552">
        <f t="shared" si="26"/>
        <v>1.0883458387261555E-4</v>
      </c>
    </row>
    <row r="553" spans="1:10" x14ac:dyDescent="0.2">
      <c r="A553" t="s">
        <v>5</v>
      </c>
      <c r="B553">
        <v>9256</v>
      </c>
      <c r="C553">
        <v>2002</v>
      </c>
      <c r="D553">
        <v>7</v>
      </c>
      <c r="E553">
        <v>6</v>
      </c>
      <c r="G553" s="11">
        <v>37443</v>
      </c>
      <c r="H553" s="12">
        <f t="shared" si="24"/>
        <v>-1.3980199737971691E-2</v>
      </c>
      <c r="I553" s="12">
        <f t="shared" si="25"/>
        <v>1.3942714472877364E-2</v>
      </c>
      <c r="J553">
        <f t="shared" si="26"/>
        <v>-3.7485265094326994E-5</v>
      </c>
    </row>
    <row r="554" spans="1:10" x14ac:dyDescent="0.2">
      <c r="A554" t="s">
        <v>5</v>
      </c>
      <c r="B554">
        <v>9256</v>
      </c>
      <c r="C554">
        <v>2002</v>
      </c>
      <c r="D554">
        <v>7</v>
      </c>
      <c r="E554">
        <v>7</v>
      </c>
      <c r="G554" s="11">
        <v>37444</v>
      </c>
      <c r="H554" s="12">
        <f t="shared" si="24"/>
        <v>-1.4064079261976229E-2</v>
      </c>
      <c r="I554" s="12">
        <f t="shared" si="25"/>
        <v>1.3882800527159837E-2</v>
      </c>
      <c r="J554">
        <f t="shared" si="26"/>
        <v>-1.8127873481639176E-4</v>
      </c>
    </row>
    <row r="555" spans="1:10" x14ac:dyDescent="0.2">
      <c r="A555" t="s">
        <v>5</v>
      </c>
      <c r="B555">
        <v>9256</v>
      </c>
      <c r="C555">
        <v>2002</v>
      </c>
      <c r="D555">
        <v>7</v>
      </c>
      <c r="E555">
        <v>8</v>
      </c>
      <c r="G555" s="11">
        <v>37445</v>
      </c>
      <c r="H555" s="12">
        <f t="shared" si="24"/>
        <v>-1.4146460243453949E-2</v>
      </c>
      <c r="I555" s="12">
        <f t="shared" si="25"/>
        <v>1.3823956968961465E-2</v>
      </c>
      <c r="J555">
        <f t="shared" si="26"/>
        <v>-3.2250327449248432E-4</v>
      </c>
    </row>
    <row r="556" spans="1:10" x14ac:dyDescent="0.2">
      <c r="A556" t="s">
        <v>5</v>
      </c>
      <c r="B556">
        <v>9256</v>
      </c>
      <c r="C556">
        <v>2002</v>
      </c>
      <c r="D556">
        <v>7</v>
      </c>
      <c r="E556">
        <v>9</v>
      </c>
      <c r="G556" s="11">
        <v>37446</v>
      </c>
      <c r="H556" s="12">
        <f t="shared" si="24"/>
        <v>-1.4227318304547047E-2</v>
      </c>
      <c r="I556" s="12">
        <f t="shared" si="25"/>
        <v>1.3766201211037825E-2</v>
      </c>
      <c r="J556">
        <f t="shared" si="26"/>
        <v>-4.6111709350922167E-4</v>
      </c>
    </row>
    <row r="557" spans="1:10" x14ac:dyDescent="0.2">
      <c r="A557" t="s">
        <v>5</v>
      </c>
      <c r="B557">
        <v>9256</v>
      </c>
      <c r="C557">
        <v>2002</v>
      </c>
      <c r="D557">
        <v>7</v>
      </c>
      <c r="E557">
        <v>10</v>
      </c>
      <c r="G557" s="11">
        <v>37447</v>
      </c>
      <c r="H557" s="12">
        <f t="shared" si="24"/>
        <v>-1.4306629518054363E-2</v>
      </c>
      <c r="I557" s="12">
        <f t="shared" si="25"/>
        <v>1.3709550344246885E-2</v>
      </c>
      <c r="J557">
        <f t="shared" si="26"/>
        <v>-5.9707917380747745E-4</v>
      </c>
    </row>
    <row r="558" spans="1:10" x14ac:dyDescent="0.2">
      <c r="A558" t="s">
        <v>5</v>
      </c>
      <c r="B558">
        <v>9256</v>
      </c>
      <c r="C558">
        <v>2002</v>
      </c>
      <c r="D558">
        <v>7</v>
      </c>
      <c r="E558">
        <v>11</v>
      </c>
      <c r="G558" s="11">
        <v>37448</v>
      </c>
      <c r="H558" s="12">
        <f t="shared" si="24"/>
        <v>-1.438437041451183E-2</v>
      </c>
      <c r="I558" s="12">
        <f t="shared" si="25"/>
        <v>1.3654021132491551E-2</v>
      </c>
      <c r="J558">
        <f t="shared" si="26"/>
        <v>-7.3034928202027859E-4</v>
      </c>
    </row>
    <row r="559" spans="1:10" x14ac:dyDescent="0.2">
      <c r="A559" t="s">
        <v>5</v>
      </c>
      <c r="B559">
        <v>9256</v>
      </c>
      <c r="C559">
        <v>2002</v>
      </c>
      <c r="D559">
        <v>7</v>
      </c>
      <c r="E559">
        <v>12</v>
      </c>
      <c r="G559" s="11">
        <v>37449</v>
      </c>
      <c r="H559" s="12">
        <f t="shared" si="24"/>
        <v>-1.4460517989137453E-2</v>
      </c>
      <c r="I559" s="12">
        <f t="shared" si="25"/>
        <v>1.3599630007758963E-2</v>
      </c>
      <c r="J559">
        <f t="shared" si="26"/>
        <v>-8.6088798137849004E-4</v>
      </c>
    </row>
    <row r="560" spans="1:10" x14ac:dyDescent="0.2">
      <c r="A560" t="s">
        <v>5</v>
      </c>
      <c r="B560">
        <v>9256</v>
      </c>
      <c r="C560">
        <v>2002</v>
      </c>
      <c r="D560">
        <v>7</v>
      </c>
      <c r="E560">
        <v>13</v>
      </c>
      <c r="G560" s="11">
        <v>37450</v>
      </c>
      <c r="H560" s="12">
        <f t="shared" si="24"/>
        <v>-1.4535049708638798E-2</v>
      </c>
      <c r="I560" s="12">
        <f t="shared" si="25"/>
        <v>1.3546393065258001E-2</v>
      </c>
      <c r="J560">
        <f t="shared" si="26"/>
        <v>-9.8865664338079751E-4</v>
      </c>
    </row>
    <row r="561" spans="1:10" x14ac:dyDescent="0.2">
      <c r="A561" t="s">
        <v>5</v>
      </c>
      <c r="B561">
        <v>9256</v>
      </c>
      <c r="C561">
        <v>2002</v>
      </c>
      <c r="D561">
        <v>7</v>
      </c>
      <c r="E561">
        <v>14</v>
      </c>
      <c r="G561" s="11">
        <v>37451</v>
      </c>
      <c r="H561" s="12">
        <f t="shared" si="24"/>
        <v>-1.4607943517880976E-2</v>
      </c>
      <c r="I561" s="12">
        <f t="shared" si="25"/>
        <v>1.3494326058656447E-2</v>
      </c>
      <c r="J561">
        <f t="shared" si="26"/>
        <v>-1.113617459224529E-3</v>
      </c>
    </row>
    <row r="562" spans="1:10" x14ac:dyDescent="0.2">
      <c r="A562" t="s">
        <v>5</v>
      </c>
      <c r="B562">
        <v>9256</v>
      </c>
      <c r="C562">
        <v>2002</v>
      </c>
      <c r="D562">
        <v>7</v>
      </c>
      <c r="E562">
        <v>15</v>
      </c>
      <c r="G562" s="11">
        <v>37452</v>
      </c>
      <c r="H562" s="12">
        <f t="shared" si="24"/>
        <v>-1.4679177846413077E-2</v>
      </c>
      <c r="I562" s="12">
        <f t="shared" si="25"/>
        <v>1.3443444395419231E-2</v>
      </c>
      <c r="J562">
        <f t="shared" si="26"/>
        <v>-1.2357334509938457E-3</v>
      </c>
    </row>
    <row r="563" spans="1:10" x14ac:dyDescent="0.2">
      <c r="A563" t="s">
        <v>5</v>
      </c>
      <c r="B563">
        <v>9256</v>
      </c>
      <c r="C563">
        <v>2002</v>
      </c>
      <c r="D563">
        <v>7</v>
      </c>
      <c r="E563">
        <v>16</v>
      </c>
      <c r="G563" s="11">
        <v>37453</v>
      </c>
      <c r="H563" s="12">
        <f t="shared" si="24"/>
        <v>-1.4748731614851237E-2</v>
      </c>
      <c r="I563" s="12">
        <f t="shared" si="25"/>
        <v>1.3393763132249117E-2</v>
      </c>
      <c r="J563">
        <f t="shared" si="26"/>
        <v>-1.3549684826021195E-3</v>
      </c>
    </row>
    <row r="564" spans="1:10" x14ac:dyDescent="0.2">
      <c r="A564" t="s">
        <v>5</v>
      </c>
      <c r="B564">
        <v>9256</v>
      </c>
      <c r="C564">
        <v>2002</v>
      </c>
      <c r="D564">
        <v>7</v>
      </c>
      <c r="E564">
        <v>17</v>
      </c>
      <c r="G564" s="11">
        <v>37454</v>
      </c>
      <c r="H564" s="12">
        <f t="shared" si="24"/>
        <v>-1.4816584241116364E-2</v>
      </c>
      <c r="I564" s="12">
        <f t="shared" si="25"/>
        <v>1.3345296970631169E-2</v>
      </c>
      <c r="J564">
        <f t="shared" si="26"/>
        <v>-1.4712872704851949E-3</v>
      </c>
    </row>
    <row r="565" spans="1:10" x14ac:dyDescent="0.2">
      <c r="A565" t="s">
        <v>5</v>
      </c>
      <c r="B565">
        <v>9256</v>
      </c>
      <c r="C565">
        <v>2002</v>
      </c>
      <c r="D565">
        <v>7</v>
      </c>
      <c r="E565">
        <v>18</v>
      </c>
      <c r="G565" s="11">
        <v>37455</v>
      </c>
      <c r="H565" s="12">
        <f t="shared" si="24"/>
        <v>-1.4882715646524705E-2</v>
      </c>
      <c r="I565" s="12">
        <f t="shared" si="25"/>
        <v>1.3298060252482355E-2</v>
      </c>
      <c r="J565">
        <f t="shared" si="26"/>
        <v>-1.5846553940423499E-3</v>
      </c>
    </row>
    <row r="566" spans="1:10" x14ac:dyDescent="0.2">
      <c r="A566" t="s">
        <v>5</v>
      </c>
      <c r="B566">
        <v>9256</v>
      </c>
      <c r="C566">
        <v>2002</v>
      </c>
      <c r="D566">
        <v>7</v>
      </c>
      <c r="E566">
        <v>19</v>
      </c>
      <c r="G566" s="11">
        <v>37456</v>
      </c>
      <c r="H566" s="12">
        <f t="shared" si="24"/>
        <v>-1.4947106261729442E-2</v>
      </c>
      <c r="I566" s="12">
        <f t="shared" si="25"/>
        <v>1.3252066955907542E-2</v>
      </c>
      <c r="J566">
        <f t="shared" si="26"/>
        <v>-1.6950393058218997E-3</v>
      </c>
    </row>
    <row r="567" spans="1:10" x14ac:dyDescent="0.2">
      <c r="A567" t="s">
        <v>5</v>
      </c>
      <c r="B567">
        <v>9256</v>
      </c>
      <c r="C567">
        <v>2002</v>
      </c>
      <c r="D567">
        <v>7</v>
      </c>
      <c r="E567">
        <v>20</v>
      </c>
      <c r="G567" s="11">
        <v>37457</v>
      </c>
      <c r="H567" s="12">
        <f t="shared" si="24"/>
        <v>-1.5009737032511596E-2</v>
      </c>
      <c r="I567" s="12">
        <f t="shared" si="25"/>
        <v>1.3207330691063147E-2</v>
      </c>
      <c r="J567">
        <f t="shared" si="26"/>
        <v>-1.8024063414484488E-3</v>
      </c>
    </row>
    <row r="568" spans="1:10" x14ac:dyDescent="0.2">
      <c r="A568" t="s">
        <v>5</v>
      </c>
      <c r="B568">
        <v>9256</v>
      </c>
      <c r="C568">
        <v>2002</v>
      </c>
      <c r="D568">
        <v>7</v>
      </c>
      <c r="E568">
        <v>21</v>
      </c>
      <c r="G568" s="11">
        <v>37458</v>
      </c>
      <c r="H568" s="12">
        <f t="shared" si="24"/>
        <v>-1.507058942541846E-2</v>
      </c>
      <c r="I568" s="12">
        <f t="shared" si="25"/>
        <v>1.3163864696129672E-2</v>
      </c>
      <c r="J568">
        <f t="shared" si="26"/>
        <v>-1.9067247292887876E-3</v>
      </c>
    </row>
    <row r="569" spans="1:10" x14ac:dyDescent="0.2">
      <c r="A569" t="s">
        <v>5</v>
      </c>
      <c r="B569">
        <v>9256</v>
      </c>
      <c r="C569">
        <v>2002</v>
      </c>
      <c r="D569">
        <v>7</v>
      </c>
      <c r="E569">
        <v>22</v>
      </c>
      <c r="G569" s="11">
        <v>37459</v>
      </c>
      <c r="H569" s="12">
        <f t="shared" si="24"/>
        <v>-1.5129645433247947E-2</v>
      </c>
      <c r="I569" s="12">
        <f t="shared" si="25"/>
        <v>1.3121681833394325E-2</v>
      </c>
      <c r="J569">
        <f t="shared" si="26"/>
        <v>-2.0079635998536214E-3</v>
      </c>
    </row>
    <row r="570" spans="1:10" x14ac:dyDescent="0.2">
      <c r="A570" t="s">
        <v>5</v>
      </c>
      <c r="B570">
        <v>9256</v>
      </c>
      <c r="C570">
        <v>2002</v>
      </c>
      <c r="D570">
        <v>7</v>
      </c>
      <c r="E570">
        <v>23</v>
      </c>
      <c r="G570" s="11">
        <v>37460</v>
      </c>
      <c r="H570" s="12">
        <f t="shared" si="24"/>
        <v>-1.5186887580377225E-2</v>
      </c>
      <c r="I570" s="12">
        <f t="shared" si="25"/>
        <v>1.308079458544484E-2</v>
      </c>
      <c r="J570">
        <f t="shared" si="26"/>
        <v>-2.1060929949323851E-3</v>
      </c>
    </row>
    <row r="571" spans="1:10" x14ac:dyDescent="0.2">
      <c r="A571" t="s">
        <v>5</v>
      </c>
      <c r="B571">
        <v>9256</v>
      </c>
      <c r="C571">
        <v>2002</v>
      </c>
      <c r="D571">
        <v>7</v>
      </c>
      <c r="E571">
        <v>24</v>
      </c>
      <c r="G571" s="11">
        <v>37461</v>
      </c>
      <c r="H571" s="12">
        <f t="shared" si="24"/>
        <v>-1.5242298927934023E-2</v>
      </c>
      <c r="I571" s="12">
        <f t="shared" si="25"/>
        <v>1.3041215051475701E-2</v>
      </c>
      <c r="J571">
        <f t="shared" si="26"/>
        <v>-2.2010838764583221E-3</v>
      </c>
    </row>
    <row r="572" spans="1:10" x14ac:dyDescent="0.2">
      <c r="A572" t="s">
        <v>5</v>
      </c>
      <c r="B572">
        <v>9256</v>
      </c>
      <c r="C572">
        <v>2002</v>
      </c>
      <c r="D572">
        <v>7</v>
      </c>
      <c r="E572">
        <v>25</v>
      </c>
      <c r="G572" s="11">
        <v>37462</v>
      </c>
      <c r="H572" s="12">
        <f t="shared" si="24"/>
        <v>-1.5295863078809108E-2</v>
      </c>
      <c r="I572" s="12">
        <f t="shared" si="25"/>
        <v>1.3002954943707781E-2</v>
      </c>
      <c r="J572">
        <f t="shared" si="26"/>
        <v>-2.2929081351013274E-3</v>
      </c>
    </row>
    <row r="573" spans="1:10" x14ac:dyDescent="0.2">
      <c r="A573" t="s">
        <v>5</v>
      </c>
      <c r="B573">
        <v>9256</v>
      </c>
      <c r="C573">
        <v>2002</v>
      </c>
      <c r="D573">
        <v>7</v>
      </c>
      <c r="E573">
        <v>26</v>
      </c>
      <c r="G573" s="11">
        <v>37463</v>
      </c>
      <c r="H573" s="12">
        <f t="shared" si="24"/>
        <v>-1.5347564182508476E-2</v>
      </c>
      <c r="I573" s="12">
        <f t="shared" si="25"/>
        <v>1.2966025583922517E-2</v>
      </c>
      <c r="J573">
        <f t="shared" si="26"/>
        <v>-2.3815385985859593E-3</v>
      </c>
    </row>
    <row r="574" spans="1:10" x14ac:dyDescent="0.2">
      <c r="A574" t="s">
        <v>5</v>
      </c>
      <c r="B574">
        <v>9256</v>
      </c>
      <c r="C574">
        <v>2002</v>
      </c>
      <c r="D574">
        <v>7</v>
      </c>
      <c r="E574">
        <v>27</v>
      </c>
      <c r="G574" s="11">
        <v>37464</v>
      </c>
      <c r="H574" s="12">
        <f t="shared" si="24"/>
        <v>-1.5397386939843756E-2</v>
      </c>
      <c r="I574" s="12">
        <f t="shared" si="25"/>
        <v>1.2930437900111605E-2</v>
      </c>
      <c r="J574">
        <f t="shared" si="26"/>
        <v>-2.4669490397321511E-3</v>
      </c>
    </row>
    <row r="575" spans="1:10" x14ac:dyDescent="0.2">
      <c r="A575" t="s">
        <v>5</v>
      </c>
      <c r="B575">
        <v>9256</v>
      </c>
      <c r="C575">
        <v>2002</v>
      </c>
      <c r="D575">
        <v>7</v>
      </c>
      <c r="E575">
        <v>28</v>
      </c>
      <c r="G575" s="11">
        <v>37465</v>
      </c>
      <c r="H575" s="12">
        <f t="shared" si="24"/>
        <v>-1.5445316607459476E-2</v>
      </c>
      <c r="I575" s="12">
        <f t="shared" si="25"/>
        <v>1.2896202423243233E-2</v>
      </c>
      <c r="J575">
        <f t="shared" si="26"/>
        <v>-2.5491141842162428E-3</v>
      </c>
    </row>
    <row r="576" spans="1:10" x14ac:dyDescent="0.2">
      <c r="A576" t="s">
        <v>5</v>
      </c>
      <c r="B576">
        <v>9256</v>
      </c>
      <c r="C576">
        <v>2002</v>
      </c>
      <c r="D576">
        <v>7</v>
      </c>
      <c r="E576">
        <v>29</v>
      </c>
      <c r="G576" s="11">
        <v>37466</v>
      </c>
      <c r="H576" s="12">
        <f t="shared" si="24"/>
        <v>-1.5491339002195872E-2</v>
      </c>
      <c r="I576" s="12">
        <f t="shared" si="25"/>
        <v>1.2863329284145807E-2</v>
      </c>
      <c r="J576">
        <f t="shared" si="26"/>
        <v>-2.6280097180500644E-3</v>
      </c>
    </row>
    <row r="577" spans="1:10" x14ac:dyDescent="0.2">
      <c r="A577" t="s">
        <v>5</v>
      </c>
      <c r="B577">
        <v>9256</v>
      </c>
      <c r="C577">
        <v>2002</v>
      </c>
      <c r="D577">
        <v>7</v>
      </c>
      <c r="E577">
        <v>30</v>
      </c>
      <c r="G577" s="11">
        <v>37467</v>
      </c>
      <c r="H577" s="12">
        <f t="shared" si="24"/>
        <v>-1.5535440505285922E-2</v>
      </c>
      <c r="I577" s="12">
        <f t="shared" si="25"/>
        <v>1.2831828210510057E-2</v>
      </c>
      <c r="J577">
        <f t="shared" si="26"/>
        <v>-2.7036122947758645E-3</v>
      </c>
    </row>
    <row r="578" spans="1:10" x14ac:dyDescent="0.2">
      <c r="A578" t="s">
        <v>5</v>
      </c>
      <c r="B578">
        <v>9256</v>
      </c>
      <c r="C578">
        <v>2002</v>
      </c>
      <c r="D578">
        <v>7</v>
      </c>
      <c r="E578">
        <v>31</v>
      </c>
      <c r="G578" s="11">
        <v>37468</v>
      </c>
      <c r="H578" s="12">
        <f t="shared" si="24"/>
        <v>-1.5577608066385328E-2</v>
      </c>
      <c r="I578" s="12">
        <f t="shared" si="25"/>
        <v>1.2801708524010483E-2</v>
      </c>
      <c r="J578">
        <f t="shared" si="26"/>
        <v>-2.7758995423748448E-3</v>
      </c>
    </row>
    <row r="579" spans="1:10" x14ac:dyDescent="0.2">
      <c r="A579" t="s">
        <v>5</v>
      </c>
      <c r="B579">
        <v>9256</v>
      </c>
      <c r="C579">
        <v>2002</v>
      </c>
      <c r="D579">
        <v>8</v>
      </c>
      <c r="E579">
        <v>1</v>
      </c>
      <c r="G579" s="11">
        <v>37469</v>
      </c>
      <c r="H579" s="12">
        <f t="shared" si="24"/>
        <v>-1.5595545884562911E-2</v>
      </c>
      <c r="I579" s="12">
        <f t="shared" si="25"/>
        <v>1.2788895796740779E-2</v>
      </c>
      <c r="J579">
        <f t="shared" si="26"/>
        <v>-2.8066500878221323E-3</v>
      </c>
    </row>
    <row r="580" spans="1:10" x14ac:dyDescent="0.2">
      <c r="A580" t="s">
        <v>5</v>
      </c>
      <c r="B580">
        <v>9256</v>
      </c>
      <c r="C580">
        <v>2002</v>
      </c>
      <c r="D580">
        <v>8</v>
      </c>
      <c r="E580">
        <v>2</v>
      </c>
      <c r="G580" s="11">
        <v>37470</v>
      </c>
      <c r="H580" s="12">
        <f t="shared" si="24"/>
        <v>-1.5634906796020007E-2</v>
      </c>
      <c r="I580" s="12">
        <f t="shared" si="25"/>
        <v>1.276078085998571E-2</v>
      </c>
      <c r="J580">
        <f t="shared" si="26"/>
        <v>-2.8741259360342969E-3</v>
      </c>
    </row>
    <row r="581" spans="1:10" x14ac:dyDescent="0.2">
      <c r="A581" t="s">
        <v>5</v>
      </c>
      <c r="B581">
        <v>9256</v>
      </c>
      <c r="C581">
        <v>2002</v>
      </c>
      <c r="D581">
        <v>8</v>
      </c>
      <c r="E581">
        <v>3</v>
      </c>
      <c r="G581" s="11">
        <v>37471</v>
      </c>
      <c r="H581" s="12">
        <f t="shared" si="24"/>
        <v>-1.5672304331810778E-2</v>
      </c>
      <c r="I581" s="12">
        <f t="shared" si="25"/>
        <v>1.2734068334420874E-2</v>
      </c>
      <c r="J581">
        <f t="shared" si="26"/>
        <v>-2.9382359973899042E-3</v>
      </c>
    </row>
    <row r="582" spans="1:10" x14ac:dyDescent="0.2">
      <c r="A582" t="s">
        <v>5</v>
      </c>
      <c r="B582">
        <v>9256</v>
      </c>
      <c r="C582">
        <v>2002</v>
      </c>
      <c r="D582">
        <v>8</v>
      </c>
      <c r="E582">
        <v>4</v>
      </c>
      <c r="G582" s="11">
        <v>37472</v>
      </c>
      <c r="H582" s="12">
        <f t="shared" si="24"/>
        <v>-1.5707727425402707E-2</v>
      </c>
      <c r="I582" s="12">
        <f t="shared" si="25"/>
        <v>1.2708766124712353E-2</v>
      </c>
      <c r="J582">
        <f t="shared" si="26"/>
        <v>-2.9989613006903542E-3</v>
      </c>
    </row>
    <row r="583" spans="1:10" x14ac:dyDescent="0.2">
      <c r="A583" t="s">
        <v>5</v>
      </c>
      <c r="B583">
        <v>9256</v>
      </c>
      <c r="C583">
        <v>2002</v>
      </c>
      <c r="D583">
        <v>8</v>
      </c>
      <c r="E583">
        <v>5</v>
      </c>
      <c r="G583" s="11">
        <v>37473</v>
      </c>
      <c r="H583" s="12">
        <f t="shared" si="24"/>
        <v>-1.5741165594532501E-2</v>
      </c>
      <c r="I583" s="12">
        <f t="shared" si="25"/>
        <v>1.2684881718191071E-2</v>
      </c>
      <c r="J583">
        <f t="shared" si="26"/>
        <v>-3.0562838763414299E-3</v>
      </c>
    </row>
    <row r="584" spans="1:10" x14ac:dyDescent="0.2">
      <c r="A584" t="s">
        <v>5</v>
      </c>
      <c r="B584">
        <v>9256</v>
      </c>
      <c r="C584">
        <v>2002</v>
      </c>
      <c r="D584">
        <v>8</v>
      </c>
      <c r="E584">
        <v>6</v>
      </c>
      <c r="G584" s="11">
        <v>37474</v>
      </c>
      <c r="H584" s="12">
        <f t="shared" si="24"/>
        <v>-1.5772608944307952E-2</v>
      </c>
      <c r="I584" s="12">
        <f t="shared" si="25"/>
        <v>1.2662422182637178E-2</v>
      </c>
      <c r="J584">
        <f t="shared" si="26"/>
        <v>-3.1101867616707742E-3</v>
      </c>
    </row>
    <row r="585" spans="1:10" x14ac:dyDescent="0.2">
      <c r="A585" t="s">
        <v>5</v>
      </c>
      <c r="B585">
        <v>9256</v>
      </c>
      <c r="C585">
        <v>2002</v>
      </c>
      <c r="D585">
        <v>8</v>
      </c>
      <c r="E585">
        <v>7</v>
      </c>
      <c r="G585" s="11">
        <v>37475</v>
      </c>
      <c r="H585" s="12">
        <f t="shared" si="24"/>
        <v>-1.5802048170135981E-2</v>
      </c>
      <c r="I585" s="12">
        <f t="shared" si="25"/>
        <v>1.2641394164188587E-2</v>
      </c>
      <c r="J585">
        <f t="shared" si="26"/>
        <v>-3.1606540059473942E-3</v>
      </c>
    </row>
    <row r="586" spans="1:10" x14ac:dyDescent="0.2">
      <c r="A586" t="s">
        <v>5</v>
      </c>
      <c r="B586">
        <v>9256</v>
      </c>
      <c r="C586">
        <v>2002</v>
      </c>
      <c r="D586">
        <v>8</v>
      </c>
      <c r="E586">
        <v>8</v>
      </c>
      <c r="G586" s="11">
        <v>37476</v>
      </c>
      <c r="H586" s="12">
        <f t="shared" si="24"/>
        <v>-1.5829474560476033E-2</v>
      </c>
      <c r="I586" s="12">
        <f t="shared" si="25"/>
        <v>1.2621803885374263E-2</v>
      </c>
      <c r="J586">
        <f t="shared" si="26"/>
        <v>-3.2076706751017706E-3</v>
      </c>
    </row>
    <row r="587" spans="1:10" x14ac:dyDescent="0.2">
      <c r="A587" t="s">
        <v>5</v>
      </c>
      <c r="B587">
        <v>9256</v>
      </c>
      <c r="C587">
        <v>2002</v>
      </c>
      <c r="D587">
        <v>8</v>
      </c>
      <c r="E587">
        <v>9</v>
      </c>
      <c r="G587" s="11">
        <v>37477</v>
      </c>
      <c r="H587" s="12">
        <f t="shared" si="24"/>
        <v>-1.585487999941796E-2</v>
      </c>
      <c r="I587" s="12">
        <f t="shared" si="25"/>
        <v>1.2603657143272886E-2</v>
      </c>
      <c r="J587">
        <f t="shared" si="26"/>
        <v>-3.2512228561450748E-3</v>
      </c>
    </row>
    <row r="588" spans="1:10" x14ac:dyDescent="0.2">
      <c r="A588" t="s">
        <v>5</v>
      </c>
      <c r="B588">
        <v>9256</v>
      </c>
      <c r="C588">
        <v>2002</v>
      </c>
      <c r="D588">
        <v>8</v>
      </c>
      <c r="E588">
        <v>10</v>
      </c>
      <c r="G588" s="11">
        <v>37478</v>
      </c>
      <c r="H588" s="12">
        <f t="shared" si="24"/>
        <v>-1.5878256969083647E-2</v>
      </c>
      <c r="I588" s="12">
        <f t="shared" si="25"/>
        <v>1.2586959307797395E-2</v>
      </c>
      <c r="J588">
        <f t="shared" si="26"/>
        <v>-3.2912976612862518E-3</v>
      </c>
    </row>
    <row r="589" spans="1:10" x14ac:dyDescent="0.2">
      <c r="A589" t="s">
        <v>5</v>
      </c>
      <c r="B589">
        <v>9256</v>
      </c>
      <c r="C589">
        <v>2002</v>
      </c>
      <c r="D589">
        <v>8</v>
      </c>
      <c r="E589">
        <v>11</v>
      </c>
      <c r="G589" s="11">
        <v>37479</v>
      </c>
      <c r="H589" s="12">
        <f t="shared" ref="H589:H652" si="27">(($H$4*SIN($H$5* ((30.44*(D589-1)+E589)+$H$6)))*$H$3+$H$7)</f>
        <v>-1.5899598551851669E-2</v>
      </c>
      <c r="I589" s="12">
        <f t="shared" ref="I589:I652" si="28">(($I$4*SIN($I$5* ((30.44*(D589-1)+E589)+$I$6)))*$I$3+$I$7)</f>
        <v>1.2571715320105953E-2</v>
      </c>
      <c r="J589">
        <f t="shared" ref="J589:J652" si="29">I589+H589</f>
        <v>-3.3278832317457166E-3</v>
      </c>
    </row>
    <row r="590" spans="1:10" x14ac:dyDescent="0.2">
      <c r="A590" t="s">
        <v>5</v>
      </c>
      <c r="B590">
        <v>9256</v>
      </c>
      <c r="C590">
        <v>2002</v>
      </c>
      <c r="D590">
        <v>8</v>
      </c>
      <c r="E590">
        <v>12</v>
      </c>
      <c r="G590" s="11">
        <v>37480</v>
      </c>
      <c r="H590" s="12">
        <f t="shared" si="27"/>
        <v>-1.5918898432404328E-2</v>
      </c>
      <c r="I590" s="12">
        <f t="shared" si="28"/>
        <v>1.2557929691139766E-2</v>
      </c>
      <c r="J590">
        <f t="shared" si="29"/>
        <v>-3.3609687412645625E-3</v>
      </c>
    </row>
    <row r="591" spans="1:10" x14ac:dyDescent="0.2">
      <c r="A591" t="s">
        <v>5</v>
      </c>
      <c r="B591">
        <v>9256</v>
      </c>
      <c r="C591">
        <v>2002</v>
      </c>
      <c r="D591">
        <v>8</v>
      </c>
      <c r="E591">
        <v>13</v>
      </c>
      <c r="G591" s="11">
        <v>37481</v>
      </c>
      <c r="H591" s="12">
        <f t="shared" si="27"/>
        <v>-1.593615089959647E-2</v>
      </c>
      <c r="I591" s="12">
        <f t="shared" si="28"/>
        <v>1.2545606500288239E-2</v>
      </c>
      <c r="J591">
        <f t="shared" si="29"/>
        <v>-3.3905443993082311E-3</v>
      </c>
    </row>
    <row r="592" spans="1:10" x14ac:dyDescent="0.2">
      <c r="A592" t="s">
        <v>5</v>
      </c>
      <c r="B592">
        <v>9256</v>
      </c>
      <c r="C592">
        <v>2002</v>
      </c>
      <c r="D592">
        <v>8</v>
      </c>
      <c r="E592">
        <v>14</v>
      </c>
      <c r="G592" s="11">
        <v>37482</v>
      </c>
      <c r="H592" s="12">
        <f t="shared" si="27"/>
        <v>-1.595135084814548E-2</v>
      </c>
      <c r="I592" s="12">
        <f t="shared" si="28"/>
        <v>1.25347493941818E-2</v>
      </c>
      <c r="J592">
        <f t="shared" si="29"/>
        <v>-3.4166014539636809E-3</v>
      </c>
    </row>
    <row r="593" spans="1:10" x14ac:dyDescent="0.2">
      <c r="A593" t="s">
        <v>5</v>
      </c>
      <c r="B593">
        <v>9256</v>
      </c>
      <c r="C593">
        <v>2002</v>
      </c>
      <c r="D593">
        <v>8</v>
      </c>
      <c r="E593">
        <v>15</v>
      </c>
      <c r="G593" s="11">
        <v>37483</v>
      </c>
      <c r="H593" s="12">
        <f t="shared" si="27"/>
        <v>-1.5964493780142044E-2</v>
      </c>
      <c r="I593" s="12">
        <f t="shared" si="28"/>
        <v>1.2525361585612824E-2</v>
      </c>
      <c r="J593">
        <f t="shared" si="29"/>
        <v>-3.4391321945292201E-3</v>
      </c>
    </row>
    <row r="594" spans="1:10" x14ac:dyDescent="0.2">
      <c r="A594" t="s">
        <v>5</v>
      </c>
      <c r="B594">
        <v>9256</v>
      </c>
      <c r="C594">
        <v>2002</v>
      </c>
      <c r="D594">
        <v>8</v>
      </c>
      <c r="E594">
        <v>16</v>
      </c>
      <c r="G594" s="11">
        <v>37484</v>
      </c>
      <c r="H594" s="12">
        <f t="shared" si="27"/>
        <v>-1.5975575806381138E-2</v>
      </c>
      <c r="I594" s="12">
        <f t="shared" si="28"/>
        <v>1.2517445852584904E-2</v>
      </c>
      <c r="J594">
        <f t="shared" si="29"/>
        <v>-3.4581299537962337E-3</v>
      </c>
    </row>
    <row r="595" spans="1:10" x14ac:dyDescent="0.2">
      <c r="A595" t="s">
        <v>5</v>
      </c>
      <c r="B595">
        <v>9256</v>
      </c>
      <c r="C595">
        <v>2002</v>
      </c>
      <c r="D595">
        <v>8</v>
      </c>
      <c r="E595">
        <v>17</v>
      </c>
      <c r="G595" s="11">
        <v>37485</v>
      </c>
      <c r="H595" s="12">
        <f t="shared" si="27"/>
        <v>-1.5984593647512896E-2</v>
      </c>
      <c r="I595" s="12">
        <f t="shared" si="28"/>
        <v>1.2511004537490791E-2</v>
      </c>
      <c r="J595">
        <f t="shared" si="29"/>
        <v>-3.4735891100221052E-3</v>
      </c>
    </row>
    <row r="596" spans="1:10" x14ac:dyDescent="0.2">
      <c r="A596" t="s">
        <v>5</v>
      </c>
      <c r="B596">
        <v>9256</v>
      </c>
      <c r="C596">
        <v>2002</v>
      </c>
      <c r="D596">
        <v>8</v>
      </c>
      <c r="E596">
        <v>18</v>
      </c>
      <c r="G596" s="11">
        <v>37486</v>
      </c>
      <c r="H596" s="12">
        <f t="shared" si="27"/>
        <v>-1.5991544635013049E-2</v>
      </c>
      <c r="I596" s="12">
        <f t="shared" si="28"/>
        <v>1.2506039546419252E-2</v>
      </c>
      <c r="J596">
        <f t="shared" si="29"/>
        <v>-3.4855050885937971E-3</v>
      </c>
    </row>
    <row r="597" spans="1:10" x14ac:dyDescent="0.2">
      <c r="A597" t="s">
        <v>5</v>
      </c>
      <c r="B597">
        <v>9256</v>
      </c>
      <c r="C597">
        <v>2002</v>
      </c>
      <c r="D597">
        <v>8</v>
      </c>
      <c r="E597">
        <v>19</v>
      </c>
      <c r="G597" s="11">
        <v>37487</v>
      </c>
      <c r="H597" s="12">
        <f t="shared" si="27"/>
        <v>-1.5996426711972565E-2</v>
      </c>
      <c r="I597" s="12">
        <f t="shared" si="28"/>
        <v>1.2502552348591026E-2</v>
      </c>
      <c r="J597">
        <f t="shared" si="29"/>
        <v>-3.4938743633815394E-3</v>
      </c>
    </row>
    <row r="598" spans="1:10" x14ac:dyDescent="0.2">
      <c r="A598" t="s">
        <v>5</v>
      </c>
      <c r="B598">
        <v>9256</v>
      </c>
      <c r="C598">
        <v>2002</v>
      </c>
      <c r="D598">
        <v>8</v>
      </c>
      <c r="E598">
        <v>20</v>
      </c>
      <c r="G598" s="11">
        <v>37488</v>
      </c>
      <c r="H598" s="12">
        <f t="shared" si="27"/>
        <v>-1.5999238433706327E-2</v>
      </c>
      <c r="I598" s="12">
        <f t="shared" si="28"/>
        <v>1.2500543975924053E-2</v>
      </c>
      <c r="J598">
        <f t="shared" si="29"/>
        <v>-3.498694457782274E-3</v>
      </c>
    </row>
    <row r="599" spans="1:10" x14ac:dyDescent="0.2">
      <c r="A599" t="s">
        <v>5</v>
      </c>
      <c r="B599">
        <v>9256</v>
      </c>
      <c r="C599">
        <v>2002</v>
      </c>
      <c r="D599">
        <v>8</v>
      </c>
      <c r="E599">
        <v>21</v>
      </c>
      <c r="G599" s="11">
        <v>37489</v>
      </c>
      <c r="H599" s="12">
        <f t="shared" si="27"/>
        <v>-1.5999978968180638E-2</v>
      </c>
      <c r="I599" s="12">
        <f t="shared" si="28"/>
        <v>1.2500015022728118E-2</v>
      </c>
      <c r="J599">
        <f t="shared" si="29"/>
        <v>-3.4999639454525201E-3</v>
      </c>
    </row>
    <row r="600" spans="1:10" x14ac:dyDescent="0.2">
      <c r="A600" t="s">
        <v>5</v>
      </c>
      <c r="B600">
        <v>9256</v>
      </c>
      <c r="C600">
        <v>2002</v>
      </c>
      <c r="D600">
        <v>8</v>
      </c>
      <c r="E600">
        <v>22</v>
      </c>
      <c r="G600" s="11">
        <v>37490</v>
      </c>
      <c r="H600" s="12">
        <f t="shared" si="27"/>
        <v>-1.5998648096259428E-2</v>
      </c>
      <c r="I600" s="12">
        <f t="shared" si="28"/>
        <v>1.250096564552898E-2</v>
      </c>
      <c r="J600">
        <f t="shared" si="29"/>
        <v>-3.497682450730448E-3</v>
      </c>
    </row>
    <row r="601" spans="1:10" x14ac:dyDescent="0.2">
      <c r="A601" t="s">
        <v>5</v>
      </c>
      <c r="B601">
        <v>9256</v>
      </c>
      <c r="C601">
        <v>2002</v>
      </c>
      <c r="D601">
        <v>8</v>
      </c>
      <c r="E601">
        <v>23</v>
      </c>
      <c r="G601" s="11">
        <v>37491</v>
      </c>
      <c r="H601" s="12">
        <f t="shared" si="27"/>
        <v>-1.5995246211769117E-2</v>
      </c>
      <c r="I601" s="12">
        <f t="shared" si="28"/>
        <v>1.250339556302206E-2</v>
      </c>
      <c r="J601">
        <f t="shared" si="29"/>
        <v>-3.4918506487470573E-3</v>
      </c>
    </row>
    <row r="602" spans="1:10" x14ac:dyDescent="0.2">
      <c r="A602" t="s">
        <v>5</v>
      </c>
      <c r="B602">
        <v>9256</v>
      </c>
      <c r="C602">
        <v>2002</v>
      </c>
      <c r="D602">
        <v>8</v>
      </c>
      <c r="E602">
        <v>24</v>
      </c>
      <c r="G602" s="11">
        <v>37492</v>
      </c>
      <c r="H602" s="12">
        <f t="shared" si="27"/>
        <v>-1.5989774321382055E-2</v>
      </c>
      <c r="I602" s="12">
        <f t="shared" si="28"/>
        <v>1.2507304056155676E-2</v>
      </c>
      <c r="J602">
        <f t="shared" si="29"/>
        <v>-3.4824702652263787E-3</v>
      </c>
    </row>
    <row r="603" spans="1:10" x14ac:dyDescent="0.2">
      <c r="A603" t="s">
        <v>5</v>
      </c>
      <c r="B603">
        <v>9256</v>
      </c>
      <c r="C603">
        <v>2002</v>
      </c>
      <c r="D603">
        <v>8</v>
      </c>
      <c r="E603">
        <v>25</v>
      </c>
      <c r="G603" s="11">
        <v>37493</v>
      </c>
      <c r="H603" s="12">
        <f t="shared" si="27"/>
        <v>-1.598223404431864E-2</v>
      </c>
      <c r="I603" s="12">
        <f t="shared" si="28"/>
        <v>1.2512689968343829E-2</v>
      </c>
      <c r="J603">
        <f t="shared" si="29"/>
        <v>-3.4695440759748113E-3</v>
      </c>
    </row>
    <row r="604" spans="1:10" x14ac:dyDescent="0.2">
      <c r="A604" t="s">
        <v>5</v>
      </c>
      <c r="B604">
        <v>9256</v>
      </c>
      <c r="C604">
        <v>2002</v>
      </c>
      <c r="D604">
        <v>8</v>
      </c>
      <c r="E604">
        <v>26</v>
      </c>
      <c r="G604" s="11">
        <v>37494</v>
      </c>
      <c r="H604" s="12">
        <f t="shared" si="27"/>
        <v>-1.5972627611868167E-2</v>
      </c>
      <c r="I604" s="12">
        <f t="shared" si="28"/>
        <v>1.2519551705808454E-2</v>
      </c>
      <c r="J604">
        <f t="shared" si="29"/>
        <v>-3.4530759060597133E-3</v>
      </c>
    </row>
    <row r="605" spans="1:10" x14ac:dyDescent="0.2">
      <c r="A605" t="s">
        <v>5</v>
      </c>
      <c r="B605">
        <v>9256</v>
      </c>
      <c r="C605">
        <v>2002</v>
      </c>
      <c r="D605">
        <v>8</v>
      </c>
      <c r="E605">
        <v>27</v>
      </c>
      <c r="G605" s="11">
        <v>37495</v>
      </c>
      <c r="H605" s="12">
        <f t="shared" si="27"/>
        <v>-1.5960957866728548E-2</v>
      </c>
      <c r="I605" s="12">
        <f t="shared" si="28"/>
        <v>1.2527887238051037E-2</v>
      </c>
      <c r="J605">
        <f t="shared" si="29"/>
        <v>-3.433070628677511E-3</v>
      </c>
    </row>
    <row r="606" spans="1:10" x14ac:dyDescent="0.2">
      <c r="A606" t="s">
        <v>5</v>
      </c>
      <c r="B606">
        <v>9256</v>
      </c>
      <c r="C606">
        <v>2002</v>
      </c>
      <c r="D606">
        <v>8</v>
      </c>
      <c r="E606">
        <v>28</v>
      </c>
      <c r="G606" s="11">
        <v>37496</v>
      </c>
      <c r="H606" s="12">
        <f t="shared" si="27"/>
        <v>-1.5947228262165124E-2</v>
      </c>
      <c r="I606" s="12">
        <f t="shared" si="28"/>
        <v>1.2537694098453483E-2</v>
      </c>
      <c r="J606">
        <f t="shared" si="29"/>
        <v>-3.4095341637116403E-3</v>
      </c>
    </row>
    <row r="607" spans="1:10" x14ac:dyDescent="0.2">
      <c r="A607" t="s">
        <v>5</v>
      </c>
      <c r="B607">
        <v>9256</v>
      </c>
      <c r="C607">
        <v>2002</v>
      </c>
      <c r="D607">
        <v>8</v>
      </c>
      <c r="E607">
        <v>29</v>
      </c>
      <c r="G607" s="11">
        <v>37497</v>
      </c>
      <c r="H607" s="12">
        <f t="shared" si="27"/>
        <v>-1.593144286098877E-2</v>
      </c>
      <c r="I607" s="12">
        <f t="shared" si="28"/>
        <v>1.2548969385008022E-2</v>
      </c>
      <c r="J607">
        <f t="shared" si="29"/>
        <v>-3.3824734759807483E-3</v>
      </c>
    </row>
    <row r="608" spans="1:10" x14ac:dyDescent="0.2">
      <c r="A608" t="s">
        <v>5</v>
      </c>
      <c r="B608">
        <v>9256</v>
      </c>
      <c r="C608">
        <v>2002</v>
      </c>
      <c r="D608">
        <v>8</v>
      </c>
      <c r="E608">
        <v>30</v>
      </c>
      <c r="G608" s="11">
        <v>37498</v>
      </c>
      <c r="H608" s="12">
        <f t="shared" si="27"/>
        <v>-1.5913606334353656E-2</v>
      </c>
      <c r="I608" s="12">
        <f t="shared" si="28"/>
        <v>1.256170976117596E-2</v>
      </c>
      <c r="J608">
        <f t="shared" si="29"/>
        <v>-3.3518965731776963E-3</v>
      </c>
    </row>
    <row r="609" spans="1:10" x14ac:dyDescent="0.2">
      <c r="A609" t="s">
        <v>5</v>
      </c>
      <c r="B609">
        <v>9256</v>
      </c>
      <c r="C609">
        <v>2002</v>
      </c>
      <c r="D609">
        <v>8</v>
      </c>
      <c r="E609">
        <v>31</v>
      </c>
      <c r="G609" s="11">
        <v>37499</v>
      </c>
      <c r="H609" s="12">
        <f t="shared" si="27"/>
        <v>-1.5893723960374979E-2</v>
      </c>
      <c r="I609" s="12">
        <f t="shared" si="28"/>
        <v>1.2575911456875016E-2</v>
      </c>
      <c r="J609">
        <f t="shared" si="29"/>
        <v>-3.3178125034999638E-3</v>
      </c>
    </row>
    <row r="610" spans="1:10" x14ac:dyDescent="0.2">
      <c r="A610" t="s">
        <v>5</v>
      </c>
      <c r="B610">
        <v>9256</v>
      </c>
      <c r="C610">
        <v>2002</v>
      </c>
      <c r="D610">
        <v>9</v>
      </c>
      <c r="E610">
        <v>1</v>
      </c>
      <c r="G610" s="11">
        <v>37500</v>
      </c>
      <c r="H610" s="12">
        <f t="shared" si="27"/>
        <v>-1.5884329085559274E-2</v>
      </c>
      <c r="I610" s="12">
        <f t="shared" si="28"/>
        <v>1.2582622081743378E-2</v>
      </c>
      <c r="J610">
        <f t="shared" si="29"/>
        <v>-3.3017070038158965E-3</v>
      </c>
    </row>
    <row r="611" spans="1:10" x14ac:dyDescent="0.2">
      <c r="A611" t="s">
        <v>5</v>
      </c>
      <c r="B611">
        <v>9256</v>
      </c>
      <c r="C611">
        <v>2002</v>
      </c>
      <c r="D611">
        <v>9</v>
      </c>
      <c r="E611">
        <v>2</v>
      </c>
      <c r="G611" s="11">
        <v>37501</v>
      </c>
      <c r="H611" s="12">
        <f t="shared" si="27"/>
        <v>-1.5861511183172056E-2</v>
      </c>
      <c r="I611" s="12">
        <f t="shared" si="28"/>
        <v>1.2598920583448534E-2</v>
      </c>
      <c r="J611">
        <f t="shared" si="29"/>
        <v>-3.2625905997235218E-3</v>
      </c>
    </row>
    <row r="612" spans="1:10" x14ac:dyDescent="0.2">
      <c r="A612" t="s">
        <v>5</v>
      </c>
      <c r="B612">
        <v>9256</v>
      </c>
      <c r="C612">
        <v>2002</v>
      </c>
      <c r="D612">
        <v>9</v>
      </c>
      <c r="E612">
        <v>3</v>
      </c>
      <c r="G612" s="11">
        <v>37502</v>
      </c>
      <c r="H612" s="12">
        <f t="shared" si="27"/>
        <v>-1.5836662849234632E-2</v>
      </c>
      <c r="I612" s="12">
        <f t="shared" si="28"/>
        <v>1.2616669393403834E-2</v>
      </c>
      <c r="J612">
        <f t="shared" si="29"/>
        <v>-3.2199934558307976E-3</v>
      </c>
    </row>
    <row r="613" spans="1:10" x14ac:dyDescent="0.2">
      <c r="A613" t="s">
        <v>5</v>
      </c>
      <c r="B613">
        <v>9256</v>
      </c>
      <c r="C613">
        <v>2002</v>
      </c>
      <c r="D613">
        <v>9</v>
      </c>
      <c r="E613">
        <v>4</v>
      </c>
      <c r="G613" s="11">
        <v>37503</v>
      </c>
      <c r="H613" s="12">
        <f t="shared" si="27"/>
        <v>-1.5809791436768795E-2</v>
      </c>
      <c r="I613" s="12">
        <f t="shared" si="28"/>
        <v>1.2635863259450861E-2</v>
      </c>
      <c r="J613">
        <f t="shared" si="29"/>
        <v>-3.1739281773179341E-3</v>
      </c>
    </row>
    <row r="614" spans="1:10" x14ac:dyDescent="0.2">
      <c r="A614" t="s">
        <v>5</v>
      </c>
      <c r="B614">
        <v>9256</v>
      </c>
      <c r="C614">
        <v>2002</v>
      </c>
      <c r="D614">
        <v>9</v>
      </c>
      <c r="E614">
        <v>5</v>
      </c>
      <c r="G614" s="11">
        <v>37504</v>
      </c>
      <c r="H614" s="12">
        <f t="shared" si="27"/>
        <v>-1.5780904897457808E-2</v>
      </c>
      <c r="I614" s="12">
        <f t="shared" si="28"/>
        <v>1.2656496501815852E-2</v>
      </c>
      <c r="J614">
        <f t="shared" si="29"/>
        <v>-3.1244083956419554E-3</v>
      </c>
    </row>
    <row r="615" spans="1:10" x14ac:dyDescent="0.2">
      <c r="A615" t="s">
        <v>5</v>
      </c>
      <c r="B615">
        <v>9256</v>
      </c>
      <c r="C615">
        <v>2002</v>
      </c>
      <c r="D615">
        <v>9</v>
      </c>
      <c r="E615">
        <v>6</v>
      </c>
      <c r="G615" s="11">
        <v>37505</v>
      </c>
      <c r="H615" s="12">
        <f t="shared" si="27"/>
        <v>-1.5750011779293395E-2</v>
      </c>
      <c r="I615" s="12">
        <f t="shared" si="28"/>
        <v>1.2678563014790433E-2</v>
      </c>
      <c r="J615">
        <f t="shared" si="29"/>
        <v>-3.0714487645029619E-3</v>
      </c>
    </row>
    <row r="616" spans="1:10" x14ac:dyDescent="0.2">
      <c r="A616" t="s">
        <v>5</v>
      </c>
      <c r="B616">
        <v>9256</v>
      </c>
      <c r="C616">
        <v>2002</v>
      </c>
      <c r="D616">
        <v>9</v>
      </c>
      <c r="E616">
        <v>7</v>
      </c>
      <c r="G616" s="11">
        <v>37506</v>
      </c>
      <c r="H616" s="12">
        <f t="shared" si="27"/>
        <v>-1.571712122404624E-2</v>
      </c>
      <c r="I616" s="12">
        <f t="shared" si="28"/>
        <v>1.27020562685384E-2</v>
      </c>
      <c r="J616">
        <f t="shared" si="29"/>
        <v>-3.0150649555078408E-3</v>
      </c>
    </row>
    <row r="617" spans="1:10" x14ac:dyDescent="0.2">
      <c r="A617" t="s">
        <v>5</v>
      </c>
      <c r="B617">
        <v>9256</v>
      </c>
      <c r="C617">
        <v>2002</v>
      </c>
      <c r="D617">
        <v>9</v>
      </c>
      <c r="E617">
        <v>8</v>
      </c>
      <c r="G617" s="11">
        <v>37507</v>
      </c>
      <c r="H617" s="12">
        <f t="shared" si="27"/>
        <v>-1.5682242964560805E-2</v>
      </c>
      <c r="I617" s="12">
        <f t="shared" si="28"/>
        <v>1.2726969311028E-2</v>
      </c>
      <c r="J617">
        <f t="shared" si="29"/>
        <v>-2.9552736535328056E-3</v>
      </c>
    </row>
    <row r="618" spans="1:10" x14ac:dyDescent="0.2">
      <c r="A618" t="s">
        <v>5</v>
      </c>
      <c r="B618">
        <v>9256</v>
      </c>
      <c r="C618">
        <v>2002</v>
      </c>
      <c r="D618">
        <v>9</v>
      </c>
      <c r="E618">
        <v>9</v>
      </c>
      <c r="G618" s="11">
        <v>37508</v>
      </c>
      <c r="H618" s="12">
        <f t="shared" si="27"/>
        <v>-1.56453873218752E-2</v>
      </c>
      <c r="I618" s="12">
        <f t="shared" si="28"/>
        <v>1.2753294770089144E-2</v>
      </c>
      <c r="J618">
        <f t="shared" si="29"/>
        <v>-2.8920925517860567E-3</v>
      </c>
    </row>
    <row r="619" spans="1:10" x14ac:dyDescent="0.2">
      <c r="A619" t="s">
        <v>5</v>
      </c>
      <c r="B619">
        <v>9256</v>
      </c>
      <c r="C619">
        <v>2002</v>
      </c>
      <c r="D619">
        <v>9</v>
      </c>
      <c r="E619">
        <v>10</v>
      </c>
      <c r="G619" s="11">
        <v>37509</v>
      </c>
      <c r="H619" s="12">
        <f t="shared" si="27"/>
        <v>-1.5606565202167053E-2</v>
      </c>
      <c r="I619" s="12">
        <f t="shared" si="28"/>
        <v>1.2781024855594965E-2</v>
      </c>
      <c r="J619">
        <f t="shared" si="29"/>
        <v>-2.8255403465720884E-3</v>
      </c>
    </row>
    <row r="620" spans="1:10" x14ac:dyDescent="0.2">
      <c r="A620" t="s">
        <v>5</v>
      </c>
      <c r="B620">
        <v>9256</v>
      </c>
      <c r="C620">
        <v>2002</v>
      </c>
      <c r="D620">
        <v>9</v>
      </c>
      <c r="E620">
        <v>11</v>
      </c>
      <c r="G620" s="11">
        <v>37510</v>
      </c>
      <c r="H620" s="12">
        <f t="shared" si="27"/>
        <v>-1.5565788093526173E-2</v>
      </c>
      <c r="I620" s="12">
        <f t="shared" si="28"/>
        <v>1.2810151361767021E-2</v>
      </c>
      <c r="J620">
        <f t="shared" si="29"/>
        <v>-2.7556367317591521E-3</v>
      </c>
    </row>
    <row r="621" spans="1:10" x14ac:dyDescent="0.2">
      <c r="A621" t="s">
        <v>5</v>
      </c>
      <c r="B621">
        <v>9256</v>
      </c>
      <c r="C621">
        <v>2002</v>
      </c>
      <c r="D621">
        <v>9</v>
      </c>
      <c r="E621">
        <v>12</v>
      </c>
      <c r="G621" s="11">
        <v>37511</v>
      </c>
      <c r="H621" s="12">
        <f t="shared" si="27"/>
        <v>-1.5523068062555042E-2</v>
      </c>
      <c r="I621" s="12">
        <f t="shared" si="28"/>
        <v>1.2840665669603542E-2</v>
      </c>
      <c r="J621">
        <f t="shared" si="29"/>
        <v>-2.6824023929514999E-3</v>
      </c>
    </row>
    <row r="622" spans="1:10" x14ac:dyDescent="0.2">
      <c r="A622" t="s">
        <v>5</v>
      </c>
      <c r="B622">
        <v>9256</v>
      </c>
      <c r="C622">
        <v>2002</v>
      </c>
      <c r="D622">
        <v>9</v>
      </c>
      <c r="E622">
        <v>13</v>
      </c>
      <c r="G622" s="11">
        <v>37512</v>
      </c>
      <c r="H622" s="12">
        <f t="shared" si="27"/>
        <v>-1.547841775079813E-2</v>
      </c>
      <c r="I622" s="12">
        <f t="shared" si="28"/>
        <v>1.287255874942991E-2</v>
      </c>
      <c r="J622">
        <f t="shared" si="29"/>
        <v>-2.6058590013682201E-3</v>
      </c>
    </row>
    <row r="623" spans="1:10" x14ac:dyDescent="0.2">
      <c r="A623" t="s">
        <v>5</v>
      </c>
      <c r="B623">
        <v>9256</v>
      </c>
      <c r="C623">
        <v>2002</v>
      </c>
      <c r="D623">
        <v>9</v>
      </c>
      <c r="E623">
        <v>14</v>
      </c>
      <c r="G623" s="11">
        <v>37513</v>
      </c>
      <c r="H623" s="12">
        <f t="shared" si="27"/>
        <v>-1.5431850371001038E-2</v>
      </c>
      <c r="I623" s="12">
        <f t="shared" si="28"/>
        <v>1.290582116357069E-2</v>
      </c>
      <c r="J623">
        <f t="shared" si="29"/>
        <v>-2.526029207430348E-3</v>
      </c>
    </row>
    <row r="624" spans="1:10" x14ac:dyDescent="0.2">
      <c r="A624" t="s">
        <v>5</v>
      </c>
      <c r="B624">
        <v>9256</v>
      </c>
      <c r="C624">
        <v>2002</v>
      </c>
      <c r="D624">
        <v>9</v>
      </c>
      <c r="E624">
        <v>15</v>
      </c>
      <c r="G624" s="11">
        <v>37514</v>
      </c>
      <c r="H624" s="12">
        <f t="shared" si="27"/>
        <v>-1.5383379703200643E-2</v>
      </c>
      <c r="I624" s="12">
        <f t="shared" si="28"/>
        <v>1.29404430691424E-2</v>
      </c>
      <c r="J624">
        <f t="shared" si="29"/>
        <v>-2.4429366340582431E-3</v>
      </c>
    </row>
    <row r="625" spans="1:10" x14ac:dyDescent="0.2">
      <c r="A625" t="s">
        <v>5</v>
      </c>
      <c r="B625">
        <v>9256</v>
      </c>
      <c r="C625">
        <v>2002</v>
      </c>
      <c r="D625">
        <v>9</v>
      </c>
      <c r="E625">
        <v>16</v>
      </c>
      <c r="G625" s="11">
        <v>37515</v>
      </c>
      <c r="H625" s="12">
        <f t="shared" si="27"/>
        <v>-1.5333020090647366E-2</v>
      </c>
      <c r="I625" s="12">
        <f t="shared" si="28"/>
        <v>1.2976414220966168E-2</v>
      </c>
      <c r="J625">
        <f t="shared" si="29"/>
        <v>-2.356605869681198E-3</v>
      </c>
    </row>
    <row r="626" spans="1:10" x14ac:dyDescent="0.2">
      <c r="A626" t="s">
        <v>5</v>
      </c>
      <c r="B626">
        <v>9256</v>
      </c>
      <c r="C626">
        <v>2002</v>
      </c>
      <c r="D626">
        <v>9</v>
      </c>
      <c r="E626">
        <v>17</v>
      </c>
      <c r="G626" s="11">
        <v>37516</v>
      </c>
      <c r="H626" s="12">
        <f t="shared" si="27"/>
        <v>-1.5280786435560773E-2</v>
      </c>
      <c r="I626" s="12">
        <f t="shared" si="28"/>
        <v>1.3013723974599448E-2</v>
      </c>
      <c r="J626">
        <f t="shared" si="29"/>
        <v>-2.2670624609613249E-3</v>
      </c>
    </row>
    <row r="627" spans="1:10" x14ac:dyDescent="0.2">
      <c r="A627" t="s">
        <v>5</v>
      </c>
      <c r="B627">
        <v>9256</v>
      </c>
      <c r="C627">
        <v>2002</v>
      </c>
      <c r="D627">
        <v>9</v>
      </c>
      <c r="E627">
        <v>18</v>
      </c>
      <c r="G627" s="11">
        <v>37517</v>
      </c>
      <c r="H627" s="12">
        <f t="shared" si="27"/>
        <v>-1.522669419471976E-2</v>
      </c>
      <c r="I627" s="12">
        <f t="shared" si="28"/>
        <v>1.3052361289485887E-2</v>
      </c>
      <c r="J627">
        <f t="shared" si="29"/>
        <v>-2.1743329052338733E-3</v>
      </c>
    </row>
    <row r="628" spans="1:10" x14ac:dyDescent="0.2">
      <c r="A628" t="s">
        <v>5</v>
      </c>
      <c r="B628">
        <v>9256</v>
      </c>
      <c r="C628">
        <v>2002</v>
      </c>
      <c r="D628">
        <v>9</v>
      </c>
      <c r="E628">
        <v>19</v>
      </c>
      <c r="G628" s="11">
        <v>37518</v>
      </c>
      <c r="H628" s="12">
        <f t="shared" si="27"/>
        <v>-1.517075937488865E-2</v>
      </c>
      <c r="I628" s="12">
        <f t="shared" si="28"/>
        <v>1.3092314732222393E-2</v>
      </c>
      <c r="J628">
        <f t="shared" si="29"/>
        <v>-2.0784446426662575E-3</v>
      </c>
    </row>
    <row r="629" spans="1:10" x14ac:dyDescent="0.2">
      <c r="A629" t="s">
        <v>5</v>
      </c>
      <c r="B629">
        <v>9256</v>
      </c>
      <c r="C629">
        <v>2002</v>
      </c>
      <c r="D629">
        <v>9</v>
      </c>
      <c r="E629">
        <v>20</v>
      </c>
      <c r="G629" s="11">
        <v>37519</v>
      </c>
      <c r="H629" s="12">
        <f t="shared" si="27"/>
        <v>-1.511299852808054E-2</v>
      </c>
      <c r="I629" s="12">
        <f t="shared" si="28"/>
        <v>1.3133572479942471E-2</v>
      </c>
      <c r="J629">
        <f t="shared" si="29"/>
        <v>-1.9794260481380693E-3</v>
      </c>
    </row>
    <row r="630" spans="1:10" x14ac:dyDescent="0.2">
      <c r="A630" t="s">
        <v>5</v>
      </c>
      <c r="B630">
        <v>9256</v>
      </c>
      <c r="C630">
        <v>2002</v>
      </c>
      <c r="D630">
        <v>9</v>
      </c>
      <c r="E630">
        <v>21</v>
      </c>
      <c r="G630" s="11">
        <v>37520</v>
      </c>
      <c r="H630" s="12">
        <f t="shared" si="27"/>
        <v>-1.5053428746659285E-2</v>
      </c>
      <c r="I630" s="12">
        <f t="shared" si="28"/>
        <v>1.3176122323814796E-2</v>
      </c>
      <c r="J630">
        <f t="shared" si="29"/>
        <v>-1.8773064228444891E-3</v>
      </c>
    </row>
    <row r="631" spans="1:10" x14ac:dyDescent="0.2">
      <c r="A631" t="s">
        <v>5</v>
      </c>
      <c r="B631">
        <v>9256</v>
      </c>
      <c r="C631">
        <v>2002</v>
      </c>
      <c r="D631">
        <v>9</v>
      </c>
      <c r="E631">
        <v>22</v>
      </c>
      <c r="G631" s="11">
        <v>37521</v>
      </c>
      <c r="H631" s="12">
        <f t="shared" si="27"/>
        <v>-1.4992067658281587E-2</v>
      </c>
      <c r="I631" s="12">
        <f t="shared" si="28"/>
        <v>1.321995167265601E-2</v>
      </c>
      <c r="J631">
        <f t="shared" si="29"/>
        <v>-1.7721159856255771E-3</v>
      </c>
    </row>
    <row r="632" spans="1:10" x14ac:dyDescent="0.2">
      <c r="A632" t="s">
        <v>5</v>
      </c>
      <c r="B632">
        <v>9256</v>
      </c>
      <c r="C632">
        <v>2002</v>
      </c>
      <c r="D632">
        <v>9</v>
      </c>
      <c r="E632">
        <v>23</v>
      </c>
      <c r="G632" s="11">
        <v>37522</v>
      </c>
      <c r="H632" s="12">
        <f t="shared" si="27"/>
        <v>-1.4928933420680704E-2</v>
      </c>
      <c r="I632" s="12">
        <f t="shared" si="28"/>
        <v>1.3265047556656639E-2</v>
      </c>
      <c r="J632">
        <f t="shared" si="29"/>
        <v>-1.6638858640240645E-3</v>
      </c>
    </row>
    <row r="633" spans="1:10" x14ac:dyDescent="0.2">
      <c r="A633" t="s">
        <v>5</v>
      </c>
      <c r="B633">
        <v>9256</v>
      </c>
      <c r="C633">
        <v>2002</v>
      </c>
      <c r="D633">
        <v>9</v>
      </c>
      <c r="E633">
        <v>24</v>
      </c>
      <c r="G633" s="11">
        <v>37523</v>
      </c>
      <c r="H633" s="12">
        <f t="shared" si="27"/>
        <v>-1.486404471629328E-2</v>
      </c>
      <c r="I633" s="12">
        <f t="shared" si="28"/>
        <v>1.3311396631219087E-2</v>
      </c>
      <c r="J633">
        <f t="shared" si="29"/>
        <v>-1.5526480850741927E-3</v>
      </c>
    </row>
    <row r="634" spans="1:10" x14ac:dyDescent="0.2">
      <c r="A634" t="s">
        <v>5</v>
      </c>
      <c r="B634">
        <v>9256</v>
      </c>
      <c r="C634">
        <v>2002</v>
      </c>
      <c r="D634">
        <v>9</v>
      </c>
      <c r="E634">
        <v>25</v>
      </c>
      <c r="G634" s="11">
        <v>37524</v>
      </c>
      <c r="H634" s="12">
        <f t="shared" si="27"/>
        <v>-1.4797420746730891E-2</v>
      </c>
      <c r="I634" s="12">
        <f t="shared" si="28"/>
        <v>1.3358985180906507E-2</v>
      </c>
      <c r="J634">
        <f t="shared" si="29"/>
        <v>-1.4384355658243839E-3</v>
      </c>
    </row>
    <row r="635" spans="1:10" x14ac:dyDescent="0.2">
      <c r="A635" t="s">
        <v>5</v>
      </c>
      <c r="B635">
        <v>9256</v>
      </c>
      <c r="C635">
        <v>2002</v>
      </c>
      <c r="D635">
        <v>9</v>
      </c>
      <c r="E635">
        <v>26</v>
      </c>
      <c r="G635" s="11">
        <v>37525</v>
      </c>
      <c r="H635" s="12">
        <f t="shared" si="27"/>
        <v>-1.4729081227098016E-2</v>
      </c>
      <c r="I635" s="12">
        <f t="shared" si="28"/>
        <v>1.3407799123501419E-2</v>
      </c>
      <c r="J635">
        <f t="shared" si="29"/>
        <v>-1.3212821035965966E-3</v>
      </c>
    </row>
    <row r="636" spans="1:10" x14ac:dyDescent="0.2">
      <c r="A636" t="s">
        <v>5</v>
      </c>
      <c r="B636">
        <v>9256</v>
      </c>
      <c r="C636">
        <v>2002</v>
      </c>
      <c r="D636">
        <v>9</v>
      </c>
      <c r="E636">
        <v>27</v>
      </c>
      <c r="G636" s="11">
        <v>37526</v>
      </c>
      <c r="H636" s="12">
        <f t="shared" si="27"/>
        <v>-1.4659046380157992E-2</v>
      </c>
      <c r="I636" s="12">
        <f t="shared" si="28"/>
        <v>1.3457824014172864E-2</v>
      </c>
      <c r="J636">
        <f t="shared" si="29"/>
        <v>-1.2012223659851277E-3</v>
      </c>
    </row>
    <row r="637" spans="1:10" x14ac:dyDescent="0.2">
      <c r="A637" t="s">
        <v>5</v>
      </c>
      <c r="B637">
        <v>9256</v>
      </c>
      <c r="C637">
        <v>2002</v>
      </c>
      <c r="D637">
        <v>9</v>
      </c>
      <c r="E637">
        <v>28</v>
      </c>
      <c r="G637" s="11">
        <v>37527</v>
      </c>
      <c r="H637" s="12">
        <f t="shared" si="27"/>
        <v>-1.4587336930348773E-2</v>
      </c>
      <c r="I637" s="12">
        <f t="shared" si="28"/>
        <v>1.3509045049750878E-2</v>
      </c>
      <c r="J637">
        <f t="shared" si="29"/>
        <v>-1.0782918805978953E-3</v>
      </c>
    </row>
    <row r="638" spans="1:10" x14ac:dyDescent="0.2">
      <c r="A638" t="s">
        <v>5</v>
      </c>
      <c r="B638">
        <v>9256</v>
      </c>
      <c r="C638">
        <v>2002</v>
      </c>
      <c r="D638">
        <v>9</v>
      </c>
      <c r="E638">
        <v>29</v>
      </c>
      <c r="G638" s="11">
        <v>37528</v>
      </c>
      <c r="H638" s="12">
        <f t="shared" si="27"/>
        <v>-1.4513974097650258E-2</v>
      </c>
      <c r="I638" s="12">
        <f t="shared" si="28"/>
        <v>1.3561447073106959E-2</v>
      </c>
      <c r="J638">
        <f t="shared" si="29"/>
        <v>-9.5252702454329957E-4</v>
      </c>
    </row>
    <row r="639" spans="1:10" x14ac:dyDescent="0.2">
      <c r="A639" t="s">
        <v>5</v>
      </c>
      <c r="B639">
        <v>9256</v>
      </c>
      <c r="C639">
        <v>2002</v>
      </c>
      <c r="D639">
        <v>9</v>
      </c>
      <c r="E639">
        <v>30</v>
      </c>
      <c r="G639" s="11">
        <v>37529</v>
      </c>
      <c r="H639" s="12">
        <f t="shared" si="27"/>
        <v>-1.4438979591304938E-2</v>
      </c>
      <c r="I639" s="12">
        <f t="shared" si="28"/>
        <v>1.361501457763933E-2</v>
      </c>
      <c r="J639">
        <f t="shared" si="29"/>
        <v>-8.23965013665608E-4</v>
      </c>
    </row>
    <row r="640" spans="1:10" x14ac:dyDescent="0.2">
      <c r="A640" t="s">
        <v>5</v>
      </c>
      <c r="B640">
        <v>9256</v>
      </c>
      <c r="C640">
        <v>2002</v>
      </c>
      <c r="D640">
        <v>10</v>
      </c>
      <c r="E640">
        <v>1</v>
      </c>
      <c r="G640" s="11">
        <v>37530</v>
      </c>
      <c r="H640" s="12">
        <f t="shared" si="27"/>
        <v>-1.4328165788756238E-2</v>
      </c>
      <c r="I640" s="12">
        <f t="shared" si="28"/>
        <v>1.3694167293745547E-2</v>
      </c>
      <c r="J640">
        <f t="shared" si="29"/>
        <v>-6.3399849501069062E-4</v>
      </c>
    </row>
    <row r="641" spans="1:10" x14ac:dyDescent="0.2">
      <c r="A641" t="s">
        <v>5</v>
      </c>
      <c r="B641">
        <v>9256</v>
      </c>
      <c r="C641">
        <v>2002</v>
      </c>
      <c r="D641">
        <v>10</v>
      </c>
      <c r="E641">
        <v>2</v>
      </c>
      <c r="G641" s="11">
        <v>37531</v>
      </c>
      <c r="H641" s="12">
        <f t="shared" si="27"/>
        <v>-1.4249284092386945E-2</v>
      </c>
      <c r="I641" s="12">
        <f t="shared" si="28"/>
        <v>1.3750511362580755E-2</v>
      </c>
      <c r="J641">
        <f t="shared" si="29"/>
        <v>-4.987727298061892E-4</v>
      </c>
    </row>
    <row r="642" spans="1:10" x14ac:dyDescent="0.2">
      <c r="A642" t="s">
        <v>5</v>
      </c>
      <c r="B642">
        <v>9256</v>
      </c>
      <c r="C642">
        <v>2002</v>
      </c>
      <c r="D642">
        <v>10</v>
      </c>
      <c r="E642">
        <v>3</v>
      </c>
      <c r="G642" s="11">
        <v>37532</v>
      </c>
      <c r="H642" s="12">
        <f t="shared" si="27"/>
        <v>-1.4168849048401854E-2</v>
      </c>
      <c r="I642" s="12">
        <f t="shared" si="28"/>
        <v>1.3807964965427248E-2</v>
      </c>
      <c r="J642">
        <f t="shared" si="29"/>
        <v>-3.608840829746069E-4</v>
      </c>
    </row>
    <row r="643" spans="1:10" x14ac:dyDescent="0.2">
      <c r="A643" t="s">
        <v>5</v>
      </c>
      <c r="B643">
        <v>9256</v>
      </c>
      <c r="C643">
        <v>2002</v>
      </c>
      <c r="D643">
        <v>10</v>
      </c>
      <c r="E643">
        <v>4</v>
      </c>
      <c r="G643" s="11">
        <v>37533</v>
      </c>
      <c r="H643" s="12">
        <f t="shared" si="27"/>
        <v>-1.4086884458824559E-2</v>
      </c>
      <c r="I643" s="12">
        <f t="shared" si="28"/>
        <v>1.3866511100839602E-2</v>
      </c>
      <c r="J643">
        <f t="shared" si="29"/>
        <v>-2.2037335798495705E-4</v>
      </c>
    </row>
    <row r="644" spans="1:10" x14ac:dyDescent="0.2">
      <c r="A644" t="s">
        <v>5</v>
      </c>
      <c r="B644">
        <v>9256</v>
      </c>
      <c r="C644">
        <v>2002</v>
      </c>
      <c r="D644">
        <v>10</v>
      </c>
      <c r="E644">
        <v>5</v>
      </c>
      <c r="G644" s="11">
        <v>37534</v>
      </c>
      <c r="H644" s="12">
        <f t="shared" si="27"/>
        <v>-1.4003414578295799E-2</v>
      </c>
      <c r="I644" s="12">
        <f t="shared" si="28"/>
        <v>1.3926132444074431E-2</v>
      </c>
      <c r="J644">
        <f t="shared" si="29"/>
        <v>-7.7282134221368093E-5</v>
      </c>
    </row>
    <row r="645" spans="1:10" x14ac:dyDescent="0.2">
      <c r="A645" t="s">
        <v>5</v>
      </c>
      <c r="B645">
        <v>9256</v>
      </c>
      <c r="C645">
        <v>2002</v>
      </c>
      <c r="D645">
        <v>10</v>
      </c>
      <c r="E645">
        <v>6</v>
      </c>
      <c r="G645" s="11">
        <v>37535</v>
      </c>
      <c r="H645" s="12">
        <f t="shared" si="27"/>
        <v>-1.3918464106896119E-2</v>
      </c>
      <c r="I645" s="12">
        <f t="shared" si="28"/>
        <v>1.3986811352217059E-2</v>
      </c>
      <c r="J645">
        <f t="shared" si="29"/>
        <v>6.8347245320940497E-5</v>
      </c>
    </row>
    <row r="646" spans="1:10" x14ac:dyDescent="0.2">
      <c r="A646" t="s">
        <v>5</v>
      </c>
      <c r="B646">
        <v>9256</v>
      </c>
      <c r="C646">
        <v>2002</v>
      </c>
      <c r="D646">
        <v>10</v>
      </c>
      <c r="E646">
        <v>7</v>
      </c>
      <c r="G646" s="11">
        <v>37536</v>
      </c>
      <c r="H646" s="12">
        <f t="shared" si="27"/>
        <v>-1.3832058182836726E-2</v>
      </c>
      <c r="I646" s="12">
        <f t="shared" si="28"/>
        <v>1.4048529869402339E-2</v>
      </c>
      <c r="J646">
        <f t="shared" si="29"/>
        <v>2.1647168656561272E-4</v>
      </c>
    </row>
    <row r="647" spans="1:10" x14ac:dyDescent="0.2">
      <c r="A647" t="s">
        <v>5</v>
      </c>
      <c r="B647">
        <v>9256</v>
      </c>
      <c r="C647">
        <v>2002</v>
      </c>
      <c r="D647">
        <v>10</v>
      </c>
      <c r="E647">
        <v>8</v>
      </c>
      <c r="G647" s="11">
        <v>37537</v>
      </c>
      <c r="H647" s="12">
        <f t="shared" si="27"/>
        <v>-1.3744222375020699E-2</v>
      </c>
      <c r="I647" s="12">
        <f t="shared" si="28"/>
        <v>1.4111269732128074E-2</v>
      </c>
      <c r="J647">
        <f t="shared" si="29"/>
        <v>3.6704735710737547E-4</v>
      </c>
    </row>
    <row r="648" spans="1:10" x14ac:dyDescent="0.2">
      <c r="A648" t="s">
        <v>5</v>
      </c>
      <c r="B648">
        <v>9256</v>
      </c>
      <c r="C648">
        <v>2002</v>
      </c>
      <c r="D648">
        <v>10</v>
      </c>
      <c r="E648">
        <v>9</v>
      </c>
      <c r="G648" s="11">
        <v>37538</v>
      </c>
      <c r="H648" s="12">
        <f t="shared" si="27"/>
        <v>-1.3654982675476698E-2</v>
      </c>
      <c r="I648" s="12">
        <f t="shared" si="28"/>
        <v>1.4175012374659502E-2</v>
      </c>
      <c r="J648">
        <f t="shared" si="29"/>
        <v>5.2002969918280365E-4</v>
      </c>
    </row>
    <row r="649" spans="1:10" x14ac:dyDescent="0.2">
      <c r="A649" t="s">
        <v>5</v>
      </c>
      <c r="B649">
        <v>9256</v>
      </c>
      <c r="C649">
        <v>2002</v>
      </c>
      <c r="D649">
        <v>10</v>
      </c>
      <c r="E649">
        <v>10</v>
      </c>
      <c r="G649" s="11">
        <v>37539</v>
      </c>
      <c r="H649" s="12">
        <f t="shared" si="27"/>
        <v>-1.3564365491667556E-2</v>
      </c>
      <c r="I649" s="12">
        <f t="shared" si="28"/>
        <v>1.4239738934523176E-2</v>
      </c>
      <c r="J649">
        <f t="shared" si="29"/>
        <v>6.7537344285562018E-4</v>
      </c>
    </row>
    <row r="650" spans="1:10" x14ac:dyDescent="0.2">
      <c r="A650" t="s">
        <v>5</v>
      </c>
      <c r="B650">
        <v>9256</v>
      </c>
      <c r="C650">
        <v>2002</v>
      </c>
      <c r="D650">
        <v>10</v>
      </c>
      <c r="E650">
        <v>11</v>
      </c>
      <c r="G650" s="11">
        <v>37540</v>
      </c>
      <c r="H650" s="12">
        <f t="shared" si="27"/>
        <v>-1.3472397638675852E-2</v>
      </c>
      <c r="I650" s="12">
        <f t="shared" si="28"/>
        <v>1.4305430258088678E-2</v>
      </c>
      <c r="J650">
        <f t="shared" si="29"/>
        <v>8.3303261941282576E-4</v>
      </c>
    </row>
    <row r="651" spans="1:10" x14ac:dyDescent="0.2">
      <c r="A651" t="s">
        <v>5</v>
      </c>
      <c r="B651">
        <v>9256</v>
      </c>
      <c r="C651">
        <v>2002</v>
      </c>
      <c r="D651">
        <v>10</v>
      </c>
      <c r="E651">
        <v>12</v>
      </c>
      <c r="G651" s="11">
        <v>37541</v>
      </c>
      <c r="H651" s="12">
        <f t="shared" si="27"/>
        <v>-1.3379106331268903E-2</v>
      </c>
      <c r="I651" s="12">
        <f t="shared" si="28"/>
        <v>1.43720669062365E-2</v>
      </c>
      <c r="J651">
        <f t="shared" si="29"/>
        <v>9.9296057496759717E-4</v>
      </c>
    </row>
    <row r="652" spans="1:10" x14ac:dyDescent="0.2">
      <c r="A652" t="s">
        <v>5</v>
      </c>
      <c r="B652">
        <v>9256</v>
      </c>
      <c r="C652">
        <v>2002</v>
      </c>
      <c r="D652">
        <v>10</v>
      </c>
      <c r="E652">
        <v>13</v>
      </c>
      <c r="G652" s="11">
        <v>37542</v>
      </c>
      <c r="H652" s="12">
        <f t="shared" si="27"/>
        <v>-1.3284519175845482E-2</v>
      </c>
      <c r="I652" s="12">
        <f t="shared" si="28"/>
        <v>1.443962916011037E-2</v>
      </c>
      <c r="J652">
        <f t="shared" si="29"/>
        <v>1.155109984264888E-3</v>
      </c>
    </row>
    <row r="653" spans="1:10" x14ac:dyDescent="0.2">
      <c r="A653" t="s">
        <v>5</v>
      </c>
      <c r="B653">
        <v>9256</v>
      </c>
      <c r="C653">
        <v>2002</v>
      </c>
      <c r="D653">
        <v>10</v>
      </c>
      <c r="E653">
        <v>14</v>
      </c>
      <c r="G653" s="11">
        <v>37543</v>
      </c>
      <c r="H653" s="12">
        <f t="shared" ref="H653:H716" si="30">(($H$4*SIN($H$5* ((30.44*(D653-1)+E653)+$H$6)))*$H$3+$H$7)</f>
        <v>-1.3188664162266651E-2</v>
      </c>
      <c r="I653" s="12">
        <f t="shared" ref="I653:I716" si="31">(($I$4*SIN($I$5* ((30.44*(D653-1)+E653)+$I$6)))*$I$3+$I$7)</f>
        <v>1.4508097026952393E-2</v>
      </c>
      <c r="J653">
        <f t="shared" ref="J653:J716" si="32">I653+H653</f>
        <v>1.319432864685742E-3</v>
      </c>
    </row>
    <row r="654" spans="1:10" x14ac:dyDescent="0.2">
      <c r="A654" t="s">
        <v>5</v>
      </c>
      <c r="B654">
        <v>9256</v>
      </c>
      <c r="C654">
        <v>2002</v>
      </c>
      <c r="D654">
        <v>10</v>
      </c>
      <c r="E654">
        <v>15</v>
      </c>
      <c r="G654" s="11">
        <v>37544</v>
      </c>
      <c r="H654" s="12">
        <f t="shared" si="30"/>
        <v>-1.3091569655573072E-2</v>
      </c>
      <c r="I654" s="12">
        <f t="shared" si="31"/>
        <v>1.4577450246019235E-2</v>
      </c>
      <c r="J654">
        <f t="shared" si="32"/>
        <v>1.4858805904461626E-3</v>
      </c>
    </row>
    <row r="655" spans="1:10" x14ac:dyDescent="0.2">
      <c r="A655" t="s">
        <v>5</v>
      </c>
      <c r="B655">
        <v>9256</v>
      </c>
      <c r="C655">
        <v>2002</v>
      </c>
      <c r="D655">
        <v>10</v>
      </c>
      <c r="E655">
        <v>16</v>
      </c>
      <c r="G655" s="11">
        <v>37545</v>
      </c>
      <c r="H655" s="12">
        <f t="shared" si="30"/>
        <v>-1.2993264387591383E-2</v>
      </c>
      <c r="I655" s="12">
        <f t="shared" si="31"/>
        <v>1.4647668294577584E-2</v>
      </c>
      <c r="J655">
        <f t="shared" si="32"/>
        <v>1.6544039069862002E-3</v>
      </c>
    </row>
    <row r="656" spans="1:10" x14ac:dyDescent="0.2">
      <c r="A656" t="s">
        <v>5</v>
      </c>
      <c r="B656">
        <v>9256</v>
      </c>
      <c r="C656">
        <v>2002</v>
      </c>
      <c r="D656">
        <v>10</v>
      </c>
      <c r="E656">
        <v>17</v>
      </c>
      <c r="G656" s="11">
        <v>37546</v>
      </c>
      <c r="H656" s="12">
        <f t="shared" si="30"/>
        <v>-1.2893777448431962E-2</v>
      </c>
      <c r="I656" s="12">
        <f t="shared" si="31"/>
        <v>1.4718730393977171E-2</v>
      </c>
      <c r="J656">
        <f t="shared" si="32"/>
        <v>1.8249529455452093E-3</v>
      </c>
    </row>
    <row r="657" spans="1:10" x14ac:dyDescent="0.2">
      <c r="A657" t="s">
        <v>5</v>
      </c>
      <c r="B657">
        <v>9256</v>
      </c>
      <c r="C657">
        <v>2002</v>
      </c>
      <c r="D657">
        <v>10</v>
      </c>
      <c r="E657">
        <v>18</v>
      </c>
      <c r="G657" s="11">
        <v>37547</v>
      </c>
      <c r="H657" s="12">
        <f t="shared" si="30"/>
        <v>-1.2793138277880698E-2</v>
      </c>
      <c r="I657" s="12">
        <f t="shared" si="31"/>
        <v>1.4790615515799502E-2</v>
      </c>
      <c r="J657">
        <f t="shared" si="32"/>
        <v>1.9974772379188037E-3</v>
      </c>
    </row>
    <row r="658" spans="1:10" x14ac:dyDescent="0.2">
      <c r="A658" t="s">
        <v>5</v>
      </c>
      <c r="B658">
        <v>9256</v>
      </c>
      <c r="C658">
        <v>2002</v>
      </c>
      <c r="D658">
        <v>10</v>
      </c>
      <c r="E658">
        <v>19</v>
      </c>
      <c r="G658" s="11">
        <v>37548</v>
      </c>
      <c r="H658" s="12">
        <f t="shared" si="30"/>
        <v>-1.2691376656687278E-2</v>
      </c>
      <c r="I658" s="12">
        <f t="shared" si="31"/>
        <v>1.4863302388080517E-2</v>
      </c>
      <c r="J658">
        <f t="shared" si="32"/>
        <v>2.1719257313932393E-3</v>
      </c>
    </row>
    <row r="659" spans="1:10" x14ac:dyDescent="0.2">
      <c r="A659" t="s">
        <v>5</v>
      </c>
      <c r="B659">
        <v>9256</v>
      </c>
      <c r="C659">
        <v>2002</v>
      </c>
      <c r="D659">
        <v>10</v>
      </c>
      <c r="E659">
        <v>20</v>
      </c>
      <c r="G659" s="11">
        <v>37549</v>
      </c>
      <c r="H659" s="12">
        <f t="shared" si="30"/>
        <v>-1.2588522697752604E-2</v>
      </c>
      <c r="I659" s="12">
        <f t="shared" si="31"/>
        <v>1.4936769501605284E-2</v>
      </c>
      <c r="J659">
        <f t="shared" si="32"/>
        <v>2.3482468038526806E-3</v>
      </c>
    </row>
    <row r="660" spans="1:10" x14ac:dyDescent="0.2">
      <c r="A660" t="s">
        <v>5</v>
      </c>
      <c r="B660">
        <v>9256</v>
      </c>
      <c r="C660">
        <v>2002</v>
      </c>
      <c r="D660">
        <v>10</v>
      </c>
      <c r="E660">
        <v>21</v>
      </c>
      <c r="G660" s="11">
        <v>37550</v>
      </c>
      <c r="H660" s="12">
        <f t="shared" si="30"/>
        <v>-1.2484606837217891E-2</v>
      </c>
      <c r="I660" s="12">
        <f t="shared" si="31"/>
        <v>1.5010995116272935E-2</v>
      </c>
      <c r="J660">
        <f t="shared" si="32"/>
        <v>2.5263882790550439E-3</v>
      </c>
    </row>
    <row r="661" spans="1:10" x14ac:dyDescent="0.2">
      <c r="A661" t="s">
        <v>5</v>
      </c>
      <c r="B661">
        <v>9256</v>
      </c>
      <c r="C661">
        <v>2002</v>
      </c>
      <c r="D661">
        <v>10</v>
      </c>
      <c r="E661">
        <v>22</v>
      </c>
      <c r="G661" s="11">
        <v>37551</v>
      </c>
      <c r="H661" s="12">
        <f t="shared" si="30"/>
        <v>-1.2379659825458108E-2</v>
      </c>
      <c r="I661" s="12">
        <f t="shared" si="31"/>
        <v>1.5085957267529924E-2</v>
      </c>
      <c r="J661">
        <f t="shared" si="32"/>
        <v>2.7062974420718165E-3</v>
      </c>
    </row>
    <row r="662" spans="1:10" x14ac:dyDescent="0.2">
      <c r="A662" t="s">
        <v>5</v>
      </c>
      <c r="B662">
        <v>9256</v>
      </c>
      <c r="C662">
        <v>2002</v>
      </c>
      <c r="D662">
        <v>10</v>
      </c>
      <c r="E662">
        <v>23</v>
      </c>
      <c r="G662" s="11">
        <v>37552</v>
      </c>
      <c r="H662" s="12">
        <f t="shared" si="30"/>
        <v>-1.2273712717982473E-2</v>
      </c>
      <c r="I662" s="12">
        <f t="shared" si="31"/>
        <v>1.5161633772869663E-2</v>
      </c>
      <c r="J662">
        <f t="shared" si="32"/>
        <v>2.8879210548871902E-3</v>
      </c>
    </row>
    <row r="663" spans="1:10" x14ac:dyDescent="0.2">
      <c r="A663" t="s">
        <v>5</v>
      </c>
      <c r="B663">
        <v>9256</v>
      </c>
      <c r="C663">
        <v>2002</v>
      </c>
      <c r="D663">
        <v>10</v>
      </c>
      <c r="E663">
        <v>24</v>
      </c>
      <c r="G663" s="11">
        <v>37553</v>
      </c>
      <c r="H663" s="12">
        <f t="shared" si="30"/>
        <v>-1.2166796866244618E-2</v>
      </c>
      <c r="I663" s="12">
        <f t="shared" si="31"/>
        <v>1.5238002238396702E-2</v>
      </c>
      <c r="J663">
        <f t="shared" si="32"/>
        <v>3.0712053721520839E-3</v>
      </c>
    </row>
    <row r="664" spans="1:10" x14ac:dyDescent="0.2">
      <c r="A664" t="s">
        <v>5</v>
      </c>
      <c r="B664">
        <v>9256</v>
      </c>
      <c r="C664">
        <v>2002</v>
      </c>
      <c r="D664">
        <v>10</v>
      </c>
      <c r="E664">
        <v>25</v>
      </c>
      <c r="G664" s="11">
        <v>37554</v>
      </c>
      <c r="H664" s="12">
        <f t="shared" si="30"/>
        <v>-1.2058943908365176E-2</v>
      </c>
      <c r="I664" s="12">
        <f t="shared" si="31"/>
        <v>1.5315040065453447E-2</v>
      </c>
      <c r="J664">
        <f t="shared" si="32"/>
        <v>3.2560961570882712E-3</v>
      </c>
    </row>
    <row r="665" spans="1:10" x14ac:dyDescent="0.2">
      <c r="A665" t="s">
        <v>5</v>
      </c>
      <c r="B665">
        <v>9256</v>
      </c>
      <c r="C665">
        <v>2002</v>
      </c>
      <c r="D665">
        <v>10</v>
      </c>
      <c r="E665">
        <v>26</v>
      </c>
      <c r="G665" s="11">
        <v>37555</v>
      </c>
      <c r="H665" s="12">
        <f t="shared" si="30"/>
        <v>-1.1950185759769572E-2</v>
      </c>
      <c r="I665" s="12">
        <f t="shared" si="31"/>
        <v>1.5392724457307449E-2</v>
      </c>
      <c r="J665">
        <f t="shared" si="32"/>
        <v>3.4425386975378766E-3</v>
      </c>
    </row>
    <row r="666" spans="1:10" x14ac:dyDescent="0.2">
      <c r="A666" t="s">
        <v>5</v>
      </c>
      <c r="B666">
        <v>9256</v>
      </c>
      <c r="C666">
        <v>2002</v>
      </c>
      <c r="D666">
        <v>10</v>
      </c>
      <c r="E666">
        <v>27</v>
      </c>
      <c r="G666" s="11">
        <v>37556</v>
      </c>
      <c r="H666" s="12">
        <f t="shared" si="30"/>
        <v>-1.1840554603743733E-2</v>
      </c>
      <c r="I666" s="12">
        <f t="shared" si="31"/>
        <v>1.5471032425897334E-2</v>
      </c>
      <c r="J666">
        <f t="shared" si="32"/>
        <v>3.6304778221536004E-3</v>
      </c>
    </row>
    <row r="667" spans="1:10" x14ac:dyDescent="0.2">
      <c r="A667" t="s">
        <v>5</v>
      </c>
      <c r="B667">
        <v>9256</v>
      </c>
      <c r="C667">
        <v>2002</v>
      </c>
      <c r="D667">
        <v>10</v>
      </c>
      <c r="E667">
        <v>28</v>
      </c>
      <c r="G667" s="11">
        <v>37557</v>
      </c>
      <c r="H667" s="12">
        <f t="shared" si="30"/>
        <v>-1.1730082881910513E-2</v>
      </c>
      <c r="I667" s="12">
        <f t="shared" si="31"/>
        <v>1.5549940798635349E-2</v>
      </c>
      <c r="J667">
        <f t="shared" si="32"/>
        <v>3.8198579167248361E-3</v>
      </c>
    </row>
    <row r="668" spans="1:10" x14ac:dyDescent="0.2">
      <c r="A668" t="s">
        <v>5</v>
      </c>
      <c r="B668">
        <v>9256</v>
      </c>
      <c r="C668">
        <v>2002</v>
      </c>
      <c r="D668">
        <v>10</v>
      </c>
      <c r="E668">
        <v>29</v>
      </c>
      <c r="G668" s="11">
        <v>37558</v>
      </c>
      <c r="H668" s="12">
        <f t="shared" si="30"/>
        <v>-1.1618803284629725E-2</v>
      </c>
      <c r="I668" s="12">
        <f t="shared" si="31"/>
        <v>1.5629426225264482E-2</v>
      </c>
      <c r="J668">
        <f t="shared" si="32"/>
        <v>4.0106229406347577E-3</v>
      </c>
    </row>
    <row r="669" spans="1:10" x14ac:dyDescent="0.2">
      <c r="A669" t="s">
        <v>5</v>
      </c>
      <c r="B669">
        <v>9256</v>
      </c>
      <c r="C669">
        <v>2002</v>
      </c>
      <c r="D669">
        <v>10</v>
      </c>
      <c r="E669">
        <v>30</v>
      </c>
      <c r="G669" s="11">
        <v>37559</v>
      </c>
      <c r="H669" s="12">
        <f t="shared" si="30"/>
        <v>-1.150674874132452E-2</v>
      </c>
      <c r="I669" s="12">
        <f t="shared" si="31"/>
        <v>1.57094651847682E-2</v>
      </c>
      <c r="J669">
        <f t="shared" si="32"/>
        <v>4.2027164434436798E-3</v>
      </c>
    </row>
    <row r="670" spans="1:10" x14ac:dyDescent="0.2">
      <c r="A670" t="s">
        <v>5</v>
      </c>
      <c r="B670">
        <v>9256</v>
      </c>
      <c r="C670">
        <v>2002</v>
      </c>
      <c r="D670">
        <v>10</v>
      </c>
      <c r="E670">
        <v>31</v>
      </c>
      <c r="G670" s="11">
        <v>37560</v>
      </c>
      <c r="H670" s="12">
        <f t="shared" si="30"/>
        <v>-1.1393952410737054E-2</v>
      </c>
      <c r="I670" s="12">
        <f t="shared" si="31"/>
        <v>1.5790033992330674E-2</v>
      </c>
      <c r="J670">
        <f t="shared" si="32"/>
        <v>4.3960815815936201E-3</v>
      </c>
    </row>
    <row r="671" spans="1:10" x14ac:dyDescent="0.2">
      <c r="A671" t="s">
        <v>5</v>
      </c>
      <c r="B671">
        <v>9256</v>
      </c>
      <c r="C671">
        <v>2002</v>
      </c>
      <c r="D671">
        <v>11</v>
      </c>
      <c r="E671">
        <v>1</v>
      </c>
      <c r="G671" s="11">
        <v>37561</v>
      </c>
      <c r="H671" s="12">
        <f t="shared" si="30"/>
        <v>-1.1344095619767149E-2</v>
      </c>
      <c r="I671" s="12">
        <f t="shared" si="31"/>
        <v>1.5825645985880609E-2</v>
      </c>
      <c r="J671">
        <f t="shared" si="32"/>
        <v>4.4815503661134598E-3</v>
      </c>
    </row>
    <row r="672" spans="1:10" x14ac:dyDescent="0.2">
      <c r="A672" t="s">
        <v>5</v>
      </c>
      <c r="B672">
        <v>9256</v>
      </c>
      <c r="C672">
        <v>2002</v>
      </c>
      <c r="D672">
        <v>11</v>
      </c>
      <c r="E672">
        <v>2</v>
      </c>
      <c r="G672" s="11">
        <v>37562</v>
      </c>
      <c r="H672" s="12">
        <f t="shared" si="30"/>
        <v>-1.1230289808772817E-2</v>
      </c>
      <c r="I672" s="12">
        <f t="shared" si="31"/>
        <v>1.5906935850876561E-2</v>
      </c>
      <c r="J672">
        <f t="shared" si="32"/>
        <v>4.6766460421037437E-3</v>
      </c>
    </row>
    <row r="673" spans="1:10" x14ac:dyDescent="0.2">
      <c r="A673" t="s">
        <v>5</v>
      </c>
      <c r="B673">
        <v>9256</v>
      </c>
      <c r="C673">
        <v>2002</v>
      </c>
      <c r="D673">
        <v>11</v>
      </c>
      <c r="E673">
        <v>3</v>
      </c>
      <c r="G673" s="11">
        <v>37563</v>
      </c>
      <c r="H673" s="12">
        <f t="shared" si="30"/>
        <v>-1.1115824019142155E-2</v>
      </c>
      <c r="I673" s="12">
        <f t="shared" si="31"/>
        <v>1.5988697129184177E-2</v>
      </c>
      <c r="J673">
        <f t="shared" si="32"/>
        <v>4.8728731100420222E-3</v>
      </c>
    </row>
    <row r="674" spans="1:10" x14ac:dyDescent="0.2">
      <c r="A674" t="s">
        <v>5</v>
      </c>
      <c r="B674">
        <v>9256</v>
      </c>
      <c r="C674">
        <v>2002</v>
      </c>
      <c r="D674">
        <v>11</v>
      </c>
      <c r="E674">
        <v>4</v>
      </c>
      <c r="G674" s="11">
        <v>37564</v>
      </c>
      <c r="H674" s="12">
        <f t="shared" si="30"/>
        <v>-1.1000732123143894E-2</v>
      </c>
      <c r="I674" s="12">
        <f t="shared" si="31"/>
        <v>1.6070905626325793E-2</v>
      </c>
      <c r="J674">
        <f t="shared" si="32"/>
        <v>5.0701735031818997E-3</v>
      </c>
    </row>
    <row r="675" spans="1:10" x14ac:dyDescent="0.2">
      <c r="A675" t="s">
        <v>5</v>
      </c>
      <c r="B675">
        <v>9256</v>
      </c>
      <c r="C675">
        <v>2002</v>
      </c>
      <c r="D675">
        <v>11</v>
      </c>
      <c r="E675">
        <v>5</v>
      </c>
      <c r="G675" s="11">
        <v>37565</v>
      </c>
      <c r="H675" s="12">
        <f t="shared" si="30"/>
        <v>-1.0885048178321716E-2</v>
      </c>
      <c r="I675" s="12">
        <f t="shared" si="31"/>
        <v>1.6153537015484491E-2</v>
      </c>
      <c r="J675">
        <f t="shared" si="32"/>
        <v>5.2684888371627749E-3</v>
      </c>
    </row>
    <row r="676" spans="1:10" x14ac:dyDescent="0.2">
      <c r="A676" t="s">
        <v>5</v>
      </c>
      <c r="B676">
        <v>9256</v>
      </c>
      <c r="C676">
        <v>2002</v>
      </c>
      <c r="D676">
        <v>11</v>
      </c>
      <c r="E676">
        <v>6</v>
      </c>
      <c r="G676" s="11">
        <v>37566</v>
      </c>
      <c r="H676" s="12">
        <f t="shared" si="30"/>
        <v>-1.0768806417416057E-2</v>
      </c>
      <c r="I676" s="12">
        <f t="shared" si="31"/>
        <v>1.6236566844702819E-2</v>
      </c>
      <c r="J676">
        <f t="shared" si="32"/>
        <v>5.4677604272867619E-3</v>
      </c>
    </row>
    <row r="677" spans="1:10" x14ac:dyDescent="0.2">
      <c r="A677" t="s">
        <v>5</v>
      </c>
      <c r="B677">
        <v>9256</v>
      </c>
      <c r="C677">
        <v>2002</v>
      </c>
      <c r="D677">
        <v>11</v>
      </c>
      <c r="E677">
        <v>7</v>
      </c>
      <c r="G677" s="11">
        <v>37567</v>
      </c>
      <c r="H677" s="12">
        <f t="shared" si="30"/>
        <v>-1.0652041238234126E-2</v>
      </c>
      <c r="I677" s="12">
        <f t="shared" si="31"/>
        <v>1.6319970544118483E-2</v>
      </c>
      <c r="J677">
        <f t="shared" si="32"/>
        <v>5.6679293058843564E-3</v>
      </c>
    </row>
    <row r="678" spans="1:10" x14ac:dyDescent="0.2">
      <c r="A678" t="s">
        <v>5</v>
      </c>
      <c r="B678">
        <v>9256</v>
      </c>
      <c r="C678">
        <v>2002</v>
      </c>
      <c r="D678">
        <v>11</v>
      </c>
      <c r="E678">
        <v>8</v>
      </c>
      <c r="G678" s="11">
        <v>37568</v>
      </c>
      <c r="H678" s="12">
        <f t="shared" si="30"/>
        <v>-1.0534787193471021E-2</v>
      </c>
      <c r="I678" s="12">
        <f t="shared" si="31"/>
        <v>1.6403723433234985E-2</v>
      </c>
      <c r="J678">
        <f t="shared" si="32"/>
        <v>5.8689362397639638E-3</v>
      </c>
    </row>
    <row r="679" spans="1:10" x14ac:dyDescent="0.2">
      <c r="A679" t="s">
        <v>5</v>
      </c>
      <c r="B679">
        <v>9256</v>
      </c>
      <c r="C679">
        <v>2002</v>
      </c>
      <c r="D679">
        <v>11</v>
      </c>
      <c r="E679">
        <v>9</v>
      </c>
      <c r="G679" s="11">
        <v>37569</v>
      </c>
      <c r="H679" s="12">
        <f t="shared" si="30"/>
        <v>-1.0417078980485009E-2</v>
      </c>
      <c r="I679" s="12">
        <f t="shared" si="31"/>
        <v>1.6487800728224995E-2</v>
      </c>
      <c r="J679">
        <f t="shared" si="32"/>
        <v>6.0707217477399857E-3</v>
      </c>
    </row>
    <row r="680" spans="1:10" x14ac:dyDescent="0.2">
      <c r="A680" t="s">
        <v>5</v>
      </c>
      <c r="B680">
        <v>9256</v>
      </c>
      <c r="C680">
        <v>2002</v>
      </c>
      <c r="D680">
        <v>11</v>
      </c>
      <c r="E680">
        <v>10</v>
      </c>
      <c r="G680" s="11">
        <v>37570</v>
      </c>
      <c r="H680" s="12">
        <f t="shared" si="30"/>
        <v>-1.0298951431030065E-2</v>
      </c>
      <c r="I680" s="12">
        <f t="shared" si="31"/>
        <v>1.6572177549264242E-2</v>
      </c>
      <c r="J680">
        <f t="shared" si="32"/>
        <v>6.2732261182341775E-3</v>
      </c>
    </row>
    <row r="681" spans="1:10" x14ac:dyDescent="0.2">
      <c r="A681" t="s">
        <v>5</v>
      </c>
      <c r="B681">
        <v>9256</v>
      </c>
      <c r="C681">
        <v>2002</v>
      </c>
      <c r="D681">
        <v>11</v>
      </c>
      <c r="E681">
        <v>11</v>
      </c>
      <c r="G681" s="11">
        <v>37571</v>
      </c>
      <c r="H681" s="12">
        <f t="shared" si="30"/>
        <v>-1.0180439500948563E-2</v>
      </c>
      <c r="I681" s="12">
        <f t="shared" si="31"/>
        <v>1.6656828927893885E-2</v>
      </c>
      <c r="J681">
        <f t="shared" si="32"/>
        <v>6.4763894269453219E-3</v>
      </c>
    </row>
    <row r="682" spans="1:10" x14ac:dyDescent="0.2">
      <c r="A682" t="s">
        <v>5</v>
      </c>
      <c r="B682">
        <v>9256</v>
      </c>
      <c r="C682">
        <v>2002</v>
      </c>
      <c r="D682">
        <v>11</v>
      </c>
      <c r="E682">
        <v>12</v>
      </c>
      <c r="G682" s="11">
        <v>37572</v>
      </c>
      <c r="H682" s="12">
        <f t="shared" si="30"/>
        <v>-1.0061578259827281E-2</v>
      </c>
      <c r="I682" s="12">
        <f t="shared" si="31"/>
        <v>1.6741729814409086E-2</v>
      </c>
      <c r="J682">
        <f t="shared" si="32"/>
        <v>6.6801515545818046E-3</v>
      </c>
    </row>
    <row r="683" spans="1:10" x14ac:dyDescent="0.2">
      <c r="A683" t="s">
        <v>5</v>
      </c>
      <c r="B683">
        <v>9256</v>
      </c>
      <c r="C683">
        <v>2002</v>
      </c>
      <c r="D683">
        <v>11</v>
      </c>
      <c r="E683">
        <v>13</v>
      </c>
      <c r="G683" s="11">
        <v>37573</v>
      </c>
      <c r="H683" s="12">
        <f t="shared" si="30"/>
        <v>-9.9424028806197641E-3</v>
      </c>
      <c r="I683" s="12">
        <f t="shared" si="31"/>
        <v>1.6826855085271597E-2</v>
      </c>
      <c r="J683">
        <f t="shared" si="32"/>
        <v>6.8844522046518329E-3</v>
      </c>
    </row>
    <row r="684" spans="1:10" x14ac:dyDescent="0.2">
      <c r="A684" t="s">
        <v>5</v>
      </c>
      <c r="B684">
        <v>9256</v>
      </c>
      <c r="C684">
        <v>2002</v>
      </c>
      <c r="D684">
        <v>11</v>
      </c>
      <c r="E684">
        <v>14</v>
      </c>
      <c r="G684" s="11">
        <v>37574</v>
      </c>
      <c r="H684" s="12">
        <f t="shared" si="30"/>
        <v>-9.8229486292380729E-3</v>
      </c>
      <c r="I684" s="12">
        <f t="shared" si="31"/>
        <v>1.6912179550544235E-2</v>
      </c>
      <c r="J684">
        <f t="shared" si="32"/>
        <v>7.0892309213061618E-3</v>
      </c>
    </row>
    <row r="685" spans="1:10" x14ac:dyDescent="0.2">
      <c r="A685" t="s">
        <v>5</v>
      </c>
      <c r="B685">
        <v>9256</v>
      </c>
      <c r="C685">
        <v>2002</v>
      </c>
      <c r="D685">
        <v>11</v>
      </c>
      <c r="E685">
        <v>15</v>
      </c>
      <c r="G685" s="11">
        <v>37575</v>
      </c>
      <c r="H685" s="12">
        <f t="shared" si="30"/>
        <v>-9.703250854117015E-3</v>
      </c>
      <c r="I685" s="12">
        <f t="shared" si="31"/>
        <v>1.6997677961344992E-2</v>
      </c>
      <c r="J685">
        <f t="shared" si="32"/>
        <v>7.2944271072279774E-3</v>
      </c>
    </row>
    <row r="686" spans="1:10" x14ac:dyDescent="0.2">
      <c r="A686" t="s">
        <v>5</v>
      </c>
      <c r="B686">
        <v>9256</v>
      </c>
      <c r="C686">
        <v>2002</v>
      </c>
      <c r="D686">
        <v>11</v>
      </c>
      <c r="E686">
        <v>16</v>
      </c>
      <c r="G686" s="11">
        <v>37576</v>
      </c>
      <c r="H686" s="12">
        <f t="shared" si="30"/>
        <v>-9.5833449757540042E-3</v>
      </c>
      <c r="I686" s="12">
        <f t="shared" si="31"/>
        <v>1.708332501731857E-2</v>
      </c>
      <c r="J686">
        <f t="shared" si="32"/>
        <v>7.4999800415645659E-3</v>
      </c>
    </row>
    <row r="687" spans="1:10" x14ac:dyDescent="0.2">
      <c r="A687" t="s">
        <v>5</v>
      </c>
      <c r="B687">
        <v>9256</v>
      </c>
      <c r="C687">
        <v>2002</v>
      </c>
      <c r="D687">
        <v>11</v>
      </c>
      <c r="E687">
        <v>17</v>
      </c>
      <c r="G687" s="11">
        <v>37577</v>
      </c>
      <c r="H687" s="12">
        <f t="shared" si="30"/>
        <v>-9.4632664762275501E-3</v>
      </c>
      <c r="I687" s="12">
        <f t="shared" si="31"/>
        <v>1.7169095374123179E-2</v>
      </c>
      <c r="J687">
        <f t="shared" si="32"/>
        <v>7.705828897895629E-3</v>
      </c>
    </row>
    <row r="688" spans="1:10" x14ac:dyDescent="0.2">
      <c r="A688" t="s">
        <v>5</v>
      </c>
      <c r="B688">
        <v>9256</v>
      </c>
      <c r="C688">
        <v>2002</v>
      </c>
      <c r="D688">
        <v>11</v>
      </c>
      <c r="E688">
        <v>18</v>
      </c>
      <c r="G688" s="11">
        <v>37578</v>
      </c>
      <c r="H688" s="12">
        <f t="shared" si="30"/>
        <v>-9.3430508886975464E-3</v>
      </c>
      <c r="I688" s="12">
        <f t="shared" si="31"/>
        <v>1.7254963650930325E-2</v>
      </c>
      <c r="J688">
        <f t="shared" si="32"/>
        <v>7.9119127622327787E-3</v>
      </c>
    </row>
    <row r="689" spans="1:10" x14ac:dyDescent="0.2">
      <c r="A689" t="s">
        <v>5</v>
      </c>
      <c r="B689">
        <v>9256</v>
      </c>
      <c r="C689">
        <v>2002</v>
      </c>
      <c r="D689">
        <v>11</v>
      </c>
      <c r="E689">
        <v>19</v>
      </c>
      <c r="G689" s="11">
        <v>37579</v>
      </c>
      <c r="H689" s="12">
        <f t="shared" si="30"/>
        <v>-9.2227337868904108E-3</v>
      </c>
      <c r="I689" s="12">
        <f t="shared" si="31"/>
        <v>1.7340904437935421E-2</v>
      </c>
      <c r="J689">
        <f t="shared" si="32"/>
        <v>8.1181706510450105E-3</v>
      </c>
    </row>
    <row r="690" spans="1:10" x14ac:dyDescent="0.2">
      <c r="A690" t="s">
        <v>5</v>
      </c>
      <c r="B690">
        <v>9256</v>
      </c>
      <c r="C690">
        <v>2002</v>
      </c>
      <c r="D690">
        <v>11</v>
      </c>
      <c r="E690">
        <v>20</v>
      </c>
      <c r="G690" s="11">
        <v>37580</v>
      </c>
      <c r="H690" s="12">
        <f t="shared" si="30"/>
        <v>-9.1023507745722938E-3</v>
      </c>
      <c r="I690" s="12">
        <f t="shared" si="31"/>
        <v>1.7426892303876933E-2</v>
      </c>
      <c r="J690">
        <f t="shared" si="32"/>
        <v>8.3245415293046396E-3</v>
      </c>
    </row>
    <row r="691" spans="1:10" x14ac:dyDescent="0.2">
      <c r="A691" t="s">
        <v>5</v>
      </c>
      <c r="B691">
        <v>9256</v>
      </c>
      <c r="C691">
        <v>2002</v>
      </c>
      <c r="D691">
        <v>11</v>
      </c>
      <c r="E691">
        <v>21</v>
      </c>
      <c r="G691" s="11">
        <v>37581</v>
      </c>
      <c r="H691" s="12">
        <f t="shared" si="30"/>
        <v>-8.9819374750133209E-3</v>
      </c>
      <c r="I691" s="12">
        <f t="shared" si="31"/>
        <v>1.7512901803561916E-2</v>
      </c>
      <c r="J691">
        <f t="shared" si="32"/>
        <v>8.5309643285485948E-3</v>
      </c>
    </row>
    <row r="692" spans="1:10" x14ac:dyDescent="0.2">
      <c r="A692" t="s">
        <v>5</v>
      </c>
      <c r="B692">
        <v>9256</v>
      </c>
      <c r="C692">
        <v>2002</v>
      </c>
      <c r="D692">
        <v>11</v>
      </c>
      <c r="E692">
        <v>22</v>
      </c>
      <c r="G692" s="11">
        <v>37582</v>
      </c>
      <c r="H692" s="12">
        <f t="shared" si="30"/>
        <v>-8.8615295204460837E-3</v>
      </c>
      <c r="I692" s="12">
        <f t="shared" si="31"/>
        <v>1.7598907485395655E-2</v>
      </c>
      <c r="J692">
        <f t="shared" si="32"/>
        <v>8.7373779649495709E-3</v>
      </c>
    </row>
    <row r="693" spans="1:10" x14ac:dyDescent="0.2">
      <c r="A693" t="s">
        <v>5</v>
      </c>
      <c r="B693">
        <v>9256</v>
      </c>
      <c r="C693">
        <v>2002</v>
      </c>
      <c r="D693">
        <v>11</v>
      </c>
      <c r="E693">
        <v>23</v>
      </c>
      <c r="G693" s="11">
        <v>37583</v>
      </c>
      <c r="H693" s="12">
        <f t="shared" si="30"/>
        <v>-8.7411625415215223E-3</v>
      </c>
      <c r="I693" s="12">
        <f t="shared" si="31"/>
        <v>1.7684883898913199E-2</v>
      </c>
      <c r="J693">
        <f t="shared" si="32"/>
        <v>8.943721357391677E-3</v>
      </c>
    </row>
    <row r="694" spans="1:10" x14ac:dyDescent="0.2">
      <c r="A694" t="s">
        <v>5</v>
      </c>
      <c r="B694">
        <v>9256</v>
      </c>
      <c r="C694">
        <v>2002</v>
      </c>
      <c r="D694">
        <v>11</v>
      </c>
      <c r="E694">
        <v>24</v>
      </c>
      <c r="G694" s="11">
        <v>37584</v>
      </c>
      <c r="H694" s="12">
        <f t="shared" si="30"/>
        <v>-8.6208721567652257E-3</v>
      </c>
      <c r="I694" s="12">
        <f t="shared" si="31"/>
        <v>1.7770805602310556E-2</v>
      </c>
      <c r="J694">
        <f t="shared" si="32"/>
        <v>9.1499334455453305E-3</v>
      </c>
    </row>
    <row r="695" spans="1:10" x14ac:dyDescent="0.2">
      <c r="A695" t="s">
        <v>5</v>
      </c>
      <c r="B695">
        <v>9256</v>
      </c>
      <c r="C695">
        <v>2002</v>
      </c>
      <c r="D695">
        <v>11</v>
      </c>
      <c r="E695">
        <v>25</v>
      </c>
      <c r="G695" s="11">
        <v>37585</v>
      </c>
      <c r="H695" s="12">
        <f t="shared" si="30"/>
        <v>-8.5006939620373145E-3</v>
      </c>
      <c r="I695" s="12">
        <f t="shared" si="31"/>
        <v>1.7856647169973348E-2</v>
      </c>
      <c r="J695">
        <f t="shared" si="32"/>
        <v>9.3559532079360332E-3</v>
      </c>
    </row>
    <row r="696" spans="1:10" x14ac:dyDescent="0.2">
      <c r="A696" t="s">
        <v>5</v>
      </c>
      <c r="B696">
        <v>9256</v>
      </c>
      <c r="C696">
        <v>2002</v>
      </c>
      <c r="D696">
        <v>11</v>
      </c>
      <c r="E696">
        <v>26</v>
      </c>
      <c r="G696" s="11">
        <v>37586</v>
      </c>
      <c r="H696" s="12">
        <f t="shared" si="30"/>
        <v>-8.3806635199991011E-3</v>
      </c>
      <c r="I696" s="12">
        <f t="shared" si="31"/>
        <v>1.7942383200000644E-2</v>
      </c>
      <c r="J696">
        <f t="shared" si="32"/>
        <v>9.5617196800015427E-3</v>
      </c>
    </row>
    <row r="697" spans="1:10" x14ac:dyDescent="0.2">
      <c r="A697" t="s">
        <v>5</v>
      </c>
      <c r="B697">
        <v>9256</v>
      </c>
      <c r="C697">
        <v>2002</v>
      </c>
      <c r="D697">
        <v>11</v>
      </c>
      <c r="E697">
        <v>27</v>
      </c>
      <c r="G697" s="11">
        <v>37587</v>
      </c>
      <c r="H697" s="12">
        <f t="shared" si="30"/>
        <v>-8.26081634958949E-3</v>
      </c>
      <c r="I697" s="12">
        <f t="shared" si="31"/>
        <v>1.8027988321721793E-2</v>
      </c>
      <c r="J697">
        <f t="shared" si="32"/>
        <v>9.7671719721323033E-3</v>
      </c>
    </row>
    <row r="698" spans="1:10" x14ac:dyDescent="0.2">
      <c r="A698" t="s">
        <v>5</v>
      </c>
      <c r="B698">
        <v>9256</v>
      </c>
      <c r="C698">
        <v>2002</v>
      </c>
      <c r="D698">
        <v>11</v>
      </c>
      <c r="E698">
        <v>28</v>
      </c>
      <c r="G698" s="11">
        <v>37588</v>
      </c>
      <c r="H698" s="12">
        <f t="shared" si="30"/>
        <v>-8.1411879155143512E-3</v>
      </c>
      <c r="I698" s="12">
        <f t="shared" si="31"/>
        <v>1.8113437203204037E-2</v>
      </c>
      <c r="J698">
        <f t="shared" si="32"/>
        <v>9.9722492876896853E-3</v>
      </c>
    </row>
    <row r="699" spans="1:10" x14ac:dyDescent="0.2">
      <c r="A699" t="s">
        <v>5</v>
      </c>
      <c r="B699">
        <v>9256</v>
      </c>
      <c r="C699">
        <v>2002</v>
      </c>
      <c r="D699">
        <v>11</v>
      </c>
      <c r="E699">
        <v>29</v>
      </c>
      <c r="G699" s="11">
        <v>37589</v>
      </c>
      <c r="H699" s="12">
        <f t="shared" si="30"/>
        <v>-8.0218136177519685E-3</v>
      </c>
      <c r="I699" s="12">
        <f t="shared" si="31"/>
        <v>1.8198704558748596E-2</v>
      </c>
      <c r="J699">
        <f t="shared" si="32"/>
        <v>1.0176890940996627E-2</v>
      </c>
    </row>
    <row r="700" spans="1:10" x14ac:dyDescent="0.2">
      <c r="A700" t="s">
        <v>5</v>
      </c>
      <c r="B700">
        <v>9256</v>
      </c>
      <c r="C700">
        <v>2002</v>
      </c>
      <c r="D700">
        <v>11</v>
      </c>
      <c r="E700">
        <v>30</v>
      </c>
      <c r="G700" s="11">
        <v>37590</v>
      </c>
      <c r="H700" s="12">
        <f t="shared" si="30"/>
        <v>-7.9027287810775997E-3</v>
      </c>
      <c r="I700" s="12">
        <f t="shared" si="31"/>
        <v>1.8283765156373144E-2</v>
      </c>
      <c r="J700">
        <f t="shared" si="32"/>
        <v>1.0381036375295544E-2</v>
      </c>
    </row>
    <row r="701" spans="1:10" x14ac:dyDescent="0.2">
      <c r="A701" t="s">
        <v>5</v>
      </c>
      <c r="B701">
        <v>9256</v>
      </c>
      <c r="C701">
        <v>2002</v>
      </c>
      <c r="D701">
        <v>12</v>
      </c>
      <c r="E701">
        <v>1</v>
      </c>
      <c r="G701" s="11">
        <v>37591</v>
      </c>
      <c r="H701" s="12">
        <f t="shared" si="30"/>
        <v>-7.7318261084096144E-3</v>
      </c>
      <c r="I701" s="12">
        <f t="shared" si="31"/>
        <v>1.8405838493993132E-2</v>
      </c>
      <c r="J701">
        <f t="shared" si="32"/>
        <v>1.0674012385583517E-2</v>
      </c>
    </row>
    <row r="702" spans="1:10" x14ac:dyDescent="0.2">
      <c r="A702" t="s">
        <v>5</v>
      </c>
      <c r="B702">
        <v>9256</v>
      </c>
      <c r="C702">
        <v>2002</v>
      </c>
      <c r="D702">
        <v>12</v>
      </c>
      <c r="E702">
        <v>2</v>
      </c>
      <c r="G702" s="11">
        <v>37592</v>
      </c>
      <c r="H702" s="12">
        <f t="shared" si="30"/>
        <v>-7.6135952524619159E-3</v>
      </c>
      <c r="I702" s="12">
        <f t="shared" si="31"/>
        <v>1.8490289105384347E-2</v>
      </c>
      <c r="J702">
        <f t="shared" si="32"/>
        <v>1.087669385292243E-2</v>
      </c>
    </row>
    <row r="703" spans="1:10" x14ac:dyDescent="0.2">
      <c r="A703" t="s">
        <v>5</v>
      </c>
      <c r="B703">
        <v>9256</v>
      </c>
      <c r="C703">
        <v>2002</v>
      </c>
      <c r="D703">
        <v>12</v>
      </c>
      <c r="E703">
        <v>3</v>
      </c>
      <c r="G703" s="11">
        <v>37593</v>
      </c>
      <c r="H703" s="12">
        <f t="shared" si="30"/>
        <v>-7.4957746559841214E-3</v>
      </c>
      <c r="I703" s="12">
        <f t="shared" si="31"/>
        <v>1.8574446674297057E-2</v>
      </c>
      <c r="J703">
        <f t="shared" si="32"/>
        <v>1.1078672018312936E-2</v>
      </c>
    </row>
    <row r="704" spans="1:10" x14ac:dyDescent="0.2">
      <c r="A704" t="s">
        <v>5</v>
      </c>
      <c r="B704">
        <v>9256</v>
      </c>
      <c r="C704">
        <v>2002</v>
      </c>
      <c r="D704">
        <v>12</v>
      </c>
      <c r="E704">
        <v>4</v>
      </c>
      <c r="G704" s="11">
        <v>37594</v>
      </c>
      <c r="H704" s="12">
        <f t="shared" si="30"/>
        <v>-7.3783991839862801E-3</v>
      </c>
      <c r="I704" s="12">
        <f t="shared" si="31"/>
        <v>1.865828629715266E-2</v>
      </c>
      <c r="J704">
        <f t="shared" si="32"/>
        <v>1.127988711316638E-2</v>
      </c>
    </row>
    <row r="705" spans="1:10" x14ac:dyDescent="0.2">
      <c r="A705" t="s">
        <v>5</v>
      </c>
      <c r="B705">
        <v>9256</v>
      </c>
      <c r="C705">
        <v>2002</v>
      </c>
      <c r="D705">
        <v>12</v>
      </c>
      <c r="E705">
        <v>5</v>
      </c>
      <c r="G705" s="11">
        <v>37595</v>
      </c>
      <c r="H705" s="12">
        <f t="shared" si="30"/>
        <v>-7.2615035697589508E-3</v>
      </c>
      <c r="I705" s="12">
        <f t="shared" si="31"/>
        <v>1.8741783164457893E-2</v>
      </c>
      <c r="J705">
        <f t="shared" si="32"/>
        <v>1.1480279594698942E-2</v>
      </c>
    </row>
    <row r="706" spans="1:10" x14ac:dyDescent="0.2">
      <c r="A706" t="s">
        <v>5</v>
      </c>
      <c r="B706">
        <v>9256</v>
      </c>
      <c r="C706">
        <v>2002</v>
      </c>
      <c r="D706">
        <v>12</v>
      </c>
      <c r="E706">
        <v>6</v>
      </c>
      <c r="G706" s="11">
        <v>37596</v>
      </c>
      <c r="H706" s="12">
        <f t="shared" si="30"/>
        <v>-7.1451224045950426E-3</v>
      </c>
      <c r="I706" s="12">
        <f t="shared" si="31"/>
        <v>1.8824912568146401E-2</v>
      </c>
      <c r="J706">
        <f t="shared" si="32"/>
        <v>1.1679790163551359E-2</v>
      </c>
    </row>
    <row r="707" spans="1:10" x14ac:dyDescent="0.2">
      <c r="A707" t="s">
        <v>5</v>
      </c>
      <c r="B707">
        <v>9256</v>
      </c>
      <c r="C707">
        <v>2002</v>
      </c>
      <c r="D707">
        <v>12</v>
      </c>
      <c r="E707">
        <v>7</v>
      </c>
      <c r="G707" s="11">
        <v>37597</v>
      </c>
      <c r="H707" s="12">
        <f t="shared" si="30"/>
        <v>-7.0292901275537251E-3</v>
      </c>
      <c r="I707" s="12">
        <f t="shared" si="31"/>
        <v>1.8907649908890198E-2</v>
      </c>
      <c r="J707">
        <f t="shared" si="32"/>
        <v>1.1878359781336473E-2</v>
      </c>
    </row>
    <row r="708" spans="1:10" x14ac:dyDescent="0.2">
      <c r="A708" t="s">
        <v>5</v>
      </c>
      <c r="B708">
        <v>9256</v>
      </c>
      <c r="C708">
        <v>2002</v>
      </c>
      <c r="D708">
        <v>12</v>
      </c>
      <c r="E708">
        <v>8</v>
      </c>
      <c r="G708" s="11">
        <v>37598</v>
      </c>
      <c r="H708" s="12">
        <f t="shared" si="30"/>
        <v>-6.9140410152693441E-3</v>
      </c>
      <c r="I708" s="12">
        <f t="shared" si="31"/>
        <v>1.8989970703379041E-2</v>
      </c>
      <c r="J708">
        <f t="shared" si="32"/>
        <v>1.2075929688109697E-2</v>
      </c>
    </row>
    <row r="709" spans="1:10" x14ac:dyDescent="0.2">
      <c r="A709" t="s">
        <v>5</v>
      </c>
      <c r="B709">
        <v>9256</v>
      </c>
      <c r="C709">
        <v>2002</v>
      </c>
      <c r="D709">
        <v>12</v>
      </c>
      <c r="E709">
        <v>9</v>
      </c>
      <c r="G709" s="11">
        <v>37599</v>
      </c>
      <c r="H709" s="12">
        <f t="shared" si="30"/>
        <v>-6.7994091718083915E-3</v>
      </c>
      <c r="I709" s="12">
        <f t="shared" si="31"/>
        <v>1.9071850591565437E-2</v>
      </c>
      <c r="J709">
        <f t="shared" si="32"/>
        <v>1.2272441419757045E-2</v>
      </c>
    </row>
    <row r="710" spans="1:10" x14ac:dyDescent="0.2">
      <c r="A710" t="s">
        <v>5</v>
      </c>
      <c r="B710">
        <v>9256</v>
      </c>
      <c r="C710">
        <v>2002</v>
      </c>
      <c r="D710">
        <v>12</v>
      </c>
      <c r="E710">
        <v>10</v>
      </c>
      <c r="G710" s="11">
        <v>37600</v>
      </c>
      <c r="H710" s="12">
        <f t="shared" si="30"/>
        <v>-6.6854285185776029E-3</v>
      </c>
      <c r="I710" s="12">
        <f t="shared" si="31"/>
        <v>1.9153265343873141E-2</v>
      </c>
      <c r="J710">
        <f t="shared" si="32"/>
        <v>1.2467836825295538E-2</v>
      </c>
    </row>
    <row r="711" spans="1:10" x14ac:dyDescent="0.2">
      <c r="A711" t="s">
        <v>5</v>
      </c>
      <c r="B711">
        <v>9256</v>
      </c>
      <c r="C711">
        <v>2002</v>
      </c>
      <c r="D711">
        <v>12</v>
      </c>
      <c r="E711">
        <v>11</v>
      </c>
      <c r="G711" s="11">
        <v>37601</v>
      </c>
      <c r="H711" s="12">
        <f t="shared" si="30"/>
        <v>-6.5721327842860489E-3</v>
      </c>
      <c r="I711" s="12">
        <f t="shared" si="31"/>
        <v>1.9234190868367109E-2</v>
      </c>
      <c r="J711">
        <f t="shared" si="32"/>
        <v>1.266205808408106E-2</v>
      </c>
    </row>
    <row r="712" spans="1:10" x14ac:dyDescent="0.2">
      <c r="A712" t="s">
        <v>5</v>
      </c>
      <c r="B712">
        <v>9256</v>
      </c>
      <c r="C712">
        <v>2002</v>
      </c>
      <c r="D712">
        <v>12</v>
      </c>
      <c r="E712">
        <v>12</v>
      </c>
      <c r="G712" s="11">
        <v>37602</v>
      </c>
      <c r="H712" s="12">
        <f t="shared" si="30"/>
        <v>-6.4595554949642437E-3</v>
      </c>
      <c r="I712" s="12">
        <f t="shared" si="31"/>
        <v>1.9314603217882684E-2</v>
      </c>
      <c r="J712">
        <f t="shared" si="32"/>
        <v>1.285504772291844E-2</v>
      </c>
    </row>
    <row r="713" spans="1:10" x14ac:dyDescent="0.2">
      <c r="A713" t="s">
        <v>5</v>
      </c>
      <c r="B713">
        <v>9256</v>
      </c>
      <c r="C713">
        <v>2002</v>
      </c>
      <c r="D713">
        <v>12</v>
      </c>
      <c r="E713">
        <v>13</v>
      </c>
      <c r="G713" s="11">
        <v>37603</v>
      </c>
      <c r="H713" s="12">
        <f t="shared" si="30"/>
        <v>-6.3477299640433025E-3</v>
      </c>
      <c r="I713" s="12">
        <f t="shared" si="31"/>
        <v>1.9394478597111929E-2</v>
      </c>
      <c r="J713">
        <f t="shared" si="32"/>
        <v>1.3046748633068626E-2</v>
      </c>
    </row>
    <row r="714" spans="1:10" x14ac:dyDescent="0.2">
      <c r="A714" t="s">
        <v>5</v>
      </c>
      <c r="B714">
        <v>9256</v>
      </c>
      <c r="C714">
        <v>2002</v>
      </c>
      <c r="D714">
        <v>12</v>
      </c>
      <c r="E714">
        <v>14</v>
      </c>
      <c r="G714" s="11">
        <v>37604</v>
      </c>
      <c r="H714" s="12">
        <f t="shared" si="30"/>
        <v>-6.2366892824969279E-3</v>
      </c>
      <c r="I714" s="12">
        <f t="shared" si="31"/>
        <v>1.9473793369645054E-2</v>
      </c>
      <c r="J714">
        <f t="shared" si="32"/>
        <v>1.3237104087148125E-2</v>
      </c>
    </row>
    <row r="715" spans="1:10" x14ac:dyDescent="0.2">
      <c r="A715" t="s">
        <v>5</v>
      </c>
      <c r="B715">
        <v>9256</v>
      </c>
      <c r="C715">
        <v>2002</v>
      </c>
      <c r="D715">
        <v>12</v>
      </c>
      <c r="E715">
        <v>15</v>
      </c>
      <c r="G715" s="11">
        <v>37605</v>
      </c>
      <c r="H715" s="12">
        <f t="shared" si="30"/>
        <v>-6.1264663090492503E-3</v>
      </c>
      <c r="I715" s="12">
        <f t="shared" si="31"/>
        <v>1.9552524064964823E-2</v>
      </c>
      <c r="J715">
        <f t="shared" si="32"/>
        <v>1.3426057755915573E-2</v>
      </c>
    </row>
    <row r="716" spans="1:10" x14ac:dyDescent="0.2">
      <c r="A716" t="s">
        <v>5</v>
      </c>
      <c r="B716">
        <v>9256</v>
      </c>
      <c r="C716">
        <v>2002</v>
      </c>
      <c r="D716">
        <v>12</v>
      </c>
      <c r="E716">
        <v>16</v>
      </c>
      <c r="G716" s="11">
        <v>37606</v>
      </c>
      <c r="H716" s="12">
        <f t="shared" si="30"/>
        <v>-6.0170936604514377E-3</v>
      </c>
      <c r="I716" s="12">
        <f t="shared" si="31"/>
        <v>1.9630647385391831E-2</v>
      </c>
      <c r="J716">
        <f t="shared" si="32"/>
        <v>1.3613553724940393E-2</v>
      </c>
    </row>
    <row r="717" spans="1:10" x14ac:dyDescent="0.2">
      <c r="A717" t="s">
        <v>5</v>
      </c>
      <c r="B717">
        <v>9256</v>
      </c>
      <c r="C717">
        <v>2002</v>
      </c>
      <c r="D717">
        <v>12</v>
      </c>
      <c r="E717">
        <v>17</v>
      </c>
      <c r="G717" s="11">
        <v>37607</v>
      </c>
      <c r="H717" s="12">
        <f t="shared" ref="H717:H780" si="33">(($H$4*SIN($H$5* ((30.44*(D717-1)+E717)+$H$6)))*$H$3+$H$7)</f>
        <v>-5.9086037018298452E-3</v>
      </c>
      <c r="I717" s="12">
        <f t="shared" ref="I717:I780" si="34">(($I$4*SIN($I$5* ((30.44*(D717-1)+E717)+$I$6)))*$I$3+$I$7)</f>
        <v>1.9708140212978682E-2</v>
      </c>
      <c r="J717">
        <f t="shared" ref="J717:J780" si="35">I717+H717</f>
        <v>1.3799536511148836E-2</v>
      </c>
    </row>
    <row r="718" spans="1:10" x14ac:dyDescent="0.2">
      <c r="A718" t="s">
        <v>5</v>
      </c>
      <c r="B718">
        <v>9256</v>
      </c>
      <c r="C718">
        <v>2002</v>
      </c>
      <c r="D718">
        <v>12</v>
      </c>
      <c r="E718">
        <v>18</v>
      </c>
      <c r="G718" s="11">
        <v>37608</v>
      </c>
      <c r="H718" s="12">
        <f t="shared" si="33"/>
        <v>-5.8010285371086715E-3</v>
      </c>
      <c r="I718" s="12">
        <f t="shared" si="34"/>
        <v>1.9784979616350951E-2</v>
      </c>
      <c r="J718">
        <f t="shared" si="35"/>
        <v>1.3983951079242279E-2</v>
      </c>
    </row>
    <row r="719" spans="1:10" x14ac:dyDescent="0.2">
      <c r="A719" t="s">
        <v>5</v>
      </c>
      <c r="B719">
        <v>9256</v>
      </c>
      <c r="C719">
        <v>2002</v>
      </c>
      <c r="D719">
        <v>12</v>
      </c>
      <c r="E719">
        <v>19</v>
      </c>
      <c r="G719" s="11">
        <v>37609</v>
      </c>
      <c r="H719" s="12">
        <f t="shared" si="33"/>
        <v>-5.6943999995098631E-3</v>
      </c>
      <c r="I719" s="12">
        <f t="shared" si="34"/>
        <v>1.9861142857492957E-2</v>
      </c>
      <c r="J719">
        <f t="shared" si="35"/>
        <v>1.4166742857983094E-2</v>
      </c>
    </row>
    <row r="720" spans="1:10" x14ac:dyDescent="0.2">
      <c r="A720" t="s">
        <v>5</v>
      </c>
      <c r="B720">
        <v>9256</v>
      </c>
      <c r="C720">
        <v>2002</v>
      </c>
      <c r="D720">
        <v>12</v>
      </c>
      <c r="E720">
        <v>20</v>
      </c>
      <c r="G720" s="11">
        <v>37610</v>
      </c>
      <c r="H720" s="12">
        <f t="shared" si="33"/>
        <v>-5.5887496421331891E-3</v>
      </c>
      <c r="I720" s="12">
        <f t="shared" si="34"/>
        <v>1.9936607398476296E-2</v>
      </c>
      <c r="J720">
        <f t="shared" si="35"/>
        <v>1.4347857756343107E-2</v>
      </c>
    </row>
    <row r="721" spans="1:10" x14ac:dyDescent="0.2">
      <c r="A721" t="s">
        <v>5</v>
      </c>
      <c r="B721">
        <v>9256</v>
      </c>
      <c r="C721">
        <v>2002</v>
      </c>
      <c r="D721">
        <v>12</v>
      </c>
      <c r="E721">
        <v>21</v>
      </c>
      <c r="G721" s="11">
        <v>37611</v>
      </c>
      <c r="H721" s="12">
        <f t="shared" si="33"/>
        <v>-5.484108728619156E-3</v>
      </c>
      <c r="I721" s="12">
        <f t="shared" si="34"/>
        <v>2.0011350908129177E-2</v>
      </c>
      <c r="J721">
        <f t="shared" si="35"/>
        <v>1.4527242179510021E-2</v>
      </c>
    </row>
    <row r="722" spans="1:10" x14ac:dyDescent="0.2">
      <c r="A722" t="s">
        <v>5</v>
      </c>
      <c r="B722">
        <v>9256</v>
      </c>
      <c r="C722">
        <v>2002</v>
      </c>
      <c r="D722">
        <v>12</v>
      </c>
      <c r="E722">
        <v>22</v>
      </c>
      <c r="G722" s="11">
        <v>37612</v>
      </c>
      <c r="H722" s="12">
        <f t="shared" si="33"/>
        <v>-5.3805082238975697E-3</v>
      </c>
      <c r="I722" s="12">
        <f t="shared" si="34"/>
        <v>2.0085351268644594E-2</v>
      </c>
      <c r="J722">
        <f t="shared" si="35"/>
        <v>1.4704843044747024E-2</v>
      </c>
    </row>
    <row r="723" spans="1:10" x14ac:dyDescent="0.2">
      <c r="A723" t="s">
        <v>5</v>
      </c>
      <c r="B723">
        <v>9256</v>
      </c>
      <c r="C723">
        <v>2002</v>
      </c>
      <c r="D723">
        <v>12</v>
      </c>
      <c r="E723">
        <v>23</v>
      </c>
      <c r="G723" s="11">
        <v>37613</v>
      </c>
      <c r="H723" s="12">
        <f t="shared" si="33"/>
        <v>-5.2779787850245541E-3</v>
      </c>
      <c r="I723" s="12">
        <f t="shared" si="34"/>
        <v>2.0158586582125319E-2</v>
      </c>
      <c r="J723">
        <f t="shared" si="35"/>
        <v>1.4880607797100764E-2</v>
      </c>
    </row>
    <row r="724" spans="1:10" x14ac:dyDescent="0.2">
      <c r="A724" t="s">
        <v>5</v>
      </c>
      <c r="B724">
        <v>9256</v>
      </c>
      <c r="C724">
        <v>2002</v>
      </c>
      <c r="D724">
        <v>12</v>
      </c>
      <c r="E724">
        <v>24</v>
      </c>
      <c r="G724" s="11">
        <v>37614</v>
      </c>
      <c r="H724" s="12">
        <f t="shared" si="33"/>
        <v>-5.1765507521106188E-3</v>
      </c>
      <c r="I724" s="12">
        <f t="shared" si="34"/>
        <v>2.0231035177063844E-2</v>
      </c>
      <c r="J724">
        <f t="shared" si="35"/>
        <v>1.5054484424953225E-2</v>
      </c>
    </row>
    <row r="725" spans="1:10" x14ac:dyDescent="0.2">
      <c r="A725" t="s">
        <v>5</v>
      </c>
      <c r="B725">
        <v>9256</v>
      </c>
      <c r="C725">
        <v>2002</v>
      </c>
      <c r="D725">
        <v>12</v>
      </c>
      <c r="E725">
        <v>25</v>
      </c>
      <c r="G725" s="11">
        <v>37615</v>
      </c>
      <c r="H725" s="12">
        <f t="shared" si="33"/>
        <v>-5.0762541393425129E-3</v>
      </c>
      <c r="I725" s="12">
        <f t="shared" si="34"/>
        <v>2.030267561475535E-2</v>
      </c>
      <c r="J725">
        <f t="shared" si="35"/>
        <v>1.5226421475412838E-2</v>
      </c>
    </row>
    <row r="726" spans="1:10" x14ac:dyDescent="0.2">
      <c r="A726" t="s">
        <v>5</v>
      </c>
      <c r="B726">
        <v>9256</v>
      </c>
      <c r="C726">
        <v>2002</v>
      </c>
      <c r="D726">
        <v>12</v>
      </c>
      <c r="E726">
        <v>26</v>
      </c>
      <c r="G726" s="11">
        <v>37616</v>
      </c>
      <c r="H726" s="12">
        <f t="shared" si="33"/>
        <v>-4.977118626101576E-3</v>
      </c>
      <c r="I726" s="12">
        <f t="shared" si="34"/>
        <v>2.0373486695641731E-2</v>
      </c>
      <c r="J726">
        <f t="shared" si="35"/>
        <v>1.5396368069540155E-2</v>
      </c>
    </row>
    <row r="727" spans="1:10" x14ac:dyDescent="0.2">
      <c r="A727" t="s">
        <v>5</v>
      </c>
      <c r="B727">
        <v>9256</v>
      </c>
      <c r="C727">
        <v>2002</v>
      </c>
      <c r="D727">
        <v>12</v>
      </c>
      <c r="E727">
        <v>27</v>
      </c>
      <c r="G727" s="11">
        <v>37617</v>
      </c>
      <c r="H727" s="12">
        <f t="shared" si="33"/>
        <v>-4.8791735481811182E-3</v>
      </c>
      <c r="I727" s="12">
        <f t="shared" si="34"/>
        <v>2.0443447465584918E-2</v>
      </c>
      <c r="J727">
        <f t="shared" si="35"/>
        <v>1.5564273917403799E-2</v>
      </c>
    </row>
    <row r="728" spans="1:10" x14ac:dyDescent="0.2">
      <c r="A728" t="s">
        <v>5</v>
      </c>
      <c r="B728">
        <v>9256</v>
      </c>
      <c r="C728">
        <v>2002</v>
      </c>
      <c r="D728">
        <v>12</v>
      </c>
      <c r="E728">
        <v>28</v>
      </c>
      <c r="G728" s="11">
        <v>37618</v>
      </c>
      <c r="H728" s="12">
        <f t="shared" si="33"/>
        <v>-4.7824478891054711E-3</v>
      </c>
      <c r="I728" s="12">
        <f t="shared" si="34"/>
        <v>2.0512537222067521E-2</v>
      </c>
      <c r="J728">
        <f t="shared" si="35"/>
        <v>1.5730089332962049E-2</v>
      </c>
    </row>
    <row r="729" spans="1:10" x14ac:dyDescent="0.2">
      <c r="A729" t="s">
        <v>5</v>
      </c>
      <c r="B729">
        <v>9256</v>
      </c>
      <c r="C729">
        <v>2002</v>
      </c>
      <c r="D729">
        <v>12</v>
      </c>
      <c r="E729">
        <v>29</v>
      </c>
      <c r="G729" s="11">
        <v>37619</v>
      </c>
      <c r="H729" s="12">
        <f t="shared" si="33"/>
        <v>-4.6869702715533262E-3</v>
      </c>
      <c r="I729" s="12">
        <f t="shared" si="34"/>
        <v>2.0580735520319055E-2</v>
      </c>
      <c r="J729">
        <f t="shared" si="35"/>
        <v>1.5893765248765727E-2</v>
      </c>
    </row>
    <row r="730" spans="1:10" x14ac:dyDescent="0.2">
      <c r="A730" t="s">
        <v>5</v>
      </c>
      <c r="B730">
        <v>9256</v>
      </c>
      <c r="C730">
        <v>2002</v>
      </c>
      <c r="D730">
        <v>12</v>
      </c>
      <c r="E730">
        <v>30</v>
      </c>
      <c r="G730" s="11">
        <v>37620</v>
      </c>
      <c r="H730" s="12">
        <f t="shared" si="33"/>
        <v>-4.5927689488878048E-3</v>
      </c>
      <c r="I730" s="12">
        <f t="shared" si="34"/>
        <v>2.0648022179365854E-2</v>
      </c>
      <c r="J730">
        <f t="shared" si="35"/>
        <v>1.6055253230478048E-2</v>
      </c>
    </row>
    <row r="731" spans="1:10" x14ac:dyDescent="0.2">
      <c r="A731" t="s">
        <v>5</v>
      </c>
      <c r="B731">
        <v>9256</v>
      </c>
      <c r="C731">
        <v>2002</v>
      </c>
      <c r="D731">
        <v>12</v>
      </c>
      <c r="E731">
        <v>31</v>
      </c>
      <c r="G731" s="11">
        <v>37621</v>
      </c>
      <c r="H731" s="12">
        <f t="shared" si="33"/>
        <v>-4.4998717967958419E-3</v>
      </c>
      <c r="I731" s="12">
        <f t="shared" si="34"/>
        <v>2.0714377288002971E-2</v>
      </c>
      <c r="J731">
        <f t="shared" si="35"/>
        <v>1.6214505491207128E-2</v>
      </c>
    </row>
    <row r="732" spans="1:10" x14ac:dyDescent="0.2">
      <c r="A732" t="s">
        <v>5</v>
      </c>
      <c r="B732">
        <v>9256</v>
      </c>
      <c r="C732">
        <v>2003</v>
      </c>
      <c r="D732">
        <v>1</v>
      </c>
      <c r="E732">
        <v>1</v>
      </c>
      <c r="G732" s="11">
        <v>37622</v>
      </c>
      <c r="H732" s="12">
        <f t="shared" si="33"/>
        <v>-4.4621673315700132E-3</v>
      </c>
      <c r="I732" s="12">
        <f t="shared" si="34"/>
        <v>2.0741309048878564E-2</v>
      </c>
      <c r="J732">
        <f t="shared" si="35"/>
        <v>1.627914171730855E-2</v>
      </c>
    </row>
    <row r="733" spans="1:10" x14ac:dyDescent="0.2">
      <c r="A733" t="s">
        <v>5</v>
      </c>
      <c r="B733">
        <v>9256</v>
      </c>
      <c r="C733">
        <v>2003</v>
      </c>
      <c r="D733">
        <v>1</v>
      </c>
      <c r="E733">
        <v>2</v>
      </c>
      <c r="G733" s="11">
        <v>37623</v>
      </c>
      <c r="H733" s="12">
        <f t="shared" si="33"/>
        <v>-4.3711556752405291E-3</v>
      </c>
      <c r="I733" s="12">
        <f t="shared" si="34"/>
        <v>2.0806317374828194E-2</v>
      </c>
      <c r="J733">
        <f t="shared" si="35"/>
        <v>1.6435161699587666E-2</v>
      </c>
    </row>
    <row r="734" spans="1:10" x14ac:dyDescent="0.2">
      <c r="A734" t="s">
        <v>5</v>
      </c>
      <c r="B734">
        <v>9256</v>
      </c>
      <c r="C734">
        <v>2003</v>
      </c>
      <c r="D734">
        <v>1</v>
      </c>
      <c r="E734">
        <v>3</v>
      </c>
      <c r="G734" s="11">
        <v>37624</v>
      </c>
      <c r="H734" s="12">
        <f t="shared" si="33"/>
        <v>-4.2815137684176852E-3</v>
      </c>
      <c r="I734" s="12">
        <f t="shared" si="34"/>
        <v>2.0870347308273082E-2</v>
      </c>
      <c r="J734">
        <f t="shared" si="35"/>
        <v>1.6588833539855397E-2</v>
      </c>
    </row>
    <row r="735" spans="1:10" x14ac:dyDescent="0.2">
      <c r="A735" t="s">
        <v>5</v>
      </c>
      <c r="B735">
        <v>9256</v>
      </c>
      <c r="C735">
        <v>2003</v>
      </c>
      <c r="D735">
        <v>1</v>
      </c>
      <c r="E735">
        <v>4</v>
      </c>
      <c r="G735" s="11">
        <v>37625</v>
      </c>
      <c r="H735" s="12">
        <f t="shared" si="33"/>
        <v>-4.1932681375839121E-3</v>
      </c>
      <c r="I735" s="12">
        <f t="shared" si="34"/>
        <v>2.0933379901725779E-2</v>
      </c>
      <c r="J735">
        <f t="shared" si="35"/>
        <v>1.6740111764141866E-2</v>
      </c>
    </row>
    <row r="736" spans="1:10" x14ac:dyDescent="0.2">
      <c r="A736" t="s">
        <v>5</v>
      </c>
      <c r="B736">
        <v>9256</v>
      </c>
      <c r="C736">
        <v>2003</v>
      </c>
      <c r="D736">
        <v>1</v>
      </c>
      <c r="E736">
        <v>5</v>
      </c>
      <c r="G736" s="11">
        <v>37626</v>
      </c>
      <c r="H736" s="12">
        <f t="shared" si="33"/>
        <v>-4.1064448960411058E-3</v>
      </c>
      <c r="I736" s="12">
        <f t="shared" si="34"/>
        <v>2.0995396502827782E-2</v>
      </c>
      <c r="J736">
        <f t="shared" si="35"/>
        <v>1.6888951606786676E-2</v>
      </c>
    </row>
    <row r="737" spans="1:10" x14ac:dyDescent="0.2">
      <c r="A737" t="s">
        <v>5</v>
      </c>
      <c r="B737">
        <v>9256</v>
      </c>
      <c r="C737">
        <v>2003</v>
      </c>
      <c r="D737">
        <v>1</v>
      </c>
      <c r="E737">
        <v>6</v>
      </c>
      <c r="G737" s="11">
        <v>37627</v>
      </c>
      <c r="H737" s="12">
        <f t="shared" si="33"/>
        <v>-4.0210697361832927E-3</v>
      </c>
      <c r="I737" s="12">
        <f t="shared" si="34"/>
        <v>2.1056378759869078E-2</v>
      </c>
      <c r="J737">
        <f t="shared" si="35"/>
        <v>1.7035309023685784E-2</v>
      </c>
    </row>
    <row r="738" spans="1:10" x14ac:dyDescent="0.2">
      <c r="A738" t="s">
        <v>5</v>
      </c>
      <c r="B738">
        <v>9256</v>
      </c>
      <c r="C738">
        <v>2003</v>
      </c>
      <c r="D738">
        <v>1</v>
      </c>
      <c r="E738">
        <v>7</v>
      </c>
      <c r="G738" s="11">
        <v>37628</v>
      </c>
      <c r="H738" s="12">
        <f t="shared" si="33"/>
        <v>-3.9371679218938279E-3</v>
      </c>
      <c r="I738" s="12">
        <f t="shared" si="34"/>
        <v>2.1116308627218694E-2</v>
      </c>
      <c r="J738">
        <f t="shared" si="35"/>
        <v>1.7179140705324867E-2</v>
      </c>
    </row>
    <row r="739" spans="1:10" x14ac:dyDescent="0.2">
      <c r="A739" t="s">
        <v>5</v>
      </c>
      <c r="B739">
        <v>9256</v>
      </c>
      <c r="C739">
        <v>2003</v>
      </c>
      <c r="D739">
        <v>1</v>
      </c>
      <c r="E739">
        <v>8</v>
      </c>
      <c r="G739" s="11">
        <v>37629</v>
      </c>
      <c r="H739" s="12">
        <f t="shared" si="33"/>
        <v>-3.85476428106941E-3</v>
      </c>
      <c r="I739" s="12">
        <f t="shared" si="34"/>
        <v>2.1175168370664708E-2</v>
      </c>
      <c r="J739">
        <f t="shared" si="35"/>
        <v>1.7320404089595298E-2</v>
      </c>
    </row>
    <row r="740" spans="1:10" x14ac:dyDescent="0.2">
      <c r="A740" t="s">
        <v>5</v>
      </c>
      <c r="B740">
        <v>9256</v>
      </c>
      <c r="C740">
        <v>2003</v>
      </c>
      <c r="D740">
        <v>1</v>
      </c>
      <c r="E740">
        <v>9</v>
      </c>
      <c r="G740" s="11">
        <v>37630</v>
      </c>
      <c r="H740" s="12">
        <f t="shared" si="33"/>
        <v>-3.7738831982731076E-3</v>
      </c>
      <c r="I740" s="12">
        <f t="shared" si="34"/>
        <v>2.1232940572662069E-2</v>
      </c>
      <c r="J740">
        <f t="shared" si="35"/>
        <v>1.7459057374388961E-2</v>
      </c>
    </row>
    <row r="741" spans="1:10" x14ac:dyDescent="0.2">
      <c r="A741" t="s">
        <v>5</v>
      </c>
      <c r="B741">
        <v>9256</v>
      </c>
      <c r="C741">
        <v>2003</v>
      </c>
      <c r="D741">
        <v>1</v>
      </c>
      <c r="E741">
        <v>10</v>
      </c>
      <c r="G741" s="11">
        <v>37631</v>
      </c>
      <c r="H741" s="12">
        <f t="shared" si="33"/>
        <v>-3.6945486075185691E-3</v>
      </c>
      <c r="I741" s="12">
        <f t="shared" si="34"/>
        <v>2.1289608137486739E-2</v>
      </c>
      <c r="J741">
        <f t="shared" si="35"/>
        <v>1.759505952996817E-2</v>
      </c>
    </row>
    <row r="742" spans="1:10" x14ac:dyDescent="0.2">
      <c r="A742" t="s">
        <v>5</v>
      </c>
      <c r="B742">
        <v>9256</v>
      </c>
      <c r="C742">
        <v>2003</v>
      </c>
      <c r="D742">
        <v>1</v>
      </c>
      <c r="E742">
        <v>11</v>
      </c>
      <c r="G742" s="11">
        <v>37632</v>
      </c>
      <c r="H742" s="12">
        <f t="shared" si="33"/>
        <v>-3.6167839851875723E-3</v>
      </c>
      <c r="I742" s="12">
        <f t="shared" si="34"/>
        <v>2.1345154296294591E-2</v>
      </c>
      <c r="J742">
        <f t="shared" si="35"/>
        <v>1.7728370311107019E-2</v>
      </c>
    </row>
    <row r="743" spans="1:10" x14ac:dyDescent="0.2">
      <c r="A743" t="s">
        <v>5</v>
      </c>
      <c r="B743">
        <v>9256</v>
      </c>
      <c r="C743">
        <v>2003</v>
      </c>
      <c r="D743">
        <v>1</v>
      </c>
      <c r="E743">
        <v>12</v>
      </c>
      <c r="G743" s="11">
        <v>37633</v>
      </c>
      <c r="H743" s="12">
        <f t="shared" si="33"/>
        <v>-3.5406123430829755E-3</v>
      </c>
      <c r="I743" s="12">
        <f t="shared" si="34"/>
        <v>2.1399562612083589E-2</v>
      </c>
      <c r="J743">
        <f t="shared" si="35"/>
        <v>1.7858950269000612E-2</v>
      </c>
    </row>
    <row r="744" spans="1:10" x14ac:dyDescent="0.2">
      <c r="A744" t="s">
        <v>5</v>
      </c>
      <c r="B744">
        <v>9256</v>
      </c>
      <c r="C744">
        <v>2003</v>
      </c>
      <c r="D744">
        <v>1</v>
      </c>
      <c r="E744">
        <v>13</v>
      </c>
      <c r="G744" s="11">
        <v>37634</v>
      </c>
      <c r="H744" s="12">
        <f t="shared" si="33"/>
        <v>-3.4660562216191617E-3</v>
      </c>
      <c r="I744" s="12">
        <f t="shared" si="34"/>
        <v>2.1452816984557744E-2</v>
      </c>
      <c r="J744">
        <f t="shared" si="35"/>
        <v>1.7986760762938581E-2</v>
      </c>
    </row>
    <row r="745" spans="1:10" x14ac:dyDescent="0.2">
      <c r="A745" t="s">
        <v>5</v>
      </c>
      <c r="B745">
        <v>9256</v>
      </c>
      <c r="C745">
        <v>2003</v>
      </c>
      <c r="D745">
        <v>1</v>
      </c>
      <c r="E745">
        <v>14</v>
      </c>
      <c r="G745" s="11">
        <v>37635</v>
      </c>
      <c r="H745" s="12">
        <f t="shared" si="33"/>
        <v>-3.3931376831519647E-3</v>
      </c>
      <c r="I745" s="12">
        <f t="shared" si="34"/>
        <v>2.1504901654891453E-2</v>
      </c>
      <c r="J745">
        <f t="shared" si="35"/>
        <v>1.811176397173949E-2</v>
      </c>
    </row>
    <row r="746" spans="1:10" x14ac:dyDescent="0.2">
      <c r="A746" t="s">
        <v>5</v>
      </c>
      <c r="B746">
        <v>9256</v>
      </c>
      <c r="C746">
        <v>2003</v>
      </c>
      <c r="D746">
        <v>1</v>
      </c>
      <c r="E746">
        <v>15</v>
      </c>
      <c r="G746" s="11">
        <v>37636</v>
      </c>
      <c r="H746" s="12">
        <f t="shared" si="33"/>
        <v>-3.3218783054500649E-3</v>
      </c>
      <c r="I746" s="12">
        <f t="shared" si="34"/>
        <v>2.1555801210392814E-2</v>
      </c>
      <c r="J746">
        <f t="shared" si="35"/>
        <v>1.8233922904942749E-2</v>
      </c>
    </row>
    <row r="747" spans="1:10" x14ac:dyDescent="0.2">
      <c r="A747" t="s">
        <v>5</v>
      </c>
      <c r="B747">
        <v>9256</v>
      </c>
      <c r="C747">
        <v>2003</v>
      </c>
      <c r="D747">
        <v>1</v>
      </c>
      <c r="E747">
        <v>16</v>
      </c>
      <c r="G747" s="11">
        <v>37637</v>
      </c>
      <c r="H747" s="12">
        <f t="shared" si="33"/>
        <v>-3.2522991753097747E-3</v>
      </c>
      <c r="I747" s="12">
        <f t="shared" si="34"/>
        <v>2.160550058906445E-2</v>
      </c>
      <c r="J747">
        <f t="shared" si="35"/>
        <v>1.8353201413754676E-2</v>
      </c>
    </row>
    <row r="748" spans="1:10" x14ac:dyDescent="0.2">
      <c r="A748" t="s">
        <v>5</v>
      </c>
      <c r="B748">
        <v>9256</v>
      </c>
      <c r="C748">
        <v>2003</v>
      </c>
      <c r="D748">
        <v>1</v>
      </c>
      <c r="E748">
        <v>17</v>
      </c>
      <c r="G748" s="11">
        <v>37638</v>
      </c>
      <c r="H748" s="12">
        <f t="shared" si="33"/>
        <v>-3.1844208823151266E-3</v>
      </c>
      <c r="I748" s="12">
        <f t="shared" si="34"/>
        <v>2.1653985084060627E-2</v>
      </c>
      <c r="J748">
        <f t="shared" si="35"/>
        <v>1.84695642017455E-2</v>
      </c>
    </row>
    <row r="749" spans="1:10" x14ac:dyDescent="0.2">
      <c r="A749" t="s">
        <v>5</v>
      </c>
      <c r="B749">
        <v>9256</v>
      </c>
      <c r="C749">
        <v>2003</v>
      </c>
      <c r="D749">
        <v>1</v>
      </c>
      <c r="E749">
        <v>18</v>
      </c>
      <c r="G749" s="11">
        <v>37639</v>
      </c>
      <c r="H749" s="12">
        <f t="shared" si="33"/>
        <v>-3.1182635127450708E-3</v>
      </c>
      <c r="I749" s="12">
        <f t="shared" si="34"/>
        <v>2.1701240348039236E-2</v>
      </c>
      <c r="J749">
        <f t="shared" si="35"/>
        <v>1.8582976835294165E-2</v>
      </c>
    </row>
    <row r="750" spans="1:10" x14ac:dyDescent="0.2">
      <c r="A750" t="s">
        <v>5</v>
      </c>
      <c r="B750">
        <v>9256</v>
      </c>
      <c r="C750">
        <v>2003</v>
      </c>
      <c r="D750">
        <v>1</v>
      </c>
      <c r="E750">
        <v>19</v>
      </c>
      <c r="G750" s="11">
        <v>37640</v>
      </c>
      <c r="H750" s="12">
        <f t="shared" si="33"/>
        <v>-3.0538466436296355E-3</v>
      </c>
      <c r="I750" s="12">
        <f t="shared" si="34"/>
        <v>2.1747252397407404E-2</v>
      </c>
      <c r="J750">
        <f t="shared" si="35"/>
        <v>1.8693405753777769E-2</v>
      </c>
    </row>
    <row r="751" spans="1:10" x14ac:dyDescent="0.2">
      <c r="A751" t="s">
        <v>5</v>
      </c>
      <c r="B751">
        <v>9256</v>
      </c>
      <c r="C751">
        <v>2003</v>
      </c>
      <c r="D751">
        <v>1</v>
      </c>
      <c r="E751">
        <v>20</v>
      </c>
      <c r="G751" s="11">
        <v>37641</v>
      </c>
      <c r="H751" s="12">
        <f t="shared" si="33"/>
        <v>-2.9911893369567576E-3</v>
      </c>
      <c r="I751" s="12">
        <f t="shared" si="34"/>
        <v>2.1792007616459462E-2</v>
      </c>
      <c r="J751">
        <f t="shared" si="35"/>
        <v>1.8800818279502703E-2</v>
      </c>
    </row>
    <row r="752" spans="1:10" x14ac:dyDescent="0.2">
      <c r="A752" t="s">
        <v>5</v>
      </c>
      <c r="B752">
        <v>9256</v>
      </c>
      <c r="C752">
        <v>2003</v>
      </c>
      <c r="D752">
        <v>1</v>
      </c>
      <c r="E752">
        <v>21</v>
      </c>
      <c r="G752" s="11">
        <v>37642</v>
      </c>
      <c r="H752" s="12">
        <f t="shared" si="33"/>
        <v>-2.9303101340315421E-3</v>
      </c>
      <c r="I752" s="12">
        <f t="shared" si="34"/>
        <v>2.183549276140604E-2</v>
      </c>
      <c r="J752">
        <f t="shared" si="35"/>
        <v>1.8905182627374499E-2</v>
      </c>
    </row>
    <row r="753" spans="1:10" x14ac:dyDescent="0.2">
      <c r="A753" t="s">
        <v>5</v>
      </c>
      <c r="B753">
        <v>9256</v>
      </c>
      <c r="C753">
        <v>2003</v>
      </c>
      <c r="D753">
        <v>1</v>
      </c>
      <c r="E753">
        <v>22</v>
      </c>
      <c r="G753" s="11">
        <v>37643</v>
      </c>
      <c r="H753" s="12">
        <f t="shared" si="33"/>
        <v>-2.8712270499895876E-3</v>
      </c>
      <c r="I753" s="12">
        <f t="shared" si="34"/>
        <v>2.1877694964293152E-2</v>
      </c>
      <c r="J753">
        <f t="shared" si="35"/>
        <v>1.9006467914303563E-2</v>
      </c>
    </row>
    <row r="754" spans="1:10" x14ac:dyDescent="0.2">
      <c r="A754" t="s">
        <v>5</v>
      </c>
      <c r="B754">
        <v>9256</v>
      </c>
      <c r="C754">
        <v>2003</v>
      </c>
      <c r="D754">
        <v>1</v>
      </c>
      <c r="E754">
        <v>23</v>
      </c>
      <c r="G754" s="11">
        <v>37644</v>
      </c>
      <c r="H754" s="12">
        <f t="shared" si="33"/>
        <v>-2.8139575684660153E-3</v>
      </c>
      <c r="I754" s="12">
        <f t="shared" si="34"/>
        <v>2.1918601736809991E-2</v>
      </c>
      <c r="J754">
        <f t="shared" si="35"/>
        <v>1.9104644168343975E-2</v>
      </c>
    </row>
    <row r="755" spans="1:10" x14ac:dyDescent="0.2">
      <c r="A755" t="s">
        <v>5</v>
      </c>
      <c r="B755">
        <v>9256</v>
      </c>
      <c r="C755">
        <v>2003</v>
      </c>
      <c r="D755">
        <v>1</v>
      </c>
      <c r="E755">
        <v>24</v>
      </c>
      <c r="G755" s="11">
        <v>37645</v>
      </c>
      <c r="H755" s="12">
        <f t="shared" si="33"/>
        <v>-2.7585186364217874E-3</v>
      </c>
      <c r="I755" s="12">
        <f t="shared" si="34"/>
        <v>2.1958200973984439E-2</v>
      </c>
      <c r="J755">
        <f t="shared" si="35"/>
        <v>1.9199682337562651E-2</v>
      </c>
    </row>
    <row r="756" spans="1:10" x14ac:dyDescent="0.2">
      <c r="A756" t="s">
        <v>5</v>
      </c>
      <c r="B756">
        <v>9256</v>
      </c>
      <c r="C756">
        <v>2003</v>
      </c>
      <c r="D756">
        <v>1</v>
      </c>
      <c r="E756">
        <v>25</v>
      </c>
      <c r="G756" s="11">
        <v>37646</v>
      </c>
      <c r="H756" s="12">
        <f t="shared" si="33"/>
        <v>-2.7049266591288208E-3</v>
      </c>
      <c r="I756" s="12">
        <f t="shared" si="34"/>
        <v>2.199648095776513E-2</v>
      </c>
      <c r="J756">
        <f t="shared" si="35"/>
        <v>1.9291554298636309E-2</v>
      </c>
    </row>
    <row r="757" spans="1:10" x14ac:dyDescent="0.2">
      <c r="A757" t="s">
        <v>5</v>
      </c>
      <c r="B757">
        <v>9256</v>
      </c>
      <c r="C757">
        <v>2003</v>
      </c>
      <c r="D757">
        <v>1</v>
      </c>
      <c r="E757">
        <v>26</v>
      </c>
      <c r="G757" s="11">
        <v>37647</v>
      </c>
      <c r="H757" s="12">
        <f t="shared" si="33"/>
        <v>-2.6531974953154097E-3</v>
      </c>
      <c r="I757" s="12">
        <f t="shared" si="34"/>
        <v>2.2033430360488993E-2</v>
      </c>
      <c r="J757">
        <f t="shared" si="35"/>
        <v>1.9380232865173583E-2</v>
      </c>
    </row>
    <row r="758" spans="1:10" x14ac:dyDescent="0.2">
      <c r="A758" t="s">
        <v>5</v>
      </c>
      <c r="B758">
        <v>9256</v>
      </c>
      <c r="C758">
        <v>2003</v>
      </c>
      <c r="D758">
        <v>1</v>
      </c>
      <c r="E758">
        <v>27</v>
      </c>
      <c r="G758" s="11">
        <v>37648</v>
      </c>
      <c r="H758" s="12">
        <f t="shared" si="33"/>
        <v>-2.603346452473369E-3</v>
      </c>
      <c r="I758" s="12">
        <f t="shared" si="34"/>
        <v>2.2069038248233308E-2</v>
      </c>
      <c r="J758">
        <f t="shared" si="35"/>
        <v>1.9465691795759937E-2</v>
      </c>
    </row>
    <row r="759" spans="1:10" x14ac:dyDescent="0.2">
      <c r="A759" t="s">
        <v>5</v>
      </c>
      <c r="B759">
        <v>9256</v>
      </c>
      <c r="C759">
        <v>2003</v>
      </c>
      <c r="D759">
        <v>1</v>
      </c>
      <c r="E759">
        <v>28</v>
      </c>
      <c r="G759" s="11">
        <v>37649</v>
      </c>
      <c r="H759" s="12">
        <f t="shared" si="33"/>
        <v>-2.5553882823283001E-3</v>
      </c>
      <c r="I759" s="12">
        <f t="shared" si="34"/>
        <v>2.2103294084051216E-2</v>
      </c>
      <c r="J759">
        <f t="shared" si="35"/>
        <v>1.9547905801722915E-2</v>
      </c>
    </row>
    <row r="760" spans="1:10" x14ac:dyDescent="0.2">
      <c r="A760" t="s">
        <v>5</v>
      </c>
      <c r="B760">
        <v>9256</v>
      </c>
      <c r="C760">
        <v>2003</v>
      </c>
      <c r="D760">
        <v>1</v>
      </c>
      <c r="E760">
        <v>29</v>
      </c>
      <c r="G760" s="11">
        <v>37650</v>
      </c>
      <c r="H760" s="12">
        <f t="shared" si="33"/>
        <v>-2.5093371764743234E-3</v>
      </c>
      <c r="I760" s="12">
        <f t="shared" si="34"/>
        <v>2.213618773108977E-2</v>
      </c>
      <c r="J760">
        <f t="shared" si="35"/>
        <v>1.9626850554615445E-2</v>
      </c>
    </row>
    <row r="761" spans="1:10" x14ac:dyDescent="0.2">
      <c r="A761" t="s">
        <v>5</v>
      </c>
      <c r="B761">
        <v>9256</v>
      </c>
      <c r="C761">
        <v>2003</v>
      </c>
      <c r="D761">
        <v>1</v>
      </c>
      <c r="E761">
        <v>30</v>
      </c>
      <c r="G761" s="11">
        <v>37651</v>
      </c>
      <c r="H761" s="12">
        <f t="shared" si="33"/>
        <v>-2.4652067621745502E-3</v>
      </c>
      <c r="I761" s="12">
        <f t="shared" si="34"/>
        <v>2.2167709455589608E-2</v>
      </c>
      <c r="J761">
        <f t="shared" si="35"/>
        <v>1.9702502693415058E-2</v>
      </c>
    </row>
    <row r="762" spans="1:10" x14ac:dyDescent="0.2">
      <c r="A762" t="s">
        <v>5</v>
      </c>
      <c r="B762">
        <v>9256</v>
      </c>
      <c r="C762">
        <v>2003</v>
      </c>
      <c r="D762">
        <v>1</v>
      </c>
      <c r="E762">
        <v>31</v>
      </c>
      <c r="G762" s="11">
        <v>37652</v>
      </c>
      <c r="H762" s="12">
        <f t="shared" si="33"/>
        <v>-2.4230100983285647E-3</v>
      </c>
      <c r="I762" s="12">
        <f t="shared" si="34"/>
        <v>2.2197849929765312E-2</v>
      </c>
      <c r="J762">
        <f t="shared" si="35"/>
        <v>1.9774839831436748E-2</v>
      </c>
    </row>
    <row r="763" spans="1:10" x14ac:dyDescent="0.2">
      <c r="A763" t="s">
        <v>5</v>
      </c>
      <c r="B763">
        <v>9256</v>
      </c>
      <c r="C763">
        <v>2003</v>
      </c>
      <c r="D763">
        <v>2</v>
      </c>
      <c r="E763">
        <v>1</v>
      </c>
      <c r="G763" s="11">
        <v>37653</v>
      </c>
      <c r="H763" s="12">
        <f t="shared" si="33"/>
        <v>-2.4050594164806236E-3</v>
      </c>
      <c r="I763" s="12">
        <f t="shared" si="34"/>
        <v>2.2210671845370983E-2</v>
      </c>
      <c r="J763">
        <f t="shared" si="35"/>
        <v>1.9805612428890361E-2</v>
      </c>
    </row>
    <row r="764" spans="1:10" x14ac:dyDescent="0.2">
      <c r="A764" t="s">
        <v>5</v>
      </c>
      <c r="B764">
        <v>9256</v>
      </c>
      <c r="C764">
        <v>2003</v>
      </c>
      <c r="D764">
        <v>2</v>
      </c>
      <c r="E764">
        <v>2</v>
      </c>
      <c r="G764" s="11">
        <v>37654</v>
      </c>
      <c r="H764" s="12">
        <f t="shared" si="33"/>
        <v>-2.3656691416074262E-3</v>
      </c>
      <c r="I764" s="12">
        <f t="shared" si="34"/>
        <v>2.2238807755994697E-2</v>
      </c>
      <c r="J764">
        <f t="shared" si="35"/>
        <v>1.9873138614387269E-2</v>
      </c>
    </row>
    <row r="765" spans="1:10" x14ac:dyDescent="0.2">
      <c r="A765" t="s">
        <v>5</v>
      </c>
      <c r="B765">
        <v>9256</v>
      </c>
      <c r="C765">
        <v>2003</v>
      </c>
      <c r="D765">
        <v>2</v>
      </c>
      <c r="E765">
        <v>3</v>
      </c>
      <c r="G765" s="11">
        <v>37655</v>
      </c>
      <c r="H765" s="12">
        <f t="shared" si="33"/>
        <v>-2.3282420719713467E-3</v>
      </c>
      <c r="I765" s="12">
        <f t="shared" si="34"/>
        <v>2.2265541377163325E-2</v>
      </c>
      <c r="J765">
        <f t="shared" si="35"/>
        <v>1.9937299305191978E-2</v>
      </c>
    </row>
    <row r="766" spans="1:10" x14ac:dyDescent="0.2">
      <c r="A766" t="s">
        <v>5</v>
      </c>
      <c r="B766">
        <v>9256</v>
      </c>
      <c r="C766">
        <v>2003</v>
      </c>
      <c r="D766">
        <v>2</v>
      </c>
      <c r="E766">
        <v>4</v>
      </c>
      <c r="G766" s="11">
        <v>37656</v>
      </c>
      <c r="H766" s="12">
        <f t="shared" si="33"/>
        <v>-2.2927892828444344E-3</v>
      </c>
      <c r="I766" s="12">
        <f t="shared" si="34"/>
        <v>2.2290864797968261E-2</v>
      </c>
      <c r="J766">
        <f t="shared" si="35"/>
        <v>1.9998075515123826E-2</v>
      </c>
    </row>
    <row r="767" spans="1:10" x14ac:dyDescent="0.2">
      <c r="A767" t="s">
        <v>5</v>
      </c>
      <c r="B767">
        <v>9256</v>
      </c>
      <c r="C767">
        <v>2003</v>
      </c>
      <c r="D767">
        <v>2</v>
      </c>
      <c r="E767">
        <v>5</v>
      </c>
      <c r="G767" s="11">
        <v>37657</v>
      </c>
      <c r="H767" s="12">
        <f t="shared" si="33"/>
        <v>-2.2593212652773729E-3</v>
      </c>
      <c r="I767" s="12">
        <f t="shared" si="34"/>
        <v>2.2314770524801877E-2</v>
      </c>
      <c r="J767">
        <f t="shared" si="35"/>
        <v>2.0055449259524502E-2</v>
      </c>
    </row>
    <row r="768" spans="1:10" x14ac:dyDescent="0.2">
      <c r="A768" t="s">
        <v>5</v>
      </c>
      <c r="B768">
        <v>9256</v>
      </c>
      <c r="C768">
        <v>2003</v>
      </c>
      <c r="D768">
        <v>2</v>
      </c>
      <c r="E768">
        <v>6</v>
      </c>
      <c r="G768" s="11">
        <v>37658</v>
      </c>
      <c r="H768" s="12">
        <f t="shared" si="33"/>
        <v>-2.2278479229950092E-3</v>
      </c>
      <c r="I768" s="12">
        <f t="shared" si="34"/>
        <v>2.2337251483574995E-2</v>
      </c>
      <c r="J768">
        <f t="shared" si="35"/>
        <v>2.0109403560579987E-2</v>
      </c>
    </row>
    <row r="769" spans="1:10" x14ac:dyDescent="0.2">
      <c r="A769" t="s">
        <v>5</v>
      </c>
      <c r="B769">
        <v>9256</v>
      </c>
      <c r="C769">
        <v>2003</v>
      </c>
      <c r="D769">
        <v>2</v>
      </c>
      <c r="E769">
        <v>7</v>
      </c>
      <c r="G769" s="11">
        <v>37659</v>
      </c>
      <c r="H769" s="12">
        <f t="shared" si="33"/>
        <v>-2.1983785694656803E-3</v>
      </c>
      <c r="I769" s="12">
        <f t="shared" si="34"/>
        <v>2.2358301021810231E-2</v>
      </c>
      <c r="J769">
        <f t="shared" si="35"/>
        <v>2.0159922452344551E-2</v>
      </c>
    </row>
    <row r="770" spans="1:10" x14ac:dyDescent="0.2">
      <c r="A770" t="s">
        <v>5</v>
      </c>
      <c r="B770">
        <v>9256</v>
      </c>
      <c r="C770">
        <v>2003</v>
      </c>
      <c r="D770">
        <v>2</v>
      </c>
      <c r="E770">
        <v>8</v>
      </c>
      <c r="G770" s="11">
        <v>37660</v>
      </c>
      <c r="H770" s="12">
        <f t="shared" si="33"/>
        <v>-2.1709219251452123E-3</v>
      </c>
      <c r="I770" s="12">
        <f t="shared" si="34"/>
        <v>2.2377912910610562E-2</v>
      </c>
      <c r="J770">
        <f t="shared" si="35"/>
        <v>2.0206990985465349E-2</v>
      </c>
    </row>
    <row r="771" spans="1:10" x14ac:dyDescent="0.2">
      <c r="A771" t="s">
        <v>5</v>
      </c>
      <c r="B771">
        <v>9256</v>
      </c>
      <c r="C771">
        <v>2003</v>
      </c>
      <c r="D771">
        <v>2</v>
      </c>
      <c r="E771">
        <v>9</v>
      </c>
      <c r="G771" s="11">
        <v>37661</v>
      </c>
      <c r="H771" s="12">
        <f t="shared" si="33"/>
        <v>-2.1454861148963965E-3</v>
      </c>
      <c r="I771" s="12">
        <f t="shared" si="34"/>
        <v>2.2396081346502575E-2</v>
      </c>
      <c r="J771">
        <f t="shared" si="35"/>
        <v>2.0250595231606178E-2</v>
      </c>
    </row>
    <row r="772" spans="1:10" x14ac:dyDescent="0.2">
      <c r="A772" t="s">
        <v>5</v>
      </c>
      <c r="B772">
        <v>9256</v>
      </c>
      <c r="C772">
        <v>2003</v>
      </c>
      <c r="D772">
        <v>2</v>
      </c>
      <c r="E772">
        <v>10</v>
      </c>
      <c r="G772" s="11">
        <v>37662</v>
      </c>
      <c r="H772" s="12">
        <f t="shared" si="33"/>
        <v>-2.1220786655847066E-3</v>
      </c>
      <c r="I772" s="12">
        <f t="shared" si="34"/>
        <v>2.2412800953153782E-2</v>
      </c>
      <c r="J772">
        <f t="shared" si="35"/>
        <v>2.0290722287569077E-2</v>
      </c>
    </row>
    <row r="773" spans="1:10" x14ac:dyDescent="0.2">
      <c r="A773" t="s">
        <v>5</v>
      </c>
      <c r="B773">
        <v>9256</v>
      </c>
      <c r="C773">
        <v>2003</v>
      </c>
      <c r="D773">
        <v>2</v>
      </c>
      <c r="E773">
        <v>11</v>
      </c>
      <c r="G773" s="11">
        <v>37663</v>
      </c>
      <c r="H773" s="12">
        <f t="shared" si="33"/>
        <v>-2.1007065038509843E-3</v>
      </c>
      <c r="I773" s="12">
        <f t="shared" si="34"/>
        <v>2.2428066782963583E-2</v>
      </c>
      <c r="J773">
        <f t="shared" si="35"/>
        <v>2.0327360279112597E-2</v>
      </c>
    </row>
    <row r="774" spans="1:10" x14ac:dyDescent="0.2">
      <c r="A774" t="s">
        <v>5</v>
      </c>
      <c r="B774">
        <v>9256</v>
      </c>
      <c r="C774">
        <v>2003</v>
      </c>
      <c r="D774">
        <v>2</v>
      </c>
      <c r="E774">
        <v>12</v>
      </c>
      <c r="G774" s="11">
        <v>37664</v>
      </c>
      <c r="H774" s="12">
        <f t="shared" si="33"/>
        <v>-2.0813759540617306E-3</v>
      </c>
      <c r="I774" s="12">
        <f t="shared" si="34"/>
        <v>2.2441874318527337E-2</v>
      </c>
      <c r="J774">
        <f t="shared" si="35"/>
        <v>2.0360498364465608E-2</v>
      </c>
    </row>
    <row r="775" spans="1:10" x14ac:dyDescent="0.2">
      <c r="A775" t="s">
        <v>5</v>
      </c>
      <c r="B775">
        <v>9256</v>
      </c>
      <c r="C775">
        <v>2003</v>
      </c>
      <c r="D775">
        <v>2</v>
      </c>
      <c r="E775">
        <v>13</v>
      </c>
      <c r="G775" s="11">
        <v>37665</v>
      </c>
      <c r="H775" s="12">
        <f t="shared" si="33"/>
        <v>-2.0640927364376279E-3</v>
      </c>
      <c r="I775" s="12">
        <f t="shared" si="34"/>
        <v>2.2454219473973122E-2</v>
      </c>
      <c r="J775">
        <f t="shared" si="35"/>
        <v>2.0390126737535492E-2</v>
      </c>
    </row>
    <row r="776" spans="1:10" x14ac:dyDescent="0.2">
      <c r="A776" t="s">
        <v>5</v>
      </c>
      <c r="B776">
        <v>9256</v>
      </c>
      <c r="C776">
        <v>2003</v>
      </c>
      <c r="D776">
        <v>2</v>
      </c>
      <c r="E776">
        <v>14</v>
      </c>
      <c r="G776" s="11">
        <v>37666</v>
      </c>
      <c r="H776" s="12">
        <f t="shared" si="33"/>
        <v>-2.048861965360832E-3</v>
      </c>
      <c r="I776" s="12">
        <f t="shared" si="34"/>
        <v>2.2465098596170838E-2</v>
      </c>
      <c r="J776">
        <f t="shared" si="35"/>
        <v>2.0416236630810006E-2</v>
      </c>
    </row>
    <row r="777" spans="1:10" x14ac:dyDescent="0.2">
      <c r="A777" t="s">
        <v>5</v>
      </c>
      <c r="B777">
        <v>9256</v>
      </c>
      <c r="C777">
        <v>2003</v>
      </c>
      <c r="D777">
        <v>2</v>
      </c>
      <c r="E777">
        <v>15</v>
      </c>
      <c r="G777" s="11">
        <v>37667</v>
      </c>
      <c r="H777" s="12">
        <f t="shared" si="33"/>
        <v>-2.0356881478615415E-3</v>
      </c>
      <c r="I777" s="12">
        <f t="shared" si="34"/>
        <v>2.2474508465813184E-2</v>
      </c>
      <c r="J777">
        <f t="shared" si="35"/>
        <v>2.0438820317951641E-2</v>
      </c>
    </row>
    <row r="778" spans="1:10" x14ac:dyDescent="0.2">
      <c r="A778" t="s">
        <v>5</v>
      </c>
      <c r="B778">
        <v>9256</v>
      </c>
      <c r="C778">
        <v>2003</v>
      </c>
      <c r="D778">
        <v>2</v>
      </c>
      <c r="E778">
        <v>16</v>
      </c>
      <c r="G778" s="11">
        <v>37668</v>
      </c>
      <c r="H778" s="12">
        <f t="shared" si="33"/>
        <v>-2.0245751822843038E-3</v>
      </c>
      <c r="I778" s="12">
        <f t="shared" si="34"/>
        <v>2.2482446298368354E-2</v>
      </c>
      <c r="J778">
        <f t="shared" si="35"/>
        <v>2.0457871116084051E-2</v>
      </c>
    </row>
    <row r="779" spans="1:10" x14ac:dyDescent="0.2">
      <c r="A779" t="s">
        <v>5</v>
      </c>
      <c r="B779">
        <v>9256</v>
      </c>
      <c r="C779">
        <v>2003</v>
      </c>
      <c r="D779">
        <v>2</v>
      </c>
      <c r="E779">
        <v>17</v>
      </c>
      <c r="G779" s="11">
        <v>37669</v>
      </c>
      <c r="H779" s="12">
        <f t="shared" si="33"/>
        <v>-2.0155263571344211E-3</v>
      </c>
      <c r="I779" s="12">
        <f t="shared" si="34"/>
        <v>2.2488909744903987E-2</v>
      </c>
      <c r="J779">
        <f t="shared" si="35"/>
        <v>2.0473383387769564E-2</v>
      </c>
    </row>
    <row r="780" spans="1:10" x14ac:dyDescent="0.2">
      <c r="A780" t="s">
        <v>5</v>
      </c>
      <c r="B780">
        <v>9256</v>
      </c>
      <c r="C780">
        <v>2003</v>
      </c>
      <c r="D780">
        <v>2</v>
      </c>
      <c r="E780">
        <v>18</v>
      </c>
      <c r="G780" s="11">
        <v>37670</v>
      </c>
      <c r="H780" s="12">
        <f t="shared" si="33"/>
        <v>-2.0085443501048385E-3</v>
      </c>
      <c r="I780" s="12">
        <f t="shared" si="34"/>
        <v>2.2493896892782257E-2</v>
      </c>
      <c r="J780">
        <f t="shared" si="35"/>
        <v>2.0485352542677419E-2</v>
      </c>
    </row>
    <row r="781" spans="1:10" x14ac:dyDescent="0.2">
      <c r="A781" t="s">
        <v>5</v>
      </c>
      <c r="B781">
        <v>9256</v>
      </c>
      <c r="C781">
        <v>2003</v>
      </c>
      <c r="D781">
        <v>2</v>
      </c>
      <c r="E781">
        <v>19</v>
      </c>
      <c r="G781" s="11">
        <v>37671</v>
      </c>
      <c r="H781" s="12">
        <f t="shared" ref="H781:H844" si="36">(($H$4*SIN($H$5* ((30.44*(D781-1)+E781)+$H$6)))*$H$3+$H$7)</f>
        <v>-2.0036312272837652E-3</v>
      </c>
      <c r="I781" s="12">
        <f t="shared" ref="I781:I844" si="37">(($I$4*SIN($I$5* ((30.44*(D781-1)+E781)+$I$6)))*$I$3+$I$7)</f>
        <v>2.2497406266225883E-2</v>
      </c>
      <c r="J781">
        <f t="shared" ref="J781:J844" si="38">I781+H781</f>
        <v>2.0493775038942119E-2</v>
      </c>
    </row>
    <row r="782" spans="1:10" x14ac:dyDescent="0.2">
      <c r="A782" t="s">
        <v>5</v>
      </c>
      <c r="B782">
        <v>9256</v>
      </c>
      <c r="C782">
        <v>2003</v>
      </c>
      <c r="D782">
        <v>2</v>
      </c>
      <c r="E782">
        <v>20</v>
      </c>
      <c r="G782" s="11">
        <v>37672</v>
      </c>
      <c r="H782" s="12">
        <f t="shared" si="36"/>
        <v>-2.0007884425432883E-3</v>
      </c>
      <c r="I782" s="12">
        <f t="shared" si="37"/>
        <v>2.2499436826754794E-2</v>
      </c>
      <c r="J782">
        <f t="shared" si="38"/>
        <v>2.0498648384211504E-2</v>
      </c>
    </row>
    <row r="783" spans="1:10" x14ac:dyDescent="0.2">
      <c r="A783" t="s">
        <v>5</v>
      </c>
      <c r="B783">
        <v>9256</v>
      </c>
      <c r="C783">
        <v>2003</v>
      </c>
      <c r="D783">
        <v>2</v>
      </c>
      <c r="E783">
        <v>21</v>
      </c>
      <c r="G783" s="11">
        <v>37673</v>
      </c>
      <c r="H783" s="12">
        <f t="shared" si="36"/>
        <v>-2.0000168371091479E-3</v>
      </c>
      <c r="I783" s="12">
        <f t="shared" si="37"/>
        <v>2.2499987973493465E-2</v>
      </c>
      <c r="J783">
        <f t="shared" si="38"/>
        <v>2.0499971136384319E-2</v>
      </c>
    </row>
    <row r="784" spans="1:10" x14ac:dyDescent="0.2">
      <c r="A784" t="s">
        <v>5</v>
      </c>
      <c r="B784">
        <v>9256</v>
      </c>
      <c r="C784">
        <v>2003</v>
      </c>
      <c r="D784">
        <v>2</v>
      </c>
      <c r="E784">
        <v>22</v>
      </c>
      <c r="G784" s="11">
        <v>37674</v>
      </c>
      <c r="H784" s="12">
        <f t="shared" si="36"/>
        <v>-2.0013166393118079E-3</v>
      </c>
      <c r="I784" s="12">
        <f t="shared" si="37"/>
        <v>2.2499059543348708E-2</v>
      </c>
      <c r="J784">
        <f t="shared" si="38"/>
        <v>2.04977429040369E-2</v>
      </c>
    </row>
    <row r="785" spans="1:10" x14ac:dyDescent="0.2">
      <c r="A785" t="s">
        <v>5</v>
      </c>
      <c r="B785">
        <v>9256</v>
      </c>
      <c r="C785">
        <v>2003</v>
      </c>
      <c r="D785">
        <v>2</v>
      </c>
      <c r="E785">
        <v>23</v>
      </c>
      <c r="G785" s="11">
        <v>37675</v>
      </c>
      <c r="H785" s="12">
        <f t="shared" si="36"/>
        <v>-2.0046874645188832E-3</v>
      </c>
      <c r="I785" s="12">
        <f t="shared" si="37"/>
        <v>2.2496651811057942E-2</v>
      </c>
      <c r="J785">
        <f t="shared" si="38"/>
        <v>2.0491964346539059E-2</v>
      </c>
    </row>
    <row r="786" spans="1:10" x14ac:dyDescent="0.2">
      <c r="A786" t="s">
        <v>5</v>
      </c>
      <c r="B786">
        <v>9256</v>
      </c>
      <c r="C786">
        <v>2003</v>
      </c>
      <c r="D786">
        <v>2</v>
      </c>
      <c r="E786">
        <v>24</v>
      </c>
      <c r="G786" s="11">
        <v>37676</v>
      </c>
      <c r="H786" s="12">
        <f t="shared" si="36"/>
        <v>-2.010128315248964E-3</v>
      </c>
      <c r="I786" s="12">
        <f t="shared" si="37"/>
        <v>2.2492765489107884E-2</v>
      </c>
      <c r="J786">
        <f t="shared" si="38"/>
        <v>2.0482637173858918E-2</v>
      </c>
    </row>
    <row r="787" spans="1:10" x14ac:dyDescent="0.2">
      <c r="A787" t="s">
        <v>5</v>
      </c>
      <c r="B787">
        <v>9256</v>
      </c>
      <c r="C787">
        <v>2003</v>
      </c>
      <c r="D787">
        <v>2</v>
      </c>
      <c r="E787">
        <v>25</v>
      </c>
      <c r="G787" s="11">
        <v>37677</v>
      </c>
      <c r="H787" s="12">
        <f t="shared" si="36"/>
        <v>-2.0176375814667845E-3</v>
      </c>
      <c r="I787" s="12">
        <f t="shared" si="37"/>
        <v>2.2487401727523726E-2</v>
      </c>
      <c r="J787">
        <f t="shared" si="38"/>
        <v>2.0469764146056942E-2</v>
      </c>
    </row>
    <row r="788" spans="1:10" x14ac:dyDescent="0.2">
      <c r="A788" t="s">
        <v>5</v>
      </c>
      <c r="B788">
        <v>9256</v>
      </c>
      <c r="C788">
        <v>2003</v>
      </c>
      <c r="D788">
        <v>2</v>
      </c>
      <c r="E788">
        <v>26</v>
      </c>
      <c r="G788" s="11">
        <v>37678</v>
      </c>
      <c r="H788" s="12">
        <f t="shared" si="36"/>
        <v>-2.0272130410596582E-3</v>
      </c>
      <c r="I788" s="12">
        <f t="shared" si="37"/>
        <v>2.2480562113528817E-2</v>
      </c>
      <c r="J788">
        <f t="shared" si="38"/>
        <v>2.0453349072469158E-2</v>
      </c>
    </row>
    <row r="789" spans="1:10" x14ac:dyDescent="0.2">
      <c r="A789" t="s">
        <v>5</v>
      </c>
      <c r="B789">
        <v>9256</v>
      </c>
      <c r="C789">
        <v>2003</v>
      </c>
      <c r="D789">
        <v>2</v>
      </c>
      <c r="E789">
        <v>27</v>
      </c>
      <c r="G789" s="11">
        <v>37679</v>
      </c>
      <c r="H789" s="12">
        <f t="shared" si="36"/>
        <v>-2.0388518604950367E-3</v>
      </c>
      <c r="I789" s="12">
        <f t="shared" si="37"/>
        <v>2.2472248671074974E-2</v>
      </c>
      <c r="J789">
        <f t="shared" si="38"/>
        <v>2.0433396810579936E-2</v>
      </c>
    </row>
    <row r="790" spans="1:10" x14ac:dyDescent="0.2">
      <c r="A790" t="s">
        <v>5</v>
      </c>
      <c r="B790">
        <v>9256</v>
      </c>
      <c r="C790">
        <v>2003</v>
      </c>
      <c r="D790">
        <v>2</v>
      </c>
      <c r="E790">
        <v>28</v>
      </c>
      <c r="G790" s="11">
        <v>37680</v>
      </c>
      <c r="H790" s="12">
        <f t="shared" si="36"/>
        <v>-2.0525505956590006E-3</v>
      </c>
      <c r="I790" s="12">
        <f t="shared" si="37"/>
        <v>2.2462463860243573E-2</v>
      </c>
      <c r="J790">
        <f t="shared" si="38"/>
        <v>2.0409913264584571E-2</v>
      </c>
    </row>
    <row r="791" spans="1:10" x14ac:dyDescent="0.2">
      <c r="A791" t="s">
        <v>5</v>
      </c>
      <c r="B791">
        <v>9256</v>
      </c>
      <c r="C791">
        <v>2003</v>
      </c>
      <c r="D791">
        <v>3</v>
      </c>
      <c r="E791">
        <v>1</v>
      </c>
      <c r="G791" s="11">
        <v>37681</v>
      </c>
      <c r="H791" s="12">
        <f t="shared" si="36"/>
        <v>-2.115344137847505E-3</v>
      </c>
      <c r="I791" s="12">
        <f t="shared" si="37"/>
        <v>2.2417611330108927E-2</v>
      </c>
      <c r="J791">
        <f t="shared" si="38"/>
        <v>2.0302267192261421E-2</v>
      </c>
    </row>
    <row r="792" spans="1:10" x14ac:dyDescent="0.2">
      <c r="A792" t="s">
        <v>5</v>
      </c>
      <c r="B792">
        <v>9256</v>
      </c>
      <c r="C792">
        <v>2003</v>
      </c>
      <c r="D792">
        <v>3</v>
      </c>
      <c r="E792">
        <v>2</v>
      </c>
      <c r="G792" s="11">
        <v>37682</v>
      </c>
      <c r="H792" s="12">
        <f t="shared" si="36"/>
        <v>-2.138131530856107E-3</v>
      </c>
      <c r="I792" s="12">
        <f t="shared" si="37"/>
        <v>2.2401334620817066E-2</v>
      </c>
      <c r="J792">
        <f t="shared" si="38"/>
        <v>2.0263203089960959E-2</v>
      </c>
    </row>
    <row r="793" spans="1:10" x14ac:dyDescent="0.2">
      <c r="A793" t="s">
        <v>5</v>
      </c>
      <c r="B793">
        <v>9256</v>
      </c>
      <c r="C793">
        <v>2003</v>
      </c>
      <c r="D793">
        <v>3</v>
      </c>
      <c r="E793">
        <v>3</v>
      </c>
      <c r="G793" s="11">
        <v>37683</v>
      </c>
      <c r="H793" s="12">
        <f t="shared" si="36"/>
        <v>-2.1629494611415789E-3</v>
      </c>
      <c r="I793" s="12">
        <f t="shared" si="37"/>
        <v>2.2383607527756016E-2</v>
      </c>
      <c r="J793">
        <f t="shared" si="38"/>
        <v>2.0220658066614439E-2</v>
      </c>
    </row>
    <row r="794" spans="1:10" x14ac:dyDescent="0.2">
      <c r="A794" t="s">
        <v>5</v>
      </c>
      <c r="B794">
        <v>9256</v>
      </c>
      <c r="C794">
        <v>2003</v>
      </c>
      <c r="D794">
        <v>3</v>
      </c>
      <c r="E794">
        <v>4</v>
      </c>
      <c r="G794" s="11">
        <v>37684</v>
      </c>
      <c r="H794" s="12">
        <f t="shared" si="36"/>
        <v>-2.1897905846790635E-3</v>
      </c>
      <c r="I794" s="12">
        <f t="shared" si="37"/>
        <v>2.2364435296657811E-2</v>
      </c>
      <c r="J794">
        <f t="shared" si="38"/>
        <v>2.0174644711978749E-2</v>
      </c>
    </row>
    <row r="795" spans="1:10" x14ac:dyDescent="0.2">
      <c r="A795" t="s">
        <v>5</v>
      </c>
      <c r="B795">
        <v>9256</v>
      </c>
      <c r="C795">
        <v>2003</v>
      </c>
      <c r="D795">
        <v>3</v>
      </c>
      <c r="E795">
        <v>5</v>
      </c>
      <c r="G795" s="11">
        <v>37685</v>
      </c>
      <c r="H795" s="12">
        <f t="shared" si="36"/>
        <v>-2.2186469587482747E-3</v>
      </c>
      <c r="I795" s="12">
        <f t="shared" si="37"/>
        <v>2.234382360089409E-2</v>
      </c>
      <c r="J795">
        <f t="shared" si="38"/>
        <v>2.0125176642145817E-2</v>
      </c>
    </row>
    <row r="796" spans="1:10" x14ac:dyDescent="0.2">
      <c r="A796" t="s">
        <v>5</v>
      </c>
      <c r="B796">
        <v>9256</v>
      </c>
      <c r="C796">
        <v>2003</v>
      </c>
      <c r="D796">
        <v>3</v>
      </c>
      <c r="E796">
        <v>6</v>
      </c>
      <c r="G796" s="11">
        <v>37686</v>
      </c>
      <c r="H796" s="12">
        <f t="shared" si="36"/>
        <v>-2.2495100442838731E-3</v>
      </c>
      <c r="I796" s="12">
        <f t="shared" si="37"/>
        <v>2.2321778539797235E-2</v>
      </c>
      <c r="J796">
        <f t="shared" si="38"/>
        <v>2.0072268495513364E-2</v>
      </c>
    </row>
    <row r="797" spans="1:10" x14ac:dyDescent="0.2">
      <c r="A797" t="s">
        <v>5</v>
      </c>
      <c r="B797">
        <v>9256</v>
      </c>
      <c r="C797">
        <v>2003</v>
      </c>
      <c r="D797">
        <v>3</v>
      </c>
      <c r="E797">
        <v>7</v>
      </c>
      <c r="G797" s="11">
        <v>37687</v>
      </c>
      <c r="H797" s="12">
        <f t="shared" si="36"/>
        <v>-2.282370708402307E-3</v>
      </c>
      <c r="I797" s="12">
        <f t="shared" si="37"/>
        <v>2.2298306636855496E-2</v>
      </c>
      <c r="J797">
        <f t="shared" si="38"/>
        <v>2.0015935928453188E-2</v>
      </c>
    </row>
    <row r="798" spans="1:10" x14ac:dyDescent="0.2">
      <c r="A798" t="s">
        <v>5</v>
      </c>
      <c r="B798">
        <v>9256</v>
      </c>
      <c r="C798">
        <v>2003</v>
      </c>
      <c r="D798">
        <v>3</v>
      </c>
      <c r="E798">
        <v>8</v>
      </c>
      <c r="G798" s="11">
        <v>37688</v>
      </c>
      <c r="H798" s="12">
        <f t="shared" si="36"/>
        <v>-2.3172192271043888E-3</v>
      </c>
      <c r="I798" s="12">
        <f t="shared" si="37"/>
        <v>2.2273414837782581E-2</v>
      </c>
      <c r="J798">
        <f t="shared" si="38"/>
        <v>1.9956195610678192E-2</v>
      </c>
    </row>
    <row r="799" spans="1:10" x14ac:dyDescent="0.2">
      <c r="A799" t="s">
        <v>5</v>
      </c>
      <c r="B799">
        <v>9256</v>
      </c>
      <c r="C799">
        <v>2003</v>
      </c>
      <c r="D799">
        <v>3</v>
      </c>
      <c r="E799">
        <v>9</v>
      </c>
      <c r="G799" s="11">
        <v>37689</v>
      </c>
      <c r="H799" s="12">
        <f t="shared" si="36"/>
        <v>-2.3540452881527733E-3</v>
      </c>
      <c r="I799" s="12">
        <f t="shared" si="37"/>
        <v>2.2247110508462307E-2</v>
      </c>
      <c r="J799">
        <f t="shared" si="38"/>
        <v>1.9893065220309536E-2</v>
      </c>
    </row>
    <row r="800" spans="1:10" x14ac:dyDescent="0.2">
      <c r="A800" t="s">
        <v>5</v>
      </c>
      <c r="B800">
        <v>9256</v>
      </c>
      <c r="C800">
        <v>2003</v>
      </c>
      <c r="D800">
        <v>3</v>
      </c>
      <c r="E800">
        <v>10</v>
      </c>
      <c r="G800" s="11">
        <v>37690</v>
      </c>
      <c r="H800" s="12">
        <f t="shared" si="36"/>
        <v>-2.3928379941235232E-3</v>
      </c>
      <c r="I800" s="12">
        <f t="shared" si="37"/>
        <v>2.2219401432768914E-2</v>
      </c>
      <c r="J800">
        <f t="shared" si="38"/>
        <v>1.9826563438645389E-2</v>
      </c>
    </row>
    <row r="801" spans="1:10" x14ac:dyDescent="0.2">
      <c r="A801" t="s">
        <v>5</v>
      </c>
      <c r="B801">
        <v>9256</v>
      </c>
      <c r="C801">
        <v>2003</v>
      </c>
      <c r="D801">
        <v>3</v>
      </c>
      <c r="E801">
        <v>11</v>
      </c>
      <c r="G801" s="11">
        <v>37691</v>
      </c>
      <c r="H801" s="12">
        <f t="shared" si="36"/>
        <v>-2.4335858656308268E-3</v>
      </c>
      <c r="I801" s="12">
        <f t="shared" si="37"/>
        <v>2.2190295810263695E-2</v>
      </c>
      <c r="J801">
        <f t="shared" si="38"/>
        <v>1.9756709944632869E-2</v>
      </c>
    </row>
    <row r="802" spans="1:10" x14ac:dyDescent="0.2">
      <c r="A802" t="s">
        <v>5</v>
      </c>
      <c r="B802">
        <v>9256</v>
      </c>
      <c r="C802">
        <v>2003</v>
      </c>
      <c r="D802">
        <v>3</v>
      </c>
      <c r="E802">
        <v>12</v>
      </c>
      <c r="G802" s="11">
        <v>37692</v>
      </c>
      <c r="H802" s="12">
        <f t="shared" si="36"/>
        <v>-2.4762768447239361E-3</v>
      </c>
      <c r="I802" s="12">
        <f t="shared" si="37"/>
        <v>2.2159802253768617E-2</v>
      </c>
      <c r="J802">
        <f t="shared" si="38"/>
        <v>1.968352540904468E-2</v>
      </c>
    </row>
    <row r="803" spans="1:10" x14ac:dyDescent="0.2">
      <c r="A803" t="s">
        <v>5</v>
      </c>
      <c r="B803">
        <v>9256</v>
      </c>
      <c r="C803">
        <v>2003</v>
      </c>
      <c r="D803">
        <v>3</v>
      </c>
      <c r="E803">
        <v>13</v>
      </c>
      <c r="G803" s="11">
        <v>37693</v>
      </c>
      <c r="H803" s="12">
        <f t="shared" si="36"/>
        <v>-2.5208982984553036E-3</v>
      </c>
      <c r="I803" s="12">
        <f t="shared" si="37"/>
        <v>2.2127929786817643E-2</v>
      </c>
      <c r="J803">
        <f t="shared" si="38"/>
        <v>1.9607031488362341E-2</v>
      </c>
    </row>
    <row r="804" spans="1:10" x14ac:dyDescent="0.2">
      <c r="A804" t="s">
        <v>5</v>
      </c>
      <c r="B804">
        <v>9256</v>
      </c>
      <c r="C804">
        <v>2003</v>
      </c>
      <c r="D804">
        <v>3</v>
      </c>
      <c r="E804">
        <v>14</v>
      </c>
      <c r="G804" s="11">
        <v>37694</v>
      </c>
      <c r="H804" s="12">
        <f t="shared" si="36"/>
        <v>-2.5674370226188813E-3</v>
      </c>
      <c r="I804" s="12">
        <f t="shared" si="37"/>
        <v>2.2094687840986515E-2</v>
      </c>
      <c r="J804">
        <f t="shared" si="38"/>
        <v>1.9527250818367634E-2</v>
      </c>
    </row>
    <row r="805" spans="1:10" x14ac:dyDescent="0.2">
      <c r="A805" t="s">
        <v>5</v>
      </c>
      <c r="B805">
        <v>9256</v>
      </c>
      <c r="C805">
        <v>2003</v>
      </c>
      <c r="D805">
        <v>3</v>
      </c>
      <c r="E805">
        <v>15</v>
      </c>
      <c r="G805" s="11">
        <v>37695</v>
      </c>
      <c r="H805" s="12">
        <f t="shared" si="36"/>
        <v>-2.6158792456574534E-3</v>
      </c>
      <c r="I805" s="12">
        <f t="shared" si="37"/>
        <v>2.206008625310182E-2</v>
      </c>
      <c r="J805">
        <f t="shared" si="38"/>
        <v>1.9444207007444366E-2</v>
      </c>
    </row>
    <row r="806" spans="1:10" x14ac:dyDescent="0.2">
      <c r="A806" t="s">
        <v>5</v>
      </c>
      <c r="B806">
        <v>9256</v>
      </c>
      <c r="C806">
        <v>2003</v>
      </c>
      <c r="D806">
        <v>3</v>
      </c>
      <c r="E806">
        <v>16</v>
      </c>
      <c r="G806" s="11">
        <v>37696</v>
      </c>
      <c r="H806" s="12">
        <f t="shared" si="36"/>
        <v>-2.6662106327378617E-3</v>
      </c>
      <c r="I806" s="12">
        <f t="shared" si="37"/>
        <v>2.2024135262330102E-2</v>
      </c>
      <c r="J806">
        <f t="shared" si="38"/>
        <v>1.9357924629592241E-2</v>
      </c>
    </row>
    <row r="807" spans="1:10" x14ac:dyDescent="0.2">
      <c r="A807" t="s">
        <v>5</v>
      </c>
      <c r="B807">
        <v>9256</v>
      </c>
      <c r="C807">
        <v>2003</v>
      </c>
      <c r="D807">
        <v>3</v>
      </c>
      <c r="E807">
        <v>17</v>
      </c>
      <c r="G807" s="11">
        <v>37697</v>
      </c>
      <c r="H807" s="12">
        <f t="shared" si="36"/>
        <v>-2.7184162899929155E-3</v>
      </c>
      <c r="I807" s="12">
        <f t="shared" si="37"/>
        <v>2.1986845507147919E-2</v>
      </c>
      <c r="J807">
        <f t="shared" si="38"/>
        <v>1.9268429217155002E-2</v>
      </c>
    </row>
    <row r="808" spans="1:10" x14ac:dyDescent="0.2">
      <c r="A808" t="s">
        <v>5</v>
      </c>
      <c r="B808">
        <v>9256</v>
      </c>
      <c r="C808">
        <v>2003</v>
      </c>
      <c r="D808">
        <v>3</v>
      </c>
      <c r="E808">
        <v>18</v>
      </c>
      <c r="G808" s="11">
        <v>37698</v>
      </c>
      <c r="H808" s="12">
        <f t="shared" si="36"/>
        <v>-2.7724807689287236E-3</v>
      </c>
      <c r="I808" s="12">
        <f t="shared" si="37"/>
        <v>2.1948228022193768E-2</v>
      </c>
      <c r="J808">
        <f t="shared" si="38"/>
        <v>1.9175747253265044E-2</v>
      </c>
    </row>
    <row r="809" spans="1:10" x14ac:dyDescent="0.2">
      <c r="A809" t="s">
        <v>5</v>
      </c>
      <c r="B809">
        <v>9256</v>
      </c>
      <c r="C809">
        <v>2003</v>
      </c>
      <c r="D809">
        <v>3</v>
      </c>
      <c r="E809">
        <v>19</v>
      </c>
      <c r="G809" s="11">
        <v>37699</v>
      </c>
      <c r="H809" s="12">
        <f t="shared" si="36"/>
        <v>-2.8283880709961571E-3</v>
      </c>
      <c r="I809" s="12">
        <f t="shared" si="37"/>
        <v>2.1908294235002748E-2</v>
      </c>
      <c r="J809">
        <f t="shared" si="38"/>
        <v>1.907990616400659E-2</v>
      </c>
    </row>
    <row r="810" spans="1:10" x14ac:dyDescent="0.2">
      <c r="A810" t="s">
        <v>5</v>
      </c>
      <c r="B810">
        <v>9256</v>
      </c>
      <c r="C810">
        <v>2003</v>
      </c>
      <c r="D810">
        <v>3</v>
      </c>
      <c r="E810">
        <v>20</v>
      </c>
      <c r="G810" s="11">
        <v>37700</v>
      </c>
      <c r="H810" s="12">
        <f t="shared" si="36"/>
        <v>-2.88612165232507E-3</v>
      </c>
      <c r="I810" s="12">
        <f t="shared" si="37"/>
        <v>2.1867055962624952E-2</v>
      </c>
      <c r="J810">
        <f t="shared" si="38"/>
        <v>1.8980934310299881E-2</v>
      </c>
    </row>
    <row r="811" spans="1:10" x14ac:dyDescent="0.2">
      <c r="A811" t="s">
        <v>5</v>
      </c>
      <c r="B811">
        <v>9256</v>
      </c>
      <c r="C811">
        <v>2003</v>
      </c>
      <c r="D811">
        <v>3</v>
      </c>
      <c r="E811">
        <v>21</v>
      </c>
      <c r="G811" s="11">
        <v>37701</v>
      </c>
      <c r="H811" s="12">
        <f t="shared" si="36"/>
        <v>-2.9456644286199041E-3</v>
      </c>
      <c r="I811" s="12">
        <f t="shared" si="37"/>
        <v>2.1824525408128639E-2</v>
      </c>
      <c r="J811">
        <f t="shared" si="38"/>
        <v>1.8878860979508735E-2</v>
      </c>
    </row>
    <row r="812" spans="1:10" x14ac:dyDescent="0.2">
      <c r="A812" t="s">
        <v>5</v>
      </c>
      <c r="B812">
        <v>9256</v>
      </c>
      <c r="C812">
        <v>2003</v>
      </c>
      <c r="D812">
        <v>3</v>
      </c>
      <c r="E812">
        <v>22</v>
      </c>
      <c r="G812" s="11">
        <v>37702</v>
      </c>
      <c r="H812" s="12">
        <f t="shared" si="36"/>
        <v>-3.0069987802152035E-3</v>
      </c>
      <c r="I812" s="12">
        <f t="shared" si="37"/>
        <v>2.1780715156989143E-2</v>
      </c>
      <c r="J812">
        <f t="shared" si="38"/>
        <v>1.8773716376773941E-2</v>
      </c>
    </row>
    <row r="813" spans="1:10" x14ac:dyDescent="0.2">
      <c r="A813" t="s">
        <v>5</v>
      </c>
      <c r="B813">
        <v>9256</v>
      </c>
      <c r="C813">
        <v>2003</v>
      </c>
      <c r="D813">
        <v>3</v>
      </c>
      <c r="E813">
        <v>23</v>
      </c>
      <c r="G813" s="11">
        <v>37703</v>
      </c>
      <c r="H813" s="12">
        <f t="shared" si="36"/>
        <v>-3.0701065572895543E-3</v>
      </c>
      <c r="I813" s="12">
        <f t="shared" si="37"/>
        <v>2.1735638173364605E-2</v>
      </c>
      <c r="J813">
        <f t="shared" si="38"/>
        <v>1.8665531616075051E-2</v>
      </c>
    </row>
    <row r="814" spans="1:10" x14ac:dyDescent="0.2">
      <c r="A814" t="s">
        <v>5</v>
      </c>
      <c r="B814">
        <v>9256</v>
      </c>
      <c r="C814">
        <v>2003</v>
      </c>
      <c r="D814">
        <v>3</v>
      </c>
      <c r="E814">
        <v>24</v>
      </c>
      <c r="G814" s="11">
        <v>37704</v>
      </c>
      <c r="H814" s="12">
        <f t="shared" si="36"/>
        <v>-3.1349690852364156E-3</v>
      </c>
      <c r="I814" s="12">
        <f t="shared" si="37"/>
        <v>2.1689307796259705E-2</v>
      </c>
      <c r="J814">
        <f t="shared" si="38"/>
        <v>1.8554338711023289E-2</v>
      </c>
    </row>
    <row r="815" spans="1:10" x14ac:dyDescent="0.2">
      <c r="A815" t="s">
        <v>5</v>
      </c>
      <c r="B815">
        <v>9256</v>
      </c>
      <c r="C815">
        <v>2003</v>
      </c>
      <c r="D815">
        <v>3</v>
      </c>
      <c r="E815">
        <v>25</v>
      </c>
      <c r="G815" s="11">
        <v>37705</v>
      </c>
      <c r="H815" s="12">
        <f t="shared" si="36"/>
        <v>-3.201567170190228E-3</v>
      </c>
      <c r="I815" s="12">
        <f t="shared" si="37"/>
        <v>2.1641737735578412E-2</v>
      </c>
      <c r="J815">
        <f t="shared" si="38"/>
        <v>1.8440170565388183E-2</v>
      </c>
    </row>
    <row r="816" spans="1:10" x14ac:dyDescent="0.2">
      <c r="A816" t="s">
        <v>5</v>
      </c>
      <c r="B816">
        <v>9256</v>
      </c>
      <c r="C816">
        <v>2003</v>
      </c>
      <c r="D816">
        <v>3</v>
      </c>
      <c r="E816">
        <v>26</v>
      </c>
      <c r="G816" s="11">
        <v>37706</v>
      </c>
      <c r="H816" s="12">
        <f t="shared" si="36"/>
        <v>-3.2698811047061956E-3</v>
      </c>
      <c r="I816" s="12">
        <f t="shared" si="37"/>
        <v>2.1592942068067004E-2</v>
      </c>
      <c r="J816">
        <f t="shared" si="38"/>
        <v>1.832306096336081E-2</v>
      </c>
    </row>
    <row r="817" spans="1:10" x14ac:dyDescent="0.2">
      <c r="A817" t="s">
        <v>5</v>
      </c>
      <c r="B817">
        <v>9256</v>
      </c>
      <c r="C817">
        <v>2003</v>
      </c>
      <c r="D817">
        <v>3</v>
      </c>
      <c r="E817">
        <v>27</v>
      </c>
      <c r="G817" s="11">
        <v>37707</v>
      </c>
      <c r="H817" s="12">
        <f t="shared" si="36"/>
        <v>-3.3398906735920301E-3</v>
      </c>
      <c r="I817" s="12">
        <f t="shared" si="37"/>
        <v>2.1542935233148552E-2</v>
      </c>
      <c r="J817">
        <f t="shared" si="38"/>
        <v>1.8203044559556521E-2</v>
      </c>
    </row>
    <row r="818" spans="1:10" x14ac:dyDescent="0.2">
      <c r="A818" t="s">
        <v>5</v>
      </c>
      <c r="B818">
        <v>9256</v>
      </c>
      <c r="C818">
        <v>2003</v>
      </c>
      <c r="D818">
        <v>3</v>
      </c>
      <c r="E818">
        <v>28</v>
      </c>
      <c r="G818" s="11">
        <v>37708</v>
      </c>
      <c r="H818" s="12">
        <f t="shared" si="36"/>
        <v>-3.4115751598899503E-3</v>
      </c>
      <c r="I818" s="12">
        <f t="shared" si="37"/>
        <v>2.1491732028650037E-2</v>
      </c>
      <c r="J818">
        <f t="shared" si="38"/>
        <v>1.8080156868760085E-2</v>
      </c>
    </row>
    <row r="819" spans="1:10" x14ac:dyDescent="0.2">
      <c r="A819" t="s">
        <v>5</v>
      </c>
      <c r="B819">
        <v>9256</v>
      </c>
      <c r="C819">
        <v>2003</v>
      </c>
      <c r="D819">
        <v>3</v>
      </c>
      <c r="E819">
        <v>29</v>
      </c>
      <c r="G819" s="11">
        <v>37709</v>
      </c>
      <c r="H819" s="12">
        <f t="shared" si="36"/>
        <v>-3.4849133510071687E-3</v>
      </c>
      <c r="I819" s="12">
        <f t="shared" si="37"/>
        <v>2.1439347606423451E-2</v>
      </c>
      <c r="J819">
        <f t="shared" si="38"/>
        <v>1.7954434255416284E-2</v>
      </c>
    </row>
    <row r="820" spans="1:10" x14ac:dyDescent="0.2">
      <c r="A820" t="s">
        <v>5</v>
      </c>
      <c r="B820">
        <v>9256</v>
      </c>
      <c r="C820">
        <v>2003</v>
      </c>
      <c r="D820">
        <v>3</v>
      </c>
      <c r="E820">
        <v>30</v>
      </c>
      <c r="G820" s="11">
        <v>37710</v>
      </c>
      <c r="H820" s="12">
        <f t="shared" si="36"/>
        <v>-3.5598835449930375E-3</v>
      </c>
      <c r="I820" s="12">
        <f t="shared" si="37"/>
        <v>2.1385797467862119E-2</v>
      </c>
      <c r="J820">
        <f t="shared" si="38"/>
        <v>1.7825913922869082E-2</v>
      </c>
    </row>
    <row r="821" spans="1:10" x14ac:dyDescent="0.2">
      <c r="A821" t="s">
        <v>5</v>
      </c>
      <c r="B821">
        <v>9256</v>
      </c>
      <c r="C821">
        <v>2003</v>
      </c>
      <c r="D821">
        <v>3</v>
      </c>
      <c r="E821">
        <v>31</v>
      </c>
      <c r="G821" s="11">
        <v>37711</v>
      </c>
      <c r="H821" s="12">
        <f t="shared" si="36"/>
        <v>-3.6364635569609994E-3</v>
      </c>
      <c r="I821" s="12">
        <f t="shared" si="37"/>
        <v>2.1331097459313574E-2</v>
      </c>
      <c r="J821">
        <f t="shared" si="38"/>
        <v>1.7694633902352576E-2</v>
      </c>
    </row>
    <row r="822" spans="1:10" x14ac:dyDescent="0.2">
      <c r="A822" t="s">
        <v>5</v>
      </c>
      <c r="B822">
        <v>9256</v>
      </c>
      <c r="C822">
        <v>2003</v>
      </c>
      <c r="D822">
        <v>4</v>
      </c>
      <c r="E822">
        <v>1</v>
      </c>
      <c r="G822" s="11">
        <v>37712</v>
      </c>
      <c r="H822" s="12">
        <f t="shared" si="36"/>
        <v>-3.6706629305919419E-3</v>
      </c>
      <c r="I822" s="12">
        <f t="shared" si="37"/>
        <v>2.1306669335291472E-2</v>
      </c>
      <c r="J822">
        <f t="shared" si="38"/>
        <v>1.763600640469953E-2</v>
      </c>
    </row>
    <row r="823" spans="1:10" x14ac:dyDescent="0.2">
      <c r="A823" t="s">
        <v>5</v>
      </c>
      <c r="B823">
        <v>9256</v>
      </c>
      <c r="C823">
        <v>2003</v>
      </c>
      <c r="D823">
        <v>4</v>
      </c>
      <c r="E823">
        <v>2</v>
      </c>
      <c r="G823" s="11">
        <v>37713</v>
      </c>
      <c r="H823" s="12">
        <f t="shared" si="36"/>
        <v>-3.7495211478955981E-3</v>
      </c>
      <c r="I823" s="12">
        <f t="shared" si="37"/>
        <v>2.1250342037217432E-2</v>
      </c>
      <c r="J823">
        <f t="shared" si="38"/>
        <v>1.7500820889321835E-2</v>
      </c>
    </row>
    <row r="824" spans="1:10" x14ac:dyDescent="0.2">
      <c r="A824" t="s">
        <v>5</v>
      </c>
      <c r="B824">
        <v>9256</v>
      </c>
      <c r="C824">
        <v>2003</v>
      </c>
      <c r="D824">
        <v>4</v>
      </c>
      <c r="E824">
        <v>3</v>
      </c>
      <c r="G824" s="11">
        <v>37714</v>
      </c>
      <c r="H824" s="12">
        <f t="shared" si="36"/>
        <v>-3.829933066363673E-3</v>
      </c>
      <c r="I824" s="12">
        <f t="shared" si="37"/>
        <v>2.1192904952597378E-2</v>
      </c>
      <c r="J824">
        <f t="shared" si="38"/>
        <v>1.7362971886233706E-2</v>
      </c>
    </row>
    <row r="825" spans="1:10" x14ac:dyDescent="0.2">
      <c r="A825" t="s">
        <v>5</v>
      </c>
      <c r="B825">
        <v>9256</v>
      </c>
      <c r="C825">
        <v>2003</v>
      </c>
      <c r="D825">
        <v>4</v>
      </c>
      <c r="E825">
        <v>4</v>
      </c>
      <c r="G825" s="11">
        <v>37715</v>
      </c>
      <c r="H825" s="12">
        <f t="shared" si="36"/>
        <v>-3.9118748908157936E-3</v>
      </c>
      <c r="I825" s="12">
        <f t="shared" si="37"/>
        <v>2.113437507798872E-2</v>
      </c>
      <c r="J825">
        <f t="shared" si="38"/>
        <v>1.7222500187172925E-2</v>
      </c>
    </row>
    <row r="826" spans="1:10" x14ac:dyDescent="0.2">
      <c r="A826" t="s">
        <v>5</v>
      </c>
      <c r="B826">
        <v>9256</v>
      </c>
      <c r="C826">
        <v>2003</v>
      </c>
      <c r="D826">
        <v>4</v>
      </c>
      <c r="E826">
        <v>5</v>
      </c>
      <c r="G826" s="11">
        <v>37716</v>
      </c>
      <c r="H826" s="12">
        <f t="shared" si="36"/>
        <v>-3.9953223733477788E-3</v>
      </c>
      <c r="I826" s="12">
        <f t="shared" si="37"/>
        <v>2.1074769733323017E-2</v>
      </c>
      <c r="J826">
        <f t="shared" si="38"/>
        <v>1.7079447359975238E-2</v>
      </c>
    </row>
    <row r="827" spans="1:10" x14ac:dyDescent="0.2">
      <c r="A827" t="s">
        <v>5</v>
      </c>
      <c r="B827">
        <v>9256</v>
      </c>
      <c r="C827">
        <v>2003</v>
      </c>
      <c r="D827">
        <v>4</v>
      </c>
      <c r="E827">
        <v>6</v>
      </c>
      <c r="G827" s="11">
        <v>37717</v>
      </c>
      <c r="H827" s="12">
        <f t="shared" si="36"/>
        <v>-4.0802508205070144E-3</v>
      </c>
      <c r="I827" s="12">
        <f t="shared" si="37"/>
        <v>2.1014106556780706E-2</v>
      </c>
      <c r="J827">
        <f t="shared" si="38"/>
        <v>1.6933855736273692E-2</v>
      </c>
    </row>
    <row r="828" spans="1:10" x14ac:dyDescent="0.2">
      <c r="A828" t="s">
        <v>5</v>
      </c>
      <c r="B828">
        <v>9256</v>
      </c>
      <c r="C828">
        <v>2003</v>
      </c>
      <c r="D828">
        <v>4</v>
      </c>
      <c r="E828">
        <v>7</v>
      </c>
      <c r="G828" s="11">
        <v>37718</v>
      </c>
      <c r="H828" s="12">
        <f t="shared" si="36"/>
        <v>-4.1666351005996138E-3</v>
      </c>
      <c r="I828" s="12">
        <f t="shared" si="37"/>
        <v>2.0952403499571705E-2</v>
      </c>
      <c r="J828">
        <f t="shared" si="38"/>
        <v>1.6785768398972091E-2</v>
      </c>
    </row>
    <row r="829" spans="1:10" x14ac:dyDescent="0.2">
      <c r="A829" t="s">
        <v>5</v>
      </c>
      <c r="B829">
        <v>9256</v>
      </c>
      <c r="C829">
        <v>2003</v>
      </c>
      <c r="D829">
        <v>4</v>
      </c>
      <c r="E829">
        <v>8</v>
      </c>
      <c r="G829" s="11">
        <v>37719</v>
      </c>
      <c r="H829" s="12">
        <f t="shared" si="36"/>
        <v>-4.2544496511273079E-3</v>
      </c>
      <c r="I829" s="12">
        <f t="shared" si="37"/>
        <v>2.0889678820623352E-2</v>
      </c>
      <c r="J829">
        <f t="shared" si="38"/>
        <v>1.6635229169496044E-2</v>
      </c>
    </row>
    <row r="830" spans="1:10" x14ac:dyDescent="0.2">
      <c r="A830" t="s">
        <v>5</v>
      </c>
      <c r="B830">
        <v>9256</v>
      </c>
      <c r="C830">
        <v>2003</v>
      </c>
      <c r="D830">
        <v>4</v>
      </c>
      <c r="E830">
        <v>9</v>
      </c>
      <c r="G830" s="11">
        <v>37720</v>
      </c>
      <c r="H830" s="12">
        <f t="shared" si="36"/>
        <v>-4.3436684863518002E-3</v>
      </c>
      <c r="I830" s="12">
        <f t="shared" si="37"/>
        <v>2.0825951081177286E-2</v>
      </c>
      <c r="J830">
        <f t="shared" si="38"/>
        <v>1.6482282594825485E-2</v>
      </c>
    </row>
    <row r="831" spans="1:10" x14ac:dyDescent="0.2">
      <c r="A831" t="s">
        <v>5</v>
      </c>
      <c r="B831">
        <v>9256</v>
      </c>
      <c r="C831">
        <v>2003</v>
      </c>
      <c r="D831">
        <v>4</v>
      </c>
      <c r="E831">
        <v>10</v>
      </c>
      <c r="G831" s="11">
        <v>37721</v>
      </c>
      <c r="H831" s="12">
        <f t="shared" si="36"/>
        <v>-4.4342652049843487E-3</v>
      </c>
      <c r="I831" s="12">
        <f t="shared" si="37"/>
        <v>2.0761239139296894E-2</v>
      </c>
      <c r="J831">
        <f t="shared" si="38"/>
        <v>1.6326973934312546E-2</v>
      </c>
    </row>
    <row r="832" spans="1:10" x14ac:dyDescent="0.2">
      <c r="A832" t="s">
        <v>5</v>
      </c>
      <c r="B832">
        <v>9256</v>
      </c>
      <c r="C832">
        <v>2003</v>
      </c>
      <c r="D832">
        <v>4</v>
      </c>
      <c r="E832">
        <v>11</v>
      </c>
      <c r="G832" s="11">
        <v>37722</v>
      </c>
      <c r="H832" s="12">
        <f t="shared" si="36"/>
        <v>-4.526212997998354E-3</v>
      </c>
      <c r="I832" s="12">
        <f t="shared" si="37"/>
        <v>2.0695562144286892E-2</v>
      </c>
      <c r="J832">
        <f t="shared" si="38"/>
        <v>1.6169349146288536E-2</v>
      </c>
    </row>
    <row r="833" spans="1:10" x14ac:dyDescent="0.2">
      <c r="A833" t="s">
        <v>5</v>
      </c>
      <c r="B833">
        <v>9256</v>
      </c>
      <c r="C833">
        <v>2003</v>
      </c>
      <c r="D833">
        <v>4</v>
      </c>
      <c r="E833">
        <v>12</v>
      </c>
      <c r="G833" s="11">
        <v>37723</v>
      </c>
      <c r="H833" s="12">
        <f t="shared" si="36"/>
        <v>-4.6194846565625614E-3</v>
      </c>
      <c r="I833" s="12">
        <f t="shared" si="37"/>
        <v>2.0628939531026742E-2</v>
      </c>
      <c r="J833">
        <f t="shared" si="38"/>
        <v>1.6009454874464181E-2</v>
      </c>
    </row>
    <row r="834" spans="1:10" x14ac:dyDescent="0.2">
      <c r="A834" t="s">
        <v>5</v>
      </c>
      <c r="B834">
        <v>9256</v>
      </c>
      <c r="C834">
        <v>2003</v>
      </c>
      <c r="D834">
        <v>4</v>
      </c>
      <c r="E834">
        <v>13</v>
      </c>
      <c r="G834" s="11">
        <v>37724</v>
      </c>
      <c r="H834" s="12">
        <f t="shared" si="36"/>
        <v>-4.7140525800926066E-3</v>
      </c>
      <c r="I834" s="12">
        <f t="shared" si="37"/>
        <v>2.0561391014219568E-2</v>
      </c>
      <c r="J834">
        <f t="shared" si="38"/>
        <v>1.5847338434126963E-2</v>
      </c>
    </row>
    <row r="835" spans="1:10" x14ac:dyDescent="0.2">
      <c r="A835" t="s">
        <v>5</v>
      </c>
      <c r="B835">
        <v>9256</v>
      </c>
      <c r="C835">
        <v>2003</v>
      </c>
      <c r="D835">
        <v>4</v>
      </c>
      <c r="E835">
        <v>14</v>
      </c>
      <c r="G835" s="11">
        <v>37725</v>
      </c>
      <c r="H835" s="12">
        <f t="shared" si="36"/>
        <v>-4.8098887844184686E-3</v>
      </c>
      <c r="I835" s="12">
        <f t="shared" si="37"/>
        <v>2.0492936582558238E-2</v>
      </c>
      <c r="J835">
        <f t="shared" si="38"/>
        <v>1.5683047798139768E-2</v>
      </c>
    </row>
    <row r="836" spans="1:10" x14ac:dyDescent="0.2">
      <c r="A836" t="s">
        <v>5</v>
      </c>
      <c r="B836">
        <v>9256</v>
      </c>
      <c r="C836">
        <v>2003</v>
      </c>
      <c r="D836">
        <v>4</v>
      </c>
      <c r="E836">
        <v>15</v>
      </c>
      <c r="G836" s="11">
        <v>37726</v>
      </c>
      <c r="H836" s="12">
        <f t="shared" si="36"/>
        <v>-4.9069649100654256E-3</v>
      </c>
      <c r="I836" s="12">
        <f t="shared" si="37"/>
        <v>2.0423596492810413E-2</v>
      </c>
      <c r="J836">
        <f t="shared" si="38"/>
        <v>1.5516631582744987E-2</v>
      </c>
    </row>
    <row r="837" spans="1:10" x14ac:dyDescent="0.2">
      <c r="A837" t="s">
        <v>5</v>
      </c>
      <c r="B837">
        <v>9256</v>
      </c>
      <c r="C837">
        <v>2003</v>
      </c>
      <c r="D837">
        <v>4</v>
      </c>
      <c r="E837">
        <v>16</v>
      </c>
      <c r="G837" s="11">
        <v>37727</v>
      </c>
      <c r="H837" s="12">
        <f t="shared" si="36"/>
        <v>-5.0052522306460968E-3</v>
      </c>
      <c r="I837" s="12">
        <f t="shared" si="37"/>
        <v>2.0353391263824218E-2</v>
      </c>
      <c r="J837">
        <f t="shared" si="38"/>
        <v>1.534813903317812E-2</v>
      </c>
    </row>
    <row r="838" spans="1:10" x14ac:dyDescent="0.2">
      <c r="A838" t="s">
        <v>5</v>
      </c>
      <c r="B838">
        <v>9256</v>
      </c>
      <c r="C838">
        <v>2003</v>
      </c>
      <c r="D838">
        <v>4</v>
      </c>
      <c r="E838">
        <v>17</v>
      </c>
      <c r="G838" s="11">
        <v>37728</v>
      </c>
      <c r="H838" s="12">
        <f t="shared" si="36"/>
        <v>-5.1047216613610341E-3</v>
      </c>
      <c r="I838" s="12">
        <f t="shared" si="37"/>
        <v>2.0282341670456405E-2</v>
      </c>
      <c r="J838">
        <f t="shared" si="38"/>
        <v>1.517762000909537E-2</v>
      </c>
    </row>
    <row r="839" spans="1:10" x14ac:dyDescent="0.2">
      <c r="A839" t="s">
        <v>5</v>
      </c>
      <c r="B839">
        <v>9256</v>
      </c>
      <c r="C839">
        <v>2003</v>
      </c>
      <c r="D839">
        <v>4</v>
      </c>
      <c r="E839">
        <v>18</v>
      </c>
      <c r="G839" s="11">
        <v>37729</v>
      </c>
      <c r="H839" s="12">
        <f t="shared" si="36"/>
        <v>-5.2053437676053745E-3</v>
      </c>
      <c r="I839" s="12">
        <f t="shared" si="37"/>
        <v>2.0210468737424735E-2</v>
      </c>
      <c r="J839">
        <f t="shared" si="38"/>
        <v>1.500512496981936E-2</v>
      </c>
    </row>
    <row r="840" spans="1:10" x14ac:dyDescent="0.2">
      <c r="A840" t="s">
        <v>5</v>
      </c>
      <c r="B840">
        <v>9256</v>
      </c>
      <c r="C840">
        <v>2003</v>
      </c>
      <c r="D840">
        <v>4</v>
      </c>
      <c r="E840">
        <v>19</v>
      </c>
      <c r="G840" s="11">
        <v>37730</v>
      </c>
      <c r="H840" s="12">
        <f t="shared" si="36"/>
        <v>-5.307088773679032E-3</v>
      </c>
      <c r="I840" s="12">
        <f t="shared" si="37"/>
        <v>2.0137793733086409E-2</v>
      </c>
      <c r="J840">
        <f t="shared" si="38"/>
        <v>1.4830704959407377E-2</v>
      </c>
    </row>
    <row r="841" spans="1:10" x14ac:dyDescent="0.2">
      <c r="A841" t="s">
        <v>5</v>
      </c>
      <c r="B841">
        <v>9256</v>
      </c>
      <c r="C841">
        <v>2003</v>
      </c>
      <c r="D841">
        <v>4</v>
      </c>
      <c r="E841">
        <v>20</v>
      </c>
      <c r="G841" s="11">
        <v>37731</v>
      </c>
      <c r="H841" s="12">
        <f t="shared" si="36"/>
        <v>-5.4099265715977819E-3</v>
      </c>
      <c r="I841" s="12">
        <f t="shared" si="37"/>
        <v>2.0064338163144443E-2</v>
      </c>
      <c r="J841">
        <f t="shared" si="38"/>
        <v>1.4654411591546661E-2</v>
      </c>
    </row>
    <row r="842" spans="1:10" x14ac:dyDescent="0.2">
      <c r="A842" t="s">
        <v>5</v>
      </c>
      <c r="B842">
        <v>9256</v>
      </c>
      <c r="C842">
        <v>2003</v>
      </c>
      <c r="D842">
        <v>4</v>
      </c>
      <c r="E842">
        <v>21</v>
      </c>
      <c r="G842" s="11">
        <v>37732</v>
      </c>
      <c r="H842" s="12">
        <f t="shared" si="36"/>
        <v>-5.5138267300027244E-3</v>
      </c>
      <c r="I842" s="12">
        <f t="shared" si="37"/>
        <v>1.999012376428377E-2</v>
      </c>
      <c r="J842">
        <f t="shared" si="38"/>
        <v>1.4476297034281046E-2</v>
      </c>
    </row>
    <row r="843" spans="1:10" x14ac:dyDescent="0.2">
      <c r="A843" t="s">
        <v>5</v>
      </c>
      <c r="B843">
        <v>9256</v>
      </c>
      <c r="C843">
        <v>2003</v>
      </c>
      <c r="D843">
        <v>4</v>
      </c>
      <c r="E843">
        <v>22</v>
      </c>
      <c r="G843" s="11">
        <v>37733</v>
      </c>
      <c r="H843" s="12">
        <f t="shared" si="36"/>
        <v>-5.6187585031653962E-3</v>
      </c>
      <c r="I843" s="12">
        <f t="shared" si="37"/>
        <v>1.9915172497739005E-2</v>
      </c>
      <c r="J843">
        <f t="shared" si="38"/>
        <v>1.4296413994573608E-2</v>
      </c>
    </row>
    <row r="844" spans="1:10" x14ac:dyDescent="0.2">
      <c r="A844" t="s">
        <v>5</v>
      </c>
      <c r="B844">
        <v>9256</v>
      </c>
      <c r="C844">
        <v>2003</v>
      </c>
      <c r="D844">
        <v>4</v>
      </c>
      <c r="E844">
        <v>23</v>
      </c>
      <c r="G844" s="11">
        <v>37734</v>
      </c>
      <c r="H844" s="12">
        <f t="shared" si="36"/>
        <v>-5.7246908400859237E-3</v>
      </c>
      <c r="I844" s="12">
        <f t="shared" si="37"/>
        <v>1.983950654279577E-2</v>
      </c>
      <c r="J844">
        <f t="shared" si="38"/>
        <v>1.4114815702709846E-2</v>
      </c>
    </row>
    <row r="845" spans="1:10" x14ac:dyDescent="0.2">
      <c r="A845" t="s">
        <v>5</v>
      </c>
      <c r="B845">
        <v>9256</v>
      </c>
      <c r="C845">
        <v>2003</v>
      </c>
      <c r="D845">
        <v>4</v>
      </c>
      <c r="E845">
        <v>24</v>
      </c>
      <c r="G845" s="11">
        <v>37735</v>
      </c>
      <c r="H845" s="12">
        <f t="shared" ref="H845:H908" si="39">(($H$4*SIN($H$5* ((30.44*(D845-1)+E845)+$H$6)))*$H$3+$H$7)</f>
        <v>-5.8315923936815301E-3</v>
      </c>
      <c r="I845" s="12">
        <f t="shared" ref="I845:I908" si="40">(($I$4*SIN($I$5* ((30.44*(D845-1)+E845)+$I$6)))*$I$3+$I$7)</f>
        <v>1.9763148290227479E-2</v>
      </c>
      <c r="J845">
        <f t="shared" ref="J845:J908" si="41">I845+H845</f>
        <v>1.3931555896545949E-2</v>
      </c>
    </row>
    <row r="846" spans="1:10" x14ac:dyDescent="0.2">
      <c r="A846" t="s">
        <v>5</v>
      </c>
      <c r="B846">
        <v>9256</v>
      </c>
      <c r="C846">
        <v>2003</v>
      </c>
      <c r="D846">
        <v>4</v>
      </c>
      <c r="E846">
        <v>25</v>
      </c>
      <c r="G846" s="11">
        <v>37736</v>
      </c>
      <c r="H846" s="12">
        <f t="shared" si="39"/>
        <v>-5.9394315300626208E-3</v>
      </c>
      <c r="I846" s="12">
        <f t="shared" si="40"/>
        <v>1.968612033566956E-2</v>
      </c>
      <c r="J846">
        <f t="shared" si="41"/>
        <v>1.3746688805606939E-2</v>
      </c>
    </row>
    <row r="847" spans="1:10" x14ac:dyDescent="0.2">
      <c r="A847" t="s">
        <v>5</v>
      </c>
      <c r="B847">
        <v>9256</v>
      </c>
      <c r="C847">
        <v>2003</v>
      </c>
      <c r="D847">
        <v>4</v>
      </c>
      <c r="E847">
        <v>26</v>
      </c>
      <c r="G847" s="11">
        <v>37737</v>
      </c>
      <c r="H847" s="12">
        <f t="shared" si="39"/>
        <v>-6.0481763378937761E-3</v>
      </c>
      <c r="I847" s="12">
        <f t="shared" si="40"/>
        <v>1.9608445472933018E-2</v>
      </c>
      <c r="J847">
        <f t="shared" si="41"/>
        <v>1.3560269135039242E-2</v>
      </c>
    </row>
    <row r="848" spans="1:10" x14ac:dyDescent="0.2">
      <c r="A848" t="s">
        <v>5</v>
      </c>
      <c r="B848">
        <v>9256</v>
      </c>
      <c r="C848">
        <v>2003</v>
      </c>
      <c r="D848">
        <v>4</v>
      </c>
      <c r="E848">
        <v>27</v>
      </c>
      <c r="G848" s="11">
        <v>37738</v>
      </c>
      <c r="H848" s="12">
        <f t="shared" si="39"/>
        <v>-6.1577946378368288E-3</v>
      </c>
      <c r="I848" s="12">
        <f t="shared" si="40"/>
        <v>1.9530146687259411E-2</v>
      </c>
      <c r="J848">
        <f t="shared" si="41"/>
        <v>1.3372352049422581E-2</v>
      </c>
    </row>
    <row r="849" spans="1:10" x14ac:dyDescent="0.2">
      <c r="A849" t="s">
        <v>5</v>
      </c>
      <c r="B849">
        <v>9256</v>
      </c>
      <c r="C849">
        <v>2003</v>
      </c>
      <c r="D849">
        <v>4</v>
      </c>
      <c r="E849">
        <v>28</v>
      </c>
      <c r="G849" s="11">
        <v>37739</v>
      </c>
      <c r="H849" s="12">
        <f t="shared" si="39"/>
        <v>-6.2682539920732297E-3</v>
      </c>
      <c r="I849" s="12">
        <f t="shared" si="40"/>
        <v>1.9451247148519122E-2</v>
      </c>
      <c r="J849">
        <f t="shared" si="41"/>
        <v>1.3182993156445891E-2</v>
      </c>
    </row>
    <row r="850" spans="1:10" x14ac:dyDescent="0.2">
      <c r="A850" t="s">
        <v>5</v>
      </c>
      <c r="B850">
        <v>9256</v>
      </c>
      <c r="C850">
        <v>2003</v>
      </c>
      <c r="D850">
        <v>4</v>
      </c>
      <c r="E850">
        <v>29</v>
      </c>
      <c r="G850" s="11">
        <v>37740</v>
      </c>
      <c r="H850" s="12">
        <f t="shared" si="39"/>
        <v>-6.3795217139029428E-3</v>
      </c>
      <c r="I850" s="12">
        <f t="shared" si="40"/>
        <v>1.9371770204355043E-2</v>
      </c>
      <c r="J850">
        <f t="shared" si="41"/>
        <v>1.29922484904521E-2</v>
      </c>
    </row>
    <row r="851" spans="1:10" x14ac:dyDescent="0.2">
      <c r="A851" t="s">
        <v>5</v>
      </c>
      <c r="B851">
        <v>9256</v>
      </c>
      <c r="C851">
        <v>2003</v>
      </c>
      <c r="D851">
        <v>4</v>
      </c>
      <c r="E851">
        <v>30</v>
      </c>
      <c r="G851" s="11">
        <v>37741</v>
      </c>
      <c r="H851" s="12">
        <f t="shared" si="39"/>
        <v>-6.4915648774169568E-3</v>
      </c>
      <c r="I851" s="12">
        <f t="shared" si="40"/>
        <v>1.9291739373273602E-2</v>
      </c>
      <c r="J851">
        <f t="shared" si="41"/>
        <v>1.2800174495856645E-2</v>
      </c>
    </row>
    <row r="852" spans="1:10" x14ac:dyDescent="0.2">
      <c r="A852" t="s">
        <v>5</v>
      </c>
      <c r="B852">
        <v>9256</v>
      </c>
      <c r="C852">
        <v>2003</v>
      </c>
      <c r="D852">
        <v>5</v>
      </c>
      <c r="E852">
        <v>1</v>
      </c>
      <c r="G852" s="11">
        <v>37742</v>
      </c>
      <c r="H852" s="12">
        <f t="shared" si="39"/>
        <v>-6.654202489601236E-3</v>
      </c>
      <c r="I852" s="12">
        <f t="shared" si="40"/>
        <v>1.9175569650284833E-2</v>
      </c>
      <c r="J852">
        <f t="shared" si="41"/>
        <v>1.2521367160683597E-2</v>
      </c>
    </row>
    <row r="853" spans="1:10" x14ac:dyDescent="0.2">
      <c r="A853" t="s">
        <v>5</v>
      </c>
      <c r="B853">
        <v>9256</v>
      </c>
      <c r="C853">
        <v>2003</v>
      </c>
      <c r="D853">
        <v>5</v>
      </c>
      <c r="E853">
        <v>2</v>
      </c>
      <c r="G853" s="11">
        <v>37743</v>
      </c>
      <c r="H853" s="12">
        <f t="shared" si="39"/>
        <v>-6.7679981440493722E-3</v>
      </c>
      <c r="I853" s="12">
        <f t="shared" si="40"/>
        <v>1.9094287039964734E-2</v>
      </c>
      <c r="J853">
        <f t="shared" si="41"/>
        <v>1.2326288895915362E-2</v>
      </c>
    </row>
    <row r="854" spans="1:10" x14ac:dyDescent="0.2">
      <c r="A854" t="s">
        <v>5</v>
      </c>
      <c r="B854">
        <v>9256</v>
      </c>
      <c r="C854">
        <v>2003</v>
      </c>
      <c r="D854">
        <v>5</v>
      </c>
      <c r="E854">
        <v>3</v>
      </c>
      <c r="G854" s="11">
        <v>37744</v>
      </c>
      <c r="H854" s="12">
        <f t="shared" si="39"/>
        <v>-6.8824542837561389E-3</v>
      </c>
      <c r="I854" s="12">
        <f t="shared" si="40"/>
        <v>1.9012532654459902E-2</v>
      </c>
      <c r="J854">
        <f t="shared" si="41"/>
        <v>1.2130078370703762E-2</v>
      </c>
    </row>
    <row r="855" spans="1:10" x14ac:dyDescent="0.2">
      <c r="A855" t="s">
        <v>5</v>
      </c>
      <c r="B855">
        <v>9256</v>
      </c>
      <c r="C855">
        <v>2003</v>
      </c>
      <c r="D855">
        <v>5</v>
      </c>
      <c r="E855">
        <v>4</v>
      </c>
      <c r="G855" s="11">
        <v>37745</v>
      </c>
      <c r="H855" s="12">
        <f t="shared" si="39"/>
        <v>-6.9975370393083802E-3</v>
      </c>
      <c r="I855" s="12">
        <f t="shared" si="40"/>
        <v>1.8930330686208301E-2</v>
      </c>
      <c r="J855">
        <f t="shared" si="41"/>
        <v>1.193279364689992E-2</v>
      </c>
    </row>
    <row r="856" spans="1:10" x14ac:dyDescent="0.2">
      <c r="A856" t="s">
        <v>5</v>
      </c>
      <c r="B856">
        <v>9256</v>
      </c>
      <c r="C856">
        <v>2003</v>
      </c>
      <c r="D856">
        <v>5</v>
      </c>
      <c r="E856">
        <v>5</v>
      </c>
      <c r="G856" s="11">
        <v>37746</v>
      </c>
      <c r="H856" s="12">
        <f t="shared" si="39"/>
        <v>-7.1132123558672183E-3</v>
      </c>
      <c r="I856" s="12">
        <f t="shared" si="40"/>
        <v>1.8847705460094843E-2</v>
      </c>
      <c r="J856">
        <f t="shared" si="41"/>
        <v>1.1734493104227625E-2</v>
      </c>
    </row>
    <row r="857" spans="1:10" x14ac:dyDescent="0.2">
      <c r="A857" t="s">
        <v>5</v>
      </c>
      <c r="B857">
        <v>9256</v>
      </c>
      <c r="C857">
        <v>2003</v>
      </c>
      <c r="D857">
        <v>5</v>
      </c>
      <c r="E857">
        <v>6</v>
      </c>
      <c r="G857" s="11">
        <v>37747</v>
      </c>
      <c r="H857" s="12">
        <f t="shared" si="39"/>
        <v>-7.229446003245453E-3</v>
      </c>
      <c r="I857" s="12">
        <f t="shared" si="40"/>
        <v>1.876468142625325E-2</v>
      </c>
      <c r="J857">
        <f t="shared" si="41"/>
        <v>1.1535235423007797E-2</v>
      </c>
    </row>
    <row r="858" spans="1:10" x14ac:dyDescent="0.2">
      <c r="A858" t="s">
        <v>5</v>
      </c>
      <c r="B858">
        <v>9256</v>
      </c>
      <c r="C858">
        <v>2003</v>
      </c>
      <c r="D858">
        <v>5</v>
      </c>
      <c r="E858">
        <v>7</v>
      </c>
      <c r="G858" s="11">
        <v>37748</v>
      </c>
      <c r="H858" s="12">
        <f t="shared" si="39"/>
        <v>-7.3462035860367998E-3</v>
      </c>
      <c r="I858" s="12">
        <f t="shared" si="40"/>
        <v>1.8681283152830859E-2</v>
      </c>
      <c r="J858">
        <f t="shared" si="41"/>
        <v>1.1335079566794059E-2</v>
      </c>
    </row>
    <row r="859" spans="1:10" x14ac:dyDescent="0.2">
      <c r="A859" t="s">
        <v>5</v>
      </c>
      <c r="B859">
        <v>9256</v>
      </c>
      <c r="C859">
        <v>2003</v>
      </c>
      <c r="D859">
        <v>5</v>
      </c>
      <c r="E859">
        <v>8</v>
      </c>
      <c r="G859" s="11">
        <v>37749</v>
      </c>
      <c r="H859" s="12">
        <f t="shared" si="39"/>
        <v>-7.4634505537940626E-3</v>
      </c>
      <c r="I859" s="12">
        <f t="shared" si="40"/>
        <v>1.8597535318718529E-2</v>
      </c>
      <c r="J859">
        <f t="shared" si="41"/>
        <v>1.1134084764924466E-2</v>
      </c>
    </row>
    <row r="860" spans="1:10" x14ac:dyDescent="0.2">
      <c r="A860" t="s">
        <v>5</v>
      </c>
      <c r="B860">
        <v>9256</v>
      </c>
      <c r="C860">
        <v>2003</v>
      </c>
      <c r="D860">
        <v>5</v>
      </c>
      <c r="E860">
        <v>9</v>
      </c>
      <c r="G860" s="11">
        <v>37750</v>
      </c>
      <c r="H860" s="12">
        <f t="shared" si="39"/>
        <v>-7.581152211253165E-3</v>
      </c>
      <c r="I860" s="12">
        <f t="shared" si="40"/>
        <v>1.8513462706247742E-2</v>
      </c>
      <c r="J860">
        <f t="shared" si="41"/>
        <v>1.0932310494994577E-2</v>
      </c>
    </row>
    <row r="861" spans="1:10" x14ac:dyDescent="0.2">
      <c r="A861" t="s">
        <v>5</v>
      </c>
      <c r="B861">
        <v>9256</v>
      </c>
      <c r="C861">
        <v>2003</v>
      </c>
      <c r="D861">
        <v>5</v>
      </c>
      <c r="E861">
        <v>10</v>
      </c>
      <c r="G861" s="11">
        <v>37751</v>
      </c>
      <c r="H861" s="12">
        <f t="shared" si="39"/>
        <v>-7.6992737286000201E-3</v>
      </c>
      <c r="I861" s="12">
        <f t="shared" si="40"/>
        <v>1.842909019385713E-2</v>
      </c>
      <c r="J861">
        <f t="shared" si="41"/>
        <v>1.072981646525711E-2</v>
      </c>
    </row>
    <row r="862" spans="1:10" x14ac:dyDescent="0.2">
      <c r="A862" t="s">
        <v>5</v>
      </c>
      <c r="B862">
        <v>9256</v>
      </c>
      <c r="C862">
        <v>2003</v>
      </c>
      <c r="D862">
        <v>5</v>
      </c>
      <c r="E862">
        <v>11</v>
      </c>
      <c r="G862" s="11">
        <v>37752</v>
      </c>
      <c r="H862" s="12">
        <f t="shared" si="39"/>
        <v>-7.817780151777259E-3</v>
      </c>
      <c r="I862" s="12">
        <f t="shared" si="40"/>
        <v>1.8344442748730531E-2</v>
      </c>
      <c r="J862">
        <f t="shared" si="41"/>
        <v>1.0526662596953272E-2</v>
      </c>
    </row>
    <row r="863" spans="1:10" x14ac:dyDescent="0.2">
      <c r="A863" t="s">
        <v>5</v>
      </c>
      <c r="B863">
        <v>9256</v>
      </c>
      <c r="C863">
        <v>2003</v>
      </c>
      <c r="D863">
        <v>5</v>
      </c>
      <c r="E863">
        <v>12</v>
      </c>
      <c r="G863" s="11">
        <v>37753</v>
      </c>
      <c r="H863" s="12">
        <f t="shared" si="39"/>
        <v>-7.9366364128276717E-3</v>
      </c>
      <c r="I863" s="12">
        <f t="shared" si="40"/>
        <v>1.8259545419408805E-2</v>
      </c>
      <c r="J863">
        <f t="shared" si="41"/>
        <v>1.0322909006581133E-2</v>
      </c>
    </row>
    <row r="864" spans="1:10" x14ac:dyDescent="0.2">
      <c r="A864" t="s">
        <v>5</v>
      </c>
      <c r="B864">
        <v>9256</v>
      </c>
      <c r="C864">
        <v>2003</v>
      </c>
      <c r="D864">
        <v>5</v>
      </c>
      <c r="E864">
        <v>13</v>
      </c>
      <c r="G864" s="11">
        <v>37754</v>
      </c>
      <c r="H864" s="12">
        <f t="shared" si="39"/>
        <v>-8.0558073402714047E-3</v>
      </c>
      <c r="I864" s="12">
        <f t="shared" si="40"/>
        <v>1.817442332837757E-2</v>
      </c>
      <c r="J864">
        <f t="shared" si="41"/>
        <v>1.0118615988106166E-2</v>
      </c>
    </row>
    <row r="865" spans="1:10" x14ac:dyDescent="0.2">
      <c r="A865" t="s">
        <v>5</v>
      </c>
      <c r="B865">
        <v>9256</v>
      </c>
      <c r="C865">
        <v>2003</v>
      </c>
      <c r="D865">
        <v>5</v>
      </c>
      <c r="E865">
        <v>14</v>
      </c>
      <c r="G865" s="11">
        <v>37755</v>
      </c>
      <c r="H865" s="12">
        <f t="shared" si="39"/>
        <v>-8.1752576695137552E-3</v>
      </c>
      <c r="I865" s="12">
        <f t="shared" si="40"/>
        <v>1.8089101664633032E-2</v>
      </c>
      <c r="J865">
        <f t="shared" si="41"/>
        <v>9.9138439951192772E-3</v>
      </c>
    </row>
    <row r="866" spans="1:10" x14ac:dyDescent="0.2">
      <c r="A866" t="s">
        <v>5</v>
      </c>
      <c r="B866">
        <v>9256</v>
      </c>
      <c r="C866">
        <v>2003</v>
      </c>
      <c r="D866">
        <v>5</v>
      </c>
      <c r="E866">
        <v>15</v>
      </c>
      <c r="G866" s="11">
        <v>37756</v>
      </c>
      <c r="H866" s="12">
        <f t="shared" si="39"/>
        <v>-8.2949520532805184E-3</v>
      </c>
      <c r="I866" s="12">
        <f t="shared" si="40"/>
        <v>1.8003605676228201E-2</v>
      </c>
      <c r="J866">
        <f t="shared" si="41"/>
        <v>9.7086536229476824E-3</v>
      </c>
    </row>
    <row r="867" spans="1:10" x14ac:dyDescent="0.2">
      <c r="A867" t="s">
        <v>5</v>
      </c>
      <c r="B867">
        <v>9256</v>
      </c>
      <c r="C867">
        <v>2003</v>
      </c>
      <c r="D867">
        <v>5</v>
      </c>
      <c r="E867">
        <v>16</v>
      </c>
      <c r="G867" s="11">
        <v>37757</v>
      </c>
      <c r="H867" s="12">
        <f t="shared" si="39"/>
        <v>-8.4148550720778495E-3</v>
      </c>
      <c r="I867" s="12">
        <f t="shared" si="40"/>
        <v>1.7917960662801539E-2</v>
      </c>
      <c r="J867">
        <f t="shared" si="41"/>
        <v>9.50310559072369E-3</v>
      </c>
    </row>
    <row r="868" spans="1:10" x14ac:dyDescent="0.2">
      <c r="A868" t="s">
        <v>5</v>
      </c>
      <c r="B868">
        <v>9256</v>
      </c>
      <c r="C868">
        <v>2003</v>
      </c>
      <c r="D868">
        <v>5</v>
      </c>
      <c r="E868">
        <v>17</v>
      </c>
      <c r="G868" s="11">
        <v>37758</v>
      </c>
      <c r="H868" s="12">
        <f t="shared" si="39"/>
        <v>-8.5349312446734299E-3</v>
      </c>
      <c r="I868" s="12">
        <f t="shared" si="40"/>
        <v>1.7832191968090407E-2</v>
      </c>
      <c r="J868">
        <f t="shared" si="41"/>
        <v>9.2972607234169773E-3</v>
      </c>
    </row>
    <row r="869" spans="1:10" x14ac:dyDescent="0.2">
      <c r="A869" t="s">
        <v>5</v>
      </c>
      <c r="B869">
        <v>9256</v>
      </c>
      <c r="C869">
        <v>2003</v>
      </c>
      <c r="D869">
        <v>5</v>
      </c>
      <c r="E869">
        <v>18</v>
      </c>
      <c r="G869" s="11">
        <v>37759</v>
      </c>
      <c r="H869" s="12">
        <f t="shared" si="39"/>
        <v>-8.6551450385959471E-3</v>
      </c>
      <c r="I869" s="12">
        <f t="shared" si="40"/>
        <v>1.7746324972431466E-2</v>
      </c>
      <c r="J869">
        <f t="shared" si="41"/>
        <v>9.0911799338355189E-3</v>
      </c>
    </row>
    <row r="870" spans="1:10" x14ac:dyDescent="0.2">
      <c r="A870" t="s">
        <v>5</v>
      </c>
      <c r="B870">
        <v>9256</v>
      </c>
      <c r="C870">
        <v>2003</v>
      </c>
      <c r="D870">
        <v>5</v>
      </c>
      <c r="E870">
        <v>19</v>
      </c>
      <c r="G870" s="11">
        <v>37760</v>
      </c>
      <c r="H870" s="12">
        <f t="shared" si="39"/>
        <v>-8.775460880649729E-3</v>
      </c>
      <c r="I870" s="12">
        <f t="shared" si="40"/>
        <v>1.7660385085250196E-2</v>
      </c>
      <c r="J870">
        <f t="shared" si="41"/>
        <v>8.8849242046004674E-3</v>
      </c>
    </row>
    <row r="871" spans="1:10" x14ac:dyDescent="0.2">
      <c r="A871" t="s">
        <v>5</v>
      </c>
      <c r="B871">
        <v>9256</v>
      </c>
      <c r="C871">
        <v>2003</v>
      </c>
      <c r="D871">
        <v>5</v>
      </c>
      <c r="E871">
        <v>20</v>
      </c>
      <c r="G871" s="11">
        <v>37761</v>
      </c>
      <c r="H871" s="12">
        <f t="shared" si="39"/>
        <v>-8.8958431674414102E-3</v>
      </c>
      <c r="I871" s="12">
        <f t="shared" si="40"/>
        <v>1.7574397737541853E-2</v>
      </c>
      <c r="J871">
        <f t="shared" si="41"/>
        <v>8.6785545701004423E-3</v>
      </c>
    </row>
    <row r="872" spans="1:10" x14ac:dyDescent="0.2">
      <c r="A872" t="s">
        <v>5</v>
      </c>
      <c r="B872">
        <v>9256</v>
      </c>
      <c r="C872">
        <v>2003</v>
      </c>
      <c r="D872">
        <v>5</v>
      </c>
      <c r="E872">
        <v>21</v>
      </c>
      <c r="G872" s="11">
        <v>37762</v>
      </c>
      <c r="H872" s="12">
        <f t="shared" si="39"/>
        <v>-9.0162562759155684E-3</v>
      </c>
      <c r="I872" s="12">
        <f t="shared" si="40"/>
        <v>1.7488388374346023E-2</v>
      </c>
      <c r="J872">
        <f t="shared" si="41"/>
        <v>8.472132098430455E-3</v>
      </c>
    </row>
    <row r="873" spans="1:10" x14ac:dyDescent="0.2">
      <c r="A873" t="s">
        <v>5</v>
      </c>
      <c r="B873">
        <v>9256</v>
      </c>
      <c r="C873">
        <v>2003</v>
      </c>
      <c r="D873">
        <v>5</v>
      </c>
      <c r="E873">
        <v>22</v>
      </c>
      <c r="G873" s="11">
        <v>37763</v>
      </c>
      <c r="H873" s="12">
        <f t="shared" si="39"/>
        <v>-9.1366645738961468E-3</v>
      </c>
      <c r="I873" s="12">
        <f t="shared" si="40"/>
        <v>1.7402382447217039E-2</v>
      </c>
      <c r="J873">
        <f t="shared" si="41"/>
        <v>8.2657178733208918E-3</v>
      </c>
    </row>
    <row r="874" spans="1:10" x14ac:dyDescent="0.2">
      <c r="A874" t="s">
        <v>5</v>
      </c>
      <c r="B874">
        <v>9256</v>
      </c>
      <c r="C874">
        <v>2003</v>
      </c>
      <c r="D874">
        <v>5</v>
      </c>
      <c r="E874">
        <v>23</v>
      </c>
      <c r="G874" s="11">
        <v>37764</v>
      </c>
      <c r="H874" s="12">
        <f t="shared" si="39"/>
        <v>-9.2570324306305869E-3</v>
      </c>
      <c r="I874" s="12">
        <f t="shared" si="40"/>
        <v>1.731640540669244E-2</v>
      </c>
      <c r="J874">
        <f t="shared" si="41"/>
        <v>8.0593729760618533E-3</v>
      </c>
    </row>
    <row r="875" spans="1:10" x14ac:dyDescent="0.2">
      <c r="A875" t="s">
        <v>5</v>
      </c>
      <c r="B875">
        <v>9256</v>
      </c>
      <c r="C875">
        <v>2003</v>
      </c>
      <c r="D875">
        <v>5</v>
      </c>
      <c r="E875">
        <v>24</v>
      </c>
      <c r="G875" s="11">
        <v>37765</v>
      </c>
      <c r="H875" s="12">
        <f t="shared" si="39"/>
        <v>-9.3773242273335507E-3</v>
      </c>
      <c r="I875" s="12">
        <f t="shared" si="40"/>
        <v>1.723048269476175E-2</v>
      </c>
      <c r="J875">
        <f t="shared" si="41"/>
        <v>7.8531584674281993E-3</v>
      </c>
    </row>
    <row r="876" spans="1:10" x14ac:dyDescent="0.2">
      <c r="A876" t="s">
        <v>5</v>
      </c>
      <c r="B876">
        <v>9256</v>
      </c>
      <c r="C876">
        <v>2003</v>
      </c>
      <c r="D876">
        <v>5</v>
      </c>
      <c r="E876">
        <v>25</v>
      </c>
      <c r="G876" s="11">
        <v>37766</v>
      </c>
      <c r="H876" s="12">
        <f t="shared" si="39"/>
        <v>-9.4975043677270801E-3</v>
      </c>
      <c r="I876" s="12">
        <f t="shared" si="40"/>
        <v>1.7144639737337802E-2</v>
      </c>
      <c r="J876">
        <f t="shared" si="41"/>
        <v>7.6471353696107216E-3</v>
      </c>
    </row>
    <row r="877" spans="1:10" x14ac:dyDescent="0.2">
      <c r="A877" t="s">
        <v>5</v>
      </c>
      <c r="B877">
        <v>9256</v>
      </c>
      <c r="C877">
        <v>2003</v>
      </c>
      <c r="D877">
        <v>5</v>
      </c>
      <c r="E877">
        <v>26</v>
      </c>
      <c r="G877" s="11">
        <v>37767</v>
      </c>
      <c r="H877" s="12">
        <f t="shared" si="39"/>
        <v>-9.6175372885741236E-3</v>
      </c>
      <c r="I877" s="12">
        <f t="shared" si="40"/>
        <v>1.7058901936732769E-2</v>
      </c>
      <c r="J877">
        <f t="shared" si="41"/>
        <v>7.4413646481586455E-3</v>
      </c>
    </row>
    <row r="878" spans="1:10" x14ac:dyDescent="0.2">
      <c r="A878" t="s">
        <v>5</v>
      </c>
      <c r="B878">
        <v>9256</v>
      </c>
      <c r="C878">
        <v>2003</v>
      </c>
      <c r="D878">
        <v>5</v>
      </c>
      <c r="E878">
        <v>27</v>
      </c>
      <c r="G878" s="11">
        <v>37768</v>
      </c>
      <c r="H878" s="12">
        <f t="shared" si="39"/>
        <v>-9.7373874702022627E-3</v>
      </c>
      <c r="I878" s="12">
        <f t="shared" si="40"/>
        <v>1.6973294664141242E-2</v>
      </c>
      <c r="J878">
        <f t="shared" si="41"/>
        <v>7.2359071939389792E-3</v>
      </c>
    </row>
    <row r="879" spans="1:10" x14ac:dyDescent="0.2">
      <c r="A879" t="s">
        <v>5</v>
      </c>
      <c r="B879">
        <v>9256</v>
      </c>
      <c r="C879">
        <v>2003</v>
      </c>
      <c r="D879">
        <v>5</v>
      </c>
      <c r="E879">
        <v>28</v>
      </c>
      <c r="G879" s="11">
        <v>37769</v>
      </c>
      <c r="H879" s="12">
        <f t="shared" si="39"/>
        <v>-9.8570194470145416E-3</v>
      </c>
      <c r="I879" s="12">
        <f t="shared" si="40"/>
        <v>1.6887843252132471E-2</v>
      </c>
      <c r="J879">
        <f t="shared" si="41"/>
        <v>7.0308238051179292E-3</v>
      </c>
    </row>
    <row r="880" spans="1:10" x14ac:dyDescent="0.2">
      <c r="A880" t="s">
        <v>5</v>
      </c>
      <c r="B880">
        <v>9256</v>
      </c>
      <c r="C880">
        <v>2003</v>
      </c>
      <c r="D880">
        <v>5</v>
      </c>
      <c r="E880">
        <v>29</v>
      </c>
      <c r="G880" s="11">
        <v>37770</v>
      </c>
      <c r="H880" s="12">
        <f t="shared" si="39"/>
        <v>-9.976397817984331E-3</v>
      </c>
      <c r="I880" s="12">
        <f t="shared" si="40"/>
        <v>1.6802572987154051E-2</v>
      </c>
      <c r="J880">
        <f t="shared" si="41"/>
        <v>6.8261751691697202E-3</v>
      </c>
    </row>
    <row r="881" spans="1:10" x14ac:dyDescent="0.2">
      <c r="A881" t="s">
        <v>5</v>
      </c>
      <c r="B881">
        <v>9256</v>
      </c>
      <c r="C881">
        <v>2003</v>
      </c>
      <c r="D881">
        <v>5</v>
      </c>
      <c r="E881">
        <v>30</v>
      </c>
      <c r="G881" s="11">
        <v>37771</v>
      </c>
      <c r="H881" s="12">
        <f t="shared" si="39"/>
        <v>-1.0095487257131053E-2</v>
      </c>
      <c r="I881" s="12">
        <f t="shared" si="40"/>
        <v>1.6717509102049249E-2</v>
      </c>
      <c r="J881">
        <f t="shared" si="41"/>
        <v>6.6220218449181967E-3</v>
      </c>
    </row>
    <row r="882" spans="1:10" x14ac:dyDescent="0.2">
      <c r="A882" t="s">
        <v>5</v>
      </c>
      <c r="B882">
        <v>9256</v>
      </c>
      <c r="C882">
        <v>2003</v>
      </c>
      <c r="D882">
        <v>5</v>
      </c>
      <c r="E882">
        <v>31</v>
      </c>
      <c r="G882" s="11">
        <v>37772</v>
      </c>
      <c r="H882" s="12">
        <f t="shared" si="39"/>
        <v>-1.0214252523973691E-2</v>
      </c>
      <c r="I882" s="12">
        <f t="shared" si="40"/>
        <v>1.6632676768590222E-2</v>
      </c>
      <c r="J882">
        <f t="shared" si="41"/>
        <v>6.4184242446165309E-3</v>
      </c>
    </row>
    <row r="883" spans="1:10" x14ac:dyDescent="0.2">
      <c r="A883" t="s">
        <v>5</v>
      </c>
      <c r="B883">
        <v>9256</v>
      </c>
      <c r="C883">
        <v>2003</v>
      </c>
      <c r="D883">
        <v>6</v>
      </c>
      <c r="E883">
        <v>1</v>
      </c>
      <c r="G883" s="11">
        <v>37773</v>
      </c>
      <c r="H883" s="12">
        <f t="shared" si="39"/>
        <v>-1.0266397484393664E-2</v>
      </c>
      <c r="I883" s="12">
        <f t="shared" si="40"/>
        <v>1.659543036829024E-2</v>
      </c>
      <c r="J883">
        <f t="shared" si="41"/>
        <v>6.3290328838965758E-3</v>
      </c>
    </row>
    <row r="884" spans="1:10" x14ac:dyDescent="0.2">
      <c r="A884" t="s">
        <v>5</v>
      </c>
      <c r="B884">
        <v>9256</v>
      </c>
      <c r="C884">
        <v>2003</v>
      </c>
      <c r="D884">
        <v>6</v>
      </c>
      <c r="E884">
        <v>2</v>
      </c>
      <c r="G884" s="11">
        <v>37774</v>
      </c>
      <c r="H884" s="12">
        <f t="shared" si="39"/>
        <v>-1.0384634228189764E-2</v>
      </c>
      <c r="I884" s="12">
        <f t="shared" si="40"/>
        <v>1.6510975551293026E-2</v>
      </c>
      <c r="J884">
        <f t="shared" si="41"/>
        <v>6.1263413231032616E-3</v>
      </c>
    </row>
    <row r="885" spans="1:10" x14ac:dyDescent="0.2">
      <c r="A885" t="s">
        <v>5</v>
      </c>
      <c r="B885">
        <v>9256</v>
      </c>
      <c r="C885">
        <v>2003</v>
      </c>
      <c r="D885">
        <v>6</v>
      </c>
      <c r="E885">
        <v>3</v>
      </c>
      <c r="G885" s="11">
        <v>37775</v>
      </c>
      <c r="H885" s="12">
        <f t="shared" si="39"/>
        <v>-1.0502461236441121E-2</v>
      </c>
      <c r="I885" s="12">
        <f t="shared" si="40"/>
        <v>1.6426813402542057E-2</v>
      </c>
      <c r="J885">
        <f t="shared" si="41"/>
        <v>5.9243521661009359E-3</v>
      </c>
    </row>
    <row r="886" spans="1:10" x14ac:dyDescent="0.2">
      <c r="A886" t="s">
        <v>5</v>
      </c>
      <c r="B886">
        <v>9256</v>
      </c>
      <c r="C886">
        <v>2003</v>
      </c>
      <c r="D886">
        <v>6</v>
      </c>
      <c r="E886">
        <v>4</v>
      </c>
      <c r="G886" s="11">
        <v>37776</v>
      </c>
      <c r="H886" s="12">
        <f t="shared" si="39"/>
        <v>-1.0619843642240338E-2</v>
      </c>
      <c r="I886" s="12">
        <f t="shared" si="40"/>
        <v>1.6342968826971189E-2</v>
      </c>
      <c r="J886">
        <f t="shared" si="41"/>
        <v>5.7231251847308512E-3</v>
      </c>
    </row>
    <row r="887" spans="1:10" x14ac:dyDescent="0.2">
      <c r="A887" t="s">
        <v>5</v>
      </c>
      <c r="B887">
        <v>9256</v>
      </c>
      <c r="C887">
        <v>2003</v>
      </c>
      <c r="D887">
        <v>6</v>
      </c>
      <c r="E887">
        <v>5</v>
      </c>
      <c r="G887" s="11">
        <v>37777</v>
      </c>
      <c r="H887" s="12">
        <f t="shared" si="39"/>
        <v>-1.0736746710245035E-2</v>
      </c>
      <c r="I887" s="12">
        <f t="shared" si="40"/>
        <v>1.625946663553926E-2</v>
      </c>
      <c r="J887">
        <f t="shared" si="41"/>
        <v>5.5227199252942255E-3</v>
      </c>
    </row>
    <row r="888" spans="1:10" x14ac:dyDescent="0.2">
      <c r="A888" t="s">
        <v>5</v>
      </c>
      <c r="B888">
        <v>9256</v>
      </c>
      <c r="C888">
        <v>2003</v>
      </c>
      <c r="D888">
        <v>6</v>
      </c>
      <c r="E888">
        <v>6</v>
      </c>
      <c r="G888" s="11">
        <v>37778</v>
      </c>
      <c r="H888" s="12">
        <f t="shared" si="39"/>
        <v>-1.0853135846956607E-2</v>
      </c>
      <c r="I888" s="12">
        <f t="shared" si="40"/>
        <v>1.6176331537888139E-2</v>
      </c>
      <c r="J888">
        <f t="shared" si="41"/>
        <v>5.3231956909315318E-3</v>
      </c>
    </row>
    <row r="889" spans="1:10" x14ac:dyDescent="0.2">
      <c r="A889" t="s">
        <v>5</v>
      </c>
      <c r="B889">
        <v>9256</v>
      </c>
      <c r="C889">
        <v>2003</v>
      </c>
      <c r="D889">
        <v>6</v>
      </c>
      <c r="E889">
        <v>7</v>
      </c>
      <c r="G889" s="11">
        <v>37779</v>
      </c>
      <c r="H889" s="12">
        <f t="shared" si="39"/>
        <v>-1.0968976610956973E-2</v>
      </c>
      <c r="I889" s="12">
        <f t="shared" si="40"/>
        <v>1.6093588135030736E-2</v>
      </c>
      <c r="J889">
        <f t="shared" si="41"/>
        <v>5.124611524073763E-3</v>
      </c>
    </row>
    <row r="890" spans="1:10" x14ac:dyDescent="0.2">
      <c r="A890" t="s">
        <v>5</v>
      </c>
      <c r="B890">
        <v>9256</v>
      </c>
      <c r="C890">
        <v>2003</v>
      </c>
      <c r="D890">
        <v>6</v>
      </c>
      <c r="E890">
        <v>8</v>
      </c>
      <c r="G890" s="11">
        <v>37780</v>
      </c>
      <c r="H890" s="12">
        <f t="shared" si="39"/>
        <v>-1.1084234723100368E-2</v>
      </c>
      <c r="I890" s="12">
        <f t="shared" si="40"/>
        <v>1.6011260912071168E-2</v>
      </c>
      <c r="J890">
        <f t="shared" si="41"/>
        <v>4.9270261889708001E-3</v>
      </c>
    </row>
    <row r="891" spans="1:10" x14ac:dyDescent="0.2">
      <c r="A891" t="s">
        <v>5</v>
      </c>
      <c r="B891">
        <v>9256</v>
      </c>
      <c r="C891">
        <v>2003</v>
      </c>
      <c r="D891">
        <v>6</v>
      </c>
      <c r="E891">
        <v>9</v>
      </c>
      <c r="G891" s="11">
        <v>37781</v>
      </c>
      <c r="H891" s="12">
        <f t="shared" si="39"/>
        <v>-1.1198876076657089E-2</v>
      </c>
      <c r="I891" s="12">
        <f t="shared" si="40"/>
        <v>1.5929374230959224E-2</v>
      </c>
      <c r="J891">
        <f t="shared" si="41"/>
        <v>4.730498154302135E-3</v>
      </c>
    </row>
    <row r="892" spans="1:10" x14ac:dyDescent="0.2">
      <c r="A892" t="s">
        <v>5</v>
      </c>
      <c r="B892">
        <v>9256</v>
      </c>
      <c r="C892">
        <v>2003</v>
      </c>
      <c r="D892">
        <v>6</v>
      </c>
      <c r="E892">
        <v>10</v>
      </c>
      <c r="G892" s="11">
        <v>37782</v>
      </c>
      <c r="H892" s="12">
        <f t="shared" si="39"/>
        <v>-1.1312866747406211E-2</v>
      </c>
      <c r="I892" s="12">
        <f t="shared" si="40"/>
        <v>1.5847952323281279E-2</v>
      </c>
      <c r="J892">
        <f t="shared" si="41"/>
        <v>4.5350855758750676E-3</v>
      </c>
    </row>
    <row r="893" spans="1:10" x14ac:dyDescent="0.2">
      <c r="A893" t="s">
        <v>5</v>
      </c>
      <c r="B893">
        <v>9256</v>
      </c>
      <c r="C893">
        <v>2003</v>
      </c>
      <c r="D893">
        <v>6</v>
      </c>
      <c r="E893">
        <v>11</v>
      </c>
      <c r="G893" s="11">
        <v>37783</v>
      </c>
      <c r="H893" s="12">
        <f t="shared" si="39"/>
        <v>-1.1426173003674329E-2</v>
      </c>
      <c r="I893" s="12">
        <f t="shared" si="40"/>
        <v>1.5767019283089767E-2</v>
      </c>
      <c r="J893">
        <f t="shared" si="41"/>
        <v>4.3408462794154376E-3</v>
      </c>
    </row>
    <row r="894" spans="1:10" x14ac:dyDescent="0.2">
      <c r="A894" t="s">
        <v>5</v>
      </c>
      <c r="B894">
        <v>9256</v>
      </c>
      <c r="C894">
        <v>2003</v>
      </c>
      <c r="D894">
        <v>6</v>
      </c>
      <c r="E894">
        <v>12</v>
      </c>
      <c r="G894" s="11">
        <v>37784</v>
      </c>
      <c r="H894" s="12">
        <f t="shared" si="39"/>
        <v>-1.1538761316317286E-2</v>
      </c>
      <c r="I894" s="12">
        <f t="shared" si="40"/>
        <v>1.5686599059773369E-2</v>
      </c>
      <c r="J894">
        <f t="shared" si="41"/>
        <v>4.1478377434560829E-3</v>
      </c>
    </row>
    <row r="895" spans="1:10" x14ac:dyDescent="0.2">
      <c r="A895" t="s">
        <v>5</v>
      </c>
      <c r="B895">
        <v>9256</v>
      </c>
      <c r="C895">
        <v>2003</v>
      </c>
      <c r="D895">
        <v>6</v>
      </c>
      <c r="E895">
        <v>13</v>
      </c>
      <c r="G895" s="11">
        <v>37785</v>
      </c>
      <c r="H895" s="12">
        <f t="shared" si="39"/>
        <v>-1.1650598368642004E-2</v>
      </c>
      <c r="I895" s="12">
        <f t="shared" si="40"/>
        <v>1.5606715450969998E-2</v>
      </c>
      <c r="J895">
        <f t="shared" si="41"/>
        <v>3.9561170823279937E-3</v>
      </c>
    </row>
    <row r="896" spans="1:10" x14ac:dyDescent="0.2">
      <c r="A896" t="s">
        <v>5</v>
      </c>
      <c r="B896">
        <v>9256</v>
      </c>
      <c r="C896">
        <v>2003</v>
      </c>
      <c r="D896">
        <v>6</v>
      </c>
      <c r="E896">
        <v>14</v>
      </c>
      <c r="G896" s="11">
        <v>37786</v>
      </c>
      <c r="H896" s="12">
        <f t="shared" si="39"/>
        <v>-1.1761651066265416E-2</v>
      </c>
      <c r="I896" s="12">
        <f t="shared" si="40"/>
        <v>1.5527392095524704E-2</v>
      </c>
      <c r="J896">
        <f t="shared" si="41"/>
        <v>3.7657410292592872E-3</v>
      </c>
    </row>
    <row r="897" spans="1:10" x14ac:dyDescent="0.2">
      <c r="A897" t="s">
        <v>5</v>
      </c>
      <c r="B897">
        <v>9256</v>
      </c>
      <c r="C897">
        <v>2003</v>
      </c>
      <c r="D897">
        <v>6</v>
      </c>
      <c r="E897">
        <v>15</v>
      </c>
      <c r="G897" s="11">
        <v>37787</v>
      </c>
      <c r="H897" s="12">
        <f t="shared" si="39"/>
        <v>-1.1871886546907625E-2</v>
      </c>
      <c r="I897" s="12">
        <f t="shared" si="40"/>
        <v>1.5448652466494555E-2</v>
      </c>
      <c r="J897">
        <f t="shared" si="41"/>
        <v>3.57676591958693E-3</v>
      </c>
    </row>
    <row r="898" spans="1:10" x14ac:dyDescent="0.2">
      <c r="A898" t="s">
        <v>5</v>
      </c>
      <c r="B898">
        <v>9256</v>
      </c>
      <c r="C898">
        <v>2003</v>
      </c>
      <c r="D898">
        <v>6</v>
      </c>
      <c r="E898">
        <v>16</v>
      </c>
      <c r="G898" s="11">
        <v>37788</v>
      </c>
      <c r="H898" s="12">
        <f t="shared" si="39"/>
        <v>-1.1981272190116394E-2</v>
      </c>
      <c r="I898" s="12">
        <f t="shared" si="40"/>
        <v>1.5370519864202577E-2</v>
      </c>
      <c r="J898">
        <f t="shared" si="41"/>
        <v>3.3892476740861825E-3</v>
      </c>
    </row>
    <row r="899" spans="1:10" x14ac:dyDescent="0.2">
      <c r="A899" t="s">
        <v>5</v>
      </c>
      <c r="B899">
        <v>9256</v>
      </c>
      <c r="C899">
        <v>2003</v>
      </c>
      <c r="D899">
        <v>6</v>
      </c>
      <c r="E899">
        <v>17</v>
      </c>
      <c r="G899" s="11">
        <v>37789</v>
      </c>
      <c r="H899" s="12">
        <f t="shared" si="39"/>
        <v>-1.2089775626920048E-2</v>
      </c>
      <c r="I899" s="12">
        <f t="shared" si="40"/>
        <v>1.5293017409342823E-2</v>
      </c>
      <c r="J899">
        <f t="shared" si="41"/>
        <v>3.2032417824227749E-3</v>
      </c>
    </row>
    <row r="900" spans="1:10" x14ac:dyDescent="0.2">
      <c r="A900" t="s">
        <v>5</v>
      </c>
      <c r="B900">
        <v>9256</v>
      </c>
      <c r="C900">
        <v>2003</v>
      </c>
      <c r="D900">
        <v>6</v>
      </c>
      <c r="E900">
        <v>18</v>
      </c>
      <c r="G900" s="11">
        <v>37790</v>
      </c>
      <c r="H900" s="12">
        <f t="shared" si="39"/>
        <v>-1.2197364749405987E-2</v>
      </c>
      <c r="I900" s="12">
        <f t="shared" si="40"/>
        <v>1.5216168036138582E-2</v>
      </c>
      <c r="J900">
        <f t="shared" si="41"/>
        <v>3.0188032867325947E-3</v>
      </c>
    </row>
    <row r="901" spans="1:10" x14ac:dyDescent="0.2">
      <c r="A901" t="s">
        <v>5</v>
      </c>
      <c r="B901">
        <v>9256</v>
      </c>
      <c r="C901">
        <v>2003</v>
      </c>
      <c r="D901">
        <v>6</v>
      </c>
      <c r="E901">
        <v>19</v>
      </c>
      <c r="G901" s="11">
        <v>37791</v>
      </c>
      <c r="H901" s="12">
        <f t="shared" si="39"/>
        <v>-1.2304007720221926E-2</v>
      </c>
      <c r="I901" s="12">
        <f t="shared" si="40"/>
        <v>1.5139994485555768E-2</v>
      </c>
      <c r="J901">
        <f t="shared" si="41"/>
        <v>2.8359867653338418E-3</v>
      </c>
    </row>
    <row r="902" spans="1:10" x14ac:dyDescent="0.2">
      <c r="A902" t="s">
        <v>5</v>
      </c>
      <c r="B902">
        <v>9256</v>
      </c>
      <c r="C902">
        <v>2003</v>
      </c>
      <c r="D902">
        <v>6</v>
      </c>
      <c r="E902">
        <v>20</v>
      </c>
      <c r="G902" s="11">
        <v>37792</v>
      </c>
      <c r="H902" s="12">
        <f t="shared" si="39"/>
        <v>-1.2409672981997077E-2</v>
      </c>
      <c r="I902" s="12">
        <f t="shared" si="40"/>
        <v>1.5064519298573517E-2</v>
      </c>
      <c r="J902">
        <f t="shared" si="41"/>
        <v>2.6548463165764393E-3</v>
      </c>
    </row>
    <row r="903" spans="1:10" x14ac:dyDescent="0.2">
      <c r="A903" t="s">
        <v>5</v>
      </c>
      <c r="B903">
        <v>9256</v>
      </c>
      <c r="C903">
        <v>2003</v>
      </c>
      <c r="D903">
        <v>6</v>
      </c>
      <c r="E903">
        <v>21</v>
      </c>
      <c r="G903" s="11">
        <v>37793</v>
      </c>
      <c r="H903" s="12">
        <f t="shared" si="39"/>
        <v>-1.2514329266680491E-2</v>
      </c>
      <c r="I903" s="12">
        <f t="shared" si="40"/>
        <v>1.4989764809513936E-2</v>
      </c>
      <c r="J903">
        <f t="shared" si="41"/>
        <v>2.4754355428334446E-3</v>
      </c>
    </row>
    <row r="904" spans="1:10" x14ac:dyDescent="0.2">
      <c r="A904" t="s">
        <v>5</v>
      </c>
      <c r="B904">
        <v>9256</v>
      </c>
      <c r="C904">
        <v>2003</v>
      </c>
      <c r="D904">
        <v>6</v>
      </c>
      <c r="E904">
        <v>22</v>
      </c>
      <c r="G904" s="11">
        <v>37794</v>
      </c>
      <c r="H904" s="12">
        <f t="shared" si="39"/>
        <v>-1.2617945604793776E-2</v>
      </c>
      <c r="I904" s="12">
        <f t="shared" si="40"/>
        <v>1.4915753139433018E-2</v>
      </c>
      <c r="J904">
        <f t="shared" si="41"/>
        <v>2.2978075346392415E-3</v>
      </c>
    </row>
    <row r="905" spans="1:10" x14ac:dyDescent="0.2">
      <c r="A905" t="s">
        <v>5</v>
      </c>
      <c r="B905">
        <v>9256</v>
      </c>
      <c r="C905">
        <v>2003</v>
      </c>
      <c r="D905">
        <v>6</v>
      </c>
      <c r="E905">
        <v>23</v>
      </c>
      <c r="G905" s="11">
        <v>37795</v>
      </c>
      <c r="H905" s="12">
        <f t="shared" si="39"/>
        <v>-1.2720491334595452E-2</v>
      </c>
      <c r="I905" s="12">
        <f t="shared" si="40"/>
        <v>1.4842506189574677E-2</v>
      </c>
      <c r="J905">
        <f t="shared" si="41"/>
        <v>2.1220148549792248E-3</v>
      </c>
    </row>
    <row r="906" spans="1:10" x14ac:dyDescent="0.2">
      <c r="A906" t="s">
        <v>5</v>
      </c>
      <c r="B906">
        <v>9256</v>
      </c>
      <c r="C906">
        <v>2003</v>
      </c>
      <c r="D906">
        <v>6</v>
      </c>
      <c r="E906">
        <v>24</v>
      </c>
      <c r="G906" s="11">
        <v>37796</v>
      </c>
      <c r="H906" s="12">
        <f t="shared" si="39"/>
        <v>-1.2821936111154276E-2</v>
      </c>
      <c r="I906" s="12">
        <f t="shared" si="40"/>
        <v>1.4770045634889805E-2</v>
      </c>
      <c r="J906">
        <f t="shared" si="41"/>
        <v>1.9481095237355289E-3</v>
      </c>
    </row>
    <row r="907" spans="1:10" x14ac:dyDescent="0.2">
      <c r="A907" t="s">
        <v>5</v>
      </c>
      <c r="B907">
        <v>9256</v>
      </c>
      <c r="C907">
        <v>2003</v>
      </c>
      <c r="D907">
        <v>6</v>
      </c>
      <c r="E907">
        <v>25</v>
      </c>
      <c r="G907" s="11">
        <v>37797</v>
      </c>
      <c r="H907" s="12">
        <f t="shared" si="39"/>
        <v>-1.2922249915328764E-2</v>
      </c>
      <c r="I907" s="12">
        <f t="shared" si="40"/>
        <v>1.4698392917622313E-2</v>
      </c>
      <c r="J907">
        <f t="shared" si="41"/>
        <v>1.7761430022935482E-3</v>
      </c>
    </row>
    <row r="908" spans="1:10" x14ac:dyDescent="0.2">
      <c r="A908" t="s">
        <v>5</v>
      </c>
      <c r="B908">
        <v>9256</v>
      </c>
      <c r="C908">
        <v>2003</v>
      </c>
      <c r="D908">
        <v>6</v>
      </c>
      <c r="E908">
        <v>26</v>
      </c>
      <c r="G908" s="11">
        <v>37798</v>
      </c>
      <c r="H908" s="12">
        <f t="shared" si="39"/>
        <v>-1.3021403062650375E-2</v>
      </c>
      <c r="I908" s="12">
        <f t="shared" si="40"/>
        <v>1.4627569240964018E-2</v>
      </c>
      <c r="J908">
        <f t="shared" si="41"/>
        <v>1.6061661783136425E-3</v>
      </c>
    </row>
    <row r="909" spans="1:10" x14ac:dyDescent="0.2">
      <c r="A909" t="s">
        <v>5</v>
      </c>
      <c r="B909">
        <v>9256</v>
      </c>
      <c r="C909">
        <v>2003</v>
      </c>
      <c r="D909">
        <v>6</v>
      </c>
      <c r="E909">
        <v>27</v>
      </c>
      <c r="G909" s="11">
        <v>37799</v>
      </c>
      <c r="H909" s="12">
        <f t="shared" ref="H909:H972" si="42">(($H$4*SIN($H$5* ((30.44*(D909-1)+E909)+$H$6)))*$H$3+$H$7)</f>
        <v>-1.3119366212107596E-2</v>
      </c>
      <c r="I909" s="12">
        <f t="shared" ref="I909:I972" si="43">(($I$4*SIN($I$5* ((30.44*(D909-1)+E909)+$I$6)))*$I$3+$I$7)</f>
        <v>1.4557595562780289E-2</v>
      </c>
      <c r="J909">
        <f t="shared" ref="J909:J972" si="44">I909+H909</f>
        <v>1.4382293506726932E-3</v>
      </c>
    </row>
    <row r="910" spans="1:10" x14ac:dyDescent="0.2">
      <c r="A910" t="s">
        <v>5</v>
      </c>
      <c r="B910">
        <v>9256</v>
      </c>
      <c r="C910">
        <v>2003</v>
      </c>
      <c r="D910">
        <v>6</v>
      </c>
      <c r="E910">
        <v>28</v>
      </c>
      <c r="G910" s="11">
        <v>37800</v>
      </c>
      <c r="H910" s="12">
        <f t="shared" si="42"/>
        <v>-1.3216110374828423E-2</v>
      </c>
      <c r="I910" s="12">
        <f t="shared" si="43"/>
        <v>1.4488492589408271E-2</v>
      </c>
      <c r="J910">
        <f t="shared" si="44"/>
        <v>1.2723822145798477E-3</v>
      </c>
    </row>
    <row r="911" spans="1:10" x14ac:dyDescent="0.2">
      <c r="A911" t="s">
        <v>5</v>
      </c>
      <c r="B911">
        <v>9256</v>
      </c>
      <c r="C911">
        <v>2003</v>
      </c>
      <c r="D911">
        <v>6</v>
      </c>
      <c r="E911">
        <v>29</v>
      </c>
      <c r="G911" s="11">
        <v>37801</v>
      </c>
      <c r="H911" s="12">
        <f t="shared" si="42"/>
        <v>-1.3311606922658648E-2</v>
      </c>
      <c r="I911" s="12">
        <f t="shared" si="43"/>
        <v>1.442028076952954E-2</v>
      </c>
      <c r="J911">
        <f t="shared" si="44"/>
        <v>1.1086738468708921E-3</v>
      </c>
    </row>
    <row r="912" spans="1:10" x14ac:dyDescent="0.2">
      <c r="A912" t="s">
        <v>5</v>
      </c>
      <c r="B912">
        <v>9256</v>
      </c>
      <c r="C912">
        <v>2003</v>
      </c>
      <c r="D912">
        <v>6</v>
      </c>
      <c r="E912">
        <v>30</v>
      </c>
      <c r="G912" s="11">
        <v>37802</v>
      </c>
      <c r="H912" s="12">
        <f t="shared" si="42"/>
        <v>-1.3405827596633368E-2</v>
      </c>
      <c r="I912" s="12">
        <f t="shared" si="43"/>
        <v>1.4352980288119023E-2</v>
      </c>
      <c r="J912">
        <f t="shared" si="44"/>
        <v>9.4715269148565491E-4</v>
      </c>
    </row>
    <row r="913" spans="1:10" x14ac:dyDescent="0.2">
      <c r="A913" t="s">
        <v>5</v>
      </c>
      <c r="B913">
        <v>9256</v>
      </c>
      <c r="C913">
        <v>2003</v>
      </c>
      <c r="D913">
        <v>7</v>
      </c>
      <c r="E913">
        <v>1</v>
      </c>
      <c r="G913" s="11">
        <v>37803</v>
      </c>
      <c r="H913" s="12">
        <f t="shared" si="42"/>
        <v>-1.3539207831151902E-2</v>
      </c>
      <c r="I913" s="12">
        <f t="shared" si="43"/>
        <v>1.4257708692034358E-2</v>
      </c>
      <c r="J913">
        <f t="shared" si="44"/>
        <v>7.1850086088245599E-4</v>
      </c>
    </row>
    <row r="914" spans="1:10" x14ac:dyDescent="0.2">
      <c r="A914" t="s">
        <v>5</v>
      </c>
      <c r="B914">
        <v>9256</v>
      </c>
      <c r="C914">
        <v>2003</v>
      </c>
      <c r="D914">
        <v>7</v>
      </c>
      <c r="E914">
        <v>2</v>
      </c>
      <c r="G914" s="11">
        <v>37804</v>
      </c>
      <c r="H914" s="12">
        <f t="shared" si="42"/>
        <v>-1.3630199139194282E-2</v>
      </c>
      <c r="I914" s="12">
        <f t="shared" si="43"/>
        <v>1.4192714900575514E-2</v>
      </c>
      <c r="J914">
        <f t="shared" si="44"/>
        <v>5.6251576138123191E-4</v>
      </c>
    </row>
    <row r="915" spans="1:10" x14ac:dyDescent="0.2">
      <c r="A915" t="s">
        <v>5</v>
      </c>
      <c r="B915">
        <v>9256</v>
      </c>
      <c r="C915">
        <v>2003</v>
      </c>
      <c r="D915">
        <v>7</v>
      </c>
      <c r="E915">
        <v>3</v>
      </c>
      <c r="G915" s="11">
        <v>37805</v>
      </c>
      <c r="H915" s="12">
        <f t="shared" si="42"/>
        <v>-1.3719820296818636E-2</v>
      </c>
      <c r="I915" s="12">
        <f t="shared" si="43"/>
        <v>1.412869978798669E-2</v>
      </c>
      <c r="J915">
        <f t="shared" si="44"/>
        <v>4.0887949116805329E-4</v>
      </c>
    </row>
    <row r="916" spans="1:10" x14ac:dyDescent="0.2">
      <c r="A916" t="s">
        <v>5</v>
      </c>
      <c r="B916">
        <v>9256</v>
      </c>
      <c r="C916">
        <v>2003</v>
      </c>
      <c r="D916">
        <v>7</v>
      </c>
      <c r="E916">
        <v>4</v>
      </c>
      <c r="G916" s="11">
        <v>37806</v>
      </c>
      <c r="H916" s="12">
        <f t="shared" si="42"/>
        <v>-1.3808044783682551E-2</v>
      </c>
      <c r="I916" s="12">
        <f t="shared" si="43"/>
        <v>1.4065682297369608E-2</v>
      </c>
      <c r="J916">
        <f t="shared" si="44"/>
        <v>2.5763751368705623E-4</v>
      </c>
    </row>
    <row r="917" spans="1:10" x14ac:dyDescent="0.2">
      <c r="A917" t="s">
        <v>5</v>
      </c>
      <c r="B917">
        <v>9256</v>
      </c>
      <c r="C917">
        <v>2003</v>
      </c>
      <c r="D917">
        <v>7</v>
      </c>
      <c r="E917">
        <v>5</v>
      </c>
      <c r="G917" s="11">
        <v>37807</v>
      </c>
      <c r="H917" s="12">
        <f t="shared" si="42"/>
        <v>-1.3894846492740975E-2</v>
      </c>
      <c r="I917" s="12">
        <f t="shared" si="43"/>
        <v>1.4003681076613591E-2</v>
      </c>
      <c r="J917">
        <f t="shared" si="44"/>
        <v>1.0883458387261555E-4</v>
      </c>
    </row>
    <row r="918" spans="1:10" x14ac:dyDescent="0.2">
      <c r="A918" t="s">
        <v>5</v>
      </c>
      <c r="B918">
        <v>9256</v>
      </c>
      <c r="C918">
        <v>2003</v>
      </c>
      <c r="D918">
        <v>7</v>
      </c>
      <c r="E918">
        <v>6</v>
      </c>
      <c r="G918" s="11">
        <v>37808</v>
      </c>
      <c r="H918" s="12">
        <f t="shared" si="42"/>
        <v>-1.3980199737971691E-2</v>
      </c>
      <c r="I918" s="12">
        <f t="shared" si="43"/>
        <v>1.3942714472877364E-2</v>
      </c>
      <c r="J918">
        <f t="shared" si="44"/>
        <v>-3.7485265094326994E-5</v>
      </c>
    </row>
    <row r="919" spans="1:10" x14ac:dyDescent="0.2">
      <c r="A919" t="s">
        <v>5</v>
      </c>
      <c r="B919">
        <v>9256</v>
      </c>
      <c r="C919">
        <v>2003</v>
      </c>
      <c r="D919">
        <v>7</v>
      </c>
      <c r="E919">
        <v>7</v>
      </c>
      <c r="G919" s="11">
        <v>37809</v>
      </c>
      <c r="H919" s="12">
        <f t="shared" si="42"/>
        <v>-1.4064079261976229E-2</v>
      </c>
      <c r="I919" s="12">
        <f t="shared" si="43"/>
        <v>1.3882800527159837E-2</v>
      </c>
      <c r="J919">
        <f t="shared" si="44"/>
        <v>-1.8127873481639176E-4</v>
      </c>
    </row>
    <row r="920" spans="1:10" x14ac:dyDescent="0.2">
      <c r="A920" t="s">
        <v>5</v>
      </c>
      <c r="B920">
        <v>9256</v>
      </c>
      <c r="C920">
        <v>2003</v>
      </c>
      <c r="D920">
        <v>7</v>
      </c>
      <c r="E920">
        <v>8</v>
      </c>
      <c r="G920" s="11">
        <v>37810</v>
      </c>
      <c r="H920" s="12">
        <f t="shared" si="42"/>
        <v>-1.4146460243453949E-2</v>
      </c>
      <c r="I920" s="12">
        <f t="shared" si="43"/>
        <v>1.3823956968961465E-2</v>
      </c>
      <c r="J920">
        <f t="shared" si="44"/>
        <v>-3.2250327449248432E-4</v>
      </c>
    </row>
    <row r="921" spans="1:10" x14ac:dyDescent="0.2">
      <c r="A921" t="s">
        <v>5</v>
      </c>
      <c r="B921">
        <v>9256</v>
      </c>
      <c r="C921">
        <v>2003</v>
      </c>
      <c r="D921">
        <v>7</v>
      </c>
      <c r="E921">
        <v>9</v>
      </c>
      <c r="G921" s="11">
        <v>37811</v>
      </c>
      <c r="H921" s="12">
        <f t="shared" si="42"/>
        <v>-1.4227318304547047E-2</v>
      </c>
      <c r="I921" s="12">
        <f t="shared" si="43"/>
        <v>1.3766201211037825E-2</v>
      </c>
      <c r="J921">
        <f t="shared" si="44"/>
        <v>-4.6111709350922167E-4</v>
      </c>
    </row>
    <row r="922" spans="1:10" x14ac:dyDescent="0.2">
      <c r="A922" t="s">
        <v>5</v>
      </c>
      <c r="B922">
        <v>9256</v>
      </c>
      <c r="C922">
        <v>2003</v>
      </c>
      <c r="D922">
        <v>7</v>
      </c>
      <c r="E922">
        <v>10</v>
      </c>
      <c r="G922" s="11">
        <v>37812</v>
      </c>
      <c r="H922" s="12">
        <f t="shared" si="42"/>
        <v>-1.4306629518054363E-2</v>
      </c>
      <c r="I922" s="12">
        <f t="shared" si="43"/>
        <v>1.3709550344246885E-2</v>
      </c>
      <c r="J922">
        <f t="shared" si="44"/>
        <v>-5.9707917380747745E-4</v>
      </c>
    </row>
    <row r="923" spans="1:10" x14ac:dyDescent="0.2">
      <c r="A923" t="s">
        <v>5</v>
      </c>
      <c r="B923">
        <v>9256</v>
      </c>
      <c r="C923">
        <v>2003</v>
      </c>
      <c r="D923">
        <v>7</v>
      </c>
      <c r="E923">
        <v>11</v>
      </c>
      <c r="G923" s="11">
        <v>37813</v>
      </c>
      <c r="H923" s="12">
        <f t="shared" si="42"/>
        <v>-1.438437041451183E-2</v>
      </c>
      <c r="I923" s="12">
        <f t="shared" si="43"/>
        <v>1.3654021132491551E-2</v>
      </c>
      <c r="J923">
        <f t="shared" si="44"/>
        <v>-7.3034928202027859E-4</v>
      </c>
    </row>
    <row r="924" spans="1:10" x14ac:dyDescent="0.2">
      <c r="A924" t="s">
        <v>5</v>
      </c>
      <c r="B924">
        <v>9256</v>
      </c>
      <c r="C924">
        <v>2003</v>
      </c>
      <c r="D924">
        <v>7</v>
      </c>
      <c r="E924">
        <v>12</v>
      </c>
      <c r="G924" s="11">
        <v>37814</v>
      </c>
      <c r="H924" s="12">
        <f t="shared" si="42"/>
        <v>-1.4460517989137453E-2</v>
      </c>
      <c r="I924" s="12">
        <f t="shared" si="43"/>
        <v>1.3599630007758963E-2</v>
      </c>
      <c r="J924">
        <f t="shared" si="44"/>
        <v>-8.6088798137849004E-4</v>
      </c>
    </row>
    <row r="925" spans="1:10" x14ac:dyDescent="0.2">
      <c r="A925" t="s">
        <v>5</v>
      </c>
      <c r="B925">
        <v>9256</v>
      </c>
      <c r="C925">
        <v>2003</v>
      </c>
      <c r="D925">
        <v>7</v>
      </c>
      <c r="E925">
        <v>13</v>
      </c>
      <c r="G925" s="11">
        <v>37815</v>
      </c>
      <c r="H925" s="12">
        <f t="shared" si="42"/>
        <v>-1.4535049708638798E-2</v>
      </c>
      <c r="I925" s="12">
        <f t="shared" si="43"/>
        <v>1.3546393065258001E-2</v>
      </c>
      <c r="J925">
        <f t="shared" si="44"/>
        <v>-9.8865664338079751E-4</v>
      </c>
    </row>
    <row r="926" spans="1:10" x14ac:dyDescent="0.2">
      <c r="A926" t="s">
        <v>5</v>
      </c>
      <c r="B926">
        <v>9256</v>
      </c>
      <c r="C926">
        <v>2003</v>
      </c>
      <c r="D926">
        <v>7</v>
      </c>
      <c r="E926">
        <v>14</v>
      </c>
      <c r="G926" s="11">
        <v>37816</v>
      </c>
      <c r="H926" s="12">
        <f t="shared" si="42"/>
        <v>-1.4607943517880976E-2</v>
      </c>
      <c r="I926" s="12">
        <f t="shared" si="43"/>
        <v>1.3494326058656447E-2</v>
      </c>
      <c r="J926">
        <f t="shared" si="44"/>
        <v>-1.113617459224529E-3</v>
      </c>
    </row>
    <row r="927" spans="1:10" x14ac:dyDescent="0.2">
      <c r="A927" t="s">
        <v>5</v>
      </c>
      <c r="B927">
        <v>9256</v>
      </c>
      <c r="C927">
        <v>2003</v>
      </c>
      <c r="D927">
        <v>7</v>
      </c>
      <c r="E927">
        <v>15</v>
      </c>
      <c r="G927" s="11">
        <v>37817</v>
      </c>
      <c r="H927" s="12">
        <f t="shared" si="42"/>
        <v>-1.4679177846413077E-2</v>
      </c>
      <c r="I927" s="12">
        <f t="shared" si="43"/>
        <v>1.3443444395419231E-2</v>
      </c>
      <c r="J927">
        <f t="shared" si="44"/>
        <v>-1.2357334509938457E-3</v>
      </c>
    </row>
    <row r="928" spans="1:10" x14ac:dyDescent="0.2">
      <c r="A928" t="s">
        <v>5</v>
      </c>
      <c r="B928">
        <v>9256</v>
      </c>
      <c r="C928">
        <v>2003</v>
      </c>
      <c r="D928">
        <v>7</v>
      </c>
      <c r="E928">
        <v>16</v>
      </c>
      <c r="G928" s="11">
        <v>37818</v>
      </c>
      <c r="H928" s="12">
        <f t="shared" si="42"/>
        <v>-1.4748731614851237E-2</v>
      </c>
      <c r="I928" s="12">
        <f t="shared" si="43"/>
        <v>1.3393763132249117E-2</v>
      </c>
      <c r="J928">
        <f t="shared" si="44"/>
        <v>-1.3549684826021195E-3</v>
      </c>
    </row>
    <row r="929" spans="1:10" x14ac:dyDescent="0.2">
      <c r="A929" t="s">
        <v>5</v>
      </c>
      <c r="B929">
        <v>9256</v>
      </c>
      <c r="C929">
        <v>2003</v>
      </c>
      <c r="D929">
        <v>7</v>
      </c>
      <c r="E929">
        <v>17</v>
      </c>
      <c r="G929" s="11">
        <v>37819</v>
      </c>
      <c r="H929" s="12">
        <f t="shared" si="42"/>
        <v>-1.4816584241116364E-2</v>
      </c>
      <c r="I929" s="12">
        <f t="shared" si="43"/>
        <v>1.3345296970631169E-2</v>
      </c>
      <c r="J929">
        <f t="shared" si="44"/>
        <v>-1.4712872704851949E-3</v>
      </c>
    </row>
    <row r="930" spans="1:10" x14ac:dyDescent="0.2">
      <c r="A930" t="s">
        <v>5</v>
      </c>
      <c r="B930">
        <v>9256</v>
      </c>
      <c r="C930">
        <v>2003</v>
      </c>
      <c r="D930">
        <v>7</v>
      </c>
      <c r="E930">
        <v>18</v>
      </c>
      <c r="G930" s="11">
        <v>37820</v>
      </c>
      <c r="H930" s="12">
        <f t="shared" si="42"/>
        <v>-1.4882715646524705E-2</v>
      </c>
      <c r="I930" s="12">
        <f t="shared" si="43"/>
        <v>1.3298060252482355E-2</v>
      </c>
      <c r="J930">
        <f t="shared" si="44"/>
        <v>-1.5846553940423499E-3</v>
      </c>
    </row>
    <row r="931" spans="1:10" x14ac:dyDescent="0.2">
      <c r="A931" t="s">
        <v>5</v>
      </c>
      <c r="B931">
        <v>9256</v>
      </c>
      <c r="C931">
        <v>2003</v>
      </c>
      <c r="D931">
        <v>7</v>
      </c>
      <c r="E931">
        <v>19</v>
      </c>
      <c r="G931" s="11">
        <v>37821</v>
      </c>
      <c r="H931" s="12">
        <f t="shared" si="42"/>
        <v>-1.4947106261729442E-2</v>
      </c>
      <c r="I931" s="12">
        <f t="shared" si="43"/>
        <v>1.3252066955907542E-2</v>
      </c>
      <c r="J931">
        <f t="shared" si="44"/>
        <v>-1.6950393058218997E-3</v>
      </c>
    </row>
    <row r="932" spans="1:10" x14ac:dyDescent="0.2">
      <c r="A932" t="s">
        <v>5</v>
      </c>
      <c r="B932">
        <v>9256</v>
      </c>
      <c r="C932">
        <v>2003</v>
      </c>
      <c r="D932">
        <v>7</v>
      </c>
      <c r="E932">
        <v>20</v>
      </c>
      <c r="G932" s="11">
        <v>37822</v>
      </c>
      <c r="H932" s="12">
        <f t="shared" si="42"/>
        <v>-1.5009737032511596E-2</v>
      </c>
      <c r="I932" s="12">
        <f t="shared" si="43"/>
        <v>1.3207330691063147E-2</v>
      </c>
      <c r="J932">
        <f t="shared" si="44"/>
        <v>-1.8024063414484488E-3</v>
      </c>
    </row>
    <row r="933" spans="1:10" x14ac:dyDescent="0.2">
      <c r="A933" t="s">
        <v>5</v>
      </c>
      <c r="B933">
        <v>9256</v>
      </c>
      <c r="C933">
        <v>2003</v>
      </c>
      <c r="D933">
        <v>7</v>
      </c>
      <c r="E933">
        <v>21</v>
      </c>
      <c r="G933" s="11">
        <v>37823</v>
      </c>
      <c r="H933" s="12">
        <f t="shared" si="42"/>
        <v>-1.507058942541846E-2</v>
      </c>
      <c r="I933" s="12">
        <f t="shared" si="43"/>
        <v>1.3163864696129672E-2</v>
      </c>
      <c r="J933">
        <f t="shared" si="44"/>
        <v>-1.9067247292887876E-3</v>
      </c>
    </row>
    <row r="934" spans="1:10" x14ac:dyDescent="0.2">
      <c r="A934" t="s">
        <v>5</v>
      </c>
      <c r="B934">
        <v>9256</v>
      </c>
      <c r="C934">
        <v>2003</v>
      </c>
      <c r="D934">
        <v>7</v>
      </c>
      <c r="E934">
        <v>22</v>
      </c>
      <c r="G934" s="11">
        <v>37824</v>
      </c>
      <c r="H934" s="12">
        <f t="shared" si="42"/>
        <v>-1.5129645433247947E-2</v>
      </c>
      <c r="I934" s="12">
        <f t="shared" si="43"/>
        <v>1.3121681833394325E-2</v>
      </c>
      <c r="J934">
        <f t="shared" si="44"/>
        <v>-2.0079635998536214E-3</v>
      </c>
    </row>
    <row r="935" spans="1:10" x14ac:dyDescent="0.2">
      <c r="A935" t="s">
        <v>5</v>
      </c>
      <c r="B935">
        <v>9256</v>
      </c>
      <c r="C935">
        <v>2003</v>
      </c>
      <c r="D935">
        <v>7</v>
      </c>
      <c r="E935">
        <v>23</v>
      </c>
      <c r="G935" s="11">
        <v>37825</v>
      </c>
      <c r="H935" s="12">
        <f t="shared" si="42"/>
        <v>-1.5186887580377225E-2</v>
      </c>
      <c r="I935" s="12">
        <f t="shared" si="43"/>
        <v>1.308079458544484E-2</v>
      </c>
      <c r="J935">
        <f t="shared" si="44"/>
        <v>-2.1060929949323851E-3</v>
      </c>
    </row>
    <row r="936" spans="1:10" x14ac:dyDescent="0.2">
      <c r="A936" t="s">
        <v>5</v>
      </c>
      <c r="B936">
        <v>9256</v>
      </c>
      <c r="C936">
        <v>2003</v>
      </c>
      <c r="D936">
        <v>7</v>
      </c>
      <c r="E936">
        <v>24</v>
      </c>
      <c r="G936" s="11">
        <v>37826</v>
      </c>
      <c r="H936" s="12">
        <f t="shared" si="42"/>
        <v>-1.5242298927934023E-2</v>
      </c>
      <c r="I936" s="12">
        <f t="shared" si="43"/>
        <v>1.3041215051475701E-2</v>
      </c>
      <c r="J936">
        <f t="shared" si="44"/>
        <v>-2.2010838764583221E-3</v>
      </c>
    </row>
    <row r="937" spans="1:10" x14ac:dyDescent="0.2">
      <c r="A937" t="s">
        <v>5</v>
      </c>
      <c r="B937">
        <v>9256</v>
      </c>
      <c r="C937">
        <v>2003</v>
      </c>
      <c r="D937">
        <v>7</v>
      </c>
      <c r="E937">
        <v>25</v>
      </c>
      <c r="G937" s="11">
        <v>37827</v>
      </c>
      <c r="H937" s="12">
        <f t="shared" si="42"/>
        <v>-1.5295863078809108E-2</v>
      </c>
      <c r="I937" s="12">
        <f t="shared" si="43"/>
        <v>1.3002954943707781E-2</v>
      </c>
      <c r="J937">
        <f t="shared" si="44"/>
        <v>-2.2929081351013274E-3</v>
      </c>
    </row>
    <row r="938" spans="1:10" x14ac:dyDescent="0.2">
      <c r="A938" t="s">
        <v>5</v>
      </c>
      <c r="B938">
        <v>9256</v>
      </c>
      <c r="C938">
        <v>2003</v>
      </c>
      <c r="D938">
        <v>7</v>
      </c>
      <c r="E938">
        <v>26</v>
      </c>
      <c r="G938" s="11">
        <v>37828</v>
      </c>
      <c r="H938" s="12">
        <f t="shared" si="42"/>
        <v>-1.5347564182508476E-2</v>
      </c>
      <c r="I938" s="12">
        <f t="shared" si="43"/>
        <v>1.2966025583922517E-2</v>
      </c>
      <c r="J938">
        <f t="shared" si="44"/>
        <v>-2.3815385985859593E-3</v>
      </c>
    </row>
    <row r="939" spans="1:10" x14ac:dyDescent="0.2">
      <c r="A939" t="s">
        <v>5</v>
      </c>
      <c r="B939">
        <v>9256</v>
      </c>
      <c r="C939">
        <v>2003</v>
      </c>
      <c r="D939">
        <v>7</v>
      </c>
      <c r="E939">
        <v>27</v>
      </c>
      <c r="G939" s="11">
        <v>37829</v>
      </c>
      <c r="H939" s="12">
        <f t="shared" si="42"/>
        <v>-1.5397386939843756E-2</v>
      </c>
      <c r="I939" s="12">
        <f t="shared" si="43"/>
        <v>1.2930437900111605E-2</v>
      </c>
      <c r="J939">
        <f t="shared" si="44"/>
        <v>-2.4669490397321511E-3</v>
      </c>
    </row>
    <row r="940" spans="1:10" x14ac:dyDescent="0.2">
      <c r="A940" t="s">
        <v>5</v>
      </c>
      <c r="B940">
        <v>9256</v>
      </c>
      <c r="C940">
        <v>2003</v>
      </c>
      <c r="D940">
        <v>7</v>
      </c>
      <c r="E940">
        <v>28</v>
      </c>
      <c r="G940" s="11">
        <v>37830</v>
      </c>
      <c r="H940" s="12">
        <f t="shared" si="42"/>
        <v>-1.5445316607459476E-2</v>
      </c>
      <c r="I940" s="12">
        <f t="shared" si="43"/>
        <v>1.2896202423243233E-2</v>
      </c>
      <c r="J940">
        <f t="shared" si="44"/>
        <v>-2.5491141842162428E-3</v>
      </c>
    </row>
    <row r="941" spans="1:10" x14ac:dyDescent="0.2">
      <c r="A941" t="s">
        <v>5</v>
      </c>
      <c r="B941">
        <v>9256</v>
      </c>
      <c r="C941">
        <v>2003</v>
      </c>
      <c r="D941">
        <v>7</v>
      </c>
      <c r="E941">
        <v>29</v>
      </c>
      <c r="G941" s="11">
        <v>37831</v>
      </c>
      <c r="H941" s="12">
        <f t="shared" si="42"/>
        <v>-1.5491339002195872E-2</v>
      </c>
      <c r="I941" s="12">
        <f t="shared" si="43"/>
        <v>1.2863329284145807E-2</v>
      </c>
      <c r="J941">
        <f t="shared" si="44"/>
        <v>-2.6280097180500644E-3</v>
      </c>
    </row>
    <row r="942" spans="1:10" x14ac:dyDescent="0.2">
      <c r="A942" t="s">
        <v>5</v>
      </c>
      <c r="B942">
        <v>9256</v>
      </c>
      <c r="C942">
        <v>2003</v>
      </c>
      <c r="D942">
        <v>7</v>
      </c>
      <c r="E942">
        <v>30</v>
      </c>
      <c r="G942" s="11">
        <v>37832</v>
      </c>
      <c r="H942" s="12">
        <f t="shared" si="42"/>
        <v>-1.5535440505285922E-2</v>
      </c>
      <c r="I942" s="12">
        <f t="shared" si="43"/>
        <v>1.2831828210510057E-2</v>
      </c>
      <c r="J942">
        <f t="shared" si="44"/>
        <v>-2.7036122947758645E-3</v>
      </c>
    </row>
    <row r="943" spans="1:10" x14ac:dyDescent="0.2">
      <c r="A943" t="s">
        <v>5</v>
      </c>
      <c r="B943">
        <v>9256</v>
      </c>
      <c r="C943">
        <v>2003</v>
      </c>
      <c r="D943">
        <v>7</v>
      </c>
      <c r="E943">
        <v>31</v>
      </c>
      <c r="G943" s="11">
        <v>37833</v>
      </c>
      <c r="H943" s="12">
        <f t="shared" si="42"/>
        <v>-1.5577608066385328E-2</v>
      </c>
      <c r="I943" s="12">
        <f t="shared" si="43"/>
        <v>1.2801708524010483E-2</v>
      </c>
      <c r="J943">
        <f t="shared" si="44"/>
        <v>-2.7758995423748448E-3</v>
      </c>
    </row>
    <row r="944" spans="1:10" x14ac:dyDescent="0.2">
      <c r="A944" t="s">
        <v>5</v>
      </c>
      <c r="B944">
        <v>9256</v>
      </c>
      <c r="C944">
        <v>2003</v>
      </c>
      <c r="D944">
        <v>8</v>
      </c>
      <c r="E944">
        <v>1</v>
      </c>
      <c r="G944" s="11">
        <v>37834</v>
      </c>
      <c r="H944" s="12">
        <f t="shared" si="42"/>
        <v>-1.5595545884562911E-2</v>
      </c>
      <c r="I944" s="12">
        <f t="shared" si="43"/>
        <v>1.2788895796740779E-2</v>
      </c>
      <c r="J944">
        <f t="shared" si="44"/>
        <v>-2.8066500878221323E-3</v>
      </c>
    </row>
    <row r="945" spans="1:10" x14ac:dyDescent="0.2">
      <c r="A945" t="s">
        <v>5</v>
      </c>
      <c r="B945">
        <v>9256</v>
      </c>
      <c r="C945">
        <v>2003</v>
      </c>
      <c r="D945">
        <v>8</v>
      </c>
      <c r="E945">
        <v>2</v>
      </c>
      <c r="G945" s="11">
        <v>37835</v>
      </c>
      <c r="H945" s="12">
        <f t="shared" si="42"/>
        <v>-1.5634906796020007E-2</v>
      </c>
      <c r="I945" s="12">
        <f t="shared" si="43"/>
        <v>1.276078085998571E-2</v>
      </c>
      <c r="J945">
        <f t="shared" si="44"/>
        <v>-2.8741259360342969E-3</v>
      </c>
    </row>
    <row r="946" spans="1:10" x14ac:dyDescent="0.2">
      <c r="A946" t="s">
        <v>5</v>
      </c>
      <c r="B946">
        <v>9256</v>
      </c>
      <c r="C946">
        <v>2003</v>
      </c>
      <c r="D946">
        <v>8</v>
      </c>
      <c r="E946">
        <v>3</v>
      </c>
      <c r="G946" s="11">
        <v>37836</v>
      </c>
      <c r="H946" s="12">
        <f t="shared" si="42"/>
        <v>-1.5672304331810778E-2</v>
      </c>
      <c r="I946" s="12">
        <f t="shared" si="43"/>
        <v>1.2734068334420874E-2</v>
      </c>
      <c r="J946">
        <f t="shared" si="44"/>
        <v>-2.9382359973899042E-3</v>
      </c>
    </row>
    <row r="947" spans="1:10" x14ac:dyDescent="0.2">
      <c r="A947" t="s">
        <v>5</v>
      </c>
      <c r="B947">
        <v>9256</v>
      </c>
      <c r="C947">
        <v>2003</v>
      </c>
      <c r="D947">
        <v>8</v>
      </c>
      <c r="E947">
        <v>4</v>
      </c>
      <c r="G947" s="11">
        <v>37837</v>
      </c>
      <c r="H947" s="12">
        <f t="shared" si="42"/>
        <v>-1.5707727425402707E-2</v>
      </c>
      <c r="I947" s="12">
        <f t="shared" si="43"/>
        <v>1.2708766124712353E-2</v>
      </c>
      <c r="J947">
        <f t="shared" si="44"/>
        <v>-2.9989613006903542E-3</v>
      </c>
    </row>
    <row r="948" spans="1:10" x14ac:dyDescent="0.2">
      <c r="A948" t="s">
        <v>5</v>
      </c>
      <c r="B948">
        <v>9256</v>
      </c>
      <c r="C948">
        <v>2003</v>
      </c>
      <c r="D948">
        <v>8</v>
      </c>
      <c r="E948">
        <v>5</v>
      </c>
      <c r="G948" s="11">
        <v>37838</v>
      </c>
      <c r="H948" s="12">
        <f t="shared" si="42"/>
        <v>-1.5741165594532501E-2</v>
      </c>
      <c r="I948" s="12">
        <f t="shared" si="43"/>
        <v>1.2684881718191071E-2</v>
      </c>
      <c r="J948">
        <f t="shared" si="44"/>
        <v>-3.0562838763414299E-3</v>
      </c>
    </row>
    <row r="949" spans="1:10" x14ac:dyDescent="0.2">
      <c r="A949" t="s">
        <v>5</v>
      </c>
      <c r="B949">
        <v>9256</v>
      </c>
      <c r="C949">
        <v>2003</v>
      </c>
      <c r="D949">
        <v>8</v>
      </c>
      <c r="E949">
        <v>6</v>
      </c>
      <c r="G949" s="11">
        <v>37839</v>
      </c>
      <c r="H949" s="12">
        <f t="shared" si="42"/>
        <v>-1.5772608944307952E-2</v>
      </c>
      <c r="I949" s="12">
        <f t="shared" si="43"/>
        <v>1.2662422182637178E-2</v>
      </c>
      <c r="J949">
        <f t="shared" si="44"/>
        <v>-3.1101867616707742E-3</v>
      </c>
    </row>
    <row r="950" spans="1:10" x14ac:dyDescent="0.2">
      <c r="A950" t="s">
        <v>5</v>
      </c>
      <c r="B950">
        <v>9256</v>
      </c>
      <c r="C950">
        <v>2003</v>
      </c>
      <c r="D950">
        <v>8</v>
      </c>
      <c r="E950">
        <v>7</v>
      </c>
      <c r="G950" s="11">
        <v>37840</v>
      </c>
      <c r="H950" s="12">
        <f t="shared" si="42"/>
        <v>-1.5802048170135981E-2</v>
      </c>
      <c r="I950" s="12">
        <f t="shared" si="43"/>
        <v>1.2641394164188587E-2</v>
      </c>
      <c r="J950">
        <f t="shared" si="44"/>
        <v>-3.1606540059473942E-3</v>
      </c>
    </row>
    <row r="951" spans="1:10" x14ac:dyDescent="0.2">
      <c r="A951" t="s">
        <v>5</v>
      </c>
      <c r="B951">
        <v>9256</v>
      </c>
      <c r="C951">
        <v>2003</v>
      </c>
      <c r="D951">
        <v>8</v>
      </c>
      <c r="E951">
        <v>8</v>
      </c>
      <c r="G951" s="11">
        <v>37841</v>
      </c>
      <c r="H951" s="12">
        <f t="shared" si="42"/>
        <v>-1.5829474560476033E-2</v>
      </c>
      <c r="I951" s="12">
        <f t="shared" si="43"/>
        <v>1.2621803885374263E-2</v>
      </c>
      <c r="J951">
        <f t="shared" si="44"/>
        <v>-3.2076706751017706E-3</v>
      </c>
    </row>
    <row r="952" spans="1:10" x14ac:dyDescent="0.2">
      <c r="A952" t="s">
        <v>5</v>
      </c>
      <c r="B952">
        <v>9256</v>
      </c>
      <c r="C952">
        <v>2003</v>
      </c>
      <c r="D952">
        <v>8</v>
      </c>
      <c r="E952">
        <v>9</v>
      </c>
      <c r="G952" s="11">
        <v>37842</v>
      </c>
      <c r="H952" s="12">
        <f t="shared" si="42"/>
        <v>-1.585487999941796E-2</v>
      </c>
      <c r="I952" s="12">
        <f t="shared" si="43"/>
        <v>1.2603657143272886E-2</v>
      </c>
      <c r="J952">
        <f t="shared" si="44"/>
        <v>-3.2512228561450748E-3</v>
      </c>
    </row>
    <row r="953" spans="1:10" x14ac:dyDescent="0.2">
      <c r="A953" t="s">
        <v>5</v>
      </c>
      <c r="B953">
        <v>9256</v>
      </c>
      <c r="C953">
        <v>2003</v>
      </c>
      <c r="D953">
        <v>8</v>
      </c>
      <c r="E953">
        <v>10</v>
      </c>
      <c r="G953" s="11">
        <v>37843</v>
      </c>
      <c r="H953" s="12">
        <f t="shared" si="42"/>
        <v>-1.5878256969083647E-2</v>
      </c>
      <c r="I953" s="12">
        <f t="shared" si="43"/>
        <v>1.2586959307797395E-2</v>
      </c>
      <c r="J953">
        <f t="shared" si="44"/>
        <v>-3.2912976612862518E-3</v>
      </c>
    </row>
    <row r="954" spans="1:10" x14ac:dyDescent="0.2">
      <c r="A954" t="s">
        <v>5</v>
      </c>
      <c r="B954">
        <v>9256</v>
      </c>
      <c r="C954">
        <v>2003</v>
      </c>
      <c r="D954">
        <v>8</v>
      </c>
      <c r="E954">
        <v>11</v>
      </c>
      <c r="G954" s="11">
        <v>37844</v>
      </c>
      <c r="H954" s="12">
        <f t="shared" si="42"/>
        <v>-1.5899598551851669E-2</v>
      </c>
      <c r="I954" s="12">
        <f t="shared" si="43"/>
        <v>1.2571715320105953E-2</v>
      </c>
      <c r="J954">
        <f t="shared" si="44"/>
        <v>-3.3278832317457166E-3</v>
      </c>
    </row>
    <row r="955" spans="1:10" x14ac:dyDescent="0.2">
      <c r="A955" t="s">
        <v>5</v>
      </c>
      <c r="B955">
        <v>9256</v>
      </c>
      <c r="C955">
        <v>2003</v>
      </c>
      <c r="D955">
        <v>8</v>
      </c>
      <c r="E955">
        <v>12</v>
      </c>
      <c r="G955" s="11">
        <v>37845</v>
      </c>
      <c r="H955" s="12">
        <f t="shared" si="42"/>
        <v>-1.5918898432404328E-2</v>
      </c>
      <c r="I955" s="12">
        <f t="shared" si="43"/>
        <v>1.2557929691139766E-2</v>
      </c>
      <c r="J955">
        <f t="shared" si="44"/>
        <v>-3.3609687412645625E-3</v>
      </c>
    </row>
    <row r="956" spans="1:10" x14ac:dyDescent="0.2">
      <c r="A956" t="s">
        <v>5</v>
      </c>
      <c r="B956">
        <v>9256</v>
      </c>
      <c r="C956">
        <v>2003</v>
      </c>
      <c r="D956">
        <v>8</v>
      </c>
      <c r="E956">
        <v>13</v>
      </c>
      <c r="G956" s="11">
        <v>37846</v>
      </c>
      <c r="H956" s="12">
        <f t="shared" si="42"/>
        <v>-1.593615089959647E-2</v>
      </c>
      <c r="I956" s="12">
        <f t="shared" si="43"/>
        <v>1.2545606500288239E-2</v>
      </c>
      <c r="J956">
        <f t="shared" si="44"/>
        <v>-3.3905443993082311E-3</v>
      </c>
    </row>
    <row r="957" spans="1:10" x14ac:dyDescent="0.2">
      <c r="A957" t="s">
        <v>5</v>
      </c>
      <c r="B957">
        <v>9256</v>
      </c>
      <c r="C957">
        <v>2003</v>
      </c>
      <c r="D957">
        <v>8</v>
      </c>
      <c r="E957">
        <v>14</v>
      </c>
      <c r="G957" s="11">
        <v>37847</v>
      </c>
      <c r="H957" s="12">
        <f t="shared" si="42"/>
        <v>-1.595135084814548E-2</v>
      </c>
      <c r="I957" s="12">
        <f t="shared" si="43"/>
        <v>1.25347493941818E-2</v>
      </c>
      <c r="J957">
        <f t="shared" si="44"/>
        <v>-3.4166014539636809E-3</v>
      </c>
    </row>
    <row r="958" spans="1:10" x14ac:dyDescent="0.2">
      <c r="A958" t="s">
        <v>5</v>
      </c>
      <c r="B958">
        <v>9256</v>
      </c>
      <c r="C958">
        <v>2003</v>
      </c>
      <c r="D958">
        <v>8</v>
      </c>
      <c r="E958">
        <v>15</v>
      </c>
      <c r="G958" s="11">
        <v>37848</v>
      </c>
      <c r="H958" s="12">
        <f t="shared" si="42"/>
        <v>-1.5964493780142044E-2</v>
      </c>
      <c r="I958" s="12">
        <f t="shared" si="43"/>
        <v>1.2525361585612824E-2</v>
      </c>
      <c r="J958">
        <f t="shared" si="44"/>
        <v>-3.4391321945292201E-3</v>
      </c>
    </row>
    <row r="959" spans="1:10" x14ac:dyDescent="0.2">
      <c r="A959" t="s">
        <v>5</v>
      </c>
      <c r="B959">
        <v>9256</v>
      </c>
      <c r="C959">
        <v>2003</v>
      </c>
      <c r="D959">
        <v>8</v>
      </c>
      <c r="E959">
        <v>16</v>
      </c>
      <c r="G959" s="11">
        <v>37849</v>
      </c>
      <c r="H959" s="12">
        <f t="shared" si="42"/>
        <v>-1.5975575806381138E-2</v>
      </c>
      <c r="I959" s="12">
        <f t="shared" si="43"/>
        <v>1.2517445852584904E-2</v>
      </c>
      <c r="J959">
        <f t="shared" si="44"/>
        <v>-3.4581299537962337E-3</v>
      </c>
    </row>
    <row r="960" spans="1:10" x14ac:dyDescent="0.2">
      <c r="A960" t="s">
        <v>5</v>
      </c>
      <c r="B960">
        <v>9256</v>
      </c>
      <c r="C960">
        <v>2003</v>
      </c>
      <c r="D960">
        <v>8</v>
      </c>
      <c r="E960">
        <v>17</v>
      </c>
      <c r="G960" s="11">
        <v>37850</v>
      </c>
      <c r="H960" s="12">
        <f t="shared" si="42"/>
        <v>-1.5984593647512896E-2</v>
      </c>
      <c r="I960" s="12">
        <f t="shared" si="43"/>
        <v>1.2511004537490791E-2</v>
      </c>
      <c r="J960">
        <f t="shared" si="44"/>
        <v>-3.4735891100221052E-3</v>
      </c>
    </row>
    <row r="961" spans="1:10" x14ac:dyDescent="0.2">
      <c r="A961" t="s">
        <v>5</v>
      </c>
      <c r="B961">
        <v>9256</v>
      </c>
      <c r="C961">
        <v>2003</v>
      </c>
      <c r="D961">
        <v>8</v>
      </c>
      <c r="E961">
        <v>18</v>
      </c>
      <c r="G961" s="11">
        <v>37851</v>
      </c>
      <c r="H961" s="12">
        <f t="shared" si="42"/>
        <v>-1.5991544635013049E-2</v>
      </c>
      <c r="I961" s="12">
        <f t="shared" si="43"/>
        <v>1.2506039546419252E-2</v>
      </c>
      <c r="J961">
        <f t="shared" si="44"/>
        <v>-3.4855050885937971E-3</v>
      </c>
    </row>
    <row r="962" spans="1:10" x14ac:dyDescent="0.2">
      <c r="A962" t="s">
        <v>5</v>
      </c>
      <c r="B962">
        <v>9256</v>
      </c>
      <c r="C962">
        <v>2003</v>
      </c>
      <c r="D962">
        <v>8</v>
      </c>
      <c r="E962">
        <v>19</v>
      </c>
      <c r="G962" s="11">
        <v>37852</v>
      </c>
      <c r="H962" s="12">
        <f t="shared" si="42"/>
        <v>-1.5996426711972565E-2</v>
      </c>
      <c r="I962" s="12">
        <f t="shared" si="43"/>
        <v>1.2502552348591026E-2</v>
      </c>
      <c r="J962">
        <f t="shared" si="44"/>
        <v>-3.4938743633815394E-3</v>
      </c>
    </row>
    <row r="963" spans="1:10" x14ac:dyDescent="0.2">
      <c r="A963" t="s">
        <v>5</v>
      </c>
      <c r="B963">
        <v>9256</v>
      </c>
      <c r="C963">
        <v>2003</v>
      </c>
      <c r="D963">
        <v>8</v>
      </c>
      <c r="E963">
        <v>20</v>
      </c>
      <c r="G963" s="11">
        <v>37853</v>
      </c>
      <c r="H963" s="12">
        <f t="shared" si="42"/>
        <v>-1.5999238433706327E-2</v>
      </c>
      <c r="I963" s="12">
        <f t="shared" si="43"/>
        <v>1.2500543975924053E-2</v>
      </c>
      <c r="J963">
        <f t="shared" si="44"/>
        <v>-3.498694457782274E-3</v>
      </c>
    </row>
    <row r="964" spans="1:10" x14ac:dyDescent="0.2">
      <c r="A964" t="s">
        <v>5</v>
      </c>
      <c r="B964">
        <v>9256</v>
      </c>
      <c r="C964">
        <v>2003</v>
      </c>
      <c r="D964">
        <v>8</v>
      </c>
      <c r="E964">
        <v>21</v>
      </c>
      <c r="G964" s="11">
        <v>37854</v>
      </c>
      <c r="H964" s="12">
        <f t="shared" si="42"/>
        <v>-1.5999978968180638E-2</v>
      </c>
      <c r="I964" s="12">
        <f t="shared" si="43"/>
        <v>1.2500015022728118E-2</v>
      </c>
      <c r="J964">
        <f t="shared" si="44"/>
        <v>-3.4999639454525201E-3</v>
      </c>
    </row>
    <row r="965" spans="1:10" x14ac:dyDescent="0.2">
      <c r="A965" t="s">
        <v>5</v>
      </c>
      <c r="B965">
        <v>9256</v>
      </c>
      <c r="C965">
        <v>2003</v>
      </c>
      <c r="D965">
        <v>8</v>
      </c>
      <c r="E965">
        <v>22</v>
      </c>
      <c r="G965" s="11">
        <v>37855</v>
      </c>
      <c r="H965" s="12">
        <f t="shared" si="42"/>
        <v>-1.5998648096259428E-2</v>
      </c>
      <c r="I965" s="12">
        <f t="shared" si="43"/>
        <v>1.250096564552898E-2</v>
      </c>
      <c r="J965">
        <f t="shared" si="44"/>
        <v>-3.497682450730448E-3</v>
      </c>
    </row>
    <row r="966" spans="1:10" x14ac:dyDescent="0.2">
      <c r="A966" t="s">
        <v>5</v>
      </c>
      <c r="B966">
        <v>9256</v>
      </c>
      <c r="C966">
        <v>2003</v>
      </c>
      <c r="D966">
        <v>8</v>
      </c>
      <c r="E966">
        <v>23</v>
      </c>
      <c r="G966" s="11">
        <v>37856</v>
      </c>
      <c r="H966" s="12">
        <f t="shared" si="42"/>
        <v>-1.5995246211769117E-2</v>
      </c>
      <c r="I966" s="12">
        <f t="shared" si="43"/>
        <v>1.250339556302206E-2</v>
      </c>
      <c r="J966">
        <f t="shared" si="44"/>
        <v>-3.4918506487470573E-3</v>
      </c>
    </row>
    <row r="967" spans="1:10" x14ac:dyDescent="0.2">
      <c r="A967" t="s">
        <v>5</v>
      </c>
      <c r="B967">
        <v>9256</v>
      </c>
      <c r="C967">
        <v>2003</v>
      </c>
      <c r="D967">
        <v>8</v>
      </c>
      <c r="E967">
        <v>24</v>
      </c>
      <c r="G967" s="11">
        <v>37857</v>
      </c>
      <c r="H967" s="12">
        <f t="shared" si="42"/>
        <v>-1.5989774321382055E-2</v>
      </c>
      <c r="I967" s="12">
        <f t="shared" si="43"/>
        <v>1.2507304056155676E-2</v>
      </c>
      <c r="J967">
        <f t="shared" si="44"/>
        <v>-3.4824702652263787E-3</v>
      </c>
    </row>
    <row r="968" spans="1:10" x14ac:dyDescent="0.2">
      <c r="A968" t="s">
        <v>5</v>
      </c>
      <c r="B968">
        <v>9256</v>
      </c>
      <c r="C968">
        <v>2003</v>
      </c>
      <c r="D968">
        <v>8</v>
      </c>
      <c r="E968">
        <v>25</v>
      </c>
      <c r="G968" s="11">
        <v>37858</v>
      </c>
      <c r="H968" s="12">
        <f t="shared" si="42"/>
        <v>-1.598223404431864E-2</v>
      </c>
      <c r="I968" s="12">
        <f t="shared" si="43"/>
        <v>1.2512689968343829E-2</v>
      </c>
      <c r="J968">
        <f t="shared" si="44"/>
        <v>-3.4695440759748113E-3</v>
      </c>
    </row>
    <row r="969" spans="1:10" x14ac:dyDescent="0.2">
      <c r="A969" t="s">
        <v>5</v>
      </c>
      <c r="B969">
        <v>9256</v>
      </c>
      <c r="C969">
        <v>2003</v>
      </c>
      <c r="D969">
        <v>8</v>
      </c>
      <c r="E969">
        <v>26</v>
      </c>
      <c r="G969" s="11">
        <v>37859</v>
      </c>
      <c r="H969" s="12">
        <f t="shared" si="42"/>
        <v>-1.5972627611868167E-2</v>
      </c>
      <c r="I969" s="12">
        <f t="shared" si="43"/>
        <v>1.2519551705808454E-2</v>
      </c>
      <c r="J969">
        <f t="shared" si="44"/>
        <v>-3.4530759060597133E-3</v>
      </c>
    </row>
    <row r="970" spans="1:10" x14ac:dyDescent="0.2">
      <c r="A970" t="s">
        <v>5</v>
      </c>
      <c r="B970">
        <v>9256</v>
      </c>
      <c r="C970">
        <v>2003</v>
      </c>
      <c r="D970">
        <v>8</v>
      </c>
      <c r="E970">
        <v>27</v>
      </c>
      <c r="G970" s="11">
        <v>37860</v>
      </c>
      <c r="H970" s="12">
        <f t="shared" si="42"/>
        <v>-1.5960957866728548E-2</v>
      </c>
      <c r="I970" s="12">
        <f t="shared" si="43"/>
        <v>1.2527887238051037E-2</v>
      </c>
      <c r="J970">
        <f t="shared" si="44"/>
        <v>-3.433070628677511E-3</v>
      </c>
    </row>
    <row r="971" spans="1:10" x14ac:dyDescent="0.2">
      <c r="A971" t="s">
        <v>5</v>
      </c>
      <c r="B971">
        <v>9256</v>
      </c>
      <c r="C971">
        <v>2003</v>
      </c>
      <c r="D971">
        <v>8</v>
      </c>
      <c r="E971">
        <v>28</v>
      </c>
      <c r="G971" s="11">
        <v>37861</v>
      </c>
      <c r="H971" s="12">
        <f t="shared" si="42"/>
        <v>-1.5947228262165124E-2</v>
      </c>
      <c r="I971" s="12">
        <f t="shared" si="43"/>
        <v>1.2537694098453483E-2</v>
      </c>
      <c r="J971">
        <f t="shared" si="44"/>
        <v>-3.4095341637116403E-3</v>
      </c>
    </row>
    <row r="972" spans="1:10" x14ac:dyDescent="0.2">
      <c r="A972" t="s">
        <v>5</v>
      </c>
      <c r="B972">
        <v>9256</v>
      </c>
      <c r="C972">
        <v>2003</v>
      </c>
      <c r="D972">
        <v>8</v>
      </c>
      <c r="E972">
        <v>29</v>
      </c>
      <c r="G972" s="11">
        <v>37862</v>
      </c>
      <c r="H972" s="12">
        <f t="shared" si="42"/>
        <v>-1.593144286098877E-2</v>
      </c>
      <c r="I972" s="12">
        <f t="shared" si="43"/>
        <v>1.2548969385008022E-2</v>
      </c>
      <c r="J972">
        <f t="shared" si="44"/>
        <v>-3.3824734759807483E-3</v>
      </c>
    </row>
    <row r="973" spans="1:10" x14ac:dyDescent="0.2">
      <c r="A973" t="s">
        <v>5</v>
      </c>
      <c r="B973">
        <v>9256</v>
      </c>
      <c r="C973">
        <v>2003</v>
      </c>
      <c r="D973">
        <v>8</v>
      </c>
      <c r="E973">
        <v>30</v>
      </c>
      <c r="G973" s="11">
        <v>37863</v>
      </c>
      <c r="H973" s="12">
        <f t="shared" ref="H973:H1036" si="45">(($H$4*SIN($H$5* ((30.44*(D973-1)+E973)+$H$6)))*$H$3+$H$7)</f>
        <v>-1.5913606334353656E-2</v>
      </c>
      <c r="I973" s="12">
        <f t="shared" ref="I973:I1036" si="46">(($I$4*SIN($I$5* ((30.44*(D973-1)+E973)+$I$6)))*$I$3+$I$7)</f>
        <v>1.256170976117596E-2</v>
      </c>
      <c r="J973">
        <f t="shared" ref="J973:J1036" si="47">I973+H973</f>
        <v>-3.3518965731776963E-3</v>
      </c>
    </row>
    <row r="974" spans="1:10" x14ac:dyDescent="0.2">
      <c r="A974" t="s">
        <v>5</v>
      </c>
      <c r="B974">
        <v>9256</v>
      </c>
      <c r="C974">
        <v>2003</v>
      </c>
      <c r="D974">
        <v>8</v>
      </c>
      <c r="E974">
        <v>31</v>
      </c>
      <c r="G974" s="11">
        <v>37864</v>
      </c>
      <c r="H974" s="12">
        <f t="shared" si="45"/>
        <v>-1.5893723960374979E-2</v>
      </c>
      <c r="I974" s="12">
        <f t="shared" si="46"/>
        <v>1.2575911456875016E-2</v>
      </c>
      <c r="J974">
        <f t="shared" si="47"/>
        <v>-3.3178125034999638E-3</v>
      </c>
    </row>
    <row r="975" spans="1:10" x14ac:dyDescent="0.2">
      <c r="A975" t="s">
        <v>5</v>
      </c>
      <c r="B975">
        <v>9256</v>
      </c>
      <c r="C975">
        <v>2003</v>
      </c>
      <c r="D975">
        <v>9</v>
      </c>
      <c r="E975">
        <v>1</v>
      </c>
      <c r="G975" s="11">
        <v>37865</v>
      </c>
      <c r="H975" s="12">
        <f t="shared" si="45"/>
        <v>-1.5884329085559274E-2</v>
      </c>
      <c r="I975" s="12">
        <f t="shared" si="46"/>
        <v>1.2582622081743378E-2</v>
      </c>
      <c r="J975">
        <f t="shared" si="47"/>
        <v>-3.3017070038158965E-3</v>
      </c>
    </row>
    <row r="976" spans="1:10" x14ac:dyDescent="0.2">
      <c r="A976" t="s">
        <v>5</v>
      </c>
      <c r="B976">
        <v>9256</v>
      </c>
      <c r="C976">
        <v>2003</v>
      </c>
      <c r="D976">
        <v>9</v>
      </c>
      <c r="E976">
        <v>2</v>
      </c>
      <c r="G976" s="11">
        <v>37866</v>
      </c>
      <c r="H976" s="12">
        <f t="shared" si="45"/>
        <v>-1.5861511183172056E-2</v>
      </c>
      <c r="I976" s="12">
        <f t="shared" si="46"/>
        <v>1.2598920583448534E-2</v>
      </c>
      <c r="J976">
        <f t="shared" si="47"/>
        <v>-3.2625905997235218E-3</v>
      </c>
    </row>
    <row r="977" spans="1:10" x14ac:dyDescent="0.2">
      <c r="A977" t="s">
        <v>5</v>
      </c>
      <c r="B977">
        <v>9256</v>
      </c>
      <c r="C977">
        <v>2003</v>
      </c>
      <c r="D977">
        <v>9</v>
      </c>
      <c r="E977">
        <v>3</v>
      </c>
      <c r="G977" s="11">
        <v>37867</v>
      </c>
      <c r="H977" s="12">
        <f t="shared" si="45"/>
        <v>-1.5836662849234632E-2</v>
      </c>
      <c r="I977" s="12">
        <f t="shared" si="46"/>
        <v>1.2616669393403834E-2</v>
      </c>
      <c r="J977">
        <f t="shared" si="47"/>
        <v>-3.2199934558307976E-3</v>
      </c>
    </row>
    <row r="978" spans="1:10" x14ac:dyDescent="0.2">
      <c r="A978" t="s">
        <v>5</v>
      </c>
      <c r="B978">
        <v>9256</v>
      </c>
      <c r="C978">
        <v>2003</v>
      </c>
      <c r="D978">
        <v>9</v>
      </c>
      <c r="E978">
        <v>4</v>
      </c>
      <c r="G978" s="11">
        <v>37868</v>
      </c>
      <c r="H978" s="12">
        <f t="shared" si="45"/>
        <v>-1.5809791436768795E-2</v>
      </c>
      <c r="I978" s="12">
        <f t="shared" si="46"/>
        <v>1.2635863259450861E-2</v>
      </c>
      <c r="J978">
        <f t="shared" si="47"/>
        <v>-3.1739281773179341E-3</v>
      </c>
    </row>
    <row r="979" spans="1:10" x14ac:dyDescent="0.2">
      <c r="A979" t="s">
        <v>5</v>
      </c>
      <c r="B979">
        <v>9256</v>
      </c>
      <c r="C979">
        <v>2003</v>
      </c>
      <c r="D979">
        <v>9</v>
      </c>
      <c r="E979">
        <v>5</v>
      </c>
      <c r="G979" s="11">
        <v>37869</v>
      </c>
      <c r="H979" s="12">
        <f t="shared" si="45"/>
        <v>-1.5780904897457808E-2</v>
      </c>
      <c r="I979" s="12">
        <f t="shared" si="46"/>
        <v>1.2656496501815852E-2</v>
      </c>
      <c r="J979">
        <f t="shared" si="47"/>
        <v>-3.1244083956419554E-3</v>
      </c>
    </row>
    <row r="980" spans="1:10" x14ac:dyDescent="0.2">
      <c r="A980" t="s">
        <v>5</v>
      </c>
      <c r="B980">
        <v>9256</v>
      </c>
      <c r="C980">
        <v>2003</v>
      </c>
      <c r="D980">
        <v>9</v>
      </c>
      <c r="E980">
        <v>6</v>
      </c>
      <c r="G980" s="11">
        <v>37870</v>
      </c>
      <c r="H980" s="12">
        <f t="shared" si="45"/>
        <v>-1.5750011779293395E-2</v>
      </c>
      <c r="I980" s="12">
        <f t="shared" si="46"/>
        <v>1.2678563014790433E-2</v>
      </c>
      <c r="J980">
        <f t="shared" si="47"/>
        <v>-3.0714487645029619E-3</v>
      </c>
    </row>
    <row r="981" spans="1:10" x14ac:dyDescent="0.2">
      <c r="A981" t="s">
        <v>5</v>
      </c>
      <c r="B981">
        <v>9256</v>
      </c>
      <c r="C981">
        <v>2003</v>
      </c>
      <c r="D981">
        <v>9</v>
      </c>
      <c r="E981">
        <v>7</v>
      </c>
      <c r="G981" s="11">
        <v>37871</v>
      </c>
      <c r="H981" s="12">
        <f t="shared" si="45"/>
        <v>-1.571712122404624E-2</v>
      </c>
      <c r="I981" s="12">
        <f t="shared" si="46"/>
        <v>1.27020562685384E-2</v>
      </c>
      <c r="J981">
        <f t="shared" si="47"/>
        <v>-3.0150649555078408E-3</v>
      </c>
    </row>
    <row r="982" spans="1:10" x14ac:dyDescent="0.2">
      <c r="A982" t="s">
        <v>5</v>
      </c>
      <c r="B982">
        <v>9256</v>
      </c>
      <c r="C982">
        <v>2003</v>
      </c>
      <c r="D982">
        <v>9</v>
      </c>
      <c r="E982">
        <v>8</v>
      </c>
      <c r="G982" s="11">
        <v>37872</v>
      </c>
      <c r="H982" s="12">
        <f t="shared" si="45"/>
        <v>-1.5682242964560805E-2</v>
      </c>
      <c r="I982" s="12">
        <f t="shared" si="46"/>
        <v>1.2726969311028E-2</v>
      </c>
      <c r="J982">
        <f t="shared" si="47"/>
        <v>-2.9552736535328056E-3</v>
      </c>
    </row>
    <row r="983" spans="1:10" x14ac:dyDescent="0.2">
      <c r="A983" t="s">
        <v>5</v>
      </c>
      <c r="B983">
        <v>9256</v>
      </c>
      <c r="C983">
        <v>2003</v>
      </c>
      <c r="D983">
        <v>9</v>
      </c>
      <c r="E983">
        <v>9</v>
      </c>
      <c r="G983" s="11">
        <v>37873</v>
      </c>
      <c r="H983" s="12">
        <f t="shared" si="45"/>
        <v>-1.56453873218752E-2</v>
      </c>
      <c r="I983" s="12">
        <f t="shared" si="46"/>
        <v>1.2753294770089144E-2</v>
      </c>
      <c r="J983">
        <f t="shared" si="47"/>
        <v>-2.8920925517860567E-3</v>
      </c>
    </row>
    <row r="984" spans="1:10" x14ac:dyDescent="0.2">
      <c r="A984" t="s">
        <v>5</v>
      </c>
      <c r="B984">
        <v>9256</v>
      </c>
      <c r="C984">
        <v>2003</v>
      </c>
      <c r="D984">
        <v>9</v>
      </c>
      <c r="E984">
        <v>10</v>
      </c>
      <c r="G984" s="11">
        <v>37874</v>
      </c>
      <c r="H984" s="12">
        <f t="shared" si="45"/>
        <v>-1.5606565202167053E-2</v>
      </c>
      <c r="I984" s="12">
        <f t="shared" si="46"/>
        <v>1.2781024855594965E-2</v>
      </c>
      <c r="J984">
        <f t="shared" si="47"/>
        <v>-2.8255403465720884E-3</v>
      </c>
    </row>
    <row r="985" spans="1:10" x14ac:dyDescent="0.2">
      <c r="A985" t="s">
        <v>5</v>
      </c>
      <c r="B985">
        <v>9256</v>
      </c>
      <c r="C985">
        <v>2003</v>
      </c>
      <c r="D985">
        <v>9</v>
      </c>
      <c r="E985">
        <v>11</v>
      </c>
      <c r="G985" s="11">
        <v>37875</v>
      </c>
      <c r="H985" s="12">
        <f t="shared" si="45"/>
        <v>-1.5565788093526173E-2</v>
      </c>
      <c r="I985" s="12">
        <f t="shared" si="46"/>
        <v>1.2810151361767021E-2</v>
      </c>
      <c r="J985">
        <f t="shared" si="47"/>
        <v>-2.7556367317591521E-3</v>
      </c>
    </row>
    <row r="986" spans="1:10" x14ac:dyDescent="0.2">
      <c r="A986" t="s">
        <v>5</v>
      </c>
      <c r="B986">
        <v>9256</v>
      </c>
      <c r="C986">
        <v>2003</v>
      </c>
      <c r="D986">
        <v>9</v>
      </c>
      <c r="E986">
        <v>12</v>
      </c>
      <c r="G986" s="11">
        <v>37876</v>
      </c>
      <c r="H986" s="12">
        <f t="shared" si="45"/>
        <v>-1.5523068062555042E-2</v>
      </c>
      <c r="I986" s="12">
        <f t="shared" si="46"/>
        <v>1.2840665669603542E-2</v>
      </c>
      <c r="J986">
        <f t="shared" si="47"/>
        <v>-2.6824023929514999E-3</v>
      </c>
    </row>
    <row r="987" spans="1:10" x14ac:dyDescent="0.2">
      <c r="A987" t="s">
        <v>5</v>
      </c>
      <c r="B987">
        <v>9256</v>
      </c>
      <c r="C987">
        <v>2003</v>
      </c>
      <c r="D987">
        <v>9</v>
      </c>
      <c r="E987">
        <v>13</v>
      </c>
      <c r="G987" s="11">
        <v>37877</v>
      </c>
      <c r="H987" s="12">
        <f t="shared" si="45"/>
        <v>-1.547841775079813E-2</v>
      </c>
      <c r="I987" s="12">
        <f t="shared" si="46"/>
        <v>1.287255874942991E-2</v>
      </c>
      <c r="J987">
        <f t="shared" si="47"/>
        <v>-2.6058590013682201E-3</v>
      </c>
    </row>
    <row r="988" spans="1:10" x14ac:dyDescent="0.2">
      <c r="A988" t="s">
        <v>5</v>
      </c>
      <c r="B988">
        <v>9256</v>
      </c>
      <c r="C988">
        <v>2003</v>
      </c>
      <c r="D988">
        <v>9</v>
      </c>
      <c r="E988">
        <v>14</v>
      </c>
      <c r="G988" s="11">
        <v>37878</v>
      </c>
      <c r="H988" s="12">
        <f t="shared" si="45"/>
        <v>-1.5431850371001038E-2</v>
      </c>
      <c r="I988" s="12">
        <f t="shared" si="46"/>
        <v>1.290582116357069E-2</v>
      </c>
      <c r="J988">
        <f t="shared" si="47"/>
        <v>-2.526029207430348E-3</v>
      </c>
    </row>
    <row r="989" spans="1:10" x14ac:dyDescent="0.2">
      <c r="A989" t="s">
        <v>5</v>
      </c>
      <c r="B989">
        <v>9256</v>
      </c>
      <c r="C989">
        <v>2003</v>
      </c>
      <c r="D989">
        <v>9</v>
      </c>
      <c r="E989">
        <v>15</v>
      </c>
      <c r="G989" s="11">
        <v>37879</v>
      </c>
      <c r="H989" s="12">
        <f t="shared" si="45"/>
        <v>-1.5383379703200643E-2</v>
      </c>
      <c r="I989" s="12">
        <f t="shared" si="46"/>
        <v>1.29404430691424E-2</v>
      </c>
      <c r="J989">
        <f t="shared" si="47"/>
        <v>-2.4429366340582431E-3</v>
      </c>
    </row>
    <row r="990" spans="1:10" x14ac:dyDescent="0.2">
      <c r="A990" t="s">
        <v>5</v>
      </c>
      <c r="B990">
        <v>9256</v>
      </c>
      <c r="C990">
        <v>2003</v>
      </c>
      <c r="D990">
        <v>9</v>
      </c>
      <c r="E990">
        <v>16</v>
      </c>
      <c r="G990" s="11">
        <v>37880</v>
      </c>
      <c r="H990" s="12">
        <f t="shared" si="45"/>
        <v>-1.5333020090647366E-2</v>
      </c>
      <c r="I990" s="12">
        <f t="shared" si="46"/>
        <v>1.2976414220966168E-2</v>
      </c>
      <c r="J990">
        <f t="shared" si="47"/>
        <v>-2.356605869681198E-3</v>
      </c>
    </row>
    <row r="991" spans="1:10" x14ac:dyDescent="0.2">
      <c r="A991" t="s">
        <v>5</v>
      </c>
      <c r="B991">
        <v>9256</v>
      </c>
      <c r="C991">
        <v>2003</v>
      </c>
      <c r="D991">
        <v>9</v>
      </c>
      <c r="E991">
        <v>17</v>
      </c>
      <c r="G991" s="11">
        <v>37881</v>
      </c>
      <c r="H991" s="12">
        <f t="shared" si="45"/>
        <v>-1.5280786435560773E-2</v>
      </c>
      <c r="I991" s="12">
        <f t="shared" si="46"/>
        <v>1.3013723974599448E-2</v>
      </c>
      <c r="J991">
        <f t="shared" si="47"/>
        <v>-2.2670624609613249E-3</v>
      </c>
    </row>
    <row r="992" spans="1:10" x14ac:dyDescent="0.2">
      <c r="A992" t="s">
        <v>5</v>
      </c>
      <c r="B992">
        <v>9256</v>
      </c>
      <c r="C992">
        <v>2003</v>
      </c>
      <c r="D992">
        <v>9</v>
      </c>
      <c r="E992">
        <v>18</v>
      </c>
      <c r="G992" s="11">
        <v>37882</v>
      </c>
      <c r="H992" s="12">
        <f t="shared" si="45"/>
        <v>-1.522669419471976E-2</v>
      </c>
      <c r="I992" s="12">
        <f t="shared" si="46"/>
        <v>1.3052361289485887E-2</v>
      </c>
      <c r="J992">
        <f t="shared" si="47"/>
        <v>-2.1743329052338733E-3</v>
      </c>
    </row>
    <row r="993" spans="1:10" x14ac:dyDescent="0.2">
      <c r="A993" t="s">
        <v>5</v>
      </c>
      <c r="B993">
        <v>9256</v>
      </c>
      <c r="C993">
        <v>2003</v>
      </c>
      <c r="D993">
        <v>9</v>
      </c>
      <c r="E993">
        <v>19</v>
      </c>
      <c r="G993" s="11">
        <v>37883</v>
      </c>
      <c r="H993" s="12">
        <f t="shared" si="45"/>
        <v>-1.517075937488865E-2</v>
      </c>
      <c r="I993" s="12">
        <f t="shared" si="46"/>
        <v>1.3092314732222393E-2</v>
      </c>
      <c r="J993">
        <f t="shared" si="47"/>
        <v>-2.0784446426662575E-3</v>
      </c>
    </row>
    <row r="994" spans="1:10" x14ac:dyDescent="0.2">
      <c r="A994" t="s">
        <v>5</v>
      </c>
      <c r="B994">
        <v>9256</v>
      </c>
      <c r="C994">
        <v>2003</v>
      </c>
      <c r="D994">
        <v>9</v>
      </c>
      <c r="E994">
        <v>20</v>
      </c>
      <c r="G994" s="11">
        <v>37884</v>
      </c>
      <c r="H994" s="12">
        <f t="shared" si="45"/>
        <v>-1.511299852808054E-2</v>
      </c>
      <c r="I994" s="12">
        <f t="shared" si="46"/>
        <v>1.3133572479942471E-2</v>
      </c>
      <c r="J994">
        <f t="shared" si="47"/>
        <v>-1.9794260481380693E-3</v>
      </c>
    </row>
    <row r="995" spans="1:10" x14ac:dyDescent="0.2">
      <c r="A995" t="s">
        <v>5</v>
      </c>
      <c r="B995">
        <v>9256</v>
      </c>
      <c r="C995">
        <v>2003</v>
      </c>
      <c r="D995">
        <v>9</v>
      </c>
      <c r="E995">
        <v>21</v>
      </c>
      <c r="G995" s="11">
        <v>37885</v>
      </c>
      <c r="H995" s="12">
        <f t="shared" si="45"/>
        <v>-1.5053428746659285E-2</v>
      </c>
      <c r="I995" s="12">
        <f t="shared" si="46"/>
        <v>1.3176122323814796E-2</v>
      </c>
      <c r="J995">
        <f t="shared" si="47"/>
        <v>-1.8773064228444891E-3</v>
      </c>
    </row>
    <row r="996" spans="1:10" x14ac:dyDescent="0.2">
      <c r="A996" t="s">
        <v>5</v>
      </c>
      <c r="B996">
        <v>9256</v>
      </c>
      <c r="C996">
        <v>2003</v>
      </c>
      <c r="D996">
        <v>9</v>
      </c>
      <c r="E996">
        <v>22</v>
      </c>
      <c r="G996" s="11">
        <v>37886</v>
      </c>
      <c r="H996" s="12">
        <f t="shared" si="45"/>
        <v>-1.4992067658281587E-2</v>
      </c>
      <c r="I996" s="12">
        <f t="shared" si="46"/>
        <v>1.321995167265601E-2</v>
      </c>
      <c r="J996">
        <f t="shared" si="47"/>
        <v>-1.7721159856255771E-3</v>
      </c>
    </row>
    <row r="997" spans="1:10" x14ac:dyDescent="0.2">
      <c r="A997" t="s">
        <v>5</v>
      </c>
      <c r="B997">
        <v>9256</v>
      </c>
      <c r="C997">
        <v>2003</v>
      </c>
      <c r="D997">
        <v>9</v>
      </c>
      <c r="E997">
        <v>23</v>
      </c>
      <c r="G997" s="11">
        <v>37887</v>
      </c>
      <c r="H997" s="12">
        <f t="shared" si="45"/>
        <v>-1.4928933420680704E-2</v>
      </c>
      <c r="I997" s="12">
        <f t="shared" si="46"/>
        <v>1.3265047556656639E-2</v>
      </c>
      <c r="J997">
        <f t="shared" si="47"/>
        <v>-1.6638858640240645E-3</v>
      </c>
    </row>
    <row r="998" spans="1:10" x14ac:dyDescent="0.2">
      <c r="A998" t="s">
        <v>5</v>
      </c>
      <c r="B998">
        <v>9256</v>
      </c>
      <c r="C998">
        <v>2003</v>
      </c>
      <c r="D998">
        <v>9</v>
      </c>
      <c r="E998">
        <v>24</v>
      </c>
      <c r="G998" s="11">
        <v>37888</v>
      </c>
      <c r="H998" s="12">
        <f t="shared" si="45"/>
        <v>-1.486404471629328E-2</v>
      </c>
      <c r="I998" s="12">
        <f t="shared" si="46"/>
        <v>1.3311396631219087E-2</v>
      </c>
      <c r="J998">
        <f t="shared" si="47"/>
        <v>-1.5526480850741927E-3</v>
      </c>
    </row>
    <row r="999" spans="1:10" x14ac:dyDescent="0.2">
      <c r="A999" t="s">
        <v>5</v>
      </c>
      <c r="B999">
        <v>9256</v>
      </c>
      <c r="C999">
        <v>2003</v>
      </c>
      <c r="D999">
        <v>9</v>
      </c>
      <c r="E999">
        <v>25</v>
      </c>
      <c r="G999" s="11">
        <v>37889</v>
      </c>
      <c r="H999" s="12">
        <f t="shared" si="45"/>
        <v>-1.4797420746730891E-2</v>
      </c>
      <c r="I999" s="12">
        <f t="shared" si="46"/>
        <v>1.3358985180906507E-2</v>
      </c>
      <c r="J999">
        <f t="shared" si="47"/>
        <v>-1.4384355658243839E-3</v>
      </c>
    </row>
    <row r="1000" spans="1:10" x14ac:dyDescent="0.2">
      <c r="A1000" t="s">
        <v>5</v>
      </c>
      <c r="B1000">
        <v>9256</v>
      </c>
      <c r="C1000">
        <v>2003</v>
      </c>
      <c r="D1000">
        <v>9</v>
      </c>
      <c r="E1000">
        <v>26</v>
      </c>
      <c r="G1000" s="11">
        <v>37890</v>
      </c>
      <c r="H1000" s="12">
        <f t="shared" si="45"/>
        <v>-1.4729081227098016E-2</v>
      </c>
      <c r="I1000" s="12">
        <f t="shared" si="46"/>
        <v>1.3407799123501419E-2</v>
      </c>
      <c r="J1000">
        <f t="shared" si="47"/>
        <v>-1.3212821035965966E-3</v>
      </c>
    </row>
    <row r="1001" spans="1:10" x14ac:dyDescent="0.2">
      <c r="A1001" t="s">
        <v>5</v>
      </c>
      <c r="B1001">
        <v>9256</v>
      </c>
      <c r="C1001">
        <v>2003</v>
      </c>
      <c r="D1001">
        <v>9</v>
      </c>
      <c r="E1001">
        <v>27</v>
      </c>
      <c r="G1001" s="11">
        <v>37891</v>
      </c>
      <c r="H1001" s="12">
        <f t="shared" si="45"/>
        <v>-1.4659046380157992E-2</v>
      </c>
      <c r="I1001" s="12">
        <f t="shared" si="46"/>
        <v>1.3457824014172864E-2</v>
      </c>
      <c r="J1001">
        <f t="shared" si="47"/>
        <v>-1.2012223659851277E-3</v>
      </c>
    </row>
    <row r="1002" spans="1:10" x14ac:dyDescent="0.2">
      <c r="A1002" t="s">
        <v>5</v>
      </c>
      <c r="B1002">
        <v>9256</v>
      </c>
      <c r="C1002">
        <v>2003</v>
      </c>
      <c r="D1002">
        <v>9</v>
      </c>
      <c r="E1002">
        <v>28</v>
      </c>
      <c r="G1002" s="11">
        <v>37892</v>
      </c>
      <c r="H1002" s="12">
        <f t="shared" si="45"/>
        <v>-1.4587336930348773E-2</v>
      </c>
      <c r="I1002" s="12">
        <f t="shared" si="46"/>
        <v>1.3509045049750878E-2</v>
      </c>
      <c r="J1002">
        <f t="shared" si="47"/>
        <v>-1.0782918805978953E-3</v>
      </c>
    </row>
    <row r="1003" spans="1:10" x14ac:dyDescent="0.2">
      <c r="A1003" t="s">
        <v>5</v>
      </c>
      <c r="B1003">
        <v>9256</v>
      </c>
      <c r="C1003">
        <v>2003</v>
      </c>
      <c r="D1003">
        <v>9</v>
      </c>
      <c r="E1003">
        <v>29</v>
      </c>
      <c r="G1003" s="11">
        <v>37893</v>
      </c>
      <c r="H1003" s="12">
        <f t="shared" si="45"/>
        <v>-1.4513974097650258E-2</v>
      </c>
      <c r="I1003" s="12">
        <f t="shared" si="46"/>
        <v>1.3561447073106959E-2</v>
      </c>
      <c r="J1003">
        <f t="shared" si="47"/>
        <v>-9.5252702454329957E-4</v>
      </c>
    </row>
    <row r="1004" spans="1:10" x14ac:dyDescent="0.2">
      <c r="A1004" t="s">
        <v>5</v>
      </c>
      <c r="B1004">
        <v>9256</v>
      </c>
      <c r="C1004">
        <v>2003</v>
      </c>
      <c r="D1004">
        <v>9</v>
      </c>
      <c r="E1004">
        <v>30</v>
      </c>
      <c r="G1004" s="11">
        <v>37894</v>
      </c>
      <c r="H1004" s="12">
        <f t="shared" si="45"/>
        <v>-1.4438979591304938E-2</v>
      </c>
      <c r="I1004" s="12">
        <f t="shared" si="46"/>
        <v>1.361501457763933E-2</v>
      </c>
      <c r="J1004">
        <f t="shared" si="47"/>
        <v>-8.23965013665608E-4</v>
      </c>
    </row>
    <row r="1005" spans="1:10" x14ac:dyDescent="0.2">
      <c r="A1005" t="s">
        <v>5</v>
      </c>
      <c r="B1005">
        <v>9256</v>
      </c>
      <c r="C1005">
        <v>2003</v>
      </c>
      <c r="D1005">
        <v>10</v>
      </c>
      <c r="E1005">
        <v>1</v>
      </c>
      <c r="G1005" s="11">
        <v>37895</v>
      </c>
      <c r="H1005" s="12">
        <f t="shared" si="45"/>
        <v>-1.4328165788756238E-2</v>
      </c>
      <c r="I1005" s="12">
        <f t="shared" si="46"/>
        <v>1.3694167293745547E-2</v>
      </c>
      <c r="J1005">
        <f t="shared" si="47"/>
        <v>-6.3399849501069062E-4</v>
      </c>
    </row>
    <row r="1006" spans="1:10" x14ac:dyDescent="0.2">
      <c r="A1006" t="s">
        <v>5</v>
      </c>
      <c r="B1006">
        <v>9256</v>
      </c>
      <c r="C1006">
        <v>2003</v>
      </c>
      <c r="D1006">
        <v>10</v>
      </c>
      <c r="E1006">
        <v>2</v>
      </c>
      <c r="G1006" s="11">
        <v>37896</v>
      </c>
      <c r="H1006" s="12">
        <f t="shared" si="45"/>
        <v>-1.4249284092386945E-2</v>
      </c>
      <c r="I1006" s="12">
        <f t="shared" si="46"/>
        <v>1.3750511362580755E-2</v>
      </c>
      <c r="J1006">
        <f t="shared" si="47"/>
        <v>-4.987727298061892E-4</v>
      </c>
    </row>
    <row r="1007" spans="1:10" x14ac:dyDescent="0.2">
      <c r="A1007" t="s">
        <v>5</v>
      </c>
      <c r="B1007">
        <v>9256</v>
      </c>
      <c r="C1007">
        <v>2003</v>
      </c>
      <c r="D1007">
        <v>10</v>
      </c>
      <c r="E1007">
        <v>3</v>
      </c>
      <c r="G1007" s="11">
        <v>37897</v>
      </c>
      <c r="H1007" s="12">
        <f t="shared" si="45"/>
        <v>-1.4168849048401854E-2</v>
      </c>
      <c r="I1007" s="12">
        <f t="shared" si="46"/>
        <v>1.3807964965427248E-2</v>
      </c>
      <c r="J1007">
        <f t="shared" si="47"/>
        <v>-3.608840829746069E-4</v>
      </c>
    </row>
    <row r="1008" spans="1:10" x14ac:dyDescent="0.2">
      <c r="A1008" t="s">
        <v>5</v>
      </c>
      <c r="B1008">
        <v>9256</v>
      </c>
      <c r="C1008">
        <v>2003</v>
      </c>
      <c r="D1008">
        <v>10</v>
      </c>
      <c r="E1008">
        <v>4</v>
      </c>
      <c r="G1008" s="11">
        <v>37898</v>
      </c>
      <c r="H1008" s="12">
        <f t="shared" si="45"/>
        <v>-1.4086884458824559E-2</v>
      </c>
      <c r="I1008" s="12">
        <f t="shared" si="46"/>
        <v>1.3866511100839602E-2</v>
      </c>
      <c r="J1008">
        <f t="shared" si="47"/>
        <v>-2.2037335798495705E-4</v>
      </c>
    </row>
    <row r="1009" spans="1:10" x14ac:dyDescent="0.2">
      <c r="A1009" t="s">
        <v>5</v>
      </c>
      <c r="B1009">
        <v>9256</v>
      </c>
      <c r="C1009">
        <v>2003</v>
      </c>
      <c r="D1009">
        <v>10</v>
      </c>
      <c r="E1009">
        <v>5</v>
      </c>
      <c r="G1009" s="11">
        <v>37899</v>
      </c>
      <c r="H1009" s="12">
        <f t="shared" si="45"/>
        <v>-1.4003414578295799E-2</v>
      </c>
      <c r="I1009" s="12">
        <f t="shared" si="46"/>
        <v>1.3926132444074431E-2</v>
      </c>
      <c r="J1009">
        <f t="shared" si="47"/>
        <v>-7.7282134221368093E-5</v>
      </c>
    </row>
    <row r="1010" spans="1:10" x14ac:dyDescent="0.2">
      <c r="A1010" t="s">
        <v>5</v>
      </c>
      <c r="B1010">
        <v>9256</v>
      </c>
      <c r="C1010">
        <v>2003</v>
      </c>
      <c r="D1010">
        <v>10</v>
      </c>
      <c r="E1010">
        <v>6</v>
      </c>
      <c r="G1010" s="11">
        <v>37900</v>
      </c>
      <c r="H1010" s="12">
        <f t="shared" si="45"/>
        <v>-1.3918464106896119E-2</v>
      </c>
      <c r="I1010" s="12">
        <f t="shared" si="46"/>
        <v>1.3986811352217059E-2</v>
      </c>
      <c r="J1010">
        <f t="shared" si="47"/>
        <v>6.8347245320940497E-5</v>
      </c>
    </row>
    <row r="1011" spans="1:10" x14ac:dyDescent="0.2">
      <c r="A1011" t="s">
        <v>5</v>
      </c>
      <c r="B1011">
        <v>9256</v>
      </c>
      <c r="C1011">
        <v>2003</v>
      </c>
      <c r="D1011">
        <v>10</v>
      </c>
      <c r="E1011">
        <v>7</v>
      </c>
      <c r="G1011" s="11">
        <v>37901</v>
      </c>
      <c r="H1011" s="12">
        <f t="shared" si="45"/>
        <v>-1.3832058182836726E-2</v>
      </c>
      <c r="I1011" s="12">
        <f t="shared" si="46"/>
        <v>1.4048529869402339E-2</v>
      </c>
      <c r="J1011">
        <f t="shared" si="47"/>
        <v>2.1647168656561272E-4</v>
      </c>
    </row>
    <row r="1012" spans="1:10" x14ac:dyDescent="0.2">
      <c r="A1012" t="s">
        <v>5</v>
      </c>
      <c r="B1012">
        <v>9256</v>
      </c>
      <c r="C1012">
        <v>2003</v>
      </c>
      <c r="D1012">
        <v>10</v>
      </c>
      <c r="E1012">
        <v>8</v>
      </c>
      <c r="G1012" s="11">
        <v>37902</v>
      </c>
      <c r="H1012" s="12">
        <f t="shared" si="45"/>
        <v>-1.3744222375020699E-2</v>
      </c>
      <c r="I1012" s="12">
        <f t="shared" si="46"/>
        <v>1.4111269732128074E-2</v>
      </c>
      <c r="J1012">
        <f t="shared" si="47"/>
        <v>3.6704735710737547E-4</v>
      </c>
    </row>
    <row r="1013" spans="1:10" x14ac:dyDescent="0.2">
      <c r="A1013" t="s">
        <v>5</v>
      </c>
      <c r="B1013">
        <v>9256</v>
      </c>
      <c r="C1013">
        <v>2003</v>
      </c>
      <c r="D1013">
        <v>10</v>
      </c>
      <c r="E1013">
        <v>9</v>
      </c>
      <c r="G1013" s="11">
        <v>37903</v>
      </c>
      <c r="H1013" s="12">
        <f t="shared" si="45"/>
        <v>-1.3654982675476698E-2</v>
      </c>
      <c r="I1013" s="12">
        <f t="shared" si="46"/>
        <v>1.4175012374659502E-2</v>
      </c>
      <c r="J1013">
        <f t="shared" si="47"/>
        <v>5.2002969918280365E-4</v>
      </c>
    </row>
    <row r="1014" spans="1:10" x14ac:dyDescent="0.2">
      <c r="A1014" t="s">
        <v>5</v>
      </c>
      <c r="B1014">
        <v>9256</v>
      </c>
      <c r="C1014">
        <v>2003</v>
      </c>
      <c r="D1014">
        <v>10</v>
      </c>
      <c r="E1014">
        <v>10</v>
      </c>
      <c r="G1014" s="11">
        <v>37904</v>
      </c>
      <c r="H1014" s="12">
        <f t="shared" si="45"/>
        <v>-1.3564365491667556E-2</v>
      </c>
      <c r="I1014" s="12">
        <f t="shared" si="46"/>
        <v>1.4239738934523176E-2</v>
      </c>
      <c r="J1014">
        <f t="shared" si="47"/>
        <v>6.7537344285562018E-4</v>
      </c>
    </row>
    <row r="1015" spans="1:10" x14ac:dyDescent="0.2">
      <c r="A1015" t="s">
        <v>5</v>
      </c>
      <c r="B1015">
        <v>9256</v>
      </c>
      <c r="C1015">
        <v>2003</v>
      </c>
      <c r="D1015">
        <v>10</v>
      </c>
      <c r="E1015">
        <v>11</v>
      </c>
      <c r="G1015" s="11">
        <v>37905</v>
      </c>
      <c r="H1015" s="12">
        <f t="shared" si="45"/>
        <v>-1.3472397638675852E-2</v>
      </c>
      <c r="I1015" s="12">
        <f t="shared" si="46"/>
        <v>1.4305430258088678E-2</v>
      </c>
      <c r="J1015">
        <f t="shared" si="47"/>
        <v>8.3303261941282576E-4</v>
      </c>
    </row>
    <row r="1016" spans="1:10" x14ac:dyDescent="0.2">
      <c r="A1016" t="s">
        <v>5</v>
      </c>
      <c r="B1016">
        <v>9256</v>
      </c>
      <c r="C1016">
        <v>2003</v>
      </c>
      <c r="D1016">
        <v>10</v>
      </c>
      <c r="E1016">
        <v>12</v>
      </c>
      <c r="G1016" s="11">
        <v>37906</v>
      </c>
      <c r="H1016" s="12">
        <f t="shared" si="45"/>
        <v>-1.3379106331268903E-2</v>
      </c>
      <c r="I1016" s="12">
        <f t="shared" si="46"/>
        <v>1.43720669062365E-2</v>
      </c>
      <c r="J1016">
        <f t="shared" si="47"/>
        <v>9.9296057496759717E-4</v>
      </c>
    </row>
    <row r="1017" spans="1:10" x14ac:dyDescent="0.2">
      <c r="A1017" t="s">
        <v>5</v>
      </c>
      <c r="B1017">
        <v>9256</v>
      </c>
      <c r="C1017">
        <v>2003</v>
      </c>
      <c r="D1017">
        <v>10</v>
      </c>
      <c r="E1017">
        <v>13</v>
      </c>
      <c r="G1017" s="11">
        <v>37907</v>
      </c>
      <c r="H1017" s="12">
        <f t="shared" si="45"/>
        <v>-1.3284519175845482E-2</v>
      </c>
      <c r="I1017" s="12">
        <f t="shared" si="46"/>
        <v>1.443962916011037E-2</v>
      </c>
      <c r="J1017">
        <f t="shared" si="47"/>
        <v>1.155109984264888E-3</v>
      </c>
    </row>
    <row r="1018" spans="1:10" x14ac:dyDescent="0.2">
      <c r="A1018" t="s">
        <v>5</v>
      </c>
      <c r="B1018">
        <v>9256</v>
      </c>
      <c r="C1018">
        <v>2003</v>
      </c>
      <c r="D1018">
        <v>10</v>
      </c>
      <c r="E1018">
        <v>14</v>
      </c>
      <c r="G1018" s="11">
        <v>37908</v>
      </c>
      <c r="H1018" s="12">
        <f t="shared" si="45"/>
        <v>-1.3188664162266651E-2</v>
      </c>
      <c r="I1018" s="12">
        <f t="shared" si="46"/>
        <v>1.4508097026952393E-2</v>
      </c>
      <c r="J1018">
        <f t="shared" si="47"/>
        <v>1.319432864685742E-3</v>
      </c>
    </row>
    <row r="1019" spans="1:10" x14ac:dyDescent="0.2">
      <c r="A1019" t="s">
        <v>5</v>
      </c>
      <c r="B1019">
        <v>9256</v>
      </c>
      <c r="C1019">
        <v>2003</v>
      </c>
      <c r="D1019">
        <v>10</v>
      </c>
      <c r="E1019">
        <v>15</v>
      </c>
      <c r="G1019" s="11">
        <v>37909</v>
      </c>
      <c r="H1019" s="12">
        <f t="shared" si="45"/>
        <v>-1.3091569655573072E-2</v>
      </c>
      <c r="I1019" s="12">
        <f t="shared" si="46"/>
        <v>1.4577450246019235E-2</v>
      </c>
      <c r="J1019">
        <f t="shared" si="47"/>
        <v>1.4858805904461626E-3</v>
      </c>
    </row>
    <row r="1020" spans="1:10" x14ac:dyDescent="0.2">
      <c r="A1020" t="s">
        <v>5</v>
      </c>
      <c r="B1020">
        <v>9256</v>
      </c>
      <c r="C1020">
        <v>2003</v>
      </c>
      <c r="D1020">
        <v>10</v>
      </c>
      <c r="E1020">
        <v>16</v>
      </c>
      <c r="G1020" s="11">
        <v>37910</v>
      </c>
      <c r="H1020" s="12">
        <f t="shared" si="45"/>
        <v>-1.2993264387591383E-2</v>
      </c>
      <c r="I1020" s="12">
        <f t="shared" si="46"/>
        <v>1.4647668294577584E-2</v>
      </c>
      <c r="J1020">
        <f t="shared" si="47"/>
        <v>1.6544039069862002E-3</v>
      </c>
    </row>
    <row r="1021" spans="1:10" x14ac:dyDescent="0.2">
      <c r="A1021" t="s">
        <v>5</v>
      </c>
      <c r="B1021">
        <v>9256</v>
      </c>
      <c r="C1021">
        <v>2003</v>
      </c>
      <c r="D1021">
        <v>10</v>
      </c>
      <c r="E1021">
        <v>17</v>
      </c>
      <c r="G1021" s="11">
        <v>37911</v>
      </c>
      <c r="H1021" s="12">
        <f t="shared" si="45"/>
        <v>-1.2893777448431962E-2</v>
      </c>
      <c r="I1021" s="12">
        <f t="shared" si="46"/>
        <v>1.4718730393977171E-2</v>
      </c>
      <c r="J1021">
        <f t="shared" si="47"/>
        <v>1.8249529455452093E-3</v>
      </c>
    </row>
    <row r="1022" spans="1:10" x14ac:dyDescent="0.2">
      <c r="A1022" t="s">
        <v>5</v>
      </c>
      <c r="B1022">
        <v>9256</v>
      </c>
      <c r="C1022">
        <v>2003</v>
      </c>
      <c r="D1022">
        <v>10</v>
      </c>
      <c r="E1022">
        <v>18</v>
      </c>
      <c r="G1022" s="11">
        <v>37912</v>
      </c>
      <c r="H1022" s="12">
        <f t="shared" si="45"/>
        <v>-1.2793138277880698E-2</v>
      </c>
      <c r="I1022" s="12">
        <f t="shared" si="46"/>
        <v>1.4790615515799502E-2</v>
      </c>
      <c r="J1022">
        <f t="shared" si="47"/>
        <v>1.9974772379188037E-3</v>
      </c>
    </row>
    <row r="1023" spans="1:10" x14ac:dyDescent="0.2">
      <c r="A1023" t="s">
        <v>5</v>
      </c>
      <c r="B1023">
        <v>9256</v>
      </c>
      <c r="C1023">
        <v>2003</v>
      </c>
      <c r="D1023">
        <v>10</v>
      </c>
      <c r="E1023">
        <v>19</v>
      </c>
      <c r="G1023" s="11">
        <v>37913</v>
      </c>
      <c r="H1023" s="12">
        <f t="shared" si="45"/>
        <v>-1.2691376656687278E-2</v>
      </c>
      <c r="I1023" s="12">
        <f t="shared" si="46"/>
        <v>1.4863302388080517E-2</v>
      </c>
      <c r="J1023">
        <f t="shared" si="47"/>
        <v>2.1719257313932393E-3</v>
      </c>
    </row>
    <row r="1024" spans="1:10" x14ac:dyDescent="0.2">
      <c r="A1024" t="s">
        <v>5</v>
      </c>
      <c r="B1024">
        <v>9256</v>
      </c>
      <c r="C1024">
        <v>2003</v>
      </c>
      <c r="D1024">
        <v>10</v>
      </c>
      <c r="E1024">
        <v>20</v>
      </c>
      <c r="G1024" s="11">
        <v>37914</v>
      </c>
      <c r="H1024" s="12">
        <f t="shared" si="45"/>
        <v>-1.2588522697752604E-2</v>
      </c>
      <c r="I1024" s="12">
        <f t="shared" si="46"/>
        <v>1.4936769501605284E-2</v>
      </c>
      <c r="J1024">
        <f t="shared" si="47"/>
        <v>2.3482468038526806E-3</v>
      </c>
    </row>
    <row r="1025" spans="1:10" x14ac:dyDescent="0.2">
      <c r="A1025" t="s">
        <v>5</v>
      </c>
      <c r="B1025">
        <v>9256</v>
      </c>
      <c r="C1025">
        <v>2003</v>
      </c>
      <c r="D1025">
        <v>10</v>
      </c>
      <c r="E1025">
        <v>21</v>
      </c>
      <c r="G1025" s="11">
        <v>37915</v>
      </c>
      <c r="H1025" s="12">
        <f t="shared" si="45"/>
        <v>-1.2484606837217891E-2</v>
      </c>
      <c r="I1025" s="12">
        <f t="shared" si="46"/>
        <v>1.5010995116272935E-2</v>
      </c>
      <c r="J1025">
        <f t="shared" si="47"/>
        <v>2.5263882790550439E-3</v>
      </c>
    </row>
    <row r="1026" spans="1:10" x14ac:dyDescent="0.2">
      <c r="A1026" t="s">
        <v>5</v>
      </c>
      <c r="B1026">
        <v>9256</v>
      </c>
      <c r="C1026">
        <v>2003</v>
      </c>
      <c r="D1026">
        <v>10</v>
      </c>
      <c r="E1026">
        <v>22</v>
      </c>
      <c r="G1026" s="11">
        <v>37916</v>
      </c>
      <c r="H1026" s="12">
        <f t="shared" si="45"/>
        <v>-1.2379659825458108E-2</v>
      </c>
      <c r="I1026" s="12">
        <f t="shared" si="46"/>
        <v>1.5085957267529924E-2</v>
      </c>
      <c r="J1026">
        <f t="shared" si="47"/>
        <v>2.7062974420718165E-3</v>
      </c>
    </row>
    <row r="1027" spans="1:10" x14ac:dyDescent="0.2">
      <c r="A1027" t="s">
        <v>5</v>
      </c>
      <c r="B1027">
        <v>9256</v>
      </c>
      <c r="C1027">
        <v>2003</v>
      </c>
      <c r="D1027">
        <v>10</v>
      </c>
      <c r="E1027">
        <v>23</v>
      </c>
      <c r="G1027" s="11">
        <v>37917</v>
      </c>
      <c r="H1027" s="12">
        <f t="shared" si="45"/>
        <v>-1.2273712717982473E-2</v>
      </c>
      <c r="I1027" s="12">
        <f t="shared" si="46"/>
        <v>1.5161633772869663E-2</v>
      </c>
      <c r="J1027">
        <f t="shared" si="47"/>
        <v>2.8879210548871902E-3</v>
      </c>
    </row>
    <row r="1028" spans="1:10" x14ac:dyDescent="0.2">
      <c r="A1028" t="s">
        <v>5</v>
      </c>
      <c r="B1028">
        <v>9256</v>
      </c>
      <c r="C1028">
        <v>2003</v>
      </c>
      <c r="D1028">
        <v>10</v>
      </c>
      <c r="E1028">
        <v>24</v>
      </c>
      <c r="G1028" s="11">
        <v>37918</v>
      </c>
      <c r="H1028" s="12">
        <f t="shared" si="45"/>
        <v>-1.2166796866244618E-2</v>
      </c>
      <c r="I1028" s="12">
        <f t="shared" si="46"/>
        <v>1.5238002238396702E-2</v>
      </c>
      <c r="J1028">
        <f t="shared" si="47"/>
        <v>3.0712053721520839E-3</v>
      </c>
    </row>
    <row r="1029" spans="1:10" x14ac:dyDescent="0.2">
      <c r="A1029" t="s">
        <v>5</v>
      </c>
      <c r="B1029">
        <v>9256</v>
      </c>
      <c r="C1029">
        <v>2003</v>
      </c>
      <c r="D1029">
        <v>10</v>
      </c>
      <c r="E1029">
        <v>25</v>
      </c>
      <c r="G1029" s="11">
        <v>37919</v>
      </c>
      <c r="H1029" s="12">
        <f t="shared" si="45"/>
        <v>-1.2058943908365176E-2</v>
      </c>
      <c r="I1029" s="12">
        <f t="shared" si="46"/>
        <v>1.5315040065453447E-2</v>
      </c>
      <c r="J1029">
        <f t="shared" si="47"/>
        <v>3.2560961570882712E-3</v>
      </c>
    </row>
    <row r="1030" spans="1:10" x14ac:dyDescent="0.2">
      <c r="A1030" t="s">
        <v>5</v>
      </c>
      <c r="B1030">
        <v>9256</v>
      </c>
      <c r="C1030">
        <v>2003</v>
      </c>
      <c r="D1030">
        <v>10</v>
      </c>
      <c r="E1030">
        <v>26</v>
      </c>
      <c r="G1030" s="11">
        <v>37920</v>
      </c>
      <c r="H1030" s="12">
        <f t="shared" si="45"/>
        <v>-1.1950185759769572E-2</v>
      </c>
      <c r="I1030" s="12">
        <f t="shared" si="46"/>
        <v>1.5392724457307449E-2</v>
      </c>
      <c r="J1030">
        <f t="shared" si="47"/>
        <v>3.4425386975378766E-3</v>
      </c>
    </row>
    <row r="1031" spans="1:10" x14ac:dyDescent="0.2">
      <c r="A1031" t="s">
        <v>5</v>
      </c>
      <c r="B1031">
        <v>9256</v>
      </c>
      <c r="C1031">
        <v>2003</v>
      </c>
      <c r="D1031">
        <v>10</v>
      </c>
      <c r="E1031">
        <v>27</v>
      </c>
      <c r="G1031" s="11">
        <v>37921</v>
      </c>
      <c r="H1031" s="12">
        <f t="shared" si="45"/>
        <v>-1.1840554603743733E-2</v>
      </c>
      <c r="I1031" s="12">
        <f t="shared" si="46"/>
        <v>1.5471032425897334E-2</v>
      </c>
      <c r="J1031">
        <f t="shared" si="47"/>
        <v>3.6304778221536004E-3</v>
      </c>
    </row>
    <row r="1032" spans="1:10" x14ac:dyDescent="0.2">
      <c r="A1032" t="s">
        <v>5</v>
      </c>
      <c r="B1032">
        <v>9256</v>
      </c>
      <c r="C1032">
        <v>2003</v>
      </c>
      <c r="D1032">
        <v>10</v>
      </c>
      <c r="E1032">
        <v>28</v>
      </c>
      <c r="G1032" s="11">
        <v>37922</v>
      </c>
      <c r="H1032" s="12">
        <f t="shared" si="45"/>
        <v>-1.1730082881910513E-2</v>
      </c>
      <c r="I1032" s="12">
        <f t="shared" si="46"/>
        <v>1.5549940798635349E-2</v>
      </c>
      <c r="J1032">
        <f t="shared" si="47"/>
        <v>3.8198579167248361E-3</v>
      </c>
    </row>
    <row r="1033" spans="1:10" x14ac:dyDescent="0.2">
      <c r="A1033" t="s">
        <v>5</v>
      </c>
      <c r="B1033">
        <v>9256</v>
      </c>
      <c r="C1033">
        <v>2003</v>
      </c>
      <c r="D1033">
        <v>10</v>
      </c>
      <c r="E1033">
        <v>29</v>
      </c>
      <c r="G1033" s="11">
        <v>37923</v>
      </c>
      <c r="H1033" s="12">
        <f t="shared" si="45"/>
        <v>-1.1618803284629725E-2</v>
      </c>
      <c r="I1033" s="12">
        <f t="shared" si="46"/>
        <v>1.5629426225264482E-2</v>
      </c>
      <c r="J1033">
        <f t="shared" si="47"/>
        <v>4.0106229406347577E-3</v>
      </c>
    </row>
    <row r="1034" spans="1:10" x14ac:dyDescent="0.2">
      <c r="A1034" t="s">
        <v>5</v>
      </c>
      <c r="B1034">
        <v>9256</v>
      </c>
      <c r="C1034">
        <v>2003</v>
      </c>
      <c r="D1034">
        <v>10</v>
      </c>
      <c r="E1034">
        <v>30</v>
      </c>
      <c r="G1034" s="11">
        <v>37924</v>
      </c>
      <c r="H1034" s="12">
        <f t="shared" si="45"/>
        <v>-1.150674874132452E-2</v>
      </c>
      <c r="I1034" s="12">
        <f t="shared" si="46"/>
        <v>1.57094651847682E-2</v>
      </c>
      <c r="J1034">
        <f t="shared" si="47"/>
        <v>4.2027164434436798E-3</v>
      </c>
    </row>
    <row r="1035" spans="1:10" x14ac:dyDescent="0.2">
      <c r="A1035" t="s">
        <v>5</v>
      </c>
      <c r="B1035">
        <v>9256</v>
      </c>
      <c r="C1035">
        <v>2003</v>
      </c>
      <c r="D1035">
        <v>10</v>
      </c>
      <c r="E1035">
        <v>31</v>
      </c>
      <c r="G1035" s="11">
        <v>37925</v>
      </c>
      <c r="H1035" s="12">
        <f t="shared" si="45"/>
        <v>-1.1393952410737054E-2</v>
      </c>
      <c r="I1035" s="12">
        <f t="shared" si="46"/>
        <v>1.5790033992330674E-2</v>
      </c>
      <c r="J1035">
        <f t="shared" si="47"/>
        <v>4.3960815815936201E-3</v>
      </c>
    </row>
    <row r="1036" spans="1:10" x14ac:dyDescent="0.2">
      <c r="A1036" t="s">
        <v>5</v>
      </c>
      <c r="B1036">
        <v>9256</v>
      </c>
      <c r="C1036">
        <v>2003</v>
      </c>
      <c r="D1036">
        <v>11</v>
      </c>
      <c r="E1036">
        <v>1</v>
      </c>
      <c r="G1036" s="11">
        <v>37926</v>
      </c>
      <c r="H1036" s="12">
        <f t="shared" si="45"/>
        <v>-1.1344095619767149E-2</v>
      </c>
      <c r="I1036" s="12">
        <f t="shared" si="46"/>
        <v>1.5825645985880609E-2</v>
      </c>
      <c r="J1036">
        <f t="shared" si="47"/>
        <v>4.4815503661134598E-3</v>
      </c>
    </row>
    <row r="1037" spans="1:10" x14ac:dyDescent="0.2">
      <c r="A1037" t="s">
        <v>5</v>
      </c>
      <c r="B1037">
        <v>9256</v>
      </c>
      <c r="C1037">
        <v>2003</v>
      </c>
      <c r="D1037">
        <v>11</v>
      </c>
      <c r="E1037">
        <v>2</v>
      </c>
      <c r="G1037" s="11">
        <v>37927</v>
      </c>
      <c r="H1037" s="12">
        <f t="shared" ref="H1037:H1100" si="48">(($H$4*SIN($H$5* ((30.44*(D1037-1)+E1037)+$H$6)))*$H$3+$H$7)</f>
        <v>-1.1230289808772817E-2</v>
      </c>
      <c r="I1037" s="12">
        <f t="shared" ref="I1037:I1100" si="49">(($I$4*SIN($I$5* ((30.44*(D1037-1)+E1037)+$I$6)))*$I$3+$I$7)</f>
        <v>1.5906935850876561E-2</v>
      </c>
      <c r="J1037">
        <f t="shared" ref="J1037:J1100" si="50">I1037+H1037</f>
        <v>4.6766460421037437E-3</v>
      </c>
    </row>
    <row r="1038" spans="1:10" x14ac:dyDescent="0.2">
      <c r="A1038" t="s">
        <v>5</v>
      </c>
      <c r="B1038">
        <v>9256</v>
      </c>
      <c r="C1038">
        <v>2003</v>
      </c>
      <c r="D1038">
        <v>11</v>
      </c>
      <c r="E1038">
        <v>3</v>
      </c>
      <c r="G1038" s="11">
        <v>37928</v>
      </c>
      <c r="H1038" s="12">
        <f t="shared" si="48"/>
        <v>-1.1115824019142155E-2</v>
      </c>
      <c r="I1038" s="12">
        <f t="shared" si="49"/>
        <v>1.5988697129184177E-2</v>
      </c>
      <c r="J1038">
        <f t="shared" si="50"/>
        <v>4.8728731100420222E-3</v>
      </c>
    </row>
    <row r="1039" spans="1:10" x14ac:dyDescent="0.2">
      <c r="A1039" t="s">
        <v>5</v>
      </c>
      <c r="B1039">
        <v>9256</v>
      </c>
      <c r="C1039">
        <v>2003</v>
      </c>
      <c r="D1039">
        <v>11</v>
      </c>
      <c r="E1039">
        <v>4</v>
      </c>
      <c r="G1039" s="11">
        <v>37929</v>
      </c>
      <c r="H1039" s="12">
        <f t="shared" si="48"/>
        <v>-1.1000732123143894E-2</v>
      </c>
      <c r="I1039" s="12">
        <f t="shared" si="49"/>
        <v>1.6070905626325793E-2</v>
      </c>
      <c r="J1039">
        <f t="shared" si="50"/>
        <v>5.0701735031818997E-3</v>
      </c>
    </row>
    <row r="1040" spans="1:10" x14ac:dyDescent="0.2">
      <c r="A1040" t="s">
        <v>5</v>
      </c>
      <c r="B1040">
        <v>9256</v>
      </c>
      <c r="C1040">
        <v>2003</v>
      </c>
      <c r="D1040">
        <v>11</v>
      </c>
      <c r="E1040">
        <v>5</v>
      </c>
      <c r="G1040" s="11">
        <v>37930</v>
      </c>
      <c r="H1040" s="12">
        <f t="shared" si="48"/>
        <v>-1.0885048178321716E-2</v>
      </c>
      <c r="I1040" s="12">
        <f t="shared" si="49"/>
        <v>1.6153537015484491E-2</v>
      </c>
      <c r="J1040">
        <f t="shared" si="50"/>
        <v>5.2684888371627749E-3</v>
      </c>
    </row>
    <row r="1041" spans="1:10" x14ac:dyDescent="0.2">
      <c r="A1041" t="s">
        <v>5</v>
      </c>
      <c r="B1041">
        <v>9256</v>
      </c>
      <c r="C1041">
        <v>2003</v>
      </c>
      <c r="D1041">
        <v>11</v>
      </c>
      <c r="E1041">
        <v>6</v>
      </c>
      <c r="G1041" s="11">
        <v>37931</v>
      </c>
      <c r="H1041" s="12">
        <f t="shared" si="48"/>
        <v>-1.0768806417416057E-2</v>
      </c>
      <c r="I1041" s="12">
        <f t="shared" si="49"/>
        <v>1.6236566844702819E-2</v>
      </c>
      <c r="J1041">
        <f t="shared" si="50"/>
        <v>5.4677604272867619E-3</v>
      </c>
    </row>
    <row r="1042" spans="1:10" x14ac:dyDescent="0.2">
      <c r="A1042" t="s">
        <v>5</v>
      </c>
      <c r="B1042">
        <v>9256</v>
      </c>
      <c r="C1042">
        <v>2003</v>
      </c>
      <c r="D1042">
        <v>11</v>
      </c>
      <c r="E1042">
        <v>7</v>
      </c>
      <c r="G1042" s="11">
        <v>37932</v>
      </c>
      <c r="H1042" s="12">
        <f t="shared" si="48"/>
        <v>-1.0652041238234126E-2</v>
      </c>
      <c r="I1042" s="12">
        <f t="shared" si="49"/>
        <v>1.6319970544118483E-2</v>
      </c>
      <c r="J1042">
        <f t="shared" si="50"/>
        <v>5.6679293058843564E-3</v>
      </c>
    </row>
    <row r="1043" spans="1:10" x14ac:dyDescent="0.2">
      <c r="A1043" t="s">
        <v>5</v>
      </c>
      <c r="B1043">
        <v>9256</v>
      </c>
      <c r="C1043">
        <v>2003</v>
      </c>
      <c r="D1043">
        <v>11</v>
      </c>
      <c r="E1043">
        <v>8</v>
      </c>
      <c r="G1043" s="11">
        <v>37933</v>
      </c>
      <c r="H1043" s="12">
        <f t="shared" si="48"/>
        <v>-1.0534787193471021E-2</v>
      </c>
      <c r="I1043" s="12">
        <f t="shared" si="49"/>
        <v>1.6403723433234985E-2</v>
      </c>
      <c r="J1043">
        <f t="shared" si="50"/>
        <v>5.8689362397639638E-3</v>
      </c>
    </row>
    <row r="1044" spans="1:10" x14ac:dyDescent="0.2">
      <c r="A1044" t="s">
        <v>5</v>
      </c>
      <c r="B1044">
        <v>9256</v>
      </c>
      <c r="C1044">
        <v>2003</v>
      </c>
      <c r="D1044">
        <v>11</v>
      </c>
      <c r="E1044">
        <v>9</v>
      </c>
      <c r="G1044" s="11">
        <v>37934</v>
      </c>
      <c r="H1044" s="12">
        <f t="shared" si="48"/>
        <v>-1.0417078980485009E-2</v>
      </c>
      <c r="I1044" s="12">
        <f t="shared" si="49"/>
        <v>1.6487800728224995E-2</v>
      </c>
      <c r="J1044">
        <f t="shared" si="50"/>
        <v>6.0707217477399857E-3</v>
      </c>
    </row>
    <row r="1045" spans="1:10" x14ac:dyDescent="0.2">
      <c r="A1045" t="s">
        <v>5</v>
      </c>
      <c r="B1045">
        <v>9256</v>
      </c>
      <c r="C1045">
        <v>2003</v>
      </c>
      <c r="D1045">
        <v>11</v>
      </c>
      <c r="E1045">
        <v>10</v>
      </c>
      <c r="G1045" s="11">
        <v>37935</v>
      </c>
      <c r="H1045" s="12">
        <f t="shared" si="48"/>
        <v>-1.0298951431030065E-2</v>
      </c>
      <c r="I1045" s="12">
        <f t="shared" si="49"/>
        <v>1.6572177549264242E-2</v>
      </c>
      <c r="J1045">
        <f t="shared" si="50"/>
        <v>6.2732261182341775E-3</v>
      </c>
    </row>
    <row r="1046" spans="1:10" x14ac:dyDescent="0.2">
      <c r="A1046" t="s">
        <v>5</v>
      </c>
      <c r="B1046">
        <v>9256</v>
      </c>
      <c r="C1046">
        <v>2003</v>
      </c>
      <c r="D1046">
        <v>11</v>
      </c>
      <c r="E1046">
        <v>11</v>
      </c>
      <c r="G1046" s="11">
        <v>37936</v>
      </c>
      <c r="H1046" s="12">
        <f t="shared" si="48"/>
        <v>-1.0180439500948563E-2</v>
      </c>
      <c r="I1046" s="12">
        <f t="shared" si="49"/>
        <v>1.6656828927893885E-2</v>
      </c>
      <c r="J1046">
        <f t="shared" si="50"/>
        <v>6.4763894269453219E-3</v>
      </c>
    </row>
    <row r="1047" spans="1:10" x14ac:dyDescent="0.2">
      <c r="A1047" t="s">
        <v>5</v>
      </c>
      <c r="B1047">
        <v>9256</v>
      </c>
      <c r="C1047">
        <v>2003</v>
      </c>
      <c r="D1047">
        <v>11</v>
      </c>
      <c r="E1047">
        <v>12</v>
      </c>
      <c r="G1047" s="11">
        <v>37937</v>
      </c>
      <c r="H1047" s="12">
        <f t="shared" si="48"/>
        <v>-1.0061578259827281E-2</v>
      </c>
      <c r="I1047" s="12">
        <f t="shared" si="49"/>
        <v>1.6741729814409086E-2</v>
      </c>
      <c r="J1047">
        <f t="shared" si="50"/>
        <v>6.6801515545818046E-3</v>
      </c>
    </row>
    <row r="1048" spans="1:10" x14ac:dyDescent="0.2">
      <c r="A1048" t="s">
        <v>5</v>
      </c>
      <c r="B1048">
        <v>9256</v>
      </c>
      <c r="C1048">
        <v>2003</v>
      </c>
      <c r="D1048">
        <v>11</v>
      </c>
      <c r="E1048">
        <v>13</v>
      </c>
      <c r="G1048" s="11">
        <v>37938</v>
      </c>
      <c r="H1048" s="12">
        <f t="shared" si="48"/>
        <v>-9.9424028806197641E-3</v>
      </c>
      <c r="I1048" s="12">
        <f t="shared" si="49"/>
        <v>1.6826855085271597E-2</v>
      </c>
      <c r="J1048">
        <f t="shared" si="50"/>
        <v>6.8844522046518329E-3</v>
      </c>
    </row>
    <row r="1049" spans="1:10" x14ac:dyDescent="0.2">
      <c r="A1049" t="s">
        <v>5</v>
      </c>
      <c r="B1049">
        <v>9256</v>
      </c>
      <c r="C1049">
        <v>2003</v>
      </c>
      <c r="D1049">
        <v>11</v>
      </c>
      <c r="E1049">
        <v>14</v>
      </c>
      <c r="G1049" s="11">
        <v>37939</v>
      </c>
      <c r="H1049" s="12">
        <f t="shared" si="48"/>
        <v>-9.8229486292380729E-3</v>
      </c>
      <c r="I1049" s="12">
        <f t="shared" si="49"/>
        <v>1.6912179550544235E-2</v>
      </c>
      <c r="J1049">
        <f t="shared" si="50"/>
        <v>7.0892309213061618E-3</v>
      </c>
    </row>
    <row r="1050" spans="1:10" x14ac:dyDescent="0.2">
      <c r="A1050" t="s">
        <v>5</v>
      </c>
      <c r="B1050">
        <v>9256</v>
      </c>
      <c r="C1050">
        <v>2003</v>
      </c>
      <c r="D1050">
        <v>11</v>
      </c>
      <c r="E1050">
        <v>15</v>
      </c>
      <c r="G1050" s="11">
        <v>37940</v>
      </c>
      <c r="H1050" s="12">
        <f t="shared" si="48"/>
        <v>-9.703250854117015E-3</v>
      </c>
      <c r="I1050" s="12">
        <f t="shared" si="49"/>
        <v>1.6997677961344992E-2</v>
      </c>
      <c r="J1050">
        <f t="shared" si="50"/>
        <v>7.2944271072279774E-3</v>
      </c>
    </row>
    <row r="1051" spans="1:10" x14ac:dyDescent="0.2">
      <c r="A1051" t="s">
        <v>5</v>
      </c>
      <c r="B1051">
        <v>9256</v>
      </c>
      <c r="C1051">
        <v>2003</v>
      </c>
      <c r="D1051">
        <v>11</v>
      </c>
      <c r="E1051">
        <v>16</v>
      </c>
      <c r="G1051" s="11">
        <v>37941</v>
      </c>
      <c r="H1051" s="12">
        <f t="shared" si="48"/>
        <v>-9.5833449757540042E-3</v>
      </c>
      <c r="I1051" s="12">
        <f t="shared" si="49"/>
        <v>1.708332501731857E-2</v>
      </c>
      <c r="J1051">
        <f t="shared" si="50"/>
        <v>7.4999800415645659E-3</v>
      </c>
    </row>
    <row r="1052" spans="1:10" x14ac:dyDescent="0.2">
      <c r="A1052" t="s">
        <v>5</v>
      </c>
      <c r="B1052">
        <v>9256</v>
      </c>
      <c r="C1052">
        <v>2003</v>
      </c>
      <c r="D1052">
        <v>11</v>
      </c>
      <c r="E1052">
        <v>17</v>
      </c>
      <c r="G1052" s="11">
        <v>37942</v>
      </c>
      <c r="H1052" s="12">
        <f t="shared" si="48"/>
        <v>-9.4632664762275501E-3</v>
      </c>
      <c r="I1052" s="12">
        <f t="shared" si="49"/>
        <v>1.7169095374123179E-2</v>
      </c>
      <c r="J1052">
        <f t="shared" si="50"/>
        <v>7.705828897895629E-3</v>
      </c>
    </row>
    <row r="1053" spans="1:10" x14ac:dyDescent="0.2">
      <c r="A1053" t="s">
        <v>5</v>
      </c>
      <c r="B1053">
        <v>9256</v>
      </c>
      <c r="C1053">
        <v>2003</v>
      </c>
      <c r="D1053">
        <v>11</v>
      </c>
      <c r="E1053">
        <v>18</v>
      </c>
      <c r="G1053" s="11">
        <v>37943</v>
      </c>
      <c r="H1053" s="12">
        <f t="shared" si="48"/>
        <v>-9.3430508886975464E-3</v>
      </c>
      <c r="I1053" s="12">
        <f t="shared" si="49"/>
        <v>1.7254963650930325E-2</v>
      </c>
      <c r="J1053">
        <f t="shared" si="50"/>
        <v>7.9119127622327787E-3</v>
      </c>
    </row>
    <row r="1054" spans="1:10" x14ac:dyDescent="0.2">
      <c r="A1054" t="s">
        <v>5</v>
      </c>
      <c r="B1054">
        <v>9256</v>
      </c>
      <c r="C1054">
        <v>2003</v>
      </c>
      <c r="D1054">
        <v>11</v>
      </c>
      <c r="E1054">
        <v>19</v>
      </c>
      <c r="G1054" s="11">
        <v>37944</v>
      </c>
      <c r="H1054" s="12">
        <f t="shared" si="48"/>
        <v>-9.2227337868904108E-3</v>
      </c>
      <c r="I1054" s="12">
        <f t="shared" si="49"/>
        <v>1.7340904437935421E-2</v>
      </c>
      <c r="J1054">
        <f t="shared" si="50"/>
        <v>8.1181706510450105E-3</v>
      </c>
    </row>
    <row r="1055" spans="1:10" x14ac:dyDescent="0.2">
      <c r="A1055" t="s">
        <v>5</v>
      </c>
      <c r="B1055">
        <v>9256</v>
      </c>
      <c r="C1055">
        <v>2003</v>
      </c>
      <c r="D1055">
        <v>11</v>
      </c>
      <c r="E1055">
        <v>20</v>
      </c>
      <c r="G1055" s="11">
        <v>37945</v>
      </c>
      <c r="H1055" s="12">
        <f t="shared" si="48"/>
        <v>-9.1023507745722938E-3</v>
      </c>
      <c r="I1055" s="12">
        <f t="shared" si="49"/>
        <v>1.7426892303876933E-2</v>
      </c>
      <c r="J1055">
        <f t="shared" si="50"/>
        <v>8.3245415293046396E-3</v>
      </c>
    </row>
    <row r="1056" spans="1:10" x14ac:dyDescent="0.2">
      <c r="A1056" t="s">
        <v>5</v>
      </c>
      <c r="B1056">
        <v>9256</v>
      </c>
      <c r="C1056">
        <v>2003</v>
      </c>
      <c r="D1056">
        <v>11</v>
      </c>
      <c r="E1056">
        <v>21</v>
      </c>
      <c r="G1056" s="11">
        <v>37946</v>
      </c>
      <c r="H1056" s="12">
        <f t="shared" si="48"/>
        <v>-8.9819374750133209E-3</v>
      </c>
      <c r="I1056" s="12">
        <f t="shared" si="49"/>
        <v>1.7512901803561916E-2</v>
      </c>
      <c r="J1056">
        <f t="shared" si="50"/>
        <v>8.5309643285485948E-3</v>
      </c>
    </row>
    <row r="1057" spans="1:10" x14ac:dyDescent="0.2">
      <c r="A1057" t="s">
        <v>5</v>
      </c>
      <c r="B1057">
        <v>9256</v>
      </c>
      <c r="C1057">
        <v>2003</v>
      </c>
      <c r="D1057">
        <v>11</v>
      </c>
      <c r="E1057">
        <v>22</v>
      </c>
      <c r="G1057" s="11">
        <v>37947</v>
      </c>
      <c r="H1057" s="12">
        <f t="shared" si="48"/>
        <v>-8.8615295204460837E-3</v>
      </c>
      <c r="I1057" s="12">
        <f t="shared" si="49"/>
        <v>1.7598907485395655E-2</v>
      </c>
      <c r="J1057">
        <f t="shared" si="50"/>
        <v>8.7373779649495709E-3</v>
      </c>
    </row>
    <row r="1058" spans="1:10" x14ac:dyDescent="0.2">
      <c r="A1058" t="s">
        <v>5</v>
      </c>
      <c r="B1058">
        <v>9256</v>
      </c>
      <c r="C1058">
        <v>2003</v>
      </c>
      <c r="D1058">
        <v>11</v>
      </c>
      <c r="E1058">
        <v>23</v>
      </c>
      <c r="G1058" s="11">
        <v>37948</v>
      </c>
      <c r="H1058" s="12">
        <f t="shared" si="48"/>
        <v>-8.7411625415215223E-3</v>
      </c>
      <c r="I1058" s="12">
        <f t="shared" si="49"/>
        <v>1.7684883898913199E-2</v>
      </c>
      <c r="J1058">
        <f t="shared" si="50"/>
        <v>8.943721357391677E-3</v>
      </c>
    </row>
    <row r="1059" spans="1:10" x14ac:dyDescent="0.2">
      <c r="A1059" t="s">
        <v>5</v>
      </c>
      <c r="B1059">
        <v>9256</v>
      </c>
      <c r="C1059">
        <v>2003</v>
      </c>
      <c r="D1059">
        <v>11</v>
      </c>
      <c r="E1059">
        <v>24</v>
      </c>
      <c r="G1059" s="11">
        <v>37949</v>
      </c>
      <c r="H1059" s="12">
        <f t="shared" si="48"/>
        <v>-8.6208721567652257E-3</v>
      </c>
      <c r="I1059" s="12">
        <f t="shared" si="49"/>
        <v>1.7770805602310556E-2</v>
      </c>
      <c r="J1059">
        <f t="shared" si="50"/>
        <v>9.1499334455453305E-3</v>
      </c>
    </row>
    <row r="1060" spans="1:10" x14ac:dyDescent="0.2">
      <c r="A1060" t="s">
        <v>5</v>
      </c>
      <c r="B1060">
        <v>9256</v>
      </c>
      <c r="C1060">
        <v>2003</v>
      </c>
      <c r="D1060">
        <v>11</v>
      </c>
      <c r="E1060">
        <v>25</v>
      </c>
      <c r="G1060" s="11">
        <v>37950</v>
      </c>
      <c r="H1060" s="12">
        <f t="shared" si="48"/>
        <v>-8.5006939620373145E-3</v>
      </c>
      <c r="I1060" s="12">
        <f t="shared" si="49"/>
        <v>1.7856647169973348E-2</v>
      </c>
      <c r="J1060">
        <f t="shared" si="50"/>
        <v>9.3559532079360332E-3</v>
      </c>
    </row>
    <row r="1061" spans="1:10" x14ac:dyDescent="0.2">
      <c r="A1061" t="s">
        <v>5</v>
      </c>
      <c r="B1061">
        <v>9256</v>
      </c>
      <c r="C1061">
        <v>2003</v>
      </c>
      <c r="D1061">
        <v>11</v>
      </c>
      <c r="E1061">
        <v>26</v>
      </c>
      <c r="G1061" s="11">
        <v>37951</v>
      </c>
      <c r="H1061" s="12">
        <f t="shared" si="48"/>
        <v>-8.3806635199991011E-3</v>
      </c>
      <c r="I1061" s="12">
        <f t="shared" si="49"/>
        <v>1.7942383200000644E-2</v>
      </c>
      <c r="J1061">
        <f t="shared" si="50"/>
        <v>9.5617196800015427E-3</v>
      </c>
    </row>
    <row r="1062" spans="1:10" x14ac:dyDescent="0.2">
      <c r="A1062" t="s">
        <v>5</v>
      </c>
      <c r="B1062">
        <v>9256</v>
      </c>
      <c r="C1062">
        <v>2003</v>
      </c>
      <c r="D1062">
        <v>11</v>
      </c>
      <c r="E1062">
        <v>27</v>
      </c>
      <c r="G1062" s="11">
        <v>37952</v>
      </c>
      <c r="H1062" s="12">
        <f t="shared" si="48"/>
        <v>-8.26081634958949E-3</v>
      </c>
      <c r="I1062" s="12">
        <f t="shared" si="49"/>
        <v>1.8027988321721793E-2</v>
      </c>
      <c r="J1062">
        <f t="shared" si="50"/>
        <v>9.7671719721323033E-3</v>
      </c>
    </row>
    <row r="1063" spans="1:10" x14ac:dyDescent="0.2">
      <c r="A1063" t="s">
        <v>5</v>
      </c>
      <c r="B1063">
        <v>9256</v>
      </c>
      <c r="C1063">
        <v>2003</v>
      </c>
      <c r="D1063">
        <v>11</v>
      </c>
      <c r="E1063">
        <v>28</v>
      </c>
      <c r="G1063" s="11">
        <v>37953</v>
      </c>
      <c r="H1063" s="12">
        <f t="shared" si="48"/>
        <v>-8.1411879155143512E-3</v>
      </c>
      <c r="I1063" s="12">
        <f t="shared" si="49"/>
        <v>1.8113437203204037E-2</v>
      </c>
      <c r="J1063">
        <f t="shared" si="50"/>
        <v>9.9722492876896853E-3</v>
      </c>
    </row>
    <row r="1064" spans="1:10" x14ac:dyDescent="0.2">
      <c r="A1064" t="s">
        <v>5</v>
      </c>
      <c r="B1064">
        <v>9256</v>
      </c>
      <c r="C1064">
        <v>2003</v>
      </c>
      <c r="D1064">
        <v>11</v>
      </c>
      <c r="E1064">
        <v>29</v>
      </c>
      <c r="G1064" s="11">
        <v>37954</v>
      </c>
      <c r="H1064" s="12">
        <f t="shared" si="48"/>
        <v>-8.0218136177519685E-3</v>
      </c>
      <c r="I1064" s="12">
        <f t="shared" si="49"/>
        <v>1.8198704558748596E-2</v>
      </c>
      <c r="J1064">
        <f t="shared" si="50"/>
        <v>1.0176890940996627E-2</v>
      </c>
    </row>
    <row r="1065" spans="1:10" x14ac:dyDescent="0.2">
      <c r="A1065" t="s">
        <v>5</v>
      </c>
      <c r="B1065">
        <v>9256</v>
      </c>
      <c r="C1065">
        <v>2003</v>
      </c>
      <c r="D1065">
        <v>11</v>
      </c>
      <c r="E1065">
        <v>30</v>
      </c>
      <c r="G1065" s="11">
        <v>37955</v>
      </c>
      <c r="H1065" s="12">
        <f t="shared" si="48"/>
        <v>-7.9027287810775997E-3</v>
      </c>
      <c r="I1065" s="12">
        <f t="shared" si="49"/>
        <v>1.8283765156373144E-2</v>
      </c>
      <c r="J1065">
        <f t="shared" si="50"/>
        <v>1.0381036375295544E-2</v>
      </c>
    </row>
    <row r="1066" spans="1:10" x14ac:dyDescent="0.2">
      <c r="A1066" t="s">
        <v>5</v>
      </c>
      <c r="B1066">
        <v>9256</v>
      </c>
      <c r="C1066">
        <v>2003</v>
      </c>
      <c r="D1066">
        <v>12</v>
      </c>
      <c r="E1066">
        <v>1</v>
      </c>
      <c r="G1066" s="11">
        <v>37956</v>
      </c>
      <c r="H1066" s="12">
        <f t="shared" si="48"/>
        <v>-7.7318261084096144E-3</v>
      </c>
      <c r="I1066" s="12">
        <f t="shared" si="49"/>
        <v>1.8405838493993132E-2</v>
      </c>
      <c r="J1066">
        <f t="shared" si="50"/>
        <v>1.0674012385583517E-2</v>
      </c>
    </row>
    <row r="1067" spans="1:10" x14ac:dyDescent="0.2">
      <c r="A1067" t="s">
        <v>5</v>
      </c>
      <c r="B1067">
        <v>9256</v>
      </c>
      <c r="C1067">
        <v>2003</v>
      </c>
      <c r="D1067">
        <v>12</v>
      </c>
      <c r="E1067">
        <v>2</v>
      </c>
      <c r="G1067" s="11">
        <v>37957</v>
      </c>
      <c r="H1067" s="12">
        <f t="shared" si="48"/>
        <v>-7.6135952524619159E-3</v>
      </c>
      <c r="I1067" s="12">
        <f t="shared" si="49"/>
        <v>1.8490289105384347E-2</v>
      </c>
      <c r="J1067">
        <f t="shared" si="50"/>
        <v>1.087669385292243E-2</v>
      </c>
    </row>
    <row r="1068" spans="1:10" x14ac:dyDescent="0.2">
      <c r="A1068" t="s">
        <v>5</v>
      </c>
      <c r="B1068">
        <v>9256</v>
      </c>
      <c r="C1068">
        <v>2003</v>
      </c>
      <c r="D1068">
        <v>12</v>
      </c>
      <c r="E1068">
        <v>3</v>
      </c>
      <c r="G1068" s="11">
        <v>37958</v>
      </c>
      <c r="H1068" s="12">
        <f t="shared" si="48"/>
        <v>-7.4957746559841214E-3</v>
      </c>
      <c r="I1068" s="12">
        <f t="shared" si="49"/>
        <v>1.8574446674297057E-2</v>
      </c>
      <c r="J1068">
        <f t="shared" si="50"/>
        <v>1.1078672018312936E-2</v>
      </c>
    </row>
    <row r="1069" spans="1:10" x14ac:dyDescent="0.2">
      <c r="A1069" t="s">
        <v>5</v>
      </c>
      <c r="B1069">
        <v>9256</v>
      </c>
      <c r="C1069">
        <v>2003</v>
      </c>
      <c r="D1069">
        <v>12</v>
      </c>
      <c r="E1069">
        <v>4</v>
      </c>
      <c r="G1069" s="11">
        <v>37959</v>
      </c>
      <c r="H1069" s="12">
        <f t="shared" si="48"/>
        <v>-7.3783991839862801E-3</v>
      </c>
      <c r="I1069" s="12">
        <f t="shared" si="49"/>
        <v>1.865828629715266E-2</v>
      </c>
      <c r="J1069">
        <f t="shared" si="50"/>
        <v>1.127988711316638E-2</v>
      </c>
    </row>
    <row r="1070" spans="1:10" x14ac:dyDescent="0.2">
      <c r="A1070" t="s">
        <v>5</v>
      </c>
      <c r="B1070">
        <v>9256</v>
      </c>
      <c r="C1070">
        <v>2003</v>
      </c>
      <c r="D1070">
        <v>12</v>
      </c>
      <c r="E1070">
        <v>5</v>
      </c>
      <c r="G1070" s="11">
        <v>37960</v>
      </c>
      <c r="H1070" s="12">
        <f t="shared" si="48"/>
        <v>-7.2615035697589508E-3</v>
      </c>
      <c r="I1070" s="12">
        <f t="shared" si="49"/>
        <v>1.8741783164457893E-2</v>
      </c>
      <c r="J1070">
        <f t="shared" si="50"/>
        <v>1.1480279594698942E-2</v>
      </c>
    </row>
    <row r="1071" spans="1:10" x14ac:dyDescent="0.2">
      <c r="A1071" t="s">
        <v>5</v>
      </c>
      <c r="B1071">
        <v>9256</v>
      </c>
      <c r="C1071">
        <v>2003</v>
      </c>
      <c r="D1071">
        <v>12</v>
      </c>
      <c r="E1071">
        <v>6</v>
      </c>
      <c r="G1071" s="11">
        <v>37961</v>
      </c>
      <c r="H1071" s="12">
        <f t="shared" si="48"/>
        <v>-7.1451224045950426E-3</v>
      </c>
      <c r="I1071" s="12">
        <f t="shared" si="49"/>
        <v>1.8824912568146401E-2</v>
      </c>
      <c r="J1071">
        <f t="shared" si="50"/>
        <v>1.1679790163551359E-2</v>
      </c>
    </row>
    <row r="1072" spans="1:10" x14ac:dyDescent="0.2">
      <c r="A1072" t="s">
        <v>5</v>
      </c>
      <c r="B1072">
        <v>9256</v>
      </c>
      <c r="C1072">
        <v>2003</v>
      </c>
      <c r="D1072">
        <v>12</v>
      </c>
      <c r="E1072">
        <v>7</v>
      </c>
      <c r="G1072" s="11">
        <v>37962</v>
      </c>
      <c r="H1072" s="12">
        <f t="shared" si="48"/>
        <v>-7.0292901275537251E-3</v>
      </c>
      <c r="I1072" s="12">
        <f t="shared" si="49"/>
        <v>1.8907649908890198E-2</v>
      </c>
      <c r="J1072">
        <f t="shared" si="50"/>
        <v>1.1878359781336473E-2</v>
      </c>
    </row>
    <row r="1073" spans="1:10" x14ac:dyDescent="0.2">
      <c r="A1073" t="s">
        <v>5</v>
      </c>
      <c r="B1073">
        <v>9256</v>
      </c>
      <c r="C1073">
        <v>2003</v>
      </c>
      <c r="D1073">
        <v>12</v>
      </c>
      <c r="E1073">
        <v>8</v>
      </c>
      <c r="G1073" s="11">
        <v>37963</v>
      </c>
      <c r="H1073" s="12">
        <f t="shared" si="48"/>
        <v>-6.9140410152693441E-3</v>
      </c>
      <c r="I1073" s="12">
        <f t="shared" si="49"/>
        <v>1.8989970703379041E-2</v>
      </c>
      <c r="J1073">
        <f t="shared" si="50"/>
        <v>1.2075929688109697E-2</v>
      </c>
    </row>
    <row r="1074" spans="1:10" x14ac:dyDescent="0.2">
      <c r="A1074" t="s">
        <v>5</v>
      </c>
      <c r="B1074">
        <v>9256</v>
      </c>
      <c r="C1074">
        <v>2003</v>
      </c>
      <c r="D1074">
        <v>12</v>
      </c>
      <c r="E1074">
        <v>9</v>
      </c>
      <c r="G1074" s="11">
        <v>37964</v>
      </c>
      <c r="H1074" s="12">
        <f t="shared" si="48"/>
        <v>-6.7994091718083915E-3</v>
      </c>
      <c r="I1074" s="12">
        <f t="shared" si="49"/>
        <v>1.9071850591565437E-2</v>
      </c>
      <c r="J1074">
        <f t="shared" si="50"/>
        <v>1.2272441419757045E-2</v>
      </c>
    </row>
    <row r="1075" spans="1:10" x14ac:dyDescent="0.2">
      <c r="A1075" t="s">
        <v>5</v>
      </c>
      <c r="B1075">
        <v>9256</v>
      </c>
      <c r="C1075">
        <v>2003</v>
      </c>
      <c r="D1075">
        <v>12</v>
      </c>
      <c r="E1075">
        <v>10</v>
      </c>
      <c r="G1075" s="11">
        <v>37965</v>
      </c>
      <c r="H1075" s="12">
        <f t="shared" si="48"/>
        <v>-6.6854285185776029E-3</v>
      </c>
      <c r="I1075" s="12">
        <f t="shared" si="49"/>
        <v>1.9153265343873141E-2</v>
      </c>
      <c r="J1075">
        <f t="shared" si="50"/>
        <v>1.2467836825295538E-2</v>
      </c>
    </row>
    <row r="1076" spans="1:10" x14ac:dyDescent="0.2">
      <c r="A1076" t="s">
        <v>5</v>
      </c>
      <c r="B1076">
        <v>9256</v>
      </c>
      <c r="C1076">
        <v>2003</v>
      </c>
      <c r="D1076">
        <v>12</v>
      </c>
      <c r="E1076">
        <v>11</v>
      </c>
      <c r="G1076" s="11">
        <v>37966</v>
      </c>
      <c r="H1076" s="12">
        <f t="shared" si="48"/>
        <v>-6.5721327842860489E-3</v>
      </c>
      <c r="I1076" s="12">
        <f t="shared" si="49"/>
        <v>1.9234190868367109E-2</v>
      </c>
      <c r="J1076">
        <f t="shared" si="50"/>
        <v>1.266205808408106E-2</v>
      </c>
    </row>
    <row r="1077" spans="1:10" x14ac:dyDescent="0.2">
      <c r="A1077" t="s">
        <v>5</v>
      </c>
      <c r="B1077">
        <v>9256</v>
      </c>
      <c r="C1077">
        <v>2003</v>
      </c>
      <c r="D1077">
        <v>12</v>
      </c>
      <c r="E1077">
        <v>12</v>
      </c>
      <c r="G1077" s="11">
        <v>37967</v>
      </c>
      <c r="H1077" s="12">
        <f t="shared" si="48"/>
        <v>-6.4595554949642437E-3</v>
      </c>
      <c r="I1077" s="12">
        <f t="shared" si="49"/>
        <v>1.9314603217882684E-2</v>
      </c>
      <c r="J1077">
        <f t="shared" si="50"/>
        <v>1.285504772291844E-2</v>
      </c>
    </row>
    <row r="1078" spans="1:10" x14ac:dyDescent="0.2">
      <c r="A1078" t="s">
        <v>5</v>
      </c>
      <c r="B1078">
        <v>9256</v>
      </c>
      <c r="C1078">
        <v>2003</v>
      </c>
      <c r="D1078">
        <v>12</v>
      </c>
      <c r="E1078">
        <v>13</v>
      </c>
      <c r="G1078" s="11">
        <v>37968</v>
      </c>
      <c r="H1078" s="12">
        <f t="shared" si="48"/>
        <v>-6.3477299640433025E-3</v>
      </c>
      <c r="I1078" s="12">
        <f t="shared" si="49"/>
        <v>1.9394478597111929E-2</v>
      </c>
      <c r="J1078">
        <f t="shared" si="50"/>
        <v>1.3046748633068626E-2</v>
      </c>
    </row>
    <row r="1079" spans="1:10" x14ac:dyDescent="0.2">
      <c r="A1079" t="s">
        <v>5</v>
      </c>
      <c r="B1079">
        <v>9256</v>
      </c>
      <c r="C1079">
        <v>2003</v>
      </c>
      <c r="D1079">
        <v>12</v>
      </c>
      <c r="E1079">
        <v>14</v>
      </c>
      <c r="G1079" s="11">
        <v>37969</v>
      </c>
      <c r="H1079" s="12">
        <f t="shared" si="48"/>
        <v>-6.2366892824969279E-3</v>
      </c>
      <c r="I1079" s="12">
        <f t="shared" si="49"/>
        <v>1.9473793369645054E-2</v>
      </c>
      <c r="J1079">
        <f t="shared" si="50"/>
        <v>1.3237104087148125E-2</v>
      </c>
    </row>
    <row r="1080" spans="1:10" x14ac:dyDescent="0.2">
      <c r="A1080" t="s">
        <v>5</v>
      </c>
      <c r="B1080">
        <v>9256</v>
      </c>
      <c r="C1080">
        <v>2003</v>
      </c>
      <c r="D1080">
        <v>12</v>
      </c>
      <c r="E1080">
        <v>15</v>
      </c>
      <c r="G1080" s="11">
        <v>37970</v>
      </c>
      <c r="H1080" s="12">
        <f t="shared" si="48"/>
        <v>-6.1264663090492503E-3</v>
      </c>
      <c r="I1080" s="12">
        <f t="shared" si="49"/>
        <v>1.9552524064964823E-2</v>
      </c>
      <c r="J1080">
        <f t="shared" si="50"/>
        <v>1.3426057755915573E-2</v>
      </c>
    </row>
    <row r="1081" spans="1:10" x14ac:dyDescent="0.2">
      <c r="A1081" t="s">
        <v>5</v>
      </c>
      <c r="B1081">
        <v>9256</v>
      </c>
      <c r="C1081">
        <v>2003</v>
      </c>
      <c r="D1081">
        <v>12</v>
      </c>
      <c r="E1081">
        <v>16</v>
      </c>
      <c r="G1081" s="11">
        <v>37971</v>
      </c>
      <c r="H1081" s="12">
        <f t="shared" si="48"/>
        <v>-6.0170936604514377E-3</v>
      </c>
      <c r="I1081" s="12">
        <f t="shared" si="49"/>
        <v>1.9630647385391831E-2</v>
      </c>
      <c r="J1081">
        <f t="shared" si="50"/>
        <v>1.3613553724940393E-2</v>
      </c>
    </row>
    <row r="1082" spans="1:10" x14ac:dyDescent="0.2">
      <c r="A1082" t="s">
        <v>5</v>
      </c>
      <c r="B1082">
        <v>9256</v>
      </c>
      <c r="C1082">
        <v>2003</v>
      </c>
      <c r="D1082">
        <v>12</v>
      </c>
      <c r="E1082">
        <v>17</v>
      </c>
      <c r="G1082" s="11">
        <v>37972</v>
      </c>
      <c r="H1082" s="12">
        <f t="shared" si="48"/>
        <v>-5.9086037018298452E-3</v>
      </c>
      <c r="I1082" s="12">
        <f t="shared" si="49"/>
        <v>1.9708140212978682E-2</v>
      </c>
      <c r="J1082">
        <f t="shared" si="50"/>
        <v>1.3799536511148836E-2</v>
      </c>
    </row>
    <row r="1083" spans="1:10" x14ac:dyDescent="0.2">
      <c r="A1083" t="s">
        <v>5</v>
      </c>
      <c r="B1083">
        <v>9256</v>
      </c>
      <c r="C1083">
        <v>2003</v>
      </c>
      <c r="D1083">
        <v>12</v>
      </c>
      <c r="E1083">
        <v>18</v>
      </c>
      <c r="G1083" s="11">
        <v>37973</v>
      </c>
      <c r="H1083" s="12">
        <f t="shared" si="48"/>
        <v>-5.8010285371086715E-3</v>
      </c>
      <c r="I1083" s="12">
        <f t="shared" si="49"/>
        <v>1.9784979616350951E-2</v>
      </c>
      <c r="J1083">
        <f t="shared" si="50"/>
        <v>1.3983951079242279E-2</v>
      </c>
    </row>
    <row r="1084" spans="1:10" x14ac:dyDescent="0.2">
      <c r="A1084" t="s">
        <v>5</v>
      </c>
      <c r="B1084">
        <v>9256</v>
      </c>
      <c r="C1084">
        <v>2003</v>
      </c>
      <c r="D1084">
        <v>12</v>
      </c>
      <c r="E1084">
        <v>19</v>
      </c>
      <c r="G1084" s="11">
        <v>37974</v>
      </c>
      <c r="H1084" s="12">
        <f t="shared" si="48"/>
        <v>-5.6943999995098631E-3</v>
      </c>
      <c r="I1084" s="12">
        <f t="shared" si="49"/>
        <v>1.9861142857492957E-2</v>
      </c>
      <c r="J1084">
        <f t="shared" si="50"/>
        <v>1.4166742857983094E-2</v>
      </c>
    </row>
    <row r="1085" spans="1:10" x14ac:dyDescent="0.2">
      <c r="A1085" t="s">
        <v>5</v>
      </c>
      <c r="B1085">
        <v>9256</v>
      </c>
      <c r="C1085">
        <v>2003</v>
      </c>
      <c r="D1085">
        <v>12</v>
      </c>
      <c r="E1085">
        <v>20</v>
      </c>
      <c r="G1085" s="11">
        <v>37975</v>
      </c>
      <c r="H1085" s="12">
        <f t="shared" si="48"/>
        <v>-5.5887496421331891E-3</v>
      </c>
      <c r="I1085" s="12">
        <f t="shared" si="49"/>
        <v>1.9936607398476296E-2</v>
      </c>
      <c r="J1085">
        <f t="shared" si="50"/>
        <v>1.4347857756343107E-2</v>
      </c>
    </row>
    <row r="1086" spans="1:10" x14ac:dyDescent="0.2">
      <c r="A1086" t="s">
        <v>5</v>
      </c>
      <c r="B1086">
        <v>9256</v>
      </c>
      <c r="C1086">
        <v>2003</v>
      </c>
      <c r="D1086">
        <v>12</v>
      </c>
      <c r="E1086">
        <v>21</v>
      </c>
      <c r="G1086" s="11">
        <v>37976</v>
      </c>
      <c r="H1086" s="12">
        <f t="shared" si="48"/>
        <v>-5.484108728619156E-3</v>
      </c>
      <c r="I1086" s="12">
        <f t="shared" si="49"/>
        <v>2.0011350908129177E-2</v>
      </c>
      <c r="J1086">
        <f t="shared" si="50"/>
        <v>1.4527242179510021E-2</v>
      </c>
    </row>
    <row r="1087" spans="1:10" x14ac:dyDescent="0.2">
      <c r="A1087" t="s">
        <v>5</v>
      </c>
      <c r="B1087">
        <v>9256</v>
      </c>
      <c r="C1087">
        <v>2003</v>
      </c>
      <c r="D1087">
        <v>12</v>
      </c>
      <c r="E1087">
        <v>22</v>
      </c>
      <c r="G1087" s="11">
        <v>37977</v>
      </c>
      <c r="H1087" s="12">
        <f t="shared" si="48"/>
        <v>-5.3805082238975697E-3</v>
      </c>
      <c r="I1087" s="12">
        <f t="shared" si="49"/>
        <v>2.0085351268644594E-2</v>
      </c>
      <c r="J1087">
        <f t="shared" si="50"/>
        <v>1.4704843044747024E-2</v>
      </c>
    </row>
    <row r="1088" spans="1:10" x14ac:dyDescent="0.2">
      <c r="A1088" t="s">
        <v>5</v>
      </c>
      <c r="B1088">
        <v>9256</v>
      </c>
      <c r="C1088">
        <v>2003</v>
      </c>
      <c r="D1088">
        <v>12</v>
      </c>
      <c r="E1088">
        <v>23</v>
      </c>
      <c r="G1088" s="11">
        <v>37978</v>
      </c>
      <c r="H1088" s="12">
        <f t="shared" si="48"/>
        <v>-5.2779787850245541E-3</v>
      </c>
      <c r="I1088" s="12">
        <f t="shared" si="49"/>
        <v>2.0158586582125319E-2</v>
      </c>
      <c r="J1088">
        <f t="shared" si="50"/>
        <v>1.4880607797100764E-2</v>
      </c>
    </row>
    <row r="1089" spans="1:10" x14ac:dyDescent="0.2">
      <c r="A1089" t="s">
        <v>5</v>
      </c>
      <c r="B1089">
        <v>9256</v>
      </c>
      <c r="C1089">
        <v>2003</v>
      </c>
      <c r="D1089">
        <v>12</v>
      </c>
      <c r="E1089">
        <v>24</v>
      </c>
      <c r="G1089" s="11">
        <v>37979</v>
      </c>
      <c r="H1089" s="12">
        <f t="shared" si="48"/>
        <v>-5.1765507521106188E-3</v>
      </c>
      <c r="I1089" s="12">
        <f t="shared" si="49"/>
        <v>2.0231035177063844E-2</v>
      </c>
      <c r="J1089">
        <f t="shared" si="50"/>
        <v>1.5054484424953225E-2</v>
      </c>
    </row>
    <row r="1090" spans="1:10" x14ac:dyDescent="0.2">
      <c r="A1090" t="s">
        <v>5</v>
      </c>
      <c r="B1090">
        <v>9256</v>
      </c>
      <c r="C1090">
        <v>2003</v>
      </c>
      <c r="D1090">
        <v>12</v>
      </c>
      <c r="E1090">
        <v>25</v>
      </c>
      <c r="G1090" s="11">
        <v>37980</v>
      </c>
      <c r="H1090" s="12">
        <f t="shared" si="48"/>
        <v>-5.0762541393425129E-3</v>
      </c>
      <c r="I1090" s="12">
        <f t="shared" si="49"/>
        <v>2.030267561475535E-2</v>
      </c>
      <c r="J1090">
        <f t="shared" si="50"/>
        <v>1.5226421475412838E-2</v>
      </c>
    </row>
    <row r="1091" spans="1:10" x14ac:dyDescent="0.2">
      <c r="A1091" t="s">
        <v>5</v>
      </c>
      <c r="B1091">
        <v>9256</v>
      </c>
      <c r="C1091">
        <v>2003</v>
      </c>
      <c r="D1091">
        <v>12</v>
      </c>
      <c r="E1091">
        <v>26</v>
      </c>
      <c r="G1091" s="11">
        <v>37981</v>
      </c>
      <c r="H1091" s="12">
        <f t="shared" si="48"/>
        <v>-4.977118626101576E-3</v>
      </c>
      <c r="I1091" s="12">
        <f t="shared" si="49"/>
        <v>2.0373486695641731E-2</v>
      </c>
      <c r="J1091">
        <f t="shared" si="50"/>
        <v>1.5396368069540155E-2</v>
      </c>
    </row>
    <row r="1092" spans="1:10" x14ac:dyDescent="0.2">
      <c r="A1092" t="s">
        <v>5</v>
      </c>
      <c r="B1092">
        <v>9256</v>
      </c>
      <c r="C1092">
        <v>2003</v>
      </c>
      <c r="D1092">
        <v>12</v>
      </c>
      <c r="E1092">
        <v>27</v>
      </c>
      <c r="G1092" s="11">
        <v>37982</v>
      </c>
      <c r="H1092" s="12">
        <f t="shared" si="48"/>
        <v>-4.8791735481811182E-3</v>
      </c>
      <c r="I1092" s="12">
        <f t="shared" si="49"/>
        <v>2.0443447465584918E-2</v>
      </c>
      <c r="J1092">
        <f t="shared" si="50"/>
        <v>1.5564273917403799E-2</v>
      </c>
    </row>
    <row r="1093" spans="1:10" x14ac:dyDescent="0.2">
      <c r="A1093" t="s">
        <v>5</v>
      </c>
      <c r="B1093">
        <v>9256</v>
      </c>
      <c r="C1093">
        <v>2003</v>
      </c>
      <c r="D1093">
        <v>12</v>
      </c>
      <c r="E1093">
        <v>28</v>
      </c>
      <c r="G1093" s="11">
        <v>37983</v>
      </c>
      <c r="H1093" s="12">
        <f t="shared" si="48"/>
        <v>-4.7824478891054711E-3</v>
      </c>
      <c r="I1093" s="12">
        <f t="shared" si="49"/>
        <v>2.0512537222067521E-2</v>
      </c>
      <c r="J1093">
        <f t="shared" si="50"/>
        <v>1.5730089332962049E-2</v>
      </c>
    </row>
    <row r="1094" spans="1:10" x14ac:dyDescent="0.2">
      <c r="A1094" t="s">
        <v>5</v>
      </c>
      <c r="B1094">
        <v>9256</v>
      </c>
      <c r="C1094">
        <v>2003</v>
      </c>
      <c r="D1094">
        <v>12</v>
      </c>
      <c r="E1094">
        <v>29</v>
      </c>
      <c r="G1094" s="11">
        <v>37984</v>
      </c>
      <c r="H1094" s="12">
        <f t="shared" si="48"/>
        <v>-4.6869702715533262E-3</v>
      </c>
      <c r="I1094" s="12">
        <f t="shared" si="49"/>
        <v>2.0580735520319055E-2</v>
      </c>
      <c r="J1094">
        <f t="shared" si="50"/>
        <v>1.5893765248765727E-2</v>
      </c>
    </row>
    <row r="1095" spans="1:10" x14ac:dyDescent="0.2">
      <c r="A1095" t="s">
        <v>5</v>
      </c>
      <c r="B1095">
        <v>9256</v>
      </c>
      <c r="C1095">
        <v>2003</v>
      </c>
      <c r="D1095">
        <v>12</v>
      </c>
      <c r="E1095">
        <v>30</v>
      </c>
      <c r="G1095" s="11">
        <v>37985</v>
      </c>
      <c r="H1095" s="12">
        <f t="shared" si="48"/>
        <v>-4.5927689488878048E-3</v>
      </c>
      <c r="I1095" s="12">
        <f t="shared" si="49"/>
        <v>2.0648022179365854E-2</v>
      </c>
      <c r="J1095">
        <f t="shared" si="50"/>
        <v>1.6055253230478048E-2</v>
      </c>
    </row>
    <row r="1096" spans="1:10" x14ac:dyDescent="0.2">
      <c r="A1096" t="s">
        <v>5</v>
      </c>
      <c r="B1096">
        <v>9256</v>
      </c>
      <c r="C1096">
        <v>2003</v>
      </c>
      <c r="D1096">
        <v>12</v>
      </c>
      <c r="E1096">
        <v>31</v>
      </c>
      <c r="G1096" s="11">
        <v>37986</v>
      </c>
      <c r="H1096" s="12">
        <f t="shared" si="48"/>
        <v>-4.4998717967958419E-3</v>
      </c>
      <c r="I1096" s="12">
        <f t="shared" si="49"/>
        <v>2.0714377288002971E-2</v>
      </c>
      <c r="J1096">
        <f t="shared" si="50"/>
        <v>1.6214505491207128E-2</v>
      </c>
    </row>
    <row r="1097" spans="1:10" x14ac:dyDescent="0.2">
      <c r="A1097" t="s">
        <v>5</v>
      </c>
      <c r="B1097">
        <v>9256</v>
      </c>
      <c r="C1097">
        <v>2004</v>
      </c>
      <c r="D1097">
        <v>1</v>
      </c>
      <c r="E1097">
        <v>1</v>
      </c>
      <c r="G1097" s="11">
        <v>37987</v>
      </c>
      <c r="H1097" s="12">
        <f t="shared" si="48"/>
        <v>-4.4621673315700132E-3</v>
      </c>
      <c r="I1097" s="12">
        <f t="shared" si="49"/>
        <v>2.0741309048878564E-2</v>
      </c>
      <c r="J1097">
        <f t="shared" si="50"/>
        <v>1.627914171730855E-2</v>
      </c>
    </row>
    <row r="1098" spans="1:10" x14ac:dyDescent="0.2">
      <c r="A1098" t="s">
        <v>5</v>
      </c>
      <c r="B1098">
        <v>9256</v>
      </c>
      <c r="C1098">
        <v>2004</v>
      </c>
      <c r="D1098">
        <v>1</v>
      </c>
      <c r="E1098">
        <v>2</v>
      </c>
      <c r="G1098" s="11">
        <v>37988</v>
      </c>
      <c r="H1098" s="12">
        <f t="shared" si="48"/>
        <v>-4.3711556752405291E-3</v>
      </c>
      <c r="I1098" s="12">
        <f t="shared" si="49"/>
        <v>2.0806317374828194E-2</v>
      </c>
      <c r="J1098">
        <f t="shared" si="50"/>
        <v>1.6435161699587666E-2</v>
      </c>
    </row>
    <row r="1099" spans="1:10" x14ac:dyDescent="0.2">
      <c r="A1099" t="s">
        <v>5</v>
      </c>
      <c r="B1099">
        <v>9256</v>
      </c>
      <c r="C1099">
        <v>2004</v>
      </c>
      <c r="D1099">
        <v>1</v>
      </c>
      <c r="E1099">
        <v>3</v>
      </c>
      <c r="G1099" s="11">
        <v>37989</v>
      </c>
      <c r="H1099" s="12">
        <f t="shared" si="48"/>
        <v>-4.2815137684176852E-3</v>
      </c>
      <c r="I1099" s="12">
        <f t="shared" si="49"/>
        <v>2.0870347308273082E-2</v>
      </c>
      <c r="J1099">
        <f t="shared" si="50"/>
        <v>1.6588833539855397E-2</v>
      </c>
    </row>
    <row r="1100" spans="1:10" x14ac:dyDescent="0.2">
      <c r="A1100" t="s">
        <v>5</v>
      </c>
      <c r="B1100">
        <v>9256</v>
      </c>
      <c r="C1100">
        <v>2004</v>
      </c>
      <c r="D1100">
        <v>1</v>
      </c>
      <c r="E1100">
        <v>4</v>
      </c>
      <c r="G1100" s="11">
        <v>37990</v>
      </c>
      <c r="H1100" s="12">
        <f t="shared" si="48"/>
        <v>-4.1932681375839121E-3</v>
      </c>
      <c r="I1100" s="12">
        <f t="shared" si="49"/>
        <v>2.0933379901725779E-2</v>
      </c>
      <c r="J1100">
        <f t="shared" si="50"/>
        <v>1.6740111764141866E-2</v>
      </c>
    </row>
    <row r="1101" spans="1:10" x14ac:dyDescent="0.2">
      <c r="A1101" t="s">
        <v>5</v>
      </c>
      <c r="B1101">
        <v>9256</v>
      </c>
      <c r="C1101">
        <v>2004</v>
      </c>
      <c r="D1101">
        <v>1</v>
      </c>
      <c r="E1101">
        <v>5</v>
      </c>
      <c r="G1101" s="11">
        <v>37991</v>
      </c>
      <c r="H1101" s="12">
        <f t="shared" ref="H1101:H1164" si="51">(($H$4*SIN($H$5* ((30.44*(D1101-1)+E1101)+$H$6)))*$H$3+$H$7)</f>
        <v>-4.1064448960411058E-3</v>
      </c>
      <c r="I1101" s="12">
        <f t="shared" ref="I1101:I1164" si="52">(($I$4*SIN($I$5* ((30.44*(D1101-1)+E1101)+$I$6)))*$I$3+$I$7)</f>
        <v>2.0995396502827782E-2</v>
      </c>
      <c r="J1101">
        <f t="shared" ref="J1101:J1164" si="53">I1101+H1101</f>
        <v>1.6888951606786676E-2</v>
      </c>
    </row>
    <row r="1102" spans="1:10" x14ac:dyDescent="0.2">
      <c r="A1102" t="s">
        <v>5</v>
      </c>
      <c r="B1102">
        <v>9256</v>
      </c>
      <c r="C1102">
        <v>2004</v>
      </c>
      <c r="D1102">
        <v>1</v>
      </c>
      <c r="E1102">
        <v>6</v>
      </c>
      <c r="G1102" s="11">
        <v>37992</v>
      </c>
      <c r="H1102" s="12">
        <f t="shared" si="51"/>
        <v>-4.0210697361832927E-3</v>
      </c>
      <c r="I1102" s="12">
        <f t="shared" si="52"/>
        <v>2.1056378759869078E-2</v>
      </c>
      <c r="J1102">
        <f t="shared" si="53"/>
        <v>1.7035309023685784E-2</v>
      </c>
    </row>
    <row r="1103" spans="1:10" x14ac:dyDescent="0.2">
      <c r="A1103" t="s">
        <v>5</v>
      </c>
      <c r="B1103">
        <v>9256</v>
      </c>
      <c r="C1103">
        <v>2004</v>
      </c>
      <c r="D1103">
        <v>1</v>
      </c>
      <c r="E1103">
        <v>7</v>
      </c>
      <c r="G1103" s="11">
        <v>37993</v>
      </c>
      <c r="H1103" s="12">
        <f t="shared" si="51"/>
        <v>-3.9371679218938279E-3</v>
      </c>
      <c r="I1103" s="12">
        <f t="shared" si="52"/>
        <v>2.1116308627218694E-2</v>
      </c>
      <c r="J1103">
        <f t="shared" si="53"/>
        <v>1.7179140705324867E-2</v>
      </c>
    </row>
    <row r="1104" spans="1:10" x14ac:dyDescent="0.2">
      <c r="A1104" t="s">
        <v>5</v>
      </c>
      <c r="B1104">
        <v>9256</v>
      </c>
      <c r="C1104">
        <v>2004</v>
      </c>
      <c r="D1104">
        <v>1</v>
      </c>
      <c r="E1104">
        <v>8</v>
      </c>
      <c r="G1104" s="11">
        <v>37994</v>
      </c>
      <c r="H1104" s="12">
        <f t="shared" si="51"/>
        <v>-3.85476428106941E-3</v>
      </c>
      <c r="I1104" s="12">
        <f t="shared" si="52"/>
        <v>2.1175168370664708E-2</v>
      </c>
      <c r="J1104">
        <f t="shared" si="53"/>
        <v>1.7320404089595298E-2</v>
      </c>
    </row>
    <row r="1105" spans="1:10" x14ac:dyDescent="0.2">
      <c r="A1105" t="s">
        <v>5</v>
      </c>
      <c r="B1105">
        <v>9256</v>
      </c>
      <c r="C1105">
        <v>2004</v>
      </c>
      <c r="D1105">
        <v>1</v>
      </c>
      <c r="E1105">
        <v>9</v>
      </c>
      <c r="G1105" s="11">
        <v>37995</v>
      </c>
      <c r="H1105" s="12">
        <f t="shared" si="51"/>
        <v>-3.7738831982731076E-3</v>
      </c>
      <c r="I1105" s="12">
        <f t="shared" si="52"/>
        <v>2.1232940572662069E-2</v>
      </c>
      <c r="J1105">
        <f t="shared" si="53"/>
        <v>1.7459057374388961E-2</v>
      </c>
    </row>
    <row r="1106" spans="1:10" x14ac:dyDescent="0.2">
      <c r="A1106" t="s">
        <v>5</v>
      </c>
      <c r="B1106">
        <v>9256</v>
      </c>
      <c r="C1106">
        <v>2004</v>
      </c>
      <c r="D1106">
        <v>1</v>
      </c>
      <c r="E1106">
        <v>10</v>
      </c>
      <c r="G1106" s="11">
        <v>37996</v>
      </c>
      <c r="H1106" s="12">
        <f t="shared" si="51"/>
        <v>-3.6945486075185691E-3</v>
      </c>
      <c r="I1106" s="12">
        <f t="shared" si="52"/>
        <v>2.1289608137486739E-2</v>
      </c>
      <c r="J1106">
        <f t="shared" si="53"/>
        <v>1.759505952996817E-2</v>
      </c>
    </row>
    <row r="1107" spans="1:10" x14ac:dyDescent="0.2">
      <c r="A1107" t="s">
        <v>5</v>
      </c>
      <c r="B1107">
        <v>9256</v>
      </c>
      <c r="C1107">
        <v>2004</v>
      </c>
      <c r="D1107">
        <v>1</v>
      </c>
      <c r="E1107">
        <v>11</v>
      </c>
      <c r="G1107" s="11">
        <v>37997</v>
      </c>
      <c r="H1107" s="12">
        <f t="shared" si="51"/>
        <v>-3.6167839851875723E-3</v>
      </c>
      <c r="I1107" s="12">
        <f t="shared" si="52"/>
        <v>2.1345154296294591E-2</v>
      </c>
      <c r="J1107">
        <f t="shared" si="53"/>
        <v>1.7728370311107019E-2</v>
      </c>
    </row>
    <row r="1108" spans="1:10" x14ac:dyDescent="0.2">
      <c r="A1108" t="s">
        <v>5</v>
      </c>
      <c r="B1108">
        <v>9256</v>
      </c>
      <c r="C1108">
        <v>2004</v>
      </c>
      <c r="D1108">
        <v>1</v>
      </c>
      <c r="E1108">
        <v>12</v>
      </c>
      <c r="G1108" s="11">
        <v>37998</v>
      </c>
      <c r="H1108" s="12">
        <f t="shared" si="51"/>
        <v>-3.5406123430829755E-3</v>
      </c>
      <c r="I1108" s="12">
        <f t="shared" si="52"/>
        <v>2.1399562612083589E-2</v>
      </c>
      <c r="J1108">
        <f t="shared" si="53"/>
        <v>1.7858950269000612E-2</v>
      </c>
    </row>
    <row r="1109" spans="1:10" x14ac:dyDescent="0.2">
      <c r="A1109" t="s">
        <v>5</v>
      </c>
      <c r="B1109">
        <v>9256</v>
      </c>
      <c r="C1109">
        <v>2004</v>
      </c>
      <c r="D1109">
        <v>1</v>
      </c>
      <c r="E1109">
        <v>13</v>
      </c>
      <c r="G1109" s="11">
        <v>37999</v>
      </c>
      <c r="H1109" s="12">
        <f t="shared" si="51"/>
        <v>-3.4660562216191617E-3</v>
      </c>
      <c r="I1109" s="12">
        <f t="shared" si="52"/>
        <v>2.1452816984557744E-2</v>
      </c>
      <c r="J1109">
        <f t="shared" si="53"/>
        <v>1.7986760762938581E-2</v>
      </c>
    </row>
    <row r="1110" spans="1:10" x14ac:dyDescent="0.2">
      <c r="A1110" t="s">
        <v>5</v>
      </c>
      <c r="B1110">
        <v>9256</v>
      </c>
      <c r="C1110">
        <v>2004</v>
      </c>
      <c r="D1110">
        <v>1</v>
      </c>
      <c r="E1110">
        <v>14</v>
      </c>
      <c r="G1110" s="11">
        <v>38000</v>
      </c>
      <c r="H1110" s="12">
        <f t="shared" si="51"/>
        <v>-3.3931376831519647E-3</v>
      </c>
      <c r="I1110" s="12">
        <f t="shared" si="52"/>
        <v>2.1504901654891453E-2</v>
      </c>
      <c r="J1110">
        <f t="shared" si="53"/>
        <v>1.811176397173949E-2</v>
      </c>
    </row>
    <row r="1111" spans="1:10" x14ac:dyDescent="0.2">
      <c r="A1111" t="s">
        <v>5</v>
      </c>
      <c r="B1111">
        <v>9256</v>
      </c>
      <c r="C1111">
        <v>2004</v>
      </c>
      <c r="D1111">
        <v>1</v>
      </c>
      <c r="E1111">
        <v>15</v>
      </c>
      <c r="G1111" s="11">
        <v>38001</v>
      </c>
      <c r="H1111" s="12">
        <f t="shared" si="51"/>
        <v>-3.3218783054500649E-3</v>
      </c>
      <c r="I1111" s="12">
        <f t="shared" si="52"/>
        <v>2.1555801210392814E-2</v>
      </c>
      <c r="J1111">
        <f t="shared" si="53"/>
        <v>1.8233922904942749E-2</v>
      </c>
    </row>
    <row r="1112" spans="1:10" x14ac:dyDescent="0.2">
      <c r="A1112" t="s">
        <v>5</v>
      </c>
      <c r="B1112">
        <v>9256</v>
      </c>
      <c r="C1112">
        <v>2004</v>
      </c>
      <c r="D1112">
        <v>1</v>
      </c>
      <c r="E1112">
        <v>16</v>
      </c>
      <c r="G1112" s="11">
        <v>38002</v>
      </c>
      <c r="H1112" s="12">
        <f t="shared" si="51"/>
        <v>-3.2522991753097747E-3</v>
      </c>
      <c r="I1112" s="12">
        <f t="shared" si="52"/>
        <v>2.160550058906445E-2</v>
      </c>
      <c r="J1112">
        <f t="shared" si="53"/>
        <v>1.8353201413754676E-2</v>
      </c>
    </row>
    <row r="1113" spans="1:10" x14ac:dyDescent="0.2">
      <c r="A1113" t="s">
        <v>5</v>
      </c>
      <c r="B1113">
        <v>9256</v>
      </c>
      <c r="C1113">
        <v>2004</v>
      </c>
      <c r="D1113">
        <v>1</v>
      </c>
      <c r="E1113">
        <v>17</v>
      </c>
      <c r="G1113" s="11">
        <v>38003</v>
      </c>
      <c r="H1113" s="12">
        <f t="shared" si="51"/>
        <v>-3.1844208823151266E-3</v>
      </c>
      <c r="I1113" s="12">
        <f t="shared" si="52"/>
        <v>2.1653985084060627E-2</v>
      </c>
      <c r="J1113">
        <f t="shared" si="53"/>
        <v>1.84695642017455E-2</v>
      </c>
    </row>
    <row r="1114" spans="1:10" x14ac:dyDescent="0.2">
      <c r="A1114" t="s">
        <v>5</v>
      </c>
      <c r="B1114">
        <v>9256</v>
      </c>
      <c r="C1114">
        <v>2004</v>
      </c>
      <c r="D1114">
        <v>1</v>
      </c>
      <c r="E1114">
        <v>18</v>
      </c>
      <c r="G1114" s="11">
        <v>38004</v>
      </c>
      <c r="H1114" s="12">
        <f t="shared" si="51"/>
        <v>-3.1182635127450708E-3</v>
      </c>
      <c r="I1114" s="12">
        <f t="shared" si="52"/>
        <v>2.1701240348039236E-2</v>
      </c>
      <c r="J1114">
        <f t="shared" si="53"/>
        <v>1.8582976835294165E-2</v>
      </c>
    </row>
    <row r="1115" spans="1:10" x14ac:dyDescent="0.2">
      <c r="A1115" t="s">
        <v>5</v>
      </c>
      <c r="B1115">
        <v>9256</v>
      </c>
      <c r="C1115">
        <v>2004</v>
      </c>
      <c r="D1115">
        <v>1</v>
      </c>
      <c r="E1115">
        <v>19</v>
      </c>
      <c r="G1115" s="11">
        <v>38005</v>
      </c>
      <c r="H1115" s="12">
        <f t="shared" si="51"/>
        <v>-3.0538466436296355E-3</v>
      </c>
      <c r="I1115" s="12">
        <f t="shared" si="52"/>
        <v>2.1747252397407404E-2</v>
      </c>
      <c r="J1115">
        <f t="shared" si="53"/>
        <v>1.8693405753777769E-2</v>
      </c>
    </row>
    <row r="1116" spans="1:10" x14ac:dyDescent="0.2">
      <c r="A1116" t="s">
        <v>5</v>
      </c>
      <c r="B1116">
        <v>9256</v>
      </c>
      <c r="C1116">
        <v>2004</v>
      </c>
      <c r="D1116">
        <v>1</v>
      </c>
      <c r="E1116">
        <v>20</v>
      </c>
      <c r="G1116" s="11">
        <v>38006</v>
      </c>
      <c r="H1116" s="12">
        <f t="shared" si="51"/>
        <v>-2.9911893369567576E-3</v>
      </c>
      <c r="I1116" s="12">
        <f t="shared" si="52"/>
        <v>2.1792007616459462E-2</v>
      </c>
      <c r="J1116">
        <f t="shared" si="53"/>
        <v>1.8800818279502703E-2</v>
      </c>
    </row>
    <row r="1117" spans="1:10" x14ac:dyDescent="0.2">
      <c r="A1117" t="s">
        <v>5</v>
      </c>
      <c r="B1117">
        <v>9256</v>
      </c>
      <c r="C1117">
        <v>2004</v>
      </c>
      <c r="D1117">
        <v>1</v>
      </c>
      <c r="E1117">
        <v>21</v>
      </c>
      <c r="G1117" s="11">
        <v>38007</v>
      </c>
      <c r="H1117" s="12">
        <f t="shared" si="51"/>
        <v>-2.9303101340315421E-3</v>
      </c>
      <c r="I1117" s="12">
        <f t="shared" si="52"/>
        <v>2.183549276140604E-2</v>
      </c>
      <c r="J1117">
        <f t="shared" si="53"/>
        <v>1.8905182627374499E-2</v>
      </c>
    </row>
    <row r="1118" spans="1:10" x14ac:dyDescent="0.2">
      <c r="A1118" t="s">
        <v>5</v>
      </c>
      <c r="B1118">
        <v>9256</v>
      </c>
      <c r="C1118">
        <v>2004</v>
      </c>
      <c r="D1118">
        <v>1</v>
      </c>
      <c r="E1118">
        <v>22</v>
      </c>
      <c r="G1118" s="11">
        <v>38008</v>
      </c>
      <c r="H1118" s="12">
        <f t="shared" si="51"/>
        <v>-2.8712270499895876E-3</v>
      </c>
      <c r="I1118" s="12">
        <f t="shared" si="52"/>
        <v>2.1877694964293152E-2</v>
      </c>
      <c r="J1118">
        <f t="shared" si="53"/>
        <v>1.9006467914303563E-2</v>
      </c>
    </row>
    <row r="1119" spans="1:10" x14ac:dyDescent="0.2">
      <c r="A1119" t="s">
        <v>5</v>
      </c>
      <c r="B1119">
        <v>9256</v>
      </c>
      <c r="C1119">
        <v>2004</v>
      </c>
      <c r="D1119">
        <v>1</v>
      </c>
      <c r="E1119">
        <v>23</v>
      </c>
      <c r="G1119" s="11">
        <v>38009</v>
      </c>
      <c r="H1119" s="12">
        <f t="shared" si="51"/>
        <v>-2.8139575684660153E-3</v>
      </c>
      <c r="I1119" s="12">
        <f t="shared" si="52"/>
        <v>2.1918601736809991E-2</v>
      </c>
      <c r="J1119">
        <f t="shared" si="53"/>
        <v>1.9104644168343975E-2</v>
      </c>
    </row>
    <row r="1120" spans="1:10" x14ac:dyDescent="0.2">
      <c r="A1120" t="s">
        <v>5</v>
      </c>
      <c r="B1120">
        <v>9256</v>
      </c>
      <c r="C1120">
        <v>2004</v>
      </c>
      <c r="D1120">
        <v>1</v>
      </c>
      <c r="E1120">
        <v>24</v>
      </c>
      <c r="G1120" s="11">
        <v>38010</v>
      </c>
      <c r="H1120" s="12">
        <f t="shared" si="51"/>
        <v>-2.7585186364217874E-3</v>
      </c>
      <c r="I1120" s="12">
        <f t="shared" si="52"/>
        <v>2.1958200973984439E-2</v>
      </c>
      <c r="J1120">
        <f t="shared" si="53"/>
        <v>1.9199682337562651E-2</v>
      </c>
    </row>
    <row r="1121" spans="1:10" x14ac:dyDescent="0.2">
      <c r="A1121" t="s">
        <v>5</v>
      </c>
      <c r="B1121">
        <v>9256</v>
      </c>
      <c r="C1121">
        <v>2004</v>
      </c>
      <c r="D1121">
        <v>1</v>
      </c>
      <c r="E1121">
        <v>25</v>
      </c>
      <c r="G1121" s="11">
        <v>38011</v>
      </c>
      <c r="H1121" s="12">
        <f t="shared" si="51"/>
        <v>-2.7049266591288208E-3</v>
      </c>
      <c r="I1121" s="12">
        <f t="shared" si="52"/>
        <v>2.199648095776513E-2</v>
      </c>
      <c r="J1121">
        <f t="shared" si="53"/>
        <v>1.9291554298636309E-2</v>
      </c>
    </row>
    <row r="1122" spans="1:10" x14ac:dyDescent="0.2">
      <c r="A1122" t="s">
        <v>5</v>
      </c>
      <c r="B1122">
        <v>9256</v>
      </c>
      <c r="C1122">
        <v>2004</v>
      </c>
      <c r="D1122">
        <v>1</v>
      </c>
      <c r="E1122">
        <v>26</v>
      </c>
      <c r="G1122" s="11">
        <v>38012</v>
      </c>
      <c r="H1122" s="12">
        <f t="shared" si="51"/>
        <v>-2.6531974953154097E-3</v>
      </c>
      <c r="I1122" s="12">
        <f t="shared" si="52"/>
        <v>2.2033430360488993E-2</v>
      </c>
      <c r="J1122">
        <f t="shared" si="53"/>
        <v>1.9380232865173583E-2</v>
      </c>
    </row>
    <row r="1123" spans="1:10" x14ac:dyDescent="0.2">
      <c r="A1123" t="s">
        <v>5</v>
      </c>
      <c r="B1123">
        <v>9256</v>
      </c>
      <c r="C1123">
        <v>2004</v>
      </c>
      <c r="D1123">
        <v>1</v>
      </c>
      <c r="E1123">
        <v>27</v>
      </c>
      <c r="G1123" s="11">
        <v>38013</v>
      </c>
      <c r="H1123" s="12">
        <f t="shared" si="51"/>
        <v>-2.603346452473369E-3</v>
      </c>
      <c r="I1123" s="12">
        <f t="shared" si="52"/>
        <v>2.2069038248233308E-2</v>
      </c>
      <c r="J1123">
        <f t="shared" si="53"/>
        <v>1.9465691795759937E-2</v>
      </c>
    </row>
    <row r="1124" spans="1:10" x14ac:dyDescent="0.2">
      <c r="A1124" t="s">
        <v>5</v>
      </c>
      <c r="B1124">
        <v>9256</v>
      </c>
      <c r="C1124">
        <v>2004</v>
      </c>
      <c r="D1124">
        <v>1</v>
      </c>
      <c r="E1124">
        <v>28</v>
      </c>
      <c r="G1124" s="11">
        <v>38014</v>
      </c>
      <c r="H1124" s="12">
        <f t="shared" si="51"/>
        <v>-2.5553882823283001E-3</v>
      </c>
      <c r="I1124" s="12">
        <f t="shared" si="52"/>
        <v>2.2103294084051216E-2</v>
      </c>
      <c r="J1124">
        <f t="shared" si="53"/>
        <v>1.9547905801722915E-2</v>
      </c>
    </row>
    <row r="1125" spans="1:10" x14ac:dyDescent="0.2">
      <c r="A1125" t="s">
        <v>5</v>
      </c>
      <c r="B1125">
        <v>9256</v>
      </c>
      <c r="C1125">
        <v>2004</v>
      </c>
      <c r="D1125">
        <v>1</v>
      </c>
      <c r="E1125">
        <v>29</v>
      </c>
      <c r="G1125" s="11">
        <v>38015</v>
      </c>
      <c r="H1125" s="12">
        <f t="shared" si="51"/>
        <v>-2.5093371764743234E-3</v>
      </c>
      <c r="I1125" s="12">
        <f t="shared" si="52"/>
        <v>2.213618773108977E-2</v>
      </c>
      <c r="J1125">
        <f t="shared" si="53"/>
        <v>1.9626850554615445E-2</v>
      </c>
    </row>
    <row r="1126" spans="1:10" x14ac:dyDescent="0.2">
      <c r="A1126" t="s">
        <v>5</v>
      </c>
      <c r="B1126">
        <v>9256</v>
      </c>
      <c r="C1126">
        <v>2004</v>
      </c>
      <c r="D1126">
        <v>1</v>
      </c>
      <c r="E1126">
        <v>30</v>
      </c>
      <c r="G1126" s="11">
        <v>38016</v>
      </c>
      <c r="H1126" s="12">
        <f t="shared" si="51"/>
        <v>-2.4652067621745502E-3</v>
      </c>
      <c r="I1126" s="12">
        <f t="shared" si="52"/>
        <v>2.2167709455589608E-2</v>
      </c>
      <c r="J1126">
        <f t="shared" si="53"/>
        <v>1.9702502693415058E-2</v>
      </c>
    </row>
    <row r="1127" spans="1:10" x14ac:dyDescent="0.2">
      <c r="A1127" t="s">
        <v>5</v>
      </c>
      <c r="B1127">
        <v>9256</v>
      </c>
      <c r="C1127">
        <v>2004</v>
      </c>
      <c r="D1127">
        <v>1</v>
      </c>
      <c r="E1127">
        <v>31</v>
      </c>
      <c r="G1127" s="11">
        <v>38017</v>
      </c>
      <c r="H1127" s="12">
        <f t="shared" si="51"/>
        <v>-2.4230100983285647E-3</v>
      </c>
      <c r="I1127" s="12">
        <f t="shared" si="52"/>
        <v>2.2197849929765312E-2</v>
      </c>
      <c r="J1127">
        <f t="shared" si="53"/>
        <v>1.9774839831436748E-2</v>
      </c>
    </row>
    <row r="1128" spans="1:10" x14ac:dyDescent="0.2">
      <c r="A1128" t="s">
        <v>5</v>
      </c>
      <c r="B1128">
        <v>9256</v>
      </c>
      <c r="C1128">
        <v>2004</v>
      </c>
      <c r="D1128">
        <v>2</v>
      </c>
      <c r="E1128">
        <v>1</v>
      </c>
      <c r="G1128" s="11">
        <v>38018</v>
      </c>
      <c r="H1128" s="12">
        <f t="shared" si="51"/>
        <v>-2.4050594164806236E-3</v>
      </c>
      <c r="I1128" s="12">
        <f t="shared" si="52"/>
        <v>2.2210671845370983E-2</v>
      </c>
      <c r="J1128">
        <f t="shared" si="53"/>
        <v>1.9805612428890361E-2</v>
      </c>
    </row>
    <row r="1129" spans="1:10" x14ac:dyDescent="0.2">
      <c r="A1129" t="s">
        <v>5</v>
      </c>
      <c r="B1129">
        <v>9256</v>
      </c>
      <c r="C1129">
        <v>2004</v>
      </c>
      <c r="D1129">
        <v>2</v>
      </c>
      <c r="E1129">
        <v>2</v>
      </c>
      <c r="G1129" s="11">
        <v>38019</v>
      </c>
      <c r="H1129" s="12">
        <f t="shared" si="51"/>
        <v>-2.3656691416074262E-3</v>
      </c>
      <c r="I1129" s="12">
        <f t="shared" si="52"/>
        <v>2.2238807755994697E-2</v>
      </c>
      <c r="J1129">
        <f t="shared" si="53"/>
        <v>1.9873138614387269E-2</v>
      </c>
    </row>
    <row r="1130" spans="1:10" x14ac:dyDescent="0.2">
      <c r="A1130" t="s">
        <v>5</v>
      </c>
      <c r="B1130">
        <v>9256</v>
      </c>
      <c r="C1130">
        <v>2004</v>
      </c>
      <c r="D1130">
        <v>2</v>
      </c>
      <c r="E1130">
        <v>3</v>
      </c>
      <c r="G1130" s="11">
        <v>38020</v>
      </c>
      <c r="H1130" s="12">
        <f t="shared" si="51"/>
        <v>-2.3282420719713467E-3</v>
      </c>
      <c r="I1130" s="12">
        <f t="shared" si="52"/>
        <v>2.2265541377163325E-2</v>
      </c>
      <c r="J1130">
        <f t="shared" si="53"/>
        <v>1.9937299305191978E-2</v>
      </c>
    </row>
    <row r="1131" spans="1:10" x14ac:dyDescent="0.2">
      <c r="A1131" t="s">
        <v>5</v>
      </c>
      <c r="B1131">
        <v>9256</v>
      </c>
      <c r="C1131">
        <v>2004</v>
      </c>
      <c r="D1131">
        <v>2</v>
      </c>
      <c r="E1131">
        <v>4</v>
      </c>
      <c r="G1131" s="11">
        <v>38021</v>
      </c>
      <c r="H1131" s="12">
        <f t="shared" si="51"/>
        <v>-2.2927892828444344E-3</v>
      </c>
      <c r="I1131" s="12">
        <f t="shared" si="52"/>
        <v>2.2290864797968261E-2</v>
      </c>
      <c r="J1131">
        <f t="shared" si="53"/>
        <v>1.9998075515123826E-2</v>
      </c>
    </row>
    <row r="1132" spans="1:10" x14ac:dyDescent="0.2">
      <c r="A1132" t="s">
        <v>5</v>
      </c>
      <c r="B1132">
        <v>9256</v>
      </c>
      <c r="C1132">
        <v>2004</v>
      </c>
      <c r="D1132">
        <v>2</v>
      </c>
      <c r="E1132">
        <v>5</v>
      </c>
      <c r="G1132" s="11">
        <v>38022</v>
      </c>
      <c r="H1132" s="12">
        <f t="shared" si="51"/>
        <v>-2.2593212652773729E-3</v>
      </c>
      <c r="I1132" s="12">
        <f t="shared" si="52"/>
        <v>2.2314770524801877E-2</v>
      </c>
      <c r="J1132">
        <f t="shared" si="53"/>
        <v>2.0055449259524502E-2</v>
      </c>
    </row>
    <row r="1133" spans="1:10" x14ac:dyDescent="0.2">
      <c r="A1133" t="s">
        <v>5</v>
      </c>
      <c r="B1133">
        <v>9256</v>
      </c>
      <c r="C1133">
        <v>2004</v>
      </c>
      <c r="D1133">
        <v>2</v>
      </c>
      <c r="E1133">
        <v>6</v>
      </c>
      <c r="G1133" s="11">
        <v>38023</v>
      </c>
      <c r="H1133" s="12">
        <f t="shared" si="51"/>
        <v>-2.2278479229950092E-3</v>
      </c>
      <c r="I1133" s="12">
        <f t="shared" si="52"/>
        <v>2.2337251483574995E-2</v>
      </c>
      <c r="J1133">
        <f t="shared" si="53"/>
        <v>2.0109403560579987E-2</v>
      </c>
    </row>
    <row r="1134" spans="1:10" x14ac:dyDescent="0.2">
      <c r="A1134" t="s">
        <v>5</v>
      </c>
      <c r="B1134">
        <v>9256</v>
      </c>
      <c r="C1134">
        <v>2004</v>
      </c>
      <c r="D1134">
        <v>2</v>
      </c>
      <c r="E1134">
        <v>7</v>
      </c>
      <c r="G1134" s="11">
        <v>38024</v>
      </c>
      <c r="H1134" s="12">
        <f t="shared" si="51"/>
        <v>-2.1983785694656803E-3</v>
      </c>
      <c r="I1134" s="12">
        <f t="shared" si="52"/>
        <v>2.2358301021810231E-2</v>
      </c>
      <c r="J1134">
        <f t="shared" si="53"/>
        <v>2.0159922452344551E-2</v>
      </c>
    </row>
    <row r="1135" spans="1:10" x14ac:dyDescent="0.2">
      <c r="A1135" t="s">
        <v>5</v>
      </c>
      <c r="B1135">
        <v>9256</v>
      </c>
      <c r="C1135">
        <v>2004</v>
      </c>
      <c r="D1135">
        <v>2</v>
      </c>
      <c r="E1135">
        <v>8</v>
      </c>
      <c r="G1135" s="11">
        <v>38025</v>
      </c>
      <c r="H1135" s="12">
        <f t="shared" si="51"/>
        <v>-2.1709219251452123E-3</v>
      </c>
      <c r="I1135" s="12">
        <f t="shared" si="52"/>
        <v>2.2377912910610562E-2</v>
      </c>
      <c r="J1135">
        <f t="shared" si="53"/>
        <v>2.0206990985465349E-2</v>
      </c>
    </row>
    <row r="1136" spans="1:10" x14ac:dyDescent="0.2">
      <c r="A1136" t="s">
        <v>5</v>
      </c>
      <c r="B1136">
        <v>9256</v>
      </c>
      <c r="C1136">
        <v>2004</v>
      </c>
      <c r="D1136">
        <v>2</v>
      </c>
      <c r="E1136">
        <v>9</v>
      </c>
      <c r="G1136" s="11">
        <v>38026</v>
      </c>
      <c r="H1136" s="12">
        <f t="shared" si="51"/>
        <v>-2.1454861148963965E-3</v>
      </c>
      <c r="I1136" s="12">
        <f t="shared" si="52"/>
        <v>2.2396081346502575E-2</v>
      </c>
      <c r="J1136">
        <f t="shared" si="53"/>
        <v>2.0250595231606178E-2</v>
      </c>
    </row>
    <row r="1137" spans="1:10" x14ac:dyDescent="0.2">
      <c r="A1137" t="s">
        <v>5</v>
      </c>
      <c r="B1137">
        <v>9256</v>
      </c>
      <c r="C1137">
        <v>2004</v>
      </c>
      <c r="D1137">
        <v>2</v>
      </c>
      <c r="E1137">
        <v>10</v>
      </c>
      <c r="G1137" s="11">
        <v>38027</v>
      </c>
      <c r="H1137" s="12">
        <f t="shared" si="51"/>
        <v>-2.1220786655847066E-3</v>
      </c>
      <c r="I1137" s="12">
        <f t="shared" si="52"/>
        <v>2.2412800953153782E-2</v>
      </c>
      <c r="J1137">
        <f t="shared" si="53"/>
        <v>2.0290722287569077E-2</v>
      </c>
    </row>
    <row r="1138" spans="1:10" x14ac:dyDescent="0.2">
      <c r="A1138" t="s">
        <v>5</v>
      </c>
      <c r="B1138">
        <v>9256</v>
      </c>
      <c r="C1138">
        <v>2004</v>
      </c>
      <c r="D1138">
        <v>2</v>
      </c>
      <c r="E1138">
        <v>11</v>
      </c>
      <c r="G1138" s="11">
        <v>38028</v>
      </c>
      <c r="H1138" s="12">
        <f t="shared" si="51"/>
        <v>-2.1007065038509843E-3</v>
      </c>
      <c r="I1138" s="12">
        <f t="shared" si="52"/>
        <v>2.2428066782963583E-2</v>
      </c>
      <c r="J1138">
        <f t="shared" si="53"/>
        <v>2.0327360279112597E-2</v>
      </c>
    </row>
    <row r="1139" spans="1:10" x14ac:dyDescent="0.2">
      <c r="A1139" t="s">
        <v>5</v>
      </c>
      <c r="B1139">
        <v>9256</v>
      </c>
      <c r="C1139">
        <v>2004</v>
      </c>
      <c r="D1139">
        <v>2</v>
      </c>
      <c r="E1139">
        <v>12</v>
      </c>
      <c r="G1139" s="11">
        <v>38029</v>
      </c>
      <c r="H1139" s="12">
        <f t="shared" si="51"/>
        <v>-2.0813759540617306E-3</v>
      </c>
      <c r="I1139" s="12">
        <f t="shared" si="52"/>
        <v>2.2441874318527337E-2</v>
      </c>
      <c r="J1139">
        <f t="shared" si="53"/>
        <v>2.0360498364465608E-2</v>
      </c>
    </row>
    <row r="1140" spans="1:10" x14ac:dyDescent="0.2">
      <c r="A1140" t="s">
        <v>5</v>
      </c>
      <c r="B1140">
        <v>9256</v>
      </c>
      <c r="C1140">
        <v>2004</v>
      </c>
      <c r="D1140">
        <v>2</v>
      </c>
      <c r="E1140">
        <v>13</v>
      </c>
      <c r="G1140" s="11">
        <v>38030</v>
      </c>
      <c r="H1140" s="12">
        <f t="shared" si="51"/>
        <v>-2.0640927364376279E-3</v>
      </c>
      <c r="I1140" s="12">
        <f t="shared" si="52"/>
        <v>2.2454219473973122E-2</v>
      </c>
      <c r="J1140">
        <f t="shared" si="53"/>
        <v>2.0390126737535492E-2</v>
      </c>
    </row>
    <row r="1141" spans="1:10" x14ac:dyDescent="0.2">
      <c r="A1141" t="s">
        <v>5</v>
      </c>
      <c r="B1141">
        <v>9256</v>
      </c>
      <c r="C1141">
        <v>2004</v>
      </c>
      <c r="D1141">
        <v>2</v>
      </c>
      <c r="E1141">
        <v>14</v>
      </c>
      <c r="G1141" s="11">
        <v>38031</v>
      </c>
      <c r="H1141" s="12">
        <f t="shared" si="51"/>
        <v>-2.048861965360832E-3</v>
      </c>
      <c r="I1141" s="12">
        <f t="shared" si="52"/>
        <v>2.2465098596170838E-2</v>
      </c>
      <c r="J1141">
        <f t="shared" si="53"/>
        <v>2.0416236630810006E-2</v>
      </c>
    </row>
    <row r="1142" spans="1:10" x14ac:dyDescent="0.2">
      <c r="A1142" t="s">
        <v>5</v>
      </c>
      <c r="B1142">
        <v>9256</v>
      </c>
      <c r="C1142">
        <v>2004</v>
      </c>
      <c r="D1142">
        <v>2</v>
      </c>
      <c r="E1142">
        <v>15</v>
      </c>
      <c r="G1142" s="11">
        <v>38032</v>
      </c>
      <c r="H1142" s="12">
        <f t="shared" si="51"/>
        <v>-2.0356881478615415E-3</v>
      </c>
      <c r="I1142" s="12">
        <f t="shared" si="52"/>
        <v>2.2474508465813184E-2</v>
      </c>
      <c r="J1142">
        <f t="shared" si="53"/>
        <v>2.0438820317951641E-2</v>
      </c>
    </row>
    <row r="1143" spans="1:10" x14ac:dyDescent="0.2">
      <c r="A1143" t="s">
        <v>5</v>
      </c>
      <c r="B1143">
        <v>9256</v>
      </c>
      <c r="C1143">
        <v>2004</v>
      </c>
      <c r="D1143">
        <v>2</v>
      </c>
      <c r="E1143">
        <v>16</v>
      </c>
      <c r="G1143" s="11">
        <v>38033</v>
      </c>
      <c r="H1143" s="12">
        <f t="shared" si="51"/>
        <v>-2.0245751822843038E-3</v>
      </c>
      <c r="I1143" s="12">
        <f t="shared" si="52"/>
        <v>2.2482446298368354E-2</v>
      </c>
      <c r="J1143">
        <f t="shared" si="53"/>
        <v>2.0457871116084051E-2</v>
      </c>
    </row>
    <row r="1144" spans="1:10" x14ac:dyDescent="0.2">
      <c r="A1144" t="s">
        <v>5</v>
      </c>
      <c r="B1144">
        <v>9256</v>
      </c>
      <c r="C1144">
        <v>2004</v>
      </c>
      <c r="D1144">
        <v>2</v>
      </c>
      <c r="E1144">
        <v>17</v>
      </c>
      <c r="G1144" s="11">
        <v>38034</v>
      </c>
      <c r="H1144" s="12">
        <f t="shared" si="51"/>
        <v>-2.0155263571344211E-3</v>
      </c>
      <c r="I1144" s="12">
        <f t="shared" si="52"/>
        <v>2.2488909744903987E-2</v>
      </c>
      <c r="J1144">
        <f t="shared" si="53"/>
        <v>2.0473383387769564E-2</v>
      </c>
    </row>
    <row r="1145" spans="1:10" x14ac:dyDescent="0.2">
      <c r="A1145" t="s">
        <v>5</v>
      </c>
      <c r="B1145">
        <v>9256</v>
      </c>
      <c r="C1145">
        <v>2004</v>
      </c>
      <c r="D1145">
        <v>2</v>
      </c>
      <c r="E1145">
        <v>18</v>
      </c>
      <c r="G1145" s="11">
        <v>38035</v>
      </c>
      <c r="H1145" s="12">
        <f t="shared" si="51"/>
        <v>-2.0085443501048385E-3</v>
      </c>
      <c r="I1145" s="12">
        <f t="shared" si="52"/>
        <v>2.2493896892782257E-2</v>
      </c>
      <c r="J1145">
        <f t="shared" si="53"/>
        <v>2.0485352542677419E-2</v>
      </c>
    </row>
    <row r="1146" spans="1:10" x14ac:dyDescent="0.2">
      <c r="A1146" t="s">
        <v>5</v>
      </c>
      <c r="B1146">
        <v>9256</v>
      </c>
      <c r="C1146">
        <v>2004</v>
      </c>
      <c r="D1146">
        <v>2</v>
      </c>
      <c r="E1146">
        <v>19</v>
      </c>
      <c r="G1146" s="11">
        <v>38036</v>
      </c>
      <c r="H1146" s="12">
        <f t="shared" si="51"/>
        <v>-2.0036312272837652E-3</v>
      </c>
      <c r="I1146" s="12">
        <f t="shared" si="52"/>
        <v>2.2497406266225883E-2</v>
      </c>
      <c r="J1146">
        <f t="shared" si="53"/>
        <v>2.0493775038942119E-2</v>
      </c>
    </row>
    <row r="1147" spans="1:10" x14ac:dyDescent="0.2">
      <c r="A1147" t="s">
        <v>5</v>
      </c>
      <c r="B1147">
        <v>9256</v>
      </c>
      <c r="C1147">
        <v>2004</v>
      </c>
      <c r="D1147">
        <v>2</v>
      </c>
      <c r="E1147">
        <v>20</v>
      </c>
      <c r="G1147" s="11">
        <v>38037</v>
      </c>
      <c r="H1147" s="12">
        <f t="shared" si="51"/>
        <v>-2.0007884425432883E-3</v>
      </c>
      <c r="I1147" s="12">
        <f t="shared" si="52"/>
        <v>2.2499436826754794E-2</v>
      </c>
      <c r="J1147">
        <f t="shared" si="53"/>
        <v>2.0498648384211504E-2</v>
      </c>
    </row>
    <row r="1148" spans="1:10" x14ac:dyDescent="0.2">
      <c r="A1148" t="s">
        <v>5</v>
      </c>
      <c r="B1148">
        <v>9256</v>
      </c>
      <c r="C1148">
        <v>2004</v>
      </c>
      <c r="D1148">
        <v>2</v>
      </c>
      <c r="E1148">
        <v>21</v>
      </c>
      <c r="G1148" s="11">
        <v>38038</v>
      </c>
      <c r="H1148" s="12">
        <f t="shared" si="51"/>
        <v>-2.0000168371091479E-3</v>
      </c>
      <c r="I1148" s="12">
        <f t="shared" si="52"/>
        <v>2.2499987973493465E-2</v>
      </c>
      <c r="J1148">
        <f t="shared" si="53"/>
        <v>2.0499971136384319E-2</v>
      </c>
    </row>
    <row r="1149" spans="1:10" x14ac:dyDescent="0.2">
      <c r="A1149" t="s">
        <v>5</v>
      </c>
      <c r="B1149">
        <v>9256</v>
      </c>
      <c r="C1149">
        <v>2004</v>
      </c>
      <c r="D1149">
        <v>2</v>
      </c>
      <c r="E1149">
        <v>22</v>
      </c>
      <c r="G1149" s="11">
        <v>38039</v>
      </c>
      <c r="H1149" s="12">
        <f t="shared" si="51"/>
        <v>-2.0013166393118079E-3</v>
      </c>
      <c r="I1149" s="12">
        <f t="shared" si="52"/>
        <v>2.2499059543348708E-2</v>
      </c>
      <c r="J1149">
        <f t="shared" si="53"/>
        <v>2.04977429040369E-2</v>
      </c>
    </row>
    <row r="1150" spans="1:10" x14ac:dyDescent="0.2">
      <c r="A1150" t="s">
        <v>5</v>
      </c>
      <c r="B1150">
        <v>9256</v>
      </c>
      <c r="C1150">
        <v>2004</v>
      </c>
      <c r="D1150">
        <v>2</v>
      </c>
      <c r="E1150">
        <v>23</v>
      </c>
      <c r="G1150" s="11">
        <v>38040</v>
      </c>
      <c r="H1150" s="12">
        <f t="shared" si="51"/>
        <v>-2.0046874645188832E-3</v>
      </c>
      <c r="I1150" s="12">
        <f t="shared" si="52"/>
        <v>2.2496651811057942E-2</v>
      </c>
      <c r="J1150">
        <f t="shared" si="53"/>
        <v>2.0491964346539059E-2</v>
      </c>
    </row>
    <row r="1151" spans="1:10" x14ac:dyDescent="0.2">
      <c r="A1151" t="s">
        <v>5</v>
      </c>
      <c r="B1151">
        <v>9256</v>
      </c>
      <c r="C1151">
        <v>2004</v>
      </c>
      <c r="D1151">
        <v>2</v>
      </c>
      <c r="E1151">
        <v>24</v>
      </c>
      <c r="G1151" s="11">
        <v>38041</v>
      </c>
      <c r="H1151" s="12">
        <f t="shared" si="51"/>
        <v>-2.010128315248964E-3</v>
      </c>
      <c r="I1151" s="12">
        <f t="shared" si="52"/>
        <v>2.2492765489107884E-2</v>
      </c>
      <c r="J1151">
        <f t="shared" si="53"/>
        <v>2.0482637173858918E-2</v>
      </c>
    </row>
    <row r="1152" spans="1:10" x14ac:dyDescent="0.2">
      <c r="A1152" t="s">
        <v>5</v>
      </c>
      <c r="B1152">
        <v>9256</v>
      </c>
      <c r="C1152">
        <v>2004</v>
      </c>
      <c r="D1152">
        <v>2</v>
      </c>
      <c r="E1152">
        <v>25</v>
      </c>
      <c r="G1152" s="11">
        <v>38042</v>
      </c>
      <c r="H1152" s="12">
        <f t="shared" si="51"/>
        <v>-2.0176375814667845E-3</v>
      </c>
      <c r="I1152" s="12">
        <f t="shared" si="52"/>
        <v>2.2487401727523726E-2</v>
      </c>
      <c r="J1152">
        <f t="shared" si="53"/>
        <v>2.0469764146056942E-2</v>
      </c>
    </row>
    <row r="1153" spans="1:10" x14ac:dyDescent="0.2">
      <c r="A1153" t="s">
        <v>5</v>
      </c>
      <c r="B1153">
        <v>9256</v>
      </c>
      <c r="C1153">
        <v>2004</v>
      </c>
      <c r="D1153">
        <v>2</v>
      </c>
      <c r="E1153">
        <v>26</v>
      </c>
      <c r="G1153" s="11">
        <v>38043</v>
      </c>
      <c r="H1153" s="12">
        <f t="shared" si="51"/>
        <v>-2.0272130410596582E-3</v>
      </c>
      <c r="I1153" s="12">
        <f t="shared" si="52"/>
        <v>2.2480562113528817E-2</v>
      </c>
      <c r="J1153">
        <f t="shared" si="53"/>
        <v>2.0453349072469158E-2</v>
      </c>
    </row>
    <row r="1154" spans="1:10" x14ac:dyDescent="0.2">
      <c r="A1154" t="s">
        <v>5</v>
      </c>
      <c r="B1154">
        <v>9256</v>
      </c>
      <c r="C1154">
        <v>2004</v>
      </c>
      <c r="D1154">
        <v>2</v>
      </c>
      <c r="E1154">
        <v>27</v>
      </c>
      <c r="G1154" s="11">
        <v>38044</v>
      </c>
      <c r="H1154" s="12">
        <f t="shared" si="51"/>
        <v>-2.0388518604950367E-3</v>
      </c>
      <c r="I1154" s="12">
        <f t="shared" si="52"/>
        <v>2.2472248671074974E-2</v>
      </c>
      <c r="J1154">
        <f t="shared" si="53"/>
        <v>2.0433396810579936E-2</v>
      </c>
    </row>
    <row r="1155" spans="1:10" x14ac:dyDescent="0.2">
      <c r="A1155" t="s">
        <v>5</v>
      </c>
      <c r="B1155">
        <v>9256</v>
      </c>
      <c r="C1155">
        <v>2004</v>
      </c>
      <c r="D1155">
        <v>2</v>
      </c>
      <c r="E1155">
        <v>28</v>
      </c>
      <c r="G1155" s="11">
        <v>38045</v>
      </c>
      <c r="H1155" s="12">
        <f t="shared" si="51"/>
        <v>-2.0525505956590006E-3</v>
      </c>
      <c r="I1155" s="12">
        <f t="shared" si="52"/>
        <v>2.2462463860243573E-2</v>
      </c>
      <c r="J1155">
        <f t="shared" si="53"/>
        <v>2.0409913264584571E-2</v>
      </c>
    </row>
    <row r="1156" spans="1:10" x14ac:dyDescent="0.2">
      <c r="A1156" t="s">
        <v>5</v>
      </c>
      <c r="B1156">
        <v>9256</v>
      </c>
      <c r="C1156">
        <v>2004</v>
      </c>
      <c r="D1156">
        <v>2</v>
      </c>
      <c r="E1156">
        <v>29</v>
      </c>
      <c r="G1156" s="11">
        <v>38046</v>
      </c>
      <c r="H1156" s="12">
        <f t="shared" si="51"/>
        <v>-2.0683051928754208E-3</v>
      </c>
      <c r="I1156" s="12">
        <f t="shared" si="52"/>
        <v>2.2451210576517559E-2</v>
      </c>
      <c r="J1156">
        <f t="shared" si="53"/>
        <v>2.0382905383642139E-2</v>
      </c>
    </row>
    <row r="1157" spans="1:10" x14ac:dyDescent="0.2">
      <c r="A1157" t="s">
        <v>5</v>
      </c>
      <c r="B1157">
        <v>9256</v>
      </c>
      <c r="C1157">
        <v>2004</v>
      </c>
      <c r="D1157">
        <v>3</v>
      </c>
      <c r="E1157">
        <v>1</v>
      </c>
      <c r="G1157" s="11">
        <v>38047</v>
      </c>
      <c r="H1157" s="12">
        <f t="shared" si="51"/>
        <v>-2.115344137847505E-3</v>
      </c>
      <c r="I1157" s="12">
        <f t="shared" si="52"/>
        <v>2.2417611330108927E-2</v>
      </c>
      <c r="J1157">
        <f t="shared" si="53"/>
        <v>2.0302267192261421E-2</v>
      </c>
    </row>
    <row r="1158" spans="1:10" x14ac:dyDescent="0.2">
      <c r="A1158" t="s">
        <v>5</v>
      </c>
      <c r="B1158">
        <v>9256</v>
      </c>
      <c r="C1158">
        <v>2004</v>
      </c>
      <c r="D1158">
        <v>3</v>
      </c>
      <c r="E1158">
        <v>2</v>
      </c>
      <c r="G1158" s="11">
        <v>38048</v>
      </c>
      <c r="H1158" s="12">
        <f t="shared" si="51"/>
        <v>-2.138131530856107E-3</v>
      </c>
      <c r="I1158" s="12">
        <f t="shared" si="52"/>
        <v>2.2401334620817066E-2</v>
      </c>
      <c r="J1158">
        <f t="shared" si="53"/>
        <v>2.0263203089960959E-2</v>
      </c>
    </row>
    <row r="1159" spans="1:10" x14ac:dyDescent="0.2">
      <c r="A1159" t="s">
        <v>5</v>
      </c>
      <c r="B1159">
        <v>9256</v>
      </c>
      <c r="C1159">
        <v>2004</v>
      </c>
      <c r="D1159">
        <v>3</v>
      </c>
      <c r="E1159">
        <v>3</v>
      </c>
      <c r="G1159" s="11">
        <v>38049</v>
      </c>
      <c r="H1159" s="12">
        <f t="shared" si="51"/>
        <v>-2.1629494611415789E-3</v>
      </c>
      <c r="I1159" s="12">
        <f t="shared" si="52"/>
        <v>2.2383607527756016E-2</v>
      </c>
      <c r="J1159">
        <f t="shared" si="53"/>
        <v>2.0220658066614439E-2</v>
      </c>
    </row>
    <row r="1160" spans="1:10" x14ac:dyDescent="0.2">
      <c r="A1160" t="s">
        <v>5</v>
      </c>
      <c r="B1160">
        <v>9256</v>
      </c>
      <c r="C1160">
        <v>2004</v>
      </c>
      <c r="D1160">
        <v>3</v>
      </c>
      <c r="E1160">
        <v>4</v>
      </c>
      <c r="G1160" s="11">
        <v>38050</v>
      </c>
      <c r="H1160" s="12">
        <f t="shared" si="51"/>
        <v>-2.1897905846790635E-3</v>
      </c>
      <c r="I1160" s="12">
        <f t="shared" si="52"/>
        <v>2.2364435296657811E-2</v>
      </c>
      <c r="J1160">
        <f t="shared" si="53"/>
        <v>2.0174644711978749E-2</v>
      </c>
    </row>
    <row r="1161" spans="1:10" x14ac:dyDescent="0.2">
      <c r="A1161" t="s">
        <v>5</v>
      </c>
      <c r="B1161">
        <v>9256</v>
      </c>
      <c r="C1161">
        <v>2004</v>
      </c>
      <c r="D1161">
        <v>3</v>
      </c>
      <c r="E1161">
        <v>5</v>
      </c>
      <c r="G1161" s="11">
        <v>38051</v>
      </c>
      <c r="H1161" s="12">
        <f t="shared" si="51"/>
        <v>-2.2186469587482747E-3</v>
      </c>
      <c r="I1161" s="12">
        <f t="shared" si="52"/>
        <v>2.234382360089409E-2</v>
      </c>
      <c r="J1161">
        <f t="shared" si="53"/>
        <v>2.0125176642145817E-2</v>
      </c>
    </row>
    <row r="1162" spans="1:10" x14ac:dyDescent="0.2">
      <c r="A1162" t="s">
        <v>5</v>
      </c>
      <c r="B1162">
        <v>9256</v>
      </c>
      <c r="C1162">
        <v>2004</v>
      </c>
      <c r="D1162">
        <v>3</v>
      </c>
      <c r="E1162">
        <v>6</v>
      </c>
      <c r="G1162" s="11">
        <v>38052</v>
      </c>
      <c r="H1162" s="12">
        <f t="shared" si="51"/>
        <v>-2.2495100442838731E-3</v>
      </c>
      <c r="I1162" s="12">
        <f t="shared" si="52"/>
        <v>2.2321778539797235E-2</v>
      </c>
      <c r="J1162">
        <f t="shared" si="53"/>
        <v>2.0072268495513364E-2</v>
      </c>
    </row>
    <row r="1163" spans="1:10" x14ac:dyDescent="0.2">
      <c r="A1163" t="s">
        <v>5</v>
      </c>
      <c r="B1163">
        <v>9256</v>
      </c>
      <c r="C1163">
        <v>2004</v>
      </c>
      <c r="D1163">
        <v>3</v>
      </c>
      <c r="E1163">
        <v>7</v>
      </c>
      <c r="G1163" s="11">
        <v>38053</v>
      </c>
      <c r="H1163" s="12">
        <f t="shared" si="51"/>
        <v>-2.282370708402307E-3</v>
      </c>
      <c r="I1163" s="12">
        <f t="shared" si="52"/>
        <v>2.2298306636855496E-2</v>
      </c>
      <c r="J1163">
        <f t="shared" si="53"/>
        <v>2.0015935928453188E-2</v>
      </c>
    </row>
    <row r="1164" spans="1:10" x14ac:dyDescent="0.2">
      <c r="A1164" t="s">
        <v>5</v>
      </c>
      <c r="B1164">
        <v>9256</v>
      </c>
      <c r="C1164">
        <v>2004</v>
      </c>
      <c r="D1164">
        <v>3</v>
      </c>
      <c r="E1164">
        <v>8</v>
      </c>
      <c r="G1164" s="11">
        <v>38054</v>
      </c>
      <c r="H1164" s="12">
        <f t="shared" si="51"/>
        <v>-2.3172192271043888E-3</v>
      </c>
      <c r="I1164" s="12">
        <f t="shared" si="52"/>
        <v>2.2273414837782581E-2</v>
      </c>
      <c r="J1164">
        <f t="shared" si="53"/>
        <v>1.9956195610678192E-2</v>
      </c>
    </row>
    <row r="1165" spans="1:10" x14ac:dyDescent="0.2">
      <c r="A1165" t="s">
        <v>5</v>
      </c>
      <c r="B1165">
        <v>9256</v>
      </c>
      <c r="C1165">
        <v>2004</v>
      </c>
      <c r="D1165">
        <v>3</v>
      </c>
      <c r="E1165">
        <v>9</v>
      </c>
      <c r="G1165" s="11">
        <v>38055</v>
      </c>
      <c r="H1165" s="12">
        <f t="shared" ref="H1165:H1228" si="54">(($H$4*SIN($H$5* ((30.44*(D1165-1)+E1165)+$H$6)))*$H$3+$H$7)</f>
        <v>-2.3540452881527733E-3</v>
      </c>
      <c r="I1165" s="12">
        <f t="shared" ref="I1165:I1228" si="55">(($I$4*SIN($I$5* ((30.44*(D1165-1)+E1165)+$I$6)))*$I$3+$I$7)</f>
        <v>2.2247110508462307E-2</v>
      </c>
      <c r="J1165">
        <f t="shared" ref="J1165:J1228" si="56">I1165+H1165</f>
        <v>1.9893065220309536E-2</v>
      </c>
    </row>
    <row r="1166" spans="1:10" x14ac:dyDescent="0.2">
      <c r="A1166" t="s">
        <v>5</v>
      </c>
      <c r="B1166">
        <v>9256</v>
      </c>
      <c r="C1166">
        <v>2004</v>
      </c>
      <c r="D1166">
        <v>3</v>
      </c>
      <c r="E1166">
        <v>10</v>
      </c>
      <c r="G1166" s="11">
        <v>38056</v>
      </c>
      <c r="H1166" s="12">
        <f t="shared" si="54"/>
        <v>-2.3928379941235232E-3</v>
      </c>
      <c r="I1166" s="12">
        <f t="shared" si="55"/>
        <v>2.2219401432768914E-2</v>
      </c>
      <c r="J1166">
        <f t="shared" si="56"/>
        <v>1.9826563438645389E-2</v>
      </c>
    </row>
    <row r="1167" spans="1:10" x14ac:dyDescent="0.2">
      <c r="A1167" t="s">
        <v>5</v>
      </c>
      <c r="B1167">
        <v>9256</v>
      </c>
      <c r="C1167">
        <v>2004</v>
      </c>
      <c r="D1167">
        <v>3</v>
      </c>
      <c r="E1167">
        <v>11</v>
      </c>
      <c r="G1167" s="11">
        <v>38057</v>
      </c>
      <c r="H1167" s="12">
        <f t="shared" si="54"/>
        <v>-2.4335858656308268E-3</v>
      </c>
      <c r="I1167" s="12">
        <f t="shared" si="55"/>
        <v>2.2190295810263695E-2</v>
      </c>
      <c r="J1167">
        <f t="shared" si="56"/>
        <v>1.9756709944632869E-2</v>
      </c>
    </row>
    <row r="1168" spans="1:10" x14ac:dyDescent="0.2">
      <c r="A1168" t="s">
        <v>5</v>
      </c>
      <c r="B1168">
        <v>9256</v>
      </c>
      <c r="C1168">
        <v>2004</v>
      </c>
      <c r="D1168">
        <v>3</v>
      </c>
      <c r="E1168">
        <v>12</v>
      </c>
      <c r="G1168" s="11">
        <v>38058</v>
      </c>
      <c r="H1168" s="12">
        <f t="shared" si="54"/>
        <v>-2.4762768447239361E-3</v>
      </c>
      <c r="I1168" s="12">
        <f t="shared" si="55"/>
        <v>2.2159802253768617E-2</v>
      </c>
      <c r="J1168">
        <f t="shared" si="56"/>
        <v>1.968352540904468E-2</v>
      </c>
    </row>
    <row r="1169" spans="1:10" x14ac:dyDescent="0.2">
      <c r="A1169" t="s">
        <v>5</v>
      </c>
      <c r="B1169">
        <v>9256</v>
      </c>
      <c r="C1169">
        <v>2004</v>
      </c>
      <c r="D1169">
        <v>3</v>
      </c>
      <c r="E1169">
        <v>13</v>
      </c>
      <c r="G1169" s="11">
        <v>38059</v>
      </c>
      <c r="H1169" s="12">
        <f t="shared" si="54"/>
        <v>-2.5208982984553036E-3</v>
      </c>
      <c r="I1169" s="12">
        <f t="shared" si="55"/>
        <v>2.2127929786817643E-2</v>
      </c>
      <c r="J1169">
        <f t="shared" si="56"/>
        <v>1.9607031488362341E-2</v>
      </c>
    </row>
    <row r="1170" spans="1:10" x14ac:dyDescent="0.2">
      <c r="A1170" t="s">
        <v>5</v>
      </c>
      <c r="B1170">
        <v>9256</v>
      </c>
      <c r="C1170">
        <v>2004</v>
      </c>
      <c r="D1170">
        <v>3</v>
      </c>
      <c r="E1170">
        <v>14</v>
      </c>
      <c r="G1170" s="11">
        <v>38060</v>
      </c>
      <c r="H1170" s="12">
        <f t="shared" si="54"/>
        <v>-2.5674370226188813E-3</v>
      </c>
      <c r="I1170" s="12">
        <f t="shared" si="55"/>
        <v>2.2094687840986515E-2</v>
      </c>
      <c r="J1170">
        <f t="shared" si="56"/>
        <v>1.9527250818367634E-2</v>
      </c>
    </row>
    <row r="1171" spans="1:10" x14ac:dyDescent="0.2">
      <c r="A1171" t="s">
        <v>5</v>
      </c>
      <c r="B1171">
        <v>9256</v>
      </c>
      <c r="C1171">
        <v>2004</v>
      </c>
      <c r="D1171">
        <v>3</v>
      </c>
      <c r="E1171">
        <v>15</v>
      </c>
      <c r="G1171" s="11">
        <v>38061</v>
      </c>
      <c r="H1171" s="12">
        <f t="shared" si="54"/>
        <v>-2.6158792456574534E-3</v>
      </c>
      <c r="I1171" s="12">
        <f t="shared" si="55"/>
        <v>2.206008625310182E-2</v>
      </c>
      <c r="J1171">
        <f t="shared" si="56"/>
        <v>1.9444207007444366E-2</v>
      </c>
    </row>
    <row r="1172" spans="1:10" x14ac:dyDescent="0.2">
      <c r="A1172" t="s">
        <v>5</v>
      </c>
      <c r="B1172">
        <v>9256</v>
      </c>
      <c r="C1172">
        <v>2004</v>
      </c>
      <c r="D1172">
        <v>3</v>
      </c>
      <c r="E1172">
        <v>16</v>
      </c>
      <c r="G1172" s="11">
        <v>38062</v>
      </c>
      <c r="H1172" s="12">
        <f t="shared" si="54"/>
        <v>-2.6662106327378617E-3</v>
      </c>
      <c r="I1172" s="12">
        <f t="shared" si="55"/>
        <v>2.2024135262330102E-2</v>
      </c>
      <c r="J1172">
        <f t="shared" si="56"/>
        <v>1.9357924629592241E-2</v>
      </c>
    </row>
    <row r="1173" spans="1:10" x14ac:dyDescent="0.2">
      <c r="A1173" t="s">
        <v>5</v>
      </c>
      <c r="B1173">
        <v>9256</v>
      </c>
      <c r="C1173">
        <v>2004</v>
      </c>
      <c r="D1173">
        <v>3</v>
      </c>
      <c r="E1173">
        <v>17</v>
      </c>
      <c r="G1173" s="11">
        <v>38063</v>
      </c>
      <c r="H1173" s="12">
        <f t="shared" si="54"/>
        <v>-2.7184162899929155E-3</v>
      </c>
      <c r="I1173" s="12">
        <f t="shared" si="55"/>
        <v>2.1986845507147919E-2</v>
      </c>
      <c r="J1173">
        <f t="shared" si="56"/>
        <v>1.9268429217155002E-2</v>
      </c>
    </row>
    <row r="1174" spans="1:10" x14ac:dyDescent="0.2">
      <c r="A1174" t="s">
        <v>5</v>
      </c>
      <c r="B1174">
        <v>9256</v>
      </c>
      <c r="C1174">
        <v>2004</v>
      </c>
      <c r="D1174">
        <v>3</v>
      </c>
      <c r="E1174">
        <v>18</v>
      </c>
      <c r="G1174" s="11">
        <v>38064</v>
      </c>
      <c r="H1174" s="12">
        <f t="shared" si="54"/>
        <v>-2.7724807689287236E-3</v>
      </c>
      <c r="I1174" s="12">
        <f t="shared" si="55"/>
        <v>2.1948228022193768E-2</v>
      </c>
      <c r="J1174">
        <f t="shared" si="56"/>
        <v>1.9175747253265044E-2</v>
      </c>
    </row>
    <row r="1175" spans="1:10" x14ac:dyDescent="0.2">
      <c r="A1175" t="s">
        <v>5</v>
      </c>
      <c r="B1175">
        <v>9256</v>
      </c>
      <c r="C1175">
        <v>2004</v>
      </c>
      <c r="D1175">
        <v>3</v>
      </c>
      <c r="E1175">
        <v>19</v>
      </c>
      <c r="G1175" s="11">
        <v>38065</v>
      </c>
      <c r="H1175" s="12">
        <f t="shared" si="54"/>
        <v>-2.8283880709961571E-3</v>
      </c>
      <c r="I1175" s="12">
        <f t="shared" si="55"/>
        <v>2.1908294235002748E-2</v>
      </c>
      <c r="J1175">
        <f t="shared" si="56"/>
        <v>1.907990616400659E-2</v>
      </c>
    </row>
    <row r="1176" spans="1:10" x14ac:dyDescent="0.2">
      <c r="A1176" t="s">
        <v>5</v>
      </c>
      <c r="B1176">
        <v>9256</v>
      </c>
      <c r="C1176">
        <v>2004</v>
      </c>
      <c r="D1176">
        <v>3</v>
      </c>
      <c r="E1176">
        <v>20</v>
      </c>
      <c r="G1176" s="11">
        <v>38066</v>
      </c>
      <c r="H1176" s="12">
        <f t="shared" si="54"/>
        <v>-2.88612165232507E-3</v>
      </c>
      <c r="I1176" s="12">
        <f t="shared" si="55"/>
        <v>2.1867055962624952E-2</v>
      </c>
      <c r="J1176">
        <f t="shared" si="56"/>
        <v>1.8980934310299881E-2</v>
      </c>
    </row>
    <row r="1177" spans="1:10" x14ac:dyDescent="0.2">
      <c r="A1177" t="s">
        <v>5</v>
      </c>
      <c r="B1177">
        <v>9256</v>
      </c>
      <c r="C1177">
        <v>2004</v>
      </c>
      <c r="D1177">
        <v>3</v>
      </c>
      <c r="E1177">
        <v>21</v>
      </c>
      <c r="G1177" s="11">
        <v>38067</v>
      </c>
      <c r="H1177" s="12">
        <f t="shared" si="54"/>
        <v>-2.9456644286199041E-3</v>
      </c>
      <c r="I1177" s="12">
        <f t="shared" si="55"/>
        <v>2.1824525408128639E-2</v>
      </c>
      <c r="J1177">
        <f t="shared" si="56"/>
        <v>1.8878860979508735E-2</v>
      </c>
    </row>
    <row r="1178" spans="1:10" x14ac:dyDescent="0.2">
      <c r="A1178" t="s">
        <v>5</v>
      </c>
      <c r="B1178">
        <v>9256</v>
      </c>
      <c r="C1178">
        <v>2004</v>
      </c>
      <c r="D1178">
        <v>3</v>
      </c>
      <c r="E1178">
        <v>22</v>
      </c>
      <c r="G1178" s="11">
        <v>38068</v>
      </c>
      <c r="H1178" s="12">
        <f t="shared" si="54"/>
        <v>-3.0069987802152035E-3</v>
      </c>
      <c r="I1178" s="12">
        <f t="shared" si="55"/>
        <v>2.1780715156989143E-2</v>
      </c>
      <c r="J1178">
        <f t="shared" si="56"/>
        <v>1.8773716376773941E-2</v>
      </c>
    </row>
    <row r="1179" spans="1:10" x14ac:dyDescent="0.2">
      <c r="A1179" t="s">
        <v>5</v>
      </c>
      <c r="B1179">
        <v>9256</v>
      </c>
      <c r="C1179">
        <v>2004</v>
      </c>
      <c r="D1179">
        <v>3</v>
      </c>
      <c r="E1179">
        <v>23</v>
      </c>
      <c r="G1179" s="11">
        <v>38069</v>
      </c>
      <c r="H1179" s="12">
        <f t="shared" si="54"/>
        <v>-3.0701065572895543E-3</v>
      </c>
      <c r="I1179" s="12">
        <f t="shared" si="55"/>
        <v>2.1735638173364605E-2</v>
      </c>
      <c r="J1179">
        <f t="shared" si="56"/>
        <v>1.8665531616075051E-2</v>
      </c>
    </row>
    <row r="1180" spans="1:10" x14ac:dyDescent="0.2">
      <c r="A1180" t="s">
        <v>5</v>
      </c>
      <c r="B1180">
        <v>9256</v>
      </c>
      <c r="C1180">
        <v>2004</v>
      </c>
      <c r="D1180">
        <v>3</v>
      </c>
      <c r="E1180">
        <v>24</v>
      </c>
      <c r="G1180" s="11">
        <v>38070</v>
      </c>
      <c r="H1180" s="12">
        <f t="shared" si="54"/>
        <v>-3.1349690852364156E-3</v>
      </c>
      <c r="I1180" s="12">
        <f t="shared" si="55"/>
        <v>2.1689307796259705E-2</v>
      </c>
      <c r="J1180">
        <f t="shared" si="56"/>
        <v>1.8554338711023289E-2</v>
      </c>
    </row>
    <row r="1181" spans="1:10" x14ac:dyDescent="0.2">
      <c r="A1181" t="s">
        <v>5</v>
      </c>
      <c r="B1181">
        <v>9256</v>
      </c>
      <c r="C1181">
        <v>2004</v>
      </c>
      <c r="D1181">
        <v>3</v>
      </c>
      <c r="E1181">
        <v>25</v>
      </c>
      <c r="G1181" s="11">
        <v>38071</v>
      </c>
      <c r="H1181" s="12">
        <f t="shared" si="54"/>
        <v>-3.201567170190228E-3</v>
      </c>
      <c r="I1181" s="12">
        <f t="shared" si="55"/>
        <v>2.1641737735578412E-2</v>
      </c>
      <c r="J1181">
        <f t="shared" si="56"/>
        <v>1.8440170565388183E-2</v>
      </c>
    </row>
    <row r="1182" spans="1:10" x14ac:dyDescent="0.2">
      <c r="A1182" t="s">
        <v>5</v>
      </c>
      <c r="B1182">
        <v>9256</v>
      </c>
      <c r="C1182">
        <v>2004</v>
      </c>
      <c r="D1182">
        <v>3</v>
      </c>
      <c r="E1182">
        <v>26</v>
      </c>
      <c r="G1182" s="11">
        <v>38072</v>
      </c>
      <c r="H1182" s="12">
        <f t="shared" si="54"/>
        <v>-3.2698811047061956E-3</v>
      </c>
      <c r="I1182" s="12">
        <f t="shared" si="55"/>
        <v>2.1592942068067004E-2</v>
      </c>
      <c r="J1182">
        <f t="shared" si="56"/>
        <v>1.832306096336081E-2</v>
      </c>
    </row>
    <row r="1183" spans="1:10" x14ac:dyDescent="0.2">
      <c r="A1183" t="s">
        <v>5</v>
      </c>
      <c r="B1183">
        <v>9256</v>
      </c>
      <c r="C1183">
        <v>2004</v>
      </c>
      <c r="D1183">
        <v>3</v>
      </c>
      <c r="E1183">
        <v>27</v>
      </c>
      <c r="G1183" s="11">
        <v>38073</v>
      </c>
      <c r="H1183" s="12">
        <f t="shared" si="54"/>
        <v>-3.3398906735920301E-3</v>
      </c>
      <c r="I1183" s="12">
        <f t="shared" si="55"/>
        <v>2.1542935233148552E-2</v>
      </c>
      <c r="J1183">
        <f t="shared" si="56"/>
        <v>1.8203044559556521E-2</v>
      </c>
    </row>
    <row r="1184" spans="1:10" x14ac:dyDescent="0.2">
      <c r="A1184" t="s">
        <v>5</v>
      </c>
      <c r="B1184">
        <v>9256</v>
      </c>
      <c r="C1184">
        <v>2004</v>
      </c>
      <c r="D1184">
        <v>3</v>
      </c>
      <c r="E1184">
        <v>28</v>
      </c>
      <c r="G1184" s="11">
        <v>38074</v>
      </c>
      <c r="H1184" s="12">
        <f t="shared" si="54"/>
        <v>-3.4115751598899503E-3</v>
      </c>
      <c r="I1184" s="12">
        <f t="shared" si="55"/>
        <v>2.1491732028650037E-2</v>
      </c>
      <c r="J1184">
        <f t="shared" si="56"/>
        <v>1.8080156868760085E-2</v>
      </c>
    </row>
    <row r="1185" spans="1:10" x14ac:dyDescent="0.2">
      <c r="A1185" t="s">
        <v>5</v>
      </c>
      <c r="B1185">
        <v>9256</v>
      </c>
      <c r="C1185">
        <v>2004</v>
      </c>
      <c r="D1185">
        <v>3</v>
      </c>
      <c r="E1185">
        <v>29</v>
      </c>
      <c r="G1185" s="11">
        <v>38075</v>
      </c>
      <c r="H1185" s="12">
        <f t="shared" si="54"/>
        <v>-3.4849133510071687E-3</v>
      </c>
      <c r="I1185" s="12">
        <f t="shared" si="55"/>
        <v>2.1439347606423451E-2</v>
      </c>
      <c r="J1185">
        <f t="shared" si="56"/>
        <v>1.7954434255416284E-2</v>
      </c>
    </row>
    <row r="1186" spans="1:10" x14ac:dyDescent="0.2">
      <c r="A1186" t="s">
        <v>5</v>
      </c>
      <c r="B1186">
        <v>9256</v>
      </c>
      <c r="C1186">
        <v>2004</v>
      </c>
      <c r="D1186">
        <v>3</v>
      </c>
      <c r="E1186">
        <v>30</v>
      </c>
      <c r="G1186" s="11">
        <v>38076</v>
      </c>
      <c r="H1186" s="12">
        <f t="shared" si="54"/>
        <v>-3.5598835449930375E-3</v>
      </c>
      <c r="I1186" s="12">
        <f t="shared" si="55"/>
        <v>2.1385797467862119E-2</v>
      </c>
      <c r="J1186">
        <f t="shared" si="56"/>
        <v>1.7825913922869082E-2</v>
      </c>
    </row>
    <row r="1187" spans="1:10" x14ac:dyDescent="0.2">
      <c r="A1187" t="s">
        <v>5</v>
      </c>
      <c r="B1187">
        <v>9256</v>
      </c>
      <c r="C1187">
        <v>2004</v>
      </c>
      <c r="D1187">
        <v>3</v>
      </c>
      <c r="E1187">
        <v>31</v>
      </c>
      <c r="G1187" s="11">
        <v>38077</v>
      </c>
      <c r="H1187" s="12">
        <f t="shared" si="54"/>
        <v>-3.6364635569609994E-3</v>
      </c>
      <c r="I1187" s="12">
        <f t="shared" si="55"/>
        <v>2.1331097459313574E-2</v>
      </c>
      <c r="J1187">
        <f t="shared" si="56"/>
        <v>1.7694633902352576E-2</v>
      </c>
    </row>
    <row r="1188" spans="1:10" x14ac:dyDescent="0.2">
      <c r="A1188" t="s">
        <v>5</v>
      </c>
      <c r="B1188">
        <v>9256</v>
      </c>
      <c r="C1188">
        <v>2004</v>
      </c>
      <c r="D1188">
        <v>4</v>
      </c>
      <c r="E1188">
        <v>1</v>
      </c>
      <c r="G1188" s="11">
        <v>38078</v>
      </c>
      <c r="H1188" s="12">
        <f t="shared" si="54"/>
        <v>-3.6706629305919419E-3</v>
      </c>
      <c r="I1188" s="12">
        <f t="shared" si="55"/>
        <v>2.1306669335291472E-2</v>
      </c>
      <c r="J1188">
        <f t="shared" si="56"/>
        <v>1.763600640469953E-2</v>
      </c>
    </row>
    <row r="1189" spans="1:10" x14ac:dyDescent="0.2">
      <c r="A1189" t="s">
        <v>5</v>
      </c>
      <c r="B1189">
        <v>9256</v>
      </c>
      <c r="C1189">
        <v>2004</v>
      </c>
      <c r="D1189">
        <v>4</v>
      </c>
      <c r="E1189">
        <v>2</v>
      </c>
      <c r="G1189" s="11">
        <v>38079</v>
      </c>
      <c r="H1189" s="12">
        <f t="shared" si="54"/>
        <v>-3.7495211478955981E-3</v>
      </c>
      <c r="I1189" s="12">
        <f t="shared" si="55"/>
        <v>2.1250342037217432E-2</v>
      </c>
      <c r="J1189">
        <f t="shared" si="56"/>
        <v>1.7500820889321835E-2</v>
      </c>
    </row>
    <row r="1190" spans="1:10" x14ac:dyDescent="0.2">
      <c r="A1190" t="s">
        <v>5</v>
      </c>
      <c r="B1190">
        <v>9256</v>
      </c>
      <c r="C1190">
        <v>2004</v>
      </c>
      <c r="D1190">
        <v>4</v>
      </c>
      <c r="E1190">
        <v>3</v>
      </c>
      <c r="G1190" s="11">
        <v>38080</v>
      </c>
      <c r="H1190" s="12">
        <f t="shared" si="54"/>
        <v>-3.829933066363673E-3</v>
      </c>
      <c r="I1190" s="12">
        <f t="shared" si="55"/>
        <v>2.1192904952597378E-2</v>
      </c>
      <c r="J1190">
        <f t="shared" si="56"/>
        <v>1.7362971886233706E-2</v>
      </c>
    </row>
    <row r="1191" spans="1:10" x14ac:dyDescent="0.2">
      <c r="A1191" t="s">
        <v>5</v>
      </c>
      <c r="B1191">
        <v>9256</v>
      </c>
      <c r="C1191">
        <v>2004</v>
      </c>
      <c r="D1191">
        <v>4</v>
      </c>
      <c r="E1191">
        <v>4</v>
      </c>
      <c r="G1191" s="11">
        <v>38081</v>
      </c>
      <c r="H1191" s="12">
        <f t="shared" si="54"/>
        <v>-3.9118748908157936E-3</v>
      </c>
      <c r="I1191" s="12">
        <f t="shared" si="55"/>
        <v>2.113437507798872E-2</v>
      </c>
      <c r="J1191">
        <f t="shared" si="56"/>
        <v>1.7222500187172925E-2</v>
      </c>
    </row>
    <row r="1192" spans="1:10" x14ac:dyDescent="0.2">
      <c r="A1192" t="s">
        <v>5</v>
      </c>
      <c r="B1192">
        <v>9256</v>
      </c>
      <c r="C1192">
        <v>2004</v>
      </c>
      <c r="D1192">
        <v>4</v>
      </c>
      <c r="E1192">
        <v>5</v>
      </c>
      <c r="G1192" s="11">
        <v>38082</v>
      </c>
      <c r="H1192" s="12">
        <f t="shared" si="54"/>
        <v>-3.9953223733477788E-3</v>
      </c>
      <c r="I1192" s="12">
        <f t="shared" si="55"/>
        <v>2.1074769733323017E-2</v>
      </c>
      <c r="J1192">
        <f t="shared" si="56"/>
        <v>1.7079447359975238E-2</v>
      </c>
    </row>
    <row r="1193" spans="1:10" x14ac:dyDescent="0.2">
      <c r="A1193" t="s">
        <v>5</v>
      </c>
      <c r="B1193">
        <v>9256</v>
      </c>
      <c r="C1193">
        <v>2004</v>
      </c>
      <c r="D1193">
        <v>4</v>
      </c>
      <c r="E1193">
        <v>6</v>
      </c>
      <c r="G1193" s="11">
        <v>38083</v>
      </c>
      <c r="H1193" s="12">
        <f t="shared" si="54"/>
        <v>-4.0802508205070144E-3</v>
      </c>
      <c r="I1193" s="12">
        <f t="shared" si="55"/>
        <v>2.1014106556780706E-2</v>
      </c>
      <c r="J1193">
        <f t="shared" si="56"/>
        <v>1.6933855736273692E-2</v>
      </c>
    </row>
    <row r="1194" spans="1:10" x14ac:dyDescent="0.2">
      <c r="A1194" t="s">
        <v>5</v>
      </c>
      <c r="B1194">
        <v>9256</v>
      </c>
      <c r="C1194">
        <v>2004</v>
      </c>
      <c r="D1194">
        <v>4</v>
      </c>
      <c r="E1194">
        <v>7</v>
      </c>
      <c r="G1194" s="11">
        <v>38084</v>
      </c>
      <c r="H1194" s="12">
        <f t="shared" si="54"/>
        <v>-4.1666351005996138E-3</v>
      </c>
      <c r="I1194" s="12">
        <f t="shared" si="55"/>
        <v>2.0952403499571705E-2</v>
      </c>
      <c r="J1194">
        <f t="shared" si="56"/>
        <v>1.6785768398972091E-2</v>
      </c>
    </row>
    <row r="1195" spans="1:10" x14ac:dyDescent="0.2">
      <c r="A1195" t="s">
        <v>5</v>
      </c>
      <c r="B1195">
        <v>9256</v>
      </c>
      <c r="C1195">
        <v>2004</v>
      </c>
      <c r="D1195">
        <v>4</v>
      </c>
      <c r="E1195">
        <v>8</v>
      </c>
      <c r="G1195" s="11">
        <v>38085</v>
      </c>
      <c r="H1195" s="12">
        <f t="shared" si="54"/>
        <v>-4.2544496511273079E-3</v>
      </c>
      <c r="I1195" s="12">
        <f t="shared" si="55"/>
        <v>2.0889678820623352E-2</v>
      </c>
      <c r="J1195">
        <f t="shared" si="56"/>
        <v>1.6635229169496044E-2</v>
      </c>
    </row>
    <row r="1196" spans="1:10" x14ac:dyDescent="0.2">
      <c r="A1196" t="s">
        <v>5</v>
      </c>
      <c r="B1196">
        <v>9256</v>
      </c>
      <c r="C1196">
        <v>2004</v>
      </c>
      <c r="D1196">
        <v>4</v>
      </c>
      <c r="E1196">
        <v>9</v>
      </c>
      <c r="G1196" s="11">
        <v>38086</v>
      </c>
      <c r="H1196" s="12">
        <f t="shared" si="54"/>
        <v>-4.3436684863518002E-3</v>
      </c>
      <c r="I1196" s="12">
        <f t="shared" si="55"/>
        <v>2.0825951081177286E-2</v>
      </c>
      <c r="J1196">
        <f t="shared" si="56"/>
        <v>1.6482282594825485E-2</v>
      </c>
    </row>
    <row r="1197" spans="1:10" x14ac:dyDescent="0.2">
      <c r="A1197" t="s">
        <v>5</v>
      </c>
      <c r="B1197">
        <v>9256</v>
      </c>
      <c r="C1197">
        <v>2004</v>
      </c>
      <c r="D1197">
        <v>4</v>
      </c>
      <c r="E1197">
        <v>10</v>
      </c>
      <c r="G1197" s="11">
        <v>38087</v>
      </c>
      <c r="H1197" s="12">
        <f t="shared" si="54"/>
        <v>-4.4342652049843487E-3</v>
      </c>
      <c r="I1197" s="12">
        <f t="shared" si="55"/>
        <v>2.0761239139296894E-2</v>
      </c>
      <c r="J1197">
        <f t="shared" si="56"/>
        <v>1.6326973934312546E-2</v>
      </c>
    </row>
    <row r="1198" spans="1:10" x14ac:dyDescent="0.2">
      <c r="A1198" t="s">
        <v>5</v>
      </c>
      <c r="B1198">
        <v>9256</v>
      </c>
      <c r="C1198">
        <v>2004</v>
      </c>
      <c r="D1198">
        <v>4</v>
      </c>
      <c r="E1198">
        <v>11</v>
      </c>
      <c r="G1198" s="11">
        <v>38088</v>
      </c>
      <c r="H1198" s="12">
        <f t="shared" si="54"/>
        <v>-4.526212997998354E-3</v>
      </c>
      <c r="I1198" s="12">
        <f t="shared" si="55"/>
        <v>2.0695562144286892E-2</v>
      </c>
      <c r="J1198">
        <f t="shared" si="56"/>
        <v>1.6169349146288536E-2</v>
      </c>
    </row>
    <row r="1199" spans="1:10" x14ac:dyDescent="0.2">
      <c r="A1199" t="s">
        <v>5</v>
      </c>
      <c r="B1199">
        <v>9256</v>
      </c>
      <c r="C1199">
        <v>2004</v>
      </c>
      <c r="D1199">
        <v>4</v>
      </c>
      <c r="E1199">
        <v>12</v>
      </c>
      <c r="G1199" s="11">
        <v>38089</v>
      </c>
      <c r="H1199" s="12">
        <f t="shared" si="54"/>
        <v>-4.6194846565625614E-3</v>
      </c>
      <c r="I1199" s="12">
        <f t="shared" si="55"/>
        <v>2.0628939531026742E-2</v>
      </c>
      <c r="J1199">
        <f t="shared" si="56"/>
        <v>1.6009454874464181E-2</v>
      </c>
    </row>
    <row r="1200" spans="1:10" x14ac:dyDescent="0.2">
      <c r="A1200" t="s">
        <v>5</v>
      </c>
      <c r="B1200">
        <v>9256</v>
      </c>
      <c r="C1200">
        <v>2004</v>
      </c>
      <c r="D1200">
        <v>4</v>
      </c>
      <c r="E1200">
        <v>13</v>
      </c>
      <c r="G1200" s="11">
        <v>38090</v>
      </c>
      <c r="H1200" s="12">
        <f t="shared" si="54"/>
        <v>-4.7140525800926066E-3</v>
      </c>
      <c r="I1200" s="12">
        <f t="shared" si="55"/>
        <v>2.0561391014219568E-2</v>
      </c>
      <c r="J1200">
        <f t="shared" si="56"/>
        <v>1.5847338434126963E-2</v>
      </c>
    </row>
    <row r="1201" spans="1:10" x14ac:dyDescent="0.2">
      <c r="A1201" t="s">
        <v>5</v>
      </c>
      <c r="B1201">
        <v>9256</v>
      </c>
      <c r="C1201">
        <v>2004</v>
      </c>
      <c r="D1201">
        <v>4</v>
      </c>
      <c r="E1201">
        <v>14</v>
      </c>
      <c r="G1201" s="11">
        <v>38091</v>
      </c>
      <c r="H1201" s="12">
        <f t="shared" si="54"/>
        <v>-4.8098887844184686E-3</v>
      </c>
      <c r="I1201" s="12">
        <f t="shared" si="55"/>
        <v>2.0492936582558238E-2</v>
      </c>
      <c r="J1201">
        <f t="shared" si="56"/>
        <v>1.5683047798139768E-2</v>
      </c>
    </row>
    <row r="1202" spans="1:10" x14ac:dyDescent="0.2">
      <c r="A1202" t="s">
        <v>5</v>
      </c>
      <c r="B1202">
        <v>9256</v>
      </c>
      <c r="C1202">
        <v>2004</v>
      </c>
      <c r="D1202">
        <v>4</v>
      </c>
      <c r="E1202">
        <v>15</v>
      </c>
      <c r="G1202" s="11">
        <v>38092</v>
      </c>
      <c r="H1202" s="12">
        <f t="shared" si="54"/>
        <v>-4.9069649100654256E-3</v>
      </c>
      <c r="I1202" s="12">
        <f t="shared" si="55"/>
        <v>2.0423596492810413E-2</v>
      </c>
      <c r="J1202">
        <f t="shared" si="56"/>
        <v>1.5516631582744987E-2</v>
      </c>
    </row>
    <row r="1203" spans="1:10" x14ac:dyDescent="0.2">
      <c r="A1203" t="s">
        <v>5</v>
      </c>
      <c r="B1203">
        <v>9256</v>
      </c>
      <c r="C1203">
        <v>2004</v>
      </c>
      <c r="D1203">
        <v>4</v>
      </c>
      <c r="E1203">
        <v>16</v>
      </c>
      <c r="G1203" s="11">
        <v>38093</v>
      </c>
      <c r="H1203" s="12">
        <f t="shared" si="54"/>
        <v>-5.0052522306460968E-3</v>
      </c>
      <c r="I1203" s="12">
        <f t="shared" si="55"/>
        <v>2.0353391263824218E-2</v>
      </c>
      <c r="J1203">
        <f t="shared" si="56"/>
        <v>1.534813903317812E-2</v>
      </c>
    </row>
    <row r="1204" spans="1:10" x14ac:dyDescent="0.2">
      <c r="A1204" t="s">
        <v>5</v>
      </c>
      <c r="B1204">
        <v>9256</v>
      </c>
      <c r="C1204">
        <v>2004</v>
      </c>
      <c r="D1204">
        <v>4</v>
      </c>
      <c r="E1204">
        <v>17</v>
      </c>
      <c r="G1204" s="11">
        <v>38094</v>
      </c>
      <c r="H1204" s="12">
        <f t="shared" si="54"/>
        <v>-5.1047216613610341E-3</v>
      </c>
      <c r="I1204" s="12">
        <f t="shared" si="55"/>
        <v>2.0282341670456405E-2</v>
      </c>
      <c r="J1204">
        <f t="shared" si="56"/>
        <v>1.517762000909537E-2</v>
      </c>
    </row>
    <row r="1205" spans="1:10" x14ac:dyDescent="0.2">
      <c r="A1205" t="s">
        <v>5</v>
      </c>
      <c r="B1205">
        <v>9256</v>
      </c>
      <c r="C1205">
        <v>2004</v>
      </c>
      <c r="D1205">
        <v>4</v>
      </c>
      <c r="E1205">
        <v>18</v>
      </c>
      <c r="G1205" s="11">
        <v>38095</v>
      </c>
      <c r="H1205" s="12">
        <f t="shared" si="54"/>
        <v>-5.2053437676053745E-3</v>
      </c>
      <c r="I1205" s="12">
        <f t="shared" si="55"/>
        <v>2.0210468737424735E-2</v>
      </c>
      <c r="J1205">
        <f t="shared" si="56"/>
        <v>1.500512496981936E-2</v>
      </c>
    </row>
    <row r="1206" spans="1:10" x14ac:dyDescent="0.2">
      <c r="A1206" t="s">
        <v>5</v>
      </c>
      <c r="B1206">
        <v>9256</v>
      </c>
      <c r="C1206">
        <v>2004</v>
      </c>
      <c r="D1206">
        <v>4</v>
      </c>
      <c r="E1206">
        <v>19</v>
      </c>
      <c r="G1206" s="11">
        <v>38096</v>
      </c>
      <c r="H1206" s="12">
        <f t="shared" si="54"/>
        <v>-5.307088773679032E-3</v>
      </c>
      <c r="I1206" s="12">
        <f t="shared" si="55"/>
        <v>2.0137793733086409E-2</v>
      </c>
      <c r="J1206">
        <f t="shared" si="56"/>
        <v>1.4830704959407377E-2</v>
      </c>
    </row>
    <row r="1207" spans="1:10" x14ac:dyDescent="0.2">
      <c r="A1207" t="s">
        <v>5</v>
      </c>
      <c r="B1207">
        <v>9256</v>
      </c>
      <c r="C1207">
        <v>2004</v>
      </c>
      <c r="D1207">
        <v>4</v>
      </c>
      <c r="E1207">
        <v>20</v>
      </c>
      <c r="G1207" s="11">
        <v>38097</v>
      </c>
      <c r="H1207" s="12">
        <f t="shared" si="54"/>
        <v>-5.4099265715977819E-3</v>
      </c>
      <c r="I1207" s="12">
        <f t="shared" si="55"/>
        <v>2.0064338163144443E-2</v>
      </c>
      <c r="J1207">
        <f t="shared" si="56"/>
        <v>1.4654411591546661E-2</v>
      </c>
    </row>
    <row r="1208" spans="1:10" x14ac:dyDescent="0.2">
      <c r="A1208" t="s">
        <v>5</v>
      </c>
      <c r="B1208">
        <v>9256</v>
      </c>
      <c r="C1208">
        <v>2004</v>
      </c>
      <c r="D1208">
        <v>4</v>
      </c>
      <c r="E1208">
        <v>21</v>
      </c>
      <c r="G1208" s="11">
        <v>38098</v>
      </c>
      <c r="H1208" s="12">
        <f t="shared" si="54"/>
        <v>-5.5138267300027244E-3</v>
      </c>
      <c r="I1208" s="12">
        <f t="shared" si="55"/>
        <v>1.999012376428377E-2</v>
      </c>
      <c r="J1208">
        <f t="shared" si="56"/>
        <v>1.4476297034281046E-2</v>
      </c>
    </row>
    <row r="1209" spans="1:10" x14ac:dyDescent="0.2">
      <c r="A1209" t="s">
        <v>5</v>
      </c>
      <c r="B1209">
        <v>9256</v>
      </c>
      <c r="C1209">
        <v>2004</v>
      </c>
      <c r="D1209">
        <v>4</v>
      </c>
      <c r="E1209">
        <v>22</v>
      </c>
      <c r="G1209" s="11">
        <v>38099</v>
      </c>
      <c r="H1209" s="12">
        <f t="shared" si="54"/>
        <v>-5.6187585031653962E-3</v>
      </c>
      <c r="I1209" s="12">
        <f t="shared" si="55"/>
        <v>1.9915172497739005E-2</v>
      </c>
      <c r="J1209">
        <f t="shared" si="56"/>
        <v>1.4296413994573608E-2</v>
      </c>
    </row>
    <row r="1210" spans="1:10" x14ac:dyDescent="0.2">
      <c r="A1210" t="s">
        <v>5</v>
      </c>
      <c r="B1210">
        <v>9256</v>
      </c>
      <c r="C1210">
        <v>2004</v>
      </c>
      <c r="D1210">
        <v>4</v>
      </c>
      <c r="E1210">
        <v>23</v>
      </c>
      <c r="G1210" s="11">
        <v>38100</v>
      </c>
      <c r="H1210" s="12">
        <f t="shared" si="54"/>
        <v>-5.7246908400859237E-3</v>
      </c>
      <c r="I1210" s="12">
        <f t="shared" si="55"/>
        <v>1.983950654279577E-2</v>
      </c>
      <c r="J1210">
        <f t="shared" si="56"/>
        <v>1.4114815702709846E-2</v>
      </c>
    </row>
    <row r="1211" spans="1:10" x14ac:dyDescent="0.2">
      <c r="A1211" t="s">
        <v>5</v>
      </c>
      <c r="B1211">
        <v>9256</v>
      </c>
      <c r="C1211">
        <v>2004</v>
      </c>
      <c r="D1211">
        <v>4</v>
      </c>
      <c r="E1211">
        <v>24</v>
      </c>
      <c r="G1211" s="11">
        <v>38101</v>
      </c>
      <c r="H1211" s="12">
        <f t="shared" si="54"/>
        <v>-5.8315923936815301E-3</v>
      </c>
      <c r="I1211" s="12">
        <f t="shared" si="55"/>
        <v>1.9763148290227479E-2</v>
      </c>
      <c r="J1211">
        <f t="shared" si="56"/>
        <v>1.3931555896545949E-2</v>
      </c>
    </row>
    <row r="1212" spans="1:10" x14ac:dyDescent="0.2">
      <c r="A1212" t="s">
        <v>5</v>
      </c>
      <c r="B1212">
        <v>9256</v>
      </c>
      <c r="C1212">
        <v>2004</v>
      </c>
      <c r="D1212">
        <v>4</v>
      </c>
      <c r="E1212">
        <v>25</v>
      </c>
      <c r="G1212" s="11">
        <v>38102</v>
      </c>
      <c r="H1212" s="12">
        <f t="shared" si="54"/>
        <v>-5.9394315300626208E-3</v>
      </c>
      <c r="I1212" s="12">
        <f t="shared" si="55"/>
        <v>1.968612033566956E-2</v>
      </c>
      <c r="J1212">
        <f t="shared" si="56"/>
        <v>1.3746688805606939E-2</v>
      </c>
    </row>
    <row r="1213" spans="1:10" x14ac:dyDescent="0.2">
      <c r="A1213" t="s">
        <v>5</v>
      </c>
      <c r="B1213">
        <v>9256</v>
      </c>
      <c r="C1213">
        <v>2004</v>
      </c>
      <c r="D1213">
        <v>4</v>
      </c>
      <c r="E1213">
        <v>26</v>
      </c>
      <c r="G1213" s="11">
        <v>38103</v>
      </c>
      <c r="H1213" s="12">
        <f t="shared" si="54"/>
        <v>-6.0481763378937761E-3</v>
      </c>
      <c r="I1213" s="12">
        <f t="shared" si="55"/>
        <v>1.9608445472933018E-2</v>
      </c>
      <c r="J1213">
        <f t="shared" si="56"/>
        <v>1.3560269135039242E-2</v>
      </c>
    </row>
    <row r="1214" spans="1:10" x14ac:dyDescent="0.2">
      <c r="A1214" t="s">
        <v>5</v>
      </c>
      <c r="B1214">
        <v>9256</v>
      </c>
      <c r="C1214">
        <v>2004</v>
      </c>
      <c r="D1214">
        <v>4</v>
      </c>
      <c r="E1214">
        <v>27</v>
      </c>
      <c r="G1214" s="11">
        <v>38104</v>
      </c>
      <c r="H1214" s="12">
        <f t="shared" si="54"/>
        <v>-6.1577946378368288E-3</v>
      </c>
      <c r="I1214" s="12">
        <f t="shared" si="55"/>
        <v>1.9530146687259411E-2</v>
      </c>
      <c r="J1214">
        <f t="shared" si="56"/>
        <v>1.3372352049422581E-2</v>
      </c>
    </row>
    <row r="1215" spans="1:10" x14ac:dyDescent="0.2">
      <c r="A1215" t="s">
        <v>5</v>
      </c>
      <c r="B1215">
        <v>9256</v>
      </c>
      <c r="C1215">
        <v>2004</v>
      </c>
      <c r="D1215">
        <v>4</v>
      </c>
      <c r="E1215">
        <v>28</v>
      </c>
      <c r="G1215" s="11">
        <v>38105</v>
      </c>
      <c r="H1215" s="12">
        <f t="shared" si="54"/>
        <v>-6.2682539920732297E-3</v>
      </c>
      <c r="I1215" s="12">
        <f t="shared" si="55"/>
        <v>1.9451247148519122E-2</v>
      </c>
      <c r="J1215">
        <f t="shared" si="56"/>
        <v>1.3182993156445891E-2</v>
      </c>
    </row>
    <row r="1216" spans="1:10" x14ac:dyDescent="0.2">
      <c r="A1216" t="s">
        <v>5</v>
      </c>
      <c r="B1216">
        <v>9256</v>
      </c>
      <c r="C1216">
        <v>2004</v>
      </c>
      <c r="D1216">
        <v>4</v>
      </c>
      <c r="E1216">
        <v>29</v>
      </c>
      <c r="G1216" s="11">
        <v>38106</v>
      </c>
      <c r="H1216" s="12">
        <f t="shared" si="54"/>
        <v>-6.3795217139029428E-3</v>
      </c>
      <c r="I1216" s="12">
        <f t="shared" si="55"/>
        <v>1.9371770204355043E-2</v>
      </c>
      <c r="J1216">
        <f t="shared" si="56"/>
        <v>1.29922484904521E-2</v>
      </c>
    </row>
    <row r="1217" spans="1:10" x14ac:dyDescent="0.2">
      <c r="A1217" t="s">
        <v>5</v>
      </c>
      <c r="B1217">
        <v>9256</v>
      </c>
      <c r="C1217">
        <v>2004</v>
      </c>
      <c r="D1217">
        <v>4</v>
      </c>
      <c r="E1217">
        <v>30</v>
      </c>
      <c r="G1217" s="11">
        <v>38107</v>
      </c>
      <c r="H1217" s="12">
        <f t="shared" si="54"/>
        <v>-6.4915648774169568E-3</v>
      </c>
      <c r="I1217" s="12">
        <f t="shared" si="55"/>
        <v>1.9291739373273602E-2</v>
      </c>
      <c r="J1217">
        <f t="shared" si="56"/>
        <v>1.2800174495856645E-2</v>
      </c>
    </row>
    <row r="1218" spans="1:10" x14ac:dyDescent="0.2">
      <c r="A1218" t="s">
        <v>5</v>
      </c>
      <c r="B1218">
        <v>9256</v>
      </c>
      <c r="C1218">
        <v>2004</v>
      </c>
      <c r="D1218">
        <v>5</v>
      </c>
      <c r="E1218">
        <v>1</v>
      </c>
      <c r="G1218" s="11">
        <v>38108</v>
      </c>
      <c r="H1218" s="12">
        <f t="shared" si="54"/>
        <v>-6.654202489601236E-3</v>
      </c>
      <c r="I1218" s="12">
        <f t="shared" si="55"/>
        <v>1.9175569650284833E-2</v>
      </c>
      <c r="J1218">
        <f t="shared" si="56"/>
        <v>1.2521367160683597E-2</v>
      </c>
    </row>
    <row r="1219" spans="1:10" x14ac:dyDescent="0.2">
      <c r="A1219" t="s">
        <v>5</v>
      </c>
      <c r="B1219">
        <v>9256</v>
      </c>
      <c r="C1219">
        <v>2004</v>
      </c>
      <c r="D1219">
        <v>5</v>
      </c>
      <c r="E1219">
        <v>2</v>
      </c>
      <c r="G1219" s="11">
        <v>38109</v>
      </c>
      <c r="H1219" s="12">
        <f t="shared" si="54"/>
        <v>-6.7679981440493722E-3</v>
      </c>
      <c r="I1219" s="12">
        <f t="shared" si="55"/>
        <v>1.9094287039964734E-2</v>
      </c>
      <c r="J1219">
        <f t="shared" si="56"/>
        <v>1.2326288895915362E-2</v>
      </c>
    </row>
    <row r="1220" spans="1:10" x14ac:dyDescent="0.2">
      <c r="A1220" t="s">
        <v>5</v>
      </c>
      <c r="B1220">
        <v>9256</v>
      </c>
      <c r="C1220">
        <v>2004</v>
      </c>
      <c r="D1220">
        <v>5</v>
      </c>
      <c r="E1220">
        <v>3</v>
      </c>
      <c r="G1220" s="11">
        <v>38110</v>
      </c>
      <c r="H1220" s="12">
        <f t="shared" si="54"/>
        <v>-6.8824542837561389E-3</v>
      </c>
      <c r="I1220" s="12">
        <f t="shared" si="55"/>
        <v>1.9012532654459902E-2</v>
      </c>
      <c r="J1220">
        <f t="shared" si="56"/>
        <v>1.2130078370703762E-2</v>
      </c>
    </row>
    <row r="1221" spans="1:10" x14ac:dyDescent="0.2">
      <c r="A1221" t="s">
        <v>5</v>
      </c>
      <c r="B1221">
        <v>9256</v>
      </c>
      <c r="C1221">
        <v>2004</v>
      </c>
      <c r="D1221">
        <v>5</v>
      </c>
      <c r="E1221">
        <v>4</v>
      </c>
      <c r="G1221" s="11">
        <v>38111</v>
      </c>
      <c r="H1221" s="12">
        <f t="shared" si="54"/>
        <v>-6.9975370393083802E-3</v>
      </c>
      <c r="I1221" s="12">
        <f t="shared" si="55"/>
        <v>1.8930330686208301E-2</v>
      </c>
      <c r="J1221">
        <f t="shared" si="56"/>
        <v>1.193279364689992E-2</v>
      </c>
    </row>
    <row r="1222" spans="1:10" x14ac:dyDescent="0.2">
      <c r="A1222" t="s">
        <v>5</v>
      </c>
      <c r="B1222">
        <v>9256</v>
      </c>
      <c r="C1222">
        <v>2004</v>
      </c>
      <c r="D1222">
        <v>5</v>
      </c>
      <c r="E1222">
        <v>5</v>
      </c>
      <c r="G1222" s="11">
        <v>38112</v>
      </c>
      <c r="H1222" s="12">
        <f t="shared" si="54"/>
        <v>-7.1132123558672183E-3</v>
      </c>
      <c r="I1222" s="12">
        <f t="shared" si="55"/>
        <v>1.8847705460094843E-2</v>
      </c>
      <c r="J1222">
        <f t="shared" si="56"/>
        <v>1.1734493104227625E-2</v>
      </c>
    </row>
    <row r="1223" spans="1:10" x14ac:dyDescent="0.2">
      <c r="A1223" t="s">
        <v>5</v>
      </c>
      <c r="B1223">
        <v>9256</v>
      </c>
      <c r="C1223">
        <v>2004</v>
      </c>
      <c r="D1223">
        <v>5</v>
      </c>
      <c r="E1223">
        <v>6</v>
      </c>
      <c r="G1223" s="11">
        <v>38113</v>
      </c>
      <c r="H1223" s="12">
        <f t="shared" si="54"/>
        <v>-7.229446003245453E-3</v>
      </c>
      <c r="I1223" s="12">
        <f t="shared" si="55"/>
        <v>1.876468142625325E-2</v>
      </c>
      <c r="J1223">
        <f t="shared" si="56"/>
        <v>1.1535235423007797E-2</v>
      </c>
    </row>
    <row r="1224" spans="1:10" x14ac:dyDescent="0.2">
      <c r="A1224" t="s">
        <v>5</v>
      </c>
      <c r="B1224">
        <v>9256</v>
      </c>
      <c r="C1224">
        <v>2004</v>
      </c>
      <c r="D1224">
        <v>5</v>
      </c>
      <c r="E1224">
        <v>7</v>
      </c>
      <c r="G1224" s="11">
        <v>38114</v>
      </c>
      <c r="H1224" s="12">
        <f t="shared" si="54"/>
        <v>-7.3462035860367998E-3</v>
      </c>
      <c r="I1224" s="12">
        <f t="shared" si="55"/>
        <v>1.8681283152830859E-2</v>
      </c>
      <c r="J1224">
        <f t="shared" si="56"/>
        <v>1.1335079566794059E-2</v>
      </c>
    </row>
    <row r="1225" spans="1:10" x14ac:dyDescent="0.2">
      <c r="A1225" t="s">
        <v>5</v>
      </c>
      <c r="B1225">
        <v>9256</v>
      </c>
      <c r="C1225">
        <v>2004</v>
      </c>
      <c r="D1225">
        <v>5</v>
      </c>
      <c r="E1225">
        <v>8</v>
      </c>
      <c r="G1225" s="11">
        <v>38115</v>
      </c>
      <c r="H1225" s="12">
        <f t="shared" si="54"/>
        <v>-7.4634505537940626E-3</v>
      </c>
      <c r="I1225" s="12">
        <f t="shared" si="55"/>
        <v>1.8597535318718529E-2</v>
      </c>
      <c r="J1225">
        <f t="shared" si="56"/>
        <v>1.1134084764924466E-2</v>
      </c>
    </row>
    <row r="1226" spans="1:10" x14ac:dyDescent="0.2">
      <c r="A1226" t="s">
        <v>5</v>
      </c>
      <c r="B1226">
        <v>9256</v>
      </c>
      <c r="C1226">
        <v>2004</v>
      </c>
      <c r="D1226">
        <v>5</v>
      </c>
      <c r="E1226">
        <v>9</v>
      </c>
      <c r="G1226" s="11">
        <v>38116</v>
      </c>
      <c r="H1226" s="12">
        <f t="shared" si="54"/>
        <v>-7.581152211253165E-3</v>
      </c>
      <c r="I1226" s="12">
        <f t="shared" si="55"/>
        <v>1.8513462706247742E-2</v>
      </c>
      <c r="J1226">
        <f t="shared" si="56"/>
        <v>1.0932310494994577E-2</v>
      </c>
    </row>
    <row r="1227" spans="1:10" x14ac:dyDescent="0.2">
      <c r="A1227" t="s">
        <v>5</v>
      </c>
      <c r="B1227">
        <v>9256</v>
      </c>
      <c r="C1227">
        <v>2004</v>
      </c>
      <c r="D1227">
        <v>5</v>
      </c>
      <c r="E1227">
        <v>10</v>
      </c>
      <c r="G1227" s="11">
        <v>38117</v>
      </c>
      <c r="H1227" s="12">
        <f t="shared" si="54"/>
        <v>-7.6992737286000201E-3</v>
      </c>
      <c r="I1227" s="12">
        <f t="shared" si="55"/>
        <v>1.842909019385713E-2</v>
      </c>
      <c r="J1227">
        <f t="shared" si="56"/>
        <v>1.072981646525711E-2</v>
      </c>
    </row>
    <row r="1228" spans="1:10" x14ac:dyDescent="0.2">
      <c r="A1228" t="s">
        <v>5</v>
      </c>
      <c r="B1228">
        <v>9256</v>
      </c>
      <c r="C1228">
        <v>2004</v>
      </c>
      <c r="D1228">
        <v>5</v>
      </c>
      <c r="E1228">
        <v>11</v>
      </c>
      <c r="G1228" s="11">
        <v>38118</v>
      </c>
      <c r="H1228" s="12">
        <f t="shared" si="54"/>
        <v>-7.817780151777259E-3</v>
      </c>
      <c r="I1228" s="12">
        <f t="shared" si="55"/>
        <v>1.8344442748730531E-2</v>
      </c>
      <c r="J1228">
        <f t="shared" si="56"/>
        <v>1.0526662596953272E-2</v>
      </c>
    </row>
    <row r="1229" spans="1:10" x14ac:dyDescent="0.2">
      <c r="A1229" t="s">
        <v>5</v>
      </c>
      <c r="B1229">
        <v>9256</v>
      </c>
      <c r="C1229">
        <v>2004</v>
      </c>
      <c r="D1229">
        <v>5</v>
      </c>
      <c r="E1229">
        <v>12</v>
      </c>
      <c r="G1229" s="11">
        <v>38119</v>
      </c>
      <c r="H1229" s="12">
        <f t="shared" ref="H1229:H1292" si="57">(($H$4*SIN($H$5* ((30.44*(D1229-1)+E1229)+$H$6)))*$H$3+$H$7)</f>
        <v>-7.9366364128276717E-3</v>
      </c>
      <c r="I1229" s="12">
        <f t="shared" ref="I1229:I1292" si="58">(($I$4*SIN($I$5* ((30.44*(D1229-1)+E1229)+$I$6)))*$I$3+$I$7)</f>
        <v>1.8259545419408805E-2</v>
      </c>
      <c r="J1229">
        <f t="shared" ref="J1229:J1292" si="59">I1229+H1229</f>
        <v>1.0322909006581133E-2</v>
      </c>
    </row>
    <row r="1230" spans="1:10" x14ac:dyDescent="0.2">
      <c r="A1230" t="s">
        <v>5</v>
      </c>
      <c r="B1230">
        <v>9256</v>
      </c>
      <c r="C1230">
        <v>2004</v>
      </c>
      <c r="D1230">
        <v>5</v>
      </c>
      <c r="E1230">
        <v>13</v>
      </c>
      <c r="G1230" s="11">
        <v>38120</v>
      </c>
      <c r="H1230" s="12">
        <f t="shared" si="57"/>
        <v>-8.0558073402714047E-3</v>
      </c>
      <c r="I1230" s="12">
        <f t="shared" si="58"/>
        <v>1.817442332837757E-2</v>
      </c>
      <c r="J1230">
        <f t="shared" si="59"/>
        <v>1.0118615988106166E-2</v>
      </c>
    </row>
    <row r="1231" spans="1:10" x14ac:dyDescent="0.2">
      <c r="A1231" t="s">
        <v>5</v>
      </c>
      <c r="B1231">
        <v>9256</v>
      </c>
      <c r="C1231">
        <v>2004</v>
      </c>
      <c r="D1231">
        <v>5</v>
      </c>
      <c r="E1231">
        <v>14</v>
      </c>
      <c r="G1231" s="11">
        <v>38121</v>
      </c>
      <c r="H1231" s="12">
        <f t="shared" si="57"/>
        <v>-8.1752576695137552E-3</v>
      </c>
      <c r="I1231" s="12">
        <f t="shared" si="58"/>
        <v>1.8089101664633032E-2</v>
      </c>
      <c r="J1231">
        <f t="shared" si="59"/>
        <v>9.9138439951192772E-3</v>
      </c>
    </row>
    <row r="1232" spans="1:10" x14ac:dyDescent="0.2">
      <c r="A1232" t="s">
        <v>5</v>
      </c>
      <c r="B1232">
        <v>9256</v>
      </c>
      <c r="C1232">
        <v>2004</v>
      </c>
      <c r="D1232">
        <v>5</v>
      </c>
      <c r="E1232">
        <v>15</v>
      </c>
      <c r="G1232" s="11">
        <v>38122</v>
      </c>
      <c r="H1232" s="12">
        <f t="shared" si="57"/>
        <v>-8.2949520532805184E-3</v>
      </c>
      <c r="I1232" s="12">
        <f t="shared" si="58"/>
        <v>1.8003605676228201E-2</v>
      </c>
      <c r="J1232">
        <f t="shared" si="59"/>
        <v>9.7086536229476824E-3</v>
      </c>
    </row>
    <row r="1233" spans="1:10" x14ac:dyDescent="0.2">
      <c r="A1233" t="s">
        <v>5</v>
      </c>
      <c r="B1233">
        <v>9256</v>
      </c>
      <c r="C1233">
        <v>2004</v>
      </c>
      <c r="D1233">
        <v>5</v>
      </c>
      <c r="E1233">
        <v>16</v>
      </c>
      <c r="G1233" s="11">
        <v>38123</v>
      </c>
      <c r="H1233" s="12">
        <f t="shared" si="57"/>
        <v>-8.4148550720778495E-3</v>
      </c>
      <c r="I1233" s="12">
        <f t="shared" si="58"/>
        <v>1.7917960662801539E-2</v>
      </c>
      <c r="J1233">
        <f t="shared" si="59"/>
        <v>9.50310559072369E-3</v>
      </c>
    </row>
    <row r="1234" spans="1:10" x14ac:dyDescent="0.2">
      <c r="A1234" t="s">
        <v>5</v>
      </c>
      <c r="B1234">
        <v>9256</v>
      </c>
      <c r="C1234">
        <v>2004</v>
      </c>
      <c r="D1234">
        <v>5</v>
      </c>
      <c r="E1234">
        <v>17</v>
      </c>
      <c r="G1234" s="11">
        <v>38124</v>
      </c>
      <c r="H1234" s="12">
        <f t="shared" si="57"/>
        <v>-8.5349312446734299E-3</v>
      </c>
      <c r="I1234" s="12">
        <f t="shared" si="58"/>
        <v>1.7832191968090407E-2</v>
      </c>
      <c r="J1234">
        <f t="shared" si="59"/>
        <v>9.2972607234169773E-3</v>
      </c>
    </row>
    <row r="1235" spans="1:10" x14ac:dyDescent="0.2">
      <c r="A1235" t="s">
        <v>5</v>
      </c>
      <c r="B1235">
        <v>9256</v>
      </c>
      <c r="C1235">
        <v>2004</v>
      </c>
      <c r="D1235">
        <v>5</v>
      </c>
      <c r="E1235">
        <v>18</v>
      </c>
      <c r="G1235" s="11">
        <v>38125</v>
      </c>
      <c r="H1235" s="12">
        <f t="shared" si="57"/>
        <v>-8.6551450385959471E-3</v>
      </c>
      <c r="I1235" s="12">
        <f t="shared" si="58"/>
        <v>1.7746324972431466E-2</v>
      </c>
      <c r="J1235">
        <f t="shared" si="59"/>
        <v>9.0911799338355189E-3</v>
      </c>
    </row>
    <row r="1236" spans="1:10" x14ac:dyDescent="0.2">
      <c r="A1236" t="s">
        <v>5</v>
      </c>
      <c r="B1236">
        <v>9256</v>
      </c>
      <c r="C1236">
        <v>2004</v>
      </c>
      <c r="D1236">
        <v>5</v>
      </c>
      <c r="E1236">
        <v>19</v>
      </c>
      <c r="G1236" s="11">
        <v>38126</v>
      </c>
      <c r="H1236" s="12">
        <f t="shared" si="57"/>
        <v>-8.775460880649729E-3</v>
      </c>
      <c r="I1236" s="12">
        <f t="shared" si="58"/>
        <v>1.7660385085250196E-2</v>
      </c>
      <c r="J1236">
        <f t="shared" si="59"/>
        <v>8.8849242046004674E-3</v>
      </c>
    </row>
    <row r="1237" spans="1:10" x14ac:dyDescent="0.2">
      <c r="A1237" t="s">
        <v>5</v>
      </c>
      <c r="B1237">
        <v>9256</v>
      </c>
      <c r="C1237">
        <v>2004</v>
      </c>
      <c r="D1237">
        <v>5</v>
      </c>
      <c r="E1237">
        <v>20</v>
      </c>
      <c r="G1237" s="11">
        <v>38127</v>
      </c>
      <c r="H1237" s="12">
        <f t="shared" si="57"/>
        <v>-8.8958431674414102E-3</v>
      </c>
      <c r="I1237" s="12">
        <f t="shared" si="58"/>
        <v>1.7574397737541853E-2</v>
      </c>
      <c r="J1237">
        <f t="shared" si="59"/>
        <v>8.6785545701004423E-3</v>
      </c>
    </row>
    <row r="1238" spans="1:10" x14ac:dyDescent="0.2">
      <c r="A1238" t="s">
        <v>5</v>
      </c>
      <c r="B1238">
        <v>9256</v>
      </c>
      <c r="C1238">
        <v>2004</v>
      </c>
      <c r="D1238">
        <v>5</v>
      </c>
      <c r="E1238">
        <v>21</v>
      </c>
      <c r="G1238" s="11">
        <v>38128</v>
      </c>
      <c r="H1238" s="12">
        <f t="shared" si="57"/>
        <v>-9.0162562759155684E-3</v>
      </c>
      <c r="I1238" s="12">
        <f t="shared" si="58"/>
        <v>1.7488388374346023E-2</v>
      </c>
      <c r="J1238">
        <f t="shared" si="59"/>
        <v>8.472132098430455E-3</v>
      </c>
    </row>
    <row r="1239" spans="1:10" x14ac:dyDescent="0.2">
      <c r="A1239" t="s">
        <v>5</v>
      </c>
      <c r="B1239">
        <v>9256</v>
      </c>
      <c r="C1239">
        <v>2004</v>
      </c>
      <c r="D1239">
        <v>5</v>
      </c>
      <c r="E1239">
        <v>22</v>
      </c>
      <c r="G1239" s="11">
        <v>38129</v>
      </c>
      <c r="H1239" s="12">
        <f t="shared" si="57"/>
        <v>-9.1366645738961468E-3</v>
      </c>
      <c r="I1239" s="12">
        <f t="shared" si="58"/>
        <v>1.7402382447217039E-2</v>
      </c>
      <c r="J1239">
        <f t="shared" si="59"/>
        <v>8.2657178733208918E-3</v>
      </c>
    </row>
    <row r="1240" spans="1:10" x14ac:dyDescent="0.2">
      <c r="A1240" t="s">
        <v>5</v>
      </c>
      <c r="B1240">
        <v>9256</v>
      </c>
      <c r="C1240">
        <v>2004</v>
      </c>
      <c r="D1240">
        <v>5</v>
      </c>
      <c r="E1240">
        <v>23</v>
      </c>
      <c r="G1240" s="11">
        <v>38130</v>
      </c>
      <c r="H1240" s="12">
        <f t="shared" si="57"/>
        <v>-9.2570324306305869E-3</v>
      </c>
      <c r="I1240" s="12">
        <f t="shared" si="58"/>
        <v>1.731640540669244E-2</v>
      </c>
      <c r="J1240">
        <f t="shared" si="59"/>
        <v>8.0593729760618533E-3</v>
      </c>
    </row>
    <row r="1241" spans="1:10" x14ac:dyDescent="0.2">
      <c r="A1241" t="s">
        <v>5</v>
      </c>
      <c r="B1241">
        <v>9256</v>
      </c>
      <c r="C1241">
        <v>2004</v>
      </c>
      <c r="D1241">
        <v>5</v>
      </c>
      <c r="E1241">
        <v>24</v>
      </c>
      <c r="G1241" s="11">
        <v>38131</v>
      </c>
      <c r="H1241" s="12">
        <f t="shared" si="57"/>
        <v>-9.3773242273335507E-3</v>
      </c>
      <c r="I1241" s="12">
        <f t="shared" si="58"/>
        <v>1.723048269476175E-2</v>
      </c>
      <c r="J1241">
        <f t="shared" si="59"/>
        <v>7.8531584674281993E-3</v>
      </c>
    </row>
    <row r="1242" spans="1:10" x14ac:dyDescent="0.2">
      <c r="A1242" t="s">
        <v>5</v>
      </c>
      <c r="B1242">
        <v>9256</v>
      </c>
      <c r="C1242">
        <v>2004</v>
      </c>
      <c r="D1242">
        <v>5</v>
      </c>
      <c r="E1242">
        <v>25</v>
      </c>
      <c r="G1242" s="11">
        <v>38132</v>
      </c>
      <c r="H1242" s="12">
        <f t="shared" si="57"/>
        <v>-9.4975043677270801E-3</v>
      </c>
      <c r="I1242" s="12">
        <f t="shared" si="58"/>
        <v>1.7144639737337802E-2</v>
      </c>
      <c r="J1242">
        <f t="shared" si="59"/>
        <v>7.6471353696107216E-3</v>
      </c>
    </row>
    <row r="1243" spans="1:10" x14ac:dyDescent="0.2">
      <c r="A1243" t="s">
        <v>5</v>
      </c>
      <c r="B1243">
        <v>9256</v>
      </c>
      <c r="C1243">
        <v>2004</v>
      </c>
      <c r="D1243">
        <v>5</v>
      </c>
      <c r="E1243">
        <v>26</v>
      </c>
      <c r="G1243" s="11">
        <v>38133</v>
      </c>
      <c r="H1243" s="12">
        <f t="shared" si="57"/>
        <v>-9.6175372885741236E-3</v>
      </c>
      <c r="I1243" s="12">
        <f t="shared" si="58"/>
        <v>1.7058901936732769E-2</v>
      </c>
      <c r="J1243">
        <f t="shared" si="59"/>
        <v>7.4413646481586455E-3</v>
      </c>
    </row>
    <row r="1244" spans="1:10" x14ac:dyDescent="0.2">
      <c r="A1244" t="s">
        <v>5</v>
      </c>
      <c r="B1244">
        <v>9256</v>
      </c>
      <c r="C1244">
        <v>2004</v>
      </c>
      <c r="D1244">
        <v>5</v>
      </c>
      <c r="E1244">
        <v>27</v>
      </c>
      <c r="G1244" s="11">
        <v>38134</v>
      </c>
      <c r="H1244" s="12">
        <f t="shared" si="57"/>
        <v>-9.7373874702022627E-3</v>
      </c>
      <c r="I1244" s="12">
        <f t="shared" si="58"/>
        <v>1.6973294664141242E-2</v>
      </c>
      <c r="J1244">
        <f t="shared" si="59"/>
        <v>7.2359071939389792E-3</v>
      </c>
    </row>
    <row r="1245" spans="1:10" x14ac:dyDescent="0.2">
      <c r="A1245" t="s">
        <v>5</v>
      </c>
      <c r="B1245">
        <v>9256</v>
      </c>
      <c r="C1245">
        <v>2004</v>
      </c>
      <c r="D1245">
        <v>5</v>
      </c>
      <c r="E1245">
        <v>28</v>
      </c>
      <c r="G1245" s="11">
        <v>38135</v>
      </c>
      <c r="H1245" s="12">
        <f t="shared" si="57"/>
        <v>-9.8570194470145416E-3</v>
      </c>
      <c r="I1245" s="12">
        <f t="shared" si="58"/>
        <v>1.6887843252132471E-2</v>
      </c>
      <c r="J1245">
        <f t="shared" si="59"/>
        <v>7.0308238051179292E-3</v>
      </c>
    </row>
    <row r="1246" spans="1:10" x14ac:dyDescent="0.2">
      <c r="A1246" t="s">
        <v>5</v>
      </c>
      <c r="B1246">
        <v>9256</v>
      </c>
      <c r="C1246">
        <v>2004</v>
      </c>
      <c r="D1246">
        <v>5</v>
      </c>
      <c r="E1246">
        <v>29</v>
      </c>
      <c r="G1246" s="11">
        <v>38136</v>
      </c>
      <c r="H1246" s="12">
        <f t="shared" si="57"/>
        <v>-9.976397817984331E-3</v>
      </c>
      <c r="I1246" s="12">
        <f t="shared" si="58"/>
        <v>1.6802572987154051E-2</v>
      </c>
      <c r="J1246">
        <f t="shared" si="59"/>
        <v>6.8261751691697202E-3</v>
      </c>
    </row>
    <row r="1247" spans="1:10" x14ac:dyDescent="0.2">
      <c r="A1247" t="s">
        <v>5</v>
      </c>
      <c r="B1247">
        <v>9256</v>
      </c>
      <c r="C1247">
        <v>2004</v>
      </c>
      <c r="D1247">
        <v>5</v>
      </c>
      <c r="E1247">
        <v>30</v>
      </c>
      <c r="G1247" s="11">
        <v>38137</v>
      </c>
      <c r="H1247" s="12">
        <f t="shared" si="57"/>
        <v>-1.0095487257131053E-2</v>
      </c>
      <c r="I1247" s="12">
        <f t="shared" si="58"/>
        <v>1.6717509102049249E-2</v>
      </c>
      <c r="J1247">
        <f t="shared" si="59"/>
        <v>6.6220218449181967E-3</v>
      </c>
    </row>
    <row r="1248" spans="1:10" x14ac:dyDescent="0.2">
      <c r="A1248" t="s">
        <v>5</v>
      </c>
      <c r="B1248">
        <v>9256</v>
      </c>
      <c r="C1248">
        <v>2004</v>
      </c>
      <c r="D1248">
        <v>5</v>
      </c>
      <c r="E1248">
        <v>31</v>
      </c>
      <c r="G1248" s="11">
        <v>38138</v>
      </c>
      <c r="H1248" s="12">
        <f t="shared" si="57"/>
        <v>-1.0214252523973691E-2</v>
      </c>
      <c r="I1248" s="12">
        <f t="shared" si="58"/>
        <v>1.6632676768590222E-2</v>
      </c>
      <c r="J1248">
        <f t="shared" si="59"/>
        <v>6.4184242446165309E-3</v>
      </c>
    </row>
    <row r="1249" spans="1:10" x14ac:dyDescent="0.2">
      <c r="A1249" t="s">
        <v>5</v>
      </c>
      <c r="B1249">
        <v>9256</v>
      </c>
      <c r="C1249">
        <v>2004</v>
      </c>
      <c r="D1249">
        <v>6</v>
      </c>
      <c r="E1249">
        <v>1</v>
      </c>
      <c r="G1249" s="11">
        <v>38139</v>
      </c>
      <c r="H1249" s="12">
        <f t="shared" si="57"/>
        <v>-1.0266397484393664E-2</v>
      </c>
      <c r="I1249" s="12">
        <f t="shared" si="58"/>
        <v>1.659543036829024E-2</v>
      </c>
      <c r="J1249">
        <f t="shared" si="59"/>
        <v>6.3290328838965758E-3</v>
      </c>
    </row>
    <row r="1250" spans="1:10" x14ac:dyDescent="0.2">
      <c r="A1250" t="s">
        <v>5</v>
      </c>
      <c r="B1250">
        <v>9256</v>
      </c>
      <c r="C1250">
        <v>2004</v>
      </c>
      <c r="D1250">
        <v>6</v>
      </c>
      <c r="E1250">
        <v>2</v>
      </c>
      <c r="G1250" s="11">
        <v>38140</v>
      </c>
      <c r="H1250" s="12">
        <f t="shared" si="57"/>
        <v>-1.0384634228189764E-2</v>
      </c>
      <c r="I1250" s="12">
        <f t="shared" si="58"/>
        <v>1.6510975551293026E-2</v>
      </c>
      <c r="J1250">
        <f t="shared" si="59"/>
        <v>6.1263413231032616E-3</v>
      </c>
    </row>
    <row r="1251" spans="1:10" x14ac:dyDescent="0.2">
      <c r="A1251" t="s">
        <v>5</v>
      </c>
      <c r="B1251">
        <v>9256</v>
      </c>
      <c r="C1251">
        <v>2004</v>
      </c>
      <c r="D1251">
        <v>6</v>
      </c>
      <c r="E1251">
        <v>3</v>
      </c>
      <c r="G1251" s="11">
        <v>38141</v>
      </c>
      <c r="H1251" s="12">
        <f t="shared" si="57"/>
        <v>-1.0502461236441121E-2</v>
      </c>
      <c r="I1251" s="12">
        <f t="shared" si="58"/>
        <v>1.6426813402542057E-2</v>
      </c>
      <c r="J1251">
        <f t="shared" si="59"/>
        <v>5.9243521661009359E-3</v>
      </c>
    </row>
    <row r="1252" spans="1:10" x14ac:dyDescent="0.2">
      <c r="A1252" t="s">
        <v>5</v>
      </c>
      <c r="B1252">
        <v>9256</v>
      </c>
      <c r="C1252">
        <v>2004</v>
      </c>
      <c r="D1252">
        <v>6</v>
      </c>
      <c r="E1252">
        <v>4</v>
      </c>
      <c r="G1252" s="11">
        <v>38142</v>
      </c>
      <c r="H1252" s="12">
        <f t="shared" si="57"/>
        <v>-1.0619843642240338E-2</v>
      </c>
      <c r="I1252" s="12">
        <f t="shared" si="58"/>
        <v>1.6342968826971189E-2</v>
      </c>
      <c r="J1252">
        <f t="shared" si="59"/>
        <v>5.7231251847308512E-3</v>
      </c>
    </row>
    <row r="1253" spans="1:10" x14ac:dyDescent="0.2">
      <c r="A1253" t="s">
        <v>5</v>
      </c>
      <c r="B1253">
        <v>9256</v>
      </c>
      <c r="C1253">
        <v>2004</v>
      </c>
      <c r="D1253">
        <v>6</v>
      </c>
      <c r="E1253">
        <v>5</v>
      </c>
      <c r="G1253" s="11">
        <v>38143</v>
      </c>
      <c r="H1253" s="12">
        <f t="shared" si="57"/>
        <v>-1.0736746710245035E-2</v>
      </c>
      <c r="I1253" s="12">
        <f t="shared" si="58"/>
        <v>1.625946663553926E-2</v>
      </c>
      <c r="J1253">
        <f t="shared" si="59"/>
        <v>5.5227199252942255E-3</v>
      </c>
    </row>
    <row r="1254" spans="1:10" x14ac:dyDescent="0.2">
      <c r="A1254" t="s">
        <v>5</v>
      </c>
      <c r="B1254">
        <v>9256</v>
      </c>
      <c r="C1254">
        <v>2004</v>
      </c>
      <c r="D1254">
        <v>6</v>
      </c>
      <c r="E1254">
        <v>6</v>
      </c>
      <c r="G1254" s="11">
        <v>38144</v>
      </c>
      <c r="H1254" s="12">
        <f t="shared" si="57"/>
        <v>-1.0853135846956607E-2</v>
      </c>
      <c r="I1254" s="12">
        <f t="shared" si="58"/>
        <v>1.6176331537888139E-2</v>
      </c>
      <c r="J1254">
        <f t="shared" si="59"/>
        <v>5.3231956909315318E-3</v>
      </c>
    </row>
    <row r="1255" spans="1:10" x14ac:dyDescent="0.2">
      <c r="A1255" t="s">
        <v>5</v>
      </c>
      <c r="B1255">
        <v>9256</v>
      </c>
      <c r="C1255">
        <v>2004</v>
      </c>
      <c r="D1255">
        <v>6</v>
      </c>
      <c r="E1255">
        <v>7</v>
      </c>
      <c r="G1255" s="11">
        <v>38145</v>
      </c>
      <c r="H1255" s="12">
        <f t="shared" si="57"/>
        <v>-1.0968976610956973E-2</v>
      </c>
      <c r="I1255" s="12">
        <f t="shared" si="58"/>
        <v>1.6093588135030736E-2</v>
      </c>
      <c r="J1255">
        <f t="shared" si="59"/>
        <v>5.124611524073763E-3</v>
      </c>
    </row>
    <row r="1256" spans="1:10" x14ac:dyDescent="0.2">
      <c r="A1256" t="s">
        <v>5</v>
      </c>
      <c r="B1256">
        <v>9256</v>
      </c>
      <c r="C1256">
        <v>2004</v>
      </c>
      <c r="D1256">
        <v>6</v>
      </c>
      <c r="E1256">
        <v>8</v>
      </c>
      <c r="G1256" s="11">
        <v>38146</v>
      </c>
      <c r="H1256" s="12">
        <f t="shared" si="57"/>
        <v>-1.1084234723100368E-2</v>
      </c>
      <c r="I1256" s="12">
        <f t="shared" si="58"/>
        <v>1.6011260912071168E-2</v>
      </c>
      <c r="J1256">
        <f t="shared" si="59"/>
        <v>4.9270261889708001E-3</v>
      </c>
    </row>
    <row r="1257" spans="1:10" x14ac:dyDescent="0.2">
      <c r="A1257" t="s">
        <v>5</v>
      </c>
      <c r="B1257">
        <v>9256</v>
      </c>
      <c r="C1257">
        <v>2004</v>
      </c>
      <c r="D1257">
        <v>6</v>
      </c>
      <c r="E1257">
        <v>9</v>
      </c>
      <c r="G1257" s="11">
        <v>38147</v>
      </c>
      <c r="H1257" s="12">
        <f t="shared" si="57"/>
        <v>-1.1198876076657089E-2</v>
      </c>
      <c r="I1257" s="12">
        <f t="shared" si="58"/>
        <v>1.5929374230959224E-2</v>
      </c>
      <c r="J1257">
        <f t="shared" si="59"/>
        <v>4.730498154302135E-3</v>
      </c>
    </row>
    <row r="1258" spans="1:10" x14ac:dyDescent="0.2">
      <c r="A1258" t="s">
        <v>5</v>
      </c>
      <c r="B1258">
        <v>9256</v>
      </c>
      <c r="C1258">
        <v>2004</v>
      </c>
      <c r="D1258">
        <v>6</v>
      </c>
      <c r="E1258">
        <v>10</v>
      </c>
      <c r="G1258" s="11">
        <v>38148</v>
      </c>
      <c r="H1258" s="12">
        <f t="shared" si="57"/>
        <v>-1.1312866747406211E-2</v>
      </c>
      <c r="I1258" s="12">
        <f t="shared" si="58"/>
        <v>1.5847952323281279E-2</v>
      </c>
      <c r="J1258">
        <f t="shared" si="59"/>
        <v>4.5350855758750676E-3</v>
      </c>
    </row>
    <row r="1259" spans="1:10" x14ac:dyDescent="0.2">
      <c r="A1259" t="s">
        <v>5</v>
      </c>
      <c r="B1259">
        <v>9256</v>
      </c>
      <c r="C1259">
        <v>2004</v>
      </c>
      <c r="D1259">
        <v>6</v>
      </c>
      <c r="E1259">
        <v>11</v>
      </c>
      <c r="G1259" s="11">
        <v>38149</v>
      </c>
      <c r="H1259" s="12">
        <f t="shared" si="57"/>
        <v>-1.1426173003674329E-2</v>
      </c>
      <c r="I1259" s="12">
        <f t="shared" si="58"/>
        <v>1.5767019283089767E-2</v>
      </c>
      <c r="J1259">
        <f t="shared" si="59"/>
        <v>4.3408462794154376E-3</v>
      </c>
    </row>
    <row r="1260" spans="1:10" x14ac:dyDescent="0.2">
      <c r="A1260" t="s">
        <v>5</v>
      </c>
      <c r="B1260">
        <v>9256</v>
      </c>
      <c r="C1260">
        <v>2004</v>
      </c>
      <c r="D1260">
        <v>6</v>
      </c>
      <c r="E1260">
        <v>12</v>
      </c>
      <c r="G1260" s="11">
        <v>38150</v>
      </c>
      <c r="H1260" s="12">
        <f t="shared" si="57"/>
        <v>-1.1538761316317286E-2</v>
      </c>
      <c r="I1260" s="12">
        <f t="shared" si="58"/>
        <v>1.5686599059773369E-2</v>
      </c>
      <c r="J1260">
        <f t="shared" si="59"/>
        <v>4.1478377434560829E-3</v>
      </c>
    </row>
    <row r="1261" spans="1:10" x14ac:dyDescent="0.2">
      <c r="A1261" t="s">
        <v>5</v>
      </c>
      <c r="B1261">
        <v>9256</v>
      </c>
      <c r="C1261">
        <v>2004</v>
      </c>
      <c r="D1261">
        <v>6</v>
      </c>
      <c r="E1261">
        <v>13</v>
      </c>
      <c r="G1261" s="11">
        <v>38151</v>
      </c>
      <c r="H1261" s="12">
        <f t="shared" si="57"/>
        <v>-1.1650598368642004E-2</v>
      </c>
      <c r="I1261" s="12">
        <f t="shared" si="58"/>
        <v>1.5606715450969998E-2</v>
      </c>
      <c r="J1261">
        <f t="shared" si="59"/>
        <v>3.9561170823279937E-3</v>
      </c>
    </row>
    <row r="1262" spans="1:10" x14ac:dyDescent="0.2">
      <c r="A1262" t="s">
        <v>5</v>
      </c>
      <c r="B1262">
        <v>9256</v>
      </c>
      <c r="C1262">
        <v>2004</v>
      </c>
      <c r="D1262">
        <v>6</v>
      </c>
      <c r="E1262">
        <v>14</v>
      </c>
      <c r="G1262" s="11">
        <v>38152</v>
      </c>
      <c r="H1262" s="12">
        <f t="shared" si="57"/>
        <v>-1.1761651066265416E-2</v>
      </c>
      <c r="I1262" s="12">
        <f t="shared" si="58"/>
        <v>1.5527392095524704E-2</v>
      </c>
      <c r="J1262">
        <f t="shared" si="59"/>
        <v>3.7657410292592872E-3</v>
      </c>
    </row>
    <row r="1263" spans="1:10" x14ac:dyDescent="0.2">
      <c r="A1263" t="s">
        <v>5</v>
      </c>
      <c r="B1263">
        <v>9256</v>
      </c>
      <c r="C1263">
        <v>2004</v>
      </c>
      <c r="D1263">
        <v>6</v>
      </c>
      <c r="E1263">
        <v>15</v>
      </c>
      <c r="G1263" s="11">
        <v>38153</v>
      </c>
      <c r="H1263" s="12">
        <f t="shared" si="57"/>
        <v>-1.1871886546907625E-2</v>
      </c>
      <c r="I1263" s="12">
        <f t="shared" si="58"/>
        <v>1.5448652466494555E-2</v>
      </c>
      <c r="J1263">
        <f t="shared" si="59"/>
        <v>3.57676591958693E-3</v>
      </c>
    </row>
    <row r="1264" spans="1:10" x14ac:dyDescent="0.2">
      <c r="A1264" t="s">
        <v>5</v>
      </c>
      <c r="B1264">
        <v>9256</v>
      </c>
      <c r="C1264">
        <v>2004</v>
      </c>
      <c r="D1264">
        <v>6</v>
      </c>
      <c r="E1264">
        <v>16</v>
      </c>
      <c r="G1264" s="11">
        <v>38154</v>
      </c>
      <c r="H1264" s="12">
        <f t="shared" si="57"/>
        <v>-1.1981272190116394E-2</v>
      </c>
      <c r="I1264" s="12">
        <f t="shared" si="58"/>
        <v>1.5370519864202577E-2</v>
      </c>
      <c r="J1264">
        <f t="shared" si="59"/>
        <v>3.3892476740861825E-3</v>
      </c>
    </row>
    <row r="1265" spans="1:10" x14ac:dyDescent="0.2">
      <c r="A1265" t="s">
        <v>5</v>
      </c>
      <c r="B1265">
        <v>9256</v>
      </c>
      <c r="C1265">
        <v>2004</v>
      </c>
      <c r="D1265">
        <v>6</v>
      </c>
      <c r="E1265">
        <v>17</v>
      </c>
      <c r="G1265" s="11">
        <v>38155</v>
      </c>
      <c r="H1265" s="12">
        <f t="shared" si="57"/>
        <v>-1.2089775626920048E-2</v>
      </c>
      <c r="I1265" s="12">
        <f t="shared" si="58"/>
        <v>1.5293017409342823E-2</v>
      </c>
      <c r="J1265">
        <f t="shared" si="59"/>
        <v>3.2032417824227749E-3</v>
      </c>
    </row>
    <row r="1266" spans="1:10" x14ac:dyDescent="0.2">
      <c r="A1266" t="s">
        <v>5</v>
      </c>
      <c r="B1266">
        <v>9256</v>
      </c>
      <c r="C1266">
        <v>2004</v>
      </c>
      <c r="D1266">
        <v>6</v>
      </c>
      <c r="E1266">
        <v>18</v>
      </c>
      <c r="G1266" s="11">
        <v>38156</v>
      </c>
      <c r="H1266" s="12">
        <f t="shared" si="57"/>
        <v>-1.2197364749405987E-2</v>
      </c>
      <c r="I1266" s="12">
        <f t="shared" si="58"/>
        <v>1.5216168036138582E-2</v>
      </c>
      <c r="J1266">
        <f t="shared" si="59"/>
        <v>3.0188032867325947E-3</v>
      </c>
    </row>
    <row r="1267" spans="1:10" x14ac:dyDescent="0.2">
      <c r="A1267" t="s">
        <v>5</v>
      </c>
      <c r="B1267">
        <v>9256</v>
      </c>
      <c r="C1267">
        <v>2004</v>
      </c>
      <c r="D1267">
        <v>6</v>
      </c>
      <c r="E1267">
        <v>19</v>
      </c>
      <c r="G1267" s="11">
        <v>38157</v>
      </c>
      <c r="H1267" s="12">
        <f t="shared" si="57"/>
        <v>-1.2304007720221926E-2</v>
      </c>
      <c r="I1267" s="12">
        <f t="shared" si="58"/>
        <v>1.5139994485555768E-2</v>
      </c>
      <c r="J1267">
        <f t="shared" si="59"/>
        <v>2.8359867653338418E-3</v>
      </c>
    </row>
    <row r="1268" spans="1:10" x14ac:dyDescent="0.2">
      <c r="A1268" t="s">
        <v>5</v>
      </c>
      <c r="B1268">
        <v>9256</v>
      </c>
      <c r="C1268">
        <v>2004</v>
      </c>
      <c r="D1268">
        <v>6</v>
      </c>
      <c r="E1268">
        <v>20</v>
      </c>
      <c r="G1268" s="11">
        <v>38158</v>
      </c>
      <c r="H1268" s="12">
        <f t="shared" si="57"/>
        <v>-1.2409672981997077E-2</v>
      </c>
      <c r="I1268" s="12">
        <f t="shared" si="58"/>
        <v>1.5064519298573517E-2</v>
      </c>
      <c r="J1268">
        <f t="shared" si="59"/>
        <v>2.6548463165764393E-3</v>
      </c>
    </row>
    <row r="1269" spans="1:10" x14ac:dyDescent="0.2">
      <c r="A1269" t="s">
        <v>5</v>
      </c>
      <c r="B1269">
        <v>9256</v>
      </c>
      <c r="C1269">
        <v>2004</v>
      </c>
      <c r="D1269">
        <v>6</v>
      </c>
      <c r="E1269">
        <v>21</v>
      </c>
      <c r="G1269" s="11">
        <v>38159</v>
      </c>
      <c r="H1269" s="12">
        <f t="shared" si="57"/>
        <v>-1.2514329266680491E-2</v>
      </c>
      <c r="I1269" s="12">
        <f t="shared" si="58"/>
        <v>1.4989764809513936E-2</v>
      </c>
      <c r="J1269">
        <f t="shared" si="59"/>
        <v>2.4754355428334446E-3</v>
      </c>
    </row>
    <row r="1270" spans="1:10" x14ac:dyDescent="0.2">
      <c r="A1270" t="s">
        <v>5</v>
      </c>
      <c r="B1270">
        <v>9256</v>
      </c>
      <c r="C1270">
        <v>2004</v>
      </c>
      <c r="D1270">
        <v>6</v>
      </c>
      <c r="E1270">
        <v>22</v>
      </c>
      <c r="G1270" s="11">
        <v>38160</v>
      </c>
      <c r="H1270" s="12">
        <f t="shared" si="57"/>
        <v>-1.2617945604793776E-2</v>
      </c>
      <c r="I1270" s="12">
        <f t="shared" si="58"/>
        <v>1.4915753139433018E-2</v>
      </c>
      <c r="J1270">
        <f t="shared" si="59"/>
        <v>2.2978075346392415E-3</v>
      </c>
    </row>
    <row r="1271" spans="1:10" x14ac:dyDescent="0.2">
      <c r="A1271" t="s">
        <v>5</v>
      </c>
      <c r="B1271">
        <v>9256</v>
      </c>
      <c r="C1271">
        <v>2004</v>
      </c>
      <c r="D1271">
        <v>6</v>
      </c>
      <c r="E1271">
        <v>23</v>
      </c>
      <c r="G1271" s="11">
        <v>38161</v>
      </c>
      <c r="H1271" s="12">
        <f t="shared" si="57"/>
        <v>-1.2720491334595452E-2</v>
      </c>
      <c r="I1271" s="12">
        <f t="shared" si="58"/>
        <v>1.4842506189574677E-2</v>
      </c>
      <c r="J1271">
        <f t="shared" si="59"/>
        <v>2.1220148549792248E-3</v>
      </c>
    </row>
    <row r="1272" spans="1:10" x14ac:dyDescent="0.2">
      <c r="A1272" t="s">
        <v>5</v>
      </c>
      <c r="B1272">
        <v>9256</v>
      </c>
      <c r="C1272">
        <v>2004</v>
      </c>
      <c r="D1272">
        <v>6</v>
      </c>
      <c r="E1272">
        <v>24</v>
      </c>
      <c r="G1272" s="11">
        <v>38162</v>
      </c>
      <c r="H1272" s="12">
        <f t="shared" si="57"/>
        <v>-1.2821936111154276E-2</v>
      </c>
      <c r="I1272" s="12">
        <f t="shared" si="58"/>
        <v>1.4770045634889805E-2</v>
      </c>
      <c r="J1272">
        <f t="shared" si="59"/>
        <v>1.9481095237355289E-3</v>
      </c>
    </row>
    <row r="1273" spans="1:10" x14ac:dyDescent="0.2">
      <c r="A1273" t="s">
        <v>5</v>
      </c>
      <c r="B1273">
        <v>9256</v>
      </c>
      <c r="C1273">
        <v>2004</v>
      </c>
      <c r="D1273">
        <v>6</v>
      </c>
      <c r="E1273">
        <v>25</v>
      </c>
      <c r="G1273" s="11">
        <v>38163</v>
      </c>
      <c r="H1273" s="12">
        <f t="shared" si="57"/>
        <v>-1.2922249915328764E-2</v>
      </c>
      <c r="I1273" s="12">
        <f t="shared" si="58"/>
        <v>1.4698392917622313E-2</v>
      </c>
      <c r="J1273">
        <f t="shared" si="59"/>
        <v>1.7761430022935482E-3</v>
      </c>
    </row>
    <row r="1274" spans="1:10" x14ac:dyDescent="0.2">
      <c r="A1274" t="s">
        <v>5</v>
      </c>
      <c r="B1274">
        <v>9256</v>
      </c>
      <c r="C1274">
        <v>2004</v>
      </c>
      <c r="D1274">
        <v>6</v>
      </c>
      <c r="E1274">
        <v>26</v>
      </c>
      <c r="G1274" s="11">
        <v>38164</v>
      </c>
      <c r="H1274" s="12">
        <f t="shared" si="57"/>
        <v>-1.3021403062650375E-2</v>
      </c>
      <c r="I1274" s="12">
        <f t="shared" si="58"/>
        <v>1.4627569240964018E-2</v>
      </c>
      <c r="J1274">
        <f t="shared" si="59"/>
        <v>1.6061661783136425E-3</v>
      </c>
    </row>
    <row r="1275" spans="1:10" x14ac:dyDescent="0.2">
      <c r="A1275" t="s">
        <v>5</v>
      </c>
      <c r="B1275">
        <v>9256</v>
      </c>
      <c r="C1275">
        <v>2004</v>
      </c>
      <c r="D1275">
        <v>6</v>
      </c>
      <c r="E1275">
        <v>27</v>
      </c>
      <c r="G1275" s="11">
        <v>38165</v>
      </c>
      <c r="H1275" s="12">
        <f t="shared" si="57"/>
        <v>-1.3119366212107596E-2</v>
      </c>
      <c r="I1275" s="12">
        <f t="shared" si="58"/>
        <v>1.4557595562780289E-2</v>
      </c>
      <c r="J1275">
        <f t="shared" si="59"/>
        <v>1.4382293506726932E-3</v>
      </c>
    </row>
    <row r="1276" spans="1:10" x14ac:dyDescent="0.2">
      <c r="A1276" t="s">
        <v>5</v>
      </c>
      <c r="B1276">
        <v>9256</v>
      </c>
      <c r="C1276">
        <v>2004</v>
      </c>
      <c r="D1276">
        <v>6</v>
      </c>
      <c r="E1276">
        <v>28</v>
      </c>
      <c r="G1276" s="11">
        <v>38166</v>
      </c>
      <c r="H1276" s="12">
        <f t="shared" si="57"/>
        <v>-1.3216110374828423E-2</v>
      </c>
      <c r="I1276" s="12">
        <f t="shared" si="58"/>
        <v>1.4488492589408271E-2</v>
      </c>
      <c r="J1276">
        <f t="shared" si="59"/>
        <v>1.2723822145798477E-3</v>
      </c>
    </row>
    <row r="1277" spans="1:10" x14ac:dyDescent="0.2">
      <c r="A1277" t="s">
        <v>5</v>
      </c>
      <c r="B1277">
        <v>9256</v>
      </c>
      <c r="C1277">
        <v>2004</v>
      </c>
      <c r="D1277">
        <v>6</v>
      </c>
      <c r="E1277">
        <v>29</v>
      </c>
      <c r="G1277" s="11">
        <v>38167</v>
      </c>
      <c r="H1277" s="12">
        <f t="shared" si="57"/>
        <v>-1.3311606922658648E-2</v>
      </c>
      <c r="I1277" s="12">
        <f t="shared" si="58"/>
        <v>1.442028076952954E-2</v>
      </c>
      <c r="J1277">
        <f t="shared" si="59"/>
        <v>1.1086738468708921E-3</v>
      </c>
    </row>
    <row r="1278" spans="1:10" x14ac:dyDescent="0.2">
      <c r="A1278" t="s">
        <v>5</v>
      </c>
      <c r="B1278">
        <v>9256</v>
      </c>
      <c r="C1278">
        <v>2004</v>
      </c>
      <c r="D1278">
        <v>6</v>
      </c>
      <c r="E1278">
        <v>30</v>
      </c>
      <c r="G1278" s="11">
        <v>38168</v>
      </c>
      <c r="H1278" s="12">
        <f t="shared" si="57"/>
        <v>-1.3405827596633368E-2</v>
      </c>
      <c r="I1278" s="12">
        <f t="shared" si="58"/>
        <v>1.4352980288119023E-2</v>
      </c>
      <c r="J1278">
        <f t="shared" si="59"/>
        <v>9.4715269148565491E-4</v>
      </c>
    </row>
    <row r="1279" spans="1:10" x14ac:dyDescent="0.2">
      <c r="A1279" t="s">
        <v>5</v>
      </c>
      <c r="B1279">
        <v>9256</v>
      </c>
      <c r="C1279">
        <v>2004</v>
      </c>
      <c r="D1279">
        <v>7</v>
      </c>
      <c r="E1279">
        <v>1</v>
      </c>
      <c r="G1279" s="11">
        <v>38169</v>
      </c>
      <c r="H1279" s="12">
        <f t="shared" si="57"/>
        <v>-1.3539207831151902E-2</v>
      </c>
      <c r="I1279" s="12">
        <f t="shared" si="58"/>
        <v>1.4257708692034358E-2</v>
      </c>
      <c r="J1279">
        <f t="shared" si="59"/>
        <v>7.1850086088245599E-4</v>
      </c>
    </row>
    <row r="1280" spans="1:10" x14ac:dyDescent="0.2">
      <c r="A1280" t="s">
        <v>5</v>
      </c>
      <c r="B1280">
        <v>9256</v>
      </c>
      <c r="C1280">
        <v>2004</v>
      </c>
      <c r="D1280">
        <v>7</v>
      </c>
      <c r="E1280">
        <v>2</v>
      </c>
      <c r="G1280" s="11">
        <v>38170</v>
      </c>
      <c r="H1280" s="12">
        <f t="shared" si="57"/>
        <v>-1.3630199139194282E-2</v>
      </c>
      <c r="I1280" s="12">
        <f t="shared" si="58"/>
        <v>1.4192714900575514E-2</v>
      </c>
      <c r="J1280">
        <f t="shared" si="59"/>
        <v>5.6251576138123191E-4</v>
      </c>
    </row>
    <row r="1281" spans="1:10" x14ac:dyDescent="0.2">
      <c r="A1281" t="s">
        <v>5</v>
      </c>
      <c r="B1281">
        <v>9256</v>
      </c>
      <c r="C1281">
        <v>2004</v>
      </c>
      <c r="D1281">
        <v>7</v>
      </c>
      <c r="E1281">
        <v>3</v>
      </c>
      <c r="G1281" s="11">
        <v>38171</v>
      </c>
      <c r="H1281" s="12">
        <f t="shared" si="57"/>
        <v>-1.3719820296818636E-2</v>
      </c>
      <c r="I1281" s="12">
        <f t="shared" si="58"/>
        <v>1.412869978798669E-2</v>
      </c>
      <c r="J1281">
        <f t="shared" si="59"/>
        <v>4.0887949116805329E-4</v>
      </c>
    </row>
    <row r="1282" spans="1:10" x14ac:dyDescent="0.2">
      <c r="A1282" t="s">
        <v>5</v>
      </c>
      <c r="B1282">
        <v>9256</v>
      </c>
      <c r="C1282">
        <v>2004</v>
      </c>
      <c r="D1282">
        <v>7</v>
      </c>
      <c r="E1282">
        <v>4</v>
      </c>
      <c r="G1282" s="11">
        <v>38172</v>
      </c>
      <c r="H1282" s="12">
        <f t="shared" si="57"/>
        <v>-1.3808044783682551E-2</v>
      </c>
      <c r="I1282" s="12">
        <f t="shared" si="58"/>
        <v>1.4065682297369608E-2</v>
      </c>
      <c r="J1282">
        <f t="shared" si="59"/>
        <v>2.5763751368705623E-4</v>
      </c>
    </row>
    <row r="1283" spans="1:10" x14ac:dyDescent="0.2">
      <c r="A1283" t="s">
        <v>5</v>
      </c>
      <c r="B1283">
        <v>9256</v>
      </c>
      <c r="C1283">
        <v>2004</v>
      </c>
      <c r="D1283">
        <v>7</v>
      </c>
      <c r="E1283">
        <v>5</v>
      </c>
      <c r="G1283" s="11">
        <v>38173</v>
      </c>
      <c r="H1283" s="12">
        <f t="shared" si="57"/>
        <v>-1.3894846492740975E-2</v>
      </c>
      <c r="I1283" s="12">
        <f t="shared" si="58"/>
        <v>1.4003681076613591E-2</v>
      </c>
      <c r="J1283">
        <f t="shared" si="59"/>
        <v>1.0883458387261555E-4</v>
      </c>
    </row>
    <row r="1284" spans="1:10" x14ac:dyDescent="0.2">
      <c r="A1284" t="s">
        <v>5</v>
      </c>
      <c r="B1284">
        <v>9256</v>
      </c>
      <c r="C1284">
        <v>2004</v>
      </c>
      <c r="D1284">
        <v>7</v>
      </c>
      <c r="E1284">
        <v>6</v>
      </c>
      <c r="G1284" s="11">
        <v>38174</v>
      </c>
      <c r="H1284" s="12">
        <f t="shared" si="57"/>
        <v>-1.3980199737971691E-2</v>
      </c>
      <c r="I1284" s="12">
        <f t="shared" si="58"/>
        <v>1.3942714472877364E-2</v>
      </c>
      <c r="J1284">
        <f t="shared" si="59"/>
        <v>-3.7485265094326994E-5</v>
      </c>
    </row>
    <row r="1285" spans="1:10" x14ac:dyDescent="0.2">
      <c r="A1285" t="s">
        <v>5</v>
      </c>
      <c r="B1285">
        <v>9256</v>
      </c>
      <c r="C1285">
        <v>2004</v>
      </c>
      <c r="D1285">
        <v>7</v>
      </c>
      <c r="E1285">
        <v>7</v>
      </c>
      <c r="G1285" s="11">
        <v>38175</v>
      </c>
      <c r="H1285" s="12">
        <f t="shared" si="57"/>
        <v>-1.4064079261976229E-2</v>
      </c>
      <c r="I1285" s="12">
        <f t="shared" si="58"/>
        <v>1.3882800527159837E-2</v>
      </c>
      <c r="J1285">
        <f t="shared" si="59"/>
        <v>-1.8127873481639176E-4</v>
      </c>
    </row>
    <row r="1286" spans="1:10" x14ac:dyDescent="0.2">
      <c r="A1286" t="s">
        <v>5</v>
      </c>
      <c r="B1286">
        <v>9256</v>
      </c>
      <c r="C1286">
        <v>2004</v>
      </c>
      <c r="D1286">
        <v>7</v>
      </c>
      <c r="E1286">
        <v>8</v>
      </c>
      <c r="G1286" s="11">
        <v>38176</v>
      </c>
      <c r="H1286" s="12">
        <f t="shared" si="57"/>
        <v>-1.4146460243453949E-2</v>
      </c>
      <c r="I1286" s="12">
        <f t="shared" si="58"/>
        <v>1.3823956968961465E-2</v>
      </c>
      <c r="J1286">
        <f t="shared" si="59"/>
        <v>-3.2250327449248432E-4</v>
      </c>
    </row>
    <row r="1287" spans="1:10" x14ac:dyDescent="0.2">
      <c r="A1287" t="s">
        <v>5</v>
      </c>
      <c r="B1287">
        <v>9256</v>
      </c>
      <c r="C1287">
        <v>2004</v>
      </c>
      <c r="D1287">
        <v>7</v>
      </c>
      <c r="E1287">
        <v>9</v>
      </c>
      <c r="G1287" s="11">
        <v>38177</v>
      </c>
      <c r="H1287" s="12">
        <f t="shared" si="57"/>
        <v>-1.4227318304547047E-2</v>
      </c>
      <c r="I1287" s="12">
        <f t="shared" si="58"/>
        <v>1.3766201211037825E-2</v>
      </c>
      <c r="J1287">
        <f t="shared" si="59"/>
        <v>-4.6111709350922167E-4</v>
      </c>
    </row>
    <row r="1288" spans="1:10" x14ac:dyDescent="0.2">
      <c r="A1288" t="s">
        <v>5</v>
      </c>
      <c r="B1288">
        <v>9256</v>
      </c>
      <c r="C1288">
        <v>2004</v>
      </c>
      <c r="D1288">
        <v>7</v>
      </c>
      <c r="E1288">
        <v>10</v>
      </c>
      <c r="G1288" s="11">
        <v>38178</v>
      </c>
      <c r="H1288" s="12">
        <f t="shared" si="57"/>
        <v>-1.4306629518054363E-2</v>
      </c>
      <c r="I1288" s="12">
        <f t="shared" si="58"/>
        <v>1.3709550344246885E-2</v>
      </c>
      <c r="J1288">
        <f t="shared" si="59"/>
        <v>-5.9707917380747745E-4</v>
      </c>
    </row>
    <row r="1289" spans="1:10" x14ac:dyDescent="0.2">
      <c r="A1289" t="s">
        <v>5</v>
      </c>
      <c r="B1289">
        <v>9256</v>
      </c>
      <c r="C1289">
        <v>2004</v>
      </c>
      <c r="D1289">
        <v>7</v>
      </c>
      <c r="E1289">
        <v>11</v>
      </c>
      <c r="G1289" s="11">
        <v>38179</v>
      </c>
      <c r="H1289" s="12">
        <f t="shared" si="57"/>
        <v>-1.438437041451183E-2</v>
      </c>
      <c r="I1289" s="12">
        <f t="shared" si="58"/>
        <v>1.3654021132491551E-2</v>
      </c>
      <c r="J1289">
        <f t="shared" si="59"/>
        <v>-7.3034928202027859E-4</v>
      </c>
    </row>
    <row r="1290" spans="1:10" x14ac:dyDescent="0.2">
      <c r="A1290" t="s">
        <v>5</v>
      </c>
      <c r="B1290">
        <v>9256</v>
      </c>
      <c r="C1290">
        <v>2004</v>
      </c>
      <c r="D1290">
        <v>7</v>
      </c>
      <c r="E1290">
        <v>12</v>
      </c>
      <c r="G1290" s="11">
        <v>38180</v>
      </c>
      <c r="H1290" s="12">
        <f t="shared" si="57"/>
        <v>-1.4460517989137453E-2</v>
      </c>
      <c r="I1290" s="12">
        <f t="shared" si="58"/>
        <v>1.3599630007758963E-2</v>
      </c>
      <c r="J1290">
        <f t="shared" si="59"/>
        <v>-8.6088798137849004E-4</v>
      </c>
    </row>
    <row r="1291" spans="1:10" x14ac:dyDescent="0.2">
      <c r="A1291" t="s">
        <v>5</v>
      </c>
      <c r="B1291">
        <v>9256</v>
      </c>
      <c r="C1291">
        <v>2004</v>
      </c>
      <c r="D1291">
        <v>7</v>
      </c>
      <c r="E1291">
        <v>13</v>
      </c>
      <c r="G1291" s="11">
        <v>38181</v>
      </c>
      <c r="H1291" s="12">
        <f t="shared" si="57"/>
        <v>-1.4535049708638798E-2</v>
      </c>
      <c r="I1291" s="12">
        <f t="shared" si="58"/>
        <v>1.3546393065258001E-2</v>
      </c>
      <c r="J1291">
        <f t="shared" si="59"/>
        <v>-9.8865664338079751E-4</v>
      </c>
    </row>
    <row r="1292" spans="1:10" x14ac:dyDescent="0.2">
      <c r="A1292" t="s">
        <v>5</v>
      </c>
      <c r="B1292">
        <v>9256</v>
      </c>
      <c r="C1292">
        <v>2004</v>
      </c>
      <c r="D1292">
        <v>7</v>
      </c>
      <c r="E1292">
        <v>14</v>
      </c>
      <c r="G1292" s="11">
        <v>38182</v>
      </c>
      <c r="H1292" s="12">
        <f t="shared" si="57"/>
        <v>-1.4607943517880976E-2</v>
      </c>
      <c r="I1292" s="12">
        <f t="shared" si="58"/>
        <v>1.3494326058656447E-2</v>
      </c>
      <c r="J1292">
        <f t="shared" si="59"/>
        <v>-1.113617459224529E-3</v>
      </c>
    </row>
    <row r="1293" spans="1:10" x14ac:dyDescent="0.2">
      <c r="A1293" t="s">
        <v>5</v>
      </c>
      <c r="B1293">
        <v>9256</v>
      </c>
      <c r="C1293">
        <v>2004</v>
      </c>
      <c r="D1293">
        <v>7</v>
      </c>
      <c r="E1293">
        <v>15</v>
      </c>
      <c r="G1293" s="11">
        <v>38183</v>
      </c>
      <c r="H1293" s="12">
        <f t="shared" ref="H1293:H1356" si="60">(($H$4*SIN($H$5* ((30.44*(D1293-1)+E1293)+$H$6)))*$H$3+$H$7)</f>
        <v>-1.4679177846413077E-2</v>
      </c>
      <c r="I1293" s="12">
        <f t="shared" ref="I1293:I1356" si="61">(($I$4*SIN($I$5* ((30.44*(D1293-1)+E1293)+$I$6)))*$I$3+$I$7)</f>
        <v>1.3443444395419231E-2</v>
      </c>
      <c r="J1293">
        <f t="shared" ref="J1293:J1356" si="62">I1293+H1293</f>
        <v>-1.2357334509938457E-3</v>
      </c>
    </row>
    <row r="1294" spans="1:10" x14ac:dyDescent="0.2">
      <c r="A1294" t="s">
        <v>5</v>
      </c>
      <c r="B1294">
        <v>9256</v>
      </c>
      <c r="C1294">
        <v>2004</v>
      </c>
      <c r="D1294">
        <v>7</v>
      </c>
      <c r="E1294">
        <v>16</v>
      </c>
      <c r="G1294" s="11">
        <v>38184</v>
      </c>
      <c r="H1294" s="12">
        <f t="shared" si="60"/>
        <v>-1.4748731614851237E-2</v>
      </c>
      <c r="I1294" s="12">
        <f t="shared" si="61"/>
        <v>1.3393763132249117E-2</v>
      </c>
      <c r="J1294">
        <f t="shared" si="62"/>
        <v>-1.3549684826021195E-3</v>
      </c>
    </row>
    <row r="1295" spans="1:10" x14ac:dyDescent="0.2">
      <c r="A1295" t="s">
        <v>5</v>
      </c>
      <c r="B1295">
        <v>9256</v>
      </c>
      <c r="C1295">
        <v>2004</v>
      </c>
      <c r="D1295">
        <v>7</v>
      </c>
      <c r="E1295">
        <v>17</v>
      </c>
      <c r="G1295" s="11">
        <v>38185</v>
      </c>
      <c r="H1295" s="12">
        <f t="shared" si="60"/>
        <v>-1.4816584241116364E-2</v>
      </c>
      <c r="I1295" s="12">
        <f t="shared" si="61"/>
        <v>1.3345296970631169E-2</v>
      </c>
      <c r="J1295">
        <f t="shared" si="62"/>
        <v>-1.4712872704851949E-3</v>
      </c>
    </row>
    <row r="1296" spans="1:10" x14ac:dyDescent="0.2">
      <c r="A1296" t="s">
        <v>5</v>
      </c>
      <c r="B1296">
        <v>9256</v>
      </c>
      <c r="C1296">
        <v>2004</v>
      </c>
      <c r="D1296">
        <v>7</v>
      </c>
      <c r="E1296">
        <v>18</v>
      </c>
      <c r="G1296" s="11">
        <v>38186</v>
      </c>
      <c r="H1296" s="12">
        <f t="shared" si="60"/>
        <v>-1.4882715646524705E-2</v>
      </c>
      <c r="I1296" s="12">
        <f t="shared" si="61"/>
        <v>1.3298060252482355E-2</v>
      </c>
      <c r="J1296">
        <f t="shared" si="62"/>
        <v>-1.5846553940423499E-3</v>
      </c>
    </row>
    <row r="1297" spans="1:10" x14ac:dyDescent="0.2">
      <c r="A1297" t="s">
        <v>5</v>
      </c>
      <c r="B1297">
        <v>9256</v>
      </c>
      <c r="C1297">
        <v>2004</v>
      </c>
      <c r="D1297">
        <v>7</v>
      </c>
      <c r="E1297">
        <v>19</v>
      </c>
      <c r="G1297" s="11">
        <v>38187</v>
      </c>
      <c r="H1297" s="12">
        <f t="shared" si="60"/>
        <v>-1.4947106261729442E-2</v>
      </c>
      <c r="I1297" s="12">
        <f t="shared" si="61"/>
        <v>1.3252066955907542E-2</v>
      </c>
      <c r="J1297">
        <f t="shared" si="62"/>
        <v>-1.6950393058218997E-3</v>
      </c>
    </row>
    <row r="1298" spans="1:10" x14ac:dyDescent="0.2">
      <c r="A1298" t="s">
        <v>5</v>
      </c>
      <c r="B1298">
        <v>9256</v>
      </c>
      <c r="C1298">
        <v>2004</v>
      </c>
      <c r="D1298">
        <v>7</v>
      </c>
      <c r="E1298">
        <v>20</v>
      </c>
      <c r="G1298" s="11">
        <v>38188</v>
      </c>
      <c r="H1298" s="12">
        <f t="shared" si="60"/>
        <v>-1.5009737032511596E-2</v>
      </c>
      <c r="I1298" s="12">
        <f t="shared" si="61"/>
        <v>1.3207330691063147E-2</v>
      </c>
      <c r="J1298">
        <f t="shared" si="62"/>
        <v>-1.8024063414484488E-3</v>
      </c>
    </row>
    <row r="1299" spans="1:10" x14ac:dyDescent="0.2">
      <c r="A1299" t="s">
        <v>5</v>
      </c>
      <c r="B1299">
        <v>9256</v>
      </c>
      <c r="C1299">
        <v>2004</v>
      </c>
      <c r="D1299">
        <v>7</v>
      </c>
      <c r="E1299">
        <v>21</v>
      </c>
      <c r="G1299" s="11">
        <v>38189</v>
      </c>
      <c r="H1299" s="12">
        <f t="shared" si="60"/>
        <v>-1.507058942541846E-2</v>
      </c>
      <c r="I1299" s="12">
        <f t="shared" si="61"/>
        <v>1.3163864696129672E-2</v>
      </c>
      <c r="J1299">
        <f t="shared" si="62"/>
        <v>-1.9067247292887876E-3</v>
      </c>
    </row>
    <row r="1300" spans="1:10" x14ac:dyDescent="0.2">
      <c r="A1300" t="s">
        <v>5</v>
      </c>
      <c r="B1300">
        <v>9256</v>
      </c>
      <c r="C1300">
        <v>2004</v>
      </c>
      <c r="D1300">
        <v>7</v>
      </c>
      <c r="E1300">
        <v>22</v>
      </c>
      <c r="G1300" s="11">
        <v>38190</v>
      </c>
      <c r="H1300" s="12">
        <f t="shared" si="60"/>
        <v>-1.5129645433247947E-2</v>
      </c>
      <c r="I1300" s="12">
        <f t="shared" si="61"/>
        <v>1.3121681833394325E-2</v>
      </c>
      <c r="J1300">
        <f t="shared" si="62"/>
        <v>-2.0079635998536214E-3</v>
      </c>
    </row>
    <row r="1301" spans="1:10" x14ac:dyDescent="0.2">
      <c r="A1301" t="s">
        <v>5</v>
      </c>
      <c r="B1301">
        <v>9256</v>
      </c>
      <c r="C1301">
        <v>2004</v>
      </c>
      <c r="D1301">
        <v>7</v>
      </c>
      <c r="E1301">
        <v>23</v>
      </c>
      <c r="G1301" s="11">
        <v>38191</v>
      </c>
      <c r="H1301" s="12">
        <f t="shared" si="60"/>
        <v>-1.5186887580377225E-2</v>
      </c>
      <c r="I1301" s="12">
        <f t="shared" si="61"/>
        <v>1.308079458544484E-2</v>
      </c>
      <c r="J1301">
        <f t="shared" si="62"/>
        <v>-2.1060929949323851E-3</v>
      </c>
    </row>
    <row r="1302" spans="1:10" x14ac:dyDescent="0.2">
      <c r="A1302" t="s">
        <v>5</v>
      </c>
      <c r="B1302">
        <v>9256</v>
      </c>
      <c r="C1302">
        <v>2004</v>
      </c>
      <c r="D1302">
        <v>7</v>
      </c>
      <c r="E1302">
        <v>24</v>
      </c>
      <c r="G1302" s="11">
        <v>38192</v>
      </c>
      <c r="H1302" s="12">
        <f t="shared" si="60"/>
        <v>-1.5242298927934023E-2</v>
      </c>
      <c r="I1302" s="12">
        <f t="shared" si="61"/>
        <v>1.3041215051475701E-2</v>
      </c>
      <c r="J1302">
        <f t="shared" si="62"/>
        <v>-2.2010838764583221E-3</v>
      </c>
    </row>
    <row r="1303" spans="1:10" x14ac:dyDescent="0.2">
      <c r="A1303" t="s">
        <v>5</v>
      </c>
      <c r="B1303">
        <v>9256</v>
      </c>
      <c r="C1303">
        <v>2004</v>
      </c>
      <c r="D1303">
        <v>7</v>
      </c>
      <c r="E1303">
        <v>25</v>
      </c>
      <c r="G1303" s="11">
        <v>38193</v>
      </c>
      <c r="H1303" s="12">
        <f t="shared" si="60"/>
        <v>-1.5295863078809108E-2</v>
      </c>
      <c r="I1303" s="12">
        <f t="shared" si="61"/>
        <v>1.3002954943707781E-2</v>
      </c>
      <c r="J1303">
        <f t="shared" si="62"/>
        <v>-2.2929081351013274E-3</v>
      </c>
    </row>
    <row r="1304" spans="1:10" x14ac:dyDescent="0.2">
      <c r="A1304" t="s">
        <v>5</v>
      </c>
      <c r="B1304">
        <v>9256</v>
      </c>
      <c r="C1304">
        <v>2004</v>
      </c>
      <c r="D1304">
        <v>7</v>
      </c>
      <c r="E1304">
        <v>26</v>
      </c>
      <c r="G1304" s="11">
        <v>38194</v>
      </c>
      <c r="H1304" s="12">
        <f t="shared" si="60"/>
        <v>-1.5347564182508476E-2</v>
      </c>
      <c r="I1304" s="12">
        <f t="shared" si="61"/>
        <v>1.2966025583922517E-2</v>
      </c>
      <c r="J1304">
        <f t="shared" si="62"/>
        <v>-2.3815385985859593E-3</v>
      </c>
    </row>
    <row r="1305" spans="1:10" x14ac:dyDescent="0.2">
      <c r="A1305" t="s">
        <v>5</v>
      </c>
      <c r="B1305">
        <v>9256</v>
      </c>
      <c r="C1305">
        <v>2004</v>
      </c>
      <c r="D1305">
        <v>7</v>
      </c>
      <c r="E1305">
        <v>27</v>
      </c>
      <c r="G1305" s="11">
        <v>38195</v>
      </c>
      <c r="H1305" s="12">
        <f t="shared" si="60"/>
        <v>-1.5397386939843756E-2</v>
      </c>
      <c r="I1305" s="12">
        <f t="shared" si="61"/>
        <v>1.2930437900111605E-2</v>
      </c>
      <c r="J1305">
        <f t="shared" si="62"/>
        <v>-2.4669490397321511E-3</v>
      </c>
    </row>
    <row r="1306" spans="1:10" x14ac:dyDescent="0.2">
      <c r="A1306" t="s">
        <v>5</v>
      </c>
      <c r="B1306">
        <v>9256</v>
      </c>
      <c r="C1306">
        <v>2004</v>
      </c>
      <c r="D1306">
        <v>7</v>
      </c>
      <c r="E1306">
        <v>28</v>
      </c>
      <c r="G1306" s="11">
        <v>38196</v>
      </c>
      <c r="H1306" s="12">
        <f t="shared" si="60"/>
        <v>-1.5445316607459476E-2</v>
      </c>
      <c r="I1306" s="12">
        <f t="shared" si="61"/>
        <v>1.2896202423243233E-2</v>
      </c>
      <c r="J1306">
        <f t="shared" si="62"/>
        <v>-2.5491141842162428E-3</v>
      </c>
    </row>
    <row r="1307" spans="1:10" x14ac:dyDescent="0.2">
      <c r="A1307" t="s">
        <v>5</v>
      </c>
      <c r="B1307">
        <v>9256</v>
      </c>
      <c r="C1307">
        <v>2004</v>
      </c>
      <c r="D1307">
        <v>7</v>
      </c>
      <c r="E1307">
        <v>29</v>
      </c>
      <c r="G1307" s="11">
        <v>38197</v>
      </c>
      <c r="H1307" s="12">
        <f t="shared" si="60"/>
        <v>-1.5491339002195872E-2</v>
      </c>
      <c r="I1307" s="12">
        <f t="shared" si="61"/>
        <v>1.2863329284145807E-2</v>
      </c>
      <c r="J1307">
        <f t="shared" si="62"/>
        <v>-2.6280097180500644E-3</v>
      </c>
    </row>
    <row r="1308" spans="1:10" x14ac:dyDescent="0.2">
      <c r="A1308" t="s">
        <v>5</v>
      </c>
      <c r="B1308">
        <v>9256</v>
      </c>
      <c r="C1308">
        <v>2004</v>
      </c>
      <c r="D1308">
        <v>7</v>
      </c>
      <c r="E1308">
        <v>30</v>
      </c>
      <c r="G1308" s="11">
        <v>38198</v>
      </c>
      <c r="H1308" s="12">
        <f t="shared" si="60"/>
        <v>-1.5535440505285922E-2</v>
      </c>
      <c r="I1308" s="12">
        <f t="shared" si="61"/>
        <v>1.2831828210510057E-2</v>
      </c>
      <c r="J1308">
        <f t="shared" si="62"/>
        <v>-2.7036122947758645E-3</v>
      </c>
    </row>
    <row r="1309" spans="1:10" x14ac:dyDescent="0.2">
      <c r="A1309" t="s">
        <v>5</v>
      </c>
      <c r="B1309">
        <v>9256</v>
      </c>
      <c r="C1309">
        <v>2004</v>
      </c>
      <c r="D1309">
        <v>7</v>
      </c>
      <c r="E1309">
        <v>31</v>
      </c>
      <c r="G1309" s="11">
        <v>38199</v>
      </c>
      <c r="H1309" s="12">
        <f t="shared" si="60"/>
        <v>-1.5577608066385328E-2</v>
      </c>
      <c r="I1309" s="12">
        <f t="shared" si="61"/>
        <v>1.2801708524010483E-2</v>
      </c>
      <c r="J1309">
        <f t="shared" si="62"/>
        <v>-2.7758995423748448E-3</v>
      </c>
    </row>
    <row r="1310" spans="1:10" x14ac:dyDescent="0.2">
      <c r="A1310" t="s">
        <v>5</v>
      </c>
      <c r="B1310">
        <v>9256</v>
      </c>
      <c r="C1310">
        <v>2004</v>
      </c>
      <c r="D1310">
        <v>8</v>
      </c>
      <c r="E1310">
        <v>1</v>
      </c>
      <c r="G1310" s="11">
        <v>38200</v>
      </c>
      <c r="H1310" s="12">
        <f t="shared" si="60"/>
        <v>-1.5595545884562911E-2</v>
      </c>
      <c r="I1310" s="12">
        <f t="shared" si="61"/>
        <v>1.2788895796740779E-2</v>
      </c>
      <c r="J1310">
        <f t="shared" si="62"/>
        <v>-2.8066500878221323E-3</v>
      </c>
    </row>
    <row r="1311" spans="1:10" x14ac:dyDescent="0.2">
      <c r="A1311" t="s">
        <v>5</v>
      </c>
      <c r="B1311">
        <v>9256</v>
      </c>
      <c r="C1311">
        <v>2004</v>
      </c>
      <c r="D1311">
        <v>8</v>
      </c>
      <c r="E1311">
        <v>2</v>
      </c>
      <c r="G1311" s="11">
        <v>38201</v>
      </c>
      <c r="H1311" s="12">
        <f t="shared" si="60"/>
        <v>-1.5634906796020007E-2</v>
      </c>
      <c r="I1311" s="12">
        <f t="shared" si="61"/>
        <v>1.276078085998571E-2</v>
      </c>
      <c r="J1311">
        <f t="shared" si="62"/>
        <v>-2.8741259360342969E-3</v>
      </c>
    </row>
    <row r="1312" spans="1:10" x14ac:dyDescent="0.2">
      <c r="A1312" t="s">
        <v>5</v>
      </c>
      <c r="B1312">
        <v>9256</v>
      </c>
      <c r="C1312">
        <v>2004</v>
      </c>
      <c r="D1312">
        <v>8</v>
      </c>
      <c r="E1312">
        <v>3</v>
      </c>
      <c r="G1312" s="11">
        <v>38202</v>
      </c>
      <c r="H1312" s="12">
        <f t="shared" si="60"/>
        <v>-1.5672304331810778E-2</v>
      </c>
      <c r="I1312" s="12">
        <f t="shared" si="61"/>
        <v>1.2734068334420874E-2</v>
      </c>
      <c r="J1312">
        <f t="shared" si="62"/>
        <v>-2.9382359973899042E-3</v>
      </c>
    </row>
    <row r="1313" spans="1:10" x14ac:dyDescent="0.2">
      <c r="A1313" t="s">
        <v>5</v>
      </c>
      <c r="B1313">
        <v>9256</v>
      </c>
      <c r="C1313">
        <v>2004</v>
      </c>
      <c r="D1313">
        <v>8</v>
      </c>
      <c r="E1313">
        <v>4</v>
      </c>
      <c r="G1313" s="11">
        <v>38203</v>
      </c>
      <c r="H1313" s="12">
        <f t="shared" si="60"/>
        <v>-1.5707727425402707E-2</v>
      </c>
      <c r="I1313" s="12">
        <f t="shared" si="61"/>
        <v>1.2708766124712353E-2</v>
      </c>
      <c r="J1313">
        <f t="shared" si="62"/>
        <v>-2.9989613006903542E-3</v>
      </c>
    </row>
    <row r="1314" spans="1:10" x14ac:dyDescent="0.2">
      <c r="A1314" t="s">
        <v>5</v>
      </c>
      <c r="B1314">
        <v>9256</v>
      </c>
      <c r="C1314">
        <v>2004</v>
      </c>
      <c r="D1314">
        <v>8</v>
      </c>
      <c r="E1314">
        <v>5</v>
      </c>
      <c r="G1314" s="11">
        <v>38204</v>
      </c>
      <c r="H1314" s="12">
        <f t="shared" si="60"/>
        <v>-1.5741165594532501E-2</v>
      </c>
      <c r="I1314" s="12">
        <f t="shared" si="61"/>
        <v>1.2684881718191071E-2</v>
      </c>
      <c r="J1314">
        <f t="shared" si="62"/>
        <v>-3.0562838763414299E-3</v>
      </c>
    </row>
    <row r="1315" spans="1:10" x14ac:dyDescent="0.2">
      <c r="A1315" t="s">
        <v>5</v>
      </c>
      <c r="B1315">
        <v>9256</v>
      </c>
      <c r="C1315">
        <v>2004</v>
      </c>
      <c r="D1315">
        <v>8</v>
      </c>
      <c r="E1315">
        <v>6</v>
      </c>
      <c r="G1315" s="11">
        <v>38205</v>
      </c>
      <c r="H1315" s="12">
        <f t="shared" si="60"/>
        <v>-1.5772608944307952E-2</v>
      </c>
      <c r="I1315" s="12">
        <f t="shared" si="61"/>
        <v>1.2662422182637178E-2</v>
      </c>
      <c r="J1315">
        <f t="shared" si="62"/>
        <v>-3.1101867616707742E-3</v>
      </c>
    </row>
    <row r="1316" spans="1:10" x14ac:dyDescent="0.2">
      <c r="A1316" t="s">
        <v>5</v>
      </c>
      <c r="B1316">
        <v>9256</v>
      </c>
      <c r="C1316">
        <v>2004</v>
      </c>
      <c r="D1316">
        <v>8</v>
      </c>
      <c r="E1316">
        <v>7</v>
      </c>
      <c r="G1316" s="11">
        <v>38206</v>
      </c>
      <c r="H1316" s="12">
        <f t="shared" si="60"/>
        <v>-1.5802048170135981E-2</v>
      </c>
      <c r="I1316" s="12">
        <f t="shared" si="61"/>
        <v>1.2641394164188587E-2</v>
      </c>
      <c r="J1316">
        <f t="shared" si="62"/>
        <v>-3.1606540059473942E-3</v>
      </c>
    </row>
    <row r="1317" spans="1:10" x14ac:dyDescent="0.2">
      <c r="A1317" t="s">
        <v>5</v>
      </c>
      <c r="B1317">
        <v>9256</v>
      </c>
      <c r="C1317">
        <v>2004</v>
      </c>
      <c r="D1317">
        <v>8</v>
      </c>
      <c r="E1317">
        <v>8</v>
      </c>
      <c r="G1317" s="11">
        <v>38207</v>
      </c>
      <c r="H1317" s="12">
        <f t="shared" si="60"/>
        <v>-1.5829474560476033E-2</v>
      </c>
      <c r="I1317" s="12">
        <f t="shared" si="61"/>
        <v>1.2621803885374263E-2</v>
      </c>
      <c r="J1317">
        <f t="shared" si="62"/>
        <v>-3.2076706751017706E-3</v>
      </c>
    </row>
    <row r="1318" spans="1:10" x14ac:dyDescent="0.2">
      <c r="A1318" t="s">
        <v>5</v>
      </c>
      <c r="B1318">
        <v>9256</v>
      </c>
      <c r="C1318">
        <v>2004</v>
      </c>
      <c r="D1318">
        <v>8</v>
      </c>
      <c r="E1318">
        <v>9</v>
      </c>
      <c r="G1318" s="11">
        <v>38208</v>
      </c>
      <c r="H1318" s="12">
        <f t="shared" si="60"/>
        <v>-1.585487999941796E-2</v>
      </c>
      <c r="I1318" s="12">
        <f t="shared" si="61"/>
        <v>1.2603657143272886E-2</v>
      </c>
      <c r="J1318">
        <f t="shared" si="62"/>
        <v>-3.2512228561450748E-3</v>
      </c>
    </row>
    <row r="1319" spans="1:10" x14ac:dyDescent="0.2">
      <c r="A1319" t="s">
        <v>5</v>
      </c>
      <c r="B1319">
        <v>9256</v>
      </c>
      <c r="C1319">
        <v>2004</v>
      </c>
      <c r="D1319">
        <v>8</v>
      </c>
      <c r="E1319">
        <v>10</v>
      </c>
      <c r="G1319" s="11">
        <v>38209</v>
      </c>
      <c r="H1319" s="12">
        <f t="shared" si="60"/>
        <v>-1.5878256969083647E-2</v>
      </c>
      <c r="I1319" s="12">
        <f t="shared" si="61"/>
        <v>1.2586959307797395E-2</v>
      </c>
      <c r="J1319">
        <f t="shared" si="62"/>
        <v>-3.2912976612862518E-3</v>
      </c>
    </row>
    <row r="1320" spans="1:10" x14ac:dyDescent="0.2">
      <c r="A1320" t="s">
        <v>5</v>
      </c>
      <c r="B1320">
        <v>9256</v>
      </c>
      <c r="C1320">
        <v>2004</v>
      </c>
      <c r="D1320">
        <v>8</v>
      </c>
      <c r="E1320">
        <v>11</v>
      </c>
      <c r="G1320" s="11">
        <v>38210</v>
      </c>
      <c r="H1320" s="12">
        <f t="shared" si="60"/>
        <v>-1.5899598551851669E-2</v>
      </c>
      <c r="I1320" s="12">
        <f t="shared" si="61"/>
        <v>1.2571715320105953E-2</v>
      </c>
      <c r="J1320">
        <f t="shared" si="62"/>
        <v>-3.3278832317457166E-3</v>
      </c>
    </row>
    <row r="1321" spans="1:10" x14ac:dyDescent="0.2">
      <c r="A1321" t="s">
        <v>5</v>
      </c>
      <c r="B1321">
        <v>9256</v>
      </c>
      <c r="C1321">
        <v>2004</v>
      </c>
      <c r="D1321">
        <v>8</v>
      </c>
      <c r="E1321">
        <v>12</v>
      </c>
      <c r="G1321" s="11">
        <v>38211</v>
      </c>
      <c r="H1321" s="12">
        <f t="shared" si="60"/>
        <v>-1.5918898432404328E-2</v>
      </c>
      <c r="I1321" s="12">
        <f t="shared" si="61"/>
        <v>1.2557929691139766E-2</v>
      </c>
      <c r="J1321">
        <f t="shared" si="62"/>
        <v>-3.3609687412645625E-3</v>
      </c>
    </row>
    <row r="1322" spans="1:10" x14ac:dyDescent="0.2">
      <c r="A1322" t="s">
        <v>5</v>
      </c>
      <c r="B1322">
        <v>9256</v>
      </c>
      <c r="C1322">
        <v>2004</v>
      </c>
      <c r="D1322">
        <v>8</v>
      </c>
      <c r="E1322">
        <v>13</v>
      </c>
      <c r="G1322" s="11">
        <v>38212</v>
      </c>
      <c r="H1322" s="12">
        <f t="shared" si="60"/>
        <v>-1.593615089959647E-2</v>
      </c>
      <c r="I1322" s="12">
        <f t="shared" si="61"/>
        <v>1.2545606500288239E-2</v>
      </c>
      <c r="J1322">
        <f t="shared" si="62"/>
        <v>-3.3905443993082311E-3</v>
      </c>
    </row>
    <row r="1323" spans="1:10" x14ac:dyDescent="0.2">
      <c r="A1323" t="s">
        <v>5</v>
      </c>
      <c r="B1323">
        <v>9256</v>
      </c>
      <c r="C1323">
        <v>2004</v>
      </c>
      <c r="D1323">
        <v>8</v>
      </c>
      <c r="E1323">
        <v>14</v>
      </c>
      <c r="G1323" s="11">
        <v>38213</v>
      </c>
      <c r="H1323" s="12">
        <f t="shared" si="60"/>
        <v>-1.595135084814548E-2</v>
      </c>
      <c r="I1323" s="12">
        <f t="shared" si="61"/>
        <v>1.25347493941818E-2</v>
      </c>
      <c r="J1323">
        <f t="shared" si="62"/>
        <v>-3.4166014539636809E-3</v>
      </c>
    </row>
    <row r="1324" spans="1:10" x14ac:dyDescent="0.2">
      <c r="A1324" t="s">
        <v>5</v>
      </c>
      <c r="B1324">
        <v>9256</v>
      </c>
      <c r="C1324">
        <v>2004</v>
      </c>
      <c r="D1324">
        <v>8</v>
      </c>
      <c r="E1324">
        <v>15</v>
      </c>
      <c r="G1324" s="11">
        <v>38214</v>
      </c>
      <c r="H1324" s="12">
        <f t="shared" si="60"/>
        <v>-1.5964493780142044E-2</v>
      </c>
      <c r="I1324" s="12">
        <f t="shared" si="61"/>
        <v>1.2525361585612824E-2</v>
      </c>
      <c r="J1324">
        <f t="shared" si="62"/>
        <v>-3.4391321945292201E-3</v>
      </c>
    </row>
    <row r="1325" spans="1:10" x14ac:dyDescent="0.2">
      <c r="A1325" t="s">
        <v>5</v>
      </c>
      <c r="B1325">
        <v>9256</v>
      </c>
      <c r="C1325">
        <v>2004</v>
      </c>
      <c r="D1325">
        <v>8</v>
      </c>
      <c r="E1325">
        <v>16</v>
      </c>
      <c r="G1325" s="11">
        <v>38215</v>
      </c>
      <c r="H1325" s="12">
        <f t="shared" si="60"/>
        <v>-1.5975575806381138E-2</v>
      </c>
      <c r="I1325" s="12">
        <f t="shared" si="61"/>
        <v>1.2517445852584904E-2</v>
      </c>
      <c r="J1325">
        <f t="shared" si="62"/>
        <v>-3.4581299537962337E-3</v>
      </c>
    </row>
    <row r="1326" spans="1:10" x14ac:dyDescent="0.2">
      <c r="A1326" t="s">
        <v>5</v>
      </c>
      <c r="B1326">
        <v>9256</v>
      </c>
      <c r="C1326">
        <v>2004</v>
      </c>
      <c r="D1326">
        <v>8</v>
      </c>
      <c r="E1326">
        <v>17</v>
      </c>
      <c r="G1326" s="11">
        <v>38216</v>
      </c>
      <c r="H1326" s="12">
        <f t="shared" si="60"/>
        <v>-1.5984593647512896E-2</v>
      </c>
      <c r="I1326" s="12">
        <f t="shared" si="61"/>
        <v>1.2511004537490791E-2</v>
      </c>
      <c r="J1326">
        <f t="shared" si="62"/>
        <v>-3.4735891100221052E-3</v>
      </c>
    </row>
    <row r="1327" spans="1:10" x14ac:dyDescent="0.2">
      <c r="A1327" t="s">
        <v>5</v>
      </c>
      <c r="B1327">
        <v>9256</v>
      </c>
      <c r="C1327">
        <v>2004</v>
      </c>
      <c r="D1327">
        <v>8</v>
      </c>
      <c r="E1327">
        <v>18</v>
      </c>
      <c r="G1327" s="11">
        <v>38217</v>
      </c>
      <c r="H1327" s="12">
        <f t="shared" si="60"/>
        <v>-1.5991544635013049E-2</v>
      </c>
      <c r="I1327" s="12">
        <f t="shared" si="61"/>
        <v>1.2506039546419252E-2</v>
      </c>
      <c r="J1327">
        <f t="shared" si="62"/>
        <v>-3.4855050885937971E-3</v>
      </c>
    </row>
    <row r="1328" spans="1:10" x14ac:dyDescent="0.2">
      <c r="A1328" t="s">
        <v>5</v>
      </c>
      <c r="B1328">
        <v>9256</v>
      </c>
      <c r="C1328">
        <v>2004</v>
      </c>
      <c r="D1328">
        <v>8</v>
      </c>
      <c r="E1328">
        <v>19</v>
      </c>
      <c r="G1328" s="11">
        <v>38218</v>
      </c>
      <c r="H1328" s="12">
        <f t="shared" si="60"/>
        <v>-1.5996426711972565E-2</v>
      </c>
      <c r="I1328" s="12">
        <f t="shared" si="61"/>
        <v>1.2502552348591026E-2</v>
      </c>
      <c r="J1328">
        <f t="shared" si="62"/>
        <v>-3.4938743633815394E-3</v>
      </c>
    </row>
    <row r="1329" spans="1:10" x14ac:dyDescent="0.2">
      <c r="A1329" t="s">
        <v>5</v>
      </c>
      <c r="B1329">
        <v>9256</v>
      </c>
      <c r="C1329">
        <v>2004</v>
      </c>
      <c r="D1329">
        <v>8</v>
      </c>
      <c r="E1329">
        <v>20</v>
      </c>
      <c r="G1329" s="11">
        <v>38219</v>
      </c>
      <c r="H1329" s="12">
        <f t="shared" si="60"/>
        <v>-1.5999238433706327E-2</v>
      </c>
      <c r="I1329" s="12">
        <f t="shared" si="61"/>
        <v>1.2500543975924053E-2</v>
      </c>
      <c r="J1329">
        <f t="shared" si="62"/>
        <v>-3.498694457782274E-3</v>
      </c>
    </row>
    <row r="1330" spans="1:10" x14ac:dyDescent="0.2">
      <c r="A1330" t="s">
        <v>5</v>
      </c>
      <c r="B1330">
        <v>9256</v>
      </c>
      <c r="C1330">
        <v>2004</v>
      </c>
      <c r="D1330">
        <v>8</v>
      </c>
      <c r="E1330">
        <v>21</v>
      </c>
      <c r="G1330" s="11">
        <v>38220</v>
      </c>
      <c r="H1330" s="12">
        <f t="shared" si="60"/>
        <v>-1.5999978968180638E-2</v>
      </c>
      <c r="I1330" s="12">
        <f t="shared" si="61"/>
        <v>1.2500015022728118E-2</v>
      </c>
      <c r="J1330">
        <f t="shared" si="62"/>
        <v>-3.4999639454525201E-3</v>
      </c>
    </row>
    <row r="1331" spans="1:10" x14ac:dyDescent="0.2">
      <c r="A1331" t="s">
        <v>5</v>
      </c>
      <c r="B1331">
        <v>9256</v>
      </c>
      <c r="C1331">
        <v>2004</v>
      </c>
      <c r="D1331">
        <v>8</v>
      </c>
      <c r="E1331">
        <v>22</v>
      </c>
      <c r="G1331" s="11">
        <v>38221</v>
      </c>
      <c r="H1331" s="12">
        <f t="shared" si="60"/>
        <v>-1.5998648096259428E-2</v>
      </c>
      <c r="I1331" s="12">
        <f t="shared" si="61"/>
        <v>1.250096564552898E-2</v>
      </c>
      <c r="J1331">
        <f t="shared" si="62"/>
        <v>-3.497682450730448E-3</v>
      </c>
    </row>
    <row r="1332" spans="1:10" x14ac:dyDescent="0.2">
      <c r="A1332" t="s">
        <v>5</v>
      </c>
      <c r="B1332">
        <v>9256</v>
      </c>
      <c r="C1332">
        <v>2004</v>
      </c>
      <c r="D1332">
        <v>8</v>
      </c>
      <c r="E1332">
        <v>23</v>
      </c>
      <c r="G1332" s="11">
        <v>38222</v>
      </c>
      <c r="H1332" s="12">
        <f t="shared" si="60"/>
        <v>-1.5995246211769117E-2</v>
      </c>
      <c r="I1332" s="12">
        <f t="shared" si="61"/>
        <v>1.250339556302206E-2</v>
      </c>
      <c r="J1332">
        <f t="shared" si="62"/>
        <v>-3.4918506487470573E-3</v>
      </c>
    </row>
    <row r="1333" spans="1:10" x14ac:dyDescent="0.2">
      <c r="A1333" t="s">
        <v>5</v>
      </c>
      <c r="B1333">
        <v>9256</v>
      </c>
      <c r="C1333">
        <v>2004</v>
      </c>
      <c r="D1333">
        <v>8</v>
      </c>
      <c r="E1333">
        <v>24</v>
      </c>
      <c r="G1333" s="11">
        <v>38223</v>
      </c>
      <c r="H1333" s="12">
        <f t="shared" si="60"/>
        <v>-1.5989774321382055E-2</v>
      </c>
      <c r="I1333" s="12">
        <f t="shared" si="61"/>
        <v>1.2507304056155676E-2</v>
      </c>
      <c r="J1333">
        <f t="shared" si="62"/>
        <v>-3.4824702652263787E-3</v>
      </c>
    </row>
    <row r="1334" spans="1:10" x14ac:dyDescent="0.2">
      <c r="A1334" t="s">
        <v>5</v>
      </c>
      <c r="B1334">
        <v>9256</v>
      </c>
      <c r="C1334">
        <v>2004</v>
      </c>
      <c r="D1334">
        <v>8</v>
      </c>
      <c r="E1334">
        <v>25</v>
      </c>
      <c r="G1334" s="11">
        <v>38224</v>
      </c>
      <c r="H1334" s="12">
        <f t="shared" si="60"/>
        <v>-1.598223404431864E-2</v>
      </c>
      <c r="I1334" s="12">
        <f t="shared" si="61"/>
        <v>1.2512689968343829E-2</v>
      </c>
      <c r="J1334">
        <f t="shared" si="62"/>
        <v>-3.4695440759748113E-3</v>
      </c>
    </row>
    <row r="1335" spans="1:10" x14ac:dyDescent="0.2">
      <c r="A1335" t="s">
        <v>5</v>
      </c>
      <c r="B1335">
        <v>9256</v>
      </c>
      <c r="C1335">
        <v>2004</v>
      </c>
      <c r="D1335">
        <v>8</v>
      </c>
      <c r="E1335">
        <v>26</v>
      </c>
      <c r="G1335" s="11">
        <v>38225</v>
      </c>
      <c r="H1335" s="12">
        <f t="shared" si="60"/>
        <v>-1.5972627611868167E-2</v>
      </c>
      <c r="I1335" s="12">
        <f t="shared" si="61"/>
        <v>1.2519551705808454E-2</v>
      </c>
      <c r="J1335">
        <f t="shared" si="62"/>
        <v>-3.4530759060597133E-3</v>
      </c>
    </row>
    <row r="1336" spans="1:10" x14ac:dyDescent="0.2">
      <c r="A1336" t="s">
        <v>5</v>
      </c>
      <c r="B1336">
        <v>9256</v>
      </c>
      <c r="C1336">
        <v>2004</v>
      </c>
      <c r="D1336">
        <v>8</v>
      </c>
      <c r="E1336">
        <v>27</v>
      </c>
      <c r="G1336" s="11">
        <v>38226</v>
      </c>
      <c r="H1336" s="12">
        <f t="shared" si="60"/>
        <v>-1.5960957866728548E-2</v>
      </c>
      <c r="I1336" s="12">
        <f t="shared" si="61"/>
        <v>1.2527887238051037E-2</v>
      </c>
      <c r="J1336">
        <f t="shared" si="62"/>
        <v>-3.433070628677511E-3</v>
      </c>
    </row>
    <row r="1337" spans="1:10" x14ac:dyDescent="0.2">
      <c r="A1337" t="s">
        <v>5</v>
      </c>
      <c r="B1337">
        <v>9256</v>
      </c>
      <c r="C1337">
        <v>2004</v>
      </c>
      <c r="D1337">
        <v>8</v>
      </c>
      <c r="E1337">
        <v>28</v>
      </c>
      <c r="G1337" s="11">
        <v>38227</v>
      </c>
      <c r="H1337" s="12">
        <f t="shared" si="60"/>
        <v>-1.5947228262165124E-2</v>
      </c>
      <c r="I1337" s="12">
        <f t="shared" si="61"/>
        <v>1.2537694098453483E-2</v>
      </c>
      <c r="J1337">
        <f t="shared" si="62"/>
        <v>-3.4095341637116403E-3</v>
      </c>
    </row>
    <row r="1338" spans="1:10" x14ac:dyDescent="0.2">
      <c r="A1338" t="s">
        <v>5</v>
      </c>
      <c r="B1338">
        <v>9256</v>
      </c>
      <c r="C1338">
        <v>2004</v>
      </c>
      <c r="D1338">
        <v>8</v>
      </c>
      <c r="E1338">
        <v>29</v>
      </c>
      <c r="G1338" s="11">
        <v>38228</v>
      </c>
      <c r="H1338" s="12">
        <f t="shared" si="60"/>
        <v>-1.593144286098877E-2</v>
      </c>
      <c r="I1338" s="12">
        <f t="shared" si="61"/>
        <v>1.2548969385008022E-2</v>
      </c>
      <c r="J1338">
        <f t="shared" si="62"/>
        <v>-3.3824734759807483E-3</v>
      </c>
    </row>
    <row r="1339" spans="1:10" x14ac:dyDescent="0.2">
      <c r="A1339" t="s">
        <v>5</v>
      </c>
      <c r="B1339">
        <v>9256</v>
      </c>
      <c r="C1339">
        <v>2004</v>
      </c>
      <c r="D1339">
        <v>8</v>
      </c>
      <c r="E1339">
        <v>30</v>
      </c>
      <c r="G1339" s="11">
        <v>38229</v>
      </c>
      <c r="H1339" s="12">
        <f t="shared" si="60"/>
        <v>-1.5913606334353656E-2</v>
      </c>
      <c r="I1339" s="12">
        <f t="shared" si="61"/>
        <v>1.256170976117596E-2</v>
      </c>
      <c r="J1339">
        <f t="shared" si="62"/>
        <v>-3.3518965731776963E-3</v>
      </c>
    </row>
    <row r="1340" spans="1:10" x14ac:dyDescent="0.2">
      <c r="A1340" t="s">
        <v>5</v>
      </c>
      <c r="B1340">
        <v>9256</v>
      </c>
      <c r="C1340">
        <v>2004</v>
      </c>
      <c r="D1340">
        <v>8</v>
      </c>
      <c r="E1340">
        <v>31</v>
      </c>
      <c r="G1340" s="11">
        <v>38230</v>
      </c>
      <c r="H1340" s="12">
        <f t="shared" si="60"/>
        <v>-1.5893723960374979E-2</v>
      </c>
      <c r="I1340" s="12">
        <f t="shared" si="61"/>
        <v>1.2575911456875016E-2</v>
      </c>
      <c r="J1340">
        <f t="shared" si="62"/>
        <v>-3.3178125034999638E-3</v>
      </c>
    </row>
    <row r="1341" spans="1:10" x14ac:dyDescent="0.2">
      <c r="A1341" t="s">
        <v>5</v>
      </c>
      <c r="B1341">
        <v>9256</v>
      </c>
      <c r="C1341">
        <v>2004</v>
      </c>
      <c r="D1341">
        <v>9</v>
      </c>
      <c r="E1341">
        <v>1</v>
      </c>
      <c r="G1341" s="11">
        <v>38231</v>
      </c>
      <c r="H1341" s="12">
        <f t="shared" si="60"/>
        <v>-1.5884329085559274E-2</v>
      </c>
      <c r="I1341" s="12">
        <f t="shared" si="61"/>
        <v>1.2582622081743378E-2</v>
      </c>
      <c r="J1341">
        <f t="shared" si="62"/>
        <v>-3.3017070038158965E-3</v>
      </c>
    </row>
    <row r="1342" spans="1:10" x14ac:dyDescent="0.2">
      <c r="A1342" t="s">
        <v>5</v>
      </c>
      <c r="B1342">
        <v>9256</v>
      </c>
      <c r="C1342">
        <v>2004</v>
      </c>
      <c r="D1342">
        <v>9</v>
      </c>
      <c r="E1342">
        <v>2</v>
      </c>
      <c r="G1342" s="11">
        <v>38232</v>
      </c>
      <c r="H1342" s="12">
        <f t="shared" si="60"/>
        <v>-1.5861511183172056E-2</v>
      </c>
      <c r="I1342" s="12">
        <f t="shared" si="61"/>
        <v>1.2598920583448534E-2</v>
      </c>
      <c r="J1342">
        <f t="shared" si="62"/>
        <v>-3.2625905997235218E-3</v>
      </c>
    </row>
    <row r="1343" spans="1:10" x14ac:dyDescent="0.2">
      <c r="A1343" t="s">
        <v>5</v>
      </c>
      <c r="B1343">
        <v>9256</v>
      </c>
      <c r="C1343">
        <v>2004</v>
      </c>
      <c r="D1343">
        <v>9</v>
      </c>
      <c r="E1343">
        <v>3</v>
      </c>
      <c r="G1343" s="11">
        <v>38233</v>
      </c>
      <c r="H1343" s="12">
        <f t="shared" si="60"/>
        <v>-1.5836662849234632E-2</v>
      </c>
      <c r="I1343" s="12">
        <f t="shared" si="61"/>
        <v>1.2616669393403834E-2</v>
      </c>
      <c r="J1343">
        <f t="shared" si="62"/>
        <v>-3.2199934558307976E-3</v>
      </c>
    </row>
    <row r="1344" spans="1:10" x14ac:dyDescent="0.2">
      <c r="A1344" t="s">
        <v>5</v>
      </c>
      <c r="B1344">
        <v>9256</v>
      </c>
      <c r="C1344">
        <v>2004</v>
      </c>
      <c r="D1344">
        <v>9</v>
      </c>
      <c r="E1344">
        <v>4</v>
      </c>
      <c r="G1344" s="11">
        <v>38234</v>
      </c>
      <c r="H1344" s="12">
        <f t="shared" si="60"/>
        <v>-1.5809791436768795E-2</v>
      </c>
      <c r="I1344" s="12">
        <f t="shared" si="61"/>
        <v>1.2635863259450861E-2</v>
      </c>
      <c r="J1344">
        <f t="shared" si="62"/>
        <v>-3.1739281773179341E-3</v>
      </c>
    </row>
    <row r="1345" spans="1:10" x14ac:dyDescent="0.2">
      <c r="A1345" t="s">
        <v>5</v>
      </c>
      <c r="B1345">
        <v>9256</v>
      </c>
      <c r="C1345">
        <v>2004</v>
      </c>
      <c r="D1345">
        <v>9</v>
      </c>
      <c r="E1345">
        <v>5</v>
      </c>
      <c r="G1345" s="11">
        <v>38235</v>
      </c>
      <c r="H1345" s="12">
        <f t="shared" si="60"/>
        <v>-1.5780904897457808E-2</v>
      </c>
      <c r="I1345" s="12">
        <f t="shared" si="61"/>
        <v>1.2656496501815852E-2</v>
      </c>
      <c r="J1345">
        <f t="shared" si="62"/>
        <v>-3.1244083956419554E-3</v>
      </c>
    </row>
    <row r="1346" spans="1:10" x14ac:dyDescent="0.2">
      <c r="A1346" t="s">
        <v>5</v>
      </c>
      <c r="B1346">
        <v>9256</v>
      </c>
      <c r="C1346">
        <v>2004</v>
      </c>
      <c r="D1346">
        <v>9</v>
      </c>
      <c r="E1346">
        <v>6</v>
      </c>
      <c r="G1346" s="11">
        <v>38236</v>
      </c>
      <c r="H1346" s="12">
        <f t="shared" si="60"/>
        <v>-1.5750011779293395E-2</v>
      </c>
      <c r="I1346" s="12">
        <f t="shared" si="61"/>
        <v>1.2678563014790433E-2</v>
      </c>
      <c r="J1346">
        <f t="shared" si="62"/>
        <v>-3.0714487645029619E-3</v>
      </c>
    </row>
    <row r="1347" spans="1:10" x14ac:dyDescent="0.2">
      <c r="A1347" t="s">
        <v>5</v>
      </c>
      <c r="B1347">
        <v>9256</v>
      </c>
      <c r="C1347">
        <v>2004</v>
      </c>
      <c r="D1347">
        <v>9</v>
      </c>
      <c r="E1347">
        <v>7</v>
      </c>
      <c r="G1347" s="11">
        <v>38237</v>
      </c>
      <c r="H1347" s="12">
        <f t="shared" si="60"/>
        <v>-1.571712122404624E-2</v>
      </c>
      <c r="I1347" s="12">
        <f t="shared" si="61"/>
        <v>1.27020562685384E-2</v>
      </c>
      <c r="J1347">
        <f t="shared" si="62"/>
        <v>-3.0150649555078408E-3</v>
      </c>
    </row>
    <row r="1348" spans="1:10" x14ac:dyDescent="0.2">
      <c r="A1348" t="s">
        <v>5</v>
      </c>
      <c r="B1348">
        <v>9256</v>
      </c>
      <c r="C1348">
        <v>2004</v>
      </c>
      <c r="D1348">
        <v>9</v>
      </c>
      <c r="E1348">
        <v>8</v>
      </c>
      <c r="G1348" s="11">
        <v>38238</v>
      </c>
      <c r="H1348" s="12">
        <f t="shared" si="60"/>
        <v>-1.5682242964560805E-2</v>
      </c>
      <c r="I1348" s="12">
        <f t="shared" si="61"/>
        <v>1.2726969311028E-2</v>
      </c>
      <c r="J1348">
        <f t="shared" si="62"/>
        <v>-2.9552736535328056E-3</v>
      </c>
    </row>
    <row r="1349" spans="1:10" x14ac:dyDescent="0.2">
      <c r="A1349" t="s">
        <v>5</v>
      </c>
      <c r="B1349">
        <v>9256</v>
      </c>
      <c r="C1349">
        <v>2004</v>
      </c>
      <c r="D1349">
        <v>9</v>
      </c>
      <c r="E1349">
        <v>9</v>
      </c>
      <c r="G1349" s="11">
        <v>38239</v>
      </c>
      <c r="H1349" s="12">
        <f t="shared" si="60"/>
        <v>-1.56453873218752E-2</v>
      </c>
      <c r="I1349" s="12">
        <f t="shared" si="61"/>
        <v>1.2753294770089144E-2</v>
      </c>
      <c r="J1349">
        <f t="shared" si="62"/>
        <v>-2.8920925517860567E-3</v>
      </c>
    </row>
    <row r="1350" spans="1:10" x14ac:dyDescent="0.2">
      <c r="A1350" t="s">
        <v>5</v>
      </c>
      <c r="B1350">
        <v>9256</v>
      </c>
      <c r="C1350">
        <v>2004</v>
      </c>
      <c r="D1350">
        <v>9</v>
      </c>
      <c r="E1350">
        <v>10</v>
      </c>
      <c r="G1350" s="11">
        <v>38240</v>
      </c>
      <c r="H1350" s="12">
        <f t="shared" si="60"/>
        <v>-1.5606565202167053E-2</v>
      </c>
      <c r="I1350" s="12">
        <f t="shared" si="61"/>
        <v>1.2781024855594965E-2</v>
      </c>
      <c r="J1350">
        <f t="shared" si="62"/>
        <v>-2.8255403465720884E-3</v>
      </c>
    </row>
    <row r="1351" spans="1:10" x14ac:dyDescent="0.2">
      <c r="A1351" t="s">
        <v>5</v>
      </c>
      <c r="B1351">
        <v>9256</v>
      </c>
      <c r="C1351">
        <v>2004</v>
      </c>
      <c r="D1351">
        <v>9</v>
      </c>
      <c r="E1351">
        <v>11</v>
      </c>
      <c r="G1351" s="11">
        <v>38241</v>
      </c>
      <c r="H1351" s="12">
        <f t="shared" si="60"/>
        <v>-1.5565788093526173E-2</v>
      </c>
      <c r="I1351" s="12">
        <f t="shared" si="61"/>
        <v>1.2810151361767021E-2</v>
      </c>
      <c r="J1351">
        <f t="shared" si="62"/>
        <v>-2.7556367317591521E-3</v>
      </c>
    </row>
    <row r="1352" spans="1:10" x14ac:dyDescent="0.2">
      <c r="A1352" t="s">
        <v>5</v>
      </c>
      <c r="B1352">
        <v>9256</v>
      </c>
      <c r="C1352">
        <v>2004</v>
      </c>
      <c r="D1352">
        <v>9</v>
      </c>
      <c r="E1352">
        <v>12</v>
      </c>
      <c r="G1352" s="11">
        <v>38242</v>
      </c>
      <c r="H1352" s="12">
        <f t="shared" si="60"/>
        <v>-1.5523068062555042E-2</v>
      </c>
      <c r="I1352" s="12">
        <f t="shared" si="61"/>
        <v>1.2840665669603542E-2</v>
      </c>
      <c r="J1352">
        <f t="shared" si="62"/>
        <v>-2.6824023929514999E-3</v>
      </c>
    </row>
    <row r="1353" spans="1:10" x14ac:dyDescent="0.2">
      <c r="A1353" t="s">
        <v>5</v>
      </c>
      <c r="B1353">
        <v>9256</v>
      </c>
      <c r="C1353">
        <v>2004</v>
      </c>
      <c r="D1353">
        <v>9</v>
      </c>
      <c r="E1353">
        <v>13</v>
      </c>
      <c r="G1353" s="11">
        <v>38243</v>
      </c>
      <c r="H1353" s="12">
        <f t="shared" si="60"/>
        <v>-1.547841775079813E-2</v>
      </c>
      <c r="I1353" s="12">
        <f t="shared" si="61"/>
        <v>1.287255874942991E-2</v>
      </c>
      <c r="J1353">
        <f t="shared" si="62"/>
        <v>-2.6058590013682201E-3</v>
      </c>
    </row>
    <row r="1354" spans="1:10" x14ac:dyDescent="0.2">
      <c r="A1354" t="s">
        <v>5</v>
      </c>
      <c r="B1354">
        <v>9256</v>
      </c>
      <c r="C1354">
        <v>2004</v>
      </c>
      <c r="D1354">
        <v>9</v>
      </c>
      <c r="E1354">
        <v>14</v>
      </c>
      <c r="G1354" s="11">
        <v>38244</v>
      </c>
      <c r="H1354" s="12">
        <f t="shared" si="60"/>
        <v>-1.5431850371001038E-2</v>
      </c>
      <c r="I1354" s="12">
        <f t="shared" si="61"/>
        <v>1.290582116357069E-2</v>
      </c>
      <c r="J1354">
        <f t="shared" si="62"/>
        <v>-2.526029207430348E-3</v>
      </c>
    </row>
    <row r="1355" spans="1:10" x14ac:dyDescent="0.2">
      <c r="A1355" t="s">
        <v>5</v>
      </c>
      <c r="B1355">
        <v>9256</v>
      </c>
      <c r="C1355">
        <v>2004</v>
      </c>
      <c r="D1355">
        <v>9</v>
      </c>
      <c r="E1355">
        <v>15</v>
      </c>
      <c r="G1355" s="11">
        <v>38245</v>
      </c>
      <c r="H1355" s="12">
        <f t="shared" si="60"/>
        <v>-1.5383379703200643E-2</v>
      </c>
      <c r="I1355" s="12">
        <f t="shared" si="61"/>
        <v>1.29404430691424E-2</v>
      </c>
      <c r="J1355">
        <f t="shared" si="62"/>
        <v>-2.4429366340582431E-3</v>
      </c>
    </row>
    <row r="1356" spans="1:10" x14ac:dyDescent="0.2">
      <c r="A1356" t="s">
        <v>5</v>
      </c>
      <c r="B1356">
        <v>9256</v>
      </c>
      <c r="C1356">
        <v>2004</v>
      </c>
      <c r="D1356">
        <v>9</v>
      </c>
      <c r="E1356">
        <v>16</v>
      </c>
      <c r="G1356" s="11">
        <v>38246</v>
      </c>
      <c r="H1356" s="12">
        <f t="shared" si="60"/>
        <v>-1.5333020090647366E-2</v>
      </c>
      <c r="I1356" s="12">
        <f t="shared" si="61"/>
        <v>1.2976414220966168E-2</v>
      </c>
      <c r="J1356">
        <f t="shared" si="62"/>
        <v>-2.356605869681198E-3</v>
      </c>
    </row>
    <row r="1357" spans="1:10" x14ac:dyDescent="0.2">
      <c r="A1357" t="s">
        <v>5</v>
      </c>
      <c r="B1357">
        <v>9256</v>
      </c>
      <c r="C1357">
        <v>2004</v>
      </c>
      <c r="D1357">
        <v>9</v>
      </c>
      <c r="E1357">
        <v>17</v>
      </c>
      <c r="G1357" s="11">
        <v>38247</v>
      </c>
      <c r="H1357" s="12">
        <f t="shared" ref="H1357:H1420" si="63">(($H$4*SIN($H$5* ((30.44*(D1357-1)+E1357)+$H$6)))*$H$3+$H$7)</f>
        <v>-1.5280786435560773E-2</v>
      </c>
      <c r="I1357" s="12">
        <f t="shared" ref="I1357:I1420" si="64">(($I$4*SIN($I$5* ((30.44*(D1357-1)+E1357)+$I$6)))*$I$3+$I$7)</f>
        <v>1.3013723974599448E-2</v>
      </c>
      <c r="J1357">
        <f t="shared" ref="J1357:J1420" si="65">I1357+H1357</f>
        <v>-2.2670624609613249E-3</v>
      </c>
    </row>
    <row r="1358" spans="1:10" x14ac:dyDescent="0.2">
      <c r="A1358" t="s">
        <v>5</v>
      </c>
      <c r="B1358">
        <v>9256</v>
      </c>
      <c r="C1358">
        <v>2004</v>
      </c>
      <c r="D1358">
        <v>9</v>
      </c>
      <c r="E1358">
        <v>18</v>
      </c>
      <c r="G1358" s="11">
        <v>38248</v>
      </c>
      <c r="H1358" s="12">
        <f t="shared" si="63"/>
        <v>-1.522669419471976E-2</v>
      </c>
      <c r="I1358" s="12">
        <f t="shared" si="64"/>
        <v>1.3052361289485887E-2</v>
      </c>
      <c r="J1358">
        <f t="shared" si="65"/>
        <v>-2.1743329052338733E-3</v>
      </c>
    </row>
    <row r="1359" spans="1:10" x14ac:dyDescent="0.2">
      <c r="A1359" t="s">
        <v>5</v>
      </c>
      <c r="B1359">
        <v>9256</v>
      </c>
      <c r="C1359">
        <v>2004</v>
      </c>
      <c r="D1359">
        <v>9</v>
      </c>
      <c r="E1359">
        <v>19</v>
      </c>
      <c r="G1359" s="11">
        <v>38249</v>
      </c>
      <c r="H1359" s="12">
        <f t="shared" si="63"/>
        <v>-1.517075937488865E-2</v>
      </c>
      <c r="I1359" s="12">
        <f t="shared" si="64"/>
        <v>1.3092314732222393E-2</v>
      </c>
      <c r="J1359">
        <f t="shared" si="65"/>
        <v>-2.0784446426662575E-3</v>
      </c>
    </row>
    <row r="1360" spans="1:10" x14ac:dyDescent="0.2">
      <c r="A1360" t="s">
        <v>5</v>
      </c>
      <c r="B1360">
        <v>9256</v>
      </c>
      <c r="C1360">
        <v>2004</v>
      </c>
      <c r="D1360">
        <v>9</v>
      </c>
      <c r="E1360">
        <v>20</v>
      </c>
      <c r="G1360" s="11">
        <v>38250</v>
      </c>
      <c r="H1360" s="12">
        <f t="shared" si="63"/>
        <v>-1.511299852808054E-2</v>
      </c>
      <c r="I1360" s="12">
        <f t="shared" si="64"/>
        <v>1.3133572479942471E-2</v>
      </c>
      <c r="J1360">
        <f t="shared" si="65"/>
        <v>-1.9794260481380693E-3</v>
      </c>
    </row>
    <row r="1361" spans="1:10" x14ac:dyDescent="0.2">
      <c r="A1361" t="s">
        <v>5</v>
      </c>
      <c r="B1361">
        <v>9256</v>
      </c>
      <c r="C1361">
        <v>2004</v>
      </c>
      <c r="D1361">
        <v>9</v>
      </c>
      <c r="E1361">
        <v>21</v>
      </c>
      <c r="G1361" s="11">
        <v>38251</v>
      </c>
      <c r="H1361" s="12">
        <f t="shared" si="63"/>
        <v>-1.5053428746659285E-2</v>
      </c>
      <c r="I1361" s="12">
        <f t="shared" si="64"/>
        <v>1.3176122323814796E-2</v>
      </c>
      <c r="J1361">
        <f t="shared" si="65"/>
        <v>-1.8773064228444891E-3</v>
      </c>
    </row>
    <row r="1362" spans="1:10" x14ac:dyDescent="0.2">
      <c r="A1362" t="s">
        <v>5</v>
      </c>
      <c r="B1362">
        <v>9256</v>
      </c>
      <c r="C1362">
        <v>2004</v>
      </c>
      <c r="D1362">
        <v>9</v>
      </c>
      <c r="E1362">
        <v>22</v>
      </c>
      <c r="G1362" s="11">
        <v>38252</v>
      </c>
      <c r="H1362" s="12">
        <f t="shared" si="63"/>
        <v>-1.4992067658281587E-2</v>
      </c>
      <c r="I1362" s="12">
        <f t="shared" si="64"/>
        <v>1.321995167265601E-2</v>
      </c>
      <c r="J1362">
        <f t="shared" si="65"/>
        <v>-1.7721159856255771E-3</v>
      </c>
    </row>
    <row r="1363" spans="1:10" x14ac:dyDescent="0.2">
      <c r="A1363" t="s">
        <v>5</v>
      </c>
      <c r="B1363">
        <v>9256</v>
      </c>
      <c r="C1363">
        <v>2004</v>
      </c>
      <c r="D1363">
        <v>9</v>
      </c>
      <c r="E1363">
        <v>23</v>
      </c>
      <c r="G1363" s="11">
        <v>38253</v>
      </c>
      <c r="H1363" s="12">
        <f t="shared" si="63"/>
        <v>-1.4928933420680704E-2</v>
      </c>
      <c r="I1363" s="12">
        <f t="shared" si="64"/>
        <v>1.3265047556656639E-2</v>
      </c>
      <c r="J1363">
        <f t="shared" si="65"/>
        <v>-1.6638858640240645E-3</v>
      </c>
    </row>
    <row r="1364" spans="1:10" x14ac:dyDescent="0.2">
      <c r="A1364" t="s">
        <v>5</v>
      </c>
      <c r="B1364">
        <v>9256</v>
      </c>
      <c r="C1364">
        <v>2004</v>
      </c>
      <c r="D1364">
        <v>9</v>
      </c>
      <c r="E1364">
        <v>24</v>
      </c>
      <c r="G1364" s="11">
        <v>38254</v>
      </c>
      <c r="H1364" s="12">
        <f t="shared" si="63"/>
        <v>-1.486404471629328E-2</v>
      </c>
      <c r="I1364" s="12">
        <f t="shared" si="64"/>
        <v>1.3311396631219087E-2</v>
      </c>
      <c r="J1364">
        <f t="shared" si="65"/>
        <v>-1.5526480850741927E-3</v>
      </c>
    </row>
    <row r="1365" spans="1:10" x14ac:dyDescent="0.2">
      <c r="A1365" t="s">
        <v>5</v>
      </c>
      <c r="B1365">
        <v>9256</v>
      </c>
      <c r="C1365">
        <v>2004</v>
      </c>
      <c r="D1365">
        <v>9</v>
      </c>
      <c r="E1365">
        <v>25</v>
      </c>
      <c r="G1365" s="11">
        <v>38255</v>
      </c>
      <c r="H1365" s="12">
        <f t="shared" si="63"/>
        <v>-1.4797420746730891E-2</v>
      </c>
      <c r="I1365" s="12">
        <f t="shared" si="64"/>
        <v>1.3358985180906507E-2</v>
      </c>
      <c r="J1365">
        <f t="shared" si="65"/>
        <v>-1.4384355658243839E-3</v>
      </c>
    </row>
    <row r="1366" spans="1:10" x14ac:dyDescent="0.2">
      <c r="A1366" t="s">
        <v>5</v>
      </c>
      <c r="B1366">
        <v>9256</v>
      </c>
      <c r="C1366">
        <v>2004</v>
      </c>
      <c r="D1366">
        <v>9</v>
      </c>
      <c r="E1366">
        <v>26</v>
      </c>
      <c r="G1366" s="11">
        <v>38256</v>
      </c>
      <c r="H1366" s="12">
        <f t="shared" si="63"/>
        <v>-1.4729081227098016E-2</v>
      </c>
      <c r="I1366" s="12">
        <f t="shared" si="64"/>
        <v>1.3407799123501419E-2</v>
      </c>
      <c r="J1366">
        <f t="shared" si="65"/>
        <v>-1.3212821035965966E-3</v>
      </c>
    </row>
    <row r="1367" spans="1:10" x14ac:dyDescent="0.2">
      <c r="A1367" t="s">
        <v>5</v>
      </c>
      <c r="B1367">
        <v>9256</v>
      </c>
      <c r="C1367">
        <v>2004</v>
      </c>
      <c r="D1367">
        <v>9</v>
      </c>
      <c r="E1367">
        <v>27</v>
      </c>
      <c r="G1367" s="11">
        <v>38257</v>
      </c>
      <c r="H1367" s="12">
        <f t="shared" si="63"/>
        <v>-1.4659046380157992E-2</v>
      </c>
      <c r="I1367" s="12">
        <f t="shared" si="64"/>
        <v>1.3457824014172864E-2</v>
      </c>
      <c r="J1367">
        <f t="shared" si="65"/>
        <v>-1.2012223659851277E-3</v>
      </c>
    </row>
    <row r="1368" spans="1:10" x14ac:dyDescent="0.2">
      <c r="A1368" t="s">
        <v>5</v>
      </c>
      <c r="B1368">
        <v>9256</v>
      </c>
      <c r="C1368">
        <v>2004</v>
      </c>
      <c r="D1368">
        <v>9</v>
      </c>
      <c r="E1368">
        <v>28</v>
      </c>
      <c r="G1368" s="11">
        <v>38258</v>
      </c>
      <c r="H1368" s="12">
        <f t="shared" si="63"/>
        <v>-1.4587336930348773E-2</v>
      </c>
      <c r="I1368" s="12">
        <f t="shared" si="64"/>
        <v>1.3509045049750878E-2</v>
      </c>
      <c r="J1368">
        <f t="shared" si="65"/>
        <v>-1.0782918805978953E-3</v>
      </c>
    </row>
    <row r="1369" spans="1:10" x14ac:dyDescent="0.2">
      <c r="A1369" t="s">
        <v>5</v>
      </c>
      <c r="B1369">
        <v>9256</v>
      </c>
      <c r="C1369">
        <v>2004</v>
      </c>
      <c r="D1369">
        <v>9</v>
      </c>
      <c r="E1369">
        <v>29</v>
      </c>
      <c r="G1369" s="11">
        <v>38259</v>
      </c>
      <c r="H1369" s="12">
        <f t="shared" si="63"/>
        <v>-1.4513974097650258E-2</v>
      </c>
      <c r="I1369" s="12">
        <f t="shared" si="64"/>
        <v>1.3561447073106959E-2</v>
      </c>
      <c r="J1369">
        <f t="shared" si="65"/>
        <v>-9.5252702454329957E-4</v>
      </c>
    </row>
    <row r="1370" spans="1:10" x14ac:dyDescent="0.2">
      <c r="A1370" t="s">
        <v>5</v>
      </c>
      <c r="B1370">
        <v>9256</v>
      </c>
      <c r="C1370">
        <v>2004</v>
      </c>
      <c r="D1370">
        <v>9</v>
      </c>
      <c r="E1370">
        <v>30</v>
      </c>
      <c r="G1370" s="11">
        <v>38260</v>
      </c>
      <c r="H1370" s="12">
        <f t="shared" si="63"/>
        <v>-1.4438979591304938E-2</v>
      </c>
      <c r="I1370" s="12">
        <f t="shared" si="64"/>
        <v>1.361501457763933E-2</v>
      </c>
      <c r="J1370">
        <f t="shared" si="65"/>
        <v>-8.23965013665608E-4</v>
      </c>
    </row>
    <row r="1371" spans="1:10" x14ac:dyDescent="0.2">
      <c r="A1371" t="s">
        <v>5</v>
      </c>
      <c r="B1371">
        <v>9256</v>
      </c>
      <c r="C1371">
        <v>2004</v>
      </c>
      <c r="D1371">
        <v>10</v>
      </c>
      <c r="E1371">
        <v>1</v>
      </c>
      <c r="G1371" s="11">
        <v>38261</v>
      </c>
      <c r="H1371" s="12">
        <f t="shared" si="63"/>
        <v>-1.4328165788756238E-2</v>
      </c>
      <c r="I1371" s="12">
        <f t="shared" si="64"/>
        <v>1.3694167293745547E-2</v>
      </c>
      <c r="J1371">
        <f t="shared" si="65"/>
        <v>-6.3399849501069062E-4</v>
      </c>
    </row>
    <row r="1372" spans="1:10" x14ac:dyDescent="0.2">
      <c r="A1372" t="s">
        <v>5</v>
      </c>
      <c r="B1372">
        <v>9256</v>
      </c>
      <c r="C1372">
        <v>2004</v>
      </c>
      <c r="D1372">
        <v>10</v>
      </c>
      <c r="E1372">
        <v>2</v>
      </c>
      <c r="G1372" s="11">
        <v>38262</v>
      </c>
      <c r="H1372" s="12">
        <f t="shared" si="63"/>
        <v>-1.4249284092386945E-2</v>
      </c>
      <c r="I1372" s="12">
        <f t="shared" si="64"/>
        <v>1.3750511362580755E-2</v>
      </c>
      <c r="J1372">
        <f t="shared" si="65"/>
        <v>-4.987727298061892E-4</v>
      </c>
    </row>
    <row r="1373" spans="1:10" x14ac:dyDescent="0.2">
      <c r="A1373" t="s">
        <v>5</v>
      </c>
      <c r="B1373">
        <v>9256</v>
      </c>
      <c r="C1373">
        <v>2004</v>
      </c>
      <c r="D1373">
        <v>10</v>
      </c>
      <c r="E1373">
        <v>3</v>
      </c>
      <c r="G1373" s="11">
        <v>38263</v>
      </c>
      <c r="H1373" s="12">
        <f t="shared" si="63"/>
        <v>-1.4168849048401854E-2</v>
      </c>
      <c r="I1373" s="12">
        <f t="shared" si="64"/>
        <v>1.3807964965427248E-2</v>
      </c>
      <c r="J1373">
        <f t="shared" si="65"/>
        <v>-3.608840829746069E-4</v>
      </c>
    </row>
    <row r="1374" spans="1:10" x14ac:dyDescent="0.2">
      <c r="A1374" t="s">
        <v>5</v>
      </c>
      <c r="B1374">
        <v>9256</v>
      </c>
      <c r="C1374">
        <v>2004</v>
      </c>
      <c r="D1374">
        <v>10</v>
      </c>
      <c r="E1374">
        <v>4</v>
      </c>
      <c r="G1374" s="11">
        <v>38264</v>
      </c>
      <c r="H1374" s="12">
        <f t="shared" si="63"/>
        <v>-1.4086884458824559E-2</v>
      </c>
      <c r="I1374" s="12">
        <f t="shared" si="64"/>
        <v>1.3866511100839602E-2</v>
      </c>
      <c r="J1374">
        <f t="shared" si="65"/>
        <v>-2.2037335798495705E-4</v>
      </c>
    </row>
    <row r="1375" spans="1:10" x14ac:dyDescent="0.2">
      <c r="A1375" t="s">
        <v>5</v>
      </c>
      <c r="B1375">
        <v>9256</v>
      </c>
      <c r="C1375">
        <v>2004</v>
      </c>
      <c r="D1375">
        <v>10</v>
      </c>
      <c r="E1375">
        <v>5</v>
      </c>
      <c r="G1375" s="11">
        <v>38265</v>
      </c>
      <c r="H1375" s="12">
        <f t="shared" si="63"/>
        <v>-1.4003414578295799E-2</v>
      </c>
      <c r="I1375" s="12">
        <f t="shared" si="64"/>
        <v>1.3926132444074431E-2</v>
      </c>
      <c r="J1375">
        <f t="shared" si="65"/>
        <v>-7.7282134221368093E-5</v>
      </c>
    </row>
    <row r="1376" spans="1:10" x14ac:dyDescent="0.2">
      <c r="A1376" t="s">
        <v>5</v>
      </c>
      <c r="B1376">
        <v>9256</v>
      </c>
      <c r="C1376">
        <v>2004</v>
      </c>
      <c r="D1376">
        <v>10</v>
      </c>
      <c r="E1376">
        <v>6</v>
      </c>
      <c r="G1376" s="11">
        <v>38266</v>
      </c>
      <c r="H1376" s="12">
        <f t="shared" si="63"/>
        <v>-1.3918464106896119E-2</v>
      </c>
      <c r="I1376" s="12">
        <f t="shared" si="64"/>
        <v>1.3986811352217059E-2</v>
      </c>
      <c r="J1376">
        <f t="shared" si="65"/>
        <v>6.8347245320940497E-5</v>
      </c>
    </row>
    <row r="1377" spans="1:10" x14ac:dyDescent="0.2">
      <c r="A1377" t="s">
        <v>5</v>
      </c>
      <c r="B1377">
        <v>9256</v>
      </c>
      <c r="C1377">
        <v>2004</v>
      </c>
      <c r="D1377">
        <v>10</v>
      </c>
      <c r="E1377">
        <v>7</v>
      </c>
      <c r="G1377" s="11">
        <v>38267</v>
      </c>
      <c r="H1377" s="12">
        <f t="shared" si="63"/>
        <v>-1.3832058182836726E-2</v>
      </c>
      <c r="I1377" s="12">
        <f t="shared" si="64"/>
        <v>1.4048529869402339E-2</v>
      </c>
      <c r="J1377">
        <f t="shared" si="65"/>
        <v>2.1647168656561272E-4</v>
      </c>
    </row>
    <row r="1378" spans="1:10" x14ac:dyDescent="0.2">
      <c r="A1378" t="s">
        <v>5</v>
      </c>
      <c r="B1378">
        <v>9256</v>
      </c>
      <c r="C1378">
        <v>2004</v>
      </c>
      <c r="D1378">
        <v>10</v>
      </c>
      <c r="E1378">
        <v>8</v>
      </c>
      <c r="G1378" s="11">
        <v>38268</v>
      </c>
      <c r="H1378" s="12">
        <f t="shared" si="63"/>
        <v>-1.3744222375020699E-2</v>
      </c>
      <c r="I1378" s="12">
        <f t="shared" si="64"/>
        <v>1.4111269732128074E-2</v>
      </c>
      <c r="J1378">
        <f t="shared" si="65"/>
        <v>3.6704735710737547E-4</v>
      </c>
    </row>
    <row r="1379" spans="1:10" x14ac:dyDescent="0.2">
      <c r="A1379" t="s">
        <v>5</v>
      </c>
      <c r="B1379">
        <v>9256</v>
      </c>
      <c r="C1379">
        <v>2004</v>
      </c>
      <c r="D1379">
        <v>10</v>
      </c>
      <c r="E1379">
        <v>9</v>
      </c>
      <c r="G1379" s="11">
        <v>38269</v>
      </c>
      <c r="H1379" s="12">
        <f t="shared" si="63"/>
        <v>-1.3654982675476698E-2</v>
      </c>
      <c r="I1379" s="12">
        <f t="shared" si="64"/>
        <v>1.4175012374659502E-2</v>
      </c>
      <c r="J1379">
        <f t="shared" si="65"/>
        <v>5.2002969918280365E-4</v>
      </c>
    </row>
    <row r="1380" spans="1:10" x14ac:dyDescent="0.2">
      <c r="A1380" t="s">
        <v>5</v>
      </c>
      <c r="B1380">
        <v>9256</v>
      </c>
      <c r="C1380">
        <v>2004</v>
      </c>
      <c r="D1380">
        <v>10</v>
      </c>
      <c r="E1380">
        <v>10</v>
      </c>
      <c r="G1380" s="11">
        <v>38270</v>
      </c>
      <c r="H1380" s="12">
        <f t="shared" si="63"/>
        <v>-1.3564365491667556E-2</v>
      </c>
      <c r="I1380" s="12">
        <f t="shared" si="64"/>
        <v>1.4239738934523176E-2</v>
      </c>
      <c r="J1380">
        <f t="shared" si="65"/>
        <v>6.7537344285562018E-4</v>
      </c>
    </row>
    <row r="1381" spans="1:10" x14ac:dyDescent="0.2">
      <c r="A1381" t="s">
        <v>5</v>
      </c>
      <c r="B1381">
        <v>9256</v>
      </c>
      <c r="C1381">
        <v>2004</v>
      </c>
      <c r="D1381">
        <v>10</v>
      </c>
      <c r="E1381">
        <v>11</v>
      </c>
      <c r="G1381" s="11">
        <v>38271</v>
      </c>
      <c r="H1381" s="12">
        <f t="shared" si="63"/>
        <v>-1.3472397638675852E-2</v>
      </c>
      <c r="I1381" s="12">
        <f t="shared" si="64"/>
        <v>1.4305430258088678E-2</v>
      </c>
      <c r="J1381">
        <f t="shared" si="65"/>
        <v>8.3303261941282576E-4</v>
      </c>
    </row>
    <row r="1382" spans="1:10" x14ac:dyDescent="0.2">
      <c r="A1382" t="s">
        <v>5</v>
      </c>
      <c r="B1382">
        <v>9256</v>
      </c>
      <c r="C1382">
        <v>2004</v>
      </c>
      <c r="D1382">
        <v>10</v>
      </c>
      <c r="E1382">
        <v>12</v>
      </c>
      <c r="G1382" s="11">
        <v>38272</v>
      </c>
      <c r="H1382" s="12">
        <f t="shared" si="63"/>
        <v>-1.3379106331268903E-2</v>
      </c>
      <c r="I1382" s="12">
        <f t="shared" si="64"/>
        <v>1.43720669062365E-2</v>
      </c>
      <c r="J1382">
        <f t="shared" si="65"/>
        <v>9.9296057496759717E-4</v>
      </c>
    </row>
    <row r="1383" spans="1:10" x14ac:dyDescent="0.2">
      <c r="A1383" t="s">
        <v>5</v>
      </c>
      <c r="B1383">
        <v>9256</v>
      </c>
      <c r="C1383">
        <v>2004</v>
      </c>
      <c r="D1383">
        <v>10</v>
      </c>
      <c r="E1383">
        <v>13</v>
      </c>
      <c r="G1383" s="11">
        <v>38273</v>
      </c>
      <c r="H1383" s="12">
        <f t="shared" si="63"/>
        <v>-1.3284519175845482E-2</v>
      </c>
      <c r="I1383" s="12">
        <f t="shared" si="64"/>
        <v>1.443962916011037E-2</v>
      </c>
      <c r="J1383">
        <f t="shared" si="65"/>
        <v>1.155109984264888E-3</v>
      </c>
    </row>
    <row r="1384" spans="1:10" x14ac:dyDescent="0.2">
      <c r="A1384" t="s">
        <v>5</v>
      </c>
      <c r="B1384">
        <v>9256</v>
      </c>
      <c r="C1384">
        <v>2004</v>
      </c>
      <c r="D1384">
        <v>10</v>
      </c>
      <c r="E1384">
        <v>14</v>
      </c>
      <c r="G1384" s="11">
        <v>38274</v>
      </c>
      <c r="H1384" s="12">
        <f t="shared" si="63"/>
        <v>-1.3188664162266651E-2</v>
      </c>
      <c r="I1384" s="12">
        <f t="shared" si="64"/>
        <v>1.4508097026952393E-2</v>
      </c>
      <c r="J1384">
        <f t="shared" si="65"/>
        <v>1.319432864685742E-3</v>
      </c>
    </row>
    <row r="1385" spans="1:10" x14ac:dyDescent="0.2">
      <c r="A1385" t="s">
        <v>5</v>
      </c>
      <c r="B1385">
        <v>9256</v>
      </c>
      <c r="C1385">
        <v>2004</v>
      </c>
      <c r="D1385">
        <v>10</v>
      </c>
      <c r="E1385">
        <v>15</v>
      </c>
      <c r="G1385" s="11">
        <v>38275</v>
      </c>
      <c r="H1385" s="12">
        <f t="shared" si="63"/>
        <v>-1.3091569655573072E-2</v>
      </c>
      <c r="I1385" s="12">
        <f t="shared" si="64"/>
        <v>1.4577450246019235E-2</v>
      </c>
      <c r="J1385">
        <f t="shared" si="65"/>
        <v>1.4858805904461626E-3</v>
      </c>
    </row>
    <row r="1386" spans="1:10" x14ac:dyDescent="0.2">
      <c r="A1386" t="s">
        <v>5</v>
      </c>
      <c r="B1386">
        <v>9256</v>
      </c>
      <c r="C1386">
        <v>2004</v>
      </c>
      <c r="D1386">
        <v>10</v>
      </c>
      <c r="E1386">
        <v>16</v>
      </c>
      <c r="G1386" s="11">
        <v>38276</v>
      </c>
      <c r="H1386" s="12">
        <f t="shared" si="63"/>
        <v>-1.2993264387591383E-2</v>
      </c>
      <c r="I1386" s="12">
        <f t="shared" si="64"/>
        <v>1.4647668294577584E-2</v>
      </c>
      <c r="J1386">
        <f t="shared" si="65"/>
        <v>1.6544039069862002E-3</v>
      </c>
    </row>
    <row r="1387" spans="1:10" x14ac:dyDescent="0.2">
      <c r="A1387" t="s">
        <v>5</v>
      </c>
      <c r="B1387">
        <v>9256</v>
      </c>
      <c r="C1387">
        <v>2004</v>
      </c>
      <c r="D1387">
        <v>10</v>
      </c>
      <c r="E1387">
        <v>17</v>
      </c>
      <c r="G1387" s="11">
        <v>38277</v>
      </c>
      <c r="H1387" s="12">
        <f t="shared" si="63"/>
        <v>-1.2893777448431962E-2</v>
      </c>
      <c r="I1387" s="12">
        <f t="shared" si="64"/>
        <v>1.4718730393977171E-2</v>
      </c>
      <c r="J1387">
        <f t="shared" si="65"/>
        <v>1.8249529455452093E-3</v>
      </c>
    </row>
    <row r="1388" spans="1:10" x14ac:dyDescent="0.2">
      <c r="A1388" t="s">
        <v>5</v>
      </c>
      <c r="B1388">
        <v>9256</v>
      </c>
      <c r="C1388">
        <v>2004</v>
      </c>
      <c r="D1388">
        <v>10</v>
      </c>
      <c r="E1388">
        <v>18</v>
      </c>
      <c r="G1388" s="11">
        <v>38278</v>
      </c>
      <c r="H1388" s="12">
        <f t="shared" si="63"/>
        <v>-1.2793138277880698E-2</v>
      </c>
      <c r="I1388" s="12">
        <f t="shared" si="64"/>
        <v>1.4790615515799502E-2</v>
      </c>
      <c r="J1388">
        <f t="shared" si="65"/>
        <v>1.9974772379188037E-3</v>
      </c>
    </row>
    <row r="1389" spans="1:10" x14ac:dyDescent="0.2">
      <c r="A1389" t="s">
        <v>5</v>
      </c>
      <c r="B1389">
        <v>9256</v>
      </c>
      <c r="C1389">
        <v>2004</v>
      </c>
      <c r="D1389">
        <v>10</v>
      </c>
      <c r="E1389">
        <v>19</v>
      </c>
      <c r="G1389" s="11">
        <v>38279</v>
      </c>
      <c r="H1389" s="12">
        <f t="shared" si="63"/>
        <v>-1.2691376656687278E-2</v>
      </c>
      <c r="I1389" s="12">
        <f t="shared" si="64"/>
        <v>1.4863302388080517E-2</v>
      </c>
      <c r="J1389">
        <f t="shared" si="65"/>
        <v>2.1719257313932393E-3</v>
      </c>
    </row>
    <row r="1390" spans="1:10" x14ac:dyDescent="0.2">
      <c r="A1390" t="s">
        <v>5</v>
      </c>
      <c r="B1390">
        <v>9256</v>
      </c>
      <c r="C1390">
        <v>2004</v>
      </c>
      <c r="D1390">
        <v>10</v>
      </c>
      <c r="E1390">
        <v>20</v>
      </c>
      <c r="G1390" s="11">
        <v>38280</v>
      </c>
      <c r="H1390" s="12">
        <f t="shared" si="63"/>
        <v>-1.2588522697752604E-2</v>
      </c>
      <c r="I1390" s="12">
        <f t="shared" si="64"/>
        <v>1.4936769501605284E-2</v>
      </c>
      <c r="J1390">
        <f t="shared" si="65"/>
        <v>2.3482468038526806E-3</v>
      </c>
    </row>
    <row r="1391" spans="1:10" x14ac:dyDescent="0.2">
      <c r="A1391" t="s">
        <v>5</v>
      </c>
      <c r="B1391">
        <v>9256</v>
      </c>
      <c r="C1391">
        <v>2004</v>
      </c>
      <c r="D1391">
        <v>10</v>
      </c>
      <c r="E1391">
        <v>21</v>
      </c>
      <c r="G1391" s="11">
        <v>38281</v>
      </c>
      <c r="H1391" s="12">
        <f t="shared" si="63"/>
        <v>-1.2484606837217891E-2</v>
      </c>
      <c r="I1391" s="12">
        <f t="shared" si="64"/>
        <v>1.5010995116272935E-2</v>
      </c>
      <c r="J1391">
        <f t="shared" si="65"/>
        <v>2.5263882790550439E-3</v>
      </c>
    </row>
    <row r="1392" spans="1:10" x14ac:dyDescent="0.2">
      <c r="A1392" t="s">
        <v>5</v>
      </c>
      <c r="B1392">
        <v>9256</v>
      </c>
      <c r="C1392">
        <v>2004</v>
      </c>
      <c r="D1392">
        <v>10</v>
      </c>
      <c r="E1392">
        <v>22</v>
      </c>
      <c r="G1392" s="11">
        <v>38282</v>
      </c>
      <c r="H1392" s="12">
        <f t="shared" si="63"/>
        <v>-1.2379659825458108E-2</v>
      </c>
      <c r="I1392" s="12">
        <f t="shared" si="64"/>
        <v>1.5085957267529924E-2</v>
      </c>
      <c r="J1392">
        <f t="shared" si="65"/>
        <v>2.7062974420718165E-3</v>
      </c>
    </row>
    <row r="1393" spans="1:10" x14ac:dyDescent="0.2">
      <c r="A1393" t="s">
        <v>5</v>
      </c>
      <c r="B1393">
        <v>9256</v>
      </c>
      <c r="C1393">
        <v>2004</v>
      </c>
      <c r="D1393">
        <v>10</v>
      </c>
      <c r="E1393">
        <v>23</v>
      </c>
      <c r="G1393" s="11">
        <v>38283</v>
      </c>
      <c r="H1393" s="12">
        <f t="shared" si="63"/>
        <v>-1.2273712717982473E-2</v>
      </c>
      <c r="I1393" s="12">
        <f t="shared" si="64"/>
        <v>1.5161633772869663E-2</v>
      </c>
      <c r="J1393">
        <f t="shared" si="65"/>
        <v>2.8879210548871902E-3</v>
      </c>
    </row>
    <row r="1394" spans="1:10" x14ac:dyDescent="0.2">
      <c r="A1394" t="s">
        <v>5</v>
      </c>
      <c r="B1394">
        <v>9256</v>
      </c>
      <c r="C1394">
        <v>2004</v>
      </c>
      <c r="D1394">
        <v>10</v>
      </c>
      <c r="E1394">
        <v>24</v>
      </c>
      <c r="G1394" s="11">
        <v>38284</v>
      </c>
      <c r="H1394" s="12">
        <f t="shared" si="63"/>
        <v>-1.2166796866244618E-2</v>
      </c>
      <c r="I1394" s="12">
        <f t="shared" si="64"/>
        <v>1.5238002238396702E-2</v>
      </c>
      <c r="J1394">
        <f t="shared" si="65"/>
        <v>3.0712053721520839E-3</v>
      </c>
    </row>
    <row r="1395" spans="1:10" x14ac:dyDescent="0.2">
      <c r="A1395" t="s">
        <v>5</v>
      </c>
      <c r="B1395">
        <v>9256</v>
      </c>
      <c r="C1395">
        <v>2004</v>
      </c>
      <c r="D1395">
        <v>10</v>
      </c>
      <c r="E1395">
        <v>25</v>
      </c>
      <c r="G1395" s="11">
        <v>38285</v>
      </c>
      <c r="H1395" s="12">
        <f t="shared" si="63"/>
        <v>-1.2058943908365176E-2</v>
      </c>
      <c r="I1395" s="12">
        <f t="shared" si="64"/>
        <v>1.5315040065453447E-2</v>
      </c>
      <c r="J1395">
        <f t="shared" si="65"/>
        <v>3.2560961570882712E-3</v>
      </c>
    </row>
    <row r="1396" spans="1:10" x14ac:dyDescent="0.2">
      <c r="A1396" t="s">
        <v>5</v>
      </c>
      <c r="B1396">
        <v>9256</v>
      </c>
      <c r="C1396">
        <v>2004</v>
      </c>
      <c r="D1396">
        <v>10</v>
      </c>
      <c r="E1396">
        <v>26</v>
      </c>
      <c r="G1396" s="11">
        <v>38286</v>
      </c>
      <c r="H1396" s="12">
        <f t="shared" si="63"/>
        <v>-1.1950185759769572E-2</v>
      </c>
      <c r="I1396" s="12">
        <f t="shared" si="64"/>
        <v>1.5392724457307449E-2</v>
      </c>
      <c r="J1396">
        <f t="shared" si="65"/>
        <v>3.4425386975378766E-3</v>
      </c>
    </row>
    <row r="1397" spans="1:10" x14ac:dyDescent="0.2">
      <c r="A1397" t="s">
        <v>5</v>
      </c>
      <c r="B1397">
        <v>9256</v>
      </c>
      <c r="C1397">
        <v>2004</v>
      </c>
      <c r="D1397">
        <v>10</v>
      </c>
      <c r="E1397">
        <v>27</v>
      </c>
      <c r="G1397" s="11">
        <v>38287</v>
      </c>
      <c r="H1397" s="12">
        <f t="shared" si="63"/>
        <v>-1.1840554603743733E-2</v>
      </c>
      <c r="I1397" s="12">
        <f t="shared" si="64"/>
        <v>1.5471032425897334E-2</v>
      </c>
      <c r="J1397">
        <f t="shared" si="65"/>
        <v>3.6304778221536004E-3</v>
      </c>
    </row>
    <row r="1398" spans="1:10" x14ac:dyDescent="0.2">
      <c r="A1398" t="s">
        <v>5</v>
      </c>
      <c r="B1398">
        <v>9256</v>
      </c>
      <c r="C1398">
        <v>2004</v>
      </c>
      <c r="D1398">
        <v>10</v>
      </c>
      <c r="E1398">
        <v>28</v>
      </c>
      <c r="G1398" s="11">
        <v>38288</v>
      </c>
      <c r="H1398" s="12">
        <f t="shared" si="63"/>
        <v>-1.1730082881910513E-2</v>
      </c>
      <c r="I1398" s="12">
        <f t="shared" si="64"/>
        <v>1.5549940798635349E-2</v>
      </c>
      <c r="J1398">
        <f t="shared" si="65"/>
        <v>3.8198579167248361E-3</v>
      </c>
    </row>
    <row r="1399" spans="1:10" x14ac:dyDescent="0.2">
      <c r="A1399" t="s">
        <v>5</v>
      </c>
      <c r="B1399">
        <v>9256</v>
      </c>
      <c r="C1399">
        <v>2004</v>
      </c>
      <c r="D1399">
        <v>10</v>
      </c>
      <c r="E1399">
        <v>29</v>
      </c>
      <c r="G1399" s="11">
        <v>38289</v>
      </c>
      <c r="H1399" s="12">
        <f t="shared" si="63"/>
        <v>-1.1618803284629725E-2</v>
      </c>
      <c r="I1399" s="12">
        <f t="shared" si="64"/>
        <v>1.5629426225264482E-2</v>
      </c>
      <c r="J1399">
        <f t="shared" si="65"/>
        <v>4.0106229406347577E-3</v>
      </c>
    </row>
    <row r="1400" spans="1:10" x14ac:dyDescent="0.2">
      <c r="A1400" t="s">
        <v>5</v>
      </c>
      <c r="B1400">
        <v>9256</v>
      </c>
      <c r="C1400">
        <v>2004</v>
      </c>
      <c r="D1400">
        <v>10</v>
      </c>
      <c r="E1400">
        <v>30</v>
      </c>
      <c r="G1400" s="11">
        <v>38290</v>
      </c>
      <c r="H1400" s="12">
        <f t="shared" si="63"/>
        <v>-1.150674874132452E-2</v>
      </c>
      <c r="I1400" s="12">
        <f t="shared" si="64"/>
        <v>1.57094651847682E-2</v>
      </c>
      <c r="J1400">
        <f t="shared" si="65"/>
        <v>4.2027164434436798E-3</v>
      </c>
    </row>
    <row r="1401" spans="1:10" x14ac:dyDescent="0.2">
      <c r="A1401" t="s">
        <v>5</v>
      </c>
      <c r="B1401">
        <v>9256</v>
      </c>
      <c r="C1401">
        <v>2004</v>
      </c>
      <c r="D1401">
        <v>10</v>
      </c>
      <c r="E1401">
        <v>31</v>
      </c>
      <c r="G1401" s="11">
        <v>38291</v>
      </c>
      <c r="H1401" s="12">
        <f t="shared" si="63"/>
        <v>-1.1393952410737054E-2</v>
      </c>
      <c r="I1401" s="12">
        <f t="shared" si="64"/>
        <v>1.5790033992330674E-2</v>
      </c>
      <c r="J1401">
        <f t="shared" si="65"/>
        <v>4.3960815815936201E-3</v>
      </c>
    </row>
    <row r="1402" spans="1:10" x14ac:dyDescent="0.2">
      <c r="A1402" t="s">
        <v>5</v>
      </c>
      <c r="B1402">
        <v>9256</v>
      </c>
      <c r="C1402">
        <v>2004</v>
      </c>
      <c r="D1402">
        <v>11</v>
      </c>
      <c r="E1402">
        <v>1</v>
      </c>
      <c r="G1402" s="11">
        <v>38292</v>
      </c>
      <c r="H1402" s="12">
        <f t="shared" si="63"/>
        <v>-1.1344095619767149E-2</v>
      </c>
      <c r="I1402" s="12">
        <f t="shared" si="64"/>
        <v>1.5825645985880609E-2</v>
      </c>
      <c r="J1402">
        <f t="shared" si="65"/>
        <v>4.4815503661134598E-3</v>
      </c>
    </row>
    <row r="1403" spans="1:10" x14ac:dyDescent="0.2">
      <c r="A1403" t="s">
        <v>5</v>
      </c>
      <c r="B1403">
        <v>9256</v>
      </c>
      <c r="C1403">
        <v>2004</v>
      </c>
      <c r="D1403">
        <v>11</v>
      </c>
      <c r="E1403">
        <v>2</v>
      </c>
      <c r="G1403" s="11">
        <v>38293</v>
      </c>
      <c r="H1403" s="12">
        <f t="shared" si="63"/>
        <v>-1.1230289808772817E-2</v>
      </c>
      <c r="I1403" s="12">
        <f t="shared" si="64"/>
        <v>1.5906935850876561E-2</v>
      </c>
      <c r="J1403">
        <f t="shared" si="65"/>
        <v>4.6766460421037437E-3</v>
      </c>
    </row>
    <row r="1404" spans="1:10" x14ac:dyDescent="0.2">
      <c r="A1404" t="s">
        <v>5</v>
      </c>
      <c r="B1404">
        <v>9256</v>
      </c>
      <c r="C1404">
        <v>2004</v>
      </c>
      <c r="D1404">
        <v>11</v>
      </c>
      <c r="E1404">
        <v>3</v>
      </c>
      <c r="G1404" s="11">
        <v>38294</v>
      </c>
      <c r="H1404" s="12">
        <f t="shared" si="63"/>
        <v>-1.1115824019142155E-2</v>
      </c>
      <c r="I1404" s="12">
        <f t="shared" si="64"/>
        <v>1.5988697129184177E-2</v>
      </c>
      <c r="J1404">
        <f t="shared" si="65"/>
        <v>4.8728731100420222E-3</v>
      </c>
    </row>
    <row r="1405" spans="1:10" x14ac:dyDescent="0.2">
      <c r="A1405" t="s">
        <v>5</v>
      </c>
      <c r="B1405">
        <v>9256</v>
      </c>
      <c r="C1405">
        <v>2004</v>
      </c>
      <c r="D1405">
        <v>11</v>
      </c>
      <c r="E1405">
        <v>4</v>
      </c>
      <c r="G1405" s="11">
        <v>38295</v>
      </c>
      <c r="H1405" s="12">
        <f t="shared" si="63"/>
        <v>-1.1000732123143894E-2</v>
      </c>
      <c r="I1405" s="12">
        <f t="shared" si="64"/>
        <v>1.6070905626325793E-2</v>
      </c>
      <c r="J1405">
        <f t="shared" si="65"/>
        <v>5.0701735031818997E-3</v>
      </c>
    </row>
    <row r="1406" spans="1:10" x14ac:dyDescent="0.2">
      <c r="A1406" t="s">
        <v>5</v>
      </c>
      <c r="B1406">
        <v>9256</v>
      </c>
      <c r="C1406">
        <v>2004</v>
      </c>
      <c r="D1406">
        <v>11</v>
      </c>
      <c r="E1406">
        <v>5</v>
      </c>
      <c r="G1406" s="11">
        <v>38296</v>
      </c>
      <c r="H1406" s="12">
        <f t="shared" si="63"/>
        <v>-1.0885048178321716E-2</v>
      </c>
      <c r="I1406" s="12">
        <f t="shared" si="64"/>
        <v>1.6153537015484491E-2</v>
      </c>
      <c r="J1406">
        <f t="shared" si="65"/>
        <v>5.2684888371627749E-3</v>
      </c>
    </row>
    <row r="1407" spans="1:10" x14ac:dyDescent="0.2">
      <c r="A1407" t="s">
        <v>5</v>
      </c>
      <c r="B1407">
        <v>9256</v>
      </c>
      <c r="C1407">
        <v>2004</v>
      </c>
      <c r="D1407">
        <v>11</v>
      </c>
      <c r="E1407">
        <v>6</v>
      </c>
      <c r="G1407" s="11">
        <v>38297</v>
      </c>
      <c r="H1407" s="12">
        <f t="shared" si="63"/>
        <v>-1.0768806417416057E-2</v>
      </c>
      <c r="I1407" s="12">
        <f t="shared" si="64"/>
        <v>1.6236566844702819E-2</v>
      </c>
      <c r="J1407">
        <f t="shared" si="65"/>
        <v>5.4677604272867619E-3</v>
      </c>
    </row>
    <row r="1408" spans="1:10" x14ac:dyDescent="0.2">
      <c r="A1408" t="s">
        <v>5</v>
      </c>
      <c r="B1408">
        <v>9256</v>
      </c>
      <c r="C1408">
        <v>2004</v>
      </c>
      <c r="D1408">
        <v>11</v>
      </c>
      <c r="E1408">
        <v>7</v>
      </c>
      <c r="G1408" s="11">
        <v>38298</v>
      </c>
      <c r="H1408" s="12">
        <f t="shared" si="63"/>
        <v>-1.0652041238234126E-2</v>
      </c>
      <c r="I1408" s="12">
        <f t="shared" si="64"/>
        <v>1.6319970544118483E-2</v>
      </c>
      <c r="J1408">
        <f t="shared" si="65"/>
        <v>5.6679293058843564E-3</v>
      </c>
    </row>
    <row r="1409" spans="1:10" x14ac:dyDescent="0.2">
      <c r="A1409" t="s">
        <v>5</v>
      </c>
      <c r="B1409">
        <v>9256</v>
      </c>
      <c r="C1409">
        <v>2004</v>
      </c>
      <c r="D1409">
        <v>11</v>
      </c>
      <c r="E1409">
        <v>8</v>
      </c>
      <c r="G1409" s="11">
        <v>38299</v>
      </c>
      <c r="H1409" s="12">
        <f t="shared" si="63"/>
        <v>-1.0534787193471021E-2</v>
      </c>
      <c r="I1409" s="12">
        <f t="shared" si="64"/>
        <v>1.6403723433234985E-2</v>
      </c>
      <c r="J1409">
        <f t="shared" si="65"/>
        <v>5.8689362397639638E-3</v>
      </c>
    </row>
    <row r="1410" spans="1:10" x14ac:dyDescent="0.2">
      <c r="A1410" t="s">
        <v>5</v>
      </c>
      <c r="B1410">
        <v>9256</v>
      </c>
      <c r="C1410">
        <v>2004</v>
      </c>
      <c r="D1410">
        <v>11</v>
      </c>
      <c r="E1410">
        <v>9</v>
      </c>
      <c r="G1410" s="11">
        <v>38300</v>
      </c>
      <c r="H1410" s="12">
        <f t="shared" si="63"/>
        <v>-1.0417078980485009E-2</v>
      </c>
      <c r="I1410" s="12">
        <f t="shared" si="64"/>
        <v>1.6487800728224995E-2</v>
      </c>
      <c r="J1410">
        <f t="shared" si="65"/>
        <v>6.0707217477399857E-3</v>
      </c>
    </row>
    <row r="1411" spans="1:10" x14ac:dyDescent="0.2">
      <c r="A1411" t="s">
        <v>5</v>
      </c>
      <c r="B1411">
        <v>9256</v>
      </c>
      <c r="C1411">
        <v>2004</v>
      </c>
      <c r="D1411">
        <v>11</v>
      </c>
      <c r="E1411">
        <v>10</v>
      </c>
      <c r="G1411" s="11">
        <v>38301</v>
      </c>
      <c r="H1411" s="12">
        <f t="shared" si="63"/>
        <v>-1.0298951431030065E-2</v>
      </c>
      <c r="I1411" s="12">
        <f t="shared" si="64"/>
        <v>1.6572177549264242E-2</v>
      </c>
      <c r="J1411">
        <f t="shared" si="65"/>
        <v>6.2732261182341775E-3</v>
      </c>
    </row>
    <row r="1412" spans="1:10" x14ac:dyDescent="0.2">
      <c r="A1412" t="s">
        <v>5</v>
      </c>
      <c r="B1412">
        <v>9256</v>
      </c>
      <c r="C1412">
        <v>2004</v>
      </c>
      <c r="D1412">
        <v>11</v>
      </c>
      <c r="E1412">
        <v>11</v>
      </c>
      <c r="G1412" s="11">
        <v>38302</v>
      </c>
      <c r="H1412" s="12">
        <f t="shared" si="63"/>
        <v>-1.0180439500948563E-2</v>
      </c>
      <c r="I1412" s="12">
        <f t="shared" si="64"/>
        <v>1.6656828927893885E-2</v>
      </c>
      <c r="J1412">
        <f t="shared" si="65"/>
        <v>6.4763894269453219E-3</v>
      </c>
    </row>
    <row r="1413" spans="1:10" x14ac:dyDescent="0.2">
      <c r="A1413" t="s">
        <v>5</v>
      </c>
      <c r="B1413">
        <v>9256</v>
      </c>
      <c r="C1413">
        <v>2004</v>
      </c>
      <c r="D1413">
        <v>11</v>
      </c>
      <c r="E1413">
        <v>12</v>
      </c>
      <c r="G1413" s="11">
        <v>38303</v>
      </c>
      <c r="H1413" s="12">
        <f t="shared" si="63"/>
        <v>-1.0061578259827281E-2</v>
      </c>
      <c r="I1413" s="12">
        <f t="shared" si="64"/>
        <v>1.6741729814409086E-2</v>
      </c>
      <c r="J1413">
        <f t="shared" si="65"/>
        <v>6.6801515545818046E-3</v>
      </c>
    </row>
    <row r="1414" spans="1:10" x14ac:dyDescent="0.2">
      <c r="A1414" t="s">
        <v>5</v>
      </c>
      <c r="B1414">
        <v>9256</v>
      </c>
      <c r="C1414">
        <v>2004</v>
      </c>
      <c r="D1414">
        <v>11</v>
      </c>
      <c r="E1414">
        <v>13</v>
      </c>
      <c r="G1414" s="11">
        <v>38304</v>
      </c>
      <c r="H1414" s="12">
        <f t="shared" si="63"/>
        <v>-9.9424028806197641E-3</v>
      </c>
      <c r="I1414" s="12">
        <f t="shared" si="64"/>
        <v>1.6826855085271597E-2</v>
      </c>
      <c r="J1414">
        <f t="shared" si="65"/>
        <v>6.8844522046518329E-3</v>
      </c>
    </row>
    <row r="1415" spans="1:10" x14ac:dyDescent="0.2">
      <c r="A1415" t="s">
        <v>5</v>
      </c>
      <c r="B1415">
        <v>9256</v>
      </c>
      <c r="C1415">
        <v>2004</v>
      </c>
      <c r="D1415">
        <v>11</v>
      </c>
      <c r="E1415">
        <v>14</v>
      </c>
      <c r="G1415" s="11">
        <v>38305</v>
      </c>
      <c r="H1415" s="12">
        <f t="shared" si="63"/>
        <v>-9.8229486292380729E-3</v>
      </c>
      <c r="I1415" s="12">
        <f t="shared" si="64"/>
        <v>1.6912179550544235E-2</v>
      </c>
      <c r="J1415">
        <f t="shared" si="65"/>
        <v>7.0892309213061618E-3</v>
      </c>
    </row>
    <row r="1416" spans="1:10" x14ac:dyDescent="0.2">
      <c r="A1416" t="s">
        <v>5</v>
      </c>
      <c r="B1416">
        <v>9256</v>
      </c>
      <c r="C1416">
        <v>2004</v>
      </c>
      <c r="D1416">
        <v>11</v>
      </c>
      <c r="E1416">
        <v>15</v>
      </c>
      <c r="G1416" s="11">
        <v>38306</v>
      </c>
      <c r="H1416" s="12">
        <f t="shared" si="63"/>
        <v>-9.703250854117015E-3</v>
      </c>
      <c r="I1416" s="12">
        <f t="shared" si="64"/>
        <v>1.6997677961344992E-2</v>
      </c>
      <c r="J1416">
        <f t="shared" si="65"/>
        <v>7.2944271072279774E-3</v>
      </c>
    </row>
    <row r="1417" spans="1:10" x14ac:dyDescent="0.2">
      <c r="A1417" t="s">
        <v>5</v>
      </c>
      <c r="B1417">
        <v>9256</v>
      </c>
      <c r="C1417">
        <v>2004</v>
      </c>
      <c r="D1417">
        <v>11</v>
      </c>
      <c r="E1417">
        <v>16</v>
      </c>
      <c r="G1417" s="11">
        <v>38307</v>
      </c>
      <c r="H1417" s="12">
        <f t="shared" si="63"/>
        <v>-9.5833449757540042E-3</v>
      </c>
      <c r="I1417" s="12">
        <f t="shared" si="64"/>
        <v>1.708332501731857E-2</v>
      </c>
      <c r="J1417">
        <f t="shared" si="65"/>
        <v>7.4999800415645659E-3</v>
      </c>
    </row>
    <row r="1418" spans="1:10" x14ac:dyDescent="0.2">
      <c r="A1418" t="s">
        <v>5</v>
      </c>
      <c r="B1418">
        <v>9256</v>
      </c>
      <c r="C1418">
        <v>2004</v>
      </c>
      <c r="D1418">
        <v>11</v>
      </c>
      <c r="E1418">
        <v>17</v>
      </c>
      <c r="G1418" s="11">
        <v>38308</v>
      </c>
      <c r="H1418" s="12">
        <f t="shared" si="63"/>
        <v>-9.4632664762275501E-3</v>
      </c>
      <c r="I1418" s="12">
        <f t="shared" si="64"/>
        <v>1.7169095374123179E-2</v>
      </c>
      <c r="J1418">
        <f t="shared" si="65"/>
        <v>7.705828897895629E-3</v>
      </c>
    </row>
    <row r="1419" spans="1:10" x14ac:dyDescent="0.2">
      <c r="A1419" t="s">
        <v>5</v>
      </c>
      <c r="B1419">
        <v>9256</v>
      </c>
      <c r="C1419">
        <v>2004</v>
      </c>
      <c r="D1419">
        <v>11</v>
      </c>
      <c r="E1419">
        <v>18</v>
      </c>
      <c r="G1419" s="11">
        <v>38309</v>
      </c>
      <c r="H1419" s="12">
        <f t="shared" si="63"/>
        <v>-9.3430508886975464E-3</v>
      </c>
      <c r="I1419" s="12">
        <f t="shared" si="64"/>
        <v>1.7254963650930325E-2</v>
      </c>
      <c r="J1419">
        <f t="shared" si="65"/>
        <v>7.9119127622327787E-3</v>
      </c>
    </row>
    <row r="1420" spans="1:10" x14ac:dyDescent="0.2">
      <c r="A1420" t="s">
        <v>5</v>
      </c>
      <c r="B1420">
        <v>9256</v>
      </c>
      <c r="C1420">
        <v>2004</v>
      </c>
      <c r="D1420">
        <v>11</v>
      </c>
      <c r="E1420">
        <v>19</v>
      </c>
      <c r="G1420" s="11">
        <v>38310</v>
      </c>
      <c r="H1420" s="12">
        <f t="shared" si="63"/>
        <v>-9.2227337868904108E-3</v>
      </c>
      <c r="I1420" s="12">
        <f t="shared" si="64"/>
        <v>1.7340904437935421E-2</v>
      </c>
      <c r="J1420">
        <f t="shared" si="65"/>
        <v>8.1181706510450105E-3</v>
      </c>
    </row>
    <row r="1421" spans="1:10" x14ac:dyDescent="0.2">
      <c r="A1421" t="s">
        <v>5</v>
      </c>
      <c r="B1421">
        <v>9256</v>
      </c>
      <c r="C1421">
        <v>2004</v>
      </c>
      <c r="D1421">
        <v>11</v>
      </c>
      <c r="E1421">
        <v>20</v>
      </c>
      <c r="G1421" s="11">
        <v>38311</v>
      </c>
      <c r="H1421" s="12">
        <f t="shared" ref="H1421:H1484" si="66">(($H$4*SIN($H$5* ((30.44*(D1421-1)+E1421)+$H$6)))*$H$3+$H$7)</f>
        <v>-9.1023507745722938E-3</v>
      </c>
      <c r="I1421" s="12">
        <f t="shared" ref="I1421:I1484" si="67">(($I$4*SIN($I$5* ((30.44*(D1421-1)+E1421)+$I$6)))*$I$3+$I$7)</f>
        <v>1.7426892303876933E-2</v>
      </c>
      <c r="J1421">
        <f t="shared" ref="J1421:J1484" si="68">I1421+H1421</f>
        <v>8.3245415293046396E-3</v>
      </c>
    </row>
    <row r="1422" spans="1:10" x14ac:dyDescent="0.2">
      <c r="A1422" t="s">
        <v>5</v>
      </c>
      <c r="B1422">
        <v>9256</v>
      </c>
      <c r="C1422">
        <v>2004</v>
      </c>
      <c r="D1422">
        <v>11</v>
      </c>
      <c r="E1422">
        <v>21</v>
      </c>
      <c r="G1422" s="11">
        <v>38312</v>
      </c>
      <c r="H1422" s="12">
        <f t="shared" si="66"/>
        <v>-8.9819374750133209E-3</v>
      </c>
      <c r="I1422" s="12">
        <f t="shared" si="67"/>
        <v>1.7512901803561916E-2</v>
      </c>
      <c r="J1422">
        <f t="shared" si="68"/>
        <v>8.5309643285485948E-3</v>
      </c>
    </row>
    <row r="1423" spans="1:10" x14ac:dyDescent="0.2">
      <c r="A1423" t="s">
        <v>5</v>
      </c>
      <c r="B1423">
        <v>9256</v>
      </c>
      <c r="C1423">
        <v>2004</v>
      </c>
      <c r="D1423">
        <v>11</v>
      </c>
      <c r="E1423">
        <v>22</v>
      </c>
      <c r="G1423" s="11">
        <v>38313</v>
      </c>
      <c r="H1423" s="12">
        <f t="shared" si="66"/>
        <v>-8.8615295204460837E-3</v>
      </c>
      <c r="I1423" s="12">
        <f t="shared" si="67"/>
        <v>1.7598907485395655E-2</v>
      </c>
      <c r="J1423">
        <f t="shared" si="68"/>
        <v>8.7373779649495709E-3</v>
      </c>
    </row>
    <row r="1424" spans="1:10" x14ac:dyDescent="0.2">
      <c r="A1424" t="s">
        <v>5</v>
      </c>
      <c r="B1424">
        <v>9256</v>
      </c>
      <c r="C1424">
        <v>2004</v>
      </c>
      <c r="D1424">
        <v>11</v>
      </c>
      <c r="E1424">
        <v>23</v>
      </c>
      <c r="G1424" s="11">
        <v>38314</v>
      </c>
      <c r="H1424" s="12">
        <f t="shared" si="66"/>
        <v>-8.7411625415215223E-3</v>
      </c>
      <c r="I1424" s="12">
        <f t="shared" si="67"/>
        <v>1.7684883898913199E-2</v>
      </c>
      <c r="J1424">
        <f t="shared" si="68"/>
        <v>8.943721357391677E-3</v>
      </c>
    </row>
    <row r="1425" spans="1:10" x14ac:dyDescent="0.2">
      <c r="A1425" t="s">
        <v>5</v>
      </c>
      <c r="B1425">
        <v>9256</v>
      </c>
      <c r="C1425">
        <v>2004</v>
      </c>
      <c r="D1425">
        <v>11</v>
      </c>
      <c r="E1425">
        <v>24</v>
      </c>
      <c r="G1425" s="11">
        <v>38315</v>
      </c>
      <c r="H1425" s="12">
        <f t="shared" si="66"/>
        <v>-8.6208721567652257E-3</v>
      </c>
      <c r="I1425" s="12">
        <f t="shared" si="67"/>
        <v>1.7770805602310556E-2</v>
      </c>
      <c r="J1425">
        <f t="shared" si="68"/>
        <v>9.1499334455453305E-3</v>
      </c>
    </row>
    <row r="1426" spans="1:10" x14ac:dyDescent="0.2">
      <c r="A1426" t="s">
        <v>5</v>
      </c>
      <c r="B1426">
        <v>9256</v>
      </c>
      <c r="C1426">
        <v>2004</v>
      </c>
      <c r="D1426">
        <v>11</v>
      </c>
      <c r="E1426">
        <v>25</v>
      </c>
      <c r="G1426" s="11">
        <v>38316</v>
      </c>
      <c r="H1426" s="12">
        <f t="shared" si="66"/>
        <v>-8.5006939620373145E-3</v>
      </c>
      <c r="I1426" s="12">
        <f t="shared" si="67"/>
        <v>1.7856647169973348E-2</v>
      </c>
      <c r="J1426">
        <f t="shared" si="68"/>
        <v>9.3559532079360332E-3</v>
      </c>
    </row>
    <row r="1427" spans="1:10" x14ac:dyDescent="0.2">
      <c r="A1427" t="s">
        <v>5</v>
      </c>
      <c r="B1427">
        <v>9256</v>
      </c>
      <c r="C1427">
        <v>2004</v>
      </c>
      <c r="D1427">
        <v>11</v>
      </c>
      <c r="E1427">
        <v>26</v>
      </c>
      <c r="G1427" s="11">
        <v>38317</v>
      </c>
      <c r="H1427" s="12">
        <f t="shared" si="66"/>
        <v>-8.3806635199991011E-3</v>
      </c>
      <c r="I1427" s="12">
        <f t="shared" si="67"/>
        <v>1.7942383200000644E-2</v>
      </c>
      <c r="J1427">
        <f t="shared" si="68"/>
        <v>9.5617196800015427E-3</v>
      </c>
    </row>
    <row r="1428" spans="1:10" x14ac:dyDescent="0.2">
      <c r="A1428" t="s">
        <v>5</v>
      </c>
      <c r="B1428">
        <v>9256</v>
      </c>
      <c r="C1428">
        <v>2004</v>
      </c>
      <c r="D1428">
        <v>11</v>
      </c>
      <c r="E1428">
        <v>27</v>
      </c>
      <c r="G1428" s="11">
        <v>38318</v>
      </c>
      <c r="H1428" s="12">
        <f t="shared" si="66"/>
        <v>-8.26081634958949E-3</v>
      </c>
      <c r="I1428" s="12">
        <f t="shared" si="67"/>
        <v>1.8027988321721793E-2</v>
      </c>
      <c r="J1428">
        <f t="shared" si="68"/>
        <v>9.7671719721323033E-3</v>
      </c>
    </row>
    <row r="1429" spans="1:10" x14ac:dyDescent="0.2">
      <c r="A1429" t="s">
        <v>5</v>
      </c>
      <c r="B1429">
        <v>9256</v>
      </c>
      <c r="C1429">
        <v>2004</v>
      </c>
      <c r="D1429">
        <v>11</v>
      </c>
      <c r="E1429">
        <v>28</v>
      </c>
      <c r="G1429" s="11">
        <v>38319</v>
      </c>
      <c r="H1429" s="12">
        <f t="shared" si="66"/>
        <v>-8.1411879155143512E-3</v>
      </c>
      <c r="I1429" s="12">
        <f t="shared" si="67"/>
        <v>1.8113437203204037E-2</v>
      </c>
      <c r="J1429">
        <f t="shared" si="68"/>
        <v>9.9722492876896853E-3</v>
      </c>
    </row>
    <row r="1430" spans="1:10" x14ac:dyDescent="0.2">
      <c r="A1430" t="s">
        <v>5</v>
      </c>
      <c r="B1430">
        <v>9256</v>
      </c>
      <c r="C1430">
        <v>2004</v>
      </c>
      <c r="D1430">
        <v>11</v>
      </c>
      <c r="E1430">
        <v>29</v>
      </c>
      <c r="G1430" s="11">
        <v>38320</v>
      </c>
      <c r="H1430" s="12">
        <f t="shared" si="66"/>
        <v>-8.0218136177519685E-3</v>
      </c>
      <c r="I1430" s="12">
        <f t="shared" si="67"/>
        <v>1.8198704558748596E-2</v>
      </c>
      <c r="J1430">
        <f t="shared" si="68"/>
        <v>1.0176890940996627E-2</v>
      </c>
    </row>
    <row r="1431" spans="1:10" x14ac:dyDescent="0.2">
      <c r="A1431" t="s">
        <v>5</v>
      </c>
      <c r="B1431">
        <v>9256</v>
      </c>
      <c r="C1431">
        <v>2004</v>
      </c>
      <c r="D1431">
        <v>11</v>
      </c>
      <c r="E1431">
        <v>30</v>
      </c>
      <c r="G1431" s="11">
        <v>38321</v>
      </c>
      <c r="H1431" s="12">
        <f t="shared" si="66"/>
        <v>-7.9027287810775997E-3</v>
      </c>
      <c r="I1431" s="12">
        <f t="shared" si="67"/>
        <v>1.8283765156373144E-2</v>
      </c>
      <c r="J1431">
        <f t="shared" si="68"/>
        <v>1.0381036375295544E-2</v>
      </c>
    </row>
    <row r="1432" spans="1:10" x14ac:dyDescent="0.2">
      <c r="A1432" t="s">
        <v>5</v>
      </c>
      <c r="B1432">
        <v>9256</v>
      </c>
      <c r="C1432">
        <v>2004</v>
      </c>
      <c r="D1432">
        <v>12</v>
      </c>
      <c r="E1432">
        <v>1</v>
      </c>
      <c r="G1432" s="11">
        <v>38322</v>
      </c>
      <c r="H1432" s="12">
        <f t="shared" si="66"/>
        <v>-7.7318261084096144E-3</v>
      </c>
      <c r="I1432" s="12">
        <f t="shared" si="67"/>
        <v>1.8405838493993132E-2</v>
      </c>
      <c r="J1432">
        <f t="shared" si="68"/>
        <v>1.0674012385583517E-2</v>
      </c>
    </row>
    <row r="1433" spans="1:10" x14ac:dyDescent="0.2">
      <c r="A1433" t="s">
        <v>5</v>
      </c>
      <c r="B1433">
        <v>9256</v>
      </c>
      <c r="C1433">
        <v>2004</v>
      </c>
      <c r="D1433">
        <v>12</v>
      </c>
      <c r="E1433">
        <v>2</v>
      </c>
      <c r="G1433" s="11">
        <v>38323</v>
      </c>
      <c r="H1433" s="12">
        <f t="shared" si="66"/>
        <v>-7.6135952524619159E-3</v>
      </c>
      <c r="I1433" s="12">
        <f t="shared" si="67"/>
        <v>1.8490289105384347E-2</v>
      </c>
      <c r="J1433">
        <f t="shared" si="68"/>
        <v>1.087669385292243E-2</v>
      </c>
    </row>
    <row r="1434" spans="1:10" x14ac:dyDescent="0.2">
      <c r="A1434" t="s">
        <v>5</v>
      </c>
      <c r="B1434">
        <v>9256</v>
      </c>
      <c r="C1434">
        <v>2004</v>
      </c>
      <c r="D1434">
        <v>12</v>
      </c>
      <c r="E1434">
        <v>3</v>
      </c>
      <c r="G1434" s="11">
        <v>38324</v>
      </c>
      <c r="H1434" s="12">
        <f t="shared" si="66"/>
        <v>-7.4957746559841214E-3</v>
      </c>
      <c r="I1434" s="12">
        <f t="shared" si="67"/>
        <v>1.8574446674297057E-2</v>
      </c>
      <c r="J1434">
        <f t="shared" si="68"/>
        <v>1.1078672018312936E-2</v>
      </c>
    </row>
    <row r="1435" spans="1:10" x14ac:dyDescent="0.2">
      <c r="A1435" t="s">
        <v>5</v>
      </c>
      <c r="B1435">
        <v>9256</v>
      </c>
      <c r="C1435">
        <v>2004</v>
      </c>
      <c r="D1435">
        <v>12</v>
      </c>
      <c r="E1435">
        <v>4</v>
      </c>
      <c r="G1435" s="11">
        <v>38325</v>
      </c>
      <c r="H1435" s="12">
        <f t="shared" si="66"/>
        <v>-7.3783991839862801E-3</v>
      </c>
      <c r="I1435" s="12">
        <f t="shared" si="67"/>
        <v>1.865828629715266E-2</v>
      </c>
      <c r="J1435">
        <f t="shared" si="68"/>
        <v>1.127988711316638E-2</v>
      </c>
    </row>
    <row r="1436" spans="1:10" x14ac:dyDescent="0.2">
      <c r="A1436" t="s">
        <v>5</v>
      </c>
      <c r="B1436">
        <v>9256</v>
      </c>
      <c r="C1436">
        <v>2004</v>
      </c>
      <c r="D1436">
        <v>12</v>
      </c>
      <c r="E1436">
        <v>5</v>
      </c>
      <c r="G1436" s="11">
        <v>38326</v>
      </c>
      <c r="H1436" s="12">
        <f t="shared" si="66"/>
        <v>-7.2615035697589508E-3</v>
      </c>
      <c r="I1436" s="12">
        <f t="shared" si="67"/>
        <v>1.8741783164457893E-2</v>
      </c>
      <c r="J1436">
        <f t="shared" si="68"/>
        <v>1.1480279594698942E-2</v>
      </c>
    </row>
    <row r="1437" spans="1:10" x14ac:dyDescent="0.2">
      <c r="A1437" t="s">
        <v>5</v>
      </c>
      <c r="B1437">
        <v>9256</v>
      </c>
      <c r="C1437">
        <v>2004</v>
      </c>
      <c r="D1437">
        <v>12</v>
      </c>
      <c r="E1437">
        <v>6</v>
      </c>
      <c r="G1437" s="11">
        <v>38327</v>
      </c>
      <c r="H1437" s="12">
        <f t="shared" si="66"/>
        <v>-7.1451224045950426E-3</v>
      </c>
      <c r="I1437" s="12">
        <f t="shared" si="67"/>
        <v>1.8824912568146401E-2</v>
      </c>
      <c r="J1437">
        <f t="shared" si="68"/>
        <v>1.1679790163551359E-2</v>
      </c>
    </row>
    <row r="1438" spans="1:10" x14ac:dyDescent="0.2">
      <c r="A1438" t="s">
        <v>5</v>
      </c>
      <c r="B1438">
        <v>9256</v>
      </c>
      <c r="C1438">
        <v>2004</v>
      </c>
      <c r="D1438">
        <v>12</v>
      </c>
      <c r="E1438">
        <v>7</v>
      </c>
      <c r="G1438" s="11">
        <v>38328</v>
      </c>
      <c r="H1438" s="12">
        <f t="shared" si="66"/>
        <v>-7.0292901275537251E-3</v>
      </c>
      <c r="I1438" s="12">
        <f t="shared" si="67"/>
        <v>1.8907649908890198E-2</v>
      </c>
      <c r="J1438">
        <f t="shared" si="68"/>
        <v>1.1878359781336473E-2</v>
      </c>
    </row>
    <row r="1439" spans="1:10" x14ac:dyDescent="0.2">
      <c r="A1439" t="s">
        <v>5</v>
      </c>
      <c r="B1439">
        <v>9256</v>
      </c>
      <c r="C1439">
        <v>2004</v>
      </c>
      <c r="D1439">
        <v>12</v>
      </c>
      <c r="E1439">
        <v>8</v>
      </c>
      <c r="G1439" s="11">
        <v>38329</v>
      </c>
      <c r="H1439" s="12">
        <f t="shared" si="66"/>
        <v>-6.9140410152693441E-3</v>
      </c>
      <c r="I1439" s="12">
        <f t="shared" si="67"/>
        <v>1.8989970703379041E-2</v>
      </c>
      <c r="J1439">
        <f t="shared" si="68"/>
        <v>1.2075929688109697E-2</v>
      </c>
    </row>
    <row r="1440" spans="1:10" x14ac:dyDescent="0.2">
      <c r="A1440" t="s">
        <v>5</v>
      </c>
      <c r="B1440">
        <v>9256</v>
      </c>
      <c r="C1440">
        <v>2004</v>
      </c>
      <c r="D1440">
        <v>12</v>
      </c>
      <c r="E1440">
        <v>9</v>
      </c>
      <c r="G1440" s="11">
        <v>38330</v>
      </c>
      <c r="H1440" s="12">
        <f t="shared" si="66"/>
        <v>-6.7994091718083915E-3</v>
      </c>
      <c r="I1440" s="12">
        <f t="shared" si="67"/>
        <v>1.9071850591565437E-2</v>
      </c>
      <c r="J1440">
        <f t="shared" si="68"/>
        <v>1.2272441419757045E-2</v>
      </c>
    </row>
    <row r="1441" spans="1:10" x14ac:dyDescent="0.2">
      <c r="A1441" t="s">
        <v>5</v>
      </c>
      <c r="B1441">
        <v>9256</v>
      </c>
      <c r="C1441">
        <v>2004</v>
      </c>
      <c r="D1441">
        <v>12</v>
      </c>
      <c r="E1441">
        <v>10</v>
      </c>
      <c r="G1441" s="11">
        <v>38331</v>
      </c>
      <c r="H1441" s="12">
        <f t="shared" si="66"/>
        <v>-6.6854285185776029E-3</v>
      </c>
      <c r="I1441" s="12">
        <f t="shared" si="67"/>
        <v>1.9153265343873141E-2</v>
      </c>
      <c r="J1441">
        <f t="shared" si="68"/>
        <v>1.2467836825295538E-2</v>
      </c>
    </row>
    <row r="1442" spans="1:10" x14ac:dyDescent="0.2">
      <c r="A1442" t="s">
        <v>5</v>
      </c>
      <c r="B1442">
        <v>9256</v>
      </c>
      <c r="C1442">
        <v>2004</v>
      </c>
      <c r="D1442">
        <v>12</v>
      </c>
      <c r="E1442">
        <v>11</v>
      </c>
      <c r="G1442" s="11">
        <v>38332</v>
      </c>
      <c r="H1442" s="12">
        <f t="shared" si="66"/>
        <v>-6.5721327842860489E-3</v>
      </c>
      <c r="I1442" s="12">
        <f t="shared" si="67"/>
        <v>1.9234190868367109E-2</v>
      </c>
      <c r="J1442">
        <f t="shared" si="68"/>
        <v>1.266205808408106E-2</v>
      </c>
    </row>
    <row r="1443" spans="1:10" x14ac:dyDescent="0.2">
      <c r="A1443" t="s">
        <v>5</v>
      </c>
      <c r="B1443">
        <v>9256</v>
      </c>
      <c r="C1443">
        <v>2004</v>
      </c>
      <c r="D1443">
        <v>12</v>
      </c>
      <c r="E1443">
        <v>12</v>
      </c>
      <c r="G1443" s="11">
        <v>38333</v>
      </c>
      <c r="H1443" s="12">
        <f t="shared" si="66"/>
        <v>-6.4595554949642437E-3</v>
      </c>
      <c r="I1443" s="12">
        <f t="shared" si="67"/>
        <v>1.9314603217882684E-2</v>
      </c>
      <c r="J1443">
        <f t="shared" si="68"/>
        <v>1.285504772291844E-2</v>
      </c>
    </row>
    <row r="1444" spans="1:10" x14ac:dyDescent="0.2">
      <c r="A1444" t="s">
        <v>5</v>
      </c>
      <c r="B1444">
        <v>9256</v>
      </c>
      <c r="C1444">
        <v>2004</v>
      </c>
      <c r="D1444">
        <v>12</v>
      </c>
      <c r="E1444">
        <v>13</v>
      </c>
      <c r="G1444" s="11">
        <v>38334</v>
      </c>
      <c r="H1444" s="12">
        <f t="shared" si="66"/>
        <v>-6.3477299640433025E-3</v>
      </c>
      <c r="I1444" s="12">
        <f t="shared" si="67"/>
        <v>1.9394478597111929E-2</v>
      </c>
      <c r="J1444">
        <f t="shared" si="68"/>
        <v>1.3046748633068626E-2</v>
      </c>
    </row>
    <row r="1445" spans="1:10" x14ac:dyDescent="0.2">
      <c r="A1445" t="s">
        <v>5</v>
      </c>
      <c r="B1445">
        <v>9256</v>
      </c>
      <c r="C1445">
        <v>2004</v>
      </c>
      <c r="D1445">
        <v>12</v>
      </c>
      <c r="E1445">
        <v>14</v>
      </c>
      <c r="G1445" s="11">
        <v>38335</v>
      </c>
      <c r="H1445" s="12">
        <f t="shared" si="66"/>
        <v>-6.2366892824969279E-3</v>
      </c>
      <c r="I1445" s="12">
        <f t="shared" si="67"/>
        <v>1.9473793369645054E-2</v>
      </c>
      <c r="J1445">
        <f t="shared" si="68"/>
        <v>1.3237104087148125E-2</v>
      </c>
    </row>
    <row r="1446" spans="1:10" x14ac:dyDescent="0.2">
      <c r="A1446" t="s">
        <v>5</v>
      </c>
      <c r="B1446">
        <v>9256</v>
      </c>
      <c r="C1446">
        <v>2004</v>
      </c>
      <c r="D1446">
        <v>12</v>
      </c>
      <c r="E1446">
        <v>15</v>
      </c>
      <c r="G1446" s="11">
        <v>38336</v>
      </c>
      <c r="H1446" s="12">
        <f t="shared" si="66"/>
        <v>-6.1264663090492503E-3</v>
      </c>
      <c r="I1446" s="12">
        <f t="shared" si="67"/>
        <v>1.9552524064964823E-2</v>
      </c>
      <c r="J1446">
        <f t="shared" si="68"/>
        <v>1.3426057755915573E-2</v>
      </c>
    </row>
    <row r="1447" spans="1:10" x14ac:dyDescent="0.2">
      <c r="A1447" t="s">
        <v>5</v>
      </c>
      <c r="B1447">
        <v>9256</v>
      </c>
      <c r="C1447">
        <v>2004</v>
      </c>
      <c r="D1447">
        <v>12</v>
      </c>
      <c r="E1447">
        <v>16</v>
      </c>
      <c r="G1447" s="11">
        <v>38337</v>
      </c>
      <c r="H1447" s="12">
        <f t="shared" si="66"/>
        <v>-6.0170936604514377E-3</v>
      </c>
      <c r="I1447" s="12">
        <f t="shared" si="67"/>
        <v>1.9630647385391831E-2</v>
      </c>
      <c r="J1447">
        <f t="shared" si="68"/>
        <v>1.3613553724940393E-2</v>
      </c>
    </row>
    <row r="1448" spans="1:10" x14ac:dyDescent="0.2">
      <c r="A1448" t="s">
        <v>5</v>
      </c>
      <c r="B1448">
        <v>9256</v>
      </c>
      <c r="C1448">
        <v>2004</v>
      </c>
      <c r="D1448">
        <v>12</v>
      </c>
      <c r="E1448">
        <v>17</v>
      </c>
      <c r="G1448" s="11">
        <v>38338</v>
      </c>
      <c r="H1448" s="12">
        <f t="shared" si="66"/>
        <v>-5.9086037018298452E-3</v>
      </c>
      <c r="I1448" s="12">
        <f t="shared" si="67"/>
        <v>1.9708140212978682E-2</v>
      </c>
      <c r="J1448">
        <f t="shared" si="68"/>
        <v>1.3799536511148836E-2</v>
      </c>
    </row>
    <row r="1449" spans="1:10" x14ac:dyDescent="0.2">
      <c r="A1449" t="s">
        <v>5</v>
      </c>
      <c r="B1449">
        <v>9256</v>
      </c>
      <c r="C1449">
        <v>2004</v>
      </c>
      <c r="D1449">
        <v>12</v>
      </c>
      <c r="E1449">
        <v>18</v>
      </c>
      <c r="G1449" s="11">
        <v>38339</v>
      </c>
      <c r="H1449" s="12">
        <f t="shared" si="66"/>
        <v>-5.8010285371086715E-3</v>
      </c>
      <c r="I1449" s="12">
        <f t="shared" si="67"/>
        <v>1.9784979616350951E-2</v>
      </c>
      <c r="J1449">
        <f t="shared" si="68"/>
        <v>1.3983951079242279E-2</v>
      </c>
    </row>
    <row r="1450" spans="1:10" x14ac:dyDescent="0.2">
      <c r="A1450" t="s">
        <v>5</v>
      </c>
      <c r="B1450">
        <v>9256</v>
      </c>
      <c r="C1450">
        <v>2004</v>
      </c>
      <c r="D1450">
        <v>12</v>
      </c>
      <c r="E1450">
        <v>19</v>
      </c>
      <c r="G1450" s="11">
        <v>38340</v>
      </c>
      <c r="H1450" s="12">
        <f t="shared" si="66"/>
        <v>-5.6943999995098631E-3</v>
      </c>
      <c r="I1450" s="12">
        <f t="shared" si="67"/>
        <v>1.9861142857492957E-2</v>
      </c>
      <c r="J1450">
        <f t="shared" si="68"/>
        <v>1.4166742857983094E-2</v>
      </c>
    </row>
    <row r="1451" spans="1:10" x14ac:dyDescent="0.2">
      <c r="A1451" t="s">
        <v>5</v>
      </c>
      <c r="B1451">
        <v>9256</v>
      </c>
      <c r="C1451">
        <v>2004</v>
      </c>
      <c r="D1451">
        <v>12</v>
      </c>
      <c r="E1451">
        <v>20</v>
      </c>
      <c r="G1451" s="11">
        <v>38341</v>
      </c>
      <c r="H1451" s="12">
        <f t="shared" si="66"/>
        <v>-5.5887496421331891E-3</v>
      </c>
      <c r="I1451" s="12">
        <f t="shared" si="67"/>
        <v>1.9936607398476296E-2</v>
      </c>
      <c r="J1451">
        <f t="shared" si="68"/>
        <v>1.4347857756343107E-2</v>
      </c>
    </row>
    <row r="1452" spans="1:10" x14ac:dyDescent="0.2">
      <c r="A1452" t="s">
        <v>5</v>
      </c>
      <c r="B1452">
        <v>9256</v>
      </c>
      <c r="C1452">
        <v>2004</v>
      </c>
      <c r="D1452">
        <v>12</v>
      </c>
      <c r="E1452">
        <v>21</v>
      </c>
      <c r="G1452" s="11">
        <v>38342</v>
      </c>
      <c r="H1452" s="12">
        <f t="shared" si="66"/>
        <v>-5.484108728619156E-3</v>
      </c>
      <c r="I1452" s="12">
        <f t="shared" si="67"/>
        <v>2.0011350908129177E-2</v>
      </c>
      <c r="J1452">
        <f t="shared" si="68"/>
        <v>1.4527242179510021E-2</v>
      </c>
    </row>
    <row r="1453" spans="1:10" x14ac:dyDescent="0.2">
      <c r="A1453" t="s">
        <v>5</v>
      </c>
      <c r="B1453">
        <v>9256</v>
      </c>
      <c r="C1453">
        <v>2004</v>
      </c>
      <c r="D1453">
        <v>12</v>
      </c>
      <c r="E1453">
        <v>22</v>
      </c>
      <c r="G1453" s="11">
        <v>38343</v>
      </c>
      <c r="H1453" s="12">
        <f t="shared" si="66"/>
        <v>-5.3805082238975697E-3</v>
      </c>
      <c r="I1453" s="12">
        <f t="shared" si="67"/>
        <v>2.0085351268644594E-2</v>
      </c>
      <c r="J1453">
        <f t="shared" si="68"/>
        <v>1.4704843044747024E-2</v>
      </c>
    </row>
    <row r="1454" spans="1:10" x14ac:dyDescent="0.2">
      <c r="A1454" t="s">
        <v>5</v>
      </c>
      <c r="B1454">
        <v>9256</v>
      </c>
      <c r="C1454">
        <v>2004</v>
      </c>
      <c r="D1454">
        <v>12</v>
      </c>
      <c r="E1454">
        <v>23</v>
      </c>
      <c r="G1454" s="11">
        <v>38344</v>
      </c>
      <c r="H1454" s="12">
        <f t="shared" si="66"/>
        <v>-5.2779787850245541E-3</v>
      </c>
      <c r="I1454" s="12">
        <f t="shared" si="67"/>
        <v>2.0158586582125319E-2</v>
      </c>
      <c r="J1454">
        <f t="shared" si="68"/>
        <v>1.4880607797100764E-2</v>
      </c>
    </row>
    <row r="1455" spans="1:10" x14ac:dyDescent="0.2">
      <c r="A1455" t="s">
        <v>5</v>
      </c>
      <c r="B1455">
        <v>9256</v>
      </c>
      <c r="C1455">
        <v>2004</v>
      </c>
      <c r="D1455">
        <v>12</v>
      </c>
      <c r="E1455">
        <v>24</v>
      </c>
      <c r="G1455" s="11">
        <v>38345</v>
      </c>
      <c r="H1455" s="12">
        <f t="shared" si="66"/>
        <v>-5.1765507521106188E-3</v>
      </c>
      <c r="I1455" s="12">
        <f t="shared" si="67"/>
        <v>2.0231035177063844E-2</v>
      </c>
      <c r="J1455">
        <f t="shared" si="68"/>
        <v>1.5054484424953225E-2</v>
      </c>
    </row>
    <row r="1456" spans="1:10" x14ac:dyDescent="0.2">
      <c r="A1456" t="s">
        <v>5</v>
      </c>
      <c r="B1456">
        <v>9256</v>
      </c>
      <c r="C1456">
        <v>2004</v>
      </c>
      <c r="D1456">
        <v>12</v>
      </c>
      <c r="E1456">
        <v>25</v>
      </c>
      <c r="G1456" s="11">
        <v>38346</v>
      </c>
      <c r="H1456" s="12">
        <f t="shared" si="66"/>
        <v>-5.0762541393425129E-3</v>
      </c>
      <c r="I1456" s="12">
        <f t="shared" si="67"/>
        <v>2.030267561475535E-2</v>
      </c>
      <c r="J1456">
        <f t="shared" si="68"/>
        <v>1.5226421475412838E-2</v>
      </c>
    </row>
    <row r="1457" spans="1:10" x14ac:dyDescent="0.2">
      <c r="A1457" t="s">
        <v>5</v>
      </c>
      <c r="B1457">
        <v>9256</v>
      </c>
      <c r="C1457">
        <v>2004</v>
      </c>
      <c r="D1457">
        <v>12</v>
      </c>
      <c r="E1457">
        <v>26</v>
      </c>
      <c r="G1457" s="11">
        <v>38347</v>
      </c>
      <c r="H1457" s="12">
        <f t="shared" si="66"/>
        <v>-4.977118626101576E-3</v>
      </c>
      <c r="I1457" s="12">
        <f t="shared" si="67"/>
        <v>2.0373486695641731E-2</v>
      </c>
      <c r="J1457">
        <f t="shared" si="68"/>
        <v>1.5396368069540155E-2</v>
      </c>
    </row>
    <row r="1458" spans="1:10" x14ac:dyDescent="0.2">
      <c r="A1458" t="s">
        <v>5</v>
      </c>
      <c r="B1458">
        <v>9256</v>
      </c>
      <c r="C1458">
        <v>2004</v>
      </c>
      <c r="D1458">
        <v>12</v>
      </c>
      <c r="E1458">
        <v>27</v>
      </c>
      <c r="G1458" s="11">
        <v>38348</v>
      </c>
      <c r="H1458" s="12">
        <f t="shared" si="66"/>
        <v>-4.8791735481811182E-3</v>
      </c>
      <c r="I1458" s="12">
        <f t="shared" si="67"/>
        <v>2.0443447465584918E-2</v>
      </c>
      <c r="J1458">
        <f t="shared" si="68"/>
        <v>1.5564273917403799E-2</v>
      </c>
    </row>
    <row r="1459" spans="1:10" x14ac:dyDescent="0.2">
      <c r="A1459" t="s">
        <v>5</v>
      </c>
      <c r="B1459">
        <v>9256</v>
      </c>
      <c r="C1459">
        <v>2004</v>
      </c>
      <c r="D1459">
        <v>12</v>
      </c>
      <c r="E1459">
        <v>28</v>
      </c>
      <c r="G1459" s="11">
        <v>38349</v>
      </c>
      <c r="H1459" s="12">
        <f t="shared" si="66"/>
        <v>-4.7824478891054711E-3</v>
      </c>
      <c r="I1459" s="12">
        <f t="shared" si="67"/>
        <v>2.0512537222067521E-2</v>
      </c>
      <c r="J1459">
        <f t="shared" si="68"/>
        <v>1.5730089332962049E-2</v>
      </c>
    </row>
    <row r="1460" spans="1:10" x14ac:dyDescent="0.2">
      <c r="A1460" t="s">
        <v>5</v>
      </c>
      <c r="B1460">
        <v>9256</v>
      </c>
      <c r="C1460">
        <v>2004</v>
      </c>
      <c r="D1460">
        <v>12</v>
      </c>
      <c r="E1460">
        <v>29</v>
      </c>
      <c r="G1460" s="11">
        <v>38350</v>
      </c>
      <c r="H1460" s="12">
        <f t="shared" si="66"/>
        <v>-4.6869702715533262E-3</v>
      </c>
      <c r="I1460" s="12">
        <f t="shared" si="67"/>
        <v>2.0580735520319055E-2</v>
      </c>
      <c r="J1460">
        <f t="shared" si="68"/>
        <v>1.5893765248765727E-2</v>
      </c>
    </row>
    <row r="1461" spans="1:10" x14ac:dyDescent="0.2">
      <c r="A1461" t="s">
        <v>5</v>
      </c>
      <c r="B1461">
        <v>9256</v>
      </c>
      <c r="C1461">
        <v>2004</v>
      </c>
      <c r="D1461">
        <v>12</v>
      </c>
      <c r="E1461">
        <v>30</v>
      </c>
      <c r="G1461" s="11">
        <v>38351</v>
      </c>
      <c r="H1461" s="12">
        <f t="shared" si="66"/>
        <v>-4.5927689488878048E-3</v>
      </c>
      <c r="I1461" s="12">
        <f t="shared" si="67"/>
        <v>2.0648022179365854E-2</v>
      </c>
      <c r="J1461">
        <f t="shared" si="68"/>
        <v>1.6055253230478048E-2</v>
      </c>
    </row>
    <row r="1462" spans="1:10" x14ac:dyDescent="0.2">
      <c r="A1462" t="s">
        <v>5</v>
      </c>
      <c r="B1462">
        <v>9256</v>
      </c>
      <c r="C1462">
        <v>2004</v>
      </c>
      <c r="D1462">
        <v>12</v>
      </c>
      <c r="E1462">
        <v>31</v>
      </c>
      <c r="G1462" s="11">
        <v>38352</v>
      </c>
      <c r="H1462" s="12">
        <f t="shared" si="66"/>
        <v>-4.4998717967958419E-3</v>
      </c>
      <c r="I1462" s="12">
        <f t="shared" si="67"/>
        <v>2.0714377288002971E-2</v>
      </c>
      <c r="J1462">
        <f t="shared" si="68"/>
        <v>1.6214505491207128E-2</v>
      </c>
    </row>
    <row r="1463" spans="1:10" x14ac:dyDescent="0.2">
      <c r="A1463" t="s">
        <v>5</v>
      </c>
      <c r="B1463">
        <v>9256</v>
      </c>
      <c r="C1463">
        <v>2005</v>
      </c>
      <c r="D1463">
        <v>1</v>
      </c>
      <c r="E1463">
        <v>1</v>
      </c>
      <c r="G1463" s="11">
        <v>38353</v>
      </c>
      <c r="H1463" s="12">
        <f t="shared" si="66"/>
        <v>-4.4621673315700132E-3</v>
      </c>
      <c r="I1463" s="12">
        <f t="shared" si="67"/>
        <v>2.0741309048878564E-2</v>
      </c>
      <c r="J1463">
        <f t="shared" si="68"/>
        <v>1.627914171730855E-2</v>
      </c>
    </row>
    <row r="1464" spans="1:10" x14ac:dyDescent="0.2">
      <c r="A1464" t="s">
        <v>5</v>
      </c>
      <c r="B1464">
        <v>9256</v>
      </c>
      <c r="C1464">
        <v>2005</v>
      </c>
      <c r="D1464">
        <v>1</v>
      </c>
      <c r="E1464">
        <v>2</v>
      </c>
      <c r="G1464" s="11">
        <v>38354</v>
      </c>
      <c r="H1464" s="12">
        <f t="shared" si="66"/>
        <v>-4.3711556752405291E-3</v>
      </c>
      <c r="I1464" s="12">
        <f t="shared" si="67"/>
        <v>2.0806317374828194E-2</v>
      </c>
      <c r="J1464">
        <f t="shared" si="68"/>
        <v>1.6435161699587666E-2</v>
      </c>
    </row>
    <row r="1465" spans="1:10" x14ac:dyDescent="0.2">
      <c r="A1465" t="s">
        <v>5</v>
      </c>
      <c r="B1465">
        <v>9256</v>
      </c>
      <c r="C1465">
        <v>2005</v>
      </c>
      <c r="D1465">
        <v>1</v>
      </c>
      <c r="E1465">
        <v>3</v>
      </c>
      <c r="G1465" s="11">
        <v>38355</v>
      </c>
      <c r="H1465" s="12">
        <f t="shared" si="66"/>
        <v>-4.2815137684176852E-3</v>
      </c>
      <c r="I1465" s="12">
        <f t="shared" si="67"/>
        <v>2.0870347308273082E-2</v>
      </c>
      <c r="J1465">
        <f t="shared" si="68"/>
        <v>1.6588833539855397E-2</v>
      </c>
    </row>
    <row r="1466" spans="1:10" x14ac:dyDescent="0.2">
      <c r="A1466" t="s">
        <v>5</v>
      </c>
      <c r="B1466">
        <v>9256</v>
      </c>
      <c r="C1466">
        <v>2005</v>
      </c>
      <c r="D1466">
        <v>1</v>
      </c>
      <c r="E1466">
        <v>4</v>
      </c>
      <c r="G1466" s="11">
        <v>38356</v>
      </c>
      <c r="H1466" s="12">
        <f t="shared" si="66"/>
        <v>-4.1932681375839121E-3</v>
      </c>
      <c r="I1466" s="12">
        <f t="shared" si="67"/>
        <v>2.0933379901725779E-2</v>
      </c>
      <c r="J1466">
        <f t="shared" si="68"/>
        <v>1.6740111764141866E-2</v>
      </c>
    </row>
    <row r="1467" spans="1:10" x14ac:dyDescent="0.2">
      <c r="A1467" t="s">
        <v>5</v>
      </c>
      <c r="B1467">
        <v>9256</v>
      </c>
      <c r="C1467">
        <v>2005</v>
      </c>
      <c r="D1467">
        <v>1</v>
      </c>
      <c r="E1467">
        <v>5</v>
      </c>
      <c r="G1467" s="11">
        <v>38357</v>
      </c>
      <c r="H1467" s="12">
        <f t="shared" si="66"/>
        <v>-4.1064448960411058E-3</v>
      </c>
      <c r="I1467" s="12">
        <f t="shared" si="67"/>
        <v>2.0995396502827782E-2</v>
      </c>
      <c r="J1467">
        <f t="shared" si="68"/>
        <v>1.6888951606786676E-2</v>
      </c>
    </row>
    <row r="1468" spans="1:10" x14ac:dyDescent="0.2">
      <c r="A1468" t="s">
        <v>5</v>
      </c>
      <c r="B1468">
        <v>9256</v>
      </c>
      <c r="C1468">
        <v>2005</v>
      </c>
      <c r="D1468">
        <v>1</v>
      </c>
      <c r="E1468">
        <v>6</v>
      </c>
      <c r="G1468" s="11">
        <v>38358</v>
      </c>
      <c r="H1468" s="12">
        <f t="shared" si="66"/>
        <v>-4.0210697361832927E-3</v>
      </c>
      <c r="I1468" s="12">
        <f t="shared" si="67"/>
        <v>2.1056378759869078E-2</v>
      </c>
      <c r="J1468">
        <f t="shared" si="68"/>
        <v>1.7035309023685784E-2</v>
      </c>
    </row>
    <row r="1469" spans="1:10" x14ac:dyDescent="0.2">
      <c r="A1469" t="s">
        <v>5</v>
      </c>
      <c r="B1469">
        <v>9256</v>
      </c>
      <c r="C1469">
        <v>2005</v>
      </c>
      <c r="D1469">
        <v>1</v>
      </c>
      <c r="E1469">
        <v>7</v>
      </c>
      <c r="G1469" s="11">
        <v>38359</v>
      </c>
      <c r="H1469" s="12">
        <f t="shared" si="66"/>
        <v>-3.9371679218938279E-3</v>
      </c>
      <c r="I1469" s="12">
        <f t="shared" si="67"/>
        <v>2.1116308627218694E-2</v>
      </c>
      <c r="J1469">
        <f t="shared" si="68"/>
        <v>1.7179140705324867E-2</v>
      </c>
    </row>
    <row r="1470" spans="1:10" x14ac:dyDescent="0.2">
      <c r="A1470" t="s">
        <v>5</v>
      </c>
      <c r="B1470">
        <v>9256</v>
      </c>
      <c r="C1470">
        <v>2005</v>
      </c>
      <c r="D1470">
        <v>1</v>
      </c>
      <c r="E1470">
        <v>8</v>
      </c>
      <c r="G1470" s="11">
        <v>38360</v>
      </c>
      <c r="H1470" s="12">
        <f t="shared" si="66"/>
        <v>-3.85476428106941E-3</v>
      </c>
      <c r="I1470" s="12">
        <f t="shared" si="67"/>
        <v>2.1175168370664708E-2</v>
      </c>
      <c r="J1470">
        <f t="shared" si="68"/>
        <v>1.7320404089595298E-2</v>
      </c>
    </row>
    <row r="1471" spans="1:10" x14ac:dyDescent="0.2">
      <c r="A1471" t="s">
        <v>5</v>
      </c>
      <c r="B1471">
        <v>9256</v>
      </c>
      <c r="C1471">
        <v>2005</v>
      </c>
      <c r="D1471">
        <v>1</v>
      </c>
      <c r="E1471">
        <v>9</v>
      </c>
      <c r="G1471" s="11">
        <v>38361</v>
      </c>
      <c r="H1471" s="12">
        <f t="shared" si="66"/>
        <v>-3.7738831982731076E-3</v>
      </c>
      <c r="I1471" s="12">
        <f t="shared" si="67"/>
        <v>2.1232940572662069E-2</v>
      </c>
      <c r="J1471">
        <f t="shared" si="68"/>
        <v>1.7459057374388961E-2</v>
      </c>
    </row>
    <row r="1472" spans="1:10" x14ac:dyDescent="0.2">
      <c r="A1472" t="s">
        <v>5</v>
      </c>
      <c r="B1472">
        <v>9256</v>
      </c>
      <c r="C1472">
        <v>2005</v>
      </c>
      <c r="D1472">
        <v>1</v>
      </c>
      <c r="E1472">
        <v>10</v>
      </c>
      <c r="G1472" s="11">
        <v>38362</v>
      </c>
      <c r="H1472" s="12">
        <f t="shared" si="66"/>
        <v>-3.6945486075185691E-3</v>
      </c>
      <c r="I1472" s="12">
        <f t="shared" si="67"/>
        <v>2.1289608137486739E-2</v>
      </c>
      <c r="J1472">
        <f t="shared" si="68"/>
        <v>1.759505952996817E-2</v>
      </c>
    </row>
    <row r="1473" spans="1:10" x14ac:dyDescent="0.2">
      <c r="A1473" t="s">
        <v>5</v>
      </c>
      <c r="B1473">
        <v>9256</v>
      </c>
      <c r="C1473">
        <v>2005</v>
      </c>
      <c r="D1473">
        <v>1</v>
      </c>
      <c r="E1473">
        <v>11</v>
      </c>
      <c r="G1473" s="11">
        <v>38363</v>
      </c>
      <c r="H1473" s="12">
        <f t="shared" si="66"/>
        <v>-3.6167839851875723E-3</v>
      </c>
      <c r="I1473" s="12">
        <f t="shared" si="67"/>
        <v>2.1345154296294591E-2</v>
      </c>
      <c r="J1473">
        <f t="shared" si="68"/>
        <v>1.7728370311107019E-2</v>
      </c>
    </row>
    <row r="1474" spans="1:10" x14ac:dyDescent="0.2">
      <c r="A1474" t="s">
        <v>5</v>
      </c>
      <c r="B1474">
        <v>9256</v>
      </c>
      <c r="C1474">
        <v>2005</v>
      </c>
      <c r="D1474">
        <v>1</v>
      </c>
      <c r="E1474">
        <v>12</v>
      </c>
      <c r="G1474" s="11">
        <v>38364</v>
      </c>
      <c r="H1474" s="12">
        <f t="shared" si="66"/>
        <v>-3.5406123430829755E-3</v>
      </c>
      <c r="I1474" s="12">
        <f t="shared" si="67"/>
        <v>2.1399562612083589E-2</v>
      </c>
      <c r="J1474">
        <f t="shared" si="68"/>
        <v>1.7858950269000612E-2</v>
      </c>
    </row>
    <row r="1475" spans="1:10" x14ac:dyDescent="0.2">
      <c r="A1475" t="s">
        <v>5</v>
      </c>
      <c r="B1475">
        <v>9256</v>
      </c>
      <c r="C1475">
        <v>2005</v>
      </c>
      <c r="D1475">
        <v>1</v>
      </c>
      <c r="E1475">
        <v>13</v>
      </c>
      <c r="G1475" s="11">
        <v>38365</v>
      </c>
      <c r="H1475" s="12">
        <f t="shared" si="66"/>
        <v>-3.4660562216191617E-3</v>
      </c>
      <c r="I1475" s="12">
        <f t="shared" si="67"/>
        <v>2.1452816984557744E-2</v>
      </c>
      <c r="J1475">
        <f t="shared" si="68"/>
        <v>1.7986760762938581E-2</v>
      </c>
    </row>
    <row r="1476" spans="1:10" x14ac:dyDescent="0.2">
      <c r="A1476" t="s">
        <v>5</v>
      </c>
      <c r="B1476">
        <v>9256</v>
      </c>
      <c r="C1476">
        <v>2005</v>
      </c>
      <c r="D1476">
        <v>1</v>
      </c>
      <c r="E1476">
        <v>14</v>
      </c>
      <c r="G1476" s="11">
        <v>38366</v>
      </c>
      <c r="H1476" s="12">
        <f t="shared" si="66"/>
        <v>-3.3931376831519647E-3</v>
      </c>
      <c r="I1476" s="12">
        <f t="shared" si="67"/>
        <v>2.1504901654891453E-2</v>
      </c>
      <c r="J1476">
        <f t="shared" si="68"/>
        <v>1.811176397173949E-2</v>
      </c>
    </row>
    <row r="1477" spans="1:10" x14ac:dyDescent="0.2">
      <c r="A1477" t="s">
        <v>5</v>
      </c>
      <c r="B1477">
        <v>9256</v>
      </c>
      <c r="C1477">
        <v>2005</v>
      </c>
      <c r="D1477">
        <v>1</v>
      </c>
      <c r="E1477">
        <v>15</v>
      </c>
      <c r="G1477" s="11">
        <v>38367</v>
      </c>
      <c r="H1477" s="12">
        <f t="shared" si="66"/>
        <v>-3.3218783054500649E-3</v>
      </c>
      <c r="I1477" s="12">
        <f t="shared" si="67"/>
        <v>2.1555801210392814E-2</v>
      </c>
      <c r="J1477">
        <f t="shared" si="68"/>
        <v>1.8233922904942749E-2</v>
      </c>
    </row>
    <row r="1478" spans="1:10" x14ac:dyDescent="0.2">
      <c r="A1478" t="s">
        <v>5</v>
      </c>
      <c r="B1478">
        <v>9256</v>
      </c>
      <c r="C1478">
        <v>2005</v>
      </c>
      <c r="D1478">
        <v>1</v>
      </c>
      <c r="E1478">
        <v>16</v>
      </c>
      <c r="G1478" s="11">
        <v>38368</v>
      </c>
      <c r="H1478" s="12">
        <f t="shared" si="66"/>
        <v>-3.2522991753097747E-3</v>
      </c>
      <c r="I1478" s="12">
        <f t="shared" si="67"/>
        <v>2.160550058906445E-2</v>
      </c>
      <c r="J1478">
        <f t="shared" si="68"/>
        <v>1.8353201413754676E-2</v>
      </c>
    </row>
    <row r="1479" spans="1:10" x14ac:dyDescent="0.2">
      <c r="A1479" t="s">
        <v>5</v>
      </c>
      <c r="B1479">
        <v>9256</v>
      </c>
      <c r="C1479">
        <v>2005</v>
      </c>
      <c r="D1479">
        <v>1</v>
      </c>
      <c r="E1479">
        <v>17</v>
      </c>
      <c r="G1479" s="11">
        <v>38369</v>
      </c>
      <c r="H1479" s="12">
        <f t="shared" si="66"/>
        <v>-3.1844208823151266E-3</v>
      </c>
      <c r="I1479" s="12">
        <f t="shared" si="67"/>
        <v>2.1653985084060627E-2</v>
      </c>
      <c r="J1479">
        <f t="shared" si="68"/>
        <v>1.84695642017455E-2</v>
      </c>
    </row>
    <row r="1480" spans="1:10" x14ac:dyDescent="0.2">
      <c r="A1480" t="s">
        <v>5</v>
      </c>
      <c r="B1480">
        <v>9256</v>
      </c>
      <c r="C1480">
        <v>2005</v>
      </c>
      <c r="D1480">
        <v>1</v>
      </c>
      <c r="E1480">
        <v>18</v>
      </c>
      <c r="G1480" s="11">
        <v>38370</v>
      </c>
      <c r="H1480" s="12">
        <f t="shared" si="66"/>
        <v>-3.1182635127450708E-3</v>
      </c>
      <c r="I1480" s="12">
        <f t="shared" si="67"/>
        <v>2.1701240348039236E-2</v>
      </c>
      <c r="J1480">
        <f t="shared" si="68"/>
        <v>1.8582976835294165E-2</v>
      </c>
    </row>
    <row r="1481" spans="1:10" x14ac:dyDescent="0.2">
      <c r="A1481" t="s">
        <v>5</v>
      </c>
      <c r="B1481">
        <v>9256</v>
      </c>
      <c r="C1481">
        <v>2005</v>
      </c>
      <c r="D1481">
        <v>1</v>
      </c>
      <c r="E1481">
        <v>19</v>
      </c>
      <c r="G1481" s="11">
        <v>38371</v>
      </c>
      <c r="H1481" s="12">
        <f t="shared" si="66"/>
        <v>-3.0538466436296355E-3</v>
      </c>
      <c r="I1481" s="12">
        <f t="shared" si="67"/>
        <v>2.1747252397407404E-2</v>
      </c>
      <c r="J1481">
        <f t="shared" si="68"/>
        <v>1.8693405753777769E-2</v>
      </c>
    </row>
    <row r="1482" spans="1:10" x14ac:dyDescent="0.2">
      <c r="A1482" t="s">
        <v>5</v>
      </c>
      <c r="B1482">
        <v>9256</v>
      </c>
      <c r="C1482">
        <v>2005</v>
      </c>
      <c r="D1482">
        <v>1</v>
      </c>
      <c r="E1482">
        <v>20</v>
      </c>
      <c r="G1482" s="11">
        <v>38372</v>
      </c>
      <c r="H1482" s="12">
        <f t="shared" si="66"/>
        <v>-2.9911893369567576E-3</v>
      </c>
      <c r="I1482" s="12">
        <f t="shared" si="67"/>
        <v>2.1792007616459462E-2</v>
      </c>
      <c r="J1482">
        <f t="shared" si="68"/>
        <v>1.8800818279502703E-2</v>
      </c>
    </row>
    <row r="1483" spans="1:10" x14ac:dyDescent="0.2">
      <c r="A1483" t="s">
        <v>5</v>
      </c>
      <c r="B1483">
        <v>9256</v>
      </c>
      <c r="C1483">
        <v>2005</v>
      </c>
      <c r="D1483">
        <v>1</v>
      </c>
      <c r="E1483">
        <v>21</v>
      </c>
      <c r="G1483" s="11">
        <v>38373</v>
      </c>
      <c r="H1483" s="12">
        <f t="shared" si="66"/>
        <v>-2.9303101340315421E-3</v>
      </c>
      <c r="I1483" s="12">
        <f t="shared" si="67"/>
        <v>2.183549276140604E-2</v>
      </c>
      <c r="J1483">
        <f t="shared" si="68"/>
        <v>1.8905182627374499E-2</v>
      </c>
    </row>
    <row r="1484" spans="1:10" x14ac:dyDescent="0.2">
      <c r="A1484" t="s">
        <v>5</v>
      </c>
      <c r="B1484">
        <v>9256</v>
      </c>
      <c r="C1484">
        <v>2005</v>
      </c>
      <c r="D1484">
        <v>1</v>
      </c>
      <c r="E1484">
        <v>22</v>
      </c>
      <c r="G1484" s="11">
        <v>38374</v>
      </c>
      <c r="H1484" s="12">
        <f t="shared" si="66"/>
        <v>-2.8712270499895876E-3</v>
      </c>
      <c r="I1484" s="12">
        <f t="shared" si="67"/>
        <v>2.1877694964293152E-2</v>
      </c>
      <c r="J1484">
        <f t="shared" si="68"/>
        <v>1.9006467914303563E-2</v>
      </c>
    </row>
    <row r="1485" spans="1:10" x14ac:dyDescent="0.2">
      <c r="A1485" t="s">
        <v>5</v>
      </c>
      <c r="B1485">
        <v>9256</v>
      </c>
      <c r="C1485">
        <v>2005</v>
      </c>
      <c r="D1485">
        <v>1</v>
      </c>
      <c r="E1485">
        <v>23</v>
      </c>
      <c r="G1485" s="11">
        <v>38375</v>
      </c>
      <c r="H1485" s="12">
        <f t="shared" ref="H1485:H1548" si="69">(($H$4*SIN($H$5* ((30.44*(D1485-1)+E1485)+$H$6)))*$H$3+$H$7)</f>
        <v>-2.8139575684660153E-3</v>
      </c>
      <c r="I1485" s="12">
        <f t="shared" ref="I1485:I1548" si="70">(($I$4*SIN($I$5* ((30.44*(D1485-1)+E1485)+$I$6)))*$I$3+$I$7)</f>
        <v>2.1918601736809991E-2</v>
      </c>
      <c r="J1485">
        <f t="shared" ref="J1485:J1548" si="71">I1485+H1485</f>
        <v>1.9104644168343975E-2</v>
      </c>
    </row>
    <row r="1486" spans="1:10" x14ac:dyDescent="0.2">
      <c r="A1486" t="s">
        <v>5</v>
      </c>
      <c r="B1486">
        <v>9256</v>
      </c>
      <c r="C1486">
        <v>2005</v>
      </c>
      <c r="D1486">
        <v>1</v>
      </c>
      <c r="E1486">
        <v>24</v>
      </c>
      <c r="G1486" s="11">
        <v>38376</v>
      </c>
      <c r="H1486" s="12">
        <f t="shared" si="69"/>
        <v>-2.7585186364217874E-3</v>
      </c>
      <c r="I1486" s="12">
        <f t="shared" si="70"/>
        <v>2.1958200973984439E-2</v>
      </c>
      <c r="J1486">
        <f t="shared" si="71"/>
        <v>1.9199682337562651E-2</v>
      </c>
    </row>
    <row r="1487" spans="1:10" x14ac:dyDescent="0.2">
      <c r="A1487" t="s">
        <v>5</v>
      </c>
      <c r="B1487">
        <v>9256</v>
      </c>
      <c r="C1487">
        <v>2005</v>
      </c>
      <c r="D1487">
        <v>1</v>
      </c>
      <c r="E1487">
        <v>25</v>
      </c>
      <c r="G1487" s="11">
        <v>38377</v>
      </c>
      <c r="H1487" s="12">
        <f t="shared" si="69"/>
        <v>-2.7049266591288208E-3</v>
      </c>
      <c r="I1487" s="12">
        <f t="shared" si="70"/>
        <v>2.199648095776513E-2</v>
      </c>
      <c r="J1487">
        <f t="shared" si="71"/>
        <v>1.9291554298636309E-2</v>
      </c>
    </row>
    <row r="1488" spans="1:10" x14ac:dyDescent="0.2">
      <c r="A1488" t="s">
        <v>5</v>
      </c>
      <c r="B1488">
        <v>9256</v>
      </c>
      <c r="C1488">
        <v>2005</v>
      </c>
      <c r="D1488">
        <v>1</v>
      </c>
      <c r="E1488">
        <v>26</v>
      </c>
      <c r="G1488" s="11">
        <v>38378</v>
      </c>
      <c r="H1488" s="12">
        <f t="shared" si="69"/>
        <v>-2.6531974953154097E-3</v>
      </c>
      <c r="I1488" s="12">
        <f t="shared" si="70"/>
        <v>2.2033430360488993E-2</v>
      </c>
      <c r="J1488">
        <f t="shared" si="71"/>
        <v>1.9380232865173583E-2</v>
      </c>
    </row>
    <row r="1489" spans="1:10" x14ac:dyDescent="0.2">
      <c r="A1489" t="s">
        <v>5</v>
      </c>
      <c r="B1489">
        <v>9256</v>
      </c>
      <c r="C1489">
        <v>2005</v>
      </c>
      <c r="D1489">
        <v>1</v>
      </c>
      <c r="E1489">
        <v>27</v>
      </c>
      <c r="G1489" s="11">
        <v>38379</v>
      </c>
      <c r="H1489" s="12">
        <f t="shared" si="69"/>
        <v>-2.603346452473369E-3</v>
      </c>
      <c r="I1489" s="12">
        <f t="shared" si="70"/>
        <v>2.2069038248233308E-2</v>
      </c>
      <c r="J1489">
        <f t="shared" si="71"/>
        <v>1.9465691795759937E-2</v>
      </c>
    </row>
    <row r="1490" spans="1:10" x14ac:dyDescent="0.2">
      <c r="A1490" t="s">
        <v>5</v>
      </c>
      <c r="B1490">
        <v>9256</v>
      </c>
      <c r="C1490">
        <v>2005</v>
      </c>
      <c r="D1490">
        <v>1</v>
      </c>
      <c r="E1490">
        <v>28</v>
      </c>
      <c r="G1490" s="11">
        <v>38380</v>
      </c>
      <c r="H1490" s="12">
        <f t="shared" si="69"/>
        <v>-2.5553882823283001E-3</v>
      </c>
      <c r="I1490" s="12">
        <f t="shared" si="70"/>
        <v>2.2103294084051216E-2</v>
      </c>
      <c r="J1490">
        <f t="shared" si="71"/>
        <v>1.9547905801722915E-2</v>
      </c>
    </row>
    <row r="1491" spans="1:10" x14ac:dyDescent="0.2">
      <c r="A1491" t="s">
        <v>5</v>
      </c>
      <c r="B1491">
        <v>9256</v>
      </c>
      <c r="C1491">
        <v>2005</v>
      </c>
      <c r="D1491">
        <v>1</v>
      </c>
      <c r="E1491">
        <v>29</v>
      </c>
      <c r="G1491" s="11">
        <v>38381</v>
      </c>
      <c r="H1491" s="12">
        <f t="shared" si="69"/>
        <v>-2.5093371764743234E-3</v>
      </c>
      <c r="I1491" s="12">
        <f t="shared" si="70"/>
        <v>2.213618773108977E-2</v>
      </c>
      <c r="J1491">
        <f t="shared" si="71"/>
        <v>1.9626850554615445E-2</v>
      </c>
    </row>
    <row r="1492" spans="1:10" x14ac:dyDescent="0.2">
      <c r="A1492" t="s">
        <v>5</v>
      </c>
      <c r="B1492">
        <v>9256</v>
      </c>
      <c r="C1492">
        <v>2005</v>
      </c>
      <c r="D1492">
        <v>1</v>
      </c>
      <c r="E1492">
        <v>30</v>
      </c>
      <c r="G1492" s="11">
        <v>38382</v>
      </c>
      <c r="H1492" s="12">
        <f t="shared" si="69"/>
        <v>-2.4652067621745502E-3</v>
      </c>
      <c r="I1492" s="12">
        <f t="shared" si="70"/>
        <v>2.2167709455589608E-2</v>
      </c>
      <c r="J1492">
        <f t="shared" si="71"/>
        <v>1.9702502693415058E-2</v>
      </c>
    </row>
    <row r="1493" spans="1:10" x14ac:dyDescent="0.2">
      <c r="A1493" t="s">
        <v>5</v>
      </c>
      <c r="B1493">
        <v>9256</v>
      </c>
      <c r="C1493">
        <v>2005</v>
      </c>
      <c r="D1493">
        <v>1</v>
      </c>
      <c r="E1493">
        <v>31</v>
      </c>
      <c r="G1493" s="11">
        <v>38383</v>
      </c>
      <c r="H1493" s="12">
        <f t="shared" si="69"/>
        <v>-2.4230100983285647E-3</v>
      </c>
      <c r="I1493" s="12">
        <f t="shared" si="70"/>
        <v>2.2197849929765312E-2</v>
      </c>
      <c r="J1493">
        <f t="shared" si="71"/>
        <v>1.9774839831436748E-2</v>
      </c>
    </row>
    <row r="1494" spans="1:10" x14ac:dyDescent="0.2">
      <c r="A1494" t="s">
        <v>5</v>
      </c>
      <c r="B1494">
        <v>9256</v>
      </c>
      <c r="C1494">
        <v>2005</v>
      </c>
      <c r="D1494">
        <v>2</v>
      </c>
      <c r="E1494">
        <v>1</v>
      </c>
      <c r="G1494" s="11">
        <v>38384</v>
      </c>
      <c r="H1494" s="12">
        <f t="shared" si="69"/>
        <v>-2.4050594164806236E-3</v>
      </c>
      <c r="I1494" s="12">
        <f t="shared" si="70"/>
        <v>2.2210671845370983E-2</v>
      </c>
      <c r="J1494">
        <f t="shared" si="71"/>
        <v>1.9805612428890361E-2</v>
      </c>
    </row>
    <row r="1495" spans="1:10" x14ac:dyDescent="0.2">
      <c r="A1495" t="s">
        <v>5</v>
      </c>
      <c r="B1495">
        <v>9256</v>
      </c>
      <c r="C1495">
        <v>2005</v>
      </c>
      <c r="D1495">
        <v>2</v>
      </c>
      <c r="E1495">
        <v>2</v>
      </c>
      <c r="G1495" s="11">
        <v>38385</v>
      </c>
      <c r="H1495" s="12">
        <f t="shared" si="69"/>
        <v>-2.3656691416074262E-3</v>
      </c>
      <c r="I1495" s="12">
        <f t="shared" si="70"/>
        <v>2.2238807755994697E-2</v>
      </c>
      <c r="J1495">
        <f t="shared" si="71"/>
        <v>1.9873138614387269E-2</v>
      </c>
    </row>
    <row r="1496" spans="1:10" x14ac:dyDescent="0.2">
      <c r="A1496" t="s">
        <v>5</v>
      </c>
      <c r="B1496">
        <v>9256</v>
      </c>
      <c r="C1496">
        <v>2005</v>
      </c>
      <c r="D1496">
        <v>2</v>
      </c>
      <c r="E1496">
        <v>3</v>
      </c>
      <c r="G1496" s="11">
        <v>38386</v>
      </c>
      <c r="H1496" s="12">
        <f t="shared" si="69"/>
        <v>-2.3282420719713467E-3</v>
      </c>
      <c r="I1496" s="12">
        <f t="shared" si="70"/>
        <v>2.2265541377163325E-2</v>
      </c>
      <c r="J1496">
        <f t="shared" si="71"/>
        <v>1.9937299305191978E-2</v>
      </c>
    </row>
    <row r="1497" spans="1:10" x14ac:dyDescent="0.2">
      <c r="A1497" t="s">
        <v>5</v>
      </c>
      <c r="B1497">
        <v>9256</v>
      </c>
      <c r="C1497">
        <v>2005</v>
      </c>
      <c r="D1497">
        <v>2</v>
      </c>
      <c r="E1497">
        <v>4</v>
      </c>
      <c r="G1497" s="11">
        <v>38387</v>
      </c>
      <c r="H1497" s="12">
        <f t="shared" si="69"/>
        <v>-2.2927892828444344E-3</v>
      </c>
      <c r="I1497" s="12">
        <f t="shared" si="70"/>
        <v>2.2290864797968261E-2</v>
      </c>
      <c r="J1497">
        <f t="shared" si="71"/>
        <v>1.9998075515123826E-2</v>
      </c>
    </row>
    <row r="1498" spans="1:10" x14ac:dyDescent="0.2">
      <c r="A1498" t="s">
        <v>5</v>
      </c>
      <c r="B1498">
        <v>9256</v>
      </c>
      <c r="C1498">
        <v>2005</v>
      </c>
      <c r="D1498">
        <v>2</v>
      </c>
      <c r="E1498">
        <v>5</v>
      </c>
      <c r="G1498" s="11">
        <v>38388</v>
      </c>
      <c r="H1498" s="12">
        <f t="shared" si="69"/>
        <v>-2.2593212652773729E-3</v>
      </c>
      <c r="I1498" s="12">
        <f t="shared" si="70"/>
        <v>2.2314770524801877E-2</v>
      </c>
      <c r="J1498">
        <f t="shared" si="71"/>
        <v>2.0055449259524502E-2</v>
      </c>
    </row>
    <row r="1499" spans="1:10" x14ac:dyDescent="0.2">
      <c r="A1499" t="s">
        <v>5</v>
      </c>
      <c r="B1499">
        <v>9256</v>
      </c>
      <c r="C1499">
        <v>2005</v>
      </c>
      <c r="D1499">
        <v>2</v>
      </c>
      <c r="E1499">
        <v>6</v>
      </c>
      <c r="G1499" s="11">
        <v>38389</v>
      </c>
      <c r="H1499" s="12">
        <f t="shared" si="69"/>
        <v>-2.2278479229950092E-3</v>
      </c>
      <c r="I1499" s="12">
        <f t="shared" si="70"/>
        <v>2.2337251483574995E-2</v>
      </c>
      <c r="J1499">
        <f t="shared" si="71"/>
        <v>2.0109403560579987E-2</v>
      </c>
    </row>
    <row r="1500" spans="1:10" x14ac:dyDescent="0.2">
      <c r="A1500" t="s">
        <v>5</v>
      </c>
      <c r="B1500">
        <v>9256</v>
      </c>
      <c r="C1500">
        <v>2005</v>
      </c>
      <c r="D1500">
        <v>2</v>
      </c>
      <c r="E1500">
        <v>7</v>
      </c>
      <c r="G1500" s="11">
        <v>38390</v>
      </c>
      <c r="H1500" s="12">
        <f t="shared" si="69"/>
        <v>-2.1983785694656803E-3</v>
      </c>
      <c r="I1500" s="12">
        <f t="shared" si="70"/>
        <v>2.2358301021810231E-2</v>
      </c>
      <c r="J1500">
        <f t="shared" si="71"/>
        <v>2.0159922452344551E-2</v>
      </c>
    </row>
    <row r="1501" spans="1:10" x14ac:dyDescent="0.2">
      <c r="A1501" t="s">
        <v>5</v>
      </c>
      <c r="B1501">
        <v>9256</v>
      </c>
      <c r="C1501">
        <v>2005</v>
      </c>
      <c r="D1501">
        <v>2</v>
      </c>
      <c r="E1501">
        <v>8</v>
      </c>
      <c r="G1501" s="11">
        <v>38391</v>
      </c>
      <c r="H1501" s="12">
        <f t="shared" si="69"/>
        <v>-2.1709219251452123E-3</v>
      </c>
      <c r="I1501" s="12">
        <f t="shared" si="70"/>
        <v>2.2377912910610562E-2</v>
      </c>
      <c r="J1501">
        <f t="shared" si="71"/>
        <v>2.0206990985465349E-2</v>
      </c>
    </row>
    <row r="1502" spans="1:10" x14ac:dyDescent="0.2">
      <c r="A1502" t="s">
        <v>5</v>
      </c>
      <c r="B1502">
        <v>9256</v>
      </c>
      <c r="C1502">
        <v>2005</v>
      </c>
      <c r="D1502">
        <v>2</v>
      </c>
      <c r="E1502">
        <v>9</v>
      </c>
      <c r="G1502" s="11">
        <v>38392</v>
      </c>
      <c r="H1502" s="12">
        <f t="shared" si="69"/>
        <v>-2.1454861148963965E-3</v>
      </c>
      <c r="I1502" s="12">
        <f t="shared" si="70"/>
        <v>2.2396081346502575E-2</v>
      </c>
      <c r="J1502">
        <f t="shared" si="71"/>
        <v>2.0250595231606178E-2</v>
      </c>
    </row>
    <row r="1503" spans="1:10" x14ac:dyDescent="0.2">
      <c r="A1503" t="s">
        <v>5</v>
      </c>
      <c r="B1503">
        <v>9256</v>
      </c>
      <c r="C1503">
        <v>2005</v>
      </c>
      <c r="D1503">
        <v>2</v>
      </c>
      <c r="E1503">
        <v>10</v>
      </c>
      <c r="G1503" s="11">
        <v>38393</v>
      </c>
      <c r="H1503" s="12">
        <f t="shared" si="69"/>
        <v>-2.1220786655847066E-3</v>
      </c>
      <c r="I1503" s="12">
        <f t="shared" si="70"/>
        <v>2.2412800953153782E-2</v>
      </c>
      <c r="J1503">
        <f t="shared" si="71"/>
        <v>2.0290722287569077E-2</v>
      </c>
    </row>
    <row r="1504" spans="1:10" x14ac:dyDescent="0.2">
      <c r="A1504" t="s">
        <v>5</v>
      </c>
      <c r="B1504">
        <v>9256</v>
      </c>
      <c r="C1504">
        <v>2005</v>
      </c>
      <c r="D1504">
        <v>2</v>
      </c>
      <c r="E1504">
        <v>11</v>
      </c>
      <c r="G1504" s="11">
        <v>38394</v>
      </c>
      <c r="H1504" s="12">
        <f t="shared" si="69"/>
        <v>-2.1007065038509843E-3</v>
      </c>
      <c r="I1504" s="12">
        <f t="shared" si="70"/>
        <v>2.2428066782963583E-2</v>
      </c>
      <c r="J1504">
        <f t="shared" si="71"/>
        <v>2.0327360279112597E-2</v>
      </c>
    </row>
    <row r="1505" spans="1:10" x14ac:dyDescent="0.2">
      <c r="A1505" t="s">
        <v>5</v>
      </c>
      <c r="B1505">
        <v>9256</v>
      </c>
      <c r="C1505">
        <v>2005</v>
      </c>
      <c r="D1505">
        <v>2</v>
      </c>
      <c r="E1505">
        <v>12</v>
      </c>
      <c r="G1505" s="11">
        <v>38395</v>
      </c>
      <c r="H1505" s="12">
        <f t="shared" si="69"/>
        <v>-2.0813759540617306E-3</v>
      </c>
      <c r="I1505" s="12">
        <f t="shared" si="70"/>
        <v>2.2441874318527337E-2</v>
      </c>
      <c r="J1505">
        <f t="shared" si="71"/>
        <v>2.0360498364465608E-2</v>
      </c>
    </row>
    <row r="1506" spans="1:10" x14ac:dyDescent="0.2">
      <c r="A1506" t="s">
        <v>5</v>
      </c>
      <c r="B1506">
        <v>9256</v>
      </c>
      <c r="C1506">
        <v>2005</v>
      </c>
      <c r="D1506">
        <v>2</v>
      </c>
      <c r="E1506">
        <v>13</v>
      </c>
      <c r="G1506" s="11">
        <v>38396</v>
      </c>
      <c r="H1506" s="12">
        <f t="shared" si="69"/>
        <v>-2.0640927364376279E-3</v>
      </c>
      <c r="I1506" s="12">
        <f t="shared" si="70"/>
        <v>2.2454219473973122E-2</v>
      </c>
      <c r="J1506">
        <f t="shared" si="71"/>
        <v>2.0390126737535492E-2</v>
      </c>
    </row>
    <row r="1507" spans="1:10" x14ac:dyDescent="0.2">
      <c r="A1507" t="s">
        <v>5</v>
      </c>
      <c r="B1507">
        <v>9256</v>
      </c>
      <c r="C1507">
        <v>2005</v>
      </c>
      <c r="D1507">
        <v>2</v>
      </c>
      <c r="E1507">
        <v>14</v>
      </c>
      <c r="G1507" s="11">
        <v>38397</v>
      </c>
      <c r="H1507" s="12">
        <f t="shared" si="69"/>
        <v>-2.048861965360832E-3</v>
      </c>
      <c r="I1507" s="12">
        <f t="shared" si="70"/>
        <v>2.2465098596170838E-2</v>
      </c>
      <c r="J1507">
        <f t="shared" si="71"/>
        <v>2.0416236630810006E-2</v>
      </c>
    </row>
    <row r="1508" spans="1:10" x14ac:dyDescent="0.2">
      <c r="A1508" t="s">
        <v>5</v>
      </c>
      <c r="B1508">
        <v>9256</v>
      </c>
      <c r="C1508">
        <v>2005</v>
      </c>
      <c r="D1508">
        <v>2</v>
      </c>
      <c r="E1508">
        <v>15</v>
      </c>
      <c r="G1508" s="11">
        <v>38398</v>
      </c>
      <c r="H1508" s="12">
        <f t="shared" si="69"/>
        <v>-2.0356881478615415E-3</v>
      </c>
      <c r="I1508" s="12">
        <f t="shared" si="70"/>
        <v>2.2474508465813184E-2</v>
      </c>
      <c r="J1508">
        <f t="shared" si="71"/>
        <v>2.0438820317951641E-2</v>
      </c>
    </row>
    <row r="1509" spans="1:10" x14ac:dyDescent="0.2">
      <c r="A1509" t="s">
        <v>5</v>
      </c>
      <c r="B1509">
        <v>9256</v>
      </c>
      <c r="C1509">
        <v>2005</v>
      </c>
      <c r="D1509">
        <v>2</v>
      </c>
      <c r="E1509">
        <v>16</v>
      </c>
      <c r="G1509" s="11">
        <v>38399</v>
      </c>
      <c r="H1509" s="12">
        <f t="shared" si="69"/>
        <v>-2.0245751822843038E-3</v>
      </c>
      <c r="I1509" s="12">
        <f t="shared" si="70"/>
        <v>2.2482446298368354E-2</v>
      </c>
      <c r="J1509">
        <f t="shared" si="71"/>
        <v>2.0457871116084051E-2</v>
      </c>
    </row>
    <row r="1510" spans="1:10" x14ac:dyDescent="0.2">
      <c r="A1510" t="s">
        <v>5</v>
      </c>
      <c r="B1510">
        <v>9256</v>
      </c>
      <c r="C1510">
        <v>2005</v>
      </c>
      <c r="D1510">
        <v>2</v>
      </c>
      <c r="E1510">
        <v>17</v>
      </c>
      <c r="G1510" s="11">
        <v>38400</v>
      </c>
      <c r="H1510" s="12">
        <f t="shared" si="69"/>
        <v>-2.0155263571344211E-3</v>
      </c>
      <c r="I1510" s="12">
        <f t="shared" si="70"/>
        <v>2.2488909744903987E-2</v>
      </c>
      <c r="J1510">
        <f t="shared" si="71"/>
        <v>2.0473383387769564E-2</v>
      </c>
    </row>
    <row r="1511" spans="1:10" x14ac:dyDescent="0.2">
      <c r="A1511" t="s">
        <v>5</v>
      </c>
      <c r="B1511">
        <v>9256</v>
      </c>
      <c r="C1511">
        <v>2005</v>
      </c>
      <c r="D1511">
        <v>2</v>
      </c>
      <c r="E1511">
        <v>18</v>
      </c>
      <c r="G1511" s="11">
        <v>38401</v>
      </c>
      <c r="H1511" s="12">
        <f t="shared" si="69"/>
        <v>-2.0085443501048385E-3</v>
      </c>
      <c r="I1511" s="12">
        <f t="shared" si="70"/>
        <v>2.2493896892782257E-2</v>
      </c>
      <c r="J1511">
        <f t="shared" si="71"/>
        <v>2.0485352542677419E-2</v>
      </c>
    </row>
    <row r="1512" spans="1:10" x14ac:dyDescent="0.2">
      <c r="A1512" t="s">
        <v>5</v>
      </c>
      <c r="B1512">
        <v>9256</v>
      </c>
      <c r="C1512">
        <v>2005</v>
      </c>
      <c r="D1512">
        <v>2</v>
      </c>
      <c r="E1512">
        <v>19</v>
      </c>
      <c r="G1512" s="11">
        <v>38402</v>
      </c>
      <c r="H1512" s="12">
        <f t="shared" si="69"/>
        <v>-2.0036312272837652E-3</v>
      </c>
      <c r="I1512" s="12">
        <f t="shared" si="70"/>
        <v>2.2497406266225883E-2</v>
      </c>
      <c r="J1512">
        <f t="shared" si="71"/>
        <v>2.0493775038942119E-2</v>
      </c>
    </row>
    <row r="1513" spans="1:10" x14ac:dyDescent="0.2">
      <c r="A1513" t="s">
        <v>5</v>
      </c>
      <c r="B1513">
        <v>9256</v>
      </c>
      <c r="C1513">
        <v>2005</v>
      </c>
      <c r="D1513">
        <v>2</v>
      </c>
      <c r="E1513">
        <v>20</v>
      </c>
      <c r="G1513" s="11">
        <v>38403</v>
      </c>
      <c r="H1513" s="12">
        <f t="shared" si="69"/>
        <v>-2.0007884425432883E-3</v>
      </c>
      <c r="I1513" s="12">
        <f t="shared" si="70"/>
        <v>2.2499436826754794E-2</v>
      </c>
      <c r="J1513">
        <f t="shared" si="71"/>
        <v>2.0498648384211504E-2</v>
      </c>
    </row>
    <row r="1514" spans="1:10" x14ac:dyDescent="0.2">
      <c r="A1514" t="s">
        <v>5</v>
      </c>
      <c r="B1514">
        <v>9256</v>
      </c>
      <c r="C1514">
        <v>2005</v>
      </c>
      <c r="D1514">
        <v>2</v>
      </c>
      <c r="E1514">
        <v>21</v>
      </c>
      <c r="G1514" s="11">
        <v>38404</v>
      </c>
      <c r="H1514" s="12">
        <f t="shared" si="69"/>
        <v>-2.0000168371091479E-3</v>
      </c>
      <c r="I1514" s="12">
        <f t="shared" si="70"/>
        <v>2.2499987973493465E-2</v>
      </c>
      <c r="J1514">
        <f t="shared" si="71"/>
        <v>2.0499971136384319E-2</v>
      </c>
    </row>
    <row r="1515" spans="1:10" x14ac:dyDescent="0.2">
      <c r="A1515" t="s">
        <v>5</v>
      </c>
      <c r="B1515">
        <v>9256</v>
      </c>
      <c r="C1515">
        <v>2005</v>
      </c>
      <c r="D1515">
        <v>2</v>
      </c>
      <c r="E1515">
        <v>22</v>
      </c>
      <c r="G1515" s="11">
        <v>38405</v>
      </c>
      <c r="H1515" s="12">
        <f t="shared" si="69"/>
        <v>-2.0013166393118079E-3</v>
      </c>
      <c r="I1515" s="12">
        <f t="shared" si="70"/>
        <v>2.2499059543348708E-2</v>
      </c>
      <c r="J1515">
        <f t="shared" si="71"/>
        <v>2.04977429040369E-2</v>
      </c>
    </row>
    <row r="1516" spans="1:10" x14ac:dyDescent="0.2">
      <c r="A1516" t="s">
        <v>5</v>
      </c>
      <c r="B1516">
        <v>9256</v>
      </c>
      <c r="C1516">
        <v>2005</v>
      </c>
      <c r="D1516">
        <v>2</v>
      </c>
      <c r="E1516">
        <v>23</v>
      </c>
      <c r="G1516" s="11">
        <v>38406</v>
      </c>
      <c r="H1516" s="12">
        <f t="shared" si="69"/>
        <v>-2.0046874645188832E-3</v>
      </c>
      <c r="I1516" s="12">
        <f t="shared" si="70"/>
        <v>2.2496651811057942E-2</v>
      </c>
      <c r="J1516">
        <f t="shared" si="71"/>
        <v>2.0491964346539059E-2</v>
      </c>
    </row>
    <row r="1517" spans="1:10" x14ac:dyDescent="0.2">
      <c r="A1517" t="s">
        <v>5</v>
      </c>
      <c r="B1517">
        <v>9256</v>
      </c>
      <c r="C1517">
        <v>2005</v>
      </c>
      <c r="D1517">
        <v>2</v>
      </c>
      <c r="E1517">
        <v>24</v>
      </c>
      <c r="G1517" s="11">
        <v>38407</v>
      </c>
      <c r="H1517" s="12">
        <f t="shared" si="69"/>
        <v>-2.010128315248964E-3</v>
      </c>
      <c r="I1517" s="12">
        <f t="shared" si="70"/>
        <v>2.2492765489107884E-2</v>
      </c>
      <c r="J1517">
        <f t="shared" si="71"/>
        <v>2.0482637173858918E-2</v>
      </c>
    </row>
    <row r="1518" spans="1:10" x14ac:dyDescent="0.2">
      <c r="A1518" t="s">
        <v>5</v>
      </c>
      <c r="B1518">
        <v>9256</v>
      </c>
      <c r="C1518">
        <v>2005</v>
      </c>
      <c r="D1518">
        <v>2</v>
      </c>
      <c r="E1518">
        <v>25</v>
      </c>
      <c r="G1518" s="11">
        <v>38408</v>
      </c>
      <c r="H1518" s="12">
        <f t="shared" si="69"/>
        <v>-2.0176375814667845E-3</v>
      </c>
      <c r="I1518" s="12">
        <f t="shared" si="70"/>
        <v>2.2487401727523726E-2</v>
      </c>
      <c r="J1518">
        <f t="shared" si="71"/>
        <v>2.0469764146056942E-2</v>
      </c>
    </row>
    <row r="1519" spans="1:10" x14ac:dyDescent="0.2">
      <c r="A1519" t="s">
        <v>5</v>
      </c>
      <c r="B1519">
        <v>9256</v>
      </c>
      <c r="C1519">
        <v>2005</v>
      </c>
      <c r="D1519">
        <v>2</v>
      </c>
      <c r="E1519">
        <v>26</v>
      </c>
      <c r="G1519" s="11">
        <v>38409</v>
      </c>
      <c r="H1519" s="12">
        <f t="shared" si="69"/>
        <v>-2.0272130410596582E-3</v>
      </c>
      <c r="I1519" s="12">
        <f t="shared" si="70"/>
        <v>2.2480562113528817E-2</v>
      </c>
      <c r="J1519">
        <f t="shared" si="71"/>
        <v>2.0453349072469158E-2</v>
      </c>
    </row>
    <row r="1520" spans="1:10" x14ac:dyDescent="0.2">
      <c r="A1520" t="s">
        <v>5</v>
      </c>
      <c r="B1520">
        <v>9256</v>
      </c>
      <c r="C1520">
        <v>2005</v>
      </c>
      <c r="D1520">
        <v>2</v>
      </c>
      <c r="E1520">
        <v>27</v>
      </c>
      <c r="G1520" s="11">
        <v>38410</v>
      </c>
      <c r="H1520" s="12">
        <f t="shared" si="69"/>
        <v>-2.0388518604950367E-3</v>
      </c>
      <c r="I1520" s="12">
        <f t="shared" si="70"/>
        <v>2.2472248671074974E-2</v>
      </c>
      <c r="J1520">
        <f t="shared" si="71"/>
        <v>2.0433396810579936E-2</v>
      </c>
    </row>
    <row r="1521" spans="1:10" x14ac:dyDescent="0.2">
      <c r="A1521" t="s">
        <v>5</v>
      </c>
      <c r="B1521">
        <v>9256</v>
      </c>
      <c r="C1521">
        <v>2005</v>
      </c>
      <c r="D1521">
        <v>2</v>
      </c>
      <c r="E1521">
        <v>28</v>
      </c>
      <c r="G1521" s="11">
        <v>38411</v>
      </c>
      <c r="H1521" s="12">
        <f t="shared" si="69"/>
        <v>-2.0525505956590006E-3</v>
      </c>
      <c r="I1521" s="12">
        <f t="shared" si="70"/>
        <v>2.2462463860243573E-2</v>
      </c>
      <c r="J1521">
        <f t="shared" si="71"/>
        <v>2.0409913264584571E-2</v>
      </c>
    </row>
    <row r="1522" spans="1:10" x14ac:dyDescent="0.2">
      <c r="A1522" t="s">
        <v>5</v>
      </c>
      <c r="B1522">
        <v>9256</v>
      </c>
      <c r="C1522">
        <v>2005</v>
      </c>
      <c r="D1522">
        <v>3</v>
      </c>
      <c r="E1522">
        <v>1</v>
      </c>
      <c r="G1522" s="11">
        <v>38412</v>
      </c>
      <c r="H1522" s="12">
        <f t="shared" si="69"/>
        <v>-2.115344137847505E-3</v>
      </c>
      <c r="I1522" s="12">
        <f t="shared" si="70"/>
        <v>2.2417611330108927E-2</v>
      </c>
      <c r="J1522">
        <f t="shared" si="71"/>
        <v>2.0302267192261421E-2</v>
      </c>
    </row>
    <row r="1523" spans="1:10" x14ac:dyDescent="0.2">
      <c r="A1523" t="s">
        <v>5</v>
      </c>
      <c r="B1523">
        <v>9256</v>
      </c>
      <c r="C1523">
        <v>2005</v>
      </c>
      <c r="D1523">
        <v>3</v>
      </c>
      <c r="E1523">
        <v>2</v>
      </c>
      <c r="G1523" s="11">
        <v>38413</v>
      </c>
      <c r="H1523" s="12">
        <f t="shared" si="69"/>
        <v>-2.138131530856107E-3</v>
      </c>
      <c r="I1523" s="12">
        <f t="shared" si="70"/>
        <v>2.2401334620817066E-2</v>
      </c>
      <c r="J1523">
        <f t="shared" si="71"/>
        <v>2.0263203089960959E-2</v>
      </c>
    </row>
    <row r="1524" spans="1:10" x14ac:dyDescent="0.2">
      <c r="A1524" t="s">
        <v>5</v>
      </c>
      <c r="B1524">
        <v>9256</v>
      </c>
      <c r="C1524">
        <v>2005</v>
      </c>
      <c r="D1524">
        <v>3</v>
      </c>
      <c r="E1524">
        <v>3</v>
      </c>
      <c r="G1524" s="11">
        <v>38414</v>
      </c>
      <c r="H1524" s="12">
        <f t="shared" si="69"/>
        <v>-2.1629494611415789E-3</v>
      </c>
      <c r="I1524" s="12">
        <f t="shared" si="70"/>
        <v>2.2383607527756016E-2</v>
      </c>
      <c r="J1524">
        <f t="shared" si="71"/>
        <v>2.0220658066614439E-2</v>
      </c>
    </row>
    <row r="1525" spans="1:10" x14ac:dyDescent="0.2">
      <c r="A1525" t="s">
        <v>5</v>
      </c>
      <c r="B1525">
        <v>9256</v>
      </c>
      <c r="C1525">
        <v>2005</v>
      </c>
      <c r="D1525">
        <v>3</v>
      </c>
      <c r="E1525">
        <v>4</v>
      </c>
      <c r="G1525" s="11">
        <v>38415</v>
      </c>
      <c r="H1525" s="12">
        <f t="shared" si="69"/>
        <v>-2.1897905846790635E-3</v>
      </c>
      <c r="I1525" s="12">
        <f t="shared" si="70"/>
        <v>2.2364435296657811E-2</v>
      </c>
      <c r="J1525">
        <f t="shared" si="71"/>
        <v>2.0174644711978749E-2</v>
      </c>
    </row>
    <row r="1526" spans="1:10" x14ac:dyDescent="0.2">
      <c r="A1526" t="s">
        <v>5</v>
      </c>
      <c r="B1526">
        <v>9256</v>
      </c>
      <c r="C1526">
        <v>2005</v>
      </c>
      <c r="D1526">
        <v>3</v>
      </c>
      <c r="E1526">
        <v>5</v>
      </c>
      <c r="G1526" s="11">
        <v>38416</v>
      </c>
      <c r="H1526" s="12">
        <f t="shared" si="69"/>
        <v>-2.2186469587482747E-3</v>
      </c>
      <c r="I1526" s="12">
        <f t="shared" si="70"/>
        <v>2.234382360089409E-2</v>
      </c>
      <c r="J1526">
        <f t="shared" si="71"/>
        <v>2.0125176642145817E-2</v>
      </c>
    </row>
    <row r="1527" spans="1:10" x14ac:dyDescent="0.2">
      <c r="A1527" t="s">
        <v>5</v>
      </c>
      <c r="B1527">
        <v>9256</v>
      </c>
      <c r="C1527">
        <v>2005</v>
      </c>
      <c r="D1527">
        <v>3</v>
      </c>
      <c r="E1527">
        <v>6</v>
      </c>
      <c r="G1527" s="11">
        <v>38417</v>
      </c>
      <c r="H1527" s="12">
        <f t="shared" si="69"/>
        <v>-2.2495100442838731E-3</v>
      </c>
      <c r="I1527" s="12">
        <f t="shared" si="70"/>
        <v>2.2321778539797235E-2</v>
      </c>
      <c r="J1527">
        <f t="shared" si="71"/>
        <v>2.0072268495513364E-2</v>
      </c>
    </row>
    <row r="1528" spans="1:10" x14ac:dyDescent="0.2">
      <c r="A1528" t="s">
        <v>5</v>
      </c>
      <c r="B1528">
        <v>9256</v>
      </c>
      <c r="C1528">
        <v>2005</v>
      </c>
      <c r="D1528">
        <v>3</v>
      </c>
      <c r="E1528">
        <v>7</v>
      </c>
      <c r="G1528" s="11">
        <v>38418</v>
      </c>
      <c r="H1528" s="12">
        <f t="shared" si="69"/>
        <v>-2.282370708402307E-3</v>
      </c>
      <c r="I1528" s="12">
        <f t="shared" si="70"/>
        <v>2.2298306636855496E-2</v>
      </c>
      <c r="J1528">
        <f t="shared" si="71"/>
        <v>2.0015935928453188E-2</v>
      </c>
    </row>
    <row r="1529" spans="1:10" x14ac:dyDescent="0.2">
      <c r="A1529" t="s">
        <v>5</v>
      </c>
      <c r="B1529">
        <v>9256</v>
      </c>
      <c r="C1529">
        <v>2005</v>
      </c>
      <c r="D1529">
        <v>3</v>
      </c>
      <c r="E1529">
        <v>8</v>
      </c>
      <c r="G1529" s="11">
        <v>38419</v>
      </c>
      <c r="H1529" s="12">
        <f t="shared" si="69"/>
        <v>-2.3172192271043888E-3</v>
      </c>
      <c r="I1529" s="12">
        <f t="shared" si="70"/>
        <v>2.2273414837782581E-2</v>
      </c>
      <c r="J1529">
        <f t="shared" si="71"/>
        <v>1.9956195610678192E-2</v>
      </c>
    </row>
    <row r="1530" spans="1:10" x14ac:dyDescent="0.2">
      <c r="A1530" t="s">
        <v>5</v>
      </c>
      <c r="B1530">
        <v>9256</v>
      </c>
      <c r="C1530">
        <v>2005</v>
      </c>
      <c r="D1530">
        <v>3</v>
      </c>
      <c r="E1530">
        <v>9</v>
      </c>
      <c r="G1530" s="11">
        <v>38420</v>
      </c>
      <c r="H1530" s="12">
        <f t="shared" si="69"/>
        <v>-2.3540452881527733E-3</v>
      </c>
      <c r="I1530" s="12">
        <f t="shared" si="70"/>
        <v>2.2247110508462307E-2</v>
      </c>
      <c r="J1530">
        <f t="shared" si="71"/>
        <v>1.9893065220309536E-2</v>
      </c>
    </row>
    <row r="1531" spans="1:10" x14ac:dyDescent="0.2">
      <c r="A1531" t="s">
        <v>5</v>
      </c>
      <c r="B1531">
        <v>9256</v>
      </c>
      <c r="C1531">
        <v>2005</v>
      </c>
      <c r="D1531">
        <v>3</v>
      </c>
      <c r="E1531">
        <v>10</v>
      </c>
      <c r="G1531" s="11">
        <v>38421</v>
      </c>
      <c r="H1531" s="12">
        <f t="shared" si="69"/>
        <v>-2.3928379941235232E-3</v>
      </c>
      <c r="I1531" s="12">
        <f t="shared" si="70"/>
        <v>2.2219401432768914E-2</v>
      </c>
      <c r="J1531">
        <f t="shared" si="71"/>
        <v>1.9826563438645389E-2</v>
      </c>
    </row>
    <row r="1532" spans="1:10" x14ac:dyDescent="0.2">
      <c r="A1532" t="s">
        <v>5</v>
      </c>
      <c r="B1532">
        <v>9256</v>
      </c>
      <c r="C1532">
        <v>2005</v>
      </c>
      <c r="D1532">
        <v>3</v>
      </c>
      <c r="E1532">
        <v>11</v>
      </c>
      <c r="G1532" s="11">
        <v>38422</v>
      </c>
      <c r="H1532" s="12">
        <f t="shared" si="69"/>
        <v>-2.4335858656308268E-3</v>
      </c>
      <c r="I1532" s="12">
        <f t="shared" si="70"/>
        <v>2.2190295810263695E-2</v>
      </c>
      <c r="J1532">
        <f t="shared" si="71"/>
        <v>1.9756709944632869E-2</v>
      </c>
    </row>
    <row r="1533" spans="1:10" x14ac:dyDescent="0.2">
      <c r="A1533" t="s">
        <v>5</v>
      </c>
      <c r="B1533">
        <v>9256</v>
      </c>
      <c r="C1533">
        <v>2005</v>
      </c>
      <c r="D1533">
        <v>3</v>
      </c>
      <c r="E1533">
        <v>12</v>
      </c>
      <c r="G1533" s="11">
        <v>38423</v>
      </c>
      <c r="H1533" s="12">
        <f t="shared" si="69"/>
        <v>-2.4762768447239361E-3</v>
      </c>
      <c r="I1533" s="12">
        <f t="shared" si="70"/>
        <v>2.2159802253768617E-2</v>
      </c>
      <c r="J1533">
        <f t="shared" si="71"/>
        <v>1.968352540904468E-2</v>
      </c>
    </row>
    <row r="1534" spans="1:10" x14ac:dyDescent="0.2">
      <c r="A1534" t="s">
        <v>5</v>
      </c>
      <c r="B1534">
        <v>9256</v>
      </c>
      <c r="C1534">
        <v>2005</v>
      </c>
      <c r="D1534">
        <v>3</v>
      </c>
      <c r="E1534">
        <v>13</v>
      </c>
      <c r="G1534" s="11">
        <v>38424</v>
      </c>
      <c r="H1534" s="12">
        <f t="shared" si="69"/>
        <v>-2.5208982984553036E-3</v>
      </c>
      <c r="I1534" s="12">
        <f t="shared" si="70"/>
        <v>2.2127929786817643E-2</v>
      </c>
      <c r="J1534">
        <f t="shared" si="71"/>
        <v>1.9607031488362341E-2</v>
      </c>
    </row>
    <row r="1535" spans="1:10" x14ac:dyDescent="0.2">
      <c r="A1535" t="s">
        <v>5</v>
      </c>
      <c r="B1535">
        <v>9256</v>
      </c>
      <c r="C1535">
        <v>2005</v>
      </c>
      <c r="D1535">
        <v>3</v>
      </c>
      <c r="E1535">
        <v>14</v>
      </c>
      <c r="G1535" s="11">
        <v>38425</v>
      </c>
      <c r="H1535" s="12">
        <f t="shared" si="69"/>
        <v>-2.5674370226188813E-3</v>
      </c>
      <c r="I1535" s="12">
        <f t="shared" si="70"/>
        <v>2.2094687840986515E-2</v>
      </c>
      <c r="J1535">
        <f t="shared" si="71"/>
        <v>1.9527250818367634E-2</v>
      </c>
    </row>
    <row r="1536" spans="1:10" x14ac:dyDescent="0.2">
      <c r="A1536" t="s">
        <v>5</v>
      </c>
      <c r="B1536">
        <v>9256</v>
      </c>
      <c r="C1536">
        <v>2005</v>
      </c>
      <c r="D1536">
        <v>3</v>
      </c>
      <c r="E1536">
        <v>15</v>
      </c>
      <c r="G1536" s="11">
        <v>38426</v>
      </c>
      <c r="H1536" s="12">
        <f t="shared" si="69"/>
        <v>-2.6158792456574534E-3</v>
      </c>
      <c r="I1536" s="12">
        <f t="shared" si="70"/>
        <v>2.206008625310182E-2</v>
      </c>
      <c r="J1536">
        <f t="shared" si="71"/>
        <v>1.9444207007444366E-2</v>
      </c>
    </row>
    <row r="1537" spans="1:10" x14ac:dyDescent="0.2">
      <c r="A1537" t="s">
        <v>5</v>
      </c>
      <c r="B1537">
        <v>9256</v>
      </c>
      <c r="C1537">
        <v>2005</v>
      </c>
      <c r="D1537">
        <v>3</v>
      </c>
      <c r="E1537">
        <v>16</v>
      </c>
      <c r="G1537" s="11">
        <v>38427</v>
      </c>
      <c r="H1537" s="12">
        <f t="shared" si="69"/>
        <v>-2.6662106327378617E-3</v>
      </c>
      <c r="I1537" s="12">
        <f t="shared" si="70"/>
        <v>2.2024135262330102E-2</v>
      </c>
      <c r="J1537">
        <f t="shared" si="71"/>
        <v>1.9357924629592241E-2</v>
      </c>
    </row>
    <row r="1538" spans="1:10" x14ac:dyDescent="0.2">
      <c r="A1538" t="s">
        <v>5</v>
      </c>
      <c r="B1538">
        <v>9256</v>
      </c>
      <c r="C1538">
        <v>2005</v>
      </c>
      <c r="D1538">
        <v>3</v>
      </c>
      <c r="E1538">
        <v>17</v>
      </c>
      <c r="G1538" s="11">
        <v>38428</v>
      </c>
      <c r="H1538" s="12">
        <f t="shared" si="69"/>
        <v>-2.7184162899929155E-3</v>
      </c>
      <c r="I1538" s="12">
        <f t="shared" si="70"/>
        <v>2.1986845507147919E-2</v>
      </c>
      <c r="J1538">
        <f t="shared" si="71"/>
        <v>1.9268429217155002E-2</v>
      </c>
    </row>
    <row r="1539" spans="1:10" x14ac:dyDescent="0.2">
      <c r="A1539" t="s">
        <v>5</v>
      </c>
      <c r="B1539">
        <v>9256</v>
      </c>
      <c r="C1539">
        <v>2005</v>
      </c>
      <c r="D1539">
        <v>3</v>
      </c>
      <c r="E1539">
        <v>18</v>
      </c>
      <c r="G1539" s="11">
        <v>38429</v>
      </c>
      <c r="H1539" s="12">
        <f t="shared" si="69"/>
        <v>-2.7724807689287236E-3</v>
      </c>
      <c r="I1539" s="12">
        <f t="shared" si="70"/>
        <v>2.1948228022193768E-2</v>
      </c>
      <c r="J1539">
        <f t="shared" si="71"/>
        <v>1.9175747253265044E-2</v>
      </c>
    </row>
    <row r="1540" spans="1:10" x14ac:dyDescent="0.2">
      <c r="A1540" t="s">
        <v>5</v>
      </c>
      <c r="B1540">
        <v>9256</v>
      </c>
      <c r="C1540">
        <v>2005</v>
      </c>
      <c r="D1540">
        <v>3</v>
      </c>
      <c r="E1540">
        <v>19</v>
      </c>
      <c r="G1540" s="11">
        <v>38430</v>
      </c>
      <c r="H1540" s="12">
        <f t="shared" si="69"/>
        <v>-2.8283880709961571E-3</v>
      </c>
      <c r="I1540" s="12">
        <f t="shared" si="70"/>
        <v>2.1908294235002748E-2</v>
      </c>
      <c r="J1540">
        <f t="shared" si="71"/>
        <v>1.907990616400659E-2</v>
      </c>
    </row>
    <row r="1541" spans="1:10" x14ac:dyDescent="0.2">
      <c r="A1541" t="s">
        <v>5</v>
      </c>
      <c r="B1541">
        <v>9256</v>
      </c>
      <c r="C1541">
        <v>2005</v>
      </c>
      <c r="D1541">
        <v>3</v>
      </c>
      <c r="E1541">
        <v>20</v>
      </c>
      <c r="G1541" s="11">
        <v>38431</v>
      </c>
      <c r="H1541" s="12">
        <f t="shared" si="69"/>
        <v>-2.88612165232507E-3</v>
      </c>
      <c r="I1541" s="12">
        <f t="shared" si="70"/>
        <v>2.1867055962624952E-2</v>
      </c>
      <c r="J1541">
        <f t="shared" si="71"/>
        <v>1.8980934310299881E-2</v>
      </c>
    </row>
    <row r="1542" spans="1:10" x14ac:dyDescent="0.2">
      <c r="A1542" t="s">
        <v>5</v>
      </c>
      <c r="B1542">
        <v>9256</v>
      </c>
      <c r="C1542">
        <v>2005</v>
      </c>
      <c r="D1542">
        <v>3</v>
      </c>
      <c r="E1542">
        <v>21</v>
      </c>
      <c r="G1542" s="11">
        <v>38432</v>
      </c>
      <c r="H1542" s="12">
        <f t="shared" si="69"/>
        <v>-2.9456644286199041E-3</v>
      </c>
      <c r="I1542" s="12">
        <f t="shared" si="70"/>
        <v>2.1824525408128639E-2</v>
      </c>
      <c r="J1542">
        <f t="shared" si="71"/>
        <v>1.8878860979508735E-2</v>
      </c>
    </row>
    <row r="1543" spans="1:10" x14ac:dyDescent="0.2">
      <c r="A1543" t="s">
        <v>5</v>
      </c>
      <c r="B1543">
        <v>9256</v>
      </c>
      <c r="C1543">
        <v>2005</v>
      </c>
      <c r="D1543">
        <v>3</v>
      </c>
      <c r="E1543">
        <v>22</v>
      </c>
      <c r="G1543" s="11">
        <v>38433</v>
      </c>
      <c r="H1543" s="12">
        <f t="shared" si="69"/>
        <v>-3.0069987802152035E-3</v>
      </c>
      <c r="I1543" s="12">
        <f t="shared" si="70"/>
        <v>2.1780715156989143E-2</v>
      </c>
      <c r="J1543">
        <f t="shared" si="71"/>
        <v>1.8773716376773941E-2</v>
      </c>
    </row>
    <row r="1544" spans="1:10" x14ac:dyDescent="0.2">
      <c r="A1544" t="s">
        <v>5</v>
      </c>
      <c r="B1544">
        <v>9256</v>
      </c>
      <c r="C1544">
        <v>2005</v>
      </c>
      <c r="D1544">
        <v>3</v>
      </c>
      <c r="E1544">
        <v>23</v>
      </c>
      <c r="G1544" s="11">
        <v>38434</v>
      </c>
      <c r="H1544" s="12">
        <f t="shared" si="69"/>
        <v>-3.0701065572895543E-3</v>
      </c>
      <c r="I1544" s="12">
        <f t="shared" si="70"/>
        <v>2.1735638173364605E-2</v>
      </c>
      <c r="J1544">
        <f t="shared" si="71"/>
        <v>1.8665531616075051E-2</v>
      </c>
    </row>
    <row r="1545" spans="1:10" x14ac:dyDescent="0.2">
      <c r="A1545" t="s">
        <v>5</v>
      </c>
      <c r="B1545">
        <v>9256</v>
      </c>
      <c r="C1545">
        <v>2005</v>
      </c>
      <c r="D1545">
        <v>3</v>
      </c>
      <c r="E1545">
        <v>24</v>
      </c>
      <c r="G1545" s="11">
        <v>38435</v>
      </c>
      <c r="H1545" s="12">
        <f t="shared" si="69"/>
        <v>-3.1349690852364156E-3</v>
      </c>
      <c r="I1545" s="12">
        <f t="shared" si="70"/>
        <v>2.1689307796259705E-2</v>
      </c>
      <c r="J1545">
        <f t="shared" si="71"/>
        <v>1.8554338711023289E-2</v>
      </c>
    </row>
    <row r="1546" spans="1:10" x14ac:dyDescent="0.2">
      <c r="A1546" t="s">
        <v>5</v>
      </c>
      <c r="B1546">
        <v>9256</v>
      </c>
      <c r="C1546">
        <v>2005</v>
      </c>
      <c r="D1546">
        <v>3</v>
      </c>
      <c r="E1546">
        <v>25</v>
      </c>
      <c r="G1546" s="11">
        <v>38436</v>
      </c>
      <c r="H1546" s="12">
        <f t="shared" si="69"/>
        <v>-3.201567170190228E-3</v>
      </c>
      <c r="I1546" s="12">
        <f t="shared" si="70"/>
        <v>2.1641737735578412E-2</v>
      </c>
      <c r="J1546">
        <f t="shared" si="71"/>
        <v>1.8440170565388183E-2</v>
      </c>
    </row>
    <row r="1547" spans="1:10" x14ac:dyDescent="0.2">
      <c r="A1547" t="s">
        <v>5</v>
      </c>
      <c r="B1547">
        <v>9256</v>
      </c>
      <c r="C1547">
        <v>2005</v>
      </c>
      <c r="D1547">
        <v>3</v>
      </c>
      <c r="E1547">
        <v>26</v>
      </c>
      <c r="G1547" s="11">
        <v>38437</v>
      </c>
      <c r="H1547" s="12">
        <f t="shared" si="69"/>
        <v>-3.2698811047061956E-3</v>
      </c>
      <c r="I1547" s="12">
        <f t="shared" si="70"/>
        <v>2.1592942068067004E-2</v>
      </c>
      <c r="J1547">
        <f t="shared" si="71"/>
        <v>1.832306096336081E-2</v>
      </c>
    </row>
    <row r="1548" spans="1:10" x14ac:dyDescent="0.2">
      <c r="A1548" t="s">
        <v>5</v>
      </c>
      <c r="B1548">
        <v>9256</v>
      </c>
      <c r="C1548">
        <v>2005</v>
      </c>
      <c r="D1548">
        <v>3</v>
      </c>
      <c r="E1548">
        <v>27</v>
      </c>
      <c r="G1548" s="11">
        <v>38438</v>
      </c>
      <c r="H1548" s="12">
        <f t="shared" si="69"/>
        <v>-3.3398906735920301E-3</v>
      </c>
      <c r="I1548" s="12">
        <f t="shared" si="70"/>
        <v>2.1542935233148552E-2</v>
      </c>
      <c r="J1548">
        <f t="shared" si="71"/>
        <v>1.8203044559556521E-2</v>
      </c>
    </row>
    <row r="1549" spans="1:10" x14ac:dyDescent="0.2">
      <c r="A1549" t="s">
        <v>5</v>
      </c>
      <c r="B1549">
        <v>9256</v>
      </c>
      <c r="C1549">
        <v>2005</v>
      </c>
      <c r="D1549">
        <v>3</v>
      </c>
      <c r="E1549">
        <v>28</v>
      </c>
      <c r="G1549" s="11">
        <v>38439</v>
      </c>
      <c r="H1549" s="12">
        <f t="shared" ref="H1549:H1612" si="72">(($H$4*SIN($H$5* ((30.44*(D1549-1)+E1549)+$H$6)))*$H$3+$H$7)</f>
        <v>-3.4115751598899503E-3</v>
      </c>
      <c r="I1549" s="12">
        <f t="shared" ref="I1549:I1612" si="73">(($I$4*SIN($I$5* ((30.44*(D1549-1)+E1549)+$I$6)))*$I$3+$I$7)</f>
        <v>2.1491732028650037E-2</v>
      </c>
      <c r="J1549">
        <f t="shared" ref="J1549:J1612" si="74">I1549+H1549</f>
        <v>1.8080156868760085E-2</v>
      </c>
    </row>
    <row r="1550" spans="1:10" x14ac:dyDescent="0.2">
      <c r="A1550" t="s">
        <v>5</v>
      </c>
      <c r="B1550">
        <v>9256</v>
      </c>
      <c r="C1550">
        <v>2005</v>
      </c>
      <c r="D1550">
        <v>3</v>
      </c>
      <c r="E1550">
        <v>29</v>
      </c>
      <c r="G1550" s="11">
        <v>38440</v>
      </c>
      <c r="H1550" s="12">
        <f t="shared" si="72"/>
        <v>-3.4849133510071687E-3</v>
      </c>
      <c r="I1550" s="12">
        <f t="shared" si="73"/>
        <v>2.1439347606423451E-2</v>
      </c>
      <c r="J1550">
        <f t="shared" si="74"/>
        <v>1.7954434255416284E-2</v>
      </c>
    </row>
    <row r="1551" spans="1:10" x14ac:dyDescent="0.2">
      <c r="A1551" t="s">
        <v>5</v>
      </c>
      <c r="B1551">
        <v>9256</v>
      </c>
      <c r="C1551">
        <v>2005</v>
      </c>
      <c r="D1551">
        <v>3</v>
      </c>
      <c r="E1551">
        <v>30</v>
      </c>
      <c r="G1551" s="11">
        <v>38441</v>
      </c>
      <c r="H1551" s="12">
        <f t="shared" si="72"/>
        <v>-3.5598835449930375E-3</v>
      </c>
      <c r="I1551" s="12">
        <f t="shared" si="73"/>
        <v>2.1385797467862119E-2</v>
      </c>
      <c r="J1551">
        <f t="shared" si="74"/>
        <v>1.7825913922869082E-2</v>
      </c>
    </row>
    <row r="1552" spans="1:10" x14ac:dyDescent="0.2">
      <c r="A1552" t="s">
        <v>5</v>
      </c>
      <c r="B1552">
        <v>9256</v>
      </c>
      <c r="C1552">
        <v>2005</v>
      </c>
      <c r="D1552">
        <v>3</v>
      </c>
      <c r="E1552">
        <v>31</v>
      </c>
      <c r="G1552" s="11">
        <v>38442</v>
      </c>
      <c r="H1552" s="12">
        <f t="shared" si="72"/>
        <v>-3.6364635569609994E-3</v>
      </c>
      <c r="I1552" s="12">
        <f t="shared" si="73"/>
        <v>2.1331097459313574E-2</v>
      </c>
      <c r="J1552">
        <f t="shared" si="74"/>
        <v>1.7694633902352576E-2</v>
      </c>
    </row>
    <row r="1553" spans="1:10" x14ac:dyDescent="0.2">
      <c r="A1553" t="s">
        <v>5</v>
      </c>
      <c r="B1553">
        <v>9256</v>
      </c>
      <c r="C1553">
        <v>2005</v>
      </c>
      <c r="D1553">
        <v>4</v>
      </c>
      <c r="E1553">
        <v>1</v>
      </c>
      <c r="G1553" s="11">
        <v>38443</v>
      </c>
      <c r="H1553" s="12">
        <f t="shared" si="72"/>
        <v>-3.6706629305919419E-3</v>
      </c>
      <c r="I1553" s="12">
        <f t="shared" si="73"/>
        <v>2.1306669335291472E-2</v>
      </c>
      <c r="J1553">
        <f t="shared" si="74"/>
        <v>1.763600640469953E-2</v>
      </c>
    </row>
    <row r="1554" spans="1:10" x14ac:dyDescent="0.2">
      <c r="A1554" t="s">
        <v>5</v>
      </c>
      <c r="B1554">
        <v>9256</v>
      </c>
      <c r="C1554">
        <v>2005</v>
      </c>
      <c r="D1554">
        <v>4</v>
      </c>
      <c r="E1554">
        <v>2</v>
      </c>
      <c r="G1554" s="11">
        <v>38444</v>
      </c>
      <c r="H1554" s="12">
        <f t="shared" si="72"/>
        <v>-3.7495211478955981E-3</v>
      </c>
      <c r="I1554" s="12">
        <f t="shared" si="73"/>
        <v>2.1250342037217432E-2</v>
      </c>
      <c r="J1554">
        <f t="shared" si="74"/>
        <v>1.7500820889321835E-2</v>
      </c>
    </row>
    <row r="1555" spans="1:10" x14ac:dyDescent="0.2">
      <c r="A1555" t="s">
        <v>5</v>
      </c>
      <c r="B1555">
        <v>9256</v>
      </c>
      <c r="C1555">
        <v>2005</v>
      </c>
      <c r="D1555">
        <v>4</v>
      </c>
      <c r="E1555">
        <v>3</v>
      </c>
      <c r="G1555" s="11">
        <v>38445</v>
      </c>
      <c r="H1555" s="12">
        <f t="shared" si="72"/>
        <v>-3.829933066363673E-3</v>
      </c>
      <c r="I1555" s="12">
        <f t="shared" si="73"/>
        <v>2.1192904952597378E-2</v>
      </c>
      <c r="J1555">
        <f t="shared" si="74"/>
        <v>1.7362971886233706E-2</v>
      </c>
    </row>
    <row r="1556" spans="1:10" x14ac:dyDescent="0.2">
      <c r="A1556" t="s">
        <v>5</v>
      </c>
      <c r="B1556">
        <v>9256</v>
      </c>
      <c r="C1556">
        <v>2005</v>
      </c>
      <c r="D1556">
        <v>4</v>
      </c>
      <c r="E1556">
        <v>4</v>
      </c>
      <c r="G1556" s="11">
        <v>38446</v>
      </c>
      <c r="H1556" s="12">
        <f t="shared" si="72"/>
        <v>-3.9118748908157936E-3</v>
      </c>
      <c r="I1556" s="12">
        <f t="shared" si="73"/>
        <v>2.113437507798872E-2</v>
      </c>
      <c r="J1556">
        <f t="shared" si="74"/>
        <v>1.7222500187172925E-2</v>
      </c>
    </row>
    <row r="1557" spans="1:10" x14ac:dyDescent="0.2">
      <c r="A1557" t="s">
        <v>5</v>
      </c>
      <c r="B1557">
        <v>9256</v>
      </c>
      <c r="C1557">
        <v>2005</v>
      </c>
      <c r="D1557">
        <v>4</v>
      </c>
      <c r="E1557">
        <v>5</v>
      </c>
      <c r="G1557" s="11">
        <v>38447</v>
      </c>
      <c r="H1557" s="12">
        <f t="shared" si="72"/>
        <v>-3.9953223733477788E-3</v>
      </c>
      <c r="I1557" s="12">
        <f t="shared" si="73"/>
        <v>2.1074769733323017E-2</v>
      </c>
      <c r="J1557">
        <f t="shared" si="74"/>
        <v>1.7079447359975238E-2</v>
      </c>
    </row>
    <row r="1558" spans="1:10" x14ac:dyDescent="0.2">
      <c r="A1558" t="s">
        <v>5</v>
      </c>
      <c r="B1558">
        <v>9256</v>
      </c>
      <c r="C1558">
        <v>2005</v>
      </c>
      <c r="D1558">
        <v>4</v>
      </c>
      <c r="E1558">
        <v>6</v>
      </c>
      <c r="G1558" s="11">
        <v>38448</v>
      </c>
      <c r="H1558" s="12">
        <f t="shared" si="72"/>
        <v>-4.0802508205070144E-3</v>
      </c>
      <c r="I1558" s="12">
        <f t="shared" si="73"/>
        <v>2.1014106556780706E-2</v>
      </c>
      <c r="J1558">
        <f t="shared" si="74"/>
        <v>1.6933855736273692E-2</v>
      </c>
    </row>
    <row r="1559" spans="1:10" x14ac:dyDescent="0.2">
      <c r="A1559" t="s">
        <v>5</v>
      </c>
      <c r="B1559">
        <v>9256</v>
      </c>
      <c r="C1559">
        <v>2005</v>
      </c>
      <c r="D1559">
        <v>4</v>
      </c>
      <c r="E1559">
        <v>7</v>
      </c>
      <c r="G1559" s="11">
        <v>38449</v>
      </c>
      <c r="H1559" s="12">
        <f t="shared" si="72"/>
        <v>-4.1666351005996138E-3</v>
      </c>
      <c r="I1559" s="12">
        <f t="shared" si="73"/>
        <v>2.0952403499571705E-2</v>
      </c>
      <c r="J1559">
        <f t="shared" si="74"/>
        <v>1.6785768398972091E-2</v>
      </c>
    </row>
    <row r="1560" spans="1:10" x14ac:dyDescent="0.2">
      <c r="A1560" t="s">
        <v>5</v>
      </c>
      <c r="B1560">
        <v>9256</v>
      </c>
      <c r="C1560">
        <v>2005</v>
      </c>
      <c r="D1560">
        <v>4</v>
      </c>
      <c r="E1560">
        <v>8</v>
      </c>
      <c r="G1560" s="11">
        <v>38450</v>
      </c>
      <c r="H1560" s="12">
        <f t="shared" si="72"/>
        <v>-4.2544496511273079E-3</v>
      </c>
      <c r="I1560" s="12">
        <f t="shared" si="73"/>
        <v>2.0889678820623352E-2</v>
      </c>
      <c r="J1560">
        <f t="shared" si="74"/>
        <v>1.6635229169496044E-2</v>
      </c>
    </row>
    <row r="1561" spans="1:10" x14ac:dyDescent="0.2">
      <c r="A1561" t="s">
        <v>5</v>
      </c>
      <c r="B1561">
        <v>9256</v>
      </c>
      <c r="C1561">
        <v>2005</v>
      </c>
      <c r="D1561">
        <v>4</v>
      </c>
      <c r="E1561">
        <v>9</v>
      </c>
      <c r="G1561" s="11">
        <v>38451</v>
      </c>
      <c r="H1561" s="12">
        <f t="shared" si="72"/>
        <v>-4.3436684863518002E-3</v>
      </c>
      <c r="I1561" s="12">
        <f t="shared" si="73"/>
        <v>2.0825951081177286E-2</v>
      </c>
      <c r="J1561">
        <f t="shared" si="74"/>
        <v>1.6482282594825485E-2</v>
      </c>
    </row>
    <row r="1562" spans="1:10" x14ac:dyDescent="0.2">
      <c r="A1562" t="s">
        <v>5</v>
      </c>
      <c r="B1562">
        <v>9256</v>
      </c>
      <c r="C1562">
        <v>2005</v>
      </c>
      <c r="D1562">
        <v>4</v>
      </c>
      <c r="E1562">
        <v>10</v>
      </c>
      <c r="G1562" s="11">
        <v>38452</v>
      </c>
      <c r="H1562" s="12">
        <f t="shared" si="72"/>
        <v>-4.4342652049843487E-3</v>
      </c>
      <c r="I1562" s="12">
        <f t="shared" si="73"/>
        <v>2.0761239139296894E-2</v>
      </c>
      <c r="J1562">
        <f t="shared" si="74"/>
        <v>1.6326973934312546E-2</v>
      </c>
    </row>
    <row r="1563" spans="1:10" x14ac:dyDescent="0.2">
      <c r="A1563" t="s">
        <v>5</v>
      </c>
      <c r="B1563">
        <v>9256</v>
      </c>
      <c r="C1563">
        <v>2005</v>
      </c>
      <c r="D1563">
        <v>4</v>
      </c>
      <c r="E1563">
        <v>11</v>
      </c>
      <c r="G1563" s="11">
        <v>38453</v>
      </c>
      <c r="H1563" s="12">
        <f t="shared" si="72"/>
        <v>-4.526212997998354E-3</v>
      </c>
      <c r="I1563" s="12">
        <f t="shared" si="73"/>
        <v>2.0695562144286892E-2</v>
      </c>
      <c r="J1563">
        <f t="shared" si="74"/>
        <v>1.6169349146288536E-2</v>
      </c>
    </row>
    <row r="1564" spans="1:10" x14ac:dyDescent="0.2">
      <c r="A1564" t="s">
        <v>5</v>
      </c>
      <c r="B1564">
        <v>9256</v>
      </c>
      <c r="C1564">
        <v>2005</v>
      </c>
      <c r="D1564">
        <v>4</v>
      </c>
      <c r="E1564">
        <v>12</v>
      </c>
      <c r="G1564" s="11">
        <v>38454</v>
      </c>
      <c r="H1564" s="12">
        <f t="shared" si="72"/>
        <v>-4.6194846565625614E-3</v>
      </c>
      <c r="I1564" s="12">
        <f t="shared" si="73"/>
        <v>2.0628939531026742E-2</v>
      </c>
      <c r="J1564">
        <f t="shared" si="74"/>
        <v>1.6009454874464181E-2</v>
      </c>
    </row>
    <row r="1565" spans="1:10" x14ac:dyDescent="0.2">
      <c r="A1565" t="s">
        <v>5</v>
      </c>
      <c r="B1565">
        <v>9256</v>
      </c>
      <c r="C1565">
        <v>2005</v>
      </c>
      <c r="D1565">
        <v>4</v>
      </c>
      <c r="E1565">
        <v>13</v>
      </c>
      <c r="G1565" s="11">
        <v>38455</v>
      </c>
      <c r="H1565" s="12">
        <f t="shared" si="72"/>
        <v>-4.7140525800926066E-3</v>
      </c>
      <c r="I1565" s="12">
        <f t="shared" si="73"/>
        <v>2.0561391014219568E-2</v>
      </c>
      <c r="J1565">
        <f t="shared" si="74"/>
        <v>1.5847338434126963E-2</v>
      </c>
    </row>
    <row r="1566" spans="1:10" x14ac:dyDescent="0.2">
      <c r="A1566" t="s">
        <v>5</v>
      </c>
      <c r="B1566">
        <v>9256</v>
      </c>
      <c r="C1566">
        <v>2005</v>
      </c>
      <c r="D1566">
        <v>4</v>
      </c>
      <c r="E1566">
        <v>14</v>
      </c>
      <c r="G1566" s="11">
        <v>38456</v>
      </c>
      <c r="H1566" s="12">
        <f t="shared" si="72"/>
        <v>-4.8098887844184686E-3</v>
      </c>
      <c r="I1566" s="12">
        <f t="shared" si="73"/>
        <v>2.0492936582558238E-2</v>
      </c>
      <c r="J1566">
        <f t="shared" si="74"/>
        <v>1.5683047798139768E-2</v>
      </c>
    </row>
    <row r="1567" spans="1:10" x14ac:dyDescent="0.2">
      <c r="A1567" t="s">
        <v>5</v>
      </c>
      <c r="B1567">
        <v>9256</v>
      </c>
      <c r="C1567">
        <v>2005</v>
      </c>
      <c r="D1567">
        <v>4</v>
      </c>
      <c r="E1567">
        <v>15</v>
      </c>
      <c r="G1567" s="11">
        <v>38457</v>
      </c>
      <c r="H1567" s="12">
        <f t="shared" si="72"/>
        <v>-4.9069649100654256E-3</v>
      </c>
      <c r="I1567" s="12">
        <f t="shared" si="73"/>
        <v>2.0423596492810413E-2</v>
      </c>
      <c r="J1567">
        <f t="shared" si="74"/>
        <v>1.5516631582744987E-2</v>
      </c>
    </row>
    <row r="1568" spans="1:10" x14ac:dyDescent="0.2">
      <c r="A1568" t="s">
        <v>5</v>
      </c>
      <c r="B1568">
        <v>9256</v>
      </c>
      <c r="C1568">
        <v>2005</v>
      </c>
      <c r="D1568">
        <v>4</v>
      </c>
      <c r="E1568">
        <v>16</v>
      </c>
      <c r="G1568" s="11">
        <v>38458</v>
      </c>
      <c r="H1568" s="12">
        <f t="shared" si="72"/>
        <v>-5.0052522306460968E-3</v>
      </c>
      <c r="I1568" s="12">
        <f t="shared" si="73"/>
        <v>2.0353391263824218E-2</v>
      </c>
      <c r="J1568">
        <f t="shared" si="74"/>
        <v>1.534813903317812E-2</v>
      </c>
    </row>
    <row r="1569" spans="1:10" x14ac:dyDescent="0.2">
      <c r="A1569" t="s">
        <v>5</v>
      </c>
      <c r="B1569">
        <v>9256</v>
      </c>
      <c r="C1569">
        <v>2005</v>
      </c>
      <c r="D1569">
        <v>4</v>
      </c>
      <c r="E1569">
        <v>17</v>
      </c>
      <c r="G1569" s="11">
        <v>38459</v>
      </c>
      <c r="H1569" s="12">
        <f t="shared" si="72"/>
        <v>-5.1047216613610341E-3</v>
      </c>
      <c r="I1569" s="12">
        <f t="shared" si="73"/>
        <v>2.0282341670456405E-2</v>
      </c>
      <c r="J1569">
        <f t="shared" si="74"/>
        <v>1.517762000909537E-2</v>
      </c>
    </row>
    <row r="1570" spans="1:10" x14ac:dyDescent="0.2">
      <c r="A1570" t="s">
        <v>5</v>
      </c>
      <c r="B1570">
        <v>9256</v>
      </c>
      <c r="C1570">
        <v>2005</v>
      </c>
      <c r="D1570">
        <v>4</v>
      </c>
      <c r="E1570">
        <v>18</v>
      </c>
      <c r="G1570" s="11">
        <v>38460</v>
      </c>
      <c r="H1570" s="12">
        <f t="shared" si="72"/>
        <v>-5.2053437676053745E-3</v>
      </c>
      <c r="I1570" s="12">
        <f t="shared" si="73"/>
        <v>2.0210468737424735E-2</v>
      </c>
      <c r="J1570">
        <f t="shared" si="74"/>
        <v>1.500512496981936E-2</v>
      </c>
    </row>
    <row r="1571" spans="1:10" x14ac:dyDescent="0.2">
      <c r="A1571" t="s">
        <v>5</v>
      </c>
      <c r="B1571">
        <v>9256</v>
      </c>
      <c r="C1571">
        <v>2005</v>
      </c>
      <c r="D1571">
        <v>4</v>
      </c>
      <c r="E1571">
        <v>19</v>
      </c>
      <c r="G1571" s="11">
        <v>38461</v>
      </c>
      <c r="H1571" s="12">
        <f t="shared" si="72"/>
        <v>-5.307088773679032E-3</v>
      </c>
      <c r="I1571" s="12">
        <f t="shared" si="73"/>
        <v>2.0137793733086409E-2</v>
      </c>
      <c r="J1571">
        <f t="shared" si="74"/>
        <v>1.4830704959407377E-2</v>
      </c>
    </row>
    <row r="1572" spans="1:10" x14ac:dyDescent="0.2">
      <c r="A1572" t="s">
        <v>5</v>
      </c>
      <c r="B1572">
        <v>9256</v>
      </c>
      <c r="C1572">
        <v>2005</v>
      </c>
      <c r="D1572">
        <v>4</v>
      </c>
      <c r="E1572">
        <v>20</v>
      </c>
      <c r="G1572" s="11">
        <v>38462</v>
      </c>
      <c r="H1572" s="12">
        <f t="shared" si="72"/>
        <v>-5.4099265715977819E-3</v>
      </c>
      <c r="I1572" s="12">
        <f t="shared" si="73"/>
        <v>2.0064338163144443E-2</v>
      </c>
      <c r="J1572">
        <f t="shared" si="74"/>
        <v>1.4654411591546661E-2</v>
      </c>
    </row>
    <row r="1573" spans="1:10" x14ac:dyDescent="0.2">
      <c r="A1573" t="s">
        <v>5</v>
      </c>
      <c r="B1573">
        <v>9256</v>
      </c>
      <c r="C1573">
        <v>2005</v>
      </c>
      <c r="D1573">
        <v>4</v>
      </c>
      <c r="E1573">
        <v>21</v>
      </c>
      <c r="G1573" s="11">
        <v>38463</v>
      </c>
      <c r="H1573" s="12">
        <f t="shared" si="72"/>
        <v>-5.5138267300027244E-3</v>
      </c>
      <c r="I1573" s="12">
        <f t="shared" si="73"/>
        <v>1.999012376428377E-2</v>
      </c>
      <c r="J1573">
        <f t="shared" si="74"/>
        <v>1.4476297034281046E-2</v>
      </c>
    </row>
    <row r="1574" spans="1:10" x14ac:dyDescent="0.2">
      <c r="A1574" t="s">
        <v>5</v>
      </c>
      <c r="B1574">
        <v>9256</v>
      </c>
      <c r="C1574">
        <v>2005</v>
      </c>
      <c r="D1574">
        <v>4</v>
      </c>
      <c r="E1574">
        <v>22</v>
      </c>
      <c r="G1574" s="11">
        <v>38464</v>
      </c>
      <c r="H1574" s="12">
        <f t="shared" si="72"/>
        <v>-5.6187585031653962E-3</v>
      </c>
      <c r="I1574" s="12">
        <f t="shared" si="73"/>
        <v>1.9915172497739005E-2</v>
      </c>
      <c r="J1574">
        <f t="shared" si="74"/>
        <v>1.4296413994573608E-2</v>
      </c>
    </row>
    <row r="1575" spans="1:10" x14ac:dyDescent="0.2">
      <c r="A1575" t="s">
        <v>5</v>
      </c>
      <c r="B1575">
        <v>9256</v>
      </c>
      <c r="C1575">
        <v>2005</v>
      </c>
      <c r="D1575">
        <v>4</v>
      </c>
      <c r="E1575">
        <v>23</v>
      </c>
      <c r="G1575" s="11">
        <v>38465</v>
      </c>
      <c r="H1575" s="12">
        <f t="shared" si="72"/>
        <v>-5.7246908400859237E-3</v>
      </c>
      <c r="I1575" s="12">
        <f t="shared" si="73"/>
        <v>1.983950654279577E-2</v>
      </c>
      <c r="J1575">
        <f t="shared" si="74"/>
        <v>1.4114815702709846E-2</v>
      </c>
    </row>
    <row r="1576" spans="1:10" x14ac:dyDescent="0.2">
      <c r="A1576" t="s">
        <v>5</v>
      </c>
      <c r="B1576">
        <v>9256</v>
      </c>
      <c r="C1576">
        <v>2005</v>
      </c>
      <c r="D1576">
        <v>4</v>
      </c>
      <c r="E1576">
        <v>24</v>
      </c>
      <c r="G1576" s="11">
        <v>38466</v>
      </c>
      <c r="H1576" s="12">
        <f t="shared" si="72"/>
        <v>-5.8315923936815301E-3</v>
      </c>
      <c r="I1576" s="12">
        <f t="shared" si="73"/>
        <v>1.9763148290227479E-2</v>
      </c>
      <c r="J1576">
        <f t="shared" si="74"/>
        <v>1.3931555896545949E-2</v>
      </c>
    </row>
    <row r="1577" spans="1:10" x14ac:dyDescent="0.2">
      <c r="A1577" t="s">
        <v>5</v>
      </c>
      <c r="B1577">
        <v>9256</v>
      </c>
      <c r="C1577">
        <v>2005</v>
      </c>
      <c r="D1577">
        <v>4</v>
      </c>
      <c r="E1577">
        <v>25</v>
      </c>
      <c r="G1577" s="11">
        <v>38467</v>
      </c>
      <c r="H1577" s="12">
        <f t="shared" si="72"/>
        <v>-5.9394315300626208E-3</v>
      </c>
      <c r="I1577" s="12">
        <f t="shared" si="73"/>
        <v>1.968612033566956E-2</v>
      </c>
      <c r="J1577">
        <f t="shared" si="74"/>
        <v>1.3746688805606939E-2</v>
      </c>
    </row>
    <row r="1578" spans="1:10" x14ac:dyDescent="0.2">
      <c r="A1578" t="s">
        <v>5</v>
      </c>
      <c r="B1578">
        <v>9256</v>
      </c>
      <c r="C1578">
        <v>2005</v>
      </c>
      <c r="D1578">
        <v>4</v>
      </c>
      <c r="E1578">
        <v>26</v>
      </c>
      <c r="G1578" s="11">
        <v>38468</v>
      </c>
      <c r="H1578" s="12">
        <f t="shared" si="72"/>
        <v>-6.0481763378937761E-3</v>
      </c>
      <c r="I1578" s="12">
        <f t="shared" si="73"/>
        <v>1.9608445472933018E-2</v>
      </c>
      <c r="J1578">
        <f t="shared" si="74"/>
        <v>1.3560269135039242E-2</v>
      </c>
    </row>
    <row r="1579" spans="1:10" x14ac:dyDescent="0.2">
      <c r="A1579" t="s">
        <v>5</v>
      </c>
      <c r="B1579">
        <v>9256</v>
      </c>
      <c r="C1579">
        <v>2005</v>
      </c>
      <c r="D1579">
        <v>4</v>
      </c>
      <c r="E1579">
        <v>27</v>
      </c>
      <c r="G1579" s="11">
        <v>38469</v>
      </c>
      <c r="H1579" s="12">
        <f t="shared" si="72"/>
        <v>-6.1577946378368288E-3</v>
      </c>
      <c r="I1579" s="12">
        <f t="shared" si="73"/>
        <v>1.9530146687259411E-2</v>
      </c>
      <c r="J1579">
        <f t="shared" si="74"/>
        <v>1.3372352049422581E-2</v>
      </c>
    </row>
    <row r="1580" spans="1:10" x14ac:dyDescent="0.2">
      <c r="A1580" t="s">
        <v>5</v>
      </c>
      <c r="B1580">
        <v>9256</v>
      </c>
      <c r="C1580">
        <v>2005</v>
      </c>
      <c r="D1580">
        <v>4</v>
      </c>
      <c r="E1580">
        <v>28</v>
      </c>
      <c r="G1580" s="11">
        <v>38470</v>
      </c>
      <c r="H1580" s="12">
        <f t="shared" si="72"/>
        <v>-6.2682539920732297E-3</v>
      </c>
      <c r="I1580" s="12">
        <f t="shared" si="73"/>
        <v>1.9451247148519122E-2</v>
      </c>
      <c r="J1580">
        <f t="shared" si="74"/>
        <v>1.3182993156445891E-2</v>
      </c>
    </row>
    <row r="1581" spans="1:10" x14ac:dyDescent="0.2">
      <c r="A1581" t="s">
        <v>5</v>
      </c>
      <c r="B1581">
        <v>9256</v>
      </c>
      <c r="C1581">
        <v>2005</v>
      </c>
      <c r="D1581">
        <v>4</v>
      </c>
      <c r="E1581">
        <v>29</v>
      </c>
      <c r="G1581" s="11">
        <v>38471</v>
      </c>
      <c r="H1581" s="12">
        <f t="shared" si="72"/>
        <v>-6.3795217139029428E-3</v>
      </c>
      <c r="I1581" s="12">
        <f t="shared" si="73"/>
        <v>1.9371770204355043E-2</v>
      </c>
      <c r="J1581">
        <f t="shared" si="74"/>
        <v>1.29922484904521E-2</v>
      </c>
    </row>
    <row r="1582" spans="1:10" x14ac:dyDescent="0.2">
      <c r="A1582" t="s">
        <v>5</v>
      </c>
      <c r="B1582">
        <v>9256</v>
      </c>
      <c r="C1582">
        <v>2005</v>
      </c>
      <c r="D1582">
        <v>4</v>
      </c>
      <c r="E1582">
        <v>30</v>
      </c>
      <c r="G1582" s="11">
        <v>38472</v>
      </c>
      <c r="H1582" s="12">
        <f t="shared" si="72"/>
        <v>-6.4915648774169568E-3</v>
      </c>
      <c r="I1582" s="12">
        <f t="shared" si="73"/>
        <v>1.9291739373273602E-2</v>
      </c>
      <c r="J1582">
        <f t="shared" si="74"/>
        <v>1.2800174495856645E-2</v>
      </c>
    </row>
    <row r="1583" spans="1:10" x14ac:dyDescent="0.2">
      <c r="A1583" t="s">
        <v>5</v>
      </c>
      <c r="B1583">
        <v>9256</v>
      </c>
      <c r="C1583">
        <v>2005</v>
      </c>
      <c r="D1583">
        <v>5</v>
      </c>
      <c r="E1583">
        <v>1</v>
      </c>
      <c r="G1583" s="11">
        <v>38473</v>
      </c>
      <c r="H1583" s="12">
        <f t="shared" si="72"/>
        <v>-6.654202489601236E-3</v>
      </c>
      <c r="I1583" s="12">
        <f t="shared" si="73"/>
        <v>1.9175569650284833E-2</v>
      </c>
      <c r="J1583">
        <f t="shared" si="74"/>
        <v>1.2521367160683597E-2</v>
      </c>
    </row>
    <row r="1584" spans="1:10" x14ac:dyDescent="0.2">
      <c r="A1584" t="s">
        <v>5</v>
      </c>
      <c r="B1584">
        <v>9256</v>
      </c>
      <c r="C1584">
        <v>2005</v>
      </c>
      <c r="D1584">
        <v>5</v>
      </c>
      <c r="E1584">
        <v>2</v>
      </c>
      <c r="G1584" s="11">
        <v>38474</v>
      </c>
      <c r="H1584" s="12">
        <f t="shared" si="72"/>
        <v>-6.7679981440493722E-3</v>
      </c>
      <c r="I1584" s="12">
        <f t="shared" si="73"/>
        <v>1.9094287039964734E-2</v>
      </c>
      <c r="J1584">
        <f t="shared" si="74"/>
        <v>1.2326288895915362E-2</v>
      </c>
    </row>
    <row r="1585" spans="1:10" x14ac:dyDescent="0.2">
      <c r="A1585" t="s">
        <v>5</v>
      </c>
      <c r="B1585">
        <v>9256</v>
      </c>
      <c r="C1585">
        <v>2005</v>
      </c>
      <c r="D1585">
        <v>5</v>
      </c>
      <c r="E1585">
        <v>3</v>
      </c>
      <c r="G1585" s="11">
        <v>38475</v>
      </c>
      <c r="H1585" s="12">
        <f t="shared" si="72"/>
        <v>-6.8824542837561389E-3</v>
      </c>
      <c r="I1585" s="12">
        <f t="shared" si="73"/>
        <v>1.9012532654459902E-2</v>
      </c>
      <c r="J1585">
        <f t="shared" si="74"/>
        <v>1.2130078370703762E-2</v>
      </c>
    </row>
    <row r="1586" spans="1:10" x14ac:dyDescent="0.2">
      <c r="A1586" t="s">
        <v>5</v>
      </c>
      <c r="B1586">
        <v>9256</v>
      </c>
      <c r="C1586">
        <v>2005</v>
      </c>
      <c r="D1586">
        <v>5</v>
      </c>
      <c r="E1586">
        <v>4</v>
      </c>
      <c r="G1586" s="11">
        <v>38476</v>
      </c>
      <c r="H1586" s="12">
        <f t="shared" si="72"/>
        <v>-6.9975370393083802E-3</v>
      </c>
      <c r="I1586" s="12">
        <f t="shared" si="73"/>
        <v>1.8930330686208301E-2</v>
      </c>
      <c r="J1586">
        <f t="shared" si="74"/>
        <v>1.193279364689992E-2</v>
      </c>
    </row>
    <row r="1587" spans="1:10" x14ac:dyDescent="0.2">
      <c r="A1587" t="s">
        <v>5</v>
      </c>
      <c r="B1587">
        <v>9256</v>
      </c>
      <c r="C1587">
        <v>2005</v>
      </c>
      <c r="D1587">
        <v>5</v>
      </c>
      <c r="E1587">
        <v>5</v>
      </c>
      <c r="G1587" s="11">
        <v>38477</v>
      </c>
      <c r="H1587" s="12">
        <f t="shared" si="72"/>
        <v>-7.1132123558672183E-3</v>
      </c>
      <c r="I1587" s="12">
        <f t="shared" si="73"/>
        <v>1.8847705460094843E-2</v>
      </c>
      <c r="J1587">
        <f t="shared" si="74"/>
        <v>1.1734493104227625E-2</v>
      </c>
    </row>
    <row r="1588" spans="1:10" x14ac:dyDescent="0.2">
      <c r="A1588" t="s">
        <v>5</v>
      </c>
      <c r="B1588">
        <v>9256</v>
      </c>
      <c r="C1588">
        <v>2005</v>
      </c>
      <c r="D1588">
        <v>5</v>
      </c>
      <c r="E1588">
        <v>6</v>
      </c>
      <c r="G1588" s="11">
        <v>38478</v>
      </c>
      <c r="H1588" s="12">
        <f t="shared" si="72"/>
        <v>-7.229446003245453E-3</v>
      </c>
      <c r="I1588" s="12">
        <f t="shared" si="73"/>
        <v>1.876468142625325E-2</v>
      </c>
      <c r="J1588">
        <f t="shared" si="74"/>
        <v>1.1535235423007797E-2</v>
      </c>
    </row>
    <row r="1589" spans="1:10" x14ac:dyDescent="0.2">
      <c r="A1589" t="s">
        <v>5</v>
      </c>
      <c r="B1589">
        <v>9256</v>
      </c>
      <c r="C1589">
        <v>2005</v>
      </c>
      <c r="D1589">
        <v>5</v>
      </c>
      <c r="E1589">
        <v>7</v>
      </c>
      <c r="G1589" s="11">
        <v>38479</v>
      </c>
      <c r="H1589" s="12">
        <f t="shared" si="72"/>
        <v>-7.3462035860367998E-3</v>
      </c>
      <c r="I1589" s="12">
        <f t="shared" si="73"/>
        <v>1.8681283152830859E-2</v>
      </c>
      <c r="J1589">
        <f t="shared" si="74"/>
        <v>1.1335079566794059E-2</v>
      </c>
    </row>
    <row r="1590" spans="1:10" x14ac:dyDescent="0.2">
      <c r="A1590" t="s">
        <v>5</v>
      </c>
      <c r="B1590">
        <v>9256</v>
      </c>
      <c r="C1590">
        <v>2005</v>
      </c>
      <c r="D1590">
        <v>5</v>
      </c>
      <c r="E1590">
        <v>8</v>
      </c>
      <c r="G1590" s="11">
        <v>38480</v>
      </c>
      <c r="H1590" s="12">
        <f t="shared" si="72"/>
        <v>-7.4634505537940626E-3</v>
      </c>
      <c r="I1590" s="12">
        <f t="shared" si="73"/>
        <v>1.8597535318718529E-2</v>
      </c>
      <c r="J1590">
        <f t="shared" si="74"/>
        <v>1.1134084764924466E-2</v>
      </c>
    </row>
    <row r="1591" spans="1:10" x14ac:dyDescent="0.2">
      <c r="A1591" t="s">
        <v>5</v>
      </c>
      <c r="B1591">
        <v>9256</v>
      </c>
      <c r="C1591">
        <v>2005</v>
      </c>
      <c r="D1591">
        <v>5</v>
      </c>
      <c r="E1591">
        <v>9</v>
      </c>
      <c r="G1591" s="11">
        <v>38481</v>
      </c>
      <c r="H1591" s="12">
        <f t="shared" si="72"/>
        <v>-7.581152211253165E-3</v>
      </c>
      <c r="I1591" s="12">
        <f t="shared" si="73"/>
        <v>1.8513462706247742E-2</v>
      </c>
      <c r="J1591">
        <f t="shared" si="74"/>
        <v>1.0932310494994577E-2</v>
      </c>
    </row>
    <row r="1592" spans="1:10" x14ac:dyDescent="0.2">
      <c r="A1592" t="s">
        <v>5</v>
      </c>
      <c r="B1592">
        <v>9256</v>
      </c>
      <c r="C1592">
        <v>2005</v>
      </c>
      <c r="D1592">
        <v>5</v>
      </c>
      <c r="E1592">
        <v>10</v>
      </c>
      <c r="G1592" s="11">
        <v>38482</v>
      </c>
      <c r="H1592" s="12">
        <f t="shared" si="72"/>
        <v>-7.6992737286000201E-3</v>
      </c>
      <c r="I1592" s="12">
        <f t="shared" si="73"/>
        <v>1.842909019385713E-2</v>
      </c>
      <c r="J1592">
        <f t="shared" si="74"/>
        <v>1.072981646525711E-2</v>
      </c>
    </row>
    <row r="1593" spans="1:10" x14ac:dyDescent="0.2">
      <c r="A1593" t="s">
        <v>5</v>
      </c>
      <c r="B1593">
        <v>9256</v>
      </c>
      <c r="C1593">
        <v>2005</v>
      </c>
      <c r="D1593">
        <v>5</v>
      </c>
      <c r="E1593">
        <v>11</v>
      </c>
      <c r="G1593" s="11">
        <v>38483</v>
      </c>
      <c r="H1593" s="12">
        <f t="shared" si="72"/>
        <v>-7.817780151777259E-3</v>
      </c>
      <c r="I1593" s="12">
        <f t="shared" si="73"/>
        <v>1.8344442748730531E-2</v>
      </c>
      <c r="J1593">
        <f t="shared" si="74"/>
        <v>1.0526662596953272E-2</v>
      </c>
    </row>
    <row r="1594" spans="1:10" x14ac:dyDescent="0.2">
      <c r="A1594" t="s">
        <v>5</v>
      </c>
      <c r="B1594">
        <v>9256</v>
      </c>
      <c r="C1594">
        <v>2005</v>
      </c>
      <c r="D1594">
        <v>5</v>
      </c>
      <c r="E1594">
        <v>12</v>
      </c>
      <c r="G1594" s="11">
        <v>38484</v>
      </c>
      <c r="H1594" s="12">
        <f t="shared" si="72"/>
        <v>-7.9366364128276717E-3</v>
      </c>
      <c r="I1594" s="12">
        <f t="shared" si="73"/>
        <v>1.8259545419408805E-2</v>
      </c>
      <c r="J1594">
        <f t="shared" si="74"/>
        <v>1.0322909006581133E-2</v>
      </c>
    </row>
    <row r="1595" spans="1:10" x14ac:dyDescent="0.2">
      <c r="A1595" t="s">
        <v>5</v>
      </c>
      <c r="B1595">
        <v>9256</v>
      </c>
      <c r="C1595">
        <v>2005</v>
      </c>
      <c r="D1595">
        <v>5</v>
      </c>
      <c r="E1595">
        <v>13</v>
      </c>
      <c r="G1595" s="11">
        <v>38485</v>
      </c>
      <c r="H1595" s="12">
        <f t="shared" si="72"/>
        <v>-8.0558073402714047E-3</v>
      </c>
      <c r="I1595" s="12">
        <f t="shared" si="73"/>
        <v>1.817442332837757E-2</v>
      </c>
      <c r="J1595">
        <f t="shared" si="74"/>
        <v>1.0118615988106166E-2</v>
      </c>
    </row>
    <row r="1596" spans="1:10" x14ac:dyDescent="0.2">
      <c r="A1596" t="s">
        <v>5</v>
      </c>
      <c r="B1596">
        <v>9256</v>
      </c>
      <c r="C1596">
        <v>2005</v>
      </c>
      <c r="D1596">
        <v>5</v>
      </c>
      <c r="E1596">
        <v>14</v>
      </c>
      <c r="G1596" s="11">
        <v>38486</v>
      </c>
      <c r="H1596" s="12">
        <f t="shared" si="72"/>
        <v>-8.1752576695137552E-3</v>
      </c>
      <c r="I1596" s="12">
        <f t="shared" si="73"/>
        <v>1.8089101664633032E-2</v>
      </c>
      <c r="J1596">
        <f t="shared" si="74"/>
        <v>9.9138439951192772E-3</v>
      </c>
    </row>
    <row r="1597" spans="1:10" x14ac:dyDescent="0.2">
      <c r="A1597" t="s">
        <v>5</v>
      </c>
      <c r="B1597">
        <v>9256</v>
      </c>
      <c r="C1597">
        <v>2005</v>
      </c>
      <c r="D1597">
        <v>5</v>
      </c>
      <c r="E1597">
        <v>15</v>
      </c>
      <c r="G1597" s="11">
        <v>38487</v>
      </c>
      <c r="H1597" s="12">
        <f t="shared" si="72"/>
        <v>-8.2949520532805184E-3</v>
      </c>
      <c r="I1597" s="12">
        <f t="shared" si="73"/>
        <v>1.8003605676228201E-2</v>
      </c>
      <c r="J1597">
        <f t="shared" si="74"/>
        <v>9.7086536229476824E-3</v>
      </c>
    </row>
    <row r="1598" spans="1:10" x14ac:dyDescent="0.2">
      <c r="A1598" t="s">
        <v>5</v>
      </c>
      <c r="B1598">
        <v>9256</v>
      </c>
      <c r="C1598">
        <v>2005</v>
      </c>
      <c r="D1598">
        <v>5</v>
      </c>
      <c r="E1598">
        <v>16</v>
      </c>
      <c r="G1598" s="11">
        <v>38488</v>
      </c>
      <c r="H1598" s="12">
        <f t="shared" si="72"/>
        <v>-8.4148550720778495E-3</v>
      </c>
      <c r="I1598" s="12">
        <f t="shared" si="73"/>
        <v>1.7917960662801539E-2</v>
      </c>
      <c r="J1598">
        <f t="shared" si="74"/>
        <v>9.50310559072369E-3</v>
      </c>
    </row>
    <row r="1599" spans="1:10" x14ac:dyDescent="0.2">
      <c r="A1599" t="s">
        <v>5</v>
      </c>
      <c r="B1599">
        <v>9256</v>
      </c>
      <c r="C1599">
        <v>2005</v>
      </c>
      <c r="D1599">
        <v>5</v>
      </c>
      <c r="E1599">
        <v>17</v>
      </c>
      <c r="G1599" s="11">
        <v>38489</v>
      </c>
      <c r="H1599" s="12">
        <f t="shared" si="72"/>
        <v>-8.5349312446734299E-3</v>
      </c>
      <c r="I1599" s="12">
        <f t="shared" si="73"/>
        <v>1.7832191968090407E-2</v>
      </c>
      <c r="J1599">
        <f t="shared" si="74"/>
        <v>9.2972607234169773E-3</v>
      </c>
    </row>
    <row r="1600" spans="1:10" x14ac:dyDescent="0.2">
      <c r="A1600" t="s">
        <v>5</v>
      </c>
      <c r="B1600">
        <v>9256</v>
      </c>
      <c r="C1600">
        <v>2005</v>
      </c>
      <c r="D1600">
        <v>5</v>
      </c>
      <c r="E1600">
        <v>18</v>
      </c>
      <c r="G1600" s="11">
        <v>38490</v>
      </c>
      <c r="H1600" s="12">
        <f t="shared" si="72"/>
        <v>-8.6551450385959471E-3</v>
      </c>
      <c r="I1600" s="12">
        <f t="shared" si="73"/>
        <v>1.7746324972431466E-2</v>
      </c>
      <c r="J1600">
        <f t="shared" si="74"/>
        <v>9.0911799338355189E-3</v>
      </c>
    </row>
    <row r="1601" spans="1:10" x14ac:dyDescent="0.2">
      <c r="A1601" t="s">
        <v>5</v>
      </c>
      <c r="B1601">
        <v>9256</v>
      </c>
      <c r="C1601">
        <v>2005</v>
      </c>
      <c r="D1601">
        <v>5</v>
      </c>
      <c r="E1601">
        <v>19</v>
      </c>
      <c r="G1601" s="11">
        <v>38491</v>
      </c>
      <c r="H1601" s="12">
        <f t="shared" si="72"/>
        <v>-8.775460880649729E-3</v>
      </c>
      <c r="I1601" s="12">
        <f t="shared" si="73"/>
        <v>1.7660385085250196E-2</v>
      </c>
      <c r="J1601">
        <f t="shared" si="74"/>
        <v>8.8849242046004674E-3</v>
      </c>
    </row>
    <row r="1602" spans="1:10" x14ac:dyDescent="0.2">
      <c r="A1602" t="s">
        <v>5</v>
      </c>
      <c r="B1602">
        <v>9256</v>
      </c>
      <c r="C1602">
        <v>2005</v>
      </c>
      <c r="D1602">
        <v>5</v>
      </c>
      <c r="E1602">
        <v>20</v>
      </c>
      <c r="G1602" s="11">
        <v>38492</v>
      </c>
      <c r="H1602" s="12">
        <f t="shared" si="72"/>
        <v>-8.8958431674414102E-3</v>
      </c>
      <c r="I1602" s="12">
        <f t="shared" si="73"/>
        <v>1.7574397737541853E-2</v>
      </c>
      <c r="J1602">
        <f t="shared" si="74"/>
        <v>8.6785545701004423E-3</v>
      </c>
    </row>
    <row r="1603" spans="1:10" x14ac:dyDescent="0.2">
      <c r="A1603" t="s">
        <v>5</v>
      </c>
      <c r="B1603">
        <v>9256</v>
      </c>
      <c r="C1603">
        <v>2005</v>
      </c>
      <c r="D1603">
        <v>5</v>
      </c>
      <c r="E1603">
        <v>21</v>
      </c>
      <c r="G1603" s="11">
        <v>38493</v>
      </c>
      <c r="H1603" s="12">
        <f t="shared" si="72"/>
        <v>-9.0162562759155684E-3</v>
      </c>
      <c r="I1603" s="12">
        <f t="shared" si="73"/>
        <v>1.7488388374346023E-2</v>
      </c>
      <c r="J1603">
        <f t="shared" si="74"/>
        <v>8.472132098430455E-3</v>
      </c>
    </row>
    <row r="1604" spans="1:10" x14ac:dyDescent="0.2">
      <c r="A1604" t="s">
        <v>5</v>
      </c>
      <c r="B1604">
        <v>9256</v>
      </c>
      <c r="C1604">
        <v>2005</v>
      </c>
      <c r="D1604">
        <v>5</v>
      </c>
      <c r="E1604">
        <v>22</v>
      </c>
      <c r="G1604" s="11">
        <v>38494</v>
      </c>
      <c r="H1604" s="12">
        <f t="shared" si="72"/>
        <v>-9.1366645738961468E-3</v>
      </c>
      <c r="I1604" s="12">
        <f t="shared" si="73"/>
        <v>1.7402382447217039E-2</v>
      </c>
      <c r="J1604">
        <f t="shared" si="74"/>
        <v>8.2657178733208918E-3</v>
      </c>
    </row>
    <row r="1605" spans="1:10" x14ac:dyDescent="0.2">
      <c r="A1605" t="s">
        <v>5</v>
      </c>
      <c r="B1605">
        <v>9256</v>
      </c>
      <c r="C1605">
        <v>2005</v>
      </c>
      <c r="D1605">
        <v>5</v>
      </c>
      <c r="E1605">
        <v>23</v>
      </c>
      <c r="G1605" s="11">
        <v>38495</v>
      </c>
      <c r="H1605" s="12">
        <f t="shared" si="72"/>
        <v>-9.2570324306305869E-3</v>
      </c>
      <c r="I1605" s="12">
        <f t="shared" si="73"/>
        <v>1.731640540669244E-2</v>
      </c>
      <c r="J1605">
        <f t="shared" si="74"/>
        <v>8.0593729760618533E-3</v>
      </c>
    </row>
    <row r="1606" spans="1:10" x14ac:dyDescent="0.2">
      <c r="A1606" t="s">
        <v>5</v>
      </c>
      <c r="B1606">
        <v>9256</v>
      </c>
      <c r="C1606">
        <v>2005</v>
      </c>
      <c r="D1606">
        <v>5</v>
      </c>
      <c r="E1606">
        <v>24</v>
      </c>
      <c r="G1606" s="11">
        <v>38496</v>
      </c>
      <c r="H1606" s="12">
        <f t="shared" si="72"/>
        <v>-9.3773242273335507E-3</v>
      </c>
      <c r="I1606" s="12">
        <f t="shared" si="73"/>
        <v>1.723048269476175E-2</v>
      </c>
      <c r="J1606">
        <f t="shared" si="74"/>
        <v>7.8531584674281993E-3</v>
      </c>
    </row>
    <row r="1607" spans="1:10" x14ac:dyDescent="0.2">
      <c r="A1607" t="s">
        <v>5</v>
      </c>
      <c r="B1607">
        <v>9256</v>
      </c>
      <c r="C1607">
        <v>2005</v>
      </c>
      <c r="D1607">
        <v>5</v>
      </c>
      <c r="E1607">
        <v>25</v>
      </c>
      <c r="G1607" s="11">
        <v>38497</v>
      </c>
      <c r="H1607" s="12">
        <f t="shared" si="72"/>
        <v>-9.4975043677270801E-3</v>
      </c>
      <c r="I1607" s="12">
        <f t="shared" si="73"/>
        <v>1.7144639737337802E-2</v>
      </c>
      <c r="J1607">
        <f t="shared" si="74"/>
        <v>7.6471353696107216E-3</v>
      </c>
    </row>
    <row r="1608" spans="1:10" x14ac:dyDescent="0.2">
      <c r="A1608" t="s">
        <v>5</v>
      </c>
      <c r="B1608">
        <v>9256</v>
      </c>
      <c r="C1608">
        <v>2005</v>
      </c>
      <c r="D1608">
        <v>5</v>
      </c>
      <c r="E1608">
        <v>26</v>
      </c>
      <c r="G1608" s="11">
        <v>38498</v>
      </c>
      <c r="H1608" s="12">
        <f t="shared" si="72"/>
        <v>-9.6175372885741236E-3</v>
      </c>
      <c r="I1608" s="12">
        <f t="shared" si="73"/>
        <v>1.7058901936732769E-2</v>
      </c>
      <c r="J1608">
        <f t="shared" si="74"/>
        <v>7.4413646481586455E-3</v>
      </c>
    </row>
    <row r="1609" spans="1:10" x14ac:dyDescent="0.2">
      <c r="A1609" t="s">
        <v>5</v>
      </c>
      <c r="B1609">
        <v>9256</v>
      </c>
      <c r="C1609">
        <v>2005</v>
      </c>
      <c r="D1609">
        <v>5</v>
      </c>
      <c r="E1609">
        <v>27</v>
      </c>
      <c r="G1609" s="11">
        <v>38499</v>
      </c>
      <c r="H1609" s="12">
        <f t="shared" si="72"/>
        <v>-9.7373874702022627E-3</v>
      </c>
      <c r="I1609" s="12">
        <f t="shared" si="73"/>
        <v>1.6973294664141242E-2</v>
      </c>
      <c r="J1609">
        <f t="shared" si="74"/>
        <v>7.2359071939389792E-3</v>
      </c>
    </row>
    <row r="1610" spans="1:10" x14ac:dyDescent="0.2">
      <c r="A1610" t="s">
        <v>5</v>
      </c>
      <c r="B1610">
        <v>9256</v>
      </c>
      <c r="C1610">
        <v>2005</v>
      </c>
      <c r="D1610">
        <v>5</v>
      </c>
      <c r="E1610">
        <v>28</v>
      </c>
      <c r="G1610" s="11">
        <v>38500</v>
      </c>
      <c r="H1610" s="12">
        <f t="shared" si="72"/>
        <v>-9.8570194470145416E-3</v>
      </c>
      <c r="I1610" s="12">
        <f t="shared" si="73"/>
        <v>1.6887843252132471E-2</v>
      </c>
      <c r="J1610">
        <f t="shared" si="74"/>
        <v>7.0308238051179292E-3</v>
      </c>
    </row>
    <row r="1611" spans="1:10" x14ac:dyDescent="0.2">
      <c r="A1611" t="s">
        <v>5</v>
      </c>
      <c r="B1611">
        <v>9256</v>
      </c>
      <c r="C1611">
        <v>2005</v>
      </c>
      <c r="D1611">
        <v>5</v>
      </c>
      <c r="E1611">
        <v>29</v>
      </c>
      <c r="G1611" s="11">
        <v>38501</v>
      </c>
      <c r="H1611" s="12">
        <f t="shared" si="72"/>
        <v>-9.976397817984331E-3</v>
      </c>
      <c r="I1611" s="12">
        <f t="shared" si="73"/>
        <v>1.6802572987154051E-2</v>
      </c>
      <c r="J1611">
        <f t="shared" si="74"/>
        <v>6.8261751691697202E-3</v>
      </c>
    </row>
    <row r="1612" spans="1:10" x14ac:dyDescent="0.2">
      <c r="A1612" t="s">
        <v>5</v>
      </c>
      <c r="B1612">
        <v>9256</v>
      </c>
      <c r="C1612">
        <v>2005</v>
      </c>
      <c r="D1612">
        <v>5</v>
      </c>
      <c r="E1612">
        <v>30</v>
      </c>
      <c r="G1612" s="11">
        <v>38502</v>
      </c>
      <c r="H1612" s="12">
        <f t="shared" si="72"/>
        <v>-1.0095487257131053E-2</v>
      </c>
      <c r="I1612" s="12">
        <f t="shared" si="73"/>
        <v>1.6717509102049249E-2</v>
      </c>
      <c r="J1612">
        <f t="shared" si="74"/>
        <v>6.6220218449181967E-3</v>
      </c>
    </row>
    <row r="1613" spans="1:10" x14ac:dyDescent="0.2">
      <c r="A1613" t="s">
        <v>5</v>
      </c>
      <c r="B1613">
        <v>9256</v>
      </c>
      <c r="C1613">
        <v>2005</v>
      </c>
      <c r="D1613">
        <v>5</v>
      </c>
      <c r="E1613">
        <v>31</v>
      </c>
      <c r="G1613" s="11">
        <v>38503</v>
      </c>
      <c r="H1613" s="12">
        <f t="shared" ref="H1613:H1676" si="75">(($H$4*SIN($H$5* ((30.44*(D1613-1)+E1613)+$H$6)))*$H$3+$H$7)</f>
        <v>-1.0214252523973691E-2</v>
      </c>
      <c r="I1613" s="12">
        <f t="shared" ref="I1613:I1676" si="76">(($I$4*SIN($I$5* ((30.44*(D1613-1)+E1613)+$I$6)))*$I$3+$I$7)</f>
        <v>1.6632676768590222E-2</v>
      </c>
      <c r="J1613">
        <f t="shared" ref="J1613:J1676" si="77">I1613+H1613</f>
        <v>6.4184242446165309E-3</v>
      </c>
    </row>
    <row r="1614" spans="1:10" x14ac:dyDescent="0.2">
      <c r="A1614" t="s">
        <v>5</v>
      </c>
      <c r="B1614">
        <v>9256</v>
      </c>
      <c r="C1614">
        <v>2005</v>
      </c>
      <c r="D1614">
        <v>6</v>
      </c>
      <c r="E1614">
        <v>1</v>
      </c>
      <c r="G1614" s="11">
        <v>38504</v>
      </c>
      <c r="H1614" s="12">
        <f t="shared" si="75"/>
        <v>-1.0266397484393664E-2</v>
      </c>
      <c r="I1614" s="12">
        <f t="shared" si="76"/>
        <v>1.659543036829024E-2</v>
      </c>
      <c r="J1614">
        <f t="shared" si="77"/>
        <v>6.3290328838965758E-3</v>
      </c>
    </row>
    <row r="1615" spans="1:10" x14ac:dyDescent="0.2">
      <c r="A1615" t="s">
        <v>5</v>
      </c>
      <c r="B1615">
        <v>9256</v>
      </c>
      <c r="C1615">
        <v>2005</v>
      </c>
      <c r="D1615">
        <v>6</v>
      </c>
      <c r="E1615">
        <v>2</v>
      </c>
      <c r="G1615" s="11">
        <v>38505</v>
      </c>
      <c r="H1615" s="12">
        <f t="shared" si="75"/>
        <v>-1.0384634228189764E-2</v>
      </c>
      <c r="I1615" s="12">
        <f t="shared" si="76"/>
        <v>1.6510975551293026E-2</v>
      </c>
      <c r="J1615">
        <f t="shared" si="77"/>
        <v>6.1263413231032616E-3</v>
      </c>
    </row>
    <row r="1616" spans="1:10" x14ac:dyDescent="0.2">
      <c r="A1616" t="s">
        <v>5</v>
      </c>
      <c r="B1616">
        <v>9256</v>
      </c>
      <c r="C1616">
        <v>2005</v>
      </c>
      <c r="D1616">
        <v>6</v>
      </c>
      <c r="E1616">
        <v>3</v>
      </c>
      <c r="G1616" s="11">
        <v>38506</v>
      </c>
      <c r="H1616" s="12">
        <f t="shared" si="75"/>
        <v>-1.0502461236441121E-2</v>
      </c>
      <c r="I1616" s="12">
        <f t="shared" si="76"/>
        <v>1.6426813402542057E-2</v>
      </c>
      <c r="J1616">
        <f t="shared" si="77"/>
        <v>5.9243521661009359E-3</v>
      </c>
    </row>
    <row r="1617" spans="1:10" x14ac:dyDescent="0.2">
      <c r="A1617" t="s">
        <v>5</v>
      </c>
      <c r="B1617">
        <v>9256</v>
      </c>
      <c r="C1617">
        <v>2005</v>
      </c>
      <c r="D1617">
        <v>6</v>
      </c>
      <c r="E1617">
        <v>4</v>
      </c>
      <c r="G1617" s="11">
        <v>38507</v>
      </c>
      <c r="H1617" s="12">
        <f t="shared" si="75"/>
        <v>-1.0619843642240338E-2</v>
      </c>
      <c r="I1617" s="12">
        <f t="shared" si="76"/>
        <v>1.6342968826971189E-2</v>
      </c>
      <c r="J1617">
        <f t="shared" si="77"/>
        <v>5.7231251847308512E-3</v>
      </c>
    </row>
    <row r="1618" spans="1:10" x14ac:dyDescent="0.2">
      <c r="A1618" t="s">
        <v>5</v>
      </c>
      <c r="B1618">
        <v>9256</v>
      </c>
      <c r="C1618">
        <v>2005</v>
      </c>
      <c r="D1618">
        <v>6</v>
      </c>
      <c r="E1618">
        <v>5</v>
      </c>
      <c r="G1618" s="11">
        <v>38508</v>
      </c>
      <c r="H1618" s="12">
        <f t="shared" si="75"/>
        <v>-1.0736746710245035E-2</v>
      </c>
      <c r="I1618" s="12">
        <f t="shared" si="76"/>
        <v>1.625946663553926E-2</v>
      </c>
      <c r="J1618">
        <f t="shared" si="77"/>
        <v>5.5227199252942255E-3</v>
      </c>
    </row>
    <row r="1619" spans="1:10" x14ac:dyDescent="0.2">
      <c r="A1619" t="s">
        <v>5</v>
      </c>
      <c r="B1619">
        <v>9256</v>
      </c>
      <c r="C1619">
        <v>2005</v>
      </c>
      <c r="D1619">
        <v>6</v>
      </c>
      <c r="E1619">
        <v>6</v>
      </c>
      <c r="G1619" s="11">
        <v>38509</v>
      </c>
      <c r="H1619" s="12">
        <f t="shared" si="75"/>
        <v>-1.0853135846956607E-2</v>
      </c>
      <c r="I1619" s="12">
        <f t="shared" si="76"/>
        <v>1.6176331537888139E-2</v>
      </c>
      <c r="J1619">
        <f t="shared" si="77"/>
        <v>5.3231956909315318E-3</v>
      </c>
    </row>
    <row r="1620" spans="1:10" x14ac:dyDescent="0.2">
      <c r="A1620" t="s">
        <v>5</v>
      </c>
      <c r="B1620">
        <v>9256</v>
      </c>
      <c r="C1620">
        <v>2005</v>
      </c>
      <c r="D1620">
        <v>6</v>
      </c>
      <c r="E1620">
        <v>7</v>
      </c>
      <c r="G1620" s="11">
        <v>38510</v>
      </c>
      <c r="H1620" s="12">
        <f t="shared" si="75"/>
        <v>-1.0968976610956973E-2</v>
      </c>
      <c r="I1620" s="12">
        <f t="shared" si="76"/>
        <v>1.6093588135030736E-2</v>
      </c>
      <c r="J1620">
        <f t="shared" si="77"/>
        <v>5.124611524073763E-3</v>
      </c>
    </row>
    <row r="1621" spans="1:10" x14ac:dyDescent="0.2">
      <c r="A1621" t="s">
        <v>5</v>
      </c>
      <c r="B1621">
        <v>9256</v>
      </c>
      <c r="C1621">
        <v>2005</v>
      </c>
      <c r="D1621">
        <v>6</v>
      </c>
      <c r="E1621">
        <v>8</v>
      </c>
      <c r="G1621" s="11">
        <v>38511</v>
      </c>
      <c r="H1621" s="12">
        <f t="shared" si="75"/>
        <v>-1.1084234723100368E-2</v>
      </c>
      <c r="I1621" s="12">
        <f t="shared" si="76"/>
        <v>1.6011260912071168E-2</v>
      </c>
      <c r="J1621">
        <f t="shared" si="77"/>
        <v>4.9270261889708001E-3</v>
      </c>
    </row>
    <row r="1622" spans="1:10" x14ac:dyDescent="0.2">
      <c r="A1622" t="s">
        <v>5</v>
      </c>
      <c r="B1622">
        <v>9256</v>
      </c>
      <c r="C1622">
        <v>2005</v>
      </c>
      <c r="D1622">
        <v>6</v>
      </c>
      <c r="E1622">
        <v>9</v>
      </c>
      <c r="G1622" s="11">
        <v>38512</v>
      </c>
      <c r="H1622" s="12">
        <f t="shared" si="75"/>
        <v>-1.1198876076657089E-2</v>
      </c>
      <c r="I1622" s="12">
        <f t="shared" si="76"/>
        <v>1.5929374230959224E-2</v>
      </c>
      <c r="J1622">
        <f t="shared" si="77"/>
        <v>4.730498154302135E-3</v>
      </c>
    </row>
    <row r="1623" spans="1:10" x14ac:dyDescent="0.2">
      <c r="A1623" t="s">
        <v>5</v>
      </c>
      <c r="B1623">
        <v>9256</v>
      </c>
      <c r="C1623">
        <v>2005</v>
      </c>
      <c r="D1623">
        <v>6</v>
      </c>
      <c r="E1623">
        <v>10</v>
      </c>
      <c r="G1623" s="11">
        <v>38513</v>
      </c>
      <c r="H1623" s="12">
        <f t="shared" si="75"/>
        <v>-1.1312866747406211E-2</v>
      </c>
      <c r="I1623" s="12">
        <f t="shared" si="76"/>
        <v>1.5847952323281279E-2</v>
      </c>
      <c r="J1623">
        <f t="shared" si="77"/>
        <v>4.5350855758750676E-3</v>
      </c>
    </row>
    <row r="1624" spans="1:10" x14ac:dyDescent="0.2">
      <c r="A1624" t="s">
        <v>5</v>
      </c>
      <c r="B1624">
        <v>9256</v>
      </c>
      <c r="C1624">
        <v>2005</v>
      </c>
      <c r="D1624">
        <v>6</v>
      </c>
      <c r="E1624">
        <v>11</v>
      </c>
      <c r="G1624" s="11">
        <v>38514</v>
      </c>
      <c r="H1624" s="12">
        <f t="shared" si="75"/>
        <v>-1.1426173003674329E-2</v>
      </c>
      <c r="I1624" s="12">
        <f t="shared" si="76"/>
        <v>1.5767019283089767E-2</v>
      </c>
      <c r="J1624">
        <f t="shared" si="77"/>
        <v>4.3408462794154376E-3</v>
      </c>
    </row>
    <row r="1625" spans="1:10" x14ac:dyDescent="0.2">
      <c r="A1625" t="s">
        <v>5</v>
      </c>
      <c r="B1625">
        <v>9256</v>
      </c>
      <c r="C1625">
        <v>2005</v>
      </c>
      <c r="D1625">
        <v>6</v>
      </c>
      <c r="E1625">
        <v>12</v>
      </c>
      <c r="G1625" s="11">
        <v>38515</v>
      </c>
      <c r="H1625" s="12">
        <f t="shared" si="75"/>
        <v>-1.1538761316317286E-2</v>
      </c>
      <c r="I1625" s="12">
        <f t="shared" si="76"/>
        <v>1.5686599059773369E-2</v>
      </c>
      <c r="J1625">
        <f t="shared" si="77"/>
        <v>4.1478377434560829E-3</v>
      </c>
    </row>
    <row r="1626" spans="1:10" x14ac:dyDescent="0.2">
      <c r="A1626" t="s">
        <v>5</v>
      </c>
      <c r="B1626">
        <v>9256</v>
      </c>
      <c r="C1626">
        <v>2005</v>
      </c>
      <c r="D1626">
        <v>6</v>
      </c>
      <c r="E1626">
        <v>13</v>
      </c>
      <c r="G1626" s="11">
        <v>38516</v>
      </c>
      <c r="H1626" s="12">
        <f t="shared" si="75"/>
        <v>-1.1650598368642004E-2</v>
      </c>
      <c r="I1626" s="12">
        <f t="shared" si="76"/>
        <v>1.5606715450969998E-2</v>
      </c>
      <c r="J1626">
        <f t="shared" si="77"/>
        <v>3.9561170823279937E-3</v>
      </c>
    </row>
    <row r="1627" spans="1:10" x14ac:dyDescent="0.2">
      <c r="A1627" t="s">
        <v>5</v>
      </c>
      <c r="B1627">
        <v>9256</v>
      </c>
      <c r="C1627">
        <v>2005</v>
      </c>
      <c r="D1627">
        <v>6</v>
      </c>
      <c r="E1627">
        <v>14</v>
      </c>
      <c r="G1627" s="11">
        <v>38517</v>
      </c>
      <c r="H1627" s="12">
        <f t="shared" si="75"/>
        <v>-1.1761651066265416E-2</v>
      </c>
      <c r="I1627" s="12">
        <f t="shared" si="76"/>
        <v>1.5527392095524704E-2</v>
      </c>
      <c r="J1627">
        <f t="shared" si="77"/>
        <v>3.7657410292592872E-3</v>
      </c>
    </row>
    <row r="1628" spans="1:10" x14ac:dyDescent="0.2">
      <c r="A1628" t="s">
        <v>5</v>
      </c>
      <c r="B1628">
        <v>9256</v>
      </c>
      <c r="C1628">
        <v>2005</v>
      </c>
      <c r="D1628">
        <v>6</v>
      </c>
      <c r="E1628">
        <v>15</v>
      </c>
      <c r="G1628" s="11">
        <v>38518</v>
      </c>
      <c r="H1628" s="12">
        <f t="shared" si="75"/>
        <v>-1.1871886546907625E-2</v>
      </c>
      <c r="I1628" s="12">
        <f t="shared" si="76"/>
        <v>1.5448652466494555E-2</v>
      </c>
      <c r="J1628">
        <f t="shared" si="77"/>
        <v>3.57676591958693E-3</v>
      </c>
    </row>
    <row r="1629" spans="1:10" x14ac:dyDescent="0.2">
      <c r="A1629" t="s">
        <v>5</v>
      </c>
      <c r="B1629">
        <v>9256</v>
      </c>
      <c r="C1629">
        <v>2005</v>
      </c>
      <c r="D1629">
        <v>6</v>
      </c>
      <c r="E1629">
        <v>16</v>
      </c>
      <c r="G1629" s="11">
        <v>38519</v>
      </c>
      <c r="H1629" s="12">
        <f t="shared" si="75"/>
        <v>-1.1981272190116394E-2</v>
      </c>
      <c r="I1629" s="12">
        <f t="shared" si="76"/>
        <v>1.5370519864202577E-2</v>
      </c>
      <c r="J1629">
        <f t="shared" si="77"/>
        <v>3.3892476740861825E-3</v>
      </c>
    </row>
    <row r="1630" spans="1:10" x14ac:dyDescent="0.2">
      <c r="A1630" t="s">
        <v>5</v>
      </c>
      <c r="B1630">
        <v>9256</v>
      </c>
      <c r="C1630">
        <v>2005</v>
      </c>
      <c r="D1630">
        <v>6</v>
      </c>
      <c r="E1630">
        <v>17</v>
      </c>
      <c r="G1630" s="11">
        <v>38520</v>
      </c>
      <c r="H1630" s="12">
        <f t="shared" si="75"/>
        <v>-1.2089775626920048E-2</v>
      </c>
      <c r="I1630" s="12">
        <f t="shared" si="76"/>
        <v>1.5293017409342823E-2</v>
      </c>
      <c r="J1630">
        <f t="shared" si="77"/>
        <v>3.2032417824227749E-3</v>
      </c>
    </row>
    <row r="1631" spans="1:10" x14ac:dyDescent="0.2">
      <c r="A1631" t="s">
        <v>5</v>
      </c>
      <c r="B1631">
        <v>9256</v>
      </c>
      <c r="C1631">
        <v>2005</v>
      </c>
      <c r="D1631">
        <v>6</v>
      </c>
      <c r="E1631">
        <v>18</v>
      </c>
      <c r="G1631" s="11">
        <v>38521</v>
      </c>
      <c r="H1631" s="12">
        <f t="shared" si="75"/>
        <v>-1.2197364749405987E-2</v>
      </c>
      <c r="I1631" s="12">
        <f t="shared" si="76"/>
        <v>1.5216168036138582E-2</v>
      </c>
      <c r="J1631">
        <f t="shared" si="77"/>
        <v>3.0188032867325947E-3</v>
      </c>
    </row>
    <row r="1632" spans="1:10" x14ac:dyDescent="0.2">
      <c r="A1632" t="s">
        <v>5</v>
      </c>
      <c r="B1632">
        <v>9256</v>
      </c>
      <c r="C1632">
        <v>2005</v>
      </c>
      <c r="D1632">
        <v>6</v>
      </c>
      <c r="E1632">
        <v>19</v>
      </c>
      <c r="G1632" s="11">
        <v>38522</v>
      </c>
      <c r="H1632" s="12">
        <f t="shared" si="75"/>
        <v>-1.2304007720221926E-2</v>
      </c>
      <c r="I1632" s="12">
        <f t="shared" si="76"/>
        <v>1.5139994485555768E-2</v>
      </c>
      <c r="J1632">
        <f t="shared" si="77"/>
        <v>2.8359867653338418E-3</v>
      </c>
    </row>
    <row r="1633" spans="1:10" x14ac:dyDescent="0.2">
      <c r="A1633" t="s">
        <v>5</v>
      </c>
      <c r="B1633">
        <v>9256</v>
      </c>
      <c r="C1633">
        <v>2005</v>
      </c>
      <c r="D1633">
        <v>6</v>
      </c>
      <c r="E1633">
        <v>20</v>
      </c>
      <c r="G1633" s="11">
        <v>38523</v>
      </c>
      <c r="H1633" s="12">
        <f t="shared" si="75"/>
        <v>-1.2409672981997077E-2</v>
      </c>
      <c r="I1633" s="12">
        <f t="shared" si="76"/>
        <v>1.5064519298573517E-2</v>
      </c>
      <c r="J1633">
        <f t="shared" si="77"/>
        <v>2.6548463165764393E-3</v>
      </c>
    </row>
    <row r="1634" spans="1:10" x14ac:dyDescent="0.2">
      <c r="A1634" t="s">
        <v>5</v>
      </c>
      <c r="B1634">
        <v>9256</v>
      </c>
      <c r="C1634">
        <v>2005</v>
      </c>
      <c r="D1634">
        <v>6</v>
      </c>
      <c r="E1634">
        <v>21</v>
      </c>
      <c r="G1634" s="11">
        <v>38524</v>
      </c>
      <c r="H1634" s="12">
        <f t="shared" si="75"/>
        <v>-1.2514329266680491E-2</v>
      </c>
      <c r="I1634" s="12">
        <f t="shared" si="76"/>
        <v>1.4989764809513936E-2</v>
      </c>
      <c r="J1634">
        <f t="shared" si="77"/>
        <v>2.4754355428334446E-3</v>
      </c>
    </row>
    <row r="1635" spans="1:10" x14ac:dyDescent="0.2">
      <c r="A1635" t="s">
        <v>5</v>
      </c>
      <c r="B1635">
        <v>9256</v>
      </c>
      <c r="C1635">
        <v>2005</v>
      </c>
      <c r="D1635">
        <v>6</v>
      </c>
      <c r="E1635">
        <v>22</v>
      </c>
      <c r="G1635" s="11">
        <v>38525</v>
      </c>
      <c r="H1635" s="12">
        <f t="shared" si="75"/>
        <v>-1.2617945604793776E-2</v>
      </c>
      <c r="I1635" s="12">
        <f t="shared" si="76"/>
        <v>1.4915753139433018E-2</v>
      </c>
      <c r="J1635">
        <f t="shared" si="77"/>
        <v>2.2978075346392415E-3</v>
      </c>
    </row>
    <row r="1636" spans="1:10" x14ac:dyDescent="0.2">
      <c r="A1636" t="s">
        <v>5</v>
      </c>
      <c r="B1636">
        <v>9256</v>
      </c>
      <c r="C1636">
        <v>2005</v>
      </c>
      <c r="D1636">
        <v>6</v>
      </c>
      <c r="E1636">
        <v>23</v>
      </c>
      <c r="G1636" s="11">
        <v>38526</v>
      </c>
      <c r="H1636" s="12">
        <f t="shared" si="75"/>
        <v>-1.2720491334595452E-2</v>
      </c>
      <c r="I1636" s="12">
        <f t="shared" si="76"/>
        <v>1.4842506189574677E-2</v>
      </c>
      <c r="J1636">
        <f t="shared" si="77"/>
        <v>2.1220148549792248E-3</v>
      </c>
    </row>
    <row r="1637" spans="1:10" x14ac:dyDescent="0.2">
      <c r="A1637" t="s">
        <v>5</v>
      </c>
      <c r="B1637">
        <v>9256</v>
      </c>
      <c r="C1637">
        <v>2005</v>
      </c>
      <c r="D1637">
        <v>6</v>
      </c>
      <c r="E1637">
        <v>24</v>
      </c>
      <c r="G1637" s="11">
        <v>38527</v>
      </c>
      <c r="H1637" s="12">
        <f t="shared" si="75"/>
        <v>-1.2821936111154276E-2</v>
      </c>
      <c r="I1637" s="12">
        <f t="shared" si="76"/>
        <v>1.4770045634889805E-2</v>
      </c>
      <c r="J1637">
        <f t="shared" si="77"/>
        <v>1.9481095237355289E-3</v>
      </c>
    </row>
    <row r="1638" spans="1:10" x14ac:dyDescent="0.2">
      <c r="A1638" t="s">
        <v>5</v>
      </c>
      <c r="B1638">
        <v>9256</v>
      </c>
      <c r="C1638">
        <v>2005</v>
      </c>
      <c r="D1638">
        <v>6</v>
      </c>
      <c r="E1638">
        <v>25</v>
      </c>
      <c r="G1638" s="11">
        <v>38528</v>
      </c>
      <c r="H1638" s="12">
        <f t="shared" si="75"/>
        <v>-1.2922249915328764E-2</v>
      </c>
      <c r="I1638" s="12">
        <f t="shared" si="76"/>
        <v>1.4698392917622313E-2</v>
      </c>
      <c r="J1638">
        <f t="shared" si="77"/>
        <v>1.7761430022935482E-3</v>
      </c>
    </row>
    <row r="1639" spans="1:10" x14ac:dyDescent="0.2">
      <c r="A1639" t="s">
        <v>5</v>
      </c>
      <c r="B1639">
        <v>9256</v>
      </c>
      <c r="C1639">
        <v>2005</v>
      </c>
      <c r="D1639">
        <v>6</v>
      </c>
      <c r="E1639">
        <v>26</v>
      </c>
      <c r="G1639" s="11">
        <v>38529</v>
      </c>
      <c r="H1639" s="12">
        <f t="shared" si="75"/>
        <v>-1.3021403062650375E-2</v>
      </c>
      <c r="I1639" s="12">
        <f t="shared" si="76"/>
        <v>1.4627569240964018E-2</v>
      </c>
      <c r="J1639">
        <f t="shared" si="77"/>
        <v>1.6061661783136425E-3</v>
      </c>
    </row>
    <row r="1640" spans="1:10" x14ac:dyDescent="0.2">
      <c r="A1640" t="s">
        <v>5</v>
      </c>
      <c r="B1640">
        <v>9256</v>
      </c>
      <c r="C1640">
        <v>2005</v>
      </c>
      <c r="D1640">
        <v>6</v>
      </c>
      <c r="E1640">
        <v>27</v>
      </c>
      <c r="G1640" s="11">
        <v>38530</v>
      </c>
      <c r="H1640" s="12">
        <f t="shared" si="75"/>
        <v>-1.3119366212107596E-2</v>
      </c>
      <c r="I1640" s="12">
        <f t="shared" si="76"/>
        <v>1.4557595562780289E-2</v>
      </c>
      <c r="J1640">
        <f t="shared" si="77"/>
        <v>1.4382293506726932E-3</v>
      </c>
    </row>
    <row r="1641" spans="1:10" x14ac:dyDescent="0.2">
      <c r="A1641" t="s">
        <v>5</v>
      </c>
      <c r="B1641">
        <v>9256</v>
      </c>
      <c r="C1641">
        <v>2005</v>
      </c>
      <c r="D1641">
        <v>6</v>
      </c>
      <c r="E1641">
        <v>28</v>
      </c>
      <c r="G1641" s="11">
        <v>38531</v>
      </c>
      <c r="H1641" s="12">
        <f t="shared" si="75"/>
        <v>-1.3216110374828423E-2</v>
      </c>
      <c r="I1641" s="12">
        <f t="shared" si="76"/>
        <v>1.4488492589408271E-2</v>
      </c>
      <c r="J1641">
        <f t="shared" si="77"/>
        <v>1.2723822145798477E-3</v>
      </c>
    </row>
    <row r="1642" spans="1:10" x14ac:dyDescent="0.2">
      <c r="A1642" t="s">
        <v>5</v>
      </c>
      <c r="B1642">
        <v>9256</v>
      </c>
      <c r="C1642">
        <v>2005</v>
      </c>
      <c r="D1642">
        <v>6</v>
      </c>
      <c r="E1642">
        <v>29</v>
      </c>
      <c r="G1642" s="11">
        <v>38532</v>
      </c>
      <c r="H1642" s="12">
        <f t="shared" si="75"/>
        <v>-1.3311606922658648E-2</v>
      </c>
      <c r="I1642" s="12">
        <f t="shared" si="76"/>
        <v>1.442028076952954E-2</v>
      </c>
      <c r="J1642">
        <f t="shared" si="77"/>
        <v>1.1086738468708921E-3</v>
      </c>
    </row>
    <row r="1643" spans="1:10" x14ac:dyDescent="0.2">
      <c r="A1643" t="s">
        <v>5</v>
      </c>
      <c r="B1643">
        <v>9256</v>
      </c>
      <c r="C1643">
        <v>2005</v>
      </c>
      <c r="D1643">
        <v>6</v>
      </c>
      <c r="E1643">
        <v>30</v>
      </c>
      <c r="G1643" s="11">
        <v>38533</v>
      </c>
      <c r="H1643" s="12">
        <f t="shared" si="75"/>
        <v>-1.3405827596633368E-2</v>
      </c>
      <c r="I1643" s="12">
        <f t="shared" si="76"/>
        <v>1.4352980288119023E-2</v>
      </c>
      <c r="J1643">
        <f t="shared" si="77"/>
        <v>9.4715269148565491E-4</v>
      </c>
    </row>
    <row r="1644" spans="1:10" x14ac:dyDescent="0.2">
      <c r="A1644" t="s">
        <v>5</v>
      </c>
      <c r="B1644">
        <v>9256</v>
      </c>
      <c r="C1644">
        <v>2005</v>
      </c>
      <c r="D1644">
        <v>7</v>
      </c>
      <c r="E1644">
        <v>1</v>
      </c>
      <c r="G1644" s="11">
        <v>38534</v>
      </c>
      <c r="H1644" s="12">
        <f t="shared" si="75"/>
        <v>-1.3539207831151902E-2</v>
      </c>
      <c r="I1644" s="12">
        <f t="shared" si="76"/>
        <v>1.4257708692034358E-2</v>
      </c>
      <c r="J1644">
        <f t="shared" si="77"/>
        <v>7.1850086088245599E-4</v>
      </c>
    </row>
    <row r="1645" spans="1:10" x14ac:dyDescent="0.2">
      <c r="A1645" t="s">
        <v>5</v>
      </c>
      <c r="B1645">
        <v>9256</v>
      </c>
      <c r="C1645">
        <v>2005</v>
      </c>
      <c r="D1645">
        <v>7</v>
      </c>
      <c r="E1645">
        <v>2</v>
      </c>
      <c r="G1645" s="11">
        <v>38535</v>
      </c>
      <c r="H1645" s="12">
        <f t="shared" si="75"/>
        <v>-1.3630199139194282E-2</v>
      </c>
      <c r="I1645" s="12">
        <f t="shared" si="76"/>
        <v>1.4192714900575514E-2</v>
      </c>
      <c r="J1645">
        <f t="shared" si="77"/>
        <v>5.6251576138123191E-4</v>
      </c>
    </row>
    <row r="1646" spans="1:10" x14ac:dyDescent="0.2">
      <c r="A1646" t="s">
        <v>5</v>
      </c>
      <c r="B1646">
        <v>9256</v>
      </c>
      <c r="C1646">
        <v>2005</v>
      </c>
      <c r="D1646">
        <v>7</v>
      </c>
      <c r="E1646">
        <v>3</v>
      </c>
      <c r="G1646" s="11">
        <v>38536</v>
      </c>
      <c r="H1646" s="12">
        <f t="shared" si="75"/>
        <v>-1.3719820296818636E-2</v>
      </c>
      <c r="I1646" s="12">
        <f t="shared" si="76"/>
        <v>1.412869978798669E-2</v>
      </c>
      <c r="J1646">
        <f t="shared" si="77"/>
        <v>4.0887949116805329E-4</v>
      </c>
    </row>
    <row r="1647" spans="1:10" x14ac:dyDescent="0.2">
      <c r="A1647" t="s">
        <v>5</v>
      </c>
      <c r="B1647">
        <v>9256</v>
      </c>
      <c r="C1647">
        <v>2005</v>
      </c>
      <c r="D1647">
        <v>7</v>
      </c>
      <c r="E1647">
        <v>4</v>
      </c>
      <c r="G1647" s="11">
        <v>38537</v>
      </c>
      <c r="H1647" s="12">
        <f t="shared" si="75"/>
        <v>-1.3808044783682551E-2</v>
      </c>
      <c r="I1647" s="12">
        <f t="shared" si="76"/>
        <v>1.4065682297369608E-2</v>
      </c>
      <c r="J1647">
        <f t="shared" si="77"/>
        <v>2.5763751368705623E-4</v>
      </c>
    </row>
    <row r="1648" spans="1:10" x14ac:dyDescent="0.2">
      <c r="A1648" t="s">
        <v>5</v>
      </c>
      <c r="B1648">
        <v>9256</v>
      </c>
      <c r="C1648">
        <v>2005</v>
      </c>
      <c r="D1648">
        <v>7</v>
      </c>
      <c r="E1648">
        <v>5</v>
      </c>
      <c r="G1648" s="11">
        <v>38538</v>
      </c>
      <c r="H1648" s="12">
        <f t="shared" si="75"/>
        <v>-1.3894846492740975E-2</v>
      </c>
      <c r="I1648" s="12">
        <f t="shared" si="76"/>
        <v>1.4003681076613591E-2</v>
      </c>
      <c r="J1648">
        <f t="shared" si="77"/>
        <v>1.0883458387261555E-4</v>
      </c>
    </row>
    <row r="1649" spans="1:10" x14ac:dyDescent="0.2">
      <c r="A1649" t="s">
        <v>5</v>
      </c>
      <c r="B1649">
        <v>9256</v>
      </c>
      <c r="C1649">
        <v>2005</v>
      </c>
      <c r="D1649">
        <v>7</v>
      </c>
      <c r="E1649">
        <v>6</v>
      </c>
      <c r="G1649" s="11">
        <v>38539</v>
      </c>
      <c r="H1649" s="12">
        <f t="shared" si="75"/>
        <v>-1.3980199737971691E-2</v>
      </c>
      <c r="I1649" s="12">
        <f t="shared" si="76"/>
        <v>1.3942714472877364E-2</v>
      </c>
      <c r="J1649">
        <f t="shared" si="77"/>
        <v>-3.7485265094326994E-5</v>
      </c>
    </row>
    <row r="1650" spans="1:10" x14ac:dyDescent="0.2">
      <c r="A1650" t="s">
        <v>5</v>
      </c>
      <c r="B1650">
        <v>9256</v>
      </c>
      <c r="C1650">
        <v>2005</v>
      </c>
      <c r="D1650">
        <v>7</v>
      </c>
      <c r="E1650">
        <v>7</v>
      </c>
      <c r="G1650" s="11">
        <v>38540</v>
      </c>
      <c r="H1650" s="12">
        <f t="shared" si="75"/>
        <v>-1.4064079261976229E-2</v>
      </c>
      <c r="I1650" s="12">
        <f t="shared" si="76"/>
        <v>1.3882800527159837E-2</v>
      </c>
      <c r="J1650">
        <f t="shared" si="77"/>
        <v>-1.8127873481639176E-4</v>
      </c>
    </row>
    <row r="1651" spans="1:10" x14ac:dyDescent="0.2">
      <c r="A1651" t="s">
        <v>5</v>
      </c>
      <c r="B1651">
        <v>9256</v>
      </c>
      <c r="C1651">
        <v>2005</v>
      </c>
      <c r="D1651">
        <v>7</v>
      </c>
      <c r="E1651">
        <v>8</v>
      </c>
      <c r="G1651" s="11">
        <v>38541</v>
      </c>
      <c r="H1651" s="12">
        <f t="shared" si="75"/>
        <v>-1.4146460243453949E-2</v>
      </c>
      <c r="I1651" s="12">
        <f t="shared" si="76"/>
        <v>1.3823956968961465E-2</v>
      </c>
      <c r="J1651">
        <f t="shared" si="77"/>
        <v>-3.2250327449248432E-4</v>
      </c>
    </row>
    <row r="1652" spans="1:10" x14ac:dyDescent="0.2">
      <c r="A1652" t="s">
        <v>5</v>
      </c>
      <c r="B1652">
        <v>9256</v>
      </c>
      <c r="C1652">
        <v>2005</v>
      </c>
      <c r="D1652">
        <v>7</v>
      </c>
      <c r="E1652">
        <v>9</v>
      </c>
      <c r="G1652" s="11">
        <v>38542</v>
      </c>
      <c r="H1652" s="12">
        <f t="shared" si="75"/>
        <v>-1.4227318304547047E-2</v>
      </c>
      <c r="I1652" s="12">
        <f t="shared" si="76"/>
        <v>1.3766201211037825E-2</v>
      </c>
      <c r="J1652">
        <f t="shared" si="77"/>
        <v>-4.6111709350922167E-4</v>
      </c>
    </row>
    <row r="1653" spans="1:10" x14ac:dyDescent="0.2">
      <c r="A1653" t="s">
        <v>5</v>
      </c>
      <c r="B1653">
        <v>9256</v>
      </c>
      <c r="C1653">
        <v>2005</v>
      </c>
      <c r="D1653">
        <v>7</v>
      </c>
      <c r="E1653">
        <v>10</v>
      </c>
      <c r="G1653" s="11">
        <v>38543</v>
      </c>
      <c r="H1653" s="12">
        <f t="shared" si="75"/>
        <v>-1.4306629518054363E-2</v>
      </c>
      <c r="I1653" s="12">
        <f t="shared" si="76"/>
        <v>1.3709550344246885E-2</v>
      </c>
      <c r="J1653">
        <f t="shared" si="77"/>
        <v>-5.9707917380747745E-4</v>
      </c>
    </row>
    <row r="1654" spans="1:10" x14ac:dyDescent="0.2">
      <c r="A1654" t="s">
        <v>5</v>
      </c>
      <c r="B1654">
        <v>9256</v>
      </c>
      <c r="C1654">
        <v>2005</v>
      </c>
      <c r="D1654">
        <v>7</v>
      </c>
      <c r="E1654">
        <v>11</v>
      </c>
      <c r="G1654" s="11">
        <v>38544</v>
      </c>
      <c r="H1654" s="12">
        <f t="shared" si="75"/>
        <v>-1.438437041451183E-2</v>
      </c>
      <c r="I1654" s="12">
        <f t="shared" si="76"/>
        <v>1.3654021132491551E-2</v>
      </c>
      <c r="J1654">
        <f t="shared" si="77"/>
        <v>-7.3034928202027859E-4</v>
      </c>
    </row>
    <row r="1655" spans="1:10" x14ac:dyDescent="0.2">
      <c r="A1655" t="s">
        <v>5</v>
      </c>
      <c r="B1655">
        <v>9256</v>
      </c>
      <c r="C1655">
        <v>2005</v>
      </c>
      <c r="D1655">
        <v>7</v>
      </c>
      <c r="E1655">
        <v>12</v>
      </c>
      <c r="G1655" s="11">
        <v>38545</v>
      </c>
      <c r="H1655" s="12">
        <f t="shared" si="75"/>
        <v>-1.4460517989137453E-2</v>
      </c>
      <c r="I1655" s="12">
        <f t="shared" si="76"/>
        <v>1.3599630007758963E-2</v>
      </c>
      <c r="J1655">
        <f t="shared" si="77"/>
        <v>-8.6088798137849004E-4</v>
      </c>
    </row>
    <row r="1656" spans="1:10" x14ac:dyDescent="0.2">
      <c r="A1656" t="s">
        <v>5</v>
      </c>
      <c r="B1656">
        <v>9256</v>
      </c>
      <c r="C1656">
        <v>2005</v>
      </c>
      <c r="D1656">
        <v>7</v>
      </c>
      <c r="E1656">
        <v>13</v>
      </c>
      <c r="G1656" s="11">
        <v>38546</v>
      </c>
      <c r="H1656" s="12">
        <f t="shared" si="75"/>
        <v>-1.4535049708638798E-2</v>
      </c>
      <c r="I1656" s="12">
        <f t="shared" si="76"/>
        <v>1.3546393065258001E-2</v>
      </c>
      <c r="J1656">
        <f t="shared" si="77"/>
        <v>-9.8865664338079751E-4</v>
      </c>
    </row>
    <row r="1657" spans="1:10" x14ac:dyDescent="0.2">
      <c r="A1657" t="s">
        <v>5</v>
      </c>
      <c r="B1657">
        <v>9256</v>
      </c>
      <c r="C1657">
        <v>2005</v>
      </c>
      <c r="D1657">
        <v>7</v>
      </c>
      <c r="E1657">
        <v>14</v>
      </c>
      <c r="G1657" s="11">
        <v>38547</v>
      </c>
      <c r="H1657" s="12">
        <f t="shared" si="75"/>
        <v>-1.4607943517880976E-2</v>
      </c>
      <c r="I1657" s="12">
        <f t="shared" si="76"/>
        <v>1.3494326058656447E-2</v>
      </c>
      <c r="J1657">
        <f t="shared" si="77"/>
        <v>-1.113617459224529E-3</v>
      </c>
    </row>
    <row r="1658" spans="1:10" x14ac:dyDescent="0.2">
      <c r="A1658" t="s">
        <v>5</v>
      </c>
      <c r="B1658">
        <v>9256</v>
      </c>
      <c r="C1658">
        <v>2005</v>
      </c>
      <c r="D1658">
        <v>7</v>
      </c>
      <c r="E1658">
        <v>15</v>
      </c>
      <c r="G1658" s="11">
        <v>38548</v>
      </c>
      <c r="H1658" s="12">
        <f t="shared" si="75"/>
        <v>-1.4679177846413077E-2</v>
      </c>
      <c r="I1658" s="12">
        <f t="shared" si="76"/>
        <v>1.3443444395419231E-2</v>
      </c>
      <c r="J1658">
        <f t="shared" si="77"/>
        <v>-1.2357334509938457E-3</v>
      </c>
    </row>
    <row r="1659" spans="1:10" x14ac:dyDescent="0.2">
      <c r="A1659" t="s">
        <v>5</v>
      </c>
      <c r="B1659">
        <v>9256</v>
      </c>
      <c r="C1659">
        <v>2005</v>
      </c>
      <c r="D1659">
        <v>7</v>
      </c>
      <c r="E1659">
        <v>16</v>
      </c>
      <c r="G1659" s="11">
        <v>38549</v>
      </c>
      <c r="H1659" s="12">
        <f t="shared" si="75"/>
        <v>-1.4748731614851237E-2</v>
      </c>
      <c r="I1659" s="12">
        <f t="shared" si="76"/>
        <v>1.3393763132249117E-2</v>
      </c>
      <c r="J1659">
        <f t="shared" si="77"/>
        <v>-1.3549684826021195E-3</v>
      </c>
    </row>
    <row r="1660" spans="1:10" x14ac:dyDescent="0.2">
      <c r="A1660" t="s">
        <v>5</v>
      </c>
      <c r="B1660">
        <v>9256</v>
      </c>
      <c r="C1660">
        <v>2005</v>
      </c>
      <c r="D1660">
        <v>7</v>
      </c>
      <c r="E1660">
        <v>17</v>
      </c>
      <c r="G1660" s="11">
        <v>38550</v>
      </c>
      <c r="H1660" s="12">
        <f t="shared" si="75"/>
        <v>-1.4816584241116364E-2</v>
      </c>
      <c r="I1660" s="12">
        <f t="shared" si="76"/>
        <v>1.3345296970631169E-2</v>
      </c>
      <c r="J1660">
        <f t="shared" si="77"/>
        <v>-1.4712872704851949E-3</v>
      </c>
    </row>
    <row r="1661" spans="1:10" x14ac:dyDescent="0.2">
      <c r="A1661" t="s">
        <v>5</v>
      </c>
      <c r="B1661">
        <v>9256</v>
      </c>
      <c r="C1661">
        <v>2005</v>
      </c>
      <c r="D1661">
        <v>7</v>
      </c>
      <c r="E1661">
        <v>18</v>
      </c>
      <c r="G1661" s="11">
        <v>38551</v>
      </c>
      <c r="H1661" s="12">
        <f t="shared" si="75"/>
        <v>-1.4882715646524705E-2</v>
      </c>
      <c r="I1661" s="12">
        <f t="shared" si="76"/>
        <v>1.3298060252482355E-2</v>
      </c>
      <c r="J1661">
        <f t="shared" si="77"/>
        <v>-1.5846553940423499E-3</v>
      </c>
    </row>
    <row r="1662" spans="1:10" x14ac:dyDescent="0.2">
      <c r="A1662" t="s">
        <v>5</v>
      </c>
      <c r="B1662">
        <v>9256</v>
      </c>
      <c r="C1662">
        <v>2005</v>
      </c>
      <c r="D1662">
        <v>7</v>
      </c>
      <c r="E1662">
        <v>19</v>
      </c>
      <c r="G1662" s="11">
        <v>38552</v>
      </c>
      <c r="H1662" s="12">
        <f t="shared" si="75"/>
        <v>-1.4947106261729442E-2</v>
      </c>
      <c r="I1662" s="12">
        <f t="shared" si="76"/>
        <v>1.3252066955907542E-2</v>
      </c>
      <c r="J1662">
        <f t="shared" si="77"/>
        <v>-1.6950393058218997E-3</v>
      </c>
    </row>
    <row r="1663" spans="1:10" x14ac:dyDescent="0.2">
      <c r="A1663" t="s">
        <v>5</v>
      </c>
      <c r="B1663">
        <v>9256</v>
      </c>
      <c r="C1663">
        <v>2005</v>
      </c>
      <c r="D1663">
        <v>7</v>
      </c>
      <c r="E1663">
        <v>20</v>
      </c>
      <c r="G1663" s="11">
        <v>38553</v>
      </c>
      <c r="H1663" s="12">
        <f t="shared" si="75"/>
        <v>-1.5009737032511596E-2</v>
      </c>
      <c r="I1663" s="12">
        <f t="shared" si="76"/>
        <v>1.3207330691063147E-2</v>
      </c>
      <c r="J1663">
        <f t="shared" si="77"/>
        <v>-1.8024063414484488E-3</v>
      </c>
    </row>
    <row r="1664" spans="1:10" x14ac:dyDescent="0.2">
      <c r="A1664" t="s">
        <v>5</v>
      </c>
      <c r="B1664">
        <v>9256</v>
      </c>
      <c r="C1664">
        <v>2005</v>
      </c>
      <c r="D1664">
        <v>7</v>
      </c>
      <c r="E1664">
        <v>21</v>
      </c>
      <c r="G1664" s="11">
        <v>38554</v>
      </c>
      <c r="H1664" s="12">
        <f t="shared" si="75"/>
        <v>-1.507058942541846E-2</v>
      </c>
      <c r="I1664" s="12">
        <f t="shared" si="76"/>
        <v>1.3163864696129672E-2</v>
      </c>
      <c r="J1664">
        <f t="shared" si="77"/>
        <v>-1.9067247292887876E-3</v>
      </c>
    </row>
    <row r="1665" spans="1:10" x14ac:dyDescent="0.2">
      <c r="A1665" t="s">
        <v>5</v>
      </c>
      <c r="B1665">
        <v>9256</v>
      </c>
      <c r="C1665">
        <v>2005</v>
      </c>
      <c r="D1665">
        <v>7</v>
      </c>
      <c r="E1665">
        <v>22</v>
      </c>
      <c r="G1665" s="11">
        <v>38555</v>
      </c>
      <c r="H1665" s="12">
        <f t="shared" si="75"/>
        <v>-1.5129645433247947E-2</v>
      </c>
      <c r="I1665" s="12">
        <f t="shared" si="76"/>
        <v>1.3121681833394325E-2</v>
      </c>
      <c r="J1665">
        <f t="shared" si="77"/>
        <v>-2.0079635998536214E-3</v>
      </c>
    </row>
    <row r="1666" spans="1:10" x14ac:dyDescent="0.2">
      <c r="A1666" t="s">
        <v>5</v>
      </c>
      <c r="B1666">
        <v>9256</v>
      </c>
      <c r="C1666">
        <v>2005</v>
      </c>
      <c r="D1666">
        <v>7</v>
      </c>
      <c r="E1666">
        <v>23</v>
      </c>
      <c r="G1666" s="11">
        <v>38556</v>
      </c>
      <c r="H1666" s="12">
        <f t="shared" si="75"/>
        <v>-1.5186887580377225E-2</v>
      </c>
      <c r="I1666" s="12">
        <f t="shared" si="76"/>
        <v>1.308079458544484E-2</v>
      </c>
      <c r="J1666">
        <f t="shared" si="77"/>
        <v>-2.1060929949323851E-3</v>
      </c>
    </row>
    <row r="1667" spans="1:10" x14ac:dyDescent="0.2">
      <c r="A1667" t="s">
        <v>5</v>
      </c>
      <c r="B1667">
        <v>9256</v>
      </c>
      <c r="C1667">
        <v>2005</v>
      </c>
      <c r="D1667">
        <v>7</v>
      </c>
      <c r="E1667">
        <v>24</v>
      </c>
      <c r="G1667" s="11">
        <v>38557</v>
      </c>
      <c r="H1667" s="12">
        <f t="shared" si="75"/>
        <v>-1.5242298927934023E-2</v>
      </c>
      <c r="I1667" s="12">
        <f t="shared" si="76"/>
        <v>1.3041215051475701E-2</v>
      </c>
      <c r="J1667">
        <f t="shared" si="77"/>
        <v>-2.2010838764583221E-3</v>
      </c>
    </row>
    <row r="1668" spans="1:10" x14ac:dyDescent="0.2">
      <c r="A1668" t="s">
        <v>5</v>
      </c>
      <c r="B1668">
        <v>9256</v>
      </c>
      <c r="C1668">
        <v>2005</v>
      </c>
      <c r="D1668">
        <v>7</v>
      </c>
      <c r="E1668">
        <v>25</v>
      </c>
      <c r="G1668" s="11">
        <v>38558</v>
      </c>
      <c r="H1668" s="12">
        <f t="shared" si="75"/>
        <v>-1.5295863078809108E-2</v>
      </c>
      <c r="I1668" s="12">
        <f t="shared" si="76"/>
        <v>1.3002954943707781E-2</v>
      </c>
      <c r="J1668">
        <f t="shared" si="77"/>
        <v>-2.2929081351013274E-3</v>
      </c>
    </row>
    <row r="1669" spans="1:10" x14ac:dyDescent="0.2">
      <c r="A1669" t="s">
        <v>5</v>
      </c>
      <c r="B1669">
        <v>9256</v>
      </c>
      <c r="C1669">
        <v>2005</v>
      </c>
      <c r="D1669">
        <v>7</v>
      </c>
      <c r="E1669">
        <v>26</v>
      </c>
      <c r="G1669" s="11">
        <v>38559</v>
      </c>
      <c r="H1669" s="12">
        <f t="shared" si="75"/>
        <v>-1.5347564182508476E-2</v>
      </c>
      <c r="I1669" s="12">
        <f t="shared" si="76"/>
        <v>1.2966025583922517E-2</v>
      </c>
      <c r="J1669">
        <f t="shared" si="77"/>
        <v>-2.3815385985859593E-3</v>
      </c>
    </row>
    <row r="1670" spans="1:10" x14ac:dyDescent="0.2">
      <c r="A1670" t="s">
        <v>5</v>
      </c>
      <c r="B1670">
        <v>9256</v>
      </c>
      <c r="C1670">
        <v>2005</v>
      </c>
      <c r="D1670">
        <v>7</v>
      </c>
      <c r="E1670">
        <v>27</v>
      </c>
      <c r="G1670" s="11">
        <v>38560</v>
      </c>
      <c r="H1670" s="12">
        <f t="shared" si="75"/>
        <v>-1.5397386939843756E-2</v>
      </c>
      <c r="I1670" s="12">
        <f t="shared" si="76"/>
        <v>1.2930437900111605E-2</v>
      </c>
      <c r="J1670">
        <f t="shared" si="77"/>
        <v>-2.4669490397321511E-3</v>
      </c>
    </row>
    <row r="1671" spans="1:10" x14ac:dyDescent="0.2">
      <c r="A1671" t="s">
        <v>5</v>
      </c>
      <c r="B1671">
        <v>9256</v>
      </c>
      <c r="C1671">
        <v>2005</v>
      </c>
      <c r="D1671">
        <v>7</v>
      </c>
      <c r="E1671">
        <v>28</v>
      </c>
      <c r="G1671" s="11">
        <v>38561</v>
      </c>
      <c r="H1671" s="12">
        <f t="shared" si="75"/>
        <v>-1.5445316607459476E-2</v>
      </c>
      <c r="I1671" s="12">
        <f t="shared" si="76"/>
        <v>1.2896202423243233E-2</v>
      </c>
      <c r="J1671">
        <f t="shared" si="77"/>
        <v>-2.5491141842162428E-3</v>
      </c>
    </row>
    <row r="1672" spans="1:10" x14ac:dyDescent="0.2">
      <c r="A1672" t="s">
        <v>5</v>
      </c>
      <c r="B1672">
        <v>9256</v>
      </c>
      <c r="C1672">
        <v>2005</v>
      </c>
      <c r="D1672">
        <v>7</v>
      </c>
      <c r="E1672">
        <v>29</v>
      </c>
      <c r="G1672" s="11">
        <v>38562</v>
      </c>
      <c r="H1672" s="12">
        <f t="shared" si="75"/>
        <v>-1.5491339002195872E-2</v>
      </c>
      <c r="I1672" s="12">
        <f t="shared" si="76"/>
        <v>1.2863329284145807E-2</v>
      </c>
      <c r="J1672">
        <f t="shared" si="77"/>
        <v>-2.6280097180500644E-3</v>
      </c>
    </row>
    <row r="1673" spans="1:10" x14ac:dyDescent="0.2">
      <c r="A1673" t="s">
        <v>5</v>
      </c>
      <c r="B1673">
        <v>9256</v>
      </c>
      <c r="C1673">
        <v>2005</v>
      </c>
      <c r="D1673">
        <v>7</v>
      </c>
      <c r="E1673">
        <v>30</v>
      </c>
      <c r="G1673" s="11">
        <v>38563</v>
      </c>
      <c r="H1673" s="12">
        <f t="shared" si="75"/>
        <v>-1.5535440505285922E-2</v>
      </c>
      <c r="I1673" s="12">
        <f t="shared" si="76"/>
        <v>1.2831828210510057E-2</v>
      </c>
      <c r="J1673">
        <f t="shared" si="77"/>
        <v>-2.7036122947758645E-3</v>
      </c>
    </row>
    <row r="1674" spans="1:10" x14ac:dyDescent="0.2">
      <c r="A1674" t="s">
        <v>5</v>
      </c>
      <c r="B1674">
        <v>9256</v>
      </c>
      <c r="C1674">
        <v>2005</v>
      </c>
      <c r="D1674">
        <v>7</v>
      </c>
      <c r="E1674">
        <v>31</v>
      </c>
      <c r="G1674" s="11">
        <v>38564</v>
      </c>
      <c r="H1674" s="12">
        <f t="shared" si="75"/>
        <v>-1.5577608066385328E-2</v>
      </c>
      <c r="I1674" s="12">
        <f t="shared" si="76"/>
        <v>1.2801708524010483E-2</v>
      </c>
      <c r="J1674">
        <f t="shared" si="77"/>
        <v>-2.7758995423748448E-3</v>
      </c>
    </row>
    <row r="1675" spans="1:10" x14ac:dyDescent="0.2">
      <c r="A1675" t="s">
        <v>5</v>
      </c>
      <c r="B1675">
        <v>9256</v>
      </c>
      <c r="C1675">
        <v>2005</v>
      </c>
      <c r="D1675">
        <v>8</v>
      </c>
      <c r="E1675">
        <v>1</v>
      </c>
      <c r="G1675" s="11">
        <v>38565</v>
      </c>
      <c r="H1675" s="12">
        <f t="shared" si="75"/>
        <v>-1.5595545884562911E-2</v>
      </c>
      <c r="I1675" s="12">
        <f t="shared" si="76"/>
        <v>1.2788895796740779E-2</v>
      </c>
      <c r="J1675">
        <f t="shared" si="77"/>
        <v>-2.8066500878221323E-3</v>
      </c>
    </row>
    <row r="1676" spans="1:10" x14ac:dyDescent="0.2">
      <c r="A1676" t="s">
        <v>5</v>
      </c>
      <c r="B1676">
        <v>9256</v>
      </c>
      <c r="C1676">
        <v>2005</v>
      </c>
      <c r="D1676">
        <v>8</v>
      </c>
      <c r="E1676">
        <v>2</v>
      </c>
      <c r="G1676" s="11">
        <v>38566</v>
      </c>
      <c r="H1676" s="12">
        <f t="shared" si="75"/>
        <v>-1.5634906796020007E-2</v>
      </c>
      <c r="I1676" s="12">
        <f t="shared" si="76"/>
        <v>1.276078085998571E-2</v>
      </c>
      <c r="J1676">
        <f t="shared" si="77"/>
        <v>-2.8741259360342969E-3</v>
      </c>
    </row>
    <row r="1677" spans="1:10" x14ac:dyDescent="0.2">
      <c r="A1677" t="s">
        <v>5</v>
      </c>
      <c r="B1677">
        <v>9256</v>
      </c>
      <c r="C1677">
        <v>2005</v>
      </c>
      <c r="D1677">
        <v>8</v>
      </c>
      <c r="E1677">
        <v>3</v>
      </c>
      <c r="G1677" s="11">
        <v>38567</v>
      </c>
      <c r="H1677" s="12">
        <f t="shared" ref="H1677:H1740" si="78">(($H$4*SIN($H$5* ((30.44*(D1677-1)+E1677)+$H$6)))*$H$3+$H$7)</f>
        <v>-1.5672304331810778E-2</v>
      </c>
      <c r="I1677" s="12">
        <f t="shared" ref="I1677:I1740" si="79">(($I$4*SIN($I$5* ((30.44*(D1677-1)+E1677)+$I$6)))*$I$3+$I$7)</f>
        <v>1.2734068334420874E-2</v>
      </c>
      <c r="J1677">
        <f t="shared" ref="J1677:J1740" si="80">I1677+H1677</f>
        <v>-2.9382359973899042E-3</v>
      </c>
    </row>
    <row r="1678" spans="1:10" x14ac:dyDescent="0.2">
      <c r="A1678" t="s">
        <v>5</v>
      </c>
      <c r="B1678">
        <v>9256</v>
      </c>
      <c r="C1678">
        <v>2005</v>
      </c>
      <c r="D1678">
        <v>8</v>
      </c>
      <c r="E1678">
        <v>4</v>
      </c>
      <c r="G1678" s="11">
        <v>38568</v>
      </c>
      <c r="H1678" s="12">
        <f t="shared" si="78"/>
        <v>-1.5707727425402707E-2</v>
      </c>
      <c r="I1678" s="12">
        <f t="shared" si="79"/>
        <v>1.2708766124712353E-2</v>
      </c>
      <c r="J1678">
        <f t="shared" si="80"/>
        <v>-2.9989613006903542E-3</v>
      </c>
    </row>
    <row r="1679" spans="1:10" x14ac:dyDescent="0.2">
      <c r="A1679" t="s">
        <v>5</v>
      </c>
      <c r="B1679">
        <v>9256</v>
      </c>
      <c r="C1679">
        <v>2005</v>
      </c>
      <c r="D1679">
        <v>8</v>
      </c>
      <c r="E1679">
        <v>5</v>
      </c>
      <c r="G1679" s="11">
        <v>38569</v>
      </c>
      <c r="H1679" s="12">
        <f t="shared" si="78"/>
        <v>-1.5741165594532501E-2</v>
      </c>
      <c r="I1679" s="12">
        <f t="shared" si="79"/>
        <v>1.2684881718191071E-2</v>
      </c>
      <c r="J1679">
        <f t="shared" si="80"/>
        <v>-3.0562838763414299E-3</v>
      </c>
    </row>
    <row r="1680" spans="1:10" x14ac:dyDescent="0.2">
      <c r="A1680" t="s">
        <v>5</v>
      </c>
      <c r="B1680">
        <v>9256</v>
      </c>
      <c r="C1680">
        <v>2005</v>
      </c>
      <c r="D1680">
        <v>8</v>
      </c>
      <c r="E1680">
        <v>6</v>
      </c>
      <c r="G1680" s="11">
        <v>38570</v>
      </c>
      <c r="H1680" s="12">
        <f t="shared" si="78"/>
        <v>-1.5772608944307952E-2</v>
      </c>
      <c r="I1680" s="12">
        <f t="shared" si="79"/>
        <v>1.2662422182637178E-2</v>
      </c>
      <c r="J1680">
        <f t="shared" si="80"/>
        <v>-3.1101867616707742E-3</v>
      </c>
    </row>
    <row r="1681" spans="1:10" x14ac:dyDescent="0.2">
      <c r="A1681" t="s">
        <v>5</v>
      </c>
      <c r="B1681">
        <v>9256</v>
      </c>
      <c r="C1681">
        <v>2005</v>
      </c>
      <c r="D1681">
        <v>8</v>
      </c>
      <c r="E1681">
        <v>7</v>
      </c>
      <c r="G1681" s="11">
        <v>38571</v>
      </c>
      <c r="H1681" s="12">
        <f t="shared" si="78"/>
        <v>-1.5802048170135981E-2</v>
      </c>
      <c r="I1681" s="12">
        <f t="shared" si="79"/>
        <v>1.2641394164188587E-2</v>
      </c>
      <c r="J1681">
        <f t="shared" si="80"/>
        <v>-3.1606540059473942E-3</v>
      </c>
    </row>
    <row r="1682" spans="1:10" x14ac:dyDescent="0.2">
      <c r="A1682" t="s">
        <v>5</v>
      </c>
      <c r="B1682">
        <v>9256</v>
      </c>
      <c r="C1682">
        <v>2005</v>
      </c>
      <c r="D1682">
        <v>8</v>
      </c>
      <c r="E1682">
        <v>8</v>
      </c>
      <c r="G1682" s="11">
        <v>38572</v>
      </c>
      <c r="H1682" s="12">
        <f t="shared" si="78"/>
        <v>-1.5829474560476033E-2</v>
      </c>
      <c r="I1682" s="12">
        <f t="shared" si="79"/>
        <v>1.2621803885374263E-2</v>
      </c>
      <c r="J1682">
        <f t="shared" si="80"/>
        <v>-3.2076706751017706E-3</v>
      </c>
    </row>
    <row r="1683" spans="1:10" x14ac:dyDescent="0.2">
      <c r="A1683" t="s">
        <v>5</v>
      </c>
      <c r="B1683">
        <v>9256</v>
      </c>
      <c r="C1683">
        <v>2005</v>
      </c>
      <c r="D1683">
        <v>8</v>
      </c>
      <c r="E1683">
        <v>9</v>
      </c>
      <c r="G1683" s="11">
        <v>38573</v>
      </c>
      <c r="H1683" s="12">
        <f t="shared" si="78"/>
        <v>-1.585487999941796E-2</v>
      </c>
      <c r="I1683" s="12">
        <f t="shared" si="79"/>
        <v>1.2603657143272886E-2</v>
      </c>
      <c r="J1683">
        <f t="shared" si="80"/>
        <v>-3.2512228561450748E-3</v>
      </c>
    </row>
    <row r="1684" spans="1:10" x14ac:dyDescent="0.2">
      <c r="A1684" t="s">
        <v>5</v>
      </c>
      <c r="B1684">
        <v>9256</v>
      </c>
      <c r="C1684">
        <v>2005</v>
      </c>
      <c r="D1684">
        <v>8</v>
      </c>
      <c r="E1684">
        <v>10</v>
      </c>
      <c r="G1684" s="11">
        <v>38574</v>
      </c>
      <c r="H1684" s="12">
        <f t="shared" si="78"/>
        <v>-1.5878256969083647E-2</v>
      </c>
      <c r="I1684" s="12">
        <f t="shared" si="79"/>
        <v>1.2586959307797395E-2</v>
      </c>
      <c r="J1684">
        <f t="shared" si="80"/>
        <v>-3.2912976612862518E-3</v>
      </c>
    </row>
    <row r="1685" spans="1:10" x14ac:dyDescent="0.2">
      <c r="A1685" t="s">
        <v>5</v>
      </c>
      <c r="B1685">
        <v>9256</v>
      </c>
      <c r="C1685">
        <v>2005</v>
      </c>
      <c r="D1685">
        <v>8</v>
      </c>
      <c r="E1685">
        <v>11</v>
      </c>
      <c r="G1685" s="11">
        <v>38575</v>
      </c>
      <c r="H1685" s="12">
        <f t="shared" si="78"/>
        <v>-1.5899598551851669E-2</v>
      </c>
      <c r="I1685" s="12">
        <f t="shared" si="79"/>
        <v>1.2571715320105953E-2</v>
      </c>
      <c r="J1685">
        <f t="shared" si="80"/>
        <v>-3.3278832317457166E-3</v>
      </c>
    </row>
    <row r="1686" spans="1:10" x14ac:dyDescent="0.2">
      <c r="A1686" t="s">
        <v>5</v>
      </c>
      <c r="B1686">
        <v>9256</v>
      </c>
      <c r="C1686">
        <v>2005</v>
      </c>
      <c r="D1686">
        <v>8</v>
      </c>
      <c r="E1686">
        <v>12</v>
      </c>
      <c r="G1686" s="11">
        <v>38576</v>
      </c>
      <c r="H1686" s="12">
        <f t="shared" si="78"/>
        <v>-1.5918898432404328E-2</v>
      </c>
      <c r="I1686" s="12">
        <f t="shared" si="79"/>
        <v>1.2557929691139766E-2</v>
      </c>
      <c r="J1686">
        <f t="shared" si="80"/>
        <v>-3.3609687412645625E-3</v>
      </c>
    </row>
    <row r="1687" spans="1:10" x14ac:dyDescent="0.2">
      <c r="A1687" t="s">
        <v>5</v>
      </c>
      <c r="B1687">
        <v>9256</v>
      </c>
      <c r="C1687">
        <v>2005</v>
      </c>
      <c r="D1687">
        <v>8</v>
      </c>
      <c r="E1687">
        <v>13</v>
      </c>
      <c r="G1687" s="11">
        <v>38577</v>
      </c>
      <c r="H1687" s="12">
        <f t="shared" si="78"/>
        <v>-1.593615089959647E-2</v>
      </c>
      <c r="I1687" s="12">
        <f t="shared" si="79"/>
        <v>1.2545606500288239E-2</v>
      </c>
      <c r="J1687">
        <f t="shared" si="80"/>
        <v>-3.3905443993082311E-3</v>
      </c>
    </row>
    <row r="1688" spans="1:10" x14ac:dyDescent="0.2">
      <c r="A1688" t="s">
        <v>5</v>
      </c>
      <c r="B1688">
        <v>9256</v>
      </c>
      <c r="C1688">
        <v>2005</v>
      </c>
      <c r="D1688">
        <v>8</v>
      </c>
      <c r="E1688">
        <v>14</v>
      </c>
      <c r="G1688" s="11">
        <v>38578</v>
      </c>
      <c r="H1688" s="12">
        <f t="shared" si="78"/>
        <v>-1.595135084814548E-2</v>
      </c>
      <c r="I1688" s="12">
        <f t="shared" si="79"/>
        <v>1.25347493941818E-2</v>
      </c>
      <c r="J1688">
        <f t="shared" si="80"/>
        <v>-3.4166014539636809E-3</v>
      </c>
    </row>
    <row r="1689" spans="1:10" x14ac:dyDescent="0.2">
      <c r="A1689" t="s">
        <v>5</v>
      </c>
      <c r="B1689">
        <v>9256</v>
      </c>
      <c r="C1689">
        <v>2005</v>
      </c>
      <c r="D1689">
        <v>8</v>
      </c>
      <c r="E1689">
        <v>15</v>
      </c>
      <c r="G1689" s="11">
        <v>38579</v>
      </c>
      <c r="H1689" s="12">
        <f t="shared" si="78"/>
        <v>-1.5964493780142044E-2</v>
      </c>
      <c r="I1689" s="12">
        <f t="shared" si="79"/>
        <v>1.2525361585612824E-2</v>
      </c>
      <c r="J1689">
        <f t="shared" si="80"/>
        <v>-3.4391321945292201E-3</v>
      </c>
    </row>
    <row r="1690" spans="1:10" x14ac:dyDescent="0.2">
      <c r="A1690" t="s">
        <v>5</v>
      </c>
      <c r="B1690">
        <v>9256</v>
      </c>
      <c r="C1690">
        <v>2005</v>
      </c>
      <c r="D1690">
        <v>8</v>
      </c>
      <c r="E1690">
        <v>16</v>
      </c>
      <c r="G1690" s="11">
        <v>38580</v>
      </c>
      <c r="H1690" s="12">
        <f t="shared" si="78"/>
        <v>-1.5975575806381138E-2</v>
      </c>
      <c r="I1690" s="12">
        <f t="shared" si="79"/>
        <v>1.2517445852584904E-2</v>
      </c>
      <c r="J1690">
        <f t="shared" si="80"/>
        <v>-3.4581299537962337E-3</v>
      </c>
    </row>
    <row r="1691" spans="1:10" x14ac:dyDescent="0.2">
      <c r="A1691" t="s">
        <v>5</v>
      </c>
      <c r="B1691">
        <v>9256</v>
      </c>
      <c r="C1691">
        <v>2005</v>
      </c>
      <c r="D1691">
        <v>8</v>
      </c>
      <c r="E1691">
        <v>17</v>
      </c>
      <c r="G1691" s="11">
        <v>38581</v>
      </c>
      <c r="H1691" s="12">
        <f t="shared" si="78"/>
        <v>-1.5984593647512896E-2</v>
      </c>
      <c r="I1691" s="12">
        <f t="shared" si="79"/>
        <v>1.2511004537490791E-2</v>
      </c>
      <c r="J1691">
        <f t="shared" si="80"/>
        <v>-3.4735891100221052E-3</v>
      </c>
    </row>
    <row r="1692" spans="1:10" x14ac:dyDescent="0.2">
      <c r="A1692" t="s">
        <v>5</v>
      </c>
      <c r="B1692">
        <v>9256</v>
      </c>
      <c r="C1692">
        <v>2005</v>
      </c>
      <c r="D1692">
        <v>8</v>
      </c>
      <c r="E1692">
        <v>18</v>
      </c>
      <c r="G1692" s="11">
        <v>38582</v>
      </c>
      <c r="H1692" s="12">
        <f t="shared" si="78"/>
        <v>-1.5991544635013049E-2</v>
      </c>
      <c r="I1692" s="12">
        <f t="shared" si="79"/>
        <v>1.2506039546419252E-2</v>
      </c>
      <c r="J1692">
        <f t="shared" si="80"/>
        <v>-3.4855050885937971E-3</v>
      </c>
    </row>
    <row r="1693" spans="1:10" x14ac:dyDescent="0.2">
      <c r="A1693" t="s">
        <v>5</v>
      </c>
      <c r="B1693">
        <v>9256</v>
      </c>
      <c r="C1693">
        <v>2005</v>
      </c>
      <c r="D1693">
        <v>8</v>
      </c>
      <c r="E1693">
        <v>19</v>
      </c>
      <c r="G1693" s="11">
        <v>38583</v>
      </c>
      <c r="H1693" s="12">
        <f t="shared" si="78"/>
        <v>-1.5996426711972565E-2</v>
      </c>
      <c r="I1693" s="12">
        <f t="shared" si="79"/>
        <v>1.2502552348591026E-2</v>
      </c>
      <c r="J1693">
        <f t="shared" si="80"/>
        <v>-3.4938743633815394E-3</v>
      </c>
    </row>
    <row r="1694" spans="1:10" x14ac:dyDescent="0.2">
      <c r="A1694" t="s">
        <v>5</v>
      </c>
      <c r="B1694">
        <v>9256</v>
      </c>
      <c r="C1694">
        <v>2005</v>
      </c>
      <c r="D1694">
        <v>8</v>
      </c>
      <c r="E1694">
        <v>20</v>
      </c>
      <c r="G1694" s="11">
        <v>38584</v>
      </c>
      <c r="H1694" s="12">
        <f t="shared" si="78"/>
        <v>-1.5999238433706327E-2</v>
      </c>
      <c r="I1694" s="12">
        <f t="shared" si="79"/>
        <v>1.2500543975924053E-2</v>
      </c>
      <c r="J1694">
        <f t="shared" si="80"/>
        <v>-3.498694457782274E-3</v>
      </c>
    </row>
    <row r="1695" spans="1:10" x14ac:dyDescent="0.2">
      <c r="A1695" t="s">
        <v>5</v>
      </c>
      <c r="B1695">
        <v>9256</v>
      </c>
      <c r="C1695">
        <v>2005</v>
      </c>
      <c r="D1695">
        <v>8</v>
      </c>
      <c r="E1695">
        <v>21</v>
      </c>
      <c r="G1695" s="11">
        <v>38585</v>
      </c>
      <c r="H1695" s="12">
        <f t="shared" si="78"/>
        <v>-1.5999978968180638E-2</v>
      </c>
      <c r="I1695" s="12">
        <f t="shared" si="79"/>
        <v>1.2500015022728118E-2</v>
      </c>
      <c r="J1695">
        <f t="shared" si="80"/>
        <v>-3.4999639454525201E-3</v>
      </c>
    </row>
    <row r="1696" spans="1:10" x14ac:dyDescent="0.2">
      <c r="A1696" t="s">
        <v>5</v>
      </c>
      <c r="B1696">
        <v>9256</v>
      </c>
      <c r="C1696">
        <v>2005</v>
      </c>
      <c r="D1696">
        <v>8</v>
      </c>
      <c r="E1696">
        <v>22</v>
      </c>
      <c r="G1696" s="11">
        <v>38586</v>
      </c>
      <c r="H1696" s="12">
        <f t="shared" si="78"/>
        <v>-1.5998648096259428E-2</v>
      </c>
      <c r="I1696" s="12">
        <f t="shared" si="79"/>
        <v>1.250096564552898E-2</v>
      </c>
      <c r="J1696">
        <f t="shared" si="80"/>
        <v>-3.497682450730448E-3</v>
      </c>
    </row>
    <row r="1697" spans="1:10" x14ac:dyDescent="0.2">
      <c r="A1697" t="s">
        <v>5</v>
      </c>
      <c r="B1697">
        <v>9256</v>
      </c>
      <c r="C1697">
        <v>2005</v>
      </c>
      <c r="D1697">
        <v>8</v>
      </c>
      <c r="E1697">
        <v>23</v>
      </c>
      <c r="G1697" s="11">
        <v>38587</v>
      </c>
      <c r="H1697" s="12">
        <f t="shared" si="78"/>
        <v>-1.5995246211769117E-2</v>
      </c>
      <c r="I1697" s="12">
        <f t="shared" si="79"/>
        <v>1.250339556302206E-2</v>
      </c>
      <c r="J1697">
        <f t="shared" si="80"/>
        <v>-3.4918506487470573E-3</v>
      </c>
    </row>
    <row r="1698" spans="1:10" x14ac:dyDescent="0.2">
      <c r="A1698" t="s">
        <v>5</v>
      </c>
      <c r="B1698">
        <v>9256</v>
      </c>
      <c r="C1698">
        <v>2005</v>
      </c>
      <c r="D1698">
        <v>8</v>
      </c>
      <c r="E1698">
        <v>24</v>
      </c>
      <c r="G1698" s="11">
        <v>38588</v>
      </c>
      <c r="H1698" s="12">
        <f t="shared" si="78"/>
        <v>-1.5989774321382055E-2</v>
      </c>
      <c r="I1698" s="12">
        <f t="shared" si="79"/>
        <v>1.2507304056155676E-2</v>
      </c>
      <c r="J1698">
        <f t="shared" si="80"/>
        <v>-3.4824702652263787E-3</v>
      </c>
    </row>
    <row r="1699" spans="1:10" x14ac:dyDescent="0.2">
      <c r="A1699" t="s">
        <v>5</v>
      </c>
      <c r="B1699">
        <v>9256</v>
      </c>
      <c r="C1699">
        <v>2005</v>
      </c>
      <c r="D1699">
        <v>8</v>
      </c>
      <c r="E1699">
        <v>25</v>
      </c>
      <c r="G1699" s="11">
        <v>38589</v>
      </c>
      <c r="H1699" s="12">
        <f t="shared" si="78"/>
        <v>-1.598223404431864E-2</v>
      </c>
      <c r="I1699" s="12">
        <f t="shared" si="79"/>
        <v>1.2512689968343829E-2</v>
      </c>
      <c r="J1699">
        <f t="shared" si="80"/>
        <v>-3.4695440759748113E-3</v>
      </c>
    </row>
    <row r="1700" spans="1:10" x14ac:dyDescent="0.2">
      <c r="A1700" t="s">
        <v>5</v>
      </c>
      <c r="B1700">
        <v>9256</v>
      </c>
      <c r="C1700">
        <v>2005</v>
      </c>
      <c r="D1700">
        <v>8</v>
      </c>
      <c r="E1700">
        <v>26</v>
      </c>
      <c r="G1700" s="11">
        <v>38590</v>
      </c>
      <c r="H1700" s="12">
        <f t="shared" si="78"/>
        <v>-1.5972627611868167E-2</v>
      </c>
      <c r="I1700" s="12">
        <f t="shared" si="79"/>
        <v>1.2519551705808454E-2</v>
      </c>
      <c r="J1700">
        <f t="shared" si="80"/>
        <v>-3.4530759060597133E-3</v>
      </c>
    </row>
    <row r="1701" spans="1:10" x14ac:dyDescent="0.2">
      <c r="A1701" t="s">
        <v>5</v>
      </c>
      <c r="B1701">
        <v>9256</v>
      </c>
      <c r="C1701">
        <v>2005</v>
      </c>
      <c r="D1701">
        <v>8</v>
      </c>
      <c r="E1701">
        <v>27</v>
      </c>
      <c r="G1701" s="11">
        <v>38591</v>
      </c>
      <c r="H1701" s="12">
        <f t="shared" si="78"/>
        <v>-1.5960957866728548E-2</v>
      </c>
      <c r="I1701" s="12">
        <f t="shared" si="79"/>
        <v>1.2527887238051037E-2</v>
      </c>
      <c r="J1701">
        <f t="shared" si="80"/>
        <v>-3.433070628677511E-3</v>
      </c>
    </row>
    <row r="1702" spans="1:10" x14ac:dyDescent="0.2">
      <c r="A1702" t="s">
        <v>5</v>
      </c>
      <c r="B1702">
        <v>9256</v>
      </c>
      <c r="C1702">
        <v>2005</v>
      </c>
      <c r="D1702">
        <v>8</v>
      </c>
      <c r="E1702">
        <v>28</v>
      </c>
      <c r="G1702" s="11">
        <v>38592</v>
      </c>
      <c r="H1702" s="12">
        <f t="shared" si="78"/>
        <v>-1.5947228262165124E-2</v>
      </c>
      <c r="I1702" s="12">
        <f t="shared" si="79"/>
        <v>1.2537694098453483E-2</v>
      </c>
      <c r="J1702">
        <f t="shared" si="80"/>
        <v>-3.4095341637116403E-3</v>
      </c>
    </row>
    <row r="1703" spans="1:10" x14ac:dyDescent="0.2">
      <c r="A1703" t="s">
        <v>5</v>
      </c>
      <c r="B1703">
        <v>9256</v>
      </c>
      <c r="C1703">
        <v>2005</v>
      </c>
      <c r="D1703">
        <v>8</v>
      </c>
      <c r="E1703">
        <v>29</v>
      </c>
      <c r="G1703" s="11">
        <v>38593</v>
      </c>
      <c r="H1703" s="12">
        <f t="shared" si="78"/>
        <v>-1.593144286098877E-2</v>
      </c>
      <c r="I1703" s="12">
        <f t="shared" si="79"/>
        <v>1.2548969385008022E-2</v>
      </c>
      <c r="J1703">
        <f t="shared" si="80"/>
        <v>-3.3824734759807483E-3</v>
      </c>
    </row>
    <row r="1704" spans="1:10" x14ac:dyDescent="0.2">
      <c r="A1704" t="s">
        <v>5</v>
      </c>
      <c r="B1704">
        <v>9256</v>
      </c>
      <c r="C1704">
        <v>2005</v>
      </c>
      <c r="D1704">
        <v>8</v>
      </c>
      <c r="E1704">
        <v>30</v>
      </c>
      <c r="G1704" s="11">
        <v>38594</v>
      </c>
      <c r="H1704" s="12">
        <f t="shared" si="78"/>
        <v>-1.5913606334353656E-2</v>
      </c>
      <c r="I1704" s="12">
        <f t="shared" si="79"/>
        <v>1.256170976117596E-2</v>
      </c>
      <c r="J1704">
        <f t="shared" si="80"/>
        <v>-3.3518965731776963E-3</v>
      </c>
    </row>
    <row r="1705" spans="1:10" x14ac:dyDescent="0.2">
      <c r="A1705" t="s">
        <v>5</v>
      </c>
      <c r="B1705">
        <v>9256</v>
      </c>
      <c r="C1705">
        <v>2005</v>
      </c>
      <c r="D1705">
        <v>8</v>
      </c>
      <c r="E1705">
        <v>31</v>
      </c>
      <c r="G1705" s="11">
        <v>38595</v>
      </c>
      <c r="H1705" s="12">
        <f t="shared" si="78"/>
        <v>-1.5893723960374979E-2</v>
      </c>
      <c r="I1705" s="12">
        <f t="shared" si="79"/>
        <v>1.2575911456875016E-2</v>
      </c>
      <c r="J1705">
        <f t="shared" si="80"/>
        <v>-3.3178125034999638E-3</v>
      </c>
    </row>
    <row r="1706" spans="1:10" x14ac:dyDescent="0.2">
      <c r="A1706" t="s">
        <v>5</v>
      </c>
      <c r="B1706">
        <v>9256</v>
      </c>
      <c r="C1706">
        <v>2005</v>
      </c>
      <c r="D1706">
        <v>9</v>
      </c>
      <c r="E1706">
        <v>1</v>
      </c>
      <c r="G1706" s="11">
        <v>38596</v>
      </c>
      <c r="H1706" s="12">
        <f t="shared" si="78"/>
        <v>-1.5884329085559274E-2</v>
      </c>
      <c r="I1706" s="12">
        <f t="shared" si="79"/>
        <v>1.2582622081743378E-2</v>
      </c>
      <c r="J1706">
        <f t="shared" si="80"/>
        <v>-3.3017070038158965E-3</v>
      </c>
    </row>
    <row r="1707" spans="1:10" x14ac:dyDescent="0.2">
      <c r="A1707" t="s">
        <v>5</v>
      </c>
      <c r="B1707">
        <v>9256</v>
      </c>
      <c r="C1707">
        <v>2005</v>
      </c>
      <c r="D1707">
        <v>9</v>
      </c>
      <c r="E1707">
        <v>2</v>
      </c>
      <c r="G1707" s="11">
        <v>38597</v>
      </c>
      <c r="H1707" s="12">
        <f t="shared" si="78"/>
        <v>-1.5861511183172056E-2</v>
      </c>
      <c r="I1707" s="12">
        <f t="shared" si="79"/>
        <v>1.2598920583448534E-2</v>
      </c>
      <c r="J1707">
        <f t="shared" si="80"/>
        <v>-3.2625905997235218E-3</v>
      </c>
    </row>
    <row r="1708" spans="1:10" x14ac:dyDescent="0.2">
      <c r="A1708" t="s">
        <v>5</v>
      </c>
      <c r="B1708">
        <v>9256</v>
      </c>
      <c r="C1708">
        <v>2005</v>
      </c>
      <c r="D1708">
        <v>9</v>
      </c>
      <c r="E1708">
        <v>3</v>
      </c>
      <c r="G1708" s="11">
        <v>38598</v>
      </c>
      <c r="H1708" s="12">
        <f t="shared" si="78"/>
        <v>-1.5836662849234632E-2</v>
      </c>
      <c r="I1708" s="12">
        <f t="shared" si="79"/>
        <v>1.2616669393403834E-2</v>
      </c>
      <c r="J1708">
        <f t="shared" si="80"/>
        <v>-3.2199934558307976E-3</v>
      </c>
    </row>
    <row r="1709" spans="1:10" x14ac:dyDescent="0.2">
      <c r="A1709" t="s">
        <v>5</v>
      </c>
      <c r="B1709">
        <v>9256</v>
      </c>
      <c r="C1709">
        <v>2005</v>
      </c>
      <c r="D1709">
        <v>9</v>
      </c>
      <c r="E1709">
        <v>4</v>
      </c>
      <c r="G1709" s="11">
        <v>38599</v>
      </c>
      <c r="H1709" s="12">
        <f t="shared" si="78"/>
        <v>-1.5809791436768795E-2</v>
      </c>
      <c r="I1709" s="12">
        <f t="shared" si="79"/>
        <v>1.2635863259450861E-2</v>
      </c>
      <c r="J1709">
        <f t="shared" si="80"/>
        <v>-3.1739281773179341E-3</v>
      </c>
    </row>
    <row r="1710" spans="1:10" x14ac:dyDescent="0.2">
      <c r="A1710" t="s">
        <v>5</v>
      </c>
      <c r="B1710">
        <v>9256</v>
      </c>
      <c r="C1710">
        <v>2005</v>
      </c>
      <c r="D1710">
        <v>9</v>
      </c>
      <c r="E1710">
        <v>5</v>
      </c>
      <c r="G1710" s="11">
        <v>38600</v>
      </c>
      <c r="H1710" s="12">
        <f t="shared" si="78"/>
        <v>-1.5780904897457808E-2</v>
      </c>
      <c r="I1710" s="12">
        <f t="shared" si="79"/>
        <v>1.2656496501815852E-2</v>
      </c>
      <c r="J1710">
        <f t="shared" si="80"/>
        <v>-3.1244083956419554E-3</v>
      </c>
    </row>
    <row r="1711" spans="1:10" x14ac:dyDescent="0.2">
      <c r="A1711" t="s">
        <v>5</v>
      </c>
      <c r="B1711">
        <v>9256</v>
      </c>
      <c r="C1711">
        <v>2005</v>
      </c>
      <c r="D1711">
        <v>9</v>
      </c>
      <c r="E1711">
        <v>6</v>
      </c>
      <c r="G1711" s="11">
        <v>38601</v>
      </c>
      <c r="H1711" s="12">
        <f t="shared" si="78"/>
        <v>-1.5750011779293395E-2</v>
      </c>
      <c r="I1711" s="12">
        <f t="shared" si="79"/>
        <v>1.2678563014790433E-2</v>
      </c>
      <c r="J1711">
        <f t="shared" si="80"/>
        <v>-3.0714487645029619E-3</v>
      </c>
    </row>
    <row r="1712" spans="1:10" x14ac:dyDescent="0.2">
      <c r="A1712" t="s">
        <v>5</v>
      </c>
      <c r="B1712">
        <v>9256</v>
      </c>
      <c r="C1712">
        <v>2005</v>
      </c>
      <c r="D1712">
        <v>9</v>
      </c>
      <c r="E1712">
        <v>7</v>
      </c>
      <c r="G1712" s="11">
        <v>38602</v>
      </c>
      <c r="H1712" s="12">
        <f t="shared" si="78"/>
        <v>-1.571712122404624E-2</v>
      </c>
      <c r="I1712" s="12">
        <f t="shared" si="79"/>
        <v>1.27020562685384E-2</v>
      </c>
      <c r="J1712">
        <f t="shared" si="80"/>
        <v>-3.0150649555078408E-3</v>
      </c>
    </row>
    <row r="1713" spans="1:10" x14ac:dyDescent="0.2">
      <c r="A1713" t="s">
        <v>5</v>
      </c>
      <c r="B1713">
        <v>9256</v>
      </c>
      <c r="C1713">
        <v>2005</v>
      </c>
      <c r="D1713">
        <v>9</v>
      </c>
      <c r="E1713">
        <v>8</v>
      </c>
      <c r="G1713" s="11">
        <v>38603</v>
      </c>
      <c r="H1713" s="12">
        <f t="shared" si="78"/>
        <v>-1.5682242964560805E-2</v>
      </c>
      <c r="I1713" s="12">
        <f t="shared" si="79"/>
        <v>1.2726969311028E-2</v>
      </c>
      <c r="J1713">
        <f t="shared" si="80"/>
        <v>-2.9552736535328056E-3</v>
      </c>
    </row>
    <row r="1714" spans="1:10" x14ac:dyDescent="0.2">
      <c r="A1714" t="s">
        <v>5</v>
      </c>
      <c r="B1714">
        <v>9256</v>
      </c>
      <c r="C1714">
        <v>2005</v>
      </c>
      <c r="D1714">
        <v>9</v>
      </c>
      <c r="E1714">
        <v>9</v>
      </c>
      <c r="G1714" s="11">
        <v>38604</v>
      </c>
      <c r="H1714" s="12">
        <f t="shared" si="78"/>
        <v>-1.56453873218752E-2</v>
      </c>
      <c r="I1714" s="12">
        <f t="shared" si="79"/>
        <v>1.2753294770089144E-2</v>
      </c>
      <c r="J1714">
        <f t="shared" si="80"/>
        <v>-2.8920925517860567E-3</v>
      </c>
    </row>
    <row r="1715" spans="1:10" x14ac:dyDescent="0.2">
      <c r="A1715" t="s">
        <v>5</v>
      </c>
      <c r="B1715">
        <v>9256</v>
      </c>
      <c r="C1715">
        <v>2005</v>
      </c>
      <c r="D1715">
        <v>9</v>
      </c>
      <c r="E1715">
        <v>10</v>
      </c>
      <c r="G1715" s="11">
        <v>38605</v>
      </c>
      <c r="H1715" s="12">
        <f t="shared" si="78"/>
        <v>-1.5606565202167053E-2</v>
      </c>
      <c r="I1715" s="12">
        <f t="shared" si="79"/>
        <v>1.2781024855594965E-2</v>
      </c>
      <c r="J1715">
        <f t="shared" si="80"/>
        <v>-2.8255403465720884E-3</v>
      </c>
    </row>
    <row r="1716" spans="1:10" x14ac:dyDescent="0.2">
      <c r="A1716" t="s">
        <v>5</v>
      </c>
      <c r="B1716">
        <v>9256</v>
      </c>
      <c r="C1716">
        <v>2005</v>
      </c>
      <c r="D1716">
        <v>9</v>
      </c>
      <c r="E1716">
        <v>11</v>
      </c>
      <c r="G1716" s="11">
        <v>38606</v>
      </c>
      <c r="H1716" s="12">
        <f t="shared" si="78"/>
        <v>-1.5565788093526173E-2</v>
      </c>
      <c r="I1716" s="12">
        <f t="shared" si="79"/>
        <v>1.2810151361767021E-2</v>
      </c>
      <c r="J1716">
        <f t="shared" si="80"/>
        <v>-2.7556367317591521E-3</v>
      </c>
    </row>
    <row r="1717" spans="1:10" x14ac:dyDescent="0.2">
      <c r="A1717" t="s">
        <v>5</v>
      </c>
      <c r="B1717">
        <v>9256</v>
      </c>
      <c r="C1717">
        <v>2005</v>
      </c>
      <c r="D1717">
        <v>9</v>
      </c>
      <c r="E1717">
        <v>12</v>
      </c>
      <c r="G1717" s="11">
        <v>38607</v>
      </c>
      <c r="H1717" s="12">
        <f t="shared" si="78"/>
        <v>-1.5523068062555042E-2</v>
      </c>
      <c r="I1717" s="12">
        <f t="shared" si="79"/>
        <v>1.2840665669603542E-2</v>
      </c>
      <c r="J1717">
        <f t="shared" si="80"/>
        <v>-2.6824023929514999E-3</v>
      </c>
    </row>
    <row r="1718" spans="1:10" x14ac:dyDescent="0.2">
      <c r="A1718" t="s">
        <v>5</v>
      </c>
      <c r="B1718">
        <v>9256</v>
      </c>
      <c r="C1718">
        <v>2005</v>
      </c>
      <c r="D1718">
        <v>9</v>
      </c>
      <c r="E1718">
        <v>13</v>
      </c>
      <c r="G1718" s="11">
        <v>38608</v>
      </c>
      <c r="H1718" s="12">
        <f t="shared" si="78"/>
        <v>-1.547841775079813E-2</v>
      </c>
      <c r="I1718" s="12">
        <f t="shared" si="79"/>
        <v>1.287255874942991E-2</v>
      </c>
      <c r="J1718">
        <f t="shared" si="80"/>
        <v>-2.6058590013682201E-3</v>
      </c>
    </row>
    <row r="1719" spans="1:10" x14ac:dyDescent="0.2">
      <c r="A1719" t="s">
        <v>5</v>
      </c>
      <c r="B1719">
        <v>9256</v>
      </c>
      <c r="C1719">
        <v>2005</v>
      </c>
      <c r="D1719">
        <v>9</v>
      </c>
      <c r="E1719">
        <v>14</v>
      </c>
      <c r="G1719" s="11">
        <v>38609</v>
      </c>
      <c r="H1719" s="12">
        <f t="shared" si="78"/>
        <v>-1.5431850371001038E-2</v>
      </c>
      <c r="I1719" s="12">
        <f t="shared" si="79"/>
        <v>1.290582116357069E-2</v>
      </c>
      <c r="J1719">
        <f t="shared" si="80"/>
        <v>-2.526029207430348E-3</v>
      </c>
    </row>
    <row r="1720" spans="1:10" x14ac:dyDescent="0.2">
      <c r="A1720" t="s">
        <v>5</v>
      </c>
      <c r="B1720">
        <v>9256</v>
      </c>
      <c r="C1720">
        <v>2005</v>
      </c>
      <c r="D1720">
        <v>9</v>
      </c>
      <c r="E1720">
        <v>15</v>
      </c>
      <c r="G1720" s="11">
        <v>38610</v>
      </c>
      <c r="H1720" s="12">
        <f t="shared" si="78"/>
        <v>-1.5383379703200643E-2</v>
      </c>
      <c r="I1720" s="12">
        <f t="shared" si="79"/>
        <v>1.29404430691424E-2</v>
      </c>
      <c r="J1720">
        <f t="shared" si="80"/>
        <v>-2.4429366340582431E-3</v>
      </c>
    </row>
    <row r="1721" spans="1:10" x14ac:dyDescent="0.2">
      <c r="A1721" t="s">
        <v>5</v>
      </c>
      <c r="B1721">
        <v>9256</v>
      </c>
      <c r="C1721">
        <v>2005</v>
      </c>
      <c r="D1721">
        <v>9</v>
      </c>
      <c r="E1721">
        <v>16</v>
      </c>
      <c r="G1721" s="11">
        <v>38611</v>
      </c>
      <c r="H1721" s="12">
        <f t="shared" si="78"/>
        <v>-1.5333020090647366E-2</v>
      </c>
      <c r="I1721" s="12">
        <f t="shared" si="79"/>
        <v>1.2976414220966168E-2</v>
      </c>
      <c r="J1721">
        <f t="shared" si="80"/>
        <v>-2.356605869681198E-3</v>
      </c>
    </row>
    <row r="1722" spans="1:10" x14ac:dyDescent="0.2">
      <c r="A1722" t="s">
        <v>5</v>
      </c>
      <c r="B1722">
        <v>9256</v>
      </c>
      <c r="C1722">
        <v>2005</v>
      </c>
      <c r="D1722">
        <v>9</v>
      </c>
      <c r="E1722">
        <v>17</v>
      </c>
      <c r="G1722" s="11">
        <v>38612</v>
      </c>
      <c r="H1722" s="12">
        <f t="shared" si="78"/>
        <v>-1.5280786435560773E-2</v>
      </c>
      <c r="I1722" s="12">
        <f t="shared" si="79"/>
        <v>1.3013723974599448E-2</v>
      </c>
      <c r="J1722">
        <f t="shared" si="80"/>
        <v>-2.2670624609613249E-3</v>
      </c>
    </row>
    <row r="1723" spans="1:10" x14ac:dyDescent="0.2">
      <c r="A1723" t="s">
        <v>5</v>
      </c>
      <c r="B1723">
        <v>9256</v>
      </c>
      <c r="C1723">
        <v>2005</v>
      </c>
      <c r="D1723">
        <v>9</v>
      </c>
      <c r="E1723">
        <v>18</v>
      </c>
      <c r="G1723" s="11">
        <v>38613</v>
      </c>
      <c r="H1723" s="12">
        <f t="shared" si="78"/>
        <v>-1.522669419471976E-2</v>
      </c>
      <c r="I1723" s="12">
        <f t="shared" si="79"/>
        <v>1.3052361289485887E-2</v>
      </c>
      <c r="J1723">
        <f t="shared" si="80"/>
        <v>-2.1743329052338733E-3</v>
      </c>
    </row>
    <row r="1724" spans="1:10" x14ac:dyDescent="0.2">
      <c r="A1724" t="s">
        <v>5</v>
      </c>
      <c r="B1724">
        <v>9256</v>
      </c>
      <c r="C1724">
        <v>2005</v>
      </c>
      <c r="D1724">
        <v>9</v>
      </c>
      <c r="E1724">
        <v>19</v>
      </c>
      <c r="G1724" s="11">
        <v>38614</v>
      </c>
      <c r="H1724" s="12">
        <f t="shared" si="78"/>
        <v>-1.517075937488865E-2</v>
      </c>
      <c r="I1724" s="12">
        <f t="shared" si="79"/>
        <v>1.3092314732222393E-2</v>
      </c>
      <c r="J1724">
        <f t="shared" si="80"/>
        <v>-2.0784446426662575E-3</v>
      </c>
    </row>
    <row r="1725" spans="1:10" x14ac:dyDescent="0.2">
      <c r="A1725" t="s">
        <v>5</v>
      </c>
      <c r="B1725">
        <v>9256</v>
      </c>
      <c r="C1725">
        <v>2005</v>
      </c>
      <c r="D1725">
        <v>9</v>
      </c>
      <c r="E1725">
        <v>20</v>
      </c>
      <c r="G1725" s="11">
        <v>38615</v>
      </c>
      <c r="H1725" s="12">
        <f t="shared" si="78"/>
        <v>-1.511299852808054E-2</v>
      </c>
      <c r="I1725" s="12">
        <f t="shared" si="79"/>
        <v>1.3133572479942471E-2</v>
      </c>
      <c r="J1725">
        <f t="shared" si="80"/>
        <v>-1.9794260481380693E-3</v>
      </c>
    </row>
    <row r="1726" spans="1:10" x14ac:dyDescent="0.2">
      <c r="A1726" t="s">
        <v>5</v>
      </c>
      <c r="B1726">
        <v>9256</v>
      </c>
      <c r="C1726">
        <v>2005</v>
      </c>
      <c r="D1726">
        <v>9</v>
      </c>
      <c r="E1726">
        <v>21</v>
      </c>
      <c r="G1726" s="11">
        <v>38616</v>
      </c>
      <c r="H1726" s="12">
        <f t="shared" si="78"/>
        <v>-1.5053428746659285E-2</v>
      </c>
      <c r="I1726" s="12">
        <f t="shared" si="79"/>
        <v>1.3176122323814796E-2</v>
      </c>
      <c r="J1726">
        <f t="shared" si="80"/>
        <v>-1.8773064228444891E-3</v>
      </c>
    </row>
    <row r="1727" spans="1:10" x14ac:dyDescent="0.2">
      <c r="A1727" t="s">
        <v>5</v>
      </c>
      <c r="B1727">
        <v>9256</v>
      </c>
      <c r="C1727">
        <v>2005</v>
      </c>
      <c r="D1727">
        <v>9</v>
      </c>
      <c r="E1727">
        <v>22</v>
      </c>
      <c r="G1727" s="11">
        <v>38617</v>
      </c>
      <c r="H1727" s="12">
        <f t="shared" si="78"/>
        <v>-1.4992067658281587E-2</v>
      </c>
      <c r="I1727" s="12">
        <f t="shared" si="79"/>
        <v>1.321995167265601E-2</v>
      </c>
      <c r="J1727">
        <f t="shared" si="80"/>
        <v>-1.7721159856255771E-3</v>
      </c>
    </row>
    <row r="1728" spans="1:10" x14ac:dyDescent="0.2">
      <c r="A1728" t="s">
        <v>5</v>
      </c>
      <c r="B1728">
        <v>9256</v>
      </c>
      <c r="C1728">
        <v>2005</v>
      </c>
      <c r="D1728">
        <v>9</v>
      </c>
      <c r="E1728">
        <v>23</v>
      </c>
      <c r="G1728" s="11">
        <v>38618</v>
      </c>
      <c r="H1728" s="12">
        <f t="shared" si="78"/>
        <v>-1.4928933420680704E-2</v>
      </c>
      <c r="I1728" s="12">
        <f t="shared" si="79"/>
        <v>1.3265047556656639E-2</v>
      </c>
      <c r="J1728">
        <f t="shared" si="80"/>
        <v>-1.6638858640240645E-3</v>
      </c>
    </row>
    <row r="1729" spans="1:10" x14ac:dyDescent="0.2">
      <c r="A1729" t="s">
        <v>5</v>
      </c>
      <c r="B1729">
        <v>9256</v>
      </c>
      <c r="C1729">
        <v>2005</v>
      </c>
      <c r="D1729">
        <v>9</v>
      </c>
      <c r="E1729">
        <v>24</v>
      </c>
      <c r="G1729" s="11">
        <v>38619</v>
      </c>
      <c r="H1729" s="12">
        <f t="shared" si="78"/>
        <v>-1.486404471629328E-2</v>
      </c>
      <c r="I1729" s="12">
        <f t="shared" si="79"/>
        <v>1.3311396631219087E-2</v>
      </c>
      <c r="J1729">
        <f t="shared" si="80"/>
        <v>-1.5526480850741927E-3</v>
      </c>
    </row>
    <row r="1730" spans="1:10" x14ac:dyDescent="0.2">
      <c r="A1730" t="s">
        <v>5</v>
      </c>
      <c r="B1730">
        <v>9256</v>
      </c>
      <c r="C1730">
        <v>2005</v>
      </c>
      <c r="D1730">
        <v>9</v>
      </c>
      <c r="E1730">
        <v>25</v>
      </c>
      <c r="G1730" s="11">
        <v>38620</v>
      </c>
      <c r="H1730" s="12">
        <f t="shared" si="78"/>
        <v>-1.4797420746730891E-2</v>
      </c>
      <c r="I1730" s="12">
        <f t="shared" si="79"/>
        <v>1.3358985180906507E-2</v>
      </c>
      <c r="J1730">
        <f t="shared" si="80"/>
        <v>-1.4384355658243839E-3</v>
      </c>
    </row>
    <row r="1731" spans="1:10" x14ac:dyDescent="0.2">
      <c r="A1731" t="s">
        <v>5</v>
      </c>
      <c r="B1731">
        <v>9256</v>
      </c>
      <c r="C1731">
        <v>2005</v>
      </c>
      <c r="D1731">
        <v>9</v>
      </c>
      <c r="E1731">
        <v>26</v>
      </c>
      <c r="G1731" s="11">
        <v>38621</v>
      </c>
      <c r="H1731" s="12">
        <f t="shared" si="78"/>
        <v>-1.4729081227098016E-2</v>
      </c>
      <c r="I1731" s="12">
        <f t="shared" si="79"/>
        <v>1.3407799123501419E-2</v>
      </c>
      <c r="J1731">
        <f t="shared" si="80"/>
        <v>-1.3212821035965966E-3</v>
      </c>
    </row>
    <row r="1732" spans="1:10" x14ac:dyDescent="0.2">
      <c r="A1732" t="s">
        <v>5</v>
      </c>
      <c r="B1732">
        <v>9256</v>
      </c>
      <c r="C1732">
        <v>2005</v>
      </c>
      <c r="D1732">
        <v>9</v>
      </c>
      <c r="E1732">
        <v>27</v>
      </c>
      <c r="G1732" s="11">
        <v>38622</v>
      </c>
      <c r="H1732" s="12">
        <f t="shared" si="78"/>
        <v>-1.4659046380157992E-2</v>
      </c>
      <c r="I1732" s="12">
        <f t="shared" si="79"/>
        <v>1.3457824014172864E-2</v>
      </c>
      <c r="J1732">
        <f t="shared" si="80"/>
        <v>-1.2012223659851277E-3</v>
      </c>
    </row>
    <row r="1733" spans="1:10" x14ac:dyDescent="0.2">
      <c r="A1733" t="s">
        <v>5</v>
      </c>
      <c r="B1733">
        <v>9256</v>
      </c>
      <c r="C1733">
        <v>2005</v>
      </c>
      <c r="D1733">
        <v>9</v>
      </c>
      <c r="E1733">
        <v>28</v>
      </c>
      <c r="G1733" s="11">
        <v>38623</v>
      </c>
      <c r="H1733" s="12">
        <f t="shared" si="78"/>
        <v>-1.4587336930348773E-2</v>
      </c>
      <c r="I1733" s="12">
        <f t="shared" si="79"/>
        <v>1.3509045049750878E-2</v>
      </c>
      <c r="J1733">
        <f t="shared" si="80"/>
        <v>-1.0782918805978953E-3</v>
      </c>
    </row>
    <row r="1734" spans="1:10" x14ac:dyDescent="0.2">
      <c r="A1734" t="s">
        <v>5</v>
      </c>
      <c r="B1734">
        <v>9256</v>
      </c>
      <c r="C1734">
        <v>2005</v>
      </c>
      <c r="D1734">
        <v>9</v>
      </c>
      <c r="E1734">
        <v>29</v>
      </c>
      <c r="G1734" s="11">
        <v>38624</v>
      </c>
      <c r="H1734" s="12">
        <f t="shared" si="78"/>
        <v>-1.4513974097650258E-2</v>
      </c>
      <c r="I1734" s="12">
        <f t="shared" si="79"/>
        <v>1.3561447073106959E-2</v>
      </c>
      <c r="J1734">
        <f t="shared" si="80"/>
        <v>-9.5252702454329957E-4</v>
      </c>
    </row>
    <row r="1735" spans="1:10" x14ac:dyDescent="0.2">
      <c r="A1735" t="s">
        <v>5</v>
      </c>
      <c r="B1735">
        <v>9256</v>
      </c>
      <c r="C1735">
        <v>2005</v>
      </c>
      <c r="D1735">
        <v>9</v>
      </c>
      <c r="E1735">
        <v>30</v>
      </c>
      <c r="G1735" s="11">
        <v>38625</v>
      </c>
      <c r="H1735" s="12">
        <f t="shared" si="78"/>
        <v>-1.4438979591304938E-2</v>
      </c>
      <c r="I1735" s="12">
        <f t="shared" si="79"/>
        <v>1.361501457763933E-2</v>
      </c>
      <c r="J1735">
        <f t="shared" si="80"/>
        <v>-8.23965013665608E-4</v>
      </c>
    </row>
    <row r="1736" spans="1:10" x14ac:dyDescent="0.2">
      <c r="A1736" t="s">
        <v>5</v>
      </c>
      <c r="B1736">
        <v>9256</v>
      </c>
      <c r="C1736">
        <v>2005</v>
      </c>
      <c r="D1736">
        <v>10</v>
      </c>
      <c r="E1736">
        <v>1</v>
      </c>
      <c r="G1736" s="11">
        <v>38626</v>
      </c>
      <c r="H1736" s="12">
        <f t="shared" si="78"/>
        <v>-1.4328165788756238E-2</v>
      </c>
      <c r="I1736" s="12">
        <f t="shared" si="79"/>
        <v>1.3694167293745547E-2</v>
      </c>
      <c r="J1736">
        <f t="shared" si="80"/>
        <v>-6.3399849501069062E-4</v>
      </c>
    </row>
    <row r="1737" spans="1:10" x14ac:dyDescent="0.2">
      <c r="A1737" t="s">
        <v>5</v>
      </c>
      <c r="B1737">
        <v>9256</v>
      </c>
      <c r="C1737">
        <v>2005</v>
      </c>
      <c r="D1737">
        <v>10</v>
      </c>
      <c r="E1737">
        <v>2</v>
      </c>
      <c r="G1737" s="11">
        <v>38627</v>
      </c>
      <c r="H1737" s="12">
        <f t="shared" si="78"/>
        <v>-1.4249284092386945E-2</v>
      </c>
      <c r="I1737" s="12">
        <f t="shared" si="79"/>
        <v>1.3750511362580755E-2</v>
      </c>
      <c r="J1737">
        <f t="shared" si="80"/>
        <v>-4.987727298061892E-4</v>
      </c>
    </row>
    <row r="1738" spans="1:10" x14ac:dyDescent="0.2">
      <c r="A1738" t="s">
        <v>5</v>
      </c>
      <c r="B1738">
        <v>9256</v>
      </c>
      <c r="C1738">
        <v>2005</v>
      </c>
      <c r="D1738">
        <v>10</v>
      </c>
      <c r="E1738">
        <v>3</v>
      </c>
      <c r="G1738" s="11">
        <v>38628</v>
      </c>
      <c r="H1738" s="12">
        <f t="shared" si="78"/>
        <v>-1.4168849048401854E-2</v>
      </c>
      <c r="I1738" s="12">
        <f t="shared" si="79"/>
        <v>1.3807964965427248E-2</v>
      </c>
      <c r="J1738">
        <f t="shared" si="80"/>
        <v>-3.608840829746069E-4</v>
      </c>
    </row>
    <row r="1739" spans="1:10" x14ac:dyDescent="0.2">
      <c r="A1739" t="s">
        <v>5</v>
      </c>
      <c r="B1739">
        <v>9256</v>
      </c>
      <c r="C1739">
        <v>2005</v>
      </c>
      <c r="D1739">
        <v>10</v>
      </c>
      <c r="E1739">
        <v>4</v>
      </c>
      <c r="G1739" s="11">
        <v>38629</v>
      </c>
      <c r="H1739" s="12">
        <f t="shared" si="78"/>
        <v>-1.4086884458824559E-2</v>
      </c>
      <c r="I1739" s="12">
        <f t="shared" si="79"/>
        <v>1.3866511100839602E-2</v>
      </c>
      <c r="J1739">
        <f t="shared" si="80"/>
        <v>-2.2037335798495705E-4</v>
      </c>
    </row>
    <row r="1740" spans="1:10" x14ac:dyDescent="0.2">
      <c r="A1740" t="s">
        <v>5</v>
      </c>
      <c r="B1740">
        <v>9256</v>
      </c>
      <c r="C1740">
        <v>2005</v>
      </c>
      <c r="D1740">
        <v>10</v>
      </c>
      <c r="E1740">
        <v>5</v>
      </c>
      <c r="G1740" s="11">
        <v>38630</v>
      </c>
      <c r="H1740" s="12">
        <f t="shared" si="78"/>
        <v>-1.4003414578295799E-2</v>
      </c>
      <c r="I1740" s="12">
        <f t="shared" si="79"/>
        <v>1.3926132444074431E-2</v>
      </c>
      <c r="J1740">
        <f t="shared" si="80"/>
        <v>-7.7282134221368093E-5</v>
      </c>
    </row>
    <row r="1741" spans="1:10" x14ac:dyDescent="0.2">
      <c r="A1741" t="s">
        <v>5</v>
      </c>
      <c r="B1741">
        <v>9256</v>
      </c>
      <c r="C1741">
        <v>2005</v>
      </c>
      <c r="D1741">
        <v>10</v>
      </c>
      <c r="E1741">
        <v>6</v>
      </c>
      <c r="G1741" s="11">
        <v>38631</v>
      </c>
      <c r="H1741" s="12">
        <f t="shared" ref="H1741:H1804" si="81">(($H$4*SIN($H$5* ((30.44*(D1741-1)+E1741)+$H$6)))*$H$3+$H$7)</f>
        <v>-1.3918464106896119E-2</v>
      </c>
      <c r="I1741" s="12">
        <f t="shared" ref="I1741:I1804" si="82">(($I$4*SIN($I$5* ((30.44*(D1741-1)+E1741)+$I$6)))*$I$3+$I$7)</f>
        <v>1.3986811352217059E-2</v>
      </c>
      <c r="J1741">
        <f t="shared" ref="J1741:J1804" si="83">I1741+H1741</f>
        <v>6.8347245320940497E-5</v>
      </c>
    </row>
    <row r="1742" spans="1:10" x14ac:dyDescent="0.2">
      <c r="A1742" t="s">
        <v>5</v>
      </c>
      <c r="B1742">
        <v>9256</v>
      </c>
      <c r="C1742">
        <v>2005</v>
      </c>
      <c r="D1742">
        <v>10</v>
      </c>
      <c r="E1742">
        <v>7</v>
      </c>
      <c r="G1742" s="11">
        <v>38632</v>
      </c>
      <c r="H1742" s="12">
        <f t="shared" si="81"/>
        <v>-1.3832058182836726E-2</v>
      </c>
      <c r="I1742" s="12">
        <f t="shared" si="82"/>
        <v>1.4048529869402339E-2</v>
      </c>
      <c r="J1742">
        <f t="shared" si="83"/>
        <v>2.1647168656561272E-4</v>
      </c>
    </row>
    <row r="1743" spans="1:10" x14ac:dyDescent="0.2">
      <c r="A1743" t="s">
        <v>5</v>
      </c>
      <c r="B1743">
        <v>9256</v>
      </c>
      <c r="C1743">
        <v>2005</v>
      </c>
      <c r="D1743">
        <v>10</v>
      </c>
      <c r="E1743">
        <v>8</v>
      </c>
      <c r="G1743" s="11">
        <v>38633</v>
      </c>
      <c r="H1743" s="12">
        <f t="shared" si="81"/>
        <v>-1.3744222375020699E-2</v>
      </c>
      <c r="I1743" s="12">
        <f t="shared" si="82"/>
        <v>1.4111269732128074E-2</v>
      </c>
      <c r="J1743">
        <f t="shared" si="83"/>
        <v>3.6704735710737547E-4</v>
      </c>
    </row>
    <row r="1744" spans="1:10" x14ac:dyDescent="0.2">
      <c r="A1744" t="s">
        <v>5</v>
      </c>
      <c r="B1744">
        <v>9256</v>
      </c>
      <c r="C1744">
        <v>2005</v>
      </c>
      <c r="D1744">
        <v>10</v>
      </c>
      <c r="E1744">
        <v>9</v>
      </c>
      <c r="G1744" s="11">
        <v>38634</v>
      </c>
      <c r="H1744" s="12">
        <f t="shared" si="81"/>
        <v>-1.3654982675476698E-2</v>
      </c>
      <c r="I1744" s="12">
        <f t="shared" si="82"/>
        <v>1.4175012374659502E-2</v>
      </c>
      <c r="J1744">
        <f t="shared" si="83"/>
        <v>5.2002969918280365E-4</v>
      </c>
    </row>
    <row r="1745" spans="1:10" x14ac:dyDescent="0.2">
      <c r="A1745" t="s">
        <v>5</v>
      </c>
      <c r="B1745">
        <v>9256</v>
      </c>
      <c r="C1745">
        <v>2005</v>
      </c>
      <c r="D1745">
        <v>10</v>
      </c>
      <c r="E1745">
        <v>10</v>
      </c>
      <c r="G1745" s="11">
        <v>38635</v>
      </c>
      <c r="H1745" s="12">
        <f t="shared" si="81"/>
        <v>-1.3564365491667556E-2</v>
      </c>
      <c r="I1745" s="12">
        <f t="shared" si="82"/>
        <v>1.4239738934523176E-2</v>
      </c>
      <c r="J1745">
        <f t="shared" si="83"/>
        <v>6.7537344285562018E-4</v>
      </c>
    </row>
    <row r="1746" spans="1:10" x14ac:dyDescent="0.2">
      <c r="A1746" t="s">
        <v>5</v>
      </c>
      <c r="B1746">
        <v>9256</v>
      </c>
      <c r="C1746">
        <v>2005</v>
      </c>
      <c r="D1746">
        <v>10</v>
      </c>
      <c r="E1746">
        <v>11</v>
      </c>
      <c r="G1746" s="11">
        <v>38636</v>
      </c>
      <c r="H1746" s="12">
        <f t="shared" si="81"/>
        <v>-1.3472397638675852E-2</v>
      </c>
      <c r="I1746" s="12">
        <f t="shared" si="82"/>
        <v>1.4305430258088678E-2</v>
      </c>
      <c r="J1746">
        <f t="shared" si="83"/>
        <v>8.3303261941282576E-4</v>
      </c>
    </row>
    <row r="1747" spans="1:10" x14ac:dyDescent="0.2">
      <c r="A1747" t="s">
        <v>5</v>
      </c>
      <c r="B1747">
        <v>9256</v>
      </c>
      <c r="C1747">
        <v>2005</v>
      </c>
      <c r="D1747">
        <v>10</v>
      </c>
      <c r="E1747">
        <v>12</v>
      </c>
      <c r="G1747" s="11">
        <v>38637</v>
      </c>
      <c r="H1747" s="12">
        <f t="shared" si="81"/>
        <v>-1.3379106331268903E-2</v>
      </c>
      <c r="I1747" s="12">
        <f t="shared" si="82"/>
        <v>1.43720669062365E-2</v>
      </c>
      <c r="J1747">
        <f t="shared" si="83"/>
        <v>9.9296057496759717E-4</v>
      </c>
    </row>
    <row r="1748" spans="1:10" x14ac:dyDescent="0.2">
      <c r="A1748" t="s">
        <v>5</v>
      </c>
      <c r="B1748">
        <v>9256</v>
      </c>
      <c r="C1748">
        <v>2005</v>
      </c>
      <c r="D1748">
        <v>10</v>
      </c>
      <c r="E1748">
        <v>13</v>
      </c>
      <c r="G1748" s="11">
        <v>38638</v>
      </c>
      <c r="H1748" s="12">
        <f t="shared" si="81"/>
        <v>-1.3284519175845482E-2</v>
      </c>
      <c r="I1748" s="12">
        <f t="shared" si="82"/>
        <v>1.443962916011037E-2</v>
      </c>
      <c r="J1748">
        <f t="shared" si="83"/>
        <v>1.155109984264888E-3</v>
      </c>
    </row>
    <row r="1749" spans="1:10" x14ac:dyDescent="0.2">
      <c r="A1749" t="s">
        <v>5</v>
      </c>
      <c r="B1749">
        <v>9256</v>
      </c>
      <c r="C1749">
        <v>2005</v>
      </c>
      <c r="D1749">
        <v>10</v>
      </c>
      <c r="E1749">
        <v>14</v>
      </c>
      <c r="G1749" s="11">
        <v>38639</v>
      </c>
      <c r="H1749" s="12">
        <f t="shared" si="81"/>
        <v>-1.3188664162266651E-2</v>
      </c>
      <c r="I1749" s="12">
        <f t="shared" si="82"/>
        <v>1.4508097026952393E-2</v>
      </c>
      <c r="J1749">
        <f t="shared" si="83"/>
        <v>1.319432864685742E-3</v>
      </c>
    </row>
    <row r="1750" spans="1:10" x14ac:dyDescent="0.2">
      <c r="A1750" t="s">
        <v>5</v>
      </c>
      <c r="B1750">
        <v>9256</v>
      </c>
      <c r="C1750">
        <v>2005</v>
      </c>
      <c r="D1750">
        <v>10</v>
      </c>
      <c r="E1750">
        <v>15</v>
      </c>
      <c r="G1750" s="11">
        <v>38640</v>
      </c>
      <c r="H1750" s="12">
        <f t="shared" si="81"/>
        <v>-1.3091569655573072E-2</v>
      </c>
      <c r="I1750" s="12">
        <f t="shared" si="82"/>
        <v>1.4577450246019235E-2</v>
      </c>
      <c r="J1750">
        <f t="shared" si="83"/>
        <v>1.4858805904461626E-3</v>
      </c>
    </row>
    <row r="1751" spans="1:10" x14ac:dyDescent="0.2">
      <c r="A1751" t="s">
        <v>5</v>
      </c>
      <c r="B1751">
        <v>9256</v>
      </c>
      <c r="C1751">
        <v>2005</v>
      </c>
      <c r="D1751">
        <v>10</v>
      </c>
      <c r="E1751">
        <v>16</v>
      </c>
      <c r="G1751" s="11">
        <v>38641</v>
      </c>
      <c r="H1751" s="12">
        <f t="shared" si="81"/>
        <v>-1.2993264387591383E-2</v>
      </c>
      <c r="I1751" s="12">
        <f t="shared" si="82"/>
        <v>1.4647668294577584E-2</v>
      </c>
      <c r="J1751">
        <f t="shared" si="83"/>
        <v>1.6544039069862002E-3</v>
      </c>
    </row>
    <row r="1752" spans="1:10" x14ac:dyDescent="0.2">
      <c r="A1752" t="s">
        <v>5</v>
      </c>
      <c r="B1752">
        <v>9256</v>
      </c>
      <c r="C1752">
        <v>2005</v>
      </c>
      <c r="D1752">
        <v>10</v>
      </c>
      <c r="E1752">
        <v>17</v>
      </c>
      <c r="G1752" s="11">
        <v>38642</v>
      </c>
      <c r="H1752" s="12">
        <f t="shared" si="81"/>
        <v>-1.2893777448431962E-2</v>
      </c>
      <c r="I1752" s="12">
        <f t="shared" si="82"/>
        <v>1.4718730393977171E-2</v>
      </c>
      <c r="J1752">
        <f t="shared" si="83"/>
        <v>1.8249529455452093E-3</v>
      </c>
    </row>
    <row r="1753" spans="1:10" x14ac:dyDescent="0.2">
      <c r="A1753" t="s">
        <v>5</v>
      </c>
      <c r="B1753">
        <v>9256</v>
      </c>
      <c r="C1753">
        <v>2005</v>
      </c>
      <c r="D1753">
        <v>10</v>
      </c>
      <c r="E1753">
        <v>18</v>
      </c>
      <c r="G1753" s="11">
        <v>38643</v>
      </c>
      <c r="H1753" s="12">
        <f t="shared" si="81"/>
        <v>-1.2793138277880698E-2</v>
      </c>
      <c r="I1753" s="12">
        <f t="shared" si="82"/>
        <v>1.4790615515799502E-2</v>
      </c>
      <c r="J1753">
        <f t="shared" si="83"/>
        <v>1.9974772379188037E-3</v>
      </c>
    </row>
    <row r="1754" spans="1:10" x14ac:dyDescent="0.2">
      <c r="A1754" t="s">
        <v>5</v>
      </c>
      <c r="B1754">
        <v>9256</v>
      </c>
      <c r="C1754">
        <v>2005</v>
      </c>
      <c r="D1754">
        <v>10</v>
      </c>
      <c r="E1754">
        <v>19</v>
      </c>
      <c r="G1754" s="11">
        <v>38644</v>
      </c>
      <c r="H1754" s="12">
        <f t="shared" si="81"/>
        <v>-1.2691376656687278E-2</v>
      </c>
      <c r="I1754" s="12">
        <f t="shared" si="82"/>
        <v>1.4863302388080517E-2</v>
      </c>
      <c r="J1754">
        <f t="shared" si="83"/>
        <v>2.1719257313932393E-3</v>
      </c>
    </row>
    <row r="1755" spans="1:10" x14ac:dyDescent="0.2">
      <c r="A1755" t="s">
        <v>5</v>
      </c>
      <c r="B1755">
        <v>9256</v>
      </c>
      <c r="C1755">
        <v>2005</v>
      </c>
      <c r="D1755">
        <v>10</v>
      </c>
      <c r="E1755">
        <v>20</v>
      </c>
      <c r="G1755" s="11">
        <v>38645</v>
      </c>
      <c r="H1755" s="12">
        <f t="shared" si="81"/>
        <v>-1.2588522697752604E-2</v>
      </c>
      <c r="I1755" s="12">
        <f t="shared" si="82"/>
        <v>1.4936769501605284E-2</v>
      </c>
      <c r="J1755">
        <f t="shared" si="83"/>
        <v>2.3482468038526806E-3</v>
      </c>
    </row>
    <row r="1756" spans="1:10" x14ac:dyDescent="0.2">
      <c r="A1756" t="s">
        <v>5</v>
      </c>
      <c r="B1756">
        <v>9256</v>
      </c>
      <c r="C1756">
        <v>2005</v>
      </c>
      <c r="D1756">
        <v>10</v>
      </c>
      <c r="E1756">
        <v>21</v>
      </c>
      <c r="G1756" s="11">
        <v>38646</v>
      </c>
      <c r="H1756" s="12">
        <f t="shared" si="81"/>
        <v>-1.2484606837217891E-2</v>
      </c>
      <c r="I1756" s="12">
        <f t="shared" si="82"/>
        <v>1.5010995116272935E-2</v>
      </c>
      <c r="J1756">
        <f t="shared" si="83"/>
        <v>2.5263882790550439E-3</v>
      </c>
    </row>
    <row r="1757" spans="1:10" x14ac:dyDescent="0.2">
      <c r="A1757" t="s">
        <v>5</v>
      </c>
      <c r="B1757">
        <v>9256</v>
      </c>
      <c r="C1757">
        <v>2005</v>
      </c>
      <c r="D1757">
        <v>10</v>
      </c>
      <c r="E1757">
        <v>22</v>
      </c>
      <c r="G1757" s="11">
        <v>38647</v>
      </c>
      <c r="H1757" s="12">
        <f t="shared" si="81"/>
        <v>-1.2379659825458108E-2</v>
      </c>
      <c r="I1757" s="12">
        <f t="shared" si="82"/>
        <v>1.5085957267529924E-2</v>
      </c>
      <c r="J1757">
        <f t="shared" si="83"/>
        <v>2.7062974420718165E-3</v>
      </c>
    </row>
    <row r="1758" spans="1:10" x14ac:dyDescent="0.2">
      <c r="A1758" t="s">
        <v>5</v>
      </c>
      <c r="B1758">
        <v>9256</v>
      </c>
      <c r="C1758">
        <v>2005</v>
      </c>
      <c r="D1758">
        <v>10</v>
      </c>
      <c r="E1758">
        <v>23</v>
      </c>
      <c r="G1758" s="11">
        <v>38648</v>
      </c>
      <c r="H1758" s="12">
        <f t="shared" si="81"/>
        <v>-1.2273712717982473E-2</v>
      </c>
      <c r="I1758" s="12">
        <f t="shared" si="82"/>
        <v>1.5161633772869663E-2</v>
      </c>
      <c r="J1758">
        <f t="shared" si="83"/>
        <v>2.8879210548871902E-3</v>
      </c>
    </row>
    <row r="1759" spans="1:10" x14ac:dyDescent="0.2">
      <c r="A1759" t="s">
        <v>5</v>
      </c>
      <c r="B1759">
        <v>9256</v>
      </c>
      <c r="C1759">
        <v>2005</v>
      </c>
      <c r="D1759">
        <v>10</v>
      </c>
      <c r="E1759">
        <v>24</v>
      </c>
      <c r="G1759" s="11">
        <v>38649</v>
      </c>
      <c r="H1759" s="12">
        <f t="shared" si="81"/>
        <v>-1.2166796866244618E-2</v>
      </c>
      <c r="I1759" s="12">
        <f t="shared" si="82"/>
        <v>1.5238002238396702E-2</v>
      </c>
      <c r="J1759">
        <f t="shared" si="83"/>
        <v>3.0712053721520839E-3</v>
      </c>
    </row>
    <row r="1760" spans="1:10" x14ac:dyDescent="0.2">
      <c r="A1760" t="s">
        <v>5</v>
      </c>
      <c r="B1760">
        <v>9256</v>
      </c>
      <c r="C1760">
        <v>2005</v>
      </c>
      <c r="D1760">
        <v>10</v>
      </c>
      <c r="E1760">
        <v>25</v>
      </c>
      <c r="G1760" s="11">
        <v>38650</v>
      </c>
      <c r="H1760" s="12">
        <f t="shared" si="81"/>
        <v>-1.2058943908365176E-2</v>
      </c>
      <c r="I1760" s="12">
        <f t="shared" si="82"/>
        <v>1.5315040065453447E-2</v>
      </c>
      <c r="J1760">
        <f t="shared" si="83"/>
        <v>3.2560961570882712E-3</v>
      </c>
    </row>
    <row r="1761" spans="1:10" x14ac:dyDescent="0.2">
      <c r="A1761" t="s">
        <v>5</v>
      </c>
      <c r="B1761">
        <v>9256</v>
      </c>
      <c r="C1761">
        <v>2005</v>
      </c>
      <c r="D1761">
        <v>10</v>
      </c>
      <c r="E1761">
        <v>26</v>
      </c>
      <c r="G1761" s="11">
        <v>38651</v>
      </c>
      <c r="H1761" s="12">
        <f t="shared" si="81"/>
        <v>-1.1950185759769572E-2</v>
      </c>
      <c r="I1761" s="12">
        <f t="shared" si="82"/>
        <v>1.5392724457307449E-2</v>
      </c>
      <c r="J1761">
        <f t="shared" si="83"/>
        <v>3.4425386975378766E-3</v>
      </c>
    </row>
    <row r="1762" spans="1:10" x14ac:dyDescent="0.2">
      <c r="A1762" t="s">
        <v>5</v>
      </c>
      <c r="B1762">
        <v>9256</v>
      </c>
      <c r="C1762">
        <v>2005</v>
      </c>
      <c r="D1762">
        <v>10</v>
      </c>
      <c r="E1762">
        <v>27</v>
      </c>
      <c r="G1762" s="11">
        <v>38652</v>
      </c>
      <c r="H1762" s="12">
        <f t="shared" si="81"/>
        <v>-1.1840554603743733E-2</v>
      </c>
      <c r="I1762" s="12">
        <f t="shared" si="82"/>
        <v>1.5471032425897334E-2</v>
      </c>
      <c r="J1762">
        <f t="shared" si="83"/>
        <v>3.6304778221536004E-3</v>
      </c>
    </row>
    <row r="1763" spans="1:10" x14ac:dyDescent="0.2">
      <c r="A1763" t="s">
        <v>5</v>
      </c>
      <c r="B1763">
        <v>9256</v>
      </c>
      <c r="C1763">
        <v>2005</v>
      </c>
      <c r="D1763">
        <v>10</v>
      </c>
      <c r="E1763">
        <v>28</v>
      </c>
      <c r="G1763" s="11">
        <v>38653</v>
      </c>
      <c r="H1763" s="12">
        <f t="shared" si="81"/>
        <v>-1.1730082881910513E-2</v>
      </c>
      <c r="I1763" s="12">
        <f t="shared" si="82"/>
        <v>1.5549940798635349E-2</v>
      </c>
      <c r="J1763">
        <f t="shared" si="83"/>
        <v>3.8198579167248361E-3</v>
      </c>
    </row>
    <row r="1764" spans="1:10" x14ac:dyDescent="0.2">
      <c r="A1764" t="s">
        <v>5</v>
      </c>
      <c r="B1764">
        <v>9256</v>
      </c>
      <c r="C1764">
        <v>2005</v>
      </c>
      <c r="D1764">
        <v>10</v>
      </c>
      <c r="E1764">
        <v>29</v>
      </c>
      <c r="G1764" s="11">
        <v>38654</v>
      </c>
      <c r="H1764" s="12">
        <f t="shared" si="81"/>
        <v>-1.1618803284629725E-2</v>
      </c>
      <c r="I1764" s="12">
        <f t="shared" si="82"/>
        <v>1.5629426225264482E-2</v>
      </c>
      <c r="J1764">
        <f t="shared" si="83"/>
        <v>4.0106229406347577E-3</v>
      </c>
    </row>
    <row r="1765" spans="1:10" x14ac:dyDescent="0.2">
      <c r="A1765" t="s">
        <v>5</v>
      </c>
      <c r="B1765">
        <v>9256</v>
      </c>
      <c r="C1765">
        <v>2005</v>
      </c>
      <c r="D1765">
        <v>10</v>
      </c>
      <c r="E1765">
        <v>30</v>
      </c>
      <c r="G1765" s="11">
        <v>38655</v>
      </c>
      <c r="H1765" s="12">
        <f t="shared" si="81"/>
        <v>-1.150674874132452E-2</v>
      </c>
      <c r="I1765" s="12">
        <f t="shared" si="82"/>
        <v>1.57094651847682E-2</v>
      </c>
      <c r="J1765">
        <f t="shared" si="83"/>
        <v>4.2027164434436798E-3</v>
      </c>
    </row>
    <row r="1766" spans="1:10" x14ac:dyDescent="0.2">
      <c r="A1766" t="s">
        <v>5</v>
      </c>
      <c r="B1766">
        <v>9256</v>
      </c>
      <c r="C1766">
        <v>2005</v>
      </c>
      <c r="D1766">
        <v>10</v>
      </c>
      <c r="E1766">
        <v>31</v>
      </c>
      <c r="G1766" s="11">
        <v>38656</v>
      </c>
      <c r="H1766" s="12">
        <f t="shared" si="81"/>
        <v>-1.1393952410737054E-2</v>
      </c>
      <c r="I1766" s="12">
        <f t="shared" si="82"/>
        <v>1.5790033992330674E-2</v>
      </c>
      <c r="J1766">
        <f t="shared" si="83"/>
        <v>4.3960815815936201E-3</v>
      </c>
    </row>
    <row r="1767" spans="1:10" x14ac:dyDescent="0.2">
      <c r="A1767" t="s">
        <v>5</v>
      </c>
      <c r="B1767">
        <v>9256</v>
      </c>
      <c r="C1767">
        <v>2005</v>
      </c>
      <c r="D1767">
        <v>11</v>
      </c>
      <c r="E1767">
        <v>1</v>
      </c>
      <c r="G1767" s="11">
        <v>38657</v>
      </c>
      <c r="H1767" s="12">
        <f t="shared" si="81"/>
        <v>-1.1344095619767149E-2</v>
      </c>
      <c r="I1767" s="12">
        <f t="shared" si="82"/>
        <v>1.5825645985880609E-2</v>
      </c>
      <c r="J1767">
        <f t="shared" si="83"/>
        <v>4.4815503661134598E-3</v>
      </c>
    </row>
    <row r="1768" spans="1:10" x14ac:dyDescent="0.2">
      <c r="A1768" t="s">
        <v>5</v>
      </c>
      <c r="B1768">
        <v>9256</v>
      </c>
      <c r="C1768">
        <v>2005</v>
      </c>
      <c r="D1768">
        <v>11</v>
      </c>
      <c r="E1768">
        <v>2</v>
      </c>
      <c r="G1768" s="11">
        <v>38658</v>
      </c>
      <c r="H1768" s="12">
        <f t="shared" si="81"/>
        <v>-1.1230289808772817E-2</v>
      </c>
      <c r="I1768" s="12">
        <f t="shared" si="82"/>
        <v>1.5906935850876561E-2</v>
      </c>
      <c r="J1768">
        <f t="shared" si="83"/>
        <v>4.6766460421037437E-3</v>
      </c>
    </row>
    <row r="1769" spans="1:10" x14ac:dyDescent="0.2">
      <c r="A1769" t="s">
        <v>5</v>
      </c>
      <c r="B1769">
        <v>9256</v>
      </c>
      <c r="C1769">
        <v>2005</v>
      </c>
      <c r="D1769">
        <v>11</v>
      </c>
      <c r="E1769">
        <v>3</v>
      </c>
      <c r="G1769" s="11">
        <v>38659</v>
      </c>
      <c r="H1769" s="12">
        <f t="shared" si="81"/>
        <v>-1.1115824019142155E-2</v>
      </c>
      <c r="I1769" s="12">
        <f t="shared" si="82"/>
        <v>1.5988697129184177E-2</v>
      </c>
      <c r="J1769">
        <f t="shared" si="83"/>
        <v>4.8728731100420222E-3</v>
      </c>
    </row>
    <row r="1770" spans="1:10" x14ac:dyDescent="0.2">
      <c r="A1770" t="s">
        <v>5</v>
      </c>
      <c r="B1770">
        <v>9256</v>
      </c>
      <c r="C1770">
        <v>2005</v>
      </c>
      <c r="D1770">
        <v>11</v>
      </c>
      <c r="E1770">
        <v>4</v>
      </c>
      <c r="G1770" s="11">
        <v>38660</v>
      </c>
      <c r="H1770" s="12">
        <f t="shared" si="81"/>
        <v>-1.1000732123143894E-2</v>
      </c>
      <c r="I1770" s="12">
        <f t="shared" si="82"/>
        <v>1.6070905626325793E-2</v>
      </c>
      <c r="J1770">
        <f t="shared" si="83"/>
        <v>5.0701735031818997E-3</v>
      </c>
    </row>
    <row r="1771" spans="1:10" x14ac:dyDescent="0.2">
      <c r="A1771" t="s">
        <v>5</v>
      </c>
      <c r="B1771">
        <v>9256</v>
      </c>
      <c r="C1771">
        <v>2005</v>
      </c>
      <c r="D1771">
        <v>11</v>
      </c>
      <c r="E1771">
        <v>5</v>
      </c>
      <c r="G1771" s="11">
        <v>38661</v>
      </c>
      <c r="H1771" s="12">
        <f t="shared" si="81"/>
        <v>-1.0885048178321716E-2</v>
      </c>
      <c r="I1771" s="12">
        <f t="shared" si="82"/>
        <v>1.6153537015484491E-2</v>
      </c>
      <c r="J1771">
        <f t="shared" si="83"/>
        <v>5.2684888371627749E-3</v>
      </c>
    </row>
    <row r="1772" spans="1:10" x14ac:dyDescent="0.2">
      <c r="A1772" t="s">
        <v>5</v>
      </c>
      <c r="B1772">
        <v>9256</v>
      </c>
      <c r="C1772">
        <v>2005</v>
      </c>
      <c r="D1772">
        <v>11</v>
      </c>
      <c r="E1772">
        <v>6</v>
      </c>
      <c r="G1772" s="11">
        <v>38662</v>
      </c>
      <c r="H1772" s="12">
        <f t="shared" si="81"/>
        <v>-1.0768806417416057E-2</v>
      </c>
      <c r="I1772" s="12">
        <f t="shared" si="82"/>
        <v>1.6236566844702819E-2</v>
      </c>
      <c r="J1772">
        <f t="shared" si="83"/>
        <v>5.4677604272867619E-3</v>
      </c>
    </row>
    <row r="1773" spans="1:10" x14ac:dyDescent="0.2">
      <c r="A1773" t="s">
        <v>5</v>
      </c>
      <c r="B1773">
        <v>9256</v>
      </c>
      <c r="C1773">
        <v>2005</v>
      </c>
      <c r="D1773">
        <v>11</v>
      </c>
      <c r="E1773">
        <v>7</v>
      </c>
      <c r="G1773" s="11">
        <v>38663</v>
      </c>
      <c r="H1773" s="12">
        <f t="shared" si="81"/>
        <v>-1.0652041238234126E-2</v>
      </c>
      <c r="I1773" s="12">
        <f t="shared" si="82"/>
        <v>1.6319970544118483E-2</v>
      </c>
      <c r="J1773">
        <f t="shared" si="83"/>
        <v>5.6679293058843564E-3</v>
      </c>
    </row>
    <row r="1774" spans="1:10" x14ac:dyDescent="0.2">
      <c r="A1774" t="s">
        <v>5</v>
      </c>
      <c r="B1774">
        <v>9256</v>
      </c>
      <c r="C1774">
        <v>2005</v>
      </c>
      <c r="D1774">
        <v>11</v>
      </c>
      <c r="E1774">
        <v>8</v>
      </c>
      <c r="G1774" s="11">
        <v>38664</v>
      </c>
      <c r="H1774" s="12">
        <f t="shared" si="81"/>
        <v>-1.0534787193471021E-2</v>
      </c>
      <c r="I1774" s="12">
        <f t="shared" si="82"/>
        <v>1.6403723433234985E-2</v>
      </c>
      <c r="J1774">
        <f t="shared" si="83"/>
        <v>5.8689362397639638E-3</v>
      </c>
    </row>
    <row r="1775" spans="1:10" x14ac:dyDescent="0.2">
      <c r="A1775" t="s">
        <v>5</v>
      </c>
      <c r="B1775">
        <v>9256</v>
      </c>
      <c r="C1775">
        <v>2005</v>
      </c>
      <c r="D1775">
        <v>11</v>
      </c>
      <c r="E1775">
        <v>9</v>
      </c>
      <c r="G1775" s="11">
        <v>38665</v>
      </c>
      <c r="H1775" s="12">
        <f t="shared" si="81"/>
        <v>-1.0417078980485009E-2</v>
      </c>
      <c r="I1775" s="12">
        <f t="shared" si="82"/>
        <v>1.6487800728224995E-2</v>
      </c>
      <c r="J1775">
        <f t="shared" si="83"/>
        <v>6.0707217477399857E-3</v>
      </c>
    </row>
    <row r="1776" spans="1:10" x14ac:dyDescent="0.2">
      <c r="A1776" t="s">
        <v>5</v>
      </c>
      <c r="B1776">
        <v>9256</v>
      </c>
      <c r="C1776">
        <v>2005</v>
      </c>
      <c r="D1776">
        <v>11</v>
      </c>
      <c r="E1776">
        <v>10</v>
      </c>
      <c r="G1776" s="11">
        <v>38666</v>
      </c>
      <c r="H1776" s="12">
        <f t="shared" si="81"/>
        <v>-1.0298951431030065E-2</v>
      </c>
      <c r="I1776" s="12">
        <f t="shared" si="82"/>
        <v>1.6572177549264242E-2</v>
      </c>
      <c r="J1776">
        <f t="shared" si="83"/>
        <v>6.2732261182341775E-3</v>
      </c>
    </row>
    <row r="1777" spans="1:10" x14ac:dyDescent="0.2">
      <c r="A1777" t="s">
        <v>5</v>
      </c>
      <c r="B1777">
        <v>9256</v>
      </c>
      <c r="C1777">
        <v>2005</v>
      </c>
      <c r="D1777">
        <v>11</v>
      </c>
      <c r="E1777">
        <v>11</v>
      </c>
      <c r="G1777" s="11">
        <v>38667</v>
      </c>
      <c r="H1777" s="12">
        <f t="shared" si="81"/>
        <v>-1.0180439500948563E-2</v>
      </c>
      <c r="I1777" s="12">
        <f t="shared" si="82"/>
        <v>1.6656828927893885E-2</v>
      </c>
      <c r="J1777">
        <f t="shared" si="83"/>
        <v>6.4763894269453219E-3</v>
      </c>
    </row>
    <row r="1778" spans="1:10" x14ac:dyDescent="0.2">
      <c r="A1778" t="s">
        <v>5</v>
      </c>
      <c r="B1778">
        <v>9256</v>
      </c>
      <c r="C1778">
        <v>2005</v>
      </c>
      <c r="D1778">
        <v>11</v>
      </c>
      <c r="E1778">
        <v>12</v>
      </c>
      <c r="G1778" s="11">
        <v>38668</v>
      </c>
      <c r="H1778" s="12">
        <f t="shared" si="81"/>
        <v>-1.0061578259827281E-2</v>
      </c>
      <c r="I1778" s="12">
        <f t="shared" si="82"/>
        <v>1.6741729814409086E-2</v>
      </c>
      <c r="J1778">
        <f t="shared" si="83"/>
        <v>6.6801515545818046E-3</v>
      </c>
    </row>
    <row r="1779" spans="1:10" x14ac:dyDescent="0.2">
      <c r="A1779" t="s">
        <v>5</v>
      </c>
      <c r="B1779">
        <v>9256</v>
      </c>
      <c r="C1779">
        <v>2005</v>
      </c>
      <c r="D1779">
        <v>11</v>
      </c>
      <c r="E1779">
        <v>13</v>
      </c>
      <c r="G1779" s="11">
        <v>38669</v>
      </c>
      <c r="H1779" s="12">
        <f t="shared" si="81"/>
        <v>-9.9424028806197641E-3</v>
      </c>
      <c r="I1779" s="12">
        <f t="shared" si="82"/>
        <v>1.6826855085271597E-2</v>
      </c>
      <c r="J1779">
        <f t="shared" si="83"/>
        <v>6.8844522046518329E-3</v>
      </c>
    </row>
    <row r="1780" spans="1:10" x14ac:dyDescent="0.2">
      <c r="A1780" t="s">
        <v>5</v>
      </c>
      <c r="B1780">
        <v>9256</v>
      </c>
      <c r="C1780">
        <v>2005</v>
      </c>
      <c r="D1780">
        <v>11</v>
      </c>
      <c r="E1780">
        <v>14</v>
      </c>
      <c r="G1780" s="11">
        <v>38670</v>
      </c>
      <c r="H1780" s="12">
        <f t="shared" si="81"/>
        <v>-9.8229486292380729E-3</v>
      </c>
      <c r="I1780" s="12">
        <f t="shared" si="82"/>
        <v>1.6912179550544235E-2</v>
      </c>
      <c r="J1780">
        <f t="shared" si="83"/>
        <v>7.0892309213061618E-3</v>
      </c>
    </row>
    <row r="1781" spans="1:10" x14ac:dyDescent="0.2">
      <c r="A1781" t="s">
        <v>5</v>
      </c>
      <c r="B1781">
        <v>9256</v>
      </c>
      <c r="C1781">
        <v>2005</v>
      </c>
      <c r="D1781">
        <v>11</v>
      </c>
      <c r="E1781">
        <v>15</v>
      </c>
      <c r="G1781" s="11">
        <v>38671</v>
      </c>
      <c r="H1781" s="12">
        <f t="shared" si="81"/>
        <v>-9.703250854117015E-3</v>
      </c>
      <c r="I1781" s="12">
        <f t="shared" si="82"/>
        <v>1.6997677961344992E-2</v>
      </c>
      <c r="J1781">
        <f t="shared" si="83"/>
        <v>7.2944271072279774E-3</v>
      </c>
    </row>
    <row r="1782" spans="1:10" x14ac:dyDescent="0.2">
      <c r="A1782" t="s">
        <v>5</v>
      </c>
      <c r="B1782">
        <v>9256</v>
      </c>
      <c r="C1782">
        <v>2005</v>
      </c>
      <c r="D1782">
        <v>11</v>
      </c>
      <c r="E1782">
        <v>16</v>
      </c>
      <c r="G1782" s="11">
        <v>38672</v>
      </c>
      <c r="H1782" s="12">
        <f t="shared" si="81"/>
        <v>-9.5833449757540042E-3</v>
      </c>
      <c r="I1782" s="12">
        <f t="shared" si="82"/>
        <v>1.708332501731857E-2</v>
      </c>
      <c r="J1782">
        <f t="shared" si="83"/>
        <v>7.4999800415645659E-3</v>
      </c>
    </row>
    <row r="1783" spans="1:10" x14ac:dyDescent="0.2">
      <c r="A1783" t="s">
        <v>5</v>
      </c>
      <c r="B1783">
        <v>9256</v>
      </c>
      <c r="C1783">
        <v>2005</v>
      </c>
      <c r="D1783">
        <v>11</v>
      </c>
      <c r="E1783">
        <v>17</v>
      </c>
      <c r="G1783" s="11">
        <v>38673</v>
      </c>
      <c r="H1783" s="12">
        <f t="shared" si="81"/>
        <v>-9.4632664762275501E-3</v>
      </c>
      <c r="I1783" s="12">
        <f t="shared" si="82"/>
        <v>1.7169095374123179E-2</v>
      </c>
      <c r="J1783">
        <f t="shared" si="83"/>
        <v>7.705828897895629E-3</v>
      </c>
    </row>
    <row r="1784" spans="1:10" x14ac:dyDescent="0.2">
      <c r="A1784" t="s">
        <v>5</v>
      </c>
      <c r="B1784">
        <v>9256</v>
      </c>
      <c r="C1784">
        <v>2005</v>
      </c>
      <c r="D1784">
        <v>11</v>
      </c>
      <c r="E1784">
        <v>18</v>
      </c>
      <c r="G1784" s="11">
        <v>38674</v>
      </c>
      <c r="H1784" s="12">
        <f t="shared" si="81"/>
        <v>-9.3430508886975464E-3</v>
      </c>
      <c r="I1784" s="12">
        <f t="shared" si="82"/>
        <v>1.7254963650930325E-2</v>
      </c>
      <c r="J1784">
        <f t="shared" si="83"/>
        <v>7.9119127622327787E-3</v>
      </c>
    </row>
    <row r="1785" spans="1:10" x14ac:dyDescent="0.2">
      <c r="A1785" t="s">
        <v>5</v>
      </c>
      <c r="B1785">
        <v>9256</v>
      </c>
      <c r="C1785">
        <v>2005</v>
      </c>
      <c r="D1785">
        <v>11</v>
      </c>
      <c r="E1785">
        <v>19</v>
      </c>
      <c r="G1785" s="11">
        <v>38675</v>
      </c>
      <c r="H1785" s="12">
        <f t="shared" si="81"/>
        <v>-9.2227337868904108E-3</v>
      </c>
      <c r="I1785" s="12">
        <f t="shared" si="82"/>
        <v>1.7340904437935421E-2</v>
      </c>
      <c r="J1785">
        <f t="shared" si="83"/>
        <v>8.1181706510450105E-3</v>
      </c>
    </row>
    <row r="1786" spans="1:10" x14ac:dyDescent="0.2">
      <c r="A1786" t="s">
        <v>5</v>
      </c>
      <c r="B1786">
        <v>9256</v>
      </c>
      <c r="C1786">
        <v>2005</v>
      </c>
      <c r="D1786">
        <v>11</v>
      </c>
      <c r="E1786">
        <v>20</v>
      </c>
      <c r="G1786" s="11">
        <v>38676</v>
      </c>
      <c r="H1786" s="12">
        <f t="shared" si="81"/>
        <v>-9.1023507745722938E-3</v>
      </c>
      <c r="I1786" s="12">
        <f t="shared" si="82"/>
        <v>1.7426892303876933E-2</v>
      </c>
      <c r="J1786">
        <f t="shared" si="83"/>
        <v>8.3245415293046396E-3</v>
      </c>
    </row>
    <row r="1787" spans="1:10" x14ac:dyDescent="0.2">
      <c r="A1787" t="s">
        <v>5</v>
      </c>
      <c r="B1787">
        <v>9256</v>
      </c>
      <c r="C1787">
        <v>2005</v>
      </c>
      <c r="D1787">
        <v>11</v>
      </c>
      <c r="E1787">
        <v>21</v>
      </c>
      <c r="G1787" s="11">
        <v>38677</v>
      </c>
      <c r="H1787" s="12">
        <f t="shared" si="81"/>
        <v>-8.9819374750133209E-3</v>
      </c>
      <c r="I1787" s="12">
        <f t="shared" si="82"/>
        <v>1.7512901803561916E-2</v>
      </c>
      <c r="J1787">
        <f t="shared" si="83"/>
        <v>8.5309643285485948E-3</v>
      </c>
    </row>
    <row r="1788" spans="1:10" x14ac:dyDescent="0.2">
      <c r="A1788" t="s">
        <v>5</v>
      </c>
      <c r="B1788">
        <v>9256</v>
      </c>
      <c r="C1788">
        <v>2005</v>
      </c>
      <c r="D1788">
        <v>11</v>
      </c>
      <c r="E1788">
        <v>22</v>
      </c>
      <c r="G1788" s="11">
        <v>38678</v>
      </c>
      <c r="H1788" s="12">
        <f t="shared" si="81"/>
        <v>-8.8615295204460837E-3</v>
      </c>
      <c r="I1788" s="12">
        <f t="shared" si="82"/>
        <v>1.7598907485395655E-2</v>
      </c>
      <c r="J1788">
        <f t="shared" si="83"/>
        <v>8.7373779649495709E-3</v>
      </c>
    </row>
    <row r="1789" spans="1:10" x14ac:dyDescent="0.2">
      <c r="A1789" t="s">
        <v>5</v>
      </c>
      <c r="B1789">
        <v>9256</v>
      </c>
      <c r="C1789">
        <v>2005</v>
      </c>
      <c r="D1789">
        <v>11</v>
      </c>
      <c r="E1789">
        <v>23</v>
      </c>
      <c r="G1789" s="11">
        <v>38679</v>
      </c>
      <c r="H1789" s="12">
        <f t="shared" si="81"/>
        <v>-8.7411625415215223E-3</v>
      </c>
      <c r="I1789" s="12">
        <f t="shared" si="82"/>
        <v>1.7684883898913199E-2</v>
      </c>
      <c r="J1789">
        <f t="shared" si="83"/>
        <v>8.943721357391677E-3</v>
      </c>
    </row>
    <row r="1790" spans="1:10" x14ac:dyDescent="0.2">
      <c r="A1790" t="s">
        <v>5</v>
      </c>
      <c r="B1790">
        <v>9256</v>
      </c>
      <c r="C1790">
        <v>2005</v>
      </c>
      <c r="D1790">
        <v>11</v>
      </c>
      <c r="E1790">
        <v>24</v>
      </c>
      <c r="G1790" s="11">
        <v>38680</v>
      </c>
      <c r="H1790" s="12">
        <f t="shared" si="81"/>
        <v>-8.6208721567652257E-3</v>
      </c>
      <c r="I1790" s="12">
        <f t="shared" si="82"/>
        <v>1.7770805602310556E-2</v>
      </c>
      <c r="J1790">
        <f t="shared" si="83"/>
        <v>9.1499334455453305E-3</v>
      </c>
    </row>
    <row r="1791" spans="1:10" x14ac:dyDescent="0.2">
      <c r="A1791" t="s">
        <v>5</v>
      </c>
      <c r="B1791">
        <v>9256</v>
      </c>
      <c r="C1791">
        <v>2005</v>
      </c>
      <c r="D1791">
        <v>11</v>
      </c>
      <c r="E1791">
        <v>25</v>
      </c>
      <c r="G1791" s="11">
        <v>38681</v>
      </c>
      <c r="H1791" s="12">
        <f t="shared" si="81"/>
        <v>-8.5006939620373145E-3</v>
      </c>
      <c r="I1791" s="12">
        <f t="shared" si="82"/>
        <v>1.7856647169973348E-2</v>
      </c>
      <c r="J1791">
        <f t="shared" si="83"/>
        <v>9.3559532079360332E-3</v>
      </c>
    </row>
    <row r="1792" spans="1:10" x14ac:dyDescent="0.2">
      <c r="A1792" t="s">
        <v>5</v>
      </c>
      <c r="B1792">
        <v>9256</v>
      </c>
      <c r="C1792">
        <v>2005</v>
      </c>
      <c r="D1792">
        <v>11</v>
      </c>
      <c r="E1792">
        <v>26</v>
      </c>
      <c r="G1792" s="11">
        <v>38682</v>
      </c>
      <c r="H1792" s="12">
        <f t="shared" si="81"/>
        <v>-8.3806635199991011E-3</v>
      </c>
      <c r="I1792" s="12">
        <f t="shared" si="82"/>
        <v>1.7942383200000644E-2</v>
      </c>
      <c r="J1792">
        <f t="shared" si="83"/>
        <v>9.5617196800015427E-3</v>
      </c>
    </row>
    <row r="1793" spans="1:10" x14ac:dyDescent="0.2">
      <c r="A1793" t="s">
        <v>5</v>
      </c>
      <c r="B1793">
        <v>9256</v>
      </c>
      <c r="C1793">
        <v>2005</v>
      </c>
      <c r="D1793">
        <v>11</v>
      </c>
      <c r="E1793">
        <v>27</v>
      </c>
      <c r="G1793" s="11">
        <v>38683</v>
      </c>
      <c r="H1793" s="12">
        <f t="shared" si="81"/>
        <v>-8.26081634958949E-3</v>
      </c>
      <c r="I1793" s="12">
        <f t="shared" si="82"/>
        <v>1.8027988321721793E-2</v>
      </c>
      <c r="J1793">
        <f t="shared" si="83"/>
        <v>9.7671719721323033E-3</v>
      </c>
    </row>
    <row r="1794" spans="1:10" x14ac:dyDescent="0.2">
      <c r="A1794" t="s">
        <v>5</v>
      </c>
      <c r="B1794">
        <v>9256</v>
      </c>
      <c r="C1794">
        <v>2005</v>
      </c>
      <c r="D1794">
        <v>11</v>
      </c>
      <c r="E1794">
        <v>28</v>
      </c>
      <c r="G1794" s="11">
        <v>38684</v>
      </c>
      <c r="H1794" s="12">
        <f t="shared" si="81"/>
        <v>-8.1411879155143512E-3</v>
      </c>
      <c r="I1794" s="12">
        <f t="shared" si="82"/>
        <v>1.8113437203204037E-2</v>
      </c>
      <c r="J1794">
        <f t="shared" si="83"/>
        <v>9.9722492876896853E-3</v>
      </c>
    </row>
    <row r="1795" spans="1:10" x14ac:dyDescent="0.2">
      <c r="A1795" t="s">
        <v>5</v>
      </c>
      <c r="B1795">
        <v>9256</v>
      </c>
      <c r="C1795">
        <v>2005</v>
      </c>
      <c r="D1795">
        <v>11</v>
      </c>
      <c r="E1795">
        <v>29</v>
      </c>
      <c r="G1795" s="11">
        <v>38685</v>
      </c>
      <c r="H1795" s="12">
        <f t="shared" si="81"/>
        <v>-8.0218136177519685E-3</v>
      </c>
      <c r="I1795" s="12">
        <f t="shared" si="82"/>
        <v>1.8198704558748596E-2</v>
      </c>
      <c r="J1795">
        <f t="shared" si="83"/>
        <v>1.0176890940996627E-2</v>
      </c>
    </row>
    <row r="1796" spans="1:10" x14ac:dyDescent="0.2">
      <c r="A1796" t="s">
        <v>5</v>
      </c>
      <c r="B1796">
        <v>9256</v>
      </c>
      <c r="C1796">
        <v>2005</v>
      </c>
      <c r="D1796">
        <v>11</v>
      </c>
      <c r="E1796">
        <v>30</v>
      </c>
      <c r="G1796" s="11">
        <v>38686</v>
      </c>
      <c r="H1796" s="12">
        <f t="shared" si="81"/>
        <v>-7.9027287810775997E-3</v>
      </c>
      <c r="I1796" s="12">
        <f t="shared" si="82"/>
        <v>1.8283765156373144E-2</v>
      </c>
      <c r="J1796">
        <f t="shared" si="83"/>
        <v>1.0381036375295544E-2</v>
      </c>
    </row>
    <row r="1797" spans="1:10" x14ac:dyDescent="0.2">
      <c r="A1797" t="s">
        <v>5</v>
      </c>
      <c r="B1797">
        <v>9256</v>
      </c>
      <c r="C1797">
        <v>2005</v>
      </c>
      <c r="D1797">
        <v>12</v>
      </c>
      <c r="E1797">
        <v>1</v>
      </c>
      <c r="G1797" s="11">
        <v>38687</v>
      </c>
      <c r="H1797" s="12">
        <f t="shared" si="81"/>
        <v>-7.7318261084096144E-3</v>
      </c>
      <c r="I1797" s="12">
        <f t="shared" si="82"/>
        <v>1.8405838493993132E-2</v>
      </c>
      <c r="J1797">
        <f t="shared" si="83"/>
        <v>1.0674012385583517E-2</v>
      </c>
    </row>
    <row r="1798" spans="1:10" x14ac:dyDescent="0.2">
      <c r="A1798" t="s">
        <v>5</v>
      </c>
      <c r="B1798">
        <v>9256</v>
      </c>
      <c r="C1798">
        <v>2005</v>
      </c>
      <c r="D1798">
        <v>12</v>
      </c>
      <c r="E1798">
        <v>2</v>
      </c>
      <c r="G1798" s="11">
        <v>38688</v>
      </c>
      <c r="H1798" s="12">
        <f t="shared" si="81"/>
        <v>-7.6135952524619159E-3</v>
      </c>
      <c r="I1798" s="12">
        <f t="shared" si="82"/>
        <v>1.8490289105384347E-2</v>
      </c>
      <c r="J1798">
        <f t="shared" si="83"/>
        <v>1.087669385292243E-2</v>
      </c>
    </row>
    <row r="1799" spans="1:10" x14ac:dyDescent="0.2">
      <c r="A1799" t="s">
        <v>5</v>
      </c>
      <c r="B1799">
        <v>9256</v>
      </c>
      <c r="C1799">
        <v>2005</v>
      </c>
      <c r="D1799">
        <v>12</v>
      </c>
      <c r="E1799">
        <v>3</v>
      </c>
      <c r="G1799" s="11">
        <v>38689</v>
      </c>
      <c r="H1799" s="12">
        <f t="shared" si="81"/>
        <v>-7.4957746559841214E-3</v>
      </c>
      <c r="I1799" s="12">
        <f t="shared" si="82"/>
        <v>1.8574446674297057E-2</v>
      </c>
      <c r="J1799">
        <f t="shared" si="83"/>
        <v>1.1078672018312936E-2</v>
      </c>
    </row>
    <row r="1800" spans="1:10" x14ac:dyDescent="0.2">
      <c r="A1800" t="s">
        <v>5</v>
      </c>
      <c r="B1800">
        <v>9256</v>
      </c>
      <c r="C1800">
        <v>2005</v>
      </c>
      <c r="D1800">
        <v>12</v>
      </c>
      <c r="E1800">
        <v>4</v>
      </c>
      <c r="G1800" s="11">
        <v>38690</v>
      </c>
      <c r="H1800" s="12">
        <f t="shared" si="81"/>
        <v>-7.3783991839862801E-3</v>
      </c>
      <c r="I1800" s="12">
        <f t="shared" si="82"/>
        <v>1.865828629715266E-2</v>
      </c>
      <c r="J1800">
        <f t="shared" si="83"/>
        <v>1.127988711316638E-2</v>
      </c>
    </row>
    <row r="1801" spans="1:10" x14ac:dyDescent="0.2">
      <c r="A1801" t="s">
        <v>5</v>
      </c>
      <c r="B1801">
        <v>9256</v>
      </c>
      <c r="C1801">
        <v>2005</v>
      </c>
      <c r="D1801">
        <v>12</v>
      </c>
      <c r="E1801">
        <v>5</v>
      </c>
      <c r="G1801" s="11">
        <v>38691</v>
      </c>
      <c r="H1801" s="12">
        <f t="shared" si="81"/>
        <v>-7.2615035697589508E-3</v>
      </c>
      <c r="I1801" s="12">
        <f t="shared" si="82"/>
        <v>1.8741783164457893E-2</v>
      </c>
      <c r="J1801">
        <f t="shared" si="83"/>
        <v>1.1480279594698942E-2</v>
      </c>
    </row>
    <row r="1802" spans="1:10" x14ac:dyDescent="0.2">
      <c r="A1802" t="s">
        <v>5</v>
      </c>
      <c r="B1802">
        <v>9256</v>
      </c>
      <c r="C1802">
        <v>2005</v>
      </c>
      <c r="D1802">
        <v>12</v>
      </c>
      <c r="E1802">
        <v>6</v>
      </c>
      <c r="G1802" s="11">
        <v>38692</v>
      </c>
      <c r="H1802" s="12">
        <f t="shared" si="81"/>
        <v>-7.1451224045950426E-3</v>
      </c>
      <c r="I1802" s="12">
        <f t="shared" si="82"/>
        <v>1.8824912568146401E-2</v>
      </c>
      <c r="J1802">
        <f t="shared" si="83"/>
        <v>1.1679790163551359E-2</v>
      </c>
    </row>
    <row r="1803" spans="1:10" x14ac:dyDescent="0.2">
      <c r="A1803" t="s">
        <v>5</v>
      </c>
      <c r="B1803">
        <v>9256</v>
      </c>
      <c r="C1803">
        <v>2005</v>
      </c>
      <c r="D1803">
        <v>12</v>
      </c>
      <c r="E1803">
        <v>7</v>
      </c>
      <c r="G1803" s="11">
        <v>38693</v>
      </c>
      <c r="H1803" s="12">
        <f t="shared" si="81"/>
        <v>-7.0292901275537251E-3</v>
      </c>
      <c r="I1803" s="12">
        <f t="shared" si="82"/>
        <v>1.8907649908890198E-2</v>
      </c>
      <c r="J1803">
        <f t="shared" si="83"/>
        <v>1.1878359781336473E-2</v>
      </c>
    </row>
    <row r="1804" spans="1:10" x14ac:dyDescent="0.2">
      <c r="A1804" t="s">
        <v>5</v>
      </c>
      <c r="B1804">
        <v>9256</v>
      </c>
      <c r="C1804">
        <v>2005</v>
      </c>
      <c r="D1804">
        <v>12</v>
      </c>
      <c r="E1804">
        <v>8</v>
      </c>
      <c r="G1804" s="11">
        <v>38694</v>
      </c>
      <c r="H1804" s="12">
        <f t="shared" si="81"/>
        <v>-6.9140410152693441E-3</v>
      </c>
      <c r="I1804" s="12">
        <f t="shared" si="82"/>
        <v>1.8989970703379041E-2</v>
      </c>
      <c r="J1804">
        <f t="shared" si="83"/>
        <v>1.2075929688109697E-2</v>
      </c>
    </row>
    <row r="1805" spans="1:10" x14ac:dyDescent="0.2">
      <c r="A1805" t="s">
        <v>5</v>
      </c>
      <c r="B1805">
        <v>9256</v>
      </c>
      <c r="C1805">
        <v>2005</v>
      </c>
      <c r="D1805">
        <v>12</v>
      </c>
      <c r="E1805">
        <v>9</v>
      </c>
      <c r="G1805" s="11">
        <v>38695</v>
      </c>
      <c r="H1805" s="12">
        <f t="shared" ref="H1805:H1868" si="84">(($H$4*SIN($H$5* ((30.44*(D1805-1)+E1805)+$H$6)))*$H$3+$H$7)</f>
        <v>-6.7994091718083915E-3</v>
      </c>
      <c r="I1805" s="12">
        <f t="shared" ref="I1805:I1868" si="85">(($I$4*SIN($I$5* ((30.44*(D1805-1)+E1805)+$I$6)))*$I$3+$I$7)</f>
        <v>1.9071850591565437E-2</v>
      </c>
      <c r="J1805">
        <f t="shared" ref="J1805:J1868" si="86">I1805+H1805</f>
        <v>1.2272441419757045E-2</v>
      </c>
    </row>
    <row r="1806" spans="1:10" x14ac:dyDescent="0.2">
      <c r="A1806" t="s">
        <v>5</v>
      </c>
      <c r="B1806">
        <v>9256</v>
      </c>
      <c r="C1806">
        <v>2005</v>
      </c>
      <c r="D1806">
        <v>12</v>
      </c>
      <c r="E1806">
        <v>10</v>
      </c>
      <c r="G1806" s="11">
        <v>38696</v>
      </c>
      <c r="H1806" s="12">
        <f t="shared" si="84"/>
        <v>-6.6854285185776029E-3</v>
      </c>
      <c r="I1806" s="12">
        <f t="shared" si="85"/>
        <v>1.9153265343873141E-2</v>
      </c>
      <c r="J1806">
        <f t="shared" si="86"/>
        <v>1.2467836825295538E-2</v>
      </c>
    </row>
    <row r="1807" spans="1:10" x14ac:dyDescent="0.2">
      <c r="A1807" t="s">
        <v>5</v>
      </c>
      <c r="B1807">
        <v>9256</v>
      </c>
      <c r="C1807">
        <v>2005</v>
      </c>
      <c r="D1807">
        <v>12</v>
      </c>
      <c r="E1807">
        <v>11</v>
      </c>
      <c r="G1807" s="11">
        <v>38697</v>
      </c>
      <c r="H1807" s="12">
        <f t="shared" si="84"/>
        <v>-6.5721327842860489E-3</v>
      </c>
      <c r="I1807" s="12">
        <f t="shared" si="85"/>
        <v>1.9234190868367109E-2</v>
      </c>
      <c r="J1807">
        <f t="shared" si="86"/>
        <v>1.266205808408106E-2</v>
      </c>
    </row>
    <row r="1808" spans="1:10" x14ac:dyDescent="0.2">
      <c r="A1808" t="s">
        <v>5</v>
      </c>
      <c r="B1808">
        <v>9256</v>
      </c>
      <c r="C1808">
        <v>2005</v>
      </c>
      <c r="D1808">
        <v>12</v>
      </c>
      <c r="E1808">
        <v>12</v>
      </c>
      <c r="G1808" s="11">
        <v>38698</v>
      </c>
      <c r="H1808" s="12">
        <f t="shared" si="84"/>
        <v>-6.4595554949642437E-3</v>
      </c>
      <c r="I1808" s="12">
        <f t="shared" si="85"/>
        <v>1.9314603217882684E-2</v>
      </c>
      <c r="J1808">
        <f t="shared" si="86"/>
        <v>1.285504772291844E-2</v>
      </c>
    </row>
    <row r="1809" spans="1:10" x14ac:dyDescent="0.2">
      <c r="A1809" t="s">
        <v>5</v>
      </c>
      <c r="B1809">
        <v>9256</v>
      </c>
      <c r="C1809">
        <v>2005</v>
      </c>
      <c r="D1809">
        <v>12</v>
      </c>
      <c r="E1809">
        <v>13</v>
      </c>
      <c r="G1809" s="11">
        <v>38699</v>
      </c>
      <c r="H1809" s="12">
        <f t="shared" si="84"/>
        <v>-6.3477299640433025E-3</v>
      </c>
      <c r="I1809" s="12">
        <f t="shared" si="85"/>
        <v>1.9394478597111929E-2</v>
      </c>
      <c r="J1809">
        <f t="shared" si="86"/>
        <v>1.3046748633068626E-2</v>
      </c>
    </row>
    <row r="1810" spans="1:10" x14ac:dyDescent="0.2">
      <c r="A1810" t="s">
        <v>5</v>
      </c>
      <c r="B1810">
        <v>9256</v>
      </c>
      <c r="C1810">
        <v>2005</v>
      </c>
      <c r="D1810">
        <v>12</v>
      </c>
      <c r="E1810">
        <v>14</v>
      </c>
      <c r="G1810" s="11">
        <v>38700</v>
      </c>
      <c r="H1810" s="12">
        <f t="shared" si="84"/>
        <v>-6.2366892824969279E-3</v>
      </c>
      <c r="I1810" s="12">
        <f t="shared" si="85"/>
        <v>1.9473793369645054E-2</v>
      </c>
      <c r="J1810">
        <f t="shared" si="86"/>
        <v>1.3237104087148125E-2</v>
      </c>
    </row>
    <row r="1811" spans="1:10" x14ac:dyDescent="0.2">
      <c r="A1811" t="s">
        <v>5</v>
      </c>
      <c r="B1811">
        <v>9256</v>
      </c>
      <c r="C1811">
        <v>2005</v>
      </c>
      <c r="D1811">
        <v>12</v>
      </c>
      <c r="E1811">
        <v>15</v>
      </c>
      <c r="G1811" s="11">
        <v>38701</v>
      </c>
      <c r="H1811" s="12">
        <f t="shared" si="84"/>
        <v>-6.1264663090492503E-3</v>
      </c>
      <c r="I1811" s="12">
        <f t="shared" si="85"/>
        <v>1.9552524064964823E-2</v>
      </c>
      <c r="J1811">
        <f t="shared" si="86"/>
        <v>1.3426057755915573E-2</v>
      </c>
    </row>
    <row r="1812" spans="1:10" x14ac:dyDescent="0.2">
      <c r="A1812" t="s">
        <v>5</v>
      </c>
      <c r="B1812">
        <v>9256</v>
      </c>
      <c r="C1812">
        <v>2005</v>
      </c>
      <c r="D1812">
        <v>12</v>
      </c>
      <c r="E1812">
        <v>16</v>
      </c>
      <c r="G1812" s="11">
        <v>38702</v>
      </c>
      <c r="H1812" s="12">
        <f t="shared" si="84"/>
        <v>-6.0170936604514377E-3</v>
      </c>
      <c r="I1812" s="12">
        <f t="shared" si="85"/>
        <v>1.9630647385391831E-2</v>
      </c>
      <c r="J1812">
        <f t="shared" si="86"/>
        <v>1.3613553724940393E-2</v>
      </c>
    </row>
    <row r="1813" spans="1:10" x14ac:dyDescent="0.2">
      <c r="A1813" t="s">
        <v>5</v>
      </c>
      <c r="B1813">
        <v>9256</v>
      </c>
      <c r="C1813">
        <v>2005</v>
      </c>
      <c r="D1813">
        <v>12</v>
      </c>
      <c r="E1813">
        <v>17</v>
      </c>
      <c r="G1813" s="11">
        <v>38703</v>
      </c>
      <c r="H1813" s="12">
        <f t="shared" si="84"/>
        <v>-5.9086037018298452E-3</v>
      </c>
      <c r="I1813" s="12">
        <f t="shared" si="85"/>
        <v>1.9708140212978682E-2</v>
      </c>
      <c r="J1813">
        <f t="shared" si="86"/>
        <v>1.3799536511148836E-2</v>
      </c>
    </row>
    <row r="1814" spans="1:10" x14ac:dyDescent="0.2">
      <c r="A1814" t="s">
        <v>5</v>
      </c>
      <c r="B1814">
        <v>9256</v>
      </c>
      <c r="C1814">
        <v>2005</v>
      </c>
      <c r="D1814">
        <v>12</v>
      </c>
      <c r="E1814">
        <v>18</v>
      </c>
      <c r="G1814" s="11">
        <v>38704</v>
      </c>
      <c r="H1814" s="12">
        <f t="shared" si="84"/>
        <v>-5.8010285371086715E-3</v>
      </c>
      <c r="I1814" s="12">
        <f t="shared" si="85"/>
        <v>1.9784979616350951E-2</v>
      </c>
      <c r="J1814">
        <f t="shared" si="86"/>
        <v>1.3983951079242279E-2</v>
      </c>
    </row>
    <row r="1815" spans="1:10" x14ac:dyDescent="0.2">
      <c r="A1815" t="s">
        <v>5</v>
      </c>
      <c r="B1815">
        <v>9256</v>
      </c>
      <c r="C1815">
        <v>2005</v>
      </c>
      <c r="D1815">
        <v>12</v>
      </c>
      <c r="E1815">
        <v>19</v>
      </c>
      <c r="G1815" s="11">
        <v>38705</v>
      </c>
      <c r="H1815" s="12">
        <f t="shared" si="84"/>
        <v>-5.6943999995098631E-3</v>
      </c>
      <c r="I1815" s="12">
        <f t="shared" si="85"/>
        <v>1.9861142857492957E-2</v>
      </c>
      <c r="J1815">
        <f t="shared" si="86"/>
        <v>1.4166742857983094E-2</v>
      </c>
    </row>
    <row r="1816" spans="1:10" x14ac:dyDescent="0.2">
      <c r="A1816" t="s">
        <v>5</v>
      </c>
      <c r="B1816">
        <v>9256</v>
      </c>
      <c r="C1816">
        <v>2005</v>
      </c>
      <c r="D1816">
        <v>12</v>
      </c>
      <c r="E1816">
        <v>20</v>
      </c>
      <c r="G1816" s="11">
        <v>38706</v>
      </c>
      <c r="H1816" s="12">
        <f t="shared" si="84"/>
        <v>-5.5887496421331891E-3</v>
      </c>
      <c r="I1816" s="12">
        <f t="shared" si="85"/>
        <v>1.9936607398476296E-2</v>
      </c>
      <c r="J1816">
        <f t="shared" si="86"/>
        <v>1.4347857756343107E-2</v>
      </c>
    </row>
    <row r="1817" spans="1:10" x14ac:dyDescent="0.2">
      <c r="A1817" t="s">
        <v>5</v>
      </c>
      <c r="B1817">
        <v>9256</v>
      </c>
      <c r="C1817">
        <v>2005</v>
      </c>
      <c r="D1817">
        <v>12</v>
      </c>
      <c r="E1817">
        <v>21</v>
      </c>
      <c r="G1817" s="11">
        <v>38707</v>
      </c>
      <c r="H1817" s="12">
        <f t="shared" si="84"/>
        <v>-5.484108728619156E-3</v>
      </c>
      <c r="I1817" s="12">
        <f t="shared" si="85"/>
        <v>2.0011350908129177E-2</v>
      </c>
      <c r="J1817">
        <f t="shared" si="86"/>
        <v>1.4527242179510021E-2</v>
      </c>
    </row>
    <row r="1818" spans="1:10" x14ac:dyDescent="0.2">
      <c r="A1818" t="s">
        <v>5</v>
      </c>
      <c r="B1818">
        <v>9256</v>
      </c>
      <c r="C1818">
        <v>2005</v>
      </c>
      <c r="D1818">
        <v>12</v>
      </c>
      <c r="E1818">
        <v>22</v>
      </c>
      <c r="G1818" s="11">
        <v>38708</v>
      </c>
      <c r="H1818" s="12">
        <f t="shared" si="84"/>
        <v>-5.3805082238975697E-3</v>
      </c>
      <c r="I1818" s="12">
        <f t="shared" si="85"/>
        <v>2.0085351268644594E-2</v>
      </c>
      <c r="J1818">
        <f t="shared" si="86"/>
        <v>1.4704843044747024E-2</v>
      </c>
    </row>
    <row r="1819" spans="1:10" x14ac:dyDescent="0.2">
      <c r="A1819" t="s">
        <v>5</v>
      </c>
      <c r="B1819">
        <v>9256</v>
      </c>
      <c r="C1819">
        <v>2005</v>
      </c>
      <c r="D1819">
        <v>12</v>
      </c>
      <c r="E1819">
        <v>23</v>
      </c>
      <c r="G1819" s="11">
        <v>38709</v>
      </c>
      <c r="H1819" s="12">
        <f t="shared" si="84"/>
        <v>-5.2779787850245541E-3</v>
      </c>
      <c r="I1819" s="12">
        <f t="shared" si="85"/>
        <v>2.0158586582125319E-2</v>
      </c>
      <c r="J1819">
        <f t="shared" si="86"/>
        <v>1.4880607797100764E-2</v>
      </c>
    </row>
    <row r="1820" spans="1:10" x14ac:dyDescent="0.2">
      <c r="A1820" t="s">
        <v>5</v>
      </c>
      <c r="B1820">
        <v>9256</v>
      </c>
      <c r="C1820">
        <v>2005</v>
      </c>
      <c r="D1820">
        <v>12</v>
      </c>
      <c r="E1820">
        <v>24</v>
      </c>
      <c r="G1820" s="11">
        <v>38710</v>
      </c>
      <c r="H1820" s="12">
        <f t="shared" si="84"/>
        <v>-5.1765507521106188E-3</v>
      </c>
      <c r="I1820" s="12">
        <f t="shared" si="85"/>
        <v>2.0231035177063844E-2</v>
      </c>
      <c r="J1820">
        <f t="shared" si="86"/>
        <v>1.5054484424953225E-2</v>
      </c>
    </row>
    <row r="1821" spans="1:10" x14ac:dyDescent="0.2">
      <c r="A1821" t="s">
        <v>5</v>
      </c>
      <c r="B1821">
        <v>9256</v>
      </c>
      <c r="C1821">
        <v>2005</v>
      </c>
      <c r="D1821">
        <v>12</v>
      </c>
      <c r="E1821">
        <v>25</v>
      </c>
      <c r="G1821" s="11">
        <v>38711</v>
      </c>
      <c r="H1821" s="12">
        <f t="shared" si="84"/>
        <v>-5.0762541393425129E-3</v>
      </c>
      <c r="I1821" s="12">
        <f t="shared" si="85"/>
        <v>2.030267561475535E-2</v>
      </c>
      <c r="J1821">
        <f t="shared" si="86"/>
        <v>1.5226421475412838E-2</v>
      </c>
    </row>
    <row r="1822" spans="1:10" x14ac:dyDescent="0.2">
      <c r="A1822" t="s">
        <v>5</v>
      </c>
      <c r="B1822">
        <v>9256</v>
      </c>
      <c r="C1822">
        <v>2005</v>
      </c>
      <c r="D1822">
        <v>12</v>
      </c>
      <c r="E1822">
        <v>26</v>
      </c>
      <c r="G1822" s="11">
        <v>38712</v>
      </c>
      <c r="H1822" s="12">
        <f t="shared" si="84"/>
        <v>-4.977118626101576E-3</v>
      </c>
      <c r="I1822" s="12">
        <f t="shared" si="85"/>
        <v>2.0373486695641731E-2</v>
      </c>
      <c r="J1822">
        <f t="shared" si="86"/>
        <v>1.5396368069540155E-2</v>
      </c>
    </row>
    <row r="1823" spans="1:10" x14ac:dyDescent="0.2">
      <c r="A1823" t="s">
        <v>5</v>
      </c>
      <c r="B1823">
        <v>9256</v>
      </c>
      <c r="C1823">
        <v>2005</v>
      </c>
      <c r="D1823">
        <v>12</v>
      </c>
      <c r="E1823">
        <v>27</v>
      </c>
      <c r="G1823" s="11">
        <v>38713</v>
      </c>
      <c r="H1823" s="12">
        <f t="shared" si="84"/>
        <v>-4.8791735481811182E-3</v>
      </c>
      <c r="I1823" s="12">
        <f t="shared" si="85"/>
        <v>2.0443447465584918E-2</v>
      </c>
      <c r="J1823">
        <f t="shared" si="86"/>
        <v>1.5564273917403799E-2</v>
      </c>
    </row>
    <row r="1824" spans="1:10" x14ac:dyDescent="0.2">
      <c r="A1824" t="s">
        <v>5</v>
      </c>
      <c r="B1824">
        <v>9256</v>
      </c>
      <c r="C1824">
        <v>2005</v>
      </c>
      <c r="D1824">
        <v>12</v>
      </c>
      <c r="E1824">
        <v>28</v>
      </c>
      <c r="G1824" s="11">
        <v>38714</v>
      </c>
      <c r="H1824" s="12">
        <f t="shared" si="84"/>
        <v>-4.7824478891054711E-3</v>
      </c>
      <c r="I1824" s="12">
        <f t="shared" si="85"/>
        <v>2.0512537222067521E-2</v>
      </c>
      <c r="J1824">
        <f t="shared" si="86"/>
        <v>1.5730089332962049E-2</v>
      </c>
    </row>
    <row r="1825" spans="1:10" x14ac:dyDescent="0.2">
      <c r="A1825" t="s">
        <v>5</v>
      </c>
      <c r="B1825">
        <v>9256</v>
      </c>
      <c r="C1825">
        <v>2005</v>
      </c>
      <c r="D1825">
        <v>12</v>
      </c>
      <c r="E1825">
        <v>29</v>
      </c>
      <c r="G1825" s="11">
        <v>38715</v>
      </c>
      <c r="H1825" s="12">
        <f t="shared" si="84"/>
        <v>-4.6869702715533262E-3</v>
      </c>
      <c r="I1825" s="12">
        <f t="shared" si="85"/>
        <v>2.0580735520319055E-2</v>
      </c>
      <c r="J1825">
        <f t="shared" si="86"/>
        <v>1.5893765248765727E-2</v>
      </c>
    </row>
    <row r="1826" spans="1:10" x14ac:dyDescent="0.2">
      <c r="A1826" t="s">
        <v>5</v>
      </c>
      <c r="B1826">
        <v>9256</v>
      </c>
      <c r="C1826">
        <v>2005</v>
      </c>
      <c r="D1826">
        <v>12</v>
      </c>
      <c r="E1826">
        <v>30</v>
      </c>
      <c r="G1826" s="11">
        <v>38716</v>
      </c>
      <c r="H1826" s="12">
        <f t="shared" si="84"/>
        <v>-4.5927689488878048E-3</v>
      </c>
      <c r="I1826" s="12">
        <f t="shared" si="85"/>
        <v>2.0648022179365854E-2</v>
      </c>
      <c r="J1826">
        <f t="shared" si="86"/>
        <v>1.6055253230478048E-2</v>
      </c>
    </row>
    <row r="1827" spans="1:10" x14ac:dyDescent="0.2">
      <c r="A1827" t="s">
        <v>5</v>
      </c>
      <c r="B1827">
        <v>9256</v>
      </c>
      <c r="C1827">
        <v>2005</v>
      </c>
      <c r="D1827">
        <v>12</v>
      </c>
      <c r="E1827">
        <v>31</v>
      </c>
      <c r="G1827" s="11">
        <v>38717</v>
      </c>
      <c r="H1827" s="12">
        <f t="shared" si="84"/>
        <v>-4.4998717967958419E-3</v>
      </c>
      <c r="I1827" s="12">
        <f t="shared" si="85"/>
        <v>2.0714377288002971E-2</v>
      </c>
      <c r="J1827">
        <f t="shared" si="86"/>
        <v>1.6214505491207128E-2</v>
      </c>
    </row>
    <row r="1828" spans="1:10" x14ac:dyDescent="0.2">
      <c r="A1828" t="s">
        <v>5</v>
      </c>
      <c r="B1828">
        <v>9256</v>
      </c>
      <c r="C1828">
        <v>2006</v>
      </c>
      <c r="D1828">
        <v>1</v>
      </c>
      <c r="E1828">
        <v>1</v>
      </c>
      <c r="G1828" s="11">
        <v>38718</v>
      </c>
      <c r="H1828" s="12">
        <f t="shared" si="84"/>
        <v>-4.4621673315700132E-3</v>
      </c>
      <c r="I1828" s="12">
        <f t="shared" si="85"/>
        <v>2.0741309048878564E-2</v>
      </c>
      <c r="J1828">
        <f t="shared" si="86"/>
        <v>1.627914171730855E-2</v>
      </c>
    </row>
    <row r="1829" spans="1:10" x14ac:dyDescent="0.2">
      <c r="A1829" t="s">
        <v>5</v>
      </c>
      <c r="B1829">
        <v>9256</v>
      </c>
      <c r="C1829">
        <v>2006</v>
      </c>
      <c r="D1829">
        <v>1</v>
      </c>
      <c r="E1829">
        <v>2</v>
      </c>
      <c r="G1829" s="11">
        <v>38719</v>
      </c>
      <c r="H1829" s="12">
        <f t="shared" si="84"/>
        <v>-4.3711556752405291E-3</v>
      </c>
      <c r="I1829" s="12">
        <f t="shared" si="85"/>
        <v>2.0806317374828194E-2</v>
      </c>
      <c r="J1829">
        <f t="shared" si="86"/>
        <v>1.6435161699587666E-2</v>
      </c>
    </row>
    <row r="1830" spans="1:10" x14ac:dyDescent="0.2">
      <c r="A1830" t="s">
        <v>5</v>
      </c>
      <c r="B1830">
        <v>9256</v>
      </c>
      <c r="C1830">
        <v>2006</v>
      </c>
      <c r="D1830">
        <v>1</v>
      </c>
      <c r="E1830">
        <v>3</v>
      </c>
      <c r="G1830" s="11">
        <v>38720</v>
      </c>
      <c r="H1830" s="12">
        <f t="shared" si="84"/>
        <v>-4.2815137684176852E-3</v>
      </c>
      <c r="I1830" s="12">
        <f t="shared" si="85"/>
        <v>2.0870347308273082E-2</v>
      </c>
      <c r="J1830">
        <f t="shared" si="86"/>
        <v>1.6588833539855397E-2</v>
      </c>
    </row>
    <row r="1831" spans="1:10" x14ac:dyDescent="0.2">
      <c r="A1831" t="s">
        <v>5</v>
      </c>
      <c r="B1831">
        <v>9256</v>
      </c>
      <c r="C1831">
        <v>2006</v>
      </c>
      <c r="D1831">
        <v>1</v>
      </c>
      <c r="E1831">
        <v>4</v>
      </c>
      <c r="G1831" s="11">
        <v>38721</v>
      </c>
      <c r="H1831" s="12">
        <f t="shared" si="84"/>
        <v>-4.1932681375839121E-3</v>
      </c>
      <c r="I1831" s="12">
        <f t="shared" si="85"/>
        <v>2.0933379901725779E-2</v>
      </c>
      <c r="J1831">
        <f t="shared" si="86"/>
        <v>1.6740111764141866E-2</v>
      </c>
    </row>
    <row r="1832" spans="1:10" x14ac:dyDescent="0.2">
      <c r="A1832" t="s">
        <v>5</v>
      </c>
      <c r="B1832">
        <v>9256</v>
      </c>
      <c r="C1832">
        <v>2006</v>
      </c>
      <c r="D1832">
        <v>1</v>
      </c>
      <c r="E1832">
        <v>5</v>
      </c>
      <c r="G1832" s="11">
        <v>38722</v>
      </c>
      <c r="H1832" s="12">
        <f t="shared" si="84"/>
        <v>-4.1064448960411058E-3</v>
      </c>
      <c r="I1832" s="12">
        <f t="shared" si="85"/>
        <v>2.0995396502827782E-2</v>
      </c>
      <c r="J1832">
        <f t="shared" si="86"/>
        <v>1.6888951606786676E-2</v>
      </c>
    </row>
    <row r="1833" spans="1:10" x14ac:dyDescent="0.2">
      <c r="A1833" t="s">
        <v>5</v>
      </c>
      <c r="B1833">
        <v>9256</v>
      </c>
      <c r="C1833">
        <v>2006</v>
      </c>
      <c r="D1833">
        <v>1</v>
      </c>
      <c r="E1833">
        <v>6</v>
      </c>
      <c r="G1833" s="11">
        <v>38723</v>
      </c>
      <c r="H1833" s="12">
        <f t="shared" si="84"/>
        <v>-4.0210697361832927E-3</v>
      </c>
      <c r="I1833" s="12">
        <f t="shared" si="85"/>
        <v>2.1056378759869078E-2</v>
      </c>
      <c r="J1833">
        <f t="shared" si="86"/>
        <v>1.7035309023685784E-2</v>
      </c>
    </row>
    <row r="1834" spans="1:10" x14ac:dyDescent="0.2">
      <c r="A1834" t="s">
        <v>5</v>
      </c>
      <c r="B1834">
        <v>9256</v>
      </c>
      <c r="C1834">
        <v>2006</v>
      </c>
      <c r="D1834">
        <v>1</v>
      </c>
      <c r="E1834">
        <v>7</v>
      </c>
      <c r="G1834" s="11">
        <v>38724</v>
      </c>
      <c r="H1834" s="12">
        <f t="shared" si="84"/>
        <v>-3.9371679218938279E-3</v>
      </c>
      <c r="I1834" s="12">
        <f t="shared" si="85"/>
        <v>2.1116308627218694E-2</v>
      </c>
      <c r="J1834">
        <f t="shared" si="86"/>
        <v>1.7179140705324867E-2</v>
      </c>
    </row>
    <row r="1835" spans="1:10" x14ac:dyDescent="0.2">
      <c r="A1835" t="s">
        <v>5</v>
      </c>
      <c r="B1835">
        <v>9256</v>
      </c>
      <c r="C1835">
        <v>2006</v>
      </c>
      <c r="D1835">
        <v>1</v>
      </c>
      <c r="E1835">
        <v>8</v>
      </c>
      <c r="G1835" s="11">
        <v>38725</v>
      </c>
      <c r="H1835" s="12">
        <f t="shared" si="84"/>
        <v>-3.85476428106941E-3</v>
      </c>
      <c r="I1835" s="12">
        <f t="shared" si="85"/>
        <v>2.1175168370664708E-2</v>
      </c>
      <c r="J1835">
        <f t="shared" si="86"/>
        <v>1.7320404089595298E-2</v>
      </c>
    </row>
    <row r="1836" spans="1:10" x14ac:dyDescent="0.2">
      <c r="A1836" t="s">
        <v>5</v>
      </c>
      <c r="B1836">
        <v>9256</v>
      </c>
      <c r="C1836">
        <v>2006</v>
      </c>
      <c r="D1836">
        <v>1</v>
      </c>
      <c r="E1836">
        <v>9</v>
      </c>
      <c r="G1836" s="11">
        <v>38726</v>
      </c>
      <c r="H1836" s="12">
        <f t="shared" si="84"/>
        <v>-3.7738831982731076E-3</v>
      </c>
      <c r="I1836" s="12">
        <f t="shared" si="85"/>
        <v>2.1232940572662069E-2</v>
      </c>
      <c r="J1836">
        <f t="shared" si="86"/>
        <v>1.7459057374388961E-2</v>
      </c>
    </row>
    <row r="1837" spans="1:10" x14ac:dyDescent="0.2">
      <c r="A1837" t="s">
        <v>5</v>
      </c>
      <c r="B1837">
        <v>9256</v>
      </c>
      <c r="C1837">
        <v>2006</v>
      </c>
      <c r="D1837">
        <v>1</v>
      </c>
      <c r="E1837">
        <v>10</v>
      </c>
      <c r="G1837" s="11">
        <v>38727</v>
      </c>
      <c r="H1837" s="12">
        <f t="shared" si="84"/>
        <v>-3.6945486075185691E-3</v>
      </c>
      <c r="I1837" s="12">
        <f t="shared" si="85"/>
        <v>2.1289608137486739E-2</v>
      </c>
      <c r="J1837">
        <f t="shared" si="86"/>
        <v>1.759505952996817E-2</v>
      </c>
    </row>
    <row r="1838" spans="1:10" x14ac:dyDescent="0.2">
      <c r="A1838" t="s">
        <v>5</v>
      </c>
      <c r="B1838">
        <v>9256</v>
      </c>
      <c r="C1838">
        <v>2006</v>
      </c>
      <c r="D1838">
        <v>1</v>
      </c>
      <c r="E1838">
        <v>11</v>
      </c>
      <c r="G1838" s="11">
        <v>38728</v>
      </c>
      <c r="H1838" s="12">
        <f t="shared" si="84"/>
        <v>-3.6167839851875723E-3</v>
      </c>
      <c r="I1838" s="12">
        <f t="shared" si="85"/>
        <v>2.1345154296294591E-2</v>
      </c>
      <c r="J1838">
        <f t="shared" si="86"/>
        <v>1.7728370311107019E-2</v>
      </c>
    </row>
    <row r="1839" spans="1:10" x14ac:dyDescent="0.2">
      <c r="A1839" t="s">
        <v>5</v>
      </c>
      <c r="B1839">
        <v>9256</v>
      </c>
      <c r="C1839">
        <v>2006</v>
      </c>
      <c r="D1839">
        <v>1</v>
      </c>
      <c r="E1839">
        <v>12</v>
      </c>
      <c r="G1839" s="11">
        <v>38729</v>
      </c>
      <c r="H1839" s="12">
        <f t="shared" si="84"/>
        <v>-3.5406123430829755E-3</v>
      </c>
      <c r="I1839" s="12">
        <f t="shared" si="85"/>
        <v>2.1399562612083589E-2</v>
      </c>
      <c r="J1839">
        <f t="shared" si="86"/>
        <v>1.7858950269000612E-2</v>
      </c>
    </row>
    <row r="1840" spans="1:10" x14ac:dyDescent="0.2">
      <c r="A1840" t="s">
        <v>5</v>
      </c>
      <c r="B1840">
        <v>9256</v>
      </c>
      <c r="C1840">
        <v>2006</v>
      </c>
      <c r="D1840">
        <v>1</v>
      </c>
      <c r="E1840">
        <v>13</v>
      </c>
      <c r="G1840" s="11">
        <v>38730</v>
      </c>
      <c r="H1840" s="12">
        <f t="shared" si="84"/>
        <v>-3.4660562216191617E-3</v>
      </c>
      <c r="I1840" s="12">
        <f t="shared" si="85"/>
        <v>2.1452816984557744E-2</v>
      </c>
      <c r="J1840">
        <f t="shared" si="86"/>
        <v>1.7986760762938581E-2</v>
      </c>
    </row>
    <row r="1841" spans="1:10" x14ac:dyDescent="0.2">
      <c r="A1841" t="s">
        <v>5</v>
      </c>
      <c r="B1841">
        <v>9256</v>
      </c>
      <c r="C1841">
        <v>2006</v>
      </c>
      <c r="D1841">
        <v>1</v>
      </c>
      <c r="E1841">
        <v>14</v>
      </c>
      <c r="G1841" s="11">
        <v>38731</v>
      </c>
      <c r="H1841" s="12">
        <f t="shared" si="84"/>
        <v>-3.3931376831519647E-3</v>
      </c>
      <c r="I1841" s="12">
        <f t="shared" si="85"/>
        <v>2.1504901654891453E-2</v>
      </c>
      <c r="J1841">
        <f t="shared" si="86"/>
        <v>1.811176397173949E-2</v>
      </c>
    </row>
    <row r="1842" spans="1:10" x14ac:dyDescent="0.2">
      <c r="A1842" t="s">
        <v>5</v>
      </c>
      <c r="B1842">
        <v>9256</v>
      </c>
      <c r="C1842">
        <v>2006</v>
      </c>
      <c r="D1842">
        <v>1</v>
      </c>
      <c r="E1842">
        <v>15</v>
      </c>
      <c r="G1842" s="11">
        <v>38732</v>
      </c>
      <c r="H1842" s="12">
        <f t="shared" si="84"/>
        <v>-3.3218783054500649E-3</v>
      </c>
      <c r="I1842" s="12">
        <f t="shared" si="85"/>
        <v>2.1555801210392814E-2</v>
      </c>
      <c r="J1842">
        <f t="shared" si="86"/>
        <v>1.8233922904942749E-2</v>
      </c>
    </row>
    <row r="1843" spans="1:10" x14ac:dyDescent="0.2">
      <c r="A1843" t="s">
        <v>5</v>
      </c>
      <c r="B1843">
        <v>9256</v>
      </c>
      <c r="C1843">
        <v>2006</v>
      </c>
      <c r="D1843">
        <v>1</v>
      </c>
      <c r="E1843">
        <v>16</v>
      </c>
      <c r="G1843" s="11">
        <v>38733</v>
      </c>
      <c r="H1843" s="12">
        <f t="shared" si="84"/>
        <v>-3.2522991753097747E-3</v>
      </c>
      <c r="I1843" s="12">
        <f t="shared" si="85"/>
        <v>2.160550058906445E-2</v>
      </c>
      <c r="J1843">
        <f t="shared" si="86"/>
        <v>1.8353201413754676E-2</v>
      </c>
    </row>
    <row r="1844" spans="1:10" x14ac:dyDescent="0.2">
      <c r="A1844" t="s">
        <v>5</v>
      </c>
      <c r="B1844">
        <v>9256</v>
      </c>
      <c r="C1844">
        <v>2006</v>
      </c>
      <c r="D1844">
        <v>1</v>
      </c>
      <c r="E1844">
        <v>17</v>
      </c>
      <c r="G1844" s="11">
        <v>38734</v>
      </c>
      <c r="H1844" s="12">
        <f t="shared" si="84"/>
        <v>-3.1844208823151266E-3</v>
      </c>
      <c r="I1844" s="12">
        <f t="shared" si="85"/>
        <v>2.1653985084060627E-2</v>
      </c>
      <c r="J1844">
        <f t="shared" si="86"/>
        <v>1.84695642017455E-2</v>
      </c>
    </row>
    <row r="1845" spans="1:10" x14ac:dyDescent="0.2">
      <c r="A1845" t="s">
        <v>5</v>
      </c>
      <c r="B1845">
        <v>9256</v>
      </c>
      <c r="C1845">
        <v>2006</v>
      </c>
      <c r="D1845">
        <v>1</v>
      </c>
      <c r="E1845">
        <v>18</v>
      </c>
      <c r="G1845" s="11">
        <v>38735</v>
      </c>
      <c r="H1845" s="12">
        <f t="shared" si="84"/>
        <v>-3.1182635127450708E-3</v>
      </c>
      <c r="I1845" s="12">
        <f t="shared" si="85"/>
        <v>2.1701240348039236E-2</v>
      </c>
      <c r="J1845">
        <f t="shared" si="86"/>
        <v>1.8582976835294165E-2</v>
      </c>
    </row>
    <row r="1846" spans="1:10" x14ac:dyDescent="0.2">
      <c r="A1846" t="s">
        <v>5</v>
      </c>
      <c r="B1846">
        <v>9256</v>
      </c>
      <c r="C1846">
        <v>2006</v>
      </c>
      <c r="D1846">
        <v>1</v>
      </c>
      <c r="E1846">
        <v>19</v>
      </c>
      <c r="G1846" s="11">
        <v>38736</v>
      </c>
      <c r="H1846" s="12">
        <f t="shared" si="84"/>
        <v>-3.0538466436296355E-3</v>
      </c>
      <c r="I1846" s="12">
        <f t="shared" si="85"/>
        <v>2.1747252397407404E-2</v>
      </c>
      <c r="J1846">
        <f t="shared" si="86"/>
        <v>1.8693405753777769E-2</v>
      </c>
    </row>
    <row r="1847" spans="1:10" x14ac:dyDescent="0.2">
      <c r="A1847" t="s">
        <v>5</v>
      </c>
      <c r="B1847">
        <v>9256</v>
      </c>
      <c r="C1847">
        <v>2006</v>
      </c>
      <c r="D1847">
        <v>1</v>
      </c>
      <c r="E1847">
        <v>20</v>
      </c>
      <c r="G1847" s="11">
        <v>38737</v>
      </c>
      <c r="H1847" s="12">
        <f t="shared" si="84"/>
        <v>-2.9911893369567576E-3</v>
      </c>
      <c r="I1847" s="12">
        <f t="shared" si="85"/>
        <v>2.1792007616459462E-2</v>
      </c>
      <c r="J1847">
        <f t="shared" si="86"/>
        <v>1.8800818279502703E-2</v>
      </c>
    </row>
    <row r="1848" spans="1:10" x14ac:dyDescent="0.2">
      <c r="A1848" t="s">
        <v>5</v>
      </c>
      <c r="B1848">
        <v>9256</v>
      </c>
      <c r="C1848">
        <v>2006</v>
      </c>
      <c r="D1848">
        <v>1</v>
      </c>
      <c r="E1848">
        <v>21</v>
      </c>
      <c r="G1848" s="11">
        <v>38738</v>
      </c>
      <c r="H1848" s="12">
        <f t="shared" si="84"/>
        <v>-2.9303101340315421E-3</v>
      </c>
      <c r="I1848" s="12">
        <f t="shared" si="85"/>
        <v>2.183549276140604E-2</v>
      </c>
      <c r="J1848">
        <f t="shared" si="86"/>
        <v>1.8905182627374499E-2</v>
      </c>
    </row>
    <row r="1849" spans="1:10" x14ac:dyDescent="0.2">
      <c r="A1849" t="s">
        <v>5</v>
      </c>
      <c r="B1849">
        <v>9256</v>
      </c>
      <c r="C1849">
        <v>2006</v>
      </c>
      <c r="D1849">
        <v>1</v>
      </c>
      <c r="E1849">
        <v>22</v>
      </c>
      <c r="G1849" s="11">
        <v>38739</v>
      </c>
      <c r="H1849" s="12">
        <f t="shared" si="84"/>
        <v>-2.8712270499895876E-3</v>
      </c>
      <c r="I1849" s="12">
        <f t="shared" si="85"/>
        <v>2.1877694964293152E-2</v>
      </c>
      <c r="J1849">
        <f t="shared" si="86"/>
        <v>1.9006467914303563E-2</v>
      </c>
    </row>
    <row r="1850" spans="1:10" x14ac:dyDescent="0.2">
      <c r="A1850" t="s">
        <v>5</v>
      </c>
      <c r="B1850">
        <v>9256</v>
      </c>
      <c r="C1850">
        <v>2006</v>
      </c>
      <c r="D1850">
        <v>1</v>
      </c>
      <c r="E1850">
        <v>23</v>
      </c>
      <c r="G1850" s="11">
        <v>38740</v>
      </c>
      <c r="H1850" s="12">
        <f t="shared" si="84"/>
        <v>-2.8139575684660153E-3</v>
      </c>
      <c r="I1850" s="12">
        <f t="shared" si="85"/>
        <v>2.1918601736809991E-2</v>
      </c>
      <c r="J1850">
        <f t="shared" si="86"/>
        <v>1.9104644168343975E-2</v>
      </c>
    </row>
    <row r="1851" spans="1:10" x14ac:dyDescent="0.2">
      <c r="A1851" t="s">
        <v>5</v>
      </c>
      <c r="B1851">
        <v>9256</v>
      </c>
      <c r="C1851">
        <v>2006</v>
      </c>
      <c r="D1851">
        <v>1</v>
      </c>
      <c r="E1851">
        <v>24</v>
      </c>
      <c r="G1851" s="11">
        <v>38741</v>
      </c>
      <c r="H1851" s="12">
        <f t="shared" si="84"/>
        <v>-2.7585186364217874E-3</v>
      </c>
      <c r="I1851" s="12">
        <f t="shared" si="85"/>
        <v>2.1958200973984439E-2</v>
      </c>
      <c r="J1851">
        <f t="shared" si="86"/>
        <v>1.9199682337562651E-2</v>
      </c>
    </row>
    <row r="1852" spans="1:10" x14ac:dyDescent="0.2">
      <c r="A1852" t="s">
        <v>5</v>
      </c>
      <c r="B1852">
        <v>9256</v>
      </c>
      <c r="C1852">
        <v>2006</v>
      </c>
      <c r="D1852">
        <v>1</v>
      </c>
      <c r="E1852">
        <v>25</v>
      </c>
      <c r="G1852" s="11">
        <v>38742</v>
      </c>
      <c r="H1852" s="12">
        <f t="shared" si="84"/>
        <v>-2.7049266591288208E-3</v>
      </c>
      <c r="I1852" s="12">
        <f t="shared" si="85"/>
        <v>2.199648095776513E-2</v>
      </c>
      <c r="J1852">
        <f t="shared" si="86"/>
        <v>1.9291554298636309E-2</v>
      </c>
    </row>
    <row r="1853" spans="1:10" x14ac:dyDescent="0.2">
      <c r="A1853" t="s">
        <v>5</v>
      </c>
      <c r="B1853">
        <v>9256</v>
      </c>
      <c r="C1853">
        <v>2006</v>
      </c>
      <c r="D1853">
        <v>1</v>
      </c>
      <c r="E1853">
        <v>26</v>
      </c>
      <c r="G1853" s="11">
        <v>38743</v>
      </c>
      <c r="H1853" s="12">
        <f t="shared" si="84"/>
        <v>-2.6531974953154097E-3</v>
      </c>
      <c r="I1853" s="12">
        <f t="shared" si="85"/>
        <v>2.2033430360488993E-2</v>
      </c>
      <c r="J1853">
        <f t="shared" si="86"/>
        <v>1.9380232865173583E-2</v>
      </c>
    </row>
    <row r="1854" spans="1:10" x14ac:dyDescent="0.2">
      <c r="A1854" t="s">
        <v>5</v>
      </c>
      <c r="B1854">
        <v>9256</v>
      </c>
      <c r="C1854">
        <v>2006</v>
      </c>
      <c r="D1854">
        <v>1</v>
      </c>
      <c r="E1854">
        <v>27</v>
      </c>
      <c r="G1854" s="11">
        <v>38744</v>
      </c>
      <c r="H1854" s="12">
        <f t="shared" si="84"/>
        <v>-2.603346452473369E-3</v>
      </c>
      <c r="I1854" s="12">
        <f t="shared" si="85"/>
        <v>2.2069038248233308E-2</v>
      </c>
      <c r="J1854">
        <f t="shared" si="86"/>
        <v>1.9465691795759937E-2</v>
      </c>
    </row>
    <row r="1855" spans="1:10" x14ac:dyDescent="0.2">
      <c r="A1855" t="s">
        <v>5</v>
      </c>
      <c r="B1855">
        <v>9256</v>
      </c>
      <c r="C1855">
        <v>2006</v>
      </c>
      <c r="D1855">
        <v>1</v>
      </c>
      <c r="E1855">
        <v>28</v>
      </c>
      <c r="G1855" s="11">
        <v>38745</v>
      </c>
      <c r="H1855" s="12">
        <f t="shared" si="84"/>
        <v>-2.5553882823283001E-3</v>
      </c>
      <c r="I1855" s="12">
        <f t="shared" si="85"/>
        <v>2.2103294084051216E-2</v>
      </c>
      <c r="J1855">
        <f t="shared" si="86"/>
        <v>1.9547905801722915E-2</v>
      </c>
    </row>
    <row r="1856" spans="1:10" x14ac:dyDescent="0.2">
      <c r="A1856" t="s">
        <v>5</v>
      </c>
      <c r="B1856">
        <v>9256</v>
      </c>
      <c r="C1856">
        <v>2006</v>
      </c>
      <c r="D1856">
        <v>1</v>
      </c>
      <c r="E1856">
        <v>29</v>
      </c>
      <c r="G1856" s="11">
        <v>38746</v>
      </c>
      <c r="H1856" s="12">
        <f t="shared" si="84"/>
        <v>-2.5093371764743234E-3</v>
      </c>
      <c r="I1856" s="12">
        <f t="shared" si="85"/>
        <v>2.213618773108977E-2</v>
      </c>
      <c r="J1856">
        <f t="shared" si="86"/>
        <v>1.9626850554615445E-2</v>
      </c>
    </row>
    <row r="1857" spans="1:10" x14ac:dyDescent="0.2">
      <c r="A1857" t="s">
        <v>5</v>
      </c>
      <c r="B1857">
        <v>9256</v>
      </c>
      <c r="C1857">
        <v>2006</v>
      </c>
      <c r="D1857">
        <v>1</v>
      </c>
      <c r="E1857">
        <v>30</v>
      </c>
      <c r="G1857" s="11">
        <v>38747</v>
      </c>
      <c r="H1857" s="12">
        <f t="shared" si="84"/>
        <v>-2.4652067621745502E-3</v>
      </c>
      <c r="I1857" s="12">
        <f t="shared" si="85"/>
        <v>2.2167709455589608E-2</v>
      </c>
      <c r="J1857">
        <f t="shared" si="86"/>
        <v>1.9702502693415058E-2</v>
      </c>
    </row>
    <row r="1858" spans="1:10" x14ac:dyDescent="0.2">
      <c r="A1858" t="s">
        <v>5</v>
      </c>
      <c r="B1858">
        <v>9256</v>
      </c>
      <c r="C1858">
        <v>2006</v>
      </c>
      <c r="D1858">
        <v>1</v>
      </c>
      <c r="E1858">
        <v>31</v>
      </c>
      <c r="G1858" s="11">
        <v>38748</v>
      </c>
      <c r="H1858" s="12">
        <f t="shared" si="84"/>
        <v>-2.4230100983285647E-3</v>
      </c>
      <c r="I1858" s="12">
        <f t="shared" si="85"/>
        <v>2.2197849929765312E-2</v>
      </c>
      <c r="J1858">
        <f t="shared" si="86"/>
        <v>1.9774839831436748E-2</v>
      </c>
    </row>
    <row r="1859" spans="1:10" x14ac:dyDescent="0.2">
      <c r="A1859" t="s">
        <v>5</v>
      </c>
      <c r="B1859">
        <v>9256</v>
      </c>
      <c r="C1859">
        <v>2006</v>
      </c>
      <c r="D1859">
        <v>2</v>
      </c>
      <c r="E1859">
        <v>1</v>
      </c>
      <c r="G1859" s="11">
        <v>38749</v>
      </c>
      <c r="H1859" s="12">
        <f t="shared" si="84"/>
        <v>-2.4050594164806236E-3</v>
      </c>
      <c r="I1859" s="12">
        <f t="shared" si="85"/>
        <v>2.2210671845370983E-2</v>
      </c>
      <c r="J1859">
        <f t="shared" si="86"/>
        <v>1.9805612428890361E-2</v>
      </c>
    </row>
    <row r="1860" spans="1:10" x14ac:dyDescent="0.2">
      <c r="A1860" t="s">
        <v>5</v>
      </c>
      <c r="B1860">
        <v>9256</v>
      </c>
      <c r="C1860">
        <v>2006</v>
      </c>
      <c r="D1860">
        <v>2</v>
      </c>
      <c r="E1860">
        <v>2</v>
      </c>
      <c r="G1860" s="11">
        <v>38750</v>
      </c>
      <c r="H1860" s="12">
        <f t="shared" si="84"/>
        <v>-2.3656691416074262E-3</v>
      </c>
      <c r="I1860" s="12">
        <f t="shared" si="85"/>
        <v>2.2238807755994697E-2</v>
      </c>
      <c r="J1860">
        <f t="shared" si="86"/>
        <v>1.9873138614387269E-2</v>
      </c>
    </row>
    <row r="1861" spans="1:10" x14ac:dyDescent="0.2">
      <c r="A1861" t="s">
        <v>5</v>
      </c>
      <c r="B1861">
        <v>9256</v>
      </c>
      <c r="C1861">
        <v>2006</v>
      </c>
      <c r="D1861">
        <v>2</v>
      </c>
      <c r="E1861">
        <v>3</v>
      </c>
      <c r="G1861" s="11">
        <v>38751</v>
      </c>
      <c r="H1861" s="12">
        <f t="shared" si="84"/>
        <v>-2.3282420719713467E-3</v>
      </c>
      <c r="I1861" s="12">
        <f t="shared" si="85"/>
        <v>2.2265541377163325E-2</v>
      </c>
      <c r="J1861">
        <f t="shared" si="86"/>
        <v>1.9937299305191978E-2</v>
      </c>
    </row>
    <row r="1862" spans="1:10" x14ac:dyDescent="0.2">
      <c r="A1862" t="s">
        <v>5</v>
      </c>
      <c r="B1862">
        <v>9256</v>
      </c>
      <c r="C1862">
        <v>2006</v>
      </c>
      <c r="D1862">
        <v>2</v>
      </c>
      <c r="E1862">
        <v>4</v>
      </c>
      <c r="G1862" s="11">
        <v>38752</v>
      </c>
      <c r="H1862" s="12">
        <f t="shared" si="84"/>
        <v>-2.2927892828444344E-3</v>
      </c>
      <c r="I1862" s="12">
        <f t="shared" si="85"/>
        <v>2.2290864797968261E-2</v>
      </c>
      <c r="J1862">
        <f t="shared" si="86"/>
        <v>1.9998075515123826E-2</v>
      </c>
    </row>
    <row r="1863" spans="1:10" x14ac:dyDescent="0.2">
      <c r="A1863" t="s">
        <v>5</v>
      </c>
      <c r="B1863">
        <v>9256</v>
      </c>
      <c r="C1863">
        <v>2006</v>
      </c>
      <c r="D1863">
        <v>2</v>
      </c>
      <c r="E1863">
        <v>5</v>
      </c>
      <c r="G1863" s="11">
        <v>38753</v>
      </c>
      <c r="H1863" s="12">
        <f t="shared" si="84"/>
        <v>-2.2593212652773729E-3</v>
      </c>
      <c r="I1863" s="12">
        <f t="shared" si="85"/>
        <v>2.2314770524801877E-2</v>
      </c>
      <c r="J1863">
        <f t="shared" si="86"/>
        <v>2.0055449259524502E-2</v>
      </c>
    </row>
    <row r="1864" spans="1:10" x14ac:dyDescent="0.2">
      <c r="A1864" t="s">
        <v>5</v>
      </c>
      <c r="B1864">
        <v>9256</v>
      </c>
      <c r="C1864">
        <v>2006</v>
      </c>
      <c r="D1864">
        <v>2</v>
      </c>
      <c r="E1864">
        <v>6</v>
      </c>
      <c r="G1864" s="11">
        <v>38754</v>
      </c>
      <c r="H1864" s="12">
        <f t="shared" si="84"/>
        <v>-2.2278479229950092E-3</v>
      </c>
      <c r="I1864" s="12">
        <f t="shared" si="85"/>
        <v>2.2337251483574995E-2</v>
      </c>
      <c r="J1864">
        <f t="shared" si="86"/>
        <v>2.0109403560579987E-2</v>
      </c>
    </row>
    <row r="1865" spans="1:10" x14ac:dyDescent="0.2">
      <c r="A1865" t="s">
        <v>5</v>
      </c>
      <c r="B1865">
        <v>9256</v>
      </c>
      <c r="C1865">
        <v>2006</v>
      </c>
      <c r="D1865">
        <v>2</v>
      </c>
      <c r="E1865">
        <v>7</v>
      </c>
      <c r="G1865" s="11">
        <v>38755</v>
      </c>
      <c r="H1865" s="12">
        <f t="shared" si="84"/>
        <v>-2.1983785694656803E-3</v>
      </c>
      <c r="I1865" s="12">
        <f t="shared" si="85"/>
        <v>2.2358301021810231E-2</v>
      </c>
      <c r="J1865">
        <f t="shared" si="86"/>
        <v>2.0159922452344551E-2</v>
      </c>
    </row>
    <row r="1866" spans="1:10" x14ac:dyDescent="0.2">
      <c r="A1866" t="s">
        <v>5</v>
      </c>
      <c r="B1866">
        <v>9256</v>
      </c>
      <c r="C1866">
        <v>2006</v>
      </c>
      <c r="D1866">
        <v>2</v>
      </c>
      <c r="E1866">
        <v>8</v>
      </c>
      <c r="G1866" s="11">
        <v>38756</v>
      </c>
      <c r="H1866" s="12">
        <f t="shared" si="84"/>
        <v>-2.1709219251452123E-3</v>
      </c>
      <c r="I1866" s="12">
        <f t="shared" si="85"/>
        <v>2.2377912910610562E-2</v>
      </c>
      <c r="J1866">
        <f t="shared" si="86"/>
        <v>2.0206990985465349E-2</v>
      </c>
    </row>
    <row r="1867" spans="1:10" x14ac:dyDescent="0.2">
      <c r="A1867" t="s">
        <v>5</v>
      </c>
      <c r="B1867">
        <v>9256</v>
      </c>
      <c r="C1867">
        <v>2006</v>
      </c>
      <c r="D1867">
        <v>2</v>
      </c>
      <c r="E1867">
        <v>9</v>
      </c>
      <c r="G1867" s="11">
        <v>38757</v>
      </c>
      <c r="H1867" s="12">
        <f t="shared" si="84"/>
        <v>-2.1454861148963965E-3</v>
      </c>
      <c r="I1867" s="12">
        <f t="shared" si="85"/>
        <v>2.2396081346502575E-2</v>
      </c>
      <c r="J1867">
        <f t="shared" si="86"/>
        <v>2.0250595231606178E-2</v>
      </c>
    </row>
    <row r="1868" spans="1:10" x14ac:dyDescent="0.2">
      <c r="A1868" t="s">
        <v>5</v>
      </c>
      <c r="B1868">
        <v>9256</v>
      </c>
      <c r="C1868">
        <v>2006</v>
      </c>
      <c r="D1868">
        <v>2</v>
      </c>
      <c r="E1868">
        <v>10</v>
      </c>
      <c r="G1868" s="11">
        <v>38758</v>
      </c>
      <c r="H1868" s="12">
        <f t="shared" si="84"/>
        <v>-2.1220786655847066E-3</v>
      </c>
      <c r="I1868" s="12">
        <f t="shared" si="85"/>
        <v>2.2412800953153782E-2</v>
      </c>
      <c r="J1868">
        <f t="shared" si="86"/>
        <v>2.0290722287569077E-2</v>
      </c>
    </row>
    <row r="1869" spans="1:10" x14ac:dyDescent="0.2">
      <c r="A1869" t="s">
        <v>5</v>
      </c>
      <c r="B1869">
        <v>9256</v>
      </c>
      <c r="C1869">
        <v>2006</v>
      </c>
      <c r="D1869">
        <v>2</v>
      </c>
      <c r="E1869">
        <v>11</v>
      </c>
      <c r="G1869" s="11">
        <v>38759</v>
      </c>
      <c r="H1869" s="12">
        <f t="shared" ref="H1869:H1932" si="87">(($H$4*SIN($H$5* ((30.44*(D1869-1)+E1869)+$H$6)))*$H$3+$H$7)</f>
        <v>-2.1007065038509843E-3</v>
      </c>
      <c r="I1869" s="12">
        <f t="shared" ref="I1869:I1932" si="88">(($I$4*SIN($I$5* ((30.44*(D1869-1)+E1869)+$I$6)))*$I$3+$I$7)</f>
        <v>2.2428066782963583E-2</v>
      </c>
      <c r="J1869">
        <f t="shared" ref="J1869:J1932" si="89">I1869+H1869</f>
        <v>2.0327360279112597E-2</v>
      </c>
    </row>
    <row r="1870" spans="1:10" x14ac:dyDescent="0.2">
      <c r="A1870" t="s">
        <v>5</v>
      </c>
      <c r="B1870">
        <v>9256</v>
      </c>
      <c r="C1870">
        <v>2006</v>
      </c>
      <c r="D1870">
        <v>2</v>
      </c>
      <c r="E1870">
        <v>12</v>
      </c>
      <c r="G1870" s="11">
        <v>38760</v>
      </c>
      <c r="H1870" s="12">
        <f t="shared" si="87"/>
        <v>-2.0813759540617306E-3</v>
      </c>
      <c r="I1870" s="12">
        <f t="shared" si="88"/>
        <v>2.2441874318527337E-2</v>
      </c>
      <c r="J1870">
        <f t="shared" si="89"/>
        <v>2.0360498364465608E-2</v>
      </c>
    </row>
    <row r="1871" spans="1:10" x14ac:dyDescent="0.2">
      <c r="A1871" t="s">
        <v>5</v>
      </c>
      <c r="B1871">
        <v>9256</v>
      </c>
      <c r="C1871">
        <v>2006</v>
      </c>
      <c r="D1871">
        <v>2</v>
      </c>
      <c r="E1871">
        <v>13</v>
      </c>
      <c r="G1871" s="11">
        <v>38761</v>
      </c>
      <c r="H1871" s="12">
        <f t="shared" si="87"/>
        <v>-2.0640927364376279E-3</v>
      </c>
      <c r="I1871" s="12">
        <f t="shared" si="88"/>
        <v>2.2454219473973122E-2</v>
      </c>
      <c r="J1871">
        <f t="shared" si="89"/>
        <v>2.0390126737535492E-2</v>
      </c>
    </row>
    <row r="1872" spans="1:10" x14ac:dyDescent="0.2">
      <c r="A1872" t="s">
        <v>5</v>
      </c>
      <c r="B1872">
        <v>9256</v>
      </c>
      <c r="C1872">
        <v>2006</v>
      </c>
      <c r="D1872">
        <v>2</v>
      </c>
      <c r="E1872">
        <v>14</v>
      </c>
      <c r="G1872" s="11">
        <v>38762</v>
      </c>
      <c r="H1872" s="12">
        <f t="shared" si="87"/>
        <v>-2.048861965360832E-3</v>
      </c>
      <c r="I1872" s="12">
        <f t="shared" si="88"/>
        <v>2.2465098596170838E-2</v>
      </c>
      <c r="J1872">
        <f t="shared" si="89"/>
        <v>2.0416236630810006E-2</v>
      </c>
    </row>
    <row r="1873" spans="1:10" x14ac:dyDescent="0.2">
      <c r="A1873" t="s">
        <v>5</v>
      </c>
      <c r="B1873">
        <v>9256</v>
      </c>
      <c r="C1873">
        <v>2006</v>
      </c>
      <c r="D1873">
        <v>2</v>
      </c>
      <c r="E1873">
        <v>15</v>
      </c>
      <c r="G1873" s="11">
        <v>38763</v>
      </c>
      <c r="H1873" s="12">
        <f t="shared" si="87"/>
        <v>-2.0356881478615415E-3</v>
      </c>
      <c r="I1873" s="12">
        <f t="shared" si="88"/>
        <v>2.2474508465813184E-2</v>
      </c>
      <c r="J1873">
        <f t="shared" si="89"/>
        <v>2.0438820317951641E-2</v>
      </c>
    </row>
    <row r="1874" spans="1:10" x14ac:dyDescent="0.2">
      <c r="A1874" t="s">
        <v>5</v>
      </c>
      <c r="B1874">
        <v>9256</v>
      </c>
      <c r="C1874">
        <v>2006</v>
      </c>
      <c r="D1874">
        <v>2</v>
      </c>
      <c r="E1874">
        <v>16</v>
      </c>
      <c r="G1874" s="11">
        <v>38764</v>
      </c>
      <c r="H1874" s="12">
        <f t="shared" si="87"/>
        <v>-2.0245751822843038E-3</v>
      </c>
      <c r="I1874" s="12">
        <f t="shared" si="88"/>
        <v>2.2482446298368354E-2</v>
      </c>
      <c r="J1874">
        <f t="shared" si="89"/>
        <v>2.0457871116084051E-2</v>
      </c>
    </row>
    <row r="1875" spans="1:10" x14ac:dyDescent="0.2">
      <c r="A1875" t="s">
        <v>5</v>
      </c>
      <c r="B1875">
        <v>9256</v>
      </c>
      <c r="C1875">
        <v>2006</v>
      </c>
      <c r="D1875">
        <v>2</v>
      </c>
      <c r="E1875">
        <v>17</v>
      </c>
      <c r="G1875" s="11">
        <v>38765</v>
      </c>
      <c r="H1875" s="12">
        <f t="shared" si="87"/>
        <v>-2.0155263571344211E-3</v>
      </c>
      <c r="I1875" s="12">
        <f t="shared" si="88"/>
        <v>2.2488909744903987E-2</v>
      </c>
      <c r="J1875">
        <f t="shared" si="89"/>
        <v>2.0473383387769564E-2</v>
      </c>
    </row>
    <row r="1876" spans="1:10" x14ac:dyDescent="0.2">
      <c r="A1876" t="s">
        <v>5</v>
      </c>
      <c r="B1876">
        <v>9256</v>
      </c>
      <c r="C1876">
        <v>2006</v>
      </c>
      <c r="D1876">
        <v>2</v>
      </c>
      <c r="E1876">
        <v>18</v>
      </c>
      <c r="G1876" s="11">
        <v>38766</v>
      </c>
      <c r="H1876" s="12">
        <f t="shared" si="87"/>
        <v>-2.0085443501048385E-3</v>
      </c>
      <c r="I1876" s="12">
        <f t="shared" si="88"/>
        <v>2.2493896892782257E-2</v>
      </c>
      <c r="J1876">
        <f t="shared" si="89"/>
        <v>2.0485352542677419E-2</v>
      </c>
    </row>
    <row r="1877" spans="1:10" x14ac:dyDescent="0.2">
      <c r="A1877" t="s">
        <v>5</v>
      </c>
      <c r="B1877">
        <v>9256</v>
      </c>
      <c r="C1877">
        <v>2006</v>
      </c>
      <c r="D1877">
        <v>2</v>
      </c>
      <c r="E1877">
        <v>19</v>
      </c>
      <c r="G1877" s="11">
        <v>38767</v>
      </c>
      <c r="H1877" s="12">
        <f t="shared" si="87"/>
        <v>-2.0036312272837652E-3</v>
      </c>
      <c r="I1877" s="12">
        <f t="shared" si="88"/>
        <v>2.2497406266225883E-2</v>
      </c>
      <c r="J1877">
        <f t="shared" si="89"/>
        <v>2.0493775038942119E-2</v>
      </c>
    </row>
    <row r="1878" spans="1:10" x14ac:dyDescent="0.2">
      <c r="A1878" t="s">
        <v>5</v>
      </c>
      <c r="B1878">
        <v>9256</v>
      </c>
      <c r="C1878">
        <v>2006</v>
      </c>
      <c r="D1878">
        <v>2</v>
      </c>
      <c r="E1878">
        <v>20</v>
      </c>
      <c r="G1878" s="11">
        <v>38768</v>
      </c>
      <c r="H1878" s="12">
        <f t="shared" si="87"/>
        <v>-2.0007884425432883E-3</v>
      </c>
      <c r="I1878" s="12">
        <f t="shared" si="88"/>
        <v>2.2499436826754794E-2</v>
      </c>
      <c r="J1878">
        <f t="shared" si="89"/>
        <v>2.0498648384211504E-2</v>
      </c>
    </row>
    <row r="1879" spans="1:10" x14ac:dyDescent="0.2">
      <c r="A1879" t="s">
        <v>5</v>
      </c>
      <c r="B1879">
        <v>9256</v>
      </c>
      <c r="C1879">
        <v>2006</v>
      </c>
      <c r="D1879">
        <v>2</v>
      </c>
      <c r="E1879">
        <v>21</v>
      </c>
      <c r="G1879" s="11">
        <v>38769</v>
      </c>
      <c r="H1879" s="12">
        <f t="shared" si="87"/>
        <v>-2.0000168371091479E-3</v>
      </c>
      <c r="I1879" s="12">
        <f t="shared" si="88"/>
        <v>2.2499987973493465E-2</v>
      </c>
      <c r="J1879">
        <f t="shared" si="89"/>
        <v>2.0499971136384319E-2</v>
      </c>
    </row>
    <row r="1880" spans="1:10" x14ac:dyDescent="0.2">
      <c r="A1880" t="s">
        <v>5</v>
      </c>
      <c r="B1880">
        <v>9256</v>
      </c>
      <c r="C1880">
        <v>2006</v>
      </c>
      <c r="D1880">
        <v>2</v>
      </c>
      <c r="E1880">
        <v>22</v>
      </c>
      <c r="G1880" s="11">
        <v>38770</v>
      </c>
      <c r="H1880" s="12">
        <f t="shared" si="87"/>
        <v>-2.0013166393118079E-3</v>
      </c>
      <c r="I1880" s="12">
        <f t="shared" si="88"/>
        <v>2.2499059543348708E-2</v>
      </c>
      <c r="J1880">
        <f t="shared" si="89"/>
        <v>2.04977429040369E-2</v>
      </c>
    </row>
    <row r="1881" spans="1:10" x14ac:dyDescent="0.2">
      <c r="A1881" t="s">
        <v>5</v>
      </c>
      <c r="B1881">
        <v>9256</v>
      </c>
      <c r="C1881">
        <v>2006</v>
      </c>
      <c r="D1881">
        <v>2</v>
      </c>
      <c r="E1881">
        <v>23</v>
      </c>
      <c r="G1881" s="11">
        <v>38771</v>
      </c>
      <c r="H1881" s="12">
        <f t="shared" si="87"/>
        <v>-2.0046874645188832E-3</v>
      </c>
      <c r="I1881" s="12">
        <f t="shared" si="88"/>
        <v>2.2496651811057942E-2</v>
      </c>
      <c r="J1881">
        <f t="shared" si="89"/>
        <v>2.0491964346539059E-2</v>
      </c>
    </row>
    <row r="1882" spans="1:10" x14ac:dyDescent="0.2">
      <c r="A1882" t="s">
        <v>5</v>
      </c>
      <c r="B1882">
        <v>9256</v>
      </c>
      <c r="C1882">
        <v>2006</v>
      </c>
      <c r="D1882">
        <v>2</v>
      </c>
      <c r="E1882">
        <v>24</v>
      </c>
      <c r="G1882" s="11">
        <v>38772</v>
      </c>
      <c r="H1882" s="12">
        <f t="shared" si="87"/>
        <v>-2.010128315248964E-3</v>
      </c>
      <c r="I1882" s="12">
        <f t="shared" si="88"/>
        <v>2.2492765489107884E-2</v>
      </c>
      <c r="J1882">
        <f t="shared" si="89"/>
        <v>2.0482637173858918E-2</v>
      </c>
    </row>
    <row r="1883" spans="1:10" x14ac:dyDescent="0.2">
      <c r="A1883" t="s">
        <v>5</v>
      </c>
      <c r="B1883">
        <v>9256</v>
      </c>
      <c r="C1883">
        <v>2006</v>
      </c>
      <c r="D1883">
        <v>2</v>
      </c>
      <c r="E1883">
        <v>25</v>
      </c>
      <c r="G1883" s="11">
        <v>38773</v>
      </c>
      <c r="H1883" s="12">
        <f t="shared" si="87"/>
        <v>-2.0176375814667845E-3</v>
      </c>
      <c r="I1883" s="12">
        <f t="shared" si="88"/>
        <v>2.2487401727523726E-2</v>
      </c>
      <c r="J1883">
        <f t="shared" si="89"/>
        <v>2.0469764146056942E-2</v>
      </c>
    </row>
    <row r="1884" spans="1:10" x14ac:dyDescent="0.2">
      <c r="A1884" t="s">
        <v>5</v>
      </c>
      <c r="B1884">
        <v>9256</v>
      </c>
      <c r="C1884">
        <v>2006</v>
      </c>
      <c r="D1884">
        <v>2</v>
      </c>
      <c r="E1884">
        <v>26</v>
      </c>
      <c r="G1884" s="11">
        <v>38774</v>
      </c>
      <c r="H1884" s="12">
        <f t="shared" si="87"/>
        <v>-2.0272130410596582E-3</v>
      </c>
      <c r="I1884" s="12">
        <f t="shared" si="88"/>
        <v>2.2480562113528817E-2</v>
      </c>
      <c r="J1884">
        <f t="shared" si="89"/>
        <v>2.0453349072469158E-2</v>
      </c>
    </row>
    <row r="1885" spans="1:10" x14ac:dyDescent="0.2">
      <c r="A1885" t="s">
        <v>5</v>
      </c>
      <c r="B1885">
        <v>9256</v>
      </c>
      <c r="C1885">
        <v>2006</v>
      </c>
      <c r="D1885">
        <v>2</v>
      </c>
      <c r="E1885">
        <v>27</v>
      </c>
      <c r="G1885" s="11">
        <v>38775</v>
      </c>
      <c r="H1885" s="12">
        <f t="shared" si="87"/>
        <v>-2.0388518604950367E-3</v>
      </c>
      <c r="I1885" s="12">
        <f t="shared" si="88"/>
        <v>2.2472248671074974E-2</v>
      </c>
      <c r="J1885">
        <f t="shared" si="89"/>
        <v>2.0433396810579936E-2</v>
      </c>
    </row>
    <row r="1886" spans="1:10" x14ac:dyDescent="0.2">
      <c r="A1886" t="s">
        <v>5</v>
      </c>
      <c r="B1886">
        <v>9256</v>
      </c>
      <c r="C1886">
        <v>2006</v>
      </c>
      <c r="D1886">
        <v>2</v>
      </c>
      <c r="E1886">
        <v>28</v>
      </c>
      <c r="G1886" s="11">
        <v>38776</v>
      </c>
      <c r="H1886" s="12">
        <f t="shared" si="87"/>
        <v>-2.0525505956590006E-3</v>
      </c>
      <c r="I1886" s="12">
        <f t="shared" si="88"/>
        <v>2.2462463860243573E-2</v>
      </c>
      <c r="J1886">
        <f t="shared" si="89"/>
        <v>2.0409913264584571E-2</v>
      </c>
    </row>
    <row r="1887" spans="1:10" x14ac:dyDescent="0.2">
      <c r="A1887" t="s">
        <v>5</v>
      </c>
      <c r="B1887">
        <v>9256</v>
      </c>
      <c r="C1887">
        <v>2006</v>
      </c>
      <c r="D1887">
        <v>3</v>
      </c>
      <c r="E1887">
        <v>1</v>
      </c>
      <c r="G1887" s="11">
        <v>38777</v>
      </c>
      <c r="H1887" s="12">
        <f t="shared" si="87"/>
        <v>-2.115344137847505E-3</v>
      </c>
      <c r="I1887" s="12">
        <f t="shared" si="88"/>
        <v>2.2417611330108927E-2</v>
      </c>
      <c r="J1887">
        <f t="shared" si="89"/>
        <v>2.0302267192261421E-2</v>
      </c>
    </row>
    <row r="1888" spans="1:10" x14ac:dyDescent="0.2">
      <c r="A1888" t="s">
        <v>5</v>
      </c>
      <c r="B1888">
        <v>9256</v>
      </c>
      <c r="C1888">
        <v>2006</v>
      </c>
      <c r="D1888">
        <v>3</v>
      </c>
      <c r="E1888">
        <v>2</v>
      </c>
      <c r="G1888" s="11">
        <v>38778</v>
      </c>
      <c r="H1888" s="12">
        <f t="shared" si="87"/>
        <v>-2.138131530856107E-3</v>
      </c>
      <c r="I1888" s="12">
        <f t="shared" si="88"/>
        <v>2.2401334620817066E-2</v>
      </c>
      <c r="J1888">
        <f t="shared" si="89"/>
        <v>2.0263203089960959E-2</v>
      </c>
    </row>
    <row r="1889" spans="1:10" x14ac:dyDescent="0.2">
      <c r="A1889" t="s">
        <v>5</v>
      </c>
      <c r="B1889">
        <v>9256</v>
      </c>
      <c r="C1889">
        <v>2006</v>
      </c>
      <c r="D1889">
        <v>3</v>
      </c>
      <c r="E1889">
        <v>3</v>
      </c>
      <c r="G1889" s="11">
        <v>38779</v>
      </c>
      <c r="H1889" s="12">
        <f t="shared" si="87"/>
        <v>-2.1629494611415789E-3</v>
      </c>
      <c r="I1889" s="12">
        <f t="shared" si="88"/>
        <v>2.2383607527756016E-2</v>
      </c>
      <c r="J1889">
        <f t="shared" si="89"/>
        <v>2.0220658066614439E-2</v>
      </c>
    </row>
    <row r="1890" spans="1:10" x14ac:dyDescent="0.2">
      <c r="A1890" t="s">
        <v>5</v>
      </c>
      <c r="B1890">
        <v>9256</v>
      </c>
      <c r="C1890">
        <v>2006</v>
      </c>
      <c r="D1890">
        <v>3</v>
      </c>
      <c r="E1890">
        <v>4</v>
      </c>
      <c r="G1890" s="11">
        <v>38780</v>
      </c>
      <c r="H1890" s="12">
        <f t="shared" si="87"/>
        <v>-2.1897905846790635E-3</v>
      </c>
      <c r="I1890" s="12">
        <f t="shared" si="88"/>
        <v>2.2364435296657811E-2</v>
      </c>
      <c r="J1890">
        <f t="shared" si="89"/>
        <v>2.0174644711978749E-2</v>
      </c>
    </row>
    <row r="1891" spans="1:10" x14ac:dyDescent="0.2">
      <c r="A1891" t="s">
        <v>5</v>
      </c>
      <c r="B1891">
        <v>9256</v>
      </c>
      <c r="C1891">
        <v>2006</v>
      </c>
      <c r="D1891">
        <v>3</v>
      </c>
      <c r="E1891">
        <v>5</v>
      </c>
      <c r="G1891" s="11">
        <v>38781</v>
      </c>
      <c r="H1891" s="12">
        <f t="shared" si="87"/>
        <v>-2.2186469587482747E-3</v>
      </c>
      <c r="I1891" s="12">
        <f t="shared" si="88"/>
        <v>2.234382360089409E-2</v>
      </c>
      <c r="J1891">
        <f t="shared" si="89"/>
        <v>2.0125176642145817E-2</v>
      </c>
    </row>
    <row r="1892" spans="1:10" x14ac:dyDescent="0.2">
      <c r="A1892" t="s">
        <v>5</v>
      </c>
      <c r="B1892">
        <v>9256</v>
      </c>
      <c r="C1892">
        <v>2006</v>
      </c>
      <c r="D1892">
        <v>3</v>
      </c>
      <c r="E1892">
        <v>6</v>
      </c>
      <c r="G1892" s="11">
        <v>38782</v>
      </c>
      <c r="H1892" s="12">
        <f t="shared" si="87"/>
        <v>-2.2495100442838731E-3</v>
      </c>
      <c r="I1892" s="12">
        <f t="shared" si="88"/>
        <v>2.2321778539797235E-2</v>
      </c>
      <c r="J1892">
        <f t="shared" si="89"/>
        <v>2.0072268495513364E-2</v>
      </c>
    </row>
    <row r="1893" spans="1:10" x14ac:dyDescent="0.2">
      <c r="A1893" t="s">
        <v>5</v>
      </c>
      <c r="B1893">
        <v>9256</v>
      </c>
      <c r="C1893">
        <v>2006</v>
      </c>
      <c r="D1893">
        <v>3</v>
      </c>
      <c r="E1893">
        <v>7</v>
      </c>
      <c r="G1893" s="11">
        <v>38783</v>
      </c>
      <c r="H1893" s="12">
        <f t="shared" si="87"/>
        <v>-2.282370708402307E-3</v>
      </c>
      <c r="I1893" s="12">
        <f t="shared" si="88"/>
        <v>2.2298306636855496E-2</v>
      </c>
      <c r="J1893">
        <f t="shared" si="89"/>
        <v>2.0015935928453188E-2</v>
      </c>
    </row>
    <row r="1894" spans="1:10" x14ac:dyDescent="0.2">
      <c r="A1894" t="s">
        <v>5</v>
      </c>
      <c r="B1894">
        <v>9256</v>
      </c>
      <c r="C1894">
        <v>2006</v>
      </c>
      <c r="D1894">
        <v>3</v>
      </c>
      <c r="E1894">
        <v>8</v>
      </c>
      <c r="G1894" s="11">
        <v>38784</v>
      </c>
      <c r="H1894" s="12">
        <f t="shared" si="87"/>
        <v>-2.3172192271043888E-3</v>
      </c>
      <c r="I1894" s="12">
        <f t="shared" si="88"/>
        <v>2.2273414837782581E-2</v>
      </c>
      <c r="J1894">
        <f t="shared" si="89"/>
        <v>1.9956195610678192E-2</v>
      </c>
    </row>
    <row r="1895" spans="1:10" x14ac:dyDescent="0.2">
      <c r="A1895" t="s">
        <v>5</v>
      </c>
      <c r="B1895">
        <v>9256</v>
      </c>
      <c r="C1895">
        <v>2006</v>
      </c>
      <c r="D1895">
        <v>3</v>
      </c>
      <c r="E1895">
        <v>9</v>
      </c>
      <c r="G1895" s="11">
        <v>38785</v>
      </c>
      <c r="H1895" s="12">
        <f t="shared" si="87"/>
        <v>-2.3540452881527733E-3</v>
      </c>
      <c r="I1895" s="12">
        <f t="shared" si="88"/>
        <v>2.2247110508462307E-2</v>
      </c>
      <c r="J1895">
        <f t="shared" si="89"/>
        <v>1.9893065220309536E-2</v>
      </c>
    </row>
    <row r="1896" spans="1:10" x14ac:dyDescent="0.2">
      <c r="A1896" t="s">
        <v>5</v>
      </c>
      <c r="B1896">
        <v>9256</v>
      </c>
      <c r="C1896">
        <v>2006</v>
      </c>
      <c r="D1896">
        <v>3</v>
      </c>
      <c r="E1896">
        <v>10</v>
      </c>
      <c r="G1896" s="11">
        <v>38786</v>
      </c>
      <c r="H1896" s="12">
        <f t="shared" si="87"/>
        <v>-2.3928379941235232E-3</v>
      </c>
      <c r="I1896" s="12">
        <f t="shared" si="88"/>
        <v>2.2219401432768914E-2</v>
      </c>
      <c r="J1896">
        <f t="shared" si="89"/>
        <v>1.9826563438645389E-2</v>
      </c>
    </row>
    <row r="1897" spans="1:10" x14ac:dyDescent="0.2">
      <c r="A1897" t="s">
        <v>5</v>
      </c>
      <c r="B1897">
        <v>9256</v>
      </c>
      <c r="C1897">
        <v>2006</v>
      </c>
      <c r="D1897">
        <v>3</v>
      </c>
      <c r="E1897">
        <v>11</v>
      </c>
      <c r="G1897" s="11">
        <v>38787</v>
      </c>
      <c r="H1897" s="12">
        <f t="shared" si="87"/>
        <v>-2.4335858656308268E-3</v>
      </c>
      <c r="I1897" s="12">
        <f t="shared" si="88"/>
        <v>2.2190295810263695E-2</v>
      </c>
      <c r="J1897">
        <f t="shared" si="89"/>
        <v>1.9756709944632869E-2</v>
      </c>
    </row>
    <row r="1898" spans="1:10" x14ac:dyDescent="0.2">
      <c r="A1898" t="s">
        <v>5</v>
      </c>
      <c r="B1898">
        <v>9256</v>
      </c>
      <c r="C1898">
        <v>2006</v>
      </c>
      <c r="D1898">
        <v>3</v>
      </c>
      <c r="E1898">
        <v>12</v>
      </c>
      <c r="G1898" s="11">
        <v>38788</v>
      </c>
      <c r="H1898" s="12">
        <f t="shared" si="87"/>
        <v>-2.4762768447239361E-3</v>
      </c>
      <c r="I1898" s="12">
        <f t="shared" si="88"/>
        <v>2.2159802253768617E-2</v>
      </c>
      <c r="J1898">
        <f t="shared" si="89"/>
        <v>1.968352540904468E-2</v>
      </c>
    </row>
    <row r="1899" spans="1:10" x14ac:dyDescent="0.2">
      <c r="A1899" t="s">
        <v>5</v>
      </c>
      <c r="B1899">
        <v>9256</v>
      </c>
      <c r="C1899">
        <v>2006</v>
      </c>
      <c r="D1899">
        <v>3</v>
      </c>
      <c r="E1899">
        <v>13</v>
      </c>
      <c r="G1899" s="11">
        <v>38789</v>
      </c>
      <c r="H1899" s="12">
        <f t="shared" si="87"/>
        <v>-2.5208982984553036E-3</v>
      </c>
      <c r="I1899" s="12">
        <f t="shared" si="88"/>
        <v>2.2127929786817643E-2</v>
      </c>
      <c r="J1899">
        <f t="shared" si="89"/>
        <v>1.9607031488362341E-2</v>
      </c>
    </row>
    <row r="1900" spans="1:10" x14ac:dyDescent="0.2">
      <c r="A1900" t="s">
        <v>5</v>
      </c>
      <c r="B1900">
        <v>9256</v>
      </c>
      <c r="C1900">
        <v>2006</v>
      </c>
      <c r="D1900">
        <v>3</v>
      </c>
      <c r="E1900">
        <v>14</v>
      </c>
      <c r="G1900" s="11">
        <v>38790</v>
      </c>
      <c r="H1900" s="12">
        <f t="shared" si="87"/>
        <v>-2.5674370226188813E-3</v>
      </c>
      <c r="I1900" s="12">
        <f t="shared" si="88"/>
        <v>2.2094687840986515E-2</v>
      </c>
      <c r="J1900">
        <f t="shared" si="89"/>
        <v>1.9527250818367634E-2</v>
      </c>
    </row>
    <row r="1901" spans="1:10" x14ac:dyDescent="0.2">
      <c r="A1901" t="s">
        <v>5</v>
      </c>
      <c r="B1901">
        <v>9256</v>
      </c>
      <c r="C1901">
        <v>2006</v>
      </c>
      <c r="D1901">
        <v>3</v>
      </c>
      <c r="E1901">
        <v>15</v>
      </c>
      <c r="G1901" s="11">
        <v>38791</v>
      </c>
      <c r="H1901" s="12">
        <f t="shared" si="87"/>
        <v>-2.6158792456574534E-3</v>
      </c>
      <c r="I1901" s="12">
        <f t="shared" si="88"/>
        <v>2.206008625310182E-2</v>
      </c>
      <c r="J1901">
        <f t="shared" si="89"/>
        <v>1.9444207007444366E-2</v>
      </c>
    </row>
    <row r="1902" spans="1:10" x14ac:dyDescent="0.2">
      <c r="A1902" t="s">
        <v>5</v>
      </c>
      <c r="B1902">
        <v>9256</v>
      </c>
      <c r="C1902">
        <v>2006</v>
      </c>
      <c r="D1902">
        <v>3</v>
      </c>
      <c r="E1902">
        <v>16</v>
      </c>
      <c r="G1902" s="11">
        <v>38792</v>
      </c>
      <c r="H1902" s="12">
        <f t="shared" si="87"/>
        <v>-2.6662106327378617E-3</v>
      </c>
      <c r="I1902" s="12">
        <f t="shared" si="88"/>
        <v>2.2024135262330102E-2</v>
      </c>
      <c r="J1902">
        <f t="shared" si="89"/>
        <v>1.9357924629592241E-2</v>
      </c>
    </row>
    <row r="1903" spans="1:10" x14ac:dyDescent="0.2">
      <c r="A1903" t="s">
        <v>5</v>
      </c>
      <c r="B1903">
        <v>9256</v>
      </c>
      <c r="C1903">
        <v>2006</v>
      </c>
      <c r="D1903">
        <v>3</v>
      </c>
      <c r="E1903">
        <v>17</v>
      </c>
      <c r="G1903" s="11">
        <v>38793</v>
      </c>
      <c r="H1903" s="12">
        <f t="shared" si="87"/>
        <v>-2.7184162899929155E-3</v>
      </c>
      <c r="I1903" s="12">
        <f t="shared" si="88"/>
        <v>2.1986845507147919E-2</v>
      </c>
      <c r="J1903">
        <f t="shared" si="89"/>
        <v>1.9268429217155002E-2</v>
      </c>
    </row>
    <row r="1904" spans="1:10" x14ac:dyDescent="0.2">
      <c r="A1904" t="s">
        <v>5</v>
      </c>
      <c r="B1904">
        <v>9256</v>
      </c>
      <c r="C1904">
        <v>2006</v>
      </c>
      <c r="D1904">
        <v>3</v>
      </c>
      <c r="E1904">
        <v>18</v>
      </c>
      <c r="G1904" s="11">
        <v>38794</v>
      </c>
      <c r="H1904" s="12">
        <f t="shared" si="87"/>
        <v>-2.7724807689287236E-3</v>
      </c>
      <c r="I1904" s="12">
        <f t="shared" si="88"/>
        <v>2.1948228022193768E-2</v>
      </c>
      <c r="J1904">
        <f t="shared" si="89"/>
        <v>1.9175747253265044E-2</v>
      </c>
    </row>
    <row r="1905" spans="1:10" x14ac:dyDescent="0.2">
      <c r="A1905" t="s">
        <v>5</v>
      </c>
      <c r="B1905">
        <v>9256</v>
      </c>
      <c r="C1905">
        <v>2006</v>
      </c>
      <c r="D1905">
        <v>3</v>
      </c>
      <c r="E1905">
        <v>19</v>
      </c>
      <c r="G1905" s="11">
        <v>38795</v>
      </c>
      <c r="H1905" s="12">
        <f t="shared" si="87"/>
        <v>-2.8283880709961571E-3</v>
      </c>
      <c r="I1905" s="12">
        <f t="shared" si="88"/>
        <v>2.1908294235002748E-2</v>
      </c>
      <c r="J1905">
        <f t="shared" si="89"/>
        <v>1.907990616400659E-2</v>
      </c>
    </row>
    <row r="1906" spans="1:10" x14ac:dyDescent="0.2">
      <c r="A1906" t="s">
        <v>5</v>
      </c>
      <c r="B1906">
        <v>9256</v>
      </c>
      <c r="C1906">
        <v>2006</v>
      </c>
      <c r="D1906">
        <v>3</v>
      </c>
      <c r="E1906">
        <v>20</v>
      </c>
      <c r="G1906" s="11">
        <v>38796</v>
      </c>
      <c r="H1906" s="12">
        <f t="shared" si="87"/>
        <v>-2.88612165232507E-3</v>
      </c>
      <c r="I1906" s="12">
        <f t="shared" si="88"/>
        <v>2.1867055962624952E-2</v>
      </c>
      <c r="J1906">
        <f t="shared" si="89"/>
        <v>1.8980934310299881E-2</v>
      </c>
    </row>
    <row r="1907" spans="1:10" x14ac:dyDescent="0.2">
      <c r="A1907" t="s">
        <v>5</v>
      </c>
      <c r="B1907">
        <v>9256</v>
      </c>
      <c r="C1907">
        <v>2006</v>
      </c>
      <c r="D1907">
        <v>3</v>
      </c>
      <c r="E1907">
        <v>21</v>
      </c>
      <c r="G1907" s="11">
        <v>38797</v>
      </c>
      <c r="H1907" s="12">
        <f t="shared" si="87"/>
        <v>-2.9456644286199041E-3</v>
      </c>
      <c r="I1907" s="12">
        <f t="shared" si="88"/>
        <v>2.1824525408128639E-2</v>
      </c>
      <c r="J1907">
        <f t="shared" si="89"/>
        <v>1.8878860979508735E-2</v>
      </c>
    </row>
    <row r="1908" spans="1:10" x14ac:dyDescent="0.2">
      <c r="A1908" t="s">
        <v>5</v>
      </c>
      <c r="B1908">
        <v>9256</v>
      </c>
      <c r="C1908">
        <v>2006</v>
      </c>
      <c r="D1908">
        <v>3</v>
      </c>
      <c r="E1908">
        <v>22</v>
      </c>
      <c r="G1908" s="11">
        <v>38798</v>
      </c>
      <c r="H1908" s="12">
        <f t="shared" si="87"/>
        <v>-3.0069987802152035E-3</v>
      </c>
      <c r="I1908" s="12">
        <f t="shared" si="88"/>
        <v>2.1780715156989143E-2</v>
      </c>
      <c r="J1908">
        <f t="shared" si="89"/>
        <v>1.8773716376773941E-2</v>
      </c>
    </row>
    <row r="1909" spans="1:10" x14ac:dyDescent="0.2">
      <c r="A1909" t="s">
        <v>5</v>
      </c>
      <c r="B1909">
        <v>9256</v>
      </c>
      <c r="C1909">
        <v>2006</v>
      </c>
      <c r="D1909">
        <v>3</v>
      </c>
      <c r="E1909">
        <v>23</v>
      </c>
      <c r="G1909" s="11">
        <v>38799</v>
      </c>
      <c r="H1909" s="12">
        <f t="shared" si="87"/>
        <v>-3.0701065572895543E-3</v>
      </c>
      <c r="I1909" s="12">
        <f t="shared" si="88"/>
        <v>2.1735638173364605E-2</v>
      </c>
      <c r="J1909">
        <f t="shared" si="89"/>
        <v>1.8665531616075051E-2</v>
      </c>
    </row>
    <row r="1910" spans="1:10" x14ac:dyDescent="0.2">
      <c r="A1910" t="s">
        <v>5</v>
      </c>
      <c r="B1910">
        <v>9256</v>
      </c>
      <c r="C1910">
        <v>2006</v>
      </c>
      <c r="D1910">
        <v>3</v>
      </c>
      <c r="E1910">
        <v>24</v>
      </c>
      <c r="G1910" s="11">
        <v>38800</v>
      </c>
      <c r="H1910" s="12">
        <f t="shared" si="87"/>
        <v>-3.1349690852364156E-3</v>
      </c>
      <c r="I1910" s="12">
        <f t="shared" si="88"/>
        <v>2.1689307796259705E-2</v>
      </c>
      <c r="J1910">
        <f t="shared" si="89"/>
        <v>1.8554338711023289E-2</v>
      </c>
    </row>
    <row r="1911" spans="1:10" x14ac:dyDescent="0.2">
      <c r="A1911" t="s">
        <v>5</v>
      </c>
      <c r="B1911">
        <v>9256</v>
      </c>
      <c r="C1911">
        <v>2006</v>
      </c>
      <c r="D1911">
        <v>3</v>
      </c>
      <c r="E1911">
        <v>25</v>
      </c>
      <c r="G1911" s="11">
        <v>38801</v>
      </c>
      <c r="H1911" s="12">
        <f t="shared" si="87"/>
        <v>-3.201567170190228E-3</v>
      </c>
      <c r="I1911" s="12">
        <f t="shared" si="88"/>
        <v>2.1641737735578412E-2</v>
      </c>
      <c r="J1911">
        <f t="shared" si="89"/>
        <v>1.8440170565388183E-2</v>
      </c>
    </row>
    <row r="1912" spans="1:10" x14ac:dyDescent="0.2">
      <c r="A1912" t="s">
        <v>5</v>
      </c>
      <c r="B1912">
        <v>9256</v>
      </c>
      <c r="C1912">
        <v>2006</v>
      </c>
      <c r="D1912">
        <v>3</v>
      </c>
      <c r="E1912">
        <v>26</v>
      </c>
      <c r="G1912" s="11">
        <v>38802</v>
      </c>
      <c r="H1912" s="12">
        <f t="shared" si="87"/>
        <v>-3.2698811047061956E-3</v>
      </c>
      <c r="I1912" s="12">
        <f t="shared" si="88"/>
        <v>2.1592942068067004E-2</v>
      </c>
      <c r="J1912">
        <f t="shared" si="89"/>
        <v>1.832306096336081E-2</v>
      </c>
    </row>
    <row r="1913" spans="1:10" x14ac:dyDescent="0.2">
      <c r="A1913" t="s">
        <v>5</v>
      </c>
      <c r="B1913">
        <v>9256</v>
      </c>
      <c r="C1913">
        <v>2006</v>
      </c>
      <c r="D1913">
        <v>3</v>
      </c>
      <c r="E1913">
        <v>27</v>
      </c>
      <c r="G1913" s="11">
        <v>38803</v>
      </c>
      <c r="H1913" s="12">
        <f t="shared" si="87"/>
        <v>-3.3398906735920301E-3</v>
      </c>
      <c r="I1913" s="12">
        <f t="shared" si="88"/>
        <v>2.1542935233148552E-2</v>
      </c>
      <c r="J1913">
        <f t="shared" si="89"/>
        <v>1.8203044559556521E-2</v>
      </c>
    </row>
    <row r="1914" spans="1:10" x14ac:dyDescent="0.2">
      <c r="A1914" t="s">
        <v>5</v>
      </c>
      <c r="B1914">
        <v>9256</v>
      </c>
      <c r="C1914">
        <v>2006</v>
      </c>
      <c r="D1914">
        <v>3</v>
      </c>
      <c r="E1914">
        <v>28</v>
      </c>
      <c r="G1914" s="11">
        <v>38804</v>
      </c>
      <c r="H1914" s="12">
        <f t="shared" si="87"/>
        <v>-3.4115751598899503E-3</v>
      </c>
      <c r="I1914" s="12">
        <f t="shared" si="88"/>
        <v>2.1491732028650037E-2</v>
      </c>
      <c r="J1914">
        <f t="shared" si="89"/>
        <v>1.8080156868760085E-2</v>
      </c>
    </row>
    <row r="1915" spans="1:10" x14ac:dyDescent="0.2">
      <c r="A1915" t="s">
        <v>5</v>
      </c>
      <c r="B1915">
        <v>9256</v>
      </c>
      <c r="C1915">
        <v>2006</v>
      </c>
      <c r="D1915">
        <v>3</v>
      </c>
      <c r="E1915">
        <v>29</v>
      </c>
      <c r="G1915" s="11">
        <v>38805</v>
      </c>
      <c r="H1915" s="12">
        <f t="shared" si="87"/>
        <v>-3.4849133510071687E-3</v>
      </c>
      <c r="I1915" s="12">
        <f t="shared" si="88"/>
        <v>2.1439347606423451E-2</v>
      </c>
      <c r="J1915">
        <f t="shared" si="89"/>
        <v>1.7954434255416284E-2</v>
      </c>
    </row>
    <row r="1916" spans="1:10" x14ac:dyDescent="0.2">
      <c r="A1916" t="s">
        <v>5</v>
      </c>
      <c r="B1916">
        <v>9256</v>
      </c>
      <c r="C1916">
        <v>2006</v>
      </c>
      <c r="D1916">
        <v>3</v>
      </c>
      <c r="E1916">
        <v>30</v>
      </c>
      <c r="G1916" s="11">
        <v>38806</v>
      </c>
      <c r="H1916" s="12">
        <f t="shared" si="87"/>
        <v>-3.5598835449930375E-3</v>
      </c>
      <c r="I1916" s="12">
        <f t="shared" si="88"/>
        <v>2.1385797467862119E-2</v>
      </c>
      <c r="J1916">
        <f t="shared" si="89"/>
        <v>1.7825913922869082E-2</v>
      </c>
    </row>
    <row r="1917" spans="1:10" x14ac:dyDescent="0.2">
      <c r="A1917" t="s">
        <v>5</v>
      </c>
      <c r="B1917">
        <v>9256</v>
      </c>
      <c r="C1917">
        <v>2006</v>
      </c>
      <c r="D1917">
        <v>3</v>
      </c>
      <c r="E1917">
        <v>31</v>
      </c>
      <c r="G1917" s="11">
        <v>38807</v>
      </c>
      <c r="H1917" s="12">
        <f t="shared" si="87"/>
        <v>-3.6364635569609994E-3</v>
      </c>
      <c r="I1917" s="12">
        <f t="shared" si="88"/>
        <v>2.1331097459313574E-2</v>
      </c>
      <c r="J1917">
        <f t="shared" si="89"/>
        <v>1.7694633902352576E-2</v>
      </c>
    </row>
    <row r="1918" spans="1:10" x14ac:dyDescent="0.2">
      <c r="A1918" t="s">
        <v>5</v>
      </c>
      <c r="B1918">
        <v>9256</v>
      </c>
      <c r="C1918">
        <v>2006</v>
      </c>
      <c r="D1918">
        <v>4</v>
      </c>
      <c r="E1918">
        <v>1</v>
      </c>
      <c r="G1918" s="11">
        <v>38808</v>
      </c>
      <c r="H1918" s="12">
        <f t="shared" si="87"/>
        <v>-3.6706629305919419E-3</v>
      </c>
      <c r="I1918" s="12">
        <f t="shared" si="88"/>
        <v>2.1306669335291472E-2</v>
      </c>
      <c r="J1918">
        <f t="shared" si="89"/>
        <v>1.763600640469953E-2</v>
      </c>
    </row>
    <row r="1919" spans="1:10" x14ac:dyDescent="0.2">
      <c r="A1919" t="s">
        <v>5</v>
      </c>
      <c r="B1919">
        <v>9256</v>
      </c>
      <c r="C1919">
        <v>2006</v>
      </c>
      <c r="D1919">
        <v>4</v>
      </c>
      <c r="E1919">
        <v>2</v>
      </c>
      <c r="G1919" s="11">
        <v>38809</v>
      </c>
      <c r="H1919" s="12">
        <f t="shared" si="87"/>
        <v>-3.7495211478955981E-3</v>
      </c>
      <c r="I1919" s="12">
        <f t="shared" si="88"/>
        <v>2.1250342037217432E-2</v>
      </c>
      <c r="J1919">
        <f t="shared" si="89"/>
        <v>1.7500820889321835E-2</v>
      </c>
    </row>
    <row r="1920" spans="1:10" x14ac:dyDescent="0.2">
      <c r="A1920" t="s">
        <v>5</v>
      </c>
      <c r="B1920">
        <v>9256</v>
      </c>
      <c r="C1920">
        <v>2006</v>
      </c>
      <c r="D1920">
        <v>4</v>
      </c>
      <c r="E1920">
        <v>3</v>
      </c>
      <c r="G1920" s="11">
        <v>38810</v>
      </c>
      <c r="H1920" s="12">
        <f t="shared" si="87"/>
        <v>-3.829933066363673E-3</v>
      </c>
      <c r="I1920" s="12">
        <f t="shared" si="88"/>
        <v>2.1192904952597378E-2</v>
      </c>
      <c r="J1920">
        <f t="shared" si="89"/>
        <v>1.7362971886233706E-2</v>
      </c>
    </row>
    <row r="1921" spans="1:10" x14ac:dyDescent="0.2">
      <c r="A1921" t="s">
        <v>5</v>
      </c>
      <c r="B1921">
        <v>9256</v>
      </c>
      <c r="C1921">
        <v>2006</v>
      </c>
      <c r="D1921">
        <v>4</v>
      </c>
      <c r="E1921">
        <v>4</v>
      </c>
      <c r="G1921" s="11">
        <v>38811</v>
      </c>
      <c r="H1921" s="12">
        <f t="shared" si="87"/>
        <v>-3.9118748908157936E-3</v>
      </c>
      <c r="I1921" s="12">
        <f t="shared" si="88"/>
        <v>2.113437507798872E-2</v>
      </c>
      <c r="J1921">
        <f t="shared" si="89"/>
        <v>1.7222500187172925E-2</v>
      </c>
    </row>
    <row r="1922" spans="1:10" x14ac:dyDescent="0.2">
      <c r="A1922" t="s">
        <v>5</v>
      </c>
      <c r="B1922">
        <v>9256</v>
      </c>
      <c r="C1922">
        <v>2006</v>
      </c>
      <c r="D1922">
        <v>4</v>
      </c>
      <c r="E1922">
        <v>5</v>
      </c>
      <c r="G1922" s="11">
        <v>38812</v>
      </c>
      <c r="H1922" s="12">
        <f t="shared" si="87"/>
        <v>-3.9953223733477788E-3</v>
      </c>
      <c r="I1922" s="12">
        <f t="shared" si="88"/>
        <v>2.1074769733323017E-2</v>
      </c>
      <c r="J1922">
        <f t="shared" si="89"/>
        <v>1.7079447359975238E-2</v>
      </c>
    </row>
    <row r="1923" spans="1:10" x14ac:dyDescent="0.2">
      <c r="A1923" t="s">
        <v>5</v>
      </c>
      <c r="B1923">
        <v>9256</v>
      </c>
      <c r="C1923">
        <v>2006</v>
      </c>
      <c r="D1923">
        <v>4</v>
      </c>
      <c r="E1923">
        <v>6</v>
      </c>
      <c r="G1923" s="11">
        <v>38813</v>
      </c>
      <c r="H1923" s="12">
        <f t="shared" si="87"/>
        <v>-4.0802508205070144E-3</v>
      </c>
      <c r="I1923" s="12">
        <f t="shared" si="88"/>
        <v>2.1014106556780706E-2</v>
      </c>
      <c r="J1923">
        <f t="shared" si="89"/>
        <v>1.6933855736273692E-2</v>
      </c>
    </row>
    <row r="1924" spans="1:10" x14ac:dyDescent="0.2">
      <c r="A1924" t="s">
        <v>5</v>
      </c>
      <c r="B1924">
        <v>9256</v>
      </c>
      <c r="C1924">
        <v>2006</v>
      </c>
      <c r="D1924">
        <v>4</v>
      </c>
      <c r="E1924">
        <v>7</v>
      </c>
      <c r="G1924" s="11">
        <v>38814</v>
      </c>
      <c r="H1924" s="12">
        <f t="shared" si="87"/>
        <v>-4.1666351005996138E-3</v>
      </c>
      <c r="I1924" s="12">
        <f t="shared" si="88"/>
        <v>2.0952403499571705E-2</v>
      </c>
      <c r="J1924">
        <f t="shared" si="89"/>
        <v>1.6785768398972091E-2</v>
      </c>
    </row>
    <row r="1925" spans="1:10" x14ac:dyDescent="0.2">
      <c r="A1925" t="s">
        <v>5</v>
      </c>
      <c r="B1925">
        <v>9256</v>
      </c>
      <c r="C1925">
        <v>2006</v>
      </c>
      <c r="D1925">
        <v>4</v>
      </c>
      <c r="E1925">
        <v>8</v>
      </c>
      <c r="G1925" s="11">
        <v>38815</v>
      </c>
      <c r="H1925" s="12">
        <f t="shared" si="87"/>
        <v>-4.2544496511273079E-3</v>
      </c>
      <c r="I1925" s="12">
        <f t="shared" si="88"/>
        <v>2.0889678820623352E-2</v>
      </c>
      <c r="J1925">
        <f t="shared" si="89"/>
        <v>1.6635229169496044E-2</v>
      </c>
    </row>
    <row r="1926" spans="1:10" x14ac:dyDescent="0.2">
      <c r="A1926" t="s">
        <v>5</v>
      </c>
      <c r="B1926">
        <v>9256</v>
      </c>
      <c r="C1926">
        <v>2006</v>
      </c>
      <c r="D1926">
        <v>4</v>
      </c>
      <c r="E1926">
        <v>9</v>
      </c>
      <c r="G1926" s="11">
        <v>38816</v>
      </c>
      <c r="H1926" s="12">
        <f t="shared" si="87"/>
        <v>-4.3436684863518002E-3</v>
      </c>
      <c r="I1926" s="12">
        <f t="shared" si="88"/>
        <v>2.0825951081177286E-2</v>
      </c>
      <c r="J1926">
        <f t="shared" si="89"/>
        <v>1.6482282594825485E-2</v>
      </c>
    </row>
    <row r="1927" spans="1:10" x14ac:dyDescent="0.2">
      <c r="A1927" t="s">
        <v>5</v>
      </c>
      <c r="B1927">
        <v>9256</v>
      </c>
      <c r="C1927">
        <v>2006</v>
      </c>
      <c r="D1927">
        <v>4</v>
      </c>
      <c r="E1927">
        <v>10</v>
      </c>
      <c r="G1927" s="11">
        <v>38817</v>
      </c>
      <c r="H1927" s="12">
        <f t="shared" si="87"/>
        <v>-4.4342652049843487E-3</v>
      </c>
      <c r="I1927" s="12">
        <f t="shared" si="88"/>
        <v>2.0761239139296894E-2</v>
      </c>
      <c r="J1927">
        <f t="shared" si="89"/>
        <v>1.6326973934312546E-2</v>
      </c>
    </row>
    <row r="1928" spans="1:10" x14ac:dyDescent="0.2">
      <c r="A1928" t="s">
        <v>5</v>
      </c>
      <c r="B1928">
        <v>9256</v>
      </c>
      <c r="C1928">
        <v>2006</v>
      </c>
      <c r="D1928">
        <v>4</v>
      </c>
      <c r="E1928">
        <v>11</v>
      </c>
      <c r="G1928" s="11">
        <v>38818</v>
      </c>
      <c r="H1928" s="12">
        <f t="shared" si="87"/>
        <v>-4.526212997998354E-3</v>
      </c>
      <c r="I1928" s="12">
        <f t="shared" si="88"/>
        <v>2.0695562144286892E-2</v>
      </c>
      <c r="J1928">
        <f t="shared" si="89"/>
        <v>1.6169349146288536E-2</v>
      </c>
    </row>
    <row r="1929" spans="1:10" x14ac:dyDescent="0.2">
      <c r="A1929" t="s">
        <v>5</v>
      </c>
      <c r="B1929">
        <v>9256</v>
      </c>
      <c r="C1929">
        <v>2006</v>
      </c>
      <c r="D1929">
        <v>4</v>
      </c>
      <c r="E1929">
        <v>12</v>
      </c>
      <c r="G1929" s="11">
        <v>38819</v>
      </c>
      <c r="H1929" s="12">
        <f t="shared" si="87"/>
        <v>-4.6194846565625614E-3</v>
      </c>
      <c r="I1929" s="12">
        <f t="shared" si="88"/>
        <v>2.0628939531026742E-2</v>
      </c>
      <c r="J1929">
        <f t="shared" si="89"/>
        <v>1.6009454874464181E-2</v>
      </c>
    </row>
    <row r="1930" spans="1:10" x14ac:dyDescent="0.2">
      <c r="A1930" t="s">
        <v>5</v>
      </c>
      <c r="B1930">
        <v>9256</v>
      </c>
      <c r="C1930">
        <v>2006</v>
      </c>
      <c r="D1930">
        <v>4</v>
      </c>
      <c r="E1930">
        <v>13</v>
      </c>
      <c r="G1930" s="11">
        <v>38820</v>
      </c>
      <c r="H1930" s="12">
        <f t="shared" si="87"/>
        <v>-4.7140525800926066E-3</v>
      </c>
      <c r="I1930" s="12">
        <f t="shared" si="88"/>
        <v>2.0561391014219568E-2</v>
      </c>
      <c r="J1930">
        <f t="shared" si="89"/>
        <v>1.5847338434126963E-2</v>
      </c>
    </row>
    <row r="1931" spans="1:10" x14ac:dyDescent="0.2">
      <c r="A1931" t="s">
        <v>5</v>
      </c>
      <c r="B1931">
        <v>9256</v>
      </c>
      <c r="C1931">
        <v>2006</v>
      </c>
      <c r="D1931">
        <v>4</v>
      </c>
      <c r="E1931">
        <v>14</v>
      </c>
      <c r="G1931" s="11">
        <v>38821</v>
      </c>
      <c r="H1931" s="12">
        <f t="shared" si="87"/>
        <v>-4.8098887844184686E-3</v>
      </c>
      <c r="I1931" s="12">
        <f t="shared" si="88"/>
        <v>2.0492936582558238E-2</v>
      </c>
      <c r="J1931">
        <f t="shared" si="89"/>
        <v>1.5683047798139768E-2</v>
      </c>
    </row>
    <row r="1932" spans="1:10" x14ac:dyDescent="0.2">
      <c r="A1932" t="s">
        <v>5</v>
      </c>
      <c r="B1932">
        <v>9256</v>
      </c>
      <c r="C1932">
        <v>2006</v>
      </c>
      <c r="D1932">
        <v>4</v>
      </c>
      <c r="E1932">
        <v>15</v>
      </c>
      <c r="G1932" s="11">
        <v>38822</v>
      </c>
      <c r="H1932" s="12">
        <f t="shared" si="87"/>
        <v>-4.9069649100654256E-3</v>
      </c>
      <c r="I1932" s="12">
        <f t="shared" si="88"/>
        <v>2.0423596492810413E-2</v>
      </c>
      <c r="J1932">
        <f t="shared" si="89"/>
        <v>1.5516631582744987E-2</v>
      </c>
    </row>
    <row r="1933" spans="1:10" x14ac:dyDescent="0.2">
      <c r="A1933" t="s">
        <v>5</v>
      </c>
      <c r="B1933">
        <v>9256</v>
      </c>
      <c r="C1933">
        <v>2006</v>
      </c>
      <c r="D1933">
        <v>4</v>
      </c>
      <c r="E1933">
        <v>16</v>
      </c>
      <c r="G1933" s="11">
        <v>38823</v>
      </c>
      <c r="H1933" s="12">
        <f t="shared" ref="H1933:H1996" si="90">(($H$4*SIN($H$5* ((30.44*(D1933-1)+E1933)+$H$6)))*$H$3+$H$7)</f>
        <v>-5.0052522306460968E-3</v>
      </c>
      <c r="I1933" s="12">
        <f t="shared" ref="I1933:I1996" si="91">(($I$4*SIN($I$5* ((30.44*(D1933-1)+E1933)+$I$6)))*$I$3+$I$7)</f>
        <v>2.0353391263824218E-2</v>
      </c>
      <c r="J1933">
        <f t="shared" ref="J1933:J1996" si="92">I1933+H1933</f>
        <v>1.534813903317812E-2</v>
      </c>
    </row>
    <row r="1934" spans="1:10" x14ac:dyDescent="0.2">
      <c r="A1934" t="s">
        <v>5</v>
      </c>
      <c r="B1934">
        <v>9256</v>
      </c>
      <c r="C1934">
        <v>2006</v>
      </c>
      <c r="D1934">
        <v>4</v>
      </c>
      <c r="E1934">
        <v>17</v>
      </c>
      <c r="G1934" s="11">
        <v>38824</v>
      </c>
      <c r="H1934" s="12">
        <f t="shared" si="90"/>
        <v>-5.1047216613610341E-3</v>
      </c>
      <c r="I1934" s="12">
        <f t="shared" si="91"/>
        <v>2.0282341670456405E-2</v>
      </c>
      <c r="J1934">
        <f t="shared" si="92"/>
        <v>1.517762000909537E-2</v>
      </c>
    </row>
    <row r="1935" spans="1:10" x14ac:dyDescent="0.2">
      <c r="A1935" t="s">
        <v>5</v>
      </c>
      <c r="B1935">
        <v>9256</v>
      </c>
      <c r="C1935">
        <v>2006</v>
      </c>
      <c r="D1935">
        <v>4</v>
      </c>
      <c r="E1935">
        <v>18</v>
      </c>
      <c r="G1935" s="11">
        <v>38825</v>
      </c>
      <c r="H1935" s="12">
        <f t="shared" si="90"/>
        <v>-5.2053437676053745E-3</v>
      </c>
      <c r="I1935" s="12">
        <f t="shared" si="91"/>
        <v>2.0210468737424735E-2</v>
      </c>
      <c r="J1935">
        <f t="shared" si="92"/>
        <v>1.500512496981936E-2</v>
      </c>
    </row>
    <row r="1936" spans="1:10" x14ac:dyDescent="0.2">
      <c r="A1936" t="s">
        <v>5</v>
      </c>
      <c r="B1936">
        <v>9256</v>
      </c>
      <c r="C1936">
        <v>2006</v>
      </c>
      <c r="D1936">
        <v>4</v>
      </c>
      <c r="E1936">
        <v>19</v>
      </c>
      <c r="G1936" s="11">
        <v>38826</v>
      </c>
      <c r="H1936" s="12">
        <f t="shared" si="90"/>
        <v>-5.307088773679032E-3</v>
      </c>
      <c r="I1936" s="12">
        <f t="shared" si="91"/>
        <v>2.0137793733086409E-2</v>
      </c>
      <c r="J1936">
        <f t="shared" si="92"/>
        <v>1.4830704959407377E-2</v>
      </c>
    </row>
    <row r="1937" spans="1:10" x14ac:dyDescent="0.2">
      <c r="A1937" t="s">
        <v>5</v>
      </c>
      <c r="B1937">
        <v>9256</v>
      </c>
      <c r="C1937">
        <v>2006</v>
      </c>
      <c r="D1937">
        <v>4</v>
      </c>
      <c r="E1937">
        <v>20</v>
      </c>
      <c r="G1937" s="11">
        <v>38827</v>
      </c>
      <c r="H1937" s="12">
        <f t="shared" si="90"/>
        <v>-5.4099265715977819E-3</v>
      </c>
      <c r="I1937" s="12">
        <f t="shared" si="91"/>
        <v>2.0064338163144443E-2</v>
      </c>
      <c r="J1937">
        <f t="shared" si="92"/>
        <v>1.4654411591546661E-2</v>
      </c>
    </row>
    <row r="1938" spans="1:10" x14ac:dyDescent="0.2">
      <c r="A1938" t="s">
        <v>5</v>
      </c>
      <c r="B1938">
        <v>9256</v>
      </c>
      <c r="C1938">
        <v>2006</v>
      </c>
      <c r="D1938">
        <v>4</v>
      </c>
      <c r="E1938">
        <v>21</v>
      </c>
      <c r="G1938" s="11">
        <v>38828</v>
      </c>
      <c r="H1938" s="12">
        <f t="shared" si="90"/>
        <v>-5.5138267300027244E-3</v>
      </c>
      <c r="I1938" s="12">
        <f t="shared" si="91"/>
        <v>1.999012376428377E-2</v>
      </c>
      <c r="J1938">
        <f t="shared" si="92"/>
        <v>1.4476297034281046E-2</v>
      </c>
    </row>
    <row r="1939" spans="1:10" x14ac:dyDescent="0.2">
      <c r="A1939" t="s">
        <v>5</v>
      </c>
      <c r="B1939">
        <v>9256</v>
      </c>
      <c r="C1939">
        <v>2006</v>
      </c>
      <c r="D1939">
        <v>4</v>
      </c>
      <c r="E1939">
        <v>22</v>
      </c>
      <c r="G1939" s="11">
        <v>38829</v>
      </c>
      <c r="H1939" s="12">
        <f t="shared" si="90"/>
        <v>-5.6187585031653962E-3</v>
      </c>
      <c r="I1939" s="12">
        <f t="shared" si="91"/>
        <v>1.9915172497739005E-2</v>
      </c>
      <c r="J1939">
        <f t="shared" si="92"/>
        <v>1.4296413994573608E-2</v>
      </c>
    </row>
    <row r="1940" spans="1:10" x14ac:dyDescent="0.2">
      <c r="A1940" t="s">
        <v>5</v>
      </c>
      <c r="B1940">
        <v>9256</v>
      </c>
      <c r="C1940">
        <v>2006</v>
      </c>
      <c r="D1940">
        <v>4</v>
      </c>
      <c r="E1940">
        <v>23</v>
      </c>
      <c r="G1940" s="11">
        <v>38830</v>
      </c>
      <c r="H1940" s="12">
        <f t="shared" si="90"/>
        <v>-5.7246908400859237E-3</v>
      </c>
      <c r="I1940" s="12">
        <f t="shared" si="91"/>
        <v>1.983950654279577E-2</v>
      </c>
      <c r="J1940">
        <f t="shared" si="92"/>
        <v>1.4114815702709846E-2</v>
      </c>
    </row>
    <row r="1941" spans="1:10" x14ac:dyDescent="0.2">
      <c r="A1941" t="s">
        <v>5</v>
      </c>
      <c r="B1941">
        <v>9256</v>
      </c>
      <c r="C1941">
        <v>2006</v>
      </c>
      <c r="D1941">
        <v>4</v>
      </c>
      <c r="E1941">
        <v>24</v>
      </c>
      <c r="G1941" s="11">
        <v>38831</v>
      </c>
      <c r="H1941" s="12">
        <f t="shared" si="90"/>
        <v>-5.8315923936815301E-3</v>
      </c>
      <c r="I1941" s="12">
        <f t="shared" si="91"/>
        <v>1.9763148290227479E-2</v>
      </c>
      <c r="J1941">
        <f t="shared" si="92"/>
        <v>1.3931555896545949E-2</v>
      </c>
    </row>
    <row r="1942" spans="1:10" x14ac:dyDescent="0.2">
      <c r="A1942" t="s">
        <v>5</v>
      </c>
      <c r="B1942">
        <v>9256</v>
      </c>
      <c r="C1942">
        <v>2006</v>
      </c>
      <c r="D1942">
        <v>4</v>
      </c>
      <c r="E1942">
        <v>25</v>
      </c>
      <c r="G1942" s="11">
        <v>38832</v>
      </c>
      <c r="H1942" s="12">
        <f t="shared" si="90"/>
        <v>-5.9394315300626208E-3</v>
      </c>
      <c r="I1942" s="12">
        <f t="shared" si="91"/>
        <v>1.968612033566956E-2</v>
      </c>
      <c r="J1942">
        <f t="shared" si="92"/>
        <v>1.3746688805606939E-2</v>
      </c>
    </row>
    <row r="1943" spans="1:10" x14ac:dyDescent="0.2">
      <c r="A1943" t="s">
        <v>5</v>
      </c>
      <c r="B1943">
        <v>9256</v>
      </c>
      <c r="C1943">
        <v>2006</v>
      </c>
      <c r="D1943">
        <v>4</v>
      </c>
      <c r="E1943">
        <v>26</v>
      </c>
      <c r="G1943" s="11">
        <v>38833</v>
      </c>
      <c r="H1943" s="12">
        <f t="shared" si="90"/>
        <v>-6.0481763378937761E-3</v>
      </c>
      <c r="I1943" s="12">
        <f t="shared" si="91"/>
        <v>1.9608445472933018E-2</v>
      </c>
      <c r="J1943">
        <f t="shared" si="92"/>
        <v>1.3560269135039242E-2</v>
      </c>
    </row>
    <row r="1944" spans="1:10" x14ac:dyDescent="0.2">
      <c r="A1944" t="s">
        <v>5</v>
      </c>
      <c r="B1944">
        <v>9256</v>
      </c>
      <c r="C1944">
        <v>2006</v>
      </c>
      <c r="D1944">
        <v>4</v>
      </c>
      <c r="E1944">
        <v>27</v>
      </c>
      <c r="G1944" s="11">
        <v>38834</v>
      </c>
      <c r="H1944" s="12">
        <f t="shared" si="90"/>
        <v>-6.1577946378368288E-3</v>
      </c>
      <c r="I1944" s="12">
        <f t="shared" si="91"/>
        <v>1.9530146687259411E-2</v>
      </c>
      <c r="J1944">
        <f t="shared" si="92"/>
        <v>1.3372352049422581E-2</v>
      </c>
    </row>
    <row r="1945" spans="1:10" x14ac:dyDescent="0.2">
      <c r="A1945" t="s">
        <v>5</v>
      </c>
      <c r="B1945">
        <v>9256</v>
      </c>
      <c r="C1945">
        <v>2006</v>
      </c>
      <c r="D1945">
        <v>4</v>
      </c>
      <c r="E1945">
        <v>28</v>
      </c>
      <c r="G1945" s="11">
        <v>38835</v>
      </c>
      <c r="H1945" s="12">
        <f t="shared" si="90"/>
        <v>-6.2682539920732297E-3</v>
      </c>
      <c r="I1945" s="12">
        <f t="shared" si="91"/>
        <v>1.9451247148519122E-2</v>
      </c>
      <c r="J1945">
        <f t="shared" si="92"/>
        <v>1.3182993156445891E-2</v>
      </c>
    </row>
    <row r="1946" spans="1:10" x14ac:dyDescent="0.2">
      <c r="A1946" t="s">
        <v>5</v>
      </c>
      <c r="B1946">
        <v>9256</v>
      </c>
      <c r="C1946">
        <v>2006</v>
      </c>
      <c r="D1946">
        <v>4</v>
      </c>
      <c r="E1946">
        <v>29</v>
      </c>
      <c r="G1946" s="11">
        <v>38836</v>
      </c>
      <c r="H1946" s="12">
        <f t="shared" si="90"/>
        <v>-6.3795217139029428E-3</v>
      </c>
      <c r="I1946" s="12">
        <f t="shared" si="91"/>
        <v>1.9371770204355043E-2</v>
      </c>
      <c r="J1946">
        <f t="shared" si="92"/>
        <v>1.29922484904521E-2</v>
      </c>
    </row>
    <row r="1947" spans="1:10" x14ac:dyDescent="0.2">
      <c r="A1947" t="s">
        <v>5</v>
      </c>
      <c r="B1947">
        <v>9256</v>
      </c>
      <c r="C1947">
        <v>2006</v>
      </c>
      <c r="D1947">
        <v>4</v>
      </c>
      <c r="E1947">
        <v>30</v>
      </c>
      <c r="G1947" s="11">
        <v>38837</v>
      </c>
      <c r="H1947" s="12">
        <f t="shared" si="90"/>
        <v>-6.4915648774169568E-3</v>
      </c>
      <c r="I1947" s="12">
        <f t="shared" si="91"/>
        <v>1.9291739373273602E-2</v>
      </c>
      <c r="J1947">
        <f t="shared" si="92"/>
        <v>1.2800174495856645E-2</v>
      </c>
    </row>
    <row r="1948" spans="1:10" x14ac:dyDescent="0.2">
      <c r="A1948" t="s">
        <v>5</v>
      </c>
      <c r="B1948">
        <v>9256</v>
      </c>
      <c r="C1948">
        <v>2006</v>
      </c>
      <c r="D1948">
        <v>5</v>
      </c>
      <c r="E1948">
        <v>1</v>
      </c>
      <c r="G1948" s="11">
        <v>38838</v>
      </c>
      <c r="H1948" s="12">
        <f t="shared" si="90"/>
        <v>-6.654202489601236E-3</v>
      </c>
      <c r="I1948" s="12">
        <f t="shared" si="91"/>
        <v>1.9175569650284833E-2</v>
      </c>
      <c r="J1948">
        <f t="shared" si="92"/>
        <v>1.2521367160683597E-2</v>
      </c>
    </row>
    <row r="1949" spans="1:10" x14ac:dyDescent="0.2">
      <c r="A1949" t="s">
        <v>5</v>
      </c>
      <c r="B1949">
        <v>9256</v>
      </c>
      <c r="C1949">
        <v>2006</v>
      </c>
      <c r="D1949">
        <v>5</v>
      </c>
      <c r="E1949">
        <v>2</v>
      </c>
      <c r="G1949" s="11">
        <v>38839</v>
      </c>
      <c r="H1949" s="12">
        <f t="shared" si="90"/>
        <v>-6.7679981440493722E-3</v>
      </c>
      <c r="I1949" s="12">
        <f t="shared" si="91"/>
        <v>1.9094287039964734E-2</v>
      </c>
      <c r="J1949">
        <f t="shared" si="92"/>
        <v>1.2326288895915362E-2</v>
      </c>
    </row>
    <row r="1950" spans="1:10" x14ac:dyDescent="0.2">
      <c r="A1950" t="s">
        <v>5</v>
      </c>
      <c r="B1950">
        <v>9256</v>
      </c>
      <c r="C1950">
        <v>2006</v>
      </c>
      <c r="D1950">
        <v>5</v>
      </c>
      <c r="E1950">
        <v>3</v>
      </c>
      <c r="G1950" s="11">
        <v>38840</v>
      </c>
      <c r="H1950" s="12">
        <f t="shared" si="90"/>
        <v>-6.8824542837561389E-3</v>
      </c>
      <c r="I1950" s="12">
        <f t="shared" si="91"/>
        <v>1.9012532654459902E-2</v>
      </c>
      <c r="J1950">
        <f t="shared" si="92"/>
        <v>1.2130078370703762E-2</v>
      </c>
    </row>
    <row r="1951" spans="1:10" x14ac:dyDescent="0.2">
      <c r="A1951" t="s">
        <v>5</v>
      </c>
      <c r="B1951">
        <v>9256</v>
      </c>
      <c r="C1951">
        <v>2006</v>
      </c>
      <c r="D1951">
        <v>5</v>
      </c>
      <c r="E1951">
        <v>4</v>
      </c>
      <c r="G1951" s="11">
        <v>38841</v>
      </c>
      <c r="H1951" s="12">
        <f t="shared" si="90"/>
        <v>-6.9975370393083802E-3</v>
      </c>
      <c r="I1951" s="12">
        <f t="shared" si="91"/>
        <v>1.8930330686208301E-2</v>
      </c>
      <c r="J1951">
        <f t="shared" si="92"/>
        <v>1.193279364689992E-2</v>
      </c>
    </row>
    <row r="1952" spans="1:10" x14ac:dyDescent="0.2">
      <c r="A1952" t="s">
        <v>5</v>
      </c>
      <c r="B1952">
        <v>9256</v>
      </c>
      <c r="C1952">
        <v>2006</v>
      </c>
      <c r="D1952">
        <v>5</v>
      </c>
      <c r="E1952">
        <v>5</v>
      </c>
      <c r="G1952" s="11">
        <v>38842</v>
      </c>
      <c r="H1952" s="12">
        <f t="shared" si="90"/>
        <v>-7.1132123558672183E-3</v>
      </c>
      <c r="I1952" s="12">
        <f t="shared" si="91"/>
        <v>1.8847705460094843E-2</v>
      </c>
      <c r="J1952">
        <f t="shared" si="92"/>
        <v>1.1734493104227625E-2</v>
      </c>
    </row>
    <row r="1953" spans="1:10" x14ac:dyDescent="0.2">
      <c r="A1953" t="s">
        <v>5</v>
      </c>
      <c r="B1953">
        <v>9256</v>
      </c>
      <c r="C1953">
        <v>2006</v>
      </c>
      <c r="D1953">
        <v>5</v>
      </c>
      <c r="E1953">
        <v>6</v>
      </c>
      <c r="G1953" s="11">
        <v>38843</v>
      </c>
      <c r="H1953" s="12">
        <f t="shared" si="90"/>
        <v>-7.229446003245453E-3</v>
      </c>
      <c r="I1953" s="12">
        <f t="shared" si="91"/>
        <v>1.876468142625325E-2</v>
      </c>
      <c r="J1953">
        <f t="shared" si="92"/>
        <v>1.1535235423007797E-2</v>
      </c>
    </row>
    <row r="1954" spans="1:10" x14ac:dyDescent="0.2">
      <c r="A1954" t="s">
        <v>5</v>
      </c>
      <c r="B1954">
        <v>9256</v>
      </c>
      <c r="C1954">
        <v>2006</v>
      </c>
      <c r="D1954">
        <v>5</v>
      </c>
      <c r="E1954">
        <v>7</v>
      </c>
      <c r="G1954" s="11">
        <v>38844</v>
      </c>
      <c r="H1954" s="12">
        <f t="shared" si="90"/>
        <v>-7.3462035860367998E-3</v>
      </c>
      <c r="I1954" s="12">
        <f t="shared" si="91"/>
        <v>1.8681283152830859E-2</v>
      </c>
      <c r="J1954">
        <f t="shared" si="92"/>
        <v>1.1335079566794059E-2</v>
      </c>
    </row>
    <row r="1955" spans="1:10" x14ac:dyDescent="0.2">
      <c r="A1955" t="s">
        <v>5</v>
      </c>
      <c r="B1955">
        <v>9256</v>
      </c>
      <c r="C1955">
        <v>2006</v>
      </c>
      <c r="D1955">
        <v>5</v>
      </c>
      <c r="E1955">
        <v>8</v>
      </c>
      <c r="G1955" s="11">
        <v>38845</v>
      </c>
      <c r="H1955" s="12">
        <f t="shared" si="90"/>
        <v>-7.4634505537940626E-3</v>
      </c>
      <c r="I1955" s="12">
        <f t="shared" si="91"/>
        <v>1.8597535318718529E-2</v>
      </c>
      <c r="J1955">
        <f t="shared" si="92"/>
        <v>1.1134084764924466E-2</v>
      </c>
    </row>
    <row r="1956" spans="1:10" x14ac:dyDescent="0.2">
      <c r="A1956" t="s">
        <v>5</v>
      </c>
      <c r="B1956">
        <v>9256</v>
      </c>
      <c r="C1956">
        <v>2006</v>
      </c>
      <c r="D1956">
        <v>5</v>
      </c>
      <c r="E1956">
        <v>9</v>
      </c>
      <c r="G1956" s="11">
        <v>38846</v>
      </c>
      <c r="H1956" s="12">
        <f t="shared" si="90"/>
        <v>-7.581152211253165E-3</v>
      </c>
      <c r="I1956" s="12">
        <f t="shared" si="91"/>
        <v>1.8513462706247742E-2</v>
      </c>
      <c r="J1956">
        <f t="shared" si="92"/>
        <v>1.0932310494994577E-2</v>
      </c>
    </row>
    <row r="1957" spans="1:10" x14ac:dyDescent="0.2">
      <c r="A1957" t="s">
        <v>5</v>
      </c>
      <c r="B1957">
        <v>9256</v>
      </c>
      <c r="C1957">
        <v>2006</v>
      </c>
      <c r="D1957">
        <v>5</v>
      </c>
      <c r="E1957">
        <v>10</v>
      </c>
      <c r="G1957" s="11">
        <v>38847</v>
      </c>
      <c r="H1957" s="12">
        <f t="shared" si="90"/>
        <v>-7.6992737286000201E-3</v>
      </c>
      <c r="I1957" s="12">
        <f t="shared" si="91"/>
        <v>1.842909019385713E-2</v>
      </c>
      <c r="J1957">
        <f t="shared" si="92"/>
        <v>1.072981646525711E-2</v>
      </c>
    </row>
    <row r="1958" spans="1:10" x14ac:dyDescent="0.2">
      <c r="A1958" t="s">
        <v>5</v>
      </c>
      <c r="B1958">
        <v>9256</v>
      </c>
      <c r="C1958">
        <v>2006</v>
      </c>
      <c r="D1958">
        <v>5</v>
      </c>
      <c r="E1958">
        <v>11</v>
      </c>
      <c r="G1958" s="11">
        <v>38848</v>
      </c>
      <c r="H1958" s="12">
        <f t="shared" si="90"/>
        <v>-7.817780151777259E-3</v>
      </c>
      <c r="I1958" s="12">
        <f t="shared" si="91"/>
        <v>1.8344442748730531E-2</v>
      </c>
      <c r="J1958">
        <f t="shared" si="92"/>
        <v>1.0526662596953272E-2</v>
      </c>
    </row>
    <row r="1959" spans="1:10" x14ac:dyDescent="0.2">
      <c r="A1959" t="s">
        <v>5</v>
      </c>
      <c r="B1959">
        <v>9256</v>
      </c>
      <c r="C1959">
        <v>2006</v>
      </c>
      <c r="D1959">
        <v>5</v>
      </c>
      <c r="E1959">
        <v>12</v>
      </c>
      <c r="G1959" s="11">
        <v>38849</v>
      </c>
      <c r="H1959" s="12">
        <f t="shared" si="90"/>
        <v>-7.9366364128276717E-3</v>
      </c>
      <c r="I1959" s="12">
        <f t="shared" si="91"/>
        <v>1.8259545419408805E-2</v>
      </c>
      <c r="J1959">
        <f t="shared" si="92"/>
        <v>1.0322909006581133E-2</v>
      </c>
    </row>
    <row r="1960" spans="1:10" x14ac:dyDescent="0.2">
      <c r="A1960" t="s">
        <v>5</v>
      </c>
      <c r="B1960">
        <v>9256</v>
      </c>
      <c r="C1960">
        <v>2006</v>
      </c>
      <c r="D1960">
        <v>5</v>
      </c>
      <c r="E1960">
        <v>13</v>
      </c>
      <c r="G1960" s="11">
        <v>38850</v>
      </c>
      <c r="H1960" s="12">
        <f t="shared" si="90"/>
        <v>-8.0558073402714047E-3</v>
      </c>
      <c r="I1960" s="12">
        <f t="shared" si="91"/>
        <v>1.817442332837757E-2</v>
      </c>
      <c r="J1960">
        <f t="shared" si="92"/>
        <v>1.0118615988106166E-2</v>
      </c>
    </row>
    <row r="1961" spans="1:10" x14ac:dyDescent="0.2">
      <c r="A1961" t="s">
        <v>5</v>
      </c>
      <c r="B1961">
        <v>9256</v>
      </c>
      <c r="C1961">
        <v>2006</v>
      </c>
      <c r="D1961">
        <v>5</v>
      </c>
      <c r="E1961">
        <v>14</v>
      </c>
      <c r="G1961" s="11">
        <v>38851</v>
      </c>
      <c r="H1961" s="12">
        <f t="shared" si="90"/>
        <v>-8.1752576695137552E-3</v>
      </c>
      <c r="I1961" s="12">
        <f t="shared" si="91"/>
        <v>1.8089101664633032E-2</v>
      </c>
      <c r="J1961">
        <f t="shared" si="92"/>
        <v>9.9138439951192772E-3</v>
      </c>
    </row>
    <row r="1962" spans="1:10" x14ac:dyDescent="0.2">
      <c r="A1962" t="s">
        <v>5</v>
      </c>
      <c r="B1962">
        <v>9256</v>
      </c>
      <c r="C1962">
        <v>2006</v>
      </c>
      <c r="D1962">
        <v>5</v>
      </c>
      <c r="E1962">
        <v>15</v>
      </c>
      <c r="G1962" s="11">
        <v>38852</v>
      </c>
      <c r="H1962" s="12">
        <f t="shared" si="90"/>
        <v>-8.2949520532805184E-3</v>
      </c>
      <c r="I1962" s="12">
        <f t="shared" si="91"/>
        <v>1.8003605676228201E-2</v>
      </c>
      <c r="J1962">
        <f t="shared" si="92"/>
        <v>9.7086536229476824E-3</v>
      </c>
    </row>
    <row r="1963" spans="1:10" x14ac:dyDescent="0.2">
      <c r="A1963" t="s">
        <v>5</v>
      </c>
      <c r="B1963">
        <v>9256</v>
      </c>
      <c r="C1963">
        <v>2006</v>
      </c>
      <c r="D1963">
        <v>5</v>
      </c>
      <c r="E1963">
        <v>16</v>
      </c>
      <c r="G1963" s="11">
        <v>38853</v>
      </c>
      <c r="H1963" s="12">
        <f t="shared" si="90"/>
        <v>-8.4148550720778495E-3</v>
      </c>
      <c r="I1963" s="12">
        <f t="shared" si="91"/>
        <v>1.7917960662801539E-2</v>
      </c>
      <c r="J1963">
        <f t="shared" si="92"/>
        <v>9.50310559072369E-3</v>
      </c>
    </row>
    <row r="1964" spans="1:10" x14ac:dyDescent="0.2">
      <c r="A1964" t="s">
        <v>5</v>
      </c>
      <c r="B1964">
        <v>9256</v>
      </c>
      <c r="C1964">
        <v>2006</v>
      </c>
      <c r="D1964">
        <v>5</v>
      </c>
      <c r="E1964">
        <v>17</v>
      </c>
      <c r="G1964" s="11">
        <v>38854</v>
      </c>
      <c r="H1964" s="12">
        <f t="shared" si="90"/>
        <v>-8.5349312446734299E-3</v>
      </c>
      <c r="I1964" s="12">
        <f t="shared" si="91"/>
        <v>1.7832191968090407E-2</v>
      </c>
      <c r="J1964">
        <f t="shared" si="92"/>
        <v>9.2972607234169773E-3</v>
      </c>
    </row>
    <row r="1965" spans="1:10" x14ac:dyDescent="0.2">
      <c r="A1965" t="s">
        <v>5</v>
      </c>
      <c r="B1965">
        <v>9256</v>
      </c>
      <c r="C1965">
        <v>2006</v>
      </c>
      <c r="D1965">
        <v>5</v>
      </c>
      <c r="E1965">
        <v>18</v>
      </c>
      <c r="G1965" s="11">
        <v>38855</v>
      </c>
      <c r="H1965" s="12">
        <f t="shared" si="90"/>
        <v>-8.6551450385959471E-3</v>
      </c>
      <c r="I1965" s="12">
        <f t="shared" si="91"/>
        <v>1.7746324972431466E-2</v>
      </c>
      <c r="J1965">
        <f t="shared" si="92"/>
        <v>9.0911799338355189E-3</v>
      </c>
    </row>
    <row r="1966" spans="1:10" x14ac:dyDescent="0.2">
      <c r="A1966" t="s">
        <v>5</v>
      </c>
      <c r="B1966">
        <v>9256</v>
      </c>
      <c r="C1966">
        <v>2006</v>
      </c>
      <c r="D1966">
        <v>5</v>
      </c>
      <c r="E1966">
        <v>19</v>
      </c>
      <c r="G1966" s="11">
        <v>38856</v>
      </c>
      <c r="H1966" s="12">
        <f t="shared" si="90"/>
        <v>-8.775460880649729E-3</v>
      </c>
      <c r="I1966" s="12">
        <f t="shared" si="91"/>
        <v>1.7660385085250196E-2</v>
      </c>
      <c r="J1966">
        <f t="shared" si="92"/>
        <v>8.8849242046004674E-3</v>
      </c>
    </row>
    <row r="1967" spans="1:10" x14ac:dyDescent="0.2">
      <c r="A1967" t="s">
        <v>5</v>
      </c>
      <c r="B1967">
        <v>9256</v>
      </c>
      <c r="C1967">
        <v>2006</v>
      </c>
      <c r="D1967">
        <v>5</v>
      </c>
      <c r="E1967">
        <v>20</v>
      </c>
      <c r="G1967" s="11">
        <v>38857</v>
      </c>
      <c r="H1967" s="12">
        <f t="shared" si="90"/>
        <v>-8.8958431674414102E-3</v>
      </c>
      <c r="I1967" s="12">
        <f t="shared" si="91"/>
        <v>1.7574397737541853E-2</v>
      </c>
      <c r="J1967">
        <f t="shared" si="92"/>
        <v>8.6785545701004423E-3</v>
      </c>
    </row>
    <row r="1968" spans="1:10" x14ac:dyDescent="0.2">
      <c r="A1968" t="s">
        <v>5</v>
      </c>
      <c r="B1968">
        <v>9256</v>
      </c>
      <c r="C1968">
        <v>2006</v>
      </c>
      <c r="D1968">
        <v>5</v>
      </c>
      <c r="E1968">
        <v>21</v>
      </c>
      <c r="G1968" s="11">
        <v>38858</v>
      </c>
      <c r="H1968" s="12">
        <f t="shared" si="90"/>
        <v>-9.0162562759155684E-3</v>
      </c>
      <c r="I1968" s="12">
        <f t="shared" si="91"/>
        <v>1.7488388374346023E-2</v>
      </c>
      <c r="J1968">
        <f t="shared" si="92"/>
        <v>8.472132098430455E-3</v>
      </c>
    </row>
    <row r="1969" spans="1:10" x14ac:dyDescent="0.2">
      <c r="A1969" t="s">
        <v>5</v>
      </c>
      <c r="B1969">
        <v>9256</v>
      </c>
      <c r="C1969">
        <v>2006</v>
      </c>
      <c r="D1969">
        <v>5</v>
      </c>
      <c r="E1969">
        <v>22</v>
      </c>
      <c r="G1969" s="11">
        <v>38859</v>
      </c>
      <c r="H1969" s="12">
        <f t="shared" si="90"/>
        <v>-9.1366645738961468E-3</v>
      </c>
      <c r="I1969" s="12">
        <f t="shared" si="91"/>
        <v>1.7402382447217039E-2</v>
      </c>
      <c r="J1969">
        <f t="shared" si="92"/>
        <v>8.2657178733208918E-3</v>
      </c>
    </row>
    <row r="1970" spans="1:10" x14ac:dyDescent="0.2">
      <c r="A1970" t="s">
        <v>5</v>
      </c>
      <c r="B1970">
        <v>9256</v>
      </c>
      <c r="C1970">
        <v>2006</v>
      </c>
      <c r="D1970">
        <v>5</v>
      </c>
      <c r="E1970">
        <v>23</v>
      </c>
      <c r="G1970" s="11">
        <v>38860</v>
      </c>
      <c r="H1970" s="12">
        <f t="shared" si="90"/>
        <v>-9.2570324306305869E-3</v>
      </c>
      <c r="I1970" s="12">
        <f t="shared" si="91"/>
        <v>1.731640540669244E-2</v>
      </c>
      <c r="J1970">
        <f t="shared" si="92"/>
        <v>8.0593729760618533E-3</v>
      </c>
    </row>
    <row r="1971" spans="1:10" x14ac:dyDescent="0.2">
      <c r="A1971" t="s">
        <v>5</v>
      </c>
      <c r="B1971">
        <v>9256</v>
      </c>
      <c r="C1971">
        <v>2006</v>
      </c>
      <c r="D1971">
        <v>5</v>
      </c>
      <c r="E1971">
        <v>24</v>
      </c>
      <c r="G1971" s="11">
        <v>38861</v>
      </c>
      <c r="H1971" s="12">
        <f t="shared" si="90"/>
        <v>-9.3773242273335507E-3</v>
      </c>
      <c r="I1971" s="12">
        <f t="shared" si="91"/>
        <v>1.723048269476175E-2</v>
      </c>
      <c r="J1971">
        <f t="shared" si="92"/>
        <v>7.8531584674281993E-3</v>
      </c>
    </row>
    <row r="1972" spans="1:10" x14ac:dyDescent="0.2">
      <c r="A1972" t="s">
        <v>5</v>
      </c>
      <c r="B1972">
        <v>9256</v>
      </c>
      <c r="C1972">
        <v>2006</v>
      </c>
      <c r="D1972">
        <v>5</v>
      </c>
      <c r="E1972">
        <v>25</v>
      </c>
      <c r="G1972" s="11">
        <v>38862</v>
      </c>
      <c r="H1972" s="12">
        <f t="shared" si="90"/>
        <v>-9.4975043677270801E-3</v>
      </c>
      <c r="I1972" s="12">
        <f t="shared" si="91"/>
        <v>1.7144639737337802E-2</v>
      </c>
      <c r="J1972">
        <f t="shared" si="92"/>
        <v>7.6471353696107216E-3</v>
      </c>
    </row>
    <row r="1973" spans="1:10" x14ac:dyDescent="0.2">
      <c r="A1973" t="s">
        <v>5</v>
      </c>
      <c r="B1973">
        <v>9256</v>
      </c>
      <c r="C1973">
        <v>2006</v>
      </c>
      <c r="D1973">
        <v>5</v>
      </c>
      <c r="E1973">
        <v>26</v>
      </c>
      <c r="G1973" s="11">
        <v>38863</v>
      </c>
      <c r="H1973" s="12">
        <f t="shared" si="90"/>
        <v>-9.6175372885741236E-3</v>
      </c>
      <c r="I1973" s="12">
        <f t="shared" si="91"/>
        <v>1.7058901936732769E-2</v>
      </c>
      <c r="J1973">
        <f t="shared" si="92"/>
        <v>7.4413646481586455E-3</v>
      </c>
    </row>
    <row r="1974" spans="1:10" x14ac:dyDescent="0.2">
      <c r="A1974" t="s">
        <v>5</v>
      </c>
      <c r="B1974">
        <v>9256</v>
      </c>
      <c r="C1974">
        <v>2006</v>
      </c>
      <c r="D1974">
        <v>5</v>
      </c>
      <c r="E1974">
        <v>27</v>
      </c>
      <c r="G1974" s="11">
        <v>38864</v>
      </c>
      <c r="H1974" s="12">
        <f t="shared" si="90"/>
        <v>-9.7373874702022627E-3</v>
      </c>
      <c r="I1974" s="12">
        <f t="shared" si="91"/>
        <v>1.6973294664141242E-2</v>
      </c>
      <c r="J1974">
        <f t="shared" si="92"/>
        <v>7.2359071939389792E-3</v>
      </c>
    </row>
    <row r="1975" spans="1:10" x14ac:dyDescent="0.2">
      <c r="A1975" t="s">
        <v>5</v>
      </c>
      <c r="B1975">
        <v>9256</v>
      </c>
      <c r="C1975">
        <v>2006</v>
      </c>
      <c r="D1975">
        <v>5</v>
      </c>
      <c r="E1975">
        <v>28</v>
      </c>
      <c r="G1975" s="11">
        <v>38865</v>
      </c>
      <c r="H1975" s="12">
        <f t="shared" si="90"/>
        <v>-9.8570194470145416E-3</v>
      </c>
      <c r="I1975" s="12">
        <f t="shared" si="91"/>
        <v>1.6887843252132471E-2</v>
      </c>
      <c r="J1975">
        <f t="shared" si="92"/>
        <v>7.0308238051179292E-3</v>
      </c>
    </row>
    <row r="1976" spans="1:10" x14ac:dyDescent="0.2">
      <c r="A1976" t="s">
        <v>5</v>
      </c>
      <c r="B1976">
        <v>9256</v>
      </c>
      <c r="C1976">
        <v>2006</v>
      </c>
      <c r="D1976">
        <v>5</v>
      </c>
      <c r="E1976">
        <v>29</v>
      </c>
      <c r="G1976" s="11">
        <v>38866</v>
      </c>
      <c r="H1976" s="12">
        <f t="shared" si="90"/>
        <v>-9.976397817984331E-3</v>
      </c>
      <c r="I1976" s="12">
        <f t="shared" si="91"/>
        <v>1.6802572987154051E-2</v>
      </c>
      <c r="J1976">
        <f t="shared" si="92"/>
        <v>6.8261751691697202E-3</v>
      </c>
    </row>
    <row r="1977" spans="1:10" x14ac:dyDescent="0.2">
      <c r="A1977" t="s">
        <v>5</v>
      </c>
      <c r="B1977">
        <v>9256</v>
      </c>
      <c r="C1977">
        <v>2006</v>
      </c>
      <c r="D1977">
        <v>5</v>
      </c>
      <c r="E1977">
        <v>30</v>
      </c>
      <c r="G1977" s="11">
        <v>38867</v>
      </c>
      <c r="H1977" s="12">
        <f t="shared" si="90"/>
        <v>-1.0095487257131053E-2</v>
      </c>
      <c r="I1977" s="12">
        <f t="shared" si="91"/>
        <v>1.6717509102049249E-2</v>
      </c>
      <c r="J1977">
        <f t="shared" si="92"/>
        <v>6.6220218449181967E-3</v>
      </c>
    </row>
    <row r="1978" spans="1:10" x14ac:dyDescent="0.2">
      <c r="A1978" t="s">
        <v>5</v>
      </c>
      <c r="B1978">
        <v>9256</v>
      </c>
      <c r="C1978">
        <v>2006</v>
      </c>
      <c r="D1978">
        <v>5</v>
      </c>
      <c r="E1978">
        <v>31</v>
      </c>
      <c r="G1978" s="11">
        <v>38868</v>
      </c>
      <c r="H1978" s="12">
        <f t="shared" si="90"/>
        <v>-1.0214252523973691E-2</v>
      </c>
      <c r="I1978" s="12">
        <f t="shared" si="91"/>
        <v>1.6632676768590222E-2</v>
      </c>
      <c r="J1978">
        <f t="shared" si="92"/>
        <v>6.4184242446165309E-3</v>
      </c>
    </row>
    <row r="1979" spans="1:10" x14ac:dyDescent="0.2">
      <c r="A1979" t="s">
        <v>5</v>
      </c>
      <c r="B1979">
        <v>9256</v>
      </c>
      <c r="C1979">
        <v>2006</v>
      </c>
      <c r="D1979">
        <v>6</v>
      </c>
      <c r="E1979">
        <v>1</v>
      </c>
      <c r="G1979" s="11">
        <v>38869</v>
      </c>
      <c r="H1979" s="12">
        <f t="shared" si="90"/>
        <v>-1.0266397484393664E-2</v>
      </c>
      <c r="I1979" s="12">
        <f t="shared" si="91"/>
        <v>1.659543036829024E-2</v>
      </c>
      <c r="J1979">
        <f t="shared" si="92"/>
        <v>6.3290328838965758E-3</v>
      </c>
    </row>
    <row r="1980" spans="1:10" x14ac:dyDescent="0.2">
      <c r="A1980" t="s">
        <v>5</v>
      </c>
      <c r="B1980">
        <v>9256</v>
      </c>
      <c r="C1980">
        <v>2006</v>
      </c>
      <c r="D1980">
        <v>6</v>
      </c>
      <c r="E1980">
        <v>2</v>
      </c>
      <c r="G1980" s="11">
        <v>38870</v>
      </c>
      <c r="H1980" s="12">
        <f t="shared" si="90"/>
        <v>-1.0384634228189764E-2</v>
      </c>
      <c r="I1980" s="12">
        <f t="shared" si="91"/>
        <v>1.6510975551293026E-2</v>
      </c>
      <c r="J1980">
        <f t="shared" si="92"/>
        <v>6.1263413231032616E-3</v>
      </c>
    </row>
    <row r="1981" spans="1:10" x14ac:dyDescent="0.2">
      <c r="A1981" t="s">
        <v>5</v>
      </c>
      <c r="B1981">
        <v>9256</v>
      </c>
      <c r="C1981">
        <v>2006</v>
      </c>
      <c r="D1981">
        <v>6</v>
      </c>
      <c r="E1981">
        <v>3</v>
      </c>
      <c r="G1981" s="11">
        <v>38871</v>
      </c>
      <c r="H1981" s="12">
        <f t="shared" si="90"/>
        <v>-1.0502461236441121E-2</v>
      </c>
      <c r="I1981" s="12">
        <f t="shared" si="91"/>
        <v>1.6426813402542057E-2</v>
      </c>
      <c r="J1981">
        <f t="shared" si="92"/>
        <v>5.9243521661009359E-3</v>
      </c>
    </row>
    <row r="1982" spans="1:10" x14ac:dyDescent="0.2">
      <c r="A1982" t="s">
        <v>5</v>
      </c>
      <c r="B1982">
        <v>9256</v>
      </c>
      <c r="C1982">
        <v>2006</v>
      </c>
      <c r="D1982">
        <v>6</v>
      </c>
      <c r="E1982">
        <v>4</v>
      </c>
      <c r="G1982" s="11">
        <v>38872</v>
      </c>
      <c r="H1982" s="12">
        <f t="shared" si="90"/>
        <v>-1.0619843642240338E-2</v>
      </c>
      <c r="I1982" s="12">
        <f t="shared" si="91"/>
        <v>1.6342968826971189E-2</v>
      </c>
      <c r="J1982">
        <f t="shared" si="92"/>
        <v>5.7231251847308512E-3</v>
      </c>
    </row>
    <row r="1983" spans="1:10" x14ac:dyDescent="0.2">
      <c r="A1983" t="s">
        <v>5</v>
      </c>
      <c r="B1983">
        <v>9256</v>
      </c>
      <c r="C1983">
        <v>2006</v>
      </c>
      <c r="D1983">
        <v>6</v>
      </c>
      <c r="E1983">
        <v>5</v>
      </c>
      <c r="G1983" s="11">
        <v>38873</v>
      </c>
      <c r="H1983" s="12">
        <f t="shared" si="90"/>
        <v>-1.0736746710245035E-2</v>
      </c>
      <c r="I1983" s="12">
        <f t="shared" si="91"/>
        <v>1.625946663553926E-2</v>
      </c>
      <c r="J1983">
        <f t="shared" si="92"/>
        <v>5.5227199252942255E-3</v>
      </c>
    </row>
    <row r="1984" spans="1:10" x14ac:dyDescent="0.2">
      <c r="A1984" t="s">
        <v>5</v>
      </c>
      <c r="B1984">
        <v>9256</v>
      </c>
      <c r="C1984">
        <v>2006</v>
      </c>
      <c r="D1984">
        <v>6</v>
      </c>
      <c r="E1984">
        <v>6</v>
      </c>
      <c r="G1984" s="11">
        <v>38874</v>
      </c>
      <c r="H1984" s="12">
        <f t="shared" si="90"/>
        <v>-1.0853135846956607E-2</v>
      </c>
      <c r="I1984" s="12">
        <f t="shared" si="91"/>
        <v>1.6176331537888139E-2</v>
      </c>
      <c r="J1984">
        <f t="shared" si="92"/>
        <v>5.3231956909315318E-3</v>
      </c>
    </row>
    <row r="1985" spans="1:10" x14ac:dyDescent="0.2">
      <c r="A1985" t="s">
        <v>5</v>
      </c>
      <c r="B1985">
        <v>9256</v>
      </c>
      <c r="C1985">
        <v>2006</v>
      </c>
      <c r="D1985">
        <v>6</v>
      </c>
      <c r="E1985">
        <v>7</v>
      </c>
      <c r="G1985" s="11">
        <v>38875</v>
      </c>
      <c r="H1985" s="12">
        <f t="shared" si="90"/>
        <v>-1.0968976610956973E-2</v>
      </c>
      <c r="I1985" s="12">
        <f t="shared" si="91"/>
        <v>1.6093588135030736E-2</v>
      </c>
      <c r="J1985">
        <f t="shared" si="92"/>
        <v>5.124611524073763E-3</v>
      </c>
    </row>
    <row r="1986" spans="1:10" x14ac:dyDescent="0.2">
      <c r="A1986" t="s">
        <v>5</v>
      </c>
      <c r="B1986">
        <v>9256</v>
      </c>
      <c r="C1986">
        <v>2006</v>
      </c>
      <c r="D1986">
        <v>6</v>
      </c>
      <c r="E1986">
        <v>8</v>
      </c>
      <c r="G1986" s="11">
        <v>38876</v>
      </c>
      <c r="H1986" s="12">
        <f t="shared" si="90"/>
        <v>-1.1084234723100368E-2</v>
      </c>
      <c r="I1986" s="12">
        <f t="shared" si="91"/>
        <v>1.6011260912071168E-2</v>
      </c>
      <c r="J1986">
        <f t="shared" si="92"/>
        <v>4.9270261889708001E-3</v>
      </c>
    </row>
    <row r="1987" spans="1:10" x14ac:dyDescent="0.2">
      <c r="A1987" t="s">
        <v>5</v>
      </c>
      <c r="B1987">
        <v>9256</v>
      </c>
      <c r="C1987">
        <v>2006</v>
      </c>
      <c r="D1987">
        <v>6</v>
      </c>
      <c r="E1987">
        <v>9</v>
      </c>
      <c r="G1987" s="11">
        <v>38877</v>
      </c>
      <c r="H1987" s="12">
        <f t="shared" si="90"/>
        <v>-1.1198876076657089E-2</v>
      </c>
      <c r="I1987" s="12">
        <f t="shared" si="91"/>
        <v>1.5929374230959224E-2</v>
      </c>
      <c r="J1987">
        <f t="shared" si="92"/>
        <v>4.730498154302135E-3</v>
      </c>
    </row>
    <row r="1988" spans="1:10" x14ac:dyDescent="0.2">
      <c r="A1988" t="s">
        <v>5</v>
      </c>
      <c r="B1988">
        <v>9256</v>
      </c>
      <c r="C1988">
        <v>2006</v>
      </c>
      <c r="D1988">
        <v>6</v>
      </c>
      <c r="E1988">
        <v>10</v>
      </c>
      <c r="G1988" s="11">
        <v>38878</v>
      </c>
      <c r="H1988" s="12">
        <f t="shared" si="90"/>
        <v>-1.1312866747406211E-2</v>
      </c>
      <c r="I1988" s="12">
        <f t="shared" si="91"/>
        <v>1.5847952323281279E-2</v>
      </c>
      <c r="J1988">
        <f t="shared" si="92"/>
        <v>4.5350855758750676E-3</v>
      </c>
    </row>
    <row r="1989" spans="1:10" x14ac:dyDescent="0.2">
      <c r="A1989" t="s">
        <v>5</v>
      </c>
      <c r="B1989">
        <v>9256</v>
      </c>
      <c r="C1989">
        <v>2006</v>
      </c>
      <c r="D1989">
        <v>6</v>
      </c>
      <c r="E1989">
        <v>11</v>
      </c>
      <c r="G1989" s="11">
        <v>38879</v>
      </c>
      <c r="H1989" s="12">
        <f t="shared" si="90"/>
        <v>-1.1426173003674329E-2</v>
      </c>
      <c r="I1989" s="12">
        <f t="shared" si="91"/>
        <v>1.5767019283089767E-2</v>
      </c>
      <c r="J1989">
        <f t="shared" si="92"/>
        <v>4.3408462794154376E-3</v>
      </c>
    </row>
    <row r="1990" spans="1:10" x14ac:dyDescent="0.2">
      <c r="A1990" t="s">
        <v>5</v>
      </c>
      <c r="B1990">
        <v>9256</v>
      </c>
      <c r="C1990">
        <v>2006</v>
      </c>
      <c r="D1990">
        <v>6</v>
      </c>
      <c r="E1990">
        <v>12</v>
      </c>
      <c r="G1990" s="11">
        <v>38880</v>
      </c>
      <c r="H1990" s="12">
        <f t="shared" si="90"/>
        <v>-1.1538761316317286E-2</v>
      </c>
      <c r="I1990" s="12">
        <f t="shared" si="91"/>
        <v>1.5686599059773369E-2</v>
      </c>
      <c r="J1990">
        <f t="shared" si="92"/>
        <v>4.1478377434560829E-3</v>
      </c>
    </row>
    <row r="1991" spans="1:10" x14ac:dyDescent="0.2">
      <c r="A1991" t="s">
        <v>5</v>
      </c>
      <c r="B1991">
        <v>9256</v>
      </c>
      <c r="C1991">
        <v>2006</v>
      </c>
      <c r="D1991">
        <v>6</v>
      </c>
      <c r="E1991">
        <v>13</v>
      </c>
      <c r="G1991" s="11">
        <v>38881</v>
      </c>
      <c r="H1991" s="12">
        <f t="shared" si="90"/>
        <v>-1.1650598368642004E-2</v>
      </c>
      <c r="I1991" s="12">
        <f t="shared" si="91"/>
        <v>1.5606715450969998E-2</v>
      </c>
      <c r="J1991">
        <f t="shared" si="92"/>
        <v>3.9561170823279937E-3</v>
      </c>
    </row>
    <row r="1992" spans="1:10" x14ac:dyDescent="0.2">
      <c r="A1992" t="s">
        <v>5</v>
      </c>
      <c r="B1992">
        <v>9256</v>
      </c>
      <c r="C1992">
        <v>2006</v>
      </c>
      <c r="D1992">
        <v>6</v>
      </c>
      <c r="E1992">
        <v>14</v>
      </c>
      <c r="G1992" s="11">
        <v>38882</v>
      </c>
      <c r="H1992" s="12">
        <f t="shared" si="90"/>
        <v>-1.1761651066265416E-2</v>
      </c>
      <c r="I1992" s="12">
        <f t="shared" si="91"/>
        <v>1.5527392095524704E-2</v>
      </c>
      <c r="J1992">
        <f t="shared" si="92"/>
        <v>3.7657410292592872E-3</v>
      </c>
    </row>
    <row r="1993" spans="1:10" x14ac:dyDescent="0.2">
      <c r="A1993" t="s">
        <v>5</v>
      </c>
      <c r="B1993">
        <v>9256</v>
      </c>
      <c r="C1993">
        <v>2006</v>
      </c>
      <c r="D1993">
        <v>6</v>
      </c>
      <c r="E1993">
        <v>15</v>
      </c>
      <c r="G1993" s="11">
        <v>38883</v>
      </c>
      <c r="H1993" s="12">
        <f t="shared" si="90"/>
        <v>-1.1871886546907625E-2</v>
      </c>
      <c r="I1993" s="12">
        <f t="shared" si="91"/>
        <v>1.5448652466494555E-2</v>
      </c>
      <c r="J1993">
        <f t="shared" si="92"/>
        <v>3.57676591958693E-3</v>
      </c>
    </row>
    <row r="1994" spans="1:10" x14ac:dyDescent="0.2">
      <c r="A1994" t="s">
        <v>5</v>
      </c>
      <c r="B1994">
        <v>9256</v>
      </c>
      <c r="C1994">
        <v>2006</v>
      </c>
      <c r="D1994">
        <v>6</v>
      </c>
      <c r="E1994">
        <v>16</v>
      </c>
      <c r="G1994" s="11">
        <v>38884</v>
      </c>
      <c r="H1994" s="12">
        <f t="shared" si="90"/>
        <v>-1.1981272190116394E-2</v>
      </c>
      <c r="I1994" s="12">
        <f t="shared" si="91"/>
        <v>1.5370519864202577E-2</v>
      </c>
      <c r="J1994">
        <f t="shared" si="92"/>
        <v>3.3892476740861825E-3</v>
      </c>
    </row>
    <row r="1995" spans="1:10" x14ac:dyDescent="0.2">
      <c r="A1995" t="s">
        <v>5</v>
      </c>
      <c r="B1995">
        <v>9256</v>
      </c>
      <c r="C1995">
        <v>2006</v>
      </c>
      <c r="D1995">
        <v>6</v>
      </c>
      <c r="E1995">
        <v>17</v>
      </c>
      <c r="G1995" s="11">
        <v>38885</v>
      </c>
      <c r="H1995" s="12">
        <f t="shared" si="90"/>
        <v>-1.2089775626920048E-2</v>
      </c>
      <c r="I1995" s="12">
        <f t="shared" si="91"/>
        <v>1.5293017409342823E-2</v>
      </c>
      <c r="J1995">
        <f t="shared" si="92"/>
        <v>3.2032417824227749E-3</v>
      </c>
    </row>
    <row r="1996" spans="1:10" x14ac:dyDescent="0.2">
      <c r="A1996" t="s">
        <v>5</v>
      </c>
      <c r="B1996">
        <v>9256</v>
      </c>
      <c r="C1996">
        <v>2006</v>
      </c>
      <c r="D1996">
        <v>6</v>
      </c>
      <c r="E1996">
        <v>18</v>
      </c>
      <c r="G1996" s="11">
        <v>38886</v>
      </c>
      <c r="H1996" s="12">
        <f t="shared" si="90"/>
        <v>-1.2197364749405987E-2</v>
      </c>
      <c r="I1996" s="12">
        <f t="shared" si="91"/>
        <v>1.5216168036138582E-2</v>
      </c>
      <c r="J1996">
        <f t="shared" si="92"/>
        <v>3.0188032867325947E-3</v>
      </c>
    </row>
    <row r="1997" spans="1:10" x14ac:dyDescent="0.2">
      <c r="A1997" t="s">
        <v>5</v>
      </c>
      <c r="B1997">
        <v>9256</v>
      </c>
      <c r="C1997">
        <v>2006</v>
      </c>
      <c r="D1997">
        <v>6</v>
      </c>
      <c r="E1997">
        <v>19</v>
      </c>
      <c r="G1997" s="11">
        <v>38887</v>
      </c>
      <c r="H1997" s="12">
        <f t="shared" ref="H1997:H2060" si="93">(($H$4*SIN($H$5* ((30.44*(D1997-1)+E1997)+$H$6)))*$H$3+$H$7)</f>
        <v>-1.2304007720221926E-2</v>
      </c>
      <c r="I1997" s="12">
        <f t="shared" ref="I1997:I2060" si="94">(($I$4*SIN($I$5* ((30.44*(D1997-1)+E1997)+$I$6)))*$I$3+$I$7)</f>
        <v>1.5139994485555768E-2</v>
      </c>
      <c r="J1997">
        <f t="shared" ref="J1997:J2060" si="95">I1997+H1997</f>
        <v>2.8359867653338418E-3</v>
      </c>
    </row>
    <row r="1998" spans="1:10" x14ac:dyDescent="0.2">
      <c r="A1998" t="s">
        <v>5</v>
      </c>
      <c r="B1998">
        <v>9256</v>
      </c>
      <c r="C1998">
        <v>2006</v>
      </c>
      <c r="D1998">
        <v>6</v>
      </c>
      <c r="E1998">
        <v>20</v>
      </c>
      <c r="G1998" s="11">
        <v>38888</v>
      </c>
      <c r="H1998" s="12">
        <f t="shared" si="93"/>
        <v>-1.2409672981997077E-2</v>
      </c>
      <c r="I1998" s="12">
        <f t="shared" si="94"/>
        <v>1.5064519298573517E-2</v>
      </c>
      <c r="J1998">
        <f t="shared" si="95"/>
        <v>2.6548463165764393E-3</v>
      </c>
    </row>
    <row r="1999" spans="1:10" x14ac:dyDescent="0.2">
      <c r="A1999" t="s">
        <v>5</v>
      </c>
      <c r="B1999">
        <v>9256</v>
      </c>
      <c r="C1999">
        <v>2006</v>
      </c>
      <c r="D1999">
        <v>6</v>
      </c>
      <c r="E1999">
        <v>21</v>
      </c>
      <c r="G1999" s="11">
        <v>38889</v>
      </c>
      <c r="H1999" s="12">
        <f t="shared" si="93"/>
        <v>-1.2514329266680491E-2</v>
      </c>
      <c r="I1999" s="12">
        <f t="shared" si="94"/>
        <v>1.4989764809513936E-2</v>
      </c>
      <c r="J1999">
        <f t="shared" si="95"/>
        <v>2.4754355428334446E-3</v>
      </c>
    </row>
    <row r="2000" spans="1:10" x14ac:dyDescent="0.2">
      <c r="A2000" t="s">
        <v>5</v>
      </c>
      <c r="B2000">
        <v>9256</v>
      </c>
      <c r="C2000">
        <v>2006</v>
      </c>
      <c r="D2000">
        <v>6</v>
      </c>
      <c r="E2000">
        <v>22</v>
      </c>
      <c r="G2000" s="11">
        <v>38890</v>
      </c>
      <c r="H2000" s="12">
        <f t="shared" si="93"/>
        <v>-1.2617945604793776E-2</v>
      </c>
      <c r="I2000" s="12">
        <f t="shared" si="94"/>
        <v>1.4915753139433018E-2</v>
      </c>
      <c r="J2000">
        <f t="shared" si="95"/>
        <v>2.2978075346392415E-3</v>
      </c>
    </row>
    <row r="2001" spans="1:10" x14ac:dyDescent="0.2">
      <c r="A2001" t="s">
        <v>5</v>
      </c>
      <c r="B2001">
        <v>9256</v>
      </c>
      <c r="C2001">
        <v>2006</v>
      </c>
      <c r="D2001">
        <v>6</v>
      </c>
      <c r="E2001">
        <v>23</v>
      </c>
      <c r="G2001" s="11">
        <v>38891</v>
      </c>
      <c r="H2001" s="12">
        <f t="shared" si="93"/>
        <v>-1.2720491334595452E-2</v>
      </c>
      <c r="I2001" s="12">
        <f t="shared" si="94"/>
        <v>1.4842506189574677E-2</v>
      </c>
      <c r="J2001">
        <f t="shared" si="95"/>
        <v>2.1220148549792248E-3</v>
      </c>
    </row>
    <row r="2002" spans="1:10" x14ac:dyDescent="0.2">
      <c r="A2002" t="s">
        <v>5</v>
      </c>
      <c r="B2002">
        <v>9256</v>
      </c>
      <c r="C2002">
        <v>2006</v>
      </c>
      <c r="D2002">
        <v>6</v>
      </c>
      <c r="E2002">
        <v>24</v>
      </c>
      <c r="G2002" s="11">
        <v>38892</v>
      </c>
      <c r="H2002" s="12">
        <f t="shared" si="93"/>
        <v>-1.2821936111154276E-2</v>
      </c>
      <c r="I2002" s="12">
        <f t="shared" si="94"/>
        <v>1.4770045634889805E-2</v>
      </c>
      <c r="J2002">
        <f t="shared" si="95"/>
        <v>1.9481095237355289E-3</v>
      </c>
    </row>
    <row r="2003" spans="1:10" x14ac:dyDescent="0.2">
      <c r="A2003" t="s">
        <v>5</v>
      </c>
      <c r="B2003">
        <v>9256</v>
      </c>
      <c r="C2003">
        <v>2006</v>
      </c>
      <c r="D2003">
        <v>6</v>
      </c>
      <c r="E2003">
        <v>25</v>
      </c>
      <c r="G2003" s="11">
        <v>38893</v>
      </c>
      <c r="H2003" s="12">
        <f t="shared" si="93"/>
        <v>-1.2922249915328764E-2</v>
      </c>
      <c r="I2003" s="12">
        <f t="shared" si="94"/>
        <v>1.4698392917622313E-2</v>
      </c>
      <c r="J2003">
        <f t="shared" si="95"/>
        <v>1.7761430022935482E-3</v>
      </c>
    </row>
    <row r="2004" spans="1:10" x14ac:dyDescent="0.2">
      <c r="A2004" t="s">
        <v>5</v>
      </c>
      <c r="B2004">
        <v>9256</v>
      </c>
      <c r="C2004">
        <v>2006</v>
      </c>
      <c r="D2004">
        <v>6</v>
      </c>
      <c r="E2004">
        <v>26</v>
      </c>
      <c r="G2004" s="11">
        <v>38894</v>
      </c>
      <c r="H2004" s="12">
        <f t="shared" si="93"/>
        <v>-1.3021403062650375E-2</v>
      </c>
      <c r="I2004" s="12">
        <f t="shared" si="94"/>
        <v>1.4627569240964018E-2</v>
      </c>
      <c r="J2004">
        <f t="shared" si="95"/>
        <v>1.6061661783136425E-3</v>
      </c>
    </row>
    <row r="2005" spans="1:10" x14ac:dyDescent="0.2">
      <c r="A2005" t="s">
        <v>5</v>
      </c>
      <c r="B2005">
        <v>9256</v>
      </c>
      <c r="C2005">
        <v>2006</v>
      </c>
      <c r="D2005">
        <v>6</v>
      </c>
      <c r="E2005">
        <v>27</v>
      </c>
      <c r="G2005" s="11">
        <v>38895</v>
      </c>
      <c r="H2005" s="12">
        <f t="shared" si="93"/>
        <v>-1.3119366212107596E-2</v>
      </c>
      <c r="I2005" s="12">
        <f t="shared" si="94"/>
        <v>1.4557595562780289E-2</v>
      </c>
      <c r="J2005">
        <f t="shared" si="95"/>
        <v>1.4382293506726932E-3</v>
      </c>
    </row>
    <row r="2006" spans="1:10" x14ac:dyDescent="0.2">
      <c r="A2006" t="s">
        <v>5</v>
      </c>
      <c r="B2006">
        <v>9256</v>
      </c>
      <c r="C2006">
        <v>2006</v>
      </c>
      <c r="D2006">
        <v>6</v>
      </c>
      <c r="E2006">
        <v>28</v>
      </c>
      <c r="G2006" s="11">
        <v>38896</v>
      </c>
      <c r="H2006" s="12">
        <f t="shared" si="93"/>
        <v>-1.3216110374828423E-2</v>
      </c>
      <c r="I2006" s="12">
        <f t="shared" si="94"/>
        <v>1.4488492589408271E-2</v>
      </c>
      <c r="J2006">
        <f t="shared" si="95"/>
        <v>1.2723822145798477E-3</v>
      </c>
    </row>
    <row r="2007" spans="1:10" x14ac:dyDescent="0.2">
      <c r="A2007" t="s">
        <v>5</v>
      </c>
      <c r="B2007">
        <v>9256</v>
      </c>
      <c r="C2007">
        <v>2006</v>
      </c>
      <c r="D2007">
        <v>6</v>
      </c>
      <c r="E2007">
        <v>29</v>
      </c>
      <c r="G2007" s="11">
        <v>38897</v>
      </c>
      <c r="H2007" s="12">
        <f t="shared" si="93"/>
        <v>-1.3311606922658648E-2</v>
      </c>
      <c r="I2007" s="12">
        <f t="shared" si="94"/>
        <v>1.442028076952954E-2</v>
      </c>
      <c r="J2007">
        <f t="shared" si="95"/>
        <v>1.1086738468708921E-3</v>
      </c>
    </row>
    <row r="2008" spans="1:10" x14ac:dyDescent="0.2">
      <c r="A2008" t="s">
        <v>5</v>
      </c>
      <c r="B2008">
        <v>9256</v>
      </c>
      <c r="C2008">
        <v>2006</v>
      </c>
      <c r="D2008">
        <v>6</v>
      </c>
      <c r="E2008">
        <v>30</v>
      </c>
      <c r="G2008" s="11">
        <v>38898</v>
      </c>
      <c r="H2008" s="12">
        <f t="shared" si="93"/>
        <v>-1.3405827596633368E-2</v>
      </c>
      <c r="I2008" s="12">
        <f t="shared" si="94"/>
        <v>1.4352980288119023E-2</v>
      </c>
      <c r="J2008">
        <f t="shared" si="95"/>
        <v>9.4715269148565491E-4</v>
      </c>
    </row>
    <row r="2009" spans="1:10" x14ac:dyDescent="0.2">
      <c r="A2009" t="s">
        <v>5</v>
      </c>
      <c r="B2009">
        <v>9256</v>
      </c>
      <c r="C2009">
        <v>2006</v>
      </c>
      <c r="D2009">
        <v>7</v>
      </c>
      <c r="E2009">
        <v>1</v>
      </c>
      <c r="G2009" s="11">
        <v>38899</v>
      </c>
      <c r="H2009" s="12">
        <f t="shared" si="93"/>
        <v>-1.3539207831151902E-2</v>
      </c>
      <c r="I2009" s="12">
        <f t="shared" si="94"/>
        <v>1.4257708692034358E-2</v>
      </c>
      <c r="J2009">
        <f t="shared" si="95"/>
        <v>7.1850086088245599E-4</v>
      </c>
    </row>
    <row r="2010" spans="1:10" x14ac:dyDescent="0.2">
      <c r="A2010" t="s">
        <v>5</v>
      </c>
      <c r="B2010">
        <v>9256</v>
      </c>
      <c r="C2010">
        <v>2006</v>
      </c>
      <c r="D2010">
        <v>7</v>
      </c>
      <c r="E2010">
        <v>2</v>
      </c>
      <c r="G2010" s="11">
        <v>38900</v>
      </c>
      <c r="H2010" s="12">
        <f t="shared" si="93"/>
        <v>-1.3630199139194282E-2</v>
      </c>
      <c r="I2010" s="12">
        <f t="shared" si="94"/>
        <v>1.4192714900575514E-2</v>
      </c>
      <c r="J2010">
        <f t="shared" si="95"/>
        <v>5.6251576138123191E-4</v>
      </c>
    </row>
    <row r="2011" spans="1:10" x14ac:dyDescent="0.2">
      <c r="A2011" t="s">
        <v>5</v>
      </c>
      <c r="B2011">
        <v>9256</v>
      </c>
      <c r="C2011">
        <v>2006</v>
      </c>
      <c r="D2011">
        <v>7</v>
      </c>
      <c r="E2011">
        <v>3</v>
      </c>
      <c r="G2011" s="11">
        <v>38901</v>
      </c>
      <c r="H2011" s="12">
        <f t="shared" si="93"/>
        <v>-1.3719820296818636E-2</v>
      </c>
      <c r="I2011" s="12">
        <f t="shared" si="94"/>
        <v>1.412869978798669E-2</v>
      </c>
      <c r="J2011">
        <f t="shared" si="95"/>
        <v>4.0887949116805329E-4</v>
      </c>
    </row>
    <row r="2012" spans="1:10" x14ac:dyDescent="0.2">
      <c r="A2012" t="s">
        <v>5</v>
      </c>
      <c r="B2012">
        <v>9256</v>
      </c>
      <c r="C2012">
        <v>2006</v>
      </c>
      <c r="D2012">
        <v>7</v>
      </c>
      <c r="E2012">
        <v>4</v>
      </c>
      <c r="G2012" s="11">
        <v>38902</v>
      </c>
      <c r="H2012" s="12">
        <f t="shared" si="93"/>
        <v>-1.3808044783682551E-2</v>
      </c>
      <c r="I2012" s="12">
        <f t="shared" si="94"/>
        <v>1.4065682297369608E-2</v>
      </c>
      <c r="J2012">
        <f t="shared" si="95"/>
        <v>2.5763751368705623E-4</v>
      </c>
    </row>
    <row r="2013" spans="1:10" x14ac:dyDescent="0.2">
      <c r="A2013" t="s">
        <v>5</v>
      </c>
      <c r="B2013">
        <v>9256</v>
      </c>
      <c r="C2013">
        <v>2006</v>
      </c>
      <c r="D2013">
        <v>7</v>
      </c>
      <c r="E2013">
        <v>5</v>
      </c>
      <c r="G2013" s="11">
        <v>38903</v>
      </c>
      <c r="H2013" s="12">
        <f t="shared" si="93"/>
        <v>-1.3894846492740975E-2</v>
      </c>
      <c r="I2013" s="12">
        <f t="shared" si="94"/>
        <v>1.4003681076613591E-2</v>
      </c>
      <c r="J2013">
        <f t="shared" si="95"/>
        <v>1.0883458387261555E-4</v>
      </c>
    </row>
    <row r="2014" spans="1:10" x14ac:dyDescent="0.2">
      <c r="A2014" t="s">
        <v>5</v>
      </c>
      <c r="B2014">
        <v>9256</v>
      </c>
      <c r="C2014">
        <v>2006</v>
      </c>
      <c r="D2014">
        <v>7</v>
      </c>
      <c r="E2014">
        <v>6</v>
      </c>
      <c r="G2014" s="11">
        <v>38904</v>
      </c>
      <c r="H2014" s="12">
        <f t="shared" si="93"/>
        <v>-1.3980199737971691E-2</v>
      </c>
      <c r="I2014" s="12">
        <f t="shared" si="94"/>
        <v>1.3942714472877364E-2</v>
      </c>
      <c r="J2014">
        <f t="shared" si="95"/>
        <v>-3.7485265094326994E-5</v>
      </c>
    </row>
    <row r="2015" spans="1:10" x14ac:dyDescent="0.2">
      <c r="A2015" t="s">
        <v>5</v>
      </c>
      <c r="B2015">
        <v>9256</v>
      </c>
      <c r="C2015">
        <v>2006</v>
      </c>
      <c r="D2015">
        <v>7</v>
      </c>
      <c r="E2015">
        <v>7</v>
      </c>
      <c r="G2015" s="11">
        <v>38905</v>
      </c>
      <c r="H2015" s="12">
        <f t="shared" si="93"/>
        <v>-1.4064079261976229E-2</v>
      </c>
      <c r="I2015" s="12">
        <f t="shared" si="94"/>
        <v>1.3882800527159837E-2</v>
      </c>
      <c r="J2015">
        <f t="shared" si="95"/>
        <v>-1.8127873481639176E-4</v>
      </c>
    </row>
    <row r="2016" spans="1:10" x14ac:dyDescent="0.2">
      <c r="A2016" t="s">
        <v>5</v>
      </c>
      <c r="B2016">
        <v>9256</v>
      </c>
      <c r="C2016">
        <v>2006</v>
      </c>
      <c r="D2016">
        <v>7</v>
      </c>
      <c r="E2016">
        <v>8</v>
      </c>
      <c r="G2016" s="11">
        <v>38906</v>
      </c>
      <c r="H2016" s="12">
        <f t="shared" si="93"/>
        <v>-1.4146460243453949E-2</v>
      </c>
      <c r="I2016" s="12">
        <f t="shared" si="94"/>
        <v>1.3823956968961465E-2</v>
      </c>
      <c r="J2016">
        <f t="shared" si="95"/>
        <v>-3.2250327449248432E-4</v>
      </c>
    </row>
    <row r="2017" spans="1:10" x14ac:dyDescent="0.2">
      <c r="A2017" t="s">
        <v>5</v>
      </c>
      <c r="B2017">
        <v>9256</v>
      </c>
      <c r="C2017">
        <v>2006</v>
      </c>
      <c r="D2017">
        <v>7</v>
      </c>
      <c r="E2017">
        <v>9</v>
      </c>
      <c r="G2017" s="11">
        <v>38907</v>
      </c>
      <c r="H2017" s="12">
        <f t="shared" si="93"/>
        <v>-1.4227318304547047E-2</v>
      </c>
      <c r="I2017" s="12">
        <f t="shared" si="94"/>
        <v>1.3766201211037825E-2</v>
      </c>
      <c r="J2017">
        <f t="shared" si="95"/>
        <v>-4.6111709350922167E-4</v>
      </c>
    </row>
    <row r="2018" spans="1:10" x14ac:dyDescent="0.2">
      <c r="A2018" t="s">
        <v>5</v>
      </c>
      <c r="B2018">
        <v>9256</v>
      </c>
      <c r="C2018">
        <v>2006</v>
      </c>
      <c r="D2018">
        <v>7</v>
      </c>
      <c r="E2018">
        <v>10</v>
      </c>
      <c r="G2018" s="11">
        <v>38908</v>
      </c>
      <c r="H2018" s="12">
        <f t="shared" si="93"/>
        <v>-1.4306629518054363E-2</v>
      </c>
      <c r="I2018" s="12">
        <f t="shared" si="94"/>
        <v>1.3709550344246885E-2</v>
      </c>
      <c r="J2018">
        <f t="shared" si="95"/>
        <v>-5.9707917380747745E-4</v>
      </c>
    </row>
    <row r="2019" spans="1:10" x14ac:dyDescent="0.2">
      <c r="A2019" t="s">
        <v>5</v>
      </c>
      <c r="B2019">
        <v>9256</v>
      </c>
      <c r="C2019">
        <v>2006</v>
      </c>
      <c r="D2019">
        <v>7</v>
      </c>
      <c r="E2019">
        <v>11</v>
      </c>
      <c r="G2019" s="11">
        <v>38909</v>
      </c>
      <c r="H2019" s="12">
        <f t="shared" si="93"/>
        <v>-1.438437041451183E-2</v>
      </c>
      <c r="I2019" s="12">
        <f t="shared" si="94"/>
        <v>1.3654021132491551E-2</v>
      </c>
      <c r="J2019">
        <f t="shared" si="95"/>
        <v>-7.3034928202027859E-4</v>
      </c>
    </row>
    <row r="2020" spans="1:10" x14ac:dyDescent="0.2">
      <c r="A2020" t="s">
        <v>5</v>
      </c>
      <c r="B2020">
        <v>9256</v>
      </c>
      <c r="C2020">
        <v>2006</v>
      </c>
      <c r="D2020">
        <v>7</v>
      </c>
      <c r="E2020">
        <v>12</v>
      </c>
      <c r="G2020" s="11">
        <v>38910</v>
      </c>
      <c r="H2020" s="12">
        <f t="shared" si="93"/>
        <v>-1.4460517989137453E-2</v>
      </c>
      <c r="I2020" s="12">
        <f t="shared" si="94"/>
        <v>1.3599630007758963E-2</v>
      </c>
      <c r="J2020">
        <f t="shared" si="95"/>
        <v>-8.6088798137849004E-4</v>
      </c>
    </row>
    <row r="2021" spans="1:10" x14ac:dyDescent="0.2">
      <c r="A2021" t="s">
        <v>5</v>
      </c>
      <c r="B2021">
        <v>9256</v>
      </c>
      <c r="C2021">
        <v>2006</v>
      </c>
      <c r="D2021">
        <v>7</v>
      </c>
      <c r="E2021">
        <v>13</v>
      </c>
      <c r="G2021" s="11">
        <v>38911</v>
      </c>
      <c r="H2021" s="12">
        <f t="shared" si="93"/>
        <v>-1.4535049708638798E-2</v>
      </c>
      <c r="I2021" s="12">
        <f t="shared" si="94"/>
        <v>1.3546393065258001E-2</v>
      </c>
      <c r="J2021">
        <f t="shared" si="95"/>
        <v>-9.8865664338079751E-4</v>
      </c>
    </row>
    <row r="2022" spans="1:10" x14ac:dyDescent="0.2">
      <c r="A2022" t="s">
        <v>5</v>
      </c>
      <c r="B2022">
        <v>9256</v>
      </c>
      <c r="C2022">
        <v>2006</v>
      </c>
      <c r="D2022">
        <v>7</v>
      </c>
      <c r="E2022">
        <v>14</v>
      </c>
      <c r="G2022" s="11">
        <v>38912</v>
      </c>
      <c r="H2022" s="12">
        <f t="shared" si="93"/>
        <v>-1.4607943517880976E-2</v>
      </c>
      <c r="I2022" s="12">
        <f t="shared" si="94"/>
        <v>1.3494326058656447E-2</v>
      </c>
      <c r="J2022">
        <f t="shared" si="95"/>
        <v>-1.113617459224529E-3</v>
      </c>
    </row>
    <row r="2023" spans="1:10" x14ac:dyDescent="0.2">
      <c r="A2023" t="s">
        <v>5</v>
      </c>
      <c r="B2023">
        <v>9256</v>
      </c>
      <c r="C2023">
        <v>2006</v>
      </c>
      <c r="D2023">
        <v>7</v>
      </c>
      <c r="E2023">
        <v>15</v>
      </c>
      <c r="G2023" s="11">
        <v>38913</v>
      </c>
      <c r="H2023" s="12">
        <f t="shared" si="93"/>
        <v>-1.4679177846413077E-2</v>
      </c>
      <c r="I2023" s="12">
        <f t="shared" si="94"/>
        <v>1.3443444395419231E-2</v>
      </c>
      <c r="J2023">
        <f t="shared" si="95"/>
        <v>-1.2357334509938457E-3</v>
      </c>
    </row>
    <row r="2024" spans="1:10" x14ac:dyDescent="0.2">
      <c r="A2024" t="s">
        <v>5</v>
      </c>
      <c r="B2024">
        <v>9256</v>
      </c>
      <c r="C2024">
        <v>2006</v>
      </c>
      <c r="D2024">
        <v>7</v>
      </c>
      <c r="E2024">
        <v>16</v>
      </c>
      <c r="G2024" s="11">
        <v>38914</v>
      </c>
      <c r="H2024" s="12">
        <f t="shared" si="93"/>
        <v>-1.4748731614851237E-2</v>
      </c>
      <c r="I2024" s="12">
        <f t="shared" si="94"/>
        <v>1.3393763132249117E-2</v>
      </c>
      <c r="J2024">
        <f t="shared" si="95"/>
        <v>-1.3549684826021195E-3</v>
      </c>
    </row>
    <row r="2025" spans="1:10" x14ac:dyDescent="0.2">
      <c r="A2025" t="s">
        <v>5</v>
      </c>
      <c r="B2025">
        <v>9256</v>
      </c>
      <c r="C2025">
        <v>2006</v>
      </c>
      <c r="D2025">
        <v>7</v>
      </c>
      <c r="E2025">
        <v>17</v>
      </c>
      <c r="G2025" s="11">
        <v>38915</v>
      </c>
      <c r="H2025" s="12">
        <f t="shared" si="93"/>
        <v>-1.4816584241116364E-2</v>
      </c>
      <c r="I2025" s="12">
        <f t="shared" si="94"/>
        <v>1.3345296970631169E-2</v>
      </c>
      <c r="J2025">
        <f t="shared" si="95"/>
        <v>-1.4712872704851949E-3</v>
      </c>
    </row>
    <row r="2026" spans="1:10" x14ac:dyDescent="0.2">
      <c r="A2026" t="s">
        <v>5</v>
      </c>
      <c r="B2026">
        <v>9256</v>
      </c>
      <c r="C2026">
        <v>2006</v>
      </c>
      <c r="D2026">
        <v>7</v>
      </c>
      <c r="E2026">
        <v>18</v>
      </c>
      <c r="G2026" s="11">
        <v>38916</v>
      </c>
      <c r="H2026" s="12">
        <f t="shared" si="93"/>
        <v>-1.4882715646524705E-2</v>
      </c>
      <c r="I2026" s="12">
        <f t="shared" si="94"/>
        <v>1.3298060252482355E-2</v>
      </c>
      <c r="J2026">
        <f t="shared" si="95"/>
        <v>-1.5846553940423499E-3</v>
      </c>
    </row>
    <row r="2027" spans="1:10" x14ac:dyDescent="0.2">
      <c r="A2027" t="s">
        <v>5</v>
      </c>
      <c r="B2027">
        <v>9256</v>
      </c>
      <c r="C2027">
        <v>2006</v>
      </c>
      <c r="D2027">
        <v>7</v>
      </c>
      <c r="E2027">
        <v>19</v>
      </c>
      <c r="G2027" s="11">
        <v>38917</v>
      </c>
      <c r="H2027" s="12">
        <f t="shared" si="93"/>
        <v>-1.4947106261729442E-2</v>
      </c>
      <c r="I2027" s="12">
        <f t="shared" si="94"/>
        <v>1.3252066955907542E-2</v>
      </c>
      <c r="J2027">
        <f t="shared" si="95"/>
        <v>-1.6950393058218997E-3</v>
      </c>
    </row>
    <row r="2028" spans="1:10" x14ac:dyDescent="0.2">
      <c r="A2028" t="s">
        <v>5</v>
      </c>
      <c r="B2028">
        <v>9256</v>
      </c>
      <c r="C2028">
        <v>2006</v>
      </c>
      <c r="D2028">
        <v>7</v>
      </c>
      <c r="E2028">
        <v>20</v>
      </c>
      <c r="G2028" s="11">
        <v>38918</v>
      </c>
      <c r="H2028" s="12">
        <f t="shared" si="93"/>
        <v>-1.5009737032511596E-2</v>
      </c>
      <c r="I2028" s="12">
        <f t="shared" si="94"/>
        <v>1.3207330691063147E-2</v>
      </c>
      <c r="J2028">
        <f t="shared" si="95"/>
        <v>-1.8024063414484488E-3</v>
      </c>
    </row>
    <row r="2029" spans="1:10" x14ac:dyDescent="0.2">
      <c r="A2029" t="s">
        <v>5</v>
      </c>
      <c r="B2029">
        <v>9256</v>
      </c>
      <c r="C2029">
        <v>2006</v>
      </c>
      <c r="D2029">
        <v>7</v>
      </c>
      <c r="E2029">
        <v>21</v>
      </c>
      <c r="G2029" s="11">
        <v>38919</v>
      </c>
      <c r="H2029" s="12">
        <f t="shared" si="93"/>
        <v>-1.507058942541846E-2</v>
      </c>
      <c r="I2029" s="12">
        <f t="shared" si="94"/>
        <v>1.3163864696129672E-2</v>
      </c>
      <c r="J2029">
        <f t="shared" si="95"/>
        <v>-1.9067247292887876E-3</v>
      </c>
    </row>
    <row r="2030" spans="1:10" x14ac:dyDescent="0.2">
      <c r="A2030" t="s">
        <v>5</v>
      </c>
      <c r="B2030">
        <v>9256</v>
      </c>
      <c r="C2030">
        <v>2006</v>
      </c>
      <c r="D2030">
        <v>7</v>
      </c>
      <c r="E2030">
        <v>22</v>
      </c>
      <c r="G2030" s="11">
        <v>38920</v>
      </c>
      <c r="H2030" s="12">
        <f t="shared" si="93"/>
        <v>-1.5129645433247947E-2</v>
      </c>
      <c r="I2030" s="12">
        <f t="shared" si="94"/>
        <v>1.3121681833394325E-2</v>
      </c>
      <c r="J2030">
        <f t="shared" si="95"/>
        <v>-2.0079635998536214E-3</v>
      </c>
    </row>
    <row r="2031" spans="1:10" x14ac:dyDescent="0.2">
      <c r="A2031" t="s">
        <v>5</v>
      </c>
      <c r="B2031">
        <v>9256</v>
      </c>
      <c r="C2031">
        <v>2006</v>
      </c>
      <c r="D2031">
        <v>7</v>
      </c>
      <c r="E2031">
        <v>23</v>
      </c>
      <c r="G2031" s="11">
        <v>38921</v>
      </c>
      <c r="H2031" s="12">
        <f t="shared" si="93"/>
        <v>-1.5186887580377225E-2</v>
      </c>
      <c r="I2031" s="12">
        <f t="shared" si="94"/>
        <v>1.308079458544484E-2</v>
      </c>
      <c r="J2031">
        <f t="shared" si="95"/>
        <v>-2.1060929949323851E-3</v>
      </c>
    </row>
    <row r="2032" spans="1:10" x14ac:dyDescent="0.2">
      <c r="A2032" t="s">
        <v>5</v>
      </c>
      <c r="B2032">
        <v>9256</v>
      </c>
      <c r="C2032">
        <v>2006</v>
      </c>
      <c r="D2032">
        <v>7</v>
      </c>
      <c r="E2032">
        <v>24</v>
      </c>
      <c r="G2032" s="11">
        <v>38922</v>
      </c>
      <c r="H2032" s="12">
        <f t="shared" si="93"/>
        <v>-1.5242298927934023E-2</v>
      </c>
      <c r="I2032" s="12">
        <f t="shared" si="94"/>
        <v>1.3041215051475701E-2</v>
      </c>
      <c r="J2032">
        <f t="shared" si="95"/>
        <v>-2.2010838764583221E-3</v>
      </c>
    </row>
    <row r="2033" spans="1:10" x14ac:dyDescent="0.2">
      <c r="A2033" t="s">
        <v>5</v>
      </c>
      <c r="B2033">
        <v>9256</v>
      </c>
      <c r="C2033">
        <v>2006</v>
      </c>
      <c r="D2033">
        <v>7</v>
      </c>
      <c r="E2033">
        <v>25</v>
      </c>
      <c r="G2033" s="11">
        <v>38923</v>
      </c>
      <c r="H2033" s="12">
        <f t="shared" si="93"/>
        <v>-1.5295863078809108E-2</v>
      </c>
      <c r="I2033" s="12">
        <f t="shared" si="94"/>
        <v>1.3002954943707781E-2</v>
      </c>
      <c r="J2033">
        <f t="shared" si="95"/>
        <v>-2.2929081351013274E-3</v>
      </c>
    </row>
    <row r="2034" spans="1:10" x14ac:dyDescent="0.2">
      <c r="A2034" t="s">
        <v>5</v>
      </c>
      <c r="B2034">
        <v>9256</v>
      </c>
      <c r="C2034">
        <v>2006</v>
      </c>
      <c r="D2034">
        <v>7</v>
      </c>
      <c r="E2034">
        <v>26</v>
      </c>
      <c r="G2034" s="11">
        <v>38924</v>
      </c>
      <c r="H2034" s="12">
        <f t="shared" si="93"/>
        <v>-1.5347564182508476E-2</v>
      </c>
      <c r="I2034" s="12">
        <f t="shared" si="94"/>
        <v>1.2966025583922517E-2</v>
      </c>
      <c r="J2034">
        <f t="shared" si="95"/>
        <v>-2.3815385985859593E-3</v>
      </c>
    </row>
    <row r="2035" spans="1:10" x14ac:dyDescent="0.2">
      <c r="A2035" t="s">
        <v>5</v>
      </c>
      <c r="B2035">
        <v>9256</v>
      </c>
      <c r="C2035">
        <v>2006</v>
      </c>
      <c r="D2035">
        <v>7</v>
      </c>
      <c r="E2035">
        <v>27</v>
      </c>
      <c r="G2035" s="11">
        <v>38925</v>
      </c>
      <c r="H2035" s="12">
        <f t="shared" si="93"/>
        <v>-1.5397386939843756E-2</v>
      </c>
      <c r="I2035" s="12">
        <f t="shared" si="94"/>
        <v>1.2930437900111605E-2</v>
      </c>
      <c r="J2035">
        <f t="shared" si="95"/>
        <v>-2.4669490397321511E-3</v>
      </c>
    </row>
    <row r="2036" spans="1:10" x14ac:dyDescent="0.2">
      <c r="A2036" t="s">
        <v>5</v>
      </c>
      <c r="B2036">
        <v>9256</v>
      </c>
      <c r="C2036">
        <v>2006</v>
      </c>
      <c r="D2036">
        <v>7</v>
      </c>
      <c r="E2036">
        <v>28</v>
      </c>
      <c r="G2036" s="11">
        <v>38926</v>
      </c>
      <c r="H2036" s="12">
        <f t="shared" si="93"/>
        <v>-1.5445316607459476E-2</v>
      </c>
      <c r="I2036" s="12">
        <f t="shared" si="94"/>
        <v>1.2896202423243233E-2</v>
      </c>
      <c r="J2036">
        <f t="shared" si="95"/>
        <v>-2.5491141842162428E-3</v>
      </c>
    </row>
    <row r="2037" spans="1:10" x14ac:dyDescent="0.2">
      <c r="A2037" t="s">
        <v>5</v>
      </c>
      <c r="B2037">
        <v>9256</v>
      </c>
      <c r="C2037">
        <v>2006</v>
      </c>
      <c r="D2037">
        <v>7</v>
      </c>
      <c r="E2037">
        <v>29</v>
      </c>
      <c r="G2037" s="11">
        <v>38927</v>
      </c>
      <c r="H2037" s="12">
        <f t="shared" si="93"/>
        <v>-1.5491339002195872E-2</v>
      </c>
      <c r="I2037" s="12">
        <f t="shared" si="94"/>
        <v>1.2863329284145807E-2</v>
      </c>
      <c r="J2037">
        <f t="shared" si="95"/>
        <v>-2.6280097180500644E-3</v>
      </c>
    </row>
    <row r="2038" spans="1:10" x14ac:dyDescent="0.2">
      <c r="A2038" t="s">
        <v>5</v>
      </c>
      <c r="B2038">
        <v>9256</v>
      </c>
      <c r="C2038">
        <v>2006</v>
      </c>
      <c r="D2038">
        <v>7</v>
      </c>
      <c r="E2038">
        <v>30</v>
      </c>
      <c r="G2038" s="11">
        <v>38928</v>
      </c>
      <c r="H2038" s="12">
        <f t="shared" si="93"/>
        <v>-1.5535440505285922E-2</v>
      </c>
      <c r="I2038" s="12">
        <f t="shared" si="94"/>
        <v>1.2831828210510057E-2</v>
      </c>
      <c r="J2038">
        <f t="shared" si="95"/>
        <v>-2.7036122947758645E-3</v>
      </c>
    </row>
    <row r="2039" spans="1:10" x14ac:dyDescent="0.2">
      <c r="A2039" t="s">
        <v>5</v>
      </c>
      <c r="B2039">
        <v>9256</v>
      </c>
      <c r="C2039">
        <v>2006</v>
      </c>
      <c r="D2039">
        <v>7</v>
      </c>
      <c r="E2039">
        <v>31</v>
      </c>
      <c r="G2039" s="11">
        <v>38929</v>
      </c>
      <c r="H2039" s="12">
        <f t="shared" si="93"/>
        <v>-1.5577608066385328E-2</v>
      </c>
      <c r="I2039" s="12">
        <f t="shared" si="94"/>
        <v>1.2801708524010483E-2</v>
      </c>
      <c r="J2039">
        <f t="shared" si="95"/>
        <v>-2.7758995423748448E-3</v>
      </c>
    </row>
    <row r="2040" spans="1:10" x14ac:dyDescent="0.2">
      <c r="A2040" t="s">
        <v>5</v>
      </c>
      <c r="B2040">
        <v>9256</v>
      </c>
      <c r="C2040">
        <v>2006</v>
      </c>
      <c r="D2040">
        <v>8</v>
      </c>
      <c r="E2040">
        <v>1</v>
      </c>
      <c r="G2040" s="11">
        <v>38930</v>
      </c>
      <c r="H2040" s="12">
        <f t="shared" si="93"/>
        <v>-1.5595545884562911E-2</v>
      </c>
      <c r="I2040" s="12">
        <f t="shared" si="94"/>
        <v>1.2788895796740779E-2</v>
      </c>
      <c r="J2040">
        <f t="shared" si="95"/>
        <v>-2.8066500878221323E-3</v>
      </c>
    </row>
    <row r="2041" spans="1:10" x14ac:dyDescent="0.2">
      <c r="A2041" t="s">
        <v>5</v>
      </c>
      <c r="B2041">
        <v>9256</v>
      </c>
      <c r="C2041">
        <v>2006</v>
      </c>
      <c r="D2041">
        <v>8</v>
      </c>
      <c r="E2041">
        <v>2</v>
      </c>
      <c r="G2041" s="11">
        <v>38931</v>
      </c>
      <c r="H2041" s="12">
        <f t="shared" si="93"/>
        <v>-1.5634906796020007E-2</v>
      </c>
      <c r="I2041" s="12">
        <f t="shared" si="94"/>
        <v>1.276078085998571E-2</v>
      </c>
      <c r="J2041">
        <f t="shared" si="95"/>
        <v>-2.8741259360342969E-3</v>
      </c>
    </row>
    <row r="2042" spans="1:10" x14ac:dyDescent="0.2">
      <c r="A2042" t="s">
        <v>5</v>
      </c>
      <c r="B2042">
        <v>9256</v>
      </c>
      <c r="C2042">
        <v>2006</v>
      </c>
      <c r="D2042">
        <v>8</v>
      </c>
      <c r="E2042">
        <v>3</v>
      </c>
      <c r="G2042" s="11">
        <v>38932</v>
      </c>
      <c r="H2042" s="12">
        <f t="shared" si="93"/>
        <v>-1.5672304331810778E-2</v>
      </c>
      <c r="I2042" s="12">
        <f t="shared" si="94"/>
        <v>1.2734068334420874E-2</v>
      </c>
      <c r="J2042">
        <f t="shared" si="95"/>
        <v>-2.9382359973899042E-3</v>
      </c>
    </row>
    <row r="2043" spans="1:10" x14ac:dyDescent="0.2">
      <c r="A2043" t="s">
        <v>5</v>
      </c>
      <c r="B2043">
        <v>9256</v>
      </c>
      <c r="C2043">
        <v>2006</v>
      </c>
      <c r="D2043">
        <v>8</v>
      </c>
      <c r="E2043">
        <v>4</v>
      </c>
      <c r="G2043" s="11">
        <v>38933</v>
      </c>
      <c r="H2043" s="12">
        <f t="shared" si="93"/>
        <v>-1.5707727425402707E-2</v>
      </c>
      <c r="I2043" s="12">
        <f t="shared" si="94"/>
        <v>1.2708766124712353E-2</v>
      </c>
      <c r="J2043">
        <f t="shared" si="95"/>
        <v>-2.9989613006903542E-3</v>
      </c>
    </row>
    <row r="2044" spans="1:10" x14ac:dyDescent="0.2">
      <c r="A2044" t="s">
        <v>5</v>
      </c>
      <c r="B2044">
        <v>9256</v>
      </c>
      <c r="C2044">
        <v>2006</v>
      </c>
      <c r="D2044">
        <v>8</v>
      </c>
      <c r="E2044">
        <v>5</v>
      </c>
      <c r="G2044" s="11">
        <v>38934</v>
      </c>
      <c r="H2044" s="12">
        <f t="shared" si="93"/>
        <v>-1.5741165594532501E-2</v>
      </c>
      <c r="I2044" s="12">
        <f t="shared" si="94"/>
        <v>1.2684881718191071E-2</v>
      </c>
      <c r="J2044">
        <f t="shared" si="95"/>
        <v>-3.0562838763414299E-3</v>
      </c>
    </row>
    <row r="2045" spans="1:10" x14ac:dyDescent="0.2">
      <c r="A2045" t="s">
        <v>5</v>
      </c>
      <c r="B2045">
        <v>9256</v>
      </c>
      <c r="C2045">
        <v>2006</v>
      </c>
      <c r="D2045">
        <v>8</v>
      </c>
      <c r="E2045">
        <v>6</v>
      </c>
      <c r="G2045" s="11">
        <v>38935</v>
      </c>
      <c r="H2045" s="12">
        <f t="shared" si="93"/>
        <v>-1.5772608944307952E-2</v>
      </c>
      <c r="I2045" s="12">
        <f t="shared" si="94"/>
        <v>1.2662422182637178E-2</v>
      </c>
      <c r="J2045">
        <f t="shared" si="95"/>
        <v>-3.1101867616707742E-3</v>
      </c>
    </row>
    <row r="2046" spans="1:10" x14ac:dyDescent="0.2">
      <c r="A2046" t="s">
        <v>5</v>
      </c>
      <c r="B2046">
        <v>9256</v>
      </c>
      <c r="C2046">
        <v>2006</v>
      </c>
      <c r="D2046">
        <v>8</v>
      </c>
      <c r="E2046">
        <v>7</v>
      </c>
      <c r="G2046" s="11">
        <v>38936</v>
      </c>
      <c r="H2046" s="12">
        <f t="shared" si="93"/>
        <v>-1.5802048170135981E-2</v>
      </c>
      <c r="I2046" s="12">
        <f t="shared" si="94"/>
        <v>1.2641394164188587E-2</v>
      </c>
      <c r="J2046">
        <f t="shared" si="95"/>
        <v>-3.1606540059473942E-3</v>
      </c>
    </row>
    <row r="2047" spans="1:10" x14ac:dyDescent="0.2">
      <c r="A2047" t="s">
        <v>5</v>
      </c>
      <c r="B2047">
        <v>9256</v>
      </c>
      <c r="C2047">
        <v>2006</v>
      </c>
      <c r="D2047">
        <v>8</v>
      </c>
      <c r="E2047">
        <v>8</v>
      </c>
      <c r="G2047" s="11">
        <v>38937</v>
      </c>
      <c r="H2047" s="12">
        <f t="shared" si="93"/>
        <v>-1.5829474560476033E-2</v>
      </c>
      <c r="I2047" s="12">
        <f t="shared" si="94"/>
        <v>1.2621803885374263E-2</v>
      </c>
      <c r="J2047">
        <f t="shared" si="95"/>
        <v>-3.2076706751017706E-3</v>
      </c>
    </row>
    <row r="2048" spans="1:10" x14ac:dyDescent="0.2">
      <c r="A2048" t="s">
        <v>5</v>
      </c>
      <c r="B2048">
        <v>9256</v>
      </c>
      <c r="C2048">
        <v>2006</v>
      </c>
      <c r="D2048">
        <v>8</v>
      </c>
      <c r="E2048">
        <v>9</v>
      </c>
      <c r="G2048" s="11">
        <v>38938</v>
      </c>
      <c r="H2048" s="12">
        <f t="shared" si="93"/>
        <v>-1.585487999941796E-2</v>
      </c>
      <c r="I2048" s="12">
        <f t="shared" si="94"/>
        <v>1.2603657143272886E-2</v>
      </c>
      <c r="J2048">
        <f t="shared" si="95"/>
        <v>-3.2512228561450748E-3</v>
      </c>
    </row>
    <row r="2049" spans="1:10" x14ac:dyDescent="0.2">
      <c r="A2049" t="s">
        <v>5</v>
      </c>
      <c r="B2049">
        <v>9256</v>
      </c>
      <c r="C2049">
        <v>2006</v>
      </c>
      <c r="D2049">
        <v>8</v>
      </c>
      <c r="E2049">
        <v>10</v>
      </c>
      <c r="G2049" s="11">
        <v>38939</v>
      </c>
      <c r="H2049" s="12">
        <f t="shared" si="93"/>
        <v>-1.5878256969083647E-2</v>
      </c>
      <c r="I2049" s="12">
        <f t="shared" si="94"/>
        <v>1.2586959307797395E-2</v>
      </c>
      <c r="J2049">
        <f t="shared" si="95"/>
        <v>-3.2912976612862518E-3</v>
      </c>
    </row>
    <row r="2050" spans="1:10" x14ac:dyDescent="0.2">
      <c r="A2050" t="s">
        <v>5</v>
      </c>
      <c r="B2050">
        <v>9256</v>
      </c>
      <c r="C2050">
        <v>2006</v>
      </c>
      <c r="D2050">
        <v>8</v>
      </c>
      <c r="E2050">
        <v>11</v>
      </c>
      <c r="G2050" s="11">
        <v>38940</v>
      </c>
      <c r="H2050" s="12">
        <f t="shared" si="93"/>
        <v>-1.5899598551851669E-2</v>
      </c>
      <c r="I2050" s="12">
        <f t="shared" si="94"/>
        <v>1.2571715320105953E-2</v>
      </c>
      <c r="J2050">
        <f t="shared" si="95"/>
        <v>-3.3278832317457166E-3</v>
      </c>
    </row>
    <row r="2051" spans="1:10" x14ac:dyDescent="0.2">
      <c r="A2051" t="s">
        <v>5</v>
      </c>
      <c r="B2051">
        <v>9256</v>
      </c>
      <c r="C2051">
        <v>2006</v>
      </c>
      <c r="D2051">
        <v>8</v>
      </c>
      <c r="E2051">
        <v>12</v>
      </c>
      <c r="G2051" s="11">
        <v>38941</v>
      </c>
      <c r="H2051" s="12">
        <f t="shared" si="93"/>
        <v>-1.5918898432404328E-2</v>
      </c>
      <c r="I2051" s="12">
        <f t="shared" si="94"/>
        <v>1.2557929691139766E-2</v>
      </c>
      <c r="J2051">
        <f t="shared" si="95"/>
        <v>-3.3609687412645625E-3</v>
      </c>
    </row>
    <row r="2052" spans="1:10" x14ac:dyDescent="0.2">
      <c r="A2052" t="s">
        <v>5</v>
      </c>
      <c r="B2052">
        <v>9256</v>
      </c>
      <c r="C2052">
        <v>2006</v>
      </c>
      <c r="D2052">
        <v>8</v>
      </c>
      <c r="E2052">
        <v>13</v>
      </c>
      <c r="G2052" s="11">
        <v>38942</v>
      </c>
      <c r="H2052" s="12">
        <f t="shared" si="93"/>
        <v>-1.593615089959647E-2</v>
      </c>
      <c r="I2052" s="12">
        <f t="shared" si="94"/>
        <v>1.2545606500288239E-2</v>
      </c>
      <c r="J2052">
        <f t="shared" si="95"/>
        <v>-3.3905443993082311E-3</v>
      </c>
    </row>
    <row r="2053" spans="1:10" x14ac:dyDescent="0.2">
      <c r="A2053" t="s">
        <v>5</v>
      </c>
      <c r="B2053">
        <v>9256</v>
      </c>
      <c r="C2053">
        <v>2006</v>
      </c>
      <c r="D2053">
        <v>8</v>
      </c>
      <c r="E2053">
        <v>14</v>
      </c>
      <c r="G2053" s="11">
        <v>38943</v>
      </c>
      <c r="H2053" s="12">
        <f t="shared" si="93"/>
        <v>-1.595135084814548E-2</v>
      </c>
      <c r="I2053" s="12">
        <f t="shared" si="94"/>
        <v>1.25347493941818E-2</v>
      </c>
      <c r="J2053">
        <f t="shared" si="95"/>
        <v>-3.4166014539636809E-3</v>
      </c>
    </row>
    <row r="2054" spans="1:10" x14ac:dyDescent="0.2">
      <c r="A2054" t="s">
        <v>5</v>
      </c>
      <c r="B2054">
        <v>9256</v>
      </c>
      <c r="C2054">
        <v>2006</v>
      </c>
      <c r="D2054">
        <v>8</v>
      </c>
      <c r="E2054">
        <v>15</v>
      </c>
      <c r="G2054" s="11">
        <v>38944</v>
      </c>
      <c r="H2054" s="12">
        <f t="shared" si="93"/>
        <v>-1.5964493780142044E-2</v>
      </c>
      <c r="I2054" s="12">
        <f t="shared" si="94"/>
        <v>1.2525361585612824E-2</v>
      </c>
      <c r="J2054">
        <f t="shared" si="95"/>
        <v>-3.4391321945292201E-3</v>
      </c>
    </row>
    <row r="2055" spans="1:10" x14ac:dyDescent="0.2">
      <c r="A2055" t="s">
        <v>5</v>
      </c>
      <c r="B2055">
        <v>9256</v>
      </c>
      <c r="C2055">
        <v>2006</v>
      </c>
      <c r="D2055">
        <v>8</v>
      </c>
      <c r="E2055">
        <v>16</v>
      </c>
      <c r="G2055" s="11">
        <v>38945</v>
      </c>
      <c r="H2055" s="12">
        <f t="shared" si="93"/>
        <v>-1.5975575806381138E-2</v>
      </c>
      <c r="I2055" s="12">
        <f t="shared" si="94"/>
        <v>1.2517445852584904E-2</v>
      </c>
      <c r="J2055">
        <f t="shared" si="95"/>
        <v>-3.4581299537962337E-3</v>
      </c>
    </row>
    <row r="2056" spans="1:10" x14ac:dyDescent="0.2">
      <c r="A2056" t="s">
        <v>5</v>
      </c>
      <c r="B2056">
        <v>9256</v>
      </c>
      <c r="C2056">
        <v>2006</v>
      </c>
      <c r="D2056">
        <v>8</v>
      </c>
      <c r="E2056">
        <v>17</v>
      </c>
      <c r="G2056" s="11">
        <v>38946</v>
      </c>
      <c r="H2056" s="12">
        <f t="shared" si="93"/>
        <v>-1.5984593647512896E-2</v>
      </c>
      <c r="I2056" s="12">
        <f t="shared" si="94"/>
        <v>1.2511004537490791E-2</v>
      </c>
      <c r="J2056">
        <f t="shared" si="95"/>
        <v>-3.4735891100221052E-3</v>
      </c>
    </row>
    <row r="2057" spans="1:10" x14ac:dyDescent="0.2">
      <c r="A2057" t="s">
        <v>5</v>
      </c>
      <c r="B2057">
        <v>9256</v>
      </c>
      <c r="C2057">
        <v>2006</v>
      </c>
      <c r="D2057">
        <v>8</v>
      </c>
      <c r="E2057">
        <v>18</v>
      </c>
      <c r="G2057" s="11">
        <v>38947</v>
      </c>
      <c r="H2057" s="12">
        <f t="shared" si="93"/>
        <v>-1.5991544635013049E-2</v>
      </c>
      <c r="I2057" s="12">
        <f t="shared" si="94"/>
        <v>1.2506039546419252E-2</v>
      </c>
      <c r="J2057">
        <f t="shared" si="95"/>
        <v>-3.4855050885937971E-3</v>
      </c>
    </row>
    <row r="2058" spans="1:10" x14ac:dyDescent="0.2">
      <c r="A2058" t="s">
        <v>5</v>
      </c>
      <c r="B2058">
        <v>9256</v>
      </c>
      <c r="C2058">
        <v>2006</v>
      </c>
      <c r="D2058">
        <v>8</v>
      </c>
      <c r="E2058">
        <v>19</v>
      </c>
      <c r="G2058" s="11">
        <v>38948</v>
      </c>
      <c r="H2058" s="12">
        <f t="shared" si="93"/>
        <v>-1.5996426711972565E-2</v>
      </c>
      <c r="I2058" s="12">
        <f t="shared" si="94"/>
        <v>1.2502552348591026E-2</v>
      </c>
      <c r="J2058">
        <f t="shared" si="95"/>
        <v>-3.4938743633815394E-3</v>
      </c>
    </row>
    <row r="2059" spans="1:10" x14ac:dyDescent="0.2">
      <c r="A2059" t="s">
        <v>5</v>
      </c>
      <c r="B2059">
        <v>9256</v>
      </c>
      <c r="C2059">
        <v>2006</v>
      </c>
      <c r="D2059">
        <v>8</v>
      </c>
      <c r="E2059">
        <v>20</v>
      </c>
      <c r="G2059" s="11">
        <v>38949</v>
      </c>
      <c r="H2059" s="12">
        <f t="shared" si="93"/>
        <v>-1.5999238433706327E-2</v>
      </c>
      <c r="I2059" s="12">
        <f t="shared" si="94"/>
        <v>1.2500543975924053E-2</v>
      </c>
      <c r="J2059">
        <f t="shared" si="95"/>
        <v>-3.498694457782274E-3</v>
      </c>
    </row>
    <row r="2060" spans="1:10" x14ac:dyDescent="0.2">
      <c r="A2060" t="s">
        <v>5</v>
      </c>
      <c r="B2060">
        <v>9256</v>
      </c>
      <c r="C2060">
        <v>2006</v>
      </c>
      <c r="D2060">
        <v>8</v>
      </c>
      <c r="E2060">
        <v>21</v>
      </c>
      <c r="G2060" s="11">
        <v>38950</v>
      </c>
      <c r="H2060" s="12">
        <f t="shared" si="93"/>
        <v>-1.5999978968180638E-2</v>
      </c>
      <c r="I2060" s="12">
        <f t="shared" si="94"/>
        <v>1.2500015022728118E-2</v>
      </c>
      <c r="J2060">
        <f t="shared" si="95"/>
        <v>-3.4999639454525201E-3</v>
      </c>
    </row>
    <row r="2061" spans="1:10" x14ac:dyDescent="0.2">
      <c r="A2061" t="s">
        <v>5</v>
      </c>
      <c r="B2061">
        <v>9256</v>
      </c>
      <c r="C2061">
        <v>2006</v>
      </c>
      <c r="D2061">
        <v>8</v>
      </c>
      <c r="E2061">
        <v>22</v>
      </c>
      <c r="G2061" s="11">
        <v>38951</v>
      </c>
      <c r="H2061" s="12">
        <f t="shared" ref="H2061:H2124" si="96">(($H$4*SIN($H$5* ((30.44*(D2061-1)+E2061)+$H$6)))*$H$3+$H$7)</f>
        <v>-1.5998648096259428E-2</v>
      </c>
      <c r="I2061" s="12">
        <f t="shared" ref="I2061:I2124" si="97">(($I$4*SIN($I$5* ((30.44*(D2061-1)+E2061)+$I$6)))*$I$3+$I$7)</f>
        <v>1.250096564552898E-2</v>
      </c>
      <c r="J2061">
        <f t="shared" ref="J2061:J2124" si="98">I2061+H2061</f>
        <v>-3.497682450730448E-3</v>
      </c>
    </row>
    <row r="2062" spans="1:10" x14ac:dyDescent="0.2">
      <c r="A2062" t="s">
        <v>5</v>
      </c>
      <c r="B2062">
        <v>9256</v>
      </c>
      <c r="C2062">
        <v>2006</v>
      </c>
      <c r="D2062">
        <v>8</v>
      </c>
      <c r="E2062">
        <v>23</v>
      </c>
      <c r="G2062" s="11">
        <v>38952</v>
      </c>
      <c r="H2062" s="12">
        <f t="shared" si="96"/>
        <v>-1.5995246211769117E-2</v>
      </c>
      <c r="I2062" s="12">
        <f t="shared" si="97"/>
        <v>1.250339556302206E-2</v>
      </c>
      <c r="J2062">
        <f t="shared" si="98"/>
        <v>-3.4918506487470573E-3</v>
      </c>
    </row>
    <row r="2063" spans="1:10" x14ac:dyDescent="0.2">
      <c r="A2063" t="s">
        <v>5</v>
      </c>
      <c r="B2063">
        <v>9256</v>
      </c>
      <c r="C2063">
        <v>2006</v>
      </c>
      <c r="D2063">
        <v>8</v>
      </c>
      <c r="E2063">
        <v>24</v>
      </c>
      <c r="G2063" s="11">
        <v>38953</v>
      </c>
      <c r="H2063" s="12">
        <f t="shared" si="96"/>
        <v>-1.5989774321382055E-2</v>
      </c>
      <c r="I2063" s="12">
        <f t="shared" si="97"/>
        <v>1.2507304056155676E-2</v>
      </c>
      <c r="J2063">
        <f t="shared" si="98"/>
        <v>-3.4824702652263787E-3</v>
      </c>
    </row>
    <row r="2064" spans="1:10" x14ac:dyDescent="0.2">
      <c r="A2064" t="s">
        <v>5</v>
      </c>
      <c r="B2064">
        <v>9256</v>
      </c>
      <c r="C2064">
        <v>2006</v>
      </c>
      <c r="D2064">
        <v>8</v>
      </c>
      <c r="E2064">
        <v>25</v>
      </c>
      <c r="G2064" s="11">
        <v>38954</v>
      </c>
      <c r="H2064" s="12">
        <f t="shared" si="96"/>
        <v>-1.598223404431864E-2</v>
      </c>
      <c r="I2064" s="12">
        <f t="shared" si="97"/>
        <v>1.2512689968343829E-2</v>
      </c>
      <c r="J2064">
        <f t="shared" si="98"/>
        <v>-3.4695440759748113E-3</v>
      </c>
    </row>
    <row r="2065" spans="1:10" x14ac:dyDescent="0.2">
      <c r="A2065" t="s">
        <v>5</v>
      </c>
      <c r="B2065">
        <v>9256</v>
      </c>
      <c r="C2065">
        <v>2006</v>
      </c>
      <c r="D2065">
        <v>8</v>
      </c>
      <c r="E2065">
        <v>26</v>
      </c>
      <c r="G2065" s="11">
        <v>38955</v>
      </c>
      <c r="H2065" s="12">
        <f t="shared" si="96"/>
        <v>-1.5972627611868167E-2</v>
      </c>
      <c r="I2065" s="12">
        <f t="shared" si="97"/>
        <v>1.2519551705808454E-2</v>
      </c>
      <c r="J2065">
        <f t="shared" si="98"/>
        <v>-3.4530759060597133E-3</v>
      </c>
    </row>
    <row r="2066" spans="1:10" x14ac:dyDescent="0.2">
      <c r="A2066" t="s">
        <v>5</v>
      </c>
      <c r="B2066">
        <v>9256</v>
      </c>
      <c r="C2066">
        <v>2006</v>
      </c>
      <c r="D2066">
        <v>8</v>
      </c>
      <c r="E2066">
        <v>27</v>
      </c>
      <c r="G2066" s="11">
        <v>38956</v>
      </c>
      <c r="H2066" s="12">
        <f t="shared" si="96"/>
        <v>-1.5960957866728548E-2</v>
      </c>
      <c r="I2066" s="12">
        <f t="shared" si="97"/>
        <v>1.2527887238051037E-2</v>
      </c>
      <c r="J2066">
        <f t="shared" si="98"/>
        <v>-3.433070628677511E-3</v>
      </c>
    </row>
    <row r="2067" spans="1:10" x14ac:dyDescent="0.2">
      <c r="A2067" t="s">
        <v>5</v>
      </c>
      <c r="B2067">
        <v>9256</v>
      </c>
      <c r="C2067">
        <v>2006</v>
      </c>
      <c r="D2067">
        <v>8</v>
      </c>
      <c r="E2067">
        <v>28</v>
      </c>
      <c r="G2067" s="11">
        <v>38957</v>
      </c>
      <c r="H2067" s="12">
        <f t="shared" si="96"/>
        <v>-1.5947228262165124E-2</v>
      </c>
      <c r="I2067" s="12">
        <f t="shared" si="97"/>
        <v>1.2537694098453483E-2</v>
      </c>
      <c r="J2067">
        <f t="shared" si="98"/>
        <v>-3.4095341637116403E-3</v>
      </c>
    </row>
    <row r="2068" spans="1:10" x14ac:dyDescent="0.2">
      <c r="A2068" t="s">
        <v>5</v>
      </c>
      <c r="B2068">
        <v>9256</v>
      </c>
      <c r="C2068">
        <v>2006</v>
      </c>
      <c r="D2068">
        <v>8</v>
      </c>
      <c r="E2068">
        <v>29</v>
      </c>
      <c r="G2068" s="11">
        <v>38958</v>
      </c>
      <c r="H2068" s="12">
        <f t="shared" si="96"/>
        <v>-1.593144286098877E-2</v>
      </c>
      <c r="I2068" s="12">
        <f t="shared" si="97"/>
        <v>1.2548969385008022E-2</v>
      </c>
      <c r="J2068">
        <f t="shared" si="98"/>
        <v>-3.3824734759807483E-3</v>
      </c>
    </row>
    <row r="2069" spans="1:10" x14ac:dyDescent="0.2">
      <c r="A2069" t="s">
        <v>5</v>
      </c>
      <c r="B2069">
        <v>9256</v>
      </c>
      <c r="C2069">
        <v>2006</v>
      </c>
      <c r="D2069">
        <v>8</v>
      </c>
      <c r="E2069">
        <v>30</v>
      </c>
      <c r="G2069" s="11">
        <v>38959</v>
      </c>
      <c r="H2069" s="12">
        <f t="shared" si="96"/>
        <v>-1.5913606334353656E-2</v>
      </c>
      <c r="I2069" s="12">
        <f t="shared" si="97"/>
        <v>1.256170976117596E-2</v>
      </c>
      <c r="J2069">
        <f t="shared" si="98"/>
        <v>-3.3518965731776963E-3</v>
      </c>
    </row>
    <row r="2070" spans="1:10" x14ac:dyDescent="0.2">
      <c r="A2070" t="s">
        <v>5</v>
      </c>
      <c r="B2070">
        <v>9256</v>
      </c>
      <c r="C2070">
        <v>2006</v>
      </c>
      <c r="D2070">
        <v>8</v>
      </c>
      <c r="E2070">
        <v>31</v>
      </c>
      <c r="G2070" s="11">
        <v>38960</v>
      </c>
      <c r="H2070" s="12">
        <f t="shared" si="96"/>
        <v>-1.5893723960374979E-2</v>
      </c>
      <c r="I2070" s="12">
        <f t="shared" si="97"/>
        <v>1.2575911456875016E-2</v>
      </c>
      <c r="J2070">
        <f t="shared" si="98"/>
        <v>-3.3178125034999638E-3</v>
      </c>
    </row>
    <row r="2071" spans="1:10" x14ac:dyDescent="0.2">
      <c r="A2071" t="s">
        <v>5</v>
      </c>
      <c r="B2071">
        <v>9256</v>
      </c>
      <c r="C2071">
        <v>2006</v>
      </c>
      <c r="D2071">
        <v>9</v>
      </c>
      <c r="E2071">
        <v>1</v>
      </c>
      <c r="G2071" s="11">
        <v>38961</v>
      </c>
      <c r="H2071" s="12">
        <f t="shared" si="96"/>
        <v>-1.5884329085559274E-2</v>
      </c>
      <c r="I2071" s="12">
        <f t="shared" si="97"/>
        <v>1.2582622081743378E-2</v>
      </c>
      <c r="J2071">
        <f t="shared" si="98"/>
        <v>-3.3017070038158965E-3</v>
      </c>
    </row>
    <row r="2072" spans="1:10" x14ac:dyDescent="0.2">
      <c r="A2072" t="s">
        <v>5</v>
      </c>
      <c r="B2072">
        <v>9256</v>
      </c>
      <c r="C2072">
        <v>2006</v>
      </c>
      <c r="D2072">
        <v>9</v>
      </c>
      <c r="E2072">
        <v>2</v>
      </c>
      <c r="G2072" s="11">
        <v>38962</v>
      </c>
      <c r="H2072" s="12">
        <f t="shared" si="96"/>
        <v>-1.5861511183172056E-2</v>
      </c>
      <c r="I2072" s="12">
        <f t="shared" si="97"/>
        <v>1.2598920583448534E-2</v>
      </c>
      <c r="J2072">
        <f t="shared" si="98"/>
        <v>-3.2625905997235218E-3</v>
      </c>
    </row>
    <row r="2073" spans="1:10" x14ac:dyDescent="0.2">
      <c r="A2073" t="s">
        <v>5</v>
      </c>
      <c r="B2073">
        <v>9256</v>
      </c>
      <c r="C2073">
        <v>2006</v>
      </c>
      <c r="D2073">
        <v>9</v>
      </c>
      <c r="E2073">
        <v>3</v>
      </c>
      <c r="G2073" s="11">
        <v>38963</v>
      </c>
      <c r="H2073" s="12">
        <f t="shared" si="96"/>
        <v>-1.5836662849234632E-2</v>
      </c>
      <c r="I2073" s="12">
        <f t="shared" si="97"/>
        <v>1.2616669393403834E-2</v>
      </c>
      <c r="J2073">
        <f t="shared" si="98"/>
        <v>-3.2199934558307976E-3</v>
      </c>
    </row>
    <row r="2074" spans="1:10" x14ac:dyDescent="0.2">
      <c r="A2074" t="s">
        <v>5</v>
      </c>
      <c r="B2074">
        <v>9256</v>
      </c>
      <c r="C2074">
        <v>2006</v>
      </c>
      <c r="D2074">
        <v>9</v>
      </c>
      <c r="E2074">
        <v>4</v>
      </c>
      <c r="G2074" s="11">
        <v>38964</v>
      </c>
      <c r="H2074" s="12">
        <f t="shared" si="96"/>
        <v>-1.5809791436768795E-2</v>
      </c>
      <c r="I2074" s="12">
        <f t="shared" si="97"/>
        <v>1.2635863259450861E-2</v>
      </c>
      <c r="J2074">
        <f t="shared" si="98"/>
        <v>-3.1739281773179341E-3</v>
      </c>
    </row>
    <row r="2075" spans="1:10" x14ac:dyDescent="0.2">
      <c r="A2075" t="s">
        <v>5</v>
      </c>
      <c r="B2075">
        <v>9256</v>
      </c>
      <c r="C2075">
        <v>2006</v>
      </c>
      <c r="D2075">
        <v>9</v>
      </c>
      <c r="E2075">
        <v>5</v>
      </c>
      <c r="G2075" s="11">
        <v>38965</v>
      </c>
      <c r="H2075" s="12">
        <f t="shared" si="96"/>
        <v>-1.5780904897457808E-2</v>
      </c>
      <c r="I2075" s="12">
        <f t="shared" si="97"/>
        <v>1.2656496501815852E-2</v>
      </c>
      <c r="J2075">
        <f t="shared" si="98"/>
        <v>-3.1244083956419554E-3</v>
      </c>
    </row>
    <row r="2076" spans="1:10" x14ac:dyDescent="0.2">
      <c r="A2076" t="s">
        <v>5</v>
      </c>
      <c r="B2076">
        <v>9256</v>
      </c>
      <c r="C2076">
        <v>2006</v>
      </c>
      <c r="D2076">
        <v>9</v>
      </c>
      <c r="E2076">
        <v>6</v>
      </c>
      <c r="G2076" s="11">
        <v>38966</v>
      </c>
      <c r="H2076" s="12">
        <f t="shared" si="96"/>
        <v>-1.5750011779293395E-2</v>
      </c>
      <c r="I2076" s="12">
        <f t="shared" si="97"/>
        <v>1.2678563014790433E-2</v>
      </c>
      <c r="J2076">
        <f t="shared" si="98"/>
        <v>-3.0714487645029619E-3</v>
      </c>
    </row>
    <row r="2077" spans="1:10" x14ac:dyDescent="0.2">
      <c r="A2077" t="s">
        <v>5</v>
      </c>
      <c r="B2077">
        <v>9256</v>
      </c>
      <c r="C2077">
        <v>2006</v>
      </c>
      <c r="D2077">
        <v>9</v>
      </c>
      <c r="E2077">
        <v>7</v>
      </c>
      <c r="G2077" s="11">
        <v>38967</v>
      </c>
      <c r="H2077" s="12">
        <f t="shared" si="96"/>
        <v>-1.571712122404624E-2</v>
      </c>
      <c r="I2077" s="12">
        <f t="shared" si="97"/>
        <v>1.27020562685384E-2</v>
      </c>
      <c r="J2077">
        <f t="shared" si="98"/>
        <v>-3.0150649555078408E-3</v>
      </c>
    </row>
    <row r="2078" spans="1:10" x14ac:dyDescent="0.2">
      <c r="A2078" t="s">
        <v>5</v>
      </c>
      <c r="B2078">
        <v>9256</v>
      </c>
      <c r="C2078">
        <v>2006</v>
      </c>
      <c r="D2078">
        <v>9</v>
      </c>
      <c r="E2078">
        <v>8</v>
      </c>
      <c r="G2078" s="11">
        <v>38968</v>
      </c>
      <c r="H2078" s="12">
        <f t="shared" si="96"/>
        <v>-1.5682242964560805E-2</v>
      </c>
      <c r="I2078" s="12">
        <f t="shared" si="97"/>
        <v>1.2726969311028E-2</v>
      </c>
      <c r="J2078">
        <f t="shared" si="98"/>
        <v>-2.9552736535328056E-3</v>
      </c>
    </row>
    <row r="2079" spans="1:10" x14ac:dyDescent="0.2">
      <c r="A2079" t="s">
        <v>5</v>
      </c>
      <c r="B2079">
        <v>9256</v>
      </c>
      <c r="C2079">
        <v>2006</v>
      </c>
      <c r="D2079">
        <v>9</v>
      </c>
      <c r="E2079">
        <v>9</v>
      </c>
      <c r="G2079" s="11">
        <v>38969</v>
      </c>
      <c r="H2079" s="12">
        <f t="shared" si="96"/>
        <v>-1.56453873218752E-2</v>
      </c>
      <c r="I2079" s="12">
        <f t="shared" si="97"/>
        <v>1.2753294770089144E-2</v>
      </c>
      <c r="J2079">
        <f t="shared" si="98"/>
        <v>-2.8920925517860567E-3</v>
      </c>
    </row>
    <row r="2080" spans="1:10" x14ac:dyDescent="0.2">
      <c r="A2080" t="s">
        <v>5</v>
      </c>
      <c r="B2080">
        <v>9256</v>
      </c>
      <c r="C2080">
        <v>2006</v>
      </c>
      <c r="D2080">
        <v>9</v>
      </c>
      <c r="E2080">
        <v>10</v>
      </c>
      <c r="G2080" s="11">
        <v>38970</v>
      </c>
      <c r="H2080" s="12">
        <f t="shared" si="96"/>
        <v>-1.5606565202167053E-2</v>
      </c>
      <c r="I2080" s="12">
        <f t="shared" si="97"/>
        <v>1.2781024855594965E-2</v>
      </c>
      <c r="J2080">
        <f t="shared" si="98"/>
        <v>-2.8255403465720884E-3</v>
      </c>
    </row>
    <row r="2081" spans="1:10" x14ac:dyDescent="0.2">
      <c r="A2081" t="s">
        <v>5</v>
      </c>
      <c r="B2081">
        <v>9256</v>
      </c>
      <c r="C2081">
        <v>2006</v>
      </c>
      <c r="D2081">
        <v>9</v>
      </c>
      <c r="E2081">
        <v>11</v>
      </c>
      <c r="G2081" s="11">
        <v>38971</v>
      </c>
      <c r="H2081" s="12">
        <f t="shared" si="96"/>
        <v>-1.5565788093526173E-2</v>
      </c>
      <c r="I2081" s="12">
        <f t="shared" si="97"/>
        <v>1.2810151361767021E-2</v>
      </c>
      <c r="J2081">
        <f t="shared" si="98"/>
        <v>-2.7556367317591521E-3</v>
      </c>
    </row>
    <row r="2082" spans="1:10" x14ac:dyDescent="0.2">
      <c r="A2082" t="s">
        <v>5</v>
      </c>
      <c r="B2082">
        <v>9256</v>
      </c>
      <c r="C2082">
        <v>2006</v>
      </c>
      <c r="D2082">
        <v>9</v>
      </c>
      <c r="E2082">
        <v>12</v>
      </c>
      <c r="G2082" s="11">
        <v>38972</v>
      </c>
      <c r="H2082" s="12">
        <f t="shared" si="96"/>
        <v>-1.5523068062555042E-2</v>
      </c>
      <c r="I2082" s="12">
        <f t="shared" si="97"/>
        <v>1.2840665669603542E-2</v>
      </c>
      <c r="J2082">
        <f t="shared" si="98"/>
        <v>-2.6824023929514999E-3</v>
      </c>
    </row>
    <row r="2083" spans="1:10" x14ac:dyDescent="0.2">
      <c r="A2083" t="s">
        <v>5</v>
      </c>
      <c r="B2083">
        <v>9256</v>
      </c>
      <c r="C2083">
        <v>2006</v>
      </c>
      <c r="D2083">
        <v>9</v>
      </c>
      <c r="E2083">
        <v>13</v>
      </c>
      <c r="G2083" s="11">
        <v>38973</v>
      </c>
      <c r="H2083" s="12">
        <f t="shared" si="96"/>
        <v>-1.547841775079813E-2</v>
      </c>
      <c r="I2083" s="12">
        <f t="shared" si="97"/>
        <v>1.287255874942991E-2</v>
      </c>
      <c r="J2083">
        <f t="shared" si="98"/>
        <v>-2.6058590013682201E-3</v>
      </c>
    </row>
    <row r="2084" spans="1:10" x14ac:dyDescent="0.2">
      <c r="A2084" t="s">
        <v>5</v>
      </c>
      <c r="B2084">
        <v>9256</v>
      </c>
      <c r="C2084">
        <v>2006</v>
      </c>
      <c r="D2084">
        <v>9</v>
      </c>
      <c r="E2084">
        <v>14</v>
      </c>
      <c r="G2084" s="11">
        <v>38974</v>
      </c>
      <c r="H2084" s="12">
        <f t="shared" si="96"/>
        <v>-1.5431850371001038E-2</v>
      </c>
      <c r="I2084" s="12">
        <f t="shared" si="97"/>
        <v>1.290582116357069E-2</v>
      </c>
      <c r="J2084">
        <f t="shared" si="98"/>
        <v>-2.526029207430348E-3</v>
      </c>
    </row>
    <row r="2085" spans="1:10" x14ac:dyDescent="0.2">
      <c r="A2085" t="s">
        <v>5</v>
      </c>
      <c r="B2085">
        <v>9256</v>
      </c>
      <c r="C2085">
        <v>2006</v>
      </c>
      <c r="D2085">
        <v>9</v>
      </c>
      <c r="E2085">
        <v>15</v>
      </c>
      <c r="G2085" s="11">
        <v>38975</v>
      </c>
      <c r="H2085" s="12">
        <f t="shared" si="96"/>
        <v>-1.5383379703200643E-2</v>
      </c>
      <c r="I2085" s="12">
        <f t="shared" si="97"/>
        <v>1.29404430691424E-2</v>
      </c>
      <c r="J2085">
        <f t="shared" si="98"/>
        <v>-2.4429366340582431E-3</v>
      </c>
    </row>
    <row r="2086" spans="1:10" x14ac:dyDescent="0.2">
      <c r="A2086" t="s">
        <v>5</v>
      </c>
      <c r="B2086">
        <v>9256</v>
      </c>
      <c r="C2086">
        <v>2006</v>
      </c>
      <c r="D2086">
        <v>9</v>
      </c>
      <c r="E2086">
        <v>16</v>
      </c>
      <c r="G2086" s="11">
        <v>38976</v>
      </c>
      <c r="H2086" s="12">
        <f t="shared" si="96"/>
        <v>-1.5333020090647366E-2</v>
      </c>
      <c r="I2086" s="12">
        <f t="shared" si="97"/>
        <v>1.2976414220966168E-2</v>
      </c>
      <c r="J2086">
        <f t="shared" si="98"/>
        <v>-2.356605869681198E-3</v>
      </c>
    </row>
    <row r="2087" spans="1:10" x14ac:dyDescent="0.2">
      <c r="A2087" t="s">
        <v>5</v>
      </c>
      <c r="B2087">
        <v>9256</v>
      </c>
      <c r="C2087">
        <v>2006</v>
      </c>
      <c r="D2087">
        <v>9</v>
      </c>
      <c r="E2087">
        <v>17</v>
      </c>
      <c r="G2087" s="11">
        <v>38977</v>
      </c>
      <c r="H2087" s="12">
        <f t="shared" si="96"/>
        <v>-1.5280786435560773E-2</v>
      </c>
      <c r="I2087" s="12">
        <f t="shared" si="97"/>
        <v>1.3013723974599448E-2</v>
      </c>
      <c r="J2087">
        <f t="shared" si="98"/>
        <v>-2.2670624609613249E-3</v>
      </c>
    </row>
    <row r="2088" spans="1:10" x14ac:dyDescent="0.2">
      <c r="A2088" t="s">
        <v>5</v>
      </c>
      <c r="B2088">
        <v>9256</v>
      </c>
      <c r="C2088">
        <v>2006</v>
      </c>
      <c r="D2088">
        <v>9</v>
      </c>
      <c r="E2088">
        <v>18</v>
      </c>
      <c r="G2088" s="11">
        <v>38978</v>
      </c>
      <c r="H2088" s="12">
        <f t="shared" si="96"/>
        <v>-1.522669419471976E-2</v>
      </c>
      <c r="I2088" s="12">
        <f t="shared" si="97"/>
        <v>1.3052361289485887E-2</v>
      </c>
      <c r="J2088">
        <f t="shared" si="98"/>
        <v>-2.1743329052338733E-3</v>
      </c>
    </row>
    <row r="2089" spans="1:10" x14ac:dyDescent="0.2">
      <c r="A2089" t="s">
        <v>5</v>
      </c>
      <c r="B2089">
        <v>9256</v>
      </c>
      <c r="C2089">
        <v>2006</v>
      </c>
      <c r="D2089">
        <v>9</v>
      </c>
      <c r="E2089">
        <v>19</v>
      </c>
      <c r="G2089" s="11">
        <v>38979</v>
      </c>
      <c r="H2089" s="12">
        <f t="shared" si="96"/>
        <v>-1.517075937488865E-2</v>
      </c>
      <c r="I2089" s="12">
        <f t="shared" si="97"/>
        <v>1.3092314732222393E-2</v>
      </c>
      <c r="J2089">
        <f t="shared" si="98"/>
        <v>-2.0784446426662575E-3</v>
      </c>
    </row>
    <row r="2090" spans="1:10" x14ac:dyDescent="0.2">
      <c r="A2090" t="s">
        <v>5</v>
      </c>
      <c r="B2090">
        <v>9256</v>
      </c>
      <c r="C2090">
        <v>2006</v>
      </c>
      <c r="D2090">
        <v>9</v>
      </c>
      <c r="E2090">
        <v>20</v>
      </c>
      <c r="G2090" s="11">
        <v>38980</v>
      </c>
      <c r="H2090" s="12">
        <f t="shared" si="96"/>
        <v>-1.511299852808054E-2</v>
      </c>
      <c r="I2090" s="12">
        <f t="shared" si="97"/>
        <v>1.3133572479942471E-2</v>
      </c>
      <c r="J2090">
        <f t="shared" si="98"/>
        <v>-1.9794260481380693E-3</v>
      </c>
    </row>
    <row r="2091" spans="1:10" x14ac:dyDescent="0.2">
      <c r="A2091" t="s">
        <v>5</v>
      </c>
      <c r="B2091">
        <v>9256</v>
      </c>
      <c r="C2091">
        <v>2006</v>
      </c>
      <c r="D2091">
        <v>9</v>
      </c>
      <c r="E2091">
        <v>21</v>
      </c>
      <c r="G2091" s="11">
        <v>38981</v>
      </c>
      <c r="H2091" s="12">
        <f t="shared" si="96"/>
        <v>-1.5053428746659285E-2</v>
      </c>
      <c r="I2091" s="12">
        <f t="shared" si="97"/>
        <v>1.3176122323814796E-2</v>
      </c>
      <c r="J2091">
        <f t="shared" si="98"/>
        <v>-1.8773064228444891E-3</v>
      </c>
    </row>
    <row r="2092" spans="1:10" x14ac:dyDescent="0.2">
      <c r="A2092" t="s">
        <v>5</v>
      </c>
      <c r="B2092">
        <v>9256</v>
      </c>
      <c r="C2092">
        <v>2006</v>
      </c>
      <c r="D2092">
        <v>9</v>
      </c>
      <c r="E2092">
        <v>22</v>
      </c>
      <c r="G2092" s="11">
        <v>38982</v>
      </c>
      <c r="H2092" s="12">
        <f t="shared" si="96"/>
        <v>-1.4992067658281587E-2</v>
      </c>
      <c r="I2092" s="12">
        <f t="shared" si="97"/>
        <v>1.321995167265601E-2</v>
      </c>
      <c r="J2092">
        <f t="shared" si="98"/>
        <v>-1.7721159856255771E-3</v>
      </c>
    </row>
    <row r="2093" spans="1:10" x14ac:dyDescent="0.2">
      <c r="A2093" t="s">
        <v>5</v>
      </c>
      <c r="B2093">
        <v>9256</v>
      </c>
      <c r="C2093">
        <v>2006</v>
      </c>
      <c r="D2093">
        <v>9</v>
      </c>
      <c r="E2093">
        <v>23</v>
      </c>
      <c r="G2093" s="11">
        <v>38983</v>
      </c>
      <c r="H2093" s="12">
        <f t="shared" si="96"/>
        <v>-1.4928933420680704E-2</v>
      </c>
      <c r="I2093" s="12">
        <f t="shared" si="97"/>
        <v>1.3265047556656639E-2</v>
      </c>
      <c r="J2093">
        <f t="shared" si="98"/>
        <v>-1.6638858640240645E-3</v>
      </c>
    </row>
    <row r="2094" spans="1:10" x14ac:dyDescent="0.2">
      <c r="A2094" t="s">
        <v>5</v>
      </c>
      <c r="B2094">
        <v>9256</v>
      </c>
      <c r="C2094">
        <v>2006</v>
      </c>
      <c r="D2094">
        <v>9</v>
      </c>
      <c r="E2094">
        <v>24</v>
      </c>
      <c r="G2094" s="11">
        <v>38984</v>
      </c>
      <c r="H2094" s="12">
        <f t="shared" si="96"/>
        <v>-1.486404471629328E-2</v>
      </c>
      <c r="I2094" s="12">
        <f t="shared" si="97"/>
        <v>1.3311396631219087E-2</v>
      </c>
      <c r="J2094">
        <f t="shared" si="98"/>
        <v>-1.5526480850741927E-3</v>
      </c>
    </row>
    <row r="2095" spans="1:10" x14ac:dyDescent="0.2">
      <c r="A2095" t="s">
        <v>5</v>
      </c>
      <c r="B2095">
        <v>9256</v>
      </c>
      <c r="C2095">
        <v>2006</v>
      </c>
      <c r="D2095">
        <v>9</v>
      </c>
      <c r="E2095">
        <v>25</v>
      </c>
      <c r="G2095" s="11">
        <v>38985</v>
      </c>
      <c r="H2095" s="12">
        <f t="shared" si="96"/>
        <v>-1.4797420746730891E-2</v>
      </c>
      <c r="I2095" s="12">
        <f t="shared" si="97"/>
        <v>1.3358985180906507E-2</v>
      </c>
      <c r="J2095">
        <f t="shared" si="98"/>
        <v>-1.4384355658243839E-3</v>
      </c>
    </row>
    <row r="2096" spans="1:10" x14ac:dyDescent="0.2">
      <c r="A2096" t="s">
        <v>5</v>
      </c>
      <c r="B2096">
        <v>9256</v>
      </c>
      <c r="C2096">
        <v>2006</v>
      </c>
      <c r="D2096">
        <v>9</v>
      </c>
      <c r="E2096">
        <v>26</v>
      </c>
      <c r="G2096" s="11">
        <v>38986</v>
      </c>
      <c r="H2096" s="12">
        <f t="shared" si="96"/>
        <v>-1.4729081227098016E-2</v>
      </c>
      <c r="I2096" s="12">
        <f t="shared" si="97"/>
        <v>1.3407799123501419E-2</v>
      </c>
      <c r="J2096">
        <f t="shared" si="98"/>
        <v>-1.3212821035965966E-3</v>
      </c>
    </row>
    <row r="2097" spans="1:10" x14ac:dyDescent="0.2">
      <c r="A2097" t="s">
        <v>5</v>
      </c>
      <c r="B2097">
        <v>9256</v>
      </c>
      <c r="C2097">
        <v>2006</v>
      </c>
      <c r="D2097">
        <v>9</v>
      </c>
      <c r="E2097">
        <v>27</v>
      </c>
      <c r="G2097" s="11">
        <v>38987</v>
      </c>
      <c r="H2097" s="12">
        <f t="shared" si="96"/>
        <v>-1.4659046380157992E-2</v>
      </c>
      <c r="I2097" s="12">
        <f t="shared" si="97"/>
        <v>1.3457824014172864E-2</v>
      </c>
      <c r="J2097">
        <f t="shared" si="98"/>
        <v>-1.2012223659851277E-3</v>
      </c>
    </row>
    <row r="2098" spans="1:10" x14ac:dyDescent="0.2">
      <c r="A2098" t="s">
        <v>5</v>
      </c>
      <c r="B2098">
        <v>9256</v>
      </c>
      <c r="C2098">
        <v>2006</v>
      </c>
      <c r="D2098">
        <v>9</v>
      </c>
      <c r="E2098">
        <v>28</v>
      </c>
      <c r="G2098" s="11">
        <v>38988</v>
      </c>
      <c r="H2098" s="12">
        <f t="shared" si="96"/>
        <v>-1.4587336930348773E-2</v>
      </c>
      <c r="I2098" s="12">
        <f t="shared" si="97"/>
        <v>1.3509045049750878E-2</v>
      </c>
      <c r="J2098">
        <f t="shared" si="98"/>
        <v>-1.0782918805978953E-3</v>
      </c>
    </row>
    <row r="2099" spans="1:10" x14ac:dyDescent="0.2">
      <c r="A2099" t="s">
        <v>5</v>
      </c>
      <c r="B2099">
        <v>9256</v>
      </c>
      <c r="C2099">
        <v>2006</v>
      </c>
      <c r="D2099">
        <v>9</v>
      </c>
      <c r="E2099">
        <v>29</v>
      </c>
      <c r="G2099" s="11">
        <v>38989</v>
      </c>
      <c r="H2099" s="12">
        <f t="shared" si="96"/>
        <v>-1.4513974097650258E-2</v>
      </c>
      <c r="I2099" s="12">
        <f t="shared" si="97"/>
        <v>1.3561447073106959E-2</v>
      </c>
      <c r="J2099">
        <f t="shared" si="98"/>
        <v>-9.5252702454329957E-4</v>
      </c>
    </row>
    <row r="2100" spans="1:10" x14ac:dyDescent="0.2">
      <c r="A2100" t="s">
        <v>5</v>
      </c>
      <c r="B2100">
        <v>9256</v>
      </c>
      <c r="C2100">
        <v>2006</v>
      </c>
      <c r="D2100">
        <v>9</v>
      </c>
      <c r="E2100">
        <v>30</v>
      </c>
      <c r="G2100" s="11">
        <v>38990</v>
      </c>
      <c r="H2100" s="12">
        <f t="shared" si="96"/>
        <v>-1.4438979591304938E-2</v>
      </c>
      <c r="I2100" s="12">
        <f t="shared" si="97"/>
        <v>1.361501457763933E-2</v>
      </c>
      <c r="J2100">
        <f t="shared" si="98"/>
        <v>-8.23965013665608E-4</v>
      </c>
    </row>
    <row r="2101" spans="1:10" x14ac:dyDescent="0.2">
      <c r="A2101" t="s">
        <v>5</v>
      </c>
      <c r="B2101">
        <v>9256</v>
      </c>
      <c r="C2101">
        <v>2006</v>
      </c>
      <c r="D2101">
        <v>10</v>
      </c>
      <c r="E2101">
        <v>1</v>
      </c>
      <c r="G2101" s="11">
        <v>38991</v>
      </c>
      <c r="H2101" s="12">
        <f t="shared" si="96"/>
        <v>-1.4328165788756238E-2</v>
      </c>
      <c r="I2101" s="12">
        <f t="shared" si="97"/>
        <v>1.3694167293745547E-2</v>
      </c>
      <c r="J2101">
        <f t="shared" si="98"/>
        <v>-6.3399849501069062E-4</v>
      </c>
    </row>
    <row r="2102" spans="1:10" x14ac:dyDescent="0.2">
      <c r="A2102" t="s">
        <v>5</v>
      </c>
      <c r="B2102">
        <v>9256</v>
      </c>
      <c r="C2102">
        <v>2006</v>
      </c>
      <c r="D2102">
        <v>10</v>
      </c>
      <c r="E2102">
        <v>2</v>
      </c>
      <c r="G2102" s="11">
        <v>38992</v>
      </c>
      <c r="H2102" s="12">
        <f t="shared" si="96"/>
        <v>-1.4249284092386945E-2</v>
      </c>
      <c r="I2102" s="12">
        <f t="shared" si="97"/>
        <v>1.3750511362580755E-2</v>
      </c>
      <c r="J2102">
        <f t="shared" si="98"/>
        <v>-4.987727298061892E-4</v>
      </c>
    </row>
    <row r="2103" spans="1:10" x14ac:dyDescent="0.2">
      <c r="A2103" t="s">
        <v>5</v>
      </c>
      <c r="B2103">
        <v>9256</v>
      </c>
      <c r="C2103">
        <v>2006</v>
      </c>
      <c r="D2103">
        <v>10</v>
      </c>
      <c r="E2103">
        <v>3</v>
      </c>
      <c r="G2103" s="11">
        <v>38993</v>
      </c>
      <c r="H2103" s="12">
        <f t="shared" si="96"/>
        <v>-1.4168849048401854E-2</v>
      </c>
      <c r="I2103" s="12">
        <f t="shared" si="97"/>
        <v>1.3807964965427248E-2</v>
      </c>
      <c r="J2103">
        <f t="shared" si="98"/>
        <v>-3.608840829746069E-4</v>
      </c>
    </row>
    <row r="2104" spans="1:10" x14ac:dyDescent="0.2">
      <c r="A2104" t="s">
        <v>5</v>
      </c>
      <c r="B2104">
        <v>9256</v>
      </c>
      <c r="C2104">
        <v>2006</v>
      </c>
      <c r="D2104">
        <v>10</v>
      </c>
      <c r="E2104">
        <v>4</v>
      </c>
      <c r="G2104" s="11">
        <v>38994</v>
      </c>
      <c r="H2104" s="12">
        <f t="shared" si="96"/>
        <v>-1.4086884458824559E-2</v>
      </c>
      <c r="I2104" s="12">
        <f t="shared" si="97"/>
        <v>1.3866511100839602E-2</v>
      </c>
      <c r="J2104">
        <f t="shared" si="98"/>
        <v>-2.2037335798495705E-4</v>
      </c>
    </row>
    <row r="2105" spans="1:10" x14ac:dyDescent="0.2">
      <c r="A2105" t="s">
        <v>5</v>
      </c>
      <c r="B2105">
        <v>9256</v>
      </c>
      <c r="C2105">
        <v>2006</v>
      </c>
      <c r="D2105">
        <v>10</v>
      </c>
      <c r="E2105">
        <v>5</v>
      </c>
      <c r="G2105" s="11">
        <v>38995</v>
      </c>
      <c r="H2105" s="12">
        <f t="shared" si="96"/>
        <v>-1.4003414578295799E-2</v>
      </c>
      <c r="I2105" s="12">
        <f t="shared" si="97"/>
        <v>1.3926132444074431E-2</v>
      </c>
      <c r="J2105">
        <f t="shared" si="98"/>
        <v>-7.7282134221368093E-5</v>
      </c>
    </row>
    <row r="2106" spans="1:10" x14ac:dyDescent="0.2">
      <c r="A2106" t="s">
        <v>5</v>
      </c>
      <c r="B2106">
        <v>9256</v>
      </c>
      <c r="C2106">
        <v>2006</v>
      </c>
      <c r="D2106">
        <v>10</v>
      </c>
      <c r="E2106">
        <v>6</v>
      </c>
      <c r="G2106" s="11">
        <v>38996</v>
      </c>
      <c r="H2106" s="12">
        <f t="shared" si="96"/>
        <v>-1.3918464106896119E-2</v>
      </c>
      <c r="I2106" s="12">
        <f t="shared" si="97"/>
        <v>1.3986811352217059E-2</v>
      </c>
      <c r="J2106">
        <f t="shared" si="98"/>
        <v>6.8347245320940497E-5</v>
      </c>
    </row>
    <row r="2107" spans="1:10" x14ac:dyDescent="0.2">
      <c r="A2107" t="s">
        <v>5</v>
      </c>
      <c r="B2107">
        <v>9256</v>
      </c>
      <c r="C2107">
        <v>2006</v>
      </c>
      <c r="D2107">
        <v>10</v>
      </c>
      <c r="E2107">
        <v>7</v>
      </c>
      <c r="G2107" s="11">
        <v>38997</v>
      </c>
      <c r="H2107" s="12">
        <f t="shared" si="96"/>
        <v>-1.3832058182836726E-2</v>
      </c>
      <c r="I2107" s="12">
        <f t="shared" si="97"/>
        <v>1.4048529869402339E-2</v>
      </c>
      <c r="J2107">
        <f t="shared" si="98"/>
        <v>2.1647168656561272E-4</v>
      </c>
    </row>
    <row r="2108" spans="1:10" x14ac:dyDescent="0.2">
      <c r="A2108" t="s">
        <v>5</v>
      </c>
      <c r="B2108">
        <v>9256</v>
      </c>
      <c r="C2108">
        <v>2006</v>
      </c>
      <c r="D2108">
        <v>10</v>
      </c>
      <c r="E2108">
        <v>8</v>
      </c>
      <c r="G2108" s="11">
        <v>38998</v>
      </c>
      <c r="H2108" s="12">
        <f t="shared" si="96"/>
        <v>-1.3744222375020699E-2</v>
      </c>
      <c r="I2108" s="12">
        <f t="shared" si="97"/>
        <v>1.4111269732128074E-2</v>
      </c>
      <c r="J2108">
        <f t="shared" si="98"/>
        <v>3.6704735710737547E-4</v>
      </c>
    </row>
    <row r="2109" spans="1:10" x14ac:dyDescent="0.2">
      <c r="A2109" t="s">
        <v>5</v>
      </c>
      <c r="B2109">
        <v>9256</v>
      </c>
      <c r="C2109">
        <v>2006</v>
      </c>
      <c r="D2109">
        <v>10</v>
      </c>
      <c r="E2109">
        <v>9</v>
      </c>
      <c r="G2109" s="11">
        <v>38999</v>
      </c>
      <c r="H2109" s="12">
        <f t="shared" si="96"/>
        <v>-1.3654982675476698E-2</v>
      </c>
      <c r="I2109" s="12">
        <f t="shared" si="97"/>
        <v>1.4175012374659502E-2</v>
      </c>
      <c r="J2109">
        <f t="shared" si="98"/>
        <v>5.2002969918280365E-4</v>
      </c>
    </row>
    <row r="2110" spans="1:10" x14ac:dyDescent="0.2">
      <c r="A2110" t="s">
        <v>5</v>
      </c>
      <c r="B2110">
        <v>9256</v>
      </c>
      <c r="C2110">
        <v>2006</v>
      </c>
      <c r="D2110">
        <v>10</v>
      </c>
      <c r="E2110">
        <v>10</v>
      </c>
      <c r="G2110" s="11">
        <v>39000</v>
      </c>
      <c r="H2110" s="12">
        <f t="shared" si="96"/>
        <v>-1.3564365491667556E-2</v>
      </c>
      <c r="I2110" s="12">
        <f t="shared" si="97"/>
        <v>1.4239738934523176E-2</v>
      </c>
      <c r="J2110">
        <f t="shared" si="98"/>
        <v>6.7537344285562018E-4</v>
      </c>
    </row>
    <row r="2111" spans="1:10" x14ac:dyDescent="0.2">
      <c r="A2111" t="s">
        <v>5</v>
      </c>
      <c r="B2111">
        <v>9256</v>
      </c>
      <c r="C2111">
        <v>2006</v>
      </c>
      <c r="D2111">
        <v>10</v>
      </c>
      <c r="E2111">
        <v>11</v>
      </c>
      <c r="G2111" s="11">
        <v>39001</v>
      </c>
      <c r="H2111" s="12">
        <f t="shared" si="96"/>
        <v>-1.3472397638675852E-2</v>
      </c>
      <c r="I2111" s="12">
        <f t="shared" si="97"/>
        <v>1.4305430258088678E-2</v>
      </c>
      <c r="J2111">
        <f t="shared" si="98"/>
        <v>8.3303261941282576E-4</v>
      </c>
    </row>
    <row r="2112" spans="1:10" x14ac:dyDescent="0.2">
      <c r="A2112" t="s">
        <v>5</v>
      </c>
      <c r="B2112">
        <v>9256</v>
      </c>
      <c r="C2112">
        <v>2006</v>
      </c>
      <c r="D2112">
        <v>10</v>
      </c>
      <c r="E2112">
        <v>12</v>
      </c>
      <c r="G2112" s="11">
        <v>39002</v>
      </c>
      <c r="H2112" s="12">
        <f t="shared" si="96"/>
        <v>-1.3379106331268903E-2</v>
      </c>
      <c r="I2112" s="12">
        <f t="shared" si="97"/>
        <v>1.43720669062365E-2</v>
      </c>
      <c r="J2112">
        <f t="shared" si="98"/>
        <v>9.9296057496759717E-4</v>
      </c>
    </row>
    <row r="2113" spans="1:10" x14ac:dyDescent="0.2">
      <c r="A2113" t="s">
        <v>5</v>
      </c>
      <c r="B2113">
        <v>9256</v>
      </c>
      <c r="C2113">
        <v>2006</v>
      </c>
      <c r="D2113">
        <v>10</v>
      </c>
      <c r="E2113">
        <v>13</v>
      </c>
      <c r="G2113" s="11">
        <v>39003</v>
      </c>
      <c r="H2113" s="12">
        <f t="shared" si="96"/>
        <v>-1.3284519175845482E-2</v>
      </c>
      <c r="I2113" s="12">
        <f t="shared" si="97"/>
        <v>1.443962916011037E-2</v>
      </c>
      <c r="J2113">
        <f t="shared" si="98"/>
        <v>1.155109984264888E-3</v>
      </c>
    </row>
    <row r="2114" spans="1:10" x14ac:dyDescent="0.2">
      <c r="A2114" t="s">
        <v>5</v>
      </c>
      <c r="B2114">
        <v>9256</v>
      </c>
      <c r="C2114">
        <v>2006</v>
      </c>
      <c r="D2114">
        <v>10</v>
      </c>
      <c r="E2114">
        <v>14</v>
      </c>
      <c r="G2114" s="11">
        <v>39004</v>
      </c>
      <c r="H2114" s="12">
        <f t="shared" si="96"/>
        <v>-1.3188664162266651E-2</v>
      </c>
      <c r="I2114" s="12">
        <f t="shared" si="97"/>
        <v>1.4508097026952393E-2</v>
      </c>
      <c r="J2114">
        <f t="shared" si="98"/>
        <v>1.319432864685742E-3</v>
      </c>
    </row>
    <row r="2115" spans="1:10" x14ac:dyDescent="0.2">
      <c r="A2115" t="s">
        <v>5</v>
      </c>
      <c r="B2115">
        <v>9256</v>
      </c>
      <c r="C2115">
        <v>2006</v>
      </c>
      <c r="D2115">
        <v>10</v>
      </c>
      <c r="E2115">
        <v>15</v>
      </c>
      <c r="G2115" s="11">
        <v>39005</v>
      </c>
      <c r="H2115" s="12">
        <f t="shared" si="96"/>
        <v>-1.3091569655573072E-2</v>
      </c>
      <c r="I2115" s="12">
        <f t="shared" si="97"/>
        <v>1.4577450246019235E-2</v>
      </c>
      <c r="J2115">
        <f t="shared" si="98"/>
        <v>1.4858805904461626E-3</v>
      </c>
    </row>
    <row r="2116" spans="1:10" x14ac:dyDescent="0.2">
      <c r="A2116" t="s">
        <v>5</v>
      </c>
      <c r="B2116">
        <v>9256</v>
      </c>
      <c r="C2116">
        <v>2006</v>
      </c>
      <c r="D2116">
        <v>10</v>
      </c>
      <c r="E2116">
        <v>16</v>
      </c>
      <c r="G2116" s="11">
        <v>39006</v>
      </c>
      <c r="H2116" s="12">
        <f t="shared" si="96"/>
        <v>-1.2993264387591383E-2</v>
      </c>
      <c r="I2116" s="12">
        <f t="shared" si="97"/>
        <v>1.4647668294577584E-2</v>
      </c>
      <c r="J2116">
        <f t="shared" si="98"/>
        <v>1.6544039069862002E-3</v>
      </c>
    </row>
    <row r="2117" spans="1:10" x14ac:dyDescent="0.2">
      <c r="A2117" t="s">
        <v>5</v>
      </c>
      <c r="B2117">
        <v>9256</v>
      </c>
      <c r="C2117">
        <v>2006</v>
      </c>
      <c r="D2117">
        <v>10</v>
      </c>
      <c r="E2117">
        <v>17</v>
      </c>
      <c r="G2117" s="11">
        <v>39007</v>
      </c>
      <c r="H2117" s="12">
        <f t="shared" si="96"/>
        <v>-1.2893777448431962E-2</v>
      </c>
      <c r="I2117" s="12">
        <f t="shared" si="97"/>
        <v>1.4718730393977171E-2</v>
      </c>
      <c r="J2117">
        <f t="shared" si="98"/>
        <v>1.8249529455452093E-3</v>
      </c>
    </row>
    <row r="2118" spans="1:10" x14ac:dyDescent="0.2">
      <c r="A2118" t="s">
        <v>5</v>
      </c>
      <c r="B2118">
        <v>9256</v>
      </c>
      <c r="C2118">
        <v>2006</v>
      </c>
      <c r="D2118">
        <v>10</v>
      </c>
      <c r="E2118">
        <v>18</v>
      </c>
      <c r="G2118" s="11">
        <v>39008</v>
      </c>
      <c r="H2118" s="12">
        <f t="shared" si="96"/>
        <v>-1.2793138277880698E-2</v>
      </c>
      <c r="I2118" s="12">
        <f t="shared" si="97"/>
        <v>1.4790615515799502E-2</v>
      </c>
      <c r="J2118">
        <f t="shared" si="98"/>
        <v>1.9974772379188037E-3</v>
      </c>
    </row>
    <row r="2119" spans="1:10" x14ac:dyDescent="0.2">
      <c r="A2119" t="s">
        <v>5</v>
      </c>
      <c r="B2119">
        <v>9256</v>
      </c>
      <c r="C2119">
        <v>2006</v>
      </c>
      <c r="D2119">
        <v>10</v>
      </c>
      <c r="E2119">
        <v>19</v>
      </c>
      <c r="G2119" s="11">
        <v>39009</v>
      </c>
      <c r="H2119" s="12">
        <f t="shared" si="96"/>
        <v>-1.2691376656687278E-2</v>
      </c>
      <c r="I2119" s="12">
        <f t="shared" si="97"/>
        <v>1.4863302388080517E-2</v>
      </c>
      <c r="J2119">
        <f t="shared" si="98"/>
        <v>2.1719257313932393E-3</v>
      </c>
    </row>
    <row r="2120" spans="1:10" x14ac:dyDescent="0.2">
      <c r="A2120" t="s">
        <v>5</v>
      </c>
      <c r="B2120">
        <v>9256</v>
      </c>
      <c r="C2120">
        <v>2006</v>
      </c>
      <c r="D2120">
        <v>10</v>
      </c>
      <c r="E2120">
        <v>20</v>
      </c>
      <c r="G2120" s="11">
        <v>39010</v>
      </c>
      <c r="H2120" s="12">
        <f t="shared" si="96"/>
        <v>-1.2588522697752604E-2</v>
      </c>
      <c r="I2120" s="12">
        <f t="shared" si="97"/>
        <v>1.4936769501605284E-2</v>
      </c>
      <c r="J2120">
        <f t="shared" si="98"/>
        <v>2.3482468038526806E-3</v>
      </c>
    </row>
    <row r="2121" spans="1:10" x14ac:dyDescent="0.2">
      <c r="A2121" t="s">
        <v>5</v>
      </c>
      <c r="B2121">
        <v>9256</v>
      </c>
      <c r="C2121">
        <v>2006</v>
      </c>
      <c r="D2121">
        <v>10</v>
      </c>
      <c r="E2121">
        <v>21</v>
      </c>
      <c r="G2121" s="11">
        <v>39011</v>
      </c>
      <c r="H2121" s="12">
        <f t="shared" si="96"/>
        <v>-1.2484606837217891E-2</v>
      </c>
      <c r="I2121" s="12">
        <f t="shared" si="97"/>
        <v>1.5010995116272935E-2</v>
      </c>
      <c r="J2121">
        <f t="shared" si="98"/>
        <v>2.5263882790550439E-3</v>
      </c>
    </row>
    <row r="2122" spans="1:10" x14ac:dyDescent="0.2">
      <c r="A2122" t="s">
        <v>5</v>
      </c>
      <c r="B2122">
        <v>9256</v>
      </c>
      <c r="C2122">
        <v>2006</v>
      </c>
      <c r="D2122">
        <v>10</v>
      </c>
      <c r="E2122">
        <v>22</v>
      </c>
      <c r="G2122" s="11">
        <v>39012</v>
      </c>
      <c r="H2122" s="12">
        <f t="shared" si="96"/>
        <v>-1.2379659825458108E-2</v>
      </c>
      <c r="I2122" s="12">
        <f t="shared" si="97"/>
        <v>1.5085957267529924E-2</v>
      </c>
      <c r="J2122">
        <f t="shared" si="98"/>
        <v>2.7062974420718165E-3</v>
      </c>
    </row>
    <row r="2123" spans="1:10" x14ac:dyDescent="0.2">
      <c r="A2123" t="s">
        <v>5</v>
      </c>
      <c r="B2123">
        <v>9256</v>
      </c>
      <c r="C2123">
        <v>2006</v>
      </c>
      <c r="D2123">
        <v>10</v>
      </c>
      <c r="E2123">
        <v>23</v>
      </c>
      <c r="G2123" s="11">
        <v>39013</v>
      </c>
      <c r="H2123" s="12">
        <f t="shared" si="96"/>
        <v>-1.2273712717982473E-2</v>
      </c>
      <c r="I2123" s="12">
        <f t="shared" si="97"/>
        <v>1.5161633772869663E-2</v>
      </c>
      <c r="J2123">
        <f t="shared" si="98"/>
        <v>2.8879210548871902E-3</v>
      </c>
    </row>
    <row r="2124" spans="1:10" x14ac:dyDescent="0.2">
      <c r="A2124" t="s">
        <v>5</v>
      </c>
      <c r="B2124">
        <v>9256</v>
      </c>
      <c r="C2124">
        <v>2006</v>
      </c>
      <c r="D2124">
        <v>10</v>
      </c>
      <c r="E2124">
        <v>24</v>
      </c>
      <c r="G2124" s="11">
        <v>39014</v>
      </c>
      <c r="H2124" s="12">
        <f t="shared" si="96"/>
        <v>-1.2166796866244618E-2</v>
      </c>
      <c r="I2124" s="12">
        <f t="shared" si="97"/>
        <v>1.5238002238396702E-2</v>
      </c>
      <c r="J2124">
        <f t="shared" si="98"/>
        <v>3.0712053721520839E-3</v>
      </c>
    </row>
    <row r="2125" spans="1:10" x14ac:dyDescent="0.2">
      <c r="A2125" t="s">
        <v>5</v>
      </c>
      <c r="B2125">
        <v>9256</v>
      </c>
      <c r="C2125">
        <v>2006</v>
      </c>
      <c r="D2125">
        <v>10</v>
      </c>
      <c r="E2125">
        <v>25</v>
      </c>
      <c r="G2125" s="11">
        <v>39015</v>
      </c>
      <c r="H2125" s="12">
        <f t="shared" ref="H2125:H2188" si="99">(($H$4*SIN($H$5* ((30.44*(D2125-1)+E2125)+$H$6)))*$H$3+$H$7)</f>
        <v>-1.2058943908365176E-2</v>
      </c>
      <c r="I2125" s="12">
        <f t="shared" ref="I2125:I2188" si="100">(($I$4*SIN($I$5* ((30.44*(D2125-1)+E2125)+$I$6)))*$I$3+$I$7)</f>
        <v>1.5315040065453447E-2</v>
      </c>
      <c r="J2125">
        <f t="shared" ref="J2125:J2188" si="101">I2125+H2125</f>
        <v>3.2560961570882712E-3</v>
      </c>
    </row>
    <row r="2126" spans="1:10" x14ac:dyDescent="0.2">
      <c r="A2126" t="s">
        <v>5</v>
      </c>
      <c r="B2126">
        <v>9256</v>
      </c>
      <c r="C2126">
        <v>2006</v>
      </c>
      <c r="D2126">
        <v>10</v>
      </c>
      <c r="E2126">
        <v>26</v>
      </c>
      <c r="G2126" s="11">
        <v>39016</v>
      </c>
      <c r="H2126" s="12">
        <f t="shared" si="99"/>
        <v>-1.1950185759769572E-2</v>
      </c>
      <c r="I2126" s="12">
        <f t="shared" si="100"/>
        <v>1.5392724457307449E-2</v>
      </c>
      <c r="J2126">
        <f t="shared" si="101"/>
        <v>3.4425386975378766E-3</v>
      </c>
    </row>
    <row r="2127" spans="1:10" x14ac:dyDescent="0.2">
      <c r="A2127" t="s">
        <v>5</v>
      </c>
      <c r="B2127">
        <v>9256</v>
      </c>
      <c r="C2127">
        <v>2006</v>
      </c>
      <c r="D2127">
        <v>10</v>
      </c>
      <c r="E2127">
        <v>27</v>
      </c>
      <c r="G2127" s="11">
        <v>39017</v>
      </c>
      <c r="H2127" s="12">
        <f t="shared" si="99"/>
        <v>-1.1840554603743733E-2</v>
      </c>
      <c r="I2127" s="12">
        <f t="shared" si="100"/>
        <v>1.5471032425897334E-2</v>
      </c>
      <c r="J2127">
        <f t="shared" si="101"/>
        <v>3.6304778221536004E-3</v>
      </c>
    </row>
    <row r="2128" spans="1:10" x14ac:dyDescent="0.2">
      <c r="A2128" t="s">
        <v>5</v>
      </c>
      <c r="B2128">
        <v>9256</v>
      </c>
      <c r="C2128">
        <v>2006</v>
      </c>
      <c r="D2128">
        <v>10</v>
      </c>
      <c r="E2128">
        <v>28</v>
      </c>
      <c r="G2128" s="11">
        <v>39018</v>
      </c>
      <c r="H2128" s="12">
        <f t="shared" si="99"/>
        <v>-1.1730082881910513E-2</v>
      </c>
      <c r="I2128" s="12">
        <f t="shared" si="100"/>
        <v>1.5549940798635349E-2</v>
      </c>
      <c r="J2128">
        <f t="shared" si="101"/>
        <v>3.8198579167248361E-3</v>
      </c>
    </row>
    <row r="2129" spans="1:10" x14ac:dyDescent="0.2">
      <c r="A2129" t="s">
        <v>5</v>
      </c>
      <c r="B2129">
        <v>9256</v>
      </c>
      <c r="C2129">
        <v>2006</v>
      </c>
      <c r="D2129">
        <v>10</v>
      </c>
      <c r="E2129">
        <v>29</v>
      </c>
      <c r="G2129" s="11">
        <v>39019</v>
      </c>
      <c r="H2129" s="12">
        <f t="shared" si="99"/>
        <v>-1.1618803284629725E-2</v>
      </c>
      <c r="I2129" s="12">
        <f t="shared" si="100"/>
        <v>1.5629426225264482E-2</v>
      </c>
      <c r="J2129">
        <f t="shared" si="101"/>
        <v>4.0106229406347577E-3</v>
      </c>
    </row>
    <row r="2130" spans="1:10" x14ac:dyDescent="0.2">
      <c r="A2130" t="s">
        <v>5</v>
      </c>
      <c r="B2130">
        <v>9256</v>
      </c>
      <c r="C2130">
        <v>2006</v>
      </c>
      <c r="D2130">
        <v>10</v>
      </c>
      <c r="E2130">
        <v>30</v>
      </c>
      <c r="G2130" s="11">
        <v>39020</v>
      </c>
      <c r="H2130" s="12">
        <f t="shared" si="99"/>
        <v>-1.150674874132452E-2</v>
      </c>
      <c r="I2130" s="12">
        <f t="shared" si="100"/>
        <v>1.57094651847682E-2</v>
      </c>
      <c r="J2130">
        <f t="shared" si="101"/>
        <v>4.2027164434436798E-3</v>
      </c>
    </row>
    <row r="2131" spans="1:10" x14ac:dyDescent="0.2">
      <c r="A2131" t="s">
        <v>5</v>
      </c>
      <c r="B2131">
        <v>9256</v>
      </c>
      <c r="C2131">
        <v>2006</v>
      </c>
      <c r="D2131">
        <v>10</v>
      </c>
      <c r="E2131">
        <v>31</v>
      </c>
      <c r="G2131" s="11">
        <v>39021</v>
      </c>
      <c r="H2131" s="12">
        <f t="shared" si="99"/>
        <v>-1.1393952410737054E-2</v>
      </c>
      <c r="I2131" s="12">
        <f t="shared" si="100"/>
        <v>1.5790033992330674E-2</v>
      </c>
      <c r="J2131">
        <f t="shared" si="101"/>
        <v>4.3960815815936201E-3</v>
      </c>
    </row>
    <row r="2132" spans="1:10" x14ac:dyDescent="0.2">
      <c r="A2132" t="s">
        <v>5</v>
      </c>
      <c r="B2132">
        <v>9256</v>
      </c>
      <c r="C2132">
        <v>2006</v>
      </c>
      <c r="D2132">
        <v>11</v>
      </c>
      <c r="E2132">
        <v>1</v>
      </c>
      <c r="G2132" s="11">
        <v>39022</v>
      </c>
      <c r="H2132" s="12">
        <f t="shared" si="99"/>
        <v>-1.1344095619767149E-2</v>
      </c>
      <c r="I2132" s="12">
        <f t="shared" si="100"/>
        <v>1.5825645985880609E-2</v>
      </c>
      <c r="J2132">
        <f t="shared" si="101"/>
        <v>4.4815503661134598E-3</v>
      </c>
    </row>
    <row r="2133" spans="1:10" x14ac:dyDescent="0.2">
      <c r="A2133" t="s">
        <v>5</v>
      </c>
      <c r="B2133">
        <v>9256</v>
      </c>
      <c r="C2133">
        <v>2006</v>
      </c>
      <c r="D2133">
        <v>11</v>
      </c>
      <c r="E2133">
        <v>2</v>
      </c>
      <c r="G2133" s="11">
        <v>39023</v>
      </c>
      <c r="H2133" s="12">
        <f t="shared" si="99"/>
        <v>-1.1230289808772817E-2</v>
      </c>
      <c r="I2133" s="12">
        <f t="shared" si="100"/>
        <v>1.5906935850876561E-2</v>
      </c>
      <c r="J2133">
        <f t="shared" si="101"/>
        <v>4.6766460421037437E-3</v>
      </c>
    </row>
    <row r="2134" spans="1:10" x14ac:dyDescent="0.2">
      <c r="A2134" t="s">
        <v>5</v>
      </c>
      <c r="B2134">
        <v>9256</v>
      </c>
      <c r="C2134">
        <v>2006</v>
      </c>
      <c r="D2134">
        <v>11</v>
      </c>
      <c r="E2134">
        <v>3</v>
      </c>
      <c r="G2134" s="11">
        <v>39024</v>
      </c>
      <c r="H2134" s="12">
        <f t="shared" si="99"/>
        <v>-1.1115824019142155E-2</v>
      </c>
      <c r="I2134" s="12">
        <f t="shared" si="100"/>
        <v>1.5988697129184177E-2</v>
      </c>
      <c r="J2134">
        <f t="shared" si="101"/>
        <v>4.8728731100420222E-3</v>
      </c>
    </row>
    <row r="2135" spans="1:10" x14ac:dyDescent="0.2">
      <c r="A2135" t="s">
        <v>5</v>
      </c>
      <c r="B2135">
        <v>9256</v>
      </c>
      <c r="C2135">
        <v>2006</v>
      </c>
      <c r="D2135">
        <v>11</v>
      </c>
      <c r="E2135">
        <v>4</v>
      </c>
      <c r="G2135" s="11">
        <v>39025</v>
      </c>
      <c r="H2135" s="12">
        <f t="shared" si="99"/>
        <v>-1.1000732123143894E-2</v>
      </c>
      <c r="I2135" s="12">
        <f t="shared" si="100"/>
        <v>1.6070905626325793E-2</v>
      </c>
      <c r="J2135">
        <f t="shared" si="101"/>
        <v>5.0701735031818997E-3</v>
      </c>
    </row>
    <row r="2136" spans="1:10" x14ac:dyDescent="0.2">
      <c r="A2136" t="s">
        <v>5</v>
      </c>
      <c r="B2136">
        <v>9256</v>
      </c>
      <c r="C2136">
        <v>2006</v>
      </c>
      <c r="D2136">
        <v>11</v>
      </c>
      <c r="E2136">
        <v>5</v>
      </c>
      <c r="G2136" s="11">
        <v>39026</v>
      </c>
      <c r="H2136" s="12">
        <f t="shared" si="99"/>
        <v>-1.0885048178321716E-2</v>
      </c>
      <c r="I2136" s="12">
        <f t="shared" si="100"/>
        <v>1.6153537015484491E-2</v>
      </c>
      <c r="J2136">
        <f t="shared" si="101"/>
        <v>5.2684888371627749E-3</v>
      </c>
    </row>
    <row r="2137" spans="1:10" x14ac:dyDescent="0.2">
      <c r="A2137" t="s">
        <v>5</v>
      </c>
      <c r="B2137">
        <v>9256</v>
      </c>
      <c r="C2137">
        <v>2006</v>
      </c>
      <c r="D2137">
        <v>11</v>
      </c>
      <c r="E2137">
        <v>6</v>
      </c>
      <c r="G2137" s="11">
        <v>39027</v>
      </c>
      <c r="H2137" s="12">
        <f t="shared" si="99"/>
        <v>-1.0768806417416057E-2</v>
      </c>
      <c r="I2137" s="12">
        <f t="shared" si="100"/>
        <v>1.6236566844702819E-2</v>
      </c>
      <c r="J2137">
        <f t="shared" si="101"/>
        <v>5.4677604272867619E-3</v>
      </c>
    </row>
    <row r="2138" spans="1:10" x14ac:dyDescent="0.2">
      <c r="A2138" t="s">
        <v>5</v>
      </c>
      <c r="B2138">
        <v>9256</v>
      </c>
      <c r="C2138">
        <v>2006</v>
      </c>
      <c r="D2138">
        <v>11</v>
      </c>
      <c r="E2138">
        <v>7</v>
      </c>
      <c r="G2138" s="11">
        <v>39028</v>
      </c>
      <c r="H2138" s="12">
        <f t="shared" si="99"/>
        <v>-1.0652041238234126E-2</v>
      </c>
      <c r="I2138" s="12">
        <f t="shared" si="100"/>
        <v>1.6319970544118483E-2</v>
      </c>
      <c r="J2138">
        <f t="shared" si="101"/>
        <v>5.6679293058843564E-3</v>
      </c>
    </row>
    <row r="2139" spans="1:10" x14ac:dyDescent="0.2">
      <c r="A2139" t="s">
        <v>5</v>
      </c>
      <c r="B2139">
        <v>9256</v>
      </c>
      <c r="C2139">
        <v>2006</v>
      </c>
      <c r="D2139">
        <v>11</v>
      </c>
      <c r="E2139">
        <v>8</v>
      </c>
      <c r="G2139" s="11">
        <v>39029</v>
      </c>
      <c r="H2139" s="12">
        <f t="shared" si="99"/>
        <v>-1.0534787193471021E-2</v>
      </c>
      <c r="I2139" s="12">
        <f t="shared" si="100"/>
        <v>1.6403723433234985E-2</v>
      </c>
      <c r="J2139">
        <f t="shared" si="101"/>
        <v>5.8689362397639638E-3</v>
      </c>
    </row>
    <row r="2140" spans="1:10" x14ac:dyDescent="0.2">
      <c r="A2140" t="s">
        <v>5</v>
      </c>
      <c r="B2140">
        <v>9256</v>
      </c>
      <c r="C2140">
        <v>2006</v>
      </c>
      <c r="D2140">
        <v>11</v>
      </c>
      <c r="E2140">
        <v>9</v>
      </c>
      <c r="G2140" s="11">
        <v>39030</v>
      </c>
      <c r="H2140" s="12">
        <f t="shared" si="99"/>
        <v>-1.0417078980485009E-2</v>
      </c>
      <c r="I2140" s="12">
        <f t="shared" si="100"/>
        <v>1.6487800728224995E-2</v>
      </c>
      <c r="J2140">
        <f t="shared" si="101"/>
        <v>6.0707217477399857E-3</v>
      </c>
    </row>
    <row r="2141" spans="1:10" x14ac:dyDescent="0.2">
      <c r="A2141" t="s">
        <v>5</v>
      </c>
      <c r="B2141">
        <v>9256</v>
      </c>
      <c r="C2141">
        <v>2006</v>
      </c>
      <c r="D2141">
        <v>11</v>
      </c>
      <c r="E2141">
        <v>10</v>
      </c>
      <c r="G2141" s="11">
        <v>39031</v>
      </c>
      <c r="H2141" s="12">
        <f t="shared" si="99"/>
        <v>-1.0298951431030065E-2</v>
      </c>
      <c r="I2141" s="12">
        <f t="shared" si="100"/>
        <v>1.6572177549264242E-2</v>
      </c>
      <c r="J2141">
        <f t="shared" si="101"/>
        <v>6.2732261182341775E-3</v>
      </c>
    </row>
    <row r="2142" spans="1:10" x14ac:dyDescent="0.2">
      <c r="A2142" t="s">
        <v>5</v>
      </c>
      <c r="B2142">
        <v>9256</v>
      </c>
      <c r="C2142">
        <v>2006</v>
      </c>
      <c r="D2142">
        <v>11</v>
      </c>
      <c r="E2142">
        <v>11</v>
      </c>
      <c r="G2142" s="11">
        <v>39032</v>
      </c>
      <c r="H2142" s="12">
        <f t="shared" si="99"/>
        <v>-1.0180439500948563E-2</v>
      </c>
      <c r="I2142" s="12">
        <f t="shared" si="100"/>
        <v>1.6656828927893885E-2</v>
      </c>
      <c r="J2142">
        <f t="shared" si="101"/>
        <v>6.4763894269453219E-3</v>
      </c>
    </row>
    <row r="2143" spans="1:10" x14ac:dyDescent="0.2">
      <c r="A2143" t="s">
        <v>5</v>
      </c>
      <c r="B2143">
        <v>9256</v>
      </c>
      <c r="C2143">
        <v>2006</v>
      </c>
      <c r="D2143">
        <v>11</v>
      </c>
      <c r="E2143">
        <v>12</v>
      </c>
      <c r="G2143" s="11">
        <v>39033</v>
      </c>
      <c r="H2143" s="12">
        <f t="shared" si="99"/>
        <v>-1.0061578259827281E-2</v>
      </c>
      <c r="I2143" s="12">
        <f t="shared" si="100"/>
        <v>1.6741729814409086E-2</v>
      </c>
      <c r="J2143">
        <f t="shared" si="101"/>
        <v>6.6801515545818046E-3</v>
      </c>
    </row>
    <row r="2144" spans="1:10" x14ac:dyDescent="0.2">
      <c r="A2144" t="s">
        <v>5</v>
      </c>
      <c r="B2144">
        <v>9256</v>
      </c>
      <c r="C2144">
        <v>2006</v>
      </c>
      <c r="D2144">
        <v>11</v>
      </c>
      <c r="E2144">
        <v>13</v>
      </c>
      <c r="G2144" s="11">
        <v>39034</v>
      </c>
      <c r="H2144" s="12">
        <f t="shared" si="99"/>
        <v>-9.9424028806197641E-3</v>
      </c>
      <c r="I2144" s="12">
        <f t="shared" si="100"/>
        <v>1.6826855085271597E-2</v>
      </c>
      <c r="J2144">
        <f t="shared" si="101"/>
        <v>6.8844522046518329E-3</v>
      </c>
    </row>
    <row r="2145" spans="1:10" x14ac:dyDescent="0.2">
      <c r="A2145" t="s">
        <v>5</v>
      </c>
      <c r="B2145">
        <v>9256</v>
      </c>
      <c r="C2145">
        <v>2006</v>
      </c>
      <c r="D2145">
        <v>11</v>
      </c>
      <c r="E2145">
        <v>14</v>
      </c>
      <c r="G2145" s="11">
        <v>39035</v>
      </c>
      <c r="H2145" s="12">
        <f t="shared" si="99"/>
        <v>-9.8229486292380729E-3</v>
      </c>
      <c r="I2145" s="12">
        <f t="shared" si="100"/>
        <v>1.6912179550544235E-2</v>
      </c>
      <c r="J2145">
        <f t="shared" si="101"/>
        <v>7.0892309213061618E-3</v>
      </c>
    </row>
    <row r="2146" spans="1:10" x14ac:dyDescent="0.2">
      <c r="A2146" t="s">
        <v>5</v>
      </c>
      <c r="B2146">
        <v>9256</v>
      </c>
      <c r="C2146">
        <v>2006</v>
      </c>
      <c r="D2146">
        <v>11</v>
      </c>
      <c r="E2146">
        <v>15</v>
      </c>
      <c r="G2146" s="11">
        <v>39036</v>
      </c>
      <c r="H2146" s="12">
        <f t="shared" si="99"/>
        <v>-9.703250854117015E-3</v>
      </c>
      <c r="I2146" s="12">
        <f t="shared" si="100"/>
        <v>1.6997677961344992E-2</v>
      </c>
      <c r="J2146">
        <f t="shared" si="101"/>
        <v>7.2944271072279774E-3</v>
      </c>
    </row>
    <row r="2147" spans="1:10" x14ac:dyDescent="0.2">
      <c r="A2147" t="s">
        <v>5</v>
      </c>
      <c r="B2147">
        <v>9256</v>
      </c>
      <c r="C2147">
        <v>2006</v>
      </c>
      <c r="D2147">
        <v>11</v>
      </c>
      <c r="E2147">
        <v>16</v>
      </c>
      <c r="G2147" s="11">
        <v>39037</v>
      </c>
      <c r="H2147" s="12">
        <f t="shared" si="99"/>
        <v>-9.5833449757540042E-3</v>
      </c>
      <c r="I2147" s="12">
        <f t="shared" si="100"/>
        <v>1.708332501731857E-2</v>
      </c>
      <c r="J2147">
        <f t="shared" si="101"/>
        <v>7.4999800415645659E-3</v>
      </c>
    </row>
    <row r="2148" spans="1:10" x14ac:dyDescent="0.2">
      <c r="A2148" t="s">
        <v>5</v>
      </c>
      <c r="B2148">
        <v>9256</v>
      </c>
      <c r="C2148">
        <v>2006</v>
      </c>
      <c r="D2148">
        <v>11</v>
      </c>
      <c r="E2148">
        <v>17</v>
      </c>
      <c r="G2148" s="11">
        <v>39038</v>
      </c>
      <c r="H2148" s="12">
        <f t="shared" si="99"/>
        <v>-9.4632664762275501E-3</v>
      </c>
      <c r="I2148" s="12">
        <f t="shared" si="100"/>
        <v>1.7169095374123179E-2</v>
      </c>
      <c r="J2148">
        <f t="shared" si="101"/>
        <v>7.705828897895629E-3</v>
      </c>
    </row>
    <row r="2149" spans="1:10" x14ac:dyDescent="0.2">
      <c r="A2149" t="s">
        <v>5</v>
      </c>
      <c r="B2149">
        <v>9256</v>
      </c>
      <c r="C2149">
        <v>2006</v>
      </c>
      <c r="D2149">
        <v>11</v>
      </c>
      <c r="E2149">
        <v>18</v>
      </c>
      <c r="G2149" s="11">
        <v>39039</v>
      </c>
      <c r="H2149" s="12">
        <f t="shared" si="99"/>
        <v>-9.3430508886975464E-3</v>
      </c>
      <c r="I2149" s="12">
        <f t="shared" si="100"/>
        <v>1.7254963650930325E-2</v>
      </c>
      <c r="J2149">
        <f t="shared" si="101"/>
        <v>7.9119127622327787E-3</v>
      </c>
    </row>
    <row r="2150" spans="1:10" x14ac:dyDescent="0.2">
      <c r="A2150" t="s">
        <v>5</v>
      </c>
      <c r="B2150">
        <v>9256</v>
      </c>
      <c r="C2150">
        <v>2006</v>
      </c>
      <c r="D2150">
        <v>11</v>
      </c>
      <c r="E2150">
        <v>19</v>
      </c>
      <c r="G2150" s="11">
        <v>39040</v>
      </c>
      <c r="H2150" s="12">
        <f t="shared" si="99"/>
        <v>-9.2227337868904108E-3</v>
      </c>
      <c r="I2150" s="12">
        <f t="shared" si="100"/>
        <v>1.7340904437935421E-2</v>
      </c>
      <c r="J2150">
        <f t="shared" si="101"/>
        <v>8.1181706510450105E-3</v>
      </c>
    </row>
    <row r="2151" spans="1:10" x14ac:dyDescent="0.2">
      <c r="A2151" t="s">
        <v>5</v>
      </c>
      <c r="B2151">
        <v>9256</v>
      </c>
      <c r="C2151">
        <v>2006</v>
      </c>
      <c r="D2151">
        <v>11</v>
      </c>
      <c r="E2151">
        <v>20</v>
      </c>
      <c r="G2151" s="11">
        <v>39041</v>
      </c>
      <c r="H2151" s="12">
        <f t="shared" si="99"/>
        <v>-9.1023507745722938E-3</v>
      </c>
      <c r="I2151" s="12">
        <f t="shared" si="100"/>
        <v>1.7426892303876933E-2</v>
      </c>
      <c r="J2151">
        <f t="shared" si="101"/>
        <v>8.3245415293046396E-3</v>
      </c>
    </row>
    <row r="2152" spans="1:10" x14ac:dyDescent="0.2">
      <c r="A2152" t="s">
        <v>5</v>
      </c>
      <c r="B2152">
        <v>9256</v>
      </c>
      <c r="C2152">
        <v>2006</v>
      </c>
      <c r="D2152">
        <v>11</v>
      </c>
      <c r="E2152">
        <v>21</v>
      </c>
      <c r="G2152" s="11">
        <v>39042</v>
      </c>
      <c r="H2152" s="12">
        <f t="shared" si="99"/>
        <v>-8.9819374750133209E-3</v>
      </c>
      <c r="I2152" s="12">
        <f t="shared" si="100"/>
        <v>1.7512901803561916E-2</v>
      </c>
      <c r="J2152">
        <f t="shared" si="101"/>
        <v>8.5309643285485948E-3</v>
      </c>
    </row>
    <row r="2153" spans="1:10" x14ac:dyDescent="0.2">
      <c r="A2153" t="s">
        <v>5</v>
      </c>
      <c r="B2153">
        <v>9256</v>
      </c>
      <c r="C2153">
        <v>2006</v>
      </c>
      <c r="D2153">
        <v>11</v>
      </c>
      <c r="E2153">
        <v>22</v>
      </c>
      <c r="G2153" s="11">
        <v>39043</v>
      </c>
      <c r="H2153" s="12">
        <f t="shared" si="99"/>
        <v>-8.8615295204460837E-3</v>
      </c>
      <c r="I2153" s="12">
        <f t="shared" si="100"/>
        <v>1.7598907485395655E-2</v>
      </c>
      <c r="J2153">
        <f t="shared" si="101"/>
        <v>8.7373779649495709E-3</v>
      </c>
    </row>
    <row r="2154" spans="1:10" x14ac:dyDescent="0.2">
      <c r="A2154" t="s">
        <v>5</v>
      </c>
      <c r="B2154">
        <v>9256</v>
      </c>
      <c r="C2154">
        <v>2006</v>
      </c>
      <c r="D2154">
        <v>11</v>
      </c>
      <c r="E2154">
        <v>23</v>
      </c>
      <c r="G2154" s="11">
        <v>39044</v>
      </c>
      <c r="H2154" s="12">
        <f t="shared" si="99"/>
        <v>-8.7411625415215223E-3</v>
      </c>
      <c r="I2154" s="12">
        <f t="shared" si="100"/>
        <v>1.7684883898913199E-2</v>
      </c>
      <c r="J2154">
        <f t="shared" si="101"/>
        <v>8.943721357391677E-3</v>
      </c>
    </row>
    <row r="2155" spans="1:10" x14ac:dyDescent="0.2">
      <c r="A2155" t="s">
        <v>5</v>
      </c>
      <c r="B2155">
        <v>9256</v>
      </c>
      <c r="C2155">
        <v>2006</v>
      </c>
      <c r="D2155">
        <v>11</v>
      </c>
      <c r="E2155">
        <v>24</v>
      </c>
      <c r="G2155" s="11">
        <v>39045</v>
      </c>
      <c r="H2155" s="12">
        <f t="shared" si="99"/>
        <v>-8.6208721567652257E-3</v>
      </c>
      <c r="I2155" s="12">
        <f t="shared" si="100"/>
        <v>1.7770805602310556E-2</v>
      </c>
      <c r="J2155">
        <f t="shared" si="101"/>
        <v>9.1499334455453305E-3</v>
      </c>
    </row>
    <row r="2156" spans="1:10" x14ac:dyDescent="0.2">
      <c r="A2156" t="s">
        <v>5</v>
      </c>
      <c r="B2156">
        <v>9256</v>
      </c>
      <c r="C2156">
        <v>2006</v>
      </c>
      <c r="D2156">
        <v>11</v>
      </c>
      <c r="E2156">
        <v>25</v>
      </c>
      <c r="G2156" s="11">
        <v>39046</v>
      </c>
      <c r="H2156" s="12">
        <f t="shared" si="99"/>
        <v>-8.5006939620373145E-3</v>
      </c>
      <c r="I2156" s="12">
        <f t="shared" si="100"/>
        <v>1.7856647169973348E-2</v>
      </c>
      <c r="J2156">
        <f t="shared" si="101"/>
        <v>9.3559532079360332E-3</v>
      </c>
    </row>
    <row r="2157" spans="1:10" x14ac:dyDescent="0.2">
      <c r="A2157" t="s">
        <v>5</v>
      </c>
      <c r="B2157">
        <v>9256</v>
      </c>
      <c r="C2157">
        <v>2006</v>
      </c>
      <c r="D2157">
        <v>11</v>
      </c>
      <c r="E2157">
        <v>26</v>
      </c>
      <c r="G2157" s="11">
        <v>39047</v>
      </c>
      <c r="H2157" s="12">
        <f t="shared" si="99"/>
        <v>-8.3806635199991011E-3</v>
      </c>
      <c r="I2157" s="12">
        <f t="shared" si="100"/>
        <v>1.7942383200000644E-2</v>
      </c>
      <c r="J2157">
        <f t="shared" si="101"/>
        <v>9.5617196800015427E-3</v>
      </c>
    </row>
    <row r="2158" spans="1:10" x14ac:dyDescent="0.2">
      <c r="A2158" t="s">
        <v>5</v>
      </c>
      <c r="B2158">
        <v>9256</v>
      </c>
      <c r="C2158">
        <v>2006</v>
      </c>
      <c r="D2158">
        <v>11</v>
      </c>
      <c r="E2158">
        <v>27</v>
      </c>
      <c r="G2158" s="11">
        <v>39048</v>
      </c>
      <c r="H2158" s="12">
        <f t="shared" si="99"/>
        <v>-8.26081634958949E-3</v>
      </c>
      <c r="I2158" s="12">
        <f t="shared" si="100"/>
        <v>1.8027988321721793E-2</v>
      </c>
      <c r="J2158">
        <f t="shared" si="101"/>
        <v>9.7671719721323033E-3</v>
      </c>
    </row>
    <row r="2159" spans="1:10" x14ac:dyDescent="0.2">
      <c r="A2159" t="s">
        <v>5</v>
      </c>
      <c r="B2159">
        <v>9256</v>
      </c>
      <c r="C2159">
        <v>2006</v>
      </c>
      <c r="D2159">
        <v>11</v>
      </c>
      <c r="E2159">
        <v>28</v>
      </c>
      <c r="G2159" s="11">
        <v>39049</v>
      </c>
      <c r="H2159" s="12">
        <f t="shared" si="99"/>
        <v>-8.1411879155143512E-3</v>
      </c>
      <c r="I2159" s="12">
        <f t="shared" si="100"/>
        <v>1.8113437203204037E-2</v>
      </c>
      <c r="J2159">
        <f t="shared" si="101"/>
        <v>9.9722492876896853E-3</v>
      </c>
    </row>
    <row r="2160" spans="1:10" x14ac:dyDescent="0.2">
      <c r="A2160" t="s">
        <v>5</v>
      </c>
      <c r="B2160">
        <v>9256</v>
      </c>
      <c r="C2160">
        <v>2006</v>
      </c>
      <c r="D2160">
        <v>11</v>
      </c>
      <c r="E2160">
        <v>29</v>
      </c>
      <c r="G2160" s="11">
        <v>39050</v>
      </c>
      <c r="H2160" s="12">
        <f t="shared" si="99"/>
        <v>-8.0218136177519685E-3</v>
      </c>
      <c r="I2160" s="12">
        <f t="shared" si="100"/>
        <v>1.8198704558748596E-2</v>
      </c>
      <c r="J2160">
        <f t="shared" si="101"/>
        <v>1.0176890940996627E-2</v>
      </c>
    </row>
    <row r="2161" spans="1:10" x14ac:dyDescent="0.2">
      <c r="A2161" t="s">
        <v>5</v>
      </c>
      <c r="B2161">
        <v>9256</v>
      </c>
      <c r="C2161">
        <v>2006</v>
      </c>
      <c r="D2161">
        <v>11</v>
      </c>
      <c r="E2161">
        <v>30</v>
      </c>
      <c r="G2161" s="11">
        <v>39051</v>
      </c>
      <c r="H2161" s="12">
        <f t="shared" si="99"/>
        <v>-7.9027287810775997E-3</v>
      </c>
      <c r="I2161" s="12">
        <f t="shared" si="100"/>
        <v>1.8283765156373144E-2</v>
      </c>
      <c r="J2161">
        <f t="shared" si="101"/>
        <v>1.0381036375295544E-2</v>
      </c>
    </row>
    <row r="2162" spans="1:10" x14ac:dyDescent="0.2">
      <c r="A2162" t="s">
        <v>5</v>
      </c>
      <c r="B2162">
        <v>9256</v>
      </c>
      <c r="C2162">
        <v>2006</v>
      </c>
      <c r="D2162">
        <v>12</v>
      </c>
      <c r="E2162">
        <v>1</v>
      </c>
      <c r="G2162" s="11">
        <v>39052</v>
      </c>
      <c r="H2162" s="12">
        <f t="shared" si="99"/>
        <v>-7.7318261084096144E-3</v>
      </c>
      <c r="I2162" s="12">
        <f t="shared" si="100"/>
        <v>1.8405838493993132E-2</v>
      </c>
      <c r="J2162">
        <f t="shared" si="101"/>
        <v>1.0674012385583517E-2</v>
      </c>
    </row>
    <row r="2163" spans="1:10" x14ac:dyDescent="0.2">
      <c r="A2163" t="s">
        <v>5</v>
      </c>
      <c r="B2163">
        <v>9256</v>
      </c>
      <c r="C2163">
        <v>2006</v>
      </c>
      <c r="D2163">
        <v>12</v>
      </c>
      <c r="E2163">
        <v>2</v>
      </c>
      <c r="G2163" s="11">
        <v>39053</v>
      </c>
      <c r="H2163" s="12">
        <f t="shared" si="99"/>
        <v>-7.6135952524619159E-3</v>
      </c>
      <c r="I2163" s="12">
        <f t="shared" si="100"/>
        <v>1.8490289105384347E-2</v>
      </c>
      <c r="J2163">
        <f t="shared" si="101"/>
        <v>1.087669385292243E-2</v>
      </c>
    </row>
    <row r="2164" spans="1:10" x14ac:dyDescent="0.2">
      <c r="A2164" t="s">
        <v>5</v>
      </c>
      <c r="B2164">
        <v>9256</v>
      </c>
      <c r="C2164">
        <v>2006</v>
      </c>
      <c r="D2164">
        <v>12</v>
      </c>
      <c r="E2164">
        <v>3</v>
      </c>
      <c r="G2164" s="11">
        <v>39054</v>
      </c>
      <c r="H2164" s="12">
        <f t="shared" si="99"/>
        <v>-7.4957746559841214E-3</v>
      </c>
      <c r="I2164" s="12">
        <f t="shared" si="100"/>
        <v>1.8574446674297057E-2</v>
      </c>
      <c r="J2164">
        <f t="shared" si="101"/>
        <v>1.1078672018312936E-2</v>
      </c>
    </row>
    <row r="2165" spans="1:10" x14ac:dyDescent="0.2">
      <c r="A2165" t="s">
        <v>5</v>
      </c>
      <c r="B2165">
        <v>9256</v>
      </c>
      <c r="C2165">
        <v>2006</v>
      </c>
      <c r="D2165">
        <v>12</v>
      </c>
      <c r="E2165">
        <v>4</v>
      </c>
      <c r="G2165" s="11">
        <v>39055</v>
      </c>
      <c r="H2165" s="12">
        <f t="shared" si="99"/>
        <v>-7.3783991839862801E-3</v>
      </c>
      <c r="I2165" s="12">
        <f t="shared" si="100"/>
        <v>1.865828629715266E-2</v>
      </c>
      <c r="J2165">
        <f t="shared" si="101"/>
        <v>1.127988711316638E-2</v>
      </c>
    </row>
    <row r="2166" spans="1:10" x14ac:dyDescent="0.2">
      <c r="A2166" t="s">
        <v>5</v>
      </c>
      <c r="B2166">
        <v>9256</v>
      </c>
      <c r="C2166">
        <v>2006</v>
      </c>
      <c r="D2166">
        <v>12</v>
      </c>
      <c r="E2166">
        <v>5</v>
      </c>
      <c r="G2166" s="11">
        <v>39056</v>
      </c>
      <c r="H2166" s="12">
        <f t="shared" si="99"/>
        <v>-7.2615035697589508E-3</v>
      </c>
      <c r="I2166" s="12">
        <f t="shared" si="100"/>
        <v>1.8741783164457893E-2</v>
      </c>
      <c r="J2166">
        <f t="shared" si="101"/>
        <v>1.1480279594698942E-2</v>
      </c>
    </row>
    <row r="2167" spans="1:10" x14ac:dyDescent="0.2">
      <c r="A2167" t="s">
        <v>5</v>
      </c>
      <c r="B2167">
        <v>9256</v>
      </c>
      <c r="C2167">
        <v>2006</v>
      </c>
      <c r="D2167">
        <v>12</v>
      </c>
      <c r="E2167">
        <v>6</v>
      </c>
      <c r="G2167" s="11">
        <v>39057</v>
      </c>
      <c r="H2167" s="12">
        <f t="shared" si="99"/>
        <v>-7.1451224045950426E-3</v>
      </c>
      <c r="I2167" s="12">
        <f t="shared" si="100"/>
        <v>1.8824912568146401E-2</v>
      </c>
      <c r="J2167">
        <f t="shared" si="101"/>
        <v>1.1679790163551359E-2</v>
      </c>
    </row>
    <row r="2168" spans="1:10" x14ac:dyDescent="0.2">
      <c r="A2168" t="s">
        <v>5</v>
      </c>
      <c r="B2168">
        <v>9256</v>
      </c>
      <c r="C2168">
        <v>2006</v>
      </c>
      <c r="D2168">
        <v>12</v>
      </c>
      <c r="E2168">
        <v>7</v>
      </c>
      <c r="G2168" s="11">
        <v>39058</v>
      </c>
      <c r="H2168" s="12">
        <f t="shared" si="99"/>
        <v>-7.0292901275537251E-3</v>
      </c>
      <c r="I2168" s="12">
        <f t="shared" si="100"/>
        <v>1.8907649908890198E-2</v>
      </c>
      <c r="J2168">
        <f t="shared" si="101"/>
        <v>1.1878359781336473E-2</v>
      </c>
    </row>
    <row r="2169" spans="1:10" x14ac:dyDescent="0.2">
      <c r="A2169" t="s">
        <v>5</v>
      </c>
      <c r="B2169">
        <v>9256</v>
      </c>
      <c r="C2169">
        <v>2006</v>
      </c>
      <c r="D2169">
        <v>12</v>
      </c>
      <c r="E2169">
        <v>8</v>
      </c>
      <c r="G2169" s="11">
        <v>39059</v>
      </c>
      <c r="H2169" s="12">
        <f t="shared" si="99"/>
        <v>-6.9140410152693441E-3</v>
      </c>
      <c r="I2169" s="12">
        <f t="shared" si="100"/>
        <v>1.8989970703379041E-2</v>
      </c>
      <c r="J2169">
        <f t="shared" si="101"/>
        <v>1.2075929688109697E-2</v>
      </c>
    </row>
    <row r="2170" spans="1:10" x14ac:dyDescent="0.2">
      <c r="A2170" t="s">
        <v>5</v>
      </c>
      <c r="B2170">
        <v>9256</v>
      </c>
      <c r="C2170">
        <v>2006</v>
      </c>
      <c r="D2170">
        <v>12</v>
      </c>
      <c r="E2170">
        <v>9</v>
      </c>
      <c r="G2170" s="11">
        <v>39060</v>
      </c>
      <c r="H2170" s="12">
        <f t="shared" si="99"/>
        <v>-6.7994091718083915E-3</v>
      </c>
      <c r="I2170" s="12">
        <f t="shared" si="100"/>
        <v>1.9071850591565437E-2</v>
      </c>
      <c r="J2170">
        <f t="shared" si="101"/>
        <v>1.2272441419757045E-2</v>
      </c>
    </row>
    <row r="2171" spans="1:10" x14ac:dyDescent="0.2">
      <c r="A2171" t="s">
        <v>5</v>
      </c>
      <c r="B2171">
        <v>9256</v>
      </c>
      <c r="C2171">
        <v>2006</v>
      </c>
      <c r="D2171">
        <v>12</v>
      </c>
      <c r="E2171">
        <v>10</v>
      </c>
      <c r="G2171" s="11">
        <v>39061</v>
      </c>
      <c r="H2171" s="12">
        <f t="shared" si="99"/>
        <v>-6.6854285185776029E-3</v>
      </c>
      <c r="I2171" s="12">
        <f t="shared" si="100"/>
        <v>1.9153265343873141E-2</v>
      </c>
      <c r="J2171">
        <f t="shared" si="101"/>
        <v>1.2467836825295538E-2</v>
      </c>
    </row>
    <row r="2172" spans="1:10" x14ac:dyDescent="0.2">
      <c r="A2172" t="s">
        <v>5</v>
      </c>
      <c r="B2172">
        <v>9256</v>
      </c>
      <c r="C2172">
        <v>2006</v>
      </c>
      <c r="D2172">
        <v>12</v>
      </c>
      <c r="E2172">
        <v>11</v>
      </c>
      <c r="G2172" s="11">
        <v>39062</v>
      </c>
      <c r="H2172" s="12">
        <f t="shared" si="99"/>
        <v>-6.5721327842860489E-3</v>
      </c>
      <c r="I2172" s="12">
        <f t="shared" si="100"/>
        <v>1.9234190868367109E-2</v>
      </c>
      <c r="J2172">
        <f t="shared" si="101"/>
        <v>1.266205808408106E-2</v>
      </c>
    </row>
    <row r="2173" spans="1:10" x14ac:dyDescent="0.2">
      <c r="A2173" t="s">
        <v>5</v>
      </c>
      <c r="B2173">
        <v>9256</v>
      </c>
      <c r="C2173">
        <v>2006</v>
      </c>
      <c r="D2173">
        <v>12</v>
      </c>
      <c r="E2173">
        <v>12</v>
      </c>
      <c r="G2173" s="11">
        <v>39063</v>
      </c>
      <c r="H2173" s="12">
        <f t="shared" si="99"/>
        <v>-6.4595554949642437E-3</v>
      </c>
      <c r="I2173" s="12">
        <f t="shared" si="100"/>
        <v>1.9314603217882684E-2</v>
      </c>
      <c r="J2173">
        <f t="shared" si="101"/>
        <v>1.285504772291844E-2</v>
      </c>
    </row>
    <row r="2174" spans="1:10" x14ac:dyDescent="0.2">
      <c r="A2174" t="s">
        <v>5</v>
      </c>
      <c r="B2174">
        <v>9256</v>
      </c>
      <c r="C2174">
        <v>2006</v>
      </c>
      <c r="D2174">
        <v>12</v>
      </c>
      <c r="E2174">
        <v>13</v>
      </c>
      <c r="G2174" s="11">
        <v>39064</v>
      </c>
      <c r="H2174" s="12">
        <f t="shared" si="99"/>
        <v>-6.3477299640433025E-3</v>
      </c>
      <c r="I2174" s="12">
        <f t="shared" si="100"/>
        <v>1.9394478597111929E-2</v>
      </c>
      <c r="J2174">
        <f t="shared" si="101"/>
        <v>1.3046748633068626E-2</v>
      </c>
    </row>
    <row r="2175" spans="1:10" x14ac:dyDescent="0.2">
      <c r="A2175" t="s">
        <v>5</v>
      </c>
      <c r="B2175">
        <v>9256</v>
      </c>
      <c r="C2175">
        <v>2006</v>
      </c>
      <c r="D2175">
        <v>12</v>
      </c>
      <c r="E2175">
        <v>14</v>
      </c>
      <c r="G2175" s="11">
        <v>39065</v>
      </c>
      <c r="H2175" s="12">
        <f t="shared" si="99"/>
        <v>-6.2366892824969279E-3</v>
      </c>
      <c r="I2175" s="12">
        <f t="shared" si="100"/>
        <v>1.9473793369645054E-2</v>
      </c>
      <c r="J2175">
        <f t="shared" si="101"/>
        <v>1.3237104087148125E-2</v>
      </c>
    </row>
    <row r="2176" spans="1:10" x14ac:dyDescent="0.2">
      <c r="A2176" t="s">
        <v>5</v>
      </c>
      <c r="B2176">
        <v>9256</v>
      </c>
      <c r="C2176">
        <v>2006</v>
      </c>
      <c r="D2176">
        <v>12</v>
      </c>
      <c r="E2176">
        <v>15</v>
      </c>
      <c r="G2176" s="11">
        <v>39066</v>
      </c>
      <c r="H2176" s="12">
        <f t="shared" si="99"/>
        <v>-6.1264663090492503E-3</v>
      </c>
      <c r="I2176" s="12">
        <f t="shared" si="100"/>
        <v>1.9552524064964823E-2</v>
      </c>
      <c r="J2176">
        <f t="shared" si="101"/>
        <v>1.3426057755915573E-2</v>
      </c>
    </row>
    <row r="2177" spans="1:10" x14ac:dyDescent="0.2">
      <c r="A2177" t="s">
        <v>5</v>
      </c>
      <c r="B2177">
        <v>9256</v>
      </c>
      <c r="C2177">
        <v>2006</v>
      </c>
      <c r="D2177">
        <v>12</v>
      </c>
      <c r="E2177">
        <v>16</v>
      </c>
      <c r="G2177" s="11">
        <v>39067</v>
      </c>
      <c r="H2177" s="12">
        <f t="shared" si="99"/>
        <v>-6.0170936604514377E-3</v>
      </c>
      <c r="I2177" s="12">
        <f t="shared" si="100"/>
        <v>1.9630647385391831E-2</v>
      </c>
      <c r="J2177">
        <f t="shared" si="101"/>
        <v>1.3613553724940393E-2</v>
      </c>
    </row>
    <row r="2178" spans="1:10" x14ac:dyDescent="0.2">
      <c r="A2178" t="s">
        <v>5</v>
      </c>
      <c r="B2178">
        <v>9256</v>
      </c>
      <c r="C2178">
        <v>2006</v>
      </c>
      <c r="D2178">
        <v>12</v>
      </c>
      <c r="E2178">
        <v>17</v>
      </c>
      <c r="G2178" s="11">
        <v>39068</v>
      </c>
      <c r="H2178" s="12">
        <f t="shared" si="99"/>
        <v>-5.9086037018298452E-3</v>
      </c>
      <c r="I2178" s="12">
        <f t="shared" si="100"/>
        <v>1.9708140212978682E-2</v>
      </c>
      <c r="J2178">
        <f t="shared" si="101"/>
        <v>1.3799536511148836E-2</v>
      </c>
    </row>
    <row r="2179" spans="1:10" x14ac:dyDescent="0.2">
      <c r="A2179" t="s">
        <v>5</v>
      </c>
      <c r="B2179">
        <v>9256</v>
      </c>
      <c r="C2179">
        <v>2006</v>
      </c>
      <c r="D2179">
        <v>12</v>
      </c>
      <c r="E2179">
        <v>18</v>
      </c>
      <c r="G2179" s="11">
        <v>39069</v>
      </c>
      <c r="H2179" s="12">
        <f t="shared" si="99"/>
        <v>-5.8010285371086715E-3</v>
      </c>
      <c r="I2179" s="12">
        <f t="shared" si="100"/>
        <v>1.9784979616350951E-2</v>
      </c>
      <c r="J2179">
        <f t="shared" si="101"/>
        <v>1.3983951079242279E-2</v>
      </c>
    </row>
    <row r="2180" spans="1:10" x14ac:dyDescent="0.2">
      <c r="A2180" t="s">
        <v>5</v>
      </c>
      <c r="B2180">
        <v>9256</v>
      </c>
      <c r="C2180">
        <v>2006</v>
      </c>
      <c r="D2180">
        <v>12</v>
      </c>
      <c r="E2180">
        <v>19</v>
      </c>
      <c r="G2180" s="11">
        <v>39070</v>
      </c>
      <c r="H2180" s="12">
        <f t="shared" si="99"/>
        <v>-5.6943999995098631E-3</v>
      </c>
      <c r="I2180" s="12">
        <f t="shared" si="100"/>
        <v>1.9861142857492957E-2</v>
      </c>
      <c r="J2180">
        <f t="shared" si="101"/>
        <v>1.4166742857983094E-2</v>
      </c>
    </row>
    <row r="2181" spans="1:10" x14ac:dyDescent="0.2">
      <c r="A2181" t="s">
        <v>5</v>
      </c>
      <c r="B2181">
        <v>9256</v>
      </c>
      <c r="C2181">
        <v>2006</v>
      </c>
      <c r="D2181">
        <v>12</v>
      </c>
      <c r="E2181">
        <v>20</v>
      </c>
      <c r="G2181" s="11">
        <v>39071</v>
      </c>
      <c r="H2181" s="12">
        <f t="shared" si="99"/>
        <v>-5.5887496421331891E-3</v>
      </c>
      <c r="I2181" s="12">
        <f t="shared" si="100"/>
        <v>1.9936607398476296E-2</v>
      </c>
      <c r="J2181">
        <f t="shared" si="101"/>
        <v>1.4347857756343107E-2</v>
      </c>
    </row>
    <row r="2182" spans="1:10" x14ac:dyDescent="0.2">
      <c r="A2182" t="s">
        <v>5</v>
      </c>
      <c r="B2182">
        <v>9256</v>
      </c>
      <c r="C2182">
        <v>2006</v>
      </c>
      <c r="D2182">
        <v>12</v>
      </c>
      <c r="E2182">
        <v>21</v>
      </c>
      <c r="G2182" s="11">
        <v>39072</v>
      </c>
      <c r="H2182" s="12">
        <f t="shared" si="99"/>
        <v>-5.484108728619156E-3</v>
      </c>
      <c r="I2182" s="12">
        <f t="shared" si="100"/>
        <v>2.0011350908129177E-2</v>
      </c>
      <c r="J2182">
        <f t="shared" si="101"/>
        <v>1.4527242179510021E-2</v>
      </c>
    </row>
    <row r="2183" spans="1:10" x14ac:dyDescent="0.2">
      <c r="A2183" t="s">
        <v>5</v>
      </c>
      <c r="B2183">
        <v>9256</v>
      </c>
      <c r="C2183">
        <v>2006</v>
      </c>
      <c r="D2183">
        <v>12</v>
      </c>
      <c r="E2183">
        <v>22</v>
      </c>
      <c r="G2183" s="11">
        <v>39073</v>
      </c>
      <c r="H2183" s="12">
        <f t="shared" si="99"/>
        <v>-5.3805082238975697E-3</v>
      </c>
      <c r="I2183" s="12">
        <f t="shared" si="100"/>
        <v>2.0085351268644594E-2</v>
      </c>
      <c r="J2183">
        <f t="shared" si="101"/>
        <v>1.4704843044747024E-2</v>
      </c>
    </row>
    <row r="2184" spans="1:10" x14ac:dyDescent="0.2">
      <c r="A2184" t="s">
        <v>5</v>
      </c>
      <c r="B2184">
        <v>9256</v>
      </c>
      <c r="C2184">
        <v>2006</v>
      </c>
      <c r="D2184">
        <v>12</v>
      </c>
      <c r="E2184">
        <v>23</v>
      </c>
      <c r="G2184" s="11">
        <v>39074</v>
      </c>
      <c r="H2184" s="12">
        <f t="shared" si="99"/>
        <v>-5.2779787850245541E-3</v>
      </c>
      <c r="I2184" s="12">
        <f t="shared" si="100"/>
        <v>2.0158586582125319E-2</v>
      </c>
      <c r="J2184">
        <f t="shared" si="101"/>
        <v>1.4880607797100764E-2</v>
      </c>
    </row>
    <row r="2185" spans="1:10" x14ac:dyDescent="0.2">
      <c r="A2185" t="s">
        <v>5</v>
      </c>
      <c r="B2185">
        <v>9256</v>
      </c>
      <c r="C2185">
        <v>2006</v>
      </c>
      <c r="D2185">
        <v>12</v>
      </c>
      <c r="E2185">
        <v>24</v>
      </c>
      <c r="G2185" s="11">
        <v>39075</v>
      </c>
      <c r="H2185" s="12">
        <f t="shared" si="99"/>
        <v>-5.1765507521106188E-3</v>
      </c>
      <c r="I2185" s="12">
        <f t="shared" si="100"/>
        <v>2.0231035177063844E-2</v>
      </c>
      <c r="J2185">
        <f t="shared" si="101"/>
        <v>1.5054484424953225E-2</v>
      </c>
    </row>
    <row r="2186" spans="1:10" x14ac:dyDescent="0.2">
      <c r="A2186" t="s">
        <v>5</v>
      </c>
      <c r="B2186">
        <v>9256</v>
      </c>
      <c r="C2186">
        <v>2006</v>
      </c>
      <c r="D2186">
        <v>12</v>
      </c>
      <c r="E2186">
        <v>25</v>
      </c>
      <c r="G2186" s="11">
        <v>39076</v>
      </c>
      <c r="H2186" s="12">
        <f t="shared" si="99"/>
        <v>-5.0762541393425129E-3</v>
      </c>
      <c r="I2186" s="12">
        <f t="shared" si="100"/>
        <v>2.030267561475535E-2</v>
      </c>
      <c r="J2186">
        <f t="shared" si="101"/>
        <v>1.5226421475412838E-2</v>
      </c>
    </row>
    <row r="2187" spans="1:10" x14ac:dyDescent="0.2">
      <c r="A2187" t="s">
        <v>5</v>
      </c>
      <c r="B2187">
        <v>9256</v>
      </c>
      <c r="C2187">
        <v>2006</v>
      </c>
      <c r="D2187">
        <v>12</v>
      </c>
      <c r="E2187">
        <v>26</v>
      </c>
      <c r="G2187" s="11">
        <v>39077</v>
      </c>
      <c r="H2187" s="12">
        <f t="shared" si="99"/>
        <v>-4.977118626101576E-3</v>
      </c>
      <c r="I2187" s="12">
        <f t="shared" si="100"/>
        <v>2.0373486695641731E-2</v>
      </c>
      <c r="J2187">
        <f t="shared" si="101"/>
        <v>1.5396368069540155E-2</v>
      </c>
    </row>
    <row r="2188" spans="1:10" x14ac:dyDescent="0.2">
      <c r="A2188" t="s">
        <v>5</v>
      </c>
      <c r="B2188">
        <v>9256</v>
      </c>
      <c r="C2188">
        <v>2006</v>
      </c>
      <c r="D2188">
        <v>12</v>
      </c>
      <c r="E2188">
        <v>27</v>
      </c>
      <c r="G2188" s="11">
        <v>39078</v>
      </c>
      <c r="H2188" s="12">
        <f t="shared" si="99"/>
        <v>-4.8791735481811182E-3</v>
      </c>
      <c r="I2188" s="12">
        <f t="shared" si="100"/>
        <v>2.0443447465584918E-2</v>
      </c>
      <c r="J2188">
        <f t="shared" si="101"/>
        <v>1.5564273917403799E-2</v>
      </c>
    </row>
    <row r="2189" spans="1:10" x14ac:dyDescent="0.2">
      <c r="A2189" t="s">
        <v>5</v>
      </c>
      <c r="B2189">
        <v>9256</v>
      </c>
      <c r="C2189">
        <v>2006</v>
      </c>
      <c r="D2189">
        <v>12</v>
      </c>
      <c r="E2189">
        <v>28</v>
      </c>
      <c r="G2189" s="11">
        <v>39079</v>
      </c>
      <c r="H2189" s="12">
        <f t="shared" ref="H2189:H2252" si="102">(($H$4*SIN($H$5* ((30.44*(D2189-1)+E2189)+$H$6)))*$H$3+$H$7)</f>
        <v>-4.7824478891054711E-3</v>
      </c>
      <c r="I2189" s="12">
        <f t="shared" ref="I2189:I2252" si="103">(($I$4*SIN($I$5* ((30.44*(D2189-1)+E2189)+$I$6)))*$I$3+$I$7)</f>
        <v>2.0512537222067521E-2</v>
      </c>
      <c r="J2189">
        <f t="shared" ref="J2189:J2252" si="104">I2189+H2189</f>
        <v>1.5730089332962049E-2</v>
      </c>
    </row>
    <row r="2190" spans="1:10" x14ac:dyDescent="0.2">
      <c r="A2190" t="s">
        <v>5</v>
      </c>
      <c r="B2190">
        <v>9256</v>
      </c>
      <c r="C2190">
        <v>2006</v>
      </c>
      <c r="D2190">
        <v>12</v>
      </c>
      <c r="E2190">
        <v>29</v>
      </c>
      <c r="G2190" s="11">
        <v>39080</v>
      </c>
      <c r="H2190" s="12">
        <f t="shared" si="102"/>
        <v>-4.6869702715533262E-3</v>
      </c>
      <c r="I2190" s="12">
        <f t="shared" si="103"/>
        <v>2.0580735520319055E-2</v>
      </c>
      <c r="J2190">
        <f t="shared" si="104"/>
        <v>1.5893765248765727E-2</v>
      </c>
    </row>
    <row r="2191" spans="1:10" x14ac:dyDescent="0.2">
      <c r="A2191" t="s">
        <v>5</v>
      </c>
      <c r="B2191">
        <v>9256</v>
      </c>
      <c r="C2191">
        <v>2006</v>
      </c>
      <c r="D2191">
        <v>12</v>
      </c>
      <c r="E2191">
        <v>30</v>
      </c>
      <c r="G2191" s="11">
        <v>39081</v>
      </c>
      <c r="H2191" s="12">
        <f t="shared" si="102"/>
        <v>-4.5927689488878048E-3</v>
      </c>
      <c r="I2191" s="12">
        <f t="shared" si="103"/>
        <v>2.0648022179365854E-2</v>
      </c>
      <c r="J2191">
        <f t="shared" si="104"/>
        <v>1.6055253230478048E-2</v>
      </c>
    </row>
    <row r="2192" spans="1:10" x14ac:dyDescent="0.2">
      <c r="A2192" t="s">
        <v>5</v>
      </c>
      <c r="B2192">
        <v>9256</v>
      </c>
      <c r="C2192">
        <v>2006</v>
      </c>
      <c r="D2192">
        <v>12</v>
      </c>
      <c r="E2192">
        <v>31</v>
      </c>
      <c r="G2192" s="11">
        <v>39082</v>
      </c>
      <c r="H2192" s="12">
        <f t="shared" si="102"/>
        <v>-4.4998717967958419E-3</v>
      </c>
      <c r="I2192" s="12">
        <f t="shared" si="103"/>
        <v>2.0714377288002971E-2</v>
      </c>
      <c r="J2192">
        <f t="shared" si="104"/>
        <v>1.6214505491207128E-2</v>
      </c>
    </row>
    <row r="2193" spans="1:10" x14ac:dyDescent="0.2">
      <c r="A2193" t="s">
        <v>5</v>
      </c>
      <c r="B2193">
        <v>9256</v>
      </c>
      <c r="C2193">
        <v>2007</v>
      </c>
      <c r="D2193">
        <v>1</v>
      </c>
      <c r="E2193">
        <v>1</v>
      </c>
      <c r="G2193" s="11">
        <v>39083</v>
      </c>
      <c r="H2193" s="12">
        <f t="shared" si="102"/>
        <v>-4.4621673315700132E-3</v>
      </c>
      <c r="I2193" s="12">
        <f t="shared" si="103"/>
        <v>2.0741309048878564E-2</v>
      </c>
      <c r="J2193">
        <f t="shared" si="104"/>
        <v>1.627914171730855E-2</v>
      </c>
    </row>
    <row r="2194" spans="1:10" x14ac:dyDescent="0.2">
      <c r="A2194" t="s">
        <v>5</v>
      </c>
      <c r="B2194">
        <v>9256</v>
      </c>
      <c r="C2194">
        <v>2007</v>
      </c>
      <c r="D2194">
        <v>1</v>
      </c>
      <c r="E2194">
        <v>2</v>
      </c>
      <c r="G2194" s="11">
        <v>39084</v>
      </c>
      <c r="H2194" s="12">
        <f t="shared" si="102"/>
        <v>-4.3711556752405291E-3</v>
      </c>
      <c r="I2194" s="12">
        <f t="shared" si="103"/>
        <v>2.0806317374828194E-2</v>
      </c>
      <c r="J2194">
        <f t="shared" si="104"/>
        <v>1.6435161699587666E-2</v>
      </c>
    </row>
    <row r="2195" spans="1:10" x14ac:dyDescent="0.2">
      <c r="A2195" t="s">
        <v>5</v>
      </c>
      <c r="B2195">
        <v>9256</v>
      </c>
      <c r="C2195">
        <v>2007</v>
      </c>
      <c r="D2195">
        <v>1</v>
      </c>
      <c r="E2195">
        <v>3</v>
      </c>
      <c r="G2195" s="11">
        <v>39085</v>
      </c>
      <c r="H2195" s="12">
        <f t="shared" si="102"/>
        <v>-4.2815137684176852E-3</v>
      </c>
      <c r="I2195" s="12">
        <f t="shared" si="103"/>
        <v>2.0870347308273082E-2</v>
      </c>
      <c r="J2195">
        <f t="shared" si="104"/>
        <v>1.6588833539855397E-2</v>
      </c>
    </row>
    <row r="2196" spans="1:10" x14ac:dyDescent="0.2">
      <c r="A2196" t="s">
        <v>5</v>
      </c>
      <c r="B2196">
        <v>9256</v>
      </c>
      <c r="C2196">
        <v>2007</v>
      </c>
      <c r="D2196">
        <v>1</v>
      </c>
      <c r="E2196">
        <v>4</v>
      </c>
      <c r="G2196" s="11">
        <v>39086</v>
      </c>
      <c r="H2196" s="12">
        <f t="shared" si="102"/>
        <v>-4.1932681375839121E-3</v>
      </c>
      <c r="I2196" s="12">
        <f t="shared" si="103"/>
        <v>2.0933379901725779E-2</v>
      </c>
      <c r="J2196">
        <f t="shared" si="104"/>
        <v>1.6740111764141866E-2</v>
      </c>
    </row>
    <row r="2197" spans="1:10" x14ac:dyDescent="0.2">
      <c r="A2197" t="s">
        <v>5</v>
      </c>
      <c r="B2197">
        <v>9256</v>
      </c>
      <c r="C2197">
        <v>2007</v>
      </c>
      <c r="D2197">
        <v>1</v>
      </c>
      <c r="E2197">
        <v>5</v>
      </c>
      <c r="G2197" s="11">
        <v>39087</v>
      </c>
      <c r="H2197" s="12">
        <f t="shared" si="102"/>
        <v>-4.1064448960411058E-3</v>
      </c>
      <c r="I2197" s="12">
        <f t="shared" si="103"/>
        <v>2.0995396502827782E-2</v>
      </c>
      <c r="J2197">
        <f t="shared" si="104"/>
        <v>1.6888951606786676E-2</v>
      </c>
    </row>
    <row r="2198" spans="1:10" x14ac:dyDescent="0.2">
      <c r="A2198" t="s">
        <v>5</v>
      </c>
      <c r="B2198">
        <v>9256</v>
      </c>
      <c r="C2198">
        <v>2007</v>
      </c>
      <c r="D2198">
        <v>1</v>
      </c>
      <c r="E2198">
        <v>6</v>
      </c>
      <c r="G2198" s="11">
        <v>39088</v>
      </c>
      <c r="H2198" s="12">
        <f t="shared" si="102"/>
        <v>-4.0210697361832927E-3</v>
      </c>
      <c r="I2198" s="12">
        <f t="shared" si="103"/>
        <v>2.1056378759869078E-2</v>
      </c>
      <c r="J2198">
        <f t="shared" si="104"/>
        <v>1.7035309023685784E-2</v>
      </c>
    </row>
    <row r="2199" spans="1:10" x14ac:dyDescent="0.2">
      <c r="A2199" t="s">
        <v>5</v>
      </c>
      <c r="B2199">
        <v>9256</v>
      </c>
      <c r="C2199">
        <v>2007</v>
      </c>
      <c r="D2199">
        <v>1</v>
      </c>
      <c r="E2199">
        <v>7</v>
      </c>
      <c r="G2199" s="11">
        <v>39089</v>
      </c>
      <c r="H2199" s="12">
        <f t="shared" si="102"/>
        <v>-3.9371679218938279E-3</v>
      </c>
      <c r="I2199" s="12">
        <f t="shared" si="103"/>
        <v>2.1116308627218694E-2</v>
      </c>
      <c r="J2199">
        <f t="shared" si="104"/>
        <v>1.7179140705324867E-2</v>
      </c>
    </row>
    <row r="2200" spans="1:10" x14ac:dyDescent="0.2">
      <c r="A2200" t="s">
        <v>5</v>
      </c>
      <c r="B2200">
        <v>9256</v>
      </c>
      <c r="C2200">
        <v>2007</v>
      </c>
      <c r="D2200">
        <v>1</v>
      </c>
      <c r="E2200">
        <v>8</v>
      </c>
      <c r="G2200" s="11">
        <v>39090</v>
      </c>
      <c r="H2200" s="12">
        <f t="shared" si="102"/>
        <v>-3.85476428106941E-3</v>
      </c>
      <c r="I2200" s="12">
        <f t="shared" si="103"/>
        <v>2.1175168370664708E-2</v>
      </c>
      <c r="J2200">
        <f t="shared" si="104"/>
        <v>1.7320404089595298E-2</v>
      </c>
    </row>
    <row r="2201" spans="1:10" x14ac:dyDescent="0.2">
      <c r="A2201" t="s">
        <v>5</v>
      </c>
      <c r="B2201">
        <v>9256</v>
      </c>
      <c r="C2201">
        <v>2007</v>
      </c>
      <c r="D2201">
        <v>1</v>
      </c>
      <c r="E2201">
        <v>9</v>
      </c>
      <c r="G2201" s="11">
        <v>39091</v>
      </c>
      <c r="H2201" s="12">
        <f t="shared" si="102"/>
        <v>-3.7738831982731076E-3</v>
      </c>
      <c r="I2201" s="12">
        <f t="shared" si="103"/>
        <v>2.1232940572662069E-2</v>
      </c>
      <c r="J2201">
        <f t="shared" si="104"/>
        <v>1.7459057374388961E-2</v>
      </c>
    </row>
    <row r="2202" spans="1:10" x14ac:dyDescent="0.2">
      <c r="A2202" t="s">
        <v>5</v>
      </c>
      <c r="B2202">
        <v>9256</v>
      </c>
      <c r="C2202">
        <v>2007</v>
      </c>
      <c r="D2202">
        <v>1</v>
      </c>
      <c r="E2202">
        <v>10</v>
      </c>
      <c r="G2202" s="11">
        <v>39092</v>
      </c>
      <c r="H2202" s="12">
        <f t="shared" si="102"/>
        <v>-3.6945486075185691E-3</v>
      </c>
      <c r="I2202" s="12">
        <f t="shared" si="103"/>
        <v>2.1289608137486739E-2</v>
      </c>
      <c r="J2202">
        <f t="shared" si="104"/>
        <v>1.759505952996817E-2</v>
      </c>
    </row>
    <row r="2203" spans="1:10" x14ac:dyDescent="0.2">
      <c r="A2203" t="s">
        <v>5</v>
      </c>
      <c r="B2203">
        <v>9256</v>
      </c>
      <c r="C2203">
        <v>2007</v>
      </c>
      <c r="D2203">
        <v>1</v>
      </c>
      <c r="E2203">
        <v>11</v>
      </c>
      <c r="G2203" s="11">
        <v>39093</v>
      </c>
      <c r="H2203" s="12">
        <f t="shared" si="102"/>
        <v>-3.6167839851875723E-3</v>
      </c>
      <c r="I2203" s="12">
        <f t="shared" si="103"/>
        <v>2.1345154296294591E-2</v>
      </c>
      <c r="J2203">
        <f t="shared" si="104"/>
        <v>1.7728370311107019E-2</v>
      </c>
    </row>
    <row r="2204" spans="1:10" x14ac:dyDescent="0.2">
      <c r="A2204" t="s">
        <v>5</v>
      </c>
      <c r="B2204">
        <v>9256</v>
      </c>
      <c r="C2204">
        <v>2007</v>
      </c>
      <c r="D2204">
        <v>1</v>
      </c>
      <c r="E2204">
        <v>12</v>
      </c>
      <c r="G2204" s="11">
        <v>39094</v>
      </c>
      <c r="H2204" s="12">
        <f t="shared" si="102"/>
        <v>-3.5406123430829755E-3</v>
      </c>
      <c r="I2204" s="12">
        <f t="shared" si="103"/>
        <v>2.1399562612083589E-2</v>
      </c>
      <c r="J2204">
        <f t="shared" si="104"/>
        <v>1.7858950269000612E-2</v>
      </c>
    </row>
    <row r="2205" spans="1:10" x14ac:dyDescent="0.2">
      <c r="A2205" t="s">
        <v>5</v>
      </c>
      <c r="B2205">
        <v>9256</v>
      </c>
      <c r="C2205">
        <v>2007</v>
      </c>
      <c r="D2205">
        <v>1</v>
      </c>
      <c r="E2205">
        <v>13</v>
      </c>
      <c r="G2205" s="11">
        <v>39095</v>
      </c>
      <c r="H2205" s="12">
        <f t="shared" si="102"/>
        <v>-3.4660562216191617E-3</v>
      </c>
      <c r="I2205" s="12">
        <f t="shared" si="103"/>
        <v>2.1452816984557744E-2</v>
      </c>
      <c r="J2205">
        <f t="shared" si="104"/>
        <v>1.7986760762938581E-2</v>
      </c>
    </row>
    <row r="2206" spans="1:10" x14ac:dyDescent="0.2">
      <c r="A2206" t="s">
        <v>5</v>
      </c>
      <c r="B2206">
        <v>9256</v>
      </c>
      <c r="C2206">
        <v>2007</v>
      </c>
      <c r="D2206">
        <v>1</v>
      </c>
      <c r="E2206">
        <v>14</v>
      </c>
      <c r="G2206" s="11">
        <v>39096</v>
      </c>
      <c r="H2206" s="12">
        <f t="shared" si="102"/>
        <v>-3.3931376831519647E-3</v>
      </c>
      <c r="I2206" s="12">
        <f t="shared" si="103"/>
        <v>2.1504901654891453E-2</v>
      </c>
      <c r="J2206">
        <f t="shared" si="104"/>
        <v>1.811176397173949E-2</v>
      </c>
    </row>
    <row r="2207" spans="1:10" x14ac:dyDescent="0.2">
      <c r="A2207" t="s">
        <v>5</v>
      </c>
      <c r="B2207">
        <v>9256</v>
      </c>
      <c r="C2207">
        <v>2007</v>
      </c>
      <c r="D2207">
        <v>1</v>
      </c>
      <c r="E2207">
        <v>15</v>
      </c>
      <c r="G2207" s="11">
        <v>39097</v>
      </c>
      <c r="H2207" s="12">
        <f t="shared" si="102"/>
        <v>-3.3218783054500649E-3</v>
      </c>
      <c r="I2207" s="12">
        <f t="shared" si="103"/>
        <v>2.1555801210392814E-2</v>
      </c>
      <c r="J2207">
        <f t="shared" si="104"/>
        <v>1.8233922904942749E-2</v>
      </c>
    </row>
    <row r="2208" spans="1:10" x14ac:dyDescent="0.2">
      <c r="A2208" t="s">
        <v>5</v>
      </c>
      <c r="B2208">
        <v>9256</v>
      </c>
      <c r="C2208">
        <v>2007</v>
      </c>
      <c r="D2208">
        <v>1</v>
      </c>
      <c r="E2208">
        <v>16</v>
      </c>
      <c r="G2208" s="11">
        <v>39098</v>
      </c>
      <c r="H2208" s="12">
        <f t="shared" si="102"/>
        <v>-3.2522991753097747E-3</v>
      </c>
      <c r="I2208" s="12">
        <f t="shared" si="103"/>
        <v>2.160550058906445E-2</v>
      </c>
      <c r="J2208">
        <f t="shared" si="104"/>
        <v>1.8353201413754676E-2</v>
      </c>
    </row>
    <row r="2209" spans="1:10" x14ac:dyDescent="0.2">
      <c r="A2209" t="s">
        <v>5</v>
      </c>
      <c r="B2209">
        <v>9256</v>
      </c>
      <c r="C2209">
        <v>2007</v>
      </c>
      <c r="D2209">
        <v>1</v>
      </c>
      <c r="E2209">
        <v>17</v>
      </c>
      <c r="G2209" s="11">
        <v>39099</v>
      </c>
      <c r="H2209" s="12">
        <f t="shared" si="102"/>
        <v>-3.1844208823151266E-3</v>
      </c>
      <c r="I2209" s="12">
        <f t="shared" si="103"/>
        <v>2.1653985084060627E-2</v>
      </c>
      <c r="J2209">
        <f t="shared" si="104"/>
        <v>1.84695642017455E-2</v>
      </c>
    </row>
    <row r="2210" spans="1:10" x14ac:dyDescent="0.2">
      <c r="A2210" t="s">
        <v>5</v>
      </c>
      <c r="B2210">
        <v>9256</v>
      </c>
      <c r="C2210">
        <v>2007</v>
      </c>
      <c r="D2210">
        <v>1</v>
      </c>
      <c r="E2210">
        <v>18</v>
      </c>
      <c r="G2210" s="11">
        <v>39100</v>
      </c>
      <c r="H2210" s="12">
        <f t="shared" si="102"/>
        <v>-3.1182635127450708E-3</v>
      </c>
      <c r="I2210" s="12">
        <f t="shared" si="103"/>
        <v>2.1701240348039236E-2</v>
      </c>
      <c r="J2210">
        <f t="shared" si="104"/>
        <v>1.8582976835294165E-2</v>
      </c>
    </row>
    <row r="2211" spans="1:10" x14ac:dyDescent="0.2">
      <c r="A2211" t="s">
        <v>5</v>
      </c>
      <c r="B2211">
        <v>9256</v>
      </c>
      <c r="C2211">
        <v>2007</v>
      </c>
      <c r="D2211">
        <v>1</v>
      </c>
      <c r="E2211">
        <v>19</v>
      </c>
      <c r="G2211" s="11">
        <v>39101</v>
      </c>
      <c r="H2211" s="12">
        <f t="shared" si="102"/>
        <v>-3.0538466436296355E-3</v>
      </c>
      <c r="I2211" s="12">
        <f t="shared" si="103"/>
        <v>2.1747252397407404E-2</v>
      </c>
      <c r="J2211">
        <f t="shared" si="104"/>
        <v>1.8693405753777769E-2</v>
      </c>
    </row>
    <row r="2212" spans="1:10" x14ac:dyDescent="0.2">
      <c r="A2212" t="s">
        <v>5</v>
      </c>
      <c r="B2212">
        <v>9256</v>
      </c>
      <c r="C2212">
        <v>2007</v>
      </c>
      <c r="D2212">
        <v>1</v>
      </c>
      <c r="E2212">
        <v>20</v>
      </c>
      <c r="G2212" s="11">
        <v>39102</v>
      </c>
      <c r="H2212" s="12">
        <f t="shared" si="102"/>
        <v>-2.9911893369567576E-3</v>
      </c>
      <c r="I2212" s="12">
        <f t="shared" si="103"/>
        <v>2.1792007616459462E-2</v>
      </c>
      <c r="J2212">
        <f t="shared" si="104"/>
        <v>1.8800818279502703E-2</v>
      </c>
    </row>
    <row r="2213" spans="1:10" x14ac:dyDescent="0.2">
      <c r="A2213" t="s">
        <v>5</v>
      </c>
      <c r="B2213">
        <v>9256</v>
      </c>
      <c r="C2213">
        <v>2007</v>
      </c>
      <c r="D2213">
        <v>1</v>
      </c>
      <c r="E2213">
        <v>21</v>
      </c>
      <c r="G2213" s="11">
        <v>39103</v>
      </c>
      <c r="H2213" s="12">
        <f t="shared" si="102"/>
        <v>-2.9303101340315421E-3</v>
      </c>
      <c r="I2213" s="12">
        <f t="shared" si="103"/>
        <v>2.183549276140604E-2</v>
      </c>
      <c r="J2213">
        <f t="shared" si="104"/>
        <v>1.8905182627374499E-2</v>
      </c>
    </row>
    <row r="2214" spans="1:10" x14ac:dyDescent="0.2">
      <c r="A2214" t="s">
        <v>5</v>
      </c>
      <c r="B2214">
        <v>9256</v>
      </c>
      <c r="C2214">
        <v>2007</v>
      </c>
      <c r="D2214">
        <v>1</v>
      </c>
      <c r="E2214">
        <v>22</v>
      </c>
      <c r="G2214" s="11">
        <v>39104</v>
      </c>
      <c r="H2214" s="12">
        <f t="shared" si="102"/>
        <v>-2.8712270499895876E-3</v>
      </c>
      <c r="I2214" s="12">
        <f t="shared" si="103"/>
        <v>2.1877694964293152E-2</v>
      </c>
      <c r="J2214">
        <f t="shared" si="104"/>
        <v>1.9006467914303563E-2</v>
      </c>
    </row>
    <row r="2215" spans="1:10" x14ac:dyDescent="0.2">
      <c r="A2215" t="s">
        <v>5</v>
      </c>
      <c r="B2215">
        <v>9256</v>
      </c>
      <c r="C2215">
        <v>2007</v>
      </c>
      <c r="D2215">
        <v>1</v>
      </c>
      <c r="E2215">
        <v>23</v>
      </c>
      <c r="G2215" s="11">
        <v>39105</v>
      </c>
      <c r="H2215" s="12">
        <f t="shared" si="102"/>
        <v>-2.8139575684660153E-3</v>
      </c>
      <c r="I2215" s="12">
        <f t="shared" si="103"/>
        <v>2.1918601736809991E-2</v>
      </c>
      <c r="J2215">
        <f t="shared" si="104"/>
        <v>1.9104644168343975E-2</v>
      </c>
    </row>
    <row r="2216" spans="1:10" x14ac:dyDescent="0.2">
      <c r="A2216" t="s">
        <v>5</v>
      </c>
      <c r="B2216">
        <v>9256</v>
      </c>
      <c r="C2216">
        <v>2007</v>
      </c>
      <c r="D2216">
        <v>1</v>
      </c>
      <c r="E2216">
        <v>24</v>
      </c>
      <c r="G2216" s="11">
        <v>39106</v>
      </c>
      <c r="H2216" s="12">
        <f t="shared" si="102"/>
        <v>-2.7585186364217874E-3</v>
      </c>
      <c r="I2216" s="12">
        <f t="shared" si="103"/>
        <v>2.1958200973984439E-2</v>
      </c>
      <c r="J2216">
        <f t="shared" si="104"/>
        <v>1.9199682337562651E-2</v>
      </c>
    </row>
    <row r="2217" spans="1:10" x14ac:dyDescent="0.2">
      <c r="A2217" t="s">
        <v>5</v>
      </c>
      <c r="B2217">
        <v>9256</v>
      </c>
      <c r="C2217">
        <v>2007</v>
      </c>
      <c r="D2217">
        <v>1</v>
      </c>
      <c r="E2217">
        <v>25</v>
      </c>
      <c r="G2217" s="11">
        <v>39107</v>
      </c>
      <c r="H2217" s="12">
        <f t="shared" si="102"/>
        <v>-2.7049266591288208E-3</v>
      </c>
      <c r="I2217" s="12">
        <f t="shared" si="103"/>
        <v>2.199648095776513E-2</v>
      </c>
      <c r="J2217">
        <f t="shared" si="104"/>
        <v>1.9291554298636309E-2</v>
      </c>
    </row>
    <row r="2218" spans="1:10" x14ac:dyDescent="0.2">
      <c r="A2218" t="s">
        <v>5</v>
      </c>
      <c r="B2218">
        <v>9256</v>
      </c>
      <c r="C2218">
        <v>2007</v>
      </c>
      <c r="D2218">
        <v>1</v>
      </c>
      <c r="E2218">
        <v>26</v>
      </c>
      <c r="G2218" s="11">
        <v>39108</v>
      </c>
      <c r="H2218" s="12">
        <f t="shared" si="102"/>
        <v>-2.6531974953154097E-3</v>
      </c>
      <c r="I2218" s="12">
        <f t="shared" si="103"/>
        <v>2.2033430360488993E-2</v>
      </c>
      <c r="J2218">
        <f t="shared" si="104"/>
        <v>1.9380232865173583E-2</v>
      </c>
    </row>
    <row r="2219" spans="1:10" x14ac:dyDescent="0.2">
      <c r="A2219" t="s">
        <v>5</v>
      </c>
      <c r="B2219">
        <v>9256</v>
      </c>
      <c r="C2219">
        <v>2007</v>
      </c>
      <c r="D2219">
        <v>1</v>
      </c>
      <c r="E2219">
        <v>27</v>
      </c>
      <c r="G2219" s="11">
        <v>39109</v>
      </c>
      <c r="H2219" s="12">
        <f t="shared" si="102"/>
        <v>-2.603346452473369E-3</v>
      </c>
      <c r="I2219" s="12">
        <f t="shared" si="103"/>
        <v>2.2069038248233308E-2</v>
      </c>
      <c r="J2219">
        <f t="shared" si="104"/>
        <v>1.9465691795759937E-2</v>
      </c>
    </row>
    <row r="2220" spans="1:10" x14ac:dyDescent="0.2">
      <c r="A2220" t="s">
        <v>5</v>
      </c>
      <c r="B2220">
        <v>9256</v>
      </c>
      <c r="C2220">
        <v>2007</v>
      </c>
      <c r="D2220">
        <v>1</v>
      </c>
      <c r="E2220">
        <v>28</v>
      </c>
      <c r="G2220" s="11">
        <v>39110</v>
      </c>
      <c r="H2220" s="12">
        <f t="shared" si="102"/>
        <v>-2.5553882823283001E-3</v>
      </c>
      <c r="I2220" s="12">
        <f t="shared" si="103"/>
        <v>2.2103294084051216E-2</v>
      </c>
      <c r="J2220">
        <f t="shared" si="104"/>
        <v>1.9547905801722915E-2</v>
      </c>
    </row>
    <row r="2221" spans="1:10" x14ac:dyDescent="0.2">
      <c r="A2221" t="s">
        <v>5</v>
      </c>
      <c r="B2221">
        <v>9256</v>
      </c>
      <c r="C2221">
        <v>2007</v>
      </c>
      <c r="D2221">
        <v>1</v>
      </c>
      <c r="E2221">
        <v>29</v>
      </c>
      <c r="G2221" s="11">
        <v>39111</v>
      </c>
      <c r="H2221" s="12">
        <f t="shared" si="102"/>
        <v>-2.5093371764743234E-3</v>
      </c>
      <c r="I2221" s="12">
        <f t="shared" si="103"/>
        <v>2.213618773108977E-2</v>
      </c>
      <c r="J2221">
        <f t="shared" si="104"/>
        <v>1.9626850554615445E-2</v>
      </c>
    </row>
    <row r="2222" spans="1:10" x14ac:dyDescent="0.2">
      <c r="A2222" t="s">
        <v>5</v>
      </c>
      <c r="B2222">
        <v>9256</v>
      </c>
      <c r="C2222">
        <v>2007</v>
      </c>
      <c r="D2222">
        <v>1</v>
      </c>
      <c r="E2222">
        <v>30</v>
      </c>
      <c r="G2222" s="11">
        <v>39112</v>
      </c>
      <c r="H2222" s="12">
        <f t="shared" si="102"/>
        <v>-2.4652067621745502E-3</v>
      </c>
      <c r="I2222" s="12">
        <f t="shared" si="103"/>
        <v>2.2167709455589608E-2</v>
      </c>
      <c r="J2222">
        <f t="shared" si="104"/>
        <v>1.9702502693415058E-2</v>
      </c>
    </row>
    <row r="2223" spans="1:10" x14ac:dyDescent="0.2">
      <c r="A2223" t="s">
        <v>5</v>
      </c>
      <c r="B2223">
        <v>9256</v>
      </c>
      <c r="C2223">
        <v>2007</v>
      </c>
      <c r="D2223">
        <v>1</v>
      </c>
      <c r="E2223">
        <v>31</v>
      </c>
      <c r="G2223" s="11">
        <v>39113</v>
      </c>
      <c r="H2223" s="12">
        <f t="shared" si="102"/>
        <v>-2.4230100983285647E-3</v>
      </c>
      <c r="I2223" s="12">
        <f t="shared" si="103"/>
        <v>2.2197849929765312E-2</v>
      </c>
      <c r="J2223">
        <f t="shared" si="104"/>
        <v>1.9774839831436748E-2</v>
      </c>
    </row>
    <row r="2224" spans="1:10" x14ac:dyDescent="0.2">
      <c r="A2224" t="s">
        <v>5</v>
      </c>
      <c r="B2224">
        <v>9256</v>
      </c>
      <c r="C2224">
        <v>2007</v>
      </c>
      <c r="D2224">
        <v>2</v>
      </c>
      <c r="E2224">
        <v>1</v>
      </c>
      <c r="G2224" s="11">
        <v>39114</v>
      </c>
      <c r="H2224" s="12">
        <f t="shared" si="102"/>
        <v>-2.4050594164806236E-3</v>
      </c>
      <c r="I2224" s="12">
        <f t="shared" si="103"/>
        <v>2.2210671845370983E-2</v>
      </c>
      <c r="J2224">
        <f t="shared" si="104"/>
        <v>1.9805612428890361E-2</v>
      </c>
    </row>
    <row r="2225" spans="1:10" x14ac:dyDescent="0.2">
      <c r="A2225" t="s">
        <v>5</v>
      </c>
      <c r="B2225">
        <v>9256</v>
      </c>
      <c r="C2225">
        <v>2007</v>
      </c>
      <c r="D2225">
        <v>2</v>
      </c>
      <c r="E2225">
        <v>2</v>
      </c>
      <c r="G2225" s="11">
        <v>39115</v>
      </c>
      <c r="H2225" s="12">
        <f t="shared" si="102"/>
        <v>-2.3656691416074262E-3</v>
      </c>
      <c r="I2225" s="12">
        <f t="shared" si="103"/>
        <v>2.2238807755994697E-2</v>
      </c>
      <c r="J2225">
        <f t="shared" si="104"/>
        <v>1.9873138614387269E-2</v>
      </c>
    </row>
    <row r="2226" spans="1:10" x14ac:dyDescent="0.2">
      <c r="A2226" t="s">
        <v>5</v>
      </c>
      <c r="B2226">
        <v>9256</v>
      </c>
      <c r="C2226">
        <v>2007</v>
      </c>
      <c r="D2226">
        <v>2</v>
      </c>
      <c r="E2226">
        <v>3</v>
      </c>
      <c r="G2226" s="11">
        <v>39116</v>
      </c>
      <c r="H2226" s="12">
        <f t="shared" si="102"/>
        <v>-2.3282420719713467E-3</v>
      </c>
      <c r="I2226" s="12">
        <f t="shared" si="103"/>
        <v>2.2265541377163325E-2</v>
      </c>
      <c r="J2226">
        <f t="shared" si="104"/>
        <v>1.9937299305191978E-2</v>
      </c>
    </row>
    <row r="2227" spans="1:10" x14ac:dyDescent="0.2">
      <c r="A2227" t="s">
        <v>5</v>
      </c>
      <c r="B2227">
        <v>9256</v>
      </c>
      <c r="C2227">
        <v>2007</v>
      </c>
      <c r="D2227">
        <v>2</v>
      </c>
      <c r="E2227">
        <v>4</v>
      </c>
      <c r="G2227" s="11">
        <v>39117</v>
      </c>
      <c r="H2227" s="12">
        <f t="shared" si="102"/>
        <v>-2.2927892828444344E-3</v>
      </c>
      <c r="I2227" s="12">
        <f t="shared" si="103"/>
        <v>2.2290864797968261E-2</v>
      </c>
      <c r="J2227">
        <f t="shared" si="104"/>
        <v>1.9998075515123826E-2</v>
      </c>
    </row>
    <row r="2228" spans="1:10" x14ac:dyDescent="0.2">
      <c r="A2228" t="s">
        <v>5</v>
      </c>
      <c r="B2228">
        <v>9256</v>
      </c>
      <c r="C2228">
        <v>2007</v>
      </c>
      <c r="D2228">
        <v>2</v>
      </c>
      <c r="E2228">
        <v>5</v>
      </c>
      <c r="G2228" s="11">
        <v>39118</v>
      </c>
      <c r="H2228" s="12">
        <f t="shared" si="102"/>
        <v>-2.2593212652773729E-3</v>
      </c>
      <c r="I2228" s="12">
        <f t="shared" si="103"/>
        <v>2.2314770524801877E-2</v>
      </c>
      <c r="J2228">
        <f t="shared" si="104"/>
        <v>2.0055449259524502E-2</v>
      </c>
    </row>
    <row r="2229" spans="1:10" x14ac:dyDescent="0.2">
      <c r="A2229" t="s">
        <v>5</v>
      </c>
      <c r="B2229">
        <v>9256</v>
      </c>
      <c r="C2229">
        <v>2007</v>
      </c>
      <c r="D2229">
        <v>2</v>
      </c>
      <c r="E2229">
        <v>6</v>
      </c>
      <c r="G2229" s="11">
        <v>39119</v>
      </c>
      <c r="H2229" s="12">
        <f t="shared" si="102"/>
        <v>-2.2278479229950092E-3</v>
      </c>
      <c r="I2229" s="12">
        <f t="shared" si="103"/>
        <v>2.2337251483574995E-2</v>
      </c>
      <c r="J2229">
        <f t="shared" si="104"/>
        <v>2.0109403560579987E-2</v>
      </c>
    </row>
    <row r="2230" spans="1:10" x14ac:dyDescent="0.2">
      <c r="A2230" t="s">
        <v>5</v>
      </c>
      <c r="B2230">
        <v>9256</v>
      </c>
      <c r="C2230">
        <v>2007</v>
      </c>
      <c r="D2230">
        <v>2</v>
      </c>
      <c r="E2230">
        <v>7</v>
      </c>
      <c r="G2230" s="11">
        <v>39120</v>
      </c>
      <c r="H2230" s="12">
        <f t="shared" si="102"/>
        <v>-2.1983785694656803E-3</v>
      </c>
      <c r="I2230" s="12">
        <f t="shared" si="103"/>
        <v>2.2358301021810231E-2</v>
      </c>
      <c r="J2230">
        <f t="shared" si="104"/>
        <v>2.0159922452344551E-2</v>
      </c>
    </row>
    <row r="2231" spans="1:10" x14ac:dyDescent="0.2">
      <c r="A2231" t="s">
        <v>5</v>
      </c>
      <c r="B2231">
        <v>9256</v>
      </c>
      <c r="C2231">
        <v>2007</v>
      </c>
      <c r="D2231">
        <v>2</v>
      </c>
      <c r="E2231">
        <v>8</v>
      </c>
      <c r="G2231" s="11">
        <v>39121</v>
      </c>
      <c r="H2231" s="12">
        <f t="shared" si="102"/>
        <v>-2.1709219251452123E-3</v>
      </c>
      <c r="I2231" s="12">
        <f t="shared" si="103"/>
        <v>2.2377912910610562E-2</v>
      </c>
      <c r="J2231">
        <f t="shared" si="104"/>
        <v>2.0206990985465349E-2</v>
      </c>
    </row>
    <row r="2232" spans="1:10" x14ac:dyDescent="0.2">
      <c r="A2232" t="s">
        <v>5</v>
      </c>
      <c r="B2232">
        <v>9256</v>
      </c>
      <c r="C2232">
        <v>2007</v>
      </c>
      <c r="D2232">
        <v>2</v>
      </c>
      <c r="E2232">
        <v>9</v>
      </c>
      <c r="G2232" s="11">
        <v>39122</v>
      </c>
      <c r="H2232" s="12">
        <f t="shared" si="102"/>
        <v>-2.1454861148963965E-3</v>
      </c>
      <c r="I2232" s="12">
        <f t="shared" si="103"/>
        <v>2.2396081346502575E-2</v>
      </c>
      <c r="J2232">
        <f t="shared" si="104"/>
        <v>2.0250595231606178E-2</v>
      </c>
    </row>
    <row r="2233" spans="1:10" x14ac:dyDescent="0.2">
      <c r="A2233" t="s">
        <v>5</v>
      </c>
      <c r="B2233">
        <v>9256</v>
      </c>
      <c r="C2233">
        <v>2007</v>
      </c>
      <c r="D2233">
        <v>2</v>
      </c>
      <c r="E2233">
        <v>10</v>
      </c>
      <c r="G2233" s="11">
        <v>39123</v>
      </c>
      <c r="H2233" s="12">
        <f t="shared" si="102"/>
        <v>-2.1220786655847066E-3</v>
      </c>
      <c r="I2233" s="12">
        <f t="shared" si="103"/>
        <v>2.2412800953153782E-2</v>
      </c>
      <c r="J2233">
        <f t="shared" si="104"/>
        <v>2.0290722287569077E-2</v>
      </c>
    </row>
    <row r="2234" spans="1:10" x14ac:dyDescent="0.2">
      <c r="A2234" t="s">
        <v>5</v>
      </c>
      <c r="B2234">
        <v>9256</v>
      </c>
      <c r="C2234">
        <v>2007</v>
      </c>
      <c r="D2234">
        <v>2</v>
      </c>
      <c r="E2234">
        <v>11</v>
      </c>
      <c r="G2234" s="11">
        <v>39124</v>
      </c>
      <c r="H2234" s="12">
        <f t="shared" si="102"/>
        <v>-2.1007065038509843E-3</v>
      </c>
      <c r="I2234" s="12">
        <f t="shared" si="103"/>
        <v>2.2428066782963583E-2</v>
      </c>
      <c r="J2234">
        <f t="shared" si="104"/>
        <v>2.0327360279112597E-2</v>
      </c>
    </row>
    <row r="2235" spans="1:10" x14ac:dyDescent="0.2">
      <c r="A2235" t="s">
        <v>5</v>
      </c>
      <c r="B2235">
        <v>9256</v>
      </c>
      <c r="C2235">
        <v>2007</v>
      </c>
      <c r="D2235">
        <v>2</v>
      </c>
      <c r="E2235">
        <v>12</v>
      </c>
      <c r="G2235" s="11">
        <v>39125</v>
      </c>
      <c r="H2235" s="12">
        <f t="shared" si="102"/>
        <v>-2.0813759540617306E-3</v>
      </c>
      <c r="I2235" s="12">
        <f t="shared" si="103"/>
        <v>2.2441874318527337E-2</v>
      </c>
      <c r="J2235">
        <f t="shared" si="104"/>
        <v>2.0360498364465608E-2</v>
      </c>
    </row>
    <row r="2236" spans="1:10" x14ac:dyDescent="0.2">
      <c r="A2236" t="s">
        <v>5</v>
      </c>
      <c r="B2236">
        <v>9256</v>
      </c>
      <c r="C2236">
        <v>2007</v>
      </c>
      <c r="D2236">
        <v>2</v>
      </c>
      <c r="E2236">
        <v>13</v>
      </c>
      <c r="G2236" s="11">
        <v>39126</v>
      </c>
      <c r="H2236" s="12">
        <f t="shared" si="102"/>
        <v>-2.0640927364376279E-3</v>
      </c>
      <c r="I2236" s="12">
        <f t="shared" si="103"/>
        <v>2.2454219473973122E-2</v>
      </c>
      <c r="J2236">
        <f t="shared" si="104"/>
        <v>2.0390126737535492E-2</v>
      </c>
    </row>
    <row r="2237" spans="1:10" x14ac:dyDescent="0.2">
      <c r="A2237" t="s">
        <v>5</v>
      </c>
      <c r="B2237">
        <v>9256</v>
      </c>
      <c r="C2237">
        <v>2007</v>
      </c>
      <c r="D2237">
        <v>2</v>
      </c>
      <c r="E2237">
        <v>14</v>
      </c>
      <c r="G2237" s="11">
        <v>39127</v>
      </c>
      <c r="H2237" s="12">
        <f t="shared" si="102"/>
        <v>-2.048861965360832E-3</v>
      </c>
      <c r="I2237" s="12">
        <f t="shared" si="103"/>
        <v>2.2465098596170838E-2</v>
      </c>
      <c r="J2237">
        <f t="shared" si="104"/>
        <v>2.0416236630810006E-2</v>
      </c>
    </row>
    <row r="2238" spans="1:10" x14ac:dyDescent="0.2">
      <c r="A2238" t="s">
        <v>5</v>
      </c>
      <c r="B2238">
        <v>9256</v>
      </c>
      <c r="C2238">
        <v>2007</v>
      </c>
      <c r="D2238">
        <v>2</v>
      </c>
      <c r="E2238">
        <v>15</v>
      </c>
      <c r="G2238" s="11">
        <v>39128</v>
      </c>
      <c r="H2238" s="12">
        <f t="shared" si="102"/>
        <v>-2.0356881478615415E-3</v>
      </c>
      <c r="I2238" s="12">
        <f t="shared" si="103"/>
        <v>2.2474508465813184E-2</v>
      </c>
      <c r="J2238">
        <f t="shared" si="104"/>
        <v>2.0438820317951641E-2</v>
      </c>
    </row>
    <row r="2239" spans="1:10" x14ac:dyDescent="0.2">
      <c r="A2239" t="s">
        <v>5</v>
      </c>
      <c r="B2239">
        <v>9256</v>
      </c>
      <c r="C2239">
        <v>2007</v>
      </c>
      <c r="D2239">
        <v>2</v>
      </c>
      <c r="E2239">
        <v>16</v>
      </c>
      <c r="G2239" s="11">
        <v>39129</v>
      </c>
      <c r="H2239" s="12">
        <f t="shared" si="102"/>
        <v>-2.0245751822843038E-3</v>
      </c>
      <c r="I2239" s="12">
        <f t="shared" si="103"/>
        <v>2.2482446298368354E-2</v>
      </c>
      <c r="J2239">
        <f t="shared" si="104"/>
        <v>2.0457871116084051E-2</v>
      </c>
    </row>
    <row r="2240" spans="1:10" x14ac:dyDescent="0.2">
      <c r="A2240" t="s">
        <v>5</v>
      </c>
      <c r="B2240">
        <v>9256</v>
      </c>
      <c r="C2240">
        <v>2007</v>
      </c>
      <c r="D2240">
        <v>2</v>
      </c>
      <c r="E2240">
        <v>17</v>
      </c>
      <c r="G2240" s="11">
        <v>39130</v>
      </c>
      <c r="H2240" s="12">
        <f t="shared" si="102"/>
        <v>-2.0155263571344211E-3</v>
      </c>
      <c r="I2240" s="12">
        <f t="shared" si="103"/>
        <v>2.2488909744903987E-2</v>
      </c>
      <c r="J2240">
        <f t="shared" si="104"/>
        <v>2.0473383387769564E-2</v>
      </c>
    </row>
    <row r="2241" spans="1:10" x14ac:dyDescent="0.2">
      <c r="A2241" t="s">
        <v>5</v>
      </c>
      <c r="B2241">
        <v>9256</v>
      </c>
      <c r="C2241">
        <v>2007</v>
      </c>
      <c r="D2241">
        <v>2</v>
      </c>
      <c r="E2241">
        <v>18</v>
      </c>
      <c r="G2241" s="11">
        <v>39131</v>
      </c>
      <c r="H2241" s="12">
        <f t="shared" si="102"/>
        <v>-2.0085443501048385E-3</v>
      </c>
      <c r="I2241" s="12">
        <f t="shared" si="103"/>
        <v>2.2493896892782257E-2</v>
      </c>
      <c r="J2241">
        <f t="shared" si="104"/>
        <v>2.0485352542677419E-2</v>
      </c>
    </row>
    <row r="2242" spans="1:10" x14ac:dyDescent="0.2">
      <c r="A2242" t="s">
        <v>5</v>
      </c>
      <c r="B2242">
        <v>9256</v>
      </c>
      <c r="C2242">
        <v>2007</v>
      </c>
      <c r="D2242">
        <v>2</v>
      </c>
      <c r="E2242">
        <v>19</v>
      </c>
      <c r="G2242" s="11">
        <v>39132</v>
      </c>
      <c r="H2242" s="12">
        <f t="shared" si="102"/>
        <v>-2.0036312272837652E-3</v>
      </c>
      <c r="I2242" s="12">
        <f t="shared" si="103"/>
        <v>2.2497406266225883E-2</v>
      </c>
      <c r="J2242">
        <f t="shared" si="104"/>
        <v>2.0493775038942119E-2</v>
      </c>
    </row>
    <row r="2243" spans="1:10" x14ac:dyDescent="0.2">
      <c r="A2243" t="s">
        <v>5</v>
      </c>
      <c r="B2243">
        <v>9256</v>
      </c>
      <c r="C2243">
        <v>2007</v>
      </c>
      <c r="D2243">
        <v>2</v>
      </c>
      <c r="E2243">
        <v>20</v>
      </c>
      <c r="G2243" s="11">
        <v>39133</v>
      </c>
      <c r="H2243" s="12">
        <f t="shared" si="102"/>
        <v>-2.0007884425432883E-3</v>
      </c>
      <c r="I2243" s="12">
        <f t="shared" si="103"/>
        <v>2.2499436826754794E-2</v>
      </c>
      <c r="J2243">
        <f t="shared" si="104"/>
        <v>2.0498648384211504E-2</v>
      </c>
    </row>
    <row r="2244" spans="1:10" x14ac:dyDescent="0.2">
      <c r="A2244" t="s">
        <v>5</v>
      </c>
      <c r="B2244">
        <v>9256</v>
      </c>
      <c r="C2244">
        <v>2007</v>
      </c>
      <c r="D2244">
        <v>2</v>
      </c>
      <c r="E2244">
        <v>21</v>
      </c>
      <c r="G2244" s="11">
        <v>39134</v>
      </c>
      <c r="H2244" s="12">
        <f t="shared" si="102"/>
        <v>-2.0000168371091479E-3</v>
      </c>
      <c r="I2244" s="12">
        <f t="shared" si="103"/>
        <v>2.2499987973493465E-2</v>
      </c>
      <c r="J2244">
        <f t="shared" si="104"/>
        <v>2.0499971136384319E-2</v>
      </c>
    </row>
    <row r="2245" spans="1:10" x14ac:dyDescent="0.2">
      <c r="A2245" t="s">
        <v>5</v>
      </c>
      <c r="B2245">
        <v>9256</v>
      </c>
      <c r="C2245">
        <v>2007</v>
      </c>
      <c r="D2245">
        <v>2</v>
      </c>
      <c r="E2245">
        <v>22</v>
      </c>
      <c r="G2245" s="11">
        <v>39135</v>
      </c>
      <c r="H2245" s="12">
        <f t="shared" si="102"/>
        <v>-2.0013166393118079E-3</v>
      </c>
      <c r="I2245" s="12">
        <f t="shared" si="103"/>
        <v>2.2499059543348708E-2</v>
      </c>
      <c r="J2245">
        <f t="shared" si="104"/>
        <v>2.04977429040369E-2</v>
      </c>
    </row>
    <row r="2246" spans="1:10" x14ac:dyDescent="0.2">
      <c r="A2246" t="s">
        <v>5</v>
      </c>
      <c r="B2246">
        <v>9256</v>
      </c>
      <c r="C2246">
        <v>2007</v>
      </c>
      <c r="D2246">
        <v>2</v>
      </c>
      <c r="E2246">
        <v>23</v>
      </c>
      <c r="G2246" s="11">
        <v>39136</v>
      </c>
      <c r="H2246" s="12">
        <f t="shared" si="102"/>
        <v>-2.0046874645188832E-3</v>
      </c>
      <c r="I2246" s="12">
        <f t="shared" si="103"/>
        <v>2.2496651811057942E-2</v>
      </c>
      <c r="J2246">
        <f t="shared" si="104"/>
        <v>2.0491964346539059E-2</v>
      </c>
    </row>
    <row r="2247" spans="1:10" x14ac:dyDescent="0.2">
      <c r="A2247" t="s">
        <v>5</v>
      </c>
      <c r="B2247">
        <v>9256</v>
      </c>
      <c r="C2247">
        <v>2007</v>
      </c>
      <c r="D2247">
        <v>2</v>
      </c>
      <c r="E2247">
        <v>24</v>
      </c>
      <c r="G2247" s="11">
        <v>39137</v>
      </c>
      <c r="H2247" s="12">
        <f t="shared" si="102"/>
        <v>-2.010128315248964E-3</v>
      </c>
      <c r="I2247" s="12">
        <f t="shared" si="103"/>
        <v>2.2492765489107884E-2</v>
      </c>
      <c r="J2247">
        <f t="shared" si="104"/>
        <v>2.0482637173858918E-2</v>
      </c>
    </row>
    <row r="2248" spans="1:10" x14ac:dyDescent="0.2">
      <c r="A2248" t="s">
        <v>5</v>
      </c>
      <c r="B2248">
        <v>9256</v>
      </c>
      <c r="C2248">
        <v>2007</v>
      </c>
      <c r="D2248">
        <v>2</v>
      </c>
      <c r="E2248">
        <v>25</v>
      </c>
      <c r="G2248" s="11">
        <v>39138</v>
      </c>
      <c r="H2248" s="12">
        <f t="shared" si="102"/>
        <v>-2.0176375814667845E-3</v>
      </c>
      <c r="I2248" s="12">
        <f t="shared" si="103"/>
        <v>2.2487401727523726E-2</v>
      </c>
      <c r="J2248">
        <f t="shared" si="104"/>
        <v>2.0469764146056942E-2</v>
      </c>
    </row>
    <row r="2249" spans="1:10" x14ac:dyDescent="0.2">
      <c r="A2249" t="s">
        <v>5</v>
      </c>
      <c r="B2249">
        <v>9256</v>
      </c>
      <c r="C2249">
        <v>2007</v>
      </c>
      <c r="D2249">
        <v>2</v>
      </c>
      <c r="E2249">
        <v>26</v>
      </c>
      <c r="G2249" s="11">
        <v>39139</v>
      </c>
      <c r="H2249" s="12">
        <f t="shared" si="102"/>
        <v>-2.0272130410596582E-3</v>
      </c>
      <c r="I2249" s="12">
        <f t="shared" si="103"/>
        <v>2.2480562113528817E-2</v>
      </c>
      <c r="J2249">
        <f t="shared" si="104"/>
        <v>2.0453349072469158E-2</v>
      </c>
    </row>
    <row r="2250" spans="1:10" x14ac:dyDescent="0.2">
      <c r="A2250" t="s">
        <v>5</v>
      </c>
      <c r="B2250">
        <v>9256</v>
      </c>
      <c r="C2250">
        <v>2007</v>
      </c>
      <c r="D2250">
        <v>2</v>
      </c>
      <c r="E2250">
        <v>27</v>
      </c>
      <c r="G2250" s="11">
        <v>39140</v>
      </c>
      <c r="H2250" s="12">
        <f t="shared" si="102"/>
        <v>-2.0388518604950367E-3</v>
      </c>
      <c r="I2250" s="12">
        <f t="shared" si="103"/>
        <v>2.2472248671074974E-2</v>
      </c>
      <c r="J2250">
        <f t="shared" si="104"/>
        <v>2.0433396810579936E-2</v>
      </c>
    </row>
    <row r="2251" spans="1:10" x14ac:dyDescent="0.2">
      <c r="A2251" t="s">
        <v>5</v>
      </c>
      <c r="B2251">
        <v>9256</v>
      </c>
      <c r="C2251">
        <v>2007</v>
      </c>
      <c r="D2251">
        <v>2</v>
      </c>
      <c r="E2251">
        <v>28</v>
      </c>
      <c r="G2251" s="11">
        <v>39141</v>
      </c>
      <c r="H2251" s="12">
        <f t="shared" si="102"/>
        <v>-2.0525505956590006E-3</v>
      </c>
      <c r="I2251" s="12">
        <f t="shared" si="103"/>
        <v>2.2462463860243573E-2</v>
      </c>
      <c r="J2251">
        <f t="shared" si="104"/>
        <v>2.0409913264584571E-2</v>
      </c>
    </row>
    <row r="2252" spans="1:10" x14ac:dyDescent="0.2">
      <c r="A2252" t="s">
        <v>5</v>
      </c>
      <c r="B2252">
        <v>9256</v>
      </c>
      <c r="C2252">
        <v>2007</v>
      </c>
      <c r="D2252">
        <v>3</v>
      </c>
      <c r="E2252">
        <v>1</v>
      </c>
      <c r="G2252" s="11">
        <v>39142</v>
      </c>
      <c r="H2252" s="12">
        <f t="shared" si="102"/>
        <v>-2.115344137847505E-3</v>
      </c>
      <c r="I2252" s="12">
        <f t="shared" si="103"/>
        <v>2.2417611330108927E-2</v>
      </c>
      <c r="J2252">
        <f t="shared" si="104"/>
        <v>2.0302267192261421E-2</v>
      </c>
    </row>
    <row r="2253" spans="1:10" x14ac:dyDescent="0.2">
      <c r="A2253" t="s">
        <v>5</v>
      </c>
      <c r="B2253">
        <v>9256</v>
      </c>
      <c r="C2253">
        <v>2007</v>
      </c>
      <c r="D2253">
        <v>3</v>
      </c>
      <c r="E2253">
        <v>2</v>
      </c>
      <c r="G2253" s="11">
        <v>39143</v>
      </c>
      <c r="H2253" s="12">
        <f t="shared" ref="H2253:H2316" si="105">(($H$4*SIN($H$5* ((30.44*(D2253-1)+E2253)+$H$6)))*$H$3+$H$7)</f>
        <v>-2.138131530856107E-3</v>
      </c>
      <c r="I2253" s="12">
        <f t="shared" ref="I2253:I2316" si="106">(($I$4*SIN($I$5* ((30.44*(D2253-1)+E2253)+$I$6)))*$I$3+$I$7)</f>
        <v>2.2401334620817066E-2</v>
      </c>
      <c r="J2253">
        <f t="shared" ref="J2253:J2316" si="107">I2253+H2253</f>
        <v>2.0263203089960959E-2</v>
      </c>
    </row>
    <row r="2254" spans="1:10" x14ac:dyDescent="0.2">
      <c r="A2254" t="s">
        <v>5</v>
      </c>
      <c r="B2254">
        <v>9256</v>
      </c>
      <c r="C2254">
        <v>2007</v>
      </c>
      <c r="D2254">
        <v>3</v>
      </c>
      <c r="E2254">
        <v>3</v>
      </c>
      <c r="G2254" s="11">
        <v>39144</v>
      </c>
      <c r="H2254" s="12">
        <f t="shared" si="105"/>
        <v>-2.1629494611415789E-3</v>
      </c>
      <c r="I2254" s="12">
        <f t="shared" si="106"/>
        <v>2.2383607527756016E-2</v>
      </c>
      <c r="J2254">
        <f t="shared" si="107"/>
        <v>2.0220658066614439E-2</v>
      </c>
    </row>
    <row r="2255" spans="1:10" x14ac:dyDescent="0.2">
      <c r="A2255" t="s">
        <v>5</v>
      </c>
      <c r="B2255">
        <v>9256</v>
      </c>
      <c r="C2255">
        <v>2007</v>
      </c>
      <c r="D2255">
        <v>3</v>
      </c>
      <c r="E2255">
        <v>4</v>
      </c>
      <c r="G2255" s="11">
        <v>39145</v>
      </c>
      <c r="H2255" s="12">
        <f t="shared" si="105"/>
        <v>-2.1897905846790635E-3</v>
      </c>
      <c r="I2255" s="12">
        <f t="shared" si="106"/>
        <v>2.2364435296657811E-2</v>
      </c>
      <c r="J2255">
        <f t="shared" si="107"/>
        <v>2.0174644711978749E-2</v>
      </c>
    </row>
    <row r="2256" spans="1:10" x14ac:dyDescent="0.2">
      <c r="A2256" t="s">
        <v>5</v>
      </c>
      <c r="B2256">
        <v>9256</v>
      </c>
      <c r="C2256">
        <v>2007</v>
      </c>
      <c r="D2256">
        <v>3</v>
      </c>
      <c r="E2256">
        <v>5</v>
      </c>
      <c r="G2256" s="11">
        <v>39146</v>
      </c>
      <c r="H2256" s="12">
        <f t="shared" si="105"/>
        <v>-2.2186469587482747E-3</v>
      </c>
      <c r="I2256" s="12">
        <f t="shared" si="106"/>
        <v>2.234382360089409E-2</v>
      </c>
      <c r="J2256">
        <f t="shared" si="107"/>
        <v>2.0125176642145817E-2</v>
      </c>
    </row>
    <row r="2257" spans="1:10" x14ac:dyDescent="0.2">
      <c r="A2257" t="s">
        <v>5</v>
      </c>
      <c r="B2257">
        <v>9256</v>
      </c>
      <c r="C2257">
        <v>2007</v>
      </c>
      <c r="D2257">
        <v>3</v>
      </c>
      <c r="E2257">
        <v>6</v>
      </c>
      <c r="G2257" s="11">
        <v>39147</v>
      </c>
      <c r="H2257" s="12">
        <f t="shared" si="105"/>
        <v>-2.2495100442838731E-3</v>
      </c>
      <c r="I2257" s="12">
        <f t="shared" si="106"/>
        <v>2.2321778539797235E-2</v>
      </c>
      <c r="J2257">
        <f t="shared" si="107"/>
        <v>2.0072268495513364E-2</v>
      </c>
    </row>
    <row r="2258" spans="1:10" x14ac:dyDescent="0.2">
      <c r="A2258" t="s">
        <v>5</v>
      </c>
      <c r="B2258">
        <v>9256</v>
      </c>
      <c r="C2258">
        <v>2007</v>
      </c>
      <c r="D2258">
        <v>3</v>
      </c>
      <c r="E2258">
        <v>7</v>
      </c>
      <c r="G2258" s="11">
        <v>39148</v>
      </c>
      <c r="H2258" s="12">
        <f t="shared" si="105"/>
        <v>-2.282370708402307E-3</v>
      </c>
      <c r="I2258" s="12">
        <f t="shared" si="106"/>
        <v>2.2298306636855496E-2</v>
      </c>
      <c r="J2258">
        <f t="shared" si="107"/>
        <v>2.0015935928453188E-2</v>
      </c>
    </row>
    <row r="2259" spans="1:10" x14ac:dyDescent="0.2">
      <c r="A2259" t="s">
        <v>5</v>
      </c>
      <c r="B2259">
        <v>9256</v>
      </c>
      <c r="C2259">
        <v>2007</v>
      </c>
      <c r="D2259">
        <v>3</v>
      </c>
      <c r="E2259">
        <v>8</v>
      </c>
      <c r="G2259" s="11">
        <v>39149</v>
      </c>
      <c r="H2259" s="12">
        <f t="shared" si="105"/>
        <v>-2.3172192271043888E-3</v>
      </c>
      <c r="I2259" s="12">
        <f t="shared" si="106"/>
        <v>2.2273414837782581E-2</v>
      </c>
      <c r="J2259">
        <f t="shared" si="107"/>
        <v>1.9956195610678192E-2</v>
      </c>
    </row>
    <row r="2260" spans="1:10" x14ac:dyDescent="0.2">
      <c r="A2260" t="s">
        <v>5</v>
      </c>
      <c r="B2260">
        <v>9256</v>
      </c>
      <c r="C2260">
        <v>2007</v>
      </c>
      <c r="D2260">
        <v>3</v>
      </c>
      <c r="E2260">
        <v>9</v>
      </c>
      <c r="G2260" s="11">
        <v>39150</v>
      </c>
      <c r="H2260" s="12">
        <f t="shared" si="105"/>
        <v>-2.3540452881527733E-3</v>
      </c>
      <c r="I2260" s="12">
        <f t="shared" si="106"/>
        <v>2.2247110508462307E-2</v>
      </c>
      <c r="J2260">
        <f t="shared" si="107"/>
        <v>1.9893065220309536E-2</v>
      </c>
    </row>
    <row r="2261" spans="1:10" x14ac:dyDescent="0.2">
      <c r="A2261" t="s">
        <v>5</v>
      </c>
      <c r="B2261">
        <v>9256</v>
      </c>
      <c r="C2261">
        <v>2007</v>
      </c>
      <c r="D2261">
        <v>3</v>
      </c>
      <c r="E2261">
        <v>10</v>
      </c>
      <c r="G2261" s="11">
        <v>39151</v>
      </c>
      <c r="H2261" s="12">
        <f t="shared" si="105"/>
        <v>-2.3928379941235232E-3</v>
      </c>
      <c r="I2261" s="12">
        <f t="shared" si="106"/>
        <v>2.2219401432768914E-2</v>
      </c>
      <c r="J2261">
        <f t="shared" si="107"/>
        <v>1.9826563438645389E-2</v>
      </c>
    </row>
    <row r="2262" spans="1:10" x14ac:dyDescent="0.2">
      <c r="A2262" t="s">
        <v>5</v>
      </c>
      <c r="B2262">
        <v>9256</v>
      </c>
      <c r="C2262">
        <v>2007</v>
      </c>
      <c r="D2262">
        <v>3</v>
      </c>
      <c r="E2262">
        <v>11</v>
      </c>
      <c r="G2262" s="11">
        <v>39152</v>
      </c>
      <c r="H2262" s="12">
        <f t="shared" si="105"/>
        <v>-2.4335858656308268E-3</v>
      </c>
      <c r="I2262" s="12">
        <f t="shared" si="106"/>
        <v>2.2190295810263695E-2</v>
      </c>
      <c r="J2262">
        <f t="shared" si="107"/>
        <v>1.9756709944632869E-2</v>
      </c>
    </row>
    <row r="2263" spans="1:10" x14ac:dyDescent="0.2">
      <c r="A2263" t="s">
        <v>5</v>
      </c>
      <c r="B2263">
        <v>9256</v>
      </c>
      <c r="C2263">
        <v>2007</v>
      </c>
      <c r="D2263">
        <v>3</v>
      </c>
      <c r="E2263">
        <v>12</v>
      </c>
      <c r="G2263" s="11">
        <v>39153</v>
      </c>
      <c r="H2263" s="12">
        <f t="shared" si="105"/>
        <v>-2.4762768447239361E-3</v>
      </c>
      <c r="I2263" s="12">
        <f t="shared" si="106"/>
        <v>2.2159802253768617E-2</v>
      </c>
      <c r="J2263">
        <f t="shared" si="107"/>
        <v>1.968352540904468E-2</v>
      </c>
    </row>
    <row r="2264" spans="1:10" x14ac:dyDescent="0.2">
      <c r="A2264" t="s">
        <v>5</v>
      </c>
      <c r="B2264">
        <v>9256</v>
      </c>
      <c r="C2264">
        <v>2007</v>
      </c>
      <c r="D2264">
        <v>3</v>
      </c>
      <c r="E2264">
        <v>13</v>
      </c>
      <c r="G2264" s="11">
        <v>39154</v>
      </c>
      <c r="H2264" s="12">
        <f t="shared" si="105"/>
        <v>-2.5208982984553036E-3</v>
      </c>
      <c r="I2264" s="12">
        <f t="shared" si="106"/>
        <v>2.2127929786817643E-2</v>
      </c>
      <c r="J2264">
        <f t="shared" si="107"/>
        <v>1.9607031488362341E-2</v>
      </c>
    </row>
    <row r="2265" spans="1:10" x14ac:dyDescent="0.2">
      <c r="A2265" t="s">
        <v>5</v>
      </c>
      <c r="B2265">
        <v>9256</v>
      </c>
      <c r="C2265">
        <v>2007</v>
      </c>
      <c r="D2265">
        <v>3</v>
      </c>
      <c r="E2265">
        <v>14</v>
      </c>
      <c r="G2265" s="11">
        <v>39155</v>
      </c>
      <c r="H2265" s="12">
        <f t="shared" si="105"/>
        <v>-2.5674370226188813E-3</v>
      </c>
      <c r="I2265" s="12">
        <f t="shared" si="106"/>
        <v>2.2094687840986515E-2</v>
      </c>
      <c r="J2265">
        <f t="shared" si="107"/>
        <v>1.9527250818367634E-2</v>
      </c>
    </row>
    <row r="2266" spans="1:10" x14ac:dyDescent="0.2">
      <c r="A2266" t="s">
        <v>5</v>
      </c>
      <c r="B2266">
        <v>9256</v>
      </c>
      <c r="C2266">
        <v>2007</v>
      </c>
      <c r="D2266">
        <v>3</v>
      </c>
      <c r="E2266">
        <v>15</v>
      </c>
      <c r="G2266" s="11">
        <v>39156</v>
      </c>
      <c r="H2266" s="12">
        <f t="shared" si="105"/>
        <v>-2.6158792456574534E-3</v>
      </c>
      <c r="I2266" s="12">
        <f t="shared" si="106"/>
        <v>2.206008625310182E-2</v>
      </c>
      <c r="J2266">
        <f t="shared" si="107"/>
        <v>1.9444207007444366E-2</v>
      </c>
    </row>
    <row r="2267" spans="1:10" x14ac:dyDescent="0.2">
      <c r="A2267" t="s">
        <v>5</v>
      </c>
      <c r="B2267">
        <v>9256</v>
      </c>
      <c r="C2267">
        <v>2007</v>
      </c>
      <c r="D2267">
        <v>3</v>
      </c>
      <c r="E2267">
        <v>16</v>
      </c>
      <c r="G2267" s="11">
        <v>39157</v>
      </c>
      <c r="H2267" s="12">
        <f t="shared" si="105"/>
        <v>-2.6662106327378617E-3</v>
      </c>
      <c r="I2267" s="12">
        <f t="shared" si="106"/>
        <v>2.2024135262330102E-2</v>
      </c>
      <c r="J2267">
        <f t="shared" si="107"/>
        <v>1.9357924629592241E-2</v>
      </c>
    </row>
    <row r="2268" spans="1:10" x14ac:dyDescent="0.2">
      <c r="A2268" t="s">
        <v>5</v>
      </c>
      <c r="B2268">
        <v>9256</v>
      </c>
      <c r="C2268">
        <v>2007</v>
      </c>
      <c r="D2268">
        <v>3</v>
      </c>
      <c r="E2268">
        <v>17</v>
      </c>
      <c r="G2268" s="11">
        <v>39158</v>
      </c>
      <c r="H2268" s="12">
        <f t="shared" si="105"/>
        <v>-2.7184162899929155E-3</v>
      </c>
      <c r="I2268" s="12">
        <f t="shared" si="106"/>
        <v>2.1986845507147919E-2</v>
      </c>
      <c r="J2268">
        <f t="shared" si="107"/>
        <v>1.9268429217155002E-2</v>
      </c>
    </row>
    <row r="2269" spans="1:10" x14ac:dyDescent="0.2">
      <c r="A2269" t="s">
        <v>5</v>
      </c>
      <c r="B2269">
        <v>9256</v>
      </c>
      <c r="C2269">
        <v>2007</v>
      </c>
      <c r="D2269">
        <v>3</v>
      </c>
      <c r="E2269">
        <v>18</v>
      </c>
      <c r="G2269" s="11">
        <v>39159</v>
      </c>
      <c r="H2269" s="12">
        <f t="shared" si="105"/>
        <v>-2.7724807689287236E-3</v>
      </c>
      <c r="I2269" s="12">
        <f t="shared" si="106"/>
        <v>2.1948228022193768E-2</v>
      </c>
      <c r="J2269">
        <f t="shared" si="107"/>
        <v>1.9175747253265044E-2</v>
      </c>
    </row>
    <row r="2270" spans="1:10" x14ac:dyDescent="0.2">
      <c r="A2270" t="s">
        <v>5</v>
      </c>
      <c r="B2270">
        <v>9256</v>
      </c>
      <c r="C2270">
        <v>2007</v>
      </c>
      <c r="D2270">
        <v>3</v>
      </c>
      <c r="E2270">
        <v>19</v>
      </c>
      <c r="G2270" s="11">
        <v>39160</v>
      </c>
      <c r="H2270" s="12">
        <f t="shared" si="105"/>
        <v>-2.8283880709961571E-3</v>
      </c>
      <c r="I2270" s="12">
        <f t="shared" si="106"/>
        <v>2.1908294235002748E-2</v>
      </c>
      <c r="J2270">
        <f t="shared" si="107"/>
        <v>1.907990616400659E-2</v>
      </c>
    </row>
    <row r="2271" spans="1:10" x14ac:dyDescent="0.2">
      <c r="A2271" t="s">
        <v>5</v>
      </c>
      <c r="B2271">
        <v>9256</v>
      </c>
      <c r="C2271">
        <v>2007</v>
      </c>
      <c r="D2271">
        <v>3</v>
      </c>
      <c r="E2271">
        <v>20</v>
      </c>
      <c r="G2271" s="11">
        <v>39161</v>
      </c>
      <c r="H2271" s="12">
        <f t="shared" si="105"/>
        <v>-2.88612165232507E-3</v>
      </c>
      <c r="I2271" s="12">
        <f t="shared" si="106"/>
        <v>2.1867055962624952E-2</v>
      </c>
      <c r="J2271">
        <f t="shared" si="107"/>
        <v>1.8980934310299881E-2</v>
      </c>
    </row>
    <row r="2272" spans="1:10" x14ac:dyDescent="0.2">
      <c r="A2272" t="s">
        <v>5</v>
      </c>
      <c r="B2272">
        <v>9256</v>
      </c>
      <c r="C2272">
        <v>2007</v>
      </c>
      <c r="D2272">
        <v>3</v>
      </c>
      <c r="E2272">
        <v>21</v>
      </c>
      <c r="G2272" s="11">
        <v>39162</v>
      </c>
      <c r="H2272" s="12">
        <f t="shared" si="105"/>
        <v>-2.9456644286199041E-3</v>
      </c>
      <c r="I2272" s="12">
        <f t="shared" si="106"/>
        <v>2.1824525408128639E-2</v>
      </c>
      <c r="J2272">
        <f t="shared" si="107"/>
        <v>1.8878860979508735E-2</v>
      </c>
    </row>
    <row r="2273" spans="1:10" x14ac:dyDescent="0.2">
      <c r="A2273" t="s">
        <v>5</v>
      </c>
      <c r="B2273">
        <v>9256</v>
      </c>
      <c r="C2273">
        <v>2007</v>
      </c>
      <c r="D2273">
        <v>3</v>
      </c>
      <c r="E2273">
        <v>22</v>
      </c>
      <c r="G2273" s="11">
        <v>39163</v>
      </c>
      <c r="H2273" s="12">
        <f t="shared" si="105"/>
        <v>-3.0069987802152035E-3</v>
      </c>
      <c r="I2273" s="12">
        <f t="shared" si="106"/>
        <v>2.1780715156989143E-2</v>
      </c>
      <c r="J2273">
        <f t="shared" si="107"/>
        <v>1.8773716376773941E-2</v>
      </c>
    </row>
    <row r="2274" spans="1:10" x14ac:dyDescent="0.2">
      <c r="A2274" t="s">
        <v>5</v>
      </c>
      <c r="B2274">
        <v>9256</v>
      </c>
      <c r="C2274">
        <v>2007</v>
      </c>
      <c r="D2274">
        <v>3</v>
      </c>
      <c r="E2274">
        <v>23</v>
      </c>
      <c r="G2274" s="11">
        <v>39164</v>
      </c>
      <c r="H2274" s="12">
        <f t="shared" si="105"/>
        <v>-3.0701065572895543E-3</v>
      </c>
      <c r="I2274" s="12">
        <f t="shared" si="106"/>
        <v>2.1735638173364605E-2</v>
      </c>
      <c r="J2274">
        <f t="shared" si="107"/>
        <v>1.8665531616075051E-2</v>
      </c>
    </row>
    <row r="2275" spans="1:10" x14ac:dyDescent="0.2">
      <c r="A2275" t="s">
        <v>5</v>
      </c>
      <c r="B2275">
        <v>9256</v>
      </c>
      <c r="C2275">
        <v>2007</v>
      </c>
      <c r="D2275">
        <v>3</v>
      </c>
      <c r="E2275">
        <v>24</v>
      </c>
      <c r="G2275" s="11">
        <v>39165</v>
      </c>
      <c r="H2275" s="12">
        <f t="shared" si="105"/>
        <v>-3.1349690852364156E-3</v>
      </c>
      <c r="I2275" s="12">
        <f t="shared" si="106"/>
        <v>2.1689307796259705E-2</v>
      </c>
      <c r="J2275">
        <f t="shared" si="107"/>
        <v>1.8554338711023289E-2</v>
      </c>
    </row>
    <row r="2276" spans="1:10" x14ac:dyDescent="0.2">
      <c r="A2276" t="s">
        <v>5</v>
      </c>
      <c r="B2276">
        <v>9256</v>
      </c>
      <c r="C2276">
        <v>2007</v>
      </c>
      <c r="D2276">
        <v>3</v>
      </c>
      <c r="E2276">
        <v>25</v>
      </c>
      <c r="G2276" s="11">
        <v>39166</v>
      </c>
      <c r="H2276" s="12">
        <f t="shared" si="105"/>
        <v>-3.201567170190228E-3</v>
      </c>
      <c r="I2276" s="12">
        <f t="shared" si="106"/>
        <v>2.1641737735578412E-2</v>
      </c>
      <c r="J2276">
        <f t="shared" si="107"/>
        <v>1.8440170565388183E-2</v>
      </c>
    </row>
    <row r="2277" spans="1:10" x14ac:dyDescent="0.2">
      <c r="A2277" t="s">
        <v>5</v>
      </c>
      <c r="B2277">
        <v>9256</v>
      </c>
      <c r="C2277">
        <v>2007</v>
      </c>
      <c r="D2277">
        <v>3</v>
      </c>
      <c r="E2277">
        <v>26</v>
      </c>
      <c r="G2277" s="11">
        <v>39167</v>
      </c>
      <c r="H2277" s="12">
        <f t="shared" si="105"/>
        <v>-3.2698811047061956E-3</v>
      </c>
      <c r="I2277" s="12">
        <f t="shared" si="106"/>
        <v>2.1592942068067004E-2</v>
      </c>
      <c r="J2277">
        <f t="shared" si="107"/>
        <v>1.832306096336081E-2</v>
      </c>
    </row>
    <row r="2278" spans="1:10" x14ac:dyDescent="0.2">
      <c r="A2278" t="s">
        <v>5</v>
      </c>
      <c r="B2278">
        <v>9256</v>
      </c>
      <c r="C2278">
        <v>2007</v>
      </c>
      <c r="D2278">
        <v>3</v>
      </c>
      <c r="E2278">
        <v>27</v>
      </c>
      <c r="G2278" s="11">
        <v>39168</v>
      </c>
      <c r="H2278" s="12">
        <f t="shared" si="105"/>
        <v>-3.3398906735920301E-3</v>
      </c>
      <c r="I2278" s="12">
        <f t="shared" si="106"/>
        <v>2.1542935233148552E-2</v>
      </c>
      <c r="J2278">
        <f t="shared" si="107"/>
        <v>1.8203044559556521E-2</v>
      </c>
    </row>
    <row r="2279" spans="1:10" x14ac:dyDescent="0.2">
      <c r="A2279" t="s">
        <v>5</v>
      </c>
      <c r="B2279">
        <v>9256</v>
      </c>
      <c r="C2279">
        <v>2007</v>
      </c>
      <c r="D2279">
        <v>3</v>
      </c>
      <c r="E2279">
        <v>28</v>
      </c>
      <c r="G2279" s="11">
        <v>39169</v>
      </c>
      <c r="H2279" s="12">
        <f t="shared" si="105"/>
        <v>-3.4115751598899503E-3</v>
      </c>
      <c r="I2279" s="12">
        <f t="shared" si="106"/>
        <v>2.1491732028650037E-2</v>
      </c>
      <c r="J2279">
        <f t="shared" si="107"/>
        <v>1.8080156868760085E-2</v>
      </c>
    </row>
    <row r="2280" spans="1:10" x14ac:dyDescent="0.2">
      <c r="A2280" t="s">
        <v>5</v>
      </c>
      <c r="B2280">
        <v>9256</v>
      </c>
      <c r="C2280">
        <v>2007</v>
      </c>
      <c r="D2280">
        <v>3</v>
      </c>
      <c r="E2280">
        <v>29</v>
      </c>
      <c r="G2280" s="11">
        <v>39170</v>
      </c>
      <c r="H2280" s="12">
        <f t="shared" si="105"/>
        <v>-3.4849133510071687E-3</v>
      </c>
      <c r="I2280" s="12">
        <f t="shared" si="106"/>
        <v>2.1439347606423451E-2</v>
      </c>
      <c r="J2280">
        <f t="shared" si="107"/>
        <v>1.7954434255416284E-2</v>
      </c>
    </row>
    <row r="2281" spans="1:10" x14ac:dyDescent="0.2">
      <c r="A2281" t="s">
        <v>5</v>
      </c>
      <c r="B2281">
        <v>9256</v>
      </c>
      <c r="C2281">
        <v>2007</v>
      </c>
      <c r="D2281">
        <v>3</v>
      </c>
      <c r="E2281">
        <v>30</v>
      </c>
      <c r="G2281" s="11">
        <v>39171</v>
      </c>
      <c r="H2281" s="12">
        <f t="shared" si="105"/>
        <v>-3.5598835449930375E-3</v>
      </c>
      <c r="I2281" s="12">
        <f t="shared" si="106"/>
        <v>2.1385797467862119E-2</v>
      </c>
      <c r="J2281">
        <f t="shared" si="107"/>
        <v>1.7825913922869082E-2</v>
      </c>
    </row>
    <row r="2282" spans="1:10" x14ac:dyDescent="0.2">
      <c r="A2282" t="s">
        <v>5</v>
      </c>
      <c r="B2282">
        <v>9256</v>
      </c>
      <c r="C2282">
        <v>2007</v>
      </c>
      <c r="D2282">
        <v>3</v>
      </c>
      <c r="E2282">
        <v>31</v>
      </c>
      <c r="G2282" s="11">
        <v>39172</v>
      </c>
      <c r="H2282" s="12">
        <f t="shared" si="105"/>
        <v>-3.6364635569609994E-3</v>
      </c>
      <c r="I2282" s="12">
        <f t="shared" si="106"/>
        <v>2.1331097459313574E-2</v>
      </c>
      <c r="J2282">
        <f t="shared" si="107"/>
        <v>1.7694633902352576E-2</v>
      </c>
    </row>
    <row r="2283" spans="1:10" x14ac:dyDescent="0.2">
      <c r="A2283" t="s">
        <v>5</v>
      </c>
      <c r="B2283">
        <v>9256</v>
      </c>
      <c r="C2283">
        <v>2007</v>
      </c>
      <c r="D2283">
        <v>4</v>
      </c>
      <c r="E2283">
        <v>1</v>
      </c>
      <c r="G2283" s="11">
        <v>39173</v>
      </c>
      <c r="H2283" s="12">
        <f t="shared" si="105"/>
        <v>-3.6706629305919419E-3</v>
      </c>
      <c r="I2283" s="12">
        <f t="shared" si="106"/>
        <v>2.1306669335291472E-2</v>
      </c>
      <c r="J2283">
        <f t="shared" si="107"/>
        <v>1.763600640469953E-2</v>
      </c>
    </row>
    <row r="2284" spans="1:10" x14ac:dyDescent="0.2">
      <c r="A2284" t="s">
        <v>5</v>
      </c>
      <c r="B2284">
        <v>9256</v>
      </c>
      <c r="C2284">
        <v>2007</v>
      </c>
      <c r="D2284">
        <v>4</v>
      </c>
      <c r="E2284">
        <v>2</v>
      </c>
      <c r="G2284" s="11">
        <v>39174</v>
      </c>
      <c r="H2284" s="12">
        <f t="shared" si="105"/>
        <v>-3.7495211478955981E-3</v>
      </c>
      <c r="I2284" s="12">
        <f t="shared" si="106"/>
        <v>2.1250342037217432E-2</v>
      </c>
      <c r="J2284">
        <f t="shared" si="107"/>
        <v>1.7500820889321835E-2</v>
      </c>
    </row>
    <row r="2285" spans="1:10" x14ac:dyDescent="0.2">
      <c r="A2285" t="s">
        <v>5</v>
      </c>
      <c r="B2285">
        <v>9256</v>
      </c>
      <c r="C2285">
        <v>2007</v>
      </c>
      <c r="D2285">
        <v>4</v>
      </c>
      <c r="E2285">
        <v>3</v>
      </c>
      <c r="G2285" s="11">
        <v>39175</v>
      </c>
      <c r="H2285" s="12">
        <f t="shared" si="105"/>
        <v>-3.829933066363673E-3</v>
      </c>
      <c r="I2285" s="12">
        <f t="shared" si="106"/>
        <v>2.1192904952597378E-2</v>
      </c>
      <c r="J2285">
        <f t="shared" si="107"/>
        <v>1.7362971886233706E-2</v>
      </c>
    </row>
    <row r="2286" spans="1:10" x14ac:dyDescent="0.2">
      <c r="A2286" t="s">
        <v>5</v>
      </c>
      <c r="B2286">
        <v>9256</v>
      </c>
      <c r="C2286">
        <v>2007</v>
      </c>
      <c r="D2286">
        <v>4</v>
      </c>
      <c r="E2286">
        <v>4</v>
      </c>
      <c r="G2286" s="11">
        <v>39176</v>
      </c>
      <c r="H2286" s="12">
        <f t="shared" si="105"/>
        <v>-3.9118748908157936E-3</v>
      </c>
      <c r="I2286" s="12">
        <f t="shared" si="106"/>
        <v>2.113437507798872E-2</v>
      </c>
      <c r="J2286">
        <f t="shared" si="107"/>
        <v>1.7222500187172925E-2</v>
      </c>
    </row>
    <row r="2287" spans="1:10" x14ac:dyDescent="0.2">
      <c r="A2287" t="s">
        <v>5</v>
      </c>
      <c r="B2287">
        <v>9256</v>
      </c>
      <c r="C2287">
        <v>2007</v>
      </c>
      <c r="D2287">
        <v>4</v>
      </c>
      <c r="E2287">
        <v>5</v>
      </c>
      <c r="G2287" s="11">
        <v>39177</v>
      </c>
      <c r="H2287" s="12">
        <f t="shared" si="105"/>
        <v>-3.9953223733477788E-3</v>
      </c>
      <c r="I2287" s="12">
        <f t="shared" si="106"/>
        <v>2.1074769733323017E-2</v>
      </c>
      <c r="J2287">
        <f t="shared" si="107"/>
        <v>1.7079447359975238E-2</v>
      </c>
    </row>
    <row r="2288" spans="1:10" x14ac:dyDescent="0.2">
      <c r="A2288" t="s">
        <v>5</v>
      </c>
      <c r="B2288">
        <v>9256</v>
      </c>
      <c r="C2288">
        <v>2007</v>
      </c>
      <c r="D2288">
        <v>4</v>
      </c>
      <c r="E2288">
        <v>6</v>
      </c>
      <c r="G2288" s="11">
        <v>39178</v>
      </c>
      <c r="H2288" s="12">
        <f t="shared" si="105"/>
        <v>-4.0802508205070144E-3</v>
      </c>
      <c r="I2288" s="12">
        <f t="shared" si="106"/>
        <v>2.1014106556780706E-2</v>
      </c>
      <c r="J2288">
        <f t="shared" si="107"/>
        <v>1.6933855736273692E-2</v>
      </c>
    </row>
    <row r="2289" spans="1:10" x14ac:dyDescent="0.2">
      <c r="A2289" t="s">
        <v>5</v>
      </c>
      <c r="B2289">
        <v>9256</v>
      </c>
      <c r="C2289">
        <v>2007</v>
      </c>
      <c r="D2289">
        <v>4</v>
      </c>
      <c r="E2289">
        <v>7</v>
      </c>
      <c r="G2289" s="11">
        <v>39179</v>
      </c>
      <c r="H2289" s="12">
        <f t="shared" si="105"/>
        <v>-4.1666351005996138E-3</v>
      </c>
      <c r="I2289" s="12">
        <f t="shared" si="106"/>
        <v>2.0952403499571705E-2</v>
      </c>
      <c r="J2289">
        <f t="shared" si="107"/>
        <v>1.6785768398972091E-2</v>
      </c>
    </row>
    <row r="2290" spans="1:10" x14ac:dyDescent="0.2">
      <c r="A2290" t="s">
        <v>5</v>
      </c>
      <c r="B2290">
        <v>9256</v>
      </c>
      <c r="C2290">
        <v>2007</v>
      </c>
      <c r="D2290">
        <v>4</v>
      </c>
      <c r="E2290">
        <v>8</v>
      </c>
      <c r="G2290" s="11">
        <v>39180</v>
      </c>
      <c r="H2290" s="12">
        <f t="shared" si="105"/>
        <v>-4.2544496511273079E-3</v>
      </c>
      <c r="I2290" s="12">
        <f t="shared" si="106"/>
        <v>2.0889678820623352E-2</v>
      </c>
      <c r="J2290">
        <f t="shared" si="107"/>
        <v>1.6635229169496044E-2</v>
      </c>
    </row>
    <row r="2291" spans="1:10" x14ac:dyDescent="0.2">
      <c r="A2291" t="s">
        <v>5</v>
      </c>
      <c r="B2291">
        <v>9256</v>
      </c>
      <c r="C2291">
        <v>2007</v>
      </c>
      <c r="D2291">
        <v>4</v>
      </c>
      <c r="E2291">
        <v>9</v>
      </c>
      <c r="G2291" s="11">
        <v>39181</v>
      </c>
      <c r="H2291" s="12">
        <f t="shared" si="105"/>
        <v>-4.3436684863518002E-3</v>
      </c>
      <c r="I2291" s="12">
        <f t="shared" si="106"/>
        <v>2.0825951081177286E-2</v>
      </c>
      <c r="J2291">
        <f t="shared" si="107"/>
        <v>1.6482282594825485E-2</v>
      </c>
    </row>
    <row r="2292" spans="1:10" x14ac:dyDescent="0.2">
      <c r="A2292" t="s">
        <v>5</v>
      </c>
      <c r="B2292">
        <v>9256</v>
      </c>
      <c r="C2292">
        <v>2007</v>
      </c>
      <c r="D2292">
        <v>4</v>
      </c>
      <c r="E2292">
        <v>10</v>
      </c>
      <c r="G2292" s="11">
        <v>39182</v>
      </c>
      <c r="H2292" s="12">
        <f t="shared" si="105"/>
        <v>-4.4342652049843487E-3</v>
      </c>
      <c r="I2292" s="12">
        <f t="shared" si="106"/>
        <v>2.0761239139296894E-2</v>
      </c>
      <c r="J2292">
        <f t="shared" si="107"/>
        <v>1.6326973934312546E-2</v>
      </c>
    </row>
    <row r="2293" spans="1:10" x14ac:dyDescent="0.2">
      <c r="A2293" t="s">
        <v>5</v>
      </c>
      <c r="B2293">
        <v>9256</v>
      </c>
      <c r="C2293">
        <v>2007</v>
      </c>
      <c r="D2293">
        <v>4</v>
      </c>
      <c r="E2293">
        <v>11</v>
      </c>
      <c r="G2293" s="11">
        <v>39183</v>
      </c>
      <c r="H2293" s="12">
        <f t="shared" si="105"/>
        <v>-4.526212997998354E-3</v>
      </c>
      <c r="I2293" s="12">
        <f t="shared" si="106"/>
        <v>2.0695562144286892E-2</v>
      </c>
      <c r="J2293">
        <f t="shared" si="107"/>
        <v>1.6169349146288536E-2</v>
      </c>
    </row>
    <row r="2294" spans="1:10" x14ac:dyDescent="0.2">
      <c r="A2294" t="s">
        <v>5</v>
      </c>
      <c r="B2294">
        <v>9256</v>
      </c>
      <c r="C2294">
        <v>2007</v>
      </c>
      <c r="D2294">
        <v>4</v>
      </c>
      <c r="E2294">
        <v>12</v>
      </c>
      <c r="G2294" s="11">
        <v>39184</v>
      </c>
      <c r="H2294" s="12">
        <f t="shared" si="105"/>
        <v>-4.6194846565625614E-3</v>
      </c>
      <c r="I2294" s="12">
        <f t="shared" si="106"/>
        <v>2.0628939531026742E-2</v>
      </c>
      <c r="J2294">
        <f t="shared" si="107"/>
        <v>1.6009454874464181E-2</v>
      </c>
    </row>
    <row r="2295" spans="1:10" x14ac:dyDescent="0.2">
      <c r="A2295" t="s">
        <v>5</v>
      </c>
      <c r="B2295">
        <v>9256</v>
      </c>
      <c r="C2295">
        <v>2007</v>
      </c>
      <c r="D2295">
        <v>4</v>
      </c>
      <c r="E2295">
        <v>13</v>
      </c>
      <c r="G2295" s="11">
        <v>39185</v>
      </c>
      <c r="H2295" s="12">
        <f t="shared" si="105"/>
        <v>-4.7140525800926066E-3</v>
      </c>
      <c r="I2295" s="12">
        <f t="shared" si="106"/>
        <v>2.0561391014219568E-2</v>
      </c>
      <c r="J2295">
        <f t="shared" si="107"/>
        <v>1.5847338434126963E-2</v>
      </c>
    </row>
    <row r="2296" spans="1:10" x14ac:dyDescent="0.2">
      <c r="A2296" t="s">
        <v>5</v>
      </c>
      <c r="B2296">
        <v>9256</v>
      </c>
      <c r="C2296">
        <v>2007</v>
      </c>
      <c r="D2296">
        <v>4</v>
      </c>
      <c r="E2296">
        <v>14</v>
      </c>
      <c r="G2296" s="11">
        <v>39186</v>
      </c>
      <c r="H2296" s="12">
        <f t="shared" si="105"/>
        <v>-4.8098887844184686E-3</v>
      </c>
      <c r="I2296" s="12">
        <f t="shared" si="106"/>
        <v>2.0492936582558238E-2</v>
      </c>
      <c r="J2296">
        <f t="shared" si="107"/>
        <v>1.5683047798139768E-2</v>
      </c>
    </row>
    <row r="2297" spans="1:10" x14ac:dyDescent="0.2">
      <c r="A2297" t="s">
        <v>5</v>
      </c>
      <c r="B2297">
        <v>9256</v>
      </c>
      <c r="C2297">
        <v>2007</v>
      </c>
      <c r="D2297">
        <v>4</v>
      </c>
      <c r="E2297">
        <v>15</v>
      </c>
      <c r="G2297" s="11">
        <v>39187</v>
      </c>
      <c r="H2297" s="12">
        <f t="shared" si="105"/>
        <v>-4.9069649100654256E-3</v>
      </c>
      <c r="I2297" s="12">
        <f t="shared" si="106"/>
        <v>2.0423596492810413E-2</v>
      </c>
      <c r="J2297">
        <f t="shared" si="107"/>
        <v>1.5516631582744987E-2</v>
      </c>
    </row>
    <row r="2298" spans="1:10" x14ac:dyDescent="0.2">
      <c r="A2298" t="s">
        <v>5</v>
      </c>
      <c r="B2298">
        <v>9256</v>
      </c>
      <c r="C2298">
        <v>2007</v>
      </c>
      <c r="D2298">
        <v>4</v>
      </c>
      <c r="E2298">
        <v>16</v>
      </c>
      <c r="G2298" s="11">
        <v>39188</v>
      </c>
      <c r="H2298" s="12">
        <f t="shared" si="105"/>
        <v>-5.0052522306460968E-3</v>
      </c>
      <c r="I2298" s="12">
        <f t="shared" si="106"/>
        <v>2.0353391263824218E-2</v>
      </c>
      <c r="J2298">
        <f t="shared" si="107"/>
        <v>1.534813903317812E-2</v>
      </c>
    </row>
    <row r="2299" spans="1:10" x14ac:dyDescent="0.2">
      <c r="A2299" t="s">
        <v>5</v>
      </c>
      <c r="B2299">
        <v>9256</v>
      </c>
      <c r="C2299">
        <v>2007</v>
      </c>
      <c r="D2299">
        <v>4</v>
      </c>
      <c r="E2299">
        <v>17</v>
      </c>
      <c r="G2299" s="11">
        <v>39189</v>
      </c>
      <c r="H2299" s="12">
        <f t="shared" si="105"/>
        <v>-5.1047216613610341E-3</v>
      </c>
      <c r="I2299" s="12">
        <f t="shared" si="106"/>
        <v>2.0282341670456405E-2</v>
      </c>
      <c r="J2299">
        <f t="shared" si="107"/>
        <v>1.517762000909537E-2</v>
      </c>
    </row>
    <row r="2300" spans="1:10" x14ac:dyDescent="0.2">
      <c r="A2300" t="s">
        <v>5</v>
      </c>
      <c r="B2300">
        <v>9256</v>
      </c>
      <c r="C2300">
        <v>2007</v>
      </c>
      <c r="D2300">
        <v>4</v>
      </c>
      <c r="E2300">
        <v>18</v>
      </c>
      <c r="G2300" s="11">
        <v>39190</v>
      </c>
      <c r="H2300" s="12">
        <f t="shared" si="105"/>
        <v>-5.2053437676053745E-3</v>
      </c>
      <c r="I2300" s="12">
        <f t="shared" si="106"/>
        <v>2.0210468737424735E-2</v>
      </c>
      <c r="J2300">
        <f t="shared" si="107"/>
        <v>1.500512496981936E-2</v>
      </c>
    </row>
    <row r="2301" spans="1:10" x14ac:dyDescent="0.2">
      <c r="A2301" t="s">
        <v>5</v>
      </c>
      <c r="B2301">
        <v>9256</v>
      </c>
      <c r="C2301">
        <v>2007</v>
      </c>
      <c r="D2301">
        <v>4</v>
      </c>
      <c r="E2301">
        <v>19</v>
      </c>
      <c r="G2301" s="11">
        <v>39191</v>
      </c>
      <c r="H2301" s="12">
        <f t="shared" si="105"/>
        <v>-5.307088773679032E-3</v>
      </c>
      <c r="I2301" s="12">
        <f t="shared" si="106"/>
        <v>2.0137793733086409E-2</v>
      </c>
      <c r="J2301">
        <f t="shared" si="107"/>
        <v>1.4830704959407377E-2</v>
      </c>
    </row>
    <row r="2302" spans="1:10" x14ac:dyDescent="0.2">
      <c r="A2302" t="s">
        <v>5</v>
      </c>
      <c r="B2302">
        <v>9256</v>
      </c>
      <c r="C2302">
        <v>2007</v>
      </c>
      <c r="D2302">
        <v>4</v>
      </c>
      <c r="E2302">
        <v>20</v>
      </c>
      <c r="G2302" s="11">
        <v>39192</v>
      </c>
      <c r="H2302" s="12">
        <f t="shared" si="105"/>
        <v>-5.4099265715977819E-3</v>
      </c>
      <c r="I2302" s="12">
        <f t="shared" si="106"/>
        <v>2.0064338163144443E-2</v>
      </c>
      <c r="J2302">
        <f t="shared" si="107"/>
        <v>1.4654411591546661E-2</v>
      </c>
    </row>
    <row r="2303" spans="1:10" x14ac:dyDescent="0.2">
      <c r="A2303" t="s">
        <v>5</v>
      </c>
      <c r="B2303">
        <v>9256</v>
      </c>
      <c r="C2303">
        <v>2007</v>
      </c>
      <c r="D2303">
        <v>4</v>
      </c>
      <c r="E2303">
        <v>21</v>
      </c>
      <c r="G2303" s="11">
        <v>39193</v>
      </c>
      <c r="H2303" s="12">
        <f t="shared" si="105"/>
        <v>-5.5138267300027244E-3</v>
      </c>
      <c r="I2303" s="12">
        <f t="shared" si="106"/>
        <v>1.999012376428377E-2</v>
      </c>
      <c r="J2303">
        <f t="shared" si="107"/>
        <v>1.4476297034281046E-2</v>
      </c>
    </row>
    <row r="2304" spans="1:10" x14ac:dyDescent="0.2">
      <c r="A2304" t="s">
        <v>5</v>
      </c>
      <c r="B2304">
        <v>9256</v>
      </c>
      <c r="C2304">
        <v>2007</v>
      </c>
      <c r="D2304">
        <v>4</v>
      </c>
      <c r="E2304">
        <v>22</v>
      </c>
      <c r="G2304" s="11">
        <v>39194</v>
      </c>
      <c r="H2304" s="12">
        <f t="shared" si="105"/>
        <v>-5.6187585031653962E-3</v>
      </c>
      <c r="I2304" s="12">
        <f t="shared" si="106"/>
        <v>1.9915172497739005E-2</v>
      </c>
      <c r="J2304">
        <f t="shared" si="107"/>
        <v>1.4296413994573608E-2</v>
      </c>
    </row>
    <row r="2305" spans="1:10" x14ac:dyDescent="0.2">
      <c r="A2305" t="s">
        <v>5</v>
      </c>
      <c r="B2305">
        <v>9256</v>
      </c>
      <c r="C2305">
        <v>2007</v>
      </c>
      <c r="D2305">
        <v>4</v>
      </c>
      <c r="E2305">
        <v>23</v>
      </c>
      <c r="G2305" s="11">
        <v>39195</v>
      </c>
      <c r="H2305" s="12">
        <f t="shared" si="105"/>
        <v>-5.7246908400859237E-3</v>
      </c>
      <c r="I2305" s="12">
        <f t="shared" si="106"/>
        <v>1.983950654279577E-2</v>
      </c>
      <c r="J2305">
        <f t="shared" si="107"/>
        <v>1.4114815702709846E-2</v>
      </c>
    </row>
    <row r="2306" spans="1:10" x14ac:dyDescent="0.2">
      <c r="A2306" t="s">
        <v>5</v>
      </c>
      <c r="B2306">
        <v>9256</v>
      </c>
      <c r="C2306">
        <v>2007</v>
      </c>
      <c r="D2306">
        <v>4</v>
      </c>
      <c r="E2306">
        <v>24</v>
      </c>
      <c r="G2306" s="11">
        <v>39196</v>
      </c>
      <c r="H2306" s="12">
        <f t="shared" si="105"/>
        <v>-5.8315923936815301E-3</v>
      </c>
      <c r="I2306" s="12">
        <f t="shared" si="106"/>
        <v>1.9763148290227479E-2</v>
      </c>
      <c r="J2306">
        <f t="shared" si="107"/>
        <v>1.3931555896545949E-2</v>
      </c>
    </row>
    <row r="2307" spans="1:10" x14ac:dyDescent="0.2">
      <c r="A2307" t="s">
        <v>5</v>
      </c>
      <c r="B2307">
        <v>9256</v>
      </c>
      <c r="C2307">
        <v>2007</v>
      </c>
      <c r="D2307">
        <v>4</v>
      </c>
      <c r="E2307">
        <v>25</v>
      </c>
      <c r="G2307" s="11">
        <v>39197</v>
      </c>
      <c r="H2307" s="12">
        <f t="shared" si="105"/>
        <v>-5.9394315300626208E-3</v>
      </c>
      <c r="I2307" s="12">
        <f t="shared" si="106"/>
        <v>1.968612033566956E-2</v>
      </c>
      <c r="J2307">
        <f t="shared" si="107"/>
        <v>1.3746688805606939E-2</v>
      </c>
    </row>
    <row r="2308" spans="1:10" x14ac:dyDescent="0.2">
      <c r="A2308" t="s">
        <v>5</v>
      </c>
      <c r="B2308">
        <v>9256</v>
      </c>
      <c r="C2308">
        <v>2007</v>
      </c>
      <c r="D2308">
        <v>4</v>
      </c>
      <c r="E2308">
        <v>26</v>
      </c>
      <c r="G2308" s="11">
        <v>39198</v>
      </c>
      <c r="H2308" s="12">
        <f t="shared" si="105"/>
        <v>-6.0481763378937761E-3</v>
      </c>
      <c r="I2308" s="12">
        <f t="shared" si="106"/>
        <v>1.9608445472933018E-2</v>
      </c>
      <c r="J2308">
        <f t="shared" si="107"/>
        <v>1.3560269135039242E-2</v>
      </c>
    </row>
    <row r="2309" spans="1:10" x14ac:dyDescent="0.2">
      <c r="A2309" t="s">
        <v>5</v>
      </c>
      <c r="B2309">
        <v>9256</v>
      </c>
      <c r="C2309">
        <v>2007</v>
      </c>
      <c r="D2309">
        <v>4</v>
      </c>
      <c r="E2309">
        <v>27</v>
      </c>
      <c r="G2309" s="11">
        <v>39199</v>
      </c>
      <c r="H2309" s="12">
        <f t="shared" si="105"/>
        <v>-6.1577946378368288E-3</v>
      </c>
      <c r="I2309" s="12">
        <f t="shared" si="106"/>
        <v>1.9530146687259411E-2</v>
      </c>
      <c r="J2309">
        <f t="shared" si="107"/>
        <v>1.3372352049422581E-2</v>
      </c>
    </row>
    <row r="2310" spans="1:10" x14ac:dyDescent="0.2">
      <c r="A2310" t="s">
        <v>5</v>
      </c>
      <c r="B2310">
        <v>9256</v>
      </c>
      <c r="C2310">
        <v>2007</v>
      </c>
      <c r="D2310">
        <v>4</v>
      </c>
      <c r="E2310">
        <v>28</v>
      </c>
      <c r="G2310" s="11">
        <v>39200</v>
      </c>
      <c r="H2310" s="12">
        <f t="shared" si="105"/>
        <v>-6.2682539920732297E-3</v>
      </c>
      <c r="I2310" s="12">
        <f t="shared" si="106"/>
        <v>1.9451247148519122E-2</v>
      </c>
      <c r="J2310">
        <f t="shared" si="107"/>
        <v>1.3182993156445891E-2</v>
      </c>
    </row>
    <row r="2311" spans="1:10" x14ac:dyDescent="0.2">
      <c r="A2311" t="s">
        <v>5</v>
      </c>
      <c r="B2311">
        <v>9256</v>
      </c>
      <c r="C2311">
        <v>2007</v>
      </c>
      <c r="D2311">
        <v>4</v>
      </c>
      <c r="E2311">
        <v>29</v>
      </c>
      <c r="G2311" s="11">
        <v>39201</v>
      </c>
      <c r="H2311" s="12">
        <f t="shared" si="105"/>
        <v>-6.3795217139029428E-3</v>
      </c>
      <c r="I2311" s="12">
        <f t="shared" si="106"/>
        <v>1.9371770204355043E-2</v>
      </c>
      <c r="J2311">
        <f t="shared" si="107"/>
        <v>1.29922484904521E-2</v>
      </c>
    </row>
    <row r="2312" spans="1:10" x14ac:dyDescent="0.2">
      <c r="A2312" t="s">
        <v>5</v>
      </c>
      <c r="B2312">
        <v>9256</v>
      </c>
      <c r="C2312">
        <v>2007</v>
      </c>
      <c r="D2312">
        <v>4</v>
      </c>
      <c r="E2312">
        <v>30</v>
      </c>
      <c r="G2312" s="11">
        <v>39202</v>
      </c>
      <c r="H2312" s="12">
        <f t="shared" si="105"/>
        <v>-6.4915648774169568E-3</v>
      </c>
      <c r="I2312" s="12">
        <f t="shared" si="106"/>
        <v>1.9291739373273602E-2</v>
      </c>
      <c r="J2312">
        <f t="shared" si="107"/>
        <v>1.2800174495856645E-2</v>
      </c>
    </row>
    <row r="2313" spans="1:10" x14ac:dyDescent="0.2">
      <c r="A2313" t="s">
        <v>5</v>
      </c>
      <c r="B2313">
        <v>9256</v>
      </c>
      <c r="C2313">
        <v>2007</v>
      </c>
      <c r="D2313">
        <v>5</v>
      </c>
      <c r="E2313">
        <v>1</v>
      </c>
      <c r="G2313" s="11">
        <v>39203</v>
      </c>
      <c r="H2313" s="12">
        <f t="shared" si="105"/>
        <v>-6.654202489601236E-3</v>
      </c>
      <c r="I2313" s="12">
        <f t="shared" si="106"/>
        <v>1.9175569650284833E-2</v>
      </c>
      <c r="J2313">
        <f t="shared" si="107"/>
        <v>1.2521367160683597E-2</v>
      </c>
    </row>
    <row r="2314" spans="1:10" x14ac:dyDescent="0.2">
      <c r="A2314" t="s">
        <v>5</v>
      </c>
      <c r="B2314">
        <v>9256</v>
      </c>
      <c r="C2314">
        <v>2007</v>
      </c>
      <c r="D2314">
        <v>5</v>
      </c>
      <c r="E2314">
        <v>2</v>
      </c>
      <c r="G2314" s="11">
        <v>39204</v>
      </c>
      <c r="H2314" s="12">
        <f t="shared" si="105"/>
        <v>-6.7679981440493722E-3</v>
      </c>
      <c r="I2314" s="12">
        <f t="shared" si="106"/>
        <v>1.9094287039964734E-2</v>
      </c>
      <c r="J2314">
        <f t="shared" si="107"/>
        <v>1.2326288895915362E-2</v>
      </c>
    </row>
    <row r="2315" spans="1:10" x14ac:dyDescent="0.2">
      <c r="A2315" t="s">
        <v>5</v>
      </c>
      <c r="B2315">
        <v>9256</v>
      </c>
      <c r="C2315">
        <v>2007</v>
      </c>
      <c r="D2315">
        <v>5</v>
      </c>
      <c r="E2315">
        <v>3</v>
      </c>
      <c r="G2315" s="11">
        <v>39205</v>
      </c>
      <c r="H2315" s="12">
        <f t="shared" si="105"/>
        <v>-6.8824542837561389E-3</v>
      </c>
      <c r="I2315" s="12">
        <f t="shared" si="106"/>
        <v>1.9012532654459902E-2</v>
      </c>
      <c r="J2315">
        <f t="shared" si="107"/>
        <v>1.2130078370703762E-2</v>
      </c>
    </row>
    <row r="2316" spans="1:10" x14ac:dyDescent="0.2">
      <c r="A2316" t="s">
        <v>5</v>
      </c>
      <c r="B2316">
        <v>9256</v>
      </c>
      <c r="C2316">
        <v>2007</v>
      </c>
      <c r="D2316">
        <v>5</v>
      </c>
      <c r="E2316">
        <v>4</v>
      </c>
      <c r="G2316" s="11">
        <v>39206</v>
      </c>
      <c r="H2316" s="12">
        <f t="shared" si="105"/>
        <v>-6.9975370393083802E-3</v>
      </c>
      <c r="I2316" s="12">
        <f t="shared" si="106"/>
        <v>1.8930330686208301E-2</v>
      </c>
      <c r="J2316">
        <f t="shared" si="107"/>
        <v>1.193279364689992E-2</v>
      </c>
    </row>
    <row r="2317" spans="1:10" x14ac:dyDescent="0.2">
      <c r="A2317" t="s">
        <v>5</v>
      </c>
      <c r="B2317">
        <v>9256</v>
      </c>
      <c r="C2317">
        <v>2007</v>
      </c>
      <c r="D2317">
        <v>5</v>
      </c>
      <c r="E2317">
        <v>5</v>
      </c>
      <c r="G2317" s="11">
        <v>39207</v>
      </c>
      <c r="H2317" s="12">
        <f t="shared" ref="H2317:H2380" si="108">(($H$4*SIN($H$5* ((30.44*(D2317-1)+E2317)+$H$6)))*$H$3+$H$7)</f>
        <v>-7.1132123558672183E-3</v>
      </c>
      <c r="I2317" s="12">
        <f t="shared" ref="I2317:I2380" si="109">(($I$4*SIN($I$5* ((30.44*(D2317-1)+E2317)+$I$6)))*$I$3+$I$7)</f>
        <v>1.8847705460094843E-2</v>
      </c>
      <c r="J2317">
        <f t="shared" ref="J2317:J2380" si="110">I2317+H2317</f>
        <v>1.1734493104227625E-2</v>
      </c>
    </row>
    <row r="2318" spans="1:10" x14ac:dyDescent="0.2">
      <c r="A2318" t="s">
        <v>5</v>
      </c>
      <c r="B2318">
        <v>9256</v>
      </c>
      <c r="C2318">
        <v>2007</v>
      </c>
      <c r="D2318">
        <v>5</v>
      </c>
      <c r="E2318">
        <v>6</v>
      </c>
      <c r="G2318" s="11">
        <v>39208</v>
      </c>
      <c r="H2318" s="12">
        <f t="shared" si="108"/>
        <v>-7.229446003245453E-3</v>
      </c>
      <c r="I2318" s="12">
        <f t="shared" si="109"/>
        <v>1.876468142625325E-2</v>
      </c>
      <c r="J2318">
        <f t="shared" si="110"/>
        <v>1.1535235423007797E-2</v>
      </c>
    </row>
    <row r="2319" spans="1:10" x14ac:dyDescent="0.2">
      <c r="A2319" t="s">
        <v>5</v>
      </c>
      <c r="B2319">
        <v>9256</v>
      </c>
      <c r="C2319">
        <v>2007</v>
      </c>
      <c r="D2319">
        <v>5</v>
      </c>
      <c r="E2319">
        <v>7</v>
      </c>
      <c r="G2319" s="11">
        <v>39209</v>
      </c>
      <c r="H2319" s="12">
        <f t="shared" si="108"/>
        <v>-7.3462035860367998E-3</v>
      </c>
      <c r="I2319" s="12">
        <f t="shared" si="109"/>
        <v>1.8681283152830859E-2</v>
      </c>
      <c r="J2319">
        <f t="shared" si="110"/>
        <v>1.1335079566794059E-2</v>
      </c>
    </row>
    <row r="2320" spans="1:10" x14ac:dyDescent="0.2">
      <c r="A2320" t="s">
        <v>5</v>
      </c>
      <c r="B2320">
        <v>9256</v>
      </c>
      <c r="C2320">
        <v>2007</v>
      </c>
      <c r="D2320">
        <v>5</v>
      </c>
      <c r="E2320">
        <v>8</v>
      </c>
      <c r="G2320" s="11">
        <v>39210</v>
      </c>
      <c r="H2320" s="12">
        <f t="shared" si="108"/>
        <v>-7.4634505537940626E-3</v>
      </c>
      <c r="I2320" s="12">
        <f t="shared" si="109"/>
        <v>1.8597535318718529E-2</v>
      </c>
      <c r="J2320">
        <f t="shared" si="110"/>
        <v>1.1134084764924466E-2</v>
      </c>
    </row>
    <row r="2321" spans="1:10" x14ac:dyDescent="0.2">
      <c r="A2321" t="s">
        <v>5</v>
      </c>
      <c r="B2321">
        <v>9256</v>
      </c>
      <c r="C2321">
        <v>2007</v>
      </c>
      <c r="D2321">
        <v>5</v>
      </c>
      <c r="E2321">
        <v>9</v>
      </c>
      <c r="G2321" s="11">
        <v>39211</v>
      </c>
      <c r="H2321" s="12">
        <f t="shared" si="108"/>
        <v>-7.581152211253165E-3</v>
      </c>
      <c r="I2321" s="12">
        <f t="shared" si="109"/>
        <v>1.8513462706247742E-2</v>
      </c>
      <c r="J2321">
        <f t="shared" si="110"/>
        <v>1.0932310494994577E-2</v>
      </c>
    </row>
    <row r="2322" spans="1:10" x14ac:dyDescent="0.2">
      <c r="A2322" t="s">
        <v>5</v>
      </c>
      <c r="B2322">
        <v>9256</v>
      </c>
      <c r="C2322">
        <v>2007</v>
      </c>
      <c r="D2322">
        <v>5</v>
      </c>
      <c r="E2322">
        <v>10</v>
      </c>
      <c r="G2322" s="11">
        <v>39212</v>
      </c>
      <c r="H2322" s="12">
        <f t="shared" si="108"/>
        <v>-7.6992737286000201E-3</v>
      </c>
      <c r="I2322" s="12">
        <f t="shared" si="109"/>
        <v>1.842909019385713E-2</v>
      </c>
      <c r="J2322">
        <f t="shared" si="110"/>
        <v>1.072981646525711E-2</v>
      </c>
    </row>
    <row r="2323" spans="1:10" x14ac:dyDescent="0.2">
      <c r="A2323" t="s">
        <v>5</v>
      </c>
      <c r="B2323">
        <v>9256</v>
      </c>
      <c r="C2323">
        <v>2007</v>
      </c>
      <c r="D2323">
        <v>5</v>
      </c>
      <c r="E2323">
        <v>11</v>
      </c>
      <c r="G2323" s="11">
        <v>39213</v>
      </c>
      <c r="H2323" s="12">
        <f t="shared" si="108"/>
        <v>-7.817780151777259E-3</v>
      </c>
      <c r="I2323" s="12">
        <f t="shared" si="109"/>
        <v>1.8344442748730531E-2</v>
      </c>
      <c r="J2323">
        <f t="shared" si="110"/>
        <v>1.0526662596953272E-2</v>
      </c>
    </row>
    <row r="2324" spans="1:10" x14ac:dyDescent="0.2">
      <c r="A2324" t="s">
        <v>5</v>
      </c>
      <c r="B2324">
        <v>9256</v>
      </c>
      <c r="C2324">
        <v>2007</v>
      </c>
      <c r="D2324">
        <v>5</v>
      </c>
      <c r="E2324">
        <v>12</v>
      </c>
      <c r="G2324" s="11">
        <v>39214</v>
      </c>
      <c r="H2324" s="12">
        <f t="shared" si="108"/>
        <v>-7.9366364128276717E-3</v>
      </c>
      <c r="I2324" s="12">
        <f t="shared" si="109"/>
        <v>1.8259545419408805E-2</v>
      </c>
      <c r="J2324">
        <f t="shared" si="110"/>
        <v>1.0322909006581133E-2</v>
      </c>
    </row>
    <row r="2325" spans="1:10" x14ac:dyDescent="0.2">
      <c r="A2325" t="s">
        <v>5</v>
      </c>
      <c r="B2325">
        <v>9256</v>
      </c>
      <c r="C2325">
        <v>2007</v>
      </c>
      <c r="D2325">
        <v>5</v>
      </c>
      <c r="E2325">
        <v>13</v>
      </c>
      <c r="G2325" s="11">
        <v>39215</v>
      </c>
      <c r="H2325" s="12">
        <f t="shared" si="108"/>
        <v>-8.0558073402714047E-3</v>
      </c>
      <c r="I2325" s="12">
        <f t="shared" si="109"/>
        <v>1.817442332837757E-2</v>
      </c>
      <c r="J2325">
        <f t="shared" si="110"/>
        <v>1.0118615988106166E-2</v>
      </c>
    </row>
    <row r="2326" spans="1:10" x14ac:dyDescent="0.2">
      <c r="A2326" t="s">
        <v>5</v>
      </c>
      <c r="B2326">
        <v>9256</v>
      </c>
      <c r="C2326">
        <v>2007</v>
      </c>
      <c r="D2326">
        <v>5</v>
      </c>
      <c r="E2326">
        <v>14</v>
      </c>
      <c r="G2326" s="11">
        <v>39216</v>
      </c>
      <c r="H2326" s="12">
        <f t="shared" si="108"/>
        <v>-8.1752576695137552E-3</v>
      </c>
      <c r="I2326" s="12">
        <f t="shared" si="109"/>
        <v>1.8089101664633032E-2</v>
      </c>
      <c r="J2326">
        <f t="shared" si="110"/>
        <v>9.9138439951192772E-3</v>
      </c>
    </row>
    <row r="2327" spans="1:10" x14ac:dyDescent="0.2">
      <c r="A2327" t="s">
        <v>5</v>
      </c>
      <c r="B2327">
        <v>9256</v>
      </c>
      <c r="C2327">
        <v>2007</v>
      </c>
      <c r="D2327">
        <v>5</v>
      </c>
      <c r="E2327">
        <v>15</v>
      </c>
      <c r="G2327" s="11">
        <v>39217</v>
      </c>
      <c r="H2327" s="12">
        <f t="shared" si="108"/>
        <v>-8.2949520532805184E-3</v>
      </c>
      <c r="I2327" s="12">
        <f t="shared" si="109"/>
        <v>1.8003605676228201E-2</v>
      </c>
      <c r="J2327">
        <f t="shared" si="110"/>
        <v>9.7086536229476824E-3</v>
      </c>
    </row>
    <row r="2328" spans="1:10" x14ac:dyDescent="0.2">
      <c r="A2328" t="s">
        <v>5</v>
      </c>
      <c r="B2328">
        <v>9256</v>
      </c>
      <c r="C2328">
        <v>2007</v>
      </c>
      <c r="D2328">
        <v>5</v>
      </c>
      <c r="E2328">
        <v>16</v>
      </c>
      <c r="G2328" s="11">
        <v>39218</v>
      </c>
      <c r="H2328" s="12">
        <f t="shared" si="108"/>
        <v>-8.4148550720778495E-3</v>
      </c>
      <c r="I2328" s="12">
        <f t="shared" si="109"/>
        <v>1.7917960662801539E-2</v>
      </c>
      <c r="J2328">
        <f t="shared" si="110"/>
        <v>9.50310559072369E-3</v>
      </c>
    </row>
    <row r="2329" spans="1:10" x14ac:dyDescent="0.2">
      <c r="A2329" t="s">
        <v>5</v>
      </c>
      <c r="B2329">
        <v>9256</v>
      </c>
      <c r="C2329">
        <v>2007</v>
      </c>
      <c r="D2329">
        <v>5</v>
      </c>
      <c r="E2329">
        <v>17</v>
      </c>
      <c r="G2329" s="11">
        <v>39219</v>
      </c>
      <c r="H2329" s="12">
        <f t="shared" si="108"/>
        <v>-8.5349312446734299E-3</v>
      </c>
      <c r="I2329" s="12">
        <f t="shared" si="109"/>
        <v>1.7832191968090407E-2</v>
      </c>
      <c r="J2329">
        <f t="shared" si="110"/>
        <v>9.2972607234169773E-3</v>
      </c>
    </row>
    <row r="2330" spans="1:10" x14ac:dyDescent="0.2">
      <c r="A2330" t="s">
        <v>5</v>
      </c>
      <c r="B2330">
        <v>9256</v>
      </c>
      <c r="C2330">
        <v>2007</v>
      </c>
      <c r="D2330">
        <v>5</v>
      </c>
      <c r="E2330">
        <v>18</v>
      </c>
      <c r="G2330" s="11">
        <v>39220</v>
      </c>
      <c r="H2330" s="12">
        <f t="shared" si="108"/>
        <v>-8.6551450385959471E-3</v>
      </c>
      <c r="I2330" s="12">
        <f t="shared" si="109"/>
        <v>1.7746324972431466E-2</v>
      </c>
      <c r="J2330">
        <f t="shared" si="110"/>
        <v>9.0911799338355189E-3</v>
      </c>
    </row>
    <row r="2331" spans="1:10" x14ac:dyDescent="0.2">
      <c r="A2331" t="s">
        <v>5</v>
      </c>
      <c r="B2331">
        <v>9256</v>
      </c>
      <c r="C2331">
        <v>2007</v>
      </c>
      <c r="D2331">
        <v>5</v>
      </c>
      <c r="E2331">
        <v>19</v>
      </c>
      <c r="G2331" s="11">
        <v>39221</v>
      </c>
      <c r="H2331" s="12">
        <f t="shared" si="108"/>
        <v>-8.775460880649729E-3</v>
      </c>
      <c r="I2331" s="12">
        <f t="shared" si="109"/>
        <v>1.7660385085250196E-2</v>
      </c>
      <c r="J2331">
        <f t="shared" si="110"/>
        <v>8.8849242046004674E-3</v>
      </c>
    </row>
    <row r="2332" spans="1:10" x14ac:dyDescent="0.2">
      <c r="A2332" t="s">
        <v>5</v>
      </c>
      <c r="B2332">
        <v>9256</v>
      </c>
      <c r="C2332">
        <v>2007</v>
      </c>
      <c r="D2332">
        <v>5</v>
      </c>
      <c r="E2332">
        <v>20</v>
      </c>
      <c r="G2332" s="11">
        <v>39222</v>
      </c>
      <c r="H2332" s="12">
        <f t="shared" si="108"/>
        <v>-8.8958431674414102E-3</v>
      </c>
      <c r="I2332" s="12">
        <f t="shared" si="109"/>
        <v>1.7574397737541853E-2</v>
      </c>
      <c r="J2332">
        <f t="shared" si="110"/>
        <v>8.6785545701004423E-3</v>
      </c>
    </row>
    <row r="2333" spans="1:10" x14ac:dyDescent="0.2">
      <c r="A2333" t="s">
        <v>5</v>
      </c>
      <c r="B2333">
        <v>9256</v>
      </c>
      <c r="C2333">
        <v>2007</v>
      </c>
      <c r="D2333">
        <v>5</v>
      </c>
      <c r="E2333">
        <v>21</v>
      </c>
      <c r="G2333" s="11">
        <v>39223</v>
      </c>
      <c r="H2333" s="12">
        <f t="shared" si="108"/>
        <v>-9.0162562759155684E-3</v>
      </c>
      <c r="I2333" s="12">
        <f t="shared" si="109"/>
        <v>1.7488388374346023E-2</v>
      </c>
      <c r="J2333">
        <f t="shared" si="110"/>
        <v>8.472132098430455E-3</v>
      </c>
    </row>
    <row r="2334" spans="1:10" x14ac:dyDescent="0.2">
      <c r="A2334" t="s">
        <v>5</v>
      </c>
      <c r="B2334">
        <v>9256</v>
      </c>
      <c r="C2334">
        <v>2007</v>
      </c>
      <c r="D2334">
        <v>5</v>
      </c>
      <c r="E2334">
        <v>22</v>
      </c>
      <c r="G2334" s="11">
        <v>39224</v>
      </c>
      <c r="H2334" s="12">
        <f t="shared" si="108"/>
        <v>-9.1366645738961468E-3</v>
      </c>
      <c r="I2334" s="12">
        <f t="shared" si="109"/>
        <v>1.7402382447217039E-2</v>
      </c>
      <c r="J2334">
        <f t="shared" si="110"/>
        <v>8.2657178733208918E-3</v>
      </c>
    </row>
    <row r="2335" spans="1:10" x14ac:dyDescent="0.2">
      <c r="A2335" t="s">
        <v>5</v>
      </c>
      <c r="B2335">
        <v>9256</v>
      </c>
      <c r="C2335">
        <v>2007</v>
      </c>
      <c r="D2335">
        <v>5</v>
      </c>
      <c r="E2335">
        <v>23</v>
      </c>
      <c r="G2335" s="11">
        <v>39225</v>
      </c>
      <c r="H2335" s="12">
        <f t="shared" si="108"/>
        <v>-9.2570324306305869E-3</v>
      </c>
      <c r="I2335" s="12">
        <f t="shared" si="109"/>
        <v>1.731640540669244E-2</v>
      </c>
      <c r="J2335">
        <f t="shared" si="110"/>
        <v>8.0593729760618533E-3</v>
      </c>
    </row>
    <row r="2336" spans="1:10" x14ac:dyDescent="0.2">
      <c r="A2336" t="s">
        <v>5</v>
      </c>
      <c r="B2336">
        <v>9256</v>
      </c>
      <c r="C2336">
        <v>2007</v>
      </c>
      <c r="D2336">
        <v>5</v>
      </c>
      <c r="E2336">
        <v>24</v>
      </c>
      <c r="G2336" s="11">
        <v>39226</v>
      </c>
      <c r="H2336" s="12">
        <f t="shared" si="108"/>
        <v>-9.3773242273335507E-3</v>
      </c>
      <c r="I2336" s="12">
        <f t="shared" si="109"/>
        <v>1.723048269476175E-2</v>
      </c>
      <c r="J2336">
        <f t="shared" si="110"/>
        <v>7.8531584674281993E-3</v>
      </c>
    </row>
    <row r="2337" spans="1:10" x14ac:dyDescent="0.2">
      <c r="A2337" t="s">
        <v>5</v>
      </c>
      <c r="B2337">
        <v>9256</v>
      </c>
      <c r="C2337">
        <v>2007</v>
      </c>
      <c r="D2337">
        <v>5</v>
      </c>
      <c r="E2337">
        <v>25</v>
      </c>
      <c r="G2337" s="11">
        <v>39227</v>
      </c>
      <c r="H2337" s="12">
        <f t="shared" si="108"/>
        <v>-9.4975043677270801E-3</v>
      </c>
      <c r="I2337" s="12">
        <f t="shared" si="109"/>
        <v>1.7144639737337802E-2</v>
      </c>
      <c r="J2337">
        <f t="shared" si="110"/>
        <v>7.6471353696107216E-3</v>
      </c>
    </row>
    <row r="2338" spans="1:10" x14ac:dyDescent="0.2">
      <c r="A2338" t="s">
        <v>5</v>
      </c>
      <c r="B2338">
        <v>9256</v>
      </c>
      <c r="C2338">
        <v>2007</v>
      </c>
      <c r="D2338">
        <v>5</v>
      </c>
      <c r="E2338">
        <v>26</v>
      </c>
      <c r="G2338" s="11">
        <v>39228</v>
      </c>
      <c r="H2338" s="12">
        <f t="shared" si="108"/>
        <v>-9.6175372885741236E-3</v>
      </c>
      <c r="I2338" s="12">
        <f t="shared" si="109"/>
        <v>1.7058901936732769E-2</v>
      </c>
      <c r="J2338">
        <f t="shared" si="110"/>
        <v>7.4413646481586455E-3</v>
      </c>
    </row>
    <row r="2339" spans="1:10" x14ac:dyDescent="0.2">
      <c r="A2339" t="s">
        <v>5</v>
      </c>
      <c r="B2339">
        <v>9256</v>
      </c>
      <c r="C2339">
        <v>2007</v>
      </c>
      <c r="D2339">
        <v>5</v>
      </c>
      <c r="E2339">
        <v>27</v>
      </c>
      <c r="G2339" s="11">
        <v>39229</v>
      </c>
      <c r="H2339" s="12">
        <f t="shared" si="108"/>
        <v>-9.7373874702022627E-3</v>
      </c>
      <c r="I2339" s="12">
        <f t="shared" si="109"/>
        <v>1.6973294664141242E-2</v>
      </c>
      <c r="J2339">
        <f t="shared" si="110"/>
        <v>7.2359071939389792E-3</v>
      </c>
    </row>
    <row r="2340" spans="1:10" x14ac:dyDescent="0.2">
      <c r="A2340" t="s">
        <v>5</v>
      </c>
      <c r="B2340">
        <v>9256</v>
      </c>
      <c r="C2340">
        <v>2007</v>
      </c>
      <c r="D2340">
        <v>5</v>
      </c>
      <c r="E2340">
        <v>28</v>
      </c>
      <c r="G2340" s="11">
        <v>39230</v>
      </c>
      <c r="H2340" s="12">
        <f t="shared" si="108"/>
        <v>-9.8570194470145416E-3</v>
      </c>
      <c r="I2340" s="12">
        <f t="shared" si="109"/>
        <v>1.6887843252132471E-2</v>
      </c>
      <c r="J2340">
        <f t="shared" si="110"/>
        <v>7.0308238051179292E-3</v>
      </c>
    </row>
    <row r="2341" spans="1:10" x14ac:dyDescent="0.2">
      <c r="A2341" t="s">
        <v>5</v>
      </c>
      <c r="B2341">
        <v>9256</v>
      </c>
      <c r="C2341">
        <v>2007</v>
      </c>
      <c r="D2341">
        <v>5</v>
      </c>
      <c r="E2341">
        <v>29</v>
      </c>
      <c r="G2341" s="11">
        <v>39231</v>
      </c>
      <c r="H2341" s="12">
        <f t="shared" si="108"/>
        <v>-9.976397817984331E-3</v>
      </c>
      <c r="I2341" s="12">
        <f t="shared" si="109"/>
        <v>1.6802572987154051E-2</v>
      </c>
      <c r="J2341">
        <f t="shared" si="110"/>
        <v>6.8261751691697202E-3</v>
      </c>
    </row>
    <row r="2342" spans="1:10" x14ac:dyDescent="0.2">
      <c r="A2342" t="s">
        <v>5</v>
      </c>
      <c r="B2342">
        <v>9256</v>
      </c>
      <c r="C2342">
        <v>2007</v>
      </c>
      <c r="D2342">
        <v>5</v>
      </c>
      <c r="E2342">
        <v>30</v>
      </c>
      <c r="G2342" s="11">
        <v>39232</v>
      </c>
      <c r="H2342" s="12">
        <f t="shared" si="108"/>
        <v>-1.0095487257131053E-2</v>
      </c>
      <c r="I2342" s="12">
        <f t="shared" si="109"/>
        <v>1.6717509102049249E-2</v>
      </c>
      <c r="J2342">
        <f t="shared" si="110"/>
        <v>6.6220218449181967E-3</v>
      </c>
    </row>
    <row r="2343" spans="1:10" x14ac:dyDescent="0.2">
      <c r="A2343" t="s">
        <v>5</v>
      </c>
      <c r="B2343">
        <v>9256</v>
      </c>
      <c r="C2343">
        <v>2007</v>
      </c>
      <c r="D2343">
        <v>5</v>
      </c>
      <c r="E2343">
        <v>31</v>
      </c>
      <c r="G2343" s="11">
        <v>39233</v>
      </c>
      <c r="H2343" s="12">
        <f t="shared" si="108"/>
        <v>-1.0214252523973691E-2</v>
      </c>
      <c r="I2343" s="12">
        <f t="shared" si="109"/>
        <v>1.6632676768590222E-2</v>
      </c>
      <c r="J2343">
        <f t="shared" si="110"/>
        <v>6.4184242446165309E-3</v>
      </c>
    </row>
    <row r="2344" spans="1:10" x14ac:dyDescent="0.2">
      <c r="A2344" t="s">
        <v>5</v>
      </c>
      <c r="B2344">
        <v>9256</v>
      </c>
      <c r="C2344">
        <v>2007</v>
      </c>
      <c r="D2344">
        <v>6</v>
      </c>
      <c r="E2344">
        <v>1</v>
      </c>
      <c r="G2344" s="11">
        <v>39234</v>
      </c>
      <c r="H2344" s="12">
        <f t="shared" si="108"/>
        <v>-1.0266397484393664E-2</v>
      </c>
      <c r="I2344" s="12">
        <f t="shared" si="109"/>
        <v>1.659543036829024E-2</v>
      </c>
      <c r="J2344">
        <f t="shared" si="110"/>
        <v>6.3290328838965758E-3</v>
      </c>
    </row>
    <row r="2345" spans="1:10" x14ac:dyDescent="0.2">
      <c r="A2345" t="s">
        <v>5</v>
      </c>
      <c r="B2345">
        <v>9256</v>
      </c>
      <c r="C2345">
        <v>2007</v>
      </c>
      <c r="D2345">
        <v>6</v>
      </c>
      <c r="E2345">
        <v>2</v>
      </c>
      <c r="G2345" s="11">
        <v>39235</v>
      </c>
      <c r="H2345" s="12">
        <f t="shared" si="108"/>
        <v>-1.0384634228189764E-2</v>
      </c>
      <c r="I2345" s="12">
        <f t="shared" si="109"/>
        <v>1.6510975551293026E-2</v>
      </c>
      <c r="J2345">
        <f t="shared" si="110"/>
        <v>6.1263413231032616E-3</v>
      </c>
    </row>
    <row r="2346" spans="1:10" x14ac:dyDescent="0.2">
      <c r="A2346" t="s">
        <v>5</v>
      </c>
      <c r="B2346">
        <v>9256</v>
      </c>
      <c r="C2346">
        <v>2007</v>
      </c>
      <c r="D2346">
        <v>6</v>
      </c>
      <c r="E2346">
        <v>3</v>
      </c>
      <c r="G2346" s="11">
        <v>39236</v>
      </c>
      <c r="H2346" s="12">
        <f t="shared" si="108"/>
        <v>-1.0502461236441121E-2</v>
      </c>
      <c r="I2346" s="12">
        <f t="shared" si="109"/>
        <v>1.6426813402542057E-2</v>
      </c>
      <c r="J2346">
        <f t="shared" si="110"/>
        <v>5.9243521661009359E-3</v>
      </c>
    </row>
    <row r="2347" spans="1:10" x14ac:dyDescent="0.2">
      <c r="A2347" t="s">
        <v>5</v>
      </c>
      <c r="B2347">
        <v>9256</v>
      </c>
      <c r="C2347">
        <v>2007</v>
      </c>
      <c r="D2347">
        <v>6</v>
      </c>
      <c r="E2347">
        <v>4</v>
      </c>
      <c r="G2347" s="11">
        <v>39237</v>
      </c>
      <c r="H2347" s="12">
        <f t="shared" si="108"/>
        <v>-1.0619843642240338E-2</v>
      </c>
      <c r="I2347" s="12">
        <f t="shared" si="109"/>
        <v>1.6342968826971189E-2</v>
      </c>
      <c r="J2347">
        <f t="shared" si="110"/>
        <v>5.7231251847308512E-3</v>
      </c>
    </row>
    <row r="2348" spans="1:10" x14ac:dyDescent="0.2">
      <c r="A2348" t="s">
        <v>5</v>
      </c>
      <c r="B2348">
        <v>9256</v>
      </c>
      <c r="C2348">
        <v>2007</v>
      </c>
      <c r="D2348">
        <v>6</v>
      </c>
      <c r="E2348">
        <v>5</v>
      </c>
      <c r="G2348" s="11">
        <v>39238</v>
      </c>
      <c r="H2348" s="12">
        <f t="shared" si="108"/>
        <v>-1.0736746710245035E-2</v>
      </c>
      <c r="I2348" s="12">
        <f t="shared" si="109"/>
        <v>1.625946663553926E-2</v>
      </c>
      <c r="J2348">
        <f t="shared" si="110"/>
        <v>5.5227199252942255E-3</v>
      </c>
    </row>
    <row r="2349" spans="1:10" x14ac:dyDescent="0.2">
      <c r="A2349" t="s">
        <v>5</v>
      </c>
      <c r="B2349">
        <v>9256</v>
      </c>
      <c r="C2349">
        <v>2007</v>
      </c>
      <c r="D2349">
        <v>6</v>
      </c>
      <c r="E2349">
        <v>6</v>
      </c>
      <c r="G2349" s="11">
        <v>39239</v>
      </c>
      <c r="H2349" s="12">
        <f t="shared" si="108"/>
        <v>-1.0853135846956607E-2</v>
      </c>
      <c r="I2349" s="12">
        <f t="shared" si="109"/>
        <v>1.6176331537888139E-2</v>
      </c>
      <c r="J2349">
        <f t="shared" si="110"/>
        <v>5.3231956909315318E-3</v>
      </c>
    </row>
    <row r="2350" spans="1:10" x14ac:dyDescent="0.2">
      <c r="A2350" t="s">
        <v>5</v>
      </c>
      <c r="B2350">
        <v>9256</v>
      </c>
      <c r="C2350">
        <v>2007</v>
      </c>
      <c r="D2350">
        <v>6</v>
      </c>
      <c r="E2350">
        <v>7</v>
      </c>
      <c r="G2350" s="11">
        <v>39240</v>
      </c>
      <c r="H2350" s="12">
        <f t="shared" si="108"/>
        <v>-1.0968976610956973E-2</v>
      </c>
      <c r="I2350" s="12">
        <f t="shared" si="109"/>
        <v>1.6093588135030736E-2</v>
      </c>
      <c r="J2350">
        <f t="shared" si="110"/>
        <v>5.124611524073763E-3</v>
      </c>
    </row>
    <row r="2351" spans="1:10" x14ac:dyDescent="0.2">
      <c r="A2351" t="s">
        <v>5</v>
      </c>
      <c r="B2351">
        <v>9256</v>
      </c>
      <c r="C2351">
        <v>2007</v>
      </c>
      <c r="D2351">
        <v>6</v>
      </c>
      <c r="E2351">
        <v>8</v>
      </c>
      <c r="G2351" s="11">
        <v>39241</v>
      </c>
      <c r="H2351" s="12">
        <f t="shared" si="108"/>
        <v>-1.1084234723100368E-2</v>
      </c>
      <c r="I2351" s="12">
        <f t="shared" si="109"/>
        <v>1.6011260912071168E-2</v>
      </c>
      <c r="J2351">
        <f t="shared" si="110"/>
        <v>4.9270261889708001E-3</v>
      </c>
    </row>
    <row r="2352" spans="1:10" x14ac:dyDescent="0.2">
      <c r="A2352" t="s">
        <v>5</v>
      </c>
      <c r="B2352">
        <v>9256</v>
      </c>
      <c r="C2352">
        <v>2007</v>
      </c>
      <c r="D2352">
        <v>6</v>
      </c>
      <c r="E2352">
        <v>9</v>
      </c>
      <c r="G2352" s="11">
        <v>39242</v>
      </c>
      <c r="H2352" s="12">
        <f t="shared" si="108"/>
        <v>-1.1198876076657089E-2</v>
      </c>
      <c r="I2352" s="12">
        <f t="shared" si="109"/>
        <v>1.5929374230959224E-2</v>
      </c>
      <c r="J2352">
        <f t="shared" si="110"/>
        <v>4.730498154302135E-3</v>
      </c>
    </row>
    <row r="2353" spans="1:10" x14ac:dyDescent="0.2">
      <c r="A2353" t="s">
        <v>5</v>
      </c>
      <c r="B2353">
        <v>9256</v>
      </c>
      <c r="C2353">
        <v>2007</v>
      </c>
      <c r="D2353">
        <v>6</v>
      </c>
      <c r="E2353">
        <v>10</v>
      </c>
      <c r="G2353" s="11">
        <v>39243</v>
      </c>
      <c r="H2353" s="12">
        <f t="shared" si="108"/>
        <v>-1.1312866747406211E-2</v>
      </c>
      <c r="I2353" s="12">
        <f t="shared" si="109"/>
        <v>1.5847952323281279E-2</v>
      </c>
      <c r="J2353">
        <f t="shared" si="110"/>
        <v>4.5350855758750676E-3</v>
      </c>
    </row>
    <row r="2354" spans="1:10" x14ac:dyDescent="0.2">
      <c r="A2354" t="s">
        <v>5</v>
      </c>
      <c r="B2354">
        <v>9256</v>
      </c>
      <c r="C2354">
        <v>2007</v>
      </c>
      <c r="D2354">
        <v>6</v>
      </c>
      <c r="E2354">
        <v>11</v>
      </c>
      <c r="G2354" s="11">
        <v>39244</v>
      </c>
      <c r="H2354" s="12">
        <f t="shared" si="108"/>
        <v>-1.1426173003674329E-2</v>
      </c>
      <c r="I2354" s="12">
        <f t="shared" si="109"/>
        <v>1.5767019283089767E-2</v>
      </c>
      <c r="J2354">
        <f t="shared" si="110"/>
        <v>4.3408462794154376E-3</v>
      </c>
    </row>
    <row r="2355" spans="1:10" x14ac:dyDescent="0.2">
      <c r="A2355" t="s">
        <v>5</v>
      </c>
      <c r="B2355">
        <v>9256</v>
      </c>
      <c r="C2355">
        <v>2007</v>
      </c>
      <c r="D2355">
        <v>6</v>
      </c>
      <c r="E2355">
        <v>12</v>
      </c>
      <c r="G2355" s="11">
        <v>39245</v>
      </c>
      <c r="H2355" s="12">
        <f t="shared" si="108"/>
        <v>-1.1538761316317286E-2</v>
      </c>
      <c r="I2355" s="12">
        <f t="shared" si="109"/>
        <v>1.5686599059773369E-2</v>
      </c>
      <c r="J2355">
        <f t="shared" si="110"/>
        <v>4.1478377434560829E-3</v>
      </c>
    </row>
    <row r="2356" spans="1:10" x14ac:dyDescent="0.2">
      <c r="A2356" t="s">
        <v>5</v>
      </c>
      <c r="B2356">
        <v>9256</v>
      </c>
      <c r="C2356">
        <v>2007</v>
      </c>
      <c r="D2356">
        <v>6</v>
      </c>
      <c r="E2356">
        <v>13</v>
      </c>
      <c r="G2356" s="11">
        <v>39246</v>
      </c>
      <c r="H2356" s="12">
        <f t="shared" si="108"/>
        <v>-1.1650598368642004E-2</v>
      </c>
      <c r="I2356" s="12">
        <f t="shared" si="109"/>
        <v>1.5606715450969998E-2</v>
      </c>
      <c r="J2356">
        <f t="shared" si="110"/>
        <v>3.9561170823279937E-3</v>
      </c>
    </row>
    <row r="2357" spans="1:10" x14ac:dyDescent="0.2">
      <c r="A2357" t="s">
        <v>5</v>
      </c>
      <c r="B2357">
        <v>9256</v>
      </c>
      <c r="C2357">
        <v>2007</v>
      </c>
      <c r="D2357">
        <v>6</v>
      </c>
      <c r="E2357">
        <v>14</v>
      </c>
      <c r="G2357" s="11">
        <v>39247</v>
      </c>
      <c r="H2357" s="12">
        <f t="shared" si="108"/>
        <v>-1.1761651066265416E-2</v>
      </c>
      <c r="I2357" s="12">
        <f t="shared" si="109"/>
        <v>1.5527392095524704E-2</v>
      </c>
      <c r="J2357">
        <f t="shared" si="110"/>
        <v>3.7657410292592872E-3</v>
      </c>
    </row>
    <row r="2358" spans="1:10" x14ac:dyDescent="0.2">
      <c r="A2358" t="s">
        <v>5</v>
      </c>
      <c r="B2358">
        <v>9256</v>
      </c>
      <c r="C2358">
        <v>2007</v>
      </c>
      <c r="D2358">
        <v>6</v>
      </c>
      <c r="E2358">
        <v>15</v>
      </c>
      <c r="G2358" s="11">
        <v>39248</v>
      </c>
      <c r="H2358" s="12">
        <f t="shared" si="108"/>
        <v>-1.1871886546907625E-2</v>
      </c>
      <c r="I2358" s="12">
        <f t="shared" si="109"/>
        <v>1.5448652466494555E-2</v>
      </c>
      <c r="J2358">
        <f t="shared" si="110"/>
        <v>3.57676591958693E-3</v>
      </c>
    </row>
    <row r="2359" spans="1:10" x14ac:dyDescent="0.2">
      <c r="A2359" t="s">
        <v>5</v>
      </c>
      <c r="B2359">
        <v>9256</v>
      </c>
      <c r="C2359">
        <v>2007</v>
      </c>
      <c r="D2359">
        <v>6</v>
      </c>
      <c r="E2359">
        <v>16</v>
      </c>
      <c r="G2359" s="11">
        <v>39249</v>
      </c>
      <c r="H2359" s="12">
        <f t="shared" si="108"/>
        <v>-1.1981272190116394E-2</v>
      </c>
      <c r="I2359" s="12">
        <f t="shared" si="109"/>
        <v>1.5370519864202577E-2</v>
      </c>
      <c r="J2359">
        <f t="shared" si="110"/>
        <v>3.3892476740861825E-3</v>
      </c>
    </row>
    <row r="2360" spans="1:10" x14ac:dyDescent="0.2">
      <c r="A2360" t="s">
        <v>5</v>
      </c>
      <c r="B2360">
        <v>9256</v>
      </c>
      <c r="C2360">
        <v>2007</v>
      </c>
      <c r="D2360">
        <v>6</v>
      </c>
      <c r="E2360">
        <v>17</v>
      </c>
      <c r="G2360" s="11">
        <v>39250</v>
      </c>
      <c r="H2360" s="12">
        <f t="shared" si="108"/>
        <v>-1.2089775626920048E-2</v>
      </c>
      <c r="I2360" s="12">
        <f t="shared" si="109"/>
        <v>1.5293017409342823E-2</v>
      </c>
      <c r="J2360">
        <f t="shared" si="110"/>
        <v>3.2032417824227749E-3</v>
      </c>
    </row>
    <row r="2361" spans="1:10" x14ac:dyDescent="0.2">
      <c r="A2361" t="s">
        <v>5</v>
      </c>
      <c r="B2361">
        <v>9256</v>
      </c>
      <c r="C2361">
        <v>2007</v>
      </c>
      <c r="D2361">
        <v>6</v>
      </c>
      <c r="E2361">
        <v>18</v>
      </c>
      <c r="G2361" s="11">
        <v>39251</v>
      </c>
      <c r="H2361" s="12">
        <f t="shared" si="108"/>
        <v>-1.2197364749405987E-2</v>
      </c>
      <c r="I2361" s="12">
        <f t="shared" si="109"/>
        <v>1.5216168036138582E-2</v>
      </c>
      <c r="J2361">
        <f t="shared" si="110"/>
        <v>3.0188032867325947E-3</v>
      </c>
    </row>
    <row r="2362" spans="1:10" x14ac:dyDescent="0.2">
      <c r="A2362" t="s">
        <v>5</v>
      </c>
      <c r="B2362">
        <v>9256</v>
      </c>
      <c r="C2362">
        <v>2007</v>
      </c>
      <c r="D2362">
        <v>6</v>
      </c>
      <c r="E2362">
        <v>19</v>
      </c>
      <c r="G2362" s="11">
        <v>39252</v>
      </c>
      <c r="H2362" s="12">
        <f t="shared" si="108"/>
        <v>-1.2304007720221926E-2</v>
      </c>
      <c r="I2362" s="12">
        <f t="shared" si="109"/>
        <v>1.5139994485555768E-2</v>
      </c>
      <c r="J2362">
        <f t="shared" si="110"/>
        <v>2.8359867653338418E-3</v>
      </c>
    </row>
    <row r="2363" spans="1:10" x14ac:dyDescent="0.2">
      <c r="A2363" t="s">
        <v>5</v>
      </c>
      <c r="B2363">
        <v>9256</v>
      </c>
      <c r="C2363">
        <v>2007</v>
      </c>
      <c r="D2363">
        <v>6</v>
      </c>
      <c r="E2363">
        <v>20</v>
      </c>
      <c r="G2363" s="11">
        <v>39253</v>
      </c>
      <c r="H2363" s="12">
        <f t="shared" si="108"/>
        <v>-1.2409672981997077E-2</v>
      </c>
      <c r="I2363" s="12">
        <f t="shared" si="109"/>
        <v>1.5064519298573517E-2</v>
      </c>
      <c r="J2363">
        <f t="shared" si="110"/>
        <v>2.6548463165764393E-3</v>
      </c>
    </row>
    <row r="2364" spans="1:10" x14ac:dyDescent="0.2">
      <c r="A2364" t="s">
        <v>5</v>
      </c>
      <c r="B2364">
        <v>9256</v>
      </c>
      <c r="C2364">
        <v>2007</v>
      </c>
      <c r="D2364">
        <v>6</v>
      </c>
      <c r="E2364">
        <v>21</v>
      </c>
      <c r="G2364" s="11">
        <v>39254</v>
      </c>
      <c r="H2364" s="12">
        <f t="shared" si="108"/>
        <v>-1.2514329266680491E-2</v>
      </c>
      <c r="I2364" s="12">
        <f t="shared" si="109"/>
        <v>1.4989764809513936E-2</v>
      </c>
      <c r="J2364">
        <f t="shared" si="110"/>
        <v>2.4754355428334446E-3</v>
      </c>
    </row>
    <row r="2365" spans="1:10" x14ac:dyDescent="0.2">
      <c r="A2365" t="s">
        <v>5</v>
      </c>
      <c r="B2365">
        <v>9256</v>
      </c>
      <c r="C2365">
        <v>2007</v>
      </c>
      <c r="D2365">
        <v>6</v>
      </c>
      <c r="E2365">
        <v>22</v>
      </c>
      <c r="G2365" s="11">
        <v>39255</v>
      </c>
      <c r="H2365" s="12">
        <f t="shared" si="108"/>
        <v>-1.2617945604793776E-2</v>
      </c>
      <c r="I2365" s="12">
        <f t="shared" si="109"/>
        <v>1.4915753139433018E-2</v>
      </c>
      <c r="J2365">
        <f t="shared" si="110"/>
        <v>2.2978075346392415E-3</v>
      </c>
    </row>
    <row r="2366" spans="1:10" x14ac:dyDescent="0.2">
      <c r="A2366" t="s">
        <v>5</v>
      </c>
      <c r="B2366">
        <v>9256</v>
      </c>
      <c r="C2366">
        <v>2007</v>
      </c>
      <c r="D2366">
        <v>6</v>
      </c>
      <c r="E2366">
        <v>23</v>
      </c>
      <c r="G2366" s="11">
        <v>39256</v>
      </c>
      <c r="H2366" s="12">
        <f t="shared" si="108"/>
        <v>-1.2720491334595452E-2</v>
      </c>
      <c r="I2366" s="12">
        <f t="shared" si="109"/>
        <v>1.4842506189574677E-2</v>
      </c>
      <c r="J2366">
        <f t="shared" si="110"/>
        <v>2.1220148549792248E-3</v>
      </c>
    </row>
    <row r="2367" spans="1:10" x14ac:dyDescent="0.2">
      <c r="A2367" t="s">
        <v>5</v>
      </c>
      <c r="B2367">
        <v>9256</v>
      </c>
      <c r="C2367">
        <v>2007</v>
      </c>
      <c r="D2367">
        <v>6</v>
      </c>
      <c r="E2367">
        <v>24</v>
      </c>
      <c r="G2367" s="11">
        <v>39257</v>
      </c>
      <c r="H2367" s="12">
        <f t="shared" si="108"/>
        <v>-1.2821936111154276E-2</v>
      </c>
      <c r="I2367" s="12">
        <f t="shared" si="109"/>
        <v>1.4770045634889805E-2</v>
      </c>
      <c r="J2367">
        <f t="shared" si="110"/>
        <v>1.9481095237355289E-3</v>
      </c>
    </row>
    <row r="2368" spans="1:10" x14ac:dyDescent="0.2">
      <c r="A2368" t="s">
        <v>5</v>
      </c>
      <c r="B2368">
        <v>9256</v>
      </c>
      <c r="C2368">
        <v>2007</v>
      </c>
      <c r="D2368">
        <v>6</v>
      </c>
      <c r="E2368">
        <v>25</v>
      </c>
      <c r="G2368" s="11">
        <v>39258</v>
      </c>
      <c r="H2368" s="12">
        <f t="shared" si="108"/>
        <v>-1.2922249915328764E-2</v>
      </c>
      <c r="I2368" s="12">
        <f t="shared" si="109"/>
        <v>1.4698392917622313E-2</v>
      </c>
      <c r="J2368">
        <f t="shared" si="110"/>
        <v>1.7761430022935482E-3</v>
      </c>
    </row>
    <row r="2369" spans="1:10" x14ac:dyDescent="0.2">
      <c r="A2369" t="s">
        <v>5</v>
      </c>
      <c r="B2369">
        <v>9256</v>
      </c>
      <c r="C2369">
        <v>2007</v>
      </c>
      <c r="D2369">
        <v>6</v>
      </c>
      <c r="E2369">
        <v>26</v>
      </c>
      <c r="G2369" s="11">
        <v>39259</v>
      </c>
      <c r="H2369" s="12">
        <f t="shared" si="108"/>
        <v>-1.3021403062650375E-2</v>
      </c>
      <c r="I2369" s="12">
        <f t="shared" si="109"/>
        <v>1.4627569240964018E-2</v>
      </c>
      <c r="J2369">
        <f t="shared" si="110"/>
        <v>1.6061661783136425E-3</v>
      </c>
    </row>
    <row r="2370" spans="1:10" x14ac:dyDescent="0.2">
      <c r="A2370" t="s">
        <v>5</v>
      </c>
      <c r="B2370">
        <v>9256</v>
      </c>
      <c r="C2370">
        <v>2007</v>
      </c>
      <c r="D2370">
        <v>6</v>
      </c>
      <c r="E2370">
        <v>27</v>
      </c>
      <c r="G2370" s="11">
        <v>39260</v>
      </c>
      <c r="H2370" s="12">
        <f t="shared" si="108"/>
        <v>-1.3119366212107596E-2</v>
      </c>
      <c r="I2370" s="12">
        <f t="shared" si="109"/>
        <v>1.4557595562780289E-2</v>
      </c>
      <c r="J2370">
        <f t="shared" si="110"/>
        <v>1.4382293506726932E-3</v>
      </c>
    </row>
    <row r="2371" spans="1:10" x14ac:dyDescent="0.2">
      <c r="A2371" t="s">
        <v>5</v>
      </c>
      <c r="B2371">
        <v>9256</v>
      </c>
      <c r="C2371">
        <v>2007</v>
      </c>
      <c r="D2371">
        <v>6</v>
      </c>
      <c r="E2371">
        <v>28</v>
      </c>
      <c r="G2371" s="11">
        <v>39261</v>
      </c>
      <c r="H2371" s="12">
        <f t="shared" si="108"/>
        <v>-1.3216110374828423E-2</v>
      </c>
      <c r="I2371" s="12">
        <f t="shared" si="109"/>
        <v>1.4488492589408271E-2</v>
      </c>
      <c r="J2371">
        <f t="shared" si="110"/>
        <v>1.2723822145798477E-3</v>
      </c>
    </row>
    <row r="2372" spans="1:10" x14ac:dyDescent="0.2">
      <c r="A2372" t="s">
        <v>5</v>
      </c>
      <c r="B2372">
        <v>9256</v>
      </c>
      <c r="C2372">
        <v>2007</v>
      </c>
      <c r="D2372">
        <v>6</v>
      </c>
      <c r="E2372">
        <v>29</v>
      </c>
      <c r="G2372" s="11">
        <v>39262</v>
      </c>
      <c r="H2372" s="12">
        <f t="shared" si="108"/>
        <v>-1.3311606922658648E-2</v>
      </c>
      <c r="I2372" s="12">
        <f t="shared" si="109"/>
        <v>1.442028076952954E-2</v>
      </c>
      <c r="J2372">
        <f t="shared" si="110"/>
        <v>1.1086738468708921E-3</v>
      </c>
    </row>
    <row r="2373" spans="1:10" x14ac:dyDescent="0.2">
      <c r="A2373" t="s">
        <v>5</v>
      </c>
      <c r="B2373">
        <v>9256</v>
      </c>
      <c r="C2373">
        <v>2007</v>
      </c>
      <c r="D2373">
        <v>6</v>
      </c>
      <c r="E2373">
        <v>30</v>
      </c>
      <c r="G2373" s="11">
        <v>39263</v>
      </c>
      <c r="H2373" s="12">
        <f t="shared" si="108"/>
        <v>-1.3405827596633368E-2</v>
      </c>
      <c r="I2373" s="12">
        <f t="shared" si="109"/>
        <v>1.4352980288119023E-2</v>
      </c>
      <c r="J2373">
        <f t="shared" si="110"/>
        <v>9.4715269148565491E-4</v>
      </c>
    </row>
    <row r="2374" spans="1:10" x14ac:dyDescent="0.2">
      <c r="A2374" t="s">
        <v>5</v>
      </c>
      <c r="B2374">
        <v>9256</v>
      </c>
      <c r="C2374">
        <v>2007</v>
      </c>
      <c r="D2374">
        <v>7</v>
      </c>
      <c r="E2374">
        <v>1</v>
      </c>
      <c r="G2374" s="11">
        <v>39264</v>
      </c>
      <c r="H2374" s="12">
        <f t="shared" si="108"/>
        <v>-1.3539207831151902E-2</v>
      </c>
      <c r="I2374" s="12">
        <f t="shared" si="109"/>
        <v>1.4257708692034358E-2</v>
      </c>
      <c r="J2374">
        <f t="shared" si="110"/>
        <v>7.1850086088245599E-4</v>
      </c>
    </row>
    <row r="2375" spans="1:10" x14ac:dyDescent="0.2">
      <c r="A2375" t="s">
        <v>5</v>
      </c>
      <c r="B2375">
        <v>9256</v>
      </c>
      <c r="C2375">
        <v>2007</v>
      </c>
      <c r="D2375">
        <v>7</v>
      </c>
      <c r="E2375">
        <v>2</v>
      </c>
      <c r="G2375" s="11">
        <v>39265</v>
      </c>
      <c r="H2375" s="12">
        <f t="shared" si="108"/>
        <v>-1.3630199139194282E-2</v>
      </c>
      <c r="I2375" s="12">
        <f t="shared" si="109"/>
        <v>1.4192714900575514E-2</v>
      </c>
      <c r="J2375">
        <f t="shared" si="110"/>
        <v>5.6251576138123191E-4</v>
      </c>
    </row>
    <row r="2376" spans="1:10" x14ac:dyDescent="0.2">
      <c r="A2376" t="s">
        <v>5</v>
      </c>
      <c r="B2376">
        <v>9256</v>
      </c>
      <c r="C2376">
        <v>2007</v>
      </c>
      <c r="D2376">
        <v>7</v>
      </c>
      <c r="E2376">
        <v>3</v>
      </c>
      <c r="G2376" s="11">
        <v>39266</v>
      </c>
      <c r="H2376" s="12">
        <f t="shared" si="108"/>
        <v>-1.3719820296818636E-2</v>
      </c>
      <c r="I2376" s="12">
        <f t="shared" si="109"/>
        <v>1.412869978798669E-2</v>
      </c>
      <c r="J2376">
        <f t="shared" si="110"/>
        <v>4.0887949116805329E-4</v>
      </c>
    </row>
    <row r="2377" spans="1:10" x14ac:dyDescent="0.2">
      <c r="A2377" t="s">
        <v>5</v>
      </c>
      <c r="B2377">
        <v>9256</v>
      </c>
      <c r="C2377">
        <v>2007</v>
      </c>
      <c r="D2377">
        <v>7</v>
      </c>
      <c r="E2377">
        <v>4</v>
      </c>
      <c r="G2377" s="11">
        <v>39267</v>
      </c>
      <c r="H2377" s="12">
        <f t="shared" si="108"/>
        <v>-1.3808044783682551E-2</v>
      </c>
      <c r="I2377" s="12">
        <f t="shared" si="109"/>
        <v>1.4065682297369608E-2</v>
      </c>
      <c r="J2377">
        <f t="shared" si="110"/>
        <v>2.5763751368705623E-4</v>
      </c>
    </row>
    <row r="2378" spans="1:10" x14ac:dyDescent="0.2">
      <c r="A2378" t="s">
        <v>5</v>
      </c>
      <c r="B2378">
        <v>9256</v>
      </c>
      <c r="C2378">
        <v>2007</v>
      </c>
      <c r="D2378">
        <v>7</v>
      </c>
      <c r="E2378">
        <v>5</v>
      </c>
      <c r="G2378" s="11">
        <v>39268</v>
      </c>
      <c r="H2378" s="12">
        <f t="shared" si="108"/>
        <v>-1.3894846492740975E-2</v>
      </c>
      <c r="I2378" s="12">
        <f t="shared" si="109"/>
        <v>1.4003681076613591E-2</v>
      </c>
      <c r="J2378">
        <f t="shared" si="110"/>
        <v>1.0883458387261555E-4</v>
      </c>
    </row>
    <row r="2379" spans="1:10" x14ac:dyDescent="0.2">
      <c r="A2379" t="s">
        <v>5</v>
      </c>
      <c r="B2379">
        <v>9256</v>
      </c>
      <c r="C2379">
        <v>2007</v>
      </c>
      <c r="D2379">
        <v>7</v>
      </c>
      <c r="E2379">
        <v>6</v>
      </c>
      <c r="G2379" s="11">
        <v>39269</v>
      </c>
      <c r="H2379" s="12">
        <f t="shared" si="108"/>
        <v>-1.3980199737971691E-2</v>
      </c>
      <c r="I2379" s="12">
        <f t="shared" si="109"/>
        <v>1.3942714472877364E-2</v>
      </c>
      <c r="J2379">
        <f t="shared" si="110"/>
        <v>-3.7485265094326994E-5</v>
      </c>
    </row>
    <row r="2380" spans="1:10" x14ac:dyDescent="0.2">
      <c r="A2380" t="s">
        <v>5</v>
      </c>
      <c r="B2380">
        <v>9256</v>
      </c>
      <c r="C2380">
        <v>2007</v>
      </c>
      <c r="D2380">
        <v>7</v>
      </c>
      <c r="E2380">
        <v>7</v>
      </c>
      <c r="G2380" s="11">
        <v>39270</v>
      </c>
      <c r="H2380" s="12">
        <f t="shared" si="108"/>
        <v>-1.4064079261976229E-2</v>
      </c>
      <c r="I2380" s="12">
        <f t="shared" si="109"/>
        <v>1.3882800527159837E-2</v>
      </c>
      <c r="J2380">
        <f t="shared" si="110"/>
        <v>-1.8127873481639176E-4</v>
      </c>
    </row>
    <row r="2381" spans="1:10" x14ac:dyDescent="0.2">
      <c r="A2381" t="s">
        <v>5</v>
      </c>
      <c r="B2381">
        <v>9256</v>
      </c>
      <c r="C2381">
        <v>2007</v>
      </c>
      <c r="D2381">
        <v>7</v>
      </c>
      <c r="E2381">
        <v>8</v>
      </c>
      <c r="G2381" s="11">
        <v>39271</v>
      </c>
      <c r="H2381" s="12">
        <f t="shared" ref="H2381:H2444" si="111">(($H$4*SIN($H$5* ((30.44*(D2381-1)+E2381)+$H$6)))*$H$3+$H$7)</f>
        <v>-1.4146460243453949E-2</v>
      </c>
      <c r="I2381" s="12">
        <f t="shared" ref="I2381:I2444" si="112">(($I$4*SIN($I$5* ((30.44*(D2381-1)+E2381)+$I$6)))*$I$3+$I$7)</f>
        <v>1.3823956968961465E-2</v>
      </c>
      <c r="J2381">
        <f t="shared" ref="J2381:J2444" si="113">I2381+H2381</f>
        <v>-3.2250327449248432E-4</v>
      </c>
    </row>
    <row r="2382" spans="1:10" x14ac:dyDescent="0.2">
      <c r="A2382" t="s">
        <v>5</v>
      </c>
      <c r="B2382">
        <v>9256</v>
      </c>
      <c r="C2382">
        <v>2007</v>
      </c>
      <c r="D2382">
        <v>7</v>
      </c>
      <c r="E2382">
        <v>9</v>
      </c>
      <c r="G2382" s="11">
        <v>39272</v>
      </c>
      <c r="H2382" s="12">
        <f t="shared" si="111"/>
        <v>-1.4227318304547047E-2</v>
      </c>
      <c r="I2382" s="12">
        <f t="shared" si="112"/>
        <v>1.3766201211037825E-2</v>
      </c>
      <c r="J2382">
        <f t="shared" si="113"/>
        <v>-4.6111709350922167E-4</v>
      </c>
    </row>
    <row r="2383" spans="1:10" x14ac:dyDescent="0.2">
      <c r="A2383" t="s">
        <v>5</v>
      </c>
      <c r="B2383">
        <v>9256</v>
      </c>
      <c r="C2383">
        <v>2007</v>
      </c>
      <c r="D2383">
        <v>7</v>
      </c>
      <c r="E2383">
        <v>10</v>
      </c>
      <c r="G2383" s="11">
        <v>39273</v>
      </c>
      <c r="H2383" s="12">
        <f t="shared" si="111"/>
        <v>-1.4306629518054363E-2</v>
      </c>
      <c r="I2383" s="12">
        <f t="shared" si="112"/>
        <v>1.3709550344246885E-2</v>
      </c>
      <c r="J2383">
        <f t="shared" si="113"/>
        <v>-5.9707917380747745E-4</v>
      </c>
    </row>
    <row r="2384" spans="1:10" x14ac:dyDescent="0.2">
      <c r="A2384" t="s">
        <v>5</v>
      </c>
      <c r="B2384">
        <v>9256</v>
      </c>
      <c r="C2384">
        <v>2007</v>
      </c>
      <c r="D2384">
        <v>7</v>
      </c>
      <c r="E2384">
        <v>11</v>
      </c>
      <c r="G2384" s="11">
        <v>39274</v>
      </c>
      <c r="H2384" s="12">
        <f t="shared" si="111"/>
        <v>-1.438437041451183E-2</v>
      </c>
      <c r="I2384" s="12">
        <f t="shared" si="112"/>
        <v>1.3654021132491551E-2</v>
      </c>
      <c r="J2384">
        <f t="shared" si="113"/>
        <v>-7.3034928202027859E-4</v>
      </c>
    </row>
    <row r="2385" spans="1:10" x14ac:dyDescent="0.2">
      <c r="A2385" t="s">
        <v>5</v>
      </c>
      <c r="B2385">
        <v>9256</v>
      </c>
      <c r="C2385">
        <v>2007</v>
      </c>
      <c r="D2385">
        <v>7</v>
      </c>
      <c r="E2385">
        <v>12</v>
      </c>
      <c r="G2385" s="11">
        <v>39275</v>
      </c>
      <c r="H2385" s="12">
        <f t="shared" si="111"/>
        <v>-1.4460517989137453E-2</v>
      </c>
      <c r="I2385" s="12">
        <f t="shared" si="112"/>
        <v>1.3599630007758963E-2</v>
      </c>
      <c r="J2385">
        <f t="shared" si="113"/>
        <v>-8.6088798137849004E-4</v>
      </c>
    </row>
    <row r="2386" spans="1:10" x14ac:dyDescent="0.2">
      <c r="A2386" t="s">
        <v>5</v>
      </c>
      <c r="B2386">
        <v>9256</v>
      </c>
      <c r="C2386">
        <v>2007</v>
      </c>
      <c r="D2386">
        <v>7</v>
      </c>
      <c r="E2386">
        <v>13</v>
      </c>
      <c r="G2386" s="11">
        <v>39276</v>
      </c>
      <c r="H2386" s="12">
        <f t="shared" si="111"/>
        <v>-1.4535049708638798E-2</v>
      </c>
      <c r="I2386" s="12">
        <f t="shared" si="112"/>
        <v>1.3546393065258001E-2</v>
      </c>
      <c r="J2386">
        <f t="shared" si="113"/>
        <v>-9.8865664338079751E-4</v>
      </c>
    </row>
    <row r="2387" spans="1:10" x14ac:dyDescent="0.2">
      <c r="A2387" t="s">
        <v>5</v>
      </c>
      <c r="B2387">
        <v>9256</v>
      </c>
      <c r="C2387">
        <v>2007</v>
      </c>
      <c r="D2387">
        <v>7</v>
      </c>
      <c r="E2387">
        <v>14</v>
      </c>
      <c r="G2387" s="11">
        <v>39277</v>
      </c>
      <c r="H2387" s="12">
        <f t="shared" si="111"/>
        <v>-1.4607943517880976E-2</v>
      </c>
      <c r="I2387" s="12">
        <f t="shared" si="112"/>
        <v>1.3494326058656447E-2</v>
      </c>
      <c r="J2387">
        <f t="shared" si="113"/>
        <v>-1.113617459224529E-3</v>
      </c>
    </row>
    <row r="2388" spans="1:10" x14ac:dyDescent="0.2">
      <c r="A2388" t="s">
        <v>5</v>
      </c>
      <c r="B2388">
        <v>9256</v>
      </c>
      <c r="C2388">
        <v>2007</v>
      </c>
      <c r="D2388">
        <v>7</v>
      </c>
      <c r="E2388">
        <v>15</v>
      </c>
      <c r="G2388" s="11">
        <v>39278</v>
      </c>
      <c r="H2388" s="12">
        <f t="shared" si="111"/>
        <v>-1.4679177846413077E-2</v>
      </c>
      <c r="I2388" s="12">
        <f t="shared" si="112"/>
        <v>1.3443444395419231E-2</v>
      </c>
      <c r="J2388">
        <f t="shared" si="113"/>
        <v>-1.2357334509938457E-3</v>
      </c>
    </row>
    <row r="2389" spans="1:10" x14ac:dyDescent="0.2">
      <c r="A2389" t="s">
        <v>5</v>
      </c>
      <c r="B2389">
        <v>9256</v>
      </c>
      <c r="C2389">
        <v>2007</v>
      </c>
      <c r="D2389">
        <v>7</v>
      </c>
      <c r="E2389">
        <v>16</v>
      </c>
      <c r="G2389" s="11">
        <v>39279</v>
      </c>
      <c r="H2389" s="12">
        <f t="shared" si="111"/>
        <v>-1.4748731614851237E-2</v>
      </c>
      <c r="I2389" s="12">
        <f t="shared" si="112"/>
        <v>1.3393763132249117E-2</v>
      </c>
      <c r="J2389">
        <f t="shared" si="113"/>
        <v>-1.3549684826021195E-3</v>
      </c>
    </row>
    <row r="2390" spans="1:10" x14ac:dyDescent="0.2">
      <c r="A2390" t="s">
        <v>5</v>
      </c>
      <c r="B2390">
        <v>9256</v>
      </c>
      <c r="C2390">
        <v>2007</v>
      </c>
      <c r="D2390">
        <v>7</v>
      </c>
      <c r="E2390">
        <v>17</v>
      </c>
      <c r="G2390" s="11">
        <v>39280</v>
      </c>
      <c r="H2390" s="12">
        <f t="shared" si="111"/>
        <v>-1.4816584241116364E-2</v>
      </c>
      <c r="I2390" s="12">
        <f t="shared" si="112"/>
        <v>1.3345296970631169E-2</v>
      </c>
      <c r="J2390">
        <f t="shared" si="113"/>
        <v>-1.4712872704851949E-3</v>
      </c>
    </row>
    <row r="2391" spans="1:10" x14ac:dyDescent="0.2">
      <c r="A2391" t="s">
        <v>5</v>
      </c>
      <c r="B2391">
        <v>9256</v>
      </c>
      <c r="C2391">
        <v>2007</v>
      </c>
      <c r="D2391">
        <v>7</v>
      </c>
      <c r="E2391">
        <v>18</v>
      </c>
      <c r="G2391" s="11">
        <v>39281</v>
      </c>
      <c r="H2391" s="12">
        <f t="shared" si="111"/>
        <v>-1.4882715646524705E-2</v>
      </c>
      <c r="I2391" s="12">
        <f t="shared" si="112"/>
        <v>1.3298060252482355E-2</v>
      </c>
      <c r="J2391">
        <f t="shared" si="113"/>
        <v>-1.5846553940423499E-3</v>
      </c>
    </row>
    <row r="2392" spans="1:10" x14ac:dyDescent="0.2">
      <c r="A2392" t="s">
        <v>5</v>
      </c>
      <c r="B2392">
        <v>9256</v>
      </c>
      <c r="C2392">
        <v>2007</v>
      </c>
      <c r="D2392">
        <v>7</v>
      </c>
      <c r="E2392">
        <v>19</v>
      </c>
      <c r="G2392" s="11">
        <v>39282</v>
      </c>
      <c r="H2392" s="12">
        <f t="shared" si="111"/>
        <v>-1.4947106261729442E-2</v>
      </c>
      <c r="I2392" s="12">
        <f t="shared" si="112"/>
        <v>1.3252066955907542E-2</v>
      </c>
      <c r="J2392">
        <f t="shared" si="113"/>
        <v>-1.6950393058218997E-3</v>
      </c>
    </row>
    <row r="2393" spans="1:10" x14ac:dyDescent="0.2">
      <c r="A2393" t="s">
        <v>5</v>
      </c>
      <c r="B2393">
        <v>9256</v>
      </c>
      <c r="C2393">
        <v>2007</v>
      </c>
      <c r="D2393">
        <v>7</v>
      </c>
      <c r="E2393">
        <v>20</v>
      </c>
      <c r="G2393" s="11">
        <v>39283</v>
      </c>
      <c r="H2393" s="12">
        <f t="shared" si="111"/>
        <v>-1.5009737032511596E-2</v>
      </c>
      <c r="I2393" s="12">
        <f t="shared" si="112"/>
        <v>1.3207330691063147E-2</v>
      </c>
      <c r="J2393">
        <f t="shared" si="113"/>
        <v>-1.8024063414484488E-3</v>
      </c>
    </row>
    <row r="2394" spans="1:10" x14ac:dyDescent="0.2">
      <c r="A2394" t="s">
        <v>5</v>
      </c>
      <c r="B2394">
        <v>9256</v>
      </c>
      <c r="C2394">
        <v>2007</v>
      </c>
      <c r="D2394">
        <v>7</v>
      </c>
      <c r="E2394">
        <v>21</v>
      </c>
      <c r="G2394" s="11">
        <v>39284</v>
      </c>
      <c r="H2394" s="12">
        <f t="shared" si="111"/>
        <v>-1.507058942541846E-2</v>
      </c>
      <c r="I2394" s="12">
        <f t="shared" si="112"/>
        <v>1.3163864696129672E-2</v>
      </c>
      <c r="J2394">
        <f t="shared" si="113"/>
        <v>-1.9067247292887876E-3</v>
      </c>
    </row>
    <row r="2395" spans="1:10" x14ac:dyDescent="0.2">
      <c r="A2395" t="s">
        <v>5</v>
      </c>
      <c r="B2395">
        <v>9256</v>
      </c>
      <c r="C2395">
        <v>2007</v>
      </c>
      <c r="D2395">
        <v>7</v>
      </c>
      <c r="E2395">
        <v>22</v>
      </c>
      <c r="G2395" s="11">
        <v>39285</v>
      </c>
      <c r="H2395" s="12">
        <f t="shared" si="111"/>
        <v>-1.5129645433247947E-2</v>
      </c>
      <c r="I2395" s="12">
        <f t="shared" si="112"/>
        <v>1.3121681833394325E-2</v>
      </c>
      <c r="J2395">
        <f t="shared" si="113"/>
        <v>-2.0079635998536214E-3</v>
      </c>
    </row>
    <row r="2396" spans="1:10" x14ac:dyDescent="0.2">
      <c r="A2396" t="s">
        <v>5</v>
      </c>
      <c r="B2396">
        <v>9256</v>
      </c>
      <c r="C2396">
        <v>2007</v>
      </c>
      <c r="D2396">
        <v>7</v>
      </c>
      <c r="E2396">
        <v>23</v>
      </c>
      <c r="G2396" s="11">
        <v>39286</v>
      </c>
      <c r="H2396" s="12">
        <f t="shared" si="111"/>
        <v>-1.5186887580377225E-2</v>
      </c>
      <c r="I2396" s="12">
        <f t="shared" si="112"/>
        <v>1.308079458544484E-2</v>
      </c>
      <c r="J2396">
        <f t="shared" si="113"/>
        <v>-2.1060929949323851E-3</v>
      </c>
    </row>
    <row r="2397" spans="1:10" x14ac:dyDescent="0.2">
      <c r="A2397" t="s">
        <v>5</v>
      </c>
      <c r="B2397">
        <v>9256</v>
      </c>
      <c r="C2397">
        <v>2007</v>
      </c>
      <c r="D2397">
        <v>7</v>
      </c>
      <c r="E2397">
        <v>24</v>
      </c>
      <c r="G2397" s="11">
        <v>39287</v>
      </c>
      <c r="H2397" s="12">
        <f t="shared" si="111"/>
        <v>-1.5242298927934023E-2</v>
      </c>
      <c r="I2397" s="12">
        <f t="shared" si="112"/>
        <v>1.3041215051475701E-2</v>
      </c>
      <c r="J2397">
        <f t="shared" si="113"/>
        <v>-2.2010838764583221E-3</v>
      </c>
    </row>
    <row r="2398" spans="1:10" x14ac:dyDescent="0.2">
      <c r="A2398" t="s">
        <v>5</v>
      </c>
      <c r="B2398">
        <v>9256</v>
      </c>
      <c r="C2398">
        <v>2007</v>
      </c>
      <c r="D2398">
        <v>7</v>
      </c>
      <c r="E2398">
        <v>25</v>
      </c>
      <c r="G2398" s="11">
        <v>39288</v>
      </c>
      <c r="H2398" s="12">
        <f t="shared" si="111"/>
        <v>-1.5295863078809108E-2</v>
      </c>
      <c r="I2398" s="12">
        <f t="shared" si="112"/>
        <v>1.3002954943707781E-2</v>
      </c>
      <c r="J2398">
        <f t="shared" si="113"/>
        <v>-2.2929081351013274E-3</v>
      </c>
    </row>
    <row r="2399" spans="1:10" x14ac:dyDescent="0.2">
      <c r="A2399" t="s">
        <v>5</v>
      </c>
      <c r="B2399">
        <v>9256</v>
      </c>
      <c r="C2399">
        <v>2007</v>
      </c>
      <c r="D2399">
        <v>7</v>
      </c>
      <c r="E2399">
        <v>26</v>
      </c>
      <c r="G2399" s="11">
        <v>39289</v>
      </c>
      <c r="H2399" s="12">
        <f t="shared" si="111"/>
        <v>-1.5347564182508476E-2</v>
      </c>
      <c r="I2399" s="12">
        <f t="shared" si="112"/>
        <v>1.2966025583922517E-2</v>
      </c>
      <c r="J2399">
        <f t="shared" si="113"/>
        <v>-2.3815385985859593E-3</v>
      </c>
    </row>
    <row r="2400" spans="1:10" x14ac:dyDescent="0.2">
      <c r="A2400" t="s">
        <v>5</v>
      </c>
      <c r="B2400">
        <v>9256</v>
      </c>
      <c r="C2400">
        <v>2007</v>
      </c>
      <c r="D2400">
        <v>7</v>
      </c>
      <c r="E2400">
        <v>27</v>
      </c>
      <c r="G2400" s="11">
        <v>39290</v>
      </c>
      <c r="H2400" s="12">
        <f t="shared" si="111"/>
        <v>-1.5397386939843756E-2</v>
      </c>
      <c r="I2400" s="12">
        <f t="shared" si="112"/>
        <v>1.2930437900111605E-2</v>
      </c>
      <c r="J2400">
        <f t="shared" si="113"/>
        <v>-2.4669490397321511E-3</v>
      </c>
    </row>
    <row r="2401" spans="1:10" x14ac:dyDescent="0.2">
      <c r="A2401" t="s">
        <v>5</v>
      </c>
      <c r="B2401">
        <v>9256</v>
      </c>
      <c r="C2401">
        <v>2007</v>
      </c>
      <c r="D2401">
        <v>7</v>
      </c>
      <c r="E2401">
        <v>28</v>
      </c>
      <c r="G2401" s="11">
        <v>39291</v>
      </c>
      <c r="H2401" s="12">
        <f t="shared" si="111"/>
        <v>-1.5445316607459476E-2</v>
      </c>
      <c r="I2401" s="12">
        <f t="shared" si="112"/>
        <v>1.2896202423243233E-2</v>
      </c>
      <c r="J2401">
        <f t="shared" si="113"/>
        <v>-2.5491141842162428E-3</v>
      </c>
    </row>
    <row r="2402" spans="1:10" x14ac:dyDescent="0.2">
      <c r="A2402" t="s">
        <v>5</v>
      </c>
      <c r="B2402">
        <v>9256</v>
      </c>
      <c r="C2402">
        <v>2007</v>
      </c>
      <c r="D2402">
        <v>7</v>
      </c>
      <c r="E2402">
        <v>29</v>
      </c>
      <c r="G2402" s="11">
        <v>39292</v>
      </c>
      <c r="H2402" s="12">
        <f t="shared" si="111"/>
        <v>-1.5491339002195872E-2</v>
      </c>
      <c r="I2402" s="12">
        <f t="shared" si="112"/>
        <v>1.2863329284145807E-2</v>
      </c>
      <c r="J2402">
        <f t="shared" si="113"/>
        <v>-2.6280097180500644E-3</v>
      </c>
    </row>
    <row r="2403" spans="1:10" x14ac:dyDescent="0.2">
      <c r="A2403" t="s">
        <v>5</v>
      </c>
      <c r="B2403">
        <v>9256</v>
      </c>
      <c r="C2403">
        <v>2007</v>
      </c>
      <c r="D2403">
        <v>7</v>
      </c>
      <c r="E2403">
        <v>30</v>
      </c>
      <c r="G2403" s="11">
        <v>39293</v>
      </c>
      <c r="H2403" s="12">
        <f t="shared" si="111"/>
        <v>-1.5535440505285922E-2</v>
      </c>
      <c r="I2403" s="12">
        <f t="shared" si="112"/>
        <v>1.2831828210510057E-2</v>
      </c>
      <c r="J2403">
        <f t="shared" si="113"/>
        <v>-2.7036122947758645E-3</v>
      </c>
    </row>
    <row r="2404" spans="1:10" x14ac:dyDescent="0.2">
      <c r="A2404" t="s">
        <v>5</v>
      </c>
      <c r="B2404">
        <v>9256</v>
      </c>
      <c r="C2404">
        <v>2007</v>
      </c>
      <c r="D2404">
        <v>7</v>
      </c>
      <c r="E2404">
        <v>31</v>
      </c>
      <c r="G2404" s="11">
        <v>39294</v>
      </c>
      <c r="H2404" s="12">
        <f t="shared" si="111"/>
        <v>-1.5577608066385328E-2</v>
      </c>
      <c r="I2404" s="12">
        <f t="shared" si="112"/>
        <v>1.2801708524010483E-2</v>
      </c>
      <c r="J2404">
        <f t="shared" si="113"/>
        <v>-2.7758995423748448E-3</v>
      </c>
    </row>
    <row r="2405" spans="1:10" x14ac:dyDescent="0.2">
      <c r="A2405" t="s">
        <v>5</v>
      </c>
      <c r="B2405">
        <v>9256</v>
      </c>
      <c r="C2405">
        <v>2007</v>
      </c>
      <c r="D2405">
        <v>8</v>
      </c>
      <c r="E2405">
        <v>1</v>
      </c>
      <c r="G2405" s="11">
        <v>39295</v>
      </c>
      <c r="H2405" s="12">
        <f t="shared" si="111"/>
        <v>-1.5595545884562911E-2</v>
      </c>
      <c r="I2405" s="12">
        <f t="shared" si="112"/>
        <v>1.2788895796740779E-2</v>
      </c>
      <c r="J2405">
        <f t="shared" si="113"/>
        <v>-2.8066500878221323E-3</v>
      </c>
    </row>
    <row r="2406" spans="1:10" x14ac:dyDescent="0.2">
      <c r="A2406" t="s">
        <v>5</v>
      </c>
      <c r="B2406">
        <v>9256</v>
      </c>
      <c r="C2406">
        <v>2007</v>
      </c>
      <c r="D2406">
        <v>8</v>
      </c>
      <c r="E2406">
        <v>2</v>
      </c>
      <c r="G2406" s="11">
        <v>39296</v>
      </c>
      <c r="H2406" s="12">
        <f t="shared" si="111"/>
        <v>-1.5634906796020007E-2</v>
      </c>
      <c r="I2406" s="12">
        <f t="shared" si="112"/>
        <v>1.276078085998571E-2</v>
      </c>
      <c r="J2406">
        <f t="shared" si="113"/>
        <v>-2.8741259360342969E-3</v>
      </c>
    </row>
    <row r="2407" spans="1:10" x14ac:dyDescent="0.2">
      <c r="A2407" t="s">
        <v>5</v>
      </c>
      <c r="B2407">
        <v>9256</v>
      </c>
      <c r="C2407">
        <v>2007</v>
      </c>
      <c r="D2407">
        <v>8</v>
      </c>
      <c r="E2407">
        <v>3</v>
      </c>
      <c r="G2407" s="11">
        <v>39297</v>
      </c>
      <c r="H2407" s="12">
        <f t="shared" si="111"/>
        <v>-1.5672304331810778E-2</v>
      </c>
      <c r="I2407" s="12">
        <f t="shared" si="112"/>
        <v>1.2734068334420874E-2</v>
      </c>
      <c r="J2407">
        <f t="shared" si="113"/>
        <v>-2.9382359973899042E-3</v>
      </c>
    </row>
    <row r="2408" spans="1:10" x14ac:dyDescent="0.2">
      <c r="A2408" t="s">
        <v>5</v>
      </c>
      <c r="B2408">
        <v>9256</v>
      </c>
      <c r="C2408">
        <v>2007</v>
      </c>
      <c r="D2408">
        <v>8</v>
      </c>
      <c r="E2408">
        <v>4</v>
      </c>
      <c r="G2408" s="11">
        <v>39298</v>
      </c>
      <c r="H2408" s="12">
        <f t="shared" si="111"/>
        <v>-1.5707727425402707E-2</v>
      </c>
      <c r="I2408" s="12">
        <f t="shared" si="112"/>
        <v>1.2708766124712353E-2</v>
      </c>
      <c r="J2408">
        <f t="shared" si="113"/>
        <v>-2.9989613006903542E-3</v>
      </c>
    </row>
    <row r="2409" spans="1:10" x14ac:dyDescent="0.2">
      <c r="A2409" t="s">
        <v>5</v>
      </c>
      <c r="B2409">
        <v>9256</v>
      </c>
      <c r="C2409">
        <v>2007</v>
      </c>
      <c r="D2409">
        <v>8</v>
      </c>
      <c r="E2409">
        <v>5</v>
      </c>
      <c r="G2409" s="11">
        <v>39299</v>
      </c>
      <c r="H2409" s="12">
        <f t="shared" si="111"/>
        <v>-1.5741165594532501E-2</v>
      </c>
      <c r="I2409" s="12">
        <f t="shared" si="112"/>
        <v>1.2684881718191071E-2</v>
      </c>
      <c r="J2409">
        <f t="shared" si="113"/>
        <v>-3.0562838763414299E-3</v>
      </c>
    </row>
    <row r="2410" spans="1:10" x14ac:dyDescent="0.2">
      <c r="A2410" t="s">
        <v>5</v>
      </c>
      <c r="B2410">
        <v>9256</v>
      </c>
      <c r="C2410">
        <v>2007</v>
      </c>
      <c r="D2410">
        <v>8</v>
      </c>
      <c r="E2410">
        <v>6</v>
      </c>
      <c r="G2410" s="11">
        <v>39300</v>
      </c>
      <c r="H2410" s="12">
        <f t="shared" si="111"/>
        <v>-1.5772608944307952E-2</v>
      </c>
      <c r="I2410" s="12">
        <f t="shared" si="112"/>
        <v>1.2662422182637178E-2</v>
      </c>
      <c r="J2410">
        <f t="shared" si="113"/>
        <v>-3.1101867616707742E-3</v>
      </c>
    </row>
    <row r="2411" spans="1:10" x14ac:dyDescent="0.2">
      <c r="A2411" t="s">
        <v>5</v>
      </c>
      <c r="B2411">
        <v>9256</v>
      </c>
      <c r="C2411">
        <v>2007</v>
      </c>
      <c r="D2411">
        <v>8</v>
      </c>
      <c r="E2411">
        <v>7</v>
      </c>
      <c r="G2411" s="11">
        <v>39301</v>
      </c>
      <c r="H2411" s="12">
        <f t="shared" si="111"/>
        <v>-1.5802048170135981E-2</v>
      </c>
      <c r="I2411" s="12">
        <f t="shared" si="112"/>
        <v>1.2641394164188587E-2</v>
      </c>
      <c r="J2411">
        <f t="shared" si="113"/>
        <v>-3.1606540059473942E-3</v>
      </c>
    </row>
    <row r="2412" spans="1:10" x14ac:dyDescent="0.2">
      <c r="A2412" t="s">
        <v>5</v>
      </c>
      <c r="B2412">
        <v>9256</v>
      </c>
      <c r="C2412">
        <v>2007</v>
      </c>
      <c r="D2412">
        <v>8</v>
      </c>
      <c r="E2412">
        <v>8</v>
      </c>
      <c r="G2412" s="11">
        <v>39302</v>
      </c>
      <c r="H2412" s="12">
        <f t="shared" si="111"/>
        <v>-1.5829474560476033E-2</v>
      </c>
      <c r="I2412" s="12">
        <f t="shared" si="112"/>
        <v>1.2621803885374263E-2</v>
      </c>
      <c r="J2412">
        <f t="shared" si="113"/>
        <v>-3.2076706751017706E-3</v>
      </c>
    </row>
    <row r="2413" spans="1:10" x14ac:dyDescent="0.2">
      <c r="A2413" t="s">
        <v>5</v>
      </c>
      <c r="B2413">
        <v>9256</v>
      </c>
      <c r="C2413">
        <v>2007</v>
      </c>
      <c r="D2413">
        <v>8</v>
      </c>
      <c r="E2413">
        <v>9</v>
      </c>
      <c r="G2413" s="11">
        <v>39303</v>
      </c>
      <c r="H2413" s="12">
        <f t="shared" si="111"/>
        <v>-1.585487999941796E-2</v>
      </c>
      <c r="I2413" s="12">
        <f t="shared" si="112"/>
        <v>1.2603657143272886E-2</v>
      </c>
      <c r="J2413">
        <f t="shared" si="113"/>
        <v>-3.2512228561450748E-3</v>
      </c>
    </row>
    <row r="2414" spans="1:10" x14ac:dyDescent="0.2">
      <c r="A2414" t="s">
        <v>5</v>
      </c>
      <c r="B2414">
        <v>9256</v>
      </c>
      <c r="C2414">
        <v>2007</v>
      </c>
      <c r="D2414">
        <v>8</v>
      </c>
      <c r="E2414">
        <v>10</v>
      </c>
      <c r="G2414" s="11">
        <v>39304</v>
      </c>
      <c r="H2414" s="12">
        <f t="shared" si="111"/>
        <v>-1.5878256969083647E-2</v>
      </c>
      <c r="I2414" s="12">
        <f t="shared" si="112"/>
        <v>1.2586959307797395E-2</v>
      </c>
      <c r="J2414">
        <f t="shared" si="113"/>
        <v>-3.2912976612862518E-3</v>
      </c>
    </row>
    <row r="2415" spans="1:10" x14ac:dyDescent="0.2">
      <c r="A2415" t="s">
        <v>5</v>
      </c>
      <c r="B2415">
        <v>9256</v>
      </c>
      <c r="C2415">
        <v>2007</v>
      </c>
      <c r="D2415">
        <v>8</v>
      </c>
      <c r="E2415">
        <v>11</v>
      </c>
      <c r="G2415" s="11">
        <v>39305</v>
      </c>
      <c r="H2415" s="12">
        <f t="shared" si="111"/>
        <v>-1.5899598551851669E-2</v>
      </c>
      <c r="I2415" s="12">
        <f t="shared" si="112"/>
        <v>1.2571715320105953E-2</v>
      </c>
      <c r="J2415">
        <f t="shared" si="113"/>
        <v>-3.3278832317457166E-3</v>
      </c>
    </row>
    <row r="2416" spans="1:10" x14ac:dyDescent="0.2">
      <c r="A2416" t="s">
        <v>5</v>
      </c>
      <c r="B2416">
        <v>9256</v>
      </c>
      <c r="C2416">
        <v>2007</v>
      </c>
      <c r="D2416">
        <v>8</v>
      </c>
      <c r="E2416">
        <v>12</v>
      </c>
      <c r="G2416" s="11">
        <v>39306</v>
      </c>
      <c r="H2416" s="12">
        <f t="shared" si="111"/>
        <v>-1.5918898432404328E-2</v>
      </c>
      <c r="I2416" s="12">
        <f t="shared" si="112"/>
        <v>1.2557929691139766E-2</v>
      </c>
      <c r="J2416">
        <f t="shared" si="113"/>
        <v>-3.3609687412645625E-3</v>
      </c>
    </row>
    <row r="2417" spans="1:10" x14ac:dyDescent="0.2">
      <c r="A2417" t="s">
        <v>5</v>
      </c>
      <c r="B2417">
        <v>9256</v>
      </c>
      <c r="C2417">
        <v>2007</v>
      </c>
      <c r="D2417">
        <v>8</v>
      </c>
      <c r="E2417">
        <v>13</v>
      </c>
      <c r="G2417" s="11">
        <v>39307</v>
      </c>
      <c r="H2417" s="12">
        <f t="shared" si="111"/>
        <v>-1.593615089959647E-2</v>
      </c>
      <c r="I2417" s="12">
        <f t="shared" si="112"/>
        <v>1.2545606500288239E-2</v>
      </c>
      <c r="J2417">
        <f t="shared" si="113"/>
        <v>-3.3905443993082311E-3</v>
      </c>
    </row>
    <row r="2418" spans="1:10" x14ac:dyDescent="0.2">
      <c r="A2418" t="s">
        <v>5</v>
      </c>
      <c r="B2418">
        <v>9256</v>
      </c>
      <c r="C2418">
        <v>2007</v>
      </c>
      <c r="D2418">
        <v>8</v>
      </c>
      <c r="E2418">
        <v>14</v>
      </c>
      <c r="G2418" s="11">
        <v>39308</v>
      </c>
      <c r="H2418" s="12">
        <f t="shared" si="111"/>
        <v>-1.595135084814548E-2</v>
      </c>
      <c r="I2418" s="12">
        <f t="shared" si="112"/>
        <v>1.25347493941818E-2</v>
      </c>
      <c r="J2418">
        <f t="shared" si="113"/>
        <v>-3.4166014539636809E-3</v>
      </c>
    </row>
    <row r="2419" spans="1:10" x14ac:dyDescent="0.2">
      <c r="A2419" t="s">
        <v>5</v>
      </c>
      <c r="B2419">
        <v>9256</v>
      </c>
      <c r="C2419">
        <v>2007</v>
      </c>
      <c r="D2419">
        <v>8</v>
      </c>
      <c r="E2419">
        <v>15</v>
      </c>
      <c r="G2419" s="11">
        <v>39309</v>
      </c>
      <c r="H2419" s="12">
        <f t="shared" si="111"/>
        <v>-1.5964493780142044E-2</v>
      </c>
      <c r="I2419" s="12">
        <f t="shared" si="112"/>
        <v>1.2525361585612824E-2</v>
      </c>
      <c r="J2419">
        <f t="shared" si="113"/>
        <v>-3.4391321945292201E-3</v>
      </c>
    </row>
    <row r="2420" spans="1:10" x14ac:dyDescent="0.2">
      <c r="A2420" t="s">
        <v>5</v>
      </c>
      <c r="B2420">
        <v>9256</v>
      </c>
      <c r="C2420">
        <v>2007</v>
      </c>
      <c r="D2420">
        <v>8</v>
      </c>
      <c r="E2420">
        <v>16</v>
      </c>
      <c r="G2420" s="11">
        <v>39310</v>
      </c>
      <c r="H2420" s="12">
        <f t="shared" si="111"/>
        <v>-1.5975575806381138E-2</v>
      </c>
      <c r="I2420" s="12">
        <f t="shared" si="112"/>
        <v>1.2517445852584904E-2</v>
      </c>
      <c r="J2420">
        <f t="shared" si="113"/>
        <v>-3.4581299537962337E-3</v>
      </c>
    </row>
    <row r="2421" spans="1:10" x14ac:dyDescent="0.2">
      <c r="A2421" t="s">
        <v>5</v>
      </c>
      <c r="B2421">
        <v>9256</v>
      </c>
      <c r="C2421">
        <v>2007</v>
      </c>
      <c r="D2421">
        <v>8</v>
      </c>
      <c r="E2421">
        <v>17</v>
      </c>
      <c r="G2421" s="11">
        <v>39311</v>
      </c>
      <c r="H2421" s="12">
        <f t="shared" si="111"/>
        <v>-1.5984593647512896E-2</v>
      </c>
      <c r="I2421" s="12">
        <f t="shared" si="112"/>
        <v>1.2511004537490791E-2</v>
      </c>
      <c r="J2421">
        <f t="shared" si="113"/>
        <v>-3.4735891100221052E-3</v>
      </c>
    </row>
    <row r="2422" spans="1:10" x14ac:dyDescent="0.2">
      <c r="A2422" t="s">
        <v>5</v>
      </c>
      <c r="B2422">
        <v>9256</v>
      </c>
      <c r="C2422">
        <v>2007</v>
      </c>
      <c r="D2422">
        <v>8</v>
      </c>
      <c r="E2422">
        <v>18</v>
      </c>
      <c r="G2422" s="11">
        <v>39312</v>
      </c>
      <c r="H2422" s="12">
        <f t="shared" si="111"/>
        <v>-1.5991544635013049E-2</v>
      </c>
      <c r="I2422" s="12">
        <f t="shared" si="112"/>
        <v>1.2506039546419252E-2</v>
      </c>
      <c r="J2422">
        <f t="shared" si="113"/>
        <v>-3.4855050885937971E-3</v>
      </c>
    </row>
    <row r="2423" spans="1:10" x14ac:dyDescent="0.2">
      <c r="A2423" t="s">
        <v>5</v>
      </c>
      <c r="B2423">
        <v>9256</v>
      </c>
      <c r="C2423">
        <v>2007</v>
      </c>
      <c r="D2423">
        <v>8</v>
      </c>
      <c r="E2423">
        <v>19</v>
      </c>
      <c r="G2423" s="11">
        <v>39313</v>
      </c>
      <c r="H2423" s="12">
        <f t="shared" si="111"/>
        <v>-1.5996426711972565E-2</v>
      </c>
      <c r="I2423" s="12">
        <f t="shared" si="112"/>
        <v>1.2502552348591026E-2</v>
      </c>
      <c r="J2423">
        <f t="shared" si="113"/>
        <v>-3.4938743633815394E-3</v>
      </c>
    </row>
    <row r="2424" spans="1:10" x14ac:dyDescent="0.2">
      <c r="A2424" t="s">
        <v>5</v>
      </c>
      <c r="B2424">
        <v>9256</v>
      </c>
      <c r="C2424">
        <v>2007</v>
      </c>
      <c r="D2424">
        <v>8</v>
      </c>
      <c r="E2424">
        <v>20</v>
      </c>
      <c r="G2424" s="11">
        <v>39314</v>
      </c>
      <c r="H2424" s="12">
        <f t="shared" si="111"/>
        <v>-1.5999238433706327E-2</v>
      </c>
      <c r="I2424" s="12">
        <f t="shared" si="112"/>
        <v>1.2500543975924053E-2</v>
      </c>
      <c r="J2424">
        <f t="shared" si="113"/>
        <v>-3.498694457782274E-3</v>
      </c>
    </row>
    <row r="2425" spans="1:10" x14ac:dyDescent="0.2">
      <c r="A2425" t="s">
        <v>5</v>
      </c>
      <c r="B2425">
        <v>9256</v>
      </c>
      <c r="C2425">
        <v>2007</v>
      </c>
      <c r="D2425">
        <v>8</v>
      </c>
      <c r="E2425">
        <v>21</v>
      </c>
      <c r="G2425" s="11">
        <v>39315</v>
      </c>
      <c r="H2425" s="12">
        <f t="shared" si="111"/>
        <v>-1.5999978968180638E-2</v>
      </c>
      <c r="I2425" s="12">
        <f t="shared" si="112"/>
        <v>1.2500015022728118E-2</v>
      </c>
      <c r="J2425">
        <f t="shared" si="113"/>
        <v>-3.4999639454525201E-3</v>
      </c>
    </row>
    <row r="2426" spans="1:10" x14ac:dyDescent="0.2">
      <c r="A2426" t="s">
        <v>5</v>
      </c>
      <c r="B2426">
        <v>9256</v>
      </c>
      <c r="C2426">
        <v>2007</v>
      </c>
      <c r="D2426">
        <v>8</v>
      </c>
      <c r="E2426">
        <v>22</v>
      </c>
      <c r="G2426" s="11">
        <v>39316</v>
      </c>
      <c r="H2426" s="12">
        <f t="shared" si="111"/>
        <v>-1.5998648096259428E-2</v>
      </c>
      <c r="I2426" s="12">
        <f t="shared" si="112"/>
        <v>1.250096564552898E-2</v>
      </c>
      <c r="J2426">
        <f t="shared" si="113"/>
        <v>-3.497682450730448E-3</v>
      </c>
    </row>
    <row r="2427" spans="1:10" x14ac:dyDescent="0.2">
      <c r="A2427" t="s">
        <v>5</v>
      </c>
      <c r="B2427">
        <v>9256</v>
      </c>
      <c r="C2427">
        <v>2007</v>
      </c>
      <c r="D2427">
        <v>8</v>
      </c>
      <c r="E2427">
        <v>23</v>
      </c>
      <c r="G2427" s="11">
        <v>39317</v>
      </c>
      <c r="H2427" s="12">
        <f t="shared" si="111"/>
        <v>-1.5995246211769117E-2</v>
      </c>
      <c r="I2427" s="12">
        <f t="shared" si="112"/>
        <v>1.250339556302206E-2</v>
      </c>
      <c r="J2427">
        <f t="shared" si="113"/>
        <v>-3.4918506487470573E-3</v>
      </c>
    </row>
    <row r="2428" spans="1:10" x14ac:dyDescent="0.2">
      <c r="A2428" t="s">
        <v>5</v>
      </c>
      <c r="B2428">
        <v>9256</v>
      </c>
      <c r="C2428">
        <v>2007</v>
      </c>
      <c r="D2428">
        <v>8</v>
      </c>
      <c r="E2428">
        <v>24</v>
      </c>
      <c r="G2428" s="11">
        <v>39318</v>
      </c>
      <c r="H2428" s="12">
        <f t="shared" si="111"/>
        <v>-1.5989774321382055E-2</v>
      </c>
      <c r="I2428" s="12">
        <f t="shared" si="112"/>
        <v>1.2507304056155676E-2</v>
      </c>
      <c r="J2428">
        <f t="shared" si="113"/>
        <v>-3.4824702652263787E-3</v>
      </c>
    </row>
    <row r="2429" spans="1:10" x14ac:dyDescent="0.2">
      <c r="A2429" t="s">
        <v>5</v>
      </c>
      <c r="B2429">
        <v>9256</v>
      </c>
      <c r="C2429">
        <v>2007</v>
      </c>
      <c r="D2429">
        <v>8</v>
      </c>
      <c r="E2429">
        <v>25</v>
      </c>
      <c r="G2429" s="11">
        <v>39319</v>
      </c>
      <c r="H2429" s="12">
        <f t="shared" si="111"/>
        <v>-1.598223404431864E-2</v>
      </c>
      <c r="I2429" s="12">
        <f t="shared" si="112"/>
        <v>1.2512689968343829E-2</v>
      </c>
      <c r="J2429">
        <f t="shared" si="113"/>
        <v>-3.4695440759748113E-3</v>
      </c>
    </row>
    <row r="2430" spans="1:10" x14ac:dyDescent="0.2">
      <c r="A2430" t="s">
        <v>5</v>
      </c>
      <c r="B2430">
        <v>9256</v>
      </c>
      <c r="C2430">
        <v>2007</v>
      </c>
      <c r="D2430">
        <v>8</v>
      </c>
      <c r="E2430">
        <v>26</v>
      </c>
      <c r="G2430" s="11">
        <v>39320</v>
      </c>
      <c r="H2430" s="12">
        <f t="shared" si="111"/>
        <v>-1.5972627611868167E-2</v>
      </c>
      <c r="I2430" s="12">
        <f t="shared" si="112"/>
        <v>1.2519551705808454E-2</v>
      </c>
      <c r="J2430">
        <f t="shared" si="113"/>
        <v>-3.4530759060597133E-3</v>
      </c>
    </row>
    <row r="2431" spans="1:10" x14ac:dyDescent="0.2">
      <c r="A2431" t="s">
        <v>5</v>
      </c>
      <c r="B2431">
        <v>9256</v>
      </c>
      <c r="C2431">
        <v>2007</v>
      </c>
      <c r="D2431">
        <v>8</v>
      </c>
      <c r="E2431">
        <v>27</v>
      </c>
      <c r="G2431" s="11">
        <v>39321</v>
      </c>
      <c r="H2431" s="12">
        <f t="shared" si="111"/>
        <v>-1.5960957866728548E-2</v>
      </c>
      <c r="I2431" s="12">
        <f t="shared" si="112"/>
        <v>1.2527887238051037E-2</v>
      </c>
      <c r="J2431">
        <f t="shared" si="113"/>
        <v>-3.433070628677511E-3</v>
      </c>
    </row>
    <row r="2432" spans="1:10" x14ac:dyDescent="0.2">
      <c r="A2432" t="s">
        <v>5</v>
      </c>
      <c r="B2432">
        <v>9256</v>
      </c>
      <c r="C2432">
        <v>2007</v>
      </c>
      <c r="D2432">
        <v>8</v>
      </c>
      <c r="E2432">
        <v>28</v>
      </c>
      <c r="G2432" s="11">
        <v>39322</v>
      </c>
      <c r="H2432" s="12">
        <f t="shared" si="111"/>
        <v>-1.5947228262165124E-2</v>
      </c>
      <c r="I2432" s="12">
        <f t="shared" si="112"/>
        <v>1.2537694098453483E-2</v>
      </c>
      <c r="J2432">
        <f t="shared" si="113"/>
        <v>-3.4095341637116403E-3</v>
      </c>
    </row>
    <row r="2433" spans="1:10" x14ac:dyDescent="0.2">
      <c r="A2433" t="s">
        <v>5</v>
      </c>
      <c r="B2433">
        <v>9256</v>
      </c>
      <c r="C2433">
        <v>2007</v>
      </c>
      <c r="D2433">
        <v>8</v>
      </c>
      <c r="E2433">
        <v>29</v>
      </c>
      <c r="G2433" s="11">
        <v>39323</v>
      </c>
      <c r="H2433" s="12">
        <f t="shared" si="111"/>
        <v>-1.593144286098877E-2</v>
      </c>
      <c r="I2433" s="12">
        <f t="shared" si="112"/>
        <v>1.2548969385008022E-2</v>
      </c>
      <c r="J2433">
        <f t="shared" si="113"/>
        <v>-3.3824734759807483E-3</v>
      </c>
    </row>
    <row r="2434" spans="1:10" x14ac:dyDescent="0.2">
      <c r="A2434" t="s">
        <v>5</v>
      </c>
      <c r="B2434">
        <v>9256</v>
      </c>
      <c r="C2434">
        <v>2007</v>
      </c>
      <c r="D2434">
        <v>8</v>
      </c>
      <c r="E2434">
        <v>30</v>
      </c>
      <c r="G2434" s="11">
        <v>39324</v>
      </c>
      <c r="H2434" s="12">
        <f t="shared" si="111"/>
        <v>-1.5913606334353656E-2</v>
      </c>
      <c r="I2434" s="12">
        <f t="shared" si="112"/>
        <v>1.256170976117596E-2</v>
      </c>
      <c r="J2434">
        <f t="shared" si="113"/>
        <v>-3.3518965731776963E-3</v>
      </c>
    </row>
    <row r="2435" spans="1:10" x14ac:dyDescent="0.2">
      <c r="A2435" t="s">
        <v>5</v>
      </c>
      <c r="B2435">
        <v>9256</v>
      </c>
      <c r="C2435">
        <v>2007</v>
      </c>
      <c r="D2435">
        <v>8</v>
      </c>
      <c r="E2435">
        <v>31</v>
      </c>
      <c r="G2435" s="11">
        <v>39325</v>
      </c>
      <c r="H2435" s="12">
        <f t="shared" si="111"/>
        <v>-1.5893723960374979E-2</v>
      </c>
      <c r="I2435" s="12">
        <f t="shared" si="112"/>
        <v>1.2575911456875016E-2</v>
      </c>
      <c r="J2435">
        <f t="shared" si="113"/>
        <v>-3.3178125034999638E-3</v>
      </c>
    </row>
    <row r="2436" spans="1:10" x14ac:dyDescent="0.2">
      <c r="A2436" t="s">
        <v>5</v>
      </c>
      <c r="B2436">
        <v>9256</v>
      </c>
      <c r="C2436">
        <v>2007</v>
      </c>
      <c r="D2436">
        <v>9</v>
      </c>
      <c r="E2436">
        <v>1</v>
      </c>
      <c r="G2436" s="11">
        <v>39326</v>
      </c>
      <c r="H2436" s="12">
        <f t="shared" si="111"/>
        <v>-1.5884329085559274E-2</v>
      </c>
      <c r="I2436" s="12">
        <f t="shared" si="112"/>
        <v>1.2582622081743378E-2</v>
      </c>
      <c r="J2436">
        <f t="shared" si="113"/>
        <v>-3.3017070038158965E-3</v>
      </c>
    </row>
    <row r="2437" spans="1:10" x14ac:dyDescent="0.2">
      <c r="A2437" t="s">
        <v>5</v>
      </c>
      <c r="B2437">
        <v>9256</v>
      </c>
      <c r="C2437">
        <v>2007</v>
      </c>
      <c r="D2437">
        <v>9</v>
      </c>
      <c r="E2437">
        <v>2</v>
      </c>
      <c r="G2437" s="11">
        <v>39327</v>
      </c>
      <c r="H2437" s="12">
        <f t="shared" si="111"/>
        <v>-1.5861511183172056E-2</v>
      </c>
      <c r="I2437" s="12">
        <f t="shared" si="112"/>
        <v>1.2598920583448534E-2</v>
      </c>
      <c r="J2437">
        <f t="shared" si="113"/>
        <v>-3.2625905997235218E-3</v>
      </c>
    </row>
    <row r="2438" spans="1:10" x14ac:dyDescent="0.2">
      <c r="A2438" t="s">
        <v>5</v>
      </c>
      <c r="B2438">
        <v>9256</v>
      </c>
      <c r="C2438">
        <v>2007</v>
      </c>
      <c r="D2438">
        <v>9</v>
      </c>
      <c r="E2438">
        <v>3</v>
      </c>
      <c r="G2438" s="11">
        <v>39328</v>
      </c>
      <c r="H2438" s="12">
        <f t="shared" si="111"/>
        <v>-1.5836662849234632E-2</v>
      </c>
      <c r="I2438" s="12">
        <f t="shared" si="112"/>
        <v>1.2616669393403834E-2</v>
      </c>
      <c r="J2438">
        <f t="shared" si="113"/>
        <v>-3.2199934558307976E-3</v>
      </c>
    </row>
    <row r="2439" spans="1:10" x14ac:dyDescent="0.2">
      <c r="A2439" t="s">
        <v>5</v>
      </c>
      <c r="B2439">
        <v>9256</v>
      </c>
      <c r="C2439">
        <v>2007</v>
      </c>
      <c r="D2439">
        <v>9</v>
      </c>
      <c r="E2439">
        <v>4</v>
      </c>
      <c r="G2439" s="11">
        <v>39329</v>
      </c>
      <c r="H2439" s="12">
        <f t="shared" si="111"/>
        <v>-1.5809791436768795E-2</v>
      </c>
      <c r="I2439" s="12">
        <f t="shared" si="112"/>
        <v>1.2635863259450861E-2</v>
      </c>
      <c r="J2439">
        <f t="shared" si="113"/>
        <v>-3.1739281773179341E-3</v>
      </c>
    </row>
    <row r="2440" spans="1:10" x14ac:dyDescent="0.2">
      <c r="A2440" t="s">
        <v>5</v>
      </c>
      <c r="B2440">
        <v>9256</v>
      </c>
      <c r="C2440">
        <v>2007</v>
      </c>
      <c r="D2440">
        <v>9</v>
      </c>
      <c r="E2440">
        <v>5</v>
      </c>
      <c r="G2440" s="11">
        <v>39330</v>
      </c>
      <c r="H2440" s="12">
        <f t="shared" si="111"/>
        <v>-1.5780904897457808E-2</v>
      </c>
      <c r="I2440" s="12">
        <f t="shared" si="112"/>
        <v>1.2656496501815852E-2</v>
      </c>
      <c r="J2440">
        <f t="shared" si="113"/>
        <v>-3.1244083956419554E-3</v>
      </c>
    </row>
    <row r="2441" spans="1:10" x14ac:dyDescent="0.2">
      <c r="A2441" t="s">
        <v>5</v>
      </c>
      <c r="B2441">
        <v>9256</v>
      </c>
      <c r="C2441">
        <v>2007</v>
      </c>
      <c r="D2441">
        <v>9</v>
      </c>
      <c r="E2441">
        <v>6</v>
      </c>
      <c r="G2441" s="11">
        <v>39331</v>
      </c>
      <c r="H2441" s="12">
        <f t="shared" si="111"/>
        <v>-1.5750011779293395E-2</v>
      </c>
      <c r="I2441" s="12">
        <f t="shared" si="112"/>
        <v>1.2678563014790433E-2</v>
      </c>
      <c r="J2441">
        <f t="shared" si="113"/>
        <v>-3.0714487645029619E-3</v>
      </c>
    </row>
    <row r="2442" spans="1:10" x14ac:dyDescent="0.2">
      <c r="A2442" t="s">
        <v>5</v>
      </c>
      <c r="B2442">
        <v>9256</v>
      </c>
      <c r="C2442">
        <v>2007</v>
      </c>
      <c r="D2442">
        <v>9</v>
      </c>
      <c r="E2442">
        <v>7</v>
      </c>
      <c r="G2442" s="11">
        <v>39332</v>
      </c>
      <c r="H2442" s="12">
        <f t="shared" si="111"/>
        <v>-1.571712122404624E-2</v>
      </c>
      <c r="I2442" s="12">
        <f t="shared" si="112"/>
        <v>1.27020562685384E-2</v>
      </c>
      <c r="J2442">
        <f t="shared" si="113"/>
        <v>-3.0150649555078408E-3</v>
      </c>
    </row>
    <row r="2443" spans="1:10" x14ac:dyDescent="0.2">
      <c r="A2443" t="s">
        <v>5</v>
      </c>
      <c r="B2443">
        <v>9256</v>
      </c>
      <c r="C2443">
        <v>2007</v>
      </c>
      <c r="D2443">
        <v>9</v>
      </c>
      <c r="E2443">
        <v>8</v>
      </c>
      <c r="G2443" s="11">
        <v>39333</v>
      </c>
      <c r="H2443" s="12">
        <f t="shared" si="111"/>
        <v>-1.5682242964560805E-2</v>
      </c>
      <c r="I2443" s="12">
        <f t="shared" si="112"/>
        <v>1.2726969311028E-2</v>
      </c>
      <c r="J2443">
        <f t="shared" si="113"/>
        <v>-2.9552736535328056E-3</v>
      </c>
    </row>
    <row r="2444" spans="1:10" x14ac:dyDescent="0.2">
      <c r="A2444" t="s">
        <v>5</v>
      </c>
      <c r="B2444">
        <v>9256</v>
      </c>
      <c r="C2444">
        <v>2007</v>
      </c>
      <c r="D2444">
        <v>9</v>
      </c>
      <c r="E2444">
        <v>9</v>
      </c>
      <c r="G2444" s="11">
        <v>39334</v>
      </c>
      <c r="H2444" s="12">
        <f t="shared" si="111"/>
        <v>-1.56453873218752E-2</v>
      </c>
      <c r="I2444" s="12">
        <f t="shared" si="112"/>
        <v>1.2753294770089144E-2</v>
      </c>
      <c r="J2444">
        <f t="shared" si="113"/>
        <v>-2.8920925517860567E-3</v>
      </c>
    </row>
    <row r="2445" spans="1:10" x14ac:dyDescent="0.2">
      <c r="A2445" t="s">
        <v>5</v>
      </c>
      <c r="B2445">
        <v>9256</v>
      </c>
      <c r="C2445">
        <v>2007</v>
      </c>
      <c r="D2445">
        <v>9</v>
      </c>
      <c r="E2445">
        <v>10</v>
      </c>
      <c r="G2445" s="11">
        <v>39335</v>
      </c>
      <c r="H2445" s="12">
        <f t="shared" ref="H2445:H2508" si="114">(($H$4*SIN($H$5* ((30.44*(D2445-1)+E2445)+$H$6)))*$H$3+$H$7)</f>
        <v>-1.5606565202167053E-2</v>
      </c>
      <c r="I2445" s="12">
        <f t="shared" ref="I2445:I2508" si="115">(($I$4*SIN($I$5* ((30.44*(D2445-1)+E2445)+$I$6)))*$I$3+$I$7)</f>
        <v>1.2781024855594965E-2</v>
      </c>
      <c r="J2445">
        <f t="shared" ref="J2445:J2508" si="116">I2445+H2445</f>
        <v>-2.8255403465720884E-3</v>
      </c>
    </row>
    <row r="2446" spans="1:10" x14ac:dyDescent="0.2">
      <c r="A2446" t="s">
        <v>5</v>
      </c>
      <c r="B2446">
        <v>9256</v>
      </c>
      <c r="C2446">
        <v>2007</v>
      </c>
      <c r="D2446">
        <v>9</v>
      </c>
      <c r="E2446">
        <v>11</v>
      </c>
      <c r="G2446" s="11">
        <v>39336</v>
      </c>
      <c r="H2446" s="12">
        <f t="shared" si="114"/>
        <v>-1.5565788093526173E-2</v>
      </c>
      <c r="I2446" s="12">
        <f t="shared" si="115"/>
        <v>1.2810151361767021E-2</v>
      </c>
      <c r="J2446">
        <f t="shared" si="116"/>
        <v>-2.7556367317591521E-3</v>
      </c>
    </row>
    <row r="2447" spans="1:10" x14ac:dyDescent="0.2">
      <c r="A2447" t="s">
        <v>5</v>
      </c>
      <c r="B2447">
        <v>9256</v>
      </c>
      <c r="C2447">
        <v>2007</v>
      </c>
      <c r="D2447">
        <v>9</v>
      </c>
      <c r="E2447">
        <v>12</v>
      </c>
      <c r="G2447" s="11">
        <v>39337</v>
      </c>
      <c r="H2447" s="12">
        <f t="shared" si="114"/>
        <v>-1.5523068062555042E-2</v>
      </c>
      <c r="I2447" s="12">
        <f t="shared" si="115"/>
        <v>1.2840665669603542E-2</v>
      </c>
      <c r="J2447">
        <f t="shared" si="116"/>
        <v>-2.6824023929514999E-3</v>
      </c>
    </row>
    <row r="2448" spans="1:10" x14ac:dyDescent="0.2">
      <c r="A2448" t="s">
        <v>5</v>
      </c>
      <c r="B2448">
        <v>9256</v>
      </c>
      <c r="C2448">
        <v>2007</v>
      </c>
      <c r="D2448">
        <v>9</v>
      </c>
      <c r="E2448">
        <v>13</v>
      </c>
      <c r="G2448" s="11">
        <v>39338</v>
      </c>
      <c r="H2448" s="12">
        <f t="shared" si="114"/>
        <v>-1.547841775079813E-2</v>
      </c>
      <c r="I2448" s="12">
        <f t="shared" si="115"/>
        <v>1.287255874942991E-2</v>
      </c>
      <c r="J2448">
        <f t="shared" si="116"/>
        <v>-2.6058590013682201E-3</v>
      </c>
    </row>
    <row r="2449" spans="1:10" x14ac:dyDescent="0.2">
      <c r="A2449" t="s">
        <v>5</v>
      </c>
      <c r="B2449">
        <v>9256</v>
      </c>
      <c r="C2449">
        <v>2007</v>
      </c>
      <c r="D2449">
        <v>9</v>
      </c>
      <c r="E2449">
        <v>14</v>
      </c>
      <c r="G2449" s="11">
        <v>39339</v>
      </c>
      <c r="H2449" s="12">
        <f t="shared" si="114"/>
        <v>-1.5431850371001038E-2</v>
      </c>
      <c r="I2449" s="12">
        <f t="shared" si="115"/>
        <v>1.290582116357069E-2</v>
      </c>
      <c r="J2449">
        <f t="shared" si="116"/>
        <v>-2.526029207430348E-3</v>
      </c>
    </row>
    <row r="2450" spans="1:10" x14ac:dyDescent="0.2">
      <c r="A2450" t="s">
        <v>5</v>
      </c>
      <c r="B2450">
        <v>9256</v>
      </c>
      <c r="C2450">
        <v>2007</v>
      </c>
      <c r="D2450">
        <v>9</v>
      </c>
      <c r="E2450">
        <v>15</v>
      </c>
      <c r="G2450" s="11">
        <v>39340</v>
      </c>
      <c r="H2450" s="12">
        <f t="shared" si="114"/>
        <v>-1.5383379703200643E-2</v>
      </c>
      <c r="I2450" s="12">
        <f t="shared" si="115"/>
        <v>1.29404430691424E-2</v>
      </c>
      <c r="J2450">
        <f t="shared" si="116"/>
        <v>-2.4429366340582431E-3</v>
      </c>
    </row>
    <row r="2451" spans="1:10" x14ac:dyDescent="0.2">
      <c r="A2451" t="s">
        <v>5</v>
      </c>
      <c r="B2451">
        <v>9256</v>
      </c>
      <c r="C2451">
        <v>2007</v>
      </c>
      <c r="D2451">
        <v>9</v>
      </c>
      <c r="E2451">
        <v>16</v>
      </c>
      <c r="G2451" s="11">
        <v>39341</v>
      </c>
      <c r="H2451" s="12">
        <f t="shared" si="114"/>
        <v>-1.5333020090647366E-2</v>
      </c>
      <c r="I2451" s="12">
        <f t="shared" si="115"/>
        <v>1.2976414220966168E-2</v>
      </c>
      <c r="J2451">
        <f t="shared" si="116"/>
        <v>-2.356605869681198E-3</v>
      </c>
    </row>
    <row r="2452" spans="1:10" x14ac:dyDescent="0.2">
      <c r="A2452" t="s">
        <v>5</v>
      </c>
      <c r="B2452">
        <v>9256</v>
      </c>
      <c r="C2452">
        <v>2007</v>
      </c>
      <c r="D2452">
        <v>9</v>
      </c>
      <c r="E2452">
        <v>17</v>
      </c>
      <c r="G2452" s="11">
        <v>39342</v>
      </c>
      <c r="H2452" s="12">
        <f t="shared" si="114"/>
        <v>-1.5280786435560773E-2</v>
      </c>
      <c r="I2452" s="12">
        <f t="shared" si="115"/>
        <v>1.3013723974599448E-2</v>
      </c>
      <c r="J2452">
        <f t="shared" si="116"/>
        <v>-2.2670624609613249E-3</v>
      </c>
    </row>
    <row r="2453" spans="1:10" x14ac:dyDescent="0.2">
      <c r="A2453" t="s">
        <v>5</v>
      </c>
      <c r="B2453">
        <v>9256</v>
      </c>
      <c r="C2453">
        <v>2007</v>
      </c>
      <c r="D2453">
        <v>9</v>
      </c>
      <c r="E2453">
        <v>18</v>
      </c>
      <c r="G2453" s="11">
        <v>39343</v>
      </c>
      <c r="H2453" s="12">
        <f t="shared" si="114"/>
        <v>-1.522669419471976E-2</v>
      </c>
      <c r="I2453" s="12">
        <f t="shared" si="115"/>
        <v>1.3052361289485887E-2</v>
      </c>
      <c r="J2453">
        <f t="shared" si="116"/>
        <v>-2.1743329052338733E-3</v>
      </c>
    </row>
    <row r="2454" spans="1:10" x14ac:dyDescent="0.2">
      <c r="A2454" t="s">
        <v>5</v>
      </c>
      <c r="B2454">
        <v>9256</v>
      </c>
      <c r="C2454">
        <v>2007</v>
      </c>
      <c r="D2454">
        <v>9</v>
      </c>
      <c r="E2454">
        <v>19</v>
      </c>
      <c r="G2454" s="11">
        <v>39344</v>
      </c>
      <c r="H2454" s="12">
        <f t="shared" si="114"/>
        <v>-1.517075937488865E-2</v>
      </c>
      <c r="I2454" s="12">
        <f t="shared" si="115"/>
        <v>1.3092314732222393E-2</v>
      </c>
      <c r="J2454">
        <f t="shared" si="116"/>
        <v>-2.0784446426662575E-3</v>
      </c>
    </row>
    <row r="2455" spans="1:10" x14ac:dyDescent="0.2">
      <c r="A2455" t="s">
        <v>5</v>
      </c>
      <c r="B2455">
        <v>9256</v>
      </c>
      <c r="C2455">
        <v>2007</v>
      </c>
      <c r="D2455">
        <v>9</v>
      </c>
      <c r="E2455">
        <v>20</v>
      </c>
      <c r="G2455" s="11">
        <v>39345</v>
      </c>
      <c r="H2455" s="12">
        <f t="shared" si="114"/>
        <v>-1.511299852808054E-2</v>
      </c>
      <c r="I2455" s="12">
        <f t="shared" si="115"/>
        <v>1.3133572479942471E-2</v>
      </c>
      <c r="J2455">
        <f t="shared" si="116"/>
        <v>-1.9794260481380693E-3</v>
      </c>
    </row>
    <row r="2456" spans="1:10" x14ac:dyDescent="0.2">
      <c r="A2456" t="s">
        <v>5</v>
      </c>
      <c r="B2456">
        <v>9256</v>
      </c>
      <c r="C2456">
        <v>2007</v>
      </c>
      <c r="D2456">
        <v>9</v>
      </c>
      <c r="E2456">
        <v>21</v>
      </c>
      <c r="G2456" s="11">
        <v>39346</v>
      </c>
      <c r="H2456" s="12">
        <f t="shared" si="114"/>
        <v>-1.5053428746659285E-2</v>
      </c>
      <c r="I2456" s="12">
        <f t="shared" si="115"/>
        <v>1.3176122323814796E-2</v>
      </c>
      <c r="J2456">
        <f t="shared" si="116"/>
        <v>-1.8773064228444891E-3</v>
      </c>
    </row>
    <row r="2457" spans="1:10" x14ac:dyDescent="0.2">
      <c r="A2457" t="s">
        <v>5</v>
      </c>
      <c r="B2457">
        <v>9256</v>
      </c>
      <c r="C2457">
        <v>2007</v>
      </c>
      <c r="D2457">
        <v>9</v>
      </c>
      <c r="E2457">
        <v>22</v>
      </c>
      <c r="G2457" s="11">
        <v>39347</v>
      </c>
      <c r="H2457" s="12">
        <f t="shared" si="114"/>
        <v>-1.4992067658281587E-2</v>
      </c>
      <c r="I2457" s="12">
        <f t="shared" si="115"/>
        <v>1.321995167265601E-2</v>
      </c>
      <c r="J2457">
        <f t="shared" si="116"/>
        <v>-1.7721159856255771E-3</v>
      </c>
    </row>
    <row r="2458" spans="1:10" x14ac:dyDescent="0.2">
      <c r="A2458" t="s">
        <v>5</v>
      </c>
      <c r="B2458">
        <v>9256</v>
      </c>
      <c r="C2458">
        <v>2007</v>
      </c>
      <c r="D2458">
        <v>9</v>
      </c>
      <c r="E2458">
        <v>23</v>
      </c>
      <c r="G2458" s="11">
        <v>39348</v>
      </c>
      <c r="H2458" s="12">
        <f t="shared" si="114"/>
        <v>-1.4928933420680704E-2</v>
      </c>
      <c r="I2458" s="12">
        <f t="shared" si="115"/>
        <v>1.3265047556656639E-2</v>
      </c>
      <c r="J2458">
        <f t="shared" si="116"/>
        <v>-1.6638858640240645E-3</v>
      </c>
    </row>
    <row r="2459" spans="1:10" x14ac:dyDescent="0.2">
      <c r="A2459" t="s">
        <v>5</v>
      </c>
      <c r="B2459">
        <v>9256</v>
      </c>
      <c r="C2459">
        <v>2007</v>
      </c>
      <c r="D2459">
        <v>9</v>
      </c>
      <c r="E2459">
        <v>24</v>
      </c>
      <c r="G2459" s="11">
        <v>39349</v>
      </c>
      <c r="H2459" s="12">
        <f t="shared" si="114"/>
        <v>-1.486404471629328E-2</v>
      </c>
      <c r="I2459" s="12">
        <f t="shared" si="115"/>
        <v>1.3311396631219087E-2</v>
      </c>
      <c r="J2459">
        <f t="shared" si="116"/>
        <v>-1.5526480850741927E-3</v>
      </c>
    </row>
    <row r="2460" spans="1:10" x14ac:dyDescent="0.2">
      <c r="A2460" t="s">
        <v>5</v>
      </c>
      <c r="B2460">
        <v>9256</v>
      </c>
      <c r="C2460">
        <v>2007</v>
      </c>
      <c r="D2460">
        <v>9</v>
      </c>
      <c r="E2460">
        <v>25</v>
      </c>
      <c r="G2460" s="11">
        <v>39350</v>
      </c>
      <c r="H2460" s="12">
        <f t="shared" si="114"/>
        <v>-1.4797420746730891E-2</v>
      </c>
      <c r="I2460" s="12">
        <f t="shared" si="115"/>
        <v>1.3358985180906507E-2</v>
      </c>
      <c r="J2460">
        <f t="shared" si="116"/>
        <v>-1.4384355658243839E-3</v>
      </c>
    </row>
    <row r="2461" spans="1:10" x14ac:dyDescent="0.2">
      <c r="A2461" t="s">
        <v>5</v>
      </c>
      <c r="B2461">
        <v>9256</v>
      </c>
      <c r="C2461">
        <v>2007</v>
      </c>
      <c r="D2461">
        <v>9</v>
      </c>
      <c r="E2461">
        <v>26</v>
      </c>
      <c r="G2461" s="11">
        <v>39351</v>
      </c>
      <c r="H2461" s="12">
        <f t="shared" si="114"/>
        <v>-1.4729081227098016E-2</v>
      </c>
      <c r="I2461" s="12">
        <f t="shared" si="115"/>
        <v>1.3407799123501419E-2</v>
      </c>
      <c r="J2461">
        <f t="shared" si="116"/>
        <v>-1.3212821035965966E-3</v>
      </c>
    </row>
    <row r="2462" spans="1:10" x14ac:dyDescent="0.2">
      <c r="A2462" t="s">
        <v>5</v>
      </c>
      <c r="B2462">
        <v>9256</v>
      </c>
      <c r="C2462">
        <v>2007</v>
      </c>
      <c r="D2462">
        <v>9</v>
      </c>
      <c r="E2462">
        <v>27</v>
      </c>
      <c r="G2462" s="11">
        <v>39352</v>
      </c>
      <c r="H2462" s="12">
        <f t="shared" si="114"/>
        <v>-1.4659046380157992E-2</v>
      </c>
      <c r="I2462" s="12">
        <f t="shared" si="115"/>
        <v>1.3457824014172864E-2</v>
      </c>
      <c r="J2462">
        <f t="shared" si="116"/>
        <v>-1.2012223659851277E-3</v>
      </c>
    </row>
    <row r="2463" spans="1:10" x14ac:dyDescent="0.2">
      <c r="A2463" t="s">
        <v>5</v>
      </c>
      <c r="B2463">
        <v>9256</v>
      </c>
      <c r="C2463">
        <v>2007</v>
      </c>
      <c r="D2463">
        <v>9</v>
      </c>
      <c r="E2463">
        <v>28</v>
      </c>
      <c r="G2463" s="11">
        <v>39353</v>
      </c>
      <c r="H2463" s="12">
        <f t="shared" si="114"/>
        <v>-1.4587336930348773E-2</v>
      </c>
      <c r="I2463" s="12">
        <f t="shared" si="115"/>
        <v>1.3509045049750878E-2</v>
      </c>
      <c r="J2463">
        <f t="shared" si="116"/>
        <v>-1.0782918805978953E-3</v>
      </c>
    </row>
    <row r="2464" spans="1:10" x14ac:dyDescent="0.2">
      <c r="A2464" t="s">
        <v>5</v>
      </c>
      <c r="B2464">
        <v>9256</v>
      </c>
      <c r="C2464">
        <v>2007</v>
      </c>
      <c r="D2464">
        <v>9</v>
      </c>
      <c r="E2464">
        <v>29</v>
      </c>
      <c r="G2464" s="11">
        <v>39354</v>
      </c>
      <c r="H2464" s="12">
        <f t="shared" si="114"/>
        <v>-1.4513974097650258E-2</v>
      </c>
      <c r="I2464" s="12">
        <f t="shared" si="115"/>
        <v>1.3561447073106959E-2</v>
      </c>
      <c r="J2464">
        <f t="shared" si="116"/>
        <v>-9.5252702454329957E-4</v>
      </c>
    </row>
    <row r="2465" spans="1:10" x14ac:dyDescent="0.2">
      <c r="A2465" t="s">
        <v>5</v>
      </c>
      <c r="B2465">
        <v>9256</v>
      </c>
      <c r="C2465">
        <v>2007</v>
      </c>
      <c r="D2465">
        <v>9</v>
      </c>
      <c r="E2465">
        <v>30</v>
      </c>
      <c r="G2465" s="11">
        <v>39355</v>
      </c>
      <c r="H2465" s="12">
        <f t="shared" si="114"/>
        <v>-1.4438979591304938E-2</v>
      </c>
      <c r="I2465" s="12">
        <f t="shared" si="115"/>
        <v>1.361501457763933E-2</v>
      </c>
      <c r="J2465">
        <f t="shared" si="116"/>
        <v>-8.23965013665608E-4</v>
      </c>
    </row>
    <row r="2466" spans="1:10" x14ac:dyDescent="0.2">
      <c r="A2466" t="s">
        <v>5</v>
      </c>
      <c r="B2466">
        <v>9256</v>
      </c>
      <c r="C2466">
        <v>2007</v>
      </c>
      <c r="D2466">
        <v>10</v>
      </c>
      <c r="E2466">
        <v>1</v>
      </c>
      <c r="G2466" s="11">
        <v>39356</v>
      </c>
      <c r="H2466" s="12">
        <f t="shared" si="114"/>
        <v>-1.4328165788756238E-2</v>
      </c>
      <c r="I2466" s="12">
        <f t="shared" si="115"/>
        <v>1.3694167293745547E-2</v>
      </c>
      <c r="J2466">
        <f t="shared" si="116"/>
        <v>-6.3399849501069062E-4</v>
      </c>
    </row>
    <row r="2467" spans="1:10" x14ac:dyDescent="0.2">
      <c r="A2467" t="s">
        <v>5</v>
      </c>
      <c r="B2467">
        <v>9256</v>
      </c>
      <c r="C2467">
        <v>2007</v>
      </c>
      <c r="D2467">
        <v>10</v>
      </c>
      <c r="E2467">
        <v>2</v>
      </c>
      <c r="G2467" s="11">
        <v>39357</v>
      </c>
      <c r="H2467" s="12">
        <f t="shared" si="114"/>
        <v>-1.4249284092386945E-2</v>
      </c>
      <c r="I2467" s="12">
        <f t="shared" si="115"/>
        <v>1.3750511362580755E-2</v>
      </c>
      <c r="J2467">
        <f t="shared" si="116"/>
        <v>-4.987727298061892E-4</v>
      </c>
    </row>
    <row r="2468" spans="1:10" x14ac:dyDescent="0.2">
      <c r="A2468" t="s">
        <v>5</v>
      </c>
      <c r="B2468">
        <v>9256</v>
      </c>
      <c r="C2468">
        <v>2007</v>
      </c>
      <c r="D2468">
        <v>10</v>
      </c>
      <c r="E2468">
        <v>3</v>
      </c>
      <c r="G2468" s="11">
        <v>39358</v>
      </c>
      <c r="H2468" s="12">
        <f t="shared" si="114"/>
        <v>-1.4168849048401854E-2</v>
      </c>
      <c r="I2468" s="12">
        <f t="shared" si="115"/>
        <v>1.3807964965427248E-2</v>
      </c>
      <c r="J2468">
        <f t="shared" si="116"/>
        <v>-3.608840829746069E-4</v>
      </c>
    </row>
    <row r="2469" spans="1:10" x14ac:dyDescent="0.2">
      <c r="A2469" t="s">
        <v>5</v>
      </c>
      <c r="B2469">
        <v>9256</v>
      </c>
      <c r="C2469">
        <v>2007</v>
      </c>
      <c r="D2469">
        <v>10</v>
      </c>
      <c r="E2469">
        <v>4</v>
      </c>
      <c r="G2469" s="11">
        <v>39359</v>
      </c>
      <c r="H2469" s="12">
        <f t="shared" si="114"/>
        <v>-1.4086884458824559E-2</v>
      </c>
      <c r="I2469" s="12">
        <f t="shared" si="115"/>
        <v>1.3866511100839602E-2</v>
      </c>
      <c r="J2469">
        <f t="shared" si="116"/>
        <v>-2.2037335798495705E-4</v>
      </c>
    </row>
    <row r="2470" spans="1:10" x14ac:dyDescent="0.2">
      <c r="A2470" t="s">
        <v>5</v>
      </c>
      <c r="B2470">
        <v>9256</v>
      </c>
      <c r="C2470">
        <v>2007</v>
      </c>
      <c r="D2470">
        <v>10</v>
      </c>
      <c r="E2470">
        <v>5</v>
      </c>
      <c r="G2470" s="11">
        <v>39360</v>
      </c>
      <c r="H2470" s="12">
        <f t="shared" si="114"/>
        <v>-1.4003414578295799E-2</v>
      </c>
      <c r="I2470" s="12">
        <f t="shared" si="115"/>
        <v>1.3926132444074431E-2</v>
      </c>
      <c r="J2470">
        <f t="shared" si="116"/>
        <v>-7.7282134221368093E-5</v>
      </c>
    </row>
    <row r="2471" spans="1:10" x14ac:dyDescent="0.2">
      <c r="A2471" t="s">
        <v>5</v>
      </c>
      <c r="B2471">
        <v>9256</v>
      </c>
      <c r="C2471">
        <v>2007</v>
      </c>
      <c r="D2471">
        <v>10</v>
      </c>
      <c r="E2471">
        <v>6</v>
      </c>
      <c r="G2471" s="11">
        <v>39361</v>
      </c>
      <c r="H2471" s="12">
        <f t="shared" si="114"/>
        <v>-1.3918464106896119E-2</v>
      </c>
      <c r="I2471" s="12">
        <f t="shared" si="115"/>
        <v>1.3986811352217059E-2</v>
      </c>
      <c r="J2471">
        <f t="shared" si="116"/>
        <v>6.8347245320940497E-5</v>
      </c>
    </row>
    <row r="2472" spans="1:10" x14ac:dyDescent="0.2">
      <c r="A2472" t="s">
        <v>5</v>
      </c>
      <c r="B2472">
        <v>9256</v>
      </c>
      <c r="C2472">
        <v>2007</v>
      </c>
      <c r="D2472">
        <v>10</v>
      </c>
      <c r="E2472">
        <v>7</v>
      </c>
      <c r="G2472" s="11">
        <v>39362</v>
      </c>
      <c r="H2472" s="12">
        <f t="shared" si="114"/>
        <v>-1.3832058182836726E-2</v>
      </c>
      <c r="I2472" s="12">
        <f t="shared" si="115"/>
        <v>1.4048529869402339E-2</v>
      </c>
      <c r="J2472">
        <f t="shared" si="116"/>
        <v>2.1647168656561272E-4</v>
      </c>
    </row>
    <row r="2473" spans="1:10" x14ac:dyDescent="0.2">
      <c r="A2473" t="s">
        <v>5</v>
      </c>
      <c r="B2473">
        <v>9256</v>
      </c>
      <c r="C2473">
        <v>2007</v>
      </c>
      <c r="D2473">
        <v>10</v>
      </c>
      <c r="E2473">
        <v>8</v>
      </c>
      <c r="G2473" s="11">
        <v>39363</v>
      </c>
      <c r="H2473" s="12">
        <f t="shared" si="114"/>
        <v>-1.3744222375020699E-2</v>
      </c>
      <c r="I2473" s="12">
        <f t="shared" si="115"/>
        <v>1.4111269732128074E-2</v>
      </c>
      <c r="J2473">
        <f t="shared" si="116"/>
        <v>3.6704735710737547E-4</v>
      </c>
    </row>
    <row r="2474" spans="1:10" x14ac:dyDescent="0.2">
      <c r="A2474" t="s">
        <v>5</v>
      </c>
      <c r="B2474">
        <v>9256</v>
      </c>
      <c r="C2474">
        <v>2007</v>
      </c>
      <c r="D2474">
        <v>10</v>
      </c>
      <c r="E2474">
        <v>9</v>
      </c>
      <c r="G2474" s="11">
        <v>39364</v>
      </c>
      <c r="H2474" s="12">
        <f t="shared" si="114"/>
        <v>-1.3654982675476698E-2</v>
      </c>
      <c r="I2474" s="12">
        <f t="shared" si="115"/>
        <v>1.4175012374659502E-2</v>
      </c>
      <c r="J2474">
        <f t="shared" si="116"/>
        <v>5.2002969918280365E-4</v>
      </c>
    </row>
    <row r="2475" spans="1:10" x14ac:dyDescent="0.2">
      <c r="A2475" t="s">
        <v>5</v>
      </c>
      <c r="B2475">
        <v>9256</v>
      </c>
      <c r="C2475">
        <v>2007</v>
      </c>
      <c r="D2475">
        <v>10</v>
      </c>
      <c r="E2475">
        <v>10</v>
      </c>
      <c r="G2475" s="11">
        <v>39365</v>
      </c>
      <c r="H2475" s="12">
        <f t="shared" si="114"/>
        <v>-1.3564365491667556E-2</v>
      </c>
      <c r="I2475" s="12">
        <f t="shared" si="115"/>
        <v>1.4239738934523176E-2</v>
      </c>
      <c r="J2475">
        <f t="shared" si="116"/>
        <v>6.7537344285562018E-4</v>
      </c>
    </row>
    <row r="2476" spans="1:10" x14ac:dyDescent="0.2">
      <c r="A2476" t="s">
        <v>5</v>
      </c>
      <c r="B2476">
        <v>9256</v>
      </c>
      <c r="C2476">
        <v>2007</v>
      </c>
      <c r="D2476">
        <v>10</v>
      </c>
      <c r="E2476">
        <v>11</v>
      </c>
      <c r="G2476" s="11">
        <v>39366</v>
      </c>
      <c r="H2476" s="12">
        <f t="shared" si="114"/>
        <v>-1.3472397638675852E-2</v>
      </c>
      <c r="I2476" s="12">
        <f t="shared" si="115"/>
        <v>1.4305430258088678E-2</v>
      </c>
      <c r="J2476">
        <f t="shared" si="116"/>
        <v>8.3303261941282576E-4</v>
      </c>
    </row>
    <row r="2477" spans="1:10" x14ac:dyDescent="0.2">
      <c r="A2477" t="s">
        <v>5</v>
      </c>
      <c r="B2477">
        <v>9256</v>
      </c>
      <c r="C2477">
        <v>2007</v>
      </c>
      <c r="D2477">
        <v>10</v>
      </c>
      <c r="E2477">
        <v>12</v>
      </c>
      <c r="G2477" s="11">
        <v>39367</v>
      </c>
      <c r="H2477" s="12">
        <f t="shared" si="114"/>
        <v>-1.3379106331268903E-2</v>
      </c>
      <c r="I2477" s="12">
        <f t="shared" si="115"/>
        <v>1.43720669062365E-2</v>
      </c>
      <c r="J2477">
        <f t="shared" si="116"/>
        <v>9.9296057496759717E-4</v>
      </c>
    </row>
    <row r="2478" spans="1:10" x14ac:dyDescent="0.2">
      <c r="A2478" t="s">
        <v>5</v>
      </c>
      <c r="B2478">
        <v>9256</v>
      </c>
      <c r="C2478">
        <v>2007</v>
      </c>
      <c r="D2478">
        <v>10</v>
      </c>
      <c r="E2478">
        <v>13</v>
      </c>
      <c r="G2478" s="11">
        <v>39368</v>
      </c>
      <c r="H2478" s="12">
        <f t="shared" si="114"/>
        <v>-1.3284519175845482E-2</v>
      </c>
      <c r="I2478" s="12">
        <f t="shared" si="115"/>
        <v>1.443962916011037E-2</v>
      </c>
      <c r="J2478">
        <f t="shared" si="116"/>
        <v>1.155109984264888E-3</v>
      </c>
    </row>
    <row r="2479" spans="1:10" x14ac:dyDescent="0.2">
      <c r="A2479" t="s">
        <v>5</v>
      </c>
      <c r="B2479">
        <v>9256</v>
      </c>
      <c r="C2479">
        <v>2007</v>
      </c>
      <c r="D2479">
        <v>10</v>
      </c>
      <c r="E2479">
        <v>14</v>
      </c>
      <c r="G2479" s="11">
        <v>39369</v>
      </c>
      <c r="H2479" s="12">
        <f t="shared" si="114"/>
        <v>-1.3188664162266651E-2</v>
      </c>
      <c r="I2479" s="12">
        <f t="shared" si="115"/>
        <v>1.4508097026952393E-2</v>
      </c>
      <c r="J2479">
        <f t="shared" si="116"/>
        <v>1.319432864685742E-3</v>
      </c>
    </row>
    <row r="2480" spans="1:10" x14ac:dyDescent="0.2">
      <c r="A2480" t="s">
        <v>5</v>
      </c>
      <c r="B2480">
        <v>9256</v>
      </c>
      <c r="C2480">
        <v>2007</v>
      </c>
      <c r="D2480">
        <v>10</v>
      </c>
      <c r="E2480">
        <v>15</v>
      </c>
      <c r="G2480" s="11">
        <v>39370</v>
      </c>
      <c r="H2480" s="12">
        <f t="shared" si="114"/>
        <v>-1.3091569655573072E-2</v>
      </c>
      <c r="I2480" s="12">
        <f t="shared" si="115"/>
        <v>1.4577450246019235E-2</v>
      </c>
      <c r="J2480">
        <f t="shared" si="116"/>
        <v>1.4858805904461626E-3</v>
      </c>
    </row>
    <row r="2481" spans="1:10" x14ac:dyDescent="0.2">
      <c r="A2481" t="s">
        <v>5</v>
      </c>
      <c r="B2481">
        <v>9256</v>
      </c>
      <c r="C2481">
        <v>2007</v>
      </c>
      <c r="D2481">
        <v>10</v>
      </c>
      <c r="E2481">
        <v>16</v>
      </c>
      <c r="G2481" s="11">
        <v>39371</v>
      </c>
      <c r="H2481" s="12">
        <f t="shared" si="114"/>
        <v>-1.2993264387591383E-2</v>
      </c>
      <c r="I2481" s="12">
        <f t="shared" si="115"/>
        <v>1.4647668294577584E-2</v>
      </c>
      <c r="J2481">
        <f t="shared" si="116"/>
        <v>1.6544039069862002E-3</v>
      </c>
    </row>
    <row r="2482" spans="1:10" x14ac:dyDescent="0.2">
      <c r="A2482" t="s">
        <v>5</v>
      </c>
      <c r="B2482">
        <v>9256</v>
      </c>
      <c r="C2482">
        <v>2007</v>
      </c>
      <c r="D2482">
        <v>10</v>
      </c>
      <c r="E2482">
        <v>17</v>
      </c>
      <c r="G2482" s="11">
        <v>39372</v>
      </c>
      <c r="H2482" s="12">
        <f t="shared" si="114"/>
        <v>-1.2893777448431962E-2</v>
      </c>
      <c r="I2482" s="12">
        <f t="shared" si="115"/>
        <v>1.4718730393977171E-2</v>
      </c>
      <c r="J2482">
        <f t="shared" si="116"/>
        <v>1.8249529455452093E-3</v>
      </c>
    </row>
    <row r="2483" spans="1:10" x14ac:dyDescent="0.2">
      <c r="A2483" t="s">
        <v>5</v>
      </c>
      <c r="B2483">
        <v>9256</v>
      </c>
      <c r="C2483">
        <v>2007</v>
      </c>
      <c r="D2483">
        <v>10</v>
      </c>
      <c r="E2483">
        <v>18</v>
      </c>
      <c r="G2483" s="11">
        <v>39373</v>
      </c>
      <c r="H2483" s="12">
        <f t="shared" si="114"/>
        <v>-1.2793138277880698E-2</v>
      </c>
      <c r="I2483" s="12">
        <f t="shared" si="115"/>
        <v>1.4790615515799502E-2</v>
      </c>
      <c r="J2483">
        <f t="shared" si="116"/>
        <v>1.9974772379188037E-3</v>
      </c>
    </row>
    <row r="2484" spans="1:10" x14ac:dyDescent="0.2">
      <c r="A2484" t="s">
        <v>5</v>
      </c>
      <c r="B2484">
        <v>9256</v>
      </c>
      <c r="C2484">
        <v>2007</v>
      </c>
      <c r="D2484">
        <v>10</v>
      </c>
      <c r="E2484">
        <v>19</v>
      </c>
      <c r="G2484" s="11">
        <v>39374</v>
      </c>
      <c r="H2484" s="12">
        <f t="shared" si="114"/>
        <v>-1.2691376656687278E-2</v>
      </c>
      <c r="I2484" s="12">
        <f t="shared" si="115"/>
        <v>1.4863302388080517E-2</v>
      </c>
      <c r="J2484">
        <f t="shared" si="116"/>
        <v>2.1719257313932393E-3</v>
      </c>
    </row>
    <row r="2485" spans="1:10" x14ac:dyDescent="0.2">
      <c r="A2485" t="s">
        <v>5</v>
      </c>
      <c r="B2485">
        <v>9256</v>
      </c>
      <c r="C2485">
        <v>2007</v>
      </c>
      <c r="D2485">
        <v>10</v>
      </c>
      <c r="E2485">
        <v>20</v>
      </c>
      <c r="G2485" s="11">
        <v>39375</v>
      </c>
      <c r="H2485" s="12">
        <f t="shared" si="114"/>
        <v>-1.2588522697752604E-2</v>
      </c>
      <c r="I2485" s="12">
        <f t="shared" si="115"/>
        <v>1.4936769501605284E-2</v>
      </c>
      <c r="J2485">
        <f t="shared" si="116"/>
        <v>2.3482468038526806E-3</v>
      </c>
    </row>
    <row r="2486" spans="1:10" x14ac:dyDescent="0.2">
      <c r="A2486" t="s">
        <v>5</v>
      </c>
      <c r="B2486">
        <v>9256</v>
      </c>
      <c r="C2486">
        <v>2007</v>
      </c>
      <c r="D2486">
        <v>10</v>
      </c>
      <c r="E2486">
        <v>21</v>
      </c>
      <c r="G2486" s="11">
        <v>39376</v>
      </c>
      <c r="H2486" s="12">
        <f t="shared" si="114"/>
        <v>-1.2484606837217891E-2</v>
      </c>
      <c r="I2486" s="12">
        <f t="shared" si="115"/>
        <v>1.5010995116272935E-2</v>
      </c>
      <c r="J2486">
        <f t="shared" si="116"/>
        <v>2.5263882790550439E-3</v>
      </c>
    </row>
    <row r="2487" spans="1:10" x14ac:dyDescent="0.2">
      <c r="A2487" t="s">
        <v>5</v>
      </c>
      <c r="B2487">
        <v>9256</v>
      </c>
      <c r="C2487">
        <v>2007</v>
      </c>
      <c r="D2487">
        <v>10</v>
      </c>
      <c r="E2487">
        <v>22</v>
      </c>
      <c r="G2487" s="11">
        <v>39377</v>
      </c>
      <c r="H2487" s="12">
        <f t="shared" si="114"/>
        <v>-1.2379659825458108E-2</v>
      </c>
      <c r="I2487" s="12">
        <f t="shared" si="115"/>
        <v>1.5085957267529924E-2</v>
      </c>
      <c r="J2487">
        <f t="shared" si="116"/>
        <v>2.7062974420718165E-3</v>
      </c>
    </row>
    <row r="2488" spans="1:10" x14ac:dyDescent="0.2">
      <c r="A2488" t="s">
        <v>5</v>
      </c>
      <c r="B2488">
        <v>9256</v>
      </c>
      <c r="C2488">
        <v>2007</v>
      </c>
      <c r="D2488">
        <v>10</v>
      </c>
      <c r="E2488">
        <v>23</v>
      </c>
      <c r="G2488" s="11">
        <v>39378</v>
      </c>
      <c r="H2488" s="12">
        <f t="shared" si="114"/>
        <v>-1.2273712717982473E-2</v>
      </c>
      <c r="I2488" s="12">
        <f t="shared" si="115"/>
        <v>1.5161633772869663E-2</v>
      </c>
      <c r="J2488">
        <f t="shared" si="116"/>
        <v>2.8879210548871902E-3</v>
      </c>
    </row>
    <row r="2489" spans="1:10" x14ac:dyDescent="0.2">
      <c r="A2489" t="s">
        <v>5</v>
      </c>
      <c r="B2489">
        <v>9256</v>
      </c>
      <c r="C2489">
        <v>2007</v>
      </c>
      <c r="D2489">
        <v>10</v>
      </c>
      <c r="E2489">
        <v>24</v>
      </c>
      <c r="G2489" s="11">
        <v>39379</v>
      </c>
      <c r="H2489" s="12">
        <f t="shared" si="114"/>
        <v>-1.2166796866244618E-2</v>
      </c>
      <c r="I2489" s="12">
        <f t="shared" si="115"/>
        <v>1.5238002238396702E-2</v>
      </c>
      <c r="J2489">
        <f t="shared" si="116"/>
        <v>3.0712053721520839E-3</v>
      </c>
    </row>
    <row r="2490" spans="1:10" x14ac:dyDescent="0.2">
      <c r="A2490" t="s">
        <v>5</v>
      </c>
      <c r="B2490">
        <v>9256</v>
      </c>
      <c r="C2490">
        <v>2007</v>
      </c>
      <c r="D2490">
        <v>10</v>
      </c>
      <c r="E2490">
        <v>25</v>
      </c>
      <c r="G2490" s="11">
        <v>39380</v>
      </c>
      <c r="H2490" s="12">
        <f t="shared" si="114"/>
        <v>-1.2058943908365176E-2</v>
      </c>
      <c r="I2490" s="12">
        <f t="shared" si="115"/>
        <v>1.5315040065453447E-2</v>
      </c>
      <c r="J2490">
        <f t="shared" si="116"/>
        <v>3.2560961570882712E-3</v>
      </c>
    </row>
    <row r="2491" spans="1:10" x14ac:dyDescent="0.2">
      <c r="A2491" t="s">
        <v>5</v>
      </c>
      <c r="B2491">
        <v>9256</v>
      </c>
      <c r="C2491">
        <v>2007</v>
      </c>
      <c r="D2491">
        <v>10</v>
      </c>
      <c r="E2491">
        <v>26</v>
      </c>
      <c r="G2491" s="11">
        <v>39381</v>
      </c>
      <c r="H2491" s="12">
        <f t="shared" si="114"/>
        <v>-1.1950185759769572E-2</v>
      </c>
      <c r="I2491" s="12">
        <f t="shared" si="115"/>
        <v>1.5392724457307449E-2</v>
      </c>
      <c r="J2491">
        <f t="shared" si="116"/>
        <v>3.4425386975378766E-3</v>
      </c>
    </row>
    <row r="2492" spans="1:10" x14ac:dyDescent="0.2">
      <c r="A2492" t="s">
        <v>5</v>
      </c>
      <c r="B2492">
        <v>9256</v>
      </c>
      <c r="C2492">
        <v>2007</v>
      </c>
      <c r="D2492">
        <v>10</v>
      </c>
      <c r="E2492">
        <v>27</v>
      </c>
      <c r="G2492" s="11">
        <v>39382</v>
      </c>
      <c r="H2492" s="12">
        <f t="shared" si="114"/>
        <v>-1.1840554603743733E-2</v>
      </c>
      <c r="I2492" s="12">
        <f t="shared" si="115"/>
        <v>1.5471032425897334E-2</v>
      </c>
      <c r="J2492">
        <f t="shared" si="116"/>
        <v>3.6304778221536004E-3</v>
      </c>
    </row>
    <row r="2493" spans="1:10" x14ac:dyDescent="0.2">
      <c r="A2493" t="s">
        <v>5</v>
      </c>
      <c r="B2493">
        <v>9256</v>
      </c>
      <c r="C2493">
        <v>2007</v>
      </c>
      <c r="D2493">
        <v>10</v>
      </c>
      <c r="E2493">
        <v>28</v>
      </c>
      <c r="G2493" s="11">
        <v>39383</v>
      </c>
      <c r="H2493" s="12">
        <f t="shared" si="114"/>
        <v>-1.1730082881910513E-2</v>
      </c>
      <c r="I2493" s="12">
        <f t="shared" si="115"/>
        <v>1.5549940798635349E-2</v>
      </c>
      <c r="J2493">
        <f t="shared" si="116"/>
        <v>3.8198579167248361E-3</v>
      </c>
    </row>
    <row r="2494" spans="1:10" x14ac:dyDescent="0.2">
      <c r="A2494" t="s">
        <v>5</v>
      </c>
      <c r="B2494">
        <v>9256</v>
      </c>
      <c r="C2494">
        <v>2007</v>
      </c>
      <c r="D2494">
        <v>10</v>
      </c>
      <c r="E2494">
        <v>29</v>
      </c>
      <c r="G2494" s="11">
        <v>39384</v>
      </c>
      <c r="H2494" s="12">
        <f t="shared" si="114"/>
        <v>-1.1618803284629725E-2</v>
      </c>
      <c r="I2494" s="12">
        <f t="shared" si="115"/>
        <v>1.5629426225264482E-2</v>
      </c>
      <c r="J2494">
        <f t="shared" si="116"/>
        <v>4.0106229406347577E-3</v>
      </c>
    </row>
    <row r="2495" spans="1:10" x14ac:dyDescent="0.2">
      <c r="A2495" t="s">
        <v>5</v>
      </c>
      <c r="B2495">
        <v>9256</v>
      </c>
      <c r="C2495">
        <v>2007</v>
      </c>
      <c r="D2495">
        <v>10</v>
      </c>
      <c r="E2495">
        <v>30</v>
      </c>
      <c r="G2495" s="11">
        <v>39385</v>
      </c>
      <c r="H2495" s="12">
        <f t="shared" si="114"/>
        <v>-1.150674874132452E-2</v>
      </c>
      <c r="I2495" s="12">
        <f t="shared" si="115"/>
        <v>1.57094651847682E-2</v>
      </c>
      <c r="J2495">
        <f t="shared" si="116"/>
        <v>4.2027164434436798E-3</v>
      </c>
    </row>
    <row r="2496" spans="1:10" x14ac:dyDescent="0.2">
      <c r="A2496" t="s">
        <v>5</v>
      </c>
      <c r="B2496">
        <v>9256</v>
      </c>
      <c r="C2496">
        <v>2007</v>
      </c>
      <c r="D2496">
        <v>10</v>
      </c>
      <c r="E2496">
        <v>31</v>
      </c>
      <c r="G2496" s="11">
        <v>39386</v>
      </c>
      <c r="H2496" s="12">
        <f t="shared" si="114"/>
        <v>-1.1393952410737054E-2</v>
      </c>
      <c r="I2496" s="12">
        <f t="shared" si="115"/>
        <v>1.5790033992330674E-2</v>
      </c>
      <c r="J2496">
        <f t="shared" si="116"/>
        <v>4.3960815815936201E-3</v>
      </c>
    </row>
    <row r="2497" spans="1:10" x14ac:dyDescent="0.2">
      <c r="A2497" t="s">
        <v>5</v>
      </c>
      <c r="B2497">
        <v>9256</v>
      </c>
      <c r="C2497">
        <v>2007</v>
      </c>
      <c r="D2497">
        <v>11</v>
      </c>
      <c r="E2497">
        <v>1</v>
      </c>
      <c r="G2497" s="11">
        <v>39387</v>
      </c>
      <c r="H2497" s="12">
        <f t="shared" si="114"/>
        <v>-1.1344095619767149E-2</v>
      </c>
      <c r="I2497" s="12">
        <f t="shared" si="115"/>
        <v>1.5825645985880609E-2</v>
      </c>
      <c r="J2497">
        <f t="shared" si="116"/>
        <v>4.4815503661134598E-3</v>
      </c>
    </row>
    <row r="2498" spans="1:10" x14ac:dyDescent="0.2">
      <c r="A2498" t="s">
        <v>5</v>
      </c>
      <c r="B2498">
        <v>9256</v>
      </c>
      <c r="C2498">
        <v>2007</v>
      </c>
      <c r="D2498">
        <v>11</v>
      </c>
      <c r="E2498">
        <v>2</v>
      </c>
      <c r="G2498" s="11">
        <v>39388</v>
      </c>
      <c r="H2498" s="12">
        <f t="shared" si="114"/>
        <v>-1.1230289808772817E-2</v>
      </c>
      <c r="I2498" s="12">
        <f t="shared" si="115"/>
        <v>1.5906935850876561E-2</v>
      </c>
      <c r="J2498">
        <f t="shared" si="116"/>
        <v>4.6766460421037437E-3</v>
      </c>
    </row>
    <row r="2499" spans="1:10" x14ac:dyDescent="0.2">
      <c r="A2499" t="s">
        <v>5</v>
      </c>
      <c r="B2499">
        <v>9256</v>
      </c>
      <c r="C2499">
        <v>2007</v>
      </c>
      <c r="D2499">
        <v>11</v>
      </c>
      <c r="E2499">
        <v>3</v>
      </c>
      <c r="G2499" s="11">
        <v>39389</v>
      </c>
      <c r="H2499" s="12">
        <f t="shared" si="114"/>
        <v>-1.1115824019142155E-2</v>
      </c>
      <c r="I2499" s="12">
        <f t="shared" si="115"/>
        <v>1.5988697129184177E-2</v>
      </c>
      <c r="J2499">
        <f t="shared" si="116"/>
        <v>4.8728731100420222E-3</v>
      </c>
    </row>
    <row r="2500" spans="1:10" x14ac:dyDescent="0.2">
      <c r="A2500" t="s">
        <v>5</v>
      </c>
      <c r="B2500">
        <v>9256</v>
      </c>
      <c r="C2500">
        <v>2007</v>
      </c>
      <c r="D2500">
        <v>11</v>
      </c>
      <c r="E2500">
        <v>4</v>
      </c>
      <c r="G2500" s="11">
        <v>39390</v>
      </c>
      <c r="H2500" s="12">
        <f t="shared" si="114"/>
        <v>-1.1000732123143894E-2</v>
      </c>
      <c r="I2500" s="12">
        <f t="shared" si="115"/>
        <v>1.6070905626325793E-2</v>
      </c>
      <c r="J2500">
        <f t="shared" si="116"/>
        <v>5.0701735031818997E-3</v>
      </c>
    </row>
    <row r="2501" spans="1:10" x14ac:dyDescent="0.2">
      <c r="A2501" t="s">
        <v>5</v>
      </c>
      <c r="B2501">
        <v>9256</v>
      </c>
      <c r="C2501">
        <v>2007</v>
      </c>
      <c r="D2501">
        <v>11</v>
      </c>
      <c r="E2501">
        <v>5</v>
      </c>
      <c r="G2501" s="11">
        <v>39391</v>
      </c>
      <c r="H2501" s="12">
        <f t="shared" si="114"/>
        <v>-1.0885048178321716E-2</v>
      </c>
      <c r="I2501" s="12">
        <f t="shared" si="115"/>
        <v>1.6153537015484491E-2</v>
      </c>
      <c r="J2501">
        <f t="shared" si="116"/>
        <v>5.2684888371627749E-3</v>
      </c>
    </row>
    <row r="2502" spans="1:10" x14ac:dyDescent="0.2">
      <c r="A2502" t="s">
        <v>5</v>
      </c>
      <c r="B2502">
        <v>9256</v>
      </c>
      <c r="C2502">
        <v>2007</v>
      </c>
      <c r="D2502">
        <v>11</v>
      </c>
      <c r="E2502">
        <v>6</v>
      </c>
      <c r="G2502" s="11">
        <v>39392</v>
      </c>
      <c r="H2502" s="12">
        <f t="shared" si="114"/>
        <v>-1.0768806417416057E-2</v>
      </c>
      <c r="I2502" s="12">
        <f t="shared" si="115"/>
        <v>1.6236566844702819E-2</v>
      </c>
      <c r="J2502">
        <f t="shared" si="116"/>
        <v>5.4677604272867619E-3</v>
      </c>
    </row>
    <row r="2503" spans="1:10" x14ac:dyDescent="0.2">
      <c r="A2503" t="s">
        <v>5</v>
      </c>
      <c r="B2503">
        <v>9256</v>
      </c>
      <c r="C2503">
        <v>2007</v>
      </c>
      <c r="D2503">
        <v>11</v>
      </c>
      <c r="E2503">
        <v>7</v>
      </c>
      <c r="G2503" s="11">
        <v>39393</v>
      </c>
      <c r="H2503" s="12">
        <f t="shared" si="114"/>
        <v>-1.0652041238234126E-2</v>
      </c>
      <c r="I2503" s="12">
        <f t="shared" si="115"/>
        <v>1.6319970544118483E-2</v>
      </c>
      <c r="J2503">
        <f t="shared" si="116"/>
        <v>5.6679293058843564E-3</v>
      </c>
    </row>
    <row r="2504" spans="1:10" x14ac:dyDescent="0.2">
      <c r="A2504" t="s">
        <v>5</v>
      </c>
      <c r="B2504">
        <v>9256</v>
      </c>
      <c r="C2504">
        <v>2007</v>
      </c>
      <c r="D2504">
        <v>11</v>
      </c>
      <c r="E2504">
        <v>8</v>
      </c>
      <c r="G2504" s="11">
        <v>39394</v>
      </c>
      <c r="H2504" s="12">
        <f t="shared" si="114"/>
        <v>-1.0534787193471021E-2</v>
      </c>
      <c r="I2504" s="12">
        <f t="shared" si="115"/>
        <v>1.6403723433234985E-2</v>
      </c>
      <c r="J2504">
        <f t="shared" si="116"/>
        <v>5.8689362397639638E-3</v>
      </c>
    </row>
    <row r="2505" spans="1:10" x14ac:dyDescent="0.2">
      <c r="A2505" t="s">
        <v>5</v>
      </c>
      <c r="B2505">
        <v>9256</v>
      </c>
      <c r="C2505">
        <v>2007</v>
      </c>
      <c r="D2505">
        <v>11</v>
      </c>
      <c r="E2505">
        <v>9</v>
      </c>
      <c r="G2505" s="11">
        <v>39395</v>
      </c>
      <c r="H2505" s="12">
        <f t="shared" si="114"/>
        <v>-1.0417078980485009E-2</v>
      </c>
      <c r="I2505" s="12">
        <f t="shared" si="115"/>
        <v>1.6487800728224995E-2</v>
      </c>
      <c r="J2505">
        <f t="shared" si="116"/>
        <v>6.0707217477399857E-3</v>
      </c>
    </row>
    <row r="2506" spans="1:10" x14ac:dyDescent="0.2">
      <c r="A2506" t="s">
        <v>5</v>
      </c>
      <c r="B2506">
        <v>9256</v>
      </c>
      <c r="C2506">
        <v>2007</v>
      </c>
      <c r="D2506">
        <v>11</v>
      </c>
      <c r="E2506">
        <v>10</v>
      </c>
      <c r="G2506" s="11">
        <v>39396</v>
      </c>
      <c r="H2506" s="12">
        <f t="shared" si="114"/>
        <v>-1.0298951431030065E-2</v>
      </c>
      <c r="I2506" s="12">
        <f t="shared" si="115"/>
        <v>1.6572177549264242E-2</v>
      </c>
      <c r="J2506">
        <f t="shared" si="116"/>
        <v>6.2732261182341775E-3</v>
      </c>
    </row>
    <row r="2507" spans="1:10" x14ac:dyDescent="0.2">
      <c r="A2507" t="s">
        <v>5</v>
      </c>
      <c r="B2507">
        <v>9256</v>
      </c>
      <c r="C2507">
        <v>2007</v>
      </c>
      <c r="D2507">
        <v>11</v>
      </c>
      <c r="E2507">
        <v>11</v>
      </c>
      <c r="G2507" s="11">
        <v>39397</v>
      </c>
      <c r="H2507" s="12">
        <f t="shared" si="114"/>
        <v>-1.0180439500948563E-2</v>
      </c>
      <c r="I2507" s="12">
        <f t="shared" si="115"/>
        <v>1.6656828927893885E-2</v>
      </c>
      <c r="J2507">
        <f t="shared" si="116"/>
        <v>6.4763894269453219E-3</v>
      </c>
    </row>
    <row r="2508" spans="1:10" x14ac:dyDescent="0.2">
      <c r="A2508" t="s">
        <v>5</v>
      </c>
      <c r="B2508">
        <v>9256</v>
      </c>
      <c r="C2508">
        <v>2007</v>
      </c>
      <c r="D2508">
        <v>11</v>
      </c>
      <c r="E2508">
        <v>12</v>
      </c>
      <c r="G2508" s="11">
        <v>39398</v>
      </c>
      <c r="H2508" s="12">
        <f t="shared" si="114"/>
        <v>-1.0061578259827281E-2</v>
      </c>
      <c r="I2508" s="12">
        <f t="shared" si="115"/>
        <v>1.6741729814409086E-2</v>
      </c>
      <c r="J2508">
        <f t="shared" si="116"/>
        <v>6.6801515545818046E-3</v>
      </c>
    </row>
    <row r="2509" spans="1:10" x14ac:dyDescent="0.2">
      <c r="A2509" t="s">
        <v>5</v>
      </c>
      <c r="B2509">
        <v>9256</v>
      </c>
      <c r="C2509">
        <v>2007</v>
      </c>
      <c r="D2509">
        <v>11</v>
      </c>
      <c r="E2509">
        <v>13</v>
      </c>
      <c r="G2509" s="11">
        <v>39399</v>
      </c>
      <c r="H2509" s="12">
        <f t="shared" ref="H2509:H2572" si="117">(($H$4*SIN($H$5* ((30.44*(D2509-1)+E2509)+$H$6)))*$H$3+$H$7)</f>
        <v>-9.9424028806197641E-3</v>
      </c>
      <c r="I2509" s="12">
        <f t="shared" ref="I2509:I2572" si="118">(($I$4*SIN($I$5* ((30.44*(D2509-1)+E2509)+$I$6)))*$I$3+$I$7)</f>
        <v>1.6826855085271597E-2</v>
      </c>
      <c r="J2509">
        <f t="shared" ref="J2509:J2572" si="119">I2509+H2509</f>
        <v>6.8844522046518329E-3</v>
      </c>
    </row>
    <row r="2510" spans="1:10" x14ac:dyDescent="0.2">
      <c r="A2510" t="s">
        <v>5</v>
      </c>
      <c r="B2510">
        <v>9256</v>
      </c>
      <c r="C2510">
        <v>2007</v>
      </c>
      <c r="D2510">
        <v>11</v>
      </c>
      <c r="E2510">
        <v>14</v>
      </c>
      <c r="G2510" s="11">
        <v>39400</v>
      </c>
      <c r="H2510" s="12">
        <f t="shared" si="117"/>
        <v>-9.8229486292380729E-3</v>
      </c>
      <c r="I2510" s="12">
        <f t="shared" si="118"/>
        <v>1.6912179550544235E-2</v>
      </c>
      <c r="J2510">
        <f t="shared" si="119"/>
        <v>7.0892309213061618E-3</v>
      </c>
    </row>
    <row r="2511" spans="1:10" x14ac:dyDescent="0.2">
      <c r="A2511" t="s">
        <v>5</v>
      </c>
      <c r="B2511">
        <v>9256</v>
      </c>
      <c r="C2511">
        <v>2007</v>
      </c>
      <c r="D2511">
        <v>11</v>
      </c>
      <c r="E2511">
        <v>15</v>
      </c>
      <c r="G2511" s="11">
        <v>39401</v>
      </c>
      <c r="H2511" s="12">
        <f t="shared" si="117"/>
        <v>-9.703250854117015E-3</v>
      </c>
      <c r="I2511" s="12">
        <f t="shared" si="118"/>
        <v>1.6997677961344992E-2</v>
      </c>
      <c r="J2511">
        <f t="shared" si="119"/>
        <v>7.2944271072279774E-3</v>
      </c>
    </row>
    <row r="2512" spans="1:10" x14ac:dyDescent="0.2">
      <c r="A2512" t="s">
        <v>5</v>
      </c>
      <c r="B2512">
        <v>9256</v>
      </c>
      <c r="C2512">
        <v>2007</v>
      </c>
      <c r="D2512">
        <v>11</v>
      </c>
      <c r="E2512">
        <v>16</v>
      </c>
      <c r="G2512" s="11">
        <v>39402</v>
      </c>
      <c r="H2512" s="12">
        <f t="shared" si="117"/>
        <v>-9.5833449757540042E-3</v>
      </c>
      <c r="I2512" s="12">
        <f t="shared" si="118"/>
        <v>1.708332501731857E-2</v>
      </c>
      <c r="J2512">
        <f t="shared" si="119"/>
        <v>7.4999800415645659E-3</v>
      </c>
    </row>
    <row r="2513" spans="1:10" x14ac:dyDescent="0.2">
      <c r="A2513" t="s">
        <v>5</v>
      </c>
      <c r="B2513">
        <v>9256</v>
      </c>
      <c r="C2513">
        <v>2007</v>
      </c>
      <c r="D2513">
        <v>11</v>
      </c>
      <c r="E2513">
        <v>17</v>
      </c>
      <c r="G2513" s="11">
        <v>39403</v>
      </c>
      <c r="H2513" s="12">
        <f t="shared" si="117"/>
        <v>-9.4632664762275501E-3</v>
      </c>
      <c r="I2513" s="12">
        <f t="shared" si="118"/>
        <v>1.7169095374123179E-2</v>
      </c>
      <c r="J2513">
        <f t="shared" si="119"/>
        <v>7.705828897895629E-3</v>
      </c>
    </row>
    <row r="2514" spans="1:10" x14ac:dyDescent="0.2">
      <c r="A2514" t="s">
        <v>5</v>
      </c>
      <c r="B2514">
        <v>9256</v>
      </c>
      <c r="C2514">
        <v>2007</v>
      </c>
      <c r="D2514">
        <v>11</v>
      </c>
      <c r="E2514">
        <v>18</v>
      </c>
      <c r="G2514" s="11">
        <v>39404</v>
      </c>
      <c r="H2514" s="12">
        <f t="shared" si="117"/>
        <v>-9.3430508886975464E-3</v>
      </c>
      <c r="I2514" s="12">
        <f t="shared" si="118"/>
        <v>1.7254963650930325E-2</v>
      </c>
      <c r="J2514">
        <f t="shared" si="119"/>
        <v>7.9119127622327787E-3</v>
      </c>
    </row>
    <row r="2515" spans="1:10" x14ac:dyDescent="0.2">
      <c r="A2515" t="s">
        <v>5</v>
      </c>
      <c r="B2515">
        <v>9256</v>
      </c>
      <c r="C2515">
        <v>2007</v>
      </c>
      <c r="D2515">
        <v>11</v>
      </c>
      <c r="E2515">
        <v>19</v>
      </c>
      <c r="G2515" s="11">
        <v>39405</v>
      </c>
      <c r="H2515" s="12">
        <f t="shared" si="117"/>
        <v>-9.2227337868904108E-3</v>
      </c>
      <c r="I2515" s="12">
        <f t="shared" si="118"/>
        <v>1.7340904437935421E-2</v>
      </c>
      <c r="J2515">
        <f t="shared" si="119"/>
        <v>8.1181706510450105E-3</v>
      </c>
    </row>
    <row r="2516" spans="1:10" x14ac:dyDescent="0.2">
      <c r="A2516" t="s">
        <v>5</v>
      </c>
      <c r="B2516">
        <v>9256</v>
      </c>
      <c r="C2516">
        <v>2007</v>
      </c>
      <c r="D2516">
        <v>11</v>
      </c>
      <c r="E2516">
        <v>20</v>
      </c>
      <c r="G2516" s="11">
        <v>39406</v>
      </c>
      <c r="H2516" s="12">
        <f t="shared" si="117"/>
        <v>-9.1023507745722938E-3</v>
      </c>
      <c r="I2516" s="12">
        <f t="shared" si="118"/>
        <v>1.7426892303876933E-2</v>
      </c>
      <c r="J2516">
        <f t="shared" si="119"/>
        <v>8.3245415293046396E-3</v>
      </c>
    </row>
    <row r="2517" spans="1:10" x14ac:dyDescent="0.2">
      <c r="A2517" t="s">
        <v>5</v>
      </c>
      <c r="B2517">
        <v>9256</v>
      </c>
      <c r="C2517">
        <v>2007</v>
      </c>
      <c r="D2517">
        <v>11</v>
      </c>
      <c r="E2517">
        <v>21</v>
      </c>
      <c r="G2517" s="11">
        <v>39407</v>
      </c>
      <c r="H2517" s="12">
        <f t="shared" si="117"/>
        <v>-8.9819374750133209E-3</v>
      </c>
      <c r="I2517" s="12">
        <f t="shared" si="118"/>
        <v>1.7512901803561916E-2</v>
      </c>
      <c r="J2517">
        <f t="shared" si="119"/>
        <v>8.5309643285485948E-3</v>
      </c>
    </row>
    <row r="2518" spans="1:10" x14ac:dyDescent="0.2">
      <c r="A2518" t="s">
        <v>5</v>
      </c>
      <c r="B2518">
        <v>9256</v>
      </c>
      <c r="C2518">
        <v>2007</v>
      </c>
      <c r="D2518">
        <v>11</v>
      </c>
      <c r="E2518">
        <v>22</v>
      </c>
      <c r="G2518" s="11">
        <v>39408</v>
      </c>
      <c r="H2518" s="12">
        <f t="shared" si="117"/>
        <v>-8.8615295204460837E-3</v>
      </c>
      <c r="I2518" s="12">
        <f t="shared" si="118"/>
        <v>1.7598907485395655E-2</v>
      </c>
      <c r="J2518">
        <f t="shared" si="119"/>
        <v>8.7373779649495709E-3</v>
      </c>
    </row>
    <row r="2519" spans="1:10" x14ac:dyDescent="0.2">
      <c r="A2519" t="s">
        <v>5</v>
      </c>
      <c r="B2519">
        <v>9256</v>
      </c>
      <c r="C2519">
        <v>2007</v>
      </c>
      <c r="D2519">
        <v>11</v>
      </c>
      <c r="E2519">
        <v>23</v>
      </c>
      <c r="G2519" s="11">
        <v>39409</v>
      </c>
      <c r="H2519" s="12">
        <f t="shared" si="117"/>
        <v>-8.7411625415215223E-3</v>
      </c>
      <c r="I2519" s="12">
        <f t="shared" si="118"/>
        <v>1.7684883898913199E-2</v>
      </c>
      <c r="J2519">
        <f t="shared" si="119"/>
        <v>8.943721357391677E-3</v>
      </c>
    </row>
    <row r="2520" spans="1:10" x14ac:dyDescent="0.2">
      <c r="A2520" t="s">
        <v>5</v>
      </c>
      <c r="B2520">
        <v>9256</v>
      </c>
      <c r="C2520">
        <v>2007</v>
      </c>
      <c r="D2520">
        <v>11</v>
      </c>
      <c r="E2520">
        <v>24</v>
      </c>
      <c r="G2520" s="11">
        <v>39410</v>
      </c>
      <c r="H2520" s="12">
        <f t="shared" si="117"/>
        <v>-8.6208721567652257E-3</v>
      </c>
      <c r="I2520" s="12">
        <f t="shared" si="118"/>
        <v>1.7770805602310556E-2</v>
      </c>
      <c r="J2520">
        <f t="shared" si="119"/>
        <v>9.1499334455453305E-3</v>
      </c>
    </row>
    <row r="2521" spans="1:10" x14ac:dyDescent="0.2">
      <c r="A2521" t="s">
        <v>5</v>
      </c>
      <c r="B2521">
        <v>9256</v>
      </c>
      <c r="C2521">
        <v>2007</v>
      </c>
      <c r="D2521">
        <v>11</v>
      </c>
      <c r="E2521">
        <v>25</v>
      </c>
      <c r="G2521" s="11">
        <v>39411</v>
      </c>
      <c r="H2521" s="12">
        <f t="shared" si="117"/>
        <v>-8.5006939620373145E-3</v>
      </c>
      <c r="I2521" s="12">
        <f t="shared" si="118"/>
        <v>1.7856647169973348E-2</v>
      </c>
      <c r="J2521">
        <f t="shared" si="119"/>
        <v>9.3559532079360332E-3</v>
      </c>
    </row>
    <row r="2522" spans="1:10" x14ac:dyDescent="0.2">
      <c r="A2522" t="s">
        <v>5</v>
      </c>
      <c r="B2522">
        <v>9256</v>
      </c>
      <c r="C2522">
        <v>2007</v>
      </c>
      <c r="D2522">
        <v>11</v>
      </c>
      <c r="E2522">
        <v>26</v>
      </c>
      <c r="G2522" s="11">
        <v>39412</v>
      </c>
      <c r="H2522" s="12">
        <f t="shared" si="117"/>
        <v>-8.3806635199991011E-3</v>
      </c>
      <c r="I2522" s="12">
        <f t="shared" si="118"/>
        <v>1.7942383200000644E-2</v>
      </c>
      <c r="J2522">
        <f t="shared" si="119"/>
        <v>9.5617196800015427E-3</v>
      </c>
    </row>
    <row r="2523" spans="1:10" x14ac:dyDescent="0.2">
      <c r="A2523" t="s">
        <v>5</v>
      </c>
      <c r="B2523">
        <v>9256</v>
      </c>
      <c r="C2523">
        <v>2007</v>
      </c>
      <c r="D2523">
        <v>11</v>
      </c>
      <c r="E2523">
        <v>27</v>
      </c>
      <c r="G2523" s="11">
        <v>39413</v>
      </c>
      <c r="H2523" s="12">
        <f t="shared" si="117"/>
        <v>-8.26081634958949E-3</v>
      </c>
      <c r="I2523" s="12">
        <f t="shared" si="118"/>
        <v>1.8027988321721793E-2</v>
      </c>
      <c r="J2523">
        <f t="shared" si="119"/>
        <v>9.7671719721323033E-3</v>
      </c>
    </row>
    <row r="2524" spans="1:10" x14ac:dyDescent="0.2">
      <c r="A2524" t="s">
        <v>5</v>
      </c>
      <c r="B2524">
        <v>9256</v>
      </c>
      <c r="C2524">
        <v>2007</v>
      </c>
      <c r="D2524">
        <v>11</v>
      </c>
      <c r="E2524">
        <v>28</v>
      </c>
      <c r="G2524" s="11">
        <v>39414</v>
      </c>
      <c r="H2524" s="12">
        <f t="shared" si="117"/>
        <v>-8.1411879155143512E-3</v>
      </c>
      <c r="I2524" s="12">
        <f t="shared" si="118"/>
        <v>1.8113437203204037E-2</v>
      </c>
      <c r="J2524">
        <f t="shared" si="119"/>
        <v>9.9722492876896853E-3</v>
      </c>
    </row>
    <row r="2525" spans="1:10" x14ac:dyDescent="0.2">
      <c r="A2525" t="s">
        <v>5</v>
      </c>
      <c r="B2525">
        <v>9256</v>
      </c>
      <c r="C2525">
        <v>2007</v>
      </c>
      <c r="D2525">
        <v>11</v>
      </c>
      <c r="E2525">
        <v>29</v>
      </c>
      <c r="G2525" s="11">
        <v>39415</v>
      </c>
      <c r="H2525" s="12">
        <f t="shared" si="117"/>
        <v>-8.0218136177519685E-3</v>
      </c>
      <c r="I2525" s="12">
        <f t="shared" si="118"/>
        <v>1.8198704558748596E-2</v>
      </c>
      <c r="J2525">
        <f t="shared" si="119"/>
        <v>1.0176890940996627E-2</v>
      </c>
    </row>
    <row r="2526" spans="1:10" x14ac:dyDescent="0.2">
      <c r="A2526" t="s">
        <v>5</v>
      </c>
      <c r="B2526">
        <v>9256</v>
      </c>
      <c r="C2526">
        <v>2007</v>
      </c>
      <c r="D2526">
        <v>11</v>
      </c>
      <c r="E2526">
        <v>30</v>
      </c>
      <c r="G2526" s="11">
        <v>39416</v>
      </c>
      <c r="H2526" s="12">
        <f t="shared" si="117"/>
        <v>-7.9027287810775997E-3</v>
      </c>
      <c r="I2526" s="12">
        <f t="shared" si="118"/>
        <v>1.8283765156373144E-2</v>
      </c>
      <c r="J2526">
        <f t="shared" si="119"/>
        <v>1.0381036375295544E-2</v>
      </c>
    </row>
    <row r="2527" spans="1:10" x14ac:dyDescent="0.2">
      <c r="A2527" t="s">
        <v>5</v>
      </c>
      <c r="B2527">
        <v>9256</v>
      </c>
      <c r="C2527">
        <v>2007</v>
      </c>
      <c r="D2527">
        <v>12</v>
      </c>
      <c r="E2527">
        <v>1</v>
      </c>
      <c r="G2527" s="11">
        <v>39417</v>
      </c>
      <c r="H2527" s="12">
        <f t="shared" si="117"/>
        <v>-7.7318261084096144E-3</v>
      </c>
      <c r="I2527" s="12">
        <f t="shared" si="118"/>
        <v>1.8405838493993132E-2</v>
      </c>
      <c r="J2527">
        <f t="shared" si="119"/>
        <v>1.0674012385583517E-2</v>
      </c>
    </row>
    <row r="2528" spans="1:10" x14ac:dyDescent="0.2">
      <c r="A2528" t="s">
        <v>5</v>
      </c>
      <c r="B2528">
        <v>9256</v>
      </c>
      <c r="C2528">
        <v>2007</v>
      </c>
      <c r="D2528">
        <v>12</v>
      </c>
      <c r="E2528">
        <v>2</v>
      </c>
      <c r="G2528" s="11">
        <v>39418</v>
      </c>
      <c r="H2528" s="12">
        <f t="shared" si="117"/>
        <v>-7.6135952524619159E-3</v>
      </c>
      <c r="I2528" s="12">
        <f t="shared" si="118"/>
        <v>1.8490289105384347E-2</v>
      </c>
      <c r="J2528">
        <f t="shared" si="119"/>
        <v>1.087669385292243E-2</v>
      </c>
    </row>
    <row r="2529" spans="1:10" x14ac:dyDescent="0.2">
      <c r="A2529" t="s">
        <v>5</v>
      </c>
      <c r="B2529">
        <v>9256</v>
      </c>
      <c r="C2529">
        <v>2007</v>
      </c>
      <c r="D2529">
        <v>12</v>
      </c>
      <c r="E2529">
        <v>3</v>
      </c>
      <c r="G2529" s="11">
        <v>39419</v>
      </c>
      <c r="H2529" s="12">
        <f t="shared" si="117"/>
        <v>-7.4957746559841214E-3</v>
      </c>
      <c r="I2529" s="12">
        <f t="shared" si="118"/>
        <v>1.8574446674297057E-2</v>
      </c>
      <c r="J2529">
        <f t="shared" si="119"/>
        <v>1.1078672018312936E-2</v>
      </c>
    </row>
    <row r="2530" spans="1:10" x14ac:dyDescent="0.2">
      <c r="A2530" t="s">
        <v>5</v>
      </c>
      <c r="B2530">
        <v>9256</v>
      </c>
      <c r="C2530">
        <v>2007</v>
      </c>
      <c r="D2530">
        <v>12</v>
      </c>
      <c r="E2530">
        <v>4</v>
      </c>
      <c r="G2530" s="11">
        <v>39420</v>
      </c>
      <c r="H2530" s="12">
        <f t="shared" si="117"/>
        <v>-7.3783991839862801E-3</v>
      </c>
      <c r="I2530" s="12">
        <f t="shared" si="118"/>
        <v>1.865828629715266E-2</v>
      </c>
      <c r="J2530">
        <f t="shared" si="119"/>
        <v>1.127988711316638E-2</v>
      </c>
    </row>
    <row r="2531" spans="1:10" x14ac:dyDescent="0.2">
      <c r="A2531" t="s">
        <v>5</v>
      </c>
      <c r="B2531">
        <v>9256</v>
      </c>
      <c r="C2531">
        <v>2007</v>
      </c>
      <c r="D2531">
        <v>12</v>
      </c>
      <c r="E2531">
        <v>5</v>
      </c>
      <c r="G2531" s="11">
        <v>39421</v>
      </c>
      <c r="H2531" s="12">
        <f t="shared" si="117"/>
        <v>-7.2615035697589508E-3</v>
      </c>
      <c r="I2531" s="12">
        <f t="shared" si="118"/>
        <v>1.8741783164457893E-2</v>
      </c>
      <c r="J2531">
        <f t="shared" si="119"/>
        <v>1.1480279594698942E-2</v>
      </c>
    </row>
    <row r="2532" spans="1:10" x14ac:dyDescent="0.2">
      <c r="A2532" t="s">
        <v>5</v>
      </c>
      <c r="B2532">
        <v>9256</v>
      </c>
      <c r="C2532">
        <v>2007</v>
      </c>
      <c r="D2532">
        <v>12</v>
      </c>
      <c r="E2532">
        <v>6</v>
      </c>
      <c r="G2532" s="11">
        <v>39422</v>
      </c>
      <c r="H2532" s="12">
        <f t="shared" si="117"/>
        <v>-7.1451224045950426E-3</v>
      </c>
      <c r="I2532" s="12">
        <f t="shared" si="118"/>
        <v>1.8824912568146401E-2</v>
      </c>
      <c r="J2532">
        <f t="shared" si="119"/>
        <v>1.1679790163551359E-2</v>
      </c>
    </row>
    <row r="2533" spans="1:10" x14ac:dyDescent="0.2">
      <c r="A2533" t="s">
        <v>5</v>
      </c>
      <c r="B2533">
        <v>9256</v>
      </c>
      <c r="C2533">
        <v>2007</v>
      </c>
      <c r="D2533">
        <v>12</v>
      </c>
      <c r="E2533">
        <v>7</v>
      </c>
      <c r="G2533" s="11">
        <v>39423</v>
      </c>
      <c r="H2533" s="12">
        <f t="shared" si="117"/>
        <v>-7.0292901275537251E-3</v>
      </c>
      <c r="I2533" s="12">
        <f t="shared" si="118"/>
        <v>1.8907649908890198E-2</v>
      </c>
      <c r="J2533">
        <f t="shared" si="119"/>
        <v>1.1878359781336473E-2</v>
      </c>
    </row>
    <row r="2534" spans="1:10" x14ac:dyDescent="0.2">
      <c r="A2534" t="s">
        <v>5</v>
      </c>
      <c r="B2534">
        <v>9256</v>
      </c>
      <c r="C2534">
        <v>2007</v>
      </c>
      <c r="D2534">
        <v>12</v>
      </c>
      <c r="E2534">
        <v>8</v>
      </c>
      <c r="G2534" s="11">
        <v>39424</v>
      </c>
      <c r="H2534" s="12">
        <f t="shared" si="117"/>
        <v>-6.9140410152693441E-3</v>
      </c>
      <c r="I2534" s="12">
        <f t="shared" si="118"/>
        <v>1.8989970703379041E-2</v>
      </c>
      <c r="J2534">
        <f t="shared" si="119"/>
        <v>1.2075929688109697E-2</v>
      </c>
    </row>
    <row r="2535" spans="1:10" x14ac:dyDescent="0.2">
      <c r="A2535" t="s">
        <v>5</v>
      </c>
      <c r="B2535">
        <v>9256</v>
      </c>
      <c r="C2535">
        <v>2007</v>
      </c>
      <c r="D2535">
        <v>12</v>
      </c>
      <c r="E2535">
        <v>9</v>
      </c>
      <c r="G2535" s="11">
        <v>39425</v>
      </c>
      <c r="H2535" s="12">
        <f t="shared" si="117"/>
        <v>-6.7994091718083915E-3</v>
      </c>
      <c r="I2535" s="12">
        <f t="shared" si="118"/>
        <v>1.9071850591565437E-2</v>
      </c>
      <c r="J2535">
        <f t="shared" si="119"/>
        <v>1.2272441419757045E-2</v>
      </c>
    </row>
    <row r="2536" spans="1:10" x14ac:dyDescent="0.2">
      <c r="A2536" t="s">
        <v>5</v>
      </c>
      <c r="B2536">
        <v>9256</v>
      </c>
      <c r="C2536">
        <v>2007</v>
      </c>
      <c r="D2536">
        <v>12</v>
      </c>
      <c r="E2536">
        <v>10</v>
      </c>
      <c r="G2536" s="11">
        <v>39426</v>
      </c>
      <c r="H2536" s="12">
        <f t="shared" si="117"/>
        <v>-6.6854285185776029E-3</v>
      </c>
      <c r="I2536" s="12">
        <f t="shared" si="118"/>
        <v>1.9153265343873141E-2</v>
      </c>
      <c r="J2536">
        <f t="shared" si="119"/>
        <v>1.2467836825295538E-2</v>
      </c>
    </row>
    <row r="2537" spans="1:10" x14ac:dyDescent="0.2">
      <c r="A2537" t="s">
        <v>5</v>
      </c>
      <c r="B2537">
        <v>9256</v>
      </c>
      <c r="C2537">
        <v>2007</v>
      </c>
      <c r="D2537">
        <v>12</v>
      </c>
      <c r="E2537">
        <v>11</v>
      </c>
      <c r="G2537" s="11">
        <v>39427</v>
      </c>
      <c r="H2537" s="12">
        <f t="shared" si="117"/>
        <v>-6.5721327842860489E-3</v>
      </c>
      <c r="I2537" s="12">
        <f t="shared" si="118"/>
        <v>1.9234190868367109E-2</v>
      </c>
      <c r="J2537">
        <f t="shared" si="119"/>
        <v>1.266205808408106E-2</v>
      </c>
    </row>
    <row r="2538" spans="1:10" x14ac:dyDescent="0.2">
      <c r="A2538" t="s">
        <v>5</v>
      </c>
      <c r="B2538">
        <v>9256</v>
      </c>
      <c r="C2538">
        <v>2007</v>
      </c>
      <c r="D2538">
        <v>12</v>
      </c>
      <c r="E2538">
        <v>12</v>
      </c>
      <c r="G2538" s="11">
        <v>39428</v>
      </c>
      <c r="H2538" s="12">
        <f t="shared" si="117"/>
        <v>-6.4595554949642437E-3</v>
      </c>
      <c r="I2538" s="12">
        <f t="shared" si="118"/>
        <v>1.9314603217882684E-2</v>
      </c>
      <c r="J2538">
        <f t="shared" si="119"/>
        <v>1.285504772291844E-2</v>
      </c>
    </row>
    <row r="2539" spans="1:10" x14ac:dyDescent="0.2">
      <c r="A2539" t="s">
        <v>5</v>
      </c>
      <c r="B2539">
        <v>9256</v>
      </c>
      <c r="C2539">
        <v>2007</v>
      </c>
      <c r="D2539">
        <v>12</v>
      </c>
      <c r="E2539">
        <v>13</v>
      </c>
      <c r="G2539" s="11">
        <v>39429</v>
      </c>
      <c r="H2539" s="12">
        <f t="shared" si="117"/>
        <v>-6.3477299640433025E-3</v>
      </c>
      <c r="I2539" s="12">
        <f t="shared" si="118"/>
        <v>1.9394478597111929E-2</v>
      </c>
      <c r="J2539">
        <f t="shared" si="119"/>
        <v>1.3046748633068626E-2</v>
      </c>
    </row>
    <row r="2540" spans="1:10" x14ac:dyDescent="0.2">
      <c r="A2540" t="s">
        <v>5</v>
      </c>
      <c r="B2540">
        <v>9256</v>
      </c>
      <c r="C2540">
        <v>2007</v>
      </c>
      <c r="D2540">
        <v>12</v>
      </c>
      <c r="E2540">
        <v>14</v>
      </c>
      <c r="G2540" s="11">
        <v>39430</v>
      </c>
      <c r="H2540" s="12">
        <f t="shared" si="117"/>
        <v>-6.2366892824969279E-3</v>
      </c>
      <c r="I2540" s="12">
        <f t="shared" si="118"/>
        <v>1.9473793369645054E-2</v>
      </c>
      <c r="J2540">
        <f t="shared" si="119"/>
        <v>1.3237104087148125E-2</v>
      </c>
    </row>
    <row r="2541" spans="1:10" x14ac:dyDescent="0.2">
      <c r="A2541" t="s">
        <v>5</v>
      </c>
      <c r="B2541">
        <v>9256</v>
      </c>
      <c r="C2541">
        <v>2007</v>
      </c>
      <c r="D2541">
        <v>12</v>
      </c>
      <c r="E2541">
        <v>15</v>
      </c>
      <c r="G2541" s="11">
        <v>39431</v>
      </c>
      <c r="H2541" s="12">
        <f t="shared" si="117"/>
        <v>-6.1264663090492503E-3</v>
      </c>
      <c r="I2541" s="12">
        <f t="shared" si="118"/>
        <v>1.9552524064964823E-2</v>
      </c>
      <c r="J2541">
        <f t="shared" si="119"/>
        <v>1.3426057755915573E-2</v>
      </c>
    </row>
    <row r="2542" spans="1:10" x14ac:dyDescent="0.2">
      <c r="A2542" t="s">
        <v>5</v>
      </c>
      <c r="B2542">
        <v>9256</v>
      </c>
      <c r="C2542">
        <v>2007</v>
      </c>
      <c r="D2542">
        <v>12</v>
      </c>
      <c r="E2542">
        <v>16</v>
      </c>
      <c r="G2542" s="11">
        <v>39432</v>
      </c>
      <c r="H2542" s="12">
        <f t="shared" si="117"/>
        <v>-6.0170936604514377E-3</v>
      </c>
      <c r="I2542" s="12">
        <f t="shared" si="118"/>
        <v>1.9630647385391831E-2</v>
      </c>
      <c r="J2542">
        <f t="shared" si="119"/>
        <v>1.3613553724940393E-2</v>
      </c>
    </row>
    <row r="2543" spans="1:10" x14ac:dyDescent="0.2">
      <c r="A2543" t="s">
        <v>5</v>
      </c>
      <c r="B2543">
        <v>9256</v>
      </c>
      <c r="C2543">
        <v>2007</v>
      </c>
      <c r="D2543">
        <v>12</v>
      </c>
      <c r="E2543">
        <v>17</v>
      </c>
      <c r="G2543" s="11">
        <v>39433</v>
      </c>
      <c r="H2543" s="12">
        <f t="shared" si="117"/>
        <v>-5.9086037018298452E-3</v>
      </c>
      <c r="I2543" s="12">
        <f t="shared" si="118"/>
        <v>1.9708140212978682E-2</v>
      </c>
      <c r="J2543">
        <f t="shared" si="119"/>
        <v>1.3799536511148836E-2</v>
      </c>
    </row>
    <row r="2544" spans="1:10" x14ac:dyDescent="0.2">
      <c r="A2544" t="s">
        <v>5</v>
      </c>
      <c r="B2544">
        <v>9256</v>
      </c>
      <c r="C2544">
        <v>2007</v>
      </c>
      <c r="D2544">
        <v>12</v>
      </c>
      <c r="E2544">
        <v>18</v>
      </c>
      <c r="G2544" s="11">
        <v>39434</v>
      </c>
      <c r="H2544" s="12">
        <f t="shared" si="117"/>
        <v>-5.8010285371086715E-3</v>
      </c>
      <c r="I2544" s="12">
        <f t="shared" si="118"/>
        <v>1.9784979616350951E-2</v>
      </c>
      <c r="J2544">
        <f t="shared" si="119"/>
        <v>1.3983951079242279E-2</v>
      </c>
    </row>
    <row r="2545" spans="1:10" x14ac:dyDescent="0.2">
      <c r="A2545" t="s">
        <v>5</v>
      </c>
      <c r="B2545">
        <v>9256</v>
      </c>
      <c r="C2545">
        <v>2007</v>
      </c>
      <c r="D2545">
        <v>12</v>
      </c>
      <c r="E2545">
        <v>19</v>
      </c>
      <c r="G2545" s="11">
        <v>39435</v>
      </c>
      <c r="H2545" s="12">
        <f t="shared" si="117"/>
        <v>-5.6943999995098631E-3</v>
      </c>
      <c r="I2545" s="12">
        <f t="shared" si="118"/>
        <v>1.9861142857492957E-2</v>
      </c>
      <c r="J2545">
        <f t="shared" si="119"/>
        <v>1.4166742857983094E-2</v>
      </c>
    </row>
    <row r="2546" spans="1:10" x14ac:dyDescent="0.2">
      <c r="A2546" t="s">
        <v>5</v>
      </c>
      <c r="B2546">
        <v>9256</v>
      </c>
      <c r="C2546">
        <v>2007</v>
      </c>
      <c r="D2546">
        <v>12</v>
      </c>
      <c r="E2546">
        <v>20</v>
      </c>
      <c r="G2546" s="11">
        <v>39436</v>
      </c>
      <c r="H2546" s="12">
        <f t="shared" si="117"/>
        <v>-5.5887496421331891E-3</v>
      </c>
      <c r="I2546" s="12">
        <f t="shared" si="118"/>
        <v>1.9936607398476296E-2</v>
      </c>
      <c r="J2546">
        <f t="shared" si="119"/>
        <v>1.4347857756343107E-2</v>
      </c>
    </row>
    <row r="2547" spans="1:10" x14ac:dyDescent="0.2">
      <c r="A2547" t="s">
        <v>5</v>
      </c>
      <c r="B2547">
        <v>9256</v>
      </c>
      <c r="C2547">
        <v>2007</v>
      </c>
      <c r="D2547">
        <v>12</v>
      </c>
      <c r="E2547">
        <v>21</v>
      </c>
      <c r="G2547" s="11">
        <v>39437</v>
      </c>
      <c r="H2547" s="12">
        <f t="shared" si="117"/>
        <v>-5.484108728619156E-3</v>
      </c>
      <c r="I2547" s="12">
        <f t="shared" si="118"/>
        <v>2.0011350908129177E-2</v>
      </c>
      <c r="J2547">
        <f t="shared" si="119"/>
        <v>1.4527242179510021E-2</v>
      </c>
    </row>
    <row r="2548" spans="1:10" x14ac:dyDescent="0.2">
      <c r="A2548" t="s">
        <v>5</v>
      </c>
      <c r="B2548">
        <v>9256</v>
      </c>
      <c r="C2548">
        <v>2007</v>
      </c>
      <c r="D2548">
        <v>12</v>
      </c>
      <c r="E2548">
        <v>22</v>
      </c>
      <c r="G2548" s="11">
        <v>39438</v>
      </c>
      <c r="H2548" s="12">
        <f t="shared" si="117"/>
        <v>-5.3805082238975697E-3</v>
      </c>
      <c r="I2548" s="12">
        <f t="shared" si="118"/>
        <v>2.0085351268644594E-2</v>
      </c>
      <c r="J2548">
        <f t="shared" si="119"/>
        <v>1.4704843044747024E-2</v>
      </c>
    </row>
    <row r="2549" spans="1:10" x14ac:dyDescent="0.2">
      <c r="A2549" t="s">
        <v>5</v>
      </c>
      <c r="B2549">
        <v>9256</v>
      </c>
      <c r="C2549">
        <v>2007</v>
      </c>
      <c r="D2549">
        <v>12</v>
      </c>
      <c r="E2549">
        <v>23</v>
      </c>
      <c r="G2549" s="11">
        <v>39439</v>
      </c>
      <c r="H2549" s="12">
        <f t="shared" si="117"/>
        <v>-5.2779787850245541E-3</v>
      </c>
      <c r="I2549" s="12">
        <f t="shared" si="118"/>
        <v>2.0158586582125319E-2</v>
      </c>
      <c r="J2549">
        <f t="shared" si="119"/>
        <v>1.4880607797100764E-2</v>
      </c>
    </row>
    <row r="2550" spans="1:10" x14ac:dyDescent="0.2">
      <c r="A2550" t="s">
        <v>5</v>
      </c>
      <c r="B2550">
        <v>9256</v>
      </c>
      <c r="C2550">
        <v>2007</v>
      </c>
      <c r="D2550">
        <v>12</v>
      </c>
      <c r="E2550">
        <v>24</v>
      </c>
      <c r="G2550" s="11">
        <v>39440</v>
      </c>
      <c r="H2550" s="12">
        <f t="shared" si="117"/>
        <v>-5.1765507521106188E-3</v>
      </c>
      <c r="I2550" s="12">
        <f t="shared" si="118"/>
        <v>2.0231035177063844E-2</v>
      </c>
      <c r="J2550">
        <f t="shared" si="119"/>
        <v>1.5054484424953225E-2</v>
      </c>
    </row>
    <row r="2551" spans="1:10" x14ac:dyDescent="0.2">
      <c r="A2551" t="s">
        <v>5</v>
      </c>
      <c r="B2551">
        <v>9256</v>
      </c>
      <c r="C2551">
        <v>2007</v>
      </c>
      <c r="D2551">
        <v>12</v>
      </c>
      <c r="E2551">
        <v>25</v>
      </c>
      <c r="G2551" s="11">
        <v>39441</v>
      </c>
      <c r="H2551" s="12">
        <f t="shared" si="117"/>
        <v>-5.0762541393425129E-3</v>
      </c>
      <c r="I2551" s="12">
        <f t="shared" si="118"/>
        <v>2.030267561475535E-2</v>
      </c>
      <c r="J2551">
        <f t="shared" si="119"/>
        <v>1.5226421475412838E-2</v>
      </c>
    </row>
    <row r="2552" spans="1:10" x14ac:dyDescent="0.2">
      <c r="A2552" t="s">
        <v>5</v>
      </c>
      <c r="B2552">
        <v>9256</v>
      </c>
      <c r="C2552">
        <v>2007</v>
      </c>
      <c r="D2552">
        <v>12</v>
      </c>
      <c r="E2552">
        <v>26</v>
      </c>
      <c r="G2552" s="11">
        <v>39442</v>
      </c>
      <c r="H2552" s="12">
        <f t="shared" si="117"/>
        <v>-4.977118626101576E-3</v>
      </c>
      <c r="I2552" s="12">
        <f t="shared" si="118"/>
        <v>2.0373486695641731E-2</v>
      </c>
      <c r="J2552">
        <f t="shared" si="119"/>
        <v>1.5396368069540155E-2</v>
      </c>
    </row>
    <row r="2553" spans="1:10" x14ac:dyDescent="0.2">
      <c r="A2553" t="s">
        <v>5</v>
      </c>
      <c r="B2553">
        <v>9256</v>
      </c>
      <c r="C2553">
        <v>2007</v>
      </c>
      <c r="D2553">
        <v>12</v>
      </c>
      <c r="E2553">
        <v>27</v>
      </c>
      <c r="G2553" s="11">
        <v>39443</v>
      </c>
      <c r="H2553" s="12">
        <f t="shared" si="117"/>
        <v>-4.8791735481811182E-3</v>
      </c>
      <c r="I2553" s="12">
        <f t="shared" si="118"/>
        <v>2.0443447465584918E-2</v>
      </c>
      <c r="J2553">
        <f t="shared" si="119"/>
        <v>1.5564273917403799E-2</v>
      </c>
    </row>
    <row r="2554" spans="1:10" x14ac:dyDescent="0.2">
      <c r="A2554" t="s">
        <v>5</v>
      </c>
      <c r="B2554">
        <v>9256</v>
      </c>
      <c r="C2554">
        <v>2007</v>
      </c>
      <c r="D2554">
        <v>12</v>
      </c>
      <c r="E2554">
        <v>28</v>
      </c>
      <c r="G2554" s="11">
        <v>39444</v>
      </c>
      <c r="H2554" s="12">
        <f t="shared" si="117"/>
        <v>-4.7824478891054711E-3</v>
      </c>
      <c r="I2554" s="12">
        <f t="shared" si="118"/>
        <v>2.0512537222067521E-2</v>
      </c>
      <c r="J2554">
        <f t="shared" si="119"/>
        <v>1.5730089332962049E-2</v>
      </c>
    </row>
    <row r="2555" spans="1:10" x14ac:dyDescent="0.2">
      <c r="A2555" t="s">
        <v>5</v>
      </c>
      <c r="B2555">
        <v>9256</v>
      </c>
      <c r="C2555">
        <v>2007</v>
      </c>
      <c r="D2555">
        <v>12</v>
      </c>
      <c r="E2555">
        <v>29</v>
      </c>
      <c r="G2555" s="11">
        <v>39445</v>
      </c>
      <c r="H2555" s="12">
        <f t="shared" si="117"/>
        <v>-4.6869702715533262E-3</v>
      </c>
      <c r="I2555" s="12">
        <f t="shared" si="118"/>
        <v>2.0580735520319055E-2</v>
      </c>
      <c r="J2555">
        <f t="shared" si="119"/>
        <v>1.5893765248765727E-2</v>
      </c>
    </row>
    <row r="2556" spans="1:10" x14ac:dyDescent="0.2">
      <c r="A2556" t="s">
        <v>5</v>
      </c>
      <c r="B2556">
        <v>9256</v>
      </c>
      <c r="C2556">
        <v>2007</v>
      </c>
      <c r="D2556">
        <v>12</v>
      </c>
      <c r="E2556">
        <v>30</v>
      </c>
      <c r="G2556" s="11">
        <v>39446</v>
      </c>
      <c r="H2556" s="12">
        <f t="shared" si="117"/>
        <v>-4.5927689488878048E-3</v>
      </c>
      <c r="I2556" s="12">
        <f t="shared" si="118"/>
        <v>2.0648022179365854E-2</v>
      </c>
      <c r="J2556">
        <f t="shared" si="119"/>
        <v>1.6055253230478048E-2</v>
      </c>
    </row>
    <row r="2557" spans="1:10" x14ac:dyDescent="0.2">
      <c r="A2557" t="s">
        <v>5</v>
      </c>
      <c r="B2557">
        <v>9256</v>
      </c>
      <c r="C2557">
        <v>2007</v>
      </c>
      <c r="D2557">
        <v>12</v>
      </c>
      <c r="E2557">
        <v>31</v>
      </c>
      <c r="G2557" s="11">
        <v>39447</v>
      </c>
      <c r="H2557" s="12">
        <f t="shared" si="117"/>
        <v>-4.4998717967958419E-3</v>
      </c>
      <c r="I2557" s="12">
        <f t="shared" si="118"/>
        <v>2.0714377288002971E-2</v>
      </c>
      <c r="J2557">
        <f t="shared" si="119"/>
        <v>1.6214505491207128E-2</v>
      </c>
    </row>
    <row r="2558" spans="1:10" x14ac:dyDescent="0.2">
      <c r="A2558" t="s">
        <v>5</v>
      </c>
      <c r="B2558">
        <v>9256</v>
      </c>
      <c r="C2558">
        <v>2008</v>
      </c>
      <c r="D2558">
        <v>1</v>
      </c>
      <c r="E2558">
        <v>1</v>
      </c>
      <c r="G2558" s="11">
        <v>39448</v>
      </c>
      <c r="H2558" s="12">
        <f t="shared" si="117"/>
        <v>-4.4621673315700132E-3</v>
      </c>
      <c r="I2558" s="12">
        <f t="shared" si="118"/>
        <v>2.0741309048878564E-2</v>
      </c>
      <c r="J2558">
        <f t="shared" si="119"/>
        <v>1.627914171730855E-2</v>
      </c>
    </row>
    <row r="2559" spans="1:10" x14ac:dyDescent="0.2">
      <c r="A2559" t="s">
        <v>5</v>
      </c>
      <c r="B2559">
        <v>9256</v>
      </c>
      <c r="C2559">
        <v>2008</v>
      </c>
      <c r="D2559">
        <v>1</v>
      </c>
      <c r="E2559">
        <v>2</v>
      </c>
      <c r="G2559" s="11">
        <v>39449</v>
      </c>
      <c r="H2559" s="12">
        <f t="shared" si="117"/>
        <v>-4.3711556752405291E-3</v>
      </c>
      <c r="I2559" s="12">
        <f t="shared" si="118"/>
        <v>2.0806317374828194E-2</v>
      </c>
      <c r="J2559">
        <f t="shared" si="119"/>
        <v>1.6435161699587666E-2</v>
      </c>
    </row>
    <row r="2560" spans="1:10" x14ac:dyDescent="0.2">
      <c r="A2560" t="s">
        <v>5</v>
      </c>
      <c r="B2560">
        <v>9256</v>
      </c>
      <c r="C2560">
        <v>2008</v>
      </c>
      <c r="D2560">
        <v>1</v>
      </c>
      <c r="E2560">
        <v>3</v>
      </c>
      <c r="G2560" s="11">
        <v>39450</v>
      </c>
      <c r="H2560" s="12">
        <f t="shared" si="117"/>
        <v>-4.2815137684176852E-3</v>
      </c>
      <c r="I2560" s="12">
        <f t="shared" si="118"/>
        <v>2.0870347308273082E-2</v>
      </c>
      <c r="J2560">
        <f t="shared" si="119"/>
        <v>1.6588833539855397E-2</v>
      </c>
    </row>
    <row r="2561" spans="1:10" x14ac:dyDescent="0.2">
      <c r="A2561" t="s">
        <v>5</v>
      </c>
      <c r="B2561">
        <v>9256</v>
      </c>
      <c r="C2561">
        <v>2008</v>
      </c>
      <c r="D2561">
        <v>1</v>
      </c>
      <c r="E2561">
        <v>4</v>
      </c>
      <c r="G2561" s="11">
        <v>39451</v>
      </c>
      <c r="H2561" s="12">
        <f t="shared" si="117"/>
        <v>-4.1932681375839121E-3</v>
      </c>
      <c r="I2561" s="12">
        <f t="shared" si="118"/>
        <v>2.0933379901725779E-2</v>
      </c>
      <c r="J2561">
        <f t="shared" si="119"/>
        <v>1.6740111764141866E-2</v>
      </c>
    </row>
    <row r="2562" spans="1:10" x14ac:dyDescent="0.2">
      <c r="A2562" t="s">
        <v>5</v>
      </c>
      <c r="B2562">
        <v>9256</v>
      </c>
      <c r="C2562">
        <v>2008</v>
      </c>
      <c r="D2562">
        <v>1</v>
      </c>
      <c r="E2562">
        <v>5</v>
      </c>
      <c r="G2562" s="11">
        <v>39452</v>
      </c>
      <c r="H2562" s="12">
        <f t="shared" si="117"/>
        <v>-4.1064448960411058E-3</v>
      </c>
      <c r="I2562" s="12">
        <f t="shared" si="118"/>
        <v>2.0995396502827782E-2</v>
      </c>
      <c r="J2562">
        <f t="shared" si="119"/>
        <v>1.6888951606786676E-2</v>
      </c>
    </row>
    <row r="2563" spans="1:10" x14ac:dyDescent="0.2">
      <c r="A2563" t="s">
        <v>5</v>
      </c>
      <c r="B2563">
        <v>9256</v>
      </c>
      <c r="C2563">
        <v>2008</v>
      </c>
      <c r="D2563">
        <v>1</v>
      </c>
      <c r="E2563">
        <v>6</v>
      </c>
      <c r="G2563" s="11">
        <v>39453</v>
      </c>
      <c r="H2563" s="12">
        <f t="shared" si="117"/>
        <v>-4.0210697361832927E-3</v>
      </c>
      <c r="I2563" s="12">
        <f t="shared" si="118"/>
        <v>2.1056378759869078E-2</v>
      </c>
      <c r="J2563">
        <f t="shared" si="119"/>
        <v>1.7035309023685784E-2</v>
      </c>
    </row>
    <row r="2564" spans="1:10" x14ac:dyDescent="0.2">
      <c r="A2564" t="s">
        <v>5</v>
      </c>
      <c r="B2564">
        <v>9256</v>
      </c>
      <c r="C2564">
        <v>2008</v>
      </c>
      <c r="D2564">
        <v>1</v>
      </c>
      <c r="E2564">
        <v>7</v>
      </c>
      <c r="G2564" s="11">
        <v>39454</v>
      </c>
      <c r="H2564" s="12">
        <f t="shared" si="117"/>
        <v>-3.9371679218938279E-3</v>
      </c>
      <c r="I2564" s="12">
        <f t="shared" si="118"/>
        <v>2.1116308627218694E-2</v>
      </c>
      <c r="J2564">
        <f t="shared" si="119"/>
        <v>1.7179140705324867E-2</v>
      </c>
    </row>
    <row r="2565" spans="1:10" x14ac:dyDescent="0.2">
      <c r="A2565" t="s">
        <v>5</v>
      </c>
      <c r="B2565">
        <v>9256</v>
      </c>
      <c r="C2565">
        <v>2008</v>
      </c>
      <c r="D2565">
        <v>1</v>
      </c>
      <c r="E2565">
        <v>8</v>
      </c>
      <c r="G2565" s="11">
        <v>39455</v>
      </c>
      <c r="H2565" s="12">
        <f t="shared" si="117"/>
        <v>-3.85476428106941E-3</v>
      </c>
      <c r="I2565" s="12">
        <f t="shared" si="118"/>
        <v>2.1175168370664708E-2</v>
      </c>
      <c r="J2565">
        <f t="shared" si="119"/>
        <v>1.7320404089595298E-2</v>
      </c>
    </row>
    <row r="2566" spans="1:10" x14ac:dyDescent="0.2">
      <c r="A2566" t="s">
        <v>5</v>
      </c>
      <c r="B2566">
        <v>9256</v>
      </c>
      <c r="C2566">
        <v>2008</v>
      </c>
      <c r="D2566">
        <v>1</v>
      </c>
      <c r="E2566">
        <v>9</v>
      </c>
      <c r="G2566" s="11">
        <v>39456</v>
      </c>
      <c r="H2566" s="12">
        <f t="shared" si="117"/>
        <v>-3.7738831982731076E-3</v>
      </c>
      <c r="I2566" s="12">
        <f t="shared" si="118"/>
        <v>2.1232940572662069E-2</v>
      </c>
      <c r="J2566">
        <f t="shared" si="119"/>
        <v>1.7459057374388961E-2</v>
      </c>
    </row>
    <row r="2567" spans="1:10" x14ac:dyDescent="0.2">
      <c r="A2567" t="s">
        <v>5</v>
      </c>
      <c r="B2567">
        <v>9256</v>
      </c>
      <c r="C2567">
        <v>2008</v>
      </c>
      <c r="D2567">
        <v>1</v>
      </c>
      <c r="E2567">
        <v>10</v>
      </c>
      <c r="G2567" s="11">
        <v>39457</v>
      </c>
      <c r="H2567" s="12">
        <f t="shared" si="117"/>
        <v>-3.6945486075185691E-3</v>
      </c>
      <c r="I2567" s="12">
        <f t="shared" si="118"/>
        <v>2.1289608137486739E-2</v>
      </c>
      <c r="J2567">
        <f t="shared" si="119"/>
        <v>1.759505952996817E-2</v>
      </c>
    </row>
    <row r="2568" spans="1:10" x14ac:dyDescent="0.2">
      <c r="A2568" t="s">
        <v>5</v>
      </c>
      <c r="B2568">
        <v>9256</v>
      </c>
      <c r="C2568">
        <v>2008</v>
      </c>
      <c r="D2568">
        <v>1</v>
      </c>
      <c r="E2568">
        <v>11</v>
      </c>
      <c r="G2568" s="11">
        <v>39458</v>
      </c>
      <c r="H2568" s="12">
        <f t="shared" si="117"/>
        <v>-3.6167839851875723E-3</v>
      </c>
      <c r="I2568" s="12">
        <f t="shared" si="118"/>
        <v>2.1345154296294591E-2</v>
      </c>
      <c r="J2568">
        <f t="shared" si="119"/>
        <v>1.7728370311107019E-2</v>
      </c>
    </row>
    <row r="2569" spans="1:10" x14ac:dyDescent="0.2">
      <c r="A2569" t="s">
        <v>5</v>
      </c>
      <c r="B2569">
        <v>9256</v>
      </c>
      <c r="C2569">
        <v>2008</v>
      </c>
      <c r="D2569">
        <v>1</v>
      </c>
      <c r="E2569">
        <v>12</v>
      </c>
      <c r="G2569" s="11">
        <v>39459</v>
      </c>
      <c r="H2569" s="12">
        <f t="shared" si="117"/>
        <v>-3.5406123430829755E-3</v>
      </c>
      <c r="I2569" s="12">
        <f t="shared" si="118"/>
        <v>2.1399562612083589E-2</v>
      </c>
      <c r="J2569">
        <f t="shared" si="119"/>
        <v>1.7858950269000612E-2</v>
      </c>
    </row>
    <row r="2570" spans="1:10" x14ac:dyDescent="0.2">
      <c r="A2570" t="s">
        <v>5</v>
      </c>
      <c r="B2570">
        <v>9256</v>
      </c>
      <c r="C2570">
        <v>2008</v>
      </c>
      <c r="D2570">
        <v>1</v>
      </c>
      <c r="E2570">
        <v>13</v>
      </c>
      <c r="G2570" s="11">
        <v>39460</v>
      </c>
      <c r="H2570" s="12">
        <f t="shared" si="117"/>
        <v>-3.4660562216191617E-3</v>
      </c>
      <c r="I2570" s="12">
        <f t="shared" si="118"/>
        <v>2.1452816984557744E-2</v>
      </c>
      <c r="J2570">
        <f t="shared" si="119"/>
        <v>1.7986760762938581E-2</v>
      </c>
    </row>
    <row r="2571" spans="1:10" x14ac:dyDescent="0.2">
      <c r="A2571" t="s">
        <v>5</v>
      </c>
      <c r="B2571">
        <v>9256</v>
      </c>
      <c r="C2571">
        <v>2008</v>
      </c>
      <c r="D2571">
        <v>1</v>
      </c>
      <c r="E2571">
        <v>14</v>
      </c>
      <c r="G2571" s="11">
        <v>39461</v>
      </c>
      <c r="H2571" s="12">
        <f t="shared" si="117"/>
        <v>-3.3931376831519647E-3</v>
      </c>
      <c r="I2571" s="12">
        <f t="shared" si="118"/>
        <v>2.1504901654891453E-2</v>
      </c>
      <c r="J2571">
        <f t="shared" si="119"/>
        <v>1.811176397173949E-2</v>
      </c>
    </row>
    <row r="2572" spans="1:10" x14ac:dyDescent="0.2">
      <c r="A2572" t="s">
        <v>5</v>
      </c>
      <c r="B2572">
        <v>9256</v>
      </c>
      <c r="C2572">
        <v>2008</v>
      </c>
      <c r="D2572">
        <v>1</v>
      </c>
      <c r="E2572">
        <v>15</v>
      </c>
      <c r="G2572" s="11">
        <v>39462</v>
      </c>
      <c r="H2572" s="12">
        <f t="shared" si="117"/>
        <v>-3.3218783054500649E-3</v>
      </c>
      <c r="I2572" s="12">
        <f t="shared" si="118"/>
        <v>2.1555801210392814E-2</v>
      </c>
      <c r="J2572">
        <f t="shared" si="119"/>
        <v>1.8233922904942749E-2</v>
      </c>
    </row>
    <row r="2573" spans="1:10" x14ac:dyDescent="0.2">
      <c r="A2573" t="s">
        <v>5</v>
      </c>
      <c r="B2573">
        <v>9256</v>
      </c>
      <c r="C2573">
        <v>2008</v>
      </c>
      <c r="D2573">
        <v>1</v>
      </c>
      <c r="E2573">
        <v>16</v>
      </c>
      <c r="G2573" s="11">
        <v>39463</v>
      </c>
      <c r="H2573" s="12">
        <f t="shared" ref="H2573:H2636" si="120">(($H$4*SIN($H$5* ((30.44*(D2573-1)+E2573)+$H$6)))*$H$3+$H$7)</f>
        <v>-3.2522991753097747E-3</v>
      </c>
      <c r="I2573" s="12">
        <f t="shared" ref="I2573:I2636" si="121">(($I$4*SIN($I$5* ((30.44*(D2573-1)+E2573)+$I$6)))*$I$3+$I$7)</f>
        <v>2.160550058906445E-2</v>
      </c>
      <c r="J2573">
        <f t="shared" ref="J2573:J2636" si="122">I2573+H2573</f>
        <v>1.8353201413754676E-2</v>
      </c>
    </row>
    <row r="2574" spans="1:10" x14ac:dyDescent="0.2">
      <c r="A2574" t="s">
        <v>5</v>
      </c>
      <c r="B2574">
        <v>9256</v>
      </c>
      <c r="C2574">
        <v>2008</v>
      </c>
      <c r="D2574">
        <v>1</v>
      </c>
      <c r="E2574">
        <v>17</v>
      </c>
      <c r="G2574" s="11">
        <v>39464</v>
      </c>
      <c r="H2574" s="12">
        <f t="shared" si="120"/>
        <v>-3.1844208823151266E-3</v>
      </c>
      <c r="I2574" s="12">
        <f t="shared" si="121"/>
        <v>2.1653985084060627E-2</v>
      </c>
      <c r="J2574">
        <f t="shared" si="122"/>
        <v>1.84695642017455E-2</v>
      </c>
    </row>
    <row r="2575" spans="1:10" x14ac:dyDescent="0.2">
      <c r="A2575" t="s">
        <v>5</v>
      </c>
      <c r="B2575">
        <v>9256</v>
      </c>
      <c r="C2575">
        <v>2008</v>
      </c>
      <c r="D2575">
        <v>1</v>
      </c>
      <c r="E2575">
        <v>18</v>
      </c>
      <c r="G2575" s="11">
        <v>39465</v>
      </c>
      <c r="H2575" s="12">
        <f t="shared" si="120"/>
        <v>-3.1182635127450708E-3</v>
      </c>
      <c r="I2575" s="12">
        <f t="shared" si="121"/>
        <v>2.1701240348039236E-2</v>
      </c>
      <c r="J2575">
        <f t="shared" si="122"/>
        <v>1.8582976835294165E-2</v>
      </c>
    </row>
    <row r="2576" spans="1:10" x14ac:dyDescent="0.2">
      <c r="A2576" t="s">
        <v>5</v>
      </c>
      <c r="B2576">
        <v>9256</v>
      </c>
      <c r="C2576">
        <v>2008</v>
      </c>
      <c r="D2576">
        <v>1</v>
      </c>
      <c r="E2576">
        <v>19</v>
      </c>
      <c r="G2576" s="11">
        <v>39466</v>
      </c>
      <c r="H2576" s="12">
        <f t="shared" si="120"/>
        <v>-3.0538466436296355E-3</v>
      </c>
      <c r="I2576" s="12">
        <f t="shared" si="121"/>
        <v>2.1747252397407404E-2</v>
      </c>
      <c r="J2576">
        <f t="shared" si="122"/>
        <v>1.8693405753777769E-2</v>
      </c>
    </row>
    <row r="2577" spans="1:10" x14ac:dyDescent="0.2">
      <c r="A2577" t="s">
        <v>5</v>
      </c>
      <c r="B2577">
        <v>9256</v>
      </c>
      <c r="C2577">
        <v>2008</v>
      </c>
      <c r="D2577">
        <v>1</v>
      </c>
      <c r="E2577">
        <v>20</v>
      </c>
      <c r="G2577" s="11">
        <v>39467</v>
      </c>
      <c r="H2577" s="12">
        <f t="shared" si="120"/>
        <v>-2.9911893369567576E-3</v>
      </c>
      <c r="I2577" s="12">
        <f t="shared" si="121"/>
        <v>2.1792007616459462E-2</v>
      </c>
      <c r="J2577">
        <f t="shared" si="122"/>
        <v>1.8800818279502703E-2</v>
      </c>
    </row>
    <row r="2578" spans="1:10" x14ac:dyDescent="0.2">
      <c r="A2578" t="s">
        <v>5</v>
      </c>
      <c r="B2578">
        <v>9256</v>
      </c>
      <c r="C2578">
        <v>2008</v>
      </c>
      <c r="D2578">
        <v>1</v>
      </c>
      <c r="E2578">
        <v>21</v>
      </c>
      <c r="G2578" s="11">
        <v>39468</v>
      </c>
      <c r="H2578" s="12">
        <f t="shared" si="120"/>
        <v>-2.9303101340315421E-3</v>
      </c>
      <c r="I2578" s="12">
        <f t="shared" si="121"/>
        <v>2.183549276140604E-2</v>
      </c>
      <c r="J2578">
        <f t="shared" si="122"/>
        <v>1.8905182627374499E-2</v>
      </c>
    </row>
    <row r="2579" spans="1:10" x14ac:dyDescent="0.2">
      <c r="A2579" t="s">
        <v>5</v>
      </c>
      <c r="B2579">
        <v>9256</v>
      </c>
      <c r="C2579">
        <v>2008</v>
      </c>
      <c r="D2579">
        <v>1</v>
      </c>
      <c r="E2579">
        <v>22</v>
      </c>
      <c r="G2579" s="11">
        <v>39469</v>
      </c>
      <c r="H2579" s="12">
        <f t="shared" si="120"/>
        <v>-2.8712270499895876E-3</v>
      </c>
      <c r="I2579" s="12">
        <f t="shared" si="121"/>
        <v>2.1877694964293152E-2</v>
      </c>
      <c r="J2579">
        <f t="shared" si="122"/>
        <v>1.9006467914303563E-2</v>
      </c>
    </row>
    <row r="2580" spans="1:10" x14ac:dyDescent="0.2">
      <c r="A2580" t="s">
        <v>5</v>
      </c>
      <c r="B2580">
        <v>9256</v>
      </c>
      <c r="C2580">
        <v>2008</v>
      </c>
      <c r="D2580">
        <v>1</v>
      </c>
      <c r="E2580">
        <v>23</v>
      </c>
      <c r="G2580" s="11">
        <v>39470</v>
      </c>
      <c r="H2580" s="12">
        <f t="shared" si="120"/>
        <v>-2.8139575684660153E-3</v>
      </c>
      <c r="I2580" s="12">
        <f t="shared" si="121"/>
        <v>2.1918601736809991E-2</v>
      </c>
      <c r="J2580">
        <f t="shared" si="122"/>
        <v>1.9104644168343975E-2</v>
      </c>
    </row>
    <row r="2581" spans="1:10" x14ac:dyDescent="0.2">
      <c r="A2581" t="s">
        <v>5</v>
      </c>
      <c r="B2581">
        <v>9256</v>
      </c>
      <c r="C2581">
        <v>2008</v>
      </c>
      <c r="D2581">
        <v>1</v>
      </c>
      <c r="E2581">
        <v>24</v>
      </c>
      <c r="G2581" s="11">
        <v>39471</v>
      </c>
      <c r="H2581" s="12">
        <f t="shared" si="120"/>
        <v>-2.7585186364217874E-3</v>
      </c>
      <c r="I2581" s="12">
        <f t="shared" si="121"/>
        <v>2.1958200973984439E-2</v>
      </c>
      <c r="J2581">
        <f t="shared" si="122"/>
        <v>1.9199682337562651E-2</v>
      </c>
    </row>
    <row r="2582" spans="1:10" x14ac:dyDescent="0.2">
      <c r="A2582" t="s">
        <v>5</v>
      </c>
      <c r="B2582">
        <v>9256</v>
      </c>
      <c r="C2582">
        <v>2008</v>
      </c>
      <c r="D2582">
        <v>1</v>
      </c>
      <c r="E2582">
        <v>25</v>
      </c>
      <c r="G2582" s="11">
        <v>39472</v>
      </c>
      <c r="H2582" s="12">
        <f t="shared" si="120"/>
        <v>-2.7049266591288208E-3</v>
      </c>
      <c r="I2582" s="12">
        <f t="shared" si="121"/>
        <v>2.199648095776513E-2</v>
      </c>
      <c r="J2582">
        <f t="shared" si="122"/>
        <v>1.9291554298636309E-2</v>
      </c>
    </row>
    <row r="2583" spans="1:10" x14ac:dyDescent="0.2">
      <c r="A2583" t="s">
        <v>5</v>
      </c>
      <c r="B2583">
        <v>9256</v>
      </c>
      <c r="C2583">
        <v>2008</v>
      </c>
      <c r="D2583">
        <v>1</v>
      </c>
      <c r="E2583">
        <v>26</v>
      </c>
      <c r="G2583" s="11">
        <v>39473</v>
      </c>
      <c r="H2583" s="12">
        <f t="shared" si="120"/>
        <v>-2.6531974953154097E-3</v>
      </c>
      <c r="I2583" s="12">
        <f t="shared" si="121"/>
        <v>2.2033430360488993E-2</v>
      </c>
      <c r="J2583">
        <f t="shared" si="122"/>
        <v>1.9380232865173583E-2</v>
      </c>
    </row>
    <row r="2584" spans="1:10" x14ac:dyDescent="0.2">
      <c r="A2584" t="s">
        <v>5</v>
      </c>
      <c r="B2584">
        <v>9256</v>
      </c>
      <c r="C2584">
        <v>2008</v>
      </c>
      <c r="D2584">
        <v>1</v>
      </c>
      <c r="E2584">
        <v>27</v>
      </c>
      <c r="G2584" s="11">
        <v>39474</v>
      </c>
      <c r="H2584" s="12">
        <f t="shared" si="120"/>
        <v>-2.603346452473369E-3</v>
      </c>
      <c r="I2584" s="12">
        <f t="shared" si="121"/>
        <v>2.2069038248233308E-2</v>
      </c>
      <c r="J2584">
        <f t="shared" si="122"/>
        <v>1.9465691795759937E-2</v>
      </c>
    </row>
    <row r="2585" spans="1:10" x14ac:dyDescent="0.2">
      <c r="A2585" t="s">
        <v>5</v>
      </c>
      <c r="B2585">
        <v>9256</v>
      </c>
      <c r="C2585">
        <v>2008</v>
      </c>
      <c r="D2585">
        <v>1</v>
      </c>
      <c r="E2585">
        <v>28</v>
      </c>
      <c r="G2585" s="11">
        <v>39475</v>
      </c>
      <c r="H2585" s="12">
        <f t="shared" si="120"/>
        <v>-2.5553882823283001E-3</v>
      </c>
      <c r="I2585" s="12">
        <f t="shared" si="121"/>
        <v>2.2103294084051216E-2</v>
      </c>
      <c r="J2585">
        <f t="shared" si="122"/>
        <v>1.9547905801722915E-2</v>
      </c>
    </row>
    <row r="2586" spans="1:10" x14ac:dyDescent="0.2">
      <c r="A2586" t="s">
        <v>5</v>
      </c>
      <c r="B2586">
        <v>9256</v>
      </c>
      <c r="C2586">
        <v>2008</v>
      </c>
      <c r="D2586">
        <v>1</v>
      </c>
      <c r="E2586">
        <v>29</v>
      </c>
      <c r="G2586" s="11">
        <v>39476</v>
      </c>
      <c r="H2586" s="12">
        <f t="shared" si="120"/>
        <v>-2.5093371764743234E-3</v>
      </c>
      <c r="I2586" s="12">
        <f t="shared" si="121"/>
        <v>2.213618773108977E-2</v>
      </c>
      <c r="J2586">
        <f t="shared" si="122"/>
        <v>1.9626850554615445E-2</v>
      </c>
    </row>
    <row r="2587" spans="1:10" x14ac:dyDescent="0.2">
      <c r="A2587" t="s">
        <v>5</v>
      </c>
      <c r="B2587">
        <v>9256</v>
      </c>
      <c r="C2587">
        <v>2008</v>
      </c>
      <c r="D2587">
        <v>1</v>
      </c>
      <c r="E2587">
        <v>30</v>
      </c>
      <c r="G2587" s="11">
        <v>39477</v>
      </c>
      <c r="H2587" s="12">
        <f t="shared" si="120"/>
        <v>-2.4652067621745502E-3</v>
      </c>
      <c r="I2587" s="12">
        <f t="shared" si="121"/>
        <v>2.2167709455589608E-2</v>
      </c>
      <c r="J2587">
        <f t="shared" si="122"/>
        <v>1.9702502693415058E-2</v>
      </c>
    </row>
    <row r="2588" spans="1:10" x14ac:dyDescent="0.2">
      <c r="A2588" t="s">
        <v>5</v>
      </c>
      <c r="B2588">
        <v>9256</v>
      </c>
      <c r="C2588">
        <v>2008</v>
      </c>
      <c r="D2588">
        <v>1</v>
      </c>
      <c r="E2588">
        <v>31</v>
      </c>
      <c r="G2588" s="11">
        <v>39478</v>
      </c>
      <c r="H2588" s="12">
        <f t="shared" si="120"/>
        <v>-2.4230100983285647E-3</v>
      </c>
      <c r="I2588" s="12">
        <f t="shared" si="121"/>
        <v>2.2197849929765312E-2</v>
      </c>
      <c r="J2588">
        <f t="shared" si="122"/>
        <v>1.9774839831436748E-2</v>
      </c>
    </row>
    <row r="2589" spans="1:10" x14ac:dyDescent="0.2">
      <c r="A2589" t="s">
        <v>5</v>
      </c>
      <c r="B2589">
        <v>9256</v>
      </c>
      <c r="C2589">
        <v>2008</v>
      </c>
      <c r="D2589">
        <v>2</v>
      </c>
      <c r="E2589">
        <v>1</v>
      </c>
      <c r="G2589" s="11">
        <v>39479</v>
      </c>
      <c r="H2589" s="12">
        <f t="shared" si="120"/>
        <v>-2.4050594164806236E-3</v>
      </c>
      <c r="I2589" s="12">
        <f t="shared" si="121"/>
        <v>2.2210671845370983E-2</v>
      </c>
      <c r="J2589">
        <f t="shared" si="122"/>
        <v>1.9805612428890361E-2</v>
      </c>
    </row>
    <row r="2590" spans="1:10" x14ac:dyDescent="0.2">
      <c r="A2590" t="s">
        <v>5</v>
      </c>
      <c r="B2590">
        <v>9256</v>
      </c>
      <c r="C2590">
        <v>2008</v>
      </c>
      <c r="D2590">
        <v>2</v>
      </c>
      <c r="E2590">
        <v>2</v>
      </c>
      <c r="G2590" s="11">
        <v>39480</v>
      </c>
      <c r="H2590" s="12">
        <f t="shared" si="120"/>
        <v>-2.3656691416074262E-3</v>
      </c>
      <c r="I2590" s="12">
        <f t="shared" si="121"/>
        <v>2.2238807755994697E-2</v>
      </c>
      <c r="J2590">
        <f t="shared" si="122"/>
        <v>1.9873138614387269E-2</v>
      </c>
    </row>
    <row r="2591" spans="1:10" x14ac:dyDescent="0.2">
      <c r="A2591" t="s">
        <v>5</v>
      </c>
      <c r="B2591">
        <v>9256</v>
      </c>
      <c r="C2591">
        <v>2008</v>
      </c>
      <c r="D2591">
        <v>2</v>
      </c>
      <c r="E2591">
        <v>3</v>
      </c>
      <c r="G2591" s="11">
        <v>39481</v>
      </c>
      <c r="H2591" s="12">
        <f t="shared" si="120"/>
        <v>-2.3282420719713467E-3</v>
      </c>
      <c r="I2591" s="12">
        <f t="shared" si="121"/>
        <v>2.2265541377163325E-2</v>
      </c>
      <c r="J2591">
        <f t="shared" si="122"/>
        <v>1.9937299305191978E-2</v>
      </c>
    </row>
    <row r="2592" spans="1:10" x14ac:dyDescent="0.2">
      <c r="A2592" t="s">
        <v>5</v>
      </c>
      <c r="B2592">
        <v>9256</v>
      </c>
      <c r="C2592">
        <v>2008</v>
      </c>
      <c r="D2592">
        <v>2</v>
      </c>
      <c r="E2592">
        <v>4</v>
      </c>
      <c r="G2592" s="11">
        <v>39482</v>
      </c>
      <c r="H2592" s="12">
        <f t="shared" si="120"/>
        <v>-2.2927892828444344E-3</v>
      </c>
      <c r="I2592" s="12">
        <f t="shared" si="121"/>
        <v>2.2290864797968261E-2</v>
      </c>
      <c r="J2592">
        <f t="shared" si="122"/>
        <v>1.9998075515123826E-2</v>
      </c>
    </row>
    <row r="2593" spans="1:10" x14ac:dyDescent="0.2">
      <c r="A2593" t="s">
        <v>5</v>
      </c>
      <c r="B2593">
        <v>9256</v>
      </c>
      <c r="C2593">
        <v>2008</v>
      </c>
      <c r="D2593">
        <v>2</v>
      </c>
      <c r="E2593">
        <v>5</v>
      </c>
      <c r="G2593" s="11">
        <v>39483</v>
      </c>
      <c r="H2593" s="12">
        <f t="shared" si="120"/>
        <v>-2.2593212652773729E-3</v>
      </c>
      <c r="I2593" s="12">
        <f t="shared" si="121"/>
        <v>2.2314770524801877E-2</v>
      </c>
      <c r="J2593">
        <f t="shared" si="122"/>
        <v>2.0055449259524502E-2</v>
      </c>
    </row>
    <row r="2594" spans="1:10" x14ac:dyDescent="0.2">
      <c r="A2594" t="s">
        <v>5</v>
      </c>
      <c r="B2594">
        <v>9256</v>
      </c>
      <c r="C2594">
        <v>2008</v>
      </c>
      <c r="D2594">
        <v>2</v>
      </c>
      <c r="E2594">
        <v>6</v>
      </c>
      <c r="G2594" s="11">
        <v>39484</v>
      </c>
      <c r="H2594" s="12">
        <f t="shared" si="120"/>
        <v>-2.2278479229950092E-3</v>
      </c>
      <c r="I2594" s="12">
        <f t="shared" si="121"/>
        <v>2.2337251483574995E-2</v>
      </c>
      <c r="J2594">
        <f t="shared" si="122"/>
        <v>2.0109403560579987E-2</v>
      </c>
    </row>
    <row r="2595" spans="1:10" x14ac:dyDescent="0.2">
      <c r="A2595" t="s">
        <v>5</v>
      </c>
      <c r="B2595">
        <v>9256</v>
      </c>
      <c r="C2595">
        <v>2008</v>
      </c>
      <c r="D2595">
        <v>2</v>
      </c>
      <c r="E2595">
        <v>7</v>
      </c>
      <c r="G2595" s="11">
        <v>39485</v>
      </c>
      <c r="H2595" s="12">
        <f t="shared" si="120"/>
        <v>-2.1983785694656803E-3</v>
      </c>
      <c r="I2595" s="12">
        <f t="shared" si="121"/>
        <v>2.2358301021810231E-2</v>
      </c>
      <c r="J2595">
        <f t="shared" si="122"/>
        <v>2.0159922452344551E-2</v>
      </c>
    </row>
    <row r="2596" spans="1:10" x14ac:dyDescent="0.2">
      <c r="A2596" t="s">
        <v>5</v>
      </c>
      <c r="B2596">
        <v>9256</v>
      </c>
      <c r="C2596">
        <v>2008</v>
      </c>
      <c r="D2596">
        <v>2</v>
      </c>
      <c r="E2596">
        <v>8</v>
      </c>
      <c r="G2596" s="11">
        <v>39486</v>
      </c>
      <c r="H2596" s="12">
        <f t="shared" si="120"/>
        <v>-2.1709219251452123E-3</v>
      </c>
      <c r="I2596" s="12">
        <f t="shared" si="121"/>
        <v>2.2377912910610562E-2</v>
      </c>
      <c r="J2596">
        <f t="shared" si="122"/>
        <v>2.0206990985465349E-2</v>
      </c>
    </row>
    <row r="2597" spans="1:10" x14ac:dyDescent="0.2">
      <c r="A2597" t="s">
        <v>5</v>
      </c>
      <c r="B2597">
        <v>9256</v>
      </c>
      <c r="C2597">
        <v>2008</v>
      </c>
      <c r="D2597">
        <v>2</v>
      </c>
      <c r="E2597">
        <v>9</v>
      </c>
      <c r="G2597" s="11">
        <v>39487</v>
      </c>
      <c r="H2597" s="12">
        <f t="shared" si="120"/>
        <v>-2.1454861148963965E-3</v>
      </c>
      <c r="I2597" s="12">
        <f t="shared" si="121"/>
        <v>2.2396081346502575E-2</v>
      </c>
      <c r="J2597">
        <f t="shared" si="122"/>
        <v>2.0250595231606178E-2</v>
      </c>
    </row>
    <row r="2598" spans="1:10" x14ac:dyDescent="0.2">
      <c r="A2598" t="s">
        <v>5</v>
      </c>
      <c r="B2598">
        <v>9256</v>
      </c>
      <c r="C2598">
        <v>2008</v>
      </c>
      <c r="D2598">
        <v>2</v>
      </c>
      <c r="E2598">
        <v>10</v>
      </c>
      <c r="G2598" s="11">
        <v>39488</v>
      </c>
      <c r="H2598" s="12">
        <f t="shared" si="120"/>
        <v>-2.1220786655847066E-3</v>
      </c>
      <c r="I2598" s="12">
        <f t="shared" si="121"/>
        <v>2.2412800953153782E-2</v>
      </c>
      <c r="J2598">
        <f t="shared" si="122"/>
        <v>2.0290722287569077E-2</v>
      </c>
    </row>
    <row r="2599" spans="1:10" x14ac:dyDescent="0.2">
      <c r="A2599" t="s">
        <v>5</v>
      </c>
      <c r="B2599">
        <v>9256</v>
      </c>
      <c r="C2599">
        <v>2008</v>
      </c>
      <c r="D2599">
        <v>2</v>
      </c>
      <c r="E2599">
        <v>11</v>
      </c>
      <c r="G2599" s="11">
        <v>39489</v>
      </c>
      <c r="H2599" s="12">
        <f t="shared" si="120"/>
        <v>-2.1007065038509843E-3</v>
      </c>
      <c r="I2599" s="12">
        <f t="shared" si="121"/>
        <v>2.2428066782963583E-2</v>
      </c>
      <c r="J2599">
        <f t="shared" si="122"/>
        <v>2.0327360279112597E-2</v>
      </c>
    </row>
    <row r="2600" spans="1:10" x14ac:dyDescent="0.2">
      <c r="A2600" t="s">
        <v>5</v>
      </c>
      <c r="B2600">
        <v>9256</v>
      </c>
      <c r="C2600">
        <v>2008</v>
      </c>
      <c r="D2600">
        <v>2</v>
      </c>
      <c r="E2600">
        <v>12</v>
      </c>
      <c r="G2600" s="11">
        <v>39490</v>
      </c>
      <c r="H2600" s="12">
        <f t="shared" si="120"/>
        <v>-2.0813759540617306E-3</v>
      </c>
      <c r="I2600" s="12">
        <f t="shared" si="121"/>
        <v>2.2441874318527337E-2</v>
      </c>
      <c r="J2600">
        <f t="shared" si="122"/>
        <v>2.0360498364465608E-2</v>
      </c>
    </row>
    <row r="2601" spans="1:10" x14ac:dyDescent="0.2">
      <c r="A2601" t="s">
        <v>5</v>
      </c>
      <c r="B2601">
        <v>9256</v>
      </c>
      <c r="C2601">
        <v>2008</v>
      </c>
      <c r="D2601">
        <v>2</v>
      </c>
      <c r="E2601">
        <v>13</v>
      </c>
      <c r="G2601" s="11">
        <v>39491</v>
      </c>
      <c r="H2601" s="12">
        <f t="shared" si="120"/>
        <v>-2.0640927364376279E-3</v>
      </c>
      <c r="I2601" s="12">
        <f t="shared" si="121"/>
        <v>2.2454219473973122E-2</v>
      </c>
      <c r="J2601">
        <f t="shared" si="122"/>
        <v>2.0390126737535492E-2</v>
      </c>
    </row>
    <row r="2602" spans="1:10" x14ac:dyDescent="0.2">
      <c r="A2602" t="s">
        <v>5</v>
      </c>
      <c r="B2602">
        <v>9256</v>
      </c>
      <c r="C2602">
        <v>2008</v>
      </c>
      <c r="D2602">
        <v>2</v>
      </c>
      <c r="E2602">
        <v>14</v>
      </c>
      <c r="G2602" s="11">
        <v>39492</v>
      </c>
      <c r="H2602" s="12">
        <f t="shared" si="120"/>
        <v>-2.048861965360832E-3</v>
      </c>
      <c r="I2602" s="12">
        <f t="shared" si="121"/>
        <v>2.2465098596170838E-2</v>
      </c>
      <c r="J2602">
        <f t="shared" si="122"/>
        <v>2.0416236630810006E-2</v>
      </c>
    </row>
    <row r="2603" spans="1:10" x14ac:dyDescent="0.2">
      <c r="A2603" t="s">
        <v>5</v>
      </c>
      <c r="B2603">
        <v>9256</v>
      </c>
      <c r="C2603">
        <v>2008</v>
      </c>
      <c r="D2603">
        <v>2</v>
      </c>
      <c r="E2603">
        <v>15</v>
      </c>
      <c r="G2603" s="11">
        <v>39493</v>
      </c>
      <c r="H2603" s="12">
        <f t="shared" si="120"/>
        <v>-2.0356881478615415E-3</v>
      </c>
      <c r="I2603" s="12">
        <f t="shared" si="121"/>
        <v>2.2474508465813184E-2</v>
      </c>
      <c r="J2603">
        <f t="shared" si="122"/>
        <v>2.0438820317951641E-2</v>
      </c>
    </row>
    <row r="2604" spans="1:10" x14ac:dyDescent="0.2">
      <c r="A2604" t="s">
        <v>5</v>
      </c>
      <c r="B2604">
        <v>9256</v>
      </c>
      <c r="C2604">
        <v>2008</v>
      </c>
      <c r="D2604">
        <v>2</v>
      </c>
      <c r="E2604">
        <v>16</v>
      </c>
      <c r="G2604" s="11">
        <v>39494</v>
      </c>
      <c r="H2604" s="12">
        <f t="shared" si="120"/>
        <v>-2.0245751822843038E-3</v>
      </c>
      <c r="I2604" s="12">
        <f t="shared" si="121"/>
        <v>2.2482446298368354E-2</v>
      </c>
      <c r="J2604">
        <f t="shared" si="122"/>
        <v>2.0457871116084051E-2</v>
      </c>
    </row>
    <row r="2605" spans="1:10" x14ac:dyDescent="0.2">
      <c r="A2605" t="s">
        <v>5</v>
      </c>
      <c r="B2605">
        <v>9256</v>
      </c>
      <c r="C2605">
        <v>2008</v>
      </c>
      <c r="D2605">
        <v>2</v>
      </c>
      <c r="E2605">
        <v>17</v>
      </c>
      <c r="G2605" s="11">
        <v>39495</v>
      </c>
      <c r="H2605" s="12">
        <f t="shared" si="120"/>
        <v>-2.0155263571344211E-3</v>
      </c>
      <c r="I2605" s="12">
        <f t="shared" si="121"/>
        <v>2.2488909744903987E-2</v>
      </c>
      <c r="J2605">
        <f t="shared" si="122"/>
        <v>2.0473383387769564E-2</v>
      </c>
    </row>
    <row r="2606" spans="1:10" x14ac:dyDescent="0.2">
      <c r="A2606" t="s">
        <v>5</v>
      </c>
      <c r="B2606">
        <v>9256</v>
      </c>
      <c r="C2606">
        <v>2008</v>
      </c>
      <c r="D2606">
        <v>2</v>
      </c>
      <c r="E2606">
        <v>18</v>
      </c>
      <c r="G2606" s="11">
        <v>39496</v>
      </c>
      <c r="H2606" s="12">
        <f t="shared" si="120"/>
        <v>-2.0085443501048385E-3</v>
      </c>
      <c r="I2606" s="12">
        <f t="shared" si="121"/>
        <v>2.2493896892782257E-2</v>
      </c>
      <c r="J2606">
        <f t="shared" si="122"/>
        <v>2.0485352542677419E-2</v>
      </c>
    </row>
    <row r="2607" spans="1:10" x14ac:dyDescent="0.2">
      <c r="A2607" t="s">
        <v>5</v>
      </c>
      <c r="B2607">
        <v>9256</v>
      </c>
      <c r="C2607">
        <v>2008</v>
      </c>
      <c r="D2607">
        <v>2</v>
      </c>
      <c r="E2607">
        <v>19</v>
      </c>
      <c r="G2607" s="11">
        <v>39497</v>
      </c>
      <c r="H2607" s="12">
        <f t="shared" si="120"/>
        <v>-2.0036312272837652E-3</v>
      </c>
      <c r="I2607" s="12">
        <f t="shared" si="121"/>
        <v>2.2497406266225883E-2</v>
      </c>
      <c r="J2607">
        <f t="shared" si="122"/>
        <v>2.0493775038942119E-2</v>
      </c>
    </row>
    <row r="2608" spans="1:10" x14ac:dyDescent="0.2">
      <c r="A2608" t="s">
        <v>5</v>
      </c>
      <c r="B2608">
        <v>9256</v>
      </c>
      <c r="C2608">
        <v>2008</v>
      </c>
      <c r="D2608">
        <v>2</v>
      </c>
      <c r="E2608">
        <v>20</v>
      </c>
      <c r="G2608" s="11">
        <v>39498</v>
      </c>
      <c r="H2608" s="12">
        <f t="shared" si="120"/>
        <v>-2.0007884425432883E-3</v>
      </c>
      <c r="I2608" s="12">
        <f t="shared" si="121"/>
        <v>2.2499436826754794E-2</v>
      </c>
      <c r="J2608">
        <f t="shared" si="122"/>
        <v>2.0498648384211504E-2</v>
      </c>
    </row>
    <row r="2609" spans="1:10" x14ac:dyDescent="0.2">
      <c r="A2609" t="s">
        <v>5</v>
      </c>
      <c r="B2609">
        <v>9256</v>
      </c>
      <c r="C2609">
        <v>2008</v>
      </c>
      <c r="D2609">
        <v>2</v>
      </c>
      <c r="E2609">
        <v>21</v>
      </c>
      <c r="G2609" s="11">
        <v>39499</v>
      </c>
      <c r="H2609" s="12">
        <f t="shared" si="120"/>
        <v>-2.0000168371091479E-3</v>
      </c>
      <c r="I2609" s="12">
        <f t="shared" si="121"/>
        <v>2.2499987973493465E-2</v>
      </c>
      <c r="J2609">
        <f t="shared" si="122"/>
        <v>2.0499971136384319E-2</v>
      </c>
    </row>
    <row r="2610" spans="1:10" x14ac:dyDescent="0.2">
      <c r="A2610" t="s">
        <v>5</v>
      </c>
      <c r="B2610">
        <v>9256</v>
      </c>
      <c r="C2610">
        <v>2008</v>
      </c>
      <c r="D2610">
        <v>2</v>
      </c>
      <c r="E2610">
        <v>22</v>
      </c>
      <c r="G2610" s="11">
        <v>39500</v>
      </c>
      <c r="H2610" s="12">
        <f t="shared" si="120"/>
        <v>-2.0013166393118079E-3</v>
      </c>
      <c r="I2610" s="12">
        <f t="shared" si="121"/>
        <v>2.2499059543348708E-2</v>
      </c>
      <c r="J2610">
        <f t="shared" si="122"/>
        <v>2.04977429040369E-2</v>
      </c>
    </row>
    <row r="2611" spans="1:10" x14ac:dyDescent="0.2">
      <c r="A2611" t="s">
        <v>5</v>
      </c>
      <c r="B2611">
        <v>9256</v>
      </c>
      <c r="C2611">
        <v>2008</v>
      </c>
      <c r="D2611">
        <v>2</v>
      </c>
      <c r="E2611">
        <v>23</v>
      </c>
      <c r="G2611" s="11">
        <v>39501</v>
      </c>
      <c r="H2611" s="12">
        <f t="shared" si="120"/>
        <v>-2.0046874645188832E-3</v>
      </c>
      <c r="I2611" s="12">
        <f t="shared" si="121"/>
        <v>2.2496651811057942E-2</v>
      </c>
      <c r="J2611">
        <f t="shared" si="122"/>
        <v>2.0491964346539059E-2</v>
      </c>
    </row>
    <row r="2612" spans="1:10" x14ac:dyDescent="0.2">
      <c r="A2612" t="s">
        <v>5</v>
      </c>
      <c r="B2612">
        <v>9256</v>
      </c>
      <c r="C2612">
        <v>2008</v>
      </c>
      <c r="D2612">
        <v>2</v>
      </c>
      <c r="E2612">
        <v>24</v>
      </c>
      <c r="G2612" s="11">
        <v>39502</v>
      </c>
      <c r="H2612" s="12">
        <f t="shared" si="120"/>
        <v>-2.010128315248964E-3</v>
      </c>
      <c r="I2612" s="12">
        <f t="shared" si="121"/>
        <v>2.2492765489107884E-2</v>
      </c>
      <c r="J2612">
        <f t="shared" si="122"/>
        <v>2.0482637173858918E-2</v>
      </c>
    </row>
    <row r="2613" spans="1:10" x14ac:dyDescent="0.2">
      <c r="A2613" t="s">
        <v>5</v>
      </c>
      <c r="B2613">
        <v>9256</v>
      </c>
      <c r="C2613">
        <v>2008</v>
      </c>
      <c r="D2613">
        <v>2</v>
      </c>
      <c r="E2613">
        <v>25</v>
      </c>
      <c r="G2613" s="11">
        <v>39503</v>
      </c>
      <c r="H2613" s="12">
        <f t="shared" si="120"/>
        <v>-2.0176375814667845E-3</v>
      </c>
      <c r="I2613" s="12">
        <f t="shared" si="121"/>
        <v>2.2487401727523726E-2</v>
      </c>
      <c r="J2613">
        <f t="shared" si="122"/>
        <v>2.0469764146056942E-2</v>
      </c>
    </row>
    <row r="2614" spans="1:10" x14ac:dyDescent="0.2">
      <c r="A2614" t="s">
        <v>5</v>
      </c>
      <c r="B2614">
        <v>9256</v>
      </c>
      <c r="C2614">
        <v>2008</v>
      </c>
      <c r="D2614">
        <v>2</v>
      </c>
      <c r="E2614">
        <v>26</v>
      </c>
      <c r="G2614" s="11">
        <v>39504</v>
      </c>
      <c r="H2614" s="12">
        <f t="shared" si="120"/>
        <v>-2.0272130410596582E-3</v>
      </c>
      <c r="I2614" s="12">
        <f t="shared" si="121"/>
        <v>2.2480562113528817E-2</v>
      </c>
      <c r="J2614">
        <f t="shared" si="122"/>
        <v>2.0453349072469158E-2</v>
      </c>
    </row>
    <row r="2615" spans="1:10" x14ac:dyDescent="0.2">
      <c r="A2615" t="s">
        <v>5</v>
      </c>
      <c r="B2615">
        <v>9256</v>
      </c>
      <c r="C2615">
        <v>2008</v>
      </c>
      <c r="D2615">
        <v>2</v>
      </c>
      <c r="E2615">
        <v>27</v>
      </c>
      <c r="G2615" s="11">
        <v>39505</v>
      </c>
      <c r="H2615" s="12">
        <f t="shared" si="120"/>
        <v>-2.0388518604950367E-3</v>
      </c>
      <c r="I2615" s="12">
        <f t="shared" si="121"/>
        <v>2.2472248671074974E-2</v>
      </c>
      <c r="J2615">
        <f t="shared" si="122"/>
        <v>2.0433396810579936E-2</v>
      </c>
    </row>
    <row r="2616" spans="1:10" x14ac:dyDescent="0.2">
      <c r="A2616" t="s">
        <v>5</v>
      </c>
      <c r="B2616">
        <v>9256</v>
      </c>
      <c r="C2616">
        <v>2008</v>
      </c>
      <c r="D2616">
        <v>2</v>
      </c>
      <c r="E2616">
        <v>28</v>
      </c>
      <c r="G2616" s="11">
        <v>39506</v>
      </c>
      <c r="H2616" s="12">
        <f t="shared" si="120"/>
        <v>-2.0525505956590006E-3</v>
      </c>
      <c r="I2616" s="12">
        <f t="shared" si="121"/>
        <v>2.2462463860243573E-2</v>
      </c>
      <c r="J2616">
        <f t="shared" si="122"/>
        <v>2.0409913264584571E-2</v>
      </c>
    </row>
    <row r="2617" spans="1:10" x14ac:dyDescent="0.2">
      <c r="A2617" t="s">
        <v>5</v>
      </c>
      <c r="B2617">
        <v>9256</v>
      </c>
      <c r="C2617">
        <v>2008</v>
      </c>
      <c r="D2617">
        <v>2</v>
      </c>
      <c r="E2617">
        <v>29</v>
      </c>
      <c r="G2617" s="11">
        <v>39507</v>
      </c>
      <c r="H2617" s="12">
        <f t="shared" si="120"/>
        <v>-2.0683051928754208E-3</v>
      </c>
      <c r="I2617" s="12">
        <f t="shared" si="121"/>
        <v>2.2451210576517559E-2</v>
      </c>
      <c r="J2617">
        <f t="shared" si="122"/>
        <v>2.0382905383642139E-2</v>
      </c>
    </row>
    <row r="2618" spans="1:10" x14ac:dyDescent="0.2">
      <c r="A2618" t="s">
        <v>5</v>
      </c>
      <c r="B2618">
        <v>9256</v>
      </c>
      <c r="C2618">
        <v>2008</v>
      </c>
      <c r="D2618">
        <v>3</v>
      </c>
      <c r="E2618">
        <v>1</v>
      </c>
      <c r="G2618" s="11">
        <v>39508</v>
      </c>
      <c r="H2618" s="12">
        <f t="shared" si="120"/>
        <v>-2.115344137847505E-3</v>
      </c>
      <c r="I2618" s="12">
        <f t="shared" si="121"/>
        <v>2.2417611330108927E-2</v>
      </c>
      <c r="J2618">
        <f t="shared" si="122"/>
        <v>2.0302267192261421E-2</v>
      </c>
    </row>
    <row r="2619" spans="1:10" x14ac:dyDescent="0.2">
      <c r="A2619" t="s">
        <v>5</v>
      </c>
      <c r="B2619">
        <v>9256</v>
      </c>
      <c r="C2619">
        <v>2008</v>
      </c>
      <c r="D2619">
        <v>3</v>
      </c>
      <c r="E2619">
        <v>2</v>
      </c>
      <c r="G2619" s="11">
        <v>39509</v>
      </c>
      <c r="H2619" s="12">
        <f t="shared" si="120"/>
        <v>-2.138131530856107E-3</v>
      </c>
      <c r="I2619" s="12">
        <f t="shared" si="121"/>
        <v>2.2401334620817066E-2</v>
      </c>
      <c r="J2619">
        <f t="shared" si="122"/>
        <v>2.0263203089960959E-2</v>
      </c>
    </row>
    <row r="2620" spans="1:10" x14ac:dyDescent="0.2">
      <c r="A2620" t="s">
        <v>5</v>
      </c>
      <c r="B2620">
        <v>9256</v>
      </c>
      <c r="C2620">
        <v>2008</v>
      </c>
      <c r="D2620">
        <v>3</v>
      </c>
      <c r="E2620">
        <v>3</v>
      </c>
      <c r="G2620" s="11">
        <v>39510</v>
      </c>
      <c r="H2620" s="12">
        <f t="shared" si="120"/>
        <v>-2.1629494611415789E-3</v>
      </c>
      <c r="I2620" s="12">
        <f t="shared" si="121"/>
        <v>2.2383607527756016E-2</v>
      </c>
      <c r="J2620">
        <f t="shared" si="122"/>
        <v>2.0220658066614439E-2</v>
      </c>
    </row>
    <row r="2621" spans="1:10" x14ac:dyDescent="0.2">
      <c r="A2621" t="s">
        <v>5</v>
      </c>
      <c r="B2621">
        <v>9256</v>
      </c>
      <c r="C2621">
        <v>2008</v>
      </c>
      <c r="D2621">
        <v>3</v>
      </c>
      <c r="E2621">
        <v>4</v>
      </c>
      <c r="G2621" s="11">
        <v>39511</v>
      </c>
      <c r="H2621" s="12">
        <f t="shared" si="120"/>
        <v>-2.1897905846790635E-3</v>
      </c>
      <c r="I2621" s="12">
        <f t="shared" si="121"/>
        <v>2.2364435296657811E-2</v>
      </c>
      <c r="J2621">
        <f t="shared" si="122"/>
        <v>2.0174644711978749E-2</v>
      </c>
    </row>
    <row r="2622" spans="1:10" x14ac:dyDescent="0.2">
      <c r="A2622" t="s">
        <v>5</v>
      </c>
      <c r="B2622">
        <v>9256</v>
      </c>
      <c r="C2622">
        <v>2008</v>
      </c>
      <c r="D2622">
        <v>3</v>
      </c>
      <c r="E2622">
        <v>5</v>
      </c>
      <c r="G2622" s="11">
        <v>39512</v>
      </c>
      <c r="H2622" s="12">
        <f t="shared" si="120"/>
        <v>-2.2186469587482747E-3</v>
      </c>
      <c r="I2622" s="12">
        <f t="shared" si="121"/>
        <v>2.234382360089409E-2</v>
      </c>
      <c r="J2622">
        <f t="shared" si="122"/>
        <v>2.0125176642145817E-2</v>
      </c>
    </row>
    <row r="2623" spans="1:10" x14ac:dyDescent="0.2">
      <c r="A2623" t="s">
        <v>5</v>
      </c>
      <c r="B2623">
        <v>9256</v>
      </c>
      <c r="C2623">
        <v>2008</v>
      </c>
      <c r="D2623">
        <v>3</v>
      </c>
      <c r="E2623">
        <v>6</v>
      </c>
      <c r="G2623" s="11">
        <v>39513</v>
      </c>
      <c r="H2623" s="12">
        <f t="shared" si="120"/>
        <v>-2.2495100442838731E-3</v>
      </c>
      <c r="I2623" s="12">
        <f t="shared" si="121"/>
        <v>2.2321778539797235E-2</v>
      </c>
      <c r="J2623">
        <f t="shared" si="122"/>
        <v>2.0072268495513364E-2</v>
      </c>
    </row>
    <row r="2624" spans="1:10" x14ac:dyDescent="0.2">
      <c r="A2624" t="s">
        <v>5</v>
      </c>
      <c r="B2624">
        <v>9256</v>
      </c>
      <c r="C2624">
        <v>2008</v>
      </c>
      <c r="D2624">
        <v>3</v>
      </c>
      <c r="E2624">
        <v>7</v>
      </c>
      <c r="G2624" s="11">
        <v>39514</v>
      </c>
      <c r="H2624" s="12">
        <f t="shared" si="120"/>
        <v>-2.282370708402307E-3</v>
      </c>
      <c r="I2624" s="12">
        <f t="shared" si="121"/>
        <v>2.2298306636855496E-2</v>
      </c>
      <c r="J2624">
        <f t="shared" si="122"/>
        <v>2.0015935928453188E-2</v>
      </c>
    </row>
    <row r="2625" spans="1:10" x14ac:dyDescent="0.2">
      <c r="A2625" t="s">
        <v>5</v>
      </c>
      <c r="B2625">
        <v>9256</v>
      </c>
      <c r="C2625">
        <v>2008</v>
      </c>
      <c r="D2625">
        <v>3</v>
      </c>
      <c r="E2625">
        <v>8</v>
      </c>
      <c r="G2625" s="11">
        <v>39515</v>
      </c>
      <c r="H2625" s="12">
        <f t="shared" si="120"/>
        <v>-2.3172192271043888E-3</v>
      </c>
      <c r="I2625" s="12">
        <f t="shared" si="121"/>
        <v>2.2273414837782581E-2</v>
      </c>
      <c r="J2625">
        <f t="shared" si="122"/>
        <v>1.9956195610678192E-2</v>
      </c>
    </row>
    <row r="2626" spans="1:10" x14ac:dyDescent="0.2">
      <c r="A2626" t="s">
        <v>5</v>
      </c>
      <c r="B2626">
        <v>9256</v>
      </c>
      <c r="C2626">
        <v>2008</v>
      </c>
      <c r="D2626">
        <v>3</v>
      </c>
      <c r="E2626">
        <v>9</v>
      </c>
      <c r="G2626" s="11">
        <v>39516</v>
      </c>
      <c r="H2626" s="12">
        <f t="shared" si="120"/>
        <v>-2.3540452881527733E-3</v>
      </c>
      <c r="I2626" s="12">
        <f t="shared" si="121"/>
        <v>2.2247110508462307E-2</v>
      </c>
      <c r="J2626">
        <f t="shared" si="122"/>
        <v>1.9893065220309536E-2</v>
      </c>
    </row>
    <row r="2627" spans="1:10" x14ac:dyDescent="0.2">
      <c r="A2627" t="s">
        <v>5</v>
      </c>
      <c r="B2627">
        <v>9256</v>
      </c>
      <c r="C2627">
        <v>2008</v>
      </c>
      <c r="D2627">
        <v>3</v>
      </c>
      <c r="E2627">
        <v>10</v>
      </c>
      <c r="G2627" s="11">
        <v>39517</v>
      </c>
      <c r="H2627" s="12">
        <f t="shared" si="120"/>
        <v>-2.3928379941235232E-3</v>
      </c>
      <c r="I2627" s="12">
        <f t="shared" si="121"/>
        <v>2.2219401432768914E-2</v>
      </c>
      <c r="J2627">
        <f t="shared" si="122"/>
        <v>1.9826563438645389E-2</v>
      </c>
    </row>
    <row r="2628" spans="1:10" x14ac:dyDescent="0.2">
      <c r="A2628" t="s">
        <v>5</v>
      </c>
      <c r="B2628">
        <v>9256</v>
      </c>
      <c r="C2628">
        <v>2008</v>
      </c>
      <c r="D2628">
        <v>3</v>
      </c>
      <c r="E2628">
        <v>11</v>
      </c>
      <c r="G2628" s="11">
        <v>39518</v>
      </c>
      <c r="H2628" s="12">
        <f t="shared" si="120"/>
        <v>-2.4335858656308268E-3</v>
      </c>
      <c r="I2628" s="12">
        <f t="shared" si="121"/>
        <v>2.2190295810263695E-2</v>
      </c>
      <c r="J2628">
        <f t="shared" si="122"/>
        <v>1.9756709944632869E-2</v>
      </c>
    </row>
    <row r="2629" spans="1:10" x14ac:dyDescent="0.2">
      <c r="A2629" t="s">
        <v>5</v>
      </c>
      <c r="B2629">
        <v>9256</v>
      </c>
      <c r="C2629">
        <v>2008</v>
      </c>
      <c r="D2629">
        <v>3</v>
      </c>
      <c r="E2629">
        <v>12</v>
      </c>
      <c r="G2629" s="11">
        <v>39519</v>
      </c>
      <c r="H2629" s="12">
        <f t="shared" si="120"/>
        <v>-2.4762768447239361E-3</v>
      </c>
      <c r="I2629" s="12">
        <f t="shared" si="121"/>
        <v>2.2159802253768617E-2</v>
      </c>
      <c r="J2629">
        <f t="shared" si="122"/>
        <v>1.968352540904468E-2</v>
      </c>
    </row>
    <row r="2630" spans="1:10" x14ac:dyDescent="0.2">
      <c r="A2630" t="s">
        <v>5</v>
      </c>
      <c r="B2630">
        <v>9256</v>
      </c>
      <c r="C2630">
        <v>2008</v>
      </c>
      <c r="D2630">
        <v>3</v>
      </c>
      <c r="E2630">
        <v>13</v>
      </c>
      <c r="G2630" s="11">
        <v>39520</v>
      </c>
      <c r="H2630" s="12">
        <f t="shared" si="120"/>
        <v>-2.5208982984553036E-3</v>
      </c>
      <c r="I2630" s="12">
        <f t="shared" si="121"/>
        <v>2.2127929786817643E-2</v>
      </c>
      <c r="J2630">
        <f t="shared" si="122"/>
        <v>1.9607031488362341E-2</v>
      </c>
    </row>
    <row r="2631" spans="1:10" x14ac:dyDescent="0.2">
      <c r="A2631" t="s">
        <v>5</v>
      </c>
      <c r="B2631">
        <v>9256</v>
      </c>
      <c r="C2631">
        <v>2008</v>
      </c>
      <c r="D2631">
        <v>3</v>
      </c>
      <c r="E2631">
        <v>14</v>
      </c>
      <c r="G2631" s="11">
        <v>39521</v>
      </c>
      <c r="H2631" s="12">
        <f t="shared" si="120"/>
        <v>-2.5674370226188813E-3</v>
      </c>
      <c r="I2631" s="12">
        <f t="shared" si="121"/>
        <v>2.2094687840986515E-2</v>
      </c>
      <c r="J2631">
        <f t="shared" si="122"/>
        <v>1.9527250818367634E-2</v>
      </c>
    </row>
    <row r="2632" spans="1:10" x14ac:dyDescent="0.2">
      <c r="A2632" t="s">
        <v>5</v>
      </c>
      <c r="B2632">
        <v>9256</v>
      </c>
      <c r="C2632">
        <v>2008</v>
      </c>
      <c r="D2632">
        <v>3</v>
      </c>
      <c r="E2632">
        <v>15</v>
      </c>
      <c r="G2632" s="11">
        <v>39522</v>
      </c>
      <c r="H2632" s="12">
        <f t="shared" si="120"/>
        <v>-2.6158792456574534E-3</v>
      </c>
      <c r="I2632" s="12">
        <f t="shared" si="121"/>
        <v>2.206008625310182E-2</v>
      </c>
      <c r="J2632">
        <f t="shared" si="122"/>
        <v>1.9444207007444366E-2</v>
      </c>
    </row>
    <row r="2633" spans="1:10" x14ac:dyDescent="0.2">
      <c r="A2633" t="s">
        <v>5</v>
      </c>
      <c r="B2633">
        <v>9256</v>
      </c>
      <c r="C2633">
        <v>2008</v>
      </c>
      <c r="D2633">
        <v>3</v>
      </c>
      <c r="E2633">
        <v>16</v>
      </c>
      <c r="G2633" s="11">
        <v>39523</v>
      </c>
      <c r="H2633" s="12">
        <f t="shared" si="120"/>
        <v>-2.6662106327378617E-3</v>
      </c>
      <c r="I2633" s="12">
        <f t="shared" si="121"/>
        <v>2.2024135262330102E-2</v>
      </c>
      <c r="J2633">
        <f t="shared" si="122"/>
        <v>1.9357924629592241E-2</v>
      </c>
    </row>
    <row r="2634" spans="1:10" x14ac:dyDescent="0.2">
      <c r="A2634" t="s">
        <v>5</v>
      </c>
      <c r="B2634">
        <v>9256</v>
      </c>
      <c r="C2634">
        <v>2008</v>
      </c>
      <c r="D2634">
        <v>3</v>
      </c>
      <c r="E2634">
        <v>17</v>
      </c>
      <c r="G2634" s="11">
        <v>39524</v>
      </c>
      <c r="H2634" s="12">
        <f t="shared" si="120"/>
        <v>-2.7184162899929155E-3</v>
      </c>
      <c r="I2634" s="12">
        <f t="shared" si="121"/>
        <v>2.1986845507147919E-2</v>
      </c>
      <c r="J2634">
        <f t="shared" si="122"/>
        <v>1.9268429217155002E-2</v>
      </c>
    </row>
    <row r="2635" spans="1:10" x14ac:dyDescent="0.2">
      <c r="A2635" t="s">
        <v>5</v>
      </c>
      <c r="B2635">
        <v>9256</v>
      </c>
      <c r="C2635">
        <v>2008</v>
      </c>
      <c r="D2635">
        <v>3</v>
      </c>
      <c r="E2635">
        <v>18</v>
      </c>
      <c r="G2635" s="11">
        <v>39525</v>
      </c>
      <c r="H2635" s="12">
        <f t="shared" si="120"/>
        <v>-2.7724807689287236E-3</v>
      </c>
      <c r="I2635" s="12">
        <f t="shared" si="121"/>
        <v>2.1948228022193768E-2</v>
      </c>
      <c r="J2635">
        <f t="shared" si="122"/>
        <v>1.9175747253265044E-2</v>
      </c>
    </row>
    <row r="2636" spans="1:10" x14ac:dyDescent="0.2">
      <c r="A2636" t="s">
        <v>5</v>
      </c>
      <c r="B2636">
        <v>9256</v>
      </c>
      <c r="C2636">
        <v>2008</v>
      </c>
      <c r="D2636">
        <v>3</v>
      </c>
      <c r="E2636">
        <v>19</v>
      </c>
      <c r="G2636" s="11">
        <v>39526</v>
      </c>
      <c r="H2636" s="12">
        <f t="shared" si="120"/>
        <v>-2.8283880709961571E-3</v>
      </c>
      <c r="I2636" s="12">
        <f t="shared" si="121"/>
        <v>2.1908294235002748E-2</v>
      </c>
      <c r="J2636">
        <f t="shared" si="122"/>
        <v>1.907990616400659E-2</v>
      </c>
    </row>
    <row r="2637" spans="1:10" x14ac:dyDescent="0.2">
      <c r="A2637" t="s">
        <v>5</v>
      </c>
      <c r="B2637">
        <v>9256</v>
      </c>
      <c r="C2637">
        <v>2008</v>
      </c>
      <c r="D2637">
        <v>3</v>
      </c>
      <c r="E2637">
        <v>20</v>
      </c>
      <c r="G2637" s="11">
        <v>39527</v>
      </c>
      <c r="H2637" s="12">
        <f t="shared" ref="H2637:H2700" si="123">(($H$4*SIN($H$5* ((30.44*(D2637-1)+E2637)+$H$6)))*$H$3+$H$7)</f>
        <v>-2.88612165232507E-3</v>
      </c>
      <c r="I2637" s="12">
        <f t="shared" ref="I2637:I2700" si="124">(($I$4*SIN($I$5* ((30.44*(D2637-1)+E2637)+$I$6)))*$I$3+$I$7)</f>
        <v>2.1867055962624952E-2</v>
      </c>
      <c r="J2637">
        <f t="shared" ref="J2637:J2700" si="125">I2637+H2637</f>
        <v>1.8980934310299881E-2</v>
      </c>
    </row>
    <row r="2638" spans="1:10" x14ac:dyDescent="0.2">
      <c r="A2638" t="s">
        <v>5</v>
      </c>
      <c r="B2638">
        <v>9256</v>
      </c>
      <c r="C2638">
        <v>2008</v>
      </c>
      <c r="D2638">
        <v>3</v>
      </c>
      <c r="E2638">
        <v>21</v>
      </c>
      <c r="G2638" s="11">
        <v>39528</v>
      </c>
      <c r="H2638" s="12">
        <f t="shared" si="123"/>
        <v>-2.9456644286199041E-3</v>
      </c>
      <c r="I2638" s="12">
        <f t="shared" si="124"/>
        <v>2.1824525408128639E-2</v>
      </c>
      <c r="J2638">
        <f t="shared" si="125"/>
        <v>1.8878860979508735E-2</v>
      </c>
    </row>
    <row r="2639" spans="1:10" x14ac:dyDescent="0.2">
      <c r="A2639" t="s">
        <v>5</v>
      </c>
      <c r="B2639">
        <v>9256</v>
      </c>
      <c r="C2639">
        <v>2008</v>
      </c>
      <c r="D2639">
        <v>3</v>
      </c>
      <c r="E2639">
        <v>22</v>
      </c>
      <c r="G2639" s="11">
        <v>39529</v>
      </c>
      <c r="H2639" s="12">
        <f t="shared" si="123"/>
        <v>-3.0069987802152035E-3</v>
      </c>
      <c r="I2639" s="12">
        <f t="shared" si="124"/>
        <v>2.1780715156989143E-2</v>
      </c>
      <c r="J2639">
        <f t="shared" si="125"/>
        <v>1.8773716376773941E-2</v>
      </c>
    </row>
    <row r="2640" spans="1:10" x14ac:dyDescent="0.2">
      <c r="A2640" t="s">
        <v>5</v>
      </c>
      <c r="B2640">
        <v>9256</v>
      </c>
      <c r="C2640">
        <v>2008</v>
      </c>
      <c r="D2640">
        <v>3</v>
      </c>
      <c r="E2640">
        <v>23</v>
      </c>
      <c r="G2640" s="11">
        <v>39530</v>
      </c>
      <c r="H2640" s="12">
        <f t="shared" si="123"/>
        <v>-3.0701065572895543E-3</v>
      </c>
      <c r="I2640" s="12">
        <f t="shared" si="124"/>
        <v>2.1735638173364605E-2</v>
      </c>
      <c r="J2640">
        <f t="shared" si="125"/>
        <v>1.8665531616075051E-2</v>
      </c>
    </row>
    <row r="2641" spans="1:10" x14ac:dyDescent="0.2">
      <c r="A2641" t="s">
        <v>5</v>
      </c>
      <c r="B2641">
        <v>9256</v>
      </c>
      <c r="C2641">
        <v>2008</v>
      </c>
      <c r="D2641">
        <v>3</v>
      </c>
      <c r="E2641">
        <v>24</v>
      </c>
      <c r="G2641" s="11">
        <v>39531</v>
      </c>
      <c r="H2641" s="12">
        <f t="shared" si="123"/>
        <v>-3.1349690852364156E-3</v>
      </c>
      <c r="I2641" s="12">
        <f t="shared" si="124"/>
        <v>2.1689307796259705E-2</v>
      </c>
      <c r="J2641">
        <f t="shared" si="125"/>
        <v>1.8554338711023289E-2</v>
      </c>
    </row>
    <row r="2642" spans="1:10" x14ac:dyDescent="0.2">
      <c r="A2642" t="s">
        <v>5</v>
      </c>
      <c r="B2642">
        <v>9256</v>
      </c>
      <c r="C2642">
        <v>2008</v>
      </c>
      <c r="D2642">
        <v>3</v>
      </c>
      <c r="E2642">
        <v>25</v>
      </c>
      <c r="G2642" s="11">
        <v>39532</v>
      </c>
      <c r="H2642" s="12">
        <f t="shared" si="123"/>
        <v>-3.201567170190228E-3</v>
      </c>
      <c r="I2642" s="12">
        <f t="shared" si="124"/>
        <v>2.1641737735578412E-2</v>
      </c>
      <c r="J2642">
        <f t="shared" si="125"/>
        <v>1.8440170565388183E-2</v>
      </c>
    </row>
    <row r="2643" spans="1:10" x14ac:dyDescent="0.2">
      <c r="A2643" t="s">
        <v>5</v>
      </c>
      <c r="B2643">
        <v>9256</v>
      </c>
      <c r="C2643">
        <v>2008</v>
      </c>
      <c r="D2643">
        <v>3</v>
      </c>
      <c r="E2643">
        <v>26</v>
      </c>
      <c r="G2643" s="11">
        <v>39533</v>
      </c>
      <c r="H2643" s="12">
        <f t="shared" si="123"/>
        <v>-3.2698811047061956E-3</v>
      </c>
      <c r="I2643" s="12">
        <f t="shared" si="124"/>
        <v>2.1592942068067004E-2</v>
      </c>
      <c r="J2643">
        <f t="shared" si="125"/>
        <v>1.832306096336081E-2</v>
      </c>
    </row>
    <row r="2644" spans="1:10" x14ac:dyDescent="0.2">
      <c r="A2644" t="s">
        <v>5</v>
      </c>
      <c r="B2644">
        <v>9256</v>
      </c>
      <c r="C2644">
        <v>2008</v>
      </c>
      <c r="D2644">
        <v>3</v>
      </c>
      <c r="E2644">
        <v>27</v>
      </c>
      <c r="G2644" s="11">
        <v>39534</v>
      </c>
      <c r="H2644" s="12">
        <f t="shared" si="123"/>
        <v>-3.3398906735920301E-3</v>
      </c>
      <c r="I2644" s="12">
        <f t="shared" si="124"/>
        <v>2.1542935233148552E-2</v>
      </c>
      <c r="J2644">
        <f t="shared" si="125"/>
        <v>1.8203044559556521E-2</v>
      </c>
    </row>
    <row r="2645" spans="1:10" x14ac:dyDescent="0.2">
      <c r="A2645" t="s">
        <v>5</v>
      </c>
      <c r="B2645">
        <v>9256</v>
      </c>
      <c r="C2645">
        <v>2008</v>
      </c>
      <c r="D2645">
        <v>3</v>
      </c>
      <c r="E2645">
        <v>28</v>
      </c>
      <c r="G2645" s="11">
        <v>39535</v>
      </c>
      <c r="H2645" s="12">
        <f t="shared" si="123"/>
        <v>-3.4115751598899503E-3</v>
      </c>
      <c r="I2645" s="12">
        <f t="shared" si="124"/>
        <v>2.1491732028650037E-2</v>
      </c>
      <c r="J2645">
        <f t="shared" si="125"/>
        <v>1.8080156868760085E-2</v>
      </c>
    </row>
    <row r="2646" spans="1:10" x14ac:dyDescent="0.2">
      <c r="A2646" t="s">
        <v>5</v>
      </c>
      <c r="B2646">
        <v>9256</v>
      </c>
      <c r="C2646">
        <v>2008</v>
      </c>
      <c r="D2646">
        <v>3</v>
      </c>
      <c r="E2646">
        <v>29</v>
      </c>
      <c r="G2646" s="11">
        <v>39536</v>
      </c>
      <c r="H2646" s="12">
        <f t="shared" si="123"/>
        <v>-3.4849133510071687E-3</v>
      </c>
      <c r="I2646" s="12">
        <f t="shared" si="124"/>
        <v>2.1439347606423451E-2</v>
      </c>
      <c r="J2646">
        <f t="shared" si="125"/>
        <v>1.7954434255416284E-2</v>
      </c>
    </row>
    <row r="2647" spans="1:10" x14ac:dyDescent="0.2">
      <c r="A2647" t="s">
        <v>5</v>
      </c>
      <c r="B2647">
        <v>9256</v>
      </c>
      <c r="C2647">
        <v>2008</v>
      </c>
      <c r="D2647">
        <v>3</v>
      </c>
      <c r="E2647">
        <v>30</v>
      </c>
      <c r="G2647" s="11">
        <v>39537</v>
      </c>
      <c r="H2647" s="12">
        <f t="shared" si="123"/>
        <v>-3.5598835449930375E-3</v>
      </c>
      <c r="I2647" s="12">
        <f t="shared" si="124"/>
        <v>2.1385797467862119E-2</v>
      </c>
      <c r="J2647">
        <f t="shared" si="125"/>
        <v>1.7825913922869082E-2</v>
      </c>
    </row>
    <row r="2648" spans="1:10" x14ac:dyDescent="0.2">
      <c r="A2648" t="s">
        <v>5</v>
      </c>
      <c r="B2648">
        <v>9256</v>
      </c>
      <c r="C2648">
        <v>2008</v>
      </c>
      <c r="D2648">
        <v>3</v>
      </c>
      <c r="E2648">
        <v>31</v>
      </c>
      <c r="G2648" s="11">
        <v>39538</v>
      </c>
      <c r="H2648" s="12">
        <f t="shared" si="123"/>
        <v>-3.6364635569609994E-3</v>
      </c>
      <c r="I2648" s="12">
        <f t="shared" si="124"/>
        <v>2.1331097459313574E-2</v>
      </c>
      <c r="J2648">
        <f t="shared" si="125"/>
        <v>1.7694633902352576E-2</v>
      </c>
    </row>
    <row r="2649" spans="1:10" x14ac:dyDescent="0.2">
      <c r="A2649" t="s">
        <v>5</v>
      </c>
      <c r="B2649">
        <v>9256</v>
      </c>
      <c r="C2649">
        <v>2008</v>
      </c>
      <c r="D2649">
        <v>4</v>
      </c>
      <c r="E2649">
        <v>1</v>
      </c>
      <c r="G2649" s="11">
        <v>39539</v>
      </c>
      <c r="H2649" s="12">
        <f t="shared" si="123"/>
        <v>-3.6706629305919419E-3</v>
      </c>
      <c r="I2649" s="12">
        <f t="shared" si="124"/>
        <v>2.1306669335291472E-2</v>
      </c>
      <c r="J2649">
        <f t="shared" si="125"/>
        <v>1.763600640469953E-2</v>
      </c>
    </row>
    <row r="2650" spans="1:10" x14ac:dyDescent="0.2">
      <c r="A2650" t="s">
        <v>5</v>
      </c>
      <c r="B2650">
        <v>9256</v>
      </c>
      <c r="C2650">
        <v>2008</v>
      </c>
      <c r="D2650">
        <v>4</v>
      </c>
      <c r="E2650">
        <v>2</v>
      </c>
      <c r="G2650" s="11">
        <v>39540</v>
      </c>
      <c r="H2650" s="12">
        <f t="shared" si="123"/>
        <v>-3.7495211478955981E-3</v>
      </c>
      <c r="I2650" s="12">
        <f t="shared" si="124"/>
        <v>2.1250342037217432E-2</v>
      </c>
      <c r="J2650">
        <f t="shared" si="125"/>
        <v>1.7500820889321835E-2</v>
      </c>
    </row>
    <row r="2651" spans="1:10" x14ac:dyDescent="0.2">
      <c r="A2651" t="s">
        <v>5</v>
      </c>
      <c r="B2651">
        <v>9256</v>
      </c>
      <c r="C2651">
        <v>2008</v>
      </c>
      <c r="D2651">
        <v>4</v>
      </c>
      <c r="E2651">
        <v>3</v>
      </c>
      <c r="G2651" s="11">
        <v>39541</v>
      </c>
      <c r="H2651" s="12">
        <f t="shared" si="123"/>
        <v>-3.829933066363673E-3</v>
      </c>
      <c r="I2651" s="12">
        <f t="shared" si="124"/>
        <v>2.1192904952597378E-2</v>
      </c>
      <c r="J2651">
        <f t="shared" si="125"/>
        <v>1.7362971886233706E-2</v>
      </c>
    </row>
    <row r="2652" spans="1:10" x14ac:dyDescent="0.2">
      <c r="A2652" t="s">
        <v>5</v>
      </c>
      <c r="B2652">
        <v>9256</v>
      </c>
      <c r="C2652">
        <v>2008</v>
      </c>
      <c r="D2652">
        <v>4</v>
      </c>
      <c r="E2652">
        <v>4</v>
      </c>
      <c r="G2652" s="11">
        <v>39542</v>
      </c>
      <c r="H2652" s="12">
        <f t="shared" si="123"/>
        <v>-3.9118748908157936E-3</v>
      </c>
      <c r="I2652" s="12">
        <f t="shared" si="124"/>
        <v>2.113437507798872E-2</v>
      </c>
      <c r="J2652">
        <f t="shared" si="125"/>
        <v>1.7222500187172925E-2</v>
      </c>
    </row>
    <row r="2653" spans="1:10" x14ac:dyDescent="0.2">
      <c r="A2653" t="s">
        <v>5</v>
      </c>
      <c r="B2653">
        <v>9256</v>
      </c>
      <c r="C2653">
        <v>2008</v>
      </c>
      <c r="D2653">
        <v>4</v>
      </c>
      <c r="E2653">
        <v>5</v>
      </c>
      <c r="G2653" s="11">
        <v>39543</v>
      </c>
      <c r="H2653" s="12">
        <f t="shared" si="123"/>
        <v>-3.9953223733477788E-3</v>
      </c>
      <c r="I2653" s="12">
        <f t="shared" si="124"/>
        <v>2.1074769733323017E-2</v>
      </c>
      <c r="J2653">
        <f t="shared" si="125"/>
        <v>1.7079447359975238E-2</v>
      </c>
    </row>
    <row r="2654" spans="1:10" x14ac:dyDescent="0.2">
      <c r="A2654" t="s">
        <v>5</v>
      </c>
      <c r="B2654">
        <v>9256</v>
      </c>
      <c r="C2654">
        <v>2008</v>
      </c>
      <c r="D2654">
        <v>4</v>
      </c>
      <c r="E2654">
        <v>6</v>
      </c>
      <c r="G2654" s="11">
        <v>39544</v>
      </c>
      <c r="H2654" s="12">
        <f t="shared" si="123"/>
        <v>-4.0802508205070144E-3</v>
      </c>
      <c r="I2654" s="12">
        <f t="shared" si="124"/>
        <v>2.1014106556780706E-2</v>
      </c>
      <c r="J2654">
        <f t="shared" si="125"/>
        <v>1.6933855736273692E-2</v>
      </c>
    </row>
    <row r="2655" spans="1:10" x14ac:dyDescent="0.2">
      <c r="A2655" t="s">
        <v>5</v>
      </c>
      <c r="B2655">
        <v>9256</v>
      </c>
      <c r="C2655">
        <v>2008</v>
      </c>
      <c r="D2655">
        <v>4</v>
      </c>
      <c r="E2655">
        <v>7</v>
      </c>
      <c r="G2655" s="11">
        <v>39545</v>
      </c>
      <c r="H2655" s="12">
        <f t="shared" si="123"/>
        <v>-4.1666351005996138E-3</v>
      </c>
      <c r="I2655" s="12">
        <f t="shared" si="124"/>
        <v>2.0952403499571705E-2</v>
      </c>
      <c r="J2655">
        <f t="shared" si="125"/>
        <v>1.6785768398972091E-2</v>
      </c>
    </row>
    <row r="2656" spans="1:10" x14ac:dyDescent="0.2">
      <c r="A2656" t="s">
        <v>5</v>
      </c>
      <c r="B2656">
        <v>9256</v>
      </c>
      <c r="C2656">
        <v>2008</v>
      </c>
      <c r="D2656">
        <v>4</v>
      </c>
      <c r="E2656">
        <v>8</v>
      </c>
      <c r="G2656" s="11">
        <v>39546</v>
      </c>
      <c r="H2656" s="12">
        <f t="shared" si="123"/>
        <v>-4.2544496511273079E-3</v>
      </c>
      <c r="I2656" s="12">
        <f t="shared" si="124"/>
        <v>2.0889678820623352E-2</v>
      </c>
      <c r="J2656">
        <f t="shared" si="125"/>
        <v>1.6635229169496044E-2</v>
      </c>
    </row>
    <row r="2657" spans="1:10" x14ac:dyDescent="0.2">
      <c r="A2657" t="s">
        <v>5</v>
      </c>
      <c r="B2657">
        <v>9256</v>
      </c>
      <c r="C2657">
        <v>2008</v>
      </c>
      <c r="D2657">
        <v>4</v>
      </c>
      <c r="E2657">
        <v>9</v>
      </c>
      <c r="G2657" s="11">
        <v>39547</v>
      </c>
      <c r="H2657" s="12">
        <f t="shared" si="123"/>
        <v>-4.3436684863518002E-3</v>
      </c>
      <c r="I2657" s="12">
        <f t="shared" si="124"/>
        <v>2.0825951081177286E-2</v>
      </c>
      <c r="J2657">
        <f t="shared" si="125"/>
        <v>1.6482282594825485E-2</v>
      </c>
    </row>
    <row r="2658" spans="1:10" x14ac:dyDescent="0.2">
      <c r="A2658" t="s">
        <v>5</v>
      </c>
      <c r="B2658">
        <v>9256</v>
      </c>
      <c r="C2658">
        <v>2008</v>
      </c>
      <c r="D2658">
        <v>4</v>
      </c>
      <c r="E2658">
        <v>10</v>
      </c>
      <c r="G2658" s="11">
        <v>39548</v>
      </c>
      <c r="H2658" s="12">
        <f t="shared" si="123"/>
        <v>-4.4342652049843487E-3</v>
      </c>
      <c r="I2658" s="12">
        <f t="shared" si="124"/>
        <v>2.0761239139296894E-2</v>
      </c>
      <c r="J2658">
        <f t="shared" si="125"/>
        <v>1.6326973934312546E-2</v>
      </c>
    </row>
    <row r="2659" spans="1:10" x14ac:dyDescent="0.2">
      <c r="A2659" t="s">
        <v>5</v>
      </c>
      <c r="B2659">
        <v>9256</v>
      </c>
      <c r="C2659">
        <v>2008</v>
      </c>
      <c r="D2659">
        <v>4</v>
      </c>
      <c r="E2659">
        <v>11</v>
      </c>
      <c r="G2659" s="11">
        <v>39549</v>
      </c>
      <c r="H2659" s="12">
        <f t="shared" si="123"/>
        <v>-4.526212997998354E-3</v>
      </c>
      <c r="I2659" s="12">
        <f t="shared" si="124"/>
        <v>2.0695562144286892E-2</v>
      </c>
      <c r="J2659">
        <f t="shared" si="125"/>
        <v>1.6169349146288536E-2</v>
      </c>
    </row>
    <row r="2660" spans="1:10" x14ac:dyDescent="0.2">
      <c r="A2660" t="s">
        <v>5</v>
      </c>
      <c r="B2660">
        <v>9256</v>
      </c>
      <c r="C2660">
        <v>2008</v>
      </c>
      <c r="D2660">
        <v>4</v>
      </c>
      <c r="E2660">
        <v>12</v>
      </c>
      <c r="G2660" s="11">
        <v>39550</v>
      </c>
      <c r="H2660" s="12">
        <f t="shared" si="123"/>
        <v>-4.6194846565625614E-3</v>
      </c>
      <c r="I2660" s="12">
        <f t="shared" si="124"/>
        <v>2.0628939531026742E-2</v>
      </c>
      <c r="J2660">
        <f t="shared" si="125"/>
        <v>1.6009454874464181E-2</v>
      </c>
    </row>
    <row r="2661" spans="1:10" x14ac:dyDescent="0.2">
      <c r="A2661" t="s">
        <v>5</v>
      </c>
      <c r="B2661">
        <v>9256</v>
      </c>
      <c r="C2661">
        <v>2008</v>
      </c>
      <c r="D2661">
        <v>4</v>
      </c>
      <c r="E2661">
        <v>13</v>
      </c>
      <c r="G2661" s="11">
        <v>39551</v>
      </c>
      <c r="H2661" s="12">
        <f t="shared" si="123"/>
        <v>-4.7140525800926066E-3</v>
      </c>
      <c r="I2661" s="12">
        <f t="shared" si="124"/>
        <v>2.0561391014219568E-2</v>
      </c>
      <c r="J2661">
        <f t="shared" si="125"/>
        <v>1.5847338434126963E-2</v>
      </c>
    </row>
    <row r="2662" spans="1:10" x14ac:dyDescent="0.2">
      <c r="A2662" t="s">
        <v>5</v>
      </c>
      <c r="B2662">
        <v>9256</v>
      </c>
      <c r="C2662">
        <v>2008</v>
      </c>
      <c r="D2662">
        <v>4</v>
      </c>
      <c r="E2662">
        <v>14</v>
      </c>
      <c r="G2662" s="11">
        <v>39552</v>
      </c>
      <c r="H2662" s="12">
        <f t="shared" si="123"/>
        <v>-4.8098887844184686E-3</v>
      </c>
      <c r="I2662" s="12">
        <f t="shared" si="124"/>
        <v>2.0492936582558238E-2</v>
      </c>
      <c r="J2662">
        <f t="shared" si="125"/>
        <v>1.5683047798139768E-2</v>
      </c>
    </row>
    <row r="2663" spans="1:10" x14ac:dyDescent="0.2">
      <c r="A2663" t="s">
        <v>5</v>
      </c>
      <c r="B2663">
        <v>9256</v>
      </c>
      <c r="C2663">
        <v>2008</v>
      </c>
      <c r="D2663">
        <v>4</v>
      </c>
      <c r="E2663">
        <v>15</v>
      </c>
      <c r="G2663" s="11">
        <v>39553</v>
      </c>
      <c r="H2663" s="12">
        <f t="shared" si="123"/>
        <v>-4.9069649100654256E-3</v>
      </c>
      <c r="I2663" s="12">
        <f t="shared" si="124"/>
        <v>2.0423596492810413E-2</v>
      </c>
      <c r="J2663">
        <f t="shared" si="125"/>
        <v>1.5516631582744987E-2</v>
      </c>
    </row>
    <row r="2664" spans="1:10" x14ac:dyDescent="0.2">
      <c r="A2664" t="s">
        <v>5</v>
      </c>
      <c r="B2664">
        <v>9256</v>
      </c>
      <c r="C2664">
        <v>2008</v>
      </c>
      <c r="D2664">
        <v>4</v>
      </c>
      <c r="E2664">
        <v>16</v>
      </c>
      <c r="G2664" s="11">
        <v>39554</v>
      </c>
      <c r="H2664" s="12">
        <f t="shared" si="123"/>
        <v>-5.0052522306460968E-3</v>
      </c>
      <c r="I2664" s="12">
        <f t="shared" si="124"/>
        <v>2.0353391263824218E-2</v>
      </c>
      <c r="J2664">
        <f t="shared" si="125"/>
        <v>1.534813903317812E-2</v>
      </c>
    </row>
    <row r="2665" spans="1:10" x14ac:dyDescent="0.2">
      <c r="A2665" t="s">
        <v>5</v>
      </c>
      <c r="B2665">
        <v>9256</v>
      </c>
      <c r="C2665">
        <v>2008</v>
      </c>
      <c r="D2665">
        <v>4</v>
      </c>
      <c r="E2665">
        <v>17</v>
      </c>
      <c r="G2665" s="11">
        <v>39555</v>
      </c>
      <c r="H2665" s="12">
        <f t="shared" si="123"/>
        <v>-5.1047216613610341E-3</v>
      </c>
      <c r="I2665" s="12">
        <f t="shared" si="124"/>
        <v>2.0282341670456405E-2</v>
      </c>
      <c r="J2665">
        <f t="shared" si="125"/>
        <v>1.517762000909537E-2</v>
      </c>
    </row>
    <row r="2666" spans="1:10" x14ac:dyDescent="0.2">
      <c r="A2666" t="s">
        <v>5</v>
      </c>
      <c r="B2666">
        <v>9256</v>
      </c>
      <c r="C2666">
        <v>2008</v>
      </c>
      <c r="D2666">
        <v>4</v>
      </c>
      <c r="E2666">
        <v>18</v>
      </c>
      <c r="G2666" s="11">
        <v>39556</v>
      </c>
      <c r="H2666" s="12">
        <f t="shared" si="123"/>
        <v>-5.2053437676053745E-3</v>
      </c>
      <c r="I2666" s="12">
        <f t="shared" si="124"/>
        <v>2.0210468737424735E-2</v>
      </c>
      <c r="J2666">
        <f t="shared" si="125"/>
        <v>1.500512496981936E-2</v>
      </c>
    </row>
    <row r="2667" spans="1:10" x14ac:dyDescent="0.2">
      <c r="A2667" t="s">
        <v>5</v>
      </c>
      <c r="B2667">
        <v>9256</v>
      </c>
      <c r="C2667">
        <v>2008</v>
      </c>
      <c r="D2667">
        <v>4</v>
      </c>
      <c r="E2667">
        <v>19</v>
      </c>
      <c r="G2667" s="11">
        <v>39557</v>
      </c>
      <c r="H2667" s="12">
        <f t="shared" si="123"/>
        <v>-5.307088773679032E-3</v>
      </c>
      <c r="I2667" s="12">
        <f t="shared" si="124"/>
        <v>2.0137793733086409E-2</v>
      </c>
      <c r="J2667">
        <f t="shared" si="125"/>
        <v>1.4830704959407377E-2</v>
      </c>
    </row>
    <row r="2668" spans="1:10" x14ac:dyDescent="0.2">
      <c r="A2668" t="s">
        <v>5</v>
      </c>
      <c r="B2668">
        <v>9256</v>
      </c>
      <c r="C2668">
        <v>2008</v>
      </c>
      <c r="D2668">
        <v>4</v>
      </c>
      <c r="E2668">
        <v>20</v>
      </c>
      <c r="G2668" s="11">
        <v>39558</v>
      </c>
      <c r="H2668" s="12">
        <f t="shared" si="123"/>
        <v>-5.4099265715977819E-3</v>
      </c>
      <c r="I2668" s="12">
        <f t="shared" si="124"/>
        <v>2.0064338163144443E-2</v>
      </c>
      <c r="J2668">
        <f t="shared" si="125"/>
        <v>1.4654411591546661E-2</v>
      </c>
    </row>
    <row r="2669" spans="1:10" x14ac:dyDescent="0.2">
      <c r="A2669" t="s">
        <v>5</v>
      </c>
      <c r="B2669">
        <v>9256</v>
      </c>
      <c r="C2669">
        <v>2008</v>
      </c>
      <c r="D2669">
        <v>4</v>
      </c>
      <c r="E2669">
        <v>21</v>
      </c>
      <c r="G2669" s="11">
        <v>39559</v>
      </c>
      <c r="H2669" s="12">
        <f t="shared" si="123"/>
        <v>-5.5138267300027244E-3</v>
      </c>
      <c r="I2669" s="12">
        <f t="shared" si="124"/>
        <v>1.999012376428377E-2</v>
      </c>
      <c r="J2669">
        <f t="shared" si="125"/>
        <v>1.4476297034281046E-2</v>
      </c>
    </row>
    <row r="2670" spans="1:10" x14ac:dyDescent="0.2">
      <c r="A2670" t="s">
        <v>5</v>
      </c>
      <c r="B2670">
        <v>9256</v>
      </c>
      <c r="C2670">
        <v>2008</v>
      </c>
      <c r="D2670">
        <v>4</v>
      </c>
      <c r="E2670">
        <v>22</v>
      </c>
      <c r="G2670" s="11">
        <v>39560</v>
      </c>
      <c r="H2670" s="12">
        <f t="shared" si="123"/>
        <v>-5.6187585031653962E-3</v>
      </c>
      <c r="I2670" s="12">
        <f t="shared" si="124"/>
        <v>1.9915172497739005E-2</v>
      </c>
      <c r="J2670">
        <f t="shared" si="125"/>
        <v>1.4296413994573608E-2</v>
      </c>
    </row>
    <row r="2671" spans="1:10" x14ac:dyDescent="0.2">
      <c r="A2671" t="s">
        <v>5</v>
      </c>
      <c r="B2671">
        <v>9256</v>
      </c>
      <c r="C2671">
        <v>2008</v>
      </c>
      <c r="D2671">
        <v>4</v>
      </c>
      <c r="E2671">
        <v>23</v>
      </c>
      <c r="G2671" s="11">
        <v>39561</v>
      </c>
      <c r="H2671" s="12">
        <f t="shared" si="123"/>
        <v>-5.7246908400859237E-3</v>
      </c>
      <c r="I2671" s="12">
        <f t="shared" si="124"/>
        <v>1.983950654279577E-2</v>
      </c>
      <c r="J2671">
        <f t="shared" si="125"/>
        <v>1.4114815702709846E-2</v>
      </c>
    </row>
    <row r="2672" spans="1:10" x14ac:dyDescent="0.2">
      <c r="A2672" t="s">
        <v>5</v>
      </c>
      <c r="B2672">
        <v>9256</v>
      </c>
      <c r="C2672">
        <v>2008</v>
      </c>
      <c r="D2672">
        <v>4</v>
      </c>
      <c r="E2672">
        <v>24</v>
      </c>
      <c r="G2672" s="11">
        <v>39562</v>
      </c>
      <c r="H2672" s="12">
        <f t="shared" si="123"/>
        <v>-5.8315923936815301E-3</v>
      </c>
      <c r="I2672" s="12">
        <f t="shared" si="124"/>
        <v>1.9763148290227479E-2</v>
      </c>
      <c r="J2672">
        <f t="shared" si="125"/>
        <v>1.3931555896545949E-2</v>
      </c>
    </row>
    <row r="2673" spans="1:10" x14ac:dyDescent="0.2">
      <c r="A2673" t="s">
        <v>5</v>
      </c>
      <c r="B2673">
        <v>9256</v>
      </c>
      <c r="C2673">
        <v>2008</v>
      </c>
      <c r="D2673">
        <v>4</v>
      </c>
      <c r="E2673">
        <v>25</v>
      </c>
      <c r="G2673" s="11">
        <v>39563</v>
      </c>
      <c r="H2673" s="12">
        <f t="shared" si="123"/>
        <v>-5.9394315300626208E-3</v>
      </c>
      <c r="I2673" s="12">
        <f t="shared" si="124"/>
        <v>1.968612033566956E-2</v>
      </c>
      <c r="J2673">
        <f t="shared" si="125"/>
        <v>1.3746688805606939E-2</v>
      </c>
    </row>
    <row r="2674" spans="1:10" x14ac:dyDescent="0.2">
      <c r="A2674" t="s">
        <v>5</v>
      </c>
      <c r="B2674">
        <v>9256</v>
      </c>
      <c r="C2674">
        <v>2008</v>
      </c>
      <c r="D2674">
        <v>4</v>
      </c>
      <c r="E2674">
        <v>26</v>
      </c>
      <c r="G2674" s="11">
        <v>39564</v>
      </c>
      <c r="H2674" s="12">
        <f t="shared" si="123"/>
        <v>-6.0481763378937761E-3</v>
      </c>
      <c r="I2674" s="12">
        <f t="shared" si="124"/>
        <v>1.9608445472933018E-2</v>
      </c>
      <c r="J2674">
        <f t="shared" si="125"/>
        <v>1.3560269135039242E-2</v>
      </c>
    </row>
    <row r="2675" spans="1:10" x14ac:dyDescent="0.2">
      <c r="A2675" t="s">
        <v>5</v>
      </c>
      <c r="B2675">
        <v>9256</v>
      </c>
      <c r="C2675">
        <v>2008</v>
      </c>
      <c r="D2675">
        <v>4</v>
      </c>
      <c r="E2675">
        <v>27</v>
      </c>
      <c r="G2675" s="11">
        <v>39565</v>
      </c>
      <c r="H2675" s="12">
        <f t="shared" si="123"/>
        <v>-6.1577946378368288E-3</v>
      </c>
      <c r="I2675" s="12">
        <f t="shared" si="124"/>
        <v>1.9530146687259411E-2</v>
      </c>
      <c r="J2675">
        <f t="shared" si="125"/>
        <v>1.3372352049422581E-2</v>
      </c>
    </row>
    <row r="2676" spans="1:10" x14ac:dyDescent="0.2">
      <c r="A2676" t="s">
        <v>5</v>
      </c>
      <c r="B2676">
        <v>9256</v>
      </c>
      <c r="C2676">
        <v>2008</v>
      </c>
      <c r="D2676">
        <v>4</v>
      </c>
      <c r="E2676">
        <v>28</v>
      </c>
      <c r="G2676" s="11">
        <v>39566</v>
      </c>
      <c r="H2676" s="12">
        <f t="shared" si="123"/>
        <v>-6.2682539920732297E-3</v>
      </c>
      <c r="I2676" s="12">
        <f t="shared" si="124"/>
        <v>1.9451247148519122E-2</v>
      </c>
      <c r="J2676">
        <f t="shared" si="125"/>
        <v>1.3182993156445891E-2</v>
      </c>
    </row>
    <row r="2677" spans="1:10" x14ac:dyDescent="0.2">
      <c r="A2677" t="s">
        <v>5</v>
      </c>
      <c r="B2677">
        <v>9256</v>
      </c>
      <c r="C2677">
        <v>2008</v>
      </c>
      <c r="D2677">
        <v>4</v>
      </c>
      <c r="E2677">
        <v>29</v>
      </c>
      <c r="G2677" s="11">
        <v>39567</v>
      </c>
      <c r="H2677" s="12">
        <f t="shared" si="123"/>
        <v>-6.3795217139029428E-3</v>
      </c>
      <c r="I2677" s="12">
        <f t="shared" si="124"/>
        <v>1.9371770204355043E-2</v>
      </c>
      <c r="J2677">
        <f t="shared" si="125"/>
        <v>1.29922484904521E-2</v>
      </c>
    </row>
    <row r="2678" spans="1:10" x14ac:dyDescent="0.2">
      <c r="A2678" t="s">
        <v>5</v>
      </c>
      <c r="B2678">
        <v>9256</v>
      </c>
      <c r="C2678">
        <v>2008</v>
      </c>
      <c r="D2678">
        <v>4</v>
      </c>
      <c r="E2678">
        <v>30</v>
      </c>
      <c r="G2678" s="11">
        <v>39568</v>
      </c>
      <c r="H2678" s="12">
        <f t="shared" si="123"/>
        <v>-6.4915648774169568E-3</v>
      </c>
      <c r="I2678" s="12">
        <f t="shared" si="124"/>
        <v>1.9291739373273602E-2</v>
      </c>
      <c r="J2678">
        <f t="shared" si="125"/>
        <v>1.2800174495856645E-2</v>
      </c>
    </row>
    <row r="2679" spans="1:10" x14ac:dyDescent="0.2">
      <c r="A2679" t="s">
        <v>5</v>
      </c>
      <c r="B2679">
        <v>9256</v>
      </c>
      <c r="C2679">
        <v>2008</v>
      </c>
      <c r="D2679">
        <v>5</v>
      </c>
      <c r="E2679">
        <v>1</v>
      </c>
      <c r="G2679" s="11">
        <v>39569</v>
      </c>
      <c r="H2679" s="12">
        <f t="shared" si="123"/>
        <v>-6.654202489601236E-3</v>
      </c>
      <c r="I2679" s="12">
        <f t="shared" si="124"/>
        <v>1.9175569650284833E-2</v>
      </c>
      <c r="J2679">
        <f t="shared" si="125"/>
        <v>1.2521367160683597E-2</v>
      </c>
    </row>
    <row r="2680" spans="1:10" x14ac:dyDescent="0.2">
      <c r="A2680" t="s">
        <v>5</v>
      </c>
      <c r="B2680">
        <v>9256</v>
      </c>
      <c r="C2680">
        <v>2008</v>
      </c>
      <c r="D2680">
        <v>5</v>
      </c>
      <c r="E2680">
        <v>2</v>
      </c>
      <c r="G2680" s="11">
        <v>39570</v>
      </c>
      <c r="H2680" s="12">
        <f t="shared" si="123"/>
        <v>-6.7679981440493722E-3</v>
      </c>
      <c r="I2680" s="12">
        <f t="shared" si="124"/>
        <v>1.9094287039964734E-2</v>
      </c>
      <c r="J2680">
        <f t="shared" si="125"/>
        <v>1.2326288895915362E-2</v>
      </c>
    </row>
    <row r="2681" spans="1:10" x14ac:dyDescent="0.2">
      <c r="A2681" t="s">
        <v>5</v>
      </c>
      <c r="B2681">
        <v>9256</v>
      </c>
      <c r="C2681">
        <v>2008</v>
      </c>
      <c r="D2681">
        <v>5</v>
      </c>
      <c r="E2681">
        <v>3</v>
      </c>
      <c r="G2681" s="11">
        <v>39571</v>
      </c>
      <c r="H2681" s="12">
        <f t="shared" si="123"/>
        <v>-6.8824542837561389E-3</v>
      </c>
      <c r="I2681" s="12">
        <f t="shared" si="124"/>
        <v>1.9012532654459902E-2</v>
      </c>
      <c r="J2681">
        <f t="shared" si="125"/>
        <v>1.2130078370703762E-2</v>
      </c>
    </row>
    <row r="2682" spans="1:10" x14ac:dyDescent="0.2">
      <c r="A2682" t="s">
        <v>5</v>
      </c>
      <c r="B2682">
        <v>9256</v>
      </c>
      <c r="C2682">
        <v>2008</v>
      </c>
      <c r="D2682">
        <v>5</v>
      </c>
      <c r="E2682">
        <v>4</v>
      </c>
      <c r="G2682" s="11">
        <v>39572</v>
      </c>
      <c r="H2682" s="12">
        <f t="shared" si="123"/>
        <v>-6.9975370393083802E-3</v>
      </c>
      <c r="I2682" s="12">
        <f t="shared" si="124"/>
        <v>1.8930330686208301E-2</v>
      </c>
      <c r="J2682">
        <f t="shared" si="125"/>
        <v>1.193279364689992E-2</v>
      </c>
    </row>
    <row r="2683" spans="1:10" x14ac:dyDescent="0.2">
      <c r="A2683" t="s">
        <v>5</v>
      </c>
      <c r="B2683">
        <v>9256</v>
      </c>
      <c r="C2683">
        <v>2008</v>
      </c>
      <c r="D2683">
        <v>5</v>
      </c>
      <c r="E2683">
        <v>5</v>
      </c>
      <c r="G2683" s="11">
        <v>39573</v>
      </c>
      <c r="H2683" s="12">
        <f t="shared" si="123"/>
        <v>-7.1132123558672183E-3</v>
      </c>
      <c r="I2683" s="12">
        <f t="shared" si="124"/>
        <v>1.8847705460094843E-2</v>
      </c>
      <c r="J2683">
        <f t="shared" si="125"/>
        <v>1.1734493104227625E-2</v>
      </c>
    </row>
    <row r="2684" spans="1:10" x14ac:dyDescent="0.2">
      <c r="A2684" t="s">
        <v>5</v>
      </c>
      <c r="B2684">
        <v>9256</v>
      </c>
      <c r="C2684">
        <v>2008</v>
      </c>
      <c r="D2684">
        <v>5</v>
      </c>
      <c r="E2684">
        <v>6</v>
      </c>
      <c r="G2684" s="11">
        <v>39574</v>
      </c>
      <c r="H2684" s="12">
        <f t="shared" si="123"/>
        <v>-7.229446003245453E-3</v>
      </c>
      <c r="I2684" s="12">
        <f t="shared" si="124"/>
        <v>1.876468142625325E-2</v>
      </c>
      <c r="J2684">
        <f t="shared" si="125"/>
        <v>1.1535235423007797E-2</v>
      </c>
    </row>
    <row r="2685" spans="1:10" x14ac:dyDescent="0.2">
      <c r="A2685" t="s">
        <v>5</v>
      </c>
      <c r="B2685">
        <v>9256</v>
      </c>
      <c r="C2685">
        <v>2008</v>
      </c>
      <c r="D2685">
        <v>5</v>
      </c>
      <c r="E2685">
        <v>7</v>
      </c>
      <c r="G2685" s="11">
        <v>39575</v>
      </c>
      <c r="H2685" s="12">
        <f t="shared" si="123"/>
        <v>-7.3462035860367998E-3</v>
      </c>
      <c r="I2685" s="12">
        <f t="shared" si="124"/>
        <v>1.8681283152830859E-2</v>
      </c>
      <c r="J2685">
        <f t="shared" si="125"/>
        <v>1.1335079566794059E-2</v>
      </c>
    </row>
    <row r="2686" spans="1:10" x14ac:dyDescent="0.2">
      <c r="A2686" t="s">
        <v>5</v>
      </c>
      <c r="B2686">
        <v>9256</v>
      </c>
      <c r="C2686">
        <v>2008</v>
      </c>
      <c r="D2686">
        <v>5</v>
      </c>
      <c r="E2686">
        <v>8</v>
      </c>
      <c r="G2686" s="11">
        <v>39576</v>
      </c>
      <c r="H2686" s="12">
        <f t="shared" si="123"/>
        <v>-7.4634505537940626E-3</v>
      </c>
      <c r="I2686" s="12">
        <f t="shared" si="124"/>
        <v>1.8597535318718529E-2</v>
      </c>
      <c r="J2686">
        <f t="shared" si="125"/>
        <v>1.1134084764924466E-2</v>
      </c>
    </row>
    <row r="2687" spans="1:10" x14ac:dyDescent="0.2">
      <c r="A2687" t="s">
        <v>5</v>
      </c>
      <c r="B2687">
        <v>9256</v>
      </c>
      <c r="C2687">
        <v>2008</v>
      </c>
      <c r="D2687">
        <v>5</v>
      </c>
      <c r="E2687">
        <v>9</v>
      </c>
      <c r="G2687" s="11">
        <v>39577</v>
      </c>
      <c r="H2687" s="12">
        <f t="shared" si="123"/>
        <v>-7.581152211253165E-3</v>
      </c>
      <c r="I2687" s="12">
        <f t="shared" si="124"/>
        <v>1.8513462706247742E-2</v>
      </c>
      <c r="J2687">
        <f t="shared" si="125"/>
        <v>1.0932310494994577E-2</v>
      </c>
    </row>
    <row r="2688" spans="1:10" x14ac:dyDescent="0.2">
      <c r="A2688" t="s">
        <v>5</v>
      </c>
      <c r="B2688">
        <v>9256</v>
      </c>
      <c r="C2688">
        <v>2008</v>
      </c>
      <c r="D2688">
        <v>5</v>
      </c>
      <c r="E2688">
        <v>10</v>
      </c>
      <c r="G2688" s="11">
        <v>39578</v>
      </c>
      <c r="H2688" s="12">
        <f t="shared" si="123"/>
        <v>-7.6992737286000201E-3</v>
      </c>
      <c r="I2688" s="12">
        <f t="shared" si="124"/>
        <v>1.842909019385713E-2</v>
      </c>
      <c r="J2688">
        <f t="shared" si="125"/>
        <v>1.072981646525711E-2</v>
      </c>
    </row>
    <row r="2689" spans="1:10" x14ac:dyDescent="0.2">
      <c r="A2689" t="s">
        <v>5</v>
      </c>
      <c r="B2689">
        <v>9256</v>
      </c>
      <c r="C2689">
        <v>2008</v>
      </c>
      <c r="D2689">
        <v>5</v>
      </c>
      <c r="E2689">
        <v>11</v>
      </c>
      <c r="G2689" s="11">
        <v>39579</v>
      </c>
      <c r="H2689" s="12">
        <f t="shared" si="123"/>
        <v>-7.817780151777259E-3</v>
      </c>
      <c r="I2689" s="12">
        <f t="shared" si="124"/>
        <v>1.8344442748730531E-2</v>
      </c>
      <c r="J2689">
        <f t="shared" si="125"/>
        <v>1.0526662596953272E-2</v>
      </c>
    </row>
    <row r="2690" spans="1:10" x14ac:dyDescent="0.2">
      <c r="A2690" t="s">
        <v>5</v>
      </c>
      <c r="B2690">
        <v>9256</v>
      </c>
      <c r="C2690">
        <v>2008</v>
      </c>
      <c r="D2690">
        <v>5</v>
      </c>
      <c r="E2690">
        <v>12</v>
      </c>
      <c r="G2690" s="11">
        <v>39580</v>
      </c>
      <c r="H2690" s="12">
        <f t="shared" si="123"/>
        <v>-7.9366364128276717E-3</v>
      </c>
      <c r="I2690" s="12">
        <f t="shared" si="124"/>
        <v>1.8259545419408805E-2</v>
      </c>
      <c r="J2690">
        <f t="shared" si="125"/>
        <v>1.0322909006581133E-2</v>
      </c>
    </row>
    <row r="2691" spans="1:10" x14ac:dyDescent="0.2">
      <c r="A2691" t="s">
        <v>5</v>
      </c>
      <c r="B2691">
        <v>9256</v>
      </c>
      <c r="C2691">
        <v>2008</v>
      </c>
      <c r="D2691">
        <v>5</v>
      </c>
      <c r="E2691">
        <v>13</v>
      </c>
      <c r="G2691" s="11">
        <v>39581</v>
      </c>
      <c r="H2691" s="12">
        <f t="shared" si="123"/>
        <v>-8.0558073402714047E-3</v>
      </c>
      <c r="I2691" s="12">
        <f t="shared" si="124"/>
        <v>1.817442332837757E-2</v>
      </c>
      <c r="J2691">
        <f t="shared" si="125"/>
        <v>1.0118615988106166E-2</v>
      </c>
    </row>
    <row r="2692" spans="1:10" x14ac:dyDescent="0.2">
      <c r="A2692" t="s">
        <v>5</v>
      </c>
      <c r="B2692">
        <v>9256</v>
      </c>
      <c r="C2692">
        <v>2008</v>
      </c>
      <c r="D2692">
        <v>5</v>
      </c>
      <c r="E2692">
        <v>14</v>
      </c>
      <c r="G2692" s="11">
        <v>39582</v>
      </c>
      <c r="H2692" s="12">
        <f t="shared" si="123"/>
        <v>-8.1752576695137552E-3</v>
      </c>
      <c r="I2692" s="12">
        <f t="shared" si="124"/>
        <v>1.8089101664633032E-2</v>
      </c>
      <c r="J2692">
        <f t="shared" si="125"/>
        <v>9.9138439951192772E-3</v>
      </c>
    </row>
    <row r="2693" spans="1:10" x14ac:dyDescent="0.2">
      <c r="A2693" t="s">
        <v>5</v>
      </c>
      <c r="B2693">
        <v>9256</v>
      </c>
      <c r="C2693">
        <v>2008</v>
      </c>
      <c r="D2693">
        <v>5</v>
      </c>
      <c r="E2693">
        <v>15</v>
      </c>
      <c r="G2693" s="11">
        <v>39583</v>
      </c>
      <c r="H2693" s="12">
        <f t="shared" si="123"/>
        <v>-8.2949520532805184E-3</v>
      </c>
      <c r="I2693" s="12">
        <f t="shared" si="124"/>
        <v>1.8003605676228201E-2</v>
      </c>
      <c r="J2693">
        <f t="shared" si="125"/>
        <v>9.7086536229476824E-3</v>
      </c>
    </row>
    <row r="2694" spans="1:10" x14ac:dyDescent="0.2">
      <c r="A2694" t="s">
        <v>5</v>
      </c>
      <c r="B2694">
        <v>9256</v>
      </c>
      <c r="C2694">
        <v>2008</v>
      </c>
      <c r="D2694">
        <v>5</v>
      </c>
      <c r="E2694">
        <v>16</v>
      </c>
      <c r="G2694" s="11">
        <v>39584</v>
      </c>
      <c r="H2694" s="12">
        <f t="shared" si="123"/>
        <v>-8.4148550720778495E-3</v>
      </c>
      <c r="I2694" s="12">
        <f t="shared" si="124"/>
        <v>1.7917960662801539E-2</v>
      </c>
      <c r="J2694">
        <f t="shared" si="125"/>
        <v>9.50310559072369E-3</v>
      </c>
    </row>
    <row r="2695" spans="1:10" x14ac:dyDescent="0.2">
      <c r="A2695" t="s">
        <v>5</v>
      </c>
      <c r="B2695">
        <v>9256</v>
      </c>
      <c r="C2695">
        <v>2008</v>
      </c>
      <c r="D2695">
        <v>5</v>
      </c>
      <c r="E2695">
        <v>17</v>
      </c>
      <c r="G2695" s="11">
        <v>39585</v>
      </c>
      <c r="H2695" s="12">
        <f t="shared" si="123"/>
        <v>-8.5349312446734299E-3</v>
      </c>
      <c r="I2695" s="12">
        <f t="shared" si="124"/>
        <v>1.7832191968090407E-2</v>
      </c>
      <c r="J2695">
        <f t="shared" si="125"/>
        <v>9.2972607234169773E-3</v>
      </c>
    </row>
    <row r="2696" spans="1:10" x14ac:dyDescent="0.2">
      <c r="A2696" t="s">
        <v>5</v>
      </c>
      <c r="B2696">
        <v>9256</v>
      </c>
      <c r="C2696">
        <v>2008</v>
      </c>
      <c r="D2696">
        <v>5</v>
      </c>
      <c r="E2696">
        <v>18</v>
      </c>
      <c r="G2696" s="11">
        <v>39586</v>
      </c>
      <c r="H2696" s="12">
        <f t="shared" si="123"/>
        <v>-8.6551450385959471E-3</v>
      </c>
      <c r="I2696" s="12">
        <f t="shared" si="124"/>
        <v>1.7746324972431466E-2</v>
      </c>
      <c r="J2696">
        <f t="shared" si="125"/>
        <v>9.0911799338355189E-3</v>
      </c>
    </row>
    <row r="2697" spans="1:10" x14ac:dyDescent="0.2">
      <c r="A2697" t="s">
        <v>5</v>
      </c>
      <c r="B2697">
        <v>9256</v>
      </c>
      <c r="C2697">
        <v>2008</v>
      </c>
      <c r="D2697">
        <v>5</v>
      </c>
      <c r="E2697">
        <v>19</v>
      </c>
      <c r="G2697" s="11">
        <v>39587</v>
      </c>
      <c r="H2697" s="12">
        <f t="shared" si="123"/>
        <v>-8.775460880649729E-3</v>
      </c>
      <c r="I2697" s="12">
        <f t="shared" si="124"/>
        <v>1.7660385085250196E-2</v>
      </c>
      <c r="J2697">
        <f t="shared" si="125"/>
        <v>8.8849242046004674E-3</v>
      </c>
    </row>
    <row r="2698" spans="1:10" x14ac:dyDescent="0.2">
      <c r="A2698" t="s">
        <v>5</v>
      </c>
      <c r="B2698">
        <v>9256</v>
      </c>
      <c r="C2698">
        <v>2008</v>
      </c>
      <c r="D2698">
        <v>5</v>
      </c>
      <c r="E2698">
        <v>20</v>
      </c>
      <c r="G2698" s="11">
        <v>39588</v>
      </c>
      <c r="H2698" s="12">
        <f t="shared" si="123"/>
        <v>-8.8958431674414102E-3</v>
      </c>
      <c r="I2698" s="12">
        <f t="shared" si="124"/>
        <v>1.7574397737541853E-2</v>
      </c>
      <c r="J2698">
        <f t="shared" si="125"/>
        <v>8.6785545701004423E-3</v>
      </c>
    </row>
    <row r="2699" spans="1:10" x14ac:dyDescent="0.2">
      <c r="A2699" t="s">
        <v>5</v>
      </c>
      <c r="B2699">
        <v>9256</v>
      </c>
      <c r="C2699">
        <v>2008</v>
      </c>
      <c r="D2699">
        <v>5</v>
      </c>
      <c r="E2699">
        <v>21</v>
      </c>
      <c r="G2699" s="11">
        <v>39589</v>
      </c>
      <c r="H2699" s="12">
        <f t="shared" si="123"/>
        <v>-9.0162562759155684E-3</v>
      </c>
      <c r="I2699" s="12">
        <f t="shared" si="124"/>
        <v>1.7488388374346023E-2</v>
      </c>
      <c r="J2699">
        <f t="shared" si="125"/>
        <v>8.472132098430455E-3</v>
      </c>
    </row>
    <row r="2700" spans="1:10" x14ac:dyDescent="0.2">
      <c r="A2700" t="s">
        <v>5</v>
      </c>
      <c r="B2700">
        <v>9256</v>
      </c>
      <c r="C2700">
        <v>2008</v>
      </c>
      <c r="D2700">
        <v>5</v>
      </c>
      <c r="E2700">
        <v>22</v>
      </c>
      <c r="G2700" s="11">
        <v>39590</v>
      </c>
      <c r="H2700" s="12">
        <f t="shared" si="123"/>
        <v>-9.1366645738961468E-3</v>
      </c>
      <c r="I2700" s="12">
        <f t="shared" si="124"/>
        <v>1.7402382447217039E-2</v>
      </c>
      <c r="J2700">
        <f t="shared" si="125"/>
        <v>8.2657178733208918E-3</v>
      </c>
    </row>
    <row r="2701" spans="1:10" x14ac:dyDescent="0.2">
      <c r="A2701" t="s">
        <v>5</v>
      </c>
      <c r="B2701">
        <v>9256</v>
      </c>
      <c r="C2701">
        <v>2008</v>
      </c>
      <c r="D2701">
        <v>5</v>
      </c>
      <c r="E2701">
        <v>23</v>
      </c>
      <c r="G2701" s="11">
        <v>39591</v>
      </c>
      <c r="H2701" s="12">
        <f t="shared" ref="H2701:H2764" si="126">(($H$4*SIN($H$5* ((30.44*(D2701-1)+E2701)+$H$6)))*$H$3+$H$7)</f>
        <v>-9.2570324306305869E-3</v>
      </c>
      <c r="I2701" s="12">
        <f t="shared" ref="I2701:I2764" si="127">(($I$4*SIN($I$5* ((30.44*(D2701-1)+E2701)+$I$6)))*$I$3+$I$7)</f>
        <v>1.731640540669244E-2</v>
      </c>
      <c r="J2701">
        <f t="shared" ref="J2701:J2764" si="128">I2701+H2701</f>
        <v>8.0593729760618533E-3</v>
      </c>
    </row>
    <row r="2702" spans="1:10" x14ac:dyDescent="0.2">
      <c r="A2702" t="s">
        <v>5</v>
      </c>
      <c r="B2702">
        <v>9256</v>
      </c>
      <c r="C2702">
        <v>2008</v>
      </c>
      <c r="D2702">
        <v>5</v>
      </c>
      <c r="E2702">
        <v>24</v>
      </c>
      <c r="G2702" s="11">
        <v>39592</v>
      </c>
      <c r="H2702" s="12">
        <f t="shared" si="126"/>
        <v>-9.3773242273335507E-3</v>
      </c>
      <c r="I2702" s="12">
        <f t="shared" si="127"/>
        <v>1.723048269476175E-2</v>
      </c>
      <c r="J2702">
        <f t="shared" si="128"/>
        <v>7.8531584674281993E-3</v>
      </c>
    </row>
    <row r="2703" spans="1:10" x14ac:dyDescent="0.2">
      <c r="A2703" t="s">
        <v>5</v>
      </c>
      <c r="B2703">
        <v>9256</v>
      </c>
      <c r="C2703">
        <v>2008</v>
      </c>
      <c r="D2703">
        <v>5</v>
      </c>
      <c r="E2703">
        <v>25</v>
      </c>
      <c r="G2703" s="11">
        <v>39593</v>
      </c>
      <c r="H2703" s="12">
        <f t="shared" si="126"/>
        <v>-9.4975043677270801E-3</v>
      </c>
      <c r="I2703" s="12">
        <f t="shared" si="127"/>
        <v>1.7144639737337802E-2</v>
      </c>
      <c r="J2703">
        <f t="shared" si="128"/>
        <v>7.6471353696107216E-3</v>
      </c>
    </row>
    <row r="2704" spans="1:10" x14ac:dyDescent="0.2">
      <c r="A2704" t="s">
        <v>5</v>
      </c>
      <c r="B2704">
        <v>9256</v>
      </c>
      <c r="C2704">
        <v>2008</v>
      </c>
      <c r="D2704">
        <v>5</v>
      </c>
      <c r="E2704">
        <v>26</v>
      </c>
      <c r="G2704" s="11">
        <v>39594</v>
      </c>
      <c r="H2704" s="12">
        <f t="shared" si="126"/>
        <v>-9.6175372885741236E-3</v>
      </c>
      <c r="I2704" s="12">
        <f t="shared" si="127"/>
        <v>1.7058901936732769E-2</v>
      </c>
      <c r="J2704">
        <f t="shared" si="128"/>
        <v>7.4413646481586455E-3</v>
      </c>
    </row>
    <row r="2705" spans="1:10" x14ac:dyDescent="0.2">
      <c r="A2705" t="s">
        <v>5</v>
      </c>
      <c r="B2705">
        <v>9256</v>
      </c>
      <c r="C2705">
        <v>2008</v>
      </c>
      <c r="D2705">
        <v>5</v>
      </c>
      <c r="E2705">
        <v>27</v>
      </c>
      <c r="G2705" s="11">
        <v>39595</v>
      </c>
      <c r="H2705" s="12">
        <f t="shared" si="126"/>
        <v>-9.7373874702022627E-3</v>
      </c>
      <c r="I2705" s="12">
        <f t="shared" si="127"/>
        <v>1.6973294664141242E-2</v>
      </c>
      <c r="J2705">
        <f t="shared" si="128"/>
        <v>7.2359071939389792E-3</v>
      </c>
    </row>
    <row r="2706" spans="1:10" x14ac:dyDescent="0.2">
      <c r="A2706" t="s">
        <v>5</v>
      </c>
      <c r="B2706">
        <v>9256</v>
      </c>
      <c r="C2706">
        <v>2008</v>
      </c>
      <c r="D2706">
        <v>5</v>
      </c>
      <c r="E2706">
        <v>28</v>
      </c>
      <c r="G2706" s="11">
        <v>39596</v>
      </c>
      <c r="H2706" s="12">
        <f t="shared" si="126"/>
        <v>-9.8570194470145416E-3</v>
      </c>
      <c r="I2706" s="12">
        <f t="shared" si="127"/>
        <v>1.6887843252132471E-2</v>
      </c>
      <c r="J2706">
        <f t="shared" si="128"/>
        <v>7.0308238051179292E-3</v>
      </c>
    </row>
    <row r="2707" spans="1:10" x14ac:dyDescent="0.2">
      <c r="A2707" t="s">
        <v>5</v>
      </c>
      <c r="B2707">
        <v>9256</v>
      </c>
      <c r="C2707">
        <v>2008</v>
      </c>
      <c r="D2707">
        <v>5</v>
      </c>
      <c r="E2707">
        <v>29</v>
      </c>
      <c r="G2707" s="11">
        <v>39597</v>
      </c>
      <c r="H2707" s="12">
        <f t="shared" si="126"/>
        <v>-9.976397817984331E-3</v>
      </c>
      <c r="I2707" s="12">
        <f t="shared" si="127"/>
        <v>1.6802572987154051E-2</v>
      </c>
      <c r="J2707">
        <f t="shared" si="128"/>
        <v>6.8261751691697202E-3</v>
      </c>
    </row>
    <row r="2708" spans="1:10" x14ac:dyDescent="0.2">
      <c r="A2708" t="s">
        <v>5</v>
      </c>
      <c r="B2708">
        <v>9256</v>
      </c>
      <c r="C2708">
        <v>2008</v>
      </c>
      <c r="D2708">
        <v>5</v>
      </c>
      <c r="E2708">
        <v>30</v>
      </c>
      <c r="G2708" s="11">
        <v>39598</v>
      </c>
      <c r="H2708" s="12">
        <f t="shared" si="126"/>
        <v>-1.0095487257131053E-2</v>
      </c>
      <c r="I2708" s="12">
        <f t="shared" si="127"/>
        <v>1.6717509102049249E-2</v>
      </c>
      <c r="J2708">
        <f t="shared" si="128"/>
        <v>6.6220218449181967E-3</v>
      </c>
    </row>
    <row r="2709" spans="1:10" x14ac:dyDescent="0.2">
      <c r="A2709" t="s">
        <v>5</v>
      </c>
      <c r="B2709">
        <v>9256</v>
      </c>
      <c r="C2709">
        <v>2008</v>
      </c>
      <c r="D2709">
        <v>5</v>
      </c>
      <c r="E2709">
        <v>31</v>
      </c>
      <c r="G2709" s="11">
        <v>39599</v>
      </c>
      <c r="H2709" s="12">
        <f t="shared" si="126"/>
        <v>-1.0214252523973691E-2</v>
      </c>
      <c r="I2709" s="12">
        <f t="shared" si="127"/>
        <v>1.6632676768590222E-2</v>
      </c>
      <c r="J2709">
        <f t="shared" si="128"/>
        <v>6.4184242446165309E-3</v>
      </c>
    </row>
    <row r="2710" spans="1:10" x14ac:dyDescent="0.2">
      <c r="A2710" t="s">
        <v>5</v>
      </c>
      <c r="B2710">
        <v>9256</v>
      </c>
      <c r="C2710">
        <v>2008</v>
      </c>
      <c r="D2710">
        <v>6</v>
      </c>
      <c r="E2710">
        <v>1</v>
      </c>
      <c r="G2710" s="11">
        <v>39600</v>
      </c>
      <c r="H2710" s="12">
        <f t="shared" si="126"/>
        <v>-1.0266397484393664E-2</v>
      </c>
      <c r="I2710" s="12">
        <f t="shared" si="127"/>
        <v>1.659543036829024E-2</v>
      </c>
      <c r="J2710">
        <f t="shared" si="128"/>
        <v>6.3290328838965758E-3</v>
      </c>
    </row>
    <row r="2711" spans="1:10" x14ac:dyDescent="0.2">
      <c r="A2711" t="s">
        <v>5</v>
      </c>
      <c r="B2711">
        <v>9256</v>
      </c>
      <c r="C2711">
        <v>2008</v>
      </c>
      <c r="D2711">
        <v>6</v>
      </c>
      <c r="E2711">
        <v>2</v>
      </c>
      <c r="G2711" s="11">
        <v>39601</v>
      </c>
      <c r="H2711" s="12">
        <f t="shared" si="126"/>
        <v>-1.0384634228189764E-2</v>
      </c>
      <c r="I2711" s="12">
        <f t="shared" si="127"/>
        <v>1.6510975551293026E-2</v>
      </c>
      <c r="J2711">
        <f t="shared" si="128"/>
        <v>6.1263413231032616E-3</v>
      </c>
    </row>
    <row r="2712" spans="1:10" x14ac:dyDescent="0.2">
      <c r="A2712" t="s">
        <v>5</v>
      </c>
      <c r="B2712">
        <v>9256</v>
      </c>
      <c r="C2712">
        <v>2008</v>
      </c>
      <c r="D2712">
        <v>6</v>
      </c>
      <c r="E2712">
        <v>3</v>
      </c>
      <c r="G2712" s="11">
        <v>39602</v>
      </c>
      <c r="H2712" s="12">
        <f t="shared" si="126"/>
        <v>-1.0502461236441121E-2</v>
      </c>
      <c r="I2712" s="12">
        <f t="shared" si="127"/>
        <v>1.6426813402542057E-2</v>
      </c>
      <c r="J2712">
        <f t="shared" si="128"/>
        <v>5.9243521661009359E-3</v>
      </c>
    </row>
    <row r="2713" spans="1:10" x14ac:dyDescent="0.2">
      <c r="A2713" t="s">
        <v>5</v>
      </c>
      <c r="B2713">
        <v>9256</v>
      </c>
      <c r="C2713">
        <v>2008</v>
      </c>
      <c r="D2713">
        <v>6</v>
      </c>
      <c r="E2713">
        <v>4</v>
      </c>
      <c r="G2713" s="11">
        <v>39603</v>
      </c>
      <c r="H2713" s="12">
        <f t="shared" si="126"/>
        <v>-1.0619843642240338E-2</v>
      </c>
      <c r="I2713" s="12">
        <f t="shared" si="127"/>
        <v>1.6342968826971189E-2</v>
      </c>
      <c r="J2713">
        <f t="shared" si="128"/>
        <v>5.7231251847308512E-3</v>
      </c>
    </row>
    <row r="2714" spans="1:10" x14ac:dyDescent="0.2">
      <c r="A2714" t="s">
        <v>5</v>
      </c>
      <c r="B2714">
        <v>9256</v>
      </c>
      <c r="C2714">
        <v>2008</v>
      </c>
      <c r="D2714">
        <v>6</v>
      </c>
      <c r="E2714">
        <v>5</v>
      </c>
      <c r="G2714" s="11">
        <v>39604</v>
      </c>
      <c r="H2714" s="12">
        <f t="shared" si="126"/>
        <v>-1.0736746710245035E-2</v>
      </c>
      <c r="I2714" s="12">
        <f t="shared" si="127"/>
        <v>1.625946663553926E-2</v>
      </c>
      <c r="J2714">
        <f t="shared" si="128"/>
        <v>5.5227199252942255E-3</v>
      </c>
    </row>
    <row r="2715" spans="1:10" x14ac:dyDescent="0.2">
      <c r="A2715" t="s">
        <v>5</v>
      </c>
      <c r="B2715">
        <v>9256</v>
      </c>
      <c r="C2715">
        <v>2008</v>
      </c>
      <c r="D2715">
        <v>6</v>
      </c>
      <c r="E2715">
        <v>6</v>
      </c>
      <c r="G2715" s="11">
        <v>39605</v>
      </c>
      <c r="H2715" s="12">
        <f t="shared" si="126"/>
        <v>-1.0853135846956607E-2</v>
      </c>
      <c r="I2715" s="12">
        <f t="shared" si="127"/>
        <v>1.6176331537888139E-2</v>
      </c>
      <c r="J2715">
        <f t="shared" si="128"/>
        <v>5.3231956909315318E-3</v>
      </c>
    </row>
    <row r="2716" spans="1:10" x14ac:dyDescent="0.2">
      <c r="A2716" t="s">
        <v>5</v>
      </c>
      <c r="B2716">
        <v>9256</v>
      </c>
      <c r="C2716">
        <v>2008</v>
      </c>
      <c r="D2716">
        <v>6</v>
      </c>
      <c r="E2716">
        <v>7</v>
      </c>
      <c r="G2716" s="11">
        <v>39606</v>
      </c>
      <c r="H2716" s="12">
        <f t="shared" si="126"/>
        <v>-1.0968976610956973E-2</v>
      </c>
      <c r="I2716" s="12">
        <f t="shared" si="127"/>
        <v>1.6093588135030736E-2</v>
      </c>
      <c r="J2716">
        <f t="shared" si="128"/>
        <v>5.124611524073763E-3</v>
      </c>
    </row>
    <row r="2717" spans="1:10" x14ac:dyDescent="0.2">
      <c r="A2717" t="s">
        <v>5</v>
      </c>
      <c r="B2717">
        <v>9256</v>
      </c>
      <c r="C2717">
        <v>2008</v>
      </c>
      <c r="D2717">
        <v>6</v>
      </c>
      <c r="E2717">
        <v>8</v>
      </c>
      <c r="G2717" s="11">
        <v>39607</v>
      </c>
      <c r="H2717" s="12">
        <f t="shared" si="126"/>
        <v>-1.1084234723100368E-2</v>
      </c>
      <c r="I2717" s="12">
        <f t="shared" si="127"/>
        <v>1.6011260912071168E-2</v>
      </c>
      <c r="J2717">
        <f t="shared" si="128"/>
        <v>4.9270261889708001E-3</v>
      </c>
    </row>
    <row r="2718" spans="1:10" x14ac:dyDescent="0.2">
      <c r="A2718" t="s">
        <v>5</v>
      </c>
      <c r="B2718">
        <v>9256</v>
      </c>
      <c r="C2718">
        <v>2008</v>
      </c>
      <c r="D2718">
        <v>6</v>
      </c>
      <c r="E2718">
        <v>9</v>
      </c>
      <c r="G2718" s="11">
        <v>39608</v>
      </c>
      <c r="H2718" s="12">
        <f t="shared" si="126"/>
        <v>-1.1198876076657089E-2</v>
      </c>
      <c r="I2718" s="12">
        <f t="shared" si="127"/>
        <v>1.5929374230959224E-2</v>
      </c>
      <c r="J2718">
        <f t="shared" si="128"/>
        <v>4.730498154302135E-3</v>
      </c>
    </row>
    <row r="2719" spans="1:10" x14ac:dyDescent="0.2">
      <c r="A2719" t="s">
        <v>5</v>
      </c>
      <c r="B2719">
        <v>9256</v>
      </c>
      <c r="C2719">
        <v>2008</v>
      </c>
      <c r="D2719">
        <v>6</v>
      </c>
      <c r="E2719">
        <v>10</v>
      </c>
      <c r="G2719" s="11">
        <v>39609</v>
      </c>
      <c r="H2719" s="12">
        <f t="shared" si="126"/>
        <v>-1.1312866747406211E-2</v>
      </c>
      <c r="I2719" s="12">
        <f t="shared" si="127"/>
        <v>1.5847952323281279E-2</v>
      </c>
      <c r="J2719">
        <f t="shared" si="128"/>
        <v>4.5350855758750676E-3</v>
      </c>
    </row>
    <row r="2720" spans="1:10" x14ac:dyDescent="0.2">
      <c r="A2720" t="s">
        <v>5</v>
      </c>
      <c r="B2720">
        <v>9256</v>
      </c>
      <c r="C2720">
        <v>2008</v>
      </c>
      <c r="D2720">
        <v>6</v>
      </c>
      <c r="E2720">
        <v>11</v>
      </c>
      <c r="G2720" s="11">
        <v>39610</v>
      </c>
      <c r="H2720" s="12">
        <f t="shared" si="126"/>
        <v>-1.1426173003674329E-2</v>
      </c>
      <c r="I2720" s="12">
        <f t="shared" si="127"/>
        <v>1.5767019283089767E-2</v>
      </c>
      <c r="J2720">
        <f t="shared" si="128"/>
        <v>4.3408462794154376E-3</v>
      </c>
    </row>
    <row r="2721" spans="1:10" x14ac:dyDescent="0.2">
      <c r="A2721" t="s">
        <v>5</v>
      </c>
      <c r="B2721">
        <v>9256</v>
      </c>
      <c r="C2721">
        <v>2008</v>
      </c>
      <c r="D2721">
        <v>6</v>
      </c>
      <c r="E2721">
        <v>12</v>
      </c>
      <c r="G2721" s="11">
        <v>39611</v>
      </c>
      <c r="H2721" s="12">
        <f t="shared" si="126"/>
        <v>-1.1538761316317286E-2</v>
      </c>
      <c r="I2721" s="12">
        <f t="shared" si="127"/>
        <v>1.5686599059773369E-2</v>
      </c>
      <c r="J2721">
        <f t="shared" si="128"/>
        <v>4.1478377434560829E-3</v>
      </c>
    </row>
    <row r="2722" spans="1:10" x14ac:dyDescent="0.2">
      <c r="A2722" t="s">
        <v>5</v>
      </c>
      <c r="B2722">
        <v>9256</v>
      </c>
      <c r="C2722">
        <v>2008</v>
      </c>
      <c r="D2722">
        <v>6</v>
      </c>
      <c r="E2722">
        <v>13</v>
      </c>
      <c r="G2722" s="11">
        <v>39612</v>
      </c>
      <c r="H2722" s="12">
        <f t="shared" si="126"/>
        <v>-1.1650598368642004E-2</v>
      </c>
      <c r="I2722" s="12">
        <f t="shared" si="127"/>
        <v>1.5606715450969998E-2</v>
      </c>
      <c r="J2722">
        <f t="shared" si="128"/>
        <v>3.9561170823279937E-3</v>
      </c>
    </row>
    <row r="2723" spans="1:10" x14ac:dyDescent="0.2">
      <c r="A2723" t="s">
        <v>5</v>
      </c>
      <c r="B2723">
        <v>9256</v>
      </c>
      <c r="C2723">
        <v>2008</v>
      </c>
      <c r="D2723">
        <v>6</v>
      </c>
      <c r="E2723">
        <v>14</v>
      </c>
      <c r="G2723" s="11">
        <v>39613</v>
      </c>
      <c r="H2723" s="12">
        <f t="shared" si="126"/>
        <v>-1.1761651066265416E-2</v>
      </c>
      <c r="I2723" s="12">
        <f t="shared" si="127"/>
        <v>1.5527392095524704E-2</v>
      </c>
      <c r="J2723">
        <f t="shared" si="128"/>
        <v>3.7657410292592872E-3</v>
      </c>
    </row>
    <row r="2724" spans="1:10" x14ac:dyDescent="0.2">
      <c r="A2724" t="s">
        <v>5</v>
      </c>
      <c r="B2724">
        <v>9256</v>
      </c>
      <c r="C2724">
        <v>2008</v>
      </c>
      <c r="D2724">
        <v>6</v>
      </c>
      <c r="E2724">
        <v>15</v>
      </c>
      <c r="G2724" s="11">
        <v>39614</v>
      </c>
      <c r="H2724" s="12">
        <f t="shared" si="126"/>
        <v>-1.1871886546907625E-2</v>
      </c>
      <c r="I2724" s="12">
        <f t="shared" si="127"/>
        <v>1.5448652466494555E-2</v>
      </c>
      <c r="J2724">
        <f t="shared" si="128"/>
        <v>3.57676591958693E-3</v>
      </c>
    </row>
    <row r="2725" spans="1:10" x14ac:dyDescent="0.2">
      <c r="A2725" t="s">
        <v>5</v>
      </c>
      <c r="B2725">
        <v>9256</v>
      </c>
      <c r="C2725">
        <v>2008</v>
      </c>
      <c r="D2725">
        <v>6</v>
      </c>
      <c r="E2725">
        <v>16</v>
      </c>
      <c r="G2725" s="11">
        <v>39615</v>
      </c>
      <c r="H2725" s="12">
        <f t="shared" si="126"/>
        <v>-1.1981272190116394E-2</v>
      </c>
      <c r="I2725" s="12">
        <f t="shared" si="127"/>
        <v>1.5370519864202577E-2</v>
      </c>
      <c r="J2725">
        <f t="shared" si="128"/>
        <v>3.3892476740861825E-3</v>
      </c>
    </row>
    <row r="2726" spans="1:10" x14ac:dyDescent="0.2">
      <c r="A2726" t="s">
        <v>5</v>
      </c>
      <c r="B2726">
        <v>9256</v>
      </c>
      <c r="C2726">
        <v>2008</v>
      </c>
      <c r="D2726">
        <v>6</v>
      </c>
      <c r="E2726">
        <v>17</v>
      </c>
      <c r="G2726" s="11">
        <v>39616</v>
      </c>
      <c r="H2726" s="12">
        <f t="shared" si="126"/>
        <v>-1.2089775626920048E-2</v>
      </c>
      <c r="I2726" s="12">
        <f t="shared" si="127"/>
        <v>1.5293017409342823E-2</v>
      </c>
      <c r="J2726">
        <f t="shared" si="128"/>
        <v>3.2032417824227749E-3</v>
      </c>
    </row>
    <row r="2727" spans="1:10" x14ac:dyDescent="0.2">
      <c r="A2727" t="s">
        <v>5</v>
      </c>
      <c r="B2727">
        <v>9256</v>
      </c>
      <c r="C2727">
        <v>2008</v>
      </c>
      <c r="D2727">
        <v>6</v>
      </c>
      <c r="E2727">
        <v>18</v>
      </c>
      <c r="G2727" s="11">
        <v>39617</v>
      </c>
      <c r="H2727" s="12">
        <f t="shared" si="126"/>
        <v>-1.2197364749405987E-2</v>
      </c>
      <c r="I2727" s="12">
        <f t="shared" si="127"/>
        <v>1.5216168036138582E-2</v>
      </c>
      <c r="J2727">
        <f t="shared" si="128"/>
        <v>3.0188032867325947E-3</v>
      </c>
    </row>
    <row r="2728" spans="1:10" x14ac:dyDescent="0.2">
      <c r="A2728" t="s">
        <v>5</v>
      </c>
      <c r="B2728">
        <v>9256</v>
      </c>
      <c r="C2728">
        <v>2008</v>
      </c>
      <c r="D2728">
        <v>6</v>
      </c>
      <c r="E2728">
        <v>19</v>
      </c>
      <c r="G2728" s="11">
        <v>39618</v>
      </c>
      <c r="H2728" s="12">
        <f t="shared" si="126"/>
        <v>-1.2304007720221926E-2</v>
      </c>
      <c r="I2728" s="12">
        <f t="shared" si="127"/>
        <v>1.5139994485555768E-2</v>
      </c>
      <c r="J2728">
        <f t="shared" si="128"/>
        <v>2.8359867653338418E-3</v>
      </c>
    </row>
    <row r="2729" spans="1:10" x14ac:dyDescent="0.2">
      <c r="A2729" t="s">
        <v>5</v>
      </c>
      <c r="B2729">
        <v>9256</v>
      </c>
      <c r="C2729">
        <v>2008</v>
      </c>
      <c r="D2729">
        <v>6</v>
      </c>
      <c r="E2729">
        <v>20</v>
      </c>
      <c r="G2729" s="11">
        <v>39619</v>
      </c>
      <c r="H2729" s="12">
        <f t="shared" si="126"/>
        <v>-1.2409672981997077E-2</v>
      </c>
      <c r="I2729" s="12">
        <f t="shared" si="127"/>
        <v>1.5064519298573517E-2</v>
      </c>
      <c r="J2729">
        <f t="shared" si="128"/>
        <v>2.6548463165764393E-3</v>
      </c>
    </row>
    <row r="2730" spans="1:10" x14ac:dyDescent="0.2">
      <c r="A2730" t="s">
        <v>5</v>
      </c>
      <c r="B2730">
        <v>9256</v>
      </c>
      <c r="C2730">
        <v>2008</v>
      </c>
      <c r="D2730">
        <v>6</v>
      </c>
      <c r="E2730">
        <v>21</v>
      </c>
      <c r="G2730" s="11">
        <v>39620</v>
      </c>
      <c r="H2730" s="12">
        <f t="shared" si="126"/>
        <v>-1.2514329266680491E-2</v>
      </c>
      <c r="I2730" s="12">
        <f t="shared" si="127"/>
        <v>1.4989764809513936E-2</v>
      </c>
      <c r="J2730">
        <f t="shared" si="128"/>
        <v>2.4754355428334446E-3</v>
      </c>
    </row>
    <row r="2731" spans="1:10" x14ac:dyDescent="0.2">
      <c r="A2731" t="s">
        <v>5</v>
      </c>
      <c r="B2731">
        <v>9256</v>
      </c>
      <c r="C2731">
        <v>2008</v>
      </c>
      <c r="D2731">
        <v>6</v>
      </c>
      <c r="E2731">
        <v>22</v>
      </c>
      <c r="G2731" s="11">
        <v>39621</v>
      </c>
      <c r="H2731" s="12">
        <f t="shared" si="126"/>
        <v>-1.2617945604793776E-2</v>
      </c>
      <c r="I2731" s="12">
        <f t="shared" si="127"/>
        <v>1.4915753139433018E-2</v>
      </c>
      <c r="J2731">
        <f t="shared" si="128"/>
        <v>2.2978075346392415E-3</v>
      </c>
    </row>
    <row r="2732" spans="1:10" x14ac:dyDescent="0.2">
      <c r="A2732" t="s">
        <v>5</v>
      </c>
      <c r="B2732">
        <v>9256</v>
      </c>
      <c r="C2732">
        <v>2008</v>
      </c>
      <c r="D2732">
        <v>6</v>
      </c>
      <c r="E2732">
        <v>23</v>
      </c>
      <c r="G2732" s="11">
        <v>39622</v>
      </c>
      <c r="H2732" s="12">
        <f t="shared" si="126"/>
        <v>-1.2720491334595452E-2</v>
      </c>
      <c r="I2732" s="12">
        <f t="shared" si="127"/>
        <v>1.4842506189574677E-2</v>
      </c>
      <c r="J2732">
        <f t="shared" si="128"/>
        <v>2.1220148549792248E-3</v>
      </c>
    </row>
    <row r="2733" spans="1:10" x14ac:dyDescent="0.2">
      <c r="A2733" t="s">
        <v>5</v>
      </c>
      <c r="B2733">
        <v>9256</v>
      </c>
      <c r="C2733">
        <v>2008</v>
      </c>
      <c r="D2733">
        <v>6</v>
      </c>
      <c r="E2733">
        <v>24</v>
      </c>
      <c r="G2733" s="11">
        <v>39623</v>
      </c>
      <c r="H2733" s="12">
        <f t="shared" si="126"/>
        <v>-1.2821936111154276E-2</v>
      </c>
      <c r="I2733" s="12">
        <f t="shared" si="127"/>
        <v>1.4770045634889805E-2</v>
      </c>
      <c r="J2733">
        <f t="shared" si="128"/>
        <v>1.9481095237355289E-3</v>
      </c>
    </row>
    <row r="2734" spans="1:10" x14ac:dyDescent="0.2">
      <c r="A2734" t="s">
        <v>5</v>
      </c>
      <c r="B2734">
        <v>9256</v>
      </c>
      <c r="C2734">
        <v>2008</v>
      </c>
      <c r="D2734">
        <v>6</v>
      </c>
      <c r="E2734">
        <v>25</v>
      </c>
      <c r="G2734" s="11">
        <v>39624</v>
      </c>
      <c r="H2734" s="12">
        <f t="shared" si="126"/>
        <v>-1.2922249915328764E-2</v>
      </c>
      <c r="I2734" s="12">
        <f t="shared" si="127"/>
        <v>1.4698392917622313E-2</v>
      </c>
      <c r="J2734">
        <f t="shared" si="128"/>
        <v>1.7761430022935482E-3</v>
      </c>
    </row>
    <row r="2735" spans="1:10" x14ac:dyDescent="0.2">
      <c r="A2735" t="s">
        <v>5</v>
      </c>
      <c r="B2735">
        <v>9256</v>
      </c>
      <c r="C2735">
        <v>2008</v>
      </c>
      <c r="D2735">
        <v>6</v>
      </c>
      <c r="E2735">
        <v>26</v>
      </c>
      <c r="G2735" s="11">
        <v>39625</v>
      </c>
      <c r="H2735" s="12">
        <f t="shared" si="126"/>
        <v>-1.3021403062650375E-2</v>
      </c>
      <c r="I2735" s="12">
        <f t="shared" si="127"/>
        <v>1.4627569240964018E-2</v>
      </c>
      <c r="J2735">
        <f t="shared" si="128"/>
        <v>1.6061661783136425E-3</v>
      </c>
    </row>
    <row r="2736" spans="1:10" x14ac:dyDescent="0.2">
      <c r="A2736" t="s">
        <v>5</v>
      </c>
      <c r="B2736">
        <v>9256</v>
      </c>
      <c r="C2736">
        <v>2008</v>
      </c>
      <c r="D2736">
        <v>6</v>
      </c>
      <c r="E2736">
        <v>27</v>
      </c>
      <c r="G2736" s="11">
        <v>39626</v>
      </c>
      <c r="H2736" s="12">
        <f t="shared" si="126"/>
        <v>-1.3119366212107596E-2</v>
      </c>
      <c r="I2736" s="12">
        <f t="shared" si="127"/>
        <v>1.4557595562780289E-2</v>
      </c>
      <c r="J2736">
        <f t="shared" si="128"/>
        <v>1.4382293506726932E-3</v>
      </c>
    </row>
    <row r="2737" spans="1:10" x14ac:dyDescent="0.2">
      <c r="A2737" t="s">
        <v>5</v>
      </c>
      <c r="B2737">
        <v>9256</v>
      </c>
      <c r="C2737">
        <v>2008</v>
      </c>
      <c r="D2737">
        <v>6</v>
      </c>
      <c r="E2737">
        <v>28</v>
      </c>
      <c r="G2737" s="11">
        <v>39627</v>
      </c>
      <c r="H2737" s="12">
        <f t="shared" si="126"/>
        <v>-1.3216110374828423E-2</v>
      </c>
      <c r="I2737" s="12">
        <f t="shared" si="127"/>
        <v>1.4488492589408271E-2</v>
      </c>
      <c r="J2737">
        <f t="shared" si="128"/>
        <v>1.2723822145798477E-3</v>
      </c>
    </row>
    <row r="2738" spans="1:10" x14ac:dyDescent="0.2">
      <c r="A2738" t="s">
        <v>5</v>
      </c>
      <c r="B2738">
        <v>9256</v>
      </c>
      <c r="C2738">
        <v>2008</v>
      </c>
      <c r="D2738">
        <v>6</v>
      </c>
      <c r="E2738">
        <v>29</v>
      </c>
      <c r="G2738" s="11">
        <v>39628</v>
      </c>
      <c r="H2738" s="12">
        <f t="shared" si="126"/>
        <v>-1.3311606922658648E-2</v>
      </c>
      <c r="I2738" s="12">
        <f t="shared" si="127"/>
        <v>1.442028076952954E-2</v>
      </c>
      <c r="J2738">
        <f t="shared" si="128"/>
        <v>1.1086738468708921E-3</v>
      </c>
    </row>
    <row r="2739" spans="1:10" x14ac:dyDescent="0.2">
      <c r="A2739" t="s">
        <v>5</v>
      </c>
      <c r="B2739">
        <v>9256</v>
      </c>
      <c r="C2739">
        <v>2008</v>
      </c>
      <c r="D2739">
        <v>6</v>
      </c>
      <c r="E2739">
        <v>30</v>
      </c>
      <c r="G2739" s="11">
        <v>39629</v>
      </c>
      <c r="H2739" s="12">
        <f t="shared" si="126"/>
        <v>-1.3405827596633368E-2</v>
      </c>
      <c r="I2739" s="12">
        <f t="shared" si="127"/>
        <v>1.4352980288119023E-2</v>
      </c>
      <c r="J2739">
        <f t="shared" si="128"/>
        <v>9.4715269148565491E-4</v>
      </c>
    </row>
    <row r="2740" spans="1:10" x14ac:dyDescent="0.2">
      <c r="A2740" t="s">
        <v>5</v>
      </c>
      <c r="B2740">
        <v>9256</v>
      </c>
      <c r="C2740">
        <v>2008</v>
      </c>
      <c r="D2740">
        <v>7</v>
      </c>
      <c r="E2740">
        <v>1</v>
      </c>
      <c r="G2740" s="11">
        <v>39630</v>
      </c>
      <c r="H2740" s="12">
        <f t="shared" si="126"/>
        <v>-1.3539207831151902E-2</v>
      </c>
      <c r="I2740" s="12">
        <f t="shared" si="127"/>
        <v>1.4257708692034358E-2</v>
      </c>
      <c r="J2740">
        <f t="shared" si="128"/>
        <v>7.1850086088245599E-4</v>
      </c>
    </row>
    <row r="2741" spans="1:10" x14ac:dyDescent="0.2">
      <c r="A2741" t="s">
        <v>5</v>
      </c>
      <c r="B2741">
        <v>9256</v>
      </c>
      <c r="C2741">
        <v>2008</v>
      </c>
      <c r="D2741">
        <v>7</v>
      </c>
      <c r="E2741">
        <v>2</v>
      </c>
      <c r="G2741" s="11">
        <v>39631</v>
      </c>
      <c r="H2741" s="12">
        <f t="shared" si="126"/>
        <v>-1.3630199139194282E-2</v>
      </c>
      <c r="I2741" s="12">
        <f t="shared" si="127"/>
        <v>1.4192714900575514E-2</v>
      </c>
      <c r="J2741">
        <f t="shared" si="128"/>
        <v>5.6251576138123191E-4</v>
      </c>
    </row>
    <row r="2742" spans="1:10" x14ac:dyDescent="0.2">
      <c r="A2742" t="s">
        <v>5</v>
      </c>
      <c r="B2742">
        <v>9256</v>
      </c>
      <c r="C2742">
        <v>2008</v>
      </c>
      <c r="D2742">
        <v>7</v>
      </c>
      <c r="E2742">
        <v>3</v>
      </c>
      <c r="G2742" s="11">
        <v>39632</v>
      </c>
      <c r="H2742" s="12">
        <f t="shared" si="126"/>
        <v>-1.3719820296818636E-2</v>
      </c>
      <c r="I2742" s="12">
        <f t="shared" si="127"/>
        <v>1.412869978798669E-2</v>
      </c>
      <c r="J2742">
        <f t="shared" si="128"/>
        <v>4.0887949116805329E-4</v>
      </c>
    </row>
    <row r="2743" spans="1:10" x14ac:dyDescent="0.2">
      <c r="A2743" t="s">
        <v>5</v>
      </c>
      <c r="B2743">
        <v>9256</v>
      </c>
      <c r="C2743">
        <v>2008</v>
      </c>
      <c r="D2743">
        <v>7</v>
      </c>
      <c r="E2743">
        <v>4</v>
      </c>
      <c r="G2743" s="11">
        <v>39633</v>
      </c>
      <c r="H2743" s="12">
        <f t="shared" si="126"/>
        <v>-1.3808044783682551E-2</v>
      </c>
      <c r="I2743" s="12">
        <f t="shared" si="127"/>
        <v>1.4065682297369608E-2</v>
      </c>
      <c r="J2743">
        <f t="shared" si="128"/>
        <v>2.5763751368705623E-4</v>
      </c>
    </row>
    <row r="2744" spans="1:10" x14ac:dyDescent="0.2">
      <c r="A2744" t="s">
        <v>5</v>
      </c>
      <c r="B2744">
        <v>9256</v>
      </c>
      <c r="C2744">
        <v>2008</v>
      </c>
      <c r="D2744">
        <v>7</v>
      </c>
      <c r="E2744">
        <v>5</v>
      </c>
      <c r="G2744" s="11">
        <v>39634</v>
      </c>
      <c r="H2744" s="12">
        <f t="shared" si="126"/>
        <v>-1.3894846492740975E-2</v>
      </c>
      <c r="I2744" s="12">
        <f t="shared" si="127"/>
        <v>1.4003681076613591E-2</v>
      </c>
      <c r="J2744">
        <f t="shared" si="128"/>
        <v>1.0883458387261555E-4</v>
      </c>
    </row>
    <row r="2745" spans="1:10" x14ac:dyDescent="0.2">
      <c r="A2745" t="s">
        <v>5</v>
      </c>
      <c r="B2745">
        <v>9256</v>
      </c>
      <c r="C2745">
        <v>2008</v>
      </c>
      <c r="D2745">
        <v>7</v>
      </c>
      <c r="E2745">
        <v>6</v>
      </c>
      <c r="G2745" s="11">
        <v>39635</v>
      </c>
      <c r="H2745" s="12">
        <f t="shared" si="126"/>
        <v>-1.3980199737971691E-2</v>
      </c>
      <c r="I2745" s="12">
        <f t="shared" si="127"/>
        <v>1.3942714472877364E-2</v>
      </c>
      <c r="J2745">
        <f t="shared" si="128"/>
        <v>-3.7485265094326994E-5</v>
      </c>
    </row>
    <row r="2746" spans="1:10" x14ac:dyDescent="0.2">
      <c r="A2746" t="s">
        <v>5</v>
      </c>
      <c r="B2746">
        <v>9256</v>
      </c>
      <c r="C2746">
        <v>2008</v>
      </c>
      <c r="D2746">
        <v>7</v>
      </c>
      <c r="E2746">
        <v>7</v>
      </c>
      <c r="G2746" s="11">
        <v>39636</v>
      </c>
      <c r="H2746" s="12">
        <f t="shared" si="126"/>
        <v>-1.4064079261976229E-2</v>
      </c>
      <c r="I2746" s="12">
        <f t="shared" si="127"/>
        <v>1.3882800527159837E-2</v>
      </c>
      <c r="J2746">
        <f t="shared" si="128"/>
        <v>-1.8127873481639176E-4</v>
      </c>
    </row>
    <row r="2747" spans="1:10" x14ac:dyDescent="0.2">
      <c r="A2747" t="s">
        <v>5</v>
      </c>
      <c r="B2747">
        <v>9256</v>
      </c>
      <c r="C2747">
        <v>2008</v>
      </c>
      <c r="D2747">
        <v>7</v>
      </c>
      <c r="E2747">
        <v>8</v>
      </c>
      <c r="G2747" s="11">
        <v>39637</v>
      </c>
      <c r="H2747" s="12">
        <f t="shared" si="126"/>
        <v>-1.4146460243453949E-2</v>
      </c>
      <c r="I2747" s="12">
        <f t="shared" si="127"/>
        <v>1.3823956968961465E-2</v>
      </c>
      <c r="J2747">
        <f t="shared" si="128"/>
        <v>-3.2250327449248432E-4</v>
      </c>
    </row>
    <row r="2748" spans="1:10" x14ac:dyDescent="0.2">
      <c r="A2748" t="s">
        <v>5</v>
      </c>
      <c r="B2748">
        <v>9256</v>
      </c>
      <c r="C2748">
        <v>2008</v>
      </c>
      <c r="D2748">
        <v>7</v>
      </c>
      <c r="E2748">
        <v>9</v>
      </c>
      <c r="G2748" s="11">
        <v>39638</v>
      </c>
      <c r="H2748" s="12">
        <f t="shared" si="126"/>
        <v>-1.4227318304547047E-2</v>
      </c>
      <c r="I2748" s="12">
        <f t="shared" si="127"/>
        <v>1.3766201211037825E-2</v>
      </c>
      <c r="J2748">
        <f t="shared" si="128"/>
        <v>-4.6111709350922167E-4</v>
      </c>
    </row>
    <row r="2749" spans="1:10" x14ac:dyDescent="0.2">
      <c r="A2749" t="s">
        <v>5</v>
      </c>
      <c r="B2749">
        <v>9256</v>
      </c>
      <c r="C2749">
        <v>2008</v>
      </c>
      <c r="D2749">
        <v>7</v>
      </c>
      <c r="E2749">
        <v>10</v>
      </c>
      <c r="G2749" s="11">
        <v>39639</v>
      </c>
      <c r="H2749" s="12">
        <f t="shared" si="126"/>
        <v>-1.4306629518054363E-2</v>
      </c>
      <c r="I2749" s="12">
        <f t="shared" si="127"/>
        <v>1.3709550344246885E-2</v>
      </c>
      <c r="J2749">
        <f t="shared" si="128"/>
        <v>-5.9707917380747745E-4</v>
      </c>
    </row>
    <row r="2750" spans="1:10" x14ac:dyDescent="0.2">
      <c r="A2750" t="s">
        <v>5</v>
      </c>
      <c r="B2750">
        <v>9256</v>
      </c>
      <c r="C2750">
        <v>2008</v>
      </c>
      <c r="D2750">
        <v>7</v>
      </c>
      <c r="E2750">
        <v>11</v>
      </c>
      <c r="G2750" s="11">
        <v>39640</v>
      </c>
      <c r="H2750" s="12">
        <f t="shared" si="126"/>
        <v>-1.438437041451183E-2</v>
      </c>
      <c r="I2750" s="12">
        <f t="shared" si="127"/>
        <v>1.3654021132491551E-2</v>
      </c>
      <c r="J2750">
        <f t="shared" si="128"/>
        <v>-7.3034928202027859E-4</v>
      </c>
    </row>
    <row r="2751" spans="1:10" x14ac:dyDescent="0.2">
      <c r="A2751" t="s">
        <v>5</v>
      </c>
      <c r="B2751">
        <v>9256</v>
      </c>
      <c r="C2751">
        <v>2008</v>
      </c>
      <c r="D2751">
        <v>7</v>
      </c>
      <c r="E2751">
        <v>12</v>
      </c>
      <c r="G2751" s="11">
        <v>39641</v>
      </c>
      <c r="H2751" s="12">
        <f t="shared" si="126"/>
        <v>-1.4460517989137453E-2</v>
      </c>
      <c r="I2751" s="12">
        <f t="shared" si="127"/>
        <v>1.3599630007758963E-2</v>
      </c>
      <c r="J2751">
        <f t="shared" si="128"/>
        <v>-8.6088798137849004E-4</v>
      </c>
    </row>
    <row r="2752" spans="1:10" x14ac:dyDescent="0.2">
      <c r="A2752" t="s">
        <v>5</v>
      </c>
      <c r="B2752">
        <v>9256</v>
      </c>
      <c r="C2752">
        <v>2008</v>
      </c>
      <c r="D2752">
        <v>7</v>
      </c>
      <c r="E2752">
        <v>13</v>
      </c>
      <c r="G2752" s="11">
        <v>39642</v>
      </c>
      <c r="H2752" s="12">
        <f t="shared" si="126"/>
        <v>-1.4535049708638798E-2</v>
      </c>
      <c r="I2752" s="12">
        <f t="shared" si="127"/>
        <v>1.3546393065258001E-2</v>
      </c>
      <c r="J2752">
        <f t="shared" si="128"/>
        <v>-9.8865664338079751E-4</v>
      </c>
    </row>
    <row r="2753" spans="1:10" x14ac:dyDescent="0.2">
      <c r="A2753" t="s">
        <v>5</v>
      </c>
      <c r="B2753">
        <v>9256</v>
      </c>
      <c r="C2753">
        <v>2008</v>
      </c>
      <c r="D2753">
        <v>7</v>
      </c>
      <c r="E2753">
        <v>14</v>
      </c>
      <c r="G2753" s="11">
        <v>39643</v>
      </c>
      <c r="H2753" s="12">
        <f t="shared" si="126"/>
        <v>-1.4607943517880976E-2</v>
      </c>
      <c r="I2753" s="12">
        <f t="shared" si="127"/>
        <v>1.3494326058656447E-2</v>
      </c>
      <c r="J2753">
        <f t="shared" si="128"/>
        <v>-1.113617459224529E-3</v>
      </c>
    </row>
    <row r="2754" spans="1:10" x14ac:dyDescent="0.2">
      <c r="A2754" t="s">
        <v>5</v>
      </c>
      <c r="B2754">
        <v>9256</v>
      </c>
      <c r="C2754">
        <v>2008</v>
      </c>
      <c r="D2754">
        <v>7</v>
      </c>
      <c r="E2754">
        <v>15</v>
      </c>
      <c r="G2754" s="11">
        <v>39644</v>
      </c>
      <c r="H2754" s="12">
        <f t="shared" si="126"/>
        <v>-1.4679177846413077E-2</v>
      </c>
      <c r="I2754" s="12">
        <f t="shared" si="127"/>
        <v>1.3443444395419231E-2</v>
      </c>
      <c r="J2754">
        <f t="shared" si="128"/>
        <v>-1.2357334509938457E-3</v>
      </c>
    </row>
    <row r="2755" spans="1:10" x14ac:dyDescent="0.2">
      <c r="A2755" t="s">
        <v>5</v>
      </c>
      <c r="B2755">
        <v>9256</v>
      </c>
      <c r="C2755">
        <v>2008</v>
      </c>
      <c r="D2755">
        <v>7</v>
      </c>
      <c r="E2755">
        <v>16</v>
      </c>
      <c r="G2755" s="11">
        <v>39645</v>
      </c>
      <c r="H2755" s="12">
        <f t="shared" si="126"/>
        <v>-1.4748731614851237E-2</v>
      </c>
      <c r="I2755" s="12">
        <f t="shared" si="127"/>
        <v>1.3393763132249117E-2</v>
      </c>
      <c r="J2755">
        <f t="shared" si="128"/>
        <v>-1.3549684826021195E-3</v>
      </c>
    </row>
    <row r="2756" spans="1:10" x14ac:dyDescent="0.2">
      <c r="A2756" t="s">
        <v>5</v>
      </c>
      <c r="B2756">
        <v>9256</v>
      </c>
      <c r="C2756">
        <v>2008</v>
      </c>
      <c r="D2756">
        <v>7</v>
      </c>
      <c r="E2756">
        <v>17</v>
      </c>
      <c r="G2756" s="11">
        <v>39646</v>
      </c>
      <c r="H2756" s="12">
        <f t="shared" si="126"/>
        <v>-1.4816584241116364E-2</v>
      </c>
      <c r="I2756" s="12">
        <f t="shared" si="127"/>
        <v>1.3345296970631169E-2</v>
      </c>
      <c r="J2756">
        <f t="shared" si="128"/>
        <v>-1.4712872704851949E-3</v>
      </c>
    </row>
    <row r="2757" spans="1:10" x14ac:dyDescent="0.2">
      <c r="A2757" t="s">
        <v>5</v>
      </c>
      <c r="B2757">
        <v>9256</v>
      </c>
      <c r="C2757">
        <v>2008</v>
      </c>
      <c r="D2757">
        <v>7</v>
      </c>
      <c r="E2757">
        <v>18</v>
      </c>
      <c r="G2757" s="11">
        <v>39647</v>
      </c>
      <c r="H2757" s="12">
        <f t="shared" si="126"/>
        <v>-1.4882715646524705E-2</v>
      </c>
      <c r="I2757" s="12">
        <f t="shared" si="127"/>
        <v>1.3298060252482355E-2</v>
      </c>
      <c r="J2757">
        <f t="shared" si="128"/>
        <v>-1.5846553940423499E-3</v>
      </c>
    </row>
    <row r="2758" spans="1:10" x14ac:dyDescent="0.2">
      <c r="A2758" t="s">
        <v>5</v>
      </c>
      <c r="B2758">
        <v>9256</v>
      </c>
      <c r="C2758">
        <v>2008</v>
      </c>
      <c r="D2758">
        <v>7</v>
      </c>
      <c r="E2758">
        <v>19</v>
      </c>
      <c r="G2758" s="11">
        <v>39648</v>
      </c>
      <c r="H2758" s="12">
        <f t="shared" si="126"/>
        <v>-1.4947106261729442E-2</v>
      </c>
      <c r="I2758" s="12">
        <f t="shared" si="127"/>
        <v>1.3252066955907542E-2</v>
      </c>
      <c r="J2758">
        <f t="shared" si="128"/>
        <v>-1.6950393058218997E-3</v>
      </c>
    </row>
    <row r="2759" spans="1:10" x14ac:dyDescent="0.2">
      <c r="A2759" t="s">
        <v>5</v>
      </c>
      <c r="B2759">
        <v>9256</v>
      </c>
      <c r="C2759">
        <v>2008</v>
      </c>
      <c r="D2759">
        <v>7</v>
      </c>
      <c r="E2759">
        <v>20</v>
      </c>
      <c r="G2759" s="11">
        <v>39649</v>
      </c>
      <c r="H2759" s="12">
        <f t="shared" si="126"/>
        <v>-1.5009737032511596E-2</v>
      </c>
      <c r="I2759" s="12">
        <f t="shared" si="127"/>
        <v>1.3207330691063147E-2</v>
      </c>
      <c r="J2759">
        <f t="shared" si="128"/>
        <v>-1.8024063414484488E-3</v>
      </c>
    </row>
    <row r="2760" spans="1:10" x14ac:dyDescent="0.2">
      <c r="A2760" t="s">
        <v>5</v>
      </c>
      <c r="B2760">
        <v>9256</v>
      </c>
      <c r="C2760">
        <v>2008</v>
      </c>
      <c r="D2760">
        <v>7</v>
      </c>
      <c r="E2760">
        <v>21</v>
      </c>
      <c r="G2760" s="11">
        <v>39650</v>
      </c>
      <c r="H2760" s="12">
        <f t="shared" si="126"/>
        <v>-1.507058942541846E-2</v>
      </c>
      <c r="I2760" s="12">
        <f t="shared" si="127"/>
        <v>1.3163864696129672E-2</v>
      </c>
      <c r="J2760">
        <f t="shared" si="128"/>
        <v>-1.9067247292887876E-3</v>
      </c>
    </row>
    <row r="2761" spans="1:10" x14ac:dyDescent="0.2">
      <c r="A2761" t="s">
        <v>5</v>
      </c>
      <c r="B2761">
        <v>9256</v>
      </c>
      <c r="C2761">
        <v>2008</v>
      </c>
      <c r="D2761">
        <v>7</v>
      </c>
      <c r="E2761">
        <v>22</v>
      </c>
      <c r="G2761" s="11">
        <v>39651</v>
      </c>
      <c r="H2761" s="12">
        <f t="shared" si="126"/>
        <v>-1.5129645433247947E-2</v>
      </c>
      <c r="I2761" s="12">
        <f t="shared" si="127"/>
        <v>1.3121681833394325E-2</v>
      </c>
      <c r="J2761">
        <f t="shared" si="128"/>
        <v>-2.0079635998536214E-3</v>
      </c>
    </row>
    <row r="2762" spans="1:10" x14ac:dyDescent="0.2">
      <c r="A2762" t="s">
        <v>5</v>
      </c>
      <c r="B2762">
        <v>9256</v>
      </c>
      <c r="C2762">
        <v>2008</v>
      </c>
      <c r="D2762">
        <v>7</v>
      </c>
      <c r="E2762">
        <v>23</v>
      </c>
      <c r="G2762" s="11">
        <v>39652</v>
      </c>
      <c r="H2762" s="12">
        <f t="shared" si="126"/>
        <v>-1.5186887580377225E-2</v>
      </c>
      <c r="I2762" s="12">
        <f t="shared" si="127"/>
        <v>1.308079458544484E-2</v>
      </c>
      <c r="J2762">
        <f t="shared" si="128"/>
        <v>-2.1060929949323851E-3</v>
      </c>
    </row>
    <row r="2763" spans="1:10" x14ac:dyDescent="0.2">
      <c r="A2763" t="s">
        <v>5</v>
      </c>
      <c r="B2763">
        <v>9256</v>
      </c>
      <c r="C2763">
        <v>2008</v>
      </c>
      <c r="D2763">
        <v>7</v>
      </c>
      <c r="E2763">
        <v>24</v>
      </c>
      <c r="G2763" s="11">
        <v>39653</v>
      </c>
      <c r="H2763" s="12">
        <f t="shared" si="126"/>
        <v>-1.5242298927934023E-2</v>
      </c>
      <c r="I2763" s="12">
        <f t="shared" si="127"/>
        <v>1.3041215051475701E-2</v>
      </c>
      <c r="J2763">
        <f t="shared" si="128"/>
        <v>-2.2010838764583221E-3</v>
      </c>
    </row>
    <row r="2764" spans="1:10" x14ac:dyDescent="0.2">
      <c r="A2764" t="s">
        <v>5</v>
      </c>
      <c r="B2764">
        <v>9256</v>
      </c>
      <c r="C2764">
        <v>2008</v>
      </c>
      <c r="D2764">
        <v>7</v>
      </c>
      <c r="E2764">
        <v>25</v>
      </c>
      <c r="G2764" s="11">
        <v>39654</v>
      </c>
      <c r="H2764" s="12">
        <f t="shared" si="126"/>
        <v>-1.5295863078809108E-2</v>
      </c>
      <c r="I2764" s="12">
        <f t="shared" si="127"/>
        <v>1.3002954943707781E-2</v>
      </c>
      <c r="J2764">
        <f t="shared" si="128"/>
        <v>-2.2929081351013274E-3</v>
      </c>
    </row>
    <row r="2765" spans="1:10" x14ac:dyDescent="0.2">
      <c r="A2765" t="s">
        <v>5</v>
      </c>
      <c r="B2765">
        <v>9256</v>
      </c>
      <c r="C2765">
        <v>2008</v>
      </c>
      <c r="D2765">
        <v>7</v>
      </c>
      <c r="E2765">
        <v>26</v>
      </c>
      <c r="G2765" s="11">
        <v>39655</v>
      </c>
      <c r="H2765" s="12">
        <f t="shared" ref="H2765:H2828" si="129">(($H$4*SIN($H$5* ((30.44*(D2765-1)+E2765)+$H$6)))*$H$3+$H$7)</f>
        <v>-1.5347564182508476E-2</v>
      </c>
      <c r="I2765" s="12">
        <f t="shared" ref="I2765:I2828" si="130">(($I$4*SIN($I$5* ((30.44*(D2765-1)+E2765)+$I$6)))*$I$3+$I$7)</f>
        <v>1.2966025583922517E-2</v>
      </c>
      <c r="J2765">
        <f t="shared" ref="J2765:J2828" si="131">I2765+H2765</f>
        <v>-2.3815385985859593E-3</v>
      </c>
    </row>
    <row r="2766" spans="1:10" x14ac:dyDescent="0.2">
      <c r="A2766" t="s">
        <v>5</v>
      </c>
      <c r="B2766">
        <v>9256</v>
      </c>
      <c r="C2766">
        <v>2008</v>
      </c>
      <c r="D2766">
        <v>7</v>
      </c>
      <c r="E2766">
        <v>27</v>
      </c>
      <c r="G2766" s="11">
        <v>39656</v>
      </c>
      <c r="H2766" s="12">
        <f t="shared" si="129"/>
        <v>-1.5397386939843756E-2</v>
      </c>
      <c r="I2766" s="12">
        <f t="shared" si="130"/>
        <v>1.2930437900111605E-2</v>
      </c>
      <c r="J2766">
        <f t="shared" si="131"/>
        <v>-2.4669490397321511E-3</v>
      </c>
    </row>
    <row r="2767" spans="1:10" x14ac:dyDescent="0.2">
      <c r="A2767" t="s">
        <v>5</v>
      </c>
      <c r="B2767">
        <v>9256</v>
      </c>
      <c r="C2767">
        <v>2008</v>
      </c>
      <c r="D2767">
        <v>7</v>
      </c>
      <c r="E2767">
        <v>28</v>
      </c>
      <c r="G2767" s="11">
        <v>39657</v>
      </c>
      <c r="H2767" s="12">
        <f t="shared" si="129"/>
        <v>-1.5445316607459476E-2</v>
      </c>
      <c r="I2767" s="12">
        <f t="shared" si="130"/>
        <v>1.2896202423243233E-2</v>
      </c>
      <c r="J2767">
        <f t="shared" si="131"/>
        <v>-2.5491141842162428E-3</v>
      </c>
    </row>
    <row r="2768" spans="1:10" x14ac:dyDescent="0.2">
      <c r="A2768" t="s">
        <v>5</v>
      </c>
      <c r="B2768">
        <v>9256</v>
      </c>
      <c r="C2768">
        <v>2008</v>
      </c>
      <c r="D2768">
        <v>7</v>
      </c>
      <c r="E2768">
        <v>29</v>
      </c>
      <c r="G2768" s="11">
        <v>39658</v>
      </c>
      <c r="H2768" s="12">
        <f t="shared" si="129"/>
        <v>-1.5491339002195872E-2</v>
      </c>
      <c r="I2768" s="12">
        <f t="shared" si="130"/>
        <v>1.2863329284145807E-2</v>
      </c>
      <c r="J2768">
        <f t="shared" si="131"/>
        <v>-2.6280097180500644E-3</v>
      </c>
    </row>
    <row r="2769" spans="1:10" x14ac:dyDescent="0.2">
      <c r="A2769" t="s">
        <v>5</v>
      </c>
      <c r="B2769">
        <v>9256</v>
      </c>
      <c r="C2769">
        <v>2008</v>
      </c>
      <c r="D2769">
        <v>7</v>
      </c>
      <c r="E2769">
        <v>30</v>
      </c>
      <c r="G2769" s="11">
        <v>39659</v>
      </c>
      <c r="H2769" s="12">
        <f t="shared" si="129"/>
        <v>-1.5535440505285922E-2</v>
      </c>
      <c r="I2769" s="12">
        <f t="shared" si="130"/>
        <v>1.2831828210510057E-2</v>
      </c>
      <c r="J2769">
        <f t="shared" si="131"/>
        <v>-2.7036122947758645E-3</v>
      </c>
    </row>
    <row r="2770" spans="1:10" x14ac:dyDescent="0.2">
      <c r="A2770" t="s">
        <v>5</v>
      </c>
      <c r="B2770">
        <v>9256</v>
      </c>
      <c r="C2770">
        <v>2008</v>
      </c>
      <c r="D2770">
        <v>7</v>
      </c>
      <c r="E2770">
        <v>31</v>
      </c>
      <c r="G2770" s="11">
        <v>39660</v>
      </c>
      <c r="H2770" s="12">
        <f t="shared" si="129"/>
        <v>-1.5577608066385328E-2</v>
      </c>
      <c r="I2770" s="12">
        <f t="shared" si="130"/>
        <v>1.2801708524010483E-2</v>
      </c>
      <c r="J2770">
        <f t="shared" si="131"/>
        <v>-2.7758995423748448E-3</v>
      </c>
    </row>
    <row r="2771" spans="1:10" x14ac:dyDescent="0.2">
      <c r="A2771" t="s">
        <v>5</v>
      </c>
      <c r="B2771">
        <v>9256</v>
      </c>
      <c r="C2771">
        <v>2008</v>
      </c>
      <c r="D2771">
        <v>8</v>
      </c>
      <c r="E2771">
        <v>1</v>
      </c>
      <c r="G2771" s="11">
        <v>39661</v>
      </c>
      <c r="H2771" s="12">
        <f t="shared" si="129"/>
        <v>-1.5595545884562911E-2</v>
      </c>
      <c r="I2771" s="12">
        <f t="shared" si="130"/>
        <v>1.2788895796740779E-2</v>
      </c>
      <c r="J2771">
        <f t="shared" si="131"/>
        <v>-2.8066500878221323E-3</v>
      </c>
    </row>
    <row r="2772" spans="1:10" x14ac:dyDescent="0.2">
      <c r="A2772" t="s">
        <v>5</v>
      </c>
      <c r="B2772">
        <v>9256</v>
      </c>
      <c r="C2772">
        <v>2008</v>
      </c>
      <c r="D2772">
        <v>8</v>
      </c>
      <c r="E2772">
        <v>2</v>
      </c>
      <c r="G2772" s="11">
        <v>39662</v>
      </c>
      <c r="H2772" s="12">
        <f t="shared" si="129"/>
        <v>-1.5634906796020007E-2</v>
      </c>
      <c r="I2772" s="12">
        <f t="shared" si="130"/>
        <v>1.276078085998571E-2</v>
      </c>
      <c r="J2772">
        <f t="shared" si="131"/>
        <v>-2.8741259360342969E-3</v>
      </c>
    </row>
    <row r="2773" spans="1:10" x14ac:dyDescent="0.2">
      <c r="A2773" t="s">
        <v>5</v>
      </c>
      <c r="B2773">
        <v>9256</v>
      </c>
      <c r="C2773">
        <v>2008</v>
      </c>
      <c r="D2773">
        <v>8</v>
      </c>
      <c r="E2773">
        <v>3</v>
      </c>
      <c r="G2773" s="11">
        <v>39663</v>
      </c>
      <c r="H2773" s="12">
        <f t="shared" si="129"/>
        <v>-1.5672304331810778E-2</v>
      </c>
      <c r="I2773" s="12">
        <f t="shared" si="130"/>
        <v>1.2734068334420874E-2</v>
      </c>
      <c r="J2773">
        <f t="shared" si="131"/>
        <v>-2.9382359973899042E-3</v>
      </c>
    </row>
    <row r="2774" spans="1:10" x14ac:dyDescent="0.2">
      <c r="A2774" t="s">
        <v>5</v>
      </c>
      <c r="B2774">
        <v>9256</v>
      </c>
      <c r="C2774">
        <v>2008</v>
      </c>
      <c r="D2774">
        <v>8</v>
      </c>
      <c r="E2774">
        <v>4</v>
      </c>
      <c r="G2774" s="11">
        <v>39664</v>
      </c>
      <c r="H2774" s="12">
        <f t="shared" si="129"/>
        <v>-1.5707727425402707E-2</v>
      </c>
      <c r="I2774" s="12">
        <f t="shared" si="130"/>
        <v>1.2708766124712353E-2</v>
      </c>
      <c r="J2774">
        <f t="shared" si="131"/>
        <v>-2.9989613006903542E-3</v>
      </c>
    </row>
    <row r="2775" spans="1:10" x14ac:dyDescent="0.2">
      <c r="A2775" t="s">
        <v>5</v>
      </c>
      <c r="B2775">
        <v>9256</v>
      </c>
      <c r="C2775">
        <v>2008</v>
      </c>
      <c r="D2775">
        <v>8</v>
      </c>
      <c r="E2775">
        <v>5</v>
      </c>
      <c r="G2775" s="11">
        <v>39665</v>
      </c>
      <c r="H2775" s="12">
        <f t="shared" si="129"/>
        <v>-1.5741165594532501E-2</v>
      </c>
      <c r="I2775" s="12">
        <f t="shared" si="130"/>
        <v>1.2684881718191071E-2</v>
      </c>
      <c r="J2775">
        <f t="shared" si="131"/>
        <v>-3.0562838763414299E-3</v>
      </c>
    </row>
    <row r="2776" spans="1:10" x14ac:dyDescent="0.2">
      <c r="A2776" t="s">
        <v>5</v>
      </c>
      <c r="B2776">
        <v>9256</v>
      </c>
      <c r="C2776">
        <v>2008</v>
      </c>
      <c r="D2776">
        <v>8</v>
      </c>
      <c r="E2776">
        <v>6</v>
      </c>
      <c r="G2776" s="11">
        <v>39666</v>
      </c>
      <c r="H2776" s="12">
        <f t="shared" si="129"/>
        <v>-1.5772608944307952E-2</v>
      </c>
      <c r="I2776" s="12">
        <f t="shared" si="130"/>
        <v>1.2662422182637178E-2</v>
      </c>
      <c r="J2776">
        <f t="shared" si="131"/>
        <v>-3.1101867616707742E-3</v>
      </c>
    </row>
    <row r="2777" spans="1:10" x14ac:dyDescent="0.2">
      <c r="A2777" t="s">
        <v>5</v>
      </c>
      <c r="B2777">
        <v>9256</v>
      </c>
      <c r="C2777">
        <v>2008</v>
      </c>
      <c r="D2777">
        <v>8</v>
      </c>
      <c r="E2777">
        <v>7</v>
      </c>
      <c r="G2777" s="11">
        <v>39667</v>
      </c>
      <c r="H2777" s="12">
        <f t="shared" si="129"/>
        <v>-1.5802048170135981E-2</v>
      </c>
      <c r="I2777" s="12">
        <f t="shared" si="130"/>
        <v>1.2641394164188587E-2</v>
      </c>
      <c r="J2777">
        <f t="shared" si="131"/>
        <v>-3.1606540059473942E-3</v>
      </c>
    </row>
    <row r="2778" spans="1:10" x14ac:dyDescent="0.2">
      <c r="A2778" t="s">
        <v>5</v>
      </c>
      <c r="B2778">
        <v>9256</v>
      </c>
      <c r="C2778">
        <v>2008</v>
      </c>
      <c r="D2778">
        <v>8</v>
      </c>
      <c r="E2778">
        <v>8</v>
      </c>
      <c r="G2778" s="11">
        <v>39668</v>
      </c>
      <c r="H2778" s="12">
        <f t="shared" si="129"/>
        <v>-1.5829474560476033E-2</v>
      </c>
      <c r="I2778" s="12">
        <f t="shared" si="130"/>
        <v>1.2621803885374263E-2</v>
      </c>
      <c r="J2778">
        <f t="shared" si="131"/>
        <v>-3.2076706751017706E-3</v>
      </c>
    </row>
    <row r="2779" spans="1:10" x14ac:dyDescent="0.2">
      <c r="A2779" t="s">
        <v>5</v>
      </c>
      <c r="B2779">
        <v>9256</v>
      </c>
      <c r="C2779">
        <v>2008</v>
      </c>
      <c r="D2779">
        <v>8</v>
      </c>
      <c r="E2779">
        <v>9</v>
      </c>
      <c r="G2779" s="11">
        <v>39669</v>
      </c>
      <c r="H2779" s="12">
        <f t="shared" si="129"/>
        <v>-1.585487999941796E-2</v>
      </c>
      <c r="I2779" s="12">
        <f t="shared" si="130"/>
        <v>1.2603657143272886E-2</v>
      </c>
      <c r="J2779">
        <f t="shared" si="131"/>
        <v>-3.2512228561450748E-3</v>
      </c>
    </row>
    <row r="2780" spans="1:10" x14ac:dyDescent="0.2">
      <c r="A2780" t="s">
        <v>5</v>
      </c>
      <c r="B2780">
        <v>9256</v>
      </c>
      <c r="C2780">
        <v>2008</v>
      </c>
      <c r="D2780">
        <v>8</v>
      </c>
      <c r="E2780">
        <v>10</v>
      </c>
      <c r="G2780" s="11">
        <v>39670</v>
      </c>
      <c r="H2780" s="12">
        <f t="shared" si="129"/>
        <v>-1.5878256969083647E-2</v>
      </c>
      <c r="I2780" s="12">
        <f t="shared" si="130"/>
        <v>1.2586959307797395E-2</v>
      </c>
      <c r="J2780">
        <f t="shared" si="131"/>
        <v>-3.2912976612862518E-3</v>
      </c>
    </row>
    <row r="2781" spans="1:10" x14ac:dyDescent="0.2">
      <c r="A2781" t="s">
        <v>5</v>
      </c>
      <c r="B2781">
        <v>9256</v>
      </c>
      <c r="C2781">
        <v>2008</v>
      </c>
      <c r="D2781">
        <v>8</v>
      </c>
      <c r="E2781">
        <v>11</v>
      </c>
      <c r="G2781" s="11">
        <v>39671</v>
      </c>
      <c r="H2781" s="12">
        <f t="shared" si="129"/>
        <v>-1.5899598551851669E-2</v>
      </c>
      <c r="I2781" s="12">
        <f t="shared" si="130"/>
        <v>1.2571715320105953E-2</v>
      </c>
      <c r="J2781">
        <f t="shared" si="131"/>
        <v>-3.3278832317457166E-3</v>
      </c>
    </row>
    <row r="2782" spans="1:10" x14ac:dyDescent="0.2">
      <c r="A2782" t="s">
        <v>5</v>
      </c>
      <c r="B2782">
        <v>9256</v>
      </c>
      <c r="C2782">
        <v>2008</v>
      </c>
      <c r="D2782">
        <v>8</v>
      </c>
      <c r="E2782">
        <v>12</v>
      </c>
      <c r="G2782" s="11">
        <v>39672</v>
      </c>
      <c r="H2782" s="12">
        <f t="shared" si="129"/>
        <v>-1.5918898432404328E-2</v>
      </c>
      <c r="I2782" s="12">
        <f t="shared" si="130"/>
        <v>1.2557929691139766E-2</v>
      </c>
      <c r="J2782">
        <f t="shared" si="131"/>
        <v>-3.3609687412645625E-3</v>
      </c>
    </row>
    <row r="2783" spans="1:10" x14ac:dyDescent="0.2">
      <c r="A2783" t="s">
        <v>5</v>
      </c>
      <c r="B2783">
        <v>9256</v>
      </c>
      <c r="C2783">
        <v>2008</v>
      </c>
      <c r="D2783">
        <v>8</v>
      </c>
      <c r="E2783">
        <v>13</v>
      </c>
      <c r="G2783" s="11">
        <v>39673</v>
      </c>
      <c r="H2783" s="12">
        <f t="shared" si="129"/>
        <v>-1.593615089959647E-2</v>
      </c>
      <c r="I2783" s="12">
        <f t="shared" si="130"/>
        <v>1.2545606500288239E-2</v>
      </c>
      <c r="J2783">
        <f t="shared" si="131"/>
        <v>-3.3905443993082311E-3</v>
      </c>
    </row>
    <row r="2784" spans="1:10" x14ac:dyDescent="0.2">
      <c r="A2784" t="s">
        <v>5</v>
      </c>
      <c r="B2784">
        <v>9256</v>
      </c>
      <c r="C2784">
        <v>2008</v>
      </c>
      <c r="D2784">
        <v>8</v>
      </c>
      <c r="E2784">
        <v>14</v>
      </c>
      <c r="G2784" s="11">
        <v>39674</v>
      </c>
      <c r="H2784" s="12">
        <f t="shared" si="129"/>
        <v>-1.595135084814548E-2</v>
      </c>
      <c r="I2784" s="12">
        <f t="shared" si="130"/>
        <v>1.25347493941818E-2</v>
      </c>
      <c r="J2784">
        <f t="shared" si="131"/>
        <v>-3.4166014539636809E-3</v>
      </c>
    </row>
    <row r="2785" spans="1:10" x14ac:dyDescent="0.2">
      <c r="A2785" t="s">
        <v>5</v>
      </c>
      <c r="B2785">
        <v>9256</v>
      </c>
      <c r="C2785">
        <v>2008</v>
      </c>
      <c r="D2785">
        <v>8</v>
      </c>
      <c r="E2785">
        <v>15</v>
      </c>
      <c r="G2785" s="11">
        <v>39675</v>
      </c>
      <c r="H2785" s="12">
        <f t="shared" si="129"/>
        <v>-1.5964493780142044E-2</v>
      </c>
      <c r="I2785" s="12">
        <f t="shared" si="130"/>
        <v>1.2525361585612824E-2</v>
      </c>
      <c r="J2785">
        <f t="shared" si="131"/>
        <v>-3.4391321945292201E-3</v>
      </c>
    </row>
    <row r="2786" spans="1:10" x14ac:dyDescent="0.2">
      <c r="A2786" t="s">
        <v>5</v>
      </c>
      <c r="B2786">
        <v>9256</v>
      </c>
      <c r="C2786">
        <v>2008</v>
      </c>
      <c r="D2786">
        <v>8</v>
      </c>
      <c r="E2786">
        <v>16</v>
      </c>
      <c r="G2786" s="11">
        <v>39676</v>
      </c>
      <c r="H2786" s="12">
        <f t="shared" si="129"/>
        <v>-1.5975575806381138E-2</v>
      </c>
      <c r="I2786" s="12">
        <f t="shared" si="130"/>
        <v>1.2517445852584904E-2</v>
      </c>
      <c r="J2786">
        <f t="shared" si="131"/>
        <v>-3.4581299537962337E-3</v>
      </c>
    </row>
    <row r="2787" spans="1:10" x14ac:dyDescent="0.2">
      <c r="A2787" t="s">
        <v>5</v>
      </c>
      <c r="B2787">
        <v>9256</v>
      </c>
      <c r="C2787">
        <v>2008</v>
      </c>
      <c r="D2787">
        <v>8</v>
      </c>
      <c r="E2787">
        <v>17</v>
      </c>
      <c r="G2787" s="11">
        <v>39677</v>
      </c>
      <c r="H2787" s="12">
        <f t="shared" si="129"/>
        <v>-1.5984593647512896E-2</v>
      </c>
      <c r="I2787" s="12">
        <f t="shared" si="130"/>
        <v>1.2511004537490791E-2</v>
      </c>
      <c r="J2787">
        <f t="shared" si="131"/>
        <v>-3.4735891100221052E-3</v>
      </c>
    </row>
    <row r="2788" spans="1:10" x14ac:dyDescent="0.2">
      <c r="A2788" t="s">
        <v>5</v>
      </c>
      <c r="B2788">
        <v>9256</v>
      </c>
      <c r="C2788">
        <v>2008</v>
      </c>
      <c r="D2788">
        <v>8</v>
      </c>
      <c r="E2788">
        <v>18</v>
      </c>
      <c r="G2788" s="11">
        <v>39678</v>
      </c>
      <c r="H2788" s="12">
        <f t="shared" si="129"/>
        <v>-1.5991544635013049E-2</v>
      </c>
      <c r="I2788" s="12">
        <f t="shared" si="130"/>
        <v>1.2506039546419252E-2</v>
      </c>
      <c r="J2788">
        <f t="shared" si="131"/>
        <v>-3.4855050885937971E-3</v>
      </c>
    </row>
    <row r="2789" spans="1:10" x14ac:dyDescent="0.2">
      <c r="A2789" t="s">
        <v>5</v>
      </c>
      <c r="B2789">
        <v>9256</v>
      </c>
      <c r="C2789">
        <v>2008</v>
      </c>
      <c r="D2789">
        <v>8</v>
      </c>
      <c r="E2789">
        <v>19</v>
      </c>
      <c r="G2789" s="11">
        <v>39679</v>
      </c>
      <c r="H2789" s="12">
        <f t="shared" si="129"/>
        <v>-1.5996426711972565E-2</v>
      </c>
      <c r="I2789" s="12">
        <f t="shared" si="130"/>
        <v>1.2502552348591026E-2</v>
      </c>
      <c r="J2789">
        <f t="shared" si="131"/>
        <v>-3.4938743633815394E-3</v>
      </c>
    </row>
    <row r="2790" spans="1:10" x14ac:dyDescent="0.2">
      <c r="A2790" t="s">
        <v>5</v>
      </c>
      <c r="B2790">
        <v>9256</v>
      </c>
      <c r="C2790">
        <v>2008</v>
      </c>
      <c r="D2790">
        <v>8</v>
      </c>
      <c r="E2790">
        <v>20</v>
      </c>
      <c r="G2790" s="11">
        <v>39680</v>
      </c>
      <c r="H2790" s="12">
        <f t="shared" si="129"/>
        <v>-1.5999238433706327E-2</v>
      </c>
      <c r="I2790" s="12">
        <f t="shared" si="130"/>
        <v>1.2500543975924053E-2</v>
      </c>
      <c r="J2790">
        <f t="shared" si="131"/>
        <v>-3.498694457782274E-3</v>
      </c>
    </row>
    <row r="2791" spans="1:10" x14ac:dyDescent="0.2">
      <c r="A2791" t="s">
        <v>5</v>
      </c>
      <c r="B2791">
        <v>9256</v>
      </c>
      <c r="C2791">
        <v>2008</v>
      </c>
      <c r="D2791">
        <v>8</v>
      </c>
      <c r="E2791">
        <v>21</v>
      </c>
      <c r="G2791" s="11">
        <v>39681</v>
      </c>
      <c r="H2791" s="12">
        <f t="shared" si="129"/>
        <v>-1.5999978968180638E-2</v>
      </c>
      <c r="I2791" s="12">
        <f t="shared" si="130"/>
        <v>1.2500015022728118E-2</v>
      </c>
      <c r="J2791">
        <f t="shared" si="131"/>
        <v>-3.4999639454525201E-3</v>
      </c>
    </row>
    <row r="2792" spans="1:10" x14ac:dyDescent="0.2">
      <c r="A2792" t="s">
        <v>5</v>
      </c>
      <c r="B2792">
        <v>9256</v>
      </c>
      <c r="C2792">
        <v>2008</v>
      </c>
      <c r="D2792">
        <v>8</v>
      </c>
      <c r="E2792">
        <v>22</v>
      </c>
      <c r="G2792" s="11">
        <v>39682</v>
      </c>
      <c r="H2792" s="12">
        <f t="shared" si="129"/>
        <v>-1.5998648096259428E-2</v>
      </c>
      <c r="I2792" s="12">
        <f t="shared" si="130"/>
        <v>1.250096564552898E-2</v>
      </c>
      <c r="J2792">
        <f t="shared" si="131"/>
        <v>-3.497682450730448E-3</v>
      </c>
    </row>
    <row r="2793" spans="1:10" x14ac:dyDescent="0.2">
      <c r="A2793" t="s">
        <v>5</v>
      </c>
      <c r="B2793">
        <v>9256</v>
      </c>
      <c r="C2793">
        <v>2008</v>
      </c>
      <c r="D2793">
        <v>8</v>
      </c>
      <c r="E2793">
        <v>23</v>
      </c>
      <c r="G2793" s="11">
        <v>39683</v>
      </c>
      <c r="H2793" s="12">
        <f t="shared" si="129"/>
        <v>-1.5995246211769117E-2</v>
      </c>
      <c r="I2793" s="12">
        <f t="shared" si="130"/>
        <v>1.250339556302206E-2</v>
      </c>
      <c r="J2793">
        <f t="shared" si="131"/>
        <v>-3.4918506487470573E-3</v>
      </c>
    </row>
    <row r="2794" spans="1:10" x14ac:dyDescent="0.2">
      <c r="A2794" t="s">
        <v>5</v>
      </c>
      <c r="B2794">
        <v>9256</v>
      </c>
      <c r="C2794">
        <v>2008</v>
      </c>
      <c r="D2794">
        <v>8</v>
      </c>
      <c r="E2794">
        <v>24</v>
      </c>
      <c r="G2794" s="11">
        <v>39684</v>
      </c>
      <c r="H2794" s="12">
        <f t="shared" si="129"/>
        <v>-1.5989774321382055E-2</v>
      </c>
      <c r="I2794" s="12">
        <f t="shared" si="130"/>
        <v>1.2507304056155676E-2</v>
      </c>
      <c r="J2794">
        <f t="shared" si="131"/>
        <v>-3.4824702652263787E-3</v>
      </c>
    </row>
    <row r="2795" spans="1:10" x14ac:dyDescent="0.2">
      <c r="A2795" t="s">
        <v>5</v>
      </c>
      <c r="B2795">
        <v>9256</v>
      </c>
      <c r="C2795">
        <v>2008</v>
      </c>
      <c r="D2795">
        <v>8</v>
      </c>
      <c r="E2795">
        <v>25</v>
      </c>
      <c r="G2795" s="11">
        <v>39685</v>
      </c>
      <c r="H2795" s="12">
        <f t="shared" si="129"/>
        <v>-1.598223404431864E-2</v>
      </c>
      <c r="I2795" s="12">
        <f t="shared" si="130"/>
        <v>1.2512689968343829E-2</v>
      </c>
      <c r="J2795">
        <f t="shared" si="131"/>
        <v>-3.4695440759748113E-3</v>
      </c>
    </row>
    <row r="2796" spans="1:10" x14ac:dyDescent="0.2">
      <c r="A2796" t="s">
        <v>5</v>
      </c>
      <c r="B2796">
        <v>9256</v>
      </c>
      <c r="C2796">
        <v>2008</v>
      </c>
      <c r="D2796">
        <v>8</v>
      </c>
      <c r="E2796">
        <v>26</v>
      </c>
      <c r="G2796" s="11">
        <v>39686</v>
      </c>
      <c r="H2796" s="12">
        <f t="shared" si="129"/>
        <v>-1.5972627611868167E-2</v>
      </c>
      <c r="I2796" s="12">
        <f t="shared" si="130"/>
        <v>1.2519551705808454E-2</v>
      </c>
      <c r="J2796">
        <f t="shared" si="131"/>
        <v>-3.4530759060597133E-3</v>
      </c>
    </row>
    <row r="2797" spans="1:10" x14ac:dyDescent="0.2">
      <c r="A2797" t="s">
        <v>5</v>
      </c>
      <c r="B2797">
        <v>9256</v>
      </c>
      <c r="C2797">
        <v>2008</v>
      </c>
      <c r="D2797">
        <v>8</v>
      </c>
      <c r="E2797">
        <v>27</v>
      </c>
      <c r="G2797" s="11">
        <v>39687</v>
      </c>
      <c r="H2797" s="12">
        <f t="shared" si="129"/>
        <v>-1.5960957866728548E-2</v>
      </c>
      <c r="I2797" s="12">
        <f t="shared" si="130"/>
        <v>1.2527887238051037E-2</v>
      </c>
      <c r="J2797">
        <f t="shared" si="131"/>
        <v>-3.433070628677511E-3</v>
      </c>
    </row>
    <row r="2798" spans="1:10" x14ac:dyDescent="0.2">
      <c r="A2798" t="s">
        <v>5</v>
      </c>
      <c r="B2798">
        <v>9256</v>
      </c>
      <c r="C2798">
        <v>2008</v>
      </c>
      <c r="D2798">
        <v>8</v>
      </c>
      <c r="E2798">
        <v>28</v>
      </c>
      <c r="G2798" s="11">
        <v>39688</v>
      </c>
      <c r="H2798" s="12">
        <f t="shared" si="129"/>
        <v>-1.5947228262165124E-2</v>
      </c>
      <c r="I2798" s="12">
        <f t="shared" si="130"/>
        <v>1.2537694098453483E-2</v>
      </c>
      <c r="J2798">
        <f t="shared" si="131"/>
        <v>-3.4095341637116403E-3</v>
      </c>
    </row>
    <row r="2799" spans="1:10" x14ac:dyDescent="0.2">
      <c r="A2799" t="s">
        <v>5</v>
      </c>
      <c r="B2799">
        <v>9256</v>
      </c>
      <c r="C2799">
        <v>2008</v>
      </c>
      <c r="D2799">
        <v>8</v>
      </c>
      <c r="E2799">
        <v>29</v>
      </c>
      <c r="G2799" s="11">
        <v>39689</v>
      </c>
      <c r="H2799" s="12">
        <f t="shared" si="129"/>
        <v>-1.593144286098877E-2</v>
      </c>
      <c r="I2799" s="12">
        <f t="shared" si="130"/>
        <v>1.2548969385008022E-2</v>
      </c>
      <c r="J2799">
        <f t="shared" si="131"/>
        <v>-3.3824734759807483E-3</v>
      </c>
    </row>
    <row r="2800" spans="1:10" x14ac:dyDescent="0.2">
      <c r="A2800" t="s">
        <v>5</v>
      </c>
      <c r="B2800">
        <v>9256</v>
      </c>
      <c r="C2800">
        <v>2008</v>
      </c>
      <c r="D2800">
        <v>8</v>
      </c>
      <c r="E2800">
        <v>30</v>
      </c>
      <c r="G2800" s="11">
        <v>39690</v>
      </c>
      <c r="H2800" s="12">
        <f t="shared" si="129"/>
        <v>-1.5913606334353656E-2</v>
      </c>
      <c r="I2800" s="12">
        <f t="shared" si="130"/>
        <v>1.256170976117596E-2</v>
      </c>
      <c r="J2800">
        <f t="shared" si="131"/>
        <v>-3.3518965731776963E-3</v>
      </c>
    </row>
    <row r="2801" spans="1:10" x14ac:dyDescent="0.2">
      <c r="A2801" t="s">
        <v>5</v>
      </c>
      <c r="B2801">
        <v>9256</v>
      </c>
      <c r="C2801">
        <v>2008</v>
      </c>
      <c r="D2801">
        <v>8</v>
      </c>
      <c r="E2801">
        <v>31</v>
      </c>
      <c r="G2801" s="11">
        <v>39691</v>
      </c>
      <c r="H2801" s="12">
        <f t="shared" si="129"/>
        <v>-1.5893723960374979E-2</v>
      </c>
      <c r="I2801" s="12">
        <f t="shared" si="130"/>
        <v>1.2575911456875016E-2</v>
      </c>
      <c r="J2801">
        <f t="shared" si="131"/>
        <v>-3.3178125034999638E-3</v>
      </c>
    </row>
    <row r="2802" spans="1:10" x14ac:dyDescent="0.2">
      <c r="A2802" t="s">
        <v>5</v>
      </c>
      <c r="B2802">
        <v>9256</v>
      </c>
      <c r="C2802">
        <v>2008</v>
      </c>
      <c r="D2802">
        <v>9</v>
      </c>
      <c r="E2802">
        <v>1</v>
      </c>
      <c r="G2802" s="11">
        <v>39692</v>
      </c>
      <c r="H2802" s="12">
        <f t="shared" si="129"/>
        <v>-1.5884329085559274E-2</v>
      </c>
      <c r="I2802" s="12">
        <f t="shared" si="130"/>
        <v>1.2582622081743378E-2</v>
      </c>
      <c r="J2802">
        <f t="shared" si="131"/>
        <v>-3.3017070038158965E-3</v>
      </c>
    </row>
    <row r="2803" spans="1:10" x14ac:dyDescent="0.2">
      <c r="A2803" t="s">
        <v>5</v>
      </c>
      <c r="B2803">
        <v>9256</v>
      </c>
      <c r="C2803">
        <v>2008</v>
      </c>
      <c r="D2803">
        <v>9</v>
      </c>
      <c r="E2803">
        <v>2</v>
      </c>
      <c r="G2803" s="11">
        <v>39693</v>
      </c>
      <c r="H2803" s="12">
        <f t="shared" si="129"/>
        <v>-1.5861511183172056E-2</v>
      </c>
      <c r="I2803" s="12">
        <f t="shared" si="130"/>
        <v>1.2598920583448534E-2</v>
      </c>
      <c r="J2803">
        <f t="shared" si="131"/>
        <v>-3.2625905997235218E-3</v>
      </c>
    </row>
    <row r="2804" spans="1:10" x14ac:dyDescent="0.2">
      <c r="A2804" t="s">
        <v>5</v>
      </c>
      <c r="B2804">
        <v>9256</v>
      </c>
      <c r="C2804">
        <v>2008</v>
      </c>
      <c r="D2804">
        <v>9</v>
      </c>
      <c r="E2804">
        <v>3</v>
      </c>
      <c r="G2804" s="11">
        <v>39694</v>
      </c>
      <c r="H2804" s="12">
        <f t="shared" si="129"/>
        <v>-1.5836662849234632E-2</v>
      </c>
      <c r="I2804" s="12">
        <f t="shared" si="130"/>
        <v>1.2616669393403834E-2</v>
      </c>
      <c r="J2804">
        <f t="shared" si="131"/>
        <v>-3.2199934558307976E-3</v>
      </c>
    </row>
    <row r="2805" spans="1:10" x14ac:dyDescent="0.2">
      <c r="A2805" t="s">
        <v>5</v>
      </c>
      <c r="B2805">
        <v>9256</v>
      </c>
      <c r="C2805">
        <v>2008</v>
      </c>
      <c r="D2805">
        <v>9</v>
      </c>
      <c r="E2805">
        <v>4</v>
      </c>
      <c r="G2805" s="11">
        <v>39695</v>
      </c>
      <c r="H2805" s="12">
        <f t="shared" si="129"/>
        <v>-1.5809791436768795E-2</v>
      </c>
      <c r="I2805" s="12">
        <f t="shared" si="130"/>
        <v>1.2635863259450861E-2</v>
      </c>
      <c r="J2805">
        <f t="shared" si="131"/>
        <v>-3.1739281773179341E-3</v>
      </c>
    </row>
    <row r="2806" spans="1:10" x14ac:dyDescent="0.2">
      <c r="A2806" t="s">
        <v>5</v>
      </c>
      <c r="B2806">
        <v>9256</v>
      </c>
      <c r="C2806">
        <v>2008</v>
      </c>
      <c r="D2806">
        <v>9</v>
      </c>
      <c r="E2806">
        <v>5</v>
      </c>
      <c r="G2806" s="11">
        <v>39696</v>
      </c>
      <c r="H2806" s="12">
        <f t="shared" si="129"/>
        <v>-1.5780904897457808E-2</v>
      </c>
      <c r="I2806" s="12">
        <f t="shared" si="130"/>
        <v>1.2656496501815852E-2</v>
      </c>
      <c r="J2806">
        <f t="shared" si="131"/>
        <v>-3.1244083956419554E-3</v>
      </c>
    </row>
    <row r="2807" spans="1:10" x14ac:dyDescent="0.2">
      <c r="A2807" t="s">
        <v>5</v>
      </c>
      <c r="B2807">
        <v>9256</v>
      </c>
      <c r="C2807">
        <v>2008</v>
      </c>
      <c r="D2807">
        <v>9</v>
      </c>
      <c r="E2807">
        <v>6</v>
      </c>
      <c r="G2807" s="11">
        <v>39697</v>
      </c>
      <c r="H2807" s="12">
        <f t="shared" si="129"/>
        <v>-1.5750011779293395E-2</v>
      </c>
      <c r="I2807" s="12">
        <f t="shared" si="130"/>
        <v>1.2678563014790433E-2</v>
      </c>
      <c r="J2807">
        <f t="shared" si="131"/>
        <v>-3.0714487645029619E-3</v>
      </c>
    </row>
    <row r="2808" spans="1:10" x14ac:dyDescent="0.2">
      <c r="A2808" t="s">
        <v>5</v>
      </c>
      <c r="B2808">
        <v>9256</v>
      </c>
      <c r="C2808">
        <v>2008</v>
      </c>
      <c r="D2808">
        <v>9</v>
      </c>
      <c r="E2808">
        <v>7</v>
      </c>
      <c r="G2808" s="11">
        <v>39698</v>
      </c>
      <c r="H2808" s="12">
        <f t="shared" si="129"/>
        <v>-1.571712122404624E-2</v>
      </c>
      <c r="I2808" s="12">
        <f t="shared" si="130"/>
        <v>1.27020562685384E-2</v>
      </c>
      <c r="J2808">
        <f t="shared" si="131"/>
        <v>-3.0150649555078408E-3</v>
      </c>
    </row>
    <row r="2809" spans="1:10" x14ac:dyDescent="0.2">
      <c r="A2809" t="s">
        <v>5</v>
      </c>
      <c r="B2809">
        <v>9256</v>
      </c>
      <c r="C2809">
        <v>2008</v>
      </c>
      <c r="D2809">
        <v>9</v>
      </c>
      <c r="E2809">
        <v>8</v>
      </c>
      <c r="G2809" s="11">
        <v>39699</v>
      </c>
      <c r="H2809" s="12">
        <f t="shared" si="129"/>
        <v>-1.5682242964560805E-2</v>
      </c>
      <c r="I2809" s="12">
        <f t="shared" si="130"/>
        <v>1.2726969311028E-2</v>
      </c>
      <c r="J2809">
        <f t="shared" si="131"/>
        <v>-2.9552736535328056E-3</v>
      </c>
    </row>
    <row r="2810" spans="1:10" x14ac:dyDescent="0.2">
      <c r="A2810" t="s">
        <v>5</v>
      </c>
      <c r="B2810">
        <v>9256</v>
      </c>
      <c r="C2810">
        <v>2008</v>
      </c>
      <c r="D2810">
        <v>9</v>
      </c>
      <c r="E2810">
        <v>9</v>
      </c>
      <c r="G2810" s="11">
        <v>39700</v>
      </c>
      <c r="H2810" s="12">
        <f t="shared" si="129"/>
        <v>-1.56453873218752E-2</v>
      </c>
      <c r="I2810" s="12">
        <f t="shared" si="130"/>
        <v>1.2753294770089144E-2</v>
      </c>
      <c r="J2810">
        <f t="shared" si="131"/>
        <v>-2.8920925517860567E-3</v>
      </c>
    </row>
    <row r="2811" spans="1:10" x14ac:dyDescent="0.2">
      <c r="A2811" t="s">
        <v>5</v>
      </c>
      <c r="B2811">
        <v>9256</v>
      </c>
      <c r="C2811">
        <v>2008</v>
      </c>
      <c r="D2811">
        <v>9</v>
      </c>
      <c r="E2811">
        <v>10</v>
      </c>
      <c r="G2811" s="11">
        <v>39701</v>
      </c>
      <c r="H2811" s="12">
        <f t="shared" si="129"/>
        <v>-1.5606565202167053E-2</v>
      </c>
      <c r="I2811" s="12">
        <f t="shared" si="130"/>
        <v>1.2781024855594965E-2</v>
      </c>
      <c r="J2811">
        <f t="shared" si="131"/>
        <v>-2.8255403465720884E-3</v>
      </c>
    </row>
    <row r="2812" spans="1:10" x14ac:dyDescent="0.2">
      <c r="A2812" t="s">
        <v>5</v>
      </c>
      <c r="B2812">
        <v>9256</v>
      </c>
      <c r="C2812">
        <v>2008</v>
      </c>
      <c r="D2812">
        <v>9</v>
      </c>
      <c r="E2812">
        <v>11</v>
      </c>
      <c r="G2812" s="11">
        <v>39702</v>
      </c>
      <c r="H2812" s="12">
        <f t="shared" si="129"/>
        <v>-1.5565788093526173E-2</v>
      </c>
      <c r="I2812" s="12">
        <f t="shared" si="130"/>
        <v>1.2810151361767021E-2</v>
      </c>
      <c r="J2812">
        <f t="shared" si="131"/>
        <v>-2.7556367317591521E-3</v>
      </c>
    </row>
    <row r="2813" spans="1:10" x14ac:dyDescent="0.2">
      <c r="A2813" t="s">
        <v>5</v>
      </c>
      <c r="B2813">
        <v>9256</v>
      </c>
      <c r="C2813">
        <v>2008</v>
      </c>
      <c r="D2813">
        <v>9</v>
      </c>
      <c r="E2813">
        <v>12</v>
      </c>
      <c r="G2813" s="11">
        <v>39703</v>
      </c>
      <c r="H2813" s="12">
        <f t="shared" si="129"/>
        <v>-1.5523068062555042E-2</v>
      </c>
      <c r="I2813" s="12">
        <f t="shared" si="130"/>
        <v>1.2840665669603542E-2</v>
      </c>
      <c r="J2813">
        <f t="shared" si="131"/>
        <v>-2.6824023929514999E-3</v>
      </c>
    </row>
    <row r="2814" spans="1:10" x14ac:dyDescent="0.2">
      <c r="A2814" t="s">
        <v>5</v>
      </c>
      <c r="B2814">
        <v>9256</v>
      </c>
      <c r="C2814">
        <v>2008</v>
      </c>
      <c r="D2814">
        <v>9</v>
      </c>
      <c r="E2814">
        <v>13</v>
      </c>
      <c r="G2814" s="11">
        <v>39704</v>
      </c>
      <c r="H2814" s="12">
        <f t="shared" si="129"/>
        <v>-1.547841775079813E-2</v>
      </c>
      <c r="I2814" s="12">
        <f t="shared" si="130"/>
        <v>1.287255874942991E-2</v>
      </c>
      <c r="J2814">
        <f t="shared" si="131"/>
        <v>-2.6058590013682201E-3</v>
      </c>
    </row>
    <row r="2815" spans="1:10" x14ac:dyDescent="0.2">
      <c r="A2815" t="s">
        <v>5</v>
      </c>
      <c r="B2815">
        <v>9256</v>
      </c>
      <c r="C2815">
        <v>2008</v>
      </c>
      <c r="D2815">
        <v>9</v>
      </c>
      <c r="E2815">
        <v>14</v>
      </c>
      <c r="G2815" s="11">
        <v>39705</v>
      </c>
      <c r="H2815" s="12">
        <f t="shared" si="129"/>
        <v>-1.5431850371001038E-2</v>
      </c>
      <c r="I2815" s="12">
        <f t="shared" si="130"/>
        <v>1.290582116357069E-2</v>
      </c>
      <c r="J2815">
        <f t="shared" si="131"/>
        <v>-2.526029207430348E-3</v>
      </c>
    </row>
    <row r="2816" spans="1:10" x14ac:dyDescent="0.2">
      <c r="A2816" t="s">
        <v>5</v>
      </c>
      <c r="B2816">
        <v>9256</v>
      </c>
      <c r="C2816">
        <v>2008</v>
      </c>
      <c r="D2816">
        <v>9</v>
      </c>
      <c r="E2816">
        <v>15</v>
      </c>
      <c r="G2816" s="11">
        <v>39706</v>
      </c>
      <c r="H2816" s="12">
        <f t="shared" si="129"/>
        <v>-1.5383379703200643E-2</v>
      </c>
      <c r="I2816" s="12">
        <f t="shared" si="130"/>
        <v>1.29404430691424E-2</v>
      </c>
      <c r="J2816">
        <f t="shared" si="131"/>
        <v>-2.4429366340582431E-3</v>
      </c>
    </row>
    <row r="2817" spans="1:10" x14ac:dyDescent="0.2">
      <c r="A2817" t="s">
        <v>5</v>
      </c>
      <c r="B2817">
        <v>9256</v>
      </c>
      <c r="C2817">
        <v>2008</v>
      </c>
      <c r="D2817">
        <v>9</v>
      </c>
      <c r="E2817">
        <v>16</v>
      </c>
      <c r="G2817" s="11">
        <v>39707</v>
      </c>
      <c r="H2817" s="12">
        <f t="shared" si="129"/>
        <v>-1.5333020090647366E-2</v>
      </c>
      <c r="I2817" s="12">
        <f t="shared" si="130"/>
        <v>1.2976414220966168E-2</v>
      </c>
      <c r="J2817">
        <f t="shared" si="131"/>
        <v>-2.356605869681198E-3</v>
      </c>
    </row>
    <row r="2818" spans="1:10" x14ac:dyDescent="0.2">
      <c r="A2818" t="s">
        <v>5</v>
      </c>
      <c r="B2818">
        <v>9256</v>
      </c>
      <c r="C2818">
        <v>2008</v>
      </c>
      <c r="D2818">
        <v>9</v>
      </c>
      <c r="E2818">
        <v>17</v>
      </c>
      <c r="G2818" s="11">
        <v>39708</v>
      </c>
      <c r="H2818" s="12">
        <f t="shared" si="129"/>
        <v>-1.5280786435560773E-2</v>
      </c>
      <c r="I2818" s="12">
        <f t="shared" si="130"/>
        <v>1.3013723974599448E-2</v>
      </c>
      <c r="J2818">
        <f t="shared" si="131"/>
        <v>-2.2670624609613249E-3</v>
      </c>
    </row>
    <row r="2819" spans="1:10" x14ac:dyDescent="0.2">
      <c r="A2819" t="s">
        <v>5</v>
      </c>
      <c r="B2819">
        <v>9256</v>
      </c>
      <c r="C2819">
        <v>2008</v>
      </c>
      <c r="D2819">
        <v>9</v>
      </c>
      <c r="E2819">
        <v>18</v>
      </c>
      <c r="G2819" s="11">
        <v>39709</v>
      </c>
      <c r="H2819" s="12">
        <f t="shared" si="129"/>
        <v>-1.522669419471976E-2</v>
      </c>
      <c r="I2819" s="12">
        <f t="shared" si="130"/>
        <v>1.3052361289485887E-2</v>
      </c>
      <c r="J2819">
        <f t="shared" si="131"/>
        <v>-2.1743329052338733E-3</v>
      </c>
    </row>
    <row r="2820" spans="1:10" x14ac:dyDescent="0.2">
      <c r="A2820" t="s">
        <v>5</v>
      </c>
      <c r="B2820">
        <v>9256</v>
      </c>
      <c r="C2820">
        <v>2008</v>
      </c>
      <c r="D2820">
        <v>9</v>
      </c>
      <c r="E2820">
        <v>19</v>
      </c>
      <c r="G2820" s="11">
        <v>39710</v>
      </c>
      <c r="H2820" s="12">
        <f t="shared" si="129"/>
        <v>-1.517075937488865E-2</v>
      </c>
      <c r="I2820" s="12">
        <f t="shared" si="130"/>
        <v>1.3092314732222393E-2</v>
      </c>
      <c r="J2820">
        <f t="shared" si="131"/>
        <v>-2.0784446426662575E-3</v>
      </c>
    </row>
    <row r="2821" spans="1:10" x14ac:dyDescent="0.2">
      <c r="A2821" t="s">
        <v>5</v>
      </c>
      <c r="B2821">
        <v>9256</v>
      </c>
      <c r="C2821">
        <v>2008</v>
      </c>
      <c r="D2821">
        <v>9</v>
      </c>
      <c r="E2821">
        <v>20</v>
      </c>
      <c r="G2821" s="11">
        <v>39711</v>
      </c>
      <c r="H2821" s="12">
        <f t="shared" si="129"/>
        <v>-1.511299852808054E-2</v>
      </c>
      <c r="I2821" s="12">
        <f t="shared" si="130"/>
        <v>1.3133572479942471E-2</v>
      </c>
      <c r="J2821">
        <f t="shared" si="131"/>
        <v>-1.9794260481380693E-3</v>
      </c>
    </row>
    <row r="2822" spans="1:10" x14ac:dyDescent="0.2">
      <c r="A2822" t="s">
        <v>5</v>
      </c>
      <c r="B2822">
        <v>9256</v>
      </c>
      <c r="C2822">
        <v>2008</v>
      </c>
      <c r="D2822">
        <v>9</v>
      </c>
      <c r="E2822">
        <v>21</v>
      </c>
      <c r="G2822" s="11">
        <v>39712</v>
      </c>
      <c r="H2822" s="12">
        <f t="shared" si="129"/>
        <v>-1.5053428746659285E-2</v>
      </c>
      <c r="I2822" s="12">
        <f t="shared" si="130"/>
        <v>1.3176122323814796E-2</v>
      </c>
      <c r="J2822">
        <f t="shared" si="131"/>
        <v>-1.8773064228444891E-3</v>
      </c>
    </row>
    <row r="2823" spans="1:10" x14ac:dyDescent="0.2">
      <c r="A2823" t="s">
        <v>5</v>
      </c>
      <c r="B2823">
        <v>9256</v>
      </c>
      <c r="C2823">
        <v>2008</v>
      </c>
      <c r="D2823">
        <v>9</v>
      </c>
      <c r="E2823">
        <v>22</v>
      </c>
      <c r="G2823" s="11">
        <v>39713</v>
      </c>
      <c r="H2823" s="12">
        <f t="shared" si="129"/>
        <v>-1.4992067658281587E-2</v>
      </c>
      <c r="I2823" s="12">
        <f t="shared" si="130"/>
        <v>1.321995167265601E-2</v>
      </c>
      <c r="J2823">
        <f t="shared" si="131"/>
        <v>-1.7721159856255771E-3</v>
      </c>
    </row>
    <row r="2824" spans="1:10" x14ac:dyDescent="0.2">
      <c r="A2824" t="s">
        <v>5</v>
      </c>
      <c r="B2824">
        <v>9256</v>
      </c>
      <c r="C2824">
        <v>2008</v>
      </c>
      <c r="D2824">
        <v>9</v>
      </c>
      <c r="E2824">
        <v>23</v>
      </c>
      <c r="G2824" s="11">
        <v>39714</v>
      </c>
      <c r="H2824" s="12">
        <f t="shared" si="129"/>
        <v>-1.4928933420680704E-2</v>
      </c>
      <c r="I2824" s="12">
        <f t="shared" si="130"/>
        <v>1.3265047556656639E-2</v>
      </c>
      <c r="J2824">
        <f t="shared" si="131"/>
        <v>-1.6638858640240645E-3</v>
      </c>
    </row>
    <row r="2825" spans="1:10" x14ac:dyDescent="0.2">
      <c r="A2825" t="s">
        <v>5</v>
      </c>
      <c r="B2825">
        <v>9256</v>
      </c>
      <c r="C2825">
        <v>2008</v>
      </c>
      <c r="D2825">
        <v>9</v>
      </c>
      <c r="E2825">
        <v>24</v>
      </c>
      <c r="G2825" s="11">
        <v>39715</v>
      </c>
      <c r="H2825" s="12">
        <f t="shared" si="129"/>
        <v>-1.486404471629328E-2</v>
      </c>
      <c r="I2825" s="12">
        <f t="shared" si="130"/>
        <v>1.3311396631219087E-2</v>
      </c>
      <c r="J2825">
        <f t="shared" si="131"/>
        <v>-1.5526480850741927E-3</v>
      </c>
    </row>
    <row r="2826" spans="1:10" x14ac:dyDescent="0.2">
      <c r="A2826" t="s">
        <v>5</v>
      </c>
      <c r="B2826">
        <v>9256</v>
      </c>
      <c r="C2826">
        <v>2008</v>
      </c>
      <c r="D2826">
        <v>9</v>
      </c>
      <c r="E2826">
        <v>25</v>
      </c>
      <c r="G2826" s="11">
        <v>39716</v>
      </c>
      <c r="H2826" s="12">
        <f t="shared" si="129"/>
        <v>-1.4797420746730891E-2</v>
      </c>
      <c r="I2826" s="12">
        <f t="shared" si="130"/>
        <v>1.3358985180906507E-2</v>
      </c>
      <c r="J2826">
        <f t="shared" si="131"/>
        <v>-1.4384355658243839E-3</v>
      </c>
    </row>
    <row r="2827" spans="1:10" x14ac:dyDescent="0.2">
      <c r="A2827" t="s">
        <v>5</v>
      </c>
      <c r="B2827">
        <v>9256</v>
      </c>
      <c r="C2827">
        <v>2008</v>
      </c>
      <c r="D2827">
        <v>9</v>
      </c>
      <c r="E2827">
        <v>26</v>
      </c>
      <c r="G2827" s="11">
        <v>39717</v>
      </c>
      <c r="H2827" s="12">
        <f t="shared" si="129"/>
        <v>-1.4729081227098016E-2</v>
      </c>
      <c r="I2827" s="12">
        <f t="shared" si="130"/>
        <v>1.3407799123501419E-2</v>
      </c>
      <c r="J2827">
        <f t="shared" si="131"/>
        <v>-1.3212821035965966E-3</v>
      </c>
    </row>
    <row r="2828" spans="1:10" x14ac:dyDescent="0.2">
      <c r="A2828" t="s">
        <v>5</v>
      </c>
      <c r="B2828">
        <v>9256</v>
      </c>
      <c r="C2828">
        <v>2008</v>
      </c>
      <c r="D2828">
        <v>9</v>
      </c>
      <c r="E2828">
        <v>27</v>
      </c>
      <c r="G2828" s="11">
        <v>39718</v>
      </c>
      <c r="H2828" s="12">
        <f t="shared" si="129"/>
        <v>-1.4659046380157992E-2</v>
      </c>
      <c r="I2828" s="12">
        <f t="shared" si="130"/>
        <v>1.3457824014172864E-2</v>
      </c>
      <c r="J2828">
        <f t="shared" si="131"/>
        <v>-1.2012223659851277E-3</v>
      </c>
    </row>
    <row r="2829" spans="1:10" x14ac:dyDescent="0.2">
      <c r="A2829" t="s">
        <v>5</v>
      </c>
      <c r="B2829">
        <v>9256</v>
      </c>
      <c r="C2829">
        <v>2008</v>
      </c>
      <c r="D2829">
        <v>9</v>
      </c>
      <c r="E2829">
        <v>28</v>
      </c>
      <c r="G2829" s="11">
        <v>39719</v>
      </c>
      <c r="H2829" s="12">
        <f t="shared" ref="H2829:H2892" si="132">(($H$4*SIN($H$5* ((30.44*(D2829-1)+E2829)+$H$6)))*$H$3+$H$7)</f>
        <v>-1.4587336930348773E-2</v>
      </c>
      <c r="I2829" s="12">
        <f t="shared" ref="I2829:I2892" si="133">(($I$4*SIN($I$5* ((30.44*(D2829-1)+E2829)+$I$6)))*$I$3+$I$7)</f>
        <v>1.3509045049750878E-2</v>
      </c>
      <c r="J2829">
        <f t="shared" ref="J2829:J2892" si="134">I2829+H2829</f>
        <v>-1.0782918805978953E-3</v>
      </c>
    </row>
    <row r="2830" spans="1:10" x14ac:dyDescent="0.2">
      <c r="A2830" t="s">
        <v>5</v>
      </c>
      <c r="B2830">
        <v>9256</v>
      </c>
      <c r="C2830">
        <v>2008</v>
      </c>
      <c r="D2830">
        <v>9</v>
      </c>
      <c r="E2830">
        <v>29</v>
      </c>
      <c r="G2830" s="11">
        <v>39720</v>
      </c>
      <c r="H2830" s="12">
        <f t="shared" si="132"/>
        <v>-1.4513974097650258E-2</v>
      </c>
      <c r="I2830" s="12">
        <f t="shared" si="133"/>
        <v>1.3561447073106959E-2</v>
      </c>
      <c r="J2830">
        <f t="shared" si="134"/>
        <v>-9.5252702454329957E-4</v>
      </c>
    </row>
    <row r="2831" spans="1:10" x14ac:dyDescent="0.2">
      <c r="A2831" t="s">
        <v>5</v>
      </c>
      <c r="B2831">
        <v>9256</v>
      </c>
      <c r="C2831">
        <v>2008</v>
      </c>
      <c r="D2831">
        <v>9</v>
      </c>
      <c r="E2831">
        <v>30</v>
      </c>
      <c r="G2831" s="11">
        <v>39721</v>
      </c>
      <c r="H2831" s="12">
        <f t="shared" si="132"/>
        <v>-1.4438979591304938E-2</v>
      </c>
      <c r="I2831" s="12">
        <f t="shared" si="133"/>
        <v>1.361501457763933E-2</v>
      </c>
      <c r="J2831">
        <f t="shared" si="134"/>
        <v>-8.23965013665608E-4</v>
      </c>
    </row>
    <row r="2832" spans="1:10" x14ac:dyDescent="0.2">
      <c r="A2832" t="s">
        <v>5</v>
      </c>
      <c r="B2832">
        <v>9256</v>
      </c>
      <c r="C2832">
        <v>2008</v>
      </c>
      <c r="D2832">
        <v>10</v>
      </c>
      <c r="E2832">
        <v>1</v>
      </c>
      <c r="G2832" s="11">
        <v>39722</v>
      </c>
      <c r="H2832" s="12">
        <f t="shared" si="132"/>
        <v>-1.4328165788756238E-2</v>
      </c>
      <c r="I2832" s="12">
        <f t="shared" si="133"/>
        <v>1.3694167293745547E-2</v>
      </c>
      <c r="J2832">
        <f t="shared" si="134"/>
        <v>-6.3399849501069062E-4</v>
      </c>
    </row>
    <row r="2833" spans="1:10" x14ac:dyDescent="0.2">
      <c r="A2833" t="s">
        <v>5</v>
      </c>
      <c r="B2833">
        <v>9256</v>
      </c>
      <c r="C2833">
        <v>2008</v>
      </c>
      <c r="D2833">
        <v>10</v>
      </c>
      <c r="E2833">
        <v>2</v>
      </c>
      <c r="G2833" s="11">
        <v>39723</v>
      </c>
      <c r="H2833" s="12">
        <f t="shared" si="132"/>
        <v>-1.4249284092386945E-2</v>
      </c>
      <c r="I2833" s="12">
        <f t="shared" si="133"/>
        <v>1.3750511362580755E-2</v>
      </c>
      <c r="J2833">
        <f t="shared" si="134"/>
        <v>-4.987727298061892E-4</v>
      </c>
    </row>
    <row r="2834" spans="1:10" x14ac:dyDescent="0.2">
      <c r="A2834" t="s">
        <v>5</v>
      </c>
      <c r="B2834">
        <v>9256</v>
      </c>
      <c r="C2834">
        <v>2008</v>
      </c>
      <c r="D2834">
        <v>10</v>
      </c>
      <c r="E2834">
        <v>3</v>
      </c>
      <c r="G2834" s="11">
        <v>39724</v>
      </c>
      <c r="H2834" s="12">
        <f t="shared" si="132"/>
        <v>-1.4168849048401854E-2</v>
      </c>
      <c r="I2834" s="12">
        <f t="shared" si="133"/>
        <v>1.3807964965427248E-2</v>
      </c>
      <c r="J2834">
        <f t="shared" si="134"/>
        <v>-3.608840829746069E-4</v>
      </c>
    </row>
    <row r="2835" spans="1:10" x14ac:dyDescent="0.2">
      <c r="A2835" t="s">
        <v>5</v>
      </c>
      <c r="B2835">
        <v>9256</v>
      </c>
      <c r="C2835">
        <v>2008</v>
      </c>
      <c r="D2835">
        <v>10</v>
      </c>
      <c r="E2835">
        <v>4</v>
      </c>
      <c r="G2835" s="11">
        <v>39725</v>
      </c>
      <c r="H2835" s="12">
        <f t="shared" si="132"/>
        <v>-1.4086884458824559E-2</v>
      </c>
      <c r="I2835" s="12">
        <f t="shared" si="133"/>
        <v>1.3866511100839602E-2</v>
      </c>
      <c r="J2835">
        <f t="shared" si="134"/>
        <v>-2.2037335798495705E-4</v>
      </c>
    </row>
    <row r="2836" spans="1:10" x14ac:dyDescent="0.2">
      <c r="A2836" t="s">
        <v>5</v>
      </c>
      <c r="B2836">
        <v>9256</v>
      </c>
      <c r="C2836">
        <v>2008</v>
      </c>
      <c r="D2836">
        <v>10</v>
      </c>
      <c r="E2836">
        <v>5</v>
      </c>
      <c r="G2836" s="11">
        <v>39726</v>
      </c>
      <c r="H2836" s="12">
        <f t="shared" si="132"/>
        <v>-1.4003414578295799E-2</v>
      </c>
      <c r="I2836" s="12">
        <f t="shared" si="133"/>
        <v>1.3926132444074431E-2</v>
      </c>
      <c r="J2836">
        <f t="shared" si="134"/>
        <v>-7.7282134221368093E-5</v>
      </c>
    </row>
    <row r="2837" spans="1:10" x14ac:dyDescent="0.2">
      <c r="A2837" t="s">
        <v>5</v>
      </c>
      <c r="B2837">
        <v>9256</v>
      </c>
      <c r="C2837">
        <v>2008</v>
      </c>
      <c r="D2837">
        <v>10</v>
      </c>
      <c r="E2837">
        <v>6</v>
      </c>
      <c r="G2837" s="11">
        <v>39727</v>
      </c>
      <c r="H2837" s="12">
        <f t="shared" si="132"/>
        <v>-1.3918464106896119E-2</v>
      </c>
      <c r="I2837" s="12">
        <f t="shared" si="133"/>
        <v>1.3986811352217059E-2</v>
      </c>
      <c r="J2837">
        <f t="shared" si="134"/>
        <v>6.8347245320940497E-5</v>
      </c>
    </row>
    <row r="2838" spans="1:10" x14ac:dyDescent="0.2">
      <c r="A2838" t="s">
        <v>5</v>
      </c>
      <c r="B2838">
        <v>9256</v>
      </c>
      <c r="C2838">
        <v>2008</v>
      </c>
      <c r="D2838">
        <v>10</v>
      </c>
      <c r="E2838">
        <v>7</v>
      </c>
      <c r="G2838" s="11">
        <v>39728</v>
      </c>
      <c r="H2838" s="12">
        <f t="shared" si="132"/>
        <v>-1.3832058182836726E-2</v>
      </c>
      <c r="I2838" s="12">
        <f t="shared" si="133"/>
        <v>1.4048529869402339E-2</v>
      </c>
      <c r="J2838">
        <f t="shared" si="134"/>
        <v>2.1647168656561272E-4</v>
      </c>
    </row>
    <row r="2839" spans="1:10" x14ac:dyDescent="0.2">
      <c r="A2839" t="s">
        <v>5</v>
      </c>
      <c r="B2839">
        <v>9256</v>
      </c>
      <c r="C2839">
        <v>2008</v>
      </c>
      <c r="D2839">
        <v>10</v>
      </c>
      <c r="E2839">
        <v>8</v>
      </c>
      <c r="G2839" s="11">
        <v>39729</v>
      </c>
      <c r="H2839" s="12">
        <f t="shared" si="132"/>
        <v>-1.3744222375020699E-2</v>
      </c>
      <c r="I2839" s="12">
        <f t="shared" si="133"/>
        <v>1.4111269732128074E-2</v>
      </c>
      <c r="J2839">
        <f t="shared" si="134"/>
        <v>3.6704735710737547E-4</v>
      </c>
    </row>
    <row r="2840" spans="1:10" x14ac:dyDescent="0.2">
      <c r="A2840" t="s">
        <v>5</v>
      </c>
      <c r="B2840">
        <v>9256</v>
      </c>
      <c r="C2840">
        <v>2008</v>
      </c>
      <c r="D2840">
        <v>10</v>
      </c>
      <c r="E2840">
        <v>9</v>
      </c>
      <c r="G2840" s="11">
        <v>39730</v>
      </c>
      <c r="H2840" s="12">
        <f t="shared" si="132"/>
        <v>-1.3654982675476698E-2</v>
      </c>
      <c r="I2840" s="12">
        <f t="shared" si="133"/>
        <v>1.4175012374659502E-2</v>
      </c>
      <c r="J2840">
        <f t="shared" si="134"/>
        <v>5.2002969918280365E-4</v>
      </c>
    </row>
    <row r="2841" spans="1:10" x14ac:dyDescent="0.2">
      <c r="A2841" t="s">
        <v>5</v>
      </c>
      <c r="B2841">
        <v>9256</v>
      </c>
      <c r="C2841">
        <v>2008</v>
      </c>
      <c r="D2841">
        <v>10</v>
      </c>
      <c r="E2841">
        <v>10</v>
      </c>
      <c r="G2841" s="11">
        <v>39731</v>
      </c>
      <c r="H2841" s="12">
        <f t="shared" si="132"/>
        <v>-1.3564365491667556E-2</v>
      </c>
      <c r="I2841" s="12">
        <f t="shared" si="133"/>
        <v>1.4239738934523176E-2</v>
      </c>
      <c r="J2841">
        <f t="shared" si="134"/>
        <v>6.7537344285562018E-4</v>
      </c>
    </row>
    <row r="2842" spans="1:10" x14ac:dyDescent="0.2">
      <c r="A2842" t="s">
        <v>5</v>
      </c>
      <c r="B2842">
        <v>9256</v>
      </c>
      <c r="C2842">
        <v>2008</v>
      </c>
      <c r="D2842">
        <v>10</v>
      </c>
      <c r="E2842">
        <v>11</v>
      </c>
      <c r="G2842" s="11">
        <v>39732</v>
      </c>
      <c r="H2842" s="12">
        <f t="shared" si="132"/>
        <v>-1.3472397638675852E-2</v>
      </c>
      <c r="I2842" s="12">
        <f t="shared" si="133"/>
        <v>1.4305430258088678E-2</v>
      </c>
      <c r="J2842">
        <f t="shared" si="134"/>
        <v>8.3303261941282576E-4</v>
      </c>
    </row>
    <row r="2843" spans="1:10" x14ac:dyDescent="0.2">
      <c r="A2843" t="s">
        <v>5</v>
      </c>
      <c r="B2843">
        <v>9256</v>
      </c>
      <c r="C2843">
        <v>2008</v>
      </c>
      <c r="D2843">
        <v>10</v>
      </c>
      <c r="E2843">
        <v>12</v>
      </c>
      <c r="G2843" s="11">
        <v>39733</v>
      </c>
      <c r="H2843" s="12">
        <f t="shared" si="132"/>
        <v>-1.3379106331268903E-2</v>
      </c>
      <c r="I2843" s="12">
        <f t="shared" si="133"/>
        <v>1.43720669062365E-2</v>
      </c>
      <c r="J2843">
        <f t="shared" si="134"/>
        <v>9.9296057496759717E-4</v>
      </c>
    </row>
    <row r="2844" spans="1:10" x14ac:dyDescent="0.2">
      <c r="A2844" t="s">
        <v>5</v>
      </c>
      <c r="B2844">
        <v>9256</v>
      </c>
      <c r="C2844">
        <v>2008</v>
      </c>
      <c r="D2844">
        <v>10</v>
      </c>
      <c r="E2844">
        <v>13</v>
      </c>
      <c r="G2844" s="11">
        <v>39734</v>
      </c>
      <c r="H2844" s="12">
        <f t="shared" si="132"/>
        <v>-1.3284519175845482E-2</v>
      </c>
      <c r="I2844" s="12">
        <f t="shared" si="133"/>
        <v>1.443962916011037E-2</v>
      </c>
      <c r="J2844">
        <f t="shared" si="134"/>
        <v>1.155109984264888E-3</v>
      </c>
    </row>
    <row r="2845" spans="1:10" x14ac:dyDescent="0.2">
      <c r="A2845" t="s">
        <v>5</v>
      </c>
      <c r="B2845">
        <v>9256</v>
      </c>
      <c r="C2845">
        <v>2008</v>
      </c>
      <c r="D2845">
        <v>10</v>
      </c>
      <c r="E2845">
        <v>14</v>
      </c>
      <c r="G2845" s="11">
        <v>39735</v>
      </c>
      <c r="H2845" s="12">
        <f t="shared" si="132"/>
        <v>-1.3188664162266651E-2</v>
      </c>
      <c r="I2845" s="12">
        <f t="shared" si="133"/>
        <v>1.4508097026952393E-2</v>
      </c>
      <c r="J2845">
        <f t="shared" si="134"/>
        <v>1.319432864685742E-3</v>
      </c>
    </row>
    <row r="2846" spans="1:10" x14ac:dyDescent="0.2">
      <c r="A2846" t="s">
        <v>5</v>
      </c>
      <c r="B2846">
        <v>9256</v>
      </c>
      <c r="C2846">
        <v>2008</v>
      </c>
      <c r="D2846">
        <v>10</v>
      </c>
      <c r="E2846">
        <v>15</v>
      </c>
      <c r="G2846" s="11">
        <v>39736</v>
      </c>
      <c r="H2846" s="12">
        <f t="shared" si="132"/>
        <v>-1.3091569655573072E-2</v>
      </c>
      <c r="I2846" s="12">
        <f t="shared" si="133"/>
        <v>1.4577450246019235E-2</v>
      </c>
      <c r="J2846">
        <f t="shared" si="134"/>
        <v>1.4858805904461626E-3</v>
      </c>
    </row>
    <row r="2847" spans="1:10" x14ac:dyDescent="0.2">
      <c r="A2847" t="s">
        <v>5</v>
      </c>
      <c r="B2847">
        <v>9256</v>
      </c>
      <c r="C2847">
        <v>2008</v>
      </c>
      <c r="D2847">
        <v>10</v>
      </c>
      <c r="E2847">
        <v>16</v>
      </c>
      <c r="G2847" s="11">
        <v>39737</v>
      </c>
      <c r="H2847" s="12">
        <f t="shared" si="132"/>
        <v>-1.2993264387591383E-2</v>
      </c>
      <c r="I2847" s="12">
        <f t="shared" si="133"/>
        <v>1.4647668294577584E-2</v>
      </c>
      <c r="J2847">
        <f t="shared" si="134"/>
        <v>1.6544039069862002E-3</v>
      </c>
    </row>
    <row r="2848" spans="1:10" x14ac:dyDescent="0.2">
      <c r="A2848" t="s">
        <v>5</v>
      </c>
      <c r="B2848">
        <v>9256</v>
      </c>
      <c r="C2848">
        <v>2008</v>
      </c>
      <c r="D2848">
        <v>10</v>
      </c>
      <c r="E2848">
        <v>17</v>
      </c>
      <c r="G2848" s="11">
        <v>39738</v>
      </c>
      <c r="H2848" s="12">
        <f t="shared" si="132"/>
        <v>-1.2893777448431962E-2</v>
      </c>
      <c r="I2848" s="12">
        <f t="shared" si="133"/>
        <v>1.4718730393977171E-2</v>
      </c>
      <c r="J2848">
        <f t="shared" si="134"/>
        <v>1.8249529455452093E-3</v>
      </c>
    </row>
    <row r="2849" spans="1:10" x14ac:dyDescent="0.2">
      <c r="A2849" t="s">
        <v>5</v>
      </c>
      <c r="B2849">
        <v>9256</v>
      </c>
      <c r="C2849">
        <v>2008</v>
      </c>
      <c r="D2849">
        <v>10</v>
      </c>
      <c r="E2849">
        <v>18</v>
      </c>
      <c r="G2849" s="11">
        <v>39739</v>
      </c>
      <c r="H2849" s="12">
        <f t="shared" si="132"/>
        <v>-1.2793138277880698E-2</v>
      </c>
      <c r="I2849" s="12">
        <f t="shared" si="133"/>
        <v>1.4790615515799502E-2</v>
      </c>
      <c r="J2849">
        <f t="shared" si="134"/>
        <v>1.9974772379188037E-3</v>
      </c>
    </row>
    <row r="2850" spans="1:10" x14ac:dyDescent="0.2">
      <c r="A2850" t="s">
        <v>5</v>
      </c>
      <c r="B2850">
        <v>9256</v>
      </c>
      <c r="C2850">
        <v>2008</v>
      </c>
      <c r="D2850">
        <v>10</v>
      </c>
      <c r="E2850">
        <v>19</v>
      </c>
      <c r="G2850" s="11">
        <v>39740</v>
      </c>
      <c r="H2850" s="12">
        <f t="shared" si="132"/>
        <v>-1.2691376656687278E-2</v>
      </c>
      <c r="I2850" s="12">
        <f t="shared" si="133"/>
        <v>1.4863302388080517E-2</v>
      </c>
      <c r="J2850">
        <f t="shared" si="134"/>
        <v>2.1719257313932393E-3</v>
      </c>
    </row>
    <row r="2851" spans="1:10" x14ac:dyDescent="0.2">
      <c r="A2851" t="s">
        <v>5</v>
      </c>
      <c r="B2851">
        <v>9256</v>
      </c>
      <c r="C2851">
        <v>2008</v>
      </c>
      <c r="D2851">
        <v>10</v>
      </c>
      <c r="E2851">
        <v>20</v>
      </c>
      <c r="G2851" s="11">
        <v>39741</v>
      </c>
      <c r="H2851" s="12">
        <f t="shared" si="132"/>
        <v>-1.2588522697752604E-2</v>
      </c>
      <c r="I2851" s="12">
        <f t="shared" si="133"/>
        <v>1.4936769501605284E-2</v>
      </c>
      <c r="J2851">
        <f t="shared" si="134"/>
        <v>2.3482468038526806E-3</v>
      </c>
    </row>
    <row r="2852" spans="1:10" x14ac:dyDescent="0.2">
      <c r="A2852" t="s">
        <v>5</v>
      </c>
      <c r="B2852">
        <v>9256</v>
      </c>
      <c r="C2852">
        <v>2008</v>
      </c>
      <c r="D2852">
        <v>10</v>
      </c>
      <c r="E2852">
        <v>21</v>
      </c>
      <c r="G2852" s="11">
        <v>39742</v>
      </c>
      <c r="H2852" s="12">
        <f t="shared" si="132"/>
        <v>-1.2484606837217891E-2</v>
      </c>
      <c r="I2852" s="12">
        <f t="shared" si="133"/>
        <v>1.5010995116272935E-2</v>
      </c>
      <c r="J2852">
        <f t="shared" si="134"/>
        <v>2.5263882790550439E-3</v>
      </c>
    </row>
    <row r="2853" spans="1:10" x14ac:dyDescent="0.2">
      <c r="A2853" t="s">
        <v>5</v>
      </c>
      <c r="B2853">
        <v>9256</v>
      </c>
      <c r="C2853">
        <v>2008</v>
      </c>
      <c r="D2853">
        <v>10</v>
      </c>
      <c r="E2853">
        <v>22</v>
      </c>
      <c r="G2853" s="11">
        <v>39743</v>
      </c>
      <c r="H2853" s="12">
        <f t="shared" si="132"/>
        <v>-1.2379659825458108E-2</v>
      </c>
      <c r="I2853" s="12">
        <f t="shared" si="133"/>
        <v>1.5085957267529924E-2</v>
      </c>
      <c r="J2853">
        <f t="shared" si="134"/>
        <v>2.7062974420718165E-3</v>
      </c>
    </row>
    <row r="2854" spans="1:10" x14ac:dyDescent="0.2">
      <c r="A2854" t="s">
        <v>5</v>
      </c>
      <c r="B2854">
        <v>9256</v>
      </c>
      <c r="C2854">
        <v>2008</v>
      </c>
      <c r="D2854">
        <v>10</v>
      </c>
      <c r="E2854">
        <v>23</v>
      </c>
      <c r="G2854" s="11">
        <v>39744</v>
      </c>
      <c r="H2854" s="12">
        <f t="shared" si="132"/>
        <v>-1.2273712717982473E-2</v>
      </c>
      <c r="I2854" s="12">
        <f t="shared" si="133"/>
        <v>1.5161633772869663E-2</v>
      </c>
      <c r="J2854">
        <f t="shared" si="134"/>
        <v>2.8879210548871902E-3</v>
      </c>
    </row>
    <row r="2855" spans="1:10" x14ac:dyDescent="0.2">
      <c r="A2855" t="s">
        <v>5</v>
      </c>
      <c r="B2855">
        <v>9256</v>
      </c>
      <c r="C2855">
        <v>2008</v>
      </c>
      <c r="D2855">
        <v>10</v>
      </c>
      <c r="E2855">
        <v>24</v>
      </c>
      <c r="G2855" s="11">
        <v>39745</v>
      </c>
      <c r="H2855" s="12">
        <f t="shared" si="132"/>
        <v>-1.2166796866244618E-2</v>
      </c>
      <c r="I2855" s="12">
        <f t="shared" si="133"/>
        <v>1.5238002238396702E-2</v>
      </c>
      <c r="J2855">
        <f t="shared" si="134"/>
        <v>3.0712053721520839E-3</v>
      </c>
    </row>
    <row r="2856" spans="1:10" x14ac:dyDescent="0.2">
      <c r="A2856" t="s">
        <v>5</v>
      </c>
      <c r="B2856">
        <v>9256</v>
      </c>
      <c r="C2856">
        <v>2008</v>
      </c>
      <c r="D2856">
        <v>10</v>
      </c>
      <c r="E2856">
        <v>25</v>
      </c>
      <c r="G2856" s="11">
        <v>39746</v>
      </c>
      <c r="H2856" s="12">
        <f t="shared" si="132"/>
        <v>-1.2058943908365176E-2</v>
      </c>
      <c r="I2856" s="12">
        <f t="shared" si="133"/>
        <v>1.5315040065453447E-2</v>
      </c>
      <c r="J2856">
        <f t="shared" si="134"/>
        <v>3.2560961570882712E-3</v>
      </c>
    </row>
    <row r="2857" spans="1:10" x14ac:dyDescent="0.2">
      <c r="A2857" t="s">
        <v>5</v>
      </c>
      <c r="B2857">
        <v>9256</v>
      </c>
      <c r="C2857">
        <v>2008</v>
      </c>
      <c r="D2857">
        <v>10</v>
      </c>
      <c r="E2857">
        <v>26</v>
      </c>
      <c r="G2857" s="11">
        <v>39747</v>
      </c>
      <c r="H2857" s="12">
        <f t="shared" si="132"/>
        <v>-1.1950185759769572E-2</v>
      </c>
      <c r="I2857" s="12">
        <f t="shared" si="133"/>
        <v>1.5392724457307449E-2</v>
      </c>
      <c r="J2857">
        <f t="shared" si="134"/>
        <v>3.4425386975378766E-3</v>
      </c>
    </row>
    <row r="2858" spans="1:10" x14ac:dyDescent="0.2">
      <c r="A2858" t="s">
        <v>5</v>
      </c>
      <c r="B2858">
        <v>9256</v>
      </c>
      <c r="C2858">
        <v>2008</v>
      </c>
      <c r="D2858">
        <v>10</v>
      </c>
      <c r="E2858">
        <v>27</v>
      </c>
      <c r="G2858" s="11">
        <v>39748</v>
      </c>
      <c r="H2858" s="12">
        <f t="shared" si="132"/>
        <v>-1.1840554603743733E-2</v>
      </c>
      <c r="I2858" s="12">
        <f t="shared" si="133"/>
        <v>1.5471032425897334E-2</v>
      </c>
      <c r="J2858">
        <f t="shared" si="134"/>
        <v>3.6304778221536004E-3</v>
      </c>
    </row>
    <row r="2859" spans="1:10" x14ac:dyDescent="0.2">
      <c r="A2859" t="s">
        <v>5</v>
      </c>
      <c r="B2859">
        <v>9256</v>
      </c>
      <c r="C2859">
        <v>2008</v>
      </c>
      <c r="D2859">
        <v>10</v>
      </c>
      <c r="E2859">
        <v>28</v>
      </c>
      <c r="G2859" s="11">
        <v>39749</v>
      </c>
      <c r="H2859" s="12">
        <f t="shared" si="132"/>
        <v>-1.1730082881910513E-2</v>
      </c>
      <c r="I2859" s="12">
        <f t="shared" si="133"/>
        <v>1.5549940798635349E-2</v>
      </c>
      <c r="J2859">
        <f t="shared" si="134"/>
        <v>3.8198579167248361E-3</v>
      </c>
    </row>
    <row r="2860" spans="1:10" x14ac:dyDescent="0.2">
      <c r="A2860" t="s">
        <v>5</v>
      </c>
      <c r="B2860">
        <v>9256</v>
      </c>
      <c r="C2860">
        <v>2008</v>
      </c>
      <c r="D2860">
        <v>10</v>
      </c>
      <c r="E2860">
        <v>29</v>
      </c>
      <c r="G2860" s="11">
        <v>39750</v>
      </c>
      <c r="H2860" s="12">
        <f t="shared" si="132"/>
        <v>-1.1618803284629725E-2</v>
      </c>
      <c r="I2860" s="12">
        <f t="shared" si="133"/>
        <v>1.5629426225264482E-2</v>
      </c>
      <c r="J2860">
        <f t="shared" si="134"/>
        <v>4.0106229406347577E-3</v>
      </c>
    </row>
    <row r="2861" spans="1:10" x14ac:dyDescent="0.2">
      <c r="A2861" t="s">
        <v>5</v>
      </c>
      <c r="B2861">
        <v>9256</v>
      </c>
      <c r="C2861">
        <v>2008</v>
      </c>
      <c r="D2861">
        <v>10</v>
      </c>
      <c r="E2861">
        <v>30</v>
      </c>
      <c r="G2861" s="11">
        <v>39751</v>
      </c>
      <c r="H2861" s="12">
        <f t="shared" si="132"/>
        <v>-1.150674874132452E-2</v>
      </c>
      <c r="I2861" s="12">
        <f t="shared" si="133"/>
        <v>1.57094651847682E-2</v>
      </c>
      <c r="J2861">
        <f t="shared" si="134"/>
        <v>4.2027164434436798E-3</v>
      </c>
    </row>
    <row r="2862" spans="1:10" x14ac:dyDescent="0.2">
      <c r="A2862" t="s">
        <v>5</v>
      </c>
      <c r="B2862">
        <v>9256</v>
      </c>
      <c r="C2862">
        <v>2008</v>
      </c>
      <c r="D2862">
        <v>10</v>
      </c>
      <c r="E2862">
        <v>31</v>
      </c>
      <c r="G2862" s="11">
        <v>39752</v>
      </c>
      <c r="H2862" s="12">
        <f t="shared" si="132"/>
        <v>-1.1393952410737054E-2</v>
      </c>
      <c r="I2862" s="12">
        <f t="shared" si="133"/>
        <v>1.5790033992330674E-2</v>
      </c>
      <c r="J2862">
        <f t="shared" si="134"/>
        <v>4.3960815815936201E-3</v>
      </c>
    </row>
    <row r="2863" spans="1:10" x14ac:dyDescent="0.2">
      <c r="A2863" t="s">
        <v>5</v>
      </c>
      <c r="B2863">
        <v>9256</v>
      </c>
      <c r="C2863">
        <v>2008</v>
      </c>
      <c r="D2863">
        <v>11</v>
      </c>
      <c r="E2863">
        <v>1</v>
      </c>
      <c r="G2863" s="11">
        <v>39753</v>
      </c>
      <c r="H2863" s="12">
        <f t="shared" si="132"/>
        <v>-1.1344095619767149E-2</v>
      </c>
      <c r="I2863" s="12">
        <f t="shared" si="133"/>
        <v>1.5825645985880609E-2</v>
      </c>
      <c r="J2863">
        <f t="shared" si="134"/>
        <v>4.4815503661134598E-3</v>
      </c>
    </row>
    <row r="2864" spans="1:10" x14ac:dyDescent="0.2">
      <c r="A2864" t="s">
        <v>5</v>
      </c>
      <c r="B2864">
        <v>9256</v>
      </c>
      <c r="C2864">
        <v>2008</v>
      </c>
      <c r="D2864">
        <v>11</v>
      </c>
      <c r="E2864">
        <v>2</v>
      </c>
      <c r="G2864" s="11">
        <v>39754</v>
      </c>
      <c r="H2864" s="12">
        <f t="shared" si="132"/>
        <v>-1.1230289808772817E-2</v>
      </c>
      <c r="I2864" s="12">
        <f t="shared" si="133"/>
        <v>1.5906935850876561E-2</v>
      </c>
      <c r="J2864">
        <f t="shared" si="134"/>
        <v>4.6766460421037437E-3</v>
      </c>
    </row>
    <row r="2865" spans="1:10" x14ac:dyDescent="0.2">
      <c r="A2865" t="s">
        <v>5</v>
      </c>
      <c r="B2865">
        <v>9256</v>
      </c>
      <c r="C2865">
        <v>2008</v>
      </c>
      <c r="D2865">
        <v>11</v>
      </c>
      <c r="E2865">
        <v>3</v>
      </c>
      <c r="G2865" s="11">
        <v>39755</v>
      </c>
      <c r="H2865" s="12">
        <f t="shared" si="132"/>
        <v>-1.1115824019142155E-2</v>
      </c>
      <c r="I2865" s="12">
        <f t="shared" si="133"/>
        <v>1.5988697129184177E-2</v>
      </c>
      <c r="J2865">
        <f t="shared" si="134"/>
        <v>4.8728731100420222E-3</v>
      </c>
    </row>
    <row r="2866" spans="1:10" x14ac:dyDescent="0.2">
      <c r="A2866" t="s">
        <v>5</v>
      </c>
      <c r="B2866">
        <v>9256</v>
      </c>
      <c r="C2866">
        <v>2008</v>
      </c>
      <c r="D2866">
        <v>11</v>
      </c>
      <c r="E2866">
        <v>4</v>
      </c>
      <c r="G2866" s="11">
        <v>39756</v>
      </c>
      <c r="H2866" s="12">
        <f t="shared" si="132"/>
        <v>-1.1000732123143894E-2</v>
      </c>
      <c r="I2866" s="12">
        <f t="shared" si="133"/>
        <v>1.6070905626325793E-2</v>
      </c>
      <c r="J2866">
        <f t="shared" si="134"/>
        <v>5.0701735031818997E-3</v>
      </c>
    </row>
    <row r="2867" spans="1:10" x14ac:dyDescent="0.2">
      <c r="A2867" t="s">
        <v>5</v>
      </c>
      <c r="B2867">
        <v>9256</v>
      </c>
      <c r="C2867">
        <v>2008</v>
      </c>
      <c r="D2867">
        <v>11</v>
      </c>
      <c r="E2867">
        <v>5</v>
      </c>
      <c r="G2867" s="11">
        <v>39757</v>
      </c>
      <c r="H2867" s="12">
        <f t="shared" si="132"/>
        <v>-1.0885048178321716E-2</v>
      </c>
      <c r="I2867" s="12">
        <f t="shared" si="133"/>
        <v>1.6153537015484491E-2</v>
      </c>
      <c r="J2867">
        <f t="shared" si="134"/>
        <v>5.2684888371627749E-3</v>
      </c>
    </row>
    <row r="2868" spans="1:10" x14ac:dyDescent="0.2">
      <c r="A2868" t="s">
        <v>5</v>
      </c>
      <c r="B2868">
        <v>9256</v>
      </c>
      <c r="C2868">
        <v>2008</v>
      </c>
      <c r="D2868">
        <v>11</v>
      </c>
      <c r="E2868">
        <v>6</v>
      </c>
      <c r="G2868" s="11">
        <v>39758</v>
      </c>
      <c r="H2868" s="12">
        <f t="shared" si="132"/>
        <v>-1.0768806417416057E-2</v>
      </c>
      <c r="I2868" s="12">
        <f t="shared" si="133"/>
        <v>1.6236566844702819E-2</v>
      </c>
      <c r="J2868">
        <f t="shared" si="134"/>
        <v>5.4677604272867619E-3</v>
      </c>
    </row>
    <row r="2869" spans="1:10" x14ac:dyDescent="0.2">
      <c r="A2869" t="s">
        <v>5</v>
      </c>
      <c r="B2869">
        <v>9256</v>
      </c>
      <c r="C2869">
        <v>2008</v>
      </c>
      <c r="D2869">
        <v>11</v>
      </c>
      <c r="E2869">
        <v>7</v>
      </c>
      <c r="G2869" s="11">
        <v>39759</v>
      </c>
      <c r="H2869" s="12">
        <f t="shared" si="132"/>
        <v>-1.0652041238234126E-2</v>
      </c>
      <c r="I2869" s="12">
        <f t="shared" si="133"/>
        <v>1.6319970544118483E-2</v>
      </c>
      <c r="J2869">
        <f t="shared" si="134"/>
        <v>5.6679293058843564E-3</v>
      </c>
    </row>
    <row r="2870" spans="1:10" x14ac:dyDescent="0.2">
      <c r="A2870" t="s">
        <v>5</v>
      </c>
      <c r="B2870">
        <v>9256</v>
      </c>
      <c r="C2870">
        <v>2008</v>
      </c>
      <c r="D2870">
        <v>11</v>
      </c>
      <c r="E2870">
        <v>8</v>
      </c>
      <c r="G2870" s="11">
        <v>39760</v>
      </c>
      <c r="H2870" s="12">
        <f t="shared" si="132"/>
        <v>-1.0534787193471021E-2</v>
      </c>
      <c r="I2870" s="12">
        <f t="shared" si="133"/>
        <v>1.6403723433234985E-2</v>
      </c>
      <c r="J2870">
        <f t="shared" si="134"/>
        <v>5.8689362397639638E-3</v>
      </c>
    </row>
    <row r="2871" spans="1:10" x14ac:dyDescent="0.2">
      <c r="A2871" t="s">
        <v>5</v>
      </c>
      <c r="B2871">
        <v>9256</v>
      </c>
      <c r="C2871">
        <v>2008</v>
      </c>
      <c r="D2871">
        <v>11</v>
      </c>
      <c r="E2871">
        <v>9</v>
      </c>
      <c r="G2871" s="11">
        <v>39761</v>
      </c>
      <c r="H2871" s="12">
        <f t="shared" si="132"/>
        <v>-1.0417078980485009E-2</v>
      </c>
      <c r="I2871" s="12">
        <f t="shared" si="133"/>
        <v>1.6487800728224995E-2</v>
      </c>
      <c r="J2871">
        <f t="shared" si="134"/>
        <v>6.0707217477399857E-3</v>
      </c>
    </row>
    <row r="2872" spans="1:10" x14ac:dyDescent="0.2">
      <c r="A2872" t="s">
        <v>5</v>
      </c>
      <c r="B2872">
        <v>9256</v>
      </c>
      <c r="C2872">
        <v>2008</v>
      </c>
      <c r="D2872">
        <v>11</v>
      </c>
      <c r="E2872">
        <v>10</v>
      </c>
      <c r="G2872" s="11">
        <v>39762</v>
      </c>
      <c r="H2872" s="12">
        <f t="shared" si="132"/>
        <v>-1.0298951431030065E-2</v>
      </c>
      <c r="I2872" s="12">
        <f t="shared" si="133"/>
        <v>1.6572177549264242E-2</v>
      </c>
      <c r="J2872">
        <f t="shared" si="134"/>
        <v>6.2732261182341775E-3</v>
      </c>
    </row>
    <row r="2873" spans="1:10" x14ac:dyDescent="0.2">
      <c r="A2873" t="s">
        <v>5</v>
      </c>
      <c r="B2873">
        <v>9256</v>
      </c>
      <c r="C2873">
        <v>2008</v>
      </c>
      <c r="D2873">
        <v>11</v>
      </c>
      <c r="E2873">
        <v>11</v>
      </c>
      <c r="G2873" s="11">
        <v>39763</v>
      </c>
      <c r="H2873" s="12">
        <f t="shared" si="132"/>
        <v>-1.0180439500948563E-2</v>
      </c>
      <c r="I2873" s="12">
        <f t="shared" si="133"/>
        <v>1.6656828927893885E-2</v>
      </c>
      <c r="J2873">
        <f t="shared" si="134"/>
        <v>6.4763894269453219E-3</v>
      </c>
    </row>
    <row r="2874" spans="1:10" x14ac:dyDescent="0.2">
      <c r="A2874" t="s">
        <v>5</v>
      </c>
      <c r="B2874">
        <v>9256</v>
      </c>
      <c r="C2874">
        <v>2008</v>
      </c>
      <c r="D2874">
        <v>11</v>
      </c>
      <c r="E2874">
        <v>12</v>
      </c>
      <c r="G2874" s="11">
        <v>39764</v>
      </c>
      <c r="H2874" s="12">
        <f t="shared" si="132"/>
        <v>-1.0061578259827281E-2</v>
      </c>
      <c r="I2874" s="12">
        <f t="shared" si="133"/>
        <v>1.6741729814409086E-2</v>
      </c>
      <c r="J2874">
        <f t="shared" si="134"/>
        <v>6.6801515545818046E-3</v>
      </c>
    </row>
    <row r="2875" spans="1:10" x14ac:dyDescent="0.2">
      <c r="A2875" t="s">
        <v>5</v>
      </c>
      <c r="B2875">
        <v>9256</v>
      </c>
      <c r="C2875">
        <v>2008</v>
      </c>
      <c r="D2875">
        <v>11</v>
      </c>
      <c r="E2875">
        <v>13</v>
      </c>
      <c r="G2875" s="11">
        <v>39765</v>
      </c>
      <c r="H2875" s="12">
        <f t="shared" si="132"/>
        <v>-9.9424028806197641E-3</v>
      </c>
      <c r="I2875" s="12">
        <f t="shared" si="133"/>
        <v>1.6826855085271597E-2</v>
      </c>
      <c r="J2875">
        <f t="shared" si="134"/>
        <v>6.8844522046518329E-3</v>
      </c>
    </row>
    <row r="2876" spans="1:10" x14ac:dyDescent="0.2">
      <c r="A2876" t="s">
        <v>5</v>
      </c>
      <c r="B2876">
        <v>9256</v>
      </c>
      <c r="C2876">
        <v>2008</v>
      </c>
      <c r="D2876">
        <v>11</v>
      </c>
      <c r="E2876">
        <v>14</v>
      </c>
      <c r="G2876" s="11">
        <v>39766</v>
      </c>
      <c r="H2876" s="12">
        <f t="shared" si="132"/>
        <v>-9.8229486292380729E-3</v>
      </c>
      <c r="I2876" s="12">
        <f t="shared" si="133"/>
        <v>1.6912179550544235E-2</v>
      </c>
      <c r="J2876">
        <f t="shared" si="134"/>
        <v>7.0892309213061618E-3</v>
      </c>
    </row>
    <row r="2877" spans="1:10" x14ac:dyDescent="0.2">
      <c r="A2877" t="s">
        <v>5</v>
      </c>
      <c r="B2877">
        <v>9256</v>
      </c>
      <c r="C2877">
        <v>2008</v>
      </c>
      <c r="D2877">
        <v>11</v>
      </c>
      <c r="E2877">
        <v>15</v>
      </c>
      <c r="G2877" s="11">
        <v>39767</v>
      </c>
      <c r="H2877" s="12">
        <f t="shared" si="132"/>
        <v>-9.703250854117015E-3</v>
      </c>
      <c r="I2877" s="12">
        <f t="shared" si="133"/>
        <v>1.6997677961344992E-2</v>
      </c>
      <c r="J2877">
        <f t="shared" si="134"/>
        <v>7.2944271072279774E-3</v>
      </c>
    </row>
    <row r="2878" spans="1:10" x14ac:dyDescent="0.2">
      <c r="A2878" t="s">
        <v>5</v>
      </c>
      <c r="B2878">
        <v>9256</v>
      </c>
      <c r="C2878">
        <v>2008</v>
      </c>
      <c r="D2878">
        <v>11</v>
      </c>
      <c r="E2878">
        <v>16</v>
      </c>
      <c r="G2878" s="11">
        <v>39768</v>
      </c>
      <c r="H2878" s="12">
        <f t="shared" si="132"/>
        <v>-9.5833449757540042E-3</v>
      </c>
      <c r="I2878" s="12">
        <f t="shared" si="133"/>
        <v>1.708332501731857E-2</v>
      </c>
      <c r="J2878">
        <f t="shared" si="134"/>
        <v>7.4999800415645659E-3</v>
      </c>
    </row>
    <row r="2879" spans="1:10" x14ac:dyDescent="0.2">
      <c r="A2879" t="s">
        <v>5</v>
      </c>
      <c r="B2879">
        <v>9256</v>
      </c>
      <c r="C2879">
        <v>2008</v>
      </c>
      <c r="D2879">
        <v>11</v>
      </c>
      <c r="E2879">
        <v>17</v>
      </c>
      <c r="G2879" s="11">
        <v>39769</v>
      </c>
      <c r="H2879" s="12">
        <f t="shared" si="132"/>
        <v>-9.4632664762275501E-3</v>
      </c>
      <c r="I2879" s="12">
        <f t="shared" si="133"/>
        <v>1.7169095374123179E-2</v>
      </c>
      <c r="J2879">
        <f t="shared" si="134"/>
        <v>7.705828897895629E-3</v>
      </c>
    </row>
    <row r="2880" spans="1:10" x14ac:dyDescent="0.2">
      <c r="A2880" t="s">
        <v>5</v>
      </c>
      <c r="B2880">
        <v>9256</v>
      </c>
      <c r="C2880">
        <v>2008</v>
      </c>
      <c r="D2880">
        <v>11</v>
      </c>
      <c r="E2880">
        <v>18</v>
      </c>
      <c r="G2880" s="11">
        <v>39770</v>
      </c>
      <c r="H2880" s="12">
        <f t="shared" si="132"/>
        <v>-9.3430508886975464E-3</v>
      </c>
      <c r="I2880" s="12">
        <f t="shared" si="133"/>
        <v>1.7254963650930325E-2</v>
      </c>
      <c r="J2880">
        <f t="shared" si="134"/>
        <v>7.9119127622327787E-3</v>
      </c>
    </row>
    <row r="2881" spans="1:10" x14ac:dyDescent="0.2">
      <c r="A2881" t="s">
        <v>5</v>
      </c>
      <c r="B2881">
        <v>9256</v>
      </c>
      <c r="C2881">
        <v>2008</v>
      </c>
      <c r="D2881">
        <v>11</v>
      </c>
      <c r="E2881">
        <v>19</v>
      </c>
      <c r="G2881" s="11">
        <v>39771</v>
      </c>
      <c r="H2881" s="12">
        <f t="shared" si="132"/>
        <v>-9.2227337868904108E-3</v>
      </c>
      <c r="I2881" s="12">
        <f t="shared" si="133"/>
        <v>1.7340904437935421E-2</v>
      </c>
      <c r="J2881">
        <f t="shared" si="134"/>
        <v>8.1181706510450105E-3</v>
      </c>
    </row>
    <row r="2882" spans="1:10" x14ac:dyDescent="0.2">
      <c r="A2882" t="s">
        <v>5</v>
      </c>
      <c r="B2882">
        <v>9256</v>
      </c>
      <c r="C2882">
        <v>2008</v>
      </c>
      <c r="D2882">
        <v>11</v>
      </c>
      <c r="E2882">
        <v>20</v>
      </c>
      <c r="G2882" s="11">
        <v>39772</v>
      </c>
      <c r="H2882" s="12">
        <f t="shared" si="132"/>
        <v>-9.1023507745722938E-3</v>
      </c>
      <c r="I2882" s="12">
        <f t="shared" si="133"/>
        <v>1.7426892303876933E-2</v>
      </c>
      <c r="J2882">
        <f t="shared" si="134"/>
        <v>8.3245415293046396E-3</v>
      </c>
    </row>
    <row r="2883" spans="1:10" x14ac:dyDescent="0.2">
      <c r="A2883" t="s">
        <v>5</v>
      </c>
      <c r="B2883">
        <v>9256</v>
      </c>
      <c r="C2883">
        <v>2008</v>
      </c>
      <c r="D2883">
        <v>11</v>
      </c>
      <c r="E2883">
        <v>21</v>
      </c>
      <c r="G2883" s="11">
        <v>39773</v>
      </c>
      <c r="H2883" s="12">
        <f t="shared" si="132"/>
        <v>-8.9819374750133209E-3</v>
      </c>
      <c r="I2883" s="12">
        <f t="shared" si="133"/>
        <v>1.7512901803561916E-2</v>
      </c>
      <c r="J2883">
        <f t="shared" si="134"/>
        <v>8.5309643285485948E-3</v>
      </c>
    </row>
    <row r="2884" spans="1:10" x14ac:dyDescent="0.2">
      <c r="A2884" t="s">
        <v>5</v>
      </c>
      <c r="B2884">
        <v>9256</v>
      </c>
      <c r="C2884">
        <v>2008</v>
      </c>
      <c r="D2884">
        <v>11</v>
      </c>
      <c r="E2884">
        <v>22</v>
      </c>
      <c r="G2884" s="11">
        <v>39774</v>
      </c>
      <c r="H2884" s="12">
        <f t="shared" si="132"/>
        <v>-8.8615295204460837E-3</v>
      </c>
      <c r="I2884" s="12">
        <f t="shared" si="133"/>
        <v>1.7598907485395655E-2</v>
      </c>
      <c r="J2884">
        <f t="shared" si="134"/>
        <v>8.7373779649495709E-3</v>
      </c>
    </row>
    <row r="2885" spans="1:10" x14ac:dyDescent="0.2">
      <c r="A2885" t="s">
        <v>5</v>
      </c>
      <c r="B2885">
        <v>9256</v>
      </c>
      <c r="C2885">
        <v>2008</v>
      </c>
      <c r="D2885">
        <v>11</v>
      </c>
      <c r="E2885">
        <v>23</v>
      </c>
      <c r="G2885" s="11">
        <v>39775</v>
      </c>
      <c r="H2885" s="12">
        <f t="shared" si="132"/>
        <v>-8.7411625415215223E-3</v>
      </c>
      <c r="I2885" s="12">
        <f t="shared" si="133"/>
        <v>1.7684883898913199E-2</v>
      </c>
      <c r="J2885">
        <f t="shared" si="134"/>
        <v>8.943721357391677E-3</v>
      </c>
    </row>
    <row r="2886" spans="1:10" x14ac:dyDescent="0.2">
      <c r="A2886" t="s">
        <v>5</v>
      </c>
      <c r="B2886">
        <v>9256</v>
      </c>
      <c r="C2886">
        <v>2008</v>
      </c>
      <c r="D2886">
        <v>11</v>
      </c>
      <c r="E2886">
        <v>24</v>
      </c>
      <c r="G2886" s="11">
        <v>39776</v>
      </c>
      <c r="H2886" s="12">
        <f t="shared" si="132"/>
        <v>-8.6208721567652257E-3</v>
      </c>
      <c r="I2886" s="12">
        <f t="shared" si="133"/>
        <v>1.7770805602310556E-2</v>
      </c>
      <c r="J2886">
        <f t="shared" si="134"/>
        <v>9.1499334455453305E-3</v>
      </c>
    </row>
    <row r="2887" spans="1:10" x14ac:dyDescent="0.2">
      <c r="A2887" t="s">
        <v>5</v>
      </c>
      <c r="B2887">
        <v>9256</v>
      </c>
      <c r="C2887">
        <v>2008</v>
      </c>
      <c r="D2887">
        <v>11</v>
      </c>
      <c r="E2887">
        <v>25</v>
      </c>
      <c r="G2887" s="11">
        <v>39777</v>
      </c>
      <c r="H2887" s="12">
        <f t="shared" si="132"/>
        <v>-8.5006939620373145E-3</v>
      </c>
      <c r="I2887" s="12">
        <f t="shared" si="133"/>
        <v>1.7856647169973348E-2</v>
      </c>
      <c r="J2887">
        <f t="shared" si="134"/>
        <v>9.3559532079360332E-3</v>
      </c>
    </row>
    <row r="2888" spans="1:10" x14ac:dyDescent="0.2">
      <c r="A2888" t="s">
        <v>5</v>
      </c>
      <c r="B2888">
        <v>9256</v>
      </c>
      <c r="C2888">
        <v>2008</v>
      </c>
      <c r="D2888">
        <v>11</v>
      </c>
      <c r="E2888">
        <v>26</v>
      </c>
      <c r="G2888" s="11">
        <v>39778</v>
      </c>
      <c r="H2888" s="12">
        <f t="shared" si="132"/>
        <v>-8.3806635199991011E-3</v>
      </c>
      <c r="I2888" s="12">
        <f t="shared" si="133"/>
        <v>1.7942383200000644E-2</v>
      </c>
      <c r="J2888">
        <f t="shared" si="134"/>
        <v>9.5617196800015427E-3</v>
      </c>
    </row>
    <row r="2889" spans="1:10" x14ac:dyDescent="0.2">
      <c r="A2889" t="s">
        <v>5</v>
      </c>
      <c r="B2889">
        <v>9256</v>
      </c>
      <c r="C2889">
        <v>2008</v>
      </c>
      <c r="D2889">
        <v>11</v>
      </c>
      <c r="E2889">
        <v>27</v>
      </c>
      <c r="G2889" s="11">
        <v>39779</v>
      </c>
      <c r="H2889" s="12">
        <f t="shared" si="132"/>
        <v>-8.26081634958949E-3</v>
      </c>
      <c r="I2889" s="12">
        <f t="shared" si="133"/>
        <v>1.8027988321721793E-2</v>
      </c>
      <c r="J2889">
        <f t="shared" si="134"/>
        <v>9.7671719721323033E-3</v>
      </c>
    </row>
    <row r="2890" spans="1:10" x14ac:dyDescent="0.2">
      <c r="A2890" t="s">
        <v>5</v>
      </c>
      <c r="B2890">
        <v>9256</v>
      </c>
      <c r="C2890">
        <v>2008</v>
      </c>
      <c r="D2890">
        <v>11</v>
      </c>
      <c r="E2890">
        <v>28</v>
      </c>
      <c r="G2890" s="11">
        <v>39780</v>
      </c>
      <c r="H2890" s="12">
        <f t="shared" si="132"/>
        <v>-8.1411879155143512E-3</v>
      </c>
      <c r="I2890" s="12">
        <f t="shared" si="133"/>
        <v>1.8113437203204037E-2</v>
      </c>
      <c r="J2890">
        <f t="shared" si="134"/>
        <v>9.9722492876896853E-3</v>
      </c>
    </row>
    <row r="2891" spans="1:10" x14ac:dyDescent="0.2">
      <c r="A2891" t="s">
        <v>5</v>
      </c>
      <c r="B2891">
        <v>9256</v>
      </c>
      <c r="C2891">
        <v>2008</v>
      </c>
      <c r="D2891">
        <v>11</v>
      </c>
      <c r="E2891">
        <v>29</v>
      </c>
      <c r="G2891" s="11">
        <v>39781</v>
      </c>
      <c r="H2891" s="12">
        <f t="shared" si="132"/>
        <v>-8.0218136177519685E-3</v>
      </c>
      <c r="I2891" s="12">
        <f t="shared" si="133"/>
        <v>1.8198704558748596E-2</v>
      </c>
      <c r="J2891">
        <f t="shared" si="134"/>
        <v>1.0176890940996627E-2</v>
      </c>
    </row>
    <row r="2892" spans="1:10" x14ac:dyDescent="0.2">
      <c r="A2892" t="s">
        <v>5</v>
      </c>
      <c r="B2892">
        <v>9256</v>
      </c>
      <c r="C2892">
        <v>2008</v>
      </c>
      <c r="D2892">
        <v>11</v>
      </c>
      <c r="E2892">
        <v>30</v>
      </c>
      <c r="G2892" s="11">
        <v>39782</v>
      </c>
      <c r="H2892" s="12">
        <f t="shared" si="132"/>
        <v>-7.9027287810775997E-3</v>
      </c>
      <c r="I2892" s="12">
        <f t="shared" si="133"/>
        <v>1.8283765156373144E-2</v>
      </c>
      <c r="J2892">
        <f t="shared" si="134"/>
        <v>1.0381036375295544E-2</v>
      </c>
    </row>
    <row r="2893" spans="1:10" x14ac:dyDescent="0.2">
      <c r="A2893" t="s">
        <v>5</v>
      </c>
      <c r="B2893">
        <v>9256</v>
      </c>
      <c r="C2893">
        <v>2008</v>
      </c>
      <c r="D2893">
        <v>12</v>
      </c>
      <c r="E2893">
        <v>1</v>
      </c>
      <c r="G2893" s="11">
        <v>39783</v>
      </c>
      <c r="H2893" s="12">
        <f t="shared" ref="H2893:H2956" si="135">(($H$4*SIN($H$5* ((30.44*(D2893-1)+E2893)+$H$6)))*$H$3+$H$7)</f>
        <v>-7.7318261084096144E-3</v>
      </c>
      <c r="I2893" s="12">
        <f t="shared" ref="I2893:I2956" si="136">(($I$4*SIN($I$5* ((30.44*(D2893-1)+E2893)+$I$6)))*$I$3+$I$7)</f>
        <v>1.8405838493993132E-2</v>
      </c>
      <c r="J2893">
        <f t="shared" ref="J2893:J2956" si="137">I2893+H2893</f>
        <v>1.0674012385583517E-2</v>
      </c>
    </row>
    <row r="2894" spans="1:10" x14ac:dyDescent="0.2">
      <c r="A2894" t="s">
        <v>5</v>
      </c>
      <c r="B2894">
        <v>9256</v>
      </c>
      <c r="C2894">
        <v>2008</v>
      </c>
      <c r="D2894">
        <v>12</v>
      </c>
      <c r="E2894">
        <v>2</v>
      </c>
      <c r="G2894" s="11">
        <v>39784</v>
      </c>
      <c r="H2894" s="12">
        <f t="shared" si="135"/>
        <v>-7.6135952524619159E-3</v>
      </c>
      <c r="I2894" s="12">
        <f t="shared" si="136"/>
        <v>1.8490289105384347E-2</v>
      </c>
      <c r="J2894">
        <f t="shared" si="137"/>
        <v>1.087669385292243E-2</v>
      </c>
    </row>
    <row r="2895" spans="1:10" x14ac:dyDescent="0.2">
      <c r="A2895" t="s">
        <v>5</v>
      </c>
      <c r="B2895">
        <v>9256</v>
      </c>
      <c r="C2895">
        <v>2008</v>
      </c>
      <c r="D2895">
        <v>12</v>
      </c>
      <c r="E2895">
        <v>3</v>
      </c>
      <c r="G2895" s="11">
        <v>39785</v>
      </c>
      <c r="H2895" s="12">
        <f t="shared" si="135"/>
        <v>-7.4957746559841214E-3</v>
      </c>
      <c r="I2895" s="12">
        <f t="shared" si="136"/>
        <v>1.8574446674297057E-2</v>
      </c>
      <c r="J2895">
        <f t="shared" si="137"/>
        <v>1.1078672018312936E-2</v>
      </c>
    </row>
    <row r="2896" spans="1:10" x14ac:dyDescent="0.2">
      <c r="A2896" t="s">
        <v>5</v>
      </c>
      <c r="B2896">
        <v>9256</v>
      </c>
      <c r="C2896">
        <v>2008</v>
      </c>
      <c r="D2896">
        <v>12</v>
      </c>
      <c r="E2896">
        <v>4</v>
      </c>
      <c r="G2896" s="11">
        <v>39786</v>
      </c>
      <c r="H2896" s="12">
        <f t="shared" si="135"/>
        <v>-7.3783991839862801E-3</v>
      </c>
      <c r="I2896" s="12">
        <f t="shared" si="136"/>
        <v>1.865828629715266E-2</v>
      </c>
      <c r="J2896">
        <f t="shared" si="137"/>
        <v>1.127988711316638E-2</v>
      </c>
    </row>
    <row r="2897" spans="1:10" x14ac:dyDescent="0.2">
      <c r="A2897" t="s">
        <v>5</v>
      </c>
      <c r="B2897">
        <v>9256</v>
      </c>
      <c r="C2897">
        <v>2008</v>
      </c>
      <c r="D2897">
        <v>12</v>
      </c>
      <c r="E2897">
        <v>5</v>
      </c>
      <c r="G2897" s="11">
        <v>39787</v>
      </c>
      <c r="H2897" s="12">
        <f t="shared" si="135"/>
        <v>-7.2615035697589508E-3</v>
      </c>
      <c r="I2897" s="12">
        <f t="shared" si="136"/>
        <v>1.8741783164457893E-2</v>
      </c>
      <c r="J2897">
        <f t="shared" si="137"/>
        <v>1.1480279594698942E-2</v>
      </c>
    </row>
    <row r="2898" spans="1:10" x14ac:dyDescent="0.2">
      <c r="A2898" t="s">
        <v>5</v>
      </c>
      <c r="B2898">
        <v>9256</v>
      </c>
      <c r="C2898">
        <v>2008</v>
      </c>
      <c r="D2898">
        <v>12</v>
      </c>
      <c r="E2898">
        <v>6</v>
      </c>
      <c r="G2898" s="11">
        <v>39788</v>
      </c>
      <c r="H2898" s="12">
        <f t="shared" si="135"/>
        <v>-7.1451224045950426E-3</v>
      </c>
      <c r="I2898" s="12">
        <f t="shared" si="136"/>
        <v>1.8824912568146401E-2</v>
      </c>
      <c r="J2898">
        <f t="shared" si="137"/>
        <v>1.1679790163551359E-2</v>
      </c>
    </row>
    <row r="2899" spans="1:10" x14ac:dyDescent="0.2">
      <c r="A2899" t="s">
        <v>5</v>
      </c>
      <c r="B2899">
        <v>9256</v>
      </c>
      <c r="C2899">
        <v>2008</v>
      </c>
      <c r="D2899">
        <v>12</v>
      </c>
      <c r="E2899">
        <v>7</v>
      </c>
      <c r="G2899" s="11">
        <v>39789</v>
      </c>
      <c r="H2899" s="12">
        <f t="shared" si="135"/>
        <v>-7.0292901275537251E-3</v>
      </c>
      <c r="I2899" s="12">
        <f t="shared" si="136"/>
        <v>1.8907649908890198E-2</v>
      </c>
      <c r="J2899">
        <f t="shared" si="137"/>
        <v>1.1878359781336473E-2</v>
      </c>
    </row>
    <row r="2900" spans="1:10" x14ac:dyDescent="0.2">
      <c r="A2900" t="s">
        <v>5</v>
      </c>
      <c r="B2900">
        <v>9256</v>
      </c>
      <c r="C2900">
        <v>2008</v>
      </c>
      <c r="D2900">
        <v>12</v>
      </c>
      <c r="E2900">
        <v>8</v>
      </c>
      <c r="G2900" s="11">
        <v>39790</v>
      </c>
      <c r="H2900" s="12">
        <f t="shared" si="135"/>
        <v>-6.9140410152693441E-3</v>
      </c>
      <c r="I2900" s="12">
        <f t="shared" si="136"/>
        <v>1.8989970703379041E-2</v>
      </c>
      <c r="J2900">
        <f t="shared" si="137"/>
        <v>1.2075929688109697E-2</v>
      </c>
    </row>
    <row r="2901" spans="1:10" x14ac:dyDescent="0.2">
      <c r="A2901" t="s">
        <v>5</v>
      </c>
      <c r="B2901">
        <v>9256</v>
      </c>
      <c r="C2901">
        <v>2008</v>
      </c>
      <c r="D2901">
        <v>12</v>
      </c>
      <c r="E2901">
        <v>9</v>
      </c>
      <c r="G2901" s="11">
        <v>39791</v>
      </c>
      <c r="H2901" s="12">
        <f t="shared" si="135"/>
        <v>-6.7994091718083915E-3</v>
      </c>
      <c r="I2901" s="12">
        <f t="shared" si="136"/>
        <v>1.9071850591565437E-2</v>
      </c>
      <c r="J2901">
        <f t="shared" si="137"/>
        <v>1.2272441419757045E-2</v>
      </c>
    </row>
    <row r="2902" spans="1:10" x14ac:dyDescent="0.2">
      <c r="A2902" t="s">
        <v>5</v>
      </c>
      <c r="B2902">
        <v>9256</v>
      </c>
      <c r="C2902">
        <v>2008</v>
      </c>
      <c r="D2902">
        <v>12</v>
      </c>
      <c r="E2902">
        <v>10</v>
      </c>
      <c r="G2902" s="11">
        <v>39792</v>
      </c>
      <c r="H2902" s="12">
        <f t="shared" si="135"/>
        <v>-6.6854285185776029E-3</v>
      </c>
      <c r="I2902" s="12">
        <f t="shared" si="136"/>
        <v>1.9153265343873141E-2</v>
      </c>
      <c r="J2902">
        <f t="shared" si="137"/>
        <v>1.2467836825295538E-2</v>
      </c>
    </row>
    <row r="2903" spans="1:10" x14ac:dyDescent="0.2">
      <c r="A2903" t="s">
        <v>5</v>
      </c>
      <c r="B2903">
        <v>9256</v>
      </c>
      <c r="C2903">
        <v>2008</v>
      </c>
      <c r="D2903">
        <v>12</v>
      </c>
      <c r="E2903">
        <v>11</v>
      </c>
      <c r="G2903" s="11">
        <v>39793</v>
      </c>
      <c r="H2903" s="12">
        <f t="shared" si="135"/>
        <v>-6.5721327842860489E-3</v>
      </c>
      <c r="I2903" s="12">
        <f t="shared" si="136"/>
        <v>1.9234190868367109E-2</v>
      </c>
      <c r="J2903">
        <f t="shared" si="137"/>
        <v>1.266205808408106E-2</v>
      </c>
    </row>
    <row r="2904" spans="1:10" x14ac:dyDescent="0.2">
      <c r="A2904" t="s">
        <v>5</v>
      </c>
      <c r="B2904">
        <v>9256</v>
      </c>
      <c r="C2904">
        <v>2008</v>
      </c>
      <c r="D2904">
        <v>12</v>
      </c>
      <c r="E2904">
        <v>12</v>
      </c>
      <c r="G2904" s="11">
        <v>39794</v>
      </c>
      <c r="H2904" s="12">
        <f t="shared" si="135"/>
        <v>-6.4595554949642437E-3</v>
      </c>
      <c r="I2904" s="12">
        <f t="shared" si="136"/>
        <v>1.9314603217882684E-2</v>
      </c>
      <c r="J2904">
        <f t="shared" si="137"/>
        <v>1.285504772291844E-2</v>
      </c>
    </row>
    <row r="2905" spans="1:10" x14ac:dyDescent="0.2">
      <c r="A2905" t="s">
        <v>5</v>
      </c>
      <c r="B2905">
        <v>9256</v>
      </c>
      <c r="C2905">
        <v>2008</v>
      </c>
      <c r="D2905">
        <v>12</v>
      </c>
      <c r="E2905">
        <v>13</v>
      </c>
      <c r="G2905" s="11">
        <v>39795</v>
      </c>
      <c r="H2905" s="12">
        <f t="shared" si="135"/>
        <v>-6.3477299640433025E-3</v>
      </c>
      <c r="I2905" s="12">
        <f t="shared" si="136"/>
        <v>1.9394478597111929E-2</v>
      </c>
      <c r="J2905">
        <f t="shared" si="137"/>
        <v>1.3046748633068626E-2</v>
      </c>
    </row>
    <row r="2906" spans="1:10" x14ac:dyDescent="0.2">
      <c r="A2906" t="s">
        <v>5</v>
      </c>
      <c r="B2906">
        <v>9256</v>
      </c>
      <c r="C2906">
        <v>2008</v>
      </c>
      <c r="D2906">
        <v>12</v>
      </c>
      <c r="E2906">
        <v>14</v>
      </c>
      <c r="G2906" s="11">
        <v>39796</v>
      </c>
      <c r="H2906" s="12">
        <f t="shared" si="135"/>
        <v>-6.2366892824969279E-3</v>
      </c>
      <c r="I2906" s="12">
        <f t="shared" si="136"/>
        <v>1.9473793369645054E-2</v>
      </c>
      <c r="J2906">
        <f t="shared" si="137"/>
        <v>1.3237104087148125E-2</v>
      </c>
    </row>
    <row r="2907" spans="1:10" x14ac:dyDescent="0.2">
      <c r="A2907" t="s">
        <v>5</v>
      </c>
      <c r="B2907">
        <v>9256</v>
      </c>
      <c r="C2907">
        <v>2008</v>
      </c>
      <c r="D2907">
        <v>12</v>
      </c>
      <c r="E2907">
        <v>15</v>
      </c>
      <c r="G2907" s="11">
        <v>39797</v>
      </c>
      <c r="H2907" s="12">
        <f t="shared" si="135"/>
        <v>-6.1264663090492503E-3</v>
      </c>
      <c r="I2907" s="12">
        <f t="shared" si="136"/>
        <v>1.9552524064964823E-2</v>
      </c>
      <c r="J2907">
        <f t="shared" si="137"/>
        <v>1.3426057755915573E-2</v>
      </c>
    </row>
    <row r="2908" spans="1:10" x14ac:dyDescent="0.2">
      <c r="A2908" t="s">
        <v>5</v>
      </c>
      <c r="B2908">
        <v>9256</v>
      </c>
      <c r="C2908">
        <v>2008</v>
      </c>
      <c r="D2908">
        <v>12</v>
      </c>
      <c r="E2908">
        <v>16</v>
      </c>
      <c r="G2908" s="11">
        <v>39798</v>
      </c>
      <c r="H2908" s="12">
        <f t="shared" si="135"/>
        <v>-6.0170936604514377E-3</v>
      </c>
      <c r="I2908" s="12">
        <f t="shared" si="136"/>
        <v>1.9630647385391831E-2</v>
      </c>
      <c r="J2908">
        <f t="shared" si="137"/>
        <v>1.3613553724940393E-2</v>
      </c>
    </row>
    <row r="2909" spans="1:10" x14ac:dyDescent="0.2">
      <c r="A2909" t="s">
        <v>5</v>
      </c>
      <c r="B2909">
        <v>9256</v>
      </c>
      <c r="C2909">
        <v>2008</v>
      </c>
      <c r="D2909">
        <v>12</v>
      </c>
      <c r="E2909">
        <v>17</v>
      </c>
      <c r="G2909" s="11">
        <v>39799</v>
      </c>
      <c r="H2909" s="12">
        <f t="shared" si="135"/>
        <v>-5.9086037018298452E-3</v>
      </c>
      <c r="I2909" s="12">
        <f t="shared" si="136"/>
        <v>1.9708140212978682E-2</v>
      </c>
      <c r="J2909">
        <f t="shared" si="137"/>
        <v>1.3799536511148836E-2</v>
      </c>
    </row>
    <row r="2910" spans="1:10" x14ac:dyDescent="0.2">
      <c r="A2910" t="s">
        <v>5</v>
      </c>
      <c r="B2910">
        <v>9256</v>
      </c>
      <c r="C2910">
        <v>2008</v>
      </c>
      <c r="D2910">
        <v>12</v>
      </c>
      <c r="E2910">
        <v>18</v>
      </c>
      <c r="G2910" s="11">
        <v>39800</v>
      </c>
      <c r="H2910" s="12">
        <f t="shared" si="135"/>
        <v>-5.8010285371086715E-3</v>
      </c>
      <c r="I2910" s="12">
        <f t="shared" si="136"/>
        <v>1.9784979616350951E-2</v>
      </c>
      <c r="J2910">
        <f t="shared" si="137"/>
        <v>1.3983951079242279E-2</v>
      </c>
    </row>
    <row r="2911" spans="1:10" x14ac:dyDescent="0.2">
      <c r="A2911" t="s">
        <v>5</v>
      </c>
      <c r="B2911">
        <v>9256</v>
      </c>
      <c r="C2911">
        <v>2008</v>
      </c>
      <c r="D2911">
        <v>12</v>
      </c>
      <c r="E2911">
        <v>19</v>
      </c>
      <c r="G2911" s="11">
        <v>39801</v>
      </c>
      <c r="H2911" s="12">
        <f t="shared" si="135"/>
        <v>-5.6943999995098631E-3</v>
      </c>
      <c r="I2911" s="12">
        <f t="shared" si="136"/>
        <v>1.9861142857492957E-2</v>
      </c>
      <c r="J2911">
        <f t="shared" si="137"/>
        <v>1.4166742857983094E-2</v>
      </c>
    </row>
    <row r="2912" spans="1:10" x14ac:dyDescent="0.2">
      <c r="A2912" t="s">
        <v>5</v>
      </c>
      <c r="B2912">
        <v>9256</v>
      </c>
      <c r="C2912">
        <v>2008</v>
      </c>
      <c r="D2912">
        <v>12</v>
      </c>
      <c r="E2912">
        <v>20</v>
      </c>
      <c r="G2912" s="11">
        <v>39802</v>
      </c>
      <c r="H2912" s="12">
        <f t="shared" si="135"/>
        <v>-5.5887496421331891E-3</v>
      </c>
      <c r="I2912" s="12">
        <f t="shared" si="136"/>
        <v>1.9936607398476296E-2</v>
      </c>
      <c r="J2912">
        <f t="shared" si="137"/>
        <v>1.4347857756343107E-2</v>
      </c>
    </row>
    <row r="2913" spans="1:10" x14ac:dyDescent="0.2">
      <c r="A2913" t="s">
        <v>5</v>
      </c>
      <c r="B2913">
        <v>9256</v>
      </c>
      <c r="C2913">
        <v>2008</v>
      </c>
      <c r="D2913">
        <v>12</v>
      </c>
      <c r="E2913">
        <v>21</v>
      </c>
      <c r="G2913" s="11">
        <v>39803</v>
      </c>
      <c r="H2913" s="12">
        <f t="shared" si="135"/>
        <v>-5.484108728619156E-3</v>
      </c>
      <c r="I2913" s="12">
        <f t="shared" si="136"/>
        <v>2.0011350908129177E-2</v>
      </c>
      <c r="J2913">
        <f t="shared" si="137"/>
        <v>1.4527242179510021E-2</v>
      </c>
    </row>
    <row r="2914" spans="1:10" x14ac:dyDescent="0.2">
      <c r="A2914" t="s">
        <v>5</v>
      </c>
      <c r="B2914">
        <v>9256</v>
      </c>
      <c r="C2914">
        <v>2008</v>
      </c>
      <c r="D2914">
        <v>12</v>
      </c>
      <c r="E2914">
        <v>22</v>
      </c>
      <c r="G2914" s="11">
        <v>39804</v>
      </c>
      <c r="H2914" s="12">
        <f t="shared" si="135"/>
        <v>-5.3805082238975697E-3</v>
      </c>
      <c r="I2914" s="12">
        <f t="shared" si="136"/>
        <v>2.0085351268644594E-2</v>
      </c>
      <c r="J2914">
        <f t="shared" si="137"/>
        <v>1.4704843044747024E-2</v>
      </c>
    </row>
    <row r="2915" spans="1:10" x14ac:dyDescent="0.2">
      <c r="A2915" t="s">
        <v>5</v>
      </c>
      <c r="B2915">
        <v>9256</v>
      </c>
      <c r="C2915">
        <v>2008</v>
      </c>
      <c r="D2915">
        <v>12</v>
      </c>
      <c r="E2915">
        <v>23</v>
      </c>
      <c r="G2915" s="11">
        <v>39805</v>
      </c>
      <c r="H2915" s="12">
        <f t="shared" si="135"/>
        <v>-5.2779787850245541E-3</v>
      </c>
      <c r="I2915" s="12">
        <f t="shared" si="136"/>
        <v>2.0158586582125319E-2</v>
      </c>
      <c r="J2915">
        <f t="shared" si="137"/>
        <v>1.4880607797100764E-2</v>
      </c>
    </row>
    <row r="2916" spans="1:10" x14ac:dyDescent="0.2">
      <c r="A2916" t="s">
        <v>5</v>
      </c>
      <c r="B2916">
        <v>9256</v>
      </c>
      <c r="C2916">
        <v>2008</v>
      </c>
      <c r="D2916">
        <v>12</v>
      </c>
      <c r="E2916">
        <v>24</v>
      </c>
      <c r="G2916" s="11">
        <v>39806</v>
      </c>
      <c r="H2916" s="12">
        <f t="shared" si="135"/>
        <v>-5.1765507521106188E-3</v>
      </c>
      <c r="I2916" s="12">
        <f t="shared" si="136"/>
        <v>2.0231035177063844E-2</v>
      </c>
      <c r="J2916">
        <f t="shared" si="137"/>
        <v>1.5054484424953225E-2</v>
      </c>
    </row>
    <row r="2917" spans="1:10" x14ac:dyDescent="0.2">
      <c r="A2917" t="s">
        <v>5</v>
      </c>
      <c r="B2917">
        <v>9256</v>
      </c>
      <c r="C2917">
        <v>2008</v>
      </c>
      <c r="D2917">
        <v>12</v>
      </c>
      <c r="E2917">
        <v>25</v>
      </c>
      <c r="G2917" s="11">
        <v>39807</v>
      </c>
      <c r="H2917" s="12">
        <f t="shared" si="135"/>
        <v>-5.0762541393425129E-3</v>
      </c>
      <c r="I2917" s="12">
        <f t="shared" si="136"/>
        <v>2.030267561475535E-2</v>
      </c>
      <c r="J2917">
        <f t="shared" si="137"/>
        <v>1.5226421475412838E-2</v>
      </c>
    </row>
    <row r="2918" spans="1:10" x14ac:dyDescent="0.2">
      <c r="A2918" t="s">
        <v>5</v>
      </c>
      <c r="B2918">
        <v>9256</v>
      </c>
      <c r="C2918">
        <v>2008</v>
      </c>
      <c r="D2918">
        <v>12</v>
      </c>
      <c r="E2918">
        <v>26</v>
      </c>
      <c r="G2918" s="11">
        <v>39808</v>
      </c>
      <c r="H2918" s="12">
        <f t="shared" si="135"/>
        <v>-4.977118626101576E-3</v>
      </c>
      <c r="I2918" s="12">
        <f t="shared" si="136"/>
        <v>2.0373486695641731E-2</v>
      </c>
      <c r="J2918">
        <f t="shared" si="137"/>
        <v>1.5396368069540155E-2</v>
      </c>
    </row>
    <row r="2919" spans="1:10" x14ac:dyDescent="0.2">
      <c r="A2919" t="s">
        <v>5</v>
      </c>
      <c r="B2919">
        <v>9256</v>
      </c>
      <c r="C2919">
        <v>2008</v>
      </c>
      <c r="D2919">
        <v>12</v>
      </c>
      <c r="E2919">
        <v>27</v>
      </c>
      <c r="G2919" s="11">
        <v>39809</v>
      </c>
      <c r="H2919" s="12">
        <f t="shared" si="135"/>
        <v>-4.8791735481811182E-3</v>
      </c>
      <c r="I2919" s="12">
        <f t="shared" si="136"/>
        <v>2.0443447465584918E-2</v>
      </c>
      <c r="J2919">
        <f t="shared" si="137"/>
        <v>1.5564273917403799E-2</v>
      </c>
    </row>
    <row r="2920" spans="1:10" x14ac:dyDescent="0.2">
      <c r="A2920" t="s">
        <v>5</v>
      </c>
      <c r="B2920">
        <v>9256</v>
      </c>
      <c r="C2920">
        <v>2008</v>
      </c>
      <c r="D2920">
        <v>12</v>
      </c>
      <c r="E2920">
        <v>28</v>
      </c>
      <c r="G2920" s="11">
        <v>39810</v>
      </c>
      <c r="H2920" s="12">
        <f t="shared" si="135"/>
        <v>-4.7824478891054711E-3</v>
      </c>
      <c r="I2920" s="12">
        <f t="shared" si="136"/>
        <v>2.0512537222067521E-2</v>
      </c>
      <c r="J2920">
        <f t="shared" si="137"/>
        <v>1.5730089332962049E-2</v>
      </c>
    </row>
    <row r="2921" spans="1:10" x14ac:dyDescent="0.2">
      <c r="A2921" t="s">
        <v>5</v>
      </c>
      <c r="B2921">
        <v>9256</v>
      </c>
      <c r="C2921">
        <v>2008</v>
      </c>
      <c r="D2921">
        <v>12</v>
      </c>
      <c r="E2921">
        <v>29</v>
      </c>
      <c r="G2921" s="11">
        <v>39811</v>
      </c>
      <c r="H2921" s="12">
        <f t="shared" si="135"/>
        <v>-4.6869702715533262E-3</v>
      </c>
      <c r="I2921" s="12">
        <f t="shared" si="136"/>
        <v>2.0580735520319055E-2</v>
      </c>
      <c r="J2921">
        <f t="shared" si="137"/>
        <v>1.5893765248765727E-2</v>
      </c>
    </row>
    <row r="2922" spans="1:10" x14ac:dyDescent="0.2">
      <c r="A2922" t="s">
        <v>5</v>
      </c>
      <c r="B2922">
        <v>9256</v>
      </c>
      <c r="C2922">
        <v>2008</v>
      </c>
      <c r="D2922">
        <v>12</v>
      </c>
      <c r="E2922">
        <v>30</v>
      </c>
      <c r="G2922" s="11">
        <v>39812</v>
      </c>
      <c r="H2922" s="12">
        <f t="shared" si="135"/>
        <v>-4.5927689488878048E-3</v>
      </c>
      <c r="I2922" s="12">
        <f t="shared" si="136"/>
        <v>2.0648022179365854E-2</v>
      </c>
      <c r="J2922">
        <f t="shared" si="137"/>
        <v>1.6055253230478048E-2</v>
      </c>
    </row>
    <row r="2923" spans="1:10" x14ac:dyDescent="0.2">
      <c r="A2923" t="s">
        <v>5</v>
      </c>
      <c r="B2923">
        <v>9256</v>
      </c>
      <c r="C2923">
        <v>2008</v>
      </c>
      <c r="D2923">
        <v>12</v>
      </c>
      <c r="E2923">
        <v>31</v>
      </c>
      <c r="G2923" s="11">
        <v>39813</v>
      </c>
      <c r="H2923" s="12">
        <f t="shared" si="135"/>
        <v>-4.4998717967958419E-3</v>
      </c>
      <c r="I2923" s="12">
        <f t="shared" si="136"/>
        <v>2.0714377288002971E-2</v>
      </c>
      <c r="J2923">
        <f t="shared" si="137"/>
        <v>1.6214505491207128E-2</v>
      </c>
    </row>
    <row r="2924" spans="1:10" x14ac:dyDescent="0.2">
      <c r="A2924" t="s">
        <v>5</v>
      </c>
      <c r="B2924">
        <v>9256</v>
      </c>
      <c r="C2924">
        <v>2009</v>
      </c>
      <c r="D2924">
        <v>1</v>
      </c>
      <c r="E2924">
        <v>1</v>
      </c>
      <c r="G2924" s="11">
        <v>39814</v>
      </c>
      <c r="H2924" s="12">
        <f t="shared" si="135"/>
        <v>-4.4621673315700132E-3</v>
      </c>
      <c r="I2924" s="12">
        <f t="shared" si="136"/>
        <v>2.0741309048878564E-2</v>
      </c>
      <c r="J2924">
        <f t="shared" si="137"/>
        <v>1.627914171730855E-2</v>
      </c>
    </row>
    <row r="2925" spans="1:10" x14ac:dyDescent="0.2">
      <c r="A2925" t="s">
        <v>5</v>
      </c>
      <c r="B2925">
        <v>9256</v>
      </c>
      <c r="C2925">
        <v>2009</v>
      </c>
      <c r="D2925">
        <v>1</v>
      </c>
      <c r="E2925">
        <v>2</v>
      </c>
      <c r="G2925" s="11">
        <v>39815</v>
      </c>
      <c r="H2925" s="12">
        <f t="shared" si="135"/>
        <v>-4.3711556752405291E-3</v>
      </c>
      <c r="I2925" s="12">
        <f t="shared" si="136"/>
        <v>2.0806317374828194E-2</v>
      </c>
      <c r="J2925">
        <f t="shared" si="137"/>
        <v>1.6435161699587666E-2</v>
      </c>
    </row>
    <row r="2926" spans="1:10" x14ac:dyDescent="0.2">
      <c r="A2926" t="s">
        <v>5</v>
      </c>
      <c r="B2926">
        <v>9256</v>
      </c>
      <c r="C2926">
        <v>2009</v>
      </c>
      <c r="D2926">
        <v>1</v>
      </c>
      <c r="E2926">
        <v>3</v>
      </c>
      <c r="G2926" s="11">
        <v>39816</v>
      </c>
      <c r="H2926" s="12">
        <f t="shared" si="135"/>
        <v>-4.2815137684176852E-3</v>
      </c>
      <c r="I2926" s="12">
        <f t="shared" si="136"/>
        <v>2.0870347308273082E-2</v>
      </c>
      <c r="J2926">
        <f t="shared" si="137"/>
        <v>1.6588833539855397E-2</v>
      </c>
    </row>
    <row r="2927" spans="1:10" x14ac:dyDescent="0.2">
      <c r="A2927" t="s">
        <v>5</v>
      </c>
      <c r="B2927">
        <v>9256</v>
      </c>
      <c r="C2927">
        <v>2009</v>
      </c>
      <c r="D2927">
        <v>1</v>
      </c>
      <c r="E2927">
        <v>4</v>
      </c>
      <c r="G2927" s="11">
        <v>39817</v>
      </c>
      <c r="H2927" s="12">
        <f t="shared" si="135"/>
        <v>-4.1932681375839121E-3</v>
      </c>
      <c r="I2927" s="12">
        <f t="shared" si="136"/>
        <v>2.0933379901725779E-2</v>
      </c>
      <c r="J2927">
        <f t="shared" si="137"/>
        <v>1.6740111764141866E-2</v>
      </c>
    </row>
    <row r="2928" spans="1:10" x14ac:dyDescent="0.2">
      <c r="A2928" t="s">
        <v>5</v>
      </c>
      <c r="B2928">
        <v>9256</v>
      </c>
      <c r="C2928">
        <v>2009</v>
      </c>
      <c r="D2928">
        <v>1</v>
      </c>
      <c r="E2928">
        <v>5</v>
      </c>
      <c r="G2928" s="11">
        <v>39818</v>
      </c>
      <c r="H2928" s="12">
        <f t="shared" si="135"/>
        <v>-4.1064448960411058E-3</v>
      </c>
      <c r="I2928" s="12">
        <f t="shared" si="136"/>
        <v>2.0995396502827782E-2</v>
      </c>
      <c r="J2928">
        <f t="shared" si="137"/>
        <v>1.6888951606786676E-2</v>
      </c>
    </row>
    <row r="2929" spans="1:10" x14ac:dyDescent="0.2">
      <c r="A2929" t="s">
        <v>5</v>
      </c>
      <c r="B2929">
        <v>9256</v>
      </c>
      <c r="C2929">
        <v>2009</v>
      </c>
      <c r="D2929">
        <v>1</v>
      </c>
      <c r="E2929">
        <v>6</v>
      </c>
      <c r="G2929" s="11">
        <v>39819</v>
      </c>
      <c r="H2929" s="12">
        <f t="shared" si="135"/>
        <v>-4.0210697361832927E-3</v>
      </c>
      <c r="I2929" s="12">
        <f t="shared" si="136"/>
        <v>2.1056378759869078E-2</v>
      </c>
      <c r="J2929">
        <f t="shared" si="137"/>
        <v>1.7035309023685784E-2</v>
      </c>
    </row>
    <row r="2930" spans="1:10" x14ac:dyDescent="0.2">
      <c r="A2930" t="s">
        <v>5</v>
      </c>
      <c r="B2930">
        <v>9256</v>
      </c>
      <c r="C2930">
        <v>2009</v>
      </c>
      <c r="D2930">
        <v>1</v>
      </c>
      <c r="E2930">
        <v>7</v>
      </c>
      <c r="G2930" s="11">
        <v>39820</v>
      </c>
      <c r="H2930" s="12">
        <f t="shared" si="135"/>
        <v>-3.9371679218938279E-3</v>
      </c>
      <c r="I2930" s="12">
        <f t="shared" si="136"/>
        <v>2.1116308627218694E-2</v>
      </c>
      <c r="J2930">
        <f t="shared" si="137"/>
        <v>1.7179140705324867E-2</v>
      </c>
    </row>
    <row r="2931" spans="1:10" x14ac:dyDescent="0.2">
      <c r="A2931" t="s">
        <v>5</v>
      </c>
      <c r="B2931">
        <v>9256</v>
      </c>
      <c r="C2931">
        <v>2009</v>
      </c>
      <c r="D2931">
        <v>1</v>
      </c>
      <c r="E2931">
        <v>8</v>
      </c>
      <c r="G2931" s="11">
        <v>39821</v>
      </c>
      <c r="H2931" s="12">
        <f t="shared" si="135"/>
        <v>-3.85476428106941E-3</v>
      </c>
      <c r="I2931" s="12">
        <f t="shared" si="136"/>
        <v>2.1175168370664708E-2</v>
      </c>
      <c r="J2931">
        <f t="shared" si="137"/>
        <v>1.7320404089595298E-2</v>
      </c>
    </row>
    <row r="2932" spans="1:10" x14ac:dyDescent="0.2">
      <c r="A2932" t="s">
        <v>5</v>
      </c>
      <c r="B2932">
        <v>9256</v>
      </c>
      <c r="C2932">
        <v>2009</v>
      </c>
      <c r="D2932">
        <v>1</v>
      </c>
      <c r="E2932">
        <v>9</v>
      </c>
      <c r="G2932" s="11">
        <v>39822</v>
      </c>
      <c r="H2932" s="12">
        <f t="shared" si="135"/>
        <v>-3.7738831982731076E-3</v>
      </c>
      <c r="I2932" s="12">
        <f t="shared" si="136"/>
        <v>2.1232940572662069E-2</v>
      </c>
      <c r="J2932">
        <f t="shared" si="137"/>
        <v>1.7459057374388961E-2</v>
      </c>
    </row>
    <row r="2933" spans="1:10" x14ac:dyDescent="0.2">
      <c r="A2933" t="s">
        <v>5</v>
      </c>
      <c r="B2933">
        <v>9256</v>
      </c>
      <c r="C2933">
        <v>2009</v>
      </c>
      <c r="D2933">
        <v>1</v>
      </c>
      <c r="E2933">
        <v>10</v>
      </c>
      <c r="G2933" s="11">
        <v>39823</v>
      </c>
      <c r="H2933" s="12">
        <f t="shared" si="135"/>
        <v>-3.6945486075185691E-3</v>
      </c>
      <c r="I2933" s="12">
        <f t="shared" si="136"/>
        <v>2.1289608137486739E-2</v>
      </c>
      <c r="J2933">
        <f t="shared" si="137"/>
        <v>1.759505952996817E-2</v>
      </c>
    </row>
    <row r="2934" spans="1:10" x14ac:dyDescent="0.2">
      <c r="A2934" t="s">
        <v>5</v>
      </c>
      <c r="B2934">
        <v>9256</v>
      </c>
      <c r="C2934">
        <v>2009</v>
      </c>
      <c r="D2934">
        <v>1</v>
      </c>
      <c r="E2934">
        <v>11</v>
      </c>
      <c r="G2934" s="11">
        <v>39824</v>
      </c>
      <c r="H2934" s="12">
        <f t="shared" si="135"/>
        <v>-3.6167839851875723E-3</v>
      </c>
      <c r="I2934" s="12">
        <f t="shared" si="136"/>
        <v>2.1345154296294591E-2</v>
      </c>
      <c r="J2934">
        <f t="shared" si="137"/>
        <v>1.7728370311107019E-2</v>
      </c>
    </row>
    <row r="2935" spans="1:10" x14ac:dyDescent="0.2">
      <c r="A2935" t="s">
        <v>5</v>
      </c>
      <c r="B2935">
        <v>9256</v>
      </c>
      <c r="C2935">
        <v>2009</v>
      </c>
      <c r="D2935">
        <v>1</v>
      </c>
      <c r="E2935">
        <v>12</v>
      </c>
      <c r="G2935" s="11">
        <v>39825</v>
      </c>
      <c r="H2935" s="12">
        <f t="shared" si="135"/>
        <v>-3.5406123430829755E-3</v>
      </c>
      <c r="I2935" s="12">
        <f t="shared" si="136"/>
        <v>2.1399562612083589E-2</v>
      </c>
      <c r="J2935">
        <f t="shared" si="137"/>
        <v>1.7858950269000612E-2</v>
      </c>
    </row>
    <row r="2936" spans="1:10" x14ac:dyDescent="0.2">
      <c r="A2936" t="s">
        <v>5</v>
      </c>
      <c r="B2936">
        <v>9256</v>
      </c>
      <c r="C2936">
        <v>2009</v>
      </c>
      <c r="D2936">
        <v>1</v>
      </c>
      <c r="E2936">
        <v>13</v>
      </c>
      <c r="G2936" s="11">
        <v>39826</v>
      </c>
      <c r="H2936" s="12">
        <f t="shared" si="135"/>
        <v>-3.4660562216191617E-3</v>
      </c>
      <c r="I2936" s="12">
        <f t="shared" si="136"/>
        <v>2.1452816984557744E-2</v>
      </c>
      <c r="J2936">
        <f t="shared" si="137"/>
        <v>1.7986760762938581E-2</v>
      </c>
    </row>
    <row r="2937" spans="1:10" x14ac:dyDescent="0.2">
      <c r="A2937" t="s">
        <v>5</v>
      </c>
      <c r="B2937">
        <v>9256</v>
      </c>
      <c r="C2937">
        <v>2009</v>
      </c>
      <c r="D2937">
        <v>1</v>
      </c>
      <c r="E2937">
        <v>14</v>
      </c>
      <c r="G2937" s="11">
        <v>39827</v>
      </c>
      <c r="H2937" s="12">
        <f t="shared" si="135"/>
        <v>-3.3931376831519647E-3</v>
      </c>
      <c r="I2937" s="12">
        <f t="shared" si="136"/>
        <v>2.1504901654891453E-2</v>
      </c>
      <c r="J2937">
        <f t="shared" si="137"/>
        <v>1.811176397173949E-2</v>
      </c>
    </row>
    <row r="2938" spans="1:10" x14ac:dyDescent="0.2">
      <c r="A2938" t="s">
        <v>5</v>
      </c>
      <c r="B2938">
        <v>9256</v>
      </c>
      <c r="C2938">
        <v>2009</v>
      </c>
      <c r="D2938">
        <v>1</v>
      </c>
      <c r="E2938">
        <v>15</v>
      </c>
      <c r="G2938" s="11">
        <v>39828</v>
      </c>
      <c r="H2938" s="12">
        <f t="shared" si="135"/>
        <v>-3.3218783054500649E-3</v>
      </c>
      <c r="I2938" s="12">
        <f t="shared" si="136"/>
        <v>2.1555801210392814E-2</v>
      </c>
      <c r="J2938">
        <f t="shared" si="137"/>
        <v>1.8233922904942749E-2</v>
      </c>
    </row>
    <row r="2939" spans="1:10" x14ac:dyDescent="0.2">
      <c r="A2939" t="s">
        <v>5</v>
      </c>
      <c r="B2939">
        <v>9256</v>
      </c>
      <c r="C2939">
        <v>2009</v>
      </c>
      <c r="D2939">
        <v>1</v>
      </c>
      <c r="E2939">
        <v>16</v>
      </c>
      <c r="G2939" s="11">
        <v>39829</v>
      </c>
      <c r="H2939" s="12">
        <f t="shared" si="135"/>
        <v>-3.2522991753097747E-3</v>
      </c>
      <c r="I2939" s="12">
        <f t="shared" si="136"/>
        <v>2.160550058906445E-2</v>
      </c>
      <c r="J2939">
        <f t="shared" si="137"/>
        <v>1.8353201413754676E-2</v>
      </c>
    </row>
    <row r="2940" spans="1:10" x14ac:dyDescent="0.2">
      <c r="A2940" t="s">
        <v>5</v>
      </c>
      <c r="B2940">
        <v>9256</v>
      </c>
      <c r="C2940">
        <v>2009</v>
      </c>
      <c r="D2940">
        <v>1</v>
      </c>
      <c r="E2940">
        <v>17</v>
      </c>
      <c r="G2940" s="11">
        <v>39830</v>
      </c>
      <c r="H2940" s="12">
        <f t="shared" si="135"/>
        <v>-3.1844208823151266E-3</v>
      </c>
      <c r="I2940" s="12">
        <f t="shared" si="136"/>
        <v>2.1653985084060627E-2</v>
      </c>
      <c r="J2940">
        <f t="shared" si="137"/>
        <v>1.84695642017455E-2</v>
      </c>
    </row>
    <row r="2941" spans="1:10" x14ac:dyDescent="0.2">
      <c r="A2941" t="s">
        <v>5</v>
      </c>
      <c r="B2941">
        <v>9256</v>
      </c>
      <c r="C2941">
        <v>2009</v>
      </c>
      <c r="D2941">
        <v>1</v>
      </c>
      <c r="E2941">
        <v>18</v>
      </c>
      <c r="G2941" s="11">
        <v>39831</v>
      </c>
      <c r="H2941" s="12">
        <f t="shared" si="135"/>
        <v>-3.1182635127450708E-3</v>
      </c>
      <c r="I2941" s="12">
        <f t="shared" si="136"/>
        <v>2.1701240348039236E-2</v>
      </c>
      <c r="J2941">
        <f t="shared" si="137"/>
        <v>1.8582976835294165E-2</v>
      </c>
    </row>
    <row r="2942" spans="1:10" x14ac:dyDescent="0.2">
      <c r="A2942" t="s">
        <v>5</v>
      </c>
      <c r="B2942">
        <v>9256</v>
      </c>
      <c r="C2942">
        <v>2009</v>
      </c>
      <c r="D2942">
        <v>1</v>
      </c>
      <c r="E2942">
        <v>19</v>
      </c>
      <c r="G2942" s="11">
        <v>39832</v>
      </c>
      <c r="H2942" s="12">
        <f t="shared" si="135"/>
        <v>-3.0538466436296355E-3</v>
      </c>
      <c r="I2942" s="12">
        <f t="shared" si="136"/>
        <v>2.1747252397407404E-2</v>
      </c>
      <c r="J2942">
        <f t="shared" si="137"/>
        <v>1.8693405753777769E-2</v>
      </c>
    </row>
    <row r="2943" spans="1:10" x14ac:dyDescent="0.2">
      <c r="A2943" t="s">
        <v>5</v>
      </c>
      <c r="B2943">
        <v>9256</v>
      </c>
      <c r="C2943">
        <v>2009</v>
      </c>
      <c r="D2943">
        <v>1</v>
      </c>
      <c r="E2943">
        <v>20</v>
      </c>
      <c r="G2943" s="11">
        <v>39833</v>
      </c>
      <c r="H2943" s="12">
        <f t="shared" si="135"/>
        <v>-2.9911893369567576E-3</v>
      </c>
      <c r="I2943" s="12">
        <f t="shared" si="136"/>
        <v>2.1792007616459462E-2</v>
      </c>
      <c r="J2943">
        <f t="shared" si="137"/>
        <v>1.8800818279502703E-2</v>
      </c>
    </row>
    <row r="2944" spans="1:10" x14ac:dyDescent="0.2">
      <c r="A2944" t="s">
        <v>5</v>
      </c>
      <c r="B2944">
        <v>9256</v>
      </c>
      <c r="C2944">
        <v>2009</v>
      </c>
      <c r="D2944">
        <v>1</v>
      </c>
      <c r="E2944">
        <v>21</v>
      </c>
      <c r="G2944" s="11">
        <v>39834</v>
      </c>
      <c r="H2944" s="12">
        <f t="shared" si="135"/>
        <v>-2.9303101340315421E-3</v>
      </c>
      <c r="I2944" s="12">
        <f t="shared" si="136"/>
        <v>2.183549276140604E-2</v>
      </c>
      <c r="J2944">
        <f t="shared" si="137"/>
        <v>1.8905182627374499E-2</v>
      </c>
    </row>
    <row r="2945" spans="1:10" x14ac:dyDescent="0.2">
      <c r="A2945" t="s">
        <v>5</v>
      </c>
      <c r="B2945">
        <v>9256</v>
      </c>
      <c r="C2945">
        <v>2009</v>
      </c>
      <c r="D2945">
        <v>1</v>
      </c>
      <c r="E2945">
        <v>22</v>
      </c>
      <c r="G2945" s="11">
        <v>39835</v>
      </c>
      <c r="H2945" s="12">
        <f t="shared" si="135"/>
        <v>-2.8712270499895876E-3</v>
      </c>
      <c r="I2945" s="12">
        <f t="shared" si="136"/>
        <v>2.1877694964293152E-2</v>
      </c>
      <c r="J2945">
        <f t="shared" si="137"/>
        <v>1.9006467914303563E-2</v>
      </c>
    </row>
    <row r="2946" spans="1:10" x14ac:dyDescent="0.2">
      <c r="A2946" t="s">
        <v>5</v>
      </c>
      <c r="B2946">
        <v>9256</v>
      </c>
      <c r="C2946">
        <v>2009</v>
      </c>
      <c r="D2946">
        <v>1</v>
      </c>
      <c r="E2946">
        <v>23</v>
      </c>
      <c r="G2946" s="11">
        <v>39836</v>
      </c>
      <c r="H2946" s="12">
        <f t="shared" si="135"/>
        <v>-2.8139575684660153E-3</v>
      </c>
      <c r="I2946" s="12">
        <f t="shared" si="136"/>
        <v>2.1918601736809991E-2</v>
      </c>
      <c r="J2946">
        <f t="shared" si="137"/>
        <v>1.9104644168343975E-2</v>
      </c>
    </row>
    <row r="2947" spans="1:10" x14ac:dyDescent="0.2">
      <c r="A2947" t="s">
        <v>5</v>
      </c>
      <c r="B2947">
        <v>9256</v>
      </c>
      <c r="C2947">
        <v>2009</v>
      </c>
      <c r="D2947">
        <v>1</v>
      </c>
      <c r="E2947">
        <v>24</v>
      </c>
      <c r="G2947" s="11">
        <v>39837</v>
      </c>
      <c r="H2947" s="12">
        <f t="shared" si="135"/>
        <v>-2.7585186364217874E-3</v>
      </c>
      <c r="I2947" s="12">
        <f t="shared" si="136"/>
        <v>2.1958200973984439E-2</v>
      </c>
      <c r="J2947">
        <f t="shared" si="137"/>
        <v>1.9199682337562651E-2</v>
      </c>
    </row>
    <row r="2948" spans="1:10" x14ac:dyDescent="0.2">
      <c r="A2948" t="s">
        <v>5</v>
      </c>
      <c r="B2948">
        <v>9256</v>
      </c>
      <c r="C2948">
        <v>2009</v>
      </c>
      <c r="D2948">
        <v>1</v>
      </c>
      <c r="E2948">
        <v>25</v>
      </c>
      <c r="G2948" s="11">
        <v>39838</v>
      </c>
      <c r="H2948" s="12">
        <f t="shared" si="135"/>
        <v>-2.7049266591288208E-3</v>
      </c>
      <c r="I2948" s="12">
        <f t="shared" si="136"/>
        <v>2.199648095776513E-2</v>
      </c>
      <c r="J2948">
        <f t="shared" si="137"/>
        <v>1.9291554298636309E-2</v>
      </c>
    </row>
    <row r="2949" spans="1:10" x14ac:dyDescent="0.2">
      <c r="A2949" t="s">
        <v>5</v>
      </c>
      <c r="B2949">
        <v>9256</v>
      </c>
      <c r="C2949">
        <v>2009</v>
      </c>
      <c r="D2949">
        <v>1</v>
      </c>
      <c r="E2949">
        <v>26</v>
      </c>
      <c r="G2949" s="11">
        <v>39839</v>
      </c>
      <c r="H2949" s="12">
        <f t="shared" si="135"/>
        <v>-2.6531974953154097E-3</v>
      </c>
      <c r="I2949" s="12">
        <f t="shared" si="136"/>
        <v>2.2033430360488993E-2</v>
      </c>
      <c r="J2949">
        <f t="shared" si="137"/>
        <v>1.9380232865173583E-2</v>
      </c>
    </row>
    <row r="2950" spans="1:10" x14ac:dyDescent="0.2">
      <c r="A2950" t="s">
        <v>5</v>
      </c>
      <c r="B2950">
        <v>9256</v>
      </c>
      <c r="C2950">
        <v>2009</v>
      </c>
      <c r="D2950">
        <v>1</v>
      </c>
      <c r="E2950">
        <v>27</v>
      </c>
      <c r="G2950" s="11">
        <v>39840</v>
      </c>
      <c r="H2950" s="12">
        <f t="shared" si="135"/>
        <v>-2.603346452473369E-3</v>
      </c>
      <c r="I2950" s="12">
        <f t="shared" si="136"/>
        <v>2.2069038248233308E-2</v>
      </c>
      <c r="J2950">
        <f t="shared" si="137"/>
        <v>1.9465691795759937E-2</v>
      </c>
    </row>
    <row r="2951" spans="1:10" x14ac:dyDescent="0.2">
      <c r="A2951" t="s">
        <v>5</v>
      </c>
      <c r="B2951">
        <v>9256</v>
      </c>
      <c r="C2951">
        <v>2009</v>
      </c>
      <c r="D2951">
        <v>1</v>
      </c>
      <c r="E2951">
        <v>28</v>
      </c>
      <c r="G2951" s="11">
        <v>39841</v>
      </c>
      <c r="H2951" s="12">
        <f t="shared" si="135"/>
        <v>-2.5553882823283001E-3</v>
      </c>
      <c r="I2951" s="12">
        <f t="shared" si="136"/>
        <v>2.2103294084051216E-2</v>
      </c>
      <c r="J2951">
        <f t="shared" si="137"/>
        <v>1.9547905801722915E-2</v>
      </c>
    </row>
    <row r="2952" spans="1:10" x14ac:dyDescent="0.2">
      <c r="A2952" t="s">
        <v>5</v>
      </c>
      <c r="B2952">
        <v>9256</v>
      </c>
      <c r="C2952">
        <v>2009</v>
      </c>
      <c r="D2952">
        <v>1</v>
      </c>
      <c r="E2952">
        <v>29</v>
      </c>
      <c r="G2952" s="11">
        <v>39842</v>
      </c>
      <c r="H2952" s="12">
        <f t="shared" si="135"/>
        <v>-2.5093371764743234E-3</v>
      </c>
      <c r="I2952" s="12">
        <f t="shared" si="136"/>
        <v>2.213618773108977E-2</v>
      </c>
      <c r="J2952">
        <f t="shared" si="137"/>
        <v>1.9626850554615445E-2</v>
      </c>
    </row>
    <row r="2953" spans="1:10" x14ac:dyDescent="0.2">
      <c r="A2953" t="s">
        <v>5</v>
      </c>
      <c r="B2953">
        <v>9256</v>
      </c>
      <c r="C2953">
        <v>2009</v>
      </c>
      <c r="D2953">
        <v>1</v>
      </c>
      <c r="E2953">
        <v>30</v>
      </c>
      <c r="G2953" s="11">
        <v>39843</v>
      </c>
      <c r="H2953" s="12">
        <f t="shared" si="135"/>
        <v>-2.4652067621745502E-3</v>
      </c>
      <c r="I2953" s="12">
        <f t="shared" si="136"/>
        <v>2.2167709455589608E-2</v>
      </c>
      <c r="J2953">
        <f t="shared" si="137"/>
        <v>1.9702502693415058E-2</v>
      </c>
    </row>
    <row r="2954" spans="1:10" x14ac:dyDescent="0.2">
      <c r="A2954" t="s">
        <v>5</v>
      </c>
      <c r="B2954">
        <v>9256</v>
      </c>
      <c r="C2954">
        <v>2009</v>
      </c>
      <c r="D2954">
        <v>1</v>
      </c>
      <c r="E2954">
        <v>31</v>
      </c>
      <c r="G2954" s="11">
        <v>39844</v>
      </c>
      <c r="H2954" s="12">
        <f t="shared" si="135"/>
        <v>-2.4230100983285647E-3</v>
      </c>
      <c r="I2954" s="12">
        <f t="shared" si="136"/>
        <v>2.2197849929765312E-2</v>
      </c>
      <c r="J2954">
        <f t="shared" si="137"/>
        <v>1.9774839831436748E-2</v>
      </c>
    </row>
    <row r="2955" spans="1:10" x14ac:dyDescent="0.2">
      <c r="A2955" t="s">
        <v>5</v>
      </c>
      <c r="B2955">
        <v>9256</v>
      </c>
      <c r="C2955">
        <v>2009</v>
      </c>
      <c r="D2955">
        <v>2</v>
      </c>
      <c r="E2955">
        <v>1</v>
      </c>
      <c r="G2955" s="11">
        <v>39845</v>
      </c>
      <c r="H2955" s="12">
        <f t="shared" si="135"/>
        <v>-2.4050594164806236E-3</v>
      </c>
      <c r="I2955" s="12">
        <f t="shared" si="136"/>
        <v>2.2210671845370983E-2</v>
      </c>
      <c r="J2955">
        <f t="shared" si="137"/>
        <v>1.9805612428890361E-2</v>
      </c>
    </row>
    <row r="2956" spans="1:10" x14ac:dyDescent="0.2">
      <c r="A2956" t="s">
        <v>5</v>
      </c>
      <c r="B2956">
        <v>9256</v>
      </c>
      <c r="C2956">
        <v>2009</v>
      </c>
      <c r="D2956">
        <v>2</v>
      </c>
      <c r="E2956">
        <v>2</v>
      </c>
      <c r="G2956" s="11">
        <v>39846</v>
      </c>
      <c r="H2956" s="12">
        <f t="shared" si="135"/>
        <v>-2.3656691416074262E-3</v>
      </c>
      <c r="I2956" s="12">
        <f t="shared" si="136"/>
        <v>2.2238807755994697E-2</v>
      </c>
      <c r="J2956">
        <f t="shared" si="137"/>
        <v>1.9873138614387269E-2</v>
      </c>
    </row>
    <row r="2957" spans="1:10" x14ac:dyDescent="0.2">
      <c r="A2957" t="s">
        <v>5</v>
      </c>
      <c r="B2957">
        <v>9256</v>
      </c>
      <c r="C2957">
        <v>2009</v>
      </c>
      <c r="D2957">
        <v>2</v>
      </c>
      <c r="E2957">
        <v>3</v>
      </c>
      <c r="G2957" s="11">
        <v>39847</v>
      </c>
      <c r="H2957" s="12">
        <f t="shared" ref="H2957:H3020" si="138">(($H$4*SIN($H$5* ((30.44*(D2957-1)+E2957)+$H$6)))*$H$3+$H$7)</f>
        <v>-2.3282420719713467E-3</v>
      </c>
      <c r="I2957" s="12">
        <f t="shared" ref="I2957:I3020" si="139">(($I$4*SIN($I$5* ((30.44*(D2957-1)+E2957)+$I$6)))*$I$3+$I$7)</f>
        <v>2.2265541377163325E-2</v>
      </c>
      <c r="J2957">
        <f t="shared" ref="J2957:J3020" si="140">I2957+H2957</f>
        <v>1.9937299305191978E-2</v>
      </c>
    </row>
    <row r="2958" spans="1:10" x14ac:dyDescent="0.2">
      <c r="A2958" t="s">
        <v>5</v>
      </c>
      <c r="B2958">
        <v>9256</v>
      </c>
      <c r="C2958">
        <v>2009</v>
      </c>
      <c r="D2958">
        <v>2</v>
      </c>
      <c r="E2958">
        <v>4</v>
      </c>
      <c r="G2958" s="11">
        <v>39848</v>
      </c>
      <c r="H2958" s="12">
        <f t="shared" si="138"/>
        <v>-2.2927892828444344E-3</v>
      </c>
      <c r="I2958" s="12">
        <f t="shared" si="139"/>
        <v>2.2290864797968261E-2</v>
      </c>
      <c r="J2958">
        <f t="shared" si="140"/>
        <v>1.9998075515123826E-2</v>
      </c>
    </row>
    <row r="2959" spans="1:10" x14ac:dyDescent="0.2">
      <c r="A2959" t="s">
        <v>5</v>
      </c>
      <c r="B2959">
        <v>9256</v>
      </c>
      <c r="C2959">
        <v>2009</v>
      </c>
      <c r="D2959">
        <v>2</v>
      </c>
      <c r="E2959">
        <v>5</v>
      </c>
      <c r="G2959" s="11">
        <v>39849</v>
      </c>
      <c r="H2959" s="12">
        <f t="shared" si="138"/>
        <v>-2.2593212652773729E-3</v>
      </c>
      <c r="I2959" s="12">
        <f t="shared" si="139"/>
        <v>2.2314770524801877E-2</v>
      </c>
      <c r="J2959">
        <f t="shared" si="140"/>
        <v>2.0055449259524502E-2</v>
      </c>
    </row>
    <row r="2960" spans="1:10" x14ac:dyDescent="0.2">
      <c r="A2960" t="s">
        <v>5</v>
      </c>
      <c r="B2960">
        <v>9256</v>
      </c>
      <c r="C2960">
        <v>2009</v>
      </c>
      <c r="D2960">
        <v>2</v>
      </c>
      <c r="E2960">
        <v>6</v>
      </c>
      <c r="G2960" s="11">
        <v>39850</v>
      </c>
      <c r="H2960" s="12">
        <f t="shared" si="138"/>
        <v>-2.2278479229950092E-3</v>
      </c>
      <c r="I2960" s="12">
        <f t="shared" si="139"/>
        <v>2.2337251483574995E-2</v>
      </c>
      <c r="J2960">
        <f t="shared" si="140"/>
        <v>2.0109403560579987E-2</v>
      </c>
    </row>
    <row r="2961" spans="1:10" x14ac:dyDescent="0.2">
      <c r="A2961" t="s">
        <v>5</v>
      </c>
      <c r="B2961">
        <v>9256</v>
      </c>
      <c r="C2961">
        <v>2009</v>
      </c>
      <c r="D2961">
        <v>2</v>
      </c>
      <c r="E2961">
        <v>7</v>
      </c>
      <c r="G2961" s="11">
        <v>39851</v>
      </c>
      <c r="H2961" s="12">
        <f t="shared" si="138"/>
        <v>-2.1983785694656803E-3</v>
      </c>
      <c r="I2961" s="12">
        <f t="shared" si="139"/>
        <v>2.2358301021810231E-2</v>
      </c>
      <c r="J2961">
        <f t="shared" si="140"/>
        <v>2.0159922452344551E-2</v>
      </c>
    </row>
    <row r="2962" spans="1:10" x14ac:dyDescent="0.2">
      <c r="A2962" t="s">
        <v>5</v>
      </c>
      <c r="B2962">
        <v>9256</v>
      </c>
      <c r="C2962">
        <v>2009</v>
      </c>
      <c r="D2962">
        <v>2</v>
      </c>
      <c r="E2962">
        <v>8</v>
      </c>
      <c r="G2962" s="11">
        <v>39852</v>
      </c>
      <c r="H2962" s="12">
        <f t="shared" si="138"/>
        <v>-2.1709219251452123E-3</v>
      </c>
      <c r="I2962" s="12">
        <f t="shared" si="139"/>
        <v>2.2377912910610562E-2</v>
      </c>
      <c r="J2962">
        <f t="shared" si="140"/>
        <v>2.0206990985465349E-2</v>
      </c>
    </row>
    <row r="2963" spans="1:10" x14ac:dyDescent="0.2">
      <c r="A2963" t="s">
        <v>5</v>
      </c>
      <c r="B2963">
        <v>9256</v>
      </c>
      <c r="C2963">
        <v>2009</v>
      </c>
      <c r="D2963">
        <v>2</v>
      </c>
      <c r="E2963">
        <v>9</v>
      </c>
      <c r="G2963" s="11">
        <v>39853</v>
      </c>
      <c r="H2963" s="12">
        <f t="shared" si="138"/>
        <v>-2.1454861148963965E-3</v>
      </c>
      <c r="I2963" s="12">
        <f t="shared" si="139"/>
        <v>2.2396081346502575E-2</v>
      </c>
      <c r="J2963">
        <f t="shared" si="140"/>
        <v>2.0250595231606178E-2</v>
      </c>
    </row>
    <row r="2964" spans="1:10" x14ac:dyDescent="0.2">
      <c r="A2964" t="s">
        <v>5</v>
      </c>
      <c r="B2964">
        <v>9256</v>
      </c>
      <c r="C2964">
        <v>2009</v>
      </c>
      <c r="D2964">
        <v>2</v>
      </c>
      <c r="E2964">
        <v>10</v>
      </c>
      <c r="G2964" s="11">
        <v>39854</v>
      </c>
      <c r="H2964" s="12">
        <f t="shared" si="138"/>
        <v>-2.1220786655847066E-3</v>
      </c>
      <c r="I2964" s="12">
        <f t="shared" si="139"/>
        <v>2.2412800953153782E-2</v>
      </c>
      <c r="J2964">
        <f t="shared" si="140"/>
        <v>2.0290722287569077E-2</v>
      </c>
    </row>
    <row r="2965" spans="1:10" x14ac:dyDescent="0.2">
      <c r="A2965" t="s">
        <v>5</v>
      </c>
      <c r="B2965">
        <v>9256</v>
      </c>
      <c r="C2965">
        <v>2009</v>
      </c>
      <c r="D2965">
        <v>2</v>
      </c>
      <c r="E2965">
        <v>11</v>
      </c>
      <c r="G2965" s="11">
        <v>39855</v>
      </c>
      <c r="H2965" s="12">
        <f t="shared" si="138"/>
        <v>-2.1007065038509843E-3</v>
      </c>
      <c r="I2965" s="12">
        <f t="shared" si="139"/>
        <v>2.2428066782963583E-2</v>
      </c>
      <c r="J2965">
        <f t="shared" si="140"/>
        <v>2.0327360279112597E-2</v>
      </c>
    </row>
    <row r="2966" spans="1:10" x14ac:dyDescent="0.2">
      <c r="A2966" t="s">
        <v>5</v>
      </c>
      <c r="B2966">
        <v>9256</v>
      </c>
      <c r="C2966">
        <v>2009</v>
      </c>
      <c r="D2966">
        <v>2</v>
      </c>
      <c r="E2966">
        <v>12</v>
      </c>
      <c r="G2966" s="11">
        <v>39856</v>
      </c>
      <c r="H2966" s="12">
        <f t="shared" si="138"/>
        <v>-2.0813759540617306E-3</v>
      </c>
      <c r="I2966" s="12">
        <f t="shared" si="139"/>
        <v>2.2441874318527337E-2</v>
      </c>
      <c r="J2966">
        <f t="shared" si="140"/>
        <v>2.0360498364465608E-2</v>
      </c>
    </row>
    <row r="2967" spans="1:10" x14ac:dyDescent="0.2">
      <c r="A2967" t="s">
        <v>5</v>
      </c>
      <c r="B2967">
        <v>9256</v>
      </c>
      <c r="C2967">
        <v>2009</v>
      </c>
      <c r="D2967">
        <v>2</v>
      </c>
      <c r="E2967">
        <v>13</v>
      </c>
      <c r="G2967" s="11">
        <v>39857</v>
      </c>
      <c r="H2967" s="12">
        <f t="shared" si="138"/>
        <v>-2.0640927364376279E-3</v>
      </c>
      <c r="I2967" s="12">
        <f t="shared" si="139"/>
        <v>2.2454219473973122E-2</v>
      </c>
      <c r="J2967">
        <f t="shared" si="140"/>
        <v>2.0390126737535492E-2</v>
      </c>
    </row>
    <row r="2968" spans="1:10" x14ac:dyDescent="0.2">
      <c r="A2968" t="s">
        <v>5</v>
      </c>
      <c r="B2968">
        <v>9256</v>
      </c>
      <c r="C2968">
        <v>2009</v>
      </c>
      <c r="D2968">
        <v>2</v>
      </c>
      <c r="E2968">
        <v>14</v>
      </c>
      <c r="G2968" s="11">
        <v>39858</v>
      </c>
      <c r="H2968" s="12">
        <f t="shared" si="138"/>
        <v>-2.048861965360832E-3</v>
      </c>
      <c r="I2968" s="12">
        <f t="shared" si="139"/>
        <v>2.2465098596170838E-2</v>
      </c>
      <c r="J2968">
        <f t="shared" si="140"/>
        <v>2.0416236630810006E-2</v>
      </c>
    </row>
    <row r="2969" spans="1:10" x14ac:dyDescent="0.2">
      <c r="A2969" t="s">
        <v>5</v>
      </c>
      <c r="B2969">
        <v>9256</v>
      </c>
      <c r="C2969">
        <v>2009</v>
      </c>
      <c r="D2969">
        <v>2</v>
      </c>
      <c r="E2969">
        <v>15</v>
      </c>
      <c r="G2969" s="11">
        <v>39859</v>
      </c>
      <c r="H2969" s="12">
        <f t="shared" si="138"/>
        <v>-2.0356881478615415E-3</v>
      </c>
      <c r="I2969" s="12">
        <f t="shared" si="139"/>
        <v>2.2474508465813184E-2</v>
      </c>
      <c r="J2969">
        <f t="shared" si="140"/>
        <v>2.0438820317951641E-2</v>
      </c>
    </row>
    <row r="2970" spans="1:10" x14ac:dyDescent="0.2">
      <c r="A2970" t="s">
        <v>5</v>
      </c>
      <c r="B2970">
        <v>9256</v>
      </c>
      <c r="C2970">
        <v>2009</v>
      </c>
      <c r="D2970">
        <v>2</v>
      </c>
      <c r="E2970">
        <v>16</v>
      </c>
      <c r="G2970" s="11">
        <v>39860</v>
      </c>
      <c r="H2970" s="12">
        <f t="shared" si="138"/>
        <v>-2.0245751822843038E-3</v>
      </c>
      <c r="I2970" s="12">
        <f t="shared" si="139"/>
        <v>2.2482446298368354E-2</v>
      </c>
      <c r="J2970">
        <f t="shared" si="140"/>
        <v>2.0457871116084051E-2</v>
      </c>
    </row>
    <row r="2971" spans="1:10" x14ac:dyDescent="0.2">
      <c r="A2971" t="s">
        <v>5</v>
      </c>
      <c r="B2971">
        <v>9256</v>
      </c>
      <c r="C2971">
        <v>2009</v>
      </c>
      <c r="D2971">
        <v>2</v>
      </c>
      <c r="E2971">
        <v>17</v>
      </c>
      <c r="G2971" s="11">
        <v>39861</v>
      </c>
      <c r="H2971" s="12">
        <f t="shared" si="138"/>
        <v>-2.0155263571344211E-3</v>
      </c>
      <c r="I2971" s="12">
        <f t="shared" si="139"/>
        <v>2.2488909744903987E-2</v>
      </c>
      <c r="J2971">
        <f t="shared" si="140"/>
        <v>2.0473383387769564E-2</v>
      </c>
    </row>
    <row r="2972" spans="1:10" x14ac:dyDescent="0.2">
      <c r="A2972" t="s">
        <v>5</v>
      </c>
      <c r="B2972">
        <v>9256</v>
      </c>
      <c r="C2972">
        <v>2009</v>
      </c>
      <c r="D2972">
        <v>2</v>
      </c>
      <c r="E2972">
        <v>18</v>
      </c>
      <c r="G2972" s="11">
        <v>39862</v>
      </c>
      <c r="H2972" s="12">
        <f t="shared" si="138"/>
        <v>-2.0085443501048385E-3</v>
      </c>
      <c r="I2972" s="12">
        <f t="shared" si="139"/>
        <v>2.2493896892782257E-2</v>
      </c>
      <c r="J2972">
        <f t="shared" si="140"/>
        <v>2.0485352542677419E-2</v>
      </c>
    </row>
    <row r="2973" spans="1:10" x14ac:dyDescent="0.2">
      <c r="A2973" t="s">
        <v>5</v>
      </c>
      <c r="B2973">
        <v>9256</v>
      </c>
      <c r="C2973">
        <v>2009</v>
      </c>
      <c r="D2973">
        <v>2</v>
      </c>
      <c r="E2973">
        <v>19</v>
      </c>
      <c r="G2973" s="11">
        <v>39863</v>
      </c>
      <c r="H2973" s="12">
        <f t="shared" si="138"/>
        <v>-2.0036312272837652E-3</v>
      </c>
      <c r="I2973" s="12">
        <f t="shared" si="139"/>
        <v>2.2497406266225883E-2</v>
      </c>
      <c r="J2973">
        <f t="shared" si="140"/>
        <v>2.0493775038942119E-2</v>
      </c>
    </row>
    <row r="2974" spans="1:10" x14ac:dyDescent="0.2">
      <c r="A2974" t="s">
        <v>5</v>
      </c>
      <c r="B2974">
        <v>9256</v>
      </c>
      <c r="C2974">
        <v>2009</v>
      </c>
      <c r="D2974">
        <v>2</v>
      </c>
      <c r="E2974">
        <v>20</v>
      </c>
      <c r="G2974" s="11">
        <v>39864</v>
      </c>
      <c r="H2974" s="12">
        <f t="shared" si="138"/>
        <v>-2.0007884425432883E-3</v>
      </c>
      <c r="I2974" s="12">
        <f t="shared" si="139"/>
        <v>2.2499436826754794E-2</v>
      </c>
      <c r="J2974">
        <f t="shared" si="140"/>
        <v>2.0498648384211504E-2</v>
      </c>
    </row>
    <row r="2975" spans="1:10" x14ac:dyDescent="0.2">
      <c r="A2975" t="s">
        <v>5</v>
      </c>
      <c r="B2975">
        <v>9256</v>
      </c>
      <c r="C2975">
        <v>2009</v>
      </c>
      <c r="D2975">
        <v>2</v>
      </c>
      <c r="E2975">
        <v>21</v>
      </c>
      <c r="G2975" s="11">
        <v>39865</v>
      </c>
      <c r="H2975" s="12">
        <f t="shared" si="138"/>
        <v>-2.0000168371091479E-3</v>
      </c>
      <c r="I2975" s="12">
        <f t="shared" si="139"/>
        <v>2.2499987973493465E-2</v>
      </c>
      <c r="J2975">
        <f t="shared" si="140"/>
        <v>2.0499971136384319E-2</v>
      </c>
    </row>
    <row r="2976" spans="1:10" x14ac:dyDescent="0.2">
      <c r="A2976" t="s">
        <v>5</v>
      </c>
      <c r="B2976">
        <v>9256</v>
      </c>
      <c r="C2976">
        <v>2009</v>
      </c>
      <c r="D2976">
        <v>2</v>
      </c>
      <c r="E2976">
        <v>22</v>
      </c>
      <c r="G2976" s="11">
        <v>39866</v>
      </c>
      <c r="H2976" s="12">
        <f t="shared" si="138"/>
        <v>-2.0013166393118079E-3</v>
      </c>
      <c r="I2976" s="12">
        <f t="shared" si="139"/>
        <v>2.2499059543348708E-2</v>
      </c>
      <c r="J2976">
        <f t="shared" si="140"/>
        <v>2.04977429040369E-2</v>
      </c>
    </row>
    <row r="2977" spans="1:10" x14ac:dyDescent="0.2">
      <c r="A2977" t="s">
        <v>5</v>
      </c>
      <c r="B2977">
        <v>9256</v>
      </c>
      <c r="C2977">
        <v>2009</v>
      </c>
      <c r="D2977">
        <v>2</v>
      </c>
      <c r="E2977">
        <v>23</v>
      </c>
      <c r="G2977" s="11">
        <v>39867</v>
      </c>
      <c r="H2977" s="12">
        <f t="shared" si="138"/>
        <v>-2.0046874645188832E-3</v>
      </c>
      <c r="I2977" s="12">
        <f t="shared" si="139"/>
        <v>2.2496651811057942E-2</v>
      </c>
      <c r="J2977">
        <f t="shared" si="140"/>
        <v>2.0491964346539059E-2</v>
      </c>
    </row>
    <row r="2978" spans="1:10" x14ac:dyDescent="0.2">
      <c r="A2978" t="s">
        <v>5</v>
      </c>
      <c r="B2978">
        <v>9256</v>
      </c>
      <c r="C2978">
        <v>2009</v>
      </c>
      <c r="D2978">
        <v>2</v>
      </c>
      <c r="E2978">
        <v>24</v>
      </c>
      <c r="G2978" s="11">
        <v>39868</v>
      </c>
      <c r="H2978" s="12">
        <f t="shared" si="138"/>
        <v>-2.010128315248964E-3</v>
      </c>
      <c r="I2978" s="12">
        <f t="shared" si="139"/>
        <v>2.2492765489107884E-2</v>
      </c>
      <c r="J2978">
        <f t="shared" si="140"/>
        <v>2.0482637173858918E-2</v>
      </c>
    </row>
    <row r="2979" spans="1:10" x14ac:dyDescent="0.2">
      <c r="A2979" t="s">
        <v>5</v>
      </c>
      <c r="B2979">
        <v>9256</v>
      </c>
      <c r="C2979">
        <v>2009</v>
      </c>
      <c r="D2979">
        <v>2</v>
      </c>
      <c r="E2979">
        <v>25</v>
      </c>
      <c r="G2979" s="11">
        <v>39869</v>
      </c>
      <c r="H2979" s="12">
        <f t="shared" si="138"/>
        <v>-2.0176375814667845E-3</v>
      </c>
      <c r="I2979" s="12">
        <f t="shared" si="139"/>
        <v>2.2487401727523726E-2</v>
      </c>
      <c r="J2979">
        <f t="shared" si="140"/>
        <v>2.0469764146056942E-2</v>
      </c>
    </row>
    <row r="2980" spans="1:10" x14ac:dyDescent="0.2">
      <c r="A2980" t="s">
        <v>5</v>
      </c>
      <c r="B2980">
        <v>9256</v>
      </c>
      <c r="C2980">
        <v>2009</v>
      </c>
      <c r="D2980">
        <v>2</v>
      </c>
      <c r="E2980">
        <v>26</v>
      </c>
      <c r="G2980" s="11">
        <v>39870</v>
      </c>
      <c r="H2980" s="12">
        <f t="shared" si="138"/>
        <v>-2.0272130410596582E-3</v>
      </c>
      <c r="I2980" s="12">
        <f t="shared" si="139"/>
        <v>2.2480562113528817E-2</v>
      </c>
      <c r="J2980">
        <f t="shared" si="140"/>
        <v>2.0453349072469158E-2</v>
      </c>
    </row>
    <row r="2981" spans="1:10" x14ac:dyDescent="0.2">
      <c r="A2981" t="s">
        <v>5</v>
      </c>
      <c r="B2981">
        <v>9256</v>
      </c>
      <c r="C2981">
        <v>2009</v>
      </c>
      <c r="D2981">
        <v>2</v>
      </c>
      <c r="E2981">
        <v>27</v>
      </c>
      <c r="G2981" s="11">
        <v>39871</v>
      </c>
      <c r="H2981" s="12">
        <f t="shared" si="138"/>
        <v>-2.0388518604950367E-3</v>
      </c>
      <c r="I2981" s="12">
        <f t="shared" si="139"/>
        <v>2.2472248671074974E-2</v>
      </c>
      <c r="J2981">
        <f t="shared" si="140"/>
        <v>2.0433396810579936E-2</v>
      </c>
    </row>
    <row r="2982" spans="1:10" x14ac:dyDescent="0.2">
      <c r="A2982" t="s">
        <v>5</v>
      </c>
      <c r="B2982">
        <v>9256</v>
      </c>
      <c r="C2982">
        <v>2009</v>
      </c>
      <c r="D2982">
        <v>2</v>
      </c>
      <c r="E2982">
        <v>28</v>
      </c>
      <c r="G2982" s="11">
        <v>39872</v>
      </c>
      <c r="H2982" s="12">
        <f t="shared" si="138"/>
        <v>-2.0525505956590006E-3</v>
      </c>
      <c r="I2982" s="12">
        <f t="shared" si="139"/>
        <v>2.2462463860243573E-2</v>
      </c>
      <c r="J2982">
        <f t="shared" si="140"/>
        <v>2.0409913264584571E-2</v>
      </c>
    </row>
    <row r="2983" spans="1:10" x14ac:dyDescent="0.2">
      <c r="A2983" t="s">
        <v>5</v>
      </c>
      <c r="B2983">
        <v>9256</v>
      </c>
      <c r="C2983">
        <v>2009</v>
      </c>
      <c r="D2983">
        <v>3</v>
      </c>
      <c r="E2983">
        <v>1</v>
      </c>
      <c r="G2983" s="11">
        <v>39873</v>
      </c>
      <c r="H2983" s="12">
        <f t="shared" si="138"/>
        <v>-2.115344137847505E-3</v>
      </c>
      <c r="I2983" s="12">
        <f t="shared" si="139"/>
        <v>2.2417611330108927E-2</v>
      </c>
      <c r="J2983">
        <f t="shared" si="140"/>
        <v>2.0302267192261421E-2</v>
      </c>
    </row>
    <row r="2984" spans="1:10" x14ac:dyDescent="0.2">
      <c r="A2984" t="s">
        <v>5</v>
      </c>
      <c r="B2984">
        <v>9256</v>
      </c>
      <c r="C2984">
        <v>2009</v>
      </c>
      <c r="D2984">
        <v>3</v>
      </c>
      <c r="E2984">
        <v>2</v>
      </c>
      <c r="G2984" s="11">
        <v>39874</v>
      </c>
      <c r="H2984" s="12">
        <f t="shared" si="138"/>
        <v>-2.138131530856107E-3</v>
      </c>
      <c r="I2984" s="12">
        <f t="shared" si="139"/>
        <v>2.2401334620817066E-2</v>
      </c>
      <c r="J2984">
        <f t="shared" si="140"/>
        <v>2.0263203089960959E-2</v>
      </c>
    </row>
    <row r="2985" spans="1:10" x14ac:dyDescent="0.2">
      <c r="A2985" t="s">
        <v>5</v>
      </c>
      <c r="B2985">
        <v>9256</v>
      </c>
      <c r="C2985">
        <v>2009</v>
      </c>
      <c r="D2985">
        <v>3</v>
      </c>
      <c r="E2985">
        <v>3</v>
      </c>
      <c r="G2985" s="11">
        <v>39875</v>
      </c>
      <c r="H2985" s="12">
        <f t="shared" si="138"/>
        <v>-2.1629494611415789E-3</v>
      </c>
      <c r="I2985" s="12">
        <f t="shared" si="139"/>
        <v>2.2383607527756016E-2</v>
      </c>
      <c r="J2985">
        <f t="shared" si="140"/>
        <v>2.0220658066614439E-2</v>
      </c>
    </row>
    <row r="2986" spans="1:10" x14ac:dyDescent="0.2">
      <c r="A2986" t="s">
        <v>5</v>
      </c>
      <c r="B2986">
        <v>9256</v>
      </c>
      <c r="C2986">
        <v>2009</v>
      </c>
      <c r="D2986">
        <v>3</v>
      </c>
      <c r="E2986">
        <v>4</v>
      </c>
      <c r="G2986" s="11">
        <v>39876</v>
      </c>
      <c r="H2986" s="12">
        <f t="shared" si="138"/>
        <v>-2.1897905846790635E-3</v>
      </c>
      <c r="I2986" s="12">
        <f t="shared" si="139"/>
        <v>2.2364435296657811E-2</v>
      </c>
      <c r="J2986">
        <f t="shared" si="140"/>
        <v>2.0174644711978749E-2</v>
      </c>
    </row>
    <row r="2987" spans="1:10" x14ac:dyDescent="0.2">
      <c r="A2987" t="s">
        <v>5</v>
      </c>
      <c r="B2987">
        <v>9256</v>
      </c>
      <c r="C2987">
        <v>2009</v>
      </c>
      <c r="D2987">
        <v>3</v>
      </c>
      <c r="E2987">
        <v>5</v>
      </c>
      <c r="G2987" s="11">
        <v>39877</v>
      </c>
      <c r="H2987" s="12">
        <f t="shared" si="138"/>
        <v>-2.2186469587482747E-3</v>
      </c>
      <c r="I2987" s="12">
        <f t="shared" si="139"/>
        <v>2.234382360089409E-2</v>
      </c>
      <c r="J2987">
        <f t="shared" si="140"/>
        <v>2.0125176642145817E-2</v>
      </c>
    </row>
    <row r="2988" spans="1:10" x14ac:dyDescent="0.2">
      <c r="A2988" t="s">
        <v>5</v>
      </c>
      <c r="B2988">
        <v>9256</v>
      </c>
      <c r="C2988">
        <v>2009</v>
      </c>
      <c r="D2988">
        <v>3</v>
      </c>
      <c r="E2988">
        <v>6</v>
      </c>
      <c r="G2988" s="11">
        <v>39878</v>
      </c>
      <c r="H2988" s="12">
        <f t="shared" si="138"/>
        <v>-2.2495100442838731E-3</v>
      </c>
      <c r="I2988" s="12">
        <f t="shared" si="139"/>
        <v>2.2321778539797235E-2</v>
      </c>
      <c r="J2988">
        <f t="shared" si="140"/>
        <v>2.0072268495513364E-2</v>
      </c>
    </row>
    <row r="2989" spans="1:10" x14ac:dyDescent="0.2">
      <c r="A2989" t="s">
        <v>5</v>
      </c>
      <c r="B2989">
        <v>9256</v>
      </c>
      <c r="C2989">
        <v>2009</v>
      </c>
      <c r="D2989">
        <v>3</v>
      </c>
      <c r="E2989">
        <v>7</v>
      </c>
      <c r="G2989" s="11">
        <v>39879</v>
      </c>
      <c r="H2989" s="12">
        <f t="shared" si="138"/>
        <v>-2.282370708402307E-3</v>
      </c>
      <c r="I2989" s="12">
        <f t="shared" si="139"/>
        <v>2.2298306636855496E-2</v>
      </c>
      <c r="J2989">
        <f t="shared" si="140"/>
        <v>2.0015935928453188E-2</v>
      </c>
    </row>
    <row r="2990" spans="1:10" x14ac:dyDescent="0.2">
      <c r="A2990" t="s">
        <v>5</v>
      </c>
      <c r="B2990">
        <v>9256</v>
      </c>
      <c r="C2990">
        <v>2009</v>
      </c>
      <c r="D2990">
        <v>3</v>
      </c>
      <c r="E2990">
        <v>8</v>
      </c>
      <c r="G2990" s="11">
        <v>39880</v>
      </c>
      <c r="H2990" s="12">
        <f t="shared" si="138"/>
        <v>-2.3172192271043888E-3</v>
      </c>
      <c r="I2990" s="12">
        <f t="shared" si="139"/>
        <v>2.2273414837782581E-2</v>
      </c>
      <c r="J2990">
        <f t="shared" si="140"/>
        <v>1.9956195610678192E-2</v>
      </c>
    </row>
    <row r="2991" spans="1:10" x14ac:dyDescent="0.2">
      <c r="A2991" t="s">
        <v>5</v>
      </c>
      <c r="B2991">
        <v>9256</v>
      </c>
      <c r="C2991">
        <v>2009</v>
      </c>
      <c r="D2991">
        <v>3</v>
      </c>
      <c r="E2991">
        <v>9</v>
      </c>
      <c r="G2991" s="11">
        <v>39881</v>
      </c>
      <c r="H2991" s="12">
        <f t="shared" si="138"/>
        <v>-2.3540452881527733E-3</v>
      </c>
      <c r="I2991" s="12">
        <f t="shared" si="139"/>
        <v>2.2247110508462307E-2</v>
      </c>
      <c r="J2991">
        <f t="shared" si="140"/>
        <v>1.9893065220309536E-2</v>
      </c>
    </row>
    <row r="2992" spans="1:10" x14ac:dyDescent="0.2">
      <c r="A2992" t="s">
        <v>5</v>
      </c>
      <c r="B2992">
        <v>9256</v>
      </c>
      <c r="C2992">
        <v>2009</v>
      </c>
      <c r="D2992">
        <v>3</v>
      </c>
      <c r="E2992">
        <v>10</v>
      </c>
      <c r="G2992" s="11">
        <v>39882</v>
      </c>
      <c r="H2992" s="12">
        <f t="shared" si="138"/>
        <v>-2.3928379941235232E-3</v>
      </c>
      <c r="I2992" s="12">
        <f t="shared" si="139"/>
        <v>2.2219401432768914E-2</v>
      </c>
      <c r="J2992">
        <f t="shared" si="140"/>
        <v>1.9826563438645389E-2</v>
      </c>
    </row>
    <row r="2993" spans="1:10" x14ac:dyDescent="0.2">
      <c r="A2993" t="s">
        <v>5</v>
      </c>
      <c r="B2993">
        <v>9256</v>
      </c>
      <c r="C2993">
        <v>2009</v>
      </c>
      <c r="D2993">
        <v>3</v>
      </c>
      <c r="E2993">
        <v>11</v>
      </c>
      <c r="G2993" s="11">
        <v>39883</v>
      </c>
      <c r="H2993" s="12">
        <f t="shared" si="138"/>
        <v>-2.4335858656308268E-3</v>
      </c>
      <c r="I2993" s="12">
        <f t="shared" si="139"/>
        <v>2.2190295810263695E-2</v>
      </c>
      <c r="J2993">
        <f t="shared" si="140"/>
        <v>1.9756709944632869E-2</v>
      </c>
    </row>
    <row r="2994" spans="1:10" x14ac:dyDescent="0.2">
      <c r="A2994" t="s">
        <v>5</v>
      </c>
      <c r="B2994">
        <v>9256</v>
      </c>
      <c r="C2994">
        <v>2009</v>
      </c>
      <c r="D2994">
        <v>3</v>
      </c>
      <c r="E2994">
        <v>12</v>
      </c>
      <c r="G2994" s="11">
        <v>39884</v>
      </c>
      <c r="H2994" s="12">
        <f t="shared" si="138"/>
        <v>-2.4762768447239361E-3</v>
      </c>
      <c r="I2994" s="12">
        <f t="shared" si="139"/>
        <v>2.2159802253768617E-2</v>
      </c>
      <c r="J2994">
        <f t="shared" si="140"/>
        <v>1.968352540904468E-2</v>
      </c>
    </row>
    <row r="2995" spans="1:10" x14ac:dyDescent="0.2">
      <c r="A2995" t="s">
        <v>5</v>
      </c>
      <c r="B2995">
        <v>9256</v>
      </c>
      <c r="C2995">
        <v>2009</v>
      </c>
      <c r="D2995">
        <v>3</v>
      </c>
      <c r="E2995">
        <v>13</v>
      </c>
      <c r="G2995" s="11">
        <v>39885</v>
      </c>
      <c r="H2995" s="12">
        <f t="shared" si="138"/>
        <v>-2.5208982984553036E-3</v>
      </c>
      <c r="I2995" s="12">
        <f t="shared" si="139"/>
        <v>2.2127929786817643E-2</v>
      </c>
      <c r="J2995">
        <f t="shared" si="140"/>
        <v>1.9607031488362341E-2</v>
      </c>
    </row>
    <row r="2996" spans="1:10" x14ac:dyDescent="0.2">
      <c r="A2996" t="s">
        <v>5</v>
      </c>
      <c r="B2996">
        <v>9256</v>
      </c>
      <c r="C2996">
        <v>2009</v>
      </c>
      <c r="D2996">
        <v>3</v>
      </c>
      <c r="E2996">
        <v>14</v>
      </c>
      <c r="G2996" s="11">
        <v>39886</v>
      </c>
      <c r="H2996" s="12">
        <f t="shared" si="138"/>
        <v>-2.5674370226188813E-3</v>
      </c>
      <c r="I2996" s="12">
        <f t="shared" si="139"/>
        <v>2.2094687840986515E-2</v>
      </c>
      <c r="J2996">
        <f t="shared" si="140"/>
        <v>1.9527250818367634E-2</v>
      </c>
    </row>
    <row r="2997" spans="1:10" x14ac:dyDescent="0.2">
      <c r="A2997" t="s">
        <v>5</v>
      </c>
      <c r="B2997">
        <v>9256</v>
      </c>
      <c r="C2997">
        <v>2009</v>
      </c>
      <c r="D2997">
        <v>3</v>
      </c>
      <c r="E2997">
        <v>15</v>
      </c>
      <c r="G2997" s="11">
        <v>39887</v>
      </c>
      <c r="H2997" s="12">
        <f t="shared" si="138"/>
        <v>-2.6158792456574534E-3</v>
      </c>
      <c r="I2997" s="12">
        <f t="shared" si="139"/>
        <v>2.206008625310182E-2</v>
      </c>
      <c r="J2997">
        <f t="shared" si="140"/>
        <v>1.9444207007444366E-2</v>
      </c>
    </row>
    <row r="2998" spans="1:10" x14ac:dyDescent="0.2">
      <c r="A2998" t="s">
        <v>5</v>
      </c>
      <c r="B2998">
        <v>9256</v>
      </c>
      <c r="C2998">
        <v>2009</v>
      </c>
      <c r="D2998">
        <v>3</v>
      </c>
      <c r="E2998">
        <v>16</v>
      </c>
      <c r="G2998" s="11">
        <v>39888</v>
      </c>
      <c r="H2998" s="12">
        <f t="shared" si="138"/>
        <v>-2.6662106327378617E-3</v>
      </c>
      <c r="I2998" s="12">
        <f t="shared" si="139"/>
        <v>2.2024135262330102E-2</v>
      </c>
      <c r="J2998">
        <f t="shared" si="140"/>
        <v>1.9357924629592241E-2</v>
      </c>
    </row>
    <row r="2999" spans="1:10" x14ac:dyDescent="0.2">
      <c r="A2999" t="s">
        <v>5</v>
      </c>
      <c r="B2999">
        <v>9256</v>
      </c>
      <c r="C2999">
        <v>2009</v>
      </c>
      <c r="D2999">
        <v>3</v>
      </c>
      <c r="E2999">
        <v>17</v>
      </c>
      <c r="G2999" s="11">
        <v>39889</v>
      </c>
      <c r="H2999" s="12">
        <f t="shared" si="138"/>
        <v>-2.7184162899929155E-3</v>
      </c>
      <c r="I2999" s="12">
        <f t="shared" si="139"/>
        <v>2.1986845507147919E-2</v>
      </c>
      <c r="J2999">
        <f t="shared" si="140"/>
        <v>1.9268429217155002E-2</v>
      </c>
    </row>
    <row r="3000" spans="1:10" x14ac:dyDescent="0.2">
      <c r="A3000" t="s">
        <v>5</v>
      </c>
      <c r="B3000">
        <v>9256</v>
      </c>
      <c r="C3000">
        <v>2009</v>
      </c>
      <c r="D3000">
        <v>3</v>
      </c>
      <c r="E3000">
        <v>18</v>
      </c>
      <c r="G3000" s="11">
        <v>39890</v>
      </c>
      <c r="H3000" s="12">
        <f t="shared" si="138"/>
        <v>-2.7724807689287236E-3</v>
      </c>
      <c r="I3000" s="12">
        <f t="shared" si="139"/>
        <v>2.1948228022193768E-2</v>
      </c>
      <c r="J3000">
        <f t="shared" si="140"/>
        <v>1.9175747253265044E-2</v>
      </c>
    </row>
    <row r="3001" spans="1:10" x14ac:dyDescent="0.2">
      <c r="A3001" t="s">
        <v>5</v>
      </c>
      <c r="B3001">
        <v>9256</v>
      </c>
      <c r="C3001">
        <v>2009</v>
      </c>
      <c r="D3001">
        <v>3</v>
      </c>
      <c r="E3001">
        <v>19</v>
      </c>
      <c r="G3001" s="11">
        <v>39891</v>
      </c>
      <c r="H3001" s="12">
        <f t="shared" si="138"/>
        <v>-2.8283880709961571E-3</v>
      </c>
      <c r="I3001" s="12">
        <f t="shared" si="139"/>
        <v>2.1908294235002748E-2</v>
      </c>
      <c r="J3001">
        <f t="shared" si="140"/>
        <v>1.907990616400659E-2</v>
      </c>
    </row>
    <row r="3002" spans="1:10" x14ac:dyDescent="0.2">
      <c r="A3002" t="s">
        <v>5</v>
      </c>
      <c r="B3002">
        <v>9256</v>
      </c>
      <c r="C3002">
        <v>2009</v>
      </c>
      <c r="D3002">
        <v>3</v>
      </c>
      <c r="E3002">
        <v>20</v>
      </c>
      <c r="G3002" s="11">
        <v>39892</v>
      </c>
      <c r="H3002" s="12">
        <f t="shared" si="138"/>
        <v>-2.88612165232507E-3</v>
      </c>
      <c r="I3002" s="12">
        <f t="shared" si="139"/>
        <v>2.1867055962624952E-2</v>
      </c>
      <c r="J3002">
        <f t="shared" si="140"/>
        <v>1.8980934310299881E-2</v>
      </c>
    </row>
    <row r="3003" spans="1:10" x14ac:dyDescent="0.2">
      <c r="A3003" t="s">
        <v>5</v>
      </c>
      <c r="B3003">
        <v>9256</v>
      </c>
      <c r="C3003">
        <v>2009</v>
      </c>
      <c r="D3003">
        <v>3</v>
      </c>
      <c r="E3003">
        <v>21</v>
      </c>
      <c r="G3003" s="11">
        <v>39893</v>
      </c>
      <c r="H3003" s="12">
        <f t="shared" si="138"/>
        <v>-2.9456644286199041E-3</v>
      </c>
      <c r="I3003" s="12">
        <f t="shared" si="139"/>
        <v>2.1824525408128639E-2</v>
      </c>
      <c r="J3003">
        <f t="shared" si="140"/>
        <v>1.8878860979508735E-2</v>
      </c>
    </row>
    <row r="3004" spans="1:10" x14ac:dyDescent="0.2">
      <c r="A3004" t="s">
        <v>5</v>
      </c>
      <c r="B3004">
        <v>9256</v>
      </c>
      <c r="C3004">
        <v>2009</v>
      </c>
      <c r="D3004">
        <v>3</v>
      </c>
      <c r="E3004">
        <v>22</v>
      </c>
      <c r="G3004" s="11">
        <v>39894</v>
      </c>
      <c r="H3004" s="12">
        <f t="shared" si="138"/>
        <v>-3.0069987802152035E-3</v>
      </c>
      <c r="I3004" s="12">
        <f t="shared" si="139"/>
        <v>2.1780715156989143E-2</v>
      </c>
      <c r="J3004">
        <f t="shared" si="140"/>
        <v>1.8773716376773941E-2</v>
      </c>
    </row>
    <row r="3005" spans="1:10" x14ac:dyDescent="0.2">
      <c r="A3005" t="s">
        <v>5</v>
      </c>
      <c r="B3005">
        <v>9256</v>
      </c>
      <c r="C3005">
        <v>2009</v>
      </c>
      <c r="D3005">
        <v>3</v>
      </c>
      <c r="E3005">
        <v>23</v>
      </c>
      <c r="G3005" s="11">
        <v>39895</v>
      </c>
      <c r="H3005" s="12">
        <f t="shared" si="138"/>
        <v>-3.0701065572895543E-3</v>
      </c>
      <c r="I3005" s="12">
        <f t="shared" si="139"/>
        <v>2.1735638173364605E-2</v>
      </c>
      <c r="J3005">
        <f t="shared" si="140"/>
        <v>1.8665531616075051E-2</v>
      </c>
    </row>
    <row r="3006" spans="1:10" x14ac:dyDescent="0.2">
      <c r="A3006" t="s">
        <v>5</v>
      </c>
      <c r="B3006">
        <v>9256</v>
      </c>
      <c r="C3006">
        <v>2009</v>
      </c>
      <c r="D3006">
        <v>3</v>
      </c>
      <c r="E3006">
        <v>24</v>
      </c>
      <c r="G3006" s="11">
        <v>39896</v>
      </c>
      <c r="H3006" s="12">
        <f t="shared" si="138"/>
        <v>-3.1349690852364156E-3</v>
      </c>
      <c r="I3006" s="12">
        <f t="shared" si="139"/>
        <v>2.1689307796259705E-2</v>
      </c>
      <c r="J3006">
        <f t="shared" si="140"/>
        <v>1.8554338711023289E-2</v>
      </c>
    </row>
    <row r="3007" spans="1:10" x14ac:dyDescent="0.2">
      <c r="A3007" t="s">
        <v>5</v>
      </c>
      <c r="B3007">
        <v>9256</v>
      </c>
      <c r="C3007">
        <v>2009</v>
      </c>
      <c r="D3007">
        <v>3</v>
      </c>
      <c r="E3007">
        <v>25</v>
      </c>
      <c r="G3007" s="11">
        <v>39897</v>
      </c>
      <c r="H3007" s="12">
        <f t="shared" si="138"/>
        <v>-3.201567170190228E-3</v>
      </c>
      <c r="I3007" s="12">
        <f t="shared" si="139"/>
        <v>2.1641737735578412E-2</v>
      </c>
      <c r="J3007">
        <f t="shared" si="140"/>
        <v>1.8440170565388183E-2</v>
      </c>
    </row>
    <row r="3008" spans="1:10" x14ac:dyDescent="0.2">
      <c r="A3008" t="s">
        <v>5</v>
      </c>
      <c r="B3008">
        <v>9256</v>
      </c>
      <c r="C3008">
        <v>2009</v>
      </c>
      <c r="D3008">
        <v>3</v>
      </c>
      <c r="E3008">
        <v>26</v>
      </c>
      <c r="G3008" s="11">
        <v>39898</v>
      </c>
      <c r="H3008" s="12">
        <f t="shared" si="138"/>
        <v>-3.2698811047061956E-3</v>
      </c>
      <c r="I3008" s="12">
        <f t="shared" si="139"/>
        <v>2.1592942068067004E-2</v>
      </c>
      <c r="J3008">
        <f t="shared" si="140"/>
        <v>1.832306096336081E-2</v>
      </c>
    </row>
    <row r="3009" spans="1:10" x14ac:dyDescent="0.2">
      <c r="A3009" t="s">
        <v>5</v>
      </c>
      <c r="B3009">
        <v>9256</v>
      </c>
      <c r="C3009">
        <v>2009</v>
      </c>
      <c r="D3009">
        <v>3</v>
      </c>
      <c r="E3009">
        <v>27</v>
      </c>
      <c r="G3009" s="11">
        <v>39899</v>
      </c>
      <c r="H3009" s="12">
        <f t="shared" si="138"/>
        <v>-3.3398906735920301E-3</v>
      </c>
      <c r="I3009" s="12">
        <f t="shared" si="139"/>
        <v>2.1542935233148552E-2</v>
      </c>
      <c r="J3009">
        <f t="shared" si="140"/>
        <v>1.8203044559556521E-2</v>
      </c>
    </row>
    <row r="3010" spans="1:10" x14ac:dyDescent="0.2">
      <c r="A3010" t="s">
        <v>5</v>
      </c>
      <c r="B3010">
        <v>9256</v>
      </c>
      <c r="C3010">
        <v>2009</v>
      </c>
      <c r="D3010">
        <v>3</v>
      </c>
      <c r="E3010">
        <v>28</v>
      </c>
      <c r="G3010" s="11">
        <v>39900</v>
      </c>
      <c r="H3010" s="12">
        <f t="shared" si="138"/>
        <v>-3.4115751598899503E-3</v>
      </c>
      <c r="I3010" s="12">
        <f t="shared" si="139"/>
        <v>2.1491732028650037E-2</v>
      </c>
      <c r="J3010">
        <f t="shared" si="140"/>
        <v>1.8080156868760085E-2</v>
      </c>
    </row>
    <row r="3011" spans="1:10" x14ac:dyDescent="0.2">
      <c r="A3011" t="s">
        <v>5</v>
      </c>
      <c r="B3011">
        <v>9256</v>
      </c>
      <c r="C3011">
        <v>2009</v>
      </c>
      <c r="D3011">
        <v>3</v>
      </c>
      <c r="E3011">
        <v>29</v>
      </c>
      <c r="G3011" s="11">
        <v>39901</v>
      </c>
      <c r="H3011" s="12">
        <f t="shared" si="138"/>
        <v>-3.4849133510071687E-3</v>
      </c>
      <c r="I3011" s="12">
        <f t="shared" si="139"/>
        <v>2.1439347606423451E-2</v>
      </c>
      <c r="J3011">
        <f t="shared" si="140"/>
        <v>1.7954434255416284E-2</v>
      </c>
    </row>
    <row r="3012" spans="1:10" x14ac:dyDescent="0.2">
      <c r="A3012" t="s">
        <v>5</v>
      </c>
      <c r="B3012">
        <v>9256</v>
      </c>
      <c r="C3012">
        <v>2009</v>
      </c>
      <c r="D3012">
        <v>3</v>
      </c>
      <c r="E3012">
        <v>30</v>
      </c>
      <c r="G3012" s="11">
        <v>39902</v>
      </c>
      <c r="H3012" s="12">
        <f t="shared" si="138"/>
        <v>-3.5598835449930375E-3</v>
      </c>
      <c r="I3012" s="12">
        <f t="shared" si="139"/>
        <v>2.1385797467862119E-2</v>
      </c>
      <c r="J3012">
        <f t="shared" si="140"/>
        <v>1.7825913922869082E-2</v>
      </c>
    </row>
    <row r="3013" spans="1:10" x14ac:dyDescent="0.2">
      <c r="A3013" t="s">
        <v>5</v>
      </c>
      <c r="B3013">
        <v>9256</v>
      </c>
      <c r="C3013">
        <v>2009</v>
      </c>
      <c r="D3013">
        <v>3</v>
      </c>
      <c r="E3013">
        <v>31</v>
      </c>
      <c r="G3013" s="11">
        <v>39903</v>
      </c>
      <c r="H3013" s="12">
        <f t="shared" si="138"/>
        <v>-3.6364635569609994E-3</v>
      </c>
      <c r="I3013" s="12">
        <f t="shared" si="139"/>
        <v>2.1331097459313574E-2</v>
      </c>
      <c r="J3013">
        <f t="shared" si="140"/>
        <v>1.7694633902352576E-2</v>
      </c>
    </row>
    <row r="3014" spans="1:10" x14ac:dyDescent="0.2">
      <c r="A3014" t="s">
        <v>5</v>
      </c>
      <c r="B3014">
        <v>9256</v>
      </c>
      <c r="C3014">
        <v>2009</v>
      </c>
      <c r="D3014">
        <v>4</v>
      </c>
      <c r="E3014">
        <v>1</v>
      </c>
      <c r="G3014" s="11">
        <v>39904</v>
      </c>
      <c r="H3014" s="12">
        <f t="shared" si="138"/>
        <v>-3.6706629305919419E-3</v>
      </c>
      <c r="I3014" s="12">
        <f t="shared" si="139"/>
        <v>2.1306669335291472E-2</v>
      </c>
      <c r="J3014">
        <f t="shared" si="140"/>
        <v>1.763600640469953E-2</v>
      </c>
    </row>
    <row r="3015" spans="1:10" x14ac:dyDescent="0.2">
      <c r="A3015" t="s">
        <v>5</v>
      </c>
      <c r="B3015">
        <v>9256</v>
      </c>
      <c r="C3015">
        <v>2009</v>
      </c>
      <c r="D3015">
        <v>4</v>
      </c>
      <c r="E3015">
        <v>2</v>
      </c>
      <c r="G3015" s="11">
        <v>39905</v>
      </c>
      <c r="H3015" s="12">
        <f t="shared" si="138"/>
        <v>-3.7495211478955981E-3</v>
      </c>
      <c r="I3015" s="12">
        <f t="shared" si="139"/>
        <v>2.1250342037217432E-2</v>
      </c>
      <c r="J3015">
        <f t="shared" si="140"/>
        <v>1.7500820889321835E-2</v>
      </c>
    </row>
    <row r="3016" spans="1:10" x14ac:dyDescent="0.2">
      <c r="A3016" t="s">
        <v>5</v>
      </c>
      <c r="B3016">
        <v>9256</v>
      </c>
      <c r="C3016">
        <v>2009</v>
      </c>
      <c r="D3016">
        <v>4</v>
      </c>
      <c r="E3016">
        <v>3</v>
      </c>
      <c r="G3016" s="11">
        <v>39906</v>
      </c>
      <c r="H3016" s="12">
        <f t="shared" si="138"/>
        <v>-3.829933066363673E-3</v>
      </c>
      <c r="I3016" s="12">
        <f t="shared" si="139"/>
        <v>2.1192904952597378E-2</v>
      </c>
      <c r="J3016">
        <f t="shared" si="140"/>
        <v>1.7362971886233706E-2</v>
      </c>
    </row>
    <row r="3017" spans="1:10" x14ac:dyDescent="0.2">
      <c r="A3017" t="s">
        <v>5</v>
      </c>
      <c r="B3017">
        <v>9256</v>
      </c>
      <c r="C3017">
        <v>2009</v>
      </c>
      <c r="D3017">
        <v>4</v>
      </c>
      <c r="E3017">
        <v>4</v>
      </c>
      <c r="G3017" s="11">
        <v>39907</v>
      </c>
      <c r="H3017" s="12">
        <f t="shared" si="138"/>
        <v>-3.9118748908157936E-3</v>
      </c>
      <c r="I3017" s="12">
        <f t="shared" si="139"/>
        <v>2.113437507798872E-2</v>
      </c>
      <c r="J3017">
        <f t="shared" si="140"/>
        <v>1.7222500187172925E-2</v>
      </c>
    </row>
    <row r="3018" spans="1:10" x14ac:dyDescent="0.2">
      <c r="A3018" t="s">
        <v>5</v>
      </c>
      <c r="B3018">
        <v>9256</v>
      </c>
      <c r="C3018">
        <v>2009</v>
      </c>
      <c r="D3018">
        <v>4</v>
      </c>
      <c r="E3018">
        <v>5</v>
      </c>
      <c r="G3018" s="11">
        <v>39908</v>
      </c>
      <c r="H3018" s="12">
        <f t="shared" si="138"/>
        <v>-3.9953223733477788E-3</v>
      </c>
      <c r="I3018" s="12">
        <f t="shared" si="139"/>
        <v>2.1074769733323017E-2</v>
      </c>
      <c r="J3018">
        <f t="shared" si="140"/>
        <v>1.7079447359975238E-2</v>
      </c>
    </row>
    <row r="3019" spans="1:10" x14ac:dyDescent="0.2">
      <c r="A3019" t="s">
        <v>5</v>
      </c>
      <c r="B3019">
        <v>9256</v>
      </c>
      <c r="C3019">
        <v>2009</v>
      </c>
      <c r="D3019">
        <v>4</v>
      </c>
      <c r="E3019">
        <v>6</v>
      </c>
      <c r="G3019" s="11">
        <v>39909</v>
      </c>
      <c r="H3019" s="12">
        <f t="shared" si="138"/>
        <v>-4.0802508205070144E-3</v>
      </c>
      <c r="I3019" s="12">
        <f t="shared" si="139"/>
        <v>2.1014106556780706E-2</v>
      </c>
      <c r="J3019">
        <f t="shared" si="140"/>
        <v>1.6933855736273692E-2</v>
      </c>
    </row>
    <row r="3020" spans="1:10" x14ac:dyDescent="0.2">
      <c r="A3020" t="s">
        <v>5</v>
      </c>
      <c r="B3020">
        <v>9256</v>
      </c>
      <c r="C3020">
        <v>2009</v>
      </c>
      <c r="D3020">
        <v>4</v>
      </c>
      <c r="E3020">
        <v>7</v>
      </c>
      <c r="G3020" s="11">
        <v>39910</v>
      </c>
      <c r="H3020" s="12">
        <f t="shared" si="138"/>
        <v>-4.1666351005996138E-3</v>
      </c>
      <c r="I3020" s="12">
        <f t="shared" si="139"/>
        <v>2.0952403499571705E-2</v>
      </c>
      <c r="J3020">
        <f t="shared" si="140"/>
        <v>1.6785768398972091E-2</v>
      </c>
    </row>
    <row r="3021" spans="1:10" x14ac:dyDescent="0.2">
      <c r="A3021" t="s">
        <v>5</v>
      </c>
      <c r="B3021">
        <v>9256</v>
      </c>
      <c r="C3021">
        <v>2009</v>
      </c>
      <c r="D3021">
        <v>4</v>
      </c>
      <c r="E3021">
        <v>8</v>
      </c>
      <c r="G3021" s="11">
        <v>39911</v>
      </c>
      <c r="H3021" s="12">
        <f t="shared" ref="H3021:H3084" si="141">(($H$4*SIN($H$5* ((30.44*(D3021-1)+E3021)+$H$6)))*$H$3+$H$7)</f>
        <v>-4.2544496511273079E-3</v>
      </c>
      <c r="I3021" s="12">
        <f t="shared" ref="I3021:I3084" si="142">(($I$4*SIN($I$5* ((30.44*(D3021-1)+E3021)+$I$6)))*$I$3+$I$7)</f>
        <v>2.0889678820623352E-2</v>
      </c>
      <c r="J3021">
        <f t="shared" ref="J3021:J3084" si="143">I3021+H3021</f>
        <v>1.6635229169496044E-2</v>
      </c>
    </row>
    <row r="3022" spans="1:10" x14ac:dyDescent="0.2">
      <c r="A3022" t="s">
        <v>5</v>
      </c>
      <c r="B3022">
        <v>9256</v>
      </c>
      <c r="C3022">
        <v>2009</v>
      </c>
      <c r="D3022">
        <v>4</v>
      </c>
      <c r="E3022">
        <v>9</v>
      </c>
      <c r="G3022" s="11">
        <v>39912</v>
      </c>
      <c r="H3022" s="12">
        <f t="shared" si="141"/>
        <v>-4.3436684863518002E-3</v>
      </c>
      <c r="I3022" s="12">
        <f t="shared" si="142"/>
        <v>2.0825951081177286E-2</v>
      </c>
      <c r="J3022">
        <f t="shared" si="143"/>
        <v>1.6482282594825485E-2</v>
      </c>
    </row>
    <row r="3023" spans="1:10" x14ac:dyDescent="0.2">
      <c r="A3023" t="s">
        <v>5</v>
      </c>
      <c r="B3023">
        <v>9256</v>
      </c>
      <c r="C3023">
        <v>2009</v>
      </c>
      <c r="D3023">
        <v>4</v>
      </c>
      <c r="E3023">
        <v>10</v>
      </c>
      <c r="G3023" s="11">
        <v>39913</v>
      </c>
      <c r="H3023" s="12">
        <f t="shared" si="141"/>
        <v>-4.4342652049843487E-3</v>
      </c>
      <c r="I3023" s="12">
        <f t="shared" si="142"/>
        <v>2.0761239139296894E-2</v>
      </c>
      <c r="J3023">
        <f t="shared" si="143"/>
        <v>1.6326973934312546E-2</v>
      </c>
    </row>
    <row r="3024" spans="1:10" x14ac:dyDescent="0.2">
      <c r="A3024" t="s">
        <v>5</v>
      </c>
      <c r="B3024">
        <v>9256</v>
      </c>
      <c r="C3024">
        <v>2009</v>
      </c>
      <c r="D3024">
        <v>4</v>
      </c>
      <c r="E3024">
        <v>11</v>
      </c>
      <c r="G3024" s="11">
        <v>39914</v>
      </c>
      <c r="H3024" s="12">
        <f t="shared" si="141"/>
        <v>-4.526212997998354E-3</v>
      </c>
      <c r="I3024" s="12">
        <f t="shared" si="142"/>
        <v>2.0695562144286892E-2</v>
      </c>
      <c r="J3024">
        <f t="shared" si="143"/>
        <v>1.6169349146288536E-2</v>
      </c>
    </row>
    <row r="3025" spans="1:10" x14ac:dyDescent="0.2">
      <c r="A3025" t="s">
        <v>5</v>
      </c>
      <c r="B3025">
        <v>9256</v>
      </c>
      <c r="C3025">
        <v>2009</v>
      </c>
      <c r="D3025">
        <v>4</v>
      </c>
      <c r="E3025">
        <v>12</v>
      </c>
      <c r="G3025" s="11">
        <v>39915</v>
      </c>
      <c r="H3025" s="12">
        <f t="shared" si="141"/>
        <v>-4.6194846565625614E-3</v>
      </c>
      <c r="I3025" s="12">
        <f t="shared" si="142"/>
        <v>2.0628939531026742E-2</v>
      </c>
      <c r="J3025">
        <f t="shared" si="143"/>
        <v>1.6009454874464181E-2</v>
      </c>
    </row>
    <row r="3026" spans="1:10" x14ac:dyDescent="0.2">
      <c r="A3026" t="s">
        <v>5</v>
      </c>
      <c r="B3026">
        <v>9256</v>
      </c>
      <c r="C3026">
        <v>2009</v>
      </c>
      <c r="D3026">
        <v>4</v>
      </c>
      <c r="E3026">
        <v>13</v>
      </c>
      <c r="G3026" s="11">
        <v>39916</v>
      </c>
      <c r="H3026" s="12">
        <f t="shared" si="141"/>
        <v>-4.7140525800926066E-3</v>
      </c>
      <c r="I3026" s="12">
        <f t="shared" si="142"/>
        <v>2.0561391014219568E-2</v>
      </c>
      <c r="J3026">
        <f t="shared" si="143"/>
        <v>1.5847338434126963E-2</v>
      </c>
    </row>
    <row r="3027" spans="1:10" x14ac:dyDescent="0.2">
      <c r="A3027" t="s">
        <v>5</v>
      </c>
      <c r="B3027">
        <v>9256</v>
      </c>
      <c r="C3027">
        <v>2009</v>
      </c>
      <c r="D3027">
        <v>4</v>
      </c>
      <c r="E3027">
        <v>14</v>
      </c>
      <c r="G3027" s="11">
        <v>39917</v>
      </c>
      <c r="H3027" s="12">
        <f t="shared" si="141"/>
        <v>-4.8098887844184686E-3</v>
      </c>
      <c r="I3027" s="12">
        <f t="shared" si="142"/>
        <v>2.0492936582558238E-2</v>
      </c>
      <c r="J3027">
        <f t="shared" si="143"/>
        <v>1.5683047798139768E-2</v>
      </c>
    </row>
    <row r="3028" spans="1:10" x14ac:dyDescent="0.2">
      <c r="A3028" t="s">
        <v>5</v>
      </c>
      <c r="B3028">
        <v>9256</v>
      </c>
      <c r="C3028">
        <v>2009</v>
      </c>
      <c r="D3028">
        <v>4</v>
      </c>
      <c r="E3028">
        <v>15</v>
      </c>
      <c r="G3028" s="11">
        <v>39918</v>
      </c>
      <c r="H3028" s="12">
        <f t="shared" si="141"/>
        <v>-4.9069649100654256E-3</v>
      </c>
      <c r="I3028" s="12">
        <f t="shared" si="142"/>
        <v>2.0423596492810413E-2</v>
      </c>
      <c r="J3028">
        <f t="shared" si="143"/>
        <v>1.5516631582744987E-2</v>
      </c>
    </row>
    <row r="3029" spans="1:10" x14ac:dyDescent="0.2">
      <c r="A3029" t="s">
        <v>5</v>
      </c>
      <c r="B3029">
        <v>9256</v>
      </c>
      <c r="C3029">
        <v>2009</v>
      </c>
      <c r="D3029">
        <v>4</v>
      </c>
      <c r="E3029">
        <v>16</v>
      </c>
      <c r="G3029" s="11">
        <v>39919</v>
      </c>
      <c r="H3029" s="12">
        <f t="shared" si="141"/>
        <v>-5.0052522306460968E-3</v>
      </c>
      <c r="I3029" s="12">
        <f t="shared" si="142"/>
        <v>2.0353391263824218E-2</v>
      </c>
      <c r="J3029">
        <f t="shared" si="143"/>
        <v>1.534813903317812E-2</v>
      </c>
    </row>
    <row r="3030" spans="1:10" x14ac:dyDescent="0.2">
      <c r="A3030" t="s">
        <v>5</v>
      </c>
      <c r="B3030">
        <v>9256</v>
      </c>
      <c r="C3030">
        <v>2009</v>
      </c>
      <c r="D3030">
        <v>4</v>
      </c>
      <c r="E3030">
        <v>17</v>
      </c>
      <c r="G3030" s="11">
        <v>39920</v>
      </c>
      <c r="H3030" s="12">
        <f t="shared" si="141"/>
        <v>-5.1047216613610341E-3</v>
      </c>
      <c r="I3030" s="12">
        <f t="shared" si="142"/>
        <v>2.0282341670456405E-2</v>
      </c>
      <c r="J3030">
        <f t="shared" si="143"/>
        <v>1.517762000909537E-2</v>
      </c>
    </row>
    <row r="3031" spans="1:10" x14ac:dyDescent="0.2">
      <c r="A3031" t="s">
        <v>5</v>
      </c>
      <c r="B3031">
        <v>9256</v>
      </c>
      <c r="C3031">
        <v>2009</v>
      </c>
      <c r="D3031">
        <v>4</v>
      </c>
      <c r="E3031">
        <v>18</v>
      </c>
      <c r="G3031" s="11">
        <v>39921</v>
      </c>
      <c r="H3031" s="12">
        <f t="shared" si="141"/>
        <v>-5.2053437676053745E-3</v>
      </c>
      <c r="I3031" s="12">
        <f t="shared" si="142"/>
        <v>2.0210468737424735E-2</v>
      </c>
      <c r="J3031">
        <f t="shared" si="143"/>
        <v>1.500512496981936E-2</v>
      </c>
    </row>
    <row r="3032" spans="1:10" x14ac:dyDescent="0.2">
      <c r="A3032" t="s">
        <v>5</v>
      </c>
      <c r="B3032">
        <v>9256</v>
      </c>
      <c r="C3032">
        <v>2009</v>
      </c>
      <c r="D3032">
        <v>4</v>
      </c>
      <c r="E3032">
        <v>19</v>
      </c>
      <c r="G3032" s="11">
        <v>39922</v>
      </c>
      <c r="H3032" s="12">
        <f t="shared" si="141"/>
        <v>-5.307088773679032E-3</v>
      </c>
      <c r="I3032" s="12">
        <f t="shared" si="142"/>
        <v>2.0137793733086409E-2</v>
      </c>
      <c r="J3032">
        <f t="shared" si="143"/>
        <v>1.4830704959407377E-2</v>
      </c>
    </row>
    <row r="3033" spans="1:10" x14ac:dyDescent="0.2">
      <c r="A3033" t="s">
        <v>5</v>
      </c>
      <c r="B3033">
        <v>9256</v>
      </c>
      <c r="C3033">
        <v>2009</v>
      </c>
      <c r="D3033">
        <v>4</v>
      </c>
      <c r="E3033">
        <v>20</v>
      </c>
      <c r="G3033" s="11">
        <v>39923</v>
      </c>
      <c r="H3033" s="12">
        <f t="shared" si="141"/>
        <v>-5.4099265715977819E-3</v>
      </c>
      <c r="I3033" s="12">
        <f t="shared" si="142"/>
        <v>2.0064338163144443E-2</v>
      </c>
      <c r="J3033">
        <f t="shared" si="143"/>
        <v>1.4654411591546661E-2</v>
      </c>
    </row>
    <row r="3034" spans="1:10" x14ac:dyDescent="0.2">
      <c r="A3034" t="s">
        <v>5</v>
      </c>
      <c r="B3034">
        <v>9256</v>
      </c>
      <c r="C3034">
        <v>2009</v>
      </c>
      <c r="D3034">
        <v>4</v>
      </c>
      <c r="E3034">
        <v>21</v>
      </c>
      <c r="G3034" s="11">
        <v>39924</v>
      </c>
      <c r="H3034" s="12">
        <f t="shared" si="141"/>
        <v>-5.5138267300027244E-3</v>
      </c>
      <c r="I3034" s="12">
        <f t="shared" si="142"/>
        <v>1.999012376428377E-2</v>
      </c>
      <c r="J3034">
        <f t="shared" si="143"/>
        <v>1.4476297034281046E-2</v>
      </c>
    </row>
    <row r="3035" spans="1:10" x14ac:dyDescent="0.2">
      <c r="A3035" t="s">
        <v>5</v>
      </c>
      <c r="B3035">
        <v>9256</v>
      </c>
      <c r="C3035">
        <v>2009</v>
      </c>
      <c r="D3035">
        <v>4</v>
      </c>
      <c r="E3035">
        <v>22</v>
      </c>
      <c r="G3035" s="11">
        <v>39925</v>
      </c>
      <c r="H3035" s="12">
        <f t="shared" si="141"/>
        <v>-5.6187585031653962E-3</v>
      </c>
      <c r="I3035" s="12">
        <f t="shared" si="142"/>
        <v>1.9915172497739005E-2</v>
      </c>
      <c r="J3035">
        <f t="shared" si="143"/>
        <v>1.4296413994573608E-2</v>
      </c>
    </row>
    <row r="3036" spans="1:10" x14ac:dyDescent="0.2">
      <c r="A3036" t="s">
        <v>5</v>
      </c>
      <c r="B3036">
        <v>9256</v>
      </c>
      <c r="C3036">
        <v>2009</v>
      </c>
      <c r="D3036">
        <v>4</v>
      </c>
      <c r="E3036">
        <v>23</v>
      </c>
      <c r="G3036" s="11">
        <v>39926</v>
      </c>
      <c r="H3036" s="12">
        <f t="shared" si="141"/>
        <v>-5.7246908400859237E-3</v>
      </c>
      <c r="I3036" s="12">
        <f t="shared" si="142"/>
        <v>1.983950654279577E-2</v>
      </c>
      <c r="J3036">
        <f t="shared" si="143"/>
        <v>1.4114815702709846E-2</v>
      </c>
    </row>
    <row r="3037" spans="1:10" x14ac:dyDescent="0.2">
      <c r="A3037" t="s">
        <v>5</v>
      </c>
      <c r="B3037">
        <v>9256</v>
      </c>
      <c r="C3037">
        <v>2009</v>
      </c>
      <c r="D3037">
        <v>4</v>
      </c>
      <c r="E3037">
        <v>24</v>
      </c>
      <c r="G3037" s="11">
        <v>39927</v>
      </c>
      <c r="H3037" s="12">
        <f t="shared" si="141"/>
        <v>-5.8315923936815301E-3</v>
      </c>
      <c r="I3037" s="12">
        <f t="shared" si="142"/>
        <v>1.9763148290227479E-2</v>
      </c>
      <c r="J3037">
        <f t="shared" si="143"/>
        <v>1.3931555896545949E-2</v>
      </c>
    </row>
    <row r="3038" spans="1:10" x14ac:dyDescent="0.2">
      <c r="A3038" t="s">
        <v>5</v>
      </c>
      <c r="B3038">
        <v>9256</v>
      </c>
      <c r="C3038">
        <v>2009</v>
      </c>
      <c r="D3038">
        <v>4</v>
      </c>
      <c r="E3038">
        <v>25</v>
      </c>
      <c r="G3038" s="11">
        <v>39928</v>
      </c>
      <c r="H3038" s="12">
        <f t="shared" si="141"/>
        <v>-5.9394315300626208E-3</v>
      </c>
      <c r="I3038" s="12">
        <f t="shared" si="142"/>
        <v>1.968612033566956E-2</v>
      </c>
      <c r="J3038">
        <f t="shared" si="143"/>
        <v>1.3746688805606939E-2</v>
      </c>
    </row>
    <row r="3039" spans="1:10" x14ac:dyDescent="0.2">
      <c r="A3039" t="s">
        <v>5</v>
      </c>
      <c r="B3039">
        <v>9256</v>
      </c>
      <c r="C3039">
        <v>2009</v>
      </c>
      <c r="D3039">
        <v>4</v>
      </c>
      <c r="E3039">
        <v>26</v>
      </c>
      <c r="G3039" s="11">
        <v>39929</v>
      </c>
      <c r="H3039" s="12">
        <f t="shared" si="141"/>
        <v>-6.0481763378937761E-3</v>
      </c>
      <c r="I3039" s="12">
        <f t="shared" si="142"/>
        <v>1.9608445472933018E-2</v>
      </c>
      <c r="J3039">
        <f t="shared" si="143"/>
        <v>1.3560269135039242E-2</v>
      </c>
    </row>
    <row r="3040" spans="1:10" x14ac:dyDescent="0.2">
      <c r="A3040" t="s">
        <v>5</v>
      </c>
      <c r="B3040">
        <v>9256</v>
      </c>
      <c r="C3040">
        <v>2009</v>
      </c>
      <c r="D3040">
        <v>4</v>
      </c>
      <c r="E3040">
        <v>27</v>
      </c>
      <c r="G3040" s="11">
        <v>39930</v>
      </c>
      <c r="H3040" s="12">
        <f t="shared" si="141"/>
        <v>-6.1577946378368288E-3</v>
      </c>
      <c r="I3040" s="12">
        <f t="shared" si="142"/>
        <v>1.9530146687259411E-2</v>
      </c>
      <c r="J3040">
        <f t="shared" si="143"/>
        <v>1.3372352049422581E-2</v>
      </c>
    </row>
    <row r="3041" spans="1:10" x14ac:dyDescent="0.2">
      <c r="A3041" t="s">
        <v>5</v>
      </c>
      <c r="B3041">
        <v>9256</v>
      </c>
      <c r="C3041">
        <v>2009</v>
      </c>
      <c r="D3041">
        <v>4</v>
      </c>
      <c r="E3041">
        <v>28</v>
      </c>
      <c r="G3041" s="11">
        <v>39931</v>
      </c>
      <c r="H3041" s="12">
        <f t="shared" si="141"/>
        <v>-6.2682539920732297E-3</v>
      </c>
      <c r="I3041" s="12">
        <f t="shared" si="142"/>
        <v>1.9451247148519122E-2</v>
      </c>
      <c r="J3041">
        <f t="shared" si="143"/>
        <v>1.3182993156445891E-2</v>
      </c>
    </row>
    <row r="3042" spans="1:10" x14ac:dyDescent="0.2">
      <c r="A3042" t="s">
        <v>5</v>
      </c>
      <c r="B3042">
        <v>9256</v>
      </c>
      <c r="C3042">
        <v>2009</v>
      </c>
      <c r="D3042">
        <v>4</v>
      </c>
      <c r="E3042">
        <v>29</v>
      </c>
      <c r="G3042" s="11">
        <v>39932</v>
      </c>
      <c r="H3042" s="12">
        <f t="shared" si="141"/>
        <v>-6.3795217139029428E-3</v>
      </c>
      <c r="I3042" s="12">
        <f t="shared" si="142"/>
        <v>1.9371770204355043E-2</v>
      </c>
      <c r="J3042">
        <f t="shared" si="143"/>
        <v>1.29922484904521E-2</v>
      </c>
    </row>
    <row r="3043" spans="1:10" x14ac:dyDescent="0.2">
      <c r="A3043" t="s">
        <v>5</v>
      </c>
      <c r="B3043">
        <v>9256</v>
      </c>
      <c r="C3043">
        <v>2009</v>
      </c>
      <c r="D3043">
        <v>4</v>
      </c>
      <c r="E3043">
        <v>30</v>
      </c>
      <c r="G3043" s="11">
        <v>39933</v>
      </c>
      <c r="H3043" s="12">
        <f t="shared" si="141"/>
        <v>-6.4915648774169568E-3</v>
      </c>
      <c r="I3043" s="12">
        <f t="shared" si="142"/>
        <v>1.9291739373273602E-2</v>
      </c>
      <c r="J3043">
        <f t="shared" si="143"/>
        <v>1.2800174495856645E-2</v>
      </c>
    </row>
    <row r="3044" spans="1:10" x14ac:dyDescent="0.2">
      <c r="A3044" t="s">
        <v>5</v>
      </c>
      <c r="B3044">
        <v>9256</v>
      </c>
      <c r="C3044">
        <v>2009</v>
      </c>
      <c r="D3044">
        <v>5</v>
      </c>
      <c r="E3044">
        <v>1</v>
      </c>
      <c r="G3044" s="11">
        <v>39934</v>
      </c>
      <c r="H3044" s="12">
        <f t="shared" si="141"/>
        <v>-6.654202489601236E-3</v>
      </c>
      <c r="I3044" s="12">
        <f t="shared" si="142"/>
        <v>1.9175569650284833E-2</v>
      </c>
      <c r="J3044">
        <f t="shared" si="143"/>
        <v>1.2521367160683597E-2</v>
      </c>
    </row>
    <row r="3045" spans="1:10" x14ac:dyDescent="0.2">
      <c r="A3045" t="s">
        <v>5</v>
      </c>
      <c r="B3045">
        <v>9256</v>
      </c>
      <c r="C3045">
        <v>2009</v>
      </c>
      <c r="D3045">
        <v>5</v>
      </c>
      <c r="E3045">
        <v>2</v>
      </c>
      <c r="G3045" s="11">
        <v>39935</v>
      </c>
      <c r="H3045" s="12">
        <f t="shared" si="141"/>
        <v>-6.7679981440493722E-3</v>
      </c>
      <c r="I3045" s="12">
        <f t="shared" si="142"/>
        <v>1.9094287039964734E-2</v>
      </c>
      <c r="J3045">
        <f t="shared" si="143"/>
        <v>1.2326288895915362E-2</v>
      </c>
    </row>
    <row r="3046" spans="1:10" x14ac:dyDescent="0.2">
      <c r="A3046" t="s">
        <v>5</v>
      </c>
      <c r="B3046">
        <v>9256</v>
      </c>
      <c r="C3046">
        <v>2009</v>
      </c>
      <c r="D3046">
        <v>5</v>
      </c>
      <c r="E3046">
        <v>3</v>
      </c>
      <c r="G3046" s="11">
        <v>39936</v>
      </c>
      <c r="H3046" s="12">
        <f t="shared" si="141"/>
        <v>-6.8824542837561389E-3</v>
      </c>
      <c r="I3046" s="12">
        <f t="shared" si="142"/>
        <v>1.9012532654459902E-2</v>
      </c>
      <c r="J3046">
        <f t="shared" si="143"/>
        <v>1.2130078370703762E-2</v>
      </c>
    </row>
    <row r="3047" spans="1:10" x14ac:dyDescent="0.2">
      <c r="A3047" t="s">
        <v>5</v>
      </c>
      <c r="B3047">
        <v>9256</v>
      </c>
      <c r="C3047">
        <v>2009</v>
      </c>
      <c r="D3047">
        <v>5</v>
      </c>
      <c r="E3047">
        <v>4</v>
      </c>
      <c r="G3047" s="11">
        <v>39937</v>
      </c>
      <c r="H3047" s="12">
        <f t="shared" si="141"/>
        <v>-6.9975370393083802E-3</v>
      </c>
      <c r="I3047" s="12">
        <f t="shared" si="142"/>
        <v>1.8930330686208301E-2</v>
      </c>
      <c r="J3047">
        <f t="shared" si="143"/>
        <v>1.193279364689992E-2</v>
      </c>
    </row>
    <row r="3048" spans="1:10" x14ac:dyDescent="0.2">
      <c r="A3048" t="s">
        <v>5</v>
      </c>
      <c r="B3048">
        <v>9256</v>
      </c>
      <c r="C3048">
        <v>2009</v>
      </c>
      <c r="D3048">
        <v>5</v>
      </c>
      <c r="E3048">
        <v>5</v>
      </c>
      <c r="G3048" s="11">
        <v>39938</v>
      </c>
      <c r="H3048" s="12">
        <f t="shared" si="141"/>
        <v>-7.1132123558672183E-3</v>
      </c>
      <c r="I3048" s="12">
        <f t="shared" si="142"/>
        <v>1.8847705460094843E-2</v>
      </c>
      <c r="J3048">
        <f t="shared" si="143"/>
        <v>1.1734493104227625E-2</v>
      </c>
    </row>
    <row r="3049" spans="1:10" x14ac:dyDescent="0.2">
      <c r="A3049" t="s">
        <v>5</v>
      </c>
      <c r="B3049">
        <v>9256</v>
      </c>
      <c r="C3049">
        <v>2009</v>
      </c>
      <c r="D3049">
        <v>5</v>
      </c>
      <c r="E3049">
        <v>6</v>
      </c>
      <c r="G3049" s="11">
        <v>39939</v>
      </c>
      <c r="H3049" s="12">
        <f t="shared" si="141"/>
        <v>-7.229446003245453E-3</v>
      </c>
      <c r="I3049" s="12">
        <f t="shared" si="142"/>
        <v>1.876468142625325E-2</v>
      </c>
      <c r="J3049">
        <f t="shared" si="143"/>
        <v>1.1535235423007797E-2</v>
      </c>
    </row>
    <row r="3050" spans="1:10" x14ac:dyDescent="0.2">
      <c r="A3050" t="s">
        <v>5</v>
      </c>
      <c r="B3050">
        <v>9256</v>
      </c>
      <c r="C3050">
        <v>2009</v>
      </c>
      <c r="D3050">
        <v>5</v>
      </c>
      <c r="E3050">
        <v>7</v>
      </c>
      <c r="G3050" s="11">
        <v>39940</v>
      </c>
      <c r="H3050" s="12">
        <f t="shared" si="141"/>
        <v>-7.3462035860367998E-3</v>
      </c>
      <c r="I3050" s="12">
        <f t="shared" si="142"/>
        <v>1.8681283152830859E-2</v>
      </c>
      <c r="J3050">
        <f t="shared" si="143"/>
        <v>1.1335079566794059E-2</v>
      </c>
    </row>
    <row r="3051" spans="1:10" x14ac:dyDescent="0.2">
      <c r="A3051" t="s">
        <v>5</v>
      </c>
      <c r="B3051">
        <v>9256</v>
      </c>
      <c r="C3051">
        <v>2009</v>
      </c>
      <c r="D3051">
        <v>5</v>
      </c>
      <c r="E3051">
        <v>8</v>
      </c>
      <c r="G3051" s="11">
        <v>39941</v>
      </c>
      <c r="H3051" s="12">
        <f t="shared" si="141"/>
        <v>-7.4634505537940626E-3</v>
      </c>
      <c r="I3051" s="12">
        <f t="shared" si="142"/>
        <v>1.8597535318718529E-2</v>
      </c>
      <c r="J3051">
        <f t="shared" si="143"/>
        <v>1.1134084764924466E-2</v>
      </c>
    </row>
    <row r="3052" spans="1:10" x14ac:dyDescent="0.2">
      <c r="A3052" t="s">
        <v>5</v>
      </c>
      <c r="B3052">
        <v>9256</v>
      </c>
      <c r="C3052">
        <v>2009</v>
      </c>
      <c r="D3052">
        <v>5</v>
      </c>
      <c r="E3052">
        <v>9</v>
      </c>
      <c r="G3052" s="11">
        <v>39942</v>
      </c>
      <c r="H3052" s="12">
        <f t="shared" si="141"/>
        <v>-7.581152211253165E-3</v>
      </c>
      <c r="I3052" s="12">
        <f t="shared" si="142"/>
        <v>1.8513462706247742E-2</v>
      </c>
      <c r="J3052">
        <f t="shared" si="143"/>
        <v>1.0932310494994577E-2</v>
      </c>
    </row>
    <row r="3053" spans="1:10" x14ac:dyDescent="0.2">
      <c r="A3053" t="s">
        <v>5</v>
      </c>
      <c r="B3053">
        <v>9256</v>
      </c>
      <c r="C3053">
        <v>2009</v>
      </c>
      <c r="D3053">
        <v>5</v>
      </c>
      <c r="E3053">
        <v>10</v>
      </c>
      <c r="G3053" s="11">
        <v>39943</v>
      </c>
      <c r="H3053" s="12">
        <f t="shared" si="141"/>
        <v>-7.6992737286000201E-3</v>
      </c>
      <c r="I3053" s="12">
        <f t="shared" si="142"/>
        <v>1.842909019385713E-2</v>
      </c>
      <c r="J3053">
        <f t="shared" si="143"/>
        <v>1.072981646525711E-2</v>
      </c>
    </row>
    <row r="3054" spans="1:10" x14ac:dyDescent="0.2">
      <c r="A3054" t="s">
        <v>5</v>
      </c>
      <c r="B3054">
        <v>9256</v>
      </c>
      <c r="C3054">
        <v>2009</v>
      </c>
      <c r="D3054">
        <v>5</v>
      </c>
      <c r="E3054">
        <v>11</v>
      </c>
      <c r="G3054" s="11">
        <v>39944</v>
      </c>
      <c r="H3054" s="12">
        <f t="shared" si="141"/>
        <v>-7.817780151777259E-3</v>
      </c>
      <c r="I3054" s="12">
        <f t="shared" si="142"/>
        <v>1.8344442748730531E-2</v>
      </c>
      <c r="J3054">
        <f t="shared" si="143"/>
        <v>1.0526662596953272E-2</v>
      </c>
    </row>
    <row r="3055" spans="1:10" x14ac:dyDescent="0.2">
      <c r="A3055" t="s">
        <v>5</v>
      </c>
      <c r="B3055">
        <v>9256</v>
      </c>
      <c r="C3055">
        <v>2009</v>
      </c>
      <c r="D3055">
        <v>5</v>
      </c>
      <c r="E3055">
        <v>12</v>
      </c>
      <c r="G3055" s="11">
        <v>39945</v>
      </c>
      <c r="H3055" s="12">
        <f t="shared" si="141"/>
        <v>-7.9366364128276717E-3</v>
      </c>
      <c r="I3055" s="12">
        <f t="shared" si="142"/>
        <v>1.8259545419408805E-2</v>
      </c>
      <c r="J3055">
        <f t="shared" si="143"/>
        <v>1.0322909006581133E-2</v>
      </c>
    </row>
    <row r="3056" spans="1:10" x14ac:dyDescent="0.2">
      <c r="A3056" t="s">
        <v>5</v>
      </c>
      <c r="B3056">
        <v>9256</v>
      </c>
      <c r="C3056">
        <v>2009</v>
      </c>
      <c r="D3056">
        <v>5</v>
      </c>
      <c r="E3056">
        <v>13</v>
      </c>
      <c r="G3056" s="11">
        <v>39946</v>
      </c>
      <c r="H3056" s="12">
        <f t="shared" si="141"/>
        <v>-8.0558073402714047E-3</v>
      </c>
      <c r="I3056" s="12">
        <f t="shared" si="142"/>
        <v>1.817442332837757E-2</v>
      </c>
      <c r="J3056">
        <f t="shared" si="143"/>
        <v>1.0118615988106166E-2</v>
      </c>
    </row>
    <row r="3057" spans="1:10" x14ac:dyDescent="0.2">
      <c r="A3057" t="s">
        <v>5</v>
      </c>
      <c r="B3057">
        <v>9256</v>
      </c>
      <c r="C3057">
        <v>2009</v>
      </c>
      <c r="D3057">
        <v>5</v>
      </c>
      <c r="E3057">
        <v>14</v>
      </c>
      <c r="G3057" s="11">
        <v>39947</v>
      </c>
      <c r="H3057" s="12">
        <f t="shared" si="141"/>
        <v>-8.1752576695137552E-3</v>
      </c>
      <c r="I3057" s="12">
        <f t="shared" si="142"/>
        <v>1.8089101664633032E-2</v>
      </c>
      <c r="J3057">
        <f t="shared" si="143"/>
        <v>9.9138439951192772E-3</v>
      </c>
    </row>
    <row r="3058" spans="1:10" x14ac:dyDescent="0.2">
      <c r="A3058" t="s">
        <v>5</v>
      </c>
      <c r="B3058">
        <v>9256</v>
      </c>
      <c r="C3058">
        <v>2009</v>
      </c>
      <c r="D3058">
        <v>5</v>
      </c>
      <c r="E3058">
        <v>15</v>
      </c>
      <c r="G3058" s="11">
        <v>39948</v>
      </c>
      <c r="H3058" s="12">
        <f t="shared" si="141"/>
        <v>-8.2949520532805184E-3</v>
      </c>
      <c r="I3058" s="12">
        <f t="shared" si="142"/>
        <v>1.8003605676228201E-2</v>
      </c>
      <c r="J3058">
        <f t="shared" si="143"/>
        <v>9.7086536229476824E-3</v>
      </c>
    </row>
    <row r="3059" spans="1:10" x14ac:dyDescent="0.2">
      <c r="A3059" t="s">
        <v>5</v>
      </c>
      <c r="B3059">
        <v>9256</v>
      </c>
      <c r="C3059">
        <v>2009</v>
      </c>
      <c r="D3059">
        <v>5</v>
      </c>
      <c r="E3059">
        <v>16</v>
      </c>
      <c r="G3059" s="11">
        <v>39949</v>
      </c>
      <c r="H3059" s="12">
        <f t="shared" si="141"/>
        <v>-8.4148550720778495E-3</v>
      </c>
      <c r="I3059" s="12">
        <f t="shared" si="142"/>
        <v>1.7917960662801539E-2</v>
      </c>
      <c r="J3059">
        <f t="shared" si="143"/>
        <v>9.50310559072369E-3</v>
      </c>
    </row>
    <row r="3060" spans="1:10" x14ac:dyDescent="0.2">
      <c r="A3060" t="s">
        <v>5</v>
      </c>
      <c r="B3060">
        <v>9256</v>
      </c>
      <c r="C3060">
        <v>2009</v>
      </c>
      <c r="D3060">
        <v>5</v>
      </c>
      <c r="E3060">
        <v>17</v>
      </c>
      <c r="G3060" s="11">
        <v>39950</v>
      </c>
      <c r="H3060" s="12">
        <f t="shared" si="141"/>
        <v>-8.5349312446734299E-3</v>
      </c>
      <c r="I3060" s="12">
        <f t="shared" si="142"/>
        <v>1.7832191968090407E-2</v>
      </c>
      <c r="J3060">
        <f t="shared" si="143"/>
        <v>9.2972607234169773E-3</v>
      </c>
    </row>
    <row r="3061" spans="1:10" x14ac:dyDescent="0.2">
      <c r="A3061" t="s">
        <v>5</v>
      </c>
      <c r="B3061">
        <v>9256</v>
      </c>
      <c r="C3061">
        <v>2009</v>
      </c>
      <c r="D3061">
        <v>5</v>
      </c>
      <c r="E3061">
        <v>18</v>
      </c>
      <c r="G3061" s="11">
        <v>39951</v>
      </c>
      <c r="H3061" s="12">
        <f t="shared" si="141"/>
        <v>-8.6551450385959471E-3</v>
      </c>
      <c r="I3061" s="12">
        <f t="shared" si="142"/>
        <v>1.7746324972431466E-2</v>
      </c>
      <c r="J3061">
        <f t="shared" si="143"/>
        <v>9.0911799338355189E-3</v>
      </c>
    </row>
    <row r="3062" spans="1:10" x14ac:dyDescent="0.2">
      <c r="A3062" t="s">
        <v>5</v>
      </c>
      <c r="B3062">
        <v>9256</v>
      </c>
      <c r="C3062">
        <v>2009</v>
      </c>
      <c r="D3062">
        <v>5</v>
      </c>
      <c r="E3062">
        <v>19</v>
      </c>
      <c r="G3062" s="11">
        <v>39952</v>
      </c>
      <c r="H3062" s="12">
        <f t="shared" si="141"/>
        <v>-8.775460880649729E-3</v>
      </c>
      <c r="I3062" s="12">
        <f t="shared" si="142"/>
        <v>1.7660385085250196E-2</v>
      </c>
      <c r="J3062">
        <f t="shared" si="143"/>
        <v>8.8849242046004674E-3</v>
      </c>
    </row>
    <row r="3063" spans="1:10" x14ac:dyDescent="0.2">
      <c r="A3063" t="s">
        <v>5</v>
      </c>
      <c r="B3063">
        <v>9256</v>
      </c>
      <c r="C3063">
        <v>2009</v>
      </c>
      <c r="D3063">
        <v>5</v>
      </c>
      <c r="E3063">
        <v>20</v>
      </c>
      <c r="G3063" s="11">
        <v>39953</v>
      </c>
      <c r="H3063" s="12">
        <f t="shared" si="141"/>
        <v>-8.8958431674414102E-3</v>
      </c>
      <c r="I3063" s="12">
        <f t="shared" si="142"/>
        <v>1.7574397737541853E-2</v>
      </c>
      <c r="J3063">
        <f t="shared" si="143"/>
        <v>8.6785545701004423E-3</v>
      </c>
    </row>
    <row r="3064" spans="1:10" x14ac:dyDescent="0.2">
      <c r="A3064" t="s">
        <v>5</v>
      </c>
      <c r="B3064">
        <v>9256</v>
      </c>
      <c r="C3064">
        <v>2009</v>
      </c>
      <c r="D3064">
        <v>5</v>
      </c>
      <c r="E3064">
        <v>21</v>
      </c>
      <c r="G3064" s="11">
        <v>39954</v>
      </c>
      <c r="H3064" s="12">
        <f t="shared" si="141"/>
        <v>-9.0162562759155684E-3</v>
      </c>
      <c r="I3064" s="12">
        <f t="shared" si="142"/>
        <v>1.7488388374346023E-2</v>
      </c>
      <c r="J3064">
        <f t="shared" si="143"/>
        <v>8.472132098430455E-3</v>
      </c>
    </row>
    <row r="3065" spans="1:10" x14ac:dyDescent="0.2">
      <c r="A3065" t="s">
        <v>5</v>
      </c>
      <c r="B3065">
        <v>9256</v>
      </c>
      <c r="C3065">
        <v>2009</v>
      </c>
      <c r="D3065">
        <v>5</v>
      </c>
      <c r="E3065">
        <v>22</v>
      </c>
      <c r="G3065" s="11">
        <v>39955</v>
      </c>
      <c r="H3065" s="12">
        <f t="shared" si="141"/>
        <v>-9.1366645738961468E-3</v>
      </c>
      <c r="I3065" s="12">
        <f t="shared" si="142"/>
        <v>1.7402382447217039E-2</v>
      </c>
      <c r="J3065">
        <f t="shared" si="143"/>
        <v>8.2657178733208918E-3</v>
      </c>
    </row>
    <row r="3066" spans="1:10" x14ac:dyDescent="0.2">
      <c r="A3066" t="s">
        <v>5</v>
      </c>
      <c r="B3066">
        <v>9256</v>
      </c>
      <c r="C3066">
        <v>2009</v>
      </c>
      <c r="D3066">
        <v>5</v>
      </c>
      <c r="E3066">
        <v>23</v>
      </c>
      <c r="G3066" s="11">
        <v>39956</v>
      </c>
      <c r="H3066" s="12">
        <f t="shared" si="141"/>
        <v>-9.2570324306305869E-3</v>
      </c>
      <c r="I3066" s="12">
        <f t="shared" si="142"/>
        <v>1.731640540669244E-2</v>
      </c>
      <c r="J3066">
        <f t="shared" si="143"/>
        <v>8.0593729760618533E-3</v>
      </c>
    </row>
    <row r="3067" spans="1:10" x14ac:dyDescent="0.2">
      <c r="A3067" t="s">
        <v>5</v>
      </c>
      <c r="B3067">
        <v>9256</v>
      </c>
      <c r="C3067">
        <v>2009</v>
      </c>
      <c r="D3067">
        <v>5</v>
      </c>
      <c r="E3067">
        <v>24</v>
      </c>
      <c r="G3067" s="11">
        <v>39957</v>
      </c>
      <c r="H3067" s="12">
        <f t="shared" si="141"/>
        <v>-9.3773242273335507E-3</v>
      </c>
      <c r="I3067" s="12">
        <f t="shared" si="142"/>
        <v>1.723048269476175E-2</v>
      </c>
      <c r="J3067">
        <f t="shared" si="143"/>
        <v>7.8531584674281993E-3</v>
      </c>
    </row>
    <row r="3068" spans="1:10" x14ac:dyDescent="0.2">
      <c r="A3068" t="s">
        <v>5</v>
      </c>
      <c r="B3068">
        <v>9256</v>
      </c>
      <c r="C3068">
        <v>2009</v>
      </c>
      <c r="D3068">
        <v>5</v>
      </c>
      <c r="E3068">
        <v>25</v>
      </c>
      <c r="G3068" s="11">
        <v>39958</v>
      </c>
      <c r="H3068" s="12">
        <f t="shared" si="141"/>
        <v>-9.4975043677270801E-3</v>
      </c>
      <c r="I3068" s="12">
        <f t="shared" si="142"/>
        <v>1.7144639737337802E-2</v>
      </c>
      <c r="J3068">
        <f t="shared" si="143"/>
        <v>7.6471353696107216E-3</v>
      </c>
    </row>
    <row r="3069" spans="1:10" x14ac:dyDescent="0.2">
      <c r="A3069" t="s">
        <v>5</v>
      </c>
      <c r="B3069">
        <v>9256</v>
      </c>
      <c r="C3069">
        <v>2009</v>
      </c>
      <c r="D3069">
        <v>5</v>
      </c>
      <c r="E3069">
        <v>26</v>
      </c>
      <c r="G3069" s="11">
        <v>39959</v>
      </c>
      <c r="H3069" s="12">
        <f t="shared" si="141"/>
        <v>-9.6175372885741236E-3</v>
      </c>
      <c r="I3069" s="12">
        <f t="shared" si="142"/>
        <v>1.7058901936732769E-2</v>
      </c>
      <c r="J3069">
        <f t="shared" si="143"/>
        <v>7.4413646481586455E-3</v>
      </c>
    </row>
    <row r="3070" spans="1:10" x14ac:dyDescent="0.2">
      <c r="A3070" t="s">
        <v>5</v>
      </c>
      <c r="B3070">
        <v>9256</v>
      </c>
      <c r="C3070">
        <v>2009</v>
      </c>
      <c r="D3070">
        <v>5</v>
      </c>
      <c r="E3070">
        <v>27</v>
      </c>
      <c r="G3070" s="11">
        <v>39960</v>
      </c>
      <c r="H3070" s="12">
        <f t="shared" si="141"/>
        <v>-9.7373874702022627E-3</v>
      </c>
      <c r="I3070" s="12">
        <f t="shared" si="142"/>
        <v>1.6973294664141242E-2</v>
      </c>
      <c r="J3070">
        <f t="shared" si="143"/>
        <v>7.2359071939389792E-3</v>
      </c>
    </row>
    <row r="3071" spans="1:10" x14ac:dyDescent="0.2">
      <c r="A3071" t="s">
        <v>5</v>
      </c>
      <c r="B3071">
        <v>9256</v>
      </c>
      <c r="C3071">
        <v>2009</v>
      </c>
      <c r="D3071">
        <v>5</v>
      </c>
      <c r="E3071">
        <v>28</v>
      </c>
      <c r="G3071" s="11">
        <v>39961</v>
      </c>
      <c r="H3071" s="12">
        <f t="shared" si="141"/>
        <v>-9.8570194470145416E-3</v>
      </c>
      <c r="I3071" s="12">
        <f t="shared" si="142"/>
        <v>1.6887843252132471E-2</v>
      </c>
      <c r="J3071">
        <f t="shared" si="143"/>
        <v>7.0308238051179292E-3</v>
      </c>
    </row>
    <row r="3072" spans="1:10" x14ac:dyDescent="0.2">
      <c r="A3072" t="s">
        <v>5</v>
      </c>
      <c r="B3072">
        <v>9256</v>
      </c>
      <c r="C3072">
        <v>2009</v>
      </c>
      <c r="D3072">
        <v>5</v>
      </c>
      <c r="E3072">
        <v>29</v>
      </c>
      <c r="G3072" s="11">
        <v>39962</v>
      </c>
      <c r="H3072" s="12">
        <f t="shared" si="141"/>
        <v>-9.976397817984331E-3</v>
      </c>
      <c r="I3072" s="12">
        <f t="shared" si="142"/>
        <v>1.6802572987154051E-2</v>
      </c>
      <c r="J3072">
        <f t="shared" si="143"/>
        <v>6.8261751691697202E-3</v>
      </c>
    </row>
    <row r="3073" spans="1:10" x14ac:dyDescent="0.2">
      <c r="A3073" t="s">
        <v>5</v>
      </c>
      <c r="B3073">
        <v>9256</v>
      </c>
      <c r="C3073">
        <v>2009</v>
      </c>
      <c r="D3073">
        <v>5</v>
      </c>
      <c r="E3073">
        <v>30</v>
      </c>
      <c r="G3073" s="11">
        <v>39963</v>
      </c>
      <c r="H3073" s="12">
        <f t="shared" si="141"/>
        <v>-1.0095487257131053E-2</v>
      </c>
      <c r="I3073" s="12">
        <f t="shared" si="142"/>
        <v>1.6717509102049249E-2</v>
      </c>
      <c r="J3073">
        <f t="shared" si="143"/>
        <v>6.6220218449181967E-3</v>
      </c>
    </row>
    <row r="3074" spans="1:10" x14ac:dyDescent="0.2">
      <c r="A3074" t="s">
        <v>5</v>
      </c>
      <c r="B3074">
        <v>9256</v>
      </c>
      <c r="C3074">
        <v>2009</v>
      </c>
      <c r="D3074">
        <v>5</v>
      </c>
      <c r="E3074">
        <v>31</v>
      </c>
      <c r="G3074" s="11">
        <v>39964</v>
      </c>
      <c r="H3074" s="12">
        <f t="shared" si="141"/>
        <v>-1.0214252523973691E-2</v>
      </c>
      <c r="I3074" s="12">
        <f t="shared" si="142"/>
        <v>1.6632676768590222E-2</v>
      </c>
      <c r="J3074">
        <f t="shared" si="143"/>
        <v>6.4184242446165309E-3</v>
      </c>
    </row>
    <row r="3075" spans="1:10" x14ac:dyDescent="0.2">
      <c r="A3075" t="s">
        <v>5</v>
      </c>
      <c r="B3075">
        <v>9256</v>
      </c>
      <c r="C3075">
        <v>2009</v>
      </c>
      <c r="D3075">
        <v>6</v>
      </c>
      <c r="E3075">
        <v>1</v>
      </c>
      <c r="G3075" s="11">
        <v>39965</v>
      </c>
      <c r="H3075" s="12">
        <f t="shared" si="141"/>
        <v>-1.0266397484393664E-2</v>
      </c>
      <c r="I3075" s="12">
        <f t="shared" si="142"/>
        <v>1.659543036829024E-2</v>
      </c>
      <c r="J3075">
        <f t="shared" si="143"/>
        <v>6.3290328838965758E-3</v>
      </c>
    </row>
    <row r="3076" spans="1:10" x14ac:dyDescent="0.2">
      <c r="A3076" t="s">
        <v>5</v>
      </c>
      <c r="B3076">
        <v>9256</v>
      </c>
      <c r="C3076">
        <v>2009</v>
      </c>
      <c r="D3076">
        <v>6</v>
      </c>
      <c r="E3076">
        <v>2</v>
      </c>
      <c r="G3076" s="11">
        <v>39966</v>
      </c>
      <c r="H3076" s="12">
        <f t="shared" si="141"/>
        <v>-1.0384634228189764E-2</v>
      </c>
      <c r="I3076" s="12">
        <f t="shared" si="142"/>
        <v>1.6510975551293026E-2</v>
      </c>
      <c r="J3076">
        <f t="shared" si="143"/>
        <v>6.1263413231032616E-3</v>
      </c>
    </row>
    <row r="3077" spans="1:10" x14ac:dyDescent="0.2">
      <c r="A3077" t="s">
        <v>5</v>
      </c>
      <c r="B3077">
        <v>9256</v>
      </c>
      <c r="C3077">
        <v>2009</v>
      </c>
      <c r="D3077">
        <v>6</v>
      </c>
      <c r="E3077">
        <v>3</v>
      </c>
      <c r="G3077" s="11">
        <v>39967</v>
      </c>
      <c r="H3077" s="12">
        <f t="shared" si="141"/>
        <v>-1.0502461236441121E-2</v>
      </c>
      <c r="I3077" s="12">
        <f t="shared" si="142"/>
        <v>1.6426813402542057E-2</v>
      </c>
      <c r="J3077">
        <f t="shared" si="143"/>
        <v>5.9243521661009359E-3</v>
      </c>
    </row>
    <row r="3078" spans="1:10" x14ac:dyDescent="0.2">
      <c r="A3078" t="s">
        <v>5</v>
      </c>
      <c r="B3078">
        <v>9256</v>
      </c>
      <c r="C3078">
        <v>2009</v>
      </c>
      <c r="D3078">
        <v>6</v>
      </c>
      <c r="E3078">
        <v>4</v>
      </c>
      <c r="G3078" s="11">
        <v>39968</v>
      </c>
      <c r="H3078" s="12">
        <f t="shared" si="141"/>
        <v>-1.0619843642240338E-2</v>
      </c>
      <c r="I3078" s="12">
        <f t="shared" si="142"/>
        <v>1.6342968826971189E-2</v>
      </c>
      <c r="J3078">
        <f t="shared" si="143"/>
        <v>5.7231251847308512E-3</v>
      </c>
    </row>
    <row r="3079" spans="1:10" x14ac:dyDescent="0.2">
      <c r="A3079" t="s">
        <v>5</v>
      </c>
      <c r="B3079">
        <v>9256</v>
      </c>
      <c r="C3079">
        <v>2009</v>
      </c>
      <c r="D3079">
        <v>6</v>
      </c>
      <c r="E3079">
        <v>5</v>
      </c>
      <c r="G3079" s="11">
        <v>39969</v>
      </c>
      <c r="H3079" s="12">
        <f t="shared" si="141"/>
        <v>-1.0736746710245035E-2</v>
      </c>
      <c r="I3079" s="12">
        <f t="shared" si="142"/>
        <v>1.625946663553926E-2</v>
      </c>
      <c r="J3079">
        <f t="shared" si="143"/>
        <v>5.5227199252942255E-3</v>
      </c>
    </row>
    <row r="3080" spans="1:10" x14ac:dyDescent="0.2">
      <c r="A3080" t="s">
        <v>5</v>
      </c>
      <c r="B3080">
        <v>9256</v>
      </c>
      <c r="C3080">
        <v>2009</v>
      </c>
      <c r="D3080">
        <v>6</v>
      </c>
      <c r="E3080">
        <v>6</v>
      </c>
      <c r="G3080" s="11">
        <v>39970</v>
      </c>
      <c r="H3080" s="12">
        <f t="shared" si="141"/>
        <v>-1.0853135846956607E-2</v>
      </c>
      <c r="I3080" s="12">
        <f t="shared" si="142"/>
        <v>1.6176331537888139E-2</v>
      </c>
      <c r="J3080">
        <f t="shared" si="143"/>
        <v>5.3231956909315318E-3</v>
      </c>
    </row>
    <row r="3081" spans="1:10" x14ac:dyDescent="0.2">
      <c r="A3081" t="s">
        <v>5</v>
      </c>
      <c r="B3081">
        <v>9256</v>
      </c>
      <c r="C3081">
        <v>2009</v>
      </c>
      <c r="D3081">
        <v>6</v>
      </c>
      <c r="E3081">
        <v>7</v>
      </c>
      <c r="G3081" s="11">
        <v>39971</v>
      </c>
      <c r="H3081" s="12">
        <f t="shared" si="141"/>
        <v>-1.0968976610956973E-2</v>
      </c>
      <c r="I3081" s="12">
        <f t="shared" si="142"/>
        <v>1.6093588135030736E-2</v>
      </c>
      <c r="J3081">
        <f t="shared" si="143"/>
        <v>5.124611524073763E-3</v>
      </c>
    </row>
    <row r="3082" spans="1:10" x14ac:dyDescent="0.2">
      <c r="A3082" t="s">
        <v>5</v>
      </c>
      <c r="B3082">
        <v>9256</v>
      </c>
      <c r="C3082">
        <v>2009</v>
      </c>
      <c r="D3082">
        <v>6</v>
      </c>
      <c r="E3082">
        <v>8</v>
      </c>
      <c r="G3082" s="11">
        <v>39972</v>
      </c>
      <c r="H3082" s="12">
        <f t="shared" si="141"/>
        <v>-1.1084234723100368E-2</v>
      </c>
      <c r="I3082" s="12">
        <f t="shared" si="142"/>
        <v>1.6011260912071168E-2</v>
      </c>
      <c r="J3082">
        <f t="shared" si="143"/>
        <v>4.9270261889708001E-3</v>
      </c>
    </row>
    <row r="3083" spans="1:10" x14ac:dyDescent="0.2">
      <c r="A3083" t="s">
        <v>5</v>
      </c>
      <c r="B3083">
        <v>9256</v>
      </c>
      <c r="C3083">
        <v>2009</v>
      </c>
      <c r="D3083">
        <v>6</v>
      </c>
      <c r="E3083">
        <v>9</v>
      </c>
      <c r="G3083" s="11">
        <v>39973</v>
      </c>
      <c r="H3083" s="12">
        <f t="shared" si="141"/>
        <v>-1.1198876076657089E-2</v>
      </c>
      <c r="I3083" s="12">
        <f t="shared" si="142"/>
        <v>1.5929374230959224E-2</v>
      </c>
      <c r="J3083">
        <f t="shared" si="143"/>
        <v>4.730498154302135E-3</v>
      </c>
    </row>
    <row r="3084" spans="1:10" x14ac:dyDescent="0.2">
      <c r="A3084" t="s">
        <v>5</v>
      </c>
      <c r="B3084">
        <v>9256</v>
      </c>
      <c r="C3084">
        <v>2009</v>
      </c>
      <c r="D3084">
        <v>6</v>
      </c>
      <c r="E3084">
        <v>10</v>
      </c>
      <c r="G3084" s="11">
        <v>39974</v>
      </c>
      <c r="H3084" s="12">
        <f t="shared" si="141"/>
        <v>-1.1312866747406211E-2</v>
      </c>
      <c r="I3084" s="12">
        <f t="shared" si="142"/>
        <v>1.5847952323281279E-2</v>
      </c>
      <c r="J3084">
        <f t="shared" si="143"/>
        <v>4.5350855758750676E-3</v>
      </c>
    </row>
    <row r="3085" spans="1:10" x14ac:dyDescent="0.2">
      <c r="A3085" t="s">
        <v>5</v>
      </c>
      <c r="B3085">
        <v>9256</v>
      </c>
      <c r="C3085">
        <v>2009</v>
      </c>
      <c r="D3085">
        <v>6</v>
      </c>
      <c r="E3085">
        <v>11</v>
      </c>
      <c r="G3085" s="11">
        <v>39975</v>
      </c>
      <c r="H3085" s="12">
        <f t="shared" ref="H3085:H3148" si="144">(($H$4*SIN($H$5* ((30.44*(D3085-1)+E3085)+$H$6)))*$H$3+$H$7)</f>
        <v>-1.1426173003674329E-2</v>
      </c>
      <c r="I3085" s="12">
        <f t="shared" ref="I3085:I3148" si="145">(($I$4*SIN($I$5* ((30.44*(D3085-1)+E3085)+$I$6)))*$I$3+$I$7)</f>
        <v>1.5767019283089767E-2</v>
      </c>
      <c r="J3085">
        <f t="shared" ref="J3085:J3148" si="146">I3085+H3085</f>
        <v>4.3408462794154376E-3</v>
      </c>
    </row>
    <row r="3086" spans="1:10" x14ac:dyDescent="0.2">
      <c r="A3086" t="s">
        <v>5</v>
      </c>
      <c r="B3086">
        <v>9256</v>
      </c>
      <c r="C3086">
        <v>2009</v>
      </c>
      <c r="D3086">
        <v>6</v>
      </c>
      <c r="E3086">
        <v>12</v>
      </c>
      <c r="G3086" s="11">
        <v>39976</v>
      </c>
      <c r="H3086" s="12">
        <f t="shared" si="144"/>
        <v>-1.1538761316317286E-2</v>
      </c>
      <c r="I3086" s="12">
        <f t="shared" si="145"/>
        <v>1.5686599059773369E-2</v>
      </c>
      <c r="J3086">
        <f t="shared" si="146"/>
        <v>4.1478377434560829E-3</v>
      </c>
    </row>
    <row r="3087" spans="1:10" x14ac:dyDescent="0.2">
      <c r="A3087" t="s">
        <v>5</v>
      </c>
      <c r="B3087">
        <v>9256</v>
      </c>
      <c r="C3087">
        <v>2009</v>
      </c>
      <c r="D3087">
        <v>6</v>
      </c>
      <c r="E3087">
        <v>13</v>
      </c>
      <c r="G3087" s="11">
        <v>39977</v>
      </c>
      <c r="H3087" s="12">
        <f t="shared" si="144"/>
        <v>-1.1650598368642004E-2</v>
      </c>
      <c r="I3087" s="12">
        <f t="shared" si="145"/>
        <v>1.5606715450969998E-2</v>
      </c>
      <c r="J3087">
        <f t="shared" si="146"/>
        <v>3.9561170823279937E-3</v>
      </c>
    </row>
    <row r="3088" spans="1:10" x14ac:dyDescent="0.2">
      <c r="A3088" t="s">
        <v>5</v>
      </c>
      <c r="B3088">
        <v>9256</v>
      </c>
      <c r="C3088">
        <v>2009</v>
      </c>
      <c r="D3088">
        <v>6</v>
      </c>
      <c r="E3088">
        <v>14</v>
      </c>
      <c r="G3088" s="11">
        <v>39978</v>
      </c>
      <c r="H3088" s="12">
        <f t="shared" si="144"/>
        <v>-1.1761651066265416E-2</v>
      </c>
      <c r="I3088" s="12">
        <f t="shared" si="145"/>
        <v>1.5527392095524704E-2</v>
      </c>
      <c r="J3088">
        <f t="shared" si="146"/>
        <v>3.7657410292592872E-3</v>
      </c>
    </row>
    <row r="3089" spans="1:10" x14ac:dyDescent="0.2">
      <c r="A3089" t="s">
        <v>5</v>
      </c>
      <c r="B3089">
        <v>9256</v>
      </c>
      <c r="C3089">
        <v>2009</v>
      </c>
      <c r="D3089">
        <v>6</v>
      </c>
      <c r="E3089">
        <v>15</v>
      </c>
      <c r="G3089" s="11">
        <v>39979</v>
      </c>
      <c r="H3089" s="12">
        <f t="shared" si="144"/>
        <v>-1.1871886546907625E-2</v>
      </c>
      <c r="I3089" s="12">
        <f t="shared" si="145"/>
        <v>1.5448652466494555E-2</v>
      </c>
      <c r="J3089">
        <f t="shared" si="146"/>
        <v>3.57676591958693E-3</v>
      </c>
    </row>
    <row r="3090" spans="1:10" x14ac:dyDescent="0.2">
      <c r="A3090" t="s">
        <v>5</v>
      </c>
      <c r="B3090">
        <v>9256</v>
      </c>
      <c r="C3090">
        <v>2009</v>
      </c>
      <c r="D3090">
        <v>6</v>
      </c>
      <c r="E3090">
        <v>16</v>
      </c>
      <c r="G3090" s="11">
        <v>39980</v>
      </c>
      <c r="H3090" s="12">
        <f t="shared" si="144"/>
        <v>-1.1981272190116394E-2</v>
      </c>
      <c r="I3090" s="12">
        <f t="shared" si="145"/>
        <v>1.5370519864202577E-2</v>
      </c>
      <c r="J3090">
        <f t="shared" si="146"/>
        <v>3.3892476740861825E-3</v>
      </c>
    </row>
    <row r="3091" spans="1:10" x14ac:dyDescent="0.2">
      <c r="A3091" t="s">
        <v>5</v>
      </c>
      <c r="B3091">
        <v>9256</v>
      </c>
      <c r="C3091">
        <v>2009</v>
      </c>
      <c r="D3091">
        <v>6</v>
      </c>
      <c r="E3091">
        <v>17</v>
      </c>
      <c r="G3091" s="11">
        <v>39981</v>
      </c>
      <c r="H3091" s="12">
        <f t="shared" si="144"/>
        <v>-1.2089775626920048E-2</v>
      </c>
      <c r="I3091" s="12">
        <f t="shared" si="145"/>
        <v>1.5293017409342823E-2</v>
      </c>
      <c r="J3091">
        <f t="shared" si="146"/>
        <v>3.2032417824227749E-3</v>
      </c>
    </row>
    <row r="3092" spans="1:10" x14ac:dyDescent="0.2">
      <c r="A3092" t="s">
        <v>5</v>
      </c>
      <c r="B3092">
        <v>9256</v>
      </c>
      <c r="C3092">
        <v>2009</v>
      </c>
      <c r="D3092">
        <v>6</v>
      </c>
      <c r="E3092">
        <v>18</v>
      </c>
      <c r="G3092" s="11">
        <v>39982</v>
      </c>
      <c r="H3092" s="12">
        <f t="shared" si="144"/>
        <v>-1.2197364749405987E-2</v>
      </c>
      <c r="I3092" s="12">
        <f t="shared" si="145"/>
        <v>1.5216168036138582E-2</v>
      </c>
      <c r="J3092">
        <f t="shared" si="146"/>
        <v>3.0188032867325947E-3</v>
      </c>
    </row>
    <row r="3093" spans="1:10" x14ac:dyDescent="0.2">
      <c r="A3093" t="s">
        <v>5</v>
      </c>
      <c r="B3093">
        <v>9256</v>
      </c>
      <c r="C3093">
        <v>2009</v>
      </c>
      <c r="D3093">
        <v>6</v>
      </c>
      <c r="E3093">
        <v>19</v>
      </c>
      <c r="G3093" s="11">
        <v>39983</v>
      </c>
      <c r="H3093" s="12">
        <f t="shared" si="144"/>
        <v>-1.2304007720221926E-2</v>
      </c>
      <c r="I3093" s="12">
        <f t="shared" si="145"/>
        <v>1.5139994485555768E-2</v>
      </c>
      <c r="J3093">
        <f t="shared" si="146"/>
        <v>2.8359867653338418E-3</v>
      </c>
    </row>
    <row r="3094" spans="1:10" x14ac:dyDescent="0.2">
      <c r="A3094" t="s">
        <v>5</v>
      </c>
      <c r="B3094">
        <v>9256</v>
      </c>
      <c r="C3094">
        <v>2009</v>
      </c>
      <c r="D3094">
        <v>6</v>
      </c>
      <c r="E3094">
        <v>20</v>
      </c>
      <c r="G3094" s="11">
        <v>39984</v>
      </c>
      <c r="H3094" s="12">
        <f t="shared" si="144"/>
        <v>-1.2409672981997077E-2</v>
      </c>
      <c r="I3094" s="12">
        <f t="shared" si="145"/>
        <v>1.5064519298573517E-2</v>
      </c>
      <c r="J3094">
        <f t="shared" si="146"/>
        <v>2.6548463165764393E-3</v>
      </c>
    </row>
    <row r="3095" spans="1:10" x14ac:dyDescent="0.2">
      <c r="A3095" t="s">
        <v>5</v>
      </c>
      <c r="B3095">
        <v>9256</v>
      </c>
      <c r="C3095">
        <v>2009</v>
      </c>
      <c r="D3095">
        <v>6</v>
      </c>
      <c r="E3095">
        <v>21</v>
      </c>
      <c r="G3095" s="11">
        <v>39985</v>
      </c>
      <c r="H3095" s="12">
        <f t="shared" si="144"/>
        <v>-1.2514329266680491E-2</v>
      </c>
      <c r="I3095" s="12">
        <f t="shared" si="145"/>
        <v>1.4989764809513936E-2</v>
      </c>
      <c r="J3095">
        <f t="shared" si="146"/>
        <v>2.4754355428334446E-3</v>
      </c>
    </row>
    <row r="3096" spans="1:10" x14ac:dyDescent="0.2">
      <c r="A3096" t="s">
        <v>5</v>
      </c>
      <c r="B3096">
        <v>9256</v>
      </c>
      <c r="C3096">
        <v>2009</v>
      </c>
      <c r="D3096">
        <v>6</v>
      </c>
      <c r="E3096">
        <v>22</v>
      </c>
      <c r="G3096" s="11">
        <v>39986</v>
      </c>
      <c r="H3096" s="12">
        <f t="shared" si="144"/>
        <v>-1.2617945604793776E-2</v>
      </c>
      <c r="I3096" s="12">
        <f t="shared" si="145"/>
        <v>1.4915753139433018E-2</v>
      </c>
      <c r="J3096">
        <f t="shared" si="146"/>
        <v>2.2978075346392415E-3</v>
      </c>
    </row>
    <row r="3097" spans="1:10" x14ac:dyDescent="0.2">
      <c r="A3097" t="s">
        <v>5</v>
      </c>
      <c r="B3097">
        <v>9256</v>
      </c>
      <c r="C3097">
        <v>2009</v>
      </c>
      <c r="D3097">
        <v>6</v>
      </c>
      <c r="E3097">
        <v>23</v>
      </c>
      <c r="G3097" s="11">
        <v>39987</v>
      </c>
      <c r="H3097" s="12">
        <f t="shared" si="144"/>
        <v>-1.2720491334595452E-2</v>
      </c>
      <c r="I3097" s="12">
        <f t="shared" si="145"/>
        <v>1.4842506189574677E-2</v>
      </c>
      <c r="J3097">
        <f t="shared" si="146"/>
        <v>2.1220148549792248E-3</v>
      </c>
    </row>
    <row r="3098" spans="1:10" x14ac:dyDescent="0.2">
      <c r="A3098" t="s">
        <v>5</v>
      </c>
      <c r="B3098">
        <v>9256</v>
      </c>
      <c r="C3098">
        <v>2009</v>
      </c>
      <c r="D3098">
        <v>6</v>
      </c>
      <c r="E3098">
        <v>24</v>
      </c>
      <c r="G3098" s="11">
        <v>39988</v>
      </c>
      <c r="H3098" s="12">
        <f t="shared" si="144"/>
        <v>-1.2821936111154276E-2</v>
      </c>
      <c r="I3098" s="12">
        <f t="shared" si="145"/>
        <v>1.4770045634889805E-2</v>
      </c>
      <c r="J3098">
        <f t="shared" si="146"/>
        <v>1.9481095237355289E-3</v>
      </c>
    </row>
    <row r="3099" spans="1:10" x14ac:dyDescent="0.2">
      <c r="A3099" t="s">
        <v>5</v>
      </c>
      <c r="B3099">
        <v>9256</v>
      </c>
      <c r="C3099">
        <v>2009</v>
      </c>
      <c r="D3099">
        <v>6</v>
      </c>
      <c r="E3099">
        <v>25</v>
      </c>
      <c r="G3099" s="11">
        <v>39989</v>
      </c>
      <c r="H3099" s="12">
        <f t="shared" si="144"/>
        <v>-1.2922249915328764E-2</v>
      </c>
      <c r="I3099" s="12">
        <f t="shared" si="145"/>
        <v>1.4698392917622313E-2</v>
      </c>
      <c r="J3099">
        <f t="shared" si="146"/>
        <v>1.7761430022935482E-3</v>
      </c>
    </row>
    <row r="3100" spans="1:10" x14ac:dyDescent="0.2">
      <c r="A3100" t="s">
        <v>5</v>
      </c>
      <c r="B3100">
        <v>9256</v>
      </c>
      <c r="C3100">
        <v>2009</v>
      </c>
      <c r="D3100">
        <v>6</v>
      </c>
      <c r="E3100">
        <v>26</v>
      </c>
      <c r="G3100" s="11">
        <v>39990</v>
      </c>
      <c r="H3100" s="12">
        <f t="shared" si="144"/>
        <v>-1.3021403062650375E-2</v>
      </c>
      <c r="I3100" s="12">
        <f t="shared" si="145"/>
        <v>1.4627569240964018E-2</v>
      </c>
      <c r="J3100">
        <f t="shared" si="146"/>
        <v>1.6061661783136425E-3</v>
      </c>
    </row>
    <row r="3101" spans="1:10" x14ac:dyDescent="0.2">
      <c r="A3101" t="s">
        <v>5</v>
      </c>
      <c r="B3101">
        <v>9256</v>
      </c>
      <c r="C3101">
        <v>2009</v>
      </c>
      <c r="D3101">
        <v>6</v>
      </c>
      <c r="E3101">
        <v>27</v>
      </c>
      <c r="G3101" s="11">
        <v>39991</v>
      </c>
      <c r="H3101" s="12">
        <f t="shared" si="144"/>
        <v>-1.3119366212107596E-2</v>
      </c>
      <c r="I3101" s="12">
        <f t="shared" si="145"/>
        <v>1.4557595562780289E-2</v>
      </c>
      <c r="J3101">
        <f t="shared" si="146"/>
        <v>1.4382293506726932E-3</v>
      </c>
    </row>
    <row r="3102" spans="1:10" x14ac:dyDescent="0.2">
      <c r="A3102" t="s">
        <v>5</v>
      </c>
      <c r="B3102">
        <v>9256</v>
      </c>
      <c r="C3102">
        <v>2009</v>
      </c>
      <c r="D3102">
        <v>6</v>
      </c>
      <c r="E3102">
        <v>28</v>
      </c>
      <c r="G3102" s="11">
        <v>39992</v>
      </c>
      <c r="H3102" s="12">
        <f t="shared" si="144"/>
        <v>-1.3216110374828423E-2</v>
      </c>
      <c r="I3102" s="12">
        <f t="shared" si="145"/>
        <v>1.4488492589408271E-2</v>
      </c>
      <c r="J3102">
        <f t="shared" si="146"/>
        <v>1.2723822145798477E-3</v>
      </c>
    </row>
    <row r="3103" spans="1:10" x14ac:dyDescent="0.2">
      <c r="A3103" t="s">
        <v>5</v>
      </c>
      <c r="B3103">
        <v>9256</v>
      </c>
      <c r="C3103">
        <v>2009</v>
      </c>
      <c r="D3103">
        <v>6</v>
      </c>
      <c r="E3103">
        <v>29</v>
      </c>
      <c r="G3103" s="11">
        <v>39993</v>
      </c>
      <c r="H3103" s="12">
        <f t="shared" si="144"/>
        <v>-1.3311606922658648E-2</v>
      </c>
      <c r="I3103" s="12">
        <f t="shared" si="145"/>
        <v>1.442028076952954E-2</v>
      </c>
      <c r="J3103">
        <f t="shared" si="146"/>
        <v>1.1086738468708921E-3</v>
      </c>
    </row>
    <row r="3104" spans="1:10" x14ac:dyDescent="0.2">
      <c r="A3104" t="s">
        <v>5</v>
      </c>
      <c r="B3104">
        <v>9256</v>
      </c>
      <c r="C3104">
        <v>2009</v>
      </c>
      <c r="D3104">
        <v>6</v>
      </c>
      <c r="E3104">
        <v>30</v>
      </c>
      <c r="G3104" s="11">
        <v>39994</v>
      </c>
      <c r="H3104" s="12">
        <f t="shared" si="144"/>
        <v>-1.3405827596633368E-2</v>
      </c>
      <c r="I3104" s="12">
        <f t="shared" si="145"/>
        <v>1.4352980288119023E-2</v>
      </c>
      <c r="J3104">
        <f t="shared" si="146"/>
        <v>9.4715269148565491E-4</v>
      </c>
    </row>
    <row r="3105" spans="1:10" x14ac:dyDescent="0.2">
      <c r="A3105" t="s">
        <v>5</v>
      </c>
      <c r="B3105">
        <v>9256</v>
      </c>
      <c r="C3105">
        <v>2009</v>
      </c>
      <c r="D3105">
        <v>7</v>
      </c>
      <c r="E3105">
        <v>1</v>
      </c>
      <c r="G3105" s="11">
        <v>39995</v>
      </c>
      <c r="H3105" s="12">
        <f t="shared" si="144"/>
        <v>-1.3539207831151902E-2</v>
      </c>
      <c r="I3105" s="12">
        <f t="shared" si="145"/>
        <v>1.4257708692034358E-2</v>
      </c>
      <c r="J3105">
        <f t="shared" si="146"/>
        <v>7.1850086088245599E-4</v>
      </c>
    </row>
    <row r="3106" spans="1:10" x14ac:dyDescent="0.2">
      <c r="A3106" t="s">
        <v>5</v>
      </c>
      <c r="B3106">
        <v>9256</v>
      </c>
      <c r="C3106">
        <v>2009</v>
      </c>
      <c r="D3106">
        <v>7</v>
      </c>
      <c r="E3106">
        <v>2</v>
      </c>
      <c r="G3106" s="11">
        <v>39996</v>
      </c>
      <c r="H3106" s="12">
        <f t="shared" si="144"/>
        <v>-1.3630199139194282E-2</v>
      </c>
      <c r="I3106" s="12">
        <f t="shared" si="145"/>
        <v>1.4192714900575514E-2</v>
      </c>
      <c r="J3106">
        <f t="shared" si="146"/>
        <v>5.6251576138123191E-4</v>
      </c>
    </row>
    <row r="3107" spans="1:10" x14ac:dyDescent="0.2">
      <c r="A3107" t="s">
        <v>5</v>
      </c>
      <c r="B3107">
        <v>9256</v>
      </c>
      <c r="C3107">
        <v>2009</v>
      </c>
      <c r="D3107">
        <v>7</v>
      </c>
      <c r="E3107">
        <v>3</v>
      </c>
      <c r="G3107" s="11">
        <v>39997</v>
      </c>
      <c r="H3107" s="12">
        <f t="shared" si="144"/>
        <v>-1.3719820296818636E-2</v>
      </c>
      <c r="I3107" s="12">
        <f t="shared" si="145"/>
        <v>1.412869978798669E-2</v>
      </c>
      <c r="J3107">
        <f t="shared" si="146"/>
        <v>4.0887949116805329E-4</v>
      </c>
    </row>
    <row r="3108" spans="1:10" x14ac:dyDescent="0.2">
      <c r="A3108" t="s">
        <v>5</v>
      </c>
      <c r="B3108">
        <v>9256</v>
      </c>
      <c r="C3108">
        <v>2009</v>
      </c>
      <c r="D3108">
        <v>7</v>
      </c>
      <c r="E3108">
        <v>4</v>
      </c>
      <c r="G3108" s="11">
        <v>39998</v>
      </c>
      <c r="H3108" s="12">
        <f t="shared" si="144"/>
        <v>-1.3808044783682551E-2</v>
      </c>
      <c r="I3108" s="12">
        <f t="shared" si="145"/>
        <v>1.4065682297369608E-2</v>
      </c>
      <c r="J3108">
        <f t="shared" si="146"/>
        <v>2.5763751368705623E-4</v>
      </c>
    </row>
    <row r="3109" spans="1:10" x14ac:dyDescent="0.2">
      <c r="A3109" t="s">
        <v>5</v>
      </c>
      <c r="B3109">
        <v>9256</v>
      </c>
      <c r="C3109">
        <v>2009</v>
      </c>
      <c r="D3109">
        <v>7</v>
      </c>
      <c r="E3109">
        <v>5</v>
      </c>
      <c r="G3109" s="11">
        <v>39999</v>
      </c>
      <c r="H3109" s="12">
        <f t="shared" si="144"/>
        <v>-1.3894846492740975E-2</v>
      </c>
      <c r="I3109" s="12">
        <f t="shared" si="145"/>
        <v>1.4003681076613591E-2</v>
      </c>
      <c r="J3109">
        <f t="shared" si="146"/>
        <v>1.0883458387261555E-4</v>
      </c>
    </row>
    <row r="3110" spans="1:10" x14ac:dyDescent="0.2">
      <c r="A3110" t="s">
        <v>5</v>
      </c>
      <c r="B3110">
        <v>9256</v>
      </c>
      <c r="C3110">
        <v>2009</v>
      </c>
      <c r="D3110">
        <v>7</v>
      </c>
      <c r="E3110">
        <v>6</v>
      </c>
      <c r="G3110" s="11">
        <v>40000</v>
      </c>
      <c r="H3110" s="12">
        <f t="shared" si="144"/>
        <v>-1.3980199737971691E-2</v>
      </c>
      <c r="I3110" s="12">
        <f t="shared" si="145"/>
        <v>1.3942714472877364E-2</v>
      </c>
      <c r="J3110">
        <f t="shared" si="146"/>
        <v>-3.7485265094326994E-5</v>
      </c>
    </row>
    <row r="3111" spans="1:10" x14ac:dyDescent="0.2">
      <c r="A3111" t="s">
        <v>5</v>
      </c>
      <c r="B3111">
        <v>9256</v>
      </c>
      <c r="C3111">
        <v>2009</v>
      </c>
      <c r="D3111">
        <v>7</v>
      </c>
      <c r="E3111">
        <v>7</v>
      </c>
      <c r="G3111" s="11">
        <v>40001</v>
      </c>
      <c r="H3111" s="12">
        <f t="shared" si="144"/>
        <v>-1.4064079261976229E-2</v>
      </c>
      <c r="I3111" s="12">
        <f t="shared" si="145"/>
        <v>1.3882800527159837E-2</v>
      </c>
      <c r="J3111">
        <f t="shared" si="146"/>
        <v>-1.8127873481639176E-4</v>
      </c>
    </row>
    <row r="3112" spans="1:10" x14ac:dyDescent="0.2">
      <c r="A3112" t="s">
        <v>5</v>
      </c>
      <c r="B3112">
        <v>9256</v>
      </c>
      <c r="C3112">
        <v>2009</v>
      </c>
      <c r="D3112">
        <v>7</v>
      </c>
      <c r="E3112">
        <v>8</v>
      </c>
      <c r="G3112" s="11">
        <v>40002</v>
      </c>
      <c r="H3112" s="12">
        <f t="shared" si="144"/>
        <v>-1.4146460243453949E-2</v>
      </c>
      <c r="I3112" s="12">
        <f t="shared" si="145"/>
        <v>1.3823956968961465E-2</v>
      </c>
      <c r="J3112">
        <f t="shared" si="146"/>
        <v>-3.2250327449248432E-4</v>
      </c>
    </row>
    <row r="3113" spans="1:10" x14ac:dyDescent="0.2">
      <c r="A3113" t="s">
        <v>5</v>
      </c>
      <c r="B3113">
        <v>9256</v>
      </c>
      <c r="C3113">
        <v>2009</v>
      </c>
      <c r="D3113">
        <v>7</v>
      </c>
      <c r="E3113">
        <v>9</v>
      </c>
      <c r="G3113" s="11">
        <v>40003</v>
      </c>
      <c r="H3113" s="12">
        <f t="shared" si="144"/>
        <v>-1.4227318304547047E-2</v>
      </c>
      <c r="I3113" s="12">
        <f t="shared" si="145"/>
        <v>1.3766201211037825E-2</v>
      </c>
      <c r="J3113">
        <f t="shared" si="146"/>
        <v>-4.6111709350922167E-4</v>
      </c>
    </row>
    <row r="3114" spans="1:10" x14ac:dyDescent="0.2">
      <c r="A3114" t="s">
        <v>5</v>
      </c>
      <c r="B3114">
        <v>9256</v>
      </c>
      <c r="C3114">
        <v>2009</v>
      </c>
      <c r="D3114">
        <v>7</v>
      </c>
      <c r="E3114">
        <v>10</v>
      </c>
      <c r="G3114" s="11">
        <v>40004</v>
      </c>
      <c r="H3114" s="12">
        <f t="shared" si="144"/>
        <v>-1.4306629518054363E-2</v>
      </c>
      <c r="I3114" s="12">
        <f t="shared" si="145"/>
        <v>1.3709550344246885E-2</v>
      </c>
      <c r="J3114">
        <f t="shared" si="146"/>
        <v>-5.9707917380747745E-4</v>
      </c>
    </row>
    <row r="3115" spans="1:10" x14ac:dyDescent="0.2">
      <c r="A3115" t="s">
        <v>5</v>
      </c>
      <c r="B3115">
        <v>9256</v>
      </c>
      <c r="C3115">
        <v>2009</v>
      </c>
      <c r="D3115">
        <v>7</v>
      </c>
      <c r="E3115">
        <v>11</v>
      </c>
      <c r="G3115" s="11">
        <v>40005</v>
      </c>
      <c r="H3115" s="12">
        <f t="shared" si="144"/>
        <v>-1.438437041451183E-2</v>
      </c>
      <c r="I3115" s="12">
        <f t="shared" si="145"/>
        <v>1.3654021132491551E-2</v>
      </c>
      <c r="J3115">
        <f t="shared" si="146"/>
        <v>-7.3034928202027859E-4</v>
      </c>
    </row>
    <row r="3116" spans="1:10" x14ac:dyDescent="0.2">
      <c r="A3116" t="s">
        <v>5</v>
      </c>
      <c r="B3116">
        <v>9256</v>
      </c>
      <c r="C3116">
        <v>2009</v>
      </c>
      <c r="D3116">
        <v>7</v>
      </c>
      <c r="E3116">
        <v>12</v>
      </c>
      <c r="G3116" s="11">
        <v>40006</v>
      </c>
      <c r="H3116" s="12">
        <f t="shared" si="144"/>
        <v>-1.4460517989137453E-2</v>
      </c>
      <c r="I3116" s="12">
        <f t="shared" si="145"/>
        <v>1.3599630007758963E-2</v>
      </c>
      <c r="J3116">
        <f t="shared" si="146"/>
        <v>-8.6088798137849004E-4</v>
      </c>
    </row>
    <row r="3117" spans="1:10" x14ac:dyDescent="0.2">
      <c r="A3117" t="s">
        <v>5</v>
      </c>
      <c r="B3117">
        <v>9256</v>
      </c>
      <c r="C3117">
        <v>2009</v>
      </c>
      <c r="D3117">
        <v>7</v>
      </c>
      <c r="E3117">
        <v>13</v>
      </c>
      <c r="G3117" s="11">
        <v>40007</v>
      </c>
      <c r="H3117" s="12">
        <f t="shared" si="144"/>
        <v>-1.4535049708638798E-2</v>
      </c>
      <c r="I3117" s="12">
        <f t="shared" si="145"/>
        <v>1.3546393065258001E-2</v>
      </c>
      <c r="J3117">
        <f t="shared" si="146"/>
        <v>-9.8865664338079751E-4</v>
      </c>
    </row>
    <row r="3118" spans="1:10" x14ac:dyDescent="0.2">
      <c r="A3118" t="s">
        <v>5</v>
      </c>
      <c r="B3118">
        <v>9256</v>
      </c>
      <c r="C3118">
        <v>2009</v>
      </c>
      <c r="D3118">
        <v>7</v>
      </c>
      <c r="E3118">
        <v>14</v>
      </c>
      <c r="G3118" s="11">
        <v>40008</v>
      </c>
      <c r="H3118" s="12">
        <f t="shared" si="144"/>
        <v>-1.4607943517880976E-2</v>
      </c>
      <c r="I3118" s="12">
        <f t="shared" si="145"/>
        <v>1.3494326058656447E-2</v>
      </c>
      <c r="J3118">
        <f t="shared" si="146"/>
        <v>-1.113617459224529E-3</v>
      </c>
    </row>
    <row r="3119" spans="1:10" x14ac:dyDescent="0.2">
      <c r="A3119" t="s">
        <v>5</v>
      </c>
      <c r="B3119">
        <v>9256</v>
      </c>
      <c r="C3119">
        <v>2009</v>
      </c>
      <c r="D3119">
        <v>7</v>
      </c>
      <c r="E3119">
        <v>15</v>
      </c>
      <c r="G3119" s="11">
        <v>40009</v>
      </c>
      <c r="H3119" s="12">
        <f t="shared" si="144"/>
        <v>-1.4679177846413077E-2</v>
      </c>
      <c r="I3119" s="12">
        <f t="shared" si="145"/>
        <v>1.3443444395419231E-2</v>
      </c>
      <c r="J3119">
        <f t="shared" si="146"/>
        <v>-1.2357334509938457E-3</v>
      </c>
    </row>
    <row r="3120" spans="1:10" x14ac:dyDescent="0.2">
      <c r="A3120" t="s">
        <v>5</v>
      </c>
      <c r="B3120">
        <v>9256</v>
      </c>
      <c r="C3120">
        <v>2009</v>
      </c>
      <c r="D3120">
        <v>7</v>
      </c>
      <c r="E3120">
        <v>16</v>
      </c>
      <c r="G3120" s="11">
        <v>40010</v>
      </c>
      <c r="H3120" s="12">
        <f t="shared" si="144"/>
        <v>-1.4748731614851237E-2</v>
      </c>
      <c r="I3120" s="12">
        <f t="shared" si="145"/>
        <v>1.3393763132249117E-2</v>
      </c>
      <c r="J3120">
        <f t="shared" si="146"/>
        <v>-1.3549684826021195E-3</v>
      </c>
    </row>
    <row r="3121" spans="1:10" x14ac:dyDescent="0.2">
      <c r="A3121" t="s">
        <v>5</v>
      </c>
      <c r="B3121">
        <v>9256</v>
      </c>
      <c r="C3121">
        <v>2009</v>
      </c>
      <c r="D3121">
        <v>7</v>
      </c>
      <c r="E3121">
        <v>17</v>
      </c>
      <c r="G3121" s="11">
        <v>40011</v>
      </c>
      <c r="H3121" s="12">
        <f t="shared" si="144"/>
        <v>-1.4816584241116364E-2</v>
      </c>
      <c r="I3121" s="12">
        <f t="shared" si="145"/>
        <v>1.3345296970631169E-2</v>
      </c>
      <c r="J3121">
        <f t="shared" si="146"/>
        <v>-1.4712872704851949E-3</v>
      </c>
    </row>
    <row r="3122" spans="1:10" x14ac:dyDescent="0.2">
      <c r="A3122" t="s">
        <v>5</v>
      </c>
      <c r="B3122">
        <v>9256</v>
      </c>
      <c r="C3122">
        <v>2009</v>
      </c>
      <c r="D3122">
        <v>7</v>
      </c>
      <c r="E3122">
        <v>18</v>
      </c>
      <c r="G3122" s="11">
        <v>40012</v>
      </c>
      <c r="H3122" s="12">
        <f t="shared" si="144"/>
        <v>-1.4882715646524705E-2</v>
      </c>
      <c r="I3122" s="12">
        <f t="shared" si="145"/>
        <v>1.3298060252482355E-2</v>
      </c>
      <c r="J3122">
        <f t="shared" si="146"/>
        <v>-1.5846553940423499E-3</v>
      </c>
    </row>
    <row r="3123" spans="1:10" x14ac:dyDescent="0.2">
      <c r="A3123" t="s">
        <v>5</v>
      </c>
      <c r="B3123">
        <v>9256</v>
      </c>
      <c r="C3123">
        <v>2009</v>
      </c>
      <c r="D3123">
        <v>7</v>
      </c>
      <c r="E3123">
        <v>19</v>
      </c>
      <c r="G3123" s="11">
        <v>40013</v>
      </c>
      <c r="H3123" s="12">
        <f t="shared" si="144"/>
        <v>-1.4947106261729442E-2</v>
      </c>
      <c r="I3123" s="12">
        <f t="shared" si="145"/>
        <v>1.3252066955907542E-2</v>
      </c>
      <c r="J3123">
        <f t="shared" si="146"/>
        <v>-1.6950393058218997E-3</v>
      </c>
    </row>
    <row r="3124" spans="1:10" x14ac:dyDescent="0.2">
      <c r="A3124" t="s">
        <v>5</v>
      </c>
      <c r="B3124">
        <v>9256</v>
      </c>
      <c r="C3124">
        <v>2009</v>
      </c>
      <c r="D3124">
        <v>7</v>
      </c>
      <c r="E3124">
        <v>20</v>
      </c>
      <c r="G3124" s="11">
        <v>40014</v>
      </c>
      <c r="H3124" s="12">
        <f t="shared" si="144"/>
        <v>-1.5009737032511596E-2</v>
      </c>
      <c r="I3124" s="12">
        <f t="shared" si="145"/>
        <v>1.3207330691063147E-2</v>
      </c>
      <c r="J3124">
        <f t="shared" si="146"/>
        <v>-1.8024063414484488E-3</v>
      </c>
    </row>
    <row r="3125" spans="1:10" x14ac:dyDescent="0.2">
      <c r="A3125" t="s">
        <v>5</v>
      </c>
      <c r="B3125">
        <v>9256</v>
      </c>
      <c r="C3125">
        <v>2009</v>
      </c>
      <c r="D3125">
        <v>7</v>
      </c>
      <c r="E3125">
        <v>21</v>
      </c>
      <c r="G3125" s="11">
        <v>40015</v>
      </c>
      <c r="H3125" s="12">
        <f t="shared" si="144"/>
        <v>-1.507058942541846E-2</v>
      </c>
      <c r="I3125" s="12">
        <f t="shared" si="145"/>
        <v>1.3163864696129672E-2</v>
      </c>
      <c r="J3125">
        <f t="shared" si="146"/>
        <v>-1.9067247292887876E-3</v>
      </c>
    </row>
    <row r="3126" spans="1:10" x14ac:dyDescent="0.2">
      <c r="A3126" t="s">
        <v>5</v>
      </c>
      <c r="B3126">
        <v>9256</v>
      </c>
      <c r="C3126">
        <v>2009</v>
      </c>
      <c r="D3126">
        <v>7</v>
      </c>
      <c r="E3126">
        <v>22</v>
      </c>
      <c r="G3126" s="11">
        <v>40016</v>
      </c>
      <c r="H3126" s="12">
        <f t="shared" si="144"/>
        <v>-1.5129645433247947E-2</v>
      </c>
      <c r="I3126" s="12">
        <f t="shared" si="145"/>
        <v>1.3121681833394325E-2</v>
      </c>
      <c r="J3126">
        <f t="shared" si="146"/>
        <v>-2.0079635998536214E-3</v>
      </c>
    </row>
    <row r="3127" spans="1:10" x14ac:dyDescent="0.2">
      <c r="A3127" t="s">
        <v>5</v>
      </c>
      <c r="B3127">
        <v>9256</v>
      </c>
      <c r="C3127">
        <v>2009</v>
      </c>
      <c r="D3127">
        <v>7</v>
      </c>
      <c r="E3127">
        <v>23</v>
      </c>
      <c r="G3127" s="11">
        <v>40017</v>
      </c>
      <c r="H3127" s="12">
        <f t="shared" si="144"/>
        <v>-1.5186887580377225E-2</v>
      </c>
      <c r="I3127" s="12">
        <f t="shared" si="145"/>
        <v>1.308079458544484E-2</v>
      </c>
      <c r="J3127">
        <f t="shared" si="146"/>
        <v>-2.1060929949323851E-3</v>
      </c>
    </row>
    <row r="3128" spans="1:10" x14ac:dyDescent="0.2">
      <c r="A3128" t="s">
        <v>5</v>
      </c>
      <c r="B3128">
        <v>9256</v>
      </c>
      <c r="C3128">
        <v>2009</v>
      </c>
      <c r="D3128">
        <v>7</v>
      </c>
      <c r="E3128">
        <v>24</v>
      </c>
      <c r="G3128" s="11">
        <v>40018</v>
      </c>
      <c r="H3128" s="12">
        <f t="shared" si="144"/>
        <v>-1.5242298927934023E-2</v>
      </c>
      <c r="I3128" s="12">
        <f t="shared" si="145"/>
        <v>1.3041215051475701E-2</v>
      </c>
      <c r="J3128">
        <f t="shared" si="146"/>
        <v>-2.2010838764583221E-3</v>
      </c>
    </row>
    <row r="3129" spans="1:10" x14ac:dyDescent="0.2">
      <c r="A3129" t="s">
        <v>5</v>
      </c>
      <c r="B3129">
        <v>9256</v>
      </c>
      <c r="C3129">
        <v>2009</v>
      </c>
      <c r="D3129">
        <v>7</v>
      </c>
      <c r="E3129">
        <v>25</v>
      </c>
      <c r="G3129" s="11">
        <v>40019</v>
      </c>
      <c r="H3129" s="12">
        <f t="shared" si="144"/>
        <v>-1.5295863078809108E-2</v>
      </c>
      <c r="I3129" s="12">
        <f t="shared" si="145"/>
        <v>1.3002954943707781E-2</v>
      </c>
      <c r="J3129">
        <f t="shared" si="146"/>
        <v>-2.2929081351013274E-3</v>
      </c>
    </row>
    <row r="3130" spans="1:10" x14ac:dyDescent="0.2">
      <c r="A3130" t="s">
        <v>5</v>
      </c>
      <c r="B3130">
        <v>9256</v>
      </c>
      <c r="C3130">
        <v>2009</v>
      </c>
      <c r="D3130">
        <v>7</v>
      </c>
      <c r="E3130">
        <v>26</v>
      </c>
      <c r="G3130" s="11">
        <v>40020</v>
      </c>
      <c r="H3130" s="12">
        <f t="shared" si="144"/>
        <v>-1.5347564182508476E-2</v>
      </c>
      <c r="I3130" s="12">
        <f t="shared" si="145"/>
        <v>1.2966025583922517E-2</v>
      </c>
      <c r="J3130">
        <f t="shared" si="146"/>
        <v>-2.3815385985859593E-3</v>
      </c>
    </row>
    <row r="3131" spans="1:10" x14ac:dyDescent="0.2">
      <c r="A3131" t="s">
        <v>5</v>
      </c>
      <c r="B3131">
        <v>9256</v>
      </c>
      <c r="C3131">
        <v>2009</v>
      </c>
      <c r="D3131">
        <v>7</v>
      </c>
      <c r="E3131">
        <v>27</v>
      </c>
      <c r="G3131" s="11">
        <v>40021</v>
      </c>
      <c r="H3131" s="12">
        <f t="shared" si="144"/>
        <v>-1.5397386939843756E-2</v>
      </c>
      <c r="I3131" s="12">
        <f t="shared" si="145"/>
        <v>1.2930437900111605E-2</v>
      </c>
      <c r="J3131">
        <f t="shared" si="146"/>
        <v>-2.4669490397321511E-3</v>
      </c>
    </row>
    <row r="3132" spans="1:10" x14ac:dyDescent="0.2">
      <c r="A3132" t="s">
        <v>5</v>
      </c>
      <c r="B3132">
        <v>9256</v>
      </c>
      <c r="C3132">
        <v>2009</v>
      </c>
      <c r="D3132">
        <v>7</v>
      </c>
      <c r="E3132">
        <v>28</v>
      </c>
      <c r="G3132" s="11">
        <v>40022</v>
      </c>
      <c r="H3132" s="12">
        <f t="shared" si="144"/>
        <v>-1.5445316607459476E-2</v>
      </c>
      <c r="I3132" s="12">
        <f t="shared" si="145"/>
        <v>1.2896202423243233E-2</v>
      </c>
      <c r="J3132">
        <f t="shared" si="146"/>
        <v>-2.5491141842162428E-3</v>
      </c>
    </row>
    <row r="3133" spans="1:10" x14ac:dyDescent="0.2">
      <c r="A3133" t="s">
        <v>5</v>
      </c>
      <c r="B3133">
        <v>9256</v>
      </c>
      <c r="C3133">
        <v>2009</v>
      </c>
      <c r="D3133">
        <v>7</v>
      </c>
      <c r="E3133">
        <v>29</v>
      </c>
      <c r="G3133" s="11">
        <v>40023</v>
      </c>
      <c r="H3133" s="12">
        <f t="shared" si="144"/>
        <v>-1.5491339002195872E-2</v>
      </c>
      <c r="I3133" s="12">
        <f t="shared" si="145"/>
        <v>1.2863329284145807E-2</v>
      </c>
      <c r="J3133">
        <f t="shared" si="146"/>
        <v>-2.6280097180500644E-3</v>
      </c>
    </row>
    <row r="3134" spans="1:10" x14ac:dyDescent="0.2">
      <c r="A3134" t="s">
        <v>5</v>
      </c>
      <c r="B3134">
        <v>9256</v>
      </c>
      <c r="C3134">
        <v>2009</v>
      </c>
      <c r="D3134">
        <v>7</v>
      </c>
      <c r="E3134">
        <v>30</v>
      </c>
      <c r="G3134" s="11">
        <v>40024</v>
      </c>
      <c r="H3134" s="12">
        <f t="shared" si="144"/>
        <v>-1.5535440505285922E-2</v>
      </c>
      <c r="I3134" s="12">
        <f t="shared" si="145"/>
        <v>1.2831828210510057E-2</v>
      </c>
      <c r="J3134">
        <f t="shared" si="146"/>
        <v>-2.7036122947758645E-3</v>
      </c>
    </row>
    <row r="3135" spans="1:10" x14ac:dyDescent="0.2">
      <c r="A3135" t="s">
        <v>5</v>
      </c>
      <c r="B3135">
        <v>9256</v>
      </c>
      <c r="C3135">
        <v>2009</v>
      </c>
      <c r="D3135">
        <v>7</v>
      </c>
      <c r="E3135">
        <v>31</v>
      </c>
      <c r="G3135" s="11">
        <v>40025</v>
      </c>
      <c r="H3135" s="12">
        <f t="shared" si="144"/>
        <v>-1.5577608066385328E-2</v>
      </c>
      <c r="I3135" s="12">
        <f t="shared" si="145"/>
        <v>1.2801708524010483E-2</v>
      </c>
      <c r="J3135">
        <f t="shared" si="146"/>
        <v>-2.7758995423748448E-3</v>
      </c>
    </row>
    <row r="3136" spans="1:10" x14ac:dyDescent="0.2">
      <c r="A3136" t="s">
        <v>5</v>
      </c>
      <c r="B3136">
        <v>9256</v>
      </c>
      <c r="C3136">
        <v>2009</v>
      </c>
      <c r="D3136">
        <v>8</v>
      </c>
      <c r="E3136">
        <v>1</v>
      </c>
      <c r="G3136" s="11">
        <v>40026</v>
      </c>
      <c r="H3136" s="12">
        <f t="shared" si="144"/>
        <v>-1.5595545884562911E-2</v>
      </c>
      <c r="I3136" s="12">
        <f t="shared" si="145"/>
        <v>1.2788895796740779E-2</v>
      </c>
      <c r="J3136">
        <f t="shared" si="146"/>
        <v>-2.8066500878221323E-3</v>
      </c>
    </row>
    <row r="3137" spans="1:10" x14ac:dyDescent="0.2">
      <c r="A3137" t="s">
        <v>5</v>
      </c>
      <c r="B3137">
        <v>9256</v>
      </c>
      <c r="C3137">
        <v>2009</v>
      </c>
      <c r="D3137">
        <v>8</v>
      </c>
      <c r="E3137">
        <v>2</v>
      </c>
      <c r="G3137" s="11">
        <v>40027</v>
      </c>
      <c r="H3137" s="12">
        <f t="shared" si="144"/>
        <v>-1.5634906796020007E-2</v>
      </c>
      <c r="I3137" s="12">
        <f t="shared" si="145"/>
        <v>1.276078085998571E-2</v>
      </c>
      <c r="J3137">
        <f t="shared" si="146"/>
        <v>-2.8741259360342969E-3</v>
      </c>
    </row>
    <row r="3138" spans="1:10" x14ac:dyDescent="0.2">
      <c r="A3138" t="s">
        <v>5</v>
      </c>
      <c r="B3138">
        <v>9256</v>
      </c>
      <c r="C3138">
        <v>2009</v>
      </c>
      <c r="D3138">
        <v>8</v>
      </c>
      <c r="E3138">
        <v>3</v>
      </c>
      <c r="G3138" s="11">
        <v>40028</v>
      </c>
      <c r="H3138" s="12">
        <f t="shared" si="144"/>
        <v>-1.5672304331810778E-2</v>
      </c>
      <c r="I3138" s="12">
        <f t="shared" si="145"/>
        <v>1.2734068334420874E-2</v>
      </c>
      <c r="J3138">
        <f t="shared" si="146"/>
        <v>-2.9382359973899042E-3</v>
      </c>
    </row>
    <row r="3139" spans="1:10" x14ac:dyDescent="0.2">
      <c r="A3139" t="s">
        <v>5</v>
      </c>
      <c r="B3139">
        <v>9256</v>
      </c>
      <c r="C3139">
        <v>2009</v>
      </c>
      <c r="D3139">
        <v>8</v>
      </c>
      <c r="E3139">
        <v>4</v>
      </c>
      <c r="G3139" s="11">
        <v>40029</v>
      </c>
      <c r="H3139" s="12">
        <f t="shared" si="144"/>
        <v>-1.5707727425402707E-2</v>
      </c>
      <c r="I3139" s="12">
        <f t="shared" si="145"/>
        <v>1.2708766124712353E-2</v>
      </c>
      <c r="J3139">
        <f t="shared" si="146"/>
        <v>-2.9989613006903542E-3</v>
      </c>
    </row>
    <row r="3140" spans="1:10" x14ac:dyDescent="0.2">
      <c r="A3140" t="s">
        <v>5</v>
      </c>
      <c r="B3140">
        <v>9256</v>
      </c>
      <c r="C3140">
        <v>2009</v>
      </c>
      <c r="D3140">
        <v>8</v>
      </c>
      <c r="E3140">
        <v>5</v>
      </c>
      <c r="G3140" s="11">
        <v>40030</v>
      </c>
      <c r="H3140" s="12">
        <f t="shared" si="144"/>
        <v>-1.5741165594532501E-2</v>
      </c>
      <c r="I3140" s="12">
        <f t="shared" si="145"/>
        <v>1.2684881718191071E-2</v>
      </c>
      <c r="J3140">
        <f t="shared" si="146"/>
        <v>-3.0562838763414299E-3</v>
      </c>
    </row>
    <row r="3141" spans="1:10" x14ac:dyDescent="0.2">
      <c r="A3141" t="s">
        <v>5</v>
      </c>
      <c r="B3141">
        <v>9256</v>
      </c>
      <c r="C3141">
        <v>2009</v>
      </c>
      <c r="D3141">
        <v>8</v>
      </c>
      <c r="E3141">
        <v>6</v>
      </c>
      <c r="G3141" s="11">
        <v>40031</v>
      </c>
      <c r="H3141" s="12">
        <f t="shared" si="144"/>
        <v>-1.5772608944307952E-2</v>
      </c>
      <c r="I3141" s="12">
        <f t="shared" si="145"/>
        <v>1.2662422182637178E-2</v>
      </c>
      <c r="J3141">
        <f t="shared" si="146"/>
        <v>-3.1101867616707742E-3</v>
      </c>
    </row>
    <row r="3142" spans="1:10" x14ac:dyDescent="0.2">
      <c r="A3142" t="s">
        <v>5</v>
      </c>
      <c r="B3142">
        <v>9256</v>
      </c>
      <c r="C3142">
        <v>2009</v>
      </c>
      <c r="D3142">
        <v>8</v>
      </c>
      <c r="E3142">
        <v>7</v>
      </c>
      <c r="G3142" s="11">
        <v>40032</v>
      </c>
      <c r="H3142" s="12">
        <f t="shared" si="144"/>
        <v>-1.5802048170135981E-2</v>
      </c>
      <c r="I3142" s="12">
        <f t="shared" si="145"/>
        <v>1.2641394164188587E-2</v>
      </c>
      <c r="J3142">
        <f t="shared" si="146"/>
        <v>-3.1606540059473942E-3</v>
      </c>
    </row>
    <row r="3143" spans="1:10" x14ac:dyDescent="0.2">
      <c r="A3143" t="s">
        <v>5</v>
      </c>
      <c r="B3143">
        <v>9256</v>
      </c>
      <c r="C3143">
        <v>2009</v>
      </c>
      <c r="D3143">
        <v>8</v>
      </c>
      <c r="E3143">
        <v>8</v>
      </c>
      <c r="G3143" s="11">
        <v>40033</v>
      </c>
      <c r="H3143" s="12">
        <f t="shared" si="144"/>
        <v>-1.5829474560476033E-2</v>
      </c>
      <c r="I3143" s="12">
        <f t="shared" si="145"/>
        <v>1.2621803885374263E-2</v>
      </c>
      <c r="J3143">
        <f t="shared" si="146"/>
        <v>-3.2076706751017706E-3</v>
      </c>
    </row>
    <row r="3144" spans="1:10" x14ac:dyDescent="0.2">
      <c r="A3144" t="s">
        <v>5</v>
      </c>
      <c r="B3144">
        <v>9256</v>
      </c>
      <c r="C3144">
        <v>2009</v>
      </c>
      <c r="D3144">
        <v>8</v>
      </c>
      <c r="E3144">
        <v>9</v>
      </c>
      <c r="G3144" s="11">
        <v>40034</v>
      </c>
      <c r="H3144" s="12">
        <f t="shared" si="144"/>
        <v>-1.585487999941796E-2</v>
      </c>
      <c r="I3144" s="12">
        <f t="shared" si="145"/>
        <v>1.2603657143272886E-2</v>
      </c>
      <c r="J3144">
        <f t="shared" si="146"/>
        <v>-3.2512228561450748E-3</v>
      </c>
    </row>
    <row r="3145" spans="1:10" x14ac:dyDescent="0.2">
      <c r="A3145" t="s">
        <v>5</v>
      </c>
      <c r="B3145">
        <v>9256</v>
      </c>
      <c r="C3145">
        <v>2009</v>
      </c>
      <c r="D3145">
        <v>8</v>
      </c>
      <c r="E3145">
        <v>10</v>
      </c>
      <c r="G3145" s="11">
        <v>40035</v>
      </c>
      <c r="H3145" s="12">
        <f t="shared" si="144"/>
        <v>-1.5878256969083647E-2</v>
      </c>
      <c r="I3145" s="12">
        <f t="shared" si="145"/>
        <v>1.2586959307797395E-2</v>
      </c>
      <c r="J3145">
        <f t="shared" si="146"/>
        <v>-3.2912976612862518E-3</v>
      </c>
    </row>
    <row r="3146" spans="1:10" x14ac:dyDescent="0.2">
      <c r="A3146" t="s">
        <v>5</v>
      </c>
      <c r="B3146">
        <v>9256</v>
      </c>
      <c r="C3146">
        <v>2009</v>
      </c>
      <c r="D3146">
        <v>8</v>
      </c>
      <c r="E3146">
        <v>11</v>
      </c>
      <c r="G3146" s="11">
        <v>40036</v>
      </c>
      <c r="H3146" s="12">
        <f t="shared" si="144"/>
        <v>-1.5899598551851669E-2</v>
      </c>
      <c r="I3146" s="12">
        <f t="shared" si="145"/>
        <v>1.2571715320105953E-2</v>
      </c>
      <c r="J3146">
        <f t="shared" si="146"/>
        <v>-3.3278832317457166E-3</v>
      </c>
    </row>
    <row r="3147" spans="1:10" x14ac:dyDescent="0.2">
      <c r="A3147" t="s">
        <v>5</v>
      </c>
      <c r="B3147">
        <v>9256</v>
      </c>
      <c r="C3147">
        <v>2009</v>
      </c>
      <c r="D3147">
        <v>8</v>
      </c>
      <c r="E3147">
        <v>12</v>
      </c>
      <c r="G3147" s="11">
        <v>40037</v>
      </c>
      <c r="H3147" s="12">
        <f t="shared" si="144"/>
        <v>-1.5918898432404328E-2</v>
      </c>
      <c r="I3147" s="12">
        <f t="shared" si="145"/>
        <v>1.2557929691139766E-2</v>
      </c>
      <c r="J3147">
        <f t="shared" si="146"/>
        <v>-3.3609687412645625E-3</v>
      </c>
    </row>
    <row r="3148" spans="1:10" x14ac:dyDescent="0.2">
      <c r="A3148" t="s">
        <v>5</v>
      </c>
      <c r="B3148">
        <v>9256</v>
      </c>
      <c r="C3148">
        <v>2009</v>
      </c>
      <c r="D3148">
        <v>8</v>
      </c>
      <c r="E3148">
        <v>13</v>
      </c>
      <c r="G3148" s="11">
        <v>40038</v>
      </c>
      <c r="H3148" s="12">
        <f t="shared" si="144"/>
        <v>-1.593615089959647E-2</v>
      </c>
      <c r="I3148" s="12">
        <f t="shared" si="145"/>
        <v>1.2545606500288239E-2</v>
      </c>
      <c r="J3148">
        <f t="shared" si="146"/>
        <v>-3.3905443993082311E-3</v>
      </c>
    </row>
    <row r="3149" spans="1:10" x14ac:dyDescent="0.2">
      <c r="A3149" t="s">
        <v>5</v>
      </c>
      <c r="B3149">
        <v>9256</v>
      </c>
      <c r="C3149">
        <v>2009</v>
      </c>
      <c r="D3149">
        <v>8</v>
      </c>
      <c r="E3149">
        <v>14</v>
      </c>
      <c r="G3149" s="11">
        <v>40039</v>
      </c>
      <c r="H3149" s="12">
        <f t="shared" ref="H3149:H3212" si="147">(($H$4*SIN($H$5* ((30.44*(D3149-1)+E3149)+$H$6)))*$H$3+$H$7)</f>
        <v>-1.595135084814548E-2</v>
      </c>
      <c r="I3149" s="12">
        <f t="shared" ref="I3149:I3212" si="148">(($I$4*SIN($I$5* ((30.44*(D3149-1)+E3149)+$I$6)))*$I$3+$I$7)</f>
        <v>1.25347493941818E-2</v>
      </c>
      <c r="J3149">
        <f t="shared" ref="J3149:J3212" si="149">I3149+H3149</f>
        <v>-3.4166014539636809E-3</v>
      </c>
    </row>
    <row r="3150" spans="1:10" x14ac:dyDescent="0.2">
      <c r="A3150" t="s">
        <v>5</v>
      </c>
      <c r="B3150">
        <v>9256</v>
      </c>
      <c r="C3150">
        <v>2009</v>
      </c>
      <c r="D3150">
        <v>8</v>
      </c>
      <c r="E3150">
        <v>15</v>
      </c>
      <c r="G3150" s="11">
        <v>40040</v>
      </c>
      <c r="H3150" s="12">
        <f t="shared" si="147"/>
        <v>-1.5964493780142044E-2</v>
      </c>
      <c r="I3150" s="12">
        <f t="shared" si="148"/>
        <v>1.2525361585612824E-2</v>
      </c>
      <c r="J3150">
        <f t="shared" si="149"/>
        <v>-3.4391321945292201E-3</v>
      </c>
    </row>
    <row r="3151" spans="1:10" x14ac:dyDescent="0.2">
      <c r="A3151" t="s">
        <v>5</v>
      </c>
      <c r="B3151">
        <v>9256</v>
      </c>
      <c r="C3151">
        <v>2009</v>
      </c>
      <c r="D3151">
        <v>8</v>
      </c>
      <c r="E3151">
        <v>16</v>
      </c>
      <c r="G3151" s="11">
        <v>40041</v>
      </c>
      <c r="H3151" s="12">
        <f t="shared" si="147"/>
        <v>-1.5975575806381138E-2</v>
      </c>
      <c r="I3151" s="12">
        <f t="shared" si="148"/>
        <v>1.2517445852584904E-2</v>
      </c>
      <c r="J3151">
        <f t="shared" si="149"/>
        <v>-3.4581299537962337E-3</v>
      </c>
    </row>
    <row r="3152" spans="1:10" x14ac:dyDescent="0.2">
      <c r="A3152" t="s">
        <v>5</v>
      </c>
      <c r="B3152">
        <v>9256</v>
      </c>
      <c r="C3152">
        <v>2009</v>
      </c>
      <c r="D3152">
        <v>8</v>
      </c>
      <c r="E3152">
        <v>17</v>
      </c>
      <c r="G3152" s="11">
        <v>40042</v>
      </c>
      <c r="H3152" s="12">
        <f t="shared" si="147"/>
        <v>-1.5984593647512896E-2</v>
      </c>
      <c r="I3152" s="12">
        <f t="shared" si="148"/>
        <v>1.2511004537490791E-2</v>
      </c>
      <c r="J3152">
        <f t="shared" si="149"/>
        <v>-3.4735891100221052E-3</v>
      </c>
    </row>
    <row r="3153" spans="1:10" x14ac:dyDescent="0.2">
      <c r="A3153" t="s">
        <v>5</v>
      </c>
      <c r="B3153">
        <v>9256</v>
      </c>
      <c r="C3153">
        <v>2009</v>
      </c>
      <c r="D3153">
        <v>8</v>
      </c>
      <c r="E3153">
        <v>18</v>
      </c>
      <c r="G3153" s="11">
        <v>40043</v>
      </c>
      <c r="H3153" s="12">
        <f t="shared" si="147"/>
        <v>-1.5991544635013049E-2</v>
      </c>
      <c r="I3153" s="12">
        <f t="shared" si="148"/>
        <v>1.2506039546419252E-2</v>
      </c>
      <c r="J3153">
        <f t="shared" si="149"/>
        <v>-3.4855050885937971E-3</v>
      </c>
    </row>
    <row r="3154" spans="1:10" x14ac:dyDescent="0.2">
      <c r="A3154" t="s">
        <v>5</v>
      </c>
      <c r="B3154">
        <v>9256</v>
      </c>
      <c r="C3154">
        <v>2009</v>
      </c>
      <c r="D3154">
        <v>8</v>
      </c>
      <c r="E3154">
        <v>19</v>
      </c>
      <c r="G3154" s="11">
        <v>40044</v>
      </c>
      <c r="H3154" s="12">
        <f t="shared" si="147"/>
        <v>-1.5996426711972565E-2</v>
      </c>
      <c r="I3154" s="12">
        <f t="shared" si="148"/>
        <v>1.2502552348591026E-2</v>
      </c>
      <c r="J3154">
        <f t="shared" si="149"/>
        <v>-3.4938743633815394E-3</v>
      </c>
    </row>
    <row r="3155" spans="1:10" x14ac:dyDescent="0.2">
      <c r="A3155" t="s">
        <v>5</v>
      </c>
      <c r="B3155">
        <v>9256</v>
      </c>
      <c r="C3155">
        <v>2009</v>
      </c>
      <c r="D3155">
        <v>8</v>
      </c>
      <c r="E3155">
        <v>20</v>
      </c>
      <c r="G3155" s="11">
        <v>40045</v>
      </c>
      <c r="H3155" s="12">
        <f t="shared" si="147"/>
        <v>-1.5999238433706327E-2</v>
      </c>
      <c r="I3155" s="12">
        <f t="shared" si="148"/>
        <v>1.2500543975924053E-2</v>
      </c>
      <c r="J3155">
        <f t="shared" si="149"/>
        <v>-3.498694457782274E-3</v>
      </c>
    </row>
    <row r="3156" spans="1:10" x14ac:dyDescent="0.2">
      <c r="A3156" t="s">
        <v>5</v>
      </c>
      <c r="B3156">
        <v>9256</v>
      </c>
      <c r="C3156">
        <v>2009</v>
      </c>
      <c r="D3156">
        <v>8</v>
      </c>
      <c r="E3156">
        <v>21</v>
      </c>
      <c r="G3156" s="11">
        <v>40046</v>
      </c>
      <c r="H3156" s="12">
        <f t="shared" si="147"/>
        <v>-1.5999978968180638E-2</v>
      </c>
      <c r="I3156" s="12">
        <f t="shared" si="148"/>
        <v>1.2500015022728118E-2</v>
      </c>
      <c r="J3156">
        <f t="shared" si="149"/>
        <v>-3.4999639454525201E-3</v>
      </c>
    </row>
    <row r="3157" spans="1:10" x14ac:dyDescent="0.2">
      <c r="A3157" t="s">
        <v>5</v>
      </c>
      <c r="B3157">
        <v>9256</v>
      </c>
      <c r="C3157">
        <v>2009</v>
      </c>
      <c r="D3157">
        <v>8</v>
      </c>
      <c r="E3157">
        <v>22</v>
      </c>
      <c r="G3157" s="11">
        <v>40047</v>
      </c>
      <c r="H3157" s="12">
        <f t="shared" si="147"/>
        <v>-1.5998648096259428E-2</v>
      </c>
      <c r="I3157" s="12">
        <f t="shared" si="148"/>
        <v>1.250096564552898E-2</v>
      </c>
      <c r="J3157">
        <f t="shared" si="149"/>
        <v>-3.497682450730448E-3</v>
      </c>
    </row>
    <row r="3158" spans="1:10" x14ac:dyDescent="0.2">
      <c r="A3158" t="s">
        <v>5</v>
      </c>
      <c r="B3158">
        <v>9256</v>
      </c>
      <c r="C3158">
        <v>2009</v>
      </c>
      <c r="D3158">
        <v>8</v>
      </c>
      <c r="E3158">
        <v>23</v>
      </c>
      <c r="G3158" s="11">
        <v>40048</v>
      </c>
      <c r="H3158" s="12">
        <f t="shared" si="147"/>
        <v>-1.5995246211769117E-2</v>
      </c>
      <c r="I3158" s="12">
        <f t="shared" si="148"/>
        <v>1.250339556302206E-2</v>
      </c>
      <c r="J3158">
        <f t="shared" si="149"/>
        <v>-3.4918506487470573E-3</v>
      </c>
    </row>
    <row r="3159" spans="1:10" x14ac:dyDescent="0.2">
      <c r="A3159" t="s">
        <v>5</v>
      </c>
      <c r="B3159">
        <v>9256</v>
      </c>
      <c r="C3159">
        <v>2009</v>
      </c>
      <c r="D3159">
        <v>8</v>
      </c>
      <c r="E3159">
        <v>24</v>
      </c>
      <c r="G3159" s="11">
        <v>40049</v>
      </c>
      <c r="H3159" s="12">
        <f t="shared" si="147"/>
        <v>-1.5989774321382055E-2</v>
      </c>
      <c r="I3159" s="12">
        <f t="shared" si="148"/>
        <v>1.2507304056155676E-2</v>
      </c>
      <c r="J3159">
        <f t="shared" si="149"/>
        <v>-3.4824702652263787E-3</v>
      </c>
    </row>
    <row r="3160" spans="1:10" x14ac:dyDescent="0.2">
      <c r="A3160" t="s">
        <v>5</v>
      </c>
      <c r="B3160">
        <v>9256</v>
      </c>
      <c r="C3160">
        <v>2009</v>
      </c>
      <c r="D3160">
        <v>8</v>
      </c>
      <c r="E3160">
        <v>25</v>
      </c>
      <c r="G3160" s="11">
        <v>40050</v>
      </c>
      <c r="H3160" s="12">
        <f t="shared" si="147"/>
        <v>-1.598223404431864E-2</v>
      </c>
      <c r="I3160" s="12">
        <f t="shared" si="148"/>
        <v>1.2512689968343829E-2</v>
      </c>
      <c r="J3160">
        <f t="shared" si="149"/>
        <v>-3.4695440759748113E-3</v>
      </c>
    </row>
    <row r="3161" spans="1:10" x14ac:dyDescent="0.2">
      <c r="A3161" t="s">
        <v>5</v>
      </c>
      <c r="B3161">
        <v>9256</v>
      </c>
      <c r="C3161">
        <v>2009</v>
      </c>
      <c r="D3161">
        <v>8</v>
      </c>
      <c r="E3161">
        <v>26</v>
      </c>
      <c r="G3161" s="11">
        <v>40051</v>
      </c>
      <c r="H3161" s="12">
        <f t="shared" si="147"/>
        <v>-1.5972627611868167E-2</v>
      </c>
      <c r="I3161" s="12">
        <f t="shared" si="148"/>
        <v>1.2519551705808454E-2</v>
      </c>
      <c r="J3161">
        <f t="shared" si="149"/>
        <v>-3.4530759060597133E-3</v>
      </c>
    </row>
    <row r="3162" spans="1:10" x14ac:dyDescent="0.2">
      <c r="A3162" t="s">
        <v>5</v>
      </c>
      <c r="B3162">
        <v>9256</v>
      </c>
      <c r="C3162">
        <v>2009</v>
      </c>
      <c r="D3162">
        <v>8</v>
      </c>
      <c r="E3162">
        <v>27</v>
      </c>
      <c r="G3162" s="11">
        <v>40052</v>
      </c>
      <c r="H3162" s="12">
        <f t="shared" si="147"/>
        <v>-1.5960957866728548E-2</v>
      </c>
      <c r="I3162" s="12">
        <f t="shared" si="148"/>
        <v>1.2527887238051037E-2</v>
      </c>
      <c r="J3162">
        <f t="shared" si="149"/>
        <v>-3.433070628677511E-3</v>
      </c>
    </row>
    <row r="3163" spans="1:10" x14ac:dyDescent="0.2">
      <c r="A3163" t="s">
        <v>5</v>
      </c>
      <c r="B3163">
        <v>9256</v>
      </c>
      <c r="C3163">
        <v>2009</v>
      </c>
      <c r="D3163">
        <v>8</v>
      </c>
      <c r="E3163">
        <v>28</v>
      </c>
      <c r="G3163" s="11">
        <v>40053</v>
      </c>
      <c r="H3163" s="12">
        <f t="shared" si="147"/>
        <v>-1.5947228262165124E-2</v>
      </c>
      <c r="I3163" s="12">
        <f t="shared" si="148"/>
        <v>1.2537694098453483E-2</v>
      </c>
      <c r="J3163">
        <f t="shared" si="149"/>
        <v>-3.4095341637116403E-3</v>
      </c>
    </row>
    <row r="3164" spans="1:10" x14ac:dyDescent="0.2">
      <c r="A3164" t="s">
        <v>5</v>
      </c>
      <c r="B3164">
        <v>9256</v>
      </c>
      <c r="C3164">
        <v>2009</v>
      </c>
      <c r="D3164">
        <v>8</v>
      </c>
      <c r="E3164">
        <v>29</v>
      </c>
      <c r="G3164" s="11">
        <v>40054</v>
      </c>
      <c r="H3164" s="12">
        <f t="shared" si="147"/>
        <v>-1.593144286098877E-2</v>
      </c>
      <c r="I3164" s="12">
        <f t="shared" si="148"/>
        <v>1.2548969385008022E-2</v>
      </c>
      <c r="J3164">
        <f t="shared" si="149"/>
        <v>-3.3824734759807483E-3</v>
      </c>
    </row>
    <row r="3165" spans="1:10" x14ac:dyDescent="0.2">
      <c r="A3165" t="s">
        <v>5</v>
      </c>
      <c r="B3165">
        <v>9256</v>
      </c>
      <c r="C3165">
        <v>2009</v>
      </c>
      <c r="D3165">
        <v>8</v>
      </c>
      <c r="E3165">
        <v>30</v>
      </c>
      <c r="G3165" s="11">
        <v>40055</v>
      </c>
      <c r="H3165" s="12">
        <f t="shared" si="147"/>
        <v>-1.5913606334353656E-2</v>
      </c>
      <c r="I3165" s="12">
        <f t="shared" si="148"/>
        <v>1.256170976117596E-2</v>
      </c>
      <c r="J3165">
        <f t="shared" si="149"/>
        <v>-3.3518965731776963E-3</v>
      </c>
    </row>
    <row r="3166" spans="1:10" x14ac:dyDescent="0.2">
      <c r="A3166" t="s">
        <v>5</v>
      </c>
      <c r="B3166">
        <v>9256</v>
      </c>
      <c r="C3166">
        <v>2009</v>
      </c>
      <c r="D3166">
        <v>8</v>
      </c>
      <c r="E3166">
        <v>31</v>
      </c>
      <c r="G3166" s="11">
        <v>40056</v>
      </c>
      <c r="H3166" s="12">
        <f t="shared" si="147"/>
        <v>-1.5893723960374979E-2</v>
      </c>
      <c r="I3166" s="12">
        <f t="shared" si="148"/>
        <v>1.2575911456875016E-2</v>
      </c>
      <c r="J3166">
        <f t="shared" si="149"/>
        <v>-3.3178125034999638E-3</v>
      </c>
    </row>
    <row r="3167" spans="1:10" x14ac:dyDescent="0.2">
      <c r="A3167" t="s">
        <v>5</v>
      </c>
      <c r="B3167">
        <v>9256</v>
      </c>
      <c r="C3167">
        <v>2009</v>
      </c>
      <c r="D3167">
        <v>9</v>
      </c>
      <c r="E3167">
        <v>1</v>
      </c>
      <c r="G3167" s="11">
        <v>40057</v>
      </c>
      <c r="H3167" s="12">
        <f t="shared" si="147"/>
        <v>-1.5884329085559274E-2</v>
      </c>
      <c r="I3167" s="12">
        <f t="shared" si="148"/>
        <v>1.2582622081743378E-2</v>
      </c>
      <c r="J3167">
        <f t="shared" si="149"/>
        <v>-3.3017070038158965E-3</v>
      </c>
    </row>
    <row r="3168" spans="1:10" x14ac:dyDescent="0.2">
      <c r="A3168" t="s">
        <v>5</v>
      </c>
      <c r="B3168">
        <v>9256</v>
      </c>
      <c r="C3168">
        <v>2009</v>
      </c>
      <c r="D3168">
        <v>9</v>
      </c>
      <c r="E3168">
        <v>2</v>
      </c>
      <c r="G3168" s="11">
        <v>40058</v>
      </c>
      <c r="H3168" s="12">
        <f t="shared" si="147"/>
        <v>-1.5861511183172056E-2</v>
      </c>
      <c r="I3168" s="12">
        <f t="shared" si="148"/>
        <v>1.2598920583448534E-2</v>
      </c>
      <c r="J3168">
        <f t="shared" si="149"/>
        <v>-3.2625905997235218E-3</v>
      </c>
    </row>
    <row r="3169" spans="1:10" x14ac:dyDescent="0.2">
      <c r="A3169" t="s">
        <v>5</v>
      </c>
      <c r="B3169">
        <v>9256</v>
      </c>
      <c r="C3169">
        <v>2009</v>
      </c>
      <c r="D3169">
        <v>9</v>
      </c>
      <c r="E3169">
        <v>3</v>
      </c>
      <c r="G3169" s="11">
        <v>40059</v>
      </c>
      <c r="H3169" s="12">
        <f t="shared" si="147"/>
        <v>-1.5836662849234632E-2</v>
      </c>
      <c r="I3169" s="12">
        <f t="shared" si="148"/>
        <v>1.2616669393403834E-2</v>
      </c>
      <c r="J3169">
        <f t="shared" si="149"/>
        <v>-3.2199934558307976E-3</v>
      </c>
    </row>
    <row r="3170" spans="1:10" x14ac:dyDescent="0.2">
      <c r="A3170" t="s">
        <v>5</v>
      </c>
      <c r="B3170">
        <v>9256</v>
      </c>
      <c r="C3170">
        <v>2009</v>
      </c>
      <c r="D3170">
        <v>9</v>
      </c>
      <c r="E3170">
        <v>4</v>
      </c>
      <c r="G3170" s="11">
        <v>40060</v>
      </c>
      <c r="H3170" s="12">
        <f t="shared" si="147"/>
        <v>-1.5809791436768795E-2</v>
      </c>
      <c r="I3170" s="12">
        <f t="shared" si="148"/>
        <v>1.2635863259450861E-2</v>
      </c>
      <c r="J3170">
        <f t="shared" si="149"/>
        <v>-3.1739281773179341E-3</v>
      </c>
    </row>
    <row r="3171" spans="1:10" x14ac:dyDescent="0.2">
      <c r="A3171" t="s">
        <v>5</v>
      </c>
      <c r="B3171">
        <v>9256</v>
      </c>
      <c r="C3171">
        <v>2009</v>
      </c>
      <c r="D3171">
        <v>9</v>
      </c>
      <c r="E3171">
        <v>5</v>
      </c>
      <c r="G3171" s="11">
        <v>40061</v>
      </c>
      <c r="H3171" s="12">
        <f t="shared" si="147"/>
        <v>-1.5780904897457808E-2</v>
      </c>
      <c r="I3171" s="12">
        <f t="shared" si="148"/>
        <v>1.2656496501815852E-2</v>
      </c>
      <c r="J3171">
        <f t="shared" si="149"/>
        <v>-3.1244083956419554E-3</v>
      </c>
    </row>
    <row r="3172" spans="1:10" x14ac:dyDescent="0.2">
      <c r="A3172" t="s">
        <v>5</v>
      </c>
      <c r="B3172">
        <v>9256</v>
      </c>
      <c r="C3172">
        <v>2009</v>
      </c>
      <c r="D3172">
        <v>9</v>
      </c>
      <c r="E3172">
        <v>6</v>
      </c>
      <c r="G3172" s="11">
        <v>40062</v>
      </c>
      <c r="H3172" s="12">
        <f t="shared" si="147"/>
        <v>-1.5750011779293395E-2</v>
      </c>
      <c r="I3172" s="12">
        <f t="shared" si="148"/>
        <v>1.2678563014790433E-2</v>
      </c>
      <c r="J3172">
        <f t="shared" si="149"/>
        <v>-3.0714487645029619E-3</v>
      </c>
    </row>
    <row r="3173" spans="1:10" x14ac:dyDescent="0.2">
      <c r="A3173" t="s">
        <v>5</v>
      </c>
      <c r="B3173">
        <v>9256</v>
      </c>
      <c r="C3173">
        <v>2009</v>
      </c>
      <c r="D3173">
        <v>9</v>
      </c>
      <c r="E3173">
        <v>7</v>
      </c>
      <c r="G3173" s="11">
        <v>40063</v>
      </c>
      <c r="H3173" s="12">
        <f t="shared" si="147"/>
        <v>-1.571712122404624E-2</v>
      </c>
      <c r="I3173" s="12">
        <f t="shared" si="148"/>
        <v>1.27020562685384E-2</v>
      </c>
      <c r="J3173">
        <f t="shared" si="149"/>
        <v>-3.0150649555078408E-3</v>
      </c>
    </row>
    <row r="3174" spans="1:10" x14ac:dyDescent="0.2">
      <c r="A3174" t="s">
        <v>5</v>
      </c>
      <c r="B3174">
        <v>9256</v>
      </c>
      <c r="C3174">
        <v>2009</v>
      </c>
      <c r="D3174">
        <v>9</v>
      </c>
      <c r="E3174">
        <v>8</v>
      </c>
      <c r="G3174" s="11">
        <v>40064</v>
      </c>
      <c r="H3174" s="12">
        <f t="shared" si="147"/>
        <v>-1.5682242964560805E-2</v>
      </c>
      <c r="I3174" s="12">
        <f t="shared" si="148"/>
        <v>1.2726969311028E-2</v>
      </c>
      <c r="J3174">
        <f t="shared" si="149"/>
        <v>-2.9552736535328056E-3</v>
      </c>
    </row>
    <row r="3175" spans="1:10" x14ac:dyDescent="0.2">
      <c r="A3175" t="s">
        <v>5</v>
      </c>
      <c r="B3175">
        <v>9256</v>
      </c>
      <c r="C3175">
        <v>2009</v>
      </c>
      <c r="D3175">
        <v>9</v>
      </c>
      <c r="E3175">
        <v>9</v>
      </c>
      <c r="G3175" s="11">
        <v>40065</v>
      </c>
      <c r="H3175" s="12">
        <f t="shared" si="147"/>
        <v>-1.56453873218752E-2</v>
      </c>
      <c r="I3175" s="12">
        <f t="shared" si="148"/>
        <v>1.2753294770089144E-2</v>
      </c>
      <c r="J3175">
        <f t="shared" si="149"/>
        <v>-2.8920925517860567E-3</v>
      </c>
    </row>
    <row r="3176" spans="1:10" x14ac:dyDescent="0.2">
      <c r="A3176" t="s">
        <v>5</v>
      </c>
      <c r="B3176">
        <v>9256</v>
      </c>
      <c r="C3176">
        <v>2009</v>
      </c>
      <c r="D3176">
        <v>9</v>
      </c>
      <c r="E3176">
        <v>10</v>
      </c>
      <c r="G3176" s="11">
        <v>40066</v>
      </c>
      <c r="H3176" s="12">
        <f t="shared" si="147"/>
        <v>-1.5606565202167053E-2</v>
      </c>
      <c r="I3176" s="12">
        <f t="shared" si="148"/>
        <v>1.2781024855594965E-2</v>
      </c>
      <c r="J3176">
        <f t="shared" si="149"/>
        <v>-2.8255403465720884E-3</v>
      </c>
    </row>
    <row r="3177" spans="1:10" x14ac:dyDescent="0.2">
      <c r="A3177" t="s">
        <v>5</v>
      </c>
      <c r="B3177">
        <v>9256</v>
      </c>
      <c r="C3177">
        <v>2009</v>
      </c>
      <c r="D3177">
        <v>9</v>
      </c>
      <c r="E3177">
        <v>11</v>
      </c>
      <c r="G3177" s="11">
        <v>40067</v>
      </c>
      <c r="H3177" s="12">
        <f t="shared" si="147"/>
        <v>-1.5565788093526173E-2</v>
      </c>
      <c r="I3177" s="12">
        <f t="shared" si="148"/>
        <v>1.2810151361767021E-2</v>
      </c>
      <c r="J3177">
        <f t="shared" si="149"/>
        <v>-2.7556367317591521E-3</v>
      </c>
    </row>
    <row r="3178" spans="1:10" x14ac:dyDescent="0.2">
      <c r="A3178" t="s">
        <v>5</v>
      </c>
      <c r="B3178">
        <v>9256</v>
      </c>
      <c r="C3178">
        <v>2009</v>
      </c>
      <c r="D3178">
        <v>9</v>
      </c>
      <c r="E3178">
        <v>12</v>
      </c>
      <c r="G3178" s="11">
        <v>40068</v>
      </c>
      <c r="H3178" s="12">
        <f t="shared" si="147"/>
        <v>-1.5523068062555042E-2</v>
      </c>
      <c r="I3178" s="12">
        <f t="shared" si="148"/>
        <v>1.2840665669603542E-2</v>
      </c>
      <c r="J3178">
        <f t="shared" si="149"/>
        <v>-2.6824023929514999E-3</v>
      </c>
    </row>
    <row r="3179" spans="1:10" x14ac:dyDescent="0.2">
      <c r="A3179" t="s">
        <v>5</v>
      </c>
      <c r="B3179">
        <v>9256</v>
      </c>
      <c r="C3179">
        <v>2009</v>
      </c>
      <c r="D3179">
        <v>9</v>
      </c>
      <c r="E3179">
        <v>13</v>
      </c>
      <c r="G3179" s="11">
        <v>40069</v>
      </c>
      <c r="H3179" s="12">
        <f t="shared" si="147"/>
        <v>-1.547841775079813E-2</v>
      </c>
      <c r="I3179" s="12">
        <f t="shared" si="148"/>
        <v>1.287255874942991E-2</v>
      </c>
      <c r="J3179">
        <f t="shared" si="149"/>
        <v>-2.6058590013682201E-3</v>
      </c>
    </row>
    <row r="3180" spans="1:10" x14ac:dyDescent="0.2">
      <c r="A3180" t="s">
        <v>5</v>
      </c>
      <c r="B3180">
        <v>9256</v>
      </c>
      <c r="C3180">
        <v>2009</v>
      </c>
      <c r="D3180">
        <v>9</v>
      </c>
      <c r="E3180">
        <v>14</v>
      </c>
      <c r="G3180" s="11">
        <v>40070</v>
      </c>
      <c r="H3180" s="12">
        <f t="shared" si="147"/>
        <v>-1.5431850371001038E-2</v>
      </c>
      <c r="I3180" s="12">
        <f t="shared" si="148"/>
        <v>1.290582116357069E-2</v>
      </c>
      <c r="J3180">
        <f t="shared" si="149"/>
        <v>-2.526029207430348E-3</v>
      </c>
    </row>
    <row r="3181" spans="1:10" x14ac:dyDescent="0.2">
      <c r="A3181" t="s">
        <v>5</v>
      </c>
      <c r="B3181">
        <v>9256</v>
      </c>
      <c r="C3181">
        <v>2009</v>
      </c>
      <c r="D3181">
        <v>9</v>
      </c>
      <c r="E3181">
        <v>15</v>
      </c>
      <c r="G3181" s="11">
        <v>40071</v>
      </c>
      <c r="H3181" s="12">
        <f t="shared" si="147"/>
        <v>-1.5383379703200643E-2</v>
      </c>
      <c r="I3181" s="12">
        <f t="shared" si="148"/>
        <v>1.29404430691424E-2</v>
      </c>
      <c r="J3181">
        <f t="shared" si="149"/>
        <v>-2.4429366340582431E-3</v>
      </c>
    </row>
    <row r="3182" spans="1:10" x14ac:dyDescent="0.2">
      <c r="A3182" t="s">
        <v>5</v>
      </c>
      <c r="B3182">
        <v>9256</v>
      </c>
      <c r="C3182">
        <v>2009</v>
      </c>
      <c r="D3182">
        <v>9</v>
      </c>
      <c r="E3182">
        <v>16</v>
      </c>
      <c r="G3182" s="11">
        <v>40072</v>
      </c>
      <c r="H3182" s="12">
        <f t="shared" si="147"/>
        <v>-1.5333020090647366E-2</v>
      </c>
      <c r="I3182" s="12">
        <f t="shared" si="148"/>
        <v>1.2976414220966168E-2</v>
      </c>
      <c r="J3182">
        <f t="shared" si="149"/>
        <v>-2.356605869681198E-3</v>
      </c>
    </row>
    <row r="3183" spans="1:10" x14ac:dyDescent="0.2">
      <c r="A3183" t="s">
        <v>5</v>
      </c>
      <c r="B3183">
        <v>9256</v>
      </c>
      <c r="C3183">
        <v>2009</v>
      </c>
      <c r="D3183">
        <v>9</v>
      </c>
      <c r="E3183">
        <v>17</v>
      </c>
      <c r="G3183" s="11">
        <v>40073</v>
      </c>
      <c r="H3183" s="12">
        <f t="shared" si="147"/>
        <v>-1.5280786435560773E-2</v>
      </c>
      <c r="I3183" s="12">
        <f t="shared" si="148"/>
        <v>1.3013723974599448E-2</v>
      </c>
      <c r="J3183">
        <f t="shared" si="149"/>
        <v>-2.2670624609613249E-3</v>
      </c>
    </row>
    <row r="3184" spans="1:10" x14ac:dyDescent="0.2">
      <c r="A3184" t="s">
        <v>5</v>
      </c>
      <c r="B3184">
        <v>9256</v>
      </c>
      <c r="C3184">
        <v>2009</v>
      </c>
      <c r="D3184">
        <v>9</v>
      </c>
      <c r="E3184">
        <v>18</v>
      </c>
      <c r="G3184" s="11">
        <v>40074</v>
      </c>
      <c r="H3184" s="12">
        <f t="shared" si="147"/>
        <v>-1.522669419471976E-2</v>
      </c>
      <c r="I3184" s="12">
        <f t="shared" si="148"/>
        <v>1.3052361289485887E-2</v>
      </c>
      <c r="J3184">
        <f t="shared" si="149"/>
        <v>-2.1743329052338733E-3</v>
      </c>
    </row>
    <row r="3185" spans="1:10" x14ac:dyDescent="0.2">
      <c r="A3185" t="s">
        <v>5</v>
      </c>
      <c r="B3185">
        <v>9256</v>
      </c>
      <c r="C3185">
        <v>2009</v>
      </c>
      <c r="D3185">
        <v>9</v>
      </c>
      <c r="E3185">
        <v>19</v>
      </c>
      <c r="G3185" s="11">
        <v>40075</v>
      </c>
      <c r="H3185" s="12">
        <f t="shared" si="147"/>
        <v>-1.517075937488865E-2</v>
      </c>
      <c r="I3185" s="12">
        <f t="shared" si="148"/>
        <v>1.3092314732222393E-2</v>
      </c>
      <c r="J3185">
        <f t="shared" si="149"/>
        <v>-2.0784446426662575E-3</v>
      </c>
    </row>
    <row r="3186" spans="1:10" x14ac:dyDescent="0.2">
      <c r="A3186" t="s">
        <v>5</v>
      </c>
      <c r="B3186">
        <v>9256</v>
      </c>
      <c r="C3186">
        <v>2009</v>
      </c>
      <c r="D3186">
        <v>9</v>
      </c>
      <c r="E3186">
        <v>20</v>
      </c>
      <c r="G3186" s="11">
        <v>40076</v>
      </c>
      <c r="H3186" s="12">
        <f t="shared" si="147"/>
        <v>-1.511299852808054E-2</v>
      </c>
      <c r="I3186" s="12">
        <f t="shared" si="148"/>
        <v>1.3133572479942471E-2</v>
      </c>
      <c r="J3186">
        <f t="shared" si="149"/>
        <v>-1.9794260481380693E-3</v>
      </c>
    </row>
    <row r="3187" spans="1:10" x14ac:dyDescent="0.2">
      <c r="A3187" t="s">
        <v>5</v>
      </c>
      <c r="B3187">
        <v>9256</v>
      </c>
      <c r="C3187">
        <v>2009</v>
      </c>
      <c r="D3187">
        <v>9</v>
      </c>
      <c r="E3187">
        <v>21</v>
      </c>
      <c r="G3187" s="11">
        <v>40077</v>
      </c>
      <c r="H3187" s="12">
        <f t="shared" si="147"/>
        <v>-1.5053428746659285E-2</v>
      </c>
      <c r="I3187" s="12">
        <f t="shared" si="148"/>
        <v>1.3176122323814796E-2</v>
      </c>
      <c r="J3187">
        <f t="shared" si="149"/>
        <v>-1.8773064228444891E-3</v>
      </c>
    </row>
    <row r="3188" spans="1:10" x14ac:dyDescent="0.2">
      <c r="A3188" t="s">
        <v>5</v>
      </c>
      <c r="B3188">
        <v>9256</v>
      </c>
      <c r="C3188">
        <v>2009</v>
      </c>
      <c r="D3188">
        <v>9</v>
      </c>
      <c r="E3188">
        <v>22</v>
      </c>
      <c r="G3188" s="11">
        <v>40078</v>
      </c>
      <c r="H3188" s="12">
        <f t="shared" si="147"/>
        <v>-1.4992067658281587E-2</v>
      </c>
      <c r="I3188" s="12">
        <f t="shared" si="148"/>
        <v>1.321995167265601E-2</v>
      </c>
      <c r="J3188">
        <f t="shared" si="149"/>
        <v>-1.7721159856255771E-3</v>
      </c>
    </row>
    <row r="3189" spans="1:10" x14ac:dyDescent="0.2">
      <c r="A3189" t="s">
        <v>5</v>
      </c>
      <c r="B3189">
        <v>9256</v>
      </c>
      <c r="C3189">
        <v>2009</v>
      </c>
      <c r="D3189">
        <v>9</v>
      </c>
      <c r="E3189">
        <v>23</v>
      </c>
      <c r="G3189" s="11">
        <v>40079</v>
      </c>
      <c r="H3189" s="12">
        <f t="shared" si="147"/>
        <v>-1.4928933420680704E-2</v>
      </c>
      <c r="I3189" s="12">
        <f t="shared" si="148"/>
        <v>1.3265047556656639E-2</v>
      </c>
      <c r="J3189">
        <f t="shared" si="149"/>
        <v>-1.6638858640240645E-3</v>
      </c>
    </row>
    <row r="3190" spans="1:10" x14ac:dyDescent="0.2">
      <c r="A3190" t="s">
        <v>5</v>
      </c>
      <c r="B3190">
        <v>9256</v>
      </c>
      <c r="C3190">
        <v>2009</v>
      </c>
      <c r="D3190">
        <v>9</v>
      </c>
      <c r="E3190">
        <v>24</v>
      </c>
      <c r="G3190" s="11">
        <v>40080</v>
      </c>
      <c r="H3190" s="12">
        <f t="shared" si="147"/>
        <v>-1.486404471629328E-2</v>
      </c>
      <c r="I3190" s="12">
        <f t="shared" si="148"/>
        <v>1.3311396631219087E-2</v>
      </c>
      <c r="J3190">
        <f t="shared" si="149"/>
        <v>-1.5526480850741927E-3</v>
      </c>
    </row>
    <row r="3191" spans="1:10" x14ac:dyDescent="0.2">
      <c r="A3191" t="s">
        <v>5</v>
      </c>
      <c r="B3191">
        <v>9256</v>
      </c>
      <c r="C3191">
        <v>2009</v>
      </c>
      <c r="D3191">
        <v>9</v>
      </c>
      <c r="E3191">
        <v>25</v>
      </c>
      <c r="G3191" s="11">
        <v>40081</v>
      </c>
      <c r="H3191" s="12">
        <f t="shared" si="147"/>
        <v>-1.4797420746730891E-2</v>
      </c>
      <c r="I3191" s="12">
        <f t="shared" si="148"/>
        <v>1.3358985180906507E-2</v>
      </c>
      <c r="J3191">
        <f t="shared" si="149"/>
        <v>-1.4384355658243839E-3</v>
      </c>
    </row>
    <row r="3192" spans="1:10" x14ac:dyDescent="0.2">
      <c r="A3192" t="s">
        <v>5</v>
      </c>
      <c r="B3192">
        <v>9256</v>
      </c>
      <c r="C3192">
        <v>2009</v>
      </c>
      <c r="D3192">
        <v>9</v>
      </c>
      <c r="E3192">
        <v>26</v>
      </c>
      <c r="G3192" s="11">
        <v>40082</v>
      </c>
      <c r="H3192" s="12">
        <f t="shared" si="147"/>
        <v>-1.4729081227098016E-2</v>
      </c>
      <c r="I3192" s="12">
        <f t="shared" si="148"/>
        <v>1.3407799123501419E-2</v>
      </c>
      <c r="J3192">
        <f t="shared" si="149"/>
        <v>-1.3212821035965966E-3</v>
      </c>
    </row>
    <row r="3193" spans="1:10" x14ac:dyDescent="0.2">
      <c r="A3193" t="s">
        <v>5</v>
      </c>
      <c r="B3193">
        <v>9256</v>
      </c>
      <c r="C3193">
        <v>2009</v>
      </c>
      <c r="D3193">
        <v>9</v>
      </c>
      <c r="E3193">
        <v>27</v>
      </c>
      <c r="G3193" s="11">
        <v>40083</v>
      </c>
      <c r="H3193" s="12">
        <f t="shared" si="147"/>
        <v>-1.4659046380157992E-2</v>
      </c>
      <c r="I3193" s="12">
        <f t="shared" si="148"/>
        <v>1.3457824014172864E-2</v>
      </c>
      <c r="J3193">
        <f t="shared" si="149"/>
        <v>-1.2012223659851277E-3</v>
      </c>
    </row>
    <row r="3194" spans="1:10" x14ac:dyDescent="0.2">
      <c r="A3194" t="s">
        <v>5</v>
      </c>
      <c r="B3194">
        <v>9256</v>
      </c>
      <c r="C3194">
        <v>2009</v>
      </c>
      <c r="D3194">
        <v>9</v>
      </c>
      <c r="E3194">
        <v>28</v>
      </c>
      <c r="G3194" s="11">
        <v>40084</v>
      </c>
      <c r="H3194" s="12">
        <f t="shared" si="147"/>
        <v>-1.4587336930348773E-2</v>
      </c>
      <c r="I3194" s="12">
        <f t="shared" si="148"/>
        <v>1.3509045049750878E-2</v>
      </c>
      <c r="J3194">
        <f t="shared" si="149"/>
        <v>-1.0782918805978953E-3</v>
      </c>
    </row>
    <row r="3195" spans="1:10" x14ac:dyDescent="0.2">
      <c r="A3195" t="s">
        <v>5</v>
      </c>
      <c r="B3195">
        <v>9256</v>
      </c>
      <c r="C3195">
        <v>2009</v>
      </c>
      <c r="D3195">
        <v>9</v>
      </c>
      <c r="E3195">
        <v>29</v>
      </c>
      <c r="G3195" s="11">
        <v>40085</v>
      </c>
      <c r="H3195" s="12">
        <f t="shared" si="147"/>
        <v>-1.4513974097650258E-2</v>
      </c>
      <c r="I3195" s="12">
        <f t="shared" si="148"/>
        <v>1.3561447073106959E-2</v>
      </c>
      <c r="J3195">
        <f t="shared" si="149"/>
        <v>-9.5252702454329957E-4</v>
      </c>
    </row>
    <row r="3196" spans="1:10" x14ac:dyDescent="0.2">
      <c r="A3196" t="s">
        <v>5</v>
      </c>
      <c r="B3196">
        <v>9256</v>
      </c>
      <c r="C3196">
        <v>2009</v>
      </c>
      <c r="D3196">
        <v>9</v>
      </c>
      <c r="E3196">
        <v>30</v>
      </c>
      <c r="G3196" s="11">
        <v>40086</v>
      </c>
      <c r="H3196" s="12">
        <f t="shared" si="147"/>
        <v>-1.4438979591304938E-2</v>
      </c>
      <c r="I3196" s="12">
        <f t="shared" si="148"/>
        <v>1.361501457763933E-2</v>
      </c>
      <c r="J3196">
        <f t="shared" si="149"/>
        <v>-8.23965013665608E-4</v>
      </c>
    </row>
    <row r="3197" spans="1:10" x14ac:dyDescent="0.2">
      <c r="A3197" t="s">
        <v>5</v>
      </c>
      <c r="B3197">
        <v>9256</v>
      </c>
      <c r="C3197">
        <v>2009</v>
      </c>
      <c r="D3197">
        <v>10</v>
      </c>
      <c r="E3197">
        <v>1</v>
      </c>
      <c r="G3197" s="11">
        <v>40087</v>
      </c>
      <c r="H3197" s="12">
        <f t="shared" si="147"/>
        <v>-1.4328165788756238E-2</v>
      </c>
      <c r="I3197" s="12">
        <f t="shared" si="148"/>
        <v>1.3694167293745547E-2</v>
      </c>
      <c r="J3197">
        <f t="shared" si="149"/>
        <v>-6.3399849501069062E-4</v>
      </c>
    </row>
    <row r="3198" spans="1:10" x14ac:dyDescent="0.2">
      <c r="A3198" t="s">
        <v>5</v>
      </c>
      <c r="B3198">
        <v>9256</v>
      </c>
      <c r="C3198">
        <v>2009</v>
      </c>
      <c r="D3198">
        <v>10</v>
      </c>
      <c r="E3198">
        <v>2</v>
      </c>
      <c r="G3198" s="11">
        <v>40088</v>
      </c>
      <c r="H3198" s="12">
        <f t="shared" si="147"/>
        <v>-1.4249284092386945E-2</v>
      </c>
      <c r="I3198" s="12">
        <f t="shared" si="148"/>
        <v>1.3750511362580755E-2</v>
      </c>
      <c r="J3198">
        <f t="shared" si="149"/>
        <v>-4.987727298061892E-4</v>
      </c>
    </row>
    <row r="3199" spans="1:10" x14ac:dyDescent="0.2">
      <c r="A3199" t="s">
        <v>5</v>
      </c>
      <c r="B3199">
        <v>9256</v>
      </c>
      <c r="C3199">
        <v>2009</v>
      </c>
      <c r="D3199">
        <v>10</v>
      </c>
      <c r="E3199">
        <v>3</v>
      </c>
      <c r="G3199" s="11">
        <v>40089</v>
      </c>
      <c r="H3199" s="12">
        <f t="shared" si="147"/>
        <v>-1.4168849048401854E-2</v>
      </c>
      <c r="I3199" s="12">
        <f t="shared" si="148"/>
        <v>1.3807964965427248E-2</v>
      </c>
      <c r="J3199">
        <f t="shared" si="149"/>
        <v>-3.608840829746069E-4</v>
      </c>
    </row>
    <row r="3200" spans="1:10" x14ac:dyDescent="0.2">
      <c r="A3200" t="s">
        <v>5</v>
      </c>
      <c r="B3200">
        <v>9256</v>
      </c>
      <c r="C3200">
        <v>2009</v>
      </c>
      <c r="D3200">
        <v>10</v>
      </c>
      <c r="E3200">
        <v>4</v>
      </c>
      <c r="G3200" s="11">
        <v>40090</v>
      </c>
      <c r="H3200" s="12">
        <f t="shared" si="147"/>
        <v>-1.4086884458824559E-2</v>
      </c>
      <c r="I3200" s="12">
        <f t="shared" si="148"/>
        <v>1.3866511100839602E-2</v>
      </c>
      <c r="J3200">
        <f t="shared" si="149"/>
        <v>-2.2037335798495705E-4</v>
      </c>
    </row>
    <row r="3201" spans="1:10" x14ac:dyDescent="0.2">
      <c r="A3201" t="s">
        <v>5</v>
      </c>
      <c r="B3201">
        <v>9256</v>
      </c>
      <c r="C3201">
        <v>2009</v>
      </c>
      <c r="D3201">
        <v>10</v>
      </c>
      <c r="E3201">
        <v>5</v>
      </c>
      <c r="G3201" s="11">
        <v>40091</v>
      </c>
      <c r="H3201" s="12">
        <f t="shared" si="147"/>
        <v>-1.4003414578295799E-2</v>
      </c>
      <c r="I3201" s="12">
        <f t="shared" si="148"/>
        <v>1.3926132444074431E-2</v>
      </c>
      <c r="J3201">
        <f t="shared" si="149"/>
        <v>-7.7282134221368093E-5</v>
      </c>
    </row>
    <row r="3202" spans="1:10" x14ac:dyDescent="0.2">
      <c r="A3202" t="s">
        <v>5</v>
      </c>
      <c r="B3202">
        <v>9256</v>
      </c>
      <c r="C3202">
        <v>2009</v>
      </c>
      <c r="D3202">
        <v>10</v>
      </c>
      <c r="E3202">
        <v>6</v>
      </c>
      <c r="G3202" s="11">
        <v>40092</v>
      </c>
      <c r="H3202" s="12">
        <f t="shared" si="147"/>
        <v>-1.3918464106896119E-2</v>
      </c>
      <c r="I3202" s="12">
        <f t="shared" si="148"/>
        <v>1.3986811352217059E-2</v>
      </c>
      <c r="J3202">
        <f t="shared" si="149"/>
        <v>6.8347245320940497E-5</v>
      </c>
    </row>
    <row r="3203" spans="1:10" x14ac:dyDescent="0.2">
      <c r="A3203" t="s">
        <v>5</v>
      </c>
      <c r="B3203">
        <v>9256</v>
      </c>
      <c r="C3203">
        <v>2009</v>
      </c>
      <c r="D3203">
        <v>10</v>
      </c>
      <c r="E3203">
        <v>7</v>
      </c>
      <c r="G3203" s="11">
        <v>40093</v>
      </c>
      <c r="H3203" s="12">
        <f t="shared" si="147"/>
        <v>-1.3832058182836726E-2</v>
      </c>
      <c r="I3203" s="12">
        <f t="shared" si="148"/>
        <v>1.4048529869402339E-2</v>
      </c>
      <c r="J3203">
        <f t="shared" si="149"/>
        <v>2.1647168656561272E-4</v>
      </c>
    </row>
    <row r="3204" spans="1:10" x14ac:dyDescent="0.2">
      <c r="A3204" t="s">
        <v>5</v>
      </c>
      <c r="B3204">
        <v>9256</v>
      </c>
      <c r="C3204">
        <v>2009</v>
      </c>
      <c r="D3204">
        <v>10</v>
      </c>
      <c r="E3204">
        <v>8</v>
      </c>
      <c r="G3204" s="11">
        <v>40094</v>
      </c>
      <c r="H3204" s="12">
        <f t="shared" si="147"/>
        <v>-1.3744222375020699E-2</v>
      </c>
      <c r="I3204" s="12">
        <f t="shared" si="148"/>
        <v>1.4111269732128074E-2</v>
      </c>
      <c r="J3204">
        <f t="shared" si="149"/>
        <v>3.6704735710737547E-4</v>
      </c>
    </row>
    <row r="3205" spans="1:10" x14ac:dyDescent="0.2">
      <c r="A3205" t="s">
        <v>5</v>
      </c>
      <c r="B3205">
        <v>9256</v>
      </c>
      <c r="C3205">
        <v>2009</v>
      </c>
      <c r="D3205">
        <v>10</v>
      </c>
      <c r="E3205">
        <v>9</v>
      </c>
      <c r="G3205" s="11">
        <v>40095</v>
      </c>
      <c r="H3205" s="12">
        <f t="shared" si="147"/>
        <v>-1.3654982675476698E-2</v>
      </c>
      <c r="I3205" s="12">
        <f t="shared" si="148"/>
        <v>1.4175012374659502E-2</v>
      </c>
      <c r="J3205">
        <f t="shared" si="149"/>
        <v>5.2002969918280365E-4</v>
      </c>
    </row>
    <row r="3206" spans="1:10" x14ac:dyDescent="0.2">
      <c r="A3206" t="s">
        <v>5</v>
      </c>
      <c r="B3206">
        <v>9256</v>
      </c>
      <c r="C3206">
        <v>2009</v>
      </c>
      <c r="D3206">
        <v>10</v>
      </c>
      <c r="E3206">
        <v>10</v>
      </c>
      <c r="G3206" s="11">
        <v>40096</v>
      </c>
      <c r="H3206" s="12">
        <f t="shared" si="147"/>
        <v>-1.3564365491667556E-2</v>
      </c>
      <c r="I3206" s="12">
        <f t="shared" si="148"/>
        <v>1.4239738934523176E-2</v>
      </c>
      <c r="J3206">
        <f t="shared" si="149"/>
        <v>6.7537344285562018E-4</v>
      </c>
    </row>
    <row r="3207" spans="1:10" x14ac:dyDescent="0.2">
      <c r="A3207" t="s">
        <v>5</v>
      </c>
      <c r="B3207">
        <v>9256</v>
      </c>
      <c r="C3207">
        <v>2009</v>
      </c>
      <c r="D3207">
        <v>10</v>
      </c>
      <c r="E3207">
        <v>11</v>
      </c>
      <c r="G3207" s="11">
        <v>40097</v>
      </c>
      <c r="H3207" s="12">
        <f t="shared" si="147"/>
        <v>-1.3472397638675852E-2</v>
      </c>
      <c r="I3207" s="12">
        <f t="shared" si="148"/>
        <v>1.4305430258088678E-2</v>
      </c>
      <c r="J3207">
        <f t="shared" si="149"/>
        <v>8.3303261941282576E-4</v>
      </c>
    </row>
    <row r="3208" spans="1:10" x14ac:dyDescent="0.2">
      <c r="A3208" t="s">
        <v>5</v>
      </c>
      <c r="B3208">
        <v>9256</v>
      </c>
      <c r="C3208">
        <v>2009</v>
      </c>
      <c r="D3208">
        <v>10</v>
      </c>
      <c r="E3208">
        <v>12</v>
      </c>
      <c r="G3208" s="11">
        <v>40098</v>
      </c>
      <c r="H3208" s="12">
        <f t="shared" si="147"/>
        <v>-1.3379106331268903E-2</v>
      </c>
      <c r="I3208" s="12">
        <f t="shared" si="148"/>
        <v>1.43720669062365E-2</v>
      </c>
      <c r="J3208">
        <f t="shared" si="149"/>
        <v>9.9296057496759717E-4</v>
      </c>
    </row>
    <row r="3209" spans="1:10" x14ac:dyDescent="0.2">
      <c r="A3209" t="s">
        <v>5</v>
      </c>
      <c r="B3209">
        <v>9256</v>
      </c>
      <c r="C3209">
        <v>2009</v>
      </c>
      <c r="D3209">
        <v>10</v>
      </c>
      <c r="E3209">
        <v>13</v>
      </c>
      <c r="G3209" s="11">
        <v>40099</v>
      </c>
      <c r="H3209" s="12">
        <f t="shared" si="147"/>
        <v>-1.3284519175845482E-2</v>
      </c>
      <c r="I3209" s="12">
        <f t="shared" si="148"/>
        <v>1.443962916011037E-2</v>
      </c>
      <c r="J3209">
        <f t="shared" si="149"/>
        <v>1.155109984264888E-3</v>
      </c>
    </row>
    <row r="3210" spans="1:10" x14ac:dyDescent="0.2">
      <c r="A3210" t="s">
        <v>5</v>
      </c>
      <c r="B3210">
        <v>9256</v>
      </c>
      <c r="C3210">
        <v>2009</v>
      </c>
      <c r="D3210">
        <v>10</v>
      </c>
      <c r="E3210">
        <v>14</v>
      </c>
      <c r="G3210" s="11">
        <v>40100</v>
      </c>
      <c r="H3210" s="12">
        <f t="shared" si="147"/>
        <v>-1.3188664162266651E-2</v>
      </c>
      <c r="I3210" s="12">
        <f t="shared" si="148"/>
        <v>1.4508097026952393E-2</v>
      </c>
      <c r="J3210">
        <f t="shared" si="149"/>
        <v>1.319432864685742E-3</v>
      </c>
    </row>
    <row r="3211" spans="1:10" x14ac:dyDescent="0.2">
      <c r="A3211" t="s">
        <v>5</v>
      </c>
      <c r="B3211">
        <v>9256</v>
      </c>
      <c r="C3211">
        <v>2009</v>
      </c>
      <c r="D3211">
        <v>10</v>
      </c>
      <c r="E3211">
        <v>15</v>
      </c>
      <c r="G3211" s="11">
        <v>40101</v>
      </c>
      <c r="H3211" s="12">
        <f t="shared" si="147"/>
        <v>-1.3091569655573072E-2</v>
      </c>
      <c r="I3211" s="12">
        <f t="shared" si="148"/>
        <v>1.4577450246019235E-2</v>
      </c>
      <c r="J3211">
        <f t="shared" si="149"/>
        <v>1.4858805904461626E-3</v>
      </c>
    </row>
    <row r="3212" spans="1:10" x14ac:dyDescent="0.2">
      <c r="A3212" t="s">
        <v>5</v>
      </c>
      <c r="B3212">
        <v>9256</v>
      </c>
      <c r="C3212">
        <v>2009</v>
      </c>
      <c r="D3212">
        <v>10</v>
      </c>
      <c r="E3212">
        <v>16</v>
      </c>
      <c r="G3212" s="11">
        <v>40102</v>
      </c>
      <c r="H3212" s="12">
        <f t="shared" si="147"/>
        <v>-1.2993264387591383E-2</v>
      </c>
      <c r="I3212" s="12">
        <f t="shared" si="148"/>
        <v>1.4647668294577584E-2</v>
      </c>
      <c r="J3212">
        <f t="shared" si="149"/>
        <v>1.6544039069862002E-3</v>
      </c>
    </row>
    <row r="3213" spans="1:10" x14ac:dyDescent="0.2">
      <c r="A3213" t="s">
        <v>5</v>
      </c>
      <c r="B3213">
        <v>9256</v>
      </c>
      <c r="C3213">
        <v>2009</v>
      </c>
      <c r="D3213">
        <v>10</v>
      </c>
      <c r="E3213">
        <v>17</v>
      </c>
      <c r="G3213" s="11">
        <v>40103</v>
      </c>
      <c r="H3213" s="12">
        <f t="shared" ref="H3213:H3276" si="150">(($H$4*SIN($H$5* ((30.44*(D3213-1)+E3213)+$H$6)))*$H$3+$H$7)</f>
        <v>-1.2893777448431962E-2</v>
      </c>
      <c r="I3213" s="12">
        <f t="shared" ref="I3213:I3276" si="151">(($I$4*SIN($I$5* ((30.44*(D3213-1)+E3213)+$I$6)))*$I$3+$I$7)</f>
        <v>1.4718730393977171E-2</v>
      </c>
      <c r="J3213">
        <f t="shared" ref="J3213:J3276" si="152">I3213+H3213</f>
        <v>1.8249529455452093E-3</v>
      </c>
    </row>
    <row r="3214" spans="1:10" x14ac:dyDescent="0.2">
      <c r="A3214" t="s">
        <v>5</v>
      </c>
      <c r="B3214">
        <v>9256</v>
      </c>
      <c r="C3214">
        <v>2009</v>
      </c>
      <c r="D3214">
        <v>10</v>
      </c>
      <c r="E3214">
        <v>18</v>
      </c>
      <c r="G3214" s="11">
        <v>40104</v>
      </c>
      <c r="H3214" s="12">
        <f t="shared" si="150"/>
        <v>-1.2793138277880698E-2</v>
      </c>
      <c r="I3214" s="12">
        <f t="shared" si="151"/>
        <v>1.4790615515799502E-2</v>
      </c>
      <c r="J3214">
        <f t="shared" si="152"/>
        <v>1.9974772379188037E-3</v>
      </c>
    </row>
    <row r="3215" spans="1:10" x14ac:dyDescent="0.2">
      <c r="A3215" t="s">
        <v>5</v>
      </c>
      <c r="B3215">
        <v>9256</v>
      </c>
      <c r="C3215">
        <v>2009</v>
      </c>
      <c r="D3215">
        <v>10</v>
      </c>
      <c r="E3215">
        <v>19</v>
      </c>
      <c r="G3215" s="11">
        <v>40105</v>
      </c>
      <c r="H3215" s="12">
        <f t="shared" si="150"/>
        <v>-1.2691376656687278E-2</v>
      </c>
      <c r="I3215" s="12">
        <f t="shared" si="151"/>
        <v>1.4863302388080517E-2</v>
      </c>
      <c r="J3215">
        <f t="shared" si="152"/>
        <v>2.1719257313932393E-3</v>
      </c>
    </row>
    <row r="3216" spans="1:10" x14ac:dyDescent="0.2">
      <c r="A3216" t="s">
        <v>5</v>
      </c>
      <c r="B3216">
        <v>9256</v>
      </c>
      <c r="C3216">
        <v>2009</v>
      </c>
      <c r="D3216">
        <v>10</v>
      </c>
      <c r="E3216">
        <v>20</v>
      </c>
      <c r="G3216" s="11">
        <v>40106</v>
      </c>
      <c r="H3216" s="12">
        <f t="shared" si="150"/>
        <v>-1.2588522697752604E-2</v>
      </c>
      <c r="I3216" s="12">
        <f t="shared" si="151"/>
        <v>1.4936769501605284E-2</v>
      </c>
      <c r="J3216">
        <f t="shared" si="152"/>
        <v>2.3482468038526806E-3</v>
      </c>
    </row>
    <row r="3217" spans="1:10" x14ac:dyDescent="0.2">
      <c r="A3217" t="s">
        <v>5</v>
      </c>
      <c r="B3217">
        <v>9256</v>
      </c>
      <c r="C3217">
        <v>2009</v>
      </c>
      <c r="D3217">
        <v>10</v>
      </c>
      <c r="E3217">
        <v>21</v>
      </c>
      <c r="G3217" s="11">
        <v>40107</v>
      </c>
      <c r="H3217" s="12">
        <f t="shared" si="150"/>
        <v>-1.2484606837217891E-2</v>
      </c>
      <c r="I3217" s="12">
        <f t="shared" si="151"/>
        <v>1.5010995116272935E-2</v>
      </c>
      <c r="J3217">
        <f t="shared" si="152"/>
        <v>2.5263882790550439E-3</v>
      </c>
    </row>
    <row r="3218" spans="1:10" x14ac:dyDescent="0.2">
      <c r="A3218" t="s">
        <v>5</v>
      </c>
      <c r="B3218">
        <v>9256</v>
      </c>
      <c r="C3218">
        <v>2009</v>
      </c>
      <c r="D3218">
        <v>10</v>
      </c>
      <c r="E3218">
        <v>22</v>
      </c>
      <c r="G3218" s="11">
        <v>40108</v>
      </c>
      <c r="H3218" s="12">
        <f t="shared" si="150"/>
        <v>-1.2379659825458108E-2</v>
      </c>
      <c r="I3218" s="12">
        <f t="shared" si="151"/>
        <v>1.5085957267529924E-2</v>
      </c>
      <c r="J3218">
        <f t="shared" si="152"/>
        <v>2.7062974420718165E-3</v>
      </c>
    </row>
    <row r="3219" spans="1:10" x14ac:dyDescent="0.2">
      <c r="A3219" t="s">
        <v>5</v>
      </c>
      <c r="B3219">
        <v>9256</v>
      </c>
      <c r="C3219">
        <v>2009</v>
      </c>
      <c r="D3219">
        <v>10</v>
      </c>
      <c r="E3219">
        <v>23</v>
      </c>
      <c r="G3219" s="11">
        <v>40109</v>
      </c>
      <c r="H3219" s="12">
        <f t="shared" si="150"/>
        <v>-1.2273712717982473E-2</v>
      </c>
      <c r="I3219" s="12">
        <f t="shared" si="151"/>
        <v>1.5161633772869663E-2</v>
      </c>
      <c r="J3219">
        <f t="shared" si="152"/>
        <v>2.8879210548871902E-3</v>
      </c>
    </row>
    <row r="3220" spans="1:10" x14ac:dyDescent="0.2">
      <c r="A3220" t="s">
        <v>5</v>
      </c>
      <c r="B3220">
        <v>9256</v>
      </c>
      <c r="C3220">
        <v>2009</v>
      </c>
      <c r="D3220">
        <v>10</v>
      </c>
      <c r="E3220">
        <v>24</v>
      </c>
      <c r="G3220" s="11">
        <v>40110</v>
      </c>
      <c r="H3220" s="12">
        <f t="shared" si="150"/>
        <v>-1.2166796866244618E-2</v>
      </c>
      <c r="I3220" s="12">
        <f t="shared" si="151"/>
        <v>1.5238002238396702E-2</v>
      </c>
      <c r="J3220">
        <f t="shared" si="152"/>
        <v>3.0712053721520839E-3</v>
      </c>
    </row>
    <row r="3221" spans="1:10" x14ac:dyDescent="0.2">
      <c r="A3221" t="s">
        <v>5</v>
      </c>
      <c r="B3221">
        <v>9256</v>
      </c>
      <c r="C3221">
        <v>2009</v>
      </c>
      <c r="D3221">
        <v>10</v>
      </c>
      <c r="E3221">
        <v>25</v>
      </c>
      <c r="G3221" s="11">
        <v>40111</v>
      </c>
      <c r="H3221" s="12">
        <f t="shared" si="150"/>
        <v>-1.2058943908365176E-2</v>
      </c>
      <c r="I3221" s="12">
        <f t="shared" si="151"/>
        <v>1.5315040065453447E-2</v>
      </c>
      <c r="J3221">
        <f t="shared" si="152"/>
        <v>3.2560961570882712E-3</v>
      </c>
    </row>
    <row r="3222" spans="1:10" x14ac:dyDescent="0.2">
      <c r="A3222" t="s">
        <v>5</v>
      </c>
      <c r="B3222">
        <v>9256</v>
      </c>
      <c r="C3222">
        <v>2009</v>
      </c>
      <c r="D3222">
        <v>10</v>
      </c>
      <c r="E3222">
        <v>26</v>
      </c>
      <c r="G3222" s="11">
        <v>40112</v>
      </c>
      <c r="H3222" s="12">
        <f t="shared" si="150"/>
        <v>-1.1950185759769572E-2</v>
      </c>
      <c r="I3222" s="12">
        <f t="shared" si="151"/>
        <v>1.5392724457307449E-2</v>
      </c>
      <c r="J3222">
        <f t="shared" si="152"/>
        <v>3.4425386975378766E-3</v>
      </c>
    </row>
    <row r="3223" spans="1:10" x14ac:dyDescent="0.2">
      <c r="A3223" t="s">
        <v>5</v>
      </c>
      <c r="B3223">
        <v>9256</v>
      </c>
      <c r="C3223">
        <v>2009</v>
      </c>
      <c r="D3223">
        <v>10</v>
      </c>
      <c r="E3223">
        <v>27</v>
      </c>
      <c r="G3223" s="11">
        <v>40113</v>
      </c>
      <c r="H3223" s="12">
        <f t="shared" si="150"/>
        <v>-1.1840554603743733E-2</v>
      </c>
      <c r="I3223" s="12">
        <f t="shared" si="151"/>
        <v>1.5471032425897334E-2</v>
      </c>
      <c r="J3223">
        <f t="shared" si="152"/>
        <v>3.6304778221536004E-3</v>
      </c>
    </row>
    <row r="3224" spans="1:10" x14ac:dyDescent="0.2">
      <c r="A3224" t="s">
        <v>5</v>
      </c>
      <c r="B3224">
        <v>9256</v>
      </c>
      <c r="C3224">
        <v>2009</v>
      </c>
      <c r="D3224">
        <v>10</v>
      </c>
      <c r="E3224">
        <v>28</v>
      </c>
      <c r="G3224" s="11">
        <v>40114</v>
      </c>
      <c r="H3224" s="12">
        <f t="shared" si="150"/>
        <v>-1.1730082881910513E-2</v>
      </c>
      <c r="I3224" s="12">
        <f t="shared" si="151"/>
        <v>1.5549940798635349E-2</v>
      </c>
      <c r="J3224">
        <f t="shared" si="152"/>
        <v>3.8198579167248361E-3</v>
      </c>
    </row>
    <row r="3225" spans="1:10" x14ac:dyDescent="0.2">
      <c r="A3225" t="s">
        <v>5</v>
      </c>
      <c r="B3225">
        <v>9256</v>
      </c>
      <c r="C3225">
        <v>2009</v>
      </c>
      <c r="D3225">
        <v>10</v>
      </c>
      <c r="E3225">
        <v>29</v>
      </c>
      <c r="G3225" s="11">
        <v>40115</v>
      </c>
      <c r="H3225" s="12">
        <f t="shared" si="150"/>
        <v>-1.1618803284629725E-2</v>
      </c>
      <c r="I3225" s="12">
        <f t="shared" si="151"/>
        <v>1.5629426225264482E-2</v>
      </c>
      <c r="J3225">
        <f t="shared" si="152"/>
        <v>4.0106229406347577E-3</v>
      </c>
    </row>
    <row r="3226" spans="1:10" x14ac:dyDescent="0.2">
      <c r="A3226" t="s">
        <v>5</v>
      </c>
      <c r="B3226">
        <v>9256</v>
      </c>
      <c r="C3226">
        <v>2009</v>
      </c>
      <c r="D3226">
        <v>10</v>
      </c>
      <c r="E3226">
        <v>30</v>
      </c>
      <c r="G3226" s="11">
        <v>40116</v>
      </c>
      <c r="H3226" s="12">
        <f t="shared" si="150"/>
        <v>-1.150674874132452E-2</v>
      </c>
      <c r="I3226" s="12">
        <f t="shared" si="151"/>
        <v>1.57094651847682E-2</v>
      </c>
      <c r="J3226">
        <f t="shared" si="152"/>
        <v>4.2027164434436798E-3</v>
      </c>
    </row>
    <row r="3227" spans="1:10" x14ac:dyDescent="0.2">
      <c r="A3227" t="s">
        <v>5</v>
      </c>
      <c r="B3227">
        <v>9256</v>
      </c>
      <c r="C3227">
        <v>2009</v>
      </c>
      <c r="D3227">
        <v>10</v>
      </c>
      <c r="E3227">
        <v>31</v>
      </c>
      <c r="G3227" s="11">
        <v>40117</v>
      </c>
      <c r="H3227" s="12">
        <f t="shared" si="150"/>
        <v>-1.1393952410737054E-2</v>
      </c>
      <c r="I3227" s="12">
        <f t="shared" si="151"/>
        <v>1.5790033992330674E-2</v>
      </c>
      <c r="J3227">
        <f t="shared" si="152"/>
        <v>4.3960815815936201E-3</v>
      </c>
    </row>
    <row r="3228" spans="1:10" x14ac:dyDescent="0.2">
      <c r="A3228" t="s">
        <v>5</v>
      </c>
      <c r="B3228">
        <v>9256</v>
      </c>
      <c r="C3228">
        <v>2009</v>
      </c>
      <c r="D3228">
        <v>11</v>
      </c>
      <c r="E3228">
        <v>1</v>
      </c>
      <c r="G3228" s="11">
        <v>40118</v>
      </c>
      <c r="H3228" s="12">
        <f t="shared" si="150"/>
        <v>-1.1344095619767149E-2</v>
      </c>
      <c r="I3228" s="12">
        <f t="shared" si="151"/>
        <v>1.5825645985880609E-2</v>
      </c>
      <c r="J3228">
        <f t="shared" si="152"/>
        <v>4.4815503661134598E-3</v>
      </c>
    </row>
    <row r="3229" spans="1:10" x14ac:dyDescent="0.2">
      <c r="A3229" t="s">
        <v>5</v>
      </c>
      <c r="B3229">
        <v>9256</v>
      </c>
      <c r="C3229">
        <v>2009</v>
      </c>
      <c r="D3229">
        <v>11</v>
      </c>
      <c r="E3229">
        <v>2</v>
      </c>
      <c r="G3229" s="11">
        <v>40119</v>
      </c>
      <c r="H3229" s="12">
        <f t="shared" si="150"/>
        <v>-1.1230289808772817E-2</v>
      </c>
      <c r="I3229" s="12">
        <f t="shared" si="151"/>
        <v>1.5906935850876561E-2</v>
      </c>
      <c r="J3229">
        <f t="shared" si="152"/>
        <v>4.6766460421037437E-3</v>
      </c>
    </row>
    <row r="3230" spans="1:10" x14ac:dyDescent="0.2">
      <c r="A3230" t="s">
        <v>5</v>
      </c>
      <c r="B3230">
        <v>9256</v>
      </c>
      <c r="C3230">
        <v>2009</v>
      </c>
      <c r="D3230">
        <v>11</v>
      </c>
      <c r="E3230">
        <v>3</v>
      </c>
      <c r="G3230" s="11">
        <v>40120</v>
      </c>
      <c r="H3230" s="12">
        <f t="shared" si="150"/>
        <v>-1.1115824019142155E-2</v>
      </c>
      <c r="I3230" s="12">
        <f t="shared" si="151"/>
        <v>1.5988697129184177E-2</v>
      </c>
      <c r="J3230">
        <f t="shared" si="152"/>
        <v>4.8728731100420222E-3</v>
      </c>
    </row>
    <row r="3231" spans="1:10" x14ac:dyDescent="0.2">
      <c r="A3231" t="s">
        <v>5</v>
      </c>
      <c r="B3231">
        <v>9256</v>
      </c>
      <c r="C3231">
        <v>2009</v>
      </c>
      <c r="D3231">
        <v>11</v>
      </c>
      <c r="E3231">
        <v>4</v>
      </c>
      <c r="G3231" s="11">
        <v>40121</v>
      </c>
      <c r="H3231" s="12">
        <f t="shared" si="150"/>
        <v>-1.1000732123143894E-2</v>
      </c>
      <c r="I3231" s="12">
        <f t="shared" si="151"/>
        <v>1.6070905626325793E-2</v>
      </c>
      <c r="J3231">
        <f t="shared" si="152"/>
        <v>5.0701735031818997E-3</v>
      </c>
    </row>
    <row r="3232" spans="1:10" x14ac:dyDescent="0.2">
      <c r="A3232" t="s">
        <v>5</v>
      </c>
      <c r="B3232">
        <v>9256</v>
      </c>
      <c r="C3232">
        <v>2009</v>
      </c>
      <c r="D3232">
        <v>11</v>
      </c>
      <c r="E3232">
        <v>5</v>
      </c>
      <c r="G3232" s="11">
        <v>40122</v>
      </c>
      <c r="H3232" s="12">
        <f t="shared" si="150"/>
        <v>-1.0885048178321716E-2</v>
      </c>
      <c r="I3232" s="12">
        <f t="shared" si="151"/>
        <v>1.6153537015484491E-2</v>
      </c>
      <c r="J3232">
        <f t="shared" si="152"/>
        <v>5.2684888371627749E-3</v>
      </c>
    </row>
    <row r="3233" spans="1:10" x14ac:dyDescent="0.2">
      <c r="A3233" t="s">
        <v>5</v>
      </c>
      <c r="B3233">
        <v>9256</v>
      </c>
      <c r="C3233">
        <v>2009</v>
      </c>
      <c r="D3233">
        <v>11</v>
      </c>
      <c r="E3233">
        <v>6</v>
      </c>
      <c r="G3233" s="11">
        <v>40123</v>
      </c>
      <c r="H3233" s="12">
        <f t="shared" si="150"/>
        <v>-1.0768806417416057E-2</v>
      </c>
      <c r="I3233" s="12">
        <f t="shared" si="151"/>
        <v>1.6236566844702819E-2</v>
      </c>
      <c r="J3233">
        <f t="shared" si="152"/>
        <v>5.4677604272867619E-3</v>
      </c>
    </row>
    <row r="3234" spans="1:10" x14ac:dyDescent="0.2">
      <c r="A3234" t="s">
        <v>5</v>
      </c>
      <c r="B3234">
        <v>9256</v>
      </c>
      <c r="C3234">
        <v>2009</v>
      </c>
      <c r="D3234">
        <v>11</v>
      </c>
      <c r="E3234">
        <v>7</v>
      </c>
      <c r="G3234" s="11">
        <v>40124</v>
      </c>
      <c r="H3234" s="12">
        <f t="shared" si="150"/>
        <v>-1.0652041238234126E-2</v>
      </c>
      <c r="I3234" s="12">
        <f t="shared" si="151"/>
        <v>1.6319970544118483E-2</v>
      </c>
      <c r="J3234">
        <f t="shared" si="152"/>
        <v>5.6679293058843564E-3</v>
      </c>
    </row>
    <row r="3235" spans="1:10" x14ac:dyDescent="0.2">
      <c r="A3235" t="s">
        <v>5</v>
      </c>
      <c r="B3235">
        <v>9256</v>
      </c>
      <c r="C3235">
        <v>2009</v>
      </c>
      <c r="D3235">
        <v>11</v>
      </c>
      <c r="E3235">
        <v>8</v>
      </c>
      <c r="G3235" s="11">
        <v>40125</v>
      </c>
      <c r="H3235" s="12">
        <f t="shared" si="150"/>
        <v>-1.0534787193471021E-2</v>
      </c>
      <c r="I3235" s="12">
        <f t="shared" si="151"/>
        <v>1.6403723433234985E-2</v>
      </c>
      <c r="J3235">
        <f t="shared" si="152"/>
        <v>5.8689362397639638E-3</v>
      </c>
    </row>
    <row r="3236" spans="1:10" x14ac:dyDescent="0.2">
      <c r="A3236" t="s">
        <v>5</v>
      </c>
      <c r="B3236">
        <v>9256</v>
      </c>
      <c r="C3236">
        <v>2009</v>
      </c>
      <c r="D3236">
        <v>11</v>
      </c>
      <c r="E3236">
        <v>9</v>
      </c>
      <c r="G3236" s="11">
        <v>40126</v>
      </c>
      <c r="H3236" s="12">
        <f t="shared" si="150"/>
        <v>-1.0417078980485009E-2</v>
      </c>
      <c r="I3236" s="12">
        <f t="shared" si="151"/>
        <v>1.6487800728224995E-2</v>
      </c>
      <c r="J3236">
        <f t="shared" si="152"/>
        <v>6.0707217477399857E-3</v>
      </c>
    </row>
    <row r="3237" spans="1:10" x14ac:dyDescent="0.2">
      <c r="A3237" t="s">
        <v>5</v>
      </c>
      <c r="B3237">
        <v>9256</v>
      </c>
      <c r="C3237">
        <v>2009</v>
      </c>
      <c r="D3237">
        <v>11</v>
      </c>
      <c r="E3237">
        <v>10</v>
      </c>
      <c r="G3237" s="11">
        <v>40127</v>
      </c>
      <c r="H3237" s="12">
        <f t="shared" si="150"/>
        <v>-1.0298951431030065E-2</v>
      </c>
      <c r="I3237" s="12">
        <f t="shared" si="151"/>
        <v>1.6572177549264242E-2</v>
      </c>
      <c r="J3237">
        <f t="shared" si="152"/>
        <v>6.2732261182341775E-3</v>
      </c>
    </row>
    <row r="3238" spans="1:10" x14ac:dyDescent="0.2">
      <c r="A3238" t="s">
        <v>5</v>
      </c>
      <c r="B3238">
        <v>9256</v>
      </c>
      <c r="C3238">
        <v>2009</v>
      </c>
      <c r="D3238">
        <v>11</v>
      </c>
      <c r="E3238">
        <v>11</v>
      </c>
      <c r="G3238" s="11">
        <v>40128</v>
      </c>
      <c r="H3238" s="12">
        <f t="shared" si="150"/>
        <v>-1.0180439500948563E-2</v>
      </c>
      <c r="I3238" s="12">
        <f t="shared" si="151"/>
        <v>1.6656828927893885E-2</v>
      </c>
      <c r="J3238">
        <f t="shared" si="152"/>
        <v>6.4763894269453219E-3</v>
      </c>
    </row>
    <row r="3239" spans="1:10" x14ac:dyDescent="0.2">
      <c r="A3239" t="s">
        <v>5</v>
      </c>
      <c r="B3239">
        <v>9256</v>
      </c>
      <c r="C3239">
        <v>2009</v>
      </c>
      <c r="D3239">
        <v>11</v>
      </c>
      <c r="E3239">
        <v>12</v>
      </c>
      <c r="G3239" s="11">
        <v>40129</v>
      </c>
      <c r="H3239" s="12">
        <f t="shared" si="150"/>
        <v>-1.0061578259827281E-2</v>
      </c>
      <c r="I3239" s="12">
        <f t="shared" si="151"/>
        <v>1.6741729814409086E-2</v>
      </c>
      <c r="J3239">
        <f t="shared" si="152"/>
        <v>6.6801515545818046E-3</v>
      </c>
    </row>
    <row r="3240" spans="1:10" x14ac:dyDescent="0.2">
      <c r="A3240" t="s">
        <v>5</v>
      </c>
      <c r="B3240">
        <v>9256</v>
      </c>
      <c r="C3240">
        <v>2009</v>
      </c>
      <c r="D3240">
        <v>11</v>
      </c>
      <c r="E3240">
        <v>13</v>
      </c>
      <c r="G3240" s="11">
        <v>40130</v>
      </c>
      <c r="H3240" s="12">
        <f t="shared" si="150"/>
        <v>-9.9424028806197641E-3</v>
      </c>
      <c r="I3240" s="12">
        <f t="shared" si="151"/>
        <v>1.6826855085271597E-2</v>
      </c>
      <c r="J3240">
        <f t="shared" si="152"/>
        <v>6.8844522046518329E-3</v>
      </c>
    </row>
    <row r="3241" spans="1:10" x14ac:dyDescent="0.2">
      <c r="A3241" t="s">
        <v>5</v>
      </c>
      <c r="B3241">
        <v>9256</v>
      </c>
      <c r="C3241">
        <v>2009</v>
      </c>
      <c r="D3241">
        <v>11</v>
      </c>
      <c r="E3241">
        <v>14</v>
      </c>
      <c r="G3241" s="11">
        <v>40131</v>
      </c>
      <c r="H3241" s="12">
        <f t="shared" si="150"/>
        <v>-9.8229486292380729E-3</v>
      </c>
      <c r="I3241" s="12">
        <f t="shared" si="151"/>
        <v>1.6912179550544235E-2</v>
      </c>
      <c r="J3241">
        <f t="shared" si="152"/>
        <v>7.0892309213061618E-3</v>
      </c>
    </row>
    <row r="3242" spans="1:10" x14ac:dyDescent="0.2">
      <c r="A3242" t="s">
        <v>5</v>
      </c>
      <c r="B3242">
        <v>9256</v>
      </c>
      <c r="C3242">
        <v>2009</v>
      </c>
      <c r="D3242">
        <v>11</v>
      </c>
      <c r="E3242">
        <v>15</v>
      </c>
      <c r="G3242" s="11">
        <v>40132</v>
      </c>
      <c r="H3242" s="12">
        <f t="shared" si="150"/>
        <v>-9.703250854117015E-3</v>
      </c>
      <c r="I3242" s="12">
        <f t="shared" si="151"/>
        <v>1.6997677961344992E-2</v>
      </c>
      <c r="J3242">
        <f t="shared" si="152"/>
        <v>7.2944271072279774E-3</v>
      </c>
    </row>
    <row r="3243" spans="1:10" x14ac:dyDescent="0.2">
      <c r="A3243" t="s">
        <v>5</v>
      </c>
      <c r="B3243">
        <v>9256</v>
      </c>
      <c r="C3243">
        <v>2009</v>
      </c>
      <c r="D3243">
        <v>11</v>
      </c>
      <c r="E3243">
        <v>16</v>
      </c>
      <c r="G3243" s="11">
        <v>40133</v>
      </c>
      <c r="H3243" s="12">
        <f t="shared" si="150"/>
        <v>-9.5833449757540042E-3</v>
      </c>
      <c r="I3243" s="12">
        <f t="shared" si="151"/>
        <v>1.708332501731857E-2</v>
      </c>
      <c r="J3243">
        <f t="shared" si="152"/>
        <v>7.4999800415645659E-3</v>
      </c>
    </row>
    <row r="3244" spans="1:10" x14ac:dyDescent="0.2">
      <c r="A3244" t="s">
        <v>5</v>
      </c>
      <c r="B3244">
        <v>9256</v>
      </c>
      <c r="C3244">
        <v>2009</v>
      </c>
      <c r="D3244">
        <v>11</v>
      </c>
      <c r="E3244">
        <v>17</v>
      </c>
      <c r="G3244" s="11">
        <v>40134</v>
      </c>
      <c r="H3244" s="12">
        <f t="shared" si="150"/>
        <v>-9.4632664762275501E-3</v>
      </c>
      <c r="I3244" s="12">
        <f t="shared" si="151"/>
        <v>1.7169095374123179E-2</v>
      </c>
      <c r="J3244">
        <f t="shared" si="152"/>
        <v>7.705828897895629E-3</v>
      </c>
    </row>
    <row r="3245" spans="1:10" x14ac:dyDescent="0.2">
      <c r="A3245" t="s">
        <v>5</v>
      </c>
      <c r="B3245">
        <v>9256</v>
      </c>
      <c r="C3245">
        <v>2009</v>
      </c>
      <c r="D3245">
        <v>11</v>
      </c>
      <c r="E3245">
        <v>18</v>
      </c>
      <c r="G3245" s="11">
        <v>40135</v>
      </c>
      <c r="H3245" s="12">
        <f t="shared" si="150"/>
        <v>-9.3430508886975464E-3</v>
      </c>
      <c r="I3245" s="12">
        <f t="shared" si="151"/>
        <v>1.7254963650930325E-2</v>
      </c>
      <c r="J3245">
        <f t="shared" si="152"/>
        <v>7.9119127622327787E-3</v>
      </c>
    </row>
    <row r="3246" spans="1:10" x14ac:dyDescent="0.2">
      <c r="A3246" t="s">
        <v>5</v>
      </c>
      <c r="B3246">
        <v>9256</v>
      </c>
      <c r="C3246">
        <v>2009</v>
      </c>
      <c r="D3246">
        <v>11</v>
      </c>
      <c r="E3246">
        <v>19</v>
      </c>
      <c r="G3246" s="11">
        <v>40136</v>
      </c>
      <c r="H3246" s="12">
        <f t="shared" si="150"/>
        <v>-9.2227337868904108E-3</v>
      </c>
      <c r="I3246" s="12">
        <f t="shared" si="151"/>
        <v>1.7340904437935421E-2</v>
      </c>
      <c r="J3246">
        <f t="shared" si="152"/>
        <v>8.1181706510450105E-3</v>
      </c>
    </row>
    <row r="3247" spans="1:10" x14ac:dyDescent="0.2">
      <c r="A3247" t="s">
        <v>5</v>
      </c>
      <c r="B3247">
        <v>9256</v>
      </c>
      <c r="C3247">
        <v>2009</v>
      </c>
      <c r="D3247">
        <v>11</v>
      </c>
      <c r="E3247">
        <v>20</v>
      </c>
      <c r="G3247" s="11">
        <v>40137</v>
      </c>
      <c r="H3247" s="12">
        <f t="shared" si="150"/>
        <v>-9.1023507745722938E-3</v>
      </c>
      <c r="I3247" s="12">
        <f t="shared" si="151"/>
        <v>1.7426892303876933E-2</v>
      </c>
      <c r="J3247">
        <f t="shared" si="152"/>
        <v>8.3245415293046396E-3</v>
      </c>
    </row>
    <row r="3248" spans="1:10" x14ac:dyDescent="0.2">
      <c r="A3248" t="s">
        <v>5</v>
      </c>
      <c r="B3248">
        <v>9256</v>
      </c>
      <c r="C3248">
        <v>2009</v>
      </c>
      <c r="D3248">
        <v>11</v>
      </c>
      <c r="E3248">
        <v>21</v>
      </c>
      <c r="G3248" s="11">
        <v>40138</v>
      </c>
      <c r="H3248" s="12">
        <f t="shared" si="150"/>
        <v>-8.9819374750133209E-3</v>
      </c>
      <c r="I3248" s="12">
        <f t="shared" si="151"/>
        <v>1.7512901803561916E-2</v>
      </c>
      <c r="J3248">
        <f t="shared" si="152"/>
        <v>8.5309643285485948E-3</v>
      </c>
    </row>
    <row r="3249" spans="1:10" x14ac:dyDescent="0.2">
      <c r="A3249" t="s">
        <v>5</v>
      </c>
      <c r="B3249">
        <v>9256</v>
      </c>
      <c r="C3249">
        <v>2009</v>
      </c>
      <c r="D3249">
        <v>11</v>
      </c>
      <c r="E3249">
        <v>22</v>
      </c>
      <c r="G3249" s="11">
        <v>40139</v>
      </c>
      <c r="H3249" s="12">
        <f t="shared" si="150"/>
        <v>-8.8615295204460837E-3</v>
      </c>
      <c r="I3249" s="12">
        <f t="shared" si="151"/>
        <v>1.7598907485395655E-2</v>
      </c>
      <c r="J3249">
        <f t="shared" si="152"/>
        <v>8.7373779649495709E-3</v>
      </c>
    </row>
    <row r="3250" spans="1:10" x14ac:dyDescent="0.2">
      <c r="A3250" t="s">
        <v>5</v>
      </c>
      <c r="B3250">
        <v>9256</v>
      </c>
      <c r="C3250">
        <v>2009</v>
      </c>
      <c r="D3250">
        <v>11</v>
      </c>
      <c r="E3250">
        <v>23</v>
      </c>
      <c r="G3250" s="11">
        <v>40140</v>
      </c>
      <c r="H3250" s="12">
        <f t="shared" si="150"/>
        <v>-8.7411625415215223E-3</v>
      </c>
      <c r="I3250" s="12">
        <f t="shared" si="151"/>
        <v>1.7684883898913199E-2</v>
      </c>
      <c r="J3250">
        <f t="shared" si="152"/>
        <v>8.943721357391677E-3</v>
      </c>
    </row>
    <row r="3251" spans="1:10" x14ac:dyDescent="0.2">
      <c r="A3251" t="s">
        <v>5</v>
      </c>
      <c r="B3251">
        <v>9256</v>
      </c>
      <c r="C3251">
        <v>2009</v>
      </c>
      <c r="D3251">
        <v>11</v>
      </c>
      <c r="E3251">
        <v>24</v>
      </c>
      <c r="G3251" s="11">
        <v>40141</v>
      </c>
      <c r="H3251" s="12">
        <f t="shared" si="150"/>
        <v>-8.6208721567652257E-3</v>
      </c>
      <c r="I3251" s="12">
        <f t="shared" si="151"/>
        <v>1.7770805602310556E-2</v>
      </c>
      <c r="J3251">
        <f t="shared" si="152"/>
        <v>9.1499334455453305E-3</v>
      </c>
    </row>
    <row r="3252" spans="1:10" x14ac:dyDescent="0.2">
      <c r="A3252" t="s">
        <v>5</v>
      </c>
      <c r="B3252">
        <v>9256</v>
      </c>
      <c r="C3252">
        <v>2009</v>
      </c>
      <c r="D3252">
        <v>11</v>
      </c>
      <c r="E3252">
        <v>25</v>
      </c>
      <c r="G3252" s="11">
        <v>40142</v>
      </c>
      <c r="H3252" s="12">
        <f t="shared" si="150"/>
        <v>-8.5006939620373145E-3</v>
      </c>
      <c r="I3252" s="12">
        <f t="shared" si="151"/>
        <v>1.7856647169973348E-2</v>
      </c>
      <c r="J3252">
        <f t="shared" si="152"/>
        <v>9.3559532079360332E-3</v>
      </c>
    </row>
    <row r="3253" spans="1:10" x14ac:dyDescent="0.2">
      <c r="A3253" t="s">
        <v>5</v>
      </c>
      <c r="B3253">
        <v>9256</v>
      </c>
      <c r="C3253">
        <v>2009</v>
      </c>
      <c r="D3253">
        <v>11</v>
      </c>
      <c r="E3253">
        <v>26</v>
      </c>
      <c r="G3253" s="11">
        <v>40143</v>
      </c>
      <c r="H3253" s="12">
        <f t="shared" si="150"/>
        <v>-8.3806635199991011E-3</v>
      </c>
      <c r="I3253" s="12">
        <f t="shared" si="151"/>
        <v>1.7942383200000644E-2</v>
      </c>
      <c r="J3253">
        <f t="shared" si="152"/>
        <v>9.5617196800015427E-3</v>
      </c>
    </row>
    <row r="3254" spans="1:10" x14ac:dyDescent="0.2">
      <c r="A3254" t="s">
        <v>5</v>
      </c>
      <c r="B3254">
        <v>9256</v>
      </c>
      <c r="C3254">
        <v>2009</v>
      </c>
      <c r="D3254">
        <v>11</v>
      </c>
      <c r="E3254">
        <v>27</v>
      </c>
      <c r="G3254" s="11">
        <v>40144</v>
      </c>
      <c r="H3254" s="12">
        <f t="shared" si="150"/>
        <v>-8.26081634958949E-3</v>
      </c>
      <c r="I3254" s="12">
        <f t="shared" si="151"/>
        <v>1.8027988321721793E-2</v>
      </c>
      <c r="J3254">
        <f t="shared" si="152"/>
        <v>9.7671719721323033E-3</v>
      </c>
    </row>
    <row r="3255" spans="1:10" x14ac:dyDescent="0.2">
      <c r="A3255" t="s">
        <v>5</v>
      </c>
      <c r="B3255">
        <v>9256</v>
      </c>
      <c r="C3255">
        <v>2009</v>
      </c>
      <c r="D3255">
        <v>11</v>
      </c>
      <c r="E3255">
        <v>28</v>
      </c>
      <c r="G3255" s="11">
        <v>40145</v>
      </c>
      <c r="H3255" s="12">
        <f t="shared" si="150"/>
        <v>-8.1411879155143512E-3</v>
      </c>
      <c r="I3255" s="12">
        <f t="shared" si="151"/>
        <v>1.8113437203204037E-2</v>
      </c>
      <c r="J3255">
        <f t="shared" si="152"/>
        <v>9.9722492876896853E-3</v>
      </c>
    </row>
    <row r="3256" spans="1:10" x14ac:dyDescent="0.2">
      <c r="A3256" t="s">
        <v>5</v>
      </c>
      <c r="B3256">
        <v>9256</v>
      </c>
      <c r="C3256">
        <v>2009</v>
      </c>
      <c r="D3256">
        <v>11</v>
      </c>
      <c r="E3256">
        <v>29</v>
      </c>
      <c r="G3256" s="11">
        <v>40146</v>
      </c>
      <c r="H3256" s="12">
        <f t="shared" si="150"/>
        <v>-8.0218136177519685E-3</v>
      </c>
      <c r="I3256" s="12">
        <f t="shared" si="151"/>
        <v>1.8198704558748596E-2</v>
      </c>
      <c r="J3256">
        <f t="shared" si="152"/>
        <v>1.0176890940996627E-2</v>
      </c>
    </row>
    <row r="3257" spans="1:10" x14ac:dyDescent="0.2">
      <c r="A3257" t="s">
        <v>5</v>
      </c>
      <c r="B3257">
        <v>9256</v>
      </c>
      <c r="C3257">
        <v>2009</v>
      </c>
      <c r="D3257">
        <v>11</v>
      </c>
      <c r="E3257">
        <v>30</v>
      </c>
      <c r="G3257" s="11">
        <v>40147</v>
      </c>
      <c r="H3257" s="12">
        <f t="shared" si="150"/>
        <v>-7.9027287810775997E-3</v>
      </c>
      <c r="I3257" s="12">
        <f t="shared" si="151"/>
        <v>1.8283765156373144E-2</v>
      </c>
      <c r="J3257">
        <f t="shared" si="152"/>
        <v>1.0381036375295544E-2</v>
      </c>
    </row>
    <row r="3258" spans="1:10" x14ac:dyDescent="0.2">
      <c r="A3258" t="s">
        <v>5</v>
      </c>
      <c r="B3258">
        <v>9256</v>
      </c>
      <c r="C3258">
        <v>2009</v>
      </c>
      <c r="D3258">
        <v>12</v>
      </c>
      <c r="E3258">
        <v>1</v>
      </c>
      <c r="G3258" s="11">
        <v>40148</v>
      </c>
      <c r="H3258" s="12">
        <f t="shared" si="150"/>
        <v>-7.7318261084096144E-3</v>
      </c>
      <c r="I3258" s="12">
        <f t="shared" si="151"/>
        <v>1.8405838493993132E-2</v>
      </c>
      <c r="J3258">
        <f t="shared" si="152"/>
        <v>1.0674012385583517E-2</v>
      </c>
    </row>
    <row r="3259" spans="1:10" x14ac:dyDescent="0.2">
      <c r="A3259" t="s">
        <v>5</v>
      </c>
      <c r="B3259">
        <v>9256</v>
      </c>
      <c r="C3259">
        <v>2009</v>
      </c>
      <c r="D3259">
        <v>12</v>
      </c>
      <c r="E3259">
        <v>2</v>
      </c>
      <c r="G3259" s="11">
        <v>40149</v>
      </c>
      <c r="H3259" s="12">
        <f t="shared" si="150"/>
        <v>-7.6135952524619159E-3</v>
      </c>
      <c r="I3259" s="12">
        <f t="shared" si="151"/>
        <v>1.8490289105384347E-2</v>
      </c>
      <c r="J3259">
        <f t="shared" si="152"/>
        <v>1.087669385292243E-2</v>
      </c>
    </row>
    <row r="3260" spans="1:10" x14ac:dyDescent="0.2">
      <c r="A3260" t="s">
        <v>5</v>
      </c>
      <c r="B3260">
        <v>9256</v>
      </c>
      <c r="C3260">
        <v>2009</v>
      </c>
      <c r="D3260">
        <v>12</v>
      </c>
      <c r="E3260">
        <v>3</v>
      </c>
      <c r="G3260" s="11">
        <v>40150</v>
      </c>
      <c r="H3260" s="12">
        <f t="shared" si="150"/>
        <v>-7.4957746559841214E-3</v>
      </c>
      <c r="I3260" s="12">
        <f t="shared" si="151"/>
        <v>1.8574446674297057E-2</v>
      </c>
      <c r="J3260">
        <f t="shared" si="152"/>
        <v>1.1078672018312936E-2</v>
      </c>
    </row>
    <row r="3261" spans="1:10" x14ac:dyDescent="0.2">
      <c r="A3261" t="s">
        <v>5</v>
      </c>
      <c r="B3261">
        <v>9256</v>
      </c>
      <c r="C3261">
        <v>2009</v>
      </c>
      <c r="D3261">
        <v>12</v>
      </c>
      <c r="E3261">
        <v>4</v>
      </c>
      <c r="G3261" s="11">
        <v>40151</v>
      </c>
      <c r="H3261" s="12">
        <f t="shared" si="150"/>
        <v>-7.3783991839862801E-3</v>
      </c>
      <c r="I3261" s="12">
        <f t="shared" si="151"/>
        <v>1.865828629715266E-2</v>
      </c>
      <c r="J3261">
        <f t="shared" si="152"/>
        <v>1.127988711316638E-2</v>
      </c>
    </row>
    <row r="3262" spans="1:10" x14ac:dyDescent="0.2">
      <c r="A3262" t="s">
        <v>5</v>
      </c>
      <c r="B3262">
        <v>9256</v>
      </c>
      <c r="C3262">
        <v>2009</v>
      </c>
      <c r="D3262">
        <v>12</v>
      </c>
      <c r="E3262">
        <v>5</v>
      </c>
      <c r="G3262" s="11">
        <v>40152</v>
      </c>
      <c r="H3262" s="12">
        <f t="shared" si="150"/>
        <v>-7.2615035697589508E-3</v>
      </c>
      <c r="I3262" s="12">
        <f t="shared" si="151"/>
        <v>1.8741783164457893E-2</v>
      </c>
      <c r="J3262">
        <f t="shared" si="152"/>
        <v>1.1480279594698942E-2</v>
      </c>
    </row>
    <row r="3263" spans="1:10" x14ac:dyDescent="0.2">
      <c r="A3263" t="s">
        <v>5</v>
      </c>
      <c r="B3263">
        <v>9256</v>
      </c>
      <c r="C3263">
        <v>2009</v>
      </c>
      <c r="D3263">
        <v>12</v>
      </c>
      <c r="E3263">
        <v>6</v>
      </c>
      <c r="G3263" s="11">
        <v>40153</v>
      </c>
      <c r="H3263" s="12">
        <f t="shared" si="150"/>
        <v>-7.1451224045950426E-3</v>
      </c>
      <c r="I3263" s="12">
        <f t="shared" si="151"/>
        <v>1.8824912568146401E-2</v>
      </c>
      <c r="J3263">
        <f t="shared" si="152"/>
        <v>1.1679790163551359E-2</v>
      </c>
    </row>
    <row r="3264" spans="1:10" x14ac:dyDescent="0.2">
      <c r="A3264" t="s">
        <v>5</v>
      </c>
      <c r="B3264">
        <v>9256</v>
      </c>
      <c r="C3264">
        <v>2009</v>
      </c>
      <c r="D3264">
        <v>12</v>
      </c>
      <c r="E3264">
        <v>7</v>
      </c>
      <c r="G3264" s="11">
        <v>40154</v>
      </c>
      <c r="H3264" s="12">
        <f t="shared" si="150"/>
        <v>-7.0292901275537251E-3</v>
      </c>
      <c r="I3264" s="12">
        <f t="shared" si="151"/>
        <v>1.8907649908890198E-2</v>
      </c>
      <c r="J3264">
        <f t="shared" si="152"/>
        <v>1.1878359781336473E-2</v>
      </c>
    </row>
    <row r="3265" spans="1:10" x14ac:dyDescent="0.2">
      <c r="A3265" t="s">
        <v>5</v>
      </c>
      <c r="B3265">
        <v>9256</v>
      </c>
      <c r="C3265">
        <v>2009</v>
      </c>
      <c r="D3265">
        <v>12</v>
      </c>
      <c r="E3265">
        <v>8</v>
      </c>
      <c r="G3265" s="11">
        <v>40155</v>
      </c>
      <c r="H3265" s="12">
        <f t="shared" si="150"/>
        <v>-6.9140410152693441E-3</v>
      </c>
      <c r="I3265" s="12">
        <f t="shared" si="151"/>
        <v>1.8989970703379041E-2</v>
      </c>
      <c r="J3265">
        <f t="shared" si="152"/>
        <v>1.2075929688109697E-2</v>
      </c>
    </row>
    <row r="3266" spans="1:10" x14ac:dyDescent="0.2">
      <c r="A3266" t="s">
        <v>5</v>
      </c>
      <c r="B3266">
        <v>9256</v>
      </c>
      <c r="C3266">
        <v>2009</v>
      </c>
      <c r="D3266">
        <v>12</v>
      </c>
      <c r="E3266">
        <v>9</v>
      </c>
      <c r="G3266" s="11">
        <v>40156</v>
      </c>
      <c r="H3266" s="12">
        <f t="shared" si="150"/>
        <v>-6.7994091718083915E-3</v>
      </c>
      <c r="I3266" s="12">
        <f t="shared" si="151"/>
        <v>1.9071850591565437E-2</v>
      </c>
      <c r="J3266">
        <f t="shared" si="152"/>
        <v>1.2272441419757045E-2</v>
      </c>
    </row>
    <row r="3267" spans="1:10" x14ac:dyDescent="0.2">
      <c r="A3267" t="s">
        <v>5</v>
      </c>
      <c r="B3267">
        <v>9256</v>
      </c>
      <c r="C3267">
        <v>2009</v>
      </c>
      <c r="D3267">
        <v>12</v>
      </c>
      <c r="E3267">
        <v>10</v>
      </c>
      <c r="G3267" s="11">
        <v>40157</v>
      </c>
      <c r="H3267" s="12">
        <f t="shared" si="150"/>
        <v>-6.6854285185776029E-3</v>
      </c>
      <c r="I3267" s="12">
        <f t="shared" si="151"/>
        <v>1.9153265343873141E-2</v>
      </c>
      <c r="J3267">
        <f t="shared" si="152"/>
        <v>1.2467836825295538E-2</v>
      </c>
    </row>
    <row r="3268" spans="1:10" x14ac:dyDescent="0.2">
      <c r="A3268" t="s">
        <v>5</v>
      </c>
      <c r="B3268">
        <v>9256</v>
      </c>
      <c r="C3268">
        <v>2009</v>
      </c>
      <c r="D3268">
        <v>12</v>
      </c>
      <c r="E3268">
        <v>11</v>
      </c>
      <c r="G3268" s="11">
        <v>40158</v>
      </c>
      <c r="H3268" s="12">
        <f t="shared" si="150"/>
        <v>-6.5721327842860489E-3</v>
      </c>
      <c r="I3268" s="12">
        <f t="shared" si="151"/>
        <v>1.9234190868367109E-2</v>
      </c>
      <c r="J3268">
        <f t="shared" si="152"/>
        <v>1.266205808408106E-2</v>
      </c>
    </row>
    <row r="3269" spans="1:10" x14ac:dyDescent="0.2">
      <c r="A3269" t="s">
        <v>5</v>
      </c>
      <c r="B3269">
        <v>9256</v>
      </c>
      <c r="C3269">
        <v>2009</v>
      </c>
      <c r="D3269">
        <v>12</v>
      </c>
      <c r="E3269">
        <v>12</v>
      </c>
      <c r="G3269" s="11">
        <v>40159</v>
      </c>
      <c r="H3269" s="12">
        <f t="shared" si="150"/>
        <v>-6.4595554949642437E-3</v>
      </c>
      <c r="I3269" s="12">
        <f t="shared" si="151"/>
        <v>1.9314603217882684E-2</v>
      </c>
      <c r="J3269">
        <f t="shared" si="152"/>
        <v>1.285504772291844E-2</v>
      </c>
    </row>
    <row r="3270" spans="1:10" x14ac:dyDescent="0.2">
      <c r="A3270" t="s">
        <v>5</v>
      </c>
      <c r="B3270">
        <v>9256</v>
      </c>
      <c r="C3270">
        <v>2009</v>
      </c>
      <c r="D3270">
        <v>12</v>
      </c>
      <c r="E3270">
        <v>13</v>
      </c>
      <c r="G3270" s="11">
        <v>40160</v>
      </c>
      <c r="H3270" s="12">
        <f t="shared" si="150"/>
        <v>-6.3477299640433025E-3</v>
      </c>
      <c r="I3270" s="12">
        <f t="shared" si="151"/>
        <v>1.9394478597111929E-2</v>
      </c>
      <c r="J3270">
        <f t="shared" si="152"/>
        <v>1.3046748633068626E-2</v>
      </c>
    </row>
    <row r="3271" spans="1:10" x14ac:dyDescent="0.2">
      <c r="A3271" t="s">
        <v>5</v>
      </c>
      <c r="B3271">
        <v>9256</v>
      </c>
      <c r="C3271">
        <v>2009</v>
      </c>
      <c r="D3271">
        <v>12</v>
      </c>
      <c r="E3271">
        <v>14</v>
      </c>
      <c r="G3271" s="11">
        <v>40161</v>
      </c>
      <c r="H3271" s="12">
        <f t="shared" si="150"/>
        <v>-6.2366892824969279E-3</v>
      </c>
      <c r="I3271" s="12">
        <f t="shared" si="151"/>
        <v>1.9473793369645054E-2</v>
      </c>
      <c r="J3271">
        <f t="shared" si="152"/>
        <v>1.3237104087148125E-2</v>
      </c>
    </row>
    <row r="3272" spans="1:10" x14ac:dyDescent="0.2">
      <c r="A3272" t="s">
        <v>5</v>
      </c>
      <c r="B3272">
        <v>9256</v>
      </c>
      <c r="C3272">
        <v>2009</v>
      </c>
      <c r="D3272">
        <v>12</v>
      </c>
      <c r="E3272">
        <v>15</v>
      </c>
      <c r="G3272" s="11">
        <v>40162</v>
      </c>
      <c r="H3272" s="12">
        <f t="shared" si="150"/>
        <v>-6.1264663090492503E-3</v>
      </c>
      <c r="I3272" s="12">
        <f t="shared" si="151"/>
        <v>1.9552524064964823E-2</v>
      </c>
      <c r="J3272">
        <f t="shared" si="152"/>
        <v>1.3426057755915573E-2</v>
      </c>
    </row>
    <row r="3273" spans="1:10" x14ac:dyDescent="0.2">
      <c r="A3273" t="s">
        <v>5</v>
      </c>
      <c r="B3273">
        <v>9256</v>
      </c>
      <c r="C3273">
        <v>2009</v>
      </c>
      <c r="D3273">
        <v>12</v>
      </c>
      <c r="E3273">
        <v>16</v>
      </c>
      <c r="G3273" s="11">
        <v>40163</v>
      </c>
      <c r="H3273" s="12">
        <f t="shared" si="150"/>
        <v>-6.0170936604514377E-3</v>
      </c>
      <c r="I3273" s="12">
        <f t="shared" si="151"/>
        <v>1.9630647385391831E-2</v>
      </c>
      <c r="J3273">
        <f t="shared" si="152"/>
        <v>1.3613553724940393E-2</v>
      </c>
    </row>
    <row r="3274" spans="1:10" x14ac:dyDescent="0.2">
      <c r="A3274" t="s">
        <v>5</v>
      </c>
      <c r="B3274">
        <v>9256</v>
      </c>
      <c r="C3274">
        <v>2009</v>
      </c>
      <c r="D3274">
        <v>12</v>
      </c>
      <c r="E3274">
        <v>17</v>
      </c>
      <c r="G3274" s="11">
        <v>40164</v>
      </c>
      <c r="H3274" s="12">
        <f t="shared" si="150"/>
        <v>-5.9086037018298452E-3</v>
      </c>
      <c r="I3274" s="12">
        <f t="shared" si="151"/>
        <v>1.9708140212978682E-2</v>
      </c>
      <c r="J3274">
        <f t="shared" si="152"/>
        <v>1.3799536511148836E-2</v>
      </c>
    </row>
    <row r="3275" spans="1:10" x14ac:dyDescent="0.2">
      <c r="A3275" t="s">
        <v>5</v>
      </c>
      <c r="B3275">
        <v>9256</v>
      </c>
      <c r="C3275">
        <v>2009</v>
      </c>
      <c r="D3275">
        <v>12</v>
      </c>
      <c r="E3275">
        <v>18</v>
      </c>
      <c r="G3275" s="11">
        <v>40165</v>
      </c>
      <c r="H3275" s="12">
        <f t="shared" si="150"/>
        <v>-5.8010285371086715E-3</v>
      </c>
      <c r="I3275" s="12">
        <f t="shared" si="151"/>
        <v>1.9784979616350951E-2</v>
      </c>
      <c r="J3275">
        <f t="shared" si="152"/>
        <v>1.3983951079242279E-2</v>
      </c>
    </row>
    <row r="3276" spans="1:10" x14ac:dyDescent="0.2">
      <c r="A3276" t="s">
        <v>5</v>
      </c>
      <c r="B3276">
        <v>9256</v>
      </c>
      <c r="C3276">
        <v>2009</v>
      </c>
      <c r="D3276">
        <v>12</v>
      </c>
      <c r="E3276">
        <v>19</v>
      </c>
      <c r="G3276" s="11">
        <v>40166</v>
      </c>
      <c r="H3276" s="12">
        <f t="shared" si="150"/>
        <v>-5.6943999995098631E-3</v>
      </c>
      <c r="I3276" s="12">
        <f t="shared" si="151"/>
        <v>1.9861142857492957E-2</v>
      </c>
      <c r="J3276">
        <f t="shared" si="152"/>
        <v>1.4166742857983094E-2</v>
      </c>
    </row>
    <row r="3277" spans="1:10" x14ac:dyDescent="0.2">
      <c r="A3277" t="s">
        <v>5</v>
      </c>
      <c r="B3277">
        <v>9256</v>
      </c>
      <c r="C3277">
        <v>2009</v>
      </c>
      <c r="D3277">
        <v>12</v>
      </c>
      <c r="E3277">
        <v>20</v>
      </c>
      <c r="G3277" s="11">
        <v>40167</v>
      </c>
      <c r="H3277" s="12">
        <f t="shared" ref="H3277:H3340" si="153">(($H$4*SIN($H$5* ((30.44*(D3277-1)+E3277)+$H$6)))*$H$3+$H$7)</f>
        <v>-5.5887496421331891E-3</v>
      </c>
      <c r="I3277" s="12">
        <f t="shared" ref="I3277:I3340" si="154">(($I$4*SIN($I$5* ((30.44*(D3277-1)+E3277)+$I$6)))*$I$3+$I$7)</f>
        <v>1.9936607398476296E-2</v>
      </c>
      <c r="J3277">
        <f t="shared" ref="J3277:J3340" si="155">I3277+H3277</f>
        <v>1.4347857756343107E-2</v>
      </c>
    </row>
    <row r="3278" spans="1:10" x14ac:dyDescent="0.2">
      <c r="A3278" t="s">
        <v>5</v>
      </c>
      <c r="B3278">
        <v>9256</v>
      </c>
      <c r="C3278">
        <v>2009</v>
      </c>
      <c r="D3278">
        <v>12</v>
      </c>
      <c r="E3278">
        <v>21</v>
      </c>
      <c r="G3278" s="11">
        <v>40168</v>
      </c>
      <c r="H3278" s="12">
        <f t="shared" si="153"/>
        <v>-5.484108728619156E-3</v>
      </c>
      <c r="I3278" s="12">
        <f t="shared" si="154"/>
        <v>2.0011350908129177E-2</v>
      </c>
      <c r="J3278">
        <f t="shared" si="155"/>
        <v>1.4527242179510021E-2</v>
      </c>
    </row>
    <row r="3279" spans="1:10" x14ac:dyDescent="0.2">
      <c r="A3279" t="s">
        <v>5</v>
      </c>
      <c r="B3279">
        <v>9256</v>
      </c>
      <c r="C3279">
        <v>2009</v>
      </c>
      <c r="D3279">
        <v>12</v>
      </c>
      <c r="E3279">
        <v>22</v>
      </c>
      <c r="G3279" s="11">
        <v>40169</v>
      </c>
      <c r="H3279" s="12">
        <f t="shared" si="153"/>
        <v>-5.3805082238975697E-3</v>
      </c>
      <c r="I3279" s="12">
        <f t="shared" si="154"/>
        <v>2.0085351268644594E-2</v>
      </c>
      <c r="J3279">
        <f t="shared" si="155"/>
        <v>1.4704843044747024E-2</v>
      </c>
    </row>
    <row r="3280" spans="1:10" x14ac:dyDescent="0.2">
      <c r="A3280" t="s">
        <v>5</v>
      </c>
      <c r="B3280">
        <v>9256</v>
      </c>
      <c r="C3280">
        <v>2009</v>
      </c>
      <c r="D3280">
        <v>12</v>
      </c>
      <c r="E3280">
        <v>23</v>
      </c>
      <c r="G3280" s="11">
        <v>40170</v>
      </c>
      <c r="H3280" s="12">
        <f t="shared" si="153"/>
        <v>-5.2779787850245541E-3</v>
      </c>
      <c r="I3280" s="12">
        <f t="shared" si="154"/>
        <v>2.0158586582125319E-2</v>
      </c>
      <c r="J3280">
        <f t="shared" si="155"/>
        <v>1.4880607797100764E-2</v>
      </c>
    </row>
    <row r="3281" spans="1:10" x14ac:dyDescent="0.2">
      <c r="A3281" t="s">
        <v>5</v>
      </c>
      <c r="B3281">
        <v>9256</v>
      </c>
      <c r="C3281">
        <v>2009</v>
      </c>
      <c r="D3281">
        <v>12</v>
      </c>
      <c r="E3281">
        <v>24</v>
      </c>
      <c r="G3281" s="11">
        <v>40171</v>
      </c>
      <c r="H3281" s="12">
        <f t="shared" si="153"/>
        <v>-5.1765507521106188E-3</v>
      </c>
      <c r="I3281" s="12">
        <f t="shared" si="154"/>
        <v>2.0231035177063844E-2</v>
      </c>
      <c r="J3281">
        <f t="shared" si="155"/>
        <v>1.5054484424953225E-2</v>
      </c>
    </row>
    <row r="3282" spans="1:10" x14ac:dyDescent="0.2">
      <c r="A3282" t="s">
        <v>5</v>
      </c>
      <c r="B3282">
        <v>9256</v>
      </c>
      <c r="C3282">
        <v>2009</v>
      </c>
      <c r="D3282">
        <v>12</v>
      </c>
      <c r="E3282">
        <v>25</v>
      </c>
      <c r="G3282" s="11">
        <v>40172</v>
      </c>
      <c r="H3282" s="12">
        <f t="shared" si="153"/>
        <v>-5.0762541393425129E-3</v>
      </c>
      <c r="I3282" s="12">
        <f t="shared" si="154"/>
        <v>2.030267561475535E-2</v>
      </c>
      <c r="J3282">
        <f t="shared" si="155"/>
        <v>1.5226421475412838E-2</v>
      </c>
    </row>
    <row r="3283" spans="1:10" x14ac:dyDescent="0.2">
      <c r="A3283" t="s">
        <v>5</v>
      </c>
      <c r="B3283">
        <v>9256</v>
      </c>
      <c r="C3283">
        <v>2009</v>
      </c>
      <c r="D3283">
        <v>12</v>
      </c>
      <c r="E3283">
        <v>26</v>
      </c>
      <c r="G3283" s="11">
        <v>40173</v>
      </c>
      <c r="H3283" s="12">
        <f t="shared" si="153"/>
        <v>-4.977118626101576E-3</v>
      </c>
      <c r="I3283" s="12">
        <f t="shared" si="154"/>
        <v>2.0373486695641731E-2</v>
      </c>
      <c r="J3283">
        <f t="shared" si="155"/>
        <v>1.5396368069540155E-2</v>
      </c>
    </row>
    <row r="3284" spans="1:10" x14ac:dyDescent="0.2">
      <c r="A3284" t="s">
        <v>5</v>
      </c>
      <c r="B3284">
        <v>9256</v>
      </c>
      <c r="C3284">
        <v>2009</v>
      </c>
      <c r="D3284">
        <v>12</v>
      </c>
      <c r="E3284">
        <v>27</v>
      </c>
      <c r="G3284" s="11">
        <v>40174</v>
      </c>
      <c r="H3284" s="12">
        <f t="shared" si="153"/>
        <v>-4.8791735481811182E-3</v>
      </c>
      <c r="I3284" s="12">
        <f t="shared" si="154"/>
        <v>2.0443447465584918E-2</v>
      </c>
      <c r="J3284">
        <f t="shared" si="155"/>
        <v>1.5564273917403799E-2</v>
      </c>
    </row>
    <row r="3285" spans="1:10" x14ac:dyDescent="0.2">
      <c r="A3285" t="s">
        <v>5</v>
      </c>
      <c r="B3285">
        <v>9256</v>
      </c>
      <c r="C3285">
        <v>2009</v>
      </c>
      <c r="D3285">
        <v>12</v>
      </c>
      <c r="E3285">
        <v>28</v>
      </c>
      <c r="G3285" s="11">
        <v>40175</v>
      </c>
      <c r="H3285" s="12">
        <f t="shared" si="153"/>
        <v>-4.7824478891054711E-3</v>
      </c>
      <c r="I3285" s="12">
        <f t="shared" si="154"/>
        <v>2.0512537222067521E-2</v>
      </c>
      <c r="J3285">
        <f t="shared" si="155"/>
        <v>1.5730089332962049E-2</v>
      </c>
    </row>
    <row r="3286" spans="1:10" x14ac:dyDescent="0.2">
      <c r="A3286" t="s">
        <v>5</v>
      </c>
      <c r="B3286">
        <v>9256</v>
      </c>
      <c r="C3286">
        <v>2009</v>
      </c>
      <c r="D3286">
        <v>12</v>
      </c>
      <c r="E3286">
        <v>29</v>
      </c>
      <c r="G3286" s="11">
        <v>40176</v>
      </c>
      <c r="H3286" s="12">
        <f t="shared" si="153"/>
        <v>-4.6869702715533262E-3</v>
      </c>
      <c r="I3286" s="12">
        <f t="shared" si="154"/>
        <v>2.0580735520319055E-2</v>
      </c>
      <c r="J3286">
        <f t="shared" si="155"/>
        <v>1.5893765248765727E-2</v>
      </c>
    </row>
    <row r="3287" spans="1:10" x14ac:dyDescent="0.2">
      <c r="A3287" t="s">
        <v>5</v>
      </c>
      <c r="B3287">
        <v>9256</v>
      </c>
      <c r="C3287">
        <v>2009</v>
      </c>
      <c r="D3287">
        <v>12</v>
      </c>
      <c r="E3287">
        <v>30</v>
      </c>
      <c r="G3287" s="11">
        <v>40177</v>
      </c>
      <c r="H3287" s="12">
        <f t="shared" si="153"/>
        <v>-4.5927689488878048E-3</v>
      </c>
      <c r="I3287" s="12">
        <f t="shared" si="154"/>
        <v>2.0648022179365854E-2</v>
      </c>
      <c r="J3287">
        <f t="shared" si="155"/>
        <v>1.6055253230478048E-2</v>
      </c>
    </row>
    <row r="3288" spans="1:10" x14ac:dyDescent="0.2">
      <c r="A3288" t="s">
        <v>5</v>
      </c>
      <c r="B3288">
        <v>9256</v>
      </c>
      <c r="C3288">
        <v>2009</v>
      </c>
      <c r="D3288">
        <v>12</v>
      </c>
      <c r="E3288">
        <v>31</v>
      </c>
      <c r="G3288" s="11">
        <v>40178</v>
      </c>
      <c r="H3288" s="12">
        <f t="shared" si="153"/>
        <v>-4.4998717967958419E-3</v>
      </c>
      <c r="I3288" s="12">
        <f t="shared" si="154"/>
        <v>2.0714377288002971E-2</v>
      </c>
      <c r="J3288">
        <f t="shared" si="155"/>
        <v>1.6214505491207128E-2</v>
      </c>
    </row>
    <row r="3289" spans="1:10" x14ac:dyDescent="0.2">
      <c r="A3289" t="s">
        <v>5</v>
      </c>
      <c r="B3289">
        <v>9256</v>
      </c>
      <c r="C3289">
        <v>2010</v>
      </c>
      <c r="D3289">
        <v>1</v>
      </c>
      <c r="E3289">
        <v>1</v>
      </c>
      <c r="G3289" s="11">
        <v>40179</v>
      </c>
      <c r="H3289" s="12">
        <f t="shared" si="153"/>
        <v>-4.4621673315700132E-3</v>
      </c>
      <c r="I3289" s="12">
        <f t="shared" si="154"/>
        <v>2.0741309048878564E-2</v>
      </c>
      <c r="J3289">
        <f t="shared" si="155"/>
        <v>1.627914171730855E-2</v>
      </c>
    </row>
    <row r="3290" spans="1:10" x14ac:dyDescent="0.2">
      <c r="A3290" t="s">
        <v>5</v>
      </c>
      <c r="B3290">
        <v>9256</v>
      </c>
      <c r="C3290">
        <v>2010</v>
      </c>
      <c r="D3290">
        <v>1</v>
      </c>
      <c r="E3290">
        <v>2</v>
      </c>
      <c r="G3290" s="11">
        <v>40180</v>
      </c>
      <c r="H3290" s="12">
        <f t="shared" si="153"/>
        <v>-4.3711556752405291E-3</v>
      </c>
      <c r="I3290" s="12">
        <f t="shared" si="154"/>
        <v>2.0806317374828194E-2</v>
      </c>
      <c r="J3290">
        <f t="shared" si="155"/>
        <v>1.6435161699587666E-2</v>
      </c>
    </row>
    <row r="3291" spans="1:10" x14ac:dyDescent="0.2">
      <c r="A3291" t="s">
        <v>5</v>
      </c>
      <c r="B3291">
        <v>9256</v>
      </c>
      <c r="C3291">
        <v>2010</v>
      </c>
      <c r="D3291">
        <v>1</v>
      </c>
      <c r="E3291">
        <v>3</v>
      </c>
      <c r="G3291" s="11">
        <v>40181</v>
      </c>
      <c r="H3291" s="12">
        <f t="shared" si="153"/>
        <v>-4.2815137684176852E-3</v>
      </c>
      <c r="I3291" s="12">
        <f t="shared" si="154"/>
        <v>2.0870347308273082E-2</v>
      </c>
      <c r="J3291">
        <f t="shared" si="155"/>
        <v>1.6588833539855397E-2</v>
      </c>
    </row>
    <row r="3292" spans="1:10" x14ac:dyDescent="0.2">
      <c r="A3292" t="s">
        <v>5</v>
      </c>
      <c r="B3292">
        <v>9256</v>
      </c>
      <c r="C3292">
        <v>2010</v>
      </c>
      <c r="D3292">
        <v>1</v>
      </c>
      <c r="E3292">
        <v>4</v>
      </c>
      <c r="G3292" s="11">
        <v>40182</v>
      </c>
      <c r="H3292" s="12">
        <f t="shared" si="153"/>
        <v>-4.1932681375839121E-3</v>
      </c>
      <c r="I3292" s="12">
        <f t="shared" si="154"/>
        <v>2.0933379901725779E-2</v>
      </c>
      <c r="J3292">
        <f t="shared" si="155"/>
        <v>1.6740111764141866E-2</v>
      </c>
    </row>
    <row r="3293" spans="1:10" x14ac:dyDescent="0.2">
      <c r="A3293" t="s">
        <v>5</v>
      </c>
      <c r="B3293">
        <v>9256</v>
      </c>
      <c r="C3293">
        <v>2010</v>
      </c>
      <c r="D3293">
        <v>1</v>
      </c>
      <c r="E3293">
        <v>5</v>
      </c>
      <c r="G3293" s="11">
        <v>40183</v>
      </c>
      <c r="H3293" s="12">
        <f t="shared" si="153"/>
        <v>-4.1064448960411058E-3</v>
      </c>
      <c r="I3293" s="12">
        <f t="shared" si="154"/>
        <v>2.0995396502827782E-2</v>
      </c>
      <c r="J3293">
        <f t="shared" si="155"/>
        <v>1.6888951606786676E-2</v>
      </c>
    </row>
    <row r="3294" spans="1:10" x14ac:dyDescent="0.2">
      <c r="A3294" t="s">
        <v>5</v>
      </c>
      <c r="B3294">
        <v>9256</v>
      </c>
      <c r="C3294">
        <v>2010</v>
      </c>
      <c r="D3294">
        <v>1</v>
      </c>
      <c r="E3294">
        <v>6</v>
      </c>
      <c r="G3294" s="11">
        <v>40184</v>
      </c>
      <c r="H3294" s="12">
        <f t="shared" si="153"/>
        <v>-4.0210697361832927E-3</v>
      </c>
      <c r="I3294" s="12">
        <f t="shared" si="154"/>
        <v>2.1056378759869078E-2</v>
      </c>
      <c r="J3294">
        <f t="shared" si="155"/>
        <v>1.7035309023685784E-2</v>
      </c>
    </row>
    <row r="3295" spans="1:10" x14ac:dyDescent="0.2">
      <c r="A3295" t="s">
        <v>5</v>
      </c>
      <c r="B3295">
        <v>9256</v>
      </c>
      <c r="C3295">
        <v>2010</v>
      </c>
      <c r="D3295">
        <v>1</v>
      </c>
      <c r="E3295">
        <v>7</v>
      </c>
      <c r="G3295" s="11">
        <v>40185</v>
      </c>
      <c r="H3295" s="12">
        <f t="shared" si="153"/>
        <v>-3.9371679218938279E-3</v>
      </c>
      <c r="I3295" s="12">
        <f t="shared" si="154"/>
        <v>2.1116308627218694E-2</v>
      </c>
      <c r="J3295">
        <f t="shared" si="155"/>
        <v>1.7179140705324867E-2</v>
      </c>
    </row>
    <row r="3296" spans="1:10" x14ac:dyDescent="0.2">
      <c r="A3296" t="s">
        <v>5</v>
      </c>
      <c r="B3296">
        <v>9256</v>
      </c>
      <c r="C3296">
        <v>2010</v>
      </c>
      <c r="D3296">
        <v>1</v>
      </c>
      <c r="E3296">
        <v>8</v>
      </c>
      <c r="G3296" s="11">
        <v>40186</v>
      </c>
      <c r="H3296" s="12">
        <f t="shared" si="153"/>
        <v>-3.85476428106941E-3</v>
      </c>
      <c r="I3296" s="12">
        <f t="shared" si="154"/>
        <v>2.1175168370664708E-2</v>
      </c>
      <c r="J3296">
        <f t="shared" si="155"/>
        <v>1.7320404089595298E-2</v>
      </c>
    </row>
    <row r="3297" spans="1:10" x14ac:dyDescent="0.2">
      <c r="A3297" t="s">
        <v>5</v>
      </c>
      <c r="B3297">
        <v>9256</v>
      </c>
      <c r="C3297">
        <v>2010</v>
      </c>
      <c r="D3297">
        <v>1</v>
      </c>
      <c r="E3297">
        <v>9</v>
      </c>
      <c r="G3297" s="11">
        <v>40187</v>
      </c>
      <c r="H3297" s="12">
        <f t="shared" si="153"/>
        <v>-3.7738831982731076E-3</v>
      </c>
      <c r="I3297" s="12">
        <f t="shared" si="154"/>
        <v>2.1232940572662069E-2</v>
      </c>
      <c r="J3297">
        <f t="shared" si="155"/>
        <v>1.7459057374388961E-2</v>
      </c>
    </row>
    <row r="3298" spans="1:10" x14ac:dyDescent="0.2">
      <c r="A3298" t="s">
        <v>5</v>
      </c>
      <c r="B3298">
        <v>9256</v>
      </c>
      <c r="C3298">
        <v>2010</v>
      </c>
      <c r="D3298">
        <v>1</v>
      </c>
      <c r="E3298">
        <v>10</v>
      </c>
      <c r="G3298" s="11">
        <v>40188</v>
      </c>
      <c r="H3298" s="12">
        <f t="shared" si="153"/>
        <v>-3.6945486075185691E-3</v>
      </c>
      <c r="I3298" s="12">
        <f t="shared" si="154"/>
        <v>2.1289608137486739E-2</v>
      </c>
      <c r="J3298">
        <f t="shared" si="155"/>
        <v>1.759505952996817E-2</v>
      </c>
    </row>
    <row r="3299" spans="1:10" x14ac:dyDescent="0.2">
      <c r="A3299" t="s">
        <v>5</v>
      </c>
      <c r="B3299">
        <v>9256</v>
      </c>
      <c r="C3299">
        <v>2010</v>
      </c>
      <c r="D3299">
        <v>1</v>
      </c>
      <c r="E3299">
        <v>11</v>
      </c>
      <c r="G3299" s="11">
        <v>40189</v>
      </c>
      <c r="H3299" s="12">
        <f t="shared" si="153"/>
        <v>-3.6167839851875723E-3</v>
      </c>
      <c r="I3299" s="12">
        <f t="shared" si="154"/>
        <v>2.1345154296294591E-2</v>
      </c>
      <c r="J3299">
        <f t="shared" si="155"/>
        <v>1.7728370311107019E-2</v>
      </c>
    </row>
    <row r="3300" spans="1:10" x14ac:dyDescent="0.2">
      <c r="A3300" t="s">
        <v>5</v>
      </c>
      <c r="B3300">
        <v>9256</v>
      </c>
      <c r="C3300">
        <v>2010</v>
      </c>
      <c r="D3300">
        <v>1</v>
      </c>
      <c r="E3300">
        <v>12</v>
      </c>
      <c r="G3300" s="11">
        <v>40190</v>
      </c>
      <c r="H3300" s="12">
        <f t="shared" si="153"/>
        <v>-3.5406123430829755E-3</v>
      </c>
      <c r="I3300" s="12">
        <f t="shared" si="154"/>
        <v>2.1399562612083589E-2</v>
      </c>
      <c r="J3300">
        <f t="shared" si="155"/>
        <v>1.7858950269000612E-2</v>
      </c>
    </row>
    <row r="3301" spans="1:10" x14ac:dyDescent="0.2">
      <c r="A3301" t="s">
        <v>5</v>
      </c>
      <c r="B3301">
        <v>9256</v>
      </c>
      <c r="C3301">
        <v>2010</v>
      </c>
      <c r="D3301">
        <v>1</v>
      </c>
      <c r="E3301">
        <v>13</v>
      </c>
      <c r="G3301" s="11">
        <v>40191</v>
      </c>
      <c r="H3301" s="12">
        <f t="shared" si="153"/>
        <v>-3.4660562216191617E-3</v>
      </c>
      <c r="I3301" s="12">
        <f t="shared" si="154"/>
        <v>2.1452816984557744E-2</v>
      </c>
      <c r="J3301">
        <f t="shared" si="155"/>
        <v>1.7986760762938581E-2</v>
      </c>
    </row>
    <row r="3302" spans="1:10" x14ac:dyDescent="0.2">
      <c r="A3302" t="s">
        <v>5</v>
      </c>
      <c r="B3302">
        <v>9256</v>
      </c>
      <c r="C3302">
        <v>2010</v>
      </c>
      <c r="D3302">
        <v>1</v>
      </c>
      <c r="E3302">
        <v>14</v>
      </c>
      <c r="G3302" s="11">
        <v>40192</v>
      </c>
      <c r="H3302" s="12">
        <f t="shared" si="153"/>
        <v>-3.3931376831519647E-3</v>
      </c>
      <c r="I3302" s="12">
        <f t="shared" si="154"/>
        <v>2.1504901654891453E-2</v>
      </c>
      <c r="J3302">
        <f t="shared" si="155"/>
        <v>1.811176397173949E-2</v>
      </c>
    </row>
    <row r="3303" spans="1:10" x14ac:dyDescent="0.2">
      <c r="A3303" t="s">
        <v>5</v>
      </c>
      <c r="B3303">
        <v>9256</v>
      </c>
      <c r="C3303">
        <v>2010</v>
      </c>
      <c r="D3303">
        <v>1</v>
      </c>
      <c r="E3303">
        <v>15</v>
      </c>
      <c r="G3303" s="11">
        <v>40193</v>
      </c>
      <c r="H3303" s="12">
        <f t="shared" si="153"/>
        <v>-3.3218783054500649E-3</v>
      </c>
      <c r="I3303" s="12">
        <f t="shared" si="154"/>
        <v>2.1555801210392814E-2</v>
      </c>
      <c r="J3303">
        <f t="shared" si="155"/>
        <v>1.8233922904942749E-2</v>
      </c>
    </row>
    <row r="3304" spans="1:10" x14ac:dyDescent="0.2">
      <c r="A3304" t="s">
        <v>5</v>
      </c>
      <c r="B3304">
        <v>9256</v>
      </c>
      <c r="C3304">
        <v>2010</v>
      </c>
      <c r="D3304">
        <v>1</v>
      </c>
      <c r="E3304">
        <v>16</v>
      </c>
      <c r="G3304" s="11">
        <v>40194</v>
      </c>
      <c r="H3304" s="12">
        <f t="shared" si="153"/>
        <v>-3.2522991753097747E-3</v>
      </c>
      <c r="I3304" s="12">
        <f t="shared" si="154"/>
        <v>2.160550058906445E-2</v>
      </c>
      <c r="J3304">
        <f t="shared" si="155"/>
        <v>1.8353201413754676E-2</v>
      </c>
    </row>
    <row r="3305" spans="1:10" x14ac:dyDescent="0.2">
      <c r="A3305" t="s">
        <v>5</v>
      </c>
      <c r="B3305">
        <v>9256</v>
      </c>
      <c r="C3305">
        <v>2010</v>
      </c>
      <c r="D3305">
        <v>1</v>
      </c>
      <c r="E3305">
        <v>17</v>
      </c>
      <c r="G3305" s="11">
        <v>40195</v>
      </c>
      <c r="H3305" s="12">
        <f t="shared" si="153"/>
        <v>-3.1844208823151266E-3</v>
      </c>
      <c r="I3305" s="12">
        <f t="shared" si="154"/>
        <v>2.1653985084060627E-2</v>
      </c>
      <c r="J3305">
        <f t="shared" si="155"/>
        <v>1.84695642017455E-2</v>
      </c>
    </row>
    <row r="3306" spans="1:10" x14ac:dyDescent="0.2">
      <c r="A3306" t="s">
        <v>5</v>
      </c>
      <c r="B3306">
        <v>9256</v>
      </c>
      <c r="C3306">
        <v>2010</v>
      </c>
      <c r="D3306">
        <v>1</v>
      </c>
      <c r="E3306">
        <v>18</v>
      </c>
      <c r="G3306" s="11">
        <v>40196</v>
      </c>
      <c r="H3306" s="12">
        <f t="shared" si="153"/>
        <v>-3.1182635127450708E-3</v>
      </c>
      <c r="I3306" s="12">
        <f t="shared" si="154"/>
        <v>2.1701240348039236E-2</v>
      </c>
      <c r="J3306">
        <f t="shared" si="155"/>
        <v>1.8582976835294165E-2</v>
      </c>
    </row>
    <row r="3307" spans="1:10" x14ac:dyDescent="0.2">
      <c r="A3307" t="s">
        <v>5</v>
      </c>
      <c r="B3307">
        <v>9256</v>
      </c>
      <c r="C3307">
        <v>2010</v>
      </c>
      <c r="D3307">
        <v>1</v>
      </c>
      <c r="E3307">
        <v>19</v>
      </c>
      <c r="G3307" s="11">
        <v>40197</v>
      </c>
      <c r="H3307" s="12">
        <f t="shared" si="153"/>
        <v>-3.0538466436296355E-3</v>
      </c>
      <c r="I3307" s="12">
        <f t="shared" si="154"/>
        <v>2.1747252397407404E-2</v>
      </c>
      <c r="J3307">
        <f t="shared" si="155"/>
        <v>1.8693405753777769E-2</v>
      </c>
    </row>
    <row r="3308" spans="1:10" x14ac:dyDescent="0.2">
      <c r="A3308" t="s">
        <v>5</v>
      </c>
      <c r="B3308">
        <v>9256</v>
      </c>
      <c r="C3308">
        <v>2010</v>
      </c>
      <c r="D3308">
        <v>1</v>
      </c>
      <c r="E3308">
        <v>20</v>
      </c>
      <c r="G3308" s="11">
        <v>40198</v>
      </c>
      <c r="H3308" s="12">
        <f t="shared" si="153"/>
        <v>-2.9911893369567576E-3</v>
      </c>
      <c r="I3308" s="12">
        <f t="shared" si="154"/>
        <v>2.1792007616459462E-2</v>
      </c>
      <c r="J3308">
        <f t="shared" si="155"/>
        <v>1.8800818279502703E-2</v>
      </c>
    </row>
    <row r="3309" spans="1:10" x14ac:dyDescent="0.2">
      <c r="A3309" t="s">
        <v>5</v>
      </c>
      <c r="B3309">
        <v>9256</v>
      </c>
      <c r="C3309">
        <v>2010</v>
      </c>
      <c r="D3309">
        <v>1</v>
      </c>
      <c r="E3309">
        <v>21</v>
      </c>
      <c r="G3309" s="11">
        <v>40199</v>
      </c>
      <c r="H3309" s="12">
        <f t="shared" si="153"/>
        <v>-2.9303101340315421E-3</v>
      </c>
      <c r="I3309" s="12">
        <f t="shared" si="154"/>
        <v>2.183549276140604E-2</v>
      </c>
      <c r="J3309">
        <f t="shared" si="155"/>
        <v>1.8905182627374499E-2</v>
      </c>
    </row>
    <row r="3310" spans="1:10" x14ac:dyDescent="0.2">
      <c r="A3310" t="s">
        <v>5</v>
      </c>
      <c r="B3310">
        <v>9256</v>
      </c>
      <c r="C3310">
        <v>2010</v>
      </c>
      <c r="D3310">
        <v>1</v>
      </c>
      <c r="E3310">
        <v>22</v>
      </c>
      <c r="G3310" s="11">
        <v>40200</v>
      </c>
      <c r="H3310" s="12">
        <f t="shared" si="153"/>
        <v>-2.8712270499895876E-3</v>
      </c>
      <c r="I3310" s="12">
        <f t="shared" si="154"/>
        <v>2.1877694964293152E-2</v>
      </c>
      <c r="J3310">
        <f t="shared" si="155"/>
        <v>1.9006467914303563E-2</v>
      </c>
    </row>
    <row r="3311" spans="1:10" x14ac:dyDescent="0.2">
      <c r="A3311" t="s">
        <v>5</v>
      </c>
      <c r="B3311">
        <v>9256</v>
      </c>
      <c r="C3311">
        <v>2010</v>
      </c>
      <c r="D3311">
        <v>1</v>
      </c>
      <c r="E3311">
        <v>23</v>
      </c>
      <c r="G3311" s="11">
        <v>40201</v>
      </c>
      <c r="H3311" s="12">
        <f t="shared" si="153"/>
        <v>-2.8139575684660153E-3</v>
      </c>
      <c r="I3311" s="12">
        <f t="shared" si="154"/>
        <v>2.1918601736809991E-2</v>
      </c>
      <c r="J3311">
        <f t="shared" si="155"/>
        <v>1.9104644168343975E-2</v>
      </c>
    </row>
    <row r="3312" spans="1:10" x14ac:dyDescent="0.2">
      <c r="A3312" t="s">
        <v>5</v>
      </c>
      <c r="B3312">
        <v>9256</v>
      </c>
      <c r="C3312">
        <v>2010</v>
      </c>
      <c r="D3312">
        <v>1</v>
      </c>
      <c r="E3312">
        <v>24</v>
      </c>
      <c r="G3312" s="11">
        <v>40202</v>
      </c>
      <c r="H3312" s="12">
        <f t="shared" si="153"/>
        <v>-2.7585186364217874E-3</v>
      </c>
      <c r="I3312" s="12">
        <f t="shared" si="154"/>
        <v>2.1958200973984439E-2</v>
      </c>
      <c r="J3312">
        <f t="shared" si="155"/>
        <v>1.9199682337562651E-2</v>
      </c>
    </row>
    <row r="3313" spans="1:10" x14ac:dyDescent="0.2">
      <c r="A3313" t="s">
        <v>5</v>
      </c>
      <c r="B3313">
        <v>9256</v>
      </c>
      <c r="C3313">
        <v>2010</v>
      </c>
      <c r="D3313">
        <v>1</v>
      </c>
      <c r="E3313">
        <v>25</v>
      </c>
      <c r="G3313" s="11">
        <v>40203</v>
      </c>
      <c r="H3313" s="12">
        <f t="shared" si="153"/>
        <v>-2.7049266591288208E-3</v>
      </c>
      <c r="I3313" s="12">
        <f t="shared" si="154"/>
        <v>2.199648095776513E-2</v>
      </c>
      <c r="J3313">
        <f t="shared" si="155"/>
        <v>1.9291554298636309E-2</v>
      </c>
    </row>
    <row r="3314" spans="1:10" x14ac:dyDescent="0.2">
      <c r="A3314" t="s">
        <v>5</v>
      </c>
      <c r="B3314">
        <v>9256</v>
      </c>
      <c r="C3314">
        <v>2010</v>
      </c>
      <c r="D3314">
        <v>1</v>
      </c>
      <c r="E3314">
        <v>26</v>
      </c>
      <c r="G3314" s="11">
        <v>40204</v>
      </c>
      <c r="H3314" s="12">
        <f t="shared" si="153"/>
        <v>-2.6531974953154097E-3</v>
      </c>
      <c r="I3314" s="12">
        <f t="shared" si="154"/>
        <v>2.2033430360488993E-2</v>
      </c>
      <c r="J3314">
        <f t="shared" si="155"/>
        <v>1.9380232865173583E-2</v>
      </c>
    </row>
    <row r="3315" spans="1:10" x14ac:dyDescent="0.2">
      <c r="A3315" t="s">
        <v>5</v>
      </c>
      <c r="B3315">
        <v>9256</v>
      </c>
      <c r="C3315">
        <v>2010</v>
      </c>
      <c r="D3315">
        <v>1</v>
      </c>
      <c r="E3315">
        <v>27</v>
      </c>
      <c r="G3315" s="11">
        <v>40205</v>
      </c>
      <c r="H3315" s="12">
        <f t="shared" si="153"/>
        <v>-2.603346452473369E-3</v>
      </c>
      <c r="I3315" s="12">
        <f t="shared" si="154"/>
        <v>2.2069038248233308E-2</v>
      </c>
      <c r="J3315">
        <f t="shared" si="155"/>
        <v>1.9465691795759937E-2</v>
      </c>
    </row>
    <row r="3316" spans="1:10" x14ac:dyDescent="0.2">
      <c r="A3316" t="s">
        <v>5</v>
      </c>
      <c r="B3316">
        <v>9256</v>
      </c>
      <c r="C3316">
        <v>2010</v>
      </c>
      <c r="D3316">
        <v>1</v>
      </c>
      <c r="E3316">
        <v>28</v>
      </c>
      <c r="G3316" s="11">
        <v>40206</v>
      </c>
      <c r="H3316" s="12">
        <f t="shared" si="153"/>
        <v>-2.5553882823283001E-3</v>
      </c>
      <c r="I3316" s="12">
        <f t="shared" si="154"/>
        <v>2.2103294084051216E-2</v>
      </c>
      <c r="J3316">
        <f t="shared" si="155"/>
        <v>1.9547905801722915E-2</v>
      </c>
    </row>
    <row r="3317" spans="1:10" x14ac:dyDescent="0.2">
      <c r="A3317" t="s">
        <v>5</v>
      </c>
      <c r="B3317">
        <v>9256</v>
      </c>
      <c r="C3317">
        <v>2010</v>
      </c>
      <c r="D3317">
        <v>1</v>
      </c>
      <c r="E3317">
        <v>29</v>
      </c>
      <c r="G3317" s="11">
        <v>40207</v>
      </c>
      <c r="H3317" s="12">
        <f t="shared" si="153"/>
        <v>-2.5093371764743234E-3</v>
      </c>
      <c r="I3317" s="12">
        <f t="shared" si="154"/>
        <v>2.213618773108977E-2</v>
      </c>
      <c r="J3317">
        <f t="shared" si="155"/>
        <v>1.9626850554615445E-2</v>
      </c>
    </row>
    <row r="3318" spans="1:10" x14ac:dyDescent="0.2">
      <c r="A3318" t="s">
        <v>5</v>
      </c>
      <c r="B3318">
        <v>9256</v>
      </c>
      <c r="C3318">
        <v>2010</v>
      </c>
      <c r="D3318">
        <v>1</v>
      </c>
      <c r="E3318">
        <v>30</v>
      </c>
      <c r="G3318" s="11">
        <v>40208</v>
      </c>
      <c r="H3318" s="12">
        <f t="shared" si="153"/>
        <v>-2.4652067621745502E-3</v>
      </c>
      <c r="I3318" s="12">
        <f t="shared" si="154"/>
        <v>2.2167709455589608E-2</v>
      </c>
      <c r="J3318">
        <f t="shared" si="155"/>
        <v>1.9702502693415058E-2</v>
      </c>
    </row>
    <row r="3319" spans="1:10" x14ac:dyDescent="0.2">
      <c r="A3319" t="s">
        <v>5</v>
      </c>
      <c r="B3319">
        <v>9256</v>
      </c>
      <c r="C3319">
        <v>2010</v>
      </c>
      <c r="D3319">
        <v>1</v>
      </c>
      <c r="E3319">
        <v>31</v>
      </c>
      <c r="G3319" s="11">
        <v>40209</v>
      </c>
      <c r="H3319" s="12">
        <f t="shared" si="153"/>
        <v>-2.4230100983285647E-3</v>
      </c>
      <c r="I3319" s="12">
        <f t="shared" si="154"/>
        <v>2.2197849929765312E-2</v>
      </c>
      <c r="J3319">
        <f t="shared" si="155"/>
        <v>1.9774839831436748E-2</v>
      </c>
    </row>
    <row r="3320" spans="1:10" x14ac:dyDescent="0.2">
      <c r="A3320" t="s">
        <v>5</v>
      </c>
      <c r="B3320">
        <v>9256</v>
      </c>
      <c r="C3320">
        <v>2010</v>
      </c>
      <c r="D3320">
        <v>2</v>
      </c>
      <c r="E3320">
        <v>1</v>
      </c>
      <c r="G3320" s="11">
        <v>40210</v>
      </c>
      <c r="H3320" s="12">
        <f t="shared" si="153"/>
        <v>-2.4050594164806236E-3</v>
      </c>
      <c r="I3320" s="12">
        <f t="shared" si="154"/>
        <v>2.2210671845370983E-2</v>
      </c>
      <c r="J3320">
        <f t="shared" si="155"/>
        <v>1.9805612428890361E-2</v>
      </c>
    </row>
    <row r="3321" spans="1:10" x14ac:dyDescent="0.2">
      <c r="A3321" t="s">
        <v>5</v>
      </c>
      <c r="B3321">
        <v>9256</v>
      </c>
      <c r="C3321">
        <v>2010</v>
      </c>
      <c r="D3321">
        <v>2</v>
      </c>
      <c r="E3321">
        <v>2</v>
      </c>
      <c r="G3321" s="11">
        <v>40211</v>
      </c>
      <c r="H3321" s="12">
        <f t="shared" si="153"/>
        <v>-2.3656691416074262E-3</v>
      </c>
      <c r="I3321" s="12">
        <f t="shared" si="154"/>
        <v>2.2238807755994697E-2</v>
      </c>
      <c r="J3321">
        <f t="shared" si="155"/>
        <v>1.9873138614387269E-2</v>
      </c>
    </row>
    <row r="3322" spans="1:10" x14ac:dyDescent="0.2">
      <c r="A3322" t="s">
        <v>5</v>
      </c>
      <c r="B3322">
        <v>9256</v>
      </c>
      <c r="C3322">
        <v>2010</v>
      </c>
      <c r="D3322">
        <v>2</v>
      </c>
      <c r="E3322">
        <v>3</v>
      </c>
      <c r="G3322" s="11">
        <v>40212</v>
      </c>
      <c r="H3322" s="12">
        <f t="shared" si="153"/>
        <v>-2.3282420719713467E-3</v>
      </c>
      <c r="I3322" s="12">
        <f t="shared" si="154"/>
        <v>2.2265541377163325E-2</v>
      </c>
      <c r="J3322">
        <f t="shared" si="155"/>
        <v>1.9937299305191978E-2</v>
      </c>
    </row>
    <row r="3323" spans="1:10" x14ac:dyDescent="0.2">
      <c r="A3323" t="s">
        <v>5</v>
      </c>
      <c r="B3323">
        <v>9256</v>
      </c>
      <c r="C3323">
        <v>2010</v>
      </c>
      <c r="D3323">
        <v>2</v>
      </c>
      <c r="E3323">
        <v>4</v>
      </c>
      <c r="G3323" s="11">
        <v>40213</v>
      </c>
      <c r="H3323" s="12">
        <f t="shared" si="153"/>
        <v>-2.2927892828444344E-3</v>
      </c>
      <c r="I3323" s="12">
        <f t="shared" si="154"/>
        <v>2.2290864797968261E-2</v>
      </c>
      <c r="J3323">
        <f t="shared" si="155"/>
        <v>1.9998075515123826E-2</v>
      </c>
    </row>
    <row r="3324" spans="1:10" x14ac:dyDescent="0.2">
      <c r="A3324" t="s">
        <v>5</v>
      </c>
      <c r="B3324">
        <v>9256</v>
      </c>
      <c r="C3324">
        <v>2010</v>
      </c>
      <c r="D3324">
        <v>2</v>
      </c>
      <c r="E3324">
        <v>5</v>
      </c>
      <c r="G3324" s="11">
        <v>40214</v>
      </c>
      <c r="H3324" s="12">
        <f t="shared" si="153"/>
        <v>-2.2593212652773729E-3</v>
      </c>
      <c r="I3324" s="12">
        <f t="shared" si="154"/>
        <v>2.2314770524801877E-2</v>
      </c>
      <c r="J3324">
        <f t="shared" si="155"/>
        <v>2.0055449259524502E-2</v>
      </c>
    </row>
    <row r="3325" spans="1:10" x14ac:dyDescent="0.2">
      <c r="A3325" t="s">
        <v>5</v>
      </c>
      <c r="B3325">
        <v>9256</v>
      </c>
      <c r="C3325">
        <v>2010</v>
      </c>
      <c r="D3325">
        <v>2</v>
      </c>
      <c r="E3325">
        <v>6</v>
      </c>
      <c r="G3325" s="11">
        <v>40215</v>
      </c>
      <c r="H3325" s="12">
        <f t="shared" si="153"/>
        <v>-2.2278479229950092E-3</v>
      </c>
      <c r="I3325" s="12">
        <f t="shared" si="154"/>
        <v>2.2337251483574995E-2</v>
      </c>
      <c r="J3325">
        <f t="shared" si="155"/>
        <v>2.0109403560579987E-2</v>
      </c>
    </row>
    <row r="3326" spans="1:10" x14ac:dyDescent="0.2">
      <c r="A3326" t="s">
        <v>5</v>
      </c>
      <c r="B3326">
        <v>9256</v>
      </c>
      <c r="C3326">
        <v>2010</v>
      </c>
      <c r="D3326">
        <v>2</v>
      </c>
      <c r="E3326">
        <v>7</v>
      </c>
      <c r="G3326" s="11">
        <v>40216</v>
      </c>
      <c r="H3326" s="12">
        <f t="shared" si="153"/>
        <v>-2.1983785694656803E-3</v>
      </c>
      <c r="I3326" s="12">
        <f t="shared" si="154"/>
        <v>2.2358301021810231E-2</v>
      </c>
      <c r="J3326">
        <f t="shared" si="155"/>
        <v>2.0159922452344551E-2</v>
      </c>
    </row>
    <row r="3327" spans="1:10" x14ac:dyDescent="0.2">
      <c r="A3327" t="s">
        <v>5</v>
      </c>
      <c r="B3327">
        <v>9256</v>
      </c>
      <c r="C3327">
        <v>2010</v>
      </c>
      <c r="D3327">
        <v>2</v>
      </c>
      <c r="E3327">
        <v>8</v>
      </c>
      <c r="G3327" s="11">
        <v>40217</v>
      </c>
      <c r="H3327" s="12">
        <f t="shared" si="153"/>
        <v>-2.1709219251452123E-3</v>
      </c>
      <c r="I3327" s="12">
        <f t="shared" si="154"/>
        <v>2.2377912910610562E-2</v>
      </c>
      <c r="J3327">
        <f t="shared" si="155"/>
        <v>2.0206990985465349E-2</v>
      </c>
    </row>
    <row r="3328" spans="1:10" x14ac:dyDescent="0.2">
      <c r="A3328" t="s">
        <v>5</v>
      </c>
      <c r="B3328">
        <v>9256</v>
      </c>
      <c r="C3328">
        <v>2010</v>
      </c>
      <c r="D3328">
        <v>2</v>
      </c>
      <c r="E3328">
        <v>9</v>
      </c>
      <c r="G3328" s="11">
        <v>40218</v>
      </c>
      <c r="H3328" s="12">
        <f t="shared" si="153"/>
        <v>-2.1454861148963965E-3</v>
      </c>
      <c r="I3328" s="12">
        <f t="shared" si="154"/>
        <v>2.2396081346502575E-2</v>
      </c>
      <c r="J3328">
        <f t="shared" si="155"/>
        <v>2.0250595231606178E-2</v>
      </c>
    </row>
    <row r="3329" spans="1:10" x14ac:dyDescent="0.2">
      <c r="A3329" t="s">
        <v>5</v>
      </c>
      <c r="B3329">
        <v>9256</v>
      </c>
      <c r="C3329">
        <v>2010</v>
      </c>
      <c r="D3329">
        <v>2</v>
      </c>
      <c r="E3329">
        <v>10</v>
      </c>
      <c r="G3329" s="11">
        <v>40219</v>
      </c>
      <c r="H3329" s="12">
        <f t="shared" si="153"/>
        <v>-2.1220786655847066E-3</v>
      </c>
      <c r="I3329" s="12">
        <f t="shared" si="154"/>
        <v>2.2412800953153782E-2</v>
      </c>
      <c r="J3329">
        <f t="shared" si="155"/>
        <v>2.0290722287569077E-2</v>
      </c>
    </row>
    <row r="3330" spans="1:10" x14ac:dyDescent="0.2">
      <c r="A3330" t="s">
        <v>5</v>
      </c>
      <c r="B3330">
        <v>9256</v>
      </c>
      <c r="C3330">
        <v>2010</v>
      </c>
      <c r="D3330">
        <v>2</v>
      </c>
      <c r="E3330">
        <v>11</v>
      </c>
      <c r="G3330" s="11">
        <v>40220</v>
      </c>
      <c r="H3330" s="12">
        <f t="shared" si="153"/>
        <v>-2.1007065038509843E-3</v>
      </c>
      <c r="I3330" s="12">
        <f t="shared" si="154"/>
        <v>2.2428066782963583E-2</v>
      </c>
      <c r="J3330">
        <f t="shared" si="155"/>
        <v>2.0327360279112597E-2</v>
      </c>
    </row>
    <row r="3331" spans="1:10" x14ac:dyDescent="0.2">
      <c r="A3331" t="s">
        <v>5</v>
      </c>
      <c r="B3331">
        <v>9256</v>
      </c>
      <c r="C3331">
        <v>2010</v>
      </c>
      <c r="D3331">
        <v>2</v>
      </c>
      <c r="E3331">
        <v>12</v>
      </c>
      <c r="G3331" s="11">
        <v>40221</v>
      </c>
      <c r="H3331" s="12">
        <f t="shared" si="153"/>
        <v>-2.0813759540617306E-3</v>
      </c>
      <c r="I3331" s="12">
        <f t="shared" si="154"/>
        <v>2.2441874318527337E-2</v>
      </c>
      <c r="J3331">
        <f t="shared" si="155"/>
        <v>2.0360498364465608E-2</v>
      </c>
    </row>
    <row r="3332" spans="1:10" x14ac:dyDescent="0.2">
      <c r="A3332" t="s">
        <v>5</v>
      </c>
      <c r="B3332">
        <v>9256</v>
      </c>
      <c r="C3332">
        <v>2010</v>
      </c>
      <c r="D3332">
        <v>2</v>
      </c>
      <c r="E3332">
        <v>13</v>
      </c>
      <c r="G3332" s="11">
        <v>40222</v>
      </c>
      <c r="H3332" s="12">
        <f t="shared" si="153"/>
        <v>-2.0640927364376279E-3</v>
      </c>
      <c r="I3332" s="12">
        <f t="shared" si="154"/>
        <v>2.2454219473973122E-2</v>
      </c>
      <c r="J3332">
        <f t="shared" si="155"/>
        <v>2.0390126737535492E-2</v>
      </c>
    </row>
    <row r="3333" spans="1:10" x14ac:dyDescent="0.2">
      <c r="A3333" t="s">
        <v>5</v>
      </c>
      <c r="B3333">
        <v>9256</v>
      </c>
      <c r="C3333">
        <v>2010</v>
      </c>
      <c r="D3333">
        <v>2</v>
      </c>
      <c r="E3333">
        <v>14</v>
      </c>
      <c r="G3333" s="11">
        <v>40223</v>
      </c>
      <c r="H3333" s="12">
        <f t="shared" si="153"/>
        <v>-2.048861965360832E-3</v>
      </c>
      <c r="I3333" s="12">
        <f t="shared" si="154"/>
        <v>2.2465098596170838E-2</v>
      </c>
      <c r="J3333">
        <f t="shared" si="155"/>
        <v>2.0416236630810006E-2</v>
      </c>
    </row>
    <row r="3334" spans="1:10" x14ac:dyDescent="0.2">
      <c r="A3334" t="s">
        <v>5</v>
      </c>
      <c r="B3334">
        <v>9256</v>
      </c>
      <c r="C3334">
        <v>2010</v>
      </c>
      <c r="D3334">
        <v>2</v>
      </c>
      <c r="E3334">
        <v>15</v>
      </c>
      <c r="G3334" s="11">
        <v>40224</v>
      </c>
      <c r="H3334" s="12">
        <f t="shared" si="153"/>
        <v>-2.0356881478615415E-3</v>
      </c>
      <c r="I3334" s="12">
        <f t="shared" si="154"/>
        <v>2.2474508465813184E-2</v>
      </c>
      <c r="J3334">
        <f t="shared" si="155"/>
        <v>2.0438820317951641E-2</v>
      </c>
    </row>
    <row r="3335" spans="1:10" x14ac:dyDescent="0.2">
      <c r="A3335" t="s">
        <v>5</v>
      </c>
      <c r="B3335">
        <v>9256</v>
      </c>
      <c r="C3335">
        <v>2010</v>
      </c>
      <c r="D3335">
        <v>2</v>
      </c>
      <c r="E3335">
        <v>16</v>
      </c>
      <c r="G3335" s="11">
        <v>40225</v>
      </c>
      <c r="H3335" s="12">
        <f t="shared" si="153"/>
        <v>-2.0245751822843038E-3</v>
      </c>
      <c r="I3335" s="12">
        <f t="shared" si="154"/>
        <v>2.2482446298368354E-2</v>
      </c>
      <c r="J3335">
        <f t="shared" si="155"/>
        <v>2.0457871116084051E-2</v>
      </c>
    </row>
    <row r="3336" spans="1:10" x14ac:dyDescent="0.2">
      <c r="A3336" t="s">
        <v>5</v>
      </c>
      <c r="B3336">
        <v>9256</v>
      </c>
      <c r="C3336">
        <v>2010</v>
      </c>
      <c r="D3336">
        <v>2</v>
      </c>
      <c r="E3336">
        <v>17</v>
      </c>
      <c r="G3336" s="11">
        <v>40226</v>
      </c>
      <c r="H3336" s="12">
        <f t="shared" si="153"/>
        <v>-2.0155263571344211E-3</v>
      </c>
      <c r="I3336" s="12">
        <f t="shared" si="154"/>
        <v>2.2488909744903987E-2</v>
      </c>
      <c r="J3336">
        <f t="shared" si="155"/>
        <v>2.0473383387769564E-2</v>
      </c>
    </row>
    <row r="3337" spans="1:10" x14ac:dyDescent="0.2">
      <c r="A3337" t="s">
        <v>5</v>
      </c>
      <c r="B3337">
        <v>9256</v>
      </c>
      <c r="C3337">
        <v>2010</v>
      </c>
      <c r="D3337">
        <v>2</v>
      </c>
      <c r="E3337">
        <v>18</v>
      </c>
      <c r="G3337" s="11">
        <v>40227</v>
      </c>
      <c r="H3337" s="12">
        <f t="shared" si="153"/>
        <v>-2.0085443501048385E-3</v>
      </c>
      <c r="I3337" s="12">
        <f t="shared" si="154"/>
        <v>2.2493896892782257E-2</v>
      </c>
      <c r="J3337">
        <f t="shared" si="155"/>
        <v>2.0485352542677419E-2</v>
      </c>
    </row>
    <row r="3338" spans="1:10" x14ac:dyDescent="0.2">
      <c r="A3338" t="s">
        <v>5</v>
      </c>
      <c r="B3338">
        <v>9256</v>
      </c>
      <c r="C3338">
        <v>2010</v>
      </c>
      <c r="D3338">
        <v>2</v>
      </c>
      <c r="E3338">
        <v>19</v>
      </c>
      <c r="G3338" s="11">
        <v>40228</v>
      </c>
      <c r="H3338" s="12">
        <f t="shared" si="153"/>
        <v>-2.0036312272837652E-3</v>
      </c>
      <c r="I3338" s="12">
        <f t="shared" si="154"/>
        <v>2.2497406266225883E-2</v>
      </c>
      <c r="J3338">
        <f t="shared" si="155"/>
        <v>2.0493775038942119E-2</v>
      </c>
    </row>
    <row r="3339" spans="1:10" x14ac:dyDescent="0.2">
      <c r="A3339" t="s">
        <v>5</v>
      </c>
      <c r="B3339">
        <v>9256</v>
      </c>
      <c r="C3339">
        <v>2010</v>
      </c>
      <c r="D3339">
        <v>2</v>
      </c>
      <c r="E3339">
        <v>20</v>
      </c>
      <c r="G3339" s="11">
        <v>40229</v>
      </c>
      <c r="H3339" s="12">
        <f t="shared" si="153"/>
        <v>-2.0007884425432883E-3</v>
      </c>
      <c r="I3339" s="12">
        <f t="shared" si="154"/>
        <v>2.2499436826754794E-2</v>
      </c>
      <c r="J3339">
        <f t="shared" si="155"/>
        <v>2.0498648384211504E-2</v>
      </c>
    </row>
    <row r="3340" spans="1:10" x14ac:dyDescent="0.2">
      <c r="A3340" t="s">
        <v>5</v>
      </c>
      <c r="B3340">
        <v>9256</v>
      </c>
      <c r="C3340">
        <v>2010</v>
      </c>
      <c r="D3340">
        <v>2</v>
      </c>
      <c r="E3340">
        <v>21</v>
      </c>
      <c r="G3340" s="11">
        <v>40230</v>
      </c>
      <c r="H3340" s="12">
        <f t="shared" si="153"/>
        <v>-2.0000168371091479E-3</v>
      </c>
      <c r="I3340" s="12">
        <f t="shared" si="154"/>
        <v>2.2499987973493465E-2</v>
      </c>
      <c r="J3340">
        <f t="shared" si="155"/>
        <v>2.0499971136384319E-2</v>
      </c>
    </row>
    <row r="3341" spans="1:10" x14ac:dyDescent="0.2">
      <c r="A3341" t="s">
        <v>5</v>
      </c>
      <c r="B3341">
        <v>9256</v>
      </c>
      <c r="C3341">
        <v>2010</v>
      </c>
      <c r="D3341">
        <v>2</v>
      </c>
      <c r="E3341">
        <v>22</v>
      </c>
      <c r="G3341" s="11">
        <v>40231</v>
      </c>
      <c r="H3341" s="12">
        <f t="shared" ref="H3341:H3404" si="156">(($H$4*SIN($H$5* ((30.44*(D3341-1)+E3341)+$H$6)))*$H$3+$H$7)</f>
        <v>-2.0013166393118079E-3</v>
      </c>
      <c r="I3341" s="12">
        <f t="shared" ref="I3341:I3404" si="157">(($I$4*SIN($I$5* ((30.44*(D3341-1)+E3341)+$I$6)))*$I$3+$I$7)</f>
        <v>2.2499059543348708E-2</v>
      </c>
      <c r="J3341">
        <f t="shared" ref="J3341:J3404" si="158">I3341+H3341</f>
        <v>2.04977429040369E-2</v>
      </c>
    </row>
    <row r="3342" spans="1:10" x14ac:dyDescent="0.2">
      <c r="A3342" t="s">
        <v>5</v>
      </c>
      <c r="B3342">
        <v>9256</v>
      </c>
      <c r="C3342">
        <v>2010</v>
      </c>
      <c r="D3342">
        <v>2</v>
      </c>
      <c r="E3342">
        <v>23</v>
      </c>
      <c r="G3342" s="11">
        <v>40232</v>
      </c>
      <c r="H3342" s="12">
        <f t="shared" si="156"/>
        <v>-2.0046874645188832E-3</v>
      </c>
      <c r="I3342" s="12">
        <f t="shared" si="157"/>
        <v>2.2496651811057942E-2</v>
      </c>
      <c r="J3342">
        <f t="shared" si="158"/>
        <v>2.0491964346539059E-2</v>
      </c>
    </row>
    <row r="3343" spans="1:10" x14ac:dyDescent="0.2">
      <c r="A3343" t="s">
        <v>5</v>
      </c>
      <c r="B3343">
        <v>9256</v>
      </c>
      <c r="C3343">
        <v>2010</v>
      </c>
      <c r="D3343">
        <v>2</v>
      </c>
      <c r="E3343">
        <v>24</v>
      </c>
      <c r="G3343" s="11">
        <v>40233</v>
      </c>
      <c r="H3343" s="12">
        <f t="shared" si="156"/>
        <v>-2.010128315248964E-3</v>
      </c>
      <c r="I3343" s="12">
        <f t="shared" si="157"/>
        <v>2.2492765489107884E-2</v>
      </c>
      <c r="J3343">
        <f t="shared" si="158"/>
        <v>2.0482637173858918E-2</v>
      </c>
    </row>
    <row r="3344" spans="1:10" x14ac:dyDescent="0.2">
      <c r="A3344" t="s">
        <v>5</v>
      </c>
      <c r="B3344">
        <v>9256</v>
      </c>
      <c r="C3344">
        <v>2010</v>
      </c>
      <c r="D3344">
        <v>2</v>
      </c>
      <c r="E3344">
        <v>25</v>
      </c>
      <c r="G3344" s="11">
        <v>40234</v>
      </c>
      <c r="H3344" s="12">
        <f t="shared" si="156"/>
        <v>-2.0176375814667845E-3</v>
      </c>
      <c r="I3344" s="12">
        <f t="shared" si="157"/>
        <v>2.2487401727523726E-2</v>
      </c>
      <c r="J3344">
        <f t="shared" si="158"/>
        <v>2.0469764146056942E-2</v>
      </c>
    </row>
    <row r="3345" spans="1:10" x14ac:dyDescent="0.2">
      <c r="A3345" t="s">
        <v>5</v>
      </c>
      <c r="B3345">
        <v>9256</v>
      </c>
      <c r="C3345">
        <v>2010</v>
      </c>
      <c r="D3345">
        <v>2</v>
      </c>
      <c r="E3345">
        <v>26</v>
      </c>
      <c r="G3345" s="11">
        <v>40235</v>
      </c>
      <c r="H3345" s="12">
        <f t="shared" si="156"/>
        <v>-2.0272130410596582E-3</v>
      </c>
      <c r="I3345" s="12">
        <f t="shared" si="157"/>
        <v>2.2480562113528817E-2</v>
      </c>
      <c r="J3345">
        <f t="shared" si="158"/>
        <v>2.0453349072469158E-2</v>
      </c>
    </row>
    <row r="3346" spans="1:10" x14ac:dyDescent="0.2">
      <c r="A3346" t="s">
        <v>5</v>
      </c>
      <c r="B3346">
        <v>9256</v>
      </c>
      <c r="C3346">
        <v>2010</v>
      </c>
      <c r="D3346">
        <v>2</v>
      </c>
      <c r="E3346">
        <v>27</v>
      </c>
      <c r="G3346" s="11">
        <v>40236</v>
      </c>
      <c r="H3346" s="12">
        <f t="shared" si="156"/>
        <v>-2.0388518604950367E-3</v>
      </c>
      <c r="I3346" s="12">
        <f t="shared" si="157"/>
        <v>2.2472248671074974E-2</v>
      </c>
      <c r="J3346">
        <f t="shared" si="158"/>
        <v>2.0433396810579936E-2</v>
      </c>
    </row>
    <row r="3347" spans="1:10" x14ac:dyDescent="0.2">
      <c r="A3347" t="s">
        <v>5</v>
      </c>
      <c r="B3347">
        <v>9256</v>
      </c>
      <c r="C3347">
        <v>2010</v>
      </c>
      <c r="D3347">
        <v>2</v>
      </c>
      <c r="E3347">
        <v>28</v>
      </c>
      <c r="G3347" s="11">
        <v>40237</v>
      </c>
      <c r="H3347" s="12">
        <f t="shared" si="156"/>
        <v>-2.0525505956590006E-3</v>
      </c>
      <c r="I3347" s="12">
        <f t="shared" si="157"/>
        <v>2.2462463860243573E-2</v>
      </c>
      <c r="J3347">
        <f t="shared" si="158"/>
        <v>2.0409913264584571E-2</v>
      </c>
    </row>
    <row r="3348" spans="1:10" x14ac:dyDescent="0.2">
      <c r="A3348" t="s">
        <v>5</v>
      </c>
      <c r="B3348">
        <v>9256</v>
      </c>
      <c r="C3348">
        <v>2010</v>
      </c>
      <c r="D3348">
        <v>3</v>
      </c>
      <c r="E3348">
        <v>1</v>
      </c>
      <c r="G3348" s="11">
        <v>40238</v>
      </c>
      <c r="H3348" s="12">
        <f t="shared" si="156"/>
        <v>-2.115344137847505E-3</v>
      </c>
      <c r="I3348" s="12">
        <f t="shared" si="157"/>
        <v>2.2417611330108927E-2</v>
      </c>
      <c r="J3348">
        <f t="shared" si="158"/>
        <v>2.0302267192261421E-2</v>
      </c>
    </row>
    <row r="3349" spans="1:10" x14ac:dyDescent="0.2">
      <c r="A3349" t="s">
        <v>5</v>
      </c>
      <c r="B3349">
        <v>9256</v>
      </c>
      <c r="C3349">
        <v>2010</v>
      </c>
      <c r="D3349">
        <v>3</v>
      </c>
      <c r="E3349">
        <v>2</v>
      </c>
      <c r="G3349" s="11">
        <v>40239</v>
      </c>
      <c r="H3349" s="12">
        <f t="shared" si="156"/>
        <v>-2.138131530856107E-3</v>
      </c>
      <c r="I3349" s="12">
        <f t="shared" si="157"/>
        <v>2.2401334620817066E-2</v>
      </c>
      <c r="J3349">
        <f t="shared" si="158"/>
        <v>2.0263203089960959E-2</v>
      </c>
    </row>
    <row r="3350" spans="1:10" x14ac:dyDescent="0.2">
      <c r="A3350" t="s">
        <v>5</v>
      </c>
      <c r="B3350">
        <v>9256</v>
      </c>
      <c r="C3350">
        <v>2010</v>
      </c>
      <c r="D3350">
        <v>3</v>
      </c>
      <c r="E3350">
        <v>3</v>
      </c>
      <c r="G3350" s="11">
        <v>40240</v>
      </c>
      <c r="H3350" s="12">
        <f t="shared" si="156"/>
        <v>-2.1629494611415789E-3</v>
      </c>
      <c r="I3350" s="12">
        <f t="shared" si="157"/>
        <v>2.2383607527756016E-2</v>
      </c>
      <c r="J3350">
        <f t="shared" si="158"/>
        <v>2.0220658066614439E-2</v>
      </c>
    </row>
    <row r="3351" spans="1:10" x14ac:dyDescent="0.2">
      <c r="A3351" t="s">
        <v>5</v>
      </c>
      <c r="B3351">
        <v>9256</v>
      </c>
      <c r="C3351">
        <v>2010</v>
      </c>
      <c r="D3351">
        <v>3</v>
      </c>
      <c r="E3351">
        <v>4</v>
      </c>
      <c r="G3351" s="11">
        <v>40241</v>
      </c>
      <c r="H3351" s="12">
        <f t="shared" si="156"/>
        <v>-2.1897905846790635E-3</v>
      </c>
      <c r="I3351" s="12">
        <f t="shared" si="157"/>
        <v>2.2364435296657811E-2</v>
      </c>
      <c r="J3351">
        <f t="shared" si="158"/>
        <v>2.0174644711978749E-2</v>
      </c>
    </row>
    <row r="3352" spans="1:10" x14ac:dyDescent="0.2">
      <c r="A3352" t="s">
        <v>5</v>
      </c>
      <c r="B3352">
        <v>9256</v>
      </c>
      <c r="C3352">
        <v>2010</v>
      </c>
      <c r="D3352">
        <v>3</v>
      </c>
      <c r="E3352">
        <v>5</v>
      </c>
      <c r="G3352" s="11">
        <v>40242</v>
      </c>
      <c r="H3352" s="12">
        <f t="shared" si="156"/>
        <v>-2.2186469587482747E-3</v>
      </c>
      <c r="I3352" s="12">
        <f t="shared" si="157"/>
        <v>2.234382360089409E-2</v>
      </c>
      <c r="J3352">
        <f t="shared" si="158"/>
        <v>2.0125176642145817E-2</v>
      </c>
    </row>
    <row r="3353" spans="1:10" x14ac:dyDescent="0.2">
      <c r="A3353" t="s">
        <v>5</v>
      </c>
      <c r="B3353">
        <v>9256</v>
      </c>
      <c r="C3353">
        <v>2010</v>
      </c>
      <c r="D3353">
        <v>3</v>
      </c>
      <c r="E3353">
        <v>6</v>
      </c>
      <c r="G3353" s="11">
        <v>40243</v>
      </c>
      <c r="H3353" s="12">
        <f t="shared" si="156"/>
        <v>-2.2495100442838731E-3</v>
      </c>
      <c r="I3353" s="12">
        <f t="shared" si="157"/>
        <v>2.2321778539797235E-2</v>
      </c>
      <c r="J3353">
        <f t="shared" si="158"/>
        <v>2.0072268495513364E-2</v>
      </c>
    </row>
    <row r="3354" spans="1:10" x14ac:dyDescent="0.2">
      <c r="A3354" t="s">
        <v>5</v>
      </c>
      <c r="B3354">
        <v>9256</v>
      </c>
      <c r="C3354">
        <v>2010</v>
      </c>
      <c r="D3354">
        <v>3</v>
      </c>
      <c r="E3354">
        <v>7</v>
      </c>
      <c r="G3354" s="11">
        <v>40244</v>
      </c>
      <c r="H3354" s="12">
        <f t="shared" si="156"/>
        <v>-2.282370708402307E-3</v>
      </c>
      <c r="I3354" s="12">
        <f t="shared" si="157"/>
        <v>2.2298306636855496E-2</v>
      </c>
      <c r="J3354">
        <f t="shared" si="158"/>
        <v>2.0015935928453188E-2</v>
      </c>
    </row>
    <row r="3355" spans="1:10" x14ac:dyDescent="0.2">
      <c r="A3355" t="s">
        <v>5</v>
      </c>
      <c r="B3355">
        <v>9256</v>
      </c>
      <c r="C3355">
        <v>2010</v>
      </c>
      <c r="D3355">
        <v>3</v>
      </c>
      <c r="E3355">
        <v>8</v>
      </c>
      <c r="G3355" s="11">
        <v>40245</v>
      </c>
      <c r="H3355" s="12">
        <f t="shared" si="156"/>
        <v>-2.3172192271043888E-3</v>
      </c>
      <c r="I3355" s="12">
        <f t="shared" si="157"/>
        <v>2.2273414837782581E-2</v>
      </c>
      <c r="J3355">
        <f t="shared" si="158"/>
        <v>1.9956195610678192E-2</v>
      </c>
    </row>
    <row r="3356" spans="1:10" x14ac:dyDescent="0.2">
      <c r="A3356" t="s">
        <v>5</v>
      </c>
      <c r="B3356">
        <v>9256</v>
      </c>
      <c r="C3356">
        <v>2010</v>
      </c>
      <c r="D3356">
        <v>3</v>
      </c>
      <c r="E3356">
        <v>9</v>
      </c>
      <c r="G3356" s="11">
        <v>40246</v>
      </c>
      <c r="H3356" s="12">
        <f t="shared" si="156"/>
        <v>-2.3540452881527733E-3</v>
      </c>
      <c r="I3356" s="12">
        <f t="shared" si="157"/>
        <v>2.2247110508462307E-2</v>
      </c>
      <c r="J3356">
        <f t="shared" si="158"/>
        <v>1.9893065220309536E-2</v>
      </c>
    </row>
    <row r="3357" spans="1:10" x14ac:dyDescent="0.2">
      <c r="A3357" t="s">
        <v>5</v>
      </c>
      <c r="B3357">
        <v>9256</v>
      </c>
      <c r="C3357">
        <v>2010</v>
      </c>
      <c r="D3357">
        <v>3</v>
      </c>
      <c r="E3357">
        <v>10</v>
      </c>
      <c r="G3357" s="11">
        <v>40247</v>
      </c>
      <c r="H3357" s="12">
        <f t="shared" si="156"/>
        <v>-2.3928379941235232E-3</v>
      </c>
      <c r="I3357" s="12">
        <f t="shared" si="157"/>
        <v>2.2219401432768914E-2</v>
      </c>
      <c r="J3357">
        <f t="shared" si="158"/>
        <v>1.9826563438645389E-2</v>
      </c>
    </row>
    <row r="3358" spans="1:10" x14ac:dyDescent="0.2">
      <c r="A3358" t="s">
        <v>5</v>
      </c>
      <c r="B3358">
        <v>9256</v>
      </c>
      <c r="C3358">
        <v>2010</v>
      </c>
      <c r="D3358">
        <v>3</v>
      </c>
      <c r="E3358">
        <v>11</v>
      </c>
      <c r="G3358" s="11">
        <v>40248</v>
      </c>
      <c r="H3358" s="12">
        <f t="shared" si="156"/>
        <v>-2.4335858656308268E-3</v>
      </c>
      <c r="I3358" s="12">
        <f t="shared" si="157"/>
        <v>2.2190295810263695E-2</v>
      </c>
      <c r="J3358">
        <f t="shared" si="158"/>
        <v>1.9756709944632869E-2</v>
      </c>
    </row>
    <row r="3359" spans="1:10" x14ac:dyDescent="0.2">
      <c r="A3359" t="s">
        <v>5</v>
      </c>
      <c r="B3359">
        <v>9256</v>
      </c>
      <c r="C3359">
        <v>2010</v>
      </c>
      <c r="D3359">
        <v>3</v>
      </c>
      <c r="E3359">
        <v>12</v>
      </c>
      <c r="G3359" s="11">
        <v>40249</v>
      </c>
      <c r="H3359" s="12">
        <f t="shared" si="156"/>
        <v>-2.4762768447239361E-3</v>
      </c>
      <c r="I3359" s="12">
        <f t="shared" si="157"/>
        <v>2.2159802253768617E-2</v>
      </c>
      <c r="J3359">
        <f t="shared" si="158"/>
        <v>1.968352540904468E-2</v>
      </c>
    </row>
    <row r="3360" spans="1:10" x14ac:dyDescent="0.2">
      <c r="A3360" t="s">
        <v>5</v>
      </c>
      <c r="B3360">
        <v>9256</v>
      </c>
      <c r="C3360">
        <v>2010</v>
      </c>
      <c r="D3360">
        <v>3</v>
      </c>
      <c r="E3360">
        <v>13</v>
      </c>
      <c r="G3360" s="11">
        <v>40250</v>
      </c>
      <c r="H3360" s="12">
        <f t="shared" si="156"/>
        <v>-2.5208982984553036E-3</v>
      </c>
      <c r="I3360" s="12">
        <f t="shared" si="157"/>
        <v>2.2127929786817643E-2</v>
      </c>
      <c r="J3360">
        <f t="shared" si="158"/>
        <v>1.9607031488362341E-2</v>
      </c>
    </row>
    <row r="3361" spans="1:10" x14ac:dyDescent="0.2">
      <c r="A3361" t="s">
        <v>5</v>
      </c>
      <c r="B3361">
        <v>9256</v>
      </c>
      <c r="C3361">
        <v>2010</v>
      </c>
      <c r="D3361">
        <v>3</v>
      </c>
      <c r="E3361">
        <v>14</v>
      </c>
      <c r="G3361" s="11">
        <v>40251</v>
      </c>
      <c r="H3361" s="12">
        <f t="shared" si="156"/>
        <v>-2.5674370226188813E-3</v>
      </c>
      <c r="I3361" s="12">
        <f t="shared" si="157"/>
        <v>2.2094687840986515E-2</v>
      </c>
      <c r="J3361">
        <f t="shared" si="158"/>
        <v>1.9527250818367634E-2</v>
      </c>
    </row>
    <row r="3362" spans="1:10" x14ac:dyDescent="0.2">
      <c r="A3362" t="s">
        <v>5</v>
      </c>
      <c r="B3362">
        <v>9256</v>
      </c>
      <c r="C3362">
        <v>2010</v>
      </c>
      <c r="D3362">
        <v>3</v>
      </c>
      <c r="E3362">
        <v>15</v>
      </c>
      <c r="G3362" s="11">
        <v>40252</v>
      </c>
      <c r="H3362" s="12">
        <f t="shared" si="156"/>
        <v>-2.6158792456574534E-3</v>
      </c>
      <c r="I3362" s="12">
        <f t="shared" si="157"/>
        <v>2.206008625310182E-2</v>
      </c>
      <c r="J3362">
        <f t="shared" si="158"/>
        <v>1.9444207007444366E-2</v>
      </c>
    </row>
    <row r="3363" spans="1:10" x14ac:dyDescent="0.2">
      <c r="A3363" t="s">
        <v>5</v>
      </c>
      <c r="B3363">
        <v>9256</v>
      </c>
      <c r="C3363">
        <v>2010</v>
      </c>
      <c r="D3363">
        <v>3</v>
      </c>
      <c r="E3363">
        <v>16</v>
      </c>
      <c r="G3363" s="11">
        <v>40253</v>
      </c>
      <c r="H3363" s="12">
        <f t="shared" si="156"/>
        <v>-2.6662106327378617E-3</v>
      </c>
      <c r="I3363" s="12">
        <f t="shared" si="157"/>
        <v>2.2024135262330102E-2</v>
      </c>
      <c r="J3363">
        <f t="shared" si="158"/>
        <v>1.9357924629592241E-2</v>
      </c>
    </row>
    <row r="3364" spans="1:10" x14ac:dyDescent="0.2">
      <c r="A3364" t="s">
        <v>5</v>
      </c>
      <c r="B3364">
        <v>9256</v>
      </c>
      <c r="C3364">
        <v>2010</v>
      </c>
      <c r="D3364">
        <v>3</v>
      </c>
      <c r="E3364">
        <v>17</v>
      </c>
      <c r="G3364" s="11">
        <v>40254</v>
      </c>
      <c r="H3364" s="12">
        <f t="shared" si="156"/>
        <v>-2.7184162899929155E-3</v>
      </c>
      <c r="I3364" s="12">
        <f t="shared" si="157"/>
        <v>2.1986845507147919E-2</v>
      </c>
      <c r="J3364">
        <f t="shared" si="158"/>
        <v>1.9268429217155002E-2</v>
      </c>
    </row>
    <row r="3365" spans="1:10" x14ac:dyDescent="0.2">
      <c r="A3365" t="s">
        <v>5</v>
      </c>
      <c r="B3365">
        <v>9256</v>
      </c>
      <c r="C3365">
        <v>2010</v>
      </c>
      <c r="D3365">
        <v>3</v>
      </c>
      <c r="E3365">
        <v>18</v>
      </c>
      <c r="G3365" s="11">
        <v>40255</v>
      </c>
      <c r="H3365" s="12">
        <f t="shared" si="156"/>
        <v>-2.7724807689287236E-3</v>
      </c>
      <c r="I3365" s="12">
        <f t="shared" si="157"/>
        <v>2.1948228022193768E-2</v>
      </c>
      <c r="J3365">
        <f t="shared" si="158"/>
        <v>1.9175747253265044E-2</v>
      </c>
    </row>
    <row r="3366" spans="1:10" x14ac:dyDescent="0.2">
      <c r="A3366" t="s">
        <v>5</v>
      </c>
      <c r="B3366">
        <v>9256</v>
      </c>
      <c r="C3366">
        <v>2010</v>
      </c>
      <c r="D3366">
        <v>3</v>
      </c>
      <c r="E3366">
        <v>19</v>
      </c>
      <c r="G3366" s="11">
        <v>40256</v>
      </c>
      <c r="H3366" s="12">
        <f t="shared" si="156"/>
        <v>-2.8283880709961571E-3</v>
      </c>
      <c r="I3366" s="12">
        <f t="shared" si="157"/>
        <v>2.1908294235002748E-2</v>
      </c>
      <c r="J3366">
        <f t="shared" si="158"/>
        <v>1.907990616400659E-2</v>
      </c>
    </row>
    <row r="3367" spans="1:10" x14ac:dyDescent="0.2">
      <c r="A3367" t="s">
        <v>5</v>
      </c>
      <c r="B3367">
        <v>9256</v>
      </c>
      <c r="C3367">
        <v>2010</v>
      </c>
      <c r="D3367">
        <v>3</v>
      </c>
      <c r="E3367">
        <v>20</v>
      </c>
      <c r="G3367" s="11">
        <v>40257</v>
      </c>
      <c r="H3367" s="12">
        <f t="shared" si="156"/>
        <v>-2.88612165232507E-3</v>
      </c>
      <c r="I3367" s="12">
        <f t="shared" si="157"/>
        <v>2.1867055962624952E-2</v>
      </c>
      <c r="J3367">
        <f t="shared" si="158"/>
        <v>1.8980934310299881E-2</v>
      </c>
    </row>
    <row r="3368" spans="1:10" x14ac:dyDescent="0.2">
      <c r="A3368" t="s">
        <v>5</v>
      </c>
      <c r="B3368">
        <v>9256</v>
      </c>
      <c r="C3368">
        <v>2010</v>
      </c>
      <c r="D3368">
        <v>3</v>
      </c>
      <c r="E3368">
        <v>21</v>
      </c>
      <c r="G3368" s="11">
        <v>40258</v>
      </c>
      <c r="H3368" s="12">
        <f t="shared" si="156"/>
        <v>-2.9456644286199041E-3</v>
      </c>
      <c r="I3368" s="12">
        <f t="shared" si="157"/>
        <v>2.1824525408128639E-2</v>
      </c>
      <c r="J3368">
        <f t="shared" si="158"/>
        <v>1.8878860979508735E-2</v>
      </c>
    </row>
    <row r="3369" spans="1:10" x14ac:dyDescent="0.2">
      <c r="A3369" t="s">
        <v>5</v>
      </c>
      <c r="B3369">
        <v>9256</v>
      </c>
      <c r="C3369">
        <v>2010</v>
      </c>
      <c r="D3369">
        <v>3</v>
      </c>
      <c r="E3369">
        <v>22</v>
      </c>
      <c r="G3369" s="11">
        <v>40259</v>
      </c>
      <c r="H3369" s="12">
        <f t="shared" si="156"/>
        <v>-3.0069987802152035E-3</v>
      </c>
      <c r="I3369" s="12">
        <f t="shared" si="157"/>
        <v>2.1780715156989143E-2</v>
      </c>
      <c r="J3369">
        <f t="shared" si="158"/>
        <v>1.8773716376773941E-2</v>
      </c>
    </row>
    <row r="3370" spans="1:10" x14ac:dyDescent="0.2">
      <c r="A3370" t="s">
        <v>5</v>
      </c>
      <c r="B3370">
        <v>9256</v>
      </c>
      <c r="C3370">
        <v>2010</v>
      </c>
      <c r="D3370">
        <v>3</v>
      </c>
      <c r="E3370">
        <v>23</v>
      </c>
      <c r="G3370" s="11">
        <v>40260</v>
      </c>
      <c r="H3370" s="12">
        <f t="shared" si="156"/>
        <v>-3.0701065572895543E-3</v>
      </c>
      <c r="I3370" s="12">
        <f t="shared" si="157"/>
        <v>2.1735638173364605E-2</v>
      </c>
      <c r="J3370">
        <f t="shared" si="158"/>
        <v>1.8665531616075051E-2</v>
      </c>
    </row>
    <row r="3371" spans="1:10" x14ac:dyDescent="0.2">
      <c r="A3371" t="s">
        <v>5</v>
      </c>
      <c r="B3371">
        <v>9256</v>
      </c>
      <c r="C3371">
        <v>2010</v>
      </c>
      <c r="D3371">
        <v>3</v>
      </c>
      <c r="E3371">
        <v>24</v>
      </c>
      <c r="G3371" s="11">
        <v>40261</v>
      </c>
      <c r="H3371" s="12">
        <f t="shared" si="156"/>
        <v>-3.1349690852364156E-3</v>
      </c>
      <c r="I3371" s="12">
        <f t="shared" si="157"/>
        <v>2.1689307796259705E-2</v>
      </c>
      <c r="J3371">
        <f t="shared" si="158"/>
        <v>1.8554338711023289E-2</v>
      </c>
    </row>
    <row r="3372" spans="1:10" x14ac:dyDescent="0.2">
      <c r="A3372" t="s">
        <v>5</v>
      </c>
      <c r="B3372">
        <v>9256</v>
      </c>
      <c r="C3372">
        <v>2010</v>
      </c>
      <c r="D3372">
        <v>3</v>
      </c>
      <c r="E3372">
        <v>25</v>
      </c>
      <c r="G3372" s="11">
        <v>40262</v>
      </c>
      <c r="H3372" s="12">
        <f t="shared" si="156"/>
        <v>-3.201567170190228E-3</v>
      </c>
      <c r="I3372" s="12">
        <f t="shared" si="157"/>
        <v>2.1641737735578412E-2</v>
      </c>
      <c r="J3372">
        <f t="shared" si="158"/>
        <v>1.8440170565388183E-2</v>
      </c>
    </row>
    <row r="3373" spans="1:10" x14ac:dyDescent="0.2">
      <c r="A3373" t="s">
        <v>5</v>
      </c>
      <c r="B3373">
        <v>9256</v>
      </c>
      <c r="C3373">
        <v>2010</v>
      </c>
      <c r="D3373">
        <v>3</v>
      </c>
      <c r="E3373">
        <v>26</v>
      </c>
      <c r="G3373" s="11">
        <v>40263</v>
      </c>
      <c r="H3373" s="12">
        <f t="shared" si="156"/>
        <v>-3.2698811047061956E-3</v>
      </c>
      <c r="I3373" s="12">
        <f t="shared" si="157"/>
        <v>2.1592942068067004E-2</v>
      </c>
      <c r="J3373">
        <f t="shared" si="158"/>
        <v>1.832306096336081E-2</v>
      </c>
    </row>
    <row r="3374" spans="1:10" x14ac:dyDescent="0.2">
      <c r="A3374" t="s">
        <v>5</v>
      </c>
      <c r="B3374">
        <v>9256</v>
      </c>
      <c r="C3374">
        <v>2010</v>
      </c>
      <c r="D3374">
        <v>3</v>
      </c>
      <c r="E3374">
        <v>27</v>
      </c>
      <c r="G3374" s="11">
        <v>40264</v>
      </c>
      <c r="H3374" s="12">
        <f t="shared" si="156"/>
        <v>-3.3398906735920301E-3</v>
      </c>
      <c r="I3374" s="12">
        <f t="shared" si="157"/>
        <v>2.1542935233148552E-2</v>
      </c>
      <c r="J3374">
        <f t="shared" si="158"/>
        <v>1.8203044559556521E-2</v>
      </c>
    </row>
    <row r="3375" spans="1:10" x14ac:dyDescent="0.2">
      <c r="A3375" t="s">
        <v>5</v>
      </c>
      <c r="B3375">
        <v>9256</v>
      </c>
      <c r="C3375">
        <v>2010</v>
      </c>
      <c r="D3375">
        <v>3</v>
      </c>
      <c r="E3375">
        <v>28</v>
      </c>
      <c r="G3375" s="11">
        <v>40265</v>
      </c>
      <c r="H3375" s="12">
        <f t="shared" si="156"/>
        <v>-3.4115751598899503E-3</v>
      </c>
      <c r="I3375" s="12">
        <f t="shared" si="157"/>
        <v>2.1491732028650037E-2</v>
      </c>
      <c r="J3375">
        <f t="shared" si="158"/>
        <v>1.8080156868760085E-2</v>
      </c>
    </row>
    <row r="3376" spans="1:10" x14ac:dyDescent="0.2">
      <c r="A3376" t="s">
        <v>5</v>
      </c>
      <c r="B3376">
        <v>9256</v>
      </c>
      <c r="C3376">
        <v>2010</v>
      </c>
      <c r="D3376">
        <v>3</v>
      </c>
      <c r="E3376">
        <v>29</v>
      </c>
      <c r="G3376" s="11">
        <v>40266</v>
      </c>
      <c r="H3376" s="12">
        <f t="shared" si="156"/>
        <v>-3.4849133510071687E-3</v>
      </c>
      <c r="I3376" s="12">
        <f t="shared" si="157"/>
        <v>2.1439347606423451E-2</v>
      </c>
      <c r="J3376">
        <f t="shared" si="158"/>
        <v>1.7954434255416284E-2</v>
      </c>
    </row>
    <row r="3377" spans="1:10" x14ac:dyDescent="0.2">
      <c r="A3377" t="s">
        <v>5</v>
      </c>
      <c r="B3377">
        <v>9256</v>
      </c>
      <c r="C3377">
        <v>2010</v>
      </c>
      <c r="D3377">
        <v>3</v>
      </c>
      <c r="E3377">
        <v>30</v>
      </c>
      <c r="G3377" s="11">
        <v>40267</v>
      </c>
      <c r="H3377" s="12">
        <f t="shared" si="156"/>
        <v>-3.5598835449930375E-3</v>
      </c>
      <c r="I3377" s="12">
        <f t="shared" si="157"/>
        <v>2.1385797467862119E-2</v>
      </c>
      <c r="J3377">
        <f t="shared" si="158"/>
        <v>1.7825913922869082E-2</v>
      </c>
    </row>
    <row r="3378" spans="1:10" x14ac:dyDescent="0.2">
      <c r="A3378" t="s">
        <v>5</v>
      </c>
      <c r="B3378">
        <v>9256</v>
      </c>
      <c r="C3378">
        <v>2010</v>
      </c>
      <c r="D3378">
        <v>3</v>
      </c>
      <c r="E3378">
        <v>31</v>
      </c>
      <c r="G3378" s="11">
        <v>40268</v>
      </c>
      <c r="H3378" s="12">
        <f t="shared" si="156"/>
        <v>-3.6364635569609994E-3</v>
      </c>
      <c r="I3378" s="12">
        <f t="shared" si="157"/>
        <v>2.1331097459313574E-2</v>
      </c>
      <c r="J3378">
        <f t="shared" si="158"/>
        <v>1.7694633902352576E-2</v>
      </c>
    </row>
    <row r="3379" spans="1:10" x14ac:dyDescent="0.2">
      <c r="A3379" t="s">
        <v>5</v>
      </c>
      <c r="B3379">
        <v>9256</v>
      </c>
      <c r="C3379">
        <v>2010</v>
      </c>
      <c r="D3379">
        <v>4</v>
      </c>
      <c r="E3379">
        <v>1</v>
      </c>
      <c r="G3379" s="11">
        <v>40269</v>
      </c>
      <c r="H3379" s="12">
        <f t="shared" si="156"/>
        <v>-3.6706629305919419E-3</v>
      </c>
      <c r="I3379" s="12">
        <f t="shared" si="157"/>
        <v>2.1306669335291472E-2</v>
      </c>
      <c r="J3379">
        <f t="shared" si="158"/>
        <v>1.763600640469953E-2</v>
      </c>
    </row>
    <row r="3380" spans="1:10" x14ac:dyDescent="0.2">
      <c r="A3380" t="s">
        <v>5</v>
      </c>
      <c r="B3380">
        <v>9256</v>
      </c>
      <c r="C3380">
        <v>2010</v>
      </c>
      <c r="D3380">
        <v>4</v>
      </c>
      <c r="E3380">
        <v>2</v>
      </c>
      <c r="G3380" s="11">
        <v>40270</v>
      </c>
      <c r="H3380" s="12">
        <f t="shared" si="156"/>
        <v>-3.7495211478955981E-3</v>
      </c>
      <c r="I3380" s="12">
        <f t="shared" si="157"/>
        <v>2.1250342037217432E-2</v>
      </c>
      <c r="J3380">
        <f t="shared" si="158"/>
        <v>1.7500820889321835E-2</v>
      </c>
    </row>
    <row r="3381" spans="1:10" x14ac:dyDescent="0.2">
      <c r="A3381" t="s">
        <v>5</v>
      </c>
      <c r="B3381">
        <v>9256</v>
      </c>
      <c r="C3381">
        <v>2010</v>
      </c>
      <c r="D3381">
        <v>4</v>
      </c>
      <c r="E3381">
        <v>3</v>
      </c>
      <c r="G3381" s="11">
        <v>40271</v>
      </c>
      <c r="H3381" s="12">
        <f t="shared" si="156"/>
        <v>-3.829933066363673E-3</v>
      </c>
      <c r="I3381" s="12">
        <f t="shared" si="157"/>
        <v>2.1192904952597378E-2</v>
      </c>
      <c r="J3381">
        <f t="shared" si="158"/>
        <v>1.7362971886233706E-2</v>
      </c>
    </row>
    <row r="3382" spans="1:10" x14ac:dyDescent="0.2">
      <c r="A3382" t="s">
        <v>5</v>
      </c>
      <c r="B3382">
        <v>9256</v>
      </c>
      <c r="C3382">
        <v>2010</v>
      </c>
      <c r="D3382">
        <v>4</v>
      </c>
      <c r="E3382">
        <v>4</v>
      </c>
      <c r="G3382" s="11">
        <v>40272</v>
      </c>
      <c r="H3382" s="12">
        <f t="shared" si="156"/>
        <v>-3.9118748908157936E-3</v>
      </c>
      <c r="I3382" s="12">
        <f t="shared" si="157"/>
        <v>2.113437507798872E-2</v>
      </c>
      <c r="J3382">
        <f t="shared" si="158"/>
        <v>1.7222500187172925E-2</v>
      </c>
    </row>
    <row r="3383" spans="1:10" x14ac:dyDescent="0.2">
      <c r="A3383" t="s">
        <v>5</v>
      </c>
      <c r="B3383">
        <v>9256</v>
      </c>
      <c r="C3383">
        <v>2010</v>
      </c>
      <c r="D3383">
        <v>4</v>
      </c>
      <c r="E3383">
        <v>5</v>
      </c>
      <c r="G3383" s="11">
        <v>40273</v>
      </c>
      <c r="H3383" s="12">
        <f t="shared" si="156"/>
        <v>-3.9953223733477788E-3</v>
      </c>
      <c r="I3383" s="12">
        <f t="shared" si="157"/>
        <v>2.1074769733323017E-2</v>
      </c>
      <c r="J3383">
        <f t="shared" si="158"/>
        <v>1.7079447359975238E-2</v>
      </c>
    </row>
    <row r="3384" spans="1:10" x14ac:dyDescent="0.2">
      <c r="A3384" t="s">
        <v>5</v>
      </c>
      <c r="B3384">
        <v>9256</v>
      </c>
      <c r="C3384">
        <v>2010</v>
      </c>
      <c r="D3384">
        <v>4</v>
      </c>
      <c r="E3384">
        <v>6</v>
      </c>
      <c r="G3384" s="11">
        <v>40274</v>
      </c>
      <c r="H3384" s="12">
        <f t="shared" si="156"/>
        <v>-4.0802508205070144E-3</v>
      </c>
      <c r="I3384" s="12">
        <f t="shared" si="157"/>
        <v>2.1014106556780706E-2</v>
      </c>
      <c r="J3384">
        <f t="shared" si="158"/>
        <v>1.6933855736273692E-2</v>
      </c>
    </row>
    <row r="3385" spans="1:10" x14ac:dyDescent="0.2">
      <c r="A3385" t="s">
        <v>5</v>
      </c>
      <c r="B3385">
        <v>9256</v>
      </c>
      <c r="C3385">
        <v>2010</v>
      </c>
      <c r="D3385">
        <v>4</v>
      </c>
      <c r="E3385">
        <v>7</v>
      </c>
      <c r="G3385" s="11">
        <v>40275</v>
      </c>
      <c r="H3385" s="12">
        <f t="shared" si="156"/>
        <v>-4.1666351005996138E-3</v>
      </c>
      <c r="I3385" s="12">
        <f t="shared" si="157"/>
        <v>2.0952403499571705E-2</v>
      </c>
      <c r="J3385">
        <f t="shared" si="158"/>
        <v>1.6785768398972091E-2</v>
      </c>
    </row>
    <row r="3386" spans="1:10" x14ac:dyDescent="0.2">
      <c r="A3386" t="s">
        <v>5</v>
      </c>
      <c r="B3386">
        <v>9256</v>
      </c>
      <c r="C3386">
        <v>2010</v>
      </c>
      <c r="D3386">
        <v>4</v>
      </c>
      <c r="E3386">
        <v>8</v>
      </c>
      <c r="G3386" s="11">
        <v>40276</v>
      </c>
      <c r="H3386" s="12">
        <f t="shared" si="156"/>
        <v>-4.2544496511273079E-3</v>
      </c>
      <c r="I3386" s="12">
        <f t="shared" si="157"/>
        <v>2.0889678820623352E-2</v>
      </c>
      <c r="J3386">
        <f t="shared" si="158"/>
        <v>1.6635229169496044E-2</v>
      </c>
    </row>
    <row r="3387" spans="1:10" x14ac:dyDescent="0.2">
      <c r="A3387" t="s">
        <v>5</v>
      </c>
      <c r="B3387">
        <v>9256</v>
      </c>
      <c r="C3387">
        <v>2010</v>
      </c>
      <c r="D3387">
        <v>4</v>
      </c>
      <c r="E3387">
        <v>9</v>
      </c>
      <c r="G3387" s="11">
        <v>40277</v>
      </c>
      <c r="H3387" s="12">
        <f t="shared" si="156"/>
        <v>-4.3436684863518002E-3</v>
      </c>
      <c r="I3387" s="12">
        <f t="shared" si="157"/>
        <v>2.0825951081177286E-2</v>
      </c>
      <c r="J3387">
        <f t="shared" si="158"/>
        <v>1.6482282594825485E-2</v>
      </c>
    </row>
    <row r="3388" spans="1:10" x14ac:dyDescent="0.2">
      <c r="A3388" t="s">
        <v>5</v>
      </c>
      <c r="B3388">
        <v>9256</v>
      </c>
      <c r="C3388">
        <v>2010</v>
      </c>
      <c r="D3388">
        <v>4</v>
      </c>
      <c r="E3388">
        <v>10</v>
      </c>
      <c r="G3388" s="11">
        <v>40278</v>
      </c>
      <c r="H3388" s="12">
        <f t="shared" si="156"/>
        <v>-4.4342652049843487E-3</v>
      </c>
      <c r="I3388" s="12">
        <f t="shared" si="157"/>
        <v>2.0761239139296894E-2</v>
      </c>
      <c r="J3388">
        <f t="shared" si="158"/>
        <v>1.6326973934312546E-2</v>
      </c>
    </row>
    <row r="3389" spans="1:10" x14ac:dyDescent="0.2">
      <c r="A3389" t="s">
        <v>5</v>
      </c>
      <c r="B3389">
        <v>9256</v>
      </c>
      <c r="C3389">
        <v>2010</v>
      </c>
      <c r="D3389">
        <v>4</v>
      </c>
      <c r="E3389">
        <v>11</v>
      </c>
      <c r="G3389" s="11">
        <v>40279</v>
      </c>
      <c r="H3389" s="12">
        <f t="shared" si="156"/>
        <v>-4.526212997998354E-3</v>
      </c>
      <c r="I3389" s="12">
        <f t="shared" si="157"/>
        <v>2.0695562144286892E-2</v>
      </c>
      <c r="J3389">
        <f t="shared" si="158"/>
        <v>1.6169349146288536E-2</v>
      </c>
    </row>
    <row r="3390" spans="1:10" x14ac:dyDescent="0.2">
      <c r="A3390" t="s">
        <v>5</v>
      </c>
      <c r="B3390">
        <v>9256</v>
      </c>
      <c r="C3390">
        <v>2010</v>
      </c>
      <c r="D3390">
        <v>4</v>
      </c>
      <c r="E3390">
        <v>12</v>
      </c>
      <c r="G3390" s="11">
        <v>40280</v>
      </c>
      <c r="H3390" s="12">
        <f t="shared" si="156"/>
        <v>-4.6194846565625614E-3</v>
      </c>
      <c r="I3390" s="12">
        <f t="shared" si="157"/>
        <v>2.0628939531026742E-2</v>
      </c>
      <c r="J3390">
        <f t="shared" si="158"/>
        <v>1.6009454874464181E-2</v>
      </c>
    </row>
    <row r="3391" spans="1:10" x14ac:dyDescent="0.2">
      <c r="A3391" t="s">
        <v>5</v>
      </c>
      <c r="B3391">
        <v>9256</v>
      </c>
      <c r="C3391">
        <v>2010</v>
      </c>
      <c r="D3391">
        <v>4</v>
      </c>
      <c r="E3391">
        <v>13</v>
      </c>
      <c r="G3391" s="11">
        <v>40281</v>
      </c>
      <c r="H3391" s="12">
        <f t="shared" si="156"/>
        <v>-4.7140525800926066E-3</v>
      </c>
      <c r="I3391" s="12">
        <f t="shared" si="157"/>
        <v>2.0561391014219568E-2</v>
      </c>
      <c r="J3391">
        <f t="shared" si="158"/>
        <v>1.5847338434126963E-2</v>
      </c>
    </row>
    <row r="3392" spans="1:10" x14ac:dyDescent="0.2">
      <c r="A3392" t="s">
        <v>5</v>
      </c>
      <c r="B3392">
        <v>9256</v>
      </c>
      <c r="C3392">
        <v>2010</v>
      </c>
      <c r="D3392">
        <v>4</v>
      </c>
      <c r="E3392">
        <v>14</v>
      </c>
      <c r="G3392" s="11">
        <v>40282</v>
      </c>
      <c r="H3392" s="12">
        <f t="shared" si="156"/>
        <v>-4.8098887844184686E-3</v>
      </c>
      <c r="I3392" s="12">
        <f t="shared" si="157"/>
        <v>2.0492936582558238E-2</v>
      </c>
      <c r="J3392">
        <f t="shared" si="158"/>
        <v>1.5683047798139768E-2</v>
      </c>
    </row>
    <row r="3393" spans="1:10" x14ac:dyDescent="0.2">
      <c r="A3393" t="s">
        <v>5</v>
      </c>
      <c r="B3393">
        <v>9256</v>
      </c>
      <c r="C3393">
        <v>2010</v>
      </c>
      <c r="D3393">
        <v>4</v>
      </c>
      <c r="E3393">
        <v>15</v>
      </c>
      <c r="G3393" s="11">
        <v>40283</v>
      </c>
      <c r="H3393" s="12">
        <f t="shared" si="156"/>
        <v>-4.9069649100654256E-3</v>
      </c>
      <c r="I3393" s="12">
        <f t="shared" si="157"/>
        <v>2.0423596492810413E-2</v>
      </c>
      <c r="J3393">
        <f t="shared" si="158"/>
        <v>1.5516631582744987E-2</v>
      </c>
    </row>
    <row r="3394" spans="1:10" x14ac:dyDescent="0.2">
      <c r="A3394" t="s">
        <v>5</v>
      </c>
      <c r="B3394">
        <v>9256</v>
      </c>
      <c r="C3394">
        <v>2010</v>
      </c>
      <c r="D3394">
        <v>4</v>
      </c>
      <c r="E3394">
        <v>16</v>
      </c>
      <c r="G3394" s="11">
        <v>40284</v>
      </c>
      <c r="H3394" s="12">
        <f t="shared" si="156"/>
        <v>-5.0052522306460968E-3</v>
      </c>
      <c r="I3394" s="12">
        <f t="shared" si="157"/>
        <v>2.0353391263824218E-2</v>
      </c>
      <c r="J3394">
        <f t="shared" si="158"/>
        <v>1.534813903317812E-2</v>
      </c>
    </row>
    <row r="3395" spans="1:10" x14ac:dyDescent="0.2">
      <c r="A3395" t="s">
        <v>5</v>
      </c>
      <c r="B3395">
        <v>9256</v>
      </c>
      <c r="C3395">
        <v>2010</v>
      </c>
      <c r="D3395">
        <v>4</v>
      </c>
      <c r="E3395">
        <v>17</v>
      </c>
      <c r="G3395" s="11">
        <v>40285</v>
      </c>
      <c r="H3395" s="12">
        <f t="shared" si="156"/>
        <v>-5.1047216613610341E-3</v>
      </c>
      <c r="I3395" s="12">
        <f t="shared" si="157"/>
        <v>2.0282341670456405E-2</v>
      </c>
      <c r="J3395">
        <f t="shared" si="158"/>
        <v>1.517762000909537E-2</v>
      </c>
    </row>
    <row r="3396" spans="1:10" x14ac:dyDescent="0.2">
      <c r="A3396" t="s">
        <v>5</v>
      </c>
      <c r="B3396">
        <v>9256</v>
      </c>
      <c r="C3396">
        <v>2010</v>
      </c>
      <c r="D3396">
        <v>4</v>
      </c>
      <c r="E3396">
        <v>18</v>
      </c>
      <c r="G3396" s="11">
        <v>40286</v>
      </c>
      <c r="H3396" s="12">
        <f t="shared" si="156"/>
        <v>-5.2053437676053745E-3</v>
      </c>
      <c r="I3396" s="12">
        <f t="shared" si="157"/>
        <v>2.0210468737424735E-2</v>
      </c>
      <c r="J3396">
        <f t="shared" si="158"/>
        <v>1.500512496981936E-2</v>
      </c>
    </row>
    <row r="3397" spans="1:10" x14ac:dyDescent="0.2">
      <c r="A3397" t="s">
        <v>5</v>
      </c>
      <c r="B3397">
        <v>9256</v>
      </c>
      <c r="C3397">
        <v>2010</v>
      </c>
      <c r="D3397">
        <v>4</v>
      </c>
      <c r="E3397">
        <v>19</v>
      </c>
      <c r="G3397" s="11">
        <v>40287</v>
      </c>
      <c r="H3397" s="12">
        <f t="shared" si="156"/>
        <v>-5.307088773679032E-3</v>
      </c>
      <c r="I3397" s="12">
        <f t="shared" si="157"/>
        <v>2.0137793733086409E-2</v>
      </c>
      <c r="J3397">
        <f t="shared" si="158"/>
        <v>1.4830704959407377E-2</v>
      </c>
    </row>
    <row r="3398" spans="1:10" x14ac:dyDescent="0.2">
      <c r="A3398" t="s">
        <v>5</v>
      </c>
      <c r="B3398">
        <v>9256</v>
      </c>
      <c r="C3398">
        <v>2010</v>
      </c>
      <c r="D3398">
        <v>4</v>
      </c>
      <c r="E3398">
        <v>20</v>
      </c>
      <c r="G3398" s="11">
        <v>40288</v>
      </c>
      <c r="H3398" s="12">
        <f t="shared" si="156"/>
        <v>-5.4099265715977819E-3</v>
      </c>
      <c r="I3398" s="12">
        <f t="shared" si="157"/>
        <v>2.0064338163144443E-2</v>
      </c>
      <c r="J3398">
        <f t="shared" si="158"/>
        <v>1.4654411591546661E-2</v>
      </c>
    </row>
    <row r="3399" spans="1:10" x14ac:dyDescent="0.2">
      <c r="A3399" t="s">
        <v>5</v>
      </c>
      <c r="B3399">
        <v>9256</v>
      </c>
      <c r="C3399">
        <v>2010</v>
      </c>
      <c r="D3399">
        <v>4</v>
      </c>
      <c r="E3399">
        <v>21</v>
      </c>
      <c r="G3399" s="11">
        <v>40289</v>
      </c>
      <c r="H3399" s="12">
        <f t="shared" si="156"/>
        <v>-5.5138267300027244E-3</v>
      </c>
      <c r="I3399" s="12">
        <f t="shared" si="157"/>
        <v>1.999012376428377E-2</v>
      </c>
      <c r="J3399">
        <f t="shared" si="158"/>
        <v>1.4476297034281046E-2</v>
      </c>
    </row>
    <row r="3400" spans="1:10" x14ac:dyDescent="0.2">
      <c r="A3400" t="s">
        <v>5</v>
      </c>
      <c r="B3400">
        <v>9256</v>
      </c>
      <c r="C3400">
        <v>2010</v>
      </c>
      <c r="D3400">
        <v>4</v>
      </c>
      <c r="E3400">
        <v>22</v>
      </c>
      <c r="G3400" s="11">
        <v>40290</v>
      </c>
      <c r="H3400" s="12">
        <f t="shared" si="156"/>
        <v>-5.6187585031653962E-3</v>
      </c>
      <c r="I3400" s="12">
        <f t="shared" si="157"/>
        <v>1.9915172497739005E-2</v>
      </c>
      <c r="J3400">
        <f t="shared" si="158"/>
        <v>1.4296413994573608E-2</v>
      </c>
    </row>
    <row r="3401" spans="1:10" x14ac:dyDescent="0.2">
      <c r="A3401" t="s">
        <v>5</v>
      </c>
      <c r="B3401">
        <v>9256</v>
      </c>
      <c r="C3401">
        <v>2010</v>
      </c>
      <c r="D3401">
        <v>4</v>
      </c>
      <c r="E3401">
        <v>23</v>
      </c>
      <c r="G3401" s="11">
        <v>40291</v>
      </c>
      <c r="H3401" s="12">
        <f t="shared" si="156"/>
        <v>-5.7246908400859237E-3</v>
      </c>
      <c r="I3401" s="12">
        <f t="shared" si="157"/>
        <v>1.983950654279577E-2</v>
      </c>
      <c r="J3401">
        <f t="shared" si="158"/>
        <v>1.4114815702709846E-2</v>
      </c>
    </row>
    <row r="3402" spans="1:10" x14ac:dyDescent="0.2">
      <c r="A3402" t="s">
        <v>5</v>
      </c>
      <c r="B3402">
        <v>9256</v>
      </c>
      <c r="C3402">
        <v>2010</v>
      </c>
      <c r="D3402">
        <v>4</v>
      </c>
      <c r="E3402">
        <v>24</v>
      </c>
      <c r="G3402" s="11">
        <v>40292</v>
      </c>
      <c r="H3402" s="12">
        <f t="shared" si="156"/>
        <v>-5.8315923936815301E-3</v>
      </c>
      <c r="I3402" s="12">
        <f t="shared" si="157"/>
        <v>1.9763148290227479E-2</v>
      </c>
      <c r="J3402">
        <f t="shared" si="158"/>
        <v>1.3931555896545949E-2</v>
      </c>
    </row>
    <row r="3403" spans="1:10" x14ac:dyDescent="0.2">
      <c r="A3403" t="s">
        <v>5</v>
      </c>
      <c r="B3403">
        <v>9256</v>
      </c>
      <c r="C3403">
        <v>2010</v>
      </c>
      <c r="D3403">
        <v>4</v>
      </c>
      <c r="E3403">
        <v>25</v>
      </c>
      <c r="G3403" s="11">
        <v>40293</v>
      </c>
      <c r="H3403" s="12">
        <f t="shared" si="156"/>
        <v>-5.9394315300626208E-3</v>
      </c>
      <c r="I3403" s="12">
        <f t="shared" si="157"/>
        <v>1.968612033566956E-2</v>
      </c>
      <c r="J3403">
        <f t="shared" si="158"/>
        <v>1.3746688805606939E-2</v>
      </c>
    </row>
    <row r="3404" spans="1:10" x14ac:dyDescent="0.2">
      <c r="A3404" t="s">
        <v>5</v>
      </c>
      <c r="B3404">
        <v>9256</v>
      </c>
      <c r="C3404">
        <v>2010</v>
      </c>
      <c r="D3404">
        <v>4</v>
      </c>
      <c r="E3404">
        <v>26</v>
      </c>
      <c r="G3404" s="11">
        <v>40294</v>
      </c>
      <c r="H3404" s="12">
        <f t="shared" si="156"/>
        <v>-6.0481763378937761E-3</v>
      </c>
      <c r="I3404" s="12">
        <f t="shared" si="157"/>
        <v>1.9608445472933018E-2</v>
      </c>
      <c r="J3404">
        <f t="shared" si="158"/>
        <v>1.3560269135039242E-2</v>
      </c>
    </row>
    <row r="3405" spans="1:10" x14ac:dyDescent="0.2">
      <c r="A3405" t="s">
        <v>5</v>
      </c>
      <c r="B3405">
        <v>9256</v>
      </c>
      <c r="C3405">
        <v>2010</v>
      </c>
      <c r="D3405">
        <v>4</v>
      </c>
      <c r="E3405">
        <v>27</v>
      </c>
      <c r="G3405" s="11">
        <v>40295</v>
      </c>
      <c r="H3405" s="12">
        <f t="shared" ref="H3405:H3468" si="159">(($H$4*SIN($H$5* ((30.44*(D3405-1)+E3405)+$H$6)))*$H$3+$H$7)</f>
        <v>-6.1577946378368288E-3</v>
      </c>
      <c r="I3405" s="12">
        <f t="shared" ref="I3405:I3468" si="160">(($I$4*SIN($I$5* ((30.44*(D3405-1)+E3405)+$I$6)))*$I$3+$I$7)</f>
        <v>1.9530146687259411E-2</v>
      </c>
      <c r="J3405">
        <f t="shared" ref="J3405:J3468" si="161">I3405+H3405</f>
        <v>1.3372352049422581E-2</v>
      </c>
    </row>
    <row r="3406" spans="1:10" x14ac:dyDescent="0.2">
      <c r="A3406" t="s">
        <v>5</v>
      </c>
      <c r="B3406">
        <v>9256</v>
      </c>
      <c r="C3406">
        <v>2010</v>
      </c>
      <c r="D3406">
        <v>4</v>
      </c>
      <c r="E3406">
        <v>28</v>
      </c>
      <c r="G3406" s="11">
        <v>40296</v>
      </c>
      <c r="H3406" s="12">
        <f t="shared" si="159"/>
        <v>-6.2682539920732297E-3</v>
      </c>
      <c r="I3406" s="12">
        <f t="shared" si="160"/>
        <v>1.9451247148519122E-2</v>
      </c>
      <c r="J3406">
        <f t="shared" si="161"/>
        <v>1.3182993156445891E-2</v>
      </c>
    </row>
    <row r="3407" spans="1:10" x14ac:dyDescent="0.2">
      <c r="A3407" t="s">
        <v>5</v>
      </c>
      <c r="B3407">
        <v>9256</v>
      </c>
      <c r="C3407">
        <v>2010</v>
      </c>
      <c r="D3407">
        <v>4</v>
      </c>
      <c r="E3407">
        <v>29</v>
      </c>
      <c r="G3407" s="11">
        <v>40297</v>
      </c>
      <c r="H3407" s="12">
        <f t="shared" si="159"/>
        <v>-6.3795217139029428E-3</v>
      </c>
      <c r="I3407" s="12">
        <f t="shared" si="160"/>
        <v>1.9371770204355043E-2</v>
      </c>
      <c r="J3407">
        <f t="shared" si="161"/>
        <v>1.29922484904521E-2</v>
      </c>
    </row>
    <row r="3408" spans="1:10" x14ac:dyDescent="0.2">
      <c r="A3408" t="s">
        <v>5</v>
      </c>
      <c r="B3408">
        <v>9256</v>
      </c>
      <c r="C3408">
        <v>2010</v>
      </c>
      <c r="D3408">
        <v>4</v>
      </c>
      <c r="E3408">
        <v>30</v>
      </c>
      <c r="G3408" s="11">
        <v>40298</v>
      </c>
      <c r="H3408" s="12">
        <f t="shared" si="159"/>
        <v>-6.4915648774169568E-3</v>
      </c>
      <c r="I3408" s="12">
        <f t="shared" si="160"/>
        <v>1.9291739373273602E-2</v>
      </c>
      <c r="J3408">
        <f t="shared" si="161"/>
        <v>1.2800174495856645E-2</v>
      </c>
    </row>
    <row r="3409" spans="1:10" x14ac:dyDescent="0.2">
      <c r="A3409" t="s">
        <v>5</v>
      </c>
      <c r="B3409">
        <v>9256</v>
      </c>
      <c r="C3409">
        <v>2010</v>
      </c>
      <c r="D3409">
        <v>5</v>
      </c>
      <c r="E3409">
        <v>1</v>
      </c>
      <c r="G3409" s="11">
        <v>40299</v>
      </c>
      <c r="H3409" s="12">
        <f t="shared" si="159"/>
        <v>-6.654202489601236E-3</v>
      </c>
      <c r="I3409" s="12">
        <f t="shared" si="160"/>
        <v>1.9175569650284833E-2</v>
      </c>
      <c r="J3409">
        <f t="shared" si="161"/>
        <v>1.2521367160683597E-2</v>
      </c>
    </row>
    <row r="3410" spans="1:10" x14ac:dyDescent="0.2">
      <c r="A3410" t="s">
        <v>5</v>
      </c>
      <c r="B3410">
        <v>9256</v>
      </c>
      <c r="C3410">
        <v>2010</v>
      </c>
      <c r="D3410">
        <v>5</v>
      </c>
      <c r="E3410">
        <v>2</v>
      </c>
      <c r="G3410" s="11">
        <v>40300</v>
      </c>
      <c r="H3410" s="12">
        <f t="shared" si="159"/>
        <v>-6.7679981440493722E-3</v>
      </c>
      <c r="I3410" s="12">
        <f t="shared" si="160"/>
        <v>1.9094287039964734E-2</v>
      </c>
      <c r="J3410">
        <f t="shared" si="161"/>
        <v>1.2326288895915362E-2</v>
      </c>
    </row>
    <row r="3411" spans="1:10" x14ac:dyDescent="0.2">
      <c r="A3411" t="s">
        <v>5</v>
      </c>
      <c r="B3411">
        <v>9256</v>
      </c>
      <c r="C3411">
        <v>2010</v>
      </c>
      <c r="D3411">
        <v>5</v>
      </c>
      <c r="E3411">
        <v>3</v>
      </c>
      <c r="G3411" s="11">
        <v>40301</v>
      </c>
      <c r="H3411" s="12">
        <f t="shared" si="159"/>
        <v>-6.8824542837561389E-3</v>
      </c>
      <c r="I3411" s="12">
        <f t="shared" si="160"/>
        <v>1.9012532654459902E-2</v>
      </c>
      <c r="J3411">
        <f t="shared" si="161"/>
        <v>1.2130078370703762E-2</v>
      </c>
    </row>
    <row r="3412" spans="1:10" x14ac:dyDescent="0.2">
      <c r="A3412" t="s">
        <v>5</v>
      </c>
      <c r="B3412">
        <v>9256</v>
      </c>
      <c r="C3412">
        <v>2010</v>
      </c>
      <c r="D3412">
        <v>5</v>
      </c>
      <c r="E3412">
        <v>4</v>
      </c>
      <c r="G3412" s="11">
        <v>40302</v>
      </c>
      <c r="H3412" s="12">
        <f t="shared" si="159"/>
        <v>-6.9975370393083802E-3</v>
      </c>
      <c r="I3412" s="12">
        <f t="shared" si="160"/>
        <v>1.8930330686208301E-2</v>
      </c>
      <c r="J3412">
        <f t="shared" si="161"/>
        <v>1.193279364689992E-2</v>
      </c>
    </row>
    <row r="3413" spans="1:10" x14ac:dyDescent="0.2">
      <c r="A3413" t="s">
        <v>5</v>
      </c>
      <c r="B3413">
        <v>9256</v>
      </c>
      <c r="C3413">
        <v>2010</v>
      </c>
      <c r="D3413">
        <v>5</v>
      </c>
      <c r="E3413">
        <v>5</v>
      </c>
      <c r="G3413" s="11">
        <v>40303</v>
      </c>
      <c r="H3413" s="12">
        <f t="shared" si="159"/>
        <v>-7.1132123558672183E-3</v>
      </c>
      <c r="I3413" s="12">
        <f t="shared" si="160"/>
        <v>1.8847705460094843E-2</v>
      </c>
      <c r="J3413">
        <f t="shared" si="161"/>
        <v>1.1734493104227625E-2</v>
      </c>
    </row>
    <row r="3414" spans="1:10" x14ac:dyDescent="0.2">
      <c r="A3414" t="s">
        <v>5</v>
      </c>
      <c r="B3414">
        <v>9256</v>
      </c>
      <c r="C3414">
        <v>2010</v>
      </c>
      <c r="D3414">
        <v>5</v>
      </c>
      <c r="E3414">
        <v>6</v>
      </c>
      <c r="G3414" s="11">
        <v>40304</v>
      </c>
      <c r="H3414" s="12">
        <f t="shared" si="159"/>
        <v>-7.229446003245453E-3</v>
      </c>
      <c r="I3414" s="12">
        <f t="shared" si="160"/>
        <v>1.876468142625325E-2</v>
      </c>
      <c r="J3414">
        <f t="shared" si="161"/>
        <v>1.1535235423007797E-2</v>
      </c>
    </row>
    <row r="3415" spans="1:10" x14ac:dyDescent="0.2">
      <c r="A3415" t="s">
        <v>5</v>
      </c>
      <c r="B3415">
        <v>9256</v>
      </c>
      <c r="C3415">
        <v>2010</v>
      </c>
      <c r="D3415">
        <v>5</v>
      </c>
      <c r="E3415">
        <v>7</v>
      </c>
      <c r="G3415" s="11">
        <v>40305</v>
      </c>
      <c r="H3415" s="12">
        <f t="shared" si="159"/>
        <v>-7.3462035860367998E-3</v>
      </c>
      <c r="I3415" s="12">
        <f t="shared" si="160"/>
        <v>1.8681283152830859E-2</v>
      </c>
      <c r="J3415">
        <f t="shared" si="161"/>
        <v>1.1335079566794059E-2</v>
      </c>
    </row>
    <row r="3416" spans="1:10" x14ac:dyDescent="0.2">
      <c r="A3416" t="s">
        <v>5</v>
      </c>
      <c r="B3416">
        <v>9256</v>
      </c>
      <c r="C3416">
        <v>2010</v>
      </c>
      <c r="D3416">
        <v>5</v>
      </c>
      <c r="E3416">
        <v>8</v>
      </c>
      <c r="G3416" s="11">
        <v>40306</v>
      </c>
      <c r="H3416" s="12">
        <f t="shared" si="159"/>
        <v>-7.4634505537940626E-3</v>
      </c>
      <c r="I3416" s="12">
        <f t="shared" si="160"/>
        <v>1.8597535318718529E-2</v>
      </c>
      <c r="J3416">
        <f t="shared" si="161"/>
        <v>1.1134084764924466E-2</v>
      </c>
    </row>
    <row r="3417" spans="1:10" x14ac:dyDescent="0.2">
      <c r="A3417" t="s">
        <v>5</v>
      </c>
      <c r="B3417">
        <v>9256</v>
      </c>
      <c r="C3417">
        <v>2010</v>
      </c>
      <c r="D3417">
        <v>5</v>
      </c>
      <c r="E3417">
        <v>9</v>
      </c>
      <c r="G3417" s="11">
        <v>40307</v>
      </c>
      <c r="H3417" s="12">
        <f t="shared" si="159"/>
        <v>-7.581152211253165E-3</v>
      </c>
      <c r="I3417" s="12">
        <f t="shared" si="160"/>
        <v>1.8513462706247742E-2</v>
      </c>
      <c r="J3417">
        <f t="shared" si="161"/>
        <v>1.0932310494994577E-2</v>
      </c>
    </row>
    <row r="3418" spans="1:10" x14ac:dyDescent="0.2">
      <c r="A3418" t="s">
        <v>5</v>
      </c>
      <c r="B3418">
        <v>9256</v>
      </c>
      <c r="C3418">
        <v>2010</v>
      </c>
      <c r="D3418">
        <v>5</v>
      </c>
      <c r="E3418">
        <v>10</v>
      </c>
      <c r="G3418" s="11">
        <v>40308</v>
      </c>
      <c r="H3418" s="12">
        <f t="shared" si="159"/>
        <v>-7.6992737286000201E-3</v>
      </c>
      <c r="I3418" s="12">
        <f t="shared" si="160"/>
        <v>1.842909019385713E-2</v>
      </c>
      <c r="J3418">
        <f t="shared" si="161"/>
        <v>1.072981646525711E-2</v>
      </c>
    </row>
    <row r="3419" spans="1:10" x14ac:dyDescent="0.2">
      <c r="A3419" t="s">
        <v>5</v>
      </c>
      <c r="B3419">
        <v>9256</v>
      </c>
      <c r="C3419">
        <v>2010</v>
      </c>
      <c r="D3419">
        <v>5</v>
      </c>
      <c r="E3419">
        <v>11</v>
      </c>
      <c r="G3419" s="11">
        <v>40309</v>
      </c>
      <c r="H3419" s="12">
        <f t="shared" si="159"/>
        <v>-7.817780151777259E-3</v>
      </c>
      <c r="I3419" s="12">
        <f t="shared" si="160"/>
        <v>1.8344442748730531E-2</v>
      </c>
      <c r="J3419">
        <f t="shared" si="161"/>
        <v>1.0526662596953272E-2</v>
      </c>
    </row>
    <row r="3420" spans="1:10" x14ac:dyDescent="0.2">
      <c r="A3420" t="s">
        <v>5</v>
      </c>
      <c r="B3420">
        <v>9256</v>
      </c>
      <c r="C3420">
        <v>2010</v>
      </c>
      <c r="D3420">
        <v>5</v>
      </c>
      <c r="E3420">
        <v>12</v>
      </c>
      <c r="G3420" s="11">
        <v>40310</v>
      </c>
      <c r="H3420" s="12">
        <f t="shared" si="159"/>
        <v>-7.9366364128276717E-3</v>
      </c>
      <c r="I3420" s="12">
        <f t="shared" si="160"/>
        <v>1.8259545419408805E-2</v>
      </c>
      <c r="J3420">
        <f t="shared" si="161"/>
        <v>1.0322909006581133E-2</v>
      </c>
    </row>
    <row r="3421" spans="1:10" x14ac:dyDescent="0.2">
      <c r="A3421" t="s">
        <v>5</v>
      </c>
      <c r="B3421">
        <v>9256</v>
      </c>
      <c r="C3421">
        <v>2010</v>
      </c>
      <c r="D3421">
        <v>5</v>
      </c>
      <c r="E3421">
        <v>13</v>
      </c>
      <c r="G3421" s="11">
        <v>40311</v>
      </c>
      <c r="H3421" s="12">
        <f t="shared" si="159"/>
        <v>-8.0558073402714047E-3</v>
      </c>
      <c r="I3421" s="12">
        <f t="shared" si="160"/>
        <v>1.817442332837757E-2</v>
      </c>
      <c r="J3421">
        <f t="shared" si="161"/>
        <v>1.0118615988106166E-2</v>
      </c>
    </row>
    <row r="3422" spans="1:10" x14ac:dyDescent="0.2">
      <c r="A3422" t="s">
        <v>5</v>
      </c>
      <c r="B3422">
        <v>9256</v>
      </c>
      <c r="C3422">
        <v>2010</v>
      </c>
      <c r="D3422">
        <v>5</v>
      </c>
      <c r="E3422">
        <v>14</v>
      </c>
      <c r="G3422" s="11">
        <v>40312</v>
      </c>
      <c r="H3422" s="12">
        <f t="shared" si="159"/>
        <v>-8.1752576695137552E-3</v>
      </c>
      <c r="I3422" s="12">
        <f t="shared" si="160"/>
        <v>1.8089101664633032E-2</v>
      </c>
      <c r="J3422">
        <f t="shared" si="161"/>
        <v>9.9138439951192772E-3</v>
      </c>
    </row>
    <row r="3423" spans="1:10" x14ac:dyDescent="0.2">
      <c r="A3423" t="s">
        <v>5</v>
      </c>
      <c r="B3423">
        <v>9256</v>
      </c>
      <c r="C3423">
        <v>2010</v>
      </c>
      <c r="D3423">
        <v>5</v>
      </c>
      <c r="E3423">
        <v>15</v>
      </c>
      <c r="G3423" s="11">
        <v>40313</v>
      </c>
      <c r="H3423" s="12">
        <f t="shared" si="159"/>
        <v>-8.2949520532805184E-3</v>
      </c>
      <c r="I3423" s="12">
        <f t="shared" si="160"/>
        <v>1.8003605676228201E-2</v>
      </c>
      <c r="J3423">
        <f t="shared" si="161"/>
        <v>9.7086536229476824E-3</v>
      </c>
    </row>
    <row r="3424" spans="1:10" x14ac:dyDescent="0.2">
      <c r="A3424" t="s">
        <v>5</v>
      </c>
      <c r="B3424">
        <v>9256</v>
      </c>
      <c r="C3424">
        <v>2010</v>
      </c>
      <c r="D3424">
        <v>5</v>
      </c>
      <c r="E3424">
        <v>16</v>
      </c>
      <c r="G3424" s="11">
        <v>40314</v>
      </c>
      <c r="H3424" s="12">
        <f t="shared" si="159"/>
        <v>-8.4148550720778495E-3</v>
      </c>
      <c r="I3424" s="12">
        <f t="shared" si="160"/>
        <v>1.7917960662801539E-2</v>
      </c>
      <c r="J3424">
        <f t="shared" si="161"/>
        <v>9.50310559072369E-3</v>
      </c>
    </row>
    <row r="3425" spans="1:10" x14ac:dyDescent="0.2">
      <c r="A3425" t="s">
        <v>5</v>
      </c>
      <c r="B3425">
        <v>9256</v>
      </c>
      <c r="C3425">
        <v>2010</v>
      </c>
      <c r="D3425">
        <v>5</v>
      </c>
      <c r="E3425">
        <v>17</v>
      </c>
      <c r="G3425" s="11">
        <v>40315</v>
      </c>
      <c r="H3425" s="12">
        <f t="shared" si="159"/>
        <v>-8.5349312446734299E-3</v>
      </c>
      <c r="I3425" s="12">
        <f t="shared" si="160"/>
        <v>1.7832191968090407E-2</v>
      </c>
      <c r="J3425">
        <f t="shared" si="161"/>
        <v>9.2972607234169773E-3</v>
      </c>
    </row>
    <row r="3426" spans="1:10" x14ac:dyDescent="0.2">
      <c r="A3426" t="s">
        <v>5</v>
      </c>
      <c r="B3426">
        <v>9256</v>
      </c>
      <c r="C3426">
        <v>2010</v>
      </c>
      <c r="D3426">
        <v>5</v>
      </c>
      <c r="E3426">
        <v>18</v>
      </c>
      <c r="G3426" s="11">
        <v>40316</v>
      </c>
      <c r="H3426" s="12">
        <f t="shared" si="159"/>
        <v>-8.6551450385959471E-3</v>
      </c>
      <c r="I3426" s="12">
        <f t="shared" si="160"/>
        <v>1.7746324972431466E-2</v>
      </c>
      <c r="J3426">
        <f t="shared" si="161"/>
        <v>9.0911799338355189E-3</v>
      </c>
    </row>
    <row r="3427" spans="1:10" x14ac:dyDescent="0.2">
      <c r="A3427" t="s">
        <v>5</v>
      </c>
      <c r="B3427">
        <v>9256</v>
      </c>
      <c r="C3427">
        <v>2010</v>
      </c>
      <c r="D3427">
        <v>5</v>
      </c>
      <c r="E3427">
        <v>19</v>
      </c>
      <c r="G3427" s="11">
        <v>40317</v>
      </c>
      <c r="H3427" s="12">
        <f t="shared" si="159"/>
        <v>-8.775460880649729E-3</v>
      </c>
      <c r="I3427" s="12">
        <f t="shared" si="160"/>
        <v>1.7660385085250196E-2</v>
      </c>
      <c r="J3427">
        <f t="shared" si="161"/>
        <v>8.8849242046004674E-3</v>
      </c>
    </row>
    <row r="3428" spans="1:10" x14ac:dyDescent="0.2">
      <c r="A3428" t="s">
        <v>5</v>
      </c>
      <c r="B3428">
        <v>9256</v>
      </c>
      <c r="C3428">
        <v>2010</v>
      </c>
      <c r="D3428">
        <v>5</v>
      </c>
      <c r="E3428">
        <v>20</v>
      </c>
      <c r="G3428" s="11">
        <v>40318</v>
      </c>
      <c r="H3428" s="12">
        <f t="shared" si="159"/>
        <v>-8.8958431674414102E-3</v>
      </c>
      <c r="I3428" s="12">
        <f t="shared" si="160"/>
        <v>1.7574397737541853E-2</v>
      </c>
      <c r="J3428">
        <f t="shared" si="161"/>
        <v>8.6785545701004423E-3</v>
      </c>
    </row>
    <row r="3429" spans="1:10" x14ac:dyDescent="0.2">
      <c r="A3429" t="s">
        <v>5</v>
      </c>
      <c r="B3429">
        <v>9256</v>
      </c>
      <c r="C3429">
        <v>2010</v>
      </c>
      <c r="D3429">
        <v>5</v>
      </c>
      <c r="E3429">
        <v>21</v>
      </c>
      <c r="G3429" s="11">
        <v>40319</v>
      </c>
      <c r="H3429" s="12">
        <f t="shared" si="159"/>
        <v>-9.0162562759155684E-3</v>
      </c>
      <c r="I3429" s="12">
        <f t="shared" si="160"/>
        <v>1.7488388374346023E-2</v>
      </c>
      <c r="J3429">
        <f t="shared" si="161"/>
        <v>8.472132098430455E-3</v>
      </c>
    </row>
    <row r="3430" spans="1:10" x14ac:dyDescent="0.2">
      <c r="A3430" t="s">
        <v>5</v>
      </c>
      <c r="B3430">
        <v>9256</v>
      </c>
      <c r="C3430">
        <v>2010</v>
      </c>
      <c r="D3430">
        <v>5</v>
      </c>
      <c r="E3430">
        <v>22</v>
      </c>
      <c r="G3430" s="11">
        <v>40320</v>
      </c>
      <c r="H3430" s="12">
        <f t="shared" si="159"/>
        <v>-9.1366645738961468E-3</v>
      </c>
      <c r="I3430" s="12">
        <f t="shared" si="160"/>
        <v>1.7402382447217039E-2</v>
      </c>
      <c r="J3430">
        <f t="shared" si="161"/>
        <v>8.2657178733208918E-3</v>
      </c>
    </row>
    <row r="3431" spans="1:10" x14ac:dyDescent="0.2">
      <c r="A3431" t="s">
        <v>5</v>
      </c>
      <c r="B3431">
        <v>9256</v>
      </c>
      <c r="C3431">
        <v>2010</v>
      </c>
      <c r="D3431">
        <v>5</v>
      </c>
      <c r="E3431">
        <v>23</v>
      </c>
      <c r="G3431" s="11">
        <v>40321</v>
      </c>
      <c r="H3431" s="12">
        <f t="shared" si="159"/>
        <v>-9.2570324306305869E-3</v>
      </c>
      <c r="I3431" s="12">
        <f t="shared" si="160"/>
        <v>1.731640540669244E-2</v>
      </c>
      <c r="J3431">
        <f t="shared" si="161"/>
        <v>8.0593729760618533E-3</v>
      </c>
    </row>
    <row r="3432" spans="1:10" x14ac:dyDescent="0.2">
      <c r="A3432" t="s">
        <v>5</v>
      </c>
      <c r="B3432">
        <v>9256</v>
      </c>
      <c r="C3432">
        <v>2010</v>
      </c>
      <c r="D3432">
        <v>5</v>
      </c>
      <c r="E3432">
        <v>24</v>
      </c>
      <c r="G3432" s="11">
        <v>40322</v>
      </c>
      <c r="H3432" s="12">
        <f t="shared" si="159"/>
        <v>-9.3773242273335507E-3</v>
      </c>
      <c r="I3432" s="12">
        <f t="shared" si="160"/>
        <v>1.723048269476175E-2</v>
      </c>
      <c r="J3432">
        <f t="shared" si="161"/>
        <v>7.8531584674281993E-3</v>
      </c>
    </row>
    <row r="3433" spans="1:10" x14ac:dyDescent="0.2">
      <c r="A3433" t="s">
        <v>5</v>
      </c>
      <c r="B3433">
        <v>9256</v>
      </c>
      <c r="C3433">
        <v>2010</v>
      </c>
      <c r="D3433">
        <v>5</v>
      </c>
      <c r="E3433">
        <v>25</v>
      </c>
      <c r="G3433" s="11">
        <v>40323</v>
      </c>
      <c r="H3433" s="12">
        <f t="shared" si="159"/>
        <v>-9.4975043677270801E-3</v>
      </c>
      <c r="I3433" s="12">
        <f t="shared" si="160"/>
        <v>1.7144639737337802E-2</v>
      </c>
      <c r="J3433">
        <f t="shared" si="161"/>
        <v>7.6471353696107216E-3</v>
      </c>
    </row>
    <row r="3434" spans="1:10" x14ac:dyDescent="0.2">
      <c r="A3434" t="s">
        <v>5</v>
      </c>
      <c r="B3434">
        <v>9256</v>
      </c>
      <c r="C3434">
        <v>2010</v>
      </c>
      <c r="D3434">
        <v>5</v>
      </c>
      <c r="E3434">
        <v>26</v>
      </c>
      <c r="G3434" s="11">
        <v>40324</v>
      </c>
      <c r="H3434" s="12">
        <f t="shared" si="159"/>
        <v>-9.6175372885741236E-3</v>
      </c>
      <c r="I3434" s="12">
        <f t="shared" si="160"/>
        <v>1.7058901936732769E-2</v>
      </c>
      <c r="J3434">
        <f t="shared" si="161"/>
        <v>7.4413646481586455E-3</v>
      </c>
    </row>
    <row r="3435" spans="1:10" x14ac:dyDescent="0.2">
      <c r="A3435" t="s">
        <v>5</v>
      </c>
      <c r="B3435">
        <v>9256</v>
      </c>
      <c r="C3435">
        <v>2010</v>
      </c>
      <c r="D3435">
        <v>5</v>
      </c>
      <c r="E3435">
        <v>27</v>
      </c>
      <c r="G3435" s="11">
        <v>40325</v>
      </c>
      <c r="H3435" s="12">
        <f t="shared" si="159"/>
        <v>-9.7373874702022627E-3</v>
      </c>
      <c r="I3435" s="12">
        <f t="shared" si="160"/>
        <v>1.6973294664141242E-2</v>
      </c>
      <c r="J3435">
        <f t="shared" si="161"/>
        <v>7.2359071939389792E-3</v>
      </c>
    </row>
    <row r="3436" spans="1:10" x14ac:dyDescent="0.2">
      <c r="A3436" t="s">
        <v>5</v>
      </c>
      <c r="B3436">
        <v>9256</v>
      </c>
      <c r="C3436">
        <v>2010</v>
      </c>
      <c r="D3436">
        <v>5</v>
      </c>
      <c r="E3436">
        <v>28</v>
      </c>
      <c r="G3436" s="11">
        <v>40326</v>
      </c>
      <c r="H3436" s="12">
        <f t="shared" si="159"/>
        <v>-9.8570194470145416E-3</v>
      </c>
      <c r="I3436" s="12">
        <f t="shared" si="160"/>
        <v>1.6887843252132471E-2</v>
      </c>
      <c r="J3436">
        <f t="shared" si="161"/>
        <v>7.0308238051179292E-3</v>
      </c>
    </row>
    <row r="3437" spans="1:10" x14ac:dyDescent="0.2">
      <c r="A3437" t="s">
        <v>5</v>
      </c>
      <c r="B3437">
        <v>9256</v>
      </c>
      <c r="C3437">
        <v>2010</v>
      </c>
      <c r="D3437">
        <v>5</v>
      </c>
      <c r="E3437">
        <v>29</v>
      </c>
      <c r="G3437" s="11">
        <v>40327</v>
      </c>
      <c r="H3437" s="12">
        <f t="shared" si="159"/>
        <v>-9.976397817984331E-3</v>
      </c>
      <c r="I3437" s="12">
        <f t="shared" si="160"/>
        <v>1.6802572987154051E-2</v>
      </c>
      <c r="J3437">
        <f t="shared" si="161"/>
        <v>6.8261751691697202E-3</v>
      </c>
    </row>
    <row r="3438" spans="1:10" x14ac:dyDescent="0.2">
      <c r="A3438" t="s">
        <v>5</v>
      </c>
      <c r="B3438">
        <v>9256</v>
      </c>
      <c r="C3438">
        <v>2010</v>
      </c>
      <c r="D3438">
        <v>5</v>
      </c>
      <c r="E3438">
        <v>30</v>
      </c>
      <c r="G3438" s="11">
        <v>40328</v>
      </c>
      <c r="H3438" s="12">
        <f t="shared" si="159"/>
        <v>-1.0095487257131053E-2</v>
      </c>
      <c r="I3438" s="12">
        <f t="shared" si="160"/>
        <v>1.6717509102049249E-2</v>
      </c>
      <c r="J3438">
        <f t="shared" si="161"/>
        <v>6.6220218449181967E-3</v>
      </c>
    </row>
    <row r="3439" spans="1:10" x14ac:dyDescent="0.2">
      <c r="A3439" t="s">
        <v>5</v>
      </c>
      <c r="B3439">
        <v>9256</v>
      </c>
      <c r="C3439">
        <v>2010</v>
      </c>
      <c r="D3439">
        <v>5</v>
      </c>
      <c r="E3439">
        <v>31</v>
      </c>
      <c r="G3439" s="11">
        <v>40329</v>
      </c>
      <c r="H3439" s="12">
        <f t="shared" si="159"/>
        <v>-1.0214252523973691E-2</v>
      </c>
      <c r="I3439" s="12">
        <f t="shared" si="160"/>
        <v>1.6632676768590222E-2</v>
      </c>
      <c r="J3439">
        <f t="shared" si="161"/>
        <v>6.4184242446165309E-3</v>
      </c>
    </row>
    <row r="3440" spans="1:10" x14ac:dyDescent="0.2">
      <c r="A3440" t="s">
        <v>5</v>
      </c>
      <c r="B3440">
        <v>9256</v>
      </c>
      <c r="C3440">
        <v>2010</v>
      </c>
      <c r="D3440">
        <v>6</v>
      </c>
      <c r="E3440">
        <v>1</v>
      </c>
      <c r="G3440" s="11">
        <v>40330</v>
      </c>
      <c r="H3440" s="12">
        <f t="shared" si="159"/>
        <v>-1.0266397484393664E-2</v>
      </c>
      <c r="I3440" s="12">
        <f t="shared" si="160"/>
        <v>1.659543036829024E-2</v>
      </c>
      <c r="J3440">
        <f t="shared" si="161"/>
        <v>6.3290328838965758E-3</v>
      </c>
    </row>
    <row r="3441" spans="1:10" x14ac:dyDescent="0.2">
      <c r="A3441" t="s">
        <v>5</v>
      </c>
      <c r="B3441">
        <v>9256</v>
      </c>
      <c r="C3441">
        <v>2010</v>
      </c>
      <c r="D3441">
        <v>6</v>
      </c>
      <c r="E3441">
        <v>2</v>
      </c>
      <c r="G3441" s="11">
        <v>40331</v>
      </c>
      <c r="H3441" s="12">
        <f t="shared" si="159"/>
        <v>-1.0384634228189764E-2</v>
      </c>
      <c r="I3441" s="12">
        <f t="shared" si="160"/>
        <v>1.6510975551293026E-2</v>
      </c>
      <c r="J3441">
        <f t="shared" si="161"/>
        <v>6.1263413231032616E-3</v>
      </c>
    </row>
    <row r="3442" spans="1:10" x14ac:dyDescent="0.2">
      <c r="A3442" t="s">
        <v>5</v>
      </c>
      <c r="B3442">
        <v>9256</v>
      </c>
      <c r="C3442">
        <v>2010</v>
      </c>
      <c r="D3442">
        <v>6</v>
      </c>
      <c r="E3442">
        <v>3</v>
      </c>
      <c r="G3442" s="11">
        <v>40332</v>
      </c>
      <c r="H3442" s="12">
        <f t="shared" si="159"/>
        <v>-1.0502461236441121E-2</v>
      </c>
      <c r="I3442" s="12">
        <f t="shared" si="160"/>
        <v>1.6426813402542057E-2</v>
      </c>
      <c r="J3442">
        <f t="shared" si="161"/>
        <v>5.9243521661009359E-3</v>
      </c>
    </row>
    <row r="3443" spans="1:10" x14ac:dyDescent="0.2">
      <c r="A3443" t="s">
        <v>5</v>
      </c>
      <c r="B3443">
        <v>9256</v>
      </c>
      <c r="C3443">
        <v>2010</v>
      </c>
      <c r="D3443">
        <v>6</v>
      </c>
      <c r="E3443">
        <v>4</v>
      </c>
      <c r="G3443" s="11">
        <v>40333</v>
      </c>
      <c r="H3443" s="12">
        <f t="shared" si="159"/>
        <v>-1.0619843642240338E-2</v>
      </c>
      <c r="I3443" s="12">
        <f t="shared" si="160"/>
        <v>1.6342968826971189E-2</v>
      </c>
      <c r="J3443">
        <f t="shared" si="161"/>
        <v>5.7231251847308512E-3</v>
      </c>
    </row>
    <row r="3444" spans="1:10" x14ac:dyDescent="0.2">
      <c r="A3444" t="s">
        <v>5</v>
      </c>
      <c r="B3444">
        <v>9256</v>
      </c>
      <c r="C3444">
        <v>2010</v>
      </c>
      <c r="D3444">
        <v>6</v>
      </c>
      <c r="E3444">
        <v>5</v>
      </c>
      <c r="G3444" s="11">
        <v>40334</v>
      </c>
      <c r="H3444" s="12">
        <f t="shared" si="159"/>
        <v>-1.0736746710245035E-2</v>
      </c>
      <c r="I3444" s="12">
        <f t="shared" si="160"/>
        <v>1.625946663553926E-2</v>
      </c>
      <c r="J3444">
        <f t="shared" si="161"/>
        <v>5.5227199252942255E-3</v>
      </c>
    </row>
    <row r="3445" spans="1:10" x14ac:dyDescent="0.2">
      <c r="A3445" t="s">
        <v>5</v>
      </c>
      <c r="B3445">
        <v>9256</v>
      </c>
      <c r="C3445">
        <v>2010</v>
      </c>
      <c r="D3445">
        <v>6</v>
      </c>
      <c r="E3445">
        <v>6</v>
      </c>
      <c r="G3445" s="11">
        <v>40335</v>
      </c>
      <c r="H3445" s="12">
        <f t="shared" si="159"/>
        <v>-1.0853135846956607E-2</v>
      </c>
      <c r="I3445" s="12">
        <f t="shared" si="160"/>
        <v>1.6176331537888139E-2</v>
      </c>
      <c r="J3445">
        <f t="shared" si="161"/>
        <v>5.3231956909315318E-3</v>
      </c>
    </row>
    <row r="3446" spans="1:10" x14ac:dyDescent="0.2">
      <c r="A3446" t="s">
        <v>5</v>
      </c>
      <c r="B3446">
        <v>9256</v>
      </c>
      <c r="C3446">
        <v>2010</v>
      </c>
      <c r="D3446">
        <v>6</v>
      </c>
      <c r="E3446">
        <v>7</v>
      </c>
      <c r="G3446" s="11">
        <v>40336</v>
      </c>
      <c r="H3446" s="12">
        <f t="shared" si="159"/>
        <v>-1.0968976610956973E-2</v>
      </c>
      <c r="I3446" s="12">
        <f t="shared" si="160"/>
        <v>1.6093588135030736E-2</v>
      </c>
      <c r="J3446">
        <f t="shared" si="161"/>
        <v>5.124611524073763E-3</v>
      </c>
    </row>
    <row r="3447" spans="1:10" x14ac:dyDescent="0.2">
      <c r="A3447" t="s">
        <v>5</v>
      </c>
      <c r="B3447">
        <v>9256</v>
      </c>
      <c r="C3447">
        <v>2010</v>
      </c>
      <c r="D3447">
        <v>6</v>
      </c>
      <c r="E3447">
        <v>8</v>
      </c>
      <c r="G3447" s="11">
        <v>40337</v>
      </c>
      <c r="H3447" s="12">
        <f t="shared" si="159"/>
        <v>-1.1084234723100368E-2</v>
      </c>
      <c r="I3447" s="12">
        <f t="shared" si="160"/>
        <v>1.6011260912071168E-2</v>
      </c>
      <c r="J3447">
        <f t="shared" si="161"/>
        <v>4.9270261889708001E-3</v>
      </c>
    </row>
    <row r="3448" spans="1:10" x14ac:dyDescent="0.2">
      <c r="A3448" t="s">
        <v>5</v>
      </c>
      <c r="B3448">
        <v>9256</v>
      </c>
      <c r="C3448">
        <v>2010</v>
      </c>
      <c r="D3448">
        <v>6</v>
      </c>
      <c r="E3448">
        <v>9</v>
      </c>
      <c r="G3448" s="11">
        <v>40338</v>
      </c>
      <c r="H3448" s="12">
        <f t="shared" si="159"/>
        <v>-1.1198876076657089E-2</v>
      </c>
      <c r="I3448" s="12">
        <f t="shared" si="160"/>
        <v>1.5929374230959224E-2</v>
      </c>
      <c r="J3448">
        <f t="shared" si="161"/>
        <v>4.730498154302135E-3</v>
      </c>
    </row>
    <row r="3449" spans="1:10" x14ac:dyDescent="0.2">
      <c r="A3449" t="s">
        <v>5</v>
      </c>
      <c r="B3449">
        <v>9256</v>
      </c>
      <c r="C3449">
        <v>2010</v>
      </c>
      <c r="D3449">
        <v>6</v>
      </c>
      <c r="E3449">
        <v>10</v>
      </c>
      <c r="G3449" s="11">
        <v>40339</v>
      </c>
      <c r="H3449" s="12">
        <f t="shared" si="159"/>
        <v>-1.1312866747406211E-2</v>
      </c>
      <c r="I3449" s="12">
        <f t="shared" si="160"/>
        <v>1.5847952323281279E-2</v>
      </c>
      <c r="J3449">
        <f t="shared" si="161"/>
        <v>4.5350855758750676E-3</v>
      </c>
    </row>
    <row r="3450" spans="1:10" x14ac:dyDescent="0.2">
      <c r="A3450" t="s">
        <v>5</v>
      </c>
      <c r="B3450">
        <v>9256</v>
      </c>
      <c r="C3450">
        <v>2010</v>
      </c>
      <c r="D3450">
        <v>6</v>
      </c>
      <c r="E3450">
        <v>11</v>
      </c>
      <c r="G3450" s="11">
        <v>40340</v>
      </c>
      <c r="H3450" s="12">
        <f t="shared" si="159"/>
        <v>-1.1426173003674329E-2</v>
      </c>
      <c r="I3450" s="12">
        <f t="shared" si="160"/>
        <v>1.5767019283089767E-2</v>
      </c>
      <c r="J3450">
        <f t="shared" si="161"/>
        <v>4.3408462794154376E-3</v>
      </c>
    </row>
    <row r="3451" spans="1:10" x14ac:dyDescent="0.2">
      <c r="A3451" t="s">
        <v>5</v>
      </c>
      <c r="B3451">
        <v>9256</v>
      </c>
      <c r="C3451">
        <v>2010</v>
      </c>
      <c r="D3451">
        <v>6</v>
      </c>
      <c r="E3451">
        <v>12</v>
      </c>
      <c r="G3451" s="11">
        <v>40341</v>
      </c>
      <c r="H3451" s="12">
        <f t="shared" si="159"/>
        <v>-1.1538761316317286E-2</v>
      </c>
      <c r="I3451" s="12">
        <f t="shared" si="160"/>
        <v>1.5686599059773369E-2</v>
      </c>
      <c r="J3451">
        <f t="shared" si="161"/>
        <v>4.1478377434560829E-3</v>
      </c>
    </row>
    <row r="3452" spans="1:10" x14ac:dyDescent="0.2">
      <c r="A3452" t="s">
        <v>5</v>
      </c>
      <c r="B3452">
        <v>9256</v>
      </c>
      <c r="C3452">
        <v>2010</v>
      </c>
      <c r="D3452">
        <v>6</v>
      </c>
      <c r="E3452">
        <v>13</v>
      </c>
      <c r="G3452" s="11">
        <v>40342</v>
      </c>
      <c r="H3452" s="12">
        <f t="shared" si="159"/>
        <v>-1.1650598368642004E-2</v>
      </c>
      <c r="I3452" s="12">
        <f t="shared" si="160"/>
        <v>1.5606715450969998E-2</v>
      </c>
      <c r="J3452">
        <f t="shared" si="161"/>
        <v>3.9561170823279937E-3</v>
      </c>
    </row>
    <row r="3453" spans="1:10" x14ac:dyDescent="0.2">
      <c r="A3453" t="s">
        <v>5</v>
      </c>
      <c r="B3453">
        <v>9256</v>
      </c>
      <c r="C3453">
        <v>2010</v>
      </c>
      <c r="D3453">
        <v>6</v>
      </c>
      <c r="E3453">
        <v>14</v>
      </c>
      <c r="G3453" s="11">
        <v>40343</v>
      </c>
      <c r="H3453" s="12">
        <f t="shared" si="159"/>
        <v>-1.1761651066265416E-2</v>
      </c>
      <c r="I3453" s="12">
        <f t="shared" si="160"/>
        <v>1.5527392095524704E-2</v>
      </c>
      <c r="J3453">
        <f t="shared" si="161"/>
        <v>3.7657410292592872E-3</v>
      </c>
    </row>
    <row r="3454" spans="1:10" x14ac:dyDescent="0.2">
      <c r="A3454" t="s">
        <v>5</v>
      </c>
      <c r="B3454">
        <v>9256</v>
      </c>
      <c r="C3454">
        <v>2010</v>
      </c>
      <c r="D3454">
        <v>6</v>
      </c>
      <c r="E3454">
        <v>15</v>
      </c>
      <c r="G3454" s="11">
        <v>40344</v>
      </c>
      <c r="H3454" s="12">
        <f t="shared" si="159"/>
        <v>-1.1871886546907625E-2</v>
      </c>
      <c r="I3454" s="12">
        <f t="shared" si="160"/>
        <v>1.5448652466494555E-2</v>
      </c>
      <c r="J3454">
        <f t="shared" si="161"/>
        <v>3.57676591958693E-3</v>
      </c>
    </row>
    <row r="3455" spans="1:10" x14ac:dyDescent="0.2">
      <c r="A3455" t="s">
        <v>5</v>
      </c>
      <c r="B3455">
        <v>9256</v>
      </c>
      <c r="C3455">
        <v>2010</v>
      </c>
      <c r="D3455">
        <v>6</v>
      </c>
      <c r="E3455">
        <v>16</v>
      </c>
      <c r="G3455" s="11">
        <v>40345</v>
      </c>
      <c r="H3455" s="12">
        <f t="shared" si="159"/>
        <v>-1.1981272190116394E-2</v>
      </c>
      <c r="I3455" s="12">
        <f t="shared" si="160"/>
        <v>1.5370519864202577E-2</v>
      </c>
      <c r="J3455">
        <f t="shared" si="161"/>
        <v>3.3892476740861825E-3</v>
      </c>
    </row>
    <row r="3456" spans="1:10" x14ac:dyDescent="0.2">
      <c r="A3456" t="s">
        <v>5</v>
      </c>
      <c r="B3456">
        <v>9256</v>
      </c>
      <c r="C3456">
        <v>2010</v>
      </c>
      <c r="D3456">
        <v>6</v>
      </c>
      <c r="E3456">
        <v>17</v>
      </c>
      <c r="G3456" s="11">
        <v>40346</v>
      </c>
      <c r="H3456" s="12">
        <f t="shared" si="159"/>
        <v>-1.2089775626920048E-2</v>
      </c>
      <c r="I3456" s="12">
        <f t="shared" si="160"/>
        <v>1.5293017409342823E-2</v>
      </c>
      <c r="J3456">
        <f t="shared" si="161"/>
        <v>3.2032417824227749E-3</v>
      </c>
    </row>
    <row r="3457" spans="1:10" x14ac:dyDescent="0.2">
      <c r="A3457" t="s">
        <v>5</v>
      </c>
      <c r="B3457">
        <v>9256</v>
      </c>
      <c r="C3457">
        <v>2010</v>
      </c>
      <c r="D3457">
        <v>6</v>
      </c>
      <c r="E3457">
        <v>18</v>
      </c>
      <c r="G3457" s="11">
        <v>40347</v>
      </c>
      <c r="H3457" s="12">
        <f t="shared" si="159"/>
        <v>-1.2197364749405987E-2</v>
      </c>
      <c r="I3457" s="12">
        <f t="shared" si="160"/>
        <v>1.5216168036138582E-2</v>
      </c>
      <c r="J3457">
        <f t="shared" si="161"/>
        <v>3.0188032867325947E-3</v>
      </c>
    </row>
    <row r="3458" spans="1:10" x14ac:dyDescent="0.2">
      <c r="A3458" t="s">
        <v>5</v>
      </c>
      <c r="B3458">
        <v>9256</v>
      </c>
      <c r="C3458">
        <v>2010</v>
      </c>
      <c r="D3458">
        <v>6</v>
      </c>
      <c r="E3458">
        <v>19</v>
      </c>
      <c r="G3458" s="11">
        <v>40348</v>
      </c>
      <c r="H3458" s="12">
        <f t="shared" si="159"/>
        <v>-1.2304007720221926E-2</v>
      </c>
      <c r="I3458" s="12">
        <f t="shared" si="160"/>
        <v>1.5139994485555768E-2</v>
      </c>
      <c r="J3458">
        <f t="shared" si="161"/>
        <v>2.8359867653338418E-3</v>
      </c>
    </row>
    <row r="3459" spans="1:10" x14ac:dyDescent="0.2">
      <c r="A3459" t="s">
        <v>5</v>
      </c>
      <c r="B3459">
        <v>9256</v>
      </c>
      <c r="C3459">
        <v>2010</v>
      </c>
      <c r="D3459">
        <v>6</v>
      </c>
      <c r="E3459">
        <v>20</v>
      </c>
      <c r="G3459" s="11">
        <v>40349</v>
      </c>
      <c r="H3459" s="12">
        <f t="shared" si="159"/>
        <v>-1.2409672981997077E-2</v>
      </c>
      <c r="I3459" s="12">
        <f t="shared" si="160"/>
        <v>1.5064519298573517E-2</v>
      </c>
      <c r="J3459">
        <f t="shared" si="161"/>
        <v>2.6548463165764393E-3</v>
      </c>
    </row>
    <row r="3460" spans="1:10" x14ac:dyDescent="0.2">
      <c r="A3460" t="s">
        <v>5</v>
      </c>
      <c r="B3460">
        <v>9256</v>
      </c>
      <c r="C3460">
        <v>2010</v>
      </c>
      <c r="D3460">
        <v>6</v>
      </c>
      <c r="E3460">
        <v>21</v>
      </c>
      <c r="G3460" s="11">
        <v>40350</v>
      </c>
      <c r="H3460" s="12">
        <f t="shared" si="159"/>
        <v>-1.2514329266680491E-2</v>
      </c>
      <c r="I3460" s="12">
        <f t="shared" si="160"/>
        <v>1.4989764809513936E-2</v>
      </c>
      <c r="J3460">
        <f t="shared" si="161"/>
        <v>2.4754355428334446E-3</v>
      </c>
    </row>
    <row r="3461" spans="1:10" x14ac:dyDescent="0.2">
      <c r="A3461" t="s">
        <v>5</v>
      </c>
      <c r="B3461">
        <v>9256</v>
      </c>
      <c r="C3461">
        <v>2010</v>
      </c>
      <c r="D3461">
        <v>6</v>
      </c>
      <c r="E3461">
        <v>22</v>
      </c>
      <c r="G3461" s="11">
        <v>40351</v>
      </c>
      <c r="H3461" s="12">
        <f t="shared" si="159"/>
        <v>-1.2617945604793776E-2</v>
      </c>
      <c r="I3461" s="12">
        <f t="shared" si="160"/>
        <v>1.4915753139433018E-2</v>
      </c>
      <c r="J3461">
        <f t="shared" si="161"/>
        <v>2.2978075346392415E-3</v>
      </c>
    </row>
    <row r="3462" spans="1:10" x14ac:dyDescent="0.2">
      <c r="A3462" t="s">
        <v>5</v>
      </c>
      <c r="B3462">
        <v>9256</v>
      </c>
      <c r="C3462">
        <v>2010</v>
      </c>
      <c r="D3462">
        <v>6</v>
      </c>
      <c r="E3462">
        <v>23</v>
      </c>
      <c r="G3462" s="11">
        <v>40352</v>
      </c>
      <c r="H3462" s="12">
        <f t="shared" si="159"/>
        <v>-1.2720491334595452E-2</v>
      </c>
      <c r="I3462" s="12">
        <f t="shared" si="160"/>
        <v>1.4842506189574677E-2</v>
      </c>
      <c r="J3462">
        <f t="shared" si="161"/>
        <v>2.1220148549792248E-3</v>
      </c>
    </row>
    <row r="3463" spans="1:10" x14ac:dyDescent="0.2">
      <c r="A3463" t="s">
        <v>5</v>
      </c>
      <c r="B3463">
        <v>9256</v>
      </c>
      <c r="C3463">
        <v>2010</v>
      </c>
      <c r="D3463">
        <v>6</v>
      </c>
      <c r="E3463">
        <v>24</v>
      </c>
      <c r="G3463" s="11">
        <v>40353</v>
      </c>
      <c r="H3463" s="12">
        <f t="shared" si="159"/>
        <v>-1.2821936111154276E-2</v>
      </c>
      <c r="I3463" s="12">
        <f t="shared" si="160"/>
        <v>1.4770045634889805E-2</v>
      </c>
      <c r="J3463">
        <f t="shared" si="161"/>
        <v>1.9481095237355289E-3</v>
      </c>
    </row>
    <row r="3464" spans="1:10" x14ac:dyDescent="0.2">
      <c r="A3464" t="s">
        <v>5</v>
      </c>
      <c r="B3464">
        <v>9256</v>
      </c>
      <c r="C3464">
        <v>2010</v>
      </c>
      <c r="D3464">
        <v>6</v>
      </c>
      <c r="E3464">
        <v>25</v>
      </c>
      <c r="G3464" s="11">
        <v>40354</v>
      </c>
      <c r="H3464" s="12">
        <f t="shared" si="159"/>
        <v>-1.2922249915328764E-2</v>
      </c>
      <c r="I3464" s="12">
        <f t="shared" si="160"/>
        <v>1.4698392917622313E-2</v>
      </c>
      <c r="J3464">
        <f t="shared" si="161"/>
        <v>1.7761430022935482E-3</v>
      </c>
    </row>
    <row r="3465" spans="1:10" x14ac:dyDescent="0.2">
      <c r="A3465" t="s">
        <v>5</v>
      </c>
      <c r="B3465">
        <v>9256</v>
      </c>
      <c r="C3465">
        <v>2010</v>
      </c>
      <c r="D3465">
        <v>6</v>
      </c>
      <c r="E3465">
        <v>26</v>
      </c>
      <c r="G3465" s="11">
        <v>40355</v>
      </c>
      <c r="H3465" s="12">
        <f t="shared" si="159"/>
        <v>-1.3021403062650375E-2</v>
      </c>
      <c r="I3465" s="12">
        <f t="shared" si="160"/>
        <v>1.4627569240964018E-2</v>
      </c>
      <c r="J3465">
        <f t="shared" si="161"/>
        <v>1.6061661783136425E-3</v>
      </c>
    </row>
    <row r="3466" spans="1:10" x14ac:dyDescent="0.2">
      <c r="A3466" t="s">
        <v>5</v>
      </c>
      <c r="B3466">
        <v>9256</v>
      </c>
      <c r="C3466">
        <v>2010</v>
      </c>
      <c r="D3466">
        <v>6</v>
      </c>
      <c r="E3466">
        <v>27</v>
      </c>
      <c r="G3466" s="11">
        <v>40356</v>
      </c>
      <c r="H3466" s="12">
        <f t="shared" si="159"/>
        <v>-1.3119366212107596E-2</v>
      </c>
      <c r="I3466" s="12">
        <f t="shared" si="160"/>
        <v>1.4557595562780289E-2</v>
      </c>
      <c r="J3466">
        <f t="shared" si="161"/>
        <v>1.4382293506726932E-3</v>
      </c>
    </row>
    <row r="3467" spans="1:10" x14ac:dyDescent="0.2">
      <c r="A3467" t="s">
        <v>5</v>
      </c>
      <c r="B3467">
        <v>9256</v>
      </c>
      <c r="C3467">
        <v>2010</v>
      </c>
      <c r="D3467">
        <v>6</v>
      </c>
      <c r="E3467">
        <v>28</v>
      </c>
      <c r="G3467" s="11">
        <v>40357</v>
      </c>
      <c r="H3467" s="12">
        <f t="shared" si="159"/>
        <v>-1.3216110374828423E-2</v>
      </c>
      <c r="I3467" s="12">
        <f t="shared" si="160"/>
        <v>1.4488492589408271E-2</v>
      </c>
      <c r="J3467">
        <f t="shared" si="161"/>
        <v>1.2723822145798477E-3</v>
      </c>
    </row>
    <row r="3468" spans="1:10" x14ac:dyDescent="0.2">
      <c r="A3468" t="s">
        <v>5</v>
      </c>
      <c r="B3468">
        <v>9256</v>
      </c>
      <c r="C3468">
        <v>2010</v>
      </c>
      <c r="D3468">
        <v>6</v>
      </c>
      <c r="E3468">
        <v>29</v>
      </c>
      <c r="G3468" s="11">
        <v>40358</v>
      </c>
      <c r="H3468" s="12">
        <f t="shared" si="159"/>
        <v>-1.3311606922658648E-2</v>
      </c>
      <c r="I3468" s="12">
        <f t="shared" si="160"/>
        <v>1.442028076952954E-2</v>
      </c>
      <c r="J3468">
        <f t="shared" si="161"/>
        <v>1.1086738468708921E-3</v>
      </c>
    </row>
    <row r="3469" spans="1:10" x14ac:dyDescent="0.2">
      <c r="A3469" t="s">
        <v>5</v>
      </c>
      <c r="B3469">
        <v>9256</v>
      </c>
      <c r="C3469">
        <v>2010</v>
      </c>
      <c r="D3469">
        <v>6</v>
      </c>
      <c r="E3469">
        <v>30</v>
      </c>
      <c r="G3469" s="11">
        <v>40359</v>
      </c>
      <c r="H3469" s="12">
        <f t="shared" ref="H3469:H3532" si="162">(($H$4*SIN($H$5* ((30.44*(D3469-1)+E3469)+$H$6)))*$H$3+$H$7)</f>
        <v>-1.3405827596633368E-2</v>
      </c>
      <c r="I3469" s="12">
        <f t="shared" ref="I3469:I3532" si="163">(($I$4*SIN($I$5* ((30.44*(D3469-1)+E3469)+$I$6)))*$I$3+$I$7)</f>
        <v>1.4352980288119023E-2</v>
      </c>
      <c r="J3469">
        <f t="shared" ref="J3469:J3532" si="164">I3469+H3469</f>
        <v>9.4715269148565491E-4</v>
      </c>
    </row>
    <row r="3470" spans="1:10" x14ac:dyDescent="0.2">
      <c r="A3470" t="s">
        <v>5</v>
      </c>
      <c r="B3470">
        <v>9256</v>
      </c>
      <c r="C3470">
        <v>2010</v>
      </c>
      <c r="D3470">
        <v>7</v>
      </c>
      <c r="E3470">
        <v>1</v>
      </c>
      <c r="G3470" s="11">
        <v>40360</v>
      </c>
      <c r="H3470" s="12">
        <f t="shared" si="162"/>
        <v>-1.3539207831151902E-2</v>
      </c>
      <c r="I3470" s="12">
        <f t="shared" si="163"/>
        <v>1.4257708692034358E-2</v>
      </c>
      <c r="J3470">
        <f t="shared" si="164"/>
        <v>7.1850086088245599E-4</v>
      </c>
    </row>
    <row r="3471" spans="1:10" x14ac:dyDescent="0.2">
      <c r="A3471" t="s">
        <v>5</v>
      </c>
      <c r="B3471">
        <v>9256</v>
      </c>
      <c r="C3471">
        <v>2010</v>
      </c>
      <c r="D3471">
        <v>7</v>
      </c>
      <c r="E3471">
        <v>2</v>
      </c>
      <c r="G3471" s="11">
        <v>40361</v>
      </c>
      <c r="H3471" s="12">
        <f t="shared" si="162"/>
        <v>-1.3630199139194282E-2</v>
      </c>
      <c r="I3471" s="12">
        <f t="shared" si="163"/>
        <v>1.4192714900575514E-2</v>
      </c>
      <c r="J3471">
        <f t="shared" si="164"/>
        <v>5.6251576138123191E-4</v>
      </c>
    </row>
    <row r="3472" spans="1:10" x14ac:dyDescent="0.2">
      <c r="A3472" t="s">
        <v>5</v>
      </c>
      <c r="B3472">
        <v>9256</v>
      </c>
      <c r="C3472">
        <v>2010</v>
      </c>
      <c r="D3472">
        <v>7</v>
      </c>
      <c r="E3472">
        <v>3</v>
      </c>
      <c r="G3472" s="11">
        <v>40362</v>
      </c>
      <c r="H3472" s="12">
        <f t="shared" si="162"/>
        <v>-1.3719820296818636E-2</v>
      </c>
      <c r="I3472" s="12">
        <f t="shared" si="163"/>
        <v>1.412869978798669E-2</v>
      </c>
      <c r="J3472">
        <f t="shared" si="164"/>
        <v>4.0887949116805329E-4</v>
      </c>
    </row>
    <row r="3473" spans="1:10" x14ac:dyDescent="0.2">
      <c r="A3473" t="s">
        <v>5</v>
      </c>
      <c r="B3473">
        <v>9256</v>
      </c>
      <c r="C3473">
        <v>2010</v>
      </c>
      <c r="D3473">
        <v>7</v>
      </c>
      <c r="E3473">
        <v>4</v>
      </c>
      <c r="G3473" s="11">
        <v>40363</v>
      </c>
      <c r="H3473" s="12">
        <f t="shared" si="162"/>
        <v>-1.3808044783682551E-2</v>
      </c>
      <c r="I3473" s="12">
        <f t="shared" si="163"/>
        <v>1.4065682297369608E-2</v>
      </c>
      <c r="J3473">
        <f t="shared" si="164"/>
        <v>2.5763751368705623E-4</v>
      </c>
    </row>
    <row r="3474" spans="1:10" x14ac:dyDescent="0.2">
      <c r="A3474" t="s">
        <v>5</v>
      </c>
      <c r="B3474">
        <v>9256</v>
      </c>
      <c r="C3474">
        <v>2010</v>
      </c>
      <c r="D3474">
        <v>7</v>
      </c>
      <c r="E3474">
        <v>5</v>
      </c>
      <c r="G3474" s="11">
        <v>40364</v>
      </c>
      <c r="H3474" s="12">
        <f t="shared" si="162"/>
        <v>-1.3894846492740975E-2</v>
      </c>
      <c r="I3474" s="12">
        <f t="shared" si="163"/>
        <v>1.4003681076613591E-2</v>
      </c>
      <c r="J3474">
        <f t="shared" si="164"/>
        <v>1.0883458387261555E-4</v>
      </c>
    </row>
    <row r="3475" spans="1:10" x14ac:dyDescent="0.2">
      <c r="A3475" t="s">
        <v>5</v>
      </c>
      <c r="B3475">
        <v>9256</v>
      </c>
      <c r="C3475">
        <v>2010</v>
      </c>
      <c r="D3475">
        <v>7</v>
      </c>
      <c r="E3475">
        <v>6</v>
      </c>
      <c r="G3475" s="11">
        <v>40365</v>
      </c>
      <c r="H3475" s="12">
        <f t="shared" si="162"/>
        <v>-1.3980199737971691E-2</v>
      </c>
      <c r="I3475" s="12">
        <f t="shared" si="163"/>
        <v>1.3942714472877364E-2</v>
      </c>
      <c r="J3475">
        <f t="shared" si="164"/>
        <v>-3.7485265094326994E-5</v>
      </c>
    </row>
    <row r="3476" spans="1:10" x14ac:dyDescent="0.2">
      <c r="A3476" t="s">
        <v>5</v>
      </c>
      <c r="B3476">
        <v>9256</v>
      </c>
      <c r="C3476">
        <v>2010</v>
      </c>
      <c r="D3476">
        <v>7</v>
      </c>
      <c r="E3476">
        <v>7</v>
      </c>
      <c r="G3476" s="11">
        <v>40366</v>
      </c>
      <c r="H3476" s="12">
        <f t="shared" si="162"/>
        <v>-1.4064079261976229E-2</v>
      </c>
      <c r="I3476" s="12">
        <f t="shared" si="163"/>
        <v>1.3882800527159837E-2</v>
      </c>
      <c r="J3476">
        <f t="shared" si="164"/>
        <v>-1.8127873481639176E-4</v>
      </c>
    </row>
    <row r="3477" spans="1:10" x14ac:dyDescent="0.2">
      <c r="A3477" t="s">
        <v>5</v>
      </c>
      <c r="B3477">
        <v>9256</v>
      </c>
      <c r="C3477">
        <v>2010</v>
      </c>
      <c r="D3477">
        <v>7</v>
      </c>
      <c r="E3477">
        <v>8</v>
      </c>
      <c r="G3477" s="11">
        <v>40367</v>
      </c>
      <c r="H3477" s="12">
        <f t="shared" si="162"/>
        <v>-1.4146460243453949E-2</v>
      </c>
      <c r="I3477" s="12">
        <f t="shared" si="163"/>
        <v>1.3823956968961465E-2</v>
      </c>
      <c r="J3477">
        <f t="shared" si="164"/>
        <v>-3.2250327449248432E-4</v>
      </c>
    </row>
    <row r="3478" spans="1:10" x14ac:dyDescent="0.2">
      <c r="A3478" t="s">
        <v>5</v>
      </c>
      <c r="B3478">
        <v>9256</v>
      </c>
      <c r="C3478">
        <v>2010</v>
      </c>
      <c r="D3478">
        <v>7</v>
      </c>
      <c r="E3478">
        <v>9</v>
      </c>
      <c r="G3478" s="11">
        <v>40368</v>
      </c>
      <c r="H3478" s="12">
        <f t="shared" si="162"/>
        <v>-1.4227318304547047E-2</v>
      </c>
      <c r="I3478" s="12">
        <f t="shared" si="163"/>
        <v>1.3766201211037825E-2</v>
      </c>
      <c r="J3478">
        <f t="shared" si="164"/>
        <v>-4.6111709350922167E-4</v>
      </c>
    </row>
    <row r="3479" spans="1:10" x14ac:dyDescent="0.2">
      <c r="A3479" t="s">
        <v>5</v>
      </c>
      <c r="B3479">
        <v>9256</v>
      </c>
      <c r="C3479">
        <v>2010</v>
      </c>
      <c r="D3479">
        <v>7</v>
      </c>
      <c r="E3479">
        <v>10</v>
      </c>
      <c r="G3479" s="11">
        <v>40369</v>
      </c>
      <c r="H3479" s="12">
        <f t="shared" si="162"/>
        <v>-1.4306629518054363E-2</v>
      </c>
      <c r="I3479" s="12">
        <f t="shared" si="163"/>
        <v>1.3709550344246885E-2</v>
      </c>
      <c r="J3479">
        <f t="shared" si="164"/>
        <v>-5.9707917380747745E-4</v>
      </c>
    </row>
    <row r="3480" spans="1:10" x14ac:dyDescent="0.2">
      <c r="A3480" t="s">
        <v>5</v>
      </c>
      <c r="B3480">
        <v>9256</v>
      </c>
      <c r="C3480">
        <v>2010</v>
      </c>
      <c r="D3480">
        <v>7</v>
      </c>
      <c r="E3480">
        <v>11</v>
      </c>
      <c r="G3480" s="11">
        <v>40370</v>
      </c>
      <c r="H3480" s="12">
        <f t="shared" si="162"/>
        <v>-1.438437041451183E-2</v>
      </c>
      <c r="I3480" s="12">
        <f t="shared" si="163"/>
        <v>1.3654021132491551E-2</v>
      </c>
      <c r="J3480">
        <f t="shared" si="164"/>
        <v>-7.3034928202027859E-4</v>
      </c>
    </row>
    <row r="3481" spans="1:10" x14ac:dyDescent="0.2">
      <c r="A3481" t="s">
        <v>5</v>
      </c>
      <c r="B3481">
        <v>9256</v>
      </c>
      <c r="C3481">
        <v>2010</v>
      </c>
      <c r="D3481">
        <v>7</v>
      </c>
      <c r="E3481">
        <v>12</v>
      </c>
      <c r="G3481" s="11">
        <v>40371</v>
      </c>
      <c r="H3481" s="12">
        <f t="shared" si="162"/>
        <v>-1.4460517989137453E-2</v>
      </c>
      <c r="I3481" s="12">
        <f t="shared" si="163"/>
        <v>1.3599630007758963E-2</v>
      </c>
      <c r="J3481">
        <f t="shared" si="164"/>
        <v>-8.6088798137849004E-4</v>
      </c>
    </row>
    <row r="3482" spans="1:10" x14ac:dyDescent="0.2">
      <c r="A3482" t="s">
        <v>5</v>
      </c>
      <c r="B3482">
        <v>9256</v>
      </c>
      <c r="C3482">
        <v>2010</v>
      </c>
      <c r="D3482">
        <v>7</v>
      </c>
      <c r="E3482">
        <v>13</v>
      </c>
      <c r="G3482" s="11">
        <v>40372</v>
      </c>
      <c r="H3482" s="12">
        <f t="shared" si="162"/>
        <v>-1.4535049708638798E-2</v>
      </c>
      <c r="I3482" s="12">
        <f t="shared" si="163"/>
        <v>1.3546393065258001E-2</v>
      </c>
      <c r="J3482">
        <f t="shared" si="164"/>
        <v>-9.8865664338079751E-4</v>
      </c>
    </row>
    <row r="3483" spans="1:10" x14ac:dyDescent="0.2">
      <c r="A3483" t="s">
        <v>5</v>
      </c>
      <c r="B3483">
        <v>9256</v>
      </c>
      <c r="C3483">
        <v>2010</v>
      </c>
      <c r="D3483">
        <v>7</v>
      </c>
      <c r="E3483">
        <v>14</v>
      </c>
      <c r="G3483" s="11">
        <v>40373</v>
      </c>
      <c r="H3483" s="12">
        <f t="shared" si="162"/>
        <v>-1.4607943517880976E-2</v>
      </c>
      <c r="I3483" s="12">
        <f t="shared" si="163"/>
        <v>1.3494326058656447E-2</v>
      </c>
      <c r="J3483">
        <f t="shared" si="164"/>
        <v>-1.113617459224529E-3</v>
      </c>
    </row>
    <row r="3484" spans="1:10" x14ac:dyDescent="0.2">
      <c r="A3484" t="s">
        <v>5</v>
      </c>
      <c r="B3484">
        <v>9256</v>
      </c>
      <c r="C3484">
        <v>2010</v>
      </c>
      <c r="D3484">
        <v>7</v>
      </c>
      <c r="E3484">
        <v>15</v>
      </c>
      <c r="G3484" s="11">
        <v>40374</v>
      </c>
      <c r="H3484" s="12">
        <f t="shared" si="162"/>
        <v>-1.4679177846413077E-2</v>
      </c>
      <c r="I3484" s="12">
        <f t="shared" si="163"/>
        <v>1.3443444395419231E-2</v>
      </c>
      <c r="J3484">
        <f t="shared" si="164"/>
        <v>-1.2357334509938457E-3</v>
      </c>
    </row>
    <row r="3485" spans="1:10" x14ac:dyDescent="0.2">
      <c r="A3485" t="s">
        <v>5</v>
      </c>
      <c r="B3485">
        <v>9256</v>
      </c>
      <c r="C3485">
        <v>2010</v>
      </c>
      <c r="D3485">
        <v>7</v>
      </c>
      <c r="E3485">
        <v>16</v>
      </c>
      <c r="G3485" s="11">
        <v>40375</v>
      </c>
      <c r="H3485" s="12">
        <f t="shared" si="162"/>
        <v>-1.4748731614851237E-2</v>
      </c>
      <c r="I3485" s="12">
        <f t="shared" si="163"/>
        <v>1.3393763132249117E-2</v>
      </c>
      <c r="J3485">
        <f t="shared" si="164"/>
        <v>-1.3549684826021195E-3</v>
      </c>
    </row>
    <row r="3486" spans="1:10" x14ac:dyDescent="0.2">
      <c r="A3486" t="s">
        <v>5</v>
      </c>
      <c r="B3486">
        <v>9256</v>
      </c>
      <c r="C3486">
        <v>2010</v>
      </c>
      <c r="D3486">
        <v>7</v>
      </c>
      <c r="E3486">
        <v>17</v>
      </c>
      <c r="G3486" s="11">
        <v>40376</v>
      </c>
      <c r="H3486" s="12">
        <f t="shared" si="162"/>
        <v>-1.4816584241116364E-2</v>
      </c>
      <c r="I3486" s="12">
        <f t="shared" si="163"/>
        <v>1.3345296970631169E-2</v>
      </c>
      <c r="J3486">
        <f t="shared" si="164"/>
        <v>-1.4712872704851949E-3</v>
      </c>
    </row>
    <row r="3487" spans="1:10" x14ac:dyDescent="0.2">
      <c r="A3487" t="s">
        <v>5</v>
      </c>
      <c r="B3487">
        <v>9256</v>
      </c>
      <c r="C3487">
        <v>2010</v>
      </c>
      <c r="D3487">
        <v>7</v>
      </c>
      <c r="E3487">
        <v>18</v>
      </c>
      <c r="G3487" s="11">
        <v>40377</v>
      </c>
      <c r="H3487" s="12">
        <f t="shared" si="162"/>
        <v>-1.4882715646524705E-2</v>
      </c>
      <c r="I3487" s="12">
        <f t="shared" si="163"/>
        <v>1.3298060252482355E-2</v>
      </c>
      <c r="J3487">
        <f t="shared" si="164"/>
        <v>-1.5846553940423499E-3</v>
      </c>
    </row>
    <row r="3488" spans="1:10" x14ac:dyDescent="0.2">
      <c r="A3488" t="s">
        <v>5</v>
      </c>
      <c r="B3488">
        <v>9256</v>
      </c>
      <c r="C3488">
        <v>2010</v>
      </c>
      <c r="D3488">
        <v>7</v>
      </c>
      <c r="E3488">
        <v>19</v>
      </c>
      <c r="G3488" s="11">
        <v>40378</v>
      </c>
      <c r="H3488" s="12">
        <f t="shared" si="162"/>
        <v>-1.4947106261729442E-2</v>
      </c>
      <c r="I3488" s="12">
        <f t="shared" si="163"/>
        <v>1.3252066955907542E-2</v>
      </c>
      <c r="J3488">
        <f t="shared" si="164"/>
        <v>-1.6950393058218997E-3</v>
      </c>
    </row>
    <row r="3489" spans="1:10" x14ac:dyDescent="0.2">
      <c r="A3489" t="s">
        <v>5</v>
      </c>
      <c r="B3489">
        <v>9256</v>
      </c>
      <c r="C3489">
        <v>2010</v>
      </c>
      <c r="D3489">
        <v>7</v>
      </c>
      <c r="E3489">
        <v>20</v>
      </c>
      <c r="G3489" s="11">
        <v>40379</v>
      </c>
      <c r="H3489" s="12">
        <f t="shared" si="162"/>
        <v>-1.5009737032511596E-2</v>
      </c>
      <c r="I3489" s="12">
        <f t="shared" si="163"/>
        <v>1.3207330691063147E-2</v>
      </c>
      <c r="J3489">
        <f t="shared" si="164"/>
        <v>-1.8024063414484488E-3</v>
      </c>
    </row>
    <row r="3490" spans="1:10" x14ac:dyDescent="0.2">
      <c r="A3490" t="s">
        <v>5</v>
      </c>
      <c r="B3490">
        <v>9256</v>
      </c>
      <c r="C3490">
        <v>2010</v>
      </c>
      <c r="D3490">
        <v>7</v>
      </c>
      <c r="E3490">
        <v>21</v>
      </c>
      <c r="G3490" s="11">
        <v>40380</v>
      </c>
      <c r="H3490" s="12">
        <f t="shared" si="162"/>
        <v>-1.507058942541846E-2</v>
      </c>
      <c r="I3490" s="12">
        <f t="shared" si="163"/>
        <v>1.3163864696129672E-2</v>
      </c>
      <c r="J3490">
        <f t="shared" si="164"/>
        <v>-1.9067247292887876E-3</v>
      </c>
    </row>
    <row r="3491" spans="1:10" x14ac:dyDescent="0.2">
      <c r="A3491" t="s">
        <v>5</v>
      </c>
      <c r="B3491">
        <v>9256</v>
      </c>
      <c r="C3491">
        <v>2010</v>
      </c>
      <c r="D3491">
        <v>7</v>
      </c>
      <c r="E3491">
        <v>22</v>
      </c>
      <c r="G3491" s="11">
        <v>40381</v>
      </c>
      <c r="H3491" s="12">
        <f t="shared" si="162"/>
        <v>-1.5129645433247947E-2</v>
      </c>
      <c r="I3491" s="12">
        <f t="shared" si="163"/>
        <v>1.3121681833394325E-2</v>
      </c>
      <c r="J3491">
        <f t="shared" si="164"/>
        <v>-2.0079635998536214E-3</v>
      </c>
    </row>
    <row r="3492" spans="1:10" x14ac:dyDescent="0.2">
      <c r="A3492" t="s">
        <v>5</v>
      </c>
      <c r="B3492">
        <v>9256</v>
      </c>
      <c r="C3492">
        <v>2010</v>
      </c>
      <c r="D3492">
        <v>7</v>
      </c>
      <c r="E3492">
        <v>23</v>
      </c>
      <c r="G3492" s="11">
        <v>40382</v>
      </c>
      <c r="H3492" s="12">
        <f t="shared" si="162"/>
        <v>-1.5186887580377225E-2</v>
      </c>
      <c r="I3492" s="12">
        <f t="shared" si="163"/>
        <v>1.308079458544484E-2</v>
      </c>
      <c r="J3492">
        <f t="shared" si="164"/>
        <v>-2.1060929949323851E-3</v>
      </c>
    </row>
    <row r="3493" spans="1:10" x14ac:dyDescent="0.2">
      <c r="A3493" t="s">
        <v>5</v>
      </c>
      <c r="B3493">
        <v>9256</v>
      </c>
      <c r="C3493">
        <v>2010</v>
      </c>
      <c r="D3493">
        <v>7</v>
      </c>
      <c r="E3493">
        <v>24</v>
      </c>
      <c r="G3493" s="11">
        <v>40383</v>
      </c>
      <c r="H3493" s="12">
        <f t="shared" si="162"/>
        <v>-1.5242298927934023E-2</v>
      </c>
      <c r="I3493" s="12">
        <f t="shared" si="163"/>
        <v>1.3041215051475701E-2</v>
      </c>
      <c r="J3493">
        <f t="shared" si="164"/>
        <v>-2.2010838764583221E-3</v>
      </c>
    </row>
    <row r="3494" spans="1:10" x14ac:dyDescent="0.2">
      <c r="A3494" t="s">
        <v>5</v>
      </c>
      <c r="B3494">
        <v>9256</v>
      </c>
      <c r="C3494">
        <v>2010</v>
      </c>
      <c r="D3494">
        <v>7</v>
      </c>
      <c r="E3494">
        <v>25</v>
      </c>
      <c r="G3494" s="11">
        <v>40384</v>
      </c>
      <c r="H3494" s="12">
        <f t="shared" si="162"/>
        <v>-1.5295863078809108E-2</v>
      </c>
      <c r="I3494" s="12">
        <f t="shared" si="163"/>
        <v>1.3002954943707781E-2</v>
      </c>
      <c r="J3494">
        <f t="shared" si="164"/>
        <v>-2.2929081351013274E-3</v>
      </c>
    </row>
    <row r="3495" spans="1:10" x14ac:dyDescent="0.2">
      <c r="A3495" t="s">
        <v>5</v>
      </c>
      <c r="B3495">
        <v>9256</v>
      </c>
      <c r="C3495">
        <v>2010</v>
      </c>
      <c r="D3495">
        <v>7</v>
      </c>
      <c r="E3495">
        <v>26</v>
      </c>
      <c r="G3495" s="11">
        <v>40385</v>
      </c>
      <c r="H3495" s="12">
        <f t="shared" si="162"/>
        <v>-1.5347564182508476E-2</v>
      </c>
      <c r="I3495" s="12">
        <f t="shared" si="163"/>
        <v>1.2966025583922517E-2</v>
      </c>
      <c r="J3495">
        <f t="shared" si="164"/>
        <v>-2.3815385985859593E-3</v>
      </c>
    </row>
    <row r="3496" spans="1:10" x14ac:dyDescent="0.2">
      <c r="A3496" t="s">
        <v>5</v>
      </c>
      <c r="B3496">
        <v>9256</v>
      </c>
      <c r="C3496">
        <v>2010</v>
      </c>
      <c r="D3496">
        <v>7</v>
      </c>
      <c r="E3496">
        <v>27</v>
      </c>
      <c r="G3496" s="11">
        <v>40386</v>
      </c>
      <c r="H3496" s="12">
        <f t="shared" si="162"/>
        <v>-1.5397386939843756E-2</v>
      </c>
      <c r="I3496" s="12">
        <f t="shared" si="163"/>
        <v>1.2930437900111605E-2</v>
      </c>
      <c r="J3496">
        <f t="shared" si="164"/>
        <v>-2.4669490397321511E-3</v>
      </c>
    </row>
    <row r="3497" spans="1:10" x14ac:dyDescent="0.2">
      <c r="A3497" t="s">
        <v>5</v>
      </c>
      <c r="B3497">
        <v>9256</v>
      </c>
      <c r="C3497">
        <v>2010</v>
      </c>
      <c r="D3497">
        <v>7</v>
      </c>
      <c r="E3497">
        <v>28</v>
      </c>
      <c r="G3497" s="11">
        <v>40387</v>
      </c>
      <c r="H3497" s="12">
        <f t="shared" si="162"/>
        <v>-1.5445316607459476E-2</v>
      </c>
      <c r="I3497" s="12">
        <f t="shared" si="163"/>
        <v>1.2896202423243233E-2</v>
      </c>
      <c r="J3497">
        <f t="shared" si="164"/>
        <v>-2.5491141842162428E-3</v>
      </c>
    </row>
    <row r="3498" spans="1:10" x14ac:dyDescent="0.2">
      <c r="A3498" t="s">
        <v>5</v>
      </c>
      <c r="B3498">
        <v>9256</v>
      </c>
      <c r="C3498">
        <v>2010</v>
      </c>
      <c r="D3498">
        <v>7</v>
      </c>
      <c r="E3498">
        <v>29</v>
      </c>
      <c r="G3498" s="11">
        <v>40388</v>
      </c>
      <c r="H3498" s="12">
        <f t="shared" si="162"/>
        <v>-1.5491339002195872E-2</v>
      </c>
      <c r="I3498" s="12">
        <f t="shared" si="163"/>
        <v>1.2863329284145807E-2</v>
      </c>
      <c r="J3498">
        <f t="shared" si="164"/>
        <v>-2.6280097180500644E-3</v>
      </c>
    </row>
    <row r="3499" spans="1:10" x14ac:dyDescent="0.2">
      <c r="A3499" t="s">
        <v>5</v>
      </c>
      <c r="B3499">
        <v>9256</v>
      </c>
      <c r="C3499">
        <v>2010</v>
      </c>
      <c r="D3499">
        <v>7</v>
      </c>
      <c r="E3499">
        <v>30</v>
      </c>
      <c r="G3499" s="11">
        <v>40389</v>
      </c>
      <c r="H3499" s="12">
        <f t="shared" si="162"/>
        <v>-1.5535440505285922E-2</v>
      </c>
      <c r="I3499" s="12">
        <f t="shared" si="163"/>
        <v>1.2831828210510057E-2</v>
      </c>
      <c r="J3499">
        <f t="shared" si="164"/>
        <v>-2.7036122947758645E-3</v>
      </c>
    </row>
    <row r="3500" spans="1:10" x14ac:dyDescent="0.2">
      <c r="A3500" t="s">
        <v>5</v>
      </c>
      <c r="B3500">
        <v>9256</v>
      </c>
      <c r="C3500">
        <v>2010</v>
      </c>
      <c r="D3500">
        <v>7</v>
      </c>
      <c r="E3500">
        <v>31</v>
      </c>
      <c r="G3500" s="11">
        <v>40390</v>
      </c>
      <c r="H3500" s="12">
        <f t="shared" si="162"/>
        <v>-1.5577608066385328E-2</v>
      </c>
      <c r="I3500" s="12">
        <f t="shared" si="163"/>
        <v>1.2801708524010483E-2</v>
      </c>
      <c r="J3500">
        <f t="shared" si="164"/>
        <v>-2.7758995423748448E-3</v>
      </c>
    </row>
    <row r="3501" spans="1:10" x14ac:dyDescent="0.2">
      <c r="A3501" t="s">
        <v>5</v>
      </c>
      <c r="B3501">
        <v>9256</v>
      </c>
      <c r="C3501">
        <v>2010</v>
      </c>
      <c r="D3501">
        <v>8</v>
      </c>
      <c r="E3501">
        <v>1</v>
      </c>
      <c r="G3501" s="11">
        <v>40391</v>
      </c>
      <c r="H3501" s="12">
        <f t="shared" si="162"/>
        <v>-1.5595545884562911E-2</v>
      </c>
      <c r="I3501" s="12">
        <f t="shared" si="163"/>
        <v>1.2788895796740779E-2</v>
      </c>
      <c r="J3501">
        <f t="shared" si="164"/>
        <v>-2.8066500878221323E-3</v>
      </c>
    </row>
    <row r="3502" spans="1:10" x14ac:dyDescent="0.2">
      <c r="A3502" t="s">
        <v>5</v>
      </c>
      <c r="B3502">
        <v>9256</v>
      </c>
      <c r="C3502">
        <v>2010</v>
      </c>
      <c r="D3502">
        <v>8</v>
      </c>
      <c r="E3502">
        <v>2</v>
      </c>
      <c r="G3502" s="11">
        <v>40392</v>
      </c>
      <c r="H3502" s="12">
        <f t="shared" si="162"/>
        <v>-1.5634906796020007E-2</v>
      </c>
      <c r="I3502" s="12">
        <f t="shared" si="163"/>
        <v>1.276078085998571E-2</v>
      </c>
      <c r="J3502">
        <f t="shared" si="164"/>
        <v>-2.8741259360342969E-3</v>
      </c>
    </row>
    <row r="3503" spans="1:10" x14ac:dyDescent="0.2">
      <c r="A3503" t="s">
        <v>5</v>
      </c>
      <c r="B3503">
        <v>9256</v>
      </c>
      <c r="C3503">
        <v>2010</v>
      </c>
      <c r="D3503">
        <v>8</v>
      </c>
      <c r="E3503">
        <v>3</v>
      </c>
      <c r="G3503" s="11">
        <v>40393</v>
      </c>
      <c r="H3503" s="12">
        <f t="shared" si="162"/>
        <v>-1.5672304331810778E-2</v>
      </c>
      <c r="I3503" s="12">
        <f t="shared" si="163"/>
        <v>1.2734068334420874E-2</v>
      </c>
      <c r="J3503">
        <f t="shared" si="164"/>
        <v>-2.9382359973899042E-3</v>
      </c>
    </row>
    <row r="3504" spans="1:10" x14ac:dyDescent="0.2">
      <c r="A3504" t="s">
        <v>5</v>
      </c>
      <c r="B3504">
        <v>9256</v>
      </c>
      <c r="C3504">
        <v>2010</v>
      </c>
      <c r="D3504">
        <v>8</v>
      </c>
      <c r="E3504">
        <v>4</v>
      </c>
      <c r="G3504" s="11">
        <v>40394</v>
      </c>
      <c r="H3504" s="12">
        <f t="shared" si="162"/>
        <v>-1.5707727425402707E-2</v>
      </c>
      <c r="I3504" s="12">
        <f t="shared" si="163"/>
        <v>1.2708766124712353E-2</v>
      </c>
      <c r="J3504">
        <f t="shared" si="164"/>
        <v>-2.9989613006903542E-3</v>
      </c>
    </row>
    <row r="3505" spans="1:10" x14ac:dyDescent="0.2">
      <c r="A3505" t="s">
        <v>5</v>
      </c>
      <c r="B3505">
        <v>9256</v>
      </c>
      <c r="C3505">
        <v>2010</v>
      </c>
      <c r="D3505">
        <v>8</v>
      </c>
      <c r="E3505">
        <v>5</v>
      </c>
      <c r="G3505" s="11">
        <v>40395</v>
      </c>
      <c r="H3505" s="12">
        <f t="shared" si="162"/>
        <v>-1.5741165594532501E-2</v>
      </c>
      <c r="I3505" s="12">
        <f t="shared" si="163"/>
        <v>1.2684881718191071E-2</v>
      </c>
      <c r="J3505">
        <f t="shared" si="164"/>
        <v>-3.0562838763414299E-3</v>
      </c>
    </row>
    <row r="3506" spans="1:10" x14ac:dyDescent="0.2">
      <c r="A3506" t="s">
        <v>5</v>
      </c>
      <c r="B3506">
        <v>9256</v>
      </c>
      <c r="C3506">
        <v>2010</v>
      </c>
      <c r="D3506">
        <v>8</v>
      </c>
      <c r="E3506">
        <v>6</v>
      </c>
      <c r="G3506" s="11">
        <v>40396</v>
      </c>
      <c r="H3506" s="12">
        <f t="shared" si="162"/>
        <v>-1.5772608944307952E-2</v>
      </c>
      <c r="I3506" s="12">
        <f t="shared" si="163"/>
        <v>1.2662422182637178E-2</v>
      </c>
      <c r="J3506">
        <f t="shared" si="164"/>
        <v>-3.1101867616707742E-3</v>
      </c>
    </row>
    <row r="3507" spans="1:10" x14ac:dyDescent="0.2">
      <c r="A3507" t="s">
        <v>5</v>
      </c>
      <c r="B3507">
        <v>9256</v>
      </c>
      <c r="C3507">
        <v>2010</v>
      </c>
      <c r="D3507">
        <v>8</v>
      </c>
      <c r="E3507">
        <v>7</v>
      </c>
      <c r="G3507" s="11">
        <v>40397</v>
      </c>
      <c r="H3507" s="12">
        <f t="shared" si="162"/>
        <v>-1.5802048170135981E-2</v>
      </c>
      <c r="I3507" s="12">
        <f t="shared" si="163"/>
        <v>1.2641394164188587E-2</v>
      </c>
      <c r="J3507">
        <f t="shared" si="164"/>
        <v>-3.1606540059473942E-3</v>
      </c>
    </row>
    <row r="3508" spans="1:10" x14ac:dyDescent="0.2">
      <c r="A3508" t="s">
        <v>5</v>
      </c>
      <c r="B3508">
        <v>9256</v>
      </c>
      <c r="C3508">
        <v>2010</v>
      </c>
      <c r="D3508">
        <v>8</v>
      </c>
      <c r="E3508">
        <v>8</v>
      </c>
      <c r="G3508" s="11">
        <v>40398</v>
      </c>
      <c r="H3508" s="12">
        <f t="shared" si="162"/>
        <v>-1.5829474560476033E-2</v>
      </c>
      <c r="I3508" s="12">
        <f t="shared" si="163"/>
        <v>1.2621803885374263E-2</v>
      </c>
      <c r="J3508">
        <f t="shared" si="164"/>
        <v>-3.2076706751017706E-3</v>
      </c>
    </row>
    <row r="3509" spans="1:10" x14ac:dyDescent="0.2">
      <c r="A3509" t="s">
        <v>5</v>
      </c>
      <c r="B3509">
        <v>9256</v>
      </c>
      <c r="C3509">
        <v>2010</v>
      </c>
      <c r="D3509">
        <v>8</v>
      </c>
      <c r="E3509">
        <v>9</v>
      </c>
      <c r="G3509" s="11">
        <v>40399</v>
      </c>
      <c r="H3509" s="12">
        <f t="shared" si="162"/>
        <v>-1.585487999941796E-2</v>
      </c>
      <c r="I3509" s="12">
        <f t="shared" si="163"/>
        <v>1.2603657143272886E-2</v>
      </c>
      <c r="J3509">
        <f t="shared" si="164"/>
        <v>-3.2512228561450748E-3</v>
      </c>
    </row>
    <row r="3510" spans="1:10" x14ac:dyDescent="0.2">
      <c r="A3510" t="s">
        <v>5</v>
      </c>
      <c r="B3510">
        <v>9256</v>
      </c>
      <c r="C3510">
        <v>2010</v>
      </c>
      <c r="D3510">
        <v>8</v>
      </c>
      <c r="E3510">
        <v>10</v>
      </c>
      <c r="G3510" s="11">
        <v>40400</v>
      </c>
      <c r="H3510" s="12">
        <f t="shared" si="162"/>
        <v>-1.5878256969083647E-2</v>
      </c>
      <c r="I3510" s="12">
        <f t="shared" si="163"/>
        <v>1.2586959307797395E-2</v>
      </c>
      <c r="J3510">
        <f t="shared" si="164"/>
        <v>-3.2912976612862518E-3</v>
      </c>
    </row>
    <row r="3511" spans="1:10" x14ac:dyDescent="0.2">
      <c r="A3511" t="s">
        <v>5</v>
      </c>
      <c r="B3511">
        <v>9256</v>
      </c>
      <c r="C3511">
        <v>2010</v>
      </c>
      <c r="D3511">
        <v>8</v>
      </c>
      <c r="E3511">
        <v>11</v>
      </c>
      <c r="G3511" s="11">
        <v>40401</v>
      </c>
      <c r="H3511" s="12">
        <f t="shared" si="162"/>
        <v>-1.5899598551851669E-2</v>
      </c>
      <c r="I3511" s="12">
        <f t="shared" si="163"/>
        <v>1.2571715320105953E-2</v>
      </c>
      <c r="J3511">
        <f t="shared" si="164"/>
        <v>-3.3278832317457166E-3</v>
      </c>
    </row>
    <row r="3512" spans="1:10" x14ac:dyDescent="0.2">
      <c r="A3512" t="s">
        <v>5</v>
      </c>
      <c r="B3512">
        <v>9256</v>
      </c>
      <c r="C3512">
        <v>2010</v>
      </c>
      <c r="D3512">
        <v>8</v>
      </c>
      <c r="E3512">
        <v>12</v>
      </c>
      <c r="G3512" s="11">
        <v>40402</v>
      </c>
      <c r="H3512" s="12">
        <f t="shared" si="162"/>
        <v>-1.5918898432404328E-2</v>
      </c>
      <c r="I3512" s="12">
        <f t="shared" si="163"/>
        <v>1.2557929691139766E-2</v>
      </c>
      <c r="J3512">
        <f t="shared" si="164"/>
        <v>-3.3609687412645625E-3</v>
      </c>
    </row>
    <row r="3513" spans="1:10" x14ac:dyDescent="0.2">
      <c r="A3513" t="s">
        <v>5</v>
      </c>
      <c r="B3513">
        <v>9256</v>
      </c>
      <c r="C3513">
        <v>2010</v>
      </c>
      <c r="D3513">
        <v>8</v>
      </c>
      <c r="E3513">
        <v>13</v>
      </c>
      <c r="G3513" s="11">
        <v>40403</v>
      </c>
      <c r="H3513" s="12">
        <f t="shared" si="162"/>
        <v>-1.593615089959647E-2</v>
      </c>
      <c r="I3513" s="12">
        <f t="shared" si="163"/>
        <v>1.2545606500288239E-2</v>
      </c>
      <c r="J3513">
        <f t="shared" si="164"/>
        <v>-3.3905443993082311E-3</v>
      </c>
    </row>
    <row r="3514" spans="1:10" x14ac:dyDescent="0.2">
      <c r="A3514" t="s">
        <v>5</v>
      </c>
      <c r="B3514">
        <v>9256</v>
      </c>
      <c r="C3514">
        <v>2010</v>
      </c>
      <c r="D3514">
        <v>8</v>
      </c>
      <c r="E3514">
        <v>14</v>
      </c>
      <c r="G3514" s="11">
        <v>40404</v>
      </c>
      <c r="H3514" s="12">
        <f t="shared" si="162"/>
        <v>-1.595135084814548E-2</v>
      </c>
      <c r="I3514" s="12">
        <f t="shared" si="163"/>
        <v>1.25347493941818E-2</v>
      </c>
      <c r="J3514">
        <f t="shared" si="164"/>
        <v>-3.4166014539636809E-3</v>
      </c>
    </row>
    <row r="3515" spans="1:10" x14ac:dyDescent="0.2">
      <c r="A3515" t="s">
        <v>5</v>
      </c>
      <c r="B3515">
        <v>9256</v>
      </c>
      <c r="C3515">
        <v>2010</v>
      </c>
      <c r="D3515">
        <v>8</v>
      </c>
      <c r="E3515">
        <v>15</v>
      </c>
      <c r="G3515" s="11">
        <v>40405</v>
      </c>
      <c r="H3515" s="12">
        <f t="shared" si="162"/>
        <v>-1.5964493780142044E-2</v>
      </c>
      <c r="I3515" s="12">
        <f t="shared" si="163"/>
        <v>1.2525361585612824E-2</v>
      </c>
      <c r="J3515">
        <f t="shared" si="164"/>
        <v>-3.4391321945292201E-3</v>
      </c>
    </row>
    <row r="3516" spans="1:10" x14ac:dyDescent="0.2">
      <c r="A3516" t="s">
        <v>5</v>
      </c>
      <c r="B3516">
        <v>9256</v>
      </c>
      <c r="C3516">
        <v>2010</v>
      </c>
      <c r="D3516">
        <v>8</v>
      </c>
      <c r="E3516">
        <v>16</v>
      </c>
      <c r="G3516" s="11">
        <v>40406</v>
      </c>
      <c r="H3516" s="12">
        <f t="shared" si="162"/>
        <v>-1.5975575806381138E-2</v>
      </c>
      <c r="I3516" s="12">
        <f t="shared" si="163"/>
        <v>1.2517445852584904E-2</v>
      </c>
      <c r="J3516">
        <f t="shared" si="164"/>
        <v>-3.4581299537962337E-3</v>
      </c>
    </row>
    <row r="3517" spans="1:10" x14ac:dyDescent="0.2">
      <c r="A3517" t="s">
        <v>5</v>
      </c>
      <c r="B3517">
        <v>9256</v>
      </c>
      <c r="C3517">
        <v>2010</v>
      </c>
      <c r="D3517">
        <v>8</v>
      </c>
      <c r="E3517">
        <v>17</v>
      </c>
      <c r="G3517" s="11">
        <v>40407</v>
      </c>
      <c r="H3517" s="12">
        <f t="shared" si="162"/>
        <v>-1.5984593647512896E-2</v>
      </c>
      <c r="I3517" s="12">
        <f t="shared" si="163"/>
        <v>1.2511004537490791E-2</v>
      </c>
      <c r="J3517">
        <f t="shared" si="164"/>
        <v>-3.4735891100221052E-3</v>
      </c>
    </row>
    <row r="3518" spans="1:10" x14ac:dyDescent="0.2">
      <c r="A3518" t="s">
        <v>5</v>
      </c>
      <c r="B3518">
        <v>9256</v>
      </c>
      <c r="C3518">
        <v>2010</v>
      </c>
      <c r="D3518">
        <v>8</v>
      </c>
      <c r="E3518">
        <v>18</v>
      </c>
      <c r="G3518" s="11">
        <v>40408</v>
      </c>
      <c r="H3518" s="12">
        <f t="shared" si="162"/>
        <v>-1.5991544635013049E-2</v>
      </c>
      <c r="I3518" s="12">
        <f t="shared" si="163"/>
        <v>1.2506039546419252E-2</v>
      </c>
      <c r="J3518">
        <f t="shared" si="164"/>
        <v>-3.4855050885937971E-3</v>
      </c>
    </row>
    <row r="3519" spans="1:10" x14ac:dyDescent="0.2">
      <c r="A3519" t="s">
        <v>5</v>
      </c>
      <c r="B3519">
        <v>9256</v>
      </c>
      <c r="C3519">
        <v>2010</v>
      </c>
      <c r="D3519">
        <v>8</v>
      </c>
      <c r="E3519">
        <v>19</v>
      </c>
      <c r="G3519" s="11">
        <v>40409</v>
      </c>
      <c r="H3519" s="12">
        <f t="shared" si="162"/>
        <v>-1.5996426711972565E-2</v>
      </c>
      <c r="I3519" s="12">
        <f t="shared" si="163"/>
        <v>1.2502552348591026E-2</v>
      </c>
      <c r="J3519">
        <f t="shared" si="164"/>
        <v>-3.4938743633815394E-3</v>
      </c>
    </row>
    <row r="3520" spans="1:10" x14ac:dyDescent="0.2">
      <c r="A3520" t="s">
        <v>5</v>
      </c>
      <c r="B3520">
        <v>9256</v>
      </c>
      <c r="C3520">
        <v>2010</v>
      </c>
      <c r="D3520">
        <v>8</v>
      </c>
      <c r="E3520">
        <v>20</v>
      </c>
      <c r="G3520" s="11">
        <v>40410</v>
      </c>
      <c r="H3520" s="12">
        <f t="shared" si="162"/>
        <v>-1.5999238433706327E-2</v>
      </c>
      <c r="I3520" s="12">
        <f t="shared" si="163"/>
        <v>1.2500543975924053E-2</v>
      </c>
      <c r="J3520">
        <f t="shared" si="164"/>
        <v>-3.498694457782274E-3</v>
      </c>
    </row>
    <row r="3521" spans="1:10" x14ac:dyDescent="0.2">
      <c r="A3521" t="s">
        <v>5</v>
      </c>
      <c r="B3521">
        <v>9256</v>
      </c>
      <c r="C3521">
        <v>2010</v>
      </c>
      <c r="D3521">
        <v>8</v>
      </c>
      <c r="E3521">
        <v>21</v>
      </c>
      <c r="G3521" s="11">
        <v>40411</v>
      </c>
      <c r="H3521" s="12">
        <f t="shared" si="162"/>
        <v>-1.5999978968180638E-2</v>
      </c>
      <c r="I3521" s="12">
        <f t="shared" si="163"/>
        <v>1.2500015022728118E-2</v>
      </c>
      <c r="J3521">
        <f t="shared" si="164"/>
        <v>-3.4999639454525201E-3</v>
      </c>
    </row>
    <row r="3522" spans="1:10" x14ac:dyDescent="0.2">
      <c r="A3522" t="s">
        <v>5</v>
      </c>
      <c r="B3522">
        <v>9256</v>
      </c>
      <c r="C3522">
        <v>2010</v>
      </c>
      <c r="D3522">
        <v>8</v>
      </c>
      <c r="E3522">
        <v>22</v>
      </c>
      <c r="G3522" s="11">
        <v>40412</v>
      </c>
      <c r="H3522" s="12">
        <f t="shared" si="162"/>
        <v>-1.5998648096259428E-2</v>
      </c>
      <c r="I3522" s="12">
        <f t="shared" si="163"/>
        <v>1.250096564552898E-2</v>
      </c>
      <c r="J3522">
        <f t="shared" si="164"/>
        <v>-3.497682450730448E-3</v>
      </c>
    </row>
    <row r="3523" spans="1:10" x14ac:dyDescent="0.2">
      <c r="A3523" t="s">
        <v>5</v>
      </c>
      <c r="B3523">
        <v>9256</v>
      </c>
      <c r="C3523">
        <v>2010</v>
      </c>
      <c r="D3523">
        <v>8</v>
      </c>
      <c r="E3523">
        <v>23</v>
      </c>
      <c r="G3523" s="11">
        <v>40413</v>
      </c>
      <c r="H3523" s="12">
        <f t="shared" si="162"/>
        <v>-1.5995246211769117E-2</v>
      </c>
      <c r="I3523" s="12">
        <f t="shared" si="163"/>
        <v>1.250339556302206E-2</v>
      </c>
      <c r="J3523">
        <f t="shared" si="164"/>
        <v>-3.4918506487470573E-3</v>
      </c>
    </row>
    <row r="3524" spans="1:10" x14ac:dyDescent="0.2">
      <c r="A3524" t="s">
        <v>5</v>
      </c>
      <c r="B3524">
        <v>9256</v>
      </c>
      <c r="C3524">
        <v>2010</v>
      </c>
      <c r="D3524">
        <v>8</v>
      </c>
      <c r="E3524">
        <v>24</v>
      </c>
      <c r="G3524" s="11">
        <v>40414</v>
      </c>
      <c r="H3524" s="12">
        <f t="shared" si="162"/>
        <v>-1.5989774321382055E-2</v>
      </c>
      <c r="I3524" s="12">
        <f t="shared" si="163"/>
        <v>1.2507304056155676E-2</v>
      </c>
      <c r="J3524">
        <f t="shared" si="164"/>
        <v>-3.4824702652263787E-3</v>
      </c>
    </row>
    <row r="3525" spans="1:10" x14ac:dyDescent="0.2">
      <c r="A3525" t="s">
        <v>5</v>
      </c>
      <c r="B3525">
        <v>9256</v>
      </c>
      <c r="C3525">
        <v>2010</v>
      </c>
      <c r="D3525">
        <v>8</v>
      </c>
      <c r="E3525">
        <v>25</v>
      </c>
      <c r="G3525" s="11">
        <v>40415</v>
      </c>
      <c r="H3525" s="12">
        <f t="shared" si="162"/>
        <v>-1.598223404431864E-2</v>
      </c>
      <c r="I3525" s="12">
        <f t="shared" si="163"/>
        <v>1.2512689968343829E-2</v>
      </c>
      <c r="J3525">
        <f t="shared" si="164"/>
        <v>-3.4695440759748113E-3</v>
      </c>
    </row>
    <row r="3526" spans="1:10" x14ac:dyDescent="0.2">
      <c r="A3526" t="s">
        <v>5</v>
      </c>
      <c r="B3526">
        <v>9256</v>
      </c>
      <c r="C3526">
        <v>2010</v>
      </c>
      <c r="D3526">
        <v>8</v>
      </c>
      <c r="E3526">
        <v>26</v>
      </c>
      <c r="G3526" s="11">
        <v>40416</v>
      </c>
      <c r="H3526" s="12">
        <f t="shared" si="162"/>
        <v>-1.5972627611868167E-2</v>
      </c>
      <c r="I3526" s="12">
        <f t="shared" si="163"/>
        <v>1.2519551705808454E-2</v>
      </c>
      <c r="J3526">
        <f t="shared" si="164"/>
        <v>-3.4530759060597133E-3</v>
      </c>
    </row>
    <row r="3527" spans="1:10" x14ac:dyDescent="0.2">
      <c r="A3527" t="s">
        <v>5</v>
      </c>
      <c r="B3527">
        <v>9256</v>
      </c>
      <c r="C3527">
        <v>2010</v>
      </c>
      <c r="D3527">
        <v>8</v>
      </c>
      <c r="E3527">
        <v>27</v>
      </c>
      <c r="G3527" s="11">
        <v>40417</v>
      </c>
      <c r="H3527" s="12">
        <f t="shared" si="162"/>
        <v>-1.5960957866728548E-2</v>
      </c>
      <c r="I3527" s="12">
        <f t="shared" si="163"/>
        <v>1.2527887238051037E-2</v>
      </c>
      <c r="J3527">
        <f t="shared" si="164"/>
        <v>-3.433070628677511E-3</v>
      </c>
    </row>
    <row r="3528" spans="1:10" x14ac:dyDescent="0.2">
      <c r="A3528" t="s">
        <v>5</v>
      </c>
      <c r="B3528">
        <v>9256</v>
      </c>
      <c r="C3528">
        <v>2010</v>
      </c>
      <c r="D3528">
        <v>8</v>
      </c>
      <c r="E3528">
        <v>28</v>
      </c>
      <c r="G3528" s="11">
        <v>40418</v>
      </c>
      <c r="H3528" s="12">
        <f t="shared" si="162"/>
        <v>-1.5947228262165124E-2</v>
      </c>
      <c r="I3528" s="12">
        <f t="shared" si="163"/>
        <v>1.2537694098453483E-2</v>
      </c>
      <c r="J3528">
        <f t="shared" si="164"/>
        <v>-3.4095341637116403E-3</v>
      </c>
    </row>
    <row r="3529" spans="1:10" x14ac:dyDescent="0.2">
      <c r="A3529" t="s">
        <v>5</v>
      </c>
      <c r="B3529">
        <v>9256</v>
      </c>
      <c r="C3529">
        <v>2010</v>
      </c>
      <c r="D3529">
        <v>8</v>
      </c>
      <c r="E3529">
        <v>29</v>
      </c>
      <c r="G3529" s="11">
        <v>40419</v>
      </c>
      <c r="H3529" s="12">
        <f t="shared" si="162"/>
        <v>-1.593144286098877E-2</v>
      </c>
      <c r="I3529" s="12">
        <f t="shared" si="163"/>
        <v>1.2548969385008022E-2</v>
      </c>
      <c r="J3529">
        <f t="shared" si="164"/>
        <v>-3.3824734759807483E-3</v>
      </c>
    </row>
    <row r="3530" spans="1:10" x14ac:dyDescent="0.2">
      <c r="A3530" t="s">
        <v>5</v>
      </c>
      <c r="B3530">
        <v>9256</v>
      </c>
      <c r="C3530">
        <v>2010</v>
      </c>
      <c r="D3530">
        <v>8</v>
      </c>
      <c r="E3530">
        <v>30</v>
      </c>
      <c r="G3530" s="11">
        <v>40420</v>
      </c>
      <c r="H3530" s="12">
        <f t="shared" si="162"/>
        <v>-1.5913606334353656E-2</v>
      </c>
      <c r="I3530" s="12">
        <f t="shared" si="163"/>
        <v>1.256170976117596E-2</v>
      </c>
      <c r="J3530">
        <f t="shared" si="164"/>
        <v>-3.3518965731776963E-3</v>
      </c>
    </row>
    <row r="3531" spans="1:10" x14ac:dyDescent="0.2">
      <c r="A3531" t="s">
        <v>5</v>
      </c>
      <c r="B3531">
        <v>9256</v>
      </c>
      <c r="C3531">
        <v>2010</v>
      </c>
      <c r="D3531">
        <v>8</v>
      </c>
      <c r="E3531">
        <v>31</v>
      </c>
      <c r="G3531" s="11">
        <v>40421</v>
      </c>
      <c r="H3531" s="12">
        <f t="shared" si="162"/>
        <v>-1.5893723960374979E-2</v>
      </c>
      <c r="I3531" s="12">
        <f t="shared" si="163"/>
        <v>1.2575911456875016E-2</v>
      </c>
      <c r="J3531">
        <f t="shared" si="164"/>
        <v>-3.3178125034999638E-3</v>
      </c>
    </row>
    <row r="3532" spans="1:10" x14ac:dyDescent="0.2">
      <c r="A3532" t="s">
        <v>5</v>
      </c>
      <c r="B3532">
        <v>9256</v>
      </c>
      <c r="C3532">
        <v>2010</v>
      </c>
      <c r="D3532">
        <v>9</v>
      </c>
      <c r="E3532">
        <v>1</v>
      </c>
      <c r="G3532" s="11">
        <v>40422</v>
      </c>
      <c r="H3532" s="12">
        <f t="shared" si="162"/>
        <v>-1.5884329085559274E-2</v>
      </c>
      <c r="I3532" s="12">
        <f t="shared" si="163"/>
        <v>1.2582622081743378E-2</v>
      </c>
      <c r="J3532">
        <f t="shared" si="164"/>
        <v>-3.3017070038158965E-3</v>
      </c>
    </row>
    <row r="3533" spans="1:10" x14ac:dyDescent="0.2">
      <c r="A3533" t="s">
        <v>5</v>
      </c>
      <c r="B3533">
        <v>9256</v>
      </c>
      <c r="C3533">
        <v>2010</v>
      </c>
      <c r="D3533">
        <v>9</v>
      </c>
      <c r="E3533">
        <v>2</v>
      </c>
      <c r="G3533" s="11">
        <v>40423</v>
      </c>
      <c r="H3533" s="12">
        <f t="shared" ref="H3533:H3596" si="165">(($H$4*SIN($H$5* ((30.44*(D3533-1)+E3533)+$H$6)))*$H$3+$H$7)</f>
        <v>-1.5861511183172056E-2</v>
      </c>
      <c r="I3533" s="12">
        <f t="shared" ref="I3533:I3596" si="166">(($I$4*SIN($I$5* ((30.44*(D3533-1)+E3533)+$I$6)))*$I$3+$I$7)</f>
        <v>1.2598920583448534E-2</v>
      </c>
      <c r="J3533">
        <f t="shared" ref="J3533:J3596" si="167">I3533+H3533</f>
        <v>-3.2625905997235218E-3</v>
      </c>
    </row>
    <row r="3534" spans="1:10" x14ac:dyDescent="0.2">
      <c r="A3534" t="s">
        <v>5</v>
      </c>
      <c r="B3534">
        <v>9256</v>
      </c>
      <c r="C3534">
        <v>2010</v>
      </c>
      <c r="D3534">
        <v>9</v>
      </c>
      <c r="E3534">
        <v>3</v>
      </c>
      <c r="G3534" s="11">
        <v>40424</v>
      </c>
      <c r="H3534" s="12">
        <f t="shared" si="165"/>
        <v>-1.5836662849234632E-2</v>
      </c>
      <c r="I3534" s="12">
        <f t="shared" si="166"/>
        <v>1.2616669393403834E-2</v>
      </c>
      <c r="J3534">
        <f t="shared" si="167"/>
        <v>-3.2199934558307976E-3</v>
      </c>
    </row>
    <row r="3535" spans="1:10" x14ac:dyDescent="0.2">
      <c r="A3535" t="s">
        <v>5</v>
      </c>
      <c r="B3535">
        <v>9256</v>
      </c>
      <c r="C3535">
        <v>2010</v>
      </c>
      <c r="D3535">
        <v>9</v>
      </c>
      <c r="E3535">
        <v>4</v>
      </c>
      <c r="G3535" s="11">
        <v>40425</v>
      </c>
      <c r="H3535" s="12">
        <f t="shared" si="165"/>
        <v>-1.5809791436768795E-2</v>
      </c>
      <c r="I3535" s="12">
        <f t="shared" si="166"/>
        <v>1.2635863259450861E-2</v>
      </c>
      <c r="J3535">
        <f t="shared" si="167"/>
        <v>-3.1739281773179341E-3</v>
      </c>
    </row>
    <row r="3536" spans="1:10" x14ac:dyDescent="0.2">
      <c r="A3536" t="s">
        <v>5</v>
      </c>
      <c r="B3536">
        <v>9256</v>
      </c>
      <c r="C3536">
        <v>2010</v>
      </c>
      <c r="D3536">
        <v>9</v>
      </c>
      <c r="E3536">
        <v>5</v>
      </c>
      <c r="G3536" s="11">
        <v>40426</v>
      </c>
      <c r="H3536" s="12">
        <f t="shared" si="165"/>
        <v>-1.5780904897457808E-2</v>
      </c>
      <c r="I3536" s="12">
        <f t="shared" si="166"/>
        <v>1.2656496501815852E-2</v>
      </c>
      <c r="J3536">
        <f t="shared" si="167"/>
        <v>-3.1244083956419554E-3</v>
      </c>
    </row>
    <row r="3537" spans="1:10" x14ac:dyDescent="0.2">
      <c r="A3537" t="s">
        <v>5</v>
      </c>
      <c r="B3537">
        <v>9256</v>
      </c>
      <c r="C3537">
        <v>2010</v>
      </c>
      <c r="D3537">
        <v>9</v>
      </c>
      <c r="E3537">
        <v>6</v>
      </c>
      <c r="G3537" s="11">
        <v>40427</v>
      </c>
      <c r="H3537" s="12">
        <f t="shared" si="165"/>
        <v>-1.5750011779293395E-2</v>
      </c>
      <c r="I3537" s="12">
        <f t="shared" si="166"/>
        <v>1.2678563014790433E-2</v>
      </c>
      <c r="J3537">
        <f t="shared" si="167"/>
        <v>-3.0714487645029619E-3</v>
      </c>
    </row>
    <row r="3538" spans="1:10" x14ac:dyDescent="0.2">
      <c r="A3538" t="s">
        <v>5</v>
      </c>
      <c r="B3538">
        <v>9256</v>
      </c>
      <c r="C3538">
        <v>2010</v>
      </c>
      <c r="D3538">
        <v>9</v>
      </c>
      <c r="E3538">
        <v>7</v>
      </c>
      <c r="G3538" s="11">
        <v>40428</v>
      </c>
      <c r="H3538" s="12">
        <f t="shared" si="165"/>
        <v>-1.571712122404624E-2</v>
      </c>
      <c r="I3538" s="12">
        <f t="shared" si="166"/>
        <v>1.27020562685384E-2</v>
      </c>
      <c r="J3538">
        <f t="shared" si="167"/>
        <v>-3.0150649555078408E-3</v>
      </c>
    </row>
    <row r="3539" spans="1:10" x14ac:dyDescent="0.2">
      <c r="A3539" t="s">
        <v>5</v>
      </c>
      <c r="B3539">
        <v>9256</v>
      </c>
      <c r="C3539">
        <v>2010</v>
      </c>
      <c r="D3539">
        <v>9</v>
      </c>
      <c r="E3539">
        <v>8</v>
      </c>
      <c r="G3539" s="11">
        <v>40429</v>
      </c>
      <c r="H3539" s="12">
        <f t="shared" si="165"/>
        <v>-1.5682242964560805E-2</v>
      </c>
      <c r="I3539" s="12">
        <f t="shared" si="166"/>
        <v>1.2726969311028E-2</v>
      </c>
      <c r="J3539">
        <f t="shared" si="167"/>
        <v>-2.9552736535328056E-3</v>
      </c>
    </row>
    <row r="3540" spans="1:10" x14ac:dyDescent="0.2">
      <c r="A3540" t="s">
        <v>5</v>
      </c>
      <c r="B3540">
        <v>9256</v>
      </c>
      <c r="C3540">
        <v>2010</v>
      </c>
      <c r="D3540">
        <v>9</v>
      </c>
      <c r="E3540">
        <v>9</v>
      </c>
      <c r="G3540" s="11">
        <v>40430</v>
      </c>
      <c r="H3540" s="12">
        <f t="shared" si="165"/>
        <v>-1.56453873218752E-2</v>
      </c>
      <c r="I3540" s="12">
        <f t="shared" si="166"/>
        <v>1.2753294770089144E-2</v>
      </c>
      <c r="J3540">
        <f t="shared" si="167"/>
        <v>-2.8920925517860567E-3</v>
      </c>
    </row>
    <row r="3541" spans="1:10" x14ac:dyDescent="0.2">
      <c r="A3541" t="s">
        <v>5</v>
      </c>
      <c r="B3541">
        <v>9256</v>
      </c>
      <c r="C3541">
        <v>2010</v>
      </c>
      <c r="D3541">
        <v>9</v>
      </c>
      <c r="E3541">
        <v>10</v>
      </c>
      <c r="G3541" s="11">
        <v>40431</v>
      </c>
      <c r="H3541" s="12">
        <f t="shared" si="165"/>
        <v>-1.5606565202167053E-2</v>
      </c>
      <c r="I3541" s="12">
        <f t="shared" si="166"/>
        <v>1.2781024855594965E-2</v>
      </c>
      <c r="J3541">
        <f t="shared" si="167"/>
        <v>-2.8255403465720884E-3</v>
      </c>
    </row>
    <row r="3542" spans="1:10" x14ac:dyDescent="0.2">
      <c r="A3542" t="s">
        <v>5</v>
      </c>
      <c r="B3542">
        <v>9256</v>
      </c>
      <c r="C3542">
        <v>2010</v>
      </c>
      <c r="D3542">
        <v>9</v>
      </c>
      <c r="E3542">
        <v>11</v>
      </c>
      <c r="G3542" s="11">
        <v>40432</v>
      </c>
      <c r="H3542" s="12">
        <f t="shared" si="165"/>
        <v>-1.5565788093526173E-2</v>
      </c>
      <c r="I3542" s="12">
        <f t="shared" si="166"/>
        <v>1.2810151361767021E-2</v>
      </c>
      <c r="J3542">
        <f t="shared" si="167"/>
        <v>-2.7556367317591521E-3</v>
      </c>
    </row>
    <row r="3543" spans="1:10" x14ac:dyDescent="0.2">
      <c r="A3543" t="s">
        <v>5</v>
      </c>
      <c r="B3543">
        <v>9256</v>
      </c>
      <c r="C3543">
        <v>2010</v>
      </c>
      <c r="D3543">
        <v>9</v>
      </c>
      <c r="E3543">
        <v>12</v>
      </c>
      <c r="G3543" s="11">
        <v>40433</v>
      </c>
      <c r="H3543" s="12">
        <f t="shared" si="165"/>
        <v>-1.5523068062555042E-2</v>
      </c>
      <c r="I3543" s="12">
        <f t="shared" si="166"/>
        <v>1.2840665669603542E-2</v>
      </c>
      <c r="J3543">
        <f t="shared" si="167"/>
        <v>-2.6824023929514999E-3</v>
      </c>
    </row>
    <row r="3544" spans="1:10" x14ac:dyDescent="0.2">
      <c r="A3544" t="s">
        <v>5</v>
      </c>
      <c r="B3544">
        <v>9256</v>
      </c>
      <c r="C3544">
        <v>2010</v>
      </c>
      <c r="D3544">
        <v>9</v>
      </c>
      <c r="E3544">
        <v>13</v>
      </c>
      <c r="G3544" s="11">
        <v>40434</v>
      </c>
      <c r="H3544" s="12">
        <f t="shared" si="165"/>
        <v>-1.547841775079813E-2</v>
      </c>
      <c r="I3544" s="12">
        <f t="shared" si="166"/>
        <v>1.287255874942991E-2</v>
      </c>
      <c r="J3544">
        <f t="shared" si="167"/>
        <v>-2.6058590013682201E-3</v>
      </c>
    </row>
    <row r="3545" spans="1:10" x14ac:dyDescent="0.2">
      <c r="A3545" t="s">
        <v>5</v>
      </c>
      <c r="B3545">
        <v>9256</v>
      </c>
      <c r="C3545">
        <v>2010</v>
      </c>
      <c r="D3545">
        <v>9</v>
      </c>
      <c r="E3545">
        <v>14</v>
      </c>
      <c r="G3545" s="11">
        <v>40435</v>
      </c>
      <c r="H3545" s="12">
        <f t="shared" si="165"/>
        <v>-1.5431850371001038E-2</v>
      </c>
      <c r="I3545" s="12">
        <f t="shared" si="166"/>
        <v>1.290582116357069E-2</v>
      </c>
      <c r="J3545">
        <f t="shared" si="167"/>
        <v>-2.526029207430348E-3</v>
      </c>
    </row>
    <row r="3546" spans="1:10" x14ac:dyDescent="0.2">
      <c r="A3546" t="s">
        <v>5</v>
      </c>
      <c r="B3546">
        <v>9256</v>
      </c>
      <c r="C3546">
        <v>2010</v>
      </c>
      <c r="D3546">
        <v>9</v>
      </c>
      <c r="E3546">
        <v>15</v>
      </c>
      <c r="G3546" s="11">
        <v>40436</v>
      </c>
      <c r="H3546" s="12">
        <f t="shared" si="165"/>
        <v>-1.5383379703200643E-2</v>
      </c>
      <c r="I3546" s="12">
        <f t="shared" si="166"/>
        <v>1.29404430691424E-2</v>
      </c>
      <c r="J3546">
        <f t="shared" si="167"/>
        <v>-2.4429366340582431E-3</v>
      </c>
    </row>
    <row r="3547" spans="1:10" x14ac:dyDescent="0.2">
      <c r="A3547" t="s">
        <v>5</v>
      </c>
      <c r="B3547">
        <v>9256</v>
      </c>
      <c r="C3547">
        <v>2010</v>
      </c>
      <c r="D3547">
        <v>9</v>
      </c>
      <c r="E3547">
        <v>16</v>
      </c>
      <c r="G3547" s="11">
        <v>40437</v>
      </c>
      <c r="H3547" s="12">
        <f t="shared" si="165"/>
        <v>-1.5333020090647366E-2</v>
      </c>
      <c r="I3547" s="12">
        <f t="shared" si="166"/>
        <v>1.2976414220966168E-2</v>
      </c>
      <c r="J3547">
        <f t="shared" si="167"/>
        <v>-2.356605869681198E-3</v>
      </c>
    </row>
    <row r="3548" spans="1:10" x14ac:dyDescent="0.2">
      <c r="A3548" t="s">
        <v>5</v>
      </c>
      <c r="B3548">
        <v>9256</v>
      </c>
      <c r="C3548">
        <v>2010</v>
      </c>
      <c r="D3548">
        <v>9</v>
      </c>
      <c r="E3548">
        <v>17</v>
      </c>
      <c r="G3548" s="11">
        <v>40438</v>
      </c>
      <c r="H3548" s="12">
        <f t="shared" si="165"/>
        <v>-1.5280786435560773E-2</v>
      </c>
      <c r="I3548" s="12">
        <f t="shared" si="166"/>
        <v>1.3013723974599448E-2</v>
      </c>
      <c r="J3548">
        <f t="shared" si="167"/>
        <v>-2.2670624609613249E-3</v>
      </c>
    </row>
    <row r="3549" spans="1:10" x14ac:dyDescent="0.2">
      <c r="A3549" t="s">
        <v>5</v>
      </c>
      <c r="B3549">
        <v>9256</v>
      </c>
      <c r="C3549">
        <v>2010</v>
      </c>
      <c r="D3549">
        <v>9</v>
      </c>
      <c r="E3549">
        <v>18</v>
      </c>
      <c r="G3549" s="11">
        <v>40439</v>
      </c>
      <c r="H3549" s="12">
        <f t="shared" si="165"/>
        <v>-1.522669419471976E-2</v>
      </c>
      <c r="I3549" s="12">
        <f t="shared" si="166"/>
        <v>1.3052361289485887E-2</v>
      </c>
      <c r="J3549">
        <f t="shared" si="167"/>
        <v>-2.1743329052338733E-3</v>
      </c>
    </row>
    <row r="3550" spans="1:10" x14ac:dyDescent="0.2">
      <c r="A3550" t="s">
        <v>5</v>
      </c>
      <c r="B3550">
        <v>9256</v>
      </c>
      <c r="C3550">
        <v>2010</v>
      </c>
      <c r="D3550">
        <v>9</v>
      </c>
      <c r="E3550">
        <v>19</v>
      </c>
      <c r="G3550" s="11">
        <v>40440</v>
      </c>
      <c r="H3550" s="12">
        <f t="shared" si="165"/>
        <v>-1.517075937488865E-2</v>
      </c>
      <c r="I3550" s="12">
        <f t="shared" si="166"/>
        <v>1.3092314732222393E-2</v>
      </c>
      <c r="J3550">
        <f t="shared" si="167"/>
        <v>-2.0784446426662575E-3</v>
      </c>
    </row>
    <row r="3551" spans="1:10" x14ac:dyDescent="0.2">
      <c r="A3551" t="s">
        <v>5</v>
      </c>
      <c r="B3551">
        <v>9256</v>
      </c>
      <c r="C3551">
        <v>2010</v>
      </c>
      <c r="D3551">
        <v>9</v>
      </c>
      <c r="E3551">
        <v>20</v>
      </c>
      <c r="G3551" s="11">
        <v>40441</v>
      </c>
      <c r="H3551" s="12">
        <f t="shared" si="165"/>
        <v>-1.511299852808054E-2</v>
      </c>
      <c r="I3551" s="12">
        <f t="shared" si="166"/>
        <v>1.3133572479942471E-2</v>
      </c>
      <c r="J3551">
        <f t="shared" si="167"/>
        <v>-1.9794260481380693E-3</v>
      </c>
    </row>
    <row r="3552" spans="1:10" x14ac:dyDescent="0.2">
      <c r="A3552" t="s">
        <v>5</v>
      </c>
      <c r="B3552">
        <v>9256</v>
      </c>
      <c r="C3552">
        <v>2010</v>
      </c>
      <c r="D3552">
        <v>9</v>
      </c>
      <c r="E3552">
        <v>21</v>
      </c>
      <c r="G3552" s="11">
        <v>40442</v>
      </c>
      <c r="H3552" s="12">
        <f t="shared" si="165"/>
        <v>-1.5053428746659285E-2</v>
      </c>
      <c r="I3552" s="12">
        <f t="shared" si="166"/>
        <v>1.3176122323814796E-2</v>
      </c>
      <c r="J3552">
        <f t="shared" si="167"/>
        <v>-1.8773064228444891E-3</v>
      </c>
    </row>
    <row r="3553" spans="1:10" x14ac:dyDescent="0.2">
      <c r="A3553" t="s">
        <v>5</v>
      </c>
      <c r="B3553">
        <v>9256</v>
      </c>
      <c r="C3553">
        <v>2010</v>
      </c>
      <c r="D3553">
        <v>9</v>
      </c>
      <c r="E3553">
        <v>22</v>
      </c>
      <c r="G3553" s="11">
        <v>40443</v>
      </c>
      <c r="H3553" s="12">
        <f t="shared" si="165"/>
        <v>-1.4992067658281587E-2</v>
      </c>
      <c r="I3553" s="12">
        <f t="shared" si="166"/>
        <v>1.321995167265601E-2</v>
      </c>
      <c r="J3553">
        <f t="shared" si="167"/>
        <v>-1.7721159856255771E-3</v>
      </c>
    </row>
    <row r="3554" spans="1:10" x14ac:dyDescent="0.2">
      <c r="A3554" t="s">
        <v>5</v>
      </c>
      <c r="B3554">
        <v>9256</v>
      </c>
      <c r="C3554">
        <v>2010</v>
      </c>
      <c r="D3554">
        <v>9</v>
      </c>
      <c r="E3554">
        <v>23</v>
      </c>
      <c r="G3554" s="11">
        <v>40444</v>
      </c>
      <c r="H3554" s="12">
        <f t="shared" si="165"/>
        <v>-1.4928933420680704E-2</v>
      </c>
      <c r="I3554" s="12">
        <f t="shared" si="166"/>
        <v>1.3265047556656639E-2</v>
      </c>
      <c r="J3554">
        <f t="shared" si="167"/>
        <v>-1.6638858640240645E-3</v>
      </c>
    </row>
    <row r="3555" spans="1:10" x14ac:dyDescent="0.2">
      <c r="A3555" t="s">
        <v>5</v>
      </c>
      <c r="B3555">
        <v>9256</v>
      </c>
      <c r="C3555">
        <v>2010</v>
      </c>
      <c r="D3555">
        <v>9</v>
      </c>
      <c r="E3555">
        <v>24</v>
      </c>
      <c r="G3555" s="11">
        <v>40445</v>
      </c>
      <c r="H3555" s="12">
        <f t="shared" si="165"/>
        <v>-1.486404471629328E-2</v>
      </c>
      <c r="I3555" s="12">
        <f t="shared" si="166"/>
        <v>1.3311396631219087E-2</v>
      </c>
      <c r="J3555">
        <f t="shared" si="167"/>
        <v>-1.5526480850741927E-3</v>
      </c>
    </row>
    <row r="3556" spans="1:10" x14ac:dyDescent="0.2">
      <c r="A3556" t="s">
        <v>5</v>
      </c>
      <c r="B3556">
        <v>9256</v>
      </c>
      <c r="C3556">
        <v>2010</v>
      </c>
      <c r="D3556">
        <v>9</v>
      </c>
      <c r="E3556">
        <v>25</v>
      </c>
      <c r="G3556" s="11">
        <v>40446</v>
      </c>
      <c r="H3556" s="12">
        <f t="shared" si="165"/>
        <v>-1.4797420746730891E-2</v>
      </c>
      <c r="I3556" s="12">
        <f t="shared" si="166"/>
        <v>1.3358985180906507E-2</v>
      </c>
      <c r="J3556">
        <f t="shared" si="167"/>
        <v>-1.4384355658243839E-3</v>
      </c>
    </row>
    <row r="3557" spans="1:10" x14ac:dyDescent="0.2">
      <c r="A3557" t="s">
        <v>5</v>
      </c>
      <c r="B3557">
        <v>9256</v>
      </c>
      <c r="C3557">
        <v>2010</v>
      </c>
      <c r="D3557">
        <v>9</v>
      </c>
      <c r="E3557">
        <v>26</v>
      </c>
      <c r="G3557" s="11">
        <v>40447</v>
      </c>
      <c r="H3557" s="12">
        <f t="shared" si="165"/>
        <v>-1.4729081227098016E-2</v>
      </c>
      <c r="I3557" s="12">
        <f t="shared" si="166"/>
        <v>1.3407799123501419E-2</v>
      </c>
      <c r="J3557">
        <f t="shared" si="167"/>
        <v>-1.3212821035965966E-3</v>
      </c>
    </row>
    <row r="3558" spans="1:10" x14ac:dyDescent="0.2">
      <c r="A3558" t="s">
        <v>5</v>
      </c>
      <c r="B3558">
        <v>9256</v>
      </c>
      <c r="C3558">
        <v>2010</v>
      </c>
      <c r="D3558">
        <v>9</v>
      </c>
      <c r="E3558">
        <v>27</v>
      </c>
      <c r="G3558" s="11">
        <v>40448</v>
      </c>
      <c r="H3558" s="12">
        <f t="shared" si="165"/>
        <v>-1.4659046380157992E-2</v>
      </c>
      <c r="I3558" s="12">
        <f t="shared" si="166"/>
        <v>1.3457824014172864E-2</v>
      </c>
      <c r="J3558">
        <f t="shared" si="167"/>
        <v>-1.2012223659851277E-3</v>
      </c>
    </row>
    <row r="3559" spans="1:10" x14ac:dyDescent="0.2">
      <c r="A3559" t="s">
        <v>5</v>
      </c>
      <c r="B3559">
        <v>9256</v>
      </c>
      <c r="C3559">
        <v>2010</v>
      </c>
      <c r="D3559">
        <v>9</v>
      </c>
      <c r="E3559">
        <v>28</v>
      </c>
      <c r="G3559" s="11">
        <v>40449</v>
      </c>
      <c r="H3559" s="12">
        <f t="shared" si="165"/>
        <v>-1.4587336930348773E-2</v>
      </c>
      <c r="I3559" s="12">
        <f t="shared" si="166"/>
        <v>1.3509045049750878E-2</v>
      </c>
      <c r="J3559">
        <f t="shared" si="167"/>
        <v>-1.0782918805978953E-3</v>
      </c>
    </row>
    <row r="3560" spans="1:10" x14ac:dyDescent="0.2">
      <c r="A3560" t="s">
        <v>5</v>
      </c>
      <c r="B3560">
        <v>9256</v>
      </c>
      <c r="C3560">
        <v>2010</v>
      </c>
      <c r="D3560">
        <v>9</v>
      </c>
      <c r="E3560">
        <v>29</v>
      </c>
      <c r="G3560" s="11">
        <v>40450</v>
      </c>
      <c r="H3560" s="12">
        <f t="shared" si="165"/>
        <v>-1.4513974097650258E-2</v>
      </c>
      <c r="I3560" s="12">
        <f t="shared" si="166"/>
        <v>1.3561447073106959E-2</v>
      </c>
      <c r="J3560">
        <f t="shared" si="167"/>
        <v>-9.5252702454329957E-4</v>
      </c>
    </row>
    <row r="3561" spans="1:10" x14ac:dyDescent="0.2">
      <c r="A3561" t="s">
        <v>5</v>
      </c>
      <c r="B3561">
        <v>9256</v>
      </c>
      <c r="C3561">
        <v>2010</v>
      </c>
      <c r="D3561">
        <v>9</v>
      </c>
      <c r="E3561">
        <v>30</v>
      </c>
      <c r="G3561" s="11">
        <v>40451</v>
      </c>
      <c r="H3561" s="12">
        <f t="shared" si="165"/>
        <v>-1.4438979591304938E-2</v>
      </c>
      <c r="I3561" s="12">
        <f t="shared" si="166"/>
        <v>1.361501457763933E-2</v>
      </c>
      <c r="J3561">
        <f t="shared" si="167"/>
        <v>-8.23965013665608E-4</v>
      </c>
    </row>
    <row r="3562" spans="1:10" x14ac:dyDescent="0.2">
      <c r="A3562" t="s">
        <v>5</v>
      </c>
      <c r="B3562">
        <v>9256</v>
      </c>
      <c r="C3562">
        <v>2010</v>
      </c>
      <c r="D3562">
        <v>10</v>
      </c>
      <c r="E3562">
        <v>1</v>
      </c>
      <c r="G3562" s="11">
        <v>40452</v>
      </c>
      <c r="H3562" s="12">
        <f t="shared" si="165"/>
        <v>-1.4328165788756238E-2</v>
      </c>
      <c r="I3562" s="12">
        <f t="shared" si="166"/>
        <v>1.3694167293745547E-2</v>
      </c>
      <c r="J3562">
        <f t="shared" si="167"/>
        <v>-6.3399849501069062E-4</v>
      </c>
    </row>
    <row r="3563" spans="1:10" x14ac:dyDescent="0.2">
      <c r="A3563" t="s">
        <v>5</v>
      </c>
      <c r="B3563">
        <v>9256</v>
      </c>
      <c r="C3563">
        <v>2010</v>
      </c>
      <c r="D3563">
        <v>10</v>
      </c>
      <c r="E3563">
        <v>2</v>
      </c>
      <c r="G3563" s="11">
        <v>40453</v>
      </c>
      <c r="H3563" s="12">
        <f t="shared" si="165"/>
        <v>-1.4249284092386945E-2</v>
      </c>
      <c r="I3563" s="12">
        <f t="shared" si="166"/>
        <v>1.3750511362580755E-2</v>
      </c>
      <c r="J3563">
        <f t="shared" si="167"/>
        <v>-4.987727298061892E-4</v>
      </c>
    </row>
    <row r="3564" spans="1:10" x14ac:dyDescent="0.2">
      <c r="A3564" t="s">
        <v>5</v>
      </c>
      <c r="B3564">
        <v>9256</v>
      </c>
      <c r="C3564">
        <v>2010</v>
      </c>
      <c r="D3564">
        <v>10</v>
      </c>
      <c r="E3564">
        <v>3</v>
      </c>
      <c r="G3564" s="11">
        <v>40454</v>
      </c>
      <c r="H3564" s="12">
        <f t="shared" si="165"/>
        <v>-1.4168849048401854E-2</v>
      </c>
      <c r="I3564" s="12">
        <f t="shared" si="166"/>
        <v>1.3807964965427248E-2</v>
      </c>
      <c r="J3564">
        <f t="shared" si="167"/>
        <v>-3.608840829746069E-4</v>
      </c>
    </row>
    <row r="3565" spans="1:10" x14ac:dyDescent="0.2">
      <c r="A3565" t="s">
        <v>5</v>
      </c>
      <c r="B3565">
        <v>9256</v>
      </c>
      <c r="C3565">
        <v>2010</v>
      </c>
      <c r="D3565">
        <v>10</v>
      </c>
      <c r="E3565">
        <v>4</v>
      </c>
      <c r="G3565" s="11">
        <v>40455</v>
      </c>
      <c r="H3565" s="12">
        <f t="shared" si="165"/>
        <v>-1.4086884458824559E-2</v>
      </c>
      <c r="I3565" s="12">
        <f t="shared" si="166"/>
        <v>1.3866511100839602E-2</v>
      </c>
      <c r="J3565">
        <f t="shared" si="167"/>
        <v>-2.2037335798495705E-4</v>
      </c>
    </row>
    <row r="3566" spans="1:10" x14ac:dyDescent="0.2">
      <c r="A3566" t="s">
        <v>5</v>
      </c>
      <c r="B3566">
        <v>9256</v>
      </c>
      <c r="C3566">
        <v>2010</v>
      </c>
      <c r="D3566">
        <v>10</v>
      </c>
      <c r="E3566">
        <v>5</v>
      </c>
      <c r="G3566" s="11">
        <v>40456</v>
      </c>
      <c r="H3566" s="12">
        <f t="shared" si="165"/>
        <v>-1.4003414578295799E-2</v>
      </c>
      <c r="I3566" s="12">
        <f t="shared" si="166"/>
        <v>1.3926132444074431E-2</v>
      </c>
      <c r="J3566">
        <f t="shared" si="167"/>
        <v>-7.7282134221368093E-5</v>
      </c>
    </row>
    <row r="3567" spans="1:10" x14ac:dyDescent="0.2">
      <c r="A3567" t="s">
        <v>5</v>
      </c>
      <c r="B3567">
        <v>9256</v>
      </c>
      <c r="C3567">
        <v>2010</v>
      </c>
      <c r="D3567">
        <v>10</v>
      </c>
      <c r="E3567">
        <v>6</v>
      </c>
      <c r="G3567" s="11">
        <v>40457</v>
      </c>
      <c r="H3567" s="12">
        <f t="shared" si="165"/>
        <v>-1.3918464106896119E-2</v>
      </c>
      <c r="I3567" s="12">
        <f t="shared" si="166"/>
        <v>1.3986811352217059E-2</v>
      </c>
      <c r="J3567">
        <f t="shared" si="167"/>
        <v>6.8347245320940497E-5</v>
      </c>
    </row>
    <row r="3568" spans="1:10" x14ac:dyDescent="0.2">
      <c r="A3568" t="s">
        <v>5</v>
      </c>
      <c r="B3568">
        <v>9256</v>
      </c>
      <c r="C3568">
        <v>2010</v>
      </c>
      <c r="D3568">
        <v>10</v>
      </c>
      <c r="E3568">
        <v>7</v>
      </c>
      <c r="G3568" s="11">
        <v>40458</v>
      </c>
      <c r="H3568" s="12">
        <f t="shared" si="165"/>
        <v>-1.3832058182836726E-2</v>
      </c>
      <c r="I3568" s="12">
        <f t="shared" si="166"/>
        <v>1.4048529869402339E-2</v>
      </c>
      <c r="J3568">
        <f t="shared" si="167"/>
        <v>2.1647168656561272E-4</v>
      </c>
    </row>
    <row r="3569" spans="1:10" x14ac:dyDescent="0.2">
      <c r="A3569" t="s">
        <v>5</v>
      </c>
      <c r="B3569">
        <v>9256</v>
      </c>
      <c r="C3569">
        <v>2010</v>
      </c>
      <c r="D3569">
        <v>10</v>
      </c>
      <c r="E3569">
        <v>8</v>
      </c>
      <c r="G3569" s="11">
        <v>40459</v>
      </c>
      <c r="H3569" s="12">
        <f t="shared" si="165"/>
        <v>-1.3744222375020699E-2</v>
      </c>
      <c r="I3569" s="12">
        <f t="shared" si="166"/>
        <v>1.4111269732128074E-2</v>
      </c>
      <c r="J3569">
        <f t="shared" si="167"/>
        <v>3.6704735710737547E-4</v>
      </c>
    </row>
    <row r="3570" spans="1:10" x14ac:dyDescent="0.2">
      <c r="A3570" t="s">
        <v>5</v>
      </c>
      <c r="B3570">
        <v>9256</v>
      </c>
      <c r="C3570">
        <v>2010</v>
      </c>
      <c r="D3570">
        <v>10</v>
      </c>
      <c r="E3570">
        <v>9</v>
      </c>
      <c r="G3570" s="11">
        <v>40460</v>
      </c>
      <c r="H3570" s="12">
        <f t="shared" si="165"/>
        <v>-1.3654982675476698E-2</v>
      </c>
      <c r="I3570" s="12">
        <f t="shared" si="166"/>
        <v>1.4175012374659502E-2</v>
      </c>
      <c r="J3570">
        <f t="shared" si="167"/>
        <v>5.2002969918280365E-4</v>
      </c>
    </row>
    <row r="3571" spans="1:10" x14ac:dyDescent="0.2">
      <c r="A3571" t="s">
        <v>5</v>
      </c>
      <c r="B3571">
        <v>9256</v>
      </c>
      <c r="C3571">
        <v>2010</v>
      </c>
      <c r="D3571">
        <v>10</v>
      </c>
      <c r="E3571">
        <v>10</v>
      </c>
      <c r="G3571" s="11">
        <v>40461</v>
      </c>
      <c r="H3571" s="12">
        <f t="shared" si="165"/>
        <v>-1.3564365491667556E-2</v>
      </c>
      <c r="I3571" s="12">
        <f t="shared" si="166"/>
        <v>1.4239738934523176E-2</v>
      </c>
      <c r="J3571">
        <f t="shared" si="167"/>
        <v>6.7537344285562018E-4</v>
      </c>
    </row>
    <row r="3572" spans="1:10" x14ac:dyDescent="0.2">
      <c r="A3572" t="s">
        <v>5</v>
      </c>
      <c r="B3572">
        <v>9256</v>
      </c>
      <c r="C3572">
        <v>2010</v>
      </c>
      <c r="D3572">
        <v>10</v>
      </c>
      <c r="E3572">
        <v>11</v>
      </c>
      <c r="G3572" s="11">
        <v>40462</v>
      </c>
      <c r="H3572" s="12">
        <f t="shared" si="165"/>
        <v>-1.3472397638675852E-2</v>
      </c>
      <c r="I3572" s="12">
        <f t="shared" si="166"/>
        <v>1.4305430258088678E-2</v>
      </c>
      <c r="J3572">
        <f t="shared" si="167"/>
        <v>8.3303261941282576E-4</v>
      </c>
    </row>
    <row r="3573" spans="1:10" x14ac:dyDescent="0.2">
      <c r="A3573" t="s">
        <v>5</v>
      </c>
      <c r="B3573">
        <v>9256</v>
      </c>
      <c r="C3573">
        <v>2010</v>
      </c>
      <c r="D3573">
        <v>10</v>
      </c>
      <c r="E3573">
        <v>12</v>
      </c>
      <c r="G3573" s="11">
        <v>40463</v>
      </c>
      <c r="H3573" s="12">
        <f t="shared" si="165"/>
        <v>-1.3379106331268903E-2</v>
      </c>
      <c r="I3573" s="12">
        <f t="shared" si="166"/>
        <v>1.43720669062365E-2</v>
      </c>
      <c r="J3573">
        <f t="shared" si="167"/>
        <v>9.9296057496759717E-4</v>
      </c>
    </row>
    <row r="3574" spans="1:10" x14ac:dyDescent="0.2">
      <c r="A3574" t="s">
        <v>5</v>
      </c>
      <c r="B3574">
        <v>9256</v>
      </c>
      <c r="C3574">
        <v>2010</v>
      </c>
      <c r="D3574">
        <v>10</v>
      </c>
      <c r="E3574">
        <v>13</v>
      </c>
      <c r="G3574" s="11">
        <v>40464</v>
      </c>
      <c r="H3574" s="12">
        <f t="shared" si="165"/>
        <v>-1.3284519175845482E-2</v>
      </c>
      <c r="I3574" s="12">
        <f t="shared" si="166"/>
        <v>1.443962916011037E-2</v>
      </c>
      <c r="J3574">
        <f t="shared" si="167"/>
        <v>1.155109984264888E-3</v>
      </c>
    </row>
    <row r="3575" spans="1:10" x14ac:dyDescent="0.2">
      <c r="A3575" t="s">
        <v>5</v>
      </c>
      <c r="B3575">
        <v>9256</v>
      </c>
      <c r="C3575">
        <v>2010</v>
      </c>
      <c r="D3575">
        <v>10</v>
      </c>
      <c r="E3575">
        <v>14</v>
      </c>
      <c r="G3575" s="11">
        <v>40465</v>
      </c>
      <c r="H3575" s="12">
        <f t="shared" si="165"/>
        <v>-1.3188664162266651E-2</v>
      </c>
      <c r="I3575" s="12">
        <f t="shared" si="166"/>
        <v>1.4508097026952393E-2</v>
      </c>
      <c r="J3575">
        <f t="shared" si="167"/>
        <v>1.319432864685742E-3</v>
      </c>
    </row>
    <row r="3576" spans="1:10" x14ac:dyDescent="0.2">
      <c r="A3576" t="s">
        <v>5</v>
      </c>
      <c r="B3576">
        <v>9256</v>
      </c>
      <c r="C3576">
        <v>2010</v>
      </c>
      <c r="D3576">
        <v>10</v>
      </c>
      <c r="E3576">
        <v>15</v>
      </c>
      <c r="G3576" s="11">
        <v>40466</v>
      </c>
      <c r="H3576" s="12">
        <f t="shared" si="165"/>
        <v>-1.3091569655573072E-2</v>
      </c>
      <c r="I3576" s="12">
        <f t="shared" si="166"/>
        <v>1.4577450246019235E-2</v>
      </c>
      <c r="J3576">
        <f t="shared" si="167"/>
        <v>1.4858805904461626E-3</v>
      </c>
    </row>
    <row r="3577" spans="1:10" x14ac:dyDescent="0.2">
      <c r="A3577" t="s">
        <v>5</v>
      </c>
      <c r="B3577">
        <v>9256</v>
      </c>
      <c r="C3577">
        <v>2010</v>
      </c>
      <c r="D3577">
        <v>10</v>
      </c>
      <c r="E3577">
        <v>16</v>
      </c>
      <c r="G3577" s="11">
        <v>40467</v>
      </c>
      <c r="H3577" s="12">
        <f t="shared" si="165"/>
        <v>-1.2993264387591383E-2</v>
      </c>
      <c r="I3577" s="12">
        <f t="shared" si="166"/>
        <v>1.4647668294577584E-2</v>
      </c>
      <c r="J3577">
        <f t="shared" si="167"/>
        <v>1.6544039069862002E-3</v>
      </c>
    </row>
    <row r="3578" spans="1:10" x14ac:dyDescent="0.2">
      <c r="A3578" t="s">
        <v>5</v>
      </c>
      <c r="B3578">
        <v>9256</v>
      </c>
      <c r="C3578">
        <v>2010</v>
      </c>
      <c r="D3578">
        <v>10</v>
      </c>
      <c r="E3578">
        <v>17</v>
      </c>
      <c r="G3578" s="11">
        <v>40468</v>
      </c>
      <c r="H3578" s="12">
        <f t="shared" si="165"/>
        <v>-1.2893777448431962E-2</v>
      </c>
      <c r="I3578" s="12">
        <f t="shared" si="166"/>
        <v>1.4718730393977171E-2</v>
      </c>
      <c r="J3578">
        <f t="shared" si="167"/>
        <v>1.8249529455452093E-3</v>
      </c>
    </row>
    <row r="3579" spans="1:10" x14ac:dyDescent="0.2">
      <c r="A3579" t="s">
        <v>5</v>
      </c>
      <c r="B3579">
        <v>9256</v>
      </c>
      <c r="C3579">
        <v>2010</v>
      </c>
      <c r="D3579">
        <v>10</v>
      </c>
      <c r="E3579">
        <v>18</v>
      </c>
      <c r="G3579" s="11">
        <v>40469</v>
      </c>
      <c r="H3579" s="12">
        <f t="shared" si="165"/>
        <v>-1.2793138277880698E-2</v>
      </c>
      <c r="I3579" s="12">
        <f t="shared" si="166"/>
        <v>1.4790615515799502E-2</v>
      </c>
      <c r="J3579">
        <f t="shared" si="167"/>
        <v>1.9974772379188037E-3</v>
      </c>
    </row>
    <row r="3580" spans="1:10" x14ac:dyDescent="0.2">
      <c r="A3580" t="s">
        <v>5</v>
      </c>
      <c r="B3580">
        <v>9256</v>
      </c>
      <c r="C3580">
        <v>2010</v>
      </c>
      <c r="D3580">
        <v>10</v>
      </c>
      <c r="E3580">
        <v>19</v>
      </c>
      <c r="G3580" s="11">
        <v>40470</v>
      </c>
      <c r="H3580" s="12">
        <f t="shared" si="165"/>
        <v>-1.2691376656687278E-2</v>
      </c>
      <c r="I3580" s="12">
        <f t="shared" si="166"/>
        <v>1.4863302388080517E-2</v>
      </c>
      <c r="J3580">
        <f t="shared" si="167"/>
        <v>2.1719257313932393E-3</v>
      </c>
    </row>
    <row r="3581" spans="1:10" x14ac:dyDescent="0.2">
      <c r="A3581" t="s">
        <v>5</v>
      </c>
      <c r="B3581">
        <v>9256</v>
      </c>
      <c r="C3581">
        <v>2010</v>
      </c>
      <c r="D3581">
        <v>10</v>
      </c>
      <c r="E3581">
        <v>20</v>
      </c>
      <c r="G3581" s="11">
        <v>40471</v>
      </c>
      <c r="H3581" s="12">
        <f t="shared" si="165"/>
        <v>-1.2588522697752604E-2</v>
      </c>
      <c r="I3581" s="12">
        <f t="shared" si="166"/>
        <v>1.4936769501605284E-2</v>
      </c>
      <c r="J3581">
        <f t="shared" si="167"/>
        <v>2.3482468038526806E-3</v>
      </c>
    </row>
    <row r="3582" spans="1:10" x14ac:dyDescent="0.2">
      <c r="A3582" t="s">
        <v>5</v>
      </c>
      <c r="B3582">
        <v>9256</v>
      </c>
      <c r="C3582">
        <v>2010</v>
      </c>
      <c r="D3582">
        <v>10</v>
      </c>
      <c r="E3582">
        <v>21</v>
      </c>
      <c r="G3582" s="11">
        <v>40472</v>
      </c>
      <c r="H3582" s="12">
        <f t="shared" si="165"/>
        <v>-1.2484606837217891E-2</v>
      </c>
      <c r="I3582" s="12">
        <f t="shared" si="166"/>
        <v>1.5010995116272935E-2</v>
      </c>
      <c r="J3582">
        <f t="shared" si="167"/>
        <v>2.5263882790550439E-3</v>
      </c>
    </row>
    <row r="3583" spans="1:10" x14ac:dyDescent="0.2">
      <c r="A3583" t="s">
        <v>5</v>
      </c>
      <c r="B3583">
        <v>9256</v>
      </c>
      <c r="C3583">
        <v>2010</v>
      </c>
      <c r="D3583">
        <v>10</v>
      </c>
      <c r="E3583">
        <v>22</v>
      </c>
      <c r="G3583" s="11">
        <v>40473</v>
      </c>
      <c r="H3583" s="12">
        <f t="shared" si="165"/>
        <v>-1.2379659825458108E-2</v>
      </c>
      <c r="I3583" s="12">
        <f t="shared" si="166"/>
        <v>1.5085957267529924E-2</v>
      </c>
      <c r="J3583">
        <f t="shared" si="167"/>
        <v>2.7062974420718165E-3</v>
      </c>
    </row>
    <row r="3584" spans="1:10" x14ac:dyDescent="0.2">
      <c r="A3584" t="s">
        <v>5</v>
      </c>
      <c r="B3584">
        <v>9256</v>
      </c>
      <c r="C3584">
        <v>2010</v>
      </c>
      <c r="D3584">
        <v>10</v>
      </c>
      <c r="E3584">
        <v>23</v>
      </c>
      <c r="G3584" s="11">
        <v>40474</v>
      </c>
      <c r="H3584" s="12">
        <f t="shared" si="165"/>
        <v>-1.2273712717982473E-2</v>
      </c>
      <c r="I3584" s="12">
        <f t="shared" si="166"/>
        <v>1.5161633772869663E-2</v>
      </c>
      <c r="J3584">
        <f t="shared" si="167"/>
        <v>2.8879210548871902E-3</v>
      </c>
    </row>
    <row r="3585" spans="1:10" x14ac:dyDescent="0.2">
      <c r="A3585" t="s">
        <v>5</v>
      </c>
      <c r="B3585">
        <v>9256</v>
      </c>
      <c r="C3585">
        <v>2010</v>
      </c>
      <c r="D3585">
        <v>10</v>
      </c>
      <c r="E3585">
        <v>24</v>
      </c>
      <c r="G3585" s="11">
        <v>40475</v>
      </c>
      <c r="H3585" s="12">
        <f t="shared" si="165"/>
        <v>-1.2166796866244618E-2</v>
      </c>
      <c r="I3585" s="12">
        <f t="shared" si="166"/>
        <v>1.5238002238396702E-2</v>
      </c>
      <c r="J3585">
        <f t="shared" si="167"/>
        <v>3.0712053721520839E-3</v>
      </c>
    </row>
    <row r="3586" spans="1:10" x14ac:dyDescent="0.2">
      <c r="A3586" t="s">
        <v>5</v>
      </c>
      <c r="B3586">
        <v>9256</v>
      </c>
      <c r="C3586">
        <v>2010</v>
      </c>
      <c r="D3586">
        <v>10</v>
      </c>
      <c r="E3586">
        <v>25</v>
      </c>
      <c r="G3586" s="11">
        <v>40476</v>
      </c>
      <c r="H3586" s="12">
        <f t="shared" si="165"/>
        <v>-1.2058943908365176E-2</v>
      </c>
      <c r="I3586" s="12">
        <f t="shared" si="166"/>
        <v>1.5315040065453447E-2</v>
      </c>
      <c r="J3586">
        <f t="shared" si="167"/>
        <v>3.2560961570882712E-3</v>
      </c>
    </row>
    <row r="3587" spans="1:10" x14ac:dyDescent="0.2">
      <c r="A3587" t="s">
        <v>5</v>
      </c>
      <c r="B3587">
        <v>9256</v>
      </c>
      <c r="C3587">
        <v>2010</v>
      </c>
      <c r="D3587">
        <v>10</v>
      </c>
      <c r="E3587">
        <v>26</v>
      </c>
      <c r="G3587" s="11">
        <v>40477</v>
      </c>
      <c r="H3587" s="12">
        <f t="shared" si="165"/>
        <v>-1.1950185759769572E-2</v>
      </c>
      <c r="I3587" s="12">
        <f t="shared" si="166"/>
        <v>1.5392724457307449E-2</v>
      </c>
      <c r="J3587">
        <f t="shared" si="167"/>
        <v>3.4425386975378766E-3</v>
      </c>
    </row>
    <row r="3588" spans="1:10" x14ac:dyDescent="0.2">
      <c r="A3588" t="s">
        <v>5</v>
      </c>
      <c r="B3588">
        <v>9256</v>
      </c>
      <c r="C3588">
        <v>2010</v>
      </c>
      <c r="D3588">
        <v>10</v>
      </c>
      <c r="E3588">
        <v>27</v>
      </c>
      <c r="G3588" s="11">
        <v>40478</v>
      </c>
      <c r="H3588" s="12">
        <f t="shared" si="165"/>
        <v>-1.1840554603743733E-2</v>
      </c>
      <c r="I3588" s="12">
        <f t="shared" si="166"/>
        <v>1.5471032425897334E-2</v>
      </c>
      <c r="J3588">
        <f t="shared" si="167"/>
        <v>3.6304778221536004E-3</v>
      </c>
    </row>
    <row r="3589" spans="1:10" x14ac:dyDescent="0.2">
      <c r="A3589" t="s">
        <v>5</v>
      </c>
      <c r="B3589">
        <v>9256</v>
      </c>
      <c r="C3589">
        <v>2010</v>
      </c>
      <c r="D3589">
        <v>10</v>
      </c>
      <c r="E3589">
        <v>28</v>
      </c>
      <c r="G3589" s="11">
        <v>40479</v>
      </c>
      <c r="H3589" s="12">
        <f t="shared" si="165"/>
        <v>-1.1730082881910513E-2</v>
      </c>
      <c r="I3589" s="12">
        <f t="shared" si="166"/>
        <v>1.5549940798635349E-2</v>
      </c>
      <c r="J3589">
        <f t="shared" si="167"/>
        <v>3.8198579167248361E-3</v>
      </c>
    </row>
    <row r="3590" spans="1:10" x14ac:dyDescent="0.2">
      <c r="A3590" t="s">
        <v>5</v>
      </c>
      <c r="B3590">
        <v>9256</v>
      </c>
      <c r="C3590">
        <v>2010</v>
      </c>
      <c r="D3590">
        <v>10</v>
      </c>
      <c r="E3590">
        <v>29</v>
      </c>
      <c r="G3590" s="11">
        <v>40480</v>
      </c>
      <c r="H3590" s="12">
        <f t="shared" si="165"/>
        <v>-1.1618803284629725E-2</v>
      </c>
      <c r="I3590" s="12">
        <f t="shared" si="166"/>
        <v>1.5629426225264482E-2</v>
      </c>
      <c r="J3590">
        <f t="shared" si="167"/>
        <v>4.0106229406347577E-3</v>
      </c>
    </row>
    <row r="3591" spans="1:10" x14ac:dyDescent="0.2">
      <c r="A3591" t="s">
        <v>5</v>
      </c>
      <c r="B3591">
        <v>9256</v>
      </c>
      <c r="C3591">
        <v>2010</v>
      </c>
      <c r="D3591">
        <v>10</v>
      </c>
      <c r="E3591">
        <v>30</v>
      </c>
      <c r="G3591" s="11">
        <v>40481</v>
      </c>
      <c r="H3591" s="12">
        <f t="shared" si="165"/>
        <v>-1.150674874132452E-2</v>
      </c>
      <c r="I3591" s="12">
        <f t="shared" si="166"/>
        <v>1.57094651847682E-2</v>
      </c>
      <c r="J3591">
        <f t="shared" si="167"/>
        <v>4.2027164434436798E-3</v>
      </c>
    </row>
    <row r="3592" spans="1:10" x14ac:dyDescent="0.2">
      <c r="A3592" t="s">
        <v>5</v>
      </c>
      <c r="B3592">
        <v>9256</v>
      </c>
      <c r="C3592">
        <v>2010</v>
      </c>
      <c r="D3592">
        <v>10</v>
      </c>
      <c r="E3592">
        <v>31</v>
      </c>
      <c r="G3592" s="11">
        <v>40482</v>
      </c>
      <c r="H3592" s="12">
        <f t="shared" si="165"/>
        <v>-1.1393952410737054E-2</v>
      </c>
      <c r="I3592" s="12">
        <f t="shared" si="166"/>
        <v>1.5790033992330674E-2</v>
      </c>
      <c r="J3592">
        <f t="shared" si="167"/>
        <v>4.3960815815936201E-3</v>
      </c>
    </row>
    <row r="3593" spans="1:10" x14ac:dyDescent="0.2">
      <c r="A3593" t="s">
        <v>5</v>
      </c>
      <c r="B3593">
        <v>9256</v>
      </c>
      <c r="C3593">
        <v>2010</v>
      </c>
      <c r="D3593">
        <v>11</v>
      </c>
      <c r="E3593">
        <v>1</v>
      </c>
      <c r="G3593" s="11">
        <v>40483</v>
      </c>
      <c r="H3593" s="12">
        <f t="shared" si="165"/>
        <v>-1.1344095619767149E-2</v>
      </c>
      <c r="I3593" s="12">
        <f t="shared" si="166"/>
        <v>1.5825645985880609E-2</v>
      </c>
      <c r="J3593">
        <f t="shared" si="167"/>
        <v>4.4815503661134598E-3</v>
      </c>
    </row>
    <row r="3594" spans="1:10" x14ac:dyDescent="0.2">
      <c r="A3594" t="s">
        <v>5</v>
      </c>
      <c r="B3594">
        <v>9256</v>
      </c>
      <c r="C3594">
        <v>2010</v>
      </c>
      <c r="D3594">
        <v>11</v>
      </c>
      <c r="E3594">
        <v>2</v>
      </c>
      <c r="G3594" s="11">
        <v>40484</v>
      </c>
      <c r="H3594" s="12">
        <f t="shared" si="165"/>
        <v>-1.1230289808772817E-2</v>
      </c>
      <c r="I3594" s="12">
        <f t="shared" si="166"/>
        <v>1.5906935850876561E-2</v>
      </c>
      <c r="J3594">
        <f t="shared" si="167"/>
        <v>4.6766460421037437E-3</v>
      </c>
    </row>
    <row r="3595" spans="1:10" x14ac:dyDescent="0.2">
      <c r="A3595" t="s">
        <v>5</v>
      </c>
      <c r="B3595">
        <v>9256</v>
      </c>
      <c r="C3595">
        <v>2010</v>
      </c>
      <c r="D3595">
        <v>11</v>
      </c>
      <c r="E3595">
        <v>3</v>
      </c>
      <c r="G3595" s="11">
        <v>40485</v>
      </c>
      <c r="H3595" s="12">
        <f t="shared" si="165"/>
        <v>-1.1115824019142155E-2</v>
      </c>
      <c r="I3595" s="12">
        <f t="shared" si="166"/>
        <v>1.5988697129184177E-2</v>
      </c>
      <c r="J3595">
        <f t="shared" si="167"/>
        <v>4.8728731100420222E-3</v>
      </c>
    </row>
    <row r="3596" spans="1:10" x14ac:dyDescent="0.2">
      <c r="A3596" t="s">
        <v>5</v>
      </c>
      <c r="B3596">
        <v>9256</v>
      </c>
      <c r="C3596">
        <v>2010</v>
      </c>
      <c r="D3596">
        <v>11</v>
      </c>
      <c r="E3596">
        <v>4</v>
      </c>
      <c r="G3596" s="11">
        <v>40486</v>
      </c>
      <c r="H3596" s="12">
        <f t="shared" si="165"/>
        <v>-1.1000732123143894E-2</v>
      </c>
      <c r="I3596" s="12">
        <f t="shared" si="166"/>
        <v>1.6070905626325793E-2</v>
      </c>
      <c r="J3596">
        <f t="shared" si="167"/>
        <v>5.0701735031818997E-3</v>
      </c>
    </row>
    <row r="3597" spans="1:10" x14ac:dyDescent="0.2">
      <c r="A3597" t="s">
        <v>5</v>
      </c>
      <c r="B3597">
        <v>9256</v>
      </c>
      <c r="C3597">
        <v>2010</v>
      </c>
      <c r="D3597">
        <v>11</v>
      </c>
      <c r="E3597">
        <v>5</v>
      </c>
      <c r="G3597" s="11">
        <v>40487</v>
      </c>
      <c r="H3597" s="12">
        <f t="shared" ref="H3597:H3660" si="168">(($H$4*SIN($H$5* ((30.44*(D3597-1)+E3597)+$H$6)))*$H$3+$H$7)</f>
        <v>-1.0885048178321716E-2</v>
      </c>
      <c r="I3597" s="12">
        <f t="shared" ref="I3597:I3660" si="169">(($I$4*SIN($I$5* ((30.44*(D3597-1)+E3597)+$I$6)))*$I$3+$I$7)</f>
        <v>1.6153537015484491E-2</v>
      </c>
      <c r="J3597">
        <f t="shared" ref="J3597:J3660" si="170">I3597+H3597</f>
        <v>5.2684888371627749E-3</v>
      </c>
    </row>
    <row r="3598" spans="1:10" x14ac:dyDescent="0.2">
      <c r="A3598" t="s">
        <v>5</v>
      </c>
      <c r="B3598">
        <v>9256</v>
      </c>
      <c r="C3598">
        <v>2010</v>
      </c>
      <c r="D3598">
        <v>11</v>
      </c>
      <c r="E3598">
        <v>6</v>
      </c>
      <c r="G3598" s="11">
        <v>40488</v>
      </c>
      <c r="H3598" s="12">
        <f t="shared" si="168"/>
        <v>-1.0768806417416057E-2</v>
      </c>
      <c r="I3598" s="12">
        <f t="shared" si="169"/>
        <v>1.6236566844702819E-2</v>
      </c>
      <c r="J3598">
        <f t="shared" si="170"/>
        <v>5.4677604272867619E-3</v>
      </c>
    </row>
    <row r="3599" spans="1:10" x14ac:dyDescent="0.2">
      <c r="A3599" t="s">
        <v>5</v>
      </c>
      <c r="B3599">
        <v>9256</v>
      </c>
      <c r="C3599">
        <v>2010</v>
      </c>
      <c r="D3599">
        <v>11</v>
      </c>
      <c r="E3599">
        <v>7</v>
      </c>
      <c r="G3599" s="11">
        <v>40489</v>
      </c>
      <c r="H3599" s="12">
        <f t="shared" si="168"/>
        <v>-1.0652041238234126E-2</v>
      </c>
      <c r="I3599" s="12">
        <f t="shared" si="169"/>
        <v>1.6319970544118483E-2</v>
      </c>
      <c r="J3599">
        <f t="shared" si="170"/>
        <v>5.6679293058843564E-3</v>
      </c>
    </row>
    <row r="3600" spans="1:10" x14ac:dyDescent="0.2">
      <c r="A3600" t="s">
        <v>5</v>
      </c>
      <c r="B3600">
        <v>9256</v>
      </c>
      <c r="C3600">
        <v>2010</v>
      </c>
      <c r="D3600">
        <v>11</v>
      </c>
      <c r="E3600">
        <v>8</v>
      </c>
      <c r="G3600" s="11">
        <v>40490</v>
      </c>
      <c r="H3600" s="12">
        <f t="shared" si="168"/>
        <v>-1.0534787193471021E-2</v>
      </c>
      <c r="I3600" s="12">
        <f t="shared" si="169"/>
        <v>1.6403723433234985E-2</v>
      </c>
      <c r="J3600">
        <f t="shared" si="170"/>
        <v>5.8689362397639638E-3</v>
      </c>
    </row>
    <row r="3601" spans="1:10" x14ac:dyDescent="0.2">
      <c r="A3601" t="s">
        <v>5</v>
      </c>
      <c r="B3601">
        <v>9256</v>
      </c>
      <c r="C3601">
        <v>2010</v>
      </c>
      <c r="D3601">
        <v>11</v>
      </c>
      <c r="E3601">
        <v>9</v>
      </c>
      <c r="G3601" s="11">
        <v>40491</v>
      </c>
      <c r="H3601" s="12">
        <f t="shared" si="168"/>
        <v>-1.0417078980485009E-2</v>
      </c>
      <c r="I3601" s="12">
        <f t="shared" si="169"/>
        <v>1.6487800728224995E-2</v>
      </c>
      <c r="J3601">
        <f t="shared" si="170"/>
        <v>6.0707217477399857E-3</v>
      </c>
    </row>
    <row r="3602" spans="1:10" x14ac:dyDescent="0.2">
      <c r="A3602" t="s">
        <v>5</v>
      </c>
      <c r="B3602">
        <v>9256</v>
      </c>
      <c r="C3602">
        <v>2010</v>
      </c>
      <c r="D3602">
        <v>11</v>
      </c>
      <c r="E3602">
        <v>10</v>
      </c>
      <c r="G3602" s="11">
        <v>40492</v>
      </c>
      <c r="H3602" s="12">
        <f t="shared" si="168"/>
        <v>-1.0298951431030065E-2</v>
      </c>
      <c r="I3602" s="12">
        <f t="shared" si="169"/>
        <v>1.6572177549264242E-2</v>
      </c>
      <c r="J3602">
        <f t="shared" si="170"/>
        <v>6.2732261182341775E-3</v>
      </c>
    </row>
    <row r="3603" spans="1:10" x14ac:dyDescent="0.2">
      <c r="A3603" t="s">
        <v>5</v>
      </c>
      <c r="B3603">
        <v>9256</v>
      </c>
      <c r="C3603">
        <v>2010</v>
      </c>
      <c r="D3603">
        <v>11</v>
      </c>
      <c r="E3603">
        <v>11</v>
      </c>
      <c r="G3603" s="11">
        <v>40493</v>
      </c>
      <c r="H3603" s="12">
        <f t="shared" si="168"/>
        <v>-1.0180439500948563E-2</v>
      </c>
      <c r="I3603" s="12">
        <f t="shared" si="169"/>
        <v>1.6656828927893885E-2</v>
      </c>
      <c r="J3603">
        <f t="shared" si="170"/>
        <v>6.4763894269453219E-3</v>
      </c>
    </row>
    <row r="3604" spans="1:10" x14ac:dyDescent="0.2">
      <c r="A3604" t="s">
        <v>5</v>
      </c>
      <c r="B3604">
        <v>9256</v>
      </c>
      <c r="C3604">
        <v>2010</v>
      </c>
      <c r="D3604">
        <v>11</v>
      </c>
      <c r="E3604">
        <v>12</v>
      </c>
      <c r="G3604" s="11">
        <v>40494</v>
      </c>
      <c r="H3604" s="12">
        <f t="shared" si="168"/>
        <v>-1.0061578259827281E-2</v>
      </c>
      <c r="I3604" s="12">
        <f t="shared" si="169"/>
        <v>1.6741729814409086E-2</v>
      </c>
      <c r="J3604">
        <f t="shared" si="170"/>
        <v>6.6801515545818046E-3</v>
      </c>
    </row>
    <row r="3605" spans="1:10" x14ac:dyDescent="0.2">
      <c r="A3605" t="s">
        <v>5</v>
      </c>
      <c r="B3605">
        <v>9256</v>
      </c>
      <c r="C3605">
        <v>2010</v>
      </c>
      <c r="D3605">
        <v>11</v>
      </c>
      <c r="E3605">
        <v>13</v>
      </c>
      <c r="G3605" s="11">
        <v>40495</v>
      </c>
      <c r="H3605" s="12">
        <f t="shared" si="168"/>
        <v>-9.9424028806197641E-3</v>
      </c>
      <c r="I3605" s="12">
        <f t="shared" si="169"/>
        <v>1.6826855085271597E-2</v>
      </c>
      <c r="J3605">
        <f t="shared" si="170"/>
        <v>6.8844522046518329E-3</v>
      </c>
    </row>
    <row r="3606" spans="1:10" x14ac:dyDescent="0.2">
      <c r="A3606" t="s">
        <v>5</v>
      </c>
      <c r="B3606">
        <v>9256</v>
      </c>
      <c r="C3606">
        <v>2010</v>
      </c>
      <c r="D3606">
        <v>11</v>
      </c>
      <c r="E3606">
        <v>14</v>
      </c>
      <c r="G3606" s="11">
        <v>40496</v>
      </c>
      <c r="H3606" s="12">
        <f t="shared" si="168"/>
        <v>-9.8229486292380729E-3</v>
      </c>
      <c r="I3606" s="12">
        <f t="shared" si="169"/>
        <v>1.6912179550544235E-2</v>
      </c>
      <c r="J3606">
        <f t="shared" si="170"/>
        <v>7.0892309213061618E-3</v>
      </c>
    </row>
    <row r="3607" spans="1:10" x14ac:dyDescent="0.2">
      <c r="A3607" t="s">
        <v>5</v>
      </c>
      <c r="B3607">
        <v>9256</v>
      </c>
      <c r="C3607">
        <v>2010</v>
      </c>
      <c r="D3607">
        <v>11</v>
      </c>
      <c r="E3607">
        <v>15</v>
      </c>
      <c r="G3607" s="11">
        <v>40497</v>
      </c>
      <c r="H3607" s="12">
        <f t="shared" si="168"/>
        <v>-9.703250854117015E-3</v>
      </c>
      <c r="I3607" s="12">
        <f t="shared" si="169"/>
        <v>1.6997677961344992E-2</v>
      </c>
      <c r="J3607">
        <f t="shared" si="170"/>
        <v>7.2944271072279774E-3</v>
      </c>
    </row>
    <row r="3608" spans="1:10" x14ac:dyDescent="0.2">
      <c r="A3608" t="s">
        <v>5</v>
      </c>
      <c r="B3608">
        <v>9256</v>
      </c>
      <c r="C3608">
        <v>2010</v>
      </c>
      <c r="D3608">
        <v>11</v>
      </c>
      <c r="E3608">
        <v>16</v>
      </c>
      <c r="G3608" s="11">
        <v>40498</v>
      </c>
      <c r="H3608" s="12">
        <f t="shared" si="168"/>
        <v>-9.5833449757540042E-3</v>
      </c>
      <c r="I3608" s="12">
        <f t="shared" si="169"/>
        <v>1.708332501731857E-2</v>
      </c>
      <c r="J3608">
        <f t="shared" si="170"/>
        <v>7.4999800415645659E-3</v>
      </c>
    </row>
    <row r="3609" spans="1:10" x14ac:dyDescent="0.2">
      <c r="A3609" t="s">
        <v>5</v>
      </c>
      <c r="B3609">
        <v>9256</v>
      </c>
      <c r="C3609">
        <v>2010</v>
      </c>
      <c r="D3609">
        <v>11</v>
      </c>
      <c r="E3609">
        <v>17</v>
      </c>
      <c r="G3609" s="11">
        <v>40499</v>
      </c>
      <c r="H3609" s="12">
        <f t="shared" si="168"/>
        <v>-9.4632664762275501E-3</v>
      </c>
      <c r="I3609" s="12">
        <f t="shared" si="169"/>
        <v>1.7169095374123179E-2</v>
      </c>
      <c r="J3609">
        <f t="shared" si="170"/>
        <v>7.705828897895629E-3</v>
      </c>
    </row>
    <row r="3610" spans="1:10" x14ac:dyDescent="0.2">
      <c r="A3610" t="s">
        <v>5</v>
      </c>
      <c r="B3610">
        <v>9256</v>
      </c>
      <c r="C3610">
        <v>2010</v>
      </c>
      <c r="D3610">
        <v>11</v>
      </c>
      <c r="E3610">
        <v>18</v>
      </c>
      <c r="G3610" s="11">
        <v>40500</v>
      </c>
      <c r="H3610" s="12">
        <f t="shared" si="168"/>
        <v>-9.3430508886975464E-3</v>
      </c>
      <c r="I3610" s="12">
        <f t="shared" si="169"/>
        <v>1.7254963650930325E-2</v>
      </c>
      <c r="J3610">
        <f t="shared" si="170"/>
        <v>7.9119127622327787E-3</v>
      </c>
    </row>
    <row r="3611" spans="1:10" x14ac:dyDescent="0.2">
      <c r="A3611" t="s">
        <v>5</v>
      </c>
      <c r="B3611">
        <v>9256</v>
      </c>
      <c r="C3611">
        <v>2010</v>
      </c>
      <c r="D3611">
        <v>11</v>
      </c>
      <c r="E3611">
        <v>19</v>
      </c>
      <c r="G3611" s="11">
        <v>40501</v>
      </c>
      <c r="H3611" s="12">
        <f t="shared" si="168"/>
        <v>-9.2227337868904108E-3</v>
      </c>
      <c r="I3611" s="12">
        <f t="shared" si="169"/>
        <v>1.7340904437935421E-2</v>
      </c>
      <c r="J3611">
        <f t="shared" si="170"/>
        <v>8.1181706510450105E-3</v>
      </c>
    </row>
    <row r="3612" spans="1:10" x14ac:dyDescent="0.2">
      <c r="A3612" t="s">
        <v>5</v>
      </c>
      <c r="B3612">
        <v>9256</v>
      </c>
      <c r="C3612">
        <v>2010</v>
      </c>
      <c r="D3612">
        <v>11</v>
      </c>
      <c r="E3612">
        <v>20</v>
      </c>
      <c r="G3612" s="11">
        <v>40502</v>
      </c>
      <c r="H3612" s="12">
        <f t="shared" si="168"/>
        <v>-9.1023507745722938E-3</v>
      </c>
      <c r="I3612" s="12">
        <f t="shared" si="169"/>
        <v>1.7426892303876933E-2</v>
      </c>
      <c r="J3612">
        <f t="shared" si="170"/>
        <v>8.3245415293046396E-3</v>
      </c>
    </row>
    <row r="3613" spans="1:10" x14ac:dyDescent="0.2">
      <c r="A3613" t="s">
        <v>5</v>
      </c>
      <c r="B3613">
        <v>9256</v>
      </c>
      <c r="C3613">
        <v>2010</v>
      </c>
      <c r="D3613">
        <v>11</v>
      </c>
      <c r="E3613">
        <v>21</v>
      </c>
      <c r="G3613" s="11">
        <v>40503</v>
      </c>
      <c r="H3613" s="12">
        <f t="shared" si="168"/>
        <v>-8.9819374750133209E-3</v>
      </c>
      <c r="I3613" s="12">
        <f t="shared" si="169"/>
        <v>1.7512901803561916E-2</v>
      </c>
      <c r="J3613">
        <f t="shared" si="170"/>
        <v>8.5309643285485948E-3</v>
      </c>
    </row>
    <row r="3614" spans="1:10" x14ac:dyDescent="0.2">
      <c r="A3614" t="s">
        <v>5</v>
      </c>
      <c r="B3614">
        <v>9256</v>
      </c>
      <c r="C3614">
        <v>2010</v>
      </c>
      <c r="D3614">
        <v>11</v>
      </c>
      <c r="E3614">
        <v>22</v>
      </c>
      <c r="G3614" s="11">
        <v>40504</v>
      </c>
      <c r="H3614" s="12">
        <f t="shared" si="168"/>
        <v>-8.8615295204460837E-3</v>
      </c>
      <c r="I3614" s="12">
        <f t="shared" si="169"/>
        <v>1.7598907485395655E-2</v>
      </c>
      <c r="J3614">
        <f t="shared" si="170"/>
        <v>8.7373779649495709E-3</v>
      </c>
    </row>
    <row r="3615" spans="1:10" x14ac:dyDescent="0.2">
      <c r="A3615" t="s">
        <v>5</v>
      </c>
      <c r="B3615">
        <v>9256</v>
      </c>
      <c r="C3615">
        <v>2010</v>
      </c>
      <c r="D3615">
        <v>11</v>
      </c>
      <c r="E3615">
        <v>23</v>
      </c>
      <c r="G3615" s="11">
        <v>40505</v>
      </c>
      <c r="H3615" s="12">
        <f t="shared" si="168"/>
        <v>-8.7411625415215223E-3</v>
      </c>
      <c r="I3615" s="12">
        <f t="shared" si="169"/>
        <v>1.7684883898913199E-2</v>
      </c>
      <c r="J3615">
        <f t="shared" si="170"/>
        <v>8.943721357391677E-3</v>
      </c>
    </row>
    <row r="3616" spans="1:10" x14ac:dyDescent="0.2">
      <c r="A3616" t="s">
        <v>5</v>
      </c>
      <c r="B3616">
        <v>9256</v>
      </c>
      <c r="C3616">
        <v>2010</v>
      </c>
      <c r="D3616">
        <v>11</v>
      </c>
      <c r="E3616">
        <v>24</v>
      </c>
      <c r="G3616" s="11">
        <v>40506</v>
      </c>
      <c r="H3616" s="12">
        <f t="shared" si="168"/>
        <v>-8.6208721567652257E-3</v>
      </c>
      <c r="I3616" s="12">
        <f t="shared" si="169"/>
        <v>1.7770805602310556E-2</v>
      </c>
      <c r="J3616">
        <f t="shared" si="170"/>
        <v>9.1499334455453305E-3</v>
      </c>
    </row>
    <row r="3617" spans="1:10" x14ac:dyDescent="0.2">
      <c r="A3617" t="s">
        <v>5</v>
      </c>
      <c r="B3617">
        <v>9256</v>
      </c>
      <c r="C3617">
        <v>2010</v>
      </c>
      <c r="D3617">
        <v>11</v>
      </c>
      <c r="E3617">
        <v>25</v>
      </c>
      <c r="G3617" s="11">
        <v>40507</v>
      </c>
      <c r="H3617" s="12">
        <f t="shared" si="168"/>
        <v>-8.5006939620373145E-3</v>
      </c>
      <c r="I3617" s="12">
        <f t="shared" si="169"/>
        <v>1.7856647169973348E-2</v>
      </c>
      <c r="J3617">
        <f t="shared" si="170"/>
        <v>9.3559532079360332E-3</v>
      </c>
    </row>
    <row r="3618" spans="1:10" x14ac:dyDescent="0.2">
      <c r="A3618" t="s">
        <v>5</v>
      </c>
      <c r="B3618">
        <v>9256</v>
      </c>
      <c r="C3618">
        <v>2010</v>
      </c>
      <c r="D3618">
        <v>11</v>
      </c>
      <c r="E3618">
        <v>26</v>
      </c>
      <c r="G3618" s="11">
        <v>40508</v>
      </c>
      <c r="H3618" s="12">
        <f t="shared" si="168"/>
        <v>-8.3806635199991011E-3</v>
      </c>
      <c r="I3618" s="12">
        <f t="shared" si="169"/>
        <v>1.7942383200000644E-2</v>
      </c>
      <c r="J3618">
        <f t="shared" si="170"/>
        <v>9.5617196800015427E-3</v>
      </c>
    </row>
    <row r="3619" spans="1:10" x14ac:dyDescent="0.2">
      <c r="A3619" t="s">
        <v>5</v>
      </c>
      <c r="B3619">
        <v>9256</v>
      </c>
      <c r="C3619">
        <v>2010</v>
      </c>
      <c r="D3619">
        <v>11</v>
      </c>
      <c r="E3619">
        <v>27</v>
      </c>
      <c r="G3619" s="11">
        <v>40509</v>
      </c>
      <c r="H3619" s="12">
        <f t="shared" si="168"/>
        <v>-8.26081634958949E-3</v>
      </c>
      <c r="I3619" s="12">
        <f t="shared" si="169"/>
        <v>1.8027988321721793E-2</v>
      </c>
      <c r="J3619">
        <f t="shared" si="170"/>
        <v>9.7671719721323033E-3</v>
      </c>
    </row>
    <row r="3620" spans="1:10" x14ac:dyDescent="0.2">
      <c r="A3620" t="s">
        <v>5</v>
      </c>
      <c r="B3620">
        <v>9256</v>
      </c>
      <c r="C3620">
        <v>2010</v>
      </c>
      <c r="D3620">
        <v>11</v>
      </c>
      <c r="E3620">
        <v>28</v>
      </c>
      <c r="G3620" s="11">
        <v>40510</v>
      </c>
      <c r="H3620" s="12">
        <f t="shared" si="168"/>
        <v>-8.1411879155143512E-3</v>
      </c>
      <c r="I3620" s="12">
        <f t="shared" si="169"/>
        <v>1.8113437203204037E-2</v>
      </c>
      <c r="J3620">
        <f t="shared" si="170"/>
        <v>9.9722492876896853E-3</v>
      </c>
    </row>
    <row r="3621" spans="1:10" x14ac:dyDescent="0.2">
      <c r="A3621" t="s">
        <v>5</v>
      </c>
      <c r="B3621">
        <v>9256</v>
      </c>
      <c r="C3621">
        <v>2010</v>
      </c>
      <c r="D3621">
        <v>11</v>
      </c>
      <c r="E3621">
        <v>29</v>
      </c>
      <c r="G3621" s="11">
        <v>40511</v>
      </c>
      <c r="H3621" s="12">
        <f t="shared" si="168"/>
        <v>-8.0218136177519685E-3</v>
      </c>
      <c r="I3621" s="12">
        <f t="shared" si="169"/>
        <v>1.8198704558748596E-2</v>
      </c>
      <c r="J3621">
        <f t="shared" si="170"/>
        <v>1.0176890940996627E-2</v>
      </c>
    </row>
    <row r="3622" spans="1:10" x14ac:dyDescent="0.2">
      <c r="A3622" t="s">
        <v>5</v>
      </c>
      <c r="B3622">
        <v>9256</v>
      </c>
      <c r="C3622">
        <v>2010</v>
      </c>
      <c r="D3622">
        <v>11</v>
      </c>
      <c r="E3622">
        <v>30</v>
      </c>
      <c r="G3622" s="11">
        <v>40512</v>
      </c>
      <c r="H3622" s="12">
        <f t="shared" si="168"/>
        <v>-7.9027287810775997E-3</v>
      </c>
      <c r="I3622" s="12">
        <f t="shared" si="169"/>
        <v>1.8283765156373144E-2</v>
      </c>
      <c r="J3622">
        <f t="shared" si="170"/>
        <v>1.0381036375295544E-2</v>
      </c>
    </row>
    <row r="3623" spans="1:10" x14ac:dyDescent="0.2">
      <c r="A3623" t="s">
        <v>5</v>
      </c>
      <c r="B3623">
        <v>9256</v>
      </c>
      <c r="C3623">
        <v>2010</v>
      </c>
      <c r="D3623">
        <v>12</v>
      </c>
      <c r="E3623">
        <v>1</v>
      </c>
      <c r="G3623" s="11">
        <v>40513</v>
      </c>
      <c r="H3623" s="12">
        <f t="shared" si="168"/>
        <v>-7.7318261084096144E-3</v>
      </c>
      <c r="I3623" s="12">
        <f t="shared" si="169"/>
        <v>1.8405838493993132E-2</v>
      </c>
      <c r="J3623">
        <f t="shared" si="170"/>
        <v>1.0674012385583517E-2</v>
      </c>
    </row>
    <row r="3624" spans="1:10" x14ac:dyDescent="0.2">
      <c r="A3624" t="s">
        <v>5</v>
      </c>
      <c r="B3624">
        <v>9256</v>
      </c>
      <c r="C3624">
        <v>2010</v>
      </c>
      <c r="D3624">
        <v>12</v>
      </c>
      <c r="E3624">
        <v>2</v>
      </c>
      <c r="G3624" s="11">
        <v>40514</v>
      </c>
      <c r="H3624" s="12">
        <f t="shared" si="168"/>
        <v>-7.6135952524619159E-3</v>
      </c>
      <c r="I3624" s="12">
        <f t="shared" si="169"/>
        <v>1.8490289105384347E-2</v>
      </c>
      <c r="J3624">
        <f t="shared" si="170"/>
        <v>1.087669385292243E-2</v>
      </c>
    </row>
    <row r="3625" spans="1:10" x14ac:dyDescent="0.2">
      <c r="A3625" t="s">
        <v>5</v>
      </c>
      <c r="B3625">
        <v>9256</v>
      </c>
      <c r="C3625">
        <v>2010</v>
      </c>
      <c r="D3625">
        <v>12</v>
      </c>
      <c r="E3625">
        <v>3</v>
      </c>
      <c r="G3625" s="11">
        <v>40515</v>
      </c>
      <c r="H3625" s="12">
        <f t="shared" si="168"/>
        <v>-7.4957746559841214E-3</v>
      </c>
      <c r="I3625" s="12">
        <f t="shared" si="169"/>
        <v>1.8574446674297057E-2</v>
      </c>
      <c r="J3625">
        <f t="shared" si="170"/>
        <v>1.1078672018312936E-2</v>
      </c>
    </row>
    <row r="3626" spans="1:10" x14ac:dyDescent="0.2">
      <c r="A3626" t="s">
        <v>5</v>
      </c>
      <c r="B3626">
        <v>9256</v>
      </c>
      <c r="C3626">
        <v>2010</v>
      </c>
      <c r="D3626">
        <v>12</v>
      </c>
      <c r="E3626">
        <v>4</v>
      </c>
      <c r="G3626" s="11">
        <v>40516</v>
      </c>
      <c r="H3626" s="12">
        <f t="shared" si="168"/>
        <v>-7.3783991839862801E-3</v>
      </c>
      <c r="I3626" s="12">
        <f t="shared" si="169"/>
        <v>1.865828629715266E-2</v>
      </c>
      <c r="J3626">
        <f t="shared" si="170"/>
        <v>1.127988711316638E-2</v>
      </c>
    </row>
    <row r="3627" spans="1:10" x14ac:dyDescent="0.2">
      <c r="A3627" t="s">
        <v>5</v>
      </c>
      <c r="B3627">
        <v>9256</v>
      </c>
      <c r="C3627">
        <v>2010</v>
      </c>
      <c r="D3627">
        <v>12</v>
      </c>
      <c r="E3627">
        <v>5</v>
      </c>
      <c r="G3627" s="11">
        <v>40517</v>
      </c>
      <c r="H3627" s="12">
        <f t="shared" si="168"/>
        <v>-7.2615035697589508E-3</v>
      </c>
      <c r="I3627" s="12">
        <f t="shared" si="169"/>
        <v>1.8741783164457893E-2</v>
      </c>
      <c r="J3627">
        <f t="shared" si="170"/>
        <v>1.1480279594698942E-2</v>
      </c>
    </row>
    <row r="3628" spans="1:10" x14ac:dyDescent="0.2">
      <c r="A3628" t="s">
        <v>5</v>
      </c>
      <c r="B3628">
        <v>9256</v>
      </c>
      <c r="C3628">
        <v>2010</v>
      </c>
      <c r="D3628">
        <v>12</v>
      </c>
      <c r="E3628">
        <v>6</v>
      </c>
      <c r="G3628" s="11">
        <v>40518</v>
      </c>
      <c r="H3628" s="12">
        <f t="shared" si="168"/>
        <v>-7.1451224045950426E-3</v>
      </c>
      <c r="I3628" s="12">
        <f t="shared" si="169"/>
        <v>1.8824912568146401E-2</v>
      </c>
      <c r="J3628">
        <f t="shared" si="170"/>
        <v>1.1679790163551359E-2</v>
      </c>
    </row>
    <row r="3629" spans="1:10" x14ac:dyDescent="0.2">
      <c r="A3629" t="s">
        <v>5</v>
      </c>
      <c r="B3629">
        <v>9256</v>
      </c>
      <c r="C3629">
        <v>2010</v>
      </c>
      <c r="D3629">
        <v>12</v>
      </c>
      <c r="E3629">
        <v>7</v>
      </c>
      <c r="G3629" s="11">
        <v>40519</v>
      </c>
      <c r="H3629" s="12">
        <f t="shared" si="168"/>
        <v>-7.0292901275537251E-3</v>
      </c>
      <c r="I3629" s="12">
        <f t="shared" si="169"/>
        <v>1.8907649908890198E-2</v>
      </c>
      <c r="J3629">
        <f t="shared" si="170"/>
        <v>1.1878359781336473E-2</v>
      </c>
    </row>
    <row r="3630" spans="1:10" x14ac:dyDescent="0.2">
      <c r="A3630" t="s">
        <v>5</v>
      </c>
      <c r="B3630">
        <v>9256</v>
      </c>
      <c r="C3630">
        <v>2010</v>
      </c>
      <c r="D3630">
        <v>12</v>
      </c>
      <c r="E3630">
        <v>8</v>
      </c>
      <c r="G3630" s="11">
        <v>40520</v>
      </c>
      <c r="H3630" s="12">
        <f t="shared" si="168"/>
        <v>-6.9140410152693441E-3</v>
      </c>
      <c r="I3630" s="12">
        <f t="shared" si="169"/>
        <v>1.8989970703379041E-2</v>
      </c>
      <c r="J3630">
        <f t="shared" si="170"/>
        <v>1.2075929688109697E-2</v>
      </c>
    </row>
    <row r="3631" spans="1:10" x14ac:dyDescent="0.2">
      <c r="A3631" t="s">
        <v>5</v>
      </c>
      <c r="B3631">
        <v>9256</v>
      </c>
      <c r="C3631">
        <v>2010</v>
      </c>
      <c r="D3631">
        <v>12</v>
      </c>
      <c r="E3631">
        <v>9</v>
      </c>
      <c r="G3631" s="11">
        <v>40521</v>
      </c>
      <c r="H3631" s="12">
        <f t="shared" si="168"/>
        <v>-6.7994091718083915E-3</v>
      </c>
      <c r="I3631" s="12">
        <f t="shared" si="169"/>
        <v>1.9071850591565437E-2</v>
      </c>
      <c r="J3631">
        <f t="shared" si="170"/>
        <v>1.2272441419757045E-2</v>
      </c>
    </row>
    <row r="3632" spans="1:10" x14ac:dyDescent="0.2">
      <c r="A3632" t="s">
        <v>5</v>
      </c>
      <c r="B3632">
        <v>9256</v>
      </c>
      <c r="C3632">
        <v>2010</v>
      </c>
      <c r="D3632">
        <v>12</v>
      </c>
      <c r="E3632">
        <v>10</v>
      </c>
      <c r="G3632" s="11">
        <v>40522</v>
      </c>
      <c r="H3632" s="12">
        <f t="shared" si="168"/>
        <v>-6.6854285185776029E-3</v>
      </c>
      <c r="I3632" s="12">
        <f t="shared" si="169"/>
        <v>1.9153265343873141E-2</v>
      </c>
      <c r="J3632">
        <f t="shared" si="170"/>
        <v>1.2467836825295538E-2</v>
      </c>
    </row>
    <row r="3633" spans="1:10" x14ac:dyDescent="0.2">
      <c r="A3633" t="s">
        <v>5</v>
      </c>
      <c r="B3633">
        <v>9256</v>
      </c>
      <c r="C3633">
        <v>2010</v>
      </c>
      <c r="D3633">
        <v>12</v>
      </c>
      <c r="E3633">
        <v>11</v>
      </c>
      <c r="G3633" s="11">
        <v>40523</v>
      </c>
      <c r="H3633" s="12">
        <f t="shared" si="168"/>
        <v>-6.5721327842860489E-3</v>
      </c>
      <c r="I3633" s="12">
        <f t="shared" si="169"/>
        <v>1.9234190868367109E-2</v>
      </c>
      <c r="J3633">
        <f t="shared" si="170"/>
        <v>1.266205808408106E-2</v>
      </c>
    </row>
    <row r="3634" spans="1:10" x14ac:dyDescent="0.2">
      <c r="A3634" t="s">
        <v>5</v>
      </c>
      <c r="B3634">
        <v>9256</v>
      </c>
      <c r="C3634">
        <v>2010</v>
      </c>
      <c r="D3634">
        <v>12</v>
      </c>
      <c r="E3634">
        <v>12</v>
      </c>
      <c r="G3634" s="11">
        <v>40524</v>
      </c>
      <c r="H3634" s="12">
        <f t="shared" si="168"/>
        <v>-6.4595554949642437E-3</v>
      </c>
      <c r="I3634" s="12">
        <f t="shared" si="169"/>
        <v>1.9314603217882684E-2</v>
      </c>
      <c r="J3634">
        <f t="shared" si="170"/>
        <v>1.285504772291844E-2</v>
      </c>
    </row>
    <row r="3635" spans="1:10" x14ac:dyDescent="0.2">
      <c r="A3635" t="s">
        <v>5</v>
      </c>
      <c r="B3635">
        <v>9256</v>
      </c>
      <c r="C3635">
        <v>2010</v>
      </c>
      <c r="D3635">
        <v>12</v>
      </c>
      <c r="E3635">
        <v>13</v>
      </c>
      <c r="G3635" s="11">
        <v>40525</v>
      </c>
      <c r="H3635" s="12">
        <f t="shared" si="168"/>
        <v>-6.3477299640433025E-3</v>
      </c>
      <c r="I3635" s="12">
        <f t="shared" si="169"/>
        <v>1.9394478597111929E-2</v>
      </c>
      <c r="J3635">
        <f t="shared" si="170"/>
        <v>1.3046748633068626E-2</v>
      </c>
    </row>
    <row r="3636" spans="1:10" x14ac:dyDescent="0.2">
      <c r="A3636" t="s">
        <v>5</v>
      </c>
      <c r="B3636">
        <v>9256</v>
      </c>
      <c r="C3636">
        <v>2010</v>
      </c>
      <c r="D3636">
        <v>12</v>
      </c>
      <c r="E3636">
        <v>14</v>
      </c>
      <c r="G3636" s="11">
        <v>40526</v>
      </c>
      <c r="H3636" s="12">
        <f t="shared" si="168"/>
        <v>-6.2366892824969279E-3</v>
      </c>
      <c r="I3636" s="12">
        <f t="shared" si="169"/>
        <v>1.9473793369645054E-2</v>
      </c>
      <c r="J3636">
        <f t="shared" si="170"/>
        <v>1.3237104087148125E-2</v>
      </c>
    </row>
    <row r="3637" spans="1:10" x14ac:dyDescent="0.2">
      <c r="A3637" t="s">
        <v>5</v>
      </c>
      <c r="B3637">
        <v>9256</v>
      </c>
      <c r="C3637">
        <v>2010</v>
      </c>
      <c r="D3637">
        <v>12</v>
      </c>
      <c r="E3637">
        <v>15</v>
      </c>
      <c r="G3637" s="11">
        <v>40527</v>
      </c>
      <c r="H3637" s="12">
        <f t="shared" si="168"/>
        <v>-6.1264663090492503E-3</v>
      </c>
      <c r="I3637" s="12">
        <f t="shared" si="169"/>
        <v>1.9552524064964823E-2</v>
      </c>
      <c r="J3637">
        <f t="shared" si="170"/>
        <v>1.3426057755915573E-2</v>
      </c>
    </row>
    <row r="3638" spans="1:10" x14ac:dyDescent="0.2">
      <c r="A3638" t="s">
        <v>5</v>
      </c>
      <c r="B3638">
        <v>9256</v>
      </c>
      <c r="C3638">
        <v>2010</v>
      </c>
      <c r="D3638">
        <v>12</v>
      </c>
      <c r="E3638">
        <v>16</v>
      </c>
      <c r="G3638" s="11">
        <v>40528</v>
      </c>
      <c r="H3638" s="12">
        <f t="shared" si="168"/>
        <v>-6.0170936604514377E-3</v>
      </c>
      <c r="I3638" s="12">
        <f t="shared" si="169"/>
        <v>1.9630647385391831E-2</v>
      </c>
      <c r="J3638">
        <f t="shared" si="170"/>
        <v>1.3613553724940393E-2</v>
      </c>
    </row>
    <row r="3639" spans="1:10" x14ac:dyDescent="0.2">
      <c r="A3639" t="s">
        <v>5</v>
      </c>
      <c r="B3639">
        <v>9256</v>
      </c>
      <c r="C3639">
        <v>2010</v>
      </c>
      <c r="D3639">
        <v>12</v>
      </c>
      <c r="E3639">
        <v>17</v>
      </c>
      <c r="G3639" s="11">
        <v>40529</v>
      </c>
      <c r="H3639" s="12">
        <f t="shared" si="168"/>
        <v>-5.9086037018298452E-3</v>
      </c>
      <c r="I3639" s="12">
        <f t="shared" si="169"/>
        <v>1.9708140212978682E-2</v>
      </c>
      <c r="J3639">
        <f t="shared" si="170"/>
        <v>1.3799536511148836E-2</v>
      </c>
    </row>
    <row r="3640" spans="1:10" x14ac:dyDescent="0.2">
      <c r="A3640" t="s">
        <v>5</v>
      </c>
      <c r="B3640">
        <v>9256</v>
      </c>
      <c r="C3640">
        <v>2010</v>
      </c>
      <c r="D3640">
        <v>12</v>
      </c>
      <c r="E3640">
        <v>18</v>
      </c>
      <c r="G3640" s="11">
        <v>40530</v>
      </c>
      <c r="H3640" s="12">
        <f t="shared" si="168"/>
        <v>-5.8010285371086715E-3</v>
      </c>
      <c r="I3640" s="12">
        <f t="shared" si="169"/>
        <v>1.9784979616350951E-2</v>
      </c>
      <c r="J3640">
        <f t="shared" si="170"/>
        <v>1.3983951079242279E-2</v>
      </c>
    </row>
    <row r="3641" spans="1:10" x14ac:dyDescent="0.2">
      <c r="A3641" t="s">
        <v>5</v>
      </c>
      <c r="B3641">
        <v>9256</v>
      </c>
      <c r="C3641">
        <v>2010</v>
      </c>
      <c r="D3641">
        <v>12</v>
      </c>
      <c r="E3641">
        <v>19</v>
      </c>
      <c r="G3641" s="11">
        <v>40531</v>
      </c>
      <c r="H3641" s="12">
        <f t="shared" si="168"/>
        <v>-5.6943999995098631E-3</v>
      </c>
      <c r="I3641" s="12">
        <f t="shared" si="169"/>
        <v>1.9861142857492957E-2</v>
      </c>
      <c r="J3641">
        <f t="shared" si="170"/>
        <v>1.4166742857983094E-2</v>
      </c>
    </row>
    <row r="3642" spans="1:10" x14ac:dyDescent="0.2">
      <c r="A3642" t="s">
        <v>5</v>
      </c>
      <c r="B3642">
        <v>9256</v>
      </c>
      <c r="C3642">
        <v>2010</v>
      </c>
      <c r="D3642">
        <v>12</v>
      </c>
      <c r="E3642">
        <v>20</v>
      </c>
      <c r="G3642" s="11">
        <v>40532</v>
      </c>
      <c r="H3642" s="12">
        <f t="shared" si="168"/>
        <v>-5.5887496421331891E-3</v>
      </c>
      <c r="I3642" s="12">
        <f t="shared" si="169"/>
        <v>1.9936607398476296E-2</v>
      </c>
      <c r="J3642">
        <f t="shared" si="170"/>
        <v>1.4347857756343107E-2</v>
      </c>
    </row>
    <row r="3643" spans="1:10" x14ac:dyDescent="0.2">
      <c r="A3643" t="s">
        <v>5</v>
      </c>
      <c r="B3643">
        <v>9256</v>
      </c>
      <c r="C3643">
        <v>2010</v>
      </c>
      <c r="D3643">
        <v>12</v>
      </c>
      <c r="E3643">
        <v>21</v>
      </c>
      <c r="G3643" s="11">
        <v>40533</v>
      </c>
      <c r="H3643" s="12">
        <f t="shared" si="168"/>
        <v>-5.484108728619156E-3</v>
      </c>
      <c r="I3643" s="12">
        <f t="shared" si="169"/>
        <v>2.0011350908129177E-2</v>
      </c>
      <c r="J3643">
        <f t="shared" si="170"/>
        <v>1.4527242179510021E-2</v>
      </c>
    </row>
    <row r="3644" spans="1:10" x14ac:dyDescent="0.2">
      <c r="A3644" t="s">
        <v>5</v>
      </c>
      <c r="B3644">
        <v>9256</v>
      </c>
      <c r="C3644">
        <v>2010</v>
      </c>
      <c r="D3644">
        <v>12</v>
      </c>
      <c r="E3644">
        <v>22</v>
      </c>
      <c r="G3644" s="11">
        <v>40534</v>
      </c>
      <c r="H3644" s="12">
        <f t="shared" si="168"/>
        <v>-5.3805082238975697E-3</v>
      </c>
      <c r="I3644" s="12">
        <f t="shared" si="169"/>
        <v>2.0085351268644594E-2</v>
      </c>
      <c r="J3644">
        <f t="shared" si="170"/>
        <v>1.4704843044747024E-2</v>
      </c>
    </row>
    <row r="3645" spans="1:10" x14ac:dyDescent="0.2">
      <c r="A3645" t="s">
        <v>5</v>
      </c>
      <c r="B3645">
        <v>9256</v>
      </c>
      <c r="C3645">
        <v>2010</v>
      </c>
      <c r="D3645">
        <v>12</v>
      </c>
      <c r="E3645">
        <v>23</v>
      </c>
      <c r="G3645" s="11">
        <v>40535</v>
      </c>
      <c r="H3645" s="12">
        <f t="shared" si="168"/>
        <v>-5.2779787850245541E-3</v>
      </c>
      <c r="I3645" s="12">
        <f t="shared" si="169"/>
        <v>2.0158586582125319E-2</v>
      </c>
      <c r="J3645">
        <f t="shared" si="170"/>
        <v>1.4880607797100764E-2</v>
      </c>
    </row>
    <row r="3646" spans="1:10" x14ac:dyDescent="0.2">
      <c r="A3646" t="s">
        <v>5</v>
      </c>
      <c r="B3646">
        <v>9256</v>
      </c>
      <c r="C3646">
        <v>2010</v>
      </c>
      <c r="D3646">
        <v>12</v>
      </c>
      <c r="E3646">
        <v>24</v>
      </c>
      <c r="G3646" s="11">
        <v>40536</v>
      </c>
      <c r="H3646" s="12">
        <f t="shared" si="168"/>
        <v>-5.1765507521106188E-3</v>
      </c>
      <c r="I3646" s="12">
        <f t="shared" si="169"/>
        <v>2.0231035177063844E-2</v>
      </c>
      <c r="J3646">
        <f t="shared" si="170"/>
        <v>1.5054484424953225E-2</v>
      </c>
    </row>
    <row r="3647" spans="1:10" x14ac:dyDescent="0.2">
      <c r="A3647" t="s">
        <v>5</v>
      </c>
      <c r="B3647">
        <v>9256</v>
      </c>
      <c r="C3647">
        <v>2010</v>
      </c>
      <c r="D3647">
        <v>12</v>
      </c>
      <c r="E3647">
        <v>25</v>
      </c>
      <c r="G3647" s="11">
        <v>40537</v>
      </c>
      <c r="H3647" s="12">
        <f t="shared" si="168"/>
        <v>-5.0762541393425129E-3</v>
      </c>
      <c r="I3647" s="12">
        <f t="shared" si="169"/>
        <v>2.030267561475535E-2</v>
      </c>
      <c r="J3647">
        <f t="shared" si="170"/>
        <v>1.5226421475412838E-2</v>
      </c>
    </row>
    <row r="3648" spans="1:10" x14ac:dyDescent="0.2">
      <c r="A3648" t="s">
        <v>5</v>
      </c>
      <c r="B3648">
        <v>9256</v>
      </c>
      <c r="C3648">
        <v>2010</v>
      </c>
      <c r="D3648">
        <v>12</v>
      </c>
      <c r="E3648">
        <v>26</v>
      </c>
      <c r="G3648" s="11">
        <v>40538</v>
      </c>
      <c r="H3648" s="12">
        <f t="shared" si="168"/>
        <v>-4.977118626101576E-3</v>
      </c>
      <c r="I3648" s="12">
        <f t="shared" si="169"/>
        <v>2.0373486695641731E-2</v>
      </c>
      <c r="J3648">
        <f t="shared" si="170"/>
        <v>1.5396368069540155E-2</v>
      </c>
    </row>
    <row r="3649" spans="1:10" x14ac:dyDescent="0.2">
      <c r="A3649" t="s">
        <v>5</v>
      </c>
      <c r="B3649">
        <v>9256</v>
      </c>
      <c r="C3649">
        <v>2010</v>
      </c>
      <c r="D3649">
        <v>12</v>
      </c>
      <c r="E3649">
        <v>27</v>
      </c>
      <c r="G3649" s="11">
        <v>40539</v>
      </c>
      <c r="H3649" s="12">
        <f t="shared" si="168"/>
        <v>-4.8791735481811182E-3</v>
      </c>
      <c r="I3649" s="12">
        <f t="shared" si="169"/>
        <v>2.0443447465584918E-2</v>
      </c>
      <c r="J3649">
        <f t="shared" si="170"/>
        <v>1.5564273917403799E-2</v>
      </c>
    </row>
    <row r="3650" spans="1:10" x14ac:dyDescent="0.2">
      <c r="A3650" t="s">
        <v>5</v>
      </c>
      <c r="B3650">
        <v>9256</v>
      </c>
      <c r="C3650">
        <v>2010</v>
      </c>
      <c r="D3650">
        <v>12</v>
      </c>
      <c r="E3650">
        <v>28</v>
      </c>
      <c r="G3650" s="11">
        <v>40540</v>
      </c>
      <c r="H3650" s="12">
        <f t="shared" si="168"/>
        <v>-4.7824478891054711E-3</v>
      </c>
      <c r="I3650" s="12">
        <f t="shared" si="169"/>
        <v>2.0512537222067521E-2</v>
      </c>
      <c r="J3650">
        <f t="shared" si="170"/>
        <v>1.5730089332962049E-2</v>
      </c>
    </row>
    <row r="3651" spans="1:10" x14ac:dyDescent="0.2">
      <c r="A3651" t="s">
        <v>5</v>
      </c>
      <c r="B3651">
        <v>9256</v>
      </c>
      <c r="C3651">
        <v>2010</v>
      </c>
      <c r="D3651">
        <v>12</v>
      </c>
      <c r="E3651">
        <v>29</v>
      </c>
      <c r="G3651" s="11">
        <v>40541</v>
      </c>
      <c r="H3651" s="12">
        <f t="shared" si="168"/>
        <v>-4.6869702715533262E-3</v>
      </c>
      <c r="I3651" s="12">
        <f t="shared" si="169"/>
        <v>2.0580735520319055E-2</v>
      </c>
      <c r="J3651">
        <f t="shared" si="170"/>
        <v>1.5893765248765727E-2</v>
      </c>
    </row>
    <row r="3652" spans="1:10" x14ac:dyDescent="0.2">
      <c r="A3652" t="s">
        <v>5</v>
      </c>
      <c r="B3652">
        <v>9256</v>
      </c>
      <c r="C3652">
        <v>2010</v>
      </c>
      <c r="D3652">
        <v>12</v>
      </c>
      <c r="E3652">
        <v>30</v>
      </c>
      <c r="G3652" s="11">
        <v>40542</v>
      </c>
      <c r="H3652" s="12">
        <f t="shared" si="168"/>
        <v>-4.5927689488878048E-3</v>
      </c>
      <c r="I3652" s="12">
        <f t="shared" si="169"/>
        <v>2.0648022179365854E-2</v>
      </c>
      <c r="J3652">
        <f t="shared" si="170"/>
        <v>1.6055253230478048E-2</v>
      </c>
    </row>
    <row r="3653" spans="1:10" x14ac:dyDescent="0.2">
      <c r="A3653" t="s">
        <v>5</v>
      </c>
      <c r="B3653">
        <v>9256</v>
      </c>
      <c r="C3653">
        <v>2010</v>
      </c>
      <c r="D3653">
        <v>12</v>
      </c>
      <c r="E3653">
        <v>31</v>
      </c>
      <c r="G3653" s="11">
        <v>40543</v>
      </c>
      <c r="H3653" s="12">
        <f t="shared" si="168"/>
        <v>-4.4998717967958419E-3</v>
      </c>
      <c r="I3653" s="12">
        <f t="shared" si="169"/>
        <v>2.0714377288002971E-2</v>
      </c>
      <c r="J3653">
        <f t="shared" si="170"/>
        <v>1.6214505491207128E-2</v>
      </c>
    </row>
    <row r="3654" spans="1:10" x14ac:dyDescent="0.2">
      <c r="A3654" t="s">
        <v>5</v>
      </c>
      <c r="B3654">
        <v>9256</v>
      </c>
      <c r="C3654">
        <v>2011</v>
      </c>
      <c r="D3654">
        <v>1</v>
      </c>
      <c r="E3654">
        <v>1</v>
      </c>
      <c r="G3654" s="11">
        <v>40544</v>
      </c>
      <c r="H3654" s="12">
        <f t="shared" si="168"/>
        <v>-4.4621673315700132E-3</v>
      </c>
      <c r="I3654" s="12">
        <f t="shared" si="169"/>
        <v>2.0741309048878564E-2</v>
      </c>
      <c r="J3654">
        <f t="shared" si="170"/>
        <v>1.627914171730855E-2</v>
      </c>
    </row>
    <row r="3655" spans="1:10" x14ac:dyDescent="0.2">
      <c r="A3655" t="s">
        <v>5</v>
      </c>
      <c r="B3655">
        <v>9256</v>
      </c>
      <c r="C3655">
        <v>2011</v>
      </c>
      <c r="D3655">
        <v>1</v>
      </c>
      <c r="E3655">
        <v>2</v>
      </c>
      <c r="G3655" s="11">
        <v>40545</v>
      </c>
      <c r="H3655" s="12">
        <f t="shared" si="168"/>
        <v>-4.3711556752405291E-3</v>
      </c>
      <c r="I3655" s="12">
        <f t="shared" si="169"/>
        <v>2.0806317374828194E-2</v>
      </c>
      <c r="J3655">
        <f t="shared" si="170"/>
        <v>1.6435161699587666E-2</v>
      </c>
    </row>
    <row r="3656" spans="1:10" x14ac:dyDescent="0.2">
      <c r="A3656" t="s">
        <v>5</v>
      </c>
      <c r="B3656">
        <v>9256</v>
      </c>
      <c r="C3656">
        <v>2011</v>
      </c>
      <c r="D3656">
        <v>1</v>
      </c>
      <c r="E3656">
        <v>3</v>
      </c>
      <c r="G3656" s="11">
        <v>40546</v>
      </c>
      <c r="H3656" s="12">
        <f t="shared" si="168"/>
        <v>-4.2815137684176852E-3</v>
      </c>
      <c r="I3656" s="12">
        <f t="shared" si="169"/>
        <v>2.0870347308273082E-2</v>
      </c>
      <c r="J3656">
        <f t="shared" si="170"/>
        <v>1.6588833539855397E-2</v>
      </c>
    </row>
    <row r="3657" spans="1:10" x14ac:dyDescent="0.2">
      <c r="A3657" t="s">
        <v>5</v>
      </c>
      <c r="B3657">
        <v>9256</v>
      </c>
      <c r="C3657">
        <v>2011</v>
      </c>
      <c r="D3657">
        <v>1</v>
      </c>
      <c r="E3657">
        <v>4</v>
      </c>
      <c r="G3657" s="11">
        <v>40547</v>
      </c>
      <c r="H3657" s="12">
        <f t="shared" si="168"/>
        <v>-4.1932681375839121E-3</v>
      </c>
      <c r="I3657" s="12">
        <f t="shared" si="169"/>
        <v>2.0933379901725779E-2</v>
      </c>
      <c r="J3657">
        <f t="shared" si="170"/>
        <v>1.6740111764141866E-2</v>
      </c>
    </row>
    <row r="3658" spans="1:10" x14ac:dyDescent="0.2">
      <c r="A3658" t="s">
        <v>5</v>
      </c>
      <c r="B3658">
        <v>9256</v>
      </c>
      <c r="C3658">
        <v>2011</v>
      </c>
      <c r="D3658">
        <v>1</v>
      </c>
      <c r="E3658">
        <v>5</v>
      </c>
      <c r="G3658" s="11">
        <v>40548</v>
      </c>
      <c r="H3658" s="12">
        <f t="shared" si="168"/>
        <v>-4.1064448960411058E-3</v>
      </c>
      <c r="I3658" s="12">
        <f t="shared" si="169"/>
        <v>2.0995396502827782E-2</v>
      </c>
      <c r="J3658">
        <f t="shared" si="170"/>
        <v>1.6888951606786676E-2</v>
      </c>
    </row>
    <row r="3659" spans="1:10" x14ac:dyDescent="0.2">
      <c r="A3659" t="s">
        <v>5</v>
      </c>
      <c r="B3659">
        <v>9256</v>
      </c>
      <c r="C3659">
        <v>2011</v>
      </c>
      <c r="D3659">
        <v>1</v>
      </c>
      <c r="E3659">
        <v>6</v>
      </c>
      <c r="G3659" s="11">
        <v>40549</v>
      </c>
      <c r="H3659" s="12">
        <f t="shared" si="168"/>
        <v>-4.0210697361832927E-3</v>
      </c>
      <c r="I3659" s="12">
        <f t="shared" si="169"/>
        <v>2.1056378759869078E-2</v>
      </c>
      <c r="J3659">
        <f t="shared" si="170"/>
        <v>1.7035309023685784E-2</v>
      </c>
    </row>
    <row r="3660" spans="1:10" x14ac:dyDescent="0.2">
      <c r="A3660" t="s">
        <v>5</v>
      </c>
      <c r="B3660">
        <v>9256</v>
      </c>
      <c r="C3660">
        <v>2011</v>
      </c>
      <c r="D3660">
        <v>1</v>
      </c>
      <c r="E3660">
        <v>7</v>
      </c>
      <c r="G3660" s="11">
        <v>40550</v>
      </c>
      <c r="H3660" s="12">
        <f t="shared" si="168"/>
        <v>-3.9371679218938279E-3</v>
      </c>
      <c r="I3660" s="12">
        <f t="shared" si="169"/>
        <v>2.1116308627218694E-2</v>
      </c>
      <c r="J3660">
        <f t="shared" si="170"/>
        <v>1.7179140705324867E-2</v>
      </c>
    </row>
    <row r="3661" spans="1:10" x14ac:dyDescent="0.2">
      <c r="A3661" t="s">
        <v>5</v>
      </c>
      <c r="B3661">
        <v>9256</v>
      </c>
      <c r="C3661">
        <v>2011</v>
      </c>
      <c r="D3661">
        <v>1</v>
      </c>
      <c r="E3661">
        <v>8</v>
      </c>
      <c r="G3661" s="11">
        <v>40551</v>
      </c>
      <c r="H3661" s="12">
        <f t="shared" ref="H3661:H3724" si="171">(($H$4*SIN($H$5* ((30.44*(D3661-1)+E3661)+$H$6)))*$H$3+$H$7)</f>
        <v>-3.85476428106941E-3</v>
      </c>
      <c r="I3661" s="12">
        <f t="shared" ref="I3661:I3724" si="172">(($I$4*SIN($I$5* ((30.44*(D3661-1)+E3661)+$I$6)))*$I$3+$I$7)</f>
        <v>2.1175168370664708E-2</v>
      </c>
      <c r="J3661">
        <f t="shared" ref="J3661:J3724" si="173">I3661+H3661</f>
        <v>1.7320404089595298E-2</v>
      </c>
    </row>
    <row r="3662" spans="1:10" x14ac:dyDescent="0.2">
      <c r="A3662" t="s">
        <v>5</v>
      </c>
      <c r="B3662">
        <v>9256</v>
      </c>
      <c r="C3662">
        <v>2011</v>
      </c>
      <c r="D3662">
        <v>1</v>
      </c>
      <c r="E3662">
        <v>9</v>
      </c>
      <c r="G3662" s="11">
        <v>40552</v>
      </c>
      <c r="H3662" s="12">
        <f t="shared" si="171"/>
        <v>-3.7738831982731076E-3</v>
      </c>
      <c r="I3662" s="12">
        <f t="shared" si="172"/>
        <v>2.1232940572662069E-2</v>
      </c>
      <c r="J3662">
        <f t="shared" si="173"/>
        <v>1.7459057374388961E-2</v>
      </c>
    </row>
    <row r="3663" spans="1:10" x14ac:dyDescent="0.2">
      <c r="A3663" t="s">
        <v>5</v>
      </c>
      <c r="B3663">
        <v>9256</v>
      </c>
      <c r="C3663">
        <v>2011</v>
      </c>
      <c r="D3663">
        <v>1</v>
      </c>
      <c r="E3663">
        <v>10</v>
      </c>
      <c r="G3663" s="11">
        <v>40553</v>
      </c>
      <c r="H3663" s="12">
        <f t="shared" si="171"/>
        <v>-3.6945486075185691E-3</v>
      </c>
      <c r="I3663" s="12">
        <f t="shared" si="172"/>
        <v>2.1289608137486739E-2</v>
      </c>
      <c r="J3663">
        <f t="shared" si="173"/>
        <v>1.759505952996817E-2</v>
      </c>
    </row>
    <row r="3664" spans="1:10" x14ac:dyDescent="0.2">
      <c r="A3664" t="s">
        <v>5</v>
      </c>
      <c r="B3664">
        <v>9256</v>
      </c>
      <c r="C3664">
        <v>2011</v>
      </c>
      <c r="D3664">
        <v>1</v>
      </c>
      <c r="E3664">
        <v>11</v>
      </c>
      <c r="G3664" s="11">
        <v>40554</v>
      </c>
      <c r="H3664" s="12">
        <f t="shared" si="171"/>
        <v>-3.6167839851875723E-3</v>
      </c>
      <c r="I3664" s="12">
        <f t="shared" si="172"/>
        <v>2.1345154296294591E-2</v>
      </c>
      <c r="J3664">
        <f t="shared" si="173"/>
        <v>1.7728370311107019E-2</v>
      </c>
    </row>
    <row r="3665" spans="1:10" x14ac:dyDescent="0.2">
      <c r="A3665" t="s">
        <v>5</v>
      </c>
      <c r="B3665">
        <v>9256</v>
      </c>
      <c r="C3665">
        <v>2011</v>
      </c>
      <c r="D3665">
        <v>1</v>
      </c>
      <c r="E3665">
        <v>12</v>
      </c>
      <c r="G3665" s="11">
        <v>40555</v>
      </c>
      <c r="H3665" s="12">
        <f t="shared" si="171"/>
        <v>-3.5406123430829755E-3</v>
      </c>
      <c r="I3665" s="12">
        <f t="shared" si="172"/>
        <v>2.1399562612083589E-2</v>
      </c>
      <c r="J3665">
        <f t="shared" si="173"/>
        <v>1.7858950269000612E-2</v>
      </c>
    </row>
    <row r="3666" spans="1:10" x14ac:dyDescent="0.2">
      <c r="A3666" t="s">
        <v>5</v>
      </c>
      <c r="B3666">
        <v>9256</v>
      </c>
      <c r="C3666">
        <v>2011</v>
      </c>
      <c r="D3666">
        <v>1</v>
      </c>
      <c r="E3666">
        <v>13</v>
      </c>
      <c r="G3666" s="11">
        <v>40556</v>
      </c>
      <c r="H3666" s="12">
        <f t="shared" si="171"/>
        <v>-3.4660562216191617E-3</v>
      </c>
      <c r="I3666" s="12">
        <f t="shared" si="172"/>
        <v>2.1452816984557744E-2</v>
      </c>
      <c r="J3666">
        <f t="shared" si="173"/>
        <v>1.7986760762938581E-2</v>
      </c>
    </row>
    <row r="3667" spans="1:10" x14ac:dyDescent="0.2">
      <c r="A3667" t="s">
        <v>5</v>
      </c>
      <c r="B3667">
        <v>9256</v>
      </c>
      <c r="C3667">
        <v>2011</v>
      </c>
      <c r="D3667">
        <v>1</v>
      </c>
      <c r="E3667">
        <v>14</v>
      </c>
      <c r="G3667" s="11">
        <v>40557</v>
      </c>
      <c r="H3667" s="12">
        <f t="shared" si="171"/>
        <v>-3.3931376831519647E-3</v>
      </c>
      <c r="I3667" s="12">
        <f t="shared" si="172"/>
        <v>2.1504901654891453E-2</v>
      </c>
      <c r="J3667">
        <f t="shared" si="173"/>
        <v>1.811176397173949E-2</v>
      </c>
    </row>
    <row r="3668" spans="1:10" x14ac:dyDescent="0.2">
      <c r="A3668" t="s">
        <v>5</v>
      </c>
      <c r="B3668">
        <v>9256</v>
      </c>
      <c r="C3668">
        <v>2011</v>
      </c>
      <c r="D3668">
        <v>1</v>
      </c>
      <c r="E3668">
        <v>15</v>
      </c>
      <c r="G3668" s="11">
        <v>40558</v>
      </c>
      <c r="H3668" s="12">
        <f t="shared" si="171"/>
        <v>-3.3218783054500649E-3</v>
      </c>
      <c r="I3668" s="12">
        <f t="shared" si="172"/>
        <v>2.1555801210392814E-2</v>
      </c>
      <c r="J3668">
        <f t="shared" si="173"/>
        <v>1.8233922904942749E-2</v>
      </c>
    </row>
    <row r="3669" spans="1:10" x14ac:dyDescent="0.2">
      <c r="A3669" t="s">
        <v>5</v>
      </c>
      <c r="B3669">
        <v>9256</v>
      </c>
      <c r="C3669">
        <v>2011</v>
      </c>
      <c r="D3669">
        <v>1</v>
      </c>
      <c r="E3669">
        <v>16</v>
      </c>
      <c r="G3669" s="11">
        <v>40559</v>
      </c>
      <c r="H3669" s="12">
        <f t="shared" si="171"/>
        <v>-3.2522991753097747E-3</v>
      </c>
      <c r="I3669" s="12">
        <f t="shared" si="172"/>
        <v>2.160550058906445E-2</v>
      </c>
      <c r="J3669">
        <f t="shared" si="173"/>
        <v>1.8353201413754676E-2</v>
      </c>
    </row>
    <row r="3670" spans="1:10" x14ac:dyDescent="0.2">
      <c r="A3670" t="s">
        <v>5</v>
      </c>
      <c r="B3670">
        <v>9256</v>
      </c>
      <c r="C3670">
        <v>2011</v>
      </c>
      <c r="D3670">
        <v>1</v>
      </c>
      <c r="E3670">
        <v>17</v>
      </c>
      <c r="G3670" s="11">
        <v>40560</v>
      </c>
      <c r="H3670" s="12">
        <f t="shared" si="171"/>
        <v>-3.1844208823151266E-3</v>
      </c>
      <c r="I3670" s="12">
        <f t="shared" si="172"/>
        <v>2.1653985084060627E-2</v>
      </c>
      <c r="J3670">
        <f t="shared" si="173"/>
        <v>1.84695642017455E-2</v>
      </c>
    </row>
    <row r="3671" spans="1:10" x14ac:dyDescent="0.2">
      <c r="A3671" t="s">
        <v>5</v>
      </c>
      <c r="B3671">
        <v>9256</v>
      </c>
      <c r="C3671">
        <v>2011</v>
      </c>
      <c r="D3671">
        <v>1</v>
      </c>
      <c r="E3671">
        <v>18</v>
      </c>
      <c r="G3671" s="11">
        <v>40561</v>
      </c>
      <c r="H3671" s="12">
        <f t="shared" si="171"/>
        <v>-3.1182635127450708E-3</v>
      </c>
      <c r="I3671" s="12">
        <f t="shared" si="172"/>
        <v>2.1701240348039236E-2</v>
      </c>
      <c r="J3671">
        <f t="shared" si="173"/>
        <v>1.8582976835294165E-2</v>
      </c>
    </row>
    <row r="3672" spans="1:10" x14ac:dyDescent="0.2">
      <c r="A3672" t="s">
        <v>5</v>
      </c>
      <c r="B3672">
        <v>9256</v>
      </c>
      <c r="C3672">
        <v>2011</v>
      </c>
      <c r="D3672">
        <v>1</v>
      </c>
      <c r="E3672">
        <v>19</v>
      </c>
      <c r="G3672" s="11">
        <v>40562</v>
      </c>
      <c r="H3672" s="12">
        <f t="shared" si="171"/>
        <v>-3.0538466436296355E-3</v>
      </c>
      <c r="I3672" s="12">
        <f t="shared" si="172"/>
        <v>2.1747252397407404E-2</v>
      </c>
      <c r="J3672">
        <f t="shared" si="173"/>
        <v>1.8693405753777769E-2</v>
      </c>
    </row>
    <row r="3673" spans="1:10" x14ac:dyDescent="0.2">
      <c r="A3673" t="s">
        <v>5</v>
      </c>
      <c r="B3673">
        <v>9256</v>
      </c>
      <c r="C3673">
        <v>2011</v>
      </c>
      <c r="D3673">
        <v>1</v>
      </c>
      <c r="E3673">
        <v>20</v>
      </c>
      <c r="G3673" s="11">
        <v>40563</v>
      </c>
      <c r="H3673" s="12">
        <f t="shared" si="171"/>
        <v>-2.9911893369567576E-3</v>
      </c>
      <c r="I3673" s="12">
        <f t="shared" si="172"/>
        <v>2.1792007616459462E-2</v>
      </c>
      <c r="J3673">
        <f t="shared" si="173"/>
        <v>1.8800818279502703E-2</v>
      </c>
    </row>
    <row r="3674" spans="1:10" x14ac:dyDescent="0.2">
      <c r="A3674" t="s">
        <v>5</v>
      </c>
      <c r="B3674">
        <v>9256</v>
      </c>
      <c r="C3674">
        <v>2011</v>
      </c>
      <c r="D3674">
        <v>1</v>
      </c>
      <c r="E3674">
        <v>21</v>
      </c>
      <c r="G3674" s="11">
        <v>40564</v>
      </c>
      <c r="H3674" s="12">
        <f t="shared" si="171"/>
        <v>-2.9303101340315421E-3</v>
      </c>
      <c r="I3674" s="12">
        <f t="shared" si="172"/>
        <v>2.183549276140604E-2</v>
      </c>
      <c r="J3674">
        <f t="shared" si="173"/>
        <v>1.8905182627374499E-2</v>
      </c>
    </row>
    <row r="3675" spans="1:10" x14ac:dyDescent="0.2">
      <c r="A3675" t="s">
        <v>5</v>
      </c>
      <c r="B3675">
        <v>9256</v>
      </c>
      <c r="C3675">
        <v>2011</v>
      </c>
      <c r="D3675">
        <v>1</v>
      </c>
      <c r="E3675">
        <v>22</v>
      </c>
      <c r="G3675" s="11">
        <v>40565</v>
      </c>
      <c r="H3675" s="12">
        <f t="shared" si="171"/>
        <v>-2.8712270499895876E-3</v>
      </c>
      <c r="I3675" s="12">
        <f t="shared" si="172"/>
        <v>2.1877694964293152E-2</v>
      </c>
      <c r="J3675">
        <f t="shared" si="173"/>
        <v>1.9006467914303563E-2</v>
      </c>
    </row>
    <row r="3676" spans="1:10" x14ac:dyDescent="0.2">
      <c r="A3676" t="s">
        <v>5</v>
      </c>
      <c r="B3676">
        <v>9256</v>
      </c>
      <c r="C3676">
        <v>2011</v>
      </c>
      <c r="D3676">
        <v>1</v>
      </c>
      <c r="E3676">
        <v>23</v>
      </c>
      <c r="G3676" s="11">
        <v>40566</v>
      </c>
      <c r="H3676" s="12">
        <f t="shared" si="171"/>
        <v>-2.8139575684660153E-3</v>
      </c>
      <c r="I3676" s="12">
        <f t="shared" si="172"/>
        <v>2.1918601736809991E-2</v>
      </c>
      <c r="J3676">
        <f t="shared" si="173"/>
        <v>1.9104644168343975E-2</v>
      </c>
    </row>
    <row r="3677" spans="1:10" x14ac:dyDescent="0.2">
      <c r="A3677" t="s">
        <v>5</v>
      </c>
      <c r="B3677">
        <v>9256</v>
      </c>
      <c r="C3677">
        <v>2011</v>
      </c>
      <c r="D3677">
        <v>1</v>
      </c>
      <c r="E3677">
        <v>24</v>
      </c>
      <c r="G3677" s="11">
        <v>40567</v>
      </c>
      <c r="H3677" s="12">
        <f t="shared" si="171"/>
        <v>-2.7585186364217874E-3</v>
      </c>
      <c r="I3677" s="12">
        <f t="shared" si="172"/>
        <v>2.1958200973984439E-2</v>
      </c>
      <c r="J3677">
        <f t="shared" si="173"/>
        <v>1.9199682337562651E-2</v>
      </c>
    </row>
    <row r="3678" spans="1:10" x14ac:dyDescent="0.2">
      <c r="A3678" t="s">
        <v>5</v>
      </c>
      <c r="B3678">
        <v>9256</v>
      </c>
      <c r="C3678">
        <v>2011</v>
      </c>
      <c r="D3678">
        <v>1</v>
      </c>
      <c r="E3678">
        <v>25</v>
      </c>
      <c r="G3678" s="11">
        <v>40568</v>
      </c>
      <c r="H3678" s="12">
        <f t="shared" si="171"/>
        <v>-2.7049266591288208E-3</v>
      </c>
      <c r="I3678" s="12">
        <f t="shared" si="172"/>
        <v>2.199648095776513E-2</v>
      </c>
      <c r="J3678">
        <f t="shared" si="173"/>
        <v>1.9291554298636309E-2</v>
      </c>
    </row>
    <row r="3679" spans="1:10" x14ac:dyDescent="0.2">
      <c r="A3679" t="s">
        <v>5</v>
      </c>
      <c r="B3679">
        <v>9256</v>
      </c>
      <c r="C3679">
        <v>2011</v>
      </c>
      <c r="D3679">
        <v>1</v>
      </c>
      <c r="E3679">
        <v>26</v>
      </c>
      <c r="G3679" s="11">
        <v>40569</v>
      </c>
      <c r="H3679" s="12">
        <f t="shared" si="171"/>
        <v>-2.6531974953154097E-3</v>
      </c>
      <c r="I3679" s="12">
        <f t="shared" si="172"/>
        <v>2.2033430360488993E-2</v>
      </c>
      <c r="J3679">
        <f t="shared" si="173"/>
        <v>1.9380232865173583E-2</v>
      </c>
    </row>
    <row r="3680" spans="1:10" x14ac:dyDescent="0.2">
      <c r="A3680" t="s">
        <v>5</v>
      </c>
      <c r="B3680">
        <v>9256</v>
      </c>
      <c r="C3680">
        <v>2011</v>
      </c>
      <c r="D3680">
        <v>1</v>
      </c>
      <c r="E3680">
        <v>27</v>
      </c>
      <c r="G3680" s="11">
        <v>40570</v>
      </c>
      <c r="H3680" s="12">
        <f t="shared" si="171"/>
        <v>-2.603346452473369E-3</v>
      </c>
      <c r="I3680" s="12">
        <f t="shared" si="172"/>
        <v>2.2069038248233308E-2</v>
      </c>
      <c r="J3680">
        <f t="shared" si="173"/>
        <v>1.9465691795759937E-2</v>
      </c>
    </row>
    <row r="3681" spans="1:10" x14ac:dyDescent="0.2">
      <c r="A3681" t="s">
        <v>5</v>
      </c>
      <c r="B3681">
        <v>9256</v>
      </c>
      <c r="C3681">
        <v>2011</v>
      </c>
      <c r="D3681">
        <v>1</v>
      </c>
      <c r="E3681">
        <v>28</v>
      </c>
      <c r="G3681" s="11">
        <v>40571</v>
      </c>
      <c r="H3681" s="12">
        <f t="shared" si="171"/>
        <v>-2.5553882823283001E-3</v>
      </c>
      <c r="I3681" s="12">
        <f t="shared" si="172"/>
        <v>2.2103294084051216E-2</v>
      </c>
      <c r="J3681">
        <f t="shared" si="173"/>
        <v>1.9547905801722915E-2</v>
      </c>
    </row>
    <row r="3682" spans="1:10" x14ac:dyDescent="0.2">
      <c r="A3682" t="s">
        <v>5</v>
      </c>
      <c r="B3682">
        <v>9256</v>
      </c>
      <c r="C3682">
        <v>2011</v>
      </c>
      <c r="D3682">
        <v>1</v>
      </c>
      <c r="E3682">
        <v>29</v>
      </c>
      <c r="G3682" s="11">
        <v>40572</v>
      </c>
      <c r="H3682" s="12">
        <f t="shared" si="171"/>
        <v>-2.5093371764743234E-3</v>
      </c>
      <c r="I3682" s="12">
        <f t="shared" si="172"/>
        <v>2.213618773108977E-2</v>
      </c>
      <c r="J3682">
        <f t="shared" si="173"/>
        <v>1.9626850554615445E-2</v>
      </c>
    </row>
    <row r="3683" spans="1:10" x14ac:dyDescent="0.2">
      <c r="A3683" t="s">
        <v>5</v>
      </c>
      <c r="B3683">
        <v>9256</v>
      </c>
      <c r="C3683">
        <v>2011</v>
      </c>
      <c r="D3683">
        <v>1</v>
      </c>
      <c r="E3683">
        <v>30</v>
      </c>
      <c r="G3683" s="11">
        <v>40573</v>
      </c>
      <c r="H3683" s="12">
        <f t="shared" si="171"/>
        <v>-2.4652067621745502E-3</v>
      </c>
      <c r="I3683" s="12">
        <f t="shared" si="172"/>
        <v>2.2167709455589608E-2</v>
      </c>
      <c r="J3683">
        <f t="shared" si="173"/>
        <v>1.9702502693415058E-2</v>
      </c>
    </row>
    <row r="3684" spans="1:10" x14ac:dyDescent="0.2">
      <c r="A3684" t="s">
        <v>5</v>
      </c>
      <c r="B3684">
        <v>9256</v>
      </c>
      <c r="C3684">
        <v>2011</v>
      </c>
      <c r="D3684">
        <v>1</v>
      </c>
      <c r="E3684">
        <v>31</v>
      </c>
      <c r="G3684" s="11">
        <v>40574</v>
      </c>
      <c r="H3684" s="12">
        <f t="shared" si="171"/>
        <v>-2.4230100983285647E-3</v>
      </c>
      <c r="I3684" s="12">
        <f t="shared" si="172"/>
        <v>2.2197849929765312E-2</v>
      </c>
      <c r="J3684">
        <f t="shared" si="173"/>
        <v>1.9774839831436748E-2</v>
      </c>
    </row>
    <row r="3685" spans="1:10" x14ac:dyDescent="0.2">
      <c r="A3685" t="s">
        <v>5</v>
      </c>
      <c r="B3685">
        <v>9256</v>
      </c>
      <c r="C3685">
        <v>2011</v>
      </c>
      <c r="D3685">
        <v>2</v>
      </c>
      <c r="E3685">
        <v>1</v>
      </c>
      <c r="G3685" s="11">
        <v>40575</v>
      </c>
      <c r="H3685" s="12">
        <f t="shared" si="171"/>
        <v>-2.4050594164806236E-3</v>
      </c>
      <c r="I3685" s="12">
        <f t="shared" si="172"/>
        <v>2.2210671845370983E-2</v>
      </c>
      <c r="J3685">
        <f t="shared" si="173"/>
        <v>1.9805612428890361E-2</v>
      </c>
    </row>
    <row r="3686" spans="1:10" x14ac:dyDescent="0.2">
      <c r="A3686" t="s">
        <v>5</v>
      </c>
      <c r="B3686">
        <v>9256</v>
      </c>
      <c r="C3686">
        <v>2011</v>
      </c>
      <c r="D3686">
        <v>2</v>
      </c>
      <c r="E3686">
        <v>2</v>
      </c>
      <c r="G3686" s="11">
        <v>40576</v>
      </c>
      <c r="H3686" s="12">
        <f t="shared" si="171"/>
        <v>-2.3656691416074262E-3</v>
      </c>
      <c r="I3686" s="12">
        <f t="shared" si="172"/>
        <v>2.2238807755994697E-2</v>
      </c>
      <c r="J3686">
        <f t="shared" si="173"/>
        <v>1.9873138614387269E-2</v>
      </c>
    </row>
    <row r="3687" spans="1:10" x14ac:dyDescent="0.2">
      <c r="A3687" t="s">
        <v>5</v>
      </c>
      <c r="B3687">
        <v>9256</v>
      </c>
      <c r="C3687">
        <v>2011</v>
      </c>
      <c r="D3687">
        <v>2</v>
      </c>
      <c r="E3687">
        <v>3</v>
      </c>
      <c r="G3687" s="11">
        <v>40577</v>
      </c>
      <c r="H3687" s="12">
        <f t="shared" si="171"/>
        <v>-2.3282420719713467E-3</v>
      </c>
      <c r="I3687" s="12">
        <f t="shared" si="172"/>
        <v>2.2265541377163325E-2</v>
      </c>
      <c r="J3687">
        <f t="shared" si="173"/>
        <v>1.9937299305191978E-2</v>
      </c>
    </row>
    <row r="3688" spans="1:10" x14ac:dyDescent="0.2">
      <c r="A3688" t="s">
        <v>5</v>
      </c>
      <c r="B3688">
        <v>9256</v>
      </c>
      <c r="C3688">
        <v>2011</v>
      </c>
      <c r="D3688">
        <v>2</v>
      </c>
      <c r="E3688">
        <v>4</v>
      </c>
      <c r="G3688" s="11">
        <v>40578</v>
      </c>
      <c r="H3688" s="12">
        <f t="shared" si="171"/>
        <v>-2.2927892828444344E-3</v>
      </c>
      <c r="I3688" s="12">
        <f t="shared" si="172"/>
        <v>2.2290864797968261E-2</v>
      </c>
      <c r="J3688">
        <f t="shared" si="173"/>
        <v>1.9998075515123826E-2</v>
      </c>
    </row>
    <row r="3689" spans="1:10" x14ac:dyDescent="0.2">
      <c r="A3689" t="s">
        <v>5</v>
      </c>
      <c r="B3689">
        <v>9256</v>
      </c>
      <c r="C3689">
        <v>2011</v>
      </c>
      <c r="D3689">
        <v>2</v>
      </c>
      <c r="E3689">
        <v>5</v>
      </c>
      <c r="G3689" s="11">
        <v>40579</v>
      </c>
      <c r="H3689" s="12">
        <f t="shared" si="171"/>
        <v>-2.2593212652773729E-3</v>
      </c>
      <c r="I3689" s="12">
        <f t="shared" si="172"/>
        <v>2.2314770524801877E-2</v>
      </c>
      <c r="J3689">
        <f t="shared" si="173"/>
        <v>2.0055449259524502E-2</v>
      </c>
    </row>
    <row r="3690" spans="1:10" x14ac:dyDescent="0.2">
      <c r="A3690" t="s">
        <v>5</v>
      </c>
      <c r="B3690">
        <v>9256</v>
      </c>
      <c r="C3690">
        <v>2011</v>
      </c>
      <c r="D3690">
        <v>2</v>
      </c>
      <c r="E3690">
        <v>6</v>
      </c>
      <c r="G3690" s="11">
        <v>40580</v>
      </c>
      <c r="H3690" s="12">
        <f t="shared" si="171"/>
        <v>-2.2278479229950092E-3</v>
      </c>
      <c r="I3690" s="12">
        <f t="shared" si="172"/>
        <v>2.2337251483574995E-2</v>
      </c>
      <c r="J3690">
        <f t="shared" si="173"/>
        <v>2.0109403560579987E-2</v>
      </c>
    </row>
    <row r="3691" spans="1:10" x14ac:dyDescent="0.2">
      <c r="A3691" t="s">
        <v>5</v>
      </c>
      <c r="B3691">
        <v>9256</v>
      </c>
      <c r="C3691">
        <v>2011</v>
      </c>
      <c r="D3691">
        <v>2</v>
      </c>
      <c r="E3691">
        <v>7</v>
      </c>
      <c r="G3691" s="11">
        <v>40581</v>
      </c>
      <c r="H3691" s="12">
        <f t="shared" si="171"/>
        <v>-2.1983785694656803E-3</v>
      </c>
      <c r="I3691" s="12">
        <f t="shared" si="172"/>
        <v>2.2358301021810231E-2</v>
      </c>
      <c r="J3691">
        <f t="shared" si="173"/>
        <v>2.0159922452344551E-2</v>
      </c>
    </row>
    <row r="3692" spans="1:10" x14ac:dyDescent="0.2">
      <c r="A3692" t="s">
        <v>5</v>
      </c>
      <c r="B3692">
        <v>9256</v>
      </c>
      <c r="C3692">
        <v>2011</v>
      </c>
      <c r="D3692">
        <v>2</v>
      </c>
      <c r="E3692">
        <v>8</v>
      </c>
      <c r="G3692" s="11">
        <v>40582</v>
      </c>
      <c r="H3692" s="12">
        <f t="shared" si="171"/>
        <v>-2.1709219251452123E-3</v>
      </c>
      <c r="I3692" s="12">
        <f t="shared" si="172"/>
        <v>2.2377912910610562E-2</v>
      </c>
      <c r="J3692">
        <f t="shared" si="173"/>
        <v>2.0206990985465349E-2</v>
      </c>
    </row>
    <row r="3693" spans="1:10" x14ac:dyDescent="0.2">
      <c r="A3693" t="s">
        <v>5</v>
      </c>
      <c r="B3693">
        <v>9256</v>
      </c>
      <c r="C3693">
        <v>2011</v>
      </c>
      <c r="D3693">
        <v>2</v>
      </c>
      <c r="E3693">
        <v>9</v>
      </c>
      <c r="G3693" s="11">
        <v>40583</v>
      </c>
      <c r="H3693" s="12">
        <f t="shared" si="171"/>
        <v>-2.1454861148963965E-3</v>
      </c>
      <c r="I3693" s="12">
        <f t="shared" si="172"/>
        <v>2.2396081346502575E-2</v>
      </c>
      <c r="J3693">
        <f t="shared" si="173"/>
        <v>2.0250595231606178E-2</v>
      </c>
    </row>
    <row r="3694" spans="1:10" x14ac:dyDescent="0.2">
      <c r="A3694" t="s">
        <v>5</v>
      </c>
      <c r="B3694">
        <v>9256</v>
      </c>
      <c r="C3694">
        <v>2011</v>
      </c>
      <c r="D3694">
        <v>2</v>
      </c>
      <c r="E3694">
        <v>10</v>
      </c>
      <c r="G3694" s="11">
        <v>40584</v>
      </c>
      <c r="H3694" s="12">
        <f t="shared" si="171"/>
        <v>-2.1220786655847066E-3</v>
      </c>
      <c r="I3694" s="12">
        <f t="shared" si="172"/>
        <v>2.2412800953153782E-2</v>
      </c>
      <c r="J3694">
        <f t="shared" si="173"/>
        <v>2.0290722287569077E-2</v>
      </c>
    </row>
    <row r="3695" spans="1:10" x14ac:dyDescent="0.2">
      <c r="A3695" t="s">
        <v>5</v>
      </c>
      <c r="B3695">
        <v>9256</v>
      </c>
      <c r="C3695">
        <v>2011</v>
      </c>
      <c r="D3695">
        <v>2</v>
      </c>
      <c r="E3695">
        <v>11</v>
      </c>
      <c r="G3695" s="11">
        <v>40585</v>
      </c>
      <c r="H3695" s="12">
        <f t="shared" si="171"/>
        <v>-2.1007065038509843E-3</v>
      </c>
      <c r="I3695" s="12">
        <f t="shared" si="172"/>
        <v>2.2428066782963583E-2</v>
      </c>
      <c r="J3695">
        <f t="shared" si="173"/>
        <v>2.0327360279112597E-2</v>
      </c>
    </row>
    <row r="3696" spans="1:10" x14ac:dyDescent="0.2">
      <c r="A3696" t="s">
        <v>5</v>
      </c>
      <c r="B3696">
        <v>9256</v>
      </c>
      <c r="C3696">
        <v>2011</v>
      </c>
      <c r="D3696">
        <v>2</v>
      </c>
      <c r="E3696">
        <v>12</v>
      </c>
      <c r="G3696" s="11">
        <v>40586</v>
      </c>
      <c r="H3696" s="12">
        <f t="shared" si="171"/>
        <v>-2.0813759540617306E-3</v>
      </c>
      <c r="I3696" s="12">
        <f t="shared" si="172"/>
        <v>2.2441874318527337E-2</v>
      </c>
      <c r="J3696">
        <f t="shared" si="173"/>
        <v>2.0360498364465608E-2</v>
      </c>
    </row>
    <row r="3697" spans="1:10" x14ac:dyDescent="0.2">
      <c r="A3697" t="s">
        <v>5</v>
      </c>
      <c r="B3697">
        <v>9256</v>
      </c>
      <c r="C3697">
        <v>2011</v>
      </c>
      <c r="D3697">
        <v>2</v>
      </c>
      <c r="E3697">
        <v>13</v>
      </c>
      <c r="G3697" s="11">
        <v>40587</v>
      </c>
      <c r="H3697" s="12">
        <f t="shared" si="171"/>
        <v>-2.0640927364376279E-3</v>
      </c>
      <c r="I3697" s="12">
        <f t="shared" si="172"/>
        <v>2.2454219473973122E-2</v>
      </c>
      <c r="J3697">
        <f t="shared" si="173"/>
        <v>2.0390126737535492E-2</v>
      </c>
    </row>
    <row r="3698" spans="1:10" x14ac:dyDescent="0.2">
      <c r="A3698" t="s">
        <v>5</v>
      </c>
      <c r="B3698">
        <v>9256</v>
      </c>
      <c r="C3698">
        <v>2011</v>
      </c>
      <c r="D3698">
        <v>2</v>
      </c>
      <c r="E3698">
        <v>14</v>
      </c>
      <c r="G3698" s="11">
        <v>40588</v>
      </c>
      <c r="H3698" s="12">
        <f t="shared" si="171"/>
        <v>-2.048861965360832E-3</v>
      </c>
      <c r="I3698" s="12">
        <f t="shared" si="172"/>
        <v>2.2465098596170838E-2</v>
      </c>
      <c r="J3698">
        <f t="shared" si="173"/>
        <v>2.0416236630810006E-2</v>
      </c>
    </row>
    <row r="3699" spans="1:10" x14ac:dyDescent="0.2">
      <c r="A3699" t="s">
        <v>5</v>
      </c>
      <c r="B3699">
        <v>9256</v>
      </c>
      <c r="C3699">
        <v>2011</v>
      </c>
      <c r="D3699">
        <v>2</v>
      </c>
      <c r="E3699">
        <v>15</v>
      </c>
      <c r="G3699" s="11">
        <v>40589</v>
      </c>
      <c r="H3699" s="12">
        <f t="shared" si="171"/>
        <v>-2.0356881478615415E-3</v>
      </c>
      <c r="I3699" s="12">
        <f t="shared" si="172"/>
        <v>2.2474508465813184E-2</v>
      </c>
      <c r="J3699">
        <f t="shared" si="173"/>
        <v>2.0438820317951641E-2</v>
      </c>
    </row>
    <row r="3700" spans="1:10" x14ac:dyDescent="0.2">
      <c r="A3700" t="s">
        <v>5</v>
      </c>
      <c r="B3700">
        <v>9256</v>
      </c>
      <c r="C3700">
        <v>2011</v>
      </c>
      <c r="D3700">
        <v>2</v>
      </c>
      <c r="E3700">
        <v>16</v>
      </c>
      <c r="G3700" s="11">
        <v>40590</v>
      </c>
      <c r="H3700" s="12">
        <f t="shared" si="171"/>
        <v>-2.0245751822843038E-3</v>
      </c>
      <c r="I3700" s="12">
        <f t="shared" si="172"/>
        <v>2.2482446298368354E-2</v>
      </c>
      <c r="J3700">
        <f t="shared" si="173"/>
        <v>2.0457871116084051E-2</v>
      </c>
    </row>
    <row r="3701" spans="1:10" x14ac:dyDescent="0.2">
      <c r="A3701" t="s">
        <v>5</v>
      </c>
      <c r="B3701">
        <v>9256</v>
      </c>
      <c r="C3701">
        <v>2011</v>
      </c>
      <c r="D3701">
        <v>2</v>
      </c>
      <c r="E3701">
        <v>17</v>
      </c>
      <c r="G3701" s="11">
        <v>40591</v>
      </c>
      <c r="H3701" s="12">
        <f t="shared" si="171"/>
        <v>-2.0155263571344211E-3</v>
      </c>
      <c r="I3701" s="12">
        <f t="shared" si="172"/>
        <v>2.2488909744903987E-2</v>
      </c>
      <c r="J3701">
        <f t="shared" si="173"/>
        <v>2.0473383387769564E-2</v>
      </c>
    </row>
    <row r="3702" spans="1:10" x14ac:dyDescent="0.2">
      <c r="A3702" t="s">
        <v>5</v>
      </c>
      <c r="B3702">
        <v>9256</v>
      </c>
      <c r="C3702">
        <v>2011</v>
      </c>
      <c r="D3702">
        <v>2</v>
      </c>
      <c r="E3702">
        <v>18</v>
      </c>
      <c r="G3702" s="11">
        <v>40592</v>
      </c>
      <c r="H3702" s="12">
        <f t="shared" si="171"/>
        <v>-2.0085443501048385E-3</v>
      </c>
      <c r="I3702" s="12">
        <f t="shared" si="172"/>
        <v>2.2493896892782257E-2</v>
      </c>
      <c r="J3702">
        <f t="shared" si="173"/>
        <v>2.0485352542677419E-2</v>
      </c>
    </row>
    <row r="3703" spans="1:10" x14ac:dyDescent="0.2">
      <c r="A3703" t="s">
        <v>5</v>
      </c>
      <c r="B3703">
        <v>9256</v>
      </c>
      <c r="C3703">
        <v>2011</v>
      </c>
      <c r="D3703">
        <v>2</v>
      </c>
      <c r="E3703">
        <v>19</v>
      </c>
      <c r="G3703" s="11">
        <v>40593</v>
      </c>
      <c r="H3703" s="12">
        <f t="shared" si="171"/>
        <v>-2.0036312272837652E-3</v>
      </c>
      <c r="I3703" s="12">
        <f t="shared" si="172"/>
        <v>2.2497406266225883E-2</v>
      </c>
      <c r="J3703">
        <f t="shared" si="173"/>
        <v>2.0493775038942119E-2</v>
      </c>
    </row>
    <row r="3704" spans="1:10" x14ac:dyDescent="0.2">
      <c r="A3704" t="s">
        <v>5</v>
      </c>
      <c r="B3704">
        <v>9256</v>
      </c>
      <c r="C3704">
        <v>2011</v>
      </c>
      <c r="D3704">
        <v>2</v>
      </c>
      <c r="E3704">
        <v>20</v>
      </c>
      <c r="G3704" s="11">
        <v>40594</v>
      </c>
      <c r="H3704" s="12">
        <f t="shared" si="171"/>
        <v>-2.0007884425432883E-3</v>
      </c>
      <c r="I3704" s="12">
        <f t="shared" si="172"/>
        <v>2.2499436826754794E-2</v>
      </c>
      <c r="J3704">
        <f t="shared" si="173"/>
        <v>2.0498648384211504E-2</v>
      </c>
    </row>
    <row r="3705" spans="1:10" x14ac:dyDescent="0.2">
      <c r="A3705" t="s">
        <v>5</v>
      </c>
      <c r="B3705">
        <v>9256</v>
      </c>
      <c r="C3705">
        <v>2011</v>
      </c>
      <c r="D3705">
        <v>2</v>
      </c>
      <c r="E3705">
        <v>21</v>
      </c>
      <c r="G3705" s="11">
        <v>40595</v>
      </c>
      <c r="H3705" s="12">
        <f t="shared" si="171"/>
        <v>-2.0000168371091479E-3</v>
      </c>
      <c r="I3705" s="12">
        <f t="shared" si="172"/>
        <v>2.2499987973493465E-2</v>
      </c>
      <c r="J3705">
        <f t="shared" si="173"/>
        <v>2.0499971136384319E-2</v>
      </c>
    </row>
    <row r="3706" spans="1:10" x14ac:dyDescent="0.2">
      <c r="A3706" t="s">
        <v>5</v>
      </c>
      <c r="B3706">
        <v>9256</v>
      </c>
      <c r="C3706">
        <v>2011</v>
      </c>
      <c r="D3706">
        <v>2</v>
      </c>
      <c r="E3706">
        <v>22</v>
      </c>
      <c r="G3706" s="11">
        <v>40596</v>
      </c>
      <c r="H3706" s="12">
        <f t="shared" si="171"/>
        <v>-2.0013166393118079E-3</v>
      </c>
      <c r="I3706" s="12">
        <f t="shared" si="172"/>
        <v>2.2499059543348708E-2</v>
      </c>
      <c r="J3706">
        <f t="shared" si="173"/>
        <v>2.04977429040369E-2</v>
      </c>
    </row>
    <row r="3707" spans="1:10" x14ac:dyDescent="0.2">
      <c r="A3707" t="s">
        <v>5</v>
      </c>
      <c r="B3707">
        <v>9256</v>
      </c>
      <c r="C3707">
        <v>2011</v>
      </c>
      <c r="D3707">
        <v>2</v>
      </c>
      <c r="E3707">
        <v>23</v>
      </c>
      <c r="G3707" s="11">
        <v>40597</v>
      </c>
      <c r="H3707" s="12">
        <f t="shared" si="171"/>
        <v>-2.0046874645188832E-3</v>
      </c>
      <c r="I3707" s="12">
        <f t="shared" si="172"/>
        <v>2.2496651811057942E-2</v>
      </c>
      <c r="J3707">
        <f t="shared" si="173"/>
        <v>2.0491964346539059E-2</v>
      </c>
    </row>
    <row r="3708" spans="1:10" x14ac:dyDescent="0.2">
      <c r="A3708" t="s">
        <v>5</v>
      </c>
      <c r="B3708">
        <v>9256</v>
      </c>
      <c r="C3708">
        <v>2011</v>
      </c>
      <c r="D3708">
        <v>2</v>
      </c>
      <c r="E3708">
        <v>24</v>
      </c>
      <c r="G3708" s="11">
        <v>40598</v>
      </c>
      <c r="H3708" s="12">
        <f t="shared" si="171"/>
        <v>-2.010128315248964E-3</v>
      </c>
      <c r="I3708" s="12">
        <f t="shared" si="172"/>
        <v>2.2492765489107884E-2</v>
      </c>
      <c r="J3708">
        <f t="shared" si="173"/>
        <v>2.0482637173858918E-2</v>
      </c>
    </row>
    <row r="3709" spans="1:10" x14ac:dyDescent="0.2">
      <c r="A3709" t="s">
        <v>5</v>
      </c>
      <c r="B3709">
        <v>9256</v>
      </c>
      <c r="C3709">
        <v>2011</v>
      </c>
      <c r="D3709">
        <v>2</v>
      </c>
      <c r="E3709">
        <v>25</v>
      </c>
      <c r="G3709" s="11">
        <v>40599</v>
      </c>
      <c r="H3709" s="12">
        <f t="shared" si="171"/>
        <v>-2.0176375814667845E-3</v>
      </c>
      <c r="I3709" s="12">
        <f t="shared" si="172"/>
        <v>2.2487401727523726E-2</v>
      </c>
      <c r="J3709">
        <f t="shared" si="173"/>
        <v>2.0469764146056942E-2</v>
      </c>
    </row>
    <row r="3710" spans="1:10" x14ac:dyDescent="0.2">
      <c r="A3710" t="s">
        <v>5</v>
      </c>
      <c r="B3710">
        <v>9256</v>
      </c>
      <c r="C3710">
        <v>2011</v>
      </c>
      <c r="D3710">
        <v>2</v>
      </c>
      <c r="E3710">
        <v>26</v>
      </c>
      <c r="G3710" s="11">
        <v>40600</v>
      </c>
      <c r="H3710" s="12">
        <f t="shared" si="171"/>
        <v>-2.0272130410596582E-3</v>
      </c>
      <c r="I3710" s="12">
        <f t="shared" si="172"/>
        <v>2.2480562113528817E-2</v>
      </c>
      <c r="J3710">
        <f t="shared" si="173"/>
        <v>2.0453349072469158E-2</v>
      </c>
    </row>
    <row r="3711" spans="1:10" x14ac:dyDescent="0.2">
      <c r="A3711" t="s">
        <v>5</v>
      </c>
      <c r="B3711">
        <v>9256</v>
      </c>
      <c r="C3711">
        <v>2011</v>
      </c>
      <c r="D3711">
        <v>2</v>
      </c>
      <c r="E3711">
        <v>27</v>
      </c>
      <c r="G3711" s="11">
        <v>40601</v>
      </c>
      <c r="H3711" s="12">
        <f t="shared" si="171"/>
        <v>-2.0388518604950367E-3</v>
      </c>
      <c r="I3711" s="12">
        <f t="shared" si="172"/>
        <v>2.2472248671074974E-2</v>
      </c>
      <c r="J3711">
        <f t="shared" si="173"/>
        <v>2.0433396810579936E-2</v>
      </c>
    </row>
    <row r="3712" spans="1:10" x14ac:dyDescent="0.2">
      <c r="A3712" t="s">
        <v>5</v>
      </c>
      <c r="B3712">
        <v>9256</v>
      </c>
      <c r="C3712">
        <v>2011</v>
      </c>
      <c r="D3712">
        <v>2</v>
      </c>
      <c r="E3712">
        <v>28</v>
      </c>
      <c r="G3712" s="11">
        <v>40602</v>
      </c>
      <c r="H3712" s="12">
        <f t="shared" si="171"/>
        <v>-2.0525505956590006E-3</v>
      </c>
      <c r="I3712" s="12">
        <f t="shared" si="172"/>
        <v>2.2462463860243573E-2</v>
      </c>
      <c r="J3712">
        <f t="shared" si="173"/>
        <v>2.0409913264584571E-2</v>
      </c>
    </row>
    <row r="3713" spans="1:10" x14ac:dyDescent="0.2">
      <c r="A3713" t="s">
        <v>5</v>
      </c>
      <c r="B3713">
        <v>9256</v>
      </c>
      <c r="C3713">
        <v>2011</v>
      </c>
      <c r="D3713">
        <v>3</v>
      </c>
      <c r="E3713">
        <v>1</v>
      </c>
      <c r="G3713" s="11">
        <v>40603</v>
      </c>
      <c r="H3713" s="12">
        <f t="shared" si="171"/>
        <v>-2.115344137847505E-3</v>
      </c>
      <c r="I3713" s="12">
        <f t="shared" si="172"/>
        <v>2.2417611330108927E-2</v>
      </c>
      <c r="J3713">
        <f t="shared" si="173"/>
        <v>2.0302267192261421E-2</v>
      </c>
    </row>
    <row r="3714" spans="1:10" x14ac:dyDescent="0.2">
      <c r="A3714" t="s">
        <v>5</v>
      </c>
      <c r="B3714">
        <v>9256</v>
      </c>
      <c r="C3714">
        <v>2011</v>
      </c>
      <c r="D3714">
        <v>3</v>
      </c>
      <c r="E3714">
        <v>2</v>
      </c>
      <c r="G3714" s="11">
        <v>40604</v>
      </c>
      <c r="H3714" s="12">
        <f t="shared" si="171"/>
        <v>-2.138131530856107E-3</v>
      </c>
      <c r="I3714" s="12">
        <f t="shared" si="172"/>
        <v>2.2401334620817066E-2</v>
      </c>
      <c r="J3714">
        <f t="shared" si="173"/>
        <v>2.0263203089960959E-2</v>
      </c>
    </row>
    <row r="3715" spans="1:10" x14ac:dyDescent="0.2">
      <c r="A3715" t="s">
        <v>5</v>
      </c>
      <c r="B3715">
        <v>9256</v>
      </c>
      <c r="C3715">
        <v>2011</v>
      </c>
      <c r="D3715">
        <v>3</v>
      </c>
      <c r="E3715">
        <v>3</v>
      </c>
      <c r="G3715" s="11">
        <v>40605</v>
      </c>
      <c r="H3715" s="12">
        <f t="shared" si="171"/>
        <v>-2.1629494611415789E-3</v>
      </c>
      <c r="I3715" s="12">
        <f t="shared" si="172"/>
        <v>2.2383607527756016E-2</v>
      </c>
      <c r="J3715">
        <f t="shared" si="173"/>
        <v>2.0220658066614439E-2</v>
      </c>
    </row>
    <row r="3716" spans="1:10" x14ac:dyDescent="0.2">
      <c r="A3716" t="s">
        <v>5</v>
      </c>
      <c r="B3716">
        <v>9256</v>
      </c>
      <c r="C3716">
        <v>2011</v>
      </c>
      <c r="D3716">
        <v>3</v>
      </c>
      <c r="E3716">
        <v>4</v>
      </c>
      <c r="G3716" s="11">
        <v>40606</v>
      </c>
      <c r="H3716" s="12">
        <f t="shared" si="171"/>
        <v>-2.1897905846790635E-3</v>
      </c>
      <c r="I3716" s="12">
        <f t="shared" si="172"/>
        <v>2.2364435296657811E-2</v>
      </c>
      <c r="J3716">
        <f t="shared" si="173"/>
        <v>2.0174644711978749E-2</v>
      </c>
    </row>
    <row r="3717" spans="1:10" x14ac:dyDescent="0.2">
      <c r="A3717" t="s">
        <v>5</v>
      </c>
      <c r="B3717">
        <v>9256</v>
      </c>
      <c r="C3717">
        <v>2011</v>
      </c>
      <c r="D3717">
        <v>3</v>
      </c>
      <c r="E3717">
        <v>5</v>
      </c>
      <c r="G3717" s="11">
        <v>40607</v>
      </c>
      <c r="H3717" s="12">
        <f t="shared" si="171"/>
        <v>-2.2186469587482747E-3</v>
      </c>
      <c r="I3717" s="12">
        <f t="shared" si="172"/>
        <v>2.234382360089409E-2</v>
      </c>
      <c r="J3717">
        <f t="shared" si="173"/>
        <v>2.0125176642145817E-2</v>
      </c>
    </row>
    <row r="3718" spans="1:10" x14ac:dyDescent="0.2">
      <c r="A3718" t="s">
        <v>5</v>
      </c>
      <c r="B3718">
        <v>9256</v>
      </c>
      <c r="C3718">
        <v>2011</v>
      </c>
      <c r="D3718">
        <v>3</v>
      </c>
      <c r="E3718">
        <v>6</v>
      </c>
      <c r="G3718" s="11">
        <v>40608</v>
      </c>
      <c r="H3718" s="12">
        <f t="shared" si="171"/>
        <v>-2.2495100442838731E-3</v>
      </c>
      <c r="I3718" s="12">
        <f t="shared" si="172"/>
        <v>2.2321778539797235E-2</v>
      </c>
      <c r="J3718">
        <f t="shared" si="173"/>
        <v>2.0072268495513364E-2</v>
      </c>
    </row>
    <row r="3719" spans="1:10" x14ac:dyDescent="0.2">
      <c r="A3719" t="s">
        <v>5</v>
      </c>
      <c r="B3719">
        <v>9256</v>
      </c>
      <c r="C3719">
        <v>2011</v>
      </c>
      <c r="D3719">
        <v>3</v>
      </c>
      <c r="E3719">
        <v>7</v>
      </c>
      <c r="G3719" s="11">
        <v>40609</v>
      </c>
      <c r="H3719" s="12">
        <f t="shared" si="171"/>
        <v>-2.282370708402307E-3</v>
      </c>
      <c r="I3719" s="12">
        <f t="shared" si="172"/>
        <v>2.2298306636855496E-2</v>
      </c>
      <c r="J3719">
        <f t="shared" si="173"/>
        <v>2.0015935928453188E-2</v>
      </c>
    </row>
    <row r="3720" spans="1:10" x14ac:dyDescent="0.2">
      <c r="A3720" t="s">
        <v>5</v>
      </c>
      <c r="B3720">
        <v>9256</v>
      </c>
      <c r="C3720">
        <v>2011</v>
      </c>
      <c r="D3720">
        <v>3</v>
      </c>
      <c r="E3720">
        <v>8</v>
      </c>
      <c r="G3720" s="11">
        <v>40610</v>
      </c>
      <c r="H3720" s="12">
        <f t="shared" si="171"/>
        <v>-2.3172192271043888E-3</v>
      </c>
      <c r="I3720" s="12">
        <f t="shared" si="172"/>
        <v>2.2273414837782581E-2</v>
      </c>
      <c r="J3720">
        <f t="shared" si="173"/>
        <v>1.9956195610678192E-2</v>
      </c>
    </row>
    <row r="3721" spans="1:10" x14ac:dyDescent="0.2">
      <c r="A3721" t="s">
        <v>5</v>
      </c>
      <c r="B3721">
        <v>9256</v>
      </c>
      <c r="C3721">
        <v>2011</v>
      </c>
      <c r="D3721">
        <v>3</v>
      </c>
      <c r="E3721">
        <v>9</v>
      </c>
      <c r="G3721" s="11">
        <v>40611</v>
      </c>
      <c r="H3721" s="12">
        <f t="shared" si="171"/>
        <v>-2.3540452881527733E-3</v>
      </c>
      <c r="I3721" s="12">
        <f t="shared" si="172"/>
        <v>2.2247110508462307E-2</v>
      </c>
      <c r="J3721">
        <f t="shared" si="173"/>
        <v>1.9893065220309536E-2</v>
      </c>
    </row>
    <row r="3722" spans="1:10" x14ac:dyDescent="0.2">
      <c r="A3722" t="s">
        <v>5</v>
      </c>
      <c r="B3722">
        <v>9256</v>
      </c>
      <c r="C3722">
        <v>2011</v>
      </c>
      <c r="D3722">
        <v>3</v>
      </c>
      <c r="E3722">
        <v>10</v>
      </c>
      <c r="G3722" s="11">
        <v>40612</v>
      </c>
      <c r="H3722" s="12">
        <f t="shared" si="171"/>
        <v>-2.3928379941235232E-3</v>
      </c>
      <c r="I3722" s="12">
        <f t="shared" si="172"/>
        <v>2.2219401432768914E-2</v>
      </c>
      <c r="J3722">
        <f t="shared" si="173"/>
        <v>1.9826563438645389E-2</v>
      </c>
    </row>
    <row r="3723" spans="1:10" x14ac:dyDescent="0.2">
      <c r="A3723" t="s">
        <v>5</v>
      </c>
      <c r="B3723">
        <v>9256</v>
      </c>
      <c r="C3723">
        <v>2011</v>
      </c>
      <c r="D3723">
        <v>3</v>
      </c>
      <c r="E3723">
        <v>11</v>
      </c>
      <c r="G3723" s="11">
        <v>40613</v>
      </c>
      <c r="H3723" s="12">
        <f t="shared" si="171"/>
        <v>-2.4335858656308268E-3</v>
      </c>
      <c r="I3723" s="12">
        <f t="shared" si="172"/>
        <v>2.2190295810263695E-2</v>
      </c>
      <c r="J3723">
        <f t="shared" si="173"/>
        <v>1.9756709944632869E-2</v>
      </c>
    </row>
    <row r="3724" spans="1:10" x14ac:dyDescent="0.2">
      <c r="A3724" t="s">
        <v>5</v>
      </c>
      <c r="B3724">
        <v>9256</v>
      </c>
      <c r="C3724">
        <v>2011</v>
      </c>
      <c r="D3724">
        <v>3</v>
      </c>
      <c r="E3724">
        <v>12</v>
      </c>
      <c r="G3724" s="11">
        <v>40614</v>
      </c>
      <c r="H3724" s="12">
        <f t="shared" si="171"/>
        <v>-2.4762768447239361E-3</v>
      </c>
      <c r="I3724" s="12">
        <f t="shared" si="172"/>
        <v>2.2159802253768617E-2</v>
      </c>
      <c r="J3724">
        <f t="shared" si="173"/>
        <v>1.968352540904468E-2</v>
      </c>
    </row>
    <row r="3725" spans="1:10" x14ac:dyDescent="0.2">
      <c r="A3725" t="s">
        <v>5</v>
      </c>
      <c r="B3725">
        <v>9256</v>
      </c>
      <c r="C3725">
        <v>2011</v>
      </c>
      <c r="D3725">
        <v>3</v>
      </c>
      <c r="E3725">
        <v>13</v>
      </c>
      <c r="G3725" s="11">
        <v>40615</v>
      </c>
      <c r="H3725" s="12">
        <f t="shared" ref="H3725:H3788" si="174">(($H$4*SIN($H$5* ((30.44*(D3725-1)+E3725)+$H$6)))*$H$3+$H$7)</f>
        <v>-2.5208982984553036E-3</v>
      </c>
      <c r="I3725" s="12">
        <f t="shared" ref="I3725:I3788" si="175">(($I$4*SIN($I$5* ((30.44*(D3725-1)+E3725)+$I$6)))*$I$3+$I$7)</f>
        <v>2.2127929786817643E-2</v>
      </c>
      <c r="J3725">
        <f t="shared" ref="J3725:J3788" si="176">I3725+H3725</f>
        <v>1.9607031488362341E-2</v>
      </c>
    </row>
    <row r="3726" spans="1:10" x14ac:dyDescent="0.2">
      <c r="A3726" t="s">
        <v>5</v>
      </c>
      <c r="B3726">
        <v>9256</v>
      </c>
      <c r="C3726">
        <v>2011</v>
      </c>
      <c r="D3726">
        <v>3</v>
      </c>
      <c r="E3726">
        <v>14</v>
      </c>
      <c r="G3726" s="11">
        <v>40616</v>
      </c>
      <c r="H3726" s="12">
        <f t="shared" si="174"/>
        <v>-2.5674370226188813E-3</v>
      </c>
      <c r="I3726" s="12">
        <f t="shared" si="175"/>
        <v>2.2094687840986515E-2</v>
      </c>
      <c r="J3726">
        <f t="shared" si="176"/>
        <v>1.9527250818367634E-2</v>
      </c>
    </row>
    <row r="3727" spans="1:10" x14ac:dyDescent="0.2">
      <c r="A3727" t="s">
        <v>5</v>
      </c>
      <c r="B3727">
        <v>9256</v>
      </c>
      <c r="C3727">
        <v>2011</v>
      </c>
      <c r="D3727">
        <v>3</v>
      </c>
      <c r="E3727">
        <v>15</v>
      </c>
      <c r="G3727" s="11">
        <v>40617</v>
      </c>
      <c r="H3727" s="12">
        <f t="shared" si="174"/>
        <v>-2.6158792456574534E-3</v>
      </c>
      <c r="I3727" s="12">
        <f t="shared" si="175"/>
        <v>2.206008625310182E-2</v>
      </c>
      <c r="J3727">
        <f t="shared" si="176"/>
        <v>1.9444207007444366E-2</v>
      </c>
    </row>
    <row r="3728" spans="1:10" x14ac:dyDescent="0.2">
      <c r="A3728" t="s">
        <v>5</v>
      </c>
      <c r="B3728">
        <v>9256</v>
      </c>
      <c r="C3728">
        <v>2011</v>
      </c>
      <c r="D3728">
        <v>3</v>
      </c>
      <c r="E3728">
        <v>16</v>
      </c>
      <c r="G3728" s="11">
        <v>40618</v>
      </c>
      <c r="H3728" s="12">
        <f t="shared" si="174"/>
        <v>-2.6662106327378617E-3</v>
      </c>
      <c r="I3728" s="12">
        <f t="shared" si="175"/>
        <v>2.2024135262330102E-2</v>
      </c>
      <c r="J3728">
        <f t="shared" si="176"/>
        <v>1.9357924629592241E-2</v>
      </c>
    </row>
    <row r="3729" spans="1:10" x14ac:dyDescent="0.2">
      <c r="A3729" t="s">
        <v>5</v>
      </c>
      <c r="B3729">
        <v>9256</v>
      </c>
      <c r="C3729">
        <v>2011</v>
      </c>
      <c r="D3729">
        <v>3</v>
      </c>
      <c r="E3729">
        <v>17</v>
      </c>
      <c r="G3729" s="11">
        <v>40619</v>
      </c>
      <c r="H3729" s="12">
        <f t="shared" si="174"/>
        <v>-2.7184162899929155E-3</v>
      </c>
      <c r="I3729" s="12">
        <f t="shared" si="175"/>
        <v>2.1986845507147919E-2</v>
      </c>
      <c r="J3729">
        <f t="shared" si="176"/>
        <v>1.9268429217155002E-2</v>
      </c>
    </row>
    <row r="3730" spans="1:10" x14ac:dyDescent="0.2">
      <c r="A3730" t="s">
        <v>5</v>
      </c>
      <c r="B3730">
        <v>9256</v>
      </c>
      <c r="C3730">
        <v>2011</v>
      </c>
      <c r="D3730">
        <v>3</v>
      </c>
      <c r="E3730">
        <v>18</v>
      </c>
      <c r="G3730" s="11">
        <v>40620</v>
      </c>
      <c r="H3730" s="12">
        <f t="shared" si="174"/>
        <v>-2.7724807689287236E-3</v>
      </c>
      <c r="I3730" s="12">
        <f t="shared" si="175"/>
        <v>2.1948228022193768E-2</v>
      </c>
      <c r="J3730">
        <f t="shared" si="176"/>
        <v>1.9175747253265044E-2</v>
      </c>
    </row>
    <row r="3731" spans="1:10" x14ac:dyDescent="0.2">
      <c r="A3731" t="s">
        <v>5</v>
      </c>
      <c r="B3731">
        <v>9256</v>
      </c>
      <c r="C3731">
        <v>2011</v>
      </c>
      <c r="D3731">
        <v>3</v>
      </c>
      <c r="E3731">
        <v>19</v>
      </c>
      <c r="G3731" s="11">
        <v>40621</v>
      </c>
      <c r="H3731" s="12">
        <f t="shared" si="174"/>
        <v>-2.8283880709961571E-3</v>
      </c>
      <c r="I3731" s="12">
        <f t="shared" si="175"/>
        <v>2.1908294235002748E-2</v>
      </c>
      <c r="J3731">
        <f t="shared" si="176"/>
        <v>1.907990616400659E-2</v>
      </c>
    </row>
    <row r="3732" spans="1:10" x14ac:dyDescent="0.2">
      <c r="A3732" t="s">
        <v>5</v>
      </c>
      <c r="B3732">
        <v>9256</v>
      </c>
      <c r="C3732">
        <v>2011</v>
      </c>
      <c r="D3732">
        <v>3</v>
      </c>
      <c r="E3732">
        <v>20</v>
      </c>
      <c r="G3732" s="11">
        <v>40622</v>
      </c>
      <c r="H3732" s="12">
        <f t="shared" si="174"/>
        <v>-2.88612165232507E-3</v>
      </c>
      <c r="I3732" s="12">
        <f t="shared" si="175"/>
        <v>2.1867055962624952E-2</v>
      </c>
      <c r="J3732">
        <f t="shared" si="176"/>
        <v>1.8980934310299881E-2</v>
      </c>
    </row>
    <row r="3733" spans="1:10" x14ac:dyDescent="0.2">
      <c r="A3733" t="s">
        <v>5</v>
      </c>
      <c r="B3733">
        <v>9256</v>
      </c>
      <c r="C3733">
        <v>2011</v>
      </c>
      <c r="D3733">
        <v>3</v>
      </c>
      <c r="E3733">
        <v>21</v>
      </c>
      <c r="G3733" s="11">
        <v>40623</v>
      </c>
      <c r="H3733" s="12">
        <f t="shared" si="174"/>
        <v>-2.9456644286199041E-3</v>
      </c>
      <c r="I3733" s="12">
        <f t="shared" si="175"/>
        <v>2.1824525408128639E-2</v>
      </c>
      <c r="J3733">
        <f t="shared" si="176"/>
        <v>1.8878860979508735E-2</v>
      </c>
    </row>
    <row r="3734" spans="1:10" x14ac:dyDescent="0.2">
      <c r="A3734" t="s">
        <v>5</v>
      </c>
      <c r="B3734">
        <v>9256</v>
      </c>
      <c r="C3734">
        <v>2011</v>
      </c>
      <c r="D3734">
        <v>3</v>
      </c>
      <c r="E3734">
        <v>22</v>
      </c>
      <c r="G3734" s="11">
        <v>40624</v>
      </c>
      <c r="H3734" s="12">
        <f t="shared" si="174"/>
        <v>-3.0069987802152035E-3</v>
      </c>
      <c r="I3734" s="12">
        <f t="shared" si="175"/>
        <v>2.1780715156989143E-2</v>
      </c>
      <c r="J3734">
        <f t="shared" si="176"/>
        <v>1.8773716376773941E-2</v>
      </c>
    </row>
    <row r="3735" spans="1:10" x14ac:dyDescent="0.2">
      <c r="A3735" t="s">
        <v>5</v>
      </c>
      <c r="B3735">
        <v>9256</v>
      </c>
      <c r="C3735">
        <v>2011</v>
      </c>
      <c r="D3735">
        <v>3</v>
      </c>
      <c r="E3735">
        <v>23</v>
      </c>
      <c r="G3735" s="11">
        <v>40625</v>
      </c>
      <c r="H3735" s="12">
        <f t="shared" si="174"/>
        <v>-3.0701065572895543E-3</v>
      </c>
      <c r="I3735" s="12">
        <f t="shared" si="175"/>
        <v>2.1735638173364605E-2</v>
      </c>
      <c r="J3735">
        <f t="shared" si="176"/>
        <v>1.8665531616075051E-2</v>
      </c>
    </row>
    <row r="3736" spans="1:10" x14ac:dyDescent="0.2">
      <c r="A3736" t="s">
        <v>5</v>
      </c>
      <c r="B3736">
        <v>9256</v>
      </c>
      <c r="C3736">
        <v>2011</v>
      </c>
      <c r="D3736">
        <v>3</v>
      </c>
      <c r="E3736">
        <v>24</v>
      </c>
      <c r="G3736" s="11">
        <v>40626</v>
      </c>
      <c r="H3736" s="12">
        <f t="shared" si="174"/>
        <v>-3.1349690852364156E-3</v>
      </c>
      <c r="I3736" s="12">
        <f t="shared" si="175"/>
        <v>2.1689307796259705E-2</v>
      </c>
      <c r="J3736">
        <f t="shared" si="176"/>
        <v>1.8554338711023289E-2</v>
      </c>
    </row>
    <row r="3737" spans="1:10" x14ac:dyDescent="0.2">
      <c r="A3737" t="s">
        <v>5</v>
      </c>
      <c r="B3737">
        <v>9256</v>
      </c>
      <c r="C3737">
        <v>2011</v>
      </c>
      <c r="D3737">
        <v>3</v>
      </c>
      <c r="E3737">
        <v>25</v>
      </c>
      <c r="G3737" s="11">
        <v>40627</v>
      </c>
      <c r="H3737" s="12">
        <f t="shared" si="174"/>
        <v>-3.201567170190228E-3</v>
      </c>
      <c r="I3737" s="12">
        <f t="shared" si="175"/>
        <v>2.1641737735578412E-2</v>
      </c>
      <c r="J3737">
        <f t="shared" si="176"/>
        <v>1.8440170565388183E-2</v>
      </c>
    </row>
    <row r="3738" spans="1:10" x14ac:dyDescent="0.2">
      <c r="A3738" t="s">
        <v>5</v>
      </c>
      <c r="B3738">
        <v>9256</v>
      </c>
      <c r="C3738">
        <v>2011</v>
      </c>
      <c r="D3738">
        <v>3</v>
      </c>
      <c r="E3738">
        <v>26</v>
      </c>
      <c r="G3738" s="11">
        <v>40628</v>
      </c>
      <c r="H3738" s="12">
        <f t="shared" si="174"/>
        <v>-3.2698811047061956E-3</v>
      </c>
      <c r="I3738" s="12">
        <f t="shared" si="175"/>
        <v>2.1592942068067004E-2</v>
      </c>
      <c r="J3738">
        <f t="shared" si="176"/>
        <v>1.832306096336081E-2</v>
      </c>
    </row>
    <row r="3739" spans="1:10" x14ac:dyDescent="0.2">
      <c r="A3739" t="s">
        <v>5</v>
      </c>
      <c r="B3739">
        <v>9256</v>
      </c>
      <c r="C3739">
        <v>2011</v>
      </c>
      <c r="D3739">
        <v>3</v>
      </c>
      <c r="E3739">
        <v>27</v>
      </c>
      <c r="G3739" s="11">
        <v>40629</v>
      </c>
      <c r="H3739" s="12">
        <f t="shared" si="174"/>
        <v>-3.3398906735920301E-3</v>
      </c>
      <c r="I3739" s="12">
        <f t="shared" si="175"/>
        <v>2.1542935233148552E-2</v>
      </c>
      <c r="J3739">
        <f t="shared" si="176"/>
        <v>1.8203044559556521E-2</v>
      </c>
    </row>
    <row r="3740" spans="1:10" x14ac:dyDescent="0.2">
      <c r="A3740" t="s">
        <v>5</v>
      </c>
      <c r="B3740">
        <v>9256</v>
      </c>
      <c r="C3740">
        <v>2011</v>
      </c>
      <c r="D3740">
        <v>3</v>
      </c>
      <c r="E3740">
        <v>28</v>
      </c>
      <c r="G3740" s="11">
        <v>40630</v>
      </c>
      <c r="H3740" s="12">
        <f t="shared" si="174"/>
        <v>-3.4115751598899503E-3</v>
      </c>
      <c r="I3740" s="12">
        <f t="shared" si="175"/>
        <v>2.1491732028650037E-2</v>
      </c>
      <c r="J3740">
        <f t="shared" si="176"/>
        <v>1.8080156868760085E-2</v>
      </c>
    </row>
    <row r="3741" spans="1:10" x14ac:dyDescent="0.2">
      <c r="A3741" t="s">
        <v>5</v>
      </c>
      <c r="B3741">
        <v>9256</v>
      </c>
      <c r="C3741">
        <v>2011</v>
      </c>
      <c r="D3741">
        <v>3</v>
      </c>
      <c r="E3741">
        <v>29</v>
      </c>
      <c r="G3741" s="11">
        <v>40631</v>
      </c>
      <c r="H3741" s="12">
        <f t="shared" si="174"/>
        <v>-3.4849133510071687E-3</v>
      </c>
      <c r="I3741" s="12">
        <f t="shared" si="175"/>
        <v>2.1439347606423451E-2</v>
      </c>
      <c r="J3741">
        <f t="shared" si="176"/>
        <v>1.7954434255416284E-2</v>
      </c>
    </row>
    <row r="3742" spans="1:10" x14ac:dyDescent="0.2">
      <c r="A3742" t="s">
        <v>5</v>
      </c>
      <c r="B3742">
        <v>9256</v>
      </c>
      <c r="C3742">
        <v>2011</v>
      </c>
      <c r="D3742">
        <v>3</v>
      </c>
      <c r="E3742">
        <v>30</v>
      </c>
      <c r="G3742" s="11">
        <v>40632</v>
      </c>
      <c r="H3742" s="12">
        <f t="shared" si="174"/>
        <v>-3.5598835449930375E-3</v>
      </c>
      <c r="I3742" s="12">
        <f t="shared" si="175"/>
        <v>2.1385797467862119E-2</v>
      </c>
      <c r="J3742">
        <f t="shared" si="176"/>
        <v>1.7825913922869082E-2</v>
      </c>
    </row>
    <row r="3743" spans="1:10" x14ac:dyDescent="0.2">
      <c r="A3743" t="s">
        <v>5</v>
      </c>
      <c r="B3743">
        <v>9256</v>
      </c>
      <c r="C3743">
        <v>2011</v>
      </c>
      <c r="D3743">
        <v>3</v>
      </c>
      <c r="E3743">
        <v>31</v>
      </c>
      <c r="G3743" s="11">
        <v>40633</v>
      </c>
      <c r="H3743" s="12">
        <f t="shared" si="174"/>
        <v>-3.6364635569609994E-3</v>
      </c>
      <c r="I3743" s="12">
        <f t="shared" si="175"/>
        <v>2.1331097459313574E-2</v>
      </c>
      <c r="J3743">
        <f t="shared" si="176"/>
        <v>1.7694633902352576E-2</v>
      </c>
    </row>
    <row r="3744" spans="1:10" x14ac:dyDescent="0.2">
      <c r="A3744" t="s">
        <v>5</v>
      </c>
      <c r="B3744">
        <v>9256</v>
      </c>
      <c r="C3744">
        <v>2011</v>
      </c>
      <c r="D3744">
        <v>4</v>
      </c>
      <c r="E3744">
        <v>1</v>
      </c>
      <c r="G3744" s="11">
        <v>40634</v>
      </c>
      <c r="H3744" s="12">
        <f t="shared" si="174"/>
        <v>-3.6706629305919419E-3</v>
      </c>
      <c r="I3744" s="12">
        <f t="shared" si="175"/>
        <v>2.1306669335291472E-2</v>
      </c>
      <c r="J3744">
        <f t="shared" si="176"/>
        <v>1.763600640469953E-2</v>
      </c>
    </row>
    <row r="3745" spans="1:10" x14ac:dyDescent="0.2">
      <c r="A3745" t="s">
        <v>5</v>
      </c>
      <c r="B3745">
        <v>9256</v>
      </c>
      <c r="C3745">
        <v>2011</v>
      </c>
      <c r="D3745">
        <v>4</v>
      </c>
      <c r="E3745">
        <v>2</v>
      </c>
      <c r="G3745" s="11">
        <v>40635</v>
      </c>
      <c r="H3745" s="12">
        <f t="shared" si="174"/>
        <v>-3.7495211478955981E-3</v>
      </c>
      <c r="I3745" s="12">
        <f t="shared" si="175"/>
        <v>2.1250342037217432E-2</v>
      </c>
      <c r="J3745">
        <f t="shared" si="176"/>
        <v>1.7500820889321835E-2</v>
      </c>
    </row>
    <row r="3746" spans="1:10" x14ac:dyDescent="0.2">
      <c r="A3746" t="s">
        <v>5</v>
      </c>
      <c r="B3746">
        <v>9256</v>
      </c>
      <c r="C3746">
        <v>2011</v>
      </c>
      <c r="D3746">
        <v>4</v>
      </c>
      <c r="E3746">
        <v>3</v>
      </c>
      <c r="G3746" s="11">
        <v>40636</v>
      </c>
      <c r="H3746" s="12">
        <f t="shared" si="174"/>
        <v>-3.829933066363673E-3</v>
      </c>
      <c r="I3746" s="12">
        <f t="shared" si="175"/>
        <v>2.1192904952597378E-2</v>
      </c>
      <c r="J3746">
        <f t="shared" si="176"/>
        <v>1.7362971886233706E-2</v>
      </c>
    </row>
    <row r="3747" spans="1:10" x14ac:dyDescent="0.2">
      <c r="A3747" t="s">
        <v>5</v>
      </c>
      <c r="B3747">
        <v>9256</v>
      </c>
      <c r="C3747">
        <v>2011</v>
      </c>
      <c r="D3747">
        <v>4</v>
      </c>
      <c r="E3747">
        <v>4</v>
      </c>
      <c r="G3747" s="11">
        <v>40637</v>
      </c>
      <c r="H3747" s="12">
        <f t="shared" si="174"/>
        <v>-3.9118748908157936E-3</v>
      </c>
      <c r="I3747" s="12">
        <f t="shared" si="175"/>
        <v>2.113437507798872E-2</v>
      </c>
      <c r="J3747">
        <f t="shared" si="176"/>
        <v>1.7222500187172925E-2</v>
      </c>
    </row>
    <row r="3748" spans="1:10" x14ac:dyDescent="0.2">
      <c r="A3748" t="s">
        <v>5</v>
      </c>
      <c r="B3748">
        <v>9256</v>
      </c>
      <c r="C3748">
        <v>2011</v>
      </c>
      <c r="D3748">
        <v>4</v>
      </c>
      <c r="E3748">
        <v>5</v>
      </c>
      <c r="G3748" s="11">
        <v>40638</v>
      </c>
      <c r="H3748" s="12">
        <f t="shared" si="174"/>
        <v>-3.9953223733477788E-3</v>
      </c>
      <c r="I3748" s="12">
        <f t="shared" si="175"/>
        <v>2.1074769733323017E-2</v>
      </c>
      <c r="J3748">
        <f t="shared" si="176"/>
        <v>1.7079447359975238E-2</v>
      </c>
    </row>
    <row r="3749" spans="1:10" x14ac:dyDescent="0.2">
      <c r="A3749" t="s">
        <v>5</v>
      </c>
      <c r="B3749">
        <v>9256</v>
      </c>
      <c r="C3749">
        <v>2011</v>
      </c>
      <c r="D3749">
        <v>4</v>
      </c>
      <c r="E3749">
        <v>6</v>
      </c>
      <c r="G3749" s="11">
        <v>40639</v>
      </c>
      <c r="H3749" s="12">
        <f t="shared" si="174"/>
        <v>-4.0802508205070144E-3</v>
      </c>
      <c r="I3749" s="12">
        <f t="shared" si="175"/>
        <v>2.1014106556780706E-2</v>
      </c>
      <c r="J3749">
        <f t="shared" si="176"/>
        <v>1.6933855736273692E-2</v>
      </c>
    </row>
    <row r="3750" spans="1:10" x14ac:dyDescent="0.2">
      <c r="A3750" t="s">
        <v>5</v>
      </c>
      <c r="B3750">
        <v>9256</v>
      </c>
      <c r="C3750">
        <v>2011</v>
      </c>
      <c r="D3750">
        <v>4</v>
      </c>
      <c r="E3750">
        <v>7</v>
      </c>
      <c r="G3750" s="11">
        <v>40640</v>
      </c>
      <c r="H3750" s="12">
        <f t="shared" si="174"/>
        <v>-4.1666351005996138E-3</v>
      </c>
      <c r="I3750" s="12">
        <f t="shared" si="175"/>
        <v>2.0952403499571705E-2</v>
      </c>
      <c r="J3750">
        <f t="shared" si="176"/>
        <v>1.6785768398972091E-2</v>
      </c>
    </row>
    <row r="3751" spans="1:10" x14ac:dyDescent="0.2">
      <c r="A3751" t="s">
        <v>5</v>
      </c>
      <c r="B3751">
        <v>9256</v>
      </c>
      <c r="C3751">
        <v>2011</v>
      </c>
      <c r="D3751">
        <v>4</v>
      </c>
      <c r="E3751">
        <v>8</v>
      </c>
      <c r="G3751" s="11">
        <v>40641</v>
      </c>
      <c r="H3751" s="12">
        <f t="shared" si="174"/>
        <v>-4.2544496511273079E-3</v>
      </c>
      <c r="I3751" s="12">
        <f t="shared" si="175"/>
        <v>2.0889678820623352E-2</v>
      </c>
      <c r="J3751">
        <f t="shared" si="176"/>
        <v>1.6635229169496044E-2</v>
      </c>
    </row>
    <row r="3752" spans="1:10" x14ac:dyDescent="0.2">
      <c r="A3752" t="s">
        <v>5</v>
      </c>
      <c r="B3752">
        <v>9256</v>
      </c>
      <c r="C3752">
        <v>2011</v>
      </c>
      <c r="D3752">
        <v>4</v>
      </c>
      <c r="E3752">
        <v>9</v>
      </c>
      <c r="G3752" s="11">
        <v>40642</v>
      </c>
      <c r="H3752" s="12">
        <f t="shared" si="174"/>
        <v>-4.3436684863518002E-3</v>
      </c>
      <c r="I3752" s="12">
        <f t="shared" si="175"/>
        <v>2.0825951081177286E-2</v>
      </c>
      <c r="J3752">
        <f t="shared" si="176"/>
        <v>1.6482282594825485E-2</v>
      </c>
    </row>
    <row r="3753" spans="1:10" x14ac:dyDescent="0.2">
      <c r="A3753" t="s">
        <v>5</v>
      </c>
      <c r="B3753">
        <v>9256</v>
      </c>
      <c r="C3753">
        <v>2011</v>
      </c>
      <c r="D3753">
        <v>4</v>
      </c>
      <c r="E3753">
        <v>10</v>
      </c>
      <c r="G3753" s="11">
        <v>40643</v>
      </c>
      <c r="H3753" s="12">
        <f t="shared" si="174"/>
        <v>-4.4342652049843487E-3</v>
      </c>
      <c r="I3753" s="12">
        <f t="shared" si="175"/>
        <v>2.0761239139296894E-2</v>
      </c>
      <c r="J3753">
        <f t="shared" si="176"/>
        <v>1.6326973934312546E-2</v>
      </c>
    </row>
    <row r="3754" spans="1:10" x14ac:dyDescent="0.2">
      <c r="A3754" t="s">
        <v>5</v>
      </c>
      <c r="B3754">
        <v>9256</v>
      </c>
      <c r="C3754">
        <v>2011</v>
      </c>
      <c r="D3754">
        <v>4</v>
      </c>
      <c r="E3754">
        <v>11</v>
      </c>
      <c r="G3754" s="11">
        <v>40644</v>
      </c>
      <c r="H3754" s="12">
        <f t="shared" si="174"/>
        <v>-4.526212997998354E-3</v>
      </c>
      <c r="I3754" s="12">
        <f t="shared" si="175"/>
        <v>2.0695562144286892E-2</v>
      </c>
      <c r="J3754">
        <f t="shared" si="176"/>
        <v>1.6169349146288536E-2</v>
      </c>
    </row>
    <row r="3755" spans="1:10" x14ac:dyDescent="0.2">
      <c r="A3755" t="s">
        <v>5</v>
      </c>
      <c r="B3755">
        <v>9256</v>
      </c>
      <c r="C3755">
        <v>2011</v>
      </c>
      <c r="D3755">
        <v>4</v>
      </c>
      <c r="E3755">
        <v>12</v>
      </c>
      <c r="G3755" s="11">
        <v>40645</v>
      </c>
      <c r="H3755" s="12">
        <f t="shared" si="174"/>
        <v>-4.6194846565625614E-3</v>
      </c>
      <c r="I3755" s="12">
        <f t="shared" si="175"/>
        <v>2.0628939531026742E-2</v>
      </c>
      <c r="J3755">
        <f t="shared" si="176"/>
        <v>1.6009454874464181E-2</v>
      </c>
    </row>
    <row r="3756" spans="1:10" x14ac:dyDescent="0.2">
      <c r="A3756" t="s">
        <v>5</v>
      </c>
      <c r="B3756">
        <v>9256</v>
      </c>
      <c r="C3756">
        <v>2011</v>
      </c>
      <c r="D3756">
        <v>4</v>
      </c>
      <c r="E3756">
        <v>13</v>
      </c>
      <c r="G3756" s="11">
        <v>40646</v>
      </c>
      <c r="H3756" s="12">
        <f t="shared" si="174"/>
        <v>-4.7140525800926066E-3</v>
      </c>
      <c r="I3756" s="12">
        <f t="shared" si="175"/>
        <v>2.0561391014219568E-2</v>
      </c>
      <c r="J3756">
        <f t="shared" si="176"/>
        <v>1.5847338434126963E-2</v>
      </c>
    </row>
    <row r="3757" spans="1:10" x14ac:dyDescent="0.2">
      <c r="A3757" t="s">
        <v>5</v>
      </c>
      <c r="B3757">
        <v>9256</v>
      </c>
      <c r="C3757">
        <v>2011</v>
      </c>
      <c r="D3757">
        <v>4</v>
      </c>
      <c r="E3757">
        <v>14</v>
      </c>
      <c r="G3757" s="11">
        <v>40647</v>
      </c>
      <c r="H3757" s="12">
        <f t="shared" si="174"/>
        <v>-4.8098887844184686E-3</v>
      </c>
      <c r="I3757" s="12">
        <f t="shared" si="175"/>
        <v>2.0492936582558238E-2</v>
      </c>
      <c r="J3757">
        <f t="shared" si="176"/>
        <v>1.5683047798139768E-2</v>
      </c>
    </row>
    <row r="3758" spans="1:10" x14ac:dyDescent="0.2">
      <c r="A3758" t="s">
        <v>5</v>
      </c>
      <c r="B3758">
        <v>9256</v>
      </c>
      <c r="C3758">
        <v>2011</v>
      </c>
      <c r="D3758">
        <v>4</v>
      </c>
      <c r="E3758">
        <v>15</v>
      </c>
      <c r="G3758" s="11">
        <v>40648</v>
      </c>
      <c r="H3758" s="12">
        <f t="shared" si="174"/>
        <v>-4.9069649100654256E-3</v>
      </c>
      <c r="I3758" s="12">
        <f t="shared" si="175"/>
        <v>2.0423596492810413E-2</v>
      </c>
      <c r="J3758">
        <f t="shared" si="176"/>
        <v>1.5516631582744987E-2</v>
      </c>
    </row>
    <row r="3759" spans="1:10" x14ac:dyDescent="0.2">
      <c r="A3759" t="s">
        <v>5</v>
      </c>
      <c r="B3759">
        <v>9256</v>
      </c>
      <c r="C3759">
        <v>2011</v>
      </c>
      <c r="D3759">
        <v>4</v>
      </c>
      <c r="E3759">
        <v>16</v>
      </c>
      <c r="G3759" s="11">
        <v>40649</v>
      </c>
      <c r="H3759" s="12">
        <f t="shared" si="174"/>
        <v>-5.0052522306460968E-3</v>
      </c>
      <c r="I3759" s="12">
        <f t="shared" si="175"/>
        <v>2.0353391263824218E-2</v>
      </c>
      <c r="J3759">
        <f t="shared" si="176"/>
        <v>1.534813903317812E-2</v>
      </c>
    </row>
    <row r="3760" spans="1:10" x14ac:dyDescent="0.2">
      <c r="A3760" t="s">
        <v>5</v>
      </c>
      <c r="B3760">
        <v>9256</v>
      </c>
      <c r="C3760">
        <v>2011</v>
      </c>
      <c r="D3760">
        <v>4</v>
      </c>
      <c r="E3760">
        <v>17</v>
      </c>
      <c r="G3760" s="11">
        <v>40650</v>
      </c>
      <c r="H3760" s="12">
        <f t="shared" si="174"/>
        <v>-5.1047216613610341E-3</v>
      </c>
      <c r="I3760" s="12">
        <f t="shared" si="175"/>
        <v>2.0282341670456405E-2</v>
      </c>
      <c r="J3760">
        <f t="shared" si="176"/>
        <v>1.517762000909537E-2</v>
      </c>
    </row>
    <row r="3761" spans="1:10" x14ac:dyDescent="0.2">
      <c r="A3761" t="s">
        <v>5</v>
      </c>
      <c r="B3761">
        <v>9256</v>
      </c>
      <c r="C3761">
        <v>2011</v>
      </c>
      <c r="D3761">
        <v>4</v>
      </c>
      <c r="E3761">
        <v>18</v>
      </c>
      <c r="G3761" s="11">
        <v>40651</v>
      </c>
      <c r="H3761" s="12">
        <f t="shared" si="174"/>
        <v>-5.2053437676053745E-3</v>
      </c>
      <c r="I3761" s="12">
        <f t="shared" si="175"/>
        <v>2.0210468737424735E-2</v>
      </c>
      <c r="J3761">
        <f t="shared" si="176"/>
        <v>1.500512496981936E-2</v>
      </c>
    </row>
    <row r="3762" spans="1:10" x14ac:dyDescent="0.2">
      <c r="A3762" t="s">
        <v>5</v>
      </c>
      <c r="B3762">
        <v>9256</v>
      </c>
      <c r="C3762">
        <v>2011</v>
      </c>
      <c r="D3762">
        <v>4</v>
      </c>
      <c r="E3762">
        <v>19</v>
      </c>
      <c r="G3762" s="11">
        <v>40652</v>
      </c>
      <c r="H3762" s="12">
        <f t="shared" si="174"/>
        <v>-5.307088773679032E-3</v>
      </c>
      <c r="I3762" s="12">
        <f t="shared" si="175"/>
        <v>2.0137793733086409E-2</v>
      </c>
      <c r="J3762">
        <f t="shared" si="176"/>
        <v>1.4830704959407377E-2</v>
      </c>
    </row>
    <row r="3763" spans="1:10" x14ac:dyDescent="0.2">
      <c r="A3763" t="s">
        <v>5</v>
      </c>
      <c r="B3763">
        <v>9256</v>
      </c>
      <c r="C3763">
        <v>2011</v>
      </c>
      <c r="D3763">
        <v>4</v>
      </c>
      <c r="E3763">
        <v>20</v>
      </c>
      <c r="G3763" s="11">
        <v>40653</v>
      </c>
      <c r="H3763" s="12">
        <f t="shared" si="174"/>
        <v>-5.4099265715977819E-3</v>
      </c>
      <c r="I3763" s="12">
        <f t="shared" si="175"/>
        <v>2.0064338163144443E-2</v>
      </c>
      <c r="J3763">
        <f t="shared" si="176"/>
        <v>1.4654411591546661E-2</v>
      </c>
    </row>
    <row r="3764" spans="1:10" x14ac:dyDescent="0.2">
      <c r="A3764" t="s">
        <v>5</v>
      </c>
      <c r="B3764">
        <v>9256</v>
      </c>
      <c r="C3764">
        <v>2011</v>
      </c>
      <c r="D3764">
        <v>4</v>
      </c>
      <c r="E3764">
        <v>21</v>
      </c>
      <c r="G3764" s="11">
        <v>40654</v>
      </c>
      <c r="H3764" s="12">
        <f t="shared" si="174"/>
        <v>-5.5138267300027244E-3</v>
      </c>
      <c r="I3764" s="12">
        <f t="shared" si="175"/>
        <v>1.999012376428377E-2</v>
      </c>
      <c r="J3764">
        <f t="shared" si="176"/>
        <v>1.4476297034281046E-2</v>
      </c>
    </row>
    <row r="3765" spans="1:10" x14ac:dyDescent="0.2">
      <c r="A3765" t="s">
        <v>5</v>
      </c>
      <c r="B3765">
        <v>9256</v>
      </c>
      <c r="C3765">
        <v>2011</v>
      </c>
      <c r="D3765">
        <v>4</v>
      </c>
      <c r="E3765">
        <v>22</v>
      </c>
      <c r="G3765" s="11">
        <v>40655</v>
      </c>
      <c r="H3765" s="12">
        <f t="shared" si="174"/>
        <v>-5.6187585031653962E-3</v>
      </c>
      <c r="I3765" s="12">
        <f t="shared" si="175"/>
        <v>1.9915172497739005E-2</v>
      </c>
      <c r="J3765">
        <f t="shared" si="176"/>
        <v>1.4296413994573608E-2</v>
      </c>
    </row>
    <row r="3766" spans="1:10" x14ac:dyDescent="0.2">
      <c r="A3766" t="s">
        <v>5</v>
      </c>
      <c r="B3766">
        <v>9256</v>
      </c>
      <c r="C3766">
        <v>2011</v>
      </c>
      <c r="D3766">
        <v>4</v>
      </c>
      <c r="E3766">
        <v>23</v>
      </c>
      <c r="G3766" s="11">
        <v>40656</v>
      </c>
      <c r="H3766" s="12">
        <f t="shared" si="174"/>
        <v>-5.7246908400859237E-3</v>
      </c>
      <c r="I3766" s="12">
        <f t="shared" si="175"/>
        <v>1.983950654279577E-2</v>
      </c>
      <c r="J3766">
        <f t="shared" si="176"/>
        <v>1.4114815702709846E-2</v>
      </c>
    </row>
    <row r="3767" spans="1:10" x14ac:dyDescent="0.2">
      <c r="A3767" t="s">
        <v>5</v>
      </c>
      <c r="B3767">
        <v>9256</v>
      </c>
      <c r="C3767">
        <v>2011</v>
      </c>
      <c r="D3767">
        <v>4</v>
      </c>
      <c r="E3767">
        <v>24</v>
      </c>
      <c r="G3767" s="11">
        <v>40657</v>
      </c>
      <c r="H3767" s="12">
        <f t="shared" si="174"/>
        <v>-5.8315923936815301E-3</v>
      </c>
      <c r="I3767" s="12">
        <f t="shared" si="175"/>
        <v>1.9763148290227479E-2</v>
      </c>
      <c r="J3767">
        <f t="shared" si="176"/>
        <v>1.3931555896545949E-2</v>
      </c>
    </row>
    <row r="3768" spans="1:10" x14ac:dyDescent="0.2">
      <c r="A3768" t="s">
        <v>5</v>
      </c>
      <c r="B3768">
        <v>9256</v>
      </c>
      <c r="C3768">
        <v>2011</v>
      </c>
      <c r="D3768">
        <v>4</v>
      </c>
      <c r="E3768">
        <v>25</v>
      </c>
      <c r="G3768" s="11">
        <v>40658</v>
      </c>
      <c r="H3768" s="12">
        <f t="shared" si="174"/>
        <v>-5.9394315300626208E-3</v>
      </c>
      <c r="I3768" s="12">
        <f t="shared" si="175"/>
        <v>1.968612033566956E-2</v>
      </c>
      <c r="J3768">
        <f t="shared" si="176"/>
        <v>1.3746688805606939E-2</v>
      </c>
    </row>
    <row r="3769" spans="1:10" x14ac:dyDescent="0.2">
      <c r="A3769" t="s">
        <v>5</v>
      </c>
      <c r="B3769">
        <v>9256</v>
      </c>
      <c r="C3769">
        <v>2011</v>
      </c>
      <c r="D3769">
        <v>4</v>
      </c>
      <c r="E3769">
        <v>26</v>
      </c>
      <c r="G3769" s="11">
        <v>40659</v>
      </c>
      <c r="H3769" s="12">
        <f t="shared" si="174"/>
        <v>-6.0481763378937761E-3</v>
      </c>
      <c r="I3769" s="12">
        <f t="shared" si="175"/>
        <v>1.9608445472933018E-2</v>
      </c>
      <c r="J3769">
        <f t="shared" si="176"/>
        <v>1.3560269135039242E-2</v>
      </c>
    </row>
    <row r="3770" spans="1:10" x14ac:dyDescent="0.2">
      <c r="A3770" t="s">
        <v>5</v>
      </c>
      <c r="B3770">
        <v>9256</v>
      </c>
      <c r="C3770">
        <v>2011</v>
      </c>
      <c r="D3770">
        <v>4</v>
      </c>
      <c r="E3770">
        <v>27</v>
      </c>
      <c r="G3770" s="11">
        <v>40660</v>
      </c>
      <c r="H3770" s="12">
        <f t="shared" si="174"/>
        <v>-6.1577946378368288E-3</v>
      </c>
      <c r="I3770" s="12">
        <f t="shared" si="175"/>
        <v>1.9530146687259411E-2</v>
      </c>
      <c r="J3770">
        <f t="shared" si="176"/>
        <v>1.3372352049422581E-2</v>
      </c>
    </row>
    <row r="3771" spans="1:10" x14ac:dyDescent="0.2">
      <c r="A3771" t="s">
        <v>5</v>
      </c>
      <c r="B3771">
        <v>9256</v>
      </c>
      <c r="C3771">
        <v>2011</v>
      </c>
      <c r="D3771">
        <v>4</v>
      </c>
      <c r="E3771">
        <v>28</v>
      </c>
      <c r="G3771" s="11">
        <v>40661</v>
      </c>
      <c r="H3771" s="12">
        <f t="shared" si="174"/>
        <v>-6.2682539920732297E-3</v>
      </c>
      <c r="I3771" s="12">
        <f t="shared" si="175"/>
        <v>1.9451247148519122E-2</v>
      </c>
      <c r="J3771">
        <f t="shared" si="176"/>
        <v>1.3182993156445891E-2</v>
      </c>
    </row>
    <row r="3772" spans="1:10" x14ac:dyDescent="0.2">
      <c r="A3772" t="s">
        <v>5</v>
      </c>
      <c r="B3772">
        <v>9256</v>
      </c>
      <c r="C3772">
        <v>2011</v>
      </c>
      <c r="D3772">
        <v>4</v>
      </c>
      <c r="E3772">
        <v>29</v>
      </c>
      <c r="G3772" s="11">
        <v>40662</v>
      </c>
      <c r="H3772" s="12">
        <f t="shared" si="174"/>
        <v>-6.3795217139029428E-3</v>
      </c>
      <c r="I3772" s="12">
        <f t="shared" si="175"/>
        <v>1.9371770204355043E-2</v>
      </c>
      <c r="J3772">
        <f t="shared" si="176"/>
        <v>1.29922484904521E-2</v>
      </c>
    </row>
    <row r="3773" spans="1:10" x14ac:dyDescent="0.2">
      <c r="A3773" t="s">
        <v>5</v>
      </c>
      <c r="B3773">
        <v>9256</v>
      </c>
      <c r="C3773">
        <v>2011</v>
      </c>
      <c r="D3773">
        <v>4</v>
      </c>
      <c r="E3773">
        <v>30</v>
      </c>
      <c r="G3773" s="11">
        <v>40663</v>
      </c>
      <c r="H3773" s="12">
        <f t="shared" si="174"/>
        <v>-6.4915648774169568E-3</v>
      </c>
      <c r="I3773" s="12">
        <f t="shared" si="175"/>
        <v>1.9291739373273602E-2</v>
      </c>
      <c r="J3773">
        <f t="shared" si="176"/>
        <v>1.2800174495856645E-2</v>
      </c>
    </row>
    <row r="3774" spans="1:10" x14ac:dyDescent="0.2">
      <c r="A3774" t="s">
        <v>5</v>
      </c>
      <c r="B3774">
        <v>9256</v>
      </c>
      <c r="C3774">
        <v>2011</v>
      </c>
      <c r="D3774">
        <v>5</v>
      </c>
      <c r="E3774">
        <v>1</v>
      </c>
      <c r="G3774" s="11">
        <v>40664</v>
      </c>
      <c r="H3774" s="12">
        <f t="shared" si="174"/>
        <v>-6.654202489601236E-3</v>
      </c>
      <c r="I3774" s="12">
        <f t="shared" si="175"/>
        <v>1.9175569650284833E-2</v>
      </c>
      <c r="J3774">
        <f t="shared" si="176"/>
        <v>1.2521367160683597E-2</v>
      </c>
    </row>
    <row r="3775" spans="1:10" x14ac:dyDescent="0.2">
      <c r="A3775" t="s">
        <v>5</v>
      </c>
      <c r="B3775">
        <v>9256</v>
      </c>
      <c r="C3775">
        <v>2011</v>
      </c>
      <c r="D3775">
        <v>5</v>
      </c>
      <c r="E3775">
        <v>2</v>
      </c>
      <c r="G3775" s="11">
        <v>40665</v>
      </c>
      <c r="H3775" s="12">
        <f t="shared" si="174"/>
        <v>-6.7679981440493722E-3</v>
      </c>
      <c r="I3775" s="12">
        <f t="shared" si="175"/>
        <v>1.9094287039964734E-2</v>
      </c>
      <c r="J3775">
        <f t="shared" si="176"/>
        <v>1.2326288895915362E-2</v>
      </c>
    </row>
    <row r="3776" spans="1:10" x14ac:dyDescent="0.2">
      <c r="A3776" t="s">
        <v>5</v>
      </c>
      <c r="B3776">
        <v>9256</v>
      </c>
      <c r="C3776">
        <v>2011</v>
      </c>
      <c r="D3776">
        <v>5</v>
      </c>
      <c r="E3776">
        <v>3</v>
      </c>
      <c r="G3776" s="11">
        <v>40666</v>
      </c>
      <c r="H3776" s="12">
        <f t="shared" si="174"/>
        <v>-6.8824542837561389E-3</v>
      </c>
      <c r="I3776" s="12">
        <f t="shared" si="175"/>
        <v>1.9012532654459902E-2</v>
      </c>
      <c r="J3776">
        <f t="shared" si="176"/>
        <v>1.2130078370703762E-2</v>
      </c>
    </row>
    <row r="3777" spans="1:10" x14ac:dyDescent="0.2">
      <c r="A3777" t="s">
        <v>5</v>
      </c>
      <c r="B3777">
        <v>9256</v>
      </c>
      <c r="C3777">
        <v>2011</v>
      </c>
      <c r="D3777">
        <v>5</v>
      </c>
      <c r="E3777">
        <v>4</v>
      </c>
      <c r="G3777" s="11">
        <v>40667</v>
      </c>
      <c r="H3777" s="12">
        <f t="shared" si="174"/>
        <v>-6.9975370393083802E-3</v>
      </c>
      <c r="I3777" s="12">
        <f t="shared" si="175"/>
        <v>1.8930330686208301E-2</v>
      </c>
      <c r="J3777">
        <f t="shared" si="176"/>
        <v>1.193279364689992E-2</v>
      </c>
    </row>
    <row r="3778" spans="1:10" x14ac:dyDescent="0.2">
      <c r="A3778" t="s">
        <v>5</v>
      </c>
      <c r="B3778">
        <v>9256</v>
      </c>
      <c r="C3778">
        <v>2011</v>
      </c>
      <c r="D3778">
        <v>5</v>
      </c>
      <c r="E3778">
        <v>5</v>
      </c>
      <c r="G3778" s="11">
        <v>40668</v>
      </c>
      <c r="H3778" s="12">
        <f t="shared" si="174"/>
        <v>-7.1132123558672183E-3</v>
      </c>
      <c r="I3778" s="12">
        <f t="shared" si="175"/>
        <v>1.8847705460094843E-2</v>
      </c>
      <c r="J3778">
        <f t="shared" si="176"/>
        <v>1.1734493104227625E-2</v>
      </c>
    </row>
    <row r="3779" spans="1:10" x14ac:dyDescent="0.2">
      <c r="A3779" t="s">
        <v>5</v>
      </c>
      <c r="B3779">
        <v>9256</v>
      </c>
      <c r="C3779">
        <v>2011</v>
      </c>
      <c r="D3779">
        <v>5</v>
      </c>
      <c r="E3779">
        <v>6</v>
      </c>
      <c r="G3779" s="11">
        <v>40669</v>
      </c>
      <c r="H3779" s="12">
        <f t="shared" si="174"/>
        <v>-7.229446003245453E-3</v>
      </c>
      <c r="I3779" s="12">
        <f t="shared" si="175"/>
        <v>1.876468142625325E-2</v>
      </c>
      <c r="J3779">
        <f t="shared" si="176"/>
        <v>1.1535235423007797E-2</v>
      </c>
    </row>
    <row r="3780" spans="1:10" x14ac:dyDescent="0.2">
      <c r="A3780" t="s">
        <v>5</v>
      </c>
      <c r="B3780">
        <v>9256</v>
      </c>
      <c r="C3780">
        <v>2011</v>
      </c>
      <c r="D3780">
        <v>5</v>
      </c>
      <c r="E3780">
        <v>7</v>
      </c>
      <c r="G3780" s="11">
        <v>40670</v>
      </c>
      <c r="H3780" s="12">
        <f t="shared" si="174"/>
        <v>-7.3462035860367998E-3</v>
      </c>
      <c r="I3780" s="12">
        <f t="shared" si="175"/>
        <v>1.8681283152830859E-2</v>
      </c>
      <c r="J3780">
        <f t="shared" si="176"/>
        <v>1.1335079566794059E-2</v>
      </c>
    </row>
    <row r="3781" spans="1:10" x14ac:dyDescent="0.2">
      <c r="A3781" t="s">
        <v>5</v>
      </c>
      <c r="B3781">
        <v>9256</v>
      </c>
      <c r="C3781">
        <v>2011</v>
      </c>
      <c r="D3781">
        <v>5</v>
      </c>
      <c r="E3781">
        <v>8</v>
      </c>
      <c r="G3781" s="11">
        <v>40671</v>
      </c>
      <c r="H3781" s="12">
        <f t="shared" si="174"/>
        <v>-7.4634505537940626E-3</v>
      </c>
      <c r="I3781" s="12">
        <f t="shared" si="175"/>
        <v>1.8597535318718529E-2</v>
      </c>
      <c r="J3781">
        <f t="shared" si="176"/>
        <v>1.1134084764924466E-2</v>
      </c>
    </row>
    <row r="3782" spans="1:10" x14ac:dyDescent="0.2">
      <c r="A3782" t="s">
        <v>5</v>
      </c>
      <c r="B3782">
        <v>9256</v>
      </c>
      <c r="C3782">
        <v>2011</v>
      </c>
      <c r="D3782">
        <v>5</v>
      </c>
      <c r="E3782">
        <v>9</v>
      </c>
      <c r="G3782" s="11">
        <v>40672</v>
      </c>
      <c r="H3782" s="12">
        <f t="shared" si="174"/>
        <v>-7.581152211253165E-3</v>
      </c>
      <c r="I3782" s="12">
        <f t="shared" si="175"/>
        <v>1.8513462706247742E-2</v>
      </c>
      <c r="J3782">
        <f t="shared" si="176"/>
        <v>1.0932310494994577E-2</v>
      </c>
    </row>
    <row r="3783" spans="1:10" x14ac:dyDescent="0.2">
      <c r="A3783" t="s">
        <v>5</v>
      </c>
      <c r="B3783">
        <v>9256</v>
      </c>
      <c r="C3783">
        <v>2011</v>
      </c>
      <c r="D3783">
        <v>5</v>
      </c>
      <c r="E3783">
        <v>10</v>
      </c>
      <c r="G3783" s="11">
        <v>40673</v>
      </c>
      <c r="H3783" s="12">
        <f t="shared" si="174"/>
        <v>-7.6992737286000201E-3</v>
      </c>
      <c r="I3783" s="12">
        <f t="shared" si="175"/>
        <v>1.842909019385713E-2</v>
      </c>
      <c r="J3783">
        <f t="shared" si="176"/>
        <v>1.072981646525711E-2</v>
      </c>
    </row>
    <row r="3784" spans="1:10" x14ac:dyDescent="0.2">
      <c r="A3784" t="s">
        <v>5</v>
      </c>
      <c r="B3784">
        <v>9256</v>
      </c>
      <c r="C3784">
        <v>2011</v>
      </c>
      <c r="D3784">
        <v>5</v>
      </c>
      <c r="E3784">
        <v>11</v>
      </c>
      <c r="G3784" s="11">
        <v>40674</v>
      </c>
      <c r="H3784" s="12">
        <f t="shared" si="174"/>
        <v>-7.817780151777259E-3</v>
      </c>
      <c r="I3784" s="12">
        <f t="shared" si="175"/>
        <v>1.8344442748730531E-2</v>
      </c>
      <c r="J3784">
        <f t="shared" si="176"/>
        <v>1.0526662596953272E-2</v>
      </c>
    </row>
    <row r="3785" spans="1:10" x14ac:dyDescent="0.2">
      <c r="A3785" t="s">
        <v>5</v>
      </c>
      <c r="B3785">
        <v>9256</v>
      </c>
      <c r="C3785">
        <v>2011</v>
      </c>
      <c r="D3785">
        <v>5</v>
      </c>
      <c r="E3785">
        <v>12</v>
      </c>
      <c r="G3785" s="11">
        <v>40675</v>
      </c>
      <c r="H3785" s="12">
        <f t="shared" si="174"/>
        <v>-7.9366364128276717E-3</v>
      </c>
      <c r="I3785" s="12">
        <f t="shared" si="175"/>
        <v>1.8259545419408805E-2</v>
      </c>
      <c r="J3785">
        <f t="shared" si="176"/>
        <v>1.0322909006581133E-2</v>
      </c>
    </row>
    <row r="3786" spans="1:10" x14ac:dyDescent="0.2">
      <c r="A3786" t="s">
        <v>5</v>
      </c>
      <c r="B3786">
        <v>9256</v>
      </c>
      <c r="C3786">
        <v>2011</v>
      </c>
      <c r="D3786">
        <v>5</v>
      </c>
      <c r="E3786">
        <v>13</v>
      </c>
      <c r="G3786" s="11">
        <v>40676</v>
      </c>
      <c r="H3786" s="12">
        <f t="shared" si="174"/>
        <v>-8.0558073402714047E-3</v>
      </c>
      <c r="I3786" s="12">
        <f t="shared" si="175"/>
        <v>1.817442332837757E-2</v>
      </c>
      <c r="J3786">
        <f t="shared" si="176"/>
        <v>1.0118615988106166E-2</v>
      </c>
    </row>
    <row r="3787" spans="1:10" x14ac:dyDescent="0.2">
      <c r="A3787" t="s">
        <v>5</v>
      </c>
      <c r="B3787">
        <v>9256</v>
      </c>
      <c r="C3787">
        <v>2011</v>
      </c>
      <c r="D3787">
        <v>5</v>
      </c>
      <c r="E3787">
        <v>14</v>
      </c>
      <c r="G3787" s="11">
        <v>40677</v>
      </c>
      <c r="H3787" s="12">
        <f t="shared" si="174"/>
        <v>-8.1752576695137552E-3</v>
      </c>
      <c r="I3787" s="12">
        <f t="shared" si="175"/>
        <v>1.8089101664633032E-2</v>
      </c>
      <c r="J3787">
        <f t="shared" si="176"/>
        <v>9.9138439951192772E-3</v>
      </c>
    </row>
    <row r="3788" spans="1:10" x14ac:dyDescent="0.2">
      <c r="A3788" t="s">
        <v>5</v>
      </c>
      <c r="B3788">
        <v>9256</v>
      </c>
      <c r="C3788">
        <v>2011</v>
      </c>
      <c r="D3788">
        <v>5</v>
      </c>
      <c r="E3788">
        <v>15</v>
      </c>
      <c r="G3788" s="11">
        <v>40678</v>
      </c>
      <c r="H3788" s="12">
        <f t="shared" si="174"/>
        <v>-8.2949520532805184E-3</v>
      </c>
      <c r="I3788" s="12">
        <f t="shared" si="175"/>
        <v>1.8003605676228201E-2</v>
      </c>
      <c r="J3788">
        <f t="shared" si="176"/>
        <v>9.7086536229476824E-3</v>
      </c>
    </row>
    <row r="3789" spans="1:10" x14ac:dyDescent="0.2">
      <c r="A3789" t="s">
        <v>5</v>
      </c>
      <c r="B3789">
        <v>9256</v>
      </c>
      <c r="C3789">
        <v>2011</v>
      </c>
      <c r="D3789">
        <v>5</v>
      </c>
      <c r="E3789">
        <v>16</v>
      </c>
      <c r="G3789" s="11">
        <v>40679</v>
      </c>
      <c r="H3789" s="12">
        <f t="shared" ref="H3789:H3852" si="177">(($H$4*SIN($H$5* ((30.44*(D3789-1)+E3789)+$H$6)))*$H$3+$H$7)</f>
        <v>-8.4148550720778495E-3</v>
      </c>
      <c r="I3789" s="12">
        <f t="shared" ref="I3789:I3852" si="178">(($I$4*SIN($I$5* ((30.44*(D3789-1)+E3789)+$I$6)))*$I$3+$I$7)</f>
        <v>1.7917960662801539E-2</v>
      </c>
      <c r="J3789">
        <f t="shared" ref="J3789:J3852" si="179">I3789+H3789</f>
        <v>9.50310559072369E-3</v>
      </c>
    </row>
    <row r="3790" spans="1:10" x14ac:dyDescent="0.2">
      <c r="A3790" t="s">
        <v>5</v>
      </c>
      <c r="B3790">
        <v>9256</v>
      </c>
      <c r="C3790">
        <v>2011</v>
      </c>
      <c r="D3790">
        <v>5</v>
      </c>
      <c r="E3790">
        <v>17</v>
      </c>
      <c r="G3790" s="11">
        <v>40680</v>
      </c>
      <c r="H3790" s="12">
        <f t="shared" si="177"/>
        <v>-8.5349312446734299E-3</v>
      </c>
      <c r="I3790" s="12">
        <f t="shared" si="178"/>
        <v>1.7832191968090407E-2</v>
      </c>
      <c r="J3790">
        <f t="shared" si="179"/>
        <v>9.2972607234169773E-3</v>
      </c>
    </row>
    <row r="3791" spans="1:10" x14ac:dyDescent="0.2">
      <c r="A3791" t="s">
        <v>5</v>
      </c>
      <c r="B3791">
        <v>9256</v>
      </c>
      <c r="C3791">
        <v>2011</v>
      </c>
      <c r="D3791">
        <v>5</v>
      </c>
      <c r="E3791">
        <v>18</v>
      </c>
      <c r="G3791" s="11">
        <v>40681</v>
      </c>
      <c r="H3791" s="12">
        <f t="shared" si="177"/>
        <v>-8.6551450385959471E-3</v>
      </c>
      <c r="I3791" s="12">
        <f t="shared" si="178"/>
        <v>1.7746324972431466E-2</v>
      </c>
      <c r="J3791">
        <f t="shared" si="179"/>
        <v>9.0911799338355189E-3</v>
      </c>
    </row>
    <row r="3792" spans="1:10" x14ac:dyDescent="0.2">
      <c r="A3792" t="s">
        <v>5</v>
      </c>
      <c r="B3792">
        <v>9256</v>
      </c>
      <c r="C3792">
        <v>2011</v>
      </c>
      <c r="D3792">
        <v>5</v>
      </c>
      <c r="E3792">
        <v>19</v>
      </c>
      <c r="G3792" s="11">
        <v>40682</v>
      </c>
      <c r="H3792" s="12">
        <f t="shared" si="177"/>
        <v>-8.775460880649729E-3</v>
      </c>
      <c r="I3792" s="12">
        <f t="shared" si="178"/>
        <v>1.7660385085250196E-2</v>
      </c>
      <c r="J3792">
        <f t="shared" si="179"/>
        <v>8.8849242046004674E-3</v>
      </c>
    </row>
    <row r="3793" spans="1:10" x14ac:dyDescent="0.2">
      <c r="A3793" t="s">
        <v>5</v>
      </c>
      <c r="B3793">
        <v>9256</v>
      </c>
      <c r="C3793">
        <v>2011</v>
      </c>
      <c r="D3793">
        <v>5</v>
      </c>
      <c r="E3793">
        <v>20</v>
      </c>
      <c r="G3793" s="11">
        <v>40683</v>
      </c>
      <c r="H3793" s="12">
        <f t="shared" si="177"/>
        <v>-8.8958431674414102E-3</v>
      </c>
      <c r="I3793" s="12">
        <f t="shared" si="178"/>
        <v>1.7574397737541853E-2</v>
      </c>
      <c r="J3793">
        <f t="shared" si="179"/>
        <v>8.6785545701004423E-3</v>
      </c>
    </row>
    <row r="3794" spans="1:10" x14ac:dyDescent="0.2">
      <c r="A3794" t="s">
        <v>5</v>
      </c>
      <c r="B3794">
        <v>9256</v>
      </c>
      <c r="C3794">
        <v>2011</v>
      </c>
      <c r="D3794">
        <v>5</v>
      </c>
      <c r="E3794">
        <v>21</v>
      </c>
      <c r="G3794" s="11">
        <v>40684</v>
      </c>
      <c r="H3794" s="12">
        <f t="shared" si="177"/>
        <v>-9.0162562759155684E-3</v>
      </c>
      <c r="I3794" s="12">
        <f t="shared" si="178"/>
        <v>1.7488388374346023E-2</v>
      </c>
      <c r="J3794">
        <f t="shared" si="179"/>
        <v>8.472132098430455E-3</v>
      </c>
    </row>
    <row r="3795" spans="1:10" x14ac:dyDescent="0.2">
      <c r="A3795" t="s">
        <v>5</v>
      </c>
      <c r="B3795">
        <v>9256</v>
      </c>
      <c r="C3795">
        <v>2011</v>
      </c>
      <c r="D3795">
        <v>5</v>
      </c>
      <c r="E3795">
        <v>22</v>
      </c>
      <c r="G3795" s="11">
        <v>40685</v>
      </c>
      <c r="H3795" s="12">
        <f t="shared" si="177"/>
        <v>-9.1366645738961468E-3</v>
      </c>
      <c r="I3795" s="12">
        <f t="shared" si="178"/>
        <v>1.7402382447217039E-2</v>
      </c>
      <c r="J3795">
        <f t="shared" si="179"/>
        <v>8.2657178733208918E-3</v>
      </c>
    </row>
    <row r="3796" spans="1:10" x14ac:dyDescent="0.2">
      <c r="A3796" t="s">
        <v>5</v>
      </c>
      <c r="B3796">
        <v>9256</v>
      </c>
      <c r="C3796">
        <v>2011</v>
      </c>
      <c r="D3796">
        <v>5</v>
      </c>
      <c r="E3796">
        <v>23</v>
      </c>
      <c r="G3796" s="11">
        <v>40686</v>
      </c>
      <c r="H3796" s="12">
        <f t="shared" si="177"/>
        <v>-9.2570324306305869E-3</v>
      </c>
      <c r="I3796" s="12">
        <f t="shared" si="178"/>
        <v>1.731640540669244E-2</v>
      </c>
      <c r="J3796">
        <f t="shared" si="179"/>
        <v>8.0593729760618533E-3</v>
      </c>
    </row>
    <row r="3797" spans="1:10" x14ac:dyDescent="0.2">
      <c r="A3797" t="s">
        <v>5</v>
      </c>
      <c r="B3797">
        <v>9256</v>
      </c>
      <c r="C3797">
        <v>2011</v>
      </c>
      <c r="D3797">
        <v>5</v>
      </c>
      <c r="E3797">
        <v>24</v>
      </c>
      <c r="G3797" s="11">
        <v>40687</v>
      </c>
      <c r="H3797" s="12">
        <f t="shared" si="177"/>
        <v>-9.3773242273335507E-3</v>
      </c>
      <c r="I3797" s="12">
        <f t="shared" si="178"/>
        <v>1.723048269476175E-2</v>
      </c>
      <c r="J3797">
        <f t="shared" si="179"/>
        <v>7.8531584674281993E-3</v>
      </c>
    </row>
    <row r="3798" spans="1:10" x14ac:dyDescent="0.2">
      <c r="A3798" t="s">
        <v>5</v>
      </c>
      <c r="B3798">
        <v>9256</v>
      </c>
      <c r="C3798">
        <v>2011</v>
      </c>
      <c r="D3798">
        <v>5</v>
      </c>
      <c r="E3798">
        <v>25</v>
      </c>
      <c r="G3798" s="11">
        <v>40688</v>
      </c>
      <c r="H3798" s="12">
        <f t="shared" si="177"/>
        <v>-9.4975043677270801E-3</v>
      </c>
      <c r="I3798" s="12">
        <f t="shared" si="178"/>
        <v>1.7144639737337802E-2</v>
      </c>
      <c r="J3798">
        <f t="shared" si="179"/>
        <v>7.6471353696107216E-3</v>
      </c>
    </row>
    <row r="3799" spans="1:10" x14ac:dyDescent="0.2">
      <c r="A3799" t="s">
        <v>5</v>
      </c>
      <c r="B3799">
        <v>9256</v>
      </c>
      <c r="C3799">
        <v>2011</v>
      </c>
      <c r="D3799">
        <v>5</v>
      </c>
      <c r="E3799">
        <v>26</v>
      </c>
      <c r="G3799" s="11">
        <v>40689</v>
      </c>
      <c r="H3799" s="12">
        <f t="shared" si="177"/>
        <v>-9.6175372885741236E-3</v>
      </c>
      <c r="I3799" s="12">
        <f t="shared" si="178"/>
        <v>1.7058901936732769E-2</v>
      </c>
      <c r="J3799">
        <f t="shared" si="179"/>
        <v>7.4413646481586455E-3</v>
      </c>
    </row>
    <row r="3800" spans="1:10" x14ac:dyDescent="0.2">
      <c r="A3800" t="s">
        <v>5</v>
      </c>
      <c r="B3800">
        <v>9256</v>
      </c>
      <c r="C3800">
        <v>2011</v>
      </c>
      <c r="D3800">
        <v>5</v>
      </c>
      <c r="E3800">
        <v>27</v>
      </c>
      <c r="G3800" s="11">
        <v>40690</v>
      </c>
      <c r="H3800" s="12">
        <f t="shared" si="177"/>
        <v>-9.7373874702022627E-3</v>
      </c>
      <c r="I3800" s="12">
        <f t="shared" si="178"/>
        <v>1.6973294664141242E-2</v>
      </c>
      <c r="J3800">
        <f t="shared" si="179"/>
        <v>7.2359071939389792E-3</v>
      </c>
    </row>
    <row r="3801" spans="1:10" x14ac:dyDescent="0.2">
      <c r="A3801" t="s">
        <v>5</v>
      </c>
      <c r="B3801">
        <v>9256</v>
      </c>
      <c r="C3801">
        <v>2011</v>
      </c>
      <c r="D3801">
        <v>5</v>
      </c>
      <c r="E3801">
        <v>28</v>
      </c>
      <c r="G3801" s="11">
        <v>40691</v>
      </c>
      <c r="H3801" s="12">
        <f t="shared" si="177"/>
        <v>-9.8570194470145416E-3</v>
      </c>
      <c r="I3801" s="12">
        <f t="shared" si="178"/>
        <v>1.6887843252132471E-2</v>
      </c>
      <c r="J3801">
        <f t="shared" si="179"/>
        <v>7.0308238051179292E-3</v>
      </c>
    </row>
    <row r="3802" spans="1:10" x14ac:dyDescent="0.2">
      <c r="A3802" t="s">
        <v>5</v>
      </c>
      <c r="B3802">
        <v>9256</v>
      </c>
      <c r="C3802">
        <v>2011</v>
      </c>
      <c r="D3802">
        <v>5</v>
      </c>
      <c r="E3802">
        <v>29</v>
      </c>
      <c r="G3802" s="11">
        <v>40692</v>
      </c>
      <c r="H3802" s="12">
        <f t="shared" si="177"/>
        <v>-9.976397817984331E-3</v>
      </c>
      <c r="I3802" s="12">
        <f t="shared" si="178"/>
        <v>1.6802572987154051E-2</v>
      </c>
      <c r="J3802">
        <f t="shared" si="179"/>
        <v>6.8261751691697202E-3</v>
      </c>
    </row>
    <row r="3803" spans="1:10" x14ac:dyDescent="0.2">
      <c r="A3803" t="s">
        <v>5</v>
      </c>
      <c r="B3803">
        <v>9256</v>
      </c>
      <c r="C3803">
        <v>2011</v>
      </c>
      <c r="D3803">
        <v>5</v>
      </c>
      <c r="E3803">
        <v>30</v>
      </c>
      <c r="G3803" s="11">
        <v>40693</v>
      </c>
      <c r="H3803" s="12">
        <f t="shared" si="177"/>
        <v>-1.0095487257131053E-2</v>
      </c>
      <c r="I3803" s="12">
        <f t="shared" si="178"/>
        <v>1.6717509102049249E-2</v>
      </c>
      <c r="J3803">
        <f t="shared" si="179"/>
        <v>6.6220218449181967E-3</v>
      </c>
    </row>
    <row r="3804" spans="1:10" x14ac:dyDescent="0.2">
      <c r="A3804" t="s">
        <v>5</v>
      </c>
      <c r="B3804">
        <v>9256</v>
      </c>
      <c r="C3804">
        <v>2011</v>
      </c>
      <c r="D3804">
        <v>5</v>
      </c>
      <c r="E3804">
        <v>31</v>
      </c>
      <c r="G3804" s="11">
        <v>40694</v>
      </c>
      <c r="H3804" s="12">
        <f t="shared" si="177"/>
        <v>-1.0214252523973691E-2</v>
      </c>
      <c r="I3804" s="12">
        <f t="shared" si="178"/>
        <v>1.6632676768590222E-2</v>
      </c>
      <c r="J3804">
        <f t="shared" si="179"/>
        <v>6.4184242446165309E-3</v>
      </c>
    </row>
    <row r="3805" spans="1:10" x14ac:dyDescent="0.2">
      <c r="A3805" t="s">
        <v>5</v>
      </c>
      <c r="B3805">
        <v>9256</v>
      </c>
      <c r="C3805">
        <v>2011</v>
      </c>
      <c r="D3805">
        <v>6</v>
      </c>
      <c r="E3805">
        <v>1</v>
      </c>
      <c r="G3805" s="11">
        <v>40695</v>
      </c>
      <c r="H3805" s="12">
        <f t="shared" si="177"/>
        <v>-1.0266397484393664E-2</v>
      </c>
      <c r="I3805" s="12">
        <f t="shared" si="178"/>
        <v>1.659543036829024E-2</v>
      </c>
      <c r="J3805">
        <f t="shared" si="179"/>
        <v>6.3290328838965758E-3</v>
      </c>
    </row>
    <row r="3806" spans="1:10" x14ac:dyDescent="0.2">
      <c r="A3806" t="s">
        <v>5</v>
      </c>
      <c r="B3806">
        <v>9256</v>
      </c>
      <c r="C3806">
        <v>2011</v>
      </c>
      <c r="D3806">
        <v>6</v>
      </c>
      <c r="E3806">
        <v>2</v>
      </c>
      <c r="G3806" s="11">
        <v>40696</v>
      </c>
      <c r="H3806" s="12">
        <f t="shared" si="177"/>
        <v>-1.0384634228189764E-2</v>
      </c>
      <c r="I3806" s="12">
        <f t="shared" si="178"/>
        <v>1.6510975551293026E-2</v>
      </c>
      <c r="J3806">
        <f t="shared" si="179"/>
        <v>6.1263413231032616E-3</v>
      </c>
    </row>
    <row r="3807" spans="1:10" x14ac:dyDescent="0.2">
      <c r="A3807" t="s">
        <v>5</v>
      </c>
      <c r="B3807">
        <v>9256</v>
      </c>
      <c r="C3807">
        <v>2011</v>
      </c>
      <c r="D3807">
        <v>6</v>
      </c>
      <c r="E3807">
        <v>3</v>
      </c>
      <c r="G3807" s="11">
        <v>40697</v>
      </c>
      <c r="H3807" s="12">
        <f t="shared" si="177"/>
        <v>-1.0502461236441121E-2</v>
      </c>
      <c r="I3807" s="12">
        <f t="shared" si="178"/>
        <v>1.6426813402542057E-2</v>
      </c>
      <c r="J3807">
        <f t="shared" si="179"/>
        <v>5.9243521661009359E-3</v>
      </c>
    </row>
    <row r="3808" spans="1:10" x14ac:dyDescent="0.2">
      <c r="A3808" t="s">
        <v>5</v>
      </c>
      <c r="B3808">
        <v>9256</v>
      </c>
      <c r="C3808">
        <v>2011</v>
      </c>
      <c r="D3808">
        <v>6</v>
      </c>
      <c r="E3808">
        <v>4</v>
      </c>
      <c r="G3808" s="11">
        <v>40698</v>
      </c>
      <c r="H3808" s="12">
        <f t="shared" si="177"/>
        <v>-1.0619843642240338E-2</v>
      </c>
      <c r="I3808" s="12">
        <f t="shared" si="178"/>
        <v>1.6342968826971189E-2</v>
      </c>
      <c r="J3808">
        <f t="shared" si="179"/>
        <v>5.7231251847308512E-3</v>
      </c>
    </row>
    <row r="3809" spans="1:10" x14ac:dyDescent="0.2">
      <c r="A3809" t="s">
        <v>5</v>
      </c>
      <c r="B3809">
        <v>9256</v>
      </c>
      <c r="C3809">
        <v>2011</v>
      </c>
      <c r="D3809">
        <v>6</v>
      </c>
      <c r="E3809">
        <v>5</v>
      </c>
      <c r="G3809" s="11">
        <v>40699</v>
      </c>
      <c r="H3809" s="12">
        <f t="shared" si="177"/>
        <v>-1.0736746710245035E-2</v>
      </c>
      <c r="I3809" s="12">
        <f t="shared" si="178"/>
        <v>1.625946663553926E-2</v>
      </c>
      <c r="J3809">
        <f t="shared" si="179"/>
        <v>5.5227199252942255E-3</v>
      </c>
    </row>
    <row r="3810" spans="1:10" x14ac:dyDescent="0.2">
      <c r="A3810" t="s">
        <v>5</v>
      </c>
      <c r="B3810">
        <v>9256</v>
      </c>
      <c r="C3810">
        <v>2011</v>
      </c>
      <c r="D3810">
        <v>6</v>
      </c>
      <c r="E3810">
        <v>6</v>
      </c>
      <c r="G3810" s="11">
        <v>40700</v>
      </c>
      <c r="H3810" s="12">
        <f t="shared" si="177"/>
        <v>-1.0853135846956607E-2</v>
      </c>
      <c r="I3810" s="12">
        <f t="shared" si="178"/>
        <v>1.6176331537888139E-2</v>
      </c>
      <c r="J3810">
        <f t="shared" si="179"/>
        <v>5.3231956909315318E-3</v>
      </c>
    </row>
    <row r="3811" spans="1:10" x14ac:dyDescent="0.2">
      <c r="A3811" t="s">
        <v>5</v>
      </c>
      <c r="B3811">
        <v>9256</v>
      </c>
      <c r="C3811">
        <v>2011</v>
      </c>
      <c r="D3811">
        <v>6</v>
      </c>
      <c r="E3811">
        <v>7</v>
      </c>
      <c r="G3811" s="11">
        <v>40701</v>
      </c>
      <c r="H3811" s="12">
        <f t="shared" si="177"/>
        <v>-1.0968976610956973E-2</v>
      </c>
      <c r="I3811" s="12">
        <f t="shared" si="178"/>
        <v>1.6093588135030736E-2</v>
      </c>
      <c r="J3811">
        <f t="shared" si="179"/>
        <v>5.124611524073763E-3</v>
      </c>
    </row>
    <row r="3812" spans="1:10" x14ac:dyDescent="0.2">
      <c r="A3812" t="s">
        <v>5</v>
      </c>
      <c r="B3812">
        <v>9256</v>
      </c>
      <c r="C3812">
        <v>2011</v>
      </c>
      <c r="D3812">
        <v>6</v>
      </c>
      <c r="E3812">
        <v>8</v>
      </c>
      <c r="G3812" s="11">
        <v>40702</v>
      </c>
      <c r="H3812" s="12">
        <f t="shared" si="177"/>
        <v>-1.1084234723100368E-2</v>
      </c>
      <c r="I3812" s="12">
        <f t="shared" si="178"/>
        <v>1.6011260912071168E-2</v>
      </c>
      <c r="J3812">
        <f t="shared" si="179"/>
        <v>4.9270261889708001E-3</v>
      </c>
    </row>
    <row r="3813" spans="1:10" x14ac:dyDescent="0.2">
      <c r="A3813" t="s">
        <v>5</v>
      </c>
      <c r="B3813">
        <v>9256</v>
      </c>
      <c r="C3813">
        <v>2011</v>
      </c>
      <c r="D3813">
        <v>6</v>
      </c>
      <c r="E3813">
        <v>9</v>
      </c>
      <c r="G3813" s="11">
        <v>40703</v>
      </c>
      <c r="H3813" s="12">
        <f t="shared" si="177"/>
        <v>-1.1198876076657089E-2</v>
      </c>
      <c r="I3813" s="12">
        <f t="shared" si="178"/>
        <v>1.5929374230959224E-2</v>
      </c>
      <c r="J3813">
        <f t="shared" si="179"/>
        <v>4.730498154302135E-3</v>
      </c>
    </row>
    <row r="3814" spans="1:10" x14ac:dyDescent="0.2">
      <c r="A3814" t="s">
        <v>5</v>
      </c>
      <c r="B3814">
        <v>9256</v>
      </c>
      <c r="C3814">
        <v>2011</v>
      </c>
      <c r="D3814">
        <v>6</v>
      </c>
      <c r="E3814">
        <v>10</v>
      </c>
      <c r="G3814" s="11">
        <v>40704</v>
      </c>
      <c r="H3814" s="12">
        <f t="shared" si="177"/>
        <v>-1.1312866747406211E-2</v>
      </c>
      <c r="I3814" s="12">
        <f t="shared" si="178"/>
        <v>1.5847952323281279E-2</v>
      </c>
      <c r="J3814">
        <f t="shared" si="179"/>
        <v>4.5350855758750676E-3</v>
      </c>
    </row>
    <row r="3815" spans="1:10" x14ac:dyDescent="0.2">
      <c r="A3815" t="s">
        <v>5</v>
      </c>
      <c r="B3815">
        <v>9256</v>
      </c>
      <c r="C3815">
        <v>2011</v>
      </c>
      <c r="D3815">
        <v>6</v>
      </c>
      <c r="E3815">
        <v>11</v>
      </c>
      <c r="G3815" s="11">
        <v>40705</v>
      </c>
      <c r="H3815" s="12">
        <f t="shared" si="177"/>
        <v>-1.1426173003674329E-2</v>
      </c>
      <c r="I3815" s="12">
        <f t="shared" si="178"/>
        <v>1.5767019283089767E-2</v>
      </c>
      <c r="J3815">
        <f t="shared" si="179"/>
        <v>4.3408462794154376E-3</v>
      </c>
    </row>
    <row r="3816" spans="1:10" x14ac:dyDescent="0.2">
      <c r="A3816" t="s">
        <v>5</v>
      </c>
      <c r="B3816">
        <v>9256</v>
      </c>
      <c r="C3816">
        <v>2011</v>
      </c>
      <c r="D3816">
        <v>6</v>
      </c>
      <c r="E3816">
        <v>12</v>
      </c>
      <c r="G3816" s="11">
        <v>40706</v>
      </c>
      <c r="H3816" s="12">
        <f t="shared" si="177"/>
        <v>-1.1538761316317286E-2</v>
      </c>
      <c r="I3816" s="12">
        <f t="shared" si="178"/>
        <v>1.5686599059773369E-2</v>
      </c>
      <c r="J3816">
        <f t="shared" si="179"/>
        <v>4.1478377434560829E-3</v>
      </c>
    </row>
    <row r="3817" spans="1:10" x14ac:dyDescent="0.2">
      <c r="A3817" t="s">
        <v>5</v>
      </c>
      <c r="B3817">
        <v>9256</v>
      </c>
      <c r="C3817">
        <v>2011</v>
      </c>
      <c r="D3817">
        <v>6</v>
      </c>
      <c r="E3817">
        <v>13</v>
      </c>
      <c r="G3817" s="11">
        <v>40707</v>
      </c>
      <c r="H3817" s="12">
        <f t="shared" si="177"/>
        <v>-1.1650598368642004E-2</v>
      </c>
      <c r="I3817" s="12">
        <f t="shared" si="178"/>
        <v>1.5606715450969998E-2</v>
      </c>
      <c r="J3817">
        <f t="shared" si="179"/>
        <v>3.9561170823279937E-3</v>
      </c>
    </row>
    <row r="3818" spans="1:10" x14ac:dyDescent="0.2">
      <c r="A3818" t="s">
        <v>5</v>
      </c>
      <c r="B3818">
        <v>9256</v>
      </c>
      <c r="C3818">
        <v>2011</v>
      </c>
      <c r="D3818">
        <v>6</v>
      </c>
      <c r="E3818">
        <v>14</v>
      </c>
      <c r="G3818" s="11">
        <v>40708</v>
      </c>
      <c r="H3818" s="12">
        <f t="shared" si="177"/>
        <v>-1.1761651066265416E-2</v>
      </c>
      <c r="I3818" s="12">
        <f t="shared" si="178"/>
        <v>1.5527392095524704E-2</v>
      </c>
      <c r="J3818">
        <f t="shared" si="179"/>
        <v>3.7657410292592872E-3</v>
      </c>
    </row>
    <row r="3819" spans="1:10" x14ac:dyDescent="0.2">
      <c r="A3819" t="s">
        <v>5</v>
      </c>
      <c r="B3819">
        <v>9256</v>
      </c>
      <c r="C3819">
        <v>2011</v>
      </c>
      <c r="D3819">
        <v>6</v>
      </c>
      <c r="E3819">
        <v>15</v>
      </c>
      <c r="G3819" s="11">
        <v>40709</v>
      </c>
      <c r="H3819" s="12">
        <f t="shared" si="177"/>
        <v>-1.1871886546907625E-2</v>
      </c>
      <c r="I3819" s="12">
        <f t="shared" si="178"/>
        <v>1.5448652466494555E-2</v>
      </c>
      <c r="J3819">
        <f t="shared" si="179"/>
        <v>3.57676591958693E-3</v>
      </c>
    </row>
    <row r="3820" spans="1:10" x14ac:dyDescent="0.2">
      <c r="A3820" t="s">
        <v>5</v>
      </c>
      <c r="B3820">
        <v>9256</v>
      </c>
      <c r="C3820">
        <v>2011</v>
      </c>
      <c r="D3820">
        <v>6</v>
      </c>
      <c r="E3820">
        <v>16</v>
      </c>
      <c r="G3820" s="11">
        <v>40710</v>
      </c>
      <c r="H3820" s="12">
        <f t="shared" si="177"/>
        <v>-1.1981272190116394E-2</v>
      </c>
      <c r="I3820" s="12">
        <f t="shared" si="178"/>
        <v>1.5370519864202577E-2</v>
      </c>
      <c r="J3820">
        <f t="shared" si="179"/>
        <v>3.3892476740861825E-3</v>
      </c>
    </row>
    <row r="3821" spans="1:10" x14ac:dyDescent="0.2">
      <c r="A3821" t="s">
        <v>5</v>
      </c>
      <c r="B3821">
        <v>9256</v>
      </c>
      <c r="C3821">
        <v>2011</v>
      </c>
      <c r="D3821">
        <v>6</v>
      </c>
      <c r="E3821">
        <v>17</v>
      </c>
      <c r="G3821" s="11">
        <v>40711</v>
      </c>
      <c r="H3821" s="12">
        <f t="shared" si="177"/>
        <v>-1.2089775626920048E-2</v>
      </c>
      <c r="I3821" s="12">
        <f t="shared" si="178"/>
        <v>1.5293017409342823E-2</v>
      </c>
      <c r="J3821">
        <f t="shared" si="179"/>
        <v>3.2032417824227749E-3</v>
      </c>
    </row>
    <row r="3822" spans="1:10" x14ac:dyDescent="0.2">
      <c r="A3822" t="s">
        <v>5</v>
      </c>
      <c r="B3822">
        <v>9256</v>
      </c>
      <c r="C3822">
        <v>2011</v>
      </c>
      <c r="D3822">
        <v>6</v>
      </c>
      <c r="E3822">
        <v>18</v>
      </c>
      <c r="G3822" s="11">
        <v>40712</v>
      </c>
      <c r="H3822" s="12">
        <f t="shared" si="177"/>
        <v>-1.2197364749405987E-2</v>
      </c>
      <c r="I3822" s="12">
        <f t="shared" si="178"/>
        <v>1.5216168036138582E-2</v>
      </c>
      <c r="J3822">
        <f t="shared" si="179"/>
        <v>3.0188032867325947E-3</v>
      </c>
    </row>
    <row r="3823" spans="1:10" x14ac:dyDescent="0.2">
      <c r="A3823" t="s">
        <v>5</v>
      </c>
      <c r="B3823">
        <v>9256</v>
      </c>
      <c r="C3823">
        <v>2011</v>
      </c>
      <c r="D3823">
        <v>6</v>
      </c>
      <c r="E3823">
        <v>19</v>
      </c>
      <c r="G3823" s="11">
        <v>40713</v>
      </c>
      <c r="H3823" s="12">
        <f t="shared" si="177"/>
        <v>-1.2304007720221926E-2</v>
      </c>
      <c r="I3823" s="12">
        <f t="shared" si="178"/>
        <v>1.5139994485555768E-2</v>
      </c>
      <c r="J3823">
        <f t="shared" si="179"/>
        <v>2.8359867653338418E-3</v>
      </c>
    </row>
    <row r="3824" spans="1:10" x14ac:dyDescent="0.2">
      <c r="A3824" t="s">
        <v>5</v>
      </c>
      <c r="B3824">
        <v>9256</v>
      </c>
      <c r="C3824">
        <v>2011</v>
      </c>
      <c r="D3824">
        <v>6</v>
      </c>
      <c r="E3824">
        <v>20</v>
      </c>
      <c r="G3824" s="11">
        <v>40714</v>
      </c>
      <c r="H3824" s="12">
        <f t="shared" si="177"/>
        <v>-1.2409672981997077E-2</v>
      </c>
      <c r="I3824" s="12">
        <f t="shared" si="178"/>
        <v>1.5064519298573517E-2</v>
      </c>
      <c r="J3824">
        <f t="shared" si="179"/>
        <v>2.6548463165764393E-3</v>
      </c>
    </row>
    <row r="3825" spans="1:10" x14ac:dyDescent="0.2">
      <c r="A3825" t="s">
        <v>5</v>
      </c>
      <c r="B3825">
        <v>9256</v>
      </c>
      <c r="C3825">
        <v>2011</v>
      </c>
      <c r="D3825">
        <v>6</v>
      </c>
      <c r="E3825">
        <v>21</v>
      </c>
      <c r="G3825" s="11">
        <v>40715</v>
      </c>
      <c r="H3825" s="12">
        <f t="shared" si="177"/>
        <v>-1.2514329266680491E-2</v>
      </c>
      <c r="I3825" s="12">
        <f t="shared" si="178"/>
        <v>1.4989764809513936E-2</v>
      </c>
      <c r="J3825">
        <f t="shared" si="179"/>
        <v>2.4754355428334446E-3</v>
      </c>
    </row>
    <row r="3826" spans="1:10" x14ac:dyDescent="0.2">
      <c r="A3826" t="s">
        <v>5</v>
      </c>
      <c r="B3826">
        <v>9256</v>
      </c>
      <c r="C3826">
        <v>2011</v>
      </c>
      <c r="D3826">
        <v>6</v>
      </c>
      <c r="E3826">
        <v>22</v>
      </c>
      <c r="G3826" s="11">
        <v>40716</v>
      </c>
      <c r="H3826" s="12">
        <f t="shared" si="177"/>
        <v>-1.2617945604793776E-2</v>
      </c>
      <c r="I3826" s="12">
        <f t="shared" si="178"/>
        <v>1.4915753139433018E-2</v>
      </c>
      <c r="J3826">
        <f t="shared" si="179"/>
        <v>2.2978075346392415E-3</v>
      </c>
    </row>
    <row r="3827" spans="1:10" x14ac:dyDescent="0.2">
      <c r="A3827" t="s">
        <v>5</v>
      </c>
      <c r="B3827">
        <v>9256</v>
      </c>
      <c r="C3827">
        <v>2011</v>
      </c>
      <c r="D3827">
        <v>6</v>
      </c>
      <c r="E3827">
        <v>23</v>
      </c>
      <c r="G3827" s="11">
        <v>40717</v>
      </c>
      <c r="H3827" s="12">
        <f t="shared" si="177"/>
        <v>-1.2720491334595452E-2</v>
      </c>
      <c r="I3827" s="12">
        <f t="shared" si="178"/>
        <v>1.4842506189574677E-2</v>
      </c>
      <c r="J3827">
        <f t="shared" si="179"/>
        <v>2.1220148549792248E-3</v>
      </c>
    </row>
    <row r="3828" spans="1:10" x14ac:dyDescent="0.2">
      <c r="A3828" t="s">
        <v>5</v>
      </c>
      <c r="B3828">
        <v>9256</v>
      </c>
      <c r="C3828">
        <v>2011</v>
      </c>
      <c r="D3828">
        <v>6</v>
      </c>
      <c r="E3828">
        <v>24</v>
      </c>
      <c r="G3828" s="11">
        <v>40718</v>
      </c>
      <c r="H3828" s="12">
        <f t="shared" si="177"/>
        <v>-1.2821936111154276E-2</v>
      </c>
      <c r="I3828" s="12">
        <f t="shared" si="178"/>
        <v>1.4770045634889805E-2</v>
      </c>
      <c r="J3828">
        <f t="shared" si="179"/>
        <v>1.9481095237355289E-3</v>
      </c>
    </row>
    <row r="3829" spans="1:10" x14ac:dyDescent="0.2">
      <c r="A3829" t="s">
        <v>5</v>
      </c>
      <c r="B3829">
        <v>9256</v>
      </c>
      <c r="C3829">
        <v>2011</v>
      </c>
      <c r="D3829">
        <v>6</v>
      </c>
      <c r="E3829">
        <v>25</v>
      </c>
      <c r="G3829" s="11">
        <v>40719</v>
      </c>
      <c r="H3829" s="12">
        <f t="shared" si="177"/>
        <v>-1.2922249915328764E-2</v>
      </c>
      <c r="I3829" s="12">
        <f t="shared" si="178"/>
        <v>1.4698392917622313E-2</v>
      </c>
      <c r="J3829">
        <f t="shared" si="179"/>
        <v>1.7761430022935482E-3</v>
      </c>
    </row>
    <row r="3830" spans="1:10" x14ac:dyDescent="0.2">
      <c r="A3830" t="s">
        <v>5</v>
      </c>
      <c r="B3830">
        <v>9256</v>
      </c>
      <c r="C3830">
        <v>2011</v>
      </c>
      <c r="D3830">
        <v>6</v>
      </c>
      <c r="E3830">
        <v>26</v>
      </c>
      <c r="G3830" s="11">
        <v>40720</v>
      </c>
      <c r="H3830" s="12">
        <f t="shared" si="177"/>
        <v>-1.3021403062650375E-2</v>
      </c>
      <c r="I3830" s="12">
        <f t="shared" si="178"/>
        <v>1.4627569240964018E-2</v>
      </c>
      <c r="J3830">
        <f t="shared" si="179"/>
        <v>1.6061661783136425E-3</v>
      </c>
    </row>
    <row r="3831" spans="1:10" x14ac:dyDescent="0.2">
      <c r="A3831" t="s">
        <v>5</v>
      </c>
      <c r="B3831">
        <v>9256</v>
      </c>
      <c r="C3831">
        <v>2011</v>
      </c>
      <c r="D3831">
        <v>6</v>
      </c>
      <c r="E3831">
        <v>27</v>
      </c>
      <c r="G3831" s="11">
        <v>40721</v>
      </c>
      <c r="H3831" s="12">
        <f t="shared" si="177"/>
        <v>-1.3119366212107596E-2</v>
      </c>
      <c r="I3831" s="12">
        <f t="shared" si="178"/>
        <v>1.4557595562780289E-2</v>
      </c>
      <c r="J3831">
        <f t="shared" si="179"/>
        <v>1.4382293506726932E-3</v>
      </c>
    </row>
    <row r="3832" spans="1:10" x14ac:dyDescent="0.2">
      <c r="A3832" t="s">
        <v>5</v>
      </c>
      <c r="B3832">
        <v>9256</v>
      </c>
      <c r="C3832">
        <v>2011</v>
      </c>
      <c r="D3832">
        <v>6</v>
      </c>
      <c r="E3832">
        <v>28</v>
      </c>
      <c r="G3832" s="11">
        <v>40722</v>
      </c>
      <c r="H3832" s="12">
        <f t="shared" si="177"/>
        <v>-1.3216110374828423E-2</v>
      </c>
      <c r="I3832" s="12">
        <f t="shared" si="178"/>
        <v>1.4488492589408271E-2</v>
      </c>
      <c r="J3832">
        <f t="shared" si="179"/>
        <v>1.2723822145798477E-3</v>
      </c>
    </row>
    <row r="3833" spans="1:10" x14ac:dyDescent="0.2">
      <c r="A3833" t="s">
        <v>5</v>
      </c>
      <c r="B3833">
        <v>9256</v>
      </c>
      <c r="C3833">
        <v>2011</v>
      </c>
      <c r="D3833">
        <v>6</v>
      </c>
      <c r="E3833">
        <v>29</v>
      </c>
      <c r="G3833" s="11">
        <v>40723</v>
      </c>
      <c r="H3833" s="12">
        <f t="shared" si="177"/>
        <v>-1.3311606922658648E-2</v>
      </c>
      <c r="I3833" s="12">
        <f t="shared" si="178"/>
        <v>1.442028076952954E-2</v>
      </c>
      <c r="J3833">
        <f t="shared" si="179"/>
        <v>1.1086738468708921E-3</v>
      </c>
    </row>
    <row r="3834" spans="1:10" x14ac:dyDescent="0.2">
      <c r="A3834" t="s">
        <v>5</v>
      </c>
      <c r="B3834">
        <v>9256</v>
      </c>
      <c r="C3834">
        <v>2011</v>
      </c>
      <c r="D3834">
        <v>6</v>
      </c>
      <c r="E3834">
        <v>30</v>
      </c>
      <c r="G3834" s="11">
        <v>40724</v>
      </c>
      <c r="H3834" s="12">
        <f t="shared" si="177"/>
        <v>-1.3405827596633368E-2</v>
      </c>
      <c r="I3834" s="12">
        <f t="shared" si="178"/>
        <v>1.4352980288119023E-2</v>
      </c>
      <c r="J3834">
        <f t="shared" si="179"/>
        <v>9.4715269148565491E-4</v>
      </c>
    </row>
    <row r="3835" spans="1:10" x14ac:dyDescent="0.2">
      <c r="A3835" t="s">
        <v>5</v>
      </c>
      <c r="B3835">
        <v>9256</v>
      </c>
      <c r="C3835">
        <v>2011</v>
      </c>
      <c r="D3835">
        <v>7</v>
      </c>
      <c r="E3835">
        <v>1</v>
      </c>
      <c r="G3835" s="11">
        <v>40725</v>
      </c>
      <c r="H3835" s="12">
        <f t="shared" si="177"/>
        <v>-1.3539207831151902E-2</v>
      </c>
      <c r="I3835" s="12">
        <f t="shared" si="178"/>
        <v>1.4257708692034358E-2</v>
      </c>
      <c r="J3835">
        <f t="shared" si="179"/>
        <v>7.1850086088245599E-4</v>
      </c>
    </row>
    <row r="3836" spans="1:10" x14ac:dyDescent="0.2">
      <c r="A3836" t="s">
        <v>5</v>
      </c>
      <c r="B3836">
        <v>9256</v>
      </c>
      <c r="C3836">
        <v>2011</v>
      </c>
      <c r="D3836">
        <v>7</v>
      </c>
      <c r="E3836">
        <v>2</v>
      </c>
      <c r="G3836" s="11">
        <v>40726</v>
      </c>
      <c r="H3836" s="12">
        <f t="shared" si="177"/>
        <v>-1.3630199139194282E-2</v>
      </c>
      <c r="I3836" s="12">
        <f t="shared" si="178"/>
        <v>1.4192714900575514E-2</v>
      </c>
      <c r="J3836">
        <f t="shared" si="179"/>
        <v>5.6251576138123191E-4</v>
      </c>
    </row>
    <row r="3837" spans="1:10" x14ac:dyDescent="0.2">
      <c r="A3837" t="s">
        <v>5</v>
      </c>
      <c r="B3837">
        <v>9256</v>
      </c>
      <c r="C3837">
        <v>2011</v>
      </c>
      <c r="D3837">
        <v>7</v>
      </c>
      <c r="E3837">
        <v>3</v>
      </c>
      <c r="G3837" s="11">
        <v>40727</v>
      </c>
      <c r="H3837" s="12">
        <f t="shared" si="177"/>
        <v>-1.3719820296818636E-2</v>
      </c>
      <c r="I3837" s="12">
        <f t="shared" si="178"/>
        <v>1.412869978798669E-2</v>
      </c>
      <c r="J3837">
        <f t="shared" si="179"/>
        <v>4.0887949116805329E-4</v>
      </c>
    </row>
    <row r="3838" spans="1:10" x14ac:dyDescent="0.2">
      <c r="A3838" t="s">
        <v>5</v>
      </c>
      <c r="B3838">
        <v>9256</v>
      </c>
      <c r="C3838">
        <v>2011</v>
      </c>
      <c r="D3838">
        <v>7</v>
      </c>
      <c r="E3838">
        <v>4</v>
      </c>
      <c r="G3838" s="11">
        <v>40728</v>
      </c>
      <c r="H3838" s="12">
        <f t="shared" si="177"/>
        <v>-1.3808044783682551E-2</v>
      </c>
      <c r="I3838" s="12">
        <f t="shared" si="178"/>
        <v>1.4065682297369608E-2</v>
      </c>
      <c r="J3838">
        <f t="shared" si="179"/>
        <v>2.5763751368705623E-4</v>
      </c>
    </row>
    <row r="3839" spans="1:10" x14ac:dyDescent="0.2">
      <c r="A3839" t="s">
        <v>5</v>
      </c>
      <c r="B3839">
        <v>9256</v>
      </c>
      <c r="C3839">
        <v>2011</v>
      </c>
      <c r="D3839">
        <v>7</v>
      </c>
      <c r="E3839">
        <v>5</v>
      </c>
      <c r="G3839" s="11">
        <v>40729</v>
      </c>
      <c r="H3839" s="12">
        <f t="shared" si="177"/>
        <v>-1.3894846492740975E-2</v>
      </c>
      <c r="I3839" s="12">
        <f t="shared" si="178"/>
        <v>1.4003681076613591E-2</v>
      </c>
      <c r="J3839">
        <f t="shared" si="179"/>
        <v>1.0883458387261555E-4</v>
      </c>
    </row>
    <row r="3840" spans="1:10" x14ac:dyDescent="0.2">
      <c r="A3840" t="s">
        <v>5</v>
      </c>
      <c r="B3840">
        <v>9256</v>
      </c>
      <c r="C3840">
        <v>2011</v>
      </c>
      <c r="D3840">
        <v>7</v>
      </c>
      <c r="E3840">
        <v>6</v>
      </c>
      <c r="G3840" s="11">
        <v>40730</v>
      </c>
      <c r="H3840" s="12">
        <f t="shared" si="177"/>
        <v>-1.3980199737971691E-2</v>
      </c>
      <c r="I3840" s="12">
        <f t="shared" si="178"/>
        <v>1.3942714472877364E-2</v>
      </c>
      <c r="J3840">
        <f t="shared" si="179"/>
        <v>-3.7485265094326994E-5</v>
      </c>
    </row>
    <row r="3841" spans="1:10" x14ac:dyDescent="0.2">
      <c r="A3841" t="s">
        <v>5</v>
      </c>
      <c r="B3841">
        <v>9256</v>
      </c>
      <c r="C3841">
        <v>2011</v>
      </c>
      <c r="D3841">
        <v>7</v>
      </c>
      <c r="E3841">
        <v>7</v>
      </c>
      <c r="G3841" s="11">
        <v>40731</v>
      </c>
      <c r="H3841" s="12">
        <f t="shared" si="177"/>
        <v>-1.4064079261976229E-2</v>
      </c>
      <c r="I3841" s="12">
        <f t="shared" si="178"/>
        <v>1.3882800527159837E-2</v>
      </c>
      <c r="J3841">
        <f t="shared" si="179"/>
        <v>-1.8127873481639176E-4</v>
      </c>
    </row>
    <row r="3842" spans="1:10" x14ac:dyDescent="0.2">
      <c r="A3842" t="s">
        <v>5</v>
      </c>
      <c r="B3842">
        <v>9256</v>
      </c>
      <c r="C3842">
        <v>2011</v>
      </c>
      <c r="D3842">
        <v>7</v>
      </c>
      <c r="E3842">
        <v>8</v>
      </c>
      <c r="G3842" s="11">
        <v>40732</v>
      </c>
      <c r="H3842" s="12">
        <f t="shared" si="177"/>
        <v>-1.4146460243453949E-2</v>
      </c>
      <c r="I3842" s="12">
        <f t="shared" si="178"/>
        <v>1.3823956968961465E-2</v>
      </c>
      <c r="J3842">
        <f t="shared" si="179"/>
        <v>-3.2250327449248432E-4</v>
      </c>
    </row>
    <row r="3843" spans="1:10" x14ac:dyDescent="0.2">
      <c r="A3843" t="s">
        <v>5</v>
      </c>
      <c r="B3843">
        <v>9256</v>
      </c>
      <c r="C3843">
        <v>2011</v>
      </c>
      <c r="D3843">
        <v>7</v>
      </c>
      <c r="E3843">
        <v>9</v>
      </c>
      <c r="G3843" s="11">
        <v>40733</v>
      </c>
      <c r="H3843" s="12">
        <f t="shared" si="177"/>
        <v>-1.4227318304547047E-2</v>
      </c>
      <c r="I3843" s="12">
        <f t="shared" si="178"/>
        <v>1.3766201211037825E-2</v>
      </c>
      <c r="J3843">
        <f t="shared" si="179"/>
        <v>-4.6111709350922167E-4</v>
      </c>
    </row>
    <row r="3844" spans="1:10" x14ac:dyDescent="0.2">
      <c r="A3844" t="s">
        <v>5</v>
      </c>
      <c r="B3844">
        <v>9256</v>
      </c>
      <c r="C3844">
        <v>2011</v>
      </c>
      <c r="D3844">
        <v>7</v>
      </c>
      <c r="E3844">
        <v>10</v>
      </c>
      <c r="G3844" s="11">
        <v>40734</v>
      </c>
      <c r="H3844" s="12">
        <f t="shared" si="177"/>
        <v>-1.4306629518054363E-2</v>
      </c>
      <c r="I3844" s="12">
        <f t="shared" si="178"/>
        <v>1.3709550344246885E-2</v>
      </c>
      <c r="J3844">
        <f t="shared" si="179"/>
        <v>-5.9707917380747745E-4</v>
      </c>
    </row>
    <row r="3845" spans="1:10" x14ac:dyDescent="0.2">
      <c r="A3845" t="s">
        <v>5</v>
      </c>
      <c r="B3845">
        <v>9256</v>
      </c>
      <c r="C3845">
        <v>2011</v>
      </c>
      <c r="D3845">
        <v>7</v>
      </c>
      <c r="E3845">
        <v>11</v>
      </c>
      <c r="G3845" s="11">
        <v>40735</v>
      </c>
      <c r="H3845" s="12">
        <f t="shared" si="177"/>
        <v>-1.438437041451183E-2</v>
      </c>
      <c r="I3845" s="12">
        <f t="shared" si="178"/>
        <v>1.3654021132491551E-2</v>
      </c>
      <c r="J3845">
        <f t="shared" si="179"/>
        <v>-7.3034928202027859E-4</v>
      </c>
    </row>
    <row r="3846" spans="1:10" x14ac:dyDescent="0.2">
      <c r="A3846" t="s">
        <v>5</v>
      </c>
      <c r="B3846">
        <v>9256</v>
      </c>
      <c r="C3846">
        <v>2011</v>
      </c>
      <c r="D3846">
        <v>7</v>
      </c>
      <c r="E3846">
        <v>12</v>
      </c>
      <c r="G3846" s="11">
        <v>40736</v>
      </c>
      <c r="H3846" s="12">
        <f t="shared" si="177"/>
        <v>-1.4460517989137453E-2</v>
      </c>
      <c r="I3846" s="12">
        <f t="shared" si="178"/>
        <v>1.3599630007758963E-2</v>
      </c>
      <c r="J3846">
        <f t="shared" si="179"/>
        <v>-8.6088798137849004E-4</v>
      </c>
    </row>
    <row r="3847" spans="1:10" x14ac:dyDescent="0.2">
      <c r="A3847" t="s">
        <v>5</v>
      </c>
      <c r="B3847">
        <v>9256</v>
      </c>
      <c r="C3847">
        <v>2011</v>
      </c>
      <c r="D3847">
        <v>7</v>
      </c>
      <c r="E3847">
        <v>13</v>
      </c>
      <c r="G3847" s="11">
        <v>40737</v>
      </c>
      <c r="H3847" s="12">
        <f t="shared" si="177"/>
        <v>-1.4535049708638798E-2</v>
      </c>
      <c r="I3847" s="12">
        <f t="shared" si="178"/>
        <v>1.3546393065258001E-2</v>
      </c>
      <c r="J3847">
        <f t="shared" si="179"/>
        <v>-9.8865664338079751E-4</v>
      </c>
    </row>
    <row r="3848" spans="1:10" x14ac:dyDescent="0.2">
      <c r="A3848" t="s">
        <v>5</v>
      </c>
      <c r="B3848">
        <v>9256</v>
      </c>
      <c r="C3848">
        <v>2011</v>
      </c>
      <c r="D3848">
        <v>7</v>
      </c>
      <c r="E3848">
        <v>14</v>
      </c>
      <c r="G3848" s="11">
        <v>40738</v>
      </c>
      <c r="H3848" s="12">
        <f t="shared" si="177"/>
        <v>-1.4607943517880976E-2</v>
      </c>
      <c r="I3848" s="12">
        <f t="shared" si="178"/>
        <v>1.3494326058656447E-2</v>
      </c>
      <c r="J3848">
        <f t="shared" si="179"/>
        <v>-1.113617459224529E-3</v>
      </c>
    </row>
    <row r="3849" spans="1:10" x14ac:dyDescent="0.2">
      <c r="A3849" t="s">
        <v>5</v>
      </c>
      <c r="B3849">
        <v>9256</v>
      </c>
      <c r="C3849">
        <v>2011</v>
      </c>
      <c r="D3849">
        <v>7</v>
      </c>
      <c r="E3849">
        <v>15</v>
      </c>
      <c r="G3849" s="11">
        <v>40739</v>
      </c>
      <c r="H3849" s="12">
        <f t="shared" si="177"/>
        <v>-1.4679177846413077E-2</v>
      </c>
      <c r="I3849" s="12">
        <f t="shared" si="178"/>
        <v>1.3443444395419231E-2</v>
      </c>
      <c r="J3849">
        <f t="shared" si="179"/>
        <v>-1.2357334509938457E-3</v>
      </c>
    </row>
    <row r="3850" spans="1:10" x14ac:dyDescent="0.2">
      <c r="A3850" t="s">
        <v>5</v>
      </c>
      <c r="B3850">
        <v>9256</v>
      </c>
      <c r="C3850">
        <v>2011</v>
      </c>
      <c r="D3850">
        <v>7</v>
      </c>
      <c r="E3850">
        <v>16</v>
      </c>
      <c r="G3850" s="11">
        <v>40740</v>
      </c>
      <c r="H3850" s="12">
        <f t="shared" si="177"/>
        <v>-1.4748731614851237E-2</v>
      </c>
      <c r="I3850" s="12">
        <f t="shared" si="178"/>
        <v>1.3393763132249117E-2</v>
      </c>
      <c r="J3850">
        <f t="shared" si="179"/>
        <v>-1.3549684826021195E-3</v>
      </c>
    </row>
    <row r="3851" spans="1:10" x14ac:dyDescent="0.2">
      <c r="A3851" t="s">
        <v>5</v>
      </c>
      <c r="B3851">
        <v>9256</v>
      </c>
      <c r="C3851">
        <v>2011</v>
      </c>
      <c r="D3851">
        <v>7</v>
      </c>
      <c r="E3851">
        <v>17</v>
      </c>
      <c r="G3851" s="11">
        <v>40741</v>
      </c>
      <c r="H3851" s="12">
        <f t="shared" si="177"/>
        <v>-1.4816584241116364E-2</v>
      </c>
      <c r="I3851" s="12">
        <f t="shared" si="178"/>
        <v>1.3345296970631169E-2</v>
      </c>
      <c r="J3851">
        <f t="shared" si="179"/>
        <v>-1.4712872704851949E-3</v>
      </c>
    </row>
    <row r="3852" spans="1:10" x14ac:dyDescent="0.2">
      <c r="A3852" t="s">
        <v>5</v>
      </c>
      <c r="B3852">
        <v>9256</v>
      </c>
      <c r="C3852">
        <v>2011</v>
      </c>
      <c r="D3852">
        <v>7</v>
      </c>
      <c r="E3852">
        <v>18</v>
      </c>
      <c r="G3852" s="11">
        <v>40742</v>
      </c>
      <c r="H3852" s="12">
        <f t="shared" si="177"/>
        <v>-1.4882715646524705E-2</v>
      </c>
      <c r="I3852" s="12">
        <f t="shared" si="178"/>
        <v>1.3298060252482355E-2</v>
      </c>
      <c r="J3852">
        <f t="shared" si="179"/>
        <v>-1.5846553940423499E-3</v>
      </c>
    </row>
    <row r="3853" spans="1:10" x14ac:dyDescent="0.2">
      <c r="A3853" t="s">
        <v>5</v>
      </c>
      <c r="B3853">
        <v>9256</v>
      </c>
      <c r="C3853">
        <v>2011</v>
      </c>
      <c r="D3853">
        <v>7</v>
      </c>
      <c r="E3853">
        <v>19</v>
      </c>
      <c r="G3853" s="11">
        <v>40743</v>
      </c>
      <c r="H3853" s="12">
        <f t="shared" ref="H3853:H3916" si="180">(($H$4*SIN($H$5* ((30.44*(D3853-1)+E3853)+$H$6)))*$H$3+$H$7)</f>
        <v>-1.4947106261729442E-2</v>
      </c>
      <c r="I3853" s="12">
        <f t="shared" ref="I3853:I3916" si="181">(($I$4*SIN($I$5* ((30.44*(D3853-1)+E3853)+$I$6)))*$I$3+$I$7)</f>
        <v>1.3252066955907542E-2</v>
      </c>
      <c r="J3853">
        <f t="shared" ref="J3853:J3916" si="182">I3853+H3853</f>
        <v>-1.6950393058218997E-3</v>
      </c>
    </row>
    <row r="3854" spans="1:10" x14ac:dyDescent="0.2">
      <c r="A3854" t="s">
        <v>5</v>
      </c>
      <c r="B3854">
        <v>9256</v>
      </c>
      <c r="C3854">
        <v>2011</v>
      </c>
      <c r="D3854">
        <v>7</v>
      </c>
      <c r="E3854">
        <v>20</v>
      </c>
      <c r="G3854" s="11">
        <v>40744</v>
      </c>
      <c r="H3854" s="12">
        <f t="shared" si="180"/>
        <v>-1.5009737032511596E-2</v>
      </c>
      <c r="I3854" s="12">
        <f t="shared" si="181"/>
        <v>1.3207330691063147E-2</v>
      </c>
      <c r="J3854">
        <f t="shared" si="182"/>
        <v>-1.8024063414484488E-3</v>
      </c>
    </row>
    <row r="3855" spans="1:10" x14ac:dyDescent="0.2">
      <c r="A3855" t="s">
        <v>5</v>
      </c>
      <c r="B3855">
        <v>9256</v>
      </c>
      <c r="C3855">
        <v>2011</v>
      </c>
      <c r="D3855">
        <v>7</v>
      </c>
      <c r="E3855">
        <v>21</v>
      </c>
      <c r="G3855" s="11">
        <v>40745</v>
      </c>
      <c r="H3855" s="12">
        <f t="shared" si="180"/>
        <v>-1.507058942541846E-2</v>
      </c>
      <c r="I3855" s="12">
        <f t="shared" si="181"/>
        <v>1.3163864696129672E-2</v>
      </c>
      <c r="J3855">
        <f t="shared" si="182"/>
        <v>-1.9067247292887876E-3</v>
      </c>
    </row>
    <row r="3856" spans="1:10" x14ac:dyDescent="0.2">
      <c r="A3856" t="s">
        <v>5</v>
      </c>
      <c r="B3856">
        <v>9256</v>
      </c>
      <c r="C3856">
        <v>2011</v>
      </c>
      <c r="D3856">
        <v>7</v>
      </c>
      <c r="E3856">
        <v>22</v>
      </c>
      <c r="G3856" s="11">
        <v>40746</v>
      </c>
      <c r="H3856" s="12">
        <f t="shared" si="180"/>
        <v>-1.5129645433247947E-2</v>
      </c>
      <c r="I3856" s="12">
        <f t="shared" si="181"/>
        <v>1.3121681833394325E-2</v>
      </c>
      <c r="J3856">
        <f t="shared" si="182"/>
        <v>-2.0079635998536214E-3</v>
      </c>
    </row>
    <row r="3857" spans="1:10" x14ac:dyDescent="0.2">
      <c r="A3857" t="s">
        <v>5</v>
      </c>
      <c r="B3857">
        <v>9256</v>
      </c>
      <c r="C3857">
        <v>2011</v>
      </c>
      <c r="D3857">
        <v>7</v>
      </c>
      <c r="E3857">
        <v>23</v>
      </c>
      <c r="G3857" s="11">
        <v>40747</v>
      </c>
      <c r="H3857" s="12">
        <f t="shared" si="180"/>
        <v>-1.5186887580377225E-2</v>
      </c>
      <c r="I3857" s="12">
        <f t="shared" si="181"/>
        <v>1.308079458544484E-2</v>
      </c>
      <c r="J3857">
        <f t="shared" si="182"/>
        <v>-2.1060929949323851E-3</v>
      </c>
    </row>
    <row r="3858" spans="1:10" x14ac:dyDescent="0.2">
      <c r="A3858" t="s">
        <v>5</v>
      </c>
      <c r="B3858">
        <v>9256</v>
      </c>
      <c r="C3858">
        <v>2011</v>
      </c>
      <c r="D3858">
        <v>7</v>
      </c>
      <c r="E3858">
        <v>24</v>
      </c>
      <c r="G3858" s="11">
        <v>40748</v>
      </c>
      <c r="H3858" s="12">
        <f t="shared" si="180"/>
        <v>-1.5242298927934023E-2</v>
      </c>
      <c r="I3858" s="12">
        <f t="shared" si="181"/>
        <v>1.3041215051475701E-2</v>
      </c>
      <c r="J3858">
        <f t="shared" si="182"/>
        <v>-2.2010838764583221E-3</v>
      </c>
    </row>
    <row r="3859" spans="1:10" x14ac:dyDescent="0.2">
      <c r="A3859" t="s">
        <v>5</v>
      </c>
      <c r="B3859">
        <v>9256</v>
      </c>
      <c r="C3859">
        <v>2011</v>
      </c>
      <c r="D3859">
        <v>7</v>
      </c>
      <c r="E3859">
        <v>25</v>
      </c>
      <c r="G3859" s="11">
        <v>40749</v>
      </c>
      <c r="H3859" s="12">
        <f t="shared" si="180"/>
        <v>-1.5295863078809108E-2</v>
      </c>
      <c r="I3859" s="12">
        <f t="shared" si="181"/>
        <v>1.3002954943707781E-2</v>
      </c>
      <c r="J3859">
        <f t="shared" si="182"/>
        <v>-2.2929081351013274E-3</v>
      </c>
    </row>
    <row r="3860" spans="1:10" x14ac:dyDescent="0.2">
      <c r="A3860" t="s">
        <v>5</v>
      </c>
      <c r="B3860">
        <v>9256</v>
      </c>
      <c r="C3860">
        <v>2011</v>
      </c>
      <c r="D3860">
        <v>7</v>
      </c>
      <c r="E3860">
        <v>26</v>
      </c>
      <c r="G3860" s="11">
        <v>40750</v>
      </c>
      <c r="H3860" s="12">
        <f t="shared" si="180"/>
        <v>-1.5347564182508476E-2</v>
      </c>
      <c r="I3860" s="12">
        <f t="shared" si="181"/>
        <v>1.2966025583922517E-2</v>
      </c>
      <c r="J3860">
        <f t="shared" si="182"/>
        <v>-2.3815385985859593E-3</v>
      </c>
    </row>
    <row r="3861" spans="1:10" x14ac:dyDescent="0.2">
      <c r="A3861" t="s">
        <v>5</v>
      </c>
      <c r="B3861">
        <v>9256</v>
      </c>
      <c r="C3861">
        <v>2011</v>
      </c>
      <c r="D3861">
        <v>7</v>
      </c>
      <c r="E3861">
        <v>27</v>
      </c>
      <c r="G3861" s="11">
        <v>40751</v>
      </c>
      <c r="H3861" s="12">
        <f t="shared" si="180"/>
        <v>-1.5397386939843756E-2</v>
      </c>
      <c r="I3861" s="12">
        <f t="shared" si="181"/>
        <v>1.2930437900111605E-2</v>
      </c>
      <c r="J3861">
        <f t="shared" si="182"/>
        <v>-2.4669490397321511E-3</v>
      </c>
    </row>
    <row r="3862" spans="1:10" x14ac:dyDescent="0.2">
      <c r="A3862" t="s">
        <v>5</v>
      </c>
      <c r="B3862">
        <v>9256</v>
      </c>
      <c r="C3862">
        <v>2011</v>
      </c>
      <c r="D3862">
        <v>7</v>
      </c>
      <c r="E3862">
        <v>28</v>
      </c>
      <c r="G3862" s="11">
        <v>40752</v>
      </c>
      <c r="H3862" s="12">
        <f t="shared" si="180"/>
        <v>-1.5445316607459476E-2</v>
      </c>
      <c r="I3862" s="12">
        <f t="shared" si="181"/>
        <v>1.2896202423243233E-2</v>
      </c>
      <c r="J3862">
        <f t="shared" si="182"/>
        <v>-2.5491141842162428E-3</v>
      </c>
    </row>
    <row r="3863" spans="1:10" x14ac:dyDescent="0.2">
      <c r="A3863" t="s">
        <v>5</v>
      </c>
      <c r="B3863">
        <v>9256</v>
      </c>
      <c r="C3863">
        <v>2011</v>
      </c>
      <c r="D3863">
        <v>7</v>
      </c>
      <c r="E3863">
        <v>29</v>
      </c>
      <c r="G3863" s="11">
        <v>40753</v>
      </c>
      <c r="H3863" s="12">
        <f t="shared" si="180"/>
        <v>-1.5491339002195872E-2</v>
      </c>
      <c r="I3863" s="12">
        <f t="shared" si="181"/>
        <v>1.2863329284145807E-2</v>
      </c>
      <c r="J3863">
        <f t="shared" si="182"/>
        <v>-2.6280097180500644E-3</v>
      </c>
    </row>
    <row r="3864" spans="1:10" x14ac:dyDescent="0.2">
      <c r="A3864" t="s">
        <v>5</v>
      </c>
      <c r="B3864">
        <v>9256</v>
      </c>
      <c r="C3864">
        <v>2011</v>
      </c>
      <c r="D3864">
        <v>7</v>
      </c>
      <c r="E3864">
        <v>30</v>
      </c>
      <c r="G3864" s="11">
        <v>40754</v>
      </c>
      <c r="H3864" s="12">
        <f t="shared" si="180"/>
        <v>-1.5535440505285922E-2</v>
      </c>
      <c r="I3864" s="12">
        <f t="shared" si="181"/>
        <v>1.2831828210510057E-2</v>
      </c>
      <c r="J3864">
        <f t="shared" si="182"/>
        <v>-2.7036122947758645E-3</v>
      </c>
    </row>
    <row r="3865" spans="1:10" x14ac:dyDescent="0.2">
      <c r="A3865" t="s">
        <v>5</v>
      </c>
      <c r="B3865">
        <v>9256</v>
      </c>
      <c r="C3865">
        <v>2011</v>
      </c>
      <c r="D3865">
        <v>7</v>
      </c>
      <c r="E3865">
        <v>31</v>
      </c>
      <c r="G3865" s="11">
        <v>40755</v>
      </c>
      <c r="H3865" s="12">
        <f t="shared" si="180"/>
        <v>-1.5577608066385328E-2</v>
      </c>
      <c r="I3865" s="12">
        <f t="shared" si="181"/>
        <v>1.2801708524010483E-2</v>
      </c>
      <c r="J3865">
        <f t="shared" si="182"/>
        <v>-2.7758995423748448E-3</v>
      </c>
    </row>
    <row r="3866" spans="1:10" x14ac:dyDescent="0.2">
      <c r="A3866" t="s">
        <v>5</v>
      </c>
      <c r="B3866">
        <v>9256</v>
      </c>
      <c r="C3866">
        <v>2011</v>
      </c>
      <c r="D3866">
        <v>8</v>
      </c>
      <c r="E3866">
        <v>1</v>
      </c>
      <c r="G3866" s="11">
        <v>40756</v>
      </c>
      <c r="H3866" s="12">
        <f t="shared" si="180"/>
        <v>-1.5595545884562911E-2</v>
      </c>
      <c r="I3866" s="12">
        <f t="shared" si="181"/>
        <v>1.2788895796740779E-2</v>
      </c>
      <c r="J3866">
        <f t="shared" si="182"/>
        <v>-2.8066500878221323E-3</v>
      </c>
    </row>
    <row r="3867" spans="1:10" x14ac:dyDescent="0.2">
      <c r="A3867" t="s">
        <v>5</v>
      </c>
      <c r="B3867">
        <v>9256</v>
      </c>
      <c r="C3867">
        <v>2011</v>
      </c>
      <c r="D3867">
        <v>8</v>
      </c>
      <c r="E3867">
        <v>2</v>
      </c>
      <c r="G3867" s="11">
        <v>40757</v>
      </c>
      <c r="H3867" s="12">
        <f t="shared" si="180"/>
        <v>-1.5634906796020007E-2</v>
      </c>
      <c r="I3867" s="12">
        <f t="shared" si="181"/>
        <v>1.276078085998571E-2</v>
      </c>
      <c r="J3867">
        <f t="shared" si="182"/>
        <v>-2.8741259360342969E-3</v>
      </c>
    </row>
    <row r="3868" spans="1:10" x14ac:dyDescent="0.2">
      <c r="A3868" t="s">
        <v>5</v>
      </c>
      <c r="B3868">
        <v>9256</v>
      </c>
      <c r="C3868">
        <v>2011</v>
      </c>
      <c r="D3868">
        <v>8</v>
      </c>
      <c r="E3868">
        <v>3</v>
      </c>
      <c r="G3868" s="11">
        <v>40758</v>
      </c>
      <c r="H3868" s="12">
        <f t="shared" si="180"/>
        <v>-1.5672304331810778E-2</v>
      </c>
      <c r="I3868" s="12">
        <f t="shared" si="181"/>
        <v>1.2734068334420874E-2</v>
      </c>
      <c r="J3868">
        <f t="shared" si="182"/>
        <v>-2.9382359973899042E-3</v>
      </c>
    </row>
    <row r="3869" spans="1:10" x14ac:dyDescent="0.2">
      <c r="A3869" t="s">
        <v>5</v>
      </c>
      <c r="B3869">
        <v>9256</v>
      </c>
      <c r="C3869">
        <v>2011</v>
      </c>
      <c r="D3869">
        <v>8</v>
      </c>
      <c r="E3869">
        <v>4</v>
      </c>
      <c r="G3869" s="11">
        <v>40759</v>
      </c>
      <c r="H3869" s="12">
        <f t="shared" si="180"/>
        <v>-1.5707727425402707E-2</v>
      </c>
      <c r="I3869" s="12">
        <f t="shared" si="181"/>
        <v>1.2708766124712353E-2</v>
      </c>
      <c r="J3869">
        <f t="shared" si="182"/>
        <v>-2.9989613006903542E-3</v>
      </c>
    </row>
    <row r="3870" spans="1:10" x14ac:dyDescent="0.2">
      <c r="A3870" t="s">
        <v>5</v>
      </c>
      <c r="B3870">
        <v>9256</v>
      </c>
      <c r="C3870">
        <v>2011</v>
      </c>
      <c r="D3870">
        <v>8</v>
      </c>
      <c r="E3870">
        <v>5</v>
      </c>
      <c r="G3870" s="11">
        <v>40760</v>
      </c>
      <c r="H3870" s="12">
        <f t="shared" si="180"/>
        <v>-1.5741165594532501E-2</v>
      </c>
      <c r="I3870" s="12">
        <f t="shared" si="181"/>
        <v>1.2684881718191071E-2</v>
      </c>
      <c r="J3870">
        <f t="shared" si="182"/>
        <v>-3.0562838763414299E-3</v>
      </c>
    </row>
    <row r="3871" spans="1:10" x14ac:dyDescent="0.2">
      <c r="A3871" t="s">
        <v>5</v>
      </c>
      <c r="B3871">
        <v>9256</v>
      </c>
      <c r="C3871">
        <v>2011</v>
      </c>
      <c r="D3871">
        <v>8</v>
      </c>
      <c r="E3871">
        <v>6</v>
      </c>
      <c r="G3871" s="11">
        <v>40761</v>
      </c>
      <c r="H3871" s="12">
        <f t="shared" si="180"/>
        <v>-1.5772608944307952E-2</v>
      </c>
      <c r="I3871" s="12">
        <f t="shared" si="181"/>
        <v>1.2662422182637178E-2</v>
      </c>
      <c r="J3871">
        <f t="shared" si="182"/>
        <v>-3.1101867616707742E-3</v>
      </c>
    </row>
    <row r="3872" spans="1:10" x14ac:dyDescent="0.2">
      <c r="A3872" t="s">
        <v>5</v>
      </c>
      <c r="B3872">
        <v>9256</v>
      </c>
      <c r="C3872">
        <v>2011</v>
      </c>
      <c r="D3872">
        <v>8</v>
      </c>
      <c r="E3872">
        <v>7</v>
      </c>
      <c r="G3872" s="11">
        <v>40762</v>
      </c>
      <c r="H3872" s="12">
        <f t="shared" si="180"/>
        <v>-1.5802048170135981E-2</v>
      </c>
      <c r="I3872" s="12">
        <f t="shared" si="181"/>
        <v>1.2641394164188587E-2</v>
      </c>
      <c r="J3872">
        <f t="shared" si="182"/>
        <v>-3.1606540059473942E-3</v>
      </c>
    </row>
    <row r="3873" spans="1:10" x14ac:dyDescent="0.2">
      <c r="A3873" t="s">
        <v>5</v>
      </c>
      <c r="B3873">
        <v>9256</v>
      </c>
      <c r="C3873">
        <v>2011</v>
      </c>
      <c r="D3873">
        <v>8</v>
      </c>
      <c r="E3873">
        <v>8</v>
      </c>
      <c r="G3873" s="11">
        <v>40763</v>
      </c>
      <c r="H3873" s="12">
        <f t="shared" si="180"/>
        <v>-1.5829474560476033E-2</v>
      </c>
      <c r="I3873" s="12">
        <f t="shared" si="181"/>
        <v>1.2621803885374263E-2</v>
      </c>
      <c r="J3873">
        <f t="shared" si="182"/>
        <v>-3.2076706751017706E-3</v>
      </c>
    </row>
    <row r="3874" spans="1:10" x14ac:dyDescent="0.2">
      <c r="A3874" t="s">
        <v>5</v>
      </c>
      <c r="B3874">
        <v>9256</v>
      </c>
      <c r="C3874">
        <v>2011</v>
      </c>
      <c r="D3874">
        <v>8</v>
      </c>
      <c r="E3874">
        <v>9</v>
      </c>
      <c r="G3874" s="11">
        <v>40764</v>
      </c>
      <c r="H3874" s="12">
        <f t="shared" si="180"/>
        <v>-1.585487999941796E-2</v>
      </c>
      <c r="I3874" s="12">
        <f t="shared" si="181"/>
        <v>1.2603657143272886E-2</v>
      </c>
      <c r="J3874">
        <f t="shared" si="182"/>
        <v>-3.2512228561450748E-3</v>
      </c>
    </row>
    <row r="3875" spans="1:10" x14ac:dyDescent="0.2">
      <c r="A3875" t="s">
        <v>5</v>
      </c>
      <c r="B3875">
        <v>9256</v>
      </c>
      <c r="C3875">
        <v>2011</v>
      </c>
      <c r="D3875">
        <v>8</v>
      </c>
      <c r="E3875">
        <v>10</v>
      </c>
      <c r="G3875" s="11">
        <v>40765</v>
      </c>
      <c r="H3875" s="12">
        <f t="shared" si="180"/>
        <v>-1.5878256969083647E-2</v>
      </c>
      <c r="I3875" s="12">
        <f t="shared" si="181"/>
        <v>1.2586959307797395E-2</v>
      </c>
      <c r="J3875">
        <f t="shared" si="182"/>
        <v>-3.2912976612862518E-3</v>
      </c>
    </row>
    <row r="3876" spans="1:10" x14ac:dyDescent="0.2">
      <c r="A3876" t="s">
        <v>5</v>
      </c>
      <c r="B3876">
        <v>9256</v>
      </c>
      <c r="C3876">
        <v>2011</v>
      </c>
      <c r="D3876">
        <v>8</v>
      </c>
      <c r="E3876">
        <v>11</v>
      </c>
      <c r="G3876" s="11">
        <v>40766</v>
      </c>
      <c r="H3876" s="12">
        <f t="shared" si="180"/>
        <v>-1.5899598551851669E-2</v>
      </c>
      <c r="I3876" s="12">
        <f t="shared" si="181"/>
        <v>1.2571715320105953E-2</v>
      </c>
      <c r="J3876">
        <f t="shared" si="182"/>
        <v>-3.3278832317457166E-3</v>
      </c>
    </row>
    <row r="3877" spans="1:10" x14ac:dyDescent="0.2">
      <c r="A3877" t="s">
        <v>5</v>
      </c>
      <c r="B3877">
        <v>9256</v>
      </c>
      <c r="C3877">
        <v>2011</v>
      </c>
      <c r="D3877">
        <v>8</v>
      </c>
      <c r="E3877">
        <v>12</v>
      </c>
      <c r="G3877" s="11">
        <v>40767</v>
      </c>
      <c r="H3877" s="12">
        <f t="shared" si="180"/>
        <v>-1.5918898432404328E-2</v>
      </c>
      <c r="I3877" s="12">
        <f t="shared" si="181"/>
        <v>1.2557929691139766E-2</v>
      </c>
      <c r="J3877">
        <f t="shared" si="182"/>
        <v>-3.3609687412645625E-3</v>
      </c>
    </row>
    <row r="3878" spans="1:10" x14ac:dyDescent="0.2">
      <c r="A3878" t="s">
        <v>5</v>
      </c>
      <c r="B3878">
        <v>9256</v>
      </c>
      <c r="C3878">
        <v>2011</v>
      </c>
      <c r="D3878">
        <v>8</v>
      </c>
      <c r="E3878">
        <v>13</v>
      </c>
      <c r="G3878" s="11">
        <v>40768</v>
      </c>
      <c r="H3878" s="12">
        <f t="shared" si="180"/>
        <v>-1.593615089959647E-2</v>
      </c>
      <c r="I3878" s="12">
        <f t="shared" si="181"/>
        <v>1.2545606500288239E-2</v>
      </c>
      <c r="J3878">
        <f t="shared" si="182"/>
        <v>-3.3905443993082311E-3</v>
      </c>
    </row>
    <row r="3879" spans="1:10" x14ac:dyDescent="0.2">
      <c r="A3879" t="s">
        <v>5</v>
      </c>
      <c r="B3879">
        <v>9256</v>
      </c>
      <c r="C3879">
        <v>2011</v>
      </c>
      <c r="D3879">
        <v>8</v>
      </c>
      <c r="E3879">
        <v>14</v>
      </c>
      <c r="G3879" s="11">
        <v>40769</v>
      </c>
      <c r="H3879" s="12">
        <f t="shared" si="180"/>
        <v>-1.595135084814548E-2</v>
      </c>
      <c r="I3879" s="12">
        <f t="shared" si="181"/>
        <v>1.25347493941818E-2</v>
      </c>
      <c r="J3879">
        <f t="shared" si="182"/>
        <v>-3.4166014539636809E-3</v>
      </c>
    </row>
    <row r="3880" spans="1:10" x14ac:dyDescent="0.2">
      <c r="A3880" t="s">
        <v>5</v>
      </c>
      <c r="B3880">
        <v>9256</v>
      </c>
      <c r="C3880">
        <v>2011</v>
      </c>
      <c r="D3880">
        <v>8</v>
      </c>
      <c r="E3880">
        <v>15</v>
      </c>
      <c r="G3880" s="11">
        <v>40770</v>
      </c>
      <c r="H3880" s="12">
        <f t="shared" si="180"/>
        <v>-1.5964493780142044E-2</v>
      </c>
      <c r="I3880" s="12">
        <f t="shared" si="181"/>
        <v>1.2525361585612824E-2</v>
      </c>
      <c r="J3880">
        <f t="shared" si="182"/>
        <v>-3.4391321945292201E-3</v>
      </c>
    </row>
    <row r="3881" spans="1:10" x14ac:dyDescent="0.2">
      <c r="A3881" t="s">
        <v>5</v>
      </c>
      <c r="B3881">
        <v>9256</v>
      </c>
      <c r="C3881">
        <v>2011</v>
      </c>
      <c r="D3881">
        <v>8</v>
      </c>
      <c r="E3881">
        <v>16</v>
      </c>
      <c r="G3881" s="11">
        <v>40771</v>
      </c>
      <c r="H3881" s="12">
        <f t="shared" si="180"/>
        <v>-1.5975575806381138E-2</v>
      </c>
      <c r="I3881" s="12">
        <f t="shared" si="181"/>
        <v>1.2517445852584904E-2</v>
      </c>
      <c r="J3881">
        <f t="shared" si="182"/>
        <v>-3.4581299537962337E-3</v>
      </c>
    </row>
    <row r="3882" spans="1:10" x14ac:dyDescent="0.2">
      <c r="A3882" t="s">
        <v>5</v>
      </c>
      <c r="B3882">
        <v>9256</v>
      </c>
      <c r="C3882">
        <v>2011</v>
      </c>
      <c r="D3882">
        <v>8</v>
      </c>
      <c r="E3882">
        <v>17</v>
      </c>
      <c r="G3882" s="11">
        <v>40772</v>
      </c>
      <c r="H3882" s="12">
        <f t="shared" si="180"/>
        <v>-1.5984593647512896E-2</v>
      </c>
      <c r="I3882" s="12">
        <f t="shared" si="181"/>
        <v>1.2511004537490791E-2</v>
      </c>
      <c r="J3882">
        <f t="shared" si="182"/>
        <v>-3.4735891100221052E-3</v>
      </c>
    </row>
    <row r="3883" spans="1:10" x14ac:dyDescent="0.2">
      <c r="A3883" t="s">
        <v>5</v>
      </c>
      <c r="B3883">
        <v>9256</v>
      </c>
      <c r="C3883">
        <v>2011</v>
      </c>
      <c r="D3883">
        <v>8</v>
      </c>
      <c r="E3883">
        <v>18</v>
      </c>
      <c r="G3883" s="11">
        <v>40773</v>
      </c>
      <c r="H3883" s="12">
        <f t="shared" si="180"/>
        <v>-1.5991544635013049E-2</v>
      </c>
      <c r="I3883" s="12">
        <f t="shared" si="181"/>
        <v>1.2506039546419252E-2</v>
      </c>
      <c r="J3883">
        <f t="shared" si="182"/>
        <v>-3.4855050885937971E-3</v>
      </c>
    </row>
    <row r="3884" spans="1:10" x14ac:dyDescent="0.2">
      <c r="A3884" t="s">
        <v>5</v>
      </c>
      <c r="B3884">
        <v>9256</v>
      </c>
      <c r="C3884">
        <v>2011</v>
      </c>
      <c r="D3884">
        <v>8</v>
      </c>
      <c r="E3884">
        <v>19</v>
      </c>
      <c r="G3884" s="11">
        <v>40774</v>
      </c>
      <c r="H3884" s="12">
        <f t="shared" si="180"/>
        <v>-1.5996426711972565E-2</v>
      </c>
      <c r="I3884" s="12">
        <f t="shared" si="181"/>
        <v>1.2502552348591026E-2</v>
      </c>
      <c r="J3884">
        <f t="shared" si="182"/>
        <v>-3.4938743633815394E-3</v>
      </c>
    </row>
    <row r="3885" spans="1:10" x14ac:dyDescent="0.2">
      <c r="A3885" t="s">
        <v>5</v>
      </c>
      <c r="B3885">
        <v>9256</v>
      </c>
      <c r="C3885">
        <v>2011</v>
      </c>
      <c r="D3885">
        <v>8</v>
      </c>
      <c r="E3885">
        <v>20</v>
      </c>
      <c r="G3885" s="11">
        <v>40775</v>
      </c>
      <c r="H3885" s="12">
        <f t="shared" si="180"/>
        <v>-1.5999238433706327E-2</v>
      </c>
      <c r="I3885" s="12">
        <f t="shared" si="181"/>
        <v>1.2500543975924053E-2</v>
      </c>
      <c r="J3885">
        <f t="shared" si="182"/>
        <v>-3.498694457782274E-3</v>
      </c>
    </row>
    <row r="3886" spans="1:10" x14ac:dyDescent="0.2">
      <c r="A3886" t="s">
        <v>5</v>
      </c>
      <c r="B3886">
        <v>9256</v>
      </c>
      <c r="C3886">
        <v>2011</v>
      </c>
      <c r="D3886">
        <v>8</v>
      </c>
      <c r="E3886">
        <v>21</v>
      </c>
      <c r="G3886" s="11">
        <v>40776</v>
      </c>
      <c r="H3886" s="12">
        <f t="shared" si="180"/>
        <v>-1.5999978968180638E-2</v>
      </c>
      <c r="I3886" s="12">
        <f t="shared" si="181"/>
        <v>1.2500015022728118E-2</v>
      </c>
      <c r="J3886">
        <f t="shared" si="182"/>
        <v>-3.4999639454525201E-3</v>
      </c>
    </row>
    <row r="3887" spans="1:10" x14ac:dyDescent="0.2">
      <c r="A3887" t="s">
        <v>5</v>
      </c>
      <c r="B3887">
        <v>9256</v>
      </c>
      <c r="C3887">
        <v>2011</v>
      </c>
      <c r="D3887">
        <v>8</v>
      </c>
      <c r="E3887">
        <v>22</v>
      </c>
      <c r="G3887" s="11">
        <v>40777</v>
      </c>
      <c r="H3887" s="12">
        <f t="shared" si="180"/>
        <v>-1.5998648096259428E-2</v>
      </c>
      <c r="I3887" s="12">
        <f t="shared" si="181"/>
        <v>1.250096564552898E-2</v>
      </c>
      <c r="J3887">
        <f t="shared" si="182"/>
        <v>-3.497682450730448E-3</v>
      </c>
    </row>
    <row r="3888" spans="1:10" x14ac:dyDescent="0.2">
      <c r="A3888" t="s">
        <v>5</v>
      </c>
      <c r="B3888">
        <v>9256</v>
      </c>
      <c r="C3888">
        <v>2011</v>
      </c>
      <c r="D3888">
        <v>8</v>
      </c>
      <c r="E3888">
        <v>23</v>
      </c>
      <c r="G3888" s="11">
        <v>40778</v>
      </c>
      <c r="H3888" s="12">
        <f t="shared" si="180"/>
        <v>-1.5995246211769117E-2</v>
      </c>
      <c r="I3888" s="12">
        <f t="shared" si="181"/>
        <v>1.250339556302206E-2</v>
      </c>
      <c r="J3888">
        <f t="shared" si="182"/>
        <v>-3.4918506487470573E-3</v>
      </c>
    </row>
    <row r="3889" spans="1:10" x14ac:dyDescent="0.2">
      <c r="A3889" t="s">
        <v>5</v>
      </c>
      <c r="B3889">
        <v>9256</v>
      </c>
      <c r="C3889">
        <v>2011</v>
      </c>
      <c r="D3889">
        <v>8</v>
      </c>
      <c r="E3889">
        <v>24</v>
      </c>
      <c r="G3889" s="11">
        <v>40779</v>
      </c>
      <c r="H3889" s="12">
        <f t="shared" si="180"/>
        <v>-1.5989774321382055E-2</v>
      </c>
      <c r="I3889" s="12">
        <f t="shared" si="181"/>
        <v>1.2507304056155676E-2</v>
      </c>
      <c r="J3889">
        <f t="shared" si="182"/>
        <v>-3.4824702652263787E-3</v>
      </c>
    </row>
    <row r="3890" spans="1:10" x14ac:dyDescent="0.2">
      <c r="A3890" t="s">
        <v>5</v>
      </c>
      <c r="B3890">
        <v>9256</v>
      </c>
      <c r="C3890">
        <v>2011</v>
      </c>
      <c r="D3890">
        <v>8</v>
      </c>
      <c r="E3890">
        <v>25</v>
      </c>
      <c r="G3890" s="11">
        <v>40780</v>
      </c>
      <c r="H3890" s="12">
        <f t="shared" si="180"/>
        <v>-1.598223404431864E-2</v>
      </c>
      <c r="I3890" s="12">
        <f t="shared" si="181"/>
        <v>1.2512689968343829E-2</v>
      </c>
      <c r="J3890">
        <f t="shared" si="182"/>
        <v>-3.4695440759748113E-3</v>
      </c>
    </row>
    <row r="3891" spans="1:10" x14ac:dyDescent="0.2">
      <c r="A3891" t="s">
        <v>5</v>
      </c>
      <c r="B3891">
        <v>9256</v>
      </c>
      <c r="C3891">
        <v>2011</v>
      </c>
      <c r="D3891">
        <v>8</v>
      </c>
      <c r="E3891">
        <v>26</v>
      </c>
      <c r="G3891" s="11">
        <v>40781</v>
      </c>
      <c r="H3891" s="12">
        <f t="shared" si="180"/>
        <v>-1.5972627611868167E-2</v>
      </c>
      <c r="I3891" s="12">
        <f t="shared" si="181"/>
        <v>1.2519551705808454E-2</v>
      </c>
      <c r="J3891">
        <f t="shared" si="182"/>
        <v>-3.4530759060597133E-3</v>
      </c>
    </row>
    <row r="3892" spans="1:10" x14ac:dyDescent="0.2">
      <c r="A3892" t="s">
        <v>5</v>
      </c>
      <c r="B3892">
        <v>9256</v>
      </c>
      <c r="C3892">
        <v>2011</v>
      </c>
      <c r="D3892">
        <v>8</v>
      </c>
      <c r="E3892">
        <v>27</v>
      </c>
      <c r="G3892" s="11">
        <v>40782</v>
      </c>
      <c r="H3892" s="12">
        <f t="shared" si="180"/>
        <v>-1.5960957866728548E-2</v>
      </c>
      <c r="I3892" s="12">
        <f t="shared" si="181"/>
        <v>1.2527887238051037E-2</v>
      </c>
      <c r="J3892">
        <f t="shared" si="182"/>
        <v>-3.433070628677511E-3</v>
      </c>
    </row>
    <row r="3893" spans="1:10" x14ac:dyDescent="0.2">
      <c r="A3893" t="s">
        <v>5</v>
      </c>
      <c r="B3893">
        <v>9256</v>
      </c>
      <c r="C3893">
        <v>2011</v>
      </c>
      <c r="D3893">
        <v>8</v>
      </c>
      <c r="E3893">
        <v>28</v>
      </c>
      <c r="G3893" s="11">
        <v>40783</v>
      </c>
      <c r="H3893" s="12">
        <f t="shared" si="180"/>
        <v>-1.5947228262165124E-2</v>
      </c>
      <c r="I3893" s="12">
        <f t="shared" si="181"/>
        <v>1.2537694098453483E-2</v>
      </c>
      <c r="J3893">
        <f t="shared" si="182"/>
        <v>-3.4095341637116403E-3</v>
      </c>
    </row>
    <row r="3894" spans="1:10" x14ac:dyDescent="0.2">
      <c r="A3894" t="s">
        <v>5</v>
      </c>
      <c r="B3894">
        <v>9256</v>
      </c>
      <c r="C3894">
        <v>2011</v>
      </c>
      <c r="D3894">
        <v>8</v>
      </c>
      <c r="E3894">
        <v>29</v>
      </c>
      <c r="G3894" s="11">
        <v>40784</v>
      </c>
      <c r="H3894" s="12">
        <f t="shared" si="180"/>
        <v>-1.593144286098877E-2</v>
      </c>
      <c r="I3894" s="12">
        <f t="shared" si="181"/>
        <v>1.2548969385008022E-2</v>
      </c>
      <c r="J3894">
        <f t="shared" si="182"/>
        <v>-3.3824734759807483E-3</v>
      </c>
    </row>
    <row r="3895" spans="1:10" x14ac:dyDescent="0.2">
      <c r="A3895" t="s">
        <v>5</v>
      </c>
      <c r="B3895">
        <v>9256</v>
      </c>
      <c r="C3895">
        <v>2011</v>
      </c>
      <c r="D3895">
        <v>8</v>
      </c>
      <c r="E3895">
        <v>30</v>
      </c>
      <c r="G3895" s="11">
        <v>40785</v>
      </c>
      <c r="H3895" s="12">
        <f t="shared" si="180"/>
        <v>-1.5913606334353656E-2</v>
      </c>
      <c r="I3895" s="12">
        <f t="shared" si="181"/>
        <v>1.256170976117596E-2</v>
      </c>
      <c r="J3895">
        <f t="shared" si="182"/>
        <v>-3.3518965731776963E-3</v>
      </c>
    </row>
    <row r="3896" spans="1:10" x14ac:dyDescent="0.2">
      <c r="A3896" t="s">
        <v>5</v>
      </c>
      <c r="B3896">
        <v>9256</v>
      </c>
      <c r="C3896">
        <v>2011</v>
      </c>
      <c r="D3896">
        <v>8</v>
      </c>
      <c r="E3896">
        <v>31</v>
      </c>
      <c r="G3896" s="11">
        <v>40786</v>
      </c>
      <c r="H3896" s="12">
        <f t="shared" si="180"/>
        <v>-1.5893723960374979E-2</v>
      </c>
      <c r="I3896" s="12">
        <f t="shared" si="181"/>
        <v>1.2575911456875016E-2</v>
      </c>
      <c r="J3896">
        <f t="shared" si="182"/>
        <v>-3.3178125034999638E-3</v>
      </c>
    </row>
    <row r="3897" spans="1:10" x14ac:dyDescent="0.2">
      <c r="A3897" t="s">
        <v>5</v>
      </c>
      <c r="B3897">
        <v>9256</v>
      </c>
      <c r="C3897">
        <v>2011</v>
      </c>
      <c r="D3897">
        <v>9</v>
      </c>
      <c r="E3897">
        <v>1</v>
      </c>
      <c r="G3897" s="11">
        <v>40787</v>
      </c>
      <c r="H3897" s="12">
        <f t="shared" si="180"/>
        <v>-1.5884329085559274E-2</v>
      </c>
      <c r="I3897" s="12">
        <f t="shared" si="181"/>
        <v>1.2582622081743378E-2</v>
      </c>
      <c r="J3897">
        <f t="shared" si="182"/>
        <v>-3.3017070038158965E-3</v>
      </c>
    </row>
    <row r="3898" spans="1:10" x14ac:dyDescent="0.2">
      <c r="A3898" t="s">
        <v>5</v>
      </c>
      <c r="B3898">
        <v>9256</v>
      </c>
      <c r="C3898">
        <v>2011</v>
      </c>
      <c r="D3898">
        <v>9</v>
      </c>
      <c r="E3898">
        <v>2</v>
      </c>
      <c r="G3898" s="11">
        <v>40788</v>
      </c>
      <c r="H3898" s="12">
        <f t="shared" si="180"/>
        <v>-1.5861511183172056E-2</v>
      </c>
      <c r="I3898" s="12">
        <f t="shared" si="181"/>
        <v>1.2598920583448534E-2</v>
      </c>
      <c r="J3898">
        <f t="shared" si="182"/>
        <v>-3.2625905997235218E-3</v>
      </c>
    </row>
    <row r="3899" spans="1:10" x14ac:dyDescent="0.2">
      <c r="A3899" t="s">
        <v>5</v>
      </c>
      <c r="B3899">
        <v>9256</v>
      </c>
      <c r="C3899">
        <v>2011</v>
      </c>
      <c r="D3899">
        <v>9</v>
      </c>
      <c r="E3899">
        <v>3</v>
      </c>
      <c r="G3899" s="11">
        <v>40789</v>
      </c>
      <c r="H3899" s="12">
        <f t="shared" si="180"/>
        <v>-1.5836662849234632E-2</v>
      </c>
      <c r="I3899" s="12">
        <f t="shared" si="181"/>
        <v>1.2616669393403834E-2</v>
      </c>
      <c r="J3899">
        <f t="shared" si="182"/>
        <v>-3.2199934558307976E-3</v>
      </c>
    </row>
    <row r="3900" spans="1:10" x14ac:dyDescent="0.2">
      <c r="A3900" t="s">
        <v>5</v>
      </c>
      <c r="B3900">
        <v>9256</v>
      </c>
      <c r="C3900">
        <v>2011</v>
      </c>
      <c r="D3900">
        <v>9</v>
      </c>
      <c r="E3900">
        <v>4</v>
      </c>
      <c r="G3900" s="11">
        <v>40790</v>
      </c>
      <c r="H3900" s="12">
        <f t="shared" si="180"/>
        <v>-1.5809791436768795E-2</v>
      </c>
      <c r="I3900" s="12">
        <f t="shared" si="181"/>
        <v>1.2635863259450861E-2</v>
      </c>
      <c r="J3900">
        <f t="shared" si="182"/>
        <v>-3.1739281773179341E-3</v>
      </c>
    </row>
    <row r="3901" spans="1:10" x14ac:dyDescent="0.2">
      <c r="A3901" t="s">
        <v>5</v>
      </c>
      <c r="B3901">
        <v>9256</v>
      </c>
      <c r="C3901">
        <v>2011</v>
      </c>
      <c r="D3901">
        <v>9</v>
      </c>
      <c r="E3901">
        <v>5</v>
      </c>
      <c r="G3901" s="11">
        <v>40791</v>
      </c>
      <c r="H3901" s="12">
        <f t="shared" si="180"/>
        <v>-1.5780904897457808E-2</v>
      </c>
      <c r="I3901" s="12">
        <f t="shared" si="181"/>
        <v>1.2656496501815852E-2</v>
      </c>
      <c r="J3901">
        <f t="shared" si="182"/>
        <v>-3.1244083956419554E-3</v>
      </c>
    </row>
    <row r="3902" spans="1:10" x14ac:dyDescent="0.2">
      <c r="A3902" t="s">
        <v>5</v>
      </c>
      <c r="B3902">
        <v>9256</v>
      </c>
      <c r="C3902">
        <v>2011</v>
      </c>
      <c r="D3902">
        <v>9</v>
      </c>
      <c r="E3902">
        <v>6</v>
      </c>
      <c r="G3902" s="11">
        <v>40792</v>
      </c>
      <c r="H3902" s="12">
        <f t="shared" si="180"/>
        <v>-1.5750011779293395E-2</v>
      </c>
      <c r="I3902" s="12">
        <f t="shared" si="181"/>
        <v>1.2678563014790433E-2</v>
      </c>
      <c r="J3902">
        <f t="shared" si="182"/>
        <v>-3.0714487645029619E-3</v>
      </c>
    </row>
    <row r="3903" spans="1:10" x14ac:dyDescent="0.2">
      <c r="A3903" t="s">
        <v>5</v>
      </c>
      <c r="B3903">
        <v>9256</v>
      </c>
      <c r="C3903">
        <v>2011</v>
      </c>
      <c r="D3903">
        <v>9</v>
      </c>
      <c r="E3903">
        <v>7</v>
      </c>
      <c r="G3903" s="11">
        <v>40793</v>
      </c>
      <c r="H3903" s="12">
        <f t="shared" si="180"/>
        <v>-1.571712122404624E-2</v>
      </c>
      <c r="I3903" s="12">
        <f t="shared" si="181"/>
        <v>1.27020562685384E-2</v>
      </c>
      <c r="J3903">
        <f t="shared" si="182"/>
        <v>-3.0150649555078408E-3</v>
      </c>
    </row>
    <row r="3904" spans="1:10" x14ac:dyDescent="0.2">
      <c r="A3904" t="s">
        <v>5</v>
      </c>
      <c r="B3904">
        <v>9256</v>
      </c>
      <c r="C3904">
        <v>2011</v>
      </c>
      <c r="D3904">
        <v>9</v>
      </c>
      <c r="E3904">
        <v>8</v>
      </c>
      <c r="G3904" s="11">
        <v>40794</v>
      </c>
      <c r="H3904" s="12">
        <f t="shared" si="180"/>
        <v>-1.5682242964560805E-2</v>
      </c>
      <c r="I3904" s="12">
        <f t="shared" si="181"/>
        <v>1.2726969311028E-2</v>
      </c>
      <c r="J3904">
        <f t="shared" si="182"/>
        <v>-2.9552736535328056E-3</v>
      </c>
    </row>
    <row r="3905" spans="1:10" x14ac:dyDescent="0.2">
      <c r="A3905" t="s">
        <v>5</v>
      </c>
      <c r="B3905">
        <v>9256</v>
      </c>
      <c r="C3905">
        <v>2011</v>
      </c>
      <c r="D3905">
        <v>9</v>
      </c>
      <c r="E3905">
        <v>9</v>
      </c>
      <c r="G3905" s="11">
        <v>40795</v>
      </c>
      <c r="H3905" s="12">
        <f t="shared" si="180"/>
        <v>-1.56453873218752E-2</v>
      </c>
      <c r="I3905" s="12">
        <f t="shared" si="181"/>
        <v>1.2753294770089144E-2</v>
      </c>
      <c r="J3905">
        <f t="shared" si="182"/>
        <v>-2.8920925517860567E-3</v>
      </c>
    </row>
    <row r="3906" spans="1:10" x14ac:dyDescent="0.2">
      <c r="A3906" t="s">
        <v>5</v>
      </c>
      <c r="B3906">
        <v>9256</v>
      </c>
      <c r="C3906">
        <v>2011</v>
      </c>
      <c r="D3906">
        <v>9</v>
      </c>
      <c r="E3906">
        <v>10</v>
      </c>
      <c r="G3906" s="11">
        <v>40796</v>
      </c>
      <c r="H3906" s="12">
        <f t="shared" si="180"/>
        <v>-1.5606565202167053E-2</v>
      </c>
      <c r="I3906" s="12">
        <f t="shared" si="181"/>
        <v>1.2781024855594965E-2</v>
      </c>
      <c r="J3906">
        <f t="shared" si="182"/>
        <v>-2.8255403465720884E-3</v>
      </c>
    </row>
    <row r="3907" spans="1:10" x14ac:dyDescent="0.2">
      <c r="A3907" t="s">
        <v>5</v>
      </c>
      <c r="B3907">
        <v>9256</v>
      </c>
      <c r="C3907">
        <v>2011</v>
      </c>
      <c r="D3907">
        <v>9</v>
      </c>
      <c r="E3907">
        <v>11</v>
      </c>
      <c r="G3907" s="11">
        <v>40797</v>
      </c>
      <c r="H3907" s="12">
        <f t="shared" si="180"/>
        <v>-1.5565788093526173E-2</v>
      </c>
      <c r="I3907" s="12">
        <f t="shared" si="181"/>
        <v>1.2810151361767021E-2</v>
      </c>
      <c r="J3907">
        <f t="shared" si="182"/>
        <v>-2.7556367317591521E-3</v>
      </c>
    </row>
    <row r="3908" spans="1:10" x14ac:dyDescent="0.2">
      <c r="A3908" t="s">
        <v>5</v>
      </c>
      <c r="B3908">
        <v>9256</v>
      </c>
      <c r="C3908">
        <v>2011</v>
      </c>
      <c r="D3908">
        <v>9</v>
      </c>
      <c r="E3908">
        <v>12</v>
      </c>
      <c r="G3908" s="11">
        <v>40798</v>
      </c>
      <c r="H3908" s="12">
        <f t="shared" si="180"/>
        <v>-1.5523068062555042E-2</v>
      </c>
      <c r="I3908" s="12">
        <f t="shared" si="181"/>
        <v>1.2840665669603542E-2</v>
      </c>
      <c r="J3908">
        <f t="shared" si="182"/>
        <v>-2.6824023929514999E-3</v>
      </c>
    </row>
    <row r="3909" spans="1:10" x14ac:dyDescent="0.2">
      <c r="A3909" t="s">
        <v>5</v>
      </c>
      <c r="B3909">
        <v>9256</v>
      </c>
      <c r="C3909">
        <v>2011</v>
      </c>
      <c r="D3909">
        <v>9</v>
      </c>
      <c r="E3909">
        <v>13</v>
      </c>
      <c r="G3909" s="11">
        <v>40799</v>
      </c>
      <c r="H3909" s="12">
        <f t="shared" si="180"/>
        <v>-1.547841775079813E-2</v>
      </c>
      <c r="I3909" s="12">
        <f t="shared" si="181"/>
        <v>1.287255874942991E-2</v>
      </c>
      <c r="J3909">
        <f t="shared" si="182"/>
        <v>-2.6058590013682201E-3</v>
      </c>
    </row>
    <row r="3910" spans="1:10" x14ac:dyDescent="0.2">
      <c r="A3910" t="s">
        <v>5</v>
      </c>
      <c r="B3910">
        <v>9256</v>
      </c>
      <c r="C3910">
        <v>2011</v>
      </c>
      <c r="D3910">
        <v>9</v>
      </c>
      <c r="E3910">
        <v>14</v>
      </c>
      <c r="G3910" s="11">
        <v>40800</v>
      </c>
      <c r="H3910" s="12">
        <f t="shared" si="180"/>
        <v>-1.5431850371001038E-2</v>
      </c>
      <c r="I3910" s="12">
        <f t="shared" si="181"/>
        <v>1.290582116357069E-2</v>
      </c>
      <c r="J3910">
        <f t="shared" si="182"/>
        <v>-2.526029207430348E-3</v>
      </c>
    </row>
    <row r="3911" spans="1:10" x14ac:dyDescent="0.2">
      <c r="A3911" t="s">
        <v>5</v>
      </c>
      <c r="B3911">
        <v>9256</v>
      </c>
      <c r="C3911">
        <v>2011</v>
      </c>
      <c r="D3911">
        <v>9</v>
      </c>
      <c r="E3911">
        <v>15</v>
      </c>
      <c r="G3911" s="11">
        <v>40801</v>
      </c>
      <c r="H3911" s="12">
        <f t="shared" si="180"/>
        <v>-1.5383379703200643E-2</v>
      </c>
      <c r="I3911" s="12">
        <f t="shared" si="181"/>
        <v>1.29404430691424E-2</v>
      </c>
      <c r="J3911">
        <f t="shared" si="182"/>
        <v>-2.4429366340582431E-3</v>
      </c>
    </row>
    <row r="3912" spans="1:10" x14ac:dyDescent="0.2">
      <c r="A3912" t="s">
        <v>5</v>
      </c>
      <c r="B3912">
        <v>9256</v>
      </c>
      <c r="C3912">
        <v>2011</v>
      </c>
      <c r="D3912">
        <v>9</v>
      </c>
      <c r="E3912">
        <v>16</v>
      </c>
      <c r="G3912" s="11">
        <v>40802</v>
      </c>
      <c r="H3912" s="12">
        <f t="shared" si="180"/>
        <v>-1.5333020090647366E-2</v>
      </c>
      <c r="I3912" s="12">
        <f t="shared" si="181"/>
        <v>1.2976414220966168E-2</v>
      </c>
      <c r="J3912">
        <f t="shared" si="182"/>
        <v>-2.356605869681198E-3</v>
      </c>
    </row>
    <row r="3913" spans="1:10" x14ac:dyDescent="0.2">
      <c r="A3913" t="s">
        <v>5</v>
      </c>
      <c r="B3913">
        <v>9256</v>
      </c>
      <c r="C3913">
        <v>2011</v>
      </c>
      <c r="D3913">
        <v>9</v>
      </c>
      <c r="E3913">
        <v>17</v>
      </c>
      <c r="G3913" s="11">
        <v>40803</v>
      </c>
      <c r="H3913" s="12">
        <f t="shared" si="180"/>
        <v>-1.5280786435560773E-2</v>
      </c>
      <c r="I3913" s="12">
        <f t="shared" si="181"/>
        <v>1.3013723974599448E-2</v>
      </c>
      <c r="J3913">
        <f t="shared" si="182"/>
        <v>-2.2670624609613249E-3</v>
      </c>
    </row>
    <row r="3914" spans="1:10" x14ac:dyDescent="0.2">
      <c r="A3914" t="s">
        <v>5</v>
      </c>
      <c r="B3914">
        <v>9256</v>
      </c>
      <c r="C3914">
        <v>2011</v>
      </c>
      <c r="D3914">
        <v>9</v>
      </c>
      <c r="E3914">
        <v>18</v>
      </c>
      <c r="G3914" s="11">
        <v>40804</v>
      </c>
      <c r="H3914" s="12">
        <f t="shared" si="180"/>
        <v>-1.522669419471976E-2</v>
      </c>
      <c r="I3914" s="12">
        <f t="shared" si="181"/>
        <v>1.3052361289485887E-2</v>
      </c>
      <c r="J3914">
        <f t="shared" si="182"/>
        <v>-2.1743329052338733E-3</v>
      </c>
    </row>
    <row r="3915" spans="1:10" x14ac:dyDescent="0.2">
      <c r="A3915" t="s">
        <v>5</v>
      </c>
      <c r="B3915">
        <v>9256</v>
      </c>
      <c r="C3915">
        <v>2011</v>
      </c>
      <c r="D3915">
        <v>9</v>
      </c>
      <c r="E3915">
        <v>19</v>
      </c>
      <c r="G3915" s="11">
        <v>40805</v>
      </c>
      <c r="H3915" s="12">
        <f t="shared" si="180"/>
        <v>-1.517075937488865E-2</v>
      </c>
      <c r="I3915" s="12">
        <f t="shared" si="181"/>
        <v>1.3092314732222393E-2</v>
      </c>
      <c r="J3915">
        <f t="shared" si="182"/>
        <v>-2.0784446426662575E-3</v>
      </c>
    </row>
    <row r="3916" spans="1:10" x14ac:dyDescent="0.2">
      <c r="A3916" t="s">
        <v>5</v>
      </c>
      <c r="B3916">
        <v>9256</v>
      </c>
      <c r="C3916">
        <v>2011</v>
      </c>
      <c r="D3916">
        <v>9</v>
      </c>
      <c r="E3916">
        <v>20</v>
      </c>
      <c r="G3916" s="11">
        <v>40806</v>
      </c>
      <c r="H3916" s="12">
        <f t="shared" si="180"/>
        <v>-1.511299852808054E-2</v>
      </c>
      <c r="I3916" s="12">
        <f t="shared" si="181"/>
        <v>1.3133572479942471E-2</v>
      </c>
      <c r="J3916">
        <f t="shared" si="182"/>
        <v>-1.9794260481380693E-3</v>
      </c>
    </row>
    <row r="3917" spans="1:10" x14ac:dyDescent="0.2">
      <c r="A3917" t="s">
        <v>5</v>
      </c>
      <c r="B3917">
        <v>9256</v>
      </c>
      <c r="C3917">
        <v>2011</v>
      </c>
      <c r="D3917">
        <v>9</v>
      </c>
      <c r="E3917">
        <v>21</v>
      </c>
      <c r="G3917" s="11">
        <v>40807</v>
      </c>
      <c r="H3917" s="12">
        <f t="shared" ref="H3917:H3980" si="183">(($H$4*SIN($H$5* ((30.44*(D3917-1)+E3917)+$H$6)))*$H$3+$H$7)</f>
        <v>-1.5053428746659285E-2</v>
      </c>
      <c r="I3917" s="12">
        <f t="shared" ref="I3917:I3980" si="184">(($I$4*SIN($I$5* ((30.44*(D3917-1)+E3917)+$I$6)))*$I$3+$I$7)</f>
        <v>1.3176122323814796E-2</v>
      </c>
      <c r="J3917">
        <f t="shared" ref="J3917:J3980" si="185">I3917+H3917</f>
        <v>-1.8773064228444891E-3</v>
      </c>
    </row>
    <row r="3918" spans="1:10" x14ac:dyDescent="0.2">
      <c r="A3918" t="s">
        <v>5</v>
      </c>
      <c r="B3918">
        <v>9256</v>
      </c>
      <c r="C3918">
        <v>2011</v>
      </c>
      <c r="D3918">
        <v>9</v>
      </c>
      <c r="E3918">
        <v>22</v>
      </c>
      <c r="G3918" s="11">
        <v>40808</v>
      </c>
      <c r="H3918" s="12">
        <f t="shared" si="183"/>
        <v>-1.4992067658281587E-2</v>
      </c>
      <c r="I3918" s="12">
        <f t="shared" si="184"/>
        <v>1.321995167265601E-2</v>
      </c>
      <c r="J3918">
        <f t="shared" si="185"/>
        <v>-1.7721159856255771E-3</v>
      </c>
    </row>
    <row r="3919" spans="1:10" x14ac:dyDescent="0.2">
      <c r="A3919" t="s">
        <v>5</v>
      </c>
      <c r="B3919">
        <v>9256</v>
      </c>
      <c r="C3919">
        <v>2011</v>
      </c>
      <c r="D3919">
        <v>9</v>
      </c>
      <c r="E3919">
        <v>23</v>
      </c>
      <c r="G3919" s="11">
        <v>40809</v>
      </c>
      <c r="H3919" s="12">
        <f t="shared" si="183"/>
        <v>-1.4928933420680704E-2</v>
      </c>
      <c r="I3919" s="12">
        <f t="shared" si="184"/>
        <v>1.3265047556656639E-2</v>
      </c>
      <c r="J3919">
        <f t="shared" si="185"/>
        <v>-1.6638858640240645E-3</v>
      </c>
    </row>
    <row r="3920" spans="1:10" x14ac:dyDescent="0.2">
      <c r="A3920" t="s">
        <v>5</v>
      </c>
      <c r="B3920">
        <v>9256</v>
      </c>
      <c r="C3920">
        <v>2011</v>
      </c>
      <c r="D3920">
        <v>9</v>
      </c>
      <c r="E3920">
        <v>24</v>
      </c>
      <c r="G3920" s="11">
        <v>40810</v>
      </c>
      <c r="H3920" s="12">
        <f t="shared" si="183"/>
        <v>-1.486404471629328E-2</v>
      </c>
      <c r="I3920" s="12">
        <f t="shared" si="184"/>
        <v>1.3311396631219087E-2</v>
      </c>
      <c r="J3920">
        <f t="shared" si="185"/>
        <v>-1.5526480850741927E-3</v>
      </c>
    </row>
    <row r="3921" spans="1:10" x14ac:dyDescent="0.2">
      <c r="A3921" t="s">
        <v>5</v>
      </c>
      <c r="B3921">
        <v>9256</v>
      </c>
      <c r="C3921">
        <v>2011</v>
      </c>
      <c r="D3921">
        <v>9</v>
      </c>
      <c r="E3921">
        <v>25</v>
      </c>
      <c r="G3921" s="11">
        <v>40811</v>
      </c>
      <c r="H3921" s="12">
        <f t="shared" si="183"/>
        <v>-1.4797420746730891E-2</v>
      </c>
      <c r="I3921" s="12">
        <f t="shared" si="184"/>
        <v>1.3358985180906507E-2</v>
      </c>
      <c r="J3921">
        <f t="shared" si="185"/>
        <v>-1.4384355658243839E-3</v>
      </c>
    </row>
    <row r="3922" spans="1:10" x14ac:dyDescent="0.2">
      <c r="A3922" t="s">
        <v>5</v>
      </c>
      <c r="B3922">
        <v>9256</v>
      </c>
      <c r="C3922">
        <v>2011</v>
      </c>
      <c r="D3922">
        <v>9</v>
      </c>
      <c r="E3922">
        <v>26</v>
      </c>
      <c r="G3922" s="11">
        <v>40812</v>
      </c>
      <c r="H3922" s="12">
        <f t="shared" si="183"/>
        <v>-1.4729081227098016E-2</v>
      </c>
      <c r="I3922" s="12">
        <f t="shared" si="184"/>
        <v>1.3407799123501419E-2</v>
      </c>
      <c r="J3922">
        <f t="shared" si="185"/>
        <v>-1.3212821035965966E-3</v>
      </c>
    </row>
    <row r="3923" spans="1:10" x14ac:dyDescent="0.2">
      <c r="A3923" t="s">
        <v>5</v>
      </c>
      <c r="B3923">
        <v>9256</v>
      </c>
      <c r="C3923">
        <v>2011</v>
      </c>
      <c r="D3923">
        <v>9</v>
      </c>
      <c r="E3923">
        <v>27</v>
      </c>
      <c r="G3923" s="11">
        <v>40813</v>
      </c>
      <c r="H3923" s="12">
        <f t="shared" si="183"/>
        <v>-1.4659046380157992E-2</v>
      </c>
      <c r="I3923" s="12">
        <f t="shared" si="184"/>
        <v>1.3457824014172864E-2</v>
      </c>
      <c r="J3923">
        <f t="shared" si="185"/>
        <v>-1.2012223659851277E-3</v>
      </c>
    </row>
    <row r="3924" spans="1:10" x14ac:dyDescent="0.2">
      <c r="A3924" t="s">
        <v>5</v>
      </c>
      <c r="B3924">
        <v>9256</v>
      </c>
      <c r="C3924">
        <v>2011</v>
      </c>
      <c r="D3924">
        <v>9</v>
      </c>
      <c r="E3924">
        <v>28</v>
      </c>
      <c r="G3924" s="11">
        <v>40814</v>
      </c>
      <c r="H3924" s="12">
        <f t="shared" si="183"/>
        <v>-1.4587336930348773E-2</v>
      </c>
      <c r="I3924" s="12">
        <f t="shared" si="184"/>
        <v>1.3509045049750878E-2</v>
      </c>
      <c r="J3924">
        <f t="shared" si="185"/>
        <v>-1.0782918805978953E-3</v>
      </c>
    </row>
    <row r="3925" spans="1:10" x14ac:dyDescent="0.2">
      <c r="A3925" t="s">
        <v>5</v>
      </c>
      <c r="B3925">
        <v>9256</v>
      </c>
      <c r="C3925">
        <v>2011</v>
      </c>
      <c r="D3925">
        <v>9</v>
      </c>
      <c r="E3925">
        <v>29</v>
      </c>
      <c r="G3925" s="11">
        <v>40815</v>
      </c>
      <c r="H3925" s="12">
        <f t="shared" si="183"/>
        <v>-1.4513974097650258E-2</v>
      </c>
      <c r="I3925" s="12">
        <f t="shared" si="184"/>
        <v>1.3561447073106959E-2</v>
      </c>
      <c r="J3925">
        <f t="shared" si="185"/>
        <v>-9.5252702454329957E-4</v>
      </c>
    </row>
    <row r="3926" spans="1:10" x14ac:dyDescent="0.2">
      <c r="A3926" t="s">
        <v>5</v>
      </c>
      <c r="B3926">
        <v>9256</v>
      </c>
      <c r="C3926">
        <v>2011</v>
      </c>
      <c r="D3926">
        <v>9</v>
      </c>
      <c r="E3926">
        <v>30</v>
      </c>
      <c r="G3926" s="11">
        <v>40816</v>
      </c>
      <c r="H3926" s="12">
        <f t="shared" si="183"/>
        <v>-1.4438979591304938E-2</v>
      </c>
      <c r="I3926" s="12">
        <f t="shared" si="184"/>
        <v>1.361501457763933E-2</v>
      </c>
      <c r="J3926">
        <f t="shared" si="185"/>
        <v>-8.23965013665608E-4</v>
      </c>
    </row>
    <row r="3927" spans="1:10" x14ac:dyDescent="0.2">
      <c r="A3927" t="s">
        <v>5</v>
      </c>
      <c r="B3927">
        <v>9256</v>
      </c>
      <c r="C3927">
        <v>2011</v>
      </c>
      <c r="D3927">
        <v>10</v>
      </c>
      <c r="E3927">
        <v>1</v>
      </c>
      <c r="G3927" s="11">
        <v>40817</v>
      </c>
      <c r="H3927" s="12">
        <f t="shared" si="183"/>
        <v>-1.4328165788756238E-2</v>
      </c>
      <c r="I3927" s="12">
        <f t="shared" si="184"/>
        <v>1.3694167293745547E-2</v>
      </c>
      <c r="J3927">
        <f t="shared" si="185"/>
        <v>-6.3399849501069062E-4</v>
      </c>
    </row>
    <row r="3928" spans="1:10" x14ac:dyDescent="0.2">
      <c r="A3928" t="s">
        <v>5</v>
      </c>
      <c r="B3928">
        <v>9256</v>
      </c>
      <c r="C3928">
        <v>2011</v>
      </c>
      <c r="D3928">
        <v>10</v>
      </c>
      <c r="E3928">
        <v>2</v>
      </c>
      <c r="G3928" s="11">
        <v>40818</v>
      </c>
      <c r="H3928" s="12">
        <f t="shared" si="183"/>
        <v>-1.4249284092386945E-2</v>
      </c>
      <c r="I3928" s="12">
        <f t="shared" si="184"/>
        <v>1.3750511362580755E-2</v>
      </c>
      <c r="J3928">
        <f t="shared" si="185"/>
        <v>-4.987727298061892E-4</v>
      </c>
    </row>
    <row r="3929" spans="1:10" x14ac:dyDescent="0.2">
      <c r="A3929" t="s">
        <v>5</v>
      </c>
      <c r="B3929">
        <v>9256</v>
      </c>
      <c r="C3929">
        <v>2011</v>
      </c>
      <c r="D3929">
        <v>10</v>
      </c>
      <c r="E3929">
        <v>3</v>
      </c>
      <c r="G3929" s="11">
        <v>40819</v>
      </c>
      <c r="H3929" s="12">
        <f t="shared" si="183"/>
        <v>-1.4168849048401854E-2</v>
      </c>
      <c r="I3929" s="12">
        <f t="shared" si="184"/>
        <v>1.3807964965427248E-2</v>
      </c>
      <c r="J3929">
        <f t="shared" si="185"/>
        <v>-3.608840829746069E-4</v>
      </c>
    </row>
    <row r="3930" spans="1:10" x14ac:dyDescent="0.2">
      <c r="A3930" t="s">
        <v>5</v>
      </c>
      <c r="B3930">
        <v>9256</v>
      </c>
      <c r="C3930">
        <v>2011</v>
      </c>
      <c r="D3930">
        <v>10</v>
      </c>
      <c r="E3930">
        <v>4</v>
      </c>
      <c r="G3930" s="11">
        <v>40820</v>
      </c>
      <c r="H3930" s="12">
        <f t="shared" si="183"/>
        <v>-1.4086884458824559E-2</v>
      </c>
      <c r="I3930" s="12">
        <f t="shared" si="184"/>
        <v>1.3866511100839602E-2</v>
      </c>
      <c r="J3930">
        <f t="shared" si="185"/>
        <v>-2.2037335798495705E-4</v>
      </c>
    </row>
    <row r="3931" spans="1:10" x14ac:dyDescent="0.2">
      <c r="A3931" t="s">
        <v>5</v>
      </c>
      <c r="B3931">
        <v>9256</v>
      </c>
      <c r="C3931">
        <v>2011</v>
      </c>
      <c r="D3931">
        <v>10</v>
      </c>
      <c r="E3931">
        <v>5</v>
      </c>
      <c r="G3931" s="11">
        <v>40821</v>
      </c>
      <c r="H3931" s="12">
        <f t="shared" si="183"/>
        <v>-1.4003414578295799E-2</v>
      </c>
      <c r="I3931" s="12">
        <f t="shared" si="184"/>
        <v>1.3926132444074431E-2</v>
      </c>
      <c r="J3931">
        <f t="shared" si="185"/>
        <v>-7.7282134221368093E-5</v>
      </c>
    </row>
    <row r="3932" spans="1:10" x14ac:dyDescent="0.2">
      <c r="A3932" t="s">
        <v>5</v>
      </c>
      <c r="B3932">
        <v>9256</v>
      </c>
      <c r="C3932">
        <v>2011</v>
      </c>
      <c r="D3932">
        <v>10</v>
      </c>
      <c r="E3932">
        <v>6</v>
      </c>
      <c r="G3932" s="11">
        <v>40822</v>
      </c>
      <c r="H3932" s="12">
        <f t="shared" si="183"/>
        <v>-1.3918464106896119E-2</v>
      </c>
      <c r="I3932" s="12">
        <f t="shared" si="184"/>
        <v>1.3986811352217059E-2</v>
      </c>
      <c r="J3932">
        <f t="shared" si="185"/>
        <v>6.8347245320940497E-5</v>
      </c>
    </row>
    <row r="3933" spans="1:10" x14ac:dyDescent="0.2">
      <c r="A3933" t="s">
        <v>5</v>
      </c>
      <c r="B3933">
        <v>9256</v>
      </c>
      <c r="C3933">
        <v>2011</v>
      </c>
      <c r="D3933">
        <v>10</v>
      </c>
      <c r="E3933">
        <v>7</v>
      </c>
      <c r="G3933" s="11">
        <v>40823</v>
      </c>
      <c r="H3933" s="12">
        <f t="shared" si="183"/>
        <v>-1.3832058182836726E-2</v>
      </c>
      <c r="I3933" s="12">
        <f t="shared" si="184"/>
        <v>1.4048529869402339E-2</v>
      </c>
      <c r="J3933">
        <f t="shared" si="185"/>
        <v>2.1647168656561272E-4</v>
      </c>
    </row>
    <row r="3934" spans="1:10" x14ac:dyDescent="0.2">
      <c r="A3934" t="s">
        <v>5</v>
      </c>
      <c r="B3934">
        <v>9256</v>
      </c>
      <c r="C3934">
        <v>2011</v>
      </c>
      <c r="D3934">
        <v>10</v>
      </c>
      <c r="E3934">
        <v>8</v>
      </c>
      <c r="G3934" s="11">
        <v>40824</v>
      </c>
      <c r="H3934" s="12">
        <f t="shared" si="183"/>
        <v>-1.3744222375020699E-2</v>
      </c>
      <c r="I3934" s="12">
        <f t="shared" si="184"/>
        <v>1.4111269732128074E-2</v>
      </c>
      <c r="J3934">
        <f t="shared" si="185"/>
        <v>3.6704735710737547E-4</v>
      </c>
    </row>
    <row r="3935" spans="1:10" x14ac:dyDescent="0.2">
      <c r="A3935" t="s">
        <v>5</v>
      </c>
      <c r="B3935">
        <v>9256</v>
      </c>
      <c r="C3935">
        <v>2011</v>
      </c>
      <c r="D3935">
        <v>10</v>
      </c>
      <c r="E3935">
        <v>9</v>
      </c>
      <c r="G3935" s="11">
        <v>40825</v>
      </c>
      <c r="H3935" s="12">
        <f t="shared" si="183"/>
        <v>-1.3654982675476698E-2</v>
      </c>
      <c r="I3935" s="12">
        <f t="shared" si="184"/>
        <v>1.4175012374659502E-2</v>
      </c>
      <c r="J3935">
        <f t="shared" si="185"/>
        <v>5.2002969918280365E-4</v>
      </c>
    </row>
    <row r="3936" spans="1:10" x14ac:dyDescent="0.2">
      <c r="A3936" t="s">
        <v>5</v>
      </c>
      <c r="B3936">
        <v>9256</v>
      </c>
      <c r="C3936">
        <v>2011</v>
      </c>
      <c r="D3936">
        <v>10</v>
      </c>
      <c r="E3936">
        <v>10</v>
      </c>
      <c r="G3936" s="11">
        <v>40826</v>
      </c>
      <c r="H3936" s="12">
        <f t="shared" si="183"/>
        <v>-1.3564365491667556E-2</v>
      </c>
      <c r="I3936" s="12">
        <f t="shared" si="184"/>
        <v>1.4239738934523176E-2</v>
      </c>
      <c r="J3936">
        <f t="shared" si="185"/>
        <v>6.7537344285562018E-4</v>
      </c>
    </row>
    <row r="3937" spans="1:10" x14ac:dyDescent="0.2">
      <c r="A3937" t="s">
        <v>5</v>
      </c>
      <c r="B3937">
        <v>9256</v>
      </c>
      <c r="C3937">
        <v>2011</v>
      </c>
      <c r="D3937">
        <v>10</v>
      </c>
      <c r="E3937">
        <v>11</v>
      </c>
      <c r="G3937" s="11">
        <v>40827</v>
      </c>
      <c r="H3937" s="12">
        <f t="shared" si="183"/>
        <v>-1.3472397638675852E-2</v>
      </c>
      <c r="I3937" s="12">
        <f t="shared" si="184"/>
        <v>1.4305430258088678E-2</v>
      </c>
      <c r="J3937">
        <f t="shared" si="185"/>
        <v>8.3303261941282576E-4</v>
      </c>
    </row>
    <row r="3938" spans="1:10" x14ac:dyDescent="0.2">
      <c r="A3938" t="s">
        <v>5</v>
      </c>
      <c r="B3938">
        <v>9256</v>
      </c>
      <c r="C3938">
        <v>2011</v>
      </c>
      <c r="D3938">
        <v>10</v>
      </c>
      <c r="E3938">
        <v>12</v>
      </c>
      <c r="G3938" s="11">
        <v>40828</v>
      </c>
      <c r="H3938" s="12">
        <f t="shared" si="183"/>
        <v>-1.3379106331268903E-2</v>
      </c>
      <c r="I3938" s="12">
        <f t="shared" si="184"/>
        <v>1.43720669062365E-2</v>
      </c>
      <c r="J3938">
        <f t="shared" si="185"/>
        <v>9.9296057496759717E-4</v>
      </c>
    </row>
    <row r="3939" spans="1:10" x14ac:dyDescent="0.2">
      <c r="A3939" t="s">
        <v>5</v>
      </c>
      <c r="B3939">
        <v>9256</v>
      </c>
      <c r="C3939">
        <v>2011</v>
      </c>
      <c r="D3939">
        <v>10</v>
      </c>
      <c r="E3939">
        <v>13</v>
      </c>
      <c r="G3939" s="11">
        <v>40829</v>
      </c>
      <c r="H3939" s="12">
        <f t="shared" si="183"/>
        <v>-1.3284519175845482E-2</v>
      </c>
      <c r="I3939" s="12">
        <f t="shared" si="184"/>
        <v>1.443962916011037E-2</v>
      </c>
      <c r="J3939">
        <f t="shared" si="185"/>
        <v>1.155109984264888E-3</v>
      </c>
    </row>
    <row r="3940" spans="1:10" x14ac:dyDescent="0.2">
      <c r="A3940" t="s">
        <v>5</v>
      </c>
      <c r="B3940">
        <v>9256</v>
      </c>
      <c r="C3940">
        <v>2011</v>
      </c>
      <c r="D3940">
        <v>10</v>
      </c>
      <c r="E3940">
        <v>14</v>
      </c>
      <c r="G3940" s="11">
        <v>40830</v>
      </c>
      <c r="H3940" s="12">
        <f t="shared" si="183"/>
        <v>-1.3188664162266651E-2</v>
      </c>
      <c r="I3940" s="12">
        <f t="shared" si="184"/>
        <v>1.4508097026952393E-2</v>
      </c>
      <c r="J3940">
        <f t="shared" si="185"/>
        <v>1.319432864685742E-3</v>
      </c>
    </row>
    <row r="3941" spans="1:10" x14ac:dyDescent="0.2">
      <c r="A3941" t="s">
        <v>5</v>
      </c>
      <c r="B3941">
        <v>9256</v>
      </c>
      <c r="C3941">
        <v>2011</v>
      </c>
      <c r="D3941">
        <v>10</v>
      </c>
      <c r="E3941">
        <v>15</v>
      </c>
      <c r="G3941" s="11">
        <v>40831</v>
      </c>
      <c r="H3941" s="12">
        <f t="shared" si="183"/>
        <v>-1.3091569655573072E-2</v>
      </c>
      <c r="I3941" s="12">
        <f t="shared" si="184"/>
        <v>1.4577450246019235E-2</v>
      </c>
      <c r="J3941">
        <f t="shared" si="185"/>
        <v>1.4858805904461626E-3</v>
      </c>
    </row>
    <row r="3942" spans="1:10" x14ac:dyDescent="0.2">
      <c r="A3942" t="s">
        <v>5</v>
      </c>
      <c r="B3942">
        <v>9256</v>
      </c>
      <c r="C3942">
        <v>2011</v>
      </c>
      <c r="D3942">
        <v>10</v>
      </c>
      <c r="E3942">
        <v>16</v>
      </c>
      <c r="G3942" s="11">
        <v>40832</v>
      </c>
      <c r="H3942" s="12">
        <f t="shared" si="183"/>
        <v>-1.2993264387591383E-2</v>
      </c>
      <c r="I3942" s="12">
        <f t="shared" si="184"/>
        <v>1.4647668294577584E-2</v>
      </c>
      <c r="J3942">
        <f t="shared" si="185"/>
        <v>1.6544039069862002E-3</v>
      </c>
    </row>
    <row r="3943" spans="1:10" x14ac:dyDescent="0.2">
      <c r="A3943" t="s">
        <v>5</v>
      </c>
      <c r="B3943">
        <v>9256</v>
      </c>
      <c r="C3943">
        <v>2011</v>
      </c>
      <c r="D3943">
        <v>10</v>
      </c>
      <c r="E3943">
        <v>17</v>
      </c>
      <c r="G3943" s="11">
        <v>40833</v>
      </c>
      <c r="H3943" s="12">
        <f t="shared" si="183"/>
        <v>-1.2893777448431962E-2</v>
      </c>
      <c r="I3943" s="12">
        <f t="shared" si="184"/>
        <v>1.4718730393977171E-2</v>
      </c>
      <c r="J3943">
        <f t="shared" si="185"/>
        <v>1.8249529455452093E-3</v>
      </c>
    </row>
    <row r="3944" spans="1:10" x14ac:dyDescent="0.2">
      <c r="A3944" t="s">
        <v>5</v>
      </c>
      <c r="B3944">
        <v>9256</v>
      </c>
      <c r="C3944">
        <v>2011</v>
      </c>
      <c r="D3944">
        <v>10</v>
      </c>
      <c r="E3944">
        <v>18</v>
      </c>
      <c r="G3944" s="11">
        <v>40834</v>
      </c>
      <c r="H3944" s="12">
        <f t="shared" si="183"/>
        <v>-1.2793138277880698E-2</v>
      </c>
      <c r="I3944" s="12">
        <f t="shared" si="184"/>
        <v>1.4790615515799502E-2</v>
      </c>
      <c r="J3944">
        <f t="shared" si="185"/>
        <v>1.9974772379188037E-3</v>
      </c>
    </row>
    <row r="3945" spans="1:10" x14ac:dyDescent="0.2">
      <c r="A3945" t="s">
        <v>5</v>
      </c>
      <c r="B3945">
        <v>9256</v>
      </c>
      <c r="C3945">
        <v>2011</v>
      </c>
      <c r="D3945">
        <v>10</v>
      </c>
      <c r="E3945">
        <v>19</v>
      </c>
      <c r="G3945" s="11">
        <v>40835</v>
      </c>
      <c r="H3945" s="12">
        <f t="shared" si="183"/>
        <v>-1.2691376656687278E-2</v>
      </c>
      <c r="I3945" s="12">
        <f t="shared" si="184"/>
        <v>1.4863302388080517E-2</v>
      </c>
      <c r="J3945">
        <f t="shared" si="185"/>
        <v>2.1719257313932393E-3</v>
      </c>
    </row>
    <row r="3946" spans="1:10" x14ac:dyDescent="0.2">
      <c r="A3946" t="s">
        <v>5</v>
      </c>
      <c r="B3946">
        <v>9256</v>
      </c>
      <c r="C3946">
        <v>2011</v>
      </c>
      <c r="D3946">
        <v>10</v>
      </c>
      <c r="E3946">
        <v>20</v>
      </c>
      <c r="G3946" s="11">
        <v>40836</v>
      </c>
      <c r="H3946" s="12">
        <f t="shared" si="183"/>
        <v>-1.2588522697752604E-2</v>
      </c>
      <c r="I3946" s="12">
        <f t="shared" si="184"/>
        <v>1.4936769501605284E-2</v>
      </c>
      <c r="J3946">
        <f t="shared" si="185"/>
        <v>2.3482468038526806E-3</v>
      </c>
    </row>
    <row r="3947" spans="1:10" x14ac:dyDescent="0.2">
      <c r="A3947" t="s">
        <v>5</v>
      </c>
      <c r="B3947">
        <v>9256</v>
      </c>
      <c r="C3947">
        <v>2011</v>
      </c>
      <c r="D3947">
        <v>10</v>
      </c>
      <c r="E3947">
        <v>21</v>
      </c>
      <c r="G3947" s="11">
        <v>40837</v>
      </c>
      <c r="H3947" s="12">
        <f t="shared" si="183"/>
        <v>-1.2484606837217891E-2</v>
      </c>
      <c r="I3947" s="12">
        <f t="shared" si="184"/>
        <v>1.5010995116272935E-2</v>
      </c>
      <c r="J3947">
        <f t="shared" si="185"/>
        <v>2.5263882790550439E-3</v>
      </c>
    </row>
    <row r="3948" spans="1:10" x14ac:dyDescent="0.2">
      <c r="A3948" t="s">
        <v>5</v>
      </c>
      <c r="B3948">
        <v>9256</v>
      </c>
      <c r="C3948">
        <v>2011</v>
      </c>
      <c r="D3948">
        <v>10</v>
      </c>
      <c r="E3948">
        <v>22</v>
      </c>
      <c r="G3948" s="11">
        <v>40838</v>
      </c>
      <c r="H3948" s="12">
        <f t="shared" si="183"/>
        <v>-1.2379659825458108E-2</v>
      </c>
      <c r="I3948" s="12">
        <f t="shared" si="184"/>
        <v>1.5085957267529924E-2</v>
      </c>
      <c r="J3948">
        <f t="shared" si="185"/>
        <v>2.7062974420718165E-3</v>
      </c>
    </row>
    <row r="3949" spans="1:10" x14ac:dyDescent="0.2">
      <c r="A3949" t="s">
        <v>5</v>
      </c>
      <c r="B3949">
        <v>9256</v>
      </c>
      <c r="C3949">
        <v>2011</v>
      </c>
      <c r="D3949">
        <v>10</v>
      </c>
      <c r="E3949">
        <v>23</v>
      </c>
      <c r="G3949" s="11">
        <v>40839</v>
      </c>
      <c r="H3949" s="12">
        <f t="shared" si="183"/>
        <v>-1.2273712717982473E-2</v>
      </c>
      <c r="I3949" s="12">
        <f t="shared" si="184"/>
        <v>1.5161633772869663E-2</v>
      </c>
      <c r="J3949">
        <f t="shared" si="185"/>
        <v>2.8879210548871902E-3</v>
      </c>
    </row>
    <row r="3950" spans="1:10" x14ac:dyDescent="0.2">
      <c r="A3950" t="s">
        <v>5</v>
      </c>
      <c r="B3950">
        <v>9256</v>
      </c>
      <c r="C3950">
        <v>2011</v>
      </c>
      <c r="D3950">
        <v>10</v>
      </c>
      <c r="E3950">
        <v>24</v>
      </c>
      <c r="G3950" s="11">
        <v>40840</v>
      </c>
      <c r="H3950" s="12">
        <f t="shared" si="183"/>
        <v>-1.2166796866244618E-2</v>
      </c>
      <c r="I3950" s="12">
        <f t="shared" si="184"/>
        <v>1.5238002238396702E-2</v>
      </c>
      <c r="J3950">
        <f t="shared" si="185"/>
        <v>3.0712053721520839E-3</v>
      </c>
    </row>
    <row r="3951" spans="1:10" x14ac:dyDescent="0.2">
      <c r="A3951" t="s">
        <v>5</v>
      </c>
      <c r="B3951">
        <v>9256</v>
      </c>
      <c r="C3951">
        <v>2011</v>
      </c>
      <c r="D3951">
        <v>10</v>
      </c>
      <c r="E3951">
        <v>25</v>
      </c>
      <c r="G3951" s="11">
        <v>40841</v>
      </c>
      <c r="H3951" s="12">
        <f t="shared" si="183"/>
        <v>-1.2058943908365176E-2</v>
      </c>
      <c r="I3951" s="12">
        <f t="shared" si="184"/>
        <v>1.5315040065453447E-2</v>
      </c>
      <c r="J3951">
        <f t="shared" si="185"/>
        <v>3.2560961570882712E-3</v>
      </c>
    </row>
    <row r="3952" spans="1:10" x14ac:dyDescent="0.2">
      <c r="A3952" t="s">
        <v>5</v>
      </c>
      <c r="B3952">
        <v>9256</v>
      </c>
      <c r="C3952">
        <v>2011</v>
      </c>
      <c r="D3952">
        <v>10</v>
      </c>
      <c r="E3952">
        <v>26</v>
      </c>
      <c r="G3952" s="11">
        <v>40842</v>
      </c>
      <c r="H3952" s="12">
        <f t="shared" si="183"/>
        <v>-1.1950185759769572E-2</v>
      </c>
      <c r="I3952" s="12">
        <f t="shared" si="184"/>
        <v>1.5392724457307449E-2</v>
      </c>
      <c r="J3952">
        <f t="shared" si="185"/>
        <v>3.4425386975378766E-3</v>
      </c>
    </row>
    <row r="3953" spans="1:10" x14ac:dyDescent="0.2">
      <c r="A3953" t="s">
        <v>5</v>
      </c>
      <c r="B3953">
        <v>9256</v>
      </c>
      <c r="C3953">
        <v>2011</v>
      </c>
      <c r="D3953">
        <v>10</v>
      </c>
      <c r="E3953">
        <v>27</v>
      </c>
      <c r="G3953" s="11">
        <v>40843</v>
      </c>
      <c r="H3953" s="12">
        <f t="shared" si="183"/>
        <v>-1.1840554603743733E-2</v>
      </c>
      <c r="I3953" s="12">
        <f t="shared" si="184"/>
        <v>1.5471032425897334E-2</v>
      </c>
      <c r="J3953">
        <f t="shared" si="185"/>
        <v>3.6304778221536004E-3</v>
      </c>
    </row>
    <row r="3954" spans="1:10" x14ac:dyDescent="0.2">
      <c r="A3954" t="s">
        <v>5</v>
      </c>
      <c r="B3954">
        <v>9256</v>
      </c>
      <c r="C3954">
        <v>2011</v>
      </c>
      <c r="D3954">
        <v>10</v>
      </c>
      <c r="E3954">
        <v>28</v>
      </c>
      <c r="G3954" s="11">
        <v>40844</v>
      </c>
      <c r="H3954" s="12">
        <f t="shared" si="183"/>
        <v>-1.1730082881910513E-2</v>
      </c>
      <c r="I3954" s="12">
        <f t="shared" si="184"/>
        <v>1.5549940798635349E-2</v>
      </c>
      <c r="J3954">
        <f t="shared" si="185"/>
        <v>3.8198579167248361E-3</v>
      </c>
    </row>
    <row r="3955" spans="1:10" x14ac:dyDescent="0.2">
      <c r="A3955" t="s">
        <v>5</v>
      </c>
      <c r="B3955">
        <v>9256</v>
      </c>
      <c r="C3955">
        <v>2011</v>
      </c>
      <c r="D3955">
        <v>10</v>
      </c>
      <c r="E3955">
        <v>29</v>
      </c>
      <c r="G3955" s="11">
        <v>40845</v>
      </c>
      <c r="H3955" s="12">
        <f t="shared" si="183"/>
        <v>-1.1618803284629725E-2</v>
      </c>
      <c r="I3955" s="12">
        <f t="shared" si="184"/>
        <v>1.5629426225264482E-2</v>
      </c>
      <c r="J3955">
        <f t="shared" si="185"/>
        <v>4.0106229406347577E-3</v>
      </c>
    </row>
    <row r="3956" spans="1:10" x14ac:dyDescent="0.2">
      <c r="A3956" t="s">
        <v>5</v>
      </c>
      <c r="B3956">
        <v>9256</v>
      </c>
      <c r="C3956">
        <v>2011</v>
      </c>
      <c r="D3956">
        <v>10</v>
      </c>
      <c r="E3956">
        <v>30</v>
      </c>
      <c r="G3956" s="11">
        <v>40846</v>
      </c>
      <c r="H3956" s="12">
        <f t="shared" si="183"/>
        <v>-1.150674874132452E-2</v>
      </c>
      <c r="I3956" s="12">
        <f t="shared" si="184"/>
        <v>1.57094651847682E-2</v>
      </c>
      <c r="J3956">
        <f t="shared" si="185"/>
        <v>4.2027164434436798E-3</v>
      </c>
    </row>
    <row r="3957" spans="1:10" x14ac:dyDescent="0.2">
      <c r="A3957" t="s">
        <v>5</v>
      </c>
      <c r="B3957">
        <v>9256</v>
      </c>
      <c r="C3957">
        <v>2011</v>
      </c>
      <c r="D3957">
        <v>10</v>
      </c>
      <c r="E3957">
        <v>31</v>
      </c>
      <c r="G3957" s="11">
        <v>40847</v>
      </c>
      <c r="H3957" s="12">
        <f t="shared" si="183"/>
        <v>-1.1393952410737054E-2</v>
      </c>
      <c r="I3957" s="12">
        <f t="shared" si="184"/>
        <v>1.5790033992330674E-2</v>
      </c>
      <c r="J3957">
        <f t="shared" si="185"/>
        <v>4.3960815815936201E-3</v>
      </c>
    </row>
    <row r="3958" spans="1:10" x14ac:dyDescent="0.2">
      <c r="A3958" t="s">
        <v>5</v>
      </c>
      <c r="B3958">
        <v>9256</v>
      </c>
      <c r="C3958">
        <v>2011</v>
      </c>
      <c r="D3958">
        <v>11</v>
      </c>
      <c r="E3958">
        <v>1</v>
      </c>
      <c r="G3958" s="11">
        <v>40848</v>
      </c>
      <c r="H3958" s="12">
        <f t="shared" si="183"/>
        <v>-1.1344095619767149E-2</v>
      </c>
      <c r="I3958" s="12">
        <f t="shared" si="184"/>
        <v>1.5825645985880609E-2</v>
      </c>
      <c r="J3958">
        <f t="shared" si="185"/>
        <v>4.4815503661134598E-3</v>
      </c>
    </row>
    <row r="3959" spans="1:10" x14ac:dyDescent="0.2">
      <c r="A3959" t="s">
        <v>5</v>
      </c>
      <c r="B3959">
        <v>9256</v>
      </c>
      <c r="C3959">
        <v>2011</v>
      </c>
      <c r="D3959">
        <v>11</v>
      </c>
      <c r="E3959">
        <v>2</v>
      </c>
      <c r="G3959" s="11">
        <v>40849</v>
      </c>
      <c r="H3959" s="12">
        <f t="shared" si="183"/>
        <v>-1.1230289808772817E-2</v>
      </c>
      <c r="I3959" s="12">
        <f t="shared" si="184"/>
        <v>1.5906935850876561E-2</v>
      </c>
      <c r="J3959">
        <f t="shared" si="185"/>
        <v>4.6766460421037437E-3</v>
      </c>
    </row>
    <row r="3960" spans="1:10" x14ac:dyDescent="0.2">
      <c r="A3960" t="s">
        <v>5</v>
      </c>
      <c r="B3960">
        <v>9256</v>
      </c>
      <c r="C3960">
        <v>2011</v>
      </c>
      <c r="D3960">
        <v>11</v>
      </c>
      <c r="E3960">
        <v>3</v>
      </c>
      <c r="G3960" s="11">
        <v>40850</v>
      </c>
      <c r="H3960" s="12">
        <f t="shared" si="183"/>
        <v>-1.1115824019142155E-2</v>
      </c>
      <c r="I3960" s="12">
        <f t="shared" si="184"/>
        <v>1.5988697129184177E-2</v>
      </c>
      <c r="J3960">
        <f t="shared" si="185"/>
        <v>4.8728731100420222E-3</v>
      </c>
    </row>
    <row r="3961" spans="1:10" x14ac:dyDescent="0.2">
      <c r="A3961" t="s">
        <v>5</v>
      </c>
      <c r="B3961">
        <v>9256</v>
      </c>
      <c r="C3961">
        <v>2011</v>
      </c>
      <c r="D3961">
        <v>11</v>
      </c>
      <c r="E3961">
        <v>4</v>
      </c>
      <c r="G3961" s="11">
        <v>40851</v>
      </c>
      <c r="H3961" s="12">
        <f t="shared" si="183"/>
        <v>-1.1000732123143894E-2</v>
      </c>
      <c r="I3961" s="12">
        <f t="shared" si="184"/>
        <v>1.6070905626325793E-2</v>
      </c>
      <c r="J3961">
        <f t="shared" si="185"/>
        <v>5.0701735031818997E-3</v>
      </c>
    </row>
    <row r="3962" spans="1:10" x14ac:dyDescent="0.2">
      <c r="A3962" t="s">
        <v>5</v>
      </c>
      <c r="B3962">
        <v>9256</v>
      </c>
      <c r="C3962">
        <v>2011</v>
      </c>
      <c r="D3962">
        <v>11</v>
      </c>
      <c r="E3962">
        <v>5</v>
      </c>
      <c r="G3962" s="11">
        <v>40852</v>
      </c>
      <c r="H3962" s="12">
        <f t="shared" si="183"/>
        <v>-1.0885048178321716E-2</v>
      </c>
      <c r="I3962" s="12">
        <f t="shared" si="184"/>
        <v>1.6153537015484491E-2</v>
      </c>
      <c r="J3962">
        <f t="shared" si="185"/>
        <v>5.2684888371627749E-3</v>
      </c>
    </row>
    <row r="3963" spans="1:10" x14ac:dyDescent="0.2">
      <c r="A3963" t="s">
        <v>5</v>
      </c>
      <c r="B3963">
        <v>9256</v>
      </c>
      <c r="C3963">
        <v>2011</v>
      </c>
      <c r="D3963">
        <v>11</v>
      </c>
      <c r="E3963">
        <v>6</v>
      </c>
      <c r="G3963" s="11">
        <v>40853</v>
      </c>
      <c r="H3963" s="12">
        <f t="shared" si="183"/>
        <v>-1.0768806417416057E-2</v>
      </c>
      <c r="I3963" s="12">
        <f t="shared" si="184"/>
        <v>1.6236566844702819E-2</v>
      </c>
      <c r="J3963">
        <f t="shared" si="185"/>
        <v>5.4677604272867619E-3</v>
      </c>
    </row>
    <row r="3964" spans="1:10" x14ac:dyDescent="0.2">
      <c r="A3964" t="s">
        <v>5</v>
      </c>
      <c r="B3964">
        <v>9256</v>
      </c>
      <c r="C3964">
        <v>2011</v>
      </c>
      <c r="D3964">
        <v>11</v>
      </c>
      <c r="E3964">
        <v>7</v>
      </c>
      <c r="G3964" s="11">
        <v>40854</v>
      </c>
      <c r="H3964" s="12">
        <f t="shared" si="183"/>
        <v>-1.0652041238234126E-2</v>
      </c>
      <c r="I3964" s="12">
        <f t="shared" si="184"/>
        <v>1.6319970544118483E-2</v>
      </c>
      <c r="J3964">
        <f t="shared" si="185"/>
        <v>5.6679293058843564E-3</v>
      </c>
    </row>
    <row r="3965" spans="1:10" x14ac:dyDescent="0.2">
      <c r="A3965" t="s">
        <v>5</v>
      </c>
      <c r="B3965">
        <v>9256</v>
      </c>
      <c r="C3965">
        <v>2011</v>
      </c>
      <c r="D3965">
        <v>11</v>
      </c>
      <c r="E3965">
        <v>8</v>
      </c>
      <c r="G3965" s="11">
        <v>40855</v>
      </c>
      <c r="H3965" s="12">
        <f t="shared" si="183"/>
        <v>-1.0534787193471021E-2</v>
      </c>
      <c r="I3965" s="12">
        <f t="shared" si="184"/>
        <v>1.6403723433234985E-2</v>
      </c>
      <c r="J3965">
        <f t="shared" si="185"/>
        <v>5.8689362397639638E-3</v>
      </c>
    </row>
    <row r="3966" spans="1:10" x14ac:dyDescent="0.2">
      <c r="A3966" t="s">
        <v>5</v>
      </c>
      <c r="B3966">
        <v>9256</v>
      </c>
      <c r="C3966">
        <v>2011</v>
      </c>
      <c r="D3966">
        <v>11</v>
      </c>
      <c r="E3966">
        <v>9</v>
      </c>
      <c r="G3966" s="11">
        <v>40856</v>
      </c>
      <c r="H3966" s="12">
        <f t="shared" si="183"/>
        <v>-1.0417078980485009E-2</v>
      </c>
      <c r="I3966" s="12">
        <f t="shared" si="184"/>
        <v>1.6487800728224995E-2</v>
      </c>
      <c r="J3966">
        <f t="shared" si="185"/>
        <v>6.0707217477399857E-3</v>
      </c>
    </row>
    <row r="3967" spans="1:10" x14ac:dyDescent="0.2">
      <c r="A3967" t="s">
        <v>5</v>
      </c>
      <c r="B3967">
        <v>9256</v>
      </c>
      <c r="C3967">
        <v>2011</v>
      </c>
      <c r="D3967">
        <v>11</v>
      </c>
      <c r="E3967">
        <v>10</v>
      </c>
      <c r="G3967" s="11">
        <v>40857</v>
      </c>
      <c r="H3967" s="12">
        <f t="shared" si="183"/>
        <v>-1.0298951431030065E-2</v>
      </c>
      <c r="I3967" s="12">
        <f t="shared" si="184"/>
        <v>1.6572177549264242E-2</v>
      </c>
      <c r="J3967">
        <f t="shared" si="185"/>
        <v>6.2732261182341775E-3</v>
      </c>
    </row>
    <row r="3968" spans="1:10" x14ac:dyDescent="0.2">
      <c r="A3968" t="s">
        <v>5</v>
      </c>
      <c r="B3968">
        <v>9256</v>
      </c>
      <c r="C3968">
        <v>2011</v>
      </c>
      <c r="D3968">
        <v>11</v>
      </c>
      <c r="E3968">
        <v>11</v>
      </c>
      <c r="G3968" s="11">
        <v>40858</v>
      </c>
      <c r="H3968" s="12">
        <f t="shared" si="183"/>
        <v>-1.0180439500948563E-2</v>
      </c>
      <c r="I3968" s="12">
        <f t="shared" si="184"/>
        <v>1.6656828927893885E-2</v>
      </c>
      <c r="J3968">
        <f t="shared" si="185"/>
        <v>6.4763894269453219E-3</v>
      </c>
    </row>
    <row r="3969" spans="1:10" x14ac:dyDescent="0.2">
      <c r="A3969" t="s">
        <v>5</v>
      </c>
      <c r="B3969">
        <v>9256</v>
      </c>
      <c r="C3969">
        <v>2011</v>
      </c>
      <c r="D3969">
        <v>11</v>
      </c>
      <c r="E3969">
        <v>12</v>
      </c>
      <c r="G3969" s="11">
        <v>40859</v>
      </c>
      <c r="H3969" s="12">
        <f t="shared" si="183"/>
        <v>-1.0061578259827281E-2</v>
      </c>
      <c r="I3969" s="12">
        <f t="shared" si="184"/>
        <v>1.6741729814409086E-2</v>
      </c>
      <c r="J3969">
        <f t="shared" si="185"/>
        <v>6.6801515545818046E-3</v>
      </c>
    </row>
    <row r="3970" spans="1:10" x14ac:dyDescent="0.2">
      <c r="A3970" t="s">
        <v>5</v>
      </c>
      <c r="B3970">
        <v>9256</v>
      </c>
      <c r="C3970">
        <v>2011</v>
      </c>
      <c r="D3970">
        <v>11</v>
      </c>
      <c r="E3970">
        <v>13</v>
      </c>
      <c r="G3970" s="11">
        <v>40860</v>
      </c>
      <c r="H3970" s="12">
        <f t="shared" si="183"/>
        <v>-9.9424028806197641E-3</v>
      </c>
      <c r="I3970" s="12">
        <f t="shared" si="184"/>
        <v>1.6826855085271597E-2</v>
      </c>
      <c r="J3970">
        <f t="shared" si="185"/>
        <v>6.8844522046518329E-3</v>
      </c>
    </row>
    <row r="3971" spans="1:10" x14ac:dyDescent="0.2">
      <c r="A3971" t="s">
        <v>5</v>
      </c>
      <c r="B3971">
        <v>9256</v>
      </c>
      <c r="C3971">
        <v>2011</v>
      </c>
      <c r="D3971">
        <v>11</v>
      </c>
      <c r="E3971">
        <v>14</v>
      </c>
      <c r="G3971" s="11">
        <v>40861</v>
      </c>
      <c r="H3971" s="12">
        <f t="shared" si="183"/>
        <v>-9.8229486292380729E-3</v>
      </c>
      <c r="I3971" s="12">
        <f t="shared" si="184"/>
        <v>1.6912179550544235E-2</v>
      </c>
      <c r="J3971">
        <f t="shared" si="185"/>
        <v>7.0892309213061618E-3</v>
      </c>
    </row>
    <row r="3972" spans="1:10" x14ac:dyDescent="0.2">
      <c r="A3972" t="s">
        <v>5</v>
      </c>
      <c r="B3972">
        <v>9256</v>
      </c>
      <c r="C3972">
        <v>2011</v>
      </c>
      <c r="D3972">
        <v>11</v>
      </c>
      <c r="E3972">
        <v>15</v>
      </c>
      <c r="G3972" s="11">
        <v>40862</v>
      </c>
      <c r="H3972" s="12">
        <f t="shared" si="183"/>
        <v>-9.703250854117015E-3</v>
      </c>
      <c r="I3972" s="12">
        <f t="shared" si="184"/>
        <v>1.6997677961344992E-2</v>
      </c>
      <c r="J3972">
        <f t="shared" si="185"/>
        <v>7.2944271072279774E-3</v>
      </c>
    </row>
    <row r="3973" spans="1:10" x14ac:dyDescent="0.2">
      <c r="A3973" t="s">
        <v>5</v>
      </c>
      <c r="B3973">
        <v>9256</v>
      </c>
      <c r="C3973">
        <v>2011</v>
      </c>
      <c r="D3973">
        <v>11</v>
      </c>
      <c r="E3973">
        <v>16</v>
      </c>
      <c r="G3973" s="11">
        <v>40863</v>
      </c>
      <c r="H3973" s="12">
        <f t="shared" si="183"/>
        <v>-9.5833449757540042E-3</v>
      </c>
      <c r="I3973" s="12">
        <f t="shared" si="184"/>
        <v>1.708332501731857E-2</v>
      </c>
      <c r="J3973">
        <f t="shared" si="185"/>
        <v>7.4999800415645659E-3</v>
      </c>
    </row>
    <row r="3974" spans="1:10" x14ac:dyDescent="0.2">
      <c r="A3974" t="s">
        <v>5</v>
      </c>
      <c r="B3974">
        <v>9256</v>
      </c>
      <c r="C3974">
        <v>2011</v>
      </c>
      <c r="D3974">
        <v>11</v>
      </c>
      <c r="E3974">
        <v>17</v>
      </c>
      <c r="G3974" s="11">
        <v>40864</v>
      </c>
      <c r="H3974" s="12">
        <f t="shared" si="183"/>
        <v>-9.4632664762275501E-3</v>
      </c>
      <c r="I3974" s="12">
        <f t="shared" si="184"/>
        <v>1.7169095374123179E-2</v>
      </c>
      <c r="J3974">
        <f t="shared" si="185"/>
        <v>7.705828897895629E-3</v>
      </c>
    </row>
    <row r="3975" spans="1:10" x14ac:dyDescent="0.2">
      <c r="A3975" t="s">
        <v>5</v>
      </c>
      <c r="B3975">
        <v>9256</v>
      </c>
      <c r="C3975">
        <v>2011</v>
      </c>
      <c r="D3975">
        <v>11</v>
      </c>
      <c r="E3975">
        <v>18</v>
      </c>
      <c r="G3975" s="11">
        <v>40865</v>
      </c>
      <c r="H3975" s="12">
        <f t="shared" si="183"/>
        <v>-9.3430508886975464E-3</v>
      </c>
      <c r="I3975" s="12">
        <f t="shared" si="184"/>
        <v>1.7254963650930325E-2</v>
      </c>
      <c r="J3975">
        <f t="shared" si="185"/>
        <v>7.9119127622327787E-3</v>
      </c>
    </row>
    <row r="3976" spans="1:10" x14ac:dyDescent="0.2">
      <c r="A3976" t="s">
        <v>5</v>
      </c>
      <c r="B3976">
        <v>9256</v>
      </c>
      <c r="C3976">
        <v>2011</v>
      </c>
      <c r="D3976">
        <v>11</v>
      </c>
      <c r="E3976">
        <v>19</v>
      </c>
      <c r="G3976" s="11">
        <v>40866</v>
      </c>
      <c r="H3976" s="12">
        <f t="shared" si="183"/>
        <v>-9.2227337868904108E-3</v>
      </c>
      <c r="I3976" s="12">
        <f t="shared" si="184"/>
        <v>1.7340904437935421E-2</v>
      </c>
      <c r="J3976">
        <f t="shared" si="185"/>
        <v>8.1181706510450105E-3</v>
      </c>
    </row>
    <row r="3977" spans="1:10" x14ac:dyDescent="0.2">
      <c r="A3977" t="s">
        <v>5</v>
      </c>
      <c r="B3977">
        <v>9256</v>
      </c>
      <c r="C3977">
        <v>2011</v>
      </c>
      <c r="D3977">
        <v>11</v>
      </c>
      <c r="E3977">
        <v>20</v>
      </c>
      <c r="G3977" s="11">
        <v>40867</v>
      </c>
      <c r="H3977" s="12">
        <f t="shared" si="183"/>
        <v>-9.1023507745722938E-3</v>
      </c>
      <c r="I3977" s="12">
        <f t="shared" si="184"/>
        <v>1.7426892303876933E-2</v>
      </c>
      <c r="J3977">
        <f t="shared" si="185"/>
        <v>8.3245415293046396E-3</v>
      </c>
    </row>
    <row r="3978" spans="1:10" x14ac:dyDescent="0.2">
      <c r="A3978" t="s">
        <v>5</v>
      </c>
      <c r="B3978">
        <v>9256</v>
      </c>
      <c r="C3978">
        <v>2011</v>
      </c>
      <c r="D3978">
        <v>11</v>
      </c>
      <c r="E3978">
        <v>21</v>
      </c>
      <c r="G3978" s="11">
        <v>40868</v>
      </c>
      <c r="H3978" s="12">
        <f t="shared" si="183"/>
        <v>-8.9819374750133209E-3</v>
      </c>
      <c r="I3978" s="12">
        <f t="shared" si="184"/>
        <v>1.7512901803561916E-2</v>
      </c>
      <c r="J3978">
        <f t="shared" si="185"/>
        <v>8.5309643285485948E-3</v>
      </c>
    </row>
    <row r="3979" spans="1:10" x14ac:dyDescent="0.2">
      <c r="A3979" t="s">
        <v>5</v>
      </c>
      <c r="B3979">
        <v>9256</v>
      </c>
      <c r="C3979">
        <v>2011</v>
      </c>
      <c r="D3979">
        <v>11</v>
      </c>
      <c r="E3979">
        <v>22</v>
      </c>
      <c r="G3979" s="11">
        <v>40869</v>
      </c>
      <c r="H3979" s="12">
        <f t="shared" si="183"/>
        <v>-8.8615295204460837E-3</v>
      </c>
      <c r="I3979" s="12">
        <f t="shared" si="184"/>
        <v>1.7598907485395655E-2</v>
      </c>
      <c r="J3979">
        <f t="shared" si="185"/>
        <v>8.7373779649495709E-3</v>
      </c>
    </row>
    <row r="3980" spans="1:10" x14ac:dyDescent="0.2">
      <c r="A3980" t="s">
        <v>5</v>
      </c>
      <c r="B3980">
        <v>9256</v>
      </c>
      <c r="C3980">
        <v>2011</v>
      </c>
      <c r="D3980">
        <v>11</v>
      </c>
      <c r="E3980">
        <v>23</v>
      </c>
      <c r="G3980" s="11">
        <v>40870</v>
      </c>
      <c r="H3980" s="12">
        <f t="shared" si="183"/>
        <v>-8.7411625415215223E-3</v>
      </c>
      <c r="I3980" s="12">
        <f t="shared" si="184"/>
        <v>1.7684883898913199E-2</v>
      </c>
      <c r="J3980">
        <f t="shared" si="185"/>
        <v>8.943721357391677E-3</v>
      </c>
    </row>
    <row r="3981" spans="1:10" x14ac:dyDescent="0.2">
      <c r="A3981" t="s">
        <v>5</v>
      </c>
      <c r="B3981">
        <v>9256</v>
      </c>
      <c r="C3981">
        <v>2011</v>
      </c>
      <c r="D3981">
        <v>11</v>
      </c>
      <c r="E3981">
        <v>24</v>
      </c>
      <c r="G3981" s="11">
        <v>40871</v>
      </c>
      <c r="H3981" s="12">
        <f t="shared" ref="H3981:H4044" si="186">(($H$4*SIN($H$5* ((30.44*(D3981-1)+E3981)+$H$6)))*$H$3+$H$7)</f>
        <v>-8.6208721567652257E-3</v>
      </c>
      <c r="I3981" s="12">
        <f t="shared" ref="I3981:I4044" si="187">(($I$4*SIN($I$5* ((30.44*(D3981-1)+E3981)+$I$6)))*$I$3+$I$7)</f>
        <v>1.7770805602310556E-2</v>
      </c>
      <c r="J3981">
        <f t="shared" ref="J3981:J4044" si="188">I3981+H3981</f>
        <v>9.1499334455453305E-3</v>
      </c>
    </row>
    <row r="3982" spans="1:10" x14ac:dyDescent="0.2">
      <c r="A3982" t="s">
        <v>5</v>
      </c>
      <c r="B3982">
        <v>9256</v>
      </c>
      <c r="C3982">
        <v>2011</v>
      </c>
      <c r="D3982">
        <v>11</v>
      </c>
      <c r="E3982">
        <v>25</v>
      </c>
      <c r="G3982" s="11">
        <v>40872</v>
      </c>
      <c r="H3982" s="12">
        <f t="shared" si="186"/>
        <v>-8.5006939620373145E-3</v>
      </c>
      <c r="I3982" s="12">
        <f t="shared" si="187"/>
        <v>1.7856647169973348E-2</v>
      </c>
      <c r="J3982">
        <f t="shared" si="188"/>
        <v>9.3559532079360332E-3</v>
      </c>
    </row>
    <row r="3983" spans="1:10" x14ac:dyDescent="0.2">
      <c r="A3983" t="s">
        <v>5</v>
      </c>
      <c r="B3983">
        <v>9256</v>
      </c>
      <c r="C3983">
        <v>2011</v>
      </c>
      <c r="D3983">
        <v>11</v>
      </c>
      <c r="E3983">
        <v>26</v>
      </c>
      <c r="G3983" s="11">
        <v>40873</v>
      </c>
      <c r="H3983" s="12">
        <f t="shared" si="186"/>
        <v>-8.3806635199991011E-3</v>
      </c>
      <c r="I3983" s="12">
        <f t="shared" si="187"/>
        <v>1.7942383200000644E-2</v>
      </c>
      <c r="J3983">
        <f t="shared" si="188"/>
        <v>9.5617196800015427E-3</v>
      </c>
    </row>
    <row r="3984" spans="1:10" x14ac:dyDescent="0.2">
      <c r="A3984" t="s">
        <v>5</v>
      </c>
      <c r="B3984">
        <v>9256</v>
      </c>
      <c r="C3984">
        <v>2011</v>
      </c>
      <c r="D3984">
        <v>11</v>
      </c>
      <c r="E3984">
        <v>27</v>
      </c>
      <c r="G3984" s="11">
        <v>40874</v>
      </c>
      <c r="H3984" s="12">
        <f t="shared" si="186"/>
        <v>-8.26081634958949E-3</v>
      </c>
      <c r="I3984" s="12">
        <f t="shared" si="187"/>
        <v>1.8027988321721793E-2</v>
      </c>
      <c r="J3984">
        <f t="shared" si="188"/>
        <v>9.7671719721323033E-3</v>
      </c>
    </row>
    <row r="3985" spans="1:10" x14ac:dyDescent="0.2">
      <c r="A3985" t="s">
        <v>5</v>
      </c>
      <c r="B3985">
        <v>9256</v>
      </c>
      <c r="C3985">
        <v>2011</v>
      </c>
      <c r="D3985">
        <v>11</v>
      </c>
      <c r="E3985">
        <v>28</v>
      </c>
      <c r="G3985" s="11">
        <v>40875</v>
      </c>
      <c r="H3985" s="12">
        <f t="shared" si="186"/>
        <v>-8.1411879155143512E-3</v>
      </c>
      <c r="I3985" s="12">
        <f t="shared" si="187"/>
        <v>1.8113437203204037E-2</v>
      </c>
      <c r="J3985">
        <f t="shared" si="188"/>
        <v>9.9722492876896853E-3</v>
      </c>
    </row>
    <row r="3986" spans="1:10" x14ac:dyDescent="0.2">
      <c r="A3986" t="s">
        <v>5</v>
      </c>
      <c r="B3986">
        <v>9256</v>
      </c>
      <c r="C3986">
        <v>2011</v>
      </c>
      <c r="D3986">
        <v>11</v>
      </c>
      <c r="E3986">
        <v>29</v>
      </c>
      <c r="G3986" s="11">
        <v>40876</v>
      </c>
      <c r="H3986" s="12">
        <f t="shared" si="186"/>
        <v>-8.0218136177519685E-3</v>
      </c>
      <c r="I3986" s="12">
        <f t="shared" si="187"/>
        <v>1.8198704558748596E-2</v>
      </c>
      <c r="J3986">
        <f t="shared" si="188"/>
        <v>1.0176890940996627E-2</v>
      </c>
    </row>
    <row r="3987" spans="1:10" x14ac:dyDescent="0.2">
      <c r="A3987" t="s">
        <v>5</v>
      </c>
      <c r="B3987">
        <v>9256</v>
      </c>
      <c r="C3987">
        <v>2011</v>
      </c>
      <c r="D3987">
        <v>11</v>
      </c>
      <c r="E3987">
        <v>30</v>
      </c>
      <c r="G3987" s="11">
        <v>40877</v>
      </c>
      <c r="H3987" s="12">
        <f t="shared" si="186"/>
        <v>-7.9027287810775997E-3</v>
      </c>
      <c r="I3987" s="12">
        <f t="shared" si="187"/>
        <v>1.8283765156373144E-2</v>
      </c>
      <c r="J3987">
        <f t="shared" si="188"/>
        <v>1.0381036375295544E-2</v>
      </c>
    </row>
    <row r="3988" spans="1:10" x14ac:dyDescent="0.2">
      <c r="A3988" t="s">
        <v>5</v>
      </c>
      <c r="B3988">
        <v>9256</v>
      </c>
      <c r="C3988">
        <v>2011</v>
      </c>
      <c r="D3988">
        <v>12</v>
      </c>
      <c r="E3988">
        <v>1</v>
      </c>
      <c r="G3988" s="11">
        <v>40878</v>
      </c>
      <c r="H3988" s="12">
        <f t="shared" si="186"/>
        <v>-7.7318261084096144E-3</v>
      </c>
      <c r="I3988" s="12">
        <f t="shared" si="187"/>
        <v>1.8405838493993132E-2</v>
      </c>
      <c r="J3988">
        <f t="shared" si="188"/>
        <v>1.0674012385583517E-2</v>
      </c>
    </row>
    <row r="3989" spans="1:10" x14ac:dyDescent="0.2">
      <c r="A3989" t="s">
        <v>5</v>
      </c>
      <c r="B3989">
        <v>9256</v>
      </c>
      <c r="C3989">
        <v>2011</v>
      </c>
      <c r="D3989">
        <v>12</v>
      </c>
      <c r="E3989">
        <v>2</v>
      </c>
      <c r="G3989" s="11">
        <v>40879</v>
      </c>
      <c r="H3989" s="12">
        <f t="shared" si="186"/>
        <v>-7.6135952524619159E-3</v>
      </c>
      <c r="I3989" s="12">
        <f t="shared" si="187"/>
        <v>1.8490289105384347E-2</v>
      </c>
      <c r="J3989">
        <f t="shared" si="188"/>
        <v>1.087669385292243E-2</v>
      </c>
    </row>
    <row r="3990" spans="1:10" x14ac:dyDescent="0.2">
      <c r="A3990" t="s">
        <v>5</v>
      </c>
      <c r="B3990">
        <v>9256</v>
      </c>
      <c r="C3990">
        <v>2011</v>
      </c>
      <c r="D3990">
        <v>12</v>
      </c>
      <c r="E3990">
        <v>3</v>
      </c>
      <c r="G3990" s="11">
        <v>40880</v>
      </c>
      <c r="H3990" s="12">
        <f t="shared" si="186"/>
        <v>-7.4957746559841214E-3</v>
      </c>
      <c r="I3990" s="12">
        <f t="shared" si="187"/>
        <v>1.8574446674297057E-2</v>
      </c>
      <c r="J3990">
        <f t="shared" si="188"/>
        <v>1.1078672018312936E-2</v>
      </c>
    </row>
    <row r="3991" spans="1:10" x14ac:dyDescent="0.2">
      <c r="A3991" t="s">
        <v>5</v>
      </c>
      <c r="B3991">
        <v>9256</v>
      </c>
      <c r="C3991">
        <v>2011</v>
      </c>
      <c r="D3991">
        <v>12</v>
      </c>
      <c r="E3991">
        <v>4</v>
      </c>
      <c r="G3991" s="11">
        <v>40881</v>
      </c>
      <c r="H3991" s="12">
        <f t="shared" si="186"/>
        <v>-7.3783991839862801E-3</v>
      </c>
      <c r="I3991" s="12">
        <f t="shared" si="187"/>
        <v>1.865828629715266E-2</v>
      </c>
      <c r="J3991">
        <f t="shared" si="188"/>
        <v>1.127988711316638E-2</v>
      </c>
    </row>
    <row r="3992" spans="1:10" x14ac:dyDescent="0.2">
      <c r="A3992" t="s">
        <v>5</v>
      </c>
      <c r="B3992">
        <v>9256</v>
      </c>
      <c r="C3992">
        <v>2011</v>
      </c>
      <c r="D3992">
        <v>12</v>
      </c>
      <c r="E3992">
        <v>5</v>
      </c>
      <c r="G3992" s="11">
        <v>40882</v>
      </c>
      <c r="H3992" s="12">
        <f t="shared" si="186"/>
        <v>-7.2615035697589508E-3</v>
      </c>
      <c r="I3992" s="12">
        <f t="shared" si="187"/>
        <v>1.8741783164457893E-2</v>
      </c>
      <c r="J3992">
        <f t="shared" si="188"/>
        <v>1.1480279594698942E-2</v>
      </c>
    </row>
    <row r="3993" spans="1:10" x14ac:dyDescent="0.2">
      <c r="A3993" t="s">
        <v>5</v>
      </c>
      <c r="B3993">
        <v>9256</v>
      </c>
      <c r="C3993">
        <v>2011</v>
      </c>
      <c r="D3993">
        <v>12</v>
      </c>
      <c r="E3993">
        <v>6</v>
      </c>
      <c r="G3993" s="11">
        <v>40883</v>
      </c>
      <c r="H3993" s="12">
        <f t="shared" si="186"/>
        <v>-7.1451224045950426E-3</v>
      </c>
      <c r="I3993" s="12">
        <f t="shared" si="187"/>
        <v>1.8824912568146401E-2</v>
      </c>
      <c r="J3993">
        <f t="shared" si="188"/>
        <v>1.1679790163551359E-2</v>
      </c>
    </row>
    <row r="3994" spans="1:10" x14ac:dyDescent="0.2">
      <c r="A3994" t="s">
        <v>5</v>
      </c>
      <c r="B3994">
        <v>9256</v>
      </c>
      <c r="C3994">
        <v>2011</v>
      </c>
      <c r="D3994">
        <v>12</v>
      </c>
      <c r="E3994">
        <v>7</v>
      </c>
      <c r="G3994" s="11">
        <v>40884</v>
      </c>
      <c r="H3994" s="12">
        <f t="shared" si="186"/>
        <v>-7.0292901275537251E-3</v>
      </c>
      <c r="I3994" s="12">
        <f t="shared" si="187"/>
        <v>1.8907649908890198E-2</v>
      </c>
      <c r="J3994">
        <f t="shared" si="188"/>
        <v>1.1878359781336473E-2</v>
      </c>
    </row>
    <row r="3995" spans="1:10" x14ac:dyDescent="0.2">
      <c r="A3995" t="s">
        <v>5</v>
      </c>
      <c r="B3995">
        <v>9256</v>
      </c>
      <c r="C3995">
        <v>2011</v>
      </c>
      <c r="D3995">
        <v>12</v>
      </c>
      <c r="E3995">
        <v>8</v>
      </c>
      <c r="G3995" s="11">
        <v>40885</v>
      </c>
      <c r="H3995" s="12">
        <f t="shared" si="186"/>
        <v>-6.9140410152693441E-3</v>
      </c>
      <c r="I3995" s="12">
        <f t="shared" si="187"/>
        <v>1.8989970703379041E-2</v>
      </c>
      <c r="J3995">
        <f t="shared" si="188"/>
        <v>1.2075929688109697E-2</v>
      </c>
    </row>
    <row r="3996" spans="1:10" x14ac:dyDescent="0.2">
      <c r="A3996" t="s">
        <v>5</v>
      </c>
      <c r="B3996">
        <v>9256</v>
      </c>
      <c r="C3996">
        <v>2011</v>
      </c>
      <c r="D3996">
        <v>12</v>
      </c>
      <c r="E3996">
        <v>9</v>
      </c>
      <c r="G3996" s="11">
        <v>40886</v>
      </c>
      <c r="H3996" s="12">
        <f t="shared" si="186"/>
        <v>-6.7994091718083915E-3</v>
      </c>
      <c r="I3996" s="12">
        <f t="shared" si="187"/>
        <v>1.9071850591565437E-2</v>
      </c>
      <c r="J3996">
        <f t="shared" si="188"/>
        <v>1.2272441419757045E-2</v>
      </c>
    </row>
    <row r="3997" spans="1:10" x14ac:dyDescent="0.2">
      <c r="A3997" t="s">
        <v>5</v>
      </c>
      <c r="B3997">
        <v>9256</v>
      </c>
      <c r="C3997">
        <v>2011</v>
      </c>
      <c r="D3997">
        <v>12</v>
      </c>
      <c r="E3997">
        <v>10</v>
      </c>
      <c r="G3997" s="11">
        <v>40887</v>
      </c>
      <c r="H3997" s="12">
        <f t="shared" si="186"/>
        <v>-6.6854285185776029E-3</v>
      </c>
      <c r="I3997" s="12">
        <f t="shared" si="187"/>
        <v>1.9153265343873141E-2</v>
      </c>
      <c r="J3997">
        <f t="shared" si="188"/>
        <v>1.2467836825295538E-2</v>
      </c>
    </row>
    <row r="3998" spans="1:10" x14ac:dyDescent="0.2">
      <c r="A3998" t="s">
        <v>5</v>
      </c>
      <c r="B3998">
        <v>9256</v>
      </c>
      <c r="C3998">
        <v>2011</v>
      </c>
      <c r="D3998">
        <v>12</v>
      </c>
      <c r="E3998">
        <v>11</v>
      </c>
      <c r="G3998" s="11">
        <v>40888</v>
      </c>
      <c r="H3998" s="12">
        <f t="shared" si="186"/>
        <v>-6.5721327842860489E-3</v>
      </c>
      <c r="I3998" s="12">
        <f t="shared" si="187"/>
        <v>1.9234190868367109E-2</v>
      </c>
      <c r="J3998">
        <f t="shared" si="188"/>
        <v>1.266205808408106E-2</v>
      </c>
    </row>
    <row r="3999" spans="1:10" x14ac:dyDescent="0.2">
      <c r="A3999" t="s">
        <v>5</v>
      </c>
      <c r="B3999">
        <v>9256</v>
      </c>
      <c r="C3999">
        <v>2011</v>
      </c>
      <c r="D3999">
        <v>12</v>
      </c>
      <c r="E3999">
        <v>12</v>
      </c>
      <c r="G3999" s="11">
        <v>40889</v>
      </c>
      <c r="H3999" s="12">
        <f t="shared" si="186"/>
        <v>-6.4595554949642437E-3</v>
      </c>
      <c r="I3999" s="12">
        <f t="shared" si="187"/>
        <v>1.9314603217882684E-2</v>
      </c>
      <c r="J3999">
        <f t="shared" si="188"/>
        <v>1.285504772291844E-2</v>
      </c>
    </row>
    <row r="4000" spans="1:10" x14ac:dyDescent="0.2">
      <c r="A4000" t="s">
        <v>5</v>
      </c>
      <c r="B4000">
        <v>9256</v>
      </c>
      <c r="C4000">
        <v>2011</v>
      </c>
      <c r="D4000">
        <v>12</v>
      </c>
      <c r="E4000">
        <v>13</v>
      </c>
      <c r="G4000" s="11">
        <v>40890</v>
      </c>
      <c r="H4000" s="12">
        <f t="shared" si="186"/>
        <v>-6.3477299640433025E-3</v>
      </c>
      <c r="I4000" s="12">
        <f t="shared" si="187"/>
        <v>1.9394478597111929E-2</v>
      </c>
      <c r="J4000">
        <f t="shared" si="188"/>
        <v>1.3046748633068626E-2</v>
      </c>
    </row>
    <row r="4001" spans="1:10" x14ac:dyDescent="0.2">
      <c r="A4001" t="s">
        <v>5</v>
      </c>
      <c r="B4001">
        <v>9256</v>
      </c>
      <c r="C4001">
        <v>2011</v>
      </c>
      <c r="D4001">
        <v>12</v>
      </c>
      <c r="E4001">
        <v>14</v>
      </c>
      <c r="G4001" s="11">
        <v>40891</v>
      </c>
      <c r="H4001" s="12">
        <f t="shared" si="186"/>
        <v>-6.2366892824969279E-3</v>
      </c>
      <c r="I4001" s="12">
        <f t="shared" si="187"/>
        <v>1.9473793369645054E-2</v>
      </c>
      <c r="J4001">
        <f t="shared" si="188"/>
        <v>1.3237104087148125E-2</v>
      </c>
    </row>
    <row r="4002" spans="1:10" x14ac:dyDescent="0.2">
      <c r="A4002" t="s">
        <v>5</v>
      </c>
      <c r="B4002">
        <v>9256</v>
      </c>
      <c r="C4002">
        <v>2011</v>
      </c>
      <c r="D4002">
        <v>12</v>
      </c>
      <c r="E4002">
        <v>15</v>
      </c>
      <c r="G4002" s="11">
        <v>40892</v>
      </c>
      <c r="H4002" s="12">
        <f t="shared" si="186"/>
        <v>-6.1264663090492503E-3</v>
      </c>
      <c r="I4002" s="12">
        <f t="shared" si="187"/>
        <v>1.9552524064964823E-2</v>
      </c>
      <c r="J4002">
        <f t="shared" si="188"/>
        <v>1.3426057755915573E-2</v>
      </c>
    </row>
    <row r="4003" spans="1:10" x14ac:dyDescent="0.2">
      <c r="A4003" t="s">
        <v>5</v>
      </c>
      <c r="B4003">
        <v>9256</v>
      </c>
      <c r="C4003">
        <v>2011</v>
      </c>
      <c r="D4003">
        <v>12</v>
      </c>
      <c r="E4003">
        <v>16</v>
      </c>
      <c r="G4003" s="11">
        <v>40893</v>
      </c>
      <c r="H4003" s="12">
        <f t="shared" si="186"/>
        <v>-6.0170936604514377E-3</v>
      </c>
      <c r="I4003" s="12">
        <f t="shared" si="187"/>
        <v>1.9630647385391831E-2</v>
      </c>
      <c r="J4003">
        <f t="shared" si="188"/>
        <v>1.3613553724940393E-2</v>
      </c>
    </row>
    <row r="4004" spans="1:10" x14ac:dyDescent="0.2">
      <c r="A4004" t="s">
        <v>5</v>
      </c>
      <c r="B4004">
        <v>9256</v>
      </c>
      <c r="C4004">
        <v>2011</v>
      </c>
      <c r="D4004">
        <v>12</v>
      </c>
      <c r="E4004">
        <v>17</v>
      </c>
      <c r="G4004" s="11">
        <v>40894</v>
      </c>
      <c r="H4004" s="12">
        <f t="shared" si="186"/>
        <v>-5.9086037018298452E-3</v>
      </c>
      <c r="I4004" s="12">
        <f t="shared" si="187"/>
        <v>1.9708140212978682E-2</v>
      </c>
      <c r="J4004">
        <f t="shared" si="188"/>
        <v>1.3799536511148836E-2</v>
      </c>
    </row>
    <row r="4005" spans="1:10" x14ac:dyDescent="0.2">
      <c r="A4005" t="s">
        <v>5</v>
      </c>
      <c r="B4005">
        <v>9256</v>
      </c>
      <c r="C4005">
        <v>2011</v>
      </c>
      <c r="D4005">
        <v>12</v>
      </c>
      <c r="E4005">
        <v>18</v>
      </c>
      <c r="G4005" s="11">
        <v>40895</v>
      </c>
      <c r="H4005" s="12">
        <f t="shared" si="186"/>
        <v>-5.8010285371086715E-3</v>
      </c>
      <c r="I4005" s="12">
        <f t="shared" si="187"/>
        <v>1.9784979616350951E-2</v>
      </c>
      <c r="J4005">
        <f t="shared" si="188"/>
        <v>1.3983951079242279E-2</v>
      </c>
    </row>
    <row r="4006" spans="1:10" x14ac:dyDescent="0.2">
      <c r="A4006" t="s">
        <v>5</v>
      </c>
      <c r="B4006">
        <v>9256</v>
      </c>
      <c r="C4006">
        <v>2011</v>
      </c>
      <c r="D4006">
        <v>12</v>
      </c>
      <c r="E4006">
        <v>19</v>
      </c>
      <c r="G4006" s="11">
        <v>40896</v>
      </c>
      <c r="H4006" s="12">
        <f t="shared" si="186"/>
        <v>-5.6943999995098631E-3</v>
      </c>
      <c r="I4006" s="12">
        <f t="shared" si="187"/>
        <v>1.9861142857492957E-2</v>
      </c>
      <c r="J4006">
        <f t="shared" si="188"/>
        <v>1.4166742857983094E-2</v>
      </c>
    </row>
    <row r="4007" spans="1:10" x14ac:dyDescent="0.2">
      <c r="A4007" t="s">
        <v>5</v>
      </c>
      <c r="B4007">
        <v>9256</v>
      </c>
      <c r="C4007">
        <v>2011</v>
      </c>
      <c r="D4007">
        <v>12</v>
      </c>
      <c r="E4007">
        <v>20</v>
      </c>
      <c r="G4007" s="11">
        <v>40897</v>
      </c>
      <c r="H4007" s="12">
        <f t="shared" si="186"/>
        <v>-5.5887496421331891E-3</v>
      </c>
      <c r="I4007" s="12">
        <f t="shared" si="187"/>
        <v>1.9936607398476296E-2</v>
      </c>
      <c r="J4007">
        <f t="shared" si="188"/>
        <v>1.4347857756343107E-2</v>
      </c>
    </row>
    <row r="4008" spans="1:10" x14ac:dyDescent="0.2">
      <c r="A4008" t="s">
        <v>5</v>
      </c>
      <c r="B4008">
        <v>9256</v>
      </c>
      <c r="C4008">
        <v>2011</v>
      </c>
      <c r="D4008">
        <v>12</v>
      </c>
      <c r="E4008">
        <v>21</v>
      </c>
      <c r="G4008" s="11">
        <v>40898</v>
      </c>
      <c r="H4008" s="12">
        <f t="shared" si="186"/>
        <v>-5.484108728619156E-3</v>
      </c>
      <c r="I4008" s="12">
        <f t="shared" si="187"/>
        <v>2.0011350908129177E-2</v>
      </c>
      <c r="J4008">
        <f t="shared" si="188"/>
        <v>1.4527242179510021E-2</v>
      </c>
    </row>
    <row r="4009" spans="1:10" x14ac:dyDescent="0.2">
      <c r="A4009" t="s">
        <v>5</v>
      </c>
      <c r="B4009">
        <v>9256</v>
      </c>
      <c r="C4009">
        <v>2011</v>
      </c>
      <c r="D4009">
        <v>12</v>
      </c>
      <c r="E4009">
        <v>22</v>
      </c>
      <c r="G4009" s="11">
        <v>40899</v>
      </c>
      <c r="H4009" s="12">
        <f t="shared" si="186"/>
        <v>-5.3805082238975697E-3</v>
      </c>
      <c r="I4009" s="12">
        <f t="shared" si="187"/>
        <v>2.0085351268644594E-2</v>
      </c>
      <c r="J4009">
        <f t="shared" si="188"/>
        <v>1.4704843044747024E-2</v>
      </c>
    </row>
    <row r="4010" spans="1:10" x14ac:dyDescent="0.2">
      <c r="A4010" t="s">
        <v>5</v>
      </c>
      <c r="B4010">
        <v>9256</v>
      </c>
      <c r="C4010">
        <v>2011</v>
      </c>
      <c r="D4010">
        <v>12</v>
      </c>
      <c r="E4010">
        <v>23</v>
      </c>
      <c r="G4010" s="11">
        <v>40900</v>
      </c>
      <c r="H4010" s="12">
        <f t="shared" si="186"/>
        <v>-5.2779787850245541E-3</v>
      </c>
      <c r="I4010" s="12">
        <f t="shared" si="187"/>
        <v>2.0158586582125319E-2</v>
      </c>
      <c r="J4010">
        <f t="shared" si="188"/>
        <v>1.4880607797100764E-2</v>
      </c>
    </row>
    <row r="4011" spans="1:10" x14ac:dyDescent="0.2">
      <c r="A4011" t="s">
        <v>5</v>
      </c>
      <c r="B4011">
        <v>9256</v>
      </c>
      <c r="C4011">
        <v>2011</v>
      </c>
      <c r="D4011">
        <v>12</v>
      </c>
      <c r="E4011">
        <v>24</v>
      </c>
      <c r="G4011" s="11">
        <v>40901</v>
      </c>
      <c r="H4011" s="12">
        <f t="shared" si="186"/>
        <v>-5.1765507521106188E-3</v>
      </c>
      <c r="I4011" s="12">
        <f t="shared" si="187"/>
        <v>2.0231035177063844E-2</v>
      </c>
      <c r="J4011">
        <f t="shared" si="188"/>
        <v>1.5054484424953225E-2</v>
      </c>
    </row>
    <row r="4012" spans="1:10" x14ac:dyDescent="0.2">
      <c r="A4012" t="s">
        <v>5</v>
      </c>
      <c r="B4012">
        <v>9256</v>
      </c>
      <c r="C4012">
        <v>2011</v>
      </c>
      <c r="D4012">
        <v>12</v>
      </c>
      <c r="E4012">
        <v>25</v>
      </c>
      <c r="G4012" s="11">
        <v>40902</v>
      </c>
      <c r="H4012" s="12">
        <f t="shared" si="186"/>
        <v>-5.0762541393425129E-3</v>
      </c>
      <c r="I4012" s="12">
        <f t="shared" si="187"/>
        <v>2.030267561475535E-2</v>
      </c>
      <c r="J4012">
        <f t="shared" si="188"/>
        <v>1.5226421475412838E-2</v>
      </c>
    </row>
    <row r="4013" spans="1:10" x14ac:dyDescent="0.2">
      <c r="A4013" t="s">
        <v>5</v>
      </c>
      <c r="B4013">
        <v>9256</v>
      </c>
      <c r="C4013">
        <v>2011</v>
      </c>
      <c r="D4013">
        <v>12</v>
      </c>
      <c r="E4013">
        <v>26</v>
      </c>
      <c r="G4013" s="11">
        <v>40903</v>
      </c>
      <c r="H4013" s="12">
        <f t="shared" si="186"/>
        <v>-4.977118626101576E-3</v>
      </c>
      <c r="I4013" s="12">
        <f t="shared" si="187"/>
        <v>2.0373486695641731E-2</v>
      </c>
      <c r="J4013">
        <f t="shared" si="188"/>
        <v>1.5396368069540155E-2</v>
      </c>
    </row>
    <row r="4014" spans="1:10" x14ac:dyDescent="0.2">
      <c r="A4014" t="s">
        <v>5</v>
      </c>
      <c r="B4014">
        <v>9256</v>
      </c>
      <c r="C4014">
        <v>2011</v>
      </c>
      <c r="D4014">
        <v>12</v>
      </c>
      <c r="E4014">
        <v>27</v>
      </c>
      <c r="G4014" s="11">
        <v>40904</v>
      </c>
      <c r="H4014" s="12">
        <f t="shared" si="186"/>
        <v>-4.8791735481811182E-3</v>
      </c>
      <c r="I4014" s="12">
        <f t="shared" si="187"/>
        <v>2.0443447465584918E-2</v>
      </c>
      <c r="J4014">
        <f t="shared" si="188"/>
        <v>1.5564273917403799E-2</v>
      </c>
    </row>
    <row r="4015" spans="1:10" x14ac:dyDescent="0.2">
      <c r="A4015" t="s">
        <v>5</v>
      </c>
      <c r="B4015">
        <v>9256</v>
      </c>
      <c r="C4015">
        <v>2011</v>
      </c>
      <c r="D4015">
        <v>12</v>
      </c>
      <c r="E4015">
        <v>28</v>
      </c>
      <c r="G4015" s="11">
        <v>40905</v>
      </c>
      <c r="H4015" s="12">
        <f t="shared" si="186"/>
        <v>-4.7824478891054711E-3</v>
      </c>
      <c r="I4015" s="12">
        <f t="shared" si="187"/>
        <v>2.0512537222067521E-2</v>
      </c>
      <c r="J4015">
        <f t="shared" si="188"/>
        <v>1.5730089332962049E-2</v>
      </c>
    </row>
    <row r="4016" spans="1:10" x14ac:dyDescent="0.2">
      <c r="A4016" t="s">
        <v>5</v>
      </c>
      <c r="B4016">
        <v>9256</v>
      </c>
      <c r="C4016">
        <v>2011</v>
      </c>
      <c r="D4016">
        <v>12</v>
      </c>
      <c r="E4016">
        <v>29</v>
      </c>
      <c r="G4016" s="11">
        <v>40906</v>
      </c>
      <c r="H4016" s="12">
        <f t="shared" si="186"/>
        <v>-4.6869702715533262E-3</v>
      </c>
      <c r="I4016" s="12">
        <f t="shared" si="187"/>
        <v>2.0580735520319055E-2</v>
      </c>
      <c r="J4016">
        <f t="shared" si="188"/>
        <v>1.5893765248765727E-2</v>
      </c>
    </row>
    <row r="4017" spans="1:10" x14ac:dyDescent="0.2">
      <c r="A4017" t="s">
        <v>5</v>
      </c>
      <c r="B4017">
        <v>9256</v>
      </c>
      <c r="C4017">
        <v>2011</v>
      </c>
      <c r="D4017">
        <v>12</v>
      </c>
      <c r="E4017">
        <v>30</v>
      </c>
      <c r="G4017" s="11">
        <v>40907</v>
      </c>
      <c r="H4017" s="12">
        <f t="shared" si="186"/>
        <v>-4.5927689488878048E-3</v>
      </c>
      <c r="I4017" s="12">
        <f t="shared" si="187"/>
        <v>2.0648022179365854E-2</v>
      </c>
      <c r="J4017">
        <f t="shared" si="188"/>
        <v>1.6055253230478048E-2</v>
      </c>
    </row>
    <row r="4018" spans="1:10" x14ac:dyDescent="0.2">
      <c r="A4018" t="s">
        <v>5</v>
      </c>
      <c r="B4018">
        <v>9256</v>
      </c>
      <c r="C4018">
        <v>2011</v>
      </c>
      <c r="D4018">
        <v>12</v>
      </c>
      <c r="E4018">
        <v>31</v>
      </c>
      <c r="G4018" s="11">
        <v>40908</v>
      </c>
      <c r="H4018" s="12">
        <f t="shared" si="186"/>
        <v>-4.4998717967958419E-3</v>
      </c>
      <c r="I4018" s="12">
        <f t="shared" si="187"/>
        <v>2.0714377288002971E-2</v>
      </c>
      <c r="J4018">
        <f t="shared" si="188"/>
        <v>1.6214505491207128E-2</v>
      </c>
    </row>
    <row r="4019" spans="1:10" x14ac:dyDescent="0.2">
      <c r="A4019" t="s">
        <v>5</v>
      </c>
      <c r="B4019">
        <v>9256</v>
      </c>
      <c r="C4019">
        <v>2012</v>
      </c>
      <c r="D4019">
        <v>1</v>
      </c>
      <c r="E4019">
        <v>1</v>
      </c>
      <c r="G4019" s="11">
        <v>40909</v>
      </c>
      <c r="H4019" s="12">
        <f t="shared" si="186"/>
        <v>-4.4621673315700132E-3</v>
      </c>
      <c r="I4019" s="12">
        <f t="shared" si="187"/>
        <v>2.0741309048878564E-2</v>
      </c>
      <c r="J4019">
        <f t="shared" si="188"/>
        <v>1.627914171730855E-2</v>
      </c>
    </row>
    <row r="4020" spans="1:10" x14ac:dyDescent="0.2">
      <c r="A4020" t="s">
        <v>5</v>
      </c>
      <c r="B4020">
        <v>9256</v>
      </c>
      <c r="C4020">
        <v>2012</v>
      </c>
      <c r="D4020">
        <v>1</v>
      </c>
      <c r="E4020">
        <v>2</v>
      </c>
      <c r="G4020" s="11">
        <v>40910</v>
      </c>
      <c r="H4020" s="12">
        <f t="shared" si="186"/>
        <v>-4.3711556752405291E-3</v>
      </c>
      <c r="I4020" s="12">
        <f t="shared" si="187"/>
        <v>2.0806317374828194E-2</v>
      </c>
      <c r="J4020">
        <f t="shared" si="188"/>
        <v>1.6435161699587666E-2</v>
      </c>
    </row>
    <row r="4021" spans="1:10" x14ac:dyDescent="0.2">
      <c r="A4021" t="s">
        <v>5</v>
      </c>
      <c r="B4021">
        <v>9256</v>
      </c>
      <c r="C4021">
        <v>2012</v>
      </c>
      <c r="D4021">
        <v>1</v>
      </c>
      <c r="E4021">
        <v>3</v>
      </c>
      <c r="G4021" s="11">
        <v>40911</v>
      </c>
      <c r="H4021" s="12">
        <f t="shared" si="186"/>
        <v>-4.2815137684176852E-3</v>
      </c>
      <c r="I4021" s="12">
        <f t="shared" si="187"/>
        <v>2.0870347308273082E-2</v>
      </c>
      <c r="J4021">
        <f t="shared" si="188"/>
        <v>1.6588833539855397E-2</v>
      </c>
    </row>
    <row r="4022" spans="1:10" x14ac:dyDescent="0.2">
      <c r="A4022" t="s">
        <v>5</v>
      </c>
      <c r="B4022">
        <v>9256</v>
      </c>
      <c r="C4022">
        <v>2012</v>
      </c>
      <c r="D4022">
        <v>1</v>
      </c>
      <c r="E4022">
        <v>4</v>
      </c>
      <c r="G4022" s="11">
        <v>40912</v>
      </c>
      <c r="H4022" s="12">
        <f t="shared" si="186"/>
        <v>-4.1932681375839121E-3</v>
      </c>
      <c r="I4022" s="12">
        <f t="shared" si="187"/>
        <v>2.0933379901725779E-2</v>
      </c>
      <c r="J4022">
        <f t="shared" si="188"/>
        <v>1.6740111764141866E-2</v>
      </c>
    </row>
    <row r="4023" spans="1:10" x14ac:dyDescent="0.2">
      <c r="A4023" t="s">
        <v>5</v>
      </c>
      <c r="B4023">
        <v>9256</v>
      </c>
      <c r="C4023">
        <v>2012</v>
      </c>
      <c r="D4023">
        <v>1</v>
      </c>
      <c r="E4023">
        <v>5</v>
      </c>
      <c r="G4023" s="11">
        <v>40913</v>
      </c>
      <c r="H4023" s="12">
        <f t="shared" si="186"/>
        <v>-4.1064448960411058E-3</v>
      </c>
      <c r="I4023" s="12">
        <f t="shared" si="187"/>
        <v>2.0995396502827782E-2</v>
      </c>
      <c r="J4023">
        <f t="shared" si="188"/>
        <v>1.6888951606786676E-2</v>
      </c>
    </row>
    <row r="4024" spans="1:10" x14ac:dyDescent="0.2">
      <c r="A4024" t="s">
        <v>5</v>
      </c>
      <c r="B4024">
        <v>9256</v>
      </c>
      <c r="C4024">
        <v>2012</v>
      </c>
      <c r="D4024">
        <v>1</v>
      </c>
      <c r="E4024">
        <v>6</v>
      </c>
      <c r="G4024" s="11">
        <v>40914</v>
      </c>
      <c r="H4024" s="12">
        <f t="shared" si="186"/>
        <v>-4.0210697361832927E-3</v>
      </c>
      <c r="I4024" s="12">
        <f t="shared" si="187"/>
        <v>2.1056378759869078E-2</v>
      </c>
      <c r="J4024">
        <f t="shared" si="188"/>
        <v>1.7035309023685784E-2</v>
      </c>
    </row>
    <row r="4025" spans="1:10" x14ac:dyDescent="0.2">
      <c r="A4025" t="s">
        <v>5</v>
      </c>
      <c r="B4025">
        <v>9256</v>
      </c>
      <c r="C4025">
        <v>2012</v>
      </c>
      <c r="D4025">
        <v>1</v>
      </c>
      <c r="E4025">
        <v>7</v>
      </c>
      <c r="G4025" s="11">
        <v>40915</v>
      </c>
      <c r="H4025" s="12">
        <f t="shared" si="186"/>
        <v>-3.9371679218938279E-3</v>
      </c>
      <c r="I4025" s="12">
        <f t="shared" si="187"/>
        <v>2.1116308627218694E-2</v>
      </c>
      <c r="J4025">
        <f t="shared" si="188"/>
        <v>1.7179140705324867E-2</v>
      </c>
    </row>
    <row r="4026" spans="1:10" x14ac:dyDescent="0.2">
      <c r="A4026" t="s">
        <v>5</v>
      </c>
      <c r="B4026">
        <v>9256</v>
      </c>
      <c r="C4026">
        <v>2012</v>
      </c>
      <c r="D4026">
        <v>1</v>
      </c>
      <c r="E4026">
        <v>8</v>
      </c>
      <c r="G4026" s="11">
        <v>40916</v>
      </c>
      <c r="H4026" s="12">
        <f t="shared" si="186"/>
        <v>-3.85476428106941E-3</v>
      </c>
      <c r="I4026" s="12">
        <f t="shared" si="187"/>
        <v>2.1175168370664708E-2</v>
      </c>
      <c r="J4026">
        <f t="shared" si="188"/>
        <v>1.7320404089595298E-2</v>
      </c>
    </row>
    <row r="4027" spans="1:10" x14ac:dyDescent="0.2">
      <c r="A4027" t="s">
        <v>5</v>
      </c>
      <c r="B4027">
        <v>9256</v>
      </c>
      <c r="C4027">
        <v>2012</v>
      </c>
      <c r="D4027">
        <v>1</v>
      </c>
      <c r="E4027">
        <v>9</v>
      </c>
      <c r="G4027" s="11">
        <v>40917</v>
      </c>
      <c r="H4027" s="12">
        <f t="shared" si="186"/>
        <v>-3.7738831982731076E-3</v>
      </c>
      <c r="I4027" s="12">
        <f t="shared" si="187"/>
        <v>2.1232940572662069E-2</v>
      </c>
      <c r="J4027">
        <f t="shared" si="188"/>
        <v>1.7459057374388961E-2</v>
      </c>
    </row>
    <row r="4028" spans="1:10" x14ac:dyDescent="0.2">
      <c r="A4028" t="s">
        <v>5</v>
      </c>
      <c r="B4028">
        <v>9256</v>
      </c>
      <c r="C4028">
        <v>2012</v>
      </c>
      <c r="D4028">
        <v>1</v>
      </c>
      <c r="E4028">
        <v>10</v>
      </c>
      <c r="G4028" s="11">
        <v>40918</v>
      </c>
      <c r="H4028" s="12">
        <f t="shared" si="186"/>
        <v>-3.6945486075185691E-3</v>
      </c>
      <c r="I4028" s="12">
        <f t="shared" si="187"/>
        <v>2.1289608137486739E-2</v>
      </c>
      <c r="J4028">
        <f t="shared" si="188"/>
        <v>1.759505952996817E-2</v>
      </c>
    </row>
    <row r="4029" spans="1:10" x14ac:dyDescent="0.2">
      <c r="A4029" t="s">
        <v>5</v>
      </c>
      <c r="B4029">
        <v>9256</v>
      </c>
      <c r="C4029">
        <v>2012</v>
      </c>
      <c r="D4029">
        <v>1</v>
      </c>
      <c r="E4029">
        <v>11</v>
      </c>
      <c r="G4029" s="11">
        <v>40919</v>
      </c>
      <c r="H4029" s="12">
        <f t="shared" si="186"/>
        <v>-3.6167839851875723E-3</v>
      </c>
      <c r="I4029" s="12">
        <f t="shared" si="187"/>
        <v>2.1345154296294591E-2</v>
      </c>
      <c r="J4029">
        <f t="shared" si="188"/>
        <v>1.7728370311107019E-2</v>
      </c>
    </row>
    <row r="4030" spans="1:10" x14ac:dyDescent="0.2">
      <c r="A4030" t="s">
        <v>5</v>
      </c>
      <c r="B4030">
        <v>9256</v>
      </c>
      <c r="C4030">
        <v>2012</v>
      </c>
      <c r="D4030">
        <v>1</v>
      </c>
      <c r="E4030">
        <v>12</v>
      </c>
      <c r="G4030" s="11">
        <v>40920</v>
      </c>
      <c r="H4030" s="12">
        <f t="shared" si="186"/>
        <v>-3.5406123430829755E-3</v>
      </c>
      <c r="I4030" s="12">
        <f t="shared" si="187"/>
        <v>2.1399562612083589E-2</v>
      </c>
      <c r="J4030">
        <f t="shared" si="188"/>
        <v>1.7858950269000612E-2</v>
      </c>
    </row>
    <row r="4031" spans="1:10" x14ac:dyDescent="0.2">
      <c r="A4031" t="s">
        <v>5</v>
      </c>
      <c r="B4031">
        <v>9256</v>
      </c>
      <c r="C4031">
        <v>2012</v>
      </c>
      <c r="D4031">
        <v>1</v>
      </c>
      <c r="E4031">
        <v>13</v>
      </c>
      <c r="G4031" s="11">
        <v>40921</v>
      </c>
      <c r="H4031" s="12">
        <f t="shared" si="186"/>
        <v>-3.4660562216191617E-3</v>
      </c>
      <c r="I4031" s="12">
        <f t="shared" si="187"/>
        <v>2.1452816984557744E-2</v>
      </c>
      <c r="J4031">
        <f t="shared" si="188"/>
        <v>1.7986760762938581E-2</v>
      </c>
    </row>
    <row r="4032" spans="1:10" x14ac:dyDescent="0.2">
      <c r="A4032" t="s">
        <v>5</v>
      </c>
      <c r="B4032">
        <v>9256</v>
      </c>
      <c r="C4032">
        <v>2012</v>
      </c>
      <c r="D4032">
        <v>1</v>
      </c>
      <c r="E4032">
        <v>14</v>
      </c>
      <c r="G4032" s="11">
        <v>40922</v>
      </c>
      <c r="H4032" s="12">
        <f t="shared" si="186"/>
        <v>-3.3931376831519647E-3</v>
      </c>
      <c r="I4032" s="12">
        <f t="shared" si="187"/>
        <v>2.1504901654891453E-2</v>
      </c>
      <c r="J4032">
        <f t="shared" si="188"/>
        <v>1.811176397173949E-2</v>
      </c>
    </row>
    <row r="4033" spans="1:10" x14ac:dyDescent="0.2">
      <c r="A4033" t="s">
        <v>5</v>
      </c>
      <c r="B4033">
        <v>9256</v>
      </c>
      <c r="C4033">
        <v>2012</v>
      </c>
      <c r="D4033">
        <v>1</v>
      </c>
      <c r="E4033">
        <v>15</v>
      </c>
      <c r="G4033" s="11">
        <v>40923</v>
      </c>
      <c r="H4033" s="12">
        <f t="shared" si="186"/>
        <v>-3.3218783054500649E-3</v>
      </c>
      <c r="I4033" s="12">
        <f t="shared" si="187"/>
        <v>2.1555801210392814E-2</v>
      </c>
      <c r="J4033">
        <f t="shared" si="188"/>
        <v>1.8233922904942749E-2</v>
      </c>
    </row>
    <row r="4034" spans="1:10" x14ac:dyDescent="0.2">
      <c r="A4034" t="s">
        <v>5</v>
      </c>
      <c r="B4034">
        <v>9256</v>
      </c>
      <c r="C4034">
        <v>2012</v>
      </c>
      <c r="D4034">
        <v>1</v>
      </c>
      <c r="E4034">
        <v>16</v>
      </c>
      <c r="G4034" s="11">
        <v>40924</v>
      </c>
      <c r="H4034" s="12">
        <f t="shared" si="186"/>
        <v>-3.2522991753097747E-3</v>
      </c>
      <c r="I4034" s="12">
        <f t="shared" si="187"/>
        <v>2.160550058906445E-2</v>
      </c>
      <c r="J4034">
        <f t="shared" si="188"/>
        <v>1.8353201413754676E-2</v>
      </c>
    </row>
    <row r="4035" spans="1:10" x14ac:dyDescent="0.2">
      <c r="A4035" t="s">
        <v>5</v>
      </c>
      <c r="B4035">
        <v>9256</v>
      </c>
      <c r="C4035">
        <v>2012</v>
      </c>
      <c r="D4035">
        <v>1</v>
      </c>
      <c r="E4035">
        <v>17</v>
      </c>
      <c r="G4035" s="11">
        <v>40925</v>
      </c>
      <c r="H4035" s="12">
        <f t="shared" si="186"/>
        <v>-3.1844208823151266E-3</v>
      </c>
      <c r="I4035" s="12">
        <f t="shared" si="187"/>
        <v>2.1653985084060627E-2</v>
      </c>
      <c r="J4035">
        <f t="shared" si="188"/>
        <v>1.84695642017455E-2</v>
      </c>
    </row>
    <row r="4036" spans="1:10" x14ac:dyDescent="0.2">
      <c r="A4036" t="s">
        <v>5</v>
      </c>
      <c r="B4036">
        <v>9256</v>
      </c>
      <c r="C4036">
        <v>2012</v>
      </c>
      <c r="D4036">
        <v>1</v>
      </c>
      <c r="E4036">
        <v>18</v>
      </c>
      <c r="G4036" s="11">
        <v>40926</v>
      </c>
      <c r="H4036" s="12">
        <f t="shared" si="186"/>
        <v>-3.1182635127450708E-3</v>
      </c>
      <c r="I4036" s="12">
        <f t="shared" si="187"/>
        <v>2.1701240348039236E-2</v>
      </c>
      <c r="J4036">
        <f t="shared" si="188"/>
        <v>1.8582976835294165E-2</v>
      </c>
    </row>
    <row r="4037" spans="1:10" x14ac:dyDescent="0.2">
      <c r="A4037" t="s">
        <v>5</v>
      </c>
      <c r="B4037">
        <v>9256</v>
      </c>
      <c r="C4037">
        <v>2012</v>
      </c>
      <c r="D4037">
        <v>1</v>
      </c>
      <c r="E4037">
        <v>19</v>
      </c>
      <c r="G4037" s="11">
        <v>40927</v>
      </c>
      <c r="H4037" s="12">
        <f t="shared" si="186"/>
        <v>-3.0538466436296355E-3</v>
      </c>
      <c r="I4037" s="12">
        <f t="shared" si="187"/>
        <v>2.1747252397407404E-2</v>
      </c>
      <c r="J4037">
        <f t="shared" si="188"/>
        <v>1.8693405753777769E-2</v>
      </c>
    </row>
    <row r="4038" spans="1:10" x14ac:dyDescent="0.2">
      <c r="A4038" t="s">
        <v>5</v>
      </c>
      <c r="B4038">
        <v>9256</v>
      </c>
      <c r="C4038">
        <v>2012</v>
      </c>
      <c r="D4038">
        <v>1</v>
      </c>
      <c r="E4038">
        <v>20</v>
      </c>
      <c r="G4038" s="11">
        <v>40928</v>
      </c>
      <c r="H4038" s="12">
        <f t="shared" si="186"/>
        <v>-2.9911893369567576E-3</v>
      </c>
      <c r="I4038" s="12">
        <f t="shared" si="187"/>
        <v>2.1792007616459462E-2</v>
      </c>
      <c r="J4038">
        <f t="shared" si="188"/>
        <v>1.8800818279502703E-2</v>
      </c>
    </row>
    <row r="4039" spans="1:10" x14ac:dyDescent="0.2">
      <c r="A4039" t="s">
        <v>5</v>
      </c>
      <c r="B4039">
        <v>9256</v>
      </c>
      <c r="C4039">
        <v>2012</v>
      </c>
      <c r="D4039">
        <v>1</v>
      </c>
      <c r="E4039">
        <v>21</v>
      </c>
      <c r="G4039" s="11">
        <v>40929</v>
      </c>
      <c r="H4039" s="12">
        <f t="shared" si="186"/>
        <v>-2.9303101340315421E-3</v>
      </c>
      <c r="I4039" s="12">
        <f t="shared" si="187"/>
        <v>2.183549276140604E-2</v>
      </c>
      <c r="J4039">
        <f t="shared" si="188"/>
        <v>1.8905182627374499E-2</v>
      </c>
    </row>
    <row r="4040" spans="1:10" x14ac:dyDescent="0.2">
      <c r="A4040" t="s">
        <v>5</v>
      </c>
      <c r="B4040">
        <v>9256</v>
      </c>
      <c r="C4040">
        <v>2012</v>
      </c>
      <c r="D4040">
        <v>1</v>
      </c>
      <c r="E4040">
        <v>22</v>
      </c>
      <c r="G4040" s="11">
        <v>40930</v>
      </c>
      <c r="H4040" s="12">
        <f t="shared" si="186"/>
        <v>-2.8712270499895876E-3</v>
      </c>
      <c r="I4040" s="12">
        <f t="shared" si="187"/>
        <v>2.1877694964293152E-2</v>
      </c>
      <c r="J4040">
        <f t="shared" si="188"/>
        <v>1.9006467914303563E-2</v>
      </c>
    </row>
    <row r="4041" spans="1:10" x14ac:dyDescent="0.2">
      <c r="A4041" t="s">
        <v>5</v>
      </c>
      <c r="B4041">
        <v>9256</v>
      </c>
      <c r="C4041">
        <v>2012</v>
      </c>
      <c r="D4041">
        <v>1</v>
      </c>
      <c r="E4041">
        <v>23</v>
      </c>
      <c r="G4041" s="11">
        <v>40931</v>
      </c>
      <c r="H4041" s="12">
        <f t="shared" si="186"/>
        <v>-2.8139575684660153E-3</v>
      </c>
      <c r="I4041" s="12">
        <f t="shared" si="187"/>
        <v>2.1918601736809991E-2</v>
      </c>
      <c r="J4041">
        <f t="shared" si="188"/>
        <v>1.9104644168343975E-2</v>
      </c>
    </row>
    <row r="4042" spans="1:10" x14ac:dyDescent="0.2">
      <c r="A4042" t="s">
        <v>5</v>
      </c>
      <c r="B4042">
        <v>9256</v>
      </c>
      <c r="C4042">
        <v>2012</v>
      </c>
      <c r="D4042">
        <v>1</v>
      </c>
      <c r="E4042">
        <v>24</v>
      </c>
      <c r="G4042" s="11">
        <v>40932</v>
      </c>
      <c r="H4042" s="12">
        <f t="shared" si="186"/>
        <v>-2.7585186364217874E-3</v>
      </c>
      <c r="I4042" s="12">
        <f t="shared" si="187"/>
        <v>2.1958200973984439E-2</v>
      </c>
      <c r="J4042">
        <f t="shared" si="188"/>
        <v>1.9199682337562651E-2</v>
      </c>
    </row>
    <row r="4043" spans="1:10" x14ac:dyDescent="0.2">
      <c r="A4043" t="s">
        <v>5</v>
      </c>
      <c r="B4043">
        <v>9256</v>
      </c>
      <c r="C4043">
        <v>2012</v>
      </c>
      <c r="D4043">
        <v>1</v>
      </c>
      <c r="E4043">
        <v>25</v>
      </c>
      <c r="G4043" s="11">
        <v>40933</v>
      </c>
      <c r="H4043" s="12">
        <f t="shared" si="186"/>
        <v>-2.7049266591288208E-3</v>
      </c>
      <c r="I4043" s="12">
        <f t="shared" si="187"/>
        <v>2.199648095776513E-2</v>
      </c>
      <c r="J4043">
        <f t="shared" si="188"/>
        <v>1.9291554298636309E-2</v>
      </c>
    </row>
    <row r="4044" spans="1:10" x14ac:dyDescent="0.2">
      <c r="A4044" t="s">
        <v>5</v>
      </c>
      <c r="B4044">
        <v>9256</v>
      </c>
      <c r="C4044">
        <v>2012</v>
      </c>
      <c r="D4044">
        <v>1</v>
      </c>
      <c r="E4044">
        <v>26</v>
      </c>
      <c r="G4044" s="11">
        <v>40934</v>
      </c>
      <c r="H4044" s="12">
        <f t="shared" si="186"/>
        <v>-2.6531974953154097E-3</v>
      </c>
      <c r="I4044" s="12">
        <f t="shared" si="187"/>
        <v>2.2033430360488993E-2</v>
      </c>
      <c r="J4044">
        <f t="shared" si="188"/>
        <v>1.9380232865173583E-2</v>
      </c>
    </row>
    <row r="4045" spans="1:10" x14ac:dyDescent="0.2">
      <c r="A4045" t="s">
        <v>5</v>
      </c>
      <c r="B4045">
        <v>9256</v>
      </c>
      <c r="C4045">
        <v>2012</v>
      </c>
      <c r="D4045">
        <v>1</v>
      </c>
      <c r="E4045">
        <v>27</v>
      </c>
      <c r="G4045" s="11">
        <v>40935</v>
      </c>
      <c r="H4045" s="12">
        <f t="shared" ref="H4045:H4108" si="189">(($H$4*SIN($H$5* ((30.44*(D4045-1)+E4045)+$H$6)))*$H$3+$H$7)</f>
        <v>-2.603346452473369E-3</v>
      </c>
      <c r="I4045" s="12">
        <f t="shared" ref="I4045:I4108" si="190">(($I$4*SIN($I$5* ((30.44*(D4045-1)+E4045)+$I$6)))*$I$3+$I$7)</f>
        <v>2.2069038248233308E-2</v>
      </c>
      <c r="J4045">
        <f t="shared" ref="J4045:J4108" si="191">I4045+H4045</f>
        <v>1.9465691795759937E-2</v>
      </c>
    </row>
    <row r="4046" spans="1:10" x14ac:dyDescent="0.2">
      <c r="A4046" t="s">
        <v>5</v>
      </c>
      <c r="B4046">
        <v>9256</v>
      </c>
      <c r="C4046">
        <v>2012</v>
      </c>
      <c r="D4046">
        <v>1</v>
      </c>
      <c r="E4046">
        <v>28</v>
      </c>
      <c r="G4046" s="11">
        <v>40936</v>
      </c>
      <c r="H4046" s="12">
        <f t="shared" si="189"/>
        <v>-2.5553882823283001E-3</v>
      </c>
      <c r="I4046" s="12">
        <f t="shared" si="190"/>
        <v>2.2103294084051216E-2</v>
      </c>
      <c r="J4046">
        <f t="shared" si="191"/>
        <v>1.9547905801722915E-2</v>
      </c>
    </row>
    <row r="4047" spans="1:10" x14ac:dyDescent="0.2">
      <c r="A4047" t="s">
        <v>5</v>
      </c>
      <c r="B4047">
        <v>9256</v>
      </c>
      <c r="C4047">
        <v>2012</v>
      </c>
      <c r="D4047">
        <v>1</v>
      </c>
      <c r="E4047">
        <v>29</v>
      </c>
      <c r="G4047" s="11">
        <v>40937</v>
      </c>
      <c r="H4047" s="12">
        <f t="shared" si="189"/>
        <v>-2.5093371764743234E-3</v>
      </c>
      <c r="I4047" s="12">
        <f t="shared" si="190"/>
        <v>2.213618773108977E-2</v>
      </c>
      <c r="J4047">
        <f t="shared" si="191"/>
        <v>1.9626850554615445E-2</v>
      </c>
    </row>
    <row r="4048" spans="1:10" x14ac:dyDescent="0.2">
      <c r="A4048" t="s">
        <v>5</v>
      </c>
      <c r="B4048">
        <v>9256</v>
      </c>
      <c r="C4048">
        <v>2012</v>
      </c>
      <c r="D4048">
        <v>1</v>
      </c>
      <c r="E4048">
        <v>30</v>
      </c>
      <c r="G4048" s="11">
        <v>40938</v>
      </c>
      <c r="H4048" s="12">
        <f t="shared" si="189"/>
        <v>-2.4652067621745502E-3</v>
      </c>
      <c r="I4048" s="12">
        <f t="shared" si="190"/>
        <v>2.2167709455589608E-2</v>
      </c>
      <c r="J4048">
        <f t="shared" si="191"/>
        <v>1.9702502693415058E-2</v>
      </c>
    </row>
    <row r="4049" spans="1:10" x14ac:dyDescent="0.2">
      <c r="A4049" t="s">
        <v>5</v>
      </c>
      <c r="B4049">
        <v>9256</v>
      </c>
      <c r="C4049">
        <v>2012</v>
      </c>
      <c r="D4049">
        <v>1</v>
      </c>
      <c r="E4049">
        <v>31</v>
      </c>
      <c r="G4049" s="11">
        <v>40939</v>
      </c>
      <c r="H4049" s="12">
        <f t="shared" si="189"/>
        <v>-2.4230100983285647E-3</v>
      </c>
      <c r="I4049" s="12">
        <f t="shared" si="190"/>
        <v>2.2197849929765312E-2</v>
      </c>
      <c r="J4049">
        <f t="shared" si="191"/>
        <v>1.9774839831436748E-2</v>
      </c>
    </row>
    <row r="4050" spans="1:10" x14ac:dyDescent="0.2">
      <c r="A4050" t="s">
        <v>5</v>
      </c>
      <c r="B4050">
        <v>9256</v>
      </c>
      <c r="C4050">
        <v>2012</v>
      </c>
      <c r="D4050">
        <v>2</v>
      </c>
      <c r="E4050">
        <v>1</v>
      </c>
      <c r="G4050" s="11">
        <v>40940</v>
      </c>
      <c r="H4050" s="12">
        <f t="shared" si="189"/>
        <v>-2.4050594164806236E-3</v>
      </c>
      <c r="I4050" s="12">
        <f t="shared" si="190"/>
        <v>2.2210671845370983E-2</v>
      </c>
      <c r="J4050">
        <f t="shared" si="191"/>
        <v>1.9805612428890361E-2</v>
      </c>
    </row>
    <row r="4051" spans="1:10" x14ac:dyDescent="0.2">
      <c r="A4051" t="s">
        <v>5</v>
      </c>
      <c r="B4051">
        <v>9256</v>
      </c>
      <c r="C4051">
        <v>2012</v>
      </c>
      <c r="D4051">
        <v>2</v>
      </c>
      <c r="E4051">
        <v>2</v>
      </c>
      <c r="G4051" s="11">
        <v>40941</v>
      </c>
      <c r="H4051" s="12">
        <f t="shared" si="189"/>
        <v>-2.3656691416074262E-3</v>
      </c>
      <c r="I4051" s="12">
        <f t="shared" si="190"/>
        <v>2.2238807755994697E-2</v>
      </c>
      <c r="J4051">
        <f t="shared" si="191"/>
        <v>1.9873138614387269E-2</v>
      </c>
    </row>
    <row r="4052" spans="1:10" x14ac:dyDescent="0.2">
      <c r="A4052" t="s">
        <v>5</v>
      </c>
      <c r="B4052">
        <v>9256</v>
      </c>
      <c r="C4052">
        <v>2012</v>
      </c>
      <c r="D4052">
        <v>2</v>
      </c>
      <c r="E4052">
        <v>3</v>
      </c>
      <c r="G4052" s="11">
        <v>40942</v>
      </c>
      <c r="H4052" s="12">
        <f t="shared" si="189"/>
        <v>-2.3282420719713467E-3</v>
      </c>
      <c r="I4052" s="12">
        <f t="shared" si="190"/>
        <v>2.2265541377163325E-2</v>
      </c>
      <c r="J4052">
        <f t="shared" si="191"/>
        <v>1.9937299305191978E-2</v>
      </c>
    </row>
    <row r="4053" spans="1:10" x14ac:dyDescent="0.2">
      <c r="A4053" t="s">
        <v>5</v>
      </c>
      <c r="B4053">
        <v>9256</v>
      </c>
      <c r="C4053">
        <v>2012</v>
      </c>
      <c r="D4053">
        <v>2</v>
      </c>
      <c r="E4053">
        <v>4</v>
      </c>
      <c r="G4053" s="11">
        <v>40943</v>
      </c>
      <c r="H4053" s="12">
        <f t="shared" si="189"/>
        <v>-2.2927892828444344E-3</v>
      </c>
      <c r="I4053" s="12">
        <f t="shared" si="190"/>
        <v>2.2290864797968261E-2</v>
      </c>
      <c r="J4053">
        <f t="shared" si="191"/>
        <v>1.9998075515123826E-2</v>
      </c>
    </row>
    <row r="4054" spans="1:10" x14ac:dyDescent="0.2">
      <c r="A4054" t="s">
        <v>5</v>
      </c>
      <c r="B4054">
        <v>9256</v>
      </c>
      <c r="C4054">
        <v>2012</v>
      </c>
      <c r="D4054">
        <v>2</v>
      </c>
      <c r="E4054">
        <v>5</v>
      </c>
      <c r="G4054" s="11">
        <v>40944</v>
      </c>
      <c r="H4054" s="12">
        <f t="shared" si="189"/>
        <v>-2.2593212652773729E-3</v>
      </c>
      <c r="I4054" s="12">
        <f t="shared" si="190"/>
        <v>2.2314770524801877E-2</v>
      </c>
      <c r="J4054">
        <f t="shared" si="191"/>
        <v>2.0055449259524502E-2</v>
      </c>
    </row>
    <row r="4055" spans="1:10" x14ac:dyDescent="0.2">
      <c r="A4055" t="s">
        <v>5</v>
      </c>
      <c r="B4055">
        <v>9256</v>
      </c>
      <c r="C4055">
        <v>2012</v>
      </c>
      <c r="D4055">
        <v>2</v>
      </c>
      <c r="E4055">
        <v>6</v>
      </c>
      <c r="G4055" s="11">
        <v>40945</v>
      </c>
      <c r="H4055" s="12">
        <f t="shared" si="189"/>
        <v>-2.2278479229950092E-3</v>
      </c>
      <c r="I4055" s="12">
        <f t="shared" si="190"/>
        <v>2.2337251483574995E-2</v>
      </c>
      <c r="J4055">
        <f t="shared" si="191"/>
        <v>2.0109403560579987E-2</v>
      </c>
    </row>
    <row r="4056" spans="1:10" x14ac:dyDescent="0.2">
      <c r="A4056" t="s">
        <v>5</v>
      </c>
      <c r="B4056">
        <v>9256</v>
      </c>
      <c r="C4056">
        <v>2012</v>
      </c>
      <c r="D4056">
        <v>2</v>
      </c>
      <c r="E4056">
        <v>7</v>
      </c>
      <c r="G4056" s="11">
        <v>40946</v>
      </c>
      <c r="H4056" s="12">
        <f t="shared" si="189"/>
        <v>-2.1983785694656803E-3</v>
      </c>
      <c r="I4056" s="12">
        <f t="shared" si="190"/>
        <v>2.2358301021810231E-2</v>
      </c>
      <c r="J4056">
        <f t="shared" si="191"/>
        <v>2.0159922452344551E-2</v>
      </c>
    </row>
    <row r="4057" spans="1:10" x14ac:dyDescent="0.2">
      <c r="A4057" t="s">
        <v>5</v>
      </c>
      <c r="B4057">
        <v>9256</v>
      </c>
      <c r="C4057">
        <v>2012</v>
      </c>
      <c r="D4057">
        <v>2</v>
      </c>
      <c r="E4057">
        <v>8</v>
      </c>
      <c r="G4057" s="11">
        <v>40947</v>
      </c>
      <c r="H4057" s="12">
        <f t="shared" si="189"/>
        <v>-2.1709219251452123E-3</v>
      </c>
      <c r="I4057" s="12">
        <f t="shared" si="190"/>
        <v>2.2377912910610562E-2</v>
      </c>
      <c r="J4057">
        <f t="shared" si="191"/>
        <v>2.0206990985465349E-2</v>
      </c>
    </row>
    <row r="4058" spans="1:10" x14ac:dyDescent="0.2">
      <c r="A4058" t="s">
        <v>5</v>
      </c>
      <c r="B4058">
        <v>9256</v>
      </c>
      <c r="C4058">
        <v>2012</v>
      </c>
      <c r="D4058">
        <v>2</v>
      </c>
      <c r="E4058">
        <v>9</v>
      </c>
      <c r="G4058" s="11">
        <v>40948</v>
      </c>
      <c r="H4058" s="12">
        <f t="shared" si="189"/>
        <v>-2.1454861148963965E-3</v>
      </c>
      <c r="I4058" s="12">
        <f t="shared" si="190"/>
        <v>2.2396081346502575E-2</v>
      </c>
      <c r="J4058">
        <f t="shared" si="191"/>
        <v>2.0250595231606178E-2</v>
      </c>
    </row>
    <row r="4059" spans="1:10" x14ac:dyDescent="0.2">
      <c r="A4059" t="s">
        <v>5</v>
      </c>
      <c r="B4059">
        <v>9256</v>
      </c>
      <c r="C4059">
        <v>2012</v>
      </c>
      <c r="D4059">
        <v>2</v>
      </c>
      <c r="E4059">
        <v>10</v>
      </c>
      <c r="G4059" s="11">
        <v>40949</v>
      </c>
      <c r="H4059" s="12">
        <f t="shared" si="189"/>
        <v>-2.1220786655847066E-3</v>
      </c>
      <c r="I4059" s="12">
        <f t="shared" si="190"/>
        <v>2.2412800953153782E-2</v>
      </c>
      <c r="J4059">
        <f t="shared" si="191"/>
        <v>2.0290722287569077E-2</v>
      </c>
    </row>
    <row r="4060" spans="1:10" x14ac:dyDescent="0.2">
      <c r="A4060" t="s">
        <v>5</v>
      </c>
      <c r="B4060">
        <v>9256</v>
      </c>
      <c r="C4060">
        <v>2012</v>
      </c>
      <c r="D4060">
        <v>2</v>
      </c>
      <c r="E4060">
        <v>11</v>
      </c>
      <c r="G4060" s="11">
        <v>40950</v>
      </c>
      <c r="H4060" s="12">
        <f t="shared" si="189"/>
        <v>-2.1007065038509843E-3</v>
      </c>
      <c r="I4060" s="12">
        <f t="shared" si="190"/>
        <v>2.2428066782963583E-2</v>
      </c>
      <c r="J4060">
        <f t="shared" si="191"/>
        <v>2.0327360279112597E-2</v>
      </c>
    </row>
    <row r="4061" spans="1:10" x14ac:dyDescent="0.2">
      <c r="A4061" t="s">
        <v>5</v>
      </c>
      <c r="B4061">
        <v>9256</v>
      </c>
      <c r="C4061">
        <v>2012</v>
      </c>
      <c r="D4061">
        <v>2</v>
      </c>
      <c r="E4061">
        <v>12</v>
      </c>
      <c r="G4061" s="11">
        <v>40951</v>
      </c>
      <c r="H4061" s="12">
        <f t="shared" si="189"/>
        <v>-2.0813759540617306E-3</v>
      </c>
      <c r="I4061" s="12">
        <f t="shared" si="190"/>
        <v>2.2441874318527337E-2</v>
      </c>
      <c r="J4061">
        <f t="shared" si="191"/>
        <v>2.0360498364465608E-2</v>
      </c>
    </row>
    <row r="4062" spans="1:10" x14ac:dyDescent="0.2">
      <c r="A4062" t="s">
        <v>5</v>
      </c>
      <c r="B4062">
        <v>9256</v>
      </c>
      <c r="C4062">
        <v>2012</v>
      </c>
      <c r="D4062">
        <v>2</v>
      </c>
      <c r="E4062">
        <v>13</v>
      </c>
      <c r="G4062" s="11">
        <v>40952</v>
      </c>
      <c r="H4062" s="12">
        <f t="shared" si="189"/>
        <v>-2.0640927364376279E-3</v>
      </c>
      <c r="I4062" s="12">
        <f t="shared" si="190"/>
        <v>2.2454219473973122E-2</v>
      </c>
      <c r="J4062">
        <f t="shared" si="191"/>
        <v>2.0390126737535492E-2</v>
      </c>
    </row>
    <row r="4063" spans="1:10" x14ac:dyDescent="0.2">
      <c r="A4063" t="s">
        <v>5</v>
      </c>
      <c r="B4063">
        <v>9256</v>
      </c>
      <c r="C4063">
        <v>2012</v>
      </c>
      <c r="D4063">
        <v>2</v>
      </c>
      <c r="E4063">
        <v>14</v>
      </c>
      <c r="G4063" s="11">
        <v>40953</v>
      </c>
      <c r="H4063" s="12">
        <f t="shared" si="189"/>
        <v>-2.048861965360832E-3</v>
      </c>
      <c r="I4063" s="12">
        <f t="shared" si="190"/>
        <v>2.2465098596170838E-2</v>
      </c>
      <c r="J4063">
        <f t="shared" si="191"/>
        <v>2.0416236630810006E-2</v>
      </c>
    </row>
    <row r="4064" spans="1:10" x14ac:dyDescent="0.2">
      <c r="A4064" t="s">
        <v>5</v>
      </c>
      <c r="B4064">
        <v>9256</v>
      </c>
      <c r="C4064">
        <v>2012</v>
      </c>
      <c r="D4064">
        <v>2</v>
      </c>
      <c r="E4064">
        <v>15</v>
      </c>
      <c r="G4064" s="11">
        <v>40954</v>
      </c>
      <c r="H4064" s="12">
        <f t="shared" si="189"/>
        <v>-2.0356881478615415E-3</v>
      </c>
      <c r="I4064" s="12">
        <f t="shared" si="190"/>
        <v>2.2474508465813184E-2</v>
      </c>
      <c r="J4064">
        <f t="shared" si="191"/>
        <v>2.0438820317951641E-2</v>
      </c>
    </row>
    <row r="4065" spans="1:10" x14ac:dyDescent="0.2">
      <c r="A4065" t="s">
        <v>5</v>
      </c>
      <c r="B4065">
        <v>9256</v>
      </c>
      <c r="C4065">
        <v>2012</v>
      </c>
      <c r="D4065">
        <v>2</v>
      </c>
      <c r="E4065">
        <v>16</v>
      </c>
      <c r="G4065" s="11">
        <v>40955</v>
      </c>
      <c r="H4065" s="12">
        <f t="shared" si="189"/>
        <v>-2.0245751822843038E-3</v>
      </c>
      <c r="I4065" s="12">
        <f t="shared" si="190"/>
        <v>2.2482446298368354E-2</v>
      </c>
      <c r="J4065">
        <f t="shared" si="191"/>
        <v>2.0457871116084051E-2</v>
      </c>
    </row>
    <row r="4066" spans="1:10" x14ac:dyDescent="0.2">
      <c r="A4066" t="s">
        <v>5</v>
      </c>
      <c r="B4066">
        <v>9256</v>
      </c>
      <c r="C4066">
        <v>2012</v>
      </c>
      <c r="D4066">
        <v>2</v>
      </c>
      <c r="E4066">
        <v>17</v>
      </c>
      <c r="G4066" s="11">
        <v>40956</v>
      </c>
      <c r="H4066" s="12">
        <f t="shared" si="189"/>
        <v>-2.0155263571344211E-3</v>
      </c>
      <c r="I4066" s="12">
        <f t="shared" si="190"/>
        <v>2.2488909744903987E-2</v>
      </c>
      <c r="J4066">
        <f t="shared" si="191"/>
        <v>2.0473383387769564E-2</v>
      </c>
    </row>
    <row r="4067" spans="1:10" x14ac:dyDescent="0.2">
      <c r="A4067" t="s">
        <v>5</v>
      </c>
      <c r="B4067">
        <v>9256</v>
      </c>
      <c r="C4067">
        <v>2012</v>
      </c>
      <c r="D4067">
        <v>2</v>
      </c>
      <c r="E4067">
        <v>18</v>
      </c>
      <c r="G4067" s="11">
        <v>40957</v>
      </c>
      <c r="H4067" s="12">
        <f t="shared" si="189"/>
        <v>-2.0085443501048385E-3</v>
      </c>
      <c r="I4067" s="12">
        <f t="shared" si="190"/>
        <v>2.2493896892782257E-2</v>
      </c>
      <c r="J4067">
        <f t="shared" si="191"/>
        <v>2.0485352542677419E-2</v>
      </c>
    </row>
    <row r="4068" spans="1:10" x14ac:dyDescent="0.2">
      <c r="A4068" t="s">
        <v>5</v>
      </c>
      <c r="B4068">
        <v>9256</v>
      </c>
      <c r="C4068">
        <v>2012</v>
      </c>
      <c r="D4068">
        <v>2</v>
      </c>
      <c r="E4068">
        <v>19</v>
      </c>
      <c r="G4068" s="11">
        <v>40958</v>
      </c>
      <c r="H4068" s="12">
        <f t="shared" si="189"/>
        <v>-2.0036312272837652E-3</v>
      </c>
      <c r="I4068" s="12">
        <f t="shared" si="190"/>
        <v>2.2497406266225883E-2</v>
      </c>
      <c r="J4068">
        <f t="shared" si="191"/>
        <v>2.0493775038942119E-2</v>
      </c>
    </row>
    <row r="4069" spans="1:10" x14ac:dyDescent="0.2">
      <c r="A4069" t="s">
        <v>5</v>
      </c>
      <c r="B4069">
        <v>9256</v>
      </c>
      <c r="C4069">
        <v>2012</v>
      </c>
      <c r="D4069">
        <v>2</v>
      </c>
      <c r="E4069">
        <v>20</v>
      </c>
      <c r="G4069" s="11">
        <v>40959</v>
      </c>
      <c r="H4069" s="12">
        <f t="shared" si="189"/>
        <v>-2.0007884425432883E-3</v>
      </c>
      <c r="I4069" s="12">
        <f t="shared" si="190"/>
        <v>2.2499436826754794E-2</v>
      </c>
      <c r="J4069">
        <f t="shared" si="191"/>
        <v>2.0498648384211504E-2</v>
      </c>
    </row>
    <row r="4070" spans="1:10" x14ac:dyDescent="0.2">
      <c r="A4070" t="s">
        <v>5</v>
      </c>
      <c r="B4070">
        <v>9256</v>
      </c>
      <c r="C4070">
        <v>2012</v>
      </c>
      <c r="D4070">
        <v>2</v>
      </c>
      <c r="E4070">
        <v>21</v>
      </c>
      <c r="G4070" s="11">
        <v>40960</v>
      </c>
      <c r="H4070" s="12">
        <f t="shared" si="189"/>
        <v>-2.0000168371091479E-3</v>
      </c>
      <c r="I4070" s="12">
        <f t="shared" si="190"/>
        <v>2.2499987973493465E-2</v>
      </c>
      <c r="J4070">
        <f t="shared" si="191"/>
        <v>2.0499971136384319E-2</v>
      </c>
    </row>
    <row r="4071" spans="1:10" x14ac:dyDescent="0.2">
      <c r="A4071" t="s">
        <v>5</v>
      </c>
      <c r="B4071">
        <v>9256</v>
      </c>
      <c r="C4071">
        <v>2012</v>
      </c>
      <c r="D4071">
        <v>2</v>
      </c>
      <c r="E4071">
        <v>22</v>
      </c>
      <c r="G4071" s="11">
        <v>40961</v>
      </c>
      <c r="H4071" s="12">
        <f t="shared" si="189"/>
        <v>-2.0013166393118079E-3</v>
      </c>
      <c r="I4071" s="12">
        <f t="shared" si="190"/>
        <v>2.2499059543348708E-2</v>
      </c>
      <c r="J4071">
        <f t="shared" si="191"/>
        <v>2.04977429040369E-2</v>
      </c>
    </row>
    <row r="4072" spans="1:10" x14ac:dyDescent="0.2">
      <c r="A4072" t="s">
        <v>5</v>
      </c>
      <c r="B4072">
        <v>9256</v>
      </c>
      <c r="C4072">
        <v>2012</v>
      </c>
      <c r="D4072">
        <v>2</v>
      </c>
      <c r="E4072">
        <v>23</v>
      </c>
      <c r="G4072" s="11">
        <v>40962</v>
      </c>
      <c r="H4072" s="12">
        <f t="shared" si="189"/>
        <v>-2.0046874645188832E-3</v>
      </c>
      <c r="I4072" s="12">
        <f t="shared" si="190"/>
        <v>2.2496651811057942E-2</v>
      </c>
      <c r="J4072">
        <f t="shared" si="191"/>
        <v>2.0491964346539059E-2</v>
      </c>
    </row>
    <row r="4073" spans="1:10" x14ac:dyDescent="0.2">
      <c r="A4073" t="s">
        <v>5</v>
      </c>
      <c r="B4073">
        <v>9256</v>
      </c>
      <c r="C4073">
        <v>2012</v>
      </c>
      <c r="D4073">
        <v>2</v>
      </c>
      <c r="E4073">
        <v>24</v>
      </c>
      <c r="G4073" s="11">
        <v>40963</v>
      </c>
      <c r="H4073" s="12">
        <f t="shared" si="189"/>
        <v>-2.010128315248964E-3</v>
      </c>
      <c r="I4073" s="12">
        <f t="shared" si="190"/>
        <v>2.2492765489107884E-2</v>
      </c>
      <c r="J4073">
        <f t="shared" si="191"/>
        <v>2.0482637173858918E-2</v>
      </c>
    </row>
    <row r="4074" spans="1:10" x14ac:dyDescent="0.2">
      <c r="A4074" t="s">
        <v>5</v>
      </c>
      <c r="B4074">
        <v>9256</v>
      </c>
      <c r="C4074">
        <v>2012</v>
      </c>
      <c r="D4074">
        <v>2</v>
      </c>
      <c r="E4074">
        <v>25</v>
      </c>
      <c r="G4074" s="11">
        <v>40964</v>
      </c>
      <c r="H4074" s="12">
        <f t="shared" si="189"/>
        <v>-2.0176375814667845E-3</v>
      </c>
      <c r="I4074" s="12">
        <f t="shared" si="190"/>
        <v>2.2487401727523726E-2</v>
      </c>
      <c r="J4074">
        <f t="shared" si="191"/>
        <v>2.0469764146056942E-2</v>
      </c>
    </row>
    <row r="4075" spans="1:10" x14ac:dyDescent="0.2">
      <c r="A4075" t="s">
        <v>5</v>
      </c>
      <c r="B4075">
        <v>9256</v>
      </c>
      <c r="C4075">
        <v>2012</v>
      </c>
      <c r="D4075">
        <v>2</v>
      </c>
      <c r="E4075">
        <v>26</v>
      </c>
      <c r="G4075" s="11">
        <v>40965</v>
      </c>
      <c r="H4075" s="12">
        <f t="shared" si="189"/>
        <v>-2.0272130410596582E-3</v>
      </c>
      <c r="I4075" s="12">
        <f t="shared" si="190"/>
        <v>2.2480562113528817E-2</v>
      </c>
      <c r="J4075">
        <f t="shared" si="191"/>
        <v>2.0453349072469158E-2</v>
      </c>
    </row>
    <row r="4076" spans="1:10" x14ac:dyDescent="0.2">
      <c r="A4076" t="s">
        <v>5</v>
      </c>
      <c r="B4076">
        <v>9256</v>
      </c>
      <c r="C4076">
        <v>2012</v>
      </c>
      <c r="D4076">
        <v>2</v>
      </c>
      <c r="E4076">
        <v>27</v>
      </c>
      <c r="G4076" s="11">
        <v>40966</v>
      </c>
      <c r="H4076" s="12">
        <f t="shared" si="189"/>
        <v>-2.0388518604950367E-3</v>
      </c>
      <c r="I4076" s="12">
        <f t="shared" si="190"/>
        <v>2.2472248671074974E-2</v>
      </c>
      <c r="J4076">
        <f t="shared" si="191"/>
        <v>2.0433396810579936E-2</v>
      </c>
    </row>
    <row r="4077" spans="1:10" x14ac:dyDescent="0.2">
      <c r="A4077" t="s">
        <v>5</v>
      </c>
      <c r="B4077">
        <v>9256</v>
      </c>
      <c r="C4077">
        <v>2012</v>
      </c>
      <c r="D4077">
        <v>2</v>
      </c>
      <c r="E4077">
        <v>28</v>
      </c>
      <c r="G4077" s="11">
        <v>40967</v>
      </c>
      <c r="H4077" s="12">
        <f t="shared" si="189"/>
        <v>-2.0525505956590006E-3</v>
      </c>
      <c r="I4077" s="12">
        <f t="shared" si="190"/>
        <v>2.2462463860243573E-2</v>
      </c>
      <c r="J4077">
        <f t="shared" si="191"/>
        <v>2.0409913264584571E-2</v>
      </c>
    </row>
    <row r="4078" spans="1:10" x14ac:dyDescent="0.2">
      <c r="A4078" t="s">
        <v>5</v>
      </c>
      <c r="B4078">
        <v>9256</v>
      </c>
      <c r="C4078">
        <v>2012</v>
      </c>
      <c r="D4078">
        <v>2</v>
      </c>
      <c r="E4078">
        <v>29</v>
      </c>
      <c r="G4078" s="11">
        <v>40968</v>
      </c>
      <c r="H4078" s="12">
        <f t="shared" si="189"/>
        <v>-2.0683051928754208E-3</v>
      </c>
      <c r="I4078" s="12">
        <f t="shared" si="190"/>
        <v>2.2451210576517559E-2</v>
      </c>
      <c r="J4078">
        <f t="shared" si="191"/>
        <v>2.0382905383642139E-2</v>
      </c>
    </row>
    <row r="4079" spans="1:10" x14ac:dyDescent="0.2">
      <c r="A4079" t="s">
        <v>5</v>
      </c>
      <c r="B4079">
        <v>9256</v>
      </c>
      <c r="C4079">
        <v>2012</v>
      </c>
      <c r="D4079">
        <v>3</v>
      </c>
      <c r="E4079">
        <v>1</v>
      </c>
      <c r="G4079" s="11">
        <v>40969</v>
      </c>
      <c r="H4079" s="12">
        <f t="shared" si="189"/>
        <v>-2.115344137847505E-3</v>
      </c>
      <c r="I4079" s="12">
        <f t="shared" si="190"/>
        <v>2.2417611330108927E-2</v>
      </c>
      <c r="J4079">
        <f t="shared" si="191"/>
        <v>2.0302267192261421E-2</v>
      </c>
    </row>
    <row r="4080" spans="1:10" x14ac:dyDescent="0.2">
      <c r="A4080" t="s">
        <v>5</v>
      </c>
      <c r="B4080">
        <v>9256</v>
      </c>
      <c r="C4080">
        <v>2012</v>
      </c>
      <c r="D4080">
        <v>3</v>
      </c>
      <c r="E4080">
        <v>2</v>
      </c>
      <c r="G4080" s="11">
        <v>40970</v>
      </c>
      <c r="H4080" s="12">
        <f t="shared" si="189"/>
        <v>-2.138131530856107E-3</v>
      </c>
      <c r="I4080" s="12">
        <f t="shared" si="190"/>
        <v>2.2401334620817066E-2</v>
      </c>
      <c r="J4080">
        <f t="shared" si="191"/>
        <v>2.0263203089960959E-2</v>
      </c>
    </row>
    <row r="4081" spans="1:10" x14ac:dyDescent="0.2">
      <c r="A4081" t="s">
        <v>5</v>
      </c>
      <c r="B4081">
        <v>9256</v>
      </c>
      <c r="C4081">
        <v>2012</v>
      </c>
      <c r="D4081">
        <v>3</v>
      </c>
      <c r="E4081">
        <v>3</v>
      </c>
      <c r="G4081" s="11">
        <v>40971</v>
      </c>
      <c r="H4081" s="12">
        <f t="shared" si="189"/>
        <v>-2.1629494611415789E-3</v>
      </c>
      <c r="I4081" s="12">
        <f t="shared" si="190"/>
        <v>2.2383607527756016E-2</v>
      </c>
      <c r="J4081">
        <f t="shared" si="191"/>
        <v>2.0220658066614439E-2</v>
      </c>
    </row>
    <row r="4082" spans="1:10" x14ac:dyDescent="0.2">
      <c r="A4082" t="s">
        <v>5</v>
      </c>
      <c r="B4082">
        <v>9256</v>
      </c>
      <c r="C4082">
        <v>2012</v>
      </c>
      <c r="D4082">
        <v>3</v>
      </c>
      <c r="E4082">
        <v>4</v>
      </c>
      <c r="G4082" s="11">
        <v>40972</v>
      </c>
      <c r="H4082" s="12">
        <f t="shared" si="189"/>
        <v>-2.1897905846790635E-3</v>
      </c>
      <c r="I4082" s="12">
        <f t="shared" si="190"/>
        <v>2.2364435296657811E-2</v>
      </c>
      <c r="J4082">
        <f t="shared" si="191"/>
        <v>2.0174644711978749E-2</v>
      </c>
    </row>
    <row r="4083" spans="1:10" x14ac:dyDescent="0.2">
      <c r="A4083" t="s">
        <v>5</v>
      </c>
      <c r="B4083">
        <v>9256</v>
      </c>
      <c r="C4083">
        <v>2012</v>
      </c>
      <c r="D4083">
        <v>3</v>
      </c>
      <c r="E4083">
        <v>5</v>
      </c>
      <c r="G4083" s="11">
        <v>40973</v>
      </c>
      <c r="H4083" s="12">
        <f t="shared" si="189"/>
        <v>-2.2186469587482747E-3</v>
      </c>
      <c r="I4083" s="12">
        <f t="shared" si="190"/>
        <v>2.234382360089409E-2</v>
      </c>
      <c r="J4083">
        <f t="shared" si="191"/>
        <v>2.0125176642145817E-2</v>
      </c>
    </row>
    <row r="4084" spans="1:10" x14ac:dyDescent="0.2">
      <c r="A4084" t="s">
        <v>5</v>
      </c>
      <c r="B4084">
        <v>9256</v>
      </c>
      <c r="C4084">
        <v>2012</v>
      </c>
      <c r="D4084">
        <v>3</v>
      </c>
      <c r="E4084">
        <v>6</v>
      </c>
      <c r="G4084" s="11">
        <v>40974</v>
      </c>
      <c r="H4084" s="12">
        <f t="shared" si="189"/>
        <v>-2.2495100442838731E-3</v>
      </c>
      <c r="I4084" s="12">
        <f t="shared" si="190"/>
        <v>2.2321778539797235E-2</v>
      </c>
      <c r="J4084">
        <f t="shared" si="191"/>
        <v>2.0072268495513364E-2</v>
      </c>
    </row>
    <row r="4085" spans="1:10" x14ac:dyDescent="0.2">
      <c r="A4085" t="s">
        <v>5</v>
      </c>
      <c r="B4085">
        <v>9256</v>
      </c>
      <c r="C4085">
        <v>2012</v>
      </c>
      <c r="D4085">
        <v>3</v>
      </c>
      <c r="E4085">
        <v>7</v>
      </c>
      <c r="G4085" s="11">
        <v>40975</v>
      </c>
      <c r="H4085" s="12">
        <f t="shared" si="189"/>
        <v>-2.282370708402307E-3</v>
      </c>
      <c r="I4085" s="12">
        <f t="shared" si="190"/>
        <v>2.2298306636855496E-2</v>
      </c>
      <c r="J4085">
        <f t="shared" si="191"/>
        <v>2.0015935928453188E-2</v>
      </c>
    </row>
    <row r="4086" spans="1:10" x14ac:dyDescent="0.2">
      <c r="A4086" t="s">
        <v>5</v>
      </c>
      <c r="B4086">
        <v>9256</v>
      </c>
      <c r="C4086">
        <v>2012</v>
      </c>
      <c r="D4086">
        <v>3</v>
      </c>
      <c r="E4086">
        <v>8</v>
      </c>
      <c r="G4086" s="11">
        <v>40976</v>
      </c>
      <c r="H4086" s="12">
        <f t="shared" si="189"/>
        <v>-2.3172192271043888E-3</v>
      </c>
      <c r="I4086" s="12">
        <f t="shared" si="190"/>
        <v>2.2273414837782581E-2</v>
      </c>
      <c r="J4086">
        <f t="shared" si="191"/>
        <v>1.9956195610678192E-2</v>
      </c>
    </row>
    <row r="4087" spans="1:10" x14ac:dyDescent="0.2">
      <c r="A4087" t="s">
        <v>5</v>
      </c>
      <c r="B4087">
        <v>9256</v>
      </c>
      <c r="C4087">
        <v>2012</v>
      </c>
      <c r="D4087">
        <v>3</v>
      </c>
      <c r="E4087">
        <v>9</v>
      </c>
      <c r="G4087" s="11">
        <v>40977</v>
      </c>
      <c r="H4087" s="12">
        <f t="shared" si="189"/>
        <v>-2.3540452881527733E-3</v>
      </c>
      <c r="I4087" s="12">
        <f t="shared" si="190"/>
        <v>2.2247110508462307E-2</v>
      </c>
      <c r="J4087">
        <f t="shared" si="191"/>
        <v>1.9893065220309536E-2</v>
      </c>
    </row>
    <row r="4088" spans="1:10" x14ac:dyDescent="0.2">
      <c r="A4088" t="s">
        <v>5</v>
      </c>
      <c r="B4088">
        <v>9256</v>
      </c>
      <c r="C4088">
        <v>2012</v>
      </c>
      <c r="D4088">
        <v>3</v>
      </c>
      <c r="E4088">
        <v>10</v>
      </c>
      <c r="G4088" s="11">
        <v>40978</v>
      </c>
      <c r="H4088" s="12">
        <f t="shared" si="189"/>
        <v>-2.3928379941235232E-3</v>
      </c>
      <c r="I4088" s="12">
        <f t="shared" si="190"/>
        <v>2.2219401432768914E-2</v>
      </c>
      <c r="J4088">
        <f t="shared" si="191"/>
        <v>1.9826563438645389E-2</v>
      </c>
    </row>
    <row r="4089" spans="1:10" x14ac:dyDescent="0.2">
      <c r="A4089" t="s">
        <v>5</v>
      </c>
      <c r="B4089">
        <v>9256</v>
      </c>
      <c r="C4089">
        <v>2012</v>
      </c>
      <c r="D4089">
        <v>3</v>
      </c>
      <c r="E4089">
        <v>11</v>
      </c>
      <c r="G4089" s="11">
        <v>40979</v>
      </c>
      <c r="H4089" s="12">
        <f t="shared" si="189"/>
        <v>-2.4335858656308268E-3</v>
      </c>
      <c r="I4089" s="12">
        <f t="shared" si="190"/>
        <v>2.2190295810263695E-2</v>
      </c>
      <c r="J4089">
        <f t="shared" si="191"/>
        <v>1.9756709944632869E-2</v>
      </c>
    </row>
    <row r="4090" spans="1:10" x14ac:dyDescent="0.2">
      <c r="A4090" t="s">
        <v>5</v>
      </c>
      <c r="B4090">
        <v>9256</v>
      </c>
      <c r="C4090">
        <v>2012</v>
      </c>
      <c r="D4090">
        <v>3</v>
      </c>
      <c r="E4090">
        <v>12</v>
      </c>
      <c r="G4090" s="11">
        <v>40980</v>
      </c>
      <c r="H4090" s="12">
        <f t="shared" si="189"/>
        <v>-2.4762768447239361E-3</v>
      </c>
      <c r="I4090" s="12">
        <f t="shared" si="190"/>
        <v>2.2159802253768617E-2</v>
      </c>
      <c r="J4090">
        <f t="shared" si="191"/>
        <v>1.968352540904468E-2</v>
      </c>
    </row>
    <row r="4091" spans="1:10" x14ac:dyDescent="0.2">
      <c r="A4091" t="s">
        <v>5</v>
      </c>
      <c r="B4091">
        <v>9256</v>
      </c>
      <c r="C4091">
        <v>2012</v>
      </c>
      <c r="D4091">
        <v>3</v>
      </c>
      <c r="E4091">
        <v>13</v>
      </c>
      <c r="G4091" s="11">
        <v>40981</v>
      </c>
      <c r="H4091" s="12">
        <f t="shared" si="189"/>
        <v>-2.5208982984553036E-3</v>
      </c>
      <c r="I4091" s="12">
        <f t="shared" si="190"/>
        <v>2.2127929786817643E-2</v>
      </c>
      <c r="J4091">
        <f t="shared" si="191"/>
        <v>1.9607031488362341E-2</v>
      </c>
    </row>
    <row r="4092" spans="1:10" x14ac:dyDescent="0.2">
      <c r="A4092" t="s">
        <v>5</v>
      </c>
      <c r="B4092">
        <v>9256</v>
      </c>
      <c r="C4092">
        <v>2012</v>
      </c>
      <c r="D4092">
        <v>3</v>
      </c>
      <c r="E4092">
        <v>14</v>
      </c>
      <c r="G4092" s="11">
        <v>40982</v>
      </c>
      <c r="H4092" s="12">
        <f t="shared" si="189"/>
        <v>-2.5674370226188813E-3</v>
      </c>
      <c r="I4092" s="12">
        <f t="shared" si="190"/>
        <v>2.2094687840986515E-2</v>
      </c>
      <c r="J4092">
        <f t="shared" si="191"/>
        <v>1.9527250818367634E-2</v>
      </c>
    </row>
    <row r="4093" spans="1:10" x14ac:dyDescent="0.2">
      <c r="A4093" t="s">
        <v>5</v>
      </c>
      <c r="B4093">
        <v>9256</v>
      </c>
      <c r="C4093">
        <v>2012</v>
      </c>
      <c r="D4093">
        <v>3</v>
      </c>
      <c r="E4093">
        <v>15</v>
      </c>
      <c r="G4093" s="11">
        <v>40983</v>
      </c>
      <c r="H4093" s="12">
        <f t="shared" si="189"/>
        <v>-2.6158792456574534E-3</v>
      </c>
      <c r="I4093" s="12">
        <f t="shared" si="190"/>
        <v>2.206008625310182E-2</v>
      </c>
      <c r="J4093">
        <f t="shared" si="191"/>
        <v>1.9444207007444366E-2</v>
      </c>
    </row>
    <row r="4094" spans="1:10" x14ac:dyDescent="0.2">
      <c r="A4094" t="s">
        <v>5</v>
      </c>
      <c r="B4094">
        <v>9256</v>
      </c>
      <c r="C4094">
        <v>2012</v>
      </c>
      <c r="D4094">
        <v>3</v>
      </c>
      <c r="E4094">
        <v>16</v>
      </c>
      <c r="G4094" s="11">
        <v>40984</v>
      </c>
      <c r="H4094" s="12">
        <f t="shared" si="189"/>
        <v>-2.6662106327378617E-3</v>
      </c>
      <c r="I4094" s="12">
        <f t="shared" si="190"/>
        <v>2.2024135262330102E-2</v>
      </c>
      <c r="J4094">
        <f t="shared" si="191"/>
        <v>1.9357924629592241E-2</v>
      </c>
    </row>
    <row r="4095" spans="1:10" x14ac:dyDescent="0.2">
      <c r="A4095" t="s">
        <v>5</v>
      </c>
      <c r="B4095">
        <v>9256</v>
      </c>
      <c r="C4095">
        <v>2012</v>
      </c>
      <c r="D4095">
        <v>3</v>
      </c>
      <c r="E4095">
        <v>17</v>
      </c>
      <c r="G4095" s="11">
        <v>40985</v>
      </c>
      <c r="H4095" s="12">
        <f t="shared" si="189"/>
        <v>-2.7184162899929155E-3</v>
      </c>
      <c r="I4095" s="12">
        <f t="shared" si="190"/>
        <v>2.1986845507147919E-2</v>
      </c>
      <c r="J4095">
        <f t="shared" si="191"/>
        <v>1.9268429217155002E-2</v>
      </c>
    </row>
    <row r="4096" spans="1:10" x14ac:dyDescent="0.2">
      <c r="A4096" t="s">
        <v>5</v>
      </c>
      <c r="B4096">
        <v>9256</v>
      </c>
      <c r="C4096">
        <v>2012</v>
      </c>
      <c r="D4096">
        <v>3</v>
      </c>
      <c r="E4096">
        <v>18</v>
      </c>
      <c r="G4096" s="11">
        <v>40986</v>
      </c>
      <c r="H4096" s="12">
        <f t="shared" si="189"/>
        <v>-2.7724807689287236E-3</v>
      </c>
      <c r="I4096" s="12">
        <f t="shared" si="190"/>
        <v>2.1948228022193768E-2</v>
      </c>
      <c r="J4096">
        <f t="shared" si="191"/>
        <v>1.9175747253265044E-2</v>
      </c>
    </row>
    <row r="4097" spans="1:10" x14ac:dyDescent="0.2">
      <c r="A4097" t="s">
        <v>5</v>
      </c>
      <c r="B4097">
        <v>9256</v>
      </c>
      <c r="C4097">
        <v>2012</v>
      </c>
      <c r="D4097">
        <v>3</v>
      </c>
      <c r="E4097">
        <v>19</v>
      </c>
      <c r="G4097" s="11">
        <v>40987</v>
      </c>
      <c r="H4097" s="12">
        <f t="shared" si="189"/>
        <v>-2.8283880709961571E-3</v>
      </c>
      <c r="I4097" s="12">
        <f t="shared" si="190"/>
        <v>2.1908294235002748E-2</v>
      </c>
      <c r="J4097">
        <f t="shared" si="191"/>
        <v>1.907990616400659E-2</v>
      </c>
    </row>
    <row r="4098" spans="1:10" x14ac:dyDescent="0.2">
      <c r="A4098" t="s">
        <v>5</v>
      </c>
      <c r="B4098">
        <v>9256</v>
      </c>
      <c r="C4098">
        <v>2012</v>
      </c>
      <c r="D4098">
        <v>3</v>
      </c>
      <c r="E4098">
        <v>20</v>
      </c>
      <c r="G4098" s="11">
        <v>40988</v>
      </c>
      <c r="H4098" s="12">
        <f t="shared" si="189"/>
        <v>-2.88612165232507E-3</v>
      </c>
      <c r="I4098" s="12">
        <f t="shared" si="190"/>
        <v>2.1867055962624952E-2</v>
      </c>
      <c r="J4098">
        <f t="shared" si="191"/>
        <v>1.8980934310299881E-2</v>
      </c>
    </row>
    <row r="4099" spans="1:10" x14ac:dyDescent="0.2">
      <c r="A4099" t="s">
        <v>5</v>
      </c>
      <c r="B4099">
        <v>9256</v>
      </c>
      <c r="C4099">
        <v>2012</v>
      </c>
      <c r="D4099">
        <v>3</v>
      </c>
      <c r="E4099">
        <v>21</v>
      </c>
      <c r="G4099" s="11">
        <v>40989</v>
      </c>
      <c r="H4099" s="12">
        <f t="shared" si="189"/>
        <v>-2.9456644286199041E-3</v>
      </c>
      <c r="I4099" s="12">
        <f t="shared" si="190"/>
        <v>2.1824525408128639E-2</v>
      </c>
      <c r="J4099">
        <f t="shared" si="191"/>
        <v>1.8878860979508735E-2</v>
      </c>
    </row>
    <row r="4100" spans="1:10" x14ac:dyDescent="0.2">
      <c r="A4100" t="s">
        <v>5</v>
      </c>
      <c r="B4100">
        <v>9256</v>
      </c>
      <c r="C4100">
        <v>2012</v>
      </c>
      <c r="D4100">
        <v>3</v>
      </c>
      <c r="E4100">
        <v>22</v>
      </c>
      <c r="G4100" s="11">
        <v>40990</v>
      </c>
      <c r="H4100" s="12">
        <f t="shared" si="189"/>
        <v>-3.0069987802152035E-3</v>
      </c>
      <c r="I4100" s="12">
        <f t="shared" si="190"/>
        <v>2.1780715156989143E-2</v>
      </c>
      <c r="J4100">
        <f t="shared" si="191"/>
        <v>1.8773716376773941E-2</v>
      </c>
    </row>
    <row r="4101" spans="1:10" x14ac:dyDescent="0.2">
      <c r="A4101" t="s">
        <v>5</v>
      </c>
      <c r="B4101">
        <v>9256</v>
      </c>
      <c r="C4101">
        <v>2012</v>
      </c>
      <c r="D4101">
        <v>3</v>
      </c>
      <c r="E4101">
        <v>23</v>
      </c>
      <c r="G4101" s="11">
        <v>40991</v>
      </c>
      <c r="H4101" s="12">
        <f t="shared" si="189"/>
        <v>-3.0701065572895543E-3</v>
      </c>
      <c r="I4101" s="12">
        <f t="shared" si="190"/>
        <v>2.1735638173364605E-2</v>
      </c>
      <c r="J4101">
        <f t="shared" si="191"/>
        <v>1.8665531616075051E-2</v>
      </c>
    </row>
    <row r="4102" spans="1:10" x14ac:dyDescent="0.2">
      <c r="A4102" t="s">
        <v>5</v>
      </c>
      <c r="B4102">
        <v>9256</v>
      </c>
      <c r="C4102">
        <v>2012</v>
      </c>
      <c r="D4102">
        <v>3</v>
      </c>
      <c r="E4102">
        <v>24</v>
      </c>
      <c r="G4102" s="11">
        <v>40992</v>
      </c>
      <c r="H4102" s="12">
        <f t="shared" si="189"/>
        <v>-3.1349690852364156E-3</v>
      </c>
      <c r="I4102" s="12">
        <f t="shared" si="190"/>
        <v>2.1689307796259705E-2</v>
      </c>
      <c r="J4102">
        <f t="shared" si="191"/>
        <v>1.8554338711023289E-2</v>
      </c>
    </row>
    <row r="4103" spans="1:10" x14ac:dyDescent="0.2">
      <c r="A4103" t="s">
        <v>5</v>
      </c>
      <c r="B4103">
        <v>9256</v>
      </c>
      <c r="C4103">
        <v>2012</v>
      </c>
      <c r="D4103">
        <v>3</v>
      </c>
      <c r="E4103">
        <v>25</v>
      </c>
      <c r="G4103" s="11">
        <v>40993</v>
      </c>
      <c r="H4103" s="12">
        <f t="shared" si="189"/>
        <v>-3.201567170190228E-3</v>
      </c>
      <c r="I4103" s="12">
        <f t="shared" si="190"/>
        <v>2.1641737735578412E-2</v>
      </c>
      <c r="J4103">
        <f t="shared" si="191"/>
        <v>1.8440170565388183E-2</v>
      </c>
    </row>
    <row r="4104" spans="1:10" x14ac:dyDescent="0.2">
      <c r="A4104" t="s">
        <v>5</v>
      </c>
      <c r="B4104">
        <v>9256</v>
      </c>
      <c r="C4104">
        <v>2012</v>
      </c>
      <c r="D4104">
        <v>3</v>
      </c>
      <c r="E4104">
        <v>26</v>
      </c>
      <c r="G4104" s="11">
        <v>40994</v>
      </c>
      <c r="H4104" s="12">
        <f t="shared" si="189"/>
        <v>-3.2698811047061956E-3</v>
      </c>
      <c r="I4104" s="12">
        <f t="shared" si="190"/>
        <v>2.1592942068067004E-2</v>
      </c>
      <c r="J4104">
        <f t="shared" si="191"/>
        <v>1.832306096336081E-2</v>
      </c>
    </row>
    <row r="4105" spans="1:10" x14ac:dyDescent="0.2">
      <c r="A4105" t="s">
        <v>5</v>
      </c>
      <c r="B4105">
        <v>9256</v>
      </c>
      <c r="C4105">
        <v>2012</v>
      </c>
      <c r="D4105">
        <v>3</v>
      </c>
      <c r="E4105">
        <v>27</v>
      </c>
      <c r="G4105" s="11">
        <v>40995</v>
      </c>
      <c r="H4105" s="12">
        <f t="shared" si="189"/>
        <v>-3.3398906735920301E-3</v>
      </c>
      <c r="I4105" s="12">
        <f t="shared" si="190"/>
        <v>2.1542935233148552E-2</v>
      </c>
      <c r="J4105">
        <f t="shared" si="191"/>
        <v>1.8203044559556521E-2</v>
      </c>
    </row>
    <row r="4106" spans="1:10" x14ac:dyDescent="0.2">
      <c r="A4106" t="s">
        <v>5</v>
      </c>
      <c r="B4106">
        <v>9256</v>
      </c>
      <c r="C4106">
        <v>2012</v>
      </c>
      <c r="D4106">
        <v>3</v>
      </c>
      <c r="E4106">
        <v>28</v>
      </c>
      <c r="G4106" s="11">
        <v>40996</v>
      </c>
      <c r="H4106" s="12">
        <f t="shared" si="189"/>
        <v>-3.4115751598899503E-3</v>
      </c>
      <c r="I4106" s="12">
        <f t="shared" si="190"/>
        <v>2.1491732028650037E-2</v>
      </c>
      <c r="J4106">
        <f t="shared" si="191"/>
        <v>1.8080156868760085E-2</v>
      </c>
    </row>
    <row r="4107" spans="1:10" x14ac:dyDescent="0.2">
      <c r="A4107" t="s">
        <v>5</v>
      </c>
      <c r="B4107">
        <v>9256</v>
      </c>
      <c r="C4107">
        <v>2012</v>
      </c>
      <c r="D4107">
        <v>3</v>
      </c>
      <c r="E4107">
        <v>29</v>
      </c>
      <c r="G4107" s="11">
        <v>40997</v>
      </c>
      <c r="H4107" s="12">
        <f t="shared" si="189"/>
        <v>-3.4849133510071687E-3</v>
      </c>
      <c r="I4107" s="12">
        <f t="shared" si="190"/>
        <v>2.1439347606423451E-2</v>
      </c>
      <c r="J4107">
        <f t="shared" si="191"/>
        <v>1.7954434255416284E-2</v>
      </c>
    </row>
    <row r="4108" spans="1:10" x14ac:dyDescent="0.2">
      <c r="A4108" t="s">
        <v>5</v>
      </c>
      <c r="B4108">
        <v>9256</v>
      </c>
      <c r="C4108">
        <v>2012</v>
      </c>
      <c r="D4108">
        <v>3</v>
      </c>
      <c r="E4108">
        <v>30</v>
      </c>
      <c r="G4108" s="11">
        <v>40998</v>
      </c>
      <c r="H4108" s="12">
        <f t="shared" si="189"/>
        <v>-3.5598835449930375E-3</v>
      </c>
      <c r="I4108" s="12">
        <f t="shared" si="190"/>
        <v>2.1385797467862119E-2</v>
      </c>
      <c r="J4108">
        <f t="shared" si="191"/>
        <v>1.7825913922869082E-2</v>
      </c>
    </row>
    <row r="4109" spans="1:10" x14ac:dyDescent="0.2">
      <c r="A4109" t="s">
        <v>5</v>
      </c>
      <c r="B4109">
        <v>9256</v>
      </c>
      <c r="C4109">
        <v>2012</v>
      </c>
      <c r="D4109">
        <v>3</v>
      </c>
      <c r="E4109">
        <v>31</v>
      </c>
      <c r="G4109" s="11">
        <v>40999</v>
      </c>
      <c r="H4109" s="12">
        <f t="shared" ref="H4109:H4172" si="192">(($H$4*SIN($H$5* ((30.44*(D4109-1)+E4109)+$H$6)))*$H$3+$H$7)</f>
        <v>-3.6364635569609994E-3</v>
      </c>
      <c r="I4109" s="12">
        <f t="shared" ref="I4109:I4172" si="193">(($I$4*SIN($I$5* ((30.44*(D4109-1)+E4109)+$I$6)))*$I$3+$I$7)</f>
        <v>2.1331097459313574E-2</v>
      </c>
      <c r="J4109">
        <f t="shared" ref="J4109:J4172" si="194">I4109+H4109</f>
        <v>1.7694633902352576E-2</v>
      </c>
    </row>
    <row r="4110" spans="1:10" x14ac:dyDescent="0.2">
      <c r="A4110" t="s">
        <v>5</v>
      </c>
      <c r="B4110">
        <v>9256</v>
      </c>
      <c r="C4110">
        <v>2012</v>
      </c>
      <c r="D4110">
        <v>4</v>
      </c>
      <c r="E4110">
        <v>1</v>
      </c>
      <c r="G4110" s="11">
        <v>41000</v>
      </c>
      <c r="H4110" s="12">
        <f t="shared" si="192"/>
        <v>-3.6706629305919419E-3</v>
      </c>
      <c r="I4110" s="12">
        <f t="shared" si="193"/>
        <v>2.1306669335291472E-2</v>
      </c>
      <c r="J4110">
        <f t="shared" si="194"/>
        <v>1.763600640469953E-2</v>
      </c>
    </row>
    <row r="4111" spans="1:10" x14ac:dyDescent="0.2">
      <c r="A4111" t="s">
        <v>5</v>
      </c>
      <c r="B4111">
        <v>9256</v>
      </c>
      <c r="C4111">
        <v>2012</v>
      </c>
      <c r="D4111">
        <v>4</v>
      </c>
      <c r="E4111">
        <v>2</v>
      </c>
      <c r="G4111" s="11">
        <v>41001</v>
      </c>
      <c r="H4111" s="12">
        <f t="shared" si="192"/>
        <v>-3.7495211478955981E-3</v>
      </c>
      <c r="I4111" s="12">
        <f t="shared" si="193"/>
        <v>2.1250342037217432E-2</v>
      </c>
      <c r="J4111">
        <f t="shared" si="194"/>
        <v>1.7500820889321835E-2</v>
      </c>
    </row>
    <row r="4112" spans="1:10" x14ac:dyDescent="0.2">
      <c r="A4112" t="s">
        <v>5</v>
      </c>
      <c r="B4112">
        <v>9256</v>
      </c>
      <c r="C4112">
        <v>2012</v>
      </c>
      <c r="D4112">
        <v>4</v>
      </c>
      <c r="E4112">
        <v>3</v>
      </c>
      <c r="G4112" s="11">
        <v>41002</v>
      </c>
      <c r="H4112" s="12">
        <f t="shared" si="192"/>
        <v>-3.829933066363673E-3</v>
      </c>
      <c r="I4112" s="12">
        <f t="shared" si="193"/>
        <v>2.1192904952597378E-2</v>
      </c>
      <c r="J4112">
        <f t="shared" si="194"/>
        <v>1.7362971886233706E-2</v>
      </c>
    </row>
    <row r="4113" spans="1:10" x14ac:dyDescent="0.2">
      <c r="A4113" t="s">
        <v>5</v>
      </c>
      <c r="B4113">
        <v>9256</v>
      </c>
      <c r="C4113">
        <v>2012</v>
      </c>
      <c r="D4113">
        <v>4</v>
      </c>
      <c r="E4113">
        <v>4</v>
      </c>
      <c r="G4113" s="11">
        <v>41003</v>
      </c>
      <c r="H4113" s="12">
        <f t="shared" si="192"/>
        <v>-3.9118748908157936E-3</v>
      </c>
      <c r="I4113" s="12">
        <f t="shared" si="193"/>
        <v>2.113437507798872E-2</v>
      </c>
      <c r="J4113">
        <f t="shared" si="194"/>
        <v>1.7222500187172925E-2</v>
      </c>
    </row>
    <row r="4114" spans="1:10" x14ac:dyDescent="0.2">
      <c r="A4114" t="s">
        <v>5</v>
      </c>
      <c r="B4114">
        <v>9256</v>
      </c>
      <c r="C4114">
        <v>2012</v>
      </c>
      <c r="D4114">
        <v>4</v>
      </c>
      <c r="E4114">
        <v>5</v>
      </c>
      <c r="G4114" s="11">
        <v>41004</v>
      </c>
      <c r="H4114" s="12">
        <f t="shared" si="192"/>
        <v>-3.9953223733477788E-3</v>
      </c>
      <c r="I4114" s="12">
        <f t="shared" si="193"/>
        <v>2.1074769733323017E-2</v>
      </c>
      <c r="J4114">
        <f t="shared" si="194"/>
        <v>1.7079447359975238E-2</v>
      </c>
    </row>
    <row r="4115" spans="1:10" x14ac:dyDescent="0.2">
      <c r="A4115" t="s">
        <v>5</v>
      </c>
      <c r="B4115">
        <v>9256</v>
      </c>
      <c r="C4115">
        <v>2012</v>
      </c>
      <c r="D4115">
        <v>4</v>
      </c>
      <c r="E4115">
        <v>6</v>
      </c>
      <c r="G4115" s="11">
        <v>41005</v>
      </c>
      <c r="H4115" s="12">
        <f t="shared" si="192"/>
        <v>-4.0802508205070144E-3</v>
      </c>
      <c r="I4115" s="12">
        <f t="shared" si="193"/>
        <v>2.1014106556780706E-2</v>
      </c>
      <c r="J4115">
        <f t="shared" si="194"/>
        <v>1.6933855736273692E-2</v>
      </c>
    </row>
    <row r="4116" spans="1:10" x14ac:dyDescent="0.2">
      <c r="A4116" t="s">
        <v>5</v>
      </c>
      <c r="B4116">
        <v>9256</v>
      </c>
      <c r="C4116">
        <v>2012</v>
      </c>
      <c r="D4116">
        <v>4</v>
      </c>
      <c r="E4116">
        <v>7</v>
      </c>
      <c r="G4116" s="11">
        <v>41006</v>
      </c>
      <c r="H4116" s="12">
        <f t="shared" si="192"/>
        <v>-4.1666351005996138E-3</v>
      </c>
      <c r="I4116" s="12">
        <f t="shared" si="193"/>
        <v>2.0952403499571705E-2</v>
      </c>
      <c r="J4116">
        <f t="shared" si="194"/>
        <v>1.6785768398972091E-2</v>
      </c>
    </row>
    <row r="4117" spans="1:10" x14ac:dyDescent="0.2">
      <c r="A4117" t="s">
        <v>5</v>
      </c>
      <c r="B4117">
        <v>9256</v>
      </c>
      <c r="C4117">
        <v>2012</v>
      </c>
      <c r="D4117">
        <v>4</v>
      </c>
      <c r="E4117">
        <v>8</v>
      </c>
      <c r="G4117" s="11">
        <v>41007</v>
      </c>
      <c r="H4117" s="12">
        <f t="shared" si="192"/>
        <v>-4.2544496511273079E-3</v>
      </c>
      <c r="I4117" s="12">
        <f t="shared" si="193"/>
        <v>2.0889678820623352E-2</v>
      </c>
      <c r="J4117">
        <f t="shared" si="194"/>
        <v>1.6635229169496044E-2</v>
      </c>
    </row>
    <row r="4118" spans="1:10" x14ac:dyDescent="0.2">
      <c r="A4118" t="s">
        <v>5</v>
      </c>
      <c r="B4118">
        <v>9256</v>
      </c>
      <c r="C4118">
        <v>2012</v>
      </c>
      <c r="D4118">
        <v>4</v>
      </c>
      <c r="E4118">
        <v>9</v>
      </c>
      <c r="G4118" s="11">
        <v>41008</v>
      </c>
      <c r="H4118" s="12">
        <f t="shared" si="192"/>
        <v>-4.3436684863518002E-3</v>
      </c>
      <c r="I4118" s="12">
        <f t="shared" si="193"/>
        <v>2.0825951081177286E-2</v>
      </c>
      <c r="J4118">
        <f t="shared" si="194"/>
        <v>1.6482282594825485E-2</v>
      </c>
    </row>
    <row r="4119" spans="1:10" x14ac:dyDescent="0.2">
      <c r="A4119" t="s">
        <v>5</v>
      </c>
      <c r="B4119">
        <v>9256</v>
      </c>
      <c r="C4119">
        <v>2012</v>
      </c>
      <c r="D4119">
        <v>4</v>
      </c>
      <c r="E4119">
        <v>10</v>
      </c>
      <c r="G4119" s="11">
        <v>41009</v>
      </c>
      <c r="H4119" s="12">
        <f t="shared" si="192"/>
        <v>-4.4342652049843487E-3</v>
      </c>
      <c r="I4119" s="12">
        <f t="shared" si="193"/>
        <v>2.0761239139296894E-2</v>
      </c>
      <c r="J4119">
        <f t="shared" si="194"/>
        <v>1.6326973934312546E-2</v>
      </c>
    </row>
    <row r="4120" spans="1:10" x14ac:dyDescent="0.2">
      <c r="A4120" t="s">
        <v>5</v>
      </c>
      <c r="B4120">
        <v>9256</v>
      </c>
      <c r="C4120">
        <v>2012</v>
      </c>
      <c r="D4120">
        <v>4</v>
      </c>
      <c r="E4120">
        <v>11</v>
      </c>
      <c r="G4120" s="11">
        <v>41010</v>
      </c>
      <c r="H4120" s="12">
        <f t="shared" si="192"/>
        <v>-4.526212997998354E-3</v>
      </c>
      <c r="I4120" s="12">
        <f t="shared" si="193"/>
        <v>2.0695562144286892E-2</v>
      </c>
      <c r="J4120">
        <f t="shared" si="194"/>
        <v>1.6169349146288536E-2</v>
      </c>
    </row>
    <row r="4121" spans="1:10" x14ac:dyDescent="0.2">
      <c r="A4121" t="s">
        <v>5</v>
      </c>
      <c r="B4121">
        <v>9256</v>
      </c>
      <c r="C4121">
        <v>2012</v>
      </c>
      <c r="D4121">
        <v>4</v>
      </c>
      <c r="E4121">
        <v>12</v>
      </c>
      <c r="G4121" s="11">
        <v>41011</v>
      </c>
      <c r="H4121" s="12">
        <f t="shared" si="192"/>
        <v>-4.6194846565625614E-3</v>
      </c>
      <c r="I4121" s="12">
        <f t="shared" si="193"/>
        <v>2.0628939531026742E-2</v>
      </c>
      <c r="J4121">
        <f t="shared" si="194"/>
        <v>1.6009454874464181E-2</v>
      </c>
    </row>
    <row r="4122" spans="1:10" x14ac:dyDescent="0.2">
      <c r="A4122" t="s">
        <v>5</v>
      </c>
      <c r="B4122">
        <v>9256</v>
      </c>
      <c r="C4122">
        <v>2012</v>
      </c>
      <c r="D4122">
        <v>4</v>
      </c>
      <c r="E4122">
        <v>13</v>
      </c>
      <c r="G4122" s="11">
        <v>41012</v>
      </c>
      <c r="H4122" s="12">
        <f t="shared" si="192"/>
        <v>-4.7140525800926066E-3</v>
      </c>
      <c r="I4122" s="12">
        <f t="shared" si="193"/>
        <v>2.0561391014219568E-2</v>
      </c>
      <c r="J4122">
        <f t="shared" si="194"/>
        <v>1.5847338434126963E-2</v>
      </c>
    </row>
    <row r="4123" spans="1:10" x14ac:dyDescent="0.2">
      <c r="A4123" t="s">
        <v>5</v>
      </c>
      <c r="B4123">
        <v>9256</v>
      </c>
      <c r="C4123">
        <v>2012</v>
      </c>
      <c r="D4123">
        <v>4</v>
      </c>
      <c r="E4123">
        <v>14</v>
      </c>
      <c r="G4123" s="11">
        <v>41013</v>
      </c>
      <c r="H4123" s="12">
        <f t="shared" si="192"/>
        <v>-4.8098887844184686E-3</v>
      </c>
      <c r="I4123" s="12">
        <f t="shared" si="193"/>
        <v>2.0492936582558238E-2</v>
      </c>
      <c r="J4123">
        <f t="shared" si="194"/>
        <v>1.5683047798139768E-2</v>
      </c>
    </row>
    <row r="4124" spans="1:10" x14ac:dyDescent="0.2">
      <c r="A4124" t="s">
        <v>5</v>
      </c>
      <c r="B4124">
        <v>9256</v>
      </c>
      <c r="C4124">
        <v>2012</v>
      </c>
      <c r="D4124">
        <v>4</v>
      </c>
      <c r="E4124">
        <v>15</v>
      </c>
      <c r="G4124" s="11">
        <v>41014</v>
      </c>
      <c r="H4124" s="12">
        <f t="shared" si="192"/>
        <v>-4.9069649100654256E-3</v>
      </c>
      <c r="I4124" s="12">
        <f t="shared" si="193"/>
        <v>2.0423596492810413E-2</v>
      </c>
      <c r="J4124">
        <f t="shared" si="194"/>
        <v>1.5516631582744987E-2</v>
      </c>
    </row>
    <row r="4125" spans="1:10" x14ac:dyDescent="0.2">
      <c r="A4125" t="s">
        <v>5</v>
      </c>
      <c r="B4125">
        <v>9256</v>
      </c>
      <c r="C4125">
        <v>2012</v>
      </c>
      <c r="D4125">
        <v>4</v>
      </c>
      <c r="E4125">
        <v>16</v>
      </c>
      <c r="G4125" s="11">
        <v>41015</v>
      </c>
      <c r="H4125" s="12">
        <f t="shared" si="192"/>
        <v>-5.0052522306460968E-3</v>
      </c>
      <c r="I4125" s="12">
        <f t="shared" si="193"/>
        <v>2.0353391263824218E-2</v>
      </c>
      <c r="J4125">
        <f t="shared" si="194"/>
        <v>1.534813903317812E-2</v>
      </c>
    </row>
    <row r="4126" spans="1:10" x14ac:dyDescent="0.2">
      <c r="A4126" t="s">
        <v>5</v>
      </c>
      <c r="B4126">
        <v>9256</v>
      </c>
      <c r="C4126">
        <v>2012</v>
      </c>
      <c r="D4126">
        <v>4</v>
      </c>
      <c r="E4126">
        <v>17</v>
      </c>
      <c r="G4126" s="11">
        <v>41016</v>
      </c>
      <c r="H4126" s="12">
        <f t="shared" si="192"/>
        <v>-5.1047216613610341E-3</v>
      </c>
      <c r="I4126" s="12">
        <f t="shared" si="193"/>
        <v>2.0282341670456405E-2</v>
      </c>
      <c r="J4126">
        <f t="shared" si="194"/>
        <v>1.517762000909537E-2</v>
      </c>
    </row>
    <row r="4127" spans="1:10" x14ac:dyDescent="0.2">
      <c r="A4127" t="s">
        <v>5</v>
      </c>
      <c r="B4127">
        <v>9256</v>
      </c>
      <c r="C4127">
        <v>2012</v>
      </c>
      <c r="D4127">
        <v>4</v>
      </c>
      <c r="E4127">
        <v>18</v>
      </c>
      <c r="G4127" s="11">
        <v>41017</v>
      </c>
      <c r="H4127" s="12">
        <f t="shared" si="192"/>
        <v>-5.2053437676053745E-3</v>
      </c>
      <c r="I4127" s="12">
        <f t="shared" si="193"/>
        <v>2.0210468737424735E-2</v>
      </c>
      <c r="J4127">
        <f t="shared" si="194"/>
        <v>1.500512496981936E-2</v>
      </c>
    </row>
    <row r="4128" spans="1:10" x14ac:dyDescent="0.2">
      <c r="A4128" t="s">
        <v>5</v>
      </c>
      <c r="B4128">
        <v>9256</v>
      </c>
      <c r="C4128">
        <v>2012</v>
      </c>
      <c r="D4128">
        <v>4</v>
      </c>
      <c r="E4128">
        <v>19</v>
      </c>
      <c r="G4128" s="11">
        <v>41018</v>
      </c>
      <c r="H4128" s="12">
        <f t="shared" si="192"/>
        <v>-5.307088773679032E-3</v>
      </c>
      <c r="I4128" s="12">
        <f t="shared" si="193"/>
        <v>2.0137793733086409E-2</v>
      </c>
      <c r="J4128">
        <f t="shared" si="194"/>
        <v>1.4830704959407377E-2</v>
      </c>
    </row>
    <row r="4129" spans="1:10" x14ac:dyDescent="0.2">
      <c r="A4129" t="s">
        <v>5</v>
      </c>
      <c r="B4129">
        <v>9256</v>
      </c>
      <c r="C4129">
        <v>2012</v>
      </c>
      <c r="D4129">
        <v>4</v>
      </c>
      <c r="E4129">
        <v>20</v>
      </c>
      <c r="G4129" s="11">
        <v>41019</v>
      </c>
      <c r="H4129" s="12">
        <f t="shared" si="192"/>
        <v>-5.4099265715977819E-3</v>
      </c>
      <c r="I4129" s="12">
        <f t="shared" si="193"/>
        <v>2.0064338163144443E-2</v>
      </c>
      <c r="J4129">
        <f t="shared" si="194"/>
        <v>1.4654411591546661E-2</v>
      </c>
    </row>
    <row r="4130" spans="1:10" x14ac:dyDescent="0.2">
      <c r="A4130" t="s">
        <v>5</v>
      </c>
      <c r="B4130">
        <v>9256</v>
      </c>
      <c r="C4130">
        <v>2012</v>
      </c>
      <c r="D4130">
        <v>4</v>
      </c>
      <c r="E4130">
        <v>21</v>
      </c>
      <c r="G4130" s="11">
        <v>41020</v>
      </c>
      <c r="H4130" s="12">
        <f t="shared" si="192"/>
        <v>-5.5138267300027244E-3</v>
      </c>
      <c r="I4130" s="12">
        <f t="shared" si="193"/>
        <v>1.999012376428377E-2</v>
      </c>
      <c r="J4130">
        <f t="shared" si="194"/>
        <v>1.4476297034281046E-2</v>
      </c>
    </row>
    <row r="4131" spans="1:10" x14ac:dyDescent="0.2">
      <c r="A4131" t="s">
        <v>5</v>
      </c>
      <c r="B4131">
        <v>9256</v>
      </c>
      <c r="C4131">
        <v>2012</v>
      </c>
      <c r="D4131">
        <v>4</v>
      </c>
      <c r="E4131">
        <v>22</v>
      </c>
      <c r="G4131" s="11">
        <v>41021</v>
      </c>
      <c r="H4131" s="12">
        <f t="shared" si="192"/>
        <v>-5.6187585031653962E-3</v>
      </c>
      <c r="I4131" s="12">
        <f t="shared" si="193"/>
        <v>1.9915172497739005E-2</v>
      </c>
      <c r="J4131">
        <f t="shared" si="194"/>
        <v>1.4296413994573608E-2</v>
      </c>
    </row>
    <row r="4132" spans="1:10" x14ac:dyDescent="0.2">
      <c r="A4132" t="s">
        <v>5</v>
      </c>
      <c r="B4132">
        <v>9256</v>
      </c>
      <c r="C4132">
        <v>2012</v>
      </c>
      <c r="D4132">
        <v>4</v>
      </c>
      <c r="E4132">
        <v>23</v>
      </c>
      <c r="G4132" s="11">
        <v>41022</v>
      </c>
      <c r="H4132" s="12">
        <f t="shared" si="192"/>
        <v>-5.7246908400859237E-3</v>
      </c>
      <c r="I4132" s="12">
        <f t="shared" si="193"/>
        <v>1.983950654279577E-2</v>
      </c>
      <c r="J4132">
        <f t="shared" si="194"/>
        <v>1.4114815702709846E-2</v>
      </c>
    </row>
    <row r="4133" spans="1:10" x14ac:dyDescent="0.2">
      <c r="A4133" t="s">
        <v>5</v>
      </c>
      <c r="B4133">
        <v>9256</v>
      </c>
      <c r="C4133">
        <v>2012</v>
      </c>
      <c r="D4133">
        <v>4</v>
      </c>
      <c r="E4133">
        <v>24</v>
      </c>
      <c r="G4133" s="11">
        <v>41023</v>
      </c>
      <c r="H4133" s="12">
        <f t="shared" si="192"/>
        <v>-5.8315923936815301E-3</v>
      </c>
      <c r="I4133" s="12">
        <f t="shared" si="193"/>
        <v>1.9763148290227479E-2</v>
      </c>
      <c r="J4133">
        <f t="shared" si="194"/>
        <v>1.3931555896545949E-2</v>
      </c>
    </row>
    <row r="4134" spans="1:10" x14ac:dyDescent="0.2">
      <c r="A4134" t="s">
        <v>5</v>
      </c>
      <c r="B4134">
        <v>9256</v>
      </c>
      <c r="C4134">
        <v>2012</v>
      </c>
      <c r="D4134">
        <v>4</v>
      </c>
      <c r="E4134">
        <v>25</v>
      </c>
      <c r="G4134" s="11">
        <v>41024</v>
      </c>
      <c r="H4134" s="12">
        <f t="shared" si="192"/>
        <v>-5.9394315300626208E-3</v>
      </c>
      <c r="I4134" s="12">
        <f t="shared" si="193"/>
        <v>1.968612033566956E-2</v>
      </c>
      <c r="J4134">
        <f t="shared" si="194"/>
        <v>1.3746688805606939E-2</v>
      </c>
    </row>
    <row r="4135" spans="1:10" x14ac:dyDescent="0.2">
      <c r="A4135" t="s">
        <v>5</v>
      </c>
      <c r="B4135">
        <v>9256</v>
      </c>
      <c r="C4135">
        <v>2012</v>
      </c>
      <c r="D4135">
        <v>4</v>
      </c>
      <c r="E4135">
        <v>26</v>
      </c>
      <c r="G4135" s="11">
        <v>41025</v>
      </c>
      <c r="H4135" s="12">
        <f t="shared" si="192"/>
        <v>-6.0481763378937761E-3</v>
      </c>
      <c r="I4135" s="12">
        <f t="shared" si="193"/>
        <v>1.9608445472933018E-2</v>
      </c>
      <c r="J4135">
        <f t="shared" si="194"/>
        <v>1.3560269135039242E-2</v>
      </c>
    </row>
    <row r="4136" spans="1:10" x14ac:dyDescent="0.2">
      <c r="A4136" t="s">
        <v>5</v>
      </c>
      <c r="B4136">
        <v>9256</v>
      </c>
      <c r="C4136">
        <v>2012</v>
      </c>
      <c r="D4136">
        <v>4</v>
      </c>
      <c r="E4136">
        <v>27</v>
      </c>
      <c r="G4136" s="11">
        <v>41026</v>
      </c>
      <c r="H4136" s="12">
        <f t="shared" si="192"/>
        <v>-6.1577946378368288E-3</v>
      </c>
      <c r="I4136" s="12">
        <f t="shared" si="193"/>
        <v>1.9530146687259411E-2</v>
      </c>
      <c r="J4136">
        <f t="shared" si="194"/>
        <v>1.3372352049422581E-2</v>
      </c>
    </row>
    <row r="4137" spans="1:10" x14ac:dyDescent="0.2">
      <c r="A4137" t="s">
        <v>5</v>
      </c>
      <c r="B4137">
        <v>9256</v>
      </c>
      <c r="C4137">
        <v>2012</v>
      </c>
      <c r="D4137">
        <v>4</v>
      </c>
      <c r="E4137">
        <v>28</v>
      </c>
      <c r="G4137" s="11">
        <v>41027</v>
      </c>
      <c r="H4137" s="12">
        <f t="shared" si="192"/>
        <v>-6.2682539920732297E-3</v>
      </c>
      <c r="I4137" s="12">
        <f t="shared" si="193"/>
        <v>1.9451247148519122E-2</v>
      </c>
      <c r="J4137">
        <f t="shared" si="194"/>
        <v>1.3182993156445891E-2</v>
      </c>
    </row>
    <row r="4138" spans="1:10" x14ac:dyDescent="0.2">
      <c r="A4138" t="s">
        <v>5</v>
      </c>
      <c r="B4138">
        <v>9256</v>
      </c>
      <c r="C4138">
        <v>2012</v>
      </c>
      <c r="D4138">
        <v>4</v>
      </c>
      <c r="E4138">
        <v>29</v>
      </c>
      <c r="G4138" s="11">
        <v>41028</v>
      </c>
      <c r="H4138" s="12">
        <f t="shared" si="192"/>
        <v>-6.3795217139029428E-3</v>
      </c>
      <c r="I4138" s="12">
        <f t="shared" si="193"/>
        <v>1.9371770204355043E-2</v>
      </c>
      <c r="J4138">
        <f t="shared" si="194"/>
        <v>1.29922484904521E-2</v>
      </c>
    </row>
    <row r="4139" spans="1:10" x14ac:dyDescent="0.2">
      <c r="A4139" t="s">
        <v>5</v>
      </c>
      <c r="B4139">
        <v>9256</v>
      </c>
      <c r="C4139">
        <v>2012</v>
      </c>
      <c r="D4139">
        <v>4</v>
      </c>
      <c r="E4139">
        <v>30</v>
      </c>
      <c r="G4139" s="11">
        <v>41029</v>
      </c>
      <c r="H4139" s="12">
        <f t="shared" si="192"/>
        <v>-6.4915648774169568E-3</v>
      </c>
      <c r="I4139" s="12">
        <f t="shared" si="193"/>
        <v>1.9291739373273602E-2</v>
      </c>
      <c r="J4139">
        <f t="shared" si="194"/>
        <v>1.2800174495856645E-2</v>
      </c>
    </row>
    <row r="4140" spans="1:10" x14ac:dyDescent="0.2">
      <c r="A4140" t="s">
        <v>5</v>
      </c>
      <c r="B4140">
        <v>9256</v>
      </c>
      <c r="C4140">
        <v>2012</v>
      </c>
      <c r="D4140">
        <v>5</v>
      </c>
      <c r="E4140">
        <v>1</v>
      </c>
      <c r="G4140" s="11">
        <v>41030</v>
      </c>
      <c r="H4140" s="12">
        <f t="shared" si="192"/>
        <v>-6.654202489601236E-3</v>
      </c>
      <c r="I4140" s="12">
        <f t="shared" si="193"/>
        <v>1.9175569650284833E-2</v>
      </c>
      <c r="J4140">
        <f t="shared" si="194"/>
        <v>1.2521367160683597E-2</v>
      </c>
    </row>
    <row r="4141" spans="1:10" x14ac:dyDescent="0.2">
      <c r="A4141" t="s">
        <v>5</v>
      </c>
      <c r="B4141">
        <v>9256</v>
      </c>
      <c r="C4141">
        <v>2012</v>
      </c>
      <c r="D4141">
        <v>5</v>
      </c>
      <c r="E4141">
        <v>2</v>
      </c>
      <c r="G4141" s="11">
        <v>41031</v>
      </c>
      <c r="H4141" s="12">
        <f t="shared" si="192"/>
        <v>-6.7679981440493722E-3</v>
      </c>
      <c r="I4141" s="12">
        <f t="shared" si="193"/>
        <v>1.9094287039964734E-2</v>
      </c>
      <c r="J4141">
        <f t="shared" si="194"/>
        <v>1.2326288895915362E-2</v>
      </c>
    </row>
    <row r="4142" spans="1:10" x14ac:dyDescent="0.2">
      <c r="A4142" t="s">
        <v>5</v>
      </c>
      <c r="B4142">
        <v>9256</v>
      </c>
      <c r="C4142">
        <v>2012</v>
      </c>
      <c r="D4142">
        <v>5</v>
      </c>
      <c r="E4142">
        <v>3</v>
      </c>
      <c r="G4142" s="11">
        <v>41032</v>
      </c>
      <c r="H4142" s="12">
        <f t="shared" si="192"/>
        <v>-6.8824542837561389E-3</v>
      </c>
      <c r="I4142" s="12">
        <f t="shared" si="193"/>
        <v>1.9012532654459902E-2</v>
      </c>
      <c r="J4142">
        <f t="shared" si="194"/>
        <v>1.2130078370703762E-2</v>
      </c>
    </row>
    <row r="4143" spans="1:10" x14ac:dyDescent="0.2">
      <c r="A4143" t="s">
        <v>5</v>
      </c>
      <c r="B4143">
        <v>9256</v>
      </c>
      <c r="C4143">
        <v>2012</v>
      </c>
      <c r="D4143">
        <v>5</v>
      </c>
      <c r="E4143">
        <v>4</v>
      </c>
      <c r="G4143" s="11">
        <v>41033</v>
      </c>
      <c r="H4143" s="12">
        <f t="shared" si="192"/>
        <v>-6.9975370393083802E-3</v>
      </c>
      <c r="I4143" s="12">
        <f t="shared" si="193"/>
        <v>1.8930330686208301E-2</v>
      </c>
      <c r="J4143">
        <f t="shared" si="194"/>
        <v>1.193279364689992E-2</v>
      </c>
    </row>
    <row r="4144" spans="1:10" x14ac:dyDescent="0.2">
      <c r="A4144" t="s">
        <v>5</v>
      </c>
      <c r="B4144">
        <v>9256</v>
      </c>
      <c r="C4144">
        <v>2012</v>
      </c>
      <c r="D4144">
        <v>5</v>
      </c>
      <c r="E4144">
        <v>5</v>
      </c>
      <c r="G4144" s="11">
        <v>41034</v>
      </c>
      <c r="H4144" s="12">
        <f t="shared" si="192"/>
        <v>-7.1132123558672183E-3</v>
      </c>
      <c r="I4144" s="12">
        <f t="shared" si="193"/>
        <v>1.8847705460094843E-2</v>
      </c>
      <c r="J4144">
        <f t="shared" si="194"/>
        <v>1.1734493104227625E-2</v>
      </c>
    </row>
    <row r="4145" spans="1:10" x14ac:dyDescent="0.2">
      <c r="A4145" t="s">
        <v>5</v>
      </c>
      <c r="B4145">
        <v>9256</v>
      </c>
      <c r="C4145">
        <v>2012</v>
      </c>
      <c r="D4145">
        <v>5</v>
      </c>
      <c r="E4145">
        <v>6</v>
      </c>
      <c r="G4145" s="11">
        <v>41035</v>
      </c>
      <c r="H4145" s="12">
        <f t="shared" si="192"/>
        <v>-7.229446003245453E-3</v>
      </c>
      <c r="I4145" s="12">
        <f t="shared" si="193"/>
        <v>1.876468142625325E-2</v>
      </c>
      <c r="J4145">
        <f t="shared" si="194"/>
        <v>1.1535235423007797E-2</v>
      </c>
    </row>
    <row r="4146" spans="1:10" x14ac:dyDescent="0.2">
      <c r="A4146" t="s">
        <v>5</v>
      </c>
      <c r="B4146">
        <v>9256</v>
      </c>
      <c r="C4146">
        <v>2012</v>
      </c>
      <c r="D4146">
        <v>5</v>
      </c>
      <c r="E4146">
        <v>7</v>
      </c>
      <c r="G4146" s="11">
        <v>41036</v>
      </c>
      <c r="H4146" s="12">
        <f t="shared" si="192"/>
        <v>-7.3462035860367998E-3</v>
      </c>
      <c r="I4146" s="12">
        <f t="shared" si="193"/>
        <v>1.8681283152830859E-2</v>
      </c>
      <c r="J4146">
        <f t="shared" si="194"/>
        <v>1.1335079566794059E-2</v>
      </c>
    </row>
    <row r="4147" spans="1:10" x14ac:dyDescent="0.2">
      <c r="A4147" t="s">
        <v>5</v>
      </c>
      <c r="B4147">
        <v>9256</v>
      </c>
      <c r="C4147">
        <v>2012</v>
      </c>
      <c r="D4147">
        <v>5</v>
      </c>
      <c r="E4147">
        <v>8</v>
      </c>
      <c r="G4147" s="11">
        <v>41037</v>
      </c>
      <c r="H4147" s="12">
        <f t="shared" si="192"/>
        <v>-7.4634505537940626E-3</v>
      </c>
      <c r="I4147" s="12">
        <f t="shared" si="193"/>
        <v>1.8597535318718529E-2</v>
      </c>
      <c r="J4147">
        <f t="shared" si="194"/>
        <v>1.1134084764924466E-2</v>
      </c>
    </row>
    <row r="4148" spans="1:10" x14ac:dyDescent="0.2">
      <c r="A4148" t="s">
        <v>5</v>
      </c>
      <c r="B4148">
        <v>9256</v>
      </c>
      <c r="C4148">
        <v>2012</v>
      </c>
      <c r="D4148">
        <v>5</v>
      </c>
      <c r="E4148">
        <v>9</v>
      </c>
      <c r="G4148" s="11">
        <v>41038</v>
      </c>
      <c r="H4148" s="12">
        <f t="shared" si="192"/>
        <v>-7.581152211253165E-3</v>
      </c>
      <c r="I4148" s="12">
        <f t="shared" si="193"/>
        <v>1.8513462706247742E-2</v>
      </c>
      <c r="J4148">
        <f t="shared" si="194"/>
        <v>1.0932310494994577E-2</v>
      </c>
    </row>
    <row r="4149" spans="1:10" x14ac:dyDescent="0.2">
      <c r="A4149" t="s">
        <v>5</v>
      </c>
      <c r="B4149">
        <v>9256</v>
      </c>
      <c r="C4149">
        <v>2012</v>
      </c>
      <c r="D4149">
        <v>5</v>
      </c>
      <c r="E4149">
        <v>10</v>
      </c>
      <c r="G4149" s="11">
        <v>41039</v>
      </c>
      <c r="H4149" s="12">
        <f t="shared" si="192"/>
        <v>-7.6992737286000201E-3</v>
      </c>
      <c r="I4149" s="12">
        <f t="shared" si="193"/>
        <v>1.842909019385713E-2</v>
      </c>
      <c r="J4149">
        <f t="shared" si="194"/>
        <v>1.072981646525711E-2</v>
      </c>
    </row>
    <row r="4150" spans="1:10" x14ac:dyDescent="0.2">
      <c r="A4150" t="s">
        <v>5</v>
      </c>
      <c r="B4150">
        <v>9256</v>
      </c>
      <c r="C4150">
        <v>2012</v>
      </c>
      <c r="D4150">
        <v>5</v>
      </c>
      <c r="E4150">
        <v>11</v>
      </c>
      <c r="G4150" s="11">
        <v>41040</v>
      </c>
      <c r="H4150" s="12">
        <f t="shared" si="192"/>
        <v>-7.817780151777259E-3</v>
      </c>
      <c r="I4150" s="12">
        <f t="shared" si="193"/>
        <v>1.8344442748730531E-2</v>
      </c>
      <c r="J4150">
        <f t="shared" si="194"/>
        <v>1.0526662596953272E-2</v>
      </c>
    </row>
    <row r="4151" spans="1:10" x14ac:dyDescent="0.2">
      <c r="A4151" t="s">
        <v>5</v>
      </c>
      <c r="B4151">
        <v>9256</v>
      </c>
      <c r="C4151">
        <v>2012</v>
      </c>
      <c r="D4151">
        <v>5</v>
      </c>
      <c r="E4151">
        <v>12</v>
      </c>
      <c r="G4151" s="11">
        <v>41041</v>
      </c>
      <c r="H4151" s="12">
        <f t="shared" si="192"/>
        <v>-7.9366364128276717E-3</v>
      </c>
      <c r="I4151" s="12">
        <f t="shared" si="193"/>
        <v>1.8259545419408805E-2</v>
      </c>
      <c r="J4151">
        <f t="shared" si="194"/>
        <v>1.0322909006581133E-2</v>
      </c>
    </row>
    <row r="4152" spans="1:10" x14ac:dyDescent="0.2">
      <c r="A4152" t="s">
        <v>5</v>
      </c>
      <c r="B4152">
        <v>9256</v>
      </c>
      <c r="C4152">
        <v>2012</v>
      </c>
      <c r="D4152">
        <v>5</v>
      </c>
      <c r="E4152">
        <v>13</v>
      </c>
      <c r="G4152" s="11">
        <v>41042</v>
      </c>
      <c r="H4152" s="12">
        <f t="shared" si="192"/>
        <v>-8.0558073402714047E-3</v>
      </c>
      <c r="I4152" s="12">
        <f t="shared" si="193"/>
        <v>1.817442332837757E-2</v>
      </c>
      <c r="J4152">
        <f t="shared" si="194"/>
        <v>1.0118615988106166E-2</v>
      </c>
    </row>
    <row r="4153" spans="1:10" x14ac:dyDescent="0.2">
      <c r="A4153" t="s">
        <v>5</v>
      </c>
      <c r="B4153">
        <v>9256</v>
      </c>
      <c r="C4153">
        <v>2012</v>
      </c>
      <c r="D4153">
        <v>5</v>
      </c>
      <c r="E4153">
        <v>14</v>
      </c>
      <c r="G4153" s="11">
        <v>41043</v>
      </c>
      <c r="H4153" s="12">
        <f t="shared" si="192"/>
        <v>-8.1752576695137552E-3</v>
      </c>
      <c r="I4153" s="12">
        <f t="shared" si="193"/>
        <v>1.8089101664633032E-2</v>
      </c>
      <c r="J4153">
        <f t="shared" si="194"/>
        <v>9.9138439951192772E-3</v>
      </c>
    </row>
    <row r="4154" spans="1:10" x14ac:dyDescent="0.2">
      <c r="A4154" t="s">
        <v>5</v>
      </c>
      <c r="B4154">
        <v>9256</v>
      </c>
      <c r="C4154">
        <v>2012</v>
      </c>
      <c r="D4154">
        <v>5</v>
      </c>
      <c r="E4154">
        <v>15</v>
      </c>
      <c r="G4154" s="11">
        <v>41044</v>
      </c>
      <c r="H4154" s="12">
        <f t="shared" si="192"/>
        <v>-8.2949520532805184E-3</v>
      </c>
      <c r="I4154" s="12">
        <f t="shared" si="193"/>
        <v>1.8003605676228201E-2</v>
      </c>
      <c r="J4154">
        <f t="shared" si="194"/>
        <v>9.7086536229476824E-3</v>
      </c>
    </row>
    <row r="4155" spans="1:10" x14ac:dyDescent="0.2">
      <c r="A4155" t="s">
        <v>5</v>
      </c>
      <c r="B4155">
        <v>9256</v>
      </c>
      <c r="C4155">
        <v>2012</v>
      </c>
      <c r="D4155">
        <v>5</v>
      </c>
      <c r="E4155">
        <v>16</v>
      </c>
      <c r="G4155" s="11">
        <v>41045</v>
      </c>
      <c r="H4155" s="12">
        <f t="shared" si="192"/>
        <v>-8.4148550720778495E-3</v>
      </c>
      <c r="I4155" s="12">
        <f t="shared" si="193"/>
        <v>1.7917960662801539E-2</v>
      </c>
      <c r="J4155">
        <f t="shared" si="194"/>
        <v>9.50310559072369E-3</v>
      </c>
    </row>
    <row r="4156" spans="1:10" x14ac:dyDescent="0.2">
      <c r="A4156" t="s">
        <v>5</v>
      </c>
      <c r="B4156">
        <v>9256</v>
      </c>
      <c r="C4156">
        <v>2012</v>
      </c>
      <c r="D4156">
        <v>5</v>
      </c>
      <c r="E4156">
        <v>17</v>
      </c>
      <c r="G4156" s="11">
        <v>41046</v>
      </c>
      <c r="H4156" s="12">
        <f t="shared" si="192"/>
        <v>-8.5349312446734299E-3</v>
      </c>
      <c r="I4156" s="12">
        <f t="shared" si="193"/>
        <v>1.7832191968090407E-2</v>
      </c>
      <c r="J4156">
        <f t="shared" si="194"/>
        <v>9.2972607234169773E-3</v>
      </c>
    </row>
    <row r="4157" spans="1:10" x14ac:dyDescent="0.2">
      <c r="A4157" t="s">
        <v>5</v>
      </c>
      <c r="B4157">
        <v>9256</v>
      </c>
      <c r="C4157">
        <v>2012</v>
      </c>
      <c r="D4157">
        <v>5</v>
      </c>
      <c r="E4157">
        <v>18</v>
      </c>
      <c r="G4157" s="11">
        <v>41047</v>
      </c>
      <c r="H4157" s="12">
        <f t="shared" si="192"/>
        <v>-8.6551450385959471E-3</v>
      </c>
      <c r="I4157" s="12">
        <f t="shared" si="193"/>
        <v>1.7746324972431466E-2</v>
      </c>
      <c r="J4157">
        <f t="shared" si="194"/>
        <v>9.0911799338355189E-3</v>
      </c>
    </row>
    <row r="4158" spans="1:10" x14ac:dyDescent="0.2">
      <c r="A4158" t="s">
        <v>5</v>
      </c>
      <c r="B4158">
        <v>9256</v>
      </c>
      <c r="C4158">
        <v>2012</v>
      </c>
      <c r="D4158">
        <v>5</v>
      </c>
      <c r="E4158">
        <v>19</v>
      </c>
      <c r="G4158" s="11">
        <v>41048</v>
      </c>
      <c r="H4158" s="12">
        <f t="shared" si="192"/>
        <v>-8.775460880649729E-3</v>
      </c>
      <c r="I4158" s="12">
        <f t="shared" si="193"/>
        <v>1.7660385085250196E-2</v>
      </c>
      <c r="J4158">
        <f t="shared" si="194"/>
        <v>8.8849242046004674E-3</v>
      </c>
    </row>
    <row r="4159" spans="1:10" x14ac:dyDescent="0.2">
      <c r="A4159" t="s">
        <v>5</v>
      </c>
      <c r="B4159">
        <v>9256</v>
      </c>
      <c r="C4159">
        <v>2012</v>
      </c>
      <c r="D4159">
        <v>5</v>
      </c>
      <c r="E4159">
        <v>20</v>
      </c>
      <c r="G4159" s="11">
        <v>41049</v>
      </c>
      <c r="H4159" s="12">
        <f t="shared" si="192"/>
        <v>-8.8958431674414102E-3</v>
      </c>
      <c r="I4159" s="12">
        <f t="shared" si="193"/>
        <v>1.7574397737541853E-2</v>
      </c>
      <c r="J4159">
        <f t="shared" si="194"/>
        <v>8.6785545701004423E-3</v>
      </c>
    </row>
    <row r="4160" spans="1:10" x14ac:dyDescent="0.2">
      <c r="A4160" t="s">
        <v>5</v>
      </c>
      <c r="B4160">
        <v>9256</v>
      </c>
      <c r="C4160">
        <v>2012</v>
      </c>
      <c r="D4160">
        <v>5</v>
      </c>
      <c r="E4160">
        <v>21</v>
      </c>
      <c r="G4160" s="11">
        <v>41050</v>
      </c>
      <c r="H4160" s="12">
        <f t="shared" si="192"/>
        <v>-9.0162562759155684E-3</v>
      </c>
      <c r="I4160" s="12">
        <f t="shared" si="193"/>
        <v>1.7488388374346023E-2</v>
      </c>
      <c r="J4160">
        <f t="shared" si="194"/>
        <v>8.472132098430455E-3</v>
      </c>
    </row>
    <row r="4161" spans="1:10" x14ac:dyDescent="0.2">
      <c r="A4161" t="s">
        <v>5</v>
      </c>
      <c r="B4161">
        <v>9256</v>
      </c>
      <c r="C4161">
        <v>2012</v>
      </c>
      <c r="D4161">
        <v>5</v>
      </c>
      <c r="E4161">
        <v>22</v>
      </c>
      <c r="G4161" s="11">
        <v>41051</v>
      </c>
      <c r="H4161" s="12">
        <f t="shared" si="192"/>
        <v>-9.1366645738961468E-3</v>
      </c>
      <c r="I4161" s="12">
        <f t="shared" si="193"/>
        <v>1.7402382447217039E-2</v>
      </c>
      <c r="J4161">
        <f t="shared" si="194"/>
        <v>8.2657178733208918E-3</v>
      </c>
    </row>
    <row r="4162" spans="1:10" x14ac:dyDescent="0.2">
      <c r="A4162" t="s">
        <v>5</v>
      </c>
      <c r="B4162">
        <v>9256</v>
      </c>
      <c r="C4162">
        <v>2012</v>
      </c>
      <c r="D4162">
        <v>5</v>
      </c>
      <c r="E4162">
        <v>23</v>
      </c>
      <c r="G4162" s="11">
        <v>41052</v>
      </c>
      <c r="H4162" s="12">
        <f t="shared" si="192"/>
        <v>-9.2570324306305869E-3</v>
      </c>
      <c r="I4162" s="12">
        <f t="shared" si="193"/>
        <v>1.731640540669244E-2</v>
      </c>
      <c r="J4162">
        <f t="shared" si="194"/>
        <v>8.0593729760618533E-3</v>
      </c>
    </row>
    <row r="4163" spans="1:10" x14ac:dyDescent="0.2">
      <c r="A4163" t="s">
        <v>5</v>
      </c>
      <c r="B4163">
        <v>9256</v>
      </c>
      <c r="C4163">
        <v>2012</v>
      </c>
      <c r="D4163">
        <v>5</v>
      </c>
      <c r="E4163">
        <v>24</v>
      </c>
      <c r="G4163" s="11">
        <v>41053</v>
      </c>
      <c r="H4163" s="12">
        <f t="shared" si="192"/>
        <v>-9.3773242273335507E-3</v>
      </c>
      <c r="I4163" s="12">
        <f t="shared" si="193"/>
        <v>1.723048269476175E-2</v>
      </c>
      <c r="J4163">
        <f t="shared" si="194"/>
        <v>7.8531584674281993E-3</v>
      </c>
    </row>
    <row r="4164" spans="1:10" x14ac:dyDescent="0.2">
      <c r="A4164" t="s">
        <v>5</v>
      </c>
      <c r="B4164">
        <v>9256</v>
      </c>
      <c r="C4164">
        <v>2012</v>
      </c>
      <c r="D4164">
        <v>5</v>
      </c>
      <c r="E4164">
        <v>25</v>
      </c>
      <c r="G4164" s="11">
        <v>41054</v>
      </c>
      <c r="H4164" s="12">
        <f t="shared" si="192"/>
        <v>-9.4975043677270801E-3</v>
      </c>
      <c r="I4164" s="12">
        <f t="shared" si="193"/>
        <v>1.7144639737337802E-2</v>
      </c>
      <c r="J4164">
        <f t="shared" si="194"/>
        <v>7.6471353696107216E-3</v>
      </c>
    </row>
    <row r="4165" spans="1:10" x14ac:dyDescent="0.2">
      <c r="A4165" t="s">
        <v>5</v>
      </c>
      <c r="B4165">
        <v>9256</v>
      </c>
      <c r="C4165">
        <v>2012</v>
      </c>
      <c r="D4165">
        <v>5</v>
      </c>
      <c r="E4165">
        <v>26</v>
      </c>
      <c r="G4165" s="11">
        <v>41055</v>
      </c>
      <c r="H4165" s="12">
        <f t="shared" si="192"/>
        <v>-9.6175372885741236E-3</v>
      </c>
      <c r="I4165" s="12">
        <f t="shared" si="193"/>
        <v>1.7058901936732769E-2</v>
      </c>
      <c r="J4165">
        <f t="shared" si="194"/>
        <v>7.4413646481586455E-3</v>
      </c>
    </row>
    <row r="4166" spans="1:10" x14ac:dyDescent="0.2">
      <c r="A4166" t="s">
        <v>5</v>
      </c>
      <c r="B4166">
        <v>9256</v>
      </c>
      <c r="C4166">
        <v>2012</v>
      </c>
      <c r="D4166">
        <v>5</v>
      </c>
      <c r="E4166">
        <v>27</v>
      </c>
      <c r="G4166" s="11">
        <v>41056</v>
      </c>
      <c r="H4166" s="12">
        <f t="shared" si="192"/>
        <v>-9.7373874702022627E-3</v>
      </c>
      <c r="I4166" s="12">
        <f t="shared" si="193"/>
        <v>1.6973294664141242E-2</v>
      </c>
      <c r="J4166">
        <f t="shared" si="194"/>
        <v>7.2359071939389792E-3</v>
      </c>
    </row>
    <row r="4167" spans="1:10" x14ac:dyDescent="0.2">
      <c r="A4167" t="s">
        <v>5</v>
      </c>
      <c r="B4167">
        <v>9256</v>
      </c>
      <c r="C4167">
        <v>2012</v>
      </c>
      <c r="D4167">
        <v>5</v>
      </c>
      <c r="E4167">
        <v>28</v>
      </c>
      <c r="G4167" s="11">
        <v>41057</v>
      </c>
      <c r="H4167" s="12">
        <f t="shared" si="192"/>
        <v>-9.8570194470145416E-3</v>
      </c>
      <c r="I4167" s="12">
        <f t="shared" si="193"/>
        <v>1.6887843252132471E-2</v>
      </c>
      <c r="J4167">
        <f t="shared" si="194"/>
        <v>7.0308238051179292E-3</v>
      </c>
    </row>
    <row r="4168" spans="1:10" x14ac:dyDescent="0.2">
      <c r="A4168" t="s">
        <v>5</v>
      </c>
      <c r="B4168">
        <v>9256</v>
      </c>
      <c r="C4168">
        <v>2012</v>
      </c>
      <c r="D4168">
        <v>5</v>
      </c>
      <c r="E4168">
        <v>29</v>
      </c>
      <c r="G4168" s="11">
        <v>41058</v>
      </c>
      <c r="H4168" s="12">
        <f t="shared" si="192"/>
        <v>-9.976397817984331E-3</v>
      </c>
      <c r="I4168" s="12">
        <f t="shared" si="193"/>
        <v>1.6802572987154051E-2</v>
      </c>
      <c r="J4168">
        <f t="shared" si="194"/>
        <v>6.8261751691697202E-3</v>
      </c>
    </row>
    <row r="4169" spans="1:10" x14ac:dyDescent="0.2">
      <c r="A4169" t="s">
        <v>5</v>
      </c>
      <c r="B4169">
        <v>9256</v>
      </c>
      <c r="C4169">
        <v>2012</v>
      </c>
      <c r="D4169">
        <v>5</v>
      </c>
      <c r="E4169">
        <v>30</v>
      </c>
      <c r="G4169" s="11">
        <v>41059</v>
      </c>
      <c r="H4169" s="12">
        <f t="shared" si="192"/>
        <v>-1.0095487257131053E-2</v>
      </c>
      <c r="I4169" s="12">
        <f t="shared" si="193"/>
        <v>1.6717509102049249E-2</v>
      </c>
      <c r="J4169">
        <f t="shared" si="194"/>
        <v>6.6220218449181967E-3</v>
      </c>
    </row>
    <row r="4170" spans="1:10" x14ac:dyDescent="0.2">
      <c r="A4170" t="s">
        <v>5</v>
      </c>
      <c r="B4170">
        <v>9256</v>
      </c>
      <c r="C4170">
        <v>2012</v>
      </c>
      <c r="D4170">
        <v>5</v>
      </c>
      <c r="E4170">
        <v>31</v>
      </c>
      <c r="G4170" s="11">
        <v>41060</v>
      </c>
      <c r="H4170" s="12">
        <f t="shared" si="192"/>
        <v>-1.0214252523973691E-2</v>
      </c>
      <c r="I4170" s="12">
        <f t="shared" si="193"/>
        <v>1.6632676768590222E-2</v>
      </c>
      <c r="J4170">
        <f t="shared" si="194"/>
        <v>6.4184242446165309E-3</v>
      </c>
    </row>
    <row r="4171" spans="1:10" x14ac:dyDescent="0.2">
      <c r="A4171" t="s">
        <v>5</v>
      </c>
      <c r="B4171">
        <v>9256</v>
      </c>
      <c r="C4171">
        <v>2012</v>
      </c>
      <c r="D4171">
        <v>6</v>
      </c>
      <c r="E4171">
        <v>1</v>
      </c>
      <c r="G4171" s="11">
        <v>41061</v>
      </c>
      <c r="H4171" s="12">
        <f t="shared" si="192"/>
        <v>-1.0266397484393664E-2</v>
      </c>
      <c r="I4171" s="12">
        <f t="shared" si="193"/>
        <v>1.659543036829024E-2</v>
      </c>
      <c r="J4171">
        <f t="shared" si="194"/>
        <v>6.3290328838965758E-3</v>
      </c>
    </row>
    <row r="4172" spans="1:10" x14ac:dyDescent="0.2">
      <c r="A4172" t="s">
        <v>5</v>
      </c>
      <c r="B4172">
        <v>9256</v>
      </c>
      <c r="C4172">
        <v>2012</v>
      </c>
      <c r="D4172">
        <v>6</v>
      </c>
      <c r="E4172">
        <v>2</v>
      </c>
      <c r="G4172" s="11">
        <v>41062</v>
      </c>
      <c r="H4172" s="12">
        <f t="shared" si="192"/>
        <v>-1.0384634228189764E-2</v>
      </c>
      <c r="I4172" s="12">
        <f t="shared" si="193"/>
        <v>1.6510975551293026E-2</v>
      </c>
      <c r="J4172">
        <f t="shared" si="194"/>
        <v>6.1263413231032616E-3</v>
      </c>
    </row>
    <row r="4173" spans="1:10" x14ac:dyDescent="0.2">
      <c r="A4173" t="s">
        <v>5</v>
      </c>
      <c r="B4173">
        <v>9256</v>
      </c>
      <c r="C4173">
        <v>2012</v>
      </c>
      <c r="D4173">
        <v>6</v>
      </c>
      <c r="E4173">
        <v>3</v>
      </c>
      <c r="G4173" s="11">
        <v>41063</v>
      </c>
      <c r="H4173" s="12">
        <f t="shared" ref="H4173:H4236" si="195">(($H$4*SIN($H$5* ((30.44*(D4173-1)+E4173)+$H$6)))*$H$3+$H$7)</f>
        <v>-1.0502461236441121E-2</v>
      </c>
      <c r="I4173" s="12">
        <f t="shared" ref="I4173:I4236" si="196">(($I$4*SIN($I$5* ((30.44*(D4173-1)+E4173)+$I$6)))*$I$3+$I$7)</f>
        <v>1.6426813402542057E-2</v>
      </c>
      <c r="J4173">
        <f t="shared" ref="J4173:J4236" si="197">I4173+H4173</f>
        <v>5.9243521661009359E-3</v>
      </c>
    </row>
    <row r="4174" spans="1:10" x14ac:dyDescent="0.2">
      <c r="A4174" t="s">
        <v>5</v>
      </c>
      <c r="B4174">
        <v>9256</v>
      </c>
      <c r="C4174">
        <v>2012</v>
      </c>
      <c r="D4174">
        <v>6</v>
      </c>
      <c r="E4174">
        <v>4</v>
      </c>
      <c r="G4174" s="11">
        <v>41064</v>
      </c>
      <c r="H4174" s="12">
        <f t="shared" si="195"/>
        <v>-1.0619843642240338E-2</v>
      </c>
      <c r="I4174" s="12">
        <f t="shared" si="196"/>
        <v>1.6342968826971189E-2</v>
      </c>
      <c r="J4174">
        <f t="shared" si="197"/>
        <v>5.7231251847308512E-3</v>
      </c>
    </row>
    <row r="4175" spans="1:10" x14ac:dyDescent="0.2">
      <c r="A4175" t="s">
        <v>5</v>
      </c>
      <c r="B4175">
        <v>9256</v>
      </c>
      <c r="C4175">
        <v>2012</v>
      </c>
      <c r="D4175">
        <v>6</v>
      </c>
      <c r="E4175">
        <v>5</v>
      </c>
      <c r="G4175" s="11">
        <v>41065</v>
      </c>
      <c r="H4175" s="12">
        <f t="shared" si="195"/>
        <v>-1.0736746710245035E-2</v>
      </c>
      <c r="I4175" s="12">
        <f t="shared" si="196"/>
        <v>1.625946663553926E-2</v>
      </c>
      <c r="J4175">
        <f t="shared" si="197"/>
        <v>5.5227199252942255E-3</v>
      </c>
    </row>
    <row r="4176" spans="1:10" x14ac:dyDescent="0.2">
      <c r="A4176" t="s">
        <v>5</v>
      </c>
      <c r="B4176">
        <v>9256</v>
      </c>
      <c r="C4176">
        <v>2012</v>
      </c>
      <c r="D4176">
        <v>6</v>
      </c>
      <c r="E4176">
        <v>6</v>
      </c>
      <c r="G4176" s="11">
        <v>41066</v>
      </c>
      <c r="H4176" s="12">
        <f t="shared" si="195"/>
        <v>-1.0853135846956607E-2</v>
      </c>
      <c r="I4176" s="12">
        <f t="shared" si="196"/>
        <v>1.6176331537888139E-2</v>
      </c>
      <c r="J4176">
        <f t="shared" si="197"/>
        <v>5.3231956909315318E-3</v>
      </c>
    </row>
    <row r="4177" spans="1:10" x14ac:dyDescent="0.2">
      <c r="A4177" t="s">
        <v>5</v>
      </c>
      <c r="B4177">
        <v>9256</v>
      </c>
      <c r="C4177">
        <v>2012</v>
      </c>
      <c r="D4177">
        <v>6</v>
      </c>
      <c r="E4177">
        <v>7</v>
      </c>
      <c r="G4177" s="11">
        <v>41067</v>
      </c>
      <c r="H4177" s="12">
        <f t="shared" si="195"/>
        <v>-1.0968976610956973E-2</v>
      </c>
      <c r="I4177" s="12">
        <f t="shared" si="196"/>
        <v>1.6093588135030736E-2</v>
      </c>
      <c r="J4177">
        <f t="shared" si="197"/>
        <v>5.124611524073763E-3</v>
      </c>
    </row>
    <row r="4178" spans="1:10" x14ac:dyDescent="0.2">
      <c r="A4178" t="s">
        <v>5</v>
      </c>
      <c r="B4178">
        <v>9256</v>
      </c>
      <c r="C4178">
        <v>2012</v>
      </c>
      <c r="D4178">
        <v>6</v>
      </c>
      <c r="E4178">
        <v>8</v>
      </c>
      <c r="G4178" s="11">
        <v>41068</v>
      </c>
      <c r="H4178" s="12">
        <f t="shared" si="195"/>
        <v>-1.1084234723100368E-2</v>
      </c>
      <c r="I4178" s="12">
        <f t="shared" si="196"/>
        <v>1.6011260912071168E-2</v>
      </c>
      <c r="J4178">
        <f t="shared" si="197"/>
        <v>4.9270261889708001E-3</v>
      </c>
    </row>
    <row r="4179" spans="1:10" x14ac:dyDescent="0.2">
      <c r="A4179" t="s">
        <v>5</v>
      </c>
      <c r="B4179">
        <v>9256</v>
      </c>
      <c r="C4179">
        <v>2012</v>
      </c>
      <c r="D4179">
        <v>6</v>
      </c>
      <c r="E4179">
        <v>9</v>
      </c>
      <c r="G4179" s="11">
        <v>41069</v>
      </c>
      <c r="H4179" s="12">
        <f t="shared" si="195"/>
        <v>-1.1198876076657089E-2</v>
      </c>
      <c r="I4179" s="12">
        <f t="shared" si="196"/>
        <v>1.5929374230959224E-2</v>
      </c>
      <c r="J4179">
        <f t="shared" si="197"/>
        <v>4.730498154302135E-3</v>
      </c>
    </row>
    <row r="4180" spans="1:10" x14ac:dyDescent="0.2">
      <c r="A4180" t="s">
        <v>5</v>
      </c>
      <c r="B4180">
        <v>9256</v>
      </c>
      <c r="C4180">
        <v>2012</v>
      </c>
      <c r="D4180">
        <v>6</v>
      </c>
      <c r="E4180">
        <v>10</v>
      </c>
      <c r="G4180" s="11">
        <v>41070</v>
      </c>
      <c r="H4180" s="12">
        <f t="shared" si="195"/>
        <v>-1.1312866747406211E-2</v>
      </c>
      <c r="I4180" s="12">
        <f t="shared" si="196"/>
        <v>1.5847952323281279E-2</v>
      </c>
      <c r="J4180">
        <f t="shared" si="197"/>
        <v>4.5350855758750676E-3</v>
      </c>
    </row>
    <row r="4181" spans="1:10" x14ac:dyDescent="0.2">
      <c r="A4181" t="s">
        <v>5</v>
      </c>
      <c r="B4181">
        <v>9256</v>
      </c>
      <c r="C4181">
        <v>2012</v>
      </c>
      <c r="D4181">
        <v>6</v>
      </c>
      <c r="E4181">
        <v>11</v>
      </c>
      <c r="G4181" s="11">
        <v>41071</v>
      </c>
      <c r="H4181" s="12">
        <f t="shared" si="195"/>
        <v>-1.1426173003674329E-2</v>
      </c>
      <c r="I4181" s="12">
        <f t="shared" si="196"/>
        <v>1.5767019283089767E-2</v>
      </c>
      <c r="J4181">
        <f t="shared" si="197"/>
        <v>4.3408462794154376E-3</v>
      </c>
    </row>
    <row r="4182" spans="1:10" x14ac:dyDescent="0.2">
      <c r="A4182" t="s">
        <v>5</v>
      </c>
      <c r="B4182">
        <v>9256</v>
      </c>
      <c r="C4182">
        <v>2012</v>
      </c>
      <c r="D4182">
        <v>6</v>
      </c>
      <c r="E4182">
        <v>12</v>
      </c>
      <c r="G4182" s="11">
        <v>41072</v>
      </c>
      <c r="H4182" s="12">
        <f t="shared" si="195"/>
        <v>-1.1538761316317286E-2</v>
      </c>
      <c r="I4182" s="12">
        <f t="shared" si="196"/>
        <v>1.5686599059773369E-2</v>
      </c>
      <c r="J4182">
        <f t="shared" si="197"/>
        <v>4.1478377434560829E-3</v>
      </c>
    </row>
    <row r="4183" spans="1:10" x14ac:dyDescent="0.2">
      <c r="A4183" t="s">
        <v>5</v>
      </c>
      <c r="B4183">
        <v>9256</v>
      </c>
      <c r="C4183">
        <v>2012</v>
      </c>
      <c r="D4183">
        <v>6</v>
      </c>
      <c r="E4183">
        <v>13</v>
      </c>
      <c r="G4183" s="11">
        <v>41073</v>
      </c>
      <c r="H4183" s="12">
        <f t="shared" si="195"/>
        <v>-1.1650598368642004E-2</v>
      </c>
      <c r="I4183" s="12">
        <f t="shared" si="196"/>
        <v>1.5606715450969998E-2</v>
      </c>
      <c r="J4183">
        <f t="shared" si="197"/>
        <v>3.9561170823279937E-3</v>
      </c>
    </row>
    <row r="4184" spans="1:10" x14ac:dyDescent="0.2">
      <c r="A4184" t="s">
        <v>5</v>
      </c>
      <c r="B4184">
        <v>9256</v>
      </c>
      <c r="C4184">
        <v>2012</v>
      </c>
      <c r="D4184">
        <v>6</v>
      </c>
      <c r="E4184">
        <v>14</v>
      </c>
      <c r="G4184" s="11">
        <v>41074</v>
      </c>
      <c r="H4184" s="12">
        <f t="shared" si="195"/>
        <v>-1.1761651066265416E-2</v>
      </c>
      <c r="I4184" s="12">
        <f t="shared" si="196"/>
        <v>1.5527392095524704E-2</v>
      </c>
      <c r="J4184">
        <f t="shared" si="197"/>
        <v>3.7657410292592872E-3</v>
      </c>
    </row>
    <row r="4185" spans="1:10" x14ac:dyDescent="0.2">
      <c r="A4185" t="s">
        <v>5</v>
      </c>
      <c r="B4185">
        <v>9256</v>
      </c>
      <c r="C4185">
        <v>2012</v>
      </c>
      <c r="D4185">
        <v>6</v>
      </c>
      <c r="E4185">
        <v>15</v>
      </c>
      <c r="G4185" s="11">
        <v>41075</v>
      </c>
      <c r="H4185" s="12">
        <f t="shared" si="195"/>
        <v>-1.1871886546907625E-2</v>
      </c>
      <c r="I4185" s="12">
        <f t="shared" si="196"/>
        <v>1.5448652466494555E-2</v>
      </c>
      <c r="J4185">
        <f t="shared" si="197"/>
        <v>3.57676591958693E-3</v>
      </c>
    </row>
    <row r="4186" spans="1:10" x14ac:dyDescent="0.2">
      <c r="A4186" t="s">
        <v>5</v>
      </c>
      <c r="B4186">
        <v>9256</v>
      </c>
      <c r="C4186">
        <v>2012</v>
      </c>
      <c r="D4186">
        <v>6</v>
      </c>
      <c r="E4186">
        <v>16</v>
      </c>
      <c r="G4186" s="11">
        <v>41076</v>
      </c>
      <c r="H4186" s="12">
        <f t="shared" si="195"/>
        <v>-1.1981272190116394E-2</v>
      </c>
      <c r="I4186" s="12">
        <f t="shared" si="196"/>
        <v>1.5370519864202577E-2</v>
      </c>
      <c r="J4186">
        <f t="shared" si="197"/>
        <v>3.3892476740861825E-3</v>
      </c>
    </row>
    <row r="4187" spans="1:10" x14ac:dyDescent="0.2">
      <c r="A4187" t="s">
        <v>5</v>
      </c>
      <c r="B4187">
        <v>9256</v>
      </c>
      <c r="C4187">
        <v>2012</v>
      </c>
      <c r="D4187">
        <v>6</v>
      </c>
      <c r="E4187">
        <v>17</v>
      </c>
      <c r="G4187" s="11">
        <v>41077</v>
      </c>
      <c r="H4187" s="12">
        <f t="shared" si="195"/>
        <v>-1.2089775626920048E-2</v>
      </c>
      <c r="I4187" s="12">
        <f t="shared" si="196"/>
        <v>1.5293017409342823E-2</v>
      </c>
      <c r="J4187">
        <f t="shared" si="197"/>
        <v>3.2032417824227749E-3</v>
      </c>
    </row>
    <row r="4188" spans="1:10" x14ac:dyDescent="0.2">
      <c r="A4188" t="s">
        <v>5</v>
      </c>
      <c r="B4188">
        <v>9256</v>
      </c>
      <c r="C4188">
        <v>2012</v>
      </c>
      <c r="D4188">
        <v>6</v>
      </c>
      <c r="E4188">
        <v>18</v>
      </c>
      <c r="G4188" s="11">
        <v>41078</v>
      </c>
      <c r="H4188" s="12">
        <f t="shared" si="195"/>
        <v>-1.2197364749405987E-2</v>
      </c>
      <c r="I4188" s="12">
        <f t="shared" si="196"/>
        <v>1.5216168036138582E-2</v>
      </c>
      <c r="J4188">
        <f t="shared" si="197"/>
        <v>3.0188032867325947E-3</v>
      </c>
    </row>
    <row r="4189" spans="1:10" x14ac:dyDescent="0.2">
      <c r="A4189" t="s">
        <v>5</v>
      </c>
      <c r="B4189">
        <v>9256</v>
      </c>
      <c r="C4189">
        <v>2012</v>
      </c>
      <c r="D4189">
        <v>6</v>
      </c>
      <c r="E4189">
        <v>19</v>
      </c>
      <c r="G4189" s="11">
        <v>41079</v>
      </c>
      <c r="H4189" s="12">
        <f t="shared" si="195"/>
        <v>-1.2304007720221926E-2</v>
      </c>
      <c r="I4189" s="12">
        <f t="shared" si="196"/>
        <v>1.5139994485555768E-2</v>
      </c>
      <c r="J4189">
        <f t="shared" si="197"/>
        <v>2.8359867653338418E-3</v>
      </c>
    </row>
    <row r="4190" spans="1:10" x14ac:dyDescent="0.2">
      <c r="A4190" t="s">
        <v>5</v>
      </c>
      <c r="B4190">
        <v>9256</v>
      </c>
      <c r="C4190">
        <v>2012</v>
      </c>
      <c r="D4190">
        <v>6</v>
      </c>
      <c r="E4190">
        <v>20</v>
      </c>
      <c r="G4190" s="11">
        <v>41080</v>
      </c>
      <c r="H4190" s="12">
        <f t="shared" si="195"/>
        <v>-1.2409672981997077E-2</v>
      </c>
      <c r="I4190" s="12">
        <f t="shared" si="196"/>
        <v>1.5064519298573517E-2</v>
      </c>
      <c r="J4190">
        <f t="shared" si="197"/>
        <v>2.6548463165764393E-3</v>
      </c>
    </row>
    <row r="4191" spans="1:10" x14ac:dyDescent="0.2">
      <c r="A4191" t="s">
        <v>5</v>
      </c>
      <c r="B4191">
        <v>9256</v>
      </c>
      <c r="C4191">
        <v>2012</v>
      </c>
      <c r="D4191">
        <v>6</v>
      </c>
      <c r="E4191">
        <v>21</v>
      </c>
      <c r="G4191" s="11">
        <v>41081</v>
      </c>
      <c r="H4191" s="12">
        <f t="shared" si="195"/>
        <v>-1.2514329266680491E-2</v>
      </c>
      <c r="I4191" s="12">
        <f t="shared" si="196"/>
        <v>1.4989764809513936E-2</v>
      </c>
      <c r="J4191">
        <f t="shared" si="197"/>
        <v>2.4754355428334446E-3</v>
      </c>
    </row>
    <row r="4192" spans="1:10" x14ac:dyDescent="0.2">
      <c r="A4192" t="s">
        <v>5</v>
      </c>
      <c r="B4192">
        <v>9256</v>
      </c>
      <c r="C4192">
        <v>2012</v>
      </c>
      <c r="D4192">
        <v>6</v>
      </c>
      <c r="E4192">
        <v>22</v>
      </c>
      <c r="G4192" s="11">
        <v>41082</v>
      </c>
      <c r="H4192" s="12">
        <f t="shared" si="195"/>
        <v>-1.2617945604793776E-2</v>
      </c>
      <c r="I4192" s="12">
        <f t="shared" si="196"/>
        <v>1.4915753139433018E-2</v>
      </c>
      <c r="J4192">
        <f t="shared" si="197"/>
        <v>2.2978075346392415E-3</v>
      </c>
    </row>
    <row r="4193" spans="1:10" x14ac:dyDescent="0.2">
      <c r="A4193" t="s">
        <v>5</v>
      </c>
      <c r="B4193">
        <v>9256</v>
      </c>
      <c r="C4193">
        <v>2012</v>
      </c>
      <c r="D4193">
        <v>6</v>
      </c>
      <c r="E4193">
        <v>23</v>
      </c>
      <c r="G4193" s="11">
        <v>41083</v>
      </c>
      <c r="H4193" s="12">
        <f t="shared" si="195"/>
        <v>-1.2720491334595452E-2</v>
      </c>
      <c r="I4193" s="12">
        <f t="shared" si="196"/>
        <v>1.4842506189574677E-2</v>
      </c>
      <c r="J4193">
        <f t="shared" si="197"/>
        <v>2.1220148549792248E-3</v>
      </c>
    </row>
    <row r="4194" spans="1:10" x14ac:dyDescent="0.2">
      <c r="A4194" t="s">
        <v>5</v>
      </c>
      <c r="B4194">
        <v>9256</v>
      </c>
      <c r="C4194">
        <v>2012</v>
      </c>
      <c r="D4194">
        <v>6</v>
      </c>
      <c r="E4194">
        <v>24</v>
      </c>
      <c r="G4194" s="11">
        <v>41084</v>
      </c>
      <c r="H4194" s="12">
        <f t="shared" si="195"/>
        <v>-1.2821936111154276E-2</v>
      </c>
      <c r="I4194" s="12">
        <f t="shared" si="196"/>
        <v>1.4770045634889805E-2</v>
      </c>
      <c r="J4194">
        <f t="shared" si="197"/>
        <v>1.9481095237355289E-3</v>
      </c>
    </row>
    <row r="4195" spans="1:10" x14ac:dyDescent="0.2">
      <c r="A4195" t="s">
        <v>5</v>
      </c>
      <c r="B4195">
        <v>9256</v>
      </c>
      <c r="C4195">
        <v>2012</v>
      </c>
      <c r="D4195">
        <v>6</v>
      </c>
      <c r="E4195">
        <v>25</v>
      </c>
      <c r="G4195" s="11">
        <v>41085</v>
      </c>
      <c r="H4195" s="12">
        <f t="shared" si="195"/>
        <v>-1.2922249915328764E-2</v>
      </c>
      <c r="I4195" s="12">
        <f t="shared" si="196"/>
        <v>1.4698392917622313E-2</v>
      </c>
      <c r="J4195">
        <f t="shared" si="197"/>
        <v>1.7761430022935482E-3</v>
      </c>
    </row>
    <row r="4196" spans="1:10" x14ac:dyDescent="0.2">
      <c r="A4196" t="s">
        <v>5</v>
      </c>
      <c r="B4196">
        <v>9256</v>
      </c>
      <c r="C4196">
        <v>2012</v>
      </c>
      <c r="D4196">
        <v>6</v>
      </c>
      <c r="E4196">
        <v>26</v>
      </c>
      <c r="G4196" s="11">
        <v>41086</v>
      </c>
      <c r="H4196" s="12">
        <f t="shared" si="195"/>
        <v>-1.3021403062650375E-2</v>
      </c>
      <c r="I4196" s="12">
        <f t="shared" si="196"/>
        <v>1.4627569240964018E-2</v>
      </c>
      <c r="J4196">
        <f t="shared" si="197"/>
        <v>1.6061661783136425E-3</v>
      </c>
    </row>
    <row r="4197" spans="1:10" x14ac:dyDescent="0.2">
      <c r="A4197" t="s">
        <v>5</v>
      </c>
      <c r="B4197">
        <v>9256</v>
      </c>
      <c r="C4197">
        <v>2012</v>
      </c>
      <c r="D4197">
        <v>6</v>
      </c>
      <c r="E4197">
        <v>27</v>
      </c>
      <c r="G4197" s="11">
        <v>41087</v>
      </c>
      <c r="H4197" s="12">
        <f t="shared" si="195"/>
        <v>-1.3119366212107596E-2</v>
      </c>
      <c r="I4197" s="12">
        <f t="shared" si="196"/>
        <v>1.4557595562780289E-2</v>
      </c>
      <c r="J4197">
        <f t="shared" si="197"/>
        <v>1.4382293506726932E-3</v>
      </c>
    </row>
    <row r="4198" spans="1:10" x14ac:dyDescent="0.2">
      <c r="A4198" t="s">
        <v>5</v>
      </c>
      <c r="B4198">
        <v>9256</v>
      </c>
      <c r="C4198">
        <v>2012</v>
      </c>
      <c r="D4198">
        <v>6</v>
      </c>
      <c r="E4198">
        <v>28</v>
      </c>
      <c r="G4198" s="11">
        <v>41088</v>
      </c>
      <c r="H4198" s="12">
        <f t="shared" si="195"/>
        <v>-1.3216110374828423E-2</v>
      </c>
      <c r="I4198" s="12">
        <f t="shared" si="196"/>
        <v>1.4488492589408271E-2</v>
      </c>
      <c r="J4198">
        <f t="shared" si="197"/>
        <v>1.2723822145798477E-3</v>
      </c>
    </row>
    <row r="4199" spans="1:10" x14ac:dyDescent="0.2">
      <c r="A4199" t="s">
        <v>5</v>
      </c>
      <c r="B4199">
        <v>9256</v>
      </c>
      <c r="C4199">
        <v>2012</v>
      </c>
      <c r="D4199">
        <v>6</v>
      </c>
      <c r="E4199">
        <v>29</v>
      </c>
      <c r="G4199" s="11">
        <v>41089</v>
      </c>
      <c r="H4199" s="12">
        <f t="shared" si="195"/>
        <v>-1.3311606922658648E-2</v>
      </c>
      <c r="I4199" s="12">
        <f t="shared" si="196"/>
        <v>1.442028076952954E-2</v>
      </c>
      <c r="J4199">
        <f t="shared" si="197"/>
        <v>1.1086738468708921E-3</v>
      </c>
    </row>
    <row r="4200" spans="1:10" x14ac:dyDescent="0.2">
      <c r="A4200" t="s">
        <v>5</v>
      </c>
      <c r="B4200">
        <v>9256</v>
      </c>
      <c r="C4200">
        <v>2012</v>
      </c>
      <c r="D4200">
        <v>6</v>
      </c>
      <c r="E4200">
        <v>30</v>
      </c>
      <c r="G4200" s="11">
        <v>41090</v>
      </c>
      <c r="H4200" s="12">
        <f t="shared" si="195"/>
        <v>-1.3405827596633368E-2</v>
      </c>
      <c r="I4200" s="12">
        <f t="shared" si="196"/>
        <v>1.4352980288119023E-2</v>
      </c>
      <c r="J4200">
        <f t="shared" si="197"/>
        <v>9.4715269148565491E-4</v>
      </c>
    </row>
    <row r="4201" spans="1:10" x14ac:dyDescent="0.2">
      <c r="A4201" t="s">
        <v>5</v>
      </c>
      <c r="B4201">
        <v>9256</v>
      </c>
      <c r="C4201">
        <v>2012</v>
      </c>
      <c r="D4201">
        <v>7</v>
      </c>
      <c r="E4201">
        <v>1</v>
      </c>
      <c r="G4201" s="11">
        <v>41091</v>
      </c>
      <c r="H4201" s="12">
        <f t="shared" si="195"/>
        <v>-1.3539207831151902E-2</v>
      </c>
      <c r="I4201" s="12">
        <f t="shared" si="196"/>
        <v>1.4257708692034358E-2</v>
      </c>
      <c r="J4201">
        <f t="shared" si="197"/>
        <v>7.1850086088245599E-4</v>
      </c>
    </row>
    <row r="4202" spans="1:10" x14ac:dyDescent="0.2">
      <c r="A4202" t="s">
        <v>5</v>
      </c>
      <c r="B4202">
        <v>9256</v>
      </c>
      <c r="C4202">
        <v>2012</v>
      </c>
      <c r="D4202">
        <v>7</v>
      </c>
      <c r="E4202">
        <v>2</v>
      </c>
      <c r="G4202" s="11">
        <v>41092</v>
      </c>
      <c r="H4202" s="12">
        <f t="shared" si="195"/>
        <v>-1.3630199139194282E-2</v>
      </c>
      <c r="I4202" s="12">
        <f t="shared" si="196"/>
        <v>1.4192714900575514E-2</v>
      </c>
      <c r="J4202">
        <f t="shared" si="197"/>
        <v>5.6251576138123191E-4</v>
      </c>
    </row>
    <row r="4203" spans="1:10" x14ac:dyDescent="0.2">
      <c r="A4203" t="s">
        <v>5</v>
      </c>
      <c r="B4203">
        <v>9256</v>
      </c>
      <c r="C4203">
        <v>2012</v>
      </c>
      <c r="D4203">
        <v>7</v>
      </c>
      <c r="E4203">
        <v>3</v>
      </c>
      <c r="G4203" s="11">
        <v>41093</v>
      </c>
      <c r="H4203" s="12">
        <f t="shared" si="195"/>
        <v>-1.3719820296818636E-2</v>
      </c>
      <c r="I4203" s="12">
        <f t="shared" si="196"/>
        <v>1.412869978798669E-2</v>
      </c>
      <c r="J4203">
        <f t="shared" si="197"/>
        <v>4.0887949116805329E-4</v>
      </c>
    </row>
    <row r="4204" spans="1:10" x14ac:dyDescent="0.2">
      <c r="A4204" t="s">
        <v>5</v>
      </c>
      <c r="B4204">
        <v>9256</v>
      </c>
      <c r="C4204">
        <v>2012</v>
      </c>
      <c r="D4204">
        <v>7</v>
      </c>
      <c r="E4204">
        <v>4</v>
      </c>
      <c r="G4204" s="11">
        <v>41094</v>
      </c>
      <c r="H4204" s="12">
        <f t="shared" si="195"/>
        <v>-1.3808044783682551E-2</v>
      </c>
      <c r="I4204" s="12">
        <f t="shared" si="196"/>
        <v>1.4065682297369608E-2</v>
      </c>
      <c r="J4204">
        <f t="shared" si="197"/>
        <v>2.5763751368705623E-4</v>
      </c>
    </row>
    <row r="4205" spans="1:10" x14ac:dyDescent="0.2">
      <c r="A4205" t="s">
        <v>5</v>
      </c>
      <c r="B4205">
        <v>9256</v>
      </c>
      <c r="C4205">
        <v>2012</v>
      </c>
      <c r="D4205">
        <v>7</v>
      </c>
      <c r="E4205">
        <v>5</v>
      </c>
      <c r="G4205" s="11">
        <v>41095</v>
      </c>
      <c r="H4205" s="12">
        <f t="shared" si="195"/>
        <v>-1.3894846492740975E-2</v>
      </c>
      <c r="I4205" s="12">
        <f t="shared" si="196"/>
        <v>1.4003681076613591E-2</v>
      </c>
      <c r="J4205">
        <f t="shared" si="197"/>
        <v>1.0883458387261555E-4</v>
      </c>
    </row>
    <row r="4206" spans="1:10" x14ac:dyDescent="0.2">
      <c r="A4206" t="s">
        <v>5</v>
      </c>
      <c r="B4206">
        <v>9256</v>
      </c>
      <c r="C4206">
        <v>2012</v>
      </c>
      <c r="D4206">
        <v>7</v>
      </c>
      <c r="E4206">
        <v>6</v>
      </c>
      <c r="G4206" s="11">
        <v>41096</v>
      </c>
      <c r="H4206" s="12">
        <f t="shared" si="195"/>
        <v>-1.3980199737971691E-2</v>
      </c>
      <c r="I4206" s="12">
        <f t="shared" si="196"/>
        <v>1.3942714472877364E-2</v>
      </c>
      <c r="J4206">
        <f t="shared" si="197"/>
        <v>-3.7485265094326994E-5</v>
      </c>
    </row>
    <row r="4207" spans="1:10" x14ac:dyDescent="0.2">
      <c r="A4207" t="s">
        <v>5</v>
      </c>
      <c r="B4207">
        <v>9256</v>
      </c>
      <c r="C4207">
        <v>2012</v>
      </c>
      <c r="D4207">
        <v>7</v>
      </c>
      <c r="E4207">
        <v>7</v>
      </c>
      <c r="G4207" s="11">
        <v>41097</v>
      </c>
      <c r="H4207" s="12">
        <f t="shared" si="195"/>
        <v>-1.4064079261976229E-2</v>
      </c>
      <c r="I4207" s="12">
        <f t="shared" si="196"/>
        <v>1.3882800527159837E-2</v>
      </c>
      <c r="J4207">
        <f t="shared" si="197"/>
        <v>-1.8127873481639176E-4</v>
      </c>
    </row>
    <row r="4208" spans="1:10" x14ac:dyDescent="0.2">
      <c r="A4208" t="s">
        <v>5</v>
      </c>
      <c r="B4208">
        <v>9256</v>
      </c>
      <c r="C4208">
        <v>2012</v>
      </c>
      <c r="D4208">
        <v>7</v>
      </c>
      <c r="E4208">
        <v>8</v>
      </c>
      <c r="G4208" s="11">
        <v>41098</v>
      </c>
      <c r="H4208" s="12">
        <f t="shared" si="195"/>
        <v>-1.4146460243453949E-2</v>
      </c>
      <c r="I4208" s="12">
        <f t="shared" si="196"/>
        <v>1.3823956968961465E-2</v>
      </c>
      <c r="J4208">
        <f t="shared" si="197"/>
        <v>-3.2250327449248432E-4</v>
      </c>
    </row>
    <row r="4209" spans="1:10" x14ac:dyDescent="0.2">
      <c r="A4209" t="s">
        <v>5</v>
      </c>
      <c r="B4209">
        <v>9256</v>
      </c>
      <c r="C4209">
        <v>2012</v>
      </c>
      <c r="D4209">
        <v>7</v>
      </c>
      <c r="E4209">
        <v>9</v>
      </c>
      <c r="G4209" s="11">
        <v>41099</v>
      </c>
      <c r="H4209" s="12">
        <f t="shared" si="195"/>
        <v>-1.4227318304547047E-2</v>
      </c>
      <c r="I4209" s="12">
        <f t="shared" si="196"/>
        <v>1.3766201211037825E-2</v>
      </c>
      <c r="J4209">
        <f t="shared" si="197"/>
        <v>-4.6111709350922167E-4</v>
      </c>
    </row>
    <row r="4210" spans="1:10" x14ac:dyDescent="0.2">
      <c r="A4210" t="s">
        <v>5</v>
      </c>
      <c r="B4210">
        <v>9256</v>
      </c>
      <c r="C4210">
        <v>2012</v>
      </c>
      <c r="D4210">
        <v>7</v>
      </c>
      <c r="E4210">
        <v>10</v>
      </c>
      <c r="G4210" s="11">
        <v>41100</v>
      </c>
      <c r="H4210" s="12">
        <f t="shared" si="195"/>
        <v>-1.4306629518054363E-2</v>
      </c>
      <c r="I4210" s="12">
        <f t="shared" si="196"/>
        <v>1.3709550344246885E-2</v>
      </c>
      <c r="J4210">
        <f t="shared" si="197"/>
        <v>-5.9707917380747745E-4</v>
      </c>
    </row>
    <row r="4211" spans="1:10" x14ac:dyDescent="0.2">
      <c r="A4211" t="s">
        <v>5</v>
      </c>
      <c r="B4211">
        <v>9256</v>
      </c>
      <c r="C4211">
        <v>2012</v>
      </c>
      <c r="D4211">
        <v>7</v>
      </c>
      <c r="E4211">
        <v>11</v>
      </c>
      <c r="G4211" s="11">
        <v>41101</v>
      </c>
      <c r="H4211" s="12">
        <f t="shared" si="195"/>
        <v>-1.438437041451183E-2</v>
      </c>
      <c r="I4211" s="12">
        <f t="shared" si="196"/>
        <v>1.3654021132491551E-2</v>
      </c>
      <c r="J4211">
        <f t="shared" si="197"/>
        <v>-7.3034928202027859E-4</v>
      </c>
    </row>
    <row r="4212" spans="1:10" x14ac:dyDescent="0.2">
      <c r="A4212" t="s">
        <v>5</v>
      </c>
      <c r="B4212">
        <v>9256</v>
      </c>
      <c r="C4212">
        <v>2012</v>
      </c>
      <c r="D4212">
        <v>7</v>
      </c>
      <c r="E4212">
        <v>12</v>
      </c>
      <c r="G4212" s="11">
        <v>41102</v>
      </c>
      <c r="H4212" s="12">
        <f t="shared" si="195"/>
        <v>-1.4460517989137453E-2</v>
      </c>
      <c r="I4212" s="12">
        <f t="shared" si="196"/>
        <v>1.3599630007758963E-2</v>
      </c>
      <c r="J4212">
        <f t="shared" si="197"/>
        <v>-8.6088798137849004E-4</v>
      </c>
    </row>
    <row r="4213" spans="1:10" x14ac:dyDescent="0.2">
      <c r="A4213" t="s">
        <v>5</v>
      </c>
      <c r="B4213">
        <v>9256</v>
      </c>
      <c r="C4213">
        <v>2012</v>
      </c>
      <c r="D4213">
        <v>7</v>
      </c>
      <c r="E4213">
        <v>13</v>
      </c>
      <c r="G4213" s="11">
        <v>41103</v>
      </c>
      <c r="H4213" s="12">
        <f t="shared" si="195"/>
        <v>-1.4535049708638798E-2</v>
      </c>
      <c r="I4213" s="12">
        <f t="shared" si="196"/>
        <v>1.3546393065258001E-2</v>
      </c>
      <c r="J4213">
        <f t="shared" si="197"/>
        <v>-9.8865664338079751E-4</v>
      </c>
    </row>
    <row r="4214" spans="1:10" x14ac:dyDescent="0.2">
      <c r="A4214" t="s">
        <v>5</v>
      </c>
      <c r="B4214">
        <v>9256</v>
      </c>
      <c r="C4214">
        <v>2012</v>
      </c>
      <c r="D4214">
        <v>7</v>
      </c>
      <c r="E4214">
        <v>14</v>
      </c>
      <c r="G4214" s="11">
        <v>41104</v>
      </c>
      <c r="H4214" s="12">
        <f t="shared" si="195"/>
        <v>-1.4607943517880976E-2</v>
      </c>
      <c r="I4214" s="12">
        <f t="shared" si="196"/>
        <v>1.3494326058656447E-2</v>
      </c>
      <c r="J4214">
        <f t="shared" si="197"/>
        <v>-1.113617459224529E-3</v>
      </c>
    </row>
    <row r="4215" spans="1:10" x14ac:dyDescent="0.2">
      <c r="A4215" t="s">
        <v>5</v>
      </c>
      <c r="B4215">
        <v>9256</v>
      </c>
      <c r="C4215">
        <v>2012</v>
      </c>
      <c r="D4215">
        <v>7</v>
      </c>
      <c r="E4215">
        <v>15</v>
      </c>
      <c r="G4215" s="11">
        <v>41105</v>
      </c>
      <c r="H4215" s="12">
        <f t="shared" si="195"/>
        <v>-1.4679177846413077E-2</v>
      </c>
      <c r="I4215" s="12">
        <f t="shared" si="196"/>
        <v>1.3443444395419231E-2</v>
      </c>
      <c r="J4215">
        <f t="shared" si="197"/>
        <v>-1.2357334509938457E-3</v>
      </c>
    </row>
    <row r="4216" spans="1:10" x14ac:dyDescent="0.2">
      <c r="A4216" t="s">
        <v>5</v>
      </c>
      <c r="B4216">
        <v>9256</v>
      </c>
      <c r="C4216">
        <v>2012</v>
      </c>
      <c r="D4216">
        <v>7</v>
      </c>
      <c r="E4216">
        <v>16</v>
      </c>
      <c r="G4216" s="11">
        <v>41106</v>
      </c>
      <c r="H4216" s="12">
        <f t="shared" si="195"/>
        <v>-1.4748731614851237E-2</v>
      </c>
      <c r="I4216" s="12">
        <f t="shared" si="196"/>
        <v>1.3393763132249117E-2</v>
      </c>
      <c r="J4216">
        <f t="shared" si="197"/>
        <v>-1.3549684826021195E-3</v>
      </c>
    </row>
    <row r="4217" spans="1:10" x14ac:dyDescent="0.2">
      <c r="A4217" t="s">
        <v>5</v>
      </c>
      <c r="B4217">
        <v>9256</v>
      </c>
      <c r="C4217">
        <v>2012</v>
      </c>
      <c r="D4217">
        <v>7</v>
      </c>
      <c r="E4217">
        <v>17</v>
      </c>
      <c r="G4217" s="11">
        <v>41107</v>
      </c>
      <c r="H4217" s="12">
        <f t="shared" si="195"/>
        <v>-1.4816584241116364E-2</v>
      </c>
      <c r="I4217" s="12">
        <f t="shared" si="196"/>
        <v>1.3345296970631169E-2</v>
      </c>
      <c r="J4217">
        <f t="shared" si="197"/>
        <v>-1.4712872704851949E-3</v>
      </c>
    </row>
    <row r="4218" spans="1:10" x14ac:dyDescent="0.2">
      <c r="A4218" t="s">
        <v>5</v>
      </c>
      <c r="B4218">
        <v>9256</v>
      </c>
      <c r="C4218">
        <v>2012</v>
      </c>
      <c r="D4218">
        <v>7</v>
      </c>
      <c r="E4218">
        <v>18</v>
      </c>
      <c r="G4218" s="11">
        <v>41108</v>
      </c>
      <c r="H4218" s="12">
        <f t="shared" si="195"/>
        <v>-1.4882715646524705E-2</v>
      </c>
      <c r="I4218" s="12">
        <f t="shared" si="196"/>
        <v>1.3298060252482355E-2</v>
      </c>
      <c r="J4218">
        <f t="shared" si="197"/>
        <v>-1.5846553940423499E-3</v>
      </c>
    </row>
    <row r="4219" spans="1:10" x14ac:dyDescent="0.2">
      <c r="A4219" t="s">
        <v>5</v>
      </c>
      <c r="B4219">
        <v>9256</v>
      </c>
      <c r="C4219">
        <v>2012</v>
      </c>
      <c r="D4219">
        <v>7</v>
      </c>
      <c r="E4219">
        <v>19</v>
      </c>
      <c r="G4219" s="11">
        <v>41109</v>
      </c>
      <c r="H4219" s="12">
        <f t="shared" si="195"/>
        <v>-1.4947106261729442E-2</v>
      </c>
      <c r="I4219" s="12">
        <f t="shared" si="196"/>
        <v>1.3252066955907542E-2</v>
      </c>
      <c r="J4219">
        <f t="shared" si="197"/>
        <v>-1.6950393058218997E-3</v>
      </c>
    </row>
    <row r="4220" spans="1:10" x14ac:dyDescent="0.2">
      <c r="A4220" t="s">
        <v>5</v>
      </c>
      <c r="B4220">
        <v>9256</v>
      </c>
      <c r="C4220">
        <v>2012</v>
      </c>
      <c r="D4220">
        <v>7</v>
      </c>
      <c r="E4220">
        <v>20</v>
      </c>
      <c r="G4220" s="11">
        <v>41110</v>
      </c>
      <c r="H4220" s="12">
        <f t="shared" si="195"/>
        <v>-1.5009737032511596E-2</v>
      </c>
      <c r="I4220" s="12">
        <f t="shared" si="196"/>
        <v>1.3207330691063147E-2</v>
      </c>
      <c r="J4220">
        <f t="shared" si="197"/>
        <v>-1.8024063414484488E-3</v>
      </c>
    </row>
    <row r="4221" spans="1:10" x14ac:dyDescent="0.2">
      <c r="A4221" t="s">
        <v>5</v>
      </c>
      <c r="B4221">
        <v>9256</v>
      </c>
      <c r="C4221">
        <v>2012</v>
      </c>
      <c r="D4221">
        <v>7</v>
      </c>
      <c r="E4221">
        <v>21</v>
      </c>
      <c r="G4221" s="11">
        <v>41111</v>
      </c>
      <c r="H4221" s="12">
        <f t="shared" si="195"/>
        <v>-1.507058942541846E-2</v>
      </c>
      <c r="I4221" s="12">
        <f t="shared" si="196"/>
        <v>1.3163864696129672E-2</v>
      </c>
      <c r="J4221">
        <f t="shared" si="197"/>
        <v>-1.9067247292887876E-3</v>
      </c>
    </row>
    <row r="4222" spans="1:10" x14ac:dyDescent="0.2">
      <c r="A4222" t="s">
        <v>5</v>
      </c>
      <c r="B4222">
        <v>9256</v>
      </c>
      <c r="C4222">
        <v>2012</v>
      </c>
      <c r="D4222">
        <v>7</v>
      </c>
      <c r="E4222">
        <v>22</v>
      </c>
      <c r="G4222" s="11">
        <v>41112</v>
      </c>
      <c r="H4222" s="12">
        <f t="shared" si="195"/>
        <v>-1.5129645433247947E-2</v>
      </c>
      <c r="I4222" s="12">
        <f t="shared" si="196"/>
        <v>1.3121681833394325E-2</v>
      </c>
      <c r="J4222">
        <f t="shared" si="197"/>
        <v>-2.0079635998536214E-3</v>
      </c>
    </row>
    <row r="4223" spans="1:10" x14ac:dyDescent="0.2">
      <c r="A4223" t="s">
        <v>5</v>
      </c>
      <c r="B4223">
        <v>9256</v>
      </c>
      <c r="C4223">
        <v>2012</v>
      </c>
      <c r="D4223">
        <v>7</v>
      </c>
      <c r="E4223">
        <v>23</v>
      </c>
      <c r="G4223" s="11">
        <v>41113</v>
      </c>
      <c r="H4223" s="12">
        <f t="shared" si="195"/>
        <v>-1.5186887580377225E-2</v>
      </c>
      <c r="I4223" s="12">
        <f t="shared" si="196"/>
        <v>1.308079458544484E-2</v>
      </c>
      <c r="J4223">
        <f t="shared" si="197"/>
        <v>-2.1060929949323851E-3</v>
      </c>
    </row>
    <row r="4224" spans="1:10" x14ac:dyDescent="0.2">
      <c r="A4224" t="s">
        <v>5</v>
      </c>
      <c r="B4224">
        <v>9256</v>
      </c>
      <c r="C4224">
        <v>2012</v>
      </c>
      <c r="D4224">
        <v>7</v>
      </c>
      <c r="E4224">
        <v>24</v>
      </c>
      <c r="G4224" s="11">
        <v>41114</v>
      </c>
      <c r="H4224" s="12">
        <f t="shared" si="195"/>
        <v>-1.5242298927934023E-2</v>
      </c>
      <c r="I4224" s="12">
        <f t="shared" si="196"/>
        <v>1.3041215051475701E-2</v>
      </c>
      <c r="J4224">
        <f t="shared" si="197"/>
        <v>-2.2010838764583221E-3</v>
      </c>
    </row>
    <row r="4225" spans="1:10" x14ac:dyDescent="0.2">
      <c r="A4225" t="s">
        <v>5</v>
      </c>
      <c r="B4225">
        <v>9256</v>
      </c>
      <c r="C4225">
        <v>2012</v>
      </c>
      <c r="D4225">
        <v>7</v>
      </c>
      <c r="E4225">
        <v>25</v>
      </c>
      <c r="G4225" s="11">
        <v>41115</v>
      </c>
      <c r="H4225" s="12">
        <f t="shared" si="195"/>
        <v>-1.5295863078809108E-2</v>
      </c>
      <c r="I4225" s="12">
        <f t="shared" si="196"/>
        <v>1.3002954943707781E-2</v>
      </c>
      <c r="J4225">
        <f t="shared" si="197"/>
        <v>-2.2929081351013274E-3</v>
      </c>
    </row>
    <row r="4226" spans="1:10" x14ac:dyDescent="0.2">
      <c r="A4226" t="s">
        <v>5</v>
      </c>
      <c r="B4226">
        <v>9256</v>
      </c>
      <c r="C4226">
        <v>2012</v>
      </c>
      <c r="D4226">
        <v>7</v>
      </c>
      <c r="E4226">
        <v>26</v>
      </c>
      <c r="G4226" s="11">
        <v>41116</v>
      </c>
      <c r="H4226" s="12">
        <f t="shared" si="195"/>
        <v>-1.5347564182508476E-2</v>
      </c>
      <c r="I4226" s="12">
        <f t="shared" si="196"/>
        <v>1.2966025583922517E-2</v>
      </c>
      <c r="J4226">
        <f t="shared" si="197"/>
        <v>-2.3815385985859593E-3</v>
      </c>
    </row>
    <row r="4227" spans="1:10" x14ac:dyDescent="0.2">
      <c r="A4227" t="s">
        <v>5</v>
      </c>
      <c r="B4227">
        <v>9256</v>
      </c>
      <c r="C4227">
        <v>2012</v>
      </c>
      <c r="D4227">
        <v>7</v>
      </c>
      <c r="E4227">
        <v>27</v>
      </c>
      <c r="G4227" s="11">
        <v>41117</v>
      </c>
      <c r="H4227" s="12">
        <f t="shared" si="195"/>
        <v>-1.5397386939843756E-2</v>
      </c>
      <c r="I4227" s="12">
        <f t="shared" si="196"/>
        <v>1.2930437900111605E-2</v>
      </c>
      <c r="J4227">
        <f t="shared" si="197"/>
        <v>-2.4669490397321511E-3</v>
      </c>
    </row>
    <row r="4228" spans="1:10" x14ac:dyDescent="0.2">
      <c r="A4228" t="s">
        <v>5</v>
      </c>
      <c r="B4228">
        <v>9256</v>
      </c>
      <c r="C4228">
        <v>2012</v>
      </c>
      <c r="D4228">
        <v>7</v>
      </c>
      <c r="E4228">
        <v>28</v>
      </c>
      <c r="G4228" s="11">
        <v>41118</v>
      </c>
      <c r="H4228" s="12">
        <f t="shared" si="195"/>
        <v>-1.5445316607459476E-2</v>
      </c>
      <c r="I4228" s="12">
        <f t="shared" si="196"/>
        <v>1.2896202423243233E-2</v>
      </c>
      <c r="J4228">
        <f t="shared" si="197"/>
        <v>-2.5491141842162428E-3</v>
      </c>
    </row>
    <row r="4229" spans="1:10" x14ac:dyDescent="0.2">
      <c r="A4229" t="s">
        <v>5</v>
      </c>
      <c r="B4229">
        <v>9256</v>
      </c>
      <c r="C4229">
        <v>2012</v>
      </c>
      <c r="D4229">
        <v>7</v>
      </c>
      <c r="E4229">
        <v>29</v>
      </c>
      <c r="G4229" s="11">
        <v>41119</v>
      </c>
      <c r="H4229" s="12">
        <f t="shared" si="195"/>
        <v>-1.5491339002195872E-2</v>
      </c>
      <c r="I4229" s="12">
        <f t="shared" si="196"/>
        <v>1.2863329284145807E-2</v>
      </c>
      <c r="J4229">
        <f t="shared" si="197"/>
        <v>-2.6280097180500644E-3</v>
      </c>
    </row>
    <row r="4230" spans="1:10" x14ac:dyDescent="0.2">
      <c r="A4230" t="s">
        <v>5</v>
      </c>
      <c r="B4230">
        <v>9256</v>
      </c>
      <c r="C4230">
        <v>2012</v>
      </c>
      <c r="D4230">
        <v>7</v>
      </c>
      <c r="E4230">
        <v>30</v>
      </c>
      <c r="G4230" s="11">
        <v>41120</v>
      </c>
      <c r="H4230" s="12">
        <f t="shared" si="195"/>
        <v>-1.5535440505285922E-2</v>
      </c>
      <c r="I4230" s="12">
        <f t="shared" si="196"/>
        <v>1.2831828210510057E-2</v>
      </c>
      <c r="J4230">
        <f t="shared" si="197"/>
        <v>-2.7036122947758645E-3</v>
      </c>
    </row>
    <row r="4231" spans="1:10" x14ac:dyDescent="0.2">
      <c r="A4231" t="s">
        <v>5</v>
      </c>
      <c r="B4231">
        <v>9256</v>
      </c>
      <c r="C4231">
        <v>2012</v>
      </c>
      <c r="D4231">
        <v>7</v>
      </c>
      <c r="E4231">
        <v>31</v>
      </c>
      <c r="G4231" s="11">
        <v>41121</v>
      </c>
      <c r="H4231" s="12">
        <f t="shared" si="195"/>
        <v>-1.5577608066385328E-2</v>
      </c>
      <c r="I4231" s="12">
        <f t="shared" si="196"/>
        <v>1.2801708524010483E-2</v>
      </c>
      <c r="J4231">
        <f t="shared" si="197"/>
        <v>-2.7758995423748448E-3</v>
      </c>
    </row>
    <row r="4232" spans="1:10" x14ac:dyDescent="0.2">
      <c r="A4232" t="s">
        <v>5</v>
      </c>
      <c r="B4232">
        <v>9256</v>
      </c>
      <c r="C4232">
        <v>2012</v>
      </c>
      <c r="D4232">
        <v>8</v>
      </c>
      <c r="E4232">
        <v>1</v>
      </c>
      <c r="G4232" s="11">
        <v>41122</v>
      </c>
      <c r="H4232" s="12">
        <f t="shared" si="195"/>
        <v>-1.5595545884562911E-2</v>
      </c>
      <c r="I4232" s="12">
        <f t="shared" si="196"/>
        <v>1.2788895796740779E-2</v>
      </c>
      <c r="J4232">
        <f t="shared" si="197"/>
        <v>-2.8066500878221323E-3</v>
      </c>
    </row>
    <row r="4233" spans="1:10" x14ac:dyDescent="0.2">
      <c r="A4233" t="s">
        <v>5</v>
      </c>
      <c r="B4233">
        <v>9256</v>
      </c>
      <c r="C4233">
        <v>2012</v>
      </c>
      <c r="D4233">
        <v>8</v>
      </c>
      <c r="E4233">
        <v>2</v>
      </c>
      <c r="G4233" s="11">
        <v>41123</v>
      </c>
      <c r="H4233" s="12">
        <f t="shared" si="195"/>
        <v>-1.5634906796020007E-2</v>
      </c>
      <c r="I4233" s="12">
        <f t="shared" si="196"/>
        <v>1.276078085998571E-2</v>
      </c>
      <c r="J4233">
        <f t="shared" si="197"/>
        <v>-2.8741259360342969E-3</v>
      </c>
    </row>
    <row r="4234" spans="1:10" x14ac:dyDescent="0.2">
      <c r="A4234" t="s">
        <v>5</v>
      </c>
      <c r="B4234">
        <v>9256</v>
      </c>
      <c r="C4234">
        <v>2012</v>
      </c>
      <c r="D4234">
        <v>8</v>
      </c>
      <c r="E4234">
        <v>3</v>
      </c>
      <c r="G4234" s="11">
        <v>41124</v>
      </c>
      <c r="H4234" s="12">
        <f t="shared" si="195"/>
        <v>-1.5672304331810778E-2</v>
      </c>
      <c r="I4234" s="12">
        <f t="shared" si="196"/>
        <v>1.2734068334420874E-2</v>
      </c>
      <c r="J4234">
        <f t="shared" si="197"/>
        <v>-2.9382359973899042E-3</v>
      </c>
    </row>
    <row r="4235" spans="1:10" x14ac:dyDescent="0.2">
      <c r="A4235" t="s">
        <v>5</v>
      </c>
      <c r="B4235">
        <v>9256</v>
      </c>
      <c r="C4235">
        <v>2012</v>
      </c>
      <c r="D4235">
        <v>8</v>
      </c>
      <c r="E4235">
        <v>4</v>
      </c>
      <c r="G4235" s="11">
        <v>41125</v>
      </c>
      <c r="H4235" s="12">
        <f t="shared" si="195"/>
        <v>-1.5707727425402707E-2</v>
      </c>
      <c r="I4235" s="12">
        <f t="shared" si="196"/>
        <v>1.2708766124712353E-2</v>
      </c>
      <c r="J4235">
        <f t="shared" si="197"/>
        <v>-2.9989613006903542E-3</v>
      </c>
    </row>
    <row r="4236" spans="1:10" x14ac:dyDescent="0.2">
      <c r="A4236" t="s">
        <v>5</v>
      </c>
      <c r="B4236">
        <v>9256</v>
      </c>
      <c r="C4236">
        <v>2012</v>
      </c>
      <c r="D4236">
        <v>8</v>
      </c>
      <c r="E4236">
        <v>5</v>
      </c>
      <c r="G4236" s="11">
        <v>41126</v>
      </c>
      <c r="H4236" s="12">
        <f t="shared" si="195"/>
        <v>-1.5741165594532501E-2</v>
      </c>
      <c r="I4236" s="12">
        <f t="shared" si="196"/>
        <v>1.2684881718191071E-2</v>
      </c>
      <c r="J4236">
        <f t="shared" si="197"/>
        <v>-3.0562838763414299E-3</v>
      </c>
    </row>
    <row r="4237" spans="1:10" x14ac:dyDescent="0.2">
      <c r="A4237" t="s">
        <v>5</v>
      </c>
      <c r="B4237">
        <v>9256</v>
      </c>
      <c r="C4237">
        <v>2012</v>
      </c>
      <c r="D4237">
        <v>8</v>
      </c>
      <c r="E4237">
        <v>6</v>
      </c>
      <c r="G4237" s="11">
        <v>41127</v>
      </c>
      <c r="H4237" s="12">
        <f t="shared" ref="H4237:H4300" si="198">(($H$4*SIN($H$5* ((30.44*(D4237-1)+E4237)+$H$6)))*$H$3+$H$7)</f>
        <v>-1.5772608944307952E-2</v>
      </c>
      <c r="I4237" s="12">
        <f t="shared" ref="I4237:I4300" si="199">(($I$4*SIN($I$5* ((30.44*(D4237-1)+E4237)+$I$6)))*$I$3+$I$7)</f>
        <v>1.2662422182637178E-2</v>
      </c>
      <c r="J4237">
        <f t="shared" ref="J4237:J4300" si="200">I4237+H4237</f>
        <v>-3.1101867616707742E-3</v>
      </c>
    </row>
    <row r="4238" spans="1:10" x14ac:dyDescent="0.2">
      <c r="A4238" t="s">
        <v>5</v>
      </c>
      <c r="B4238">
        <v>9256</v>
      </c>
      <c r="C4238">
        <v>2012</v>
      </c>
      <c r="D4238">
        <v>8</v>
      </c>
      <c r="E4238">
        <v>7</v>
      </c>
      <c r="G4238" s="11">
        <v>41128</v>
      </c>
      <c r="H4238" s="12">
        <f t="shared" si="198"/>
        <v>-1.5802048170135981E-2</v>
      </c>
      <c r="I4238" s="12">
        <f t="shared" si="199"/>
        <v>1.2641394164188587E-2</v>
      </c>
      <c r="J4238">
        <f t="shared" si="200"/>
        <v>-3.1606540059473942E-3</v>
      </c>
    </row>
    <row r="4239" spans="1:10" x14ac:dyDescent="0.2">
      <c r="A4239" t="s">
        <v>5</v>
      </c>
      <c r="B4239">
        <v>9256</v>
      </c>
      <c r="C4239">
        <v>2012</v>
      </c>
      <c r="D4239">
        <v>8</v>
      </c>
      <c r="E4239">
        <v>8</v>
      </c>
      <c r="G4239" s="11">
        <v>41129</v>
      </c>
      <c r="H4239" s="12">
        <f t="shared" si="198"/>
        <v>-1.5829474560476033E-2</v>
      </c>
      <c r="I4239" s="12">
        <f t="shared" si="199"/>
        <v>1.2621803885374263E-2</v>
      </c>
      <c r="J4239">
        <f t="shared" si="200"/>
        <v>-3.2076706751017706E-3</v>
      </c>
    </row>
    <row r="4240" spans="1:10" x14ac:dyDescent="0.2">
      <c r="A4240" t="s">
        <v>5</v>
      </c>
      <c r="B4240">
        <v>9256</v>
      </c>
      <c r="C4240">
        <v>2012</v>
      </c>
      <c r="D4240">
        <v>8</v>
      </c>
      <c r="E4240">
        <v>9</v>
      </c>
      <c r="G4240" s="11">
        <v>41130</v>
      </c>
      <c r="H4240" s="12">
        <f t="shared" si="198"/>
        <v>-1.585487999941796E-2</v>
      </c>
      <c r="I4240" s="12">
        <f t="shared" si="199"/>
        <v>1.2603657143272886E-2</v>
      </c>
      <c r="J4240">
        <f t="shared" si="200"/>
        <v>-3.2512228561450748E-3</v>
      </c>
    </row>
    <row r="4241" spans="1:10" x14ac:dyDescent="0.2">
      <c r="A4241" t="s">
        <v>5</v>
      </c>
      <c r="B4241">
        <v>9256</v>
      </c>
      <c r="C4241">
        <v>2012</v>
      </c>
      <c r="D4241">
        <v>8</v>
      </c>
      <c r="E4241">
        <v>10</v>
      </c>
      <c r="G4241" s="11">
        <v>41131</v>
      </c>
      <c r="H4241" s="12">
        <f t="shared" si="198"/>
        <v>-1.5878256969083647E-2</v>
      </c>
      <c r="I4241" s="12">
        <f t="shared" si="199"/>
        <v>1.2586959307797395E-2</v>
      </c>
      <c r="J4241">
        <f t="shared" si="200"/>
        <v>-3.2912976612862518E-3</v>
      </c>
    </row>
    <row r="4242" spans="1:10" x14ac:dyDescent="0.2">
      <c r="A4242" t="s">
        <v>5</v>
      </c>
      <c r="B4242">
        <v>9256</v>
      </c>
      <c r="C4242">
        <v>2012</v>
      </c>
      <c r="D4242">
        <v>8</v>
      </c>
      <c r="E4242">
        <v>11</v>
      </c>
      <c r="G4242" s="11">
        <v>41132</v>
      </c>
      <c r="H4242" s="12">
        <f t="shared" si="198"/>
        <v>-1.5899598551851669E-2</v>
      </c>
      <c r="I4242" s="12">
        <f t="shared" si="199"/>
        <v>1.2571715320105953E-2</v>
      </c>
      <c r="J4242">
        <f t="shared" si="200"/>
        <v>-3.3278832317457166E-3</v>
      </c>
    </row>
    <row r="4243" spans="1:10" x14ac:dyDescent="0.2">
      <c r="A4243" t="s">
        <v>5</v>
      </c>
      <c r="B4243">
        <v>9256</v>
      </c>
      <c r="C4243">
        <v>2012</v>
      </c>
      <c r="D4243">
        <v>8</v>
      </c>
      <c r="E4243">
        <v>12</v>
      </c>
      <c r="G4243" s="11">
        <v>41133</v>
      </c>
      <c r="H4243" s="12">
        <f t="shared" si="198"/>
        <v>-1.5918898432404328E-2</v>
      </c>
      <c r="I4243" s="12">
        <f t="shared" si="199"/>
        <v>1.2557929691139766E-2</v>
      </c>
      <c r="J4243">
        <f t="shared" si="200"/>
        <v>-3.3609687412645625E-3</v>
      </c>
    </row>
    <row r="4244" spans="1:10" x14ac:dyDescent="0.2">
      <c r="A4244" t="s">
        <v>5</v>
      </c>
      <c r="B4244">
        <v>9256</v>
      </c>
      <c r="C4244">
        <v>2012</v>
      </c>
      <c r="D4244">
        <v>8</v>
      </c>
      <c r="E4244">
        <v>13</v>
      </c>
      <c r="G4244" s="11">
        <v>41134</v>
      </c>
      <c r="H4244" s="12">
        <f t="shared" si="198"/>
        <v>-1.593615089959647E-2</v>
      </c>
      <c r="I4244" s="12">
        <f t="shared" si="199"/>
        <v>1.2545606500288239E-2</v>
      </c>
      <c r="J4244">
        <f t="shared" si="200"/>
        <v>-3.3905443993082311E-3</v>
      </c>
    </row>
    <row r="4245" spans="1:10" x14ac:dyDescent="0.2">
      <c r="A4245" t="s">
        <v>5</v>
      </c>
      <c r="B4245">
        <v>9256</v>
      </c>
      <c r="C4245">
        <v>2012</v>
      </c>
      <c r="D4245">
        <v>8</v>
      </c>
      <c r="E4245">
        <v>14</v>
      </c>
      <c r="G4245" s="11">
        <v>41135</v>
      </c>
      <c r="H4245" s="12">
        <f t="shared" si="198"/>
        <v>-1.595135084814548E-2</v>
      </c>
      <c r="I4245" s="12">
        <f t="shared" si="199"/>
        <v>1.25347493941818E-2</v>
      </c>
      <c r="J4245">
        <f t="shared" si="200"/>
        <v>-3.4166014539636809E-3</v>
      </c>
    </row>
    <row r="4246" spans="1:10" x14ac:dyDescent="0.2">
      <c r="A4246" t="s">
        <v>5</v>
      </c>
      <c r="B4246">
        <v>9256</v>
      </c>
      <c r="C4246">
        <v>2012</v>
      </c>
      <c r="D4246">
        <v>8</v>
      </c>
      <c r="E4246">
        <v>15</v>
      </c>
      <c r="G4246" s="11">
        <v>41136</v>
      </c>
      <c r="H4246" s="12">
        <f t="shared" si="198"/>
        <v>-1.5964493780142044E-2</v>
      </c>
      <c r="I4246" s="12">
        <f t="shared" si="199"/>
        <v>1.2525361585612824E-2</v>
      </c>
      <c r="J4246">
        <f t="shared" si="200"/>
        <v>-3.4391321945292201E-3</v>
      </c>
    </row>
    <row r="4247" spans="1:10" x14ac:dyDescent="0.2">
      <c r="A4247" t="s">
        <v>5</v>
      </c>
      <c r="B4247">
        <v>9256</v>
      </c>
      <c r="C4247">
        <v>2012</v>
      </c>
      <c r="D4247">
        <v>8</v>
      </c>
      <c r="E4247">
        <v>16</v>
      </c>
      <c r="G4247" s="11">
        <v>41137</v>
      </c>
      <c r="H4247" s="12">
        <f t="shared" si="198"/>
        <v>-1.5975575806381138E-2</v>
      </c>
      <c r="I4247" s="12">
        <f t="shared" si="199"/>
        <v>1.2517445852584904E-2</v>
      </c>
      <c r="J4247">
        <f t="shared" si="200"/>
        <v>-3.4581299537962337E-3</v>
      </c>
    </row>
    <row r="4248" spans="1:10" x14ac:dyDescent="0.2">
      <c r="A4248" t="s">
        <v>5</v>
      </c>
      <c r="B4248">
        <v>9256</v>
      </c>
      <c r="C4248">
        <v>2012</v>
      </c>
      <c r="D4248">
        <v>8</v>
      </c>
      <c r="E4248">
        <v>17</v>
      </c>
      <c r="G4248" s="11">
        <v>41138</v>
      </c>
      <c r="H4248" s="12">
        <f t="shared" si="198"/>
        <v>-1.5984593647512896E-2</v>
      </c>
      <c r="I4248" s="12">
        <f t="shared" si="199"/>
        <v>1.2511004537490791E-2</v>
      </c>
      <c r="J4248">
        <f t="shared" si="200"/>
        <v>-3.4735891100221052E-3</v>
      </c>
    </row>
    <row r="4249" spans="1:10" x14ac:dyDescent="0.2">
      <c r="A4249" t="s">
        <v>5</v>
      </c>
      <c r="B4249">
        <v>9256</v>
      </c>
      <c r="C4249">
        <v>2012</v>
      </c>
      <c r="D4249">
        <v>8</v>
      </c>
      <c r="E4249">
        <v>18</v>
      </c>
      <c r="G4249" s="11">
        <v>41139</v>
      </c>
      <c r="H4249" s="12">
        <f t="shared" si="198"/>
        <v>-1.5991544635013049E-2</v>
      </c>
      <c r="I4249" s="12">
        <f t="shared" si="199"/>
        <v>1.2506039546419252E-2</v>
      </c>
      <c r="J4249">
        <f t="shared" si="200"/>
        <v>-3.4855050885937971E-3</v>
      </c>
    </row>
    <row r="4250" spans="1:10" x14ac:dyDescent="0.2">
      <c r="A4250" t="s">
        <v>5</v>
      </c>
      <c r="B4250">
        <v>9256</v>
      </c>
      <c r="C4250">
        <v>2012</v>
      </c>
      <c r="D4250">
        <v>8</v>
      </c>
      <c r="E4250">
        <v>19</v>
      </c>
      <c r="G4250" s="11">
        <v>41140</v>
      </c>
      <c r="H4250" s="12">
        <f t="shared" si="198"/>
        <v>-1.5996426711972565E-2</v>
      </c>
      <c r="I4250" s="12">
        <f t="shared" si="199"/>
        <v>1.2502552348591026E-2</v>
      </c>
      <c r="J4250">
        <f t="shared" si="200"/>
        <v>-3.4938743633815394E-3</v>
      </c>
    </row>
    <row r="4251" spans="1:10" x14ac:dyDescent="0.2">
      <c r="A4251" t="s">
        <v>5</v>
      </c>
      <c r="B4251">
        <v>9256</v>
      </c>
      <c r="C4251">
        <v>2012</v>
      </c>
      <c r="D4251">
        <v>8</v>
      </c>
      <c r="E4251">
        <v>20</v>
      </c>
      <c r="G4251" s="11">
        <v>41141</v>
      </c>
      <c r="H4251" s="12">
        <f t="shared" si="198"/>
        <v>-1.5999238433706327E-2</v>
      </c>
      <c r="I4251" s="12">
        <f t="shared" si="199"/>
        <v>1.2500543975924053E-2</v>
      </c>
      <c r="J4251">
        <f t="shared" si="200"/>
        <v>-3.498694457782274E-3</v>
      </c>
    </row>
    <row r="4252" spans="1:10" x14ac:dyDescent="0.2">
      <c r="A4252" t="s">
        <v>5</v>
      </c>
      <c r="B4252">
        <v>9256</v>
      </c>
      <c r="C4252">
        <v>2012</v>
      </c>
      <c r="D4252">
        <v>8</v>
      </c>
      <c r="E4252">
        <v>21</v>
      </c>
      <c r="G4252" s="11">
        <v>41142</v>
      </c>
      <c r="H4252" s="12">
        <f t="shared" si="198"/>
        <v>-1.5999978968180638E-2</v>
      </c>
      <c r="I4252" s="12">
        <f t="shared" si="199"/>
        <v>1.2500015022728118E-2</v>
      </c>
      <c r="J4252">
        <f t="shared" si="200"/>
        <v>-3.4999639454525201E-3</v>
      </c>
    </row>
    <row r="4253" spans="1:10" x14ac:dyDescent="0.2">
      <c r="A4253" t="s">
        <v>5</v>
      </c>
      <c r="B4253">
        <v>9256</v>
      </c>
      <c r="C4253">
        <v>2012</v>
      </c>
      <c r="D4253">
        <v>8</v>
      </c>
      <c r="E4253">
        <v>22</v>
      </c>
      <c r="G4253" s="11">
        <v>41143</v>
      </c>
      <c r="H4253" s="12">
        <f t="shared" si="198"/>
        <v>-1.5998648096259428E-2</v>
      </c>
      <c r="I4253" s="12">
        <f t="shared" si="199"/>
        <v>1.250096564552898E-2</v>
      </c>
      <c r="J4253">
        <f t="shared" si="200"/>
        <v>-3.497682450730448E-3</v>
      </c>
    </row>
    <row r="4254" spans="1:10" x14ac:dyDescent="0.2">
      <c r="A4254" t="s">
        <v>5</v>
      </c>
      <c r="B4254">
        <v>9256</v>
      </c>
      <c r="C4254">
        <v>2012</v>
      </c>
      <c r="D4254">
        <v>8</v>
      </c>
      <c r="E4254">
        <v>23</v>
      </c>
      <c r="G4254" s="11">
        <v>41144</v>
      </c>
      <c r="H4254" s="12">
        <f t="shared" si="198"/>
        <v>-1.5995246211769117E-2</v>
      </c>
      <c r="I4254" s="12">
        <f t="shared" si="199"/>
        <v>1.250339556302206E-2</v>
      </c>
      <c r="J4254">
        <f t="shared" si="200"/>
        <v>-3.4918506487470573E-3</v>
      </c>
    </row>
    <row r="4255" spans="1:10" x14ac:dyDescent="0.2">
      <c r="A4255" t="s">
        <v>5</v>
      </c>
      <c r="B4255">
        <v>9256</v>
      </c>
      <c r="C4255">
        <v>2012</v>
      </c>
      <c r="D4255">
        <v>8</v>
      </c>
      <c r="E4255">
        <v>24</v>
      </c>
      <c r="G4255" s="11">
        <v>41145</v>
      </c>
      <c r="H4255" s="12">
        <f t="shared" si="198"/>
        <v>-1.5989774321382055E-2</v>
      </c>
      <c r="I4255" s="12">
        <f t="shared" si="199"/>
        <v>1.2507304056155676E-2</v>
      </c>
      <c r="J4255">
        <f t="shared" si="200"/>
        <v>-3.4824702652263787E-3</v>
      </c>
    </row>
    <row r="4256" spans="1:10" x14ac:dyDescent="0.2">
      <c r="A4256" t="s">
        <v>5</v>
      </c>
      <c r="B4256">
        <v>9256</v>
      </c>
      <c r="C4256">
        <v>2012</v>
      </c>
      <c r="D4256">
        <v>8</v>
      </c>
      <c r="E4256">
        <v>25</v>
      </c>
      <c r="G4256" s="11">
        <v>41146</v>
      </c>
      <c r="H4256" s="12">
        <f t="shared" si="198"/>
        <v>-1.598223404431864E-2</v>
      </c>
      <c r="I4256" s="12">
        <f t="shared" si="199"/>
        <v>1.2512689968343829E-2</v>
      </c>
      <c r="J4256">
        <f t="shared" si="200"/>
        <v>-3.4695440759748113E-3</v>
      </c>
    </row>
    <row r="4257" spans="1:10" x14ac:dyDescent="0.2">
      <c r="A4257" t="s">
        <v>5</v>
      </c>
      <c r="B4257">
        <v>9256</v>
      </c>
      <c r="C4257">
        <v>2012</v>
      </c>
      <c r="D4257">
        <v>8</v>
      </c>
      <c r="E4257">
        <v>26</v>
      </c>
      <c r="G4257" s="11">
        <v>41147</v>
      </c>
      <c r="H4257" s="12">
        <f t="shared" si="198"/>
        <v>-1.5972627611868167E-2</v>
      </c>
      <c r="I4257" s="12">
        <f t="shared" si="199"/>
        <v>1.2519551705808454E-2</v>
      </c>
      <c r="J4257">
        <f t="shared" si="200"/>
        <v>-3.4530759060597133E-3</v>
      </c>
    </row>
    <row r="4258" spans="1:10" x14ac:dyDescent="0.2">
      <c r="A4258" t="s">
        <v>5</v>
      </c>
      <c r="B4258">
        <v>9256</v>
      </c>
      <c r="C4258">
        <v>2012</v>
      </c>
      <c r="D4258">
        <v>8</v>
      </c>
      <c r="E4258">
        <v>27</v>
      </c>
      <c r="G4258" s="11">
        <v>41148</v>
      </c>
      <c r="H4258" s="12">
        <f t="shared" si="198"/>
        <v>-1.5960957866728548E-2</v>
      </c>
      <c r="I4258" s="12">
        <f t="shared" si="199"/>
        <v>1.2527887238051037E-2</v>
      </c>
      <c r="J4258">
        <f t="shared" si="200"/>
        <v>-3.433070628677511E-3</v>
      </c>
    </row>
    <row r="4259" spans="1:10" x14ac:dyDescent="0.2">
      <c r="A4259" t="s">
        <v>5</v>
      </c>
      <c r="B4259">
        <v>9256</v>
      </c>
      <c r="C4259">
        <v>2012</v>
      </c>
      <c r="D4259">
        <v>8</v>
      </c>
      <c r="E4259">
        <v>28</v>
      </c>
      <c r="G4259" s="11">
        <v>41149</v>
      </c>
      <c r="H4259" s="12">
        <f t="shared" si="198"/>
        <v>-1.5947228262165124E-2</v>
      </c>
      <c r="I4259" s="12">
        <f t="shared" si="199"/>
        <v>1.2537694098453483E-2</v>
      </c>
      <c r="J4259">
        <f t="shared" si="200"/>
        <v>-3.4095341637116403E-3</v>
      </c>
    </row>
    <row r="4260" spans="1:10" x14ac:dyDescent="0.2">
      <c r="A4260" t="s">
        <v>5</v>
      </c>
      <c r="B4260">
        <v>9256</v>
      </c>
      <c r="C4260">
        <v>2012</v>
      </c>
      <c r="D4260">
        <v>8</v>
      </c>
      <c r="E4260">
        <v>29</v>
      </c>
      <c r="G4260" s="11">
        <v>41150</v>
      </c>
      <c r="H4260" s="12">
        <f t="shared" si="198"/>
        <v>-1.593144286098877E-2</v>
      </c>
      <c r="I4260" s="12">
        <f t="shared" si="199"/>
        <v>1.2548969385008022E-2</v>
      </c>
      <c r="J4260">
        <f t="shared" si="200"/>
        <v>-3.3824734759807483E-3</v>
      </c>
    </row>
    <row r="4261" spans="1:10" x14ac:dyDescent="0.2">
      <c r="A4261" t="s">
        <v>5</v>
      </c>
      <c r="B4261">
        <v>9256</v>
      </c>
      <c r="C4261">
        <v>2012</v>
      </c>
      <c r="D4261">
        <v>8</v>
      </c>
      <c r="E4261">
        <v>30</v>
      </c>
      <c r="G4261" s="11">
        <v>41151</v>
      </c>
      <c r="H4261" s="12">
        <f t="shared" si="198"/>
        <v>-1.5913606334353656E-2</v>
      </c>
      <c r="I4261" s="12">
        <f t="shared" si="199"/>
        <v>1.256170976117596E-2</v>
      </c>
      <c r="J4261">
        <f t="shared" si="200"/>
        <v>-3.3518965731776963E-3</v>
      </c>
    </row>
    <row r="4262" spans="1:10" x14ac:dyDescent="0.2">
      <c r="A4262" t="s">
        <v>5</v>
      </c>
      <c r="B4262">
        <v>9256</v>
      </c>
      <c r="C4262">
        <v>2012</v>
      </c>
      <c r="D4262">
        <v>8</v>
      </c>
      <c r="E4262">
        <v>31</v>
      </c>
      <c r="G4262" s="11">
        <v>41152</v>
      </c>
      <c r="H4262" s="12">
        <f t="shared" si="198"/>
        <v>-1.5893723960374979E-2</v>
      </c>
      <c r="I4262" s="12">
        <f t="shared" si="199"/>
        <v>1.2575911456875016E-2</v>
      </c>
      <c r="J4262">
        <f t="shared" si="200"/>
        <v>-3.3178125034999638E-3</v>
      </c>
    </row>
    <row r="4263" spans="1:10" x14ac:dyDescent="0.2">
      <c r="A4263" t="s">
        <v>5</v>
      </c>
      <c r="B4263">
        <v>9256</v>
      </c>
      <c r="C4263">
        <v>2012</v>
      </c>
      <c r="D4263">
        <v>9</v>
      </c>
      <c r="E4263">
        <v>1</v>
      </c>
      <c r="G4263" s="11">
        <v>41153</v>
      </c>
      <c r="H4263" s="12">
        <f t="shared" si="198"/>
        <v>-1.5884329085559274E-2</v>
      </c>
      <c r="I4263" s="12">
        <f t="shared" si="199"/>
        <v>1.2582622081743378E-2</v>
      </c>
      <c r="J4263">
        <f t="shared" si="200"/>
        <v>-3.3017070038158965E-3</v>
      </c>
    </row>
    <row r="4264" spans="1:10" x14ac:dyDescent="0.2">
      <c r="A4264" t="s">
        <v>5</v>
      </c>
      <c r="B4264">
        <v>9256</v>
      </c>
      <c r="C4264">
        <v>2012</v>
      </c>
      <c r="D4264">
        <v>9</v>
      </c>
      <c r="E4264">
        <v>2</v>
      </c>
      <c r="G4264" s="11">
        <v>41154</v>
      </c>
      <c r="H4264" s="12">
        <f t="shared" si="198"/>
        <v>-1.5861511183172056E-2</v>
      </c>
      <c r="I4264" s="12">
        <f t="shared" si="199"/>
        <v>1.2598920583448534E-2</v>
      </c>
      <c r="J4264">
        <f t="shared" si="200"/>
        <v>-3.2625905997235218E-3</v>
      </c>
    </row>
    <row r="4265" spans="1:10" x14ac:dyDescent="0.2">
      <c r="A4265" t="s">
        <v>5</v>
      </c>
      <c r="B4265">
        <v>9256</v>
      </c>
      <c r="C4265">
        <v>2012</v>
      </c>
      <c r="D4265">
        <v>9</v>
      </c>
      <c r="E4265">
        <v>3</v>
      </c>
      <c r="G4265" s="11">
        <v>41155</v>
      </c>
      <c r="H4265" s="12">
        <f t="shared" si="198"/>
        <v>-1.5836662849234632E-2</v>
      </c>
      <c r="I4265" s="12">
        <f t="shared" si="199"/>
        <v>1.2616669393403834E-2</v>
      </c>
      <c r="J4265">
        <f t="shared" si="200"/>
        <v>-3.2199934558307976E-3</v>
      </c>
    </row>
    <row r="4266" spans="1:10" x14ac:dyDescent="0.2">
      <c r="A4266" t="s">
        <v>5</v>
      </c>
      <c r="B4266">
        <v>9256</v>
      </c>
      <c r="C4266">
        <v>2012</v>
      </c>
      <c r="D4266">
        <v>9</v>
      </c>
      <c r="E4266">
        <v>4</v>
      </c>
      <c r="G4266" s="11">
        <v>41156</v>
      </c>
      <c r="H4266" s="12">
        <f t="shared" si="198"/>
        <v>-1.5809791436768795E-2</v>
      </c>
      <c r="I4266" s="12">
        <f t="shared" si="199"/>
        <v>1.2635863259450861E-2</v>
      </c>
      <c r="J4266">
        <f t="shared" si="200"/>
        <v>-3.1739281773179341E-3</v>
      </c>
    </row>
    <row r="4267" spans="1:10" x14ac:dyDescent="0.2">
      <c r="A4267" t="s">
        <v>5</v>
      </c>
      <c r="B4267">
        <v>9256</v>
      </c>
      <c r="C4267">
        <v>2012</v>
      </c>
      <c r="D4267">
        <v>9</v>
      </c>
      <c r="E4267">
        <v>5</v>
      </c>
      <c r="G4267" s="11">
        <v>41157</v>
      </c>
      <c r="H4267" s="12">
        <f t="shared" si="198"/>
        <v>-1.5780904897457808E-2</v>
      </c>
      <c r="I4267" s="12">
        <f t="shared" si="199"/>
        <v>1.2656496501815852E-2</v>
      </c>
      <c r="J4267">
        <f t="shared" si="200"/>
        <v>-3.1244083956419554E-3</v>
      </c>
    </row>
    <row r="4268" spans="1:10" x14ac:dyDescent="0.2">
      <c r="A4268" t="s">
        <v>5</v>
      </c>
      <c r="B4268">
        <v>9256</v>
      </c>
      <c r="C4268">
        <v>2012</v>
      </c>
      <c r="D4268">
        <v>9</v>
      </c>
      <c r="E4268">
        <v>6</v>
      </c>
      <c r="G4268" s="11">
        <v>41158</v>
      </c>
      <c r="H4268" s="12">
        <f t="shared" si="198"/>
        <v>-1.5750011779293395E-2</v>
      </c>
      <c r="I4268" s="12">
        <f t="shared" si="199"/>
        <v>1.2678563014790433E-2</v>
      </c>
      <c r="J4268">
        <f t="shared" si="200"/>
        <v>-3.0714487645029619E-3</v>
      </c>
    </row>
    <row r="4269" spans="1:10" x14ac:dyDescent="0.2">
      <c r="A4269" t="s">
        <v>5</v>
      </c>
      <c r="B4269">
        <v>9256</v>
      </c>
      <c r="C4269">
        <v>2012</v>
      </c>
      <c r="D4269">
        <v>9</v>
      </c>
      <c r="E4269">
        <v>7</v>
      </c>
      <c r="G4269" s="11">
        <v>41159</v>
      </c>
      <c r="H4269" s="12">
        <f t="shared" si="198"/>
        <v>-1.571712122404624E-2</v>
      </c>
      <c r="I4269" s="12">
        <f t="shared" si="199"/>
        <v>1.27020562685384E-2</v>
      </c>
      <c r="J4269">
        <f t="shared" si="200"/>
        <v>-3.0150649555078408E-3</v>
      </c>
    </row>
    <row r="4270" spans="1:10" x14ac:dyDescent="0.2">
      <c r="A4270" t="s">
        <v>5</v>
      </c>
      <c r="B4270">
        <v>9256</v>
      </c>
      <c r="C4270">
        <v>2012</v>
      </c>
      <c r="D4270">
        <v>9</v>
      </c>
      <c r="E4270">
        <v>8</v>
      </c>
      <c r="G4270" s="11">
        <v>41160</v>
      </c>
      <c r="H4270" s="12">
        <f t="shared" si="198"/>
        <v>-1.5682242964560805E-2</v>
      </c>
      <c r="I4270" s="12">
        <f t="shared" si="199"/>
        <v>1.2726969311028E-2</v>
      </c>
      <c r="J4270">
        <f t="shared" si="200"/>
        <v>-2.9552736535328056E-3</v>
      </c>
    </row>
    <row r="4271" spans="1:10" x14ac:dyDescent="0.2">
      <c r="A4271" t="s">
        <v>5</v>
      </c>
      <c r="B4271">
        <v>9256</v>
      </c>
      <c r="C4271">
        <v>2012</v>
      </c>
      <c r="D4271">
        <v>9</v>
      </c>
      <c r="E4271">
        <v>9</v>
      </c>
      <c r="G4271" s="11">
        <v>41161</v>
      </c>
      <c r="H4271" s="12">
        <f t="shared" si="198"/>
        <v>-1.56453873218752E-2</v>
      </c>
      <c r="I4271" s="12">
        <f t="shared" si="199"/>
        <v>1.2753294770089144E-2</v>
      </c>
      <c r="J4271">
        <f t="shared" si="200"/>
        <v>-2.8920925517860567E-3</v>
      </c>
    </row>
    <row r="4272" spans="1:10" x14ac:dyDescent="0.2">
      <c r="A4272" t="s">
        <v>5</v>
      </c>
      <c r="B4272">
        <v>9256</v>
      </c>
      <c r="C4272">
        <v>2012</v>
      </c>
      <c r="D4272">
        <v>9</v>
      </c>
      <c r="E4272">
        <v>10</v>
      </c>
      <c r="G4272" s="11">
        <v>41162</v>
      </c>
      <c r="H4272" s="12">
        <f t="shared" si="198"/>
        <v>-1.5606565202167053E-2</v>
      </c>
      <c r="I4272" s="12">
        <f t="shared" si="199"/>
        <v>1.2781024855594965E-2</v>
      </c>
      <c r="J4272">
        <f t="shared" si="200"/>
        <v>-2.8255403465720884E-3</v>
      </c>
    </row>
    <row r="4273" spans="1:10" x14ac:dyDescent="0.2">
      <c r="A4273" t="s">
        <v>5</v>
      </c>
      <c r="B4273">
        <v>9256</v>
      </c>
      <c r="C4273">
        <v>2012</v>
      </c>
      <c r="D4273">
        <v>9</v>
      </c>
      <c r="E4273">
        <v>11</v>
      </c>
      <c r="G4273" s="11">
        <v>41163</v>
      </c>
      <c r="H4273" s="12">
        <f t="shared" si="198"/>
        <v>-1.5565788093526173E-2</v>
      </c>
      <c r="I4273" s="12">
        <f t="shared" si="199"/>
        <v>1.2810151361767021E-2</v>
      </c>
      <c r="J4273">
        <f t="shared" si="200"/>
        <v>-2.7556367317591521E-3</v>
      </c>
    </row>
    <row r="4274" spans="1:10" x14ac:dyDescent="0.2">
      <c r="A4274" t="s">
        <v>5</v>
      </c>
      <c r="B4274">
        <v>9256</v>
      </c>
      <c r="C4274">
        <v>2012</v>
      </c>
      <c r="D4274">
        <v>9</v>
      </c>
      <c r="E4274">
        <v>12</v>
      </c>
      <c r="G4274" s="11">
        <v>41164</v>
      </c>
      <c r="H4274" s="12">
        <f t="shared" si="198"/>
        <v>-1.5523068062555042E-2</v>
      </c>
      <c r="I4274" s="12">
        <f t="shared" si="199"/>
        <v>1.2840665669603542E-2</v>
      </c>
      <c r="J4274">
        <f t="shared" si="200"/>
        <v>-2.6824023929514999E-3</v>
      </c>
    </row>
    <row r="4275" spans="1:10" x14ac:dyDescent="0.2">
      <c r="A4275" t="s">
        <v>5</v>
      </c>
      <c r="B4275">
        <v>9256</v>
      </c>
      <c r="C4275">
        <v>2012</v>
      </c>
      <c r="D4275">
        <v>9</v>
      </c>
      <c r="E4275">
        <v>13</v>
      </c>
      <c r="G4275" s="11">
        <v>41165</v>
      </c>
      <c r="H4275" s="12">
        <f t="shared" si="198"/>
        <v>-1.547841775079813E-2</v>
      </c>
      <c r="I4275" s="12">
        <f t="shared" si="199"/>
        <v>1.287255874942991E-2</v>
      </c>
      <c r="J4275">
        <f t="shared" si="200"/>
        <v>-2.6058590013682201E-3</v>
      </c>
    </row>
    <row r="4276" spans="1:10" x14ac:dyDescent="0.2">
      <c r="A4276" t="s">
        <v>5</v>
      </c>
      <c r="B4276">
        <v>9256</v>
      </c>
      <c r="C4276">
        <v>2012</v>
      </c>
      <c r="D4276">
        <v>9</v>
      </c>
      <c r="E4276">
        <v>14</v>
      </c>
      <c r="G4276" s="11">
        <v>41166</v>
      </c>
      <c r="H4276" s="12">
        <f t="shared" si="198"/>
        <v>-1.5431850371001038E-2</v>
      </c>
      <c r="I4276" s="12">
        <f t="shared" si="199"/>
        <v>1.290582116357069E-2</v>
      </c>
      <c r="J4276">
        <f t="shared" si="200"/>
        <v>-2.526029207430348E-3</v>
      </c>
    </row>
    <row r="4277" spans="1:10" x14ac:dyDescent="0.2">
      <c r="A4277" t="s">
        <v>5</v>
      </c>
      <c r="B4277">
        <v>9256</v>
      </c>
      <c r="C4277">
        <v>2012</v>
      </c>
      <c r="D4277">
        <v>9</v>
      </c>
      <c r="E4277">
        <v>15</v>
      </c>
      <c r="G4277" s="11">
        <v>41167</v>
      </c>
      <c r="H4277" s="12">
        <f t="shared" si="198"/>
        <v>-1.5383379703200643E-2</v>
      </c>
      <c r="I4277" s="12">
        <f t="shared" si="199"/>
        <v>1.29404430691424E-2</v>
      </c>
      <c r="J4277">
        <f t="shared" si="200"/>
        <v>-2.4429366340582431E-3</v>
      </c>
    </row>
    <row r="4278" spans="1:10" x14ac:dyDescent="0.2">
      <c r="A4278" t="s">
        <v>5</v>
      </c>
      <c r="B4278">
        <v>9256</v>
      </c>
      <c r="C4278">
        <v>2012</v>
      </c>
      <c r="D4278">
        <v>9</v>
      </c>
      <c r="E4278">
        <v>16</v>
      </c>
      <c r="G4278" s="11">
        <v>41168</v>
      </c>
      <c r="H4278" s="12">
        <f t="shared" si="198"/>
        <v>-1.5333020090647366E-2</v>
      </c>
      <c r="I4278" s="12">
        <f t="shared" si="199"/>
        <v>1.2976414220966168E-2</v>
      </c>
      <c r="J4278">
        <f t="shared" si="200"/>
        <v>-2.356605869681198E-3</v>
      </c>
    </row>
    <row r="4279" spans="1:10" x14ac:dyDescent="0.2">
      <c r="A4279" t="s">
        <v>5</v>
      </c>
      <c r="B4279">
        <v>9256</v>
      </c>
      <c r="C4279">
        <v>2012</v>
      </c>
      <c r="D4279">
        <v>9</v>
      </c>
      <c r="E4279">
        <v>17</v>
      </c>
      <c r="G4279" s="11">
        <v>41169</v>
      </c>
      <c r="H4279" s="12">
        <f t="shared" si="198"/>
        <v>-1.5280786435560773E-2</v>
      </c>
      <c r="I4279" s="12">
        <f t="shared" si="199"/>
        <v>1.3013723974599448E-2</v>
      </c>
      <c r="J4279">
        <f t="shared" si="200"/>
        <v>-2.2670624609613249E-3</v>
      </c>
    </row>
    <row r="4280" spans="1:10" x14ac:dyDescent="0.2">
      <c r="A4280" t="s">
        <v>5</v>
      </c>
      <c r="B4280">
        <v>9256</v>
      </c>
      <c r="C4280">
        <v>2012</v>
      </c>
      <c r="D4280">
        <v>9</v>
      </c>
      <c r="E4280">
        <v>18</v>
      </c>
      <c r="G4280" s="11">
        <v>41170</v>
      </c>
      <c r="H4280" s="12">
        <f t="shared" si="198"/>
        <v>-1.522669419471976E-2</v>
      </c>
      <c r="I4280" s="12">
        <f t="shared" si="199"/>
        <v>1.3052361289485887E-2</v>
      </c>
      <c r="J4280">
        <f t="shared" si="200"/>
        <v>-2.1743329052338733E-3</v>
      </c>
    </row>
    <row r="4281" spans="1:10" x14ac:dyDescent="0.2">
      <c r="A4281" t="s">
        <v>5</v>
      </c>
      <c r="B4281">
        <v>9256</v>
      </c>
      <c r="C4281">
        <v>2012</v>
      </c>
      <c r="D4281">
        <v>9</v>
      </c>
      <c r="E4281">
        <v>19</v>
      </c>
      <c r="G4281" s="11">
        <v>41171</v>
      </c>
      <c r="H4281" s="12">
        <f t="shared" si="198"/>
        <v>-1.517075937488865E-2</v>
      </c>
      <c r="I4281" s="12">
        <f t="shared" si="199"/>
        <v>1.3092314732222393E-2</v>
      </c>
      <c r="J4281">
        <f t="shared" si="200"/>
        <v>-2.0784446426662575E-3</v>
      </c>
    </row>
    <row r="4282" spans="1:10" x14ac:dyDescent="0.2">
      <c r="A4282" t="s">
        <v>5</v>
      </c>
      <c r="B4282">
        <v>9256</v>
      </c>
      <c r="C4282">
        <v>2012</v>
      </c>
      <c r="D4282">
        <v>9</v>
      </c>
      <c r="E4282">
        <v>20</v>
      </c>
      <c r="G4282" s="11">
        <v>41172</v>
      </c>
      <c r="H4282" s="12">
        <f t="shared" si="198"/>
        <v>-1.511299852808054E-2</v>
      </c>
      <c r="I4282" s="12">
        <f t="shared" si="199"/>
        <v>1.3133572479942471E-2</v>
      </c>
      <c r="J4282">
        <f t="shared" si="200"/>
        <v>-1.9794260481380693E-3</v>
      </c>
    </row>
    <row r="4283" spans="1:10" x14ac:dyDescent="0.2">
      <c r="A4283" t="s">
        <v>5</v>
      </c>
      <c r="B4283">
        <v>9256</v>
      </c>
      <c r="C4283">
        <v>2012</v>
      </c>
      <c r="D4283">
        <v>9</v>
      </c>
      <c r="E4283">
        <v>21</v>
      </c>
      <c r="G4283" s="11">
        <v>41173</v>
      </c>
      <c r="H4283" s="12">
        <f t="shared" si="198"/>
        <v>-1.5053428746659285E-2</v>
      </c>
      <c r="I4283" s="12">
        <f t="shared" si="199"/>
        <v>1.3176122323814796E-2</v>
      </c>
      <c r="J4283">
        <f t="shared" si="200"/>
        <v>-1.8773064228444891E-3</v>
      </c>
    </row>
    <row r="4284" spans="1:10" x14ac:dyDescent="0.2">
      <c r="A4284" t="s">
        <v>5</v>
      </c>
      <c r="B4284">
        <v>9256</v>
      </c>
      <c r="C4284">
        <v>2012</v>
      </c>
      <c r="D4284">
        <v>9</v>
      </c>
      <c r="E4284">
        <v>22</v>
      </c>
      <c r="G4284" s="11">
        <v>41174</v>
      </c>
      <c r="H4284" s="12">
        <f t="shared" si="198"/>
        <v>-1.4992067658281587E-2</v>
      </c>
      <c r="I4284" s="12">
        <f t="shared" si="199"/>
        <v>1.321995167265601E-2</v>
      </c>
      <c r="J4284">
        <f t="shared" si="200"/>
        <v>-1.7721159856255771E-3</v>
      </c>
    </row>
    <row r="4285" spans="1:10" x14ac:dyDescent="0.2">
      <c r="A4285" t="s">
        <v>5</v>
      </c>
      <c r="B4285">
        <v>9256</v>
      </c>
      <c r="C4285">
        <v>2012</v>
      </c>
      <c r="D4285">
        <v>9</v>
      </c>
      <c r="E4285">
        <v>23</v>
      </c>
      <c r="G4285" s="11">
        <v>41175</v>
      </c>
      <c r="H4285" s="12">
        <f t="shared" si="198"/>
        <v>-1.4928933420680704E-2</v>
      </c>
      <c r="I4285" s="12">
        <f t="shared" si="199"/>
        <v>1.3265047556656639E-2</v>
      </c>
      <c r="J4285">
        <f t="shared" si="200"/>
        <v>-1.6638858640240645E-3</v>
      </c>
    </row>
    <row r="4286" spans="1:10" x14ac:dyDescent="0.2">
      <c r="A4286" t="s">
        <v>5</v>
      </c>
      <c r="B4286">
        <v>9256</v>
      </c>
      <c r="C4286">
        <v>2012</v>
      </c>
      <c r="D4286">
        <v>9</v>
      </c>
      <c r="E4286">
        <v>24</v>
      </c>
      <c r="G4286" s="11">
        <v>41176</v>
      </c>
      <c r="H4286" s="12">
        <f t="shared" si="198"/>
        <v>-1.486404471629328E-2</v>
      </c>
      <c r="I4286" s="12">
        <f t="shared" si="199"/>
        <v>1.3311396631219087E-2</v>
      </c>
      <c r="J4286">
        <f t="shared" si="200"/>
        <v>-1.5526480850741927E-3</v>
      </c>
    </row>
    <row r="4287" spans="1:10" x14ac:dyDescent="0.2">
      <c r="A4287" t="s">
        <v>5</v>
      </c>
      <c r="B4287">
        <v>9256</v>
      </c>
      <c r="C4287">
        <v>2012</v>
      </c>
      <c r="D4287">
        <v>9</v>
      </c>
      <c r="E4287">
        <v>25</v>
      </c>
      <c r="G4287" s="11">
        <v>41177</v>
      </c>
      <c r="H4287" s="12">
        <f t="shared" si="198"/>
        <v>-1.4797420746730891E-2</v>
      </c>
      <c r="I4287" s="12">
        <f t="shared" si="199"/>
        <v>1.3358985180906507E-2</v>
      </c>
      <c r="J4287">
        <f t="shared" si="200"/>
        <v>-1.4384355658243839E-3</v>
      </c>
    </row>
    <row r="4288" spans="1:10" x14ac:dyDescent="0.2">
      <c r="A4288" t="s">
        <v>5</v>
      </c>
      <c r="B4288">
        <v>9256</v>
      </c>
      <c r="C4288">
        <v>2012</v>
      </c>
      <c r="D4288">
        <v>9</v>
      </c>
      <c r="E4288">
        <v>26</v>
      </c>
      <c r="G4288" s="11">
        <v>41178</v>
      </c>
      <c r="H4288" s="12">
        <f t="shared" si="198"/>
        <v>-1.4729081227098016E-2</v>
      </c>
      <c r="I4288" s="12">
        <f t="shared" si="199"/>
        <v>1.3407799123501419E-2</v>
      </c>
      <c r="J4288">
        <f t="shared" si="200"/>
        <v>-1.3212821035965966E-3</v>
      </c>
    </row>
    <row r="4289" spans="1:10" x14ac:dyDescent="0.2">
      <c r="A4289" t="s">
        <v>5</v>
      </c>
      <c r="B4289">
        <v>9256</v>
      </c>
      <c r="C4289">
        <v>2012</v>
      </c>
      <c r="D4289">
        <v>9</v>
      </c>
      <c r="E4289">
        <v>27</v>
      </c>
      <c r="G4289" s="11">
        <v>41179</v>
      </c>
      <c r="H4289" s="12">
        <f t="shared" si="198"/>
        <v>-1.4659046380157992E-2</v>
      </c>
      <c r="I4289" s="12">
        <f t="shared" si="199"/>
        <v>1.3457824014172864E-2</v>
      </c>
      <c r="J4289">
        <f t="shared" si="200"/>
        <v>-1.2012223659851277E-3</v>
      </c>
    </row>
    <row r="4290" spans="1:10" x14ac:dyDescent="0.2">
      <c r="A4290" t="s">
        <v>5</v>
      </c>
      <c r="B4290">
        <v>9256</v>
      </c>
      <c r="C4290">
        <v>2012</v>
      </c>
      <c r="D4290">
        <v>9</v>
      </c>
      <c r="E4290">
        <v>28</v>
      </c>
      <c r="G4290" s="11">
        <v>41180</v>
      </c>
      <c r="H4290" s="12">
        <f t="shared" si="198"/>
        <v>-1.4587336930348773E-2</v>
      </c>
      <c r="I4290" s="12">
        <f t="shared" si="199"/>
        <v>1.3509045049750878E-2</v>
      </c>
      <c r="J4290">
        <f t="shared" si="200"/>
        <v>-1.0782918805978953E-3</v>
      </c>
    </row>
    <row r="4291" spans="1:10" x14ac:dyDescent="0.2">
      <c r="A4291" t="s">
        <v>5</v>
      </c>
      <c r="B4291">
        <v>9256</v>
      </c>
      <c r="C4291">
        <v>2012</v>
      </c>
      <c r="D4291">
        <v>9</v>
      </c>
      <c r="E4291">
        <v>29</v>
      </c>
      <c r="G4291" s="11">
        <v>41181</v>
      </c>
      <c r="H4291" s="12">
        <f t="shared" si="198"/>
        <v>-1.4513974097650258E-2</v>
      </c>
      <c r="I4291" s="12">
        <f t="shared" si="199"/>
        <v>1.3561447073106959E-2</v>
      </c>
      <c r="J4291">
        <f t="shared" si="200"/>
        <v>-9.5252702454329957E-4</v>
      </c>
    </row>
    <row r="4292" spans="1:10" x14ac:dyDescent="0.2">
      <c r="A4292" t="s">
        <v>5</v>
      </c>
      <c r="B4292">
        <v>9256</v>
      </c>
      <c r="C4292">
        <v>2012</v>
      </c>
      <c r="D4292">
        <v>9</v>
      </c>
      <c r="E4292">
        <v>30</v>
      </c>
      <c r="G4292" s="11">
        <v>41182</v>
      </c>
      <c r="H4292" s="12">
        <f t="shared" si="198"/>
        <v>-1.4438979591304938E-2</v>
      </c>
      <c r="I4292" s="12">
        <f t="shared" si="199"/>
        <v>1.361501457763933E-2</v>
      </c>
      <c r="J4292">
        <f t="shared" si="200"/>
        <v>-8.23965013665608E-4</v>
      </c>
    </row>
    <row r="4293" spans="1:10" x14ac:dyDescent="0.2">
      <c r="A4293" t="s">
        <v>5</v>
      </c>
      <c r="B4293">
        <v>9256</v>
      </c>
      <c r="C4293">
        <v>2012</v>
      </c>
      <c r="D4293">
        <v>10</v>
      </c>
      <c r="E4293">
        <v>1</v>
      </c>
      <c r="G4293" s="11">
        <v>41183</v>
      </c>
      <c r="H4293" s="12">
        <f t="shared" si="198"/>
        <v>-1.4328165788756238E-2</v>
      </c>
      <c r="I4293" s="12">
        <f t="shared" si="199"/>
        <v>1.3694167293745547E-2</v>
      </c>
      <c r="J4293">
        <f t="shared" si="200"/>
        <v>-6.3399849501069062E-4</v>
      </c>
    </row>
    <row r="4294" spans="1:10" x14ac:dyDescent="0.2">
      <c r="A4294" t="s">
        <v>5</v>
      </c>
      <c r="B4294">
        <v>9256</v>
      </c>
      <c r="C4294">
        <v>2012</v>
      </c>
      <c r="D4294">
        <v>10</v>
      </c>
      <c r="E4294">
        <v>2</v>
      </c>
      <c r="G4294" s="11">
        <v>41184</v>
      </c>
      <c r="H4294" s="12">
        <f t="shared" si="198"/>
        <v>-1.4249284092386945E-2</v>
      </c>
      <c r="I4294" s="12">
        <f t="shared" si="199"/>
        <v>1.3750511362580755E-2</v>
      </c>
      <c r="J4294">
        <f t="shared" si="200"/>
        <v>-4.987727298061892E-4</v>
      </c>
    </row>
    <row r="4295" spans="1:10" x14ac:dyDescent="0.2">
      <c r="A4295" t="s">
        <v>5</v>
      </c>
      <c r="B4295">
        <v>9256</v>
      </c>
      <c r="C4295">
        <v>2012</v>
      </c>
      <c r="D4295">
        <v>10</v>
      </c>
      <c r="E4295">
        <v>3</v>
      </c>
      <c r="G4295" s="11">
        <v>41185</v>
      </c>
      <c r="H4295" s="12">
        <f t="shared" si="198"/>
        <v>-1.4168849048401854E-2</v>
      </c>
      <c r="I4295" s="12">
        <f t="shared" si="199"/>
        <v>1.3807964965427248E-2</v>
      </c>
      <c r="J4295">
        <f t="shared" si="200"/>
        <v>-3.608840829746069E-4</v>
      </c>
    </row>
    <row r="4296" spans="1:10" x14ac:dyDescent="0.2">
      <c r="A4296" t="s">
        <v>5</v>
      </c>
      <c r="B4296">
        <v>9256</v>
      </c>
      <c r="C4296">
        <v>2012</v>
      </c>
      <c r="D4296">
        <v>10</v>
      </c>
      <c r="E4296">
        <v>4</v>
      </c>
      <c r="G4296" s="11">
        <v>41186</v>
      </c>
      <c r="H4296" s="12">
        <f t="shared" si="198"/>
        <v>-1.4086884458824559E-2</v>
      </c>
      <c r="I4296" s="12">
        <f t="shared" si="199"/>
        <v>1.3866511100839602E-2</v>
      </c>
      <c r="J4296">
        <f t="shared" si="200"/>
        <v>-2.2037335798495705E-4</v>
      </c>
    </row>
    <row r="4297" spans="1:10" x14ac:dyDescent="0.2">
      <c r="A4297" t="s">
        <v>5</v>
      </c>
      <c r="B4297">
        <v>9256</v>
      </c>
      <c r="C4297">
        <v>2012</v>
      </c>
      <c r="D4297">
        <v>10</v>
      </c>
      <c r="E4297">
        <v>5</v>
      </c>
      <c r="G4297" s="11">
        <v>41187</v>
      </c>
      <c r="H4297" s="12">
        <f t="shared" si="198"/>
        <v>-1.4003414578295799E-2</v>
      </c>
      <c r="I4297" s="12">
        <f t="shared" si="199"/>
        <v>1.3926132444074431E-2</v>
      </c>
      <c r="J4297">
        <f t="shared" si="200"/>
        <v>-7.7282134221368093E-5</v>
      </c>
    </row>
    <row r="4298" spans="1:10" x14ac:dyDescent="0.2">
      <c r="A4298" t="s">
        <v>5</v>
      </c>
      <c r="B4298">
        <v>9256</v>
      </c>
      <c r="C4298">
        <v>2012</v>
      </c>
      <c r="D4298">
        <v>10</v>
      </c>
      <c r="E4298">
        <v>6</v>
      </c>
      <c r="G4298" s="11">
        <v>41188</v>
      </c>
      <c r="H4298" s="12">
        <f t="shared" si="198"/>
        <v>-1.3918464106896119E-2</v>
      </c>
      <c r="I4298" s="12">
        <f t="shared" si="199"/>
        <v>1.3986811352217059E-2</v>
      </c>
      <c r="J4298">
        <f t="shared" si="200"/>
        <v>6.8347245320940497E-5</v>
      </c>
    </row>
    <row r="4299" spans="1:10" x14ac:dyDescent="0.2">
      <c r="A4299" t="s">
        <v>5</v>
      </c>
      <c r="B4299">
        <v>9256</v>
      </c>
      <c r="C4299">
        <v>2012</v>
      </c>
      <c r="D4299">
        <v>10</v>
      </c>
      <c r="E4299">
        <v>7</v>
      </c>
      <c r="G4299" s="11">
        <v>41189</v>
      </c>
      <c r="H4299" s="12">
        <f t="shared" si="198"/>
        <v>-1.3832058182836726E-2</v>
      </c>
      <c r="I4299" s="12">
        <f t="shared" si="199"/>
        <v>1.4048529869402339E-2</v>
      </c>
      <c r="J4299">
        <f t="shared" si="200"/>
        <v>2.1647168656561272E-4</v>
      </c>
    </row>
    <row r="4300" spans="1:10" x14ac:dyDescent="0.2">
      <c r="A4300" t="s">
        <v>5</v>
      </c>
      <c r="B4300">
        <v>9256</v>
      </c>
      <c r="C4300">
        <v>2012</v>
      </c>
      <c r="D4300">
        <v>10</v>
      </c>
      <c r="E4300">
        <v>8</v>
      </c>
      <c r="G4300" s="11">
        <v>41190</v>
      </c>
      <c r="H4300" s="12">
        <f t="shared" si="198"/>
        <v>-1.3744222375020699E-2</v>
      </c>
      <c r="I4300" s="12">
        <f t="shared" si="199"/>
        <v>1.4111269732128074E-2</v>
      </c>
      <c r="J4300">
        <f t="shared" si="200"/>
        <v>3.6704735710737547E-4</v>
      </c>
    </row>
    <row r="4301" spans="1:10" x14ac:dyDescent="0.2">
      <c r="A4301" t="s">
        <v>5</v>
      </c>
      <c r="B4301">
        <v>9256</v>
      </c>
      <c r="C4301">
        <v>2012</v>
      </c>
      <c r="D4301">
        <v>10</v>
      </c>
      <c r="E4301">
        <v>9</v>
      </c>
      <c r="G4301" s="11">
        <v>41191</v>
      </c>
      <c r="H4301" s="12">
        <f t="shared" ref="H4301:H4364" si="201">(($H$4*SIN($H$5* ((30.44*(D4301-1)+E4301)+$H$6)))*$H$3+$H$7)</f>
        <v>-1.3654982675476698E-2</v>
      </c>
      <c r="I4301" s="12">
        <f t="shared" ref="I4301:I4364" si="202">(($I$4*SIN($I$5* ((30.44*(D4301-1)+E4301)+$I$6)))*$I$3+$I$7)</f>
        <v>1.4175012374659502E-2</v>
      </c>
      <c r="J4301">
        <f t="shared" ref="J4301:J4364" si="203">I4301+H4301</f>
        <v>5.2002969918280365E-4</v>
      </c>
    </row>
    <row r="4302" spans="1:10" x14ac:dyDescent="0.2">
      <c r="A4302" t="s">
        <v>5</v>
      </c>
      <c r="B4302">
        <v>9256</v>
      </c>
      <c r="C4302">
        <v>2012</v>
      </c>
      <c r="D4302">
        <v>10</v>
      </c>
      <c r="E4302">
        <v>10</v>
      </c>
      <c r="G4302" s="11">
        <v>41192</v>
      </c>
      <c r="H4302" s="12">
        <f t="shared" si="201"/>
        <v>-1.3564365491667556E-2</v>
      </c>
      <c r="I4302" s="12">
        <f t="shared" si="202"/>
        <v>1.4239738934523176E-2</v>
      </c>
      <c r="J4302">
        <f t="shared" si="203"/>
        <v>6.7537344285562018E-4</v>
      </c>
    </row>
    <row r="4303" spans="1:10" x14ac:dyDescent="0.2">
      <c r="A4303" t="s">
        <v>5</v>
      </c>
      <c r="B4303">
        <v>9256</v>
      </c>
      <c r="C4303">
        <v>2012</v>
      </c>
      <c r="D4303">
        <v>10</v>
      </c>
      <c r="E4303">
        <v>11</v>
      </c>
      <c r="G4303" s="11">
        <v>41193</v>
      </c>
      <c r="H4303" s="12">
        <f t="shared" si="201"/>
        <v>-1.3472397638675852E-2</v>
      </c>
      <c r="I4303" s="12">
        <f t="shared" si="202"/>
        <v>1.4305430258088678E-2</v>
      </c>
      <c r="J4303">
        <f t="shared" si="203"/>
        <v>8.3303261941282576E-4</v>
      </c>
    </row>
    <row r="4304" spans="1:10" x14ac:dyDescent="0.2">
      <c r="A4304" t="s">
        <v>5</v>
      </c>
      <c r="B4304">
        <v>9256</v>
      </c>
      <c r="C4304">
        <v>2012</v>
      </c>
      <c r="D4304">
        <v>10</v>
      </c>
      <c r="E4304">
        <v>12</v>
      </c>
      <c r="G4304" s="11">
        <v>41194</v>
      </c>
      <c r="H4304" s="12">
        <f t="shared" si="201"/>
        <v>-1.3379106331268903E-2</v>
      </c>
      <c r="I4304" s="12">
        <f t="shared" si="202"/>
        <v>1.43720669062365E-2</v>
      </c>
      <c r="J4304">
        <f t="shared" si="203"/>
        <v>9.9296057496759717E-4</v>
      </c>
    </row>
    <row r="4305" spans="1:10" x14ac:dyDescent="0.2">
      <c r="A4305" t="s">
        <v>5</v>
      </c>
      <c r="B4305">
        <v>9256</v>
      </c>
      <c r="C4305">
        <v>2012</v>
      </c>
      <c r="D4305">
        <v>10</v>
      </c>
      <c r="E4305">
        <v>13</v>
      </c>
      <c r="G4305" s="11">
        <v>41195</v>
      </c>
      <c r="H4305" s="12">
        <f t="shared" si="201"/>
        <v>-1.3284519175845482E-2</v>
      </c>
      <c r="I4305" s="12">
        <f t="shared" si="202"/>
        <v>1.443962916011037E-2</v>
      </c>
      <c r="J4305">
        <f t="shared" si="203"/>
        <v>1.155109984264888E-3</v>
      </c>
    </row>
    <row r="4306" spans="1:10" x14ac:dyDescent="0.2">
      <c r="A4306" t="s">
        <v>5</v>
      </c>
      <c r="B4306">
        <v>9256</v>
      </c>
      <c r="C4306">
        <v>2012</v>
      </c>
      <c r="D4306">
        <v>10</v>
      </c>
      <c r="E4306">
        <v>14</v>
      </c>
      <c r="G4306" s="11">
        <v>41196</v>
      </c>
      <c r="H4306" s="12">
        <f t="shared" si="201"/>
        <v>-1.3188664162266651E-2</v>
      </c>
      <c r="I4306" s="12">
        <f t="shared" si="202"/>
        <v>1.4508097026952393E-2</v>
      </c>
      <c r="J4306">
        <f t="shared" si="203"/>
        <v>1.319432864685742E-3</v>
      </c>
    </row>
    <row r="4307" spans="1:10" x14ac:dyDescent="0.2">
      <c r="A4307" t="s">
        <v>5</v>
      </c>
      <c r="B4307">
        <v>9256</v>
      </c>
      <c r="C4307">
        <v>2012</v>
      </c>
      <c r="D4307">
        <v>10</v>
      </c>
      <c r="E4307">
        <v>15</v>
      </c>
      <c r="G4307" s="11">
        <v>41197</v>
      </c>
      <c r="H4307" s="12">
        <f t="shared" si="201"/>
        <v>-1.3091569655573072E-2</v>
      </c>
      <c r="I4307" s="12">
        <f t="shared" si="202"/>
        <v>1.4577450246019235E-2</v>
      </c>
      <c r="J4307">
        <f t="shared" si="203"/>
        <v>1.4858805904461626E-3</v>
      </c>
    </row>
    <row r="4308" spans="1:10" x14ac:dyDescent="0.2">
      <c r="A4308" t="s">
        <v>5</v>
      </c>
      <c r="B4308">
        <v>9256</v>
      </c>
      <c r="C4308">
        <v>2012</v>
      </c>
      <c r="D4308">
        <v>10</v>
      </c>
      <c r="E4308">
        <v>16</v>
      </c>
      <c r="G4308" s="11">
        <v>41198</v>
      </c>
      <c r="H4308" s="12">
        <f t="shared" si="201"/>
        <v>-1.2993264387591383E-2</v>
      </c>
      <c r="I4308" s="12">
        <f t="shared" si="202"/>
        <v>1.4647668294577584E-2</v>
      </c>
      <c r="J4308">
        <f t="shared" si="203"/>
        <v>1.6544039069862002E-3</v>
      </c>
    </row>
    <row r="4309" spans="1:10" x14ac:dyDescent="0.2">
      <c r="A4309" t="s">
        <v>5</v>
      </c>
      <c r="B4309">
        <v>9256</v>
      </c>
      <c r="C4309">
        <v>2012</v>
      </c>
      <c r="D4309">
        <v>10</v>
      </c>
      <c r="E4309">
        <v>17</v>
      </c>
      <c r="G4309" s="11">
        <v>41199</v>
      </c>
      <c r="H4309" s="12">
        <f t="shared" si="201"/>
        <v>-1.2893777448431962E-2</v>
      </c>
      <c r="I4309" s="12">
        <f t="shared" si="202"/>
        <v>1.4718730393977171E-2</v>
      </c>
      <c r="J4309">
        <f t="shared" si="203"/>
        <v>1.8249529455452093E-3</v>
      </c>
    </row>
    <row r="4310" spans="1:10" x14ac:dyDescent="0.2">
      <c r="A4310" t="s">
        <v>5</v>
      </c>
      <c r="B4310">
        <v>9256</v>
      </c>
      <c r="C4310">
        <v>2012</v>
      </c>
      <c r="D4310">
        <v>10</v>
      </c>
      <c r="E4310">
        <v>18</v>
      </c>
      <c r="G4310" s="11">
        <v>41200</v>
      </c>
      <c r="H4310" s="12">
        <f t="shared" si="201"/>
        <v>-1.2793138277880698E-2</v>
      </c>
      <c r="I4310" s="12">
        <f t="shared" si="202"/>
        <v>1.4790615515799502E-2</v>
      </c>
      <c r="J4310">
        <f t="shared" si="203"/>
        <v>1.9974772379188037E-3</v>
      </c>
    </row>
    <row r="4311" spans="1:10" x14ac:dyDescent="0.2">
      <c r="A4311" t="s">
        <v>5</v>
      </c>
      <c r="B4311">
        <v>9256</v>
      </c>
      <c r="C4311">
        <v>2012</v>
      </c>
      <c r="D4311">
        <v>10</v>
      </c>
      <c r="E4311">
        <v>19</v>
      </c>
      <c r="G4311" s="11">
        <v>41201</v>
      </c>
      <c r="H4311" s="12">
        <f t="shared" si="201"/>
        <v>-1.2691376656687278E-2</v>
      </c>
      <c r="I4311" s="12">
        <f t="shared" si="202"/>
        <v>1.4863302388080517E-2</v>
      </c>
      <c r="J4311">
        <f t="shared" si="203"/>
        <v>2.1719257313932393E-3</v>
      </c>
    </row>
    <row r="4312" spans="1:10" x14ac:dyDescent="0.2">
      <c r="A4312" t="s">
        <v>5</v>
      </c>
      <c r="B4312">
        <v>9256</v>
      </c>
      <c r="C4312">
        <v>2012</v>
      </c>
      <c r="D4312">
        <v>10</v>
      </c>
      <c r="E4312">
        <v>20</v>
      </c>
      <c r="G4312" s="11">
        <v>41202</v>
      </c>
      <c r="H4312" s="12">
        <f t="shared" si="201"/>
        <v>-1.2588522697752604E-2</v>
      </c>
      <c r="I4312" s="12">
        <f t="shared" si="202"/>
        <v>1.4936769501605284E-2</v>
      </c>
      <c r="J4312">
        <f t="shared" si="203"/>
        <v>2.3482468038526806E-3</v>
      </c>
    </row>
    <row r="4313" spans="1:10" x14ac:dyDescent="0.2">
      <c r="A4313" t="s">
        <v>5</v>
      </c>
      <c r="B4313">
        <v>9256</v>
      </c>
      <c r="C4313">
        <v>2012</v>
      </c>
      <c r="D4313">
        <v>10</v>
      </c>
      <c r="E4313">
        <v>21</v>
      </c>
      <c r="G4313" s="11">
        <v>41203</v>
      </c>
      <c r="H4313" s="12">
        <f t="shared" si="201"/>
        <v>-1.2484606837217891E-2</v>
      </c>
      <c r="I4313" s="12">
        <f t="shared" si="202"/>
        <v>1.5010995116272935E-2</v>
      </c>
      <c r="J4313">
        <f t="shared" si="203"/>
        <v>2.5263882790550439E-3</v>
      </c>
    </row>
    <row r="4314" spans="1:10" x14ac:dyDescent="0.2">
      <c r="A4314" t="s">
        <v>5</v>
      </c>
      <c r="B4314">
        <v>9256</v>
      </c>
      <c r="C4314">
        <v>2012</v>
      </c>
      <c r="D4314">
        <v>10</v>
      </c>
      <c r="E4314">
        <v>22</v>
      </c>
      <c r="G4314" s="11">
        <v>41204</v>
      </c>
      <c r="H4314" s="12">
        <f t="shared" si="201"/>
        <v>-1.2379659825458108E-2</v>
      </c>
      <c r="I4314" s="12">
        <f t="shared" si="202"/>
        <v>1.5085957267529924E-2</v>
      </c>
      <c r="J4314">
        <f t="shared" si="203"/>
        <v>2.7062974420718165E-3</v>
      </c>
    </row>
    <row r="4315" spans="1:10" x14ac:dyDescent="0.2">
      <c r="A4315" t="s">
        <v>5</v>
      </c>
      <c r="B4315">
        <v>9256</v>
      </c>
      <c r="C4315">
        <v>2012</v>
      </c>
      <c r="D4315">
        <v>10</v>
      </c>
      <c r="E4315">
        <v>23</v>
      </c>
      <c r="G4315" s="11">
        <v>41205</v>
      </c>
      <c r="H4315" s="12">
        <f t="shared" si="201"/>
        <v>-1.2273712717982473E-2</v>
      </c>
      <c r="I4315" s="12">
        <f t="shared" si="202"/>
        <v>1.5161633772869663E-2</v>
      </c>
      <c r="J4315">
        <f t="shared" si="203"/>
        <v>2.8879210548871902E-3</v>
      </c>
    </row>
    <row r="4316" spans="1:10" x14ac:dyDescent="0.2">
      <c r="A4316" t="s">
        <v>5</v>
      </c>
      <c r="B4316">
        <v>9256</v>
      </c>
      <c r="C4316">
        <v>2012</v>
      </c>
      <c r="D4316">
        <v>10</v>
      </c>
      <c r="E4316">
        <v>24</v>
      </c>
      <c r="G4316" s="11">
        <v>41206</v>
      </c>
      <c r="H4316" s="12">
        <f t="shared" si="201"/>
        <v>-1.2166796866244618E-2</v>
      </c>
      <c r="I4316" s="12">
        <f t="shared" si="202"/>
        <v>1.5238002238396702E-2</v>
      </c>
      <c r="J4316">
        <f t="shared" si="203"/>
        <v>3.0712053721520839E-3</v>
      </c>
    </row>
    <row r="4317" spans="1:10" x14ac:dyDescent="0.2">
      <c r="A4317" t="s">
        <v>5</v>
      </c>
      <c r="B4317">
        <v>9256</v>
      </c>
      <c r="C4317">
        <v>2012</v>
      </c>
      <c r="D4317">
        <v>10</v>
      </c>
      <c r="E4317">
        <v>25</v>
      </c>
      <c r="G4317" s="11">
        <v>41207</v>
      </c>
      <c r="H4317" s="12">
        <f t="shared" si="201"/>
        <v>-1.2058943908365176E-2</v>
      </c>
      <c r="I4317" s="12">
        <f t="shared" si="202"/>
        <v>1.5315040065453447E-2</v>
      </c>
      <c r="J4317">
        <f t="shared" si="203"/>
        <v>3.2560961570882712E-3</v>
      </c>
    </row>
    <row r="4318" spans="1:10" x14ac:dyDescent="0.2">
      <c r="A4318" t="s">
        <v>5</v>
      </c>
      <c r="B4318">
        <v>9256</v>
      </c>
      <c r="C4318">
        <v>2012</v>
      </c>
      <c r="D4318">
        <v>10</v>
      </c>
      <c r="E4318">
        <v>26</v>
      </c>
      <c r="G4318" s="11">
        <v>41208</v>
      </c>
      <c r="H4318" s="12">
        <f t="shared" si="201"/>
        <v>-1.1950185759769572E-2</v>
      </c>
      <c r="I4318" s="12">
        <f t="shared" si="202"/>
        <v>1.5392724457307449E-2</v>
      </c>
      <c r="J4318">
        <f t="shared" si="203"/>
        <v>3.4425386975378766E-3</v>
      </c>
    </row>
    <row r="4319" spans="1:10" x14ac:dyDescent="0.2">
      <c r="A4319" t="s">
        <v>5</v>
      </c>
      <c r="B4319">
        <v>9256</v>
      </c>
      <c r="C4319">
        <v>2012</v>
      </c>
      <c r="D4319">
        <v>10</v>
      </c>
      <c r="E4319">
        <v>27</v>
      </c>
      <c r="G4319" s="11">
        <v>41209</v>
      </c>
      <c r="H4319" s="12">
        <f t="shared" si="201"/>
        <v>-1.1840554603743733E-2</v>
      </c>
      <c r="I4319" s="12">
        <f t="shared" si="202"/>
        <v>1.5471032425897334E-2</v>
      </c>
      <c r="J4319">
        <f t="shared" si="203"/>
        <v>3.6304778221536004E-3</v>
      </c>
    </row>
    <row r="4320" spans="1:10" x14ac:dyDescent="0.2">
      <c r="A4320" t="s">
        <v>5</v>
      </c>
      <c r="B4320">
        <v>9256</v>
      </c>
      <c r="C4320">
        <v>2012</v>
      </c>
      <c r="D4320">
        <v>10</v>
      </c>
      <c r="E4320">
        <v>28</v>
      </c>
      <c r="G4320" s="11">
        <v>41210</v>
      </c>
      <c r="H4320" s="12">
        <f t="shared" si="201"/>
        <v>-1.1730082881910513E-2</v>
      </c>
      <c r="I4320" s="12">
        <f t="shared" si="202"/>
        <v>1.5549940798635349E-2</v>
      </c>
      <c r="J4320">
        <f t="shared" si="203"/>
        <v>3.8198579167248361E-3</v>
      </c>
    </row>
    <row r="4321" spans="1:10" x14ac:dyDescent="0.2">
      <c r="A4321" t="s">
        <v>5</v>
      </c>
      <c r="B4321">
        <v>9256</v>
      </c>
      <c r="C4321">
        <v>2012</v>
      </c>
      <c r="D4321">
        <v>10</v>
      </c>
      <c r="E4321">
        <v>29</v>
      </c>
      <c r="G4321" s="11">
        <v>41211</v>
      </c>
      <c r="H4321" s="12">
        <f t="shared" si="201"/>
        <v>-1.1618803284629725E-2</v>
      </c>
      <c r="I4321" s="12">
        <f t="shared" si="202"/>
        <v>1.5629426225264482E-2</v>
      </c>
      <c r="J4321">
        <f t="shared" si="203"/>
        <v>4.0106229406347577E-3</v>
      </c>
    </row>
    <row r="4322" spans="1:10" x14ac:dyDescent="0.2">
      <c r="A4322" t="s">
        <v>5</v>
      </c>
      <c r="B4322">
        <v>9256</v>
      </c>
      <c r="C4322">
        <v>2012</v>
      </c>
      <c r="D4322">
        <v>10</v>
      </c>
      <c r="E4322">
        <v>30</v>
      </c>
      <c r="G4322" s="11">
        <v>41212</v>
      </c>
      <c r="H4322" s="12">
        <f t="shared" si="201"/>
        <v>-1.150674874132452E-2</v>
      </c>
      <c r="I4322" s="12">
        <f t="shared" si="202"/>
        <v>1.57094651847682E-2</v>
      </c>
      <c r="J4322">
        <f t="shared" si="203"/>
        <v>4.2027164434436798E-3</v>
      </c>
    </row>
    <row r="4323" spans="1:10" x14ac:dyDescent="0.2">
      <c r="A4323" t="s">
        <v>5</v>
      </c>
      <c r="B4323">
        <v>9256</v>
      </c>
      <c r="C4323">
        <v>2012</v>
      </c>
      <c r="D4323">
        <v>10</v>
      </c>
      <c r="E4323">
        <v>31</v>
      </c>
      <c r="G4323" s="11">
        <v>41213</v>
      </c>
      <c r="H4323" s="12">
        <f t="shared" si="201"/>
        <v>-1.1393952410737054E-2</v>
      </c>
      <c r="I4323" s="12">
        <f t="shared" si="202"/>
        <v>1.5790033992330674E-2</v>
      </c>
      <c r="J4323">
        <f t="shared" si="203"/>
        <v>4.3960815815936201E-3</v>
      </c>
    </row>
    <row r="4324" spans="1:10" x14ac:dyDescent="0.2">
      <c r="A4324" t="s">
        <v>5</v>
      </c>
      <c r="B4324">
        <v>9256</v>
      </c>
      <c r="C4324">
        <v>2012</v>
      </c>
      <c r="D4324">
        <v>11</v>
      </c>
      <c r="E4324">
        <v>1</v>
      </c>
      <c r="G4324" s="11">
        <v>41214</v>
      </c>
      <c r="H4324" s="12">
        <f t="shared" si="201"/>
        <v>-1.1344095619767149E-2</v>
      </c>
      <c r="I4324" s="12">
        <f t="shared" si="202"/>
        <v>1.5825645985880609E-2</v>
      </c>
      <c r="J4324">
        <f t="shared" si="203"/>
        <v>4.4815503661134598E-3</v>
      </c>
    </row>
    <row r="4325" spans="1:10" x14ac:dyDescent="0.2">
      <c r="A4325" t="s">
        <v>5</v>
      </c>
      <c r="B4325">
        <v>9256</v>
      </c>
      <c r="C4325">
        <v>2012</v>
      </c>
      <c r="D4325">
        <v>11</v>
      </c>
      <c r="E4325">
        <v>2</v>
      </c>
      <c r="G4325" s="11">
        <v>41215</v>
      </c>
      <c r="H4325" s="12">
        <f t="shared" si="201"/>
        <v>-1.1230289808772817E-2</v>
      </c>
      <c r="I4325" s="12">
        <f t="shared" si="202"/>
        <v>1.5906935850876561E-2</v>
      </c>
      <c r="J4325">
        <f t="shared" si="203"/>
        <v>4.6766460421037437E-3</v>
      </c>
    </row>
    <row r="4326" spans="1:10" x14ac:dyDescent="0.2">
      <c r="A4326" t="s">
        <v>5</v>
      </c>
      <c r="B4326">
        <v>9256</v>
      </c>
      <c r="C4326">
        <v>2012</v>
      </c>
      <c r="D4326">
        <v>11</v>
      </c>
      <c r="E4326">
        <v>3</v>
      </c>
      <c r="G4326" s="11">
        <v>41216</v>
      </c>
      <c r="H4326" s="12">
        <f t="shared" si="201"/>
        <v>-1.1115824019142155E-2</v>
      </c>
      <c r="I4326" s="12">
        <f t="shared" si="202"/>
        <v>1.5988697129184177E-2</v>
      </c>
      <c r="J4326">
        <f t="shared" si="203"/>
        <v>4.8728731100420222E-3</v>
      </c>
    </row>
    <row r="4327" spans="1:10" x14ac:dyDescent="0.2">
      <c r="A4327" t="s">
        <v>5</v>
      </c>
      <c r="B4327">
        <v>9256</v>
      </c>
      <c r="C4327">
        <v>2012</v>
      </c>
      <c r="D4327">
        <v>11</v>
      </c>
      <c r="E4327">
        <v>4</v>
      </c>
      <c r="G4327" s="11">
        <v>41217</v>
      </c>
      <c r="H4327" s="12">
        <f t="shared" si="201"/>
        <v>-1.1000732123143894E-2</v>
      </c>
      <c r="I4327" s="12">
        <f t="shared" si="202"/>
        <v>1.6070905626325793E-2</v>
      </c>
      <c r="J4327">
        <f t="shared" si="203"/>
        <v>5.0701735031818997E-3</v>
      </c>
    </row>
    <row r="4328" spans="1:10" x14ac:dyDescent="0.2">
      <c r="A4328" t="s">
        <v>5</v>
      </c>
      <c r="B4328">
        <v>9256</v>
      </c>
      <c r="C4328">
        <v>2012</v>
      </c>
      <c r="D4328">
        <v>11</v>
      </c>
      <c r="E4328">
        <v>5</v>
      </c>
      <c r="G4328" s="11">
        <v>41218</v>
      </c>
      <c r="H4328" s="12">
        <f t="shared" si="201"/>
        <v>-1.0885048178321716E-2</v>
      </c>
      <c r="I4328" s="12">
        <f t="shared" si="202"/>
        <v>1.6153537015484491E-2</v>
      </c>
      <c r="J4328">
        <f t="shared" si="203"/>
        <v>5.2684888371627749E-3</v>
      </c>
    </row>
    <row r="4329" spans="1:10" x14ac:dyDescent="0.2">
      <c r="A4329" t="s">
        <v>5</v>
      </c>
      <c r="B4329">
        <v>9256</v>
      </c>
      <c r="C4329">
        <v>2012</v>
      </c>
      <c r="D4329">
        <v>11</v>
      </c>
      <c r="E4329">
        <v>6</v>
      </c>
      <c r="G4329" s="11">
        <v>41219</v>
      </c>
      <c r="H4329" s="12">
        <f t="shared" si="201"/>
        <v>-1.0768806417416057E-2</v>
      </c>
      <c r="I4329" s="12">
        <f t="shared" si="202"/>
        <v>1.6236566844702819E-2</v>
      </c>
      <c r="J4329">
        <f t="shared" si="203"/>
        <v>5.4677604272867619E-3</v>
      </c>
    </row>
    <row r="4330" spans="1:10" x14ac:dyDescent="0.2">
      <c r="A4330" t="s">
        <v>5</v>
      </c>
      <c r="B4330">
        <v>9256</v>
      </c>
      <c r="C4330">
        <v>2012</v>
      </c>
      <c r="D4330">
        <v>11</v>
      </c>
      <c r="E4330">
        <v>7</v>
      </c>
      <c r="G4330" s="11">
        <v>41220</v>
      </c>
      <c r="H4330" s="12">
        <f t="shared" si="201"/>
        <v>-1.0652041238234126E-2</v>
      </c>
      <c r="I4330" s="12">
        <f t="shared" si="202"/>
        <v>1.6319970544118483E-2</v>
      </c>
      <c r="J4330">
        <f t="shared" si="203"/>
        <v>5.6679293058843564E-3</v>
      </c>
    </row>
    <row r="4331" spans="1:10" x14ac:dyDescent="0.2">
      <c r="A4331" t="s">
        <v>5</v>
      </c>
      <c r="B4331">
        <v>9256</v>
      </c>
      <c r="C4331">
        <v>2012</v>
      </c>
      <c r="D4331">
        <v>11</v>
      </c>
      <c r="E4331">
        <v>8</v>
      </c>
      <c r="G4331" s="11">
        <v>41221</v>
      </c>
      <c r="H4331" s="12">
        <f t="shared" si="201"/>
        <v>-1.0534787193471021E-2</v>
      </c>
      <c r="I4331" s="12">
        <f t="shared" si="202"/>
        <v>1.6403723433234985E-2</v>
      </c>
      <c r="J4331">
        <f t="shared" si="203"/>
        <v>5.8689362397639638E-3</v>
      </c>
    </row>
    <row r="4332" spans="1:10" x14ac:dyDescent="0.2">
      <c r="A4332" t="s">
        <v>5</v>
      </c>
      <c r="B4332">
        <v>9256</v>
      </c>
      <c r="C4332">
        <v>2012</v>
      </c>
      <c r="D4332">
        <v>11</v>
      </c>
      <c r="E4332">
        <v>9</v>
      </c>
      <c r="G4332" s="11">
        <v>41222</v>
      </c>
      <c r="H4332" s="12">
        <f t="shared" si="201"/>
        <v>-1.0417078980485009E-2</v>
      </c>
      <c r="I4332" s="12">
        <f t="shared" si="202"/>
        <v>1.6487800728224995E-2</v>
      </c>
      <c r="J4332">
        <f t="shared" si="203"/>
        <v>6.0707217477399857E-3</v>
      </c>
    </row>
    <row r="4333" spans="1:10" x14ac:dyDescent="0.2">
      <c r="A4333" t="s">
        <v>5</v>
      </c>
      <c r="B4333">
        <v>9256</v>
      </c>
      <c r="C4333">
        <v>2012</v>
      </c>
      <c r="D4333">
        <v>11</v>
      </c>
      <c r="E4333">
        <v>10</v>
      </c>
      <c r="G4333" s="11">
        <v>41223</v>
      </c>
      <c r="H4333" s="12">
        <f t="shared" si="201"/>
        <v>-1.0298951431030065E-2</v>
      </c>
      <c r="I4333" s="12">
        <f t="shared" si="202"/>
        <v>1.6572177549264242E-2</v>
      </c>
      <c r="J4333">
        <f t="shared" si="203"/>
        <v>6.2732261182341775E-3</v>
      </c>
    </row>
    <row r="4334" spans="1:10" x14ac:dyDescent="0.2">
      <c r="A4334" t="s">
        <v>5</v>
      </c>
      <c r="B4334">
        <v>9256</v>
      </c>
      <c r="C4334">
        <v>2012</v>
      </c>
      <c r="D4334">
        <v>11</v>
      </c>
      <c r="E4334">
        <v>11</v>
      </c>
      <c r="G4334" s="11">
        <v>41224</v>
      </c>
      <c r="H4334" s="12">
        <f t="shared" si="201"/>
        <v>-1.0180439500948563E-2</v>
      </c>
      <c r="I4334" s="12">
        <f t="shared" si="202"/>
        <v>1.6656828927893885E-2</v>
      </c>
      <c r="J4334">
        <f t="shared" si="203"/>
        <v>6.4763894269453219E-3</v>
      </c>
    </row>
    <row r="4335" spans="1:10" x14ac:dyDescent="0.2">
      <c r="A4335" t="s">
        <v>5</v>
      </c>
      <c r="B4335">
        <v>9256</v>
      </c>
      <c r="C4335">
        <v>2012</v>
      </c>
      <c r="D4335">
        <v>11</v>
      </c>
      <c r="E4335">
        <v>12</v>
      </c>
      <c r="G4335" s="11">
        <v>41225</v>
      </c>
      <c r="H4335" s="12">
        <f t="shared" si="201"/>
        <v>-1.0061578259827281E-2</v>
      </c>
      <c r="I4335" s="12">
        <f t="shared" si="202"/>
        <v>1.6741729814409086E-2</v>
      </c>
      <c r="J4335">
        <f t="shared" si="203"/>
        <v>6.6801515545818046E-3</v>
      </c>
    </row>
    <row r="4336" spans="1:10" x14ac:dyDescent="0.2">
      <c r="A4336" t="s">
        <v>5</v>
      </c>
      <c r="B4336">
        <v>9256</v>
      </c>
      <c r="C4336">
        <v>2012</v>
      </c>
      <c r="D4336">
        <v>11</v>
      </c>
      <c r="E4336">
        <v>13</v>
      </c>
      <c r="G4336" s="11">
        <v>41226</v>
      </c>
      <c r="H4336" s="12">
        <f t="shared" si="201"/>
        <v>-9.9424028806197641E-3</v>
      </c>
      <c r="I4336" s="12">
        <f t="shared" si="202"/>
        <v>1.6826855085271597E-2</v>
      </c>
      <c r="J4336">
        <f t="shared" si="203"/>
        <v>6.8844522046518329E-3</v>
      </c>
    </row>
    <row r="4337" spans="1:10" x14ac:dyDescent="0.2">
      <c r="A4337" t="s">
        <v>5</v>
      </c>
      <c r="B4337">
        <v>9256</v>
      </c>
      <c r="C4337">
        <v>2012</v>
      </c>
      <c r="D4337">
        <v>11</v>
      </c>
      <c r="E4337">
        <v>14</v>
      </c>
      <c r="G4337" s="11">
        <v>41227</v>
      </c>
      <c r="H4337" s="12">
        <f t="shared" si="201"/>
        <v>-9.8229486292380729E-3</v>
      </c>
      <c r="I4337" s="12">
        <f t="shared" si="202"/>
        <v>1.6912179550544235E-2</v>
      </c>
      <c r="J4337">
        <f t="shared" si="203"/>
        <v>7.0892309213061618E-3</v>
      </c>
    </row>
    <row r="4338" spans="1:10" x14ac:dyDescent="0.2">
      <c r="A4338" t="s">
        <v>5</v>
      </c>
      <c r="B4338">
        <v>9256</v>
      </c>
      <c r="C4338">
        <v>2012</v>
      </c>
      <c r="D4338">
        <v>11</v>
      </c>
      <c r="E4338">
        <v>15</v>
      </c>
      <c r="G4338" s="11">
        <v>41228</v>
      </c>
      <c r="H4338" s="12">
        <f t="shared" si="201"/>
        <v>-9.703250854117015E-3</v>
      </c>
      <c r="I4338" s="12">
        <f t="shared" si="202"/>
        <v>1.6997677961344992E-2</v>
      </c>
      <c r="J4338">
        <f t="shared" si="203"/>
        <v>7.2944271072279774E-3</v>
      </c>
    </row>
    <row r="4339" spans="1:10" x14ac:dyDescent="0.2">
      <c r="A4339" t="s">
        <v>5</v>
      </c>
      <c r="B4339">
        <v>9256</v>
      </c>
      <c r="C4339">
        <v>2012</v>
      </c>
      <c r="D4339">
        <v>11</v>
      </c>
      <c r="E4339">
        <v>16</v>
      </c>
      <c r="G4339" s="11">
        <v>41229</v>
      </c>
      <c r="H4339" s="12">
        <f t="shared" si="201"/>
        <v>-9.5833449757540042E-3</v>
      </c>
      <c r="I4339" s="12">
        <f t="shared" si="202"/>
        <v>1.708332501731857E-2</v>
      </c>
      <c r="J4339">
        <f t="shared" si="203"/>
        <v>7.4999800415645659E-3</v>
      </c>
    </row>
    <row r="4340" spans="1:10" x14ac:dyDescent="0.2">
      <c r="A4340" t="s">
        <v>5</v>
      </c>
      <c r="B4340">
        <v>9256</v>
      </c>
      <c r="C4340">
        <v>2012</v>
      </c>
      <c r="D4340">
        <v>11</v>
      </c>
      <c r="E4340">
        <v>17</v>
      </c>
      <c r="G4340" s="11">
        <v>41230</v>
      </c>
      <c r="H4340" s="12">
        <f t="shared" si="201"/>
        <v>-9.4632664762275501E-3</v>
      </c>
      <c r="I4340" s="12">
        <f t="shared" si="202"/>
        <v>1.7169095374123179E-2</v>
      </c>
      <c r="J4340">
        <f t="shared" si="203"/>
        <v>7.705828897895629E-3</v>
      </c>
    </row>
    <row r="4341" spans="1:10" x14ac:dyDescent="0.2">
      <c r="A4341" t="s">
        <v>5</v>
      </c>
      <c r="B4341">
        <v>9256</v>
      </c>
      <c r="C4341">
        <v>2012</v>
      </c>
      <c r="D4341">
        <v>11</v>
      </c>
      <c r="E4341">
        <v>18</v>
      </c>
      <c r="G4341" s="11">
        <v>41231</v>
      </c>
      <c r="H4341" s="12">
        <f t="shared" si="201"/>
        <v>-9.3430508886975464E-3</v>
      </c>
      <c r="I4341" s="12">
        <f t="shared" si="202"/>
        <v>1.7254963650930325E-2</v>
      </c>
      <c r="J4341">
        <f t="shared" si="203"/>
        <v>7.9119127622327787E-3</v>
      </c>
    </row>
    <row r="4342" spans="1:10" x14ac:dyDescent="0.2">
      <c r="A4342" t="s">
        <v>5</v>
      </c>
      <c r="B4342">
        <v>9256</v>
      </c>
      <c r="C4342">
        <v>2012</v>
      </c>
      <c r="D4342">
        <v>11</v>
      </c>
      <c r="E4342">
        <v>19</v>
      </c>
      <c r="G4342" s="11">
        <v>41232</v>
      </c>
      <c r="H4342" s="12">
        <f t="shared" si="201"/>
        <v>-9.2227337868904108E-3</v>
      </c>
      <c r="I4342" s="12">
        <f t="shared" si="202"/>
        <v>1.7340904437935421E-2</v>
      </c>
      <c r="J4342">
        <f t="shared" si="203"/>
        <v>8.1181706510450105E-3</v>
      </c>
    </row>
    <row r="4343" spans="1:10" x14ac:dyDescent="0.2">
      <c r="A4343" t="s">
        <v>5</v>
      </c>
      <c r="B4343">
        <v>9256</v>
      </c>
      <c r="C4343">
        <v>2012</v>
      </c>
      <c r="D4343">
        <v>11</v>
      </c>
      <c r="E4343">
        <v>20</v>
      </c>
      <c r="G4343" s="11">
        <v>41233</v>
      </c>
      <c r="H4343" s="12">
        <f t="shared" si="201"/>
        <v>-9.1023507745722938E-3</v>
      </c>
      <c r="I4343" s="12">
        <f t="shared" si="202"/>
        <v>1.7426892303876933E-2</v>
      </c>
      <c r="J4343">
        <f t="shared" si="203"/>
        <v>8.3245415293046396E-3</v>
      </c>
    </row>
    <row r="4344" spans="1:10" x14ac:dyDescent="0.2">
      <c r="A4344" t="s">
        <v>5</v>
      </c>
      <c r="B4344">
        <v>9256</v>
      </c>
      <c r="C4344">
        <v>2012</v>
      </c>
      <c r="D4344">
        <v>11</v>
      </c>
      <c r="E4344">
        <v>21</v>
      </c>
      <c r="G4344" s="11">
        <v>41234</v>
      </c>
      <c r="H4344" s="12">
        <f t="shared" si="201"/>
        <v>-8.9819374750133209E-3</v>
      </c>
      <c r="I4344" s="12">
        <f t="shared" si="202"/>
        <v>1.7512901803561916E-2</v>
      </c>
      <c r="J4344">
        <f t="shared" si="203"/>
        <v>8.5309643285485948E-3</v>
      </c>
    </row>
    <row r="4345" spans="1:10" x14ac:dyDescent="0.2">
      <c r="A4345" t="s">
        <v>5</v>
      </c>
      <c r="B4345">
        <v>9256</v>
      </c>
      <c r="C4345">
        <v>2012</v>
      </c>
      <c r="D4345">
        <v>11</v>
      </c>
      <c r="E4345">
        <v>22</v>
      </c>
      <c r="G4345" s="11">
        <v>41235</v>
      </c>
      <c r="H4345" s="12">
        <f t="shared" si="201"/>
        <v>-8.8615295204460837E-3</v>
      </c>
      <c r="I4345" s="12">
        <f t="shared" si="202"/>
        <v>1.7598907485395655E-2</v>
      </c>
      <c r="J4345">
        <f t="shared" si="203"/>
        <v>8.7373779649495709E-3</v>
      </c>
    </row>
    <row r="4346" spans="1:10" x14ac:dyDescent="0.2">
      <c r="A4346" t="s">
        <v>5</v>
      </c>
      <c r="B4346">
        <v>9256</v>
      </c>
      <c r="C4346">
        <v>2012</v>
      </c>
      <c r="D4346">
        <v>11</v>
      </c>
      <c r="E4346">
        <v>23</v>
      </c>
      <c r="G4346" s="11">
        <v>41236</v>
      </c>
      <c r="H4346" s="12">
        <f t="shared" si="201"/>
        <v>-8.7411625415215223E-3</v>
      </c>
      <c r="I4346" s="12">
        <f t="shared" si="202"/>
        <v>1.7684883898913199E-2</v>
      </c>
      <c r="J4346">
        <f t="shared" si="203"/>
        <v>8.943721357391677E-3</v>
      </c>
    </row>
    <row r="4347" spans="1:10" x14ac:dyDescent="0.2">
      <c r="A4347" t="s">
        <v>5</v>
      </c>
      <c r="B4347">
        <v>9256</v>
      </c>
      <c r="C4347">
        <v>2012</v>
      </c>
      <c r="D4347">
        <v>11</v>
      </c>
      <c r="E4347">
        <v>24</v>
      </c>
      <c r="G4347" s="11">
        <v>41237</v>
      </c>
      <c r="H4347" s="12">
        <f t="shared" si="201"/>
        <v>-8.6208721567652257E-3</v>
      </c>
      <c r="I4347" s="12">
        <f t="shared" si="202"/>
        <v>1.7770805602310556E-2</v>
      </c>
      <c r="J4347">
        <f t="shared" si="203"/>
        <v>9.1499334455453305E-3</v>
      </c>
    </row>
    <row r="4348" spans="1:10" x14ac:dyDescent="0.2">
      <c r="A4348" t="s">
        <v>5</v>
      </c>
      <c r="B4348">
        <v>9256</v>
      </c>
      <c r="C4348">
        <v>2012</v>
      </c>
      <c r="D4348">
        <v>11</v>
      </c>
      <c r="E4348">
        <v>25</v>
      </c>
      <c r="G4348" s="11">
        <v>41238</v>
      </c>
      <c r="H4348" s="12">
        <f t="shared" si="201"/>
        <v>-8.5006939620373145E-3</v>
      </c>
      <c r="I4348" s="12">
        <f t="shared" si="202"/>
        <v>1.7856647169973348E-2</v>
      </c>
      <c r="J4348">
        <f t="shared" si="203"/>
        <v>9.3559532079360332E-3</v>
      </c>
    </row>
    <row r="4349" spans="1:10" x14ac:dyDescent="0.2">
      <c r="A4349" t="s">
        <v>5</v>
      </c>
      <c r="B4349">
        <v>9256</v>
      </c>
      <c r="C4349">
        <v>2012</v>
      </c>
      <c r="D4349">
        <v>11</v>
      </c>
      <c r="E4349">
        <v>26</v>
      </c>
      <c r="G4349" s="11">
        <v>41239</v>
      </c>
      <c r="H4349" s="12">
        <f t="shared" si="201"/>
        <v>-8.3806635199991011E-3</v>
      </c>
      <c r="I4349" s="12">
        <f t="shared" si="202"/>
        <v>1.7942383200000644E-2</v>
      </c>
      <c r="J4349">
        <f t="shared" si="203"/>
        <v>9.5617196800015427E-3</v>
      </c>
    </row>
    <row r="4350" spans="1:10" x14ac:dyDescent="0.2">
      <c r="A4350" t="s">
        <v>5</v>
      </c>
      <c r="B4350">
        <v>9256</v>
      </c>
      <c r="C4350">
        <v>2012</v>
      </c>
      <c r="D4350">
        <v>11</v>
      </c>
      <c r="E4350">
        <v>27</v>
      </c>
      <c r="G4350" s="11">
        <v>41240</v>
      </c>
      <c r="H4350" s="12">
        <f t="shared" si="201"/>
        <v>-8.26081634958949E-3</v>
      </c>
      <c r="I4350" s="12">
        <f t="shared" si="202"/>
        <v>1.8027988321721793E-2</v>
      </c>
      <c r="J4350">
        <f t="shared" si="203"/>
        <v>9.7671719721323033E-3</v>
      </c>
    </row>
    <row r="4351" spans="1:10" x14ac:dyDescent="0.2">
      <c r="A4351" t="s">
        <v>5</v>
      </c>
      <c r="B4351">
        <v>9256</v>
      </c>
      <c r="C4351">
        <v>2012</v>
      </c>
      <c r="D4351">
        <v>11</v>
      </c>
      <c r="E4351">
        <v>28</v>
      </c>
      <c r="G4351" s="11">
        <v>41241</v>
      </c>
      <c r="H4351" s="12">
        <f t="shared" si="201"/>
        <v>-8.1411879155143512E-3</v>
      </c>
      <c r="I4351" s="12">
        <f t="shared" si="202"/>
        <v>1.8113437203204037E-2</v>
      </c>
      <c r="J4351">
        <f t="shared" si="203"/>
        <v>9.9722492876896853E-3</v>
      </c>
    </row>
    <row r="4352" spans="1:10" x14ac:dyDescent="0.2">
      <c r="A4352" t="s">
        <v>5</v>
      </c>
      <c r="B4352">
        <v>9256</v>
      </c>
      <c r="C4352">
        <v>2012</v>
      </c>
      <c r="D4352">
        <v>11</v>
      </c>
      <c r="E4352">
        <v>29</v>
      </c>
      <c r="G4352" s="11">
        <v>41242</v>
      </c>
      <c r="H4352" s="12">
        <f t="shared" si="201"/>
        <v>-8.0218136177519685E-3</v>
      </c>
      <c r="I4352" s="12">
        <f t="shared" si="202"/>
        <v>1.8198704558748596E-2</v>
      </c>
      <c r="J4352">
        <f t="shared" si="203"/>
        <v>1.0176890940996627E-2</v>
      </c>
    </row>
    <row r="4353" spans="1:10" x14ac:dyDescent="0.2">
      <c r="A4353" t="s">
        <v>5</v>
      </c>
      <c r="B4353">
        <v>9256</v>
      </c>
      <c r="C4353">
        <v>2012</v>
      </c>
      <c r="D4353">
        <v>11</v>
      </c>
      <c r="E4353">
        <v>30</v>
      </c>
      <c r="G4353" s="11">
        <v>41243</v>
      </c>
      <c r="H4353" s="12">
        <f t="shared" si="201"/>
        <v>-7.9027287810775997E-3</v>
      </c>
      <c r="I4353" s="12">
        <f t="shared" si="202"/>
        <v>1.8283765156373144E-2</v>
      </c>
      <c r="J4353">
        <f t="shared" si="203"/>
        <v>1.0381036375295544E-2</v>
      </c>
    </row>
    <row r="4354" spans="1:10" x14ac:dyDescent="0.2">
      <c r="A4354" t="s">
        <v>5</v>
      </c>
      <c r="B4354">
        <v>9256</v>
      </c>
      <c r="C4354">
        <v>2012</v>
      </c>
      <c r="D4354">
        <v>12</v>
      </c>
      <c r="E4354">
        <v>1</v>
      </c>
      <c r="G4354" s="11">
        <v>41244</v>
      </c>
      <c r="H4354" s="12">
        <f t="shared" si="201"/>
        <v>-7.7318261084096144E-3</v>
      </c>
      <c r="I4354" s="12">
        <f t="shared" si="202"/>
        <v>1.8405838493993132E-2</v>
      </c>
      <c r="J4354">
        <f t="shared" si="203"/>
        <v>1.0674012385583517E-2</v>
      </c>
    </row>
    <row r="4355" spans="1:10" x14ac:dyDescent="0.2">
      <c r="A4355" t="s">
        <v>5</v>
      </c>
      <c r="B4355">
        <v>9256</v>
      </c>
      <c r="C4355">
        <v>2012</v>
      </c>
      <c r="D4355">
        <v>12</v>
      </c>
      <c r="E4355">
        <v>2</v>
      </c>
      <c r="G4355" s="11">
        <v>41245</v>
      </c>
      <c r="H4355" s="12">
        <f t="shared" si="201"/>
        <v>-7.6135952524619159E-3</v>
      </c>
      <c r="I4355" s="12">
        <f t="shared" si="202"/>
        <v>1.8490289105384347E-2</v>
      </c>
      <c r="J4355">
        <f t="shared" si="203"/>
        <v>1.087669385292243E-2</v>
      </c>
    </row>
    <row r="4356" spans="1:10" x14ac:dyDescent="0.2">
      <c r="A4356" t="s">
        <v>5</v>
      </c>
      <c r="B4356">
        <v>9256</v>
      </c>
      <c r="C4356">
        <v>2012</v>
      </c>
      <c r="D4356">
        <v>12</v>
      </c>
      <c r="E4356">
        <v>3</v>
      </c>
      <c r="G4356" s="11">
        <v>41246</v>
      </c>
      <c r="H4356" s="12">
        <f t="shared" si="201"/>
        <v>-7.4957746559841214E-3</v>
      </c>
      <c r="I4356" s="12">
        <f t="shared" si="202"/>
        <v>1.8574446674297057E-2</v>
      </c>
      <c r="J4356">
        <f t="shared" si="203"/>
        <v>1.1078672018312936E-2</v>
      </c>
    </row>
    <row r="4357" spans="1:10" x14ac:dyDescent="0.2">
      <c r="A4357" t="s">
        <v>5</v>
      </c>
      <c r="B4357">
        <v>9256</v>
      </c>
      <c r="C4357">
        <v>2012</v>
      </c>
      <c r="D4357">
        <v>12</v>
      </c>
      <c r="E4357">
        <v>4</v>
      </c>
      <c r="G4357" s="11">
        <v>41247</v>
      </c>
      <c r="H4357" s="12">
        <f t="shared" si="201"/>
        <v>-7.3783991839862801E-3</v>
      </c>
      <c r="I4357" s="12">
        <f t="shared" si="202"/>
        <v>1.865828629715266E-2</v>
      </c>
      <c r="J4357">
        <f t="shared" si="203"/>
        <v>1.127988711316638E-2</v>
      </c>
    </row>
    <row r="4358" spans="1:10" x14ac:dyDescent="0.2">
      <c r="A4358" t="s">
        <v>5</v>
      </c>
      <c r="B4358">
        <v>9256</v>
      </c>
      <c r="C4358">
        <v>2012</v>
      </c>
      <c r="D4358">
        <v>12</v>
      </c>
      <c r="E4358">
        <v>5</v>
      </c>
      <c r="G4358" s="11">
        <v>41248</v>
      </c>
      <c r="H4358" s="12">
        <f t="shared" si="201"/>
        <v>-7.2615035697589508E-3</v>
      </c>
      <c r="I4358" s="12">
        <f t="shared" si="202"/>
        <v>1.8741783164457893E-2</v>
      </c>
      <c r="J4358">
        <f t="shared" si="203"/>
        <v>1.1480279594698942E-2</v>
      </c>
    </row>
    <row r="4359" spans="1:10" x14ac:dyDescent="0.2">
      <c r="A4359" t="s">
        <v>5</v>
      </c>
      <c r="B4359">
        <v>9256</v>
      </c>
      <c r="C4359">
        <v>2012</v>
      </c>
      <c r="D4359">
        <v>12</v>
      </c>
      <c r="E4359">
        <v>6</v>
      </c>
      <c r="G4359" s="11">
        <v>41249</v>
      </c>
      <c r="H4359" s="12">
        <f t="shared" si="201"/>
        <v>-7.1451224045950426E-3</v>
      </c>
      <c r="I4359" s="12">
        <f t="shared" si="202"/>
        <v>1.8824912568146401E-2</v>
      </c>
      <c r="J4359">
        <f t="shared" si="203"/>
        <v>1.1679790163551359E-2</v>
      </c>
    </row>
    <row r="4360" spans="1:10" x14ac:dyDescent="0.2">
      <c r="A4360" t="s">
        <v>5</v>
      </c>
      <c r="B4360">
        <v>9256</v>
      </c>
      <c r="C4360">
        <v>2012</v>
      </c>
      <c r="D4360">
        <v>12</v>
      </c>
      <c r="E4360">
        <v>7</v>
      </c>
      <c r="G4360" s="11">
        <v>41250</v>
      </c>
      <c r="H4360" s="12">
        <f t="shared" si="201"/>
        <v>-7.0292901275537251E-3</v>
      </c>
      <c r="I4360" s="12">
        <f t="shared" si="202"/>
        <v>1.8907649908890198E-2</v>
      </c>
      <c r="J4360">
        <f t="shared" si="203"/>
        <v>1.1878359781336473E-2</v>
      </c>
    </row>
    <row r="4361" spans="1:10" x14ac:dyDescent="0.2">
      <c r="A4361" t="s">
        <v>5</v>
      </c>
      <c r="B4361">
        <v>9256</v>
      </c>
      <c r="C4361">
        <v>2012</v>
      </c>
      <c r="D4361">
        <v>12</v>
      </c>
      <c r="E4361">
        <v>8</v>
      </c>
      <c r="G4361" s="11">
        <v>41251</v>
      </c>
      <c r="H4361" s="12">
        <f t="shared" si="201"/>
        <v>-6.9140410152693441E-3</v>
      </c>
      <c r="I4361" s="12">
        <f t="shared" si="202"/>
        <v>1.8989970703379041E-2</v>
      </c>
      <c r="J4361">
        <f t="shared" si="203"/>
        <v>1.2075929688109697E-2</v>
      </c>
    </row>
    <row r="4362" spans="1:10" x14ac:dyDescent="0.2">
      <c r="A4362" t="s">
        <v>5</v>
      </c>
      <c r="B4362">
        <v>9256</v>
      </c>
      <c r="C4362">
        <v>2012</v>
      </c>
      <c r="D4362">
        <v>12</v>
      </c>
      <c r="E4362">
        <v>9</v>
      </c>
      <c r="G4362" s="11">
        <v>41252</v>
      </c>
      <c r="H4362" s="12">
        <f t="shared" si="201"/>
        <v>-6.7994091718083915E-3</v>
      </c>
      <c r="I4362" s="12">
        <f t="shared" si="202"/>
        <v>1.9071850591565437E-2</v>
      </c>
      <c r="J4362">
        <f t="shared" si="203"/>
        <v>1.2272441419757045E-2</v>
      </c>
    </row>
    <row r="4363" spans="1:10" x14ac:dyDescent="0.2">
      <c r="A4363" t="s">
        <v>5</v>
      </c>
      <c r="B4363">
        <v>9256</v>
      </c>
      <c r="C4363">
        <v>2012</v>
      </c>
      <c r="D4363">
        <v>12</v>
      </c>
      <c r="E4363">
        <v>10</v>
      </c>
      <c r="G4363" s="11">
        <v>41253</v>
      </c>
      <c r="H4363" s="12">
        <f t="shared" si="201"/>
        <v>-6.6854285185776029E-3</v>
      </c>
      <c r="I4363" s="12">
        <f t="shared" si="202"/>
        <v>1.9153265343873141E-2</v>
      </c>
      <c r="J4363">
        <f t="shared" si="203"/>
        <v>1.2467836825295538E-2</v>
      </c>
    </row>
    <row r="4364" spans="1:10" x14ac:dyDescent="0.2">
      <c r="A4364" t="s">
        <v>5</v>
      </c>
      <c r="B4364">
        <v>9256</v>
      </c>
      <c r="C4364">
        <v>2012</v>
      </c>
      <c r="D4364">
        <v>12</v>
      </c>
      <c r="E4364">
        <v>11</v>
      </c>
      <c r="G4364" s="11">
        <v>41254</v>
      </c>
      <c r="H4364" s="12">
        <f t="shared" si="201"/>
        <v>-6.5721327842860489E-3</v>
      </c>
      <c r="I4364" s="12">
        <f t="shared" si="202"/>
        <v>1.9234190868367109E-2</v>
      </c>
      <c r="J4364">
        <f t="shared" si="203"/>
        <v>1.266205808408106E-2</v>
      </c>
    </row>
    <row r="4365" spans="1:10" x14ac:dyDescent="0.2">
      <c r="A4365" t="s">
        <v>5</v>
      </c>
      <c r="B4365">
        <v>9256</v>
      </c>
      <c r="C4365">
        <v>2012</v>
      </c>
      <c r="D4365">
        <v>12</v>
      </c>
      <c r="E4365">
        <v>12</v>
      </c>
      <c r="G4365" s="11">
        <v>41255</v>
      </c>
      <c r="H4365" s="12">
        <f t="shared" ref="H4365:H4428" si="204">(($H$4*SIN($H$5* ((30.44*(D4365-1)+E4365)+$H$6)))*$H$3+$H$7)</f>
        <v>-6.4595554949642437E-3</v>
      </c>
      <c r="I4365" s="12">
        <f t="shared" ref="I4365:I4428" si="205">(($I$4*SIN($I$5* ((30.44*(D4365-1)+E4365)+$I$6)))*$I$3+$I$7)</f>
        <v>1.9314603217882684E-2</v>
      </c>
      <c r="J4365">
        <f t="shared" ref="J4365:J4428" si="206">I4365+H4365</f>
        <v>1.285504772291844E-2</v>
      </c>
    </row>
    <row r="4366" spans="1:10" x14ac:dyDescent="0.2">
      <c r="A4366" t="s">
        <v>5</v>
      </c>
      <c r="B4366">
        <v>9256</v>
      </c>
      <c r="C4366">
        <v>2012</v>
      </c>
      <c r="D4366">
        <v>12</v>
      </c>
      <c r="E4366">
        <v>13</v>
      </c>
      <c r="G4366" s="11">
        <v>41256</v>
      </c>
      <c r="H4366" s="12">
        <f t="shared" si="204"/>
        <v>-6.3477299640433025E-3</v>
      </c>
      <c r="I4366" s="12">
        <f t="shared" si="205"/>
        <v>1.9394478597111929E-2</v>
      </c>
      <c r="J4366">
        <f t="shared" si="206"/>
        <v>1.3046748633068626E-2</v>
      </c>
    </row>
    <row r="4367" spans="1:10" x14ac:dyDescent="0.2">
      <c r="A4367" t="s">
        <v>5</v>
      </c>
      <c r="B4367">
        <v>9256</v>
      </c>
      <c r="C4367">
        <v>2012</v>
      </c>
      <c r="D4367">
        <v>12</v>
      </c>
      <c r="E4367">
        <v>14</v>
      </c>
      <c r="G4367" s="11">
        <v>41257</v>
      </c>
      <c r="H4367" s="12">
        <f t="shared" si="204"/>
        <v>-6.2366892824969279E-3</v>
      </c>
      <c r="I4367" s="12">
        <f t="shared" si="205"/>
        <v>1.9473793369645054E-2</v>
      </c>
      <c r="J4367">
        <f t="shared" si="206"/>
        <v>1.3237104087148125E-2</v>
      </c>
    </row>
    <row r="4368" spans="1:10" x14ac:dyDescent="0.2">
      <c r="A4368" t="s">
        <v>5</v>
      </c>
      <c r="B4368">
        <v>9256</v>
      </c>
      <c r="C4368">
        <v>2012</v>
      </c>
      <c r="D4368">
        <v>12</v>
      </c>
      <c r="E4368">
        <v>15</v>
      </c>
      <c r="G4368" s="11">
        <v>41258</v>
      </c>
      <c r="H4368" s="12">
        <f t="shared" si="204"/>
        <v>-6.1264663090492503E-3</v>
      </c>
      <c r="I4368" s="12">
        <f t="shared" si="205"/>
        <v>1.9552524064964823E-2</v>
      </c>
      <c r="J4368">
        <f t="shared" si="206"/>
        <v>1.3426057755915573E-2</v>
      </c>
    </row>
    <row r="4369" spans="1:10" x14ac:dyDescent="0.2">
      <c r="A4369" t="s">
        <v>5</v>
      </c>
      <c r="B4369">
        <v>9256</v>
      </c>
      <c r="C4369">
        <v>2012</v>
      </c>
      <c r="D4369">
        <v>12</v>
      </c>
      <c r="E4369">
        <v>16</v>
      </c>
      <c r="G4369" s="11">
        <v>41259</v>
      </c>
      <c r="H4369" s="12">
        <f t="shared" si="204"/>
        <v>-6.0170936604514377E-3</v>
      </c>
      <c r="I4369" s="12">
        <f t="shared" si="205"/>
        <v>1.9630647385391831E-2</v>
      </c>
      <c r="J4369">
        <f t="shared" si="206"/>
        <v>1.3613553724940393E-2</v>
      </c>
    </row>
    <row r="4370" spans="1:10" x14ac:dyDescent="0.2">
      <c r="A4370" t="s">
        <v>5</v>
      </c>
      <c r="B4370">
        <v>9256</v>
      </c>
      <c r="C4370">
        <v>2012</v>
      </c>
      <c r="D4370">
        <v>12</v>
      </c>
      <c r="E4370">
        <v>17</v>
      </c>
      <c r="G4370" s="11">
        <v>41260</v>
      </c>
      <c r="H4370" s="12">
        <f t="shared" si="204"/>
        <v>-5.9086037018298452E-3</v>
      </c>
      <c r="I4370" s="12">
        <f t="shared" si="205"/>
        <v>1.9708140212978682E-2</v>
      </c>
      <c r="J4370">
        <f t="shared" si="206"/>
        <v>1.3799536511148836E-2</v>
      </c>
    </row>
    <row r="4371" spans="1:10" x14ac:dyDescent="0.2">
      <c r="A4371" t="s">
        <v>5</v>
      </c>
      <c r="B4371">
        <v>9256</v>
      </c>
      <c r="C4371">
        <v>2012</v>
      </c>
      <c r="D4371">
        <v>12</v>
      </c>
      <c r="E4371">
        <v>18</v>
      </c>
      <c r="G4371" s="11">
        <v>41261</v>
      </c>
      <c r="H4371" s="12">
        <f t="shared" si="204"/>
        <v>-5.8010285371086715E-3</v>
      </c>
      <c r="I4371" s="12">
        <f t="shared" si="205"/>
        <v>1.9784979616350951E-2</v>
      </c>
      <c r="J4371">
        <f t="shared" si="206"/>
        <v>1.3983951079242279E-2</v>
      </c>
    </row>
    <row r="4372" spans="1:10" x14ac:dyDescent="0.2">
      <c r="A4372" t="s">
        <v>5</v>
      </c>
      <c r="B4372">
        <v>9256</v>
      </c>
      <c r="C4372">
        <v>2012</v>
      </c>
      <c r="D4372">
        <v>12</v>
      </c>
      <c r="E4372">
        <v>19</v>
      </c>
      <c r="G4372" s="11">
        <v>41262</v>
      </c>
      <c r="H4372" s="12">
        <f t="shared" si="204"/>
        <v>-5.6943999995098631E-3</v>
      </c>
      <c r="I4372" s="12">
        <f t="shared" si="205"/>
        <v>1.9861142857492957E-2</v>
      </c>
      <c r="J4372">
        <f t="shared" si="206"/>
        <v>1.4166742857983094E-2</v>
      </c>
    </row>
    <row r="4373" spans="1:10" x14ac:dyDescent="0.2">
      <c r="A4373" t="s">
        <v>5</v>
      </c>
      <c r="B4373">
        <v>9256</v>
      </c>
      <c r="C4373">
        <v>2012</v>
      </c>
      <c r="D4373">
        <v>12</v>
      </c>
      <c r="E4373">
        <v>20</v>
      </c>
      <c r="G4373" s="11">
        <v>41263</v>
      </c>
      <c r="H4373" s="12">
        <f t="shared" si="204"/>
        <v>-5.5887496421331891E-3</v>
      </c>
      <c r="I4373" s="12">
        <f t="shared" si="205"/>
        <v>1.9936607398476296E-2</v>
      </c>
      <c r="J4373">
        <f t="shared" si="206"/>
        <v>1.4347857756343107E-2</v>
      </c>
    </row>
    <row r="4374" spans="1:10" x14ac:dyDescent="0.2">
      <c r="A4374" t="s">
        <v>5</v>
      </c>
      <c r="B4374">
        <v>9256</v>
      </c>
      <c r="C4374">
        <v>2012</v>
      </c>
      <c r="D4374">
        <v>12</v>
      </c>
      <c r="E4374">
        <v>21</v>
      </c>
      <c r="G4374" s="11">
        <v>41264</v>
      </c>
      <c r="H4374" s="12">
        <f t="shared" si="204"/>
        <v>-5.484108728619156E-3</v>
      </c>
      <c r="I4374" s="12">
        <f t="shared" si="205"/>
        <v>2.0011350908129177E-2</v>
      </c>
      <c r="J4374">
        <f t="shared" si="206"/>
        <v>1.4527242179510021E-2</v>
      </c>
    </row>
    <row r="4375" spans="1:10" x14ac:dyDescent="0.2">
      <c r="A4375" t="s">
        <v>5</v>
      </c>
      <c r="B4375">
        <v>9256</v>
      </c>
      <c r="C4375">
        <v>2012</v>
      </c>
      <c r="D4375">
        <v>12</v>
      </c>
      <c r="E4375">
        <v>22</v>
      </c>
      <c r="G4375" s="11">
        <v>41265</v>
      </c>
      <c r="H4375" s="12">
        <f t="shared" si="204"/>
        <v>-5.3805082238975697E-3</v>
      </c>
      <c r="I4375" s="12">
        <f t="shared" si="205"/>
        <v>2.0085351268644594E-2</v>
      </c>
      <c r="J4375">
        <f t="shared" si="206"/>
        <v>1.4704843044747024E-2</v>
      </c>
    </row>
    <row r="4376" spans="1:10" x14ac:dyDescent="0.2">
      <c r="A4376" t="s">
        <v>5</v>
      </c>
      <c r="B4376">
        <v>9256</v>
      </c>
      <c r="C4376">
        <v>2012</v>
      </c>
      <c r="D4376">
        <v>12</v>
      </c>
      <c r="E4376">
        <v>23</v>
      </c>
      <c r="G4376" s="11">
        <v>41266</v>
      </c>
      <c r="H4376" s="12">
        <f t="shared" si="204"/>
        <v>-5.2779787850245541E-3</v>
      </c>
      <c r="I4376" s="12">
        <f t="shared" si="205"/>
        <v>2.0158586582125319E-2</v>
      </c>
      <c r="J4376">
        <f t="shared" si="206"/>
        <v>1.4880607797100764E-2</v>
      </c>
    </row>
    <row r="4377" spans="1:10" x14ac:dyDescent="0.2">
      <c r="A4377" t="s">
        <v>5</v>
      </c>
      <c r="B4377">
        <v>9256</v>
      </c>
      <c r="C4377">
        <v>2012</v>
      </c>
      <c r="D4377">
        <v>12</v>
      </c>
      <c r="E4377">
        <v>24</v>
      </c>
      <c r="G4377" s="11">
        <v>41267</v>
      </c>
      <c r="H4377" s="12">
        <f t="shared" si="204"/>
        <v>-5.1765507521106188E-3</v>
      </c>
      <c r="I4377" s="12">
        <f t="shared" si="205"/>
        <v>2.0231035177063844E-2</v>
      </c>
      <c r="J4377">
        <f t="shared" si="206"/>
        <v>1.5054484424953225E-2</v>
      </c>
    </row>
    <row r="4378" spans="1:10" x14ac:dyDescent="0.2">
      <c r="A4378" t="s">
        <v>5</v>
      </c>
      <c r="B4378">
        <v>9256</v>
      </c>
      <c r="C4378">
        <v>2012</v>
      </c>
      <c r="D4378">
        <v>12</v>
      </c>
      <c r="E4378">
        <v>25</v>
      </c>
      <c r="G4378" s="11">
        <v>41268</v>
      </c>
      <c r="H4378" s="12">
        <f t="shared" si="204"/>
        <v>-5.0762541393425129E-3</v>
      </c>
      <c r="I4378" s="12">
        <f t="shared" si="205"/>
        <v>2.030267561475535E-2</v>
      </c>
      <c r="J4378">
        <f t="shared" si="206"/>
        <v>1.5226421475412838E-2</v>
      </c>
    </row>
    <row r="4379" spans="1:10" x14ac:dyDescent="0.2">
      <c r="A4379" t="s">
        <v>5</v>
      </c>
      <c r="B4379">
        <v>9256</v>
      </c>
      <c r="C4379">
        <v>2012</v>
      </c>
      <c r="D4379">
        <v>12</v>
      </c>
      <c r="E4379">
        <v>26</v>
      </c>
      <c r="G4379" s="11">
        <v>41269</v>
      </c>
      <c r="H4379" s="12">
        <f t="shared" si="204"/>
        <v>-4.977118626101576E-3</v>
      </c>
      <c r="I4379" s="12">
        <f t="shared" si="205"/>
        <v>2.0373486695641731E-2</v>
      </c>
      <c r="J4379">
        <f t="shared" si="206"/>
        <v>1.5396368069540155E-2</v>
      </c>
    </row>
    <row r="4380" spans="1:10" x14ac:dyDescent="0.2">
      <c r="A4380" t="s">
        <v>5</v>
      </c>
      <c r="B4380">
        <v>9256</v>
      </c>
      <c r="C4380">
        <v>2012</v>
      </c>
      <c r="D4380">
        <v>12</v>
      </c>
      <c r="E4380">
        <v>27</v>
      </c>
      <c r="G4380" s="11">
        <v>41270</v>
      </c>
      <c r="H4380" s="12">
        <f t="shared" si="204"/>
        <v>-4.8791735481811182E-3</v>
      </c>
      <c r="I4380" s="12">
        <f t="shared" si="205"/>
        <v>2.0443447465584918E-2</v>
      </c>
      <c r="J4380">
        <f t="shared" si="206"/>
        <v>1.5564273917403799E-2</v>
      </c>
    </row>
    <row r="4381" spans="1:10" x14ac:dyDescent="0.2">
      <c r="A4381" t="s">
        <v>5</v>
      </c>
      <c r="B4381">
        <v>9256</v>
      </c>
      <c r="C4381">
        <v>2012</v>
      </c>
      <c r="D4381">
        <v>12</v>
      </c>
      <c r="E4381">
        <v>28</v>
      </c>
      <c r="G4381" s="11">
        <v>41271</v>
      </c>
      <c r="H4381" s="12">
        <f t="shared" si="204"/>
        <v>-4.7824478891054711E-3</v>
      </c>
      <c r="I4381" s="12">
        <f t="shared" si="205"/>
        <v>2.0512537222067521E-2</v>
      </c>
      <c r="J4381">
        <f t="shared" si="206"/>
        <v>1.5730089332962049E-2</v>
      </c>
    </row>
    <row r="4382" spans="1:10" x14ac:dyDescent="0.2">
      <c r="A4382" t="s">
        <v>5</v>
      </c>
      <c r="B4382">
        <v>9256</v>
      </c>
      <c r="C4382">
        <v>2012</v>
      </c>
      <c r="D4382">
        <v>12</v>
      </c>
      <c r="E4382">
        <v>29</v>
      </c>
      <c r="G4382" s="11">
        <v>41272</v>
      </c>
      <c r="H4382" s="12">
        <f t="shared" si="204"/>
        <v>-4.6869702715533262E-3</v>
      </c>
      <c r="I4382" s="12">
        <f t="shared" si="205"/>
        <v>2.0580735520319055E-2</v>
      </c>
      <c r="J4382">
        <f t="shared" si="206"/>
        <v>1.5893765248765727E-2</v>
      </c>
    </row>
    <row r="4383" spans="1:10" x14ac:dyDescent="0.2">
      <c r="A4383" t="s">
        <v>5</v>
      </c>
      <c r="B4383">
        <v>9256</v>
      </c>
      <c r="C4383">
        <v>2012</v>
      </c>
      <c r="D4383">
        <v>12</v>
      </c>
      <c r="E4383">
        <v>30</v>
      </c>
      <c r="G4383" s="11">
        <v>41273</v>
      </c>
      <c r="H4383" s="12">
        <f t="shared" si="204"/>
        <v>-4.5927689488878048E-3</v>
      </c>
      <c r="I4383" s="12">
        <f t="shared" si="205"/>
        <v>2.0648022179365854E-2</v>
      </c>
      <c r="J4383">
        <f t="shared" si="206"/>
        <v>1.6055253230478048E-2</v>
      </c>
    </row>
    <row r="4384" spans="1:10" x14ac:dyDescent="0.2">
      <c r="A4384" t="s">
        <v>5</v>
      </c>
      <c r="B4384">
        <v>9256</v>
      </c>
      <c r="C4384">
        <v>2012</v>
      </c>
      <c r="D4384">
        <v>12</v>
      </c>
      <c r="E4384">
        <v>31</v>
      </c>
      <c r="G4384" s="11">
        <v>41274</v>
      </c>
      <c r="H4384" s="12">
        <f t="shared" si="204"/>
        <v>-4.4998717967958419E-3</v>
      </c>
      <c r="I4384" s="12">
        <f t="shared" si="205"/>
        <v>2.0714377288002971E-2</v>
      </c>
      <c r="J4384">
        <f t="shared" si="206"/>
        <v>1.6214505491207128E-2</v>
      </c>
    </row>
    <row r="4385" spans="1:10" x14ac:dyDescent="0.2">
      <c r="A4385" t="s">
        <v>5</v>
      </c>
      <c r="B4385">
        <v>9256</v>
      </c>
      <c r="C4385">
        <v>2013</v>
      </c>
      <c r="D4385">
        <v>1</v>
      </c>
      <c r="E4385">
        <v>1</v>
      </c>
      <c r="G4385" s="11">
        <v>41275</v>
      </c>
      <c r="H4385" s="12">
        <f t="shared" si="204"/>
        <v>-4.4621673315700132E-3</v>
      </c>
      <c r="I4385" s="12">
        <f t="shared" si="205"/>
        <v>2.0741309048878564E-2</v>
      </c>
      <c r="J4385">
        <f t="shared" si="206"/>
        <v>1.627914171730855E-2</v>
      </c>
    </row>
    <row r="4386" spans="1:10" x14ac:dyDescent="0.2">
      <c r="A4386" t="s">
        <v>5</v>
      </c>
      <c r="B4386">
        <v>9256</v>
      </c>
      <c r="C4386">
        <v>2013</v>
      </c>
      <c r="D4386">
        <v>1</v>
      </c>
      <c r="E4386">
        <v>2</v>
      </c>
      <c r="G4386" s="11">
        <v>41276</v>
      </c>
      <c r="H4386" s="12">
        <f t="shared" si="204"/>
        <v>-4.3711556752405291E-3</v>
      </c>
      <c r="I4386" s="12">
        <f t="shared" si="205"/>
        <v>2.0806317374828194E-2</v>
      </c>
      <c r="J4386">
        <f t="shared" si="206"/>
        <v>1.6435161699587666E-2</v>
      </c>
    </row>
    <row r="4387" spans="1:10" x14ac:dyDescent="0.2">
      <c r="A4387" t="s">
        <v>5</v>
      </c>
      <c r="B4387">
        <v>9256</v>
      </c>
      <c r="C4387">
        <v>2013</v>
      </c>
      <c r="D4387">
        <v>1</v>
      </c>
      <c r="E4387">
        <v>3</v>
      </c>
      <c r="G4387" s="11">
        <v>41277</v>
      </c>
      <c r="H4387" s="12">
        <f t="shared" si="204"/>
        <v>-4.2815137684176852E-3</v>
      </c>
      <c r="I4387" s="12">
        <f t="shared" si="205"/>
        <v>2.0870347308273082E-2</v>
      </c>
      <c r="J4387">
        <f t="shared" si="206"/>
        <v>1.6588833539855397E-2</v>
      </c>
    </row>
    <row r="4388" spans="1:10" x14ac:dyDescent="0.2">
      <c r="A4388" t="s">
        <v>5</v>
      </c>
      <c r="B4388">
        <v>9256</v>
      </c>
      <c r="C4388">
        <v>2013</v>
      </c>
      <c r="D4388">
        <v>1</v>
      </c>
      <c r="E4388">
        <v>4</v>
      </c>
      <c r="G4388" s="11">
        <v>41278</v>
      </c>
      <c r="H4388" s="12">
        <f t="shared" si="204"/>
        <v>-4.1932681375839121E-3</v>
      </c>
      <c r="I4388" s="12">
        <f t="shared" si="205"/>
        <v>2.0933379901725779E-2</v>
      </c>
      <c r="J4388">
        <f t="shared" si="206"/>
        <v>1.6740111764141866E-2</v>
      </c>
    </row>
    <row r="4389" spans="1:10" x14ac:dyDescent="0.2">
      <c r="A4389" t="s">
        <v>5</v>
      </c>
      <c r="B4389">
        <v>9256</v>
      </c>
      <c r="C4389">
        <v>2013</v>
      </c>
      <c r="D4389">
        <v>1</v>
      </c>
      <c r="E4389">
        <v>5</v>
      </c>
      <c r="G4389" s="11">
        <v>41279</v>
      </c>
      <c r="H4389" s="12">
        <f t="shared" si="204"/>
        <v>-4.1064448960411058E-3</v>
      </c>
      <c r="I4389" s="12">
        <f t="shared" si="205"/>
        <v>2.0995396502827782E-2</v>
      </c>
      <c r="J4389">
        <f t="shared" si="206"/>
        <v>1.6888951606786676E-2</v>
      </c>
    </row>
    <row r="4390" spans="1:10" x14ac:dyDescent="0.2">
      <c r="A4390" t="s">
        <v>5</v>
      </c>
      <c r="B4390">
        <v>9256</v>
      </c>
      <c r="C4390">
        <v>2013</v>
      </c>
      <c r="D4390">
        <v>1</v>
      </c>
      <c r="E4390">
        <v>6</v>
      </c>
      <c r="G4390" s="11">
        <v>41280</v>
      </c>
      <c r="H4390" s="12">
        <f t="shared" si="204"/>
        <v>-4.0210697361832927E-3</v>
      </c>
      <c r="I4390" s="12">
        <f t="shared" si="205"/>
        <v>2.1056378759869078E-2</v>
      </c>
      <c r="J4390">
        <f t="shared" si="206"/>
        <v>1.7035309023685784E-2</v>
      </c>
    </row>
    <row r="4391" spans="1:10" x14ac:dyDescent="0.2">
      <c r="A4391" t="s">
        <v>5</v>
      </c>
      <c r="B4391">
        <v>9256</v>
      </c>
      <c r="C4391">
        <v>2013</v>
      </c>
      <c r="D4391">
        <v>1</v>
      </c>
      <c r="E4391">
        <v>7</v>
      </c>
      <c r="G4391" s="11">
        <v>41281</v>
      </c>
      <c r="H4391" s="12">
        <f t="shared" si="204"/>
        <v>-3.9371679218938279E-3</v>
      </c>
      <c r="I4391" s="12">
        <f t="shared" si="205"/>
        <v>2.1116308627218694E-2</v>
      </c>
      <c r="J4391">
        <f t="shared" si="206"/>
        <v>1.7179140705324867E-2</v>
      </c>
    </row>
    <row r="4392" spans="1:10" x14ac:dyDescent="0.2">
      <c r="A4392" t="s">
        <v>5</v>
      </c>
      <c r="B4392">
        <v>9256</v>
      </c>
      <c r="C4392">
        <v>2013</v>
      </c>
      <c r="D4392">
        <v>1</v>
      </c>
      <c r="E4392">
        <v>8</v>
      </c>
      <c r="G4392" s="11">
        <v>41282</v>
      </c>
      <c r="H4392" s="12">
        <f t="shared" si="204"/>
        <v>-3.85476428106941E-3</v>
      </c>
      <c r="I4392" s="12">
        <f t="shared" si="205"/>
        <v>2.1175168370664708E-2</v>
      </c>
      <c r="J4392">
        <f t="shared" si="206"/>
        <v>1.7320404089595298E-2</v>
      </c>
    </row>
    <row r="4393" spans="1:10" x14ac:dyDescent="0.2">
      <c r="A4393" t="s">
        <v>5</v>
      </c>
      <c r="B4393">
        <v>9256</v>
      </c>
      <c r="C4393">
        <v>2013</v>
      </c>
      <c r="D4393">
        <v>1</v>
      </c>
      <c r="E4393">
        <v>9</v>
      </c>
      <c r="G4393" s="11">
        <v>41283</v>
      </c>
      <c r="H4393" s="12">
        <f t="shared" si="204"/>
        <v>-3.7738831982731076E-3</v>
      </c>
      <c r="I4393" s="12">
        <f t="shared" si="205"/>
        <v>2.1232940572662069E-2</v>
      </c>
      <c r="J4393">
        <f t="shared" si="206"/>
        <v>1.7459057374388961E-2</v>
      </c>
    </row>
    <row r="4394" spans="1:10" x14ac:dyDescent="0.2">
      <c r="A4394" t="s">
        <v>5</v>
      </c>
      <c r="B4394">
        <v>9256</v>
      </c>
      <c r="C4394">
        <v>2013</v>
      </c>
      <c r="D4394">
        <v>1</v>
      </c>
      <c r="E4394">
        <v>10</v>
      </c>
      <c r="G4394" s="11">
        <v>41284</v>
      </c>
      <c r="H4394" s="12">
        <f t="shared" si="204"/>
        <v>-3.6945486075185691E-3</v>
      </c>
      <c r="I4394" s="12">
        <f t="shared" si="205"/>
        <v>2.1289608137486739E-2</v>
      </c>
      <c r="J4394">
        <f t="shared" si="206"/>
        <v>1.759505952996817E-2</v>
      </c>
    </row>
    <row r="4395" spans="1:10" x14ac:dyDescent="0.2">
      <c r="A4395" t="s">
        <v>5</v>
      </c>
      <c r="B4395">
        <v>9256</v>
      </c>
      <c r="C4395">
        <v>2013</v>
      </c>
      <c r="D4395">
        <v>1</v>
      </c>
      <c r="E4395">
        <v>11</v>
      </c>
      <c r="G4395" s="11">
        <v>41285</v>
      </c>
      <c r="H4395" s="12">
        <f t="shared" si="204"/>
        <v>-3.6167839851875723E-3</v>
      </c>
      <c r="I4395" s="12">
        <f t="shared" si="205"/>
        <v>2.1345154296294591E-2</v>
      </c>
      <c r="J4395">
        <f t="shared" si="206"/>
        <v>1.7728370311107019E-2</v>
      </c>
    </row>
    <row r="4396" spans="1:10" x14ac:dyDescent="0.2">
      <c r="A4396" t="s">
        <v>5</v>
      </c>
      <c r="B4396">
        <v>9256</v>
      </c>
      <c r="C4396">
        <v>2013</v>
      </c>
      <c r="D4396">
        <v>1</v>
      </c>
      <c r="E4396">
        <v>12</v>
      </c>
      <c r="G4396" s="11">
        <v>41286</v>
      </c>
      <c r="H4396" s="12">
        <f t="shared" si="204"/>
        <v>-3.5406123430829755E-3</v>
      </c>
      <c r="I4396" s="12">
        <f t="shared" si="205"/>
        <v>2.1399562612083589E-2</v>
      </c>
      <c r="J4396">
        <f t="shared" si="206"/>
        <v>1.7858950269000612E-2</v>
      </c>
    </row>
    <row r="4397" spans="1:10" x14ac:dyDescent="0.2">
      <c r="A4397" t="s">
        <v>5</v>
      </c>
      <c r="B4397">
        <v>9256</v>
      </c>
      <c r="C4397">
        <v>2013</v>
      </c>
      <c r="D4397">
        <v>1</v>
      </c>
      <c r="E4397">
        <v>13</v>
      </c>
      <c r="G4397" s="11">
        <v>41287</v>
      </c>
      <c r="H4397" s="12">
        <f t="shared" si="204"/>
        <v>-3.4660562216191617E-3</v>
      </c>
      <c r="I4397" s="12">
        <f t="shared" si="205"/>
        <v>2.1452816984557744E-2</v>
      </c>
      <c r="J4397">
        <f t="shared" si="206"/>
        <v>1.7986760762938581E-2</v>
      </c>
    </row>
    <row r="4398" spans="1:10" x14ac:dyDescent="0.2">
      <c r="A4398" t="s">
        <v>5</v>
      </c>
      <c r="B4398">
        <v>9256</v>
      </c>
      <c r="C4398">
        <v>2013</v>
      </c>
      <c r="D4398">
        <v>1</v>
      </c>
      <c r="E4398">
        <v>14</v>
      </c>
      <c r="G4398" s="11">
        <v>41288</v>
      </c>
      <c r="H4398" s="12">
        <f t="shared" si="204"/>
        <v>-3.3931376831519647E-3</v>
      </c>
      <c r="I4398" s="12">
        <f t="shared" si="205"/>
        <v>2.1504901654891453E-2</v>
      </c>
      <c r="J4398">
        <f t="shared" si="206"/>
        <v>1.811176397173949E-2</v>
      </c>
    </row>
    <row r="4399" spans="1:10" x14ac:dyDescent="0.2">
      <c r="A4399" t="s">
        <v>5</v>
      </c>
      <c r="B4399">
        <v>9256</v>
      </c>
      <c r="C4399">
        <v>2013</v>
      </c>
      <c r="D4399">
        <v>1</v>
      </c>
      <c r="E4399">
        <v>15</v>
      </c>
      <c r="G4399" s="11">
        <v>41289</v>
      </c>
      <c r="H4399" s="12">
        <f t="shared" si="204"/>
        <v>-3.3218783054500649E-3</v>
      </c>
      <c r="I4399" s="12">
        <f t="shared" si="205"/>
        <v>2.1555801210392814E-2</v>
      </c>
      <c r="J4399">
        <f t="shared" si="206"/>
        <v>1.8233922904942749E-2</v>
      </c>
    </row>
    <row r="4400" spans="1:10" x14ac:dyDescent="0.2">
      <c r="A4400" t="s">
        <v>5</v>
      </c>
      <c r="B4400">
        <v>9256</v>
      </c>
      <c r="C4400">
        <v>2013</v>
      </c>
      <c r="D4400">
        <v>1</v>
      </c>
      <c r="E4400">
        <v>16</v>
      </c>
      <c r="G4400" s="11">
        <v>41290</v>
      </c>
      <c r="H4400" s="12">
        <f t="shared" si="204"/>
        <v>-3.2522991753097747E-3</v>
      </c>
      <c r="I4400" s="12">
        <f t="shared" si="205"/>
        <v>2.160550058906445E-2</v>
      </c>
      <c r="J4400">
        <f t="shared" si="206"/>
        <v>1.8353201413754676E-2</v>
      </c>
    </row>
    <row r="4401" spans="1:10" x14ac:dyDescent="0.2">
      <c r="A4401" t="s">
        <v>5</v>
      </c>
      <c r="B4401">
        <v>9256</v>
      </c>
      <c r="C4401">
        <v>2013</v>
      </c>
      <c r="D4401">
        <v>1</v>
      </c>
      <c r="E4401">
        <v>17</v>
      </c>
      <c r="G4401" s="11">
        <v>41291</v>
      </c>
      <c r="H4401" s="12">
        <f t="shared" si="204"/>
        <v>-3.1844208823151266E-3</v>
      </c>
      <c r="I4401" s="12">
        <f t="shared" si="205"/>
        <v>2.1653985084060627E-2</v>
      </c>
      <c r="J4401">
        <f t="shared" si="206"/>
        <v>1.84695642017455E-2</v>
      </c>
    </row>
    <row r="4402" spans="1:10" x14ac:dyDescent="0.2">
      <c r="A4402" t="s">
        <v>5</v>
      </c>
      <c r="B4402">
        <v>9256</v>
      </c>
      <c r="C4402">
        <v>2013</v>
      </c>
      <c r="D4402">
        <v>1</v>
      </c>
      <c r="E4402">
        <v>18</v>
      </c>
      <c r="G4402" s="11">
        <v>41292</v>
      </c>
      <c r="H4402" s="12">
        <f t="shared" si="204"/>
        <v>-3.1182635127450708E-3</v>
      </c>
      <c r="I4402" s="12">
        <f t="shared" si="205"/>
        <v>2.1701240348039236E-2</v>
      </c>
      <c r="J4402">
        <f t="shared" si="206"/>
        <v>1.8582976835294165E-2</v>
      </c>
    </row>
    <row r="4403" spans="1:10" x14ac:dyDescent="0.2">
      <c r="A4403" t="s">
        <v>5</v>
      </c>
      <c r="B4403">
        <v>9256</v>
      </c>
      <c r="C4403">
        <v>2013</v>
      </c>
      <c r="D4403">
        <v>1</v>
      </c>
      <c r="E4403">
        <v>19</v>
      </c>
      <c r="G4403" s="11">
        <v>41293</v>
      </c>
      <c r="H4403" s="12">
        <f t="shared" si="204"/>
        <v>-3.0538466436296355E-3</v>
      </c>
      <c r="I4403" s="12">
        <f t="shared" si="205"/>
        <v>2.1747252397407404E-2</v>
      </c>
      <c r="J4403">
        <f t="shared" si="206"/>
        <v>1.8693405753777769E-2</v>
      </c>
    </row>
    <row r="4404" spans="1:10" x14ac:dyDescent="0.2">
      <c r="A4404" t="s">
        <v>5</v>
      </c>
      <c r="B4404">
        <v>9256</v>
      </c>
      <c r="C4404">
        <v>2013</v>
      </c>
      <c r="D4404">
        <v>1</v>
      </c>
      <c r="E4404">
        <v>20</v>
      </c>
      <c r="G4404" s="11">
        <v>41294</v>
      </c>
      <c r="H4404" s="12">
        <f t="shared" si="204"/>
        <v>-2.9911893369567576E-3</v>
      </c>
      <c r="I4404" s="12">
        <f t="shared" si="205"/>
        <v>2.1792007616459462E-2</v>
      </c>
      <c r="J4404">
        <f t="shared" si="206"/>
        <v>1.8800818279502703E-2</v>
      </c>
    </row>
    <row r="4405" spans="1:10" x14ac:dyDescent="0.2">
      <c r="A4405" t="s">
        <v>5</v>
      </c>
      <c r="B4405">
        <v>9256</v>
      </c>
      <c r="C4405">
        <v>2013</v>
      </c>
      <c r="D4405">
        <v>1</v>
      </c>
      <c r="E4405">
        <v>21</v>
      </c>
      <c r="G4405" s="11">
        <v>41295</v>
      </c>
      <c r="H4405" s="12">
        <f t="shared" si="204"/>
        <v>-2.9303101340315421E-3</v>
      </c>
      <c r="I4405" s="12">
        <f t="shared" si="205"/>
        <v>2.183549276140604E-2</v>
      </c>
      <c r="J4405">
        <f t="shared" si="206"/>
        <v>1.8905182627374499E-2</v>
      </c>
    </row>
    <row r="4406" spans="1:10" x14ac:dyDescent="0.2">
      <c r="A4406" t="s">
        <v>5</v>
      </c>
      <c r="B4406">
        <v>9256</v>
      </c>
      <c r="C4406">
        <v>2013</v>
      </c>
      <c r="D4406">
        <v>1</v>
      </c>
      <c r="E4406">
        <v>22</v>
      </c>
      <c r="G4406" s="11">
        <v>41296</v>
      </c>
      <c r="H4406" s="12">
        <f t="shared" si="204"/>
        <v>-2.8712270499895876E-3</v>
      </c>
      <c r="I4406" s="12">
        <f t="shared" si="205"/>
        <v>2.1877694964293152E-2</v>
      </c>
      <c r="J4406">
        <f t="shared" si="206"/>
        <v>1.9006467914303563E-2</v>
      </c>
    </row>
    <row r="4407" spans="1:10" x14ac:dyDescent="0.2">
      <c r="A4407" t="s">
        <v>5</v>
      </c>
      <c r="B4407">
        <v>9256</v>
      </c>
      <c r="C4407">
        <v>2013</v>
      </c>
      <c r="D4407">
        <v>1</v>
      </c>
      <c r="E4407">
        <v>23</v>
      </c>
      <c r="G4407" s="11">
        <v>41297</v>
      </c>
      <c r="H4407" s="12">
        <f t="shared" si="204"/>
        <v>-2.8139575684660153E-3</v>
      </c>
      <c r="I4407" s="12">
        <f t="shared" si="205"/>
        <v>2.1918601736809991E-2</v>
      </c>
      <c r="J4407">
        <f t="shared" si="206"/>
        <v>1.9104644168343975E-2</v>
      </c>
    </row>
    <row r="4408" spans="1:10" x14ac:dyDescent="0.2">
      <c r="A4408" t="s">
        <v>5</v>
      </c>
      <c r="B4408">
        <v>9256</v>
      </c>
      <c r="C4408">
        <v>2013</v>
      </c>
      <c r="D4408">
        <v>1</v>
      </c>
      <c r="E4408">
        <v>24</v>
      </c>
      <c r="G4408" s="11">
        <v>41298</v>
      </c>
      <c r="H4408" s="12">
        <f t="shared" si="204"/>
        <v>-2.7585186364217874E-3</v>
      </c>
      <c r="I4408" s="12">
        <f t="shared" si="205"/>
        <v>2.1958200973984439E-2</v>
      </c>
      <c r="J4408">
        <f t="shared" si="206"/>
        <v>1.9199682337562651E-2</v>
      </c>
    </row>
    <row r="4409" spans="1:10" x14ac:dyDescent="0.2">
      <c r="A4409" t="s">
        <v>5</v>
      </c>
      <c r="B4409">
        <v>9256</v>
      </c>
      <c r="C4409">
        <v>2013</v>
      </c>
      <c r="D4409">
        <v>1</v>
      </c>
      <c r="E4409">
        <v>25</v>
      </c>
      <c r="G4409" s="11">
        <v>41299</v>
      </c>
      <c r="H4409" s="12">
        <f t="shared" si="204"/>
        <v>-2.7049266591288208E-3</v>
      </c>
      <c r="I4409" s="12">
        <f t="shared" si="205"/>
        <v>2.199648095776513E-2</v>
      </c>
      <c r="J4409">
        <f t="shared" si="206"/>
        <v>1.9291554298636309E-2</v>
      </c>
    </row>
    <row r="4410" spans="1:10" x14ac:dyDescent="0.2">
      <c r="A4410" t="s">
        <v>5</v>
      </c>
      <c r="B4410">
        <v>9256</v>
      </c>
      <c r="C4410">
        <v>2013</v>
      </c>
      <c r="D4410">
        <v>1</v>
      </c>
      <c r="E4410">
        <v>26</v>
      </c>
      <c r="G4410" s="11">
        <v>41300</v>
      </c>
      <c r="H4410" s="12">
        <f t="shared" si="204"/>
        <v>-2.6531974953154097E-3</v>
      </c>
      <c r="I4410" s="12">
        <f t="shared" si="205"/>
        <v>2.2033430360488993E-2</v>
      </c>
      <c r="J4410">
        <f t="shared" si="206"/>
        <v>1.9380232865173583E-2</v>
      </c>
    </row>
    <row r="4411" spans="1:10" x14ac:dyDescent="0.2">
      <c r="A4411" t="s">
        <v>5</v>
      </c>
      <c r="B4411">
        <v>9256</v>
      </c>
      <c r="C4411">
        <v>2013</v>
      </c>
      <c r="D4411">
        <v>1</v>
      </c>
      <c r="E4411">
        <v>27</v>
      </c>
      <c r="G4411" s="11">
        <v>41301</v>
      </c>
      <c r="H4411" s="12">
        <f t="shared" si="204"/>
        <v>-2.603346452473369E-3</v>
      </c>
      <c r="I4411" s="12">
        <f t="shared" si="205"/>
        <v>2.2069038248233308E-2</v>
      </c>
      <c r="J4411">
        <f t="shared" si="206"/>
        <v>1.9465691795759937E-2</v>
      </c>
    </row>
    <row r="4412" spans="1:10" x14ac:dyDescent="0.2">
      <c r="A4412" t="s">
        <v>5</v>
      </c>
      <c r="B4412">
        <v>9256</v>
      </c>
      <c r="C4412">
        <v>2013</v>
      </c>
      <c r="D4412">
        <v>1</v>
      </c>
      <c r="E4412">
        <v>28</v>
      </c>
      <c r="G4412" s="11">
        <v>41302</v>
      </c>
      <c r="H4412" s="12">
        <f t="shared" si="204"/>
        <v>-2.5553882823283001E-3</v>
      </c>
      <c r="I4412" s="12">
        <f t="shared" si="205"/>
        <v>2.2103294084051216E-2</v>
      </c>
      <c r="J4412">
        <f t="shared" si="206"/>
        <v>1.9547905801722915E-2</v>
      </c>
    </row>
    <row r="4413" spans="1:10" x14ac:dyDescent="0.2">
      <c r="A4413" t="s">
        <v>5</v>
      </c>
      <c r="B4413">
        <v>9256</v>
      </c>
      <c r="C4413">
        <v>2013</v>
      </c>
      <c r="D4413">
        <v>1</v>
      </c>
      <c r="E4413">
        <v>29</v>
      </c>
      <c r="G4413" s="11">
        <v>41303</v>
      </c>
      <c r="H4413" s="12">
        <f t="shared" si="204"/>
        <v>-2.5093371764743234E-3</v>
      </c>
      <c r="I4413" s="12">
        <f t="shared" si="205"/>
        <v>2.213618773108977E-2</v>
      </c>
      <c r="J4413">
        <f t="shared" si="206"/>
        <v>1.9626850554615445E-2</v>
      </c>
    </row>
    <row r="4414" spans="1:10" x14ac:dyDescent="0.2">
      <c r="A4414" t="s">
        <v>5</v>
      </c>
      <c r="B4414">
        <v>9256</v>
      </c>
      <c r="C4414">
        <v>2013</v>
      </c>
      <c r="D4414">
        <v>1</v>
      </c>
      <c r="E4414">
        <v>30</v>
      </c>
      <c r="G4414" s="11">
        <v>41304</v>
      </c>
      <c r="H4414" s="12">
        <f t="shared" si="204"/>
        <v>-2.4652067621745502E-3</v>
      </c>
      <c r="I4414" s="12">
        <f t="shared" si="205"/>
        <v>2.2167709455589608E-2</v>
      </c>
      <c r="J4414">
        <f t="shared" si="206"/>
        <v>1.9702502693415058E-2</v>
      </c>
    </row>
    <row r="4415" spans="1:10" x14ac:dyDescent="0.2">
      <c r="A4415" t="s">
        <v>5</v>
      </c>
      <c r="B4415">
        <v>9256</v>
      </c>
      <c r="C4415">
        <v>2013</v>
      </c>
      <c r="D4415">
        <v>1</v>
      </c>
      <c r="E4415">
        <v>31</v>
      </c>
      <c r="G4415" s="11">
        <v>41305</v>
      </c>
      <c r="H4415" s="12">
        <f t="shared" si="204"/>
        <v>-2.4230100983285647E-3</v>
      </c>
      <c r="I4415" s="12">
        <f t="shared" si="205"/>
        <v>2.2197849929765312E-2</v>
      </c>
      <c r="J4415">
        <f t="shared" si="206"/>
        <v>1.9774839831436748E-2</v>
      </c>
    </row>
    <row r="4416" spans="1:10" x14ac:dyDescent="0.2">
      <c r="A4416" t="s">
        <v>5</v>
      </c>
      <c r="B4416">
        <v>9256</v>
      </c>
      <c r="C4416">
        <v>2013</v>
      </c>
      <c r="D4416">
        <v>2</v>
      </c>
      <c r="E4416">
        <v>1</v>
      </c>
      <c r="G4416" s="11">
        <v>41306</v>
      </c>
      <c r="H4416" s="12">
        <f t="shared" si="204"/>
        <v>-2.4050594164806236E-3</v>
      </c>
      <c r="I4416" s="12">
        <f t="shared" si="205"/>
        <v>2.2210671845370983E-2</v>
      </c>
      <c r="J4416">
        <f t="shared" si="206"/>
        <v>1.9805612428890361E-2</v>
      </c>
    </row>
    <row r="4417" spans="1:10" x14ac:dyDescent="0.2">
      <c r="A4417" t="s">
        <v>5</v>
      </c>
      <c r="B4417">
        <v>9256</v>
      </c>
      <c r="C4417">
        <v>2013</v>
      </c>
      <c r="D4417">
        <v>2</v>
      </c>
      <c r="E4417">
        <v>2</v>
      </c>
      <c r="G4417" s="11">
        <v>41307</v>
      </c>
      <c r="H4417" s="12">
        <f t="shared" si="204"/>
        <v>-2.3656691416074262E-3</v>
      </c>
      <c r="I4417" s="12">
        <f t="shared" si="205"/>
        <v>2.2238807755994697E-2</v>
      </c>
      <c r="J4417">
        <f t="shared" si="206"/>
        <v>1.9873138614387269E-2</v>
      </c>
    </row>
    <row r="4418" spans="1:10" x14ac:dyDescent="0.2">
      <c r="A4418" t="s">
        <v>5</v>
      </c>
      <c r="B4418">
        <v>9256</v>
      </c>
      <c r="C4418">
        <v>2013</v>
      </c>
      <c r="D4418">
        <v>2</v>
      </c>
      <c r="E4418">
        <v>3</v>
      </c>
      <c r="G4418" s="11">
        <v>41308</v>
      </c>
      <c r="H4418" s="12">
        <f t="shared" si="204"/>
        <v>-2.3282420719713467E-3</v>
      </c>
      <c r="I4418" s="12">
        <f t="shared" si="205"/>
        <v>2.2265541377163325E-2</v>
      </c>
      <c r="J4418">
        <f t="shared" si="206"/>
        <v>1.9937299305191978E-2</v>
      </c>
    </row>
    <row r="4419" spans="1:10" x14ac:dyDescent="0.2">
      <c r="A4419" t="s">
        <v>5</v>
      </c>
      <c r="B4419">
        <v>9256</v>
      </c>
      <c r="C4419">
        <v>2013</v>
      </c>
      <c r="D4419">
        <v>2</v>
      </c>
      <c r="E4419">
        <v>4</v>
      </c>
      <c r="G4419" s="11">
        <v>41309</v>
      </c>
      <c r="H4419" s="12">
        <f t="shared" si="204"/>
        <v>-2.2927892828444344E-3</v>
      </c>
      <c r="I4419" s="12">
        <f t="shared" si="205"/>
        <v>2.2290864797968261E-2</v>
      </c>
      <c r="J4419">
        <f t="shared" si="206"/>
        <v>1.9998075515123826E-2</v>
      </c>
    </row>
    <row r="4420" spans="1:10" x14ac:dyDescent="0.2">
      <c r="A4420" t="s">
        <v>5</v>
      </c>
      <c r="B4420">
        <v>9256</v>
      </c>
      <c r="C4420">
        <v>2013</v>
      </c>
      <c r="D4420">
        <v>2</v>
      </c>
      <c r="E4420">
        <v>5</v>
      </c>
      <c r="G4420" s="11">
        <v>41310</v>
      </c>
      <c r="H4420" s="12">
        <f t="shared" si="204"/>
        <v>-2.2593212652773729E-3</v>
      </c>
      <c r="I4420" s="12">
        <f t="shared" si="205"/>
        <v>2.2314770524801877E-2</v>
      </c>
      <c r="J4420">
        <f t="shared" si="206"/>
        <v>2.0055449259524502E-2</v>
      </c>
    </row>
    <row r="4421" spans="1:10" x14ac:dyDescent="0.2">
      <c r="A4421" t="s">
        <v>5</v>
      </c>
      <c r="B4421">
        <v>9256</v>
      </c>
      <c r="C4421">
        <v>2013</v>
      </c>
      <c r="D4421">
        <v>2</v>
      </c>
      <c r="E4421">
        <v>6</v>
      </c>
      <c r="G4421" s="11">
        <v>41311</v>
      </c>
      <c r="H4421" s="12">
        <f t="shared" si="204"/>
        <v>-2.2278479229950092E-3</v>
      </c>
      <c r="I4421" s="12">
        <f t="shared" si="205"/>
        <v>2.2337251483574995E-2</v>
      </c>
      <c r="J4421">
        <f t="shared" si="206"/>
        <v>2.0109403560579987E-2</v>
      </c>
    </row>
    <row r="4422" spans="1:10" x14ac:dyDescent="0.2">
      <c r="A4422" t="s">
        <v>5</v>
      </c>
      <c r="B4422">
        <v>9256</v>
      </c>
      <c r="C4422">
        <v>2013</v>
      </c>
      <c r="D4422">
        <v>2</v>
      </c>
      <c r="E4422">
        <v>7</v>
      </c>
      <c r="G4422" s="11">
        <v>41312</v>
      </c>
      <c r="H4422" s="12">
        <f t="shared" si="204"/>
        <v>-2.1983785694656803E-3</v>
      </c>
      <c r="I4422" s="12">
        <f t="shared" si="205"/>
        <v>2.2358301021810231E-2</v>
      </c>
      <c r="J4422">
        <f t="shared" si="206"/>
        <v>2.0159922452344551E-2</v>
      </c>
    </row>
    <row r="4423" spans="1:10" x14ac:dyDescent="0.2">
      <c r="A4423" t="s">
        <v>5</v>
      </c>
      <c r="B4423">
        <v>9256</v>
      </c>
      <c r="C4423">
        <v>2013</v>
      </c>
      <c r="D4423">
        <v>2</v>
      </c>
      <c r="E4423">
        <v>8</v>
      </c>
      <c r="G4423" s="11">
        <v>41313</v>
      </c>
      <c r="H4423" s="12">
        <f t="shared" si="204"/>
        <v>-2.1709219251452123E-3</v>
      </c>
      <c r="I4423" s="12">
        <f t="shared" si="205"/>
        <v>2.2377912910610562E-2</v>
      </c>
      <c r="J4423">
        <f t="shared" si="206"/>
        <v>2.0206990985465349E-2</v>
      </c>
    </row>
    <row r="4424" spans="1:10" x14ac:dyDescent="0.2">
      <c r="A4424" t="s">
        <v>5</v>
      </c>
      <c r="B4424">
        <v>9256</v>
      </c>
      <c r="C4424">
        <v>2013</v>
      </c>
      <c r="D4424">
        <v>2</v>
      </c>
      <c r="E4424">
        <v>9</v>
      </c>
      <c r="G4424" s="11">
        <v>41314</v>
      </c>
      <c r="H4424" s="12">
        <f t="shared" si="204"/>
        <v>-2.1454861148963965E-3</v>
      </c>
      <c r="I4424" s="12">
        <f t="shared" si="205"/>
        <v>2.2396081346502575E-2</v>
      </c>
      <c r="J4424">
        <f t="shared" si="206"/>
        <v>2.0250595231606178E-2</v>
      </c>
    </row>
    <row r="4425" spans="1:10" x14ac:dyDescent="0.2">
      <c r="A4425" t="s">
        <v>5</v>
      </c>
      <c r="B4425">
        <v>9256</v>
      </c>
      <c r="C4425">
        <v>2013</v>
      </c>
      <c r="D4425">
        <v>2</v>
      </c>
      <c r="E4425">
        <v>10</v>
      </c>
      <c r="G4425" s="11">
        <v>41315</v>
      </c>
      <c r="H4425" s="12">
        <f t="shared" si="204"/>
        <v>-2.1220786655847066E-3</v>
      </c>
      <c r="I4425" s="12">
        <f t="shared" si="205"/>
        <v>2.2412800953153782E-2</v>
      </c>
      <c r="J4425">
        <f t="shared" si="206"/>
        <v>2.0290722287569077E-2</v>
      </c>
    </row>
    <row r="4426" spans="1:10" x14ac:dyDescent="0.2">
      <c r="A4426" t="s">
        <v>5</v>
      </c>
      <c r="B4426">
        <v>9256</v>
      </c>
      <c r="C4426">
        <v>2013</v>
      </c>
      <c r="D4426">
        <v>2</v>
      </c>
      <c r="E4426">
        <v>11</v>
      </c>
      <c r="G4426" s="11">
        <v>41316</v>
      </c>
      <c r="H4426" s="12">
        <f t="shared" si="204"/>
        <v>-2.1007065038509843E-3</v>
      </c>
      <c r="I4426" s="12">
        <f t="shared" si="205"/>
        <v>2.2428066782963583E-2</v>
      </c>
      <c r="J4426">
        <f t="shared" si="206"/>
        <v>2.0327360279112597E-2</v>
      </c>
    </row>
    <row r="4427" spans="1:10" x14ac:dyDescent="0.2">
      <c r="A4427" t="s">
        <v>5</v>
      </c>
      <c r="B4427">
        <v>9256</v>
      </c>
      <c r="C4427">
        <v>2013</v>
      </c>
      <c r="D4427">
        <v>2</v>
      </c>
      <c r="E4427">
        <v>12</v>
      </c>
      <c r="G4427" s="11">
        <v>41317</v>
      </c>
      <c r="H4427" s="12">
        <f t="shared" si="204"/>
        <v>-2.0813759540617306E-3</v>
      </c>
      <c r="I4427" s="12">
        <f t="shared" si="205"/>
        <v>2.2441874318527337E-2</v>
      </c>
      <c r="J4427">
        <f t="shared" si="206"/>
        <v>2.0360498364465608E-2</v>
      </c>
    </row>
    <row r="4428" spans="1:10" x14ac:dyDescent="0.2">
      <c r="A4428" t="s">
        <v>5</v>
      </c>
      <c r="B4428">
        <v>9256</v>
      </c>
      <c r="C4428">
        <v>2013</v>
      </c>
      <c r="D4428">
        <v>2</v>
      </c>
      <c r="E4428">
        <v>13</v>
      </c>
      <c r="G4428" s="11">
        <v>41318</v>
      </c>
      <c r="H4428" s="12">
        <f t="shared" si="204"/>
        <v>-2.0640927364376279E-3</v>
      </c>
      <c r="I4428" s="12">
        <f t="shared" si="205"/>
        <v>2.2454219473973122E-2</v>
      </c>
      <c r="J4428">
        <f t="shared" si="206"/>
        <v>2.0390126737535492E-2</v>
      </c>
    </row>
    <row r="4429" spans="1:10" x14ac:dyDescent="0.2">
      <c r="A4429" t="s">
        <v>5</v>
      </c>
      <c r="B4429">
        <v>9256</v>
      </c>
      <c r="C4429">
        <v>2013</v>
      </c>
      <c r="D4429">
        <v>2</v>
      </c>
      <c r="E4429">
        <v>14</v>
      </c>
      <c r="G4429" s="11">
        <v>41319</v>
      </c>
      <c r="H4429" s="12">
        <f t="shared" ref="H4429:H4492" si="207">(($H$4*SIN($H$5* ((30.44*(D4429-1)+E4429)+$H$6)))*$H$3+$H$7)</f>
        <v>-2.048861965360832E-3</v>
      </c>
      <c r="I4429" s="12">
        <f t="shared" ref="I4429:I4492" si="208">(($I$4*SIN($I$5* ((30.44*(D4429-1)+E4429)+$I$6)))*$I$3+$I$7)</f>
        <v>2.2465098596170838E-2</v>
      </c>
      <c r="J4429">
        <f t="shared" ref="J4429:J4492" si="209">I4429+H4429</f>
        <v>2.0416236630810006E-2</v>
      </c>
    </row>
    <row r="4430" spans="1:10" x14ac:dyDescent="0.2">
      <c r="A4430" t="s">
        <v>5</v>
      </c>
      <c r="B4430">
        <v>9256</v>
      </c>
      <c r="C4430">
        <v>2013</v>
      </c>
      <c r="D4430">
        <v>2</v>
      </c>
      <c r="E4430">
        <v>15</v>
      </c>
      <c r="G4430" s="11">
        <v>41320</v>
      </c>
      <c r="H4430" s="12">
        <f t="shared" si="207"/>
        <v>-2.0356881478615415E-3</v>
      </c>
      <c r="I4430" s="12">
        <f t="shared" si="208"/>
        <v>2.2474508465813184E-2</v>
      </c>
      <c r="J4430">
        <f t="shared" si="209"/>
        <v>2.0438820317951641E-2</v>
      </c>
    </row>
    <row r="4431" spans="1:10" x14ac:dyDescent="0.2">
      <c r="A4431" t="s">
        <v>5</v>
      </c>
      <c r="B4431">
        <v>9256</v>
      </c>
      <c r="C4431">
        <v>2013</v>
      </c>
      <c r="D4431">
        <v>2</v>
      </c>
      <c r="E4431">
        <v>16</v>
      </c>
      <c r="G4431" s="11">
        <v>41321</v>
      </c>
      <c r="H4431" s="12">
        <f t="shared" si="207"/>
        <v>-2.0245751822843038E-3</v>
      </c>
      <c r="I4431" s="12">
        <f t="shared" si="208"/>
        <v>2.2482446298368354E-2</v>
      </c>
      <c r="J4431">
        <f t="shared" si="209"/>
        <v>2.0457871116084051E-2</v>
      </c>
    </row>
    <row r="4432" spans="1:10" x14ac:dyDescent="0.2">
      <c r="A4432" t="s">
        <v>5</v>
      </c>
      <c r="B4432">
        <v>9256</v>
      </c>
      <c r="C4432">
        <v>2013</v>
      </c>
      <c r="D4432">
        <v>2</v>
      </c>
      <c r="E4432">
        <v>17</v>
      </c>
      <c r="G4432" s="11">
        <v>41322</v>
      </c>
      <c r="H4432" s="12">
        <f t="shared" si="207"/>
        <v>-2.0155263571344211E-3</v>
      </c>
      <c r="I4432" s="12">
        <f t="shared" si="208"/>
        <v>2.2488909744903987E-2</v>
      </c>
      <c r="J4432">
        <f t="shared" si="209"/>
        <v>2.0473383387769564E-2</v>
      </c>
    </row>
    <row r="4433" spans="1:10" x14ac:dyDescent="0.2">
      <c r="A4433" t="s">
        <v>5</v>
      </c>
      <c r="B4433">
        <v>9256</v>
      </c>
      <c r="C4433">
        <v>2013</v>
      </c>
      <c r="D4433">
        <v>2</v>
      </c>
      <c r="E4433">
        <v>18</v>
      </c>
      <c r="G4433" s="11">
        <v>41323</v>
      </c>
      <c r="H4433" s="12">
        <f t="shared" si="207"/>
        <v>-2.0085443501048385E-3</v>
      </c>
      <c r="I4433" s="12">
        <f t="shared" si="208"/>
        <v>2.2493896892782257E-2</v>
      </c>
      <c r="J4433">
        <f t="shared" si="209"/>
        <v>2.0485352542677419E-2</v>
      </c>
    </row>
    <row r="4434" spans="1:10" x14ac:dyDescent="0.2">
      <c r="A4434" t="s">
        <v>5</v>
      </c>
      <c r="B4434">
        <v>9256</v>
      </c>
      <c r="C4434">
        <v>2013</v>
      </c>
      <c r="D4434">
        <v>2</v>
      </c>
      <c r="E4434">
        <v>19</v>
      </c>
      <c r="G4434" s="11">
        <v>41324</v>
      </c>
      <c r="H4434" s="12">
        <f t="shared" si="207"/>
        <v>-2.0036312272837652E-3</v>
      </c>
      <c r="I4434" s="12">
        <f t="shared" si="208"/>
        <v>2.2497406266225883E-2</v>
      </c>
      <c r="J4434">
        <f t="shared" si="209"/>
        <v>2.0493775038942119E-2</v>
      </c>
    </row>
    <row r="4435" spans="1:10" x14ac:dyDescent="0.2">
      <c r="A4435" t="s">
        <v>5</v>
      </c>
      <c r="B4435">
        <v>9256</v>
      </c>
      <c r="C4435">
        <v>2013</v>
      </c>
      <c r="D4435">
        <v>2</v>
      </c>
      <c r="E4435">
        <v>20</v>
      </c>
      <c r="G4435" s="11">
        <v>41325</v>
      </c>
      <c r="H4435" s="12">
        <f t="shared" si="207"/>
        <v>-2.0007884425432883E-3</v>
      </c>
      <c r="I4435" s="12">
        <f t="shared" si="208"/>
        <v>2.2499436826754794E-2</v>
      </c>
      <c r="J4435">
        <f t="shared" si="209"/>
        <v>2.0498648384211504E-2</v>
      </c>
    </row>
    <row r="4436" spans="1:10" x14ac:dyDescent="0.2">
      <c r="A4436" t="s">
        <v>5</v>
      </c>
      <c r="B4436">
        <v>9256</v>
      </c>
      <c r="C4436">
        <v>2013</v>
      </c>
      <c r="D4436">
        <v>2</v>
      </c>
      <c r="E4436">
        <v>21</v>
      </c>
      <c r="G4436" s="11">
        <v>41326</v>
      </c>
      <c r="H4436" s="12">
        <f t="shared" si="207"/>
        <v>-2.0000168371091479E-3</v>
      </c>
      <c r="I4436" s="12">
        <f t="shared" si="208"/>
        <v>2.2499987973493465E-2</v>
      </c>
      <c r="J4436">
        <f t="shared" si="209"/>
        <v>2.0499971136384319E-2</v>
      </c>
    </row>
    <row r="4437" spans="1:10" x14ac:dyDescent="0.2">
      <c r="A4437" t="s">
        <v>5</v>
      </c>
      <c r="B4437">
        <v>9256</v>
      </c>
      <c r="C4437">
        <v>2013</v>
      </c>
      <c r="D4437">
        <v>2</v>
      </c>
      <c r="E4437">
        <v>22</v>
      </c>
      <c r="G4437" s="11">
        <v>41327</v>
      </c>
      <c r="H4437" s="12">
        <f t="shared" si="207"/>
        <v>-2.0013166393118079E-3</v>
      </c>
      <c r="I4437" s="12">
        <f t="shared" si="208"/>
        <v>2.2499059543348708E-2</v>
      </c>
      <c r="J4437">
        <f t="shared" si="209"/>
        <v>2.04977429040369E-2</v>
      </c>
    </row>
    <row r="4438" spans="1:10" x14ac:dyDescent="0.2">
      <c r="A4438" t="s">
        <v>5</v>
      </c>
      <c r="B4438">
        <v>9256</v>
      </c>
      <c r="C4438">
        <v>2013</v>
      </c>
      <c r="D4438">
        <v>2</v>
      </c>
      <c r="E4438">
        <v>23</v>
      </c>
      <c r="G4438" s="11">
        <v>41328</v>
      </c>
      <c r="H4438" s="12">
        <f t="shared" si="207"/>
        <v>-2.0046874645188832E-3</v>
      </c>
      <c r="I4438" s="12">
        <f t="shared" si="208"/>
        <v>2.2496651811057942E-2</v>
      </c>
      <c r="J4438">
        <f t="shared" si="209"/>
        <v>2.0491964346539059E-2</v>
      </c>
    </row>
    <row r="4439" spans="1:10" x14ac:dyDescent="0.2">
      <c r="A4439" t="s">
        <v>5</v>
      </c>
      <c r="B4439">
        <v>9256</v>
      </c>
      <c r="C4439">
        <v>2013</v>
      </c>
      <c r="D4439">
        <v>2</v>
      </c>
      <c r="E4439">
        <v>24</v>
      </c>
      <c r="G4439" s="11">
        <v>41329</v>
      </c>
      <c r="H4439" s="12">
        <f t="shared" si="207"/>
        <v>-2.010128315248964E-3</v>
      </c>
      <c r="I4439" s="12">
        <f t="shared" si="208"/>
        <v>2.2492765489107884E-2</v>
      </c>
      <c r="J4439">
        <f t="shared" si="209"/>
        <v>2.0482637173858918E-2</v>
      </c>
    </row>
    <row r="4440" spans="1:10" x14ac:dyDescent="0.2">
      <c r="A4440" t="s">
        <v>5</v>
      </c>
      <c r="B4440">
        <v>9256</v>
      </c>
      <c r="C4440">
        <v>2013</v>
      </c>
      <c r="D4440">
        <v>2</v>
      </c>
      <c r="E4440">
        <v>25</v>
      </c>
      <c r="G4440" s="11">
        <v>41330</v>
      </c>
      <c r="H4440" s="12">
        <f t="shared" si="207"/>
        <v>-2.0176375814667845E-3</v>
      </c>
      <c r="I4440" s="12">
        <f t="shared" si="208"/>
        <v>2.2487401727523726E-2</v>
      </c>
      <c r="J4440">
        <f t="shared" si="209"/>
        <v>2.0469764146056942E-2</v>
      </c>
    </row>
    <row r="4441" spans="1:10" x14ac:dyDescent="0.2">
      <c r="A4441" t="s">
        <v>5</v>
      </c>
      <c r="B4441">
        <v>9256</v>
      </c>
      <c r="C4441">
        <v>2013</v>
      </c>
      <c r="D4441">
        <v>2</v>
      </c>
      <c r="E4441">
        <v>26</v>
      </c>
      <c r="G4441" s="11">
        <v>41331</v>
      </c>
      <c r="H4441" s="12">
        <f t="shared" si="207"/>
        <v>-2.0272130410596582E-3</v>
      </c>
      <c r="I4441" s="12">
        <f t="shared" si="208"/>
        <v>2.2480562113528817E-2</v>
      </c>
      <c r="J4441">
        <f t="shared" si="209"/>
        <v>2.0453349072469158E-2</v>
      </c>
    </row>
    <row r="4442" spans="1:10" x14ac:dyDescent="0.2">
      <c r="A4442" t="s">
        <v>5</v>
      </c>
      <c r="B4442">
        <v>9256</v>
      </c>
      <c r="C4442">
        <v>2013</v>
      </c>
      <c r="D4442">
        <v>2</v>
      </c>
      <c r="E4442">
        <v>27</v>
      </c>
      <c r="G4442" s="11">
        <v>41332</v>
      </c>
      <c r="H4442" s="12">
        <f t="shared" si="207"/>
        <v>-2.0388518604950367E-3</v>
      </c>
      <c r="I4442" s="12">
        <f t="shared" si="208"/>
        <v>2.2472248671074974E-2</v>
      </c>
      <c r="J4442">
        <f t="shared" si="209"/>
        <v>2.0433396810579936E-2</v>
      </c>
    </row>
    <row r="4443" spans="1:10" x14ac:dyDescent="0.2">
      <c r="A4443" t="s">
        <v>5</v>
      </c>
      <c r="B4443">
        <v>9256</v>
      </c>
      <c r="C4443">
        <v>2013</v>
      </c>
      <c r="D4443">
        <v>2</v>
      </c>
      <c r="E4443">
        <v>28</v>
      </c>
      <c r="G4443" s="11">
        <v>41333</v>
      </c>
      <c r="H4443" s="12">
        <f t="shared" si="207"/>
        <v>-2.0525505956590006E-3</v>
      </c>
      <c r="I4443" s="12">
        <f t="shared" si="208"/>
        <v>2.2462463860243573E-2</v>
      </c>
      <c r="J4443">
        <f t="shared" si="209"/>
        <v>2.0409913264584571E-2</v>
      </c>
    </row>
    <row r="4444" spans="1:10" x14ac:dyDescent="0.2">
      <c r="A4444" t="s">
        <v>5</v>
      </c>
      <c r="B4444">
        <v>9256</v>
      </c>
      <c r="C4444">
        <v>2013</v>
      </c>
      <c r="D4444">
        <v>3</v>
      </c>
      <c r="E4444">
        <v>1</v>
      </c>
      <c r="G4444" s="11">
        <v>41334</v>
      </c>
      <c r="H4444" s="12">
        <f t="shared" si="207"/>
        <v>-2.115344137847505E-3</v>
      </c>
      <c r="I4444" s="12">
        <f t="shared" si="208"/>
        <v>2.2417611330108927E-2</v>
      </c>
      <c r="J4444">
        <f t="shared" si="209"/>
        <v>2.0302267192261421E-2</v>
      </c>
    </row>
    <row r="4445" spans="1:10" x14ac:dyDescent="0.2">
      <c r="A4445" t="s">
        <v>5</v>
      </c>
      <c r="B4445">
        <v>9256</v>
      </c>
      <c r="C4445">
        <v>2013</v>
      </c>
      <c r="D4445">
        <v>3</v>
      </c>
      <c r="E4445">
        <v>2</v>
      </c>
      <c r="G4445" s="11">
        <v>41335</v>
      </c>
      <c r="H4445" s="12">
        <f t="shared" si="207"/>
        <v>-2.138131530856107E-3</v>
      </c>
      <c r="I4445" s="12">
        <f t="shared" si="208"/>
        <v>2.2401334620817066E-2</v>
      </c>
      <c r="J4445">
        <f t="shared" si="209"/>
        <v>2.0263203089960959E-2</v>
      </c>
    </row>
    <row r="4446" spans="1:10" x14ac:dyDescent="0.2">
      <c r="A4446" t="s">
        <v>5</v>
      </c>
      <c r="B4446">
        <v>9256</v>
      </c>
      <c r="C4446">
        <v>2013</v>
      </c>
      <c r="D4446">
        <v>3</v>
      </c>
      <c r="E4446">
        <v>3</v>
      </c>
      <c r="G4446" s="11">
        <v>41336</v>
      </c>
      <c r="H4446" s="12">
        <f t="shared" si="207"/>
        <v>-2.1629494611415789E-3</v>
      </c>
      <c r="I4446" s="12">
        <f t="shared" si="208"/>
        <v>2.2383607527756016E-2</v>
      </c>
      <c r="J4446">
        <f t="shared" si="209"/>
        <v>2.0220658066614439E-2</v>
      </c>
    </row>
    <row r="4447" spans="1:10" x14ac:dyDescent="0.2">
      <c r="A4447" t="s">
        <v>5</v>
      </c>
      <c r="B4447">
        <v>9256</v>
      </c>
      <c r="C4447">
        <v>2013</v>
      </c>
      <c r="D4447">
        <v>3</v>
      </c>
      <c r="E4447">
        <v>4</v>
      </c>
      <c r="G4447" s="11">
        <v>41337</v>
      </c>
      <c r="H4447" s="12">
        <f t="shared" si="207"/>
        <v>-2.1897905846790635E-3</v>
      </c>
      <c r="I4447" s="12">
        <f t="shared" si="208"/>
        <v>2.2364435296657811E-2</v>
      </c>
      <c r="J4447">
        <f t="shared" si="209"/>
        <v>2.0174644711978749E-2</v>
      </c>
    </row>
    <row r="4448" spans="1:10" x14ac:dyDescent="0.2">
      <c r="A4448" t="s">
        <v>5</v>
      </c>
      <c r="B4448">
        <v>9256</v>
      </c>
      <c r="C4448">
        <v>2013</v>
      </c>
      <c r="D4448">
        <v>3</v>
      </c>
      <c r="E4448">
        <v>5</v>
      </c>
      <c r="G4448" s="11">
        <v>41338</v>
      </c>
      <c r="H4448" s="12">
        <f t="shared" si="207"/>
        <v>-2.2186469587482747E-3</v>
      </c>
      <c r="I4448" s="12">
        <f t="shared" si="208"/>
        <v>2.234382360089409E-2</v>
      </c>
      <c r="J4448">
        <f t="shared" si="209"/>
        <v>2.0125176642145817E-2</v>
      </c>
    </row>
    <row r="4449" spans="1:10" x14ac:dyDescent="0.2">
      <c r="A4449" t="s">
        <v>5</v>
      </c>
      <c r="B4449">
        <v>9256</v>
      </c>
      <c r="C4449">
        <v>2013</v>
      </c>
      <c r="D4449">
        <v>3</v>
      </c>
      <c r="E4449">
        <v>6</v>
      </c>
      <c r="G4449" s="11">
        <v>41339</v>
      </c>
      <c r="H4449" s="12">
        <f t="shared" si="207"/>
        <v>-2.2495100442838731E-3</v>
      </c>
      <c r="I4449" s="12">
        <f t="shared" si="208"/>
        <v>2.2321778539797235E-2</v>
      </c>
      <c r="J4449">
        <f t="shared" si="209"/>
        <v>2.0072268495513364E-2</v>
      </c>
    </row>
    <row r="4450" spans="1:10" x14ac:dyDescent="0.2">
      <c r="A4450" t="s">
        <v>5</v>
      </c>
      <c r="B4450">
        <v>9256</v>
      </c>
      <c r="C4450">
        <v>2013</v>
      </c>
      <c r="D4450">
        <v>3</v>
      </c>
      <c r="E4450">
        <v>7</v>
      </c>
      <c r="G4450" s="11">
        <v>41340</v>
      </c>
      <c r="H4450" s="12">
        <f t="shared" si="207"/>
        <v>-2.282370708402307E-3</v>
      </c>
      <c r="I4450" s="12">
        <f t="shared" si="208"/>
        <v>2.2298306636855496E-2</v>
      </c>
      <c r="J4450">
        <f t="shared" si="209"/>
        <v>2.0015935928453188E-2</v>
      </c>
    </row>
    <row r="4451" spans="1:10" x14ac:dyDescent="0.2">
      <c r="A4451" t="s">
        <v>5</v>
      </c>
      <c r="B4451">
        <v>9256</v>
      </c>
      <c r="C4451">
        <v>2013</v>
      </c>
      <c r="D4451">
        <v>3</v>
      </c>
      <c r="E4451">
        <v>8</v>
      </c>
      <c r="G4451" s="11">
        <v>41341</v>
      </c>
      <c r="H4451" s="12">
        <f t="shared" si="207"/>
        <v>-2.3172192271043888E-3</v>
      </c>
      <c r="I4451" s="12">
        <f t="shared" si="208"/>
        <v>2.2273414837782581E-2</v>
      </c>
      <c r="J4451">
        <f t="shared" si="209"/>
        <v>1.9956195610678192E-2</v>
      </c>
    </row>
    <row r="4452" spans="1:10" x14ac:dyDescent="0.2">
      <c r="A4452" t="s">
        <v>5</v>
      </c>
      <c r="B4452">
        <v>9256</v>
      </c>
      <c r="C4452">
        <v>2013</v>
      </c>
      <c r="D4452">
        <v>3</v>
      </c>
      <c r="E4452">
        <v>9</v>
      </c>
      <c r="G4452" s="11">
        <v>41342</v>
      </c>
      <c r="H4452" s="12">
        <f t="shared" si="207"/>
        <v>-2.3540452881527733E-3</v>
      </c>
      <c r="I4452" s="12">
        <f t="shared" si="208"/>
        <v>2.2247110508462307E-2</v>
      </c>
      <c r="J4452">
        <f t="shared" si="209"/>
        <v>1.9893065220309536E-2</v>
      </c>
    </row>
    <row r="4453" spans="1:10" x14ac:dyDescent="0.2">
      <c r="A4453" t="s">
        <v>5</v>
      </c>
      <c r="B4453">
        <v>9256</v>
      </c>
      <c r="C4453">
        <v>2013</v>
      </c>
      <c r="D4453">
        <v>3</v>
      </c>
      <c r="E4453">
        <v>10</v>
      </c>
      <c r="G4453" s="11">
        <v>41343</v>
      </c>
      <c r="H4453" s="12">
        <f t="shared" si="207"/>
        <v>-2.3928379941235232E-3</v>
      </c>
      <c r="I4453" s="12">
        <f t="shared" si="208"/>
        <v>2.2219401432768914E-2</v>
      </c>
      <c r="J4453">
        <f t="shared" si="209"/>
        <v>1.9826563438645389E-2</v>
      </c>
    </row>
    <row r="4454" spans="1:10" x14ac:dyDescent="0.2">
      <c r="A4454" t="s">
        <v>5</v>
      </c>
      <c r="B4454">
        <v>9256</v>
      </c>
      <c r="C4454">
        <v>2013</v>
      </c>
      <c r="D4454">
        <v>3</v>
      </c>
      <c r="E4454">
        <v>11</v>
      </c>
      <c r="G4454" s="11">
        <v>41344</v>
      </c>
      <c r="H4454" s="12">
        <f t="shared" si="207"/>
        <v>-2.4335858656308268E-3</v>
      </c>
      <c r="I4454" s="12">
        <f t="shared" si="208"/>
        <v>2.2190295810263695E-2</v>
      </c>
      <c r="J4454">
        <f t="shared" si="209"/>
        <v>1.9756709944632869E-2</v>
      </c>
    </row>
    <row r="4455" spans="1:10" x14ac:dyDescent="0.2">
      <c r="A4455" t="s">
        <v>5</v>
      </c>
      <c r="B4455">
        <v>9256</v>
      </c>
      <c r="C4455">
        <v>2013</v>
      </c>
      <c r="D4455">
        <v>3</v>
      </c>
      <c r="E4455">
        <v>12</v>
      </c>
      <c r="G4455" s="11">
        <v>41345</v>
      </c>
      <c r="H4455" s="12">
        <f t="shared" si="207"/>
        <v>-2.4762768447239361E-3</v>
      </c>
      <c r="I4455" s="12">
        <f t="shared" si="208"/>
        <v>2.2159802253768617E-2</v>
      </c>
      <c r="J4455">
        <f t="shared" si="209"/>
        <v>1.968352540904468E-2</v>
      </c>
    </row>
    <row r="4456" spans="1:10" x14ac:dyDescent="0.2">
      <c r="A4456" t="s">
        <v>5</v>
      </c>
      <c r="B4456">
        <v>9256</v>
      </c>
      <c r="C4456">
        <v>2013</v>
      </c>
      <c r="D4456">
        <v>3</v>
      </c>
      <c r="E4456">
        <v>13</v>
      </c>
      <c r="G4456" s="11">
        <v>41346</v>
      </c>
      <c r="H4456" s="12">
        <f t="shared" si="207"/>
        <v>-2.5208982984553036E-3</v>
      </c>
      <c r="I4456" s="12">
        <f t="shared" si="208"/>
        <v>2.2127929786817643E-2</v>
      </c>
      <c r="J4456">
        <f t="shared" si="209"/>
        <v>1.9607031488362341E-2</v>
      </c>
    </row>
    <row r="4457" spans="1:10" x14ac:dyDescent="0.2">
      <c r="A4457" t="s">
        <v>5</v>
      </c>
      <c r="B4457">
        <v>9256</v>
      </c>
      <c r="C4457">
        <v>2013</v>
      </c>
      <c r="D4457">
        <v>3</v>
      </c>
      <c r="E4457">
        <v>14</v>
      </c>
      <c r="G4457" s="11">
        <v>41347</v>
      </c>
      <c r="H4457" s="12">
        <f t="shared" si="207"/>
        <v>-2.5674370226188813E-3</v>
      </c>
      <c r="I4457" s="12">
        <f t="shared" si="208"/>
        <v>2.2094687840986515E-2</v>
      </c>
      <c r="J4457">
        <f t="shared" si="209"/>
        <v>1.9527250818367634E-2</v>
      </c>
    </row>
    <row r="4458" spans="1:10" x14ac:dyDescent="0.2">
      <c r="A4458" t="s">
        <v>5</v>
      </c>
      <c r="B4458">
        <v>9256</v>
      </c>
      <c r="C4458">
        <v>2013</v>
      </c>
      <c r="D4458">
        <v>3</v>
      </c>
      <c r="E4458">
        <v>15</v>
      </c>
      <c r="G4458" s="11">
        <v>41348</v>
      </c>
      <c r="H4458" s="12">
        <f t="shared" si="207"/>
        <v>-2.6158792456574534E-3</v>
      </c>
      <c r="I4458" s="12">
        <f t="shared" si="208"/>
        <v>2.206008625310182E-2</v>
      </c>
      <c r="J4458">
        <f t="shared" si="209"/>
        <v>1.9444207007444366E-2</v>
      </c>
    </row>
    <row r="4459" spans="1:10" x14ac:dyDescent="0.2">
      <c r="A4459" t="s">
        <v>5</v>
      </c>
      <c r="B4459">
        <v>9256</v>
      </c>
      <c r="C4459">
        <v>2013</v>
      </c>
      <c r="D4459">
        <v>3</v>
      </c>
      <c r="E4459">
        <v>16</v>
      </c>
      <c r="G4459" s="11">
        <v>41349</v>
      </c>
      <c r="H4459" s="12">
        <f t="shared" si="207"/>
        <v>-2.6662106327378617E-3</v>
      </c>
      <c r="I4459" s="12">
        <f t="shared" si="208"/>
        <v>2.2024135262330102E-2</v>
      </c>
      <c r="J4459">
        <f t="shared" si="209"/>
        <v>1.9357924629592241E-2</v>
      </c>
    </row>
    <row r="4460" spans="1:10" x14ac:dyDescent="0.2">
      <c r="A4460" t="s">
        <v>5</v>
      </c>
      <c r="B4460">
        <v>9256</v>
      </c>
      <c r="C4460">
        <v>2013</v>
      </c>
      <c r="D4460">
        <v>3</v>
      </c>
      <c r="E4460">
        <v>17</v>
      </c>
      <c r="G4460" s="11">
        <v>41350</v>
      </c>
      <c r="H4460" s="12">
        <f t="shared" si="207"/>
        <v>-2.7184162899929155E-3</v>
      </c>
      <c r="I4460" s="12">
        <f t="shared" si="208"/>
        <v>2.1986845507147919E-2</v>
      </c>
      <c r="J4460">
        <f t="shared" si="209"/>
        <v>1.9268429217155002E-2</v>
      </c>
    </row>
    <row r="4461" spans="1:10" x14ac:dyDescent="0.2">
      <c r="A4461" t="s">
        <v>5</v>
      </c>
      <c r="B4461">
        <v>9256</v>
      </c>
      <c r="C4461">
        <v>2013</v>
      </c>
      <c r="D4461">
        <v>3</v>
      </c>
      <c r="E4461">
        <v>18</v>
      </c>
      <c r="G4461" s="11">
        <v>41351</v>
      </c>
      <c r="H4461" s="12">
        <f t="shared" si="207"/>
        <v>-2.7724807689287236E-3</v>
      </c>
      <c r="I4461" s="12">
        <f t="shared" si="208"/>
        <v>2.1948228022193768E-2</v>
      </c>
      <c r="J4461">
        <f t="shared" si="209"/>
        <v>1.9175747253265044E-2</v>
      </c>
    </row>
    <row r="4462" spans="1:10" x14ac:dyDescent="0.2">
      <c r="A4462" t="s">
        <v>5</v>
      </c>
      <c r="B4462">
        <v>9256</v>
      </c>
      <c r="C4462">
        <v>2013</v>
      </c>
      <c r="D4462">
        <v>3</v>
      </c>
      <c r="E4462">
        <v>19</v>
      </c>
      <c r="G4462" s="11">
        <v>41352</v>
      </c>
      <c r="H4462" s="12">
        <f t="shared" si="207"/>
        <v>-2.8283880709961571E-3</v>
      </c>
      <c r="I4462" s="12">
        <f t="shared" si="208"/>
        <v>2.1908294235002748E-2</v>
      </c>
      <c r="J4462">
        <f t="shared" si="209"/>
        <v>1.907990616400659E-2</v>
      </c>
    </row>
    <row r="4463" spans="1:10" x14ac:dyDescent="0.2">
      <c r="A4463" t="s">
        <v>5</v>
      </c>
      <c r="B4463">
        <v>9256</v>
      </c>
      <c r="C4463">
        <v>2013</v>
      </c>
      <c r="D4463">
        <v>3</v>
      </c>
      <c r="E4463">
        <v>20</v>
      </c>
      <c r="G4463" s="11">
        <v>41353</v>
      </c>
      <c r="H4463" s="12">
        <f t="shared" si="207"/>
        <v>-2.88612165232507E-3</v>
      </c>
      <c r="I4463" s="12">
        <f t="shared" si="208"/>
        <v>2.1867055962624952E-2</v>
      </c>
      <c r="J4463">
        <f t="shared" si="209"/>
        <v>1.8980934310299881E-2</v>
      </c>
    </row>
    <row r="4464" spans="1:10" x14ac:dyDescent="0.2">
      <c r="A4464" t="s">
        <v>5</v>
      </c>
      <c r="B4464">
        <v>9256</v>
      </c>
      <c r="C4464">
        <v>2013</v>
      </c>
      <c r="D4464">
        <v>3</v>
      </c>
      <c r="E4464">
        <v>21</v>
      </c>
      <c r="G4464" s="11">
        <v>41354</v>
      </c>
      <c r="H4464" s="12">
        <f t="shared" si="207"/>
        <v>-2.9456644286199041E-3</v>
      </c>
      <c r="I4464" s="12">
        <f t="shared" si="208"/>
        <v>2.1824525408128639E-2</v>
      </c>
      <c r="J4464">
        <f t="shared" si="209"/>
        <v>1.8878860979508735E-2</v>
      </c>
    </row>
    <row r="4465" spans="1:10" x14ac:dyDescent="0.2">
      <c r="A4465" t="s">
        <v>5</v>
      </c>
      <c r="B4465">
        <v>9256</v>
      </c>
      <c r="C4465">
        <v>2013</v>
      </c>
      <c r="D4465">
        <v>3</v>
      </c>
      <c r="E4465">
        <v>22</v>
      </c>
      <c r="G4465" s="11">
        <v>41355</v>
      </c>
      <c r="H4465" s="12">
        <f t="shared" si="207"/>
        <v>-3.0069987802152035E-3</v>
      </c>
      <c r="I4465" s="12">
        <f t="shared" si="208"/>
        <v>2.1780715156989143E-2</v>
      </c>
      <c r="J4465">
        <f t="shared" si="209"/>
        <v>1.8773716376773941E-2</v>
      </c>
    </row>
    <row r="4466" spans="1:10" x14ac:dyDescent="0.2">
      <c r="A4466" t="s">
        <v>5</v>
      </c>
      <c r="B4466">
        <v>9256</v>
      </c>
      <c r="C4466">
        <v>2013</v>
      </c>
      <c r="D4466">
        <v>3</v>
      </c>
      <c r="E4466">
        <v>23</v>
      </c>
      <c r="G4466" s="11">
        <v>41356</v>
      </c>
      <c r="H4466" s="12">
        <f t="shared" si="207"/>
        <v>-3.0701065572895543E-3</v>
      </c>
      <c r="I4466" s="12">
        <f t="shared" si="208"/>
        <v>2.1735638173364605E-2</v>
      </c>
      <c r="J4466">
        <f t="shared" si="209"/>
        <v>1.8665531616075051E-2</v>
      </c>
    </row>
    <row r="4467" spans="1:10" x14ac:dyDescent="0.2">
      <c r="A4467" t="s">
        <v>5</v>
      </c>
      <c r="B4467">
        <v>9256</v>
      </c>
      <c r="C4467">
        <v>2013</v>
      </c>
      <c r="D4467">
        <v>3</v>
      </c>
      <c r="E4467">
        <v>24</v>
      </c>
      <c r="G4467" s="11">
        <v>41357</v>
      </c>
      <c r="H4467" s="12">
        <f t="shared" si="207"/>
        <v>-3.1349690852364156E-3</v>
      </c>
      <c r="I4467" s="12">
        <f t="shared" si="208"/>
        <v>2.1689307796259705E-2</v>
      </c>
      <c r="J4467">
        <f t="shared" si="209"/>
        <v>1.8554338711023289E-2</v>
      </c>
    </row>
    <row r="4468" spans="1:10" x14ac:dyDescent="0.2">
      <c r="A4468" t="s">
        <v>5</v>
      </c>
      <c r="B4468">
        <v>9256</v>
      </c>
      <c r="C4468">
        <v>2013</v>
      </c>
      <c r="D4468">
        <v>3</v>
      </c>
      <c r="E4468">
        <v>25</v>
      </c>
      <c r="G4468" s="11">
        <v>41358</v>
      </c>
      <c r="H4468" s="12">
        <f t="shared" si="207"/>
        <v>-3.201567170190228E-3</v>
      </c>
      <c r="I4468" s="12">
        <f t="shared" si="208"/>
        <v>2.1641737735578412E-2</v>
      </c>
      <c r="J4468">
        <f t="shared" si="209"/>
        <v>1.8440170565388183E-2</v>
      </c>
    </row>
    <row r="4469" spans="1:10" x14ac:dyDescent="0.2">
      <c r="A4469" t="s">
        <v>5</v>
      </c>
      <c r="B4469">
        <v>9256</v>
      </c>
      <c r="C4469">
        <v>2013</v>
      </c>
      <c r="D4469">
        <v>3</v>
      </c>
      <c r="E4469">
        <v>26</v>
      </c>
      <c r="G4469" s="11">
        <v>41359</v>
      </c>
      <c r="H4469" s="12">
        <f t="shared" si="207"/>
        <v>-3.2698811047061956E-3</v>
      </c>
      <c r="I4469" s="12">
        <f t="shared" si="208"/>
        <v>2.1592942068067004E-2</v>
      </c>
      <c r="J4469">
        <f t="shared" si="209"/>
        <v>1.832306096336081E-2</v>
      </c>
    </row>
    <row r="4470" spans="1:10" x14ac:dyDescent="0.2">
      <c r="A4470" t="s">
        <v>5</v>
      </c>
      <c r="B4470">
        <v>9256</v>
      </c>
      <c r="C4470">
        <v>2013</v>
      </c>
      <c r="D4470">
        <v>3</v>
      </c>
      <c r="E4470">
        <v>27</v>
      </c>
      <c r="G4470" s="11">
        <v>41360</v>
      </c>
      <c r="H4470" s="12">
        <f t="shared" si="207"/>
        <v>-3.3398906735920301E-3</v>
      </c>
      <c r="I4470" s="12">
        <f t="shared" si="208"/>
        <v>2.1542935233148552E-2</v>
      </c>
      <c r="J4470">
        <f t="shared" si="209"/>
        <v>1.8203044559556521E-2</v>
      </c>
    </row>
    <row r="4471" spans="1:10" x14ac:dyDescent="0.2">
      <c r="A4471" t="s">
        <v>5</v>
      </c>
      <c r="B4471">
        <v>9256</v>
      </c>
      <c r="C4471">
        <v>2013</v>
      </c>
      <c r="D4471">
        <v>3</v>
      </c>
      <c r="E4471">
        <v>28</v>
      </c>
      <c r="G4471" s="11">
        <v>41361</v>
      </c>
      <c r="H4471" s="12">
        <f t="shared" si="207"/>
        <v>-3.4115751598899503E-3</v>
      </c>
      <c r="I4471" s="12">
        <f t="shared" si="208"/>
        <v>2.1491732028650037E-2</v>
      </c>
      <c r="J4471">
        <f t="shared" si="209"/>
        <v>1.8080156868760085E-2</v>
      </c>
    </row>
    <row r="4472" spans="1:10" x14ac:dyDescent="0.2">
      <c r="A4472" t="s">
        <v>5</v>
      </c>
      <c r="B4472">
        <v>9256</v>
      </c>
      <c r="C4472">
        <v>2013</v>
      </c>
      <c r="D4472">
        <v>3</v>
      </c>
      <c r="E4472">
        <v>29</v>
      </c>
      <c r="G4472" s="11">
        <v>41362</v>
      </c>
      <c r="H4472" s="12">
        <f t="shared" si="207"/>
        <v>-3.4849133510071687E-3</v>
      </c>
      <c r="I4472" s="12">
        <f t="shared" si="208"/>
        <v>2.1439347606423451E-2</v>
      </c>
      <c r="J4472">
        <f t="shared" si="209"/>
        <v>1.7954434255416284E-2</v>
      </c>
    </row>
    <row r="4473" spans="1:10" x14ac:dyDescent="0.2">
      <c r="A4473" t="s">
        <v>5</v>
      </c>
      <c r="B4473">
        <v>9256</v>
      </c>
      <c r="C4473">
        <v>2013</v>
      </c>
      <c r="D4473">
        <v>3</v>
      </c>
      <c r="E4473">
        <v>30</v>
      </c>
      <c r="G4473" s="11">
        <v>41363</v>
      </c>
      <c r="H4473" s="12">
        <f t="shared" si="207"/>
        <v>-3.5598835449930375E-3</v>
      </c>
      <c r="I4473" s="12">
        <f t="shared" si="208"/>
        <v>2.1385797467862119E-2</v>
      </c>
      <c r="J4473">
        <f t="shared" si="209"/>
        <v>1.7825913922869082E-2</v>
      </c>
    </row>
    <row r="4474" spans="1:10" x14ac:dyDescent="0.2">
      <c r="A4474" t="s">
        <v>5</v>
      </c>
      <c r="B4474">
        <v>9256</v>
      </c>
      <c r="C4474">
        <v>2013</v>
      </c>
      <c r="D4474">
        <v>3</v>
      </c>
      <c r="E4474">
        <v>31</v>
      </c>
      <c r="G4474" s="11">
        <v>41364</v>
      </c>
      <c r="H4474" s="12">
        <f t="shared" si="207"/>
        <v>-3.6364635569609994E-3</v>
      </c>
      <c r="I4474" s="12">
        <f t="shared" si="208"/>
        <v>2.1331097459313574E-2</v>
      </c>
      <c r="J4474">
        <f t="shared" si="209"/>
        <v>1.7694633902352576E-2</v>
      </c>
    </row>
    <row r="4475" spans="1:10" x14ac:dyDescent="0.2">
      <c r="A4475" t="s">
        <v>5</v>
      </c>
      <c r="B4475">
        <v>9256</v>
      </c>
      <c r="C4475">
        <v>2013</v>
      </c>
      <c r="D4475">
        <v>4</v>
      </c>
      <c r="E4475">
        <v>1</v>
      </c>
      <c r="G4475" s="11">
        <v>41365</v>
      </c>
      <c r="H4475" s="12">
        <f t="shared" si="207"/>
        <v>-3.6706629305919419E-3</v>
      </c>
      <c r="I4475" s="12">
        <f t="shared" si="208"/>
        <v>2.1306669335291472E-2</v>
      </c>
      <c r="J4475">
        <f t="shared" si="209"/>
        <v>1.763600640469953E-2</v>
      </c>
    </row>
    <row r="4476" spans="1:10" x14ac:dyDescent="0.2">
      <c r="A4476" t="s">
        <v>5</v>
      </c>
      <c r="B4476">
        <v>9256</v>
      </c>
      <c r="C4476">
        <v>2013</v>
      </c>
      <c r="D4476">
        <v>4</v>
      </c>
      <c r="E4476">
        <v>2</v>
      </c>
      <c r="G4476" s="11">
        <v>41366</v>
      </c>
      <c r="H4476" s="12">
        <f t="shared" si="207"/>
        <v>-3.7495211478955981E-3</v>
      </c>
      <c r="I4476" s="12">
        <f t="shared" si="208"/>
        <v>2.1250342037217432E-2</v>
      </c>
      <c r="J4476">
        <f t="shared" si="209"/>
        <v>1.7500820889321835E-2</v>
      </c>
    </row>
    <row r="4477" spans="1:10" x14ac:dyDescent="0.2">
      <c r="A4477" t="s">
        <v>5</v>
      </c>
      <c r="B4477">
        <v>9256</v>
      </c>
      <c r="C4477">
        <v>2013</v>
      </c>
      <c r="D4477">
        <v>4</v>
      </c>
      <c r="E4477">
        <v>3</v>
      </c>
      <c r="G4477" s="11">
        <v>41367</v>
      </c>
      <c r="H4477" s="12">
        <f t="shared" si="207"/>
        <v>-3.829933066363673E-3</v>
      </c>
      <c r="I4477" s="12">
        <f t="shared" si="208"/>
        <v>2.1192904952597378E-2</v>
      </c>
      <c r="J4477">
        <f t="shared" si="209"/>
        <v>1.7362971886233706E-2</v>
      </c>
    </row>
    <row r="4478" spans="1:10" x14ac:dyDescent="0.2">
      <c r="A4478" t="s">
        <v>5</v>
      </c>
      <c r="B4478">
        <v>9256</v>
      </c>
      <c r="C4478">
        <v>2013</v>
      </c>
      <c r="D4478">
        <v>4</v>
      </c>
      <c r="E4478">
        <v>4</v>
      </c>
      <c r="G4478" s="11">
        <v>41368</v>
      </c>
      <c r="H4478" s="12">
        <f t="shared" si="207"/>
        <v>-3.9118748908157936E-3</v>
      </c>
      <c r="I4478" s="12">
        <f t="shared" si="208"/>
        <v>2.113437507798872E-2</v>
      </c>
      <c r="J4478">
        <f t="shared" si="209"/>
        <v>1.7222500187172925E-2</v>
      </c>
    </row>
    <row r="4479" spans="1:10" x14ac:dyDescent="0.2">
      <c r="A4479" t="s">
        <v>5</v>
      </c>
      <c r="B4479">
        <v>9256</v>
      </c>
      <c r="C4479">
        <v>2013</v>
      </c>
      <c r="D4479">
        <v>4</v>
      </c>
      <c r="E4479">
        <v>5</v>
      </c>
      <c r="G4479" s="11">
        <v>41369</v>
      </c>
      <c r="H4479" s="12">
        <f t="shared" si="207"/>
        <v>-3.9953223733477788E-3</v>
      </c>
      <c r="I4479" s="12">
        <f t="shared" si="208"/>
        <v>2.1074769733323017E-2</v>
      </c>
      <c r="J4479">
        <f t="shared" si="209"/>
        <v>1.7079447359975238E-2</v>
      </c>
    </row>
    <row r="4480" spans="1:10" x14ac:dyDescent="0.2">
      <c r="A4480" t="s">
        <v>5</v>
      </c>
      <c r="B4480">
        <v>9256</v>
      </c>
      <c r="C4480">
        <v>2013</v>
      </c>
      <c r="D4480">
        <v>4</v>
      </c>
      <c r="E4480">
        <v>6</v>
      </c>
      <c r="G4480" s="11">
        <v>41370</v>
      </c>
      <c r="H4480" s="12">
        <f t="shared" si="207"/>
        <v>-4.0802508205070144E-3</v>
      </c>
      <c r="I4480" s="12">
        <f t="shared" si="208"/>
        <v>2.1014106556780706E-2</v>
      </c>
      <c r="J4480">
        <f t="shared" si="209"/>
        <v>1.6933855736273692E-2</v>
      </c>
    </row>
    <row r="4481" spans="1:10" x14ac:dyDescent="0.2">
      <c r="A4481" t="s">
        <v>5</v>
      </c>
      <c r="B4481">
        <v>9256</v>
      </c>
      <c r="C4481">
        <v>2013</v>
      </c>
      <c r="D4481">
        <v>4</v>
      </c>
      <c r="E4481">
        <v>7</v>
      </c>
      <c r="G4481" s="11">
        <v>41371</v>
      </c>
      <c r="H4481" s="12">
        <f t="shared" si="207"/>
        <v>-4.1666351005996138E-3</v>
      </c>
      <c r="I4481" s="12">
        <f t="shared" si="208"/>
        <v>2.0952403499571705E-2</v>
      </c>
      <c r="J4481">
        <f t="shared" si="209"/>
        <v>1.6785768398972091E-2</v>
      </c>
    </row>
    <row r="4482" spans="1:10" x14ac:dyDescent="0.2">
      <c r="A4482" t="s">
        <v>5</v>
      </c>
      <c r="B4482">
        <v>9256</v>
      </c>
      <c r="C4482">
        <v>2013</v>
      </c>
      <c r="D4482">
        <v>4</v>
      </c>
      <c r="E4482">
        <v>8</v>
      </c>
      <c r="G4482" s="11">
        <v>41372</v>
      </c>
      <c r="H4482" s="12">
        <f t="shared" si="207"/>
        <v>-4.2544496511273079E-3</v>
      </c>
      <c r="I4482" s="12">
        <f t="shared" si="208"/>
        <v>2.0889678820623352E-2</v>
      </c>
      <c r="J4482">
        <f t="shared" si="209"/>
        <v>1.6635229169496044E-2</v>
      </c>
    </row>
    <row r="4483" spans="1:10" x14ac:dyDescent="0.2">
      <c r="A4483" t="s">
        <v>5</v>
      </c>
      <c r="B4483">
        <v>9256</v>
      </c>
      <c r="C4483">
        <v>2013</v>
      </c>
      <c r="D4483">
        <v>4</v>
      </c>
      <c r="E4483">
        <v>9</v>
      </c>
      <c r="G4483" s="11">
        <v>41373</v>
      </c>
      <c r="H4483" s="12">
        <f t="shared" si="207"/>
        <v>-4.3436684863518002E-3</v>
      </c>
      <c r="I4483" s="12">
        <f t="shared" si="208"/>
        <v>2.0825951081177286E-2</v>
      </c>
      <c r="J4483">
        <f t="shared" si="209"/>
        <v>1.6482282594825485E-2</v>
      </c>
    </row>
    <row r="4484" spans="1:10" x14ac:dyDescent="0.2">
      <c r="A4484" t="s">
        <v>5</v>
      </c>
      <c r="B4484">
        <v>9256</v>
      </c>
      <c r="C4484">
        <v>2013</v>
      </c>
      <c r="D4484">
        <v>4</v>
      </c>
      <c r="E4484">
        <v>10</v>
      </c>
      <c r="G4484" s="11">
        <v>41374</v>
      </c>
      <c r="H4484" s="12">
        <f t="shared" si="207"/>
        <v>-4.4342652049843487E-3</v>
      </c>
      <c r="I4484" s="12">
        <f t="shared" si="208"/>
        <v>2.0761239139296894E-2</v>
      </c>
      <c r="J4484">
        <f t="shared" si="209"/>
        <v>1.6326973934312546E-2</v>
      </c>
    </row>
    <row r="4485" spans="1:10" x14ac:dyDescent="0.2">
      <c r="A4485" t="s">
        <v>5</v>
      </c>
      <c r="B4485">
        <v>9256</v>
      </c>
      <c r="C4485">
        <v>2013</v>
      </c>
      <c r="D4485">
        <v>4</v>
      </c>
      <c r="E4485">
        <v>11</v>
      </c>
      <c r="G4485" s="11">
        <v>41375</v>
      </c>
      <c r="H4485" s="12">
        <f t="shared" si="207"/>
        <v>-4.526212997998354E-3</v>
      </c>
      <c r="I4485" s="12">
        <f t="shared" si="208"/>
        <v>2.0695562144286892E-2</v>
      </c>
      <c r="J4485">
        <f t="shared" si="209"/>
        <v>1.6169349146288536E-2</v>
      </c>
    </row>
    <row r="4486" spans="1:10" x14ac:dyDescent="0.2">
      <c r="A4486" t="s">
        <v>5</v>
      </c>
      <c r="B4486">
        <v>9256</v>
      </c>
      <c r="C4486">
        <v>2013</v>
      </c>
      <c r="D4486">
        <v>4</v>
      </c>
      <c r="E4486">
        <v>12</v>
      </c>
      <c r="G4486" s="11">
        <v>41376</v>
      </c>
      <c r="H4486" s="12">
        <f t="shared" si="207"/>
        <v>-4.6194846565625614E-3</v>
      </c>
      <c r="I4486" s="12">
        <f t="shared" si="208"/>
        <v>2.0628939531026742E-2</v>
      </c>
      <c r="J4486">
        <f t="shared" si="209"/>
        <v>1.6009454874464181E-2</v>
      </c>
    </row>
    <row r="4487" spans="1:10" x14ac:dyDescent="0.2">
      <c r="A4487" t="s">
        <v>5</v>
      </c>
      <c r="B4487">
        <v>9256</v>
      </c>
      <c r="C4487">
        <v>2013</v>
      </c>
      <c r="D4487">
        <v>4</v>
      </c>
      <c r="E4487">
        <v>13</v>
      </c>
      <c r="G4487" s="11">
        <v>41377</v>
      </c>
      <c r="H4487" s="12">
        <f t="shared" si="207"/>
        <v>-4.7140525800926066E-3</v>
      </c>
      <c r="I4487" s="12">
        <f t="shared" si="208"/>
        <v>2.0561391014219568E-2</v>
      </c>
      <c r="J4487">
        <f t="shared" si="209"/>
        <v>1.5847338434126963E-2</v>
      </c>
    </row>
    <row r="4488" spans="1:10" x14ac:dyDescent="0.2">
      <c r="A4488" t="s">
        <v>5</v>
      </c>
      <c r="B4488">
        <v>9256</v>
      </c>
      <c r="C4488">
        <v>2013</v>
      </c>
      <c r="D4488">
        <v>4</v>
      </c>
      <c r="E4488">
        <v>14</v>
      </c>
      <c r="G4488" s="11">
        <v>41378</v>
      </c>
      <c r="H4488" s="12">
        <f t="shared" si="207"/>
        <v>-4.8098887844184686E-3</v>
      </c>
      <c r="I4488" s="12">
        <f t="shared" si="208"/>
        <v>2.0492936582558238E-2</v>
      </c>
      <c r="J4488">
        <f t="shared" si="209"/>
        <v>1.5683047798139768E-2</v>
      </c>
    </row>
    <row r="4489" spans="1:10" x14ac:dyDescent="0.2">
      <c r="A4489" t="s">
        <v>5</v>
      </c>
      <c r="B4489">
        <v>9256</v>
      </c>
      <c r="C4489">
        <v>2013</v>
      </c>
      <c r="D4489">
        <v>4</v>
      </c>
      <c r="E4489">
        <v>15</v>
      </c>
      <c r="G4489" s="11">
        <v>41379</v>
      </c>
      <c r="H4489" s="12">
        <f t="shared" si="207"/>
        <v>-4.9069649100654256E-3</v>
      </c>
      <c r="I4489" s="12">
        <f t="shared" si="208"/>
        <v>2.0423596492810413E-2</v>
      </c>
      <c r="J4489">
        <f t="shared" si="209"/>
        <v>1.5516631582744987E-2</v>
      </c>
    </row>
    <row r="4490" spans="1:10" x14ac:dyDescent="0.2">
      <c r="A4490" t="s">
        <v>5</v>
      </c>
      <c r="B4490">
        <v>9256</v>
      </c>
      <c r="C4490">
        <v>2013</v>
      </c>
      <c r="D4490">
        <v>4</v>
      </c>
      <c r="E4490">
        <v>16</v>
      </c>
      <c r="G4490" s="11">
        <v>41380</v>
      </c>
      <c r="H4490" s="12">
        <f t="shared" si="207"/>
        <v>-5.0052522306460968E-3</v>
      </c>
      <c r="I4490" s="12">
        <f t="shared" si="208"/>
        <v>2.0353391263824218E-2</v>
      </c>
      <c r="J4490">
        <f t="shared" si="209"/>
        <v>1.534813903317812E-2</v>
      </c>
    </row>
    <row r="4491" spans="1:10" x14ac:dyDescent="0.2">
      <c r="A4491" t="s">
        <v>5</v>
      </c>
      <c r="B4491">
        <v>9256</v>
      </c>
      <c r="C4491">
        <v>2013</v>
      </c>
      <c r="D4491">
        <v>4</v>
      </c>
      <c r="E4491">
        <v>17</v>
      </c>
      <c r="G4491" s="11">
        <v>41381</v>
      </c>
      <c r="H4491" s="12">
        <f t="shared" si="207"/>
        <v>-5.1047216613610341E-3</v>
      </c>
      <c r="I4491" s="12">
        <f t="shared" si="208"/>
        <v>2.0282341670456405E-2</v>
      </c>
      <c r="J4491">
        <f t="shared" si="209"/>
        <v>1.517762000909537E-2</v>
      </c>
    </row>
    <row r="4492" spans="1:10" x14ac:dyDescent="0.2">
      <c r="A4492" t="s">
        <v>5</v>
      </c>
      <c r="B4492">
        <v>9256</v>
      </c>
      <c r="C4492">
        <v>2013</v>
      </c>
      <c r="D4492">
        <v>4</v>
      </c>
      <c r="E4492">
        <v>18</v>
      </c>
      <c r="G4492" s="11">
        <v>41382</v>
      </c>
      <c r="H4492" s="12">
        <f t="shared" si="207"/>
        <v>-5.2053437676053745E-3</v>
      </c>
      <c r="I4492" s="12">
        <f t="shared" si="208"/>
        <v>2.0210468737424735E-2</v>
      </c>
      <c r="J4492">
        <f t="shared" si="209"/>
        <v>1.500512496981936E-2</v>
      </c>
    </row>
    <row r="4493" spans="1:10" x14ac:dyDescent="0.2">
      <c r="A4493" t="s">
        <v>5</v>
      </c>
      <c r="B4493">
        <v>9256</v>
      </c>
      <c r="C4493">
        <v>2013</v>
      </c>
      <c r="D4493">
        <v>4</v>
      </c>
      <c r="E4493">
        <v>19</v>
      </c>
      <c r="G4493" s="11">
        <v>41383</v>
      </c>
      <c r="H4493" s="12">
        <f t="shared" ref="H4493:H4556" si="210">(($H$4*SIN($H$5* ((30.44*(D4493-1)+E4493)+$H$6)))*$H$3+$H$7)</f>
        <v>-5.307088773679032E-3</v>
      </c>
      <c r="I4493" s="12">
        <f t="shared" ref="I4493:I4556" si="211">(($I$4*SIN($I$5* ((30.44*(D4493-1)+E4493)+$I$6)))*$I$3+$I$7)</f>
        <v>2.0137793733086409E-2</v>
      </c>
      <c r="J4493">
        <f t="shared" ref="J4493:J4556" si="212">I4493+H4493</f>
        <v>1.4830704959407377E-2</v>
      </c>
    </row>
    <row r="4494" spans="1:10" x14ac:dyDescent="0.2">
      <c r="A4494" t="s">
        <v>5</v>
      </c>
      <c r="B4494">
        <v>9256</v>
      </c>
      <c r="C4494">
        <v>2013</v>
      </c>
      <c r="D4494">
        <v>4</v>
      </c>
      <c r="E4494">
        <v>20</v>
      </c>
      <c r="G4494" s="11">
        <v>41384</v>
      </c>
      <c r="H4494" s="12">
        <f t="shared" si="210"/>
        <v>-5.4099265715977819E-3</v>
      </c>
      <c r="I4494" s="12">
        <f t="shared" si="211"/>
        <v>2.0064338163144443E-2</v>
      </c>
      <c r="J4494">
        <f t="shared" si="212"/>
        <v>1.4654411591546661E-2</v>
      </c>
    </row>
    <row r="4495" spans="1:10" x14ac:dyDescent="0.2">
      <c r="A4495" t="s">
        <v>5</v>
      </c>
      <c r="B4495">
        <v>9256</v>
      </c>
      <c r="C4495">
        <v>2013</v>
      </c>
      <c r="D4495">
        <v>4</v>
      </c>
      <c r="E4495">
        <v>21</v>
      </c>
      <c r="G4495" s="11">
        <v>41385</v>
      </c>
      <c r="H4495" s="12">
        <f t="shared" si="210"/>
        <v>-5.5138267300027244E-3</v>
      </c>
      <c r="I4495" s="12">
        <f t="shared" si="211"/>
        <v>1.999012376428377E-2</v>
      </c>
      <c r="J4495">
        <f t="shared" si="212"/>
        <v>1.4476297034281046E-2</v>
      </c>
    </row>
    <row r="4496" spans="1:10" x14ac:dyDescent="0.2">
      <c r="A4496" t="s">
        <v>5</v>
      </c>
      <c r="B4496">
        <v>9256</v>
      </c>
      <c r="C4496">
        <v>2013</v>
      </c>
      <c r="D4496">
        <v>4</v>
      </c>
      <c r="E4496">
        <v>22</v>
      </c>
      <c r="G4496" s="11">
        <v>41386</v>
      </c>
      <c r="H4496" s="12">
        <f t="shared" si="210"/>
        <v>-5.6187585031653962E-3</v>
      </c>
      <c r="I4496" s="12">
        <f t="shared" si="211"/>
        <v>1.9915172497739005E-2</v>
      </c>
      <c r="J4496">
        <f t="shared" si="212"/>
        <v>1.4296413994573608E-2</v>
      </c>
    </row>
    <row r="4497" spans="1:10" x14ac:dyDescent="0.2">
      <c r="A4497" t="s">
        <v>5</v>
      </c>
      <c r="B4497">
        <v>9256</v>
      </c>
      <c r="C4497">
        <v>2013</v>
      </c>
      <c r="D4497">
        <v>4</v>
      </c>
      <c r="E4497">
        <v>23</v>
      </c>
      <c r="G4497" s="11">
        <v>41387</v>
      </c>
      <c r="H4497" s="12">
        <f t="shared" si="210"/>
        <v>-5.7246908400859237E-3</v>
      </c>
      <c r="I4497" s="12">
        <f t="shared" si="211"/>
        <v>1.983950654279577E-2</v>
      </c>
      <c r="J4497">
        <f t="shared" si="212"/>
        <v>1.4114815702709846E-2</v>
      </c>
    </row>
    <row r="4498" spans="1:10" x14ac:dyDescent="0.2">
      <c r="A4498" t="s">
        <v>5</v>
      </c>
      <c r="B4498">
        <v>9256</v>
      </c>
      <c r="C4498">
        <v>2013</v>
      </c>
      <c r="D4498">
        <v>4</v>
      </c>
      <c r="E4498">
        <v>24</v>
      </c>
      <c r="G4498" s="11">
        <v>41388</v>
      </c>
      <c r="H4498" s="12">
        <f t="shared" si="210"/>
        <v>-5.8315923936815301E-3</v>
      </c>
      <c r="I4498" s="12">
        <f t="shared" si="211"/>
        <v>1.9763148290227479E-2</v>
      </c>
      <c r="J4498">
        <f t="shared" si="212"/>
        <v>1.3931555896545949E-2</v>
      </c>
    </row>
    <row r="4499" spans="1:10" x14ac:dyDescent="0.2">
      <c r="A4499" t="s">
        <v>5</v>
      </c>
      <c r="B4499">
        <v>9256</v>
      </c>
      <c r="C4499">
        <v>2013</v>
      </c>
      <c r="D4499">
        <v>4</v>
      </c>
      <c r="E4499">
        <v>25</v>
      </c>
      <c r="G4499" s="11">
        <v>41389</v>
      </c>
      <c r="H4499" s="12">
        <f t="shared" si="210"/>
        <v>-5.9394315300626208E-3</v>
      </c>
      <c r="I4499" s="12">
        <f t="shared" si="211"/>
        <v>1.968612033566956E-2</v>
      </c>
      <c r="J4499">
        <f t="shared" si="212"/>
        <v>1.3746688805606939E-2</v>
      </c>
    </row>
    <row r="4500" spans="1:10" x14ac:dyDescent="0.2">
      <c r="A4500" t="s">
        <v>5</v>
      </c>
      <c r="B4500">
        <v>9256</v>
      </c>
      <c r="C4500">
        <v>2013</v>
      </c>
      <c r="D4500">
        <v>4</v>
      </c>
      <c r="E4500">
        <v>26</v>
      </c>
      <c r="G4500" s="11">
        <v>41390</v>
      </c>
      <c r="H4500" s="12">
        <f t="shared" si="210"/>
        <v>-6.0481763378937761E-3</v>
      </c>
      <c r="I4500" s="12">
        <f t="shared" si="211"/>
        <v>1.9608445472933018E-2</v>
      </c>
      <c r="J4500">
        <f t="shared" si="212"/>
        <v>1.3560269135039242E-2</v>
      </c>
    </row>
    <row r="4501" spans="1:10" x14ac:dyDescent="0.2">
      <c r="A4501" t="s">
        <v>5</v>
      </c>
      <c r="B4501">
        <v>9256</v>
      </c>
      <c r="C4501">
        <v>2013</v>
      </c>
      <c r="D4501">
        <v>4</v>
      </c>
      <c r="E4501">
        <v>27</v>
      </c>
      <c r="G4501" s="11">
        <v>41391</v>
      </c>
      <c r="H4501" s="12">
        <f t="shared" si="210"/>
        <v>-6.1577946378368288E-3</v>
      </c>
      <c r="I4501" s="12">
        <f t="shared" si="211"/>
        <v>1.9530146687259411E-2</v>
      </c>
      <c r="J4501">
        <f t="shared" si="212"/>
        <v>1.3372352049422581E-2</v>
      </c>
    </row>
    <row r="4502" spans="1:10" x14ac:dyDescent="0.2">
      <c r="A4502" t="s">
        <v>5</v>
      </c>
      <c r="B4502">
        <v>9256</v>
      </c>
      <c r="C4502">
        <v>2013</v>
      </c>
      <c r="D4502">
        <v>4</v>
      </c>
      <c r="E4502">
        <v>28</v>
      </c>
      <c r="G4502" s="11">
        <v>41392</v>
      </c>
      <c r="H4502" s="12">
        <f t="shared" si="210"/>
        <v>-6.2682539920732297E-3</v>
      </c>
      <c r="I4502" s="12">
        <f t="shared" si="211"/>
        <v>1.9451247148519122E-2</v>
      </c>
      <c r="J4502">
        <f t="shared" si="212"/>
        <v>1.3182993156445891E-2</v>
      </c>
    </row>
    <row r="4503" spans="1:10" x14ac:dyDescent="0.2">
      <c r="A4503" t="s">
        <v>5</v>
      </c>
      <c r="B4503">
        <v>9256</v>
      </c>
      <c r="C4503">
        <v>2013</v>
      </c>
      <c r="D4503">
        <v>4</v>
      </c>
      <c r="E4503">
        <v>29</v>
      </c>
      <c r="G4503" s="11">
        <v>41393</v>
      </c>
      <c r="H4503" s="12">
        <f t="shared" si="210"/>
        <v>-6.3795217139029428E-3</v>
      </c>
      <c r="I4503" s="12">
        <f t="shared" si="211"/>
        <v>1.9371770204355043E-2</v>
      </c>
      <c r="J4503">
        <f t="shared" si="212"/>
        <v>1.29922484904521E-2</v>
      </c>
    </row>
    <row r="4504" spans="1:10" x14ac:dyDescent="0.2">
      <c r="A4504" t="s">
        <v>5</v>
      </c>
      <c r="B4504">
        <v>9256</v>
      </c>
      <c r="C4504">
        <v>2013</v>
      </c>
      <c r="D4504">
        <v>4</v>
      </c>
      <c r="E4504">
        <v>30</v>
      </c>
      <c r="G4504" s="11">
        <v>41394</v>
      </c>
      <c r="H4504" s="12">
        <f t="shared" si="210"/>
        <v>-6.4915648774169568E-3</v>
      </c>
      <c r="I4504" s="12">
        <f t="shared" si="211"/>
        <v>1.9291739373273602E-2</v>
      </c>
      <c r="J4504">
        <f t="shared" si="212"/>
        <v>1.2800174495856645E-2</v>
      </c>
    </row>
    <row r="4505" spans="1:10" x14ac:dyDescent="0.2">
      <c r="A4505" t="s">
        <v>5</v>
      </c>
      <c r="B4505">
        <v>9256</v>
      </c>
      <c r="C4505">
        <v>2013</v>
      </c>
      <c r="D4505">
        <v>5</v>
      </c>
      <c r="E4505">
        <v>1</v>
      </c>
      <c r="G4505" s="11">
        <v>41395</v>
      </c>
      <c r="H4505" s="12">
        <f t="shared" si="210"/>
        <v>-6.654202489601236E-3</v>
      </c>
      <c r="I4505" s="12">
        <f t="shared" si="211"/>
        <v>1.9175569650284833E-2</v>
      </c>
      <c r="J4505">
        <f t="shared" si="212"/>
        <v>1.2521367160683597E-2</v>
      </c>
    </row>
    <row r="4506" spans="1:10" x14ac:dyDescent="0.2">
      <c r="A4506" t="s">
        <v>5</v>
      </c>
      <c r="B4506">
        <v>9256</v>
      </c>
      <c r="C4506">
        <v>2013</v>
      </c>
      <c r="D4506">
        <v>5</v>
      </c>
      <c r="E4506">
        <v>2</v>
      </c>
      <c r="G4506" s="11">
        <v>41396</v>
      </c>
      <c r="H4506" s="12">
        <f t="shared" si="210"/>
        <v>-6.7679981440493722E-3</v>
      </c>
      <c r="I4506" s="12">
        <f t="shared" si="211"/>
        <v>1.9094287039964734E-2</v>
      </c>
      <c r="J4506">
        <f t="shared" si="212"/>
        <v>1.2326288895915362E-2</v>
      </c>
    </row>
    <row r="4507" spans="1:10" x14ac:dyDescent="0.2">
      <c r="A4507" t="s">
        <v>5</v>
      </c>
      <c r="B4507">
        <v>9256</v>
      </c>
      <c r="C4507">
        <v>2013</v>
      </c>
      <c r="D4507">
        <v>5</v>
      </c>
      <c r="E4507">
        <v>3</v>
      </c>
      <c r="G4507" s="11">
        <v>41397</v>
      </c>
      <c r="H4507" s="12">
        <f t="shared" si="210"/>
        <v>-6.8824542837561389E-3</v>
      </c>
      <c r="I4507" s="12">
        <f t="shared" si="211"/>
        <v>1.9012532654459902E-2</v>
      </c>
      <c r="J4507">
        <f t="shared" si="212"/>
        <v>1.2130078370703762E-2</v>
      </c>
    </row>
    <row r="4508" spans="1:10" x14ac:dyDescent="0.2">
      <c r="A4508" t="s">
        <v>5</v>
      </c>
      <c r="B4508">
        <v>9256</v>
      </c>
      <c r="C4508">
        <v>2013</v>
      </c>
      <c r="D4508">
        <v>5</v>
      </c>
      <c r="E4508">
        <v>4</v>
      </c>
      <c r="G4508" s="11">
        <v>41398</v>
      </c>
      <c r="H4508" s="12">
        <f t="shared" si="210"/>
        <v>-6.9975370393083802E-3</v>
      </c>
      <c r="I4508" s="12">
        <f t="shared" si="211"/>
        <v>1.8930330686208301E-2</v>
      </c>
      <c r="J4508">
        <f t="shared" si="212"/>
        <v>1.193279364689992E-2</v>
      </c>
    </row>
    <row r="4509" spans="1:10" x14ac:dyDescent="0.2">
      <c r="A4509" t="s">
        <v>5</v>
      </c>
      <c r="B4509">
        <v>9256</v>
      </c>
      <c r="C4509">
        <v>2013</v>
      </c>
      <c r="D4509">
        <v>5</v>
      </c>
      <c r="E4509">
        <v>5</v>
      </c>
      <c r="G4509" s="11">
        <v>41399</v>
      </c>
      <c r="H4509" s="12">
        <f t="shared" si="210"/>
        <v>-7.1132123558672183E-3</v>
      </c>
      <c r="I4509" s="12">
        <f t="shared" si="211"/>
        <v>1.8847705460094843E-2</v>
      </c>
      <c r="J4509">
        <f t="shared" si="212"/>
        <v>1.1734493104227625E-2</v>
      </c>
    </row>
    <row r="4510" spans="1:10" x14ac:dyDescent="0.2">
      <c r="A4510" t="s">
        <v>5</v>
      </c>
      <c r="B4510">
        <v>9256</v>
      </c>
      <c r="C4510">
        <v>2013</v>
      </c>
      <c r="D4510">
        <v>5</v>
      </c>
      <c r="E4510">
        <v>6</v>
      </c>
      <c r="G4510" s="11">
        <v>41400</v>
      </c>
      <c r="H4510" s="12">
        <f t="shared" si="210"/>
        <v>-7.229446003245453E-3</v>
      </c>
      <c r="I4510" s="12">
        <f t="shared" si="211"/>
        <v>1.876468142625325E-2</v>
      </c>
      <c r="J4510">
        <f t="shared" si="212"/>
        <v>1.1535235423007797E-2</v>
      </c>
    </row>
    <row r="4511" spans="1:10" x14ac:dyDescent="0.2">
      <c r="A4511" t="s">
        <v>5</v>
      </c>
      <c r="B4511">
        <v>9256</v>
      </c>
      <c r="C4511">
        <v>2013</v>
      </c>
      <c r="D4511">
        <v>5</v>
      </c>
      <c r="E4511">
        <v>7</v>
      </c>
      <c r="G4511" s="11">
        <v>41401</v>
      </c>
      <c r="H4511" s="12">
        <f t="shared" si="210"/>
        <v>-7.3462035860367998E-3</v>
      </c>
      <c r="I4511" s="12">
        <f t="shared" si="211"/>
        <v>1.8681283152830859E-2</v>
      </c>
      <c r="J4511">
        <f t="shared" si="212"/>
        <v>1.1335079566794059E-2</v>
      </c>
    </row>
    <row r="4512" spans="1:10" x14ac:dyDescent="0.2">
      <c r="A4512" t="s">
        <v>5</v>
      </c>
      <c r="B4512">
        <v>9256</v>
      </c>
      <c r="C4512">
        <v>2013</v>
      </c>
      <c r="D4512">
        <v>5</v>
      </c>
      <c r="E4512">
        <v>8</v>
      </c>
      <c r="G4512" s="11">
        <v>41402</v>
      </c>
      <c r="H4512" s="12">
        <f t="shared" si="210"/>
        <v>-7.4634505537940626E-3</v>
      </c>
      <c r="I4512" s="12">
        <f t="shared" si="211"/>
        <v>1.8597535318718529E-2</v>
      </c>
      <c r="J4512">
        <f t="shared" si="212"/>
        <v>1.1134084764924466E-2</v>
      </c>
    </row>
    <row r="4513" spans="1:10" x14ac:dyDescent="0.2">
      <c r="A4513" t="s">
        <v>5</v>
      </c>
      <c r="B4513">
        <v>9256</v>
      </c>
      <c r="C4513">
        <v>2013</v>
      </c>
      <c r="D4513">
        <v>5</v>
      </c>
      <c r="E4513">
        <v>9</v>
      </c>
      <c r="G4513" s="11">
        <v>41403</v>
      </c>
      <c r="H4513" s="12">
        <f t="shared" si="210"/>
        <v>-7.581152211253165E-3</v>
      </c>
      <c r="I4513" s="12">
        <f t="shared" si="211"/>
        <v>1.8513462706247742E-2</v>
      </c>
      <c r="J4513">
        <f t="shared" si="212"/>
        <v>1.0932310494994577E-2</v>
      </c>
    </row>
    <row r="4514" spans="1:10" x14ac:dyDescent="0.2">
      <c r="A4514" t="s">
        <v>5</v>
      </c>
      <c r="B4514">
        <v>9256</v>
      </c>
      <c r="C4514">
        <v>2013</v>
      </c>
      <c r="D4514">
        <v>5</v>
      </c>
      <c r="E4514">
        <v>10</v>
      </c>
      <c r="G4514" s="11">
        <v>41404</v>
      </c>
      <c r="H4514" s="12">
        <f t="shared" si="210"/>
        <v>-7.6992737286000201E-3</v>
      </c>
      <c r="I4514" s="12">
        <f t="shared" si="211"/>
        <v>1.842909019385713E-2</v>
      </c>
      <c r="J4514">
        <f t="shared" si="212"/>
        <v>1.072981646525711E-2</v>
      </c>
    </row>
    <row r="4515" spans="1:10" x14ac:dyDescent="0.2">
      <c r="A4515" t="s">
        <v>5</v>
      </c>
      <c r="B4515">
        <v>9256</v>
      </c>
      <c r="C4515">
        <v>2013</v>
      </c>
      <c r="D4515">
        <v>5</v>
      </c>
      <c r="E4515">
        <v>11</v>
      </c>
      <c r="G4515" s="11">
        <v>41405</v>
      </c>
      <c r="H4515" s="12">
        <f t="shared" si="210"/>
        <v>-7.817780151777259E-3</v>
      </c>
      <c r="I4515" s="12">
        <f t="shared" si="211"/>
        <v>1.8344442748730531E-2</v>
      </c>
      <c r="J4515">
        <f t="shared" si="212"/>
        <v>1.0526662596953272E-2</v>
      </c>
    </row>
    <row r="4516" spans="1:10" x14ac:dyDescent="0.2">
      <c r="A4516" t="s">
        <v>5</v>
      </c>
      <c r="B4516">
        <v>9256</v>
      </c>
      <c r="C4516">
        <v>2013</v>
      </c>
      <c r="D4516">
        <v>5</v>
      </c>
      <c r="E4516">
        <v>12</v>
      </c>
      <c r="G4516" s="11">
        <v>41406</v>
      </c>
      <c r="H4516" s="12">
        <f t="shared" si="210"/>
        <v>-7.9366364128276717E-3</v>
      </c>
      <c r="I4516" s="12">
        <f t="shared" si="211"/>
        <v>1.8259545419408805E-2</v>
      </c>
      <c r="J4516">
        <f t="shared" si="212"/>
        <v>1.0322909006581133E-2</v>
      </c>
    </row>
    <row r="4517" spans="1:10" x14ac:dyDescent="0.2">
      <c r="A4517" t="s">
        <v>5</v>
      </c>
      <c r="B4517">
        <v>9256</v>
      </c>
      <c r="C4517">
        <v>2013</v>
      </c>
      <c r="D4517">
        <v>5</v>
      </c>
      <c r="E4517">
        <v>13</v>
      </c>
      <c r="G4517" s="11">
        <v>41407</v>
      </c>
      <c r="H4517" s="12">
        <f t="shared" si="210"/>
        <v>-8.0558073402714047E-3</v>
      </c>
      <c r="I4517" s="12">
        <f t="shared" si="211"/>
        <v>1.817442332837757E-2</v>
      </c>
      <c r="J4517">
        <f t="shared" si="212"/>
        <v>1.0118615988106166E-2</v>
      </c>
    </row>
    <row r="4518" spans="1:10" x14ac:dyDescent="0.2">
      <c r="A4518" t="s">
        <v>5</v>
      </c>
      <c r="B4518">
        <v>9256</v>
      </c>
      <c r="C4518">
        <v>2013</v>
      </c>
      <c r="D4518">
        <v>5</v>
      </c>
      <c r="E4518">
        <v>14</v>
      </c>
      <c r="G4518" s="11">
        <v>41408</v>
      </c>
      <c r="H4518" s="12">
        <f t="shared" si="210"/>
        <v>-8.1752576695137552E-3</v>
      </c>
      <c r="I4518" s="12">
        <f t="shared" si="211"/>
        <v>1.8089101664633032E-2</v>
      </c>
      <c r="J4518">
        <f t="shared" si="212"/>
        <v>9.9138439951192772E-3</v>
      </c>
    </row>
    <row r="4519" spans="1:10" x14ac:dyDescent="0.2">
      <c r="A4519" t="s">
        <v>5</v>
      </c>
      <c r="B4519">
        <v>9256</v>
      </c>
      <c r="C4519">
        <v>2013</v>
      </c>
      <c r="D4519">
        <v>5</v>
      </c>
      <c r="E4519">
        <v>15</v>
      </c>
      <c r="G4519" s="11">
        <v>41409</v>
      </c>
      <c r="H4519" s="12">
        <f t="shared" si="210"/>
        <v>-8.2949520532805184E-3</v>
      </c>
      <c r="I4519" s="12">
        <f t="shared" si="211"/>
        <v>1.8003605676228201E-2</v>
      </c>
      <c r="J4519">
        <f t="shared" si="212"/>
        <v>9.7086536229476824E-3</v>
      </c>
    </row>
    <row r="4520" spans="1:10" x14ac:dyDescent="0.2">
      <c r="A4520" t="s">
        <v>5</v>
      </c>
      <c r="B4520">
        <v>9256</v>
      </c>
      <c r="C4520">
        <v>2013</v>
      </c>
      <c r="D4520">
        <v>5</v>
      </c>
      <c r="E4520">
        <v>16</v>
      </c>
      <c r="G4520" s="11">
        <v>41410</v>
      </c>
      <c r="H4520" s="12">
        <f t="shared" si="210"/>
        <v>-8.4148550720778495E-3</v>
      </c>
      <c r="I4520" s="12">
        <f t="shared" si="211"/>
        <v>1.7917960662801539E-2</v>
      </c>
      <c r="J4520">
        <f t="shared" si="212"/>
        <v>9.50310559072369E-3</v>
      </c>
    </row>
    <row r="4521" spans="1:10" x14ac:dyDescent="0.2">
      <c r="A4521" t="s">
        <v>5</v>
      </c>
      <c r="B4521">
        <v>9256</v>
      </c>
      <c r="C4521">
        <v>2013</v>
      </c>
      <c r="D4521">
        <v>5</v>
      </c>
      <c r="E4521">
        <v>17</v>
      </c>
      <c r="G4521" s="11">
        <v>41411</v>
      </c>
      <c r="H4521" s="12">
        <f t="shared" si="210"/>
        <v>-8.5349312446734299E-3</v>
      </c>
      <c r="I4521" s="12">
        <f t="shared" si="211"/>
        <v>1.7832191968090407E-2</v>
      </c>
      <c r="J4521">
        <f t="shared" si="212"/>
        <v>9.2972607234169773E-3</v>
      </c>
    </row>
    <row r="4522" spans="1:10" x14ac:dyDescent="0.2">
      <c r="A4522" t="s">
        <v>5</v>
      </c>
      <c r="B4522">
        <v>9256</v>
      </c>
      <c r="C4522">
        <v>2013</v>
      </c>
      <c r="D4522">
        <v>5</v>
      </c>
      <c r="E4522">
        <v>18</v>
      </c>
      <c r="G4522" s="11">
        <v>41412</v>
      </c>
      <c r="H4522" s="12">
        <f t="shared" si="210"/>
        <v>-8.6551450385959471E-3</v>
      </c>
      <c r="I4522" s="12">
        <f t="shared" si="211"/>
        <v>1.7746324972431466E-2</v>
      </c>
      <c r="J4522">
        <f t="shared" si="212"/>
        <v>9.0911799338355189E-3</v>
      </c>
    </row>
    <row r="4523" spans="1:10" x14ac:dyDescent="0.2">
      <c r="A4523" t="s">
        <v>5</v>
      </c>
      <c r="B4523">
        <v>9256</v>
      </c>
      <c r="C4523">
        <v>2013</v>
      </c>
      <c r="D4523">
        <v>5</v>
      </c>
      <c r="E4523">
        <v>19</v>
      </c>
      <c r="G4523" s="11">
        <v>41413</v>
      </c>
      <c r="H4523" s="12">
        <f t="shared" si="210"/>
        <v>-8.775460880649729E-3</v>
      </c>
      <c r="I4523" s="12">
        <f t="shared" si="211"/>
        <v>1.7660385085250196E-2</v>
      </c>
      <c r="J4523">
        <f t="shared" si="212"/>
        <v>8.8849242046004674E-3</v>
      </c>
    </row>
    <row r="4524" spans="1:10" x14ac:dyDescent="0.2">
      <c r="A4524" t="s">
        <v>5</v>
      </c>
      <c r="B4524">
        <v>9256</v>
      </c>
      <c r="C4524">
        <v>2013</v>
      </c>
      <c r="D4524">
        <v>5</v>
      </c>
      <c r="E4524">
        <v>20</v>
      </c>
      <c r="G4524" s="11">
        <v>41414</v>
      </c>
      <c r="H4524" s="12">
        <f t="shared" si="210"/>
        <v>-8.8958431674414102E-3</v>
      </c>
      <c r="I4524" s="12">
        <f t="shared" si="211"/>
        <v>1.7574397737541853E-2</v>
      </c>
      <c r="J4524">
        <f t="shared" si="212"/>
        <v>8.6785545701004423E-3</v>
      </c>
    </row>
    <row r="4525" spans="1:10" x14ac:dyDescent="0.2">
      <c r="A4525" t="s">
        <v>5</v>
      </c>
      <c r="B4525">
        <v>9256</v>
      </c>
      <c r="C4525">
        <v>2013</v>
      </c>
      <c r="D4525">
        <v>5</v>
      </c>
      <c r="E4525">
        <v>21</v>
      </c>
      <c r="G4525" s="11">
        <v>41415</v>
      </c>
      <c r="H4525" s="12">
        <f t="shared" si="210"/>
        <v>-9.0162562759155684E-3</v>
      </c>
      <c r="I4525" s="12">
        <f t="shared" si="211"/>
        <v>1.7488388374346023E-2</v>
      </c>
      <c r="J4525">
        <f t="shared" si="212"/>
        <v>8.472132098430455E-3</v>
      </c>
    </row>
    <row r="4526" spans="1:10" x14ac:dyDescent="0.2">
      <c r="A4526" t="s">
        <v>5</v>
      </c>
      <c r="B4526">
        <v>9256</v>
      </c>
      <c r="C4526">
        <v>2013</v>
      </c>
      <c r="D4526">
        <v>5</v>
      </c>
      <c r="E4526">
        <v>22</v>
      </c>
      <c r="G4526" s="11">
        <v>41416</v>
      </c>
      <c r="H4526" s="12">
        <f t="shared" si="210"/>
        <v>-9.1366645738961468E-3</v>
      </c>
      <c r="I4526" s="12">
        <f t="shared" si="211"/>
        <v>1.7402382447217039E-2</v>
      </c>
      <c r="J4526">
        <f t="shared" si="212"/>
        <v>8.2657178733208918E-3</v>
      </c>
    </row>
    <row r="4527" spans="1:10" x14ac:dyDescent="0.2">
      <c r="A4527" t="s">
        <v>5</v>
      </c>
      <c r="B4527">
        <v>9256</v>
      </c>
      <c r="C4527">
        <v>2013</v>
      </c>
      <c r="D4527">
        <v>5</v>
      </c>
      <c r="E4527">
        <v>23</v>
      </c>
      <c r="G4527" s="11">
        <v>41417</v>
      </c>
      <c r="H4527" s="12">
        <f t="shared" si="210"/>
        <v>-9.2570324306305869E-3</v>
      </c>
      <c r="I4527" s="12">
        <f t="shared" si="211"/>
        <v>1.731640540669244E-2</v>
      </c>
      <c r="J4527">
        <f t="shared" si="212"/>
        <v>8.0593729760618533E-3</v>
      </c>
    </row>
    <row r="4528" spans="1:10" x14ac:dyDescent="0.2">
      <c r="A4528" t="s">
        <v>5</v>
      </c>
      <c r="B4528">
        <v>9256</v>
      </c>
      <c r="C4528">
        <v>2013</v>
      </c>
      <c r="D4528">
        <v>5</v>
      </c>
      <c r="E4528">
        <v>24</v>
      </c>
      <c r="G4528" s="11">
        <v>41418</v>
      </c>
      <c r="H4528" s="12">
        <f t="shared" si="210"/>
        <v>-9.3773242273335507E-3</v>
      </c>
      <c r="I4528" s="12">
        <f t="shared" si="211"/>
        <v>1.723048269476175E-2</v>
      </c>
      <c r="J4528">
        <f t="shared" si="212"/>
        <v>7.8531584674281993E-3</v>
      </c>
    </row>
    <row r="4529" spans="1:10" x14ac:dyDescent="0.2">
      <c r="A4529" t="s">
        <v>5</v>
      </c>
      <c r="B4529">
        <v>9256</v>
      </c>
      <c r="C4529">
        <v>2013</v>
      </c>
      <c r="D4529">
        <v>5</v>
      </c>
      <c r="E4529">
        <v>25</v>
      </c>
      <c r="G4529" s="11">
        <v>41419</v>
      </c>
      <c r="H4529" s="12">
        <f t="shared" si="210"/>
        <v>-9.4975043677270801E-3</v>
      </c>
      <c r="I4529" s="12">
        <f t="shared" si="211"/>
        <v>1.7144639737337802E-2</v>
      </c>
      <c r="J4529">
        <f t="shared" si="212"/>
        <v>7.6471353696107216E-3</v>
      </c>
    </row>
    <row r="4530" spans="1:10" x14ac:dyDescent="0.2">
      <c r="A4530" t="s">
        <v>5</v>
      </c>
      <c r="B4530">
        <v>9256</v>
      </c>
      <c r="C4530">
        <v>2013</v>
      </c>
      <c r="D4530">
        <v>5</v>
      </c>
      <c r="E4530">
        <v>26</v>
      </c>
      <c r="G4530" s="11">
        <v>41420</v>
      </c>
      <c r="H4530" s="12">
        <f t="shared" si="210"/>
        <v>-9.6175372885741236E-3</v>
      </c>
      <c r="I4530" s="12">
        <f t="shared" si="211"/>
        <v>1.7058901936732769E-2</v>
      </c>
      <c r="J4530">
        <f t="shared" si="212"/>
        <v>7.4413646481586455E-3</v>
      </c>
    </row>
    <row r="4531" spans="1:10" x14ac:dyDescent="0.2">
      <c r="A4531" t="s">
        <v>5</v>
      </c>
      <c r="B4531">
        <v>9256</v>
      </c>
      <c r="C4531">
        <v>2013</v>
      </c>
      <c r="D4531">
        <v>5</v>
      </c>
      <c r="E4531">
        <v>27</v>
      </c>
      <c r="G4531" s="11">
        <v>41421</v>
      </c>
      <c r="H4531" s="12">
        <f t="shared" si="210"/>
        <v>-9.7373874702022627E-3</v>
      </c>
      <c r="I4531" s="12">
        <f t="shared" si="211"/>
        <v>1.6973294664141242E-2</v>
      </c>
      <c r="J4531">
        <f t="shared" si="212"/>
        <v>7.2359071939389792E-3</v>
      </c>
    </row>
    <row r="4532" spans="1:10" x14ac:dyDescent="0.2">
      <c r="A4532" t="s">
        <v>5</v>
      </c>
      <c r="B4532">
        <v>9256</v>
      </c>
      <c r="C4532">
        <v>2013</v>
      </c>
      <c r="D4532">
        <v>5</v>
      </c>
      <c r="E4532">
        <v>28</v>
      </c>
      <c r="G4532" s="11">
        <v>41422</v>
      </c>
      <c r="H4532" s="12">
        <f t="shared" si="210"/>
        <v>-9.8570194470145416E-3</v>
      </c>
      <c r="I4532" s="12">
        <f t="shared" si="211"/>
        <v>1.6887843252132471E-2</v>
      </c>
      <c r="J4532">
        <f t="shared" si="212"/>
        <v>7.0308238051179292E-3</v>
      </c>
    </row>
    <row r="4533" spans="1:10" x14ac:dyDescent="0.2">
      <c r="A4533" t="s">
        <v>5</v>
      </c>
      <c r="B4533">
        <v>9256</v>
      </c>
      <c r="C4533">
        <v>2013</v>
      </c>
      <c r="D4533">
        <v>5</v>
      </c>
      <c r="E4533">
        <v>29</v>
      </c>
      <c r="G4533" s="11">
        <v>41423</v>
      </c>
      <c r="H4533" s="12">
        <f t="shared" si="210"/>
        <v>-9.976397817984331E-3</v>
      </c>
      <c r="I4533" s="12">
        <f t="shared" si="211"/>
        <v>1.6802572987154051E-2</v>
      </c>
      <c r="J4533">
        <f t="shared" si="212"/>
        <v>6.8261751691697202E-3</v>
      </c>
    </row>
    <row r="4534" spans="1:10" x14ac:dyDescent="0.2">
      <c r="A4534" t="s">
        <v>5</v>
      </c>
      <c r="B4534">
        <v>9256</v>
      </c>
      <c r="C4534">
        <v>2013</v>
      </c>
      <c r="D4534">
        <v>5</v>
      </c>
      <c r="E4534">
        <v>30</v>
      </c>
      <c r="G4534" s="11">
        <v>41424</v>
      </c>
      <c r="H4534" s="12">
        <f t="shared" si="210"/>
        <v>-1.0095487257131053E-2</v>
      </c>
      <c r="I4534" s="12">
        <f t="shared" si="211"/>
        <v>1.6717509102049249E-2</v>
      </c>
      <c r="J4534">
        <f t="shared" si="212"/>
        <v>6.6220218449181967E-3</v>
      </c>
    </row>
    <row r="4535" spans="1:10" x14ac:dyDescent="0.2">
      <c r="A4535" t="s">
        <v>5</v>
      </c>
      <c r="B4535">
        <v>9256</v>
      </c>
      <c r="C4535">
        <v>2013</v>
      </c>
      <c r="D4535">
        <v>5</v>
      </c>
      <c r="E4535">
        <v>31</v>
      </c>
      <c r="G4535" s="11">
        <v>41425</v>
      </c>
      <c r="H4535" s="12">
        <f t="shared" si="210"/>
        <v>-1.0214252523973691E-2</v>
      </c>
      <c r="I4535" s="12">
        <f t="shared" si="211"/>
        <v>1.6632676768590222E-2</v>
      </c>
      <c r="J4535">
        <f t="shared" si="212"/>
        <v>6.4184242446165309E-3</v>
      </c>
    </row>
    <row r="4536" spans="1:10" x14ac:dyDescent="0.2">
      <c r="A4536" t="s">
        <v>5</v>
      </c>
      <c r="B4536">
        <v>9256</v>
      </c>
      <c r="C4536">
        <v>2013</v>
      </c>
      <c r="D4536">
        <v>6</v>
      </c>
      <c r="E4536">
        <v>1</v>
      </c>
      <c r="G4536" s="11">
        <v>41426</v>
      </c>
      <c r="H4536" s="12">
        <f t="shared" si="210"/>
        <v>-1.0266397484393664E-2</v>
      </c>
      <c r="I4536" s="12">
        <f t="shared" si="211"/>
        <v>1.659543036829024E-2</v>
      </c>
      <c r="J4536">
        <f t="shared" si="212"/>
        <v>6.3290328838965758E-3</v>
      </c>
    </row>
    <row r="4537" spans="1:10" x14ac:dyDescent="0.2">
      <c r="A4537" t="s">
        <v>5</v>
      </c>
      <c r="B4537">
        <v>9256</v>
      </c>
      <c r="C4537">
        <v>2013</v>
      </c>
      <c r="D4537">
        <v>6</v>
      </c>
      <c r="E4537">
        <v>2</v>
      </c>
      <c r="G4537" s="11">
        <v>41427</v>
      </c>
      <c r="H4537" s="12">
        <f t="shared" si="210"/>
        <v>-1.0384634228189764E-2</v>
      </c>
      <c r="I4537" s="12">
        <f t="shared" si="211"/>
        <v>1.6510975551293026E-2</v>
      </c>
      <c r="J4537">
        <f t="shared" si="212"/>
        <v>6.1263413231032616E-3</v>
      </c>
    </row>
    <row r="4538" spans="1:10" x14ac:dyDescent="0.2">
      <c r="A4538" t="s">
        <v>5</v>
      </c>
      <c r="B4538">
        <v>9256</v>
      </c>
      <c r="C4538">
        <v>2013</v>
      </c>
      <c r="D4538">
        <v>6</v>
      </c>
      <c r="E4538">
        <v>3</v>
      </c>
      <c r="G4538" s="11">
        <v>41428</v>
      </c>
      <c r="H4538" s="12">
        <f t="shared" si="210"/>
        <v>-1.0502461236441121E-2</v>
      </c>
      <c r="I4538" s="12">
        <f t="shared" si="211"/>
        <v>1.6426813402542057E-2</v>
      </c>
      <c r="J4538">
        <f t="shared" si="212"/>
        <v>5.9243521661009359E-3</v>
      </c>
    </row>
    <row r="4539" spans="1:10" x14ac:dyDescent="0.2">
      <c r="A4539" t="s">
        <v>5</v>
      </c>
      <c r="B4539">
        <v>9256</v>
      </c>
      <c r="C4539">
        <v>2013</v>
      </c>
      <c r="D4539">
        <v>6</v>
      </c>
      <c r="E4539">
        <v>4</v>
      </c>
      <c r="G4539" s="11">
        <v>41429</v>
      </c>
      <c r="H4539" s="12">
        <f t="shared" si="210"/>
        <v>-1.0619843642240338E-2</v>
      </c>
      <c r="I4539" s="12">
        <f t="shared" si="211"/>
        <v>1.6342968826971189E-2</v>
      </c>
      <c r="J4539">
        <f t="shared" si="212"/>
        <v>5.7231251847308512E-3</v>
      </c>
    </row>
    <row r="4540" spans="1:10" x14ac:dyDescent="0.2">
      <c r="A4540" t="s">
        <v>5</v>
      </c>
      <c r="B4540">
        <v>9256</v>
      </c>
      <c r="C4540">
        <v>2013</v>
      </c>
      <c r="D4540">
        <v>6</v>
      </c>
      <c r="E4540">
        <v>5</v>
      </c>
      <c r="G4540" s="11">
        <v>41430</v>
      </c>
      <c r="H4540" s="12">
        <f t="shared" si="210"/>
        <v>-1.0736746710245035E-2</v>
      </c>
      <c r="I4540" s="12">
        <f t="shared" si="211"/>
        <v>1.625946663553926E-2</v>
      </c>
      <c r="J4540">
        <f t="shared" si="212"/>
        <v>5.5227199252942255E-3</v>
      </c>
    </row>
    <row r="4541" spans="1:10" x14ac:dyDescent="0.2">
      <c r="A4541" t="s">
        <v>5</v>
      </c>
      <c r="B4541">
        <v>9256</v>
      </c>
      <c r="C4541">
        <v>2013</v>
      </c>
      <c r="D4541">
        <v>6</v>
      </c>
      <c r="E4541">
        <v>6</v>
      </c>
      <c r="G4541" s="11">
        <v>41431</v>
      </c>
      <c r="H4541" s="12">
        <f t="shared" si="210"/>
        <v>-1.0853135846956607E-2</v>
      </c>
      <c r="I4541" s="12">
        <f t="shared" si="211"/>
        <v>1.6176331537888139E-2</v>
      </c>
      <c r="J4541">
        <f t="shared" si="212"/>
        <v>5.3231956909315318E-3</v>
      </c>
    </row>
    <row r="4542" spans="1:10" x14ac:dyDescent="0.2">
      <c r="A4542" t="s">
        <v>5</v>
      </c>
      <c r="B4542">
        <v>9256</v>
      </c>
      <c r="C4542">
        <v>2013</v>
      </c>
      <c r="D4542">
        <v>6</v>
      </c>
      <c r="E4542">
        <v>7</v>
      </c>
      <c r="G4542" s="11">
        <v>41432</v>
      </c>
      <c r="H4542" s="12">
        <f t="shared" si="210"/>
        <v>-1.0968976610956973E-2</v>
      </c>
      <c r="I4542" s="12">
        <f t="shared" si="211"/>
        <v>1.6093588135030736E-2</v>
      </c>
      <c r="J4542">
        <f t="shared" si="212"/>
        <v>5.124611524073763E-3</v>
      </c>
    </row>
    <row r="4543" spans="1:10" x14ac:dyDescent="0.2">
      <c r="A4543" t="s">
        <v>5</v>
      </c>
      <c r="B4543">
        <v>9256</v>
      </c>
      <c r="C4543">
        <v>2013</v>
      </c>
      <c r="D4543">
        <v>6</v>
      </c>
      <c r="E4543">
        <v>8</v>
      </c>
      <c r="G4543" s="11">
        <v>41433</v>
      </c>
      <c r="H4543" s="12">
        <f t="shared" si="210"/>
        <v>-1.1084234723100368E-2</v>
      </c>
      <c r="I4543" s="12">
        <f t="shared" si="211"/>
        <v>1.6011260912071168E-2</v>
      </c>
      <c r="J4543">
        <f t="shared" si="212"/>
        <v>4.9270261889708001E-3</v>
      </c>
    </row>
    <row r="4544" spans="1:10" x14ac:dyDescent="0.2">
      <c r="A4544" t="s">
        <v>5</v>
      </c>
      <c r="B4544">
        <v>9256</v>
      </c>
      <c r="C4544">
        <v>2013</v>
      </c>
      <c r="D4544">
        <v>6</v>
      </c>
      <c r="E4544">
        <v>9</v>
      </c>
      <c r="G4544" s="11">
        <v>41434</v>
      </c>
      <c r="H4544" s="12">
        <f t="shared" si="210"/>
        <v>-1.1198876076657089E-2</v>
      </c>
      <c r="I4544" s="12">
        <f t="shared" si="211"/>
        <v>1.5929374230959224E-2</v>
      </c>
      <c r="J4544">
        <f t="shared" si="212"/>
        <v>4.730498154302135E-3</v>
      </c>
    </row>
    <row r="4545" spans="1:10" x14ac:dyDescent="0.2">
      <c r="A4545" t="s">
        <v>5</v>
      </c>
      <c r="B4545">
        <v>9256</v>
      </c>
      <c r="C4545">
        <v>2013</v>
      </c>
      <c r="D4545">
        <v>6</v>
      </c>
      <c r="E4545">
        <v>10</v>
      </c>
      <c r="G4545" s="11">
        <v>41435</v>
      </c>
      <c r="H4545" s="12">
        <f t="shared" si="210"/>
        <v>-1.1312866747406211E-2</v>
      </c>
      <c r="I4545" s="12">
        <f t="shared" si="211"/>
        <v>1.5847952323281279E-2</v>
      </c>
      <c r="J4545">
        <f t="shared" si="212"/>
        <v>4.5350855758750676E-3</v>
      </c>
    </row>
    <row r="4546" spans="1:10" x14ac:dyDescent="0.2">
      <c r="A4546" t="s">
        <v>5</v>
      </c>
      <c r="B4546">
        <v>9256</v>
      </c>
      <c r="C4546">
        <v>2013</v>
      </c>
      <c r="D4546">
        <v>6</v>
      </c>
      <c r="E4546">
        <v>11</v>
      </c>
      <c r="G4546" s="11">
        <v>41436</v>
      </c>
      <c r="H4546" s="12">
        <f t="shared" si="210"/>
        <v>-1.1426173003674329E-2</v>
      </c>
      <c r="I4546" s="12">
        <f t="shared" si="211"/>
        <v>1.5767019283089767E-2</v>
      </c>
      <c r="J4546">
        <f t="shared" si="212"/>
        <v>4.3408462794154376E-3</v>
      </c>
    </row>
    <row r="4547" spans="1:10" x14ac:dyDescent="0.2">
      <c r="A4547" t="s">
        <v>5</v>
      </c>
      <c r="B4547">
        <v>9256</v>
      </c>
      <c r="C4547">
        <v>2013</v>
      </c>
      <c r="D4547">
        <v>6</v>
      </c>
      <c r="E4547">
        <v>12</v>
      </c>
      <c r="G4547" s="11">
        <v>41437</v>
      </c>
      <c r="H4547" s="12">
        <f t="shared" si="210"/>
        <v>-1.1538761316317286E-2</v>
      </c>
      <c r="I4547" s="12">
        <f t="shared" si="211"/>
        <v>1.5686599059773369E-2</v>
      </c>
      <c r="J4547">
        <f t="shared" si="212"/>
        <v>4.1478377434560829E-3</v>
      </c>
    </row>
    <row r="4548" spans="1:10" x14ac:dyDescent="0.2">
      <c r="A4548" t="s">
        <v>5</v>
      </c>
      <c r="B4548">
        <v>9256</v>
      </c>
      <c r="C4548">
        <v>2013</v>
      </c>
      <c r="D4548">
        <v>6</v>
      </c>
      <c r="E4548">
        <v>13</v>
      </c>
      <c r="G4548" s="11">
        <v>41438</v>
      </c>
      <c r="H4548" s="12">
        <f t="shared" si="210"/>
        <v>-1.1650598368642004E-2</v>
      </c>
      <c r="I4548" s="12">
        <f t="shared" si="211"/>
        <v>1.5606715450969998E-2</v>
      </c>
      <c r="J4548">
        <f t="shared" si="212"/>
        <v>3.9561170823279937E-3</v>
      </c>
    </row>
    <row r="4549" spans="1:10" x14ac:dyDescent="0.2">
      <c r="A4549" t="s">
        <v>5</v>
      </c>
      <c r="B4549">
        <v>9256</v>
      </c>
      <c r="C4549">
        <v>2013</v>
      </c>
      <c r="D4549">
        <v>6</v>
      </c>
      <c r="E4549">
        <v>14</v>
      </c>
      <c r="G4549" s="11">
        <v>41439</v>
      </c>
      <c r="H4549" s="12">
        <f t="shared" si="210"/>
        <v>-1.1761651066265416E-2</v>
      </c>
      <c r="I4549" s="12">
        <f t="shared" si="211"/>
        <v>1.5527392095524704E-2</v>
      </c>
      <c r="J4549">
        <f t="shared" si="212"/>
        <v>3.7657410292592872E-3</v>
      </c>
    </row>
    <row r="4550" spans="1:10" x14ac:dyDescent="0.2">
      <c r="A4550" t="s">
        <v>5</v>
      </c>
      <c r="B4550">
        <v>9256</v>
      </c>
      <c r="C4550">
        <v>2013</v>
      </c>
      <c r="D4550">
        <v>6</v>
      </c>
      <c r="E4550">
        <v>15</v>
      </c>
      <c r="G4550" s="11">
        <v>41440</v>
      </c>
      <c r="H4550" s="12">
        <f t="shared" si="210"/>
        <v>-1.1871886546907625E-2</v>
      </c>
      <c r="I4550" s="12">
        <f t="shared" si="211"/>
        <v>1.5448652466494555E-2</v>
      </c>
      <c r="J4550">
        <f t="shared" si="212"/>
        <v>3.57676591958693E-3</v>
      </c>
    </row>
    <row r="4551" spans="1:10" x14ac:dyDescent="0.2">
      <c r="A4551" t="s">
        <v>5</v>
      </c>
      <c r="B4551">
        <v>9256</v>
      </c>
      <c r="C4551">
        <v>2013</v>
      </c>
      <c r="D4551">
        <v>6</v>
      </c>
      <c r="E4551">
        <v>16</v>
      </c>
      <c r="G4551" s="11">
        <v>41441</v>
      </c>
      <c r="H4551" s="12">
        <f t="shared" si="210"/>
        <v>-1.1981272190116394E-2</v>
      </c>
      <c r="I4551" s="12">
        <f t="shared" si="211"/>
        <v>1.5370519864202577E-2</v>
      </c>
      <c r="J4551">
        <f t="shared" si="212"/>
        <v>3.3892476740861825E-3</v>
      </c>
    </row>
    <row r="4552" spans="1:10" x14ac:dyDescent="0.2">
      <c r="A4552" t="s">
        <v>5</v>
      </c>
      <c r="B4552">
        <v>9256</v>
      </c>
      <c r="C4552">
        <v>2013</v>
      </c>
      <c r="D4552">
        <v>6</v>
      </c>
      <c r="E4552">
        <v>17</v>
      </c>
      <c r="G4552" s="11">
        <v>41442</v>
      </c>
      <c r="H4552" s="12">
        <f t="shared" si="210"/>
        <v>-1.2089775626920048E-2</v>
      </c>
      <c r="I4552" s="12">
        <f t="shared" si="211"/>
        <v>1.5293017409342823E-2</v>
      </c>
      <c r="J4552">
        <f t="shared" si="212"/>
        <v>3.2032417824227749E-3</v>
      </c>
    </row>
    <row r="4553" spans="1:10" x14ac:dyDescent="0.2">
      <c r="A4553" t="s">
        <v>5</v>
      </c>
      <c r="B4553">
        <v>9256</v>
      </c>
      <c r="C4553">
        <v>2013</v>
      </c>
      <c r="D4553">
        <v>6</v>
      </c>
      <c r="E4553">
        <v>18</v>
      </c>
      <c r="G4553" s="11">
        <v>41443</v>
      </c>
      <c r="H4553" s="12">
        <f t="shared" si="210"/>
        <v>-1.2197364749405987E-2</v>
      </c>
      <c r="I4553" s="12">
        <f t="shared" si="211"/>
        <v>1.5216168036138582E-2</v>
      </c>
      <c r="J4553">
        <f t="shared" si="212"/>
        <v>3.0188032867325947E-3</v>
      </c>
    </row>
    <row r="4554" spans="1:10" x14ac:dyDescent="0.2">
      <c r="A4554" t="s">
        <v>5</v>
      </c>
      <c r="B4554">
        <v>9256</v>
      </c>
      <c r="C4554">
        <v>2013</v>
      </c>
      <c r="D4554">
        <v>6</v>
      </c>
      <c r="E4554">
        <v>19</v>
      </c>
      <c r="G4554" s="11">
        <v>41444</v>
      </c>
      <c r="H4554" s="12">
        <f t="shared" si="210"/>
        <v>-1.2304007720221926E-2</v>
      </c>
      <c r="I4554" s="12">
        <f t="shared" si="211"/>
        <v>1.5139994485555768E-2</v>
      </c>
      <c r="J4554">
        <f t="shared" si="212"/>
        <v>2.8359867653338418E-3</v>
      </c>
    </row>
    <row r="4555" spans="1:10" x14ac:dyDescent="0.2">
      <c r="A4555" t="s">
        <v>5</v>
      </c>
      <c r="B4555">
        <v>9256</v>
      </c>
      <c r="C4555">
        <v>2013</v>
      </c>
      <c r="D4555">
        <v>6</v>
      </c>
      <c r="E4555">
        <v>20</v>
      </c>
      <c r="G4555" s="11">
        <v>41445</v>
      </c>
      <c r="H4555" s="12">
        <f t="shared" si="210"/>
        <v>-1.2409672981997077E-2</v>
      </c>
      <c r="I4555" s="12">
        <f t="shared" si="211"/>
        <v>1.5064519298573517E-2</v>
      </c>
      <c r="J4555">
        <f t="shared" si="212"/>
        <v>2.6548463165764393E-3</v>
      </c>
    </row>
    <row r="4556" spans="1:10" x14ac:dyDescent="0.2">
      <c r="A4556" t="s">
        <v>5</v>
      </c>
      <c r="B4556">
        <v>9256</v>
      </c>
      <c r="C4556">
        <v>2013</v>
      </c>
      <c r="D4556">
        <v>6</v>
      </c>
      <c r="E4556">
        <v>21</v>
      </c>
      <c r="G4556" s="11">
        <v>41446</v>
      </c>
      <c r="H4556" s="12">
        <f t="shared" si="210"/>
        <v>-1.2514329266680491E-2</v>
      </c>
      <c r="I4556" s="12">
        <f t="shared" si="211"/>
        <v>1.4989764809513936E-2</v>
      </c>
      <c r="J4556">
        <f t="shared" si="212"/>
        <v>2.4754355428334446E-3</v>
      </c>
    </row>
    <row r="4557" spans="1:10" x14ac:dyDescent="0.2">
      <c r="A4557" t="s">
        <v>5</v>
      </c>
      <c r="B4557">
        <v>9256</v>
      </c>
      <c r="C4557">
        <v>2013</v>
      </c>
      <c r="D4557">
        <v>6</v>
      </c>
      <c r="E4557">
        <v>22</v>
      </c>
      <c r="G4557" s="11">
        <v>41447</v>
      </c>
      <c r="H4557" s="12">
        <f t="shared" ref="H4557:H4620" si="213">(($H$4*SIN($H$5* ((30.44*(D4557-1)+E4557)+$H$6)))*$H$3+$H$7)</f>
        <v>-1.2617945604793776E-2</v>
      </c>
      <c r="I4557" s="12">
        <f t="shared" ref="I4557:I4620" si="214">(($I$4*SIN($I$5* ((30.44*(D4557-1)+E4557)+$I$6)))*$I$3+$I$7)</f>
        <v>1.4915753139433018E-2</v>
      </c>
      <c r="J4557">
        <f t="shared" ref="J4557:J4620" si="215">I4557+H4557</f>
        <v>2.2978075346392415E-3</v>
      </c>
    </row>
    <row r="4558" spans="1:10" x14ac:dyDescent="0.2">
      <c r="A4558" t="s">
        <v>5</v>
      </c>
      <c r="B4558">
        <v>9256</v>
      </c>
      <c r="C4558">
        <v>2013</v>
      </c>
      <c r="D4558">
        <v>6</v>
      </c>
      <c r="E4558">
        <v>23</v>
      </c>
      <c r="G4558" s="11">
        <v>41448</v>
      </c>
      <c r="H4558" s="12">
        <f t="shared" si="213"/>
        <v>-1.2720491334595452E-2</v>
      </c>
      <c r="I4558" s="12">
        <f t="shared" si="214"/>
        <v>1.4842506189574677E-2</v>
      </c>
      <c r="J4558">
        <f t="shared" si="215"/>
        <v>2.1220148549792248E-3</v>
      </c>
    </row>
    <row r="4559" spans="1:10" x14ac:dyDescent="0.2">
      <c r="A4559" t="s">
        <v>5</v>
      </c>
      <c r="B4559">
        <v>9256</v>
      </c>
      <c r="C4559">
        <v>2013</v>
      </c>
      <c r="D4559">
        <v>6</v>
      </c>
      <c r="E4559">
        <v>24</v>
      </c>
      <c r="G4559" s="11">
        <v>41449</v>
      </c>
      <c r="H4559" s="12">
        <f t="shared" si="213"/>
        <v>-1.2821936111154276E-2</v>
      </c>
      <c r="I4559" s="12">
        <f t="shared" si="214"/>
        <v>1.4770045634889805E-2</v>
      </c>
      <c r="J4559">
        <f t="shared" si="215"/>
        <v>1.9481095237355289E-3</v>
      </c>
    </row>
    <row r="4560" spans="1:10" x14ac:dyDescent="0.2">
      <c r="A4560" t="s">
        <v>5</v>
      </c>
      <c r="B4560">
        <v>9256</v>
      </c>
      <c r="C4560">
        <v>2013</v>
      </c>
      <c r="D4560">
        <v>6</v>
      </c>
      <c r="E4560">
        <v>25</v>
      </c>
      <c r="G4560" s="11">
        <v>41450</v>
      </c>
      <c r="H4560" s="12">
        <f t="shared" si="213"/>
        <v>-1.2922249915328764E-2</v>
      </c>
      <c r="I4560" s="12">
        <f t="shared" si="214"/>
        <v>1.4698392917622313E-2</v>
      </c>
      <c r="J4560">
        <f t="shared" si="215"/>
        <v>1.7761430022935482E-3</v>
      </c>
    </row>
    <row r="4561" spans="1:10" x14ac:dyDescent="0.2">
      <c r="A4561" t="s">
        <v>5</v>
      </c>
      <c r="B4561">
        <v>9256</v>
      </c>
      <c r="C4561">
        <v>2013</v>
      </c>
      <c r="D4561">
        <v>6</v>
      </c>
      <c r="E4561">
        <v>26</v>
      </c>
      <c r="G4561" s="11">
        <v>41451</v>
      </c>
      <c r="H4561" s="12">
        <f t="shared" si="213"/>
        <v>-1.3021403062650375E-2</v>
      </c>
      <c r="I4561" s="12">
        <f t="shared" si="214"/>
        <v>1.4627569240964018E-2</v>
      </c>
      <c r="J4561">
        <f t="shared" si="215"/>
        <v>1.6061661783136425E-3</v>
      </c>
    </row>
    <row r="4562" spans="1:10" x14ac:dyDescent="0.2">
      <c r="A4562" t="s">
        <v>5</v>
      </c>
      <c r="B4562">
        <v>9256</v>
      </c>
      <c r="C4562">
        <v>2013</v>
      </c>
      <c r="D4562">
        <v>6</v>
      </c>
      <c r="E4562">
        <v>27</v>
      </c>
      <c r="G4562" s="11">
        <v>41452</v>
      </c>
      <c r="H4562" s="12">
        <f t="shared" si="213"/>
        <v>-1.3119366212107596E-2</v>
      </c>
      <c r="I4562" s="12">
        <f t="shared" si="214"/>
        <v>1.4557595562780289E-2</v>
      </c>
      <c r="J4562">
        <f t="shared" si="215"/>
        <v>1.4382293506726932E-3</v>
      </c>
    </row>
    <row r="4563" spans="1:10" x14ac:dyDescent="0.2">
      <c r="A4563" t="s">
        <v>5</v>
      </c>
      <c r="B4563">
        <v>9256</v>
      </c>
      <c r="C4563">
        <v>2013</v>
      </c>
      <c r="D4563">
        <v>6</v>
      </c>
      <c r="E4563">
        <v>28</v>
      </c>
      <c r="G4563" s="11">
        <v>41453</v>
      </c>
      <c r="H4563" s="12">
        <f t="shared" si="213"/>
        <v>-1.3216110374828423E-2</v>
      </c>
      <c r="I4563" s="12">
        <f t="shared" si="214"/>
        <v>1.4488492589408271E-2</v>
      </c>
      <c r="J4563">
        <f t="shared" si="215"/>
        <v>1.2723822145798477E-3</v>
      </c>
    </row>
    <row r="4564" spans="1:10" x14ac:dyDescent="0.2">
      <c r="A4564" t="s">
        <v>5</v>
      </c>
      <c r="B4564">
        <v>9256</v>
      </c>
      <c r="C4564">
        <v>2013</v>
      </c>
      <c r="D4564">
        <v>6</v>
      </c>
      <c r="E4564">
        <v>29</v>
      </c>
      <c r="G4564" s="11">
        <v>41454</v>
      </c>
      <c r="H4564" s="12">
        <f t="shared" si="213"/>
        <v>-1.3311606922658648E-2</v>
      </c>
      <c r="I4564" s="12">
        <f t="shared" si="214"/>
        <v>1.442028076952954E-2</v>
      </c>
      <c r="J4564">
        <f t="shared" si="215"/>
        <v>1.1086738468708921E-3</v>
      </c>
    </row>
    <row r="4565" spans="1:10" x14ac:dyDescent="0.2">
      <c r="A4565" t="s">
        <v>5</v>
      </c>
      <c r="B4565">
        <v>9256</v>
      </c>
      <c r="C4565">
        <v>2013</v>
      </c>
      <c r="D4565">
        <v>6</v>
      </c>
      <c r="E4565">
        <v>30</v>
      </c>
      <c r="G4565" s="11">
        <v>41455</v>
      </c>
      <c r="H4565" s="12">
        <f t="shared" si="213"/>
        <v>-1.3405827596633368E-2</v>
      </c>
      <c r="I4565" s="12">
        <f t="shared" si="214"/>
        <v>1.4352980288119023E-2</v>
      </c>
      <c r="J4565">
        <f t="shared" si="215"/>
        <v>9.4715269148565491E-4</v>
      </c>
    </row>
    <row r="4566" spans="1:10" x14ac:dyDescent="0.2">
      <c r="A4566" t="s">
        <v>5</v>
      </c>
      <c r="B4566">
        <v>9256</v>
      </c>
      <c r="C4566">
        <v>2013</v>
      </c>
      <c r="D4566">
        <v>7</v>
      </c>
      <c r="E4566">
        <v>1</v>
      </c>
      <c r="G4566" s="11">
        <v>41456</v>
      </c>
      <c r="H4566" s="12">
        <f t="shared" si="213"/>
        <v>-1.3539207831151902E-2</v>
      </c>
      <c r="I4566" s="12">
        <f t="shared" si="214"/>
        <v>1.4257708692034358E-2</v>
      </c>
      <c r="J4566">
        <f t="shared" si="215"/>
        <v>7.1850086088245599E-4</v>
      </c>
    </row>
    <row r="4567" spans="1:10" x14ac:dyDescent="0.2">
      <c r="A4567" t="s">
        <v>5</v>
      </c>
      <c r="B4567">
        <v>9256</v>
      </c>
      <c r="C4567">
        <v>2013</v>
      </c>
      <c r="D4567">
        <v>7</v>
      </c>
      <c r="E4567">
        <v>2</v>
      </c>
      <c r="G4567" s="11">
        <v>41457</v>
      </c>
      <c r="H4567" s="12">
        <f t="shared" si="213"/>
        <v>-1.3630199139194282E-2</v>
      </c>
      <c r="I4567" s="12">
        <f t="shared" si="214"/>
        <v>1.4192714900575514E-2</v>
      </c>
      <c r="J4567">
        <f t="shared" si="215"/>
        <v>5.6251576138123191E-4</v>
      </c>
    </row>
    <row r="4568" spans="1:10" x14ac:dyDescent="0.2">
      <c r="A4568" t="s">
        <v>5</v>
      </c>
      <c r="B4568">
        <v>9256</v>
      </c>
      <c r="C4568">
        <v>2013</v>
      </c>
      <c r="D4568">
        <v>7</v>
      </c>
      <c r="E4568">
        <v>3</v>
      </c>
      <c r="G4568" s="11">
        <v>41458</v>
      </c>
      <c r="H4568" s="12">
        <f t="shared" si="213"/>
        <v>-1.3719820296818636E-2</v>
      </c>
      <c r="I4568" s="12">
        <f t="shared" si="214"/>
        <v>1.412869978798669E-2</v>
      </c>
      <c r="J4568">
        <f t="shared" si="215"/>
        <v>4.0887949116805329E-4</v>
      </c>
    </row>
    <row r="4569" spans="1:10" x14ac:dyDescent="0.2">
      <c r="A4569" t="s">
        <v>5</v>
      </c>
      <c r="B4569">
        <v>9256</v>
      </c>
      <c r="C4569">
        <v>2013</v>
      </c>
      <c r="D4569">
        <v>7</v>
      </c>
      <c r="E4569">
        <v>4</v>
      </c>
      <c r="G4569" s="11">
        <v>41459</v>
      </c>
      <c r="H4569" s="12">
        <f t="shared" si="213"/>
        <v>-1.3808044783682551E-2</v>
      </c>
      <c r="I4569" s="12">
        <f t="shared" si="214"/>
        <v>1.4065682297369608E-2</v>
      </c>
      <c r="J4569">
        <f t="shared" si="215"/>
        <v>2.5763751368705623E-4</v>
      </c>
    </row>
    <row r="4570" spans="1:10" x14ac:dyDescent="0.2">
      <c r="A4570" t="s">
        <v>5</v>
      </c>
      <c r="B4570">
        <v>9256</v>
      </c>
      <c r="C4570">
        <v>2013</v>
      </c>
      <c r="D4570">
        <v>7</v>
      </c>
      <c r="E4570">
        <v>5</v>
      </c>
      <c r="G4570" s="11">
        <v>41460</v>
      </c>
      <c r="H4570" s="12">
        <f t="shared" si="213"/>
        <v>-1.3894846492740975E-2</v>
      </c>
      <c r="I4570" s="12">
        <f t="shared" si="214"/>
        <v>1.4003681076613591E-2</v>
      </c>
      <c r="J4570">
        <f t="shared" si="215"/>
        <v>1.0883458387261555E-4</v>
      </c>
    </row>
    <row r="4571" spans="1:10" x14ac:dyDescent="0.2">
      <c r="A4571" t="s">
        <v>5</v>
      </c>
      <c r="B4571">
        <v>9256</v>
      </c>
      <c r="C4571">
        <v>2013</v>
      </c>
      <c r="D4571">
        <v>7</v>
      </c>
      <c r="E4571">
        <v>6</v>
      </c>
      <c r="G4571" s="11">
        <v>41461</v>
      </c>
      <c r="H4571" s="12">
        <f t="shared" si="213"/>
        <v>-1.3980199737971691E-2</v>
      </c>
      <c r="I4571" s="12">
        <f t="shared" si="214"/>
        <v>1.3942714472877364E-2</v>
      </c>
      <c r="J4571">
        <f t="shared" si="215"/>
        <v>-3.7485265094326994E-5</v>
      </c>
    </row>
    <row r="4572" spans="1:10" x14ac:dyDescent="0.2">
      <c r="A4572" t="s">
        <v>5</v>
      </c>
      <c r="B4572">
        <v>9256</v>
      </c>
      <c r="C4572">
        <v>2013</v>
      </c>
      <c r="D4572">
        <v>7</v>
      </c>
      <c r="E4572">
        <v>7</v>
      </c>
      <c r="G4572" s="11">
        <v>41462</v>
      </c>
      <c r="H4572" s="12">
        <f t="shared" si="213"/>
        <v>-1.4064079261976229E-2</v>
      </c>
      <c r="I4572" s="12">
        <f t="shared" si="214"/>
        <v>1.3882800527159837E-2</v>
      </c>
      <c r="J4572">
        <f t="shared" si="215"/>
        <v>-1.8127873481639176E-4</v>
      </c>
    </row>
    <row r="4573" spans="1:10" x14ac:dyDescent="0.2">
      <c r="A4573" t="s">
        <v>5</v>
      </c>
      <c r="B4573">
        <v>9256</v>
      </c>
      <c r="C4573">
        <v>2013</v>
      </c>
      <c r="D4573">
        <v>7</v>
      </c>
      <c r="E4573">
        <v>8</v>
      </c>
      <c r="G4573" s="11">
        <v>41463</v>
      </c>
      <c r="H4573" s="12">
        <f t="shared" si="213"/>
        <v>-1.4146460243453949E-2</v>
      </c>
      <c r="I4573" s="12">
        <f t="shared" si="214"/>
        <v>1.3823956968961465E-2</v>
      </c>
      <c r="J4573">
        <f t="shared" si="215"/>
        <v>-3.2250327449248432E-4</v>
      </c>
    </row>
    <row r="4574" spans="1:10" x14ac:dyDescent="0.2">
      <c r="A4574" t="s">
        <v>5</v>
      </c>
      <c r="B4574">
        <v>9256</v>
      </c>
      <c r="C4574">
        <v>2013</v>
      </c>
      <c r="D4574">
        <v>7</v>
      </c>
      <c r="E4574">
        <v>9</v>
      </c>
      <c r="G4574" s="11">
        <v>41464</v>
      </c>
      <c r="H4574" s="12">
        <f t="shared" si="213"/>
        <v>-1.4227318304547047E-2</v>
      </c>
      <c r="I4574" s="12">
        <f t="shared" si="214"/>
        <v>1.3766201211037825E-2</v>
      </c>
      <c r="J4574">
        <f t="shared" si="215"/>
        <v>-4.6111709350922167E-4</v>
      </c>
    </row>
    <row r="4575" spans="1:10" x14ac:dyDescent="0.2">
      <c r="A4575" t="s">
        <v>5</v>
      </c>
      <c r="B4575">
        <v>9256</v>
      </c>
      <c r="C4575">
        <v>2013</v>
      </c>
      <c r="D4575">
        <v>7</v>
      </c>
      <c r="E4575">
        <v>10</v>
      </c>
      <c r="G4575" s="11">
        <v>41465</v>
      </c>
      <c r="H4575" s="12">
        <f t="shared" si="213"/>
        <v>-1.4306629518054363E-2</v>
      </c>
      <c r="I4575" s="12">
        <f t="shared" si="214"/>
        <v>1.3709550344246885E-2</v>
      </c>
      <c r="J4575">
        <f t="shared" si="215"/>
        <v>-5.9707917380747745E-4</v>
      </c>
    </row>
    <row r="4576" spans="1:10" x14ac:dyDescent="0.2">
      <c r="A4576" t="s">
        <v>5</v>
      </c>
      <c r="B4576">
        <v>9256</v>
      </c>
      <c r="C4576">
        <v>2013</v>
      </c>
      <c r="D4576">
        <v>7</v>
      </c>
      <c r="E4576">
        <v>11</v>
      </c>
      <c r="G4576" s="11">
        <v>41466</v>
      </c>
      <c r="H4576" s="12">
        <f t="shared" si="213"/>
        <v>-1.438437041451183E-2</v>
      </c>
      <c r="I4576" s="12">
        <f t="shared" si="214"/>
        <v>1.3654021132491551E-2</v>
      </c>
      <c r="J4576">
        <f t="shared" si="215"/>
        <v>-7.3034928202027859E-4</v>
      </c>
    </row>
    <row r="4577" spans="1:10" x14ac:dyDescent="0.2">
      <c r="A4577" t="s">
        <v>5</v>
      </c>
      <c r="B4577">
        <v>9256</v>
      </c>
      <c r="C4577">
        <v>2013</v>
      </c>
      <c r="D4577">
        <v>7</v>
      </c>
      <c r="E4577">
        <v>12</v>
      </c>
      <c r="G4577" s="11">
        <v>41467</v>
      </c>
      <c r="H4577" s="12">
        <f t="shared" si="213"/>
        <v>-1.4460517989137453E-2</v>
      </c>
      <c r="I4577" s="12">
        <f t="shared" si="214"/>
        <v>1.3599630007758963E-2</v>
      </c>
      <c r="J4577">
        <f t="shared" si="215"/>
        <v>-8.6088798137849004E-4</v>
      </c>
    </row>
    <row r="4578" spans="1:10" x14ac:dyDescent="0.2">
      <c r="A4578" t="s">
        <v>5</v>
      </c>
      <c r="B4578">
        <v>9256</v>
      </c>
      <c r="C4578">
        <v>2013</v>
      </c>
      <c r="D4578">
        <v>7</v>
      </c>
      <c r="E4578">
        <v>13</v>
      </c>
      <c r="G4578" s="11">
        <v>41468</v>
      </c>
      <c r="H4578" s="12">
        <f t="shared" si="213"/>
        <v>-1.4535049708638798E-2</v>
      </c>
      <c r="I4578" s="12">
        <f t="shared" si="214"/>
        <v>1.3546393065258001E-2</v>
      </c>
      <c r="J4578">
        <f t="shared" si="215"/>
        <v>-9.8865664338079751E-4</v>
      </c>
    </row>
    <row r="4579" spans="1:10" x14ac:dyDescent="0.2">
      <c r="A4579" t="s">
        <v>5</v>
      </c>
      <c r="B4579">
        <v>9256</v>
      </c>
      <c r="C4579">
        <v>2013</v>
      </c>
      <c r="D4579">
        <v>7</v>
      </c>
      <c r="E4579">
        <v>14</v>
      </c>
      <c r="G4579" s="11">
        <v>41469</v>
      </c>
      <c r="H4579" s="12">
        <f t="shared" si="213"/>
        <v>-1.4607943517880976E-2</v>
      </c>
      <c r="I4579" s="12">
        <f t="shared" si="214"/>
        <v>1.3494326058656447E-2</v>
      </c>
      <c r="J4579">
        <f t="shared" si="215"/>
        <v>-1.113617459224529E-3</v>
      </c>
    </row>
    <row r="4580" spans="1:10" x14ac:dyDescent="0.2">
      <c r="A4580" t="s">
        <v>5</v>
      </c>
      <c r="B4580">
        <v>9256</v>
      </c>
      <c r="C4580">
        <v>2013</v>
      </c>
      <c r="D4580">
        <v>7</v>
      </c>
      <c r="E4580">
        <v>15</v>
      </c>
      <c r="G4580" s="11">
        <v>41470</v>
      </c>
      <c r="H4580" s="12">
        <f t="shared" si="213"/>
        <v>-1.4679177846413077E-2</v>
      </c>
      <c r="I4580" s="12">
        <f t="shared" si="214"/>
        <v>1.3443444395419231E-2</v>
      </c>
      <c r="J4580">
        <f t="shared" si="215"/>
        <v>-1.2357334509938457E-3</v>
      </c>
    </row>
    <row r="4581" spans="1:10" x14ac:dyDescent="0.2">
      <c r="A4581" t="s">
        <v>5</v>
      </c>
      <c r="B4581">
        <v>9256</v>
      </c>
      <c r="C4581">
        <v>2013</v>
      </c>
      <c r="D4581">
        <v>7</v>
      </c>
      <c r="E4581">
        <v>16</v>
      </c>
      <c r="G4581" s="11">
        <v>41471</v>
      </c>
      <c r="H4581" s="12">
        <f t="shared" si="213"/>
        <v>-1.4748731614851237E-2</v>
      </c>
      <c r="I4581" s="12">
        <f t="shared" si="214"/>
        <v>1.3393763132249117E-2</v>
      </c>
      <c r="J4581">
        <f t="shared" si="215"/>
        <v>-1.3549684826021195E-3</v>
      </c>
    </row>
    <row r="4582" spans="1:10" x14ac:dyDescent="0.2">
      <c r="A4582" t="s">
        <v>5</v>
      </c>
      <c r="B4582">
        <v>9256</v>
      </c>
      <c r="C4582">
        <v>2013</v>
      </c>
      <c r="D4582">
        <v>7</v>
      </c>
      <c r="E4582">
        <v>17</v>
      </c>
      <c r="G4582" s="11">
        <v>41472</v>
      </c>
      <c r="H4582" s="12">
        <f t="shared" si="213"/>
        <v>-1.4816584241116364E-2</v>
      </c>
      <c r="I4582" s="12">
        <f t="shared" si="214"/>
        <v>1.3345296970631169E-2</v>
      </c>
      <c r="J4582">
        <f t="shared" si="215"/>
        <v>-1.4712872704851949E-3</v>
      </c>
    </row>
    <row r="4583" spans="1:10" x14ac:dyDescent="0.2">
      <c r="A4583" t="s">
        <v>5</v>
      </c>
      <c r="B4583">
        <v>9256</v>
      </c>
      <c r="C4583">
        <v>2013</v>
      </c>
      <c r="D4583">
        <v>7</v>
      </c>
      <c r="E4583">
        <v>18</v>
      </c>
      <c r="G4583" s="11">
        <v>41473</v>
      </c>
      <c r="H4583" s="12">
        <f t="shared" si="213"/>
        <v>-1.4882715646524705E-2</v>
      </c>
      <c r="I4583" s="12">
        <f t="shared" si="214"/>
        <v>1.3298060252482355E-2</v>
      </c>
      <c r="J4583">
        <f t="shared" si="215"/>
        <v>-1.5846553940423499E-3</v>
      </c>
    </row>
    <row r="4584" spans="1:10" x14ac:dyDescent="0.2">
      <c r="A4584" t="s">
        <v>5</v>
      </c>
      <c r="B4584">
        <v>9256</v>
      </c>
      <c r="C4584">
        <v>2013</v>
      </c>
      <c r="D4584">
        <v>7</v>
      </c>
      <c r="E4584">
        <v>19</v>
      </c>
      <c r="G4584" s="11">
        <v>41474</v>
      </c>
      <c r="H4584" s="12">
        <f t="shared" si="213"/>
        <v>-1.4947106261729442E-2</v>
      </c>
      <c r="I4584" s="12">
        <f t="shared" si="214"/>
        <v>1.3252066955907542E-2</v>
      </c>
      <c r="J4584">
        <f t="shared" si="215"/>
        <v>-1.6950393058218997E-3</v>
      </c>
    </row>
    <row r="4585" spans="1:10" x14ac:dyDescent="0.2">
      <c r="A4585" t="s">
        <v>5</v>
      </c>
      <c r="B4585">
        <v>9256</v>
      </c>
      <c r="C4585">
        <v>2013</v>
      </c>
      <c r="D4585">
        <v>7</v>
      </c>
      <c r="E4585">
        <v>20</v>
      </c>
      <c r="G4585" s="11">
        <v>41475</v>
      </c>
      <c r="H4585" s="12">
        <f t="shared" si="213"/>
        <v>-1.5009737032511596E-2</v>
      </c>
      <c r="I4585" s="12">
        <f t="shared" si="214"/>
        <v>1.3207330691063147E-2</v>
      </c>
      <c r="J4585">
        <f t="shared" si="215"/>
        <v>-1.8024063414484488E-3</v>
      </c>
    </row>
    <row r="4586" spans="1:10" x14ac:dyDescent="0.2">
      <c r="A4586" t="s">
        <v>5</v>
      </c>
      <c r="B4586">
        <v>9256</v>
      </c>
      <c r="C4586">
        <v>2013</v>
      </c>
      <c r="D4586">
        <v>7</v>
      </c>
      <c r="E4586">
        <v>21</v>
      </c>
      <c r="G4586" s="11">
        <v>41476</v>
      </c>
      <c r="H4586" s="12">
        <f t="shared" si="213"/>
        <v>-1.507058942541846E-2</v>
      </c>
      <c r="I4586" s="12">
        <f t="shared" si="214"/>
        <v>1.3163864696129672E-2</v>
      </c>
      <c r="J4586">
        <f t="shared" si="215"/>
        <v>-1.9067247292887876E-3</v>
      </c>
    </row>
    <row r="4587" spans="1:10" x14ac:dyDescent="0.2">
      <c r="A4587" t="s">
        <v>5</v>
      </c>
      <c r="B4587">
        <v>9256</v>
      </c>
      <c r="C4587">
        <v>2013</v>
      </c>
      <c r="D4587">
        <v>7</v>
      </c>
      <c r="E4587">
        <v>22</v>
      </c>
      <c r="G4587" s="11">
        <v>41477</v>
      </c>
      <c r="H4587" s="12">
        <f t="shared" si="213"/>
        <v>-1.5129645433247947E-2</v>
      </c>
      <c r="I4587" s="12">
        <f t="shared" si="214"/>
        <v>1.3121681833394325E-2</v>
      </c>
      <c r="J4587">
        <f t="shared" si="215"/>
        <v>-2.0079635998536214E-3</v>
      </c>
    </row>
    <row r="4588" spans="1:10" x14ac:dyDescent="0.2">
      <c r="A4588" t="s">
        <v>5</v>
      </c>
      <c r="B4588">
        <v>9256</v>
      </c>
      <c r="C4588">
        <v>2013</v>
      </c>
      <c r="D4588">
        <v>7</v>
      </c>
      <c r="E4588">
        <v>23</v>
      </c>
      <c r="G4588" s="11">
        <v>41478</v>
      </c>
      <c r="H4588" s="12">
        <f t="shared" si="213"/>
        <v>-1.5186887580377225E-2</v>
      </c>
      <c r="I4588" s="12">
        <f t="shared" si="214"/>
        <v>1.308079458544484E-2</v>
      </c>
      <c r="J4588">
        <f t="shared" si="215"/>
        <v>-2.1060929949323851E-3</v>
      </c>
    </row>
    <row r="4589" spans="1:10" x14ac:dyDescent="0.2">
      <c r="A4589" t="s">
        <v>5</v>
      </c>
      <c r="B4589">
        <v>9256</v>
      </c>
      <c r="C4589">
        <v>2013</v>
      </c>
      <c r="D4589">
        <v>7</v>
      </c>
      <c r="E4589">
        <v>24</v>
      </c>
      <c r="G4589" s="11">
        <v>41479</v>
      </c>
      <c r="H4589" s="12">
        <f t="shared" si="213"/>
        <v>-1.5242298927934023E-2</v>
      </c>
      <c r="I4589" s="12">
        <f t="shared" si="214"/>
        <v>1.3041215051475701E-2</v>
      </c>
      <c r="J4589">
        <f t="shared" si="215"/>
        <v>-2.2010838764583221E-3</v>
      </c>
    </row>
    <row r="4590" spans="1:10" x14ac:dyDescent="0.2">
      <c r="A4590" t="s">
        <v>5</v>
      </c>
      <c r="B4590">
        <v>9256</v>
      </c>
      <c r="C4590">
        <v>2013</v>
      </c>
      <c r="D4590">
        <v>7</v>
      </c>
      <c r="E4590">
        <v>25</v>
      </c>
      <c r="G4590" s="11">
        <v>41480</v>
      </c>
      <c r="H4590" s="12">
        <f t="shared" si="213"/>
        <v>-1.5295863078809108E-2</v>
      </c>
      <c r="I4590" s="12">
        <f t="shared" si="214"/>
        <v>1.3002954943707781E-2</v>
      </c>
      <c r="J4590">
        <f t="shared" si="215"/>
        <v>-2.2929081351013274E-3</v>
      </c>
    </row>
    <row r="4591" spans="1:10" x14ac:dyDescent="0.2">
      <c r="A4591" t="s">
        <v>5</v>
      </c>
      <c r="B4591">
        <v>9256</v>
      </c>
      <c r="C4591">
        <v>2013</v>
      </c>
      <c r="D4591">
        <v>7</v>
      </c>
      <c r="E4591">
        <v>26</v>
      </c>
      <c r="G4591" s="11">
        <v>41481</v>
      </c>
      <c r="H4591" s="12">
        <f t="shared" si="213"/>
        <v>-1.5347564182508476E-2</v>
      </c>
      <c r="I4591" s="12">
        <f t="shared" si="214"/>
        <v>1.2966025583922517E-2</v>
      </c>
      <c r="J4591">
        <f t="shared" si="215"/>
        <v>-2.3815385985859593E-3</v>
      </c>
    </row>
    <row r="4592" spans="1:10" x14ac:dyDescent="0.2">
      <c r="A4592" t="s">
        <v>5</v>
      </c>
      <c r="B4592">
        <v>9256</v>
      </c>
      <c r="C4592">
        <v>2013</v>
      </c>
      <c r="D4592">
        <v>7</v>
      </c>
      <c r="E4592">
        <v>27</v>
      </c>
      <c r="G4592" s="11">
        <v>41482</v>
      </c>
      <c r="H4592" s="12">
        <f t="shared" si="213"/>
        <v>-1.5397386939843756E-2</v>
      </c>
      <c r="I4592" s="12">
        <f t="shared" si="214"/>
        <v>1.2930437900111605E-2</v>
      </c>
      <c r="J4592">
        <f t="shared" si="215"/>
        <v>-2.4669490397321511E-3</v>
      </c>
    </row>
    <row r="4593" spans="1:10" x14ac:dyDescent="0.2">
      <c r="A4593" t="s">
        <v>5</v>
      </c>
      <c r="B4593">
        <v>9256</v>
      </c>
      <c r="C4593">
        <v>2013</v>
      </c>
      <c r="D4593">
        <v>7</v>
      </c>
      <c r="E4593">
        <v>28</v>
      </c>
      <c r="G4593" s="11">
        <v>41483</v>
      </c>
      <c r="H4593" s="12">
        <f t="shared" si="213"/>
        <v>-1.5445316607459476E-2</v>
      </c>
      <c r="I4593" s="12">
        <f t="shared" si="214"/>
        <v>1.2896202423243233E-2</v>
      </c>
      <c r="J4593">
        <f t="shared" si="215"/>
        <v>-2.5491141842162428E-3</v>
      </c>
    </row>
    <row r="4594" spans="1:10" x14ac:dyDescent="0.2">
      <c r="A4594" t="s">
        <v>5</v>
      </c>
      <c r="B4594">
        <v>9256</v>
      </c>
      <c r="C4594">
        <v>2013</v>
      </c>
      <c r="D4594">
        <v>7</v>
      </c>
      <c r="E4594">
        <v>29</v>
      </c>
      <c r="G4594" s="11">
        <v>41484</v>
      </c>
      <c r="H4594" s="12">
        <f t="shared" si="213"/>
        <v>-1.5491339002195872E-2</v>
      </c>
      <c r="I4594" s="12">
        <f t="shared" si="214"/>
        <v>1.2863329284145807E-2</v>
      </c>
      <c r="J4594">
        <f t="shared" si="215"/>
        <v>-2.6280097180500644E-3</v>
      </c>
    </row>
    <row r="4595" spans="1:10" x14ac:dyDescent="0.2">
      <c r="A4595" t="s">
        <v>5</v>
      </c>
      <c r="B4595">
        <v>9256</v>
      </c>
      <c r="C4595">
        <v>2013</v>
      </c>
      <c r="D4595">
        <v>7</v>
      </c>
      <c r="E4595">
        <v>30</v>
      </c>
      <c r="G4595" s="11">
        <v>41485</v>
      </c>
      <c r="H4595" s="12">
        <f t="shared" si="213"/>
        <v>-1.5535440505285922E-2</v>
      </c>
      <c r="I4595" s="12">
        <f t="shared" si="214"/>
        <v>1.2831828210510057E-2</v>
      </c>
      <c r="J4595">
        <f t="shared" si="215"/>
        <v>-2.7036122947758645E-3</v>
      </c>
    </row>
    <row r="4596" spans="1:10" x14ac:dyDescent="0.2">
      <c r="A4596" t="s">
        <v>5</v>
      </c>
      <c r="B4596">
        <v>9256</v>
      </c>
      <c r="C4596">
        <v>2013</v>
      </c>
      <c r="D4596">
        <v>7</v>
      </c>
      <c r="E4596">
        <v>31</v>
      </c>
      <c r="G4596" s="11">
        <v>41486</v>
      </c>
      <c r="H4596" s="12">
        <f t="shared" si="213"/>
        <v>-1.5577608066385328E-2</v>
      </c>
      <c r="I4596" s="12">
        <f t="shared" si="214"/>
        <v>1.2801708524010483E-2</v>
      </c>
      <c r="J4596">
        <f t="shared" si="215"/>
        <v>-2.7758995423748448E-3</v>
      </c>
    </row>
    <row r="4597" spans="1:10" x14ac:dyDescent="0.2">
      <c r="A4597" t="s">
        <v>5</v>
      </c>
      <c r="B4597">
        <v>9256</v>
      </c>
      <c r="C4597">
        <v>2013</v>
      </c>
      <c r="D4597">
        <v>8</v>
      </c>
      <c r="E4597">
        <v>1</v>
      </c>
      <c r="G4597" s="11">
        <v>41487</v>
      </c>
      <c r="H4597" s="12">
        <f t="shared" si="213"/>
        <v>-1.5595545884562911E-2</v>
      </c>
      <c r="I4597" s="12">
        <f t="shared" si="214"/>
        <v>1.2788895796740779E-2</v>
      </c>
      <c r="J4597">
        <f t="shared" si="215"/>
        <v>-2.8066500878221323E-3</v>
      </c>
    </row>
    <row r="4598" spans="1:10" x14ac:dyDescent="0.2">
      <c r="A4598" t="s">
        <v>5</v>
      </c>
      <c r="B4598">
        <v>9256</v>
      </c>
      <c r="C4598">
        <v>2013</v>
      </c>
      <c r="D4598">
        <v>8</v>
      </c>
      <c r="E4598">
        <v>2</v>
      </c>
      <c r="G4598" s="11">
        <v>41488</v>
      </c>
      <c r="H4598" s="12">
        <f t="shared" si="213"/>
        <v>-1.5634906796020007E-2</v>
      </c>
      <c r="I4598" s="12">
        <f t="shared" si="214"/>
        <v>1.276078085998571E-2</v>
      </c>
      <c r="J4598">
        <f t="shared" si="215"/>
        <v>-2.8741259360342969E-3</v>
      </c>
    </row>
    <row r="4599" spans="1:10" x14ac:dyDescent="0.2">
      <c r="A4599" t="s">
        <v>5</v>
      </c>
      <c r="B4599">
        <v>9256</v>
      </c>
      <c r="C4599">
        <v>2013</v>
      </c>
      <c r="D4599">
        <v>8</v>
      </c>
      <c r="E4599">
        <v>3</v>
      </c>
      <c r="G4599" s="11">
        <v>41489</v>
      </c>
      <c r="H4599" s="12">
        <f t="shared" si="213"/>
        <v>-1.5672304331810778E-2</v>
      </c>
      <c r="I4599" s="12">
        <f t="shared" si="214"/>
        <v>1.2734068334420874E-2</v>
      </c>
      <c r="J4599">
        <f t="shared" si="215"/>
        <v>-2.9382359973899042E-3</v>
      </c>
    </row>
    <row r="4600" spans="1:10" x14ac:dyDescent="0.2">
      <c r="A4600" t="s">
        <v>5</v>
      </c>
      <c r="B4600">
        <v>9256</v>
      </c>
      <c r="C4600">
        <v>2013</v>
      </c>
      <c r="D4600">
        <v>8</v>
      </c>
      <c r="E4600">
        <v>4</v>
      </c>
      <c r="G4600" s="11">
        <v>41490</v>
      </c>
      <c r="H4600" s="12">
        <f t="shared" si="213"/>
        <v>-1.5707727425402707E-2</v>
      </c>
      <c r="I4600" s="12">
        <f t="shared" si="214"/>
        <v>1.2708766124712353E-2</v>
      </c>
      <c r="J4600">
        <f t="shared" si="215"/>
        <v>-2.9989613006903542E-3</v>
      </c>
    </row>
    <row r="4601" spans="1:10" x14ac:dyDescent="0.2">
      <c r="A4601" t="s">
        <v>5</v>
      </c>
      <c r="B4601">
        <v>9256</v>
      </c>
      <c r="C4601">
        <v>2013</v>
      </c>
      <c r="D4601">
        <v>8</v>
      </c>
      <c r="E4601">
        <v>5</v>
      </c>
      <c r="G4601" s="11">
        <v>41491</v>
      </c>
      <c r="H4601" s="12">
        <f t="shared" si="213"/>
        <v>-1.5741165594532501E-2</v>
      </c>
      <c r="I4601" s="12">
        <f t="shared" si="214"/>
        <v>1.2684881718191071E-2</v>
      </c>
      <c r="J4601">
        <f t="shared" si="215"/>
        <v>-3.0562838763414299E-3</v>
      </c>
    </row>
    <row r="4602" spans="1:10" x14ac:dyDescent="0.2">
      <c r="A4602" t="s">
        <v>5</v>
      </c>
      <c r="B4602">
        <v>9256</v>
      </c>
      <c r="C4602">
        <v>2013</v>
      </c>
      <c r="D4602">
        <v>8</v>
      </c>
      <c r="E4602">
        <v>6</v>
      </c>
      <c r="G4602" s="11">
        <v>41492</v>
      </c>
      <c r="H4602" s="12">
        <f t="shared" si="213"/>
        <v>-1.5772608944307952E-2</v>
      </c>
      <c r="I4602" s="12">
        <f t="shared" si="214"/>
        <v>1.2662422182637178E-2</v>
      </c>
      <c r="J4602">
        <f t="shared" si="215"/>
        <v>-3.1101867616707742E-3</v>
      </c>
    </row>
    <row r="4603" spans="1:10" x14ac:dyDescent="0.2">
      <c r="A4603" t="s">
        <v>5</v>
      </c>
      <c r="B4603">
        <v>9256</v>
      </c>
      <c r="C4603">
        <v>2013</v>
      </c>
      <c r="D4603">
        <v>8</v>
      </c>
      <c r="E4603">
        <v>7</v>
      </c>
      <c r="G4603" s="11">
        <v>41493</v>
      </c>
      <c r="H4603" s="12">
        <f t="shared" si="213"/>
        <v>-1.5802048170135981E-2</v>
      </c>
      <c r="I4603" s="12">
        <f t="shared" si="214"/>
        <v>1.2641394164188587E-2</v>
      </c>
      <c r="J4603">
        <f t="shared" si="215"/>
        <v>-3.1606540059473942E-3</v>
      </c>
    </row>
    <row r="4604" spans="1:10" x14ac:dyDescent="0.2">
      <c r="A4604" t="s">
        <v>5</v>
      </c>
      <c r="B4604">
        <v>9256</v>
      </c>
      <c r="C4604">
        <v>2013</v>
      </c>
      <c r="D4604">
        <v>8</v>
      </c>
      <c r="E4604">
        <v>8</v>
      </c>
      <c r="G4604" s="11">
        <v>41494</v>
      </c>
      <c r="H4604" s="12">
        <f t="shared" si="213"/>
        <v>-1.5829474560476033E-2</v>
      </c>
      <c r="I4604" s="12">
        <f t="shared" si="214"/>
        <v>1.2621803885374263E-2</v>
      </c>
      <c r="J4604">
        <f t="shared" si="215"/>
        <v>-3.2076706751017706E-3</v>
      </c>
    </row>
    <row r="4605" spans="1:10" x14ac:dyDescent="0.2">
      <c r="A4605" t="s">
        <v>5</v>
      </c>
      <c r="B4605">
        <v>9256</v>
      </c>
      <c r="C4605">
        <v>2013</v>
      </c>
      <c r="D4605">
        <v>8</v>
      </c>
      <c r="E4605">
        <v>9</v>
      </c>
      <c r="G4605" s="11">
        <v>41495</v>
      </c>
      <c r="H4605" s="12">
        <f t="shared" si="213"/>
        <v>-1.585487999941796E-2</v>
      </c>
      <c r="I4605" s="12">
        <f t="shared" si="214"/>
        <v>1.2603657143272886E-2</v>
      </c>
      <c r="J4605">
        <f t="shared" si="215"/>
        <v>-3.2512228561450748E-3</v>
      </c>
    </row>
    <row r="4606" spans="1:10" x14ac:dyDescent="0.2">
      <c r="A4606" t="s">
        <v>5</v>
      </c>
      <c r="B4606">
        <v>9256</v>
      </c>
      <c r="C4606">
        <v>2013</v>
      </c>
      <c r="D4606">
        <v>8</v>
      </c>
      <c r="E4606">
        <v>10</v>
      </c>
      <c r="G4606" s="11">
        <v>41496</v>
      </c>
      <c r="H4606" s="12">
        <f t="shared" si="213"/>
        <v>-1.5878256969083647E-2</v>
      </c>
      <c r="I4606" s="12">
        <f t="shared" si="214"/>
        <v>1.2586959307797395E-2</v>
      </c>
      <c r="J4606">
        <f t="shared" si="215"/>
        <v>-3.2912976612862518E-3</v>
      </c>
    </row>
    <row r="4607" spans="1:10" x14ac:dyDescent="0.2">
      <c r="A4607" t="s">
        <v>5</v>
      </c>
      <c r="B4607">
        <v>9256</v>
      </c>
      <c r="C4607">
        <v>2013</v>
      </c>
      <c r="D4607">
        <v>8</v>
      </c>
      <c r="E4607">
        <v>11</v>
      </c>
      <c r="G4607" s="11">
        <v>41497</v>
      </c>
      <c r="H4607" s="12">
        <f t="shared" si="213"/>
        <v>-1.5899598551851669E-2</v>
      </c>
      <c r="I4607" s="12">
        <f t="shared" si="214"/>
        <v>1.2571715320105953E-2</v>
      </c>
      <c r="J4607">
        <f t="shared" si="215"/>
        <v>-3.3278832317457166E-3</v>
      </c>
    </row>
    <row r="4608" spans="1:10" x14ac:dyDescent="0.2">
      <c r="A4608" t="s">
        <v>5</v>
      </c>
      <c r="B4608">
        <v>9256</v>
      </c>
      <c r="C4608">
        <v>2013</v>
      </c>
      <c r="D4608">
        <v>8</v>
      </c>
      <c r="E4608">
        <v>12</v>
      </c>
      <c r="G4608" s="11">
        <v>41498</v>
      </c>
      <c r="H4608" s="12">
        <f t="shared" si="213"/>
        <v>-1.5918898432404328E-2</v>
      </c>
      <c r="I4608" s="12">
        <f t="shared" si="214"/>
        <v>1.2557929691139766E-2</v>
      </c>
      <c r="J4608">
        <f t="shared" si="215"/>
        <v>-3.3609687412645625E-3</v>
      </c>
    </row>
    <row r="4609" spans="1:10" x14ac:dyDescent="0.2">
      <c r="A4609" t="s">
        <v>5</v>
      </c>
      <c r="B4609">
        <v>9256</v>
      </c>
      <c r="C4609">
        <v>2013</v>
      </c>
      <c r="D4609">
        <v>8</v>
      </c>
      <c r="E4609">
        <v>13</v>
      </c>
      <c r="G4609" s="11">
        <v>41499</v>
      </c>
      <c r="H4609" s="12">
        <f t="shared" si="213"/>
        <v>-1.593615089959647E-2</v>
      </c>
      <c r="I4609" s="12">
        <f t="shared" si="214"/>
        <v>1.2545606500288239E-2</v>
      </c>
      <c r="J4609">
        <f t="shared" si="215"/>
        <v>-3.3905443993082311E-3</v>
      </c>
    </row>
    <row r="4610" spans="1:10" x14ac:dyDescent="0.2">
      <c r="A4610" t="s">
        <v>5</v>
      </c>
      <c r="B4610">
        <v>9256</v>
      </c>
      <c r="C4610">
        <v>2013</v>
      </c>
      <c r="D4610">
        <v>8</v>
      </c>
      <c r="E4610">
        <v>14</v>
      </c>
      <c r="G4610" s="11">
        <v>41500</v>
      </c>
      <c r="H4610" s="12">
        <f t="shared" si="213"/>
        <v>-1.595135084814548E-2</v>
      </c>
      <c r="I4610" s="12">
        <f t="shared" si="214"/>
        <v>1.25347493941818E-2</v>
      </c>
      <c r="J4610">
        <f t="shared" si="215"/>
        <v>-3.4166014539636809E-3</v>
      </c>
    </row>
    <row r="4611" spans="1:10" x14ac:dyDescent="0.2">
      <c r="A4611" t="s">
        <v>5</v>
      </c>
      <c r="B4611">
        <v>9256</v>
      </c>
      <c r="C4611">
        <v>2013</v>
      </c>
      <c r="D4611">
        <v>8</v>
      </c>
      <c r="E4611">
        <v>15</v>
      </c>
      <c r="G4611" s="11">
        <v>41501</v>
      </c>
      <c r="H4611" s="12">
        <f t="shared" si="213"/>
        <v>-1.5964493780142044E-2</v>
      </c>
      <c r="I4611" s="12">
        <f t="shared" si="214"/>
        <v>1.2525361585612824E-2</v>
      </c>
      <c r="J4611">
        <f t="shared" si="215"/>
        <v>-3.4391321945292201E-3</v>
      </c>
    </row>
    <row r="4612" spans="1:10" x14ac:dyDescent="0.2">
      <c r="A4612" t="s">
        <v>5</v>
      </c>
      <c r="B4612">
        <v>9256</v>
      </c>
      <c r="C4612">
        <v>2013</v>
      </c>
      <c r="D4612">
        <v>8</v>
      </c>
      <c r="E4612">
        <v>16</v>
      </c>
      <c r="G4612" s="11">
        <v>41502</v>
      </c>
      <c r="H4612" s="12">
        <f t="shared" si="213"/>
        <v>-1.5975575806381138E-2</v>
      </c>
      <c r="I4612" s="12">
        <f t="shared" si="214"/>
        <v>1.2517445852584904E-2</v>
      </c>
      <c r="J4612">
        <f t="shared" si="215"/>
        <v>-3.4581299537962337E-3</v>
      </c>
    </row>
    <row r="4613" spans="1:10" x14ac:dyDescent="0.2">
      <c r="A4613" t="s">
        <v>5</v>
      </c>
      <c r="B4613">
        <v>9256</v>
      </c>
      <c r="C4613">
        <v>2013</v>
      </c>
      <c r="D4613">
        <v>8</v>
      </c>
      <c r="E4613">
        <v>17</v>
      </c>
      <c r="G4613" s="11">
        <v>41503</v>
      </c>
      <c r="H4613" s="12">
        <f t="shared" si="213"/>
        <v>-1.5984593647512896E-2</v>
      </c>
      <c r="I4613" s="12">
        <f t="shared" si="214"/>
        <v>1.2511004537490791E-2</v>
      </c>
      <c r="J4613">
        <f t="shared" si="215"/>
        <v>-3.4735891100221052E-3</v>
      </c>
    </row>
    <row r="4614" spans="1:10" x14ac:dyDescent="0.2">
      <c r="A4614" t="s">
        <v>5</v>
      </c>
      <c r="B4614">
        <v>9256</v>
      </c>
      <c r="C4614">
        <v>2013</v>
      </c>
      <c r="D4614">
        <v>8</v>
      </c>
      <c r="E4614">
        <v>18</v>
      </c>
      <c r="G4614" s="11">
        <v>41504</v>
      </c>
      <c r="H4614" s="12">
        <f t="shared" si="213"/>
        <v>-1.5991544635013049E-2</v>
      </c>
      <c r="I4614" s="12">
        <f t="shared" si="214"/>
        <v>1.2506039546419252E-2</v>
      </c>
      <c r="J4614">
        <f t="shared" si="215"/>
        <v>-3.4855050885937971E-3</v>
      </c>
    </row>
    <row r="4615" spans="1:10" x14ac:dyDescent="0.2">
      <c r="A4615" t="s">
        <v>5</v>
      </c>
      <c r="B4615">
        <v>9256</v>
      </c>
      <c r="C4615">
        <v>2013</v>
      </c>
      <c r="D4615">
        <v>8</v>
      </c>
      <c r="E4615">
        <v>19</v>
      </c>
      <c r="G4615" s="11">
        <v>41505</v>
      </c>
      <c r="H4615" s="12">
        <f t="shared" si="213"/>
        <v>-1.5996426711972565E-2</v>
      </c>
      <c r="I4615" s="12">
        <f t="shared" si="214"/>
        <v>1.2502552348591026E-2</v>
      </c>
      <c r="J4615">
        <f t="shared" si="215"/>
        <v>-3.4938743633815394E-3</v>
      </c>
    </row>
    <row r="4616" spans="1:10" x14ac:dyDescent="0.2">
      <c r="A4616" t="s">
        <v>5</v>
      </c>
      <c r="B4616">
        <v>9256</v>
      </c>
      <c r="C4616">
        <v>2013</v>
      </c>
      <c r="D4616">
        <v>8</v>
      </c>
      <c r="E4616">
        <v>20</v>
      </c>
      <c r="G4616" s="11">
        <v>41506</v>
      </c>
      <c r="H4616" s="12">
        <f t="shared" si="213"/>
        <v>-1.5999238433706327E-2</v>
      </c>
      <c r="I4616" s="12">
        <f t="shared" si="214"/>
        <v>1.2500543975924053E-2</v>
      </c>
      <c r="J4616">
        <f t="shared" si="215"/>
        <v>-3.498694457782274E-3</v>
      </c>
    </row>
    <row r="4617" spans="1:10" x14ac:dyDescent="0.2">
      <c r="A4617" t="s">
        <v>5</v>
      </c>
      <c r="B4617">
        <v>9256</v>
      </c>
      <c r="C4617">
        <v>2013</v>
      </c>
      <c r="D4617">
        <v>8</v>
      </c>
      <c r="E4617">
        <v>21</v>
      </c>
      <c r="G4617" s="11">
        <v>41507</v>
      </c>
      <c r="H4617" s="12">
        <f t="shared" si="213"/>
        <v>-1.5999978968180638E-2</v>
      </c>
      <c r="I4617" s="12">
        <f t="shared" si="214"/>
        <v>1.2500015022728118E-2</v>
      </c>
      <c r="J4617">
        <f t="shared" si="215"/>
        <v>-3.4999639454525201E-3</v>
      </c>
    </row>
    <row r="4618" spans="1:10" x14ac:dyDescent="0.2">
      <c r="A4618" t="s">
        <v>5</v>
      </c>
      <c r="B4618">
        <v>9256</v>
      </c>
      <c r="C4618">
        <v>2013</v>
      </c>
      <c r="D4618">
        <v>8</v>
      </c>
      <c r="E4618">
        <v>22</v>
      </c>
      <c r="G4618" s="11">
        <v>41508</v>
      </c>
      <c r="H4618" s="12">
        <f t="shared" si="213"/>
        <v>-1.5998648096259428E-2</v>
      </c>
      <c r="I4618" s="12">
        <f t="shared" si="214"/>
        <v>1.250096564552898E-2</v>
      </c>
      <c r="J4618">
        <f t="shared" si="215"/>
        <v>-3.497682450730448E-3</v>
      </c>
    </row>
    <row r="4619" spans="1:10" x14ac:dyDescent="0.2">
      <c r="A4619" t="s">
        <v>5</v>
      </c>
      <c r="B4619">
        <v>9256</v>
      </c>
      <c r="C4619">
        <v>2013</v>
      </c>
      <c r="D4619">
        <v>8</v>
      </c>
      <c r="E4619">
        <v>23</v>
      </c>
      <c r="G4619" s="11">
        <v>41509</v>
      </c>
      <c r="H4619" s="12">
        <f t="shared" si="213"/>
        <v>-1.5995246211769117E-2</v>
      </c>
      <c r="I4619" s="12">
        <f t="shared" si="214"/>
        <v>1.250339556302206E-2</v>
      </c>
      <c r="J4619">
        <f t="shared" si="215"/>
        <v>-3.4918506487470573E-3</v>
      </c>
    </row>
    <row r="4620" spans="1:10" x14ac:dyDescent="0.2">
      <c r="A4620" t="s">
        <v>5</v>
      </c>
      <c r="B4620">
        <v>9256</v>
      </c>
      <c r="C4620">
        <v>2013</v>
      </c>
      <c r="D4620">
        <v>8</v>
      </c>
      <c r="E4620">
        <v>24</v>
      </c>
      <c r="G4620" s="11">
        <v>41510</v>
      </c>
      <c r="H4620" s="12">
        <f t="shared" si="213"/>
        <v>-1.5989774321382055E-2</v>
      </c>
      <c r="I4620" s="12">
        <f t="shared" si="214"/>
        <v>1.2507304056155676E-2</v>
      </c>
      <c r="J4620">
        <f t="shared" si="215"/>
        <v>-3.4824702652263787E-3</v>
      </c>
    </row>
    <row r="4621" spans="1:10" x14ac:dyDescent="0.2">
      <c r="A4621" t="s">
        <v>5</v>
      </c>
      <c r="B4621">
        <v>9256</v>
      </c>
      <c r="C4621">
        <v>2013</v>
      </c>
      <c r="D4621">
        <v>8</v>
      </c>
      <c r="E4621">
        <v>25</v>
      </c>
      <c r="G4621" s="11">
        <v>41511</v>
      </c>
      <c r="H4621" s="12">
        <f t="shared" ref="H4621:H4684" si="216">(($H$4*SIN($H$5* ((30.44*(D4621-1)+E4621)+$H$6)))*$H$3+$H$7)</f>
        <v>-1.598223404431864E-2</v>
      </c>
      <c r="I4621" s="12">
        <f t="shared" ref="I4621:I4684" si="217">(($I$4*SIN($I$5* ((30.44*(D4621-1)+E4621)+$I$6)))*$I$3+$I$7)</f>
        <v>1.2512689968343829E-2</v>
      </c>
      <c r="J4621">
        <f t="shared" ref="J4621:J4684" si="218">I4621+H4621</f>
        <v>-3.4695440759748113E-3</v>
      </c>
    </row>
    <row r="4622" spans="1:10" x14ac:dyDescent="0.2">
      <c r="A4622" t="s">
        <v>5</v>
      </c>
      <c r="B4622">
        <v>9256</v>
      </c>
      <c r="C4622">
        <v>2013</v>
      </c>
      <c r="D4622">
        <v>8</v>
      </c>
      <c r="E4622">
        <v>26</v>
      </c>
      <c r="G4622" s="11">
        <v>41512</v>
      </c>
      <c r="H4622" s="12">
        <f t="shared" si="216"/>
        <v>-1.5972627611868167E-2</v>
      </c>
      <c r="I4622" s="12">
        <f t="shared" si="217"/>
        <v>1.2519551705808454E-2</v>
      </c>
      <c r="J4622">
        <f t="shared" si="218"/>
        <v>-3.4530759060597133E-3</v>
      </c>
    </row>
    <row r="4623" spans="1:10" x14ac:dyDescent="0.2">
      <c r="A4623" t="s">
        <v>5</v>
      </c>
      <c r="B4623">
        <v>9256</v>
      </c>
      <c r="C4623">
        <v>2013</v>
      </c>
      <c r="D4623">
        <v>8</v>
      </c>
      <c r="E4623">
        <v>27</v>
      </c>
      <c r="G4623" s="11">
        <v>41513</v>
      </c>
      <c r="H4623" s="12">
        <f t="shared" si="216"/>
        <v>-1.5960957866728548E-2</v>
      </c>
      <c r="I4623" s="12">
        <f t="shared" si="217"/>
        <v>1.2527887238051037E-2</v>
      </c>
      <c r="J4623">
        <f t="shared" si="218"/>
        <v>-3.433070628677511E-3</v>
      </c>
    </row>
    <row r="4624" spans="1:10" x14ac:dyDescent="0.2">
      <c r="A4624" t="s">
        <v>5</v>
      </c>
      <c r="B4624">
        <v>9256</v>
      </c>
      <c r="C4624">
        <v>2013</v>
      </c>
      <c r="D4624">
        <v>8</v>
      </c>
      <c r="E4624">
        <v>28</v>
      </c>
      <c r="G4624" s="11">
        <v>41514</v>
      </c>
      <c r="H4624" s="12">
        <f t="shared" si="216"/>
        <v>-1.5947228262165124E-2</v>
      </c>
      <c r="I4624" s="12">
        <f t="shared" si="217"/>
        <v>1.2537694098453483E-2</v>
      </c>
      <c r="J4624">
        <f t="shared" si="218"/>
        <v>-3.4095341637116403E-3</v>
      </c>
    </row>
    <row r="4625" spans="1:10" x14ac:dyDescent="0.2">
      <c r="A4625" t="s">
        <v>5</v>
      </c>
      <c r="B4625">
        <v>9256</v>
      </c>
      <c r="C4625">
        <v>2013</v>
      </c>
      <c r="D4625">
        <v>8</v>
      </c>
      <c r="E4625">
        <v>29</v>
      </c>
      <c r="G4625" s="11">
        <v>41515</v>
      </c>
      <c r="H4625" s="12">
        <f t="shared" si="216"/>
        <v>-1.593144286098877E-2</v>
      </c>
      <c r="I4625" s="12">
        <f t="shared" si="217"/>
        <v>1.2548969385008022E-2</v>
      </c>
      <c r="J4625">
        <f t="shared" si="218"/>
        <v>-3.3824734759807483E-3</v>
      </c>
    </row>
    <row r="4626" spans="1:10" x14ac:dyDescent="0.2">
      <c r="A4626" t="s">
        <v>5</v>
      </c>
      <c r="B4626">
        <v>9256</v>
      </c>
      <c r="C4626">
        <v>2013</v>
      </c>
      <c r="D4626">
        <v>8</v>
      </c>
      <c r="E4626">
        <v>30</v>
      </c>
      <c r="G4626" s="11">
        <v>41516</v>
      </c>
      <c r="H4626" s="12">
        <f t="shared" si="216"/>
        <v>-1.5913606334353656E-2</v>
      </c>
      <c r="I4626" s="12">
        <f t="shared" si="217"/>
        <v>1.256170976117596E-2</v>
      </c>
      <c r="J4626">
        <f t="shared" si="218"/>
        <v>-3.3518965731776963E-3</v>
      </c>
    </row>
    <row r="4627" spans="1:10" x14ac:dyDescent="0.2">
      <c r="A4627" t="s">
        <v>5</v>
      </c>
      <c r="B4627">
        <v>9256</v>
      </c>
      <c r="C4627">
        <v>2013</v>
      </c>
      <c r="D4627">
        <v>8</v>
      </c>
      <c r="E4627">
        <v>31</v>
      </c>
      <c r="G4627" s="11">
        <v>41517</v>
      </c>
      <c r="H4627" s="12">
        <f t="shared" si="216"/>
        <v>-1.5893723960374979E-2</v>
      </c>
      <c r="I4627" s="12">
        <f t="shared" si="217"/>
        <v>1.2575911456875016E-2</v>
      </c>
      <c r="J4627">
        <f t="shared" si="218"/>
        <v>-3.3178125034999638E-3</v>
      </c>
    </row>
    <row r="4628" spans="1:10" x14ac:dyDescent="0.2">
      <c r="A4628" t="s">
        <v>5</v>
      </c>
      <c r="B4628">
        <v>9256</v>
      </c>
      <c r="C4628">
        <v>2013</v>
      </c>
      <c r="D4628">
        <v>9</v>
      </c>
      <c r="E4628">
        <v>1</v>
      </c>
      <c r="G4628" s="11">
        <v>41518</v>
      </c>
      <c r="H4628" s="12">
        <f t="shared" si="216"/>
        <v>-1.5884329085559274E-2</v>
      </c>
      <c r="I4628" s="12">
        <f t="shared" si="217"/>
        <v>1.2582622081743378E-2</v>
      </c>
      <c r="J4628">
        <f t="shared" si="218"/>
        <v>-3.3017070038158965E-3</v>
      </c>
    </row>
    <row r="4629" spans="1:10" x14ac:dyDescent="0.2">
      <c r="A4629" t="s">
        <v>5</v>
      </c>
      <c r="B4629">
        <v>9256</v>
      </c>
      <c r="C4629">
        <v>2013</v>
      </c>
      <c r="D4629">
        <v>9</v>
      </c>
      <c r="E4629">
        <v>2</v>
      </c>
      <c r="G4629" s="11">
        <v>41519</v>
      </c>
      <c r="H4629" s="12">
        <f t="shared" si="216"/>
        <v>-1.5861511183172056E-2</v>
      </c>
      <c r="I4629" s="12">
        <f t="shared" si="217"/>
        <v>1.2598920583448534E-2</v>
      </c>
      <c r="J4629">
        <f t="shared" si="218"/>
        <v>-3.2625905997235218E-3</v>
      </c>
    </row>
    <row r="4630" spans="1:10" x14ac:dyDescent="0.2">
      <c r="A4630" t="s">
        <v>5</v>
      </c>
      <c r="B4630">
        <v>9256</v>
      </c>
      <c r="C4630">
        <v>2013</v>
      </c>
      <c r="D4630">
        <v>9</v>
      </c>
      <c r="E4630">
        <v>3</v>
      </c>
      <c r="G4630" s="11">
        <v>41520</v>
      </c>
      <c r="H4630" s="12">
        <f t="shared" si="216"/>
        <v>-1.5836662849234632E-2</v>
      </c>
      <c r="I4630" s="12">
        <f t="shared" si="217"/>
        <v>1.2616669393403834E-2</v>
      </c>
      <c r="J4630">
        <f t="shared" si="218"/>
        <v>-3.2199934558307976E-3</v>
      </c>
    </row>
    <row r="4631" spans="1:10" x14ac:dyDescent="0.2">
      <c r="A4631" t="s">
        <v>5</v>
      </c>
      <c r="B4631">
        <v>9256</v>
      </c>
      <c r="C4631">
        <v>2013</v>
      </c>
      <c r="D4631">
        <v>9</v>
      </c>
      <c r="E4631">
        <v>4</v>
      </c>
      <c r="G4631" s="11">
        <v>41521</v>
      </c>
      <c r="H4631" s="12">
        <f t="shared" si="216"/>
        <v>-1.5809791436768795E-2</v>
      </c>
      <c r="I4631" s="12">
        <f t="shared" si="217"/>
        <v>1.2635863259450861E-2</v>
      </c>
      <c r="J4631">
        <f t="shared" si="218"/>
        <v>-3.1739281773179341E-3</v>
      </c>
    </row>
    <row r="4632" spans="1:10" x14ac:dyDescent="0.2">
      <c r="A4632" t="s">
        <v>5</v>
      </c>
      <c r="B4632">
        <v>9256</v>
      </c>
      <c r="C4632">
        <v>2013</v>
      </c>
      <c r="D4632">
        <v>9</v>
      </c>
      <c r="E4632">
        <v>5</v>
      </c>
      <c r="G4632" s="11">
        <v>41522</v>
      </c>
      <c r="H4632" s="12">
        <f t="shared" si="216"/>
        <v>-1.5780904897457808E-2</v>
      </c>
      <c r="I4632" s="12">
        <f t="shared" si="217"/>
        <v>1.2656496501815852E-2</v>
      </c>
      <c r="J4632">
        <f t="shared" si="218"/>
        <v>-3.1244083956419554E-3</v>
      </c>
    </row>
    <row r="4633" spans="1:10" x14ac:dyDescent="0.2">
      <c r="A4633" t="s">
        <v>5</v>
      </c>
      <c r="B4633">
        <v>9256</v>
      </c>
      <c r="C4633">
        <v>2013</v>
      </c>
      <c r="D4633">
        <v>9</v>
      </c>
      <c r="E4633">
        <v>6</v>
      </c>
      <c r="G4633" s="11">
        <v>41523</v>
      </c>
      <c r="H4633" s="12">
        <f t="shared" si="216"/>
        <v>-1.5750011779293395E-2</v>
      </c>
      <c r="I4633" s="12">
        <f t="shared" si="217"/>
        <v>1.2678563014790433E-2</v>
      </c>
      <c r="J4633">
        <f t="shared" si="218"/>
        <v>-3.0714487645029619E-3</v>
      </c>
    </row>
    <row r="4634" spans="1:10" x14ac:dyDescent="0.2">
      <c r="A4634" t="s">
        <v>5</v>
      </c>
      <c r="B4634">
        <v>9256</v>
      </c>
      <c r="C4634">
        <v>2013</v>
      </c>
      <c r="D4634">
        <v>9</v>
      </c>
      <c r="E4634">
        <v>7</v>
      </c>
      <c r="G4634" s="11">
        <v>41524</v>
      </c>
      <c r="H4634" s="12">
        <f t="shared" si="216"/>
        <v>-1.571712122404624E-2</v>
      </c>
      <c r="I4634" s="12">
        <f t="shared" si="217"/>
        <v>1.27020562685384E-2</v>
      </c>
      <c r="J4634">
        <f t="shared" si="218"/>
        <v>-3.0150649555078408E-3</v>
      </c>
    </row>
    <row r="4635" spans="1:10" x14ac:dyDescent="0.2">
      <c r="A4635" t="s">
        <v>5</v>
      </c>
      <c r="B4635">
        <v>9256</v>
      </c>
      <c r="C4635">
        <v>2013</v>
      </c>
      <c r="D4635">
        <v>9</v>
      </c>
      <c r="E4635">
        <v>8</v>
      </c>
      <c r="G4635" s="11">
        <v>41525</v>
      </c>
      <c r="H4635" s="12">
        <f t="shared" si="216"/>
        <v>-1.5682242964560805E-2</v>
      </c>
      <c r="I4635" s="12">
        <f t="shared" si="217"/>
        <v>1.2726969311028E-2</v>
      </c>
      <c r="J4635">
        <f t="shared" si="218"/>
        <v>-2.9552736535328056E-3</v>
      </c>
    </row>
    <row r="4636" spans="1:10" x14ac:dyDescent="0.2">
      <c r="A4636" t="s">
        <v>5</v>
      </c>
      <c r="B4636">
        <v>9256</v>
      </c>
      <c r="C4636">
        <v>2013</v>
      </c>
      <c r="D4636">
        <v>9</v>
      </c>
      <c r="E4636">
        <v>9</v>
      </c>
      <c r="G4636" s="11">
        <v>41526</v>
      </c>
      <c r="H4636" s="12">
        <f t="shared" si="216"/>
        <v>-1.56453873218752E-2</v>
      </c>
      <c r="I4636" s="12">
        <f t="shared" si="217"/>
        <v>1.2753294770089144E-2</v>
      </c>
      <c r="J4636">
        <f t="shared" si="218"/>
        <v>-2.8920925517860567E-3</v>
      </c>
    </row>
    <row r="4637" spans="1:10" x14ac:dyDescent="0.2">
      <c r="A4637" t="s">
        <v>5</v>
      </c>
      <c r="B4637">
        <v>9256</v>
      </c>
      <c r="C4637">
        <v>2013</v>
      </c>
      <c r="D4637">
        <v>9</v>
      </c>
      <c r="E4637">
        <v>10</v>
      </c>
      <c r="G4637" s="11">
        <v>41527</v>
      </c>
      <c r="H4637" s="12">
        <f t="shared" si="216"/>
        <v>-1.5606565202167053E-2</v>
      </c>
      <c r="I4637" s="12">
        <f t="shared" si="217"/>
        <v>1.2781024855594965E-2</v>
      </c>
      <c r="J4637">
        <f t="shared" si="218"/>
        <v>-2.8255403465720884E-3</v>
      </c>
    </row>
    <row r="4638" spans="1:10" x14ac:dyDescent="0.2">
      <c r="A4638" t="s">
        <v>5</v>
      </c>
      <c r="B4638">
        <v>9256</v>
      </c>
      <c r="C4638">
        <v>2013</v>
      </c>
      <c r="D4638">
        <v>9</v>
      </c>
      <c r="E4638">
        <v>11</v>
      </c>
      <c r="G4638" s="11">
        <v>41528</v>
      </c>
      <c r="H4638" s="12">
        <f t="shared" si="216"/>
        <v>-1.5565788093526173E-2</v>
      </c>
      <c r="I4638" s="12">
        <f t="shared" si="217"/>
        <v>1.2810151361767021E-2</v>
      </c>
      <c r="J4638">
        <f t="shared" si="218"/>
        <v>-2.7556367317591521E-3</v>
      </c>
    </row>
    <row r="4639" spans="1:10" x14ac:dyDescent="0.2">
      <c r="A4639" t="s">
        <v>5</v>
      </c>
      <c r="B4639">
        <v>9256</v>
      </c>
      <c r="C4639">
        <v>2013</v>
      </c>
      <c r="D4639">
        <v>9</v>
      </c>
      <c r="E4639">
        <v>12</v>
      </c>
      <c r="G4639" s="11">
        <v>41529</v>
      </c>
      <c r="H4639" s="12">
        <f t="shared" si="216"/>
        <v>-1.5523068062555042E-2</v>
      </c>
      <c r="I4639" s="12">
        <f t="shared" si="217"/>
        <v>1.2840665669603542E-2</v>
      </c>
      <c r="J4639">
        <f t="shared" si="218"/>
        <v>-2.6824023929514999E-3</v>
      </c>
    </row>
    <row r="4640" spans="1:10" x14ac:dyDescent="0.2">
      <c r="A4640" t="s">
        <v>5</v>
      </c>
      <c r="B4640">
        <v>9256</v>
      </c>
      <c r="C4640">
        <v>2013</v>
      </c>
      <c r="D4640">
        <v>9</v>
      </c>
      <c r="E4640">
        <v>13</v>
      </c>
      <c r="G4640" s="11">
        <v>41530</v>
      </c>
      <c r="H4640" s="12">
        <f t="shared" si="216"/>
        <v>-1.547841775079813E-2</v>
      </c>
      <c r="I4640" s="12">
        <f t="shared" si="217"/>
        <v>1.287255874942991E-2</v>
      </c>
      <c r="J4640">
        <f t="shared" si="218"/>
        <v>-2.6058590013682201E-3</v>
      </c>
    </row>
    <row r="4641" spans="1:10" x14ac:dyDescent="0.2">
      <c r="A4641" t="s">
        <v>5</v>
      </c>
      <c r="B4641">
        <v>9256</v>
      </c>
      <c r="C4641">
        <v>2013</v>
      </c>
      <c r="D4641">
        <v>9</v>
      </c>
      <c r="E4641">
        <v>14</v>
      </c>
      <c r="G4641" s="11">
        <v>41531</v>
      </c>
      <c r="H4641" s="12">
        <f t="shared" si="216"/>
        <v>-1.5431850371001038E-2</v>
      </c>
      <c r="I4641" s="12">
        <f t="shared" si="217"/>
        <v>1.290582116357069E-2</v>
      </c>
      <c r="J4641">
        <f t="shared" si="218"/>
        <v>-2.526029207430348E-3</v>
      </c>
    </row>
    <row r="4642" spans="1:10" x14ac:dyDescent="0.2">
      <c r="A4642" t="s">
        <v>5</v>
      </c>
      <c r="B4642">
        <v>9256</v>
      </c>
      <c r="C4642">
        <v>2013</v>
      </c>
      <c r="D4642">
        <v>9</v>
      </c>
      <c r="E4642">
        <v>15</v>
      </c>
      <c r="G4642" s="11">
        <v>41532</v>
      </c>
      <c r="H4642" s="12">
        <f t="shared" si="216"/>
        <v>-1.5383379703200643E-2</v>
      </c>
      <c r="I4642" s="12">
        <f t="shared" si="217"/>
        <v>1.29404430691424E-2</v>
      </c>
      <c r="J4642">
        <f t="shared" si="218"/>
        <v>-2.4429366340582431E-3</v>
      </c>
    </row>
    <row r="4643" spans="1:10" x14ac:dyDescent="0.2">
      <c r="A4643" t="s">
        <v>5</v>
      </c>
      <c r="B4643">
        <v>9256</v>
      </c>
      <c r="C4643">
        <v>2013</v>
      </c>
      <c r="D4643">
        <v>9</v>
      </c>
      <c r="E4643">
        <v>16</v>
      </c>
      <c r="G4643" s="11">
        <v>41533</v>
      </c>
      <c r="H4643" s="12">
        <f t="shared" si="216"/>
        <v>-1.5333020090647366E-2</v>
      </c>
      <c r="I4643" s="12">
        <f t="shared" si="217"/>
        <v>1.2976414220966168E-2</v>
      </c>
      <c r="J4643">
        <f t="shared" si="218"/>
        <v>-2.356605869681198E-3</v>
      </c>
    </row>
    <row r="4644" spans="1:10" x14ac:dyDescent="0.2">
      <c r="A4644" t="s">
        <v>5</v>
      </c>
      <c r="B4644">
        <v>9256</v>
      </c>
      <c r="C4644">
        <v>2013</v>
      </c>
      <c r="D4644">
        <v>9</v>
      </c>
      <c r="E4644">
        <v>17</v>
      </c>
      <c r="G4644" s="11">
        <v>41534</v>
      </c>
      <c r="H4644" s="12">
        <f t="shared" si="216"/>
        <v>-1.5280786435560773E-2</v>
      </c>
      <c r="I4644" s="12">
        <f t="shared" si="217"/>
        <v>1.3013723974599448E-2</v>
      </c>
      <c r="J4644">
        <f t="shared" si="218"/>
        <v>-2.2670624609613249E-3</v>
      </c>
    </row>
    <row r="4645" spans="1:10" x14ac:dyDescent="0.2">
      <c r="A4645" t="s">
        <v>5</v>
      </c>
      <c r="B4645">
        <v>9256</v>
      </c>
      <c r="C4645">
        <v>2013</v>
      </c>
      <c r="D4645">
        <v>9</v>
      </c>
      <c r="E4645">
        <v>18</v>
      </c>
      <c r="G4645" s="11">
        <v>41535</v>
      </c>
      <c r="H4645" s="12">
        <f t="shared" si="216"/>
        <v>-1.522669419471976E-2</v>
      </c>
      <c r="I4645" s="12">
        <f t="shared" si="217"/>
        <v>1.3052361289485887E-2</v>
      </c>
      <c r="J4645">
        <f t="shared" si="218"/>
        <v>-2.1743329052338733E-3</v>
      </c>
    </row>
    <row r="4646" spans="1:10" x14ac:dyDescent="0.2">
      <c r="A4646" t="s">
        <v>5</v>
      </c>
      <c r="B4646">
        <v>9256</v>
      </c>
      <c r="C4646">
        <v>2013</v>
      </c>
      <c r="D4646">
        <v>9</v>
      </c>
      <c r="E4646">
        <v>19</v>
      </c>
      <c r="G4646" s="11">
        <v>41536</v>
      </c>
      <c r="H4646" s="12">
        <f t="shared" si="216"/>
        <v>-1.517075937488865E-2</v>
      </c>
      <c r="I4646" s="12">
        <f t="shared" si="217"/>
        <v>1.3092314732222393E-2</v>
      </c>
      <c r="J4646">
        <f t="shared" si="218"/>
        <v>-2.0784446426662575E-3</v>
      </c>
    </row>
    <row r="4647" spans="1:10" x14ac:dyDescent="0.2">
      <c r="A4647" t="s">
        <v>5</v>
      </c>
      <c r="B4647">
        <v>9256</v>
      </c>
      <c r="C4647">
        <v>2013</v>
      </c>
      <c r="D4647">
        <v>9</v>
      </c>
      <c r="E4647">
        <v>20</v>
      </c>
      <c r="G4647" s="11">
        <v>41537</v>
      </c>
      <c r="H4647" s="12">
        <f t="shared" si="216"/>
        <v>-1.511299852808054E-2</v>
      </c>
      <c r="I4647" s="12">
        <f t="shared" si="217"/>
        <v>1.3133572479942471E-2</v>
      </c>
      <c r="J4647">
        <f t="shared" si="218"/>
        <v>-1.9794260481380693E-3</v>
      </c>
    </row>
    <row r="4648" spans="1:10" x14ac:dyDescent="0.2">
      <c r="A4648" t="s">
        <v>5</v>
      </c>
      <c r="B4648">
        <v>9256</v>
      </c>
      <c r="C4648">
        <v>2013</v>
      </c>
      <c r="D4648">
        <v>9</v>
      </c>
      <c r="E4648">
        <v>21</v>
      </c>
      <c r="G4648" s="11">
        <v>41538</v>
      </c>
      <c r="H4648" s="12">
        <f t="shared" si="216"/>
        <v>-1.5053428746659285E-2</v>
      </c>
      <c r="I4648" s="12">
        <f t="shared" si="217"/>
        <v>1.3176122323814796E-2</v>
      </c>
      <c r="J4648">
        <f t="shared" si="218"/>
        <v>-1.8773064228444891E-3</v>
      </c>
    </row>
    <row r="4649" spans="1:10" x14ac:dyDescent="0.2">
      <c r="A4649" t="s">
        <v>5</v>
      </c>
      <c r="B4649">
        <v>9256</v>
      </c>
      <c r="C4649">
        <v>2013</v>
      </c>
      <c r="D4649">
        <v>9</v>
      </c>
      <c r="E4649">
        <v>22</v>
      </c>
      <c r="G4649" s="11">
        <v>41539</v>
      </c>
      <c r="H4649" s="12">
        <f t="shared" si="216"/>
        <v>-1.4992067658281587E-2</v>
      </c>
      <c r="I4649" s="12">
        <f t="shared" si="217"/>
        <v>1.321995167265601E-2</v>
      </c>
      <c r="J4649">
        <f t="shared" si="218"/>
        <v>-1.7721159856255771E-3</v>
      </c>
    </row>
    <row r="4650" spans="1:10" x14ac:dyDescent="0.2">
      <c r="A4650" t="s">
        <v>5</v>
      </c>
      <c r="B4650">
        <v>9256</v>
      </c>
      <c r="C4650">
        <v>2013</v>
      </c>
      <c r="D4650">
        <v>9</v>
      </c>
      <c r="E4650">
        <v>23</v>
      </c>
      <c r="G4650" s="11">
        <v>41540</v>
      </c>
      <c r="H4650" s="12">
        <f t="shared" si="216"/>
        <v>-1.4928933420680704E-2</v>
      </c>
      <c r="I4650" s="12">
        <f t="shared" si="217"/>
        <v>1.3265047556656639E-2</v>
      </c>
      <c r="J4650">
        <f t="shared" si="218"/>
        <v>-1.6638858640240645E-3</v>
      </c>
    </row>
    <row r="4651" spans="1:10" x14ac:dyDescent="0.2">
      <c r="A4651" t="s">
        <v>5</v>
      </c>
      <c r="B4651">
        <v>9256</v>
      </c>
      <c r="C4651">
        <v>2013</v>
      </c>
      <c r="D4651">
        <v>9</v>
      </c>
      <c r="E4651">
        <v>24</v>
      </c>
      <c r="G4651" s="11">
        <v>41541</v>
      </c>
      <c r="H4651" s="12">
        <f t="shared" si="216"/>
        <v>-1.486404471629328E-2</v>
      </c>
      <c r="I4651" s="12">
        <f t="shared" si="217"/>
        <v>1.3311396631219087E-2</v>
      </c>
      <c r="J4651">
        <f t="shared" si="218"/>
        <v>-1.5526480850741927E-3</v>
      </c>
    </row>
    <row r="4652" spans="1:10" x14ac:dyDescent="0.2">
      <c r="A4652" t="s">
        <v>5</v>
      </c>
      <c r="B4652">
        <v>9256</v>
      </c>
      <c r="C4652">
        <v>2013</v>
      </c>
      <c r="D4652">
        <v>9</v>
      </c>
      <c r="E4652">
        <v>25</v>
      </c>
      <c r="G4652" s="11">
        <v>41542</v>
      </c>
      <c r="H4652" s="12">
        <f t="shared" si="216"/>
        <v>-1.4797420746730891E-2</v>
      </c>
      <c r="I4652" s="12">
        <f t="shared" si="217"/>
        <v>1.3358985180906507E-2</v>
      </c>
      <c r="J4652">
        <f t="shared" si="218"/>
        <v>-1.4384355658243839E-3</v>
      </c>
    </row>
    <row r="4653" spans="1:10" x14ac:dyDescent="0.2">
      <c r="A4653" t="s">
        <v>5</v>
      </c>
      <c r="B4653">
        <v>9256</v>
      </c>
      <c r="C4653">
        <v>2013</v>
      </c>
      <c r="D4653">
        <v>9</v>
      </c>
      <c r="E4653">
        <v>26</v>
      </c>
      <c r="G4653" s="11">
        <v>41543</v>
      </c>
      <c r="H4653" s="12">
        <f t="shared" si="216"/>
        <v>-1.4729081227098016E-2</v>
      </c>
      <c r="I4653" s="12">
        <f t="shared" si="217"/>
        <v>1.3407799123501419E-2</v>
      </c>
      <c r="J4653">
        <f t="shared" si="218"/>
        <v>-1.3212821035965966E-3</v>
      </c>
    </row>
    <row r="4654" spans="1:10" x14ac:dyDescent="0.2">
      <c r="A4654" t="s">
        <v>5</v>
      </c>
      <c r="B4654">
        <v>9256</v>
      </c>
      <c r="C4654">
        <v>2013</v>
      </c>
      <c r="D4654">
        <v>9</v>
      </c>
      <c r="E4654">
        <v>27</v>
      </c>
      <c r="G4654" s="11">
        <v>41544</v>
      </c>
      <c r="H4654" s="12">
        <f t="shared" si="216"/>
        <v>-1.4659046380157992E-2</v>
      </c>
      <c r="I4654" s="12">
        <f t="shared" si="217"/>
        <v>1.3457824014172864E-2</v>
      </c>
      <c r="J4654">
        <f t="shared" si="218"/>
        <v>-1.2012223659851277E-3</v>
      </c>
    </row>
    <row r="4655" spans="1:10" x14ac:dyDescent="0.2">
      <c r="A4655" t="s">
        <v>5</v>
      </c>
      <c r="B4655">
        <v>9256</v>
      </c>
      <c r="C4655">
        <v>2013</v>
      </c>
      <c r="D4655">
        <v>9</v>
      </c>
      <c r="E4655">
        <v>28</v>
      </c>
      <c r="G4655" s="11">
        <v>41545</v>
      </c>
      <c r="H4655" s="12">
        <f t="shared" si="216"/>
        <v>-1.4587336930348773E-2</v>
      </c>
      <c r="I4655" s="12">
        <f t="shared" si="217"/>
        <v>1.3509045049750878E-2</v>
      </c>
      <c r="J4655">
        <f t="shared" si="218"/>
        <v>-1.0782918805978953E-3</v>
      </c>
    </row>
    <row r="4656" spans="1:10" x14ac:dyDescent="0.2">
      <c r="A4656" t="s">
        <v>5</v>
      </c>
      <c r="B4656">
        <v>9256</v>
      </c>
      <c r="C4656">
        <v>2013</v>
      </c>
      <c r="D4656">
        <v>9</v>
      </c>
      <c r="E4656">
        <v>29</v>
      </c>
      <c r="G4656" s="11">
        <v>41546</v>
      </c>
      <c r="H4656" s="12">
        <f t="shared" si="216"/>
        <v>-1.4513974097650258E-2</v>
      </c>
      <c r="I4656" s="12">
        <f t="shared" si="217"/>
        <v>1.3561447073106959E-2</v>
      </c>
      <c r="J4656">
        <f t="shared" si="218"/>
        <v>-9.5252702454329957E-4</v>
      </c>
    </row>
    <row r="4657" spans="1:10" x14ac:dyDescent="0.2">
      <c r="A4657" t="s">
        <v>5</v>
      </c>
      <c r="B4657">
        <v>9256</v>
      </c>
      <c r="C4657">
        <v>2013</v>
      </c>
      <c r="D4657">
        <v>9</v>
      </c>
      <c r="E4657">
        <v>30</v>
      </c>
      <c r="G4657" s="11">
        <v>41547</v>
      </c>
      <c r="H4657" s="12">
        <f t="shared" si="216"/>
        <v>-1.4438979591304938E-2</v>
      </c>
      <c r="I4657" s="12">
        <f t="shared" si="217"/>
        <v>1.361501457763933E-2</v>
      </c>
      <c r="J4657">
        <f t="shared" si="218"/>
        <v>-8.23965013665608E-4</v>
      </c>
    </row>
    <row r="4658" spans="1:10" x14ac:dyDescent="0.2">
      <c r="A4658" t="s">
        <v>5</v>
      </c>
      <c r="B4658">
        <v>9256</v>
      </c>
      <c r="C4658">
        <v>2013</v>
      </c>
      <c r="D4658">
        <v>10</v>
      </c>
      <c r="E4658">
        <v>1</v>
      </c>
      <c r="G4658" s="11">
        <v>41548</v>
      </c>
      <c r="H4658" s="12">
        <f t="shared" si="216"/>
        <v>-1.4328165788756238E-2</v>
      </c>
      <c r="I4658" s="12">
        <f t="shared" si="217"/>
        <v>1.3694167293745547E-2</v>
      </c>
      <c r="J4658">
        <f t="shared" si="218"/>
        <v>-6.3399849501069062E-4</v>
      </c>
    </row>
    <row r="4659" spans="1:10" x14ac:dyDescent="0.2">
      <c r="A4659" t="s">
        <v>5</v>
      </c>
      <c r="B4659">
        <v>9256</v>
      </c>
      <c r="C4659">
        <v>2013</v>
      </c>
      <c r="D4659">
        <v>10</v>
      </c>
      <c r="E4659">
        <v>2</v>
      </c>
      <c r="G4659" s="11">
        <v>41549</v>
      </c>
      <c r="H4659" s="12">
        <f t="shared" si="216"/>
        <v>-1.4249284092386945E-2</v>
      </c>
      <c r="I4659" s="12">
        <f t="shared" si="217"/>
        <v>1.3750511362580755E-2</v>
      </c>
      <c r="J4659">
        <f t="shared" si="218"/>
        <v>-4.987727298061892E-4</v>
      </c>
    </row>
    <row r="4660" spans="1:10" x14ac:dyDescent="0.2">
      <c r="A4660" t="s">
        <v>5</v>
      </c>
      <c r="B4660">
        <v>9256</v>
      </c>
      <c r="C4660">
        <v>2013</v>
      </c>
      <c r="D4660">
        <v>10</v>
      </c>
      <c r="E4660">
        <v>3</v>
      </c>
      <c r="G4660" s="11">
        <v>41550</v>
      </c>
      <c r="H4660" s="12">
        <f t="shared" si="216"/>
        <v>-1.4168849048401854E-2</v>
      </c>
      <c r="I4660" s="12">
        <f t="shared" si="217"/>
        <v>1.3807964965427248E-2</v>
      </c>
      <c r="J4660">
        <f t="shared" si="218"/>
        <v>-3.608840829746069E-4</v>
      </c>
    </row>
    <row r="4661" spans="1:10" x14ac:dyDescent="0.2">
      <c r="A4661" t="s">
        <v>5</v>
      </c>
      <c r="B4661">
        <v>9256</v>
      </c>
      <c r="C4661">
        <v>2013</v>
      </c>
      <c r="D4661">
        <v>10</v>
      </c>
      <c r="E4661">
        <v>4</v>
      </c>
      <c r="G4661" s="11">
        <v>41551</v>
      </c>
      <c r="H4661" s="12">
        <f t="shared" si="216"/>
        <v>-1.4086884458824559E-2</v>
      </c>
      <c r="I4661" s="12">
        <f t="shared" si="217"/>
        <v>1.3866511100839602E-2</v>
      </c>
      <c r="J4661">
        <f t="shared" si="218"/>
        <v>-2.2037335798495705E-4</v>
      </c>
    </row>
    <row r="4662" spans="1:10" x14ac:dyDescent="0.2">
      <c r="A4662" t="s">
        <v>5</v>
      </c>
      <c r="B4662">
        <v>9256</v>
      </c>
      <c r="C4662">
        <v>2013</v>
      </c>
      <c r="D4662">
        <v>10</v>
      </c>
      <c r="E4662">
        <v>5</v>
      </c>
      <c r="G4662" s="11">
        <v>41552</v>
      </c>
      <c r="H4662" s="12">
        <f t="shared" si="216"/>
        <v>-1.4003414578295799E-2</v>
      </c>
      <c r="I4662" s="12">
        <f t="shared" si="217"/>
        <v>1.3926132444074431E-2</v>
      </c>
      <c r="J4662">
        <f t="shared" si="218"/>
        <v>-7.7282134221368093E-5</v>
      </c>
    </row>
    <row r="4663" spans="1:10" x14ac:dyDescent="0.2">
      <c r="A4663" t="s">
        <v>5</v>
      </c>
      <c r="B4663">
        <v>9256</v>
      </c>
      <c r="C4663">
        <v>2013</v>
      </c>
      <c r="D4663">
        <v>10</v>
      </c>
      <c r="E4663">
        <v>6</v>
      </c>
      <c r="G4663" s="11">
        <v>41553</v>
      </c>
      <c r="H4663" s="12">
        <f t="shared" si="216"/>
        <v>-1.3918464106896119E-2</v>
      </c>
      <c r="I4663" s="12">
        <f t="shared" si="217"/>
        <v>1.3986811352217059E-2</v>
      </c>
      <c r="J4663">
        <f t="shared" si="218"/>
        <v>6.8347245320940497E-5</v>
      </c>
    </row>
    <row r="4664" spans="1:10" x14ac:dyDescent="0.2">
      <c r="A4664" t="s">
        <v>5</v>
      </c>
      <c r="B4664">
        <v>9256</v>
      </c>
      <c r="C4664">
        <v>2013</v>
      </c>
      <c r="D4664">
        <v>10</v>
      </c>
      <c r="E4664">
        <v>7</v>
      </c>
      <c r="G4664" s="11">
        <v>41554</v>
      </c>
      <c r="H4664" s="12">
        <f t="shared" si="216"/>
        <v>-1.3832058182836726E-2</v>
      </c>
      <c r="I4664" s="12">
        <f t="shared" si="217"/>
        <v>1.4048529869402339E-2</v>
      </c>
      <c r="J4664">
        <f t="shared" si="218"/>
        <v>2.1647168656561272E-4</v>
      </c>
    </row>
    <row r="4665" spans="1:10" x14ac:dyDescent="0.2">
      <c r="A4665" t="s">
        <v>5</v>
      </c>
      <c r="B4665">
        <v>9256</v>
      </c>
      <c r="C4665">
        <v>2013</v>
      </c>
      <c r="D4665">
        <v>10</v>
      </c>
      <c r="E4665">
        <v>8</v>
      </c>
      <c r="G4665" s="11">
        <v>41555</v>
      </c>
      <c r="H4665" s="12">
        <f t="shared" si="216"/>
        <v>-1.3744222375020699E-2</v>
      </c>
      <c r="I4665" s="12">
        <f t="shared" si="217"/>
        <v>1.4111269732128074E-2</v>
      </c>
      <c r="J4665">
        <f t="shared" si="218"/>
        <v>3.6704735710737547E-4</v>
      </c>
    </row>
    <row r="4666" spans="1:10" x14ac:dyDescent="0.2">
      <c r="A4666" t="s">
        <v>5</v>
      </c>
      <c r="B4666">
        <v>9256</v>
      </c>
      <c r="C4666">
        <v>2013</v>
      </c>
      <c r="D4666">
        <v>10</v>
      </c>
      <c r="E4666">
        <v>9</v>
      </c>
      <c r="G4666" s="11">
        <v>41556</v>
      </c>
      <c r="H4666" s="12">
        <f t="shared" si="216"/>
        <v>-1.3654982675476698E-2</v>
      </c>
      <c r="I4666" s="12">
        <f t="shared" si="217"/>
        <v>1.4175012374659502E-2</v>
      </c>
      <c r="J4666">
        <f t="shared" si="218"/>
        <v>5.2002969918280365E-4</v>
      </c>
    </row>
    <row r="4667" spans="1:10" x14ac:dyDescent="0.2">
      <c r="A4667" t="s">
        <v>5</v>
      </c>
      <c r="B4667">
        <v>9256</v>
      </c>
      <c r="C4667">
        <v>2013</v>
      </c>
      <c r="D4667">
        <v>10</v>
      </c>
      <c r="E4667">
        <v>10</v>
      </c>
      <c r="G4667" s="11">
        <v>41557</v>
      </c>
      <c r="H4667" s="12">
        <f t="shared" si="216"/>
        <v>-1.3564365491667556E-2</v>
      </c>
      <c r="I4667" s="12">
        <f t="shared" si="217"/>
        <v>1.4239738934523176E-2</v>
      </c>
      <c r="J4667">
        <f t="shared" si="218"/>
        <v>6.7537344285562018E-4</v>
      </c>
    </row>
    <row r="4668" spans="1:10" x14ac:dyDescent="0.2">
      <c r="A4668" t="s">
        <v>5</v>
      </c>
      <c r="B4668">
        <v>9256</v>
      </c>
      <c r="C4668">
        <v>2013</v>
      </c>
      <c r="D4668">
        <v>10</v>
      </c>
      <c r="E4668">
        <v>11</v>
      </c>
      <c r="G4668" s="11">
        <v>41558</v>
      </c>
      <c r="H4668" s="12">
        <f t="shared" si="216"/>
        <v>-1.3472397638675852E-2</v>
      </c>
      <c r="I4668" s="12">
        <f t="shared" si="217"/>
        <v>1.4305430258088678E-2</v>
      </c>
      <c r="J4668">
        <f t="shared" si="218"/>
        <v>8.3303261941282576E-4</v>
      </c>
    </row>
    <row r="4669" spans="1:10" x14ac:dyDescent="0.2">
      <c r="A4669" t="s">
        <v>5</v>
      </c>
      <c r="B4669">
        <v>9256</v>
      </c>
      <c r="C4669">
        <v>2013</v>
      </c>
      <c r="D4669">
        <v>10</v>
      </c>
      <c r="E4669">
        <v>12</v>
      </c>
      <c r="G4669" s="11">
        <v>41559</v>
      </c>
      <c r="H4669" s="12">
        <f t="shared" si="216"/>
        <v>-1.3379106331268903E-2</v>
      </c>
      <c r="I4669" s="12">
        <f t="shared" si="217"/>
        <v>1.43720669062365E-2</v>
      </c>
      <c r="J4669">
        <f t="shared" si="218"/>
        <v>9.9296057496759717E-4</v>
      </c>
    </row>
    <row r="4670" spans="1:10" x14ac:dyDescent="0.2">
      <c r="A4670" t="s">
        <v>5</v>
      </c>
      <c r="B4670">
        <v>9256</v>
      </c>
      <c r="C4670">
        <v>2013</v>
      </c>
      <c r="D4670">
        <v>10</v>
      </c>
      <c r="E4670">
        <v>13</v>
      </c>
      <c r="G4670" s="11">
        <v>41560</v>
      </c>
      <c r="H4670" s="12">
        <f t="shared" si="216"/>
        <v>-1.3284519175845482E-2</v>
      </c>
      <c r="I4670" s="12">
        <f t="shared" si="217"/>
        <v>1.443962916011037E-2</v>
      </c>
      <c r="J4670">
        <f t="shared" si="218"/>
        <v>1.155109984264888E-3</v>
      </c>
    </row>
    <row r="4671" spans="1:10" x14ac:dyDescent="0.2">
      <c r="A4671" t="s">
        <v>5</v>
      </c>
      <c r="B4671">
        <v>9256</v>
      </c>
      <c r="C4671">
        <v>2013</v>
      </c>
      <c r="D4671">
        <v>10</v>
      </c>
      <c r="E4671">
        <v>14</v>
      </c>
      <c r="G4671" s="11">
        <v>41561</v>
      </c>
      <c r="H4671" s="12">
        <f t="shared" si="216"/>
        <v>-1.3188664162266651E-2</v>
      </c>
      <c r="I4671" s="12">
        <f t="shared" si="217"/>
        <v>1.4508097026952393E-2</v>
      </c>
      <c r="J4671">
        <f t="shared" si="218"/>
        <v>1.319432864685742E-3</v>
      </c>
    </row>
    <row r="4672" spans="1:10" x14ac:dyDescent="0.2">
      <c r="A4672" t="s">
        <v>5</v>
      </c>
      <c r="B4672">
        <v>9256</v>
      </c>
      <c r="C4672">
        <v>2013</v>
      </c>
      <c r="D4672">
        <v>10</v>
      </c>
      <c r="E4672">
        <v>15</v>
      </c>
      <c r="G4672" s="11">
        <v>41562</v>
      </c>
      <c r="H4672" s="12">
        <f t="shared" si="216"/>
        <v>-1.3091569655573072E-2</v>
      </c>
      <c r="I4672" s="12">
        <f t="shared" si="217"/>
        <v>1.4577450246019235E-2</v>
      </c>
      <c r="J4672">
        <f t="shared" si="218"/>
        <v>1.4858805904461626E-3</v>
      </c>
    </row>
    <row r="4673" spans="1:10" x14ac:dyDescent="0.2">
      <c r="A4673" t="s">
        <v>5</v>
      </c>
      <c r="B4673">
        <v>9256</v>
      </c>
      <c r="C4673">
        <v>2013</v>
      </c>
      <c r="D4673">
        <v>10</v>
      </c>
      <c r="E4673">
        <v>16</v>
      </c>
      <c r="G4673" s="11">
        <v>41563</v>
      </c>
      <c r="H4673" s="12">
        <f t="shared" si="216"/>
        <v>-1.2993264387591383E-2</v>
      </c>
      <c r="I4673" s="12">
        <f t="shared" si="217"/>
        <v>1.4647668294577584E-2</v>
      </c>
      <c r="J4673">
        <f t="shared" si="218"/>
        <v>1.6544039069862002E-3</v>
      </c>
    </row>
    <row r="4674" spans="1:10" x14ac:dyDescent="0.2">
      <c r="A4674" t="s">
        <v>5</v>
      </c>
      <c r="B4674">
        <v>9256</v>
      </c>
      <c r="C4674">
        <v>2013</v>
      </c>
      <c r="D4674">
        <v>10</v>
      </c>
      <c r="E4674">
        <v>17</v>
      </c>
      <c r="G4674" s="11">
        <v>41564</v>
      </c>
      <c r="H4674" s="12">
        <f t="shared" si="216"/>
        <v>-1.2893777448431962E-2</v>
      </c>
      <c r="I4674" s="12">
        <f t="shared" si="217"/>
        <v>1.4718730393977171E-2</v>
      </c>
      <c r="J4674">
        <f t="shared" si="218"/>
        <v>1.8249529455452093E-3</v>
      </c>
    </row>
    <row r="4675" spans="1:10" x14ac:dyDescent="0.2">
      <c r="A4675" t="s">
        <v>5</v>
      </c>
      <c r="B4675">
        <v>9256</v>
      </c>
      <c r="C4675">
        <v>2013</v>
      </c>
      <c r="D4675">
        <v>10</v>
      </c>
      <c r="E4675">
        <v>18</v>
      </c>
      <c r="G4675" s="11">
        <v>41565</v>
      </c>
      <c r="H4675" s="12">
        <f t="shared" si="216"/>
        <v>-1.2793138277880698E-2</v>
      </c>
      <c r="I4675" s="12">
        <f t="shared" si="217"/>
        <v>1.4790615515799502E-2</v>
      </c>
      <c r="J4675">
        <f t="shared" si="218"/>
        <v>1.9974772379188037E-3</v>
      </c>
    </row>
    <row r="4676" spans="1:10" x14ac:dyDescent="0.2">
      <c r="A4676" t="s">
        <v>5</v>
      </c>
      <c r="B4676">
        <v>9256</v>
      </c>
      <c r="C4676">
        <v>2013</v>
      </c>
      <c r="D4676">
        <v>10</v>
      </c>
      <c r="E4676">
        <v>19</v>
      </c>
      <c r="G4676" s="11">
        <v>41566</v>
      </c>
      <c r="H4676" s="12">
        <f t="shared" si="216"/>
        <v>-1.2691376656687278E-2</v>
      </c>
      <c r="I4676" s="12">
        <f t="shared" si="217"/>
        <v>1.4863302388080517E-2</v>
      </c>
      <c r="J4676">
        <f t="shared" si="218"/>
        <v>2.1719257313932393E-3</v>
      </c>
    </row>
    <row r="4677" spans="1:10" x14ac:dyDescent="0.2">
      <c r="A4677" t="s">
        <v>5</v>
      </c>
      <c r="B4677">
        <v>9256</v>
      </c>
      <c r="C4677">
        <v>2013</v>
      </c>
      <c r="D4677">
        <v>10</v>
      </c>
      <c r="E4677">
        <v>20</v>
      </c>
      <c r="G4677" s="11">
        <v>41567</v>
      </c>
      <c r="H4677" s="12">
        <f t="shared" si="216"/>
        <v>-1.2588522697752604E-2</v>
      </c>
      <c r="I4677" s="12">
        <f t="shared" si="217"/>
        <v>1.4936769501605284E-2</v>
      </c>
      <c r="J4677">
        <f t="shared" si="218"/>
        <v>2.3482468038526806E-3</v>
      </c>
    </row>
    <row r="4678" spans="1:10" x14ac:dyDescent="0.2">
      <c r="A4678" t="s">
        <v>5</v>
      </c>
      <c r="B4678">
        <v>9256</v>
      </c>
      <c r="C4678">
        <v>2013</v>
      </c>
      <c r="D4678">
        <v>10</v>
      </c>
      <c r="E4678">
        <v>21</v>
      </c>
      <c r="G4678" s="11">
        <v>41568</v>
      </c>
      <c r="H4678" s="12">
        <f t="shared" si="216"/>
        <v>-1.2484606837217891E-2</v>
      </c>
      <c r="I4678" s="12">
        <f t="shared" si="217"/>
        <v>1.5010995116272935E-2</v>
      </c>
      <c r="J4678">
        <f t="shared" si="218"/>
        <v>2.5263882790550439E-3</v>
      </c>
    </row>
    <row r="4679" spans="1:10" x14ac:dyDescent="0.2">
      <c r="A4679" t="s">
        <v>5</v>
      </c>
      <c r="B4679">
        <v>9256</v>
      </c>
      <c r="C4679">
        <v>2013</v>
      </c>
      <c r="D4679">
        <v>10</v>
      </c>
      <c r="E4679">
        <v>22</v>
      </c>
      <c r="G4679" s="11">
        <v>41569</v>
      </c>
      <c r="H4679" s="12">
        <f t="shared" si="216"/>
        <v>-1.2379659825458108E-2</v>
      </c>
      <c r="I4679" s="12">
        <f t="shared" si="217"/>
        <v>1.5085957267529924E-2</v>
      </c>
      <c r="J4679">
        <f t="shared" si="218"/>
        <v>2.7062974420718165E-3</v>
      </c>
    </row>
    <row r="4680" spans="1:10" x14ac:dyDescent="0.2">
      <c r="A4680" t="s">
        <v>5</v>
      </c>
      <c r="B4680">
        <v>9256</v>
      </c>
      <c r="C4680">
        <v>2013</v>
      </c>
      <c r="D4680">
        <v>10</v>
      </c>
      <c r="E4680">
        <v>23</v>
      </c>
      <c r="G4680" s="11">
        <v>41570</v>
      </c>
      <c r="H4680" s="12">
        <f t="shared" si="216"/>
        <v>-1.2273712717982473E-2</v>
      </c>
      <c r="I4680" s="12">
        <f t="shared" si="217"/>
        <v>1.5161633772869663E-2</v>
      </c>
      <c r="J4680">
        <f t="shared" si="218"/>
        <v>2.8879210548871902E-3</v>
      </c>
    </row>
    <row r="4681" spans="1:10" x14ac:dyDescent="0.2">
      <c r="A4681" t="s">
        <v>5</v>
      </c>
      <c r="B4681">
        <v>9256</v>
      </c>
      <c r="C4681">
        <v>2013</v>
      </c>
      <c r="D4681">
        <v>10</v>
      </c>
      <c r="E4681">
        <v>24</v>
      </c>
      <c r="G4681" s="11">
        <v>41571</v>
      </c>
      <c r="H4681" s="12">
        <f t="shared" si="216"/>
        <v>-1.2166796866244618E-2</v>
      </c>
      <c r="I4681" s="12">
        <f t="shared" si="217"/>
        <v>1.5238002238396702E-2</v>
      </c>
      <c r="J4681">
        <f t="shared" si="218"/>
        <v>3.0712053721520839E-3</v>
      </c>
    </row>
    <row r="4682" spans="1:10" x14ac:dyDescent="0.2">
      <c r="A4682" t="s">
        <v>5</v>
      </c>
      <c r="B4682">
        <v>9256</v>
      </c>
      <c r="C4682">
        <v>2013</v>
      </c>
      <c r="D4682">
        <v>10</v>
      </c>
      <c r="E4682">
        <v>25</v>
      </c>
      <c r="G4682" s="11">
        <v>41572</v>
      </c>
      <c r="H4682" s="12">
        <f t="shared" si="216"/>
        <v>-1.2058943908365176E-2</v>
      </c>
      <c r="I4682" s="12">
        <f t="shared" si="217"/>
        <v>1.5315040065453447E-2</v>
      </c>
      <c r="J4682">
        <f t="shared" si="218"/>
        <v>3.2560961570882712E-3</v>
      </c>
    </row>
    <row r="4683" spans="1:10" x14ac:dyDescent="0.2">
      <c r="A4683" t="s">
        <v>5</v>
      </c>
      <c r="B4683">
        <v>9256</v>
      </c>
      <c r="C4683">
        <v>2013</v>
      </c>
      <c r="D4683">
        <v>10</v>
      </c>
      <c r="E4683">
        <v>26</v>
      </c>
      <c r="G4683" s="11">
        <v>41573</v>
      </c>
      <c r="H4683" s="12">
        <f t="shared" si="216"/>
        <v>-1.1950185759769572E-2</v>
      </c>
      <c r="I4683" s="12">
        <f t="shared" si="217"/>
        <v>1.5392724457307449E-2</v>
      </c>
      <c r="J4683">
        <f t="shared" si="218"/>
        <v>3.4425386975378766E-3</v>
      </c>
    </row>
    <row r="4684" spans="1:10" x14ac:dyDescent="0.2">
      <c r="A4684" t="s">
        <v>5</v>
      </c>
      <c r="B4684">
        <v>9256</v>
      </c>
      <c r="C4684">
        <v>2013</v>
      </c>
      <c r="D4684">
        <v>10</v>
      </c>
      <c r="E4684">
        <v>27</v>
      </c>
      <c r="G4684" s="11">
        <v>41574</v>
      </c>
      <c r="H4684" s="12">
        <f t="shared" si="216"/>
        <v>-1.1840554603743733E-2</v>
      </c>
      <c r="I4684" s="12">
        <f t="shared" si="217"/>
        <v>1.5471032425897334E-2</v>
      </c>
      <c r="J4684">
        <f t="shared" si="218"/>
        <v>3.6304778221536004E-3</v>
      </c>
    </row>
    <row r="4685" spans="1:10" x14ac:dyDescent="0.2">
      <c r="A4685" t="s">
        <v>5</v>
      </c>
      <c r="B4685">
        <v>9256</v>
      </c>
      <c r="C4685">
        <v>2013</v>
      </c>
      <c r="D4685">
        <v>10</v>
      </c>
      <c r="E4685">
        <v>28</v>
      </c>
      <c r="G4685" s="11">
        <v>41575</v>
      </c>
      <c r="H4685" s="12">
        <f t="shared" ref="H4685:H4748" si="219">(($H$4*SIN($H$5* ((30.44*(D4685-1)+E4685)+$H$6)))*$H$3+$H$7)</f>
        <v>-1.1730082881910513E-2</v>
      </c>
      <c r="I4685" s="12">
        <f t="shared" ref="I4685:I4748" si="220">(($I$4*SIN($I$5* ((30.44*(D4685-1)+E4685)+$I$6)))*$I$3+$I$7)</f>
        <v>1.5549940798635349E-2</v>
      </c>
      <c r="J4685">
        <f t="shared" ref="J4685:J4748" si="221">I4685+H4685</f>
        <v>3.8198579167248361E-3</v>
      </c>
    </row>
    <row r="4686" spans="1:10" x14ac:dyDescent="0.2">
      <c r="A4686" t="s">
        <v>5</v>
      </c>
      <c r="B4686">
        <v>9256</v>
      </c>
      <c r="C4686">
        <v>2013</v>
      </c>
      <c r="D4686">
        <v>10</v>
      </c>
      <c r="E4686">
        <v>29</v>
      </c>
      <c r="G4686" s="11">
        <v>41576</v>
      </c>
      <c r="H4686" s="12">
        <f t="shared" si="219"/>
        <v>-1.1618803284629725E-2</v>
      </c>
      <c r="I4686" s="12">
        <f t="shared" si="220"/>
        <v>1.5629426225264482E-2</v>
      </c>
      <c r="J4686">
        <f t="shared" si="221"/>
        <v>4.0106229406347577E-3</v>
      </c>
    </row>
    <row r="4687" spans="1:10" x14ac:dyDescent="0.2">
      <c r="A4687" t="s">
        <v>5</v>
      </c>
      <c r="B4687">
        <v>9256</v>
      </c>
      <c r="C4687">
        <v>2013</v>
      </c>
      <c r="D4687">
        <v>10</v>
      </c>
      <c r="E4687">
        <v>30</v>
      </c>
      <c r="G4687" s="11">
        <v>41577</v>
      </c>
      <c r="H4687" s="12">
        <f t="shared" si="219"/>
        <v>-1.150674874132452E-2</v>
      </c>
      <c r="I4687" s="12">
        <f t="shared" si="220"/>
        <v>1.57094651847682E-2</v>
      </c>
      <c r="J4687">
        <f t="shared" si="221"/>
        <v>4.2027164434436798E-3</v>
      </c>
    </row>
    <row r="4688" spans="1:10" x14ac:dyDescent="0.2">
      <c r="A4688" t="s">
        <v>5</v>
      </c>
      <c r="B4688">
        <v>9256</v>
      </c>
      <c r="C4688">
        <v>2013</v>
      </c>
      <c r="D4688">
        <v>10</v>
      </c>
      <c r="E4688">
        <v>31</v>
      </c>
      <c r="G4688" s="11">
        <v>41578</v>
      </c>
      <c r="H4688" s="12">
        <f t="shared" si="219"/>
        <v>-1.1393952410737054E-2</v>
      </c>
      <c r="I4688" s="12">
        <f t="shared" si="220"/>
        <v>1.5790033992330674E-2</v>
      </c>
      <c r="J4688">
        <f t="shared" si="221"/>
        <v>4.3960815815936201E-3</v>
      </c>
    </row>
    <row r="4689" spans="1:10" x14ac:dyDescent="0.2">
      <c r="A4689" t="s">
        <v>5</v>
      </c>
      <c r="B4689">
        <v>9256</v>
      </c>
      <c r="C4689">
        <v>2013</v>
      </c>
      <c r="D4689">
        <v>11</v>
      </c>
      <c r="E4689">
        <v>1</v>
      </c>
      <c r="G4689" s="11">
        <v>41579</v>
      </c>
      <c r="H4689" s="12">
        <f t="shared" si="219"/>
        <v>-1.1344095619767149E-2</v>
      </c>
      <c r="I4689" s="12">
        <f t="shared" si="220"/>
        <v>1.5825645985880609E-2</v>
      </c>
      <c r="J4689">
        <f t="shared" si="221"/>
        <v>4.4815503661134598E-3</v>
      </c>
    </row>
    <row r="4690" spans="1:10" x14ac:dyDescent="0.2">
      <c r="A4690" t="s">
        <v>5</v>
      </c>
      <c r="B4690">
        <v>9256</v>
      </c>
      <c r="C4690">
        <v>2013</v>
      </c>
      <c r="D4690">
        <v>11</v>
      </c>
      <c r="E4690">
        <v>2</v>
      </c>
      <c r="G4690" s="11">
        <v>41580</v>
      </c>
      <c r="H4690" s="12">
        <f t="shared" si="219"/>
        <v>-1.1230289808772817E-2</v>
      </c>
      <c r="I4690" s="12">
        <f t="shared" si="220"/>
        <v>1.5906935850876561E-2</v>
      </c>
      <c r="J4690">
        <f t="shared" si="221"/>
        <v>4.6766460421037437E-3</v>
      </c>
    </row>
    <row r="4691" spans="1:10" x14ac:dyDescent="0.2">
      <c r="A4691" t="s">
        <v>5</v>
      </c>
      <c r="B4691">
        <v>9256</v>
      </c>
      <c r="C4691">
        <v>2013</v>
      </c>
      <c r="D4691">
        <v>11</v>
      </c>
      <c r="E4691">
        <v>3</v>
      </c>
      <c r="G4691" s="11">
        <v>41581</v>
      </c>
      <c r="H4691" s="12">
        <f t="shared" si="219"/>
        <v>-1.1115824019142155E-2</v>
      </c>
      <c r="I4691" s="12">
        <f t="shared" si="220"/>
        <v>1.5988697129184177E-2</v>
      </c>
      <c r="J4691">
        <f t="shared" si="221"/>
        <v>4.8728731100420222E-3</v>
      </c>
    </row>
    <row r="4692" spans="1:10" x14ac:dyDescent="0.2">
      <c r="A4692" t="s">
        <v>5</v>
      </c>
      <c r="B4692">
        <v>9256</v>
      </c>
      <c r="C4692">
        <v>2013</v>
      </c>
      <c r="D4692">
        <v>11</v>
      </c>
      <c r="E4692">
        <v>4</v>
      </c>
      <c r="G4692" s="11">
        <v>41582</v>
      </c>
      <c r="H4692" s="12">
        <f t="shared" si="219"/>
        <v>-1.1000732123143894E-2</v>
      </c>
      <c r="I4692" s="12">
        <f t="shared" si="220"/>
        <v>1.6070905626325793E-2</v>
      </c>
      <c r="J4692">
        <f t="shared" si="221"/>
        <v>5.0701735031818997E-3</v>
      </c>
    </row>
    <row r="4693" spans="1:10" x14ac:dyDescent="0.2">
      <c r="A4693" t="s">
        <v>5</v>
      </c>
      <c r="B4693">
        <v>9256</v>
      </c>
      <c r="C4693">
        <v>2013</v>
      </c>
      <c r="D4693">
        <v>11</v>
      </c>
      <c r="E4693">
        <v>5</v>
      </c>
      <c r="G4693" s="11">
        <v>41583</v>
      </c>
      <c r="H4693" s="12">
        <f t="shared" si="219"/>
        <v>-1.0885048178321716E-2</v>
      </c>
      <c r="I4693" s="12">
        <f t="shared" si="220"/>
        <v>1.6153537015484491E-2</v>
      </c>
      <c r="J4693">
        <f t="shared" si="221"/>
        <v>5.2684888371627749E-3</v>
      </c>
    </row>
    <row r="4694" spans="1:10" x14ac:dyDescent="0.2">
      <c r="A4694" t="s">
        <v>5</v>
      </c>
      <c r="B4694">
        <v>9256</v>
      </c>
      <c r="C4694">
        <v>2013</v>
      </c>
      <c r="D4694">
        <v>11</v>
      </c>
      <c r="E4694">
        <v>6</v>
      </c>
      <c r="G4694" s="11">
        <v>41584</v>
      </c>
      <c r="H4694" s="12">
        <f t="shared" si="219"/>
        <v>-1.0768806417416057E-2</v>
      </c>
      <c r="I4694" s="12">
        <f t="shared" si="220"/>
        <v>1.6236566844702819E-2</v>
      </c>
      <c r="J4694">
        <f t="shared" si="221"/>
        <v>5.4677604272867619E-3</v>
      </c>
    </row>
    <row r="4695" spans="1:10" x14ac:dyDescent="0.2">
      <c r="A4695" t="s">
        <v>5</v>
      </c>
      <c r="B4695">
        <v>9256</v>
      </c>
      <c r="C4695">
        <v>2013</v>
      </c>
      <c r="D4695">
        <v>11</v>
      </c>
      <c r="E4695">
        <v>7</v>
      </c>
      <c r="G4695" s="11">
        <v>41585</v>
      </c>
      <c r="H4695" s="12">
        <f t="shared" si="219"/>
        <v>-1.0652041238234126E-2</v>
      </c>
      <c r="I4695" s="12">
        <f t="shared" si="220"/>
        <v>1.6319970544118483E-2</v>
      </c>
      <c r="J4695">
        <f t="shared" si="221"/>
        <v>5.6679293058843564E-3</v>
      </c>
    </row>
    <row r="4696" spans="1:10" x14ac:dyDescent="0.2">
      <c r="A4696" t="s">
        <v>5</v>
      </c>
      <c r="B4696">
        <v>9256</v>
      </c>
      <c r="C4696">
        <v>2013</v>
      </c>
      <c r="D4696">
        <v>11</v>
      </c>
      <c r="E4696">
        <v>8</v>
      </c>
      <c r="G4696" s="11">
        <v>41586</v>
      </c>
      <c r="H4696" s="12">
        <f t="shared" si="219"/>
        <v>-1.0534787193471021E-2</v>
      </c>
      <c r="I4696" s="12">
        <f t="shared" si="220"/>
        <v>1.6403723433234985E-2</v>
      </c>
      <c r="J4696">
        <f t="shared" si="221"/>
        <v>5.8689362397639638E-3</v>
      </c>
    </row>
    <row r="4697" spans="1:10" x14ac:dyDescent="0.2">
      <c r="A4697" t="s">
        <v>5</v>
      </c>
      <c r="B4697">
        <v>9256</v>
      </c>
      <c r="C4697">
        <v>2013</v>
      </c>
      <c r="D4697">
        <v>11</v>
      </c>
      <c r="E4697">
        <v>9</v>
      </c>
      <c r="G4697" s="11">
        <v>41587</v>
      </c>
      <c r="H4697" s="12">
        <f t="shared" si="219"/>
        <v>-1.0417078980485009E-2</v>
      </c>
      <c r="I4697" s="12">
        <f t="shared" si="220"/>
        <v>1.6487800728224995E-2</v>
      </c>
      <c r="J4697">
        <f t="shared" si="221"/>
        <v>6.0707217477399857E-3</v>
      </c>
    </row>
    <row r="4698" spans="1:10" x14ac:dyDescent="0.2">
      <c r="A4698" t="s">
        <v>5</v>
      </c>
      <c r="B4698">
        <v>9256</v>
      </c>
      <c r="C4698">
        <v>2013</v>
      </c>
      <c r="D4698">
        <v>11</v>
      </c>
      <c r="E4698">
        <v>10</v>
      </c>
      <c r="G4698" s="11">
        <v>41588</v>
      </c>
      <c r="H4698" s="12">
        <f t="shared" si="219"/>
        <v>-1.0298951431030065E-2</v>
      </c>
      <c r="I4698" s="12">
        <f t="shared" si="220"/>
        <v>1.6572177549264242E-2</v>
      </c>
      <c r="J4698">
        <f t="shared" si="221"/>
        <v>6.2732261182341775E-3</v>
      </c>
    </row>
    <row r="4699" spans="1:10" x14ac:dyDescent="0.2">
      <c r="A4699" t="s">
        <v>5</v>
      </c>
      <c r="B4699">
        <v>9256</v>
      </c>
      <c r="C4699">
        <v>2013</v>
      </c>
      <c r="D4699">
        <v>11</v>
      </c>
      <c r="E4699">
        <v>11</v>
      </c>
      <c r="G4699" s="11">
        <v>41589</v>
      </c>
      <c r="H4699" s="12">
        <f t="shared" si="219"/>
        <v>-1.0180439500948563E-2</v>
      </c>
      <c r="I4699" s="12">
        <f t="shared" si="220"/>
        <v>1.6656828927893885E-2</v>
      </c>
      <c r="J4699">
        <f t="shared" si="221"/>
        <v>6.4763894269453219E-3</v>
      </c>
    </row>
    <row r="4700" spans="1:10" x14ac:dyDescent="0.2">
      <c r="A4700" t="s">
        <v>5</v>
      </c>
      <c r="B4700">
        <v>9256</v>
      </c>
      <c r="C4700">
        <v>2013</v>
      </c>
      <c r="D4700">
        <v>11</v>
      </c>
      <c r="E4700">
        <v>12</v>
      </c>
      <c r="G4700" s="11">
        <v>41590</v>
      </c>
      <c r="H4700" s="12">
        <f t="shared" si="219"/>
        <v>-1.0061578259827281E-2</v>
      </c>
      <c r="I4700" s="12">
        <f t="shared" si="220"/>
        <v>1.6741729814409086E-2</v>
      </c>
      <c r="J4700">
        <f t="shared" si="221"/>
        <v>6.6801515545818046E-3</v>
      </c>
    </row>
    <row r="4701" spans="1:10" x14ac:dyDescent="0.2">
      <c r="A4701" t="s">
        <v>5</v>
      </c>
      <c r="B4701">
        <v>9256</v>
      </c>
      <c r="C4701">
        <v>2013</v>
      </c>
      <c r="D4701">
        <v>11</v>
      </c>
      <c r="E4701">
        <v>13</v>
      </c>
      <c r="G4701" s="11">
        <v>41591</v>
      </c>
      <c r="H4701" s="12">
        <f t="shared" si="219"/>
        <v>-9.9424028806197641E-3</v>
      </c>
      <c r="I4701" s="12">
        <f t="shared" si="220"/>
        <v>1.6826855085271597E-2</v>
      </c>
      <c r="J4701">
        <f t="shared" si="221"/>
        <v>6.8844522046518329E-3</v>
      </c>
    </row>
    <row r="4702" spans="1:10" x14ac:dyDescent="0.2">
      <c r="A4702" t="s">
        <v>5</v>
      </c>
      <c r="B4702">
        <v>9256</v>
      </c>
      <c r="C4702">
        <v>2013</v>
      </c>
      <c r="D4702">
        <v>11</v>
      </c>
      <c r="E4702">
        <v>14</v>
      </c>
      <c r="G4702" s="11">
        <v>41592</v>
      </c>
      <c r="H4702" s="12">
        <f t="shared" si="219"/>
        <v>-9.8229486292380729E-3</v>
      </c>
      <c r="I4702" s="12">
        <f t="shared" si="220"/>
        <v>1.6912179550544235E-2</v>
      </c>
      <c r="J4702">
        <f t="shared" si="221"/>
        <v>7.0892309213061618E-3</v>
      </c>
    </row>
    <row r="4703" spans="1:10" x14ac:dyDescent="0.2">
      <c r="A4703" t="s">
        <v>5</v>
      </c>
      <c r="B4703">
        <v>9256</v>
      </c>
      <c r="C4703">
        <v>2013</v>
      </c>
      <c r="D4703">
        <v>11</v>
      </c>
      <c r="E4703">
        <v>15</v>
      </c>
      <c r="G4703" s="11">
        <v>41593</v>
      </c>
      <c r="H4703" s="12">
        <f t="shared" si="219"/>
        <v>-9.703250854117015E-3</v>
      </c>
      <c r="I4703" s="12">
        <f t="shared" si="220"/>
        <v>1.6997677961344992E-2</v>
      </c>
      <c r="J4703">
        <f t="shared" si="221"/>
        <v>7.2944271072279774E-3</v>
      </c>
    </row>
    <row r="4704" spans="1:10" x14ac:dyDescent="0.2">
      <c r="A4704" t="s">
        <v>5</v>
      </c>
      <c r="B4704">
        <v>9256</v>
      </c>
      <c r="C4704">
        <v>2013</v>
      </c>
      <c r="D4704">
        <v>11</v>
      </c>
      <c r="E4704">
        <v>16</v>
      </c>
      <c r="G4704" s="11">
        <v>41594</v>
      </c>
      <c r="H4704" s="12">
        <f t="shared" si="219"/>
        <v>-9.5833449757540042E-3</v>
      </c>
      <c r="I4704" s="12">
        <f t="shared" si="220"/>
        <v>1.708332501731857E-2</v>
      </c>
      <c r="J4704">
        <f t="shared" si="221"/>
        <v>7.4999800415645659E-3</v>
      </c>
    </row>
    <row r="4705" spans="1:10" x14ac:dyDescent="0.2">
      <c r="A4705" t="s">
        <v>5</v>
      </c>
      <c r="B4705">
        <v>9256</v>
      </c>
      <c r="C4705">
        <v>2013</v>
      </c>
      <c r="D4705">
        <v>11</v>
      </c>
      <c r="E4705">
        <v>17</v>
      </c>
      <c r="G4705" s="11">
        <v>41595</v>
      </c>
      <c r="H4705" s="12">
        <f t="shared" si="219"/>
        <v>-9.4632664762275501E-3</v>
      </c>
      <c r="I4705" s="12">
        <f t="shared" si="220"/>
        <v>1.7169095374123179E-2</v>
      </c>
      <c r="J4705">
        <f t="shared" si="221"/>
        <v>7.705828897895629E-3</v>
      </c>
    </row>
    <row r="4706" spans="1:10" x14ac:dyDescent="0.2">
      <c r="A4706" t="s">
        <v>5</v>
      </c>
      <c r="B4706">
        <v>9256</v>
      </c>
      <c r="C4706">
        <v>2013</v>
      </c>
      <c r="D4706">
        <v>11</v>
      </c>
      <c r="E4706">
        <v>18</v>
      </c>
      <c r="G4706" s="11">
        <v>41596</v>
      </c>
      <c r="H4706" s="12">
        <f t="shared" si="219"/>
        <v>-9.3430508886975464E-3</v>
      </c>
      <c r="I4706" s="12">
        <f t="shared" si="220"/>
        <v>1.7254963650930325E-2</v>
      </c>
      <c r="J4706">
        <f t="shared" si="221"/>
        <v>7.9119127622327787E-3</v>
      </c>
    </row>
    <row r="4707" spans="1:10" x14ac:dyDescent="0.2">
      <c r="A4707" t="s">
        <v>5</v>
      </c>
      <c r="B4707">
        <v>9256</v>
      </c>
      <c r="C4707">
        <v>2013</v>
      </c>
      <c r="D4707">
        <v>11</v>
      </c>
      <c r="E4707">
        <v>19</v>
      </c>
      <c r="G4707" s="11">
        <v>41597</v>
      </c>
      <c r="H4707" s="12">
        <f t="shared" si="219"/>
        <v>-9.2227337868904108E-3</v>
      </c>
      <c r="I4707" s="12">
        <f t="shared" si="220"/>
        <v>1.7340904437935421E-2</v>
      </c>
      <c r="J4707">
        <f t="shared" si="221"/>
        <v>8.1181706510450105E-3</v>
      </c>
    </row>
    <row r="4708" spans="1:10" x14ac:dyDescent="0.2">
      <c r="A4708" t="s">
        <v>5</v>
      </c>
      <c r="B4708">
        <v>9256</v>
      </c>
      <c r="C4708">
        <v>2013</v>
      </c>
      <c r="D4708">
        <v>11</v>
      </c>
      <c r="E4708">
        <v>20</v>
      </c>
      <c r="G4708" s="11">
        <v>41598</v>
      </c>
      <c r="H4708" s="12">
        <f t="shared" si="219"/>
        <v>-9.1023507745722938E-3</v>
      </c>
      <c r="I4708" s="12">
        <f t="shared" si="220"/>
        <v>1.7426892303876933E-2</v>
      </c>
      <c r="J4708">
        <f t="shared" si="221"/>
        <v>8.3245415293046396E-3</v>
      </c>
    </row>
    <row r="4709" spans="1:10" x14ac:dyDescent="0.2">
      <c r="A4709" t="s">
        <v>5</v>
      </c>
      <c r="B4709">
        <v>9256</v>
      </c>
      <c r="C4709">
        <v>2013</v>
      </c>
      <c r="D4709">
        <v>11</v>
      </c>
      <c r="E4709">
        <v>21</v>
      </c>
      <c r="G4709" s="11">
        <v>41599</v>
      </c>
      <c r="H4709" s="12">
        <f t="shared" si="219"/>
        <v>-8.9819374750133209E-3</v>
      </c>
      <c r="I4709" s="12">
        <f t="shared" si="220"/>
        <v>1.7512901803561916E-2</v>
      </c>
      <c r="J4709">
        <f t="shared" si="221"/>
        <v>8.5309643285485948E-3</v>
      </c>
    </row>
    <row r="4710" spans="1:10" x14ac:dyDescent="0.2">
      <c r="A4710" t="s">
        <v>5</v>
      </c>
      <c r="B4710">
        <v>9256</v>
      </c>
      <c r="C4710">
        <v>2013</v>
      </c>
      <c r="D4710">
        <v>11</v>
      </c>
      <c r="E4710">
        <v>22</v>
      </c>
      <c r="G4710" s="11">
        <v>41600</v>
      </c>
      <c r="H4710" s="12">
        <f t="shared" si="219"/>
        <v>-8.8615295204460837E-3</v>
      </c>
      <c r="I4710" s="12">
        <f t="shared" si="220"/>
        <v>1.7598907485395655E-2</v>
      </c>
      <c r="J4710">
        <f t="shared" si="221"/>
        <v>8.7373779649495709E-3</v>
      </c>
    </row>
    <row r="4711" spans="1:10" x14ac:dyDescent="0.2">
      <c r="A4711" t="s">
        <v>5</v>
      </c>
      <c r="B4711">
        <v>9256</v>
      </c>
      <c r="C4711">
        <v>2013</v>
      </c>
      <c r="D4711">
        <v>11</v>
      </c>
      <c r="E4711">
        <v>23</v>
      </c>
      <c r="G4711" s="11">
        <v>41601</v>
      </c>
      <c r="H4711" s="12">
        <f t="shared" si="219"/>
        <v>-8.7411625415215223E-3</v>
      </c>
      <c r="I4711" s="12">
        <f t="shared" si="220"/>
        <v>1.7684883898913199E-2</v>
      </c>
      <c r="J4711">
        <f t="shared" si="221"/>
        <v>8.943721357391677E-3</v>
      </c>
    </row>
    <row r="4712" spans="1:10" x14ac:dyDescent="0.2">
      <c r="A4712" t="s">
        <v>5</v>
      </c>
      <c r="B4712">
        <v>9256</v>
      </c>
      <c r="C4712">
        <v>2013</v>
      </c>
      <c r="D4712">
        <v>11</v>
      </c>
      <c r="E4712">
        <v>24</v>
      </c>
      <c r="G4712" s="11">
        <v>41602</v>
      </c>
      <c r="H4712" s="12">
        <f t="shared" si="219"/>
        <v>-8.6208721567652257E-3</v>
      </c>
      <c r="I4712" s="12">
        <f t="shared" si="220"/>
        <v>1.7770805602310556E-2</v>
      </c>
      <c r="J4712">
        <f t="shared" si="221"/>
        <v>9.1499334455453305E-3</v>
      </c>
    </row>
    <row r="4713" spans="1:10" x14ac:dyDescent="0.2">
      <c r="A4713" t="s">
        <v>5</v>
      </c>
      <c r="B4713">
        <v>9256</v>
      </c>
      <c r="C4713">
        <v>2013</v>
      </c>
      <c r="D4713">
        <v>11</v>
      </c>
      <c r="E4713">
        <v>25</v>
      </c>
      <c r="G4713" s="11">
        <v>41603</v>
      </c>
      <c r="H4713" s="12">
        <f t="shared" si="219"/>
        <v>-8.5006939620373145E-3</v>
      </c>
      <c r="I4713" s="12">
        <f t="shared" si="220"/>
        <v>1.7856647169973348E-2</v>
      </c>
      <c r="J4713">
        <f t="shared" si="221"/>
        <v>9.3559532079360332E-3</v>
      </c>
    </row>
    <row r="4714" spans="1:10" x14ac:dyDescent="0.2">
      <c r="A4714" t="s">
        <v>5</v>
      </c>
      <c r="B4714">
        <v>9256</v>
      </c>
      <c r="C4714">
        <v>2013</v>
      </c>
      <c r="D4714">
        <v>11</v>
      </c>
      <c r="E4714">
        <v>26</v>
      </c>
      <c r="G4714" s="11">
        <v>41604</v>
      </c>
      <c r="H4714" s="12">
        <f t="shared" si="219"/>
        <v>-8.3806635199991011E-3</v>
      </c>
      <c r="I4714" s="12">
        <f t="shared" si="220"/>
        <v>1.7942383200000644E-2</v>
      </c>
      <c r="J4714">
        <f t="shared" si="221"/>
        <v>9.5617196800015427E-3</v>
      </c>
    </row>
    <row r="4715" spans="1:10" x14ac:dyDescent="0.2">
      <c r="A4715" t="s">
        <v>5</v>
      </c>
      <c r="B4715">
        <v>9256</v>
      </c>
      <c r="C4715">
        <v>2013</v>
      </c>
      <c r="D4715">
        <v>11</v>
      </c>
      <c r="E4715">
        <v>27</v>
      </c>
      <c r="G4715" s="11">
        <v>41605</v>
      </c>
      <c r="H4715" s="12">
        <f t="shared" si="219"/>
        <v>-8.26081634958949E-3</v>
      </c>
      <c r="I4715" s="12">
        <f t="shared" si="220"/>
        <v>1.8027988321721793E-2</v>
      </c>
      <c r="J4715">
        <f t="shared" si="221"/>
        <v>9.7671719721323033E-3</v>
      </c>
    </row>
    <row r="4716" spans="1:10" x14ac:dyDescent="0.2">
      <c r="A4716" t="s">
        <v>5</v>
      </c>
      <c r="B4716">
        <v>9256</v>
      </c>
      <c r="C4716">
        <v>2013</v>
      </c>
      <c r="D4716">
        <v>11</v>
      </c>
      <c r="E4716">
        <v>28</v>
      </c>
      <c r="G4716" s="11">
        <v>41606</v>
      </c>
      <c r="H4716" s="12">
        <f t="shared" si="219"/>
        <v>-8.1411879155143512E-3</v>
      </c>
      <c r="I4716" s="12">
        <f t="shared" si="220"/>
        <v>1.8113437203204037E-2</v>
      </c>
      <c r="J4716">
        <f t="shared" si="221"/>
        <v>9.9722492876896853E-3</v>
      </c>
    </row>
    <row r="4717" spans="1:10" x14ac:dyDescent="0.2">
      <c r="A4717" t="s">
        <v>5</v>
      </c>
      <c r="B4717">
        <v>9256</v>
      </c>
      <c r="C4717">
        <v>2013</v>
      </c>
      <c r="D4717">
        <v>11</v>
      </c>
      <c r="E4717">
        <v>29</v>
      </c>
      <c r="G4717" s="11">
        <v>41607</v>
      </c>
      <c r="H4717" s="12">
        <f t="shared" si="219"/>
        <v>-8.0218136177519685E-3</v>
      </c>
      <c r="I4717" s="12">
        <f t="shared" si="220"/>
        <v>1.8198704558748596E-2</v>
      </c>
      <c r="J4717">
        <f t="shared" si="221"/>
        <v>1.0176890940996627E-2</v>
      </c>
    </row>
    <row r="4718" spans="1:10" x14ac:dyDescent="0.2">
      <c r="A4718" t="s">
        <v>5</v>
      </c>
      <c r="B4718">
        <v>9256</v>
      </c>
      <c r="C4718">
        <v>2013</v>
      </c>
      <c r="D4718">
        <v>11</v>
      </c>
      <c r="E4718">
        <v>30</v>
      </c>
      <c r="G4718" s="11">
        <v>41608</v>
      </c>
      <c r="H4718" s="12">
        <f t="shared" si="219"/>
        <v>-7.9027287810775997E-3</v>
      </c>
      <c r="I4718" s="12">
        <f t="shared" si="220"/>
        <v>1.8283765156373144E-2</v>
      </c>
      <c r="J4718">
        <f t="shared" si="221"/>
        <v>1.0381036375295544E-2</v>
      </c>
    </row>
    <row r="4719" spans="1:10" x14ac:dyDescent="0.2">
      <c r="A4719" t="s">
        <v>5</v>
      </c>
      <c r="B4719">
        <v>9256</v>
      </c>
      <c r="C4719">
        <v>2013</v>
      </c>
      <c r="D4719">
        <v>12</v>
      </c>
      <c r="E4719">
        <v>1</v>
      </c>
      <c r="G4719" s="11">
        <v>41609</v>
      </c>
      <c r="H4719" s="12">
        <f t="shared" si="219"/>
        <v>-7.7318261084096144E-3</v>
      </c>
      <c r="I4719" s="12">
        <f t="shared" si="220"/>
        <v>1.8405838493993132E-2</v>
      </c>
      <c r="J4719">
        <f t="shared" si="221"/>
        <v>1.0674012385583517E-2</v>
      </c>
    </row>
    <row r="4720" spans="1:10" x14ac:dyDescent="0.2">
      <c r="A4720" t="s">
        <v>5</v>
      </c>
      <c r="B4720">
        <v>9256</v>
      </c>
      <c r="C4720">
        <v>2013</v>
      </c>
      <c r="D4720">
        <v>12</v>
      </c>
      <c r="E4720">
        <v>2</v>
      </c>
      <c r="G4720" s="11">
        <v>41610</v>
      </c>
      <c r="H4720" s="12">
        <f t="shared" si="219"/>
        <v>-7.6135952524619159E-3</v>
      </c>
      <c r="I4720" s="12">
        <f t="shared" si="220"/>
        <v>1.8490289105384347E-2</v>
      </c>
      <c r="J4720">
        <f t="shared" si="221"/>
        <v>1.087669385292243E-2</v>
      </c>
    </row>
    <row r="4721" spans="1:10" x14ac:dyDescent="0.2">
      <c r="A4721" t="s">
        <v>5</v>
      </c>
      <c r="B4721">
        <v>9256</v>
      </c>
      <c r="C4721">
        <v>2013</v>
      </c>
      <c r="D4721">
        <v>12</v>
      </c>
      <c r="E4721">
        <v>3</v>
      </c>
      <c r="G4721" s="11">
        <v>41611</v>
      </c>
      <c r="H4721" s="12">
        <f t="shared" si="219"/>
        <v>-7.4957746559841214E-3</v>
      </c>
      <c r="I4721" s="12">
        <f t="shared" si="220"/>
        <v>1.8574446674297057E-2</v>
      </c>
      <c r="J4721">
        <f t="shared" si="221"/>
        <v>1.1078672018312936E-2</v>
      </c>
    </row>
    <row r="4722" spans="1:10" x14ac:dyDescent="0.2">
      <c r="A4722" t="s">
        <v>5</v>
      </c>
      <c r="B4722">
        <v>9256</v>
      </c>
      <c r="C4722">
        <v>2013</v>
      </c>
      <c r="D4722">
        <v>12</v>
      </c>
      <c r="E4722">
        <v>4</v>
      </c>
      <c r="G4722" s="11">
        <v>41612</v>
      </c>
      <c r="H4722" s="12">
        <f t="shared" si="219"/>
        <v>-7.3783991839862801E-3</v>
      </c>
      <c r="I4722" s="12">
        <f t="shared" si="220"/>
        <v>1.865828629715266E-2</v>
      </c>
      <c r="J4722">
        <f t="shared" si="221"/>
        <v>1.127988711316638E-2</v>
      </c>
    </row>
    <row r="4723" spans="1:10" x14ac:dyDescent="0.2">
      <c r="A4723" t="s">
        <v>5</v>
      </c>
      <c r="B4723">
        <v>9256</v>
      </c>
      <c r="C4723">
        <v>2013</v>
      </c>
      <c r="D4723">
        <v>12</v>
      </c>
      <c r="E4723">
        <v>5</v>
      </c>
      <c r="G4723" s="11">
        <v>41613</v>
      </c>
      <c r="H4723" s="12">
        <f t="shared" si="219"/>
        <v>-7.2615035697589508E-3</v>
      </c>
      <c r="I4723" s="12">
        <f t="shared" si="220"/>
        <v>1.8741783164457893E-2</v>
      </c>
      <c r="J4723">
        <f t="shared" si="221"/>
        <v>1.1480279594698942E-2</v>
      </c>
    </row>
    <row r="4724" spans="1:10" x14ac:dyDescent="0.2">
      <c r="A4724" t="s">
        <v>5</v>
      </c>
      <c r="B4724">
        <v>9256</v>
      </c>
      <c r="C4724">
        <v>2013</v>
      </c>
      <c r="D4724">
        <v>12</v>
      </c>
      <c r="E4724">
        <v>6</v>
      </c>
      <c r="G4724" s="11">
        <v>41614</v>
      </c>
      <c r="H4724" s="12">
        <f t="shared" si="219"/>
        <v>-7.1451224045950426E-3</v>
      </c>
      <c r="I4724" s="12">
        <f t="shared" si="220"/>
        <v>1.8824912568146401E-2</v>
      </c>
      <c r="J4724">
        <f t="shared" si="221"/>
        <v>1.1679790163551359E-2</v>
      </c>
    </row>
    <row r="4725" spans="1:10" x14ac:dyDescent="0.2">
      <c r="A4725" t="s">
        <v>5</v>
      </c>
      <c r="B4725">
        <v>9256</v>
      </c>
      <c r="C4725">
        <v>2013</v>
      </c>
      <c r="D4725">
        <v>12</v>
      </c>
      <c r="E4725">
        <v>7</v>
      </c>
      <c r="G4725" s="11">
        <v>41615</v>
      </c>
      <c r="H4725" s="12">
        <f t="shared" si="219"/>
        <v>-7.0292901275537251E-3</v>
      </c>
      <c r="I4725" s="12">
        <f t="shared" si="220"/>
        <v>1.8907649908890198E-2</v>
      </c>
      <c r="J4725">
        <f t="shared" si="221"/>
        <v>1.1878359781336473E-2</v>
      </c>
    </row>
    <row r="4726" spans="1:10" x14ac:dyDescent="0.2">
      <c r="A4726" t="s">
        <v>5</v>
      </c>
      <c r="B4726">
        <v>9256</v>
      </c>
      <c r="C4726">
        <v>2013</v>
      </c>
      <c r="D4726">
        <v>12</v>
      </c>
      <c r="E4726">
        <v>8</v>
      </c>
      <c r="G4726" s="11">
        <v>41616</v>
      </c>
      <c r="H4726" s="12">
        <f t="shared" si="219"/>
        <v>-6.9140410152693441E-3</v>
      </c>
      <c r="I4726" s="12">
        <f t="shared" si="220"/>
        <v>1.8989970703379041E-2</v>
      </c>
      <c r="J4726">
        <f t="shared" si="221"/>
        <v>1.2075929688109697E-2</v>
      </c>
    </row>
    <row r="4727" spans="1:10" x14ac:dyDescent="0.2">
      <c r="A4727" t="s">
        <v>5</v>
      </c>
      <c r="B4727">
        <v>9256</v>
      </c>
      <c r="C4727">
        <v>2013</v>
      </c>
      <c r="D4727">
        <v>12</v>
      </c>
      <c r="E4727">
        <v>9</v>
      </c>
      <c r="G4727" s="11">
        <v>41617</v>
      </c>
      <c r="H4727" s="12">
        <f t="shared" si="219"/>
        <v>-6.7994091718083915E-3</v>
      </c>
      <c r="I4727" s="12">
        <f t="shared" si="220"/>
        <v>1.9071850591565437E-2</v>
      </c>
      <c r="J4727">
        <f t="shared" si="221"/>
        <v>1.2272441419757045E-2</v>
      </c>
    </row>
    <row r="4728" spans="1:10" x14ac:dyDescent="0.2">
      <c r="A4728" t="s">
        <v>5</v>
      </c>
      <c r="B4728">
        <v>9256</v>
      </c>
      <c r="C4728">
        <v>2013</v>
      </c>
      <c r="D4728">
        <v>12</v>
      </c>
      <c r="E4728">
        <v>10</v>
      </c>
      <c r="G4728" s="11">
        <v>41618</v>
      </c>
      <c r="H4728" s="12">
        <f t="shared" si="219"/>
        <v>-6.6854285185776029E-3</v>
      </c>
      <c r="I4728" s="12">
        <f t="shared" si="220"/>
        <v>1.9153265343873141E-2</v>
      </c>
      <c r="J4728">
        <f t="shared" si="221"/>
        <v>1.2467836825295538E-2</v>
      </c>
    </row>
    <row r="4729" spans="1:10" x14ac:dyDescent="0.2">
      <c r="A4729" t="s">
        <v>5</v>
      </c>
      <c r="B4729">
        <v>9256</v>
      </c>
      <c r="C4729">
        <v>2013</v>
      </c>
      <c r="D4729">
        <v>12</v>
      </c>
      <c r="E4729">
        <v>11</v>
      </c>
      <c r="G4729" s="11">
        <v>41619</v>
      </c>
      <c r="H4729" s="12">
        <f t="shared" si="219"/>
        <v>-6.5721327842860489E-3</v>
      </c>
      <c r="I4729" s="12">
        <f t="shared" si="220"/>
        <v>1.9234190868367109E-2</v>
      </c>
      <c r="J4729">
        <f t="shared" si="221"/>
        <v>1.266205808408106E-2</v>
      </c>
    </row>
    <row r="4730" spans="1:10" x14ac:dyDescent="0.2">
      <c r="A4730" t="s">
        <v>5</v>
      </c>
      <c r="B4730">
        <v>9256</v>
      </c>
      <c r="C4730">
        <v>2013</v>
      </c>
      <c r="D4730">
        <v>12</v>
      </c>
      <c r="E4730">
        <v>12</v>
      </c>
      <c r="G4730" s="11">
        <v>41620</v>
      </c>
      <c r="H4730" s="12">
        <f t="shared" si="219"/>
        <v>-6.4595554949642437E-3</v>
      </c>
      <c r="I4730" s="12">
        <f t="shared" si="220"/>
        <v>1.9314603217882684E-2</v>
      </c>
      <c r="J4730">
        <f t="shared" si="221"/>
        <v>1.285504772291844E-2</v>
      </c>
    </row>
    <row r="4731" spans="1:10" x14ac:dyDescent="0.2">
      <c r="A4731" t="s">
        <v>5</v>
      </c>
      <c r="B4731">
        <v>9256</v>
      </c>
      <c r="C4731">
        <v>2013</v>
      </c>
      <c r="D4731">
        <v>12</v>
      </c>
      <c r="E4731">
        <v>13</v>
      </c>
      <c r="G4731" s="11">
        <v>41621</v>
      </c>
      <c r="H4731" s="12">
        <f t="shared" si="219"/>
        <v>-6.3477299640433025E-3</v>
      </c>
      <c r="I4731" s="12">
        <f t="shared" si="220"/>
        <v>1.9394478597111929E-2</v>
      </c>
      <c r="J4731">
        <f t="shared" si="221"/>
        <v>1.3046748633068626E-2</v>
      </c>
    </row>
    <row r="4732" spans="1:10" x14ac:dyDescent="0.2">
      <c r="A4732" t="s">
        <v>5</v>
      </c>
      <c r="B4732">
        <v>9256</v>
      </c>
      <c r="C4732">
        <v>2013</v>
      </c>
      <c r="D4732">
        <v>12</v>
      </c>
      <c r="E4732">
        <v>14</v>
      </c>
      <c r="G4732" s="11">
        <v>41622</v>
      </c>
      <c r="H4732" s="12">
        <f t="shared" si="219"/>
        <v>-6.2366892824969279E-3</v>
      </c>
      <c r="I4732" s="12">
        <f t="shared" si="220"/>
        <v>1.9473793369645054E-2</v>
      </c>
      <c r="J4732">
        <f t="shared" si="221"/>
        <v>1.3237104087148125E-2</v>
      </c>
    </row>
    <row r="4733" spans="1:10" x14ac:dyDescent="0.2">
      <c r="A4733" t="s">
        <v>5</v>
      </c>
      <c r="B4733">
        <v>9256</v>
      </c>
      <c r="C4733">
        <v>2013</v>
      </c>
      <c r="D4733">
        <v>12</v>
      </c>
      <c r="E4733">
        <v>15</v>
      </c>
      <c r="G4733" s="11">
        <v>41623</v>
      </c>
      <c r="H4733" s="12">
        <f t="shared" si="219"/>
        <v>-6.1264663090492503E-3</v>
      </c>
      <c r="I4733" s="12">
        <f t="shared" si="220"/>
        <v>1.9552524064964823E-2</v>
      </c>
      <c r="J4733">
        <f t="shared" si="221"/>
        <v>1.3426057755915573E-2</v>
      </c>
    </row>
    <row r="4734" spans="1:10" x14ac:dyDescent="0.2">
      <c r="A4734" t="s">
        <v>5</v>
      </c>
      <c r="B4734">
        <v>9256</v>
      </c>
      <c r="C4734">
        <v>2013</v>
      </c>
      <c r="D4734">
        <v>12</v>
      </c>
      <c r="E4734">
        <v>16</v>
      </c>
      <c r="G4734" s="11">
        <v>41624</v>
      </c>
      <c r="H4734" s="12">
        <f t="shared" si="219"/>
        <v>-6.0170936604514377E-3</v>
      </c>
      <c r="I4734" s="12">
        <f t="shared" si="220"/>
        <v>1.9630647385391831E-2</v>
      </c>
      <c r="J4734">
        <f t="shared" si="221"/>
        <v>1.3613553724940393E-2</v>
      </c>
    </row>
    <row r="4735" spans="1:10" x14ac:dyDescent="0.2">
      <c r="A4735" t="s">
        <v>5</v>
      </c>
      <c r="B4735">
        <v>9256</v>
      </c>
      <c r="C4735">
        <v>2013</v>
      </c>
      <c r="D4735">
        <v>12</v>
      </c>
      <c r="E4735">
        <v>17</v>
      </c>
      <c r="G4735" s="11">
        <v>41625</v>
      </c>
      <c r="H4735" s="12">
        <f t="shared" si="219"/>
        <v>-5.9086037018298452E-3</v>
      </c>
      <c r="I4735" s="12">
        <f t="shared" si="220"/>
        <v>1.9708140212978682E-2</v>
      </c>
      <c r="J4735">
        <f t="shared" si="221"/>
        <v>1.3799536511148836E-2</v>
      </c>
    </row>
    <row r="4736" spans="1:10" x14ac:dyDescent="0.2">
      <c r="A4736" t="s">
        <v>5</v>
      </c>
      <c r="B4736">
        <v>9256</v>
      </c>
      <c r="C4736">
        <v>2013</v>
      </c>
      <c r="D4736">
        <v>12</v>
      </c>
      <c r="E4736">
        <v>18</v>
      </c>
      <c r="G4736" s="11">
        <v>41626</v>
      </c>
      <c r="H4736" s="12">
        <f t="shared" si="219"/>
        <v>-5.8010285371086715E-3</v>
      </c>
      <c r="I4736" s="12">
        <f t="shared" si="220"/>
        <v>1.9784979616350951E-2</v>
      </c>
      <c r="J4736">
        <f t="shared" si="221"/>
        <v>1.3983951079242279E-2</v>
      </c>
    </row>
    <row r="4737" spans="1:10" x14ac:dyDescent="0.2">
      <c r="A4737" t="s">
        <v>5</v>
      </c>
      <c r="B4737">
        <v>9256</v>
      </c>
      <c r="C4737">
        <v>2013</v>
      </c>
      <c r="D4737">
        <v>12</v>
      </c>
      <c r="E4737">
        <v>19</v>
      </c>
      <c r="G4737" s="11">
        <v>41627</v>
      </c>
      <c r="H4737" s="12">
        <f t="shared" si="219"/>
        <v>-5.6943999995098631E-3</v>
      </c>
      <c r="I4737" s="12">
        <f t="shared" si="220"/>
        <v>1.9861142857492957E-2</v>
      </c>
      <c r="J4737">
        <f t="shared" si="221"/>
        <v>1.4166742857983094E-2</v>
      </c>
    </row>
    <row r="4738" spans="1:10" x14ac:dyDescent="0.2">
      <c r="A4738" t="s">
        <v>5</v>
      </c>
      <c r="B4738">
        <v>9256</v>
      </c>
      <c r="C4738">
        <v>2013</v>
      </c>
      <c r="D4738">
        <v>12</v>
      </c>
      <c r="E4738">
        <v>20</v>
      </c>
      <c r="G4738" s="11">
        <v>41628</v>
      </c>
      <c r="H4738" s="12">
        <f t="shared" si="219"/>
        <v>-5.5887496421331891E-3</v>
      </c>
      <c r="I4738" s="12">
        <f t="shared" si="220"/>
        <v>1.9936607398476296E-2</v>
      </c>
      <c r="J4738">
        <f t="shared" si="221"/>
        <v>1.4347857756343107E-2</v>
      </c>
    </row>
    <row r="4739" spans="1:10" x14ac:dyDescent="0.2">
      <c r="A4739" t="s">
        <v>5</v>
      </c>
      <c r="B4739">
        <v>9256</v>
      </c>
      <c r="C4739">
        <v>2013</v>
      </c>
      <c r="D4739">
        <v>12</v>
      </c>
      <c r="E4739">
        <v>21</v>
      </c>
      <c r="G4739" s="11">
        <v>41629</v>
      </c>
      <c r="H4739" s="12">
        <f t="shared" si="219"/>
        <v>-5.484108728619156E-3</v>
      </c>
      <c r="I4739" s="12">
        <f t="shared" si="220"/>
        <v>2.0011350908129177E-2</v>
      </c>
      <c r="J4739">
        <f t="shared" si="221"/>
        <v>1.4527242179510021E-2</v>
      </c>
    </row>
    <row r="4740" spans="1:10" x14ac:dyDescent="0.2">
      <c r="A4740" t="s">
        <v>5</v>
      </c>
      <c r="B4740">
        <v>9256</v>
      </c>
      <c r="C4740">
        <v>2013</v>
      </c>
      <c r="D4740">
        <v>12</v>
      </c>
      <c r="E4740">
        <v>22</v>
      </c>
      <c r="G4740" s="11">
        <v>41630</v>
      </c>
      <c r="H4740" s="12">
        <f t="shared" si="219"/>
        <v>-5.3805082238975697E-3</v>
      </c>
      <c r="I4740" s="12">
        <f t="shared" si="220"/>
        <v>2.0085351268644594E-2</v>
      </c>
      <c r="J4740">
        <f t="shared" si="221"/>
        <v>1.4704843044747024E-2</v>
      </c>
    </row>
    <row r="4741" spans="1:10" x14ac:dyDescent="0.2">
      <c r="A4741" t="s">
        <v>5</v>
      </c>
      <c r="B4741">
        <v>9256</v>
      </c>
      <c r="C4741">
        <v>2013</v>
      </c>
      <c r="D4741">
        <v>12</v>
      </c>
      <c r="E4741">
        <v>23</v>
      </c>
      <c r="G4741" s="11">
        <v>41631</v>
      </c>
      <c r="H4741" s="12">
        <f t="shared" si="219"/>
        <v>-5.2779787850245541E-3</v>
      </c>
      <c r="I4741" s="12">
        <f t="shared" si="220"/>
        <v>2.0158586582125319E-2</v>
      </c>
      <c r="J4741">
        <f t="shared" si="221"/>
        <v>1.4880607797100764E-2</v>
      </c>
    </row>
    <row r="4742" spans="1:10" x14ac:dyDescent="0.2">
      <c r="A4742" t="s">
        <v>5</v>
      </c>
      <c r="B4742">
        <v>9256</v>
      </c>
      <c r="C4742">
        <v>2013</v>
      </c>
      <c r="D4742">
        <v>12</v>
      </c>
      <c r="E4742">
        <v>24</v>
      </c>
      <c r="G4742" s="11">
        <v>41632</v>
      </c>
      <c r="H4742" s="12">
        <f t="shared" si="219"/>
        <v>-5.1765507521106188E-3</v>
      </c>
      <c r="I4742" s="12">
        <f t="shared" si="220"/>
        <v>2.0231035177063844E-2</v>
      </c>
      <c r="J4742">
        <f t="shared" si="221"/>
        <v>1.5054484424953225E-2</v>
      </c>
    </row>
    <row r="4743" spans="1:10" x14ac:dyDescent="0.2">
      <c r="A4743" t="s">
        <v>5</v>
      </c>
      <c r="B4743">
        <v>9256</v>
      </c>
      <c r="C4743">
        <v>2013</v>
      </c>
      <c r="D4743">
        <v>12</v>
      </c>
      <c r="E4743">
        <v>25</v>
      </c>
      <c r="G4743" s="11">
        <v>41633</v>
      </c>
      <c r="H4743" s="12">
        <f t="shared" si="219"/>
        <v>-5.0762541393425129E-3</v>
      </c>
      <c r="I4743" s="12">
        <f t="shared" si="220"/>
        <v>2.030267561475535E-2</v>
      </c>
      <c r="J4743">
        <f t="shared" si="221"/>
        <v>1.5226421475412838E-2</v>
      </c>
    </row>
    <row r="4744" spans="1:10" x14ac:dyDescent="0.2">
      <c r="A4744" t="s">
        <v>5</v>
      </c>
      <c r="B4744">
        <v>9256</v>
      </c>
      <c r="C4744">
        <v>2013</v>
      </c>
      <c r="D4744">
        <v>12</v>
      </c>
      <c r="E4744">
        <v>26</v>
      </c>
      <c r="G4744" s="11">
        <v>41634</v>
      </c>
      <c r="H4744" s="12">
        <f t="shared" si="219"/>
        <v>-4.977118626101576E-3</v>
      </c>
      <c r="I4744" s="12">
        <f t="shared" si="220"/>
        <v>2.0373486695641731E-2</v>
      </c>
      <c r="J4744">
        <f t="shared" si="221"/>
        <v>1.5396368069540155E-2</v>
      </c>
    </row>
    <row r="4745" spans="1:10" x14ac:dyDescent="0.2">
      <c r="A4745" t="s">
        <v>5</v>
      </c>
      <c r="B4745">
        <v>9256</v>
      </c>
      <c r="C4745">
        <v>2013</v>
      </c>
      <c r="D4745">
        <v>12</v>
      </c>
      <c r="E4745">
        <v>27</v>
      </c>
      <c r="G4745" s="11">
        <v>41635</v>
      </c>
      <c r="H4745" s="12">
        <f t="shared" si="219"/>
        <v>-4.8791735481811182E-3</v>
      </c>
      <c r="I4745" s="12">
        <f t="shared" si="220"/>
        <v>2.0443447465584918E-2</v>
      </c>
      <c r="J4745">
        <f t="shared" si="221"/>
        <v>1.5564273917403799E-2</v>
      </c>
    </row>
    <row r="4746" spans="1:10" x14ac:dyDescent="0.2">
      <c r="A4746" t="s">
        <v>5</v>
      </c>
      <c r="B4746">
        <v>9256</v>
      </c>
      <c r="C4746">
        <v>2013</v>
      </c>
      <c r="D4746">
        <v>12</v>
      </c>
      <c r="E4746">
        <v>28</v>
      </c>
      <c r="G4746" s="11">
        <v>41636</v>
      </c>
      <c r="H4746" s="12">
        <f t="shared" si="219"/>
        <v>-4.7824478891054711E-3</v>
      </c>
      <c r="I4746" s="12">
        <f t="shared" si="220"/>
        <v>2.0512537222067521E-2</v>
      </c>
      <c r="J4746">
        <f t="shared" si="221"/>
        <v>1.5730089332962049E-2</v>
      </c>
    </row>
    <row r="4747" spans="1:10" x14ac:dyDescent="0.2">
      <c r="A4747" t="s">
        <v>5</v>
      </c>
      <c r="B4747">
        <v>9256</v>
      </c>
      <c r="C4747">
        <v>2013</v>
      </c>
      <c r="D4747">
        <v>12</v>
      </c>
      <c r="E4747">
        <v>29</v>
      </c>
      <c r="G4747" s="11">
        <v>41637</v>
      </c>
      <c r="H4747" s="12">
        <f t="shared" si="219"/>
        <v>-4.6869702715533262E-3</v>
      </c>
      <c r="I4747" s="12">
        <f t="shared" si="220"/>
        <v>2.0580735520319055E-2</v>
      </c>
      <c r="J4747">
        <f t="shared" si="221"/>
        <v>1.5893765248765727E-2</v>
      </c>
    </row>
    <row r="4748" spans="1:10" x14ac:dyDescent="0.2">
      <c r="A4748" t="s">
        <v>5</v>
      </c>
      <c r="B4748">
        <v>9256</v>
      </c>
      <c r="C4748">
        <v>2013</v>
      </c>
      <c r="D4748">
        <v>12</v>
      </c>
      <c r="E4748">
        <v>30</v>
      </c>
      <c r="G4748" s="11">
        <v>41638</v>
      </c>
      <c r="H4748" s="12">
        <f t="shared" si="219"/>
        <v>-4.5927689488878048E-3</v>
      </c>
      <c r="I4748" s="12">
        <f t="shared" si="220"/>
        <v>2.0648022179365854E-2</v>
      </c>
      <c r="J4748">
        <f t="shared" si="221"/>
        <v>1.6055253230478048E-2</v>
      </c>
    </row>
    <row r="4749" spans="1:10" x14ac:dyDescent="0.2">
      <c r="A4749" t="s">
        <v>5</v>
      </c>
      <c r="B4749">
        <v>9256</v>
      </c>
      <c r="C4749">
        <v>2013</v>
      </c>
      <c r="D4749">
        <v>12</v>
      </c>
      <c r="E4749">
        <v>31</v>
      </c>
      <c r="G4749" s="11">
        <v>41639</v>
      </c>
      <c r="H4749" s="12">
        <f t="shared" ref="H4749:H4812" si="222">(($H$4*SIN($H$5* ((30.44*(D4749-1)+E4749)+$H$6)))*$H$3+$H$7)</f>
        <v>-4.4998717967958419E-3</v>
      </c>
      <c r="I4749" s="12">
        <f t="shared" ref="I4749:I4812" si="223">(($I$4*SIN($I$5* ((30.44*(D4749-1)+E4749)+$I$6)))*$I$3+$I$7)</f>
        <v>2.0714377288002971E-2</v>
      </c>
      <c r="J4749">
        <f t="shared" ref="J4749:J4812" si="224">I4749+H4749</f>
        <v>1.6214505491207128E-2</v>
      </c>
    </row>
    <row r="4750" spans="1:10" x14ac:dyDescent="0.2">
      <c r="A4750" t="s">
        <v>5</v>
      </c>
      <c r="B4750">
        <v>9256</v>
      </c>
      <c r="C4750">
        <v>2014</v>
      </c>
      <c r="D4750">
        <v>1</v>
      </c>
      <c r="E4750">
        <v>1</v>
      </c>
      <c r="G4750" s="11">
        <v>41640</v>
      </c>
      <c r="H4750" s="12">
        <f t="shared" si="222"/>
        <v>-4.4621673315700132E-3</v>
      </c>
      <c r="I4750" s="12">
        <f t="shared" si="223"/>
        <v>2.0741309048878564E-2</v>
      </c>
      <c r="J4750">
        <f t="shared" si="224"/>
        <v>1.627914171730855E-2</v>
      </c>
    </row>
    <row r="4751" spans="1:10" x14ac:dyDescent="0.2">
      <c r="A4751" t="s">
        <v>5</v>
      </c>
      <c r="B4751">
        <v>9256</v>
      </c>
      <c r="C4751">
        <v>2014</v>
      </c>
      <c r="D4751">
        <v>1</v>
      </c>
      <c r="E4751">
        <v>2</v>
      </c>
      <c r="G4751" s="11">
        <v>41641</v>
      </c>
      <c r="H4751" s="12">
        <f t="shared" si="222"/>
        <v>-4.3711556752405291E-3</v>
      </c>
      <c r="I4751" s="12">
        <f t="shared" si="223"/>
        <v>2.0806317374828194E-2</v>
      </c>
      <c r="J4751">
        <f t="shared" si="224"/>
        <v>1.6435161699587666E-2</v>
      </c>
    </row>
    <row r="4752" spans="1:10" x14ac:dyDescent="0.2">
      <c r="A4752" t="s">
        <v>5</v>
      </c>
      <c r="B4752">
        <v>9256</v>
      </c>
      <c r="C4752">
        <v>2014</v>
      </c>
      <c r="D4752">
        <v>1</v>
      </c>
      <c r="E4752">
        <v>3</v>
      </c>
      <c r="G4752" s="11">
        <v>41642</v>
      </c>
      <c r="H4752" s="12">
        <f t="shared" si="222"/>
        <v>-4.2815137684176852E-3</v>
      </c>
      <c r="I4752" s="12">
        <f t="shared" si="223"/>
        <v>2.0870347308273082E-2</v>
      </c>
      <c r="J4752">
        <f t="shared" si="224"/>
        <v>1.6588833539855397E-2</v>
      </c>
    </row>
    <row r="4753" spans="1:10" x14ac:dyDescent="0.2">
      <c r="A4753" t="s">
        <v>5</v>
      </c>
      <c r="B4753">
        <v>9256</v>
      </c>
      <c r="C4753">
        <v>2014</v>
      </c>
      <c r="D4753">
        <v>1</v>
      </c>
      <c r="E4753">
        <v>4</v>
      </c>
      <c r="G4753" s="11">
        <v>41643</v>
      </c>
      <c r="H4753" s="12">
        <f t="shared" si="222"/>
        <v>-4.1932681375839121E-3</v>
      </c>
      <c r="I4753" s="12">
        <f t="shared" si="223"/>
        <v>2.0933379901725779E-2</v>
      </c>
      <c r="J4753">
        <f t="shared" si="224"/>
        <v>1.6740111764141866E-2</v>
      </c>
    </row>
    <row r="4754" spans="1:10" x14ac:dyDescent="0.2">
      <c r="A4754" t="s">
        <v>5</v>
      </c>
      <c r="B4754">
        <v>9256</v>
      </c>
      <c r="C4754">
        <v>2014</v>
      </c>
      <c r="D4754">
        <v>1</v>
      </c>
      <c r="E4754">
        <v>5</v>
      </c>
      <c r="G4754" s="11">
        <v>41644</v>
      </c>
      <c r="H4754" s="12">
        <f t="shared" si="222"/>
        <v>-4.1064448960411058E-3</v>
      </c>
      <c r="I4754" s="12">
        <f t="shared" si="223"/>
        <v>2.0995396502827782E-2</v>
      </c>
      <c r="J4754">
        <f t="shared" si="224"/>
        <v>1.6888951606786676E-2</v>
      </c>
    </row>
    <row r="4755" spans="1:10" x14ac:dyDescent="0.2">
      <c r="A4755" t="s">
        <v>5</v>
      </c>
      <c r="B4755">
        <v>9256</v>
      </c>
      <c r="C4755">
        <v>2014</v>
      </c>
      <c r="D4755">
        <v>1</v>
      </c>
      <c r="E4755">
        <v>6</v>
      </c>
      <c r="G4755" s="11">
        <v>41645</v>
      </c>
      <c r="H4755" s="12">
        <f t="shared" si="222"/>
        <v>-4.0210697361832927E-3</v>
      </c>
      <c r="I4755" s="12">
        <f t="shared" si="223"/>
        <v>2.1056378759869078E-2</v>
      </c>
      <c r="J4755">
        <f t="shared" si="224"/>
        <v>1.7035309023685784E-2</v>
      </c>
    </row>
    <row r="4756" spans="1:10" x14ac:dyDescent="0.2">
      <c r="A4756" t="s">
        <v>5</v>
      </c>
      <c r="B4756">
        <v>9256</v>
      </c>
      <c r="C4756">
        <v>2014</v>
      </c>
      <c r="D4756">
        <v>1</v>
      </c>
      <c r="E4756">
        <v>7</v>
      </c>
      <c r="G4756" s="11">
        <v>41646</v>
      </c>
      <c r="H4756" s="12">
        <f t="shared" si="222"/>
        <v>-3.9371679218938279E-3</v>
      </c>
      <c r="I4756" s="12">
        <f t="shared" si="223"/>
        <v>2.1116308627218694E-2</v>
      </c>
      <c r="J4756">
        <f t="shared" si="224"/>
        <v>1.7179140705324867E-2</v>
      </c>
    </row>
    <row r="4757" spans="1:10" x14ac:dyDescent="0.2">
      <c r="A4757" t="s">
        <v>5</v>
      </c>
      <c r="B4757">
        <v>9256</v>
      </c>
      <c r="C4757">
        <v>2014</v>
      </c>
      <c r="D4757">
        <v>1</v>
      </c>
      <c r="E4757">
        <v>8</v>
      </c>
      <c r="G4757" s="11">
        <v>41647</v>
      </c>
      <c r="H4757" s="12">
        <f t="shared" si="222"/>
        <v>-3.85476428106941E-3</v>
      </c>
      <c r="I4757" s="12">
        <f t="shared" si="223"/>
        <v>2.1175168370664708E-2</v>
      </c>
      <c r="J4757">
        <f t="shared" si="224"/>
        <v>1.7320404089595298E-2</v>
      </c>
    </row>
    <row r="4758" spans="1:10" x14ac:dyDescent="0.2">
      <c r="A4758" t="s">
        <v>5</v>
      </c>
      <c r="B4758">
        <v>9256</v>
      </c>
      <c r="C4758">
        <v>2014</v>
      </c>
      <c r="D4758">
        <v>1</v>
      </c>
      <c r="E4758">
        <v>9</v>
      </c>
      <c r="G4758" s="11">
        <v>41648</v>
      </c>
      <c r="H4758" s="12">
        <f t="shared" si="222"/>
        <v>-3.7738831982731076E-3</v>
      </c>
      <c r="I4758" s="12">
        <f t="shared" si="223"/>
        <v>2.1232940572662069E-2</v>
      </c>
      <c r="J4758">
        <f t="shared" si="224"/>
        <v>1.7459057374388961E-2</v>
      </c>
    </row>
    <row r="4759" spans="1:10" x14ac:dyDescent="0.2">
      <c r="A4759" t="s">
        <v>5</v>
      </c>
      <c r="B4759">
        <v>9256</v>
      </c>
      <c r="C4759">
        <v>2014</v>
      </c>
      <c r="D4759">
        <v>1</v>
      </c>
      <c r="E4759">
        <v>10</v>
      </c>
      <c r="G4759" s="11">
        <v>41649</v>
      </c>
      <c r="H4759" s="12">
        <f t="shared" si="222"/>
        <v>-3.6945486075185691E-3</v>
      </c>
      <c r="I4759" s="12">
        <f t="shared" si="223"/>
        <v>2.1289608137486739E-2</v>
      </c>
      <c r="J4759">
        <f t="shared" si="224"/>
        <v>1.759505952996817E-2</v>
      </c>
    </row>
    <row r="4760" spans="1:10" x14ac:dyDescent="0.2">
      <c r="A4760" t="s">
        <v>5</v>
      </c>
      <c r="B4760">
        <v>9256</v>
      </c>
      <c r="C4760">
        <v>2014</v>
      </c>
      <c r="D4760">
        <v>1</v>
      </c>
      <c r="E4760">
        <v>11</v>
      </c>
      <c r="G4760" s="11">
        <v>41650</v>
      </c>
      <c r="H4760" s="12">
        <f t="shared" si="222"/>
        <v>-3.6167839851875723E-3</v>
      </c>
      <c r="I4760" s="12">
        <f t="shared" si="223"/>
        <v>2.1345154296294591E-2</v>
      </c>
      <c r="J4760">
        <f t="shared" si="224"/>
        <v>1.7728370311107019E-2</v>
      </c>
    </row>
    <row r="4761" spans="1:10" x14ac:dyDescent="0.2">
      <c r="A4761" t="s">
        <v>5</v>
      </c>
      <c r="B4761">
        <v>9256</v>
      </c>
      <c r="C4761">
        <v>2014</v>
      </c>
      <c r="D4761">
        <v>1</v>
      </c>
      <c r="E4761">
        <v>12</v>
      </c>
      <c r="G4761" s="11">
        <v>41651</v>
      </c>
      <c r="H4761" s="12">
        <f t="shared" si="222"/>
        <v>-3.5406123430829755E-3</v>
      </c>
      <c r="I4761" s="12">
        <f t="shared" si="223"/>
        <v>2.1399562612083589E-2</v>
      </c>
      <c r="J4761">
        <f t="shared" si="224"/>
        <v>1.7858950269000612E-2</v>
      </c>
    </row>
    <row r="4762" spans="1:10" x14ac:dyDescent="0.2">
      <c r="A4762" t="s">
        <v>5</v>
      </c>
      <c r="B4762">
        <v>9256</v>
      </c>
      <c r="C4762">
        <v>2014</v>
      </c>
      <c r="D4762">
        <v>1</v>
      </c>
      <c r="E4762">
        <v>13</v>
      </c>
      <c r="G4762" s="11">
        <v>41652</v>
      </c>
      <c r="H4762" s="12">
        <f t="shared" si="222"/>
        <v>-3.4660562216191617E-3</v>
      </c>
      <c r="I4762" s="12">
        <f t="shared" si="223"/>
        <v>2.1452816984557744E-2</v>
      </c>
      <c r="J4762">
        <f t="shared" si="224"/>
        <v>1.7986760762938581E-2</v>
      </c>
    </row>
    <row r="4763" spans="1:10" x14ac:dyDescent="0.2">
      <c r="A4763" t="s">
        <v>5</v>
      </c>
      <c r="B4763">
        <v>9256</v>
      </c>
      <c r="C4763">
        <v>2014</v>
      </c>
      <c r="D4763">
        <v>1</v>
      </c>
      <c r="E4763">
        <v>14</v>
      </c>
      <c r="G4763" s="11">
        <v>41653</v>
      </c>
      <c r="H4763" s="12">
        <f t="shared" si="222"/>
        <v>-3.3931376831519647E-3</v>
      </c>
      <c r="I4763" s="12">
        <f t="shared" si="223"/>
        <v>2.1504901654891453E-2</v>
      </c>
      <c r="J4763">
        <f t="shared" si="224"/>
        <v>1.811176397173949E-2</v>
      </c>
    </row>
    <row r="4764" spans="1:10" x14ac:dyDescent="0.2">
      <c r="A4764" t="s">
        <v>5</v>
      </c>
      <c r="B4764">
        <v>9256</v>
      </c>
      <c r="C4764">
        <v>2014</v>
      </c>
      <c r="D4764">
        <v>1</v>
      </c>
      <c r="E4764">
        <v>15</v>
      </c>
      <c r="G4764" s="11">
        <v>41654</v>
      </c>
      <c r="H4764" s="12">
        <f t="shared" si="222"/>
        <v>-3.3218783054500649E-3</v>
      </c>
      <c r="I4764" s="12">
        <f t="shared" si="223"/>
        <v>2.1555801210392814E-2</v>
      </c>
      <c r="J4764">
        <f t="shared" si="224"/>
        <v>1.8233922904942749E-2</v>
      </c>
    </row>
    <row r="4765" spans="1:10" x14ac:dyDescent="0.2">
      <c r="A4765" t="s">
        <v>5</v>
      </c>
      <c r="B4765">
        <v>9256</v>
      </c>
      <c r="C4765">
        <v>2014</v>
      </c>
      <c r="D4765">
        <v>1</v>
      </c>
      <c r="E4765">
        <v>16</v>
      </c>
      <c r="G4765" s="11">
        <v>41655</v>
      </c>
      <c r="H4765" s="12">
        <f t="shared" si="222"/>
        <v>-3.2522991753097747E-3</v>
      </c>
      <c r="I4765" s="12">
        <f t="shared" si="223"/>
        <v>2.160550058906445E-2</v>
      </c>
      <c r="J4765">
        <f t="shared" si="224"/>
        <v>1.8353201413754676E-2</v>
      </c>
    </row>
    <row r="4766" spans="1:10" x14ac:dyDescent="0.2">
      <c r="A4766" t="s">
        <v>5</v>
      </c>
      <c r="B4766">
        <v>9256</v>
      </c>
      <c r="C4766">
        <v>2014</v>
      </c>
      <c r="D4766">
        <v>1</v>
      </c>
      <c r="E4766">
        <v>17</v>
      </c>
      <c r="G4766" s="11">
        <v>41656</v>
      </c>
      <c r="H4766" s="12">
        <f t="shared" si="222"/>
        <v>-3.1844208823151266E-3</v>
      </c>
      <c r="I4766" s="12">
        <f t="shared" si="223"/>
        <v>2.1653985084060627E-2</v>
      </c>
      <c r="J4766">
        <f t="shared" si="224"/>
        <v>1.84695642017455E-2</v>
      </c>
    </row>
    <row r="4767" spans="1:10" x14ac:dyDescent="0.2">
      <c r="A4767" t="s">
        <v>5</v>
      </c>
      <c r="B4767">
        <v>9256</v>
      </c>
      <c r="C4767">
        <v>2014</v>
      </c>
      <c r="D4767">
        <v>1</v>
      </c>
      <c r="E4767">
        <v>18</v>
      </c>
      <c r="G4767" s="11">
        <v>41657</v>
      </c>
      <c r="H4767" s="12">
        <f t="shared" si="222"/>
        <v>-3.1182635127450708E-3</v>
      </c>
      <c r="I4767" s="12">
        <f t="shared" si="223"/>
        <v>2.1701240348039236E-2</v>
      </c>
      <c r="J4767">
        <f t="shared" si="224"/>
        <v>1.8582976835294165E-2</v>
      </c>
    </row>
    <row r="4768" spans="1:10" x14ac:dyDescent="0.2">
      <c r="A4768" t="s">
        <v>5</v>
      </c>
      <c r="B4768">
        <v>9256</v>
      </c>
      <c r="C4768">
        <v>2014</v>
      </c>
      <c r="D4768">
        <v>1</v>
      </c>
      <c r="E4768">
        <v>19</v>
      </c>
      <c r="G4768" s="11">
        <v>41658</v>
      </c>
      <c r="H4768" s="12">
        <f t="shared" si="222"/>
        <v>-3.0538466436296355E-3</v>
      </c>
      <c r="I4768" s="12">
        <f t="shared" si="223"/>
        <v>2.1747252397407404E-2</v>
      </c>
      <c r="J4768">
        <f t="shared" si="224"/>
        <v>1.8693405753777769E-2</v>
      </c>
    </row>
    <row r="4769" spans="1:10" x14ac:dyDescent="0.2">
      <c r="A4769" t="s">
        <v>5</v>
      </c>
      <c r="B4769">
        <v>9256</v>
      </c>
      <c r="C4769">
        <v>2014</v>
      </c>
      <c r="D4769">
        <v>1</v>
      </c>
      <c r="E4769">
        <v>20</v>
      </c>
      <c r="G4769" s="11">
        <v>41659</v>
      </c>
      <c r="H4769" s="12">
        <f t="shared" si="222"/>
        <v>-2.9911893369567576E-3</v>
      </c>
      <c r="I4769" s="12">
        <f t="shared" si="223"/>
        <v>2.1792007616459462E-2</v>
      </c>
      <c r="J4769">
        <f t="shared" si="224"/>
        <v>1.8800818279502703E-2</v>
      </c>
    </row>
    <row r="4770" spans="1:10" x14ac:dyDescent="0.2">
      <c r="A4770" t="s">
        <v>5</v>
      </c>
      <c r="B4770">
        <v>9256</v>
      </c>
      <c r="C4770">
        <v>2014</v>
      </c>
      <c r="D4770">
        <v>1</v>
      </c>
      <c r="E4770">
        <v>21</v>
      </c>
      <c r="G4770" s="11">
        <v>41660</v>
      </c>
      <c r="H4770" s="12">
        <f t="shared" si="222"/>
        <v>-2.9303101340315421E-3</v>
      </c>
      <c r="I4770" s="12">
        <f t="shared" si="223"/>
        <v>2.183549276140604E-2</v>
      </c>
      <c r="J4770">
        <f t="shared" si="224"/>
        <v>1.8905182627374499E-2</v>
      </c>
    </row>
    <row r="4771" spans="1:10" x14ac:dyDescent="0.2">
      <c r="A4771" t="s">
        <v>5</v>
      </c>
      <c r="B4771">
        <v>9256</v>
      </c>
      <c r="C4771">
        <v>2014</v>
      </c>
      <c r="D4771">
        <v>1</v>
      </c>
      <c r="E4771">
        <v>22</v>
      </c>
      <c r="G4771" s="11">
        <v>41661</v>
      </c>
      <c r="H4771" s="12">
        <f t="shared" si="222"/>
        <v>-2.8712270499895876E-3</v>
      </c>
      <c r="I4771" s="12">
        <f t="shared" si="223"/>
        <v>2.1877694964293152E-2</v>
      </c>
      <c r="J4771">
        <f t="shared" si="224"/>
        <v>1.9006467914303563E-2</v>
      </c>
    </row>
    <row r="4772" spans="1:10" x14ac:dyDescent="0.2">
      <c r="A4772" t="s">
        <v>5</v>
      </c>
      <c r="B4772">
        <v>9256</v>
      </c>
      <c r="C4772">
        <v>2014</v>
      </c>
      <c r="D4772">
        <v>1</v>
      </c>
      <c r="E4772">
        <v>23</v>
      </c>
      <c r="G4772" s="11">
        <v>41662</v>
      </c>
      <c r="H4772" s="12">
        <f t="shared" si="222"/>
        <v>-2.8139575684660153E-3</v>
      </c>
      <c r="I4772" s="12">
        <f t="shared" si="223"/>
        <v>2.1918601736809991E-2</v>
      </c>
      <c r="J4772">
        <f t="shared" si="224"/>
        <v>1.9104644168343975E-2</v>
      </c>
    </row>
    <row r="4773" spans="1:10" x14ac:dyDescent="0.2">
      <c r="A4773" t="s">
        <v>5</v>
      </c>
      <c r="B4773">
        <v>9256</v>
      </c>
      <c r="C4773">
        <v>2014</v>
      </c>
      <c r="D4773">
        <v>1</v>
      </c>
      <c r="E4773">
        <v>24</v>
      </c>
      <c r="G4773" s="11">
        <v>41663</v>
      </c>
      <c r="H4773" s="12">
        <f t="shared" si="222"/>
        <v>-2.7585186364217874E-3</v>
      </c>
      <c r="I4773" s="12">
        <f t="shared" si="223"/>
        <v>2.1958200973984439E-2</v>
      </c>
      <c r="J4773">
        <f t="shared" si="224"/>
        <v>1.9199682337562651E-2</v>
      </c>
    </row>
    <row r="4774" spans="1:10" x14ac:dyDescent="0.2">
      <c r="A4774" t="s">
        <v>5</v>
      </c>
      <c r="B4774">
        <v>9256</v>
      </c>
      <c r="C4774">
        <v>2014</v>
      </c>
      <c r="D4774">
        <v>1</v>
      </c>
      <c r="E4774">
        <v>25</v>
      </c>
      <c r="G4774" s="11">
        <v>41664</v>
      </c>
      <c r="H4774" s="12">
        <f t="shared" si="222"/>
        <v>-2.7049266591288208E-3</v>
      </c>
      <c r="I4774" s="12">
        <f t="shared" si="223"/>
        <v>2.199648095776513E-2</v>
      </c>
      <c r="J4774">
        <f t="shared" si="224"/>
        <v>1.9291554298636309E-2</v>
      </c>
    </row>
    <row r="4775" spans="1:10" x14ac:dyDescent="0.2">
      <c r="A4775" t="s">
        <v>5</v>
      </c>
      <c r="B4775">
        <v>9256</v>
      </c>
      <c r="C4775">
        <v>2014</v>
      </c>
      <c r="D4775">
        <v>1</v>
      </c>
      <c r="E4775">
        <v>26</v>
      </c>
      <c r="G4775" s="11">
        <v>41665</v>
      </c>
      <c r="H4775" s="12">
        <f t="shared" si="222"/>
        <v>-2.6531974953154097E-3</v>
      </c>
      <c r="I4775" s="12">
        <f t="shared" si="223"/>
        <v>2.2033430360488993E-2</v>
      </c>
      <c r="J4775">
        <f t="shared" si="224"/>
        <v>1.9380232865173583E-2</v>
      </c>
    </row>
    <row r="4776" spans="1:10" x14ac:dyDescent="0.2">
      <c r="A4776" t="s">
        <v>5</v>
      </c>
      <c r="B4776">
        <v>9256</v>
      </c>
      <c r="C4776">
        <v>2014</v>
      </c>
      <c r="D4776">
        <v>1</v>
      </c>
      <c r="E4776">
        <v>27</v>
      </c>
      <c r="G4776" s="11">
        <v>41666</v>
      </c>
      <c r="H4776" s="12">
        <f t="shared" si="222"/>
        <v>-2.603346452473369E-3</v>
      </c>
      <c r="I4776" s="12">
        <f t="shared" si="223"/>
        <v>2.2069038248233308E-2</v>
      </c>
      <c r="J4776">
        <f t="shared" si="224"/>
        <v>1.9465691795759937E-2</v>
      </c>
    </row>
    <row r="4777" spans="1:10" x14ac:dyDescent="0.2">
      <c r="A4777" t="s">
        <v>5</v>
      </c>
      <c r="B4777">
        <v>9256</v>
      </c>
      <c r="C4777">
        <v>2014</v>
      </c>
      <c r="D4777">
        <v>1</v>
      </c>
      <c r="E4777">
        <v>28</v>
      </c>
      <c r="G4777" s="11">
        <v>41667</v>
      </c>
      <c r="H4777" s="12">
        <f t="shared" si="222"/>
        <v>-2.5553882823283001E-3</v>
      </c>
      <c r="I4777" s="12">
        <f t="shared" si="223"/>
        <v>2.2103294084051216E-2</v>
      </c>
      <c r="J4777">
        <f t="shared" si="224"/>
        <v>1.9547905801722915E-2</v>
      </c>
    </row>
    <row r="4778" spans="1:10" x14ac:dyDescent="0.2">
      <c r="A4778" t="s">
        <v>5</v>
      </c>
      <c r="B4778">
        <v>9256</v>
      </c>
      <c r="C4778">
        <v>2014</v>
      </c>
      <c r="D4778">
        <v>1</v>
      </c>
      <c r="E4778">
        <v>29</v>
      </c>
      <c r="G4778" s="11">
        <v>41668</v>
      </c>
      <c r="H4778" s="12">
        <f t="shared" si="222"/>
        <v>-2.5093371764743234E-3</v>
      </c>
      <c r="I4778" s="12">
        <f t="shared" si="223"/>
        <v>2.213618773108977E-2</v>
      </c>
      <c r="J4778">
        <f t="shared" si="224"/>
        <v>1.9626850554615445E-2</v>
      </c>
    </row>
    <row r="4779" spans="1:10" x14ac:dyDescent="0.2">
      <c r="A4779" t="s">
        <v>5</v>
      </c>
      <c r="B4779">
        <v>9256</v>
      </c>
      <c r="C4779">
        <v>2014</v>
      </c>
      <c r="D4779">
        <v>1</v>
      </c>
      <c r="E4779">
        <v>30</v>
      </c>
      <c r="G4779" s="11">
        <v>41669</v>
      </c>
      <c r="H4779" s="12">
        <f t="shared" si="222"/>
        <v>-2.4652067621745502E-3</v>
      </c>
      <c r="I4779" s="12">
        <f t="shared" si="223"/>
        <v>2.2167709455589608E-2</v>
      </c>
      <c r="J4779">
        <f t="shared" si="224"/>
        <v>1.9702502693415058E-2</v>
      </c>
    </row>
    <row r="4780" spans="1:10" x14ac:dyDescent="0.2">
      <c r="A4780" t="s">
        <v>5</v>
      </c>
      <c r="B4780">
        <v>9256</v>
      </c>
      <c r="C4780">
        <v>2014</v>
      </c>
      <c r="D4780">
        <v>1</v>
      </c>
      <c r="E4780">
        <v>31</v>
      </c>
      <c r="G4780" s="11">
        <v>41670</v>
      </c>
      <c r="H4780" s="12">
        <f t="shared" si="222"/>
        <v>-2.4230100983285647E-3</v>
      </c>
      <c r="I4780" s="12">
        <f t="shared" si="223"/>
        <v>2.2197849929765312E-2</v>
      </c>
      <c r="J4780">
        <f t="shared" si="224"/>
        <v>1.9774839831436748E-2</v>
      </c>
    </row>
    <row r="4781" spans="1:10" x14ac:dyDescent="0.2">
      <c r="A4781" t="s">
        <v>5</v>
      </c>
      <c r="B4781">
        <v>9256</v>
      </c>
      <c r="C4781">
        <v>2014</v>
      </c>
      <c r="D4781">
        <v>2</v>
      </c>
      <c r="E4781">
        <v>1</v>
      </c>
      <c r="G4781" s="11">
        <v>41671</v>
      </c>
      <c r="H4781" s="12">
        <f t="shared" si="222"/>
        <v>-2.4050594164806236E-3</v>
      </c>
      <c r="I4781" s="12">
        <f t="shared" si="223"/>
        <v>2.2210671845370983E-2</v>
      </c>
      <c r="J4781">
        <f t="shared" si="224"/>
        <v>1.9805612428890361E-2</v>
      </c>
    </row>
    <row r="4782" spans="1:10" x14ac:dyDescent="0.2">
      <c r="A4782" t="s">
        <v>5</v>
      </c>
      <c r="B4782">
        <v>9256</v>
      </c>
      <c r="C4782">
        <v>2014</v>
      </c>
      <c r="D4782">
        <v>2</v>
      </c>
      <c r="E4782">
        <v>2</v>
      </c>
      <c r="G4782" s="11">
        <v>41672</v>
      </c>
      <c r="H4782" s="12">
        <f t="shared" si="222"/>
        <v>-2.3656691416074262E-3</v>
      </c>
      <c r="I4782" s="12">
        <f t="shared" si="223"/>
        <v>2.2238807755994697E-2</v>
      </c>
      <c r="J4782">
        <f t="shared" si="224"/>
        <v>1.9873138614387269E-2</v>
      </c>
    </row>
    <row r="4783" spans="1:10" x14ac:dyDescent="0.2">
      <c r="A4783" t="s">
        <v>5</v>
      </c>
      <c r="B4783">
        <v>9256</v>
      </c>
      <c r="C4783">
        <v>2014</v>
      </c>
      <c r="D4783">
        <v>2</v>
      </c>
      <c r="E4783">
        <v>3</v>
      </c>
      <c r="G4783" s="11">
        <v>41673</v>
      </c>
      <c r="H4783" s="12">
        <f t="shared" si="222"/>
        <v>-2.3282420719713467E-3</v>
      </c>
      <c r="I4783" s="12">
        <f t="shared" si="223"/>
        <v>2.2265541377163325E-2</v>
      </c>
      <c r="J4783">
        <f t="shared" si="224"/>
        <v>1.9937299305191978E-2</v>
      </c>
    </row>
    <row r="4784" spans="1:10" x14ac:dyDescent="0.2">
      <c r="A4784" t="s">
        <v>5</v>
      </c>
      <c r="B4784">
        <v>9256</v>
      </c>
      <c r="C4784">
        <v>2014</v>
      </c>
      <c r="D4784">
        <v>2</v>
      </c>
      <c r="E4784">
        <v>4</v>
      </c>
      <c r="G4784" s="11">
        <v>41674</v>
      </c>
      <c r="H4784" s="12">
        <f t="shared" si="222"/>
        <v>-2.2927892828444344E-3</v>
      </c>
      <c r="I4784" s="12">
        <f t="shared" si="223"/>
        <v>2.2290864797968261E-2</v>
      </c>
      <c r="J4784">
        <f t="shared" si="224"/>
        <v>1.9998075515123826E-2</v>
      </c>
    </row>
    <row r="4785" spans="1:10" x14ac:dyDescent="0.2">
      <c r="A4785" t="s">
        <v>5</v>
      </c>
      <c r="B4785">
        <v>9256</v>
      </c>
      <c r="C4785">
        <v>2014</v>
      </c>
      <c r="D4785">
        <v>2</v>
      </c>
      <c r="E4785">
        <v>5</v>
      </c>
      <c r="G4785" s="11">
        <v>41675</v>
      </c>
      <c r="H4785" s="12">
        <f t="shared" si="222"/>
        <v>-2.2593212652773729E-3</v>
      </c>
      <c r="I4785" s="12">
        <f t="shared" si="223"/>
        <v>2.2314770524801877E-2</v>
      </c>
      <c r="J4785">
        <f t="shared" si="224"/>
        <v>2.0055449259524502E-2</v>
      </c>
    </row>
    <row r="4786" spans="1:10" x14ac:dyDescent="0.2">
      <c r="A4786" t="s">
        <v>5</v>
      </c>
      <c r="B4786">
        <v>9256</v>
      </c>
      <c r="C4786">
        <v>2014</v>
      </c>
      <c r="D4786">
        <v>2</v>
      </c>
      <c r="E4786">
        <v>6</v>
      </c>
      <c r="G4786" s="11">
        <v>41676</v>
      </c>
      <c r="H4786" s="12">
        <f t="shared" si="222"/>
        <v>-2.2278479229950092E-3</v>
      </c>
      <c r="I4786" s="12">
        <f t="shared" si="223"/>
        <v>2.2337251483574995E-2</v>
      </c>
      <c r="J4786">
        <f t="shared" si="224"/>
        <v>2.0109403560579987E-2</v>
      </c>
    </row>
    <row r="4787" spans="1:10" x14ac:dyDescent="0.2">
      <c r="A4787" t="s">
        <v>5</v>
      </c>
      <c r="B4787">
        <v>9256</v>
      </c>
      <c r="C4787">
        <v>2014</v>
      </c>
      <c r="D4787">
        <v>2</v>
      </c>
      <c r="E4787">
        <v>7</v>
      </c>
      <c r="G4787" s="11">
        <v>41677</v>
      </c>
      <c r="H4787" s="12">
        <f t="shared" si="222"/>
        <v>-2.1983785694656803E-3</v>
      </c>
      <c r="I4787" s="12">
        <f t="shared" si="223"/>
        <v>2.2358301021810231E-2</v>
      </c>
      <c r="J4787">
        <f t="shared" si="224"/>
        <v>2.0159922452344551E-2</v>
      </c>
    </row>
    <row r="4788" spans="1:10" x14ac:dyDescent="0.2">
      <c r="A4788" t="s">
        <v>5</v>
      </c>
      <c r="B4788">
        <v>9256</v>
      </c>
      <c r="C4788">
        <v>2014</v>
      </c>
      <c r="D4788">
        <v>2</v>
      </c>
      <c r="E4788">
        <v>8</v>
      </c>
      <c r="G4788" s="11">
        <v>41678</v>
      </c>
      <c r="H4788" s="12">
        <f t="shared" si="222"/>
        <v>-2.1709219251452123E-3</v>
      </c>
      <c r="I4788" s="12">
        <f t="shared" si="223"/>
        <v>2.2377912910610562E-2</v>
      </c>
      <c r="J4788">
        <f t="shared" si="224"/>
        <v>2.0206990985465349E-2</v>
      </c>
    </row>
    <row r="4789" spans="1:10" x14ac:dyDescent="0.2">
      <c r="A4789" t="s">
        <v>5</v>
      </c>
      <c r="B4789">
        <v>9256</v>
      </c>
      <c r="C4789">
        <v>2014</v>
      </c>
      <c r="D4789">
        <v>2</v>
      </c>
      <c r="E4789">
        <v>9</v>
      </c>
      <c r="G4789" s="11">
        <v>41679</v>
      </c>
      <c r="H4789" s="12">
        <f t="shared" si="222"/>
        <v>-2.1454861148963965E-3</v>
      </c>
      <c r="I4789" s="12">
        <f t="shared" si="223"/>
        <v>2.2396081346502575E-2</v>
      </c>
      <c r="J4789">
        <f t="shared" si="224"/>
        <v>2.0250595231606178E-2</v>
      </c>
    </row>
    <row r="4790" spans="1:10" x14ac:dyDescent="0.2">
      <c r="A4790" t="s">
        <v>5</v>
      </c>
      <c r="B4790">
        <v>9256</v>
      </c>
      <c r="C4790">
        <v>2014</v>
      </c>
      <c r="D4790">
        <v>2</v>
      </c>
      <c r="E4790">
        <v>10</v>
      </c>
      <c r="G4790" s="11">
        <v>41680</v>
      </c>
      <c r="H4790" s="12">
        <f t="shared" si="222"/>
        <v>-2.1220786655847066E-3</v>
      </c>
      <c r="I4790" s="12">
        <f t="shared" si="223"/>
        <v>2.2412800953153782E-2</v>
      </c>
      <c r="J4790">
        <f t="shared" si="224"/>
        <v>2.0290722287569077E-2</v>
      </c>
    </row>
    <row r="4791" spans="1:10" x14ac:dyDescent="0.2">
      <c r="A4791" t="s">
        <v>5</v>
      </c>
      <c r="B4791">
        <v>9256</v>
      </c>
      <c r="C4791">
        <v>2014</v>
      </c>
      <c r="D4791">
        <v>2</v>
      </c>
      <c r="E4791">
        <v>11</v>
      </c>
      <c r="G4791" s="11">
        <v>41681</v>
      </c>
      <c r="H4791" s="12">
        <f t="shared" si="222"/>
        <v>-2.1007065038509843E-3</v>
      </c>
      <c r="I4791" s="12">
        <f t="shared" si="223"/>
        <v>2.2428066782963583E-2</v>
      </c>
      <c r="J4791">
        <f t="shared" si="224"/>
        <v>2.0327360279112597E-2</v>
      </c>
    </row>
    <row r="4792" spans="1:10" x14ac:dyDescent="0.2">
      <c r="A4792" t="s">
        <v>5</v>
      </c>
      <c r="B4792">
        <v>9256</v>
      </c>
      <c r="C4792">
        <v>2014</v>
      </c>
      <c r="D4792">
        <v>2</v>
      </c>
      <c r="E4792">
        <v>12</v>
      </c>
      <c r="G4792" s="11">
        <v>41682</v>
      </c>
      <c r="H4792" s="12">
        <f t="shared" si="222"/>
        <v>-2.0813759540617306E-3</v>
      </c>
      <c r="I4792" s="12">
        <f t="shared" si="223"/>
        <v>2.2441874318527337E-2</v>
      </c>
      <c r="J4792">
        <f t="shared" si="224"/>
        <v>2.0360498364465608E-2</v>
      </c>
    </row>
    <row r="4793" spans="1:10" x14ac:dyDescent="0.2">
      <c r="A4793" t="s">
        <v>5</v>
      </c>
      <c r="B4793">
        <v>9256</v>
      </c>
      <c r="C4793">
        <v>2014</v>
      </c>
      <c r="D4793">
        <v>2</v>
      </c>
      <c r="E4793">
        <v>13</v>
      </c>
      <c r="G4793" s="11">
        <v>41683</v>
      </c>
      <c r="H4793" s="12">
        <f t="shared" si="222"/>
        <v>-2.0640927364376279E-3</v>
      </c>
      <c r="I4793" s="12">
        <f t="shared" si="223"/>
        <v>2.2454219473973122E-2</v>
      </c>
      <c r="J4793">
        <f t="shared" si="224"/>
        <v>2.0390126737535492E-2</v>
      </c>
    </row>
    <row r="4794" spans="1:10" x14ac:dyDescent="0.2">
      <c r="A4794" t="s">
        <v>5</v>
      </c>
      <c r="B4794">
        <v>9256</v>
      </c>
      <c r="C4794">
        <v>2014</v>
      </c>
      <c r="D4794">
        <v>2</v>
      </c>
      <c r="E4794">
        <v>14</v>
      </c>
      <c r="G4794" s="11">
        <v>41684</v>
      </c>
      <c r="H4794" s="12">
        <f t="shared" si="222"/>
        <v>-2.048861965360832E-3</v>
      </c>
      <c r="I4794" s="12">
        <f t="shared" si="223"/>
        <v>2.2465098596170838E-2</v>
      </c>
      <c r="J4794">
        <f t="shared" si="224"/>
        <v>2.0416236630810006E-2</v>
      </c>
    </row>
    <row r="4795" spans="1:10" x14ac:dyDescent="0.2">
      <c r="A4795" t="s">
        <v>5</v>
      </c>
      <c r="B4795">
        <v>9256</v>
      </c>
      <c r="C4795">
        <v>2014</v>
      </c>
      <c r="D4795">
        <v>2</v>
      </c>
      <c r="E4795">
        <v>15</v>
      </c>
      <c r="G4795" s="11">
        <v>41685</v>
      </c>
      <c r="H4795" s="12">
        <f t="shared" si="222"/>
        <v>-2.0356881478615415E-3</v>
      </c>
      <c r="I4795" s="12">
        <f t="shared" si="223"/>
        <v>2.2474508465813184E-2</v>
      </c>
      <c r="J4795">
        <f t="shared" si="224"/>
        <v>2.0438820317951641E-2</v>
      </c>
    </row>
    <row r="4796" spans="1:10" x14ac:dyDescent="0.2">
      <c r="A4796" t="s">
        <v>5</v>
      </c>
      <c r="B4796">
        <v>9256</v>
      </c>
      <c r="C4796">
        <v>2014</v>
      </c>
      <c r="D4796">
        <v>2</v>
      </c>
      <c r="E4796">
        <v>16</v>
      </c>
      <c r="G4796" s="11">
        <v>41686</v>
      </c>
      <c r="H4796" s="12">
        <f t="shared" si="222"/>
        <v>-2.0245751822843038E-3</v>
      </c>
      <c r="I4796" s="12">
        <f t="shared" si="223"/>
        <v>2.2482446298368354E-2</v>
      </c>
      <c r="J4796">
        <f t="shared" si="224"/>
        <v>2.0457871116084051E-2</v>
      </c>
    </row>
    <row r="4797" spans="1:10" x14ac:dyDescent="0.2">
      <c r="A4797" t="s">
        <v>5</v>
      </c>
      <c r="B4797">
        <v>9256</v>
      </c>
      <c r="C4797">
        <v>2014</v>
      </c>
      <c r="D4797">
        <v>2</v>
      </c>
      <c r="E4797">
        <v>17</v>
      </c>
      <c r="G4797" s="11">
        <v>41687</v>
      </c>
      <c r="H4797" s="12">
        <f t="shared" si="222"/>
        <v>-2.0155263571344211E-3</v>
      </c>
      <c r="I4797" s="12">
        <f t="shared" si="223"/>
        <v>2.2488909744903987E-2</v>
      </c>
      <c r="J4797">
        <f t="shared" si="224"/>
        <v>2.0473383387769564E-2</v>
      </c>
    </row>
    <row r="4798" spans="1:10" x14ac:dyDescent="0.2">
      <c r="A4798" t="s">
        <v>5</v>
      </c>
      <c r="B4798">
        <v>9256</v>
      </c>
      <c r="C4798">
        <v>2014</v>
      </c>
      <c r="D4798">
        <v>2</v>
      </c>
      <c r="E4798">
        <v>18</v>
      </c>
      <c r="G4798" s="11">
        <v>41688</v>
      </c>
      <c r="H4798" s="12">
        <f t="shared" si="222"/>
        <v>-2.0085443501048385E-3</v>
      </c>
      <c r="I4798" s="12">
        <f t="shared" si="223"/>
        <v>2.2493896892782257E-2</v>
      </c>
      <c r="J4798">
        <f t="shared" si="224"/>
        <v>2.0485352542677419E-2</v>
      </c>
    </row>
    <row r="4799" spans="1:10" x14ac:dyDescent="0.2">
      <c r="A4799" t="s">
        <v>5</v>
      </c>
      <c r="B4799">
        <v>9256</v>
      </c>
      <c r="C4799">
        <v>2014</v>
      </c>
      <c r="D4799">
        <v>2</v>
      </c>
      <c r="E4799">
        <v>19</v>
      </c>
      <c r="G4799" s="11">
        <v>41689</v>
      </c>
      <c r="H4799" s="12">
        <f t="shared" si="222"/>
        <v>-2.0036312272837652E-3</v>
      </c>
      <c r="I4799" s="12">
        <f t="shared" si="223"/>
        <v>2.2497406266225883E-2</v>
      </c>
      <c r="J4799">
        <f t="shared" si="224"/>
        <v>2.0493775038942119E-2</v>
      </c>
    </row>
    <row r="4800" spans="1:10" x14ac:dyDescent="0.2">
      <c r="A4800" t="s">
        <v>5</v>
      </c>
      <c r="B4800">
        <v>9256</v>
      </c>
      <c r="C4800">
        <v>2014</v>
      </c>
      <c r="D4800">
        <v>2</v>
      </c>
      <c r="E4800">
        <v>20</v>
      </c>
      <c r="G4800" s="11">
        <v>41690</v>
      </c>
      <c r="H4800" s="12">
        <f t="shared" si="222"/>
        <v>-2.0007884425432883E-3</v>
      </c>
      <c r="I4800" s="12">
        <f t="shared" si="223"/>
        <v>2.2499436826754794E-2</v>
      </c>
      <c r="J4800">
        <f t="shared" si="224"/>
        <v>2.0498648384211504E-2</v>
      </c>
    </row>
    <row r="4801" spans="1:10" x14ac:dyDescent="0.2">
      <c r="A4801" t="s">
        <v>5</v>
      </c>
      <c r="B4801">
        <v>9256</v>
      </c>
      <c r="C4801">
        <v>2014</v>
      </c>
      <c r="D4801">
        <v>2</v>
      </c>
      <c r="E4801">
        <v>21</v>
      </c>
      <c r="G4801" s="11">
        <v>41691</v>
      </c>
      <c r="H4801" s="12">
        <f t="shared" si="222"/>
        <v>-2.0000168371091479E-3</v>
      </c>
      <c r="I4801" s="12">
        <f t="shared" si="223"/>
        <v>2.2499987973493465E-2</v>
      </c>
      <c r="J4801">
        <f t="shared" si="224"/>
        <v>2.0499971136384319E-2</v>
      </c>
    </row>
    <row r="4802" spans="1:10" x14ac:dyDescent="0.2">
      <c r="A4802" t="s">
        <v>5</v>
      </c>
      <c r="B4802">
        <v>9256</v>
      </c>
      <c r="C4802">
        <v>2014</v>
      </c>
      <c r="D4802">
        <v>2</v>
      </c>
      <c r="E4802">
        <v>22</v>
      </c>
      <c r="G4802" s="11">
        <v>41692</v>
      </c>
      <c r="H4802" s="12">
        <f t="shared" si="222"/>
        <v>-2.0013166393118079E-3</v>
      </c>
      <c r="I4802" s="12">
        <f t="shared" si="223"/>
        <v>2.2499059543348708E-2</v>
      </c>
      <c r="J4802">
        <f t="shared" si="224"/>
        <v>2.04977429040369E-2</v>
      </c>
    </row>
    <row r="4803" spans="1:10" x14ac:dyDescent="0.2">
      <c r="A4803" t="s">
        <v>5</v>
      </c>
      <c r="B4803">
        <v>9256</v>
      </c>
      <c r="C4803">
        <v>2014</v>
      </c>
      <c r="D4803">
        <v>2</v>
      </c>
      <c r="E4803">
        <v>23</v>
      </c>
      <c r="G4803" s="11">
        <v>41693</v>
      </c>
      <c r="H4803" s="12">
        <f t="shared" si="222"/>
        <v>-2.0046874645188832E-3</v>
      </c>
      <c r="I4803" s="12">
        <f t="shared" si="223"/>
        <v>2.2496651811057942E-2</v>
      </c>
      <c r="J4803">
        <f t="shared" si="224"/>
        <v>2.0491964346539059E-2</v>
      </c>
    </row>
    <row r="4804" spans="1:10" x14ac:dyDescent="0.2">
      <c r="A4804" t="s">
        <v>5</v>
      </c>
      <c r="B4804">
        <v>9256</v>
      </c>
      <c r="C4804">
        <v>2014</v>
      </c>
      <c r="D4804">
        <v>2</v>
      </c>
      <c r="E4804">
        <v>24</v>
      </c>
      <c r="G4804" s="11">
        <v>41694</v>
      </c>
      <c r="H4804" s="12">
        <f t="shared" si="222"/>
        <v>-2.010128315248964E-3</v>
      </c>
      <c r="I4804" s="12">
        <f t="shared" si="223"/>
        <v>2.2492765489107884E-2</v>
      </c>
      <c r="J4804">
        <f t="shared" si="224"/>
        <v>2.0482637173858918E-2</v>
      </c>
    </row>
    <row r="4805" spans="1:10" x14ac:dyDescent="0.2">
      <c r="A4805" t="s">
        <v>5</v>
      </c>
      <c r="B4805">
        <v>9256</v>
      </c>
      <c r="C4805">
        <v>2014</v>
      </c>
      <c r="D4805">
        <v>2</v>
      </c>
      <c r="E4805">
        <v>25</v>
      </c>
      <c r="G4805" s="11">
        <v>41695</v>
      </c>
      <c r="H4805" s="12">
        <f t="shared" si="222"/>
        <v>-2.0176375814667845E-3</v>
      </c>
      <c r="I4805" s="12">
        <f t="shared" si="223"/>
        <v>2.2487401727523726E-2</v>
      </c>
      <c r="J4805">
        <f t="shared" si="224"/>
        <v>2.0469764146056942E-2</v>
      </c>
    </row>
    <row r="4806" spans="1:10" x14ac:dyDescent="0.2">
      <c r="A4806" t="s">
        <v>5</v>
      </c>
      <c r="B4806">
        <v>9256</v>
      </c>
      <c r="C4806">
        <v>2014</v>
      </c>
      <c r="D4806">
        <v>2</v>
      </c>
      <c r="E4806">
        <v>26</v>
      </c>
      <c r="G4806" s="11">
        <v>41696</v>
      </c>
      <c r="H4806" s="12">
        <f t="shared" si="222"/>
        <v>-2.0272130410596582E-3</v>
      </c>
      <c r="I4806" s="12">
        <f t="shared" si="223"/>
        <v>2.2480562113528817E-2</v>
      </c>
      <c r="J4806">
        <f t="shared" si="224"/>
        <v>2.0453349072469158E-2</v>
      </c>
    </row>
    <row r="4807" spans="1:10" x14ac:dyDescent="0.2">
      <c r="A4807" t="s">
        <v>5</v>
      </c>
      <c r="B4807">
        <v>9256</v>
      </c>
      <c r="C4807">
        <v>2014</v>
      </c>
      <c r="D4807">
        <v>2</v>
      </c>
      <c r="E4807">
        <v>27</v>
      </c>
      <c r="G4807" s="11">
        <v>41697</v>
      </c>
      <c r="H4807" s="12">
        <f t="shared" si="222"/>
        <v>-2.0388518604950367E-3</v>
      </c>
      <c r="I4807" s="12">
        <f t="shared" si="223"/>
        <v>2.2472248671074974E-2</v>
      </c>
      <c r="J4807">
        <f t="shared" si="224"/>
        <v>2.0433396810579936E-2</v>
      </c>
    </row>
    <row r="4808" spans="1:10" x14ac:dyDescent="0.2">
      <c r="A4808" t="s">
        <v>5</v>
      </c>
      <c r="B4808">
        <v>9256</v>
      </c>
      <c r="C4808">
        <v>2014</v>
      </c>
      <c r="D4808">
        <v>2</v>
      </c>
      <c r="E4808">
        <v>28</v>
      </c>
      <c r="G4808" s="11">
        <v>41698</v>
      </c>
      <c r="H4808" s="12">
        <f t="shared" si="222"/>
        <v>-2.0525505956590006E-3</v>
      </c>
      <c r="I4808" s="12">
        <f t="shared" si="223"/>
        <v>2.2462463860243573E-2</v>
      </c>
      <c r="J4808">
        <f t="shared" si="224"/>
        <v>2.0409913264584571E-2</v>
      </c>
    </row>
    <row r="4809" spans="1:10" x14ac:dyDescent="0.2">
      <c r="A4809" t="s">
        <v>5</v>
      </c>
      <c r="B4809">
        <v>9256</v>
      </c>
      <c r="C4809">
        <v>2014</v>
      </c>
      <c r="D4809">
        <v>3</v>
      </c>
      <c r="E4809">
        <v>1</v>
      </c>
      <c r="G4809" s="11">
        <v>41699</v>
      </c>
      <c r="H4809" s="12">
        <f t="shared" si="222"/>
        <v>-2.115344137847505E-3</v>
      </c>
      <c r="I4809" s="12">
        <f t="shared" si="223"/>
        <v>2.2417611330108927E-2</v>
      </c>
      <c r="J4809">
        <f t="shared" si="224"/>
        <v>2.0302267192261421E-2</v>
      </c>
    </row>
    <row r="4810" spans="1:10" x14ac:dyDescent="0.2">
      <c r="A4810" t="s">
        <v>5</v>
      </c>
      <c r="B4810">
        <v>9256</v>
      </c>
      <c r="C4810">
        <v>2014</v>
      </c>
      <c r="D4810">
        <v>3</v>
      </c>
      <c r="E4810">
        <v>2</v>
      </c>
      <c r="G4810" s="11">
        <v>41700</v>
      </c>
      <c r="H4810" s="12">
        <f t="shared" si="222"/>
        <v>-2.138131530856107E-3</v>
      </c>
      <c r="I4810" s="12">
        <f t="shared" si="223"/>
        <v>2.2401334620817066E-2</v>
      </c>
      <c r="J4810">
        <f t="shared" si="224"/>
        <v>2.0263203089960959E-2</v>
      </c>
    </row>
    <row r="4811" spans="1:10" x14ac:dyDescent="0.2">
      <c r="A4811" t="s">
        <v>5</v>
      </c>
      <c r="B4811">
        <v>9256</v>
      </c>
      <c r="C4811">
        <v>2014</v>
      </c>
      <c r="D4811">
        <v>3</v>
      </c>
      <c r="E4811">
        <v>3</v>
      </c>
      <c r="G4811" s="11">
        <v>41701</v>
      </c>
      <c r="H4811" s="12">
        <f t="shared" si="222"/>
        <v>-2.1629494611415789E-3</v>
      </c>
      <c r="I4811" s="12">
        <f t="shared" si="223"/>
        <v>2.2383607527756016E-2</v>
      </c>
      <c r="J4811">
        <f t="shared" si="224"/>
        <v>2.0220658066614439E-2</v>
      </c>
    </row>
    <row r="4812" spans="1:10" x14ac:dyDescent="0.2">
      <c r="A4812" t="s">
        <v>5</v>
      </c>
      <c r="B4812">
        <v>9256</v>
      </c>
      <c r="C4812">
        <v>2014</v>
      </c>
      <c r="D4812">
        <v>3</v>
      </c>
      <c r="E4812">
        <v>4</v>
      </c>
      <c r="G4812" s="11">
        <v>41702</v>
      </c>
      <c r="H4812" s="12">
        <f t="shared" si="222"/>
        <v>-2.1897905846790635E-3</v>
      </c>
      <c r="I4812" s="12">
        <f t="shared" si="223"/>
        <v>2.2364435296657811E-2</v>
      </c>
      <c r="J4812">
        <f t="shared" si="224"/>
        <v>2.0174644711978749E-2</v>
      </c>
    </row>
    <row r="4813" spans="1:10" x14ac:dyDescent="0.2">
      <c r="A4813" t="s">
        <v>5</v>
      </c>
      <c r="B4813">
        <v>9256</v>
      </c>
      <c r="C4813">
        <v>2014</v>
      </c>
      <c r="D4813">
        <v>3</v>
      </c>
      <c r="E4813">
        <v>5</v>
      </c>
      <c r="G4813" s="11">
        <v>41703</v>
      </c>
      <c r="H4813" s="12">
        <f t="shared" ref="H4813:H4876" si="225">(($H$4*SIN($H$5* ((30.44*(D4813-1)+E4813)+$H$6)))*$H$3+$H$7)</f>
        <v>-2.2186469587482747E-3</v>
      </c>
      <c r="I4813" s="12">
        <f t="shared" ref="I4813:I4876" si="226">(($I$4*SIN($I$5* ((30.44*(D4813-1)+E4813)+$I$6)))*$I$3+$I$7)</f>
        <v>2.234382360089409E-2</v>
      </c>
      <c r="J4813">
        <f t="shared" ref="J4813:J4876" si="227">I4813+H4813</f>
        <v>2.0125176642145817E-2</v>
      </c>
    </row>
    <row r="4814" spans="1:10" x14ac:dyDescent="0.2">
      <c r="A4814" t="s">
        <v>5</v>
      </c>
      <c r="B4814">
        <v>9256</v>
      </c>
      <c r="C4814">
        <v>2014</v>
      </c>
      <c r="D4814">
        <v>3</v>
      </c>
      <c r="E4814">
        <v>6</v>
      </c>
      <c r="G4814" s="11">
        <v>41704</v>
      </c>
      <c r="H4814" s="12">
        <f t="shared" si="225"/>
        <v>-2.2495100442838731E-3</v>
      </c>
      <c r="I4814" s="12">
        <f t="shared" si="226"/>
        <v>2.2321778539797235E-2</v>
      </c>
      <c r="J4814">
        <f t="shared" si="227"/>
        <v>2.0072268495513364E-2</v>
      </c>
    </row>
    <row r="4815" spans="1:10" x14ac:dyDescent="0.2">
      <c r="A4815" t="s">
        <v>5</v>
      </c>
      <c r="B4815">
        <v>9256</v>
      </c>
      <c r="C4815">
        <v>2014</v>
      </c>
      <c r="D4815">
        <v>3</v>
      </c>
      <c r="E4815">
        <v>7</v>
      </c>
      <c r="G4815" s="11">
        <v>41705</v>
      </c>
      <c r="H4815" s="12">
        <f t="shared" si="225"/>
        <v>-2.282370708402307E-3</v>
      </c>
      <c r="I4815" s="12">
        <f t="shared" si="226"/>
        <v>2.2298306636855496E-2</v>
      </c>
      <c r="J4815">
        <f t="shared" si="227"/>
        <v>2.0015935928453188E-2</v>
      </c>
    </row>
    <row r="4816" spans="1:10" x14ac:dyDescent="0.2">
      <c r="A4816" t="s">
        <v>5</v>
      </c>
      <c r="B4816">
        <v>9256</v>
      </c>
      <c r="C4816">
        <v>2014</v>
      </c>
      <c r="D4816">
        <v>3</v>
      </c>
      <c r="E4816">
        <v>8</v>
      </c>
      <c r="G4816" s="11">
        <v>41706</v>
      </c>
      <c r="H4816" s="12">
        <f t="shared" si="225"/>
        <v>-2.3172192271043888E-3</v>
      </c>
      <c r="I4816" s="12">
        <f t="shared" si="226"/>
        <v>2.2273414837782581E-2</v>
      </c>
      <c r="J4816">
        <f t="shared" si="227"/>
        <v>1.9956195610678192E-2</v>
      </c>
    </row>
    <row r="4817" spans="1:10" x14ac:dyDescent="0.2">
      <c r="A4817" t="s">
        <v>5</v>
      </c>
      <c r="B4817">
        <v>9256</v>
      </c>
      <c r="C4817">
        <v>2014</v>
      </c>
      <c r="D4817">
        <v>3</v>
      </c>
      <c r="E4817">
        <v>9</v>
      </c>
      <c r="G4817" s="11">
        <v>41707</v>
      </c>
      <c r="H4817" s="12">
        <f t="shared" si="225"/>
        <v>-2.3540452881527733E-3</v>
      </c>
      <c r="I4817" s="12">
        <f t="shared" si="226"/>
        <v>2.2247110508462307E-2</v>
      </c>
      <c r="J4817">
        <f t="shared" si="227"/>
        <v>1.9893065220309536E-2</v>
      </c>
    </row>
    <row r="4818" spans="1:10" x14ac:dyDescent="0.2">
      <c r="A4818" t="s">
        <v>5</v>
      </c>
      <c r="B4818">
        <v>9256</v>
      </c>
      <c r="C4818">
        <v>2014</v>
      </c>
      <c r="D4818">
        <v>3</v>
      </c>
      <c r="E4818">
        <v>10</v>
      </c>
      <c r="G4818" s="11">
        <v>41708</v>
      </c>
      <c r="H4818" s="12">
        <f t="shared" si="225"/>
        <v>-2.3928379941235232E-3</v>
      </c>
      <c r="I4818" s="12">
        <f t="shared" si="226"/>
        <v>2.2219401432768914E-2</v>
      </c>
      <c r="J4818">
        <f t="shared" si="227"/>
        <v>1.9826563438645389E-2</v>
      </c>
    </row>
    <row r="4819" spans="1:10" x14ac:dyDescent="0.2">
      <c r="A4819" t="s">
        <v>5</v>
      </c>
      <c r="B4819">
        <v>9256</v>
      </c>
      <c r="C4819">
        <v>2014</v>
      </c>
      <c r="D4819">
        <v>3</v>
      </c>
      <c r="E4819">
        <v>11</v>
      </c>
      <c r="G4819" s="11">
        <v>41709</v>
      </c>
      <c r="H4819" s="12">
        <f t="shared" si="225"/>
        <v>-2.4335858656308268E-3</v>
      </c>
      <c r="I4819" s="12">
        <f t="shared" si="226"/>
        <v>2.2190295810263695E-2</v>
      </c>
      <c r="J4819">
        <f t="shared" si="227"/>
        <v>1.9756709944632869E-2</v>
      </c>
    </row>
    <row r="4820" spans="1:10" x14ac:dyDescent="0.2">
      <c r="A4820" t="s">
        <v>5</v>
      </c>
      <c r="B4820">
        <v>9256</v>
      </c>
      <c r="C4820">
        <v>2014</v>
      </c>
      <c r="D4820">
        <v>3</v>
      </c>
      <c r="E4820">
        <v>12</v>
      </c>
      <c r="G4820" s="11">
        <v>41710</v>
      </c>
      <c r="H4820" s="12">
        <f t="shared" si="225"/>
        <v>-2.4762768447239361E-3</v>
      </c>
      <c r="I4820" s="12">
        <f t="shared" si="226"/>
        <v>2.2159802253768617E-2</v>
      </c>
      <c r="J4820">
        <f t="shared" si="227"/>
        <v>1.968352540904468E-2</v>
      </c>
    </row>
    <row r="4821" spans="1:10" x14ac:dyDescent="0.2">
      <c r="A4821" t="s">
        <v>5</v>
      </c>
      <c r="B4821">
        <v>9256</v>
      </c>
      <c r="C4821">
        <v>2014</v>
      </c>
      <c r="D4821">
        <v>3</v>
      </c>
      <c r="E4821">
        <v>13</v>
      </c>
      <c r="G4821" s="11">
        <v>41711</v>
      </c>
      <c r="H4821" s="12">
        <f t="shared" si="225"/>
        <v>-2.5208982984553036E-3</v>
      </c>
      <c r="I4821" s="12">
        <f t="shared" si="226"/>
        <v>2.2127929786817643E-2</v>
      </c>
      <c r="J4821">
        <f t="shared" si="227"/>
        <v>1.9607031488362341E-2</v>
      </c>
    </row>
    <row r="4822" spans="1:10" x14ac:dyDescent="0.2">
      <c r="A4822" t="s">
        <v>5</v>
      </c>
      <c r="B4822">
        <v>9256</v>
      </c>
      <c r="C4822">
        <v>2014</v>
      </c>
      <c r="D4822">
        <v>3</v>
      </c>
      <c r="E4822">
        <v>14</v>
      </c>
      <c r="G4822" s="11">
        <v>41712</v>
      </c>
      <c r="H4822" s="12">
        <f t="shared" si="225"/>
        <v>-2.5674370226188813E-3</v>
      </c>
      <c r="I4822" s="12">
        <f t="shared" si="226"/>
        <v>2.2094687840986515E-2</v>
      </c>
      <c r="J4822">
        <f t="shared" si="227"/>
        <v>1.9527250818367634E-2</v>
      </c>
    </row>
    <row r="4823" spans="1:10" x14ac:dyDescent="0.2">
      <c r="A4823" t="s">
        <v>5</v>
      </c>
      <c r="B4823">
        <v>9256</v>
      </c>
      <c r="C4823">
        <v>2014</v>
      </c>
      <c r="D4823">
        <v>3</v>
      </c>
      <c r="E4823">
        <v>15</v>
      </c>
      <c r="G4823" s="11">
        <v>41713</v>
      </c>
      <c r="H4823" s="12">
        <f t="shared" si="225"/>
        <v>-2.6158792456574534E-3</v>
      </c>
      <c r="I4823" s="12">
        <f t="shared" si="226"/>
        <v>2.206008625310182E-2</v>
      </c>
      <c r="J4823">
        <f t="shared" si="227"/>
        <v>1.9444207007444366E-2</v>
      </c>
    </row>
    <row r="4824" spans="1:10" x14ac:dyDescent="0.2">
      <c r="A4824" t="s">
        <v>5</v>
      </c>
      <c r="B4824">
        <v>9256</v>
      </c>
      <c r="C4824">
        <v>2014</v>
      </c>
      <c r="D4824">
        <v>3</v>
      </c>
      <c r="E4824">
        <v>16</v>
      </c>
      <c r="G4824" s="11">
        <v>41714</v>
      </c>
      <c r="H4824" s="12">
        <f t="shared" si="225"/>
        <v>-2.6662106327378617E-3</v>
      </c>
      <c r="I4824" s="12">
        <f t="shared" si="226"/>
        <v>2.2024135262330102E-2</v>
      </c>
      <c r="J4824">
        <f t="shared" si="227"/>
        <v>1.9357924629592241E-2</v>
      </c>
    </row>
    <row r="4825" spans="1:10" x14ac:dyDescent="0.2">
      <c r="A4825" t="s">
        <v>5</v>
      </c>
      <c r="B4825">
        <v>9256</v>
      </c>
      <c r="C4825">
        <v>2014</v>
      </c>
      <c r="D4825">
        <v>3</v>
      </c>
      <c r="E4825">
        <v>17</v>
      </c>
      <c r="G4825" s="11">
        <v>41715</v>
      </c>
      <c r="H4825" s="12">
        <f t="shared" si="225"/>
        <v>-2.7184162899929155E-3</v>
      </c>
      <c r="I4825" s="12">
        <f t="shared" si="226"/>
        <v>2.1986845507147919E-2</v>
      </c>
      <c r="J4825">
        <f t="shared" si="227"/>
        <v>1.9268429217155002E-2</v>
      </c>
    </row>
    <row r="4826" spans="1:10" x14ac:dyDescent="0.2">
      <c r="A4826" t="s">
        <v>5</v>
      </c>
      <c r="B4826">
        <v>9256</v>
      </c>
      <c r="C4826">
        <v>2014</v>
      </c>
      <c r="D4826">
        <v>3</v>
      </c>
      <c r="E4826">
        <v>18</v>
      </c>
      <c r="G4826" s="11">
        <v>41716</v>
      </c>
      <c r="H4826" s="12">
        <f t="shared" si="225"/>
        <v>-2.7724807689287236E-3</v>
      </c>
      <c r="I4826" s="12">
        <f t="shared" si="226"/>
        <v>2.1948228022193768E-2</v>
      </c>
      <c r="J4826">
        <f t="shared" si="227"/>
        <v>1.9175747253265044E-2</v>
      </c>
    </row>
    <row r="4827" spans="1:10" x14ac:dyDescent="0.2">
      <c r="A4827" t="s">
        <v>5</v>
      </c>
      <c r="B4827">
        <v>9256</v>
      </c>
      <c r="C4827">
        <v>2014</v>
      </c>
      <c r="D4827">
        <v>3</v>
      </c>
      <c r="E4827">
        <v>19</v>
      </c>
      <c r="G4827" s="11">
        <v>41717</v>
      </c>
      <c r="H4827" s="12">
        <f t="shared" si="225"/>
        <v>-2.8283880709961571E-3</v>
      </c>
      <c r="I4827" s="12">
        <f t="shared" si="226"/>
        <v>2.1908294235002748E-2</v>
      </c>
      <c r="J4827">
        <f t="shared" si="227"/>
        <v>1.907990616400659E-2</v>
      </c>
    </row>
    <row r="4828" spans="1:10" x14ac:dyDescent="0.2">
      <c r="A4828" t="s">
        <v>5</v>
      </c>
      <c r="B4828">
        <v>9256</v>
      </c>
      <c r="C4828">
        <v>2014</v>
      </c>
      <c r="D4828">
        <v>3</v>
      </c>
      <c r="E4828">
        <v>20</v>
      </c>
      <c r="G4828" s="11">
        <v>41718</v>
      </c>
      <c r="H4828" s="12">
        <f t="shared" si="225"/>
        <v>-2.88612165232507E-3</v>
      </c>
      <c r="I4828" s="12">
        <f t="shared" si="226"/>
        <v>2.1867055962624952E-2</v>
      </c>
      <c r="J4828">
        <f t="shared" si="227"/>
        <v>1.8980934310299881E-2</v>
      </c>
    </row>
    <row r="4829" spans="1:10" x14ac:dyDescent="0.2">
      <c r="A4829" t="s">
        <v>5</v>
      </c>
      <c r="B4829">
        <v>9256</v>
      </c>
      <c r="C4829">
        <v>2014</v>
      </c>
      <c r="D4829">
        <v>3</v>
      </c>
      <c r="E4829">
        <v>21</v>
      </c>
      <c r="G4829" s="11">
        <v>41719</v>
      </c>
      <c r="H4829" s="12">
        <f t="shared" si="225"/>
        <v>-2.9456644286199041E-3</v>
      </c>
      <c r="I4829" s="12">
        <f t="shared" si="226"/>
        <v>2.1824525408128639E-2</v>
      </c>
      <c r="J4829">
        <f t="shared" si="227"/>
        <v>1.8878860979508735E-2</v>
      </c>
    </row>
    <row r="4830" spans="1:10" x14ac:dyDescent="0.2">
      <c r="A4830" t="s">
        <v>5</v>
      </c>
      <c r="B4830">
        <v>9256</v>
      </c>
      <c r="C4830">
        <v>2014</v>
      </c>
      <c r="D4830">
        <v>3</v>
      </c>
      <c r="E4830">
        <v>22</v>
      </c>
      <c r="G4830" s="11">
        <v>41720</v>
      </c>
      <c r="H4830" s="12">
        <f t="shared" si="225"/>
        <v>-3.0069987802152035E-3</v>
      </c>
      <c r="I4830" s="12">
        <f t="shared" si="226"/>
        <v>2.1780715156989143E-2</v>
      </c>
      <c r="J4830">
        <f t="shared" si="227"/>
        <v>1.8773716376773941E-2</v>
      </c>
    </row>
    <row r="4831" spans="1:10" x14ac:dyDescent="0.2">
      <c r="A4831" t="s">
        <v>5</v>
      </c>
      <c r="B4831">
        <v>9256</v>
      </c>
      <c r="C4831">
        <v>2014</v>
      </c>
      <c r="D4831">
        <v>3</v>
      </c>
      <c r="E4831">
        <v>23</v>
      </c>
      <c r="G4831" s="11">
        <v>41721</v>
      </c>
      <c r="H4831" s="12">
        <f t="shared" si="225"/>
        <v>-3.0701065572895543E-3</v>
      </c>
      <c r="I4831" s="12">
        <f t="shared" si="226"/>
        <v>2.1735638173364605E-2</v>
      </c>
      <c r="J4831">
        <f t="shared" si="227"/>
        <v>1.8665531616075051E-2</v>
      </c>
    </row>
    <row r="4832" spans="1:10" x14ac:dyDescent="0.2">
      <c r="A4832" t="s">
        <v>5</v>
      </c>
      <c r="B4832">
        <v>9256</v>
      </c>
      <c r="C4832">
        <v>2014</v>
      </c>
      <c r="D4832">
        <v>3</v>
      </c>
      <c r="E4832">
        <v>24</v>
      </c>
      <c r="G4832" s="11">
        <v>41722</v>
      </c>
      <c r="H4832" s="12">
        <f t="shared" si="225"/>
        <v>-3.1349690852364156E-3</v>
      </c>
      <c r="I4832" s="12">
        <f t="shared" si="226"/>
        <v>2.1689307796259705E-2</v>
      </c>
      <c r="J4832">
        <f t="shared" si="227"/>
        <v>1.8554338711023289E-2</v>
      </c>
    </row>
    <row r="4833" spans="1:10" x14ac:dyDescent="0.2">
      <c r="A4833" t="s">
        <v>5</v>
      </c>
      <c r="B4833">
        <v>9256</v>
      </c>
      <c r="C4833">
        <v>2014</v>
      </c>
      <c r="D4833">
        <v>3</v>
      </c>
      <c r="E4833">
        <v>25</v>
      </c>
      <c r="G4833" s="11">
        <v>41723</v>
      </c>
      <c r="H4833" s="12">
        <f t="shared" si="225"/>
        <v>-3.201567170190228E-3</v>
      </c>
      <c r="I4833" s="12">
        <f t="shared" si="226"/>
        <v>2.1641737735578412E-2</v>
      </c>
      <c r="J4833">
        <f t="shared" si="227"/>
        <v>1.8440170565388183E-2</v>
      </c>
    </row>
    <row r="4834" spans="1:10" x14ac:dyDescent="0.2">
      <c r="A4834" t="s">
        <v>5</v>
      </c>
      <c r="B4834">
        <v>9256</v>
      </c>
      <c r="C4834">
        <v>2014</v>
      </c>
      <c r="D4834">
        <v>3</v>
      </c>
      <c r="E4834">
        <v>26</v>
      </c>
      <c r="G4834" s="11">
        <v>41724</v>
      </c>
      <c r="H4834" s="12">
        <f t="shared" si="225"/>
        <v>-3.2698811047061956E-3</v>
      </c>
      <c r="I4834" s="12">
        <f t="shared" si="226"/>
        <v>2.1592942068067004E-2</v>
      </c>
      <c r="J4834">
        <f t="shared" si="227"/>
        <v>1.832306096336081E-2</v>
      </c>
    </row>
    <row r="4835" spans="1:10" x14ac:dyDescent="0.2">
      <c r="A4835" t="s">
        <v>5</v>
      </c>
      <c r="B4835">
        <v>9256</v>
      </c>
      <c r="C4835">
        <v>2014</v>
      </c>
      <c r="D4835">
        <v>3</v>
      </c>
      <c r="E4835">
        <v>27</v>
      </c>
      <c r="G4835" s="11">
        <v>41725</v>
      </c>
      <c r="H4835" s="12">
        <f t="shared" si="225"/>
        <v>-3.3398906735920301E-3</v>
      </c>
      <c r="I4835" s="12">
        <f t="shared" si="226"/>
        <v>2.1542935233148552E-2</v>
      </c>
      <c r="J4835">
        <f t="shared" si="227"/>
        <v>1.8203044559556521E-2</v>
      </c>
    </row>
    <row r="4836" spans="1:10" x14ac:dyDescent="0.2">
      <c r="A4836" t="s">
        <v>5</v>
      </c>
      <c r="B4836">
        <v>9256</v>
      </c>
      <c r="C4836">
        <v>2014</v>
      </c>
      <c r="D4836">
        <v>3</v>
      </c>
      <c r="E4836">
        <v>28</v>
      </c>
      <c r="G4836" s="11">
        <v>41726</v>
      </c>
      <c r="H4836" s="12">
        <f t="shared" si="225"/>
        <v>-3.4115751598899503E-3</v>
      </c>
      <c r="I4836" s="12">
        <f t="shared" si="226"/>
        <v>2.1491732028650037E-2</v>
      </c>
      <c r="J4836">
        <f t="shared" si="227"/>
        <v>1.8080156868760085E-2</v>
      </c>
    </row>
    <row r="4837" spans="1:10" x14ac:dyDescent="0.2">
      <c r="A4837" t="s">
        <v>5</v>
      </c>
      <c r="B4837">
        <v>9256</v>
      </c>
      <c r="C4837">
        <v>2014</v>
      </c>
      <c r="D4837">
        <v>3</v>
      </c>
      <c r="E4837">
        <v>29</v>
      </c>
      <c r="G4837" s="11">
        <v>41727</v>
      </c>
      <c r="H4837" s="12">
        <f t="shared" si="225"/>
        <v>-3.4849133510071687E-3</v>
      </c>
      <c r="I4837" s="12">
        <f t="shared" si="226"/>
        <v>2.1439347606423451E-2</v>
      </c>
      <c r="J4837">
        <f t="shared" si="227"/>
        <v>1.7954434255416284E-2</v>
      </c>
    </row>
    <row r="4838" spans="1:10" x14ac:dyDescent="0.2">
      <c r="A4838" t="s">
        <v>5</v>
      </c>
      <c r="B4838">
        <v>9256</v>
      </c>
      <c r="C4838">
        <v>2014</v>
      </c>
      <c r="D4838">
        <v>3</v>
      </c>
      <c r="E4838">
        <v>30</v>
      </c>
      <c r="G4838" s="11">
        <v>41728</v>
      </c>
      <c r="H4838" s="12">
        <f t="shared" si="225"/>
        <v>-3.5598835449930375E-3</v>
      </c>
      <c r="I4838" s="12">
        <f t="shared" si="226"/>
        <v>2.1385797467862119E-2</v>
      </c>
      <c r="J4838">
        <f t="shared" si="227"/>
        <v>1.7825913922869082E-2</v>
      </c>
    </row>
    <row r="4839" spans="1:10" x14ac:dyDescent="0.2">
      <c r="A4839" t="s">
        <v>5</v>
      </c>
      <c r="B4839">
        <v>9256</v>
      </c>
      <c r="C4839">
        <v>2014</v>
      </c>
      <c r="D4839">
        <v>3</v>
      </c>
      <c r="E4839">
        <v>31</v>
      </c>
      <c r="G4839" s="11">
        <v>41729</v>
      </c>
      <c r="H4839" s="12">
        <f t="shared" si="225"/>
        <v>-3.6364635569609994E-3</v>
      </c>
      <c r="I4839" s="12">
        <f t="shared" si="226"/>
        <v>2.1331097459313574E-2</v>
      </c>
      <c r="J4839">
        <f t="shared" si="227"/>
        <v>1.7694633902352576E-2</v>
      </c>
    </row>
    <row r="4840" spans="1:10" x14ac:dyDescent="0.2">
      <c r="A4840" t="s">
        <v>5</v>
      </c>
      <c r="B4840">
        <v>9256</v>
      </c>
      <c r="C4840">
        <v>2014</v>
      </c>
      <c r="D4840">
        <v>4</v>
      </c>
      <c r="E4840">
        <v>1</v>
      </c>
      <c r="G4840" s="11">
        <v>41730</v>
      </c>
      <c r="H4840" s="12">
        <f t="shared" si="225"/>
        <v>-3.6706629305919419E-3</v>
      </c>
      <c r="I4840" s="12">
        <f t="shared" si="226"/>
        <v>2.1306669335291472E-2</v>
      </c>
      <c r="J4840">
        <f t="shared" si="227"/>
        <v>1.763600640469953E-2</v>
      </c>
    </row>
    <row r="4841" spans="1:10" x14ac:dyDescent="0.2">
      <c r="A4841" t="s">
        <v>5</v>
      </c>
      <c r="B4841">
        <v>9256</v>
      </c>
      <c r="C4841">
        <v>2014</v>
      </c>
      <c r="D4841">
        <v>4</v>
      </c>
      <c r="E4841">
        <v>2</v>
      </c>
      <c r="G4841" s="11">
        <v>41731</v>
      </c>
      <c r="H4841" s="12">
        <f t="shared" si="225"/>
        <v>-3.7495211478955981E-3</v>
      </c>
      <c r="I4841" s="12">
        <f t="shared" si="226"/>
        <v>2.1250342037217432E-2</v>
      </c>
      <c r="J4841">
        <f t="shared" si="227"/>
        <v>1.7500820889321835E-2</v>
      </c>
    </row>
    <row r="4842" spans="1:10" x14ac:dyDescent="0.2">
      <c r="A4842" t="s">
        <v>5</v>
      </c>
      <c r="B4842">
        <v>9256</v>
      </c>
      <c r="C4842">
        <v>2014</v>
      </c>
      <c r="D4842">
        <v>4</v>
      </c>
      <c r="E4842">
        <v>3</v>
      </c>
      <c r="G4842" s="11">
        <v>41732</v>
      </c>
      <c r="H4842" s="12">
        <f t="shared" si="225"/>
        <v>-3.829933066363673E-3</v>
      </c>
      <c r="I4842" s="12">
        <f t="shared" si="226"/>
        <v>2.1192904952597378E-2</v>
      </c>
      <c r="J4842">
        <f t="shared" si="227"/>
        <v>1.7362971886233706E-2</v>
      </c>
    </row>
    <row r="4843" spans="1:10" x14ac:dyDescent="0.2">
      <c r="A4843" t="s">
        <v>5</v>
      </c>
      <c r="B4843">
        <v>9256</v>
      </c>
      <c r="C4843">
        <v>2014</v>
      </c>
      <c r="D4843">
        <v>4</v>
      </c>
      <c r="E4843">
        <v>4</v>
      </c>
      <c r="G4843" s="11">
        <v>41733</v>
      </c>
      <c r="H4843" s="12">
        <f t="shared" si="225"/>
        <v>-3.9118748908157936E-3</v>
      </c>
      <c r="I4843" s="12">
        <f t="shared" si="226"/>
        <v>2.113437507798872E-2</v>
      </c>
      <c r="J4843">
        <f t="shared" si="227"/>
        <v>1.7222500187172925E-2</v>
      </c>
    </row>
    <row r="4844" spans="1:10" x14ac:dyDescent="0.2">
      <c r="A4844" t="s">
        <v>5</v>
      </c>
      <c r="B4844">
        <v>9256</v>
      </c>
      <c r="C4844">
        <v>2014</v>
      </c>
      <c r="D4844">
        <v>4</v>
      </c>
      <c r="E4844">
        <v>5</v>
      </c>
      <c r="G4844" s="11">
        <v>41734</v>
      </c>
      <c r="H4844" s="12">
        <f t="shared" si="225"/>
        <v>-3.9953223733477788E-3</v>
      </c>
      <c r="I4844" s="12">
        <f t="shared" si="226"/>
        <v>2.1074769733323017E-2</v>
      </c>
      <c r="J4844">
        <f t="shared" si="227"/>
        <v>1.7079447359975238E-2</v>
      </c>
    </row>
    <row r="4845" spans="1:10" x14ac:dyDescent="0.2">
      <c r="A4845" t="s">
        <v>5</v>
      </c>
      <c r="B4845">
        <v>9256</v>
      </c>
      <c r="C4845">
        <v>2014</v>
      </c>
      <c r="D4845">
        <v>4</v>
      </c>
      <c r="E4845">
        <v>6</v>
      </c>
      <c r="G4845" s="11">
        <v>41735</v>
      </c>
      <c r="H4845" s="12">
        <f t="shared" si="225"/>
        <v>-4.0802508205070144E-3</v>
      </c>
      <c r="I4845" s="12">
        <f t="shared" si="226"/>
        <v>2.1014106556780706E-2</v>
      </c>
      <c r="J4845">
        <f t="shared" si="227"/>
        <v>1.6933855736273692E-2</v>
      </c>
    </row>
    <row r="4846" spans="1:10" x14ac:dyDescent="0.2">
      <c r="A4846" t="s">
        <v>5</v>
      </c>
      <c r="B4846">
        <v>9256</v>
      </c>
      <c r="C4846">
        <v>2014</v>
      </c>
      <c r="D4846">
        <v>4</v>
      </c>
      <c r="E4846">
        <v>7</v>
      </c>
      <c r="G4846" s="11">
        <v>41736</v>
      </c>
      <c r="H4846" s="12">
        <f t="shared" si="225"/>
        <v>-4.1666351005996138E-3</v>
      </c>
      <c r="I4846" s="12">
        <f t="shared" si="226"/>
        <v>2.0952403499571705E-2</v>
      </c>
      <c r="J4846">
        <f t="shared" si="227"/>
        <v>1.6785768398972091E-2</v>
      </c>
    </row>
    <row r="4847" spans="1:10" x14ac:dyDescent="0.2">
      <c r="A4847" t="s">
        <v>5</v>
      </c>
      <c r="B4847">
        <v>9256</v>
      </c>
      <c r="C4847">
        <v>2014</v>
      </c>
      <c r="D4847">
        <v>4</v>
      </c>
      <c r="E4847">
        <v>8</v>
      </c>
      <c r="G4847" s="11">
        <v>41737</v>
      </c>
      <c r="H4847" s="12">
        <f t="shared" si="225"/>
        <v>-4.2544496511273079E-3</v>
      </c>
      <c r="I4847" s="12">
        <f t="shared" si="226"/>
        <v>2.0889678820623352E-2</v>
      </c>
      <c r="J4847">
        <f t="shared" si="227"/>
        <v>1.6635229169496044E-2</v>
      </c>
    </row>
    <row r="4848" spans="1:10" x14ac:dyDescent="0.2">
      <c r="A4848" t="s">
        <v>5</v>
      </c>
      <c r="B4848">
        <v>9256</v>
      </c>
      <c r="C4848">
        <v>2014</v>
      </c>
      <c r="D4848">
        <v>4</v>
      </c>
      <c r="E4848">
        <v>9</v>
      </c>
      <c r="G4848" s="11">
        <v>41738</v>
      </c>
      <c r="H4848" s="12">
        <f t="shared" si="225"/>
        <v>-4.3436684863518002E-3</v>
      </c>
      <c r="I4848" s="12">
        <f t="shared" si="226"/>
        <v>2.0825951081177286E-2</v>
      </c>
      <c r="J4848">
        <f t="shared" si="227"/>
        <v>1.6482282594825485E-2</v>
      </c>
    </row>
    <row r="4849" spans="1:10" x14ac:dyDescent="0.2">
      <c r="A4849" t="s">
        <v>5</v>
      </c>
      <c r="B4849">
        <v>9256</v>
      </c>
      <c r="C4849">
        <v>2014</v>
      </c>
      <c r="D4849">
        <v>4</v>
      </c>
      <c r="E4849">
        <v>10</v>
      </c>
      <c r="G4849" s="11">
        <v>41739</v>
      </c>
      <c r="H4849" s="12">
        <f t="shared" si="225"/>
        <v>-4.4342652049843487E-3</v>
      </c>
      <c r="I4849" s="12">
        <f t="shared" si="226"/>
        <v>2.0761239139296894E-2</v>
      </c>
      <c r="J4849">
        <f t="shared" si="227"/>
        <v>1.6326973934312546E-2</v>
      </c>
    </row>
    <row r="4850" spans="1:10" x14ac:dyDescent="0.2">
      <c r="A4850" t="s">
        <v>5</v>
      </c>
      <c r="B4850">
        <v>9256</v>
      </c>
      <c r="C4850">
        <v>2014</v>
      </c>
      <c r="D4850">
        <v>4</v>
      </c>
      <c r="E4850">
        <v>11</v>
      </c>
      <c r="G4850" s="11">
        <v>41740</v>
      </c>
      <c r="H4850" s="12">
        <f t="shared" si="225"/>
        <v>-4.526212997998354E-3</v>
      </c>
      <c r="I4850" s="12">
        <f t="shared" si="226"/>
        <v>2.0695562144286892E-2</v>
      </c>
      <c r="J4850">
        <f t="shared" si="227"/>
        <v>1.6169349146288536E-2</v>
      </c>
    </row>
    <row r="4851" spans="1:10" x14ac:dyDescent="0.2">
      <c r="A4851" t="s">
        <v>5</v>
      </c>
      <c r="B4851">
        <v>9256</v>
      </c>
      <c r="C4851">
        <v>2014</v>
      </c>
      <c r="D4851">
        <v>4</v>
      </c>
      <c r="E4851">
        <v>12</v>
      </c>
      <c r="G4851" s="11">
        <v>41741</v>
      </c>
      <c r="H4851" s="12">
        <f t="shared" si="225"/>
        <v>-4.6194846565625614E-3</v>
      </c>
      <c r="I4851" s="12">
        <f t="shared" si="226"/>
        <v>2.0628939531026742E-2</v>
      </c>
      <c r="J4851">
        <f t="shared" si="227"/>
        <v>1.6009454874464181E-2</v>
      </c>
    </row>
    <row r="4852" spans="1:10" x14ac:dyDescent="0.2">
      <c r="A4852" t="s">
        <v>5</v>
      </c>
      <c r="B4852">
        <v>9256</v>
      </c>
      <c r="C4852">
        <v>2014</v>
      </c>
      <c r="D4852">
        <v>4</v>
      </c>
      <c r="E4852">
        <v>13</v>
      </c>
      <c r="G4852" s="11">
        <v>41742</v>
      </c>
      <c r="H4852" s="12">
        <f t="shared" si="225"/>
        <v>-4.7140525800926066E-3</v>
      </c>
      <c r="I4852" s="12">
        <f t="shared" si="226"/>
        <v>2.0561391014219568E-2</v>
      </c>
      <c r="J4852">
        <f t="shared" si="227"/>
        <v>1.5847338434126963E-2</v>
      </c>
    </row>
    <row r="4853" spans="1:10" x14ac:dyDescent="0.2">
      <c r="A4853" t="s">
        <v>5</v>
      </c>
      <c r="B4853">
        <v>9256</v>
      </c>
      <c r="C4853">
        <v>2014</v>
      </c>
      <c r="D4853">
        <v>4</v>
      </c>
      <c r="E4853">
        <v>14</v>
      </c>
      <c r="G4853" s="11">
        <v>41743</v>
      </c>
      <c r="H4853" s="12">
        <f t="shared" si="225"/>
        <v>-4.8098887844184686E-3</v>
      </c>
      <c r="I4853" s="12">
        <f t="shared" si="226"/>
        <v>2.0492936582558238E-2</v>
      </c>
      <c r="J4853">
        <f t="shared" si="227"/>
        <v>1.5683047798139768E-2</v>
      </c>
    </row>
    <row r="4854" spans="1:10" x14ac:dyDescent="0.2">
      <c r="A4854" t="s">
        <v>5</v>
      </c>
      <c r="B4854">
        <v>9256</v>
      </c>
      <c r="C4854">
        <v>2014</v>
      </c>
      <c r="D4854">
        <v>4</v>
      </c>
      <c r="E4854">
        <v>15</v>
      </c>
      <c r="G4854" s="11">
        <v>41744</v>
      </c>
      <c r="H4854" s="12">
        <f t="shared" si="225"/>
        <v>-4.9069649100654256E-3</v>
      </c>
      <c r="I4854" s="12">
        <f t="shared" si="226"/>
        <v>2.0423596492810413E-2</v>
      </c>
      <c r="J4854">
        <f t="shared" si="227"/>
        <v>1.5516631582744987E-2</v>
      </c>
    </row>
    <row r="4855" spans="1:10" x14ac:dyDescent="0.2">
      <c r="A4855" t="s">
        <v>5</v>
      </c>
      <c r="B4855">
        <v>9256</v>
      </c>
      <c r="C4855">
        <v>2014</v>
      </c>
      <c r="D4855">
        <v>4</v>
      </c>
      <c r="E4855">
        <v>16</v>
      </c>
      <c r="G4855" s="11">
        <v>41745</v>
      </c>
      <c r="H4855" s="12">
        <f t="shared" si="225"/>
        <v>-5.0052522306460968E-3</v>
      </c>
      <c r="I4855" s="12">
        <f t="shared" si="226"/>
        <v>2.0353391263824218E-2</v>
      </c>
      <c r="J4855">
        <f t="shared" si="227"/>
        <v>1.534813903317812E-2</v>
      </c>
    </row>
    <row r="4856" spans="1:10" x14ac:dyDescent="0.2">
      <c r="A4856" t="s">
        <v>5</v>
      </c>
      <c r="B4856">
        <v>9256</v>
      </c>
      <c r="C4856">
        <v>2014</v>
      </c>
      <c r="D4856">
        <v>4</v>
      </c>
      <c r="E4856">
        <v>17</v>
      </c>
      <c r="G4856" s="11">
        <v>41746</v>
      </c>
      <c r="H4856" s="12">
        <f t="shared" si="225"/>
        <v>-5.1047216613610341E-3</v>
      </c>
      <c r="I4856" s="12">
        <f t="shared" si="226"/>
        <v>2.0282341670456405E-2</v>
      </c>
      <c r="J4856">
        <f t="shared" si="227"/>
        <v>1.517762000909537E-2</v>
      </c>
    </row>
    <row r="4857" spans="1:10" x14ac:dyDescent="0.2">
      <c r="A4857" t="s">
        <v>5</v>
      </c>
      <c r="B4857">
        <v>9256</v>
      </c>
      <c r="C4857">
        <v>2014</v>
      </c>
      <c r="D4857">
        <v>4</v>
      </c>
      <c r="E4857">
        <v>18</v>
      </c>
      <c r="G4857" s="11">
        <v>41747</v>
      </c>
      <c r="H4857" s="12">
        <f t="shared" si="225"/>
        <v>-5.2053437676053745E-3</v>
      </c>
      <c r="I4857" s="12">
        <f t="shared" si="226"/>
        <v>2.0210468737424735E-2</v>
      </c>
      <c r="J4857">
        <f t="shared" si="227"/>
        <v>1.500512496981936E-2</v>
      </c>
    </row>
    <row r="4858" spans="1:10" x14ac:dyDescent="0.2">
      <c r="A4858" t="s">
        <v>5</v>
      </c>
      <c r="B4858">
        <v>9256</v>
      </c>
      <c r="C4858">
        <v>2014</v>
      </c>
      <c r="D4858">
        <v>4</v>
      </c>
      <c r="E4858">
        <v>19</v>
      </c>
      <c r="G4858" s="11">
        <v>41748</v>
      </c>
      <c r="H4858" s="12">
        <f t="shared" si="225"/>
        <v>-5.307088773679032E-3</v>
      </c>
      <c r="I4858" s="12">
        <f t="shared" si="226"/>
        <v>2.0137793733086409E-2</v>
      </c>
      <c r="J4858">
        <f t="shared" si="227"/>
        <v>1.4830704959407377E-2</v>
      </c>
    </row>
    <row r="4859" spans="1:10" x14ac:dyDescent="0.2">
      <c r="A4859" t="s">
        <v>5</v>
      </c>
      <c r="B4859">
        <v>9256</v>
      </c>
      <c r="C4859">
        <v>2014</v>
      </c>
      <c r="D4859">
        <v>4</v>
      </c>
      <c r="E4859">
        <v>20</v>
      </c>
      <c r="G4859" s="11">
        <v>41749</v>
      </c>
      <c r="H4859" s="12">
        <f t="shared" si="225"/>
        <v>-5.4099265715977819E-3</v>
      </c>
      <c r="I4859" s="12">
        <f t="shared" si="226"/>
        <v>2.0064338163144443E-2</v>
      </c>
      <c r="J4859">
        <f t="shared" si="227"/>
        <v>1.4654411591546661E-2</v>
      </c>
    </row>
    <row r="4860" spans="1:10" x14ac:dyDescent="0.2">
      <c r="A4860" t="s">
        <v>5</v>
      </c>
      <c r="B4860">
        <v>9256</v>
      </c>
      <c r="C4860">
        <v>2014</v>
      </c>
      <c r="D4860">
        <v>4</v>
      </c>
      <c r="E4860">
        <v>21</v>
      </c>
      <c r="G4860" s="11">
        <v>41750</v>
      </c>
      <c r="H4860" s="12">
        <f t="shared" si="225"/>
        <v>-5.5138267300027244E-3</v>
      </c>
      <c r="I4860" s="12">
        <f t="shared" si="226"/>
        <v>1.999012376428377E-2</v>
      </c>
      <c r="J4860">
        <f t="shared" si="227"/>
        <v>1.4476297034281046E-2</v>
      </c>
    </row>
    <row r="4861" spans="1:10" x14ac:dyDescent="0.2">
      <c r="A4861" t="s">
        <v>5</v>
      </c>
      <c r="B4861">
        <v>9256</v>
      </c>
      <c r="C4861">
        <v>2014</v>
      </c>
      <c r="D4861">
        <v>4</v>
      </c>
      <c r="E4861">
        <v>22</v>
      </c>
      <c r="G4861" s="11">
        <v>41751</v>
      </c>
      <c r="H4861" s="12">
        <f t="shared" si="225"/>
        <v>-5.6187585031653962E-3</v>
      </c>
      <c r="I4861" s="12">
        <f t="shared" si="226"/>
        <v>1.9915172497739005E-2</v>
      </c>
      <c r="J4861">
        <f t="shared" si="227"/>
        <v>1.4296413994573608E-2</v>
      </c>
    </row>
    <row r="4862" spans="1:10" x14ac:dyDescent="0.2">
      <c r="A4862" t="s">
        <v>5</v>
      </c>
      <c r="B4862">
        <v>9256</v>
      </c>
      <c r="C4862">
        <v>2014</v>
      </c>
      <c r="D4862">
        <v>4</v>
      </c>
      <c r="E4862">
        <v>23</v>
      </c>
      <c r="G4862" s="11">
        <v>41752</v>
      </c>
      <c r="H4862" s="12">
        <f t="shared" si="225"/>
        <v>-5.7246908400859237E-3</v>
      </c>
      <c r="I4862" s="12">
        <f t="shared" si="226"/>
        <v>1.983950654279577E-2</v>
      </c>
      <c r="J4862">
        <f t="shared" si="227"/>
        <v>1.4114815702709846E-2</v>
      </c>
    </row>
    <row r="4863" spans="1:10" x14ac:dyDescent="0.2">
      <c r="A4863" t="s">
        <v>5</v>
      </c>
      <c r="B4863">
        <v>9256</v>
      </c>
      <c r="C4863">
        <v>2014</v>
      </c>
      <c r="D4863">
        <v>4</v>
      </c>
      <c r="E4863">
        <v>24</v>
      </c>
      <c r="G4863" s="11">
        <v>41753</v>
      </c>
      <c r="H4863" s="12">
        <f t="shared" si="225"/>
        <v>-5.8315923936815301E-3</v>
      </c>
      <c r="I4863" s="12">
        <f t="shared" si="226"/>
        <v>1.9763148290227479E-2</v>
      </c>
      <c r="J4863">
        <f t="shared" si="227"/>
        <v>1.3931555896545949E-2</v>
      </c>
    </row>
    <row r="4864" spans="1:10" x14ac:dyDescent="0.2">
      <c r="A4864" t="s">
        <v>5</v>
      </c>
      <c r="B4864">
        <v>9256</v>
      </c>
      <c r="C4864">
        <v>2014</v>
      </c>
      <c r="D4864">
        <v>4</v>
      </c>
      <c r="E4864">
        <v>25</v>
      </c>
      <c r="G4864" s="11">
        <v>41754</v>
      </c>
      <c r="H4864" s="12">
        <f t="shared" si="225"/>
        <v>-5.9394315300626208E-3</v>
      </c>
      <c r="I4864" s="12">
        <f t="shared" si="226"/>
        <v>1.968612033566956E-2</v>
      </c>
      <c r="J4864">
        <f t="shared" si="227"/>
        <v>1.3746688805606939E-2</v>
      </c>
    </row>
    <row r="4865" spans="1:10" x14ac:dyDescent="0.2">
      <c r="A4865" t="s">
        <v>5</v>
      </c>
      <c r="B4865">
        <v>9256</v>
      </c>
      <c r="C4865">
        <v>2014</v>
      </c>
      <c r="D4865">
        <v>4</v>
      </c>
      <c r="E4865">
        <v>26</v>
      </c>
      <c r="G4865" s="11">
        <v>41755</v>
      </c>
      <c r="H4865" s="12">
        <f t="shared" si="225"/>
        <v>-6.0481763378937761E-3</v>
      </c>
      <c r="I4865" s="12">
        <f t="shared" si="226"/>
        <v>1.9608445472933018E-2</v>
      </c>
      <c r="J4865">
        <f t="shared" si="227"/>
        <v>1.3560269135039242E-2</v>
      </c>
    </row>
    <row r="4866" spans="1:10" x14ac:dyDescent="0.2">
      <c r="A4866" t="s">
        <v>5</v>
      </c>
      <c r="B4866">
        <v>9256</v>
      </c>
      <c r="C4866">
        <v>2014</v>
      </c>
      <c r="D4866">
        <v>4</v>
      </c>
      <c r="E4866">
        <v>27</v>
      </c>
      <c r="G4866" s="11">
        <v>41756</v>
      </c>
      <c r="H4866" s="12">
        <f t="shared" si="225"/>
        <v>-6.1577946378368288E-3</v>
      </c>
      <c r="I4866" s="12">
        <f t="shared" si="226"/>
        <v>1.9530146687259411E-2</v>
      </c>
      <c r="J4866">
        <f t="shared" si="227"/>
        <v>1.3372352049422581E-2</v>
      </c>
    </row>
    <row r="4867" spans="1:10" x14ac:dyDescent="0.2">
      <c r="A4867" t="s">
        <v>5</v>
      </c>
      <c r="B4867">
        <v>9256</v>
      </c>
      <c r="C4867">
        <v>2014</v>
      </c>
      <c r="D4867">
        <v>4</v>
      </c>
      <c r="E4867">
        <v>28</v>
      </c>
      <c r="G4867" s="11">
        <v>41757</v>
      </c>
      <c r="H4867" s="12">
        <f t="shared" si="225"/>
        <v>-6.2682539920732297E-3</v>
      </c>
      <c r="I4867" s="12">
        <f t="shared" si="226"/>
        <v>1.9451247148519122E-2</v>
      </c>
      <c r="J4867">
        <f t="shared" si="227"/>
        <v>1.3182993156445891E-2</v>
      </c>
    </row>
    <row r="4868" spans="1:10" x14ac:dyDescent="0.2">
      <c r="A4868" t="s">
        <v>5</v>
      </c>
      <c r="B4868">
        <v>9256</v>
      </c>
      <c r="C4868">
        <v>2014</v>
      </c>
      <c r="D4868">
        <v>4</v>
      </c>
      <c r="E4868">
        <v>29</v>
      </c>
      <c r="G4868" s="11">
        <v>41758</v>
      </c>
      <c r="H4868" s="12">
        <f t="shared" si="225"/>
        <v>-6.3795217139029428E-3</v>
      </c>
      <c r="I4868" s="12">
        <f t="shared" si="226"/>
        <v>1.9371770204355043E-2</v>
      </c>
      <c r="J4868">
        <f t="shared" si="227"/>
        <v>1.29922484904521E-2</v>
      </c>
    </row>
    <row r="4869" spans="1:10" x14ac:dyDescent="0.2">
      <c r="A4869" t="s">
        <v>5</v>
      </c>
      <c r="B4869">
        <v>9256</v>
      </c>
      <c r="C4869">
        <v>2014</v>
      </c>
      <c r="D4869">
        <v>4</v>
      </c>
      <c r="E4869">
        <v>30</v>
      </c>
      <c r="G4869" s="11">
        <v>41759</v>
      </c>
      <c r="H4869" s="12">
        <f t="shared" si="225"/>
        <v>-6.4915648774169568E-3</v>
      </c>
      <c r="I4869" s="12">
        <f t="shared" si="226"/>
        <v>1.9291739373273602E-2</v>
      </c>
      <c r="J4869">
        <f t="shared" si="227"/>
        <v>1.2800174495856645E-2</v>
      </c>
    </row>
    <row r="4870" spans="1:10" x14ac:dyDescent="0.2">
      <c r="A4870" t="s">
        <v>5</v>
      </c>
      <c r="B4870">
        <v>9256</v>
      </c>
      <c r="C4870">
        <v>2014</v>
      </c>
      <c r="D4870">
        <v>5</v>
      </c>
      <c r="E4870">
        <v>1</v>
      </c>
      <c r="G4870" s="11">
        <v>41760</v>
      </c>
      <c r="H4870" s="12">
        <f t="shared" si="225"/>
        <v>-6.654202489601236E-3</v>
      </c>
      <c r="I4870" s="12">
        <f t="shared" si="226"/>
        <v>1.9175569650284833E-2</v>
      </c>
      <c r="J4870">
        <f t="shared" si="227"/>
        <v>1.2521367160683597E-2</v>
      </c>
    </row>
    <row r="4871" spans="1:10" x14ac:dyDescent="0.2">
      <c r="A4871" t="s">
        <v>5</v>
      </c>
      <c r="B4871">
        <v>9256</v>
      </c>
      <c r="C4871">
        <v>2014</v>
      </c>
      <c r="D4871">
        <v>5</v>
      </c>
      <c r="E4871">
        <v>2</v>
      </c>
      <c r="G4871" s="11">
        <v>41761</v>
      </c>
      <c r="H4871" s="12">
        <f t="shared" si="225"/>
        <v>-6.7679981440493722E-3</v>
      </c>
      <c r="I4871" s="12">
        <f t="shared" si="226"/>
        <v>1.9094287039964734E-2</v>
      </c>
      <c r="J4871">
        <f t="shared" si="227"/>
        <v>1.2326288895915362E-2</v>
      </c>
    </row>
    <row r="4872" spans="1:10" x14ac:dyDescent="0.2">
      <c r="A4872" t="s">
        <v>5</v>
      </c>
      <c r="B4872">
        <v>9256</v>
      </c>
      <c r="C4872">
        <v>2014</v>
      </c>
      <c r="D4872">
        <v>5</v>
      </c>
      <c r="E4872">
        <v>3</v>
      </c>
      <c r="G4872" s="11">
        <v>41762</v>
      </c>
      <c r="H4872" s="12">
        <f t="shared" si="225"/>
        <v>-6.8824542837561389E-3</v>
      </c>
      <c r="I4872" s="12">
        <f t="shared" si="226"/>
        <v>1.9012532654459902E-2</v>
      </c>
      <c r="J4872">
        <f t="shared" si="227"/>
        <v>1.2130078370703762E-2</v>
      </c>
    </row>
    <row r="4873" spans="1:10" x14ac:dyDescent="0.2">
      <c r="A4873" t="s">
        <v>5</v>
      </c>
      <c r="B4873">
        <v>9256</v>
      </c>
      <c r="C4873">
        <v>2014</v>
      </c>
      <c r="D4873">
        <v>5</v>
      </c>
      <c r="E4873">
        <v>4</v>
      </c>
      <c r="G4873" s="11">
        <v>41763</v>
      </c>
      <c r="H4873" s="12">
        <f t="shared" si="225"/>
        <v>-6.9975370393083802E-3</v>
      </c>
      <c r="I4873" s="12">
        <f t="shared" si="226"/>
        <v>1.8930330686208301E-2</v>
      </c>
      <c r="J4873">
        <f t="shared" si="227"/>
        <v>1.193279364689992E-2</v>
      </c>
    </row>
    <row r="4874" spans="1:10" x14ac:dyDescent="0.2">
      <c r="A4874" t="s">
        <v>5</v>
      </c>
      <c r="B4874">
        <v>9256</v>
      </c>
      <c r="C4874">
        <v>2014</v>
      </c>
      <c r="D4874">
        <v>5</v>
      </c>
      <c r="E4874">
        <v>5</v>
      </c>
      <c r="G4874" s="11">
        <v>41764</v>
      </c>
      <c r="H4874" s="12">
        <f t="shared" si="225"/>
        <v>-7.1132123558672183E-3</v>
      </c>
      <c r="I4874" s="12">
        <f t="shared" si="226"/>
        <v>1.8847705460094843E-2</v>
      </c>
      <c r="J4874">
        <f t="shared" si="227"/>
        <v>1.1734493104227625E-2</v>
      </c>
    </row>
    <row r="4875" spans="1:10" x14ac:dyDescent="0.2">
      <c r="A4875" t="s">
        <v>5</v>
      </c>
      <c r="B4875">
        <v>9256</v>
      </c>
      <c r="C4875">
        <v>2014</v>
      </c>
      <c r="D4875">
        <v>5</v>
      </c>
      <c r="E4875">
        <v>6</v>
      </c>
      <c r="G4875" s="11">
        <v>41765</v>
      </c>
      <c r="H4875" s="12">
        <f t="shared" si="225"/>
        <v>-7.229446003245453E-3</v>
      </c>
      <c r="I4875" s="12">
        <f t="shared" si="226"/>
        <v>1.876468142625325E-2</v>
      </c>
      <c r="J4875">
        <f t="shared" si="227"/>
        <v>1.1535235423007797E-2</v>
      </c>
    </row>
    <row r="4876" spans="1:10" x14ac:dyDescent="0.2">
      <c r="A4876" t="s">
        <v>5</v>
      </c>
      <c r="B4876">
        <v>9256</v>
      </c>
      <c r="C4876">
        <v>2014</v>
      </c>
      <c r="D4876">
        <v>5</v>
      </c>
      <c r="E4876">
        <v>7</v>
      </c>
      <c r="G4876" s="11">
        <v>41766</v>
      </c>
      <c r="H4876" s="12">
        <f t="shared" si="225"/>
        <v>-7.3462035860367998E-3</v>
      </c>
      <c r="I4876" s="12">
        <f t="shared" si="226"/>
        <v>1.8681283152830859E-2</v>
      </c>
      <c r="J4876">
        <f t="shared" si="227"/>
        <v>1.1335079566794059E-2</v>
      </c>
    </row>
    <row r="4877" spans="1:10" x14ac:dyDescent="0.2">
      <c r="A4877" t="s">
        <v>5</v>
      </c>
      <c r="B4877">
        <v>9256</v>
      </c>
      <c r="C4877">
        <v>2014</v>
      </c>
      <c r="D4877">
        <v>5</v>
      </c>
      <c r="E4877">
        <v>8</v>
      </c>
      <c r="G4877" s="11">
        <v>41767</v>
      </c>
      <c r="H4877" s="12">
        <f t="shared" ref="H4877:H4940" si="228">(($H$4*SIN($H$5* ((30.44*(D4877-1)+E4877)+$H$6)))*$H$3+$H$7)</f>
        <v>-7.4634505537940626E-3</v>
      </c>
      <c r="I4877" s="12">
        <f t="shared" ref="I4877:I4940" si="229">(($I$4*SIN($I$5* ((30.44*(D4877-1)+E4877)+$I$6)))*$I$3+$I$7)</f>
        <v>1.8597535318718529E-2</v>
      </c>
      <c r="J4877">
        <f t="shared" ref="J4877:J4940" si="230">I4877+H4877</f>
        <v>1.1134084764924466E-2</v>
      </c>
    </row>
    <row r="4878" spans="1:10" x14ac:dyDescent="0.2">
      <c r="A4878" t="s">
        <v>5</v>
      </c>
      <c r="B4878">
        <v>9256</v>
      </c>
      <c r="C4878">
        <v>2014</v>
      </c>
      <c r="D4878">
        <v>5</v>
      </c>
      <c r="E4878">
        <v>9</v>
      </c>
      <c r="G4878" s="11">
        <v>41768</v>
      </c>
      <c r="H4878" s="12">
        <f t="shared" si="228"/>
        <v>-7.581152211253165E-3</v>
      </c>
      <c r="I4878" s="12">
        <f t="shared" si="229"/>
        <v>1.8513462706247742E-2</v>
      </c>
      <c r="J4878">
        <f t="shared" si="230"/>
        <v>1.0932310494994577E-2</v>
      </c>
    </row>
    <row r="4879" spans="1:10" x14ac:dyDescent="0.2">
      <c r="A4879" t="s">
        <v>5</v>
      </c>
      <c r="B4879">
        <v>9256</v>
      </c>
      <c r="C4879">
        <v>2014</v>
      </c>
      <c r="D4879">
        <v>5</v>
      </c>
      <c r="E4879">
        <v>10</v>
      </c>
      <c r="G4879" s="11">
        <v>41769</v>
      </c>
      <c r="H4879" s="12">
        <f t="shared" si="228"/>
        <v>-7.6992737286000201E-3</v>
      </c>
      <c r="I4879" s="12">
        <f t="shared" si="229"/>
        <v>1.842909019385713E-2</v>
      </c>
      <c r="J4879">
        <f t="shared" si="230"/>
        <v>1.072981646525711E-2</v>
      </c>
    </row>
    <row r="4880" spans="1:10" x14ac:dyDescent="0.2">
      <c r="A4880" t="s">
        <v>5</v>
      </c>
      <c r="B4880">
        <v>9256</v>
      </c>
      <c r="C4880">
        <v>2014</v>
      </c>
      <c r="D4880">
        <v>5</v>
      </c>
      <c r="E4880">
        <v>11</v>
      </c>
      <c r="G4880" s="11">
        <v>41770</v>
      </c>
      <c r="H4880" s="12">
        <f t="shared" si="228"/>
        <v>-7.817780151777259E-3</v>
      </c>
      <c r="I4880" s="12">
        <f t="shared" si="229"/>
        <v>1.8344442748730531E-2</v>
      </c>
      <c r="J4880">
        <f t="shared" si="230"/>
        <v>1.0526662596953272E-2</v>
      </c>
    </row>
    <row r="4881" spans="1:10" x14ac:dyDescent="0.2">
      <c r="A4881" t="s">
        <v>5</v>
      </c>
      <c r="B4881">
        <v>9256</v>
      </c>
      <c r="C4881">
        <v>2014</v>
      </c>
      <c r="D4881">
        <v>5</v>
      </c>
      <c r="E4881">
        <v>12</v>
      </c>
      <c r="G4881" s="11">
        <v>41771</v>
      </c>
      <c r="H4881" s="12">
        <f t="shared" si="228"/>
        <v>-7.9366364128276717E-3</v>
      </c>
      <c r="I4881" s="12">
        <f t="shared" si="229"/>
        <v>1.8259545419408805E-2</v>
      </c>
      <c r="J4881">
        <f t="shared" si="230"/>
        <v>1.0322909006581133E-2</v>
      </c>
    </row>
    <row r="4882" spans="1:10" x14ac:dyDescent="0.2">
      <c r="A4882" t="s">
        <v>5</v>
      </c>
      <c r="B4882">
        <v>9256</v>
      </c>
      <c r="C4882">
        <v>2014</v>
      </c>
      <c r="D4882">
        <v>5</v>
      </c>
      <c r="E4882">
        <v>13</v>
      </c>
      <c r="G4882" s="11">
        <v>41772</v>
      </c>
      <c r="H4882" s="12">
        <f t="shared" si="228"/>
        <v>-8.0558073402714047E-3</v>
      </c>
      <c r="I4882" s="12">
        <f t="shared" si="229"/>
        <v>1.817442332837757E-2</v>
      </c>
      <c r="J4882">
        <f t="shared" si="230"/>
        <v>1.0118615988106166E-2</v>
      </c>
    </row>
    <row r="4883" spans="1:10" x14ac:dyDescent="0.2">
      <c r="A4883" t="s">
        <v>5</v>
      </c>
      <c r="B4883">
        <v>9256</v>
      </c>
      <c r="C4883">
        <v>2014</v>
      </c>
      <c r="D4883">
        <v>5</v>
      </c>
      <c r="E4883">
        <v>14</v>
      </c>
      <c r="G4883" s="11">
        <v>41773</v>
      </c>
      <c r="H4883" s="12">
        <f t="shared" si="228"/>
        <v>-8.1752576695137552E-3</v>
      </c>
      <c r="I4883" s="12">
        <f t="shared" si="229"/>
        <v>1.8089101664633032E-2</v>
      </c>
      <c r="J4883">
        <f t="shared" si="230"/>
        <v>9.9138439951192772E-3</v>
      </c>
    </row>
    <row r="4884" spans="1:10" x14ac:dyDescent="0.2">
      <c r="A4884" t="s">
        <v>5</v>
      </c>
      <c r="B4884">
        <v>9256</v>
      </c>
      <c r="C4884">
        <v>2014</v>
      </c>
      <c r="D4884">
        <v>5</v>
      </c>
      <c r="E4884">
        <v>15</v>
      </c>
      <c r="G4884" s="11">
        <v>41774</v>
      </c>
      <c r="H4884" s="12">
        <f t="shared" si="228"/>
        <v>-8.2949520532805184E-3</v>
      </c>
      <c r="I4884" s="12">
        <f t="shared" si="229"/>
        <v>1.8003605676228201E-2</v>
      </c>
      <c r="J4884">
        <f t="shared" si="230"/>
        <v>9.7086536229476824E-3</v>
      </c>
    </row>
    <row r="4885" spans="1:10" x14ac:dyDescent="0.2">
      <c r="A4885" t="s">
        <v>5</v>
      </c>
      <c r="B4885">
        <v>9256</v>
      </c>
      <c r="C4885">
        <v>2014</v>
      </c>
      <c r="D4885">
        <v>5</v>
      </c>
      <c r="E4885">
        <v>16</v>
      </c>
      <c r="G4885" s="11">
        <v>41775</v>
      </c>
      <c r="H4885" s="12">
        <f t="shared" si="228"/>
        <v>-8.4148550720778495E-3</v>
      </c>
      <c r="I4885" s="12">
        <f t="shared" si="229"/>
        <v>1.7917960662801539E-2</v>
      </c>
      <c r="J4885">
        <f t="shared" si="230"/>
        <v>9.50310559072369E-3</v>
      </c>
    </row>
    <row r="4886" spans="1:10" x14ac:dyDescent="0.2">
      <c r="A4886" t="s">
        <v>5</v>
      </c>
      <c r="B4886">
        <v>9256</v>
      </c>
      <c r="C4886">
        <v>2014</v>
      </c>
      <c r="D4886">
        <v>5</v>
      </c>
      <c r="E4886">
        <v>17</v>
      </c>
      <c r="G4886" s="11">
        <v>41776</v>
      </c>
      <c r="H4886" s="12">
        <f t="shared" si="228"/>
        <v>-8.5349312446734299E-3</v>
      </c>
      <c r="I4886" s="12">
        <f t="shared" si="229"/>
        <v>1.7832191968090407E-2</v>
      </c>
      <c r="J4886">
        <f t="shared" si="230"/>
        <v>9.2972607234169773E-3</v>
      </c>
    </row>
    <row r="4887" spans="1:10" x14ac:dyDescent="0.2">
      <c r="A4887" t="s">
        <v>5</v>
      </c>
      <c r="B4887">
        <v>9256</v>
      </c>
      <c r="C4887">
        <v>2014</v>
      </c>
      <c r="D4887">
        <v>5</v>
      </c>
      <c r="E4887">
        <v>18</v>
      </c>
      <c r="G4887" s="11">
        <v>41777</v>
      </c>
      <c r="H4887" s="12">
        <f t="shared" si="228"/>
        <v>-8.6551450385959471E-3</v>
      </c>
      <c r="I4887" s="12">
        <f t="shared" si="229"/>
        <v>1.7746324972431466E-2</v>
      </c>
      <c r="J4887">
        <f t="shared" si="230"/>
        <v>9.0911799338355189E-3</v>
      </c>
    </row>
    <row r="4888" spans="1:10" x14ac:dyDescent="0.2">
      <c r="A4888" t="s">
        <v>5</v>
      </c>
      <c r="B4888">
        <v>9256</v>
      </c>
      <c r="C4888">
        <v>2014</v>
      </c>
      <c r="D4888">
        <v>5</v>
      </c>
      <c r="E4888">
        <v>19</v>
      </c>
      <c r="G4888" s="11">
        <v>41778</v>
      </c>
      <c r="H4888" s="12">
        <f t="shared" si="228"/>
        <v>-8.775460880649729E-3</v>
      </c>
      <c r="I4888" s="12">
        <f t="shared" si="229"/>
        <v>1.7660385085250196E-2</v>
      </c>
      <c r="J4888">
        <f t="shared" si="230"/>
        <v>8.8849242046004674E-3</v>
      </c>
    </row>
    <row r="4889" spans="1:10" x14ac:dyDescent="0.2">
      <c r="A4889" t="s">
        <v>5</v>
      </c>
      <c r="B4889">
        <v>9256</v>
      </c>
      <c r="C4889">
        <v>2014</v>
      </c>
      <c r="D4889">
        <v>5</v>
      </c>
      <c r="E4889">
        <v>20</v>
      </c>
      <c r="G4889" s="11">
        <v>41779</v>
      </c>
      <c r="H4889" s="12">
        <f t="shared" si="228"/>
        <v>-8.8958431674414102E-3</v>
      </c>
      <c r="I4889" s="12">
        <f t="shared" si="229"/>
        <v>1.7574397737541853E-2</v>
      </c>
      <c r="J4889">
        <f t="shared" si="230"/>
        <v>8.6785545701004423E-3</v>
      </c>
    </row>
    <row r="4890" spans="1:10" x14ac:dyDescent="0.2">
      <c r="A4890" t="s">
        <v>5</v>
      </c>
      <c r="B4890">
        <v>9256</v>
      </c>
      <c r="C4890">
        <v>2014</v>
      </c>
      <c r="D4890">
        <v>5</v>
      </c>
      <c r="E4890">
        <v>21</v>
      </c>
      <c r="G4890" s="11">
        <v>41780</v>
      </c>
      <c r="H4890" s="12">
        <f t="shared" si="228"/>
        <v>-9.0162562759155684E-3</v>
      </c>
      <c r="I4890" s="12">
        <f t="shared" si="229"/>
        <v>1.7488388374346023E-2</v>
      </c>
      <c r="J4890">
        <f t="shared" si="230"/>
        <v>8.472132098430455E-3</v>
      </c>
    </row>
    <row r="4891" spans="1:10" x14ac:dyDescent="0.2">
      <c r="A4891" t="s">
        <v>5</v>
      </c>
      <c r="B4891">
        <v>9256</v>
      </c>
      <c r="C4891">
        <v>2014</v>
      </c>
      <c r="D4891">
        <v>5</v>
      </c>
      <c r="E4891">
        <v>22</v>
      </c>
      <c r="G4891" s="11">
        <v>41781</v>
      </c>
      <c r="H4891" s="12">
        <f t="shared" si="228"/>
        <v>-9.1366645738961468E-3</v>
      </c>
      <c r="I4891" s="12">
        <f t="shared" si="229"/>
        <v>1.7402382447217039E-2</v>
      </c>
      <c r="J4891">
        <f t="shared" si="230"/>
        <v>8.2657178733208918E-3</v>
      </c>
    </row>
    <row r="4892" spans="1:10" x14ac:dyDescent="0.2">
      <c r="A4892" t="s">
        <v>5</v>
      </c>
      <c r="B4892">
        <v>9256</v>
      </c>
      <c r="C4892">
        <v>2014</v>
      </c>
      <c r="D4892">
        <v>5</v>
      </c>
      <c r="E4892">
        <v>23</v>
      </c>
      <c r="G4892" s="11">
        <v>41782</v>
      </c>
      <c r="H4892" s="12">
        <f t="shared" si="228"/>
        <v>-9.2570324306305869E-3</v>
      </c>
      <c r="I4892" s="12">
        <f t="shared" si="229"/>
        <v>1.731640540669244E-2</v>
      </c>
      <c r="J4892">
        <f t="shared" si="230"/>
        <v>8.0593729760618533E-3</v>
      </c>
    </row>
    <row r="4893" spans="1:10" x14ac:dyDescent="0.2">
      <c r="A4893" t="s">
        <v>5</v>
      </c>
      <c r="B4893">
        <v>9256</v>
      </c>
      <c r="C4893">
        <v>2014</v>
      </c>
      <c r="D4893">
        <v>5</v>
      </c>
      <c r="E4893">
        <v>24</v>
      </c>
      <c r="G4893" s="11">
        <v>41783</v>
      </c>
      <c r="H4893" s="12">
        <f t="shared" si="228"/>
        <v>-9.3773242273335507E-3</v>
      </c>
      <c r="I4893" s="12">
        <f t="shared" si="229"/>
        <v>1.723048269476175E-2</v>
      </c>
      <c r="J4893">
        <f t="shared" si="230"/>
        <v>7.8531584674281993E-3</v>
      </c>
    </row>
    <row r="4894" spans="1:10" x14ac:dyDescent="0.2">
      <c r="A4894" t="s">
        <v>5</v>
      </c>
      <c r="B4894">
        <v>9256</v>
      </c>
      <c r="C4894">
        <v>2014</v>
      </c>
      <c r="D4894">
        <v>5</v>
      </c>
      <c r="E4894">
        <v>25</v>
      </c>
      <c r="G4894" s="11">
        <v>41784</v>
      </c>
      <c r="H4894" s="12">
        <f t="shared" si="228"/>
        <v>-9.4975043677270801E-3</v>
      </c>
      <c r="I4894" s="12">
        <f t="shared" si="229"/>
        <v>1.7144639737337802E-2</v>
      </c>
      <c r="J4894">
        <f t="shared" si="230"/>
        <v>7.6471353696107216E-3</v>
      </c>
    </row>
    <row r="4895" spans="1:10" x14ac:dyDescent="0.2">
      <c r="A4895" t="s">
        <v>5</v>
      </c>
      <c r="B4895">
        <v>9256</v>
      </c>
      <c r="C4895">
        <v>2014</v>
      </c>
      <c r="D4895">
        <v>5</v>
      </c>
      <c r="E4895">
        <v>26</v>
      </c>
      <c r="G4895" s="11">
        <v>41785</v>
      </c>
      <c r="H4895" s="12">
        <f t="shared" si="228"/>
        <v>-9.6175372885741236E-3</v>
      </c>
      <c r="I4895" s="12">
        <f t="shared" si="229"/>
        <v>1.7058901936732769E-2</v>
      </c>
      <c r="J4895">
        <f t="shared" si="230"/>
        <v>7.4413646481586455E-3</v>
      </c>
    </row>
    <row r="4896" spans="1:10" x14ac:dyDescent="0.2">
      <c r="A4896" t="s">
        <v>5</v>
      </c>
      <c r="B4896">
        <v>9256</v>
      </c>
      <c r="C4896">
        <v>2014</v>
      </c>
      <c r="D4896">
        <v>5</v>
      </c>
      <c r="E4896">
        <v>27</v>
      </c>
      <c r="G4896" s="11">
        <v>41786</v>
      </c>
      <c r="H4896" s="12">
        <f t="shared" si="228"/>
        <v>-9.7373874702022627E-3</v>
      </c>
      <c r="I4896" s="12">
        <f t="shared" si="229"/>
        <v>1.6973294664141242E-2</v>
      </c>
      <c r="J4896">
        <f t="shared" si="230"/>
        <v>7.2359071939389792E-3</v>
      </c>
    </row>
    <row r="4897" spans="1:10" x14ac:dyDescent="0.2">
      <c r="A4897" t="s">
        <v>5</v>
      </c>
      <c r="B4897">
        <v>9256</v>
      </c>
      <c r="C4897">
        <v>2014</v>
      </c>
      <c r="D4897">
        <v>5</v>
      </c>
      <c r="E4897">
        <v>28</v>
      </c>
      <c r="G4897" s="11">
        <v>41787</v>
      </c>
      <c r="H4897" s="12">
        <f t="shared" si="228"/>
        <v>-9.8570194470145416E-3</v>
      </c>
      <c r="I4897" s="12">
        <f t="shared" si="229"/>
        <v>1.6887843252132471E-2</v>
      </c>
      <c r="J4897">
        <f t="shared" si="230"/>
        <v>7.0308238051179292E-3</v>
      </c>
    </row>
    <row r="4898" spans="1:10" x14ac:dyDescent="0.2">
      <c r="A4898" t="s">
        <v>5</v>
      </c>
      <c r="B4898">
        <v>9256</v>
      </c>
      <c r="C4898">
        <v>2014</v>
      </c>
      <c r="D4898">
        <v>5</v>
      </c>
      <c r="E4898">
        <v>29</v>
      </c>
      <c r="G4898" s="11">
        <v>41788</v>
      </c>
      <c r="H4898" s="12">
        <f t="shared" si="228"/>
        <v>-9.976397817984331E-3</v>
      </c>
      <c r="I4898" s="12">
        <f t="shared" si="229"/>
        <v>1.6802572987154051E-2</v>
      </c>
      <c r="J4898">
        <f t="shared" si="230"/>
        <v>6.8261751691697202E-3</v>
      </c>
    </row>
    <row r="4899" spans="1:10" x14ac:dyDescent="0.2">
      <c r="A4899" t="s">
        <v>5</v>
      </c>
      <c r="B4899">
        <v>9256</v>
      </c>
      <c r="C4899">
        <v>2014</v>
      </c>
      <c r="D4899">
        <v>5</v>
      </c>
      <c r="E4899">
        <v>30</v>
      </c>
      <c r="G4899" s="11">
        <v>41789</v>
      </c>
      <c r="H4899" s="12">
        <f t="shared" si="228"/>
        <v>-1.0095487257131053E-2</v>
      </c>
      <c r="I4899" s="12">
        <f t="shared" si="229"/>
        <v>1.6717509102049249E-2</v>
      </c>
      <c r="J4899">
        <f t="shared" si="230"/>
        <v>6.6220218449181967E-3</v>
      </c>
    </row>
    <row r="4900" spans="1:10" x14ac:dyDescent="0.2">
      <c r="A4900" t="s">
        <v>5</v>
      </c>
      <c r="B4900">
        <v>9256</v>
      </c>
      <c r="C4900">
        <v>2014</v>
      </c>
      <c r="D4900">
        <v>5</v>
      </c>
      <c r="E4900">
        <v>31</v>
      </c>
      <c r="G4900" s="11">
        <v>41790</v>
      </c>
      <c r="H4900" s="12">
        <f t="shared" si="228"/>
        <v>-1.0214252523973691E-2</v>
      </c>
      <c r="I4900" s="12">
        <f t="shared" si="229"/>
        <v>1.6632676768590222E-2</v>
      </c>
      <c r="J4900">
        <f t="shared" si="230"/>
        <v>6.4184242446165309E-3</v>
      </c>
    </row>
    <row r="4901" spans="1:10" x14ac:dyDescent="0.2">
      <c r="A4901" t="s">
        <v>5</v>
      </c>
      <c r="B4901">
        <v>9256</v>
      </c>
      <c r="C4901">
        <v>2014</v>
      </c>
      <c r="D4901">
        <v>6</v>
      </c>
      <c r="E4901">
        <v>1</v>
      </c>
      <c r="G4901" s="11">
        <v>41791</v>
      </c>
      <c r="H4901" s="12">
        <f t="shared" si="228"/>
        <v>-1.0266397484393664E-2</v>
      </c>
      <c r="I4901" s="12">
        <f t="shared" si="229"/>
        <v>1.659543036829024E-2</v>
      </c>
      <c r="J4901">
        <f t="shared" si="230"/>
        <v>6.3290328838965758E-3</v>
      </c>
    </row>
    <row r="4902" spans="1:10" x14ac:dyDescent="0.2">
      <c r="A4902" t="s">
        <v>5</v>
      </c>
      <c r="B4902">
        <v>9256</v>
      </c>
      <c r="C4902">
        <v>2014</v>
      </c>
      <c r="D4902">
        <v>6</v>
      </c>
      <c r="E4902">
        <v>2</v>
      </c>
      <c r="G4902" s="11">
        <v>41792</v>
      </c>
      <c r="H4902" s="12">
        <f t="shared" si="228"/>
        <v>-1.0384634228189764E-2</v>
      </c>
      <c r="I4902" s="12">
        <f t="shared" si="229"/>
        <v>1.6510975551293026E-2</v>
      </c>
      <c r="J4902">
        <f t="shared" si="230"/>
        <v>6.1263413231032616E-3</v>
      </c>
    </row>
    <row r="4903" spans="1:10" x14ac:dyDescent="0.2">
      <c r="A4903" t="s">
        <v>5</v>
      </c>
      <c r="B4903">
        <v>9256</v>
      </c>
      <c r="C4903">
        <v>2014</v>
      </c>
      <c r="D4903">
        <v>6</v>
      </c>
      <c r="E4903">
        <v>3</v>
      </c>
      <c r="G4903" s="11">
        <v>41793</v>
      </c>
      <c r="H4903" s="12">
        <f t="shared" si="228"/>
        <v>-1.0502461236441121E-2</v>
      </c>
      <c r="I4903" s="12">
        <f t="shared" si="229"/>
        <v>1.6426813402542057E-2</v>
      </c>
      <c r="J4903">
        <f t="shared" si="230"/>
        <v>5.9243521661009359E-3</v>
      </c>
    </row>
    <row r="4904" spans="1:10" x14ac:dyDescent="0.2">
      <c r="A4904" t="s">
        <v>5</v>
      </c>
      <c r="B4904">
        <v>9256</v>
      </c>
      <c r="C4904">
        <v>2014</v>
      </c>
      <c r="D4904">
        <v>6</v>
      </c>
      <c r="E4904">
        <v>4</v>
      </c>
      <c r="G4904" s="11">
        <v>41794</v>
      </c>
      <c r="H4904" s="12">
        <f t="shared" si="228"/>
        <v>-1.0619843642240338E-2</v>
      </c>
      <c r="I4904" s="12">
        <f t="shared" si="229"/>
        <v>1.6342968826971189E-2</v>
      </c>
      <c r="J4904">
        <f t="shared" si="230"/>
        <v>5.7231251847308512E-3</v>
      </c>
    </row>
    <row r="4905" spans="1:10" x14ac:dyDescent="0.2">
      <c r="A4905" t="s">
        <v>5</v>
      </c>
      <c r="B4905">
        <v>9256</v>
      </c>
      <c r="C4905">
        <v>2014</v>
      </c>
      <c r="D4905">
        <v>6</v>
      </c>
      <c r="E4905">
        <v>5</v>
      </c>
      <c r="G4905" s="11">
        <v>41795</v>
      </c>
      <c r="H4905" s="12">
        <f t="shared" si="228"/>
        <v>-1.0736746710245035E-2</v>
      </c>
      <c r="I4905" s="12">
        <f t="shared" si="229"/>
        <v>1.625946663553926E-2</v>
      </c>
      <c r="J4905">
        <f t="shared" si="230"/>
        <v>5.5227199252942255E-3</v>
      </c>
    </row>
    <row r="4906" spans="1:10" x14ac:dyDescent="0.2">
      <c r="A4906" t="s">
        <v>5</v>
      </c>
      <c r="B4906">
        <v>9256</v>
      </c>
      <c r="C4906">
        <v>2014</v>
      </c>
      <c r="D4906">
        <v>6</v>
      </c>
      <c r="E4906">
        <v>6</v>
      </c>
      <c r="G4906" s="11">
        <v>41796</v>
      </c>
      <c r="H4906" s="12">
        <f t="shared" si="228"/>
        <v>-1.0853135846956607E-2</v>
      </c>
      <c r="I4906" s="12">
        <f t="shared" si="229"/>
        <v>1.6176331537888139E-2</v>
      </c>
      <c r="J4906">
        <f t="shared" si="230"/>
        <v>5.3231956909315318E-3</v>
      </c>
    </row>
    <row r="4907" spans="1:10" x14ac:dyDescent="0.2">
      <c r="A4907" t="s">
        <v>5</v>
      </c>
      <c r="B4907">
        <v>9256</v>
      </c>
      <c r="C4907">
        <v>2014</v>
      </c>
      <c r="D4907">
        <v>6</v>
      </c>
      <c r="E4907">
        <v>7</v>
      </c>
      <c r="G4907" s="11">
        <v>41797</v>
      </c>
      <c r="H4907" s="12">
        <f t="shared" si="228"/>
        <v>-1.0968976610956973E-2</v>
      </c>
      <c r="I4907" s="12">
        <f t="shared" si="229"/>
        <v>1.6093588135030736E-2</v>
      </c>
      <c r="J4907">
        <f t="shared" si="230"/>
        <v>5.124611524073763E-3</v>
      </c>
    </row>
    <row r="4908" spans="1:10" x14ac:dyDescent="0.2">
      <c r="A4908" t="s">
        <v>5</v>
      </c>
      <c r="B4908">
        <v>9256</v>
      </c>
      <c r="C4908">
        <v>2014</v>
      </c>
      <c r="D4908">
        <v>6</v>
      </c>
      <c r="E4908">
        <v>8</v>
      </c>
      <c r="G4908" s="11">
        <v>41798</v>
      </c>
      <c r="H4908" s="12">
        <f t="shared" si="228"/>
        <v>-1.1084234723100368E-2</v>
      </c>
      <c r="I4908" s="12">
        <f t="shared" si="229"/>
        <v>1.6011260912071168E-2</v>
      </c>
      <c r="J4908">
        <f t="shared" si="230"/>
        <v>4.9270261889708001E-3</v>
      </c>
    </row>
    <row r="4909" spans="1:10" x14ac:dyDescent="0.2">
      <c r="A4909" t="s">
        <v>5</v>
      </c>
      <c r="B4909">
        <v>9256</v>
      </c>
      <c r="C4909">
        <v>2014</v>
      </c>
      <c r="D4909">
        <v>6</v>
      </c>
      <c r="E4909">
        <v>9</v>
      </c>
      <c r="G4909" s="11">
        <v>41799</v>
      </c>
      <c r="H4909" s="12">
        <f t="shared" si="228"/>
        <v>-1.1198876076657089E-2</v>
      </c>
      <c r="I4909" s="12">
        <f t="shared" si="229"/>
        <v>1.5929374230959224E-2</v>
      </c>
      <c r="J4909">
        <f t="shared" si="230"/>
        <v>4.730498154302135E-3</v>
      </c>
    </row>
    <row r="4910" spans="1:10" x14ac:dyDescent="0.2">
      <c r="A4910" t="s">
        <v>5</v>
      </c>
      <c r="B4910">
        <v>9256</v>
      </c>
      <c r="C4910">
        <v>2014</v>
      </c>
      <c r="D4910">
        <v>6</v>
      </c>
      <c r="E4910">
        <v>10</v>
      </c>
      <c r="G4910" s="11">
        <v>41800</v>
      </c>
      <c r="H4910" s="12">
        <f t="shared" si="228"/>
        <v>-1.1312866747406211E-2</v>
      </c>
      <c r="I4910" s="12">
        <f t="shared" si="229"/>
        <v>1.5847952323281279E-2</v>
      </c>
      <c r="J4910">
        <f t="shared" si="230"/>
        <v>4.5350855758750676E-3</v>
      </c>
    </row>
    <row r="4911" spans="1:10" x14ac:dyDescent="0.2">
      <c r="A4911" t="s">
        <v>5</v>
      </c>
      <c r="B4911">
        <v>9256</v>
      </c>
      <c r="C4911">
        <v>2014</v>
      </c>
      <c r="D4911">
        <v>6</v>
      </c>
      <c r="E4911">
        <v>11</v>
      </c>
      <c r="G4911" s="11">
        <v>41801</v>
      </c>
      <c r="H4911" s="12">
        <f t="shared" si="228"/>
        <v>-1.1426173003674329E-2</v>
      </c>
      <c r="I4911" s="12">
        <f t="shared" si="229"/>
        <v>1.5767019283089767E-2</v>
      </c>
      <c r="J4911">
        <f t="shared" si="230"/>
        <v>4.3408462794154376E-3</v>
      </c>
    </row>
    <row r="4912" spans="1:10" x14ac:dyDescent="0.2">
      <c r="A4912" t="s">
        <v>5</v>
      </c>
      <c r="B4912">
        <v>9256</v>
      </c>
      <c r="C4912">
        <v>2014</v>
      </c>
      <c r="D4912">
        <v>6</v>
      </c>
      <c r="E4912">
        <v>12</v>
      </c>
      <c r="G4912" s="11">
        <v>41802</v>
      </c>
      <c r="H4912" s="12">
        <f t="shared" si="228"/>
        <v>-1.1538761316317286E-2</v>
      </c>
      <c r="I4912" s="12">
        <f t="shared" si="229"/>
        <v>1.5686599059773369E-2</v>
      </c>
      <c r="J4912">
        <f t="shared" si="230"/>
        <v>4.1478377434560829E-3</v>
      </c>
    </row>
    <row r="4913" spans="1:10" x14ac:dyDescent="0.2">
      <c r="A4913" t="s">
        <v>5</v>
      </c>
      <c r="B4913">
        <v>9256</v>
      </c>
      <c r="C4913">
        <v>2014</v>
      </c>
      <c r="D4913">
        <v>6</v>
      </c>
      <c r="E4913">
        <v>13</v>
      </c>
      <c r="G4913" s="11">
        <v>41803</v>
      </c>
      <c r="H4913" s="12">
        <f t="shared" si="228"/>
        <v>-1.1650598368642004E-2</v>
      </c>
      <c r="I4913" s="12">
        <f t="shared" si="229"/>
        <v>1.5606715450969998E-2</v>
      </c>
      <c r="J4913">
        <f t="shared" si="230"/>
        <v>3.9561170823279937E-3</v>
      </c>
    </row>
    <row r="4914" spans="1:10" x14ac:dyDescent="0.2">
      <c r="A4914" t="s">
        <v>5</v>
      </c>
      <c r="B4914">
        <v>9256</v>
      </c>
      <c r="C4914">
        <v>2014</v>
      </c>
      <c r="D4914">
        <v>6</v>
      </c>
      <c r="E4914">
        <v>14</v>
      </c>
      <c r="G4914" s="11">
        <v>41804</v>
      </c>
      <c r="H4914" s="12">
        <f t="shared" si="228"/>
        <v>-1.1761651066265416E-2</v>
      </c>
      <c r="I4914" s="12">
        <f t="shared" si="229"/>
        <v>1.5527392095524704E-2</v>
      </c>
      <c r="J4914">
        <f t="shared" si="230"/>
        <v>3.7657410292592872E-3</v>
      </c>
    </row>
    <row r="4915" spans="1:10" x14ac:dyDescent="0.2">
      <c r="A4915" t="s">
        <v>5</v>
      </c>
      <c r="B4915">
        <v>9256</v>
      </c>
      <c r="C4915">
        <v>2014</v>
      </c>
      <c r="D4915">
        <v>6</v>
      </c>
      <c r="E4915">
        <v>15</v>
      </c>
      <c r="G4915" s="11">
        <v>41805</v>
      </c>
      <c r="H4915" s="12">
        <f t="shared" si="228"/>
        <v>-1.1871886546907625E-2</v>
      </c>
      <c r="I4915" s="12">
        <f t="shared" si="229"/>
        <v>1.5448652466494555E-2</v>
      </c>
      <c r="J4915">
        <f t="shared" si="230"/>
        <v>3.57676591958693E-3</v>
      </c>
    </row>
    <row r="4916" spans="1:10" x14ac:dyDescent="0.2">
      <c r="A4916" t="s">
        <v>5</v>
      </c>
      <c r="B4916">
        <v>9256</v>
      </c>
      <c r="C4916">
        <v>2014</v>
      </c>
      <c r="D4916">
        <v>6</v>
      </c>
      <c r="E4916">
        <v>16</v>
      </c>
      <c r="G4916" s="11">
        <v>41806</v>
      </c>
      <c r="H4916" s="12">
        <f t="shared" si="228"/>
        <v>-1.1981272190116394E-2</v>
      </c>
      <c r="I4916" s="12">
        <f t="shared" si="229"/>
        <v>1.5370519864202577E-2</v>
      </c>
      <c r="J4916">
        <f t="shared" si="230"/>
        <v>3.3892476740861825E-3</v>
      </c>
    </row>
    <row r="4917" spans="1:10" x14ac:dyDescent="0.2">
      <c r="A4917" t="s">
        <v>5</v>
      </c>
      <c r="B4917">
        <v>9256</v>
      </c>
      <c r="C4917">
        <v>2014</v>
      </c>
      <c r="D4917">
        <v>6</v>
      </c>
      <c r="E4917">
        <v>17</v>
      </c>
      <c r="G4917" s="11">
        <v>41807</v>
      </c>
      <c r="H4917" s="12">
        <f t="shared" si="228"/>
        <v>-1.2089775626920048E-2</v>
      </c>
      <c r="I4917" s="12">
        <f t="shared" si="229"/>
        <v>1.5293017409342823E-2</v>
      </c>
      <c r="J4917">
        <f t="shared" si="230"/>
        <v>3.2032417824227749E-3</v>
      </c>
    </row>
    <row r="4918" spans="1:10" x14ac:dyDescent="0.2">
      <c r="A4918" t="s">
        <v>5</v>
      </c>
      <c r="B4918">
        <v>9256</v>
      </c>
      <c r="C4918">
        <v>2014</v>
      </c>
      <c r="D4918">
        <v>6</v>
      </c>
      <c r="E4918">
        <v>18</v>
      </c>
      <c r="G4918" s="11">
        <v>41808</v>
      </c>
      <c r="H4918" s="12">
        <f t="shared" si="228"/>
        <v>-1.2197364749405987E-2</v>
      </c>
      <c r="I4918" s="12">
        <f t="shared" si="229"/>
        <v>1.5216168036138582E-2</v>
      </c>
      <c r="J4918">
        <f t="shared" si="230"/>
        <v>3.0188032867325947E-3</v>
      </c>
    </row>
    <row r="4919" spans="1:10" x14ac:dyDescent="0.2">
      <c r="A4919" t="s">
        <v>5</v>
      </c>
      <c r="B4919">
        <v>9256</v>
      </c>
      <c r="C4919">
        <v>2014</v>
      </c>
      <c r="D4919">
        <v>6</v>
      </c>
      <c r="E4919">
        <v>19</v>
      </c>
      <c r="G4919" s="11">
        <v>41809</v>
      </c>
      <c r="H4919" s="12">
        <f t="shared" si="228"/>
        <v>-1.2304007720221926E-2</v>
      </c>
      <c r="I4919" s="12">
        <f t="shared" si="229"/>
        <v>1.5139994485555768E-2</v>
      </c>
      <c r="J4919">
        <f t="shared" si="230"/>
        <v>2.8359867653338418E-3</v>
      </c>
    </row>
    <row r="4920" spans="1:10" x14ac:dyDescent="0.2">
      <c r="A4920" t="s">
        <v>5</v>
      </c>
      <c r="B4920">
        <v>9256</v>
      </c>
      <c r="C4920">
        <v>2014</v>
      </c>
      <c r="D4920">
        <v>6</v>
      </c>
      <c r="E4920">
        <v>20</v>
      </c>
      <c r="G4920" s="11">
        <v>41810</v>
      </c>
      <c r="H4920" s="12">
        <f t="shared" si="228"/>
        <v>-1.2409672981997077E-2</v>
      </c>
      <c r="I4920" s="12">
        <f t="shared" si="229"/>
        <v>1.5064519298573517E-2</v>
      </c>
      <c r="J4920">
        <f t="shared" si="230"/>
        <v>2.6548463165764393E-3</v>
      </c>
    </row>
    <row r="4921" spans="1:10" x14ac:dyDescent="0.2">
      <c r="A4921" t="s">
        <v>5</v>
      </c>
      <c r="B4921">
        <v>9256</v>
      </c>
      <c r="C4921">
        <v>2014</v>
      </c>
      <c r="D4921">
        <v>6</v>
      </c>
      <c r="E4921">
        <v>21</v>
      </c>
      <c r="G4921" s="11">
        <v>41811</v>
      </c>
      <c r="H4921" s="12">
        <f t="shared" si="228"/>
        <v>-1.2514329266680491E-2</v>
      </c>
      <c r="I4921" s="12">
        <f t="shared" si="229"/>
        <v>1.4989764809513936E-2</v>
      </c>
      <c r="J4921">
        <f t="shared" si="230"/>
        <v>2.4754355428334446E-3</v>
      </c>
    </row>
    <row r="4922" spans="1:10" x14ac:dyDescent="0.2">
      <c r="A4922" t="s">
        <v>5</v>
      </c>
      <c r="B4922">
        <v>9256</v>
      </c>
      <c r="C4922">
        <v>2014</v>
      </c>
      <c r="D4922">
        <v>6</v>
      </c>
      <c r="E4922">
        <v>22</v>
      </c>
      <c r="G4922" s="11">
        <v>41812</v>
      </c>
      <c r="H4922" s="12">
        <f t="shared" si="228"/>
        <v>-1.2617945604793776E-2</v>
      </c>
      <c r="I4922" s="12">
        <f t="shared" si="229"/>
        <v>1.4915753139433018E-2</v>
      </c>
      <c r="J4922">
        <f t="shared" si="230"/>
        <v>2.2978075346392415E-3</v>
      </c>
    </row>
    <row r="4923" spans="1:10" x14ac:dyDescent="0.2">
      <c r="A4923" t="s">
        <v>5</v>
      </c>
      <c r="B4923">
        <v>9256</v>
      </c>
      <c r="C4923">
        <v>2014</v>
      </c>
      <c r="D4923">
        <v>6</v>
      </c>
      <c r="E4923">
        <v>23</v>
      </c>
      <c r="G4923" s="11">
        <v>41813</v>
      </c>
      <c r="H4923" s="12">
        <f t="shared" si="228"/>
        <v>-1.2720491334595452E-2</v>
      </c>
      <c r="I4923" s="12">
        <f t="shared" si="229"/>
        <v>1.4842506189574677E-2</v>
      </c>
      <c r="J4923">
        <f t="shared" si="230"/>
        <v>2.1220148549792248E-3</v>
      </c>
    </row>
    <row r="4924" spans="1:10" x14ac:dyDescent="0.2">
      <c r="A4924" t="s">
        <v>5</v>
      </c>
      <c r="B4924">
        <v>9256</v>
      </c>
      <c r="C4924">
        <v>2014</v>
      </c>
      <c r="D4924">
        <v>6</v>
      </c>
      <c r="E4924">
        <v>24</v>
      </c>
      <c r="G4924" s="11">
        <v>41814</v>
      </c>
      <c r="H4924" s="12">
        <f t="shared" si="228"/>
        <v>-1.2821936111154276E-2</v>
      </c>
      <c r="I4924" s="12">
        <f t="shared" si="229"/>
        <v>1.4770045634889805E-2</v>
      </c>
      <c r="J4924">
        <f t="shared" si="230"/>
        <v>1.9481095237355289E-3</v>
      </c>
    </row>
    <row r="4925" spans="1:10" x14ac:dyDescent="0.2">
      <c r="A4925" t="s">
        <v>5</v>
      </c>
      <c r="B4925">
        <v>9256</v>
      </c>
      <c r="C4925">
        <v>2014</v>
      </c>
      <c r="D4925">
        <v>6</v>
      </c>
      <c r="E4925">
        <v>25</v>
      </c>
      <c r="G4925" s="11">
        <v>41815</v>
      </c>
      <c r="H4925" s="12">
        <f t="shared" si="228"/>
        <v>-1.2922249915328764E-2</v>
      </c>
      <c r="I4925" s="12">
        <f t="shared" si="229"/>
        <v>1.4698392917622313E-2</v>
      </c>
      <c r="J4925">
        <f t="shared" si="230"/>
        <v>1.7761430022935482E-3</v>
      </c>
    </row>
    <row r="4926" spans="1:10" x14ac:dyDescent="0.2">
      <c r="A4926" t="s">
        <v>5</v>
      </c>
      <c r="B4926">
        <v>9256</v>
      </c>
      <c r="C4926">
        <v>2014</v>
      </c>
      <c r="D4926">
        <v>6</v>
      </c>
      <c r="E4926">
        <v>26</v>
      </c>
      <c r="G4926" s="11">
        <v>41816</v>
      </c>
      <c r="H4926" s="12">
        <f t="shared" si="228"/>
        <v>-1.3021403062650375E-2</v>
      </c>
      <c r="I4926" s="12">
        <f t="shared" si="229"/>
        <v>1.4627569240964018E-2</v>
      </c>
      <c r="J4926">
        <f t="shared" si="230"/>
        <v>1.6061661783136425E-3</v>
      </c>
    </row>
    <row r="4927" spans="1:10" x14ac:dyDescent="0.2">
      <c r="A4927" t="s">
        <v>5</v>
      </c>
      <c r="B4927">
        <v>9256</v>
      </c>
      <c r="C4927">
        <v>2014</v>
      </c>
      <c r="D4927">
        <v>6</v>
      </c>
      <c r="E4927">
        <v>27</v>
      </c>
      <c r="G4927" s="11">
        <v>41817</v>
      </c>
      <c r="H4927" s="12">
        <f t="shared" si="228"/>
        <v>-1.3119366212107596E-2</v>
      </c>
      <c r="I4927" s="12">
        <f t="shared" si="229"/>
        <v>1.4557595562780289E-2</v>
      </c>
      <c r="J4927">
        <f t="shared" si="230"/>
        <v>1.4382293506726932E-3</v>
      </c>
    </row>
    <row r="4928" spans="1:10" x14ac:dyDescent="0.2">
      <c r="A4928" t="s">
        <v>5</v>
      </c>
      <c r="B4928">
        <v>9256</v>
      </c>
      <c r="C4928">
        <v>2014</v>
      </c>
      <c r="D4928">
        <v>6</v>
      </c>
      <c r="E4928">
        <v>28</v>
      </c>
      <c r="G4928" s="11">
        <v>41818</v>
      </c>
      <c r="H4928" s="12">
        <f t="shared" si="228"/>
        <v>-1.3216110374828423E-2</v>
      </c>
      <c r="I4928" s="12">
        <f t="shared" si="229"/>
        <v>1.4488492589408271E-2</v>
      </c>
      <c r="J4928">
        <f t="shared" si="230"/>
        <v>1.2723822145798477E-3</v>
      </c>
    </row>
    <row r="4929" spans="1:10" x14ac:dyDescent="0.2">
      <c r="A4929" t="s">
        <v>5</v>
      </c>
      <c r="B4929">
        <v>9256</v>
      </c>
      <c r="C4929">
        <v>2014</v>
      </c>
      <c r="D4929">
        <v>6</v>
      </c>
      <c r="E4929">
        <v>29</v>
      </c>
      <c r="G4929" s="11">
        <v>41819</v>
      </c>
      <c r="H4929" s="12">
        <f t="shared" si="228"/>
        <v>-1.3311606922658648E-2</v>
      </c>
      <c r="I4929" s="12">
        <f t="shared" si="229"/>
        <v>1.442028076952954E-2</v>
      </c>
      <c r="J4929">
        <f t="shared" si="230"/>
        <v>1.1086738468708921E-3</v>
      </c>
    </row>
    <row r="4930" spans="1:10" x14ac:dyDescent="0.2">
      <c r="A4930" t="s">
        <v>5</v>
      </c>
      <c r="B4930">
        <v>9256</v>
      </c>
      <c r="C4930">
        <v>2014</v>
      </c>
      <c r="D4930">
        <v>6</v>
      </c>
      <c r="E4930">
        <v>30</v>
      </c>
      <c r="G4930" s="11">
        <v>41820</v>
      </c>
      <c r="H4930" s="12">
        <f t="shared" si="228"/>
        <v>-1.3405827596633368E-2</v>
      </c>
      <c r="I4930" s="12">
        <f t="shared" si="229"/>
        <v>1.4352980288119023E-2</v>
      </c>
      <c r="J4930">
        <f t="shared" si="230"/>
        <v>9.4715269148565491E-4</v>
      </c>
    </row>
    <row r="4931" spans="1:10" x14ac:dyDescent="0.2">
      <c r="A4931" t="s">
        <v>5</v>
      </c>
      <c r="B4931">
        <v>9256</v>
      </c>
      <c r="C4931">
        <v>2014</v>
      </c>
      <c r="D4931">
        <v>7</v>
      </c>
      <c r="E4931">
        <v>1</v>
      </c>
      <c r="G4931" s="11">
        <v>41821</v>
      </c>
      <c r="H4931" s="12">
        <f t="shared" si="228"/>
        <v>-1.3539207831151902E-2</v>
      </c>
      <c r="I4931" s="12">
        <f t="shared" si="229"/>
        <v>1.4257708692034358E-2</v>
      </c>
      <c r="J4931">
        <f t="shared" si="230"/>
        <v>7.1850086088245599E-4</v>
      </c>
    </row>
    <row r="4932" spans="1:10" x14ac:dyDescent="0.2">
      <c r="A4932" t="s">
        <v>5</v>
      </c>
      <c r="B4932">
        <v>9256</v>
      </c>
      <c r="C4932">
        <v>2014</v>
      </c>
      <c r="D4932">
        <v>7</v>
      </c>
      <c r="E4932">
        <v>2</v>
      </c>
      <c r="G4932" s="11">
        <v>41822</v>
      </c>
      <c r="H4932" s="12">
        <f t="shared" si="228"/>
        <v>-1.3630199139194282E-2</v>
      </c>
      <c r="I4932" s="12">
        <f t="shared" si="229"/>
        <v>1.4192714900575514E-2</v>
      </c>
      <c r="J4932">
        <f t="shared" si="230"/>
        <v>5.6251576138123191E-4</v>
      </c>
    </row>
    <row r="4933" spans="1:10" x14ac:dyDescent="0.2">
      <c r="A4933" t="s">
        <v>5</v>
      </c>
      <c r="B4933">
        <v>9256</v>
      </c>
      <c r="C4933">
        <v>2014</v>
      </c>
      <c r="D4933">
        <v>7</v>
      </c>
      <c r="E4933">
        <v>3</v>
      </c>
      <c r="G4933" s="11">
        <v>41823</v>
      </c>
      <c r="H4933" s="12">
        <f t="shared" si="228"/>
        <v>-1.3719820296818636E-2</v>
      </c>
      <c r="I4933" s="12">
        <f t="shared" si="229"/>
        <v>1.412869978798669E-2</v>
      </c>
      <c r="J4933">
        <f t="shared" si="230"/>
        <v>4.0887949116805329E-4</v>
      </c>
    </row>
    <row r="4934" spans="1:10" x14ac:dyDescent="0.2">
      <c r="A4934" t="s">
        <v>5</v>
      </c>
      <c r="B4934">
        <v>9256</v>
      </c>
      <c r="C4934">
        <v>2014</v>
      </c>
      <c r="D4934">
        <v>7</v>
      </c>
      <c r="E4934">
        <v>4</v>
      </c>
      <c r="G4934" s="11">
        <v>41824</v>
      </c>
      <c r="H4934" s="12">
        <f t="shared" si="228"/>
        <v>-1.3808044783682551E-2</v>
      </c>
      <c r="I4934" s="12">
        <f t="shared" si="229"/>
        <v>1.4065682297369608E-2</v>
      </c>
      <c r="J4934">
        <f t="shared" si="230"/>
        <v>2.5763751368705623E-4</v>
      </c>
    </row>
    <row r="4935" spans="1:10" x14ac:dyDescent="0.2">
      <c r="A4935" t="s">
        <v>5</v>
      </c>
      <c r="B4935">
        <v>9256</v>
      </c>
      <c r="C4935">
        <v>2014</v>
      </c>
      <c r="D4935">
        <v>7</v>
      </c>
      <c r="E4935">
        <v>5</v>
      </c>
      <c r="G4935" s="11">
        <v>41825</v>
      </c>
      <c r="H4935" s="12">
        <f t="shared" si="228"/>
        <v>-1.3894846492740975E-2</v>
      </c>
      <c r="I4935" s="12">
        <f t="shared" si="229"/>
        <v>1.4003681076613591E-2</v>
      </c>
      <c r="J4935">
        <f t="shared" si="230"/>
        <v>1.0883458387261555E-4</v>
      </c>
    </row>
    <row r="4936" spans="1:10" x14ac:dyDescent="0.2">
      <c r="A4936" t="s">
        <v>5</v>
      </c>
      <c r="B4936">
        <v>9256</v>
      </c>
      <c r="C4936">
        <v>2014</v>
      </c>
      <c r="D4936">
        <v>7</v>
      </c>
      <c r="E4936">
        <v>6</v>
      </c>
      <c r="G4936" s="11">
        <v>41826</v>
      </c>
      <c r="H4936" s="12">
        <f t="shared" si="228"/>
        <v>-1.3980199737971691E-2</v>
      </c>
      <c r="I4936" s="12">
        <f t="shared" si="229"/>
        <v>1.3942714472877364E-2</v>
      </c>
      <c r="J4936">
        <f t="shared" si="230"/>
        <v>-3.7485265094326994E-5</v>
      </c>
    </row>
    <row r="4937" spans="1:10" x14ac:dyDescent="0.2">
      <c r="A4937" t="s">
        <v>5</v>
      </c>
      <c r="B4937">
        <v>9256</v>
      </c>
      <c r="C4937">
        <v>2014</v>
      </c>
      <c r="D4937">
        <v>7</v>
      </c>
      <c r="E4937">
        <v>7</v>
      </c>
      <c r="G4937" s="11">
        <v>41827</v>
      </c>
      <c r="H4937" s="12">
        <f t="shared" si="228"/>
        <v>-1.4064079261976229E-2</v>
      </c>
      <c r="I4937" s="12">
        <f t="shared" si="229"/>
        <v>1.3882800527159837E-2</v>
      </c>
      <c r="J4937">
        <f t="shared" si="230"/>
        <v>-1.8127873481639176E-4</v>
      </c>
    </row>
    <row r="4938" spans="1:10" x14ac:dyDescent="0.2">
      <c r="A4938" t="s">
        <v>5</v>
      </c>
      <c r="B4938">
        <v>9256</v>
      </c>
      <c r="C4938">
        <v>2014</v>
      </c>
      <c r="D4938">
        <v>7</v>
      </c>
      <c r="E4938">
        <v>8</v>
      </c>
      <c r="G4938" s="11">
        <v>41828</v>
      </c>
      <c r="H4938" s="12">
        <f t="shared" si="228"/>
        <v>-1.4146460243453949E-2</v>
      </c>
      <c r="I4938" s="12">
        <f t="shared" si="229"/>
        <v>1.3823956968961465E-2</v>
      </c>
      <c r="J4938">
        <f t="shared" si="230"/>
        <v>-3.2250327449248432E-4</v>
      </c>
    </row>
    <row r="4939" spans="1:10" x14ac:dyDescent="0.2">
      <c r="A4939" t="s">
        <v>5</v>
      </c>
      <c r="B4939">
        <v>9256</v>
      </c>
      <c r="C4939">
        <v>2014</v>
      </c>
      <c r="D4939">
        <v>7</v>
      </c>
      <c r="E4939">
        <v>9</v>
      </c>
      <c r="G4939" s="11">
        <v>41829</v>
      </c>
      <c r="H4939" s="12">
        <f t="shared" si="228"/>
        <v>-1.4227318304547047E-2</v>
      </c>
      <c r="I4939" s="12">
        <f t="shared" si="229"/>
        <v>1.3766201211037825E-2</v>
      </c>
      <c r="J4939">
        <f t="shared" si="230"/>
        <v>-4.6111709350922167E-4</v>
      </c>
    </row>
    <row r="4940" spans="1:10" x14ac:dyDescent="0.2">
      <c r="A4940" t="s">
        <v>5</v>
      </c>
      <c r="B4940">
        <v>9256</v>
      </c>
      <c r="C4940">
        <v>2014</v>
      </c>
      <c r="D4940">
        <v>7</v>
      </c>
      <c r="E4940">
        <v>10</v>
      </c>
      <c r="G4940" s="11">
        <v>41830</v>
      </c>
      <c r="H4940" s="12">
        <f t="shared" si="228"/>
        <v>-1.4306629518054363E-2</v>
      </c>
      <c r="I4940" s="12">
        <f t="shared" si="229"/>
        <v>1.3709550344246885E-2</v>
      </c>
      <c r="J4940">
        <f t="shared" si="230"/>
        <v>-5.9707917380747745E-4</v>
      </c>
    </row>
    <row r="4941" spans="1:10" x14ac:dyDescent="0.2">
      <c r="A4941" t="s">
        <v>5</v>
      </c>
      <c r="B4941">
        <v>9256</v>
      </c>
      <c r="C4941">
        <v>2014</v>
      </c>
      <c r="D4941">
        <v>7</v>
      </c>
      <c r="E4941">
        <v>11</v>
      </c>
      <c r="G4941" s="11">
        <v>41831</v>
      </c>
      <c r="H4941" s="12">
        <f t="shared" ref="H4941:H5004" si="231">(($H$4*SIN($H$5* ((30.44*(D4941-1)+E4941)+$H$6)))*$H$3+$H$7)</f>
        <v>-1.438437041451183E-2</v>
      </c>
      <c r="I4941" s="12">
        <f t="shared" ref="I4941:I5004" si="232">(($I$4*SIN($I$5* ((30.44*(D4941-1)+E4941)+$I$6)))*$I$3+$I$7)</f>
        <v>1.3654021132491551E-2</v>
      </c>
      <c r="J4941">
        <f t="shared" ref="J4941:J5004" si="233">I4941+H4941</f>
        <v>-7.3034928202027859E-4</v>
      </c>
    </row>
    <row r="4942" spans="1:10" x14ac:dyDescent="0.2">
      <c r="A4942" t="s">
        <v>5</v>
      </c>
      <c r="B4942">
        <v>9256</v>
      </c>
      <c r="C4942">
        <v>2014</v>
      </c>
      <c r="D4942">
        <v>7</v>
      </c>
      <c r="E4942">
        <v>12</v>
      </c>
      <c r="G4942" s="11">
        <v>41832</v>
      </c>
      <c r="H4942" s="12">
        <f t="shared" si="231"/>
        <v>-1.4460517989137453E-2</v>
      </c>
      <c r="I4942" s="12">
        <f t="shared" si="232"/>
        <v>1.3599630007758963E-2</v>
      </c>
      <c r="J4942">
        <f t="shared" si="233"/>
        <v>-8.6088798137849004E-4</v>
      </c>
    </row>
    <row r="4943" spans="1:10" x14ac:dyDescent="0.2">
      <c r="A4943" t="s">
        <v>5</v>
      </c>
      <c r="B4943">
        <v>9256</v>
      </c>
      <c r="C4943">
        <v>2014</v>
      </c>
      <c r="D4943">
        <v>7</v>
      </c>
      <c r="E4943">
        <v>13</v>
      </c>
      <c r="G4943" s="11">
        <v>41833</v>
      </c>
      <c r="H4943" s="12">
        <f t="shared" si="231"/>
        <v>-1.4535049708638798E-2</v>
      </c>
      <c r="I4943" s="12">
        <f t="shared" si="232"/>
        <v>1.3546393065258001E-2</v>
      </c>
      <c r="J4943">
        <f t="shared" si="233"/>
        <v>-9.8865664338079751E-4</v>
      </c>
    </row>
    <row r="4944" spans="1:10" x14ac:dyDescent="0.2">
      <c r="A4944" t="s">
        <v>5</v>
      </c>
      <c r="B4944">
        <v>9256</v>
      </c>
      <c r="C4944">
        <v>2014</v>
      </c>
      <c r="D4944">
        <v>7</v>
      </c>
      <c r="E4944">
        <v>14</v>
      </c>
      <c r="G4944" s="11">
        <v>41834</v>
      </c>
      <c r="H4944" s="12">
        <f t="shared" si="231"/>
        <v>-1.4607943517880976E-2</v>
      </c>
      <c r="I4944" s="12">
        <f t="shared" si="232"/>
        <v>1.3494326058656447E-2</v>
      </c>
      <c r="J4944">
        <f t="shared" si="233"/>
        <v>-1.113617459224529E-3</v>
      </c>
    </row>
    <row r="4945" spans="1:10" x14ac:dyDescent="0.2">
      <c r="A4945" t="s">
        <v>5</v>
      </c>
      <c r="B4945">
        <v>9256</v>
      </c>
      <c r="C4945">
        <v>2014</v>
      </c>
      <c r="D4945">
        <v>7</v>
      </c>
      <c r="E4945">
        <v>15</v>
      </c>
      <c r="G4945" s="11">
        <v>41835</v>
      </c>
      <c r="H4945" s="12">
        <f t="shared" si="231"/>
        <v>-1.4679177846413077E-2</v>
      </c>
      <c r="I4945" s="12">
        <f t="shared" si="232"/>
        <v>1.3443444395419231E-2</v>
      </c>
      <c r="J4945">
        <f t="shared" si="233"/>
        <v>-1.2357334509938457E-3</v>
      </c>
    </row>
    <row r="4946" spans="1:10" x14ac:dyDescent="0.2">
      <c r="A4946" t="s">
        <v>5</v>
      </c>
      <c r="B4946">
        <v>9256</v>
      </c>
      <c r="C4946">
        <v>2014</v>
      </c>
      <c r="D4946">
        <v>7</v>
      </c>
      <c r="E4946">
        <v>16</v>
      </c>
      <c r="G4946" s="11">
        <v>41836</v>
      </c>
      <c r="H4946" s="12">
        <f t="shared" si="231"/>
        <v>-1.4748731614851237E-2</v>
      </c>
      <c r="I4946" s="12">
        <f t="shared" si="232"/>
        <v>1.3393763132249117E-2</v>
      </c>
      <c r="J4946">
        <f t="shared" si="233"/>
        <v>-1.3549684826021195E-3</v>
      </c>
    </row>
    <row r="4947" spans="1:10" x14ac:dyDescent="0.2">
      <c r="A4947" t="s">
        <v>5</v>
      </c>
      <c r="B4947">
        <v>9256</v>
      </c>
      <c r="C4947">
        <v>2014</v>
      </c>
      <c r="D4947">
        <v>7</v>
      </c>
      <c r="E4947">
        <v>17</v>
      </c>
      <c r="G4947" s="11">
        <v>41837</v>
      </c>
      <c r="H4947" s="12">
        <f t="shared" si="231"/>
        <v>-1.4816584241116364E-2</v>
      </c>
      <c r="I4947" s="12">
        <f t="shared" si="232"/>
        <v>1.3345296970631169E-2</v>
      </c>
      <c r="J4947">
        <f t="shared" si="233"/>
        <v>-1.4712872704851949E-3</v>
      </c>
    </row>
    <row r="4948" spans="1:10" x14ac:dyDescent="0.2">
      <c r="A4948" t="s">
        <v>5</v>
      </c>
      <c r="B4948">
        <v>9256</v>
      </c>
      <c r="C4948">
        <v>2014</v>
      </c>
      <c r="D4948">
        <v>7</v>
      </c>
      <c r="E4948">
        <v>18</v>
      </c>
      <c r="G4948" s="11">
        <v>41838</v>
      </c>
      <c r="H4948" s="12">
        <f t="shared" si="231"/>
        <v>-1.4882715646524705E-2</v>
      </c>
      <c r="I4948" s="12">
        <f t="shared" si="232"/>
        <v>1.3298060252482355E-2</v>
      </c>
      <c r="J4948">
        <f t="shared" si="233"/>
        <v>-1.5846553940423499E-3</v>
      </c>
    </row>
    <row r="4949" spans="1:10" x14ac:dyDescent="0.2">
      <c r="A4949" t="s">
        <v>5</v>
      </c>
      <c r="B4949">
        <v>9256</v>
      </c>
      <c r="C4949">
        <v>2014</v>
      </c>
      <c r="D4949">
        <v>7</v>
      </c>
      <c r="E4949">
        <v>19</v>
      </c>
      <c r="G4949" s="11">
        <v>41839</v>
      </c>
      <c r="H4949" s="12">
        <f t="shared" si="231"/>
        <v>-1.4947106261729442E-2</v>
      </c>
      <c r="I4949" s="12">
        <f t="shared" si="232"/>
        <v>1.3252066955907542E-2</v>
      </c>
      <c r="J4949">
        <f t="shared" si="233"/>
        <v>-1.6950393058218997E-3</v>
      </c>
    </row>
    <row r="4950" spans="1:10" x14ac:dyDescent="0.2">
      <c r="A4950" t="s">
        <v>5</v>
      </c>
      <c r="B4950">
        <v>9256</v>
      </c>
      <c r="C4950">
        <v>2014</v>
      </c>
      <c r="D4950">
        <v>7</v>
      </c>
      <c r="E4950">
        <v>20</v>
      </c>
      <c r="G4950" s="11">
        <v>41840</v>
      </c>
      <c r="H4950" s="12">
        <f t="shared" si="231"/>
        <v>-1.5009737032511596E-2</v>
      </c>
      <c r="I4950" s="12">
        <f t="shared" si="232"/>
        <v>1.3207330691063147E-2</v>
      </c>
      <c r="J4950">
        <f t="shared" si="233"/>
        <v>-1.8024063414484488E-3</v>
      </c>
    </row>
    <row r="4951" spans="1:10" x14ac:dyDescent="0.2">
      <c r="A4951" t="s">
        <v>5</v>
      </c>
      <c r="B4951">
        <v>9256</v>
      </c>
      <c r="C4951">
        <v>2014</v>
      </c>
      <c r="D4951">
        <v>7</v>
      </c>
      <c r="E4951">
        <v>21</v>
      </c>
      <c r="G4951" s="11">
        <v>41841</v>
      </c>
      <c r="H4951" s="12">
        <f t="shared" si="231"/>
        <v>-1.507058942541846E-2</v>
      </c>
      <c r="I4951" s="12">
        <f t="shared" si="232"/>
        <v>1.3163864696129672E-2</v>
      </c>
      <c r="J4951">
        <f t="shared" si="233"/>
        <v>-1.9067247292887876E-3</v>
      </c>
    </row>
    <row r="4952" spans="1:10" x14ac:dyDescent="0.2">
      <c r="A4952" t="s">
        <v>5</v>
      </c>
      <c r="B4952">
        <v>9256</v>
      </c>
      <c r="C4952">
        <v>2014</v>
      </c>
      <c r="D4952">
        <v>7</v>
      </c>
      <c r="E4952">
        <v>22</v>
      </c>
      <c r="G4952" s="11">
        <v>41842</v>
      </c>
      <c r="H4952" s="12">
        <f t="shared" si="231"/>
        <v>-1.5129645433247947E-2</v>
      </c>
      <c r="I4952" s="12">
        <f t="shared" si="232"/>
        <v>1.3121681833394325E-2</v>
      </c>
      <c r="J4952">
        <f t="shared" si="233"/>
        <v>-2.0079635998536214E-3</v>
      </c>
    </row>
    <row r="4953" spans="1:10" x14ac:dyDescent="0.2">
      <c r="A4953" t="s">
        <v>5</v>
      </c>
      <c r="B4953">
        <v>9256</v>
      </c>
      <c r="C4953">
        <v>2014</v>
      </c>
      <c r="D4953">
        <v>7</v>
      </c>
      <c r="E4953">
        <v>23</v>
      </c>
      <c r="G4953" s="11">
        <v>41843</v>
      </c>
      <c r="H4953" s="12">
        <f t="shared" si="231"/>
        <v>-1.5186887580377225E-2</v>
      </c>
      <c r="I4953" s="12">
        <f t="shared" si="232"/>
        <v>1.308079458544484E-2</v>
      </c>
      <c r="J4953">
        <f t="shared" si="233"/>
        <v>-2.1060929949323851E-3</v>
      </c>
    </row>
    <row r="4954" spans="1:10" x14ac:dyDescent="0.2">
      <c r="A4954" t="s">
        <v>5</v>
      </c>
      <c r="B4954">
        <v>9256</v>
      </c>
      <c r="C4954">
        <v>2014</v>
      </c>
      <c r="D4954">
        <v>7</v>
      </c>
      <c r="E4954">
        <v>24</v>
      </c>
      <c r="G4954" s="11">
        <v>41844</v>
      </c>
      <c r="H4954" s="12">
        <f t="shared" si="231"/>
        <v>-1.5242298927934023E-2</v>
      </c>
      <c r="I4954" s="12">
        <f t="shared" si="232"/>
        <v>1.3041215051475701E-2</v>
      </c>
      <c r="J4954">
        <f t="shared" si="233"/>
        <v>-2.2010838764583221E-3</v>
      </c>
    </row>
    <row r="4955" spans="1:10" x14ac:dyDescent="0.2">
      <c r="A4955" t="s">
        <v>5</v>
      </c>
      <c r="B4955">
        <v>9256</v>
      </c>
      <c r="C4955">
        <v>2014</v>
      </c>
      <c r="D4955">
        <v>7</v>
      </c>
      <c r="E4955">
        <v>25</v>
      </c>
      <c r="G4955" s="11">
        <v>41845</v>
      </c>
      <c r="H4955" s="12">
        <f t="shared" si="231"/>
        <v>-1.5295863078809108E-2</v>
      </c>
      <c r="I4955" s="12">
        <f t="shared" si="232"/>
        <v>1.3002954943707781E-2</v>
      </c>
      <c r="J4955">
        <f t="shared" si="233"/>
        <v>-2.2929081351013274E-3</v>
      </c>
    </row>
    <row r="4956" spans="1:10" x14ac:dyDescent="0.2">
      <c r="A4956" t="s">
        <v>5</v>
      </c>
      <c r="B4956">
        <v>9256</v>
      </c>
      <c r="C4956">
        <v>2014</v>
      </c>
      <c r="D4956">
        <v>7</v>
      </c>
      <c r="E4956">
        <v>26</v>
      </c>
      <c r="G4956" s="11">
        <v>41846</v>
      </c>
      <c r="H4956" s="12">
        <f t="shared" si="231"/>
        <v>-1.5347564182508476E-2</v>
      </c>
      <c r="I4956" s="12">
        <f t="shared" si="232"/>
        <v>1.2966025583922517E-2</v>
      </c>
      <c r="J4956">
        <f t="shared" si="233"/>
        <v>-2.3815385985859593E-3</v>
      </c>
    </row>
    <row r="4957" spans="1:10" x14ac:dyDescent="0.2">
      <c r="A4957" t="s">
        <v>5</v>
      </c>
      <c r="B4957">
        <v>9256</v>
      </c>
      <c r="C4957">
        <v>2014</v>
      </c>
      <c r="D4957">
        <v>7</v>
      </c>
      <c r="E4957">
        <v>27</v>
      </c>
      <c r="G4957" s="11">
        <v>41847</v>
      </c>
      <c r="H4957" s="12">
        <f t="shared" si="231"/>
        <v>-1.5397386939843756E-2</v>
      </c>
      <c r="I4957" s="12">
        <f t="shared" si="232"/>
        <v>1.2930437900111605E-2</v>
      </c>
      <c r="J4957">
        <f t="shared" si="233"/>
        <v>-2.4669490397321511E-3</v>
      </c>
    </row>
    <row r="4958" spans="1:10" x14ac:dyDescent="0.2">
      <c r="A4958" t="s">
        <v>5</v>
      </c>
      <c r="B4958">
        <v>9256</v>
      </c>
      <c r="C4958">
        <v>2014</v>
      </c>
      <c r="D4958">
        <v>7</v>
      </c>
      <c r="E4958">
        <v>28</v>
      </c>
      <c r="G4958" s="11">
        <v>41848</v>
      </c>
      <c r="H4958" s="12">
        <f t="shared" si="231"/>
        <v>-1.5445316607459476E-2</v>
      </c>
      <c r="I4958" s="12">
        <f t="shared" si="232"/>
        <v>1.2896202423243233E-2</v>
      </c>
      <c r="J4958">
        <f t="shared" si="233"/>
        <v>-2.5491141842162428E-3</v>
      </c>
    </row>
    <row r="4959" spans="1:10" x14ac:dyDescent="0.2">
      <c r="A4959" t="s">
        <v>5</v>
      </c>
      <c r="B4959">
        <v>9256</v>
      </c>
      <c r="C4959">
        <v>2014</v>
      </c>
      <c r="D4959">
        <v>7</v>
      </c>
      <c r="E4959">
        <v>29</v>
      </c>
      <c r="G4959" s="11">
        <v>41849</v>
      </c>
      <c r="H4959" s="12">
        <f t="shared" si="231"/>
        <v>-1.5491339002195872E-2</v>
      </c>
      <c r="I4959" s="12">
        <f t="shared" si="232"/>
        <v>1.2863329284145807E-2</v>
      </c>
      <c r="J4959">
        <f t="shared" si="233"/>
        <v>-2.6280097180500644E-3</v>
      </c>
    </row>
    <row r="4960" spans="1:10" x14ac:dyDescent="0.2">
      <c r="A4960" t="s">
        <v>5</v>
      </c>
      <c r="B4960">
        <v>9256</v>
      </c>
      <c r="C4960">
        <v>2014</v>
      </c>
      <c r="D4960">
        <v>7</v>
      </c>
      <c r="E4960">
        <v>30</v>
      </c>
      <c r="G4960" s="11">
        <v>41850</v>
      </c>
      <c r="H4960" s="12">
        <f t="shared" si="231"/>
        <v>-1.5535440505285922E-2</v>
      </c>
      <c r="I4960" s="12">
        <f t="shared" si="232"/>
        <v>1.2831828210510057E-2</v>
      </c>
      <c r="J4960">
        <f t="shared" si="233"/>
        <v>-2.7036122947758645E-3</v>
      </c>
    </row>
    <row r="4961" spans="1:10" x14ac:dyDescent="0.2">
      <c r="A4961" t="s">
        <v>5</v>
      </c>
      <c r="B4961">
        <v>9256</v>
      </c>
      <c r="C4961">
        <v>2014</v>
      </c>
      <c r="D4961">
        <v>7</v>
      </c>
      <c r="E4961">
        <v>31</v>
      </c>
      <c r="G4961" s="11">
        <v>41851</v>
      </c>
      <c r="H4961" s="12">
        <f t="shared" si="231"/>
        <v>-1.5577608066385328E-2</v>
      </c>
      <c r="I4961" s="12">
        <f t="shared" si="232"/>
        <v>1.2801708524010483E-2</v>
      </c>
      <c r="J4961">
        <f t="shared" si="233"/>
        <v>-2.7758995423748448E-3</v>
      </c>
    </row>
    <row r="4962" spans="1:10" x14ac:dyDescent="0.2">
      <c r="A4962" t="s">
        <v>5</v>
      </c>
      <c r="B4962">
        <v>9256</v>
      </c>
      <c r="C4962">
        <v>2014</v>
      </c>
      <c r="D4962">
        <v>8</v>
      </c>
      <c r="E4962">
        <v>1</v>
      </c>
      <c r="G4962" s="11">
        <v>41852</v>
      </c>
      <c r="H4962" s="12">
        <f t="shared" si="231"/>
        <v>-1.5595545884562911E-2</v>
      </c>
      <c r="I4962" s="12">
        <f t="shared" si="232"/>
        <v>1.2788895796740779E-2</v>
      </c>
      <c r="J4962">
        <f t="shared" si="233"/>
        <v>-2.8066500878221323E-3</v>
      </c>
    </row>
    <row r="4963" spans="1:10" x14ac:dyDescent="0.2">
      <c r="A4963" t="s">
        <v>5</v>
      </c>
      <c r="B4963">
        <v>9256</v>
      </c>
      <c r="C4963">
        <v>2014</v>
      </c>
      <c r="D4963">
        <v>8</v>
      </c>
      <c r="E4963">
        <v>2</v>
      </c>
      <c r="G4963" s="11">
        <v>41853</v>
      </c>
      <c r="H4963" s="12">
        <f t="shared" si="231"/>
        <v>-1.5634906796020007E-2</v>
      </c>
      <c r="I4963" s="12">
        <f t="shared" si="232"/>
        <v>1.276078085998571E-2</v>
      </c>
      <c r="J4963">
        <f t="shared" si="233"/>
        <v>-2.8741259360342969E-3</v>
      </c>
    </row>
    <row r="4964" spans="1:10" x14ac:dyDescent="0.2">
      <c r="A4964" t="s">
        <v>5</v>
      </c>
      <c r="B4964">
        <v>9256</v>
      </c>
      <c r="C4964">
        <v>2014</v>
      </c>
      <c r="D4964">
        <v>8</v>
      </c>
      <c r="E4964">
        <v>3</v>
      </c>
      <c r="G4964" s="11">
        <v>41854</v>
      </c>
      <c r="H4964" s="12">
        <f t="shared" si="231"/>
        <v>-1.5672304331810778E-2</v>
      </c>
      <c r="I4964" s="12">
        <f t="shared" si="232"/>
        <v>1.2734068334420874E-2</v>
      </c>
      <c r="J4964">
        <f t="shared" si="233"/>
        <v>-2.9382359973899042E-3</v>
      </c>
    </row>
    <row r="4965" spans="1:10" x14ac:dyDescent="0.2">
      <c r="A4965" t="s">
        <v>5</v>
      </c>
      <c r="B4965">
        <v>9256</v>
      </c>
      <c r="C4965">
        <v>2014</v>
      </c>
      <c r="D4965">
        <v>8</v>
      </c>
      <c r="E4965">
        <v>4</v>
      </c>
      <c r="G4965" s="11">
        <v>41855</v>
      </c>
      <c r="H4965" s="12">
        <f t="shared" si="231"/>
        <v>-1.5707727425402707E-2</v>
      </c>
      <c r="I4965" s="12">
        <f t="shared" si="232"/>
        <v>1.2708766124712353E-2</v>
      </c>
      <c r="J4965">
        <f t="shared" si="233"/>
        <v>-2.9989613006903542E-3</v>
      </c>
    </row>
    <row r="4966" spans="1:10" x14ac:dyDescent="0.2">
      <c r="A4966" t="s">
        <v>5</v>
      </c>
      <c r="B4966">
        <v>9256</v>
      </c>
      <c r="C4966">
        <v>2014</v>
      </c>
      <c r="D4966">
        <v>8</v>
      </c>
      <c r="E4966">
        <v>5</v>
      </c>
      <c r="G4966" s="11">
        <v>41856</v>
      </c>
      <c r="H4966" s="12">
        <f t="shared" si="231"/>
        <v>-1.5741165594532501E-2</v>
      </c>
      <c r="I4966" s="12">
        <f t="shared" si="232"/>
        <v>1.2684881718191071E-2</v>
      </c>
      <c r="J4966">
        <f t="shared" si="233"/>
        <v>-3.0562838763414299E-3</v>
      </c>
    </row>
    <row r="4967" spans="1:10" x14ac:dyDescent="0.2">
      <c r="A4967" t="s">
        <v>5</v>
      </c>
      <c r="B4967">
        <v>9256</v>
      </c>
      <c r="C4967">
        <v>2014</v>
      </c>
      <c r="D4967">
        <v>8</v>
      </c>
      <c r="E4967">
        <v>6</v>
      </c>
      <c r="G4967" s="11">
        <v>41857</v>
      </c>
      <c r="H4967" s="12">
        <f t="shared" si="231"/>
        <v>-1.5772608944307952E-2</v>
      </c>
      <c r="I4967" s="12">
        <f t="shared" si="232"/>
        <v>1.2662422182637178E-2</v>
      </c>
      <c r="J4967">
        <f t="shared" si="233"/>
        <v>-3.1101867616707742E-3</v>
      </c>
    </row>
    <row r="4968" spans="1:10" x14ac:dyDescent="0.2">
      <c r="A4968" t="s">
        <v>5</v>
      </c>
      <c r="B4968">
        <v>9256</v>
      </c>
      <c r="C4968">
        <v>2014</v>
      </c>
      <c r="D4968">
        <v>8</v>
      </c>
      <c r="E4968">
        <v>7</v>
      </c>
      <c r="G4968" s="11">
        <v>41858</v>
      </c>
      <c r="H4968" s="12">
        <f t="shared" si="231"/>
        <v>-1.5802048170135981E-2</v>
      </c>
      <c r="I4968" s="12">
        <f t="shared" si="232"/>
        <v>1.2641394164188587E-2</v>
      </c>
      <c r="J4968">
        <f t="shared" si="233"/>
        <v>-3.1606540059473942E-3</v>
      </c>
    </row>
    <row r="4969" spans="1:10" x14ac:dyDescent="0.2">
      <c r="A4969" t="s">
        <v>5</v>
      </c>
      <c r="B4969">
        <v>9256</v>
      </c>
      <c r="C4969">
        <v>2014</v>
      </c>
      <c r="D4969">
        <v>8</v>
      </c>
      <c r="E4969">
        <v>8</v>
      </c>
      <c r="G4969" s="11">
        <v>41859</v>
      </c>
      <c r="H4969" s="12">
        <f t="shared" si="231"/>
        <v>-1.5829474560476033E-2</v>
      </c>
      <c r="I4969" s="12">
        <f t="shared" si="232"/>
        <v>1.2621803885374263E-2</v>
      </c>
      <c r="J4969">
        <f t="shared" si="233"/>
        <v>-3.2076706751017706E-3</v>
      </c>
    </row>
    <row r="4970" spans="1:10" x14ac:dyDescent="0.2">
      <c r="A4970" t="s">
        <v>5</v>
      </c>
      <c r="B4970">
        <v>9256</v>
      </c>
      <c r="C4970">
        <v>2014</v>
      </c>
      <c r="D4970">
        <v>8</v>
      </c>
      <c r="E4970">
        <v>9</v>
      </c>
      <c r="G4970" s="11">
        <v>41860</v>
      </c>
      <c r="H4970" s="12">
        <f t="shared" si="231"/>
        <v>-1.585487999941796E-2</v>
      </c>
      <c r="I4970" s="12">
        <f t="shared" si="232"/>
        <v>1.2603657143272886E-2</v>
      </c>
      <c r="J4970">
        <f t="shared" si="233"/>
        <v>-3.2512228561450748E-3</v>
      </c>
    </row>
    <row r="4971" spans="1:10" x14ac:dyDescent="0.2">
      <c r="A4971" t="s">
        <v>5</v>
      </c>
      <c r="B4971">
        <v>9256</v>
      </c>
      <c r="C4971">
        <v>2014</v>
      </c>
      <c r="D4971">
        <v>8</v>
      </c>
      <c r="E4971">
        <v>10</v>
      </c>
      <c r="G4971" s="11">
        <v>41861</v>
      </c>
      <c r="H4971" s="12">
        <f t="shared" si="231"/>
        <v>-1.5878256969083647E-2</v>
      </c>
      <c r="I4971" s="12">
        <f t="shared" si="232"/>
        <v>1.2586959307797395E-2</v>
      </c>
      <c r="J4971">
        <f t="shared" si="233"/>
        <v>-3.2912976612862518E-3</v>
      </c>
    </row>
    <row r="4972" spans="1:10" x14ac:dyDescent="0.2">
      <c r="A4972" t="s">
        <v>5</v>
      </c>
      <c r="B4972">
        <v>9256</v>
      </c>
      <c r="C4972">
        <v>2014</v>
      </c>
      <c r="D4972">
        <v>8</v>
      </c>
      <c r="E4972">
        <v>11</v>
      </c>
      <c r="G4972" s="11">
        <v>41862</v>
      </c>
      <c r="H4972" s="12">
        <f t="shared" si="231"/>
        <v>-1.5899598551851669E-2</v>
      </c>
      <c r="I4972" s="12">
        <f t="shared" si="232"/>
        <v>1.2571715320105953E-2</v>
      </c>
      <c r="J4972">
        <f t="shared" si="233"/>
        <v>-3.3278832317457166E-3</v>
      </c>
    </row>
    <row r="4973" spans="1:10" x14ac:dyDescent="0.2">
      <c r="A4973" t="s">
        <v>5</v>
      </c>
      <c r="B4973">
        <v>9256</v>
      </c>
      <c r="C4973">
        <v>2014</v>
      </c>
      <c r="D4973">
        <v>8</v>
      </c>
      <c r="E4973">
        <v>12</v>
      </c>
      <c r="G4973" s="11">
        <v>41863</v>
      </c>
      <c r="H4973" s="12">
        <f t="shared" si="231"/>
        <v>-1.5918898432404328E-2</v>
      </c>
      <c r="I4973" s="12">
        <f t="shared" si="232"/>
        <v>1.2557929691139766E-2</v>
      </c>
      <c r="J4973">
        <f t="shared" si="233"/>
        <v>-3.3609687412645625E-3</v>
      </c>
    </row>
    <row r="4974" spans="1:10" x14ac:dyDescent="0.2">
      <c r="A4974" t="s">
        <v>5</v>
      </c>
      <c r="B4974">
        <v>9256</v>
      </c>
      <c r="C4974">
        <v>2014</v>
      </c>
      <c r="D4974">
        <v>8</v>
      </c>
      <c r="E4974">
        <v>13</v>
      </c>
      <c r="G4974" s="11">
        <v>41864</v>
      </c>
      <c r="H4974" s="12">
        <f t="shared" si="231"/>
        <v>-1.593615089959647E-2</v>
      </c>
      <c r="I4974" s="12">
        <f t="shared" si="232"/>
        <v>1.2545606500288239E-2</v>
      </c>
      <c r="J4974">
        <f t="shared" si="233"/>
        <v>-3.3905443993082311E-3</v>
      </c>
    </row>
    <row r="4975" spans="1:10" x14ac:dyDescent="0.2">
      <c r="A4975" t="s">
        <v>5</v>
      </c>
      <c r="B4975">
        <v>9256</v>
      </c>
      <c r="C4975">
        <v>2014</v>
      </c>
      <c r="D4975">
        <v>8</v>
      </c>
      <c r="E4975">
        <v>14</v>
      </c>
      <c r="G4975" s="11">
        <v>41865</v>
      </c>
      <c r="H4975" s="12">
        <f t="shared" si="231"/>
        <v>-1.595135084814548E-2</v>
      </c>
      <c r="I4975" s="12">
        <f t="shared" si="232"/>
        <v>1.25347493941818E-2</v>
      </c>
      <c r="J4975">
        <f t="shared" si="233"/>
        <v>-3.4166014539636809E-3</v>
      </c>
    </row>
    <row r="4976" spans="1:10" x14ac:dyDescent="0.2">
      <c r="A4976" t="s">
        <v>5</v>
      </c>
      <c r="B4976">
        <v>9256</v>
      </c>
      <c r="C4976">
        <v>2014</v>
      </c>
      <c r="D4976">
        <v>8</v>
      </c>
      <c r="E4976">
        <v>15</v>
      </c>
      <c r="G4976" s="11">
        <v>41866</v>
      </c>
      <c r="H4976" s="12">
        <f t="shared" si="231"/>
        <v>-1.5964493780142044E-2</v>
      </c>
      <c r="I4976" s="12">
        <f t="shared" si="232"/>
        <v>1.2525361585612824E-2</v>
      </c>
      <c r="J4976">
        <f t="shared" si="233"/>
        <v>-3.4391321945292201E-3</v>
      </c>
    </row>
    <row r="4977" spans="1:10" x14ac:dyDescent="0.2">
      <c r="A4977" t="s">
        <v>5</v>
      </c>
      <c r="B4977">
        <v>9256</v>
      </c>
      <c r="C4977">
        <v>2014</v>
      </c>
      <c r="D4977">
        <v>8</v>
      </c>
      <c r="E4977">
        <v>16</v>
      </c>
      <c r="G4977" s="11">
        <v>41867</v>
      </c>
      <c r="H4977" s="12">
        <f t="shared" si="231"/>
        <v>-1.5975575806381138E-2</v>
      </c>
      <c r="I4977" s="12">
        <f t="shared" si="232"/>
        <v>1.2517445852584904E-2</v>
      </c>
      <c r="J4977">
        <f t="shared" si="233"/>
        <v>-3.4581299537962337E-3</v>
      </c>
    </row>
    <row r="4978" spans="1:10" x14ac:dyDescent="0.2">
      <c r="A4978" t="s">
        <v>5</v>
      </c>
      <c r="B4978">
        <v>9256</v>
      </c>
      <c r="C4978">
        <v>2014</v>
      </c>
      <c r="D4978">
        <v>8</v>
      </c>
      <c r="E4978">
        <v>17</v>
      </c>
      <c r="G4978" s="11">
        <v>41868</v>
      </c>
      <c r="H4978" s="12">
        <f t="shared" si="231"/>
        <v>-1.5984593647512896E-2</v>
      </c>
      <c r="I4978" s="12">
        <f t="shared" si="232"/>
        <v>1.2511004537490791E-2</v>
      </c>
      <c r="J4978">
        <f t="shared" si="233"/>
        <v>-3.4735891100221052E-3</v>
      </c>
    </row>
    <row r="4979" spans="1:10" x14ac:dyDescent="0.2">
      <c r="A4979" t="s">
        <v>5</v>
      </c>
      <c r="B4979">
        <v>9256</v>
      </c>
      <c r="C4979">
        <v>2014</v>
      </c>
      <c r="D4979">
        <v>8</v>
      </c>
      <c r="E4979">
        <v>18</v>
      </c>
      <c r="G4979" s="11">
        <v>41869</v>
      </c>
      <c r="H4979" s="12">
        <f t="shared" si="231"/>
        <v>-1.5991544635013049E-2</v>
      </c>
      <c r="I4979" s="12">
        <f t="shared" si="232"/>
        <v>1.2506039546419252E-2</v>
      </c>
      <c r="J4979">
        <f t="shared" si="233"/>
        <v>-3.4855050885937971E-3</v>
      </c>
    </row>
    <row r="4980" spans="1:10" x14ac:dyDescent="0.2">
      <c r="A4980" t="s">
        <v>5</v>
      </c>
      <c r="B4980">
        <v>9256</v>
      </c>
      <c r="C4980">
        <v>2014</v>
      </c>
      <c r="D4980">
        <v>8</v>
      </c>
      <c r="E4980">
        <v>19</v>
      </c>
      <c r="G4980" s="11">
        <v>41870</v>
      </c>
      <c r="H4980" s="12">
        <f t="shared" si="231"/>
        <v>-1.5996426711972565E-2</v>
      </c>
      <c r="I4980" s="12">
        <f t="shared" si="232"/>
        <v>1.2502552348591026E-2</v>
      </c>
      <c r="J4980">
        <f t="shared" si="233"/>
        <v>-3.4938743633815394E-3</v>
      </c>
    </row>
    <row r="4981" spans="1:10" x14ac:dyDescent="0.2">
      <c r="A4981" t="s">
        <v>5</v>
      </c>
      <c r="B4981">
        <v>9256</v>
      </c>
      <c r="C4981">
        <v>2014</v>
      </c>
      <c r="D4981">
        <v>8</v>
      </c>
      <c r="E4981">
        <v>20</v>
      </c>
      <c r="G4981" s="11">
        <v>41871</v>
      </c>
      <c r="H4981" s="12">
        <f t="shared" si="231"/>
        <v>-1.5999238433706327E-2</v>
      </c>
      <c r="I4981" s="12">
        <f t="shared" si="232"/>
        <v>1.2500543975924053E-2</v>
      </c>
      <c r="J4981">
        <f t="shared" si="233"/>
        <v>-3.498694457782274E-3</v>
      </c>
    </row>
    <row r="4982" spans="1:10" x14ac:dyDescent="0.2">
      <c r="A4982" t="s">
        <v>5</v>
      </c>
      <c r="B4982">
        <v>9256</v>
      </c>
      <c r="C4982">
        <v>2014</v>
      </c>
      <c r="D4982">
        <v>8</v>
      </c>
      <c r="E4982">
        <v>21</v>
      </c>
      <c r="G4982" s="11">
        <v>41872</v>
      </c>
      <c r="H4982" s="12">
        <f t="shared" si="231"/>
        <v>-1.5999978968180638E-2</v>
      </c>
      <c r="I4982" s="12">
        <f t="shared" si="232"/>
        <v>1.2500015022728118E-2</v>
      </c>
      <c r="J4982">
        <f t="shared" si="233"/>
        <v>-3.4999639454525201E-3</v>
      </c>
    </row>
    <row r="4983" spans="1:10" x14ac:dyDescent="0.2">
      <c r="A4983" t="s">
        <v>5</v>
      </c>
      <c r="B4983">
        <v>9256</v>
      </c>
      <c r="C4983">
        <v>2014</v>
      </c>
      <c r="D4983">
        <v>8</v>
      </c>
      <c r="E4983">
        <v>22</v>
      </c>
      <c r="G4983" s="11">
        <v>41873</v>
      </c>
      <c r="H4983" s="12">
        <f t="shared" si="231"/>
        <v>-1.5998648096259428E-2</v>
      </c>
      <c r="I4983" s="12">
        <f t="shared" si="232"/>
        <v>1.250096564552898E-2</v>
      </c>
      <c r="J4983">
        <f t="shared" si="233"/>
        <v>-3.497682450730448E-3</v>
      </c>
    </row>
    <row r="4984" spans="1:10" x14ac:dyDescent="0.2">
      <c r="A4984" t="s">
        <v>5</v>
      </c>
      <c r="B4984">
        <v>9256</v>
      </c>
      <c r="C4984">
        <v>2014</v>
      </c>
      <c r="D4984">
        <v>8</v>
      </c>
      <c r="E4984">
        <v>23</v>
      </c>
      <c r="G4984" s="11">
        <v>41874</v>
      </c>
      <c r="H4984" s="12">
        <f t="shared" si="231"/>
        <v>-1.5995246211769117E-2</v>
      </c>
      <c r="I4984" s="12">
        <f t="shared" si="232"/>
        <v>1.250339556302206E-2</v>
      </c>
      <c r="J4984">
        <f t="shared" si="233"/>
        <v>-3.4918506487470573E-3</v>
      </c>
    </row>
    <row r="4985" spans="1:10" x14ac:dyDescent="0.2">
      <c r="A4985" t="s">
        <v>5</v>
      </c>
      <c r="B4985">
        <v>9256</v>
      </c>
      <c r="C4985">
        <v>2014</v>
      </c>
      <c r="D4985">
        <v>8</v>
      </c>
      <c r="E4985">
        <v>24</v>
      </c>
      <c r="G4985" s="11">
        <v>41875</v>
      </c>
      <c r="H4985" s="12">
        <f t="shared" si="231"/>
        <v>-1.5989774321382055E-2</v>
      </c>
      <c r="I4985" s="12">
        <f t="shared" si="232"/>
        <v>1.2507304056155676E-2</v>
      </c>
      <c r="J4985">
        <f t="shared" si="233"/>
        <v>-3.4824702652263787E-3</v>
      </c>
    </row>
    <row r="4986" spans="1:10" x14ac:dyDescent="0.2">
      <c r="A4986" t="s">
        <v>5</v>
      </c>
      <c r="B4986">
        <v>9256</v>
      </c>
      <c r="C4986">
        <v>2014</v>
      </c>
      <c r="D4986">
        <v>8</v>
      </c>
      <c r="E4986">
        <v>25</v>
      </c>
      <c r="G4986" s="11">
        <v>41876</v>
      </c>
      <c r="H4986" s="12">
        <f t="shared" si="231"/>
        <v>-1.598223404431864E-2</v>
      </c>
      <c r="I4986" s="12">
        <f t="shared" si="232"/>
        <v>1.2512689968343829E-2</v>
      </c>
      <c r="J4986">
        <f t="shared" si="233"/>
        <v>-3.4695440759748113E-3</v>
      </c>
    </row>
    <row r="4987" spans="1:10" x14ac:dyDescent="0.2">
      <c r="A4987" t="s">
        <v>5</v>
      </c>
      <c r="B4987">
        <v>9256</v>
      </c>
      <c r="C4987">
        <v>2014</v>
      </c>
      <c r="D4987">
        <v>8</v>
      </c>
      <c r="E4987">
        <v>26</v>
      </c>
      <c r="G4987" s="11">
        <v>41877</v>
      </c>
      <c r="H4987" s="12">
        <f t="shared" si="231"/>
        <v>-1.5972627611868167E-2</v>
      </c>
      <c r="I4987" s="12">
        <f t="shared" si="232"/>
        <v>1.2519551705808454E-2</v>
      </c>
      <c r="J4987">
        <f t="shared" si="233"/>
        <v>-3.4530759060597133E-3</v>
      </c>
    </row>
    <row r="4988" spans="1:10" x14ac:dyDescent="0.2">
      <c r="A4988" t="s">
        <v>5</v>
      </c>
      <c r="B4988">
        <v>9256</v>
      </c>
      <c r="C4988">
        <v>2014</v>
      </c>
      <c r="D4988">
        <v>8</v>
      </c>
      <c r="E4988">
        <v>27</v>
      </c>
      <c r="G4988" s="11">
        <v>41878</v>
      </c>
      <c r="H4988" s="12">
        <f t="shared" si="231"/>
        <v>-1.5960957866728548E-2</v>
      </c>
      <c r="I4988" s="12">
        <f t="shared" si="232"/>
        <v>1.2527887238051037E-2</v>
      </c>
      <c r="J4988">
        <f t="shared" si="233"/>
        <v>-3.433070628677511E-3</v>
      </c>
    </row>
    <row r="4989" spans="1:10" x14ac:dyDescent="0.2">
      <c r="A4989" t="s">
        <v>5</v>
      </c>
      <c r="B4989">
        <v>9256</v>
      </c>
      <c r="C4989">
        <v>2014</v>
      </c>
      <c r="D4989">
        <v>8</v>
      </c>
      <c r="E4989">
        <v>28</v>
      </c>
      <c r="G4989" s="11">
        <v>41879</v>
      </c>
      <c r="H4989" s="12">
        <f t="shared" si="231"/>
        <v>-1.5947228262165124E-2</v>
      </c>
      <c r="I4989" s="12">
        <f t="shared" si="232"/>
        <v>1.2537694098453483E-2</v>
      </c>
      <c r="J4989">
        <f t="shared" si="233"/>
        <v>-3.4095341637116403E-3</v>
      </c>
    </row>
    <row r="4990" spans="1:10" x14ac:dyDescent="0.2">
      <c r="A4990" t="s">
        <v>5</v>
      </c>
      <c r="B4990">
        <v>9256</v>
      </c>
      <c r="C4990">
        <v>2014</v>
      </c>
      <c r="D4990">
        <v>8</v>
      </c>
      <c r="E4990">
        <v>29</v>
      </c>
      <c r="G4990" s="11">
        <v>41880</v>
      </c>
      <c r="H4990" s="12">
        <f t="shared" si="231"/>
        <v>-1.593144286098877E-2</v>
      </c>
      <c r="I4990" s="12">
        <f t="shared" si="232"/>
        <v>1.2548969385008022E-2</v>
      </c>
      <c r="J4990">
        <f t="shared" si="233"/>
        <v>-3.3824734759807483E-3</v>
      </c>
    </row>
    <row r="4991" spans="1:10" x14ac:dyDescent="0.2">
      <c r="A4991" t="s">
        <v>5</v>
      </c>
      <c r="B4991">
        <v>9256</v>
      </c>
      <c r="C4991">
        <v>2014</v>
      </c>
      <c r="D4991">
        <v>8</v>
      </c>
      <c r="E4991">
        <v>30</v>
      </c>
      <c r="G4991" s="11">
        <v>41881</v>
      </c>
      <c r="H4991" s="12">
        <f t="shared" si="231"/>
        <v>-1.5913606334353656E-2</v>
      </c>
      <c r="I4991" s="12">
        <f t="shared" si="232"/>
        <v>1.256170976117596E-2</v>
      </c>
      <c r="J4991">
        <f t="shared" si="233"/>
        <v>-3.3518965731776963E-3</v>
      </c>
    </row>
    <row r="4992" spans="1:10" x14ac:dyDescent="0.2">
      <c r="A4992" t="s">
        <v>5</v>
      </c>
      <c r="B4992">
        <v>9256</v>
      </c>
      <c r="C4992">
        <v>2014</v>
      </c>
      <c r="D4992">
        <v>8</v>
      </c>
      <c r="E4992">
        <v>31</v>
      </c>
      <c r="G4992" s="11">
        <v>41882</v>
      </c>
      <c r="H4992" s="12">
        <f t="shared" si="231"/>
        <v>-1.5893723960374979E-2</v>
      </c>
      <c r="I4992" s="12">
        <f t="shared" si="232"/>
        <v>1.2575911456875016E-2</v>
      </c>
      <c r="J4992">
        <f t="shared" si="233"/>
        <v>-3.3178125034999638E-3</v>
      </c>
    </row>
    <row r="4993" spans="1:10" x14ac:dyDescent="0.2">
      <c r="A4993" t="s">
        <v>5</v>
      </c>
      <c r="B4993">
        <v>9256</v>
      </c>
      <c r="C4993">
        <v>2014</v>
      </c>
      <c r="D4993">
        <v>9</v>
      </c>
      <c r="E4993">
        <v>1</v>
      </c>
      <c r="G4993" s="11">
        <v>41883</v>
      </c>
      <c r="H4993" s="12">
        <f t="shared" si="231"/>
        <v>-1.5884329085559274E-2</v>
      </c>
      <c r="I4993" s="12">
        <f t="shared" si="232"/>
        <v>1.2582622081743378E-2</v>
      </c>
      <c r="J4993">
        <f t="shared" si="233"/>
        <v>-3.3017070038158965E-3</v>
      </c>
    </row>
    <row r="4994" spans="1:10" x14ac:dyDescent="0.2">
      <c r="A4994" t="s">
        <v>5</v>
      </c>
      <c r="B4994">
        <v>9256</v>
      </c>
      <c r="C4994">
        <v>2014</v>
      </c>
      <c r="D4994">
        <v>9</v>
      </c>
      <c r="E4994">
        <v>2</v>
      </c>
      <c r="G4994" s="11">
        <v>41884</v>
      </c>
      <c r="H4994" s="12">
        <f t="shared" si="231"/>
        <v>-1.5861511183172056E-2</v>
      </c>
      <c r="I4994" s="12">
        <f t="shared" si="232"/>
        <v>1.2598920583448534E-2</v>
      </c>
      <c r="J4994">
        <f t="shared" si="233"/>
        <v>-3.2625905997235218E-3</v>
      </c>
    </row>
    <row r="4995" spans="1:10" x14ac:dyDescent="0.2">
      <c r="A4995" t="s">
        <v>5</v>
      </c>
      <c r="B4995">
        <v>9256</v>
      </c>
      <c r="C4995">
        <v>2014</v>
      </c>
      <c r="D4995">
        <v>9</v>
      </c>
      <c r="E4995">
        <v>3</v>
      </c>
      <c r="G4995" s="11">
        <v>41885</v>
      </c>
      <c r="H4995" s="12">
        <f t="shared" si="231"/>
        <v>-1.5836662849234632E-2</v>
      </c>
      <c r="I4995" s="12">
        <f t="shared" si="232"/>
        <v>1.2616669393403834E-2</v>
      </c>
      <c r="J4995">
        <f t="shared" si="233"/>
        <v>-3.2199934558307976E-3</v>
      </c>
    </row>
    <row r="4996" spans="1:10" x14ac:dyDescent="0.2">
      <c r="A4996" t="s">
        <v>5</v>
      </c>
      <c r="B4996">
        <v>9256</v>
      </c>
      <c r="C4996">
        <v>2014</v>
      </c>
      <c r="D4996">
        <v>9</v>
      </c>
      <c r="E4996">
        <v>4</v>
      </c>
      <c r="G4996" s="11">
        <v>41886</v>
      </c>
      <c r="H4996" s="12">
        <f t="shared" si="231"/>
        <v>-1.5809791436768795E-2</v>
      </c>
      <c r="I4996" s="12">
        <f t="shared" si="232"/>
        <v>1.2635863259450861E-2</v>
      </c>
      <c r="J4996">
        <f t="shared" si="233"/>
        <v>-3.1739281773179341E-3</v>
      </c>
    </row>
    <row r="4997" spans="1:10" x14ac:dyDescent="0.2">
      <c r="A4997" t="s">
        <v>5</v>
      </c>
      <c r="B4997">
        <v>9256</v>
      </c>
      <c r="C4997">
        <v>2014</v>
      </c>
      <c r="D4997">
        <v>9</v>
      </c>
      <c r="E4997">
        <v>5</v>
      </c>
      <c r="G4997" s="11">
        <v>41887</v>
      </c>
      <c r="H4997" s="12">
        <f t="shared" si="231"/>
        <v>-1.5780904897457808E-2</v>
      </c>
      <c r="I4997" s="12">
        <f t="shared" si="232"/>
        <v>1.2656496501815852E-2</v>
      </c>
      <c r="J4997">
        <f t="shared" si="233"/>
        <v>-3.1244083956419554E-3</v>
      </c>
    </row>
    <row r="4998" spans="1:10" x14ac:dyDescent="0.2">
      <c r="A4998" t="s">
        <v>5</v>
      </c>
      <c r="B4998">
        <v>9256</v>
      </c>
      <c r="C4998">
        <v>2014</v>
      </c>
      <c r="D4998">
        <v>9</v>
      </c>
      <c r="E4998">
        <v>6</v>
      </c>
      <c r="G4998" s="11">
        <v>41888</v>
      </c>
      <c r="H4998" s="12">
        <f t="shared" si="231"/>
        <v>-1.5750011779293395E-2</v>
      </c>
      <c r="I4998" s="12">
        <f t="shared" si="232"/>
        <v>1.2678563014790433E-2</v>
      </c>
      <c r="J4998">
        <f t="shared" si="233"/>
        <v>-3.0714487645029619E-3</v>
      </c>
    </row>
    <row r="4999" spans="1:10" x14ac:dyDescent="0.2">
      <c r="A4999" t="s">
        <v>5</v>
      </c>
      <c r="B4999">
        <v>9256</v>
      </c>
      <c r="C4999">
        <v>2014</v>
      </c>
      <c r="D4999">
        <v>9</v>
      </c>
      <c r="E4999">
        <v>7</v>
      </c>
      <c r="G4999" s="11">
        <v>41889</v>
      </c>
      <c r="H4999" s="12">
        <f t="shared" si="231"/>
        <v>-1.571712122404624E-2</v>
      </c>
      <c r="I4999" s="12">
        <f t="shared" si="232"/>
        <v>1.27020562685384E-2</v>
      </c>
      <c r="J4999">
        <f t="shared" si="233"/>
        <v>-3.0150649555078408E-3</v>
      </c>
    </row>
    <row r="5000" spans="1:10" x14ac:dyDescent="0.2">
      <c r="A5000" t="s">
        <v>5</v>
      </c>
      <c r="B5000">
        <v>9256</v>
      </c>
      <c r="C5000">
        <v>2014</v>
      </c>
      <c r="D5000">
        <v>9</v>
      </c>
      <c r="E5000">
        <v>8</v>
      </c>
      <c r="G5000" s="11">
        <v>41890</v>
      </c>
      <c r="H5000" s="12">
        <f t="shared" si="231"/>
        <v>-1.5682242964560805E-2</v>
      </c>
      <c r="I5000" s="12">
        <f t="shared" si="232"/>
        <v>1.2726969311028E-2</v>
      </c>
      <c r="J5000">
        <f t="shared" si="233"/>
        <v>-2.9552736535328056E-3</v>
      </c>
    </row>
    <row r="5001" spans="1:10" x14ac:dyDescent="0.2">
      <c r="A5001" t="s">
        <v>5</v>
      </c>
      <c r="B5001">
        <v>9256</v>
      </c>
      <c r="C5001">
        <v>2014</v>
      </c>
      <c r="D5001">
        <v>9</v>
      </c>
      <c r="E5001">
        <v>9</v>
      </c>
      <c r="G5001" s="11">
        <v>41891</v>
      </c>
      <c r="H5001" s="12">
        <f t="shared" si="231"/>
        <v>-1.56453873218752E-2</v>
      </c>
      <c r="I5001" s="12">
        <f t="shared" si="232"/>
        <v>1.2753294770089144E-2</v>
      </c>
      <c r="J5001">
        <f t="shared" si="233"/>
        <v>-2.8920925517860567E-3</v>
      </c>
    </row>
    <row r="5002" spans="1:10" x14ac:dyDescent="0.2">
      <c r="A5002" t="s">
        <v>5</v>
      </c>
      <c r="B5002">
        <v>9256</v>
      </c>
      <c r="C5002">
        <v>2014</v>
      </c>
      <c r="D5002">
        <v>9</v>
      </c>
      <c r="E5002">
        <v>10</v>
      </c>
      <c r="G5002" s="11">
        <v>41892</v>
      </c>
      <c r="H5002" s="12">
        <f t="shared" si="231"/>
        <v>-1.5606565202167053E-2</v>
      </c>
      <c r="I5002" s="12">
        <f t="shared" si="232"/>
        <v>1.2781024855594965E-2</v>
      </c>
      <c r="J5002">
        <f t="shared" si="233"/>
        <v>-2.8255403465720884E-3</v>
      </c>
    </row>
    <row r="5003" spans="1:10" x14ac:dyDescent="0.2">
      <c r="A5003" t="s">
        <v>5</v>
      </c>
      <c r="B5003">
        <v>9256</v>
      </c>
      <c r="C5003">
        <v>2014</v>
      </c>
      <c r="D5003">
        <v>9</v>
      </c>
      <c r="E5003">
        <v>11</v>
      </c>
      <c r="G5003" s="11">
        <v>41893</v>
      </c>
      <c r="H5003" s="12">
        <f t="shared" si="231"/>
        <v>-1.5565788093526173E-2</v>
      </c>
      <c r="I5003" s="12">
        <f t="shared" si="232"/>
        <v>1.2810151361767021E-2</v>
      </c>
      <c r="J5003">
        <f t="shared" si="233"/>
        <v>-2.7556367317591521E-3</v>
      </c>
    </row>
    <row r="5004" spans="1:10" x14ac:dyDescent="0.2">
      <c r="A5004" t="s">
        <v>5</v>
      </c>
      <c r="B5004">
        <v>9256</v>
      </c>
      <c r="C5004">
        <v>2014</v>
      </c>
      <c r="D5004">
        <v>9</v>
      </c>
      <c r="E5004">
        <v>12</v>
      </c>
      <c r="G5004" s="11">
        <v>41894</v>
      </c>
      <c r="H5004" s="12">
        <f t="shared" si="231"/>
        <v>-1.5523068062555042E-2</v>
      </c>
      <c r="I5004" s="12">
        <f t="shared" si="232"/>
        <v>1.2840665669603542E-2</v>
      </c>
      <c r="J5004">
        <f t="shared" si="233"/>
        <v>-2.6824023929514999E-3</v>
      </c>
    </row>
    <row r="5005" spans="1:10" x14ac:dyDescent="0.2">
      <c r="A5005" t="s">
        <v>5</v>
      </c>
      <c r="B5005">
        <v>9256</v>
      </c>
      <c r="C5005">
        <v>2014</v>
      </c>
      <c r="D5005">
        <v>9</v>
      </c>
      <c r="E5005">
        <v>13</v>
      </c>
      <c r="G5005" s="11">
        <v>41895</v>
      </c>
      <c r="H5005" s="12">
        <f t="shared" ref="H5005:H5068" si="234">(($H$4*SIN($H$5* ((30.44*(D5005-1)+E5005)+$H$6)))*$H$3+$H$7)</f>
        <v>-1.547841775079813E-2</v>
      </c>
      <c r="I5005" s="12">
        <f t="shared" ref="I5005:I5068" si="235">(($I$4*SIN($I$5* ((30.44*(D5005-1)+E5005)+$I$6)))*$I$3+$I$7)</f>
        <v>1.287255874942991E-2</v>
      </c>
      <c r="J5005">
        <f t="shared" ref="J5005:J5068" si="236">I5005+H5005</f>
        <v>-2.6058590013682201E-3</v>
      </c>
    </row>
    <row r="5006" spans="1:10" x14ac:dyDescent="0.2">
      <c r="A5006" t="s">
        <v>5</v>
      </c>
      <c r="B5006">
        <v>9256</v>
      </c>
      <c r="C5006">
        <v>2014</v>
      </c>
      <c r="D5006">
        <v>9</v>
      </c>
      <c r="E5006">
        <v>14</v>
      </c>
      <c r="G5006" s="11">
        <v>41896</v>
      </c>
      <c r="H5006" s="12">
        <f t="shared" si="234"/>
        <v>-1.5431850371001038E-2</v>
      </c>
      <c r="I5006" s="12">
        <f t="shared" si="235"/>
        <v>1.290582116357069E-2</v>
      </c>
      <c r="J5006">
        <f t="shared" si="236"/>
        <v>-2.526029207430348E-3</v>
      </c>
    </row>
    <row r="5007" spans="1:10" x14ac:dyDescent="0.2">
      <c r="A5007" t="s">
        <v>5</v>
      </c>
      <c r="B5007">
        <v>9256</v>
      </c>
      <c r="C5007">
        <v>2014</v>
      </c>
      <c r="D5007">
        <v>9</v>
      </c>
      <c r="E5007">
        <v>15</v>
      </c>
      <c r="G5007" s="11">
        <v>41897</v>
      </c>
      <c r="H5007" s="12">
        <f t="shared" si="234"/>
        <v>-1.5383379703200643E-2</v>
      </c>
      <c r="I5007" s="12">
        <f t="shared" si="235"/>
        <v>1.29404430691424E-2</v>
      </c>
      <c r="J5007">
        <f t="shared" si="236"/>
        <v>-2.4429366340582431E-3</v>
      </c>
    </row>
    <row r="5008" spans="1:10" x14ac:dyDescent="0.2">
      <c r="A5008" t="s">
        <v>5</v>
      </c>
      <c r="B5008">
        <v>9256</v>
      </c>
      <c r="C5008">
        <v>2014</v>
      </c>
      <c r="D5008">
        <v>9</v>
      </c>
      <c r="E5008">
        <v>16</v>
      </c>
      <c r="G5008" s="11">
        <v>41898</v>
      </c>
      <c r="H5008" s="12">
        <f t="shared" si="234"/>
        <v>-1.5333020090647366E-2</v>
      </c>
      <c r="I5008" s="12">
        <f t="shared" si="235"/>
        <v>1.2976414220966168E-2</v>
      </c>
      <c r="J5008">
        <f t="shared" si="236"/>
        <v>-2.356605869681198E-3</v>
      </c>
    </row>
    <row r="5009" spans="1:10" x14ac:dyDescent="0.2">
      <c r="A5009" t="s">
        <v>5</v>
      </c>
      <c r="B5009">
        <v>9256</v>
      </c>
      <c r="C5009">
        <v>2014</v>
      </c>
      <c r="D5009">
        <v>9</v>
      </c>
      <c r="E5009">
        <v>17</v>
      </c>
      <c r="G5009" s="11">
        <v>41899</v>
      </c>
      <c r="H5009" s="12">
        <f t="shared" si="234"/>
        <v>-1.5280786435560773E-2</v>
      </c>
      <c r="I5009" s="12">
        <f t="shared" si="235"/>
        <v>1.3013723974599448E-2</v>
      </c>
      <c r="J5009">
        <f t="shared" si="236"/>
        <v>-2.2670624609613249E-3</v>
      </c>
    </row>
    <row r="5010" spans="1:10" x14ac:dyDescent="0.2">
      <c r="A5010" t="s">
        <v>5</v>
      </c>
      <c r="B5010">
        <v>9256</v>
      </c>
      <c r="C5010">
        <v>2014</v>
      </c>
      <c r="D5010">
        <v>9</v>
      </c>
      <c r="E5010">
        <v>18</v>
      </c>
      <c r="G5010" s="11">
        <v>41900</v>
      </c>
      <c r="H5010" s="12">
        <f t="shared" si="234"/>
        <v>-1.522669419471976E-2</v>
      </c>
      <c r="I5010" s="12">
        <f t="shared" si="235"/>
        <v>1.3052361289485887E-2</v>
      </c>
      <c r="J5010">
        <f t="shared" si="236"/>
        <v>-2.1743329052338733E-3</v>
      </c>
    </row>
    <row r="5011" spans="1:10" x14ac:dyDescent="0.2">
      <c r="A5011" t="s">
        <v>5</v>
      </c>
      <c r="B5011">
        <v>9256</v>
      </c>
      <c r="C5011">
        <v>2014</v>
      </c>
      <c r="D5011">
        <v>9</v>
      </c>
      <c r="E5011">
        <v>19</v>
      </c>
      <c r="G5011" s="11">
        <v>41901</v>
      </c>
      <c r="H5011" s="12">
        <f t="shared" si="234"/>
        <v>-1.517075937488865E-2</v>
      </c>
      <c r="I5011" s="12">
        <f t="shared" si="235"/>
        <v>1.3092314732222393E-2</v>
      </c>
      <c r="J5011">
        <f t="shared" si="236"/>
        <v>-2.0784446426662575E-3</v>
      </c>
    </row>
    <row r="5012" spans="1:10" x14ac:dyDescent="0.2">
      <c r="A5012" t="s">
        <v>5</v>
      </c>
      <c r="B5012">
        <v>9256</v>
      </c>
      <c r="C5012">
        <v>2014</v>
      </c>
      <c r="D5012">
        <v>9</v>
      </c>
      <c r="E5012">
        <v>20</v>
      </c>
      <c r="G5012" s="11">
        <v>41902</v>
      </c>
      <c r="H5012" s="12">
        <f t="shared" si="234"/>
        <v>-1.511299852808054E-2</v>
      </c>
      <c r="I5012" s="12">
        <f t="shared" si="235"/>
        <v>1.3133572479942471E-2</v>
      </c>
      <c r="J5012">
        <f t="shared" si="236"/>
        <v>-1.9794260481380693E-3</v>
      </c>
    </row>
    <row r="5013" spans="1:10" x14ac:dyDescent="0.2">
      <c r="A5013" t="s">
        <v>5</v>
      </c>
      <c r="B5013">
        <v>9256</v>
      </c>
      <c r="C5013">
        <v>2014</v>
      </c>
      <c r="D5013">
        <v>9</v>
      </c>
      <c r="E5013">
        <v>21</v>
      </c>
      <c r="G5013" s="11">
        <v>41903</v>
      </c>
      <c r="H5013" s="12">
        <f t="shared" si="234"/>
        <v>-1.5053428746659285E-2</v>
      </c>
      <c r="I5013" s="12">
        <f t="shared" si="235"/>
        <v>1.3176122323814796E-2</v>
      </c>
      <c r="J5013">
        <f t="shared" si="236"/>
        <v>-1.8773064228444891E-3</v>
      </c>
    </row>
    <row r="5014" spans="1:10" x14ac:dyDescent="0.2">
      <c r="A5014" t="s">
        <v>5</v>
      </c>
      <c r="B5014">
        <v>9256</v>
      </c>
      <c r="C5014">
        <v>2014</v>
      </c>
      <c r="D5014">
        <v>9</v>
      </c>
      <c r="E5014">
        <v>22</v>
      </c>
      <c r="G5014" s="11">
        <v>41904</v>
      </c>
      <c r="H5014" s="12">
        <f t="shared" si="234"/>
        <v>-1.4992067658281587E-2</v>
      </c>
      <c r="I5014" s="12">
        <f t="shared" si="235"/>
        <v>1.321995167265601E-2</v>
      </c>
      <c r="J5014">
        <f t="shared" si="236"/>
        <v>-1.7721159856255771E-3</v>
      </c>
    </row>
    <row r="5015" spans="1:10" x14ac:dyDescent="0.2">
      <c r="A5015" t="s">
        <v>5</v>
      </c>
      <c r="B5015">
        <v>9256</v>
      </c>
      <c r="C5015">
        <v>2014</v>
      </c>
      <c r="D5015">
        <v>9</v>
      </c>
      <c r="E5015">
        <v>23</v>
      </c>
      <c r="G5015" s="11">
        <v>41905</v>
      </c>
      <c r="H5015" s="12">
        <f t="shared" si="234"/>
        <v>-1.4928933420680704E-2</v>
      </c>
      <c r="I5015" s="12">
        <f t="shared" si="235"/>
        <v>1.3265047556656639E-2</v>
      </c>
      <c r="J5015">
        <f t="shared" si="236"/>
        <v>-1.6638858640240645E-3</v>
      </c>
    </row>
    <row r="5016" spans="1:10" x14ac:dyDescent="0.2">
      <c r="A5016" t="s">
        <v>5</v>
      </c>
      <c r="B5016">
        <v>9256</v>
      </c>
      <c r="C5016">
        <v>2014</v>
      </c>
      <c r="D5016">
        <v>9</v>
      </c>
      <c r="E5016">
        <v>24</v>
      </c>
      <c r="G5016" s="11">
        <v>41906</v>
      </c>
      <c r="H5016" s="12">
        <f t="shared" si="234"/>
        <v>-1.486404471629328E-2</v>
      </c>
      <c r="I5016" s="12">
        <f t="shared" si="235"/>
        <v>1.3311396631219087E-2</v>
      </c>
      <c r="J5016">
        <f t="shared" si="236"/>
        <v>-1.5526480850741927E-3</v>
      </c>
    </row>
    <row r="5017" spans="1:10" x14ac:dyDescent="0.2">
      <c r="A5017" t="s">
        <v>5</v>
      </c>
      <c r="B5017">
        <v>9256</v>
      </c>
      <c r="C5017">
        <v>2014</v>
      </c>
      <c r="D5017">
        <v>9</v>
      </c>
      <c r="E5017">
        <v>25</v>
      </c>
      <c r="G5017" s="11">
        <v>41907</v>
      </c>
      <c r="H5017" s="12">
        <f t="shared" si="234"/>
        <v>-1.4797420746730891E-2</v>
      </c>
      <c r="I5017" s="12">
        <f t="shared" si="235"/>
        <v>1.3358985180906507E-2</v>
      </c>
      <c r="J5017">
        <f t="shared" si="236"/>
        <v>-1.4384355658243839E-3</v>
      </c>
    </row>
    <row r="5018" spans="1:10" x14ac:dyDescent="0.2">
      <c r="A5018" t="s">
        <v>5</v>
      </c>
      <c r="B5018">
        <v>9256</v>
      </c>
      <c r="C5018">
        <v>2014</v>
      </c>
      <c r="D5018">
        <v>9</v>
      </c>
      <c r="E5018">
        <v>26</v>
      </c>
      <c r="G5018" s="11">
        <v>41908</v>
      </c>
      <c r="H5018" s="12">
        <f t="shared" si="234"/>
        <v>-1.4729081227098016E-2</v>
      </c>
      <c r="I5018" s="12">
        <f t="shared" si="235"/>
        <v>1.3407799123501419E-2</v>
      </c>
      <c r="J5018">
        <f t="shared" si="236"/>
        <v>-1.3212821035965966E-3</v>
      </c>
    </row>
    <row r="5019" spans="1:10" x14ac:dyDescent="0.2">
      <c r="A5019" t="s">
        <v>5</v>
      </c>
      <c r="B5019">
        <v>9256</v>
      </c>
      <c r="C5019">
        <v>2014</v>
      </c>
      <c r="D5019">
        <v>9</v>
      </c>
      <c r="E5019">
        <v>27</v>
      </c>
      <c r="G5019" s="11">
        <v>41909</v>
      </c>
      <c r="H5019" s="12">
        <f t="shared" si="234"/>
        <v>-1.4659046380157992E-2</v>
      </c>
      <c r="I5019" s="12">
        <f t="shared" si="235"/>
        <v>1.3457824014172864E-2</v>
      </c>
      <c r="J5019">
        <f t="shared" si="236"/>
        <v>-1.2012223659851277E-3</v>
      </c>
    </row>
    <row r="5020" spans="1:10" x14ac:dyDescent="0.2">
      <c r="A5020" t="s">
        <v>5</v>
      </c>
      <c r="B5020">
        <v>9256</v>
      </c>
      <c r="C5020">
        <v>2014</v>
      </c>
      <c r="D5020">
        <v>9</v>
      </c>
      <c r="E5020">
        <v>28</v>
      </c>
      <c r="G5020" s="11">
        <v>41910</v>
      </c>
      <c r="H5020" s="12">
        <f t="shared" si="234"/>
        <v>-1.4587336930348773E-2</v>
      </c>
      <c r="I5020" s="12">
        <f t="shared" si="235"/>
        <v>1.3509045049750878E-2</v>
      </c>
      <c r="J5020">
        <f t="shared" si="236"/>
        <v>-1.0782918805978953E-3</v>
      </c>
    </row>
    <row r="5021" spans="1:10" x14ac:dyDescent="0.2">
      <c r="A5021" t="s">
        <v>5</v>
      </c>
      <c r="B5021">
        <v>9256</v>
      </c>
      <c r="C5021">
        <v>2014</v>
      </c>
      <c r="D5021">
        <v>9</v>
      </c>
      <c r="E5021">
        <v>29</v>
      </c>
      <c r="G5021" s="11">
        <v>41911</v>
      </c>
      <c r="H5021" s="12">
        <f t="shared" si="234"/>
        <v>-1.4513974097650258E-2</v>
      </c>
      <c r="I5021" s="12">
        <f t="shared" si="235"/>
        <v>1.3561447073106959E-2</v>
      </c>
      <c r="J5021">
        <f t="shared" si="236"/>
        <v>-9.5252702454329957E-4</v>
      </c>
    </row>
    <row r="5022" spans="1:10" x14ac:dyDescent="0.2">
      <c r="A5022" t="s">
        <v>5</v>
      </c>
      <c r="B5022">
        <v>9256</v>
      </c>
      <c r="C5022">
        <v>2014</v>
      </c>
      <c r="D5022">
        <v>9</v>
      </c>
      <c r="E5022">
        <v>30</v>
      </c>
      <c r="G5022" s="11">
        <v>41912</v>
      </c>
      <c r="H5022" s="12">
        <f t="shared" si="234"/>
        <v>-1.4438979591304938E-2</v>
      </c>
      <c r="I5022" s="12">
        <f t="shared" si="235"/>
        <v>1.361501457763933E-2</v>
      </c>
      <c r="J5022">
        <f t="shared" si="236"/>
        <v>-8.23965013665608E-4</v>
      </c>
    </row>
    <row r="5023" spans="1:10" x14ac:dyDescent="0.2">
      <c r="A5023" t="s">
        <v>5</v>
      </c>
      <c r="B5023">
        <v>9256</v>
      </c>
      <c r="C5023">
        <v>2014</v>
      </c>
      <c r="D5023">
        <v>10</v>
      </c>
      <c r="E5023">
        <v>1</v>
      </c>
      <c r="G5023" s="11">
        <v>41913</v>
      </c>
      <c r="H5023" s="12">
        <f t="shared" si="234"/>
        <v>-1.4328165788756238E-2</v>
      </c>
      <c r="I5023" s="12">
        <f t="shared" si="235"/>
        <v>1.3694167293745547E-2</v>
      </c>
      <c r="J5023">
        <f t="shared" si="236"/>
        <v>-6.3399849501069062E-4</v>
      </c>
    </row>
    <row r="5024" spans="1:10" x14ac:dyDescent="0.2">
      <c r="A5024" t="s">
        <v>5</v>
      </c>
      <c r="B5024">
        <v>9256</v>
      </c>
      <c r="C5024">
        <v>2014</v>
      </c>
      <c r="D5024">
        <v>10</v>
      </c>
      <c r="E5024">
        <v>2</v>
      </c>
      <c r="G5024" s="11">
        <v>41914</v>
      </c>
      <c r="H5024" s="12">
        <f t="shared" si="234"/>
        <v>-1.4249284092386945E-2</v>
      </c>
      <c r="I5024" s="12">
        <f t="shared" si="235"/>
        <v>1.3750511362580755E-2</v>
      </c>
      <c r="J5024">
        <f t="shared" si="236"/>
        <v>-4.987727298061892E-4</v>
      </c>
    </row>
    <row r="5025" spans="1:10" x14ac:dyDescent="0.2">
      <c r="A5025" t="s">
        <v>5</v>
      </c>
      <c r="B5025">
        <v>9256</v>
      </c>
      <c r="C5025">
        <v>2014</v>
      </c>
      <c r="D5025">
        <v>10</v>
      </c>
      <c r="E5025">
        <v>3</v>
      </c>
      <c r="G5025" s="11">
        <v>41915</v>
      </c>
      <c r="H5025" s="12">
        <f t="shared" si="234"/>
        <v>-1.4168849048401854E-2</v>
      </c>
      <c r="I5025" s="12">
        <f t="shared" si="235"/>
        <v>1.3807964965427248E-2</v>
      </c>
      <c r="J5025">
        <f t="shared" si="236"/>
        <v>-3.608840829746069E-4</v>
      </c>
    </row>
    <row r="5026" spans="1:10" x14ac:dyDescent="0.2">
      <c r="A5026" t="s">
        <v>5</v>
      </c>
      <c r="B5026">
        <v>9256</v>
      </c>
      <c r="C5026">
        <v>2014</v>
      </c>
      <c r="D5026">
        <v>10</v>
      </c>
      <c r="E5026">
        <v>4</v>
      </c>
      <c r="G5026" s="11">
        <v>41916</v>
      </c>
      <c r="H5026" s="12">
        <f t="shared" si="234"/>
        <v>-1.4086884458824559E-2</v>
      </c>
      <c r="I5026" s="12">
        <f t="shared" si="235"/>
        <v>1.3866511100839602E-2</v>
      </c>
      <c r="J5026">
        <f t="shared" si="236"/>
        <v>-2.2037335798495705E-4</v>
      </c>
    </row>
    <row r="5027" spans="1:10" x14ac:dyDescent="0.2">
      <c r="A5027" t="s">
        <v>5</v>
      </c>
      <c r="B5027">
        <v>9256</v>
      </c>
      <c r="C5027">
        <v>2014</v>
      </c>
      <c r="D5027">
        <v>10</v>
      </c>
      <c r="E5027">
        <v>5</v>
      </c>
      <c r="G5027" s="11">
        <v>41917</v>
      </c>
      <c r="H5027" s="12">
        <f t="shared" si="234"/>
        <v>-1.4003414578295799E-2</v>
      </c>
      <c r="I5027" s="12">
        <f t="shared" si="235"/>
        <v>1.3926132444074431E-2</v>
      </c>
      <c r="J5027">
        <f t="shared" si="236"/>
        <v>-7.7282134221368093E-5</v>
      </c>
    </row>
    <row r="5028" spans="1:10" x14ac:dyDescent="0.2">
      <c r="A5028" t="s">
        <v>5</v>
      </c>
      <c r="B5028">
        <v>9256</v>
      </c>
      <c r="C5028">
        <v>2014</v>
      </c>
      <c r="D5028">
        <v>10</v>
      </c>
      <c r="E5028">
        <v>6</v>
      </c>
      <c r="G5028" s="11">
        <v>41918</v>
      </c>
      <c r="H5028" s="12">
        <f t="shared" si="234"/>
        <v>-1.3918464106896119E-2</v>
      </c>
      <c r="I5028" s="12">
        <f t="shared" si="235"/>
        <v>1.3986811352217059E-2</v>
      </c>
      <c r="J5028">
        <f t="shared" si="236"/>
        <v>6.8347245320940497E-5</v>
      </c>
    </row>
    <row r="5029" spans="1:10" x14ac:dyDescent="0.2">
      <c r="A5029" t="s">
        <v>5</v>
      </c>
      <c r="B5029">
        <v>9256</v>
      </c>
      <c r="C5029">
        <v>2014</v>
      </c>
      <c r="D5029">
        <v>10</v>
      </c>
      <c r="E5029">
        <v>7</v>
      </c>
      <c r="G5029" s="11">
        <v>41919</v>
      </c>
      <c r="H5029" s="12">
        <f t="shared" si="234"/>
        <v>-1.3832058182836726E-2</v>
      </c>
      <c r="I5029" s="12">
        <f t="shared" si="235"/>
        <v>1.4048529869402339E-2</v>
      </c>
      <c r="J5029">
        <f t="shared" si="236"/>
        <v>2.1647168656561272E-4</v>
      </c>
    </row>
    <row r="5030" spans="1:10" x14ac:dyDescent="0.2">
      <c r="A5030" t="s">
        <v>5</v>
      </c>
      <c r="B5030">
        <v>9256</v>
      </c>
      <c r="C5030">
        <v>2014</v>
      </c>
      <c r="D5030">
        <v>10</v>
      </c>
      <c r="E5030">
        <v>8</v>
      </c>
      <c r="G5030" s="11">
        <v>41920</v>
      </c>
      <c r="H5030" s="12">
        <f t="shared" si="234"/>
        <v>-1.3744222375020699E-2</v>
      </c>
      <c r="I5030" s="12">
        <f t="shared" si="235"/>
        <v>1.4111269732128074E-2</v>
      </c>
      <c r="J5030">
        <f t="shared" si="236"/>
        <v>3.6704735710737547E-4</v>
      </c>
    </row>
    <row r="5031" spans="1:10" x14ac:dyDescent="0.2">
      <c r="A5031" t="s">
        <v>5</v>
      </c>
      <c r="B5031">
        <v>9256</v>
      </c>
      <c r="C5031">
        <v>2014</v>
      </c>
      <c r="D5031">
        <v>10</v>
      </c>
      <c r="E5031">
        <v>9</v>
      </c>
      <c r="G5031" s="11">
        <v>41921</v>
      </c>
      <c r="H5031" s="12">
        <f t="shared" si="234"/>
        <v>-1.3654982675476698E-2</v>
      </c>
      <c r="I5031" s="12">
        <f t="shared" si="235"/>
        <v>1.4175012374659502E-2</v>
      </c>
      <c r="J5031">
        <f t="shared" si="236"/>
        <v>5.2002969918280365E-4</v>
      </c>
    </row>
    <row r="5032" spans="1:10" x14ac:dyDescent="0.2">
      <c r="A5032" t="s">
        <v>5</v>
      </c>
      <c r="B5032">
        <v>9256</v>
      </c>
      <c r="C5032">
        <v>2014</v>
      </c>
      <c r="D5032">
        <v>10</v>
      </c>
      <c r="E5032">
        <v>10</v>
      </c>
      <c r="G5032" s="11">
        <v>41922</v>
      </c>
      <c r="H5032" s="12">
        <f t="shared" si="234"/>
        <v>-1.3564365491667556E-2</v>
      </c>
      <c r="I5032" s="12">
        <f t="shared" si="235"/>
        <v>1.4239738934523176E-2</v>
      </c>
      <c r="J5032">
        <f t="shared" si="236"/>
        <v>6.7537344285562018E-4</v>
      </c>
    </row>
    <row r="5033" spans="1:10" x14ac:dyDescent="0.2">
      <c r="A5033" t="s">
        <v>5</v>
      </c>
      <c r="B5033">
        <v>9256</v>
      </c>
      <c r="C5033">
        <v>2014</v>
      </c>
      <c r="D5033">
        <v>10</v>
      </c>
      <c r="E5033">
        <v>11</v>
      </c>
      <c r="G5033" s="11">
        <v>41923</v>
      </c>
      <c r="H5033" s="12">
        <f t="shared" si="234"/>
        <v>-1.3472397638675852E-2</v>
      </c>
      <c r="I5033" s="12">
        <f t="shared" si="235"/>
        <v>1.4305430258088678E-2</v>
      </c>
      <c r="J5033">
        <f t="shared" si="236"/>
        <v>8.3303261941282576E-4</v>
      </c>
    </row>
    <row r="5034" spans="1:10" x14ac:dyDescent="0.2">
      <c r="A5034" t="s">
        <v>5</v>
      </c>
      <c r="B5034">
        <v>9256</v>
      </c>
      <c r="C5034">
        <v>2014</v>
      </c>
      <c r="D5034">
        <v>10</v>
      </c>
      <c r="E5034">
        <v>12</v>
      </c>
      <c r="G5034" s="11">
        <v>41924</v>
      </c>
      <c r="H5034" s="12">
        <f t="shared" si="234"/>
        <v>-1.3379106331268903E-2</v>
      </c>
      <c r="I5034" s="12">
        <f t="shared" si="235"/>
        <v>1.43720669062365E-2</v>
      </c>
      <c r="J5034">
        <f t="shared" si="236"/>
        <v>9.9296057496759717E-4</v>
      </c>
    </row>
    <row r="5035" spans="1:10" x14ac:dyDescent="0.2">
      <c r="A5035" t="s">
        <v>5</v>
      </c>
      <c r="B5035">
        <v>9256</v>
      </c>
      <c r="C5035">
        <v>2014</v>
      </c>
      <c r="D5035">
        <v>10</v>
      </c>
      <c r="E5035">
        <v>13</v>
      </c>
      <c r="G5035" s="11">
        <v>41925</v>
      </c>
      <c r="H5035" s="12">
        <f t="shared" si="234"/>
        <v>-1.3284519175845482E-2</v>
      </c>
      <c r="I5035" s="12">
        <f t="shared" si="235"/>
        <v>1.443962916011037E-2</v>
      </c>
      <c r="J5035">
        <f t="shared" si="236"/>
        <v>1.155109984264888E-3</v>
      </c>
    </row>
    <row r="5036" spans="1:10" x14ac:dyDescent="0.2">
      <c r="A5036" t="s">
        <v>5</v>
      </c>
      <c r="B5036">
        <v>9256</v>
      </c>
      <c r="C5036">
        <v>2014</v>
      </c>
      <c r="D5036">
        <v>10</v>
      </c>
      <c r="E5036">
        <v>14</v>
      </c>
      <c r="G5036" s="11">
        <v>41926</v>
      </c>
      <c r="H5036" s="12">
        <f t="shared" si="234"/>
        <v>-1.3188664162266651E-2</v>
      </c>
      <c r="I5036" s="12">
        <f t="shared" si="235"/>
        <v>1.4508097026952393E-2</v>
      </c>
      <c r="J5036">
        <f t="shared" si="236"/>
        <v>1.319432864685742E-3</v>
      </c>
    </row>
    <row r="5037" spans="1:10" x14ac:dyDescent="0.2">
      <c r="A5037" t="s">
        <v>5</v>
      </c>
      <c r="B5037">
        <v>9256</v>
      </c>
      <c r="C5037">
        <v>2014</v>
      </c>
      <c r="D5037">
        <v>10</v>
      </c>
      <c r="E5037">
        <v>15</v>
      </c>
      <c r="G5037" s="11">
        <v>41927</v>
      </c>
      <c r="H5037" s="12">
        <f t="shared" si="234"/>
        <v>-1.3091569655573072E-2</v>
      </c>
      <c r="I5037" s="12">
        <f t="shared" si="235"/>
        <v>1.4577450246019235E-2</v>
      </c>
      <c r="J5037">
        <f t="shared" si="236"/>
        <v>1.4858805904461626E-3</v>
      </c>
    </row>
    <row r="5038" spans="1:10" x14ac:dyDescent="0.2">
      <c r="A5038" t="s">
        <v>5</v>
      </c>
      <c r="B5038">
        <v>9256</v>
      </c>
      <c r="C5038">
        <v>2014</v>
      </c>
      <c r="D5038">
        <v>10</v>
      </c>
      <c r="E5038">
        <v>16</v>
      </c>
      <c r="G5038" s="11">
        <v>41928</v>
      </c>
      <c r="H5038" s="12">
        <f t="shared" si="234"/>
        <v>-1.2993264387591383E-2</v>
      </c>
      <c r="I5038" s="12">
        <f t="shared" si="235"/>
        <v>1.4647668294577584E-2</v>
      </c>
      <c r="J5038">
        <f t="shared" si="236"/>
        <v>1.6544039069862002E-3</v>
      </c>
    </row>
    <row r="5039" spans="1:10" x14ac:dyDescent="0.2">
      <c r="A5039" t="s">
        <v>5</v>
      </c>
      <c r="B5039">
        <v>9256</v>
      </c>
      <c r="C5039">
        <v>2014</v>
      </c>
      <c r="D5039">
        <v>10</v>
      </c>
      <c r="E5039">
        <v>17</v>
      </c>
      <c r="G5039" s="11">
        <v>41929</v>
      </c>
      <c r="H5039" s="12">
        <f t="shared" si="234"/>
        <v>-1.2893777448431962E-2</v>
      </c>
      <c r="I5039" s="12">
        <f t="shared" si="235"/>
        <v>1.4718730393977171E-2</v>
      </c>
      <c r="J5039">
        <f t="shared" si="236"/>
        <v>1.8249529455452093E-3</v>
      </c>
    </row>
    <row r="5040" spans="1:10" x14ac:dyDescent="0.2">
      <c r="A5040" t="s">
        <v>5</v>
      </c>
      <c r="B5040">
        <v>9256</v>
      </c>
      <c r="C5040">
        <v>2014</v>
      </c>
      <c r="D5040">
        <v>10</v>
      </c>
      <c r="E5040">
        <v>18</v>
      </c>
      <c r="G5040" s="11">
        <v>41930</v>
      </c>
      <c r="H5040" s="12">
        <f t="shared" si="234"/>
        <v>-1.2793138277880698E-2</v>
      </c>
      <c r="I5040" s="12">
        <f t="shared" si="235"/>
        <v>1.4790615515799502E-2</v>
      </c>
      <c r="J5040">
        <f t="shared" si="236"/>
        <v>1.9974772379188037E-3</v>
      </c>
    </row>
    <row r="5041" spans="1:10" x14ac:dyDescent="0.2">
      <c r="A5041" t="s">
        <v>5</v>
      </c>
      <c r="B5041">
        <v>9256</v>
      </c>
      <c r="C5041">
        <v>2014</v>
      </c>
      <c r="D5041">
        <v>10</v>
      </c>
      <c r="E5041">
        <v>19</v>
      </c>
      <c r="G5041" s="11">
        <v>41931</v>
      </c>
      <c r="H5041" s="12">
        <f t="shared" si="234"/>
        <v>-1.2691376656687278E-2</v>
      </c>
      <c r="I5041" s="12">
        <f t="shared" si="235"/>
        <v>1.4863302388080517E-2</v>
      </c>
      <c r="J5041">
        <f t="shared" si="236"/>
        <v>2.1719257313932393E-3</v>
      </c>
    </row>
    <row r="5042" spans="1:10" x14ac:dyDescent="0.2">
      <c r="A5042" t="s">
        <v>5</v>
      </c>
      <c r="B5042">
        <v>9256</v>
      </c>
      <c r="C5042">
        <v>2014</v>
      </c>
      <c r="D5042">
        <v>10</v>
      </c>
      <c r="E5042">
        <v>20</v>
      </c>
      <c r="G5042" s="11">
        <v>41932</v>
      </c>
      <c r="H5042" s="12">
        <f t="shared" si="234"/>
        <v>-1.2588522697752604E-2</v>
      </c>
      <c r="I5042" s="12">
        <f t="shared" si="235"/>
        <v>1.4936769501605284E-2</v>
      </c>
      <c r="J5042">
        <f t="shared" si="236"/>
        <v>2.3482468038526806E-3</v>
      </c>
    </row>
    <row r="5043" spans="1:10" x14ac:dyDescent="0.2">
      <c r="A5043" t="s">
        <v>5</v>
      </c>
      <c r="B5043">
        <v>9256</v>
      </c>
      <c r="C5043">
        <v>2014</v>
      </c>
      <c r="D5043">
        <v>10</v>
      </c>
      <c r="E5043">
        <v>21</v>
      </c>
      <c r="G5043" s="11">
        <v>41933</v>
      </c>
      <c r="H5043" s="12">
        <f t="shared" si="234"/>
        <v>-1.2484606837217891E-2</v>
      </c>
      <c r="I5043" s="12">
        <f t="shared" si="235"/>
        <v>1.5010995116272935E-2</v>
      </c>
      <c r="J5043">
        <f t="shared" si="236"/>
        <v>2.5263882790550439E-3</v>
      </c>
    </row>
    <row r="5044" spans="1:10" x14ac:dyDescent="0.2">
      <c r="A5044" t="s">
        <v>5</v>
      </c>
      <c r="B5044">
        <v>9256</v>
      </c>
      <c r="C5044">
        <v>2014</v>
      </c>
      <c r="D5044">
        <v>10</v>
      </c>
      <c r="E5044">
        <v>22</v>
      </c>
      <c r="G5044" s="11">
        <v>41934</v>
      </c>
      <c r="H5044" s="12">
        <f t="shared" si="234"/>
        <v>-1.2379659825458108E-2</v>
      </c>
      <c r="I5044" s="12">
        <f t="shared" si="235"/>
        <v>1.5085957267529924E-2</v>
      </c>
      <c r="J5044">
        <f t="shared" si="236"/>
        <v>2.7062974420718165E-3</v>
      </c>
    </row>
    <row r="5045" spans="1:10" x14ac:dyDescent="0.2">
      <c r="A5045" t="s">
        <v>5</v>
      </c>
      <c r="B5045">
        <v>9256</v>
      </c>
      <c r="C5045">
        <v>2014</v>
      </c>
      <c r="D5045">
        <v>10</v>
      </c>
      <c r="E5045">
        <v>23</v>
      </c>
      <c r="G5045" s="11">
        <v>41935</v>
      </c>
      <c r="H5045" s="12">
        <f t="shared" si="234"/>
        <v>-1.2273712717982473E-2</v>
      </c>
      <c r="I5045" s="12">
        <f t="shared" si="235"/>
        <v>1.5161633772869663E-2</v>
      </c>
      <c r="J5045">
        <f t="shared" si="236"/>
        <v>2.8879210548871902E-3</v>
      </c>
    </row>
    <row r="5046" spans="1:10" x14ac:dyDescent="0.2">
      <c r="A5046" t="s">
        <v>5</v>
      </c>
      <c r="B5046">
        <v>9256</v>
      </c>
      <c r="C5046">
        <v>2014</v>
      </c>
      <c r="D5046">
        <v>10</v>
      </c>
      <c r="E5046">
        <v>24</v>
      </c>
      <c r="G5046" s="11">
        <v>41936</v>
      </c>
      <c r="H5046" s="12">
        <f t="shared" si="234"/>
        <v>-1.2166796866244618E-2</v>
      </c>
      <c r="I5046" s="12">
        <f t="shared" si="235"/>
        <v>1.5238002238396702E-2</v>
      </c>
      <c r="J5046">
        <f t="shared" si="236"/>
        <v>3.0712053721520839E-3</v>
      </c>
    </row>
    <row r="5047" spans="1:10" x14ac:dyDescent="0.2">
      <c r="A5047" t="s">
        <v>5</v>
      </c>
      <c r="B5047">
        <v>9256</v>
      </c>
      <c r="C5047">
        <v>2014</v>
      </c>
      <c r="D5047">
        <v>10</v>
      </c>
      <c r="E5047">
        <v>25</v>
      </c>
      <c r="G5047" s="11">
        <v>41937</v>
      </c>
      <c r="H5047" s="12">
        <f t="shared" si="234"/>
        <v>-1.2058943908365176E-2</v>
      </c>
      <c r="I5047" s="12">
        <f t="shared" si="235"/>
        <v>1.5315040065453447E-2</v>
      </c>
      <c r="J5047">
        <f t="shared" si="236"/>
        <v>3.2560961570882712E-3</v>
      </c>
    </row>
    <row r="5048" spans="1:10" x14ac:dyDescent="0.2">
      <c r="A5048" t="s">
        <v>5</v>
      </c>
      <c r="B5048">
        <v>9256</v>
      </c>
      <c r="C5048">
        <v>2014</v>
      </c>
      <c r="D5048">
        <v>10</v>
      </c>
      <c r="E5048">
        <v>26</v>
      </c>
      <c r="G5048" s="11">
        <v>41938</v>
      </c>
      <c r="H5048" s="12">
        <f t="shared" si="234"/>
        <v>-1.1950185759769572E-2</v>
      </c>
      <c r="I5048" s="12">
        <f t="shared" si="235"/>
        <v>1.5392724457307449E-2</v>
      </c>
      <c r="J5048">
        <f t="shared" si="236"/>
        <v>3.4425386975378766E-3</v>
      </c>
    </row>
    <row r="5049" spans="1:10" x14ac:dyDescent="0.2">
      <c r="A5049" t="s">
        <v>5</v>
      </c>
      <c r="B5049">
        <v>9256</v>
      </c>
      <c r="C5049">
        <v>2014</v>
      </c>
      <c r="D5049">
        <v>10</v>
      </c>
      <c r="E5049">
        <v>27</v>
      </c>
      <c r="G5049" s="11">
        <v>41939</v>
      </c>
      <c r="H5049" s="12">
        <f t="shared" si="234"/>
        <v>-1.1840554603743733E-2</v>
      </c>
      <c r="I5049" s="12">
        <f t="shared" si="235"/>
        <v>1.5471032425897334E-2</v>
      </c>
      <c r="J5049">
        <f t="shared" si="236"/>
        <v>3.6304778221536004E-3</v>
      </c>
    </row>
    <row r="5050" spans="1:10" x14ac:dyDescent="0.2">
      <c r="A5050" t="s">
        <v>5</v>
      </c>
      <c r="B5050">
        <v>9256</v>
      </c>
      <c r="C5050">
        <v>2014</v>
      </c>
      <c r="D5050">
        <v>10</v>
      </c>
      <c r="E5050">
        <v>28</v>
      </c>
      <c r="G5050" s="11">
        <v>41940</v>
      </c>
      <c r="H5050" s="12">
        <f t="shared" si="234"/>
        <v>-1.1730082881910513E-2</v>
      </c>
      <c r="I5050" s="12">
        <f t="shared" si="235"/>
        <v>1.5549940798635349E-2</v>
      </c>
      <c r="J5050">
        <f t="shared" si="236"/>
        <v>3.8198579167248361E-3</v>
      </c>
    </row>
    <row r="5051" spans="1:10" x14ac:dyDescent="0.2">
      <c r="A5051" t="s">
        <v>5</v>
      </c>
      <c r="B5051">
        <v>9256</v>
      </c>
      <c r="C5051">
        <v>2014</v>
      </c>
      <c r="D5051">
        <v>10</v>
      </c>
      <c r="E5051">
        <v>29</v>
      </c>
      <c r="G5051" s="11">
        <v>41941</v>
      </c>
      <c r="H5051" s="12">
        <f t="shared" si="234"/>
        <v>-1.1618803284629725E-2</v>
      </c>
      <c r="I5051" s="12">
        <f t="shared" si="235"/>
        <v>1.5629426225264482E-2</v>
      </c>
      <c r="J5051">
        <f t="shared" si="236"/>
        <v>4.0106229406347577E-3</v>
      </c>
    </row>
    <row r="5052" spans="1:10" x14ac:dyDescent="0.2">
      <c r="A5052" t="s">
        <v>5</v>
      </c>
      <c r="B5052">
        <v>9256</v>
      </c>
      <c r="C5052">
        <v>2014</v>
      </c>
      <c r="D5052">
        <v>10</v>
      </c>
      <c r="E5052">
        <v>30</v>
      </c>
      <c r="G5052" s="11">
        <v>41942</v>
      </c>
      <c r="H5052" s="12">
        <f t="shared" si="234"/>
        <v>-1.150674874132452E-2</v>
      </c>
      <c r="I5052" s="12">
        <f t="shared" si="235"/>
        <v>1.57094651847682E-2</v>
      </c>
      <c r="J5052">
        <f t="shared" si="236"/>
        <v>4.2027164434436798E-3</v>
      </c>
    </row>
    <row r="5053" spans="1:10" x14ac:dyDescent="0.2">
      <c r="A5053" t="s">
        <v>5</v>
      </c>
      <c r="B5053">
        <v>9256</v>
      </c>
      <c r="C5053">
        <v>2014</v>
      </c>
      <c r="D5053">
        <v>10</v>
      </c>
      <c r="E5053">
        <v>31</v>
      </c>
      <c r="G5053" s="11">
        <v>41943</v>
      </c>
      <c r="H5053" s="12">
        <f t="shared" si="234"/>
        <v>-1.1393952410737054E-2</v>
      </c>
      <c r="I5053" s="12">
        <f t="shared" si="235"/>
        <v>1.5790033992330674E-2</v>
      </c>
      <c r="J5053">
        <f t="shared" si="236"/>
        <v>4.3960815815936201E-3</v>
      </c>
    </row>
    <row r="5054" spans="1:10" x14ac:dyDescent="0.2">
      <c r="A5054" t="s">
        <v>5</v>
      </c>
      <c r="B5054">
        <v>9256</v>
      </c>
      <c r="C5054">
        <v>2014</v>
      </c>
      <c r="D5054">
        <v>11</v>
      </c>
      <c r="E5054">
        <v>1</v>
      </c>
      <c r="G5054" s="11">
        <v>41944</v>
      </c>
      <c r="H5054" s="12">
        <f t="shared" si="234"/>
        <v>-1.1344095619767149E-2</v>
      </c>
      <c r="I5054" s="12">
        <f t="shared" si="235"/>
        <v>1.5825645985880609E-2</v>
      </c>
      <c r="J5054">
        <f t="shared" si="236"/>
        <v>4.4815503661134598E-3</v>
      </c>
    </row>
    <row r="5055" spans="1:10" x14ac:dyDescent="0.2">
      <c r="A5055" t="s">
        <v>5</v>
      </c>
      <c r="B5055">
        <v>9256</v>
      </c>
      <c r="C5055">
        <v>2014</v>
      </c>
      <c r="D5055">
        <v>11</v>
      </c>
      <c r="E5055">
        <v>2</v>
      </c>
      <c r="G5055" s="11">
        <v>41945</v>
      </c>
      <c r="H5055" s="12">
        <f t="shared" si="234"/>
        <v>-1.1230289808772817E-2</v>
      </c>
      <c r="I5055" s="12">
        <f t="shared" si="235"/>
        <v>1.5906935850876561E-2</v>
      </c>
      <c r="J5055">
        <f t="shared" si="236"/>
        <v>4.6766460421037437E-3</v>
      </c>
    </row>
    <row r="5056" spans="1:10" x14ac:dyDescent="0.2">
      <c r="A5056" t="s">
        <v>5</v>
      </c>
      <c r="B5056">
        <v>9256</v>
      </c>
      <c r="C5056">
        <v>2014</v>
      </c>
      <c r="D5056">
        <v>11</v>
      </c>
      <c r="E5056">
        <v>3</v>
      </c>
      <c r="G5056" s="11">
        <v>41946</v>
      </c>
      <c r="H5056" s="12">
        <f t="shared" si="234"/>
        <v>-1.1115824019142155E-2</v>
      </c>
      <c r="I5056" s="12">
        <f t="shared" si="235"/>
        <v>1.5988697129184177E-2</v>
      </c>
      <c r="J5056">
        <f t="shared" si="236"/>
        <v>4.8728731100420222E-3</v>
      </c>
    </row>
    <row r="5057" spans="1:10" x14ac:dyDescent="0.2">
      <c r="A5057" t="s">
        <v>5</v>
      </c>
      <c r="B5057">
        <v>9256</v>
      </c>
      <c r="C5057">
        <v>2014</v>
      </c>
      <c r="D5057">
        <v>11</v>
      </c>
      <c r="E5057">
        <v>4</v>
      </c>
      <c r="G5057" s="11">
        <v>41947</v>
      </c>
      <c r="H5057" s="12">
        <f t="shared" si="234"/>
        <v>-1.1000732123143894E-2</v>
      </c>
      <c r="I5057" s="12">
        <f t="shared" si="235"/>
        <v>1.6070905626325793E-2</v>
      </c>
      <c r="J5057">
        <f t="shared" si="236"/>
        <v>5.0701735031818997E-3</v>
      </c>
    </row>
    <row r="5058" spans="1:10" x14ac:dyDescent="0.2">
      <c r="A5058" t="s">
        <v>5</v>
      </c>
      <c r="B5058">
        <v>9256</v>
      </c>
      <c r="C5058">
        <v>2014</v>
      </c>
      <c r="D5058">
        <v>11</v>
      </c>
      <c r="E5058">
        <v>5</v>
      </c>
      <c r="G5058" s="11">
        <v>41948</v>
      </c>
      <c r="H5058" s="12">
        <f t="shared" si="234"/>
        <v>-1.0885048178321716E-2</v>
      </c>
      <c r="I5058" s="12">
        <f t="shared" si="235"/>
        <v>1.6153537015484491E-2</v>
      </c>
      <c r="J5058">
        <f t="shared" si="236"/>
        <v>5.2684888371627749E-3</v>
      </c>
    </row>
    <row r="5059" spans="1:10" x14ac:dyDescent="0.2">
      <c r="A5059" t="s">
        <v>5</v>
      </c>
      <c r="B5059">
        <v>9256</v>
      </c>
      <c r="C5059">
        <v>2014</v>
      </c>
      <c r="D5059">
        <v>11</v>
      </c>
      <c r="E5059">
        <v>6</v>
      </c>
      <c r="G5059" s="11">
        <v>41949</v>
      </c>
      <c r="H5059" s="12">
        <f t="shared" si="234"/>
        <v>-1.0768806417416057E-2</v>
      </c>
      <c r="I5059" s="12">
        <f t="shared" si="235"/>
        <v>1.6236566844702819E-2</v>
      </c>
      <c r="J5059">
        <f t="shared" si="236"/>
        <v>5.4677604272867619E-3</v>
      </c>
    </row>
    <row r="5060" spans="1:10" x14ac:dyDescent="0.2">
      <c r="A5060" t="s">
        <v>5</v>
      </c>
      <c r="B5060">
        <v>9256</v>
      </c>
      <c r="C5060">
        <v>2014</v>
      </c>
      <c r="D5060">
        <v>11</v>
      </c>
      <c r="E5060">
        <v>7</v>
      </c>
      <c r="G5060" s="11">
        <v>41950</v>
      </c>
      <c r="H5060" s="12">
        <f t="shared" si="234"/>
        <v>-1.0652041238234126E-2</v>
      </c>
      <c r="I5060" s="12">
        <f t="shared" si="235"/>
        <v>1.6319970544118483E-2</v>
      </c>
      <c r="J5060">
        <f t="shared" si="236"/>
        <v>5.6679293058843564E-3</v>
      </c>
    </row>
    <row r="5061" spans="1:10" x14ac:dyDescent="0.2">
      <c r="A5061" t="s">
        <v>5</v>
      </c>
      <c r="B5061">
        <v>9256</v>
      </c>
      <c r="C5061">
        <v>2014</v>
      </c>
      <c r="D5061">
        <v>11</v>
      </c>
      <c r="E5061">
        <v>8</v>
      </c>
      <c r="G5061" s="11">
        <v>41951</v>
      </c>
      <c r="H5061" s="12">
        <f t="shared" si="234"/>
        <v>-1.0534787193471021E-2</v>
      </c>
      <c r="I5061" s="12">
        <f t="shared" si="235"/>
        <v>1.6403723433234985E-2</v>
      </c>
      <c r="J5061">
        <f t="shared" si="236"/>
        <v>5.8689362397639638E-3</v>
      </c>
    </row>
    <row r="5062" spans="1:10" x14ac:dyDescent="0.2">
      <c r="A5062" t="s">
        <v>5</v>
      </c>
      <c r="B5062">
        <v>9256</v>
      </c>
      <c r="C5062">
        <v>2014</v>
      </c>
      <c r="D5062">
        <v>11</v>
      </c>
      <c r="E5062">
        <v>9</v>
      </c>
      <c r="G5062" s="11">
        <v>41952</v>
      </c>
      <c r="H5062" s="12">
        <f t="shared" si="234"/>
        <v>-1.0417078980485009E-2</v>
      </c>
      <c r="I5062" s="12">
        <f t="shared" si="235"/>
        <v>1.6487800728224995E-2</v>
      </c>
      <c r="J5062">
        <f t="shared" si="236"/>
        <v>6.0707217477399857E-3</v>
      </c>
    </row>
    <row r="5063" spans="1:10" x14ac:dyDescent="0.2">
      <c r="A5063" t="s">
        <v>5</v>
      </c>
      <c r="B5063">
        <v>9256</v>
      </c>
      <c r="C5063">
        <v>2014</v>
      </c>
      <c r="D5063">
        <v>11</v>
      </c>
      <c r="E5063">
        <v>10</v>
      </c>
      <c r="G5063" s="11">
        <v>41953</v>
      </c>
      <c r="H5063" s="12">
        <f t="shared" si="234"/>
        <v>-1.0298951431030065E-2</v>
      </c>
      <c r="I5063" s="12">
        <f t="shared" si="235"/>
        <v>1.6572177549264242E-2</v>
      </c>
      <c r="J5063">
        <f t="shared" si="236"/>
        <v>6.2732261182341775E-3</v>
      </c>
    </row>
    <row r="5064" spans="1:10" x14ac:dyDescent="0.2">
      <c r="A5064" t="s">
        <v>5</v>
      </c>
      <c r="B5064">
        <v>9256</v>
      </c>
      <c r="C5064">
        <v>2014</v>
      </c>
      <c r="D5064">
        <v>11</v>
      </c>
      <c r="E5064">
        <v>11</v>
      </c>
      <c r="G5064" s="11">
        <v>41954</v>
      </c>
      <c r="H5064" s="12">
        <f t="shared" si="234"/>
        <v>-1.0180439500948563E-2</v>
      </c>
      <c r="I5064" s="12">
        <f t="shared" si="235"/>
        <v>1.6656828927893885E-2</v>
      </c>
      <c r="J5064">
        <f t="shared" si="236"/>
        <v>6.4763894269453219E-3</v>
      </c>
    </row>
    <row r="5065" spans="1:10" x14ac:dyDescent="0.2">
      <c r="A5065" t="s">
        <v>5</v>
      </c>
      <c r="B5065">
        <v>9256</v>
      </c>
      <c r="C5065">
        <v>2014</v>
      </c>
      <c r="D5065">
        <v>11</v>
      </c>
      <c r="E5065">
        <v>12</v>
      </c>
      <c r="G5065" s="11">
        <v>41955</v>
      </c>
      <c r="H5065" s="12">
        <f t="shared" si="234"/>
        <v>-1.0061578259827281E-2</v>
      </c>
      <c r="I5065" s="12">
        <f t="shared" si="235"/>
        <v>1.6741729814409086E-2</v>
      </c>
      <c r="J5065">
        <f t="shared" si="236"/>
        <v>6.6801515545818046E-3</v>
      </c>
    </row>
    <row r="5066" spans="1:10" x14ac:dyDescent="0.2">
      <c r="A5066" t="s">
        <v>5</v>
      </c>
      <c r="B5066">
        <v>9256</v>
      </c>
      <c r="C5066">
        <v>2014</v>
      </c>
      <c r="D5066">
        <v>11</v>
      </c>
      <c r="E5066">
        <v>13</v>
      </c>
      <c r="G5066" s="11">
        <v>41956</v>
      </c>
      <c r="H5066" s="12">
        <f t="shared" si="234"/>
        <v>-9.9424028806197641E-3</v>
      </c>
      <c r="I5066" s="12">
        <f t="shared" si="235"/>
        <v>1.6826855085271597E-2</v>
      </c>
      <c r="J5066">
        <f t="shared" si="236"/>
        <v>6.8844522046518329E-3</v>
      </c>
    </row>
    <row r="5067" spans="1:10" x14ac:dyDescent="0.2">
      <c r="A5067" t="s">
        <v>5</v>
      </c>
      <c r="B5067">
        <v>9256</v>
      </c>
      <c r="C5067">
        <v>2014</v>
      </c>
      <c r="D5067">
        <v>11</v>
      </c>
      <c r="E5067">
        <v>14</v>
      </c>
      <c r="G5067" s="11">
        <v>41957</v>
      </c>
      <c r="H5067" s="12">
        <f t="shared" si="234"/>
        <v>-9.8229486292380729E-3</v>
      </c>
      <c r="I5067" s="12">
        <f t="shared" si="235"/>
        <v>1.6912179550544235E-2</v>
      </c>
      <c r="J5067">
        <f t="shared" si="236"/>
        <v>7.0892309213061618E-3</v>
      </c>
    </row>
    <row r="5068" spans="1:10" x14ac:dyDescent="0.2">
      <c r="A5068" t="s">
        <v>5</v>
      </c>
      <c r="B5068">
        <v>9256</v>
      </c>
      <c r="C5068">
        <v>2014</v>
      </c>
      <c r="D5068">
        <v>11</v>
      </c>
      <c r="E5068">
        <v>15</v>
      </c>
      <c r="G5068" s="11">
        <v>41958</v>
      </c>
      <c r="H5068" s="12">
        <f t="shared" si="234"/>
        <v>-9.703250854117015E-3</v>
      </c>
      <c r="I5068" s="12">
        <f t="shared" si="235"/>
        <v>1.6997677961344992E-2</v>
      </c>
      <c r="J5068">
        <f t="shared" si="236"/>
        <v>7.2944271072279774E-3</v>
      </c>
    </row>
    <row r="5069" spans="1:10" x14ac:dyDescent="0.2">
      <c r="A5069" t="s">
        <v>5</v>
      </c>
      <c r="B5069">
        <v>9256</v>
      </c>
      <c r="C5069">
        <v>2014</v>
      </c>
      <c r="D5069">
        <v>11</v>
      </c>
      <c r="E5069">
        <v>16</v>
      </c>
      <c r="G5069" s="11">
        <v>41959</v>
      </c>
      <c r="H5069" s="12">
        <f t="shared" ref="H5069:H5132" si="237">(($H$4*SIN($H$5* ((30.44*(D5069-1)+E5069)+$H$6)))*$H$3+$H$7)</f>
        <v>-9.5833449757540042E-3</v>
      </c>
      <c r="I5069" s="12">
        <f t="shared" ref="I5069:I5132" si="238">(($I$4*SIN($I$5* ((30.44*(D5069-1)+E5069)+$I$6)))*$I$3+$I$7)</f>
        <v>1.708332501731857E-2</v>
      </c>
      <c r="J5069">
        <f t="shared" ref="J5069:J5132" si="239">I5069+H5069</f>
        <v>7.4999800415645659E-3</v>
      </c>
    </row>
    <row r="5070" spans="1:10" x14ac:dyDescent="0.2">
      <c r="A5070" t="s">
        <v>5</v>
      </c>
      <c r="B5070">
        <v>9256</v>
      </c>
      <c r="C5070">
        <v>2014</v>
      </c>
      <c r="D5070">
        <v>11</v>
      </c>
      <c r="E5070">
        <v>17</v>
      </c>
      <c r="G5070" s="11">
        <v>41960</v>
      </c>
      <c r="H5070" s="12">
        <f t="shared" si="237"/>
        <v>-9.4632664762275501E-3</v>
      </c>
      <c r="I5070" s="12">
        <f t="shared" si="238"/>
        <v>1.7169095374123179E-2</v>
      </c>
      <c r="J5070">
        <f t="shared" si="239"/>
        <v>7.705828897895629E-3</v>
      </c>
    </row>
    <row r="5071" spans="1:10" x14ac:dyDescent="0.2">
      <c r="A5071" t="s">
        <v>5</v>
      </c>
      <c r="B5071">
        <v>9256</v>
      </c>
      <c r="C5071">
        <v>2014</v>
      </c>
      <c r="D5071">
        <v>11</v>
      </c>
      <c r="E5071">
        <v>18</v>
      </c>
      <c r="G5071" s="11">
        <v>41961</v>
      </c>
      <c r="H5071" s="12">
        <f t="shared" si="237"/>
        <v>-9.3430508886975464E-3</v>
      </c>
      <c r="I5071" s="12">
        <f t="shared" si="238"/>
        <v>1.7254963650930325E-2</v>
      </c>
      <c r="J5071">
        <f t="shared" si="239"/>
        <v>7.9119127622327787E-3</v>
      </c>
    </row>
    <row r="5072" spans="1:10" x14ac:dyDescent="0.2">
      <c r="A5072" t="s">
        <v>5</v>
      </c>
      <c r="B5072">
        <v>9256</v>
      </c>
      <c r="C5072">
        <v>2014</v>
      </c>
      <c r="D5072">
        <v>11</v>
      </c>
      <c r="E5072">
        <v>19</v>
      </c>
      <c r="G5072" s="11">
        <v>41962</v>
      </c>
      <c r="H5072" s="12">
        <f t="shared" si="237"/>
        <v>-9.2227337868904108E-3</v>
      </c>
      <c r="I5072" s="12">
        <f t="shared" si="238"/>
        <v>1.7340904437935421E-2</v>
      </c>
      <c r="J5072">
        <f t="shared" si="239"/>
        <v>8.1181706510450105E-3</v>
      </c>
    </row>
    <row r="5073" spans="1:10" x14ac:dyDescent="0.2">
      <c r="A5073" t="s">
        <v>5</v>
      </c>
      <c r="B5073">
        <v>9256</v>
      </c>
      <c r="C5073">
        <v>2014</v>
      </c>
      <c r="D5073">
        <v>11</v>
      </c>
      <c r="E5073">
        <v>20</v>
      </c>
      <c r="G5073" s="11">
        <v>41963</v>
      </c>
      <c r="H5073" s="12">
        <f t="shared" si="237"/>
        <v>-9.1023507745722938E-3</v>
      </c>
      <c r="I5073" s="12">
        <f t="shared" si="238"/>
        <v>1.7426892303876933E-2</v>
      </c>
      <c r="J5073">
        <f t="shared" si="239"/>
        <v>8.3245415293046396E-3</v>
      </c>
    </row>
    <row r="5074" spans="1:10" x14ac:dyDescent="0.2">
      <c r="A5074" t="s">
        <v>5</v>
      </c>
      <c r="B5074">
        <v>9256</v>
      </c>
      <c r="C5074">
        <v>2014</v>
      </c>
      <c r="D5074">
        <v>11</v>
      </c>
      <c r="E5074">
        <v>21</v>
      </c>
      <c r="G5074" s="11">
        <v>41964</v>
      </c>
      <c r="H5074" s="12">
        <f t="shared" si="237"/>
        <v>-8.9819374750133209E-3</v>
      </c>
      <c r="I5074" s="12">
        <f t="shared" si="238"/>
        <v>1.7512901803561916E-2</v>
      </c>
      <c r="J5074">
        <f t="shared" si="239"/>
        <v>8.5309643285485948E-3</v>
      </c>
    </row>
    <row r="5075" spans="1:10" x14ac:dyDescent="0.2">
      <c r="A5075" t="s">
        <v>5</v>
      </c>
      <c r="B5075">
        <v>9256</v>
      </c>
      <c r="C5075">
        <v>2014</v>
      </c>
      <c r="D5075">
        <v>11</v>
      </c>
      <c r="E5075">
        <v>22</v>
      </c>
      <c r="G5075" s="11">
        <v>41965</v>
      </c>
      <c r="H5075" s="12">
        <f t="shared" si="237"/>
        <v>-8.8615295204460837E-3</v>
      </c>
      <c r="I5075" s="12">
        <f t="shared" si="238"/>
        <v>1.7598907485395655E-2</v>
      </c>
      <c r="J5075">
        <f t="shared" si="239"/>
        <v>8.7373779649495709E-3</v>
      </c>
    </row>
    <row r="5076" spans="1:10" x14ac:dyDescent="0.2">
      <c r="A5076" t="s">
        <v>5</v>
      </c>
      <c r="B5076">
        <v>9256</v>
      </c>
      <c r="C5076">
        <v>2014</v>
      </c>
      <c r="D5076">
        <v>11</v>
      </c>
      <c r="E5076">
        <v>23</v>
      </c>
      <c r="G5076" s="11">
        <v>41966</v>
      </c>
      <c r="H5076" s="12">
        <f t="shared" si="237"/>
        <v>-8.7411625415215223E-3</v>
      </c>
      <c r="I5076" s="12">
        <f t="shared" si="238"/>
        <v>1.7684883898913199E-2</v>
      </c>
      <c r="J5076">
        <f t="shared" si="239"/>
        <v>8.943721357391677E-3</v>
      </c>
    </row>
    <row r="5077" spans="1:10" x14ac:dyDescent="0.2">
      <c r="A5077" t="s">
        <v>5</v>
      </c>
      <c r="B5077">
        <v>9256</v>
      </c>
      <c r="C5077">
        <v>2014</v>
      </c>
      <c r="D5077">
        <v>11</v>
      </c>
      <c r="E5077">
        <v>24</v>
      </c>
      <c r="G5077" s="11">
        <v>41967</v>
      </c>
      <c r="H5077" s="12">
        <f t="shared" si="237"/>
        <v>-8.6208721567652257E-3</v>
      </c>
      <c r="I5077" s="12">
        <f t="shared" si="238"/>
        <v>1.7770805602310556E-2</v>
      </c>
      <c r="J5077">
        <f t="shared" si="239"/>
        <v>9.1499334455453305E-3</v>
      </c>
    </row>
    <row r="5078" spans="1:10" x14ac:dyDescent="0.2">
      <c r="A5078" t="s">
        <v>5</v>
      </c>
      <c r="B5078">
        <v>9256</v>
      </c>
      <c r="C5078">
        <v>2014</v>
      </c>
      <c r="D5078">
        <v>11</v>
      </c>
      <c r="E5078">
        <v>25</v>
      </c>
      <c r="G5078" s="11">
        <v>41968</v>
      </c>
      <c r="H5078" s="12">
        <f t="shared" si="237"/>
        <v>-8.5006939620373145E-3</v>
      </c>
      <c r="I5078" s="12">
        <f t="shared" si="238"/>
        <v>1.7856647169973348E-2</v>
      </c>
      <c r="J5078">
        <f t="shared" si="239"/>
        <v>9.3559532079360332E-3</v>
      </c>
    </row>
    <row r="5079" spans="1:10" x14ac:dyDescent="0.2">
      <c r="A5079" t="s">
        <v>5</v>
      </c>
      <c r="B5079">
        <v>9256</v>
      </c>
      <c r="C5079">
        <v>2014</v>
      </c>
      <c r="D5079">
        <v>11</v>
      </c>
      <c r="E5079">
        <v>26</v>
      </c>
      <c r="G5079" s="11">
        <v>41969</v>
      </c>
      <c r="H5079" s="12">
        <f t="shared" si="237"/>
        <v>-8.3806635199991011E-3</v>
      </c>
      <c r="I5079" s="12">
        <f t="shared" si="238"/>
        <v>1.7942383200000644E-2</v>
      </c>
      <c r="J5079">
        <f t="shared" si="239"/>
        <v>9.5617196800015427E-3</v>
      </c>
    </row>
    <row r="5080" spans="1:10" x14ac:dyDescent="0.2">
      <c r="A5080" t="s">
        <v>5</v>
      </c>
      <c r="B5080">
        <v>9256</v>
      </c>
      <c r="C5080">
        <v>2014</v>
      </c>
      <c r="D5080">
        <v>11</v>
      </c>
      <c r="E5080">
        <v>27</v>
      </c>
      <c r="G5080" s="11">
        <v>41970</v>
      </c>
      <c r="H5080" s="12">
        <f t="shared" si="237"/>
        <v>-8.26081634958949E-3</v>
      </c>
      <c r="I5080" s="12">
        <f t="shared" si="238"/>
        <v>1.8027988321721793E-2</v>
      </c>
      <c r="J5080">
        <f t="shared" si="239"/>
        <v>9.7671719721323033E-3</v>
      </c>
    </row>
    <row r="5081" spans="1:10" x14ac:dyDescent="0.2">
      <c r="A5081" t="s">
        <v>5</v>
      </c>
      <c r="B5081">
        <v>9256</v>
      </c>
      <c r="C5081">
        <v>2014</v>
      </c>
      <c r="D5081">
        <v>11</v>
      </c>
      <c r="E5081">
        <v>28</v>
      </c>
      <c r="G5081" s="11">
        <v>41971</v>
      </c>
      <c r="H5081" s="12">
        <f t="shared" si="237"/>
        <v>-8.1411879155143512E-3</v>
      </c>
      <c r="I5081" s="12">
        <f t="shared" si="238"/>
        <v>1.8113437203204037E-2</v>
      </c>
      <c r="J5081">
        <f t="shared" si="239"/>
        <v>9.9722492876896853E-3</v>
      </c>
    </row>
    <row r="5082" spans="1:10" x14ac:dyDescent="0.2">
      <c r="A5082" t="s">
        <v>5</v>
      </c>
      <c r="B5082">
        <v>9256</v>
      </c>
      <c r="C5082">
        <v>2014</v>
      </c>
      <c r="D5082">
        <v>11</v>
      </c>
      <c r="E5082">
        <v>29</v>
      </c>
      <c r="G5082" s="11">
        <v>41972</v>
      </c>
      <c r="H5082" s="12">
        <f t="shared" si="237"/>
        <v>-8.0218136177519685E-3</v>
      </c>
      <c r="I5082" s="12">
        <f t="shared" si="238"/>
        <v>1.8198704558748596E-2</v>
      </c>
      <c r="J5082">
        <f t="shared" si="239"/>
        <v>1.0176890940996627E-2</v>
      </c>
    </row>
    <row r="5083" spans="1:10" x14ac:dyDescent="0.2">
      <c r="A5083" t="s">
        <v>5</v>
      </c>
      <c r="B5083">
        <v>9256</v>
      </c>
      <c r="C5083">
        <v>2014</v>
      </c>
      <c r="D5083">
        <v>11</v>
      </c>
      <c r="E5083">
        <v>30</v>
      </c>
      <c r="G5083" s="11">
        <v>41973</v>
      </c>
      <c r="H5083" s="12">
        <f t="shared" si="237"/>
        <v>-7.9027287810775997E-3</v>
      </c>
      <c r="I5083" s="12">
        <f t="shared" si="238"/>
        <v>1.8283765156373144E-2</v>
      </c>
      <c r="J5083">
        <f t="shared" si="239"/>
        <v>1.0381036375295544E-2</v>
      </c>
    </row>
    <row r="5084" spans="1:10" x14ac:dyDescent="0.2">
      <c r="A5084" t="s">
        <v>5</v>
      </c>
      <c r="B5084">
        <v>9256</v>
      </c>
      <c r="C5084">
        <v>2014</v>
      </c>
      <c r="D5084">
        <v>12</v>
      </c>
      <c r="E5084">
        <v>1</v>
      </c>
      <c r="G5084" s="11">
        <v>41974</v>
      </c>
      <c r="H5084" s="12">
        <f t="shared" si="237"/>
        <v>-7.7318261084096144E-3</v>
      </c>
      <c r="I5084" s="12">
        <f t="shared" si="238"/>
        <v>1.8405838493993132E-2</v>
      </c>
      <c r="J5084">
        <f t="shared" si="239"/>
        <v>1.0674012385583517E-2</v>
      </c>
    </row>
    <row r="5085" spans="1:10" x14ac:dyDescent="0.2">
      <c r="A5085" t="s">
        <v>5</v>
      </c>
      <c r="B5085">
        <v>9256</v>
      </c>
      <c r="C5085">
        <v>2014</v>
      </c>
      <c r="D5085">
        <v>12</v>
      </c>
      <c r="E5085">
        <v>2</v>
      </c>
      <c r="G5085" s="11">
        <v>41975</v>
      </c>
      <c r="H5085" s="12">
        <f t="shared" si="237"/>
        <v>-7.6135952524619159E-3</v>
      </c>
      <c r="I5085" s="12">
        <f t="shared" si="238"/>
        <v>1.8490289105384347E-2</v>
      </c>
      <c r="J5085">
        <f t="shared" si="239"/>
        <v>1.087669385292243E-2</v>
      </c>
    </row>
    <row r="5086" spans="1:10" x14ac:dyDescent="0.2">
      <c r="A5086" t="s">
        <v>5</v>
      </c>
      <c r="B5086">
        <v>9256</v>
      </c>
      <c r="C5086">
        <v>2014</v>
      </c>
      <c r="D5086">
        <v>12</v>
      </c>
      <c r="E5086">
        <v>3</v>
      </c>
      <c r="G5086" s="11">
        <v>41976</v>
      </c>
      <c r="H5086" s="12">
        <f t="shared" si="237"/>
        <v>-7.4957746559841214E-3</v>
      </c>
      <c r="I5086" s="12">
        <f t="shared" si="238"/>
        <v>1.8574446674297057E-2</v>
      </c>
      <c r="J5086">
        <f t="shared" si="239"/>
        <v>1.1078672018312936E-2</v>
      </c>
    </row>
    <row r="5087" spans="1:10" x14ac:dyDescent="0.2">
      <c r="A5087" t="s">
        <v>5</v>
      </c>
      <c r="B5087">
        <v>9256</v>
      </c>
      <c r="C5087">
        <v>2014</v>
      </c>
      <c r="D5087">
        <v>12</v>
      </c>
      <c r="E5087">
        <v>4</v>
      </c>
      <c r="G5087" s="11">
        <v>41977</v>
      </c>
      <c r="H5087" s="12">
        <f t="shared" si="237"/>
        <v>-7.3783991839862801E-3</v>
      </c>
      <c r="I5087" s="12">
        <f t="shared" si="238"/>
        <v>1.865828629715266E-2</v>
      </c>
      <c r="J5087">
        <f t="shared" si="239"/>
        <v>1.127988711316638E-2</v>
      </c>
    </row>
    <row r="5088" spans="1:10" x14ac:dyDescent="0.2">
      <c r="A5088" t="s">
        <v>5</v>
      </c>
      <c r="B5088">
        <v>9256</v>
      </c>
      <c r="C5088">
        <v>2014</v>
      </c>
      <c r="D5088">
        <v>12</v>
      </c>
      <c r="E5088">
        <v>5</v>
      </c>
      <c r="G5088" s="11">
        <v>41978</v>
      </c>
      <c r="H5088" s="12">
        <f t="shared" si="237"/>
        <v>-7.2615035697589508E-3</v>
      </c>
      <c r="I5088" s="12">
        <f t="shared" si="238"/>
        <v>1.8741783164457893E-2</v>
      </c>
      <c r="J5088">
        <f t="shared" si="239"/>
        <v>1.1480279594698942E-2</v>
      </c>
    </row>
    <row r="5089" spans="1:10" x14ac:dyDescent="0.2">
      <c r="A5089" t="s">
        <v>5</v>
      </c>
      <c r="B5089">
        <v>9256</v>
      </c>
      <c r="C5089">
        <v>2014</v>
      </c>
      <c r="D5089">
        <v>12</v>
      </c>
      <c r="E5089">
        <v>6</v>
      </c>
      <c r="G5089" s="11">
        <v>41979</v>
      </c>
      <c r="H5089" s="12">
        <f t="shared" si="237"/>
        <v>-7.1451224045950426E-3</v>
      </c>
      <c r="I5089" s="12">
        <f t="shared" si="238"/>
        <v>1.8824912568146401E-2</v>
      </c>
      <c r="J5089">
        <f t="shared" si="239"/>
        <v>1.1679790163551359E-2</v>
      </c>
    </row>
    <row r="5090" spans="1:10" x14ac:dyDescent="0.2">
      <c r="A5090" t="s">
        <v>5</v>
      </c>
      <c r="B5090">
        <v>9256</v>
      </c>
      <c r="C5090">
        <v>2014</v>
      </c>
      <c r="D5090">
        <v>12</v>
      </c>
      <c r="E5090">
        <v>7</v>
      </c>
      <c r="G5090" s="11">
        <v>41980</v>
      </c>
      <c r="H5090" s="12">
        <f t="shared" si="237"/>
        <v>-7.0292901275537251E-3</v>
      </c>
      <c r="I5090" s="12">
        <f t="shared" si="238"/>
        <v>1.8907649908890198E-2</v>
      </c>
      <c r="J5090">
        <f t="shared" si="239"/>
        <v>1.1878359781336473E-2</v>
      </c>
    </row>
    <row r="5091" spans="1:10" x14ac:dyDescent="0.2">
      <c r="A5091" t="s">
        <v>5</v>
      </c>
      <c r="B5091">
        <v>9256</v>
      </c>
      <c r="C5091">
        <v>2014</v>
      </c>
      <c r="D5091">
        <v>12</v>
      </c>
      <c r="E5091">
        <v>8</v>
      </c>
      <c r="G5091" s="11">
        <v>41981</v>
      </c>
      <c r="H5091" s="12">
        <f t="shared" si="237"/>
        <v>-6.9140410152693441E-3</v>
      </c>
      <c r="I5091" s="12">
        <f t="shared" si="238"/>
        <v>1.8989970703379041E-2</v>
      </c>
      <c r="J5091">
        <f t="shared" si="239"/>
        <v>1.2075929688109697E-2</v>
      </c>
    </row>
    <row r="5092" spans="1:10" x14ac:dyDescent="0.2">
      <c r="A5092" t="s">
        <v>5</v>
      </c>
      <c r="B5092">
        <v>9256</v>
      </c>
      <c r="C5092">
        <v>2014</v>
      </c>
      <c r="D5092">
        <v>12</v>
      </c>
      <c r="E5092">
        <v>9</v>
      </c>
      <c r="G5092" s="11">
        <v>41982</v>
      </c>
      <c r="H5092" s="12">
        <f t="shared" si="237"/>
        <v>-6.7994091718083915E-3</v>
      </c>
      <c r="I5092" s="12">
        <f t="shared" si="238"/>
        <v>1.9071850591565437E-2</v>
      </c>
      <c r="J5092">
        <f t="shared" si="239"/>
        <v>1.2272441419757045E-2</v>
      </c>
    </row>
    <row r="5093" spans="1:10" x14ac:dyDescent="0.2">
      <c r="A5093" t="s">
        <v>5</v>
      </c>
      <c r="B5093">
        <v>9256</v>
      </c>
      <c r="C5093">
        <v>2014</v>
      </c>
      <c r="D5093">
        <v>12</v>
      </c>
      <c r="E5093">
        <v>10</v>
      </c>
      <c r="G5093" s="11">
        <v>41983</v>
      </c>
      <c r="H5093" s="12">
        <f t="shared" si="237"/>
        <v>-6.6854285185776029E-3</v>
      </c>
      <c r="I5093" s="12">
        <f t="shared" si="238"/>
        <v>1.9153265343873141E-2</v>
      </c>
      <c r="J5093">
        <f t="shared" si="239"/>
        <v>1.2467836825295538E-2</v>
      </c>
    </row>
    <row r="5094" spans="1:10" x14ac:dyDescent="0.2">
      <c r="A5094" t="s">
        <v>5</v>
      </c>
      <c r="B5094">
        <v>9256</v>
      </c>
      <c r="C5094">
        <v>2014</v>
      </c>
      <c r="D5094">
        <v>12</v>
      </c>
      <c r="E5094">
        <v>11</v>
      </c>
      <c r="G5094" s="11">
        <v>41984</v>
      </c>
      <c r="H5094" s="12">
        <f t="shared" si="237"/>
        <v>-6.5721327842860489E-3</v>
      </c>
      <c r="I5094" s="12">
        <f t="shared" si="238"/>
        <v>1.9234190868367109E-2</v>
      </c>
      <c r="J5094">
        <f t="shared" si="239"/>
        <v>1.266205808408106E-2</v>
      </c>
    </row>
    <row r="5095" spans="1:10" x14ac:dyDescent="0.2">
      <c r="A5095" t="s">
        <v>5</v>
      </c>
      <c r="B5095">
        <v>9256</v>
      </c>
      <c r="C5095">
        <v>2014</v>
      </c>
      <c r="D5095">
        <v>12</v>
      </c>
      <c r="E5095">
        <v>12</v>
      </c>
      <c r="G5095" s="11">
        <v>41985</v>
      </c>
      <c r="H5095" s="12">
        <f t="shared" si="237"/>
        <v>-6.4595554949642437E-3</v>
      </c>
      <c r="I5095" s="12">
        <f t="shared" si="238"/>
        <v>1.9314603217882684E-2</v>
      </c>
      <c r="J5095">
        <f t="shared" si="239"/>
        <v>1.285504772291844E-2</v>
      </c>
    </row>
    <row r="5096" spans="1:10" x14ac:dyDescent="0.2">
      <c r="A5096" t="s">
        <v>5</v>
      </c>
      <c r="B5096">
        <v>9256</v>
      </c>
      <c r="C5096">
        <v>2014</v>
      </c>
      <c r="D5096">
        <v>12</v>
      </c>
      <c r="E5096">
        <v>13</v>
      </c>
      <c r="G5096" s="11">
        <v>41986</v>
      </c>
      <c r="H5096" s="12">
        <f t="shared" si="237"/>
        <v>-6.3477299640433025E-3</v>
      </c>
      <c r="I5096" s="12">
        <f t="shared" si="238"/>
        <v>1.9394478597111929E-2</v>
      </c>
      <c r="J5096">
        <f t="shared" si="239"/>
        <v>1.3046748633068626E-2</v>
      </c>
    </row>
    <row r="5097" spans="1:10" x14ac:dyDescent="0.2">
      <c r="A5097" t="s">
        <v>5</v>
      </c>
      <c r="B5097">
        <v>9256</v>
      </c>
      <c r="C5097">
        <v>2014</v>
      </c>
      <c r="D5097">
        <v>12</v>
      </c>
      <c r="E5097">
        <v>14</v>
      </c>
      <c r="G5097" s="11">
        <v>41987</v>
      </c>
      <c r="H5097" s="12">
        <f t="shared" si="237"/>
        <v>-6.2366892824969279E-3</v>
      </c>
      <c r="I5097" s="12">
        <f t="shared" si="238"/>
        <v>1.9473793369645054E-2</v>
      </c>
      <c r="J5097">
        <f t="shared" si="239"/>
        <v>1.3237104087148125E-2</v>
      </c>
    </row>
    <row r="5098" spans="1:10" x14ac:dyDescent="0.2">
      <c r="A5098" t="s">
        <v>5</v>
      </c>
      <c r="B5098">
        <v>9256</v>
      </c>
      <c r="C5098">
        <v>2014</v>
      </c>
      <c r="D5098">
        <v>12</v>
      </c>
      <c r="E5098">
        <v>15</v>
      </c>
      <c r="G5098" s="11">
        <v>41988</v>
      </c>
      <c r="H5098" s="12">
        <f t="shared" si="237"/>
        <v>-6.1264663090492503E-3</v>
      </c>
      <c r="I5098" s="12">
        <f t="shared" si="238"/>
        <v>1.9552524064964823E-2</v>
      </c>
      <c r="J5098">
        <f t="shared" si="239"/>
        <v>1.3426057755915573E-2</v>
      </c>
    </row>
    <row r="5099" spans="1:10" x14ac:dyDescent="0.2">
      <c r="A5099" t="s">
        <v>5</v>
      </c>
      <c r="B5099">
        <v>9256</v>
      </c>
      <c r="C5099">
        <v>2014</v>
      </c>
      <c r="D5099">
        <v>12</v>
      </c>
      <c r="E5099">
        <v>16</v>
      </c>
      <c r="G5099" s="11">
        <v>41989</v>
      </c>
      <c r="H5099" s="12">
        <f t="shared" si="237"/>
        <v>-6.0170936604514377E-3</v>
      </c>
      <c r="I5099" s="12">
        <f t="shared" si="238"/>
        <v>1.9630647385391831E-2</v>
      </c>
      <c r="J5099">
        <f t="shared" si="239"/>
        <v>1.3613553724940393E-2</v>
      </c>
    </row>
    <row r="5100" spans="1:10" x14ac:dyDescent="0.2">
      <c r="A5100" t="s">
        <v>5</v>
      </c>
      <c r="B5100">
        <v>9256</v>
      </c>
      <c r="C5100">
        <v>2014</v>
      </c>
      <c r="D5100">
        <v>12</v>
      </c>
      <c r="E5100">
        <v>17</v>
      </c>
      <c r="G5100" s="11">
        <v>41990</v>
      </c>
      <c r="H5100" s="12">
        <f t="shared" si="237"/>
        <v>-5.9086037018298452E-3</v>
      </c>
      <c r="I5100" s="12">
        <f t="shared" si="238"/>
        <v>1.9708140212978682E-2</v>
      </c>
      <c r="J5100">
        <f t="shared" si="239"/>
        <v>1.3799536511148836E-2</v>
      </c>
    </row>
    <row r="5101" spans="1:10" x14ac:dyDescent="0.2">
      <c r="A5101" t="s">
        <v>5</v>
      </c>
      <c r="B5101">
        <v>9256</v>
      </c>
      <c r="C5101">
        <v>2014</v>
      </c>
      <c r="D5101">
        <v>12</v>
      </c>
      <c r="E5101">
        <v>18</v>
      </c>
      <c r="G5101" s="11">
        <v>41991</v>
      </c>
      <c r="H5101" s="12">
        <f t="shared" si="237"/>
        <v>-5.8010285371086715E-3</v>
      </c>
      <c r="I5101" s="12">
        <f t="shared" si="238"/>
        <v>1.9784979616350951E-2</v>
      </c>
      <c r="J5101">
        <f t="shared" si="239"/>
        <v>1.3983951079242279E-2</v>
      </c>
    </row>
    <row r="5102" spans="1:10" x14ac:dyDescent="0.2">
      <c r="A5102" t="s">
        <v>5</v>
      </c>
      <c r="B5102">
        <v>9256</v>
      </c>
      <c r="C5102">
        <v>2014</v>
      </c>
      <c r="D5102">
        <v>12</v>
      </c>
      <c r="E5102">
        <v>19</v>
      </c>
      <c r="G5102" s="11">
        <v>41992</v>
      </c>
      <c r="H5102" s="12">
        <f t="shared" si="237"/>
        <v>-5.6943999995098631E-3</v>
      </c>
      <c r="I5102" s="12">
        <f t="shared" si="238"/>
        <v>1.9861142857492957E-2</v>
      </c>
      <c r="J5102">
        <f t="shared" si="239"/>
        <v>1.4166742857983094E-2</v>
      </c>
    </row>
    <row r="5103" spans="1:10" x14ac:dyDescent="0.2">
      <c r="A5103" t="s">
        <v>5</v>
      </c>
      <c r="B5103">
        <v>9256</v>
      </c>
      <c r="C5103">
        <v>2014</v>
      </c>
      <c r="D5103">
        <v>12</v>
      </c>
      <c r="E5103">
        <v>20</v>
      </c>
      <c r="G5103" s="11">
        <v>41993</v>
      </c>
      <c r="H5103" s="12">
        <f t="shared" si="237"/>
        <v>-5.5887496421331891E-3</v>
      </c>
      <c r="I5103" s="12">
        <f t="shared" si="238"/>
        <v>1.9936607398476296E-2</v>
      </c>
      <c r="J5103">
        <f t="shared" si="239"/>
        <v>1.4347857756343107E-2</v>
      </c>
    </row>
    <row r="5104" spans="1:10" x14ac:dyDescent="0.2">
      <c r="A5104" t="s">
        <v>5</v>
      </c>
      <c r="B5104">
        <v>9256</v>
      </c>
      <c r="C5104">
        <v>2014</v>
      </c>
      <c r="D5104">
        <v>12</v>
      </c>
      <c r="E5104">
        <v>21</v>
      </c>
      <c r="G5104" s="11">
        <v>41994</v>
      </c>
      <c r="H5104" s="12">
        <f t="shared" si="237"/>
        <v>-5.484108728619156E-3</v>
      </c>
      <c r="I5104" s="12">
        <f t="shared" si="238"/>
        <v>2.0011350908129177E-2</v>
      </c>
      <c r="J5104">
        <f t="shared" si="239"/>
        <v>1.4527242179510021E-2</v>
      </c>
    </row>
    <row r="5105" spans="1:10" x14ac:dyDescent="0.2">
      <c r="A5105" t="s">
        <v>5</v>
      </c>
      <c r="B5105">
        <v>9256</v>
      </c>
      <c r="C5105">
        <v>2014</v>
      </c>
      <c r="D5105">
        <v>12</v>
      </c>
      <c r="E5105">
        <v>22</v>
      </c>
      <c r="G5105" s="11">
        <v>41995</v>
      </c>
      <c r="H5105" s="12">
        <f t="shared" si="237"/>
        <v>-5.3805082238975697E-3</v>
      </c>
      <c r="I5105" s="12">
        <f t="shared" si="238"/>
        <v>2.0085351268644594E-2</v>
      </c>
      <c r="J5105">
        <f t="shared" si="239"/>
        <v>1.4704843044747024E-2</v>
      </c>
    </row>
    <row r="5106" spans="1:10" x14ac:dyDescent="0.2">
      <c r="A5106" t="s">
        <v>5</v>
      </c>
      <c r="B5106">
        <v>9256</v>
      </c>
      <c r="C5106">
        <v>2014</v>
      </c>
      <c r="D5106">
        <v>12</v>
      </c>
      <c r="E5106">
        <v>23</v>
      </c>
      <c r="G5106" s="11">
        <v>41996</v>
      </c>
      <c r="H5106" s="12">
        <f t="shared" si="237"/>
        <v>-5.2779787850245541E-3</v>
      </c>
      <c r="I5106" s="12">
        <f t="shared" si="238"/>
        <v>2.0158586582125319E-2</v>
      </c>
      <c r="J5106">
        <f t="shared" si="239"/>
        <v>1.4880607797100764E-2</v>
      </c>
    </row>
    <row r="5107" spans="1:10" x14ac:dyDescent="0.2">
      <c r="A5107" t="s">
        <v>5</v>
      </c>
      <c r="B5107">
        <v>9256</v>
      </c>
      <c r="C5107">
        <v>2014</v>
      </c>
      <c r="D5107">
        <v>12</v>
      </c>
      <c r="E5107">
        <v>24</v>
      </c>
      <c r="G5107" s="11">
        <v>41997</v>
      </c>
      <c r="H5107" s="12">
        <f t="shared" si="237"/>
        <v>-5.1765507521106188E-3</v>
      </c>
      <c r="I5107" s="12">
        <f t="shared" si="238"/>
        <v>2.0231035177063844E-2</v>
      </c>
      <c r="J5107">
        <f t="shared" si="239"/>
        <v>1.5054484424953225E-2</v>
      </c>
    </row>
    <row r="5108" spans="1:10" x14ac:dyDescent="0.2">
      <c r="A5108" t="s">
        <v>5</v>
      </c>
      <c r="B5108">
        <v>9256</v>
      </c>
      <c r="C5108">
        <v>2014</v>
      </c>
      <c r="D5108">
        <v>12</v>
      </c>
      <c r="E5108">
        <v>25</v>
      </c>
      <c r="G5108" s="11">
        <v>41998</v>
      </c>
      <c r="H5108" s="12">
        <f t="shared" si="237"/>
        <v>-5.0762541393425129E-3</v>
      </c>
      <c r="I5108" s="12">
        <f t="shared" si="238"/>
        <v>2.030267561475535E-2</v>
      </c>
      <c r="J5108">
        <f t="shared" si="239"/>
        <v>1.5226421475412838E-2</v>
      </c>
    </row>
    <row r="5109" spans="1:10" x14ac:dyDescent="0.2">
      <c r="A5109" t="s">
        <v>5</v>
      </c>
      <c r="B5109">
        <v>9256</v>
      </c>
      <c r="C5109">
        <v>2014</v>
      </c>
      <c r="D5109">
        <v>12</v>
      </c>
      <c r="E5109">
        <v>26</v>
      </c>
      <c r="G5109" s="11">
        <v>41999</v>
      </c>
      <c r="H5109" s="12">
        <f t="shared" si="237"/>
        <v>-4.977118626101576E-3</v>
      </c>
      <c r="I5109" s="12">
        <f t="shared" si="238"/>
        <v>2.0373486695641731E-2</v>
      </c>
      <c r="J5109">
        <f t="shared" si="239"/>
        <v>1.5396368069540155E-2</v>
      </c>
    </row>
    <row r="5110" spans="1:10" x14ac:dyDescent="0.2">
      <c r="A5110" t="s">
        <v>5</v>
      </c>
      <c r="B5110">
        <v>9256</v>
      </c>
      <c r="C5110">
        <v>2014</v>
      </c>
      <c r="D5110">
        <v>12</v>
      </c>
      <c r="E5110">
        <v>27</v>
      </c>
      <c r="G5110" s="11">
        <v>42000</v>
      </c>
      <c r="H5110" s="12">
        <f t="shared" si="237"/>
        <v>-4.8791735481811182E-3</v>
      </c>
      <c r="I5110" s="12">
        <f t="shared" si="238"/>
        <v>2.0443447465584918E-2</v>
      </c>
      <c r="J5110">
        <f t="shared" si="239"/>
        <v>1.5564273917403799E-2</v>
      </c>
    </row>
    <row r="5111" spans="1:10" x14ac:dyDescent="0.2">
      <c r="A5111" t="s">
        <v>5</v>
      </c>
      <c r="B5111">
        <v>9256</v>
      </c>
      <c r="C5111">
        <v>2014</v>
      </c>
      <c r="D5111">
        <v>12</v>
      </c>
      <c r="E5111">
        <v>28</v>
      </c>
      <c r="G5111" s="11">
        <v>42001</v>
      </c>
      <c r="H5111" s="12">
        <f t="shared" si="237"/>
        <v>-4.7824478891054711E-3</v>
      </c>
      <c r="I5111" s="12">
        <f t="shared" si="238"/>
        <v>2.0512537222067521E-2</v>
      </c>
      <c r="J5111">
        <f t="shared" si="239"/>
        <v>1.5730089332962049E-2</v>
      </c>
    </row>
    <row r="5112" spans="1:10" x14ac:dyDescent="0.2">
      <c r="A5112" t="s">
        <v>5</v>
      </c>
      <c r="B5112">
        <v>9256</v>
      </c>
      <c r="C5112">
        <v>2014</v>
      </c>
      <c r="D5112">
        <v>12</v>
      </c>
      <c r="E5112">
        <v>29</v>
      </c>
      <c r="G5112" s="11">
        <v>42002</v>
      </c>
      <c r="H5112" s="12">
        <f t="shared" si="237"/>
        <v>-4.6869702715533262E-3</v>
      </c>
      <c r="I5112" s="12">
        <f t="shared" si="238"/>
        <v>2.0580735520319055E-2</v>
      </c>
      <c r="J5112">
        <f t="shared" si="239"/>
        <v>1.5893765248765727E-2</v>
      </c>
    </row>
    <row r="5113" spans="1:10" x14ac:dyDescent="0.2">
      <c r="A5113" t="s">
        <v>5</v>
      </c>
      <c r="B5113">
        <v>9256</v>
      </c>
      <c r="C5113">
        <v>2014</v>
      </c>
      <c r="D5113">
        <v>12</v>
      </c>
      <c r="E5113">
        <v>30</v>
      </c>
      <c r="G5113" s="11">
        <v>42003</v>
      </c>
      <c r="H5113" s="12">
        <f t="shared" si="237"/>
        <v>-4.5927689488878048E-3</v>
      </c>
      <c r="I5113" s="12">
        <f t="shared" si="238"/>
        <v>2.0648022179365854E-2</v>
      </c>
      <c r="J5113">
        <f t="shared" si="239"/>
        <v>1.6055253230478048E-2</v>
      </c>
    </row>
    <row r="5114" spans="1:10" x14ac:dyDescent="0.2">
      <c r="A5114" t="s">
        <v>5</v>
      </c>
      <c r="B5114">
        <v>9256</v>
      </c>
      <c r="C5114">
        <v>2014</v>
      </c>
      <c r="D5114">
        <v>12</v>
      </c>
      <c r="E5114">
        <v>31</v>
      </c>
      <c r="G5114" s="11">
        <v>42004</v>
      </c>
      <c r="H5114" s="12">
        <f t="shared" si="237"/>
        <v>-4.4998717967958419E-3</v>
      </c>
      <c r="I5114" s="12">
        <f t="shared" si="238"/>
        <v>2.0714377288002971E-2</v>
      </c>
      <c r="J5114">
        <f t="shared" si="239"/>
        <v>1.6214505491207128E-2</v>
      </c>
    </row>
    <row r="5115" spans="1:10" x14ac:dyDescent="0.2">
      <c r="A5115" t="s">
        <v>5</v>
      </c>
      <c r="B5115">
        <v>9256</v>
      </c>
      <c r="C5115">
        <v>2015</v>
      </c>
      <c r="D5115">
        <v>1</v>
      </c>
      <c r="E5115">
        <v>1</v>
      </c>
      <c r="G5115" s="11">
        <v>42005</v>
      </c>
      <c r="H5115" s="12">
        <f t="shared" si="237"/>
        <v>-4.4621673315700132E-3</v>
      </c>
      <c r="I5115" s="12">
        <f t="shared" si="238"/>
        <v>2.0741309048878564E-2</v>
      </c>
      <c r="J5115">
        <f t="shared" si="239"/>
        <v>1.627914171730855E-2</v>
      </c>
    </row>
    <row r="5116" spans="1:10" x14ac:dyDescent="0.2">
      <c r="A5116" t="s">
        <v>5</v>
      </c>
      <c r="B5116">
        <v>9256</v>
      </c>
      <c r="C5116">
        <v>2015</v>
      </c>
      <c r="D5116">
        <v>1</v>
      </c>
      <c r="E5116">
        <v>2</v>
      </c>
      <c r="G5116" s="11">
        <v>42006</v>
      </c>
      <c r="H5116" s="12">
        <f t="shared" si="237"/>
        <v>-4.3711556752405291E-3</v>
      </c>
      <c r="I5116" s="12">
        <f t="shared" si="238"/>
        <v>2.0806317374828194E-2</v>
      </c>
      <c r="J5116">
        <f t="shared" si="239"/>
        <v>1.6435161699587666E-2</v>
      </c>
    </row>
    <row r="5117" spans="1:10" x14ac:dyDescent="0.2">
      <c r="A5117" t="s">
        <v>5</v>
      </c>
      <c r="B5117">
        <v>9256</v>
      </c>
      <c r="C5117">
        <v>2015</v>
      </c>
      <c r="D5117">
        <v>1</v>
      </c>
      <c r="E5117">
        <v>3</v>
      </c>
      <c r="G5117" s="11">
        <v>42007</v>
      </c>
      <c r="H5117" s="12">
        <f t="shared" si="237"/>
        <v>-4.2815137684176852E-3</v>
      </c>
      <c r="I5117" s="12">
        <f t="shared" si="238"/>
        <v>2.0870347308273082E-2</v>
      </c>
      <c r="J5117">
        <f t="shared" si="239"/>
        <v>1.6588833539855397E-2</v>
      </c>
    </row>
    <row r="5118" spans="1:10" x14ac:dyDescent="0.2">
      <c r="A5118" t="s">
        <v>5</v>
      </c>
      <c r="B5118">
        <v>9256</v>
      </c>
      <c r="C5118">
        <v>2015</v>
      </c>
      <c r="D5118">
        <v>1</v>
      </c>
      <c r="E5118">
        <v>4</v>
      </c>
      <c r="G5118" s="11">
        <v>42008</v>
      </c>
      <c r="H5118" s="12">
        <f t="shared" si="237"/>
        <v>-4.1932681375839121E-3</v>
      </c>
      <c r="I5118" s="12">
        <f t="shared" si="238"/>
        <v>2.0933379901725779E-2</v>
      </c>
      <c r="J5118">
        <f t="shared" si="239"/>
        <v>1.6740111764141866E-2</v>
      </c>
    </row>
    <row r="5119" spans="1:10" x14ac:dyDescent="0.2">
      <c r="A5119" t="s">
        <v>5</v>
      </c>
      <c r="B5119">
        <v>9256</v>
      </c>
      <c r="C5119">
        <v>2015</v>
      </c>
      <c r="D5119">
        <v>1</v>
      </c>
      <c r="E5119">
        <v>5</v>
      </c>
      <c r="G5119" s="11">
        <v>42009</v>
      </c>
      <c r="H5119" s="12">
        <f t="shared" si="237"/>
        <v>-4.1064448960411058E-3</v>
      </c>
      <c r="I5119" s="12">
        <f t="shared" si="238"/>
        <v>2.0995396502827782E-2</v>
      </c>
      <c r="J5119">
        <f t="shared" si="239"/>
        <v>1.6888951606786676E-2</v>
      </c>
    </row>
    <row r="5120" spans="1:10" x14ac:dyDescent="0.2">
      <c r="A5120" t="s">
        <v>5</v>
      </c>
      <c r="B5120">
        <v>9256</v>
      </c>
      <c r="C5120">
        <v>2015</v>
      </c>
      <c r="D5120">
        <v>1</v>
      </c>
      <c r="E5120">
        <v>6</v>
      </c>
      <c r="G5120" s="11">
        <v>42010</v>
      </c>
      <c r="H5120" s="12">
        <f t="shared" si="237"/>
        <v>-4.0210697361832927E-3</v>
      </c>
      <c r="I5120" s="12">
        <f t="shared" si="238"/>
        <v>2.1056378759869078E-2</v>
      </c>
      <c r="J5120">
        <f t="shared" si="239"/>
        <v>1.7035309023685784E-2</v>
      </c>
    </row>
    <row r="5121" spans="1:10" x14ac:dyDescent="0.2">
      <c r="A5121" t="s">
        <v>5</v>
      </c>
      <c r="B5121">
        <v>9256</v>
      </c>
      <c r="C5121">
        <v>2015</v>
      </c>
      <c r="D5121">
        <v>1</v>
      </c>
      <c r="E5121">
        <v>7</v>
      </c>
      <c r="G5121" s="11">
        <v>42011</v>
      </c>
      <c r="H5121" s="12">
        <f t="shared" si="237"/>
        <v>-3.9371679218938279E-3</v>
      </c>
      <c r="I5121" s="12">
        <f t="shared" si="238"/>
        <v>2.1116308627218694E-2</v>
      </c>
      <c r="J5121">
        <f t="shared" si="239"/>
        <v>1.7179140705324867E-2</v>
      </c>
    </row>
    <row r="5122" spans="1:10" x14ac:dyDescent="0.2">
      <c r="A5122" t="s">
        <v>5</v>
      </c>
      <c r="B5122">
        <v>9256</v>
      </c>
      <c r="C5122">
        <v>2015</v>
      </c>
      <c r="D5122">
        <v>1</v>
      </c>
      <c r="E5122">
        <v>8</v>
      </c>
      <c r="G5122" s="11">
        <v>42012</v>
      </c>
      <c r="H5122" s="12">
        <f t="shared" si="237"/>
        <v>-3.85476428106941E-3</v>
      </c>
      <c r="I5122" s="12">
        <f t="shared" si="238"/>
        <v>2.1175168370664708E-2</v>
      </c>
      <c r="J5122">
        <f t="shared" si="239"/>
        <v>1.7320404089595298E-2</v>
      </c>
    </row>
    <row r="5123" spans="1:10" x14ac:dyDescent="0.2">
      <c r="A5123" t="s">
        <v>5</v>
      </c>
      <c r="B5123">
        <v>9256</v>
      </c>
      <c r="C5123">
        <v>2015</v>
      </c>
      <c r="D5123">
        <v>1</v>
      </c>
      <c r="E5123">
        <v>9</v>
      </c>
      <c r="G5123" s="11">
        <v>42013</v>
      </c>
      <c r="H5123" s="12">
        <f t="shared" si="237"/>
        <v>-3.7738831982731076E-3</v>
      </c>
      <c r="I5123" s="12">
        <f t="shared" si="238"/>
        <v>2.1232940572662069E-2</v>
      </c>
      <c r="J5123">
        <f t="shared" si="239"/>
        <v>1.7459057374388961E-2</v>
      </c>
    </row>
    <row r="5124" spans="1:10" x14ac:dyDescent="0.2">
      <c r="A5124" t="s">
        <v>5</v>
      </c>
      <c r="B5124">
        <v>9256</v>
      </c>
      <c r="C5124">
        <v>2015</v>
      </c>
      <c r="D5124">
        <v>1</v>
      </c>
      <c r="E5124">
        <v>10</v>
      </c>
      <c r="G5124" s="11">
        <v>42014</v>
      </c>
      <c r="H5124" s="12">
        <f t="shared" si="237"/>
        <v>-3.6945486075185691E-3</v>
      </c>
      <c r="I5124" s="12">
        <f t="shared" si="238"/>
        <v>2.1289608137486739E-2</v>
      </c>
      <c r="J5124">
        <f t="shared" si="239"/>
        <v>1.759505952996817E-2</v>
      </c>
    </row>
    <row r="5125" spans="1:10" x14ac:dyDescent="0.2">
      <c r="A5125" t="s">
        <v>5</v>
      </c>
      <c r="B5125">
        <v>9256</v>
      </c>
      <c r="C5125">
        <v>2015</v>
      </c>
      <c r="D5125">
        <v>1</v>
      </c>
      <c r="E5125">
        <v>11</v>
      </c>
      <c r="G5125" s="11">
        <v>42015</v>
      </c>
      <c r="H5125" s="12">
        <f t="shared" si="237"/>
        <v>-3.6167839851875723E-3</v>
      </c>
      <c r="I5125" s="12">
        <f t="shared" si="238"/>
        <v>2.1345154296294591E-2</v>
      </c>
      <c r="J5125">
        <f t="shared" si="239"/>
        <v>1.7728370311107019E-2</v>
      </c>
    </row>
    <row r="5126" spans="1:10" x14ac:dyDescent="0.2">
      <c r="A5126" t="s">
        <v>5</v>
      </c>
      <c r="B5126">
        <v>9256</v>
      </c>
      <c r="C5126">
        <v>2015</v>
      </c>
      <c r="D5126">
        <v>1</v>
      </c>
      <c r="E5126">
        <v>12</v>
      </c>
      <c r="G5126" s="11">
        <v>42016</v>
      </c>
      <c r="H5126" s="12">
        <f t="shared" si="237"/>
        <v>-3.5406123430829755E-3</v>
      </c>
      <c r="I5126" s="12">
        <f t="shared" si="238"/>
        <v>2.1399562612083589E-2</v>
      </c>
      <c r="J5126">
        <f t="shared" si="239"/>
        <v>1.7858950269000612E-2</v>
      </c>
    </row>
    <row r="5127" spans="1:10" x14ac:dyDescent="0.2">
      <c r="A5127" t="s">
        <v>5</v>
      </c>
      <c r="B5127">
        <v>9256</v>
      </c>
      <c r="C5127">
        <v>2015</v>
      </c>
      <c r="D5127">
        <v>1</v>
      </c>
      <c r="E5127">
        <v>13</v>
      </c>
      <c r="G5127" s="11">
        <v>42017</v>
      </c>
      <c r="H5127" s="12">
        <f t="shared" si="237"/>
        <v>-3.4660562216191617E-3</v>
      </c>
      <c r="I5127" s="12">
        <f t="shared" si="238"/>
        <v>2.1452816984557744E-2</v>
      </c>
      <c r="J5127">
        <f t="shared" si="239"/>
        <v>1.7986760762938581E-2</v>
      </c>
    </row>
    <row r="5128" spans="1:10" x14ac:dyDescent="0.2">
      <c r="A5128" t="s">
        <v>5</v>
      </c>
      <c r="B5128">
        <v>9256</v>
      </c>
      <c r="C5128">
        <v>2015</v>
      </c>
      <c r="D5128">
        <v>1</v>
      </c>
      <c r="E5128">
        <v>14</v>
      </c>
      <c r="G5128" s="11">
        <v>42018</v>
      </c>
      <c r="H5128" s="12">
        <f t="shared" si="237"/>
        <v>-3.3931376831519647E-3</v>
      </c>
      <c r="I5128" s="12">
        <f t="shared" si="238"/>
        <v>2.1504901654891453E-2</v>
      </c>
      <c r="J5128">
        <f t="shared" si="239"/>
        <v>1.811176397173949E-2</v>
      </c>
    </row>
    <row r="5129" spans="1:10" x14ac:dyDescent="0.2">
      <c r="A5129" t="s">
        <v>5</v>
      </c>
      <c r="B5129">
        <v>9256</v>
      </c>
      <c r="C5129">
        <v>2015</v>
      </c>
      <c r="D5129">
        <v>1</v>
      </c>
      <c r="E5129">
        <v>15</v>
      </c>
      <c r="G5129" s="11">
        <v>42019</v>
      </c>
      <c r="H5129" s="12">
        <f t="shared" si="237"/>
        <v>-3.3218783054500649E-3</v>
      </c>
      <c r="I5129" s="12">
        <f t="shared" si="238"/>
        <v>2.1555801210392814E-2</v>
      </c>
      <c r="J5129">
        <f t="shared" si="239"/>
        <v>1.8233922904942749E-2</v>
      </c>
    </row>
    <row r="5130" spans="1:10" x14ac:dyDescent="0.2">
      <c r="A5130" t="s">
        <v>5</v>
      </c>
      <c r="B5130">
        <v>9256</v>
      </c>
      <c r="C5130">
        <v>2015</v>
      </c>
      <c r="D5130">
        <v>1</v>
      </c>
      <c r="E5130">
        <v>16</v>
      </c>
      <c r="G5130" s="11">
        <v>42020</v>
      </c>
      <c r="H5130" s="12">
        <f t="shared" si="237"/>
        <v>-3.2522991753097747E-3</v>
      </c>
      <c r="I5130" s="12">
        <f t="shared" si="238"/>
        <v>2.160550058906445E-2</v>
      </c>
      <c r="J5130">
        <f t="shared" si="239"/>
        <v>1.8353201413754676E-2</v>
      </c>
    </row>
    <row r="5131" spans="1:10" x14ac:dyDescent="0.2">
      <c r="A5131" t="s">
        <v>5</v>
      </c>
      <c r="B5131">
        <v>9256</v>
      </c>
      <c r="C5131">
        <v>2015</v>
      </c>
      <c r="D5131">
        <v>1</v>
      </c>
      <c r="E5131">
        <v>17</v>
      </c>
      <c r="G5131" s="11">
        <v>42021</v>
      </c>
      <c r="H5131" s="12">
        <f t="shared" si="237"/>
        <v>-3.1844208823151266E-3</v>
      </c>
      <c r="I5131" s="12">
        <f t="shared" si="238"/>
        <v>2.1653985084060627E-2</v>
      </c>
      <c r="J5131">
        <f t="shared" si="239"/>
        <v>1.84695642017455E-2</v>
      </c>
    </row>
    <row r="5132" spans="1:10" x14ac:dyDescent="0.2">
      <c r="A5132" t="s">
        <v>5</v>
      </c>
      <c r="B5132">
        <v>9256</v>
      </c>
      <c r="C5132">
        <v>2015</v>
      </c>
      <c r="D5132">
        <v>1</v>
      </c>
      <c r="E5132">
        <v>18</v>
      </c>
      <c r="G5132" s="11">
        <v>42022</v>
      </c>
      <c r="H5132" s="12">
        <f t="shared" si="237"/>
        <v>-3.1182635127450708E-3</v>
      </c>
      <c r="I5132" s="12">
        <f t="shared" si="238"/>
        <v>2.1701240348039236E-2</v>
      </c>
      <c r="J5132">
        <f t="shared" si="239"/>
        <v>1.8582976835294165E-2</v>
      </c>
    </row>
    <row r="5133" spans="1:10" x14ac:dyDescent="0.2">
      <c r="A5133" t="s">
        <v>5</v>
      </c>
      <c r="B5133">
        <v>9256</v>
      </c>
      <c r="C5133">
        <v>2015</v>
      </c>
      <c r="D5133">
        <v>1</v>
      </c>
      <c r="E5133">
        <v>19</v>
      </c>
      <c r="G5133" s="11">
        <v>42023</v>
      </c>
      <c r="H5133" s="12">
        <f t="shared" ref="H5133:H5196" si="240">(($H$4*SIN($H$5* ((30.44*(D5133-1)+E5133)+$H$6)))*$H$3+$H$7)</f>
        <v>-3.0538466436296355E-3</v>
      </c>
      <c r="I5133" s="12">
        <f t="shared" ref="I5133:I5196" si="241">(($I$4*SIN($I$5* ((30.44*(D5133-1)+E5133)+$I$6)))*$I$3+$I$7)</f>
        <v>2.1747252397407404E-2</v>
      </c>
      <c r="J5133">
        <f t="shared" ref="J5133:J5196" si="242">I5133+H5133</f>
        <v>1.8693405753777769E-2</v>
      </c>
    </row>
    <row r="5134" spans="1:10" x14ac:dyDescent="0.2">
      <c r="A5134" t="s">
        <v>5</v>
      </c>
      <c r="B5134">
        <v>9256</v>
      </c>
      <c r="C5134">
        <v>2015</v>
      </c>
      <c r="D5134">
        <v>1</v>
      </c>
      <c r="E5134">
        <v>20</v>
      </c>
      <c r="G5134" s="11">
        <v>42024</v>
      </c>
      <c r="H5134" s="12">
        <f t="shared" si="240"/>
        <v>-2.9911893369567576E-3</v>
      </c>
      <c r="I5134" s="12">
        <f t="shared" si="241"/>
        <v>2.1792007616459462E-2</v>
      </c>
      <c r="J5134">
        <f t="shared" si="242"/>
        <v>1.8800818279502703E-2</v>
      </c>
    </row>
    <row r="5135" spans="1:10" x14ac:dyDescent="0.2">
      <c r="A5135" t="s">
        <v>5</v>
      </c>
      <c r="B5135">
        <v>9256</v>
      </c>
      <c r="C5135">
        <v>2015</v>
      </c>
      <c r="D5135">
        <v>1</v>
      </c>
      <c r="E5135">
        <v>21</v>
      </c>
      <c r="G5135" s="11">
        <v>42025</v>
      </c>
      <c r="H5135" s="12">
        <f t="shared" si="240"/>
        <v>-2.9303101340315421E-3</v>
      </c>
      <c r="I5135" s="12">
        <f t="shared" si="241"/>
        <v>2.183549276140604E-2</v>
      </c>
      <c r="J5135">
        <f t="shared" si="242"/>
        <v>1.8905182627374499E-2</v>
      </c>
    </row>
    <row r="5136" spans="1:10" x14ac:dyDescent="0.2">
      <c r="A5136" t="s">
        <v>5</v>
      </c>
      <c r="B5136">
        <v>9256</v>
      </c>
      <c r="C5136">
        <v>2015</v>
      </c>
      <c r="D5136">
        <v>1</v>
      </c>
      <c r="E5136">
        <v>22</v>
      </c>
      <c r="G5136" s="11">
        <v>42026</v>
      </c>
      <c r="H5136" s="12">
        <f t="shared" si="240"/>
        <v>-2.8712270499895876E-3</v>
      </c>
      <c r="I5136" s="12">
        <f t="shared" si="241"/>
        <v>2.1877694964293152E-2</v>
      </c>
      <c r="J5136">
        <f t="shared" si="242"/>
        <v>1.9006467914303563E-2</v>
      </c>
    </row>
    <row r="5137" spans="1:10" x14ac:dyDescent="0.2">
      <c r="A5137" t="s">
        <v>5</v>
      </c>
      <c r="B5137">
        <v>9256</v>
      </c>
      <c r="C5137">
        <v>2015</v>
      </c>
      <c r="D5137">
        <v>1</v>
      </c>
      <c r="E5137">
        <v>23</v>
      </c>
      <c r="G5137" s="11">
        <v>42027</v>
      </c>
      <c r="H5137" s="12">
        <f t="shared" si="240"/>
        <v>-2.8139575684660153E-3</v>
      </c>
      <c r="I5137" s="12">
        <f t="shared" si="241"/>
        <v>2.1918601736809991E-2</v>
      </c>
      <c r="J5137">
        <f t="shared" si="242"/>
        <v>1.9104644168343975E-2</v>
      </c>
    </row>
    <row r="5138" spans="1:10" x14ac:dyDescent="0.2">
      <c r="A5138" t="s">
        <v>5</v>
      </c>
      <c r="B5138">
        <v>9256</v>
      </c>
      <c r="C5138">
        <v>2015</v>
      </c>
      <c r="D5138">
        <v>1</v>
      </c>
      <c r="E5138">
        <v>24</v>
      </c>
      <c r="G5138" s="11">
        <v>42028</v>
      </c>
      <c r="H5138" s="12">
        <f t="shared" si="240"/>
        <v>-2.7585186364217874E-3</v>
      </c>
      <c r="I5138" s="12">
        <f t="shared" si="241"/>
        <v>2.1958200973984439E-2</v>
      </c>
      <c r="J5138">
        <f t="shared" si="242"/>
        <v>1.9199682337562651E-2</v>
      </c>
    </row>
    <row r="5139" spans="1:10" x14ac:dyDescent="0.2">
      <c r="A5139" t="s">
        <v>5</v>
      </c>
      <c r="B5139">
        <v>9256</v>
      </c>
      <c r="C5139">
        <v>2015</v>
      </c>
      <c r="D5139">
        <v>1</v>
      </c>
      <c r="E5139">
        <v>25</v>
      </c>
      <c r="G5139" s="11">
        <v>42029</v>
      </c>
      <c r="H5139" s="12">
        <f t="shared" si="240"/>
        <v>-2.7049266591288208E-3</v>
      </c>
      <c r="I5139" s="12">
        <f t="shared" si="241"/>
        <v>2.199648095776513E-2</v>
      </c>
      <c r="J5139">
        <f t="shared" si="242"/>
        <v>1.9291554298636309E-2</v>
      </c>
    </row>
    <row r="5140" spans="1:10" x14ac:dyDescent="0.2">
      <c r="A5140" t="s">
        <v>5</v>
      </c>
      <c r="B5140">
        <v>9256</v>
      </c>
      <c r="C5140">
        <v>2015</v>
      </c>
      <c r="D5140">
        <v>1</v>
      </c>
      <c r="E5140">
        <v>26</v>
      </c>
      <c r="G5140" s="11">
        <v>42030</v>
      </c>
      <c r="H5140" s="12">
        <f t="shared" si="240"/>
        <v>-2.6531974953154097E-3</v>
      </c>
      <c r="I5140" s="12">
        <f t="shared" si="241"/>
        <v>2.2033430360488993E-2</v>
      </c>
      <c r="J5140">
        <f t="shared" si="242"/>
        <v>1.9380232865173583E-2</v>
      </c>
    </row>
    <row r="5141" spans="1:10" x14ac:dyDescent="0.2">
      <c r="A5141" t="s">
        <v>5</v>
      </c>
      <c r="B5141">
        <v>9256</v>
      </c>
      <c r="C5141">
        <v>2015</v>
      </c>
      <c r="D5141">
        <v>1</v>
      </c>
      <c r="E5141">
        <v>27</v>
      </c>
      <c r="G5141" s="11">
        <v>42031</v>
      </c>
      <c r="H5141" s="12">
        <f t="shared" si="240"/>
        <v>-2.603346452473369E-3</v>
      </c>
      <c r="I5141" s="12">
        <f t="shared" si="241"/>
        <v>2.2069038248233308E-2</v>
      </c>
      <c r="J5141">
        <f t="shared" si="242"/>
        <v>1.9465691795759937E-2</v>
      </c>
    </row>
    <row r="5142" spans="1:10" x14ac:dyDescent="0.2">
      <c r="A5142" t="s">
        <v>5</v>
      </c>
      <c r="B5142">
        <v>9256</v>
      </c>
      <c r="C5142">
        <v>2015</v>
      </c>
      <c r="D5142">
        <v>1</v>
      </c>
      <c r="E5142">
        <v>28</v>
      </c>
      <c r="G5142" s="11">
        <v>42032</v>
      </c>
      <c r="H5142" s="12">
        <f t="shared" si="240"/>
        <v>-2.5553882823283001E-3</v>
      </c>
      <c r="I5142" s="12">
        <f t="shared" si="241"/>
        <v>2.2103294084051216E-2</v>
      </c>
      <c r="J5142">
        <f t="shared" si="242"/>
        <v>1.9547905801722915E-2</v>
      </c>
    </row>
    <row r="5143" spans="1:10" x14ac:dyDescent="0.2">
      <c r="A5143" t="s">
        <v>5</v>
      </c>
      <c r="B5143">
        <v>9256</v>
      </c>
      <c r="C5143">
        <v>2015</v>
      </c>
      <c r="D5143">
        <v>1</v>
      </c>
      <c r="E5143">
        <v>29</v>
      </c>
      <c r="G5143" s="11">
        <v>42033</v>
      </c>
      <c r="H5143" s="12">
        <f t="shared" si="240"/>
        <v>-2.5093371764743234E-3</v>
      </c>
      <c r="I5143" s="12">
        <f t="shared" si="241"/>
        <v>2.213618773108977E-2</v>
      </c>
      <c r="J5143">
        <f t="shared" si="242"/>
        <v>1.9626850554615445E-2</v>
      </c>
    </row>
    <row r="5144" spans="1:10" x14ac:dyDescent="0.2">
      <c r="A5144" t="s">
        <v>5</v>
      </c>
      <c r="B5144">
        <v>9256</v>
      </c>
      <c r="C5144">
        <v>2015</v>
      </c>
      <c r="D5144">
        <v>1</v>
      </c>
      <c r="E5144">
        <v>30</v>
      </c>
      <c r="G5144" s="11">
        <v>42034</v>
      </c>
      <c r="H5144" s="12">
        <f t="shared" si="240"/>
        <v>-2.4652067621745502E-3</v>
      </c>
      <c r="I5144" s="12">
        <f t="shared" si="241"/>
        <v>2.2167709455589608E-2</v>
      </c>
      <c r="J5144">
        <f t="shared" si="242"/>
        <v>1.9702502693415058E-2</v>
      </c>
    </row>
    <row r="5145" spans="1:10" x14ac:dyDescent="0.2">
      <c r="A5145" t="s">
        <v>5</v>
      </c>
      <c r="B5145">
        <v>9256</v>
      </c>
      <c r="C5145">
        <v>2015</v>
      </c>
      <c r="D5145">
        <v>1</v>
      </c>
      <c r="E5145">
        <v>31</v>
      </c>
      <c r="G5145" s="11">
        <v>42035</v>
      </c>
      <c r="H5145" s="12">
        <f t="shared" si="240"/>
        <v>-2.4230100983285647E-3</v>
      </c>
      <c r="I5145" s="12">
        <f t="shared" si="241"/>
        <v>2.2197849929765312E-2</v>
      </c>
      <c r="J5145">
        <f t="shared" si="242"/>
        <v>1.9774839831436748E-2</v>
      </c>
    </row>
    <row r="5146" spans="1:10" x14ac:dyDescent="0.2">
      <c r="A5146" t="s">
        <v>5</v>
      </c>
      <c r="B5146">
        <v>9256</v>
      </c>
      <c r="C5146">
        <v>2015</v>
      </c>
      <c r="D5146">
        <v>2</v>
      </c>
      <c r="E5146">
        <v>1</v>
      </c>
      <c r="G5146" s="11">
        <v>42036</v>
      </c>
      <c r="H5146" s="12">
        <f t="shared" si="240"/>
        <v>-2.4050594164806236E-3</v>
      </c>
      <c r="I5146" s="12">
        <f t="shared" si="241"/>
        <v>2.2210671845370983E-2</v>
      </c>
      <c r="J5146">
        <f t="shared" si="242"/>
        <v>1.9805612428890361E-2</v>
      </c>
    </row>
    <row r="5147" spans="1:10" x14ac:dyDescent="0.2">
      <c r="A5147" t="s">
        <v>5</v>
      </c>
      <c r="B5147">
        <v>9256</v>
      </c>
      <c r="C5147">
        <v>2015</v>
      </c>
      <c r="D5147">
        <v>2</v>
      </c>
      <c r="E5147">
        <v>2</v>
      </c>
      <c r="G5147" s="11">
        <v>42037</v>
      </c>
      <c r="H5147" s="12">
        <f t="shared" si="240"/>
        <v>-2.3656691416074262E-3</v>
      </c>
      <c r="I5147" s="12">
        <f t="shared" si="241"/>
        <v>2.2238807755994697E-2</v>
      </c>
      <c r="J5147">
        <f t="shared" si="242"/>
        <v>1.9873138614387269E-2</v>
      </c>
    </row>
    <row r="5148" spans="1:10" x14ac:dyDescent="0.2">
      <c r="A5148" t="s">
        <v>5</v>
      </c>
      <c r="B5148">
        <v>9256</v>
      </c>
      <c r="C5148">
        <v>2015</v>
      </c>
      <c r="D5148">
        <v>2</v>
      </c>
      <c r="E5148">
        <v>3</v>
      </c>
      <c r="G5148" s="11">
        <v>42038</v>
      </c>
      <c r="H5148" s="12">
        <f t="shared" si="240"/>
        <v>-2.3282420719713467E-3</v>
      </c>
      <c r="I5148" s="12">
        <f t="shared" si="241"/>
        <v>2.2265541377163325E-2</v>
      </c>
      <c r="J5148">
        <f t="shared" si="242"/>
        <v>1.9937299305191978E-2</v>
      </c>
    </row>
    <row r="5149" spans="1:10" x14ac:dyDescent="0.2">
      <c r="A5149" t="s">
        <v>5</v>
      </c>
      <c r="B5149">
        <v>9256</v>
      </c>
      <c r="C5149">
        <v>2015</v>
      </c>
      <c r="D5149">
        <v>2</v>
      </c>
      <c r="E5149">
        <v>4</v>
      </c>
      <c r="G5149" s="11">
        <v>42039</v>
      </c>
      <c r="H5149" s="12">
        <f t="shared" si="240"/>
        <v>-2.2927892828444344E-3</v>
      </c>
      <c r="I5149" s="12">
        <f t="shared" si="241"/>
        <v>2.2290864797968261E-2</v>
      </c>
      <c r="J5149">
        <f t="shared" si="242"/>
        <v>1.9998075515123826E-2</v>
      </c>
    </row>
    <row r="5150" spans="1:10" x14ac:dyDescent="0.2">
      <c r="A5150" t="s">
        <v>5</v>
      </c>
      <c r="B5150">
        <v>9256</v>
      </c>
      <c r="C5150">
        <v>2015</v>
      </c>
      <c r="D5150">
        <v>2</v>
      </c>
      <c r="E5150">
        <v>5</v>
      </c>
      <c r="G5150" s="11">
        <v>42040</v>
      </c>
      <c r="H5150" s="12">
        <f t="shared" si="240"/>
        <v>-2.2593212652773729E-3</v>
      </c>
      <c r="I5150" s="12">
        <f t="shared" si="241"/>
        <v>2.2314770524801877E-2</v>
      </c>
      <c r="J5150">
        <f t="shared" si="242"/>
        <v>2.0055449259524502E-2</v>
      </c>
    </row>
    <row r="5151" spans="1:10" x14ac:dyDescent="0.2">
      <c r="A5151" t="s">
        <v>5</v>
      </c>
      <c r="B5151">
        <v>9256</v>
      </c>
      <c r="C5151">
        <v>2015</v>
      </c>
      <c r="D5151">
        <v>2</v>
      </c>
      <c r="E5151">
        <v>6</v>
      </c>
      <c r="G5151" s="11">
        <v>42041</v>
      </c>
      <c r="H5151" s="12">
        <f t="shared" si="240"/>
        <v>-2.2278479229950092E-3</v>
      </c>
      <c r="I5151" s="12">
        <f t="shared" si="241"/>
        <v>2.2337251483574995E-2</v>
      </c>
      <c r="J5151">
        <f t="shared" si="242"/>
        <v>2.0109403560579987E-2</v>
      </c>
    </row>
    <row r="5152" spans="1:10" x14ac:dyDescent="0.2">
      <c r="A5152" t="s">
        <v>5</v>
      </c>
      <c r="B5152">
        <v>9256</v>
      </c>
      <c r="C5152">
        <v>2015</v>
      </c>
      <c r="D5152">
        <v>2</v>
      </c>
      <c r="E5152">
        <v>7</v>
      </c>
      <c r="G5152" s="11">
        <v>42042</v>
      </c>
      <c r="H5152" s="12">
        <f t="shared" si="240"/>
        <v>-2.1983785694656803E-3</v>
      </c>
      <c r="I5152" s="12">
        <f t="shared" si="241"/>
        <v>2.2358301021810231E-2</v>
      </c>
      <c r="J5152">
        <f t="shared" si="242"/>
        <v>2.0159922452344551E-2</v>
      </c>
    </row>
    <row r="5153" spans="1:10" x14ac:dyDescent="0.2">
      <c r="A5153" t="s">
        <v>5</v>
      </c>
      <c r="B5153">
        <v>9256</v>
      </c>
      <c r="C5153">
        <v>2015</v>
      </c>
      <c r="D5153">
        <v>2</v>
      </c>
      <c r="E5153">
        <v>8</v>
      </c>
      <c r="G5153" s="11">
        <v>42043</v>
      </c>
      <c r="H5153" s="12">
        <f t="shared" si="240"/>
        <v>-2.1709219251452123E-3</v>
      </c>
      <c r="I5153" s="12">
        <f t="shared" si="241"/>
        <v>2.2377912910610562E-2</v>
      </c>
      <c r="J5153">
        <f t="shared" si="242"/>
        <v>2.0206990985465349E-2</v>
      </c>
    </row>
    <row r="5154" spans="1:10" x14ac:dyDescent="0.2">
      <c r="A5154" t="s">
        <v>5</v>
      </c>
      <c r="B5154">
        <v>9256</v>
      </c>
      <c r="C5154">
        <v>2015</v>
      </c>
      <c r="D5154">
        <v>2</v>
      </c>
      <c r="E5154">
        <v>9</v>
      </c>
      <c r="G5154" s="11">
        <v>42044</v>
      </c>
      <c r="H5154" s="12">
        <f t="shared" si="240"/>
        <v>-2.1454861148963965E-3</v>
      </c>
      <c r="I5154" s="12">
        <f t="shared" si="241"/>
        <v>2.2396081346502575E-2</v>
      </c>
      <c r="J5154">
        <f t="shared" si="242"/>
        <v>2.0250595231606178E-2</v>
      </c>
    </row>
    <row r="5155" spans="1:10" x14ac:dyDescent="0.2">
      <c r="A5155" t="s">
        <v>5</v>
      </c>
      <c r="B5155">
        <v>9256</v>
      </c>
      <c r="C5155">
        <v>2015</v>
      </c>
      <c r="D5155">
        <v>2</v>
      </c>
      <c r="E5155">
        <v>10</v>
      </c>
      <c r="G5155" s="11">
        <v>42045</v>
      </c>
      <c r="H5155" s="12">
        <f t="shared" si="240"/>
        <v>-2.1220786655847066E-3</v>
      </c>
      <c r="I5155" s="12">
        <f t="shared" si="241"/>
        <v>2.2412800953153782E-2</v>
      </c>
      <c r="J5155">
        <f t="shared" si="242"/>
        <v>2.0290722287569077E-2</v>
      </c>
    </row>
    <row r="5156" spans="1:10" x14ac:dyDescent="0.2">
      <c r="A5156" t="s">
        <v>5</v>
      </c>
      <c r="B5156">
        <v>9256</v>
      </c>
      <c r="C5156">
        <v>2015</v>
      </c>
      <c r="D5156">
        <v>2</v>
      </c>
      <c r="E5156">
        <v>11</v>
      </c>
      <c r="G5156" s="11">
        <v>42046</v>
      </c>
      <c r="H5156" s="12">
        <f t="shared" si="240"/>
        <v>-2.1007065038509843E-3</v>
      </c>
      <c r="I5156" s="12">
        <f t="shared" si="241"/>
        <v>2.2428066782963583E-2</v>
      </c>
      <c r="J5156">
        <f t="shared" si="242"/>
        <v>2.0327360279112597E-2</v>
      </c>
    </row>
    <row r="5157" spans="1:10" x14ac:dyDescent="0.2">
      <c r="A5157" t="s">
        <v>5</v>
      </c>
      <c r="B5157">
        <v>9256</v>
      </c>
      <c r="C5157">
        <v>2015</v>
      </c>
      <c r="D5157">
        <v>2</v>
      </c>
      <c r="E5157">
        <v>12</v>
      </c>
      <c r="G5157" s="11">
        <v>42047</v>
      </c>
      <c r="H5157" s="12">
        <f t="shared" si="240"/>
        <v>-2.0813759540617306E-3</v>
      </c>
      <c r="I5157" s="12">
        <f t="shared" si="241"/>
        <v>2.2441874318527337E-2</v>
      </c>
      <c r="J5157">
        <f t="shared" si="242"/>
        <v>2.0360498364465608E-2</v>
      </c>
    </row>
    <row r="5158" spans="1:10" x14ac:dyDescent="0.2">
      <c r="A5158" t="s">
        <v>5</v>
      </c>
      <c r="B5158">
        <v>9256</v>
      </c>
      <c r="C5158">
        <v>2015</v>
      </c>
      <c r="D5158">
        <v>2</v>
      </c>
      <c r="E5158">
        <v>13</v>
      </c>
      <c r="G5158" s="11">
        <v>42048</v>
      </c>
      <c r="H5158" s="12">
        <f t="shared" si="240"/>
        <v>-2.0640927364376279E-3</v>
      </c>
      <c r="I5158" s="12">
        <f t="shared" si="241"/>
        <v>2.2454219473973122E-2</v>
      </c>
      <c r="J5158">
        <f t="shared" si="242"/>
        <v>2.0390126737535492E-2</v>
      </c>
    </row>
    <row r="5159" spans="1:10" x14ac:dyDescent="0.2">
      <c r="A5159" t="s">
        <v>5</v>
      </c>
      <c r="B5159">
        <v>9256</v>
      </c>
      <c r="C5159">
        <v>2015</v>
      </c>
      <c r="D5159">
        <v>2</v>
      </c>
      <c r="E5159">
        <v>14</v>
      </c>
      <c r="G5159" s="11">
        <v>42049</v>
      </c>
      <c r="H5159" s="12">
        <f t="shared" si="240"/>
        <v>-2.048861965360832E-3</v>
      </c>
      <c r="I5159" s="12">
        <f t="shared" si="241"/>
        <v>2.2465098596170838E-2</v>
      </c>
      <c r="J5159">
        <f t="shared" si="242"/>
        <v>2.0416236630810006E-2</v>
      </c>
    </row>
    <row r="5160" spans="1:10" x14ac:dyDescent="0.2">
      <c r="A5160" t="s">
        <v>5</v>
      </c>
      <c r="B5160">
        <v>9256</v>
      </c>
      <c r="C5160">
        <v>2015</v>
      </c>
      <c r="D5160">
        <v>2</v>
      </c>
      <c r="E5160">
        <v>15</v>
      </c>
      <c r="G5160" s="11">
        <v>42050</v>
      </c>
      <c r="H5160" s="12">
        <f t="shared" si="240"/>
        <v>-2.0356881478615415E-3</v>
      </c>
      <c r="I5160" s="12">
        <f t="shared" si="241"/>
        <v>2.2474508465813184E-2</v>
      </c>
      <c r="J5160">
        <f t="shared" si="242"/>
        <v>2.0438820317951641E-2</v>
      </c>
    </row>
    <row r="5161" spans="1:10" x14ac:dyDescent="0.2">
      <c r="A5161" t="s">
        <v>5</v>
      </c>
      <c r="B5161">
        <v>9256</v>
      </c>
      <c r="C5161">
        <v>2015</v>
      </c>
      <c r="D5161">
        <v>2</v>
      </c>
      <c r="E5161">
        <v>16</v>
      </c>
      <c r="G5161" s="11">
        <v>42051</v>
      </c>
      <c r="H5161" s="12">
        <f t="shared" si="240"/>
        <v>-2.0245751822843038E-3</v>
      </c>
      <c r="I5161" s="12">
        <f t="shared" si="241"/>
        <v>2.2482446298368354E-2</v>
      </c>
      <c r="J5161">
        <f t="shared" si="242"/>
        <v>2.0457871116084051E-2</v>
      </c>
    </row>
    <row r="5162" spans="1:10" x14ac:dyDescent="0.2">
      <c r="A5162" t="s">
        <v>5</v>
      </c>
      <c r="B5162">
        <v>9256</v>
      </c>
      <c r="C5162">
        <v>2015</v>
      </c>
      <c r="D5162">
        <v>2</v>
      </c>
      <c r="E5162">
        <v>17</v>
      </c>
      <c r="G5162" s="11">
        <v>42052</v>
      </c>
      <c r="H5162" s="12">
        <f t="shared" si="240"/>
        <v>-2.0155263571344211E-3</v>
      </c>
      <c r="I5162" s="12">
        <f t="shared" si="241"/>
        <v>2.2488909744903987E-2</v>
      </c>
      <c r="J5162">
        <f t="shared" si="242"/>
        <v>2.0473383387769564E-2</v>
      </c>
    </row>
    <row r="5163" spans="1:10" x14ac:dyDescent="0.2">
      <c r="A5163" t="s">
        <v>5</v>
      </c>
      <c r="B5163">
        <v>9256</v>
      </c>
      <c r="C5163">
        <v>2015</v>
      </c>
      <c r="D5163">
        <v>2</v>
      </c>
      <c r="E5163">
        <v>18</v>
      </c>
      <c r="G5163" s="11">
        <v>42053</v>
      </c>
      <c r="H5163" s="12">
        <f t="shared" si="240"/>
        <v>-2.0085443501048385E-3</v>
      </c>
      <c r="I5163" s="12">
        <f t="shared" si="241"/>
        <v>2.2493896892782257E-2</v>
      </c>
      <c r="J5163">
        <f t="shared" si="242"/>
        <v>2.0485352542677419E-2</v>
      </c>
    </row>
    <row r="5164" spans="1:10" x14ac:dyDescent="0.2">
      <c r="A5164" t="s">
        <v>5</v>
      </c>
      <c r="B5164">
        <v>9256</v>
      </c>
      <c r="C5164">
        <v>2015</v>
      </c>
      <c r="D5164">
        <v>2</v>
      </c>
      <c r="E5164">
        <v>19</v>
      </c>
      <c r="G5164" s="11">
        <v>42054</v>
      </c>
      <c r="H5164" s="12">
        <f t="shared" si="240"/>
        <v>-2.0036312272837652E-3</v>
      </c>
      <c r="I5164" s="12">
        <f t="shared" si="241"/>
        <v>2.2497406266225883E-2</v>
      </c>
      <c r="J5164">
        <f t="shared" si="242"/>
        <v>2.0493775038942119E-2</v>
      </c>
    </row>
    <row r="5165" spans="1:10" x14ac:dyDescent="0.2">
      <c r="A5165" t="s">
        <v>5</v>
      </c>
      <c r="B5165">
        <v>9256</v>
      </c>
      <c r="C5165">
        <v>2015</v>
      </c>
      <c r="D5165">
        <v>2</v>
      </c>
      <c r="E5165">
        <v>20</v>
      </c>
      <c r="G5165" s="11">
        <v>42055</v>
      </c>
      <c r="H5165" s="12">
        <f t="shared" si="240"/>
        <v>-2.0007884425432883E-3</v>
      </c>
      <c r="I5165" s="12">
        <f t="shared" si="241"/>
        <v>2.2499436826754794E-2</v>
      </c>
      <c r="J5165">
        <f t="shared" si="242"/>
        <v>2.0498648384211504E-2</v>
      </c>
    </row>
    <row r="5166" spans="1:10" x14ac:dyDescent="0.2">
      <c r="A5166" t="s">
        <v>5</v>
      </c>
      <c r="B5166">
        <v>9256</v>
      </c>
      <c r="C5166">
        <v>2015</v>
      </c>
      <c r="D5166">
        <v>2</v>
      </c>
      <c r="E5166">
        <v>21</v>
      </c>
      <c r="G5166" s="11">
        <v>42056</v>
      </c>
      <c r="H5166" s="12">
        <f t="shared" si="240"/>
        <v>-2.0000168371091479E-3</v>
      </c>
      <c r="I5166" s="12">
        <f t="shared" si="241"/>
        <v>2.2499987973493465E-2</v>
      </c>
      <c r="J5166">
        <f t="shared" si="242"/>
        <v>2.0499971136384319E-2</v>
      </c>
    </row>
    <row r="5167" spans="1:10" x14ac:dyDescent="0.2">
      <c r="A5167" t="s">
        <v>5</v>
      </c>
      <c r="B5167">
        <v>9256</v>
      </c>
      <c r="C5167">
        <v>2015</v>
      </c>
      <c r="D5167">
        <v>2</v>
      </c>
      <c r="E5167">
        <v>22</v>
      </c>
      <c r="G5167" s="11">
        <v>42057</v>
      </c>
      <c r="H5167" s="12">
        <f t="shared" si="240"/>
        <v>-2.0013166393118079E-3</v>
      </c>
      <c r="I5167" s="12">
        <f t="shared" si="241"/>
        <v>2.2499059543348708E-2</v>
      </c>
      <c r="J5167">
        <f t="shared" si="242"/>
        <v>2.04977429040369E-2</v>
      </c>
    </row>
    <row r="5168" spans="1:10" x14ac:dyDescent="0.2">
      <c r="A5168" t="s">
        <v>5</v>
      </c>
      <c r="B5168">
        <v>9256</v>
      </c>
      <c r="C5168">
        <v>2015</v>
      </c>
      <c r="D5168">
        <v>2</v>
      </c>
      <c r="E5168">
        <v>23</v>
      </c>
      <c r="G5168" s="11">
        <v>42058</v>
      </c>
      <c r="H5168" s="12">
        <f t="shared" si="240"/>
        <v>-2.0046874645188832E-3</v>
      </c>
      <c r="I5168" s="12">
        <f t="shared" si="241"/>
        <v>2.2496651811057942E-2</v>
      </c>
      <c r="J5168">
        <f t="shared" si="242"/>
        <v>2.0491964346539059E-2</v>
      </c>
    </row>
    <row r="5169" spans="1:10" x14ac:dyDescent="0.2">
      <c r="A5169" t="s">
        <v>5</v>
      </c>
      <c r="B5169">
        <v>9256</v>
      </c>
      <c r="C5169">
        <v>2015</v>
      </c>
      <c r="D5169">
        <v>2</v>
      </c>
      <c r="E5169">
        <v>24</v>
      </c>
      <c r="G5169" s="11">
        <v>42059</v>
      </c>
      <c r="H5169" s="12">
        <f t="shared" si="240"/>
        <v>-2.010128315248964E-3</v>
      </c>
      <c r="I5169" s="12">
        <f t="shared" si="241"/>
        <v>2.2492765489107884E-2</v>
      </c>
      <c r="J5169">
        <f t="shared" si="242"/>
        <v>2.0482637173858918E-2</v>
      </c>
    </row>
    <row r="5170" spans="1:10" x14ac:dyDescent="0.2">
      <c r="A5170" t="s">
        <v>5</v>
      </c>
      <c r="B5170">
        <v>9256</v>
      </c>
      <c r="C5170">
        <v>2015</v>
      </c>
      <c r="D5170">
        <v>2</v>
      </c>
      <c r="E5170">
        <v>25</v>
      </c>
      <c r="G5170" s="11">
        <v>42060</v>
      </c>
      <c r="H5170" s="12">
        <f t="shared" si="240"/>
        <v>-2.0176375814667845E-3</v>
      </c>
      <c r="I5170" s="12">
        <f t="shared" si="241"/>
        <v>2.2487401727523726E-2</v>
      </c>
      <c r="J5170">
        <f t="shared" si="242"/>
        <v>2.0469764146056942E-2</v>
      </c>
    </row>
    <row r="5171" spans="1:10" x14ac:dyDescent="0.2">
      <c r="A5171" t="s">
        <v>5</v>
      </c>
      <c r="B5171">
        <v>9256</v>
      </c>
      <c r="C5171">
        <v>2015</v>
      </c>
      <c r="D5171">
        <v>2</v>
      </c>
      <c r="E5171">
        <v>26</v>
      </c>
      <c r="G5171" s="11">
        <v>42061</v>
      </c>
      <c r="H5171" s="12">
        <f t="shared" si="240"/>
        <v>-2.0272130410596582E-3</v>
      </c>
      <c r="I5171" s="12">
        <f t="shared" si="241"/>
        <v>2.2480562113528817E-2</v>
      </c>
      <c r="J5171">
        <f t="shared" si="242"/>
        <v>2.0453349072469158E-2</v>
      </c>
    </row>
    <row r="5172" spans="1:10" x14ac:dyDescent="0.2">
      <c r="A5172" t="s">
        <v>5</v>
      </c>
      <c r="B5172">
        <v>9256</v>
      </c>
      <c r="C5172">
        <v>2015</v>
      </c>
      <c r="D5172">
        <v>2</v>
      </c>
      <c r="E5172">
        <v>27</v>
      </c>
      <c r="G5172" s="11">
        <v>42062</v>
      </c>
      <c r="H5172" s="12">
        <f t="shared" si="240"/>
        <v>-2.0388518604950367E-3</v>
      </c>
      <c r="I5172" s="12">
        <f t="shared" si="241"/>
        <v>2.2472248671074974E-2</v>
      </c>
      <c r="J5172">
        <f t="shared" si="242"/>
        <v>2.0433396810579936E-2</v>
      </c>
    </row>
    <row r="5173" spans="1:10" x14ac:dyDescent="0.2">
      <c r="A5173" t="s">
        <v>5</v>
      </c>
      <c r="B5173">
        <v>9256</v>
      </c>
      <c r="C5173">
        <v>2015</v>
      </c>
      <c r="D5173">
        <v>2</v>
      </c>
      <c r="E5173">
        <v>28</v>
      </c>
      <c r="G5173" s="11">
        <v>42063</v>
      </c>
      <c r="H5173" s="12">
        <f t="shared" si="240"/>
        <v>-2.0525505956590006E-3</v>
      </c>
      <c r="I5173" s="12">
        <f t="shared" si="241"/>
        <v>2.2462463860243573E-2</v>
      </c>
      <c r="J5173">
        <f t="shared" si="242"/>
        <v>2.0409913264584571E-2</v>
      </c>
    </row>
    <row r="5174" spans="1:10" x14ac:dyDescent="0.2">
      <c r="A5174" t="s">
        <v>5</v>
      </c>
      <c r="B5174">
        <v>9256</v>
      </c>
      <c r="C5174">
        <v>2015</v>
      </c>
      <c r="D5174">
        <v>3</v>
      </c>
      <c r="E5174">
        <v>1</v>
      </c>
      <c r="G5174" s="11">
        <v>42064</v>
      </c>
      <c r="H5174" s="12">
        <f t="shared" si="240"/>
        <v>-2.115344137847505E-3</v>
      </c>
      <c r="I5174" s="12">
        <f t="shared" si="241"/>
        <v>2.2417611330108927E-2</v>
      </c>
      <c r="J5174">
        <f t="shared" si="242"/>
        <v>2.0302267192261421E-2</v>
      </c>
    </row>
    <row r="5175" spans="1:10" x14ac:dyDescent="0.2">
      <c r="A5175" t="s">
        <v>5</v>
      </c>
      <c r="B5175">
        <v>9256</v>
      </c>
      <c r="C5175">
        <v>2015</v>
      </c>
      <c r="D5175">
        <v>3</v>
      </c>
      <c r="E5175">
        <v>2</v>
      </c>
      <c r="G5175" s="11">
        <v>42065</v>
      </c>
      <c r="H5175" s="12">
        <f t="shared" si="240"/>
        <v>-2.138131530856107E-3</v>
      </c>
      <c r="I5175" s="12">
        <f t="shared" si="241"/>
        <v>2.2401334620817066E-2</v>
      </c>
      <c r="J5175">
        <f t="shared" si="242"/>
        <v>2.0263203089960959E-2</v>
      </c>
    </row>
    <row r="5176" spans="1:10" x14ac:dyDescent="0.2">
      <c r="A5176" t="s">
        <v>5</v>
      </c>
      <c r="B5176">
        <v>9256</v>
      </c>
      <c r="C5176">
        <v>2015</v>
      </c>
      <c r="D5176">
        <v>3</v>
      </c>
      <c r="E5176">
        <v>3</v>
      </c>
      <c r="G5176" s="11">
        <v>42066</v>
      </c>
      <c r="H5176" s="12">
        <f t="shared" si="240"/>
        <v>-2.1629494611415789E-3</v>
      </c>
      <c r="I5176" s="12">
        <f t="shared" si="241"/>
        <v>2.2383607527756016E-2</v>
      </c>
      <c r="J5176">
        <f t="shared" si="242"/>
        <v>2.0220658066614439E-2</v>
      </c>
    </row>
    <row r="5177" spans="1:10" x14ac:dyDescent="0.2">
      <c r="A5177" t="s">
        <v>5</v>
      </c>
      <c r="B5177">
        <v>9256</v>
      </c>
      <c r="C5177">
        <v>2015</v>
      </c>
      <c r="D5177">
        <v>3</v>
      </c>
      <c r="E5177">
        <v>4</v>
      </c>
      <c r="G5177" s="11">
        <v>42067</v>
      </c>
      <c r="H5177" s="12">
        <f t="shared" si="240"/>
        <v>-2.1897905846790635E-3</v>
      </c>
      <c r="I5177" s="12">
        <f t="shared" si="241"/>
        <v>2.2364435296657811E-2</v>
      </c>
      <c r="J5177">
        <f t="shared" si="242"/>
        <v>2.0174644711978749E-2</v>
      </c>
    </row>
    <row r="5178" spans="1:10" x14ac:dyDescent="0.2">
      <c r="A5178" t="s">
        <v>5</v>
      </c>
      <c r="B5178">
        <v>9256</v>
      </c>
      <c r="C5178">
        <v>2015</v>
      </c>
      <c r="D5178">
        <v>3</v>
      </c>
      <c r="E5178">
        <v>5</v>
      </c>
      <c r="G5178" s="11">
        <v>42068</v>
      </c>
      <c r="H5178" s="12">
        <f t="shared" si="240"/>
        <v>-2.2186469587482747E-3</v>
      </c>
      <c r="I5178" s="12">
        <f t="shared" si="241"/>
        <v>2.234382360089409E-2</v>
      </c>
      <c r="J5178">
        <f t="shared" si="242"/>
        <v>2.0125176642145817E-2</v>
      </c>
    </row>
    <row r="5179" spans="1:10" x14ac:dyDescent="0.2">
      <c r="A5179" t="s">
        <v>5</v>
      </c>
      <c r="B5179">
        <v>9256</v>
      </c>
      <c r="C5179">
        <v>2015</v>
      </c>
      <c r="D5179">
        <v>3</v>
      </c>
      <c r="E5179">
        <v>6</v>
      </c>
      <c r="G5179" s="11">
        <v>42069</v>
      </c>
      <c r="H5179" s="12">
        <f t="shared" si="240"/>
        <v>-2.2495100442838731E-3</v>
      </c>
      <c r="I5179" s="12">
        <f t="shared" si="241"/>
        <v>2.2321778539797235E-2</v>
      </c>
      <c r="J5179">
        <f t="shared" si="242"/>
        <v>2.0072268495513364E-2</v>
      </c>
    </row>
    <row r="5180" spans="1:10" x14ac:dyDescent="0.2">
      <c r="A5180" t="s">
        <v>5</v>
      </c>
      <c r="B5180">
        <v>9256</v>
      </c>
      <c r="C5180">
        <v>2015</v>
      </c>
      <c r="D5180">
        <v>3</v>
      </c>
      <c r="E5180">
        <v>7</v>
      </c>
      <c r="G5180" s="11">
        <v>42070</v>
      </c>
      <c r="H5180" s="12">
        <f t="shared" si="240"/>
        <v>-2.282370708402307E-3</v>
      </c>
      <c r="I5180" s="12">
        <f t="shared" si="241"/>
        <v>2.2298306636855496E-2</v>
      </c>
      <c r="J5180">
        <f t="shared" si="242"/>
        <v>2.0015935928453188E-2</v>
      </c>
    </row>
    <row r="5181" spans="1:10" x14ac:dyDescent="0.2">
      <c r="A5181" t="s">
        <v>5</v>
      </c>
      <c r="B5181">
        <v>9256</v>
      </c>
      <c r="C5181">
        <v>2015</v>
      </c>
      <c r="D5181">
        <v>3</v>
      </c>
      <c r="E5181">
        <v>8</v>
      </c>
      <c r="G5181" s="11">
        <v>42071</v>
      </c>
      <c r="H5181" s="12">
        <f t="shared" si="240"/>
        <v>-2.3172192271043888E-3</v>
      </c>
      <c r="I5181" s="12">
        <f t="shared" si="241"/>
        <v>2.2273414837782581E-2</v>
      </c>
      <c r="J5181">
        <f t="shared" si="242"/>
        <v>1.9956195610678192E-2</v>
      </c>
    </row>
    <row r="5182" spans="1:10" x14ac:dyDescent="0.2">
      <c r="A5182" t="s">
        <v>5</v>
      </c>
      <c r="B5182">
        <v>9256</v>
      </c>
      <c r="C5182">
        <v>2015</v>
      </c>
      <c r="D5182">
        <v>3</v>
      </c>
      <c r="E5182">
        <v>9</v>
      </c>
      <c r="G5182" s="11">
        <v>42072</v>
      </c>
      <c r="H5182" s="12">
        <f t="shared" si="240"/>
        <v>-2.3540452881527733E-3</v>
      </c>
      <c r="I5182" s="12">
        <f t="shared" si="241"/>
        <v>2.2247110508462307E-2</v>
      </c>
      <c r="J5182">
        <f t="shared" si="242"/>
        <v>1.9893065220309536E-2</v>
      </c>
    </row>
    <row r="5183" spans="1:10" x14ac:dyDescent="0.2">
      <c r="A5183" t="s">
        <v>5</v>
      </c>
      <c r="B5183">
        <v>9256</v>
      </c>
      <c r="C5183">
        <v>2015</v>
      </c>
      <c r="D5183">
        <v>3</v>
      </c>
      <c r="E5183">
        <v>10</v>
      </c>
      <c r="G5183" s="11">
        <v>42073</v>
      </c>
      <c r="H5183" s="12">
        <f t="shared" si="240"/>
        <v>-2.3928379941235232E-3</v>
      </c>
      <c r="I5183" s="12">
        <f t="shared" si="241"/>
        <v>2.2219401432768914E-2</v>
      </c>
      <c r="J5183">
        <f t="shared" si="242"/>
        <v>1.9826563438645389E-2</v>
      </c>
    </row>
    <row r="5184" spans="1:10" x14ac:dyDescent="0.2">
      <c r="A5184" t="s">
        <v>5</v>
      </c>
      <c r="B5184">
        <v>9256</v>
      </c>
      <c r="C5184">
        <v>2015</v>
      </c>
      <c r="D5184">
        <v>3</v>
      </c>
      <c r="E5184">
        <v>11</v>
      </c>
      <c r="G5184" s="11">
        <v>42074</v>
      </c>
      <c r="H5184" s="12">
        <f t="shared" si="240"/>
        <v>-2.4335858656308268E-3</v>
      </c>
      <c r="I5184" s="12">
        <f t="shared" si="241"/>
        <v>2.2190295810263695E-2</v>
      </c>
      <c r="J5184">
        <f t="shared" si="242"/>
        <v>1.9756709944632869E-2</v>
      </c>
    </row>
    <row r="5185" spans="1:10" x14ac:dyDescent="0.2">
      <c r="A5185" t="s">
        <v>5</v>
      </c>
      <c r="B5185">
        <v>9256</v>
      </c>
      <c r="C5185">
        <v>2015</v>
      </c>
      <c r="D5185">
        <v>3</v>
      </c>
      <c r="E5185">
        <v>12</v>
      </c>
      <c r="G5185" s="11">
        <v>42075</v>
      </c>
      <c r="H5185" s="12">
        <f t="shared" si="240"/>
        <v>-2.4762768447239361E-3</v>
      </c>
      <c r="I5185" s="12">
        <f t="shared" si="241"/>
        <v>2.2159802253768617E-2</v>
      </c>
      <c r="J5185">
        <f t="shared" si="242"/>
        <v>1.968352540904468E-2</v>
      </c>
    </row>
    <row r="5186" spans="1:10" x14ac:dyDescent="0.2">
      <c r="A5186" t="s">
        <v>5</v>
      </c>
      <c r="B5186">
        <v>9256</v>
      </c>
      <c r="C5186">
        <v>2015</v>
      </c>
      <c r="D5186">
        <v>3</v>
      </c>
      <c r="E5186">
        <v>13</v>
      </c>
      <c r="G5186" s="11">
        <v>42076</v>
      </c>
      <c r="H5186" s="12">
        <f t="shared" si="240"/>
        <v>-2.5208982984553036E-3</v>
      </c>
      <c r="I5186" s="12">
        <f t="shared" si="241"/>
        <v>2.2127929786817643E-2</v>
      </c>
      <c r="J5186">
        <f t="shared" si="242"/>
        <v>1.9607031488362341E-2</v>
      </c>
    </row>
    <row r="5187" spans="1:10" x14ac:dyDescent="0.2">
      <c r="A5187" t="s">
        <v>5</v>
      </c>
      <c r="B5187">
        <v>9256</v>
      </c>
      <c r="C5187">
        <v>2015</v>
      </c>
      <c r="D5187">
        <v>3</v>
      </c>
      <c r="E5187">
        <v>14</v>
      </c>
      <c r="G5187" s="11">
        <v>42077</v>
      </c>
      <c r="H5187" s="12">
        <f t="shared" si="240"/>
        <v>-2.5674370226188813E-3</v>
      </c>
      <c r="I5187" s="12">
        <f t="shared" si="241"/>
        <v>2.2094687840986515E-2</v>
      </c>
      <c r="J5187">
        <f t="shared" si="242"/>
        <v>1.9527250818367634E-2</v>
      </c>
    </row>
    <row r="5188" spans="1:10" x14ac:dyDescent="0.2">
      <c r="A5188" t="s">
        <v>5</v>
      </c>
      <c r="B5188">
        <v>9256</v>
      </c>
      <c r="C5188">
        <v>2015</v>
      </c>
      <c r="D5188">
        <v>3</v>
      </c>
      <c r="E5188">
        <v>15</v>
      </c>
      <c r="G5188" s="11">
        <v>42078</v>
      </c>
      <c r="H5188" s="12">
        <f t="shared" si="240"/>
        <v>-2.6158792456574534E-3</v>
      </c>
      <c r="I5188" s="12">
        <f t="shared" si="241"/>
        <v>2.206008625310182E-2</v>
      </c>
      <c r="J5188">
        <f t="shared" si="242"/>
        <v>1.9444207007444366E-2</v>
      </c>
    </row>
    <row r="5189" spans="1:10" x14ac:dyDescent="0.2">
      <c r="A5189" t="s">
        <v>5</v>
      </c>
      <c r="B5189">
        <v>9256</v>
      </c>
      <c r="C5189">
        <v>2015</v>
      </c>
      <c r="D5189">
        <v>3</v>
      </c>
      <c r="E5189">
        <v>16</v>
      </c>
      <c r="G5189" s="11">
        <v>42079</v>
      </c>
      <c r="H5189" s="12">
        <f t="shared" si="240"/>
        <v>-2.6662106327378617E-3</v>
      </c>
      <c r="I5189" s="12">
        <f t="shared" si="241"/>
        <v>2.2024135262330102E-2</v>
      </c>
      <c r="J5189">
        <f t="shared" si="242"/>
        <v>1.9357924629592241E-2</v>
      </c>
    </row>
    <row r="5190" spans="1:10" x14ac:dyDescent="0.2">
      <c r="A5190" t="s">
        <v>5</v>
      </c>
      <c r="B5190">
        <v>9256</v>
      </c>
      <c r="C5190">
        <v>2015</v>
      </c>
      <c r="D5190">
        <v>3</v>
      </c>
      <c r="E5190">
        <v>17</v>
      </c>
      <c r="G5190" s="11">
        <v>42080</v>
      </c>
      <c r="H5190" s="12">
        <f t="shared" si="240"/>
        <v>-2.7184162899929155E-3</v>
      </c>
      <c r="I5190" s="12">
        <f t="shared" si="241"/>
        <v>2.1986845507147919E-2</v>
      </c>
      <c r="J5190">
        <f t="shared" si="242"/>
        <v>1.9268429217155002E-2</v>
      </c>
    </row>
    <row r="5191" spans="1:10" x14ac:dyDescent="0.2">
      <c r="A5191" t="s">
        <v>5</v>
      </c>
      <c r="B5191">
        <v>9256</v>
      </c>
      <c r="C5191">
        <v>2015</v>
      </c>
      <c r="D5191">
        <v>3</v>
      </c>
      <c r="E5191">
        <v>18</v>
      </c>
      <c r="G5191" s="11">
        <v>42081</v>
      </c>
      <c r="H5191" s="12">
        <f t="shared" si="240"/>
        <v>-2.7724807689287236E-3</v>
      </c>
      <c r="I5191" s="12">
        <f t="shared" si="241"/>
        <v>2.1948228022193768E-2</v>
      </c>
      <c r="J5191">
        <f t="shared" si="242"/>
        <v>1.9175747253265044E-2</v>
      </c>
    </row>
    <row r="5192" spans="1:10" x14ac:dyDescent="0.2">
      <c r="A5192" t="s">
        <v>5</v>
      </c>
      <c r="B5192">
        <v>9256</v>
      </c>
      <c r="C5192">
        <v>2015</v>
      </c>
      <c r="D5192">
        <v>3</v>
      </c>
      <c r="E5192">
        <v>19</v>
      </c>
      <c r="G5192" s="11">
        <v>42082</v>
      </c>
      <c r="H5192" s="12">
        <f t="shared" si="240"/>
        <v>-2.8283880709961571E-3</v>
      </c>
      <c r="I5192" s="12">
        <f t="shared" si="241"/>
        <v>2.1908294235002748E-2</v>
      </c>
      <c r="J5192">
        <f t="shared" si="242"/>
        <v>1.907990616400659E-2</v>
      </c>
    </row>
    <row r="5193" spans="1:10" x14ac:dyDescent="0.2">
      <c r="A5193" t="s">
        <v>5</v>
      </c>
      <c r="B5193">
        <v>9256</v>
      </c>
      <c r="C5193">
        <v>2015</v>
      </c>
      <c r="D5193">
        <v>3</v>
      </c>
      <c r="E5193">
        <v>20</v>
      </c>
      <c r="G5193" s="11">
        <v>42083</v>
      </c>
      <c r="H5193" s="12">
        <f t="shared" si="240"/>
        <v>-2.88612165232507E-3</v>
      </c>
      <c r="I5193" s="12">
        <f t="shared" si="241"/>
        <v>2.1867055962624952E-2</v>
      </c>
      <c r="J5193">
        <f t="shared" si="242"/>
        <v>1.8980934310299881E-2</v>
      </c>
    </row>
    <row r="5194" spans="1:10" x14ac:dyDescent="0.2">
      <c r="A5194" t="s">
        <v>5</v>
      </c>
      <c r="B5194">
        <v>9256</v>
      </c>
      <c r="C5194">
        <v>2015</v>
      </c>
      <c r="D5194">
        <v>3</v>
      </c>
      <c r="E5194">
        <v>21</v>
      </c>
      <c r="G5194" s="11">
        <v>42084</v>
      </c>
      <c r="H5194" s="12">
        <f t="shared" si="240"/>
        <v>-2.9456644286199041E-3</v>
      </c>
      <c r="I5194" s="12">
        <f t="shared" si="241"/>
        <v>2.1824525408128639E-2</v>
      </c>
      <c r="J5194">
        <f t="shared" si="242"/>
        <v>1.8878860979508735E-2</v>
      </c>
    </row>
    <row r="5195" spans="1:10" x14ac:dyDescent="0.2">
      <c r="A5195" t="s">
        <v>5</v>
      </c>
      <c r="B5195">
        <v>9256</v>
      </c>
      <c r="C5195">
        <v>2015</v>
      </c>
      <c r="D5195">
        <v>3</v>
      </c>
      <c r="E5195">
        <v>22</v>
      </c>
      <c r="G5195" s="11">
        <v>42085</v>
      </c>
      <c r="H5195" s="12">
        <f t="shared" si="240"/>
        <v>-3.0069987802152035E-3</v>
      </c>
      <c r="I5195" s="12">
        <f t="shared" si="241"/>
        <v>2.1780715156989143E-2</v>
      </c>
      <c r="J5195">
        <f t="shared" si="242"/>
        <v>1.8773716376773941E-2</v>
      </c>
    </row>
    <row r="5196" spans="1:10" x14ac:dyDescent="0.2">
      <c r="A5196" t="s">
        <v>5</v>
      </c>
      <c r="B5196">
        <v>9256</v>
      </c>
      <c r="C5196">
        <v>2015</v>
      </c>
      <c r="D5196">
        <v>3</v>
      </c>
      <c r="E5196">
        <v>23</v>
      </c>
      <c r="G5196" s="11">
        <v>42086</v>
      </c>
      <c r="H5196" s="12">
        <f t="shared" si="240"/>
        <v>-3.0701065572895543E-3</v>
      </c>
      <c r="I5196" s="12">
        <f t="shared" si="241"/>
        <v>2.1735638173364605E-2</v>
      </c>
      <c r="J5196">
        <f t="shared" si="242"/>
        <v>1.8665531616075051E-2</v>
      </c>
    </row>
    <row r="5197" spans="1:10" x14ac:dyDescent="0.2">
      <c r="A5197" t="s">
        <v>5</v>
      </c>
      <c r="B5197">
        <v>9256</v>
      </c>
      <c r="C5197">
        <v>2015</v>
      </c>
      <c r="D5197">
        <v>3</v>
      </c>
      <c r="E5197">
        <v>24</v>
      </c>
      <c r="G5197" s="11">
        <v>42087</v>
      </c>
      <c r="H5197" s="12">
        <f t="shared" ref="H5197:H5260" si="243">(($H$4*SIN($H$5* ((30.44*(D5197-1)+E5197)+$H$6)))*$H$3+$H$7)</f>
        <v>-3.1349690852364156E-3</v>
      </c>
      <c r="I5197" s="12">
        <f t="shared" ref="I5197:I5260" si="244">(($I$4*SIN($I$5* ((30.44*(D5197-1)+E5197)+$I$6)))*$I$3+$I$7)</f>
        <v>2.1689307796259705E-2</v>
      </c>
      <c r="J5197">
        <f t="shared" ref="J5197:J5260" si="245">I5197+H5197</f>
        <v>1.8554338711023289E-2</v>
      </c>
    </row>
    <row r="5198" spans="1:10" x14ac:dyDescent="0.2">
      <c r="A5198" t="s">
        <v>5</v>
      </c>
      <c r="B5198">
        <v>9256</v>
      </c>
      <c r="C5198">
        <v>2015</v>
      </c>
      <c r="D5198">
        <v>3</v>
      </c>
      <c r="E5198">
        <v>25</v>
      </c>
      <c r="G5198" s="11">
        <v>42088</v>
      </c>
      <c r="H5198" s="12">
        <f t="shared" si="243"/>
        <v>-3.201567170190228E-3</v>
      </c>
      <c r="I5198" s="12">
        <f t="shared" si="244"/>
        <v>2.1641737735578412E-2</v>
      </c>
      <c r="J5198">
        <f t="shared" si="245"/>
        <v>1.8440170565388183E-2</v>
      </c>
    </row>
    <row r="5199" spans="1:10" x14ac:dyDescent="0.2">
      <c r="A5199" t="s">
        <v>5</v>
      </c>
      <c r="B5199">
        <v>9256</v>
      </c>
      <c r="C5199">
        <v>2015</v>
      </c>
      <c r="D5199">
        <v>3</v>
      </c>
      <c r="E5199">
        <v>26</v>
      </c>
      <c r="G5199" s="11">
        <v>42089</v>
      </c>
      <c r="H5199" s="12">
        <f t="shared" si="243"/>
        <v>-3.2698811047061956E-3</v>
      </c>
      <c r="I5199" s="12">
        <f t="shared" si="244"/>
        <v>2.1592942068067004E-2</v>
      </c>
      <c r="J5199">
        <f t="shared" si="245"/>
        <v>1.832306096336081E-2</v>
      </c>
    </row>
    <row r="5200" spans="1:10" x14ac:dyDescent="0.2">
      <c r="A5200" t="s">
        <v>5</v>
      </c>
      <c r="B5200">
        <v>9256</v>
      </c>
      <c r="C5200">
        <v>2015</v>
      </c>
      <c r="D5200">
        <v>3</v>
      </c>
      <c r="E5200">
        <v>27</v>
      </c>
      <c r="G5200" s="11">
        <v>42090</v>
      </c>
      <c r="H5200" s="12">
        <f t="shared" si="243"/>
        <v>-3.3398906735920301E-3</v>
      </c>
      <c r="I5200" s="12">
        <f t="shared" si="244"/>
        <v>2.1542935233148552E-2</v>
      </c>
      <c r="J5200">
        <f t="shared" si="245"/>
        <v>1.8203044559556521E-2</v>
      </c>
    </row>
    <row r="5201" spans="1:10" x14ac:dyDescent="0.2">
      <c r="A5201" t="s">
        <v>5</v>
      </c>
      <c r="B5201">
        <v>9256</v>
      </c>
      <c r="C5201">
        <v>2015</v>
      </c>
      <c r="D5201">
        <v>3</v>
      </c>
      <c r="E5201">
        <v>28</v>
      </c>
      <c r="G5201" s="11">
        <v>42091</v>
      </c>
      <c r="H5201" s="12">
        <f t="shared" si="243"/>
        <v>-3.4115751598899503E-3</v>
      </c>
      <c r="I5201" s="12">
        <f t="shared" si="244"/>
        <v>2.1491732028650037E-2</v>
      </c>
      <c r="J5201">
        <f t="shared" si="245"/>
        <v>1.8080156868760085E-2</v>
      </c>
    </row>
    <row r="5202" spans="1:10" x14ac:dyDescent="0.2">
      <c r="A5202" t="s">
        <v>5</v>
      </c>
      <c r="B5202">
        <v>9256</v>
      </c>
      <c r="C5202">
        <v>2015</v>
      </c>
      <c r="D5202">
        <v>3</v>
      </c>
      <c r="E5202">
        <v>29</v>
      </c>
      <c r="G5202" s="11">
        <v>42092</v>
      </c>
      <c r="H5202" s="12">
        <f t="shared" si="243"/>
        <v>-3.4849133510071687E-3</v>
      </c>
      <c r="I5202" s="12">
        <f t="shared" si="244"/>
        <v>2.1439347606423451E-2</v>
      </c>
      <c r="J5202">
        <f t="shared" si="245"/>
        <v>1.7954434255416284E-2</v>
      </c>
    </row>
    <row r="5203" spans="1:10" x14ac:dyDescent="0.2">
      <c r="A5203" t="s">
        <v>5</v>
      </c>
      <c r="B5203">
        <v>9256</v>
      </c>
      <c r="C5203">
        <v>2015</v>
      </c>
      <c r="D5203">
        <v>3</v>
      </c>
      <c r="E5203">
        <v>30</v>
      </c>
      <c r="G5203" s="11">
        <v>42093</v>
      </c>
      <c r="H5203" s="12">
        <f t="shared" si="243"/>
        <v>-3.5598835449930375E-3</v>
      </c>
      <c r="I5203" s="12">
        <f t="shared" si="244"/>
        <v>2.1385797467862119E-2</v>
      </c>
      <c r="J5203">
        <f t="shared" si="245"/>
        <v>1.7825913922869082E-2</v>
      </c>
    </row>
    <row r="5204" spans="1:10" x14ac:dyDescent="0.2">
      <c r="A5204" t="s">
        <v>5</v>
      </c>
      <c r="B5204">
        <v>9256</v>
      </c>
      <c r="C5204">
        <v>2015</v>
      </c>
      <c r="D5204">
        <v>3</v>
      </c>
      <c r="E5204">
        <v>31</v>
      </c>
      <c r="G5204" s="11">
        <v>42094</v>
      </c>
      <c r="H5204" s="12">
        <f t="shared" si="243"/>
        <v>-3.6364635569609994E-3</v>
      </c>
      <c r="I5204" s="12">
        <f t="shared" si="244"/>
        <v>2.1331097459313574E-2</v>
      </c>
      <c r="J5204">
        <f t="shared" si="245"/>
        <v>1.7694633902352576E-2</v>
      </c>
    </row>
    <row r="5205" spans="1:10" x14ac:dyDescent="0.2">
      <c r="A5205" t="s">
        <v>5</v>
      </c>
      <c r="B5205">
        <v>9256</v>
      </c>
      <c r="C5205">
        <v>2015</v>
      </c>
      <c r="D5205">
        <v>4</v>
      </c>
      <c r="E5205">
        <v>1</v>
      </c>
      <c r="G5205" s="11">
        <v>42095</v>
      </c>
      <c r="H5205" s="12">
        <f t="shared" si="243"/>
        <v>-3.6706629305919419E-3</v>
      </c>
      <c r="I5205" s="12">
        <f t="shared" si="244"/>
        <v>2.1306669335291472E-2</v>
      </c>
      <c r="J5205">
        <f t="shared" si="245"/>
        <v>1.763600640469953E-2</v>
      </c>
    </row>
    <row r="5206" spans="1:10" x14ac:dyDescent="0.2">
      <c r="A5206" t="s">
        <v>5</v>
      </c>
      <c r="B5206">
        <v>9256</v>
      </c>
      <c r="C5206">
        <v>2015</v>
      </c>
      <c r="D5206">
        <v>4</v>
      </c>
      <c r="E5206">
        <v>2</v>
      </c>
      <c r="G5206" s="11">
        <v>42096</v>
      </c>
      <c r="H5206" s="12">
        <f t="shared" si="243"/>
        <v>-3.7495211478955981E-3</v>
      </c>
      <c r="I5206" s="12">
        <f t="shared" si="244"/>
        <v>2.1250342037217432E-2</v>
      </c>
      <c r="J5206">
        <f t="shared" si="245"/>
        <v>1.7500820889321835E-2</v>
      </c>
    </row>
    <row r="5207" spans="1:10" x14ac:dyDescent="0.2">
      <c r="A5207" t="s">
        <v>5</v>
      </c>
      <c r="B5207">
        <v>9256</v>
      </c>
      <c r="C5207">
        <v>2015</v>
      </c>
      <c r="D5207">
        <v>4</v>
      </c>
      <c r="E5207">
        <v>3</v>
      </c>
      <c r="G5207" s="11">
        <v>42097</v>
      </c>
      <c r="H5207" s="12">
        <f t="shared" si="243"/>
        <v>-3.829933066363673E-3</v>
      </c>
      <c r="I5207" s="12">
        <f t="shared" si="244"/>
        <v>2.1192904952597378E-2</v>
      </c>
      <c r="J5207">
        <f t="shared" si="245"/>
        <v>1.7362971886233706E-2</v>
      </c>
    </row>
    <row r="5208" spans="1:10" x14ac:dyDescent="0.2">
      <c r="A5208" t="s">
        <v>5</v>
      </c>
      <c r="B5208">
        <v>9256</v>
      </c>
      <c r="C5208">
        <v>2015</v>
      </c>
      <c r="D5208">
        <v>4</v>
      </c>
      <c r="E5208">
        <v>4</v>
      </c>
      <c r="G5208" s="11">
        <v>42098</v>
      </c>
      <c r="H5208" s="12">
        <f t="shared" si="243"/>
        <v>-3.9118748908157936E-3</v>
      </c>
      <c r="I5208" s="12">
        <f t="shared" si="244"/>
        <v>2.113437507798872E-2</v>
      </c>
      <c r="J5208">
        <f t="shared" si="245"/>
        <v>1.7222500187172925E-2</v>
      </c>
    </row>
    <row r="5209" spans="1:10" x14ac:dyDescent="0.2">
      <c r="A5209" t="s">
        <v>5</v>
      </c>
      <c r="B5209">
        <v>9256</v>
      </c>
      <c r="C5209">
        <v>2015</v>
      </c>
      <c r="D5209">
        <v>4</v>
      </c>
      <c r="E5209">
        <v>5</v>
      </c>
      <c r="G5209" s="11">
        <v>42099</v>
      </c>
      <c r="H5209" s="12">
        <f t="shared" si="243"/>
        <v>-3.9953223733477788E-3</v>
      </c>
      <c r="I5209" s="12">
        <f t="shared" si="244"/>
        <v>2.1074769733323017E-2</v>
      </c>
      <c r="J5209">
        <f t="shared" si="245"/>
        <v>1.7079447359975238E-2</v>
      </c>
    </row>
    <row r="5210" spans="1:10" x14ac:dyDescent="0.2">
      <c r="A5210" t="s">
        <v>5</v>
      </c>
      <c r="B5210">
        <v>9256</v>
      </c>
      <c r="C5210">
        <v>2015</v>
      </c>
      <c r="D5210">
        <v>4</v>
      </c>
      <c r="E5210">
        <v>6</v>
      </c>
      <c r="G5210" s="11">
        <v>42100</v>
      </c>
      <c r="H5210" s="12">
        <f t="shared" si="243"/>
        <v>-4.0802508205070144E-3</v>
      </c>
      <c r="I5210" s="12">
        <f t="shared" si="244"/>
        <v>2.1014106556780706E-2</v>
      </c>
      <c r="J5210">
        <f t="shared" si="245"/>
        <v>1.6933855736273692E-2</v>
      </c>
    </row>
    <row r="5211" spans="1:10" x14ac:dyDescent="0.2">
      <c r="A5211" t="s">
        <v>5</v>
      </c>
      <c r="B5211">
        <v>9256</v>
      </c>
      <c r="C5211">
        <v>2015</v>
      </c>
      <c r="D5211">
        <v>4</v>
      </c>
      <c r="E5211">
        <v>7</v>
      </c>
      <c r="G5211" s="11">
        <v>42101</v>
      </c>
      <c r="H5211" s="12">
        <f t="shared" si="243"/>
        <v>-4.1666351005996138E-3</v>
      </c>
      <c r="I5211" s="12">
        <f t="shared" si="244"/>
        <v>2.0952403499571705E-2</v>
      </c>
      <c r="J5211">
        <f t="shared" si="245"/>
        <v>1.6785768398972091E-2</v>
      </c>
    </row>
    <row r="5212" spans="1:10" x14ac:dyDescent="0.2">
      <c r="A5212" t="s">
        <v>5</v>
      </c>
      <c r="B5212">
        <v>9256</v>
      </c>
      <c r="C5212">
        <v>2015</v>
      </c>
      <c r="D5212">
        <v>4</v>
      </c>
      <c r="E5212">
        <v>8</v>
      </c>
      <c r="G5212" s="11">
        <v>42102</v>
      </c>
      <c r="H5212" s="12">
        <f t="shared" si="243"/>
        <v>-4.2544496511273079E-3</v>
      </c>
      <c r="I5212" s="12">
        <f t="shared" si="244"/>
        <v>2.0889678820623352E-2</v>
      </c>
      <c r="J5212">
        <f t="shared" si="245"/>
        <v>1.6635229169496044E-2</v>
      </c>
    </row>
    <row r="5213" spans="1:10" x14ac:dyDescent="0.2">
      <c r="A5213" t="s">
        <v>5</v>
      </c>
      <c r="B5213">
        <v>9256</v>
      </c>
      <c r="C5213">
        <v>2015</v>
      </c>
      <c r="D5213">
        <v>4</v>
      </c>
      <c r="E5213">
        <v>9</v>
      </c>
      <c r="G5213" s="11">
        <v>42103</v>
      </c>
      <c r="H5213" s="12">
        <f t="shared" si="243"/>
        <v>-4.3436684863518002E-3</v>
      </c>
      <c r="I5213" s="12">
        <f t="shared" si="244"/>
        <v>2.0825951081177286E-2</v>
      </c>
      <c r="J5213">
        <f t="shared" si="245"/>
        <v>1.6482282594825485E-2</v>
      </c>
    </row>
    <row r="5214" spans="1:10" x14ac:dyDescent="0.2">
      <c r="A5214" t="s">
        <v>5</v>
      </c>
      <c r="B5214">
        <v>9256</v>
      </c>
      <c r="C5214">
        <v>2015</v>
      </c>
      <c r="D5214">
        <v>4</v>
      </c>
      <c r="E5214">
        <v>10</v>
      </c>
      <c r="G5214" s="11">
        <v>42104</v>
      </c>
      <c r="H5214" s="12">
        <f t="shared" si="243"/>
        <v>-4.4342652049843487E-3</v>
      </c>
      <c r="I5214" s="12">
        <f t="shared" si="244"/>
        <v>2.0761239139296894E-2</v>
      </c>
      <c r="J5214">
        <f t="shared" si="245"/>
        <v>1.6326973934312546E-2</v>
      </c>
    </row>
    <row r="5215" spans="1:10" x14ac:dyDescent="0.2">
      <c r="A5215" t="s">
        <v>5</v>
      </c>
      <c r="B5215">
        <v>9256</v>
      </c>
      <c r="C5215">
        <v>2015</v>
      </c>
      <c r="D5215">
        <v>4</v>
      </c>
      <c r="E5215">
        <v>11</v>
      </c>
      <c r="G5215" s="11">
        <v>42105</v>
      </c>
      <c r="H5215" s="12">
        <f t="shared" si="243"/>
        <v>-4.526212997998354E-3</v>
      </c>
      <c r="I5215" s="12">
        <f t="shared" si="244"/>
        <v>2.0695562144286892E-2</v>
      </c>
      <c r="J5215">
        <f t="shared" si="245"/>
        <v>1.6169349146288536E-2</v>
      </c>
    </row>
    <row r="5216" spans="1:10" x14ac:dyDescent="0.2">
      <c r="A5216" t="s">
        <v>5</v>
      </c>
      <c r="B5216">
        <v>9256</v>
      </c>
      <c r="C5216">
        <v>2015</v>
      </c>
      <c r="D5216">
        <v>4</v>
      </c>
      <c r="E5216">
        <v>12</v>
      </c>
      <c r="G5216" s="11">
        <v>42106</v>
      </c>
      <c r="H5216" s="12">
        <f t="shared" si="243"/>
        <v>-4.6194846565625614E-3</v>
      </c>
      <c r="I5216" s="12">
        <f t="shared" si="244"/>
        <v>2.0628939531026742E-2</v>
      </c>
      <c r="J5216">
        <f t="shared" si="245"/>
        <v>1.6009454874464181E-2</v>
      </c>
    </row>
    <row r="5217" spans="1:10" x14ac:dyDescent="0.2">
      <c r="A5217" t="s">
        <v>5</v>
      </c>
      <c r="B5217">
        <v>9256</v>
      </c>
      <c r="C5217">
        <v>2015</v>
      </c>
      <c r="D5217">
        <v>4</v>
      </c>
      <c r="E5217">
        <v>13</v>
      </c>
      <c r="G5217" s="11">
        <v>42107</v>
      </c>
      <c r="H5217" s="12">
        <f t="shared" si="243"/>
        <v>-4.7140525800926066E-3</v>
      </c>
      <c r="I5217" s="12">
        <f t="shared" si="244"/>
        <v>2.0561391014219568E-2</v>
      </c>
      <c r="J5217">
        <f t="shared" si="245"/>
        <v>1.5847338434126963E-2</v>
      </c>
    </row>
    <row r="5218" spans="1:10" x14ac:dyDescent="0.2">
      <c r="A5218" t="s">
        <v>5</v>
      </c>
      <c r="B5218">
        <v>9256</v>
      </c>
      <c r="C5218">
        <v>2015</v>
      </c>
      <c r="D5218">
        <v>4</v>
      </c>
      <c r="E5218">
        <v>14</v>
      </c>
      <c r="G5218" s="11">
        <v>42108</v>
      </c>
      <c r="H5218" s="12">
        <f t="shared" si="243"/>
        <v>-4.8098887844184686E-3</v>
      </c>
      <c r="I5218" s="12">
        <f t="shared" si="244"/>
        <v>2.0492936582558238E-2</v>
      </c>
      <c r="J5218">
        <f t="shared" si="245"/>
        <v>1.5683047798139768E-2</v>
      </c>
    </row>
    <row r="5219" spans="1:10" x14ac:dyDescent="0.2">
      <c r="A5219" t="s">
        <v>5</v>
      </c>
      <c r="B5219">
        <v>9256</v>
      </c>
      <c r="C5219">
        <v>2015</v>
      </c>
      <c r="D5219">
        <v>4</v>
      </c>
      <c r="E5219">
        <v>15</v>
      </c>
      <c r="G5219" s="11">
        <v>42109</v>
      </c>
      <c r="H5219" s="12">
        <f t="shared" si="243"/>
        <v>-4.9069649100654256E-3</v>
      </c>
      <c r="I5219" s="12">
        <f t="shared" si="244"/>
        <v>2.0423596492810413E-2</v>
      </c>
      <c r="J5219">
        <f t="shared" si="245"/>
        <v>1.5516631582744987E-2</v>
      </c>
    </row>
    <row r="5220" spans="1:10" x14ac:dyDescent="0.2">
      <c r="A5220" t="s">
        <v>5</v>
      </c>
      <c r="B5220">
        <v>9256</v>
      </c>
      <c r="C5220">
        <v>2015</v>
      </c>
      <c r="D5220">
        <v>4</v>
      </c>
      <c r="E5220">
        <v>16</v>
      </c>
      <c r="G5220" s="11">
        <v>42110</v>
      </c>
      <c r="H5220" s="12">
        <f t="shared" si="243"/>
        <v>-5.0052522306460968E-3</v>
      </c>
      <c r="I5220" s="12">
        <f t="shared" si="244"/>
        <v>2.0353391263824218E-2</v>
      </c>
      <c r="J5220">
        <f t="shared" si="245"/>
        <v>1.534813903317812E-2</v>
      </c>
    </row>
    <row r="5221" spans="1:10" x14ac:dyDescent="0.2">
      <c r="A5221" t="s">
        <v>5</v>
      </c>
      <c r="B5221">
        <v>9256</v>
      </c>
      <c r="C5221">
        <v>2015</v>
      </c>
      <c r="D5221">
        <v>4</v>
      </c>
      <c r="E5221">
        <v>17</v>
      </c>
      <c r="G5221" s="11">
        <v>42111</v>
      </c>
      <c r="H5221" s="12">
        <f t="shared" si="243"/>
        <v>-5.1047216613610341E-3</v>
      </c>
      <c r="I5221" s="12">
        <f t="shared" si="244"/>
        <v>2.0282341670456405E-2</v>
      </c>
      <c r="J5221">
        <f t="shared" si="245"/>
        <v>1.517762000909537E-2</v>
      </c>
    </row>
    <row r="5222" spans="1:10" x14ac:dyDescent="0.2">
      <c r="A5222" t="s">
        <v>5</v>
      </c>
      <c r="B5222">
        <v>9256</v>
      </c>
      <c r="C5222">
        <v>2015</v>
      </c>
      <c r="D5222">
        <v>4</v>
      </c>
      <c r="E5222">
        <v>18</v>
      </c>
      <c r="G5222" s="11">
        <v>42112</v>
      </c>
      <c r="H5222" s="12">
        <f t="shared" si="243"/>
        <v>-5.2053437676053745E-3</v>
      </c>
      <c r="I5222" s="12">
        <f t="shared" si="244"/>
        <v>2.0210468737424735E-2</v>
      </c>
      <c r="J5222">
        <f t="shared" si="245"/>
        <v>1.500512496981936E-2</v>
      </c>
    </row>
    <row r="5223" spans="1:10" x14ac:dyDescent="0.2">
      <c r="A5223" t="s">
        <v>5</v>
      </c>
      <c r="B5223">
        <v>9256</v>
      </c>
      <c r="C5223">
        <v>2015</v>
      </c>
      <c r="D5223">
        <v>4</v>
      </c>
      <c r="E5223">
        <v>19</v>
      </c>
      <c r="G5223" s="11">
        <v>42113</v>
      </c>
      <c r="H5223" s="12">
        <f t="shared" si="243"/>
        <v>-5.307088773679032E-3</v>
      </c>
      <c r="I5223" s="12">
        <f t="shared" si="244"/>
        <v>2.0137793733086409E-2</v>
      </c>
      <c r="J5223">
        <f t="shared" si="245"/>
        <v>1.4830704959407377E-2</v>
      </c>
    </row>
    <row r="5224" spans="1:10" x14ac:dyDescent="0.2">
      <c r="A5224" t="s">
        <v>5</v>
      </c>
      <c r="B5224">
        <v>9256</v>
      </c>
      <c r="C5224">
        <v>2015</v>
      </c>
      <c r="D5224">
        <v>4</v>
      </c>
      <c r="E5224">
        <v>20</v>
      </c>
      <c r="G5224" s="11">
        <v>42114</v>
      </c>
      <c r="H5224" s="12">
        <f t="shared" si="243"/>
        <v>-5.4099265715977819E-3</v>
      </c>
      <c r="I5224" s="12">
        <f t="shared" si="244"/>
        <v>2.0064338163144443E-2</v>
      </c>
      <c r="J5224">
        <f t="shared" si="245"/>
        <v>1.4654411591546661E-2</v>
      </c>
    </row>
    <row r="5225" spans="1:10" x14ac:dyDescent="0.2">
      <c r="A5225" t="s">
        <v>5</v>
      </c>
      <c r="B5225">
        <v>9256</v>
      </c>
      <c r="C5225">
        <v>2015</v>
      </c>
      <c r="D5225">
        <v>4</v>
      </c>
      <c r="E5225">
        <v>21</v>
      </c>
      <c r="G5225" s="11">
        <v>42115</v>
      </c>
      <c r="H5225" s="12">
        <f t="shared" si="243"/>
        <v>-5.5138267300027244E-3</v>
      </c>
      <c r="I5225" s="12">
        <f t="shared" si="244"/>
        <v>1.999012376428377E-2</v>
      </c>
      <c r="J5225">
        <f t="shared" si="245"/>
        <v>1.4476297034281046E-2</v>
      </c>
    </row>
    <row r="5226" spans="1:10" x14ac:dyDescent="0.2">
      <c r="A5226" t="s">
        <v>5</v>
      </c>
      <c r="B5226">
        <v>9256</v>
      </c>
      <c r="C5226">
        <v>2015</v>
      </c>
      <c r="D5226">
        <v>4</v>
      </c>
      <c r="E5226">
        <v>22</v>
      </c>
      <c r="G5226" s="11">
        <v>42116</v>
      </c>
      <c r="H5226" s="12">
        <f t="shared" si="243"/>
        <v>-5.6187585031653962E-3</v>
      </c>
      <c r="I5226" s="12">
        <f t="shared" si="244"/>
        <v>1.9915172497739005E-2</v>
      </c>
      <c r="J5226">
        <f t="shared" si="245"/>
        <v>1.4296413994573608E-2</v>
      </c>
    </row>
    <row r="5227" spans="1:10" x14ac:dyDescent="0.2">
      <c r="A5227" t="s">
        <v>5</v>
      </c>
      <c r="B5227">
        <v>9256</v>
      </c>
      <c r="C5227">
        <v>2015</v>
      </c>
      <c r="D5227">
        <v>4</v>
      </c>
      <c r="E5227">
        <v>23</v>
      </c>
      <c r="G5227" s="11">
        <v>42117</v>
      </c>
      <c r="H5227" s="12">
        <f t="shared" si="243"/>
        <v>-5.7246908400859237E-3</v>
      </c>
      <c r="I5227" s="12">
        <f t="shared" si="244"/>
        <v>1.983950654279577E-2</v>
      </c>
      <c r="J5227">
        <f t="shared" si="245"/>
        <v>1.4114815702709846E-2</v>
      </c>
    </row>
    <row r="5228" spans="1:10" x14ac:dyDescent="0.2">
      <c r="A5228" t="s">
        <v>5</v>
      </c>
      <c r="B5228">
        <v>9256</v>
      </c>
      <c r="C5228">
        <v>2015</v>
      </c>
      <c r="D5228">
        <v>4</v>
      </c>
      <c r="E5228">
        <v>24</v>
      </c>
      <c r="G5228" s="11">
        <v>42118</v>
      </c>
      <c r="H5228" s="12">
        <f t="shared" si="243"/>
        <v>-5.8315923936815301E-3</v>
      </c>
      <c r="I5228" s="12">
        <f t="shared" si="244"/>
        <v>1.9763148290227479E-2</v>
      </c>
      <c r="J5228">
        <f t="shared" si="245"/>
        <v>1.3931555896545949E-2</v>
      </c>
    </row>
    <row r="5229" spans="1:10" x14ac:dyDescent="0.2">
      <c r="A5229" t="s">
        <v>5</v>
      </c>
      <c r="B5229">
        <v>9256</v>
      </c>
      <c r="C5229">
        <v>2015</v>
      </c>
      <c r="D5229">
        <v>4</v>
      </c>
      <c r="E5229">
        <v>25</v>
      </c>
      <c r="G5229" s="11">
        <v>42119</v>
      </c>
      <c r="H5229" s="12">
        <f t="shared" si="243"/>
        <v>-5.9394315300626208E-3</v>
      </c>
      <c r="I5229" s="12">
        <f t="shared" si="244"/>
        <v>1.968612033566956E-2</v>
      </c>
      <c r="J5229">
        <f t="shared" si="245"/>
        <v>1.3746688805606939E-2</v>
      </c>
    </row>
    <row r="5230" spans="1:10" x14ac:dyDescent="0.2">
      <c r="A5230" t="s">
        <v>5</v>
      </c>
      <c r="B5230">
        <v>9256</v>
      </c>
      <c r="C5230">
        <v>2015</v>
      </c>
      <c r="D5230">
        <v>4</v>
      </c>
      <c r="E5230">
        <v>26</v>
      </c>
      <c r="G5230" s="11">
        <v>42120</v>
      </c>
      <c r="H5230" s="12">
        <f t="shared" si="243"/>
        <v>-6.0481763378937761E-3</v>
      </c>
      <c r="I5230" s="12">
        <f t="shared" si="244"/>
        <v>1.9608445472933018E-2</v>
      </c>
      <c r="J5230">
        <f t="shared" si="245"/>
        <v>1.3560269135039242E-2</v>
      </c>
    </row>
    <row r="5231" spans="1:10" x14ac:dyDescent="0.2">
      <c r="A5231" t="s">
        <v>5</v>
      </c>
      <c r="B5231">
        <v>9256</v>
      </c>
      <c r="C5231">
        <v>2015</v>
      </c>
      <c r="D5231">
        <v>4</v>
      </c>
      <c r="E5231">
        <v>27</v>
      </c>
      <c r="G5231" s="11">
        <v>42121</v>
      </c>
      <c r="H5231" s="12">
        <f t="shared" si="243"/>
        <v>-6.1577946378368288E-3</v>
      </c>
      <c r="I5231" s="12">
        <f t="shared" si="244"/>
        <v>1.9530146687259411E-2</v>
      </c>
      <c r="J5231">
        <f t="shared" si="245"/>
        <v>1.3372352049422581E-2</v>
      </c>
    </row>
    <row r="5232" spans="1:10" x14ac:dyDescent="0.2">
      <c r="A5232" t="s">
        <v>5</v>
      </c>
      <c r="B5232">
        <v>9256</v>
      </c>
      <c r="C5232">
        <v>2015</v>
      </c>
      <c r="D5232">
        <v>4</v>
      </c>
      <c r="E5232">
        <v>28</v>
      </c>
      <c r="G5232" s="11">
        <v>42122</v>
      </c>
      <c r="H5232" s="12">
        <f t="shared" si="243"/>
        <v>-6.2682539920732297E-3</v>
      </c>
      <c r="I5232" s="12">
        <f t="shared" si="244"/>
        <v>1.9451247148519122E-2</v>
      </c>
      <c r="J5232">
        <f t="shared" si="245"/>
        <v>1.3182993156445891E-2</v>
      </c>
    </row>
    <row r="5233" spans="1:10" x14ac:dyDescent="0.2">
      <c r="A5233" t="s">
        <v>5</v>
      </c>
      <c r="B5233">
        <v>9256</v>
      </c>
      <c r="C5233">
        <v>2015</v>
      </c>
      <c r="D5233">
        <v>4</v>
      </c>
      <c r="E5233">
        <v>29</v>
      </c>
      <c r="G5233" s="11">
        <v>42123</v>
      </c>
      <c r="H5233" s="12">
        <f t="shared" si="243"/>
        <v>-6.3795217139029428E-3</v>
      </c>
      <c r="I5233" s="12">
        <f t="shared" si="244"/>
        <v>1.9371770204355043E-2</v>
      </c>
      <c r="J5233">
        <f t="shared" si="245"/>
        <v>1.29922484904521E-2</v>
      </c>
    </row>
    <row r="5234" spans="1:10" x14ac:dyDescent="0.2">
      <c r="A5234" t="s">
        <v>5</v>
      </c>
      <c r="B5234">
        <v>9256</v>
      </c>
      <c r="C5234">
        <v>2015</v>
      </c>
      <c r="D5234">
        <v>4</v>
      </c>
      <c r="E5234">
        <v>30</v>
      </c>
      <c r="G5234" s="11">
        <v>42124</v>
      </c>
      <c r="H5234" s="12">
        <f t="shared" si="243"/>
        <v>-6.4915648774169568E-3</v>
      </c>
      <c r="I5234" s="12">
        <f t="shared" si="244"/>
        <v>1.9291739373273602E-2</v>
      </c>
      <c r="J5234">
        <f t="shared" si="245"/>
        <v>1.2800174495856645E-2</v>
      </c>
    </row>
    <row r="5235" spans="1:10" x14ac:dyDescent="0.2">
      <c r="A5235" t="s">
        <v>5</v>
      </c>
      <c r="B5235">
        <v>9256</v>
      </c>
      <c r="C5235">
        <v>2015</v>
      </c>
      <c r="D5235">
        <v>5</v>
      </c>
      <c r="E5235">
        <v>1</v>
      </c>
      <c r="G5235" s="11">
        <v>42125</v>
      </c>
      <c r="H5235" s="12">
        <f t="shared" si="243"/>
        <v>-6.654202489601236E-3</v>
      </c>
      <c r="I5235" s="12">
        <f t="shared" si="244"/>
        <v>1.9175569650284833E-2</v>
      </c>
      <c r="J5235">
        <f t="shared" si="245"/>
        <v>1.2521367160683597E-2</v>
      </c>
    </row>
    <row r="5236" spans="1:10" x14ac:dyDescent="0.2">
      <c r="A5236" t="s">
        <v>5</v>
      </c>
      <c r="B5236">
        <v>9256</v>
      </c>
      <c r="C5236">
        <v>2015</v>
      </c>
      <c r="D5236">
        <v>5</v>
      </c>
      <c r="E5236">
        <v>2</v>
      </c>
      <c r="G5236" s="11">
        <v>42126</v>
      </c>
      <c r="H5236" s="12">
        <f t="shared" si="243"/>
        <v>-6.7679981440493722E-3</v>
      </c>
      <c r="I5236" s="12">
        <f t="shared" si="244"/>
        <v>1.9094287039964734E-2</v>
      </c>
      <c r="J5236">
        <f t="shared" si="245"/>
        <v>1.2326288895915362E-2</v>
      </c>
    </row>
    <row r="5237" spans="1:10" x14ac:dyDescent="0.2">
      <c r="A5237" t="s">
        <v>5</v>
      </c>
      <c r="B5237">
        <v>9256</v>
      </c>
      <c r="C5237">
        <v>2015</v>
      </c>
      <c r="D5237">
        <v>5</v>
      </c>
      <c r="E5237">
        <v>3</v>
      </c>
      <c r="G5237" s="11">
        <v>42127</v>
      </c>
      <c r="H5237" s="12">
        <f t="shared" si="243"/>
        <v>-6.8824542837561389E-3</v>
      </c>
      <c r="I5237" s="12">
        <f t="shared" si="244"/>
        <v>1.9012532654459902E-2</v>
      </c>
      <c r="J5237">
        <f t="shared" si="245"/>
        <v>1.2130078370703762E-2</v>
      </c>
    </row>
    <row r="5238" spans="1:10" x14ac:dyDescent="0.2">
      <c r="A5238" t="s">
        <v>5</v>
      </c>
      <c r="B5238">
        <v>9256</v>
      </c>
      <c r="C5238">
        <v>2015</v>
      </c>
      <c r="D5238">
        <v>5</v>
      </c>
      <c r="E5238">
        <v>4</v>
      </c>
      <c r="G5238" s="11">
        <v>42128</v>
      </c>
      <c r="H5238" s="12">
        <f t="shared" si="243"/>
        <v>-6.9975370393083802E-3</v>
      </c>
      <c r="I5238" s="12">
        <f t="shared" si="244"/>
        <v>1.8930330686208301E-2</v>
      </c>
      <c r="J5238">
        <f t="shared" si="245"/>
        <v>1.193279364689992E-2</v>
      </c>
    </row>
    <row r="5239" spans="1:10" x14ac:dyDescent="0.2">
      <c r="A5239" t="s">
        <v>5</v>
      </c>
      <c r="B5239">
        <v>9256</v>
      </c>
      <c r="C5239">
        <v>2015</v>
      </c>
      <c r="D5239">
        <v>5</v>
      </c>
      <c r="E5239">
        <v>5</v>
      </c>
      <c r="G5239" s="11">
        <v>42129</v>
      </c>
      <c r="H5239" s="12">
        <f t="shared" si="243"/>
        <v>-7.1132123558672183E-3</v>
      </c>
      <c r="I5239" s="12">
        <f t="shared" si="244"/>
        <v>1.8847705460094843E-2</v>
      </c>
      <c r="J5239">
        <f t="shared" si="245"/>
        <v>1.1734493104227625E-2</v>
      </c>
    </row>
    <row r="5240" spans="1:10" x14ac:dyDescent="0.2">
      <c r="A5240" t="s">
        <v>5</v>
      </c>
      <c r="B5240">
        <v>9256</v>
      </c>
      <c r="C5240">
        <v>2015</v>
      </c>
      <c r="D5240">
        <v>5</v>
      </c>
      <c r="E5240">
        <v>6</v>
      </c>
      <c r="G5240" s="11">
        <v>42130</v>
      </c>
      <c r="H5240" s="12">
        <f t="shared" si="243"/>
        <v>-7.229446003245453E-3</v>
      </c>
      <c r="I5240" s="12">
        <f t="shared" si="244"/>
        <v>1.876468142625325E-2</v>
      </c>
      <c r="J5240">
        <f t="shared" si="245"/>
        <v>1.1535235423007797E-2</v>
      </c>
    </row>
    <row r="5241" spans="1:10" x14ac:dyDescent="0.2">
      <c r="A5241" t="s">
        <v>5</v>
      </c>
      <c r="B5241">
        <v>9256</v>
      </c>
      <c r="C5241">
        <v>2015</v>
      </c>
      <c r="D5241">
        <v>5</v>
      </c>
      <c r="E5241">
        <v>7</v>
      </c>
      <c r="G5241" s="11">
        <v>42131</v>
      </c>
      <c r="H5241" s="12">
        <f t="shared" si="243"/>
        <v>-7.3462035860367998E-3</v>
      </c>
      <c r="I5241" s="12">
        <f t="shared" si="244"/>
        <v>1.8681283152830859E-2</v>
      </c>
      <c r="J5241">
        <f t="shared" si="245"/>
        <v>1.1335079566794059E-2</v>
      </c>
    </row>
    <row r="5242" spans="1:10" x14ac:dyDescent="0.2">
      <c r="A5242" t="s">
        <v>5</v>
      </c>
      <c r="B5242">
        <v>9256</v>
      </c>
      <c r="C5242">
        <v>2015</v>
      </c>
      <c r="D5242">
        <v>5</v>
      </c>
      <c r="E5242">
        <v>8</v>
      </c>
      <c r="G5242" s="11">
        <v>42132</v>
      </c>
      <c r="H5242" s="12">
        <f t="shared" si="243"/>
        <v>-7.4634505537940626E-3</v>
      </c>
      <c r="I5242" s="12">
        <f t="shared" si="244"/>
        <v>1.8597535318718529E-2</v>
      </c>
      <c r="J5242">
        <f t="shared" si="245"/>
        <v>1.1134084764924466E-2</v>
      </c>
    </row>
    <row r="5243" spans="1:10" x14ac:dyDescent="0.2">
      <c r="A5243" t="s">
        <v>5</v>
      </c>
      <c r="B5243">
        <v>9256</v>
      </c>
      <c r="C5243">
        <v>2015</v>
      </c>
      <c r="D5243">
        <v>5</v>
      </c>
      <c r="E5243">
        <v>9</v>
      </c>
      <c r="G5243" s="11">
        <v>42133</v>
      </c>
      <c r="H5243" s="12">
        <f t="shared" si="243"/>
        <v>-7.581152211253165E-3</v>
      </c>
      <c r="I5243" s="12">
        <f t="shared" si="244"/>
        <v>1.8513462706247742E-2</v>
      </c>
      <c r="J5243">
        <f t="shared" si="245"/>
        <v>1.0932310494994577E-2</v>
      </c>
    </row>
    <row r="5244" spans="1:10" x14ac:dyDescent="0.2">
      <c r="A5244" t="s">
        <v>5</v>
      </c>
      <c r="B5244">
        <v>9256</v>
      </c>
      <c r="C5244">
        <v>2015</v>
      </c>
      <c r="D5244">
        <v>5</v>
      </c>
      <c r="E5244">
        <v>10</v>
      </c>
      <c r="G5244" s="11">
        <v>42134</v>
      </c>
      <c r="H5244" s="12">
        <f t="shared" si="243"/>
        <v>-7.6992737286000201E-3</v>
      </c>
      <c r="I5244" s="12">
        <f t="shared" si="244"/>
        <v>1.842909019385713E-2</v>
      </c>
      <c r="J5244">
        <f t="shared" si="245"/>
        <v>1.072981646525711E-2</v>
      </c>
    </row>
    <row r="5245" spans="1:10" x14ac:dyDescent="0.2">
      <c r="A5245" t="s">
        <v>5</v>
      </c>
      <c r="B5245">
        <v>9256</v>
      </c>
      <c r="C5245">
        <v>2015</v>
      </c>
      <c r="D5245">
        <v>5</v>
      </c>
      <c r="E5245">
        <v>11</v>
      </c>
      <c r="G5245" s="11">
        <v>42135</v>
      </c>
      <c r="H5245" s="12">
        <f t="shared" si="243"/>
        <v>-7.817780151777259E-3</v>
      </c>
      <c r="I5245" s="12">
        <f t="shared" si="244"/>
        <v>1.8344442748730531E-2</v>
      </c>
      <c r="J5245">
        <f t="shared" si="245"/>
        <v>1.0526662596953272E-2</v>
      </c>
    </row>
    <row r="5246" spans="1:10" x14ac:dyDescent="0.2">
      <c r="A5246" t="s">
        <v>5</v>
      </c>
      <c r="B5246">
        <v>9256</v>
      </c>
      <c r="C5246">
        <v>2015</v>
      </c>
      <c r="D5246">
        <v>5</v>
      </c>
      <c r="E5246">
        <v>12</v>
      </c>
      <c r="G5246" s="11">
        <v>42136</v>
      </c>
      <c r="H5246" s="12">
        <f t="shared" si="243"/>
        <v>-7.9366364128276717E-3</v>
      </c>
      <c r="I5246" s="12">
        <f t="shared" si="244"/>
        <v>1.8259545419408805E-2</v>
      </c>
      <c r="J5246">
        <f t="shared" si="245"/>
        <v>1.0322909006581133E-2</v>
      </c>
    </row>
    <row r="5247" spans="1:10" x14ac:dyDescent="0.2">
      <c r="A5247" t="s">
        <v>5</v>
      </c>
      <c r="B5247">
        <v>9256</v>
      </c>
      <c r="C5247">
        <v>2015</v>
      </c>
      <c r="D5247">
        <v>5</v>
      </c>
      <c r="E5247">
        <v>13</v>
      </c>
      <c r="G5247" s="11">
        <v>42137</v>
      </c>
      <c r="H5247" s="12">
        <f t="shared" si="243"/>
        <v>-8.0558073402714047E-3</v>
      </c>
      <c r="I5247" s="12">
        <f t="shared" si="244"/>
        <v>1.817442332837757E-2</v>
      </c>
      <c r="J5247">
        <f t="shared" si="245"/>
        <v>1.0118615988106166E-2</v>
      </c>
    </row>
    <row r="5248" spans="1:10" x14ac:dyDescent="0.2">
      <c r="A5248" t="s">
        <v>5</v>
      </c>
      <c r="B5248">
        <v>9256</v>
      </c>
      <c r="C5248">
        <v>2015</v>
      </c>
      <c r="D5248">
        <v>5</v>
      </c>
      <c r="E5248">
        <v>14</v>
      </c>
      <c r="G5248" s="11">
        <v>42138</v>
      </c>
      <c r="H5248" s="12">
        <f t="shared" si="243"/>
        <v>-8.1752576695137552E-3</v>
      </c>
      <c r="I5248" s="12">
        <f t="shared" si="244"/>
        <v>1.8089101664633032E-2</v>
      </c>
      <c r="J5248">
        <f t="shared" si="245"/>
        <v>9.9138439951192772E-3</v>
      </c>
    </row>
    <row r="5249" spans="1:10" x14ac:dyDescent="0.2">
      <c r="A5249" t="s">
        <v>5</v>
      </c>
      <c r="B5249">
        <v>9256</v>
      </c>
      <c r="C5249">
        <v>2015</v>
      </c>
      <c r="D5249">
        <v>5</v>
      </c>
      <c r="E5249">
        <v>15</v>
      </c>
      <c r="G5249" s="11">
        <v>42139</v>
      </c>
      <c r="H5249" s="12">
        <f t="shared" si="243"/>
        <v>-8.2949520532805184E-3</v>
      </c>
      <c r="I5249" s="12">
        <f t="shared" si="244"/>
        <v>1.8003605676228201E-2</v>
      </c>
      <c r="J5249">
        <f t="shared" si="245"/>
        <v>9.7086536229476824E-3</v>
      </c>
    </row>
    <row r="5250" spans="1:10" x14ac:dyDescent="0.2">
      <c r="A5250" t="s">
        <v>5</v>
      </c>
      <c r="B5250">
        <v>9256</v>
      </c>
      <c r="C5250">
        <v>2015</v>
      </c>
      <c r="D5250">
        <v>5</v>
      </c>
      <c r="E5250">
        <v>16</v>
      </c>
      <c r="G5250" s="11">
        <v>42140</v>
      </c>
      <c r="H5250" s="12">
        <f t="shared" si="243"/>
        <v>-8.4148550720778495E-3</v>
      </c>
      <c r="I5250" s="12">
        <f t="shared" si="244"/>
        <v>1.7917960662801539E-2</v>
      </c>
      <c r="J5250">
        <f t="shared" si="245"/>
        <v>9.50310559072369E-3</v>
      </c>
    </row>
    <row r="5251" spans="1:10" x14ac:dyDescent="0.2">
      <c r="A5251" t="s">
        <v>5</v>
      </c>
      <c r="B5251">
        <v>9256</v>
      </c>
      <c r="C5251">
        <v>2015</v>
      </c>
      <c r="D5251">
        <v>5</v>
      </c>
      <c r="E5251">
        <v>17</v>
      </c>
      <c r="G5251" s="11">
        <v>42141</v>
      </c>
      <c r="H5251" s="12">
        <f t="shared" si="243"/>
        <v>-8.5349312446734299E-3</v>
      </c>
      <c r="I5251" s="12">
        <f t="shared" si="244"/>
        <v>1.7832191968090407E-2</v>
      </c>
      <c r="J5251">
        <f t="shared" si="245"/>
        <v>9.2972607234169773E-3</v>
      </c>
    </row>
    <row r="5252" spans="1:10" x14ac:dyDescent="0.2">
      <c r="A5252" t="s">
        <v>5</v>
      </c>
      <c r="B5252">
        <v>9256</v>
      </c>
      <c r="C5252">
        <v>2015</v>
      </c>
      <c r="D5252">
        <v>5</v>
      </c>
      <c r="E5252">
        <v>18</v>
      </c>
      <c r="G5252" s="11">
        <v>42142</v>
      </c>
      <c r="H5252" s="12">
        <f t="shared" si="243"/>
        <v>-8.6551450385959471E-3</v>
      </c>
      <c r="I5252" s="12">
        <f t="shared" si="244"/>
        <v>1.7746324972431466E-2</v>
      </c>
      <c r="J5252">
        <f t="shared" si="245"/>
        <v>9.0911799338355189E-3</v>
      </c>
    </row>
    <row r="5253" spans="1:10" x14ac:dyDescent="0.2">
      <c r="A5253" t="s">
        <v>5</v>
      </c>
      <c r="B5253">
        <v>9256</v>
      </c>
      <c r="C5253">
        <v>2015</v>
      </c>
      <c r="D5253">
        <v>5</v>
      </c>
      <c r="E5253">
        <v>19</v>
      </c>
      <c r="G5253" s="11">
        <v>42143</v>
      </c>
      <c r="H5253" s="12">
        <f t="shared" si="243"/>
        <v>-8.775460880649729E-3</v>
      </c>
      <c r="I5253" s="12">
        <f t="shared" si="244"/>
        <v>1.7660385085250196E-2</v>
      </c>
      <c r="J5253">
        <f t="shared" si="245"/>
        <v>8.8849242046004674E-3</v>
      </c>
    </row>
    <row r="5254" spans="1:10" x14ac:dyDescent="0.2">
      <c r="A5254" t="s">
        <v>5</v>
      </c>
      <c r="B5254">
        <v>9256</v>
      </c>
      <c r="C5254">
        <v>2015</v>
      </c>
      <c r="D5254">
        <v>5</v>
      </c>
      <c r="E5254">
        <v>20</v>
      </c>
      <c r="G5254" s="11">
        <v>42144</v>
      </c>
      <c r="H5254" s="12">
        <f t="shared" si="243"/>
        <v>-8.8958431674414102E-3</v>
      </c>
      <c r="I5254" s="12">
        <f t="shared" si="244"/>
        <v>1.7574397737541853E-2</v>
      </c>
      <c r="J5254">
        <f t="shared" si="245"/>
        <v>8.6785545701004423E-3</v>
      </c>
    </row>
    <row r="5255" spans="1:10" x14ac:dyDescent="0.2">
      <c r="A5255" t="s">
        <v>5</v>
      </c>
      <c r="B5255">
        <v>9256</v>
      </c>
      <c r="C5255">
        <v>2015</v>
      </c>
      <c r="D5255">
        <v>5</v>
      </c>
      <c r="E5255">
        <v>21</v>
      </c>
      <c r="G5255" s="11">
        <v>42145</v>
      </c>
      <c r="H5255" s="12">
        <f t="shared" si="243"/>
        <v>-9.0162562759155684E-3</v>
      </c>
      <c r="I5255" s="12">
        <f t="shared" si="244"/>
        <v>1.7488388374346023E-2</v>
      </c>
      <c r="J5255">
        <f t="shared" si="245"/>
        <v>8.472132098430455E-3</v>
      </c>
    </row>
    <row r="5256" spans="1:10" x14ac:dyDescent="0.2">
      <c r="A5256" t="s">
        <v>5</v>
      </c>
      <c r="B5256">
        <v>9256</v>
      </c>
      <c r="C5256">
        <v>2015</v>
      </c>
      <c r="D5256">
        <v>5</v>
      </c>
      <c r="E5256">
        <v>22</v>
      </c>
      <c r="G5256" s="11">
        <v>42146</v>
      </c>
      <c r="H5256" s="12">
        <f t="shared" si="243"/>
        <v>-9.1366645738961468E-3</v>
      </c>
      <c r="I5256" s="12">
        <f t="shared" si="244"/>
        <v>1.7402382447217039E-2</v>
      </c>
      <c r="J5256">
        <f t="shared" si="245"/>
        <v>8.2657178733208918E-3</v>
      </c>
    </row>
    <row r="5257" spans="1:10" x14ac:dyDescent="0.2">
      <c r="A5257" t="s">
        <v>5</v>
      </c>
      <c r="B5257">
        <v>9256</v>
      </c>
      <c r="C5257">
        <v>2015</v>
      </c>
      <c r="D5257">
        <v>5</v>
      </c>
      <c r="E5257">
        <v>23</v>
      </c>
      <c r="G5257" s="11">
        <v>42147</v>
      </c>
      <c r="H5257" s="12">
        <f t="shared" si="243"/>
        <v>-9.2570324306305869E-3</v>
      </c>
      <c r="I5257" s="12">
        <f t="shared" si="244"/>
        <v>1.731640540669244E-2</v>
      </c>
      <c r="J5257">
        <f t="shared" si="245"/>
        <v>8.0593729760618533E-3</v>
      </c>
    </row>
    <row r="5258" spans="1:10" x14ac:dyDescent="0.2">
      <c r="A5258" t="s">
        <v>5</v>
      </c>
      <c r="B5258">
        <v>9256</v>
      </c>
      <c r="C5258">
        <v>2015</v>
      </c>
      <c r="D5258">
        <v>5</v>
      </c>
      <c r="E5258">
        <v>24</v>
      </c>
      <c r="G5258" s="11">
        <v>42148</v>
      </c>
      <c r="H5258" s="12">
        <f t="shared" si="243"/>
        <v>-9.3773242273335507E-3</v>
      </c>
      <c r="I5258" s="12">
        <f t="shared" si="244"/>
        <v>1.723048269476175E-2</v>
      </c>
      <c r="J5258">
        <f t="shared" si="245"/>
        <v>7.8531584674281993E-3</v>
      </c>
    </row>
    <row r="5259" spans="1:10" x14ac:dyDescent="0.2">
      <c r="A5259" t="s">
        <v>5</v>
      </c>
      <c r="B5259">
        <v>9256</v>
      </c>
      <c r="C5259">
        <v>2015</v>
      </c>
      <c r="D5259">
        <v>5</v>
      </c>
      <c r="E5259">
        <v>25</v>
      </c>
      <c r="G5259" s="11">
        <v>42149</v>
      </c>
      <c r="H5259" s="12">
        <f t="shared" si="243"/>
        <v>-9.4975043677270801E-3</v>
      </c>
      <c r="I5259" s="12">
        <f t="shared" si="244"/>
        <v>1.7144639737337802E-2</v>
      </c>
      <c r="J5259">
        <f t="shared" si="245"/>
        <v>7.6471353696107216E-3</v>
      </c>
    </row>
    <row r="5260" spans="1:10" x14ac:dyDescent="0.2">
      <c r="A5260" t="s">
        <v>5</v>
      </c>
      <c r="B5260">
        <v>9256</v>
      </c>
      <c r="C5260">
        <v>2015</v>
      </c>
      <c r="D5260">
        <v>5</v>
      </c>
      <c r="E5260">
        <v>26</v>
      </c>
      <c r="G5260" s="11">
        <v>42150</v>
      </c>
      <c r="H5260" s="12">
        <f t="shared" si="243"/>
        <v>-9.6175372885741236E-3</v>
      </c>
      <c r="I5260" s="12">
        <f t="shared" si="244"/>
        <v>1.7058901936732769E-2</v>
      </c>
      <c r="J5260">
        <f t="shared" si="245"/>
        <v>7.4413646481586455E-3</v>
      </c>
    </row>
    <row r="5261" spans="1:10" x14ac:dyDescent="0.2">
      <c r="A5261" t="s">
        <v>5</v>
      </c>
      <c r="B5261">
        <v>9256</v>
      </c>
      <c r="C5261">
        <v>2015</v>
      </c>
      <c r="D5261">
        <v>5</v>
      </c>
      <c r="E5261">
        <v>27</v>
      </c>
      <c r="G5261" s="11">
        <v>42151</v>
      </c>
      <c r="H5261" s="12">
        <f t="shared" ref="H5261:H5324" si="246">(($H$4*SIN($H$5* ((30.44*(D5261-1)+E5261)+$H$6)))*$H$3+$H$7)</f>
        <v>-9.7373874702022627E-3</v>
      </c>
      <c r="I5261" s="12">
        <f t="shared" ref="I5261:I5324" si="247">(($I$4*SIN($I$5* ((30.44*(D5261-1)+E5261)+$I$6)))*$I$3+$I$7)</f>
        <v>1.6973294664141242E-2</v>
      </c>
      <c r="J5261">
        <f t="shared" ref="J5261:J5324" si="248">I5261+H5261</f>
        <v>7.2359071939389792E-3</v>
      </c>
    </row>
    <row r="5262" spans="1:10" x14ac:dyDescent="0.2">
      <c r="A5262" t="s">
        <v>5</v>
      </c>
      <c r="B5262">
        <v>9256</v>
      </c>
      <c r="C5262">
        <v>2015</v>
      </c>
      <c r="D5262">
        <v>5</v>
      </c>
      <c r="E5262">
        <v>28</v>
      </c>
      <c r="G5262" s="11">
        <v>42152</v>
      </c>
      <c r="H5262" s="12">
        <f t="shared" si="246"/>
        <v>-9.8570194470145416E-3</v>
      </c>
      <c r="I5262" s="12">
        <f t="shared" si="247"/>
        <v>1.6887843252132471E-2</v>
      </c>
      <c r="J5262">
        <f t="shared" si="248"/>
        <v>7.0308238051179292E-3</v>
      </c>
    </row>
    <row r="5263" spans="1:10" x14ac:dyDescent="0.2">
      <c r="A5263" t="s">
        <v>5</v>
      </c>
      <c r="B5263">
        <v>9256</v>
      </c>
      <c r="C5263">
        <v>2015</v>
      </c>
      <c r="D5263">
        <v>5</v>
      </c>
      <c r="E5263">
        <v>29</v>
      </c>
      <c r="G5263" s="11">
        <v>42153</v>
      </c>
      <c r="H5263" s="12">
        <f t="shared" si="246"/>
        <v>-9.976397817984331E-3</v>
      </c>
      <c r="I5263" s="12">
        <f t="shared" si="247"/>
        <v>1.6802572987154051E-2</v>
      </c>
      <c r="J5263">
        <f t="shared" si="248"/>
        <v>6.8261751691697202E-3</v>
      </c>
    </row>
    <row r="5264" spans="1:10" x14ac:dyDescent="0.2">
      <c r="A5264" t="s">
        <v>5</v>
      </c>
      <c r="B5264">
        <v>9256</v>
      </c>
      <c r="C5264">
        <v>2015</v>
      </c>
      <c r="D5264">
        <v>5</v>
      </c>
      <c r="E5264">
        <v>30</v>
      </c>
      <c r="G5264" s="11">
        <v>42154</v>
      </c>
      <c r="H5264" s="12">
        <f t="shared" si="246"/>
        <v>-1.0095487257131053E-2</v>
      </c>
      <c r="I5264" s="12">
        <f t="shared" si="247"/>
        <v>1.6717509102049249E-2</v>
      </c>
      <c r="J5264">
        <f t="shared" si="248"/>
        <v>6.6220218449181967E-3</v>
      </c>
    </row>
    <row r="5265" spans="1:10" x14ac:dyDescent="0.2">
      <c r="A5265" t="s">
        <v>5</v>
      </c>
      <c r="B5265">
        <v>9256</v>
      </c>
      <c r="C5265">
        <v>2015</v>
      </c>
      <c r="D5265">
        <v>5</v>
      </c>
      <c r="E5265">
        <v>31</v>
      </c>
      <c r="G5265" s="11">
        <v>42155</v>
      </c>
      <c r="H5265" s="12">
        <f t="shared" si="246"/>
        <v>-1.0214252523973691E-2</v>
      </c>
      <c r="I5265" s="12">
        <f t="shared" si="247"/>
        <v>1.6632676768590222E-2</v>
      </c>
      <c r="J5265">
        <f t="shared" si="248"/>
        <v>6.4184242446165309E-3</v>
      </c>
    </row>
    <row r="5266" spans="1:10" x14ac:dyDescent="0.2">
      <c r="A5266" t="s">
        <v>5</v>
      </c>
      <c r="B5266">
        <v>9256</v>
      </c>
      <c r="C5266">
        <v>2015</v>
      </c>
      <c r="D5266">
        <v>6</v>
      </c>
      <c r="E5266">
        <v>1</v>
      </c>
      <c r="G5266" s="11">
        <v>42156</v>
      </c>
      <c r="H5266" s="12">
        <f t="shared" si="246"/>
        <v>-1.0266397484393664E-2</v>
      </c>
      <c r="I5266" s="12">
        <f t="shared" si="247"/>
        <v>1.659543036829024E-2</v>
      </c>
      <c r="J5266">
        <f t="shared" si="248"/>
        <v>6.3290328838965758E-3</v>
      </c>
    </row>
    <row r="5267" spans="1:10" x14ac:dyDescent="0.2">
      <c r="A5267" t="s">
        <v>5</v>
      </c>
      <c r="B5267">
        <v>9256</v>
      </c>
      <c r="C5267">
        <v>2015</v>
      </c>
      <c r="D5267">
        <v>6</v>
      </c>
      <c r="E5267">
        <v>2</v>
      </c>
      <c r="G5267" s="11">
        <v>42157</v>
      </c>
      <c r="H5267" s="12">
        <f t="shared" si="246"/>
        <v>-1.0384634228189764E-2</v>
      </c>
      <c r="I5267" s="12">
        <f t="shared" si="247"/>
        <v>1.6510975551293026E-2</v>
      </c>
      <c r="J5267">
        <f t="shared" si="248"/>
        <v>6.1263413231032616E-3</v>
      </c>
    </row>
    <row r="5268" spans="1:10" x14ac:dyDescent="0.2">
      <c r="A5268" t="s">
        <v>5</v>
      </c>
      <c r="B5268">
        <v>9256</v>
      </c>
      <c r="C5268">
        <v>2015</v>
      </c>
      <c r="D5268">
        <v>6</v>
      </c>
      <c r="E5268">
        <v>3</v>
      </c>
      <c r="G5268" s="11">
        <v>42158</v>
      </c>
      <c r="H5268" s="12">
        <f t="shared" si="246"/>
        <v>-1.0502461236441121E-2</v>
      </c>
      <c r="I5268" s="12">
        <f t="shared" si="247"/>
        <v>1.6426813402542057E-2</v>
      </c>
      <c r="J5268">
        <f t="shared" si="248"/>
        <v>5.9243521661009359E-3</v>
      </c>
    </row>
    <row r="5269" spans="1:10" x14ac:dyDescent="0.2">
      <c r="A5269" t="s">
        <v>5</v>
      </c>
      <c r="B5269">
        <v>9256</v>
      </c>
      <c r="C5269">
        <v>2015</v>
      </c>
      <c r="D5269">
        <v>6</v>
      </c>
      <c r="E5269">
        <v>4</v>
      </c>
      <c r="G5269" s="11">
        <v>42159</v>
      </c>
      <c r="H5269" s="12">
        <f t="shared" si="246"/>
        <v>-1.0619843642240338E-2</v>
      </c>
      <c r="I5269" s="12">
        <f t="shared" si="247"/>
        <v>1.6342968826971189E-2</v>
      </c>
      <c r="J5269">
        <f t="shared" si="248"/>
        <v>5.7231251847308512E-3</v>
      </c>
    </row>
    <row r="5270" spans="1:10" x14ac:dyDescent="0.2">
      <c r="A5270" t="s">
        <v>5</v>
      </c>
      <c r="B5270">
        <v>9256</v>
      </c>
      <c r="C5270">
        <v>2015</v>
      </c>
      <c r="D5270">
        <v>6</v>
      </c>
      <c r="E5270">
        <v>5</v>
      </c>
      <c r="G5270" s="11">
        <v>42160</v>
      </c>
      <c r="H5270" s="12">
        <f t="shared" si="246"/>
        <v>-1.0736746710245035E-2</v>
      </c>
      <c r="I5270" s="12">
        <f t="shared" si="247"/>
        <v>1.625946663553926E-2</v>
      </c>
      <c r="J5270">
        <f t="shared" si="248"/>
        <v>5.5227199252942255E-3</v>
      </c>
    </row>
    <row r="5271" spans="1:10" x14ac:dyDescent="0.2">
      <c r="A5271" t="s">
        <v>5</v>
      </c>
      <c r="B5271">
        <v>9256</v>
      </c>
      <c r="C5271">
        <v>2015</v>
      </c>
      <c r="D5271">
        <v>6</v>
      </c>
      <c r="E5271">
        <v>6</v>
      </c>
      <c r="G5271" s="11">
        <v>42161</v>
      </c>
      <c r="H5271" s="12">
        <f t="shared" si="246"/>
        <v>-1.0853135846956607E-2</v>
      </c>
      <c r="I5271" s="12">
        <f t="shared" si="247"/>
        <v>1.6176331537888139E-2</v>
      </c>
      <c r="J5271">
        <f t="shared" si="248"/>
        <v>5.3231956909315318E-3</v>
      </c>
    </row>
    <row r="5272" spans="1:10" x14ac:dyDescent="0.2">
      <c r="A5272" t="s">
        <v>5</v>
      </c>
      <c r="B5272">
        <v>9256</v>
      </c>
      <c r="C5272">
        <v>2015</v>
      </c>
      <c r="D5272">
        <v>6</v>
      </c>
      <c r="E5272">
        <v>7</v>
      </c>
      <c r="G5272" s="11">
        <v>42162</v>
      </c>
      <c r="H5272" s="12">
        <f t="shared" si="246"/>
        <v>-1.0968976610956973E-2</v>
      </c>
      <c r="I5272" s="12">
        <f t="shared" si="247"/>
        <v>1.6093588135030736E-2</v>
      </c>
      <c r="J5272">
        <f t="shared" si="248"/>
        <v>5.124611524073763E-3</v>
      </c>
    </row>
    <row r="5273" spans="1:10" x14ac:dyDescent="0.2">
      <c r="A5273" t="s">
        <v>5</v>
      </c>
      <c r="B5273">
        <v>9256</v>
      </c>
      <c r="C5273">
        <v>2015</v>
      </c>
      <c r="D5273">
        <v>6</v>
      </c>
      <c r="E5273">
        <v>8</v>
      </c>
      <c r="G5273" s="11">
        <v>42163</v>
      </c>
      <c r="H5273" s="12">
        <f t="shared" si="246"/>
        <v>-1.1084234723100368E-2</v>
      </c>
      <c r="I5273" s="12">
        <f t="shared" si="247"/>
        <v>1.6011260912071168E-2</v>
      </c>
      <c r="J5273">
        <f t="shared" si="248"/>
        <v>4.9270261889708001E-3</v>
      </c>
    </row>
    <row r="5274" spans="1:10" x14ac:dyDescent="0.2">
      <c r="A5274" t="s">
        <v>5</v>
      </c>
      <c r="B5274">
        <v>9256</v>
      </c>
      <c r="C5274">
        <v>2015</v>
      </c>
      <c r="D5274">
        <v>6</v>
      </c>
      <c r="E5274">
        <v>9</v>
      </c>
      <c r="G5274" s="11">
        <v>42164</v>
      </c>
      <c r="H5274" s="12">
        <f t="shared" si="246"/>
        <v>-1.1198876076657089E-2</v>
      </c>
      <c r="I5274" s="12">
        <f t="shared" si="247"/>
        <v>1.5929374230959224E-2</v>
      </c>
      <c r="J5274">
        <f t="shared" si="248"/>
        <v>4.730498154302135E-3</v>
      </c>
    </row>
    <row r="5275" spans="1:10" x14ac:dyDescent="0.2">
      <c r="A5275" t="s">
        <v>5</v>
      </c>
      <c r="B5275">
        <v>9256</v>
      </c>
      <c r="C5275">
        <v>2015</v>
      </c>
      <c r="D5275">
        <v>6</v>
      </c>
      <c r="E5275">
        <v>10</v>
      </c>
      <c r="G5275" s="11">
        <v>42165</v>
      </c>
      <c r="H5275" s="12">
        <f t="shared" si="246"/>
        <v>-1.1312866747406211E-2</v>
      </c>
      <c r="I5275" s="12">
        <f t="shared" si="247"/>
        <v>1.5847952323281279E-2</v>
      </c>
      <c r="J5275">
        <f t="shared" si="248"/>
        <v>4.5350855758750676E-3</v>
      </c>
    </row>
    <row r="5276" spans="1:10" x14ac:dyDescent="0.2">
      <c r="A5276" t="s">
        <v>5</v>
      </c>
      <c r="B5276">
        <v>9256</v>
      </c>
      <c r="C5276">
        <v>2015</v>
      </c>
      <c r="D5276">
        <v>6</v>
      </c>
      <c r="E5276">
        <v>11</v>
      </c>
      <c r="G5276" s="11">
        <v>42166</v>
      </c>
      <c r="H5276" s="12">
        <f t="shared" si="246"/>
        <v>-1.1426173003674329E-2</v>
      </c>
      <c r="I5276" s="12">
        <f t="shared" si="247"/>
        <v>1.5767019283089767E-2</v>
      </c>
      <c r="J5276">
        <f t="shared" si="248"/>
        <v>4.3408462794154376E-3</v>
      </c>
    </row>
    <row r="5277" spans="1:10" x14ac:dyDescent="0.2">
      <c r="A5277" t="s">
        <v>5</v>
      </c>
      <c r="B5277">
        <v>9256</v>
      </c>
      <c r="C5277">
        <v>2015</v>
      </c>
      <c r="D5277">
        <v>6</v>
      </c>
      <c r="E5277">
        <v>12</v>
      </c>
      <c r="G5277" s="11">
        <v>42167</v>
      </c>
      <c r="H5277" s="12">
        <f t="shared" si="246"/>
        <v>-1.1538761316317286E-2</v>
      </c>
      <c r="I5277" s="12">
        <f t="shared" si="247"/>
        <v>1.5686599059773369E-2</v>
      </c>
      <c r="J5277">
        <f t="shared" si="248"/>
        <v>4.1478377434560829E-3</v>
      </c>
    </row>
    <row r="5278" spans="1:10" x14ac:dyDescent="0.2">
      <c r="A5278" t="s">
        <v>5</v>
      </c>
      <c r="B5278">
        <v>9256</v>
      </c>
      <c r="C5278">
        <v>2015</v>
      </c>
      <c r="D5278">
        <v>6</v>
      </c>
      <c r="E5278">
        <v>13</v>
      </c>
      <c r="G5278" s="11">
        <v>42168</v>
      </c>
      <c r="H5278" s="12">
        <f t="shared" si="246"/>
        <v>-1.1650598368642004E-2</v>
      </c>
      <c r="I5278" s="12">
        <f t="shared" si="247"/>
        <v>1.5606715450969998E-2</v>
      </c>
      <c r="J5278">
        <f t="shared" si="248"/>
        <v>3.9561170823279937E-3</v>
      </c>
    </row>
    <row r="5279" spans="1:10" x14ac:dyDescent="0.2">
      <c r="A5279" t="s">
        <v>5</v>
      </c>
      <c r="B5279">
        <v>9256</v>
      </c>
      <c r="C5279">
        <v>2015</v>
      </c>
      <c r="D5279">
        <v>6</v>
      </c>
      <c r="E5279">
        <v>14</v>
      </c>
      <c r="G5279" s="11">
        <v>42169</v>
      </c>
      <c r="H5279" s="12">
        <f t="shared" si="246"/>
        <v>-1.1761651066265416E-2</v>
      </c>
      <c r="I5279" s="12">
        <f t="shared" si="247"/>
        <v>1.5527392095524704E-2</v>
      </c>
      <c r="J5279">
        <f t="shared" si="248"/>
        <v>3.7657410292592872E-3</v>
      </c>
    </row>
    <row r="5280" spans="1:10" x14ac:dyDescent="0.2">
      <c r="A5280" t="s">
        <v>5</v>
      </c>
      <c r="B5280">
        <v>9256</v>
      </c>
      <c r="C5280">
        <v>2015</v>
      </c>
      <c r="D5280">
        <v>6</v>
      </c>
      <c r="E5280">
        <v>15</v>
      </c>
      <c r="G5280" s="11">
        <v>42170</v>
      </c>
      <c r="H5280" s="12">
        <f t="shared" si="246"/>
        <v>-1.1871886546907625E-2</v>
      </c>
      <c r="I5280" s="12">
        <f t="shared" si="247"/>
        <v>1.5448652466494555E-2</v>
      </c>
      <c r="J5280">
        <f t="shared" si="248"/>
        <v>3.57676591958693E-3</v>
      </c>
    </row>
    <row r="5281" spans="1:10" x14ac:dyDescent="0.2">
      <c r="A5281" t="s">
        <v>5</v>
      </c>
      <c r="B5281">
        <v>9256</v>
      </c>
      <c r="C5281">
        <v>2015</v>
      </c>
      <c r="D5281">
        <v>6</v>
      </c>
      <c r="E5281">
        <v>16</v>
      </c>
      <c r="G5281" s="11">
        <v>42171</v>
      </c>
      <c r="H5281" s="12">
        <f t="shared" si="246"/>
        <v>-1.1981272190116394E-2</v>
      </c>
      <c r="I5281" s="12">
        <f t="shared" si="247"/>
        <v>1.5370519864202577E-2</v>
      </c>
      <c r="J5281">
        <f t="shared" si="248"/>
        <v>3.3892476740861825E-3</v>
      </c>
    </row>
    <row r="5282" spans="1:10" x14ac:dyDescent="0.2">
      <c r="A5282" t="s">
        <v>5</v>
      </c>
      <c r="B5282">
        <v>9256</v>
      </c>
      <c r="C5282">
        <v>2015</v>
      </c>
      <c r="D5282">
        <v>6</v>
      </c>
      <c r="E5282">
        <v>17</v>
      </c>
      <c r="G5282" s="11">
        <v>42172</v>
      </c>
      <c r="H5282" s="12">
        <f t="shared" si="246"/>
        <v>-1.2089775626920048E-2</v>
      </c>
      <c r="I5282" s="12">
        <f t="shared" si="247"/>
        <v>1.5293017409342823E-2</v>
      </c>
      <c r="J5282">
        <f t="shared" si="248"/>
        <v>3.2032417824227749E-3</v>
      </c>
    </row>
    <row r="5283" spans="1:10" x14ac:dyDescent="0.2">
      <c r="A5283" t="s">
        <v>5</v>
      </c>
      <c r="B5283">
        <v>9256</v>
      </c>
      <c r="C5283">
        <v>2015</v>
      </c>
      <c r="D5283">
        <v>6</v>
      </c>
      <c r="E5283">
        <v>18</v>
      </c>
      <c r="G5283" s="11">
        <v>42173</v>
      </c>
      <c r="H5283" s="12">
        <f t="shared" si="246"/>
        <v>-1.2197364749405987E-2</v>
      </c>
      <c r="I5283" s="12">
        <f t="shared" si="247"/>
        <v>1.5216168036138582E-2</v>
      </c>
      <c r="J5283">
        <f t="shared" si="248"/>
        <v>3.0188032867325947E-3</v>
      </c>
    </row>
    <row r="5284" spans="1:10" x14ac:dyDescent="0.2">
      <c r="A5284" t="s">
        <v>5</v>
      </c>
      <c r="B5284">
        <v>9256</v>
      </c>
      <c r="C5284">
        <v>2015</v>
      </c>
      <c r="D5284">
        <v>6</v>
      </c>
      <c r="E5284">
        <v>19</v>
      </c>
      <c r="G5284" s="11">
        <v>42174</v>
      </c>
      <c r="H5284" s="12">
        <f t="shared" si="246"/>
        <v>-1.2304007720221926E-2</v>
      </c>
      <c r="I5284" s="12">
        <f t="shared" si="247"/>
        <v>1.5139994485555768E-2</v>
      </c>
      <c r="J5284">
        <f t="shared" si="248"/>
        <v>2.8359867653338418E-3</v>
      </c>
    </row>
    <row r="5285" spans="1:10" x14ac:dyDescent="0.2">
      <c r="A5285" t="s">
        <v>5</v>
      </c>
      <c r="B5285">
        <v>9256</v>
      </c>
      <c r="C5285">
        <v>2015</v>
      </c>
      <c r="D5285">
        <v>6</v>
      </c>
      <c r="E5285">
        <v>20</v>
      </c>
      <c r="G5285" s="11">
        <v>42175</v>
      </c>
      <c r="H5285" s="12">
        <f t="shared" si="246"/>
        <v>-1.2409672981997077E-2</v>
      </c>
      <c r="I5285" s="12">
        <f t="shared" si="247"/>
        <v>1.5064519298573517E-2</v>
      </c>
      <c r="J5285">
        <f t="shared" si="248"/>
        <v>2.6548463165764393E-3</v>
      </c>
    </row>
    <row r="5286" spans="1:10" x14ac:dyDescent="0.2">
      <c r="A5286" t="s">
        <v>5</v>
      </c>
      <c r="B5286">
        <v>9256</v>
      </c>
      <c r="C5286">
        <v>2015</v>
      </c>
      <c r="D5286">
        <v>6</v>
      </c>
      <c r="E5286">
        <v>21</v>
      </c>
      <c r="G5286" s="11">
        <v>42176</v>
      </c>
      <c r="H5286" s="12">
        <f t="shared" si="246"/>
        <v>-1.2514329266680491E-2</v>
      </c>
      <c r="I5286" s="12">
        <f t="shared" si="247"/>
        <v>1.4989764809513936E-2</v>
      </c>
      <c r="J5286">
        <f t="shared" si="248"/>
        <v>2.4754355428334446E-3</v>
      </c>
    </row>
    <row r="5287" spans="1:10" x14ac:dyDescent="0.2">
      <c r="A5287" t="s">
        <v>5</v>
      </c>
      <c r="B5287">
        <v>9256</v>
      </c>
      <c r="C5287">
        <v>2015</v>
      </c>
      <c r="D5287">
        <v>6</v>
      </c>
      <c r="E5287">
        <v>22</v>
      </c>
      <c r="G5287" s="11">
        <v>42177</v>
      </c>
      <c r="H5287" s="12">
        <f t="shared" si="246"/>
        <v>-1.2617945604793776E-2</v>
      </c>
      <c r="I5287" s="12">
        <f t="shared" si="247"/>
        <v>1.4915753139433018E-2</v>
      </c>
      <c r="J5287">
        <f t="shared" si="248"/>
        <v>2.2978075346392415E-3</v>
      </c>
    </row>
    <row r="5288" spans="1:10" x14ac:dyDescent="0.2">
      <c r="A5288" t="s">
        <v>5</v>
      </c>
      <c r="B5288">
        <v>9256</v>
      </c>
      <c r="C5288">
        <v>2015</v>
      </c>
      <c r="D5288">
        <v>6</v>
      </c>
      <c r="E5288">
        <v>23</v>
      </c>
      <c r="G5288" s="11">
        <v>42178</v>
      </c>
      <c r="H5288" s="12">
        <f t="shared" si="246"/>
        <v>-1.2720491334595452E-2</v>
      </c>
      <c r="I5288" s="12">
        <f t="shared" si="247"/>
        <v>1.4842506189574677E-2</v>
      </c>
      <c r="J5288">
        <f t="shared" si="248"/>
        <v>2.1220148549792248E-3</v>
      </c>
    </row>
    <row r="5289" spans="1:10" x14ac:dyDescent="0.2">
      <c r="A5289" t="s">
        <v>5</v>
      </c>
      <c r="B5289">
        <v>9256</v>
      </c>
      <c r="C5289">
        <v>2015</v>
      </c>
      <c r="D5289">
        <v>6</v>
      </c>
      <c r="E5289">
        <v>24</v>
      </c>
      <c r="G5289" s="11">
        <v>42179</v>
      </c>
      <c r="H5289" s="12">
        <f t="shared" si="246"/>
        <v>-1.2821936111154276E-2</v>
      </c>
      <c r="I5289" s="12">
        <f t="shared" si="247"/>
        <v>1.4770045634889805E-2</v>
      </c>
      <c r="J5289">
        <f t="shared" si="248"/>
        <v>1.9481095237355289E-3</v>
      </c>
    </row>
    <row r="5290" spans="1:10" x14ac:dyDescent="0.2">
      <c r="A5290" t="s">
        <v>5</v>
      </c>
      <c r="B5290">
        <v>9256</v>
      </c>
      <c r="C5290">
        <v>2015</v>
      </c>
      <c r="D5290">
        <v>6</v>
      </c>
      <c r="E5290">
        <v>25</v>
      </c>
      <c r="G5290" s="11">
        <v>42180</v>
      </c>
      <c r="H5290" s="12">
        <f t="shared" si="246"/>
        <v>-1.2922249915328764E-2</v>
      </c>
      <c r="I5290" s="12">
        <f t="shared" si="247"/>
        <v>1.4698392917622313E-2</v>
      </c>
      <c r="J5290">
        <f t="shared" si="248"/>
        <v>1.7761430022935482E-3</v>
      </c>
    </row>
    <row r="5291" spans="1:10" x14ac:dyDescent="0.2">
      <c r="A5291" t="s">
        <v>5</v>
      </c>
      <c r="B5291">
        <v>9256</v>
      </c>
      <c r="C5291">
        <v>2015</v>
      </c>
      <c r="D5291">
        <v>6</v>
      </c>
      <c r="E5291">
        <v>26</v>
      </c>
      <c r="G5291" s="11">
        <v>42181</v>
      </c>
      <c r="H5291" s="12">
        <f t="shared" si="246"/>
        <v>-1.3021403062650375E-2</v>
      </c>
      <c r="I5291" s="12">
        <f t="shared" si="247"/>
        <v>1.4627569240964018E-2</v>
      </c>
      <c r="J5291">
        <f t="shared" si="248"/>
        <v>1.6061661783136425E-3</v>
      </c>
    </row>
    <row r="5292" spans="1:10" x14ac:dyDescent="0.2">
      <c r="A5292" t="s">
        <v>5</v>
      </c>
      <c r="B5292">
        <v>9256</v>
      </c>
      <c r="C5292">
        <v>2015</v>
      </c>
      <c r="D5292">
        <v>6</v>
      </c>
      <c r="E5292">
        <v>27</v>
      </c>
      <c r="G5292" s="11">
        <v>42182</v>
      </c>
      <c r="H5292" s="12">
        <f t="shared" si="246"/>
        <v>-1.3119366212107596E-2</v>
      </c>
      <c r="I5292" s="12">
        <f t="shared" si="247"/>
        <v>1.4557595562780289E-2</v>
      </c>
      <c r="J5292">
        <f t="shared" si="248"/>
        <v>1.4382293506726932E-3</v>
      </c>
    </row>
    <row r="5293" spans="1:10" x14ac:dyDescent="0.2">
      <c r="A5293" t="s">
        <v>5</v>
      </c>
      <c r="B5293">
        <v>9256</v>
      </c>
      <c r="C5293">
        <v>2015</v>
      </c>
      <c r="D5293">
        <v>6</v>
      </c>
      <c r="E5293">
        <v>28</v>
      </c>
      <c r="G5293" s="11">
        <v>42183</v>
      </c>
      <c r="H5293" s="12">
        <f t="shared" si="246"/>
        <v>-1.3216110374828423E-2</v>
      </c>
      <c r="I5293" s="12">
        <f t="shared" si="247"/>
        <v>1.4488492589408271E-2</v>
      </c>
      <c r="J5293">
        <f t="shared" si="248"/>
        <v>1.2723822145798477E-3</v>
      </c>
    </row>
    <row r="5294" spans="1:10" x14ac:dyDescent="0.2">
      <c r="A5294" t="s">
        <v>5</v>
      </c>
      <c r="B5294">
        <v>9256</v>
      </c>
      <c r="C5294">
        <v>2015</v>
      </c>
      <c r="D5294">
        <v>6</v>
      </c>
      <c r="E5294">
        <v>29</v>
      </c>
      <c r="G5294" s="11">
        <v>42184</v>
      </c>
      <c r="H5294" s="12">
        <f t="shared" si="246"/>
        <v>-1.3311606922658648E-2</v>
      </c>
      <c r="I5294" s="12">
        <f t="shared" si="247"/>
        <v>1.442028076952954E-2</v>
      </c>
      <c r="J5294">
        <f t="shared" si="248"/>
        <v>1.1086738468708921E-3</v>
      </c>
    </row>
    <row r="5295" spans="1:10" x14ac:dyDescent="0.2">
      <c r="A5295" t="s">
        <v>5</v>
      </c>
      <c r="B5295">
        <v>9256</v>
      </c>
      <c r="C5295">
        <v>2015</v>
      </c>
      <c r="D5295">
        <v>6</v>
      </c>
      <c r="E5295">
        <v>30</v>
      </c>
      <c r="G5295" s="11">
        <v>42185</v>
      </c>
      <c r="H5295" s="12">
        <f t="shared" si="246"/>
        <v>-1.3405827596633368E-2</v>
      </c>
      <c r="I5295" s="12">
        <f t="shared" si="247"/>
        <v>1.4352980288119023E-2</v>
      </c>
      <c r="J5295">
        <f t="shared" si="248"/>
        <v>9.4715269148565491E-4</v>
      </c>
    </row>
    <row r="5296" spans="1:10" x14ac:dyDescent="0.2">
      <c r="A5296" t="s">
        <v>5</v>
      </c>
      <c r="B5296">
        <v>9256</v>
      </c>
      <c r="C5296">
        <v>2015</v>
      </c>
      <c r="D5296">
        <v>7</v>
      </c>
      <c r="E5296">
        <v>1</v>
      </c>
      <c r="G5296" s="11">
        <v>42186</v>
      </c>
      <c r="H5296" s="12">
        <f t="shared" si="246"/>
        <v>-1.3539207831151902E-2</v>
      </c>
      <c r="I5296" s="12">
        <f t="shared" si="247"/>
        <v>1.4257708692034358E-2</v>
      </c>
      <c r="J5296">
        <f t="shared" si="248"/>
        <v>7.1850086088245599E-4</v>
      </c>
    </row>
    <row r="5297" spans="1:10" x14ac:dyDescent="0.2">
      <c r="A5297" t="s">
        <v>5</v>
      </c>
      <c r="B5297">
        <v>9256</v>
      </c>
      <c r="C5297">
        <v>2015</v>
      </c>
      <c r="D5297">
        <v>7</v>
      </c>
      <c r="E5297">
        <v>2</v>
      </c>
      <c r="G5297" s="11">
        <v>42187</v>
      </c>
      <c r="H5297" s="12">
        <f t="shared" si="246"/>
        <v>-1.3630199139194282E-2</v>
      </c>
      <c r="I5297" s="12">
        <f t="shared" si="247"/>
        <v>1.4192714900575514E-2</v>
      </c>
      <c r="J5297">
        <f t="shared" si="248"/>
        <v>5.6251576138123191E-4</v>
      </c>
    </row>
    <row r="5298" spans="1:10" x14ac:dyDescent="0.2">
      <c r="A5298" t="s">
        <v>5</v>
      </c>
      <c r="B5298">
        <v>9256</v>
      </c>
      <c r="C5298">
        <v>2015</v>
      </c>
      <c r="D5298">
        <v>7</v>
      </c>
      <c r="E5298">
        <v>3</v>
      </c>
      <c r="G5298" s="11">
        <v>42188</v>
      </c>
      <c r="H5298" s="12">
        <f t="shared" si="246"/>
        <v>-1.3719820296818636E-2</v>
      </c>
      <c r="I5298" s="12">
        <f t="shared" si="247"/>
        <v>1.412869978798669E-2</v>
      </c>
      <c r="J5298">
        <f t="shared" si="248"/>
        <v>4.0887949116805329E-4</v>
      </c>
    </row>
    <row r="5299" spans="1:10" x14ac:dyDescent="0.2">
      <c r="A5299" t="s">
        <v>5</v>
      </c>
      <c r="B5299">
        <v>9256</v>
      </c>
      <c r="C5299">
        <v>2015</v>
      </c>
      <c r="D5299">
        <v>7</v>
      </c>
      <c r="E5299">
        <v>4</v>
      </c>
      <c r="G5299" s="11">
        <v>42189</v>
      </c>
      <c r="H5299" s="12">
        <f t="shared" si="246"/>
        <v>-1.3808044783682551E-2</v>
      </c>
      <c r="I5299" s="12">
        <f t="shared" si="247"/>
        <v>1.4065682297369608E-2</v>
      </c>
      <c r="J5299">
        <f t="shared" si="248"/>
        <v>2.5763751368705623E-4</v>
      </c>
    </row>
    <row r="5300" spans="1:10" x14ac:dyDescent="0.2">
      <c r="A5300" t="s">
        <v>5</v>
      </c>
      <c r="B5300">
        <v>9256</v>
      </c>
      <c r="C5300">
        <v>2015</v>
      </c>
      <c r="D5300">
        <v>7</v>
      </c>
      <c r="E5300">
        <v>5</v>
      </c>
      <c r="G5300" s="11">
        <v>42190</v>
      </c>
      <c r="H5300" s="12">
        <f t="shared" si="246"/>
        <v>-1.3894846492740975E-2</v>
      </c>
      <c r="I5300" s="12">
        <f t="shared" si="247"/>
        <v>1.4003681076613591E-2</v>
      </c>
      <c r="J5300">
        <f t="shared" si="248"/>
        <v>1.0883458387261555E-4</v>
      </c>
    </row>
    <row r="5301" spans="1:10" x14ac:dyDescent="0.2">
      <c r="A5301" t="s">
        <v>5</v>
      </c>
      <c r="B5301">
        <v>9256</v>
      </c>
      <c r="C5301">
        <v>2015</v>
      </c>
      <c r="D5301">
        <v>7</v>
      </c>
      <c r="E5301">
        <v>6</v>
      </c>
      <c r="G5301" s="11">
        <v>42191</v>
      </c>
      <c r="H5301" s="12">
        <f t="shared" si="246"/>
        <v>-1.3980199737971691E-2</v>
      </c>
      <c r="I5301" s="12">
        <f t="shared" si="247"/>
        <v>1.3942714472877364E-2</v>
      </c>
      <c r="J5301">
        <f t="shared" si="248"/>
        <v>-3.7485265094326994E-5</v>
      </c>
    </row>
    <row r="5302" spans="1:10" x14ac:dyDescent="0.2">
      <c r="A5302" t="s">
        <v>5</v>
      </c>
      <c r="B5302">
        <v>9256</v>
      </c>
      <c r="C5302">
        <v>2015</v>
      </c>
      <c r="D5302">
        <v>7</v>
      </c>
      <c r="E5302">
        <v>7</v>
      </c>
      <c r="G5302" s="11">
        <v>42192</v>
      </c>
      <c r="H5302" s="12">
        <f t="shared" si="246"/>
        <v>-1.4064079261976229E-2</v>
      </c>
      <c r="I5302" s="12">
        <f t="shared" si="247"/>
        <v>1.3882800527159837E-2</v>
      </c>
      <c r="J5302">
        <f t="shared" si="248"/>
        <v>-1.8127873481639176E-4</v>
      </c>
    </row>
    <row r="5303" spans="1:10" x14ac:dyDescent="0.2">
      <c r="A5303" t="s">
        <v>5</v>
      </c>
      <c r="B5303">
        <v>9256</v>
      </c>
      <c r="C5303">
        <v>2015</v>
      </c>
      <c r="D5303">
        <v>7</v>
      </c>
      <c r="E5303">
        <v>8</v>
      </c>
      <c r="G5303" s="11">
        <v>42193</v>
      </c>
      <c r="H5303" s="12">
        <f t="shared" si="246"/>
        <v>-1.4146460243453949E-2</v>
      </c>
      <c r="I5303" s="12">
        <f t="shared" si="247"/>
        <v>1.3823956968961465E-2</v>
      </c>
      <c r="J5303">
        <f t="shared" si="248"/>
        <v>-3.2250327449248432E-4</v>
      </c>
    </row>
    <row r="5304" spans="1:10" x14ac:dyDescent="0.2">
      <c r="A5304" t="s">
        <v>5</v>
      </c>
      <c r="B5304">
        <v>9256</v>
      </c>
      <c r="C5304">
        <v>2015</v>
      </c>
      <c r="D5304">
        <v>7</v>
      </c>
      <c r="E5304">
        <v>9</v>
      </c>
      <c r="G5304" s="11">
        <v>42194</v>
      </c>
      <c r="H5304" s="12">
        <f t="shared" si="246"/>
        <v>-1.4227318304547047E-2</v>
      </c>
      <c r="I5304" s="12">
        <f t="shared" si="247"/>
        <v>1.3766201211037825E-2</v>
      </c>
      <c r="J5304">
        <f t="shared" si="248"/>
        <v>-4.6111709350922167E-4</v>
      </c>
    </row>
    <row r="5305" spans="1:10" x14ac:dyDescent="0.2">
      <c r="A5305" t="s">
        <v>5</v>
      </c>
      <c r="B5305">
        <v>9256</v>
      </c>
      <c r="C5305">
        <v>2015</v>
      </c>
      <c r="D5305">
        <v>7</v>
      </c>
      <c r="E5305">
        <v>10</v>
      </c>
      <c r="G5305" s="11">
        <v>42195</v>
      </c>
      <c r="H5305" s="12">
        <f t="shared" si="246"/>
        <v>-1.4306629518054363E-2</v>
      </c>
      <c r="I5305" s="12">
        <f t="shared" si="247"/>
        <v>1.3709550344246885E-2</v>
      </c>
      <c r="J5305">
        <f t="shared" si="248"/>
        <v>-5.9707917380747745E-4</v>
      </c>
    </row>
    <row r="5306" spans="1:10" x14ac:dyDescent="0.2">
      <c r="A5306" t="s">
        <v>5</v>
      </c>
      <c r="B5306">
        <v>9256</v>
      </c>
      <c r="C5306">
        <v>2015</v>
      </c>
      <c r="D5306">
        <v>7</v>
      </c>
      <c r="E5306">
        <v>11</v>
      </c>
      <c r="G5306" s="11">
        <v>42196</v>
      </c>
      <c r="H5306" s="12">
        <f t="shared" si="246"/>
        <v>-1.438437041451183E-2</v>
      </c>
      <c r="I5306" s="12">
        <f t="shared" si="247"/>
        <v>1.3654021132491551E-2</v>
      </c>
      <c r="J5306">
        <f t="shared" si="248"/>
        <v>-7.3034928202027859E-4</v>
      </c>
    </row>
    <row r="5307" spans="1:10" x14ac:dyDescent="0.2">
      <c r="A5307" t="s">
        <v>5</v>
      </c>
      <c r="B5307">
        <v>9256</v>
      </c>
      <c r="C5307">
        <v>2015</v>
      </c>
      <c r="D5307">
        <v>7</v>
      </c>
      <c r="E5307">
        <v>12</v>
      </c>
      <c r="G5307" s="11">
        <v>42197</v>
      </c>
      <c r="H5307" s="12">
        <f t="shared" si="246"/>
        <v>-1.4460517989137453E-2</v>
      </c>
      <c r="I5307" s="12">
        <f t="shared" si="247"/>
        <v>1.3599630007758963E-2</v>
      </c>
      <c r="J5307">
        <f t="shared" si="248"/>
        <v>-8.6088798137849004E-4</v>
      </c>
    </row>
    <row r="5308" spans="1:10" x14ac:dyDescent="0.2">
      <c r="A5308" t="s">
        <v>5</v>
      </c>
      <c r="B5308">
        <v>9256</v>
      </c>
      <c r="C5308">
        <v>2015</v>
      </c>
      <c r="D5308">
        <v>7</v>
      </c>
      <c r="E5308">
        <v>13</v>
      </c>
      <c r="G5308" s="11">
        <v>42198</v>
      </c>
      <c r="H5308" s="12">
        <f t="shared" si="246"/>
        <v>-1.4535049708638798E-2</v>
      </c>
      <c r="I5308" s="12">
        <f t="shared" si="247"/>
        <v>1.3546393065258001E-2</v>
      </c>
      <c r="J5308">
        <f t="shared" si="248"/>
        <v>-9.8865664338079751E-4</v>
      </c>
    </row>
    <row r="5309" spans="1:10" x14ac:dyDescent="0.2">
      <c r="A5309" t="s">
        <v>5</v>
      </c>
      <c r="B5309">
        <v>9256</v>
      </c>
      <c r="C5309">
        <v>2015</v>
      </c>
      <c r="D5309">
        <v>7</v>
      </c>
      <c r="E5309">
        <v>14</v>
      </c>
      <c r="G5309" s="11">
        <v>42199</v>
      </c>
      <c r="H5309" s="12">
        <f t="shared" si="246"/>
        <v>-1.4607943517880976E-2</v>
      </c>
      <c r="I5309" s="12">
        <f t="shared" si="247"/>
        <v>1.3494326058656447E-2</v>
      </c>
      <c r="J5309">
        <f t="shared" si="248"/>
        <v>-1.113617459224529E-3</v>
      </c>
    </row>
    <row r="5310" spans="1:10" x14ac:dyDescent="0.2">
      <c r="A5310" t="s">
        <v>5</v>
      </c>
      <c r="B5310">
        <v>9256</v>
      </c>
      <c r="C5310">
        <v>2015</v>
      </c>
      <c r="D5310">
        <v>7</v>
      </c>
      <c r="E5310">
        <v>15</v>
      </c>
      <c r="G5310" s="11">
        <v>42200</v>
      </c>
      <c r="H5310" s="12">
        <f t="shared" si="246"/>
        <v>-1.4679177846413077E-2</v>
      </c>
      <c r="I5310" s="12">
        <f t="shared" si="247"/>
        <v>1.3443444395419231E-2</v>
      </c>
      <c r="J5310">
        <f t="shared" si="248"/>
        <v>-1.2357334509938457E-3</v>
      </c>
    </row>
    <row r="5311" spans="1:10" x14ac:dyDescent="0.2">
      <c r="A5311" t="s">
        <v>5</v>
      </c>
      <c r="B5311">
        <v>9256</v>
      </c>
      <c r="C5311">
        <v>2015</v>
      </c>
      <c r="D5311">
        <v>7</v>
      </c>
      <c r="E5311">
        <v>16</v>
      </c>
      <c r="G5311" s="11">
        <v>42201</v>
      </c>
      <c r="H5311" s="12">
        <f t="shared" si="246"/>
        <v>-1.4748731614851237E-2</v>
      </c>
      <c r="I5311" s="12">
        <f t="shared" si="247"/>
        <v>1.3393763132249117E-2</v>
      </c>
      <c r="J5311">
        <f t="shared" si="248"/>
        <v>-1.3549684826021195E-3</v>
      </c>
    </row>
    <row r="5312" spans="1:10" x14ac:dyDescent="0.2">
      <c r="A5312" t="s">
        <v>5</v>
      </c>
      <c r="B5312">
        <v>9256</v>
      </c>
      <c r="C5312">
        <v>2015</v>
      </c>
      <c r="D5312">
        <v>7</v>
      </c>
      <c r="E5312">
        <v>17</v>
      </c>
      <c r="G5312" s="11">
        <v>42202</v>
      </c>
      <c r="H5312" s="12">
        <f t="shared" si="246"/>
        <v>-1.4816584241116364E-2</v>
      </c>
      <c r="I5312" s="12">
        <f t="shared" si="247"/>
        <v>1.3345296970631169E-2</v>
      </c>
      <c r="J5312">
        <f t="shared" si="248"/>
        <v>-1.4712872704851949E-3</v>
      </c>
    </row>
    <row r="5313" spans="1:10" x14ac:dyDescent="0.2">
      <c r="A5313" t="s">
        <v>5</v>
      </c>
      <c r="B5313">
        <v>9256</v>
      </c>
      <c r="C5313">
        <v>2015</v>
      </c>
      <c r="D5313">
        <v>7</v>
      </c>
      <c r="E5313">
        <v>18</v>
      </c>
      <c r="G5313" s="11">
        <v>42203</v>
      </c>
      <c r="H5313" s="12">
        <f t="shared" si="246"/>
        <v>-1.4882715646524705E-2</v>
      </c>
      <c r="I5313" s="12">
        <f t="shared" si="247"/>
        <v>1.3298060252482355E-2</v>
      </c>
      <c r="J5313">
        <f t="shared" si="248"/>
        <v>-1.5846553940423499E-3</v>
      </c>
    </row>
    <row r="5314" spans="1:10" x14ac:dyDescent="0.2">
      <c r="A5314" t="s">
        <v>5</v>
      </c>
      <c r="B5314">
        <v>9256</v>
      </c>
      <c r="C5314">
        <v>2015</v>
      </c>
      <c r="D5314">
        <v>7</v>
      </c>
      <c r="E5314">
        <v>19</v>
      </c>
      <c r="G5314" s="11">
        <v>42204</v>
      </c>
      <c r="H5314" s="12">
        <f t="shared" si="246"/>
        <v>-1.4947106261729442E-2</v>
      </c>
      <c r="I5314" s="12">
        <f t="shared" si="247"/>
        <v>1.3252066955907542E-2</v>
      </c>
      <c r="J5314">
        <f t="shared" si="248"/>
        <v>-1.6950393058218997E-3</v>
      </c>
    </row>
    <row r="5315" spans="1:10" x14ac:dyDescent="0.2">
      <c r="A5315" t="s">
        <v>5</v>
      </c>
      <c r="B5315">
        <v>9256</v>
      </c>
      <c r="C5315">
        <v>2015</v>
      </c>
      <c r="D5315">
        <v>7</v>
      </c>
      <c r="E5315">
        <v>20</v>
      </c>
      <c r="G5315" s="11">
        <v>42205</v>
      </c>
      <c r="H5315" s="12">
        <f t="shared" si="246"/>
        <v>-1.5009737032511596E-2</v>
      </c>
      <c r="I5315" s="12">
        <f t="shared" si="247"/>
        <v>1.3207330691063147E-2</v>
      </c>
      <c r="J5315">
        <f t="shared" si="248"/>
        <v>-1.8024063414484488E-3</v>
      </c>
    </row>
    <row r="5316" spans="1:10" x14ac:dyDescent="0.2">
      <c r="A5316" t="s">
        <v>5</v>
      </c>
      <c r="B5316">
        <v>9256</v>
      </c>
      <c r="C5316">
        <v>2015</v>
      </c>
      <c r="D5316">
        <v>7</v>
      </c>
      <c r="E5316">
        <v>21</v>
      </c>
      <c r="G5316" s="11">
        <v>42206</v>
      </c>
      <c r="H5316" s="12">
        <f t="shared" si="246"/>
        <v>-1.507058942541846E-2</v>
      </c>
      <c r="I5316" s="12">
        <f t="shared" si="247"/>
        <v>1.3163864696129672E-2</v>
      </c>
      <c r="J5316">
        <f t="shared" si="248"/>
        <v>-1.9067247292887876E-3</v>
      </c>
    </row>
    <row r="5317" spans="1:10" x14ac:dyDescent="0.2">
      <c r="A5317" t="s">
        <v>5</v>
      </c>
      <c r="B5317">
        <v>9256</v>
      </c>
      <c r="C5317">
        <v>2015</v>
      </c>
      <c r="D5317">
        <v>7</v>
      </c>
      <c r="E5317">
        <v>22</v>
      </c>
      <c r="G5317" s="11">
        <v>42207</v>
      </c>
      <c r="H5317" s="12">
        <f t="shared" si="246"/>
        <v>-1.5129645433247947E-2</v>
      </c>
      <c r="I5317" s="12">
        <f t="shared" si="247"/>
        <v>1.3121681833394325E-2</v>
      </c>
      <c r="J5317">
        <f t="shared" si="248"/>
        <v>-2.0079635998536214E-3</v>
      </c>
    </row>
    <row r="5318" spans="1:10" x14ac:dyDescent="0.2">
      <c r="A5318" t="s">
        <v>5</v>
      </c>
      <c r="B5318">
        <v>9256</v>
      </c>
      <c r="C5318">
        <v>2015</v>
      </c>
      <c r="D5318">
        <v>7</v>
      </c>
      <c r="E5318">
        <v>23</v>
      </c>
      <c r="G5318" s="11">
        <v>42208</v>
      </c>
      <c r="H5318" s="12">
        <f t="shared" si="246"/>
        <v>-1.5186887580377225E-2</v>
      </c>
      <c r="I5318" s="12">
        <f t="shared" si="247"/>
        <v>1.308079458544484E-2</v>
      </c>
      <c r="J5318">
        <f t="shared" si="248"/>
        <v>-2.1060929949323851E-3</v>
      </c>
    </row>
    <row r="5319" spans="1:10" x14ac:dyDescent="0.2">
      <c r="A5319" t="s">
        <v>5</v>
      </c>
      <c r="B5319">
        <v>9256</v>
      </c>
      <c r="C5319">
        <v>2015</v>
      </c>
      <c r="D5319">
        <v>7</v>
      </c>
      <c r="E5319">
        <v>24</v>
      </c>
      <c r="G5319" s="11">
        <v>42209</v>
      </c>
      <c r="H5319" s="12">
        <f t="shared" si="246"/>
        <v>-1.5242298927934023E-2</v>
      </c>
      <c r="I5319" s="12">
        <f t="shared" si="247"/>
        <v>1.3041215051475701E-2</v>
      </c>
      <c r="J5319">
        <f t="shared" si="248"/>
        <v>-2.2010838764583221E-3</v>
      </c>
    </row>
    <row r="5320" spans="1:10" x14ac:dyDescent="0.2">
      <c r="A5320" t="s">
        <v>5</v>
      </c>
      <c r="B5320">
        <v>9256</v>
      </c>
      <c r="C5320">
        <v>2015</v>
      </c>
      <c r="D5320">
        <v>7</v>
      </c>
      <c r="E5320">
        <v>25</v>
      </c>
      <c r="G5320" s="11">
        <v>42210</v>
      </c>
      <c r="H5320" s="12">
        <f t="shared" si="246"/>
        <v>-1.5295863078809108E-2</v>
      </c>
      <c r="I5320" s="12">
        <f t="shared" si="247"/>
        <v>1.3002954943707781E-2</v>
      </c>
      <c r="J5320">
        <f t="shared" si="248"/>
        <v>-2.2929081351013274E-3</v>
      </c>
    </row>
    <row r="5321" spans="1:10" x14ac:dyDescent="0.2">
      <c r="A5321" t="s">
        <v>5</v>
      </c>
      <c r="B5321">
        <v>9256</v>
      </c>
      <c r="C5321">
        <v>2015</v>
      </c>
      <c r="D5321">
        <v>7</v>
      </c>
      <c r="E5321">
        <v>26</v>
      </c>
      <c r="G5321" s="11">
        <v>42211</v>
      </c>
      <c r="H5321" s="12">
        <f t="shared" si="246"/>
        <v>-1.5347564182508476E-2</v>
      </c>
      <c r="I5321" s="12">
        <f t="shared" si="247"/>
        <v>1.2966025583922517E-2</v>
      </c>
      <c r="J5321">
        <f t="shared" si="248"/>
        <v>-2.3815385985859593E-3</v>
      </c>
    </row>
    <row r="5322" spans="1:10" x14ac:dyDescent="0.2">
      <c r="A5322" t="s">
        <v>5</v>
      </c>
      <c r="B5322">
        <v>9256</v>
      </c>
      <c r="C5322">
        <v>2015</v>
      </c>
      <c r="D5322">
        <v>7</v>
      </c>
      <c r="E5322">
        <v>27</v>
      </c>
      <c r="G5322" s="11">
        <v>42212</v>
      </c>
      <c r="H5322" s="12">
        <f t="shared" si="246"/>
        <v>-1.5397386939843756E-2</v>
      </c>
      <c r="I5322" s="12">
        <f t="shared" si="247"/>
        <v>1.2930437900111605E-2</v>
      </c>
      <c r="J5322">
        <f t="shared" si="248"/>
        <v>-2.4669490397321511E-3</v>
      </c>
    </row>
    <row r="5323" spans="1:10" x14ac:dyDescent="0.2">
      <c r="A5323" t="s">
        <v>5</v>
      </c>
      <c r="B5323">
        <v>9256</v>
      </c>
      <c r="C5323">
        <v>2015</v>
      </c>
      <c r="D5323">
        <v>7</v>
      </c>
      <c r="E5323">
        <v>28</v>
      </c>
      <c r="G5323" s="11">
        <v>42213</v>
      </c>
      <c r="H5323" s="12">
        <f t="shared" si="246"/>
        <v>-1.5445316607459476E-2</v>
      </c>
      <c r="I5323" s="12">
        <f t="shared" si="247"/>
        <v>1.2896202423243233E-2</v>
      </c>
      <c r="J5323">
        <f t="shared" si="248"/>
        <v>-2.5491141842162428E-3</v>
      </c>
    </row>
    <row r="5324" spans="1:10" x14ac:dyDescent="0.2">
      <c r="A5324" t="s">
        <v>5</v>
      </c>
      <c r="B5324">
        <v>9256</v>
      </c>
      <c r="C5324">
        <v>2015</v>
      </c>
      <c r="D5324">
        <v>7</v>
      </c>
      <c r="E5324">
        <v>29</v>
      </c>
      <c r="G5324" s="11">
        <v>42214</v>
      </c>
      <c r="H5324" s="12">
        <f t="shared" si="246"/>
        <v>-1.5491339002195872E-2</v>
      </c>
      <c r="I5324" s="12">
        <f t="shared" si="247"/>
        <v>1.2863329284145807E-2</v>
      </c>
      <c r="J5324">
        <f t="shared" si="248"/>
        <v>-2.6280097180500644E-3</v>
      </c>
    </row>
    <row r="5325" spans="1:10" x14ac:dyDescent="0.2">
      <c r="A5325" t="s">
        <v>5</v>
      </c>
      <c r="B5325">
        <v>9256</v>
      </c>
      <c r="C5325">
        <v>2015</v>
      </c>
      <c r="D5325">
        <v>7</v>
      </c>
      <c r="E5325">
        <v>30</v>
      </c>
      <c r="G5325" s="11">
        <v>42215</v>
      </c>
      <c r="H5325" s="12">
        <f t="shared" ref="H5325:H5388" si="249">(($H$4*SIN($H$5* ((30.44*(D5325-1)+E5325)+$H$6)))*$H$3+$H$7)</f>
        <v>-1.5535440505285922E-2</v>
      </c>
      <c r="I5325" s="12">
        <f t="shared" ref="I5325:I5388" si="250">(($I$4*SIN($I$5* ((30.44*(D5325-1)+E5325)+$I$6)))*$I$3+$I$7)</f>
        <v>1.2831828210510057E-2</v>
      </c>
      <c r="J5325">
        <f t="shared" ref="J5325:J5388" si="251">I5325+H5325</f>
        <v>-2.7036122947758645E-3</v>
      </c>
    </row>
    <row r="5326" spans="1:10" x14ac:dyDescent="0.2">
      <c r="A5326" t="s">
        <v>5</v>
      </c>
      <c r="B5326">
        <v>9256</v>
      </c>
      <c r="C5326">
        <v>2015</v>
      </c>
      <c r="D5326">
        <v>7</v>
      </c>
      <c r="E5326">
        <v>31</v>
      </c>
      <c r="G5326" s="11">
        <v>42216</v>
      </c>
      <c r="H5326" s="12">
        <f t="shared" si="249"/>
        <v>-1.5577608066385328E-2</v>
      </c>
      <c r="I5326" s="12">
        <f t="shared" si="250"/>
        <v>1.2801708524010483E-2</v>
      </c>
      <c r="J5326">
        <f t="shared" si="251"/>
        <v>-2.7758995423748448E-3</v>
      </c>
    </row>
    <row r="5327" spans="1:10" x14ac:dyDescent="0.2">
      <c r="A5327" t="s">
        <v>5</v>
      </c>
      <c r="B5327">
        <v>9256</v>
      </c>
      <c r="C5327">
        <v>2015</v>
      </c>
      <c r="D5327">
        <v>8</v>
      </c>
      <c r="E5327">
        <v>1</v>
      </c>
      <c r="G5327" s="11">
        <v>42217</v>
      </c>
      <c r="H5327" s="12">
        <f t="shared" si="249"/>
        <v>-1.5595545884562911E-2</v>
      </c>
      <c r="I5327" s="12">
        <f t="shared" si="250"/>
        <v>1.2788895796740779E-2</v>
      </c>
      <c r="J5327">
        <f t="shared" si="251"/>
        <v>-2.8066500878221323E-3</v>
      </c>
    </row>
    <row r="5328" spans="1:10" x14ac:dyDescent="0.2">
      <c r="A5328" t="s">
        <v>5</v>
      </c>
      <c r="B5328">
        <v>9256</v>
      </c>
      <c r="C5328">
        <v>2015</v>
      </c>
      <c r="D5328">
        <v>8</v>
      </c>
      <c r="E5328">
        <v>2</v>
      </c>
      <c r="G5328" s="11">
        <v>42218</v>
      </c>
      <c r="H5328" s="12">
        <f t="shared" si="249"/>
        <v>-1.5634906796020007E-2</v>
      </c>
      <c r="I5328" s="12">
        <f t="shared" si="250"/>
        <v>1.276078085998571E-2</v>
      </c>
      <c r="J5328">
        <f t="shared" si="251"/>
        <v>-2.8741259360342969E-3</v>
      </c>
    </row>
    <row r="5329" spans="1:10" x14ac:dyDescent="0.2">
      <c r="A5329" t="s">
        <v>5</v>
      </c>
      <c r="B5329">
        <v>9256</v>
      </c>
      <c r="C5329">
        <v>2015</v>
      </c>
      <c r="D5329">
        <v>8</v>
      </c>
      <c r="E5329">
        <v>3</v>
      </c>
      <c r="G5329" s="11">
        <v>42219</v>
      </c>
      <c r="H5329" s="12">
        <f t="shared" si="249"/>
        <v>-1.5672304331810778E-2</v>
      </c>
      <c r="I5329" s="12">
        <f t="shared" si="250"/>
        <v>1.2734068334420874E-2</v>
      </c>
      <c r="J5329">
        <f t="shared" si="251"/>
        <v>-2.9382359973899042E-3</v>
      </c>
    </row>
    <row r="5330" spans="1:10" x14ac:dyDescent="0.2">
      <c r="A5330" t="s">
        <v>5</v>
      </c>
      <c r="B5330">
        <v>9256</v>
      </c>
      <c r="C5330">
        <v>2015</v>
      </c>
      <c r="D5330">
        <v>8</v>
      </c>
      <c r="E5330">
        <v>4</v>
      </c>
      <c r="G5330" s="11">
        <v>42220</v>
      </c>
      <c r="H5330" s="12">
        <f t="shared" si="249"/>
        <v>-1.5707727425402707E-2</v>
      </c>
      <c r="I5330" s="12">
        <f t="shared" si="250"/>
        <v>1.2708766124712353E-2</v>
      </c>
      <c r="J5330">
        <f t="shared" si="251"/>
        <v>-2.9989613006903542E-3</v>
      </c>
    </row>
    <row r="5331" spans="1:10" x14ac:dyDescent="0.2">
      <c r="A5331" t="s">
        <v>5</v>
      </c>
      <c r="B5331">
        <v>9256</v>
      </c>
      <c r="C5331">
        <v>2015</v>
      </c>
      <c r="D5331">
        <v>8</v>
      </c>
      <c r="E5331">
        <v>5</v>
      </c>
      <c r="G5331" s="11">
        <v>42221</v>
      </c>
      <c r="H5331" s="12">
        <f t="shared" si="249"/>
        <v>-1.5741165594532501E-2</v>
      </c>
      <c r="I5331" s="12">
        <f t="shared" si="250"/>
        <v>1.2684881718191071E-2</v>
      </c>
      <c r="J5331">
        <f t="shared" si="251"/>
        <v>-3.0562838763414299E-3</v>
      </c>
    </row>
    <row r="5332" spans="1:10" x14ac:dyDescent="0.2">
      <c r="A5332" t="s">
        <v>5</v>
      </c>
      <c r="B5332">
        <v>9256</v>
      </c>
      <c r="C5332">
        <v>2015</v>
      </c>
      <c r="D5332">
        <v>8</v>
      </c>
      <c r="E5332">
        <v>6</v>
      </c>
      <c r="G5332" s="11">
        <v>42222</v>
      </c>
      <c r="H5332" s="12">
        <f t="shared" si="249"/>
        <v>-1.5772608944307952E-2</v>
      </c>
      <c r="I5332" s="12">
        <f t="shared" si="250"/>
        <v>1.2662422182637178E-2</v>
      </c>
      <c r="J5332">
        <f t="shared" si="251"/>
        <v>-3.1101867616707742E-3</v>
      </c>
    </row>
    <row r="5333" spans="1:10" x14ac:dyDescent="0.2">
      <c r="A5333" t="s">
        <v>5</v>
      </c>
      <c r="B5333">
        <v>9256</v>
      </c>
      <c r="C5333">
        <v>2015</v>
      </c>
      <c r="D5333">
        <v>8</v>
      </c>
      <c r="E5333">
        <v>7</v>
      </c>
      <c r="G5333" s="11">
        <v>42223</v>
      </c>
      <c r="H5333" s="12">
        <f t="shared" si="249"/>
        <v>-1.5802048170135981E-2</v>
      </c>
      <c r="I5333" s="12">
        <f t="shared" si="250"/>
        <v>1.2641394164188587E-2</v>
      </c>
      <c r="J5333">
        <f t="shared" si="251"/>
        <v>-3.1606540059473942E-3</v>
      </c>
    </row>
    <row r="5334" spans="1:10" x14ac:dyDescent="0.2">
      <c r="A5334" t="s">
        <v>5</v>
      </c>
      <c r="B5334">
        <v>9256</v>
      </c>
      <c r="C5334">
        <v>2015</v>
      </c>
      <c r="D5334">
        <v>8</v>
      </c>
      <c r="E5334">
        <v>8</v>
      </c>
      <c r="G5334" s="11">
        <v>42224</v>
      </c>
      <c r="H5334" s="12">
        <f t="shared" si="249"/>
        <v>-1.5829474560476033E-2</v>
      </c>
      <c r="I5334" s="12">
        <f t="shared" si="250"/>
        <v>1.2621803885374263E-2</v>
      </c>
      <c r="J5334">
        <f t="shared" si="251"/>
        <v>-3.2076706751017706E-3</v>
      </c>
    </row>
    <row r="5335" spans="1:10" x14ac:dyDescent="0.2">
      <c r="A5335" t="s">
        <v>5</v>
      </c>
      <c r="B5335">
        <v>9256</v>
      </c>
      <c r="C5335">
        <v>2015</v>
      </c>
      <c r="D5335">
        <v>8</v>
      </c>
      <c r="E5335">
        <v>9</v>
      </c>
      <c r="G5335" s="11">
        <v>42225</v>
      </c>
      <c r="H5335" s="12">
        <f t="shared" si="249"/>
        <v>-1.585487999941796E-2</v>
      </c>
      <c r="I5335" s="12">
        <f t="shared" si="250"/>
        <v>1.2603657143272886E-2</v>
      </c>
      <c r="J5335">
        <f t="shared" si="251"/>
        <v>-3.2512228561450748E-3</v>
      </c>
    </row>
    <row r="5336" spans="1:10" x14ac:dyDescent="0.2">
      <c r="A5336" t="s">
        <v>5</v>
      </c>
      <c r="B5336">
        <v>9256</v>
      </c>
      <c r="C5336">
        <v>2015</v>
      </c>
      <c r="D5336">
        <v>8</v>
      </c>
      <c r="E5336">
        <v>10</v>
      </c>
      <c r="G5336" s="11">
        <v>42226</v>
      </c>
      <c r="H5336" s="12">
        <f t="shared" si="249"/>
        <v>-1.5878256969083647E-2</v>
      </c>
      <c r="I5336" s="12">
        <f t="shared" si="250"/>
        <v>1.2586959307797395E-2</v>
      </c>
      <c r="J5336">
        <f t="shared" si="251"/>
        <v>-3.2912976612862518E-3</v>
      </c>
    </row>
    <row r="5337" spans="1:10" x14ac:dyDescent="0.2">
      <c r="A5337" t="s">
        <v>5</v>
      </c>
      <c r="B5337">
        <v>9256</v>
      </c>
      <c r="C5337">
        <v>2015</v>
      </c>
      <c r="D5337">
        <v>8</v>
      </c>
      <c r="E5337">
        <v>11</v>
      </c>
      <c r="G5337" s="11">
        <v>42227</v>
      </c>
      <c r="H5337" s="12">
        <f t="shared" si="249"/>
        <v>-1.5899598551851669E-2</v>
      </c>
      <c r="I5337" s="12">
        <f t="shared" si="250"/>
        <v>1.2571715320105953E-2</v>
      </c>
      <c r="J5337">
        <f t="shared" si="251"/>
        <v>-3.3278832317457166E-3</v>
      </c>
    </row>
    <row r="5338" spans="1:10" x14ac:dyDescent="0.2">
      <c r="A5338" t="s">
        <v>5</v>
      </c>
      <c r="B5338">
        <v>9256</v>
      </c>
      <c r="C5338">
        <v>2015</v>
      </c>
      <c r="D5338">
        <v>8</v>
      </c>
      <c r="E5338">
        <v>12</v>
      </c>
      <c r="G5338" s="11">
        <v>42228</v>
      </c>
      <c r="H5338" s="12">
        <f t="shared" si="249"/>
        <v>-1.5918898432404328E-2</v>
      </c>
      <c r="I5338" s="12">
        <f t="shared" si="250"/>
        <v>1.2557929691139766E-2</v>
      </c>
      <c r="J5338">
        <f t="shared" si="251"/>
        <v>-3.3609687412645625E-3</v>
      </c>
    </row>
    <row r="5339" spans="1:10" x14ac:dyDescent="0.2">
      <c r="A5339" t="s">
        <v>5</v>
      </c>
      <c r="B5339">
        <v>9256</v>
      </c>
      <c r="C5339">
        <v>2015</v>
      </c>
      <c r="D5339">
        <v>8</v>
      </c>
      <c r="E5339">
        <v>13</v>
      </c>
      <c r="G5339" s="11">
        <v>42229</v>
      </c>
      <c r="H5339" s="12">
        <f t="shared" si="249"/>
        <v>-1.593615089959647E-2</v>
      </c>
      <c r="I5339" s="12">
        <f t="shared" si="250"/>
        <v>1.2545606500288239E-2</v>
      </c>
      <c r="J5339">
        <f t="shared" si="251"/>
        <v>-3.3905443993082311E-3</v>
      </c>
    </row>
    <row r="5340" spans="1:10" x14ac:dyDescent="0.2">
      <c r="A5340" t="s">
        <v>5</v>
      </c>
      <c r="B5340">
        <v>9256</v>
      </c>
      <c r="C5340">
        <v>2015</v>
      </c>
      <c r="D5340">
        <v>8</v>
      </c>
      <c r="E5340">
        <v>14</v>
      </c>
      <c r="G5340" s="11">
        <v>42230</v>
      </c>
      <c r="H5340" s="12">
        <f t="shared" si="249"/>
        <v>-1.595135084814548E-2</v>
      </c>
      <c r="I5340" s="12">
        <f t="shared" si="250"/>
        <v>1.25347493941818E-2</v>
      </c>
      <c r="J5340">
        <f t="shared" si="251"/>
        <v>-3.4166014539636809E-3</v>
      </c>
    </row>
    <row r="5341" spans="1:10" x14ac:dyDescent="0.2">
      <c r="A5341" t="s">
        <v>5</v>
      </c>
      <c r="B5341">
        <v>9256</v>
      </c>
      <c r="C5341">
        <v>2015</v>
      </c>
      <c r="D5341">
        <v>8</v>
      </c>
      <c r="E5341">
        <v>15</v>
      </c>
      <c r="G5341" s="11">
        <v>42231</v>
      </c>
      <c r="H5341" s="12">
        <f t="shared" si="249"/>
        <v>-1.5964493780142044E-2</v>
      </c>
      <c r="I5341" s="12">
        <f t="shared" si="250"/>
        <v>1.2525361585612824E-2</v>
      </c>
      <c r="J5341">
        <f t="shared" si="251"/>
        <v>-3.4391321945292201E-3</v>
      </c>
    </row>
    <row r="5342" spans="1:10" x14ac:dyDescent="0.2">
      <c r="A5342" t="s">
        <v>5</v>
      </c>
      <c r="B5342">
        <v>9256</v>
      </c>
      <c r="C5342">
        <v>2015</v>
      </c>
      <c r="D5342">
        <v>8</v>
      </c>
      <c r="E5342">
        <v>16</v>
      </c>
      <c r="G5342" s="11">
        <v>42232</v>
      </c>
      <c r="H5342" s="12">
        <f t="shared" si="249"/>
        <v>-1.5975575806381138E-2</v>
      </c>
      <c r="I5342" s="12">
        <f t="shared" si="250"/>
        <v>1.2517445852584904E-2</v>
      </c>
      <c r="J5342">
        <f t="shared" si="251"/>
        <v>-3.4581299537962337E-3</v>
      </c>
    </row>
    <row r="5343" spans="1:10" x14ac:dyDescent="0.2">
      <c r="A5343" t="s">
        <v>5</v>
      </c>
      <c r="B5343">
        <v>9256</v>
      </c>
      <c r="C5343">
        <v>2015</v>
      </c>
      <c r="D5343">
        <v>8</v>
      </c>
      <c r="E5343">
        <v>17</v>
      </c>
      <c r="G5343" s="11">
        <v>42233</v>
      </c>
      <c r="H5343" s="12">
        <f t="shared" si="249"/>
        <v>-1.5984593647512896E-2</v>
      </c>
      <c r="I5343" s="12">
        <f t="shared" si="250"/>
        <v>1.2511004537490791E-2</v>
      </c>
      <c r="J5343">
        <f t="shared" si="251"/>
        <v>-3.4735891100221052E-3</v>
      </c>
    </row>
    <row r="5344" spans="1:10" x14ac:dyDescent="0.2">
      <c r="A5344" t="s">
        <v>5</v>
      </c>
      <c r="B5344">
        <v>9256</v>
      </c>
      <c r="C5344">
        <v>2015</v>
      </c>
      <c r="D5344">
        <v>8</v>
      </c>
      <c r="E5344">
        <v>18</v>
      </c>
      <c r="G5344" s="11">
        <v>42234</v>
      </c>
      <c r="H5344" s="12">
        <f t="shared" si="249"/>
        <v>-1.5991544635013049E-2</v>
      </c>
      <c r="I5344" s="12">
        <f t="shared" si="250"/>
        <v>1.2506039546419252E-2</v>
      </c>
      <c r="J5344">
        <f t="shared" si="251"/>
        <v>-3.4855050885937971E-3</v>
      </c>
    </row>
    <row r="5345" spans="1:10" x14ac:dyDescent="0.2">
      <c r="A5345" t="s">
        <v>5</v>
      </c>
      <c r="B5345">
        <v>9256</v>
      </c>
      <c r="C5345">
        <v>2015</v>
      </c>
      <c r="D5345">
        <v>8</v>
      </c>
      <c r="E5345">
        <v>19</v>
      </c>
      <c r="G5345" s="11">
        <v>42235</v>
      </c>
      <c r="H5345" s="12">
        <f t="shared" si="249"/>
        <v>-1.5996426711972565E-2</v>
      </c>
      <c r="I5345" s="12">
        <f t="shared" si="250"/>
        <v>1.2502552348591026E-2</v>
      </c>
      <c r="J5345">
        <f t="shared" si="251"/>
        <v>-3.4938743633815394E-3</v>
      </c>
    </row>
    <row r="5346" spans="1:10" x14ac:dyDescent="0.2">
      <c r="A5346" t="s">
        <v>5</v>
      </c>
      <c r="B5346">
        <v>9256</v>
      </c>
      <c r="C5346">
        <v>2015</v>
      </c>
      <c r="D5346">
        <v>8</v>
      </c>
      <c r="E5346">
        <v>20</v>
      </c>
      <c r="G5346" s="11">
        <v>42236</v>
      </c>
      <c r="H5346" s="12">
        <f t="shared" si="249"/>
        <v>-1.5999238433706327E-2</v>
      </c>
      <c r="I5346" s="12">
        <f t="shared" si="250"/>
        <v>1.2500543975924053E-2</v>
      </c>
      <c r="J5346">
        <f t="shared" si="251"/>
        <v>-3.498694457782274E-3</v>
      </c>
    </row>
    <row r="5347" spans="1:10" x14ac:dyDescent="0.2">
      <c r="A5347" t="s">
        <v>5</v>
      </c>
      <c r="B5347">
        <v>9256</v>
      </c>
      <c r="C5347">
        <v>2015</v>
      </c>
      <c r="D5347">
        <v>8</v>
      </c>
      <c r="E5347">
        <v>21</v>
      </c>
      <c r="G5347" s="11">
        <v>42237</v>
      </c>
      <c r="H5347" s="12">
        <f t="shared" si="249"/>
        <v>-1.5999978968180638E-2</v>
      </c>
      <c r="I5347" s="12">
        <f t="shared" si="250"/>
        <v>1.2500015022728118E-2</v>
      </c>
      <c r="J5347">
        <f t="shared" si="251"/>
        <v>-3.4999639454525201E-3</v>
      </c>
    </row>
    <row r="5348" spans="1:10" x14ac:dyDescent="0.2">
      <c r="A5348" t="s">
        <v>5</v>
      </c>
      <c r="B5348">
        <v>9256</v>
      </c>
      <c r="C5348">
        <v>2015</v>
      </c>
      <c r="D5348">
        <v>8</v>
      </c>
      <c r="E5348">
        <v>22</v>
      </c>
      <c r="G5348" s="11">
        <v>42238</v>
      </c>
      <c r="H5348" s="12">
        <f t="shared" si="249"/>
        <v>-1.5998648096259428E-2</v>
      </c>
      <c r="I5348" s="12">
        <f t="shared" si="250"/>
        <v>1.250096564552898E-2</v>
      </c>
      <c r="J5348">
        <f t="shared" si="251"/>
        <v>-3.497682450730448E-3</v>
      </c>
    </row>
    <row r="5349" spans="1:10" x14ac:dyDescent="0.2">
      <c r="A5349" t="s">
        <v>5</v>
      </c>
      <c r="B5349">
        <v>9256</v>
      </c>
      <c r="C5349">
        <v>2015</v>
      </c>
      <c r="D5349">
        <v>8</v>
      </c>
      <c r="E5349">
        <v>23</v>
      </c>
      <c r="G5349" s="11">
        <v>42239</v>
      </c>
      <c r="H5349" s="12">
        <f t="shared" si="249"/>
        <v>-1.5995246211769117E-2</v>
      </c>
      <c r="I5349" s="12">
        <f t="shared" si="250"/>
        <v>1.250339556302206E-2</v>
      </c>
      <c r="J5349">
        <f t="shared" si="251"/>
        <v>-3.4918506487470573E-3</v>
      </c>
    </row>
    <row r="5350" spans="1:10" x14ac:dyDescent="0.2">
      <c r="A5350" t="s">
        <v>5</v>
      </c>
      <c r="B5350">
        <v>9256</v>
      </c>
      <c r="C5350">
        <v>2015</v>
      </c>
      <c r="D5350">
        <v>8</v>
      </c>
      <c r="E5350">
        <v>24</v>
      </c>
      <c r="G5350" s="11">
        <v>42240</v>
      </c>
      <c r="H5350" s="12">
        <f t="shared" si="249"/>
        <v>-1.5989774321382055E-2</v>
      </c>
      <c r="I5350" s="12">
        <f t="shared" si="250"/>
        <v>1.2507304056155676E-2</v>
      </c>
      <c r="J5350">
        <f t="shared" si="251"/>
        <v>-3.4824702652263787E-3</v>
      </c>
    </row>
    <row r="5351" spans="1:10" x14ac:dyDescent="0.2">
      <c r="A5351" t="s">
        <v>5</v>
      </c>
      <c r="B5351">
        <v>9256</v>
      </c>
      <c r="C5351">
        <v>2015</v>
      </c>
      <c r="D5351">
        <v>8</v>
      </c>
      <c r="E5351">
        <v>25</v>
      </c>
      <c r="G5351" s="11">
        <v>42241</v>
      </c>
      <c r="H5351" s="12">
        <f t="shared" si="249"/>
        <v>-1.598223404431864E-2</v>
      </c>
      <c r="I5351" s="12">
        <f t="shared" si="250"/>
        <v>1.2512689968343829E-2</v>
      </c>
      <c r="J5351">
        <f t="shared" si="251"/>
        <v>-3.4695440759748113E-3</v>
      </c>
    </row>
    <row r="5352" spans="1:10" x14ac:dyDescent="0.2">
      <c r="A5352" t="s">
        <v>5</v>
      </c>
      <c r="B5352">
        <v>9256</v>
      </c>
      <c r="C5352">
        <v>2015</v>
      </c>
      <c r="D5352">
        <v>8</v>
      </c>
      <c r="E5352">
        <v>26</v>
      </c>
      <c r="G5352" s="11">
        <v>42242</v>
      </c>
      <c r="H5352" s="12">
        <f t="shared" si="249"/>
        <v>-1.5972627611868167E-2</v>
      </c>
      <c r="I5352" s="12">
        <f t="shared" si="250"/>
        <v>1.2519551705808454E-2</v>
      </c>
      <c r="J5352">
        <f t="shared" si="251"/>
        <v>-3.4530759060597133E-3</v>
      </c>
    </row>
    <row r="5353" spans="1:10" x14ac:dyDescent="0.2">
      <c r="A5353" t="s">
        <v>5</v>
      </c>
      <c r="B5353">
        <v>9256</v>
      </c>
      <c r="C5353">
        <v>2015</v>
      </c>
      <c r="D5353">
        <v>8</v>
      </c>
      <c r="E5353">
        <v>27</v>
      </c>
      <c r="G5353" s="11">
        <v>42243</v>
      </c>
      <c r="H5353" s="12">
        <f t="shared" si="249"/>
        <v>-1.5960957866728548E-2</v>
      </c>
      <c r="I5353" s="12">
        <f t="shared" si="250"/>
        <v>1.2527887238051037E-2</v>
      </c>
      <c r="J5353">
        <f t="shared" si="251"/>
        <v>-3.433070628677511E-3</v>
      </c>
    </row>
    <row r="5354" spans="1:10" x14ac:dyDescent="0.2">
      <c r="A5354" t="s">
        <v>5</v>
      </c>
      <c r="B5354">
        <v>9256</v>
      </c>
      <c r="C5354">
        <v>2015</v>
      </c>
      <c r="D5354">
        <v>8</v>
      </c>
      <c r="E5354">
        <v>28</v>
      </c>
      <c r="G5354" s="11">
        <v>42244</v>
      </c>
      <c r="H5354" s="12">
        <f t="shared" si="249"/>
        <v>-1.5947228262165124E-2</v>
      </c>
      <c r="I5354" s="12">
        <f t="shared" si="250"/>
        <v>1.2537694098453483E-2</v>
      </c>
      <c r="J5354">
        <f t="shared" si="251"/>
        <v>-3.4095341637116403E-3</v>
      </c>
    </row>
    <row r="5355" spans="1:10" x14ac:dyDescent="0.2">
      <c r="A5355" t="s">
        <v>5</v>
      </c>
      <c r="B5355">
        <v>9256</v>
      </c>
      <c r="C5355">
        <v>2015</v>
      </c>
      <c r="D5355">
        <v>8</v>
      </c>
      <c r="E5355">
        <v>29</v>
      </c>
      <c r="G5355" s="11">
        <v>42245</v>
      </c>
      <c r="H5355" s="12">
        <f t="shared" si="249"/>
        <v>-1.593144286098877E-2</v>
      </c>
      <c r="I5355" s="12">
        <f t="shared" si="250"/>
        <v>1.2548969385008022E-2</v>
      </c>
      <c r="J5355">
        <f t="shared" si="251"/>
        <v>-3.3824734759807483E-3</v>
      </c>
    </row>
    <row r="5356" spans="1:10" x14ac:dyDescent="0.2">
      <c r="A5356" t="s">
        <v>5</v>
      </c>
      <c r="B5356">
        <v>9256</v>
      </c>
      <c r="C5356">
        <v>2015</v>
      </c>
      <c r="D5356">
        <v>8</v>
      </c>
      <c r="E5356">
        <v>30</v>
      </c>
      <c r="G5356" s="11">
        <v>42246</v>
      </c>
      <c r="H5356" s="12">
        <f t="shared" si="249"/>
        <v>-1.5913606334353656E-2</v>
      </c>
      <c r="I5356" s="12">
        <f t="shared" si="250"/>
        <v>1.256170976117596E-2</v>
      </c>
      <c r="J5356">
        <f t="shared" si="251"/>
        <v>-3.3518965731776963E-3</v>
      </c>
    </row>
    <row r="5357" spans="1:10" x14ac:dyDescent="0.2">
      <c r="A5357" t="s">
        <v>5</v>
      </c>
      <c r="B5357">
        <v>9256</v>
      </c>
      <c r="C5357">
        <v>2015</v>
      </c>
      <c r="D5357">
        <v>8</v>
      </c>
      <c r="E5357">
        <v>31</v>
      </c>
      <c r="G5357" s="11">
        <v>42247</v>
      </c>
      <c r="H5357" s="12">
        <f t="shared" si="249"/>
        <v>-1.5893723960374979E-2</v>
      </c>
      <c r="I5357" s="12">
        <f t="shared" si="250"/>
        <v>1.2575911456875016E-2</v>
      </c>
      <c r="J5357">
        <f t="shared" si="251"/>
        <v>-3.3178125034999638E-3</v>
      </c>
    </row>
    <row r="5358" spans="1:10" x14ac:dyDescent="0.2">
      <c r="A5358" t="s">
        <v>5</v>
      </c>
      <c r="B5358">
        <v>9256</v>
      </c>
      <c r="C5358">
        <v>2015</v>
      </c>
      <c r="D5358">
        <v>9</v>
      </c>
      <c r="E5358">
        <v>1</v>
      </c>
      <c r="G5358" s="11">
        <v>42248</v>
      </c>
      <c r="H5358" s="12">
        <f t="shared" si="249"/>
        <v>-1.5884329085559274E-2</v>
      </c>
      <c r="I5358" s="12">
        <f t="shared" si="250"/>
        <v>1.2582622081743378E-2</v>
      </c>
      <c r="J5358">
        <f t="shared" si="251"/>
        <v>-3.3017070038158965E-3</v>
      </c>
    </row>
    <row r="5359" spans="1:10" x14ac:dyDescent="0.2">
      <c r="A5359" t="s">
        <v>5</v>
      </c>
      <c r="B5359">
        <v>9256</v>
      </c>
      <c r="C5359">
        <v>2015</v>
      </c>
      <c r="D5359">
        <v>9</v>
      </c>
      <c r="E5359">
        <v>2</v>
      </c>
      <c r="G5359" s="11">
        <v>42249</v>
      </c>
      <c r="H5359" s="12">
        <f t="shared" si="249"/>
        <v>-1.5861511183172056E-2</v>
      </c>
      <c r="I5359" s="12">
        <f t="shared" si="250"/>
        <v>1.2598920583448534E-2</v>
      </c>
      <c r="J5359">
        <f t="shared" si="251"/>
        <v>-3.2625905997235218E-3</v>
      </c>
    </row>
    <row r="5360" spans="1:10" x14ac:dyDescent="0.2">
      <c r="A5360" t="s">
        <v>5</v>
      </c>
      <c r="B5360">
        <v>9256</v>
      </c>
      <c r="C5360">
        <v>2015</v>
      </c>
      <c r="D5360">
        <v>9</v>
      </c>
      <c r="E5360">
        <v>3</v>
      </c>
      <c r="G5360" s="11">
        <v>42250</v>
      </c>
      <c r="H5360" s="12">
        <f t="shared" si="249"/>
        <v>-1.5836662849234632E-2</v>
      </c>
      <c r="I5360" s="12">
        <f t="shared" si="250"/>
        <v>1.2616669393403834E-2</v>
      </c>
      <c r="J5360">
        <f t="shared" si="251"/>
        <v>-3.2199934558307976E-3</v>
      </c>
    </row>
    <row r="5361" spans="1:10" x14ac:dyDescent="0.2">
      <c r="A5361" t="s">
        <v>5</v>
      </c>
      <c r="B5361">
        <v>9256</v>
      </c>
      <c r="C5361">
        <v>2015</v>
      </c>
      <c r="D5361">
        <v>9</v>
      </c>
      <c r="E5361">
        <v>4</v>
      </c>
      <c r="G5361" s="11">
        <v>42251</v>
      </c>
      <c r="H5361" s="12">
        <f t="shared" si="249"/>
        <v>-1.5809791436768795E-2</v>
      </c>
      <c r="I5361" s="12">
        <f t="shared" si="250"/>
        <v>1.2635863259450861E-2</v>
      </c>
      <c r="J5361">
        <f t="shared" si="251"/>
        <v>-3.1739281773179341E-3</v>
      </c>
    </row>
    <row r="5362" spans="1:10" x14ac:dyDescent="0.2">
      <c r="A5362" t="s">
        <v>5</v>
      </c>
      <c r="B5362">
        <v>9256</v>
      </c>
      <c r="C5362">
        <v>2015</v>
      </c>
      <c r="D5362">
        <v>9</v>
      </c>
      <c r="E5362">
        <v>5</v>
      </c>
      <c r="G5362" s="11">
        <v>42252</v>
      </c>
      <c r="H5362" s="12">
        <f t="shared" si="249"/>
        <v>-1.5780904897457808E-2</v>
      </c>
      <c r="I5362" s="12">
        <f t="shared" si="250"/>
        <v>1.2656496501815852E-2</v>
      </c>
      <c r="J5362">
        <f t="shared" si="251"/>
        <v>-3.1244083956419554E-3</v>
      </c>
    </row>
    <row r="5363" spans="1:10" x14ac:dyDescent="0.2">
      <c r="A5363" t="s">
        <v>5</v>
      </c>
      <c r="B5363">
        <v>9256</v>
      </c>
      <c r="C5363">
        <v>2015</v>
      </c>
      <c r="D5363">
        <v>9</v>
      </c>
      <c r="E5363">
        <v>6</v>
      </c>
      <c r="G5363" s="11">
        <v>42253</v>
      </c>
      <c r="H5363" s="12">
        <f t="shared" si="249"/>
        <v>-1.5750011779293395E-2</v>
      </c>
      <c r="I5363" s="12">
        <f t="shared" si="250"/>
        <v>1.2678563014790433E-2</v>
      </c>
      <c r="J5363">
        <f t="shared" si="251"/>
        <v>-3.0714487645029619E-3</v>
      </c>
    </row>
    <row r="5364" spans="1:10" x14ac:dyDescent="0.2">
      <c r="A5364" t="s">
        <v>5</v>
      </c>
      <c r="B5364">
        <v>9256</v>
      </c>
      <c r="C5364">
        <v>2015</v>
      </c>
      <c r="D5364">
        <v>9</v>
      </c>
      <c r="E5364">
        <v>7</v>
      </c>
      <c r="G5364" s="11">
        <v>42254</v>
      </c>
      <c r="H5364" s="12">
        <f t="shared" si="249"/>
        <v>-1.571712122404624E-2</v>
      </c>
      <c r="I5364" s="12">
        <f t="shared" si="250"/>
        <v>1.27020562685384E-2</v>
      </c>
      <c r="J5364">
        <f t="shared" si="251"/>
        <v>-3.0150649555078408E-3</v>
      </c>
    </row>
    <row r="5365" spans="1:10" x14ac:dyDescent="0.2">
      <c r="A5365" t="s">
        <v>5</v>
      </c>
      <c r="B5365">
        <v>9256</v>
      </c>
      <c r="C5365">
        <v>2015</v>
      </c>
      <c r="D5365">
        <v>9</v>
      </c>
      <c r="E5365">
        <v>8</v>
      </c>
      <c r="G5365" s="11">
        <v>42255</v>
      </c>
      <c r="H5365" s="12">
        <f t="shared" si="249"/>
        <v>-1.5682242964560805E-2</v>
      </c>
      <c r="I5365" s="12">
        <f t="shared" si="250"/>
        <v>1.2726969311028E-2</v>
      </c>
      <c r="J5365">
        <f t="shared" si="251"/>
        <v>-2.9552736535328056E-3</v>
      </c>
    </row>
    <row r="5366" spans="1:10" x14ac:dyDescent="0.2">
      <c r="A5366" t="s">
        <v>5</v>
      </c>
      <c r="B5366">
        <v>9256</v>
      </c>
      <c r="C5366">
        <v>2015</v>
      </c>
      <c r="D5366">
        <v>9</v>
      </c>
      <c r="E5366">
        <v>9</v>
      </c>
      <c r="G5366" s="11">
        <v>42256</v>
      </c>
      <c r="H5366" s="12">
        <f t="shared" si="249"/>
        <v>-1.56453873218752E-2</v>
      </c>
      <c r="I5366" s="12">
        <f t="shared" si="250"/>
        <v>1.2753294770089144E-2</v>
      </c>
      <c r="J5366">
        <f t="shared" si="251"/>
        <v>-2.8920925517860567E-3</v>
      </c>
    </row>
    <row r="5367" spans="1:10" x14ac:dyDescent="0.2">
      <c r="A5367" t="s">
        <v>5</v>
      </c>
      <c r="B5367">
        <v>9256</v>
      </c>
      <c r="C5367">
        <v>2015</v>
      </c>
      <c r="D5367">
        <v>9</v>
      </c>
      <c r="E5367">
        <v>10</v>
      </c>
      <c r="G5367" s="11">
        <v>42257</v>
      </c>
      <c r="H5367" s="12">
        <f t="shared" si="249"/>
        <v>-1.5606565202167053E-2</v>
      </c>
      <c r="I5367" s="12">
        <f t="shared" si="250"/>
        <v>1.2781024855594965E-2</v>
      </c>
      <c r="J5367">
        <f t="shared" si="251"/>
        <v>-2.8255403465720884E-3</v>
      </c>
    </row>
    <row r="5368" spans="1:10" x14ac:dyDescent="0.2">
      <c r="A5368" t="s">
        <v>5</v>
      </c>
      <c r="B5368">
        <v>9256</v>
      </c>
      <c r="C5368">
        <v>2015</v>
      </c>
      <c r="D5368">
        <v>9</v>
      </c>
      <c r="E5368">
        <v>11</v>
      </c>
      <c r="G5368" s="11">
        <v>42258</v>
      </c>
      <c r="H5368" s="12">
        <f t="shared" si="249"/>
        <v>-1.5565788093526173E-2</v>
      </c>
      <c r="I5368" s="12">
        <f t="shared" si="250"/>
        <v>1.2810151361767021E-2</v>
      </c>
      <c r="J5368">
        <f t="shared" si="251"/>
        <v>-2.7556367317591521E-3</v>
      </c>
    </row>
    <row r="5369" spans="1:10" x14ac:dyDescent="0.2">
      <c r="A5369" t="s">
        <v>5</v>
      </c>
      <c r="B5369">
        <v>9256</v>
      </c>
      <c r="C5369">
        <v>2015</v>
      </c>
      <c r="D5369">
        <v>9</v>
      </c>
      <c r="E5369">
        <v>12</v>
      </c>
      <c r="G5369" s="11">
        <v>42259</v>
      </c>
      <c r="H5369" s="12">
        <f t="shared" si="249"/>
        <v>-1.5523068062555042E-2</v>
      </c>
      <c r="I5369" s="12">
        <f t="shared" si="250"/>
        <v>1.2840665669603542E-2</v>
      </c>
      <c r="J5369">
        <f t="shared" si="251"/>
        <v>-2.6824023929514999E-3</v>
      </c>
    </row>
    <row r="5370" spans="1:10" x14ac:dyDescent="0.2">
      <c r="A5370" t="s">
        <v>5</v>
      </c>
      <c r="B5370">
        <v>9256</v>
      </c>
      <c r="C5370">
        <v>2015</v>
      </c>
      <c r="D5370">
        <v>9</v>
      </c>
      <c r="E5370">
        <v>13</v>
      </c>
      <c r="G5370" s="11">
        <v>42260</v>
      </c>
      <c r="H5370" s="12">
        <f t="shared" si="249"/>
        <v>-1.547841775079813E-2</v>
      </c>
      <c r="I5370" s="12">
        <f t="shared" si="250"/>
        <v>1.287255874942991E-2</v>
      </c>
      <c r="J5370">
        <f t="shared" si="251"/>
        <v>-2.6058590013682201E-3</v>
      </c>
    </row>
    <row r="5371" spans="1:10" x14ac:dyDescent="0.2">
      <c r="A5371" t="s">
        <v>5</v>
      </c>
      <c r="B5371">
        <v>9256</v>
      </c>
      <c r="C5371">
        <v>2015</v>
      </c>
      <c r="D5371">
        <v>9</v>
      </c>
      <c r="E5371">
        <v>14</v>
      </c>
      <c r="G5371" s="11">
        <v>42261</v>
      </c>
      <c r="H5371" s="12">
        <f t="shared" si="249"/>
        <v>-1.5431850371001038E-2</v>
      </c>
      <c r="I5371" s="12">
        <f t="shared" si="250"/>
        <v>1.290582116357069E-2</v>
      </c>
      <c r="J5371">
        <f t="shared" si="251"/>
        <v>-2.526029207430348E-3</v>
      </c>
    </row>
    <row r="5372" spans="1:10" x14ac:dyDescent="0.2">
      <c r="A5372" t="s">
        <v>5</v>
      </c>
      <c r="B5372">
        <v>9256</v>
      </c>
      <c r="C5372">
        <v>2015</v>
      </c>
      <c r="D5372">
        <v>9</v>
      </c>
      <c r="E5372">
        <v>15</v>
      </c>
      <c r="G5372" s="11">
        <v>42262</v>
      </c>
      <c r="H5372" s="12">
        <f t="shared" si="249"/>
        <v>-1.5383379703200643E-2</v>
      </c>
      <c r="I5372" s="12">
        <f t="shared" si="250"/>
        <v>1.29404430691424E-2</v>
      </c>
      <c r="J5372">
        <f t="shared" si="251"/>
        <v>-2.4429366340582431E-3</v>
      </c>
    </row>
    <row r="5373" spans="1:10" x14ac:dyDescent="0.2">
      <c r="A5373" t="s">
        <v>5</v>
      </c>
      <c r="B5373">
        <v>9256</v>
      </c>
      <c r="C5373">
        <v>2015</v>
      </c>
      <c r="D5373">
        <v>9</v>
      </c>
      <c r="E5373">
        <v>16</v>
      </c>
      <c r="G5373" s="11">
        <v>42263</v>
      </c>
      <c r="H5373" s="12">
        <f t="shared" si="249"/>
        <v>-1.5333020090647366E-2</v>
      </c>
      <c r="I5373" s="12">
        <f t="shared" si="250"/>
        <v>1.2976414220966168E-2</v>
      </c>
      <c r="J5373">
        <f t="shared" si="251"/>
        <v>-2.356605869681198E-3</v>
      </c>
    </row>
    <row r="5374" spans="1:10" x14ac:dyDescent="0.2">
      <c r="A5374" t="s">
        <v>5</v>
      </c>
      <c r="B5374">
        <v>9256</v>
      </c>
      <c r="C5374">
        <v>2015</v>
      </c>
      <c r="D5374">
        <v>9</v>
      </c>
      <c r="E5374">
        <v>17</v>
      </c>
      <c r="G5374" s="11">
        <v>42264</v>
      </c>
      <c r="H5374" s="12">
        <f t="shared" si="249"/>
        <v>-1.5280786435560773E-2</v>
      </c>
      <c r="I5374" s="12">
        <f t="shared" si="250"/>
        <v>1.3013723974599448E-2</v>
      </c>
      <c r="J5374">
        <f t="shared" si="251"/>
        <v>-2.2670624609613249E-3</v>
      </c>
    </row>
    <row r="5375" spans="1:10" x14ac:dyDescent="0.2">
      <c r="A5375" t="s">
        <v>5</v>
      </c>
      <c r="B5375">
        <v>9256</v>
      </c>
      <c r="C5375">
        <v>2015</v>
      </c>
      <c r="D5375">
        <v>9</v>
      </c>
      <c r="E5375">
        <v>18</v>
      </c>
      <c r="G5375" s="11">
        <v>42265</v>
      </c>
      <c r="H5375" s="12">
        <f t="shared" si="249"/>
        <v>-1.522669419471976E-2</v>
      </c>
      <c r="I5375" s="12">
        <f t="shared" si="250"/>
        <v>1.3052361289485887E-2</v>
      </c>
      <c r="J5375">
        <f t="shared" si="251"/>
        <v>-2.1743329052338733E-3</v>
      </c>
    </row>
    <row r="5376" spans="1:10" x14ac:dyDescent="0.2">
      <c r="A5376" t="s">
        <v>5</v>
      </c>
      <c r="B5376">
        <v>9256</v>
      </c>
      <c r="C5376">
        <v>2015</v>
      </c>
      <c r="D5376">
        <v>9</v>
      </c>
      <c r="E5376">
        <v>19</v>
      </c>
      <c r="G5376" s="11">
        <v>42266</v>
      </c>
      <c r="H5376" s="12">
        <f t="shared" si="249"/>
        <v>-1.517075937488865E-2</v>
      </c>
      <c r="I5376" s="12">
        <f t="shared" si="250"/>
        <v>1.3092314732222393E-2</v>
      </c>
      <c r="J5376">
        <f t="shared" si="251"/>
        <v>-2.0784446426662575E-3</v>
      </c>
    </row>
    <row r="5377" spans="1:10" x14ac:dyDescent="0.2">
      <c r="A5377" t="s">
        <v>5</v>
      </c>
      <c r="B5377">
        <v>9256</v>
      </c>
      <c r="C5377">
        <v>2015</v>
      </c>
      <c r="D5377">
        <v>9</v>
      </c>
      <c r="E5377">
        <v>20</v>
      </c>
      <c r="G5377" s="11">
        <v>42267</v>
      </c>
      <c r="H5377" s="12">
        <f t="shared" si="249"/>
        <v>-1.511299852808054E-2</v>
      </c>
      <c r="I5377" s="12">
        <f t="shared" si="250"/>
        <v>1.3133572479942471E-2</v>
      </c>
      <c r="J5377">
        <f t="shared" si="251"/>
        <v>-1.9794260481380693E-3</v>
      </c>
    </row>
    <row r="5378" spans="1:10" x14ac:dyDescent="0.2">
      <c r="A5378" t="s">
        <v>5</v>
      </c>
      <c r="B5378">
        <v>9256</v>
      </c>
      <c r="C5378">
        <v>2015</v>
      </c>
      <c r="D5378">
        <v>9</v>
      </c>
      <c r="E5378">
        <v>21</v>
      </c>
      <c r="G5378" s="11">
        <v>42268</v>
      </c>
      <c r="H5378" s="12">
        <f t="shared" si="249"/>
        <v>-1.5053428746659285E-2</v>
      </c>
      <c r="I5378" s="12">
        <f t="shared" si="250"/>
        <v>1.3176122323814796E-2</v>
      </c>
      <c r="J5378">
        <f t="shared" si="251"/>
        <v>-1.8773064228444891E-3</v>
      </c>
    </row>
    <row r="5379" spans="1:10" x14ac:dyDescent="0.2">
      <c r="A5379" t="s">
        <v>5</v>
      </c>
      <c r="B5379">
        <v>9256</v>
      </c>
      <c r="C5379">
        <v>2015</v>
      </c>
      <c r="D5379">
        <v>9</v>
      </c>
      <c r="E5379">
        <v>22</v>
      </c>
      <c r="G5379" s="11">
        <v>42269</v>
      </c>
      <c r="H5379" s="12">
        <f t="shared" si="249"/>
        <v>-1.4992067658281587E-2</v>
      </c>
      <c r="I5379" s="12">
        <f t="shared" si="250"/>
        <v>1.321995167265601E-2</v>
      </c>
      <c r="J5379">
        <f t="shared" si="251"/>
        <v>-1.7721159856255771E-3</v>
      </c>
    </row>
    <row r="5380" spans="1:10" x14ac:dyDescent="0.2">
      <c r="A5380" t="s">
        <v>5</v>
      </c>
      <c r="B5380">
        <v>9256</v>
      </c>
      <c r="C5380">
        <v>2015</v>
      </c>
      <c r="D5380">
        <v>9</v>
      </c>
      <c r="E5380">
        <v>23</v>
      </c>
      <c r="G5380" s="11">
        <v>42270</v>
      </c>
      <c r="H5380" s="12">
        <f t="shared" si="249"/>
        <v>-1.4928933420680704E-2</v>
      </c>
      <c r="I5380" s="12">
        <f t="shared" si="250"/>
        <v>1.3265047556656639E-2</v>
      </c>
      <c r="J5380">
        <f t="shared" si="251"/>
        <v>-1.6638858640240645E-3</v>
      </c>
    </row>
    <row r="5381" spans="1:10" x14ac:dyDescent="0.2">
      <c r="A5381" t="s">
        <v>5</v>
      </c>
      <c r="B5381">
        <v>9256</v>
      </c>
      <c r="C5381">
        <v>2015</v>
      </c>
      <c r="D5381">
        <v>9</v>
      </c>
      <c r="E5381">
        <v>24</v>
      </c>
      <c r="G5381" s="11">
        <v>42271</v>
      </c>
      <c r="H5381" s="12">
        <f t="shared" si="249"/>
        <v>-1.486404471629328E-2</v>
      </c>
      <c r="I5381" s="12">
        <f t="shared" si="250"/>
        <v>1.3311396631219087E-2</v>
      </c>
      <c r="J5381">
        <f t="shared" si="251"/>
        <v>-1.5526480850741927E-3</v>
      </c>
    </row>
    <row r="5382" spans="1:10" x14ac:dyDescent="0.2">
      <c r="A5382" t="s">
        <v>5</v>
      </c>
      <c r="B5382">
        <v>9256</v>
      </c>
      <c r="C5382">
        <v>2015</v>
      </c>
      <c r="D5382">
        <v>9</v>
      </c>
      <c r="E5382">
        <v>25</v>
      </c>
      <c r="G5382" s="11">
        <v>42272</v>
      </c>
      <c r="H5382" s="12">
        <f t="shared" si="249"/>
        <v>-1.4797420746730891E-2</v>
      </c>
      <c r="I5382" s="12">
        <f t="shared" si="250"/>
        <v>1.3358985180906507E-2</v>
      </c>
      <c r="J5382">
        <f t="shared" si="251"/>
        <v>-1.4384355658243839E-3</v>
      </c>
    </row>
    <row r="5383" spans="1:10" x14ac:dyDescent="0.2">
      <c r="A5383" t="s">
        <v>5</v>
      </c>
      <c r="B5383">
        <v>9256</v>
      </c>
      <c r="C5383">
        <v>2015</v>
      </c>
      <c r="D5383">
        <v>9</v>
      </c>
      <c r="E5383">
        <v>26</v>
      </c>
      <c r="G5383" s="11">
        <v>42273</v>
      </c>
      <c r="H5383" s="12">
        <f t="shared" si="249"/>
        <v>-1.4729081227098016E-2</v>
      </c>
      <c r="I5383" s="12">
        <f t="shared" si="250"/>
        <v>1.3407799123501419E-2</v>
      </c>
      <c r="J5383">
        <f t="shared" si="251"/>
        <v>-1.3212821035965966E-3</v>
      </c>
    </row>
    <row r="5384" spans="1:10" x14ac:dyDescent="0.2">
      <c r="A5384" t="s">
        <v>5</v>
      </c>
      <c r="B5384">
        <v>9256</v>
      </c>
      <c r="C5384">
        <v>2015</v>
      </c>
      <c r="D5384">
        <v>9</v>
      </c>
      <c r="E5384">
        <v>27</v>
      </c>
      <c r="G5384" s="11">
        <v>42274</v>
      </c>
      <c r="H5384" s="12">
        <f t="shared" si="249"/>
        <v>-1.4659046380157992E-2</v>
      </c>
      <c r="I5384" s="12">
        <f t="shared" si="250"/>
        <v>1.3457824014172864E-2</v>
      </c>
      <c r="J5384">
        <f t="shared" si="251"/>
        <v>-1.2012223659851277E-3</v>
      </c>
    </row>
    <row r="5385" spans="1:10" x14ac:dyDescent="0.2">
      <c r="A5385" t="s">
        <v>5</v>
      </c>
      <c r="B5385">
        <v>9256</v>
      </c>
      <c r="C5385">
        <v>2015</v>
      </c>
      <c r="D5385">
        <v>9</v>
      </c>
      <c r="E5385">
        <v>28</v>
      </c>
      <c r="G5385" s="11">
        <v>42275</v>
      </c>
      <c r="H5385" s="12">
        <f t="shared" si="249"/>
        <v>-1.4587336930348773E-2</v>
      </c>
      <c r="I5385" s="12">
        <f t="shared" si="250"/>
        <v>1.3509045049750878E-2</v>
      </c>
      <c r="J5385">
        <f t="shared" si="251"/>
        <v>-1.0782918805978953E-3</v>
      </c>
    </row>
    <row r="5386" spans="1:10" x14ac:dyDescent="0.2">
      <c r="A5386" t="s">
        <v>5</v>
      </c>
      <c r="B5386">
        <v>9256</v>
      </c>
      <c r="C5386">
        <v>2015</v>
      </c>
      <c r="D5386">
        <v>9</v>
      </c>
      <c r="E5386">
        <v>29</v>
      </c>
      <c r="G5386" s="11">
        <v>42276</v>
      </c>
      <c r="H5386" s="12">
        <f t="shared" si="249"/>
        <v>-1.4513974097650258E-2</v>
      </c>
      <c r="I5386" s="12">
        <f t="shared" si="250"/>
        <v>1.3561447073106959E-2</v>
      </c>
      <c r="J5386">
        <f t="shared" si="251"/>
        <v>-9.5252702454329957E-4</v>
      </c>
    </row>
    <row r="5387" spans="1:10" x14ac:dyDescent="0.2">
      <c r="A5387" t="s">
        <v>5</v>
      </c>
      <c r="B5387">
        <v>9256</v>
      </c>
      <c r="C5387">
        <v>2015</v>
      </c>
      <c r="D5387">
        <v>9</v>
      </c>
      <c r="E5387">
        <v>30</v>
      </c>
      <c r="G5387" s="11">
        <v>42277</v>
      </c>
      <c r="H5387" s="12">
        <f t="shared" si="249"/>
        <v>-1.4438979591304938E-2</v>
      </c>
      <c r="I5387" s="12">
        <f t="shared" si="250"/>
        <v>1.361501457763933E-2</v>
      </c>
      <c r="J5387">
        <f t="shared" si="251"/>
        <v>-8.23965013665608E-4</v>
      </c>
    </row>
    <row r="5388" spans="1:10" x14ac:dyDescent="0.2">
      <c r="A5388" t="s">
        <v>5</v>
      </c>
      <c r="B5388">
        <v>9256</v>
      </c>
      <c r="C5388">
        <v>2015</v>
      </c>
      <c r="D5388">
        <v>10</v>
      </c>
      <c r="E5388">
        <v>1</v>
      </c>
      <c r="G5388" s="11">
        <v>42278</v>
      </c>
      <c r="H5388" s="12">
        <f t="shared" si="249"/>
        <v>-1.4328165788756238E-2</v>
      </c>
      <c r="I5388" s="12">
        <f t="shared" si="250"/>
        <v>1.3694167293745547E-2</v>
      </c>
      <c r="J5388">
        <f t="shared" si="251"/>
        <v>-6.3399849501069062E-4</v>
      </c>
    </row>
    <row r="5389" spans="1:10" x14ac:dyDescent="0.2">
      <c r="A5389" t="s">
        <v>5</v>
      </c>
      <c r="B5389">
        <v>9256</v>
      </c>
      <c r="C5389">
        <v>2015</v>
      </c>
      <c r="D5389">
        <v>10</v>
      </c>
      <c r="E5389">
        <v>2</v>
      </c>
      <c r="G5389" s="11">
        <v>42279</v>
      </c>
      <c r="H5389" s="12">
        <f t="shared" ref="H5389:H5452" si="252">(($H$4*SIN($H$5* ((30.44*(D5389-1)+E5389)+$H$6)))*$H$3+$H$7)</f>
        <v>-1.4249284092386945E-2</v>
      </c>
      <c r="I5389" s="12">
        <f t="shared" ref="I5389:I5452" si="253">(($I$4*SIN($I$5* ((30.44*(D5389-1)+E5389)+$I$6)))*$I$3+$I$7)</f>
        <v>1.3750511362580755E-2</v>
      </c>
      <c r="J5389">
        <f t="shared" ref="J5389:J5452" si="254">I5389+H5389</f>
        <v>-4.987727298061892E-4</v>
      </c>
    </row>
    <row r="5390" spans="1:10" x14ac:dyDescent="0.2">
      <c r="A5390" t="s">
        <v>5</v>
      </c>
      <c r="B5390">
        <v>9256</v>
      </c>
      <c r="C5390">
        <v>2015</v>
      </c>
      <c r="D5390">
        <v>10</v>
      </c>
      <c r="E5390">
        <v>3</v>
      </c>
      <c r="G5390" s="11">
        <v>42280</v>
      </c>
      <c r="H5390" s="12">
        <f t="shared" si="252"/>
        <v>-1.4168849048401854E-2</v>
      </c>
      <c r="I5390" s="12">
        <f t="shared" si="253"/>
        <v>1.3807964965427248E-2</v>
      </c>
      <c r="J5390">
        <f t="shared" si="254"/>
        <v>-3.608840829746069E-4</v>
      </c>
    </row>
    <row r="5391" spans="1:10" x14ac:dyDescent="0.2">
      <c r="A5391" t="s">
        <v>5</v>
      </c>
      <c r="B5391">
        <v>9256</v>
      </c>
      <c r="C5391">
        <v>2015</v>
      </c>
      <c r="D5391">
        <v>10</v>
      </c>
      <c r="E5391">
        <v>4</v>
      </c>
      <c r="G5391" s="11">
        <v>42281</v>
      </c>
      <c r="H5391" s="12">
        <f t="shared" si="252"/>
        <v>-1.4086884458824559E-2</v>
      </c>
      <c r="I5391" s="12">
        <f t="shared" si="253"/>
        <v>1.3866511100839602E-2</v>
      </c>
      <c r="J5391">
        <f t="shared" si="254"/>
        <v>-2.2037335798495705E-4</v>
      </c>
    </row>
    <row r="5392" spans="1:10" x14ac:dyDescent="0.2">
      <c r="A5392" t="s">
        <v>5</v>
      </c>
      <c r="B5392">
        <v>9256</v>
      </c>
      <c r="C5392">
        <v>2015</v>
      </c>
      <c r="D5392">
        <v>10</v>
      </c>
      <c r="E5392">
        <v>5</v>
      </c>
      <c r="G5392" s="11">
        <v>42282</v>
      </c>
      <c r="H5392" s="12">
        <f t="shared" si="252"/>
        <v>-1.4003414578295799E-2</v>
      </c>
      <c r="I5392" s="12">
        <f t="shared" si="253"/>
        <v>1.3926132444074431E-2</v>
      </c>
      <c r="J5392">
        <f t="shared" si="254"/>
        <v>-7.7282134221368093E-5</v>
      </c>
    </row>
    <row r="5393" spans="1:10" x14ac:dyDescent="0.2">
      <c r="A5393" t="s">
        <v>5</v>
      </c>
      <c r="B5393">
        <v>9256</v>
      </c>
      <c r="C5393">
        <v>2015</v>
      </c>
      <c r="D5393">
        <v>10</v>
      </c>
      <c r="E5393">
        <v>6</v>
      </c>
      <c r="G5393" s="11">
        <v>42283</v>
      </c>
      <c r="H5393" s="12">
        <f t="shared" si="252"/>
        <v>-1.3918464106896119E-2</v>
      </c>
      <c r="I5393" s="12">
        <f t="shared" si="253"/>
        <v>1.3986811352217059E-2</v>
      </c>
      <c r="J5393">
        <f t="shared" si="254"/>
        <v>6.8347245320940497E-5</v>
      </c>
    </row>
    <row r="5394" spans="1:10" x14ac:dyDescent="0.2">
      <c r="A5394" t="s">
        <v>5</v>
      </c>
      <c r="B5394">
        <v>9256</v>
      </c>
      <c r="C5394">
        <v>2015</v>
      </c>
      <c r="D5394">
        <v>10</v>
      </c>
      <c r="E5394">
        <v>7</v>
      </c>
      <c r="G5394" s="11">
        <v>42284</v>
      </c>
      <c r="H5394" s="12">
        <f t="shared" si="252"/>
        <v>-1.3832058182836726E-2</v>
      </c>
      <c r="I5394" s="12">
        <f t="shared" si="253"/>
        <v>1.4048529869402339E-2</v>
      </c>
      <c r="J5394">
        <f t="shared" si="254"/>
        <v>2.1647168656561272E-4</v>
      </c>
    </row>
    <row r="5395" spans="1:10" x14ac:dyDescent="0.2">
      <c r="A5395" t="s">
        <v>5</v>
      </c>
      <c r="B5395">
        <v>9256</v>
      </c>
      <c r="C5395">
        <v>2015</v>
      </c>
      <c r="D5395">
        <v>10</v>
      </c>
      <c r="E5395">
        <v>8</v>
      </c>
      <c r="G5395" s="11">
        <v>42285</v>
      </c>
      <c r="H5395" s="12">
        <f t="shared" si="252"/>
        <v>-1.3744222375020699E-2</v>
      </c>
      <c r="I5395" s="12">
        <f t="shared" si="253"/>
        <v>1.4111269732128074E-2</v>
      </c>
      <c r="J5395">
        <f t="shared" si="254"/>
        <v>3.6704735710737547E-4</v>
      </c>
    </row>
    <row r="5396" spans="1:10" x14ac:dyDescent="0.2">
      <c r="A5396" t="s">
        <v>5</v>
      </c>
      <c r="B5396">
        <v>9256</v>
      </c>
      <c r="C5396">
        <v>2015</v>
      </c>
      <c r="D5396">
        <v>10</v>
      </c>
      <c r="E5396">
        <v>9</v>
      </c>
      <c r="G5396" s="11">
        <v>42286</v>
      </c>
      <c r="H5396" s="12">
        <f t="shared" si="252"/>
        <v>-1.3654982675476698E-2</v>
      </c>
      <c r="I5396" s="12">
        <f t="shared" si="253"/>
        <v>1.4175012374659502E-2</v>
      </c>
      <c r="J5396">
        <f t="shared" si="254"/>
        <v>5.2002969918280365E-4</v>
      </c>
    </row>
    <row r="5397" spans="1:10" x14ac:dyDescent="0.2">
      <c r="A5397" t="s">
        <v>5</v>
      </c>
      <c r="B5397">
        <v>9256</v>
      </c>
      <c r="C5397">
        <v>2015</v>
      </c>
      <c r="D5397">
        <v>10</v>
      </c>
      <c r="E5397">
        <v>10</v>
      </c>
      <c r="G5397" s="11">
        <v>42287</v>
      </c>
      <c r="H5397" s="12">
        <f t="shared" si="252"/>
        <v>-1.3564365491667556E-2</v>
      </c>
      <c r="I5397" s="12">
        <f t="shared" si="253"/>
        <v>1.4239738934523176E-2</v>
      </c>
      <c r="J5397">
        <f t="shared" si="254"/>
        <v>6.7537344285562018E-4</v>
      </c>
    </row>
    <row r="5398" spans="1:10" x14ac:dyDescent="0.2">
      <c r="A5398" t="s">
        <v>5</v>
      </c>
      <c r="B5398">
        <v>9256</v>
      </c>
      <c r="C5398">
        <v>2015</v>
      </c>
      <c r="D5398">
        <v>10</v>
      </c>
      <c r="E5398">
        <v>11</v>
      </c>
      <c r="G5398" s="11">
        <v>42288</v>
      </c>
      <c r="H5398" s="12">
        <f t="shared" si="252"/>
        <v>-1.3472397638675852E-2</v>
      </c>
      <c r="I5398" s="12">
        <f t="shared" si="253"/>
        <v>1.4305430258088678E-2</v>
      </c>
      <c r="J5398">
        <f t="shared" si="254"/>
        <v>8.3303261941282576E-4</v>
      </c>
    </row>
    <row r="5399" spans="1:10" x14ac:dyDescent="0.2">
      <c r="A5399" t="s">
        <v>5</v>
      </c>
      <c r="B5399">
        <v>9256</v>
      </c>
      <c r="C5399">
        <v>2015</v>
      </c>
      <c r="D5399">
        <v>10</v>
      </c>
      <c r="E5399">
        <v>12</v>
      </c>
      <c r="G5399" s="11">
        <v>42289</v>
      </c>
      <c r="H5399" s="12">
        <f t="shared" si="252"/>
        <v>-1.3379106331268903E-2</v>
      </c>
      <c r="I5399" s="12">
        <f t="shared" si="253"/>
        <v>1.43720669062365E-2</v>
      </c>
      <c r="J5399">
        <f t="shared" si="254"/>
        <v>9.9296057496759717E-4</v>
      </c>
    </row>
    <row r="5400" spans="1:10" x14ac:dyDescent="0.2">
      <c r="A5400" t="s">
        <v>5</v>
      </c>
      <c r="B5400">
        <v>9256</v>
      </c>
      <c r="C5400">
        <v>2015</v>
      </c>
      <c r="D5400">
        <v>10</v>
      </c>
      <c r="E5400">
        <v>13</v>
      </c>
      <c r="G5400" s="11">
        <v>42290</v>
      </c>
      <c r="H5400" s="12">
        <f t="shared" si="252"/>
        <v>-1.3284519175845482E-2</v>
      </c>
      <c r="I5400" s="12">
        <f t="shared" si="253"/>
        <v>1.443962916011037E-2</v>
      </c>
      <c r="J5400">
        <f t="shared" si="254"/>
        <v>1.155109984264888E-3</v>
      </c>
    </row>
    <row r="5401" spans="1:10" x14ac:dyDescent="0.2">
      <c r="A5401" t="s">
        <v>5</v>
      </c>
      <c r="B5401">
        <v>9256</v>
      </c>
      <c r="C5401">
        <v>2015</v>
      </c>
      <c r="D5401">
        <v>10</v>
      </c>
      <c r="E5401">
        <v>14</v>
      </c>
      <c r="G5401" s="11">
        <v>42291</v>
      </c>
      <c r="H5401" s="12">
        <f t="shared" si="252"/>
        <v>-1.3188664162266651E-2</v>
      </c>
      <c r="I5401" s="12">
        <f t="shared" si="253"/>
        <v>1.4508097026952393E-2</v>
      </c>
      <c r="J5401">
        <f t="shared" si="254"/>
        <v>1.319432864685742E-3</v>
      </c>
    </row>
    <row r="5402" spans="1:10" x14ac:dyDescent="0.2">
      <c r="A5402" t="s">
        <v>5</v>
      </c>
      <c r="B5402">
        <v>9256</v>
      </c>
      <c r="C5402">
        <v>2015</v>
      </c>
      <c r="D5402">
        <v>10</v>
      </c>
      <c r="E5402">
        <v>15</v>
      </c>
      <c r="G5402" s="11">
        <v>42292</v>
      </c>
      <c r="H5402" s="12">
        <f t="shared" si="252"/>
        <v>-1.3091569655573072E-2</v>
      </c>
      <c r="I5402" s="12">
        <f t="shared" si="253"/>
        <v>1.4577450246019235E-2</v>
      </c>
      <c r="J5402">
        <f t="shared" si="254"/>
        <v>1.4858805904461626E-3</v>
      </c>
    </row>
    <row r="5403" spans="1:10" x14ac:dyDescent="0.2">
      <c r="A5403" t="s">
        <v>5</v>
      </c>
      <c r="B5403">
        <v>9256</v>
      </c>
      <c r="C5403">
        <v>2015</v>
      </c>
      <c r="D5403">
        <v>10</v>
      </c>
      <c r="E5403">
        <v>16</v>
      </c>
      <c r="G5403" s="11">
        <v>42293</v>
      </c>
      <c r="H5403" s="12">
        <f t="shared" si="252"/>
        <v>-1.2993264387591383E-2</v>
      </c>
      <c r="I5403" s="12">
        <f t="shared" si="253"/>
        <v>1.4647668294577584E-2</v>
      </c>
      <c r="J5403">
        <f t="shared" si="254"/>
        <v>1.6544039069862002E-3</v>
      </c>
    </row>
    <row r="5404" spans="1:10" x14ac:dyDescent="0.2">
      <c r="A5404" t="s">
        <v>5</v>
      </c>
      <c r="B5404">
        <v>9256</v>
      </c>
      <c r="C5404">
        <v>2015</v>
      </c>
      <c r="D5404">
        <v>10</v>
      </c>
      <c r="E5404">
        <v>17</v>
      </c>
      <c r="G5404" s="11">
        <v>42294</v>
      </c>
      <c r="H5404" s="12">
        <f t="shared" si="252"/>
        <v>-1.2893777448431962E-2</v>
      </c>
      <c r="I5404" s="12">
        <f t="shared" si="253"/>
        <v>1.4718730393977171E-2</v>
      </c>
      <c r="J5404">
        <f t="shared" si="254"/>
        <v>1.8249529455452093E-3</v>
      </c>
    </row>
    <row r="5405" spans="1:10" x14ac:dyDescent="0.2">
      <c r="A5405" t="s">
        <v>5</v>
      </c>
      <c r="B5405">
        <v>9256</v>
      </c>
      <c r="C5405">
        <v>2015</v>
      </c>
      <c r="D5405">
        <v>10</v>
      </c>
      <c r="E5405">
        <v>18</v>
      </c>
      <c r="G5405" s="11">
        <v>42295</v>
      </c>
      <c r="H5405" s="12">
        <f t="shared" si="252"/>
        <v>-1.2793138277880698E-2</v>
      </c>
      <c r="I5405" s="12">
        <f t="shared" si="253"/>
        <v>1.4790615515799502E-2</v>
      </c>
      <c r="J5405">
        <f t="shared" si="254"/>
        <v>1.9974772379188037E-3</v>
      </c>
    </row>
    <row r="5406" spans="1:10" x14ac:dyDescent="0.2">
      <c r="A5406" t="s">
        <v>5</v>
      </c>
      <c r="B5406">
        <v>9256</v>
      </c>
      <c r="C5406">
        <v>2015</v>
      </c>
      <c r="D5406">
        <v>10</v>
      </c>
      <c r="E5406">
        <v>19</v>
      </c>
      <c r="G5406" s="11">
        <v>42296</v>
      </c>
      <c r="H5406" s="12">
        <f t="shared" si="252"/>
        <v>-1.2691376656687278E-2</v>
      </c>
      <c r="I5406" s="12">
        <f t="shared" si="253"/>
        <v>1.4863302388080517E-2</v>
      </c>
      <c r="J5406">
        <f t="shared" si="254"/>
        <v>2.1719257313932393E-3</v>
      </c>
    </row>
    <row r="5407" spans="1:10" x14ac:dyDescent="0.2">
      <c r="A5407" t="s">
        <v>5</v>
      </c>
      <c r="B5407">
        <v>9256</v>
      </c>
      <c r="C5407">
        <v>2015</v>
      </c>
      <c r="D5407">
        <v>10</v>
      </c>
      <c r="E5407">
        <v>20</v>
      </c>
      <c r="G5407" s="11">
        <v>42297</v>
      </c>
      <c r="H5407" s="12">
        <f t="shared" si="252"/>
        <v>-1.2588522697752604E-2</v>
      </c>
      <c r="I5407" s="12">
        <f t="shared" si="253"/>
        <v>1.4936769501605284E-2</v>
      </c>
      <c r="J5407">
        <f t="shared" si="254"/>
        <v>2.3482468038526806E-3</v>
      </c>
    </row>
    <row r="5408" spans="1:10" x14ac:dyDescent="0.2">
      <c r="A5408" t="s">
        <v>5</v>
      </c>
      <c r="B5408">
        <v>9256</v>
      </c>
      <c r="C5408">
        <v>2015</v>
      </c>
      <c r="D5408">
        <v>10</v>
      </c>
      <c r="E5408">
        <v>21</v>
      </c>
      <c r="G5408" s="11">
        <v>42298</v>
      </c>
      <c r="H5408" s="12">
        <f t="shared" si="252"/>
        <v>-1.2484606837217891E-2</v>
      </c>
      <c r="I5408" s="12">
        <f t="shared" si="253"/>
        <v>1.5010995116272935E-2</v>
      </c>
      <c r="J5408">
        <f t="shared" si="254"/>
        <v>2.5263882790550439E-3</v>
      </c>
    </row>
    <row r="5409" spans="1:10" x14ac:dyDescent="0.2">
      <c r="A5409" t="s">
        <v>5</v>
      </c>
      <c r="B5409">
        <v>9256</v>
      </c>
      <c r="C5409">
        <v>2015</v>
      </c>
      <c r="D5409">
        <v>10</v>
      </c>
      <c r="E5409">
        <v>22</v>
      </c>
      <c r="G5409" s="11">
        <v>42299</v>
      </c>
      <c r="H5409" s="12">
        <f t="shared" si="252"/>
        <v>-1.2379659825458108E-2</v>
      </c>
      <c r="I5409" s="12">
        <f t="shared" si="253"/>
        <v>1.5085957267529924E-2</v>
      </c>
      <c r="J5409">
        <f t="shared" si="254"/>
        <v>2.7062974420718165E-3</v>
      </c>
    </row>
    <row r="5410" spans="1:10" x14ac:dyDescent="0.2">
      <c r="A5410" t="s">
        <v>5</v>
      </c>
      <c r="B5410">
        <v>9256</v>
      </c>
      <c r="C5410">
        <v>2015</v>
      </c>
      <c r="D5410">
        <v>10</v>
      </c>
      <c r="E5410">
        <v>23</v>
      </c>
      <c r="G5410" s="11">
        <v>42300</v>
      </c>
      <c r="H5410" s="12">
        <f t="shared" si="252"/>
        <v>-1.2273712717982473E-2</v>
      </c>
      <c r="I5410" s="12">
        <f t="shared" si="253"/>
        <v>1.5161633772869663E-2</v>
      </c>
      <c r="J5410">
        <f t="shared" si="254"/>
        <v>2.8879210548871902E-3</v>
      </c>
    </row>
    <row r="5411" spans="1:10" x14ac:dyDescent="0.2">
      <c r="A5411" t="s">
        <v>5</v>
      </c>
      <c r="B5411">
        <v>9256</v>
      </c>
      <c r="C5411">
        <v>2015</v>
      </c>
      <c r="D5411">
        <v>10</v>
      </c>
      <c r="E5411">
        <v>24</v>
      </c>
      <c r="G5411" s="11">
        <v>42301</v>
      </c>
      <c r="H5411" s="12">
        <f t="shared" si="252"/>
        <v>-1.2166796866244618E-2</v>
      </c>
      <c r="I5411" s="12">
        <f t="shared" si="253"/>
        <v>1.5238002238396702E-2</v>
      </c>
      <c r="J5411">
        <f t="shared" si="254"/>
        <v>3.0712053721520839E-3</v>
      </c>
    </row>
    <row r="5412" spans="1:10" x14ac:dyDescent="0.2">
      <c r="A5412" t="s">
        <v>5</v>
      </c>
      <c r="B5412">
        <v>9256</v>
      </c>
      <c r="C5412">
        <v>2015</v>
      </c>
      <c r="D5412">
        <v>10</v>
      </c>
      <c r="E5412">
        <v>25</v>
      </c>
      <c r="G5412" s="11">
        <v>42302</v>
      </c>
      <c r="H5412" s="12">
        <f t="shared" si="252"/>
        <v>-1.2058943908365176E-2</v>
      </c>
      <c r="I5412" s="12">
        <f t="shared" si="253"/>
        <v>1.5315040065453447E-2</v>
      </c>
      <c r="J5412">
        <f t="shared" si="254"/>
        <v>3.2560961570882712E-3</v>
      </c>
    </row>
    <row r="5413" spans="1:10" x14ac:dyDescent="0.2">
      <c r="A5413" t="s">
        <v>5</v>
      </c>
      <c r="B5413">
        <v>9256</v>
      </c>
      <c r="C5413">
        <v>2015</v>
      </c>
      <c r="D5413">
        <v>10</v>
      </c>
      <c r="E5413">
        <v>26</v>
      </c>
      <c r="G5413" s="11">
        <v>42303</v>
      </c>
      <c r="H5413" s="12">
        <f t="shared" si="252"/>
        <v>-1.1950185759769572E-2</v>
      </c>
      <c r="I5413" s="12">
        <f t="shared" si="253"/>
        <v>1.5392724457307449E-2</v>
      </c>
      <c r="J5413">
        <f t="shared" si="254"/>
        <v>3.4425386975378766E-3</v>
      </c>
    </row>
    <row r="5414" spans="1:10" x14ac:dyDescent="0.2">
      <c r="A5414" t="s">
        <v>5</v>
      </c>
      <c r="B5414">
        <v>9256</v>
      </c>
      <c r="C5414">
        <v>2015</v>
      </c>
      <c r="D5414">
        <v>10</v>
      </c>
      <c r="E5414">
        <v>27</v>
      </c>
      <c r="G5414" s="11">
        <v>42304</v>
      </c>
      <c r="H5414" s="12">
        <f t="shared" si="252"/>
        <v>-1.1840554603743733E-2</v>
      </c>
      <c r="I5414" s="12">
        <f t="shared" si="253"/>
        <v>1.5471032425897334E-2</v>
      </c>
      <c r="J5414">
        <f t="shared" si="254"/>
        <v>3.6304778221536004E-3</v>
      </c>
    </row>
    <row r="5415" spans="1:10" x14ac:dyDescent="0.2">
      <c r="A5415" t="s">
        <v>5</v>
      </c>
      <c r="B5415">
        <v>9256</v>
      </c>
      <c r="C5415">
        <v>2015</v>
      </c>
      <c r="D5415">
        <v>10</v>
      </c>
      <c r="E5415">
        <v>28</v>
      </c>
      <c r="G5415" s="11">
        <v>42305</v>
      </c>
      <c r="H5415" s="12">
        <f t="shared" si="252"/>
        <v>-1.1730082881910513E-2</v>
      </c>
      <c r="I5415" s="12">
        <f t="shared" si="253"/>
        <v>1.5549940798635349E-2</v>
      </c>
      <c r="J5415">
        <f t="shared" si="254"/>
        <v>3.8198579167248361E-3</v>
      </c>
    </row>
    <row r="5416" spans="1:10" x14ac:dyDescent="0.2">
      <c r="A5416" t="s">
        <v>5</v>
      </c>
      <c r="B5416">
        <v>9256</v>
      </c>
      <c r="C5416">
        <v>2015</v>
      </c>
      <c r="D5416">
        <v>10</v>
      </c>
      <c r="E5416">
        <v>29</v>
      </c>
      <c r="G5416" s="11">
        <v>42306</v>
      </c>
      <c r="H5416" s="12">
        <f t="shared" si="252"/>
        <v>-1.1618803284629725E-2</v>
      </c>
      <c r="I5416" s="12">
        <f t="shared" si="253"/>
        <v>1.5629426225264482E-2</v>
      </c>
      <c r="J5416">
        <f t="shared" si="254"/>
        <v>4.0106229406347577E-3</v>
      </c>
    </row>
    <row r="5417" spans="1:10" x14ac:dyDescent="0.2">
      <c r="A5417" t="s">
        <v>5</v>
      </c>
      <c r="B5417">
        <v>9256</v>
      </c>
      <c r="C5417">
        <v>2015</v>
      </c>
      <c r="D5417">
        <v>10</v>
      </c>
      <c r="E5417">
        <v>30</v>
      </c>
      <c r="G5417" s="11">
        <v>42307</v>
      </c>
      <c r="H5417" s="12">
        <f t="shared" si="252"/>
        <v>-1.150674874132452E-2</v>
      </c>
      <c r="I5417" s="12">
        <f t="shared" si="253"/>
        <v>1.57094651847682E-2</v>
      </c>
      <c r="J5417">
        <f t="shared" si="254"/>
        <v>4.2027164434436798E-3</v>
      </c>
    </row>
    <row r="5418" spans="1:10" x14ac:dyDescent="0.2">
      <c r="A5418" t="s">
        <v>5</v>
      </c>
      <c r="B5418">
        <v>9256</v>
      </c>
      <c r="C5418">
        <v>2015</v>
      </c>
      <c r="D5418">
        <v>10</v>
      </c>
      <c r="E5418">
        <v>31</v>
      </c>
      <c r="G5418" s="11">
        <v>42308</v>
      </c>
      <c r="H5418" s="12">
        <f t="shared" si="252"/>
        <v>-1.1393952410737054E-2</v>
      </c>
      <c r="I5418" s="12">
        <f t="shared" si="253"/>
        <v>1.5790033992330674E-2</v>
      </c>
      <c r="J5418">
        <f t="shared" si="254"/>
        <v>4.3960815815936201E-3</v>
      </c>
    </row>
    <row r="5419" spans="1:10" x14ac:dyDescent="0.2">
      <c r="A5419" t="s">
        <v>5</v>
      </c>
      <c r="B5419">
        <v>9256</v>
      </c>
      <c r="C5419">
        <v>2015</v>
      </c>
      <c r="D5419">
        <v>11</v>
      </c>
      <c r="E5419">
        <v>1</v>
      </c>
      <c r="G5419" s="11">
        <v>42309</v>
      </c>
      <c r="H5419" s="12">
        <f t="shared" si="252"/>
        <v>-1.1344095619767149E-2</v>
      </c>
      <c r="I5419" s="12">
        <f t="shared" si="253"/>
        <v>1.5825645985880609E-2</v>
      </c>
      <c r="J5419">
        <f t="shared" si="254"/>
        <v>4.4815503661134598E-3</v>
      </c>
    </row>
    <row r="5420" spans="1:10" x14ac:dyDescent="0.2">
      <c r="A5420" t="s">
        <v>5</v>
      </c>
      <c r="B5420">
        <v>9256</v>
      </c>
      <c r="C5420">
        <v>2015</v>
      </c>
      <c r="D5420">
        <v>11</v>
      </c>
      <c r="E5420">
        <v>2</v>
      </c>
      <c r="G5420" s="11">
        <v>42310</v>
      </c>
      <c r="H5420" s="12">
        <f t="shared" si="252"/>
        <v>-1.1230289808772817E-2</v>
      </c>
      <c r="I5420" s="12">
        <f t="shared" si="253"/>
        <v>1.5906935850876561E-2</v>
      </c>
      <c r="J5420">
        <f t="shared" si="254"/>
        <v>4.6766460421037437E-3</v>
      </c>
    </row>
    <row r="5421" spans="1:10" x14ac:dyDescent="0.2">
      <c r="A5421" t="s">
        <v>5</v>
      </c>
      <c r="B5421">
        <v>9256</v>
      </c>
      <c r="C5421">
        <v>2015</v>
      </c>
      <c r="D5421">
        <v>11</v>
      </c>
      <c r="E5421">
        <v>3</v>
      </c>
      <c r="G5421" s="11">
        <v>42311</v>
      </c>
      <c r="H5421" s="12">
        <f t="shared" si="252"/>
        <v>-1.1115824019142155E-2</v>
      </c>
      <c r="I5421" s="12">
        <f t="shared" si="253"/>
        <v>1.5988697129184177E-2</v>
      </c>
      <c r="J5421">
        <f t="shared" si="254"/>
        <v>4.8728731100420222E-3</v>
      </c>
    </row>
    <row r="5422" spans="1:10" x14ac:dyDescent="0.2">
      <c r="A5422" t="s">
        <v>5</v>
      </c>
      <c r="B5422">
        <v>9256</v>
      </c>
      <c r="C5422">
        <v>2015</v>
      </c>
      <c r="D5422">
        <v>11</v>
      </c>
      <c r="E5422">
        <v>4</v>
      </c>
      <c r="G5422" s="11">
        <v>42312</v>
      </c>
      <c r="H5422" s="12">
        <f t="shared" si="252"/>
        <v>-1.1000732123143894E-2</v>
      </c>
      <c r="I5422" s="12">
        <f t="shared" si="253"/>
        <v>1.6070905626325793E-2</v>
      </c>
      <c r="J5422">
        <f t="shared" si="254"/>
        <v>5.0701735031818997E-3</v>
      </c>
    </row>
    <row r="5423" spans="1:10" x14ac:dyDescent="0.2">
      <c r="A5423" t="s">
        <v>5</v>
      </c>
      <c r="B5423">
        <v>9256</v>
      </c>
      <c r="C5423">
        <v>2015</v>
      </c>
      <c r="D5423">
        <v>11</v>
      </c>
      <c r="E5423">
        <v>5</v>
      </c>
      <c r="G5423" s="11">
        <v>42313</v>
      </c>
      <c r="H5423" s="12">
        <f t="shared" si="252"/>
        <v>-1.0885048178321716E-2</v>
      </c>
      <c r="I5423" s="12">
        <f t="shared" si="253"/>
        <v>1.6153537015484491E-2</v>
      </c>
      <c r="J5423">
        <f t="shared" si="254"/>
        <v>5.2684888371627749E-3</v>
      </c>
    </row>
    <row r="5424" spans="1:10" x14ac:dyDescent="0.2">
      <c r="A5424" t="s">
        <v>5</v>
      </c>
      <c r="B5424">
        <v>9256</v>
      </c>
      <c r="C5424">
        <v>2015</v>
      </c>
      <c r="D5424">
        <v>11</v>
      </c>
      <c r="E5424">
        <v>6</v>
      </c>
      <c r="G5424" s="11">
        <v>42314</v>
      </c>
      <c r="H5424" s="12">
        <f t="shared" si="252"/>
        <v>-1.0768806417416057E-2</v>
      </c>
      <c r="I5424" s="12">
        <f t="shared" si="253"/>
        <v>1.6236566844702819E-2</v>
      </c>
      <c r="J5424">
        <f t="shared" si="254"/>
        <v>5.4677604272867619E-3</v>
      </c>
    </row>
    <row r="5425" spans="1:10" x14ac:dyDescent="0.2">
      <c r="A5425" t="s">
        <v>5</v>
      </c>
      <c r="B5425">
        <v>9256</v>
      </c>
      <c r="C5425">
        <v>2015</v>
      </c>
      <c r="D5425">
        <v>11</v>
      </c>
      <c r="E5425">
        <v>7</v>
      </c>
      <c r="G5425" s="11">
        <v>42315</v>
      </c>
      <c r="H5425" s="12">
        <f t="shared" si="252"/>
        <v>-1.0652041238234126E-2</v>
      </c>
      <c r="I5425" s="12">
        <f t="shared" si="253"/>
        <v>1.6319970544118483E-2</v>
      </c>
      <c r="J5425">
        <f t="shared" si="254"/>
        <v>5.6679293058843564E-3</v>
      </c>
    </row>
    <row r="5426" spans="1:10" x14ac:dyDescent="0.2">
      <c r="A5426" t="s">
        <v>5</v>
      </c>
      <c r="B5426">
        <v>9256</v>
      </c>
      <c r="C5426">
        <v>2015</v>
      </c>
      <c r="D5426">
        <v>11</v>
      </c>
      <c r="E5426">
        <v>8</v>
      </c>
      <c r="G5426" s="11">
        <v>42316</v>
      </c>
      <c r="H5426" s="12">
        <f t="shared" si="252"/>
        <v>-1.0534787193471021E-2</v>
      </c>
      <c r="I5426" s="12">
        <f t="shared" si="253"/>
        <v>1.6403723433234985E-2</v>
      </c>
      <c r="J5426">
        <f t="shared" si="254"/>
        <v>5.8689362397639638E-3</v>
      </c>
    </row>
    <row r="5427" spans="1:10" x14ac:dyDescent="0.2">
      <c r="A5427" t="s">
        <v>5</v>
      </c>
      <c r="B5427">
        <v>9256</v>
      </c>
      <c r="C5427">
        <v>2015</v>
      </c>
      <c r="D5427">
        <v>11</v>
      </c>
      <c r="E5427">
        <v>9</v>
      </c>
      <c r="G5427" s="11">
        <v>42317</v>
      </c>
      <c r="H5427" s="12">
        <f t="shared" si="252"/>
        <v>-1.0417078980485009E-2</v>
      </c>
      <c r="I5427" s="12">
        <f t="shared" si="253"/>
        <v>1.6487800728224995E-2</v>
      </c>
      <c r="J5427">
        <f t="shared" si="254"/>
        <v>6.0707217477399857E-3</v>
      </c>
    </row>
    <row r="5428" spans="1:10" x14ac:dyDescent="0.2">
      <c r="A5428" t="s">
        <v>5</v>
      </c>
      <c r="B5428">
        <v>9256</v>
      </c>
      <c r="C5428">
        <v>2015</v>
      </c>
      <c r="D5428">
        <v>11</v>
      </c>
      <c r="E5428">
        <v>10</v>
      </c>
      <c r="G5428" s="11">
        <v>42318</v>
      </c>
      <c r="H5428" s="12">
        <f t="shared" si="252"/>
        <v>-1.0298951431030065E-2</v>
      </c>
      <c r="I5428" s="12">
        <f t="shared" si="253"/>
        <v>1.6572177549264242E-2</v>
      </c>
      <c r="J5428">
        <f t="shared" si="254"/>
        <v>6.2732261182341775E-3</v>
      </c>
    </row>
    <row r="5429" spans="1:10" x14ac:dyDescent="0.2">
      <c r="A5429" t="s">
        <v>5</v>
      </c>
      <c r="B5429">
        <v>9256</v>
      </c>
      <c r="C5429">
        <v>2015</v>
      </c>
      <c r="D5429">
        <v>11</v>
      </c>
      <c r="E5429">
        <v>11</v>
      </c>
      <c r="G5429" s="11">
        <v>42319</v>
      </c>
      <c r="H5429" s="12">
        <f t="shared" si="252"/>
        <v>-1.0180439500948563E-2</v>
      </c>
      <c r="I5429" s="12">
        <f t="shared" si="253"/>
        <v>1.6656828927893885E-2</v>
      </c>
      <c r="J5429">
        <f t="shared" si="254"/>
        <v>6.4763894269453219E-3</v>
      </c>
    </row>
    <row r="5430" spans="1:10" x14ac:dyDescent="0.2">
      <c r="A5430" t="s">
        <v>5</v>
      </c>
      <c r="B5430">
        <v>9256</v>
      </c>
      <c r="C5430">
        <v>2015</v>
      </c>
      <c r="D5430">
        <v>11</v>
      </c>
      <c r="E5430">
        <v>12</v>
      </c>
      <c r="G5430" s="11">
        <v>42320</v>
      </c>
      <c r="H5430" s="12">
        <f t="shared" si="252"/>
        <v>-1.0061578259827281E-2</v>
      </c>
      <c r="I5430" s="12">
        <f t="shared" si="253"/>
        <v>1.6741729814409086E-2</v>
      </c>
      <c r="J5430">
        <f t="shared" si="254"/>
        <v>6.6801515545818046E-3</v>
      </c>
    </row>
    <row r="5431" spans="1:10" x14ac:dyDescent="0.2">
      <c r="A5431" t="s">
        <v>5</v>
      </c>
      <c r="B5431">
        <v>9256</v>
      </c>
      <c r="C5431">
        <v>2015</v>
      </c>
      <c r="D5431">
        <v>11</v>
      </c>
      <c r="E5431">
        <v>13</v>
      </c>
      <c r="G5431" s="11">
        <v>42321</v>
      </c>
      <c r="H5431" s="12">
        <f t="shared" si="252"/>
        <v>-9.9424028806197641E-3</v>
      </c>
      <c r="I5431" s="12">
        <f t="shared" si="253"/>
        <v>1.6826855085271597E-2</v>
      </c>
      <c r="J5431">
        <f t="shared" si="254"/>
        <v>6.8844522046518329E-3</v>
      </c>
    </row>
    <row r="5432" spans="1:10" x14ac:dyDescent="0.2">
      <c r="A5432" t="s">
        <v>5</v>
      </c>
      <c r="B5432">
        <v>9256</v>
      </c>
      <c r="C5432">
        <v>2015</v>
      </c>
      <c r="D5432">
        <v>11</v>
      </c>
      <c r="E5432">
        <v>14</v>
      </c>
      <c r="G5432" s="11">
        <v>42322</v>
      </c>
      <c r="H5432" s="12">
        <f t="shared" si="252"/>
        <v>-9.8229486292380729E-3</v>
      </c>
      <c r="I5432" s="12">
        <f t="shared" si="253"/>
        <v>1.6912179550544235E-2</v>
      </c>
      <c r="J5432">
        <f t="shared" si="254"/>
        <v>7.0892309213061618E-3</v>
      </c>
    </row>
    <row r="5433" spans="1:10" x14ac:dyDescent="0.2">
      <c r="A5433" t="s">
        <v>5</v>
      </c>
      <c r="B5433">
        <v>9256</v>
      </c>
      <c r="C5433">
        <v>2015</v>
      </c>
      <c r="D5433">
        <v>11</v>
      </c>
      <c r="E5433">
        <v>15</v>
      </c>
      <c r="G5433" s="11">
        <v>42323</v>
      </c>
      <c r="H5433" s="12">
        <f t="shared" si="252"/>
        <v>-9.703250854117015E-3</v>
      </c>
      <c r="I5433" s="12">
        <f t="shared" si="253"/>
        <v>1.6997677961344992E-2</v>
      </c>
      <c r="J5433">
        <f t="shared" si="254"/>
        <v>7.2944271072279774E-3</v>
      </c>
    </row>
    <row r="5434" spans="1:10" x14ac:dyDescent="0.2">
      <c r="A5434" t="s">
        <v>5</v>
      </c>
      <c r="B5434">
        <v>9256</v>
      </c>
      <c r="C5434">
        <v>2015</v>
      </c>
      <c r="D5434">
        <v>11</v>
      </c>
      <c r="E5434">
        <v>16</v>
      </c>
      <c r="G5434" s="11">
        <v>42324</v>
      </c>
      <c r="H5434" s="12">
        <f t="shared" si="252"/>
        <v>-9.5833449757540042E-3</v>
      </c>
      <c r="I5434" s="12">
        <f t="shared" si="253"/>
        <v>1.708332501731857E-2</v>
      </c>
      <c r="J5434">
        <f t="shared" si="254"/>
        <v>7.4999800415645659E-3</v>
      </c>
    </row>
    <row r="5435" spans="1:10" x14ac:dyDescent="0.2">
      <c r="A5435" t="s">
        <v>5</v>
      </c>
      <c r="B5435">
        <v>9256</v>
      </c>
      <c r="C5435">
        <v>2015</v>
      </c>
      <c r="D5435">
        <v>11</v>
      </c>
      <c r="E5435">
        <v>17</v>
      </c>
      <c r="G5435" s="11">
        <v>42325</v>
      </c>
      <c r="H5435" s="12">
        <f t="shared" si="252"/>
        <v>-9.4632664762275501E-3</v>
      </c>
      <c r="I5435" s="12">
        <f t="shared" si="253"/>
        <v>1.7169095374123179E-2</v>
      </c>
      <c r="J5435">
        <f t="shared" si="254"/>
        <v>7.705828897895629E-3</v>
      </c>
    </row>
    <row r="5436" spans="1:10" x14ac:dyDescent="0.2">
      <c r="A5436" t="s">
        <v>5</v>
      </c>
      <c r="B5436">
        <v>9256</v>
      </c>
      <c r="C5436">
        <v>2015</v>
      </c>
      <c r="D5436">
        <v>11</v>
      </c>
      <c r="E5436">
        <v>18</v>
      </c>
      <c r="G5436" s="11">
        <v>42326</v>
      </c>
      <c r="H5436" s="12">
        <f t="shared" si="252"/>
        <v>-9.3430508886975464E-3</v>
      </c>
      <c r="I5436" s="12">
        <f t="shared" si="253"/>
        <v>1.7254963650930325E-2</v>
      </c>
      <c r="J5436">
        <f t="shared" si="254"/>
        <v>7.9119127622327787E-3</v>
      </c>
    </row>
    <row r="5437" spans="1:10" x14ac:dyDescent="0.2">
      <c r="A5437" t="s">
        <v>5</v>
      </c>
      <c r="B5437">
        <v>9256</v>
      </c>
      <c r="C5437">
        <v>2015</v>
      </c>
      <c r="D5437">
        <v>11</v>
      </c>
      <c r="E5437">
        <v>19</v>
      </c>
      <c r="G5437" s="11">
        <v>42327</v>
      </c>
      <c r="H5437" s="12">
        <f t="shared" si="252"/>
        <v>-9.2227337868904108E-3</v>
      </c>
      <c r="I5437" s="12">
        <f t="shared" si="253"/>
        <v>1.7340904437935421E-2</v>
      </c>
      <c r="J5437">
        <f t="shared" si="254"/>
        <v>8.1181706510450105E-3</v>
      </c>
    </row>
    <row r="5438" spans="1:10" x14ac:dyDescent="0.2">
      <c r="A5438" t="s">
        <v>5</v>
      </c>
      <c r="B5438">
        <v>9256</v>
      </c>
      <c r="C5438">
        <v>2015</v>
      </c>
      <c r="D5438">
        <v>11</v>
      </c>
      <c r="E5438">
        <v>20</v>
      </c>
      <c r="G5438" s="11">
        <v>42328</v>
      </c>
      <c r="H5438" s="12">
        <f t="shared" si="252"/>
        <v>-9.1023507745722938E-3</v>
      </c>
      <c r="I5438" s="12">
        <f t="shared" si="253"/>
        <v>1.7426892303876933E-2</v>
      </c>
      <c r="J5438">
        <f t="shared" si="254"/>
        <v>8.3245415293046396E-3</v>
      </c>
    </row>
    <row r="5439" spans="1:10" x14ac:dyDescent="0.2">
      <c r="A5439" t="s">
        <v>5</v>
      </c>
      <c r="B5439">
        <v>9256</v>
      </c>
      <c r="C5439">
        <v>2015</v>
      </c>
      <c r="D5439">
        <v>11</v>
      </c>
      <c r="E5439">
        <v>21</v>
      </c>
      <c r="G5439" s="11">
        <v>42329</v>
      </c>
      <c r="H5439" s="12">
        <f t="shared" si="252"/>
        <v>-8.9819374750133209E-3</v>
      </c>
      <c r="I5439" s="12">
        <f t="shared" si="253"/>
        <v>1.7512901803561916E-2</v>
      </c>
      <c r="J5439">
        <f t="shared" si="254"/>
        <v>8.5309643285485948E-3</v>
      </c>
    </row>
    <row r="5440" spans="1:10" x14ac:dyDescent="0.2">
      <c r="A5440" t="s">
        <v>5</v>
      </c>
      <c r="B5440">
        <v>9256</v>
      </c>
      <c r="C5440">
        <v>2015</v>
      </c>
      <c r="D5440">
        <v>11</v>
      </c>
      <c r="E5440">
        <v>22</v>
      </c>
      <c r="G5440" s="11">
        <v>42330</v>
      </c>
      <c r="H5440" s="12">
        <f t="shared" si="252"/>
        <v>-8.8615295204460837E-3</v>
      </c>
      <c r="I5440" s="12">
        <f t="shared" si="253"/>
        <v>1.7598907485395655E-2</v>
      </c>
      <c r="J5440">
        <f t="shared" si="254"/>
        <v>8.7373779649495709E-3</v>
      </c>
    </row>
    <row r="5441" spans="1:10" x14ac:dyDescent="0.2">
      <c r="A5441" t="s">
        <v>5</v>
      </c>
      <c r="B5441">
        <v>9256</v>
      </c>
      <c r="C5441">
        <v>2015</v>
      </c>
      <c r="D5441">
        <v>11</v>
      </c>
      <c r="E5441">
        <v>23</v>
      </c>
      <c r="G5441" s="11">
        <v>42331</v>
      </c>
      <c r="H5441" s="12">
        <f t="shared" si="252"/>
        <v>-8.7411625415215223E-3</v>
      </c>
      <c r="I5441" s="12">
        <f t="shared" si="253"/>
        <v>1.7684883898913199E-2</v>
      </c>
      <c r="J5441">
        <f t="shared" si="254"/>
        <v>8.943721357391677E-3</v>
      </c>
    </row>
    <row r="5442" spans="1:10" x14ac:dyDescent="0.2">
      <c r="A5442" t="s">
        <v>5</v>
      </c>
      <c r="B5442">
        <v>9256</v>
      </c>
      <c r="C5442">
        <v>2015</v>
      </c>
      <c r="D5442">
        <v>11</v>
      </c>
      <c r="E5442">
        <v>24</v>
      </c>
      <c r="G5442" s="11">
        <v>42332</v>
      </c>
      <c r="H5442" s="12">
        <f t="shared" si="252"/>
        <v>-8.6208721567652257E-3</v>
      </c>
      <c r="I5442" s="12">
        <f t="shared" si="253"/>
        <v>1.7770805602310556E-2</v>
      </c>
      <c r="J5442">
        <f t="shared" si="254"/>
        <v>9.1499334455453305E-3</v>
      </c>
    </row>
    <row r="5443" spans="1:10" x14ac:dyDescent="0.2">
      <c r="A5443" t="s">
        <v>5</v>
      </c>
      <c r="B5443">
        <v>9256</v>
      </c>
      <c r="C5443">
        <v>2015</v>
      </c>
      <c r="D5443">
        <v>11</v>
      </c>
      <c r="E5443">
        <v>25</v>
      </c>
      <c r="G5443" s="11">
        <v>42333</v>
      </c>
      <c r="H5443" s="12">
        <f t="shared" si="252"/>
        <v>-8.5006939620373145E-3</v>
      </c>
      <c r="I5443" s="12">
        <f t="shared" si="253"/>
        <v>1.7856647169973348E-2</v>
      </c>
      <c r="J5443">
        <f t="shared" si="254"/>
        <v>9.3559532079360332E-3</v>
      </c>
    </row>
    <row r="5444" spans="1:10" x14ac:dyDescent="0.2">
      <c r="A5444" t="s">
        <v>5</v>
      </c>
      <c r="B5444">
        <v>9256</v>
      </c>
      <c r="C5444">
        <v>2015</v>
      </c>
      <c r="D5444">
        <v>11</v>
      </c>
      <c r="E5444">
        <v>26</v>
      </c>
      <c r="G5444" s="11">
        <v>42334</v>
      </c>
      <c r="H5444" s="12">
        <f t="shared" si="252"/>
        <v>-8.3806635199991011E-3</v>
      </c>
      <c r="I5444" s="12">
        <f t="shared" si="253"/>
        <v>1.7942383200000644E-2</v>
      </c>
      <c r="J5444">
        <f t="shared" si="254"/>
        <v>9.5617196800015427E-3</v>
      </c>
    </row>
    <row r="5445" spans="1:10" x14ac:dyDescent="0.2">
      <c r="A5445" t="s">
        <v>5</v>
      </c>
      <c r="B5445">
        <v>9256</v>
      </c>
      <c r="C5445">
        <v>2015</v>
      </c>
      <c r="D5445">
        <v>11</v>
      </c>
      <c r="E5445">
        <v>27</v>
      </c>
      <c r="G5445" s="11">
        <v>42335</v>
      </c>
      <c r="H5445" s="12">
        <f t="shared" si="252"/>
        <v>-8.26081634958949E-3</v>
      </c>
      <c r="I5445" s="12">
        <f t="shared" si="253"/>
        <v>1.8027988321721793E-2</v>
      </c>
      <c r="J5445">
        <f t="shared" si="254"/>
        <v>9.7671719721323033E-3</v>
      </c>
    </row>
    <row r="5446" spans="1:10" x14ac:dyDescent="0.2">
      <c r="A5446" t="s">
        <v>5</v>
      </c>
      <c r="B5446">
        <v>9256</v>
      </c>
      <c r="C5446">
        <v>2015</v>
      </c>
      <c r="D5446">
        <v>11</v>
      </c>
      <c r="E5446">
        <v>28</v>
      </c>
      <c r="G5446" s="11">
        <v>42336</v>
      </c>
      <c r="H5446" s="12">
        <f t="shared" si="252"/>
        <v>-8.1411879155143512E-3</v>
      </c>
      <c r="I5446" s="12">
        <f t="shared" si="253"/>
        <v>1.8113437203204037E-2</v>
      </c>
      <c r="J5446">
        <f t="shared" si="254"/>
        <v>9.9722492876896853E-3</v>
      </c>
    </row>
    <row r="5447" spans="1:10" x14ac:dyDescent="0.2">
      <c r="A5447" t="s">
        <v>5</v>
      </c>
      <c r="B5447">
        <v>9256</v>
      </c>
      <c r="C5447">
        <v>2015</v>
      </c>
      <c r="D5447">
        <v>11</v>
      </c>
      <c r="E5447">
        <v>29</v>
      </c>
      <c r="G5447" s="11">
        <v>42337</v>
      </c>
      <c r="H5447" s="12">
        <f t="shared" si="252"/>
        <v>-8.0218136177519685E-3</v>
      </c>
      <c r="I5447" s="12">
        <f t="shared" si="253"/>
        <v>1.8198704558748596E-2</v>
      </c>
      <c r="J5447">
        <f t="shared" si="254"/>
        <v>1.0176890940996627E-2</v>
      </c>
    </row>
    <row r="5448" spans="1:10" x14ac:dyDescent="0.2">
      <c r="A5448" t="s">
        <v>5</v>
      </c>
      <c r="B5448">
        <v>9256</v>
      </c>
      <c r="C5448">
        <v>2015</v>
      </c>
      <c r="D5448">
        <v>11</v>
      </c>
      <c r="E5448">
        <v>30</v>
      </c>
      <c r="G5448" s="11">
        <v>42338</v>
      </c>
      <c r="H5448" s="12">
        <f t="shared" si="252"/>
        <v>-7.9027287810775997E-3</v>
      </c>
      <c r="I5448" s="12">
        <f t="shared" si="253"/>
        <v>1.8283765156373144E-2</v>
      </c>
      <c r="J5448">
        <f t="shared" si="254"/>
        <v>1.0381036375295544E-2</v>
      </c>
    </row>
    <row r="5449" spans="1:10" x14ac:dyDescent="0.2">
      <c r="A5449" t="s">
        <v>5</v>
      </c>
      <c r="B5449">
        <v>9256</v>
      </c>
      <c r="C5449">
        <v>2015</v>
      </c>
      <c r="D5449">
        <v>12</v>
      </c>
      <c r="E5449">
        <v>1</v>
      </c>
      <c r="G5449" s="11">
        <v>42339</v>
      </c>
      <c r="H5449" s="12">
        <f t="shared" si="252"/>
        <v>-7.7318261084096144E-3</v>
      </c>
      <c r="I5449" s="12">
        <f t="shared" si="253"/>
        <v>1.8405838493993132E-2</v>
      </c>
      <c r="J5449">
        <f t="shared" si="254"/>
        <v>1.0674012385583517E-2</v>
      </c>
    </row>
    <row r="5450" spans="1:10" x14ac:dyDescent="0.2">
      <c r="A5450" t="s">
        <v>5</v>
      </c>
      <c r="B5450">
        <v>9256</v>
      </c>
      <c r="C5450">
        <v>2015</v>
      </c>
      <c r="D5450">
        <v>12</v>
      </c>
      <c r="E5450">
        <v>2</v>
      </c>
      <c r="G5450" s="11">
        <v>42340</v>
      </c>
      <c r="H5450" s="12">
        <f t="shared" si="252"/>
        <v>-7.6135952524619159E-3</v>
      </c>
      <c r="I5450" s="12">
        <f t="shared" si="253"/>
        <v>1.8490289105384347E-2</v>
      </c>
      <c r="J5450">
        <f t="shared" si="254"/>
        <v>1.087669385292243E-2</v>
      </c>
    </row>
    <row r="5451" spans="1:10" x14ac:dyDescent="0.2">
      <c r="A5451" t="s">
        <v>5</v>
      </c>
      <c r="B5451">
        <v>9256</v>
      </c>
      <c r="C5451">
        <v>2015</v>
      </c>
      <c r="D5451">
        <v>12</v>
      </c>
      <c r="E5451">
        <v>3</v>
      </c>
      <c r="G5451" s="11">
        <v>42341</v>
      </c>
      <c r="H5451" s="12">
        <f t="shared" si="252"/>
        <v>-7.4957746559841214E-3</v>
      </c>
      <c r="I5451" s="12">
        <f t="shared" si="253"/>
        <v>1.8574446674297057E-2</v>
      </c>
      <c r="J5451">
        <f t="shared" si="254"/>
        <v>1.1078672018312936E-2</v>
      </c>
    </row>
    <row r="5452" spans="1:10" x14ac:dyDescent="0.2">
      <c r="A5452" t="s">
        <v>5</v>
      </c>
      <c r="B5452">
        <v>9256</v>
      </c>
      <c r="C5452">
        <v>2015</v>
      </c>
      <c r="D5452">
        <v>12</v>
      </c>
      <c r="E5452">
        <v>4</v>
      </c>
      <c r="G5452" s="11">
        <v>42342</v>
      </c>
      <c r="H5452" s="12">
        <f t="shared" si="252"/>
        <v>-7.3783991839862801E-3</v>
      </c>
      <c r="I5452" s="12">
        <f t="shared" si="253"/>
        <v>1.865828629715266E-2</v>
      </c>
      <c r="J5452">
        <f t="shared" si="254"/>
        <v>1.127988711316638E-2</v>
      </c>
    </row>
    <row r="5453" spans="1:10" x14ac:dyDescent="0.2">
      <c r="A5453" t="s">
        <v>5</v>
      </c>
      <c r="B5453">
        <v>9256</v>
      </c>
      <c r="C5453">
        <v>2015</v>
      </c>
      <c r="D5453">
        <v>12</v>
      </c>
      <c r="E5453">
        <v>5</v>
      </c>
      <c r="G5453" s="11">
        <v>42343</v>
      </c>
      <c r="H5453" s="12">
        <f t="shared" ref="H5453:H5516" si="255">(($H$4*SIN($H$5* ((30.44*(D5453-1)+E5453)+$H$6)))*$H$3+$H$7)</f>
        <v>-7.2615035697589508E-3</v>
      </c>
      <c r="I5453" s="12">
        <f t="shared" ref="I5453:I5516" si="256">(($I$4*SIN($I$5* ((30.44*(D5453-1)+E5453)+$I$6)))*$I$3+$I$7)</f>
        <v>1.8741783164457893E-2</v>
      </c>
      <c r="J5453">
        <f t="shared" ref="J5453:J5516" si="257">I5453+H5453</f>
        <v>1.1480279594698942E-2</v>
      </c>
    </row>
    <row r="5454" spans="1:10" x14ac:dyDescent="0.2">
      <c r="A5454" t="s">
        <v>5</v>
      </c>
      <c r="B5454">
        <v>9256</v>
      </c>
      <c r="C5454">
        <v>2015</v>
      </c>
      <c r="D5454">
        <v>12</v>
      </c>
      <c r="E5454">
        <v>6</v>
      </c>
      <c r="G5454" s="11">
        <v>42344</v>
      </c>
      <c r="H5454" s="12">
        <f t="shared" si="255"/>
        <v>-7.1451224045950426E-3</v>
      </c>
      <c r="I5454" s="12">
        <f t="shared" si="256"/>
        <v>1.8824912568146401E-2</v>
      </c>
      <c r="J5454">
        <f t="shared" si="257"/>
        <v>1.1679790163551359E-2</v>
      </c>
    </row>
    <row r="5455" spans="1:10" x14ac:dyDescent="0.2">
      <c r="A5455" t="s">
        <v>5</v>
      </c>
      <c r="B5455">
        <v>9256</v>
      </c>
      <c r="C5455">
        <v>2015</v>
      </c>
      <c r="D5455">
        <v>12</v>
      </c>
      <c r="E5455">
        <v>7</v>
      </c>
      <c r="G5455" s="11">
        <v>42345</v>
      </c>
      <c r="H5455" s="12">
        <f t="shared" si="255"/>
        <v>-7.0292901275537251E-3</v>
      </c>
      <c r="I5455" s="12">
        <f t="shared" si="256"/>
        <v>1.8907649908890198E-2</v>
      </c>
      <c r="J5455">
        <f t="shared" si="257"/>
        <v>1.1878359781336473E-2</v>
      </c>
    </row>
    <row r="5456" spans="1:10" x14ac:dyDescent="0.2">
      <c r="A5456" t="s">
        <v>5</v>
      </c>
      <c r="B5456">
        <v>9256</v>
      </c>
      <c r="C5456">
        <v>2015</v>
      </c>
      <c r="D5456">
        <v>12</v>
      </c>
      <c r="E5456">
        <v>8</v>
      </c>
      <c r="G5456" s="11">
        <v>42346</v>
      </c>
      <c r="H5456" s="12">
        <f t="shared" si="255"/>
        <v>-6.9140410152693441E-3</v>
      </c>
      <c r="I5456" s="12">
        <f t="shared" si="256"/>
        <v>1.8989970703379041E-2</v>
      </c>
      <c r="J5456">
        <f t="shared" si="257"/>
        <v>1.2075929688109697E-2</v>
      </c>
    </row>
    <row r="5457" spans="1:10" x14ac:dyDescent="0.2">
      <c r="A5457" t="s">
        <v>5</v>
      </c>
      <c r="B5457">
        <v>9256</v>
      </c>
      <c r="C5457">
        <v>2015</v>
      </c>
      <c r="D5457">
        <v>12</v>
      </c>
      <c r="E5457">
        <v>9</v>
      </c>
      <c r="G5457" s="11">
        <v>42347</v>
      </c>
      <c r="H5457" s="12">
        <f t="shared" si="255"/>
        <v>-6.7994091718083915E-3</v>
      </c>
      <c r="I5457" s="12">
        <f t="shared" si="256"/>
        <v>1.9071850591565437E-2</v>
      </c>
      <c r="J5457">
        <f t="shared" si="257"/>
        <v>1.2272441419757045E-2</v>
      </c>
    </row>
    <row r="5458" spans="1:10" x14ac:dyDescent="0.2">
      <c r="A5458" t="s">
        <v>5</v>
      </c>
      <c r="B5458">
        <v>9256</v>
      </c>
      <c r="C5458">
        <v>2015</v>
      </c>
      <c r="D5458">
        <v>12</v>
      </c>
      <c r="E5458">
        <v>10</v>
      </c>
      <c r="G5458" s="11">
        <v>42348</v>
      </c>
      <c r="H5458" s="12">
        <f t="shared" si="255"/>
        <v>-6.6854285185776029E-3</v>
      </c>
      <c r="I5458" s="12">
        <f t="shared" si="256"/>
        <v>1.9153265343873141E-2</v>
      </c>
      <c r="J5458">
        <f t="shared" si="257"/>
        <v>1.2467836825295538E-2</v>
      </c>
    </row>
    <row r="5459" spans="1:10" x14ac:dyDescent="0.2">
      <c r="A5459" t="s">
        <v>5</v>
      </c>
      <c r="B5459">
        <v>9256</v>
      </c>
      <c r="C5459">
        <v>2015</v>
      </c>
      <c r="D5459">
        <v>12</v>
      </c>
      <c r="E5459">
        <v>11</v>
      </c>
      <c r="G5459" s="11">
        <v>42349</v>
      </c>
      <c r="H5459" s="12">
        <f t="shared" si="255"/>
        <v>-6.5721327842860489E-3</v>
      </c>
      <c r="I5459" s="12">
        <f t="shared" si="256"/>
        <v>1.9234190868367109E-2</v>
      </c>
      <c r="J5459">
        <f t="shared" si="257"/>
        <v>1.266205808408106E-2</v>
      </c>
    </row>
    <row r="5460" spans="1:10" x14ac:dyDescent="0.2">
      <c r="A5460" t="s">
        <v>5</v>
      </c>
      <c r="B5460">
        <v>9256</v>
      </c>
      <c r="C5460">
        <v>2015</v>
      </c>
      <c r="D5460">
        <v>12</v>
      </c>
      <c r="E5460">
        <v>12</v>
      </c>
      <c r="G5460" s="11">
        <v>42350</v>
      </c>
      <c r="H5460" s="12">
        <f t="shared" si="255"/>
        <v>-6.4595554949642437E-3</v>
      </c>
      <c r="I5460" s="12">
        <f t="shared" si="256"/>
        <v>1.9314603217882684E-2</v>
      </c>
      <c r="J5460">
        <f t="shared" si="257"/>
        <v>1.285504772291844E-2</v>
      </c>
    </row>
    <row r="5461" spans="1:10" x14ac:dyDescent="0.2">
      <c r="A5461" t="s">
        <v>5</v>
      </c>
      <c r="B5461">
        <v>9256</v>
      </c>
      <c r="C5461">
        <v>2015</v>
      </c>
      <c r="D5461">
        <v>12</v>
      </c>
      <c r="E5461">
        <v>13</v>
      </c>
      <c r="G5461" s="11">
        <v>42351</v>
      </c>
      <c r="H5461" s="12">
        <f t="shared" si="255"/>
        <v>-6.3477299640433025E-3</v>
      </c>
      <c r="I5461" s="12">
        <f t="shared" si="256"/>
        <v>1.9394478597111929E-2</v>
      </c>
      <c r="J5461">
        <f t="shared" si="257"/>
        <v>1.3046748633068626E-2</v>
      </c>
    </row>
    <row r="5462" spans="1:10" x14ac:dyDescent="0.2">
      <c r="A5462" t="s">
        <v>5</v>
      </c>
      <c r="B5462">
        <v>9256</v>
      </c>
      <c r="C5462">
        <v>2015</v>
      </c>
      <c r="D5462">
        <v>12</v>
      </c>
      <c r="E5462">
        <v>14</v>
      </c>
      <c r="G5462" s="11">
        <v>42352</v>
      </c>
      <c r="H5462" s="12">
        <f t="shared" si="255"/>
        <v>-6.2366892824969279E-3</v>
      </c>
      <c r="I5462" s="12">
        <f t="shared" si="256"/>
        <v>1.9473793369645054E-2</v>
      </c>
      <c r="J5462">
        <f t="shared" si="257"/>
        <v>1.3237104087148125E-2</v>
      </c>
    </row>
    <row r="5463" spans="1:10" x14ac:dyDescent="0.2">
      <c r="A5463" t="s">
        <v>5</v>
      </c>
      <c r="B5463">
        <v>9256</v>
      </c>
      <c r="C5463">
        <v>2015</v>
      </c>
      <c r="D5463">
        <v>12</v>
      </c>
      <c r="E5463">
        <v>15</v>
      </c>
      <c r="G5463" s="11">
        <v>42353</v>
      </c>
      <c r="H5463" s="12">
        <f t="shared" si="255"/>
        <v>-6.1264663090492503E-3</v>
      </c>
      <c r="I5463" s="12">
        <f t="shared" si="256"/>
        <v>1.9552524064964823E-2</v>
      </c>
      <c r="J5463">
        <f t="shared" si="257"/>
        <v>1.3426057755915573E-2</v>
      </c>
    </row>
    <row r="5464" spans="1:10" x14ac:dyDescent="0.2">
      <c r="A5464" t="s">
        <v>5</v>
      </c>
      <c r="B5464">
        <v>9256</v>
      </c>
      <c r="C5464">
        <v>2015</v>
      </c>
      <c r="D5464">
        <v>12</v>
      </c>
      <c r="E5464">
        <v>16</v>
      </c>
      <c r="G5464" s="11">
        <v>42354</v>
      </c>
      <c r="H5464" s="12">
        <f t="shared" si="255"/>
        <v>-6.0170936604514377E-3</v>
      </c>
      <c r="I5464" s="12">
        <f t="shared" si="256"/>
        <v>1.9630647385391831E-2</v>
      </c>
      <c r="J5464">
        <f t="shared" si="257"/>
        <v>1.3613553724940393E-2</v>
      </c>
    </row>
    <row r="5465" spans="1:10" x14ac:dyDescent="0.2">
      <c r="A5465" t="s">
        <v>5</v>
      </c>
      <c r="B5465">
        <v>9256</v>
      </c>
      <c r="C5465">
        <v>2015</v>
      </c>
      <c r="D5465">
        <v>12</v>
      </c>
      <c r="E5465">
        <v>17</v>
      </c>
      <c r="G5465" s="11">
        <v>42355</v>
      </c>
      <c r="H5465" s="12">
        <f t="shared" si="255"/>
        <v>-5.9086037018298452E-3</v>
      </c>
      <c r="I5465" s="12">
        <f t="shared" si="256"/>
        <v>1.9708140212978682E-2</v>
      </c>
      <c r="J5465">
        <f t="shared" si="257"/>
        <v>1.3799536511148836E-2</v>
      </c>
    </row>
    <row r="5466" spans="1:10" x14ac:dyDescent="0.2">
      <c r="A5466" t="s">
        <v>5</v>
      </c>
      <c r="B5466">
        <v>9256</v>
      </c>
      <c r="C5466">
        <v>2015</v>
      </c>
      <c r="D5466">
        <v>12</v>
      </c>
      <c r="E5466">
        <v>18</v>
      </c>
      <c r="G5466" s="11">
        <v>42356</v>
      </c>
      <c r="H5466" s="12">
        <f t="shared" si="255"/>
        <v>-5.8010285371086715E-3</v>
      </c>
      <c r="I5466" s="12">
        <f t="shared" si="256"/>
        <v>1.9784979616350951E-2</v>
      </c>
      <c r="J5466">
        <f t="shared" si="257"/>
        <v>1.3983951079242279E-2</v>
      </c>
    </row>
    <row r="5467" spans="1:10" x14ac:dyDescent="0.2">
      <c r="A5467" t="s">
        <v>5</v>
      </c>
      <c r="B5467">
        <v>9256</v>
      </c>
      <c r="C5467">
        <v>2015</v>
      </c>
      <c r="D5467">
        <v>12</v>
      </c>
      <c r="E5467">
        <v>19</v>
      </c>
      <c r="G5467" s="11">
        <v>42357</v>
      </c>
      <c r="H5467" s="12">
        <f t="shared" si="255"/>
        <v>-5.6943999995098631E-3</v>
      </c>
      <c r="I5467" s="12">
        <f t="shared" si="256"/>
        <v>1.9861142857492957E-2</v>
      </c>
      <c r="J5467">
        <f t="shared" si="257"/>
        <v>1.4166742857983094E-2</v>
      </c>
    </row>
    <row r="5468" spans="1:10" x14ac:dyDescent="0.2">
      <c r="A5468" t="s">
        <v>5</v>
      </c>
      <c r="B5468">
        <v>9256</v>
      </c>
      <c r="C5468">
        <v>2015</v>
      </c>
      <c r="D5468">
        <v>12</v>
      </c>
      <c r="E5468">
        <v>20</v>
      </c>
      <c r="G5468" s="11">
        <v>42358</v>
      </c>
      <c r="H5468" s="12">
        <f t="shared" si="255"/>
        <v>-5.5887496421331891E-3</v>
      </c>
      <c r="I5468" s="12">
        <f t="shared" si="256"/>
        <v>1.9936607398476296E-2</v>
      </c>
      <c r="J5468">
        <f t="shared" si="257"/>
        <v>1.4347857756343107E-2</v>
      </c>
    </row>
    <row r="5469" spans="1:10" x14ac:dyDescent="0.2">
      <c r="A5469" t="s">
        <v>5</v>
      </c>
      <c r="B5469">
        <v>9256</v>
      </c>
      <c r="C5469">
        <v>2015</v>
      </c>
      <c r="D5469">
        <v>12</v>
      </c>
      <c r="E5469">
        <v>21</v>
      </c>
      <c r="G5469" s="11">
        <v>42359</v>
      </c>
      <c r="H5469" s="12">
        <f t="shared" si="255"/>
        <v>-5.484108728619156E-3</v>
      </c>
      <c r="I5469" s="12">
        <f t="shared" si="256"/>
        <v>2.0011350908129177E-2</v>
      </c>
      <c r="J5469">
        <f t="shared" si="257"/>
        <v>1.4527242179510021E-2</v>
      </c>
    </row>
    <row r="5470" spans="1:10" x14ac:dyDescent="0.2">
      <c r="A5470" t="s">
        <v>5</v>
      </c>
      <c r="B5470">
        <v>9256</v>
      </c>
      <c r="C5470">
        <v>2015</v>
      </c>
      <c r="D5470">
        <v>12</v>
      </c>
      <c r="E5470">
        <v>22</v>
      </c>
      <c r="G5470" s="11">
        <v>42360</v>
      </c>
      <c r="H5470" s="12">
        <f t="shared" si="255"/>
        <v>-5.3805082238975697E-3</v>
      </c>
      <c r="I5470" s="12">
        <f t="shared" si="256"/>
        <v>2.0085351268644594E-2</v>
      </c>
      <c r="J5470">
        <f t="shared" si="257"/>
        <v>1.4704843044747024E-2</v>
      </c>
    </row>
    <row r="5471" spans="1:10" x14ac:dyDescent="0.2">
      <c r="A5471" t="s">
        <v>5</v>
      </c>
      <c r="B5471">
        <v>9256</v>
      </c>
      <c r="C5471">
        <v>2015</v>
      </c>
      <c r="D5471">
        <v>12</v>
      </c>
      <c r="E5471">
        <v>23</v>
      </c>
      <c r="G5471" s="11">
        <v>42361</v>
      </c>
      <c r="H5471" s="12">
        <f t="shared" si="255"/>
        <v>-5.2779787850245541E-3</v>
      </c>
      <c r="I5471" s="12">
        <f t="shared" si="256"/>
        <v>2.0158586582125319E-2</v>
      </c>
      <c r="J5471">
        <f t="shared" si="257"/>
        <v>1.4880607797100764E-2</v>
      </c>
    </row>
    <row r="5472" spans="1:10" x14ac:dyDescent="0.2">
      <c r="A5472" t="s">
        <v>5</v>
      </c>
      <c r="B5472">
        <v>9256</v>
      </c>
      <c r="C5472">
        <v>2015</v>
      </c>
      <c r="D5472">
        <v>12</v>
      </c>
      <c r="E5472">
        <v>24</v>
      </c>
      <c r="G5472" s="11">
        <v>42362</v>
      </c>
      <c r="H5472" s="12">
        <f t="shared" si="255"/>
        <v>-5.1765507521106188E-3</v>
      </c>
      <c r="I5472" s="12">
        <f t="shared" si="256"/>
        <v>2.0231035177063844E-2</v>
      </c>
      <c r="J5472">
        <f t="shared" si="257"/>
        <v>1.5054484424953225E-2</v>
      </c>
    </row>
    <row r="5473" spans="1:10" x14ac:dyDescent="0.2">
      <c r="A5473" t="s">
        <v>5</v>
      </c>
      <c r="B5473">
        <v>9256</v>
      </c>
      <c r="C5473">
        <v>2015</v>
      </c>
      <c r="D5473">
        <v>12</v>
      </c>
      <c r="E5473">
        <v>25</v>
      </c>
      <c r="G5473" s="11">
        <v>42363</v>
      </c>
      <c r="H5473" s="12">
        <f t="shared" si="255"/>
        <v>-5.0762541393425129E-3</v>
      </c>
      <c r="I5473" s="12">
        <f t="shared" si="256"/>
        <v>2.030267561475535E-2</v>
      </c>
      <c r="J5473">
        <f t="shared" si="257"/>
        <v>1.5226421475412838E-2</v>
      </c>
    </row>
    <row r="5474" spans="1:10" x14ac:dyDescent="0.2">
      <c r="A5474" t="s">
        <v>5</v>
      </c>
      <c r="B5474">
        <v>9256</v>
      </c>
      <c r="C5474">
        <v>2015</v>
      </c>
      <c r="D5474">
        <v>12</v>
      </c>
      <c r="E5474">
        <v>26</v>
      </c>
      <c r="G5474" s="11">
        <v>42364</v>
      </c>
      <c r="H5474" s="12">
        <f t="shared" si="255"/>
        <v>-4.977118626101576E-3</v>
      </c>
      <c r="I5474" s="12">
        <f t="shared" si="256"/>
        <v>2.0373486695641731E-2</v>
      </c>
      <c r="J5474">
        <f t="shared" si="257"/>
        <v>1.5396368069540155E-2</v>
      </c>
    </row>
    <row r="5475" spans="1:10" x14ac:dyDescent="0.2">
      <c r="A5475" t="s">
        <v>5</v>
      </c>
      <c r="B5475">
        <v>9256</v>
      </c>
      <c r="C5475">
        <v>2015</v>
      </c>
      <c r="D5475">
        <v>12</v>
      </c>
      <c r="E5475">
        <v>27</v>
      </c>
      <c r="G5475" s="11">
        <v>42365</v>
      </c>
      <c r="H5475" s="12">
        <f t="shared" si="255"/>
        <v>-4.8791735481811182E-3</v>
      </c>
      <c r="I5475" s="12">
        <f t="shared" si="256"/>
        <v>2.0443447465584918E-2</v>
      </c>
      <c r="J5475">
        <f t="shared" si="257"/>
        <v>1.5564273917403799E-2</v>
      </c>
    </row>
    <row r="5476" spans="1:10" x14ac:dyDescent="0.2">
      <c r="A5476" t="s">
        <v>5</v>
      </c>
      <c r="B5476">
        <v>9256</v>
      </c>
      <c r="C5476">
        <v>2015</v>
      </c>
      <c r="D5476">
        <v>12</v>
      </c>
      <c r="E5476">
        <v>28</v>
      </c>
      <c r="G5476" s="11">
        <v>42366</v>
      </c>
      <c r="H5476" s="12">
        <f t="shared" si="255"/>
        <v>-4.7824478891054711E-3</v>
      </c>
      <c r="I5476" s="12">
        <f t="shared" si="256"/>
        <v>2.0512537222067521E-2</v>
      </c>
      <c r="J5476">
        <f t="shared" si="257"/>
        <v>1.5730089332962049E-2</v>
      </c>
    </row>
    <row r="5477" spans="1:10" x14ac:dyDescent="0.2">
      <c r="A5477" t="s">
        <v>5</v>
      </c>
      <c r="B5477">
        <v>9256</v>
      </c>
      <c r="C5477">
        <v>2015</v>
      </c>
      <c r="D5477">
        <v>12</v>
      </c>
      <c r="E5477">
        <v>29</v>
      </c>
      <c r="G5477" s="11">
        <v>42367</v>
      </c>
      <c r="H5477" s="12">
        <f t="shared" si="255"/>
        <v>-4.6869702715533262E-3</v>
      </c>
      <c r="I5477" s="12">
        <f t="shared" si="256"/>
        <v>2.0580735520319055E-2</v>
      </c>
      <c r="J5477">
        <f t="shared" si="257"/>
        <v>1.5893765248765727E-2</v>
      </c>
    </row>
    <row r="5478" spans="1:10" x14ac:dyDescent="0.2">
      <c r="A5478" t="s">
        <v>5</v>
      </c>
      <c r="B5478">
        <v>9256</v>
      </c>
      <c r="C5478">
        <v>2015</v>
      </c>
      <c r="D5478">
        <v>12</v>
      </c>
      <c r="E5478">
        <v>30</v>
      </c>
      <c r="G5478" s="11">
        <v>42368</v>
      </c>
      <c r="H5478" s="12">
        <f t="shared" si="255"/>
        <v>-4.5927689488878048E-3</v>
      </c>
      <c r="I5478" s="12">
        <f t="shared" si="256"/>
        <v>2.0648022179365854E-2</v>
      </c>
      <c r="J5478">
        <f t="shared" si="257"/>
        <v>1.6055253230478048E-2</v>
      </c>
    </row>
    <row r="5479" spans="1:10" x14ac:dyDescent="0.2">
      <c r="A5479" t="s">
        <v>5</v>
      </c>
      <c r="B5479">
        <v>9256</v>
      </c>
      <c r="C5479">
        <v>2015</v>
      </c>
      <c r="D5479">
        <v>12</v>
      </c>
      <c r="E5479">
        <v>31</v>
      </c>
      <c r="G5479" s="11">
        <v>42369</v>
      </c>
      <c r="H5479" s="12">
        <f t="shared" si="255"/>
        <v>-4.4998717967958419E-3</v>
      </c>
      <c r="I5479" s="12">
        <f t="shared" si="256"/>
        <v>2.0714377288002971E-2</v>
      </c>
      <c r="J5479">
        <f t="shared" si="257"/>
        <v>1.6214505491207128E-2</v>
      </c>
    </row>
    <row r="5480" spans="1:10" x14ac:dyDescent="0.2">
      <c r="A5480" t="s">
        <v>5</v>
      </c>
      <c r="B5480">
        <v>9256</v>
      </c>
      <c r="C5480">
        <v>2016</v>
      </c>
      <c r="D5480">
        <v>1</v>
      </c>
      <c r="E5480">
        <v>1</v>
      </c>
      <c r="G5480" s="11">
        <v>42370</v>
      </c>
      <c r="H5480" s="12">
        <f t="shared" si="255"/>
        <v>-4.4621673315700132E-3</v>
      </c>
      <c r="I5480" s="12">
        <f t="shared" si="256"/>
        <v>2.0741309048878564E-2</v>
      </c>
      <c r="J5480">
        <f t="shared" si="257"/>
        <v>1.627914171730855E-2</v>
      </c>
    </row>
    <row r="5481" spans="1:10" x14ac:dyDescent="0.2">
      <c r="A5481" t="s">
        <v>5</v>
      </c>
      <c r="B5481">
        <v>9256</v>
      </c>
      <c r="C5481">
        <v>2016</v>
      </c>
      <c r="D5481">
        <v>1</v>
      </c>
      <c r="E5481">
        <v>2</v>
      </c>
      <c r="G5481" s="11">
        <v>42371</v>
      </c>
      <c r="H5481" s="12">
        <f t="shared" si="255"/>
        <v>-4.3711556752405291E-3</v>
      </c>
      <c r="I5481" s="12">
        <f t="shared" si="256"/>
        <v>2.0806317374828194E-2</v>
      </c>
      <c r="J5481">
        <f t="shared" si="257"/>
        <v>1.6435161699587666E-2</v>
      </c>
    </row>
    <row r="5482" spans="1:10" x14ac:dyDescent="0.2">
      <c r="A5482" t="s">
        <v>5</v>
      </c>
      <c r="B5482">
        <v>9256</v>
      </c>
      <c r="C5482">
        <v>2016</v>
      </c>
      <c r="D5482">
        <v>1</v>
      </c>
      <c r="E5482">
        <v>3</v>
      </c>
      <c r="G5482" s="11">
        <v>42372</v>
      </c>
      <c r="H5482" s="12">
        <f t="shared" si="255"/>
        <v>-4.2815137684176852E-3</v>
      </c>
      <c r="I5482" s="12">
        <f t="shared" si="256"/>
        <v>2.0870347308273082E-2</v>
      </c>
      <c r="J5482">
        <f t="shared" si="257"/>
        <v>1.6588833539855397E-2</v>
      </c>
    </row>
    <row r="5483" spans="1:10" x14ac:dyDescent="0.2">
      <c r="A5483" t="s">
        <v>5</v>
      </c>
      <c r="B5483">
        <v>9256</v>
      </c>
      <c r="C5483">
        <v>2016</v>
      </c>
      <c r="D5483">
        <v>1</v>
      </c>
      <c r="E5483">
        <v>4</v>
      </c>
      <c r="G5483" s="11">
        <v>42373</v>
      </c>
      <c r="H5483" s="12">
        <f t="shared" si="255"/>
        <v>-4.1932681375839121E-3</v>
      </c>
      <c r="I5483" s="12">
        <f t="shared" si="256"/>
        <v>2.0933379901725779E-2</v>
      </c>
      <c r="J5483">
        <f t="shared" si="257"/>
        <v>1.6740111764141866E-2</v>
      </c>
    </row>
    <row r="5484" spans="1:10" x14ac:dyDescent="0.2">
      <c r="A5484" t="s">
        <v>5</v>
      </c>
      <c r="B5484">
        <v>9256</v>
      </c>
      <c r="C5484">
        <v>2016</v>
      </c>
      <c r="D5484">
        <v>1</v>
      </c>
      <c r="E5484">
        <v>5</v>
      </c>
      <c r="G5484" s="11">
        <v>42374</v>
      </c>
      <c r="H5484" s="12">
        <f t="shared" si="255"/>
        <v>-4.1064448960411058E-3</v>
      </c>
      <c r="I5484" s="12">
        <f t="shared" si="256"/>
        <v>2.0995396502827782E-2</v>
      </c>
      <c r="J5484">
        <f t="shared" si="257"/>
        <v>1.6888951606786676E-2</v>
      </c>
    </row>
    <row r="5485" spans="1:10" x14ac:dyDescent="0.2">
      <c r="A5485" t="s">
        <v>5</v>
      </c>
      <c r="B5485">
        <v>9256</v>
      </c>
      <c r="C5485">
        <v>2016</v>
      </c>
      <c r="D5485">
        <v>1</v>
      </c>
      <c r="E5485">
        <v>6</v>
      </c>
      <c r="G5485" s="11">
        <v>42375</v>
      </c>
      <c r="H5485" s="12">
        <f t="shared" si="255"/>
        <v>-4.0210697361832927E-3</v>
      </c>
      <c r="I5485" s="12">
        <f t="shared" si="256"/>
        <v>2.1056378759869078E-2</v>
      </c>
      <c r="J5485">
        <f t="shared" si="257"/>
        <v>1.7035309023685784E-2</v>
      </c>
    </row>
    <row r="5486" spans="1:10" x14ac:dyDescent="0.2">
      <c r="A5486" t="s">
        <v>5</v>
      </c>
      <c r="B5486">
        <v>9256</v>
      </c>
      <c r="C5486">
        <v>2016</v>
      </c>
      <c r="D5486">
        <v>1</v>
      </c>
      <c r="E5486">
        <v>7</v>
      </c>
      <c r="G5486" s="11">
        <v>42376</v>
      </c>
      <c r="H5486" s="12">
        <f t="shared" si="255"/>
        <v>-3.9371679218938279E-3</v>
      </c>
      <c r="I5486" s="12">
        <f t="shared" si="256"/>
        <v>2.1116308627218694E-2</v>
      </c>
      <c r="J5486">
        <f t="shared" si="257"/>
        <v>1.7179140705324867E-2</v>
      </c>
    </row>
    <row r="5487" spans="1:10" x14ac:dyDescent="0.2">
      <c r="A5487" t="s">
        <v>5</v>
      </c>
      <c r="B5487">
        <v>9256</v>
      </c>
      <c r="C5487">
        <v>2016</v>
      </c>
      <c r="D5487">
        <v>1</v>
      </c>
      <c r="E5487">
        <v>8</v>
      </c>
      <c r="G5487" s="11">
        <v>42377</v>
      </c>
      <c r="H5487" s="12">
        <f t="shared" si="255"/>
        <v>-3.85476428106941E-3</v>
      </c>
      <c r="I5487" s="12">
        <f t="shared" si="256"/>
        <v>2.1175168370664708E-2</v>
      </c>
      <c r="J5487">
        <f t="shared" si="257"/>
        <v>1.7320404089595298E-2</v>
      </c>
    </row>
    <row r="5488" spans="1:10" x14ac:dyDescent="0.2">
      <c r="A5488" t="s">
        <v>5</v>
      </c>
      <c r="B5488">
        <v>9256</v>
      </c>
      <c r="C5488">
        <v>2016</v>
      </c>
      <c r="D5488">
        <v>1</v>
      </c>
      <c r="E5488">
        <v>9</v>
      </c>
      <c r="G5488" s="11">
        <v>42378</v>
      </c>
      <c r="H5488" s="12">
        <f t="shared" si="255"/>
        <v>-3.7738831982731076E-3</v>
      </c>
      <c r="I5488" s="12">
        <f t="shared" si="256"/>
        <v>2.1232940572662069E-2</v>
      </c>
      <c r="J5488">
        <f t="shared" si="257"/>
        <v>1.7459057374388961E-2</v>
      </c>
    </row>
    <row r="5489" spans="1:10" x14ac:dyDescent="0.2">
      <c r="A5489" t="s">
        <v>5</v>
      </c>
      <c r="B5489">
        <v>9256</v>
      </c>
      <c r="C5489">
        <v>2016</v>
      </c>
      <c r="D5489">
        <v>1</v>
      </c>
      <c r="E5489">
        <v>10</v>
      </c>
      <c r="G5489" s="11">
        <v>42379</v>
      </c>
      <c r="H5489" s="12">
        <f t="shared" si="255"/>
        <v>-3.6945486075185691E-3</v>
      </c>
      <c r="I5489" s="12">
        <f t="shared" si="256"/>
        <v>2.1289608137486739E-2</v>
      </c>
      <c r="J5489">
        <f t="shared" si="257"/>
        <v>1.759505952996817E-2</v>
      </c>
    </row>
    <row r="5490" spans="1:10" x14ac:dyDescent="0.2">
      <c r="A5490" t="s">
        <v>5</v>
      </c>
      <c r="B5490">
        <v>9256</v>
      </c>
      <c r="C5490">
        <v>2016</v>
      </c>
      <c r="D5490">
        <v>1</v>
      </c>
      <c r="E5490">
        <v>11</v>
      </c>
      <c r="G5490" s="11">
        <v>42380</v>
      </c>
      <c r="H5490" s="12">
        <f t="shared" si="255"/>
        <v>-3.6167839851875723E-3</v>
      </c>
      <c r="I5490" s="12">
        <f t="shared" si="256"/>
        <v>2.1345154296294591E-2</v>
      </c>
      <c r="J5490">
        <f t="shared" si="257"/>
        <v>1.7728370311107019E-2</v>
      </c>
    </row>
    <row r="5491" spans="1:10" x14ac:dyDescent="0.2">
      <c r="A5491" t="s">
        <v>5</v>
      </c>
      <c r="B5491">
        <v>9256</v>
      </c>
      <c r="C5491">
        <v>2016</v>
      </c>
      <c r="D5491">
        <v>1</v>
      </c>
      <c r="E5491">
        <v>12</v>
      </c>
      <c r="G5491" s="11">
        <v>42381</v>
      </c>
      <c r="H5491" s="12">
        <f t="shared" si="255"/>
        <v>-3.5406123430829755E-3</v>
      </c>
      <c r="I5491" s="12">
        <f t="shared" si="256"/>
        <v>2.1399562612083589E-2</v>
      </c>
      <c r="J5491">
        <f t="shared" si="257"/>
        <v>1.7858950269000612E-2</v>
      </c>
    </row>
    <row r="5492" spans="1:10" x14ac:dyDescent="0.2">
      <c r="A5492" t="s">
        <v>5</v>
      </c>
      <c r="B5492">
        <v>9256</v>
      </c>
      <c r="C5492">
        <v>2016</v>
      </c>
      <c r="D5492">
        <v>1</v>
      </c>
      <c r="E5492">
        <v>13</v>
      </c>
      <c r="G5492" s="11">
        <v>42382</v>
      </c>
      <c r="H5492" s="12">
        <f t="shared" si="255"/>
        <v>-3.4660562216191617E-3</v>
      </c>
      <c r="I5492" s="12">
        <f t="shared" si="256"/>
        <v>2.1452816984557744E-2</v>
      </c>
      <c r="J5492">
        <f t="shared" si="257"/>
        <v>1.7986760762938581E-2</v>
      </c>
    </row>
    <row r="5493" spans="1:10" x14ac:dyDescent="0.2">
      <c r="A5493" t="s">
        <v>5</v>
      </c>
      <c r="B5493">
        <v>9256</v>
      </c>
      <c r="C5493">
        <v>2016</v>
      </c>
      <c r="D5493">
        <v>1</v>
      </c>
      <c r="E5493">
        <v>14</v>
      </c>
      <c r="G5493" s="11">
        <v>42383</v>
      </c>
      <c r="H5493" s="12">
        <f t="shared" si="255"/>
        <v>-3.3931376831519647E-3</v>
      </c>
      <c r="I5493" s="12">
        <f t="shared" si="256"/>
        <v>2.1504901654891453E-2</v>
      </c>
      <c r="J5493">
        <f t="shared" si="257"/>
        <v>1.811176397173949E-2</v>
      </c>
    </row>
    <row r="5494" spans="1:10" x14ac:dyDescent="0.2">
      <c r="A5494" t="s">
        <v>5</v>
      </c>
      <c r="B5494">
        <v>9256</v>
      </c>
      <c r="C5494">
        <v>2016</v>
      </c>
      <c r="D5494">
        <v>1</v>
      </c>
      <c r="E5494">
        <v>15</v>
      </c>
      <c r="G5494" s="11">
        <v>42384</v>
      </c>
      <c r="H5494" s="12">
        <f t="shared" si="255"/>
        <v>-3.3218783054500649E-3</v>
      </c>
      <c r="I5494" s="12">
        <f t="shared" si="256"/>
        <v>2.1555801210392814E-2</v>
      </c>
      <c r="J5494">
        <f t="shared" si="257"/>
        <v>1.8233922904942749E-2</v>
      </c>
    </row>
    <row r="5495" spans="1:10" x14ac:dyDescent="0.2">
      <c r="A5495" t="s">
        <v>5</v>
      </c>
      <c r="B5495">
        <v>9256</v>
      </c>
      <c r="C5495">
        <v>2016</v>
      </c>
      <c r="D5495">
        <v>1</v>
      </c>
      <c r="E5495">
        <v>16</v>
      </c>
      <c r="G5495" s="11">
        <v>42385</v>
      </c>
      <c r="H5495" s="12">
        <f t="shared" si="255"/>
        <v>-3.2522991753097747E-3</v>
      </c>
      <c r="I5495" s="12">
        <f t="shared" si="256"/>
        <v>2.160550058906445E-2</v>
      </c>
      <c r="J5495">
        <f t="shared" si="257"/>
        <v>1.8353201413754676E-2</v>
      </c>
    </row>
    <row r="5496" spans="1:10" x14ac:dyDescent="0.2">
      <c r="A5496" t="s">
        <v>5</v>
      </c>
      <c r="B5496">
        <v>9256</v>
      </c>
      <c r="C5496">
        <v>2016</v>
      </c>
      <c r="D5496">
        <v>1</v>
      </c>
      <c r="E5496">
        <v>17</v>
      </c>
      <c r="G5496" s="11">
        <v>42386</v>
      </c>
      <c r="H5496" s="12">
        <f t="shared" si="255"/>
        <v>-3.1844208823151266E-3</v>
      </c>
      <c r="I5496" s="12">
        <f t="shared" si="256"/>
        <v>2.1653985084060627E-2</v>
      </c>
      <c r="J5496">
        <f t="shared" si="257"/>
        <v>1.84695642017455E-2</v>
      </c>
    </row>
    <row r="5497" spans="1:10" x14ac:dyDescent="0.2">
      <c r="A5497" t="s">
        <v>5</v>
      </c>
      <c r="B5497">
        <v>9256</v>
      </c>
      <c r="C5497">
        <v>2016</v>
      </c>
      <c r="D5497">
        <v>1</v>
      </c>
      <c r="E5497">
        <v>18</v>
      </c>
      <c r="G5497" s="11">
        <v>42387</v>
      </c>
      <c r="H5497" s="12">
        <f t="shared" si="255"/>
        <v>-3.1182635127450708E-3</v>
      </c>
      <c r="I5497" s="12">
        <f t="shared" si="256"/>
        <v>2.1701240348039236E-2</v>
      </c>
      <c r="J5497">
        <f t="shared" si="257"/>
        <v>1.8582976835294165E-2</v>
      </c>
    </row>
    <row r="5498" spans="1:10" x14ac:dyDescent="0.2">
      <c r="A5498" t="s">
        <v>5</v>
      </c>
      <c r="B5498">
        <v>9256</v>
      </c>
      <c r="C5498">
        <v>2016</v>
      </c>
      <c r="D5498">
        <v>1</v>
      </c>
      <c r="E5498">
        <v>19</v>
      </c>
      <c r="G5498" s="11">
        <v>42388</v>
      </c>
      <c r="H5498" s="12">
        <f t="shared" si="255"/>
        <v>-3.0538466436296355E-3</v>
      </c>
      <c r="I5498" s="12">
        <f t="shared" si="256"/>
        <v>2.1747252397407404E-2</v>
      </c>
      <c r="J5498">
        <f t="shared" si="257"/>
        <v>1.8693405753777769E-2</v>
      </c>
    </row>
    <row r="5499" spans="1:10" x14ac:dyDescent="0.2">
      <c r="A5499" t="s">
        <v>5</v>
      </c>
      <c r="B5499">
        <v>9256</v>
      </c>
      <c r="C5499">
        <v>2016</v>
      </c>
      <c r="D5499">
        <v>1</v>
      </c>
      <c r="E5499">
        <v>20</v>
      </c>
      <c r="G5499" s="11">
        <v>42389</v>
      </c>
      <c r="H5499" s="12">
        <f t="shared" si="255"/>
        <v>-2.9911893369567576E-3</v>
      </c>
      <c r="I5499" s="12">
        <f t="shared" si="256"/>
        <v>2.1792007616459462E-2</v>
      </c>
      <c r="J5499">
        <f t="shared" si="257"/>
        <v>1.8800818279502703E-2</v>
      </c>
    </row>
    <row r="5500" spans="1:10" x14ac:dyDescent="0.2">
      <c r="A5500" t="s">
        <v>5</v>
      </c>
      <c r="B5500">
        <v>9256</v>
      </c>
      <c r="C5500">
        <v>2016</v>
      </c>
      <c r="D5500">
        <v>1</v>
      </c>
      <c r="E5500">
        <v>21</v>
      </c>
      <c r="G5500" s="11">
        <v>42390</v>
      </c>
      <c r="H5500" s="12">
        <f t="shared" si="255"/>
        <v>-2.9303101340315421E-3</v>
      </c>
      <c r="I5500" s="12">
        <f t="shared" si="256"/>
        <v>2.183549276140604E-2</v>
      </c>
      <c r="J5500">
        <f t="shared" si="257"/>
        <v>1.8905182627374499E-2</v>
      </c>
    </row>
    <row r="5501" spans="1:10" x14ac:dyDescent="0.2">
      <c r="A5501" t="s">
        <v>5</v>
      </c>
      <c r="B5501">
        <v>9256</v>
      </c>
      <c r="C5501">
        <v>2016</v>
      </c>
      <c r="D5501">
        <v>1</v>
      </c>
      <c r="E5501">
        <v>22</v>
      </c>
      <c r="G5501" s="11">
        <v>42391</v>
      </c>
      <c r="H5501" s="12">
        <f t="shared" si="255"/>
        <v>-2.8712270499895876E-3</v>
      </c>
      <c r="I5501" s="12">
        <f t="shared" si="256"/>
        <v>2.1877694964293152E-2</v>
      </c>
      <c r="J5501">
        <f t="shared" si="257"/>
        <v>1.9006467914303563E-2</v>
      </c>
    </row>
    <row r="5502" spans="1:10" x14ac:dyDescent="0.2">
      <c r="A5502" t="s">
        <v>5</v>
      </c>
      <c r="B5502">
        <v>9256</v>
      </c>
      <c r="C5502">
        <v>2016</v>
      </c>
      <c r="D5502">
        <v>1</v>
      </c>
      <c r="E5502">
        <v>23</v>
      </c>
      <c r="G5502" s="11">
        <v>42392</v>
      </c>
      <c r="H5502" s="12">
        <f t="shared" si="255"/>
        <v>-2.8139575684660153E-3</v>
      </c>
      <c r="I5502" s="12">
        <f t="shared" si="256"/>
        <v>2.1918601736809991E-2</v>
      </c>
      <c r="J5502">
        <f t="shared" si="257"/>
        <v>1.9104644168343975E-2</v>
      </c>
    </row>
    <row r="5503" spans="1:10" x14ac:dyDescent="0.2">
      <c r="A5503" t="s">
        <v>5</v>
      </c>
      <c r="B5503">
        <v>9256</v>
      </c>
      <c r="C5503">
        <v>2016</v>
      </c>
      <c r="D5503">
        <v>1</v>
      </c>
      <c r="E5503">
        <v>24</v>
      </c>
      <c r="G5503" s="11">
        <v>42393</v>
      </c>
      <c r="H5503" s="12">
        <f t="shared" si="255"/>
        <v>-2.7585186364217874E-3</v>
      </c>
      <c r="I5503" s="12">
        <f t="shared" si="256"/>
        <v>2.1958200973984439E-2</v>
      </c>
      <c r="J5503">
        <f t="shared" si="257"/>
        <v>1.9199682337562651E-2</v>
      </c>
    </row>
    <row r="5504" spans="1:10" x14ac:dyDescent="0.2">
      <c r="A5504" t="s">
        <v>5</v>
      </c>
      <c r="B5504">
        <v>9256</v>
      </c>
      <c r="C5504">
        <v>2016</v>
      </c>
      <c r="D5504">
        <v>1</v>
      </c>
      <c r="E5504">
        <v>25</v>
      </c>
      <c r="G5504" s="11">
        <v>42394</v>
      </c>
      <c r="H5504" s="12">
        <f t="shared" si="255"/>
        <v>-2.7049266591288208E-3</v>
      </c>
      <c r="I5504" s="12">
        <f t="shared" si="256"/>
        <v>2.199648095776513E-2</v>
      </c>
      <c r="J5504">
        <f t="shared" si="257"/>
        <v>1.9291554298636309E-2</v>
      </c>
    </row>
    <row r="5505" spans="1:10" x14ac:dyDescent="0.2">
      <c r="A5505" t="s">
        <v>5</v>
      </c>
      <c r="B5505">
        <v>9256</v>
      </c>
      <c r="C5505">
        <v>2016</v>
      </c>
      <c r="D5505">
        <v>1</v>
      </c>
      <c r="E5505">
        <v>26</v>
      </c>
      <c r="G5505" s="11">
        <v>42395</v>
      </c>
      <c r="H5505" s="12">
        <f t="shared" si="255"/>
        <v>-2.6531974953154097E-3</v>
      </c>
      <c r="I5505" s="12">
        <f t="shared" si="256"/>
        <v>2.2033430360488993E-2</v>
      </c>
      <c r="J5505">
        <f t="shared" si="257"/>
        <v>1.9380232865173583E-2</v>
      </c>
    </row>
    <row r="5506" spans="1:10" x14ac:dyDescent="0.2">
      <c r="A5506" t="s">
        <v>5</v>
      </c>
      <c r="B5506">
        <v>9256</v>
      </c>
      <c r="C5506">
        <v>2016</v>
      </c>
      <c r="D5506">
        <v>1</v>
      </c>
      <c r="E5506">
        <v>27</v>
      </c>
      <c r="G5506" s="11">
        <v>42396</v>
      </c>
      <c r="H5506" s="12">
        <f t="shared" si="255"/>
        <v>-2.603346452473369E-3</v>
      </c>
      <c r="I5506" s="12">
        <f t="shared" si="256"/>
        <v>2.2069038248233308E-2</v>
      </c>
      <c r="J5506">
        <f t="shared" si="257"/>
        <v>1.9465691795759937E-2</v>
      </c>
    </row>
    <row r="5507" spans="1:10" x14ac:dyDescent="0.2">
      <c r="A5507" t="s">
        <v>5</v>
      </c>
      <c r="B5507">
        <v>9256</v>
      </c>
      <c r="C5507">
        <v>2016</v>
      </c>
      <c r="D5507">
        <v>1</v>
      </c>
      <c r="E5507">
        <v>28</v>
      </c>
      <c r="G5507" s="11">
        <v>42397</v>
      </c>
      <c r="H5507" s="12">
        <f t="shared" si="255"/>
        <v>-2.5553882823283001E-3</v>
      </c>
      <c r="I5507" s="12">
        <f t="shared" si="256"/>
        <v>2.2103294084051216E-2</v>
      </c>
      <c r="J5507">
        <f t="shared" si="257"/>
        <v>1.9547905801722915E-2</v>
      </c>
    </row>
    <row r="5508" spans="1:10" x14ac:dyDescent="0.2">
      <c r="A5508" t="s">
        <v>5</v>
      </c>
      <c r="B5508">
        <v>9256</v>
      </c>
      <c r="C5508">
        <v>2016</v>
      </c>
      <c r="D5508">
        <v>1</v>
      </c>
      <c r="E5508">
        <v>29</v>
      </c>
      <c r="G5508" s="11">
        <v>42398</v>
      </c>
      <c r="H5508" s="12">
        <f t="shared" si="255"/>
        <v>-2.5093371764743234E-3</v>
      </c>
      <c r="I5508" s="12">
        <f t="shared" si="256"/>
        <v>2.213618773108977E-2</v>
      </c>
      <c r="J5508">
        <f t="shared" si="257"/>
        <v>1.9626850554615445E-2</v>
      </c>
    </row>
    <row r="5509" spans="1:10" x14ac:dyDescent="0.2">
      <c r="A5509" t="s">
        <v>5</v>
      </c>
      <c r="B5509">
        <v>9256</v>
      </c>
      <c r="C5509">
        <v>2016</v>
      </c>
      <c r="D5509">
        <v>1</v>
      </c>
      <c r="E5509">
        <v>30</v>
      </c>
      <c r="G5509" s="11">
        <v>42399</v>
      </c>
      <c r="H5509" s="12">
        <f t="shared" si="255"/>
        <v>-2.4652067621745502E-3</v>
      </c>
      <c r="I5509" s="12">
        <f t="shared" si="256"/>
        <v>2.2167709455589608E-2</v>
      </c>
      <c r="J5509">
        <f t="shared" si="257"/>
        <v>1.9702502693415058E-2</v>
      </c>
    </row>
    <row r="5510" spans="1:10" x14ac:dyDescent="0.2">
      <c r="A5510" t="s">
        <v>5</v>
      </c>
      <c r="B5510">
        <v>9256</v>
      </c>
      <c r="C5510">
        <v>2016</v>
      </c>
      <c r="D5510">
        <v>1</v>
      </c>
      <c r="E5510">
        <v>31</v>
      </c>
      <c r="G5510" s="11">
        <v>42400</v>
      </c>
      <c r="H5510" s="12">
        <f t="shared" si="255"/>
        <v>-2.4230100983285647E-3</v>
      </c>
      <c r="I5510" s="12">
        <f t="shared" si="256"/>
        <v>2.2197849929765312E-2</v>
      </c>
      <c r="J5510">
        <f t="shared" si="257"/>
        <v>1.9774839831436748E-2</v>
      </c>
    </row>
    <row r="5511" spans="1:10" x14ac:dyDescent="0.2">
      <c r="A5511" t="s">
        <v>5</v>
      </c>
      <c r="B5511">
        <v>9256</v>
      </c>
      <c r="C5511">
        <v>2016</v>
      </c>
      <c r="D5511">
        <v>2</v>
      </c>
      <c r="E5511">
        <v>1</v>
      </c>
      <c r="G5511" s="11">
        <v>42401</v>
      </c>
      <c r="H5511" s="12">
        <f t="shared" si="255"/>
        <v>-2.4050594164806236E-3</v>
      </c>
      <c r="I5511" s="12">
        <f t="shared" si="256"/>
        <v>2.2210671845370983E-2</v>
      </c>
      <c r="J5511">
        <f t="shared" si="257"/>
        <v>1.9805612428890361E-2</v>
      </c>
    </row>
    <row r="5512" spans="1:10" x14ac:dyDescent="0.2">
      <c r="A5512" t="s">
        <v>5</v>
      </c>
      <c r="B5512">
        <v>9256</v>
      </c>
      <c r="C5512">
        <v>2016</v>
      </c>
      <c r="D5512">
        <v>2</v>
      </c>
      <c r="E5512">
        <v>2</v>
      </c>
      <c r="G5512" s="11">
        <v>42402</v>
      </c>
      <c r="H5512" s="12">
        <f t="shared" si="255"/>
        <v>-2.3656691416074262E-3</v>
      </c>
      <c r="I5512" s="12">
        <f t="shared" si="256"/>
        <v>2.2238807755994697E-2</v>
      </c>
      <c r="J5512">
        <f t="shared" si="257"/>
        <v>1.9873138614387269E-2</v>
      </c>
    </row>
    <row r="5513" spans="1:10" x14ac:dyDescent="0.2">
      <c r="A5513" t="s">
        <v>5</v>
      </c>
      <c r="B5513">
        <v>9256</v>
      </c>
      <c r="C5513">
        <v>2016</v>
      </c>
      <c r="D5513">
        <v>2</v>
      </c>
      <c r="E5513">
        <v>3</v>
      </c>
      <c r="G5513" s="11">
        <v>42403</v>
      </c>
      <c r="H5513" s="12">
        <f t="shared" si="255"/>
        <v>-2.3282420719713467E-3</v>
      </c>
      <c r="I5513" s="12">
        <f t="shared" si="256"/>
        <v>2.2265541377163325E-2</v>
      </c>
      <c r="J5513">
        <f t="shared" si="257"/>
        <v>1.9937299305191978E-2</v>
      </c>
    </row>
    <row r="5514" spans="1:10" x14ac:dyDescent="0.2">
      <c r="A5514" t="s">
        <v>5</v>
      </c>
      <c r="B5514">
        <v>9256</v>
      </c>
      <c r="C5514">
        <v>2016</v>
      </c>
      <c r="D5514">
        <v>2</v>
      </c>
      <c r="E5514">
        <v>4</v>
      </c>
      <c r="G5514" s="11">
        <v>42404</v>
      </c>
      <c r="H5514" s="12">
        <f t="shared" si="255"/>
        <v>-2.2927892828444344E-3</v>
      </c>
      <c r="I5514" s="12">
        <f t="shared" si="256"/>
        <v>2.2290864797968261E-2</v>
      </c>
      <c r="J5514">
        <f t="shared" si="257"/>
        <v>1.9998075515123826E-2</v>
      </c>
    </row>
    <row r="5515" spans="1:10" x14ac:dyDescent="0.2">
      <c r="A5515" t="s">
        <v>5</v>
      </c>
      <c r="B5515">
        <v>9256</v>
      </c>
      <c r="C5515">
        <v>2016</v>
      </c>
      <c r="D5515">
        <v>2</v>
      </c>
      <c r="E5515">
        <v>5</v>
      </c>
      <c r="G5515" s="11">
        <v>42405</v>
      </c>
      <c r="H5515" s="12">
        <f t="shared" si="255"/>
        <v>-2.2593212652773729E-3</v>
      </c>
      <c r="I5515" s="12">
        <f t="shared" si="256"/>
        <v>2.2314770524801877E-2</v>
      </c>
      <c r="J5515">
        <f t="shared" si="257"/>
        <v>2.0055449259524502E-2</v>
      </c>
    </row>
    <row r="5516" spans="1:10" x14ac:dyDescent="0.2">
      <c r="A5516" t="s">
        <v>5</v>
      </c>
      <c r="B5516">
        <v>9256</v>
      </c>
      <c r="C5516">
        <v>2016</v>
      </c>
      <c r="D5516">
        <v>2</v>
      </c>
      <c r="E5516">
        <v>6</v>
      </c>
      <c r="G5516" s="11">
        <v>42406</v>
      </c>
      <c r="H5516" s="12">
        <f t="shared" si="255"/>
        <v>-2.2278479229950092E-3</v>
      </c>
      <c r="I5516" s="12">
        <f t="shared" si="256"/>
        <v>2.2337251483574995E-2</v>
      </c>
      <c r="J5516">
        <f t="shared" si="257"/>
        <v>2.0109403560579987E-2</v>
      </c>
    </row>
    <row r="5517" spans="1:10" x14ac:dyDescent="0.2">
      <c r="A5517" t="s">
        <v>5</v>
      </c>
      <c r="B5517">
        <v>9256</v>
      </c>
      <c r="C5517">
        <v>2016</v>
      </c>
      <c r="D5517">
        <v>2</v>
      </c>
      <c r="E5517">
        <v>7</v>
      </c>
      <c r="G5517" s="11">
        <v>42407</v>
      </c>
      <c r="H5517" s="12">
        <f t="shared" ref="H5517:H5580" si="258">(($H$4*SIN($H$5* ((30.44*(D5517-1)+E5517)+$H$6)))*$H$3+$H$7)</f>
        <v>-2.1983785694656803E-3</v>
      </c>
      <c r="I5517" s="12">
        <f t="shared" ref="I5517:I5580" si="259">(($I$4*SIN($I$5* ((30.44*(D5517-1)+E5517)+$I$6)))*$I$3+$I$7)</f>
        <v>2.2358301021810231E-2</v>
      </c>
      <c r="J5517">
        <f t="shared" ref="J5517:J5580" si="260">I5517+H5517</f>
        <v>2.0159922452344551E-2</v>
      </c>
    </row>
    <row r="5518" spans="1:10" x14ac:dyDescent="0.2">
      <c r="A5518" t="s">
        <v>5</v>
      </c>
      <c r="B5518">
        <v>9256</v>
      </c>
      <c r="C5518">
        <v>2016</v>
      </c>
      <c r="D5518">
        <v>2</v>
      </c>
      <c r="E5518">
        <v>8</v>
      </c>
      <c r="G5518" s="11">
        <v>42408</v>
      </c>
      <c r="H5518" s="12">
        <f t="shared" si="258"/>
        <v>-2.1709219251452123E-3</v>
      </c>
      <c r="I5518" s="12">
        <f t="shared" si="259"/>
        <v>2.2377912910610562E-2</v>
      </c>
      <c r="J5518">
        <f t="shared" si="260"/>
        <v>2.0206990985465349E-2</v>
      </c>
    </row>
    <row r="5519" spans="1:10" x14ac:dyDescent="0.2">
      <c r="A5519" t="s">
        <v>5</v>
      </c>
      <c r="B5519">
        <v>9256</v>
      </c>
      <c r="C5519">
        <v>2016</v>
      </c>
      <c r="D5519">
        <v>2</v>
      </c>
      <c r="E5519">
        <v>9</v>
      </c>
      <c r="G5519" s="11">
        <v>42409</v>
      </c>
      <c r="H5519" s="12">
        <f t="shared" si="258"/>
        <v>-2.1454861148963965E-3</v>
      </c>
      <c r="I5519" s="12">
        <f t="shared" si="259"/>
        <v>2.2396081346502575E-2</v>
      </c>
      <c r="J5519">
        <f t="shared" si="260"/>
        <v>2.0250595231606178E-2</v>
      </c>
    </row>
    <row r="5520" spans="1:10" x14ac:dyDescent="0.2">
      <c r="A5520" t="s">
        <v>5</v>
      </c>
      <c r="B5520">
        <v>9256</v>
      </c>
      <c r="C5520">
        <v>2016</v>
      </c>
      <c r="D5520">
        <v>2</v>
      </c>
      <c r="E5520">
        <v>10</v>
      </c>
      <c r="G5520" s="11">
        <v>42410</v>
      </c>
      <c r="H5520" s="12">
        <f t="shared" si="258"/>
        <v>-2.1220786655847066E-3</v>
      </c>
      <c r="I5520" s="12">
        <f t="shared" si="259"/>
        <v>2.2412800953153782E-2</v>
      </c>
      <c r="J5520">
        <f t="shared" si="260"/>
        <v>2.0290722287569077E-2</v>
      </c>
    </row>
    <row r="5521" spans="1:10" x14ac:dyDescent="0.2">
      <c r="A5521" t="s">
        <v>5</v>
      </c>
      <c r="B5521">
        <v>9256</v>
      </c>
      <c r="C5521">
        <v>2016</v>
      </c>
      <c r="D5521">
        <v>2</v>
      </c>
      <c r="E5521">
        <v>11</v>
      </c>
      <c r="G5521" s="11">
        <v>42411</v>
      </c>
      <c r="H5521" s="12">
        <f t="shared" si="258"/>
        <v>-2.1007065038509843E-3</v>
      </c>
      <c r="I5521" s="12">
        <f t="shared" si="259"/>
        <v>2.2428066782963583E-2</v>
      </c>
      <c r="J5521">
        <f t="shared" si="260"/>
        <v>2.0327360279112597E-2</v>
      </c>
    </row>
    <row r="5522" spans="1:10" x14ac:dyDescent="0.2">
      <c r="A5522" t="s">
        <v>5</v>
      </c>
      <c r="B5522">
        <v>9256</v>
      </c>
      <c r="C5522">
        <v>2016</v>
      </c>
      <c r="D5522">
        <v>2</v>
      </c>
      <c r="E5522">
        <v>12</v>
      </c>
      <c r="G5522" s="11">
        <v>42412</v>
      </c>
      <c r="H5522" s="12">
        <f t="shared" si="258"/>
        <v>-2.0813759540617306E-3</v>
      </c>
      <c r="I5522" s="12">
        <f t="shared" si="259"/>
        <v>2.2441874318527337E-2</v>
      </c>
      <c r="J5522">
        <f t="shared" si="260"/>
        <v>2.0360498364465608E-2</v>
      </c>
    </row>
    <row r="5523" spans="1:10" x14ac:dyDescent="0.2">
      <c r="A5523" t="s">
        <v>5</v>
      </c>
      <c r="B5523">
        <v>9256</v>
      </c>
      <c r="C5523">
        <v>2016</v>
      </c>
      <c r="D5523">
        <v>2</v>
      </c>
      <c r="E5523">
        <v>13</v>
      </c>
      <c r="G5523" s="11">
        <v>42413</v>
      </c>
      <c r="H5523" s="12">
        <f t="shared" si="258"/>
        <v>-2.0640927364376279E-3</v>
      </c>
      <c r="I5523" s="12">
        <f t="shared" si="259"/>
        <v>2.2454219473973122E-2</v>
      </c>
      <c r="J5523">
        <f t="shared" si="260"/>
        <v>2.0390126737535492E-2</v>
      </c>
    </row>
    <row r="5524" spans="1:10" x14ac:dyDescent="0.2">
      <c r="A5524" t="s">
        <v>5</v>
      </c>
      <c r="B5524">
        <v>9256</v>
      </c>
      <c r="C5524">
        <v>2016</v>
      </c>
      <c r="D5524">
        <v>2</v>
      </c>
      <c r="E5524">
        <v>14</v>
      </c>
      <c r="G5524" s="11">
        <v>42414</v>
      </c>
      <c r="H5524" s="12">
        <f t="shared" si="258"/>
        <v>-2.048861965360832E-3</v>
      </c>
      <c r="I5524" s="12">
        <f t="shared" si="259"/>
        <v>2.2465098596170838E-2</v>
      </c>
      <c r="J5524">
        <f t="shared" si="260"/>
        <v>2.0416236630810006E-2</v>
      </c>
    </row>
    <row r="5525" spans="1:10" x14ac:dyDescent="0.2">
      <c r="A5525" t="s">
        <v>5</v>
      </c>
      <c r="B5525">
        <v>9256</v>
      </c>
      <c r="C5525">
        <v>2016</v>
      </c>
      <c r="D5525">
        <v>2</v>
      </c>
      <c r="E5525">
        <v>15</v>
      </c>
      <c r="G5525" s="11">
        <v>42415</v>
      </c>
      <c r="H5525" s="12">
        <f t="shared" si="258"/>
        <v>-2.0356881478615415E-3</v>
      </c>
      <c r="I5525" s="12">
        <f t="shared" si="259"/>
        <v>2.2474508465813184E-2</v>
      </c>
      <c r="J5525">
        <f t="shared" si="260"/>
        <v>2.0438820317951641E-2</v>
      </c>
    </row>
    <row r="5526" spans="1:10" x14ac:dyDescent="0.2">
      <c r="A5526" t="s">
        <v>5</v>
      </c>
      <c r="B5526">
        <v>9256</v>
      </c>
      <c r="C5526">
        <v>2016</v>
      </c>
      <c r="D5526">
        <v>2</v>
      </c>
      <c r="E5526">
        <v>16</v>
      </c>
      <c r="G5526" s="11">
        <v>42416</v>
      </c>
      <c r="H5526" s="12">
        <f t="shared" si="258"/>
        <v>-2.0245751822843038E-3</v>
      </c>
      <c r="I5526" s="12">
        <f t="shared" si="259"/>
        <v>2.2482446298368354E-2</v>
      </c>
      <c r="J5526">
        <f t="shared" si="260"/>
        <v>2.0457871116084051E-2</v>
      </c>
    </row>
    <row r="5527" spans="1:10" x14ac:dyDescent="0.2">
      <c r="A5527" t="s">
        <v>5</v>
      </c>
      <c r="B5527">
        <v>9256</v>
      </c>
      <c r="C5527">
        <v>2016</v>
      </c>
      <c r="D5527">
        <v>2</v>
      </c>
      <c r="E5527">
        <v>17</v>
      </c>
      <c r="G5527" s="11">
        <v>42417</v>
      </c>
      <c r="H5527" s="12">
        <f t="shared" si="258"/>
        <v>-2.0155263571344211E-3</v>
      </c>
      <c r="I5527" s="12">
        <f t="shared" si="259"/>
        <v>2.2488909744903987E-2</v>
      </c>
      <c r="J5527">
        <f t="shared" si="260"/>
        <v>2.0473383387769564E-2</v>
      </c>
    </row>
    <row r="5528" spans="1:10" x14ac:dyDescent="0.2">
      <c r="A5528" t="s">
        <v>5</v>
      </c>
      <c r="B5528">
        <v>9256</v>
      </c>
      <c r="C5528">
        <v>2016</v>
      </c>
      <c r="D5528">
        <v>2</v>
      </c>
      <c r="E5528">
        <v>18</v>
      </c>
      <c r="G5528" s="11">
        <v>42418</v>
      </c>
      <c r="H5528" s="12">
        <f t="shared" si="258"/>
        <v>-2.0085443501048385E-3</v>
      </c>
      <c r="I5528" s="12">
        <f t="shared" si="259"/>
        <v>2.2493896892782257E-2</v>
      </c>
      <c r="J5528">
        <f t="shared" si="260"/>
        <v>2.0485352542677419E-2</v>
      </c>
    </row>
    <row r="5529" spans="1:10" x14ac:dyDescent="0.2">
      <c r="A5529" t="s">
        <v>5</v>
      </c>
      <c r="B5529">
        <v>9256</v>
      </c>
      <c r="C5529">
        <v>2016</v>
      </c>
      <c r="D5529">
        <v>2</v>
      </c>
      <c r="E5529">
        <v>19</v>
      </c>
      <c r="G5529" s="11">
        <v>42419</v>
      </c>
      <c r="H5529" s="12">
        <f t="shared" si="258"/>
        <v>-2.0036312272837652E-3</v>
      </c>
      <c r="I5529" s="12">
        <f t="shared" si="259"/>
        <v>2.2497406266225883E-2</v>
      </c>
      <c r="J5529">
        <f t="shared" si="260"/>
        <v>2.0493775038942119E-2</v>
      </c>
    </row>
    <row r="5530" spans="1:10" x14ac:dyDescent="0.2">
      <c r="A5530" t="s">
        <v>5</v>
      </c>
      <c r="B5530">
        <v>9256</v>
      </c>
      <c r="C5530">
        <v>2016</v>
      </c>
      <c r="D5530">
        <v>2</v>
      </c>
      <c r="E5530">
        <v>20</v>
      </c>
      <c r="G5530" s="11">
        <v>42420</v>
      </c>
      <c r="H5530" s="12">
        <f t="shared" si="258"/>
        <v>-2.0007884425432883E-3</v>
      </c>
      <c r="I5530" s="12">
        <f t="shared" si="259"/>
        <v>2.2499436826754794E-2</v>
      </c>
      <c r="J5530">
        <f t="shared" si="260"/>
        <v>2.0498648384211504E-2</v>
      </c>
    </row>
    <row r="5531" spans="1:10" x14ac:dyDescent="0.2">
      <c r="A5531" t="s">
        <v>5</v>
      </c>
      <c r="B5531">
        <v>9256</v>
      </c>
      <c r="C5531">
        <v>2016</v>
      </c>
      <c r="D5531">
        <v>2</v>
      </c>
      <c r="E5531">
        <v>21</v>
      </c>
      <c r="G5531" s="11">
        <v>42421</v>
      </c>
      <c r="H5531" s="12">
        <f t="shared" si="258"/>
        <v>-2.0000168371091479E-3</v>
      </c>
      <c r="I5531" s="12">
        <f t="shared" si="259"/>
        <v>2.2499987973493465E-2</v>
      </c>
      <c r="J5531">
        <f t="shared" si="260"/>
        <v>2.0499971136384319E-2</v>
      </c>
    </row>
    <row r="5532" spans="1:10" x14ac:dyDescent="0.2">
      <c r="A5532" t="s">
        <v>5</v>
      </c>
      <c r="B5532">
        <v>9256</v>
      </c>
      <c r="C5532">
        <v>2016</v>
      </c>
      <c r="D5532">
        <v>2</v>
      </c>
      <c r="E5532">
        <v>22</v>
      </c>
      <c r="G5532" s="11">
        <v>42422</v>
      </c>
      <c r="H5532" s="12">
        <f t="shared" si="258"/>
        <v>-2.0013166393118079E-3</v>
      </c>
      <c r="I5532" s="12">
        <f t="shared" si="259"/>
        <v>2.2499059543348708E-2</v>
      </c>
      <c r="J5532">
        <f t="shared" si="260"/>
        <v>2.04977429040369E-2</v>
      </c>
    </row>
    <row r="5533" spans="1:10" x14ac:dyDescent="0.2">
      <c r="A5533" t="s">
        <v>5</v>
      </c>
      <c r="B5533">
        <v>9256</v>
      </c>
      <c r="C5533">
        <v>2016</v>
      </c>
      <c r="D5533">
        <v>2</v>
      </c>
      <c r="E5533">
        <v>23</v>
      </c>
      <c r="G5533" s="11">
        <v>42423</v>
      </c>
      <c r="H5533" s="12">
        <f t="shared" si="258"/>
        <v>-2.0046874645188832E-3</v>
      </c>
      <c r="I5533" s="12">
        <f t="shared" si="259"/>
        <v>2.2496651811057942E-2</v>
      </c>
      <c r="J5533">
        <f t="shared" si="260"/>
        <v>2.0491964346539059E-2</v>
      </c>
    </row>
    <row r="5534" spans="1:10" x14ac:dyDescent="0.2">
      <c r="A5534" t="s">
        <v>5</v>
      </c>
      <c r="B5534">
        <v>9256</v>
      </c>
      <c r="C5534">
        <v>2016</v>
      </c>
      <c r="D5534">
        <v>2</v>
      </c>
      <c r="E5534">
        <v>24</v>
      </c>
      <c r="G5534" s="11">
        <v>42424</v>
      </c>
      <c r="H5534" s="12">
        <f t="shared" si="258"/>
        <v>-2.010128315248964E-3</v>
      </c>
      <c r="I5534" s="12">
        <f t="shared" si="259"/>
        <v>2.2492765489107884E-2</v>
      </c>
      <c r="J5534">
        <f t="shared" si="260"/>
        <v>2.0482637173858918E-2</v>
      </c>
    </row>
    <row r="5535" spans="1:10" x14ac:dyDescent="0.2">
      <c r="A5535" t="s">
        <v>5</v>
      </c>
      <c r="B5535">
        <v>9256</v>
      </c>
      <c r="C5535">
        <v>2016</v>
      </c>
      <c r="D5535">
        <v>2</v>
      </c>
      <c r="E5535">
        <v>25</v>
      </c>
      <c r="G5535" s="11">
        <v>42425</v>
      </c>
      <c r="H5535" s="12">
        <f t="shared" si="258"/>
        <v>-2.0176375814667845E-3</v>
      </c>
      <c r="I5535" s="12">
        <f t="shared" si="259"/>
        <v>2.2487401727523726E-2</v>
      </c>
      <c r="J5535">
        <f t="shared" si="260"/>
        <v>2.0469764146056942E-2</v>
      </c>
    </row>
    <row r="5536" spans="1:10" x14ac:dyDescent="0.2">
      <c r="A5536" t="s">
        <v>5</v>
      </c>
      <c r="B5536">
        <v>9256</v>
      </c>
      <c r="C5536">
        <v>2016</v>
      </c>
      <c r="D5536">
        <v>2</v>
      </c>
      <c r="E5536">
        <v>26</v>
      </c>
      <c r="G5536" s="11">
        <v>42426</v>
      </c>
      <c r="H5536" s="12">
        <f t="shared" si="258"/>
        <v>-2.0272130410596582E-3</v>
      </c>
      <c r="I5536" s="12">
        <f t="shared" si="259"/>
        <v>2.2480562113528817E-2</v>
      </c>
      <c r="J5536">
        <f t="shared" si="260"/>
        <v>2.0453349072469158E-2</v>
      </c>
    </row>
    <row r="5537" spans="1:10" x14ac:dyDescent="0.2">
      <c r="A5537" t="s">
        <v>5</v>
      </c>
      <c r="B5537">
        <v>9256</v>
      </c>
      <c r="C5537">
        <v>2016</v>
      </c>
      <c r="D5537">
        <v>2</v>
      </c>
      <c r="E5537">
        <v>27</v>
      </c>
      <c r="G5537" s="11">
        <v>42427</v>
      </c>
      <c r="H5537" s="12">
        <f t="shared" si="258"/>
        <v>-2.0388518604950367E-3</v>
      </c>
      <c r="I5537" s="12">
        <f t="shared" si="259"/>
        <v>2.2472248671074974E-2</v>
      </c>
      <c r="J5537">
        <f t="shared" si="260"/>
        <v>2.0433396810579936E-2</v>
      </c>
    </row>
    <row r="5538" spans="1:10" x14ac:dyDescent="0.2">
      <c r="A5538" t="s">
        <v>5</v>
      </c>
      <c r="B5538">
        <v>9256</v>
      </c>
      <c r="C5538">
        <v>2016</v>
      </c>
      <c r="D5538">
        <v>2</v>
      </c>
      <c r="E5538">
        <v>28</v>
      </c>
      <c r="G5538" s="11">
        <v>42428</v>
      </c>
      <c r="H5538" s="12">
        <f t="shared" si="258"/>
        <v>-2.0525505956590006E-3</v>
      </c>
      <c r="I5538" s="12">
        <f t="shared" si="259"/>
        <v>2.2462463860243573E-2</v>
      </c>
      <c r="J5538">
        <f t="shared" si="260"/>
        <v>2.0409913264584571E-2</v>
      </c>
    </row>
    <row r="5539" spans="1:10" x14ac:dyDescent="0.2">
      <c r="A5539" t="s">
        <v>5</v>
      </c>
      <c r="B5539">
        <v>9256</v>
      </c>
      <c r="C5539">
        <v>2016</v>
      </c>
      <c r="D5539">
        <v>2</v>
      </c>
      <c r="E5539">
        <v>29</v>
      </c>
      <c r="G5539" s="11">
        <v>42429</v>
      </c>
      <c r="H5539" s="12">
        <f t="shared" si="258"/>
        <v>-2.0683051928754208E-3</v>
      </c>
      <c r="I5539" s="12">
        <f t="shared" si="259"/>
        <v>2.2451210576517559E-2</v>
      </c>
      <c r="J5539">
        <f t="shared" si="260"/>
        <v>2.0382905383642139E-2</v>
      </c>
    </row>
    <row r="5540" spans="1:10" x14ac:dyDescent="0.2">
      <c r="A5540" t="s">
        <v>5</v>
      </c>
      <c r="B5540">
        <v>9256</v>
      </c>
      <c r="C5540">
        <v>2016</v>
      </c>
      <c r="D5540">
        <v>3</v>
      </c>
      <c r="E5540">
        <v>1</v>
      </c>
      <c r="G5540" s="11">
        <v>42430</v>
      </c>
      <c r="H5540" s="12">
        <f t="shared" si="258"/>
        <v>-2.115344137847505E-3</v>
      </c>
      <c r="I5540" s="12">
        <f t="shared" si="259"/>
        <v>2.2417611330108927E-2</v>
      </c>
      <c r="J5540">
        <f t="shared" si="260"/>
        <v>2.0302267192261421E-2</v>
      </c>
    </row>
    <row r="5541" spans="1:10" x14ac:dyDescent="0.2">
      <c r="A5541" t="s">
        <v>5</v>
      </c>
      <c r="B5541">
        <v>9256</v>
      </c>
      <c r="C5541">
        <v>2016</v>
      </c>
      <c r="D5541">
        <v>3</v>
      </c>
      <c r="E5541">
        <v>2</v>
      </c>
      <c r="G5541" s="11">
        <v>42431</v>
      </c>
      <c r="H5541" s="12">
        <f t="shared" si="258"/>
        <v>-2.138131530856107E-3</v>
      </c>
      <c r="I5541" s="12">
        <f t="shared" si="259"/>
        <v>2.2401334620817066E-2</v>
      </c>
      <c r="J5541">
        <f t="shared" si="260"/>
        <v>2.0263203089960959E-2</v>
      </c>
    </row>
    <row r="5542" spans="1:10" x14ac:dyDescent="0.2">
      <c r="A5542" t="s">
        <v>5</v>
      </c>
      <c r="B5542">
        <v>9256</v>
      </c>
      <c r="C5542">
        <v>2016</v>
      </c>
      <c r="D5542">
        <v>3</v>
      </c>
      <c r="E5542">
        <v>3</v>
      </c>
      <c r="G5542" s="11">
        <v>42432</v>
      </c>
      <c r="H5542" s="12">
        <f t="shared" si="258"/>
        <v>-2.1629494611415789E-3</v>
      </c>
      <c r="I5542" s="12">
        <f t="shared" si="259"/>
        <v>2.2383607527756016E-2</v>
      </c>
      <c r="J5542">
        <f t="shared" si="260"/>
        <v>2.0220658066614439E-2</v>
      </c>
    </row>
    <row r="5543" spans="1:10" x14ac:dyDescent="0.2">
      <c r="A5543" t="s">
        <v>5</v>
      </c>
      <c r="B5543">
        <v>9256</v>
      </c>
      <c r="C5543">
        <v>2016</v>
      </c>
      <c r="D5543">
        <v>3</v>
      </c>
      <c r="E5543">
        <v>4</v>
      </c>
      <c r="G5543" s="11">
        <v>42433</v>
      </c>
      <c r="H5543" s="12">
        <f t="shared" si="258"/>
        <v>-2.1897905846790635E-3</v>
      </c>
      <c r="I5543" s="12">
        <f t="shared" si="259"/>
        <v>2.2364435296657811E-2</v>
      </c>
      <c r="J5543">
        <f t="shared" si="260"/>
        <v>2.0174644711978749E-2</v>
      </c>
    </row>
    <row r="5544" spans="1:10" x14ac:dyDescent="0.2">
      <c r="A5544" t="s">
        <v>5</v>
      </c>
      <c r="B5544">
        <v>9256</v>
      </c>
      <c r="C5544">
        <v>2016</v>
      </c>
      <c r="D5544">
        <v>3</v>
      </c>
      <c r="E5544">
        <v>5</v>
      </c>
      <c r="G5544" s="11">
        <v>42434</v>
      </c>
      <c r="H5544" s="12">
        <f t="shared" si="258"/>
        <v>-2.2186469587482747E-3</v>
      </c>
      <c r="I5544" s="12">
        <f t="shared" si="259"/>
        <v>2.234382360089409E-2</v>
      </c>
      <c r="J5544">
        <f t="shared" si="260"/>
        <v>2.0125176642145817E-2</v>
      </c>
    </row>
    <row r="5545" spans="1:10" x14ac:dyDescent="0.2">
      <c r="A5545" t="s">
        <v>5</v>
      </c>
      <c r="B5545">
        <v>9256</v>
      </c>
      <c r="C5545">
        <v>2016</v>
      </c>
      <c r="D5545">
        <v>3</v>
      </c>
      <c r="E5545">
        <v>6</v>
      </c>
      <c r="G5545" s="11">
        <v>42435</v>
      </c>
      <c r="H5545" s="12">
        <f t="shared" si="258"/>
        <v>-2.2495100442838731E-3</v>
      </c>
      <c r="I5545" s="12">
        <f t="shared" si="259"/>
        <v>2.2321778539797235E-2</v>
      </c>
      <c r="J5545">
        <f t="shared" si="260"/>
        <v>2.0072268495513364E-2</v>
      </c>
    </row>
    <row r="5546" spans="1:10" x14ac:dyDescent="0.2">
      <c r="A5546" t="s">
        <v>5</v>
      </c>
      <c r="B5546">
        <v>9256</v>
      </c>
      <c r="C5546">
        <v>2016</v>
      </c>
      <c r="D5546">
        <v>3</v>
      </c>
      <c r="E5546">
        <v>7</v>
      </c>
      <c r="G5546" s="11">
        <v>42436</v>
      </c>
      <c r="H5546" s="12">
        <f t="shared" si="258"/>
        <v>-2.282370708402307E-3</v>
      </c>
      <c r="I5546" s="12">
        <f t="shared" si="259"/>
        <v>2.2298306636855496E-2</v>
      </c>
      <c r="J5546">
        <f t="shared" si="260"/>
        <v>2.0015935928453188E-2</v>
      </c>
    </row>
    <row r="5547" spans="1:10" x14ac:dyDescent="0.2">
      <c r="A5547" t="s">
        <v>5</v>
      </c>
      <c r="B5547">
        <v>9256</v>
      </c>
      <c r="C5547">
        <v>2016</v>
      </c>
      <c r="D5547">
        <v>3</v>
      </c>
      <c r="E5547">
        <v>8</v>
      </c>
      <c r="G5547" s="11">
        <v>42437</v>
      </c>
      <c r="H5547" s="12">
        <f t="shared" si="258"/>
        <v>-2.3172192271043888E-3</v>
      </c>
      <c r="I5547" s="12">
        <f t="shared" si="259"/>
        <v>2.2273414837782581E-2</v>
      </c>
      <c r="J5547">
        <f t="shared" si="260"/>
        <v>1.9956195610678192E-2</v>
      </c>
    </row>
    <row r="5548" spans="1:10" x14ac:dyDescent="0.2">
      <c r="A5548" t="s">
        <v>5</v>
      </c>
      <c r="B5548">
        <v>9256</v>
      </c>
      <c r="C5548">
        <v>2016</v>
      </c>
      <c r="D5548">
        <v>3</v>
      </c>
      <c r="E5548">
        <v>9</v>
      </c>
      <c r="G5548" s="11">
        <v>42438</v>
      </c>
      <c r="H5548" s="12">
        <f t="shared" si="258"/>
        <v>-2.3540452881527733E-3</v>
      </c>
      <c r="I5548" s="12">
        <f t="shared" si="259"/>
        <v>2.2247110508462307E-2</v>
      </c>
      <c r="J5548">
        <f t="shared" si="260"/>
        <v>1.9893065220309536E-2</v>
      </c>
    </row>
    <row r="5549" spans="1:10" x14ac:dyDescent="0.2">
      <c r="A5549" t="s">
        <v>5</v>
      </c>
      <c r="B5549">
        <v>9256</v>
      </c>
      <c r="C5549">
        <v>2016</v>
      </c>
      <c r="D5549">
        <v>3</v>
      </c>
      <c r="E5549">
        <v>10</v>
      </c>
      <c r="G5549" s="11">
        <v>42439</v>
      </c>
      <c r="H5549" s="12">
        <f t="shared" si="258"/>
        <v>-2.3928379941235232E-3</v>
      </c>
      <c r="I5549" s="12">
        <f t="shared" si="259"/>
        <v>2.2219401432768914E-2</v>
      </c>
      <c r="J5549">
        <f t="shared" si="260"/>
        <v>1.9826563438645389E-2</v>
      </c>
    </row>
    <row r="5550" spans="1:10" x14ac:dyDescent="0.2">
      <c r="A5550" t="s">
        <v>5</v>
      </c>
      <c r="B5550">
        <v>9256</v>
      </c>
      <c r="C5550">
        <v>2016</v>
      </c>
      <c r="D5550">
        <v>3</v>
      </c>
      <c r="E5550">
        <v>11</v>
      </c>
      <c r="G5550" s="11">
        <v>42440</v>
      </c>
      <c r="H5550" s="12">
        <f t="shared" si="258"/>
        <v>-2.4335858656308268E-3</v>
      </c>
      <c r="I5550" s="12">
        <f t="shared" si="259"/>
        <v>2.2190295810263695E-2</v>
      </c>
      <c r="J5550">
        <f t="shared" si="260"/>
        <v>1.9756709944632869E-2</v>
      </c>
    </row>
    <row r="5551" spans="1:10" x14ac:dyDescent="0.2">
      <c r="A5551" t="s">
        <v>5</v>
      </c>
      <c r="B5551">
        <v>9256</v>
      </c>
      <c r="C5551">
        <v>2016</v>
      </c>
      <c r="D5551">
        <v>3</v>
      </c>
      <c r="E5551">
        <v>12</v>
      </c>
      <c r="G5551" s="11">
        <v>42441</v>
      </c>
      <c r="H5551" s="12">
        <f t="shared" si="258"/>
        <v>-2.4762768447239361E-3</v>
      </c>
      <c r="I5551" s="12">
        <f t="shared" si="259"/>
        <v>2.2159802253768617E-2</v>
      </c>
      <c r="J5551">
        <f t="shared" si="260"/>
        <v>1.968352540904468E-2</v>
      </c>
    </row>
    <row r="5552" spans="1:10" x14ac:dyDescent="0.2">
      <c r="A5552" t="s">
        <v>5</v>
      </c>
      <c r="B5552">
        <v>9256</v>
      </c>
      <c r="C5552">
        <v>2016</v>
      </c>
      <c r="D5552">
        <v>3</v>
      </c>
      <c r="E5552">
        <v>13</v>
      </c>
      <c r="G5552" s="11">
        <v>42442</v>
      </c>
      <c r="H5552" s="12">
        <f t="shared" si="258"/>
        <v>-2.5208982984553036E-3</v>
      </c>
      <c r="I5552" s="12">
        <f t="shared" si="259"/>
        <v>2.2127929786817643E-2</v>
      </c>
      <c r="J5552">
        <f t="shared" si="260"/>
        <v>1.9607031488362341E-2</v>
      </c>
    </row>
    <row r="5553" spans="1:10" x14ac:dyDescent="0.2">
      <c r="A5553" t="s">
        <v>5</v>
      </c>
      <c r="B5553">
        <v>9256</v>
      </c>
      <c r="C5553">
        <v>2016</v>
      </c>
      <c r="D5553">
        <v>3</v>
      </c>
      <c r="E5553">
        <v>14</v>
      </c>
      <c r="G5553" s="11">
        <v>42443</v>
      </c>
      <c r="H5553" s="12">
        <f t="shared" si="258"/>
        <v>-2.5674370226188813E-3</v>
      </c>
      <c r="I5553" s="12">
        <f t="shared" si="259"/>
        <v>2.2094687840986515E-2</v>
      </c>
      <c r="J5553">
        <f t="shared" si="260"/>
        <v>1.9527250818367634E-2</v>
      </c>
    </row>
    <row r="5554" spans="1:10" x14ac:dyDescent="0.2">
      <c r="A5554" t="s">
        <v>5</v>
      </c>
      <c r="B5554">
        <v>9256</v>
      </c>
      <c r="C5554">
        <v>2016</v>
      </c>
      <c r="D5554">
        <v>3</v>
      </c>
      <c r="E5554">
        <v>15</v>
      </c>
      <c r="G5554" s="11">
        <v>42444</v>
      </c>
      <c r="H5554" s="12">
        <f t="shared" si="258"/>
        <v>-2.6158792456574534E-3</v>
      </c>
      <c r="I5554" s="12">
        <f t="shared" si="259"/>
        <v>2.206008625310182E-2</v>
      </c>
      <c r="J5554">
        <f t="shared" si="260"/>
        <v>1.9444207007444366E-2</v>
      </c>
    </row>
    <row r="5555" spans="1:10" x14ac:dyDescent="0.2">
      <c r="A5555" t="s">
        <v>5</v>
      </c>
      <c r="B5555">
        <v>9256</v>
      </c>
      <c r="C5555">
        <v>2016</v>
      </c>
      <c r="D5555">
        <v>3</v>
      </c>
      <c r="E5555">
        <v>16</v>
      </c>
      <c r="G5555" s="11">
        <v>42445</v>
      </c>
      <c r="H5555" s="12">
        <f t="shared" si="258"/>
        <v>-2.6662106327378617E-3</v>
      </c>
      <c r="I5555" s="12">
        <f t="shared" si="259"/>
        <v>2.2024135262330102E-2</v>
      </c>
      <c r="J5555">
        <f t="shared" si="260"/>
        <v>1.9357924629592241E-2</v>
      </c>
    </row>
    <row r="5556" spans="1:10" x14ac:dyDescent="0.2">
      <c r="A5556" t="s">
        <v>5</v>
      </c>
      <c r="B5556">
        <v>9256</v>
      </c>
      <c r="C5556">
        <v>2016</v>
      </c>
      <c r="D5556">
        <v>3</v>
      </c>
      <c r="E5556">
        <v>17</v>
      </c>
      <c r="G5556" s="11">
        <v>42446</v>
      </c>
      <c r="H5556" s="12">
        <f t="shared" si="258"/>
        <v>-2.7184162899929155E-3</v>
      </c>
      <c r="I5556" s="12">
        <f t="shared" si="259"/>
        <v>2.1986845507147919E-2</v>
      </c>
      <c r="J5556">
        <f t="shared" si="260"/>
        <v>1.9268429217155002E-2</v>
      </c>
    </row>
    <row r="5557" spans="1:10" x14ac:dyDescent="0.2">
      <c r="A5557" t="s">
        <v>5</v>
      </c>
      <c r="B5557">
        <v>9256</v>
      </c>
      <c r="C5557">
        <v>2016</v>
      </c>
      <c r="D5557">
        <v>3</v>
      </c>
      <c r="E5557">
        <v>18</v>
      </c>
      <c r="G5557" s="11">
        <v>42447</v>
      </c>
      <c r="H5557" s="12">
        <f t="shared" si="258"/>
        <v>-2.7724807689287236E-3</v>
      </c>
      <c r="I5557" s="12">
        <f t="shared" si="259"/>
        <v>2.1948228022193768E-2</v>
      </c>
      <c r="J5557">
        <f t="shared" si="260"/>
        <v>1.9175747253265044E-2</v>
      </c>
    </row>
    <row r="5558" spans="1:10" x14ac:dyDescent="0.2">
      <c r="A5558" t="s">
        <v>5</v>
      </c>
      <c r="B5558">
        <v>9256</v>
      </c>
      <c r="C5558">
        <v>2016</v>
      </c>
      <c r="D5558">
        <v>3</v>
      </c>
      <c r="E5558">
        <v>19</v>
      </c>
      <c r="G5558" s="11">
        <v>42448</v>
      </c>
      <c r="H5558" s="12">
        <f t="shared" si="258"/>
        <v>-2.8283880709961571E-3</v>
      </c>
      <c r="I5558" s="12">
        <f t="shared" si="259"/>
        <v>2.1908294235002748E-2</v>
      </c>
      <c r="J5558">
        <f t="shared" si="260"/>
        <v>1.907990616400659E-2</v>
      </c>
    </row>
    <row r="5559" spans="1:10" x14ac:dyDescent="0.2">
      <c r="A5559" t="s">
        <v>5</v>
      </c>
      <c r="B5559">
        <v>9256</v>
      </c>
      <c r="C5559">
        <v>2016</v>
      </c>
      <c r="D5559">
        <v>3</v>
      </c>
      <c r="E5559">
        <v>20</v>
      </c>
      <c r="G5559" s="11">
        <v>42449</v>
      </c>
      <c r="H5559" s="12">
        <f t="shared" si="258"/>
        <v>-2.88612165232507E-3</v>
      </c>
      <c r="I5559" s="12">
        <f t="shared" si="259"/>
        <v>2.1867055962624952E-2</v>
      </c>
      <c r="J5559">
        <f t="shared" si="260"/>
        <v>1.8980934310299881E-2</v>
      </c>
    </row>
    <row r="5560" spans="1:10" x14ac:dyDescent="0.2">
      <c r="A5560" t="s">
        <v>5</v>
      </c>
      <c r="B5560">
        <v>9256</v>
      </c>
      <c r="C5560">
        <v>2016</v>
      </c>
      <c r="D5560">
        <v>3</v>
      </c>
      <c r="E5560">
        <v>21</v>
      </c>
      <c r="G5560" s="11">
        <v>42450</v>
      </c>
      <c r="H5560" s="12">
        <f t="shared" si="258"/>
        <v>-2.9456644286199041E-3</v>
      </c>
      <c r="I5560" s="12">
        <f t="shared" si="259"/>
        <v>2.1824525408128639E-2</v>
      </c>
      <c r="J5560">
        <f t="shared" si="260"/>
        <v>1.8878860979508735E-2</v>
      </c>
    </row>
    <row r="5561" spans="1:10" x14ac:dyDescent="0.2">
      <c r="A5561" t="s">
        <v>5</v>
      </c>
      <c r="B5561">
        <v>9256</v>
      </c>
      <c r="C5561">
        <v>2016</v>
      </c>
      <c r="D5561">
        <v>3</v>
      </c>
      <c r="E5561">
        <v>22</v>
      </c>
      <c r="G5561" s="11">
        <v>42451</v>
      </c>
      <c r="H5561" s="12">
        <f t="shared" si="258"/>
        <v>-3.0069987802152035E-3</v>
      </c>
      <c r="I5561" s="12">
        <f t="shared" si="259"/>
        <v>2.1780715156989143E-2</v>
      </c>
      <c r="J5561">
        <f t="shared" si="260"/>
        <v>1.8773716376773941E-2</v>
      </c>
    </row>
    <row r="5562" spans="1:10" x14ac:dyDescent="0.2">
      <c r="A5562" t="s">
        <v>5</v>
      </c>
      <c r="B5562">
        <v>9256</v>
      </c>
      <c r="C5562">
        <v>2016</v>
      </c>
      <c r="D5562">
        <v>3</v>
      </c>
      <c r="E5562">
        <v>23</v>
      </c>
      <c r="G5562" s="11">
        <v>42452</v>
      </c>
      <c r="H5562" s="12">
        <f t="shared" si="258"/>
        <v>-3.0701065572895543E-3</v>
      </c>
      <c r="I5562" s="12">
        <f t="shared" si="259"/>
        <v>2.1735638173364605E-2</v>
      </c>
      <c r="J5562">
        <f t="shared" si="260"/>
        <v>1.8665531616075051E-2</v>
      </c>
    </row>
    <row r="5563" spans="1:10" x14ac:dyDescent="0.2">
      <c r="A5563" t="s">
        <v>5</v>
      </c>
      <c r="B5563">
        <v>9256</v>
      </c>
      <c r="C5563">
        <v>2016</v>
      </c>
      <c r="D5563">
        <v>3</v>
      </c>
      <c r="E5563">
        <v>24</v>
      </c>
      <c r="G5563" s="11">
        <v>42453</v>
      </c>
      <c r="H5563" s="12">
        <f t="shared" si="258"/>
        <v>-3.1349690852364156E-3</v>
      </c>
      <c r="I5563" s="12">
        <f t="shared" si="259"/>
        <v>2.1689307796259705E-2</v>
      </c>
      <c r="J5563">
        <f t="shared" si="260"/>
        <v>1.8554338711023289E-2</v>
      </c>
    </row>
    <row r="5564" spans="1:10" x14ac:dyDescent="0.2">
      <c r="A5564" t="s">
        <v>5</v>
      </c>
      <c r="B5564">
        <v>9256</v>
      </c>
      <c r="C5564">
        <v>2016</v>
      </c>
      <c r="D5564">
        <v>3</v>
      </c>
      <c r="E5564">
        <v>25</v>
      </c>
      <c r="G5564" s="11">
        <v>42454</v>
      </c>
      <c r="H5564" s="12">
        <f t="shared" si="258"/>
        <v>-3.201567170190228E-3</v>
      </c>
      <c r="I5564" s="12">
        <f t="shared" si="259"/>
        <v>2.1641737735578412E-2</v>
      </c>
      <c r="J5564">
        <f t="shared" si="260"/>
        <v>1.8440170565388183E-2</v>
      </c>
    </row>
    <row r="5565" spans="1:10" x14ac:dyDescent="0.2">
      <c r="A5565" t="s">
        <v>5</v>
      </c>
      <c r="B5565">
        <v>9256</v>
      </c>
      <c r="C5565">
        <v>2016</v>
      </c>
      <c r="D5565">
        <v>3</v>
      </c>
      <c r="E5565">
        <v>26</v>
      </c>
      <c r="G5565" s="11">
        <v>42455</v>
      </c>
      <c r="H5565" s="12">
        <f t="shared" si="258"/>
        <v>-3.2698811047061956E-3</v>
      </c>
      <c r="I5565" s="12">
        <f t="shared" si="259"/>
        <v>2.1592942068067004E-2</v>
      </c>
      <c r="J5565">
        <f t="shared" si="260"/>
        <v>1.832306096336081E-2</v>
      </c>
    </row>
    <row r="5566" spans="1:10" x14ac:dyDescent="0.2">
      <c r="A5566" t="s">
        <v>5</v>
      </c>
      <c r="B5566">
        <v>9256</v>
      </c>
      <c r="C5566">
        <v>2016</v>
      </c>
      <c r="D5566">
        <v>3</v>
      </c>
      <c r="E5566">
        <v>27</v>
      </c>
      <c r="G5566" s="11">
        <v>42456</v>
      </c>
      <c r="H5566" s="12">
        <f t="shared" si="258"/>
        <v>-3.3398906735920301E-3</v>
      </c>
      <c r="I5566" s="12">
        <f t="shared" si="259"/>
        <v>2.1542935233148552E-2</v>
      </c>
      <c r="J5566">
        <f t="shared" si="260"/>
        <v>1.8203044559556521E-2</v>
      </c>
    </row>
    <row r="5567" spans="1:10" x14ac:dyDescent="0.2">
      <c r="A5567" t="s">
        <v>5</v>
      </c>
      <c r="B5567">
        <v>9256</v>
      </c>
      <c r="C5567">
        <v>2016</v>
      </c>
      <c r="D5567">
        <v>3</v>
      </c>
      <c r="E5567">
        <v>28</v>
      </c>
      <c r="G5567" s="11">
        <v>42457</v>
      </c>
      <c r="H5567" s="12">
        <f t="shared" si="258"/>
        <v>-3.4115751598899503E-3</v>
      </c>
      <c r="I5567" s="12">
        <f t="shared" si="259"/>
        <v>2.1491732028650037E-2</v>
      </c>
      <c r="J5567">
        <f t="shared" si="260"/>
        <v>1.8080156868760085E-2</v>
      </c>
    </row>
    <row r="5568" spans="1:10" x14ac:dyDescent="0.2">
      <c r="A5568" t="s">
        <v>5</v>
      </c>
      <c r="B5568">
        <v>9256</v>
      </c>
      <c r="C5568">
        <v>2016</v>
      </c>
      <c r="D5568">
        <v>3</v>
      </c>
      <c r="E5568">
        <v>29</v>
      </c>
      <c r="G5568" s="11">
        <v>42458</v>
      </c>
      <c r="H5568" s="12">
        <f t="shared" si="258"/>
        <v>-3.4849133510071687E-3</v>
      </c>
      <c r="I5568" s="12">
        <f t="shared" si="259"/>
        <v>2.1439347606423451E-2</v>
      </c>
      <c r="J5568">
        <f t="shared" si="260"/>
        <v>1.7954434255416284E-2</v>
      </c>
    </row>
    <row r="5569" spans="1:10" x14ac:dyDescent="0.2">
      <c r="A5569" t="s">
        <v>5</v>
      </c>
      <c r="B5569">
        <v>9256</v>
      </c>
      <c r="C5569">
        <v>2016</v>
      </c>
      <c r="D5569">
        <v>3</v>
      </c>
      <c r="E5569">
        <v>30</v>
      </c>
      <c r="G5569" s="11">
        <v>42459</v>
      </c>
      <c r="H5569" s="12">
        <f t="shared" si="258"/>
        <v>-3.5598835449930375E-3</v>
      </c>
      <c r="I5569" s="12">
        <f t="shared" si="259"/>
        <v>2.1385797467862119E-2</v>
      </c>
      <c r="J5569">
        <f t="shared" si="260"/>
        <v>1.7825913922869082E-2</v>
      </c>
    </row>
    <row r="5570" spans="1:10" x14ac:dyDescent="0.2">
      <c r="A5570" t="s">
        <v>5</v>
      </c>
      <c r="B5570">
        <v>9256</v>
      </c>
      <c r="C5570">
        <v>2016</v>
      </c>
      <c r="D5570">
        <v>3</v>
      </c>
      <c r="E5570">
        <v>31</v>
      </c>
      <c r="G5570" s="11">
        <v>42460</v>
      </c>
      <c r="H5570" s="12">
        <f t="shared" si="258"/>
        <v>-3.6364635569609994E-3</v>
      </c>
      <c r="I5570" s="12">
        <f t="shared" si="259"/>
        <v>2.1331097459313574E-2</v>
      </c>
      <c r="J5570">
        <f t="shared" si="260"/>
        <v>1.7694633902352576E-2</v>
      </c>
    </row>
    <row r="5571" spans="1:10" x14ac:dyDescent="0.2">
      <c r="A5571" t="s">
        <v>5</v>
      </c>
      <c r="B5571">
        <v>9256</v>
      </c>
      <c r="C5571">
        <v>2016</v>
      </c>
      <c r="D5571">
        <v>4</v>
      </c>
      <c r="E5571">
        <v>1</v>
      </c>
      <c r="G5571" s="11">
        <v>42461</v>
      </c>
      <c r="H5571" s="12">
        <f t="shared" si="258"/>
        <v>-3.6706629305919419E-3</v>
      </c>
      <c r="I5571" s="12">
        <f t="shared" si="259"/>
        <v>2.1306669335291472E-2</v>
      </c>
      <c r="J5571">
        <f t="shared" si="260"/>
        <v>1.763600640469953E-2</v>
      </c>
    </row>
    <row r="5572" spans="1:10" x14ac:dyDescent="0.2">
      <c r="A5572" t="s">
        <v>5</v>
      </c>
      <c r="B5572">
        <v>9256</v>
      </c>
      <c r="C5572">
        <v>2016</v>
      </c>
      <c r="D5572">
        <v>4</v>
      </c>
      <c r="E5572">
        <v>2</v>
      </c>
      <c r="G5572" s="11">
        <v>42462</v>
      </c>
      <c r="H5572" s="12">
        <f t="shared" si="258"/>
        <v>-3.7495211478955981E-3</v>
      </c>
      <c r="I5572" s="12">
        <f t="shared" si="259"/>
        <v>2.1250342037217432E-2</v>
      </c>
      <c r="J5572">
        <f t="shared" si="260"/>
        <v>1.7500820889321835E-2</v>
      </c>
    </row>
    <row r="5573" spans="1:10" x14ac:dyDescent="0.2">
      <c r="A5573" t="s">
        <v>5</v>
      </c>
      <c r="B5573">
        <v>9256</v>
      </c>
      <c r="C5573">
        <v>2016</v>
      </c>
      <c r="D5573">
        <v>4</v>
      </c>
      <c r="E5573">
        <v>3</v>
      </c>
      <c r="G5573" s="11">
        <v>42463</v>
      </c>
      <c r="H5573" s="12">
        <f t="shared" si="258"/>
        <v>-3.829933066363673E-3</v>
      </c>
      <c r="I5573" s="12">
        <f t="shared" si="259"/>
        <v>2.1192904952597378E-2</v>
      </c>
      <c r="J5573">
        <f t="shared" si="260"/>
        <v>1.7362971886233706E-2</v>
      </c>
    </row>
    <row r="5574" spans="1:10" x14ac:dyDescent="0.2">
      <c r="A5574" t="s">
        <v>5</v>
      </c>
      <c r="B5574">
        <v>9256</v>
      </c>
      <c r="C5574">
        <v>2016</v>
      </c>
      <c r="D5574">
        <v>4</v>
      </c>
      <c r="E5574">
        <v>4</v>
      </c>
      <c r="G5574" s="11">
        <v>42464</v>
      </c>
      <c r="H5574" s="12">
        <f t="shared" si="258"/>
        <v>-3.9118748908157936E-3</v>
      </c>
      <c r="I5574" s="12">
        <f t="shared" si="259"/>
        <v>2.113437507798872E-2</v>
      </c>
      <c r="J5574">
        <f t="shared" si="260"/>
        <v>1.7222500187172925E-2</v>
      </c>
    </row>
    <row r="5575" spans="1:10" x14ac:dyDescent="0.2">
      <c r="A5575" t="s">
        <v>5</v>
      </c>
      <c r="B5575">
        <v>9256</v>
      </c>
      <c r="C5575">
        <v>2016</v>
      </c>
      <c r="D5575">
        <v>4</v>
      </c>
      <c r="E5575">
        <v>5</v>
      </c>
      <c r="G5575" s="11">
        <v>42465</v>
      </c>
      <c r="H5575" s="12">
        <f t="shared" si="258"/>
        <v>-3.9953223733477788E-3</v>
      </c>
      <c r="I5575" s="12">
        <f t="shared" si="259"/>
        <v>2.1074769733323017E-2</v>
      </c>
      <c r="J5575">
        <f t="shared" si="260"/>
        <v>1.7079447359975238E-2</v>
      </c>
    </row>
    <row r="5576" spans="1:10" x14ac:dyDescent="0.2">
      <c r="A5576" t="s">
        <v>5</v>
      </c>
      <c r="B5576">
        <v>9256</v>
      </c>
      <c r="C5576">
        <v>2016</v>
      </c>
      <c r="D5576">
        <v>4</v>
      </c>
      <c r="E5576">
        <v>6</v>
      </c>
      <c r="G5576" s="11">
        <v>42466</v>
      </c>
      <c r="H5576" s="12">
        <f t="shared" si="258"/>
        <v>-4.0802508205070144E-3</v>
      </c>
      <c r="I5576" s="12">
        <f t="shared" si="259"/>
        <v>2.1014106556780706E-2</v>
      </c>
      <c r="J5576">
        <f t="shared" si="260"/>
        <v>1.6933855736273692E-2</v>
      </c>
    </row>
    <row r="5577" spans="1:10" x14ac:dyDescent="0.2">
      <c r="A5577" t="s">
        <v>5</v>
      </c>
      <c r="B5577">
        <v>9256</v>
      </c>
      <c r="C5577">
        <v>2016</v>
      </c>
      <c r="D5577">
        <v>4</v>
      </c>
      <c r="E5577">
        <v>7</v>
      </c>
      <c r="G5577" s="11">
        <v>42467</v>
      </c>
      <c r="H5577" s="12">
        <f t="shared" si="258"/>
        <v>-4.1666351005996138E-3</v>
      </c>
      <c r="I5577" s="12">
        <f t="shared" si="259"/>
        <v>2.0952403499571705E-2</v>
      </c>
      <c r="J5577">
        <f t="shared" si="260"/>
        <v>1.6785768398972091E-2</v>
      </c>
    </row>
    <row r="5578" spans="1:10" x14ac:dyDescent="0.2">
      <c r="A5578" t="s">
        <v>5</v>
      </c>
      <c r="B5578">
        <v>9256</v>
      </c>
      <c r="C5578">
        <v>2016</v>
      </c>
      <c r="D5578">
        <v>4</v>
      </c>
      <c r="E5578">
        <v>8</v>
      </c>
      <c r="G5578" s="11">
        <v>42468</v>
      </c>
      <c r="H5578" s="12">
        <f t="shared" si="258"/>
        <v>-4.2544496511273079E-3</v>
      </c>
      <c r="I5578" s="12">
        <f t="shared" si="259"/>
        <v>2.0889678820623352E-2</v>
      </c>
      <c r="J5578">
        <f t="shared" si="260"/>
        <v>1.6635229169496044E-2</v>
      </c>
    </row>
    <row r="5579" spans="1:10" x14ac:dyDescent="0.2">
      <c r="A5579" t="s">
        <v>5</v>
      </c>
      <c r="B5579">
        <v>9256</v>
      </c>
      <c r="C5579">
        <v>2016</v>
      </c>
      <c r="D5579">
        <v>4</v>
      </c>
      <c r="E5579">
        <v>9</v>
      </c>
      <c r="G5579" s="11">
        <v>42469</v>
      </c>
      <c r="H5579" s="12">
        <f t="shared" si="258"/>
        <v>-4.3436684863518002E-3</v>
      </c>
      <c r="I5579" s="12">
        <f t="shared" si="259"/>
        <v>2.0825951081177286E-2</v>
      </c>
      <c r="J5579">
        <f t="shared" si="260"/>
        <v>1.6482282594825485E-2</v>
      </c>
    </row>
    <row r="5580" spans="1:10" x14ac:dyDescent="0.2">
      <c r="A5580" t="s">
        <v>5</v>
      </c>
      <c r="B5580">
        <v>9256</v>
      </c>
      <c r="C5580">
        <v>2016</v>
      </c>
      <c r="D5580">
        <v>4</v>
      </c>
      <c r="E5580">
        <v>10</v>
      </c>
      <c r="G5580" s="11">
        <v>42470</v>
      </c>
      <c r="H5580" s="12">
        <f t="shared" si="258"/>
        <v>-4.4342652049843487E-3</v>
      </c>
      <c r="I5580" s="12">
        <f t="shared" si="259"/>
        <v>2.0761239139296894E-2</v>
      </c>
      <c r="J5580">
        <f t="shared" si="260"/>
        <v>1.6326973934312546E-2</v>
      </c>
    </row>
    <row r="5581" spans="1:10" x14ac:dyDescent="0.2">
      <c r="A5581" t="s">
        <v>5</v>
      </c>
      <c r="B5581">
        <v>9256</v>
      </c>
      <c r="C5581">
        <v>2016</v>
      </c>
      <c r="D5581">
        <v>4</v>
      </c>
      <c r="E5581">
        <v>11</v>
      </c>
      <c r="G5581" s="11">
        <v>42471</v>
      </c>
      <c r="H5581" s="12">
        <f t="shared" ref="H5581:H5644" si="261">(($H$4*SIN($H$5* ((30.44*(D5581-1)+E5581)+$H$6)))*$H$3+$H$7)</f>
        <v>-4.526212997998354E-3</v>
      </c>
      <c r="I5581" s="12">
        <f t="shared" ref="I5581:I5644" si="262">(($I$4*SIN($I$5* ((30.44*(D5581-1)+E5581)+$I$6)))*$I$3+$I$7)</f>
        <v>2.0695562144286892E-2</v>
      </c>
      <c r="J5581">
        <f t="shared" ref="J5581:J5644" si="263">I5581+H5581</f>
        <v>1.6169349146288536E-2</v>
      </c>
    </row>
    <row r="5582" spans="1:10" x14ac:dyDescent="0.2">
      <c r="A5582" t="s">
        <v>5</v>
      </c>
      <c r="B5582">
        <v>9256</v>
      </c>
      <c r="C5582">
        <v>2016</v>
      </c>
      <c r="D5582">
        <v>4</v>
      </c>
      <c r="E5582">
        <v>12</v>
      </c>
      <c r="G5582" s="11">
        <v>42472</v>
      </c>
      <c r="H5582" s="12">
        <f t="shared" si="261"/>
        <v>-4.6194846565625614E-3</v>
      </c>
      <c r="I5582" s="12">
        <f t="shared" si="262"/>
        <v>2.0628939531026742E-2</v>
      </c>
      <c r="J5582">
        <f t="shared" si="263"/>
        <v>1.6009454874464181E-2</v>
      </c>
    </row>
    <row r="5583" spans="1:10" x14ac:dyDescent="0.2">
      <c r="A5583" t="s">
        <v>5</v>
      </c>
      <c r="B5583">
        <v>9256</v>
      </c>
      <c r="C5583">
        <v>2016</v>
      </c>
      <c r="D5583">
        <v>4</v>
      </c>
      <c r="E5583">
        <v>13</v>
      </c>
      <c r="G5583" s="11">
        <v>42473</v>
      </c>
      <c r="H5583" s="12">
        <f t="shared" si="261"/>
        <v>-4.7140525800926066E-3</v>
      </c>
      <c r="I5583" s="12">
        <f t="shared" si="262"/>
        <v>2.0561391014219568E-2</v>
      </c>
      <c r="J5583">
        <f t="shared" si="263"/>
        <v>1.5847338434126963E-2</v>
      </c>
    </row>
    <row r="5584" spans="1:10" x14ac:dyDescent="0.2">
      <c r="A5584" t="s">
        <v>5</v>
      </c>
      <c r="B5584">
        <v>9256</v>
      </c>
      <c r="C5584">
        <v>2016</v>
      </c>
      <c r="D5584">
        <v>4</v>
      </c>
      <c r="E5584">
        <v>14</v>
      </c>
      <c r="G5584" s="11">
        <v>42474</v>
      </c>
      <c r="H5584" s="12">
        <f t="shared" si="261"/>
        <v>-4.8098887844184686E-3</v>
      </c>
      <c r="I5584" s="12">
        <f t="shared" si="262"/>
        <v>2.0492936582558238E-2</v>
      </c>
      <c r="J5584">
        <f t="shared" si="263"/>
        <v>1.5683047798139768E-2</v>
      </c>
    </row>
    <row r="5585" spans="1:10" x14ac:dyDescent="0.2">
      <c r="A5585" t="s">
        <v>5</v>
      </c>
      <c r="B5585">
        <v>9256</v>
      </c>
      <c r="C5585">
        <v>2016</v>
      </c>
      <c r="D5585">
        <v>4</v>
      </c>
      <c r="E5585">
        <v>15</v>
      </c>
      <c r="G5585" s="11">
        <v>42475</v>
      </c>
      <c r="H5585" s="12">
        <f t="shared" si="261"/>
        <v>-4.9069649100654256E-3</v>
      </c>
      <c r="I5585" s="12">
        <f t="shared" si="262"/>
        <v>2.0423596492810413E-2</v>
      </c>
      <c r="J5585">
        <f t="shared" si="263"/>
        <v>1.5516631582744987E-2</v>
      </c>
    </row>
    <row r="5586" spans="1:10" x14ac:dyDescent="0.2">
      <c r="A5586" t="s">
        <v>5</v>
      </c>
      <c r="B5586">
        <v>9256</v>
      </c>
      <c r="C5586">
        <v>2016</v>
      </c>
      <c r="D5586">
        <v>4</v>
      </c>
      <c r="E5586">
        <v>16</v>
      </c>
      <c r="G5586" s="11">
        <v>42476</v>
      </c>
      <c r="H5586" s="12">
        <f t="shared" si="261"/>
        <v>-5.0052522306460968E-3</v>
      </c>
      <c r="I5586" s="12">
        <f t="shared" si="262"/>
        <v>2.0353391263824218E-2</v>
      </c>
      <c r="J5586">
        <f t="shared" si="263"/>
        <v>1.534813903317812E-2</v>
      </c>
    </row>
    <row r="5587" spans="1:10" x14ac:dyDescent="0.2">
      <c r="A5587" t="s">
        <v>5</v>
      </c>
      <c r="B5587">
        <v>9256</v>
      </c>
      <c r="C5587">
        <v>2016</v>
      </c>
      <c r="D5587">
        <v>4</v>
      </c>
      <c r="E5587">
        <v>17</v>
      </c>
      <c r="G5587" s="11">
        <v>42477</v>
      </c>
      <c r="H5587" s="12">
        <f t="shared" si="261"/>
        <v>-5.1047216613610341E-3</v>
      </c>
      <c r="I5587" s="12">
        <f t="shared" si="262"/>
        <v>2.0282341670456405E-2</v>
      </c>
      <c r="J5587">
        <f t="shared" si="263"/>
        <v>1.517762000909537E-2</v>
      </c>
    </row>
    <row r="5588" spans="1:10" x14ac:dyDescent="0.2">
      <c r="A5588" t="s">
        <v>5</v>
      </c>
      <c r="B5588">
        <v>9256</v>
      </c>
      <c r="C5588">
        <v>2016</v>
      </c>
      <c r="D5588">
        <v>4</v>
      </c>
      <c r="E5588">
        <v>18</v>
      </c>
      <c r="G5588" s="11">
        <v>42478</v>
      </c>
      <c r="H5588" s="12">
        <f t="shared" si="261"/>
        <v>-5.2053437676053745E-3</v>
      </c>
      <c r="I5588" s="12">
        <f t="shared" si="262"/>
        <v>2.0210468737424735E-2</v>
      </c>
      <c r="J5588">
        <f t="shared" si="263"/>
        <v>1.500512496981936E-2</v>
      </c>
    </row>
    <row r="5589" spans="1:10" x14ac:dyDescent="0.2">
      <c r="A5589" t="s">
        <v>5</v>
      </c>
      <c r="B5589">
        <v>9256</v>
      </c>
      <c r="C5589">
        <v>2016</v>
      </c>
      <c r="D5589">
        <v>4</v>
      </c>
      <c r="E5589">
        <v>19</v>
      </c>
      <c r="G5589" s="11">
        <v>42479</v>
      </c>
      <c r="H5589" s="12">
        <f t="shared" si="261"/>
        <v>-5.307088773679032E-3</v>
      </c>
      <c r="I5589" s="12">
        <f t="shared" si="262"/>
        <v>2.0137793733086409E-2</v>
      </c>
      <c r="J5589">
        <f t="shared" si="263"/>
        <v>1.4830704959407377E-2</v>
      </c>
    </row>
    <row r="5590" spans="1:10" x14ac:dyDescent="0.2">
      <c r="A5590" t="s">
        <v>5</v>
      </c>
      <c r="B5590">
        <v>9256</v>
      </c>
      <c r="C5590">
        <v>2016</v>
      </c>
      <c r="D5590">
        <v>4</v>
      </c>
      <c r="E5590">
        <v>20</v>
      </c>
      <c r="G5590" s="11">
        <v>42480</v>
      </c>
      <c r="H5590" s="12">
        <f t="shared" si="261"/>
        <v>-5.4099265715977819E-3</v>
      </c>
      <c r="I5590" s="12">
        <f t="shared" si="262"/>
        <v>2.0064338163144443E-2</v>
      </c>
      <c r="J5590">
        <f t="shared" si="263"/>
        <v>1.4654411591546661E-2</v>
      </c>
    </row>
    <row r="5591" spans="1:10" x14ac:dyDescent="0.2">
      <c r="A5591" t="s">
        <v>5</v>
      </c>
      <c r="B5591">
        <v>9256</v>
      </c>
      <c r="C5591">
        <v>2016</v>
      </c>
      <c r="D5591">
        <v>4</v>
      </c>
      <c r="E5591">
        <v>21</v>
      </c>
      <c r="G5591" s="11">
        <v>42481</v>
      </c>
      <c r="H5591" s="12">
        <f t="shared" si="261"/>
        <v>-5.5138267300027244E-3</v>
      </c>
      <c r="I5591" s="12">
        <f t="shared" si="262"/>
        <v>1.999012376428377E-2</v>
      </c>
      <c r="J5591">
        <f t="shared" si="263"/>
        <v>1.4476297034281046E-2</v>
      </c>
    </row>
    <row r="5592" spans="1:10" x14ac:dyDescent="0.2">
      <c r="A5592" t="s">
        <v>5</v>
      </c>
      <c r="B5592">
        <v>9256</v>
      </c>
      <c r="C5592">
        <v>2016</v>
      </c>
      <c r="D5592">
        <v>4</v>
      </c>
      <c r="E5592">
        <v>22</v>
      </c>
      <c r="G5592" s="11">
        <v>42482</v>
      </c>
      <c r="H5592" s="12">
        <f t="shared" si="261"/>
        <v>-5.6187585031653962E-3</v>
      </c>
      <c r="I5592" s="12">
        <f t="shared" si="262"/>
        <v>1.9915172497739005E-2</v>
      </c>
      <c r="J5592">
        <f t="shared" si="263"/>
        <v>1.4296413994573608E-2</v>
      </c>
    </row>
    <row r="5593" spans="1:10" x14ac:dyDescent="0.2">
      <c r="A5593" t="s">
        <v>5</v>
      </c>
      <c r="B5593">
        <v>9256</v>
      </c>
      <c r="C5593">
        <v>2016</v>
      </c>
      <c r="D5593">
        <v>4</v>
      </c>
      <c r="E5593">
        <v>23</v>
      </c>
      <c r="G5593" s="11">
        <v>42483</v>
      </c>
      <c r="H5593" s="12">
        <f t="shared" si="261"/>
        <v>-5.7246908400859237E-3</v>
      </c>
      <c r="I5593" s="12">
        <f t="shared" si="262"/>
        <v>1.983950654279577E-2</v>
      </c>
      <c r="J5593">
        <f t="shared" si="263"/>
        <v>1.4114815702709846E-2</v>
      </c>
    </row>
    <row r="5594" spans="1:10" x14ac:dyDescent="0.2">
      <c r="A5594" t="s">
        <v>5</v>
      </c>
      <c r="B5594">
        <v>9256</v>
      </c>
      <c r="C5594">
        <v>2016</v>
      </c>
      <c r="D5594">
        <v>4</v>
      </c>
      <c r="E5594">
        <v>24</v>
      </c>
      <c r="G5594" s="11">
        <v>42484</v>
      </c>
      <c r="H5594" s="12">
        <f t="shared" si="261"/>
        <v>-5.8315923936815301E-3</v>
      </c>
      <c r="I5594" s="12">
        <f t="shared" si="262"/>
        <v>1.9763148290227479E-2</v>
      </c>
      <c r="J5594">
        <f t="shared" si="263"/>
        <v>1.3931555896545949E-2</v>
      </c>
    </row>
    <row r="5595" spans="1:10" x14ac:dyDescent="0.2">
      <c r="A5595" t="s">
        <v>5</v>
      </c>
      <c r="B5595">
        <v>9256</v>
      </c>
      <c r="C5595">
        <v>2016</v>
      </c>
      <c r="D5595">
        <v>4</v>
      </c>
      <c r="E5595">
        <v>25</v>
      </c>
      <c r="G5595" s="11">
        <v>42485</v>
      </c>
      <c r="H5595" s="12">
        <f t="shared" si="261"/>
        <v>-5.9394315300626208E-3</v>
      </c>
      <c r="I5595" s="12">
        <f t="shared" si="262"/>
        <v>1.968612033566956E-2</v>
      </c>
      <c r="J5595">
        <f t="shared" si="263"/>
        <v>1.3746688805606939E-2</v>
      </c>
    </row>
    <row r="5596" spans="1:10" x14ac:dyDescent="0.2">
      <c r="A5596" t="s">
        <v>5</v>
      </c>
      <c r="B5596">
        <v>9256</v>
      </c>
      <c r="C5596">
        <v>2016</v>
      </c>
      <c r="D5596">
        <v>4</v>
      </c>
      <c r="E5596">
        <v>26</v>
      </c>
      <c r="G5596" s="11">
        <v>42486</v>
      </c>
      <c r="H5596" s="12">
        <f t="shared" si="261"/>
        <v>-6.0481763378937761E-3</v>
      </c>
      <c r="I5596" s="12">
        <f t="shared" si="262"/>
        <v>1.9608445472933018E-2</v>
      </c>
      <c r="J5596">
        <f t="shared" si="263"/>
        <v>1.3560269135039242E-2</v>
      </c>
    </row>
    <row r="5597" spans="1:10" x14ac:dyDescent="0.2">
      <c r="A5597" t="s">
        <v>5</v>
      </c>
      <c r="B5597">
        <v>9256</v>
      </c>
      <c r="C5597">
        <v>2016</v>
      </c>
      <c r="D5597">
        <v>4</v>
      </c>
      <c r="E5597">
        <v>27</v>
      </c>
      <c r="G5597" s="11">
        <v>42487</v>
      </c>
      <c r="H5597" s="12">
        <f t="shared" si="261"/>
        <v>-6.1577946378368288E-3</v>
      </c>
      <c r="I5597" s="12">
        <f t="shared" si="262"/>
        <v>1.9530146687259411E-2</v>
      </c>
      <c r="J5597">
        <f t="shared" si="263"/>
        <v>1.3372352049422581E-2</v>
      </c>
    </row>
    <row r="5598" spans="1:10" x14ac:dyDescent="0.2">
      <c r="A5598" t="s">
        <v>5</v>
      </c>
      <c r="B5598">
        <v>9256</v>
      </c>
      <c r="C5598">
        <v>2016</v>
      </c>
      <c r="D5598">
        <v>4</v>
      </c>
      <c r="E5598">
        <v>28</v>
      </c>
      <c r="G5598" s="11">
        <v>42488</v>
      </c>
      <c r="H5598" s="12">
        <f t="shared" si="261"/>
        <v>-6.2682539920732297E-3</v>
      </c>
      <c r="I5598" s="12">
        <f t="shared" si="262"/>
        <v>1.9451247148519122E-2</v>
      </c>
      <c r="J5598">
        <f t="shared" si="263"/>
        <v>1.3182993156445891E-2</v>
      </c>
    </row>
    <row r="5599" spans="1:10" x14ac:dyDescent="0.2">
      <c r="A5599" t="s">
        <v>5</v>
      </c>
      <c r="B5599">
        <v>9256</v>
      </c>
      <c r="C5599">
        <v>2016</v>
      </c>
      <c r="D5599">
        <v>4</v>
      </c>
      <c r="E5599">
        <v>29</v>
      </c>
      <c r="G5599" s="11">
        <v>42489</v>
      </c>
      <c r="H5599" s="12">
        <f t="shared" si="261"/>
        <v>-6.3795217139029428E-3</v>
      </c>
      <c r="I5599" s="12">
        <f t="shared" si="262"/>
        <v>1.9371770204355043E-2</v>
      </c>
      <c r="J5599">
        <f t="shared" si="263"/>
        <v>1.29922484904521E-2</v>
      </c>
    </row>
    <row r="5600" spans="1:10" x14ac:dyDescent="0.2">
      <c r="A5600" t="s">
        <v>5</v>
      </c>
      <c r="B5600">
        <v>9256</v>
      </c>
      <c r="C5600">
        <v>2016</v>
      </c>
      <c r="D5600">
        <v>4</v>
      </c>
      <c r="E5600">
        <v>30</v>
      </c>
      <c r="G5600" s="11">
        <v>42490</v>
      </c>
      <c r="H5600" s="12">
        <f t="shared" si="261"/>
        <v>-6.4915648774169568E-3</v>
      </c>
      <c r="I5600" s="12">
        <f t="shared" si="262"/>
        <v>1.9291739373273602E-2</v>
      </c>
      <c r="J5600">
        <f t="shared" si="263"/>
        <v>1.2800174495856645E-2</v>
      </c>
    </row>
    <row r="5601" spans="1:10" x14ac:dyDescent="0.2">
      <c r="A5601" t="s">
        <v>5</v>
      </c>
      <c r="B5601">
        <v>9256</v>
      </c>
      <c r="C5601">
        <v>2016</v>
      </c>
      <c r="D5601">
        <v>5</v>
      </c>
      <c r="E5601">
        <v>1</v>
      </c>
      <c r="G5601" s="11">
        <v>42491</v>
      </c>
      <c r="H5601" s="12">
        <f t="shared" si="261"/>
        <v>-6.654202489601236E-3</v>
      </c>
      <c r="I5601" s="12">
        <f t="shared" si="262"/>
        <v>1.9175569650284833E-2</v>
      </c>
      <c r="J5601">
        <f t="shared" si="263"/>
        <v>1.2521367160683597E-2</v>
      </c>
    </row>
    <row r="5602" spans="1:10" x14ac:dyDescent="0.2">
      <c r="A5602" t="s">
        <v>5</v>
      </c>
      <c r="B5602">
        <v>9256</v>
      </c>
      <c r="C5602">
        <v>2016</v>
      </c>
      <c r="D5602">
        <v>5</v>
      </c>
      <c r="E5602">
        <v>2</v>
      </c>
      <c r="G5602" s="11">
        <v>42492</v>
      </c>
      <c r="H5602" s="12">
        <f t="shared" si="261"/>
        <v>-6.7679981440493722E-3</v>
      </c>
      <c r="I5602" s="12">
        <f t="shared" si="262"/>
        <v>1.9094287039964734E-2</v>
      </c>
      <c r="J5602">
        <f t="shared" si="263"/>
        <v>1.2326288895915362E-2</v>
      </c>
    </row>
    <row r="5603" spans="1:10" x14ac:dyDescent="0.2">
      <c r="A5603" t="s">
        <v>5</v>
      </c>
      <c r="B5603">
        <v>9256</v>
      </c>
      <c r="C5603">
        <v>2016</v>
      </c>
      <c r="D5603">
        <v>5</v>
      </c>
      <c r="E5603">
        <v>3</v>
      </c>
      <c r="G5603" s="11">
        <v>42493</v>
      </c>
      <c r="H5603" s="12">
        <f t="shared" si="261"/>
        <v>-6.8824542837561389E-3</v>
      </c>
      <c r="I5603" s="12">
        <f t="shared" si="262"/>
        <v>1.9012532654459902E-2</v>
      </c>
      <c r="J5603">
        <f t="shared" si="263"/>
        <v>1.2130078370703762E-2</v>
      </c>
    </row>
    <row r="5604" spans="1:10" x14ac:dyDescent="0.2">
      <c r="A5604" t="s">
        <v>5</v>
      </c>
      <c r="B5604">
        <v>9256</v>
      </c>
      <c r="C5604">
        <v>2016</v>
      </c>
      <c r="D5604">
        <v>5</v>
      </c>
      <c r="E5604">
        <v>4</v>
      </c>
      <c r="G5604" s="11">
        <v>42494</v>
      </c>
      <c r="H5604" s="12">
        <f t="shared" si="261"/>
        <v>-6.9975370393083802E-3</v>
      </c>
      <c r="I5604" s="12">
        <f t="shared" si="262"/>
        <v>1.8930330686208301E-2</v>
      </c>
      <c r="J5604">
        <f t="shared" si="263"/>
        <v>1.193279364689992E-2</v>
      </c>
    </row>
    <row r="5605" spans="1:10" x14ac:dyDescent="0.2">
      <c r="A5605" t="s">
        <v>5</v>
      </c>
      <c r="B5605">
        <v>9256</v>
      </c>
      <c r="C5605">
        <v>2016</v>
      </c>
      <c r="D5605">
        <v>5</v>
      </c>
      <c r="E5605">
        <v>5</v>
      </c>
      <c r="G5605" s="11">
        <v>42495</v>
      </c>
      <c r="H5605" s="12">
        <f t="shared" si="261"/>
        <v>-7.1132123558672183E-3</v>
      </c>
      <c r="I5605" s="12">
        <f t="shared" si="262"/>
        <v>1.8847705460094843E-2</v>
      </c>
      <c r="J5605">
        <f t="shared" si="263"/>
        <v>1.1734493104227625E-2</v>
      </c>
    </row>
    <row r="5606" spans="1:10" x14ac:dyDescent="0.2">
      <c r="A5606" t="s">
        <v>5</v>
      </c>
      <c r="B5606">
        <v>9256</v>
      </c>
      <c r="C5606">
        <v>2016</v>
      </c>
      <c r="D5606">
        <v>5</v>
      </c>
      <c r="E5606">
        <v>6</v>
      </c>
      <c r="G5606" s="11">
        <v>42496</v>
      </c>
      <c r="H5606" s="12">
        <f t="shared" si="261"/>
        <v>-7.229446003245453E-3</v>
      </c>
      <c r="I5606" s="12">
        <f t="shared" si="262"/>
        <v>1.876468142625325E-2</v>
      </c>
      <c r="J5606">
        <f t="shared" si="263"/>
        <v>1.1535235423007797E-2</v>
      </c>
    </row>
    <row r="5607" spans="1:10" x14ac:dyDescent="0.2">
      <c r="A5607" t="s">
        <v>5</v>
      </c>
      <c r="B5607">
        <v>9256</v>
      </c>
      <c r="C5607">
        <v>2016</v>
      </c>
      <c r="D5607">
        <v>5</v>
      </c>
      <c r="E5607">
        <v>7</v>
      </c>
      <c r="G5607" s="11">
        <v>42497</v>
      </c>
      <c r="H5607" s="12">
        <f t="shared" si="261"/>
        <v>-7.3462035860367998E-3</v>
      </c>
      <c r="I5607" s="12">
        <f t="shared" si="262"/>
        <v>1.8681283152830859E-2</v>
      </c>
      <c r="J5607">
        <f t="shared" si="263"/>
        <v>1.1335079566794059E-2</v>
      </c>
    </row>
    <row r="5608" spans="1:10" x14ac:dyDescent="0.2">
      <c r="A5608" t="s">
        <v>5</v>
      </c>
      <c r="B5608">
        <v>9256</v>
      </c>
      <c r="C5608">
        <v>2016</v>
      </c>
      <c r="D5608">
        <v>5</v>
      </c>
      <c r="E5608">
        <v>8</v>
      </c>
      <c r="G5608" s="11">
        <v>42498</v>
      </c>
      <c r="H5608" s="12">
        <f t="shared" si="261"/>
        <v>-7.4634505537940626E-3</v>
      </c>
      <c r="I5608" s="12">
        <f t="shared" si="262"/>
        <v>1.8597535318718529E-2</v>
      </c>
      <c r="J5608">
        <f t="shared" si="263"/>
        <v>1.1134084764924466E-2</v>
      </c>
    </row>
    <row r="5609" spans="1:10" x14ac:dyDescent="0.2">
      <c r="A5609" t="s">
        <v>5</v>
      </c>
      <c r="B5609">
        <v>9256</v>
      </c>
      <c r="C5609">
        <v>2016</v>
      </c>
      <c r="D5609">
        <v>5</v>
      </c>
      <c r="E5609">
        <v>9</v>
      </c>
      <c r="G5609" s="11">
        <v>42499</v>
      </c>
      <c r="H5609" s="12">
        <f t="shared" si="261"/>
        <v>-7.581152211253165E-3</v>
      </c>
      <c r="I5609" s="12">
        <f t="shared" si="262"/>
        <v>1.8513462706247742E-2</v>
      </c>
      <c r="J5609">
        <f t="shared" si="263"/>
        <v>1.0932310494994577E-2</v>
      </c>
    </row>
    <row r="5610" spans="1:10" x14ac:dyDescent="0.2">
      <c r="A5610" t="s">
        <v>5</v>
      </c>
      <c r="B5610">
        <v>9256</v>
      </c>
      <c r="C5610">
        <v>2016</v>
      </c>
      <c r="D5610">
        <v>5</v>
      </c>
      <c r="E5610">
        <v>10</v>
      </c>
      <c r="G5610" s="11">
        <v>42500</v>
      </c>
      <c r="H5610" s="12">
        <f t="shared" si="261"/>
        <v>-7.6992737286000201E-3</v>
      </c>
      <c r="I5610" s="12">
        <f t="shared" si="262"/>
        <v>1.842909019385713E-2</v>
      </c>
      <c r="J5610">
        <f t="shared" si="263"/>
        <v>1.072981646525711E-2</v>
      </c>
    </row>
    <row r="5611" spans="1:10" x14ac:dyDescent="0.2">
      <c r="A5611" t="s">
        <v>5</v>
      </c>
      <c r="B5611">
        <v>9256</v>
      </c>
      <c r="C5611">
        <v>2016</v>
      </c>
      <c r="D5611">
        <v>5</v>
      </c>
      <c r="E5611">
        <v>11</v>
      </c>
      <c r="G5611" s="11">
        <v>42501</v>
      </c>
      <c r="H5611" s="12">
        <f t="shared" si="261"/>
        <v>-7.817780151777259E-3</v>
      </c>
      <c r="I5611" s="12">
        <f t="shared" si="262"/>
        <v>1.8344442748730531E-2</v>
      </c>
      <c r="J5611">
        <f t="shared" si="263"/>
        <v>1.0526662596953272E-2</v>
      </c>
    </row>
    <row r="5612" spans="1:10" x14ac:dyDescent="0.2">
      <c r="A5612" t="s">
        <v>5</v>
      </c>
      <c r="B5612">
        <v>9256</v>
      </c>
      <c r="C5612">
        <v>2016</v>
      </c>
      <c r="D5612">
        <v>5</v>
      </c>
      <c r="E5612">
        <v>12</v>
      </c>
      <c r="G5612" s="11">
        <v>42502</v>
      </c>
      <c r="H5612" s="12">
        <f t="shared" si="261"/>
        <v>-7.9366364128276717E-3</v>
      </c>
      <c r="I5612" s="12">
        <f t="shared" si="262"/>
        <v>1.8259545419408805E-2</v>
      </c>
      <c r="J5612">
        <f t="shared" si="263"/>
        <v>1.0322909006581133E-2</v>
      </c>
    </row>
    <row r="5613" spans="1:10" x14ac:dyDescent="0.2">
      <c r="A5613" t="s">
        <v>5</v>
      </c>
      <c r="B5613">
        <v>9256</v>
      </c>
      <c r="C5613">
        <v>2016</v>
      </c>
      <c r="D5613">
        <v>5</v>
      </c>
      <c r="E5613">
        <v>13</v>
      </c>
      <c r="G5613" s="11">
        <v>42503</v>
      </c>
      <c r="H5613" s="12">
        <f t="shared" si="261"/>
        <v>-8.0558073402714047E-3</v>
      </c>
      <c r="I5613" s="12">
        <f t="shared" si="262"/>
        <v>1.817442332837757E-2</v>
      </c>
      <c r="J5613">
        <f t="shared" si="263"/>
        <v>1.0118615988106166E-2</v>
      </c>
    </row>
    <row r="5614" spans="1:10" x14ac:dyDescent="0.2">
      <c r="A5614" t="s">
        <v>5</v>
      </c>
      <c r="B5614">
        <v>9256</v>
      </c>
      <c r="C5614">
        <v>2016</v>
      </c>
      <c r="D5614">
        <v>5</v>
      </c>
      <c r="E5614">
        <v>14</v>
      </c>
      <c r="G5614" s="11">
        <v>42504</v>
      </c>
      <c r="H5614" s="12">
        <f t="shared" si="261"/>
        <v>-8.1752576695137552E-3</v>
      </c>
      <c r="I5614" s="12">
        <f t="shared" si="262"/>
        <v>1.8089101664633032E-2</v>
      </c>
      <c r="J5614">
        <f t="shared" si="263"/>
        <v>9.9138439951192772E-3</v>
      </c>
    </row>
    <row r="5615" spans="1:10" x14ac:dyDescent="0.2">
      <c r="A5615" t="s">
        <v>5</v>
      </c>
      <c r="B5615">
        <v>9256</v>
      </c>
      <c r="C5615">
        <v>2016</v>
      </c>
      <c r="D5615">
        <v>5</v>
      </c>
      <c r="E5615">
        <v>15</v>
      </c>
      <c r="G5615" s="11">
        <v>42505</v>
      </c>
      <c r="H5615" s="12">
        <f t="shared" si="261"/>
        <v>-8.2949520532805184E-3</v>
      </c>
      <c r="I5615" s="12">
        <f t="shared" si="262"/>
        <v>1.8003605676228201E-2</v>
      </c>
      <c r="J5615">
        <f t="shared" si="263"/>
        <v>9.7086536229476824E-3</v>
      </c>
    </row>
    <row r="5616" spans="1:10" x14ac:dyDescent="0.2">
      <c r="A5616" t="s">
        <v>5</v>
      </c>
      <c r="B5616">
        <v>9256</v>
      </c>
      <c r="C5616">
        <v>2016</v>
      </c>
      <c r="D5616">
        <v>5</v>
      </c>
      <c r="E5616">
        <v>16</v>
      </c>
      <c r="G5616" s="11">
        <v>42506</v>
      </c>
      <c r="H5616" s="12">
        <f t="shared" si="261"/>
        <v>-8.4148550720778495E-3</v>
      </c>
      <c r="I5616" s="12">
        <f t="shared" si="262"/>
        <v>1.7917960662801539E-2</v>
      </c>
      <c r="J5616">
        <f t="shared" si="263"/>
        <v>9.50310559072369E-3</v>
      </c>
    </row>
    <row r="5617" spans="1:10" x14ac:dyDescent="0.2">
      <c r="A5617" t="s">
        <v>5</v>
      </c>
      <c r="B5617">
        <v>9256</v>
      </c>
      <c r="C5617">
        <v>2016</v>
      </c>
      <c r="D5617">
        <v>5</v>
      </c>
      <c r="E5617">
        <v>17</v>
      </c>
      <c r="G5617" s="11">
        <v>42507</v>
      </c>
      <c r="H5617" s="12">
        <f t="shared" si="261"/>
        <v>-8.5349312446734299E-3</v>
      </c>
      <c r="I5617" s="12">
        <f t="shared" si="262"/>
        <v>1.7832191968090407E-2</v>
      </c>
      <c r="J5617">
        <f t="shared" si="263"/>
        <v>9.2972607234169773E-3</v>
      </c>
    </row>
    <row r="5618" spans="1:10" x14ac:dyDescent="0.2">
      <c r="A5618" t="s">
        <v>5</v>
      </c>
      <c r="B5618">
        <v>9256</v>
      </c>
      <c r="C5618">
        <v>2016</v>
      </c>
      <c r="D5618">
        <v>5</v>
      </c>
      <c r="E5618">
        <v>18</v>
      </c>
      <c r="G5618" s="11">
        <v>42508</v>
      </c>
      <c r="H5618" s="12">
        <f t="shared" si="261"/>
        <v>-8.6551450385959471E-3</v>
      </c>
      <c r="I5618" s="12">
        <f t="shared" si="262"/>
        <v>1.7746324972431466E-2</v>
      </c>
      <c r="J5618">
        <f t="shared" si="263"/>
        <v>9.0911799338355189E-3</v>
      </c>
    </row>
    <row r="5619" spans="1:10" x14ac:dyDescent="0.2">
      <c r="A5619" t="s">
        <v>5</v>
      </c>
      <c r="B5619">
        <v>9256</v>
      </c>
      <c r="C5619">
        <v>2016</v>
      </c>
      <c r="D5619">
        <v>5</v>
      </c>
      <c r="E5619">
        <v>19</v>
      </c>
      <c r="G5619" s="11">
        <v>42509</v>
      </c>
      <c r="H5619" s="12">
        <f t="shared" si="261"/>
        <v>-8.775460880649729E-3</v>
      </c>
      <c r="I5619" s="12">
        <f t="shared" si="262"/>
        <v>1.7660385085250196E-2</v>
      </c>
      <c r="J5619">
        <f t="shared" si="263"/>
        <v>8.8849242046004674E-3</v>
      </c>
    </row>
    <row r="5620" spans="1:10" x14ac:dyDescent="0.2">
      <c r="A5620" t="s">
        <v>5</v>
      </c>
      <c r="B5620">
        <v>9256</v>
      </c>
      <c r="C5620">
        <v>2016</v>
      </c>
      <c r="D5620">
        <v>5</v>
      </c>
      <c r="E5620">
        <v>20</v>
      </c>
      <c r="G5620" s="11">
        <v>42510</v>
      </c>
      <c r="H5620" s="12">
        <f t="shared" si="261"/>
        <v>-8.8958431674414102E-3</v>
      </c>
      <c r="I5620" s="12">
        <f t="shared" si="262"/>
        <v>1.7574397737541853E-2</v>
      </c>
      <c r="J5620">
        <f t="shared" si="263"/>
        <v>8.6785545701004423E-3</v>
      </c>
    </row>
    <row r="5621" spans="1:10" x14ac:dyDescent="0.2">
      <c r="A5621" t="s">
        <v>5</v>
      </c>
      <c r="B5621">
        <v>9256</v>
      </c>
      <c r="C5621">
        <v>2016</v>
      </c>
      <c r="D5621">
        <v>5</v>
      </c>
      <c r="E5621">
        <v>21</v>
      </c>
      <c r="G5621" s="11">
        <v>42511</v>
      </c>
      <c r="H5621" s="12">
        <f t="shared" si="261"/>
        <v>-9.0162562759155684E-3</v>
      </c>
      <c r="I5621" s="12">
        <f t="shared" si="262"/>
        <v>1.7488388374346023E-2</v>
      </c>
      <c r="J5621">
        <f t="shared" si="263"/>
        <v>8.472132098430455E-3</v>
      </c>
    </row>
    <row r="5622" spans="1:10" x14ac:dyDescent="0.2">
      <c r="A5622" t="s">
        <v>5</v>
      </c>
      <c r="B5622">
        <v>9256</v>
      </c>
      <c r="C5622">
        <v>2016</v>
      </c>
      <c r="D5622">
        <v>5</v>
      </c>
      <c r="E5622">
        <v>22</v>
      </c>
      <c r="G5622" s="11">
        <v>42512</v>
      </c>
      <c r="H5622" s="12">
        <f t="shared" si="261"/>
        <v>-9.1366645738961468E-3</v>
      </c>
      <c r="I5622" s="12">
        <f t="shared" si="262"/>
        <v>1.7402382447217039E-2</v>
      </c>
      <c r="J5622">
        <f t="shared" si="263"/>
        <v>8.2657178733208918E-3</v>
      </c>
    </row>
    <row r="5623" spans="1:10" x14ac:dyDescent="0.2">
      <c r="A5623" t="s">
        <v>5</v>
      </c>
      <c r="B5623">
        <v>9256</v>
      </c>
      <c r="C5623">
        <v>2016</v>
      </c>
      <c r="D5623">
        <v>5</v>
      </c>
      <c r="E5623">
        <v>23</v>
      </c>
      <c r="G5623" s="11">
        <v>42513</v>
      </c>
      <c r="H5623" s="12">
        <f t="shared" si="261"/>
        <v>-9.2570324306305869E-3</v>
      </c>
      <c r="I5623" s="12">
        <f t="shared" si="262"/>
        <v>1.731640540669244E-2</v>
      </c>
      <c r="J5623">
        <f t="shared" si="263"/>
        <v>8.0593729760618533E-3</v>
      </c>
    </row>
    <row r="5624" spans="1:10" x14ac:dyDescent="0.2">
      <c r="A5624" t="s">
        <v>5</v>
      </c>
      <c r="B5624">
        <v>9256</v>
      </c>
      <c r="C5624">
        <v>2016</v>
      </c>
      <c r="D5624">
        <v>5</v>
      </c>
      <c r="E5624">
        <v>24</v>
      </c>
      <c r="G5624" s="11">
        <v>42514</v>
      </c>
      <c r="H5624" s="12">
        <f t="shared" si="261"/>
        <v>-9.3773242273335507E-3</v>
      </c>
      <c r="I5624" s="12">
        <f t="shared" si="262"/>
        <v>1.723048269476175E-2</v>
      </c>
      <c r="J5624">
        <f t="shared" si="263"/>
        <v>7.8531584674281993E-3</v>
      </c>
    </row>
    <row r="5625" spans="1:10" x14ac:dyDescent="0.2">
      <c r="A5625" t="s">
        <v>5</v>
      </c>
      <c r="B5625">
        <v>9256</v>
      </c>
      <c r="C5625">
        <v>2016</v>
      </c>
      <c r="D5625">
        <v>5</v>
      </c>
      <c r="E5625">
        <v>25</v>
      </c>
      <c r="G5625" s="11">
        <v>42515</v>
      </c>
      <c r="H5625" s="12">
        <f t="shared" si="261"/>
        <v>-9.4975043677270801E-3</v>
      </c>
      <c r="I5625" s="12">
        <f t="shared" si="262"/>
        <v>1.7144639737337802E-2</v>
      </c>
      <c r="J5625">
        <f t="shared" si="263"/>
        <v>7.6471353696107216E-3</v>
      </c>
    </row>
    <row r="5626" spans="1:10" x14ac:dyDescent="0.2">
      <c r="A5626" t="s">
        <v>5</v>
      </c>
      <c r="B5626">
        <v>9256</v>
      </c>
      <c r="C5626">
        <v>2016</v>
      </c>
      <c r="D5626">
        <v>5</v>
      </c>
      <c r="E5626">
        <v>26</v>
      </c>
      <c r="G5626" s="11">
        <v>42516</v>
      </c>
      <c r="H5626" s="12">
        <f t="shared" si="261"/>
        <v>-9.6175372885741236E-3</v>
      </c>
      <c r="I5626" s="12">
        <f t="shared" si="262"/>
        <v>1.7058901936732769E-2</v>
      </c>
      <c r="J5626">
        <f t="shared" si="263"/>
        <v>7.4413646481586455E-3</v>
      </c>
    </row>
    <row r="5627" spans="1:10" x14ac:dyDescent="0.2">
      <c r="A5627" t="s">
        <v>5</v>
      </c>
      <c r="B5627">
        <v>9256</v>
      </c>
      <c r="C5627">
        <v>2016</v>
      </c>
      <c r="D5627">
        <v>5</v>
      </c>
      <c r="E5627">
        <v>27</v>
      </c>
      <c r="G5627" s="11">
        <v>42517</v>
      </c>
      <c r="H5627" s="12">
        <f t="shared" si="261"/>
        <v>-9.7373874702022627E-3</v>
      </c>
      <c r="I5627" s="12">
        <f t="shared" si="262"/>
        <v>1.6973294664141242E-2</v>
      </c>
      <c r="J5627">
        <f t="shared" si="263"/>
        <v>7.2359071939389792E-3</v>
      </c>
    </row>
    <row r="5628" spans="1:10" x14ac:dyDescent="0.2">
      <c r="A5628" t="s">
        <v>5</v>
      </c>
      <c r="B5628">
        <v>9256</v>
      </c>
      <c r="C5628">
        <v>2016</v>
      </c>
      <c r="D5628">
        <v>5</v>
      </c>
      <c r="E5628">
        <v>28</v>
      </c>
      <c r="G5628" s="11">
        <v>42518</v>
      </c>
      <c r="H5628" s="12">
        <f t="shared" si="261"/>
        <v>-9.8570194470145416E-3</v>
      </c>
      <c r="I5628" s="12">
        <f t="shared" si="262"/>
        <v>1.6887843252132471E-2</v>
      </c>
      <c r="J5628">
        <f t="shared" si="263"/>
        <v>7.0308238051179292E-3</v>
      </c>
    </row>
    <row r="5629" spans="1:10" x14ac:dyDescent="0.2">
      <c r="A5629" t="s">
        <v>5</v>
      </c>
      <c r="B5629">
        <v>9256</v>
      </c>
      <c r="C5629">
        <v>2016</v>
      </c>
      <c r="D5629">
        <v>5</v>
      </c>
      <c r="E5629">
        <v>29</v>
      </c>
      <c r="G5629" s="11">
        <v>42519</v>
      </c>
      <c r="H5629" s="12">
        <f t="shared" si="261"/>
        <v>-9.976397817984331E-3</v>
      </c>
      <c r="I5629" s="12">
        <f t="shared" si="262"/>
        <v>1.6802572987154051E-2</v>
      </c>
      <c r="J5629">
        <f t="shared" si="263"/>
        <v>6.8261751691697202E-3</v>
      </c>
    </row>
    <row r="5630" spans="1:10" x14ac:dyDescent="0.2">
      <c r="A5630" t="s">
        <v>5</v>
      </c>
      <c r="B5630">
        <v>9256</v>
      </c>
      <c r="C5630">
        <v>2016</v>
      </c>
      <c r="D5630">
        <v>5</v>
      </c>
      <c r="E5630">
        <v>30</v>
      </c>
      <c r="G5630" s="11">
        <v>42520</v>
      </c>
      <c r="H5630" s="12">
        <f t="shared" si="261"/>
        <v>-1.0095487257131053E-2</v>
      </c>
      <c r="I5630" s="12">
        <f t="shared" si="262"/>
        <v>1.6717509102049249E-2</v>
      </c>
      <c r="J5630">
        <f t="shared" si="263"/>
        <v>6.6220218449181967E-3</v>
      </c>
    </row>
    <row r="5631" spans="1:10" x14ac:dyDescent="0.2">
      <c r="A5631" t="s">
        <v>5</v>
      </c>
      <c r="B5631">
        <v>9256</v>
      </c>
      <c r="C5631">
        <v>2016</v>
      </c>
      <c r="D5631">
        <v>5</v>
      </c>
      <c r="E5631">
        <v>31</v>
      </c>
      <c r="G5631" s="11">
        <v>42521</v>
      </c>
      <c r="H5631" s="12">
        <f t="shared" si="261"/>
        <v>-1.0214252523973691E-2</v>
      </c>
      <c r="I5631" s="12">
        <f t="shared" si="262"/>
        <v>1.6632676768590222E-2</v>
      </c>
      <c r="J5631">
        <f t="shared" si="263"/>
        <v>6.4184242446165309E-3</v>
      </c>
    </row>
    <row r="5632" spans="1:10" x14ac:dyDescent="0.2">
      <c r="A5632" t="s">
        <v>5</v>
      </c>
      <c r="B5632">
        <v>9256</v>
      </c>
      <c r="C5632">
        <v>2016</v>
      </c>
      <c r="D5632">
        <v>6</v>
      </c>
      <c r="E5632">
        <v>1</v>
      </c>
      <c r="G5632" s="11">
        <v>42522</v>
      </c>
      <c r="H5632" s="12">
        <f t="shared" si="261"/>
        <v>-1.0266397484393664E-2</v>
      </c>
      <c r="I5632" s="12">
        <f t="shared" si="262"/>
        <v>1.659543036829024E-2</v>
      </c>
      <c r="J5632">
        <f t="shared" si="263"/>
        <v>6.3290328838965758E-3</v>
      </c>
    </row>
    <row r="5633" spans="1:10" x14ac:dyDescent="0.2">
      <c r="A5633" t="s">
        <v>5</v>
      </c>
      <c r="B5633">
        <v>9256</v>
      </c>
      <c r="C5633">
        <v>2016</v>
      </c>
      <c r="D5633">
        <v>6</v>
      </c>
      <c r="E5633">
        <v>2</v>
      </c>
      <c r="G5633" s="11">
        <v>42523</v>
      </c>
      <c r="H5633" s="12">
        <f t="shared" si="261"/>
        <v>-1.0384634228189764E-2</v>
      </c>
      <c r="I5633" s="12">
        <f t="shared" si="262"/>
        <v>1.6510975551293026E-2</v>
      </c>
      <c r="J5633">
        <f t="shared" si="263"/>
        <v>6.1263413231032616E-3</v>
      </c>
    </row>
    <row r="5634" spans="1:10" x14ac:dyDescent="0.2">
      <c r="A5634" t="s">
        <v>5</v>
      </c>
      <c r="B5634">
        <v>9256</v>
      </c>
      <c r="C5634">
        <v>2016</v>
      </c>
      <c r="D5634">
        <v>6</v>
      </c>
      <c r="E5634">
        <v>3</v>
      </c>
      <c r="G5634" s="11">
        <v>42524</v>
      </c>
      <c r="H5634" s="12">
        <f t="shared" si="261"/>
        <v>-1.0502461236441121E-2</v>
      </c>
      <c r="I5634" s="12">
        <f t="shared" si="262"/>
        <v>1.6426813402542057E-2</v>
      </c>
      <c r="J5634">
        <f t="shared" si="263"/>
        <v>5.9243521661009359E-3</v>
      </c>
    </row>
    <row r="5635" spans="1:10" x14ac:dyDescent="0.2">
      <c r="A5635" t="s">
        <v>5</v>
      </c>
      <c r="B5635">
        <v>9256</v>
      </c>
      <c r="C5635">
        <v>2016</v>
      </c>
      <c r="D5635">
        <v>6</v>
      </c>
      <c r="E5635">
        <v>4</v>
      </c>
      <c r="G5635" s="11">
        <v>42525</v>
      </c>
      <c r="H5635" s="12">
        <f t="shared" si="261"/>
        <v>-1.0619843642240338E-2</v>
      </c>
      <c r="I5635" s="12">
        <f t="shared" si="262"/>
        <v>1.6342968826971189E-2</v>
      </c>
      <c r="J5635">
        <f t="shared" si="263"/>
        <v>5.7231251847308512E-3</v>
      </c>
    </row>
    <row r="5636" spans="1:10" x14ac:dyDescent="0.2">
      <c r="A5636" t="s">
        <v>5</v>
      </c>
      <c r="B5636">
        <v>9256</v>
      </c>
      <c r="C5636">
        <v>2016</v>
      </c>
      <c r="D5636">
        <v>6</v>
      </c>
      <c r="E5636">
        <v>5</v>
      </c>
      <c r="G5636" s="11">
        <v>42526</v>
      </c>
      <c r="H5636" s="12">
        <f t="shared" si="261"/>
        <v>-1.0736746710245035E-2</v>
      </c>
      <c r="I5636" s="12">
        <f t="shared" si="262"/>
        <v>1.625946663553926E-2</v>
      </c>
      <c r="J5636">
        <f t="shared" si="263"/>
        <v>5.5227199252942255E-3</v>
      </c>
    </row>
    <row r="5637" spans="1:10" x14ac:dyDescent="0.2">
      <c r="A5637" t="s">
        <v>5</v>
      </c>
      <c r="B5637">
        <v>9256</v>
      </c>
      <c r="C5637">
        <v>2016</v>
      </c>
      <c r="D5637">
        <v>6</v>
      </c>
      <c r="E5637">
        <v>6</v>
      </c>
      <c r="G5637" s="11">
        <v>42527</v>
      </c>
      <c r="H5637" s="12">
        <f t="shared" si="261"/>
        <v>-1.0853135846956607E-2</v>
      </c>
      <c r="I5637" s="12">
        <f t="shared" si="262"/>
        <v>1.6176331537888139E-2</v>
      </c>
      <c r="J5637">
        <f t="shared" si="263"/>
        <v>5.3231956909315318E-3</v>
      </c>
    </row>
    <row r="5638" spans="1:10" x14ac:dyDescent="0.2">
      <c r="A5638" t="s">
        <v>5</v>
      </c>
      <c r="B5638">
        <v>9256</v>
      </c>
      <c r="C5638">
        <v>2016</v>
      </c>
      <c r="D5638">
        <v>6</v>
      </c>
      <c r="E5638">
        <v>7</v>
      </c>
      <c r="G5638" s="11">
        <v>42528</v>
      </c>
      <c r="H5638" s="12">
        <f t="shared" si="261"/>
        <v>-1.0968976610956973E-2</v>
      </c>
      <c r="I5638" s="12">
        <f t="shared" si="262"/>
        <v>1.6093588135030736E-2</v>
      </c>
      <c r="J5638">
        <f t="shared" si="263"/>
        <v>5.124611524073763E-3</v>
      </c>
    </row>
    <row r="5639" spans="1:10" x14ac:dyDescent="0.2">
      <c r="A5639" t="s">
        <v>5</v>
      </c>
      <c r="B5639">
        <v>9256</v>
      </c>
      <c r="C5639">
        <v>2016</v>
      </c>
      <c r="D5639">
        <v>6</v>
      </c>
      <c r="E5639">
        <v>8</v>
      </c>
      <c r="G5639" s="11">
        <v>42529</v>
      </c>
      <c r="H5639" s="12">
        <f t="shared" si="261"/>
        <v>-1.1084234723100368E-2</v>
      </c>
      <c r="I5639" s="12">
        <f t="shared" si="262"/>
        <v>1.6011260912071168E-2</v>
      </c>
      <c r="J5639">
        <f t="shared" si="263"/>
        <v>4.9270261889708001E-3</v>
      </c>
    </row>
    <row r="5640" spans="1:10" x14ac:dyDescent="0.2">
      <c r="A5640" t="s">
        <v>5</v>
      </c>
      <c r="B5640">
        <v>9256</v>
      </c>
      <c r="C5640">
        <v>2016</v>
      </c>
      <c r="D5640">
        <v>6</v>
      </c>
      <c r="E5640">
        <v>9</v>
      </c>
      <c r="G5640" s="11">
        <v>42530</v>
      </c>
      <c r="H5640" s="12">
        <f t="shared" si="261"/>
        <v>-1.1198876076657089E-2</v>
      </c>
      <c r="I5640" s="12">
        <f t="shared" si="262"/>
        <v>1.5929374230959224E-2</v>
      </c>
      <c r="J5640">
        <f t="shared" si="263"/>
        <v>4.730498154302135E-3</v>
      </c>
    </row>
    <row r="5641" spans="1:10" x14ac:dyDescent="0.2">
      <c r="A5641" t="s">
        <v>5</v>
      </c>
      <c r="B5641">
        <v>9256</v>
      </c>
      <c r="C5641">
        <v>2016</v>
      </c>
      <c r="D5641">
        <v>6</v>
      </c>
      <c r="E5641">
        <v>10</v>
      </c>
      <c r="G5641" s="11">
        <v>42531</v>
      </c>
      <c r="H5641" s="12">
        <f t="shared" si="261"/>
        <v>-1.1312866747406211E-2</v>
      </c>
      <c r="I5641" s="12">
        <f t="shared" si="262"/>
        <v>1.5847952323281279E-2</v>
      </c>
      <c r="J5641">
        <f t="shared" si="263"/>
        <v>4.5350855758750676E-3</v>
      </c>
    </row>
    <row r="5642" spans="1:10" x14ac:dyDescent="0.2">
      <c r="A5642" t="s">
        <v>5</v>
      </c>
      <c r="B5642">
        <v>9256</v>
      </c>
      <c r="C5642">
        <v>2016</v>
      </c>
      <c r="D5642">
        <v>6</v>
      </c>
      <c r="E5642">
        <v>11</v>
      </c>
      <c r="G5642" s="11">
        <v>42532</v>
      </c>
      <c r="H5642" s="12">
        <f t="shared" si="261"/>
        <v>-1.1426173003674329E-2</v>
      </c>
      <c r="I5642" s="12">
        <f t="shared" si="262"/>
        <v>1.5767019283089767E-2</v>
      </c>
      <c r="J5642">
        <f t="shared" si="263"/>
        <v>4.3408462794154376E-3</v>
      </c>
    </row>
    <row r="5643" spans="1:10" x14ac:dyDescent="0.2">
      <c r="A5643" t="s">
        <v>5</v>
      </c>
      <c r="B5643">
        <v>9256</v>
      </c>
      <c r="C5643">
        <v>2016</v>
      </c>
      <c r="D5643">
        <v>6</v>
      </c>
      <c r="E5643">
        <v>12</v>
      </c>
      <c r="G5643" s="11">
        <v>42533</v>
      </c>
      <c r="H5643" s="12">
        <f t="shared" si="261"/>
        <v>-1.1538761316317286E-2</v>
      </c>
      <c r="I5643" s="12">
        <f t="shared" si="262"/>
        <v>1.5686599059773369E-2</v>
      </c>
      <c r="J5643">
        <f t="shared" si="263"/>
        <v>4.1478377434560829E-3</v>
      </c>
    </row>
    <row r="5644" spans="1:10" x14ac:dyDescent="0.2">
      <c r="A5644" t="s">
        <v>5</v>
      </c>
      <c r="B5644">
        <v>9256</v>
      </c>
      <c r="C5644">
        <v>2016</v>
      </c>
      <c r="D5644">
        <v>6</v>
      </c>
      <c r="E5644">
        <v>13</v>
      </c>
      <c r="G5644" s="11">
        <v>42534</v>
      </c>
      <c r="H5644" s="12">
        <f t="shared" si="261"/>
        <v>-1.1650598368642004E-2</v>
      </c>
      <c r="I5644" s="12">
        <f t="shared" si="262"/>
        <v>1.5606715450969998E-2</v>
      </c>
      <c r="J5644">
        <f t="shared" si="263"/>
        <v>3.9561170823279937E-3</v>
      </c>
    </row>
    <row r="5645" spans="1:10" x14ac:dyDescent="0.2">
      <c r="A5645" t="s">
        <v>5</v>
      </c>
      <c r="B5645">
        <v>9256</v>
      </c>
      <c r="C5645">
        <v>2016</v>
      </c>
      <c r="D5645">
        <v>6</v>
      </c>
      <c r="E5645">
        <v>14</v>
      </c>
      <c r="G5645" s="11">
        <v>42535</v>
      </c>
      <c r="H5645" s="12">
        <f t="shared" ref="H5645:H5708" si="264">(($H$4*SIN($H$5* ((30.44*(D5645-1)+E5645)+$H$6)))*$H$3+$H$7)</f>
        <v>-1.1761651066265416E-2</v>
      </c>
      <c r="I5645" s="12">
        <f t="shared" ref="I5645:I5708" si="265">(($I$4*SIN($I$5* ((30.44*(D5645-1)+E5645)+$I$6)))*$I$3+$I$7)</f>
        <v>1.5527392095524704E-2</v>
      </c>
      <c r="J5645">
        <f t="shared" ref="J5645:J5708" si="266">I5645+H5645</f>
        <v>3.7657410292592872E-3</v>
      </c>
    </row>
    <row r="5646" spans="1:10" x14ac:dyDescent="0.2">
      <c r="A5646" t="s">
        <v>5</v>
      </c>
      <c r="B5646">
        <v>9256</v>
      </c>
      <c r="C5646">
        <v>2016</v>
      </c>
      <c r="D5646">
        <v>6</v>
      </c>
      <c r="E5646">
        <v>15</v>
      </c>
      <c r="G5646" s="11">
        <v>42536</v>
      </c>
      <c r="H5646" s="12">
        <f t="shared" si="264"/>
        <v>-1.1871886546907625E-2</v>
      </c>
      <c r="I5646" s="12">
        <f t="shared" si="265"/>
        <v>1.5448652466494555E-2</v>
      </c>
      <c r="J5646">
        <f t="shared" si="266"/>
        <v>3.57676591958693E-3</v>
      </c>
    </row>
    <row r="5647" spans="1:10" x14ac:dyDescent="0.2">
      <c r="A5647" t="s">
        <v>5</v>
      </c>
      <c r="B5647">
        <v>9256</v>
      </c>
      <c r="C5647">
        <v>2016</v>
      </c>
      <c r="D5647">
        <v>6</v>
      </c>
      <c r="E5647">
        <v>16</v>
      </c>
      <c r="G5647" s="11">
        <v>42537</v>
      </c>
      <c r="H5647" s="12">
        <f t="shared" si="264"/>
        <v>-1.1981272190116394E-2</v>
      </c>
      <c r="I5647" s="12">
        <f t="shared" si="265"/>
        <v>1.5370519864202577E-2</v>
      </c>
      <c r="J5647">
        <f t="shared" si="266"/>
        <v>3.3892476740861825E-3</v>
      </c>
    </row>
    <row r="5648" spans="1:10" x14ac:dyDescent="0.2">
      <c r="A5648" t="s">
        <v>5</v>
      </c>
      <c r="B5648">
        <v>9256</v>
      </c>
      <c r="C5648">
        <v>2016</v>
      </c>
      <c r="D5648">
        <v>6</v>
      </c>
      <c r="E5648">
        <v>17</v>
      </c>
      <c r="G5648" s="11">
        <v>42538</v>
      </c>
      <c r="H5648" s="12">
        <f t="shared" si="264"/>
        <v>-1.2089775626920048E-2</v>
      </c>
      <c r="I5648" s="12">
        <f t="shared" si="265"/>
        <v>1.5293017409342823E-2</v>
      </c>
      <c r="J5648">
        <f t="shared" si="266"/>
        <v>3.2032417824227749E-3</v>
      </c>
    </row>
    <row r="5649" spans="1:10" x14ac:dyDescent="0.2">
      <c r="A5649" t="s">
        <v>5</v>
      </c>
      <c r="B5649">
        <v>9256</v>
      </c>
      <c r="C5649">
        <v>2016</v>
      </c>
      <c r="D5649">
        <v>6</v>
      </c>
      <c r="E5649">
        <v>18</v>
      </c>
      <c r="G5649" s="11">
        <v>42539</v>
      </c>
      <c r="H5649" s="12">
        <f t="shared" si="264"/>
        <v>-1.2197364749405987E-2</v>
      </c>
      <c r="I5649" s="12">
        <f t="shared" si="265"/>
        <v>1.5216168036138582E-2</v>
      </c>
      <c r="J5649">
        <f t="shared" si="266"/>
        <v>3.0188032867325947E-3</v>
      </c>
    </row>
    <row r="5650" spans="1:10" x14ac:dyDescent="0.2">
      <c r="A5650" t="s">
        <v>5</v>
      </c>
      <c r="B5650">
        <v>9256</v>
      </c>
      <c r="C5650">
        <v>2016</v>
      </c>
      <c r="D5650">
        <v>6</v>
      </c>
      <c r="E5650">
        <v>19</v>
      </c>
      <c r="G5650" s="11">
        <v>42540</v>
      </c>
      <c r="H5650" s="12">
        <f t="shared" si="264"/>
        <v>-1.2304007720221926E-2</v>
      </c>
      <c r="I5650" s="12">
        <f t="shared" si="265"/>
        <v>1.5139994485555768E-2</v>
      </c>
      <c r="J5650">
        <f t="shared" si="266"/>
        <v>2.8359867653338418E-3</v>
      </c>
    </row>
    <row r="5651" spans="1:10" x14ac:dyDescent="0.2">
      <c r="A5651" t="s">
        <v>5</v>
      </c>
      <c r="B5651">
        <v>9256</v>
      </c>
      <c r="C5651">
        <v>2016</v>
      </c>
      <c r="D5651">
        <v>6</v>
      </c>
      <c r="E5651">
        <v>20</v>
      </c>
      <c r="G5651" s="11">
        <v>42541</v>
      </c>
      <c r="H5651" s="12">
        <f t="shared" si="264"/>
        <v>-1.2409672981997077E-2</v>
      </c>
      <c r="I5651" s="12">
        <f t="shared" si="265"/>
        <v>1.5064519298573517E-2</v>
      </c>
      <c r="J5651">
        <f t="shared" si="266"/>
        <v>2.6548463165764393E-3</v>
      </c>
    </row>
    <row r="5652" spans="1:10" x14ac:dyDescent="0.2">
      <c r="A5652" t="s">
        <v>5</v>
      </c>
      <c r="B5652">
        <v>9256</v>
      </c>
      <c r="C5652">
        <v>2016</v>
      </c>
      <c r="D5652">
        <v>6</v>
      </c>
      <c r="E5652">
        <v>21</v>
      </c>
      <c r="G5652" s="11">
        <v>42542</v>
      </c>
      <c r="H5652" s="12">
        <f t="shared" si="264"/>
        <v>-1.2514329266680491E-2</v>
      </c>
      <c r="I5652" s="12">
        <f t="shared" si="265"/>
        <v>1.4989764809513936E-2</v>
      </c>
      <c r="J5652">
        <f t="shared" si="266"/>
        <v>2.4754355428334446E-3</v>
      </c>
    </row>
    <row r="5653" spans="1:10" x14ac:dyDescent="0.2">
      <c r="A5653" t="s">
        <v>5</v>
      </c>
      <c r="B5653">
        <v>9256</v>
      </c>
      <c r="C5653">
        <v>2016</v>
      </c>
      <c r="D5653">
        <v>6</v>
      </c>
      <c r="E5653">
        <v>22</v>
      </c>
      <c r="G5653" s="11">
        <v>42543</v>
      </c>
      <c r="H5653" s="12">
        <f t="shared" si="264"/>
        <v>-1.2617945604793776E-2</v>
      </c>
      <c r="I5653" s="12">
        <f t="shared" si="265"/>
        <v>1.4915753139433018E-2</v>
      </c>
      <c r="J5653">
        <f t="shared" si="266"/>
        <v>2.2978075346392415E-3</v>
      </c>
    </row>
    <row r="5654" spans="1:10" x14ac:dyDescent="0.2">
      <c r="A5654" t="s">
        <v>5</v>
      </c>
      <c r="B5654">
        <v>9256</v>
      </c>
      <c r="C5654">
        <v>2016</v>
      </c>
      <c r="D5654">
        <v>6</v>
      </c>
      <c r="E5654">
        <v>23</v>
      </c>
      <c r="G5654" s="11">
        <v>42544</v>
      </c>
      <c r="H5654" s="12">
        <f t="shared" si="264"/>
        <v>-1.2720491334595452E-2</v>
      </c>
      <c r="I5654" s="12">
        <f t="shared" si="265"/>
        <v>1.4842506189574677E-2</v>
      </c>
      <c r="J5654">
        <f t="shared" si="266"/>
        <v>2.1220148549792248E-3</v>
      </c>
    </row>
    <row r="5655" spans="1:10" x14ac:dyDescent="0.2">
      <c r="A5655" t="s">
        <v>5</v>
      </c>
      <c r="B5655">
        <v>9256</v>
      </c>
      <c r="C5655">
        <v>2016</v>
      </c>
      <c r="D5655">
        <v>6</v>
      </c>
      <c r="E5655">
        <v>24</v>
      </c>
      <c r="G5655" s="11">
        <v>42545</v>
      </c>
      <c r="H5655" s="12">
        <f t="shared" si="264"/>
        <v>-1.2821936111154276E-2</v>
      </c>
      <c r="I5655" s="12">
        <f t="shared" si="265"/>
        <v>1.4770045634889805E-2</v>
      </c>
      <c r="J5655">
        <f t="shared" si="266"/>
        <v>1.9481095237355289E-3</v>
      </c>
    </row>
    <row r="5656" spans="1:10" x14ac:dyDescent="0.2">
      <c r="A5656" t="s">
        <v>5</v>
      </c>
      <c r="B5656">
        <v>9256</v>
      </c>
      <c r="C5656">
        <v>2016</v>
      </c>
      <c r="D5656">
        <v>6</v>
      </c>
      <c r="E5656">
        <v>25</v>
      </c>
      <c r="G5656" s="11">
        <v>42546</v>
      </c>
      <c r="H5656" s="12">
        <f t="shared" si="264"/>
        <v>-1.2922249915328764E-2</v>
      </c>
      <c r="I5656" s="12">
        <f t="shared" si="265"/>
        <v>1.4698392917622313E-2</v>
      </c>
      <c r="J5656">
        <f t="shared" si="266"/>
        <v>1.7761430022935482E-3</v>
      </c>
    </row>
    <row r="5657" spans="1:10" x14ac:dyDescent="0.2">
      <c r="A5657" t="s">
        <v>5</v>
      </c>
      <c r="B5657">
        <v>9256</v>
      </c>
      <c r="C5657">
        <v>2016</v>
      </c>
      <c r="D5657">
        <v>6</v>
      </c>
      <c r="E5657">
        <v>26</v>
      </c>
      <c r="G5657" s="11">
        <v>42547</v>
      </c>
      <c r="H5657" s="12">
        <f t="shared" si="264"/>
        <v>-1.3021403062650375E-2</v>
      </c>
      <c r="I5657" s="12">
        <f t="shared" si="265"/>
        <v>1.4627569240964018E-2</v>
      </c>
      <c r="J5657">
        <f t="shared" si="266"/>
        <v>1.6061661783136425E-3</v>
      </c>
    </row>
    <row r="5658" spans="1:10" x14ac:dyDescent="0.2">
      <c r="A5658" t="s">
        <v>5</v>
      </c>
      <c r="B5658">
        <v>9256</v>
      </c>
      <c r="C5658">
        <v>2016</v>
      </c>
      <c r="D5658">
        <v>6</v>
      </c>
      <c r="E5658">
        <v>27</v>
      </c>
      <c r="G5658" s="11">
        <v>42548</v>
      </c>
      <c r="H5658" s="12">
        <f t="shared" si="264"/>
        <v>-1.3119366212107596E-2</v>
      </c>
      <c r="I5658" s="12">
        <f t="shared" si="265"/>
        <v>1.4557595562780289E-2</v>
      </c>
      <c r="J5658">
        <f t="shared" si="266"/>
        <v>1.4382293506726932E-3</v>
      </c>
    </row>
    <row r="5659" spans="1:10" x14ac:dyDescent="0.2">
      <c r="A5659" t="s">
        <v>5</v>
      </c>
      <c r="B5659">
        <v>9256</v>
      </c>
      <c r="C5659">
        <v>2016</v>
      </c>
      <c r="D5659">
        <v>6</v>
      </c>
      <c r="E5659">
        <v>28</v>
      </c>
      <c r="G5659" s="11">
        <v>42549</v>
      </c>
      <c r="H5659" s="12">
        <f t="shared" si="264"/>
        <v>-1.3216110374828423E-2</v>
      </c>
      <c r="I5659" s="12">
        <f t="shared" si="265"/>
        <v>1.4488492589408271E-2</v>
      </c>
      <c r="J5659">
        <f t="shared" si="266"/>
        <v>1.2723822145798477E-3</v>
      </c>
    </row>
    <row r="5660" spans="1:10" x14ac:dyDescent="0.2">
      <c r="A5660" t="s">
        <v>5</v>
      </c>
      <c r="B5660">
        <v>9256</v>
      </c>
      <c r="C5660">
        <v>2016</v>
      </c>
      <c r="D5660">
        <v>6</v>
      </c>
      <c r="E5660">
        <v>29</v>
      </c>
      <c r="G5660" s="11">
        <v>42550</v>
      </c>
      <c r="H5660" s="12">
        <f t="shared" si="264"/>
        <v>-1.3311606922658648E-2</v>
      </c>
      <c r="I5660" s="12">
        <f t="shared" si="265"/>
        <v>1.442028076952954E-2</v>
      </c>
      <c r="J5660">
        <f t="shared" si="266"/>
        <v>1.1086738468708921E-3</v>
      </c>
    </row>
    <row r="5661" spans="1:10" x14ac:dyDescent="0.2">
      <c r="A5661" t="s">
        <v>5</v>
      </c>
      <c r="B5661">
        <v>9256</v>
      </c>
      <c r="C5661">
        <v>2016</v>
      </c>
      <c r="D5661">
        <v>6</v>
      </c>
      <c r="E5661">
        <v>30</v>
      </c>
      <c r="G5661" s="11">
        <v>42551</v>
      </c>
      <c r="H5661" s="12">
        <f t="shared" si="264"/>
        <v>-1.3405827596633368E-2</v>
      </c>
      <c r="I5661" s="12">
        <f t="shared" si="265"/>
        <v>1.4352980288119023E-2</v>
      </c>
      <c r="J5661">
        <f t="shared" si="266"/>
        <v>9.4715269148565491E-4</v>
      </c>
    </row>
    <row r="5662" spans="1:10" x14ac:dyDescent="0.2">
      <c r="A5662" t="s">
        <v>5</v>
      </c>
      <c r="B5662">
        <v>9256</v>
      </c>
      <c r="C5662">
        <v>2016</v>
      </c>
      <c r="D5662">
        <v>7</v>
      </c>
      <c r="E5662">
        <v>1</v>
      </c>
      <c r="G5662" s="11">
        <v>42552</v>
      </c>
      <c r="H5662" s="12">
        <f t="shared" si="264"/>
        <v>-1.3539207831151902E-2</v>
      </c>
      <c r="I5662" s="12">
        <f t="shared" si="265"/>
        <v>1.4257708692034358E-2</v>
      </c>
      <c r="J5662">
        <f t="shared" si="266"/>
        <v>7.1850086088245599E-4</v>
      </c>
    </row>
    <row r="5663" spans="1:10" x14ac:dyDescent="0.2">
      <c r="A5663" t="s">
        <v>5</v>
      </c>
      <c r="B5663">
        <v>9256</v>
      </c>
      <c r="C5663">
        <v>2016</v>
      </c>
      <c r="D5663">
        <v>7</v>
      </c>
      <c r="E5663">
        <v>2</v>
      </c>
      <c r="G5663" s="11">
        <v>42553</v>
      </c>
      <c r="H5663" s="12">
        <f t="shared" si="264"/>
        <v>-1.3630199139194282E-2</v>
      </c>
      <c r="I5663" s="12">
        <f t="shared" si="265"/>
        <v>1.4192714900575514E-2</v>
      </c>
      <c r="J5663">
        <f t="shared" si="266"/>
        <v>5.6251576138123191E-4</v>
      </c>
    </row>
    <row r="5664" spans="1:10" x14ac:dyDescent="0.2">
      <c r="A5664" t="s">
        <v>5</v>
      </c>
      <c r="B5664">
        <v>9256</v>
      </c>
      <c r="C5664">
        <v>2016</v>
      </c>
      <c r="D5664">
        <v>7</v>
      </c>
      <c r="E5664">
        <v>3</v>
      </c>
      <c r="G5664" s="11">
        <v>42554</v>
      </c>
      <c r="H5664" s="12">
        <f t="shared" si="264"/>
        <v>-1.3719820296818636E-2</v>
      </c>
      <c r="I5664" s="12">
        <f t="shared" si="265"/>
        <v>1.412869978798669E-2</v>
      </c>
      <c r="J5664">
        <f t="shared" si="266"/>
        <v>4.0887949116805329E-4</v>
      </c>
    </row>
    <row r="5665" spans="1:10" x14ac:dyDescent="0.2">
      <c r="A5665" t="s">
        <v>5</v>
      </c>
      <c r="B5665">
        <v>9256</v>
      </c>
      <c r="C5665">
        <v>2016</v>
      </c>
      <c r="D5665">
        <v>7</v>
      </c>
      <c r="E5665">
        <v>4</v>
      </c>
      <c r="G5665" s="11">
        <v>42555</v>
      </c>
      <c r="H5665" s="12">
        <f t="shared" si="264"/>
        <v>-1.3808044783682551E-2</v>
      </c>
      <c r="I5665" s="12">
        <f t="shared" si="265"/>
        <v>1.4065682297369608E-2</v>
      </c>
      <c r="J5665">
        <f t="shared" si="266"/>
        <v>2.5763751368705623E-4</v>
      </c>
    </row>
    <row r="5666" spans="1:10" x14ac:dyDescent="0.2">
      <c r="A5666" t="s">
        <v>5</v>
      </c>
      <c r="B5666">
        <v>9256</v>
      </c>
      <c r="C5666">
        <v>2016</v>
      </c>
      <c r="D5666">
        <v>7</v>
      </c>
      <c r="E5666">
        <v>5</v>
      </c>
      <c r="G5666" s="11">
        <v>42556</v>
      </c>
      <c r="H5666" s="12">
        <f t="shared" si="264"/>
        <v>-1.3894846492740975E-2</v>
      </c>
      <c r="I5666" s="12">
        <f t="shared" si="265"/>
        <v>1.4003681076613591E-2</v>
      </c>
      <c r="J5666">
        <f t="shared" si="266"/>
        <v>1.0883458387261555E-4</v>
      </c>
    </row>
    <row r="5667" spans="1:10" x14ac:dyDescent="0.2">
      <c r="A5667" t="s">
        <v>5</v>
      </c>
      <c r="B5667">
        <v>9256</v>
      </c>
      <c r="C5667">
        <v>2016</v>
      </c>
      <c r="D5667">
        <v>7</v>
      </c>
      <c r="E5667">
        <v>6</v>
      </c>
      <c r="G5667" s="11">
        <v>42557</v>
      </c>
      <c r="H5667" s="12">
        <f t="shared" si="264"/>
        <v>-1.3980199737971691E-2</v>
      </c>
      <c r="I5667" s="12">
        <f t="shared" si="265"/>
        <v>1.3942714472877364E-2</v>
      </c>
      <c r="J5667">
        <f t="shared" si="266"/>
        <v>-3.7485265094326994E-5</v>
      </c>
    </row>
    <row r="5668" spans="1:10" x14ac:dyDescent="0.2">
      <c r="A5668" t="s">
        <v>5</v>
      </c>
      <c r="B5668">
        <v>9256</v>
      </c>
      <c r="C5668">
        <v>2016</v>
      </c>
      <c r="D5668">
        <v>7</v>
      </c>
      <c r="E5668">
        <v>7</v>
      </c>
      <c r="G5668" s="11">
        <v>42558</v>
      </c>
      <c r="H5668" s="12">
        <f t="shared" si="264"/>
        <v>-1.4064079261976229E-2</v>
      </c>
      <c r="I5668" s="12">
        <f t="shared" si="265"/>
        <v>1.3882800527159837E-2</v>
      </c>
      <c r="J5668">
        <f t="shared" si="266"/>
        <v>-1.8127873481639176E-4</v>
      </c>
    </row>
    <row r="5669" spans="1:10" x14ac:dyDescent="0.2">
      <c r="A5669" t="s">
        <v>5</v>
      </c>
      <c r="B5669">
        <v>9256</v>
      </c>
      <c r="C5669">
        <v>2016</v>
      </c>
      <c r="D5669">
        <v>7</v>
      </c>
      <c r="E5669">
        <v>8</v>
      </c>
      <c r="G5669" s="11">
        <v>42559</v>
      </c>
      <c r="H5669" s="12">
        <f t="shared" si="264"/>
        <v>-1.4146460243453949E-2</v>
      </c>
      <c r="I5669" s="12">
        <f t="shared" si="265"/>
        <v>1.3823956968961465E-2</v>
      </c>
      <c r="J5669">
        <f t="shared" si="266"/>
        <v>-3.2250327449248432E-4</v>
      </c>
    </row>
    <row r="5670" spans="1:10" x14ac:dyDescent="0.2">
      <c r="A5670" t="s">
        <v>5</v>
      </c>
      <c r="B5670">
        <v>9256</v>
      </c>
      <c r="C5670">
        <v>2016</v>
      </c>
      <c r="D5670">
        <v>7</v>
      </c>
      <c r="E5670">
        <v>9</v>
      </c>
      <c r="G5670" s="11">
        <v>42560</v>
      </c>
      <c r="H5670" s="12">
        <f t="shared" si="264"/>
        <v>-1.4227318304547047E-2</v>
      </c>
      <c r="I5670" s="12">
        <f t="shared" si="265"/>
        <v>1.3766201211037825E-2</v>
      </c>
      <c r="J5670">
        <f t="shared" si="266"/>
        <v>-4.6111709350922167E-4</v>
      </c>
    </row>
    <row r="5671" spans="1:10" x14ac:dyDescent="0.2">
      <c r="A5671" t="s">
        <v>5</v>
      </c>
      <c r="B5671">
        <v>9256</v>
      </c>
      <c r="C5671">
        <v>2016</v>
      </c>
      <c r="D5671">
        <v>7</v>
      </c>
      <c r="E5671">
        <v>10</v>
      </c>
      <c r="G5671" s="11">
        <v>42561</v>
      </c>
      <c r="H5671" s="12">
        <f t="shared" si="264"/>
        <v>-1.4306629518054363E-2</v>
      </c>
      <c r="I5671" s="12">
        <f t="shared" si="265"/>
        <v>1.3709550344246885E-2</v>
      </c>
      <c r="J5671">
        <f t="shared" si="266"/>
        <v>-5.9707917380747745E-4</v>
      </c>
    </row>
    <row r="5672" spans="1:10" x14ac:dyDescent="0.2">
      <c r="A5672" t="s">
        <v>5</v>
      </c>
      <c r="B5672">
        <v>9256</v>
      </c>
      <c r="C5672">
        <v>2016</v>
      </c>
      <c r="D5672">
        <v>7</v>
      </c>
      <c r="E5672">
        <v>11</v>
      </c>
      <c r="G5672" s="11">
        <v>42562</v>
      </c>
      <c r="H5672" s="12">
        <f t="shared" si="264"/>
        <v>-1.438437041451183E-2</v>
      </c>
      <c r="I5672" s="12">
        <f t="shared" si="265"/>
        <v>1.3654021132491551E-2</v>
      </c>
      <c r="J5672">
        <f t="shared" si="266"/>
        <v>-7.3034928202027859E-4</v>
      </c>
    </row>
    <row r="5673" spans="1:10" x14ac:dyDescent="0.2">
      <c r="A5673" t="s">
        <v>5</v>
      </c>
      <c r="B5673">
        <v>9256</v>
      </c>
      <c r="C5673">
        <v>2016</v>
      </c>
      <c r="D5673">
        <v>7</v>
      </c>
      <c r="E5673">
        <v>12</v>
      </c>
      <c r="G5673" s="11">
        <v>42563</v>
      </c>
      <c r="H5673" s="12">
        <f t="shared" si="264"/>
        <v>-1.4460517989137453E-2</v>
      </c>
      <c r="I5673" s="12">
        <f t="shared" si="265"/>
        <v>1.3599630007758963E-2</v>
      </c>
      <c r="J5673">
        <f t="shared" si="266"/>
        <v>-8.6088798137849004E-4</v>
      </c>
    </row>
    <row r="5674" spans="1:10" x14ac:dyDescent="0.2">
      <c r="A5674" t="s">
        <v>5</v>
      </c>
      <c r="B5674">
        <v>9256</v>
      </c>
      <c r="C5674">
        <v>2016</v>
      </c>
      <c r="D5674">
        <v>7</v>
      </c>
      <c r="E5674">
        <v>13</v>
      </c>
      <c r="G5674" s="11">
        <v>42564</v>
      </c>
      <c r="H5674" s="12">
        <f t="shared" si="264"/>
        <v>-1.4535049708638798E-2</v>
      </c>
      <c r="I5674" s="12">
        <f t="shared" si="265"/>
        <v>1.3546393065258001E-2</v>
      </c>
      <c r="J5674">
        <f t="shared" si="266"/>
        <v>-9.8865664338079751E-4</v>
      </c>
    </row>
    <row r="5675" spans="1:10" x14ac:dyDescent="0.2">
      <c r="A5675" t="s">
        <v>5</v>
      </c>
      <c r="B5675">
        <v>9256</v>
      </c>
      <c r="C5675">
        <v>2016</v>
      </c>
      <c r="D5675">
        <v>7</v>
      </c>
      <c r="E5675">
        <v>14</v>
      </c>
      <c r="G5675" s="11">
        <v>42565</v>
      </c>
      <c r="H5675" s="12">
        <f t="shared" si="264"/>
        <v>-1.4607943517880976E-2</v>
      </c>
      <c r="I5675" s="12">
        <f t="shared" si="265"/>
        <v>1.3494326058656447E-2</v>
      </c>
      <c r="J5675">
        <f t="shared" si="266"/>
        <v>-1.113617459224529E-3</v>
      </c>
    </row>
    <row r="5676" spans="1:10" x14ac:dyDescent="0.2">
      <c r="A5676" t="s">
        <v>5</v>
      </c>
      <c r="B5676">
        <v>9256</v>
      </c>
      <c r="C5676">
        <v>2016</v>
      </c>
      <c r="D5676">
        <v>7</v>
      </c>
      <c r="E5676">
        <v>15</v>
      </c>
      <c r="G5676" s="11">
        <v>42566</v>
      </c>
      <c r="H5676" s="12">
        <f t="shared" si="264"/>
        <v>-1.4679177846413077E-2</v>
      </c>
      <c r="I5676" s="12">
        <f t="shared" si="265"/>
        <v>1.3443444395419231E-2</v>
      </c>
      <c r="J5676">
        <f t="shared" si="266"/>
        <v>-1.2357334509938457E-3</v>
      </c>
    </row>
    <row r="5677" spans="1:10" x14ac:dyDescent="0.2">
      <c r="A5677" t="s">
        <v>5</v>
      </c>
      <c r="B5677">
        <v>9256</v>
      </c>
      <c r="C5677">
        <v>2016</v>
      </c>
      <c r="D5677">
        <v>7</v>
      </c>
      <c r="E5677">
        <v>16</v>
      </c>
      <c r="G5677" s="11">
        <v>42567</v>
      </c>
      <c r="H5677" s="12">
        <f t="shared" si="264"/>
        <v>-1.4748731614851237E-2</v>
      </c>
      <c r="I5677" s="12">
        <f t="shared" si="265"/>
        <v>1.3393763132249117E-2</v>
      </c>
      <c r="J5677">
        <f t="shared" si="266"/>
        <v>-1.3549684826021195E-3</v>
      </c>
    </row>
    <row r="5678" spans="1:10" x14ac:dyDescent="0.2">
      <c r="A5678" t="s">
        <v>5</v>
      </c>
      <c r="B5678">
        <v>9256</v>
      </c>
      <c r="C5678">
        <v>2016</v>
      </c>
      <c r="D5678">
        <v>7</v>
      </c>
      <c r="E5678">
        <v>17</v>
      </c>
      <c r="G5678" s="11">
        <v>42568</v>
      </c>
      <c r="H5678" s="12">
        <f t="shared" si="264"/>
        <v>-1.4816584241116364E-2</v>
      </c>
      <c r="I5678" s="12">
        <f t="shared" si="265"/>
        <v>1.3345296970631169E-2</v>
      </c>
      <c r="J5678">
        <f t="shared" si="266"/>
        <v>-1.4712872704851949E-3</v>
      </c>
    </row>
    <row r="5679" spans="1:10" x14ac:dyDescent="0.2">
      <c r="A5679" t="s">
        <v>5</v>
      </c>
      <c r="B5679">
        <v>9256</v>
      </c>
      <c r="C5679">
        <v>2016</v>
      </c>
      <c r="D5679">
        <v>7</v>
      </c>
      <c r="E5679">
        <v>18</v>
      </c>
      <c r="G5679" s="11">
        <v>42569</v>
      </c>
      <c r="H5679" s="12">
        <f t="shared" si="264"/>
        <v>-1.4882715646524705E-2</v>
      </c>
      <c r="I5679" s="12">
        <f t="shared" si="265"/>
        <v>1.3298060252482355E-2</v>
      </c>
      <c r="J5679">
        <f t="shared" si="266"/>
        <v>-1.5846553940423499E-3</v>
      </c>
    </row>
    <row r="5680" spans="1:10" x14ac:dyDescent="0.2">
      <c r="A5680" t="s">
        <v>5</v>
      </c>
      <c r="B5680">
        <v>9256</v>
      </c>
      <c r="C5680">
        <v>2016</v>
      </c>
      <c r="D5680">
        <v>7</v>
      </c>
      <c r="E5680">
        <v>19</v>
      </c>
      <c r="G5680" s="11">
        <v>42570</v>
      </c>
      <c r="H5680" s="12">
        <f t="shared" si="264"/>
        <v>-1.4947106261729442E-2</v>
      </c>
      <c r="I5680" s="12">
        <f t="shared" si="265"/>
        <v>1.3252066955907542E-2</v>
      </c>
      <c r="J5680">
        <f t="shared" si="266"/>
        <v>-1.6950393058218997E-3</v>
      </c>
    </row>
    <row r="5681" spans="1:10" x14ac:dyDescent="0.2">
      <c r="A5681" t="s">
        <v>5</v>
      </c>
      <c r="B5681">
        <v>9256</v>
      </c>
      <c r="C5681">
        <v>2016</v>
      </c>
      <c r="D5681">
        <v>7</v>
      </c>
      <c r="E5681">
        <v>20</v>
      </c>
      <c r="G5681" s="11">
        <v>42571</v>
      </c>
      <c r="H5681" s="12">
        <f t="shared" si="264"/>
        <v>-1.5009737032511596E-2</v>
      </c>
      <c r="I5681" s="12">
        <f t="shared" si="265"/>
        <v>1.3207330691063147E-2</v>
      </c>
      <c r="J5681">
        <f t="shared" si="266"/>
        <v>-1.8024063414484488E-3</v>
      </c>
    </row>
    <row r="5682" spans="1:10" x14ac:dyDescent="0.2">
      <c r="A5682" t="s">
        <v>5</v>
      </c>
      <c r="B5682">
        <v>9256</v>
      </c>
      <c r="C5682">
        <v>2016</v>
      </c>
      <c r="D5682">
        <v>7</v>
      </c>
      <c r="E5682">
        <v>21</v>
      </c>
      <c r="G5682" s="11">
        <v>42572</v>
      </c>
      <c r="H5682" s="12">
        <f t="shared" si="264"/>
        <v>-1.507058942541846E-2</v>
      </c>
      <c r="I5682" s="12">
        <f t="shared" si="265"/>
        <v>1.3163864696129672E-2</v>
      </c>
      <c r="J5682">
        <f t="shared" si="266"/>
        <v>-1.9067247292887876E-3</v>
      </c>
    </row>
    <row r="5683" spans="1:10" x14ac:dyDescent="0.2">
      <c r="A5683" t="s">
        <v>5</v>
      </c>
      <c r="B5683">
        <v>9256</v>
      </c>
      <c r="C5683">
        <v>2016</v>
      </c>
      <c r="D5683">
        <v>7</v>
      </c>
      <c r="E5683">
        <v>22</v>
      </c>
      <c r="G5683" s="11">
        <v>42573</v>
      </c>
      <c r="H5683" s="12">
        <f t="shared" si="264"/>
        <v>-1.5129645433247947E-2</v>
      </c>
      <c r="I5683" s="12">
        <f t="shared" si="265"/>
        <v>1.3121681833394325E-2</v>
      </c>
      <c r="J5683">
        <f t="shared" si="266"/>
        <v>-2.0079635998536214E-3</v>
      </c>
    </row>
    <row r="5684" spans="1:10" x14ac:dyDescent="0.2">
      <c r="A5684" t="s">
        <v>5</v>
      </c>
      <c r="B5684">
        <v>9256</v>
      </c>
      <c r="C5684">
        <v>2016</v>
      </c>
      <c r="D5684">
        <v>7</v>
      </c>
      <c r="E5684">
        <v>23</v>
      </c>
      <c r="G5684" s="11">
        <v>42574</v>
      </c>
      <c r="H5684" s="12">
        <f t="shared" si="264"/>
        <v>-1.5186887580377225E-2</v>
      </c>
      <c r="I5684" s="12">
        <f t="shared" si="265"/>
        <v>1.308079458544484E-2</v>
      </c>
      <c r="J5684">
        <f t="shared" si="266"/>
        <v>-2.1060929949323851E-3</v>
      </c>
    </row>
    <row r="5685" spans="1:10" x14ac:dyDescent="0.2">
      <c r="A5685" t="s">
        <v>5</v>
      </c>
      <c r="B5685">
        <v>9256</v>
      </c>
      <c r="C5685">
        <v>2016</v>
      </c>
      <c r="D5685">
        <v>7</v>
      </c>
      <c r="E5685">
        <v>24</v>
      </c>
      <c r="G5685" s="11">
        <v>42575</v>
      </c>
      <c r="H5685" s="12">
        <f t="shared" si="264"/>
        <v>-1.5242298927934023E-2</v>
      </c>
      <c r="I5685" s="12">
        <f t="shared" si="265"/>
        <v>1.3041215051475701E-2</v>
      </c>
      <c r="J5685">
        <f t="shared" si="266"/>
        <v>-2.2010838764583221E-3</v>
      </c>
    </row>
    <row r="5686" spans="1:10" x14ac:dyDescent="0.2">
      <c r="A5686" t="s">
        <v>5</v>
      </c>
      <c r="B5686">
        <v>9256</v>
      </c>
      <c r="C5686">
        <v>2016</v>
      </c>
      <c r="D5686">
        <v>7</v>
      </c>
      <c r="E5686">
        <v>25</v>
      </c>
      <c r="G5686" s="11">
        <v>42576</v>
      </c>
      <c r="H5686" s="12">
        <f t="shared" si="264"/>
        <v>-1.5295863078809108E-2</v>
      </c>
      <c r="I5686" s="12">
        <f t="shared" si="265"/>
        <v>1.3002954943707781E-2</v>
      </c>
      <c r="J5686">
        <f t="shared" si="266"/>
        <v>-2.2929081351013274E-3</v>
      </c>
    </row>
    <row r="5687" spans="1:10" x14ac:dyDescent="0.2">
      <c r="A5687" t="s">
        <v>5</v>
      </c>
      <c r="B5687">
        <v>9256</v>
      </c>
      <c r="C5687">
        <v>2016</v>
      </c>
      <c r="D5687">
        <v>7</v>
      </c>
      <c r="E5687">
        <v>26</v>
      </c>
      <c r="G5687" s="11">
        <v>42577</v>
      </c>
      <c r="H5687" s="12">
        <f t="shared" si="264"/>
        <v>-1.5347564182508476E-2</v>
      </c>
      <c r="I5687" s="12">
        <f t="shared" si="265"/>
        <v>1.2966025583922517E-2</v>
      </c>
      <c r="J5687">
        <f t="shared" si="266"/>
        <v>-2.3815385985859593E-3</v>
      </c>
    </row>
    <row r="5688" spans="1:10" x14ac:dyDescent="0.2">
      <c r="A5688" t="s">
        <v>5</v>
      </c>
      <c r="B5688">
        <v>9256</v>
      </c>
      <c r="C5688">
        <v>2016</v>
      </c>
      <c r="D5688">
        <v>7</v>
      </c>
      <c r="E5688">
        <v>27</v>
      </c>
      <c r="G5688" s="11">
        <v>42578</v>
      </c>
      <c r="H5688" s="12">
        <f t="shared" si="264"/>
        <v>-1.5397386939843756E-2</v>
      </c>
      <c r="I5688" s="12">
        <f t="shared" si="265"/>
        <v>1.2930437900111605E-2</v>
      </c>
      <c r="J5688">
        <f t="shared" si="266"/>
        <v>-2.4669490397321511E-3</v>
      </c>
    </row>
    <row r="5689" spans="1:10" x14ac:dyDescent="0.2">
      <c r="A5689" t="s">
        <v>5</v>
      </c>
      <c r="B5689">
        <v>9256</v>
      </c>
      <c r="C5689">
        <v>2016</v>
      </c>
      <c r="D5689">
        <v>7</v>
      </c>
      <c r="E5689">
        <v>28</v>
      </c>
      <c r="G5689" s="11">
        <v>42579</v>
      </c>
      <c r="H5689" s="12">
        <f t="shared" si="264"/>
        <v>-1.5445316607459476E-2</v>
      </c>
      <c r="I5689" s="12">
        <f t="shared" si="265"/>
        <v>1.2896202423243233E-2</v>
      </c>
      <c r="J5689">
        <f t="shared" si="266"/>
        <v>-2.5491141842162428E-3</v>
      </c>
    </row>
    <row r="5690" spans="1:10" x14ac:dyDescent="0.2">
      <c r="A5690" t="s">
        <v>5</v>
      </c>
      <c r="B5690">
        <v>9256</v>
      </c>
      <c r="C5690">
        <v>2016</v>
      </c>
      <c r="D5690">
        <v>7</v>
      </c>
      <c r="E5690">
        <v>29</v>
      </c>
      <c r="G5690" s="11">
        <v>42580</v>
      </c>
      <c r="H5690" s="12">
        <f t="shared" si="264"/>
        <v>-1.5491339002195872E-2</v>
      </c>
      <c r="I5690" s="12">
        <f t="shared" si="265"/>
        <v>1.2863329284145807E-2</v>
      </c>
      <c r="J5690">
        <f t="shared" si="266"/>
        <v>-2.6280097180500644E-3</v>
      </c>
    </row>
    <row r="5691" spans="1:10" x14ac:dyDescent="0.2">
      <c r="A5691" t="s">
        <v>5</v>
      </c>
      <c r="B5691">
        <v>9256</v>
      </c>
      <c r="C5691">
        <v>2016</v>
      </c>
      <c r="D5691">
        <v>7</v>
      </c>
      <c r="E5691">
        <v>30</v>
      </c>
      <c r="G5691" s="11">
        <v>42581</v>
      </c>
      <c r="H5691" s="12">
        <f t="shared" si="264"/>
        <v>-1.5535440505285922E-2</v>
      </c>
      <c r="I5691" s="12">
        <f t="shared" si="265"/>
        <v>1.2831828210510057E-2</v>
      </c>
      <c r="J5691">
        <f t="shared" si="266"/>
        <v>-2.7036122947758645E-3</v>
      </c>
    </row>
    <row r="5692" spans="1:10" x14ac:dyDescent="0.2">
      <c r="A5692" t="s">
        <v>5</v>
      </c>
      <c r="B5692">
        <v>9256</v>
      </c>
      <c r="C5692">
        <v>2016</v>
      </c>
      <c r="D5692">
        <v>7</v>
      </c>
      <c r="E5692">
        <v>31</v>
      </c>
      <c r="G5692" s="11">
        <v>42582</v>
      </c>
      <c r="H5692" s="12">
        <f t="shared" si="264"/>
        <v>-1.5577608066385328E-2</v>
      </c>
      <c r="I5692" s="12">
        <f t="shared" si="265"/>
        <v>1.2801708524010483E-2</v>
      </c>
      <c r="J5692">
        <f t="shared" si="266"/>
        <v>-2.7758995423748448E-3</v>
      </c>
    </row>
    <row r="5693" spans="1:10" x14ac:dyDescent="0.2">
      <c r="A5693" t="s">
        <v>5</v>
      </c>
      <c r="B5693">
        <v>9256</v>
      </c>
      <c r="C5693">
        <v>2016</v>
      </c>
      <c r="D5693">
        <v>8</v>
      </c>
      <c r="E5693">
        <v>1</v>
      </c>
      <c r="G5693" s="11">
        <v>42583</v>
      </c>
      <c r="H5693" s="12">
        <f t="shared" si="264"/>
        <v>-1.5595545884562911E-2</v>
      </c>
      <c r="I5693" s="12">
        <f t="shared" si="265"/>
        <v>1.2788895796740779E-2</v>
      </c>
      <c r="J5693">
        <f t="shared" si="266"/>
        <v>-2.8066500878221323E-3</v>
      </c>
    </row>
    <row r="5694" spans="1:10" x14ac:dyDescent="0.2">
      <c r="A5694" t="s">
        <v>5</v>
      </c>
      <c r="B5694">
        <v>9256</v>
      </c>
      <c r="C5694">
        <v>2016</v>
      </c>
      <c r="D5694">
        <v>8</v>
      </c>
      <c r="E5694">
        <v>2</v>
      </c>
      <c r="G5694" s="11">
        <v>42584</v>
      </c>
      <c r="H5694" s="12">
        <f t="shared" si="264"/>
        <v>-1.5634906796020007E-2</v>
      </c>
      <c r="I5694" s="12">
        <f t="shared" si="265"/>
        <v>1.276078085998571E-2</v>
      </c>
      <c r="J5694">
        <f t="shared" si="266"/>
        <v>-2.8741259360342969E-3</v>
      </c>
    </row>
    <row r="5695" spans="1:10" x14ac:dyDescent="0.2">
      <c r="A5695" t="s">
        <v>5</v>
      </c>
      <c r="B5695">
        <v>9256</v>
      </c>
      <c r="C5695">
        <v>2016</v>
      </c>
      <c r="D5695">
        <v>8</v>
      </c>
      <c r="E5695">
        <v>3</v>
      </c>
      <c r="G5695" s="11">
        <v>42585</v>
      </c>
      <c r="H5695" s="12">
        <f t="shared" si="264"/>
        <v>-1.5672304331810778E-2</v>
      </c>
      <c r="I5695" s="12">
        <f t="shared" si="265"/>
        <v>1.2734068334420874E-2</v>
      </c>
      <c r="J5695">
        <f t="shared" si="266"/>
        <v>-2.9382359973899042E-3</v>
      </c>
    </row>
    <row r="5696" spans="1:10" x14ac:dyDescent="0.2">
      <c r="A5696" t="s">
        <v>5</v>
      </c>
      <c r="B5696">
        <v>9256</v>
      </c>
      <c r="C5696">
        <v>2016</v>
      </c>
      <c r="D5696">
        <v>8</v>
      </c>
      <c r="E5696">
        <v>4</v>
      </c>
      <c r="G5696" s="11">
        <v>42586</v>
      </c>
      <c r="H5696" s="12">
        <f t="shared" si="264"/>
        <v>-1.5707727425402707E-2</v>
      </c>
      <c r="I5696" s="12">
        <f t="shared" si="265"/>
        <v>1.2708766124712353E-2</v>
      </c>
      <c r="J5696">
        <f t="shared" si="266"/>
        <v>-2.9989613006903542E-3</v>
      </c>
    </row>
    <row r="5697" spans="1:10" x14ac:dyDescent="0.2">
      <c r="A5697" t="s">
        <v>5</v>
      </c>
      <c r="B5697">
        <v>9256</v>
      </c>
      <c r="C5697">
        <v>2016</v>
      </c>
      <c r="D5697">
        <v>8</v>
      </c>
      <c r="E5697">
        <v>5</v>
      </c>
      <c r="G5697" s="11">
        <v>42587</v>
      </c>
      <c r="H5697" s="12">
        <f t="shared" si="264"/>
        <v>-1.5741165594532501E-2</v>
      </c>
      <c r="I5697" s="12">
        <f t="shared" si="265"/>
        <v>1.2684881718191071E-2</v>
      </c>
      <c r="J5697">
        <f t="shared" si="266"/>
        <v>-3.0562838763414299E-3</v>
      </c>
    </row>
    <row r="5698" spans="1:10" x14ac:dyDescent="0.2">
      <c r="A5698" t="s">
        <v>5</v>
      </c>
      <c r="B5698">
        <v>9256</v>
      </c>
      <c r="C5698">
        <v>2016</v>
      </c>
      <c r="D5698">
        <v>8</v>
      </c>
      <c r="E5698">
        <v>6</v>
      </c>
      <c r="G5698" s="11">
        <v>42588</v>
      </c>
      <c r="H5698" s="12">
        <f t="shared" si="264"/>
        <v>-1.5772608944307952E-2</v>
      </c>
      <c r="I5698" s="12">
        <f t="shared" si="265"/>
        <v>1.2662422182637178E-2</v>
      </c>
      <c r="J5698">
        <f t="shared" si="266"/>
        <v>-3.1101867616707742E-3</v>
      </c>
    </row>
    <row r="5699" spans="1:10" x14ac:dyDescent="0.2">
      <c r="A5699" t="s">
        <v>5</v>
      </c>
      <c r="B5699">
        <v>9256</v>
      </c>
      <c r="C5699">
        <v>2016</v>
      </c>
      <c r="D5699">
        <v>8</v>
      </c>
      <c r="E5699">
        <v>7</v>
      </c>
      <c r="G5699" s="11">
        <v>42589</v>
      </c>
      <c r="H5699" s="12">
        <f t="shared" si="264"/>
        <v>-1.5802048170135981E-2</v>
      </c>
      <c r="I5699" s="12">
        <f t="shared" si="265"/>
        <v>1.2641394164188587E-2</v>
      </c>
      <c r="J5699">
        <f t="shared" si="266"/>
        <v>-3.1606540059473942E-3</v>
      </c>
    </row>
    <row r="5700" spans="1:10" x14ac:dyDescent="0.2">
      <c r="A5700" t="s">
        <v>5</v>
      </c>
      <c r="B5700">
        <v>9256</v>
      </c>
      <c r="C5700">
        <v>2016</v>
      </c>
      <c r="D5700">
        <v>8</v>
      </c>
      <c r="E5700">
        <v>8</v>
      </c>
      <c r="G5700" s="11">
        <v>42590</v>
      </c>
      <c r="H5700" s="12">
        <f t="shared" si="264"/>
        <v>-1.5829474560476033E-2</v>
      </c>
      <c r="I5700" s="12">
        <f t="shared" si="265"/>
        <v>1.2621803885374263E-2</v>
      </c>
      <c r="J5700">
        <f t="shared" si="266"/>
        <v>-3.2076706751017706E-3</v>
      </c>
    </row>
    <row r="5701" spans="1:10" x14ac:dyDescent="0.2">
      <c r="A5701" t="s">
        <v>5</v>
      </c>
      <c r="B5701">
        <v>9256</v>
      </c>
      <c r="C5701">
        <v>2016</v>
      </c>
      <c r="D5701">
        <v>8</v>
      </c>
      <c r="E5701">
        <v>9</v>
      </c>
      <c r="G5701" s="11">
        <v>42591</v>
      </c>
      <c r="H5701" s="12">
        <f t="shared" si="264"/>
        <v>-1.585487999941796E-2</v>
      </c>
      <c r="I5701" s="12">
        <f t="shared" si="265"/>
        <v>1.2603657143272886E-2</v>
      </c>
      <c r="J5701">
        <f t="shared" si="266"/>
        <v>-3.2512228561450748E-3</v>
      </c>
    </row>
    <row r="5702" spans="1:10" x14ac:dyDescent="0.2">
      <c r="A5702" t="s">
        <v>5</v>
      </c>
      <c r="B5702">
        <v>9256</v>
      </c>
      <c r="C5702">
        <v>2016</v>
      </c>
      <c r="D5702">
        <v>8</v>
      </c>
      <c r="E5702">
        <v>10</v>
      </c>
      <c r="G5702" s="11">
        <v>42592</v>
      </c>
      <c r="H5702" s="12">
        <f t="shared" si="264"/>
        <v>-1.5878256969083647E-2</v>
      </c>
      <c r="I5702" s="12">
        <f t="shared" si="265"/>
        <v>1.2586959307797395E-2</v>
      </c>
      <c r="J5702">
        <f t="shared" si="266"/>
        <v>-3.2912976612862518E-3</v>
      </c>
    </row>
    <row r="5703" spans="1:10" x14ac:dyDescent="0.2">
      <c r="A5703" t="s">
        <v>5</v>
      </c>
      <c r="B5703">
        <v>9256</v>
      </c>
      <c r="C5703">
        <v>2016</v>
      </c>
      <c r="D5703">
        <v>8</v>
      </c>
      <c r="E5703">
        <v>11</v>
      </c>
      <c r="G5703" s="11">
        <v>42593</v>
      </c>
      <c r="H5703" s="12">
        <f t="shared" si="264"/>
        <v>-1.5899598551851669E-2</v>
      </c>
      <c r="I5703" s="12">
        <f t="shared" si="265"/>
        <v>1.2571715320105953E-2</v>
      </c>
      <c r="J5703">
        <f t="shared" si="266"/>
        <v>-3.3278832317457166E-3</v>
      </c>
    </row>
    <row r="5704" spans="1:10" x14ac:dyDescent="0.2">
      <c r="A5704" t="s">
        <v>5</v>
      </c>
      <c r="B5704">
        <v>9256</v>
      </c>
      <c r="C5704">
        <v>2016</v>
      </c>
      <c r="D5704">
        <v>8</v>
      </c>
      <c r="E5704">
        <v>12</v>
      </c>
      <c r="G5704" s="11">
        <v>42594</v>
      </c>
      <c r="H5704" s="12">
        <f t="shared" si="264"/>
        <v>-1.5918898432404328E-2</v>
      </c>
      <c r="I5704" s="12">
        <f t="shared" si="265"/>
        <v>1.2557929691139766E-2</v>
      </c>
      <c r="J5704">
        <f t="shared" si="266"/>
        <v>-3.3609687412645625E-3</v>
      </c>
    </row>
    <row r="5705" spans="1:10" x14ac:dyDescent="0.2">
      <c r="A5705" t="s">
        <v>5</v>
      </c>
      <c r="B5705">
        <v>9256</v>
      </c>
      <c r="C5705">
        <v>2016</v>
      </c>
      <c r="D5705">
        <v>8</v>
      </c>
      <c r="E5705">
        <v>13</v>
      </c>
      <c r="G5705" s="11">
        <v>42595</v>
      </c>
      <c r="H5705" s="12">
        <f t="shared" si="264"/>
        <v>-1.593615089959647E-2</v>
      </c>
      <c r="I5705" s="12">
        <f t="shared" si="265"/>
        <v>1.2545606500288239E-2</v>
      </c>
      <c r="J5705">
        <f t="shared" si="266"/>
        <v>-3.3905443993082311E-3</v>
      </c>
    </row>
    <row r="5706" spans="1:10" x14ac:dyDescent="0.2">
      <c r="A5706" t="s">
        <v>5</v>
      </c>
      <c r="B5706">
        <v>9256</v>
      </c>
      <c r="C5706">
        <v>2016</v>
      </c>
      <c r="D5706">
        <v>8</v>
      </c>
      <c r="E5706">
        <v>14</v>
      </c>
      <c r="G5706" s="11">
        <v>42596</v>
      </c>
      <c r="H5706" s="12">
        <f t="shared" si="264"/>
        <v>-1.595135084814548E-2</v>
      </c>
      <c r="I5706" s="12">
        <f t="shared" si="265"/>
        <v>1.25347493941818E-2</v>
      </c>
      <c r="J5706">
        <f t="shared" si="266"/>
        <v>-3.4166014539636809E-3</v>
      </c>
    </row>
    <row r="5707" spans="1:10" x14ac:dyDescent="0.2">
      <c r="A5707" t="s">
        <v>5</v>
      </c>
      <c r="B5707">
        <v>9256</v>
      </c>
      <c r="C5707">
        <v>2016</v>
      </c>
      <c r="D5707">
        <v>8</v>
      </c>
      <c r="E5707">
        <v>15</v>
      </c>
      <c r="G5707" s="11">
        <v>42597</v>
      </c>
      <c r="H5707" s="12">
        <f t="shared" si="264"/>
        <v>-1.5964493780142044E-2</v>
      </c>
      <c r="I5707" s="12">
        <f t="shared" si="265"/>
        <v>1.2525361585612824E-2</v>
      </c>
      <c r="J5707">
        <f t="shared" si="266"/>
        <v>-3.4391321945292201E-3</v>
      </c>
    </row>
    <row r="5708" spans="1:10" x14ac:dyDescent="0.2">
      <c r="A5708" t="s">
        <v>5</v>
      </c>
      <c r="B5708">
        <v>9256</v>
      </c>
      <c r="C5708">
        <v>2016</v>
      </c>
      <c r="D5708">
        <v>8</v>
      </c>
      <c r="E5708">
        <v>16</v>
      </c>
      <c r="G5708" s="11">
        <v>42598</v>
      </c>
      <c r="H5708" s="12">
        <f t="shared" si="264"/>
        <v>-1.5975575806381138E-2</v>
      </c>
      <c r="I5708" s="12">
        <f t="shared" si="265"/>
        <v>1.2517445852584904E-2</v>
      </c>
      <c r="J5708">
        <f t="shared" si="266"/>
        <v>-3.4581299537962337E-3</v>
      </c>
    </row>
    <row r="5709" spans="1:10" x14ac:dyDescent="0.2">
      <c r="A5709" t="s">
        <v>5</v>
      </c>
      <c r="B5709">
        <v>9256</v>
      </c>
      <c r="C5709">
        <v>2016</v>
      </c>
      <c r="D5709">
        <v>8</v>
      </c>
      <c r="E5709">
        <v>17</v>
      </c>
      <c r="G5709" s="11">
        <v>42599</v>
      </c>
      <c r="H5709" s="12">
        <f t="shared" ref="H5709:H5772" si="267">(($H$4*SIN($H$5* ((30.44*(D5709-1)+E5709)+$H$6)))*$H$3+$H$7)</f>
        <v>-1.5984593647512896E-2</v>
      </c>
      <c r="I5709" s="12">
        <f t="shared" ref="I5709:I5772" si="268">(($I$4*SIN($I$5* ((30.44*(D5709-1)+E5709)+$I$6)))*$I$3+$I$7)</f>
        <v>1.2511004537490791E-2</v>
      </c>
      <c r="J5709">
        <f t="shared" ref="J5709:J5772" si="269">I5709+H5709</f>
        <v>-3.4735891100221052E-3</v>
      </c>
    </row>
    <row r="5710" spans="1:10" x14ac:dyDescent="0.2">
      <c r="A5710" t="s">
        <v>5</v>
      </c>
      <c r="B5710">
        <v>9256</v>
      </c>
      <c r="C5710">
        <v>2016</v>
      </c>
      <c r="D5710">
        <v>8</v>
      </c>
      <c r="E5710">
        <v>18</v>
      </c>
      <c r="G5710" s="11">
        <v>42600</v>
      </c>
      <c r="H5710" s="12">
        <f t="shared" si="267"/>
        <v>-1.5991544635013049E-2</v>
      </c>
      <c r="I5710" s="12">
        <f t="shared" si="268"/>
        <v>1.2506039546419252E-2</v>
      </c>
      <c r="J5710">
        <f t="shared" si="269"/>
        <v>-3.4855050885937971E-3</v>
      </c>
    </row>
    <row r="5711" spans="1:10" x14ac:dyDescent="0.2">
      <c r="A5711" t="s">
        <v>5</v>
      </c>
      <c r="B5711">
        <v>9256</v>
      </c>
      <c r="C5711">
        <v>2016</v>
      </c>
      <c r="D5711">
        <v>8</v>
      </c>
      <c r="E5711">
        <v>19</v>
      </c>
      <c r="G5711" s="11">
        <v>42601</v>
      </c>
      <c r="H5711" s="12">
        <f t="shared" si="267"/>
        <v>-1.5996426711972565E-2</v>
      </c>
      <c r="I5711" s="12">
        <f t="shared" si="268"/>
        <v>1.2502552348591026E-2</v>
      </c>
      <c r="J5711">
        <f t="shared" si="269"/>
        <v>-3.4938743633815394E-3</v>
      </c>
    </row>
    <row r="5712" spans="1:10" x14ac:dyDescent="0.2">
      <c r="A5712" t="s">
        <v>5</v>
      </c>
      <c r="B5712">
        <v>9256</v>
      </c>
      <c r="C5712">
        <v>2016</v>
      </c>
      <c r="D5712">
        <v>8</v>
      </c>
      <c r="E5712">
        <v>20</v>
      </c>
      <c r="G5712" s="11">
        <v>42602</v>
      </c>
      <c r="H5712" s="12">
        <f t="shared" si="267"/>
        <v>-1.5999238433706327E-2</v>
      </c>
      <c r="I5712" s="12">
        <f t="shared" si="268"/>
        <v>1.2500543975924053E-2</v>
      </c>
      <c r="J5712">
        <f t="shared" si="269"/>
        <v>-3.498694457782274E-3</v>
      </c>
    </row>
    <row r="5713" spans="1:10" x14ac:dyDescent="0.2">
      <c r="A5713" t="s">
        <v>5</v>
      </c>
      <c r="B5713">
        <v>9256</v>
      </c>
      <c r="C5713">
        <v>2016</v>
      </c>
      <c r="D5713">
        <v>8</v>
      </c>
      <c r="E5713">
        <v>21</v>
      </c>
      <c r="G5713" s="11">
        <v>42603</v>
      </c>
      <c r="H5713" s="12">
        <f t="shared" si="267"/>
        <v>-1.5999978968180638E-2</v>
      </c>
      <c r="I5713" s="12">
        <f t="shared" si="268"/>
        <v>1.2500015022728118E-2</v>
      </c>
      <c r="J5713">
        <f t="shared" si="269"/>
        <v>-3.4999639454525201E-3</v>
      </c>
    </row>
    <row r="5714" spans="1:10" x14ac:dyDescent="0.2">
      <c r="A5714" t="s">
        <v>5</v>
      </c>
      <c r="B5714">
        <v>9256</v>
      </c>
      <c r="C5714">
        <v>2016</v>
      </c>
      <c r="D5714">
        <v>8</v>
      </c>
      <c r="E5714">
        <v>22</v>
      </c>
      <c r="G5714" s="11">
        <v>42604</v>
      </c>
      <c r="H5714" s="12">
        <f t="shared" si="267"/>
        <v>-1.5998648096259428E-2</v>
      </c>
      <c r="I5714" s="12">
        <f t="shared" si="268"/>
        <v>1.250096564552898E-2</v>
      </c>
      <c r="J5714">
        <f t="shared" si="269"/>
        <v>-3.497682450730448E-3</v>
      </c>
    </row>
    <row r="5715" spans="1:10" x14ac:dyDescent="0.2">
      <c r="A5715" t="s">
        <v>5</v>
      </c>
      <c r="B5715">
        <v>9256</v>
      </c>
      <c r="C5715">
        <v>2016</v>
      </c>
      <c r="D5715">
        <v>8</v>
      </c>
      <c r="E5715">
        <v>23</v>
      </c>
      <c r="G5715" s="11">
        <v>42605</v>
      </c>
      <c r="H5715" s="12">
        <f t="shared" si="267"/>
        <v>-1.5995246211769117E-2</v>
      </c>
      <c r="I5715" s="12">
        <f t="shared" si="268"/>
        <v>1.250339556302206E-2</v>
      </c>
      <c r="J5715">
        <f t="shared" si="269"/>
        <v>-3.4918506487470573E-3</v>
      </c>
    </row>
    <row r="5716" spans="1:10" x14ac:dyDescent="0.2">
      <c r="A5716" t="s">
        <v>5</v>
      </c>
      <c r="B5716">
        <v>9256</v>
      </c>
      <c r="C5716">
        <v>2016</v>
      </c>
      <c r="D5716">
        <v>8</v>
      </c>
      <c r="E5716">
        <v>24</v>
      </c>
      <c r="G5716" s="11">
        <v>42606</v>
      </c>
      <c r="H5716" s="12">
        <f t="shared" si="267"/>
        <v>-1.5989774321382055E-2</v>
      </c>
      <c r="I5716" s="12">
        <f t="shared" si="268"/>
        <v>1.2507304056155676E-2</v>
      </c>
      <c r="J5716">
        <f t="shared" si="269"/>
        <v>-3.4824702652263787E-3</v>
      </c>
    </row>
    <row r="5717" spans="1:10" x14ac:dyDescent="0.2">
      <c r="A5717" t="s">
        <v>5</v>
      </c>
      <c r="B5717">
        <v>9256</v>
      </c>
      <c r="C5717">
        <v>2016</v>
      </c>
      <c r="D5717">
        <v>8</v>
      </c>
      <c r="E5717">
        <v>25</v>
      </c>
      <c r="G5717" s="11">
        <v>42607</v>
      </c>
      <c r="H5717" s="12">
        <f t="shared" si="267"/>
        <v>-1.598223404431864E-2</v>
      </c>
      <c r="I5717" s="12">
        <f t="shared" si="268"/>
        <v>1.2512689968343829E-2</v>
      </c>
      <c r="J5717">
        <f t="shared" si="269"/>
        <v>-3.4695440759748113E-3</v>
      </c>
    </row>
    <row r="5718" spans="1:10" x14ac:dyDescent="0.2">
      <c r="A5718" t="s">
        <v>5</v>
      </c>
      <c r="B5718">
        <v>9256</v>
      </c>
      <c r="C5718">
        <v>2016</v>
      </c>
      <c r="D5718">
        <v>8</v>
      </c>
      <c r="E5718">
        <v>26</v>
      </c>
      <c r="G5718" s="11">
        <v>42608</v>
      </c>
      <c r="H5718" s="12">
        <f t="shared" si="267"/>
        <v>-1.5972627611868167E-2</v>
      </c>
      <c r="I5718" s="12">
        <f t="shared" si="268"/>
        <v>1.2519551705808454E-2</v>
      </c>
      <c r="J5718">
        <f t="shared" si="269"/>
        <v>-3.4530759060597133E-3</v>
      </c>
    </row>
    <row r="5719" spans="1:10" x14ac:dyDescent="0.2">
      <c r="A5719" t="s">
        <v>5</v>
      </c>
      <c r="B5719">
        <v>9256</v>
      </c>
      <c r="C5719">
        <v>2016</v>
      </c>
      <c r="D5719">
        <v>8</v>
      </c>
      <c r="E5719">
        <v>27</v>
      </c>
      <c r="G5719" s="11">
        <v>42609</v>
      </c>
      <c r="H5719" s="12">
        <f t="shared" si="267"/>
        <v>-1.5960957866728548E-2</v>
      </c>
      <c r="I5719" s="12">
        <f t="shared" si="268"/>
        <v>1.2527887238051037E-2</v>
      </c>
      <c r="J5719">
        <f t="shared" si="269"/>
        <v>-3.433070628677511E-3</v>
      </c>
    </row>
    <row r="5720" spans="1:10" x14ac:dyDescent="0.2">
      <c r="A5720" t="s">
        <v>5</v>
      </c>
      <c r="B5720">
        <v>9256</v>
      </c>
      <c r="C5720">
        <v>2016</v>
      </c>
      <c r="D5720">
        <v>8</v>
      </c>
      <c r="E5720">
        <v>28</v>
      </c>
      <c r="G5720" s="11">
        <v>42610</v>
      </c>
      <c r="H5720" s="12">
        <f t="shared" si="267"/>
        <v>-1.5947228262165124E-2</v>
      </c>
      <c r="I5720" s="12">
        <f t="shared" si="268"/>
        <v>1.2537694098453483E-2</v>
      </c>
      <c r="J5720">
        <f t="shared" si="269"/>
        <v>-3.4095341637116403E-3</v>
      </c>
    </row>
    <row r="5721" spans="1:10" x14ac:dyDescent="0.2">
      <c r="A5721" t="s">
        <v>5</v>
      </c>
      <c r="B5721">
        <v>9256</v>
      </c>
      <c r="C5721">
        <v>2016</v>
      </c>
      <c r="D5721">
        <v>8</v>
      </c>
      <c r="E5721">
        <v>29</v>
      </c>
      <c r="G5721" s="11">
        <v>42611</v>
      </c>
      <c r="H5721" s="12">
        <f t="shared" si="267"/>
        <v>-1.593144286098877E-2</v>
      </c>
      <c r="I5721" s="12">
        <f t="shared" si="268"/>
        <v>1.2548969385008022E-2</v>
      </c>
      <c r="J5721">
        <f t="shared" si="269"/>
        <v>-3.3824734759807483E-3</v>
      </c>
    </row>
    <row r="5722" spans="1:10" x14ac:dyDescent="0.2">
      <c r="A5722" t="s">
        <v>5</v>
      </c>
      <c r="B5722">
        <v>9256</v>
      </c>
      <c r="C5722">
        <v>2016</v>
      </c>
      <c r="D5722">
        <v>8</v>
      </c>
      <c r="E5722">
        <v>30</v>
      </c>
      <c r="G5722" s="11">
        <v>42612</v>
      </c>
      <c r="H5722" s="12">
        <f t="shared" si="267"/>
        <v>-1.5913606334353656E-2</v>
      </c>
      <c r="I5722" s="12">
        <f t="shared" si="268"/>
        <v>1.256170976117596E-2</v>
      </c>
      <c r="J5722">
        <f t="shared" si="269"/>
        <v>-3.3518965731776963E-3</v>
      </c>
    </row>
    <row r="5723" spans="1:10" x14ac:dyDescent="0.2">
      <c r="A5723" t="s">
        <v>5</v>
      </c>
      <c r="B5723">
        <v>9256</v>
      </c>
      <c r="C5723">
        <v>2016</v>
      </c>
      <c r="D5723">
        <v>8</v>
      </c>
      <c r="E5723">
        <v>31</v>
      </c>
      <c r="G5723" s="11">
        <v>42613</v>
      </c>
      <c r="H5723" s="12">
        <f t="shared" si="267"/>
        <v>-1.5893723960374979E-2</v>
      </c>
      <c r="I5723" s="12">
        <f t="shared" si="268"/>
        <v>1.2575911456875016E-2</v>
      </c>
      <c r="J5723">
        <f t="shared" si="269"/>
        <v>-3.3178125034999638E-3</v>
      </c>
    </row>
    <row r="5724" spans="1:10" x14ac:dyDescent="0.2">
      <c r="A5724" t="s">
        <v>5</v>
      </c>
      <c r="B5724">
        <v>9256</v>
      </c>
      <c r="C5724">
        <v>2016</v>
      </c>
      <c r="D5724">
        <v>9</v>
      </c>
      <c r="E5724">
        <v>1</v>
      </c>
      <c r="G5724" s="11">
        <v>42614</v>
      </c>
      <c r="H5724" s="12">
        <f t="shared" si="267"/>
        <v>-1.5884329085559274E-2</v>
      </c>
      <c r="I5724" s="12">
        <f t="shared" si="268"/>
        <v>1.2582622081743378E-2</v>
      </c>
      <c r="J5724">
        <f t="shared" si="269"/>
        <v>-3.3017070038158965E-3</v>
      </c>
    </row>
    <row r="5725" spans="1:10" x14ac:dyDescent="0.2">
      <c r="A5725" t="s">
        <v>5</v>
      </c>
      <c r="B5725">
        <v>9256</v>
      </c>
      <c r="C5725">
        <v>2016</v>
      </c>
      <c r="D5725">
        <v>9</v>
      </c>
      <c r="E5725">
        <v>2</v>
      </c>
      <c r="G5725" s="11">
        <v>42615</v>
      </c>
      <c r="H5725" s="12">
        <f t="shared" si="267"/>
        <v>-1.5861511183172056E-2</v>
      </c>
      <c r="I5725" s="12">
        <f t="shared" si="268"/>
        <v>1.2598920583448534E-2</v>
      </c>
      <c r="J5725">
        <f t="shared" si="269"/>
        <v>-3.2625905997235218E-3</v>
      </c>
    </row>
    <row r="5726" spans="1:10" x14ac:dyDescent="0.2">
      <c r="A5726" t="s">
        <v>5</v>
      </c>
      <c r="B5726">
        <v>9256</v>
      </c>
      <c r="C5726">
        <v>2016</v>
      </c>
      <c r="D5726">
        <v>9</v>
      </c>
      <c r="E5726">
        <v>3</v>
      </c>
      <c r="G5726" s="11">
        <v>42616</v>
      </c>
      <c r="H5726" s="12">
        <f t="shared" si="267"/>
        <v>-1.5836662849234632E-2</v>
      </c>
      <c r="I5726" s="12">
        <f t="shared" si="268"/>
        <v>1.2616669393403834E-2</v>
      </c>
      <c r="J5726">
        <f t="shared" si="269"/>
        <v>-3.2199934558307976E-3</v>
      </c>
    </row>
    <row r="5727" spans="1:10" x14ac:dyDescent="0.2">
      <c r="A5727" t="s">
        <v>5</v>
      </c>
      <c r="B5727">
        <v>9256</v>
      </c>
      <c r="C5727">
        <v>2016</v>
      </c>
      <c r="D5727">
        <v>9</v>
      </c>
      <c r="E5727">
        <v>4</v>
      </c>
      <c r="G5727" s="11">
        <v>42617</v>
      </c>
      <c r="H5727" s="12">
        <f t="shared" si="267"/>
        <v>-1.5809791436768795E-2</v>
      </c>
      <c r="I5727" s="12">
        <f t="shared" si="268"/>
        <v>1.2635863259450861E-2</v>
      </c>
      <c r="J5727">
        <f t="shared" si="269"/>
        <v>-3.1739281773179341E-3</v>
      </c>
    </row>
    <row r="5728" spans="1:10" x14ac:dyDescent="0.2">
      <c r="A5728" t="s">
        <v>5</v>
      </c>
      <c r="B5728">
        <v>9256</v>
      </c>
      <c r="C5728">
        <v>2016</v>
      </c>
      <c r="D5728">
        <v>9</v>
      </c>
      <c r="E5728">
        <v>5</v>
      </c>
      <c r="G5728" s="11">
        <v>42618</v>
      </c>
      <c r="H5728" s="12">
        <f t="shared" si="267"/>
        <v>-1.5780904897457808E-2</v>
      </c>
      <c r="I5728" s="12">
        <f t="shared" si="268"/>
        <v>1.2656496501815852E-2</v>
      </c>
      <c r="J5728">
        <f t="shared" si="269"/>
        <v>-3.1244083956419554E-3</v>
      </c>
    </row>
    <row r="5729" spans="1:10" x14ac:dyDescent="0.2">
      <c r="A5729" t="s">
        <v>5</v>
      </c>
      <c r="B5729">
        <v>9256</v>
      </c>
      <c r="C5729">
        <v>2016</v>
      </c>
      <c r="D5729">
        <v>9</v>
      </c>
      <c r="E5729">
        <v>6</v>
      </c>
      <c r="G5729" s="11">
        <v>42619</v>
      </c>
      <c r="H5729" s="12">
        <f t="shared" si="267"/>
        <v>-1.5750011779293395E-2</v>
      </c>
      <c r="I5729" s="12">
        <f t="shared" si="268"/>
        <v>1.2678563014790433E-2</v>
      </c>
      <c r="J5729">
        <f t="shared" si="269"/>
        <v>-3.0714487645029619E-3</v>
      </c>
    </row>
    <row r="5730" spans="1:10" x14ac:dyDescent="0.2">
      <c r="A5730" t="s">
        <v>5</v>
      </c>
      <c r="B5730">
        <v>9256</v>
      </c>
      <c r="C5730">
        <v>2016</v>
      </c>
      <c r="D5730">
        <v>9</v>
      </c>
      <c r="E5730">
        <v>7</v>
      </c>
      <c r="G5730" s="11">
        <v>42620</v>
      </c>
      <c r="H5730" s="12">
        <f t="shared" si="267"/>
        <v>-1.571712122404624E-2</v>
      </c>
      <c r="I5730" s="12">
        <f t="shared" si="268"/>
        <v>1.27020562685384E-2</v>
      </c>
      <c r="J5730">
        <f t="shared" si="269"/>
        <v>-3.0150649555078408E-3</v>
      </c>
    </row>
    <row r="5731" spans="1:10" x14ac:dyDescent="0.2">
      <c r="A5731" t="s">
        <v>5</v>
      </c>
      <c r="B5731">
        <v>9256</v>
      </c>
      <c r="C5731">
        <v>2016</v>
      </c>
      <c r="D5731">
        <v>9</v>
      </c>
      <c r="E5731">
        <v>8</v>
      </c>
      <c r="G5731" s="11">
        <v>42621</v>
      </c>
      <c r="H5731" s="12">
        <f t="shared" si="267"/>
        <v>-1.5682242964560805E-2</v>
      </c>
      <c r="I5731" s="12">
        <f t="shared" si="268"/>
        <v>1.2726969311028E-2</v>
      </c>
      <c r="J5731">
        <f t="shared" si="269"/>
        <v>-2.9552736535328056E-3</v>
      </c>
    </row>
    <row r="5732" spans="1:10" x14ac:dyDescent="0.2">
      <c r="A5732" t="s">
        <v>5</v>
      </c>
      <c r="B5732">
        <v>9256</v>
      </c>
      <c r="C5732">
        <v>2016</v>
      </c>
      <c r="D5732">
        <v>9</v>
      </c>
      <c r="E5732">
        <v>9</v>
      </c>
      <c r="G5732" s="11">
        <v>42622</v>
      </c>
      <c r="H5732" s="12">
        <f t="shared" si="267"/>
        <v>-1.56453873218752E-2</v>
      </c>
      <c r="I5732" s="12">
        <f t="shared" si="268"/>
        <v>1.2753294770089144E-2</v>
      </c>
      <c r="J5732">
        <f t="shared" si="269"/>
        <v>-2.8920925517860567E-3</v>
      </c>
    </row>
    <row r="5733" spans="1:10" x14ac:dyDescent="0.2">
      <c r="A5733" t="s">
        <v>5</v>
      </c>
      <c r="B5733">
        <v>9256</v>
      </c>
      <c r="C5733">
        <v>2016</v>
      </c>
      <c r="D5733">
        <v>9</v>
      </c>
      <c r="E5733">
        <v>10</v>
      </c>
      <c r="G5733" s="11">
        <v>42623</v>
      </c>
      <c r="H5733" s="12">
        <f t="shared" si="267"/>
        <v>-1.5606565202167053E-2</v>
      </c>
      <c r="I5733" s="12">
        <f t="shared" si="268"/>
        <v>1.2781024855594965E-2</v>
      </c>
      <c r="J5733">
        <f t="shared" si="269"/>
        <v>-2.8255403465720884E-3</v>
      </c>
    </row>
    <row r="5734" spans="1:10" x14ac:dyDescent="0.2">
      <c r="A5734" t="s">
        <v>5</v>
      </c>
      <c r="B5734">
        <v>9256</v>
      </c>
      <c r="C5734">
        <v>2016</v>
      </c>
      <c r="D5734">
        <v>9</v>
      </c>
      <c r="E5734">
        <v>11</v>
      </c>
      <c r="G5734" s="11">
        <v>42624</v>
      </c>
      <c r="H5734" s="12">
        <f t="shared" si="267"/>
        <v>-1.5565788093526173E-2</v>
      </c>
      <c r="I5734" s="12">
        <f t="shared" si="268"/>
        <v>1.2810151361767021E-2</v>
      </c>
      <c r="J5734">
        <f t="shared" si="269"/>
        <v>-2.7556367317591521E-3</v>
      </c>
    </row>
    <row r="5735" spans="1:10" x14ac:dyDescent="0.2">
      <c r="A5735" t="s">
        <v>5</v>
      </c>
      <c r="B5735">
        <v>9256</v>
      </c>
      <c r="C5735">
        <v>2016</v>
      </c>
      <c r="D5735">
        <v>9</v>
      </c>
      <c r="E5735">
        <v>12</v>
      </c>
      <c r="G5735" s="11">
        <v>42625</v>
      </c>
      <c r="H5735" s="12">
        <f t="shared" si="267"/>
        <v>-1.5523068062555042E-2</v>
      </c>
      <c r="I5735" s="12">
        <f t="shared" si="268"/>
        <v>1.2840665669603542E-2</v>
      </c>
      <c r="J5735">
        <f t="shared" si="269"/>
        <v>-2.6824023929514999E-3</v>
      </c>
    </row>
    <row r="5736" spans="1:10" x14ac:dyDescent="0.2">
      <c r="A5736" t="s">
        <v>5</v>
      </c>
      <c r="B5736">
        <v>9256</v>
      </c>
      <c r="C5736">
        <v>2016</v>
      </c>
      <c r="D5736">
        <v>9</v>
      </c>
      <c r="E5736">
        <v>13</v>
      </c>
      <c r="G5736" s="11">
        <v>42626</v>
      </c>
      <c r="H5736" s="12">
        <f t="shared" si="267"/>
        <v>-1.547841775079813E-2</v>
      </c>
      <c r="I5736" s="12">
        <f t="shared" si="268"/>
        <v>1.287255874942991E-2</v>
      </c>
      <c r="J5736">
        <f t="shared" si="269"/>
        <v>-2.6058590013682201E-3</v>
      </c>
    </row>
    <row r="5737" spans="1:10" x14ac:dyDescent="0.2">
      <c r="A5737" t="s">
        <v>5</v>
      </c>
      <c r="B5737">
        <v>9256</v>
      </c>
      <c r="C5737">
        <v>2016</v>
      </c>
      <c r="D5737">
        <v>9</v>
      </c>
      <c r="E5737">
        <v>14</v>
      </c>
      <c r="G5737" s="11">
        <v>42627</v>
      </c>
      <c r="H5737" s="12">
        <f t="shared" si="267"/>
        <v>-1.5431850371001038E-2</v>
      </c>
      <c r="I5737" s="12">
        <f t="shared" si="268"/>
        <v>1.290582116357069E-2</v>
      </c>
      <c r="J5737">
        <f t="shared" si="269"/>
        <v>-2.526029207430348E-3</v>
      </c>
    </row>
    <row r="5738" spans="1:10" x14ac:dyDescent="0.2">
      <c r="A5738" t="s">
        <v>5</v>
      </c>
      <c r="B5738">
        <v>9256</v>
      </c>
      <c r="C5738">
        <v>2016</v>
      </c>
      <c r="D5738">
        <v>9</v>
      </c>
      <c r="E5738">
        <v>15</v>
      </c>
      <c r="G5738" s="11">
        <v>42628</v>
      </c>
      <c r="H5738" s="12">
        <f t="shared" si="267"/>
        <v>-1.5383379703200643E-2</v>
      </c>
      <c r="I5738" s="12">
        <f t="shared" si="268"/>
        <v>1.29404430691424E-2</v>
      </c>
      <c r="J5738">
        <f t="shared" si="269"/>
        <v>-2.4429366340582431E-3</v>
      </c>
    </row>
    <row r="5739" spans="1:10" x14ac:dyDescent="0.2">
      <c r="A5739" t="s">
        <v>5</v>
      </c>
      <c r="B5739">
        <v>9256</v>
      </c>
      <c r="C5739">
        <v>2016</v>
      </c>
      <c r="D5739">
        <v>9</v>
      </c>
      <c r="E5739">
        <v>16</v>
      </c>
      <c r="G5739" s="11">
        <v>42629</v>
      </c>
      <c r="H5739" s="12">
        <f t="shared" si="267"/>
        <v>-1.5333020090647366E-2</v>
      </c>
      <c r="I5739" s="12">
        <f t="shared" si="268"/>
        <v>1.2976414220966168E-2</v>
      </c>
      <c r="J5739">
        <f t="shared" si="269"/>
        <v>-2.356605869681198E-3</v>
      </c>
    </row>
    <row r="5740" spans="1:10" x14ac:dyDescent="0.2">
      <c r="A5740" t="s">
        <v>5</v>
      </c>
      <c r="B5740">
        <v>9256</v>
      </c>
      <c r="C5740">
        <v>2016</v>
      </c>
      <c r="D5740">
        <v>9</v>
      </c>
      <c r="E5740">
        <v>17</v>
      </c>
      <c r="G5740" s="11">
        <v>42630</v>
      </c>
      <c r="H5740" s="12">
        <f t="shared" si="267"/>
        <v>-1.5280786435560773E-2</v>
      </c>
      <c r="I5740" s="12">
        <f t="shared" si="268"/>
        <v>1.3013723974599448E-2</v>
      </c>
      <c r="J5740">
        <f t="shared" si="269"/>
        <v>-2.2670624609613249E-3</v>
      </c>
    </row>
    <row r="5741" spans="1:10" x14ac:dyDescent="0.2">
      <c r="A5741" t="s">
        <v>5</v>
      </c>
      <c r="B5741">
        <v>9256</v>
      </c>
      <c r="C5741">
        <v>2016</v>
      </c>
      <c r="D5741">
        <v>9</v>
      </c>
      <c r="E5741">
        <v>18</v>
      </c>
      <c r="G5741" s="11">
        <v>42631</v>
      </c>
      <c r="H5741" s="12">
        <f t="shared" si="267"/>
        <v>-1.522669419471976E-2</v>
      </c>
      <c r="I5741" s="12">
        <f t="shared" si="268"/>
        <v>1.3052361289485887E-2</v>
      </c>
      <c r="J5741">
        <f t="shared" si="269"/>
        <v>-2.1743329052338733E-3</v>
      </c>
    </row>
    <row r="5742" spans="1:10" x14ac:dyDescent="0.2">
      <c r="A5742" t="s">
        <v>5</v>
      </c>
      <c r="B5742">
        <v>9256</v>
      </c>
      <c r="C5742">
        <v>2016</v>
      </c>
      <c r="D5742">
        <v>9</v>
      </c>
      <c r="E5742">
        <v>19</v>
      </c>
      <c r="G5742" s="11">
        <v>42632</v>
      </c>
      <c r="H5742" s="12">
        <f t="shared" si="267"/>
        <v>-1.517075937488865E-2</v>
      </c>
      <c r="I5742" s="12">
        <f t="shared" si="268"/>
        <v>1.3092314732222393E-2</v>
      </c>
      <c r="J5742">
        <f t="shared" si="269"/>
        <v>-2.0784446426662575E-3</v>
      </c>
    </row>
    <row r="5743" spans="1:10" x14ac:dyDescent="0.2">
      <c r="A5743" t="s">
        <v>5</v>
      </c>
      <c r="B5743">
        <v>9256</v>
      </c>
      <c r="C5743">
        <v>2016</v>
      </c>
      <c r="D5743">
        <v>9</v>
      </c>
      <c r="E5743">
        <v>20</v>
      </c>
      <c r="G5743" s="11">
        <v>42633</v>
      </c>
      <c r="H5743" s="12">
        <f t="shared" si="267"/>
        <v>-1.511299852808054E-2</v>
      </c>
      <c r="I5743" s="12">
        <f t="shared" si="268"/>
        <v>1.3133572479942471E-2</v>
      </c>
      <c r="J5743">
        <f t="shared" si="269"/>
        <v>-1.9794260481380693E-3</v>
      </c>
    </row>
    <row r="5744" spans="1:10" x14ac:dyDescent="0.2">
      <c r="A5744" t="s">
        <v>5</v>
      </c>
      <c r="B5744">
        <v>9256</v>
      </c>
      <c r="C5744">
        <v>2016</v>
      </c>
      <c r="D5744">
        <v>9</v>
      </c>
      <c r="E5744">
        <v>21</v>
      </c>
      <c r="G5744" s="11">
        <v>42634</v>
      </c>
      <c r="H5744" s="12">
        <f t="shared" si="267"/>
        <v>-1.5053428746659285E-2</v>
      </c>
      <c r="I5744" s="12">
        <f t="shared" si="268"/>
        <v>1.3176122323814796E-2</v>
      </c>
      <c r="J5744">
        <f t="shared" si="269"/>
        <v>-1.8773064228444891E-3</v>
      </c>
    </row>
    <row r="5745" spans="1:10" x14ac:dyDescent="0.2">
      <c r="A5745" t="s">
        <v>5</v>
      </c>
      <c r="B5745">
        <v>9256</v>
      </c>
      <c r="C5745">
        <v>2016</v>
      </c>
      <c r="D5745">
        <v>9</v>
      </c>
      <c r="E5745">
        <v>22</v>
      </c>
      <c r="G5745" s="11">
        <v>42635</v>
      </c>
      <c r="H5745" s="12">
        <f t="shared" si="267"/>
        <v>-1.4992067658281587E-2</v>
      </c>
      <c r="I5745" s="12">
        <f t="shared" si="268"/>
        <v>1.321995167265601E-2</v>
      </c>
      <c r="J5745">
        <f t="shared" si="269"/>
        <v>-1.7721159856255771E-3</v>
      </c>
    </row>
    <row r="5746" spans="1:10" x14ac:dyDescent="0.2">
      <c r="A5746" t="s">
        <v>5</v>
      </c>
      <c r="B5746">
        <v>9256</v>
      </c>
      <c r="C5746">
        <v>2016</v>
      </c>
      <c r="D5746">
        <v>9</v>
      </c>
      <c r="E5746">
        <v>23</v>
      </c>
      <c r="G5746" s="11">
        <v>42636</v>
      </c>
      <c r="H5746" s="12">
        <f t="shared" si="267"/>
        <v>-1.4928933420680704E-2</v>
      </c>
      <c r="I5746" s="12">
        <f t="shared" si="268"/>
        <v>1.3265047556656639E-2</v>
      </c>
      <c r="J5746">
        <f t="shared" si="269"/>
        <v>-1.6638858640240645E-3</v>
      </c>
    </row>
    <row r="5747" spans="1:10" x14ac:dyDescent="0.2">
      <c r="A5747" t="s">
        <v>5</v>
      </c>
      <c r="B5747">
        <v>9256</v>
      </c>
      <c r="C5747">
        <v>2016</v>
      </c>
      <c r="D5747">
        <v>9</v>
      </c>
      <c r="E5747">
        <v>24</v>
      </c>
      <c r="G5747" s="11">
        <v>42637</v>
      </c>
      <c r="H5747" s="12">
        <f t="shared" si="267"/>
        <v>-1.486404471629328E-2</v>
      </c>
      <c r="I5747" s="12">
        <f t="shared" si="268"/>
        <v>1.3311396631219087E-2</v>
      </c>
      <c r="J5747">
        <f t="shared" si="269"/>
        <v>-1.5526480850741927E-3</v>
      </c>
    </row>
    <row r="5748" spans="1:10" x14ac:dyDescent="0.2">
      <c r="A5748" t="s">
        <v>5</v>
      </c>
      <c r="B5748">
        <v>9256</v>
      </c>
      <c r="C5748">
        <v>2016</v>
      </c>
      <c r="D5748">
        <v>9</v>
      </c>
      <c r="E5748">
        <v>25</v>
      </c>
      <c r="G5748" s="11">
        <v>42638</v>
      </c>
      <c r="H5748" s="12">
        <f t="shared" si="267"/>
        <v>-1.4797420746730891E-2</v>
      </c>
      <c r="I5748" s="12">
        <f t="shared" si="268"/>
        <v>1.3358985180906507E-2</v>
      </c>
      <c r="J5748">
        <f t="shared" si="269"/>
        <v>-1.4384355658243839E-3</v>
      </c>
    </row>
    <row r="5749" spans="1:10" x14ac:dyDescent="0.2">
      <c r="A5749" t="s">
        <v>5</v>
      </c>
      <c r="B5749">
        <v>9256</v>
      </c>
      <c r="C5749">
        <v>2016</v>
      </c>
      <c r="D5749">
        <v>9</v>
      </c>
      <c r="E5749">
        <v>26</v>
      </c>
      <c r="G5749" s="11">
        <v>42639</v>
      </c>
      <c r="H5749" s="12">
        <f t="shared" si="267"/>
        <v>-1.4729081227098016E-2</v>
      </c>
      <c r="I5749" s="12">
        <f t="shared" si="268"/>
        <v>1.3407799123501419E-2</v>
      </c>
      <c r="J5749">
        <f t="shared" si="269"/>
        <v>-1.3212821035965966E-3</v>
      </c>
    </row>
    <row r="5750" spans="1:10" x14ac:dyDescent="0.2">
      <c r="A5750" t="s">
        <v>5</v>
      </c>
      <c r="B5750">
        <v>9256</v>
      </c>
      <c r="C5750">
        <v>2016</v>
      </c>
      <c r="D5750">
        <v>9</v>
      </c>
      <c r="E5750">
        <v>27</v>
      </c>
      <c r="G5750" s="11">
        <v>42640</v>
      </c>
      <c r="H5750" s="12">
        <f t="shared" si="267"/>
        <v>-1.4659046380157992E-2</v>
      </c>
      <c r="I5750" s="12">
        <f t="shared" si="268"/>
        <v>1.3457824014172864E-2</v>
      </c>
      <c r="J5750">
        <f t="shared" si="269"/>
        <v>-1.2012223659851277E-3</v>
      </c>
    </row>
    <row r="5751" spans="1:10" x14ac:dyDescent="0.2">
      <c r="A5751" t="s">
        <v>5</v>
      </c>
      <c r="B5751">
        <v>9256</v>
      </c>
      <c r="C5751">
        <v>2016</v>
      </c>
      <c r="D5751">
        <v>9</v>
      </c>
      <c r="E5751">
        <v>28</v>
      </c>
      <c r="G5751" s="11">
        <v>42641</v>
      </c>
      <c r="H5751" s="12">
        <f t="shared" si="267"/>
        <v>-1.4587336930348773E-2</v>
      </c>
      <c r="I5751" s="12">
        <f t="shared" si="268"/>
        <v>1.3509045049750878E-2</v>
      </c>
      <c r="J5751">
        <f t="shared" si="269"/>
        <v>-1.0782918805978953E-3</v>
      </c>
    </row>
    <row r="5752" spans="1:10" x14ac:dyDescent="0.2">
      <c r="A5752" t="s">
        <v>5</v>
      </c>
      <c r="B5752">
        <v>9256</v>
      </c>
      <c r="C5752">
        <v>2016</v>
      </c>
      <c r="D5752">
        <v>9</v>
      </c>
      <c r="E5752">
        <v>29</v>
      </c>
      <c r="G5752" s="11">
        <v>42642</v>
      </c>
      <c r="H5752" s="12">
        <f t="shared" si="267"/>
        <v>-1.4513974097650258E-2</v>
      </c>
      <c r="I5752" s="12">
        <f t="shared" si="268"/>
        <v>1.3561447073106959E-2</v>
      </c>
      <c r="J5752">
        <f t="shared" si="269"/>
        <v>-9.5252702454329957E-4</v>
      </c>
    </row>
    <row r="5753" spans="1:10" x14ac:dyDescent="0.2">
      <c r="A5753" t="s">
        <v>5</v>
      </c>
      <c r="B5753">
        <v>9256</v>
      </c>
      <c r="C5753">
        <v>2016</v>
      </c>
      <c r="D5753">
        <v>9</v>
      </c>
      <c r="E5753">
        <v>30</v>
      </c>
      <c r="G5753" s="11">
        <v>42643</v>
      </c>
      <c r="H5753" s="12">
        <f t="shared" si="267"/>
        <v>-1.4438979591304938E-2</v>
      </c>
      <c r="I5753" s="12">
        <f t="shared" si="268"/>
        <v>1.361501457763933E-2</v>
      </c>
      <c r="J5753">
        <f t="shared" si="269"/>
        <v>-8.23965013665608E-4</v>
      </c>
    </row>
    <row r="5754" spans="1:10" x14ac:dyDescent="0.2">
      <c r="A5754" t="s">
        <v>5</v>
      </c>
      <c r="B5754">
        <v>9256</v>
      </c>
      <c r="C5754">
        <v>2016</v>
      </c>
      <c r="D5754">
        <v>10</v>
      </c>
      <c r="E5754">
        <v>1</v>
      </c>
      <c r="G5754" s="11">
        <v>42644</v>
      </c>
      <c r="H5754" s="12">
        <f t="shared" si="267"/>
        <v>-1.4328165788756238E-2</v>
      </c>
      <c r="I5754" s="12">
        <f t="shared" si="268"/>
        <v>1.3694167293745547E-2</v>
      </c>
      <c r="J5754">
        <f t="shared" si="269"/>
        <v>-6.3399849501069062E-4</v>
      </c>
    </row>
    <row r="5755" spans="1:10" x14ac:dyDescent="0.2">
      <c r="A5755" t="s">
        <v>5</v>
      </c>
      <c r="B5755">
        <v>9256</v>
      </c>
      <c r="C5755">
        <v>2016</v>
      </c>
      <c r="D5755">
        <v>10</v>
      </c>
      <c r="E5755">
        <v>2</v>
      </c>
      <c r="G5755" s="11">
        <v>42645</v>
      </c>
      <c r="H5755" s="12">
        <f t="shared" si="267"/>
        <v>-1.4249284092386945E-2</v>
      </c>
      <c r="I5755" s="12">
        <f t="shared" si="268"/>
        <v>1.3750511362580755E-2</v>
      </c>
      <c r="J5755">
        <f t="shared" si="269"/>
        <v>-4.987727298061892E-4</v>
      </c>
    </row>
    <row r="5756" spans="1:10" x14ac:dyDescent="0.2">
      <c r="A5756" t="s">
        <v>5</v>
      </c>
      <c r="B5756">
        <v>9256</v>
      </c>
      <c r="C5756">
        <v>2016</v>
      </c>
      <c r="D5756">
        <v>10</v>
      </c>
      <c r="E5756">
        <v>3</v>
      </c>
      <c r="G5756" s="11">
        <v>42646</v>
      </c>
      <c r="H5756" s="12">
        <f t="shared" si="267"/>
        <v>-1.4168849048401854E-2</v>
      </c>
      <c r="I5756" s="12">
        <f t="shared" si="268"/>
        <v>1.3807964965427248E-2</v>
      </c>
      <c r="J5756">
        <f t="shared" si="269"/>
        <v>-3.608840829746069E-4</v>
      </c>
    </row>
    <row r="5757" spans="1:10" x14ac:dyDescent="0.2">
      <c r="A5757" t="s">
        <v>5</v>
      </c>
      <c r="B5757">
        <v>9256</v>
      </c>
      <c r="C5757">
        <v>2016</v>
      </c>
      <c r="D5757">
        <v>10</v>
      </c>
      <c r="E5757">
        <v>4</v>
      </c>
      <c r="G5757" s="11">
        <v>42647</v>
      </c>
      <c r="H5757" s="12">
        <f t="shared" si="267"/>
        <v>-1.4086884458824559E-2</v>
      </c>
      <c r="I5757" s="12">
        <f t="shared" si="268"/>
        <v>1.3866511100839602E-2</v>
      </c>
      <c r="J5757">
        <f t="shared" si="269"/>
        <v>-2.2037335798495705E-4</v>
      </c>
    </row>
    <row r="5758" spans="1:10" x14ac:dyDescent="0.2">
      <c r="A5758" t="s">
        <v>5</v>
      </c>
      <c r="B5758">
        <v>9256</v>
      </c>
      <c r="C5758">
        <v>2016</v>
      </c>
      <c r="D5758">
        <v>10</v>
      </c>
      <c r="E5758">
        <v>5</v>
      </c>
      <c r="G5758" s="11">
        <v>42648</v>
      </c>
      <c r="H5758" s="12">
        <f t="shared" si="267"/>
        <v>-1.4003414578295799E-2</v>
      </c>
      <c r="I5758" s="12">
        <f t="shared" si="268"/>
        <v>1.3926132444074431E-2</v>
      </c>
      <c r="J5758">
        <f t="shared" si="269"/>
        <v>-7.7282134221368093E-5</v>
      </c>
    </row>
    <row r="5759" spans="1:10" x14ac:dyDescent="0.2">
      <c r="A5759" t="s">
        <v>5</v>
      </c>
      <c r="B5759">
        <v>9256</v>
      </c>
      <c r="C5759">
        <v>2016</v>
      </c>
      <c r="D5759">
        <v>10</v>
      </c>
      <c r="E5759">
        <v>6</v>
      </c>
      <c r="G5759" s="11">
        <v>42649</v>
      </c>
      <c r="H5759" s="12">
        <f t="shared" si="267"/>
        <v>-1.3918464106896119E-2</v>
      </c>
      <c r="I5759" s="12">
        <f t="shared" si="268"/>
        <v>1.3986811352217059E-2</v>
      </c>
      <c r="J5759">
        <f t="shared" si="269"/>
        <v>6.8347245320940497E-5</v>
      </c>
    </row>
    <row r="5760" spans="1:10" x14ac:dyDescent="0.2">
      <c r="A5760" t="s">
        <v>5</v>
      </c>
      <c r="B5760">
        <v>9256</v>
      </c>
      <c r="C5760">
        <v>2016</v>
      </c>
      <c r="D5760">
        <v>10</v>
      </c>
      <c r="E5760">
        <v>7</v>
      </c>
      <c r="G5760" s="11">
        <v>42650</v>
      </c>
      <c r="H5760" s="12">
        <f t="shared" si="267"/>
        <v>-1.3832058182836726E-2</v>
      </c>
      <c r="I5760" s="12">
        <f t="shared" si="268"/>
        <v>1.4048529869402339E-2</v>
      </c>
      <c r="J5760">
        <f t="shared" si="269"/>
        <v>2.1647168656561272E-4</v>
      </c>
    </row>
    <row r="5761" spans="1:10" x14ac:dyDescent="0.2">
      <c r="A5761" t="s">
        <v>5</v>
      </c>
      <c r="B5761">
        <v>9256</v>
      </c>
      <c r="C5761">
        <v>2016</v>
      </c>
      <c r="D5761">
        <v>10</v>
      </c>
      <c r="E5761">
        <v>8</v>
      </c>
      <c r="G5761" s="11">
        <v>42651</v>
      </c>
      <c r="H5761" s="12">
        <f t="shared" si="267"/>
        <v>-1.3744222375020699E-2</v>
      </c>
      <c r="I5761" s="12">
        <f t="shared" si="268"/>
        <v>1.4111269732128074E-2</v>
      </c>
      <c r="J5761">
        <f t="shared" si="269"/>
        <v>3.6704735710737547E-4</v>
      </c>
    </row>
    <row r="5762" spans="1:10" x14ac:dyDescent="0.2">
      <c r="A5762" t="s">
        <v>5</v>
      </c>
      <c r="B5762">
        <v>9256</v>
      </c>
      <c r="C5762">
        <v>2016</v>
      </c>
      <c r="D5762">
        <v>10</v>
      </c>
      <c r="E5762">
        <v>9</v>
      </c>
      <c r="G5762" s="11">
        <v>42652</v>
      </c>
      <c r="H5762" s="12">
        <f t="shared" si="267"/>
        <v>-1.3654982675476698E-2</v>
      </c>
      <c r="I5762" s="12">
        <f t="shared" si="268"/>
        <v>1.4175012374659502E-2</v>
      </c>
      <c r="J5762">
        <f t="shared" si="269"/>
        <v>5.2002969918280365E-4</v>
      </c>
    </row>
    <row r="5763" spans="1:10" x14ac:dyDescent="0.2">
      <c r="A5763" t="s">
        <v>5</v>
      </c>
      <c r="B5763">
        <v>9256</v>
      </c>
      <c r="C5763">
        <v>2016</v>
      </c>
      <c r="D5763">
        <v>10</v>
      </c>
      <c r="E5763">
        <v>10</v>
      </c>
      <c r="G5763" s="11">
        <v>42653</v>
      </c>
      <c r="H5763" s="12">
        <f t="shared" si="267"/>
        <v>-1.3564365491667556E-2</v>
      </c>
      <c r="I5763" s="12">
        <f t="shared" si="268"/>
        <v>1.4239738934523176E-2</v>
      </c>
      <c r="J5763">
        <f t="shared" si="269"/>
        <v>6.7537344285562018E-4</v>
      </c>
    </row>
    <row r="5764" spans="1:10" x14ac:dyDescent="0.2">
      <c r="A5764" t="s">
        <v>5</v>
      </c>
      <c r="B5764">
        <v>9256</v>
      </c>
      <c r="C5764">
        <v>2016</v>
      </c>
      <c r="D5764">
        <v>10</v>
      </c>
      <c r="E5764">
        <v>11</v>
      </c>
      <c r="G5764" s="11">
        <v>42654</v>
      </c>
      <c r="H5764" s="12">
        <f t="shared" si="267"/>
        <v>-1.3472397638675852E-2</v>
      </c>
      <c r="I5764" s="12">
        <f t="shared" si="268"/>
        <v>1.4305430258088678E-2</v>
      </c>
      <c r="J5764">
        <f t="shared" si="269"/>
        <v>8.3303261941282576E-4</v>
      </c>
    </row>
    <row r="5765" spans="1:10" x14ac:dyDescent="0.2">
      <c r="A5765" t="s">
        <v>5</v>
      </c>
      <c r="B5765">
        <v>9256</v>
      </c>
      <c r="C5765">
        <v>2016</v>
      </c>
      <c r="D5765">
        <v>10</v>
      </c>
      <c r="E5765">
        <v>12</v>
      </c>
      <c r="G5765" s="11">
        <v>42655</v>
      </c>
      <c r="H5765" s="12">
        <f t="shared" si="267"/>
        <v>-1.3379106331268903E-2</v>
      </c>
      <c r="I5765" s="12">
        <f t="shared" si="268"/>
        <v>1.43720669062365E-2</v>
      </c>
      <c r="J5765">
        <f t="shared" si="269"/>
        <v>9.9296057496759717E-4</v>
      </c>
    </row>
    <row r="5766" spans="1:10" x14ac:dyDescent="0.2">
      <c r="A5766" t="s">
        <v>5</v>
      </c>
      <c r="B5766">
        <v>9256</v>
      </c>
      <c r="C5766">
        <v>2016</v>
      </c>
      <c r="D5766">
        <v>10</v>
      </c>
      <c r="E5766">
        <v>13</v>
      </c>
      <c r="G5766" s="11">
        <v>42656</v>
      </c>
      <c r="H5766" s="12">
        <f t="shared" si="267"/>
        <v>-1.3284519175845482E-2</v>
      </c>
      <c r="I5766" s="12">
        <f t="shared" si="268"/>
        <v>1.443962916011037E-2</v>
      </c>
      <c r="J5766">
        <f t="shared" si="269"/>
        <v>1.155109984264888E-3</v>
      </c>
    </row>
    <row r="5767" spans="1:10" x14ac:dyDescent="0.2">
      <c r="A5767" t="s">
        <v>5</v>
      </c>
      <c r="B5767">
        <v>9256</v>
      </c>
      <c r="C5767">
        <v>2016</v>
      </c>
      <c r="D5767">
        <v>10</v>
      </c>
      <c r="E5767">
        <v>14</v>
      </c>
      <c r="G5767" s="11">
        <v>42657</v>
      </c>
      <c r="H5767" s="12">
        <f t="shared" si="267"/>
        <v>-1.3188664162266651E-2</v>
      </c>
      <c r="I5767" s="12">
        <f t="shared" si="268"/>
        <v>1.4508097026952393E-2</v>
      </c>
      <c r="J5767">
        <f t="shared" si="269"/>
        <v>1.319432864685742E-3</v>
      </c>
    </row>
    <row r="5768" spans="1:10" x14ac:dyDescent="0.2">
      <c r="A5768" t="s">
        <v>5</v>
      </c>
      <c r="B5768">
        <v>9256</v>
      </c>
      <c r="C5768">
        <v>2016</v>
      </c>
      <c r="D5768">
        <v>10</v>
      </c>
      <c r="E5768">
        <v>15</v>
      </c>
      <c r="G5768" s="11">
        <v>42658</v>
      </c>
      <c r="H5768" s="12">
        <f t="shared" si="267"/>
        <v>-1.3091569655573072E-2</v>
      </c>
      <c r="I5768" s="12">
        <f t="shared" si="268"/>
        <v>1.4577450246019235E-2</v>
      </c>
      <c r="J5768">
        <f t="shared" si="269"/>
        <v>1.4858805904461626E-3</v>
      </c>
    </row>
    <row r="5769" spans="1:10" x14ac:dyDescent="0.2">
      <c r="A5769" t="s">
        <v>5</v>
      </c>
      <c r="B5769">
        <v>9256</v>
      </c>
      <c r="C5769">
        <v>2016</v>
      </c>
      <c r="D5769">
        <v>10</v>
      </c>
      <c r="E5769">
        <v>16</v>
      </c>
      <c r="G5769" s="11">
        <v>42659</v>
      </c>
      <c r="H5769" s="12">
        <f t="shared" si="267"/>
        <v>-1.2993264387591383E-2</v>
      </c>
      <c r="I5769" s="12">
        <f t="shared" si="268"/>
        <v>1.4647668294577584E-2</v>
      </c>
      <c r="J5769">
        <f t="shared" si="269"/>
        <v>1.6544039069862002E-3</v>
      </c>
    </row>
    <row r="5770" spans="1:10" x14ac:dyDescent="0.2">
      <c r="A5770" t="s">
        <v>5</v>
      </c>
      <c r="B5770">
        <v>9256</v>
      </c>
      <c r="C5770">
        <v>2016</v>
      </c>
      <c r="D5770">
        <v>10</v>
      </c>
      <c r="E5770">
        <v>17</v>
      </c>
      <c r="G5770" s="11">
        <v>42660</v>
      </c>
      <c r="H5770" s="12">
        <f t="shared" si="267"/>
        <v>-1.2893777448431962E-2</v>
      </c>
      <c r="I5770" s="12">
        <f t="shared" si="268"/>
        <v>1.4718730393977171E-2</v>
      </c>
      <c r="J5770">
        <f t="shared" si="269"/>
        <v>1.8249529455452093E-3</v>
      </c>
    </row>
    <row r="5771" spans="1:10" x14ac:dyDescent="0.2">
      <c r="A5771" t="s">
        <v>5</v>
      </c>
      <c r="B5771">
        <v>9256</v>
      </c>
      <c r="C5771">
        <v>2016</v>
      </c>
      <c r="D5771">
        <v>10</v>
      </c>
      <c r="E5771">
        <v>18</v>
      </c>
      <c r="G5771" s="11">
        <v>42661</v>
      </c>
      <c r="H5771" s="12">
        <f t="shared" si="267"/>
        <v>-1.2793138277880698E-2</v>
      </c>
      <c r="I5771" s="12">
        <f t="shared" si="268"/>
        <v>1.4790615515799502E-2</v>
      </c>
      <c r="J5771">
        <f t="shared" si="269"/>
        <v>1.9974772379188037E-3</v>
      </c>
    </row>
    <row r="5772" spans="1:10" x14ac:dyDescent="0.2">
      <c r="A5772" t="s">
        <v>5</v>
      </c>
      <c r="B5772">
        <v>9256</v>
      </c>
      <c r="C5772">
        <v>2016</v>
      </c>
      <c r="D5772">
        <v>10</v>
      </c>
      <c r="E5772">
        <v>19</v>
      </c>
      <c r="G5772" s="11">
        <v>42662</v>
      </c>
      <c r="H5772" s="12">
        <f t="shared" si="267"/>
        <v>-1.2691376656687278E-2</v>
      </c>
      <c r="I5772" s="12">
        <f t="shared" si="268"/>
        <v>1.4863302388080517E-2</v>
      </c>
      <c r="J5772">
        <f t="shared" si="269"/>
        <v>2.1719257313932393E-3</v>
      </c>
    </row>
    <row r="5773" spans="1:10" x14ac:dyDescent="0.2">
      <c r="A5773" t="s">
        <v>5</v>
      </c>
      <c r="B5773">
        <v>9256</v>
      </c>
      <c r="C5773">
        <v>2016</v>
      </c>
      <c r="D5773">
        <v>10</v>
      </c>
      <c r="E5773">
        <v>20</v>
      </c>
      <c r="G5773" s="11">
        <v>42663</v>
      </c>
      <c r="H5773" s="12">
        <f t="shared" ref="H5773:H5836" si="270">(($H$4*SIN($H$5* ((30.44*(D5773-1)+E5773)+$H$6)))*$H$3+$H$7)</f>
        <v>-1.2588522697752604E-2</v>
      </c>
      <c r="I5773" s="12">
        <f t="shared" ref="I5773:I5836" si="271">(($I$4*SIN($I$5* ((30.44*(D5773-1)+E5773)+$I$6)))*$I$3+$I$7)</f>
        <v>1.4936769501605284E-2</v>
      </c>
      <c r="J5773">
        <f t="shared" ref="J5773:J5836" si="272">I5773+H5773</f>
        <v>2.3482468038526806E-3</v>
      </c>
    </row>
    <row r="5774" spans="1:10" x14ac:dyDescent="0.2">
      <c r="A5774" t="s">
        <v>5</v>
      </c>
      <c r="B5774">
        <v>9256</v>
      </c>
      <c r="C5774">
        <v>2016</v>
      </c>
      <c r="D5774">
        <v>10</v>
      </c>
      <c r="E5774">
        <v>21</v>
      </c>
      <c r="G5774" s="11">
        <v>42664</v>
      </c>
      <c r="H5774" s="12">
        <f t="shared" si="270"/>
        <v>-1.2484606837217891E-2</v>
      </c>
      <c r="I5774" s="12">
        <f t="shared" si="271"/>
        <v>1.5010995116272935E-2</v>
      </c>
      <c r="J5774">
        <f t="shared" si="272"/>
        <v>2.5263882790550439E-3</v>
      </c>
    </row>
    <row r="5775" spans="1:10" x14ac:dyDescent="0.2">
      <c r="A5775" t="s">
        <v>5</v>
      </c>
      <c r="B5775">
        <v>9256</v>
      </c>
      <c r="C5775">
        <v>2016</v>
      </c>
      <c r="D5775">
        <v>10</v>
      </c>
      <c r="E5775">
        <v>22</v>
      </c>
      <c r="G5775" s="11">
        <v>42665</v>
      </c>
      <c r="H5775" s="12">
        <f t="shared" si="270"/>
        <v>-1.2379659825458108E-2</v>
      </c>
      <c r="I5775" s="12">
        <f t="shared" si="271"/>
        <v>1.5085957267529924E-2</v>
      </c>
      <c r="J5775">
        <f t="shared" si="272"/>
        <v>2.7062974420718165E-3</v>
      </c>
    </row>
    <row r="5776" spans="1:10" x14ac:dyDescent="0.2">
      <c r="A5776" t="s">
        <v>5</v>
      </c>
      <c r="B5776">
        <v>9256</v>
      </c>
      <c r="C5776">
        <v>2016</v>
      </c>
      <c r="D5776">
        <v>10</v>
      </c>
      <c r="E5776">
        <v>23</v>
      </c>
      <c r="G5776" s="11">
        <v>42666</v>
      </c>
      <c r="H5776" s="12">
        <f t="shared" si="270"/>
        <v>-1.2273712717982473E-2</v>
      </c>
      <c r="I5776" s="12">
        <f t="shared" si="271"/>
        <v>1.5161633772869663E-2</v>
      </c>
      <c r="J5776">
        <f t="shared" si="272"/>
        <v>2.8879210548871902E-3</v>
      </c>
    </row>
    <row r="5777" spans="1:10" x14ac:dyDescent="0.2">
      <c r="A5777" t="s">
        <v>5</v>
      </c>
      <c r="B5777">
        <v>9256</v>
      </c>
      <c r="C5777">
        <v>2016</v>
      </c>
      <c r="D5777">
        <v>10</v>
      </c>
      <c r="E5777">
        <v>24</v>
      </c>
      <c r="G5777" s="11">
        <v>42667</v>
      </c>
      <c r="H5777" s="12">
        <f t="shared" si="270"/>
        <v>-1.2166796866244618E-2</v>
      </c>
      <c r="I5777" s="12">
        <f t="shared" si="271"/>
        <v>1.5238002238396702E-2</v>
      </c>
      <c r="J5777">
        <f t="shared" si="272"/>
        <v>3.0712053721520839E-3</v>
      </c>
    </row>
    <row r="5778" spans="1:10" x14ac:dyDescent="0.2">
      <c r="A5778" t="s">
        <v>5</v>
      </c>
      <c r="B5778">
        <v>9256</v>
      </c>
      <c r="C5778">
        <v>2016</v>
      </c>
      <c r="D5778">
        <v>10</v>
      </c>
      <c r="E5778">
        <v>25</v>
      </c>
      <c r="G5778" s="11">
        <v>42668</v>
      </c>
      <c r="H5778" s="12">
        <f t="shared" si="270"/>
        <v>-1.2058943908365176E-2</v>
      </c>
      <c r="I5778" s="12">
        <f t="shared" si="271"/>
        <v>1.5315040065453447E-2</v>
      </c>
      <c r="J5778">
        <f t="shared" si="272"/>
        <v>3.2560961570882712E-3</v>
      </c>
    </row>
    <row r="5779" spans="1:10" x14ac:dyDescent="0.2">
      <c r="A5779" t="s">
        <v>5</v>
      </c>
      <c r="B5779">
        <v>9256</v>
      </c>
      <c r="C5779">
        <v>2016</v>
      </c>
      <c r="D5779">
        <v>10</v>
      </c>
      <c r="E5779">
        <v>26</v>
      </c>
      <c r="G5779" s="11">
        <v>42669</v>
      </c>
      <c r="H5779" s="12">
        <f t="shared" si="270"/>
        <v>-1.1950185759769572E-2</v>
      </c>
      <c r="I5779" s="12">
        <f t="shared" si="271"/>
        <v>1.5392724457307449E-2</v>
      </c>
      <c r="J5779">
        <f t="shared" si="272"/>
        <v>3.4425386975378766E-3</v>
      </c>
    </row>
    <row r="5780" spans="1:10" x14ac:dyDescent="0.2">
      <c r="A5780" t="s">
        <v>5</v>
      </c>
      <c r="B5780">
        <v>9256</v>
      </c>
      <c r="C5780">
        <v>2016</v>
      </c>
      <c r="D5780">
        <v>10</v>
      </c>
      <c r="E5780">
        <v>27</v>
      </c>
      <c r="G5780" s="11">
        <v>42670</v>
      </c>
      <c r="H5780" s="12">
        <f t="shared" si="270"/>
        <v>-1.1840554603743733E-2</v>
      </c>
      <c r="I5780" s="12">
        <f t="shared" si="271"/>
        <v>1.5471032425897334E-2</v>
      </c>
      <c r="J5780">
        <f t="shared" si="272"/>
        <v>3.6304778221536004E-3</v>
      </c>
    </row>
    <row r="5781" spans="1:10" x14ac:dyDescent="0.2">
      <c r="A5781" t="s">
        <v>5</v>
      </c>
      <c r="B5781">
        <v>9256</v>
      </c>
      <c r="C5781">
        <v>2016</v>
      </c>
      <c r="D5781">
        <v>10</v>
      </c>
      <c r="E5781">
        <v>28</v>
      </c>
      <c r="G5781" s="11">
        <v>42671</v>
      </c>
      <c r="H5781" s="12">
        <f t="shared" si="270"/>
        <v>-1.1730082881910513E-2</v>
      </c>
      <c r="I5781" s="12">
        <f t="shared" si="271"/>
        <v>1.5549940798635349E-2</v>
      </c>
      <c r="J5781">
        <f t="shared" si="272"/>
        <v>3.8198579167248361E-3</v>
      </c>
    </row>
    <row r="5782" spans="1:10" x14ac:dyDescent="0.2">
      <c r="A5782" t="s">
        <v>5</v>
      </c>
      <c r="B5782">
        <v>9256</v>
      </c>
      <c r="C5782">
        <v>2016</v>
      </c>
      <c r="D5782">
        <v>10</v>
      </c>
      <c r="E5782">
        <v>29</v>
      </c>
      <c r="G5782" s="11">
        <v>42672</v>
      </c>
      <c r="H5782" s="12">
        <f t="shared" si="270"/>
        <v>-1.1618803284629725E-2</v>
      </c>
      <c r="I5782" s="12">
        <f t="shared" si="271"/>
        <v>1.5629426225264482E-2</v>
      </c>
      <c r="J5782">
        <f t="shared" si="272"/>
        <v>4.0106229406347577E-3</v>
      </c>
    </row>
    <row r="5783" spans="1:10" x14ac:dyDescent="0.2">
      <c r="A5783" t="s">
        <v>5</v>
      </c>
      <c r="B5783">
        <v>9256</v>
      </c>
      <c r="C5783">
        <v>2016</v>
      </c>
      <c r="D5783">
        <v>10</v>
      </c>
      <c r="E5783">
        <v>30</v>
      </c>
      <c r="G5783" s="11">
        <v>42673</v>
      </c>
      <c r="H5783" s="12">
        <f t="shared" si="270"/>
        <v>-1.150674874132452E-2</v>
      </c>
      <c r="I5783" s="12">
        <f t="shared" si="271"/>
        <v>1.57094651847682E-2</v>
      </c>
      <c r="J5783">
        <f t="shared" si="272"/>
        <v>4.2027164434436798E-3</v>
      </c>
    </row>
    <row r="5784" spans="1:10" x14ac:dyDescent="0.2">
      <c r="A5784" t="s">
        <v>5</v>
      </c>
      <c r="B5784">
        <v>9256</v>
      </c>
      <c r="C5784">
        <v>2016</v>
      </c>
      <c r="D5784">
        <v>10</v>
      </c>
      <c r="E5784">
        <v>31</v>
      </c>
      <c r="G5784" s="11">
        <v>42674</v>
      </c>
      <c r="H5784" s="12">
        <f t="shared" si="270"/>
        <v>-1.1393952410737054E-2</v>
      </c>
      <c r="I5784" s="12">
        <f t="shared" si="271"/>
        <v>1.5790033992330674E-2</v>
      </c>
      <c r="J5784">
        <f t="shared" si="272"/>
        <v>4.3960815815936201E-3</v>
      </c>
    </row>
    <row r="5785" spans="1:10" x14ac:dyDescent="0.2">
      <c r="A5785" t="s">
        <v>5</v>
      </c>
      <c r="B5785">
        <v>9256</v>
      </c>
      <c r="C5785">
        <v>2016</v>
      </c>
      <c r="D5785">
        <v>11</v>
      </c>
      <c r="E5785">
        <v>1</v>
      </c>
      <c r="G5785" s="11">
        <v>42675</v>
      </c>
      <c r="H5785" s="12">
        <f t="shared" si="270"/>
        <v>-1.1344095619767149E-2</v>
      </c>
      <c r="I5785" s="12">
        <f t="shared" si="271"/>
        <v>1.5825645985880609E-2</v>
      </c>
      <c r="J5785">
        <f t="shared" si="272"/>
        <v>4.4815503661134598E-3</v>
      </c>
    </row>
    <row r="5786" spans="1:10" x14ac:dyDescent="0.2">
      <c r="A5786" t="s">
        <v>5</v>
      </c>
      <c r="B5786">
        <v>9256</v>
      </c>
      <c r="C5786">
        <v>2016</v>
      </c>
      <c r="D5786">
        <v>11</v>
      </c>
      <c r="E5786">
        <v>2</v>
      </c>
      <c r="G5786" s="11">
        <v>42676</v>
      </c>
      <c r="H5786" s="12">
        <f t="shared" si="270"/>
        <v>-1.1230289808772817E-2</v>
      </c>
      <c r="I5786" s="12">
        <f t="shared" si="271"/>
        <v>1.5906935850876561E-2</v>
      </c>
      <c r="J5786">
        <f t="shared" si="272"/>
        <v>4.6766460421037437E-3</v>
      </c>
    </row>
    <row r="5787" spans="1:10" x14ac:dyDescent="0.2">
      <c r="A5787" t="s">
        <v>5</v>
      </c>
      <c r="B5787">
        <v>9256</v>
      </c>
      <c r="C5787">
        <v>2016</v>
      </c>
      <c r="D5787">
        <v>11</v>
      </c>
      <c r="E5787">
        <v>3</v>
      </c>
      <c r="G5787" s="11">
        <v>42677</v>
      </c>
      <c r="H5787" s="12">
        <f t="shared" si="270"/>
        <v>-1.1115824019142155E-2</v>
      </c>
      <c r="I5787" s="12">
        <f t="shared" si="271"/>
        <v>1.5988697129184177E-2</v>
      </c>
      <c r="J5787">
        <f t="shared" si="272"/>
        <v>4.8728731100420222E-3</v>
      </c>
    </row>
    <row r="5788" spans="1:10" x14ac:dyDescent="0.2">
      <c r="A5788" t="s">
        <v>5</v>
      </c>
      <c r="B5788">
        <v>9256</v>
      </c>
      <c r="C5788">
        <v>2016</v>
      </c>
      <c r="D5788">
        <v>11</v>
      </c>
      <c r="E5788">
        <v>4</v>
      </c>
      <c r="G5788" s="11">
        <v>42678</v>
      </c>
      <c r="H5788" s="12">
        <f t="shared" si="270"/>
        <v>-1.1000732123143894E-2</v>
      </c>
      <c r="I5788" s="12">
        <f t="shared" si="271"/>
        <v>1.6070905626325793E-2</v>
      </c>
      <c r="J5788">
        <f t="shared" si="272"/>
        <v>5.0701735031818997E-3</v>
      </c>
    </row>
    <row r="5789" spans="1:10" x14ac:dyDescent="0.2">
      <c r="A5789" t="s">
        <v>5</v>
      </c>
      <c r="B5789">
        <v>9256</v>
      </c>
      <c r="C5789">
        <v>2016</v>
      </c>
      <c r="D5789">
        <v>11</v>
      </c>
      <c r="E5789">
        <v>5</v>
      </c>
      <c r="G5789" s="11">
        <v>42679</v>
      </c>
      <c r="H5789" s="12">
        <f t="shared" si="270"/>
        <v>-1.0885048178321716E-2</v>
      </c>
      <c r="I5789" s="12">
        <f t="shared" si="271"/>
        <v>1.6153537015484491E-2</v>
      </c>
      <c r="J5789">
        <f t="shared" si="272"/>
        <v>5.2684888371627749E-3</v>
      </c>
    </row>
    <row r="5790" spans="1:10" x14ac:dyDescent="0.2">
      <c r="A5790" t="s">
        <v>5</v>
      </c>
      <c r="B5790">
        <v>9256</v>
      </c>
      <c r="C5790">
        <v>2016</v>
      </c>
      <c r="D5790">
        <v>11</v>
      </c>
      <c r="E5790">
        <v>6</v>
      </c>
      <c r="G5790" s="11">
        <v>42680</v>
      </c>
      <c r="H5790" s="12">
        <f t="shared" si="270"/>
        <v>-1.0768806417416057E-2</v>
      </c>
      <c r="I5790" s="12">
        <f t="shared" si="271"/>
        <v>1.6236566844702819E-2</v>
      </c>
      <c r="J5790">
        <f t="shared" si="272"/>
        <v>5.4677604272867619E-3</v>
      </c>
    </row>
    <row r="5791" spans="1:10" x14ac:dyDescent="0.2">
      <c r="A5791" t="s">
        <v>5</v>
      </c>
      <c r="B5791">
        <v>9256</v>
      </c>
      <c r="C5791">
        <v>2016</v>
      </c>
      <c r="D5791">
        <v>11</v>
      </c>
      <c r="E5791">
        <v>7</v>
      </c>
      <c r="G5791" s="11">
        <v>42681</v>
      </c>
      <c r="H5791" s="12">
        <f t="shared" si="270"/>
        <v>-1.0652041238234126E-2</v>
      </c>
      <c r="I5791" s="12">
        <f t="shared" si="271"/>
        <v>1.6319970544118483E-2</v>
      </c>
      <c r="J5791">
        <f t="shared" si="272"/>
        <v>5.6679293058843564E-3</v>
      </c>
    </row>
    <row r="5792" spans="1:10" x14ac:dyDescent="0.2">
      <c r="A5792" t="s">
        <v>5</v>
      </c>
      <c r="B5792">
        <v>9256</v>
      </c>
      <c r="C5792">
        <v>2016</v>
      </c>
      <c r="D5792">
        <v>11</v>
      </c>
      <c r="E5792">
        <v>8</v>
      </c>
      <c r="G5792" s="11">
        <v>42682</v>
      </c>
      <c r="H5792" s="12">
        <f t="shared" si="270"/>
        <v>-1.0534787193471021E-2</v>
      </c>
      <c r="I5792" s="12">
        <f t="shared" si="271"/>
        <v>1.6403723433234985E-2</v>
      </c>
      <c r="J5792">
        <f t="shared" si="272"/>
        <v>5.8689362397639638E-3</v>
      </c>
    </row>
    <row r="5793" spans="1:10" x14ac:dyDescent="0.2">
      <c r="A5793" t="s">
        <v>5</v>
      </c>
      <c r="B5793">
        <v>9256</v>
      </c>
      <c r="C5793">
        <v>2016</v>
      </c>
      <c r="D5793">
        <v>11</v>
      </c>
      <c r="E5793">
        <v>9</v>
      </c>
      <c r="G5793" s="11">
        <v>42683</v>
      </c>
      <c r="H5793" s="12">
        <f t="shared" si="270"/>
        <v>-1.0417078980485009E-2</v>
      </c>
      <c r="I5793" s="12">
        <f t="shared" si="271"/>
        <v>1.6487800728224995E-2</v>
      </c>
      <c r="J5793">
        <f t="shared" si="272"/>
        <v>6.0707217477399857E-3</v>
      </c>
    </row>
    <row r="5794" spans="1:10" x14ac:dyDescent="0.2">
      <c r="A5794" t="s">
        <v>5</v>
      </c>
      <c r="B5794">
        <v>9256</v>
      </c>
      <c r="C5794">
        <v>2016</v>
      </c>
      <c r="D5794">
        <v>11</v>
      </c>
      <c r="E5794">
        <v>10</v>
      </c>
      <c r="G5794" s="11">
        <v>42684</v>
      </c>
      <c r="H5794" s="12">
        <f t="shared" si="270"/>
        <v>-1.0298951431030065E-2</v>
      </c>
      <c r="I5794" s="12">
        <f t="shared" si="271"/>
        <v>1.6572177549264242E-2</v>
      </c>
      <c r="J5794">
        <f t="shared" si="272"/>
        <v>6.2732261182341775E-3</v>
      </c>
    </row>
    <row r="5795" spans="1:10" x14ac:dyDescent="0.2">
      <c r="A5795" t="s">
        <v>5</v>
      </c>
      <c r="B5795">
        <v>9256</v>
      </c>
      <c r="C5795">
        <v>2016</v>
      </c>
      <c r="D5795">
        <v>11</v>
      </c>
      <c r="E5795">
        <v>11</v>
      </c>
      <c r="G5795" s="11">
        <v>42685</v>
      </c>
      <c r="H5795" s="12">
        <f t="shared" si="270"/>
        <v>-1.0180439500948563E-2</v>
      </c>
      <c r="I5795" s="12">
        <f t="shared" si="271"/>
        <v>1.6656828927893885E-2</v>
      </c>
      <c r="J5795">
        <f t="shared" si="272"/>
        <v>6.4763894269453219E-3</v>
      </c>
    </row>
    <row r="5796" spans="1:10" x14ac:dyDescent="0.2">
      <c r="A5796" t="s">
        <v>5</v>
      </c>
      <c r="B5796">
        <v>9256</v>
      </c>
      <c r="C5796">
        <v>2016</v>
      </c>
      <c r="D5796">
        <v>11</v>
      </c>
      <c r="E5796">
        <v>12</v>
      </c>
      <c r="G5796" s="11">
        <v>42686</v>
      </c>
      <c r="H5796" s="12">
        <f t="shared" si="270"/>
        <v>-1.0061578259827281E-2</v>
      </c>
      <c r="I5796" s="12">
        <f t="shared" si="271"/>
        <v>1.6741729814409086E-2</v>
      </c>
      <c r="J5796">
        <f t="shared" si="272"/>
        <v>6.6801515545818046E-3</v>
      </c>
    </row>
    <row r="5797" spans="1:10" x14ac:dyDescent="0.2">
      <c r="A5797" t="s">
        <v>5</v>
      </c>
      <c r="B5797">
        <v>9256</v>
      </c>
      <c r="C5797">
        <v>2016</v>
      </c>
      <c r="D5797">
        <v>11</v>
      </c>
      <c r="E5797">
        <v>13</v>
      </c>
      <c r="G5797" s="11">
        <v>42687</v>
      </c>
      <c r="H5797" s="12">
        <f t="shared" si="270"/>
        <v>-9.9424028806197641E-3</v>
      </c>
      <c r="I5797" s="12">
        <f t="shared" si="271"/>
        <v>1.6826855085271597E-2</v>
      </c>
      <c r="J5797">
        <f t="shared" si="272"/>
        <v>6.8844522046518329E-3</v>
      </c>
    </row>
    <row r="5798" spans="1:10" x14ac:dyDescent="0.2">
      <c r="A5798" t="s">
        <v>5</v>
      </c>
      <c r="B5798">
        <v>9256</v>
      </c>
      <c r="C5798">
        <v>2016</v>
      </c>
      <c r="D5798">
        <v>11</v>
      </c>
      <c r="E5798">
        <v>14</v>
      </c>
      <c r="G5798" s="11">
        <v>42688</v>
      </c>
      <c r="H5798" s="12">
        <f t="shared" si="270"/>
        <v>-9.8229486292380729E-3</v>
      </c>
      <c r="I5798" s="12">
        <f t="shared" si="271"/>
        <v>1.6912179550544235E-2</v>
      </c>
      <c r="J5798">
        <f t="shared" si="272"/>
        <v>7.0892309213061618E-3</v>
      </c>
    </row>
    <row r="5799" spans="1:10" x14ac:dyDescent="0.2">
      <c r="A5799" t="s">
        <v>5</v>
      </c>
      <c r="B5799">
        <v>9256</v>
      </c>
      <c r="C5799">
        <v>2016</v>
      </c>
      <c r="D5799">
        <v>11</v>
      </c>
      <c r="E5799">
        <v>15</v>
      </c>
      <c r="G5799" s="11">
        <v>42689</v>
      </c>
      <c r="H5799" s="12">
        <f t="shared" si="270"/>
        <v>-9.703250854117015E-3</v>
      </c>
      <c r="I5799" s="12">
        <f t="shared" si="271"/>
        <v>1.6997677961344992E-2</v>
      </c>
      <c r="J5799">
        <f t="shared" si="272"/>
        <v>7.2944271072279774E-3</v>
      </c>
    </row>
    <row r="5800" spans="1:10" x14ac:dyDescent="0.2">
      <c r="A5800" t="s">
        <v>5</v>
      </c>
      <c r="B5800">
        <v>9256</v>
      </c>
      <c r="C5800">
        <v>2016</v>
      </c>
      <c r="D5800">
        <v>11</v>
      </c>
      <c r="E5800">
        <v>16</v>
      </c>
      <c r="G5800" s="11">
        <v>42690</v>
      </c>
      <c r="H5800" s="12">
        <f t="shared" si="270"/>
        <v>-9.5833449757540042E-3</v>
      </c>
      <c r="I5800" s="12">
        <f t="shared" si="271"/>
        <v>1.708332501731857E-2</v>
      </c>
      <c r="J5800">
        <f t="shared" si="272"/>
        <v>7.4999800415645659E-3</v>
      </c>
    </row>
    <row r="5801" spans="1:10" x14ac:dyDescent="0.2">
      <c r="A5801" t="s">
        <v>5</v>
      </c>
      <c r="B5801">
        <v>9256</v>
      </c>
      <c r="C5801">
        <v>2016</v>
      </c>
      <c r="D5801">
        <v>11</v>
      </c>
      <c r="E5801">
        <v>17</v>
      </c>
      <c r="G5801" s="11">
        <v>42691</v>
      </c>
      <c r="H5801" s="12">
        <f t="shared" si="270"/>
        <v>-9.4632664762275501E-3</v>
      </c>
      <c r="I5801" s="12">
        <f t="shared" si="271"/>
        <v>1.7169095374123179E-2</v>
      </c>
      <c r="J5801">
        <f t="shared" si="272"/>
        <v>7.705828897895629E-3</v>
      </c>
    </row>
    <row r="5802" spans="1:10" x14ac:dyDescent="0.2">
      <c r="A5802" t="s">
        <v>5</v>
      </c>
      <c r="B5802">
        <v>9256</v>
      </c>
      <c r="C5802">
        <v>2016</v>
      </c>
      <c r="D5802">
        <v>11</v>
      </c>
      <c r="E5802">
        <v>18</v>
      </c>
      <c r="G5802" s="11">
        <v>42692</v>
      </c>
      <c r="H5802" s="12">
        <f t="shared" si="270"/>
        <v>-9.3430508886975464E-3</v>
      </c>
      <c r="I5802" s="12">
        <f t="shared" si="271"/>
        <v>1.7254963650930325E-2</v>
      </c>
      <c r="J5802">
        <f t="shared" si="272"/>
        <v>7.9119127622327787E-3</v>
      </c>
    </row>
    <row r="5803" spans="1:10" x14ac:dyDescent="0.2">
      <c r="A5803" t="s">
        <v>5</v>
      </c>
      <c r="B5803">
        <v>9256</v>
      </c>
      <c r="C5803">
        <v>2016</v>
      </c>
      <c r="D5803">
        <v>11</v>
      </c>
      <c r="E5803">
        <v>19</v>
      </c>
      <c r="G5803" s="11">
        <v>42693</v>
      </c>
      <c r="H5803" s="12">
        <f t="shared" si="270"/>
        <v>-9.2227337868904108E-3</v>
      </c>
      <c r="I5803" s="12">
        <f t="shared" si="271"/>
        <v>1.7340904437935421E-2</v>
      </c>
      <c r="J5803">
        <f t="shared" si="272"/>
        <v>8.1181706510450105E-3</v>
      </c>
    </row>
    <row r="5804" spans="1:10" x14ac:dyDescent="0.2">
      <c r="A5804" t="s">
        <v>5</v>
      </c>
      <c r="B5804">
        <v>9256</v>
      </c>
      <c r="C5804">
        <v>2016</v>
      </c>
      <c r="D5804">
        <v>11</v>
      </c>
      <c r="E5804">
        <v>20</v>
      </c>
      <c r="G5804" s="11">
        <v>42694</v>
      </c>
      <c r="H5804" s="12">
        <f t="shared" si="270"/>
        <v>-9.1023507745722938E-3</v>
      </c>
      <c r="I5804" s="12">
        <f t="shared" si="271"/>
        <v>1.7426892303876933E-2</v>
      </c>
      <c r="J5804">
        <f t="shared" si="272"/>
        <v>8.3245415293046396E-3</v>
      </c>
    </row>
    <row r="5805" spans="1:10" x14ac:dyDescent="0.2">
      <c r="A5805" t="s">
        <v>5</v>
      </c>
      <c r="B5805">
        <v>9256</v>
      </c>
      <c r="C5805">
        <v>2016</v>
      </c>
      <c r="D5805">
        <v>11</v>
      </c>
      <c r="E5805">
        <v>21</v>
      </c>
      <c r="G5805" s="11">
        <v>42695</v>
      </c>
      <c r="H5805" s="12">
        <f t="shared" si="270"/>
        <v>-8.9819374750133209E-3</v>
      </c>
      <c r="I5805" s="12">
        <f t="shared" si="271"/>
        <v>1.7512901803561916E-2</v>
      </c>
      <c r="J5805">
        <f t="shared" si="272"/>
        <v>8.5309643285485948E-3</v>
      </c>
    </row>
    <row r="5806" spans="1:10" x14ac:dyDescent="0.2">
      <c r="A5806" t="s">
        <v>5</v>
      </c>
      <c r="B5806">
        <v>9256</v>
      </c>
      <c r="C5806">
        <v>2016</v>
      </c>
      <c r="D5806">
        <v>11</v>
      </c>
      <c r="E5806">
        <v>22</v>
      </c>
      <c r="G5806" s="11">
        <v>42696</v>
      </c>
      <c r="H5806" s="12">
        <f t="shared" si="270"/>
        <v>-8.8615295204460837E-3</v>
      </c>
      <c r="I5806" s="12">
        <f t="shared" si="271"/>
        <v>1.7598907485395655E-2</v>
      </c>
      <c r="J5806">
        <f t="shared" si="272"/>
        <v>8.7373779649495709E-3</v>
      </c>
    </row>
    <row r="5807" spans="1:10" x14ac:dyDescent="0.2">
      <c r="A5807" t="s">
        <v>5</v>
      </c>
      <c r="B5807">
        <v>9256</v>
      </c>
      <c r="C5807">
        <v>2016</v>
      </c>
      <c r="D5807">
        <v>11</v>
      </c>
      <c r="E5807">
        <v>23</v>
      </c>
      <c r="G5807" s="11">
        <v>42697</v>
      </c>
      <c r="H5807" s="12">
        <f t="shared" si="270"/>
        <v>-8.7411625415215223E-3</v>
      </c>
      <c r="I5807" s="12">
        <f t="shared" si="271"/>
        <v>1.7684883898913199E-2</v>
      </c>
      <c r="J5807">
        <f t="shared" si="272"/>
        <v>8.943721357391677E-3</v>
      </c>
    </row>
    <row r="5808" spans="1:10" x14ac:dyDescent="0.2">
      <c r="A5808" t="s">
        <v>5</v>
      </c>
      <c r="B5808">
        <v>9256</v>
      </c>
      <c r="C5808">
        <v>2016</v>
      </c>
      <c r="D5808">
        <v>11</v>
      </c>
      <c r="E5808">
        <v>24</v>
      </c>
      <c r="G5808" s="11">
        <v>42698</v>
      </c>
      <c r="H5808" s="12">
        <f t="shared" si="270"/>
        <v>-8.6208721567652257E-3</v>
      </c>
      <c r="I5808" s="12">
        <f t="shared" si="271"/>
        <v>1.7770805602310556E-2</v>
      </c>
      <c r="J5808">
        <f t="shared" si="272"/>
        <v>9.1499334455453305E-3</v>
      </c>
    </row>
    <row r="5809" spans="1:10" x14ac:dyDescent="0.2">
      <c r="A5809" t="s">
        <v>5</v>
      </c>
      <c r="B5809">
        <v>9256</v>
      </c>
      <c r="C5809">
        <v>2016</v>
      </c>
      <c r="D5809">
        <v>11</v>
      </c>
      <c r="E5809">
        <v>25</v>
      </c>
      <c r="G5809" s="11">
        <v>42699</v>
      </c>
      <c r="H5809" s="12">
        <f t="shared" si="270"/>
        <v>-8.5006939620373145E-3</v>
      </c>
      <c r="I5809" s="12">
        <f t="shared" si="271"/>
        <v>1.7856647169973348E-2</v>
      </c>
      <c r="J5809">
        <f t="shared" si="272"/>
        <v>9.3559532079360332E-3</v>
      </c>
    </row>
    <row r="5810" spans="1:10" x14ac:dyDescent="0.2">
      <c r="A5810" t="s">
        <v>5</v>
      </c>
      <c r="B5810">
        <v>9256</v>
      </c>
      <c r="C5810">
        <v>2016</v>
      </c>
      <c r="D5810">
        <v>11</v>
      </c>
      <c r="E5810">
        <v>26</v>
      </c>
      <c r="G5810" s="11">
        <v>42700</v>
      </c>
      <c r="H5810" s="12">
        <f t="shared" si="270"/>
        <v>-8.3806635199991011E-3</v>
      </c>
      <c r="I5810" s="12">
        <f t="shared" si="271"/>
        <v>1.7942383200000644E-2</v>
      </c>
      <c r="J5810">
        <f t="shared" si="272"/>
        <v>9.5617196800015427E-3</v>
      </c>
    </row>
    <row r="5811" spans="1:10" x14ac:dyDescent="0.2">
      <c r="A5811" t="s">
        <v>5</v>
      </c>
      <c r="B5811">
        <v>9256</v>
      </c>
      <c r="C5811">
        <v>2016</v>
      </c>
      <c r="D5811">
        <v>11</v>
      </c>
      <c r="E5811">
        <v>27</v>
      </c>
      <c r="G5811" s="11">
        <v>42701</v>
      </c>
      <c r="H5811" s="12">
        <f t="shared" si="270"/>
        <v>-8.26081634958949E-3</v>
      </c>
      <c r="I5811" s="12">
        <f t="shared" si="271"/>
        <v>1.8027988321721793E-2</v>
      </c>
      <c r="J5811">
        <f t="shared" si="272"/>
        <v>9.7671719721323033E-3</v>
      </c>
    </row>
    <row r="5812" spans="1:10" x14ac:dyDescent="0.2">
      <c r="A5812" t="s">
        <v>5</v>
      </c>
      <c r="B5812">
        <v>9256</v>
      </c>
      <c r="C5812">
        <v>2016</v>
      </c>
      <c r="D5812">
        <v>11</v>
      </c>
      <c r="E5812">
        <v>28</v>
      </c>
      <c r="G5812" s="11">
        <v>42702</v>
      </c>
      <c r="H5812" s="12">
        <f t="shared" si="270"/>
        <v>-8.1411879155143512E-3</v>
      </c>
      <c r="I5812" s="12">
        <f t="shared" si="271"/>
        <v>1.8113437203204037E-2</v>
      </c>
      <c r="J5812">
        <f t="shared" si="272"/>
        <v>9.9722492876896853E-3</v>
      </c>
    </row>
    <row r="5813" spans="1:10" x14ac:dyDescent="0.2">
      <c r="A5813" t="s">
        <v>5</v>
      </c>
      <c r="B5813">
        <v>9256</v>
      </c>
      <c r="C5813">
        <v>2016</v>
      </c>
      <c r="D5813">
        <v>11</v>
      </c>
      <c r="E5813">
        <v>29</v>
      </c>
      <c r="G5813" s="11">
        <v>42703</v>
      </c>
      <c r="H5813" s="12">
        <f t="shared" si="270"/>
        <v>-8.0218136177519685E-3</v>
      </c>
      <c r="I5813" s="12">
        <f t="shared" si="271"/>
        <v>1.8198704558748596E-2</v>
      </c>
      <c r="J5813">
        <f t="shared" si="272"/>
        <v>1.0176890940996627E-2</v>
      </c>
    </row>
    <row r="5814" spans="1:10" x14ac:dyDescent="0.2">
      <c r="A5814" t="s">
        <v>5</v>
      </c>
      <c r="B5814">
        <v>9256</v>
      </c>
      <c r="C5814">
        <v>2016</v>
      </c>
      <c r="D5814">
        <v>11</v>
      </c>
      <c r="E5814">
        <v>30</v>
      </c>
      <c r="G5814" s="11">
        <v>42704</v>
      </c>
      <c r="H5814" s="12">
        <f t="shared" si="270"/>
        <v>-7.9027287810775997E-3</v>
      </c>
      <c r="I5814" s="12">
        <f t="shared" si="271"/>
        <v>1.8283765156373144E-2</v>
      </c>
      <c r="J5814">
        <f t="shared" si="272"/>
        <v>1.0381036375295544E-2</v>
      </c>
    </row>
    <row r="5815" spans="1:10" x14ac:dyDescent="0.2">
      <c r="A5815" t="s">
        <v>5</v>
      </c>
      <c r="B5815">
        <v>9256</v>
      </c>
      <c r="C5815">
        <v>2016</v>
      </c>
      <c r="D5815">
        <v>12</v>
      </c>
      <c r="E5815">
        <v>1</v>
      </c>
      <c r="G5815" s="11">
        <v>42705</v>
      </c>
      <c r="H5815" s="12">
        <f t="shared" si="270"/>
        <v>-7.7318261084096144E-3</v>
      </c>
      <c r="I5815" s="12">
        <f t="shared" si="271"/>
        <v>1.8405838493993132E-2</v>
      </c>
      <c r="J5815">
        <f t="shared" si="272"/>
        <v>1.0674012385583517E-2</v>
      </c>
    </row>
    <row r="5816" spans="1:10" x14ac:dyDescent="0.2">
      <c r="A5816" t="s">
        <v>5</v>
      </c>
      <c r="B5816">
        <v>9256</v>
      </c>
      <c r="C5816">
        <v>2016</v>
      </c>
      <c r="D5816">
        <v>12</v>
      </c>
      <c r="E5816">
        <v>2</v>
      </c>
      <c r="G5816" s="11">
        <v>42706</v>
      </c>
      <c r="H5816" s="12">
        <f t="shared" si="270"/>
        <v>-7.6135952524619159E-3</v>
      </c>
      <c r="I5816" s="12">
        <f t="shared" si="271"/>
        <v>1.8490289105384347E-2</v>
      </c>
      <c r="J5816">
        <f t="shared" si="272"/>
        <v>1.087669385292243E-2</v>
      </c>
    </row>
    <row r="5817" spans="1:10" x14ac:dyDescent="0.2">
      <c r="A5817" t="s">
        <v>5</v>
      </c>
      <c r="B5817">
        <v>9256</v>
      </c>
      <c r="C5817">
        <v>2016</v>
      </c>
      <c r="D5817">
        <v>12</v>
      </c>
      <c r="E5817">
        <v>3</v>
      </c>
      <c r="G5817" s="11">
        <v>42707</v>
      </c>
      <c r="H5817" s="12">
        <f t="shared" si="270"/>
        <v>-7.4957746559841214E-3</v>
      </c>
      <c r="I5817" s="12">
        <f t="shared" si="271"/>
        <v>1.8574446674297057E-2</v>
      </c>
      <c r="J5817">
        <f t="shared" si="272"/>
        <v>1.1078672018312936E-2</v>
      </c>
    </row>
    <row r="5818" spans="1:10" x14ac:dyDescent="0.2">
      <c r="A5818" t="s">
        <v>5</v>
      </c>
      <c r="B5818">
        <v>9256</v>
      </c>
      <c r="C5818">
        <v>2016</v>
      </c>
      <c r="D5818">
        <v>12</v>
      </c>
      <c r="E5818">
        <v>4</v>
      </c>
      <c r="G5818" s="11">
        <v>42708</v>
      </c>
      <c r="H5818" s="12">
        <f t="shared" si="270"/>
        <v>-7.3783991839862801E-3</v>
      </c>
      <c r="I5818" s="12">
        <f t="shared" si="271"/>
        <v>1.865828629715266E-2</v>
      </c>
      <c r="J5818">
        <f t="shared" si="272"/>
        <v>1.127988711316638E-2</v>
      </c>
    </row>
    <row r="5819" spans="1:10" x14ac:dyDescent="0.2">
      <c r="A5819" t="s">
        <v>5</v>
      </c>
      <c r="B5819">
        <v>9256</v>
      </c>
      <c r="C5819">
        <v>2016</v>
      </c>
      <c r="D5819">
        <v>12</v>
      </c>
      <c r="E5819">
        <v>5</v>
      </c>
      <c r="G5819" s="11">
        <v>42709</v>
      </c>
      <c r="H5819" s="12">
        <f t="shared" si="270"/>
        <v>-7.2615035697589508E-3</v>
      </c>
      <c r="I5819" s="12">
        <f t="shared" si="271"/>
        <v>1.8741783164457893E-2</v>
      </c>
      <c r="J5819">
        <f t="shared" si="272"/>
        <v>1.1480279594698942E-2</v>
      </c>
    </row>
    <row r="5820" spans="1:10" x14ac:dyDescent="0.2">
      <c r="A5820" t="s">
        <v>5</v>
      </c>
      <c r="B5820">
        <v>9256</v>
      </c>
      <c r="C5820">
        <v>2016</v>
      </c>
      <c r="D5820">
        <v>12</v>
      </c>
      <c r="E5820">
        <v>6</v>
      </c>
      <c r="G5820" s="11">
        <v>42710</v>
      </c>
      <c r="H5820" s="12">
        <f t="shared" si="270"/>
        <v>-7.1451224045950426E-3</v>
      </c>
      <c r="I5820" s="12">
        <f t="shared" si="271"/>
        <v>1.8824912568146401E-2</v>
      </c>
      <c r="J5820">
        <f t="shared" si="272"/>
        <v>1.1679790163551359E-2</v>
      </c>
    </row>
    <row r="5821" spans="1:10" x14ac:dyDescent="0.2">
      <c r="A5821" t="s">
        <v>5</v>
      </c>
      <c r="B5821">
        <v>9256</v>
      </c>
      <c r="C5821">
        <v>2016</v>
      </c>
      <c r="D5821">
        <v>12</v>
      </c>
      <c r="E5821">
        <v>7</v>
      </c>
      <c r="G5821" s="11">
        <v>42711</v>
      </c>
      <c r="H5821" s="12">
        <f t="shared" si="270"/>
        <v>-7.0292901275537251E-3</v>
      </c>
      <c r="I5821" s="12">
        <f t="shared" si="271"/>
        <v>1.8907649908890198E-2</v>
      </c>
      <c r="J5821">
        <f t="shared" si="272"/>
        <v>1.1878359781336473E-2</v>
      </c>
    </row>
    <row r="5822" spans="1:10" x14ac:dyDescent="0.2">
      <c r="A5822" t="s">
        <v>5</v>
      </c>
      <c r="B5822">
        <v>9256</v>
      </c>
      <c r="C5822">
        <v>2016</v>
      </c>
      <c r="D5822">
        <v>12</v>
      </c>
      <c r="E5822">
        <v>8</v>
      </c>
      <c r="G5822" s="11">
        <v>42712</v>
      </c>
      <c r="H5822" s="12">
        <f t="shared" si="270"/>
        <v>-6.9140410152693441E-3</v>
      </c>
      <c r="I5822" s="12">
        <f t="shared" si="271"/>
        <v>1.8989970703379041E-2</v>
      </c>
      <c r="J5822">
        <f t="shared" si="272"/>
        <v>1.2075929688109697E-2</v>
      </c>
    </row>
    <row r="5823" spans="1:10" x14ac:dyDescent="0.2">
      <c r="A5823" t="s">
        <v>5</v>
      </c>
      <c r="B5823">
        <v>9256</v>
      </c>
      <c r="C5823">
        <v>2016</v>
      </c>
      <c r="D5823">
        <v>12</v>
      </c>
      <c r="E5823">
        <v>9</v>
      </c>
      <c r="G5823" s="11">
        <v>42713</v>
      </c>
      <c r="H5823" s="12">
        <f t="shared" si="270"/>
        <v>-6.7994091718083915E-3</v>
      </c>
      <c r="I5823" s="12">
        <f t="shared" si="271"/>
        <v>1.9071850591565437E-2</v>
      </c>
      <c r="J5823">
        <f t="shared" si="272"/>
        <v>1.2272441419757045E-2</v>
      </c>
    </row>
    <row r="5824" spans="1:10" x14ac:dyDescent="0.2">
      <c r="A5824" t="s">
        <v>5</v>
      </c>
      <c r="B5824">
        <v>9256</v>
      </c>
      <c r="C5824">
        <v>2016</v>
      </c>
      <c r="D5824">
        <v>12</v>
      </c>
      <c r="E5824">
        <v>10</v>
      </c>
      <c r="G5824" s="11">
        <v>42714</v>
      </c>
      <c r="H5824" s="12">
        <f t="shared" si="270"/>
        <v>-6.6854285185776029E-3</v>
      </c>
      <c r="I5824" s="12">
        <f t="shared" si="271"/>
        <v>1.9153265343873141E-2</v>
      </c>
      <c r="J5824">
        <f t="shared" si="272"/>
        <v>1.2467836825295538E-2</v>
      </c>
    </row>
    <row r="5825" spans="1:10" x14ac:dyDescent="0.2">
      <c r="A5825" t="s">
        <v>5</v>
      </c>
      <c r="B5825">
        <v>9256</v>
      </c>
      <c r="C5825">
        <v>2016</v>
      </c>
      <c r="D5825">
        <v>12</v>
      </c>
      <c r="E5825">
        <v>11</v>
      </c>
      <c r="G5825" s="11">
        <v>42715</v>
      </c>
      <c r="H5825" s="12">
        <f t="shared" si="270"/>
        <v>-6.5721327842860489E-3</v>
      </c>
      <c r="I5825" s="12">
        <f t="shared" si="271"/>
        <v>1.9234190868367109E-2</v>
      </c>
      <c r="J5825">
        <f t="shared" si="272"/>
        <v>1.266205808408106E-2</v>
      </c>
    </row>
    <row r="5826" spans="1:10" x14ac:dyDescent="0.2">
      <c r="A5826" t="s">
        <v>5</v>
      </c>
      <c r="B5826">
        <v>9256</v>
      </c>
      <c r="C5826">
        <v>2016</v>
      </c>
      <c r="D5826">
        <v>12</v>
      </c>
      <c r="E5826">
        <v>12</v>
      </c>
      <c r="G5826" s="11">
        <v>42716</v>
      </c>
      <c r="H5826" s="12">
        <f t="shared" si="270"/>
        <v>-6.4595554949642437E-3</v>
      </c>
      <c r="I5826" s="12">
        <f t="shared" si="271"/>
        <v>1.9314603217882684E-2</v>
      </c>
      <c r="J5826">
        <f t="shared" si="272"/>
        <v>1.285504772291844E-2</v>
      </c>
    </row>
    <row r="5827" spans="1:10" x14ac:dyDescent="0.2">
      <c r="A5827" t="s">
        <v>5</v>
      </c>
      <c r="B5827">
        <v>9256</v>
      </c>
      <c r="C5827">
        <v>2016</v>
      </c>
      <c r="D5827">
        <v>12</v>
      </c>
      <c r="E5827">
        <v>13</v>
      </c>
      <c r="G5827" s="11">
        <v>42717</v>
      </c>
      <c r="H5827" s="12">
        <f t="shared" si="270"/>
        <v>-6.3477299640433025E-3</v>
      </c>
      <c r="I5827" s="12">
        <f t="shared" si="271"/>
        <v>1.9394478597111929E-2</v>
      </c>
      <c r="J5827">
        <f t="shared" si="272"/>
        <v>1.3046748633068626E-2</v>
      </c>
    </row>
    <row r="5828" spans="1:10" x14ac:dyDescent="0.2">
      <c r="A5828" t="s">
        <v>5</v>
      </c>
      <c r="B5828">
        <v>9256</v>
      </c>
      <c r="C5828">
        <v>2016</v>
      </c>
      <c r="D5828">
        <v>12</v>
      </c>
      <c r="E5828">
        <v>14</v>
      </c>
      <c r="G5828" s="11">
        <v>42718</v>
      </c>
      <c r="H5828" s="12">
        <f t="shared" si="270"/>
        <v>-6.2366892824969279E-3</v>
      </c>
      <c r="I5828" s="12">
        <f t="shared" si="271"/>
        <v>1.9473793369645054E-2</v>
      </c>
      <c r="J5828">
        <f t="shared" si="272"/>
        <v>1.3237104087148125E-2</v>
      </c>
    </row>
    <row r="5829" spans="1:10" x14ac:dyDescent="0.2">
      <c r="A5829" t="s">
        <v>5</v>
      </c>
      <c r="B5829">
        <v>9256</v>
      </c>
      <c r="C5829">
        <v>2016</v>
      </c>
      <c r="D5829">
        <v>12</v>
      </c>
      <c r="E5829">
        <v>15</v>
      </c>
      <c r="G5829" s="11">
        <v>42719</v>
      </c>
      <c r="H5829" s="12">
        <f t="shared" si="270"/>
        <v>-6.1264663090492503E-3</v>
      </c>
      <c r="I5829" s="12">
        <f t="shared" si="271"/>
        <v>1.9552524064964823E-2</v>
      </c>
      <c r="J5829">
        <f t="shared" si="272"/>
        <v>1.3426057755915573E-2</v>
      </c>
    </row>
    <row r="5830" spans="1:10" x14ac:dyDescent="0.2">
      <c r="A5830" t="s">
        <v>5</v>
      </c>
      <c r="B5830">
        <v>9256</v>
      </c>
      <c r="C5830">
        <v>2016</v>
      </c>
      <c r="D5830">
        <v>12</v>
      </c>
      <c r="E5830">
        <v>16</v>
      </c>
      <c r="G5830" s="11">
        <v>42720</v>
      </c>
      <c r="H5830" s="12">
        <f t="shared" si="270"/>
        <v>-6.0170936604514377E-3</v>
      </c>
      <c r="I5830" s="12">
        <f t="shared" si="271"/>
        <v>1.9630647385391831E-2</v>
      </c>
      <c r="J5830">
        <f t="shared" si="272"/>
        <v>1.3613553724940393E-2</v>
      </c>
    </row>
    <row r="5831" spans="1:10" x14ac:dyDescent="0.2">
      <c r="A5831" t="s">
        <v>5</v>
      </c>
      <c r="B5831">
        <v>9256</v>
      </c>
      <c r="C5831">
        <v>2016</v>
      </c>
      <c r="D5831">
        <v>12</v>
      </c>
      <c r="E5831">
        <v>17</v>
      </c>
      <c r="G5831" s="11">
        <v>42721</v>
      </c>
      <c r="H5831" s="12">
        <f t="shared" si="270"/>
        <v>-5.9086037018298452E-3</v>
      </c>
      <c r="I5831" s="12">
        <f t="shared" si="271"/>
        <v>1.9708140212978682E-2</v>
      </c>
      <c r="J5831">
        <f t="shared" si="272"/>
        <v>1.3799536511148836E-2</v>
      </c>
    </row>
    <row r="5832" spans="1:10" x14ac:dyDescent="0.2">
      <c r="A5832" t="s">
        <v>5</v>
      </c>
      <c r="B5832">
        <v>9256</v>
      </c>
      <c r="C5832">
        <v>2016</v>
      </c>
      <c r="D5832">
        <v>12</v>
      </c>
      <c r="E5832">
        <v>18</v>
      </c>
      <c r="G5832" s="11">
        <v>42722</v>
      </c>
      <c r="H5832" s="12">
        <f t="shared" si="270"/>
        <v>-5.8010285371086715E-3</v>
      </c>
      <c r="I5832" s="12">
        <f t="shared" si="271"/>
        <v>1.9784979616350951E-2</v>
      </c>
      <c r="J5832">
        <f t="shared" si="272"/>
        <v>1.3983951079242279E-2</v>
      </c>
    </row>
    <row r="5833" spans="1:10" x14ac:dyDescent="0.2">
      <c r="A5833" t="s">
        <v>5</v>
      </c>
      <c r="B5833">
        <v>9256</v>
      </c>
      <c r="C5833">
        <v>2016</v>
      </c>
      <c r="D5833">
        <v>12</v>
      </c>
      <c r="E5833">
        <v>19</v>
      </c>
      <c r="G5833" s="11">
        <v>42723</v>
      </c>
      <c r="H5833" s="12">
        <f t="shared" si="270"/>
        <v>-5.6943999995098631E-3</v>
      </c>
      <c r="I5833" s="12">
        <f t="shared" si="271"/>
        <v>1.9861142857492957E-2</v>
      </c>
      <c r="J5833">
        <f t="shared" si="272"/>
        <v>1.4166742857983094E-2</v>
      </c>
    </row>
    <row r="5834" spans="1:10" x14ac:dyDescent="0.2">
      <c r="A5834" t="s">
        <v>5</v>
      </c>
      <c r="B5834">
        <v>9256</v>
      </c>
      <c r="C5834">
        <v>2016</v>
      </c>
      <c r="D5834">
        <v>12</v>
      </c>
      <c r="E5834">
        <v>20</v>
      </c>
      <c r="G5834" s="11">
        <v>42724</v>
      </c>
      <c r="H5834" s="12">
        <f t="shared" si="270"/>
        <v>-5.5887496421331891E-3</v>
      </c>
      <c r="I5834" s="12">
        <f t="shared" si="271"/>
        <v>1.9936607398476296E-2</v>
      </c>
      <c r="J5834">
        <f t="shared" si="272"/>
        <v>1.4347857756343107E-2</v>
      </c>
    </row>
    <row r="5835" spans="1:10" x14ac:dyDescent="0.2">
      <c r="A5835" t="s">
        <v>5</v>
      </c>
      <c r="B5835">
        <v>9256</v>
      </c>
      <c r="C5835">
        <v>2016</v>
      </c>
      <c r="D5835">
        <v>12</v>
      </c>
      <c r="E5835">
        <v>21</v>
      </c>
      <c r="G5835" s="11">
        <v>42725</v>
      </c>
      <c r="H5835" s="12">
        <f t="shared" si="270"/>
        <v>-5.484108728619156E-3</v>
      </c>
      <c r="I5835" s="12">
        <f t="shared" si="271"/>
        <v>2.0011350908129177E-2</v>
      </c>
      <c r="J5835">
        <f t="shared" si="272"/>
        <v>1.4527242179510021E-2</v>
      </c>
    </row>
    <row r="5836" spans="1:10" x14ac:dyDescent="0.2">
      <c r="A5836" t="s">
        <v>5</v>
      </c>
      <c r="B5836">
        <v>9256</v>
      </c>
      <c r="C5836">
        <v>2016</v>
      </c>
      <c r="D5836">
        <v>12</v>
      </c>
      <c r="E5836">
        <v>22</v>
      </c>
      <c r="G5836" s="11">
        <v>42726</v>
      </c>
      <c r="H5836" s="12">
        <f t="shared" si="270"/>
        <v>-5.3805082238975697E-3</v>
      </c>
      <c r="I5836" s="12">
        <f t="shared" si="271"/>
        <v>2.0085351268644594E-2</v>
      </c>
      <c r="J5836">
        <f t="shared" si="272"/>
        <v>1.4704843044747024E-2</v>
      </c>
    </row>
    <row r="5837" spans="1:10" x14ac:dyDescent="0.2">
      <c r="A5837" t="s">
        <v>5</v>
      </c>
      <c r="B5837">
        <v>9256</v>
      </c>
      <c r="C5837">
        <v>2016</v>
      </c>
      <c r="D5837">
        <v>12</v>
      </c>
      <c r="E5837">
        <v>23</v>
      </c>
      <c r="G5837" s="11">
        <v>42727</v>
      </c>
      <c r="H5837" s="12">
        <f t="shared" ref="H5837:H5900" si="273">(($H$4*SIN($H$5* ((30.44*(D5837-1)+E5837)+$H$6)))*$H$3+$H$7)</f>
        <v>-5.2779787850245541E-3</v>
      </c>
      <c r="I5837" s="12">
        <f t="shared" ref="I5837:I5900" si="274">(($I$4*SIN($I$5* ((30.44*(D5837-1)+E5837)+$I$6)))*$I$3+$I$7)</f>
        <v>2.0158586582125319E-2</v>
      </c>
      <c r="J5837">
        <f t="shared" ref="J5837:J5900" si="275">I5837+H5837</f>
        <v>1.4880607797100764E-2</v>
      </c>
    </row>
    <row r="5838" spans="1:10" x14ac:dyDescent="0.2">
      <c r="A5838" t="s">
        <v>5</v>
      </c>
      <c r="B5838">
        <v>9256</v>
      </c>
      <c r="C5838">
        <v>2016</v>
      </c>
      <c r="D5838">
        <v>12</v>
      </c>
      <c r="E5838">
        <v>24</v>
      </c>
      <c r="G5838" s="11">
        <v>42728</v>
      </c>
      <c r="H5838" s="12">
        <f t="shared" si="273"/>
        <v>-5.1765507521106188E-3</v>
      </c>
      <c r="I5838" s="12">
        <f t="shared" si="274"/>
        <v>2.0231035177063844E-2</v>
      </c>
      <c r="J5838">
        <f t="shared" si="275"/>
        <v>1.5054484424953225E-2</v>
      </c>
    </row>
    <row r="5839" spans="1:10" x14ac:dyDescent="0.2">
      <c r="A5839" t="s">
        <v>5</v>
      </c>
      <c r="B5839">
        <v>9256</v>
      </c>
      <c r="C5839">
        <v>2016</v>
      </c>
      <c r="D5839">
        <v>12</v>
      </c>
      <c r="E5839">
        <v>25</v>
      </c>
      <c r="G5839" s="11">
        <v>42729</v>
      </c>
      <c r="H5839" s="12">
        <f t="shared" si="273"/>
        <v>-5.0762541393425129E-3</v>
      </c>
      <c r="I5839" s="12">
        <f t="shared" si="274"/>
        <v>2.030267561475535E-2</v>
      </c>
      <c r="J5839">
        <f t="shared" si="275"/>
        <v>1.5226421475412838E-2</v>
      </c>
    </row>
    <row r="5840" spans="1:10" x14ac:dyDescent="0.2">
      <c r="A5840" t="s">
        <v>5</v>
      </c>
      <c r="B5840">
        <v>9256</v>
      </c>
      <c r="C5840">
        <v>2016</v>
      </c>
      <c r="D5840">
        <v>12</v>
      </c>
      <c r="E5840">
        <v>26</v>
      </c>
      <c r="G5840" s="11">
        <v>42730</v>
      </c>
      <c r="H5840" s="12">
        <f t="shared" si="273"/>
        <v>-4.977118626101576E-3</v>
      </c>
      <c r="I5840" s="12">
        <f t="shared" si="274"/>
        <v>2.0373486695641731E-2</v>
      </c>
      <c r="J5840">
        <f t="shared" si="275"/>
        <v>1.5396368069540155E-2</v>
      </c>
    </row>
    <row r="5841" spans="1:10" x14ac:dyDescent="0.2">
      <c r="A5841" t="s">
        <v>5</v>
      </c>
      <c r="B5841">
        <v>9256</v>
      </c>
      <c r="C5841">
        <v>2016</v>
      </c>
      <c r="D5841">
        <v>12</v>
      </c>
      <c r="E5841">
        <v>27</v>
      </c>
      <c r="G5841" s="11">
        <v>42731</v>
      </c>
      <c r="H5841" s="12">
        <f t="shared" si="273"/>
        <v>-4.8791735481811182E-3</v>
      </c>
      <c r="I5841" s="12">
        <f t="shared" si="274"/>
        <v>2.0443447465584918E-2</v>
      </c>
      <c r="J5841">
        <f t="shared" si="275"/>
        <v>1.5564273917403799E-2</v>
      </c>
    </row>
    <row r="5842" spans="1:10" x14ac:dyDescent="0.2">
      <c r="A5842" t="s">
        <v>5</v>
      </c>
      <c r="B5842">
        <v>9256</v>
      </c>
      <c r="C5842">
        <v>2016</v>
      </c>
      <c r="D5842">
        <v>12</v>
      </c>
      <c r="E5842">
        <v>28</v>
      </c>
      <c r="G5842" s="11">
        <v>42732</v>
      </c>
      <c r="H5842" s="12">
        <f t="shared" si="273"/>
        <v>-4.7824478891054711E-3</v>
      </c>
      <c r="I5842" s="12">
        <f t="shared" si="274"/>
        <v>2.0512537222067521E-2</v>
      </c>
      <c r="J5842">
        <f t="shared" si="275"/>
        <v>1.5730089332962049E-2</v>
      </c>
    </row>
    <row r="5843" spans="1:10" x14ac:dyDescent="0.2">
      <c r="A5843" t="s">
        <v>5</v>
      </c>
      <c r="B5843">
        <v>9256</v>
      </c>
      <c r="C5843">
        <v>2016</v>
      </c>
      <c r="D5843">
        <v>12</v>
      </c>
      <c r="E5843">
        <v>29</v>
      </c>
      <c r="G5843" s="11">
        <v>42733</v>
      </c>
      <c r="H5843" s="12">
        <f t="shared" si="273"/>
        <v>-4.6869702715533262E-3</v>
      </c>
      <c r="I5843" s="12">
        <f t="shared" si="274"/>
        <v>2.0580735520319055E-2</v>
      </c>
      <c r="J5843">
        <f t="shared" si="275"/>
        <v>1.5893765248765727E-2</v>
      </c>
    </row>
    <row r="5844" spans="1:10" x14ac:dyDescent="0.2">
      <c r="A5844" t="s">
        <v>5</v>
      </c>
      <c r="B5844">
        <v>9256</v>
      </c>
      <c r="C5844">
        <v>2016</v>
      </c>
      <c r="D5844">
        <v>12</v>
      </c>
      <c r="E5844">
        <v>30</v>
      </c>
      <c r="G5844" s="11">
        <v>42734</v>
      </c>
      <c r="H5844" s="12">
        <f t="shared" si="273"/>
        <v>-4.5927689488878048E-3</v>
      </c>
      <c r="I5844" s="12">
        <f t="shared" si="274"/>
        <v>2.0648022179365854E-2</v>
      </c>
      <c r="J5844">
        <f t="shared" si="275"/>
        <v>1.6055253230478048E-2</v>
      </c>
    </row>
    <row r="5845" spans="1:10" x14ac:dyDescent="0.2">
      <c r="A5845" t="s">
        <v>5</v>
      </c>
      <c r="B5845">
        <v>9256</v>
      </c>
      <c r="C5845">
        <v>2016</v>
      </c>
      <c r="D5845">
        <v>12</v>
      </c>
      <c r="E5845">
        <v>31</v>
      </c>
      <c r="G5845" s="11">
        <v>42735</v>
      </c>
      <c r="H5845" s="12">
        <f t="shared" si="273"/>
        <v>-4.4998717967958419E-3</v>
      </c>
      <c r="I5845" s="12">
        <f t="shared" si="274"/>
        <v>2.0714377288002971E-2</v>
      </c>
      <c r="J5845">
        <f t="shared" si="275"/>
        <v>1.6214505491207128E-2</v>
      </c>
    </row>
    <row r="5846" spans="1:10" x14ac:dyDescent="0.2">
      <c r="A5846" t="s">
        <v>5</v>
      </c>
      <c r="B5846">
        <v>9256</v>
      </c>
      <c r="C5846">
        <v>2017</v>
      </c>
      <c r="D5846">
        <v>1</v>
      </c>
      <c r="E5846">
        <v>1</v>
      </c>
      <c r="G5846" s="11">
        <v>42736</v>
      </c>
      <c r="H5846" s="12">
        <f t="shared" si="273"/>
        <v>-4.4621673315700132E-3</v>
      </c>
      <c r="I5846" s="12">
        <f t="shared" si="274"/>
        <v>2.0741309048878564E-2</v>
      </c>
      <c r="J5846">
        <f t="shared" si="275"/>
        <v>1.627914171730855E-2</v>
      </c>
    </row>
    <row r="5847" spans="1:10" x14ac:dyDescent="0.2">
      <c r="A5847" t="s">
        <v>5</v>
      </c>
      <c r="B5847">
        <v>9256</v>
      </c>
      <c r="C5847">
        <v>2017</v>
      </c>
      <c r="D5847">
        <v>1</v>
      </c>
      <c r="E5847">
        <v>2</v>
      </c>
      <c r="G5847" s="11">
        <v>42737</v>
      </c>
      <c r="H5847" s="12">
        <f t="shared" si="273"/>
        <v>-4.3711556752405291E-3</v>
      </c>
      <c r="I5847" s="12">
        <f t="shared" si="274"/>
        <v>2.0806317374828194E-2</v>
      </c>
      <c r="J5847">
        <f t="shared" si="275"/>
        <v>1.6435161699587666E-2</v>
      </c>
    </row>
    <row r="5848" spans="1:10" x14ac:dyDescent="0.2">
      <c r="A5848" t="s">
        <v>5</v>
      </c>
      <c r="B5848">
        <v>9256</v>
      </c>
      <c r="C5848">
        <v>2017</v>
      </c>
      <c r="D5848">
        <v>1</v>
      </c>
      <c r="E5848">
        <v>3</v>
      </c>
      <c r="G5848" s="11">
        <v>42738</v>
      </c>
      <c r="H5848" s="12">
        <f t="shared" si="273"/>
        <v>-4.2815137684176852E-3</v>
      </c>
      <c r="I5848" s="12">
        <f t="shared" si="274"/>
        <v>2.0870347308273082E-2</v>
      </c>
      <c r="J5848">
        <f t="shared" si="275"/>
        <v>1.6588833539855397E-2</v>
      </c>
    </row>
    <row r="5849" spans="1:10" x14ac:dyDescent="0.2">
      <c r="A5849" t="s">
        <v>5</v>
      </c>
      <c r="B5849">
        <v>9256</v>
      </c>
      <c r="C5849">
        <v>2017</v>
      </c>
      <c r="D5849">
        <v>1</v>
      </c>
      <c r="E5849">
        <v>4</v>
      </c>
      <c r="G5849" s="11">
        <v>42739</v>
      </c>
      <c r="H5849" s="12">
        <f t="shared" si="273"/>
        <v>-4.1932681375839121E-3</v>
      </c>
      <c r="I5849" s="12">
        <f t="shared" si="274"/>
        <v>2.0933379901725779E-2</v>
      </c>
      <c r="J5849">
        <f t="shared" si="275"/>
        <v>1.6740111764141866E-2</v>
      </c>
    </row>
    <row r="5850" spans="1:10" x14ac:dyDescent="0.2">
      <c r="A5850" t="s">
        <v>5</v>
      </c>
      <c r="B5850">
        <v>9256</v>
      </c>
      <c r="C5850">
        <v>2017</v>
      </c>
      <c r="D5850">
        <v>1</v>
      </c>
      <c r="E5850">
        <v>5</v>
      </c>
      <c r="G5850" s="11">
        <v>42740</v>
      </c>
      <c r="H5850" s="12">
        <f t="shared" si="273"/>
        <v>-4.1064448960411058E-3</v>
      </c>
      <c r="I5850" s="12">
        <f t="shared" si="274"/>
        <v>2.0995396502827782E-2</v>
      </c>
      <c r="J5850">
        <f t="shared" si="275"/>
        <v>1.6888951606786676E-2</v>
      </c>
    </row>
    <row r="5851" spans="1:10" x14ac:dyDescent="0.2">
      <c r="A5851" t="s">
        <v>5</v>
      </c>
      <c r="B5851">
        <v>9256</v>
      </c>
      <c r="C5851">
        <v>2017</v>
      </c>
      <c r="D5851">
        <v>1</v>
      </c>
      <c r="E5851">
        <v>6</v>
      </c>
      <c r="G5851" s="11">
        <v>42741</v>
      </c>
      <c r="H5851" s="12">
        <f t="shared" si="273"/>
        <v>-4.0210697361832927E-3</v>
      </c>
      <c r="I5851" s="12">
        <f t="shared" si="274"/>
        <v>2.1056378759869078E-2</v>
      </c>
      <c r="J5851">
        <f t="shared" si="275"/>
        <v>1.7035309023685784E-2</v>
      </c>
    </row>
    <row r="5852" spans="1:10" x14ac:dyDescent="0.2">
      <c r="A5852" t="s">
        <v>5</v>
      </c>
      <c r="B5852">
        <v>9256</v>
      </c>
      <c r="C5852">
        <v>2017</v>
      </c>
      <c r="D5852">
        <v>1</v>
      </c>
      <c r="E5852">
        <v>7</v>
      </c>
      <c r="G5852" s="11">
        <v>42742</v>
      </c>
      <c r="H5852" s="12">
        <f t="shared" si="273"/>
        <v>-3.9371679218938279E-3</v>
      </c>
      <c r="I5852" s="12">
        <f t="shared" si="274"/>
        <v>2.1116308627218694E-2</v>
      </c>
      <c r="J5852">
        <f t="shared" si="275"/>
        <v>1.7179140705324867E-2</v>
      </c>
    </row>
    <row r="5853" spans="1:10" x14ac:dyDescent="0.2">
      <c r="A5853" t="s">
        <v>5</v>
      </c>
      <c r="B5853">
        <v>9256</v>
      </c>
      <c r="C5853">
        <v>2017</v>
      </c>
      <c r="D5853">
        <v>1</v>
      </c>
      <c r="E5853">
        <v>8</v>
      </c>
      <c r="G5853" s="11">
        <v>42743</v>
      </c>
      <c r="H5853" s="12">
        <f t="shared" si="273"/>
        <v>-3.85476428106941E-3</v>
      </c>
      <c r="I5853" s="12">
        <f t="shared" si="274"/>
        <v>2.1175168370664708E-2</v>
      </c>
      <c r="J5853">
        <f t="shared" si="275"/>
        <v>1.7320404089595298E-2</v>
      </c>
    </row>
    <row r="5854" spans="1:10" x14ac:dyDescent="0.2">
      <c r="A5854" t="s">
        <v>5</v>
      </c>
      <c r="B5854">
        <v>9256</v>
      </c>
      <c r="C5854">
        <v>2017</v>
      </c>
      <c r="D5854">
        <v>1</v>
      </c>
      <c r="E5854">
        <v>9</v>
      </c>
      <c r="G5854" s="11">
        <v>42744</v>
      </c>
      <c r="H5854" s="12">
        <f t="shared" si="273"/>
        <v>-3.7738831982731076E-3</v>
      </c>
      <c r="I5854" s="12">
        <f t="shared" si="274"/>
        <v>2.1232940572662069E-2</v>
      </c>
      <c r="J5854">
        <f t="shared" si="275"/>
        <v>1.7459057374388961E-2</v>
      </c>
    </row>
    <row r="5855" spans="1:10" x14ac:dyDescent="0.2">
      <c r="A5855" t="s">
        <v>5</v>
      </c>
      <c r="B5855">
        <v>9256</v>
      </c>
      <c r="C5855">
        <v>2017</v>
      </c>
      <c r="D5855">
        <v>1</v>
      </c>
      <c r="E5855">
        <v>10</v>
      </c>
      <c r="G5855" s="11">
        <v>42745</v>
      </c>
      <c r="H5855" s="12">
        <f t="shared" si="273"/>
        <v>-3.6945486075185691E-3</v>
      </c>
      <c r="I5855" s="12">
        <f t="shared" si="274"/>
        <v>2.1289608137486739E-2</v>
      </c>
      <c r="J5855">
        <f t="shared" si="275"/>
        <v>1.759505952996817E-2</v>
      </c>
    </row>
    <row r="5856" spans="1:10" x14ac:dyDescent="0.2">
      <c r="A5856" t="s">
        <v>5</v>
      </c>
      <c r="B5856">
        <v>9256</v>
      </c>
      <c r="C5856">
        <v>2017</v>
      </c>
      <c r="D5856">
        <v>1</v>
      </c>
      <c r="E5856">
        <v>11</v>
      </c>
      <c r="G5856" s="11">
        <v>42746</v>
      </c>
      <c r="H5856" s="12">
        <f t="shared" si="273"/>
        <v>-3.6167839851875723E-3</v>
      </c>
      <c r="I5856" s="12">
        <f t="shared" si="274"/>
        <v>2.1345154296294591E-2</v>
      </c>
      <c r="J5856">
        <f t="shared" si="275"/>
        <v>1.7728370311107019E-2</v>
      </c>
    </row>
    <row r="5857" spans="1:10" x14ac:dyDescent="0.2">
      <c r="A5857" t="s">
        <v>5</v>
      </c>
      <c r="B5857">
        <v>9256</v>
      </c>
      <c r="C5857">
        <v>2017</v>
      </c>
      <c r="D5857">
        <v>1</v>
      </c>
      <c r="E5857">
        <v>12</v>
      </c>
      <c r="G5857" s="11">
        <v>42747</v>
      </c>
      <c r="H5857" s="12">
        <f t="shared" si="273"/>
        <v>-3.5406123430829755E-3</v>
      </c>
      <c r="I5857" s="12">
        <f t="shared" si="274"/>
        <v>2.1399562612083589E-2</v>
      </c>
      <c r="J5857">
        <f t="shared" si="275"/>
        <v>1.7858950269000612E-2</v>
      </c>
    </row>
    <row r="5858" spans="1:10" x14ac:dyDescent="0.2">
      <c r="A5858" t="s">
        <v>5</v>
      </c>
      <c r="B5858">
        <v>9256</v>
      </c>
      <c r="C5858">
        <v>2017</v>
      </c>
      <c r="D5858">
        <v>1</v>
      </c>
      <c r="E5858">
        <v>13</v>
      </c>
      <c r="G5858" s="11">
        <v>42748</v>
      </c>
      <c r="H5858" s="12">
        <f t="shared" si="273"/>
        <v>-3.4660562216191617E-3</v>
      </c>
      <c r="I5858" s="12">
        <f t="shared" si="274"/>
        <v>2.1452816984557744E-2</v>
      </c>
      <c r="J5858">
        <f t="shared" si="275"/>
        <v>1.7986760762938581E-2</v>
      </c>
    </row>
    <row r="5859" spans="1:10" x14ac:dyDescent="0.2">
      <c r="A5859" t="s">
        <v>5</v>
      </c>
      <c r="B5859">
        <v>9256</v>
      </c>
      <c r="C5859">
        <v>2017</v>
      </c>
      <c r="D5859">
        <v>1</v>
      </c>
      <c r="E5859">
        <v>14</v>
      </c>
      <c r="G5859" s="11">
        <v>42749</v>
      </c>
      <c r="H5859" s="12">
        <f t="shared" si="273"/>
        <v>-3.3931376831519647E-3</v>
      </c>
      <c r="I5859" s="12">
        <f t="shared" si="274"/>
        <v>2.1504901654891453E-2</v>
      </c>
      <c r="J5859">
        <f t="shared" si="275"/>
        <v>1.811176397173949E-2</v>
      </c>
    </row>
    <row r="5860" spans="1:10" x14ac:dyDescent="0.2">
      <c r="A5860" t="s">
        <v>5</v>
      </c>
      <c r="B5860">
        <v>9256</v>
      </c>
      <c r="C5860">
        <v>2017</v>
      </c>
      <c r="D5860">
        <v>1</v>
      </c>
      <c r="E5860">
        <v>15</v>
      </c>
      <c r="G5860" s="11">
        <v>42750</v>
      </c>
      <c r="H5860" s="12">
        <f t="shared" si="273"/>
        <v>-3.3218783054500649E-3</v>
      </c>
      <c r="I5860" s="12">
        <f t="shared" si="274"/>
        <v>2.1555801210392814E-2</v>
      </c>
      <c r="J5860">
        <f t="shared" si="275"/>
        <v>1.8233922904942749E-2</v>
      </c>
    </row>
    <row r="5861" spans="1:10" x14ac:dyDescent="0.2">
      <c r="A5861" t="s">
        <v>5</v>
      </c>
      <c r="B5861">
        <v>9256</v>
      </c>
      <c r="C5861">
        <v>2017</v>
      </c>
      <c r="D5861">
        <v>1</v>
      </c>
      <c r="E5861">
        <v>16</v>
      </c>
      <c r="G5861" s="11">
        <v>42751</v>
      </c>
      <c r="H5861" s="12">
        <f t="shared" si="273"/>
        <v>-3.2522991753097747E-3</v>
      </c>
      <c r="I5861" s="12">
        <f t="shared" si="274"/>
        <v>2.160550058906445E-2</v>
      </c>
      <c r="J5861">
        <f t="shared" si="275"/>
        <v>1.8353201413754676E-2</v>
      </c>
    </row>
    <row r="5862" spans="1:10" x14ac:dyDescent="0.2">
      <c r="A5862" t="s">
        <v>5</v>
      </c>
      <c r="B5862">
        <v>9256</v>
      </c>
      <c r="C5862">
        <v>2017</v>
      </c>
      <c r="D5862">
        <v>1</v>
      </c>
      <c r="E5862">
        <v>17</v>
      </c>
      <c r="G5862" s="11">
        <v>42752</v>
      </c>
      <c r="H5862" s="12">
        <f t="shared" si="273"/>
        <v>-3.1844208823151266E-3</v>
      </c>
      <c r="I5862" s="12">
        <f t="shared" si="274"/>
        <v>2.1653985084060627E-2</v>
      </c>
      <c r="J5862">
        <f t="shared" si="275"/>
        <v>1.84695642017455E-2</v>
      </c>
    </row>
    <row r="5863" spans="1:10" x14ac:dyDescent="0.2">
      <c r="A5863" t="s">
        <v>5</v>
      </c>
      <c r="B5863">
        <v>9256</v>
      </c>
      <c r="C5863">
        <v>2017</v>
      </c>
      <c r="D5863">
        <v>1</v>
      </c>
      <c r="E5863">
        <v>18</v>
      </c>
      <c r="G5863" s="11">
        <v>42753</v>
      </c>
      <c r="H5863" s="12">
        <f t="shared" si="273"/>
        <v>-3.1182635127450708E-3</v>
      </c>
      <c r="I5863" s="12">
        <f t="shared" si="274"/>
        <v>2.1701240348039236E-2</v>
      </c>
      <c r="J5863">
        <f t="shared" si="275"/>
        <v>1.8582976835294165E-2</v>
      </c>
    </row>
    <row r="5864" spans="1:10" x14ac:dyDescent="0.2">
      <c r="A5864" t="s">
        <v>5</v>
      </c>
      <c r="B5864">
        <v>9256</v>
      </c>
      <c r="C5864">
        <v>2017</v>
      </c>
      <c r="D5864">
        <v>1</v>
      </c>
      <c r="E5864">
        <v>19</v>
      </c>
      <c r="G5864" s="11">
        <v>42754</v>
      </c>
      <c r="H5864" s="12">
        <f t="shared" si="273"/>
        <v>-3.0538466436296355E-3</v>
      </c>
      <c r="I5864" s="12">
        <f t="shared" si="274"/>
        <v>2.1747252397407404E-2</v>
      </c>
      <c r="J5864">
        <f t="shared" si="275"/>
        <v>1.8693405753777769E-2</v>
      </c>
    </row>
    <row r="5865" spans="1:10" x14ac:dyDescent="0.2">
      <c r="A5865" t="s">
        <v>5</v>
      </c>
      <c r="B5865">
        <v>9256</v>
      </c>
      <c r="C5865">
        <v>2017</v>
      </c>
      <c r="D5865">
        <v>1</v>
      </c>
      <c r="E5865">
        <v>20</v>
      </c>
      <c r="G5865" s="11">
        <v>42755</v>
      </c>
      <c r="H5865" s="12">
        <f t="shared" si="273"/>
        <v>-2.9911893369567576E-3</v>
      </c>
      <c r="I5865" s="12">
        <f t="shared" si="274"/>
        <v>2.1792007616459462E-2</v>
      </c>
      <c r="J5865">
        <f t="shared" si="275"/>
        <v>1.8800818279502703E-2</v>
      </c>
    </row>
    <row r="5866" spans="1:10" x14ac:dyDescent="0.2">
      <c r="A5866" t="s">
        <v>5</v>
      </c>
      <c r="B5866">
        <v>9256</v>
      </c>
      <c r="C5866">
        <v>2017</v>
      </c>
      <c r="D5866">
        <v>1</v>
      </c>
      <c r="E5866">
        <v>21</v>
      </c>
      <c r="G5866" s="11">
        <v>42756</v>
      </c>
      <c r="H5866" s="12">
        <f t="shared" si="273"/>
        <v>-2.9303101340315421E-3</v>
      </c>
      <c r="I5866" s="12">
        <f t="shared" si="274"/>
        <v>2.183549276140604E-2</v>
      </c>
      <c r="J5866">
        <f t="shared" si="275"/>
        <v>1.8905182627374499E-2</v>
      </c>
    </row>
    <row r="5867" spans="1:10" x14ac:dyDescent="0.2">
      <c r="A5867" t="s">
        <v>5</v>
      </c>
      <c r="B5867">
        <v>9256</v>
      </c>
      <c r="C5867">
        <v>2017</v>
      </c>
      <c r="D5867">
        <v>1</v>
      </c>
      <c r="E5867">
        <v>22</v>
      </c>
      <c r="G5867" s="11">
        <v>42757</v>
      </c>
      <c r="H5867" s="12">
        <f t="shared" si="273"/>
        <v>-2.8712270499895876E-3</v>
      </c>
      <c r="I5867" s="12">
        <f t="shared" si="274"/>
        <v>2.1877694964293152E-2</v>
      </c>
      <c r="J5867">
        <f t="shared" si="275"/>
        <v>1.9006467914303563E-2</v>
      </c>
    </row>
    <row r="5868" spans="1:10" x14ac:dyDescent="0.2">
      <c r="A5868" t="s">
        <v>5</v>
      </c>
      <c r="B5868">
        <v>9256</v>
      </c>
      <c r="C5868">
        <v>2017</v>
      </c>
      <c r="D5868">
        <v>1</v>
      </c>
      <c r="E5868">
        <v>23</v>
      </c>
      <c r="G5868" s="11">
        <v>42758</v>
      </c>
      <c r="H5868" s="12">
        <f t="shared" si="273"/>
        <v>-2.8139575684660153E-3</v>
      </c>
      <c r="I5868" s="12">
        <f t="shared" si="274"/>
        <v>2.1918601736809991E-2</v>
      </c>
      <c r="J5868">
        <f t="shared" si="275"/>
        <v>1.9104644168343975E-2</v>
      </c>
    </row>
    <row r="5869" spans="1:10" x14ac:dyDescent="0.2">
      <c r="A5869" t="s">
        <v>5</v>
      </c>
      <c r="B5869">
        <v>9256</v>
      </c>
      <c r="C5869">
        <v>2017</v>
      </c>
      <c r="D5869">
        <v>1</v>
      </c>
      <c r="E5869">
        <v>24</v>
      </c>
      <c r="G5869" s="11">
        <v>42759</v>
      </c>
      <c r="H5869" s="12">
        <f t="shared" si="273"/>
        <v>-2.7585186364217874E-3</v>
      </c>
      <c r="I5869" s="12">
        <f t="shared" si="274"/>
        <v>2.1958200973984439E-2</v>
      </c>
      <c r="J5869">
        <f t="shared" si="275"/>
        <v>1.9199682337562651E-2</v>
      </c>
    </row>
    <row r="5870" spans="1:10" x14ac:dyDescent="0.2">
      <c r="A5870" t="s">
        <v>5</v>
      </c>
      <c r="B5870">
        <v>9256</v>
      </c>
      <c r="C5870">
        <v>2017</v>
      </c>
      <c r="D5870">
        <v>1</v>
      </c>
      <c r="E5870">
        <v>25</v>
      </c>
      <c r="G5870" s="11">
        <v>42760</v>
      </c>
      <c r="H5870" s="12">
        <f t="shared" si="273"/>
        <v>-2.7049266591288208E-3</v>
      </c>
      <c r="I5870" s="12">
        <f t="shared" si="274"/>
        <v>2.199648095776513E-2</v>
      </c>
      <c r="J5870">
        <f t="shared" si="275"/>
        <v>1.9291554298636309E-2</v>
      </c>
    </row>
    <row r="5871" spans="1:10" x14ac:dyDescent="0.2">
      <c r="A5871" t="s">
        <v>5</v>
      </c>
      <c r="B5871">
        <v>9256</v>
      </c>
      <c r="C5871">
        <v>2017</v>
      </c>
      <c r="D5871">
        <v>1</v>
      </c>
      <c r="E5871">
        <v>26</v>
      </c>
      <c r="G5871" s="11">
        <v>42761</v>
      </c>
      <c r="H5871" s="12">
        <f t="shared" si="273"/>
        <v>-2.6531974953154097E-3</v>
      </c>
      <c r="I5871" s="12">
        <f t="shared" si="274"/>
        <v>2.2033430360488993E-2</v>
      </c>
      <c r="J5871">
        <f t="shared" si="275"/>
        <v>1.9380232865173583E-2</v>
      </c>
    </row>
    <row r="5872" spans="1:10" x14ac:dyDescent="0.2">
      <c r="A5872" t="s">
        <v>5</v>
      </c>
      <c r="B5872">
        <v>9256</v>
      </c>
      <c r="C5872">
        <v>2017</v>
      </c>
      <c r="D5872">
        <v>1</v>
      </c>
      <c r="E5872">
        <v>27</v>
      </c>
      <c r="G5872" s="11">
        <v>42762</v>
      </c>
      <c r="H5872" s="12">
        <f t="shared" si="273"/>
        <v>-2.603346452473369E-3</v>
      </c>
      <c r="I5872" s="12">
        <f t="shared" si="274"/>
        <v>2.2069038248233308E-2</v>
      </c>
      <c r="J5872">
        <f t="shared" si="275"/>
        <v>1.9465691795759937E-2</v>
      </c>
    </row>
    <row r="5873" spans="1:10" x14ac:dyDescent="0.2">
      <c r="A5873" t="s">
        <v>5</v>
      </c>
      <c r="B5873">
        <v>9256</v>
      </c>
      <c r="C5873">
        <v>2017</v>
      </c>
      <c r="D5873">
        <v>1</v>
      </c>
      <c r="E5873">
        <v>28</v>
      </c>
      <c r="G5873" s="11">
        <v>42763</v>
      </c>
      <c r="H5873" s="12">
        <f t="shared" si="273"/>
        <v>-2.5553882823283001E-3</v>
      </c>
      <c r="I5873" s="12">
        <f t="shared" si="274"/>
        <v>2.2103294084051216E-2</v>
      </c>
      <c r="J5873">
        <f t="shared" si="275"/>
        <v>1.9547905801722915E-2</v>
      </c>
    </row>
    <row r="5874" spans="1:10" x14ac:dyDescent="0.2">
      <c r="A5874" t="s">
        <v>5</v>
      </c>
      <c r="B5874">
        <v>9256</v>
      </c>
      <c r="C5874">
        <v>2017</v>
      </c>
      <c r="D5874">
        <v>1</v>
      </c>
      <c r="E5874">
        <v>29</v>
      </c>
      <c r="G5874" s="11">
        <v>42764</v>
      </c>
      <c r="H5874" s="12">
        <f t="shared" si="273"/>
        <v>-2.5093371764743234E-3</v>
      </c>
      <c r="I5874" s="12">
        <f t="shared" si="274"/>
        <v>2.213618773108977E-2</v>
      </c>
      <c r="J5874">
        <f t="shared" si="275"/>
        <v>1.9626850554615445E-2</v>
      </c>
    </row>
    <row r="5875" spans="1:10" x14ac:dyDescent="0.2">
      <c r="A5875" t="s">
        <v>5</v>
      </c>
      <c r="B5875">
        <v>9256</v>
      </c>
      <c r="C5875">
        <v>2017</v>
      </c>
      <c r="D5875">
        <v>1</v>
      </c>
      <c r="E5875">
        <v>30</v>
      </c>
      <c r="G5875" s="11">
        <v>42765</v>
      </c>
      <c r="H5875" s="12">
        <f t="shared" si="273"/>
        <v>-2.4652067621745502E-3</v>
      </c>
      <c r="I5875" s="12">
        <f t="shared" si="274"/>
        <v>2.2167709455589608E-2</v>
      </c>
      <c r="J5875">
        <f t="shared" si="275"/>
        <v>1.9702502693415058E-2</v>
      </c>
    </row>
    <row r="5876" spans="1:10" x14ac:dyDescent="0.2">
      <c r="A5876" t="s">
        <v>5</v>
      </c>
      <c r="B5876">
        <v>9256</v>
      </c>
      <c r="C5876">
        <v>2017</v>
      </c>
      <c r="D5876">
        <v>1</v>
      </c>
      <c r="E5876">
        <v>31</v>
      </c>
      <c r="G5876" s="11">
        <v>42766</v>
      </c>
      <c r="H5876" s="12">
        <f t="shared" si="273"/>
        <v>-2.4230100983285647E-3</v>
      </c>
      <c r="I5876" s="12">
        <f t="shared" si="274"/>
        <v>2.2197849929765312E-2</v>
      </c>
      <c r="J5876">
        <f t="shared" si="275"/>
        <v>1.9774839831436748E-2</v>
      </c>
    </row>
    <row r="5877" spans="1:10" x14ac:dyDescent="0.2">
      <c r="A5877" t="s">
        <v>5</v>
      </c>
      <c r="B5877">
        <v>9256</v>
      </c>
      <c r="C5877">
        <v>2017</v>
      </c>
      <c r="D5877">
        <v>2</v>
      </c>
      <c r="E5877">
        <v>1</v>
      </c>
      <c r="G5877" s="11">
        <v>42767</v>
      </c>
      <c r="H5877" s="12">
        <f t="shared" si="273"/>
        <v>-2.4050594164806236E-3</v>
      </c>
      <c r="I5877" s="12">
        <f t="shared" si="274"/>
        <v>2.2210671845370983E-2</v>
      </c>
      <c r="J5877">
        <f t="shared" si="275"/>
        <v>1.9805612428890361E-2</v>
      </c>
    </row>
    <row r="5878" spans="1:10" x14ac:dyDescent="0.2">
      <c r="A5878" t="s">
        <v>5</v>
      </c>
      <c r="B5878">
        <v>9256</v>
      </c>
      <c r="C5878">
        <v>2017</v>
      </c>
      <c r="D5878">
        <v>2</v>
      </c>
      <c r="E5878">
        <v>2</v>
      </c>
      <c r="G5878" s="11">
        <v>42768</v>
      </c>
      <c r="H5878" s="12">
        <f t="shared" si="273"/>
        <v>-2.3656691416074262E-3</v>
      </c>
      <c r="I5878" s="12">
        <f t="shared" si="274"/>
        <v>2.2238807755994697E-2</v>
      </c>
      <c r="J5878">
        <f t="shared" si="275"/>
        <v>1.9873138614387269E-2</v>
      </c>
    </row>
    <row r="5879" spans="1:10" x14ac:dyDescent="0.2">
      <c r="A5879" t="s">
        <v>5</v>
      </c>
      <c r="B5879">
        <v>9256</v>
      </c>
      <c r="C5879">
        <v>2017</v>
      </c>
      <c r="D5879">
        <v>2</v>
      </c>
      <c r="E5879">
        <v>3</v>
      </c>
      <c r="G5879" s="11">
        <v>42769</v>
      </c>
      <c r="H5879" s="12">
        <f t="shared" si="273"/>
        <v>-2.3282420719713467E-3</v>
      </c>
      <c r="I5879" s="12">
        <f t="shared" si="274"/>
        <v>2.2265541377163325E-2</v>
      </c>
      <c r="J5879">
        <f t="shared" si="275"/>
        <v>1.9937299305191978E-2</v>
      </c>
    </row>
    <row r="5880" spans="1:10" x14ac:dyDescent="0.2">
      <c r="A5880" t="s">
        <v>5</v>
      </c>
      <c r="B5880">
        <v>9256</v>
      </c>
      <c r="C5880">
        <v>2017</v>
      </c>
      <c r="D5880">
        <v>2</v>
      </c>
      <c r="E5880">
        <v>4</v>
      </c>
      <c r="G5880" s="11">
        <v>42770</v>
      </c>
      <c r="H5880" s="12">
        <f t="shared" si="273"/>
        <v>-2.2927892828444344E-3</v>
      </c>
      <c r="I5880" s="12">
        <f t="shared" si="274"/>
        <v>2.2290864797968261E-2</v>
      </c>
      <c r="J5880">
        <f t="shared" si="275"/>
        <v>1.9998075515123826E-2</v>
      </c>
    </row>
    <row r="5881" spans="1:10" x14ac:dyDescent="0.2">
      <c r="A5881" t="s">
        <v>5</v>
      </c>
      <c r="B5881">
        <v>9256</v>
      </c>
      <c r="C5881">
        <v>2017</v>
      </c>
      <c r="D5881">
        <v>2</v>
      </c>
      <c r="E5881">
        <v>5</v>
      </c>
      <c r="G5881" s="11">
        <v>42771</v>
      </c>
      <c r="H5881" s="12">
        <f t="shared" si="273"/>
        <v>-2.2593212652773729E-3</v>
      </c>
      <c r="I5881" s="12">
        <f t="shared" si="274"/>
        <v>2.2314770524801877E-2</v>
      </c>
      <c r="J5881">
        <f t="shared" si="275"/>
        <v>2.0055449259524502E-2</v>
      </c>
    </row>
    <row r="5882" spans="1:10" x14ac:dyDescent="0.2">
      <c r="A5882" t="s">
        <v>5</v>
      </c>
      <c r="B5882">
        <v>9256</v>
      </c>
      <c r="C5882">
        <v>2017</v>
      </c>
      <c r="D5882">
        <v>2</v>
      </c>
      <c r="E5882">
        <v>6</v>
      </c>
      <c r="G5882" s="11">
        <v>42772</v>
      </c>
      <c r="H5882" s="12">
        <f t="shared" si="273"/>
        <v>-2.2278479229950092E-3</v>
      </c>
      <c r="I5882" s="12">
        <f t="shared" si="274"/>
        <v>2.2337251483574995E-2</v>
      </c>
      <c r="J5882">
        <f t="shared" si="275"/>
        <v>2.0109403560579987E-2</v>
      </c>
    </row>
    <row r="5883" spans="1:10" x14ac:dyDescent="0.2">
      <c r="A5883" t="s">
        <v>5</v>
      </c>
      <c r="B5883">
        <v>9256</v>
      </c>
      <c r="C5883">
        <v>2017</v>
      </c>
      <c r="D5883">
        <v>2</v>
      </c>
      <c r="E5883">
        <v>7</v>
      </c>
      <c r="G5883" s="11">
        <v>42773</v>
      </c>
      <c r="H5883" s="12">
        <f t="shared" si="273"/>
        <v>-2.1983785694656803E-3</v>
      </c>
      <c r="I5883" s="12">
        <f t="shared" si="274"/>
        <v>2.2358301021810231E-2</v>
      </c>
      <c r="J5883">
        <f t="shared" si="275"/>
        <v>2.0159922452344551E-2</v>
      </c>
    </row>
    <row r="5884" spans="1:10" x14ac:dyDescent="0.2">
      <c r="A5884" t="s">
        <v>5</v>
      </c>
      <c r="B5884">
        <v>9256</v>
      </c>
      <c r="C5884">
        <v>2017</v>
      </c>
      <c r="D5884">
        <v>2</v>
      </c>
      <c r="E5884">
        <v>8</v>
      </c>
      <c r="G5884" s="11">
        <v>42774</v>
      </c>
      <c r="H5884" s="12">
        <f t="shared" si="273"/>
        <v>-2.1709219251452123E-3</v>
      </c>
      <c r="I5884" s="12">
        <f t="shared" si="274"/>
        <v>2.2377912910610562E-2</v>
      </c>
      <c r="J5884">
        <f t="shared" si="275"/>
        <v>2.0206990985465349E-2</v>
      </c>
    </row>
    <row r="5885" spans="1:10" x14ac:dyDescent="0.2">
      <c r="A5885" t="s">
        <v>5</v>
      </c>
      <c r="B5885">
        <v>9256</v>
      </c>
      <c r="C5885">
        <v>2017</v>
      </c>
      <c r="D5885">
        <v>2</v>
      </c>
      <c r="E5885">
        <v>9</v>
      </c>
      <c r="G5885" s="11">
        <v>42775</v>
      </c>
      <c r="H5885" s="12">
        <f t="shared" si="273"/>
        <v>-2.1454861148963965E-3</v>
      </c>
      <c r="I5885" s="12">
        <f t="shared" si="274"/>
        <v>2.2396081346502575E-2</v>
      </c>
      <c r="J5885">
        <f t="shared" si="275"/>
        <v>2.0250595231606178E-2</v>
      </c>
    </row>
    <row r="5886" spans="1:10" x14ac:dyDescent="0.2">
      <c r="A5886" t="s">
        <v>5</v>
      </c>
      <c r="B5886">
        <v>9256</v>
      </c>
      <c r="C5886">
        <v>2017</v>
      </c>
      <c r="D5886">
        <v>2</v>
      </c>
      <c r="E5886">
        <v>10</v>
      </c>
      <c r="G5886" s="11">
        <v>42776</v>
      </c>
      <c r="H5886" s="12">
        <f t="shared" si="273"/>
        <v>-2.1220786655847066E-3</v>
      </c>
      <c r="I5886" s="12">
        <f t="shared" si="274"/>
        <v>2.2412800953153782E-2</v>
      </c>
      <c r="J5886">
        <f t="shared" si="275"/>
        <v>2.0290722287569077E-2</v>
      </c>
    </row>
    <row r="5887" spans="1:10" x14ac:dyDescent="0.2">
      <c r="A5887" t="s">
        <v>5</v>
      </c>
      <c r="B5887">
        <v>9256</v>
      </c>
      <c r="C5887">
        <v>2017</v>
      </c>
      <c r="D5887">
        <v>2</v>
      </c>
      <c r="E5887">
        <v>11</v>
      </c>
      <c r="G5887" s="11">
        <v>42777</v>
      </c>
      <c r="H5887" s="12">
        <f t="shared" si="273"/>
        <v>-2.1007065038509843E-3</v>
      </c>
      <c r="I5887" s="12">
        <f t="shared" si="274"/>
        <v>2.2428066782963583E-2</v>
      </c>
      <c r="J5887">
        <f t="shared" si="275"/>
        <v>2.0327360279112597E-2</v>
      </c>
    </row>
    <row r="5888" spans="1:10" x14ac:dyDescent="0.2">
      <c r="A5888" t="s">
        <v>5</v>
      </c>
      <c r="B5888">
        <v>9256</v>
      </c>
      <c r="C5888">
        <v>2017</v>
      </c>
      <c r="D5888">
        <v>2</v>
      </c>
      <c r="E5888">
        <v>12</v>
      </c>
      <c r="G5888" s="11">
        <v>42778</v>
      </c>
      <c r="H5888" s="12">
        <f t="shared" si="273"/>
        <v>-2.0813759540617306E-3</v>
      </c>
      <c r="I5888" s="12">
        <f t="shared" si="274"/>
        <v>2.2441874318527337E-2</v>
      </c>
      <c r="J5888">
        <f t="shared" si="275"/>
        <v>2.0360498364465608E-2</v>
      </c>
    </row>
    <row r="5889" spans="1:10" x14ac:dyDescent="0.2">
      <c r="A5889" t="s">
        <v>5</v>
      </c>
      <c r="B5889">
        <v>9256</v>
      </c>
      <c r="C5889">
        <v>2017</v>
      </c>
      <c r="D5889">
        <v>2</v>
      </c>
      <c r="E5889">
        <v>13</v>
      </c>
      <c r="G5889" s="11">
        <v>42779</v>
      </c>
      <c r="H5889" s="12">
        <f t="shared" si="273"/>
        <v>-2.0640927364376279E-3</v>
      </c>
      <c r="I5889" s="12">
        <f t="shared" si="274"/>
        <v>2.2454219473973122E-2</v>
      </c>
      <c r="J5889">
        <f t="shared" si="275"/>
        <v>2.0390126737535492E-2</v>
      </c>
    </row>
    <row r="5890" spans="1:10" x14ac:dyDescent="0.2">
      <c r="A5890" t="s">
        <v>5</v>
      </c>
      <c r="B5890">
        <v>9256</v>
      </c>
      <c r="C5890">
        <v>2017</v>
      </c>
      <c r="D5890">
        <v>2</v>
      </c>
      <c r="E5890">
        <v>14</v>
      </c>
      <c r="G5890" s="11">
        <v>42780</v>
      </c>
      <c r="H5890" s="12">
        <f t="shared" si="273"/>
        <v>-2.048861965360832E-3</v>
      </c>
      <c r="I5890" s="12">
        <f t="shared" si="274"/>
        <v>2.2465098596170838E-2</v>
      </c>
      <c r="J5890">
        <f t="shared" si="275"/>
        <v>2.0416236630810006E-2</v>
      </c>
    </row>
    <row r="5891" spans="1:10" x14ac:dyDescent="0.2">
      <c r="A5891" t="s">
        <v>5</v>
      </c>
      <c r="B5891">
        <v>9256</v>
      </c>
      <c r="C5891">
        <v>2017</v>
      </c>
      <c r="D5891">
        <v>2</v>
      </c>
      <c r="E5891">
        <v>15</v>
      </c>
      <c r="G5891" s="11">
        <v>42781</v>
      </c>
      <c r="H5891" s="12">
        <f t="shared" si="273"/>
        <v>-2.0356881478615415E-3</v>
      </c>
      <c r="I5891" s="12">
        <f t="shared" si="274"/>
        <v>2.2474508465813184E-2</v>
      </c>
      <c r="J5891">
        <f t="shared" si="275"/>
        <v>2.0438820317951641E-2</v>
      </c>
    </row>
    <row r="5892" spans="1:10" x14ac:dyDescent="0.2">
      <c r="A5892" t="s">
        <v>5</v>
      </c>
      <c r="B5892">
        <v>9256</v>
      </c>
      <c r="C5892">
        <v>2017</v>
      </c>
      <c r="D5892">
        <v>2</v>
      </c>
      <c r="E5892">
        <v>16</v>
      </c>
      <c r="G5892" s="11">
        <v>42782</v>
      </c>
      <c r="H5892" s="12">
        <f t="shared" si="273"/>
        <v>-2.0245751822843038E-3</v>
      </c>
      <c r="I5892" s="12">
        <f t="shared" si="274"/>
        <v>2.2482446298368354E-2</v>
      </c>
      <c r="J5892">
        <f t="shared" si="275"/>
        <v>2.0457871116084051E-2</v>
      </c>
    </row>
    <row r="5893" spans="1:10" x14ac:dyDescent="0.2">
      <c r="A5893" t="s">
        <v>5</v>
      </c>
      <c r="B5893">
        <v>9256</v>
      </c>
      <c r="C5893">
        <v>2017</v>
      </c>
      <c r="D5893">
        <v>2</v>
      </c>
      <c r="E5893">
        <v>17</v>
      </c>
      <c r="G5893" s="11">
        <v>42783</v>
      </c>
      <c r="H5893" s="12">
        <f t="shared" si="273"/>
        <v>-2.0155263571344211E-3</v>
      </c>
      <c r="I5893" s="12">
        <f t="shared" si="274"/>
        <v>2.2488909744903987E-2</v>
      </c>
      <c r="J5893">
        <f t="shared" si="275"/>
        <v>2.0473383387769564E-2</v>
      </c>
    </row>
    <row r="5894" spans="1:10" x14ac:dyDescent="0.2">
      <c r="A5894" t="s">
        <v>5</v>
      </c>
      <c r="B5894">
        <v>9256</v>
      </c>
      <c r="C5894">
        <v>2017</v>
      </c>
      <c r="D5894">
        <v>2</v>
      </c>
      <c r="E5894">
        <v>18</v>
      </c>
      <c r="G5894" s="11">
        <v>42784</v>
      </c>
      <c r="H5894" s="12">
        <f t="shared" si="273"/>
        <v>-2.0085443501048385E-3</v>
      </c>
      <c r="I5894" s="12">
        <f t="shared" si="274"/>
        <v>2.2493896892782257E-2</v>
      </c>
      <c r="J5894">
        <f t="shared" si="275"/>
        <v>2.0485352542677419E-2</v>
      </c>
    </row>
    <row r="5895" spans="1:10" x14ac:dyDescent="0.2">
      <c r="A5895" t="s">
        <v>5</v>
      </c>
      <c r="B5895">
        <v>9256</v>
      </c>
      <c r="C5895">
        <v>2017</v>
      </c>
      <c r="D5895">
        <v>2</v>
      </c>
      <c r="E5895">
        <v>19</v>
      </c>
      <c r="G5895" s="11">
        <v>42785</v>
      </c>
      <c r="H5895" s="12">
        <f t="shared" si="273"/>
        <v>-2.0036312272837652E-3</v>
      </c>
      <c r="I5895" s="12">
        <f t="shared" si="274"/>
        <v>2.2497406266225883E-2</v>
      </c>
      <c r="J5895">
        <f t="shared" si="275"/>
        <v>2.0493775038942119E-2</v>
      </c>
    </row>
    <row r="5896" spans="1:10" x14ac:dyDescent="0.2">
      <c r="A5896" t="s">
        <v>5</v>
      </c>
      <c r="B5896">
        <v>9256</v>
      </c>
      <c r="C5896">
        <v>2017</v>
      </c>
      <c r="D5896">
        <v>2</v>
      </c>
      <c r="E5896">
        <v>20</v>
      </c>
      <c r="G5896" s="11">
        <v>42786</v>
      </c>
      <c r="H5896" s="12">
        <f t="shared" si="273"/>
        <v>-2.0007884425432883E-3</v>
      </c>
      <c r="I5896" s="12">
        <f t="shared" si="274"/>
        <v>2.2499436826754794E-2</v>
      </c>
      <c r="J5896">
        <f t="shared" si="275"/>
        <v>2.0498648384211504E-2</v>
      </c>
    </row>
    <row r="5897" spans="1:10" x14ac:dyDescent="0.2">
      <c r="A5897" t="s">
        <v>5</v>
      </c>
      <c r="B5897">
        <v>9256</v>
      </c>
      <c r="C5897">
        <v>2017</v>
      </c>
      <c r="D5897">
        <v>2</v>
      </c>
      <c r="E5897">
        <v>21</v>
      </c>
      <c r="G5897" s="11">
        <v>42787</v>
      </c>
      <c r="H5897" s="12">
        <f t="shared" si="273"/>
        <v>-2.0000168371091479E-3</v>
      </c>
      <c r="I5897" s="12">
        <f t="shared" si="274"/>
        <v>2.2499987973493465E-2</v>
      </c>
      <c r="J5897">
        <f t="shared" si="275"/>
        <v>2.0499971136384319E-2</v>
      </c>
    </row>
    <row r="5898" spans="1:10" x14ac:dyDescent="0.2">
      <c r="A5898" t="s">
        <v>5</v>
      </c>
      <c r="B5898">
        <v>9256</v>
      </c>
      <c r="C5898">
        <v>2017</v>
      </c>
      <c r="D5898">
        <v>2</v>
      </c>
      <c r="E5898">
        <v>22</v>
      </c>
      <c r="G5898" s="11">
        <v>42788</v>
      </c>
      <c r="H5898" s="12">
        <f t="shared" si="273"/>
        <v>-2.0013166393118079E-3</v>
      </c>
      <c r="I5898" s="12">
        <f t="shared" si="274"/>
        <v>2.2499059543348708E-2</v>
      </c>
      <c r="J5898">
        <f t="shared" si="275"/>
        <v>2.04977429040369E-2</v>
      </c>
    </row>
    <row r="5899" spans="1:10" x14ac:dyDescent="0.2">
      <c r="A5899" t="s">
        <v>5</v>
      </c>
      <c r="B5899">
        <v>9256</v>
      </c>
      <c r="C5899">
        <v>2017</v>
      </c>
      <c r="D5899">
        <v>2</v>
      </c>
      <c r="E5899">
        <v>23</v>
      </c>
      <c r="G5899" s="11">
        <v>42789</v>
      </c>
      <c r="H5899" s="12">
        <f t="shared" si="273"/>
        <v>-2.0046874645188832E-3</v>
      </c>
      <c r="I5899" s="12">
        <f t="shared" si="274"/>
        <v>2.2496651811057942E-2</v>
      </c>
      <c r="J5899">
        <f t="shared" si="275"/>
        <v>2.0491964346539059E-2</v>
      </c>
    </row>
    <row r="5900" spans="1:10" x14ac:dyDescent="0.2">
      <c r="A5900" t="s">
        <v>5</v>
      </c>
      <c r="B5900">
        <v>9256</v>
      </c>
      <c r="C5900">
        <v>2017</v>
      </c>
      <c r="D5900">
        <v>2</v>
      </c>
      <c r="E5900">
        <v>24</v>
      </c>
      <c r="G5900" s="11">
        <v>42790</v>
      </c>
      <c r="H5900" s="12">
        <f t="shared" si="273"/>
        <v>-2.010128315248964E-3</v>
      </c>
      <c r="I5900" s="12">
        <f t="shared" si="274"/>
        <v>2.2492765489107884E-2</v>
      </c>
      <c r="J5900">
        <f t="shared" si="275"/>
        <v>2.0482637173858918E-2</v>
      </c>
    </row>
    <row r="5901" spans="1:10" x14ac:dyDescent="0.2">
      <c r="A5901" t="s">
        <v>5</v>
      </c>
      <c r="B5901">
        <v>9256</v>
      </c>
      <c r="C5901">
        <v>2017</v>
      </c>
      <c r="D5901">
        <v>2</v>
      </c>
      <c r="E5901">
        <v>25</v>
      </c>
      <c r="G5901" s="11">
        <v>42791</v>
      </c>
      <c r="H5901" s="12">
        <f t="shared" ref="H5901:H5964" si="276">(($H$4*SIN($H$5* ((30.44*(D5901-1)+E5901)+$H$6)))*$H$3+$H$7)</f>
        <v>-2.0176375814667845E-3</v>
      </c>
      <c r="I5901" s="12">
        <f t="shared" ref="I5901:I5964" si="277">(($I$4*SIN($I$5* ((30.44*(D5901-1)+E5901)+$I$6)))*$I$3+$I$7)</f>
        <v>2.2487401727523726E-2</v>
      </c>
      <c r="J5901">
        <f t="shared" ref="J5901:J5964" si="278">I5901+H5901</f>
        <v>2.0469764146056942E-2</v>
      </c>
    </row>
    <row r="5902" spans="1:10" x14ac:dyDescent="0.2">
      <c r="A5902" t="s">
        <v>5</v>
      </c>
      <c r="B5902">
        <v>9256</v>
      </c>
      <c r="C5902">
        <v>2017</v>
      </c>
      <c r="D5902">
        <v>2</v>
      </c>
      <c r="E5902">
        <v>26</v>
      </c>
      <c r="G5902" s="11">
        <v>42792</v>
      </c>
      <c r="H5902" s="12">
        <f t="shared" si="276"/>
        <v>-2.0272130410596582E-3</v>
      </c>
      <c r="I5902" s="12">
        <f t="shared" si="277"/>
        <v>2.2480562113528817E-2</v>
      </c>
      <c r="J5902">
        <f t="shared" si="278"/>
        <v>2.0453349072469158E-2</v>
      </c>
    </row>
    <row r="5903" spans="1:10" x14ac:dyDescent="0.2">
      <c r="A5903" t="s">
        <v>5</v>
      </c>
      <c r="B5903">
        <v>9256</v>
      </c>
      <c r="C5903">
        <v>2017</v>
      </c>
      <c r="D5903">
        <v>2</v>
      </c>
      <c r="E5903">
        <v>27</v>
      </c>
      <c r="G5903" s="11">
        <v>42793</v>
      </c>
      <c r="H5903" s="12">
        <f t="shared" si="276"/>
        <v>-2.0388518604950367E-3</v>
      </c>
      <c r="I5903" s="12">
        <f t="shared" si="277"/>
        <v>2.2472248671074974E-2</v>
      </c>
      <c r="J5903">
        <f t="shared" si="278"/>
        <v>2.0433396810579936E-2</v>
      </c>
    </row>
    <row r="5904" spans="1:10" x14ac:dyDescent="0.2">
      <c r="A5904" t="s">
        <v>5</v>
      </c>
      <c r="B5904">
        <v>9256</v>
      </c>
      <c r="C5904">
        <v>2017</v>
      </c>
      <c r="D5904">
        <v>2</v>
      </c>
      <c r="E5904">
        <v>28</v>
      </c>
      <c r="G5904" s="11">
        <v>42794</v>
      </c>
      <c r="H5904" s="12">
        <f t="shared" si="276"/>
        <v>-2.0525505956590006E-3</v>
      </c>
      <c r="I5904" s="12">
        <f t="shared" si="277"/>
        <v>2.2462463860243573E-2</v>
      </c>
      <c r="J5904">
        <f t="shared" si="278"/>
        <v>2.0409913264584571E-2</v>
      </c>
    </row>
    <row r="5905" spans="1:10" x14ac:dyDescent="0.2">
      <c r="A5905" t="s">
        <v>5</v>
      </c>
      <c r="B5905">
        <v>9256</v>
      </c>
      <c r="C5905">
        <v>2017</v>
      </c>
      <c r="D5905">
        <v>3</v>
      </c>
      <c r="E5905">
        <v>1</v>
      </c>
      <c r="G5905" s="11">
        <v>42795</v>
      </c>
      <c r="H5905" s="12">
        <f t="shared" si="276"/>
        <v>-2.115344137847505E-3</v>
      </c>
      <c r="I5905" s="12">
        <f t="shared" si="277"/>
        <v>2.2417611330108927E-2</v>
      </c>
      <c r="J5905">
        <f t="shared" si="278"/>
        <v>2.0302267192261421E-2</v>
      </c>
    </row>
    <row r="5906" spans="1:10" x14ac:dyDescent="0.2">
      <c r="A5906" t="s">
        <v>5</v>
      </c>
      <c r="B5906">
        <v>9256</v>
      </c>
      <c r="C5906">
        <v>2017</v>
      </c>
      <c r="D5906">
        <v>3</v>
      </c>
      <c r="E5906">
        <v>2</v>
      </c>
      <c r="G5906" s="11">
        <v>42796</v>
      </c>
      <c r="H5906" s="12">
        <f t="shared" si="276"/>
        <v>-2.138131530856107E-3</v>
      </c>
      <c r="I5906" s="12">
        <f t="shared" si="277"/>
        <v>2.2401334620817066E-2</v>
      </c>
      <c r="J5906">
        <f t="shared" si="278"/>
        <v>2.0263203089960959E-2</v>
      </c>
    </row>
    <row r="5907" spans="1:10" x14ac:dyDescent="0.2">
      <c r="A5907" t="s">
        <v>5</v>
      </c>
      <c r="B5907">
        <v>9256</v>
      </c>
      <c r="C5907">
        <v>2017</v>
      </c>
      <c r="D5907">
        <v>3</v>
      </c>
      <c r="E5907">
        <v>3</v>
      </c>
      <c r="G5907" s="11">
        <v>42797</v>
      </c>
      <c r="H5907" s="12">
        <f t="shared" si="276"/>
        <v>-2.1629494611415789E-3</v>
      </c>
      <c r="I5907" s="12">
        <f t="shared" si="277"/>
        <v>2.2383607527756016E-2</v>
      </c>
      <c r="J5907">
        <f t="shared" si="278"/>
        <v>2.0220658066614439E-2</v>
      </c>
    </row>
    <row r="5908" spans="1:10" x14ac:dyDescent="0.2">
      <c r="A5908" t="s">
        <v>5</v>
      </c>
      <c r="B5908">
        <v>9256</v>
      </c>
      <c r="C5908">
        <v>2017</v>
      </c>
      <c r="D5908">
        <v>3</v>
      </c>
      <c r="E5908">
        <v>4</v>
      </c>
      <c r="G5908" s="11">
        <v>42798</v>
      </c>
      <c r="H5908" s="12">
        <f t="shared" si="276"/>
        <v>-2.1897905846790635E-3</v>
      </c>
      <c r="I5908" s="12">
        <f t="shared" si="277"/>
        <v>2.2364435296657811E-2</v>
      </c>
      <c r="J5908">
        <f t="shared" si="278"/>
        <v>2.0174644711978749E-2</v>
      </c>
    </row>
    <row r="5909" spans="1:10" x14ac:dyDescent="0.2">
      <c r="A5909" t="s">
        <v>5</v>
      </c>
      <c r="B5909">
        <v>9256</v>
      </c>
      <c r="C5909">
        <v>2017</v>
      </c>
      <c r="D5909">
        <v>3</v>
      </c>
      <c r="E5909">
        <v>5</v>
      </c>
      <c r="G5909" s="11">
        <v>42799</v>
      </c>
      <c r="H5909" s="12">
        <f t="shared" si="276"/>
        <v>-2.2186469587482747E-3</v>
      </c>
      <c r="I5909" s="12">
        <f t="shared" si="277"/>
        <v>2.234382360089409E-2</v>
      </c>
      <c r="J5909">
        <f t="shared" si="278"/>
        <v>2.0125176642145817E-2</v>
      </c>
    </row>
    <row r="5910" spans="1:10" x14ac:dyDescent="0.2">
      <c r="A5910" t="s">
        <v>5</v>
      </c>
      <c r="B5910">
        <v>9256</v>
      </c>
      <c r="C5910">
        <v>2017</v>
      </c>
      <c r="D5910">
        <v>3</v>
      </c>
      <c r="E5910">
        <v>6</v>
      </c>
      <c r="G5910" s="11">
        <v>42800</v>
      </c>
      <c r="H5910" s="12">
        <f t="shared" si="276"/>
        <v>-2.2495100442838731E-3</v>
      </c>
      <c r="I5910" s="12">
        <f t="shared" si="277"/>
        <v>2.2321778539797235E-2</v>
      </c>
      <c r="J5910">
        <f t="shared" si="278"/>
        <v>2.0072268495513364E-2</v>
      </c>
    </row>
    <row r="5911" spans="1:10" x14ac:dyDescent="0.2">
      <c r="A5911" t="s">
        <v>5</v>
      </c>
      <c r="B5911">
        <v>9256</v>
      </c>
      <c r="C5911">
        <v>2017</v>
      </c>
      <c r="D5911">
        <v>3</v>
      </c>
      <c r="E5911">
        <v>7</v>
      </c>
      <c r="G5911" s="11">
        <v>42801</v>
      </c>
      <c r="H5911" s="12">
        <f t="shared" si="276"/>
        <v>-2.282370708402307E-3</v>
      </c>
      <c r="I5911" s="12">
        <f t="shared" si="277"/>
        <v>2.2298306636855496E-2</v>
      </c>
      <c r="J5911">
        <f t="shared" si="278"/>
        <v>2.0015935928453188E-2</v>
      </c>
    </row>
    <row r="5912" spans="1:10" x14ac:dyDescent="0.2">
      <c r="A5912" t="s">
        <v>5</v>
      </c>
      <c r="B5912">
        <v>9256</v>
      </c>
      <c r="C5912">
        <v>2017</v>
      </c>
      <c r="D5912">
        <v>3</v>
      </c>
      <c r="E5912">
        <v>8</v>
      </c>
      <c r="G5912" s="11">
        <v>42802</v>
      </c>
      <c r="H5912" s="12">
        <f t="shared" si="276"/>
        <v>-2.3172192271043888E-3</v>
      </c>
      <c r="I5912" s="12">
        <f t="shared" si="277"/>
        <v>2.2273414837782581E-2</v>
      </c>
      <c r="J5912">
        <f t="shared" si="278"/>
        <v>1.9956195610678192E-2</v>
      </c>
    </row>
    <row r="5913" spans="1:10" x14ac:dyDescent="0.2">
      <c r="A5913" t="s">
        <v>5</v>
      </c>
      <c r="B5913">
        <v>9256</v>
      </c>
      <c r="C5913">
        <v>2017</v>
      </c>
      <c r="D5913">
        <v>3</v>
      </c>
      <c r="E5913">
        <v>9</v>
      </c>
      <c r="G5913" s="11">
        <v>42803</v>
      </c>
      <c r="H5913" s="12">
        <f t="shared" si="276"/>
        <v>-2.3540452881527733E-3</v>
      </c>
      <c r="I5913" s="12">
        <f t="shared" si="277"/>
        <v>2.2247110508462307E-2</v>
      </c>
      <c r="J5913">
        <f t="shared" si="278"/>
        <v>1.9893065220309536E-2</v>
      </c>
    </row>
    <row r="5914" spans="1:10" x14ac:dyDescent="0.2">
      <c r="A5914" t="s">
        <v>5</v>
      </c>
      <c r="B5914">
        <v>9256</v>
      </c>
      <c r="C5914">
        <v>2017</v>
      </c>
      <c r="D5914">
        <v>3</v>
      </c>
      <c r="E5914">
        <v>10</v>
      </c>
      <c r="G5914" s="11">
        <v>42804</v>
      </c>
      <c r="H5914" s="12">
        <f t="shared" si="276"/>
        <v>-2.3928379941235232E-3</v>
      </c>
      <c r="I5914" s="12">
        <f t="shared" si="277"/>
        <v>2.2219401432768914E-2</v>
      </c>
      <c r="J5914">
        <f t="shared" si="278"/>
        <v>1.9826563438645389E-2</v>
      </c>
    </row>
    <row r="5915" spans="1:10" x14ac:dyDescent="0.2">
      <c r="A5915" t="s">
        <v>5</v>
      </c>
      <c r="B5915">
        <v>9256</v>
      </c>
      <c r="C5915">
        <v>2017</v>
      </c>
      <c r="D5915">
        <v>3</v>
      </c>
      <c r="E5915">
        <v>11</v>
      </c>
      <c r="G5915" s="11">
        <v>42805</v>
      </c>
      <c r="H5915" s="12">
        <f t="shared" si="276"/>
        <v>-2.4335858656308268E-3</v>
      </c>
      <c r="I5915" s="12">
        <f t="shared" si="277"/>
        <v>2.2190295810263695E-2</v>
      </c>
      <c r="J5915">
        <f t="shared" si="278"/>
        <v>1.9756709944632869E-2</v>
      </c>
    </row>
    <row r="5916" spans="1:10" x14ac:dyDescent="0.2">
      <c r="A5916" t="s">
        <v>5</v>
      </c>
      <c r="B5916">
        <v>9256</v>
      </c>
      <c r="C5916">
        <v>2017</v>
      </c>
      <c r="D5916">
        <v>3</v>
      </c>
      <c r="E5916">
        <v>12</v>
      </c>
      <c r="G5916" s="11">
        <v>42806</v>
      </c>
      <c r="H5916" s="12">
        <f t="shared" si="276"/>
        <v>-2.4762768447239361E-3</v>
      </c>
      <c r="I5916" s="12">
        <f t="shared" si="277"/>
        <v>2.2159802253768617E-2</v>
      </c>
      <c r="J5916">
        <f t="shared" si="278"/>
        <v>1.968352540904468E-2</v>
      </c>
    </row>
    <row r="5917" spans="1:10" x14ac:dyDescent="0.2">
      <c r="A5917" t="s">
        <v>5</v>
      </c>
      <c r="B5917">
        <v>9256</v>
      </c>
      <c r="C5917">
        <v>2017</v>
      </c>
      <c r="D5917">
        <v>3</v>
      </c>
      <c r="E5917">
        <v>13</v>
      </c>
      <c r="G5917" s="11">
        <v>42807</v>
      </c>
      <c r="H5917" s="12">
        <f t="shared" si="276"/>
        <v>-2.5208982984553036E-3</v>
      </c>
      <c r="I5917" s="12">
        <f t="shared" si="277"/>
        <v>2.2127929786817643E-2</v>
      </c>
      <c r="J5917">
        <f t="shared" si="278"/>
        <v>1.9607031488362341E-2</v>
      </c>
    </row>
    <row r="5918" spans="1:10" x14ac:dyDescent="0.2">
      <c r="A5918" t="s">
        <v>5</v>
      </c>
      <c r="B5918">
        <v>9256</v>
      </c>
      <c r="C5918">
        <v>2017</v>
      </c>
      <c r="D5918">
        <v>3</v>
      </c>
      <c r="E5918">
        <v>14</v>
      </c>
      <c r="G5918" s="11">
        <v>42808</v>
      </c>
      <c r="H5918" s="12">
        <f t="shared" si="276"/>
        <v>-2.5674370226188813E-3</v>
      </c>
      <c r="I5918" s="12">
        <f t="shared" si="277"/>
        <v>2.2094687840986515E-2</v>
      </c>
      <c r="J5918">
        <f t="shared" si="278"/>
        <v>1.9527250818367634E-2</v>
      </c>
    </row>
    <row r="5919" spans="1:10" x14ac:dyDescent="0.2">
      <c r="A5919" t="s">
        <v>5</v>
      </c>
      <c r="B5919">
        <v>9256</v>
      </c>
      <c r="C5919">
        <v>2017</v>
      </c>
      <c r="D5919">
        <v>3</v>
      </c>
      <c r="E5919">
        <v>15</v>
      </c>
      <c r="G5919" s="11">
        <v>42809</v>
      </c>
      <c r="H5919" s="12">
        <f t="shared" si="276"/>
        <v>-2.6158792456574534E-3</v>
      </c>
      <c r="I5919" s="12">
        <f t="shared" si="277"/>
        <v>2.206008625310182E-2</v>
      </c>
      <c r="J5919">
        <f t="shared" si="278"/>
        <v>1.9444207007444366E-2</v>
      </c>
    </row>
    <row r="5920" spans="1:10" x14ac:dyDescent="0.2">
      <c r="A5920" t="s">
        <v>5</v>
      </c>
      <c r="B5920">
        <v>9256</v>
      </c>
      <c r="C5920">
        <v>2017</v>
      </c>
      <c r="D5920">
        <v>3</v>
      </c>
      <c r="E5920">
        <v>16</v>
      </c>
      <c r="G5920" s="11">
        <v>42810</v>
      </c>
      <c r="H5920" s="12">
        <f t="shared" si="276"/>
        <v>-2.6662106327378617E-3</v>
      </c>
      <c r="I5920" s="12">
        <f t="shared" si="277"/>
        <v>2.2024135262330102E-2</v>
      </c>
      <c r="J5920">
        <f t="shared" si="278"/>
        <v>1.9357924629592241E-2</v>
      </c>
    </row>
    <row r="5921" spans="1:10" x14ac:dyDescent="0.2">
      <c r="A5921" t="s">
        <v>5</v>
      </c>
      <c r="B5921">
        <v>9256</v>
      </c>
      <c r="C5921">
        <v>2017</v>
      </c>
      <c r="D5921">
        <v>3</v>
      </c>
      <c r="E5921">
        <v>17</v>
      </c>
      <c r="G5921" s="11">
        <v>42811</v>
      </c>
      <c r="H5921" s="12">
        <f t="shared" si="276"/>
        <v>-2.7184162899929155E-3</v>
      </c>
      <c r="I5921" s="12">
        <f t="shared" si="277"/>
        <v>2.1986845507147919E-2</v>
      </c>
      <c r="J5921">
        <f t="shared" si="278"/>
        <v>1.9268429217155002E-2</v>
      </c>
    </row>
    <row r="5922" spans="1:10" x14ac:dyDescent="0.2">
      <c r="A5922" t="s">
        <v>5</v>
      </c>
      <c r="B5922">
        <v>9256</v>
      </c>
      <c r="C5922">
        <v>2017</v>
      </c>
      <c r="D5922">
        <v>3</v>
      </c>
      <c r="E5922">
        <v>18</v>
      </c>
      <c r="G5922" s="11">
        <v>42812</v>
      </c>
      <c r="H5922" s="12">
        <f t="shared" si="276"/>
        <v>-2.7724807689287236E-3</v>
      </c>
      <c r="I5922" s="12">
        <f t="shared" si="277"/>
        <v>2.1948228022193768E-2</v>
      </c>
      <c r="J5922">
        <f t="shared" si="278"/>
        <v>1.9175747253265044E-2</v>
      </c>
    </row>
    <row r="5923" spans="1:10" x14ac:dyDescent="0.2">
      <c r="A5923" t="s">
        <v>5</v>
      </c>
      <c r="B5923">
        <v>9256</v>
      </c>
      <c r="C5923">
        <v>2017</v>
      </c>
      <c r="D5923">
        <v>3</v>
      </c>
      <c r="E5923">
        <v>19</v>
      </c>
      <c r="G5923" s="11">
        <v>42813</v>
      </c>
      <c r="H5923" s="12">
        <f t="shared" si="276"/>
        <v>-2.8283880709961571E-3</v>
      </c>
      <c r="I5923" s="12">
        <f t="shared" si="277"/>
        <v>2.1908294235002748E-2</v>
      </c>
      <c r="J5923">
        <f t="shared" si="278"/>
        <v>1.907990616400659E-2</v>
      </c>
    </row>
    <row r="5924" spans="1:10" x14ac:dyDescent="0.2">
      <c r="A5924" t="s">
        <v>5</v>
      </c>
      <c r="B5924">
        <v>9256</v>
      </c>
      <c r="C5924">
        <v>2017</v>
      </c>
      <c r="D5924">
        <v>3</v>
      </c>
      <c r="E5924">
        <v>20</v>
      </c>
      <c r="G5924" s="11">
        <v>42814</v>
      </c>
      <c r="H5924" s="12">
        <f t="shared" si="276"/>
        <v>-2.88612165232507E-3</v>
      </c>
      <c r="I5924" s="12">
        <f t="shared" si="277"/>
        <v>2.1867055962624952E-2</v>
      </c>
      <c r="J5924">
        <f t="shared" si="278"/>
        <v>1.8980934310299881E-2</v>
      </c>
    </row>
    <row r="5925" spans="1:10" x14ac:dyDescent="0.2">
      <c r="A5925" t="s">
        <v>5</v>
      </c>
      <c r="B5925">
        <v>9256</v>
      </c>
      <c r="C5925">
        <v>2017</v>
      </c>
      <c r="D5925">
        <v>3</v>
      </c>
      <c r="E5925">
        <v>21</v>
      </c>
      <c r="G5925" s="11">
        <v>42815</v>
      </c>
      <c r="H5925" s="12">
        <f t="shared" si="276"/>
        <v>-2.9456644286199041E-3</v>
      </c>
      <c r="I5925" s="12">
        <f t="shared" si="277"/>
        <v>2.1824525408128639E-2</v>
      </c>
      <c r="J5925">
        <f t="shared" si="278"/>
        <v>1.8878860979508735E-2</v>
      </c>
    </row>
    <row r="5926" spans="1:10" x14ac:dyDescent="0.2">
      <c r="A5926" t="s">
        <v>5</v>
      </c>
      <c r="B5926">
        <v>9256</v>
      </c>
      <c r="C5926">
        <v>2017</v>
      </c>
      <c r="D5926">
        <v>3</v>
      </c>
      <c r="E5926">
        <v>22</v>
      </c>
      <c r="G5926" s="11">
        <v>42816</v>
      </c>
      <c r="H5926" s="12">
        <f t="shared" si="276"/>
        <v>-3.0069987802152035E-3</v>
      </c>
      <c r="I5926" s="12">
        <f t="shared" si="277"/>
        <v>2.1780715156989143E-2</v>
      </c>
      <c r="J5926">
        <f t="shared" si="278"/>
        <v>1.8773716376773941E-2</v>
      </c>
    </row>
    <row r="5927" spans="1:10" x14ac:dyDescent="0.2">
      <c r="A5927" t="s">
        <v>5</v>
      </c>
      <c r="B5927">
        <v>9256</v>
      </c>
      <c r="C5927">
        <v>2017</v>
      </c>
      <c r="D5927">
        <v>3</v>
      </c>
      <c r="E5927">
        <v>23</v>
      </c>
      <c r="G5927" s="11">
        <v>42817</v>
      </c>
      <c r="H5927" s="12">
        <f t="shared" si="276"/>
        <v>-3.0701065572895543E-3</v>
      </c>
      <c r="I5927" s="12">
        <f t="shared" si="277"/>
        <v>2.1735638173364605E-2</v>
      </c>
      <c r="J5927">
        <f t="shared" si="278"/>
        <v>1.8665531616075051E-2</v>
      </c>
    </row>
    <row r="5928" spans="1:10" x14ac:dyDescent="0.2">
      <c r="A5928" t="s">
        <v>5</v>
      </c>
      <c r="B5928">
        <v>9256</v>
      </c>
      <c r="C5928">
        <v>2017</v>
      </c>
      <c r="D5928">
        <v>3</v>
      </c>
      <c r="E5928">
        <v>24</v>
      </c>
      <c r="G5928" s="11">
        <v>42818</v>
      </c>
      <c r="H5928" s="12">
        <f t="shared" si="276"/>
        <v>-3.1349690852364156E-3</v>
      </c>
      <c r="I5928" s="12">
        <f t="shared" si="277"/>
        <v>2.1689307796259705E-2</v>
      </c>
      <c r="J5928">
        <f t="shared" si="278"/>
        <v>1.8554338711023289E-2</v>
      </c>
    </row>
    <row r="5929" spans="1:10" x14ac:dyDescent="0.2">
      <c r="A5929" t="s">
        <v>5</v>
      </c>
      <c r="B5929">
        <v>9256</v>
      </c>
      <c r="C5929">
        <v>2017</v>
      </c>
      <c r="D5929">
        <v>3</v>
      </c>
      <c r="E5929">
        <v>25</v>
      </c>
      <c r="G5929" s="11">
        <v>42819</v>
      </c>
      <c r="H5929" s="12">
        <f t="shared" si="276"/>
        <v>-3.201567170190228E-3</v>
      </c>
      <c r="I5929" s="12">
        <f t="shared" si="277"/>
        <v>2.1641737735578412E-2</v>
      </c>
      <c r="J5929">
        <f t="shared" si="278"/>
        <v>1.8440170565388183E-2</v>
      </c>
    </row>
    <row r="5930" spans="1:10" x14ac:dyDescent="0.2">
      <c r="A5930" t="s">
        <v>5</v>
      </c>
      <c r="B5930">
        <v>9256</v>
      </c>
      <c r="C5930">
        <v>2017</v>
      </c>
      <c r="D5930">
        <v>3</v>
      </c>
      <c r="E5930">
        <v>26</v>
      </c>
      <c r="G5930" s="11">
        <v>42820</v>
      </c>
      <c r="H5930" s="12">
        <f t="shared" si="276"/>
        <v>-3.2698811047061956E-3</v>
      </c>
      <c r="I5930" s="12">
        <f t="shared" si="277"/>
        <v>2.1592942068067004E-2</v>
      </c>
      <c r="J5930">
        <f t="shared" si="278"/>
        <v>1.832306096336081E-2</v>
      </c>
    </row>
    <row r="5931" spans="1:10" x14ac:dyDescent="0.2">
      <c r="A5931" t="s">
        <v>5</v>
      </c>
      <c r="B5931">
        <v>9256</v>
      </c>
      <c r="C5931">
        <v>2017</v>
      </c>
      <c r="D5931">
        <v>3</v>
      </c>
      <c r="E5931">
        <v>27</v>
      </c>
      <c r="G5931" s="11">
        <v>42821</v>
      </c>
      <c r="H5931" s="12">
        <f t="shared" si="276"/>
        <v>-3.3398906735920301E-3</v>
      </c>
      <c r="I5931" s="12">
        <f t="shared" si="277"/>
        <v>2.1542935233148552E-2</v>
      </c>
      <c r="J5931">
        <f t="shared" si="278"/>
        <v>1.8203044559556521E-2</v>
      </c>
    </row>
    <row r="5932" spans="1:10" x14ac:dyDescent="0.2">
      <c r="A5932" t="s">
        <v>5</v>
      </c>
      <c r="B5932">
        <v>9256</v>
      </c>
      <c r="C5932">
        <v>2017</v>
      </c>
      <c r="D5932">
        <v>3</v>
      </c>
      <c r="E5932">
        <v>28</v>
      </c>
      <c r="G5932" s="11">
        <v>42822</v>
      </c>
      <c r="H5932" s="12">
        <f t="shared" si="276"/>
        <v>-3.4115751598899503E-3</v>
      </c>
      <c r="I5932" s="12">
        <f t="shared" si="277"/>
        <v>2.1491732028650037E-2</v>
      </c>
      <c r="J5932">
        <f t="shared" si="278"/>
        <v>1.8080156868760085E-2</v>
      </c>
    </row>
    <row r="5933" spans="1:10" x14ac:dyDescent="0.2">
      <c r="A5933" t="s">
        <v>5</v>
      </c>
      <c r="B5933">
        <v>9256</v>
      </c>
      <c r="C5933">
        <v>2017</v>
      </c>
      <c r="D5933">
        <v>3</v>
      </c>
      <c r="E5933">
        <v>29</v>
      </c>
      <c r="G5933" s="11">
        <v>42823</v>
      </c>
      <c r="H5933" s="12">
        <f t="shared" si="276"/>
        <v>-3.4849133510071687E-3</v>
      </c>
      <c r="I5933" s="12">
        <f t="shared" si="277"/>
        <v>2.1439347606423451E-2</v>
      </c>
      <c r="J5933">
        <f t="shared" si="278"/>
        <v>1.7954434255416284E-2</v>
      </c>
    </row>
    <row r="5934" spans="1:10" x14ac:dyDescent="0.2">
      <c r="A5934" t="s">
        <v>5</v>
      </c>
      <c r="B5934">
        <v>9256</v>
      </c>
      <c r="C5934">
        <v>2017</v>
      </c>
      <c r="D5934">
        <v>3</v>
      </c>
      <c r="E5934">
        <v>30</v>
      </c>
      <c r="G5934" s="11">
        <v>42824</v>
      </c>
      <c r="H5934" s="12">
        <f t="shared" si="276"/>
        <v>-3.5598835449930375E-3</v>
      </c>
      <c r="I5934" s="12">
        <f t="shared" si="277"/>
        <v>2.1385797467862119E-2</v>
      </c>
      <c r="J5934">
        <f t="shared" si="278"/>
        <v>1.7825913922869082E-2</v>
      </c>
    </row>
    <row r="5935" spans="1:10" x14ac:dyDescent="0.2">
      <c r="A5935" t="s">
        <v>5</v>
      </c>
      <c r="B5935">
        <v>9256</v>
      </c>
      <c r="C5935">
        <v>2017</v>
      </c>
      <c r="D5935">
        <v>3</v>
      </c>
      <c r="E5935">
        <v>31</v>
      </c>
      <c r="G5935" s="11">
        <v>42825</v>
      </c>
      <c r="H5935" s="12">
        <f t="shared" si="276"/>
        <v>-3.6364635569609994E-3</v>
      </c>
      <c r="I5935" s="12">
        <f t="shared" si="277"/>
        <v>2.1331097459313574E-2</v>
      </c>
      <c r="J5935">
        <f t="shared" si="278"/>
        <v>1.7694633902352576E-2</v>
      </c>
    </row>
    <row r="5936" spans="1:10" x14ac:dyDescent="0.2">
      <c r="A5936" t="s">
        <v>5</v>
      </c>
      <c r="B5936">
        <v>9256</v>
      </c>
      <c r="C5936">
        <v>2017</v>
      </c>
      <c r="D5936">
        <v>4</v>
      </c>
      <c r="E5936">
        <v>1</v>
      </c>
      <c r="G5936" s="11">
        <v>42826</v>
      </c>
      <c r="H5936" s="12">
        <f t="shared" si="276"/>
        <v>-3.6706629305919419E-3</v>
      </c>
      <c r="I5936" s="12">
        <f t="shared" si="277"/>
        <v>2.1306669335291472E-2</v>
      </c>
      <c r="J5936">
        <f t="shared" si="278"/>
        <v>1.763600640469953E-2</v>
      </c>
    </row>
    <row r="5937" spans="1:10" x14ac:dyDescent="0.2">
      <c r="A5937" t="s">
        <v>5</v>
      </c>
      <c r="B5937">
        <v>9256</v>
      </c>
      <c r="C5937">
        <v>2017</v>
      </c>
      <c r="D5937">
        <v>4</v>
      </c>
      <c r="E5937">
        <v>2</v>
      </c>
      <c r="G5937" s="11">
        <v>42827</v>
      </c>
      <c r="H5937" s="12">
        <f t="shared" si="276"/>
        <v>-3.7495211478955981E-3</v>
      </c>
      <c r="I5937" s="12">
        <f t="shared" si="277"/>
        <v>2.1250342037217432E-2</v>
      </c>
      <c r="J5937">
        <f t="shared" si="278"/>
        <v>1.7500820889321835E-2</v>
      </c>
    </row>
    <row r="5938" spans="1:10" x14ac:dyDescent="0.2">
      <c r="A5938" t="s">
        <v>5</v>
      </c>
      <c r="B5938">
        <v>9256</v>
      </c>
      <c r="C5938">
        <v>2017</v>
      </c>
      <c r="D5938">
        <v>4</v>
      </c>
      <c r="E5938">
        <v>3</v>
      </c>
      <c r="G5938" s="11">
        <v>42828</v>
      </c>
      <c r="H5938" s="12">
        <f t="shared" si="276"/>
        <v>-3.829933066363673E-3</v>
      </c>
      <c r="I5938" s="12">
        <f t="shared" si="277"/>
        <v>2.1192904952597378E-2</v>
      </c>
      <c r="J5938">
        <f t="shared" si="278"/>
        <v>1.7362971886233706E-2</v>
      </c>
    </row>
    <row r="5939" spans="1:10" x14ac:dyDescent="0.2">
      <c r="A5939" t="s">
        <v>5</v>
      </c>
      <c r="B5939">
        <v>9256</v>
      </c>
      <c r="C5939">
        <v>2017</v>
      </c>
      <c r="D5939">
        <v>4</v>
      </c>
      <c r="E5939">
        <v>4</v>
      </c>
      <c r="G5939" s="11">
        <v>42829</v>
      </c>
      <c r="H5939" s="12">
        <f t="shared" si="276"/>
        <v>-3.9118748908157936E-3</v>
      </c>
      <c r="I5939" s="12">
        <f t="shared" si="277"/>
        <v>2.113437507798872E-2</v>
      </c>
      <c r="J5939">
        <f t="shared" si="278"/>
        <v>1.7222500187172925E-2</v>
      </c>
    </row>
    <row r="5940" spans="1:10" x14ac:dyDescent="0.2">
      <c r="A5940" t="s">
        <v>5</v>
      </c>
      <c r="B5940">
        <v>9256</v>
      </c>
      <c r="C5940">
        <v>2017</v>
      </c>
      <c r="D5940">
        <v>4</v>
      </c>
      <c r="E5940">
        <v>5</v>
      </c>
      <c r="G5940" s="11">
        <v>42830</v>
      </c>
      <c r="H5940" s="12">
        <f t="shared" si="276"/>
        <v>-3.9953223733477788E-3</v>
      </c>
      <c r="I5940" s="12">
        <f t="shared" si="277"/>
        <v>2.1074769733323017E-2</v>
      </c>
      <c r="J5940">
        <f t="shared" si="278"/>
        <v>1.7079447359975238E-2</v>
      </c>
    </row>
    <row r="5941" spans="1:10" x14ac:dyDescent="0.2">
      <c r="A5941" t="s">
        <v>5</v>
      </c>
      <c r="B5941">
        <v>9256</v>
      </c>
      <c r="C5941">
        <v>2017</v>
      </c>
      <c r="D5941">
        <v>4</v>
      </c>
      <c r="E5941">
        <v>6</v>
      </c>
      <c r="G5941" s="11">
        <v>42831</v>
      </c>
      <c r="H5941" s="12">
        <f t="shared" si="276"/>
        <v>-4.0802508205070144E-3</v>
      </c>
      <c r="I5941" s="12">
        <f t="shared" si="277"/>
        <v>2.1014106556780706E-2</v>
      </c>
      <c r="J5941">
        <f t="shared" si="278"/>
        <v>1.6933855736273692E-2</v>
      </c>
    </row>
    <row r="5942" spans="1:10" x14ac:dyDescent="0.2">
      <c r="A5942" t="s">
        <v>5</v>
      </c>
      <c r="B5942">
        <v>9256</v>
      </c>
      <c r="C5942">
        <v>2017</v>
      </c>
      <c r="D5942">
        <v>4</v>
      </c>
      <c r="E5942">
        <v>7</v>
      </c>
      <c r="G5942" s="11">
        <v>42832</v>
      </c>
      <c r="H5942" s="12">
        <f t="shared" si="276"/>
        <v>-4.1666351005996138E-3</v>
      </c>
      <c r="I5942" s="12">
        <f t="shared" si="277"/>
        <v>2.0952403499571705E-2</v>
      </c>
      <c r="J5942">
        <f t="shared" si="278"/>
        <v>1.6785768398972091E-2</v>
      </c>
    </row>
    <row r="5943" spans="1:10" x14ac:dyDescent="0.2">
      <c r="A5943" t="s">
        <v>5</v>
      </c>
      <c r="B5943">
        <v>9256</v>
      </c>
      <c r="C5943">
        <v>2017</v>
      </c>
      <c r="D5943">
        <v>4</v>
      </c>
      <c r="E5943">
        <v>8</v>
      </c>
      <c r="G5943" s="11">
        <v>42833</v>
      </c>
      <c r="H5943" s="12">
        <f t="shared" si="276"/>
        <v>-4.2544496511273079E-3</v>
      </c>
      <c r="I5943" s="12">
        <f t="shared" si="277"/>
        <v>2.0889678820623352E-2</v>
      </c>
      <c r="J5943">
        <f t="shared" si="278"/>
        <v>1.6635229169496044E-2</v>
      </c>
    </row>
    <row r="5944" spans="1:10" x14ac:dyDescent="0.2">
      <c r="A5944" t="s">
        <v>5</v>
      </c>
      <c r="B5944">
        <v>9256</v>
      </c>
      <c r="C5944">
        <v>2017</v>
      </c>
      <c r="D5944">
        <v>4</v>
      </c>
      <c r="E5944">
        <v>9</v>
      </c>
      <c r="G5944" s="11">
        <v>42834</v>
      </c>
      <c r="H5944" s="12">
        <f t="shared" si="276"/>
        <v>-4.3436684863518002E-3</v>
      </c>
      <c r="I5944" s="12">
        <f t="shared" si="277"/>
        <v>2.0825951081177286E-2</v>
      </c>
      <c r="J5944">
        <f t="shared" si="278"/>
        <v>1.6482282594825485E-2</v>
      </c>
    </row>
    <row r="5945" spans="1:10" x14ac:dyDescent="0.2">
      <c r="A5945" t="s">
        <v>5</v>
      </c>
      <c r="B5945">
        <v>9256</v>
      </c>
      <c r="C5945">
        <v>2017</v>
      </c>
      <c r="D5945">
        <v>4</v>
      </c>
      <c r="E5945">
        <v>10</v>
      </c>
      <c r="G5945" s="11">
        <v>42835</v>
      </c>
      <c r="H5945" s="12">
        <f t="shared" si="276"/>
        <v>-4.4342652049843487E-3</v>
      </c>
      <c r="I5945" s="12">
        <f t="shared" si="277"/>
        <v>2.0761239139296894E-2</v>
      </c>
      <c r="J5945">
        <f t="shared" si="278"/>
        <v>1.6326973934312546E-2</v>
      </c>
    </row>
    <row r="5946" spans="1:10" x14ac:dyDescent="0.2">
      <c r="A5946" t="s">
        <v>5</v>
      </c>
      <c r="B5946">
        <v>9256</v>
      </c>
      <c r="C5946">
        <v>2017</v>
      </c>
      <c r="D5946">
        <v>4</v>
      </c>
      <c r="E5946">
        <v>11</v>
      </c>
      <c r="G5946" s="11">
        <v>42836</v>
      </c>
      <c r="H5946" s="12">
        <f t="shared" si="276"/>
        <v>-4.526212997998354E-3</v>
      </c>
      <c r="I5946" s="12">
        <f t="shared" si="277"/>
        <v>2.0695562144286892E-2</v>
      </c>
      <c r="J5946">
        <f t="shared" si="278"/>
        <v>1.6169349146288536E-2</v>
      </c>
    </row>
    <row r="5947" spans="1:10" x14ac:dyDescent="0.2">
      <c r="A5947" t="s">
        <v>5</v>
      </c>
      <c r="B5947">
        <v>9256</v>
      </c>
      <c r="C5947">
        <v>2017</v>
      </c>
      <c r="D5947">
        <v>4</v>
      </c>
      <c r="E5947">
        <v>12</v>
      </c>
      <c r="G5947" s="11">
        <v>42837</v>
      </c>
      <c r="H5947" s="12">
        <f t="shared" si="276"/>
        <v>-4.6194846565625614E-3</v>
      </c>
      <c r="I5947" s="12">
        <f t="shared" si="277"/>
        <v>2.0628939531026742E-2</v>
      </c>
      <c r="J5947">
        <f t="shared" si="278"/>
        <v>1.6009454874464181E-2</v>
      </c>
    </row>
    <row r="5948" spans="1:10" x14ac:dyDescent="0.2">
      <c r="A5948" t="s">
        <v>5</v>
      </c>
      <c r="B5948">
        <v>9256</v>
      </c>
      <c r="C5948">
        <v>2017</v>
      </c>
      <c r="D5948">
        <v>4</v>
      </c>
      <c r="E5948">
        <v>13</v>
      </c>
      <c r="G5948" s="11">
        <v>42838</v>
      </c>
      <c r="H5948" s="12">
        <f t="shared" si="276"/>
        <v>-4.7140525800926066E-3</v>
      </c>
      <c r="I5948" s="12">
        <f t="shared" si="277"/>
        <v>2.0561391014219568E-2</v>
      </c>
      <c r="J5948">
        <f t="shared" si="278"/>
        <v>1.5847338434126963E-2</v>
      </c>
    </row>
    <row r="5949" spans="1:10" x14ac:dyDescent="0.2">
      <c r="A5949" t="s">
        <v>5</v>
      </c>
      <c r="B5949">
        <v>9256</v>
      </c>
      <c r="C5949">
        <v>2017</v>
      </c>
      <c r="D5949">
        <v>4</v>
      </c>
      <c r="E5949">
        <v>14</v>
      </c>
      <c r="G5949" s="11">
        <v>42839</v>
      </c>
      <c r="H5949" s="12">
        <f t="shared" si="276"/>
        <v>-4.8098887844184686E-3</v>
      </c>
      <c r="I5949" s="12">
        <f t="shared" si="277"/>
        <v>2.0492936582558238E-2</v>
      </c>
      <c r="J5949">
        <f t="shared" si="278"/>
        <v>1.5683047798139768E-2</v>
      </c>
    </row>
    <row r="5950" spans="1:10" x14ac:dyDescent="0.2">
      <c r="A5950" t="s">
        <v>5</v>
      </c>
      <c r="B5950">
        <v>9256</v>
      </c>
      <c r="C5950">
        <v>2017</v>
      </c>
      <c r="D5950">
        <v>4</v>
      </c>
      <c r="E5950">
        <v>15</v>
      </c>
      <c r="G5950" s="11">
        <v>42840</v>
      </c>
      <c r="H5950" s="12">
        <f t="shared" si="276"/>
        <v>-4.9069649100654256E-3</v>
      </c>
      <c r="I5950" s="12">
        <f t="shared" si="277"/>
        <v>2.0423596492810413E-2</v>
      </c>
      <c r="J5950">
        <f t="shared" si="278"/>
        <v>1.5516631582744987E-2</v>
      </c>
    </row>
    <row r="5951" spans="1:10" x14ac:dyDescent="0.2">
      <c r="A5951" t="s">
        <v>5</v>
      </c>
      <c r="B5951">
        <v>9256</v>
      </c>
      <c r="C5951">
        <v>2017</v>
      </c>
      <c r="D5951">
        <v>4</v>
      </c>
      <c r="E5951">
        <v>16</v>
      </c>
      <c r="G5951" s="11">
        <v>42841</v>
      </c>
      <c r="H5951" s="12">
        <f t="shared" si="276"/>
        <v>-5.0052522306460968E-3</v>
      </c>
      <c r="I5951" s="12">
        <f t="shared" si="277"/>
        <v>2.0353391263824218E-2</v>
      </c>
      <c r="J5951">
        <f t="shared" si="278"/>
        <v>1.534813903317812E-2</v>
      </c>
    </row>
    <row r="5952" spans="1:10" x14ac:dyDescent="0.2">
      <c r="A5952" t="s">
        <v>5</v>
      </c>
      <c r="B5952">
        <v>9256</v>
      </c>
      <c r="C5952">
        <v>2017</v>
      </c>
      <c r="D5952">
        <v>4</v>
      </c>
      <c r="E5952">
        <v>17</v>
      </c>
      <c r="G5952" s="11">
        <v>42842</v>
      </c>
      <c r="H5952" s="12">
        <f t="shared" si="276"/>
        <v>-5.1047216613610341E-3</v>
      </c>
      <c r="I5952" s="12">
        <f t="shared" si="277"/>
        <v>2.0282341670456405E-2</v>
      </c>
      <c r="J5952">
        <f t="shared" si="278"/>
        <v>1.517762000909537E-2</v>
      </c>
    </row>
    <row r="5953" spans="1:10" x14ac:dyDescent="0.2">
      <c r="A5953" t="s">
        <v>5</v>
      </c>
      <c r="B5953">
        <v>9256</v>
      </c>
      <c r="C5953">
        <v>2017</v>
      </c>
      <c r="D5953">
        <v>4</v>
      </c>
      <c r="E5953">
        <v>18</v>
      </c>
      <c r="G5953" s="11">
        <v>42843</v>
      </c>
      <c r="H5953" s="12">
        <f t="shared" si="276"/>
        <v>-5.2053437676053745E-3</v>
      </c>
      <c r="I5953" s="12">
        <f t="shared" si="277"/>
        <v>2.0210468737424735E-2</v>
      </c>
      <c r="J5953">
        <f t="shared" si="278"/>
        <v>1.500512496981936E-2</v>
      </c>
    </row>
    <row r="5954" spans="1:10" x14ac:dyDescent="0.2">
      <c r="A5954" t="s">
        <v>5</v>
      </c>
      <c r="B5954">
        <v>9256</v>
      </c>
      <c r="C5954">
        <v>2017</v>
      </c>
      <c r="D5954">
        <v>4</v>
      </c>
      <c r="E5954">
        <v>19</v>
      </c>
      <c r="G5954" s="11">
        <v>42844</v>
      </c>
      <c r="H5954" s="12">
        <f t="shared" si="276"/>
        <v>-5.307088773679032E-3</v>
      </c>
      <c r="I5954" s="12">
        <f t="shared" si="277"/>
        <v>2.0137793733086409E-2</v>
      </c>
      <c r="J5954">
        <f t="shared" si="278"/>
        <v>1.4830704959407377E-2</v>
      </c>
    </row>
    <row r="5955" spans="1:10" x14ac:dyDescent="0.2">
      <c r="A5955" t="s">
        <v>5</v>
      </c>
      <c r="B5955">
        <v>9256</v>
      </c>
      <c r="C5955">
        <v>2017</v>
      </c>
      <c r="D5955">
        <v>4</v>
      </c>
      <c r="E5955">
        <v>20</v>
      </c>
      <c r="G5955" s="11">
        <v>42845</v>
      </c>
      <c r="H5955" s="12">
        <f t="shared" si="276"/>
        <v>-5.4099265715977819E-3</v>
      </c>
      <c r="I5955" s="12">
        <f t="shared" si="277"/>
        <v>2.0064338163144443E-2</v>
      </c>
      <c r="J5955">
        <f t="shared" si="278"/>
        <v>1.4654411591546661E-2</v>
      </c>
    </row>
    <row r="5956" spans="1:10" x14ac:dyDescent="0.2">
      <c r="A5956" t="s">
        <v>5</v>
      </c>
      <c r="B5956">
        <v>9256</v>
      </c>
      <c r="C5956">
        <v>2017</v>
      </c>
      <c r="D5956">
        <v>4</v>
      </c>
      <c r="E5956">
        <v>21</v>
      </c>
      <c r="G5956" s="11">
        <v>42846</v>
      </c>
      <c r="H5956" s="12">
        <f t="shared" si="276"/>
        <v>-5.5138267300027244E-3</v>
      </c>
      <c r="I5956" s="12">
        <f t="shared" si="277"/>
        <v>1.999012376428377E-2</v>
      </c>
      <c r="J5956">
        <f t="shared" si="278"/>
        <v>1.4476297034281046E-2</v>
      </c>
    </row>
    <row r="5957" spans="1:10" x14ac:dyDescent="0.2">
      <c r="A5957" t="s">
        <v>5</v>
      </c>
      <c r="B5957">
        <v>9256</v>
      </c>
      <c r="C5957">
        <v>2017</v>
      </c>
      <c r="D5957">
        <v>4</v>
      </c>
      <c r="E5957">
        <v>22</v>
      </c>
      <c r="G5957" s="11">
        <v>42847</v>
      </c>
      <c r="H5957" s="12">
        <f t="shared" si="276"/>
        <v>-5.6187585031653962E-3</v>
      </c>
      <c r="I5957" s="12">
        <f t="shared" si="277"/>
        <v>1.9915172497739005E-2</v>
      </c>
      <c r="J5957">
        <f t="shared" si="278"/>
        <v>1.4296413994573608E-2</v>
      </c>
    </row>
    <row r="5958" spans="1:10" x14ac:dyDescent="0.2">
      <c r="A5958" t="s">
        <v>5</v>
      </c>
      <c r="B5958">
        <v>9256</v>
      </c>
      <c r="C5958">
        <v>2017</v>
      </c>
      <c r="D5958">
        <v>4</v>
      </c>
      <c r="E5958">
        <v>23</v>
      </c>
      <c r="G5958" s="11">
        <v>42848</v>
      </c>
      <c r="H5958" s="12">
        <f t="shared" si="276"/>
        <v>-5.7246908400859237E-3</v>
      </c>
      <c r="I5958" s="12">
        <f t="shared" si="277"/>
        <v>1.983950654279577E-2</v>
      </c>
      <c r="J5958">
        <f t="shared" si="278"/>
        <v>1.4114815702709846E-2</v>
      </c>
    </row>
    <row r="5959" spans="1:10" x14ac:dyDescent="0.2">
      <c r="A5959" t="s">
        <v>5</v>
      </c>
      <c r="B5959">
        <v>9256</v>
      </c>
      <c r="C5959">
        <v>2017</v>
      </c>
      <c r="D5959">
        <v>4</v>
      </c>
      <c r="E5959">
        <v>24</v>
      </c>
      <c r="G5959" s="11">
        <v>42849</v>
      </c>
      <c r="H5959" s="12">
        <f t="shared" si="276"/>
        <v>-5.8315923936815301E-3</v>
      </c>
      <c r="I5959" s="12">
        <f t="shared" si="277"/>
        <v>1.9763148290227479E-2</v>
      </c>
      <c r="J5959">
        <f t="shared" si="278"/>
        <v>1.3931555896545949E-2</v>
      </c>
    </row>
    <row r="5960" spans="1:10" x14ac:dyDescent="0.2">
      <c r="A5960" t="s">
        <v>5</v>
      </c>
      <c r="B5960">
        <v>9256</v>
      </c>
      <c r="C5960">
        <v>2017</v>
      </c>
      <c r="D5960">
        <v>4</v>
      </c>
      <c r="E5960">
        <v>25</v>
      </c>
      <c r="G5960" s="11">
        <v>42850</v>
      </c>
      <c r="H5960" s="12">
        <f t="shared" si="276"/>
        <v>-5.9394315300626208E-3</v>
      </c>
      <c r="I5960" s="12">
        <f t="shared" si="277"/>
        <v>1.968612033566956E-2</v>
      </c>
      <c r="J5960">
        <f t="shared" si="278"/>
        <v>1.3746688805606939E-2</v>
      </c>
    </row>
    <row r="5961" spans="1:10" x14ac:dyDescent="0.2">
      <c r="A5961" t="s">
        <v>5</v>
      </c>
      <c r="B5961">
        <v>9256</v>
      </c>
      <c r="C5961">
        <v>2017</v>
      </c>
      <c r="D5961">
        <v>4</v>
      </c>
      <c r="E5961">
        <v>26</v>
      </c>
      <c r="G5961" s="11">
        <v>42851</v>
      </c>
      <c r="H5961" s="12">
        <f t="shared" si="276"/>
        <v>-6.0481763378937761E-3</v>
      </c>
      <c r="I5961" s="12">
        <f t="shared" si="277"/>
        <v>1.9608445472933018E-2</v>
      </c>
      <c r="J5961">
        <f t="shared" si="278"/>
        <v>1.3560269135039242E-2</v>
      </c>
    </row>
    <row r="5962" spans="1:10" x14ac:dyDescent="0.2">
      <c r="A5962" t="s">
        <v>5</v>
      </c>
      <c r="B5962">
        <v>9256</v>
      </c>
      <c r="C5962">
        <v>2017</v>
      </c>
      <c r="D5962">
        <v>4</v>
      </c>
      <c r="E5962">
        <v>27</v>
      </c>
      <c r="G5962" s="11">
        <v>42852</v>
      </c>
      <c r="H5962" s="12">
        <f t="shared" si="276"/>
        <v>-6.1577946378368288E-3</v>
      </c>
      <c r="I5962" s="12">
        <f t="shared" si="277"/>
        <v>1.9530146687259411E-2</v>
      </c>
      <c r="J5962">
        <f t="shared" si="278"/>
        <v>1.3372352049422581E-2</v>
      </c>
    </row>
    <row r="5963" spans="1:10" x14ac:dyDescent="0.2">
      <c r="A5963" t="s">
        <v>5</v>
      </c>
      <c r="B5963">
        <v>9256</v>
      </c>
      <c r="C5963">
        <v>2017</v>
      </c>
      <c r="D5963">
        <v>4</v>
      </c>
      <c r="E5963">
        <v>28</v>
      </c>
      <c r="G5963" s="11">
        <v>42853</v>
      </c>
      <c r="H5963" s="12">
        <f t="shared" si="276"/>
        <v>-6.2682539920732297E-3</v>
      </c>
      <c r="I5963" s="12">
        <f t="shared" si="277"/>
        <v>1.9451247148519122E-2</v>
      </c>
      <c r="J5963">
        <f t="shared" si="278"/>
        <v>1.3182993156445891E-2</v>
      </c>
    </row>
    <row r="5964" spans="1:10" x14ac:dyDescent="0.2">
      <c r="A5964" t="s">
        <v>5</v>
      </c>
      <c r="B5964">
        <v>9256</v>
      </c>
      <c r="C5964">
        <v>2017</v>
      </c>
      <c r="D5964">
        <v>4</v>
      </c>
      <c r="E5964">
        <v>29</v>
      </c>
      <c r="G5964" s="11">
        <v>42854</v>
      </c>
      <c r="H5964" s="12">
        <f t="shared" si="276"/>
        <v>-6.3795217139029428E-3</v>
      </c>
      <c r="I5964" s="12">
        <f t="shared" si="277"/>
        <v>1.9371770204355043E-2</v>
      </c>
      <c r="J5964">
        <f t="shared" si="278"/>
        <v>1.29922484904521E-2</v>
      </c>
    </row>
    <row r="5965" spans="1:10" x14ac:dyDescent="0.2">
      <c r="A5965" t="s">
        <v>5</v>
      </c>
      <c r="B5965">
        <v>9256</v>
      </c>
      <c r="C5965">
        <v>2017</v>
      </c>
      <c r="D5965">
        <v>4</v>
      </c>
      <c r="E5965">
        <v>30</v>
      </c>
      <c r="G5965" s="11">
        <v>42855</v>
      </c>
      <c r="H5965" s="12">
        <f t="shared" ref="H5965:H6028" si="279">(($H$4*SIN($H$5* ((30.44*(D5965-1)+E5965)+$H$6)))*$H$3+$H$7)</f>
        <v>-6.4915648774169568E-3</v>
      </c>
      <c r="I5965" s="12">
        <f t="shared" ref="I5965:I6028" si="280">(($I$4*SIN($I$5* ((30.44*(D5965-1)+E5965)+$I$6)))*$I$3+$I$7)</f>
        <v>1.9291739373273602E-2</v>
      </c>
      <c r="J5965">
        <f t="shared" ref="J5965:J6028" si="281">I5965+H5965</f>
        <v>1.2800174495856645E-2</v>
      </c>
    </row>
    <row r="5966" spans="1:10" x14ac:dyDescent="0.2">
      <c r="A5966" t="s">
        <v>5</v>
      </c>
      <c r="B5966">
        <v>9256</v>
      </c>
      <c r="C5966">
        <v>2017</v>
      </c>
      <c r="D5966">
        <v>5</v>
      </c>
      <c r="E5966">
        <v>1</v>
      </c>
      <c r="G5966" s="11">
        <v>42856</v>
      </c>
      <c r="H5966" s="12">
        <f t="shared" si="279"/>
        <v>-6.654202489601236E-3</v>
      </c>
      <c r="I5966" s="12">
        <f t="shared" si="280"/>
        <v>1.9175569650284833E-2</v>
      </c>
      <c r="J5966">
        <f t="shared" si="281"/>
        <v>1.2521367160683597E-2</v>
      </c>
    </row>
    <row r="5967" spans="1:10" x14ac:dyDescent="0.2">
      <c r="A5967" t="s">
        <v>5</v>
      </c>
      <c r="B5967">
        <v>9256</v>
      </c>
      <c r="C5967">
        <v>2017</v>
      </c>
      <c r="D5967">
        <v>5</v>
      </c>
      <c r="E5967">
        <v>2</v>
      </c>
      <c r="G5967" s="11">
        <v>42857</v>
      </c>
      <c r="H5967" s="12">
        <f t="shared" si="279"/>
        <v>-6.7679981440493722E-3</v>
      </c>
      <c r="I5967" s="12">
        <f t="shared" si="280"/>
        <v>1.9094287039964734E-2</v>
      </c>
      <c r="J5967">
        <f t="shared" si="281"/>
        <v>1.2326288895915362E-2</v>
      </c>
    </row>
    <row r="5968" spans="1:10" x14ac:dyDescent="0.2">
      <c r="A5968" t="s">
        <v>5</v>
      </c>
      <c r="B5968">
        <v>9256</v>
      </c>
      <c r="C5968">
        <v>2017</v>
      </c>
      <c r="D5968">
        <v>5</v>
      </c>
      <c r="E5968">
        <v>3</v>
      </c>
      <c r="G5968" s="11">
        <v>42858</v>
      </c>
      <c r="H5968" s="12">
        <f t="shared" si="279"/>
        <v>-6.8824542837561389E-3</v>
      </c>
      <c r="I5968" s="12">
        <f t="shared" si="280"/>
        <v>1.9012532654459902E-2</v>
      </c>
      <c r="J5968">
        <f t="shared" si="281"/>
        <v>1.2130078370703762E-2</v>
      </c>
    </row>
    <row r="5969" spans="1:10" x14ac:dyDescent="0.2">
      <c r="A5969" t="s">
        <v>5</v>
      </c>
      <c r="B5969">
        <v>9256</v>
      </c>
      <c r="C5969">
        <v>2017</v>
      </c>
      <c r="D5969">
        <v>5</v>
      </c>
      <c r="E5969">
        <v>4</v>
      </c>
      <c r="G5969" s="11">
        <v>42859</v>
      </c>
      <c r="H5969" s="12">
        <f t="shared" si="279"/>
        <v>-6.9975370393083802E-3</v>
      </c>
      <c r="I5969" s="12">
        <f t="shared" si="280"/>
        <v>1.8930330686208301E-2</v>
      </c>
      <c r="J5969">
        <f t="shared" si="281"/>
        <v>1.193279364689992E-2</v>
      </c>
    </row>
    <row r="5970" spans="1:10" x14ac:dyDescent="0.2">
      <c r="A5970" t="s">
        <v>5</v>
      </c>
      <c r="B5970">
        <v>9256</v>
      </c>
      <c r="C5970">
        <v>2017</v>
      </c>
      <c r="D5970">
        <v>5</v>
      </c>
      <c r="E5970">
        <v>5</v>
      </c>
      <c r="G5970" s="11">
        <v>42860</v>
      </c>
      <c r="H5970" s="12">
        <f t="shared" si="279"/>
        <v>-7.1132123558672183E-3</v>
      </c>
      <c r="I5970" s="12">
        <f t="shared" si="280"/>
        <v>1.8847705460094843E-2</v>
      </c>
      <c r="J5970">
        <f t="shared" si="281"/>
        <v>1.1734493104227625E-2</v>
      </c>
    </row>
    <row r="5971" spans="1:10" x14ac:dyDescent="0.2">
      <c r="A5971" t="s">
        <v>5</v>
      </c>
      <c r="B5971">
        <v>9256</v>
      </c>
      <c r="C5971">
        <v>2017</v>
      </c>
      <c r="D5971">
        <v>5</v>
      </c>
      <c r="E5971">
        <v>6</v>
      </c>
      <c r="G5971" s="11">
        <v>42861</v>
      </c>
      <c r="H5971" s="12">
        <f t="shared" si="279"/>
        <v>-7.229446003245453E-3</v>
      </c>
      <c r="I5971" s="12">
        <f t="shared" si="280"/>
        <v>1.876468142625325E-2</v>
      </c>
      <c r="J5971">
        <f t="shared" si="281"/>
        <v>1.1535235423007797E-2</v>
      </c>
    </row>
    <row r="5972" spans="1:10" x14ac:dyDescent="0.2">
      <c r="A5972" t="s">
        <v>5</v>
      </c>
      <c r="B5972">
        <v>9256</v>
      </c>
      <c r="C5972">
        <v>2017</v>
      </c>
      <c r="D5972">
        <v>5</v>
      </c>
      <c r="E5972">
        <v>7</v>
      </c>
      <c r="G5972" s="11">
        <v>42862</v>
      </c>
      <c r="H5972" s="12">
        <f t="shared" si="279"/>
        <v>-7.3462035860367998E-3</v>
      </c>
      <c r="I5972" s="12">
        <f t="shared" si="280"/>
        <v>1.8681283152830859E-2</v>
      </c>
      <c r="J5972">
        <f t="shared" si="281"/>
        <v>1.1335079566794059E-2</v>
      </c>
    </row>
    <row r="5973" spans="1:10" x14ac:dyDescent="0.2">
      <c r="A5973" t="s">
        <v>5</v>
      </c>
      <c r="B5973">
        <v>9256</v>
      </c>
      <c r="C5973">
        <v>2017</v>
      </c>
      <c r="D5973">
        <v>5</v>
      </c>
      <c r="E5973">
        <v>8</v>
      </c>
      <c r="G5973" s="11">
        <v>42863</v>
      </c>
      <c r="H5973" s="12">
        <f t="shared" si="279"/>
        <v>-7.4634505537940626E-3</v>
      </c>
      <c r="I5973" s="12">
        <f t="shared" si="280"/>
        <v>1.8597535318718529E-2</v>
      </c>
      <c r="J5973">
        <f t="shared" si="281"/>
        <v>1.1134084764924466E-2</v>
      </c>
    </row>
    <row r="5974" spans="1:10" x14ac:dyDescent="0.2">
      <c r="A5974" t="s">
        <v>5</v>
      </c>
      <c r="B5974">
        <v>9256</v>
      </c>
      <c r="C5974">
        <v>2017</v>
      </c>
      <c r="D5974">
        <v>5</v>
      </c>
      <c r="E5974">
        <v>9</v>
      </c>
      <c r="G5974" s="11">
        <v>42864</v>
      </c>
      <c r="H5974" s="12">
        <f t="shared" si="279"/>
        <v>-7.581152211253165E-3</v>
      </c>
      <c r="I5974" s="12">
        <f t="shared" si="280"/>
        <v>1.8513462706247742E-2</v>
      </c>
      <c r="J5974">
        <f t="shared" si="281"/>
        <v>1.0932310494994577E-2</v>
      </c>
    </row>
    <row r="5975" spans="1:10" x14ac:dyDescent="0.2">
      <c r="A5975" t="s">
        <v>5</v>
      </c>
      <c r="B5975">
        <v>9256</v>
      </c>
      <c r="C5975">
        <v>2017</v>
      </c>
      <c r="D5975">
        <v>5</v>
      </c>
      <c r="E5975">
        <v>10</v>
      </c>
      <c r="G5975" s="11">
        <v>42865</v>
      </c>
      <c r="H5975" s="12">
        <f t="shared" si="279"/>
        <v>-7.6992737286000201E-3</v>
      </c>
      <c r="I5975" s="12">
        <f t="shared" si="280"/>
        <v>1.842909019385713E-2</v>
      </c>
      <c r="J5975">
        <f t="shared" si="281"/>
        <v>1.072981646525711E-2</v>
      </c>
    </row>
    <row r="5976" spans="1:10" x14ac:dyDescent="0.2">
      <c r="A5976" t="s">
        <v>5</v>
      </c>
      <c r="B5976">
        <v>9256</v>
      </c>
      <c r="C5976">
        <v>2017</v>
      </c>
      <c r="D5976">
        <v>5</v>
      </c>
      <c r="E5976">
        <v>11</v>
      </c>
      <c r="G5976" s="11">
        <v>42866</v>
      </c>
      <c r="H5976" s="12">
        <f t="shared" si="279"/>
        <v>-7.817780151777259E-3</v>
      </c>
      <c r="I5976" s="12">
        <f t="shared" si="280"/>
        <v>1.8344442748730531E-2</v>
      </c>
      <c r="J5976">
        <f t="shared" si="281"/>
        <v>1.0526662596953272E-2</v>
      </c>
    </row>
    <row r="5977" spans="1:10" x14ac:dyDescent="0.2">
      <c r="A5977" t="s">
        <v>5</v>
      </c>
      <c r="B5977">
        <v>9256</v>
      </c>
      <c r="C5977">
        <v>2017</v>
      </c>
      <c r="D5977">
        <v>5</v>
      </c>
      <c r="E5977">
        <v>12</v>
      </c>
      <c r="G5977" s="11">
        <v>42867</v>
      </c>
      <c r="H5977" s="12">
        <f t="shared" si="279"/>
        <v>-7.9366364128276717E-3</v>
      </c>
      <c r="I5977" s="12">
        <f t="shared" si="280"/>
        <v>1.8259545419408805E-2</v>
      </c>
      <c r="J5977">
        <f t="shared" si="281"/>
        <v>1.0322909006581133E-2</v>
      </c>
    </row>
    <row r="5978" spans="1:10" x14ac:dyDescent="0.2">
      <c r="A5978" t="s">
        <v>5</v>
      </c>
      <c r="B5978">
        <v>9256</v>
      </c>
      <c r="C5978">
        <v>2017</v>
      </c>
      <c r="D5978">
        <v>5</v>
      </c>
      <c r="E5978">
        <v>13</v>
      </c>
      <c r="G5978" s="11">
        <v>42868</v>
      </c>
      <c r="H5978" s="12">
        <f t="shared" si="279"/>
        <v>-8.0558073402714047E-3</v>
      </c>
      <c r="I5978" s="12">
        <f t="shared" si="280"/>
        <v>1.817442332837757E-2</v>
      </c>
      <c r="J5978">
        <f t="shared" si="281"/>
        <v>1.0118615988106166E-2</v>
      </c>
    </row>
    <row r="5979" spans="1:10" x14ac:dyDescent="0.2">
      <c r="A5979" t="s">
        <v>5</v>
      </c>
      <c r="B5979">
        <v>9256</v>
      </c>
      <c r="C5979">
        <v>2017</v>
      </c>
      <c r="D5979">
        <v>5</v>
      </c>
      <c r="E5979">
        <v>14</v>
      </c>
      <c r="G5979" s="11">
        <v>42869</v>
      </c>
      <c r="H5979" s="12">
        <f t="shared" si="279"/>
        <v>-8.1752576695137552E-3</v>
      </c>
      <c r="I5979" s="12">
        <f t="shared" si="280"/>
        <v>1.8089101664633032E-2</v>
      </c>
      <c r="J5979">
        <f t="shared" si="281"/>
        <v>9.9138439951192772E-3</v>
      </c>
    </row>
    <row r="5980" spans="1:10" x14ac:dyDescent="0.2">
      <c r="A5980" t="s">
        <v>5</v>
      </c>
      <c r="B5980">
        <v>9256</v>
      </c>
      <c r="C5980">
        <v>2017</v>
      </c>
      <c r="D5980">
        <v>5</v>
      </c>
      <c r="E5980">
        <v>15</v>
      </c>
      <c r="G5980" s="11">
        <v>42870</v>
      </c>
      <c r="H5980" s="12">
        <f t="shared" si="279"/>
        <v>-8.2949520532805184E-3</v>
      </c>
      <c r="I5980" s="12">
        <f t="shared" si="280"/>
        <v>1.8003605676228201E-2</v>
      </c>
      <c r="J5980">
        <f t="shared" si="281"/>
        <v>9.7086536229476824E-3</v>
      </c>
    </row>
    <row r="5981" spans="1:10" x14ac:dyDescent="0.2">
      <c r="A5981" t="s">
        <v>5</v>
      </c>
      <c r="B5981">
        <v>9256</v>
      </c>
      <c r="C5981">
        <v>2017</v>
      </c>
      <c r="D5981">
        <v>5</v>
      </c>
      <c r="E5981">
        <v>16</v>
      </c>
      <c r="G5981" s="11">
        <v>42871</v>
      </c>
      <c r="H5981" s="12">
        <f t="shared" si="279"/>
        <v>-8.4148550720778495E-3</v>
      </c>
      <c r="I5981" s="12">
        <f t="shared" si="280"/>
        <v>1.7917960662801539E-2</v>
      </c>
      <c r="J5981">
        <f t="shared" si="281"/>
        <v>9.50310559072369E-3</v>
      </c>
    </row>
    <row r="5982" spans="1:10" x14ac:dyDescent="0.2">
      <c r="A5982" t="s">
        <v>5</v>
      </c>
      <c r="B5982">
        <v>9256</v>
      </c>
      <c r="C5982">
        <v>2017</v>
      </c>
      <c r="D5982">
        <v>5</v>
      </c>
      <c r="E5982">
        <v>17</v>
      </c>
      <c r="G5982" s="11">
        <v>42872</v>
      </c>
      <c r="H5982" s="12">
        <f t="shared" si="279"/>
        <v>-8.5349312446734299E-3</v>
      </c>
      <c r="I5982" s="12">
        <f t="shared" si="280"/>
        <v>1.7832191968090407E-2</v>
      </c>
      <c r="J5982">
        <f t="shared" si="281"/>
        <v>9.2972607234169773E-3</v>
      </c>
    </row>
    <row r="5983" spans="1:10" x14ac:dyDescent="0.2">
      <c r="A5983" t="s">
        <v>5</v>
      </c>
      <c r="B5983">
        <v>9256</v>
      </c>
      <c r="C5983">
        <v>2017</v>
      </c>
      <c r="D5983">
        <v>5</v>
      </c>
      <c r="E5983">
        <v>18</v>
      </c>
      <c r="G5983" s="11">
        <v>42873</v>
      </c>
      <c r="H5983" s="12">
        <f t="shared" si="279"/>
        <v>-8.6551450385959471E-3</v>
      </c>
      <c r="I5983" s="12">
        <f t="shared" si="280"/>
        <v>1.7746324972431466E-2</v>
      </c>
      <c r="J5983">
        <f t="shared" si="281"/>
        <v>9.0911799338355189E-3</v>
      </c>
    </row>
    <row r="5984" spans="1:10" x14ac:dyDescent="0.2">
      <c r="A5984" t="s">
        <v>5</v>
      </c>
      <c r="B5984">
        <v>9256</v>
      </c>
      <c r="C5984">
        <v>2017</v>
      </c>
      <c r="D5984">
        <v>5</v>
      </c>
      <c r="E5984">
        <v>19</v>
      </c>
      <c r="G5984" s="11">
        <v>42874</v>
      </c>
      <c r="H5984" s="12">
        <f t="shared" si="279"/>
        <v>-8.775460880649729E-3</v>
      </c>
      <c r="I5984" s="12">
        <f t="shared" si="280"/>
        <v>1.7660385085250196E-2</v>
      </c>
      <c r="J5984">
        <f t="shared" si="281"/>
        <v>8.8849242046004674E-3</v>
      </c>
    </row>
    <row r="5985" spans="1:10" x14ac:dyDescent="0.2">
      <c r="A5985" t="s">
        <v>5</v>
      </c>
      <c r="B5985">
        <v>9256</v>
      </c>
      <c r="C5985">
        <v>2017</v>
      </c>
      <c r="D5985">
        <v>5</v>
      </c>
      <c r="E5985">
        <v>20</v>
      </c>
      <c r="G5985" s="11">
        <v>42875</v>
      </c>
      <c r="H5985" s="12">
        <f t="shared" si="279"/>
        <v>-8.8958431674414102E-3</v>
      </c>
      <c r="I5985" s="12">
        <f t="shared" si="280"/>
        <v>1.7574397737541853E-2</v>
      </c>
      <c r="J5985">
        <f t="shared" si="281"/>
        <v>8.6785545701004423E-3</v>
      </c>
    </row>
    <row r="5986" spans="1:10" x14ac:dyDescent="0.2">
      <c r="A5986" t="s">
        <v>5</v>
      </c>
      <c r="B5986">
        <v>9256</v>
      </c>
      <c r="C5986">
        <v>2017</v>
      </c>
      <c r="D5986">
        <v>5</v>
      </c>
      <c r="E5986">
        <v>21</v>
      </c>
      <c r="G5986" s="11">
        <v>42876</v>
      </c>
      <c r="H5986" s="12">
        <f t="shared" si="279"/>
        <v>-9.0162562759155684E-3</v>
      </c>
      <c r="I5986" s="12">
        <f t="shared" si="280"/>
        <v>1.7488388374346023E-2</v>
      </c>
      <c r="J5986">
        <f t="shared" si="281"/>
        <v>8.472132098430455E-3</v>
      </c>
    </row>
    <row r="5987" spans="1:10" x14ac:dyDescent="0.2">
      <c r="A5987" t="s">
        <v>5</v>
      </c>
      <c r="B5987">
        <v>9256</v>
      </c>
      <c r="C5987">
        <v>2017</v>
      </c>
      <c r="D5987">
        <v>5</v>
      </c>
      <c r="E5987">
        <v>22</v>
      </c>
      <c r="G5987" s="11">
        <v>42877</v>
      </c>
      <c r="H5987" s="12">
        <f t="shared" si="279"/>
        <v>-9.1366645738961468E-3</v>
      </c>
      <c r="I5987" s="12">
        <f t="shared" si="280"/>
        <v>1.7402382447217039E-2</v>
      </c>
      <c r="J5987">
        <f t="shared" si="281"/>
        <v>8.2657178733208918E-3</v>
      </c>
    </row>
    <row r="5988" spans="1:10" x14ac:dyDescent="0.2">
      <c r="A5988" t="s">
        <v>5</v>
      </c>
      <c r="B5988">
        <v>9256</v>
      </c>
      <c r="C5988">
        <v>2017</v>
      </c>
      <c r="D5988">
        <v>5</v>
      </c>
      <c r="E5988">
        <v>23</v>
      </c>
      <c r="G5988" s="11">
        <v>42878</v>
      </c>
      <c r="H5988" s="12">
        <f t="shared" si="279"/>
        <v>-9.2570324306305869E-3</v>
      </c>
      <c r="I5988" s="12">
        <f t="shared" si="280"/>
        <v>1.731640540669244E-2</v>
      </c>
      <c r="J5988">
        <f t="shared" si="281"/>
        <v>8.0593729760618533E-3</v>
      </c>
    </row>
    <row r="5989" spans="1:10" x14ac:dyDescent="0.2">
      <c r="A5989" t="s">
        <v>5</v>
      </c>
      <c r="B5989">
        <v>9256</v>
      </c>
      <c r="C5989">
        <v>2017</v>
      </c>
      <c r="D5989">
        <v>5</v>
      </c>
      <c r="E5989">
        <v>24</v>
      </c>
      <c r="G5989" s="11">
        <v>42879</v>
      </c>
      <c r="H5989" s="12">
        <f t="shared" si="279"/>
        <v>-9.3773242273335507E-3</v>
      </c>
      <c r="I5989" s="12">
        <f t="shared" si="280"/>
        <v>1.723048269476175E-2</v>
      </c>
      <c r="J5989">
        <f t="shared" si="281"/>
        <v>7.8531584674281993E-3</v>
      </c>
    </row>
    <row r="5990" spans="1:10" x14ac:dyDescent="0.2">
      <c r="A5990" t="s">
        <v>5</v>
      </c>
      <c r="B5990">
        <v>9256</v>
      </c>
      <c r="C5990">
        <v>2017</v>
      </c>
      <c r="D5990">
        <v>5</v>
      </c>
      <c r="E5990">
        <v>25</v>
      </c>
      <c r="G5990" s="11">
        <v>42880</v>
      </c>
      <c r="H5990" s="12">
        <f t="shared" si="279"/>
        <v>-9.4975043677270801E-3</v>
      </c>
      <c r="I5990" s="12">
        <f t="shared" si="280"/>
        <v>1.7144639737337802E-2</v>
      </c>
      <c r="J5990">
        <f t="shared" si="281"/>
        <v>7.6471353696107216E-3</v>
      </c>
    </row>
    <row r="5991" spans="1:10" x14ac:dyDescent="0.2">
      <c r="A5991" t="s">
        <v>5</v>
      </c>
      <c r="B5991">
        <v>9256</v>
      </c>
      <c r="C5991">
        <v>2017</v>
      </c>
      <c r="D5991">
        <v>5</v>
      </c>
      <c r="E5991">
        <v>26</v>
      </c>
      <c r="G5991" s="11">
        <v>42881</v>
      </c>
      <c r="H5991" s="12">
        <f t="shared" si="279"/>
        <v>-9.6175372885741236E-3</v>
      </c>
      <c r="I5991" s="12">
        <f t="shared" si="280"/>
        <v>1.7058901936732769E-2</v>
      </c>
      <c r="J5991">
        <f t="shared" si="281"/>
        <v>7.4413646481586455E-3</v>
      </c>
    </row>
    <row r="5992" spans="1:10" x14ac:dyDescent="0.2">
      <c r="A5992" t="s">
        <v>5</v>
      </c>
      <c r="B5992">
        <v>9256</v>
      </c>
      <c r="C5992">
        <v>2017</v>
      </c>
      <c r="D5992">
        <v>5</v>
      </c>
      <c r="E5992">
        <v>27</v>
      </c>
      <c r="G5992" s="11">
        <v>42882</v>
      </c>
      <c r="H5992" s="12">
        <f t="shared" si="279"/>
        <v>-9.7373874702022627E-3</v>
      </c>
      <c r="I5992" s="12">
        <f t="shared" si="280"/>
        <v>1.6973294664141242E-2</v>
      </c>
      <c r="J5992">
        <f t="shared" si="281"/>
        <v>7.2359071939389792E-3</v>
      </c>
    </row>
    <row r="5993" spans="1:10" x14ac:dyDescent="0.2">
      <c r="A5993" t="s">
        <v>5</v>
      </c>
      <c r="B5993">
        <v>9256</v>
      </c>
      <c r="C5993">
        <v>2017</v>
      </c>
      <c r="D5993">
        <v>5</v>
      </c>
      <c r="E5993">
        <v>28</v>
      </c>
      <c r="G5993" s="11">
        <v>42883</v>
      </c>
      <c r="H5993" s="12">
        <f t="shared" si="279"/>
        <v>-9.8570194470145416E-3</v>
      </c>
      <c r="I5993" s="12">
        <f t="shared" si="280"/>
        <v>1.6887843252132471E-2</v>
      </c>
      <c r="J5993">
        <f t="shared" si="281"/>
        <v>7.0308238051179292E-3</v>
      </c>
    </row>
    <row r="5994" spans="1:10" x14ac:dyDescent="0.2">
      <c r="A5994" t="s">
        <v>5</v>
      </c>
      <c r="B5994">
        <v>9256</v>
      </c>
      <c r="C5994">
        <v>2017</v>
      </c>
      <c r="D5994">
        <v>5</v>
      </c>
      <c r="E5994">
        <v>29</v>
      </c>
      <c r="G5994" s="11">
        <v>42884</v>
      </c>
      <c r="H5994" s="12">
        <f t="shared" si="279"/>
        <v>-9.976397817984331E-3</v>
      </c>
      <c r="I5994" s="12">
        <f t="shared" si="280"/>
        <v>1.6802572987154051E-2</v>
      </c>
      <c r="J5994">
        <f t="shared" si="281"/>
        <v>6.8261751691697202E-3</v>
      </c>
    </row>
    <row r="5995" spans="1:10" x14ac:dyDescent="0.2">
      <c r="A5995" t="s">
        <v>5</v>
      </c>
      <c r="B5995">
        <v>9256</v>
      </c>
      <c r="C5995">
        <v>2017</v>
      </c>
      <c r="D5995">
        <v>5</v>
      </c>
      <c r="E5995">
        <v>30</v>
      </c>
      <c r="G5995" s="11">
        <v>42885</v>
      </c>
      <c r="H5995" s="12">
        <f t="shared" si="279"/>
        <v>-1.0095487257131053E-2</v>
      </c>
      <c r="I5995" s="12">
        <f t="shared" si="280"/>
        <v>1.6717509102049249E-2</v>
      </c>
      <c r="J5995">
        <f t="shared" si="281"/>
        <v>6.6220218449181967E-3</v>
      </c>
    </row>
    <row r="5996" spans="1:10" x14ac:dyDescent="0.2">
      <c r="A5996" t="s">
        <v>5</v>
      </c>
      <c r="B5996">
        <v>9256</v>
      </c>
      <c r="C5996">
        <v>2017</v>
      </c>
      <c r="D5996">
        <v>5</v>
      </c>
      <c r="E5996">
        <v>31</v>
      </c>
      <c r="G5996" s="11">
        <v>42886</v>
      </c>
      <c r="H5996" s="12">
        <f t="shared" si="279"/>
        <v>-1.0214252523973691E-2</v>
      </c>
      <c r="I5996" s="12">
        <f t="shared" si="280"/>
        <v>1.6632676768590222E-2</v>
      </c>
      <c r="J5996">
        <f t="shared" si="281"/>
        <v>6.4184242446165309E-3</v>
      </c>
    </row>
    <row r="5997" spans="1:10" x14ac:dyDescent="0.2">
      <c r="A5997" t="s">
        <v>5</v>
      </c>
      <c r="B5997">
        <v>9256</v>
      </c>
      <c r="C5997">
        <v>2017</v>
      </c>
      <c r="D5997">
        <v>6</v>
      </c>
      <c r="E5997">
        <v>1</v>
      </c>
      <c r="G5997" s="11">
        <v>42887</v>
      </c>
      <c r="H5997" s="12">
        <f t="shared" si="279"/>
        <v>-1.0266397484393664E-2</v>
      </c>
      <c r="I5997" s="12">
        <f t="shared" si="280"/>
        <v>1.659543036829024E-2</v>
      </c>
      <c r="J5997">
        <f t="shared" si="281"/>
        <v>6.3290328838965758E-3</v>
      </c>
    </row>
    <row r="5998" spans="1:10" x14ac:dyDescent="0.2">
      <c r="A5998" t="s">
        <v>5</v>
      </c>
      <c r="B5998">
        <v>9256</v>
      </c>
      <c r="C5998">
        <v>2017</v>
      </c>
      <c r="D5998">
        <v>6</v>
      </c>
      <c r="E5998">
        <v>2</v>
      </c>
      <c r="G5998" s="11">
        <v>42888</v>
      </c>
      <c r="H5998" s="12">
        <f t="shared" si="279"/>
        <v>-1.0384634228189764E-2</v>
      </c>
      <c r="I5998" s="12">
        <f t="shared" si="280"/>
        <v>1.6510975551293026E-2</v>
      </c>
      <c r="J5998">
        <f t="shared" si="281"/>
        <v>6.1263413231032616E-3</v>
      </c>
    </row>
    <row r="5999" spans="1:10" x14ac:dyDescent="0.2">
      <c r="A5999" t="s">
        <v>5</v>
      </c>
      <c r="B5999">
        <v>9256</v>
      </c>
      <c r="C5999">
        <v>2017</v>
      </c>
      <c r="D5999">
        <v>6</v>
      </c>
      <c r="E5999">
        <v>3</v>
      </c>
      <c r="G5999" s="11">
        <v>42889</v>
      </c>
      <c r="H5999" s="12">
        <f t="shared" si="279"/>
        <v>-1.0502461236441121E-2</v>
      </c>
      <c r="I5999" s="12">
        <f t="shared" si="280"/>
        <v>1.6426813402542057E-2</v>
      </c>
      <c r="J5999">
        <f t="shared" si="281"/>
        <v>5.9243521661009359E-3</v>
      </c>
    </row>
    <row r="6000" spans="1:10" x14ac:dyDescent="0.2">
      <c r="A6000" t="s">
        <v>5</v>
      </c>
      <c r="B6000">
        <v>9256</v>
      </c>
      <c r="C6000">
        <v>2017</v>
      </c>
      <c r="D6000">
        <v>6</v>
      </c>
      <c r="E6000">
        <v>4</v>
      </c>
      <c r="G6000" s="11">
        <v>42890</v>
      </c>
      <c r="H6000" s="12">
        <f t="shared" si="279"/>
        <v>-1.0619843642240338E-2</v>
      </c>
      <c r="I6000" s="12">
        <f t="shared" si="280"/>
        <v>1.6342968826971189E-2</v>
      </c>
      <c r="J6000">
        <f t="shared" si="281"/>
        <v>5.7231251847308512E-3</v>
      </c>
    </row>
    <row r="6001" spans="1:10" x14ac:dyDescent="0.2">
      <c r="A6001" t="s">
        <v>5</v>
      </c>
      <c r="B6001">
        <v>9256</v>
      </c>
      <c r="C6001">
        <v>2017</v>
      </c>
      <c r="D6001">
        <v>6</v>
      </c>
      <c r="E6001">
        <v>5</v>
      </c>
      <c r="G6001" s="11">
        <v>42891</v>
      </c>
      <c r="H6001" s="12">
        <f t="shared" si="279"/>
        <v>-1.0736746710245035E-2</v>
      </c>
      <c r="I6001" s="12">
        <f t="shared" si="280"/>
        <v>1.625946663553926E-2</v>
      </c>
      <c r="J6001">
        <f t="shared" si="281"/>
        <v>5.5227199252942255E-3</v>
      </c>
    </row>
    <row r="6002" spans="1:10" x14ac:dyDescent="0.2">
      <c r="A6002" t="s">
        <v>5</v>
      </c>
      <c r="B6002">
        <v>9256</v>
      </c>
      <c r="C6002">
        <v>2017</v>
      </c>
      <c r="D6002">
        <v>6</v>
      </c>
      <c r="E6002">
        <v>6</v>
      </c>
      <c r="G6002" s="11">
        <v>42892</v>
      </c>
      <c r="H6002" s="12">
        <f t="shared" si="279"/>
        <v>-1.0853135846956607E-2</v>
      </c>
      <c r="I6002" s="12">
        <f t="shared" si="280"/>
        <v>1.6176331537888139E-2</v>
      </c>
      <c r="J6002">
        <f t="shared" si="281"/>
        <v>5.3231956909315318E-3</v>
      </c>
    </row>
    <row r="6003" spans="1:10" x14ac:dyDescent="0.2">
      <c r="A6003" t="s">
        <v>5</v>
      </c>
      <c r="B6003">
        <v>9256</v>
      </c>
      <c r="C6003">
        <v>2017</v>
      </c>
      <c r="D6003">
        <v>6</v>
      </c>
      <c r="E6003">
        <v>7</v>
      </c>
      <c r="G6003" s="11">
        <v>42893</v>
      </c>
      <c r="H6003" s="12">
        <f t="shared" si="279"/>
        <v>-1.0968976610956973E-2</v>
      </c>
      <c r="I6003" s="12">
        <f t="shared" si="280"/>
        <v>1.6093588135030736E-2</v>
      </c>
      <c r="J6003">
        <f t="shared" si="281"/>
        <v>5.124611524073763E-3</v>
      </c>
    </row>
    <row r="6004" spans="1:10" x14ac:dyDescent="0.2">
      <c r="A6004" t="s">
        <v>5</v>
      </c>
      <c r="B6004">
        <v>9256</v>
      </c>
      <c r="C6004">
        <v>2017</v>
      </c>
      <c r="D6004">
        <v>6</v>
      </c>
      <c r="E6004">
        <v>8</v>
      </c>
      <c r="G6004" s="11">
        <v>42894</v>
      </c>
      <c r="H6004" s="12">
        <f t="shared" si="279"/>
        <v>-1.1084234723100368E-2</v>
      </c>
      <c r="I6004" s="12">
        <f t="shared" si="280"/>
        <v>1.6011260912071168E-2</v>
      </c>
      <c r="J6004">
        <f t="shared" si="281"/>
        <v>4.9270261889708001E-3</v>
      </c>
    </row>
    <row r="6005" spans="1:10" x14ac:dyDescent="0.2">
      <c r="A6005" t="s">
        <v>5</v>
      </c>
      <c r="B6005">
        <v>9256</v>
      </c>
      <c r="C6005">
        <v>2017</v>
      </c>
      <c r="D6005">
        <v>6</v>
      </c>
      <c r="E6005">
        <v>9</v>
      </c>
      <c r="G6005" s="11">
        <v>42895</v>
      </c>
      <c r="H6005" s="12">
        <f t="shared" si="279"/>
        <v>-1.1198876076657089E-2</v>
      </c>
      <c r="I6005" s="12">
        <f t="shared" si="280"/>
        <v>1.5929374230959224E-2</v>
      </c>
      <c r="J6005">
        <f t="shared" si="281"/>
        <v>4.730498154302135E-3</v>
      </c>
    </row>
    <row r="6006" spans="1:10" x14ac:dyDescent="0.2">
      <c r="A6006" t="s">
        <v>5</v>
      </c>
      <c r="B6006">
        <v>9256</v>
      </c>
      <c r="C6006">
        <v>2017</v>
      </c>
      <c r="D6006">
        <v>6</v>
      </c>
      <c r="E6006">
        <v>10</v>
      </c>
      <c r="G6006" s="11">
        <v>42896</v>
      </c>
      <c r="H6006" s="12">
        <f t="shared" si="279"/>
        <v>-1.1312866747406211E-2</v>
      </c>
      <c r="I6006" s="12">
        <f t="shared" si="280"/>
        <v>1.5847952323281279E-2</v>
      </c>
      <c r="J6006">
        <f t="shared" si="281"/>
        <v>4.5350855758750676E-3</v>
      </c>
    </row>
    <row r="6007" spans="1:10" x14ac:dyDescent="0.2">
      <c r="A6007" t="s">
        <v>5</v>
      </c>
      <c r="B6007">
        <v>9256</v>
      </c>
      <c r="C6007">
        <v>2017</v>
      </c>
      <c r="D6007">
        <v>6</v>
      </c>
      <c r="E6007">
        <v>11</v>
      </c>
      <c r="G6007" s="11">
        <v>42897</v>
      </c>
      <c r="H6007" s="12">
        <f t="shared" si="279"/>
        <v>-1.1426173003674329E-2</v>
      </c>
      <c r="I6007" s="12">
        <f t="shared" si="280"/>
        <v>1.5767019283089767E-2</v>
      </c>
      <c r="J6007">
        <f t="shared" si="281"/>
        <v>4.3408462794154376E-3</v>
      </c>
    </row>
    <row r="6008" spans="1:10" x14ac:dyDescent="0.2">
      <c r="A6008" t="s">
        <v>5</v>
      </c>
      <c r="B6008">
        <v>9256</v>
      </c>
      <c r="C6008">
        <v>2017</v>
      </c>
      <c r="D6008">
        <v>6</v>
      </c>
      <c r="E6008">
        <v>12</v>
      </c>
      <c r="G6008" s="11">
        <v>42898</v>
      </c>
      <c r="H6008" s="12">
        <f t="shared" si="279"/>
        <v>-1.1538761316317286E-2</v>
      </c>
      <c r="I6008" s="12">
        <f t="shared" si="280"/>
        <v>1.5686599059773369E-2</v>
      </c>
      <c r="J6008">
        <f t="shared" si="281"/>
        <v>4.1478377434560829E-3</v>
      </c>
    </row>
    <row r="6009" spans="1:10" x14ac:dyDescent="0.2">
      <c r="A6009" t="s">
        <v>5</v>
      </c>
      <c r="B6009">
        <v>9256</v>
      </c>
      <c r="C6009">
        <v>2017</v>
      </c>
      <c r="D6009">
        <v>6</v>
      </c>
      <c r="E6009">
        <v>13</v>
      </c>
      <c r="G6009" s="11">
        <v>42899</v>
      </c>
      <c r="H6009" s="12">
        <f t="shared" si="279"/>
        <v>-1.1650598368642004E-2</v>
      </c>
      <c r="I6009" s="12">
        <f t="shared" si="280"/>
        <v>1.5606715450969998E-2</v>
      </c>
      <c r="J6009">
        <f t="shared" si="281"/>
        <v>3.9561170823279937E-3</v>
      </c>
    </row>
    <row r="6010" spans="1:10" x14ac:dyDescent="0.2">
      <c r="A6010" t="s">
        <v>5</v>
      </c>
      <c r="B6010">
        <v>9256</v>
      </c>
      <c r="C6010">
        <v>2017</v>
      </c>
      <c r="D6010">
        <v>6</v>
      </c>
      <c r="E6010">
        <v>14</v>
      </c>
      <c r="G6010" s="11">
        <v>42900</v>
      </c>
      <c r="H6010" s="12">
        <f t="shared" si="279"/>
        <v>-1.1761651066265416E-2</v>
      </c>
      <c r="I6010" s="12">
        <f t="shared" si="280"/>
        <v>1.5527392095524704E-2</v>
      </c>
      <c r="J6010">
        <f t="shared" si="281"/>
        <v>3.7657410292592872E-3</v>
      </c>
    </row>
    <row r="6011" spans="1:10" x14ac:dyDescent="0.2">
      <c r="A6011" t="s">
        <v>5</v>
      </c>
      <c r="B6011">
        <v>9256</v>
      </c>
      <c r="C6011">
        <v>2017</v>
      </c>
      <c r="D6011">
        <v>6</v>
      </c>
      <c r="E6011">
        <v>15</v>
      </c>
      <c r="G6011" s="11">
        <v>42901</v>
      </c>
      <c r="H6011" s="12">
        <f t="shared" si="279"/>
        <v>-1.1871886546907625E-2</v>
      </c>
      <c r="I6011" s="12">
        <f t="shared" si="280"/>
        <v>1.5448652466494555E-2</v>
      </c>
      <c r="J6011">
        <f t="shared" si="281"/>
        <v>3.57676591958693E-3</v>
      </c>
    </row>
    <row r="6012" spans="1:10" x14ac:dyDescent="0.2">
      <c r="A6012" t="s">
        <v>5</v>
      </c>
      <c r="B6012">
        <v>9256</v>
      </c>
      <c r="C6012">
        <v>2017</v>
      </c>
      <c r="D6012">
        <v>6</v>
      </c>
      <c r="E6012">
        <v>16</v>
      </c>
      <c r="G6012" s="11">
        <v>42902</v>
      </c>
      <c r="H6012" s="12">
        <f t="shared" si="279"/>
        <v>-1.1981272190116394E-2</v>
      </c>
      <c r="I6012" s="12">
        <f t="shared" si="280"/>
        <v>1.5370519864202577E-2</v>
      </c>
      <c r="J6012">
        <f t="shared" si="281"/>
        <v>3.3892476740861825E-3</v>
      </c>
    </row>
    <row r="6013" spans="1:10" x14ac:dyDescent="0.2">
      <c r="A6013" t="s">
        <v>5</v>
      </c>
      <c r="B6013">
        <v>9256</v>
      </c>
      <c r="C6013">
        <v>2017</v>
      </c>
      <c r="D6013">
        <v>6</v>
      </c>
      <c r="E6013">
        <v>17</v>
      </c>
      <c r="G6013" s="11">
        <v>42903</v>
      </c>
      <c r="H6013" s="12">
        <f t="shared" si="279"/>
        <v>-1.2089775626920048E-2</v>
      </c>
      <c r="I6013" s="12">
        <f t="shared" si="280"/>
        <v>1.5293017409342823E-2</v>
      </c>
      <c r="J6013">
        <f t="shared" si="281"/>
        <v>3.2032417824227749E-3</v>
      </c>
    </row>
    <row r="6014" spans="1:10" x14ac:dyDescent="0.2">
      <c r="A6014" t="s">
        <v>5</v>
      </c>
      <c r="B6014">
        <v>9256</v>
      </c>
      <c r="C6014">
        <v>2017</v>
      </c>
      <c r="D6014">
        <v>6</v>
      </c>
      <c r="E6014">
        <v>18</v>
      </c>
      <c r="G6014" s="11">
        <v>42904</v>
      </c>
      <c r="H6014" s="12">
        <f t="shared" si="279"/>
        <v>-1.2197364749405987E-2</v>
      </c>
      <c r="I6014" s="12">
        <f t="shared" si="280"/>
        <v>1.5216168036138582E-2</v>
      </c>
      <c r="J6014">
        <f t="shared" si="281"/>
        <v>3.0188032867325947E-3</v>
      </c>
    </row>
    <row r="6015" spans="1:10" x14ac:dyDescent="0.2">
      <c r="A6015" t="s">
        <v>5</v>
      </c>
      <c r="B6015">
        <v>9256</v>
      </c>
      <c r="C6015">
        <v>2017</v>
      </c>
      <c r="D6015">
        <v>6</v>
      </c>
      <c r="E6015">
        <v>19</v>
      </c>
      <c r="G6015" s="11">
        <v>42905</v>
      </c>
      <c r="H6015" s="12">
        <f t="shared" si="279"/>
        <v>-1.2304007720221926E-2</v>
      </c>
      <c r="I6015" s="12">
        <f t="shared" si="280"/>
        <v>1.5139994485555768E-2</v>
      </c>
      <c r="J6015">
        <f t="shared" si="281"/>
        <v>2.8359867653338418E-3</v>
      </c>
    </row>
    <row r="6016" spans="1:10" x14ac:dyDescent="0.2">
      <c r="A6016" t="s">
        <v>5</v>
      </c>
      <c r="B6016">
        <v>9256</v>
      </c>
      <c r="C6016">
        <v>2017</v>
      </c>
      <c r="D6016">
        <v>6</v>
      </c>
      <c r="E6016">
        <v>20</v>
      </c>
      <c r="G6016" s="11">
        <v>42906</v>
      </c>
      <c r="H6016" s="12">
        <f t="shared" si="279"/>
        <v>-1.2409672981997077E-2</v>
      </c>
      <c r="I6016" s="12">
        <f t="shared" si="280"/>
        <v>1.5064519298573517E-2</v>
      </c>
      <c r="J6016">
        <f t="shared" si="281"/>
        <v>2.6548463165764393E-3</v>
      </c>
    </row>
    <row r="6017" spans="1:10" x14ac:dyDescent="0.2">
      <c r="A6017" t="s">
        <v>5</v>
      </c>
      <c r="B6017">
        <v>9256</v>
      </c>
      <c r="C6017">
        <v>2017</v>
      </c>
      <c r="D6017">
        <v>6</v>
      </c>
      <c r="E6017">
        <v>21</v>
      </c>
      <c r="G6017" s="11">
        <v>42907</v>
      </c>
      <c r="H6017" s="12">
        <f t="shared" si="279"/>
        <v>-1.2514329266680491E-2</v>
      </c>
      <c r="I6017" s="12">
        <f t="shared" si="280"/>
        <v>1.4989764809513936E-2</v>
      </c>
      <c r="J6017">
        <f t="shared" si="281"/>
        <v>2.4754355428334446E-3</v>
      </c>
    </row>
    <row r="6018" spans="1:10" x14ac:dyDescent="0.2">
      <c r="A6018" t="s">
        <v>5</v>
      </c>
      <c r="B6018">
        <v>9256</v>
      </c>
      <c r="C6018">
        <v>2017</v>
      </c>
      <c r="D6018">
        <v>6</v>
      </c>
      <c r="E6018">
        <v>22</v>
      </c>
      <c r="G6018" s="11">
        <v>42908</v>
      </c>
      <c r="H6018" s="12">
        <f t="shared" si="279"/>
        <v>-1.2617945604793776E-2</v>
      </c>
      <c r="I6018" s="12">
        <f t="shared" si="280"/>
        <v>1.4915753139433018E-2</v>
      </c>
      <c r="J6018">
        <f t="shared" si="281"/>
        <v>2.2978075346392415E-3</v>
      </c>
    </row>
    <row r="6019" spans="1:10" x14ac:dyDescent="0.2">
      <c r="A6019" t="s">
        <v>5</v>
      </c>
      <c r="B6019">
        <v>9256</v>
      </c>
      <c r="C6019">
        <v>2017</v>
      </c>
      <c r="D6019">
        <v>6</v>
      </c>
      <c r="E6019">
        <v>23</v>
      </c>
      <c r="G6019" s="11">
        <v>42909</v>
      </c>
      <c r="H6019" s="12">
        <f t="shared" si="279"/>
        <v>-1.2720491334595452E-2</v>
      </c>
      <c r="I6019" s="12">
        <f t="shared" si="280"/>
        <v>1.4842506189574677E-2</v>
      </c>
      <c r="J6019">
        <f t="shared" si="281"/>
        <v>2.1220148549792248E-3</v>
      </c>
    </row>
    <row r="6020" spans="1:10" x14ac:dyDescent="0.2">
      <c r="A6020" t="s">
        <v>5</v>
      </c>
      <c r="B6020">
        <v>9256</v>
      </c>
      <c r="C6020">
        <v>2017</v>
      </c>
      <c r="D6020">
        <v>6</v>
      </c>
      <c r="E6020">
        <v>24</v>
      </c>
      <c r="G6020" s="11">
        <v>42910</v>
      </c>
      <c r="H6020" s="12">
        <f t="shared" si="279"/>
        <v>-1.2821936111154276E-2</v>
      </c>
      <c r="I6020" s="12">
        <f t="shared" si="280"/>
        <v>1.4770045634889805E-2</v>
      </c>
      <c r="J6020">
        <f t="shared" si="281"/>
        <v>1.9481095237355289E-3</v>
      </c>
    </row>
    <row r="6021" spans="1:10" x14ac:dyDescent="0.2">
      <c r="A6021" t="s">
        <v>5</v>
      </c>
      <c r="B6021">
        <v>9256</v>
      </c>
      <c r="C6021">
        <v>2017</v>
      </c>
      <c r="D6021">
        <v>6</v>
      </c>
      <c r="E6021">
        <v>25</v>
      </c>
      <c r="G6021" s="11">
        <v>42911</v>
      </c>
      <c r="H6021" s="12">
        <f t="shared" si="279"/>
        <v>-1.2922249915328764E-2</v>
      </c>
      <c r="I6021" s="12">
        <f t="shared" si="280"/>
        <v>1.4698392917622313E-2</v>
      </c>
      <c r="J6021">
        <f t="shared" si="281"/>
        <v>1.7761430022935482E-3</v>
      </c>
    </row>
    <row r="6022" spans="1:10" x14ac:dyDescent="0.2">
      <c r="A6022" t="s">
        <v>5</v>
      </c>
      <c r="B6022">
        <v>9256</v>
      </c>
      <c r="C6022">
        <v>2017</v>
      </c>
      <c r="D6022">
        <v>6</v>
      </c>
      <c r="E6022">
        <v>26</v>
      </c>
      <c r="G6022" s="11">
        <v>42912</v>
      </c>
      <c r="H6022" s="12">
        <f t="shared" si="279"/>
        <v>-1.3021403062650375E-2</v>
      </c>
      <c r="I6022" s="12">
        <f t="shared" si="280"/>
        <v>1.4627569240964018E-2</v>
      </c>
      <c r="J6022">
        <f t="shared" si="281"/>
        <v>1.6061661783136425E-3</v>
      </c>
    </row>
    <row r="6023" spans="1:10" x14ac:dyDescent="0.2">
      <c r="A6023" t="s">
        <v>5</v>
      </c>
      <c r="B6023">
        <v>9256</v>
      </c>
      <c r="C6023">
        <v>2017</v>
      </c>
      <c r="D6023">
        <v>6</v>
      </c>
      <c r="E6023">
        <v>27</v>
      </c>
      <c r="G6023" s="11">
        <v>42913</v>
      </c>
      <c r="H6023" s="12">
        <f t="shared" si="279"/>
        <v>-1.3119366212107596E-2</v>
      </c>
      <c r="I6023" s="12">
        <f t="shared" si="280"/>
        <v>1.4557595562780289E-2</v>
      </c>
      <c r="J6023">
        <f t="shared" si="281"/>
        <v>1.4382293506726932E-3</v>
      </c>
    </row>
    <row r="6024" spans="1:10" x14ac:dyDescent="0.2">
      <c r="A6024" t="s">
        <v>5</v>
      </c>
      <c r="B6024">
        <v>9256</v>
      </c>
      <c r="C6024">
        <v>2017</v>
      </c>
      <c r="D6024">
        <v>6</v>
      </c>
      <c r="E6024">
        <v>28</v>
      </c>
      <c r="G6024" s="11">
        <v>42914</v>
      </c>
      <c r="H6024" s="12">
        <f t="shared" si="279"/>
        <v>-1.3216110374828423E-2</v>
      </c>
      <c r="I6024" s="12">
        <f t="shared" si="280"/>
        <v>1.4488492589408271E-2</v>
      </c>
      <c r="J6024">
        <f t="shared" si="281"/>
        <v>1.2723822145798477E-3</v>
      </c>
    </row>
    <row r="6025" spans="1:10" x14ac:dyDescent="0.2">
      <c r="A6025" t="s">
        <v>5</v>
      </c>
      <c r="B6025">
        <v>9256</v>
      </c>
      <c r="C6025">
        <v>2017</v>
      </c>
      <c r="D6025">
        <v>6</v>
      </c>
      <c r="E6025">
        <v>29</v>
      </c>
      <c r="G6025" s="11">
        <v>42915</v>
      </c>
      <c r="H6025" s="12">
        <f t="shared" si="279"/>
        <v>-1.3311606922658648E-2</v>
      </c>
      <c r="I6025" s="12">
        <f t="shared" si="280"/>
        <v>1.442028076952954E-2</v>
      </c>
      <c r="J6025">
        <f t="shared" si="281"/>
        <v>1.1086738468708921E-3</v>
      </c>
    </row>
    <row r="6026" spans="1:10" x14ac:dyDescent="0.2">
      <c r="A6026" t="s">
        <v>5</v>
      </c>
      <c r="B6026">
        <v>9256</v>
      </c>
      <c r="C6026">
        <v>2017</v>
      </c>
      <c r="D6026">
        <v>6</v>
      </c>
      <c r="E6026">
        <v>30</v>
      </c>
      <c r="G6026" s="11">
        <v>42916</v>
      </c>
      <c r="H6026" s="12">
        <f t="shared" si="279"/>
        <v>-1.3405827596633368E-2</v>
      </c>
      <c r="I6026" s="12">
        <f t="shared" si="280"/>
        <v>1.4352980288119023E-2</v>
      </c>
      <c r="J6026">
        <f t="shared" si="281"/>
        <v>9.4715269148565491E-4</v>
      </c>
    </row>
    <row r="6027" spans="1:10" x14ac:dyDescent="0.2">
      <c r="A6027" t="s">
        <v>5</v>
      </c>
      <c r="B6027">
        <v>9256</v>
      </c>
      <c r="C6027">
        <v>2017</v>
      </c>
      <c r="D6027">
        <v>7</v>
      </c>
      <c r="E6027">
        <v>1</v>
      </c>
      <c r="G6027" s="11">
        <v>42917</v>
      </c>
      <c r="H6027" s="12">
        <f t="shared" si="279"/>
        <v>-1.3539207831151902E-2</v>
      </c>
      <c r="I6027" s="12">
        <f t="shared" si="280"/>
        <v>1.4257708692034358E-2</v>
      </c>
      <c r="J6027">
        <f t="shared" si="281"/>
        <v>7.1850086088245599E-4</v>
      </c>
    </row>
    <row r="6028" spans="1:10" x14ac:dyDescent="0.2">
      <c r="A6028" t="s">
        <v>5</v>
      </c>
      <c r="B6028">
        <v>9256</v>
      </c>
      <c r="C6028">
        <v>2017</v>
      </c>
      <c r="D6028">
        <v>7</v>
      </c>
      <c r="E6028">
        <v>2</v>
      </c>
      <c r="G6028" s="11">
        <v>42918</v>
      </c>
      <c r="H6028" s="12">
        <f t="shared" si="279"/>
        <v>-1.3630199139194282E-2</v>
      </c>
      <c r="I6028" s="12">
        <f t="shared" si="280"/>
        <v>1.4192714900575514E-2</v>
      </c>
      <c r="J6028">
        <f t="shared" si="281"/>
        <v>5.6251576138123191E-4</v>
      </c>
    </row>
    <row r="6029" spans="1:10" x14ac:dyDescent="0.2">
      <c r="A6029" t="s">
        <v>5</v>
      </c>
      <c r="B6029">
        <v>9256</v>
      </c>
      <c r="C6029">
        <v>2017</v>
      </c>
      <c r="D6029">
        <v>7</v>
      </c>
      <c r="E6029">
        <v>3</v>
      </c>
      <c r="G6029" s="11">
        <v>42919</v>
      </c>
      <c r="H6029" s="12">
        <f t="shared" ref="H6029:H6092" si="282">(($H$4*SIN($H$5* ((30.44*(D6029-1)+E6029)+$H$6)))*$H$3+$H$7)</f>
        <v>-1.3719820296818636E-2</v>
      </c>
      <c r="I6029" s="12">
        <f t="shared" ref="I6029:I6092" si="283">(($I$4*SIN($I$5* ((30.44*(D6029-1)+E6029)+$I$6)))*$I$3+$I$7)</f>
        <v>1.412869978798669E-2</v>
      </c>
      <c r="J6029">
        <f t="shared" ref="J6029:J6092" si="284">I6029+H6029</f>
        <v>4.0887949116805329E-4</v>
      </c>
    </row>
    <row r="6030" spans="1:10" x14ac:dyDescent="0.2">
      <c r="A6030" t="s">
        <v>5</v>
      </c>
      <c r="B6030">
        <v>9256</v>
      </c>
      <c r="C6030">
        <v>2017</v>
      </c>
      <c r="D6030">
        <v>7</v>
      </c>
      <c r="E6030">
        <v>4</v>
      </c>
      <c r="G6030" s="11">
        <v>42920</v>
      </c>
      <c r="H6030" s="12">
        <f t="shared" si="282"/>
        <v>-1.3808044783682551E-2</v>
      </c>
      <c r="I6030" s="12">
        <f t="shared" si="283"/>
        <v>1.4065682297369608E-2</v>
      </c>
      <c r="J6030">
        <f t="shared" si="284"/>
        <v>2.5763751368705623E-4</v>
      </c>
    </row>
    <row r="6031" spans="1:10" x14ac:dyDescent="0.2">
      <c r="A6031" t="s">
        <v>5</v>
      </c>
      <c r="B6031">
        <v>9256</v>
      </c>
      <c r="C6031">
        <v>2017</v>
      </c>
      <c r="D6031">
        <v>7</v>
      </c>
      <c r="E6031">
        <v>5</v>
      </c>
      <c r="G6031" s="11">
        <v>42921</v>
      </c>
      <c r="H6031" s="12">
        <f t="shared" si="282"/>
        <v>-1.3894846492740975E-2</v>
      </c>
      <c r="I6031" s="12">
        <f t="shared" si="283"/>
        <v>1.4003681076613591E-2</v>
      </c>
      <c r="J6031">
        <f t="shared" si="284"/>
        <v>1.0883458387261555E-4</v>
      </c>
    </row>
    <row r="6032" spans="1:10" x14ac:dyDescent="0.2">
      <c r="A6032" t="s">
        <v>5</v>
      </c>
      <c r="B6032">
        <v>9256</v>
      </c>
      <c r="C6032">
        <v>2017</v>
      </c>
      <c r="D6032">
        <v>7</v>
      </c>
      <c r="E6032">
        <v>6</v>
      </c>
      <c r="G6032" s="11">
        <v>42922</v>
      </c>
      <c r="H6032" s="12">
        <f t="shared" si="282"/>
        <v>-1.3980199737971691E-2</v>
      </c>
      <c r="I6032" s="12">
        <f t="shared" si="283"/>
        <v>1.3942714472877364E-2</v>
      </c>
      <c r="J6032">
        <f t="shared" si="284"/>
        <v>-3.7485265094326994E-5</v>
      </c>
    </row>
    <row r="6033" spans="1:10" x14ac:dyDescent="0.2">
      <c r="A6033" t="s">
        <v>5</v>
      </c>
      <c r="B6033">
        <v>9256</v>
      </c>
      <c r="C6033">
        <v>2017</v>
      </c>
      <c r="D6033">
        <v>7</v>
      </c>
      <c r="E6033">
        <v>7</v>
      </c>
      <c r="G6033" s="11">
        <v>42923</v>
      </c>
      <c r="H6033" s="12">
        <f t="shared" si="282"/>
        <v>-1.4064079261976229E-2</v>
      </c>
      <c r="I6033" s="12">
        <f t="shared" si="283"/>
        <v>1.3882800527159837E-2</v>
      </c>
      <c r="J6033">
        <f t="shared" si="284"/>
        <v>-1.8127873481639176E-4</v>
      </c>
    </row>
    <row r="6034" spans="1:10" x14ac:dyDescent="0.2">
      <c r="A6034" t="s">
        <v>5</v>
      </c>
      <c r="B6034">
        <v>9256</v>
      </c>
      <c r="C6034">
        <v>2017</v>
      </c>
      <c r="D6034">
        <v>7</v>
      </c>
      <c r="E6034">
        <v>8</v>
      </c>
      <c r="G6034" s="11">
        <v>42924</v>
      </c>
      <c r="H6034" s="12">
        <f t="shared" si="282"/>
        <v>-1.4146460243453949E-2</v>
      </c>
      <c r="I6034" s="12">
        <f t="shared" si="283"/>
        <v>1.3823956968961465E-2</v>
      </c>
      <c r="J6034">
        <f t="shared" si="284"/>
        <v>-3.2250327449248432E-4</v>
      </c>
    </row>
    <row r="6035" spans="1:10" x14ac:dyDescent="0.2">
      <c r="A6035" t="s">
        <v>5</v>
      </c>
      <c r="B6035">
        <v>9256</v>
      </c>
      <c r="C6035">
        <v>2017</v>
      </c>
      <c r="D6035">
        <v>7</v>
      </c>
      <c r="E6035">
        <v>9</v>
      </c>
      <c r="G6035" s="11">
        <v>42925</v>
      </c>
      <c r="H6035" s="12">
        <f t="shared" si="282"/>
        <v>-1.4227318304547047E-2</v>
      </c>
      <c r="I6035" s="12">
        <f t="shared" si="283"/>
        <v>1.3766201211037825E-2</v>
      </c>
      <c r="J6035">
        <f t="shared" si="284"/>
        <v>-4.6111709350922167E-4</v>
      </c>
    </row>
    <row r="6036" spans="1:10" x14ac:dyDescent="0.2">
      <c r="A6036" t="s">
        <v>5</v>
      </c>
      <c r="B6036">
        <v>9256</v>
      </c>
      <c r="C6036">
        <v>2017</v>
      </c>
      <c r="D6036">
        <v>7</v>
      </c>
      <c r="E6036">
        <v>10</v>
      </c>
      <c r="G6036" s="11">
        <v>42926</v>
      </c>
      <c r="H6036" s="12">
        <f t="shared" si="282"/>
        <v>-1.4306629518054363E-2</v>
      </c>
      <c r="I6036" s="12">
        <f t="shared" si="283"/>
        <v>1.3709550344246885E-2</v>
      </c>
      <c r="J6036">
        <f t="shared" si="284"/>
        <v>-5.9707917380747745E-4</v>
      </c>
    </row>
    <row r="6037" spans="1:10" x14ac:dyDescent="0.2">
      <c r="A6037" t="s">
        <v>5</v>
      </c>
      <c r="B6037">
        <v>9256</v>
      </c>
      <c r="C6037">
        <v>2017</v>
      </c>
      <c r="D6037">
        <v>7</v>
      </c>
      <c r="E6037">
        <v>11</v>
      </c>
      <c r="G6037" s="11">
        <v>42927</v>
      </c>
      <c r="H6037" s="12">
        <f t="shared" si="282"/>
        <v>-1.438437041451183E-2</v>
      </c>
      <c r="I6037" s="12">
        <f t="shared" si="283"/>
        <v>1.3654021132491551E-2</v>
      </c>
      <c r="J6037">
        <f t="shared" si="284"/>
        <v>-7.3034928202027859E-4</v>
      </c>
    </row>
    <row r="6038" spans="1:10" x14ac:dyDescent="0.2">
      <c r="A6038" t="s">
        <v>5</v>
      </c>
      <c r="B6038">
        <v>9256</v>
      </c>
      <c r="C6038">
        <v>2017</v>
      </c>
      <c r="D6038">
        <v>7</v>
      </c>
      <c r="E6038">
        <v>12</v>
      </c>
      <c r="G6038" s="11">
        <v>42928</v>
      </c>
      <c r="H6038" s="12">
        <f t="shared" si="282"/>
        <v>-1.4460517989137453E-2</v>
      </c>
      <c r="I6038" s="12">
        <f t="shared" si="283"/>
        <v>1.3599630007758963E-2</v>
      </c>
      <c r="J6038">
        <f t="shared" si="284"/>
        <v>-8.6088798137849004E-4</v>
      </c>
    </row>
    <row r="6039" spans="1:10" x14ac:dyDescent="0.2">
      <c r="A6039" t="s">
        <v>5</v>
      </c>
      <c r="B6039">
        <v>9256</v>
      </c>
      <c r="C6039">
        <v>2017</v>
      </c>
      <c r="D6039">
        <v>7</v>
      </c>
      <c r="E6039">
        <v>13</v>
      </c>
      <c r="G6039" s="11">
        <v>42929</v>
      </c>
      <c r="H6039" s="12">
        <f t="shared" si="282"/>
        <v>-1.4535049708638798E-2</v>
      </c>
      <c r="I6039" s="12">
        <f t="shared" si="283"/>
        <v>1.3546393065258001E-2</v>
      </c>
      <c r="J6039">
        <f t="shared" si="284"/>
        <v>-9.8865664338079751E-4</v>
      </c>
    </row>
    <row r="6040" spans="1:10" x14ac:dyDescent="0.2">
      <c r="A6040" t="s">
        <v>5</v>
      </c>
      <c r="B6040">
        <v>9256</v>
      </c>
      <c r="C6040">
        <v>2017</v>
      </c>
      <c r="D6040">
        <v>7</v>
      </c>
      <c r="E6040">
        <v>14</v>
      </c>
      <c r="G6040" s="11">
        <v>42930</v>
      </c>
      <c r="H6040" s="12">
        <f t="shared" si="282"/>
        <v>-1.4607943517880976E-2</v>
      </c>
      <c r="I6040" s="12">
        <f t="shared" si="283"/>
        <v>1.3494326058656447E-2</v>
      </c>
      <c r="J6040">
        <f t="shared" si="284"/>
        <v>-1.113617459224529E-3</v>
      </c>
    </row>
    <row r="6041" spans="1:10" x14ac:dyDescent="0.2">
      <c r="A6041" t="s">
        <v>5</v>
      </c>
      <c r="B6041">
        <v>9256</v>
      </c>
      <c r="C6041">
        <v>2017</v>
      </c>
      <c r="D6041">
        <v>7</v>
      </c>
      <c r="E6041">
        <v>15</v>
      </c>
      <c r="G6041" s="11">
        <v>42931</v>
      </c>
      <c r="H6041" s="12">
        <f t="shared" si="282"/>
        <v>-1.4679177846413077E-2</v>
      </c>
      <c r="I6041" s="12">
        <f t="shared" si="283"/>
        <v>1.3443444395419231E-2</v>
      </c>
      <c r="J6041">
        <f t="shared" si="284"/>
        <v>-1.2357334509938457E-3</v>
      </c>
    </row>
    <row r="6042" spans="1:10" x14ac:dyDescent="0.2">
      <c r="A6042" t="s">
        <v>5</v>
      </c>
      <c r="B6042">
        <v>9256</v>
      </c>
      <c r="C6042">
        <v>2017</v>
      </c>
      <c r="D6042">
        <v>7</v>
      </c>
      <c r="E6042">
        <v>16</v>
      </c>
      <c r="G6042" s="11">
        <v>42932</v>
      </c>
      <c r="H6042" s="12">
        <f t="shared" si="282"/>
        <v>-1.4748731614851237E-2</v>
      </c>
      <c r="I6042" s="12">
        <f t="shared" si="283"/>
        <v>1.3393763132249117E-2</v>
      </c>
      <c r="J6042">
        <f t="shared" si="284"/>
        <v>-1.3549684826021195E-3</v>
      </c>
    </row>
    <row r="6043" spans="1:10" x14ac:dyDescent="0.2">
      <c r="A6043" t="s">
        <v>5</v>
      </c>
      <c r="B6043">
        <v>9256</v>
      </c>
      <c r="C6043">
        <v>2017</v>
      </c>
      <c r="D6043">
        <v>7</v>
      </c>
      <c r="E6043">
        <v>17</v>
      </c>
      <c r="G6043" s="11">
        <v>42933</v>
      </c>
      <c r="H6043" s="12">
        <f t="shared" si="282"/>
        <v>-1.4816584241116364E-2</v>
      </c>
      <c r="I6043" s="12">
        <f t="shared" si="283"/>
        <v>1.3345296970631169E-2</v>
      </c>
      <c r="J6043">
        <f t="shared" si="284"/>
        <v>-1.4712872704851949E-3</v>
      </c>
    </row>
    <row r="6044" spans="1:10" x14ac:dyDescent="0.2">
      <c r="A6044" t="s">
        <v>5</v>
      </c>
      <c r="B6044">
        <v>9256</v>
      </c>
      <c r="C6044">
        <v>2017</v>
      </c>
      <c r="D6044">
        <v>7</v>
      </c>
      <c r="E6044">
        <v>18</v>
      </c>
      <c r="G6044" s="11">
        <v>42934</v>
      </c>
      <c r="H6044" s="12">
        <f t="shared" si="282"/>
        <v>-1.4882715646524705E-2</v>
      </c>
      <c r="I6044" s="12">
        <f t="shared" si="283"/>
        <v>1.3298060252482355E-2</v>
      </c>
      <c r="J6044">
        <f t="shared" si="284"/>
        <v>-1.5846553940423499E-3</v>
      </c>
    </row>
    <row r="6045" spans="1:10" x14ac:dyDescent="0.2">
      <c r="A6045" t="s">
        <v>5</v>
      </c>
      <c r="B6045">
        <v>9256</v>
      </c>
      <c r="C6045">
        <v>2017</v>
      </c>
      <c r="D6045">
        <v>7</v>
      </c>
      <c r="E6045">
        <v>19</v>
      </c>
      <c r="G6045" s="11">
        <v>42935</v>
      </c>
      <c r="H6045" s="12">
        <f t="shared" si="282"/>
        <v>-1.4947106261729442E-2</v>
      </c>
      <c r="I6045" s="12">
        <f t="shared" si="283"/>
        <v>1.3252066955907542E-2</v>
      </c>
      <c r="J6045">
        <f t="shared" si="284"/>
        <v>-1.6950393058218997E-3</v>
      </c>
    </row>
    <row r="6046" spans="1:10" x14ac:dyDescent="0.2">
      <c r="A6046" t="s">
        <v>5</v>
      </c>
      <c r="B6046">
        <v>9256</v>
      </c>
      <c r="C6046">
        <v>2017</v>
      </c>
      <c r="D6046">
        <v>7</v>
      </c>
      <c r="E6046">
        <v>20</v>
      </c>
      <c r="G6046" s="11">
        <v>42936</v>
      </c>
      <c r="H6046" s="12">
        <f t="shared" si="282"/>
        <v>-1.5009737032511596E-2</v>
      </c>
      <c r="I6046" s="12">
        <f t="shared" si="283"/>
        <v>1.3207330691063147E-2</v>
      </c>
      <c r="J6046">
        <f t="shared" si="284"/>
        <v>-1.8024063414484488E-3</v>
      </c>
    </row>
    <row r="6047" spans="1:10" x14ac:dyDescent="0.2">
      <c r="A6047" t="s">
        <v>5</v>
      </c>
      <c r="B6047">
        <v>9256</v>
      </c>
      <c r="C6047">
        <v>2017</v>
      </c>
      <c r="D6047">
        <v>7</v>
      </c>
      <c r="E6047">
        <v>21</v>
      </c>
      <c r="G6047" s="11">
        <v>42937</v>
      </c>
      <c r="H6047" s="12">
        <f t="shared" si="282"/>
        <v>-1.507058942541846E-2</v>
      </c>
      <c r="I6047" s="12">
        <f t="shared" si="283"/>
        <v>1.3163864696129672E-2</v>
      </c>
      <c r="J6047">
        <f t="shared" si="284"/>
        <v>-1.9067247292887876E-3</v>
      </c>
    </row>
    <row r="6048" spans="1:10" x14ac:dyDescent="0.2">
      <c r="A6048" t="s">
        <v>5</v>
      </c>
      <c r="B6048">
        <v>9256</v>
      </c>
      <c r="C6048">
        <v>2017</v>
      </c>
      <c r="D6048">
        <v>7</v>
      </c>
      <c r="E6048">
        <v>22</v>
      </c>
      <c r="G6048" s="11">
        <v>42938</v>
      </c>
      <c r="H6048" s="12">
        <f t="shared" si="282"/>
        <v>-1.5129645433247947E-2</v>
      </c>
      <c r="I6048" s="12">
        <f t="shared" si="283"/>
        <v>1.3121681833394325E-2</v>
      </c>
      <c r="J6048">
        <f t="shared" si="284"/>
        <v>-2.0079635998536214E-3</v>
      </c>
    </row>
    <row r="6049" spans="1:10" x14ac:dyDescent="0.2">
      <c r="A6049" t="s">
        <v>5</v>
      </c>
      <c r="B6049">
        <v>9256</v>
      </c>
      <c r="C6049">
        <v>2017</v>
      </c>
      <c r="D6049">
        <v>7</v>
      </c>
      <c r="E6049">
        <v>23</v>
      </c>
      <c r="G6049" s="11">
        <v>42939</v>
      </c>
      <c r="H6049" s="12">
        <f t="shared" si="282"/>
        <v>-1.5186887580377225E-2</v>
      </c>
      <c r="I6049" s="12">
        <f t="shared" si="283"/>
        <v>1.308079458544484E-2</v>
      </c>
      <c r="J6049">
        <f t="shared" si="284"/>
        <v>-2.1060929949323851E-3</v>
      </c>
    </row>
    <row r="6050" spans="1:10" x14ac:dyDescent="0.2">
      <c r="A6050" t="s">
        <v>5</v>
      </c>
      <c r="B6050">
        <v>9256</v>
      </c>
      <c r="C6050">
        <v>2017</v>
      </c>
      <c r="D6050">
        <v>7</v>
      </c>
      <c r="E6050">
        <v>24</v>
      </c>
      <c r="G6050" s="11">
        <v>42940</v>
      </c>
      <c r="H6050" s="12">
        <f t="shared" si="282"/>
        <v>-1.5242298927934023E-2</v>
      </c>
      <c r="I6050" s="12">
        <f t="shared" si="283"/>
        <v>1.3041215051475701E-2</v>
      </c>
      <c r="J6050">
        <f t="shared" si="284"/>
        <v>-2.2010838764583221E-3</v>
      </c>
    </row>
    <row r="6051" spans="1:10" x14ac:dyDescent="0.2">
      <c r="A6051" t="s">
        <v>5</v>
      </c>
      <c r="B6051">
        <v>9256</v>
      </c>
      <c r="C6051">
        <v>2017</v>
      </c>
      <c r="D6051">
        <v>7</v>
      </c>
      <c r="E6051">
        <v>25</v>
      </c>
      <c r="G6051" s="11">
        <v>42941</v>
      </c>
      <c r="H6051" s="12">
        <f t="shared" si="282"/>
        <v>-1.5295863078809108E-2</v>
      </c>
      <c r="I6051" s="12">
        <f t="shared" si="283"/>
        <v>1.3002954943707781E-2</v>
      </c>
      <c r="J6051">
        <f t="shared" si="284"/>
        <v>-2.2929081351013274E-3</v>
      </c>
    </row>
    <row r="6052" spans="1:10" x14ac:dyDescent="0.2">
      <c r="A6052" t="s">
        <v>5</v>
      </c>
      <c r="B6052">
        <v>9256</v>
      </c>
      <c r="C6052">
        <v>2017</v>
      </c>
      <c r="D6052">
        <v>7</v>
      </c>
      <c r="E6052">
        <v>26</v>
      </c>
      <c r="G6052" s="11">
        <v>42942</v>
      </c>
      <c r="H6052" s="12">
        <f t="shared" si="282"/>
        <v>-1.5347564182508476E-2</v>
      </c>
      <c r="I6052" s="12">
        <f t="shared" si="283"/>
        <v>1.2966025583922517E-2</v>
      </c>
      <c r="J6052">
        <f t="shared" si="284"/>
        <v>-2.3815385985859593E-3</v>
      </c>
    </row>
    <row r="6053" spans="1:10" x14ac:dyDescent="0.2">
      <c r="A6053" t="s">
        <v>5</v>
      </c>
      <c r="B6053">
        <v>9256</v>
      </c>
      <c r="C6053">
        <v>2017</v>
      </c>
      <c r="D6053">
        <v>7</v>
      </c>
      <c r="E6053">
        <v>27</v>
      </c>
      <c r="G6053" s="11">
        <v>42943</v>
      </c>
      <c r="H6053" s="12">
        <f t="shared" si="282"/>
        <v>-1.5397386939843756E-2</v>
      </c>
      <c r="I6053" s="12">
        <f t="shared" si="283"/>
        <v>1.2930437900111605E-2</v>
      </c>
      <c r="J6053">
        <f t="shared" si="284"/>
        <v>-2.4669490397321511E-3</v>
      </c>
    </row>
    <row r="6054" spans="1:10" x14ac:dyDescent="0.2">
      <c r="A6054" t="s">
        <v>5</v>
      </c>
      <c r="B6054">
        <v>9256</v>
      </c>
      <c r="C6054">
        <v>2017</v>
      </c>
      <c r="D6054">
        <v>7</v>
      </c>
      <c r="E6054">
        <v>28</v>
      </c>
      <c r="G6054" s="11">
        <v>42944</v>
      </c>
      <c r="H6054" s="12">
        <f t="shared" si="282"/>
        <v>-1.5445316607459476E-2</v>
      </c>
      <c r="I6054" s="12">
        <f t="shared" si="283"/>
        <v>1.2896202423243233E-2</v>
      </c>
      <c r="J6054">
        <f t="shared" si="284"/>
        <v>-2.5491141842162428E-3</v>
      </c>
    </row>
    <row r="6055" spans="1:10" x14ac:dyDescent="0.2">
      <c r="A6055" t="s">
        <v>5</v>
      </c>
      <c r="B6055">
        <v>9256</v>
      </c>
      <c r="C6055">
        <v>2017</v>
      </c>
      <c r="D6055">
        <v>7</v>
      </c>
      <c r="E6055">
        <v>29</v>
      </c>
      <c r="G6055" s="11">
        <v>42945</v>
      </c>
      <c r="H6055" s="12">
        <f t="shared" si="282"/>
        <v>-1.5491339002195872E-2</v>
      </c>
      <c r="I6055" s="12">
        <f t="shared" si="283"/>
        <v>1.2863329284145807E-2</v>
      </c>
      <c r="J6055">
        <f t="shared" si="284"/>
        <v>-2.6280097180500644E-3</v>
      </c>
    </row>
    <row r="6056" spans="1:10" x14ac:dyDescent="0.2">
      <c r="A6056" t="s">
        <v>5</v>
      </c>
      <c r="B6056">
        <v>9256</v>
      </c>
      <c r="C6056">
        <v>2017</v>
      </c>
      <c r="D6056">
        <v>7</v>
      </c>
      <c r="E6056">
        <v>30</v>
      </c>
      <c r="G6056" s="11">
        <v>42946</v>
      </c>
      <c r="H6056" s="12">
        <f t="shared" si="282"/>
        <v>-1.5535440505285922E-2</v>
      </c>
      <c r="I6056" s="12">
        <f t="shared" si="283"/>
        <v>1.2831828210510057E-2</v>
      </c>
      <c r="J6056">
        <f t="shared" si="284"/>
        <v>-2.7036122947758645E-3</v>
      </c>
    </row>
    <row r="6057" spans="1:10" x14ac:dyDescent="0.2">
      <c r="A6057" t="s">
        <v>5</v>
      </c>
      <c r="B6057">
        <v>9256</v>
      </c>
      <c r="C6057">
        <v>2017</v>
      </c>
      <c r="D6057">
        <v>7</v>
      </c>
      <c r="E6057">
        <v>31</v>
      </c>
      <c r="G6057" s="11">
        <v>42947</v>
      </c>
      <c r="H6057" s="12">
        <f t="shared" si="282"/>
        <v>-1.5577608066385328E-2</v>
      </c>
      <c r="I6057" s="12">
        <f t="shared" si="283"/>
        <v>1.2801708524010483E-2</v>
      </c>
      <c r="J6057">
        <f t="shared" si="284"/>
        <v>-2.7758995423748448E-3</v>
      </c>
    </row>
    <row r="6058" spans="1:10" x14ac:dyDescent="0.2">
      <c r="A6058" t="s">
        <v>5</v>
      </c>
      <c r="B6058">
        <v>9256</v>
      </c>
      <c r="C6058">
        <v>2017</v>
      </c>
      <c r="D6058">
        <v>8</v>
      </c>
      <c r="E6058">
        <v>1</v>
      </c>
      <c r="G6058" s="11">
        <v>42948</v>
      </c>
      <c r="H6058" s="12">
        <f t="shared" si="282"/>
        <v>-1.5595545884562911E-2</v>
      </c>
      <c r="I6058" s="12">
        <f t="shared" si="283"/>
        <v>1.2788895796740779E-2</v>
      </c>
      <c r="J6058">
        <f t="shared" si="284"/>
        <v>-2.8066500878221323E-3</v>
      </c>
    </row>
    <row r="6059" spans="1:10" x14ac:dyDescent="0.2">
      <c r="A6059" t="s">
        <v>5</v>
      </c>
      <c r="B6059">
        <v>9256</v>
      </c>
      <c r="C6059">
        <v>2017</v>
      </c>
      <c r="D6059">
        <v>8</v>
      </c>
      <c r="E6059">
        <v>2</v>
      </c>
      <c r="G6059" s="11">
        <v>42949</v>
      </c>
      <c r="H6059" s="12">
        <f t="shared" si="282"/>
        <v>-1.5634906796020007E-2</v>
      </c>
      <c r="I6059" s="12">
        <f t="shared" si="283"/>
        <v>1.276078085998571E-2</v>
      </c>
      <c r="J6059">
        <f t="shared" si="284"/>
        <v>-2.8741259360342969E-3</v>
      </c>
    </row>
    <row r="6060" spans="1:10" x14ac:dyDescent="0.2">
      <c r="A6060" t="s">
        <v>5</v>
      </c>
      <c r="B6060">
        <v>9256</v>
      </c>
      <c r="C6060">
        <v>2017</v>
      </c>
      <c r="D6060">
        <v>8</v>
      </c>
      <c r="E6060">
        <v>3</v>
      </c>
      <c r="G6060" s="11">
        <v>42950</v>
      </c>
      <c r="H6060" s="12">
        <f t="shared" si="282"/>
        <v>-1.5672304331810778E-2</v>
      </c>
      <c r="I6060" s="12">
        <f t="shared" si="283"/>
        <v>1.2734068334420874E-2</v>
      </c>
      <c r="J6060">
        <f t="shared" si="284"/>
        <v>-2.9382359973899042E-3</v>
      </c>
    </row>
    <row r="6061" spans="1:10" x14ac:dyDescent="0.2">
      <c r="A6061" t="s">
        <v>5</v>
      </c>
      <c r="B6061">
        <v>9256</v>
      </c>
      <c r="C6061">
        <v>2017</v>
      </c>
      <c r="D6061">
        <v>8</v>
      </c>
      <c r="E6061">
        <v>4</v>
      </c>
      <c r="G6061" s="11">
        <v>42951</v>
      </c>
      <c r="H6061" s="12">
        <f t="shared" si="282"/>
        <v>-1.5707727425402707E-2</v>
      </c>
      <c r="I6061" s="12">
        <f t="shared" si="283"/>
        <v>1.2708766124712353E-2</v>
      </c>
      <c r="J6061">
        <f t="shared" si="284"/>
        <v>-2.9989613006903542E-3</v>
      </c>
    </row>
    <row r="6062" spans="1:10" x14ac:dyDescent="0.2">
      <c r="A6062" t="s">
        <v>5</v>
      </c>
      <c r="B6062">
        <v>9256</v>
      </c>
      <c r="C6062">
        <v>2017</v>
      </c>
      <c r="D6062">
        <v>8</v>
      </c>
      <c r="E6062">
        <v>5</v>
      </c>
      <c r="G6062" s="11">
        <v>42952</v>
      </c>
      <c r="H6062" s="12">
        <f t="shared" si="282"/>
        <v>-1.5741165594532501E-2</v>
      </c>
      <c r="I6062" s="12">
        <f t="shared" si="283"/>
        <v>1.2684881718191071E-2</v>
      </c>
      <c r="J6062">
        <f t="shared" si="284"/>
        <v>-3.0562838763414299E-3</v>
      </c>
    </row>
    <row r="6063" spans="1:10" x14ac:dyDescent="0.2">
      <c r="A6063" t="s">
        <v>5</v>
      </c>
      <c r="B6063">
        <v>9256</v>
      </c>
      <c r="C6063">
        <v>2017</v>
      </c>
      <c r="D6063">
        <v>8</v>
      </c>
      <c r="E6063">
        <v>6</v>
      </c>
      <c r="G6063" s="11">
        <v>42953</v>
      </c>
      <c r="H6063" s="12">
        <f t="shared" si="282"/>
        <v>-1.5772608944307952E-2</v>
      </c>
      <c r="I6063" s="12">
        <f t="shared" si="283"/>
        <v>1.2662422182637178E-2</v>
      </c>
      <c r="J6063">
        <f t="shared" si="284"/>
        <v>-3.1101867616707742E-3</v>
      </c>
    </row>
    <row r="6064" spans="1:10" x14ac:dyDescent="0.2">
      <c r="A6064" t="s">
        <v>5</v>
      </c>
      <c r="B6064">
        <v>9256</v>
      </c>
      <c r="C6064">
        <v>2017</v>
      </c>
      <c r="D6064">
        <v>8</v>
      </c>
      <c r="E6064">
        <v>7</v>
      </c>
      <c r="G6064" s="11">
        <v>42954</v>
      </c>
      <c r="H6064" s="12">
        <f t="shared" si="282"/>
        <v>-1.5802048170135981E-2</v>
      </c>
      <c r="I6064" s="12">
        <f t="shared" si="283"/>
        <v>1.2641394164188587E-2</v>
      </c>
      <c r="J6064">
        <f t="shared" si="284"/>
        <v>-3.1606540059473942E-3</v>
      </c>
    </row>
    <row r="6065" spans="1:10" x14ac:dyDescent="0.2">
      <c r="A6065" t="s">
        <v>5</v>
      </c>
      <c r="B6065">
        <v>9256</v>
      </c>
      <c r="C6065">
        <v>2017</v>
      </c>
      <c r="D6065">
        <v>8</v>
      </c>
      <c r="E6065">
        <v>8</v>
      </c>
      <c r="G6065" s="11">
        <v>42955</v>
      </c>
      <c r="H6065" s="12">
        <f t="shared" si="282"/>
        <v>-1.5829474560476033E-2</v>
      </c>
      <c r="I6065" s="12">
        <f t="shared" si="283"/>
        <v>1.2621803885374263E-2</v>
      </c>
      <c r="J6065">
        <f t="shared" si="284"/>
        <v>-3.2076706751017706E-3</v>
      </c>
    </row>
    <row r="6066" spans="1:10" x14ac:dyDescent="0.2">
      <c r="A6066" t="s">
        <v>5</v>
      </c>
      <c r="B6066">
        <v>9256</v>
      </c>
      <c r="C6066">
        <v>2017</v>
      </c>
      <c r="D6066">
        <v>8</v>
      </c>
      <c r="E6066">
        <v>9</v>
      </c>
      <c r="G6066" s="11">
        <v>42956</v>
      </c>
      <c r="H6066" s="12">
        <f t="shared" si="282"/>
        <v>-1.585487999941796E-2</v>
      </c>
      <c r="I6066" s="12">
        <f t="shared" si="283"/>
        <v>1.2603657143272886E-2</v>
      </c>
      <c r="J6066">
        <f t="shared" si="284"/>
        <v>-3.2512228561450748E-3</v>
      </c>
    </row>
    <row r="6067" spans="1:10" x14ac:dyDescent="0.2">
      <c r="A6067" t="s">
        <v>5</v>
      </c>
      <c r="B6067">
        <v>9256</v>
      </c>
      <c r="C6067">
        <v>2017</v>
      </c>
      <c r="D6067">
        <v>8</v>
      </c>
      <c r="E6067">
        <v>10</v>
      </c>
      <c r="G6067" s="11">
        <v>42957</v>
      </c>
      <c r="H6067" s="12">
        <f t="shared" si="282"/>
        <v>-1.5878256969083647E-2</v>
      </c>
      <c r="I6067" s="12">
        <f t="shared" si="283"/>
        <v>1.2586959307797395E-2</v>
      </c>
      <c r="J6067">
        <f t="shared" si="284"/>
        <v>-3.2912976612862518E-3</v>
      </c>
    </row>
    <row r="6068" spans="1:10" x14ac:dyDescent="0.2">
      <c r="A6068" t="s">
        <v>5</v>
      </c>
      <c r="B6068">
        <v>9256</v>
      </c>
      <c r="C6068">
        <v>2017</v>
      </c>
      <c r="D6068">
        <v>8</v>
      </c>
      <c r="E6068">
        <v>11</v>
      </c>
      <c r="G6068" s="11">
        <v>42958</v>
      </c>
      <c r="H6068" s="12">
        <f t="shared" si="282"/>
        <v>-1.5899598551851669E-2</v>
      </c>
      <c r="I6068" s="12">
        <f t="shared" si="283"/>
        <v>1.2571715320105953E-2</v>
      </c>
      <c r="J6068">
        <f t="shared" si="284"/>
        <v>-3.3278832317457166E-3</v>
      </c>
    </row>
    <row r="6069" spans="1:10" x14ac:dyDescent="0.2">
      <c r="A6069" t="s">
        <v>5</v>
      </c>
      <c r="B6069">
        <v>9256</v>
      </c>
      <c r="C6069">
        <v>2017</v>
      </c>
      <c r="D6069">
        <v>8</v>
      </c>
      <c r="E6069">
        <v>12</v>
      </c>
      <c r="G6069" s="11">
        <v>42959</v>
      </c>
      <c r="H6069" s="12">
        <f t="shared" si="282"/>
        <v>-1.5918898432404328E-2</v>
      </c>
      <c r="I6069" s="12">
        <f t="shared" si="283"/>
        <v>1.2557929691139766E-2</v>
      </c>
      <c r="J6069">
        <f t="shared" si="284"/>
        <v>-3.3609687412645625E-3</v>
      </c>
    </row>
    <row r="6070" spans="1:10" x14ac:dyDescent="0.2">
      <c r="A6070" t="s">
        <v>5</v>
      </c>
      <c r="B6070">
        <v>9256</v>
      </c>
      <c r="C6070">
        <v>2017</v>
      </c>
      <c r="D6070">
        <v>8</v>
      </c>
      <c r="E6070">
        <v>13</v>
      </c>
      <c r="G6070" s="11">
        <v>42960</v>
      </c>
      <c r="H6070" s="12">
        <f t="shared" si="282"/>
        <v>-1.593615089959647E-2</v>
      </c>
      <c r="I6070" s="12">
        <f t="shared" si="283"/>
        <v>1.2545606500288239E-2</v>
      </c>
      <c r="J6070">
        <f t="shared" si="284"/>
        <v>-3.3905443993082311E-3</v>
      </c>
    </row>
    <row r="6071" spans="1:10" x14ac:dyDescent="0.2">
      <c r="A6071" t="s">
        <v>5</v>
      </c>
      <c r="B6071">
        <v>9256</v>
      </c>
      <c r="C6071">
        <v>2017</v>
      </c>
      <c r="D6071">
        <v>8</v>
      </c>
      <c r="E6071">
        <v>14</v>
      </c>
      <c r="G6071" s="11">
        <v>42961</v>
      </c>
      <c r="H6071" s="12">
        <f t="shared" si="282"/>
        <v>-1.595135084814548E-2</v>
      </c>
      <c r="I6071" s="12">
        <f t="shared" si="283"/>
        <v>1.25347493941818E-2</v>
      </c>
      <c r="J6071">
        <f t="shared" si="284"/>
        <v>-3.4166014539636809E-3</v>
      </c>
    </row>
    <row r="6072" spans="1:10" x14ac:dyDescent="0.2">
      <c r="A6072" t="s">
        <v>5</v>
      </c>
      <c r="B6072">
        <v>9256</v>
      </c>
      <c r="C6072">
        <v>2017</v>
      </c>
      <c r="D6072">
        <v>8</v>
      </c>
      <c r="E6072">
        <v>15</v>
      </c>
      <c r="G6072" s="11">
        <v>42962</v>
      </c>
      <c r="H6072" s="12">
        <f t="shared" si="282"/>
        <v>-1.5964493780142044E-2</v>
      </c>
      <c r="I6072" s="12">
        <f t="shared" si="283"/>
        <v>1.2525361585612824E-2</v>
      </c>
      <c r="J6072">
        <f t="shared" si="284"/>
        <v>-3.4391321945292201E-3</v>
      </c>
    </row>
    <row r="6073" spans="1:10" x14ac:dyDescent="0.2">
      <c r="A6073" t="s">
        <v>5</v>
      </c>
      <c r="B6073">
        <v>9256</v>
      </c>
      <c r="C6073">
        <v>2017</v>
      </c>
      <c r="D6073">
        <v>8</v>
      </c>
      <c r="E6073">
        <v>16</v>
      </c>
      <c r="G6073" s="11">
        <v>42963</v>
      </c>
      <c r="H6073" s="12">
        <f t="shared" si="282"/>
        <v>-1.5975575806381138E-2</v>
      </c>
      <c r="I6073" s="12">
        <f t="shared" si="283"/>
        <v>1.2517445852584904E-2</v>
      </c>
      <c r="J6073">
        <f t="shared" si="284"/>
        <v>-3.4581299537962337E-3</v>
      </c>
    </row>
    <row r="6074" spans="1:10" x14ac:dyDescent="0.2">
      <c r="A6074" t="s">
        <v>5</v>
      </c>
      <c r="B6074">
        <v>9256</v>
      </c>
      <c r="C6074">
        <v>2017</v>
      </c>
      <c r="D6074">
        <v>8</v>
      </c>
      <c r="E6074">
        <v>17</v>
      </c>
      <c r="G6074" s="11">
        <v>42964</v>
      </c>
      <c r="H6074" s="12">
        <f t="shared" si="282"/>
        <v>-1.5984593647512896E-2</v>
      </c>
      <c r="I6074" s="12">
        <f t="shared" si="283"/>
        <v>1.2511004537490791E-2</v>
      </c>
      <c r="J6074">
        <f t="shared" si="284"/>
        <v>-3.4735891100221052E-3</v>
      </c>
    </row>
    <row r="6075" spans="1:10" x14ac:dyDescent="0.2">
      <c r="A6075" t="s">
        <v>5</v>
      </c>
      <c r="B6075">
        <v>9256</v>
      </c>
      <c r="C6075">
        <v>2017</v>
      </c>
      <c r="D6075">
        <v>8</v>
      </c>
      <c r="E6075">
        <v>18</v>
      </c>
      <c r="G6075" s="11">
        <v>42965</v>
      </c>
      <c r="H6075" s="12">
        <f t="shared" si="282"/>
        <v>-1.5991544635013049E-2</v>
      </c>
      <c r="I6075" s="12">
        <f t="shared" si="283"/>
        <v>1.2506039546419252E-2</v>
      </c>
      <c r="J6075">
        <f t="shared" si="284"/>
        <v>-3.4855050885937971E-3</v>
      </c>
    </row>
    <row r="6076" spans="1:10" x14ac:dyDescent="0.2">
      <c r="A6076" t="s">
        <v>5</v>
      </c>
      <c r="B6076">
        <v>9256</v>
      </c>
      <c r="C6076">
        <v>2017</v>
      </c>
      <c r="D6076">
        <v>8</v>
      </c>
      <c r="E6076">
        <v>19</v>
      </c>
      <c r="G6076" s="11">
        <v>42966</v>
      </c>
      <c r="H6076" s="12">
        <f t="shared" si="282"/>
        <v>-1.5996426711972565E-2</v>
      </c>
      <c r="I6076" s="12">
        <f t="shared" si="283"/>
        <v>1.2502552348591026E-2</v>
      </c>
      <c r="J6076">
        <f t="shared" si="284"/>
        <v>-3.4938743633815394E-3</v>
      </c>
    </row>
    <row r="6077" spans="1:10" x14ac:dyDescent="0.2">
      <c r="A6077" t="s">
        <v>5</v>
      </c>
      <c r="B6077">
        <v>9256</v>
      </c>
      <c r="C6077">
        <v>2017</v>
      </c>
      <c r="D6077">
        <v>8</v>
      </c>
      <c r="E6077">
        <v>20</v>
      </c>
      <c r="G6077" s="11">
        <v>42967</v>
      </c>
      <c r="H6077" s="12">
        <f t="shared" si="282"/>
        <v>-1.5999238433706327E-2</v>
      </c>
      <c r="I6077" s="12">
        <f t="shared" si="283"/>
        <v>1.2500543975924053E-2</v>
      </c>
      <c r="J6077">
        <f t="shared" si="284"/>
        <v>-3.498694457782274E-3</v>
      </c>
    </row>
    <row r="6078" spans="1:10" x14ac:dyDescent="0.2">
      <c r="A6078" t="s">
        <v>5</v>
      </c>
      <c r="B6078">
        <v>9256</v>
      </c>
      <c r="C6078">
        <v>2017</v>
      </c>
      <c r="D6078">
        <v>8</v>
      </c>
      <c r="E6078">
        <v>21</v>
      </c>
      <c r="G6078" s="11">
        <v>42968</v>
      </c>
      <c r="H6078" s="12">
        <f t="shared" si="282"/>
        <v>-1.5999978968180638E-2</v>
      </c>
      <c r="I6078" s="12">
        <f t="shared" si="283"/>
        <v>1.2500015022728118E-2</v>
      </c>
      <c r="J6078">
        <f t="shared" si="284"/>
        <v>-3.4999639454525201E-3</v>
      </c>
    </row>
    <row r="6079" spans="1:10" x14ac:dyDescent="0.2">
      <c r="A6079" t="s">
        <v>5</v>
      </c>
      <c r="B6079">
        <v>9256</v>
      </c>
      <c r="C6079">
        <v>2017</v>
      </c>
      <c r="D6079">
        <v>8</v>
      </c>
      <c r="E6079">
        <v>22</v>
      </c>
      <c r="G6079" s="11">
        <v>42969</v>
      </c>
      <c r="H6079" s="12">
        <f t="shared" si="282"/>
        <v>-1.5998648096259428E-2</v>
      </c>
      <c r="I6079" s="12">
        <f t="shared" si="283"/>
        <v>1.250096564552898E-2</v>
      </c>
      <c r="J6079">
        <f t="shared" si="284"/>
        <v>-3.497682450730448E-3</v>
      </c>
    </row>
    <row r="6080" spans="1:10" x14ac:dyDescent="0.2">
      <c r="A6080" t="s">
        <v>5</v>
      </c>
      <c r="B6080">
        <v>9256</v>
      </c>
      <c r="C6080">
        <v>2017</v>
      </c>
      <c r="D6080">
        <v>8</v>
      </c>
      <c r="E6080">
        <v>23</v>
      </c>
      <c r="G6080" s="11">
        <v>42970</v>
      </c>
      <c r="H6080" s="12">
        <f t="shared" si="282"/>
        <v>-1.5995246211769117E-2</v>
      </c>
      <c r="I6080" s="12">
        <f t="shared" si="283"/>
        <v>1.250339556302206E-2</v>
      </c>
      <c r="J6080">
        <f t="shared" si="284"/>
        <v>-3.4918506487470573E-3</v>
      </c>
    </row>
    <row r="6081" spans="1:10" x14ac:dyDescent="0.2">
      <c r="A6081" t="s">
        <v>5</v>
      </c>
      <c r="B6081">
        <v>9256</v>
      </c>
      <c r="C6081">
        <v>2017</v>
      </c>
      <c r="D6081">
        <v>8</v>
      </c>
      <c r="E6081">
        <v>24</v>
      </c>
      <c r="G6081" s="11">
        <v>42971</v>
      </c>
      <c r="H6081" s="12">
        <f t="shared" si="282"/>
        <v>-1.5989774321382055E-2</v>
      </c>
      <c r="I6081" s="12">
        <f t="shared" si="283"/>
        <v>1.2507304056155676E-2</v>
      </c>
      <c r="J6081">
        <f t="shared" si="284"/>
        <v>-3.4824702652263787E-3</v>
      </c>
    </row>
    <row r="6082" spans="1:10" x14ac:dyDescent="0.2">
      <c r="A6082" t="s">
        <v>5</v>
      </c>
      <c r="B6082">
        <v>9256</v>
      </c>
      <c r="C6082">
        <v>2017</v>
      </c>
      <c r="D6082">
        <v>8</v>
      </c>
      <c r="E6082">
        <v>25</v>
      </c>
      <c r="G6082" s="11">
        <v>42972</v>
      </c>
      <c r="H6082" s="12">
        <f t="shared" si="282"/>
        <v>-1.598223404431864E-2</v>
      </c>
      <c r="I6082" s="12">
        <f t="shared" si="283"/>
        <v>1.2512689968343829E-2</v>
      </c>
      <c r="J6082">
        <f t="shared" si="284"/>
        <v>-3.4695440759748113E-3</v>
      </c>
    </row>
    <row r="6083" spans="1:10" x14ac:dyDescent="0.2">
      <c r="A6083" t="s">
        <v>5</v>
      </c>
      <c r="B6083">
        <v>9256</v>
      </c>
      <c r="C6083">
        <v>2017</v>
      </c>
      <c r="D6083">
        <v>8</v>
      </c>
      <c r="E6083">
        <v>26</v>
      </c>
      <c r="G6083" s="11">
        <v>42973</v>
      </c>
      <c r="H6083" s="12">
        <f t="shared" si="282"/>
        <v>-1.5972627611868167E-2</v>
      </c>
      <c r="I6083" s="12">
        <f t="shared" si="283"/>
        <v>1.2519551705808454E-2</v>
      </c>
      <c r="J6083">
        <f t="shared" si="284"/>
        <v>-3.4530759060597133E-3</v>
      </c>
    </row>
    <row r="6084" spans="1:10" x14ac:dyDescent="0.2">
      <c r="A6084" t="s">
        <v>5</v>
      </c>
      <c r="B6084">
        <v>9256</v>
      </c>
      <c r="C6084">
        <v>2017</v>
      </c>
      <c r="D6084">
        <v>8</v>
      </c>
      <c r="E6084">
        <v>27</v>
      </c>
      <c r="G6084" s="11">
        <v>42974</v>
      </c>
      <c r="H6084" s="12">
        <f t="shared" si="282"/>
        <v>-1.5960957866728548E-2</v>
      </c>
      <c r="I6084" s="12">
        <f t="shared" si="283"/>
        <v>1.2527887238051037E-2</v>
      </c>
      <c r="J6084">
        <f t="shared" si="284"/>
        <v>-3.433070628677511E-3</v>
      </c>
    </row>
    <row r="6085" spans="1:10" x14ac:dyDescent="0.2">
      <c r="A6085" t="s">
        <v>5</v>
      </c>
      <c r="B6085">
        <v>9256</v>
      </c>
      <c r="C6085">
        <v>2017</v>
      </c>
      <c r="D6085">
        <v>8</v>
      </c>
      <c r="E6085">
        <v>28</v>
      </c>
      <c r="G6085" s="11">
        <v>42975</v>
      </c>
      <c r="H6085" s="12">
        <f t="shared" si="282"/>
        <v>-1.5947228262165124E-2</v>
      </c>
      <c r="I6085" s="12">
        <f t="shared" si="283"/>
        <v>1.2537694098453483E-2</v>
      </c>
      <c r="J6085">
        <f t="shared" si="284"/>
        <v>-3.4095341637116403E-3</v>
      </c>
    </row>
    <row r="6086" spans="1:10" x14ac:dyDescent="0.2">
      <c r="A6086" t="s">
        <v>5</v>
      </c>
      <c r="B6086">
        <v>9256</v>
      </c>
      <c r="C6086">
        <v>2017</v>
      </c>
      <c r="D6086">
        <v>8</v>
      </c>
      <c r="E6086">
        <v>29</v>
      </c>
      <c r="G6086" s="11">
        <v>42976</v>
      </c>
      <c r="H6086" s="12">
        <f t="shared" si="282"/>
        <v>-1.593144286098877E-2</v>
      </c>
      <c r="I6086" s="12">
        <f t="shared" si="283"/>
        <v>1.2548969385008022E-2</v>
      </c>
      <c r="J6086">
        <f t="shared" si="284"/>
        <v>-3.3824734759807483E-3</v>
      </c>
    </row>
    <row r="6087" spans="1:10" x14ac:dyDescent="0.2">
      <c r="A6087" t="s">
        <v>5</v>
      </c>
      <c r="B6087">
        <v>9256</v>
      </c>
      <c r="C6087">
        <v>2017</v>
      </c>
      <c r="D6087">
        <v>8</v>
      </c>
      <c r="E6087">
        <v>30</v>
      </c>
      <c r="G6087" s="11">
        <v>42977</v>
      </c>
      <c r="H6087" s="12">
        <f t="shared" si="282"/>
        <v>-1.5913606334353656E-2</v>
      </c>
      <c r="I6087" s="12">
        <f t="shared" si="283"/>
        <v>1.256170976117596E-2</v>
      </c>
      <c r="J6087">
        <f t="shared" si="284"/>
        <v>-3.3518965731776963E-3</v>
      </c>
    </row>
    <row r="6088" spans="1:10" x14ac:dyDescent="0.2">
      <c r="A6088" t="s">
        <v>5</v>
      </c>
      <c r="B6088">
        <v>9256</v>
      </c>
      <c r="C6088">
        <v>2017</v>
      </c>
      <c r="D6088">
        <v>8</v>
      </c>
      <c r="E6088">
        <v>31</v>
      </c>
      <c r="G6088" s="11">
        <v>42978</v>
      </c>
      <c r="H6088" s="12">
        <f t="shared" si="282"/>
        <v>-1.5893723960374979E-2</v>
      </c>
      <c r="I6088" s="12">
        <f t="shared" si="283"/>
        <v>1.2575911456875016E-2</v>
      </c>
      <c r="J6088">
        <f t="shared" si="284"/>
        <v>-3.3178125034999638E-3</v>
      </c>
    </row>
    <row r="6089" spans="1:10" x14ac:dyDescent="0.2">
      <c r="A6089" t="s">
        <v>5</v>
      </c>
      <c r="B6089">
        <v>9256</v>
      </c>
      <c r="C6089">
        <v>2017</v>
      </c>
      <c r="D6089">
        <v>9</v>
      </c>
      <c r="E6089">
        <v>1</v>
      </c>
      <c r="G6089" s="11">
        <v>42979</v>
      </c>
      <c r="H6089" s="12">
        <f t="shared" si="282"/>
        <v>-1.5884329085559274E-2</v>
      </c>
      <c r="I6089" s="12">
        <f t="shared" si="283"/>
        <v>1.2582622081743378E-2</v>
      </c>
      <c r="J6089">
        <f t="shared" si="284"/>
        <v>-3.3017070038158965E-3</v>
      </c>
    </row>
    <row r="6090" spans="1:10" x14ac:dyDescent="0.2">
      <c r="A6090" t="s">
        <v>5</v>
      </c>
      <c r="B6090">
        <v>9256</v>
      </c>
      <c r="C6090">
        <v>2017</v>
      </c>
      <c r="D6090">
        <v>9</v>
      </c>
      <c r="E6090">
        <v>2</v>
      </c>
      <c r="G6090" s="11">
        <v>42980</v>
      </c>
      <c r="H6090" s="12">
        <f t="shared" si="282"/>
        <v>-1.5861511183172056E-2</v>
      </c>
      <c r="I6090" s="12">
        <f t="shared" si="283"/>
        <v>1.2598920583448534E-2</v>
      </c>
      <c r="J6090">
        <f t="shared" si="284"/>
        <v>-3.2625905997235218E-3</v>
      </c>
    </row>
    <row r="6091" spans="1:10" x14ac:dyDescent="0.2">
      <c r="A6091" t="s">
        <v>5</v>
      </c>
      <c r="B6091">
        <v>9256</v>
      </c>
      <c r="C6091">
        <v>2017</v>
      </c>
      <c r="D6091">
        <v>9</v>
      </c>
      <c r="E6091">
        <v>3</v>
      </c>
      <c r="G6091" s="11">
        <v>42981</v>
      </c>
      <c r="H6091" s="12">
        <f t="shared" si="282"/>
        <v>-1.5836662849234632E-2</v>
      </c>
      <c r="I6091" s="12">
        <f t="shared" si="283"/>
        <v>1.2616669393403834E-2</v>
      </c>
      <c r="J6091">
        <f t="shared" si="284"/>
        <v>-3.2199934558307976E-3</v>
      </c>
    </row>
    <row r="6092" spans="1:10" x14ac:dyDescent="0.2">
      <c r="A6092" t="s">
        <v>5</v>
      </c>
      <c r="B6092">
        <v>9256</v>
      </c>
      <c r="C6092">
        <v>2017</v>
      </c>
      <c r="D6092">
        <v>9</v>
      </c>
      <c r="E6092">
        <v>4</v>
      </c>
      <c r="G6092" s="11">
        <v>42982</v>
      </c>
      <c r="H6092" s="12">
        <f t="shared" si="282"/>
        <v>-1.5809791436768795E-2</v>
      </c>
      <c r="I6092" s="12">
        <f t="shared" si="283"/>
        <v>1.2635863259450861E-2</v>
      </c>
      <c r="J6092">
        <f t="shared" si="284"/>
        <v>-3.1739281773179341E-3</v>
      </c>
    </row>
    <row r="6093" spans="1:10" x14ac:dyDescent="0.2">
      <c r="A6093" t="s">
        <v>5</v>
      </c>
      <c r="B6093">
        <v>9256</v>
      </c>
      <c r="C6093">
        <v>2017</v>
      </c>
      <c r="D6093">
        <v>9</v>
      </c>
      <c r="E6093">
        <v>5</v>
      </c>
      <c r="G6093" s="11">
        <v>42983</v>
      </c>
      <c r="H6093" s="12">
        <f t="shared" ref="H6093:H6156" si="285">(($H$4*SIN($H$5* ((30.44*(D6093-1)+E6093)+$H$6)))*$H$3+$H$7)</f>
        <v>-1.5780904897457808E-2</v>
      </c>
      <c r="I6093" s="12">
        <f t="shared" ref="I6093:I6156" si="286">(($I$4*SIN($I$5* ((30.44*(D6093-1)+E6093)+$I$6)))*$I$3+$I$7)</f>
        <v>1.2656496501815852E-2</v>
      </c>
      <c r="J6093">
        <f t="shared" ref="J6093:J6156" si="287">I6093+H6093</f>
        <v>-3.1244083956419554E-3</v>
      </c>
    </row>
    <row r="6094" spans="1:10" x14ac:dyDescent="0.2">
      <c r="A6094" t="s">
        <v>5</v>
      </c>
      <c r="B6094">
        <v>9256</v>
      </c>
      <c r="C6094">
        <v>2017</v>
      </c>
      <c r="D6094">
        <v>9</v>
      </c>
      <c r="E6094">
        <v>6</v>
      </c>
      <c r="G6094" s="11">
        <v>42984</v>
      </c>
      <c r="H6094" s="12">
        <f t="shared" si="285"/>
        <v>-1.5750011779293395E-2</v>
      </c>
      <c r="I6094" s="12">
        <f t="shared" si="286"/>
        <v>1.2678563014790433E-2</v>
      </c>
      <c r="J6094">
        <f t="shared" si="287"/>
        <v>-3.0714487645029619E-3</v>
      </c>
    </row>
    <row r="6095" spans="1:10" x14ac:dyDescent="0.2">
      <c r="A6095" t="s">
        <v>5</v>
      </c>
      <c r="B6095">
        <v>9256</v>
      </c>
      <c r="C6095">
        <v>2017</v>
      </c>
      <c r="D6095">
        <v>9</v>
      </c>
      <c r="E6095">
        <v>7</v>
      </c>
      <c r="G6095" s="11">
        <v>42985</v>
      </c>
      <c r="H6095" s="12">
        <f t="shared" si="285"/>
        <v>-1.571712122404624E-2</v>
      </c>
      <c r="I6095" s="12">
        <f t="shared" si="286"/>
        <v>1.27020562685384E-2</v>
      </c>
      <c r="J6095">
        <f t="shared" si="287"/>
        <v>-3.0150649555078408E-3</v>
      </c>
    </row>
    <row r="6096" spans="1:10" x14ac:dyDescent="0.2">
      <c r="A6096" t="s">
        <v>5</v>
      </c>
      <c r="B6096">
        <v>9256</v>
      </c>
      <c r="C6096">
        <v>2017</v>
      </c>
      <c r="D6096">
        <v>9</v>
      </c>
      <c r="E6096">
        <v>8</v>
      </c>
      <c r="G6096" s="11">
        <v>42986</v>
      </c>
      <c r="H6096" s="12">
        <f t="shared" si="285"/>
        <v>-1.5682242964560805E-2</v>
      </c>
      <c r="I6096" s="12">
        <f t="shared" si="286"/>
        <v>1.2726969311028E-2</v>
      </c>
      <c r="J6096">
        <f t="shared" si="287"/>
        <v>-2.9552736535328056E-3</v>
      </c>
    </row>
    <row r="6097" spans="1:10" x14ac:dyDescent="0.2">
      <c r="A6097" t="s">
        <v>5</v>
      </c>
      <c r="B6097">
        <v>9256</v>
      </c>
      <c r="C6097">
        <v>2017</v>
      </c>
      <c r="D6097">
        <v>9</v>
      </c>
      <c r="E6097">
        <v>9</v>
      </c>
      <c r="G6097" s="11">
        <v>42987</v>
      </c>
      <c r="H6097" s="12">
        <f t="shared" si="285"/>
        <v>-1.56453873218752E-2</v>
      </c>
      <c r="I6097" s="12">
        <f t="shared" si="286"/>
        <v>1.2753294770089144E-2</v>
      </c>
      <c r="J6097">
        <f t="shared" si="287"/>
        <v>-2.8920925517860567E-3</v>
      </c>
    </row>
    <row r="6098" spans="1:10" x14ac:dyDescent="0.2">
      <c r="A6098" t="s">
        <v>5</v>
      </c>
      <c r="B6098">
        <v>9256</v>
      </c>
      <c r="C6098">
        <v>2017</v>
      </c>
      <c r="D6098">
        <v>9</v>
      </c>
      <c r="E6098">
        <v>10</v>
      </c>
      <c r="G6098" s="11">
        <v>42988</v>
      </c>
      <c r="H6098" s="12">
        <f t="shared" si="285"/>
        <v>-1.5606565202167053E-2</v>
      </c>
      <c r="I6098" s="12">
        <f t="shared" si="286"/>
        <v>1.2781024855594965E-2</v>
      </c>
      <c r="J6098">
        <f t="shared" si="287"/>
        <v>-2.8255403465720884E-3</v>
      </c>
    </row>
    <row r="6099" spans="1:10" x14ac:dyDescent="0.2">
      <c r="A6099" t="s">
        <v>5</v>
      </c>
      <c r="B6099">
        <v>9256</v>
      </c>
      <c r="C6099">
        <v>2017</v>
      </c>
      <c r="D6099">
        <v>9</v>
      </c>
      <c r="E6099">
        <v>11</v>
      </c>
      <c r="G6099" s="11">
        <v>42989</v>
      </c>
      <c r="H6099" s="12">
        <f t="shared" si="285"/>
        <v>-1.5565788093526173E-2</v>
      </c>
      <c r="I6099" s="12">
        <f t="shared" si="286"/>
        <v>1.2810151361767021E-2</v>
      </c>
      <c r="J6099">
        <f t="shared" si="287"/>
        <v>-2.7556367317591521E-3</v>
      </c>
    </row>
    <row r="6100" spans="1:10" x14ac:dyDescent="0.2">
      <c r="A6100" t="s">
        <v>5</v>
      </c>
      <c r="B6100">
        <v>9256</v>
      </c>
      <c r="C6100">
        <v>2017</v>
      </c>
      <c r="D6100">
        <v>9</v>
      </c>
      <c r="E6100">
        <v>12</v>
      </c>
      <c r="G6100" s="11">
        <v>42990</v>
      </c>
      <c r="H6100" s="12">
        <f t="shared" si="285"/>
        <v>-1.5523068062555042E-2</v>
      </c>
      <c r="I6100" s="12">
        <f t="shared" si="286"/>
        <v>1.2840665669603542E-2</v>
      </c>
      <c r="J6100">
        <f t="shared" si="287"/>
        <v>-2.6824023929514999E-3</v>
      </c>
    </row>
    <row r="6101" spans="1:10" x14ac:dyDescent="0.2">
      <c r="A6101" t="s">
        <v>5</v>
      </c>
      <c r="B6101">
        <v>9256</v>
      </c>
      <c r="C6101">
        <v>2017</v>
      </c>
      <c r="D6101">
        <v>9</v>
      </c>
      <c r="E6101">
        <v>13</v>
      </c>
      <c r="G6101" s="11">
        <v>42991</v>
      </c>
      <c r="H6101" s="12">
        <f t="shared" si="285"/>
        <v>-1.547841775079813E-2</v>
      </c>
      <c r="I6101" s="12">
        <f t="shared" si="286"/>
        <v>1.287255874942991E-2</v>
      </c>
      <c r="J6101">
        <f t="shared" si="287"/>
        <v>-2.6058590013682201E-3</v>
      </c>
    </row>
    <row r="6102" spans="1:10" x14ac:dyDescent="0.2">
      <c r="A6102" t="s">
        <v>5</v>
      </c>
      <c r="B6102">
        <v>9256</v>
      </c>
      <c r="C6102">
        <v>2017</v>
      </c>
      <c r="D6102">
        <v>9</v>
      </c>
      <c r="E6102">
        <v>14</v>
      </c>
      <c r="G6102" s="11">
        <v>42992</v>
      </c>
      <c r="H6102" s="12">
        <f t="shared" si="285"/>
        <v>-1.5431850371001038E-2</v>
      </c>
      <c r="I6102" s="12">
        <f t="shared" si="286"/>
        <v>1.290582116357069E-2</v>
      </c>
      <c r="J6102">
        <f t="shared" si="287"/>
        <v>-2.526029207430348E-3</v>
      </c>
    </row>
    <row r="6103" spans="1:10" x14ac:dyDescent="0.2">
      <c r="A6103" t="s">
        <v>5</v>
      </c>
      <c r="B6103">
        <v>9256</v>
      </c>
      <c r="C6103">
        <v>2017</v>
      </c>
      <c r="D6103">
        <v>9</v>
      </c>
      <c r="E6103">
        <v>15</v>
      </c>
      <c r="G6103" s="11">
        <v>42993</v>
      </c>
      <c r="H6103" s="12">
        <f t="shared" si="285"/>
        <v>-1.5383379703200643E-2</v>
      </c>
      <c r="I6103" s="12">
        <f t="shared" si="286"/>
        <v>1.29404430691424E-2</v>
      </c>
      <c r="J6103">
        <f t="shared" si="287"/>
        <v>-2.4429366340582431E-3</v>
      </c>
    </row>
    <row r="6104" spans="1:10" x14ac:dyDescent="0.2">
      <c r="A6104" t="s">
        <v>5</v>
      </c>
      <c r="B6104">
        <v>9256</v>
      </c>
      <c r="C6104">
        <v>2017</v>
      </c>
      <c r="D6104">
        <v>9</v>
      </c>
      <c r="E6104">
        <v>16</v>
      </c>
      <c r="G6104" s="11">
        <v>42994</v>
      </c>
      <c r="H6104" s="12">
        <f t="shared" si="285"/>
        <v>-1.5333020090647366E-2</v>
      </c>
      <c r="I6104" s="12">
        <f t="shared" si="286"/>
        <v>1.2976414220966168E-2</v>
      </c>
      <c r="J6104">
        <f t="shared" si="287"/>
        <v>-2.356605869681198E-3</v>
      </c>
    </row>
    <row r="6105" spans="1:10" x14ac:dyDescent="0.2">
      <c r="A6105" t="s">
        <v>5</v>
      </c>
      <c r="B6105">
        <v>9256</v>
      </c>
      <c r="C6105">
        <v>2017</v>
      </c>
      <c r="D6105">
        <v>9</v>
      </c>
      <c r="E6105">
        <v>17</v>
      </c>
      <c r="G6105" s="11">
        <v>42995</v>
      </c>
      <c r="H6105" s="12">
        <f t="shared" si="285"/>
        <v>-1.5280786435560773E-2</v>
      </c>
      <c r="I6105" s="12">
        <f t="shared" si="286"/>
        <v>1.3013723974599448E-2</v>
      </c>
      <c r="J6105">
        <f t="shared" si="287"/>
        <v>-2.2670624609613249E-3</v>
      </c>
    </row>
    <row r="6106" spans="1:10" x14ac:dyDescent="0.2">
      <c r="A6106" t="s">
        <v>5</v>
      </c>
      <c r="B6106">
        <v>9256</v>
      </c>
      <c r="C6106">
        <v>2017</v>
      </c>
      <c r="D6106">
        <v>9</v>
      </c>
      <c r="E6106">
        <v>18</v>
      </c>
      <c r="G6106" s="11">
        <v>42996</v>
      </c>
      <c r="H6106" s="12">
        <f t="shared" si="285"/>
        <v>-1.522669419471976E-2</v>
      </c>
      <c r="I6106" s="12">
        <f t="shared" si="286"/>
        <v>1.3052361289485887E-2</v>
      </c>
      <c r="J6106">
        <f t="shared" si="287"/>
        <v>-2.1743329052338733E-3</v>
      </c>
    </row>
    <row r="6107" spans="1:10" x14ac:dyDescent="0.2">
      <c r="A6107" t="s">
        <v>5</v>
      </c>
      <c r="B6107">
        <v>9256</v>
      </c>
      <c r="C6107">
        <v>2017</v>
      </c>
      <c r="D6107">
        <v>9</v>
      </c>
      <c r="E6107">
        <v>19</v>
      </c>
      <c r="G6107" s="11">
        <v>42997</v>
      </c>
      <c r="H6107" s="12">
        <f t="shared" si="285"/>
        <v>-1.517075937488865E-2</v>
      </c>
      <c r="I6107" s="12">
        <f t="shared" si="286"/>
        <v>1.3092314732222393E-2</v>
      </c>
      <c r="J6107">
        <f t="shared" si="287"/>
        <v>-2.0784446426662575E-3</v>
      </c>
    </row>
    <row r="6108" spans="1:10" x14ac:dyDescent="0.2">
      <c r="A6108" t="s">
        <v>5</v>
      </c>
      <c r="B6108">
        <v>9256</v>
      </c>
      <c r="C6108">
        <v>2017</v>
      </c>
      <c r="D6108">
        <v>9</v>
      </c>
      <c r="E6108">
        <v>20</v>
      </c>
      <c r="G6108" s="11">
        <v>42998</v>
      </c>
      <c r="H6108" s="12">
        <f t="shared" si="285"/>
        <v>-1.511299852808054E-2</v>
      </c>
      <c r="I6108" s="12">
        <f t="shared" si="286"/>
        <v>1.3133572479942471E-2</v>
      </c>
      <c r="J6108">
        <f t="shared" si="287"/>
        <v>-1.9794260481380693E-3</v>
      </c>
    </row>
    <row r="6109" spans="1:10" x14ac:dyDescent="0.2">
      <c r="A6109" t="s">
        <v>5</v>
      </c>
      <c r="B6109">
        <v>9256</v>
      </c>
      <c r="C6109">
        <v>2017</v>
      </c>
      <c r="D6109">
        <v>9</v>
      </c>
      <c r="E6109">
        <v>21</v>
      </c>
      <c r="G6109" s="11">
        <v>42999</v>
      </c>
      <c r="H6109" s="12">
        <f t="shared" si="285"/>
        <v>-1.5053428746659285E-2</v>
      </c>
      <c r="I6109" s="12">
        <f t="shared" si="286"/>
        <v>1.3176122323814796E-2</v>
      </c>
      <c r="J6109">
        <f t="shared" si="287"/>
        <v>-1.8773064228444891E-3</v>
      </c>
    </row>
    <row r="6110" spans="1:10" x14ac:dyDescent="0.2">
      <c r="A6110" t="s">
        <v>5</v>
      </c>
      <c r="B6110">
        <v>9256</v>
      </c>
      <c r="C6110">
        <v>2017</v>
      </c>
      <c r="D6110">
        <v>9</v>
      </c>
      <c r="E6110">
        <v>22</v>
      </c>
      <c r="G6110" s="11">
        <v>43000</v>
      </c>
      <c r="H6110" s="12">
        <f t="shared" si="285"/>
        <v>-1.4992067658281587E-2</v>
      </c>
      <c r="I6110" s="12">
        <f t="shared" si="286"/>
        <v>1.321995167265601E-2</v>
      </c>
      <c r="J6110">
        <f t="shared" si="287"/>
        <v>-1.7721159856255771E-3</v>
      </c>
    </row>
    <row r="6111" spans="1:10" x14ac:dyDescent="0.2">
      <c r="A6111" t="s">
        <v>5</v>
      </c>
      <c r="B6111">
        <v>9256</v>
      </c>
      <c r="C6111">
        <v>2017</v>
      </c>
      <c r="D6111">
        <v>9</v>
      </c>
      <c r="E6111">
        <v>23</v>
      </c>
      <c r="G6111" s="11">
        <v>43001</v>
      </c>
      <c r="H6111" s="12">
        <f t="shared" si="285"/>
        <v>-1.4928933420680704E-2</v>
      </c>
      <c r="I6111" s="12">
        <f t="shared" si="286"/>
        <v>1.3265047556656639E-2</v>
      </c>
      <c r="J6111">
        <f t="shared" si="287"/>
        <v>-1.6638858640240645E-3</v>
      </c>
    </row>
    <row r="6112" spans="1:10" x14ac:dyDescent="0.2">
      <c r="A6112" t="s">
        <v>5</v>
      </c>
      <c r="B6112">
        <v>9256</v>
      </c>
      <c r="C6112">
        <v>2017</v>
      </c>
      <c r="D6112">
        <v>9</v>
      </c>
      <c r="E6112">
        <v>24</v>
      </c>
      <c r="G6112" s="11">
        <v>43002</v>
      </c>
      <c r="H6112" s="12">
        <f t="shared" si="285"/>
        <v>-1.486404471629328E-2</v>
      </c>
      <c r="I6112" s="12">
        <f t="shared" si="286"/>
        <v>1.3311396631219087E-2</v>
      </c>
      <c r="J6112">
        <f t="shared" si="287"/>
        <v>-1.5526480850741927E-3</v>
      </c>
    </row>
    <row r="6113" spans="1:10" x14ac:dyDescent="0.2">
      <c r="A6113" t="s">
        <v>5</v>
      </c>
      <c r="B6113">
        <v>9256</v>
      </c>
      <c r="C6113">
        <v>2017</v>
      </c>
      <c r="D6113">
        <v>9</v>
      </c>
      <c r="E6113">
        <v>25</v>
      </c>
      <c r="G6113" s="11">
        <v>43003</v>
      </c>
      <c r="H6113" s="12">
        <f t="shared" si="285"/>
        <v>-1.4797420746730891E-2</v>
      </c>
      <c r="I6113" s="12">
        <f t="shared" si="286"/>
        <v>1.3358985180906507E-2</v>
      </c>
      <c r="J6113">
        <f t="shared" si="287"/>
        <v>-1.4384355658243839E-3</v>
      </c>
    </row>
    <row r="6114" spans="1:10" x14ac:dyDescent="0.2">
      <c r="A6114" t="s">
        <v>5</v>
      </c>
      <c r="B6114">
        <v>9256</v>
      </c>
      <c r="C6114">
        <v>2017</v>
      </c>
      <c r="D6114">
        <v>9</v>
      </c>
      <c r="E6114">
        <v>26</v>
      </c>
      <c r="G6114" s="11">
        <v>43004</v>
      </c>
      <c r="H6114" s="12">
        <f t="shared" si="285"/>
        <v>-1.4729081227098016E-2</v>
      </c>
      <c r="I6114" s="12">
        <f t="shared" si="286"/>
        <v>1.3407799123501419E-2</v>
      </c>
      <c r="J6114">
        <f t="shared" si="287"/>
        <v>-1.3212821035965966E-3</v>
      </c>
    </row>
    <row r="6115" spans="1:10" x14ac:dyDescent="0.2">
      <c r="A6115" t="s">
        <v>5</v>
      </c>
      <c r="B6115">
        <v>9256</v>
      </c>
      <c r="C6115">
        <v>2017</v>
      </c>
      <c r="D6115">
        <v>9</v>
      </c>
      <c r="E6115">
        <v>27</v>
      </c>
      <c r="G6115" s="11">
        <v>43005</v>
      </c>
      <c r="H6115" s="12">
        <f t="shared" si="285"/>
        <v>-1.4659046380157992E-2</v>
      </c>
      <c r="I6115" s="12">
        <f t="shared" si="286"/>
        <v>1.3457824014172864E-2</v>
      </c>
      <c r="J6115">
        <f t="shared" si="287"/>
        <v>-1.2012223659851277E-3</v>
      </c>
    </row>
    <row r="6116" spans="1:10" x14ac:dyDescent="0.2">
      <c r="A6116" t="s">
        <v>5</v>
      </c>
      <c r="B6116">
        <v>9256</v>
      </c>
      <c r="C6116">
        <v>2017</v>
      </c>
      <c r="D6116">
        <v>9</v>
      </c>
      <c r="E6116">
        <v>28</v>
      </c>
      <c r="G6116" s="11">
        <v>43006</v>
      </c>
      <c r="H6116" s="12">
        <f t="shared" si="285"/>
        <v>-1.4587336930348773E-2</v>
      </c>
      <c r="I6116" s="12">
        <f t="shared" si="286"/>
        <v>1.3509045049750878E-2</v>
      </c>
      <c r="J6116">
        <f t="shared" si="287"/>
        <v>-1.0782918805978953E-3</v>
      </c>
    </row>
    <row r="6117" spans="1:10" x14ac:dyDescent="0.2">
      <c r="A6117" t="s">
        <v>5</v>
      </c>
      <c r="B6117">
        <v>9256</v>
      </c>
      <c r="C6117">
        <v>2017</v>
      </c>
      <c r="D6117">
        <v>9</v>
      </c>
      <c r="E6117">
        <v>29</v>
      </c>
      <c r="G6117" s="11">
        <v>43007</v>
      </c>
      <c r="H6117" s="12">
        <f t="shared" si="285"/>
        <v>-1.4513974097650258E-2</v>
      </c>
      <c r="I6117" s="12">
        <f t="shared" si="286"/>
        <v>1.3561447073106959E-2</v>
      </c>
      <c r="J6117">
        <f t="shared" si="287"/>
        <v>-9.5252702454329957E-4</v>
      </c>
    </row>
    <row r="6118" spans="1:10" x14ac:dyDescent="0.2">
      <c r="A6118" t="s">
        <v>5</v>
      </c>
      <c r="B6118">
        <v>9256</v>
      </c>
      <c r="C6118">
        <v>2017</v>
      </c>
      <c r="D6118">
        <v>9</v>
      </c>
      <c r="E6118">
        <v>30</v>
      </c>
      <c r="G6118" s="11">
        <v>43008</v>
      </c>
      <c r="H6118" s="12">
        <f t="shared" si="285"/>
        <v>-1.4438979591304938E-2</v>
      </c>
      <c r="I6118" s="12">
        <f t="shared" si="286"/>
        <v>1.361501457763933E-2</v>
      </c>
      <c r="J6118">
        <f t="shared" si="287"/>
        <v>-8.23965013665608E-4</v>
      </c>
    </row>
    <row r="6119" spans="1:10" x14ac:dyDescent="0.2">
      <c r="A6119" t="s">
        <v>5</v>
      </c>
      <c r="B6119">
        <v>9256</v>
      </c>
      <c r="C6119">
        <v>2017</v>
      </c>
      <c r="D6119">
        <v>10</v>
      </c>
      <c r="E6119">
        <v>1</v>
      </c>
      <c r="G6119" s="11">
        <v>43009</v>
      </c>
      <c r="H6119" s="12">
        <f t="shared" si="285"/>
        <v>-1.4328165788756238E-2</v>
      </c>
      <c r="I6119" s="12">
        <f t="shared" si="286"/>
        <v>1.3694167293745547E-2</v>
      </c>
      <c r="J6119">
        <f t="shared" si="287"/>
        <v>-6.3399849501069062E-4</v>
      </c>
    </row>
    <row r="6120" spans="1:10" x14ac:dyDescent="0.2">
      <c r="A6120" t="s">
        <v>5</v>
      </c>
      <c r="B6120">
        <v>9256</v>
      </c>
      <c r="C6120">
        <v>2017</v>
      </c>
      <c r="D6120">
        <v>10</v>
      </c>
      <c r="E6120">
        <v>2</v>
      </c>
      <c r="G6120" s="11">
        <v>43010</v>
      </c>
      <c r="H6120" s="12">
        <f t="shared" si="285"/>
        <v>-1.4249284092386945E-2</v>
      </c>
      <c r="I6120" s="12">
        <f t="shared" si="286"/>
        <v>1.3750511362580755E-2</v>
      </c>
      <c r="J6120">
        <f t="shared" si="287"/>
        <v>-4.987727298061892E-4</v>
      </c>
    </row>
    <row r="6121" spans="1:10" x14ac:dyDescent="0.2">
      <c r="A6121" t="s">
        <v>5</v>
      </c>
      <c r="B6121">
        <v>9256</v>
      </c>
      <c r="C6121">
        <v>2017</v>
      </c>
      <c r="D6121">
        <v>10</v>
      </c>
      <c r="E6121">
        <v>3</v>
      </c>
      <c r="G6121" s="11">
        <v>43011</v>
      </c>
      <c r="H6121" s="12">
        <f t="shared" si="285"/>
        <v>-1.4168849048401854E-2</v>
      </c>
      <c r="I6121" s="12">
        <f t="shared" si="286"/>
        <v>1.3807964965427248E-2</v>
      </c>
      <c r="J6121">
        <f t="shared" si="287"/>
        <v>-3.608840829746069E-4</v>
      </c>
    </row>
    <row r="6122" spans="1:10" x14ac:dyDescent="0.2">
      <c r="A6122" t="s">
        <v>5</v>
      </c>
      <c r="B6122">
        <v>9256</v>
      </c>
      <c r="C6122">
        <v>2017</v>
      </c>
      <c r="D6122">
        <v>10</v>
      </c>
      <c r="E6122">
        <v>4</v>
      </c>
      <c r="G6122" s="11">
        <v>43012</v>
      </c>
      <c r="H6122" s="12">
        <f t="shared" si="285"/>
        <v>-1.4086884458824559E-2</v>
      </c>
      <c r="I6122" s="12">
        <f t="shared" si="286"/>
        <v>1.3866511100839602E-2</v>
      </c>
      <c r="J6122">
        <f t="shared" si="287"/>
        <v>-2.2037335798495705E-4</v>
      </c>
    </row>
    <row r="6123" spans="1:10" x14ac:dyDescent="0.2">
      <c r="A6123" t="s">
        <v>5</v>
      </c>
      <c r="B6123">
        <v>9256</v>
      </c>
      <c r="C6123">
        <v>2017</v>
      </c>
      <c r="D6123">
        <v>10</v>
      </c>
      <c r="E6123">
        <v>5</v>
      </c>
      <c r="G6123" s="11">
        <v>43013</v>
      </c>
      <c r="H6123" s="12">
        <f t="shared" si="285"/>
        <v>-1.4003414578295799E-2</v>
      </c>
      <c r="I6123" s="12">
        <f t="shared" si="286"/>
        <v>1.3926132444074431E-2</v>
      </c>
      <c r="J6123">
        <f t="shared" si="287"/>
        <v>-7.7282134221368093E-5</v>
      </c>
    </row>
    <row r="6124" spans="1:10" x14ac:dyDescent="0.2">
      <c r="A6124" t="s">
        <v>5</v>
      </c>
      <c r="B6124">
        <v>9256</v>
      </c>
      <c r="C6124">
        <v>2017</v>
      </c>
      <c r="D6124">
        <v>10</v>
      </c>
      <c r="E6124">
        <v>6</v>
      </c>
      <c r="G6124" s="11">
        <v>43014</v>
      </c>
      <c r="H6124" s="12">
        <f t="shared" si="285"/>
        <v>-1.3918464106896119E-2</v>
      </c>
      <c r="I6124" s="12">
        <f t="shared" si="286"/>
        <v>1.3986811352217059E-2</v>
      </c>
      <c r="J6124">
        <f t="shared" si="287"/>
        <v>6.8347245320940497E-5</v>
      </c>
    </row>
    <row r="6125" spans="1:10" x14ac:dyDescent="0.2">
      <c r="A6125" t="s">
        <v>5</v>
      </c>
      <c r="B6125">
        <v>9256</v>
      </c>
      <c r="C6125">
        <v>2017</v>
      </c>
      <c r="D6125">
        <v>10</v>
      </c>
      <c r="E6125">
        <v>7</v>
      </c>
      <c r="G6125" s="11">
        <v>43015</v>
      </c>
      <c r="H6125" s="12">
        <f t="shared" si="285"/>
        <v>-1.3832058182836726E-2</v>
      </c>
      <c r="I6125" s="12">
        <f t="shared" si="286"/>
        <v>1.4048529869402339E-2</v>
      </c>
      <c r="J6125">
        <f t="shared" si="287"/>
        <v>2.1647168656561272E-4</v>
      </c>
    </row>
    <row r="6126" spans="1:10" x14ac:dyDescent="0.2">
      <c r="A6126" t="s">
        <v>5</v>
      </c>
      <c r="B6126">
        <v>9256</v>
      </c>
      <c r="C6126">
        <v>2017</v>
      </c>
      <c r="D6126">
        <v>10</v>
      </c>
      <c r="E6126">
        <v>8</v>
      </c>
      <c r="G6126" s="11">
        <v>43016</v>
      </c>
      <c r="H6126" s="12">
        <f t="shared" si="285"/>
        <v>-1.3744222375020699E-2</v>
      </c>
      <c r="I6126" s="12">
        <f t="shared" si="286"/>
        <v>1.4111269732128074E-2</v>
      </c>
      <c r="J6126">
        <f t="shared" si="287"/>
        <v>3.6704735710737547E-4</v>
      </c>
    </row>
    <row r="6127" spans="1:10" x14ac:dyDescent="0.2">
      <c r="A6127" t="s">
        <v>5</v>
      </c>
      <c r="B6127">
        <v>9256</v>
      </c>
      <c r="C6127">
        <v>2017</v>
      </c>
      <c r="D6127">
        <v>10</v>
      </c>
      <c r="E6127">
        <v>9</v>
      </c>
      <c r="G6127" s="11">
        <v>43017</v>
      </c>
      <c r="H6127" s="12">
        <f t="shared" si="285"/>
        <v>-1.3654982675476698E-2</v>
      </c>
      <c r="I6127" s="12">
        <f t="shared" si="286"/>
        <v>1.4175012374659502E-2</v>
      </c>
      <c r="J6127">
        <f t="shared" si="287"/>
        <v>5.2002969918280365E-4</v>
      </c>
    </row>
    <row r="6128" spans="1:10" x14ac:dyDescent="0.2">
      <c r="A6128" t="s">
        <v>5</v>
      </c>
      <c r="B6128">
        <v>9256</v>
      </c>
      <c r="C6128">
        <v>2017</v>
      </c>
      <c r="D6128">
        <v>10</v>
      </c>
      <c r="E6128">
        <v>10</v>
      </c>
      <c r="G6128" s="11">
        <v>43018</v>
      </c>
      <c r="H6128" s="12">
        <f t="shared" si="285"/>
        <v>-1.3564365491667556E-2</v>
      </c>
      <c r="I6128" s="12">
        <f t="shared" si="286"/>
        <v>1.4239738934523176E-2</v>
      </c>
      <c r="J6128">
        <f t="shared" si="287"/>
        <v>6.7537344285562018E-4</v>
      </c>
    </row>
    <row r="6129" spans="1:10" x14ac:dyDescent="0.2">
      <c r="A6129" t="s">
        <v>5</v>
      </c>
      <c r="B6129">
        <v>9256</v>
      </c>
      <c r="C6129">
        <v>2017</v>
      </c>
      <c r="D6129">
        <v>10</v>
      </c>
      <c r="E6129">
        <v>11</v>
      </c>
      <c r="G6129" s="11">
        <v>43019</v>
      </c>
      <c r="H6129" s="12">
        <f t="shared" si="285"/>
        <v>-1.3472397638675852E-2</v>
      </c>
      <c r="I6129" s="12">
        <f t="shared" si="286"/>
        <v>1.4305430258088678E-2</v>
      </c>
      <c r="J6129">
        <f t="shared" si="287"/>
        <v>8.3303261941282576E-4</v>
      </c>
    </row>
    <row r="6130" spans="1:10" x14ac:dyDescent="0.2">
      <c r="A6130" t="s">
        <v>5</v>
      </c>
      <c r="B6130">
        <v>9256</v>
      </c>
      <c r="C6130">
        <v>2017</v>
      </c>
      <c r="D6130">
        <v>10</v>
      </c>
      <c r="E6130">
        <v>12</v>
      </c>
      <c r="G6130" s="11">
        <v>43020</v>
      </c>
      <c r="H6130" s="12">
        <f t="shared" si="285"/>
        <v>-1.3379106331268903E-2</v>
      </c>
      <c r="I6130" s="12">
        <f t="shared" si="286"/>
        <v>1.43720669062365E-2</v>
      </c>
      <c r="J6130">
        <f t="shared" si="287"/>
        <v>9.9296057496759717E-4</v>
      </c>
    </row>
    <row r="6131" spans="1:10" x14ac:dyDescent="0.2">
      <c r="A6131" t="s">
        <v>5</v>
      </c>
      <c r="B6131">
        <v>9256</v>
      </c>
      <c r="C6131">
        <v>2017</v>
      </c>
      <c r="D6131">
        <v>10</v>
      </c>
      <c r="E6131">
        <v>13</v>
      </c>
      <c r="G6131" s="11">
        <v>43021</v>
      </c>
      <c r="H6131" s="12">
        <f t="shared" si="285"/>
        <v>-1.3284519175845482E-2</v>
      </c>
      <c r="I6131" s="12">
        <f t="shared" si="286"/>
        <v>1.443962916011037E-2</v>
      </c>
      <c r="J6131">
        <f t="shared" si="287"/>
        <v>1.155109984264888E-3</v>
      </c>
    </row>
    <row r="6132" spans="1:10" x14ac:dyDescent="0.2">
      <c r="A6132" t="s">
        <v>5</v>
      </c>
      <c r="B6132">
        <v>9256</v>
      </c>
      <c r="C6132">
        <v>2017</v>
      </c>
      <c r="D6132">
        <v>10</v>
      </c>
      <c r="E6132">
        <v>14</v>
      </c>
      <c r="G6132" s="11">
        <v>43022</v>
      </c>
      <c r="H6132" s="12">
        <f t="shared" si="285"/>
        <v>-1.3188664162266651E-2</v>
      </c>
      <c r="I6132" s="12">
        <f t="shared" si="286"/>
        <v>1.4508097026952393E-2</v>
      </c>
      <c r="J6132">
        <f t="shared" si="287"/>
        <v>1.319432864685742E-3</v>
      </c>
    </row>
    <row r="6133" spans="1:10" x14ac:dyDescent="0.2">
      <c r="A6133" t="s">
        <v>5</v>
      </c>
      <c r="B6133">
        <v>9256</v>
      </c>
      <c r="C6133">
        <v>2017</v>
      </c>
      <c r="D6133">
        <v>10</v>
      </c>
      <c r="E6133">
        <v>15</v>
      </c>
      <c r="G6133" s="11">
        <v>43023</v>
      </c>
      <c r="H6133" s="12">
        <f t="shared" si="285"/>
        <v>-1.3091569655573072E-2</v>
      </c>
      <c r="I6133" s="12">
        <f t="shared" si="286"/>
        <v>1.4577450246019235E-2</v>
      </c>
      <c r="J6133">
        <f t="shared" si="287"/>
        <v>1.4858805904461626E-3</v>
      </c>
    </row>
    <row r="6134" spans="1:10" x14ac:dyDescent="0.2">
      <c r="A6134" t="s">
        <v>5</v>
      </c>
      <c r="B6134">
        <v>9256</v>
      </c>
      <c r="C6134">
        <v>2017</v>
      </c>
      <c r="D6134">
        <v>10</v>
      </c>
      <c r="E6134">
        <v>16</v>
      </c>
      <c r="G6134" s="11">
        <v>43024</v>
      </c>
      <c r="H6134" s="12">
        <f t="shared" si="285"/>
        <v>-1.2993264387591383E-2</v>
      </c>
      <c r="I6134" s="12">
        <f t="shared" si="286"/>
        <v>1.4647668294577584E-2</v>
      </c>
      <c r="J6134">
        <f t="shared" si="287"/>
        <v>1.6544039069862002E-3</v>
      </c>
    </row>
    <row r="6135" spans="1:10" x14ac:dyDescent="0.2">
      <c r="A6135" t="s">
        <v>5</v>
      </c>
      <c r="B6135">
        <v>9256</v>
      </c>
      <c r="C6135">
        <v>2017</v>
      </c>
      <c r="D6135">
        <v>10</v>
      </c>
      <c r="E6135">
        <v>17</v>
      </c>
      <c r="G6135" s="11">
        <v>43025</v>
      </c>
      <c r="H6135" s="12">
        <f t="shared" si="285"/>
        <v>-1.2893777448431962E-2</v>
      </c>
      <c r="I6135" s="12">
        <f t="shared" si="286"/>
        <v>1.4718730393977171E-2</v>
      </c>
      <c r="J6135">
        <f t="shared" si="287"/>
        <v>1.8249529455452093E-3</v>
      </c>
    </row>
    <row r="6136" spans="1:10" x14ac:dyDescent="0.2">
      <c r="A6136" t="s">
        <v>5</v>
      </c>
      <c r="B6136">
        <v>9256</v>
      </c>
      <c r="C6136">
        <v>2017</v>
      </c>
      <c r="D6136">
        <v>10</v>
      </c>
      <c r="E6136">
        <v>18</v>
      </c>
      <c r="G6136" s="11">
        <v>43026</v>
      </c>
      <c r="H6136" s="12">
        <f t="shared" si="285"/>
        <v>-1.2793138277880698E-2</v>
      </c>
      <c r="I6136" s="12">
        <f t="shared" si="286"/>
        <v>1.4790615515799502E-2</v>
      </c>
      <c r="J6136">
        <f t="shared" si="287"/>
        <v>1.9974772379188037E-3</v>
      </c>
    </row>
    <row r="6137" spans="1:10" x14ac:dyDescent="0.2">
      <c r="A6137" t="s">
        <v>5</v>
      </c>
      <c r="B6137">
        <v>9256</v>
      </c>
      <c r="C6137">
        <v>2017</v>
      </c>
      <c r="D6137">
        <v>10</v>
      </c>
      <c r="E6137">
        <v>19</v>
      </c>
      <c r="G6137" s="11">
        <v>43027</v>
      </c>
      <c r="H6137" s="12">
        <f t="shared" si="285"/>
        <v>-1.2691376656687278E-2</v>
      </c>
      <c r="I6137" s="12">
        <f t="shared" si="286"/>
        <v>1.4863302388080517E-2</v>
      </c>
      <c r="J6137">
        <f t="shared" si="287"/>
        <v>2.1719257313932393E-3</v>
      </c>
    </row>
    <row r="6138" spans="1:10" x14ac:dyDescent="0.2">
      <c r="A6138" t="s">
        <v>5</v>
      </c>
      <c r="B6138">
        <v>9256</v>
      </c>
      <c r="C6138">
        <v>2017</v>
      </c>
      <c r="D6138">
        <v>10</v>
      </c>
      <c r="E6138">
        <v>20</v>
      </c>
      <c r="G6138" s="11">
        <v>43028</v>
      </c>
      <c r="H6138" s="12">
        <f t="shared" si="285"/>
        <v>-1.2588522697752604E-2</v>
      </c>
      <c r="I6138" s="12">
        <f t="shared" si="286"/>
        <v>1.4936769501605284E-2</v>
      </c>
      <c r="J6138">
        <f t="shared" si="287"/>
        <v>2.3482468038526806E-3</v>
      </c>
    </row>
    <row r="6139" spans="1:10" x14ac:dyDescent="0.2">
      <c r="A6139" t="s">
        <v>5</v>
      </c>
      <c r="B6139">
        <v>9256</v>
      </c>
      <c r="C6139">
        <v>2017</v>
      </c>
      <c r="D6139">
        <v>10</v>
      </c>
      <c r="E6139">
        <v>21</v>
      </c>
      <c r="G6139" s="11">
        <v>43029</v>
      </c>
      <c r="H6139" s="12">
        <f t="shared" si="285"/>
        <v>-1.2484606837217891E-2</v>
      </c>
      <c r="I6139" s="12">
        <f t="shared" si="286"/>
        <v>1.5010995116272935E-2</v>
      </c>
      <c r="J6139">
        <f t="shared" si="287"/>
        <v>2.5263882790550439E-3</v>
      </c>
    </row>
    <row r="6140" spans="1:10" x14ac:dyDescent="0.2">
      <c r="A6140" t="s">
        <v>5</v>
      </c>
      <c r="B6140">
        <v>9256</v>
      </c>
      <c r="C6140">
        <v>2017</v>
      </c>
      <c r="D6140">
        <v>10</v>
      </c>
      <c r="E6140">
        <v>22</v>
      </c>
      <c r="G6140" s="11">
        <v>43030</v>
      </c>
      <c r="H6140" s="12">
        <f t="shared" si="285"/>
        <v>-1.2379659825458108E-2</v>
      </c>
      <c r="I6140" s="12">
        <f t="shared" si="286"/>
        <v>1.5085957267529924E-2</v>
      </c>
      <c r="J6140">
        <f t="shared" si="287"/>
        <v>2.7062974420718165E-3</v>
      </c>
    </row>
    <row r="6141" spans="1:10" x14ac:dyDescent="0.2">
      <c r="A6141" t="s">
        <v>5</v>
      </c>
      <c r="B6141">
        <v>9256</v>
      </c>
      <c r="C6141">
        <v>2017</v>
      </c>
      <c r="D6141">
        <v>10</v>
      </c>
      <c r="E6141">
        <v>23</v>
      </c>
      <c r="G6141" s="11">
        <v>43031</v>
      </c>
      <c r="H6141" s="12">
        <f t="shared" si="285"/>
        <v>-1.2273712717982473E-2</v>
      </c>
      <c r="I6141" s="12">
        <f t="shared" si="286"/>
        <v>1.5161633772869663E-2</v>
      </c>
      <c r="J6141">
        <f t="shared" si="287"/>
        <v>2.8879210548871902E-3</v>
      </c>
    </row>
    <row r="6142" spans="1:10" x14ac:dyDescent="0.2">
      <c r="A6142" t="s">
        <v>5</v>
      </c>
      <c r="B6142">
        <v>9256</v>
      </c>
      <c r="C6142">
        <v>2017</v>
      </c>
      <c r="D6142">
        <v>10</v>
      </c>
      <c r="E6142">
        <v>24</v>
      </c>
      <c r="G6142" s="11">
        <v>43032</v>
      </c>
      <c r="H6142" s="12">
        <f t="shared" si="285"/>
        <v>-1.2166796866244618E-2</v>
      </c>
      <c r="I6142" s="12">
        <f t="shared" si="286"/>
        <v>1.5238002238396702E-2</v>
      </c>
      <c r="J6142">
        <f t="shared" si="287"/>
        <v>3.0712053721520839E-3</v>
      </c>
    </row>
    <row r="6143" spans="1:10" x14ac:dyDescent="0.2">
      <c r="A6143" t="s">
        <v>5</v>
      </c>
      <c r="B6143">
        <v>9256</v>
      </c>
      <c r="C6143">
        <v>2017</v>
      </c>
      <c r="D6143">
        <v>10</v>
      </c>
      <c r="E6143">
        <v>25</v>
      </c>
      <c r="G6143" s="11">
        <v>43033</v>
      </c>
      <c r="H6143" s="12">
        <f t="shared" si="285"/>
        <v>-1.2058943908365176E-2</v>
      </c>
      <c r="I6143" s="12">
        <f t="shared" si="286"/>
        <v>1.5315040065453447E-2</v>
      </c>
      <c r="J6143">
        <f t="shared" si="287"/>
        <v>3.2560961570882712E-3</v>
      </c>
    </row>
    <row r="6144" spans="1:10" x14ac:dyDescent="0.2">
      <c r="A6144" t="s">
        <v>5</v>
      </c>
      <c r="B6144">
        <v>9256</v>
      </c>
      <c r="C6144">
        <v>2017</v>
      </c>
      <c r="D6144">
        <v>10</v>
      </c>
      <c r="E6144">
        <v>26</v>
      </c>
      <c r="G6144" s="11">
        <v>43034</v>
      </c>
      <c r="H6144" s="12">
        <f t="shared" si="285"/>
        <v>-1.1950185759769572E-2</v>
      </c>
      <c r="I6144" s="12">
        <f t="shared" si="286"/>
        <v>1.5392724457307449E-2</v>
      </c>
      <c r="J6144">
        <f t="shared" si="287"/>
        <v>3.4425386975378766E-3</v>
      </c>
    </row>
    <row r="6145" spans="1:10" x14ac:dyDescent="0.2">
      <c r="A6145" t="s">
        <v>5</v>
      </c>
      <c r="B6145">
        <v>9256</v>
      </c>
      <c r="C6145">
        <v>2017</v>
      </c>
      <c r="D6145">
        <v>10</v>
      </c>
      <c r="E6145">
        <v>27</v>
      </c>
      <c r="G6145" s="11">
        <v>43035</v>
      </c>
      <c r="H6145" s="12">
        <f t="shared" si="285"/>
        <v>-1.1840554603743733E-2</v>
      </c>
      <c r="I6145" s="12">
        <f t="shared" si="286"/>
        <v>1.5471032425897334E-2</v>
      </c>
      <c r="J6145">
        <f t="shared" si="287"/>
        <v>3.6304778221536004E-3</v>
      </c>
    </row>
    <row r="6146" spans="1:10" x14ac:dyDescent="0.2">
      <c r="A6146" t="s">
        <v>5</v>
      </c>
      <c r="B6146">
        <v>9256</v>
      </c>
      <c r="C6146">
        <v>2017</v>
      </c>
      <c r="D6146">
        <v>10</v>
      </c>
      <c r="E6146">
        <v>28</v>
      </c>
      <c r="G6146" s="11">
        <v>43036</v>
      </c>
      <c r="H6146" s="12">
        <f t="shared" si="285"/>
        <v>-1.1730082881910513E-2</v>
      </c>
      <c r="I6146" s="12">
        <f t="shared" si="286"/>
        <v>1.5549940798635349E-2</v>
      </c>
      <c r="J6146">
        <f t="shared" si="287"/>
        <v>3.8198579167248361E-3</v>
      </c>
    </row>
    <row r="6147" spans="1:10" x14ac:dyDescent="0.2">
      <c r="A6147" t="s">
        <v>5</v>
      </c>
      <c r="B6147">
        <v>9256</v>
      </c>
      <c r="C6147">
        <v>2017</v>
      </c>
      <c r="D6147">
        <v>10</v>
      </c>
      <c r="E6147">
        <v>29</v>
      </c>
      <c r="G6147" s="11">
        <v>43037</v>
      </c>
      <c r="H6147" s="12">
        <f t="shared" si="285"/>
        <v>-1.1618803284629725E-2</v>
      </c>
      <c r="I6147" s="12">
        <f t="shared" si="286"/>
        <v>1.5629426225264482E-2</v>
      </c>
      <c r="J6147">
        <f t="shared" si="287"/>
        <v>4.0106229406347577E-3</v>
      </c>
    </row>
    <row r="6148" spans="1:10" x14ac:dyDescent="0.2">
      <c r="A6148" t="s">
        <v>5</v>
      </c>
      <c r="B6148">
        <v>9256</v>
      </c>
      <c r="C6148">
        <v>2017</v>
      </c>
      <c r="D6148">
        <v>10</v>
      </c>
      <c r="E6148">
        <v>30</v>
      </c>
      <c r="G6148" s="11">
        <v>43038</v>
      </c>
      <c r="H6148" s="12">
        <f t="shared" si="285"/>
        <v>-1.150674874132452E-2</v>
      </c>
      <c r="I6148" s="12">
        <f t="shared" si="286"/>
        <v>1.57094651847682E-2</v>
      </c>
      <c r="J6148">
        <f t="shared" si="287"/>
        <v>4.2027164434436798E-3</v>
      </c>
    </row>
    <row r="6149" spans="1:10" x14ac:dyDescent="0.2">
      <c r="A6149" t="s">
        <v>5</v>
      </c>
      <c r="B6149">
        <v>9256</v>
      </c>
      <c r="C6149">
        <v>2017</v>
      </c>
      <c r="D6149">
        <v>10</v>
      </c>
      <c r="E6149">
        <v>31</v>
      </c>
      <c r="G6149" s="11">
        <v>43039</v>
      </c>
      <c r="H6149" s="12">
        <f t="shared" si="285"/>
        <v>-1.1393952410737054E-2</v>
      </c>
      <c r="I6149" s="12">
        <f t="shared" si="286"/>
        <v>1.5790033992330674E-2</v>
      </c>
      <c r="J6149">
        <f t="shared" si="287"/>
        <v>4.3960815815936201E-3</v>
      </c>
    </row>
    <row r="6150" spans="1:10" x14ac:dyDescent="0.2">
      <c r="A6150" t="s">
        <v>5</v>
      </c>
      <c r="B6150">
        <v>9256</v>
      </c>
      <c r="C6150">
        <v>2017</v>
      </c>
      <c r="D6150">
        <v>11</v>
      </c>
      <c r="E6150">
        <v>1</v>
      </c>
      <c r="G6150" s="11">
        <v>43040</v>
      </c>
      <c r="H6150" s="12">
        <f t="shared" si="285"/>
        <v>-1.1344095619767149E-2</v>
      </c>
      <c r="I6150" s="12">
        <f t="shared" si="286"/>
        <v>1.5825645985880609E-2</v>
      </c>
      <c r="J6150">
        <f t="shared" si="287"/>
        <v>4.4815503661134598E-3</v>
      </c>
    </row>
    <row r="6151" spans="1:10" x14ac:dyDescent="0.2">
      <c r="A6151" t="s">
        <v>5</v>
      </c>
      <c r="B6151">
        <v>9256</v>
      </c>
      <c r="C6151">
        <v>2017</v>
      </c>
      <c r="D6151">
        <v>11</v>
      </c>
      <c r="E6151">
        <v>2</v>
      </c>
      <c r="G6151" s="11">
        <v>43041</v>
      </c>
      <c r="H6151" s="12">
        <f t="shared" si="285"/>
        <v>-1.1230289808772817E-2</v>
      </c>
      <c r="I6151" s="12">
        <f t="shared" si="286"/>
        <v>1.5906935850876561E-2</v>
      </c>
      <c r="J6151">
        <f t="shared" si="287"/>
        <v>4.6766460421037437E-3</v>
      </c>
    </row>
    <row r="6152" spans="1:10" x14ac:dyDescent="0.2">
      <c r="A6152" t="s">
        <v>5</v>
      </c>
      <c r="B6152">
        <v>9256</v>
      </c>
      <c r="C6152">
        <v>2017</v>
      </c>
      <c r="D6152">
        <v>11</v>
      </c>
      <c r="E6152">
        <v>3</v>
      </c>
      <c r="G6152" s="11">
        <v>43042</v>
      </c>
      <c r="H6152" s="12">
        <f t="shared" si="285"/>
        <v>-1.1115824019142155E-2</v>
      </c>
      <c r="I6152" s="12">
        <f t="shared" si="286"/>
        <v>1.5988697129184177E-2</v>
      </c>
      <c r="J6152">
        <f t="shared" si="287"/>
        <v>4.8728731100420222E-3</v>
      </c>
    </row>
    <row r="6153" spans="1:10" x14ac:dyDescent="0.2">
      <c r="A6153" t="s">
        <v>5</v>
      </c>
      <c r="B6153">
        <v>9256</v>
      </c>
      <c r="C6153">
        <v>2017</v>
      </c>
      <c r="D6153">
        <v>11</v>
      </c>
      <c r="E6153">
        <v>4</v>
      </c>
      <c r="G6153" s="11">
        <v>43043</v>
      </c>
      <c r="H6153" s="12">
        <f t="shared" si="285"/>
        <v>-1.1000732123143894E-2</v>
      </c>
      <c r="I6153" s="12">
        <f t="shared" si="286"/>
        <v>1.6070905626325793E-2</v>
      </c>
      <c r="J6153">
        <f t="shared" si="287"/>
        <v>5.0701735031818997E-3</v>
      </c>
    </row>
    <row r="6154" spans="1:10" x14ac:dyDescent="0.2">
      <c r="A6154" t="s">
        <v>5</v>
      </c>
      <c r="B6154">
        <v>9256</v>
      </c>
      <c r="C6154">
        <v>2017</v>
      </c>
      <c r="D6154">
        <v>11</v>
      </c>
      <c r="E6154">
        <v>5</v>
      </c>
      <c r="G6154" s="11">
        <v>43044</v>
      </c>
      <c r="H6154" s="12">
        <f t="shared" si="285"/>
        <v>-1.0885048178321716E-2</v>
      </c>
      <c r="I6154" s="12">
        <f t="shared" si="286"/>
        <v>1.6153537015484491E-2</v>
      </c>
      <c r="J6154">
        <f t="shared" si="287"/>
        <v>5.2684888371627749E-3</v>
      </c>
    </row>
    <row r="6155" spans="1:10" x14ac:dyDescent="0.2">
      <c r="A6155" t="s">
        <v>5</v>
      </c>
      <c r="B6155">
        <v>9256</v>
      </c>
      <c r="C6155">
        <v>2017</v>
      </c>
      <c r="D6155">
        <v>11</v>
      </c>
      <c r="E6155">
        <v>6</v>
      </c>
      <c r="G6155" s="11">
        <v>43045</v>
      </c>
      <c r="H6155" s="12">
        <f t="shared" si="285"/>
        <v>-1.0768806417416057E-2</v>
      </c>
      <c r="I6155" s="12">
        <f t="shared" si="286"/>
        <v>1.6236566844702819E-2</v>
      </c>
      <c r="J6155">
        <f t="shared" si="287"/>
        <v>5.4677604272867619E-3</v>
      </c>
    </row>
    <row r="6156" spans="1:10" x14ac:dyDescent="0.2">
      <c r="A6156" t="s">
        <v>5</v>
      </c>
      <c r="B6156">
        <v>9256</v>
      </c>
      <c r="C6156">
        <v>2017</v>
      </c>
      <c r="D6156">
        <v>11</v>
      </c>
      <c r="E6156">
        <v>7</v>
      </c>
      <c r="G6156" s="11">
        <v>43046</v>
      </c>
      <c r="H6156" s="12">
        <f t="shared" si="285"/>
        <v>-1.0652041238234126E-2</v>
      </c>
      <c r="I6156" s="12">
        <f t="shared" si="286"/>
        <v>1.6319970544118483E-2</v>
      </c>
      <c r="J6156">
        <f t="shared" si="287"/>
        <v>5.6679293058843564E-3</v>
      </c>
    </row>
    <row r="6157" spans="1:10" x14ac:dyDescent="0.2">
      <c r="A6157" t="s">
        <v>5</v>
      </c>
      <c r="B6157">
        <v>9256</v>
      </c>
      <c r="C6157">
        <v>2017</v>
      </c>
      <c r="D6157">
        <v>11</v>
      </c>
      <c r="E6157">
        <v>8</v>
      </c>
      <c r="G6157" s="11">
        <v>43047</v>
      </c>
      <c r="H6157" s="12">
        <f t="shared" ref="H6157:H6220" si="288">(($H$4*SIN($H$5* ((30.44*(D6157-1)+E6157)+$H$6)))*$H$3+$H$7)</f>
        <v>-1.0534787193471021E-2</v>
      </c>
      <c r="I6157" s="12">
        <f t="shared" ref="I6157:I6220" si="289">(($I$4*SIN($I$5* ((30.44*(D6157-1)+E6157)+$I$6)))*$I$3+$I$7)</f>
        <v>1.6403723433234985E-2</v>
      </c>
      <c r="J6157">
        <f t="shared" ref="J6157:J6220" si="290">I6157+H6157</f>
        <v>5.8689362397639638E-3</v>
      </c>
    </row>
    <row r="6158" spans="1:10" x14ac:dyDescent="0.2">
      <c r="A6158" t="s">
        <v>5</v>
      </c>
      <c r="B6158">
        <v>9256</v>
      </c>
      <c r="C6158">
        <v>2017</v>
      </c>
      <c r="D6158">
        <v>11</v>
      </c>
      <c r="E6158">
        <v>9</v>
      </c>
      <c r="G6158" s="11">
        <v>43048</v>
      </c>
      <c r="H6158" s="12">
        <f t="shared" si="288"/>
        <v>-1.0417078980485009E-2</v>
      </c>
      <c r="I6158" s="12">
        <f t="shared" si="289"/>
        <v>1.6487800728224995E-2</v>
      </c>
      <c r="J6158">
        <f t="shared" si="290"/>
        <v>6.0707217477399857E-3</v>
      </c>
    </row>
    <row r="6159" spans="1:10" x14ac:dyDescent="0.2">
      <c r="A6159" t="s">
        <v>5</v>
      </c>
      <c r="B6159">
        <v>9256</v>
      </c>
      <c r="C6159">
        <v>2017</v>
      </c>
      <c r="D6159">
        <v>11</v>
      </c>
      <c r="E6159">
        <v>10</v>
      </c>
      <c r="G6159" s="11">
        <v>43049</v>
      </c>
      <c r="H6159" s="12">
        <f t="shared" si="288"/>
        <v>-1.0298951431030065E-2</v>
      </c>
      <c r="I6159" s="12">
        <f t="shared" si="289"/>
        <v>1.6572177549264242E-2</v>
      </c>
      <c r="J6159">
        <f t="shared" si="290"/>
        <v>6.2732261182341775E-3</v>
      </c>
    </row>
    <row r="6160" spans="1:10" x14ac:dyDescent="0.2">
      <c r="A6160" t="s">
        <v>5</v>
      </c>
      <c r="B6160">
        <v>9256</v>
      </c>
      <c r="C6160">
        <v>2017</v>
      </c>
      <c r="D6160">
        <v>11</v>
      </c>
      <c r="E6160">
        <v>11</v>
      </c>
      <c r="G6160" s="11">
        <v>43050</v>
      </c>
      <c r="H6160" s="12">
        <f t="shared" si="288"/>
        <v>-1.0180439500948563E-2</v>
      </c>
      <c r="I6160" s="12">
        <f t="shared" si="289"/>
        <v>1.6656828927893885E-2</v>
      </c>
      <c r="J6160">
        <f t="shared" si="290"/>
        <v>6.4763894269453219E-3</v>
      </c>
    </row>
    <row r="6161" spans="1:10" x14ac:dyDescent="0.2">
      <c r="A6161" t="s">
        <v>5</v>
      </c>
      <c r="B6161">
        <v>9256</v>
      </c>
      <c r="C6161">
        <v>2017</v>
      </c>
      <c r="D6161">
        <v>11</v>
      </c>
      <c r="E6161">
        <v>12</v>
      </c>
      <c r="G6161" s="11">
        <v>43051</v>
      </c>
      <c r="H6161" s="12">
        <f t="shared" si="288"/>
        <v>-1.0061578259827281E-2</v>
      </c>
      <c r="I6161" s="12">
        <f t="shared" si="289"/>
        <v>1.6741729814409086E-2</v>
      </c>
      <c r="J6161">
        <f t="shared" si="290"/>
        <v>6.6801515545818046E-3</v>
      </c>
    </row>
    <row r="6162" spans="1:10" x14ac:dyDescent="0.2">
      <c r="A6162" t="s">
        <v>5</v>
      </c>
      <c r="B6162">
        <v>9256</v>
      </c>
      <c r="C6162">
        <v>2017</v>
      </c>
      <c r="D6162">
        <v>11</v>
      </c>
      <c r="E6162">
        <v>13</v>
      </c>
      <c r="G6162" s="11">
        <v>43052</v>
      </c>
      <c r="H6162" s="12">
        <f t="shared" si="288"/>
        <v>-9.9424028806197641E-3</v>
      </c>
      <c r="I6162" s="12">
        <f t="shared" si="289"/>
        <v>1.6826855085271597E-2</v>
      </c>
      <c r="J6162">
        <f t="shared" si="290"/>
        <v>6.8844522046518329E-3</v>
      </c>
    </row>
    <row r="6163" spans="1:10" x14ac:dyDescent="0.2">
      <c r="A6163" t="s">
        <v>5</v>
      </c>
      <c r="B6163">
        <v>9256</v>
      </c>
      <c r="C6163">
        <v>2017</v>
      </c>
      <c r="D6163">
        <v>11</v>
      </c>
      <c r="E6163">
        <v>14</v>
      </c>
      <c r="G6163" s="11">
        <v>43053</v>
      </c>
      <c r="H6163" s="12">
        <f t="shared" si="288"/>
        <v>-9.8229486292380729E-3</v>
      </c>
      <c r="I6163" s="12">
        <f t="shared" si="289"/>
        <v>1.6912179550544235E-2</v>
      </c>
      <c r="J6163">
        <f t="shared" si="290"/>
        <v>7.0892309213061618E-3</v>
      </c>
    </row>
    <row r="6164" spans="1:10" x14ac:dyDescent="0.2">
      <c r="A6164" t="s">
        <v>5</v>
      </c>
      <c r="B6164">
        <v>9256</v>
      </c>
      <c r="C6164">
        <v>2017</v>
      </c>
      <c r="D6164">
        <v>11</v>
      </c>
      <c r="E6164">
        <v>15</v>
      </c>
      <c r="G6164" s="11">
        <v>43054</v>
      </c>
      <c r="H6164" s="12">
        <f t="shared" si="288"/>
        <v>-9.703250854117015E-3</v>
      </c>
      <c r="I6164" s="12">
        <f t="shared" si="289"/>
        <v>1.6997677961344992E-2</v>
      </c>
      <c r="J6164">
        <f t="shared" si="290"/>
        <v>7.2944271072279774E-3</v>
      </c>
    </row>
    <row r="6165" spans="1:10" x14ac:dyDescent="0.2">
      <c r="A6165" t="s">
        <v>5</v>
      </c>
      <c r="B6165">
        <v>9256</v>
      </c>
      <c r="C6165">
        <v>2017</v>
      </c>
      <c r="D6165">
        <v>11</v>
      </c>
      <c r="E6165">
        <v>16</v>
      </c>
      <c r="G6165" s="11">
        <v>43055</v>
      </c>
      <c r="H6165" s="12">
        <f t="shared" si="288"/>
        <v>-9.5833449757540042E-3</v>
      </c>
      <c r="I6165" s="12">
        <f t="shared" si="289"/>
        <v>1.708332501731857E-2</v>
      </c>
      <c r="J6165">
        <f t="shared" si="290"/>
        <v>7.4999800415645659E-3</v>
      </c>
    </row>
    <row r="6166" spans="1:10" x14ac:dyDescent="0.2">
      <c r="A6166" t="s">
        <v>5</v>
      </c>
      <c r="B6166">
        <v>9256</v>
      </c>
      <c r="C6166">
        <v>2017</v>
      </c>
      <c r="D6166">
        <v>11</v>
      </c>
      <c r="E6166">
        <v>17</v>
      </c>
      <c r="G6166" s="11">
        <v>43056</v>
      </c>
      <c r="H6166" s="12">
        <f t="shared" si="288"/>
        <v>-9.4632664762275501E-3</v>
      </c>
      <c r="I6166" s="12">
        <f t="shared" si="289"/>
        <v>1.7169095374123179E-2</v>
      </c>
      <c r="J6166">
        <f t="shared" si="290"/>
        <v>7.705828897895629E-3</v>
      </c>
    </row>
    <row r="6167" spans="1:10" x14ac:dyDescent="0.2">
      <c r="A6167" t="s">
        <v>5</v>
      </c>
      <c r="B6167">
        <v>9256</v>
      </c>
      <c r="C6167">
        <v>2017</v>
      </c>
      <c r="D6167">
        <v>11</v>
      </c>
      <c r="E6167">
        <v>18</v>
      </c>
      <c r="G6167" s="11">
        <v>43057</v>
      </c>
      <c r="H6167" s="12">
        <f t="shared" si="288"/>
        <v>-9.3430508886975464E-3</v>
      </c>
      <c r="I6167" s="12">
        <f t="shared" si="289"/>
        <v>1.7254963650930325E-2</v>
      </c>
      <c r="J6167">
        <f t="shared" si="290"/>
        <v>7.9119127622327787E-3</v>
      </c>
    </row>
    <row r="6168" spans="1:10" x14ac:dyDescent="0.2">
      <c r="A6168" t="s">
        <v>5</v>
      </c>
      <c r="B6168">
        <v>9256</v>
      </c>
      <c r="C6168">
        <v>2017</v>
      </c>
      <c r="D6168">
        <v>11</v>
      </c>
      <c r="E6168">
        <v>19</v>
      </c>
      <c r="G6168" s="11">
        <v>43058</v>
      </c>
      <c r="H6168" s="12">
        <f t="shared" si="288"/>
        <v>-9.2227337868904108E-3</v>
      </c>
      <c r="I6168" s="12">
        <f t="shared" si="289"/>
        <v>1.7340904437935421E-2</v>
      </c>
      <c r="J6168">
        <f t="shared" si="290"/>
        <v>8.1181706510450105E-3</v>
      </c>
    </row>
    <row r="6169" spans="1:10" x14ac:dyDescent="0.2">
      <c r="A6169" t="s">
        <v>5</v>
      </c>
      <c r="B6169">
        <v>9256</v>
      </c>
      <c r="C6169">
        <v>2017</v>
      </c>
      <c r="D6169">
        <v>11</v>
      </c>
      <c r="E6169">
        <v>20</v>
      </c>
      <c r="G6169" s="11">
        <v>43059</v>
      </c>
      <c r="H6169" s="12">
        <f t="shared" si="288"/>
        <v>-9.1023507745722938E-3</v>
      </c>
      <c r="I6169" s="12">
        <f t="shared" si="289"/>
        <v>1.7426892303876933E-2</v>
      </c>
      <c r="J6169">
        <f t="shared" si="290"/>
        <v>8.3245415293046396E-3</v>
      </c>
    </row>
    <row r="6170" spans="1:10" x14ac:dyDescent="0.2">
      <c r="A6170" t="s">
        <v>5</v>
      </c>
      <c r="B6170">
        <v>9256</v>
      </c>
      <c r="C6170">
        <v>2017</v>
      </c>
      <c r="D6170">
        <v>11</v>
      </c>
      <c r="E6170">
        <v>21</v>
      </c>
      <c r="G6170" s="11">
        <v>43060</v>
      </c>
      <c r="H6170" s="12">
        <f t="shared" si="288"/>
        <v>-8.9819374750133209E-3</v>
      </c>
      <c r="I6170" s="12">
        <f t="shared" si="289"/>
        <v>1.7512901803561916E-2</v>
      </c>
      <c r="J6170">
        <f t="shared" si="290"/>
        <v>8.5309643285485948E-3</v>
      </c>
    </row>
    <row r="6171" spans="1:10" x14ac:dyDescent="0.2">
      <c r="A6171" t="s">
        <v>5</v>
      </c>
      <c r="B6171">
        <v>9256</v>
      </c>
      <c r="C6171">
        <v>2017</v>
      </c>
      <c r="D6171">
        <v>11</v>
      </c>
      <c r="E6171">
        <v>22</v>
      </c>
      <c r="G6171" s="11">
        <v>43061</v>
      </c>
      <c r="H6171" s="12">
        <f t="shared" si="288"/>
        <v>-8.8615295204460837E-3</v>
      </c>
      <c r="I6171" s="12">
        <f t="shared" si="289"/>
        <v>1.7598907485395655E-2</v>
      </c>
      <c r="J6171">
        <f t="shared" si="290"/>
        <v>8.7373779649495709E-3</v>
      </c>
    </row>
    <row r="6172" spans="1:10" x14ac:dyDescent="0.2">
      <c r="A6172" t="s">
        <v>5</v>
      </c>
      <c r="B6172">
        <v>9256</v>
      </c>
      <c r="C6172">
        <v>2017</v>
      </c>
      <c r="D6172">
        <v>11</v>
      </c>
      <c r="E6172">
        <v>23</v>
      </c>
      <c r="G6172" s="11">
        <v>43062</v>
      </c>
      <c r="H6172" s="12">
        <f t="shared" si="288"/>
        <v>-8.7411625415215223E-3</v>
      </c>
      <c r="I6172" s="12">
        <f t="shared" si="289"/>
        <v>1.7684883898913199E-2</v>
      </c>
      <c r="J6172">
        <f t="shared" si="290"/>
        <v>8.943721357391677E-3</v>
      </c>
    </row>
    <row r="6173" spans="1:10" x14ac:dyDescent="0.2">
      <c r="A6173" t="s">
        <v>5</v>
      </c>
      <c r="B6173">
        <v>9256</v>
      </c>
      <c r="C6173">
        <v>2017</v>
      </c>
      <c r="D6173">
        <v>11</v>
      </c>
      <c r="E6173">
        <v>24</v>
      </c>
      <c r="G6173" s="11">
        <v>43063</v>
      </c>
      <c r="H6173" s="12">
        <f t="shared" si="288"/>
        <v>-8.6208721567652257E-3</v>
      </c>
      <c r="I6173" s="12">
        <f t="shared" si="289"/>
        <v>1.7770805602310556E-2</v>
      </c>
      <c r="J6173">
        <f t="shared" si="290"/>
        <v>9.1499334455453305E-3</v>
      </c>
    </row>
    <row r="6174" spans="1:10" x14ac:dyDescent="0.2">
      <c r="A6174" t="s">
        <v>5</v>
      </c>
      <c r="B6174">
        <v>9256</v>
      </c>
      <c r="C6174">
        <v>2017</v>
      </c>
      <c r="D6174">
        <v>11</v>
      </c>
      <c r="E6174">
        <v>25</v>
      </c>
      <c r="G6174" s="11">
        <v>43064</v>
      </c>
      <c r="H6174" s="12">
        <f t="shared" si="288"/>
        <v>-8.5006939620373145E-3</v>
      </c>
      <c r="I6174" s="12">
        <f t="shared" si="289"/>
        <v>1.7856647169973348E-2</v>
      </c>
      <c r="J6174">
        <f t="shared" si="290"/>
        <v>9.3559532079360332E-3</v>
      </c>
    </row>
    <row r="6175" spans="1:10" x14ac:dyDescent="0.2">
      <c r="A6175" t="s">
        <v>5</v>
      </c>
      <c r="B6175">
        <v>9256</v>
      </c>
      <c r="C6175">
        <v>2017</v>
      </c>
      <c r="D6175">
        <v>11</v>
      </c>
      <c r="E6175">
        <v>26</v>
      </c>
      <c r="G6175" s="11">
        <v>43065</v>
      </c>
      <c r="H6175" s="12">
        <f t="shared" si="288"/>
        <v>-8.3806635199991011E-3</v>
      </c>
      <c r="I6175" s="12">
        <f t="shared" si="289"/>
        <v>1.7942383200000644E-2</v>
      </c>
      <c r="J6175">
        <f t="shared" si="290"/>
        <v>9.5617196800015427E-3</v>
      </c>
    </row>
    <row r="6176" spans="1:10" x14ac:dyDescent="0.2">
      <c r="A6176" t="s">
        <v>5</v>
      </c>
      <c r="B6176">
        <v>9256</v>
      </c>
      <c r="C6176">
        <v>2017</v>
      </c>
      <c r="D6176">
        <v>11</v>
      </c>
      <c r="E6176">
        <v>27</v>
      </c>
      <c r="G6176" s="11">
        <v>43066</v>
      </c>
      <c r="H6176" s="12">
        <f t="shared" si="288"/>
        <v>-8.26081634958949E-3</v>
      </c>
      <c r="I6176" s="12">
        <f t="shared" si="289"/>
        <v>1.8027988321721793E-2</v>
      </c>
      <c r="J6176">
        <f t="shared" si="290"/>
        <v>9.7671719721323033E-3</v>
      </c>
    </row>
    <row r="6177" spans="1:10" x14ac:dyDescent="0.2">
      <c r="A6177" t="s">
        <v>5</v>
      </c>
      <c r="B6177">
        <v>9256</v>
      </c>
      <c r="C6177">
        <v>2017</v>
      </c>
      <c r="D6177">
        <v>11</v>
      </c>
      <c r="E6177">
        <v>28</v>
      </c>
      <c r="G6177" s="11">
        <v>43067</v>
      </c>
      <c r="H6177" s="12">
        <f t="shared" si="288"/>
        <v>-8.1411879155143512E-3</v>
      </c>
      <c r="I6177" s="12">
        <f t="shared" si="289"/>
        <v>1.8113437203204037E-2</v>
      </c>
      <c r="J6177">
        <f t="shared" si="290"/>
        <v>9.9722492876896853E-3</v>
      </c>
    </row>
    <row r="6178" spans="1:10" x14ac:dyDescent="0.2">
      <c r="A6178" t="s">
        <v>5</v>
      </c>
      <c r="B6178">
        <v>9256</v>
      </c>
      <c r="C6178">
        <v>2017</v>
      </c>
      <c r="D6178">
        <v>11</v>
      </c>
      <c r="E6178">
        <v>29</v>
      </c>
      <c r="G6178" s="11">
        <v>43068</v>
      </c>
      <c r="H6178" s="12">
        <f t="shared" si="288"/>
        <v>-8.0218136177519685E-3</v>
      </c>
      <c r="I6178" s="12">
        <f t="shared" si="289"/>
        <v>1.8198704558748596E-2</v>
      </c>
      <c r="J6178">
        <f t="shared" si="290"/>
        <v>1.0176890940996627E-2</v>
      </c>
    </row>
    <row r="6179" spans="1:10" x14ac:dyDescent="0.2">
      <c r="A6179" t="s">
        <v>5</v>
      </c>
      <c r="B6179">
        <v>9256</v>
      </c>
      <c r="C6179">
        <v>2017</v>
      </c>
      <c r="D6179">
        <v>11</v>
      </c>
      <c r="E6179">
        <v>30</v>
      </c>
      <c r="G6179" s="11">
        <v>43069</v>
      </c>
      <c r="H6179" s="12">
        <f t="shared" si="288"/>
        <v>-7.9027287810775997E-3</v>
      </c>
      <c r="I6179" s="12">
        <f t="shared" si="289"/>
        <v>1.8283765156373144E-2</v>
      </c>
      <c r="J6179">
        <f t="shared" si="290"/>
        <v>1.0381036375295544E-2</v>
      </c>
    </row>
    <row r="6180" spans="1:10" x14ac:dyDescent="0.2">
      <c r="A6180" t="s">
        <v>5</v>
      </c>
      <c r="B6180">
        <v>9256</v>
      </c>
      <c r="C6180">
        <v>2017</v>
      </c>
      <c r="D6180">
        <v>12</v>
      </c>
      <c r="E6180">
        <v>1</v>
      </c>
      <c r="G6180" s="11">
        <v>43070</v>
      </c>
      <c r="H6180" s="12">
        <f t="shared" si="288"/>
        <v>-7.7318261084096144E-3</v>
      </c>
      <c r="I6180" s="12">
        <f t="shared" si="289"/>
        <v>1.8405838493993132E-2</v>
      </c>
      <c r="J6180">
        <f t="shared" si="290"/>
        <v>1.0674012385583517E-2</v>
      </c>
    </row>
    <row r="6181" spans="1:10" x14ac:dyDescent="0.2">
      <c r="A6181" t="s">
        <v>5</v>
      </c>
      <c r="B6181">
        <v>9256</v>
      </c>
      <c r="C6181">
        <v>2017</v>
      </c>
      <c r="D6181">
        <v>12</v>
      </c>
      <c r="E6181">
        <v>2</v>
      </c>
      <c r="G6181" s="11">
        <v>43071</v>
      </c>
      <c r="H6181" s="12">
        <f t="shared" si="288"/>
        <v>-7.6135952524619159E-3</v>
      </c>
      <c r="I6181" s="12">
        <f t="shared" si="289"/>
        <v>1.8490289105384347E-2</v>
      </c>
      <c r="J6181">
        <f t="shared" si="290"/>
        <v>1.087669385292243E-2</v>
      </c>
    </row>
    <row r="6182" spans="1:10" x14ac:dyDescent="0.2">
      <c r="A6182" t="s">
        <v>5</v>
      </c>
      <c r="B6182">
        <v>9256</v>
      </c>
      <c r="C6182">
        <v>2017</v>
      </c>
      <c r="D6182">
        <v>12</v>
      </c>
      <c r="E6182">
        <v>3</v>
      </c>
      <c r="G6182" s="11">
        <v>43072</v>
      </c>
      <c r="H6182" s="12">
        <f t="shared" si="288"/>
        <v>-7.4957746559841214E-3</v>
      </c>
      <c r="I6182" s="12">
        <f t="shared" si="289"/>
        <v>1.8574446674297057E-2</v>
      </c>
      <c r="J6182">
        <f t="shared" si="290"/>
        <v>1.1078672018312936E-2</v>
      </c>
    </row>
    <row r="6183" spans="1:10" x14ac:dyDescent="0.2">
      <c r="A6183" t="s">
        <v>5</v>
      </c>
      <c r="B6183">
        <v>9256</v>
      </c>
      <c r="C6183">
        <v>2017</v>
      </c>
      <c r="D6183">
        <v>12</v>
      </c>
      <c r="E6183">
        <v>4</v>
      </c>
      <c r="G6183" s="11">
        <v>43073</v>
      </c>
      <c r="H6183" s="12">
        <f t="shared" si="288"/>
        <v>-7.3783991839862801E-3</v>
      </c>
      <c r="I6183" s="12">
        <f t="shared" si="289"/>
        <v>1.865828629715266E-2</v>
      </c>
      <c r="J6183">
        <f t="shared" si="290"/>
        <v>1.127988711316638E-2</v>
      </c>
    </row>
    <row r="6184" spans="1:10" x14ac:dyDescent="0.2">
      <c r="A6184" t="s">
        <v>5</v>
      </c>
      <c r="B6184">
        <v>9256</v>
      </c>
      <c r="C6184">
        <v>2017</v>
      </c>
      <c r="D6184">
        <v>12</v>
      </c>
      <c r="E6184">
        <v>5</v>
      </c>
      <c r="G6184" s="11">
        <v>43074</v>
      </c>
      <c r="H6184" s="12">
        <f t="shared" si="288"/>
        <v>-7.2615035697589508E-3</v>
      </c>
      <c r="I6184" s="12">
        <f t="shared" si="289"/>
        <v>1.8741783164457893E-2</v>
      </c>
      <c r="J6184">
        <f t="shared" si="290"/>
        <v>1.1480279594698942E-2</v>
      </c>
    </row>
    <row r="6185" spans="1:10" x14ac:dyDescent="0.2">
      <c r="A6185" t="s">
        <v>5</v>
      </c>
      <c r="B6185">
        <v>9256</v>
      </c>
      <c r="C6185">
        <v>2017</v>
      </c>
      <c r="D6185">
        <v>12</v>
      </c>
      <c r="E6185">
        <v>6</v>
      </c>
      <c r="G6185" s="11">
        <v>43075</v>
      </c>
      <c r="H6185" s="12">
        <f t="shared" si="288"/>
        <v>-7.1451224045950426E-3</v>
      </c>
      <c r="I6185" s="12">
        <f t="shared" si="289"/>
        <v>1.8824912568146401E-2</v>
      </c>
      <c r="J6185">
        <f t="shared" si="290"/>
        <v>1.1679790163551359E-2</v>
      </c>
    </row>
    <row r="6186" spans="1:10" x14ac:dyDescent="0.2">
      <c r="A6186" t="s">
        <v>5</v>
      </c>
      <c r="B6186">
        <v>9256</v>
      </c>
      <c r="C6186">
        <v>2017</v>
      </c>
      <c r="D6186">
        <v>12</v>
      </c>
      <c r="E6186">
        <v>7</v>
      </c>
      <c r="G6186" s="11">
        <v>43076</v>
      </c>
      <c r="H6186" s="12">
        <f t="shared" si="288"/>
        <v>-7.0292901275537251E-3</v>
      </c>
      <c r="I6186" s="12">
        <f t="shared" si="289"/>
        <v>1.8907649908890198E-2</v>
      </c>
      <c r="J6186">
        <f t="shared" si="290"/>
        <v>1.1878359781336473E-2</v>
      </c>
    </row>
    <row r="6187" spans="1:10" x14ac:dyDescent="0.2">
      <c r="A6187" t="s">
        <v>5</v>
      </c>
      <c r="B6187">
        <v>9256</v>
      </c>
      <c r="C6187">
        <v>2017</v>
      </c>
      <c r="D6187">
        <v>12</v>
      </c>
      <c r="E6187">
        <v>8</v>
      </c>
      <c r="G6187" s="11">
        <v>43077</v>
      </c>
      <c r="H6187" s="12">
        <f t="shared" si="288"/>
        <v>-6.9140410152693441E-3</v>
      </c>
      <c r="I6187" s="12">
        <f t="shared" si="289"/>
        <v>1.8989970703379041E-2</v>
      </c>
      <c r="J6187">
        <f t="shared" si="290"/>
        <v>1.2075929688109697E-2</v>
      </c>
    </row>
    <row r="6188" spans="1:10" x14ac:dyDescent="0.2">
      <c r="A6188" t="s">
        <v>5</v>
      </c>
      <c r="B6188">
        <v>9256</v>
      </c>
      <c r="C6188">
        <v>2017</v>
      </c>
      <c r="D6188">
        <v>12</v>
      </c>
      <c r="E6188">
        <v>9</v>
      </c>
      <c r="G6188" s="11">
        <v>43078</v>
      </c>
      <c r="H6188" s="12">
        <f t="shared" si="288"/>
        <v>-6.7994091718083915E-3</v>
      </c>
      <c r="I6188" s="12">
        <f t="shared" si="289"/>
        <v>1.9071850591565437E-2</v>
      </c>
      <c r="J6188">
        <f t="shared" si="290"/>
        <v>1.2272441419757045E-2</v>
      </c>
    </row>
    <row r="6189" spans="1:10" x14ac:dyDescent="0.2">
      <c r="A6189" t="s">
        <v>5</v>
      </c>
      <c r="B6189">
        <v>9256</v>
      </c>
      <c r="C6189">
        <v>2017</v>
      </c>
      <c r="D6189">
        <v>12</v>
      </c>
      <c r="E6189">
        <v>10</v>
      </c>
      <c r="G6189" s="11">
        <v>43079</v>
      </c>
      <c r="H6189" s="12">
        <f t="shared" si="288"/>
        <v>-6.6854285185776029E-3</v>
      </c>
      <c r="I6189" s="12">
        <f t="shared" si="289"/>
        <v>1.9153265343873141E-2</v>
      </c>
      <c r="J6189">
        <f t="shared" si="290"/>
        <v>1.2467836825295538E-2</v>
      </c>
    </row>
    <row r="6190" spans="1:10" x14ac:dyDescent="0.2">
      <c r="A6190" t="s">
        <v>5</v>
      </c>
      <c r="B6190">
        <v>9256</v>
      </c>
      <c r="C6190">
        <v>2017</v>
      </c>
      <c r="D6190">
        <v>12</v>
      </c>
      <c r="E6190">
        <v>11</v>
      </c>
      <c r="G6190" s="11">
        <v>43080</v>
      </c>
      <c r="H6190" s="12">
        <f t="shared" si="288"/>
        <v>-6.5721327842860489E-3</v>
      </c>
      <c r="I6190" s="12">
        <f t="shared" si="289"/>
        <v>1.9234190868367109E-2</v>
      </c>
      <c r="J6190">
        <f t="shared" si="290"/>
        <v>1.266205808408106E-2</v>
      </c>
    </row>
    <row r="6191" spans="1:10" x14ac:dyDescent="0.2">
      <c r="A6191" t="s">
        <v>5</v>
      </c>
      <c r="B6191">
        <v>9256</v>
      </c>
      <c r="C6191">
        <v>2017</v>
      </c>
      <c r="D6191">
        <v>12</v>
      </c>
      <c r="E6191">
        <v>12</v>
      </c>
      <c r="G6191" s="11">
        <v>43081</v>
      </c>
      <c r="H6191" s="12">
        <f t="shared" si="288"/>
        <v>-6.4595554949642437E-3</v>
      </c>
      <c r="I6191" s="12">
        <f t="shared" si="289"/>
        <v>1.9314603217882684E-2</v>
      </c>
      <c r="J6191">
        <f t="shared" si="290"/>
        <v>1.285504772291844E-2</v>
      </c>
    </row>
    <row r="6192" spans="1:10" x14ac:dyDescent="0.2">
      <c r="A6192" t="s">
        <v>5</v>
      </c>
      <c r="B6192">
        <v>9256</v>
      </c>
      <c r="C6192">
        <v>2017</v>
      </c>
      <c r="D6192">
        <v>12</v>
      </c>
      <c r="E6192">
        <v>13</v>
      </c>
      <c r="G6192" s="11">
        <v>43082</v>
      </c>
      <c r="H6192" s="12">
        <f t="shared" si="288"/>
        <v>-6.3477299640433025E-3</v>
      </c>
      <c r="I6192" s="12">
        <f t="shared" si="289"/>
        <v>1.9394478597111929E-2</v>
      </c>
      <c r="J6192">
        <f t="shared" si="290"/>
        <v>1.3046748633068626E-2</v>
      </c>
    </row>
    <row r="6193" spans="1:10" x14ac:dyDescent="0.2">
      <c r="A6193" t="s">
        <v>5</v>
      </c>
      <c r="B6193">
        <v>9256</v>
      </c>
      <c r="C6193">
        <v>2017</v>
      </c>
      <c r="D6193">
        <v>12</v>
      </c>
      <c r="E6193">
        <v>14</v>
      </c>
      <c r="G6193" s="11">
        <v>43083</v>
      </c>
      <c r="H6193" s="12">
        <f t="shared" si="288"/>
        <v>-6.2366892824969279E-3</v>
      </c>
      <c r="I6193" s="12">
        <f t="shared" si="289"/>
        <v>1.9473793369645054E-2</v>
      </c>
      <c r="J6193">
        <f t="shared" si="290"/>
        <v>1.3237104087148125E-2</v>
      </c>
    </row>
    <row r="6194" spans="1:10" x14ac:dyDescent="0.2">
      <c r="A6194" t="s">
        <v>5</v>
      </c>
      <c r="B6194">
        <v>9256</v>
      </c>
      <c r="C6194">
        <v>2017</v>
      </c>
      <c r="D6194">
        <v>12</v>
      </c>
      <c r="E6194">
        <v>15</v>
      </c>
      <c r="G6194" s="11">
        <v>43084</v>
      </c>
      <c r="H6194" s="12">
        <f t="shared" si="288"/>
        <v>-6.1264663090492503E-3</v>
      </c>
      <c r="I6194" s="12">
        <f t="shared" si="289"/>
        <v>1.9552524064964823E-2</v>
      </c>
      <c r="J6194">
        <f t="shared" si="290"/>
        <v>1.3426057755915573E-2</v>
      </c>
    </row>
    <row r="6195" spans="1:10" x14ac:dyDescent="0.2">
      <c r="A6195" t="s">
        <v>5</v>
      </c>
      <c r="B6195">
        <v>9256</v>
      </c>
      <c r="C6195">
        <v>2017</v>
      </c>
      <c r="D6195">
        <v>12</v>
      </c>
      <c r="E6195">
        <v>16</v>
      </c>
      <c r="G6195" s="11">
        <v>43085</v>
      </c>
      <c r="H6195" s="12">
        <f t="shared" si="288"/>
        <v>-6.0170936604514377E-3</v>
      </c>
      <c r="I6195" s="12">
        <f t="shared" si="289"/>
        <v>1.9630647385391831E-2</v>
      </c>
      <c r="J6195">
        <f t="shared" si="290"/>
        <v>1.3613553724940393E-2</v>
      </c>
    </row>
    <row r="6196" spans="1:10" x14ac:dyDescent="0.2">
      <c r="A6196" t="s">
        <v>5</v>
      </c>
      <c r="B6196">
        <v>9256</v>
      </c>
      <c r="C6196">
        <v>2017</v>
      </c>
      <c r="D6196">
        <v>12</v>
      </c>
      <c r="E6196">
        <v>17</v>
      </c>
      <c r="G6196" s="11">
        <v>43086</v>
      </c>
      <c r="H6196" s="12">
        <f t="shared" si="288"/>
        <v>-5.9086037018298452E-3</v>
      </c>
      <c r="I6196" s="12">
        <f t="shared" si="289"/>
        <v>1.9708140212978682E-2</v>
      </c>
      <c r="J6196">
        <f t="shared" si="290"/>
        <v>1.3799536511148836E-2</v>
      </c>
    </row>
    <row r="6197" spans="1:10" x14ac:dyDescent="0.2">
      <c r="A6197" t="s">
        <v>5</v>
      </c>
      <c r="B6197">
        <v>9256</v>
      </c>
      <c r="C6197">
        <v>2017</v>
      </c>
      <c r="D6197">
        <v>12</v>
      </c>
      <c r="E6197">
        <v>18</v>
      </c>
      <c r="G6197" s="11">
        <v>43087</v>
      </c>
      <c r="H6197" s="12">
        <f t="shared" si="288"/>
        <v>-5.8010285371086715E-3</v>
      </c>
      <c r="I6197" s="12">
        <f t="shared" si="289"/>
        <v>1.9784979616350951E-2</v>
      </c>
      <c r="J6197">
        <f t="shared" si="290"/>
        <v>1.3983951079242279E-2</v>
      </c>
    </row>
    <row r="6198" spans="1:10" x14ac:dyDescent="0.2">
      <c r="A6198" t="s">
        <v>5</v>
      </c>
      <c r="B6198">
        <v>9256</v>
      </c>
      <c r="C6198">
        <v>2017</v>
      </c>
      <c r="D6198">
        <v>12</v>
      </c>
      <c r="E6198">
        <v>19</v>
      </c>
      <c r="G6198" s="11">
        <v>43088</v>
      </c>
      <c r="H6198" s="12">
        <f t="shared" si="288"/>
        <v>-5.6943999995098631E-3</v>
      </c>
      <c r="I6198" s="12">
        <f t="shared" si="289"/>
        <v>1.9861142857492957E-2</v>
      </c>
      <c r="J6198">
        <f t="shared" si="290"/>
        <v>1.4166742857983094E-2</v>
      </c>
    </row>
    <row r="6199" spans="1:10" x14ac:dyDescent="0.2">
      <c r="A6199" t="s">
        <v>5</v>
      </c>
      <c r="B6199">
        <v>9256</v>
      </c>
      <c r="C6199">
        <v>2017</v>
      </c>
      <c r="D6199">
        <v>12</v>
      </c>
      <c r="E6199">
        <v>20</v>
      </c>
      <c r="G6199" s="11">
        <v>43089</v>
      </c>
      <c r="H6199" s="12">
        <f t="shared" si="288"/>
        <v>-5.5887496421331891E-3</v>
      </c>
      <c r="I6199" s="12">
        <f t="shared" si="289"/>
        <v>1.9936607398476296E-2</v>
      </c>
      <c r="J6199">
        <f t="shared" si="290"/>
        <v>1.4347857756343107E-2</v>
      </c>
    </row>
    <row r="6200" spans="1:10" x14ac:dyDescent="0.2">
      <c r="A6200" t="s">
        <v>5</v>
      </c>
      <c r="B6200">
        <v>9256</v>
      </c>
      <c r="C6200">
        <v>2017</v>
      </c>
      <c r="D6200">
        <v>12</v>
      </c>
      <c r="E6200">
        <v>21</v>
      </c>
      <c r="G6200" s="11">
        <v>43090</v>
      </c>
      <c r="H6200" s="12">
        <f t="shared" si="288"/>
        <v>-5.484108728619156E-3</v>
      </c>
      <c r="I6200" s="12">
        <f t="shared" si="289"/>
        <v>2.0011350908129177E-2</v>
      </c>
      <c r="J6200">
        <f t="shared" si="290"/>
        <v>1.4527242179510021E-2</v>
      </c>
    </row>
    <row r="6201" spans="1:10" x14ac:dyDescent="0.2">
      <c r="A6201" t="s">
        <v>5</v>
      </c>
      <c r="B6201">
        <v>9256</v>
      </c>
      <c r="C6201">
        <v>2017</v>
      </c>
      <c r="D6201">
        <v>12</v>
      </c>
      <c r="E6201">
        <v>22</v>
      </c>
      <c r="G6201" s="11">
        <v>43091</v>
      </c>
      <c r="H6201" s="12">
        <f t="shared" si="288"/>
        <v>-5.3805082238975697E-3</v>
      </c>
      <c r="I6201" s="12">
        <f t="shared" si="289"/>
        <v>2.0085351268644594E-2</v>
      </c>
      <c r="J6201">
        <f t="shared" si="290"/>
        <v>1.4704843044747024E-2</v>
      </c>
    </row>
    <row r="6202" spans="1:10" x14ac:dyDescent="0.2">
      <c r="A6202" t="s">
        <v>5</v>
      </c>
      <c r="B6202">
        <v>9256</v>
      </c>
      <c r="C6202">
        <v>2017</v>
      </c>
      <c r="D6202">
        <v>12</v>
      </c>
      <c r="E6202">
        <v>23</v>
      </c>
      <c r="G6202" s="11">
        <v>43092</v>
      </c>
      <c r="H6202" s="12">
        <f t="shared" si="288"/>
        <v>-5.2779787850245541E-3</v>
      </c>
      <c r="I6202" s="12">
        <f t="shared" si="289"/>
        <v>2.0158586582125319E-2</v>
      </c>
      <c r="J6202">
        <f t="shared" si="290"/>
        <v>1.4880607797100764E-2</v>
      </c>
    </row>
    <row r="6203" spans="1:10" x14ac:dyDescent="0.2">
      <c r="A6203" t="s">
        <v>5</v>
      </c>
      <c r="B6203">
        <v>9256</v>
      </c>
      <c r="C6203">
        <v>2017</v>
      </c>
      <c r="D6203">
        <v>12</v>
      </c>
      <c r="E6203">
        <v>24</v>
      </c>
      <c r="G6203" s="11">
        <v>43093</v>
      </c>
      <c r="H6203" s="12">
        <f t="shared" si="288"/>
        <v>-5.1765507521106188E-3</v>
      </c>
      <c r="I6203" s="12">
        <f t="shared" si="289"/>
        <v>2.0231035177063844E-2</v>
      </c>
      <c r="J6203">
        <f t="shared" si="290"/>
        <v>1.5054484424953225E-2</v>
      </c>
    </row>
    <row r="6204" spans="1:10" x14ac:dyDescent="0.2">
      <c r="A6204" t="s">
        <v>5</v>
      </c>
      <c r="B6204">
        <v>9256</v>
      </c>
      <c r="C6204">
        <v>2017</v>
      </c>
      <c r="D6204">
        <v>12</v>
      </c>
      <c r="E6204">
        <v>25</v>
      </c>
      <c r="G6204" s="11">
        <v>43094</v>
      </c>
      <c r="H6204" s="12">
        <f t="shared" si="288"/>
        <v>-5.0762541393425129E-3</v>
      </c>
      <c r="I6204" s="12">
        <f t="shared" si="289"/>
        <v>2.030267561475535E-2</v>
      </c>
      <c r="J6204">
        <f t="shared" si="290"/>
        <v>1.5226421475412838E-2</v>
      </c>
    </row>
    <row r="6205" spans="1:10" x14ac:dyDescent="0.2">
      <c r="A6205" t="s">
        <v>5</v>
      </c>
      <c r="B6205">
        <v>9256</v>
      </c>
      <c r="C6205">
        <v>2017</v>
      </c>
      <c r="D6205">
        <v>12</v>
      </c>
      <c r="E6205">
        <v>26</v>
      </c>
      <c r="G6205" s="11">
        <v>43095</v>
      </c>
      <c r="H6205" s="12">
        <f t="shared" si="288"/>
        <v>-4.977118626101576E-3</v>
      </c>
      <c r="I6205" s="12">
        <f t="shared" si="289"/>
        <v>2.0373486695641731E-2</v>
      </c>
      <c r="J6205">
        <f t="shared" si="290"/>
        <v>1.5396368069540155E-2</v>
      </c>
    </row>
    <row r="6206" spans="1:10" x14ac:dyDescent="0.2">
      <c r="A6206" t="s">
        <v>5</v>
      </c>
      <c r="B6206">
        <v>9256</v>
      </c>
      <c r="C6206">
        <v>2017</v>
      </c>
      <c r="D6206">
        <v>12</v>
      </c>
      <c r="E6206">
        <v>27</v>
      </c>
      <c r="G6206" s="11">
        <v>43096</v>
      </c>
      <c r="H6206" s="12">
        <f t="shared" si="288"/>
        <v>-4.8791735481811182E-3</v>
      </c>
      <c r="I6206" s="12">
        <f t="shared" si="289"/>
        <v>2.0443447465584918E-2</v>
      </c>
      <c r="J6206">
        <f t="shared" si="290"/>
        <v>1.5564273917403799E-2</v>
      </c>
    </row>
    <row r="6207" spans="1:10" x14ac:dyDescent="0.2">
      <c r="A6207" t="s">
        <v>5</v>
      </c>
      <c r="B6207">
        <v>9256</v>
      </c>
      <c r="C6207">
        <v>2017</v>
      </c>
      <c r="D6207">
        <v>12</v>
      </c>
      <c r="E6207">
        <v>28</v>
      </c>
      <c r="G6207" s="11">
        <v>43097</v>
      </c>
      <c r="H6207" s="12">
        <f t="shared" si="288"/>
        <v>-4.7824478891054711E-3</v>
      </c>
      <c r="I6207" s="12">
        <f t="shared" si="289"/>
        <v>2.0512537222067521E-2</v>
      </c>
      <c r="J6207">
        <f t="shared" si="290"/>
        <v>1.5730089332962049E-2</v>
      </c>
    </row>
    <row r="6208" spans="1:10" x14ac:dyDescent="0.2">
      <c r="A6208" t="s">
        <v>5</v>
      </c>
      <c r="B6208">
        <v>9256</v>
      </c>
      <c r="C6208">
        <v>2017</v>
      </c>
      <c r="D6208">
        <v>12</v>
      </c>
      <c r="E6208">
        <v>29</v>
      </c>
      <c r="G6208" s="11">
        <v>43098</v>
      </c>
      <c r="H6208" s="12">
        <f t="shared" si="288"/>
        <v>-4.6869702715533262E-3</v>
      </c>
      <c r="I6208" s="12">
        <f t="shared" si="289"/>
        <v>2.0580735520319055E-2</v>
      </c>
      <c r="J6208">
        <f t="shared" si="290"/>
        <v>1.5893765248765727E-2</v>
      </c>
    </row>
    <row r="6209" spans="1:10" x14ac:dyDescent="0.2">
      <c r="A6209" t="s">
        <v>5</v>
      </c>
      <c r="B6209">
        <v>9256</v>
      </c>
      <c r="C6209">
        <v>2017</v>
      </c>
      <c r="D6209">
        <v>12</v>
      </c>
      <c r="E6209">
        <v>30</v>
      </c>
      <c r="G6209" s="11">
        <v>43099</v>
      </c>
      <c r="H6209" s="12">
        <f t="shared" si="288"/>
        <v>-4.5927689488878048E-3</v>
      </c>
      <c r="I6209" s="12">
        <f t="shared" si="289"/>
        <v>2.0648022179365854E-2</v>
      </c>
      <c r="J6209">
        <f t="shared" si="290"/>
        <v>1.6055253230478048E-2</v>
      </c>
    </row>
    <row r="6210" spans="1:10" x14ac:dyDescent="0.2">
      <c r="A6210" t="s">
        <v>5</v>
      </c>
      <c r="B6210">
        <v>9256</v>
      </c>
      <c r="C6210">
        <v>2017</v>
      </c>
      <c r="D6210">
        <v>12</v>
      </c>
      <c r="E6210">
        <v>31</v>
      </c>
      <c r="G6210" s="11">
        <v>43100</v>
      </c>
      <c r="H6210" s="12">
        <f t="shared" si="288"/>
        <v>-4.4998717967958419E-3</v>
      </c>
      <c r="I6210" s="12">
        <f t="shared" si="289"/>
        <v>2.0714377288002971E-2</v>
      </c>
      <c r="J6210">
        <f t="shared" si="290"/>
        <v>1.6214505491207128E-2</v>
      </c>
    </row>
    <row r="6211" spans="1:10" x14ac:dyDescent="0.2">
      <c r="A6211" t="s">
        <v>5</v>
      </c>
      <c r="B6211">
        <v>9256</v>
      </c>
      <c r="C6211">
        <v>2018</v>
      </c>
      <c r="D6211">
        <v>1</v>
      </c>
      <c r="E6211">
        <v>1</v>
      </c>
      <c r="G6211" s="11">
        <v>43101</v>
      </c>
      <c r="H6211" s="12">
        <f t="shared" si="288"/>
        <v>-4.4621673315700132E-3</v>
      </c>
      <c r="I6211" s="12">
        <f t="shared" si="289"/>
        <v>2.0741309048878564E-2</v>
      </c>
      <c r="J6211">
        <f t="shared" si="290"/>
        <v>1.627914171730855E-2</v>
      </c>
    </row>
    <row r="6212" spans="1:10" x14ac:dyDescent="0.2">
      <c r="A6212" t="s">
        <v>5</v>
      </c>
      <c r="B6212">
        <v>9256</v>
      </c>
      <c r="C6212">
        <v>2018</v>
      </c>
      <c r="D6212">
        <v>1</v>
      </c>
      <c r="E6212">
        <v>2</v>
      </c>
      <c r="G6212" s="11">
        <v>43102</v>
      </c>
      <c r="H6212" s="12">
        <f t="shared" si="288"/>
        <v>-4.3711556752405291E-3</v>
      </c>
      <c r="I6212" s="12">
        <f t="shared" si="289"/>
        <v>2.0806317374828194E-2</v>
      </c>
      <c r="J6212">
        <f t="shared" si="290"/>
        <v>1.6435161699587666E-2</v>
      </c>
    </row>
    <row r="6213" spans="1:10" x14ac:dyDescent="0.2">
      <c r="A6213" t="s">
        <v>5</v>
      </c>
      <c r="B6213">
        <v>9256</v>
      </c>
      <c r="C6213">
        <v>2018</v>
      </c>
      <c r="D6213">
        <v>1</v>
      </c>
      <c r="E6213">
        <v>3</v>
      </c>
      <c r="G6213" s="11">
        <v>43103</v>
      </c>
      <c r="H6213" s="12">
        <f t="shared" si="288"/>
        <v>-4.2815137684176852E-3</v>
      </c>
      <c r="I6213" s="12">
        <f t="shared" si="289"/>
        <v>2.0870347308273082E-2</v>
      </c>
      <c r="J6213">
        <f t="shared" si="290"/>
        <v>1.6588833539855397E-2</v>
      </c>
    </row>
    <row r="6214" spans="1:10" x14ac:dyDescent="0.2">
      <c r="A6214" t="s">
        <v>5</v>
      </c>
      <c r="B6214">
        <v>9256</v>
      </c>
      <c r="C6214">
        <v>2018</v>
      </c>
      <c r="D6214">
        <v>1</v>
      </c>
      <c r="E6214">
        <v>4</v>
      </c>
      <c r="G6214" s="11">
        <v>43104</v>
      </c>
      <c r="H6214" s="12">
        <f t="shared" si="288"/>
        <v>-4.1932681375839121E-3</v>
      </c>
      <c r="I6214" s="12">
        <f t="shared" si="289"/>
        <v>2.0933379901725779E-2</v>
      </c>
      <c r="J6214">
        <f t="shared" si="290"/>
        <v>1.6740111764141866E-2</v>
      </c>
    </row>
    <row r="6215" spans="1:10" x14ac:dyDescent="0.2">
      <c r="A6215" t="s">
        <v>5</v>
      </c>
      <c r="B6215">
        <v>9256</v>
      </c>
      <c r="C6215">
        <v>2018</v>
      </c>
      <c r="D6215">
        <v>1</v>
      </c>
      <c r="E6215">
        <v>5</v>
      </c>
      <c r="G6215" s="11">
        <v>43105</v>
      </c>
      <c r="H6215" s="12">
        <f t="shared" si="288"/>
        <v>-4.1064448960411058E-3</v>
      </c>
      <c r="I6215" s="12">
        <f t="shared" si="289"/>
        <v>2.0995396502827782E-2</v>
      </c>
      <c r="J6215">
        <f t="shared" si="290"/>
        <v>1.6888951606786676E-2</v>
      </c>
    </row>
    <row r="6216" spans="1:10" x14ac:dyDescent="0.2">
      <c r="A6216" t="s">
        <v>5</v>
      </c>
      <c r="B6216">
        <v>9256</v>
      </c>
      <c r="C6216">
        <v>2018</v>
      </c>
      <c r="D6216">
        <v>1</v>
      </c>
      <c r="E6216">
        <v>6</v>
      </c>
      <c r="G6216" s="11">
        <v>43106</v>
      </c>
      <c r="H6216" s="12">
        <f t="shared" si="288"/>
        <v>-4.0210697361832927E-3</v>
      </c>
      <c r="I6216" s="12">
        <f t="shared" si="289"/>
        <v>2.1056378759869078E-2</v>
      </c>
      <c r="J6216">
        <f t="shared" si="290"/>
        <v>1.7035309023685784E-2</v>
      </c>
    </row>
    <row r="6217" spans="1:10" x14ac:dyDescent="0.2">
      <c r="A6217" t="s">
        <v>5</v>
      </c>
      <c r="B6217">
        <v>9256</v>
      </c>
      <c r="C6217">
        <v>2018</v>
      </c>
      <c r="D6217">
        <v>1</v>
      </c>
      <c r="E6217">
        <v>7</v>
      </c>
      <c r="G6217" s="11">
        <v>43107</v>
      </c>
      <c r="H6217" s="12">
        <f t="shared" si="288"/>
        <v>-3.9371679218938279E-3</v>
      </c>
      <c r="I6217" s="12">
        <f t="shared" si="289"/>
        <v>2.1116308627218694E-2</v>
      </c>
      <c r="J6217">
        <f t="shared" si="290"/>
        <v>1.7179140705324867E-2</v>
      </c>
    </row>
    <row r="6218" spans="1:10" x14ac:dyDescent="0.2">
      <c r="A6218" t="s">
        <v>5</v>
      </c>
      <c r="B6218">
        <v>9256</v>
      </c>
      <c r="C6218">
        <v>2018</v>
      </c>
      <c r="D6218">
        <v>1</v>
      </c>
      <c r="E6218">
        <v>8</v>
      </c>
      <c r="G6218" s="11">
        <v>43108</v>
      </c>
      <c r="H6218" s="12">
        <f t="shared" si="288"/>
        <v>-3.85476428106941E-3</v>
      </c>
      <c r="I6218" s="12">
        <f t="shared" si="289"/>
        <v>2.1175168370664708E-2</v>
      </c>
      <c r="J6218">
        <f t="shared" si="290"/>
        <v>1.7320404089595298E-2</v>
      </c>
    </row>
    <row r="6219" spans="1:10" x14ac:dyDescent="0.2">
      <c r="A6219" t="s">
        <v>5</v>
      </c>
      <c r="B6219">
        <v>9256</v>
      </c>
      <c r="C6219">
        <v>2018</v>
      </c>
      <c r="D6219">
        <v>1</v>
      </c>
      <c r="E6219">
        <v>9</v>
      </c>
      <c r="G6219" s="11">
        <v>43109</v>
      </c>
      <c r="H6219" s="12">
        <f t="shared" si="288"/>
        <v>-3.7738831982731076E-3</v>
      </c>
      <c r="I6219" s="12">
        <f t="shared" si="289"/>
        <v>2.1232940572662069E-2</v>
      </c>
      <c r="J6219">
        <f t="shared" si="290"/>
        <v>1.7459057374388961E-2</v>
      </c>
    </row>
    <row r="6220" spans="1:10" x14ac:dyDescent="0.2">
      <c r="A6220" t="s">
        <v>5</v>
      </c>
      <c r="B6220">
        <v>9256</v>
      </c>
      <c r="C6220">
        <v>2018</v>
      </c>
      <c r="D6220">
        <v>1</v>
      </c>
      <c r="E6220">
        <v>10</v>
      </c>
      <c r="G6220" s="11">
        <v>43110</v>
      </c>
      <c r="H6220" s="12">
        <f t="shared" si="288"/>
        <v>-3.6945486075185691E-3</v>
      </c>
      <c r="I6220" s="12">
        <f t="shared" si="289"/>
        <v>2.1289608137486739E-2</v>
      </c>
      <c r="J6220">
        <f t="shared" si="290"/>
        <v>1.759505952996817E-2</v>
      </c>
    </row>
    <row r="6221" spans="1:10" x14ac:dyDescent="0.2">
      <c r="A6221" t="s">
        <v>5</v>
      </c>
      <c r="B6221">
        <v>9256</v>
      </c>
      <c r="C6221">
        <v>2018</v>
      </c>
      <c r="D6221">
        <v>1</v>
      </c>
      <c r="E6221">
        <v>11</v>
      </c>
      <c r="G6221" s="11">
        <v>43111</v>
      </c>
      <c r="H6221" s="12">
        <f t="shared" ref="H6221:H6284" si="291">(($H$4*SIN($H$5* ((30.44*(D6221-1)+E6221)+$H$6)))*$H$3+$H$7)</f>
        <v>-3.6167839851875723E-3</v>
      </c>
      <c r="I6221" s="12">
        <f t="shared" ref="I6221:I6284" si="292">(($I$4*SIN($I$5* ((30.44*(D6221-1)+E6221)+$I$6)))*$I$3+$I$7)</f>
        <v>2.1345154296294591E-2</v>
      </c>
      <c r="J6221">
        <f t="shared" ref="J6221:J6284" si="293">I6221+H6221</f>
        <v>1.7728370311107019E-2</v>
      </c>
    </row>
    <row r="6222" spans="1:10" x14ac:dyDescent="0.2">
      <c r="A6222" t="s">
        <v>5</v>
      </c>
      <c r="B6222">
        <v>9256</v>
      </c>
      <c r="C6222">
        <v>2018</v>
      </c>
      <c r="D6222">
        <v>1</v>
      </c>
      <c r="E6222">
        <v>12</v>
      </c>
      <c r="G6222" s="11">
        <v>43112</v>
      </c>
      <c r="H6222" s="12">
        <f t="shared" si="291"/>
        <v>-3.5406123430829755E-3</v>
      </c>
      <c r="I6222" s="12">
        <f t="shared" si="292"/>
        <v>2.1399562612083589E-2</v>
      </c>
      <c r="J6222">
        <f t="shared" si="293"/>
        <v>1.7858950269000612E-2</v>
      </c>
    </row>
    <row r="6223" spans="1:10" x14ac:dyDescent="0.2">
      <c r="A6223" t="s">
        <v>5</v>
      </c>
      <c r="B6223">
        <v>9256</v>
      </c>
      <c r="C6223">
        <v>2018</v>
      </c>
      <c r="D6223">
        <v>1</v>
      </c>
      <c r="E6223">
        <v>13</v>
      </c>
      <c r="G6223" s="11">
        <v>43113</v>
      </c>
      <c r="H6223" s="12">
        <f t="shared" si="291"/>
        <v>-3.4660562216191617E-3</v>
      </c>
      <c r="I6223" s="12">
        <f t="shared" si="292"/>
        <v>2.1452816984557744E-2</v>
      </c>
      <c r="J6223">
        <f t="shared" si="293"/>
        <v>1.7986760762938581E-2</v>
      </c>
    </row>
    <row r="6224" spans="1:10" x14ac:dyDescent="0.2">
      <c r="A6224" t="s">
        <v>5</v>
      </c>
      <c r="B6224">
        <v>9256</v>
      </c>
      <c r="C6224">
        <v>2018</v>
      </c>
      <c r="D6224">
        <v>1</v>
      </c>
      <c r="E6224">
        <v>14</v>
      </c>
      <c r="G6224" s="11">
        <v>43114</v>
      </c>
      <c r="H6224" s="12">
        <f t="shared" si="291"/>
        <v>-3.3931376831519647E-3</v>
      </c>
      <c r="I6224" s="12">
        <f t="shared" si="292"/>
        <v>2.1504901654891453E-2</v>
      </c>
      <c r="J6224">
        <f t="shared" si="293"/>
        <v>1.811176397173949E-2</v>
      </c>
    </row>
    <row r="6225" spans="1:10" x14ac:dyDescent="0.2">
      <c r="A6225" t="s">
        <v>5</v>
      </c>
      <c r="B6225">
        <v>9256</v>
      </c>
      <c r="C6225">
        <v>2018</v>
      </c>
      <c r="D6225">
        <v>1</v>
      </c>
      <c r="E6225">
        <v>15</v>
      </c>
      <c r="G6225" s="11">
        <v>43115</v>
      </c>
      <c r="H6225" s="12">
        <f t="shared" si="291"/>
        <v>-3.3218783054500649E-3</v>
      </c>
      <c r="I6225" s="12">
        <f t="shared" si="292"/>
        <v>2.1555801210392814E-2</v>
      </c>
      <c r="J6225">
        <f t="shared" si="293"/>
        <v>1.8233922904942749E-2</v>
      </c>
    </row>
    <row r="6226" spans="1:10" x14ac:dyDescent="0.2">
      <c r="A6226" t="s">
        <v>5</v>
      </c>
      <c r="B6226">
        <v>9256</v>
      </c>
      <c r="C6226">
        <v>2018</v>
      </c>
      <c r="D6226">
        <v>1</v>
      </c>
      <c r="E6226">
        <v>16</v>
      </c>
      <c r="G6226" s="11">
        <v>43116</v>
      </c>
      <c r="H6226" s="12">
        <f t="shared" si="291"/>
        <v>-3.2522991753097747E-3</v>
      </c>
      <c r="I6226" s="12">
        <f t="shared" si="292"/>
        <v>2.160550058906445E-2</v>
      </c>
      <c r="J6226">
        <f t="shared" si="293"/>
        <v>1.8353201413754676E-2</v>
      </c>
    </row>
    <row r="6227" spans="1:10" x14ac:dyDescent="0.2">
      <c r="A6227" t="s">
        <v>5</v>
      </c>
      <c r="B6227">
        <v>9256</v>
      </c>
      <c r="C6227">
        <v>2018</v>
      </c>
      <c r="D6227">
        <v>1</v>
      </c>
      <c r="E6227">
        <v>17</v>
      </c>
      <c r="G6227" s="11">
        <v>43117</v>
      </c>
      <c r="H6227" s="12">
        <f t="shared" si="291"/>
        <v>-3.1844208823151266E-3</v>
      </c>
      <c r="I6227" s="12">
        <f t="shared" si="292"/>
        <v>2.1653985084060627E-2</v>
      </c>
      <c r="J6227">
        <f t="shared" si="293"/>
        <v>1.84695642017455E-2</v>
      </c>
    </row>
    <row r="6228" spans="1:10" x14ac:dyDescent="0.2">
      <c r="A6228" t="s">
        <v>5</v>
      </c>
      <c r="B6228">
        <v>9256</v>
      </c>
      <c r="C6228">
        <v>2018</v>
      </c>
      <c r="D6228">
        <v>1</v>
      </c>
      <c r="E6228">
        <v>18</v>
      </c>
      <c r="G6228" s="11">
        <v>43118</v>
      </c>
      <c r="H6228" s="12">
        <f t="shared" si="291"/>
        <v>-3.1182635127450708E-3</v>
      </c>
      <c r="I6228" s="12">
        <f t="shared" si="292"/>
        <v>2.1701240348039236E-2</v>
      </c>
      <c r="J6228">
        <f t="shared" si="293"/>
        <v>1.8582976835294165E-2</v>
      </c>
    </row>
    <row r="6229" spans="1:10" x14ac:dyDescent="0.2">
      <c r="A6229" t="s">
        <v>5</v>
      </c>
      <c r="B6229">
        <v>9256</v>
      </c>
      <c r="C6229">
        <v>2018</v>
      </c>
      <c r="D6229">
        <v>1</v>
      </c>
      <c r="E6229">
        <v>19</v>
      </c>
      <c r="G6229" s="11">
        <v>43119</v>
      </c>
      <c r="H6229" s="12">
        <f t="shared" si="291"/>
        <v>-3.0538466436296355E-3</v>
      </c>
      <c r="I6229" s="12">
        <f t="shared" si="292"/>
        <v>2.1747252397407404E-2</v>
      </c>
      <c r="J6229">
        <f t="shared" si="293"/>
        <v>1.8693405753777769E-2</v>
      </c>
    </row>
    <row r="6230" spans="1:10" x14ac:dyDescent="0.2">
      <c r="A6230" t="s">
        <v>5</v>
      </c>
      <c r="B6230">
        <v>9256</v>
      </c>
      <c r="C6230">
        <v>2018</v>
      </c>
      <c r="D6230">
        <v>1</v>
      </c>
      <c r="E6230">
        <v>20</v>
      </c>
      <c r="G6230" s="11">
        <v>43120</v>
      </c>
      <c r="H6230" s="12">
        <f t="shared" si="291"/>
        <v>-2.9911893369567576E-3</v>
      </c>
      <c r="I6230" s="12">
        <f t="shared" si="292"/>
        <v>2.1792007616459462E-2</v>
      </c>
      <c r="J6230">
        <f t="shared" si="293"/>
        <v>1.8800818279502703E-2</v>
      </c>
    </row>
    <row r="6231" spans="1:10" x14ac:dyDescent="0.2">
      <c r="A6231" t="s">
        <v>5</v>
      </c>
      <c r="B6231">
        <v>9256</v>
      </c>
      <c r="C6231">
        <v>2018</v>
      </c>
      <c r="D6231">
        <v>1</v>
      </c>
      <c r="E6231">
        <v>21</v>
      </c>
      <c r="G6231" s="11">
        <v>43121</v>
      </c>
      <c r="H6231" s="12">
        <f t="shared" si="291"/>
        <v>-2.9303101340315421E-3</v>
      </c>
      <c r="I6231" s="12">
        <f t="shared" si="292"/>
        <v>2.183549276140604E-2</v>
      </c>
      <c r="J6231">
        <f t="shared" si="293"/>
        <v>1.8905182627374499E-2</v>
      </c>
    </row>
    <row r="6232" spans="1:10" x14ac:dyDescent="0.2">
      <c r="A6232" t="s">
        <v>5</v>
      </c>
      <c r="B6232">
        <v>9256</v>
      </c>
      <c r="C6232">
        <v>2018</v>
      </c>
      <c r="D6232">
        <v>1</v>
      </c>
      <c r="E6232">
        <v>22</v>
      </c>
      <c r="G6232" s="11">
        <v>43122</v>
      </c>
      <c r="H6232" s="12">
        <f t="shared" si="291"/>
        <v>-2.8712270499895876E-3</v>
      </c>
      <c r="I6232" s="12">
        <f t="shared" si="292"/>
        <v>2.1877694964293152E-2</v>
      </c>
      <c r="J6232">
        <f t="shared" si="293"/>
        <v>1.9006467914303563E-2</v>
      </c>
    </row>
    <row r="6233" spans="1:10" x14ac:dyDescent="0.2">
      <c r="A6233" t="s">
        <v>5</v>
      </c>
      <c r="B6233">
        <v>9256</v>
      </c>
      <c r="C6233">
        <v>2018</v>
      </c>
      <c r="D6233">
        <v>1</v>
      </c>
      <c r="E6233">
        <v>23</v>
      </c>
      <c r="G6233" s="11">
        <v>43123</v>
      </c>
      <c r="H6233" s="12">
        <f t="shared" si="291"/>
        <v>-2.8139575684660153E-3</v>
      </c>
      <c r="I6233" s="12">
        <f t="shared" si="292"/>
        <v>2.1918601736809991E-2</v>
      </c>
      <c r="J6233">
        <f t="shared" si="293"/>
        <v>1.9104644168343975E-2</v>
      </c>
    </row>
    <row r="6234" spans="1:10" x14ac:dyDescent="0.2">
      <c r="A6234" t="s">
        <v>5</v>
      </c>
      <c r="B6234">
        <v>9256</v>
      </c>
      <c r="C6234">
        <v>2018</v>
      </c>
      <c r="D6234">
        <v>1</v>
      </c>
      <c r="E6234">
        <v>24</v>
      </c>
      <c r="G6234" s="11">
        <v>43124</v>
      </c>
      <c r="H6234" s="12">
        <f t="shared" si="291"/>
        <v>-2.7585186364217874E-3</v>
      </c>
      <c r="I6234" s="12">
        <f t="shared" si="292"/>
        <v>2.1958200973984439E-2</v>
      </c>
      <c r="J6234">
        <f t="shared" si="293"/>
        <v>1.9199682337562651E-2</v>
      </c>
    </row>
    <row r="6235" spans="1:10" x14ac:dyDescent="0.2">
      <c r="A6235" t="s">
        <v>5</v>
      </c>
      <c r="B6235">
        <v>9256</v>
      </c>
      <c r="C6235">
        <v>2018</v>
      </c>
      <c r="D6235">
        <v>1</v>
      </c>
      <c r="E6235">
        <v>25</v>
      </c>
      <c r="G6235" s="11">
        <v>43125</v>
      </c>
      <c r="H6235" s="12">
        <f t="shared" si="291"/>
        <v>-2.7049266591288208E-3</v>
      </c>
      <c r="I6235" s="12">
        <f t="shared" si="292"/>
        <v>2.199648095776513E-2</v>
      </c>
      <c r="J6235">
        <f t="shared" si="293"/>
        <v>1.9291554298636309E-2</v>
      </c>
    </row>
    <row r="6236" spans="1:10" x14ac:dyDescent="0.2">
      <c r="A6236" t="s">
        <v>5</v>
      </c>
      <c r="B6236">
        <v>9256</v>
      </c>
      <c r="C6236">
        <v>2018</v>
      </c>
      <c r="D6236">
        <v>1</v>
      </c>
      <c r="E6236">
        <v>26</v>
      </c>
      <c r="G6236" s="11">
        <v>43126</v>
      </c>
      <c r="H6236" s="12">
        <f t="shared" si="291"/>
        <v>-2.6531974953154097E-3</v>
      </c>
      <c r="I6236" s="12">
        <f t="shared" si="292"/>
        <v>2.2033430360488993E-2</v>
      </c>
      <c r="J6236">
        <f t="shared" si="293"/>
        <v>1.9380232865173583E-2</v>
      </c>
    </row>
    <row r="6237" spans="1:10" x14ac:dyDescent="0.2">
      <c r="A6237" t="s">
        <v>5</v>
      </c>
      <c r="B6237">
        <v>9256</v>
      </c>
      <c r="C6237">
        <v>2018</v>
      </c>
      <c r="D6237">
        <v>1</v>
      </c>
      <c r="E6237">
        <v>27</v>
      </c>
      <c r="G6237" s="11">
        <v>43127</v>
      </c>
      <c r="H6237" s="12">
        <f t="shared" si="291"/>
        <v>-2.603346452473369E-3</v>
      </c>
      <c r="I6237" s="12">
        <f t="shared" si="292"/>
        <v>2.2069038248233308E-2</v>
      </c>
      <c r="J6237">
        <f t="shared" si="293"/>
        <v>1.9465691795759937E-2</v>
      </c>
    </row>
    <row r="6238" spans="1:10" x14ac:dyDescent="0.2">
      <c r="A6238" t="s">
        <v>5</v>
      </c>
      <c r="B6238">
        <v>9256</v>
      </c>
      <c r="C6238">
        <v>2018</v>
      </c>
      <c r="D6238">
        <v>1</v>
      </c>
      <c r="E6238">
        <v>28</v>
      </c>
      <c r="G6238" s="11">
        <v>43128</v>
      </c>
      <c r="H6238" s="12">
        <f t="shared" si="291"/>
        <v>-2.5553882823283001E-3</v>
      </c>
      <c r="I6238" s="12">
        <f t="shared" si="292"/>
        <v>2.2103294084051216E-2</v>
      </c>
      <c r="J6238">
        <f t="shared" si="293"/>
        <v>1.9547905801722915E-2</v>
      </c>
    </row>
    <row r="6239" spans="1:10" x14ac:dyDescent="0.2">
      <c r="A6239" t="s">
        <v>5</v>
      </c>
      <c r="B6239">
        <v>9256</v>
      </c>
      <c r="C6239">
        <v>2018</v>
      </c>
      <c r="D6239">
        <v>1</v>
      </c>
      <c r="E6239">
        <v>29</v>
      </c>
      <c r="G6239" s="11">
        <v>43129</v>
      </c>
      <c r="H6239" s="12">
        <f t="shared" si="291"/>
        <v>-2.5093371764743234E-3</v>
      </c>
      <c r="I6239" s="12">
        <f t="shared" si="292"/>
        <v>2.213618773108977E-2</v>
      </c>
      <c r="J6239">
        <f t="shared" si="293"/>
        <v>1.9626850554615445E-2</v>
      </c>
    </row>
    <row r="6240" spans="1:10" x14ac:dyDescent="0.2">
      <c r="A6240" t="s">
        <v>5</v>
      </c>
      <c r="B6240">
        <v>9256</v>
      </c>
      <c r="C6240">
        <v>2018</v>
      </c>
      <c r="D6240">
        <v>1</v>
      </c>
      <c r="E6240">
        <v>30</v>
      </c>
      <c r="G6240" s="11">
        <v>43130</v>
      </c>
      <c r="H6240" s="12">
        <f t="shared" si="291"/>
        <v>-2.4652067621745502E-3</v>
      </c>
      <c r="I6240" s="12">
        <f t="shared" si="292"/>
        <v>2.2167709455589608E-2</v>
      </c>
      <c r="J6240">
        <f t="shared" si="293"/>
        <v>1.9702502693415058E-2</v>
      </c>
    </row>
    <row r="6241" spans="1:10" x14ac:dyDescent="0.2">
      <c r="A6241" t="s">
        <v>5</v>
      </c>
      <c r="B6241">
        <v>9256</v>
      </c>
      <c r="C6241">
        <v>2018</v>
      </c>
      <c r="D6241">
        <v>1</v>
      </c>
      <c r="E6241">
        <v>31</v>
      </c>
      <c r="G6241" s="11">
        <v>43131</v>
      </c>
      <c r="H6241" s="12">
        <f t="shared" si="291"/>
        <v>-2.4230100983285647E-3</v>
      </c>
      <c r="I6241" s="12">
        <f t="shared" si="292"/>
        <v>2.2197849929765312E-2</v>
      </c>
      <c r="J6241">
        <f t="shared" si="293"/>
        <v>1.9774839831436748E-2</v>
      </c>
    </row>
    <row r="6242" spans="1:10" x14ac:dyDescent="0.2">
      <c r="A6242" t="s">
        <v>5</v>
      </c>
      <c r="B6242">
        <v>9256</v>
      </c>
      <c r="C6242">
        <v>2018</v>
      </c>
      <c r="D6242">
        <v>2</v>
      </c>
      <c r="E6242">
        <v>1</v>
      </c>
      <c r="G6242" s="11">
        <v>43132</v>
      </c>
      <c r="H6242" s="12">
        <f t="shared" si="291"/>
        <v>-2.4050594164806236E-3</v>
      </c>
      <c r="I6242" s="12">
        <f t="shared" si="292"/>
        <v>2.2210671845370983E-2</v>
      </c>
      <c r="J6242">
        <f t="shared" si="293"/>
        <v>1.9805612428890361E-2</v>
      </c>
    </row>
    <row r="6243" spans="1:10" x14ac:dyDescent="0.2">
      <c r="A6243" t="s">
        <v>5</v>
      </c>
      <c r="B6243">
        <v>9256</v>
      </c>
      <c r="C6243">
        <v>2018</v>
      </c>
      <c r="D6243">
        <v>2</v>
      </c>
      <c r="E6243">
        <v>2</v>
      </c>
      <c r="G6243" s="11">
        <v>43133</v>
      </c>
      <c r="H6243" s="12">
        <f t="shared" si="291"/>
        <v>-2.3656691416074262E-3</v>
      </c>
      <c r="I6243" s="12">
        <f t="shared" si="292"/>
        <v>2.2238807755994697E-2</v>
      </c>
      <c r="J6243">
        <f t="shared" si="293"/>
        <v>1.9873138614387269E-2</v>
      </c>
    </row>
    <row r="6244" spans="1:10" x14ac:dyDescent="0.2">
      <c r="A6244" t="s">
        <v>5</v>
      </c>
      <c r="B6244">
        <v>9256</v>
      </c>
      <c r="C6244">
        <v>2018</v>
      </c>
      <c r="D6244">
        <v>2</v>
      </c>
      <c r="E6244">
        <v>3</v>
      </c>
      <c r="G6244" s="11">
        <v>43134</v>
      </c>
      <c r="H6244" s="12">
        <f t="shared" si="291"/>
        <v>-2.3282420719713467E-3</v>
      </c>
      <c r="I6244" s="12">
        <f t="shared" si="292"/>
        <v>2.2265541377163325E-2</v>
      </c>
      <c r="J6244">
        <f t="shared" si="293"/>
        <v>1.9937299305191978E-2</v>
      </c>
    </row>
    <row r="6245" spans="1:10" x14ac:dyDescent="0.2">
      <c r="A6245" t="s">
        <v>5</v>
      </c>
      <c r="B6245">
        <v>9256</v>
      </c>
      <c r="C6245">
        <v>2018</v>
      </c>
      <c r="D6245">
        <v>2</v>
      </c>
      <c r="E6245">
        <v>4</v>
      </c>
      <c r="G6245" s="11">
        <v>43135</v>
      </c>
      <c r="H6245" s="12">
        <f t="shared" si="291"/>
        <v>-2.2927892828444344E-3</v>
      </c>
      <c r="I6245" s="12">
        <f t="shared" si="292"/>
        <v>2.2290864797968261E-2</v>
      </c>
      <c r="J6245">
        <f t="shared" si="293"/>
        <v>1.9998075515123826E-2</v>
      </c>
    </row>
    <row r="6246" spans="1:10" x14ac:dyDescent="0.2">
      <c r="A6246" t="s">
        <v>5</v>
      </c>
      <c r="B6246">
        <v>9256</v>
      </c>
      <c r="C6246">
        <v>2018</v>
      </c>
      <c r="D6246">
        <v>2</v>
      </c>
      <c r="E6246">
        <v>5</v>
      </c>
      <c r="G6246" s="11">
        <v>43136</v>
      </c>
      <c r="H6246" s="12">
        <f t="shared" si="291"/>
        <v>-2.2593212652773729E-3</v>
      </c>
      <c r="I6246" s="12">
        <f t="shared" si="292"/>
        <v>2.2314770524801877E-2</v>
      </c>
      <c r="J6246">
        <f t="shared" si="293"/>
        <v>2.0055449259524502E-2</v>
      </c>
    </row>
    <row r="6247" spans="1:10" x14ac:dyDescent="0.2">
      <c r="A6247" t="s">
        <v>5</v>
      </c>
      <c r="B6247">
        <v>9256</v>
      </c>
      <c r="C6247">
        <v>2018</v>
      </c>
      <c r="D6247">
        <v>2</v>
      </c>
      <c r="E6247">
        <v>6</v>
      </c>
      <c r="G6247" s="11">
        <v>43137</v>
      </c>
      <c r="H6247" s="12">
        <f t="shared" si="291"/>
        <v>-2.2278479229950092E-3</v>
      </c>
      <c r="I6247" s="12">
        <f t="shared" si="292"/>
        <v>2.2337251483574995E-2</v>
      </c>
      <c r="J6247">
        <f t="shared" si="293"/>
        <v>2.0109403560579987E-2</v>
      </c>
    </row>
    <row r="6248" spans="1:10" x14ac:dyDescent="0.2">
      <c r="A6248" t="s">
        <v>5</v>
      </c>
      <c r="B6248">
        <v>9256</v>
      </c>
      <c r="C6248">
        <v>2018</v>
      </c>
      <c r="D6248">
        <v>2</v>
      </c>
      <c r="E6248">
        <v>7</v>
      </c>
      <c r="G6248" s="11">
        <v>43138</v>
      </c>
      <c r="H6248" s="12">
        <f t="shared" si="291"/>
        <v>-2.1983785694656803E-3</v>
      </c>
      <c r="I6248" s="12">
        <f t="shared" si="292"/>
        <v>2.2358301021810231E-2</v>
      </c>
      <c r="J6248">
        <f t="shared" si="293"/>
        <v>2.0159922452344551E-2</v>
      </c>
    </row>
    <row r="6249" spans="1:10" x14ac:dyDescent="0.2">
      <c r="A6249" t="s">
        <v>5</v>
      </c>
      <c r="B6249">
        <v>9256</v>
      </c>
      <c r="C6249">
        <v>2018</v>
      </c>
      <c r="D6249">
        <v>2</v>
      </c>
      <c r="E6249">
        <v>8</v>
      </c>
      <c r="G6249" s="11">
        <v>43139</v>
      </c>
      <c r="H6249" s="12">
        <f t="shared" si="291"/>
        <v>-2.1709219251452123E-3</v>
      </c>
      <c r="I6249" s="12">
        <f t="shared" si="292"/>
        <v>2.2377912910610562E-2</v>
      </c>
      <c r="J6249">
        <f t="shared" si="293"/>
        <v>2.0206990985465349E-2</v>
      </c>
    </row>
    <row r="6250" spans="1:10" x14ac:dyDescent="0.2">
      <c r="A6250" t="s">
        <v>5</v>
      </c>
      <c r="B6250">
        <v>9256</v>
      </c>
      <c r="C6250">
        <v>2018</v>
      </c>
      <c r="D6250">
        <v>2</v>
      </c>
      <c r="E6250">
        <v>9</v>
      </c>
      <c r="G6250" s="11">
        <v>43140</v>
      </c>
      <c r="H6250" s="12">
        <f t="shared" si="291"/>
        <v>-2.1454861148963965E-3</v>
      </c>
      <c r="I6250" s="12">
        <f t="shared" si="292"/>
        <v>2.2396081346502575E-2</v>
      </c>
      <c r="J6250">
        <f t="shared" si="293"/>
        <v>2.0250595231606178E-2</v>
      </c>
    </row>
    <row r="6251" spans="1:10" x14ac:dyDescent="0.2">
      <c r="A6251" t="s">
        <v>5</v>
      </c>
      <c r="B6251">
        <v>9256</v>
      </c>
      <c r="C6251">
        <v>2018</v>
      </c>
      <c r="D6251">
        <v>2</v>
      </c>
      <c r="E6251">
        <v>10</v>
      </c>
      <c r="G6251" s="11">
        <v>43141</v>
      </c>
      <c r="H6251" s="12">
        <f t="shared" si="291"/>
        <v>-2.1220786655847066E-3</v>
      </c>
      <c r="I6251" s="12">
        <f t="shared" si="292"/>
        <v>2.2412800953153782E-2</v>
      </c>
      <c r="J6251">
        <f t="shared" si="293"/>
        <v>2.0290722287569077E-2</v>
      </c>
    </row>
    <row r="6252" spans="1:10" x14ac:dyDescent="0.2">
      <c r="A6252" t="s">
        <v>5</v>
      </c>
      <c r="B6252">
        <v>9256</v>
      </c>
      <c r="C6252">
        <v>2018</v>
      </c>
      <c r="D6252">
        <v>2</v>
      </c>
      <c r="E6252">
        <v>11</v>
      </c>
      <c r="G6252" s="11">
        <v>43142</v>
      </c>
      <c r="H6252" s="12">
        <f t="shared" si="291"/>
        <v>-2.1007065038509843E-3</v>
      </c>
      <c r="I6252" s="12">
        <f t="shared" si="292"/>
        <v>2.2428066782963583E-2</v>
      </c>
      <c r="J6252">
        <f t="shared" si="293"/>
        <v>2.0327360279112597E-2</v>
      </c>
    </row>
    <row r="6253" spans="1:10" x14ac:dyDescent="0.2">
      <c r="A6253" t="s">
        <v>5</v>
      </c>
      <c r="B6253">
        <v>9256</v>
      </c>
      <c r="C6253">
        <v>2018</v>
      </c>
      <c r="D6253">
        <v>2</v>
      </c>
      <c r="E6253">
        <v>12</v>
      </c>
      <c r="G6253" s="11">
        <v>43143</v>
      </c>
      <c r="H6253" s="12">
        <f t="shared" si="291"/>
        <v>-2.0813759540617306E-3</v>
      </c>
      <c r="I6253" s="12">
        <f t="shared" si="292"/>
        <v>2.2441874318527337E-2</v>
      </c>
      <c r="J6253">
        <f t="shared" si="293"/>
        <v>2.0360498364465608E-2</v>
      </c>
    </row>
    <row r="6254" spans="1:10" x14ac:dyDescent="0.2">
      <c r="A6254" t="s">
        <v>5</v>
      </c>
      <c r="B6254">
        <v>9256</v>
      </c>
      <c r="C6254">
        <v>2018</v>
      </c>
      <c r="D6254">
        <v>2</v>
      </c>
      <c r="E6254">
        <v>13</v>
      </c>
      <c r="G6254" s="11">
        <v>43144</v>
      </c>
      <c r="H6254" s="12">
        <f t="shared" si="291"/>
        <v>-2.0640927364376279E-3</v>
      </c>
      <c r="I6254" s="12">
        <f t="shared" si="292"/>
        <v>2.2454219473973122E-2</v>
      </c>
      <c r="J6254">
        <f t="shared" si="293"/>
        <v>2.0390126737535492E-2</v>
      </c>
    </row>
    <row r="6255" spans="1:10" x14ac:dyDescent="0.2">
      <c r="A6255" t="s">
        <v>5</v>
      </c>
      <c r="B6255">
        <v>9256</v>
      </c>
      <c r="C6255">
        <v>2018</v>
      </c>
      <c r="D6255">
        <v>2</v>
      </c>
      <c r="E6255">
        <v>14</v>
      </c>
      <c r="G6255" s="11">
        <v>43145</v>
      </c>
      <c r="H6255" s="12">
        <f t="shared" si="291"/>
        <v>-2.048861965360832E-3</v>
      </c>
      <c r="I6255" s="12">
        <f t="shared" si="292"/>
        <v>2.2465098596170838E-2</v>
      </c>
      <c r="J6255">
        <f t="shared" si="293"/>
        <v>2.0416236630810006E-2</v>
      </c>
    </row>
    <row r="6256" spans="1:10" x14ac:dyDescent="0.2">
      <c r="A6256" t="s">
        <v>5</v>
      </c>
      <c r="B6256">
        <v>9256</v>
      </c>
      <c r="C6256">
        <v>2018</v>
      </c>
      <c r="D6256">
        <v>2</v>
      </c>
      <c r="E6256">
        <v>15</v>
      </c>
      <c r="G6256" s="11">
        <v>43146</v>
      </c>
      <c r="H6256" s="12">
        <f t="shared" si="291"/>
        <v>-2.0356881478615415E-3</v>
      </c>
      <c r="I6256" s="12">
        <f t="shared" si="292"/>
        <v>2.2474508465813184E-2</v>
      </c>
      <c r="J6256">
        <f t="shared" si="293"/>
        <v>2.0438820317951641E-2</v>
      </c>
    </row>
    <row r="6257" spans="1:10" x14ac:dyDescent="0.2">
      <c r="A6257" t="s">
        <v>5</v>
      </c>
      <c r="B6257">
        <v>9256</v>
      </c>
      <c r="C6257">
        <v>2018</v>
      </c>
      <c r="D6257">
        <v>2</v>
      </c>
      <c r="E6257">
        <v>16</v>
      </c>
      <c r="G6257" s="11">
        <v>43147</v>
      </c>
      <c r="H6257" s="12">
        <f t="shared" si="291"/>
        <v>-2.0245751822843038E-3</v>
      </c>
      <c r="I6257" s="12">
        <f t="shared" si="292"/>
        <v>2.2482446298368354E-2</v>
      </c>
      <c r="J6257">
        <f t="shared" si="293"/>
        <v>2.0457871116084051E-2</v>
      </c>
    </row>
    <row r="6258" spans="1:10" x14ac:dyDescent="0.2">
      <c r="A6258" t="s">
        <v>5</v>
      </c>
      <c r="B6258">
        <v>9256</v>
      </c>
      <c r="C6258">
        <v>2018</v>
      </c>
      <c r="D6258">
        <v>2</v>
      </c>
      <c r="E6258">
        <v>17</v>
      </c>
      <c r="G6258" s="11">
        <v>43148</v>
      </c>
      <c r="H6258" s="12">
        <f t="shared" si="291"/>
        <v>-2.0155263571344211E-3</v>
      </c>
      <c r="I6258" s="12">
        <f t="shared" si="292"/>
        <v>2.2488909744903987E-2</v>
      </c>
      <c r="J6258">
        <f t="shared" si="293"/>
        <v>2.0473383387769564E-2</v>
      </c>
    </row>
    <row r="6259" spans="1:10" x14ac:dyDescent="0.2">
      <c r="A6259" t="s">
        <v>5</v>
      </c>
      <c r="B6259">
        <v>9256</v>
      </c>
      <c r="C6259">
        <v>2018</v>
      </c>
      <c r="D6259">
        <v>2</v>
      </c>
      <c r="E6259">
        <v>18</v>
      </c>
      <c r="G6259" s="11">
        <v>43149</v>
      </c>
      <c r="H6259" s="12">
        <f t="shared" si="291"/>
        <v>-2.0085443501048385E-3</v>
      </c>
      <c r="I6259" s="12">
        <f t="shared" si="292"/>
        <v>2.2493896892782257E-2</v>
      </c>
      <c r="J6259">
        <f t="shared" si="293"/>
        <v>2.0485352542677419E-2</v>
      </c>
    </row>
    <row r="6260" spans="1:10" x14ac:dyDescent="0.2">
      <c r="A6260" t="s">
        <v>5</v>
      </c>
      <c r="B6260">
        <v>9256</v>
      </c>
      <c r="C6260">
        <v>2018</v>
      </c>
      <c r="D6260">
        <v>2</v>
      </c>
      <c r="E6260">
        <v>19</v>
      </c>
      <c r="G6260" s="11">
        <v>43150</v>
      </c>
      <c r="H6260" s="12">
        <f t="shared" si="291"/>
        <v>-2.0036312272837652E-3</v>
      </c>
      <c r="I6260" s="12">
        <f t="shared" si="292"/>
        <v>2.2497406266225883E-2</v>
      </c>
      <c r="J6260">
        <f t="shared" si="293"/>
        <v>2.0493775038942119E-2</v>
      </c>
    </row>
    <row r="6261" spans="1:10" x14ac:dyDescent="0.2">
      <c r="A6261" t="s">
        <v>5</v>
      </c>
      <c r="B6261">
        <v>9256</v>
      </c>
      <c r="C6261">
        <v>2018</v>
      </c>
      <c r="D6261">
        <v>2</v>
      </c>
      <c r="E6261">
        <v>20</v>
      </c>
      <c r="G6261" s="11">
        <v>43151</v>
      </c>
      <c r="H6261" s="12">
        <f t="shared" si="291"/>
        <v>-2.0007884425432883E-3</v>
      </c>
      <c r="I6261" s="12">
        <f t="shared" si="292"/>
        <v>2.2499436826754794E-2</v>
      </c>
      <c r="J6261">
        <f t="shared" si="293"/>
        <v>2.0498648384211504E-2</v>
      </c>
    </row>
    <row r="6262" spans="1:10" x14ac:dyDescent="0.2">
      <c r="A6262" t="s">
        <v>5</v>
      </c>
      <c r="B6262">
        <v>9256</v>
      </c>
      <c r="C6262">
        <v>2018</v>
      </c>
      <c r="D6262">
        <v>2</v>
      </c>
      <c r="E6262">
        <v>21</v>
      </c>
      <c r="G6262" s="11">
        <v>43152</v>
      </c>
      <c r="H6262" s="12">
        <f t="shared" si="291"/>
        <v>-2.0000168371091479E-3</v>
      </c>
      <c r="I6262" s="12">
        <f t="shared" si="292"/>
        <v>2.2499987973493465E-2</v>
      </c>
      <c r="J6262">
        <f t="shared" si="293"/>
        <v>2.0499971136384319E-2</v>
      </c>
    </row>
    <row r="6263" spans="1:10" x14ac:dyDescent="0.2">
      <c r="A6263" t="s">
        <v>5</v>
      </c>
      <c r="B6263">
        <v>9256</v>
      </c>
      <c r="C6263">
        <v>2018</v>
      </c>
      <c r="D6263">
        <v>2</v>
      </c>
      <c r="E6263">
        <v>22</v>
      </c>
      <c r="G6263" s="11">
        <v>43153</v>
      </c>
      <c r="H6263" s="12">
        <f t="shared" si="291"/>
        <v>-2.0013166393118079E-3</v>
      </c>
      <c r="I6263" s="12">
        <f t="shared" si="292"/>
        <v>2.2499059543348708E-2</v>
      </c>
      <c r="J6263">
        <f t="shared" si="293"/>
        <v>2.04977429040369E-2</v>
      </c>
    </row>
    <row r="6264" spans="1:10" x14ac:dyDescent="0.2">
      <c r="A6264" t="s">
        <v>5</v>
      </c>
      <c r="B6264">
        <v>9256</v>
      </c>
      <c r="C6264">
        <v>2018</v>
      </c>
      <c r="D6264">
        <v>2</v>
      </c>
      <c r="E6264">
        <v>23</v>
      </c>
      <c r="G6264" s="11">
        <v>43154</v>
      </c>
      <c r="H6264" s="12">
        <f t="shared" si="291"/>
        <v>-2.0046874645188832E-3</v>
      </c>
      <c r="I6264" s="12">
        <f t="shared" si="292"/>
        <v>2.2496651811057942E-2</v>
      </c>
      <c r="J6264">
        <f t="shared" si="293"/>
        <v>2.0491964346539059E-2</v>
      </c>
    </row>
    <row r="6265" spans="1:10" x14ac:dyDescent="0.2">
      <c r="A6265" t="s">
        <v>5</v>
      </c>
      <c r="B6265">
        <v>9256</v>
      </c>
      <c r="C6265">
        <v>2018</v>
      </c>
      <c r="D6265">
        <v>2</v>
      </c>
      <c r="E6265">
        <v>24</v>
      </c>
      <c r="G6265" s="11">
        <v>43155</v>
      </c>
      <c r="H6265" s="12">
        <f t="shared" si="291"/>
        <v>-2.010128315248964E-3</v>
      </c>
      <c r="I6265" s="12">
        <f t="shared" si="292"/>
        <v>2.2492765489107884E-2</v>
      </c>
      <c r="J6265">
        <f t="shared" si="293"/>
        <v>2.0482637173858918E-2</v>
      </c>
    </row>
    <row r="6266" spans="1:10" x14ac:dyDescent="0.2">
      <c r="A6266" t="s">
        <v>5</v>
      </c>
      <c r="B6266">
        <v>9256</v>
      </c>
      <c r="C6266">
        <v>2018</v>
      </c>
      <c r="D6266">
        <v>2</v>
      </c>
      <c r="E6266">
        <v>25</v>
      </c>
      <c r="G6266" s="11">
        <v>43156</v>
      </c>
      <c r="H6266" s="12">
        <f t="shared" si="291"/>
        <v>-2.0176375814667845E-3</v>
      </c>
      <c r="I6266" s="12">
        <f t="shared" si="292"/>
        <v>2.2487401727523726E-2</v>
      </c>
      <c r="J6266">
        <f t="shared" si="293"/>
        <v>2.0469764146056942E-2</v>
      </c>
    </row>
    <row r="6267" spans="1:10" x14ac:dyDescent="0.2">
      <c r="A6267" t="s">
        <v>5</v>
      </c>
      <c r="B6267">
        <v>9256</v>
      </c>
      <c r="C6267">
        <v>2018</v>
      </c>
      <c r="D6267">
        <v>2</v>
      </c>
      <c r="E6267">
        <v>26</v>
      </c>
      <c r="G6267" s="11">
        <v>43157</v>
      </c>
      <c r="H6267" s="12">
        <f t="shared" si="291"/>
        <v>-2.0272130410596582E-3</v>
      </c>
      <c r="I6267" s="12">
        <f t="shared" si="292"/>
        <v>2.2480562113528817E-2</v>
      </c>
      <c r="J6267">
        <f t="shared" si="293"/>
        <v>2.0453349072469158E-2</v>
      </c>
    </row>
    <row r="6268" spans="1:10" x14ac:dyDescent="0.2">
      <c r="A6268" t="s">
        <v>5</v>
      </c>
      <c r="B6268">
        <v>9256</v>
      </c>
      <c r="C6268">
        <v>2018</v>
      </c>
      <c r="D6268">
        <v>2</v>
      </c>
      <c r="E6268">
        <v>27</v>
      </c>
      <c r="G6268" s="11">
        <v>43158</v>
      </c>
      <c r="H6268" s="12">
        <f t="shared" si="291"/>
        <v>-2.0388518604950367E-3</v>
      </c>
      <c r="I6268" s="12">
        <f t="shared" si="292"/>
        <v>2.2472248671074974E-2</v>
      </c>
      <c r="J6268">
        <f t="shared" si="293"/>
        <v>2.0433396810579936E-2</v>
      </c>
    </row>
    <row r="6269" spans="1:10" x14ac:dyDescent="0.2">
      <c r="A6269" t="s">
        <v>5</v>
      </c>
      <c r="B6269">
        <v>9256</v>
      </c>
      <c r="C6269">
        <v>2018</v>
      </c>
      <c r="D6269">
        <v>2</v>
      </c>
      <c r="E6269">
        <v>28</v>
      </c>
      <c r="G6269" s="11">
        <v>43159</v>
      </c>
      <c r="H6269" s="12">
        <f t="shared" si="291"/>
        <v>-2.0525505956590006E-3</v>
      </c>
      <c r="I6269" s="12">
        <f t="shared" si="292"/>
        <v>2.2462463860243573E-2</v>
      </c>
      <c r="J6269">
        <f t="shared" si="293"/>
        <v>2.0409913264584571E-2</v>
      </c>
    </row>
    <row r="6270" spans="1:10" x14ac:dyDescent="0.2">
      <c r="A6270" t="s">
        <v>5</v>
      </c>
      <c r="B6270">
        <v>9256</v>
      </c>
      <c r="C6270">
        <v>2018</v>
      </c>
      <c r="D6270">
        <v>3</v>
      </c>
      <c r="E6270">
        <v>1</v>
      </c>
      <c r="G6270" s="11">
        <v>43160</v>
      </c>
      <c r="H6270" s="12">
        <f t="shared" si="291"/>
        <v>-2.115344137847505E-3</v>
      </c>
      <c r="I6270" s="12">
        <f t="shared" si="292"/>
        <v>2.2417611330108927E-2</v>
      </c>
      <c r="J6270">
        <f t="shared" si="293"/>
        <v>2.0302267192261421E-2</v>
      </c>
    </row>
    <row r="6271" spans="1:10" x14ac:dyDescent="0.2">
      <c r="A6271" t="s">
        <v>5</v>
      </c>
      <c r="B6271">
        <v>9256</v>
      </c>
      <c r="C6271">
        <v>2018</v>
      </c>
      <c r="D6271">
        <v>3</v>
      </c>
      <c r="E6271">
        <v>2</v>
      </c>
      <c r="G6271" s="11">
        <v>43161</v>
      </c>
      <c r="H6271" s="12">
        <f t="shared" si="291"/>
        <v>-2.138131530856107E-3</v>
      </c>
      <c r="I6271" s="12">
        <f t="shared" si="292"/>
        <v>2.2401334620817066E-2</v>
      </c>
      <c r="J6271">
        <f t="shared" si="293"/>
        <v>2.0263203089960959E-2</v>
      </c>
    </row>
    <row r="6272" spans="1:10" x14ac:dyDescent="0.2">
      <c r="A6272" t="s">
        <v>5</v>
      </c>
      <c r="B6272">
        <v>9256</v>
      </c>
      <c r="C6272">
        <v>2018</v>
      </c>
      <c r="D6272">
        <v>3</v>
      </c>
      <c r="E6272">
        <v>3</v>
      </c>
      <c r="G6272" s="11">
        <v>43162</v>
      </c>
      <c r="H6272" s="12">
        <f t="shared" si="291"/>
        <v>-2.1629494611415789E-3</v>
      </c>
      <c r="I6272" s="12">
        <f t="shared" si="292"/>
        <v>2.2383607527756016E-2</v>
      </c>
      <c r="J6272">
        <f t="shared" si="293"/>
        <v>2.0220658066614439E-2</v>
      </c>
    </row>
    <row r="6273" spans="1:10" x14ac:dyDescent="0.2">
      <c r="A6273" t="s">
        <v>5</v>
      </c>
      <c r="B6273">
        <v>9256</v>
      </c>
      <c r="C6273">
        <v>2018</v>
      </c>
      <c r="D6273">
        <v>3</v>
      </c>
      <c r="E6273">
        <v>4</v>
      </c>
      <c r="G6273" s="11">
        <v>43163</v>
      </c>
      <c r="H6273" s="12">
        <f t="shared" si="291"/>
        <v>-2.1897905846790635E-3</v>
      </c>
      <c r="I6273" s="12">
        <f t="shared" si="292"/>
        <v>2.2364435296657811E-2</v>
      </c>
      <c r="J6273">
        <f t="shared" si="293"/>
        <v>2.0174644711978749E-2</v>
      </c>
    </row>
    <row r="6274" spans="1:10" x14ac:dyDescent="0.2">
      <c r="A6274" t="s">
        <v>5</v>
      </c>
      <c r="B6274">
        <v>9256</v>
      </c>
      <c r="C6274">
        <v>2018</v>
      </c>
      <c r="D6274">
        <v>3</v>
      </c>
      <c r="E6274">
        <v>5</v>
      </c>
      <c r="G6274" s="11">
        <v>43164</v>
      </c>
      <c r="H6274" s="12">
        <f t="shared" si="291"/>
        <v>-2.2186469587482747E-3</v>
      </c>
      <c r="I6274" s="12">
        <f t="shared" si="292"/>
        <v>2.234382360089409E-2</v>
      </c>
      <c r="J6274">
        <f t="shared" si="293"/>
        <v>2.0125176642145817E-2</v>
      </c>
    </row>
    <row r="6275" spans="1:10" x14ac:dyDescent="0.2">
      <c r="A6275" t="s">
        <v>5</v>
      </c>
      <c r="B6275">
        <v>9256</v>
      </c>
      <c r="C6275">
        <v>2018</v>
      </c>
      <c r="D6275">
        <v>3</v>
      </c>
      <c r="E6275">
        <v>6</v>
      </c>
      <c r="G6275" s="11">
        <v>43165</v>
      </c>
      <c r="H6275" s="12">
        <f t="shared" si="291"/>
        <v>-2.2495100442838731E-3</v>
      </c>
      <c r="I6275" s="12">
        <f t="shared" si="292"/>
        <v>2.2321778539797235E-2</v>
      </c>
      <c r="J6275">
        <f t="shared" si="293"/>
        <v>2.0072268495513364E-2</v>
      </c>
    </row>
    <row r="6276" spans="1:10" x14ac:dyDescent="0.2">
      <c r="A6276" t="s">
        <v>5</v>
      </c>
      <c r="B6276">
        <v>9256</v>
      </c>
      <c r="C6276">
        <v>2018</v>
      </c>
      <c r="D6276">
        <v>3</v>
      </c>
      <c r="E6276">
        <v>7</v>
      </c>
      <c r="G6276" s="11">
        <v>43166</v>
      </c>
      <c r="H6276" s="12">
        <f t="shared" si="291"/>
        <v>-2.282370708402307E-3</v>
      </c>
      <c r="I6276" s="12">
        <f t="shared" si="292"/>
        <v>2.2298306636855496E-2</v>
      </c>
      <c r="J6276">
        <f t="shared" si="293"/>
        <v>2.0015935928453188E-2</v>
      </c>
    </row>
    <row r="6277" spans="1:10" x14ac:dyDescent="0.2">
      <c r="A6277" t="s">
        <v>5</v>
      </c>
      <c r="B6277">
        <v>9256</v>
      </c>
      <c r="C6277">
        <v>2018</v>
      </c>
      <c r="D6277">
        <v>3</v>
      </c>
      <c r="E6277">
        <v>8</v>
      </c>
      <c r="G6277" s="11">
        <v>43167</v>
      </c>
      <c r="H6277" s="12">
        <f t="shared" si="291"/>
        <v>-2.3172192271043888E-3</v>
      </c>
      <c r="I6277" s="12">
        <f t="shared" si="292"/>
        <v>2.2273414837782581E-2</v>
      </c>
      <c r="J6277">
        <f t="shared" si="293"/>
        <v>1.9956195610678192E-2</v>
      </c>
    </row>
    <row r="6278" spans="1:10" x14ac:dyDescent="0.2">
      <c r="A6278" t="s">
        <v>5</v>
      </c>
      <c r="B6278">
        <v>9256</v>
      </c>
      <c r="C6278">
        <v>2018</v>
      </c>
      <c r="D6278">
        <v>3</v>
      </c>
      <c r="E6278">
        <v>9</v>
      </c>
      <c r="G6278" s="11">
        <v>43168</v>
      </c>
      <c r="H6278" s="12">
        <f t="shared" si="291"/>
        <v>-2.3540452881527733E-3</v>
      </c>
      <c r="I6278" s="12">
        <f t="shared" si="292"/>
        <v>2.2247110508462307E-2</v>
      </c>
      <c r="J6278">
        <f t="shared" si="293"/>
        <v>1.9893065220309536E-2</v>
      </c>
    </row>
    <row r="6279" spans="1:10" x14ac:dyDescent="0.2">
      <c r="A6279" t="s">
        <v>5</v>
      </c>
      <c r="B6279">
        <v>9256</v>
      </c>
      <c r="C6279">
        <v>2018</v>
      </c>
      <c r="D6279">
        <v>3</v>
      </c>
      <c r="E6279">
        <v>10</v>
      </c>
      <c r="G6279" s="11">
        <v>43169</v>
      </c>
      <c r="H6279" s="12">
        <f t="shared" si="291"/>
        <v>-2.3928379941235232E-3</v>
      </c>
      <c r="I6279" s="12">
        <f t="shared" si="292"/>
        <v>2.2219401432768914E-2</v>
      </c>
      <c r="J6279">
        <f t="shared" si="293"/>
        <v>1.9826563438645389E-2</v>
      </c>
    </row>
    <row r="6280" spans="1:10" x14ac:dyDescent="0.2">
      <c r="A6280" t="s">
        <v>5</v>
      </c>
      <c r="B6280">
        <v>9256</v>
      </c>
      <c r="C6280">
        <v>2018</v>
      </c>
      <c r="D6280">
        <v>3</v>
      </c>
      <c r="E6280">
        <v>11</v>
      </c>
      <c r="G6280" s="11">
        <v>43170</v>
      </c>
      <c r="H6280" s="12">
        <f t="shared" si="291"/>
        <v>-2.4335858656308268E-3</v>
      </c>
      <c r="I6280" s="12">
        <f t="shared" si="292"/>
        <v>2.2190295810263695E-2</v>
      </c>
      <c r="J6280">
        <f t="shared" si="293"/>
        <v>1.9756709944632869E-2</v>
      </c>
    </row>
    <row r="6281" spans="1:10" x14ac:dyDescent="0.2">
      <c r="A6281" t="s">
        <v>5</v>
      </c>
      <c r="B6281">
        <v>9256</v>
      </c>
      <c r="C6281">
        <v>2018</v>
      </c>
      <c r="D6281">
        <v>3</v>
      </c>
      <c r="E6281">
        <v>12</v>
      </c>
      <c r="G6281" s="11">
        <v>43171</v>
      </c>
      <c r="H6281" s="12">
        <f t="shared" si="291"/>
        <v>-2.4762768447239361E-3</v>
      </c>
      <c r="I6281" s="12">
        <f t="shared" si="292"/>
        <v>2.2159802253768617E-2</v>
      </c>
      <c r="J6281">
        <f t="shared" si="293"/>
        <v>1.968352540904468E-2</v>
      </c>
    </row>
    <row r="6282" spans="1:10" x14ac:dyDescent="0.2">
      <c r="A6282" t="s">
        <v>5</v>
      </c>
      <c r="B6282">
        <v>9256</v>
      </c>
      <c r="C6282">
        <v>2018</v>
      </c>
      <c r="D6282">
        <v>3</v>
      </c>
      <c r="E6282">
        <v>13</v>
      </c>
      <c r="G6282" s="11">
        <v>43172</v>
      </c>
      <c r="H6282" s="12">
        <f t="shared" si="291"/>
        <v>-2.5208982984553036E-3</v>
      </c>
      <c r="I6282" s="12">
        <f t="shared" si="292"/>
        <v>2.2127929786817643E-2</v>
      </c>
      <c r="J6282">
        <f t="shared" si="293"/>
        <v>1.9607031488362341E-2</v>
      </c>
    </row>
    <row r="6283" spans="1:10" x14ac:dyDescent="0.2">
      <c r="A6283" t="s">
        <v>5</v>
      </c>
      <c r="B6283">
        <v>9256</v>
      </c>
      <c r="C6283">
        <v>2018</v>
      </c>
      <c r="D6283">
        <v>3</v>
      </c>
      <c r="E6283">
        <v>14</v>
      </c>
      <c r="G6283" s="11">
        <v>43173</v>
      </c>
      <c r="H6283" s="12">
        <f t="shared" si="291"/>
        <v>-2.5674370226188813E-3</v>
      </c>
      <c r="I6283" s="12">
        <f t="shared" si="292"/>
        <v>2.2094687840986515E-2</v>
      </c>
      <c r="J6283">
        <f t="shared" si="293"/>
        <v>1.9527250818367634E-2</v>
      </c>
    </row>
    <row r="6284" spans="1:10" x14ac:dyDescent="0.2">
      <c r="A6284" t="s">
        <v>5</v>
      </c>
      <c r="B6284">
        <v>9256</v>
      </c>
      <c r="C6284">
        <v>2018</v>
      </c>
      <c r="D6284">
        <v>3</v>
      </c>
      <c r="E6284">
        <v>15</v>
      </c>
      <c r="G6284" s="11">
        <v>43174</v>
      </c>
      <c r="H6284" s="12">
        <f t="shared" si="291"/>
        <v>-2.6158792456574534E-3</v>
      </c>
      <c r="I6284" s="12">
        <f t="shared" si="292"/>
        <v>2.206008625310182E-2</v>
      </c>
      <c r="J6284">
        <f t="shared" si="293"/>
        <v>1.9444207007444366E-2</v>
      </c>
    </row>
    <row r="6285" spans="1:10" x14ac:dyDescent="0.2">
      <c r="A6285" t="s">
        <v>5</v>
      </c>
      <c r="B6285">
        <v>9256</v>
      </c>
      <c r="C6285">
        <v>2018</v>
      </c>
      <c r="D6285">
        <v>3</v>
      </c>
      <c r="E6285">
        <v>16</v>
      </c>
      <c r="G6285" s="11">
        <v>43175</v>
      </c>
      <c r="H6285" s="12">
        <f t="shared" ref="H6285:H6348" si="294">(($H$4*SIN($H$5* ((30.44*(D6285-1)+E6285)+$H$6)))*$H$3+$H$7)</f>
        <v>-2.6662106327378617E-3</v>
      </c>
      <c r="I6285" s="12">
        <f t="shared" ref="I6285:I6348" si="295">(($I$4*SIN($I$5* ((30.44*(D6285-1)+E6285)+$I$6)))*$I$3+$I$7)</f>
        <v>2.2024135262330102E-2</v>
      </c>
      <c r="J6285">
        <f t="shared" ref="J6285:J6348" si="296">I6285+H6285</f>
        <v>1.9357924629592241E-2</v>
      </c>
    </row>
    <row r="6286" spans="1:10" x14ac:dyDescent="0.2">
      <c r="A6286" t="s">
        <v>5</v>
      </c>
      <c r="B6286">
        <v>9256</v>
      </c>
      <c r="C6286">
        <v>2018</v>
      </c>
      <c r="D6286">
        <v>3</v>
      </c>
      <c r="E6286">
        <v>17</v>
      </c>
      <c r="G6286" s="11">
        <v>43176</v>
      </c>
      <c r="H6286" s="12">
        <f t="shared" si="294"/>
        <v>-2.7184162899929155E-3</v>
      </c>
      <c r="I6286" s="12">
        <f t="shared" si="295"/>
        <v>2.1986845507147919E-2</v>
      </c>
      <c r="J6286">
        <f t="shared" si="296"/>
        <v>1.9268429217155002E-2</v>
      </c>
    </row>
    <row r="6287" spans="1:10" x14ac:dyDescent="0.2">
      <c r="A6287" t="s">
        <v>5</v>
      </c>
      <c r="B6287">
        <v>9256</v>
      </c>
      <c r="C6287">
        <v>2018</v>
      </c>
      <c r="D6287">
        <v>3</v>
      </c>
      <c r="E6287">
        <v>18</v>
      </c>
      <c r="G6287" s="11">
        <v>43177</v>
      </c>
      <c r="H6287" s="12">
        <f t="shared" si="294"/>
        <v>-2.7724807689287236E-3</v>
      </c>
      <c r="I6287" s="12">
        <f t="shared" si="295"/>
        <v>2.1948228022193768E-2</v>
      </c>
      <c r="J6287">
        <f t="shared" si="296"/>
        <v>1.9175747253265044E-2</v>
      </c>
    </row>
    <row r="6288" spans="1:10" x14ac:dyDescent="0.2">
      <c r="A6288" t="s">
        <v>5</v>
      </c>
      <c r="B6288">
        <v>9256</v>
      </c>
      <c r="C6288">
        <v>2018</v>
      </c>
      <c r="D6288">
        <v>3</v>
      </c>
      <c r="E6288">
        <v>19</v>
      </c>
      <c r="G6288" s="11">
        <v>43178</v>
      </c>
      <c r="H6288" s="12">
        <f t="shared" si="294"/>
        <v>-2.8283880709961571E-3</v>
      </c>
      <c r="I6288" s="12">
        <f t="shared" si="295"/>
        <v>2.1908294235002748E-2</v>
      </c>
      <c r="J6288">
        <f t="shared" si="296"/>
        <v>1.907990616400659E-2</v>
      </c>
    </row>
    <row r="6289" spans="1:10" x14ac:dyDescent="0.2">
      <c r="A6289" t="s">
        <v>5</v>
      </c>
      <c r="B6289">
        <v>9256</v>
      </c>
      <c r="C6289">
        <v>2018</v>
      </c>
      <c r="D6289">
        <v>3</v>
      </c>
      <c r="E6289">
        <v>20</v>
      </c>
      <c r="G6289" s="11">
        <v>43179</v>
      </c>
      <c r="H6289" s="12">
        <f t="shared" si="294"/>
        <v>-2.88612165232507E-3</v>
      </c>
      <c r="I6289" s="12">
        <f t="shared" si="295"/>
        <v>2.1867055962624952E-2</v>
      </c>
      <c r="J6289">
        <f t="shared" si="296"/>
        <v>1.8980934310299881E-2</v>
      </c>
    </row>
    <row r="6290" spans="1:10" x14ac:dyDescent="0.2">
      <c r="A6290" t="s">
        <v>5</v>
      </c>
      <c r="B6290">
        <v>9256</v>
      </c>
      <c r="C6290">
        <v>2018</v>
      </c>
      <c r="D6290">
        <v>3</v>
      </c>
      <c r="E6290">
        <v>21</v>
      </c>
      <c r="G6290" s="11">
        <v>43180</v>
      </c>
      <c r="H6290" s="12">
        <f t="shared" si="294"/>
        <v>-2.9456644286199041E-3</v>
      </c>
      <c r="I6290" s="12">
        <f t="shared" si="295"/>
        <v>2.1824525408128639E-2</v>
      </c>
      <c r="J6290">
        <f t="shared" si="296"/>
        <v>1.8878860979508735E-2</v>
      </c>
    </row>
    <row r="6291" spans="1:10" x14ac:dyDescent="0.2">
      <c r="A6291" t="s">
        <v>5</v>
      </c>
      <c r="B6291">
        <v>9256</v>
      </c>
      <c r="C6291">
        <v>2018</v>
      </c>
      <c r="D6291">
        <v>3</v>
      </c>
      <c r="E6291">
        <v>22</v>
      </c>
      <c r="G6291" s="11">
        <v>43181</v>
      </c>
      <c r="H6291" s="12">
        <f t="shared" si="294"/>
        <v>-3.0069987802152035E-3</v>
      </c>
      <c r="I6291" s="12">
        <f t="shared" si="295"/>
        <v>2.1780715156989143E-2</v>
      </c>
      <c r="J6291">
        <f t="shared" si="296"/>
        <v>1.8773716376773941E-2</v>
      </c>
    </row>
    <row r="6292" spans="1:10" x14ac:dyDescent="0.2">
      <c r="A6292" t="s">
        <v>5</v>
      </c>
      <c r="B6292">
        <v>9256</v>
      </c>
      <c r="C6292">
        <v>2018</v>
      </c>
      <c r="D6292">
        <v>3</v>
      </c>
      <c r="E6292">
        <v>23</v>
      </c>
      <c r="G6292" s="11">
        <v>43182</v>
      </c>
      <c r="H6292" s="12">
        <f t="shared" si="294"/>
        <v>-3.0701065572895543E-3</v>
      </c>
      <c r="I6292" s="12">
        <f t="shared" si="295"/>
        <v>2.1735638173364605E-2</v>
      </c>
      <c r="J6292">
        <f t="shared" si="296"/>
        <v>1.8665531616075051E-2</v>
      </c>
    </row>
    <row r="6293" spans="1:10" x14ac:dyDescent="0.2">
      <c r="A6293" t="s">
        <v>5</v>
      </c>
      <c r="B6293">
        <v>9256</v>
      </c>
      <c r="C6293">
        <v>2018</v>
      </c>
      <c r="D6293">
        <v>3</v>
      </c>
      <c r="E6293">
        <v>24</v>
      </c>
      <c r="G6293" s="11">
        <v>43183</v>
      </c>
      <c r="H6293" s="12">
        <f t="shared" si="294"/>
        <v>-3.1349690852364156E-3</v>
      </c>
      <c r="I6293" s="12">
        <f t="shared" si="295"/>
        <v>2.1689307796259705E-2</v>
      </c>
      <c r="J6293">
        <f t="shared" si="296"/>
        <v>1.8554338711023289E-2</v>
      </c>
    </row>
    <row r="6294" spans="1:10" x14ac:dyDescent="0.2">
      <c r="A6294" t="s">
        <v>5</v>
      </c>
      <c r="B6294">
        <v>9256</v>
      </c>
      <c r="C6294">
        <v>2018</v>
      </c>
      <c r="D6294">
        <v>3</v>
      </c>
      <c r="E6294">
        <v>25</v>
      </c>
      <c r="G6294" s="11">
        <v>43184</v>
      </c>
      <c r="H6294" s="12">
        <f t="shared" si="294"/>
        <v>-3.201567170190228E-3</v>
      </c>
      <c r="I6294" s="12">
        <f t="shared" si="295"/>
        <v>2.1641737735578412E-2</v>
      </c>
      <c r="J6294">
        <f t="shared" si="296"/>
        <v>1.8440170565388183E-2</v>
      </c>
    </row>
    <row r="6295" spans="1:10" x14ac:dyDescent="0.2">
      <c r="A6295" t="s">
        <v>5</v>
      </c>
      <c r="B6295">
        <v>9256</v>
      </c>
      <c r="C6295">
        <v>2018</v>
      </c>
      <c r="D6295">
        <v>3</v>
      </c>
      <c r="E6295">
        <v>26</v>
      </c>
      <c r="G6295" s="11">
        <v>43185</v>
      </c>
      <c r="H6295" s="12">
        <f t="shared" si="294"/>
        <v>-3.2698811047061956E-3</v>
      </c>
      <c r="I6295" s="12">
        <f t="shared" si="295"/>
        <v>2.1592942068067004E-2</v>
      </c>
      <c r="J6295">
        <f t="shared" si="296"/>
        <v>1.832306096336081E-2</v>
      </c>
    </row>
    <row r="6296" spans="1:10" x14ac:dyDescent="0.2">
      <c r="A6296" t="s">
        <v>5</v>
      </c>
      <c r="B6296">
        <v>9256</v>
      </c>
      <c r="C6296">
        <v>2018</v>
      </c>
      <c r="D6296">
        <v>3</v>
      </c>
      <c r="E6296">
        <v>27</v>
      </c>
      <c r="G6296" s="11">
        <v>43186</v>
      </c>
      <c r="H6296" s="12">
        <f t="shared" si="294"/>
        <v>-3.3398906735920301E-3</v>
      </c>
      <c r="I6296" s="12">
        <f t="shared" si="295"/>
        <v>2.1542935233148552E-2</v>
      </c>
      <c r="J6296">
        <f t="shared" si="296"/>
        <v>1.8203044559556521E-2</v>
      </c>
    </row>
    <row r="6297" spans="1:10" x14ac:dyDescent="0.2">
      <c r="A6297" t="s">
        <v>5</v>
      </c>
      <c r="B6297">
        <v>9256</v>
      </c>
      <c r="C6297">
        <v>2018</v>
      </c>
      <c r="D6297">
        <v>3</v>
      </c>
      <c r="E6297">
        <v>28</v>
      </c>
      <c r="G6297" s="11">
        <v>43187</v>
      </c>
      <c r="H6297" s="12">
        <f t="shared" si="294"/>
        <v>-3.4115751598899503E-3</v>
      </c>
      <c r="I6297" s="12">
        <f t="shared" si="295"/>
        <v>2.1491732028650037E-2</v>
      </c>
      <c r="J6297">
        <f t="shared" si="296"/>
        <v>1.8080156868760085E-2</v>
      </c>
    </row>
    <row r="6298" spans="1:10" x14ac:dyDescent="0.2">
      <c r="A6298" t="s">
        <v>5</v>
      </c>
      <c r="B6298">
        <v>9256</v>
      </c>
      <c r="C6298">
        <v>2018</v>
      </c>
      <c r="D6298">
        <v>3</v>
      </c>
      <c r="E6298">
        <v>29</v>
      </c>
      <c r="G6298" s="11">
        <v>43188</v>
      </c>
      <c r="H6298" s="12">
        <f t="shared" si="294"/>
        <v>-3.4849133510071687E-3</v>
      </c>
      <c r="I6298" s="12">
        <f t="shared" si="295"/>
        <v>2.1439347606423451E-2</v>
      </c>
      <c r="J6298">
        <f t="shared" si="296"/>
        <v>1.7954434255416284E-2</v>
      </c>
    </row>
    <row r="6299" spans="1:10" x14ac:dyDescent="0.2">
      <c r="A6299" t="s">
        <v>5</v>
      </c>
      <c r="B6299">
        <v>9256</v>
      </c>
      <c r="C6299">
        <v>2018</v>
      </c>
      <c r="D6299">
        <v>3</v>
      </c>
      <c r="E6299">
        <v>30</v>
      </c>
      <c r="G6299" s="11">
        <v>43189</v>
      </c>
      <c r="H6299" s="12">
        <f t="shared" si="294"/>
        <v>-3.5598835449930375E-3</v>
      </c>
      <c r="I6299" s="12">
        <f t="shared" si="295"/>
        <v>2.1385797467862119E-2</v>
      </c>
      <c r="J6299">
        <f t="shared" si="296"/>
        <v>1.7825913922869082E-2</v>
      </c>
    </row>
    <row r="6300" spans="1:10" x14ac:dyDescent="0.2">
      <c r="A6300" t="s">
        <v>5</v>
      </c>
      <c r="B6300">
        <v>9256</v>
      </c>
      <c r="C6300">
        <v>2018</v>
      </c>
      <c r="D6300">
        <v>3</v>
      </c>
      <c r="E6300">
        <v>31</v>
      </c>
      <c r="G6300" s="11">
        <v>43190</v>
      </c>
      <c r="H6300" s="12">
        <f t="shared" si="294"/>
        <v>-3.6364635569609994E-3</v>
      </c>
      <c r="I6300" s="12">
        <f t="shared" si="295"/>
        <v>2.1331097459313574E-2</v>
      </c>
      <c r="J6300">
        <f t="shared" si="296"/>
        <v>1.7694633902352576E-2</v>
      </c>
    </row>
    <row r="6301" spans="1:10" x14ac:dyDescent="0.2">
      <c r="A6301" t="s">
        <v>5</v>
      </c>
      <c r="B6301">
        <v>9256</v>
      </c>
      <c r="C6301">
        <v>2018</v>
      </c>
      <c r="D6301">
        <v>4</v>
      </c>
      <c r="E6301">
        <v>1</v>
      </c>
      <c r="G6301" s="11">
        <v>43191</v>
      </c>
      <c r="H6301" s="12">
        <f t="shared" si="294"/>
        <v>-3.6706629305919419E-3</v>
      </c>
      <c r="I6301" s="12">
        <f t="shared" si="295"/>
        <v>2.1306669335291472E-2</v>
      </c>
      <c r="J6301">
        <f t="shared" si="296"/>
        <v>1.763600640469953E-2</v>
      </c>
    </row>
    <row r="6302" spans="1:10" x14ac:dyDescent="0.2">
      <c r="A6302" t="s">
        <v>5</v>
      </c>
      <c r="B6302">
        <v>9256</v>
      </c>
      <c r="C6302">
        <v>2018</v>
      </c>
      <c r="D6302">
        <v>4</v>
      </c>
      <c r="E6302">
        <v>2</v>
      </c>
      <c r="G6302" s="11">
        <v>43192</v>
      </c>
      <c r="H6302" s="12">
        <f t="shared" si="294"/>
        <v>-3.7495211478955981E-3</v>
      </c>
      <c r="I6302" s="12">
        <f t="shared" si="295"/>
        <v>2.1250342037217432E-2</v>
      </c>
      <c r="J6302">
        <f t="shared" si="296"/>
        <v>1.7500820889321835E-2</v>
      </c>
    </row>
    <row r="6303" spans="1:10" x14ac:dyDescent="0.2">
      <c r="A6303" t="s">
        <v>5</v>
      </c>
      <c r="B6303">
        <v>9256</v>
      </c>
      <c r="C6303">
        <v>2018</v>
      </c>
      <c r="D6303">
        <v>4</v>
      </c>
      <c r="E6303">
        <v>3</v>
      </c>
      <c r="G6303" s="11">
        <v>43193</v>
      </c>
      <c r="H6303" s="12">
        <f t="shared" si="294"/>
        <v>-3.829933066363673E-3</v>
      </c>
      <c r="I6303" s="12">
        <f t="shared" si="295"/>
        <v>2.1192904952597378E-2</v>
      </c>
      <c r="J6303">
        <f t="shared" si="296"/>
        <v>1.7362971886233706E-2</v>
      </c>
    </row>
    <row r="6304" spans="1:10" x14ac:dyDescent="0.2">
      <c r="A6304" t="s">
        <v>5</v>
      </c>
      <c r="B6304">
        <v>9256</v>
      </c>
      <c r="C6304">
        <v>2018</v>
      </c>
      <c r="D6304">
        <v>4</v>
      </c>
      <c r="E6304">
        <v>4</v>
      </c>
      <c r="G6304" s="11">
        <v>43194</v>
      </c>
      <c r="H6304" s="12">
        <f t="shared" si="294"/>
        <v>-3.9118748908157936E-3</v>
      </c>
      <c r="I6304" s="12">
        <f t="shared" si="295"/>
        <v>2.113437507798872E-2</v>
      </c>
      <c r="J6304">
        <f t="shared" si="296"/>
        <v>1.7222500187172925E-2</v>
      </c>
    </row>
    <row r="6305" spans="1:10" x14ac:dyDescent="0.2">
      <c r="A6305" t="s">
        <v>5</v>
      </c>
      <c r="B6305">
        <v>9256</v>
      </c>
      <c r="C6305">
        <v>2018</v>
      </c>
      <c r="D6305">
        <v>4</v>
      </c>
      <c r="E6305">
        <v>5</v>
      </c>
      <c r="G6305" s="11">
        <v>43195</v>
      </c>
      <c r="H6305" s="12">
        <f t="shared" si="294"/>
        <v>-3.9953223733477788E-3</v>
      </c>
      <c r="I6305" s="12">
        <f t="shared" si="295"/>
        <v>2.1074769733323017E-2</v>
      </c>
      <c r="J6305">
        <f t="shared" si="296"/>
        <v>1.7079447359975238E-2</v>
      </c>
    </row>
    <row r="6306" spans="1:10" x14ac:dyDescent="0.2">
      <c r="A6306" t="s">
        <v>5</v>
      </c>
      <c r="B6306">
        <v>9256</v>
      </c>
      <c r="C6306">
        <v>2018</v>
      </c>
      <c r="D6306">
        <v>4</v>
      </c>
      <c r="E6306">
        <v>6</v>
      </c>
      <c r="G6306" s="11">
        <v>43196</v>
      </c>
      <c r="H6306" s="12">
        <f t="shared" si="294"/>
        <v>-4.0802508205070144E-3</v>
      </c>
      <c r="I6306" s="12">
        <f t="shared" si="295"/>
        <v>2.1014106556780706E-2</v>
      </c>
      <c r="J6306">
        <f t="shared" si="296"/>
        <v>1.6933855736273692E-2</v>
      </c>
    </row>
    <row r="6307" spans="1:10" x14ac:dyDescent="0.2">
      <c r="A6307" t="s">
        <v>5</v>
      </c>
      <c r="B6307">
        <v>9256</v>
      </c>
      <c r="C6307">
        <v>2018</v>
      </c>
      <c r="D6307">
        <v>4</v>
      </c>
      <c r="E6307">
        <v>7</v>
      </c>
      <c r="G6307" s="11">
        <v>43197</v>
      </c>
      <c r="H6307" s="12">
        <f t="shared" si="294"/>
        <v>-4.1666351005996138E-3</v>
      </c>
      <c r="I6307" s="12">
        <f t="shared" si="295"/>
        <v>2.0952403499571705E-2</v>
      </c>
      <c r="J6307">
        <f t="shared" si="296"/>
        <v>1.6785768398972091E-2</v>
      </c>
    </row>
    <row r="6308" spans="1:10" x14ac:dyDescent="0.2">
      <c r="A6308" t="s">
        <v>5</v>
      </c>
      <c r="B6308">
        <v>9256</v>
      </c>
      <c r="C6308">
        <v>2018</v>
      </c>
      <c r="D6308">
        <v>4</v>
      </c>
      <c r="E6308">
        <v>8</v>
      </c>
      <c r="G6308" s="11">
        <v>43198</v>
      </c>
      <c r="H6308" s="12">
        <f t="shared" si="294"/>
        <v>-4.2544496511273079E-3</v>
      </c>
      <c r="I6308" s="12">
        <f t="shared" si="295"/>
        <v>2.0889678820623352E-2</v>
      </c>
      <c r="J6308">
        <f t="shared" si="296"/>
        <v>1.6635229169496044E-2</v>
      </c>
    </row>
    <row r="6309" spans="1:10" x14ac:dyDescent="0.2">
      <c r="A6309" t="s">
        <v>5</v>
      </c>
      <c r="B6309">
        <v>9256</v>
      </c>
      <c r="C6309">
        <v>2018</v>
      </c>
      <c r="D6309">
        <v>4</v>
      </c>
      <c r="E6309">
        <v>9</v>
      </c>
      <c r="G6309" s="11">
        <v>43199</v>
      </c>
      <c r="H6309" s="12">
        <f t="shared" si="294"/>
        <v>-4.3436684863518002E-3</v>
      </c>
      <c r="I6309" s="12">
        <f t="shared" si="295"/>
        <v>2.0825951081177286E-2</v>
      </c>
      <c r="J6309">
        <f t="shared" si="296"/>
        <v>1.6482282594825485E-2</v>
      </c>
    </row>
    <row r="6310" spans="1:10" x14ac:dyDescent="0.2">
      <c r="A6310" t="s">
        <v>5</v>
      </c>
      <c r="B6310">
        <v>9256</v>
      </c>
      <c r="C6310">
        <v>2018</v>
      </c>
      <c r="D6310">
        <v>4</v>
      </c>
      <c r="E6310">
        <v>10</v>
      </c>
      <c r="G6310" s="11">
        <v>43200</v>
      </c>
      <c r="H6310" s="12">
        <f t="shared" si="294"/>
        <v>-4.4342652049843487E-3</v>
      </c>
      <c r="I6310" s="12">
        <f t="shared" si="295"/>
        <v>2.0761239139296894E-2</v>
      </c>
      <c r="J6310">
        <f t="shared" si="296"/>
        <v>1.6326973934312546E-2</v>
      </c>
    </row>
    <row r="6311" spans="1:10" x14ac:dyDescent="0.2">
      <c r="A6311" t="s">
        <v>5</v>
      </c>
      <c r="B6311">
        <v>9256</v>
      </c>
      <c r="C6311">
        <v>2018</v>
      </c>
      <c r="D6311">
        <v>4</v>
      </c>
      <c r="E6311">
        <v>11</v>
      </c>
      <c r="G6311" s="11">
        <v>43201</v>
      </c>
      <c r="H6311" s="12">
        <f t="shared" si="294"/>
        <v>-4.526212997998354E-3</v>
      </c>
      <c r="I6311" s="12">
        <f t="shared" si="295"/>
        <v>2.0695562144286892E-2</v>
      </c>
      <c r="J6311">
        <f t="shared" si="296"/>
        <v>1.6169349146288536E-2</v>
      </c>
    </row>
    <row r="6312" spans="1:10" x14ac:dyDescent="0.2">
      <c r="A6312" t="s">
        <v>5</v>
      </c>
      <c r="B6312">
        <v>9256</v>
      </c>
      <c r="C6312">
        <v>2018</v>
      </c>
      <c r="D6312">
        <v>4</v>
      </c>
      <c r="E6312">
        <v>12</v>
      </c>
      <c r="G6312" s="11">
        <v>43202</v>
      </c>
      <c r="H6312" s="12">
        <f t="shared" si="294"/>
        <v>-4.6194846565625614E-3</v>
      </c>
      <c r="I6312" s="12">
        <f t="shared" si="295"/>
        <v>2.0628939531026742E-2</v>
      </c>
      <c r="J6312">
        <f t="shared" si="296"/>
        <v>1.6009454874464181E-2</v>
      </c>
    </row>
    <row r="6313" spans="1:10" x14ac:dyDescent="0.2">
      <c r="A6313" t="s">
        <v>5</v>
      </c>
      <c r="B6313">
        <v>9256</v>
      </c>
      <c r="C6313">
        <v>2018</v>
      </c>
      <c r="D6313">
        <v>4</v>
      </c>
      <c r="E6313">
        <v>13</v>
      </c>
      <c r="G6313" s="11">
        <v>43203</v>
      </c>
      <c r="H6313" s="12">
        <f t="shared" si="294"/>
        <v>-4.7140525800926066E-3</v>
      </c>
      <c r="I6313" s="12">
        <f t="shared" si="295"/>
        <v>2.0561391014219568E-2</v>
      </c>
      <c r="J6313">
        <f t="shared" si="296"/>
        <v>1.5847338434126963E-2</v>
      </c>
    </row>
    <row r="6314" spans="1:10" x14ac:dyDescent="0.2">
      <c r="A6314" t="s">
        <v>5</v>
      </c>
      <c r="B6314">
        <v>9256</v>
      </c>
      <c r="C6314">
        <v>2018</v>
      </c>
      <c r="D6314">
        <v>4</v>
      </c>
      <c r="E6314">
        <v>14</v>
      </c>
      <c r="G6314" s="11">
        <v>43204</v>
      </c>
      <c r="H6314" s="12">
        <f t="shared" si="294"/>
        <v>-4.8098887844184686E-3</v>
      </c>
      <c r="I6314" s="12">
        <f t="shared" si="295"/>
        <v>2.0492936582558238E-2</v>
      </c>
      <c r="J6314">
        <f t="shared" si="296"/>
        <v>1.5683047798139768E-2</v>
      </c>
    </row>
    <row r="6315" spans="1:10" x14ac:dyDescent="0.2">
      <c r="A6315" t="s">
        <v>5</v>
      </c>
      <c r="B6315">
        <v>9256</v>
      </c>
      <c r="C6315">
        <v>2018</v>
      </c>
      <c r="D6315">
        <v>4</v>
      </c>
      <c r="E6315">
        <v>15</v>
      </c>
      <c r="G6315" s="11">
        <v>43205</v>
      </c>
      <c r="H6315" s="12">
        <f t="shared" si="294"/>
        <v>-4.9069649100654256E-3</v>
      </c>
      <c r="I6315" s="12">
        <f t="shared" si="295"/>
        <v>2.0423596492810413E-2</v>
      </c>
      <c r="J6315">
        <f t="shared" si="296"/>
        <v>1.5516631582744987E-2</v>
      </c>
    </row>
    <row r="6316" spans="1:10" x14ac:dyDescent="0.2">
      <c r="A6316" t="s">
        <v>5</v>
      </c>
      <c r="B6316">
        <v>9256</v>
      </c>
      <c r="C6316">
        <v>2018</v>
      </c>
      <c r="D6316">
        <v>4</v>
      </c>
      <c r="E6316">
        <v>16</v>
      </c>
      <c r="G6316" s="11">
        <v>43206</v>
      </c>
      <c r="H6316" s="12">
        <f t="shared" si="294"/>
        <v>-5.0052522306460968E-3</v>
      </c>
      <c r="I6316" s="12">
        <f t="shared" si="295"/>
        <v>2.0353391263824218E-2</v>
      </c>
      <c r="J6316">
        <f t="shared" si="296"/>
        <v>1.534813903317812E-2</v>
      </c>
    </row>
    <row r="6317" spans="1:10" x14ac:dyDescent="0.2">
      <c r="A6317" t="s">
        <v>5</v>
      </c>
      <c r="B6317">
        <v>9256</v>
      </c>
      <c r="C6317">
        <v>2018</v>
      </c>
      <c r="D6317">
        <v>4</v>
      </c>
      <c r="E6317">
        <v>17</v>
      </c>
      <c r="G6317" s="11">
        <v>43207</v>
      </c>
      <c r="H6317" s="12">
        <f t="shared" si="294"/>
        <v>-5.1047216613610341E-3</v>
      </c>
      <c r="I6317" s="12">
        <f t="shared" si="295"/>
        <v>2.0282341670456405E-2</v>
      </c>
      <c r="J6317">
        <f t="shared" si="296"/>
        <v>1.517762000909537E-2</v>
      </c>
    </row>
    <row r="6318" spans="1:10" x14ac:dyDescent="0.2">
      <c r="A6318" t="s">
        <v>5</v>
      </c>
      <c r="B6318">
        <v>9256</v>
      </c>
      <c r="C6318">
        <v>2018</v>
      </c>
      <c r="D6318">
        <v>4</v>
      </c>
      <c r="E6318">
        <v>18</v>
      </c>
      <c r="G6318" s="11">
        <v>43208</v>
      </c>
      <c r="H6318" s="12">
        <f t="shared" si="294"/>
        <v>-5.2053437676053745E-3</v>
      </c>
      <c r="I6318" s="12">
        <f t="shared" si="295"/>
        <v>2.0210468737424735E-2</v>
      </c>
      <c r="J6318">
        <f t="shared" si="296"/>
        <v>1.500512496981936E-2</v>
      </c>
    </row>
    <row r="6319" spans="1:10" x14ac:dyDescent="0.2">
      <c r="A6319" t="s">
        <v>5</v>
      </c>
      <c r="B6319">
        <v>9256</v>
      </c>
      <c r="C6319">
        <v>2018</v>
      </c>
      <c r="D6319">
        <v>4</v>
      </c>
      <c r="E6319">
        <v>19</v>
      </c>
      <c r="G6319" s="11">
        <v>43209</v>
      </c>
      <c r="H6319" s="12">
        <f t="shared" si="294"/>
        <v>-5.307088773679032E-3</v>
      </c>
      <c r="I6319" s="12">
        <f t="shared" si="295"/>
        <v>2.0137793733086409E-2</v>
      </c>
      <c r="J6319">
        <f t="shared" si="296"/>
        <v>1.4830704959407377E-2</v>
      </c>
    </row>
    <row r="6320" spans="1:10" x14ac:dyDescent="0.2">
      <c r="A6320" t="s">
        <v>5</v>
      </c>
      <c r="B6320">
        <v>9256</v>
      </c>
      <c r="C6320">
        <v>2018</v>
      </c>
      <c r="D6320">
        <v>4</v>
      </c>
      <c r="E6320">
        <v>20</v>
      </c>
      <c r="G6320" s="11">
        <v>43210</v>
      </c>
      <c r="H6320" s="12">
        <f t="shared" si="294"/>
        <v>-5.4099265715977819E-3</v>
      </c>
      <c r="I6320" s="12">
        <f t="shared" si="295"/>
        <v>2.0064338163144443E-2</v>
      </c>
      <c r="J6320">
        <f t="shared" si="296"/>
        <v>1.4654411591546661E-2</v>
      </c>
    </row>
    <row r="6321" spans="1:10" x14ac:dyDescent="0.2">
      <c r="A6321" t="s">
        <v>5</v>
      </c>
      <c r="B6321">
        <v>9256</v>
      </c>
      <c r="C6321">
        <v>2018</v>
      </c>
      <c r="D6321">
        <v>4</v>
      </c>
      <c r="E6321">
        <v>21</v>
      </c>
      <c r="G6321" s="11">
        <v>43211</v>
      </c>
      <c r="H6321" s="12">
        <f t="shared" si="294"/>
        <v>-5.5138267300027244E-3</v>
      </c>
      <c r="I6321" s="12">
        <f t="shared" si="295"/>
        <v>1.999012376428377E-2</v>
      </c>
      <c r="J6321">
        <f t="shared" si="296"/>
        <v>1.4476297034281046E-2</v>
      </c>
    </row>
    <row r="6322" spans="1:10" x14ac:dyDescent="0.2">
      <c r="A6322" t="s">
        <v>5</v>
      </c>
      <c r="B6322">
        <v>9256</v>
      </c>
      <c r="C6322">
        <v>2018</v>
      </c>
      <c r="D6322">
        <v>4</v>
      </c>
      <c r="E6322">
        <v>22</v>
      </c>
      <c r="G6322" s="11">
        <v>43212</v>
      </c>
      <c r="H6322" s="12">
        <f t="shared" si="294"/>
        <v>-5.6187585031653962E-3</v>
      </c>
      <c r="I6322" s="12">
        <f t="shared" si="295"/>
        <v>1.9915172497739005E-2</v>
      </c>
      <c r="J6322">
        <f t="shared" si="296"/>
        <v>1.4296413994573608E-2</v>
      </c>
    </row>
    <row r="6323" spans="1:10" x14ac:dyDescent="0.2">
      <c r="A6323" t="s">
        <v>5</v>
      </c>
      <c r="B6323">
        <v>9256</v>
      </c>
      <c r="C6323">
        <v>2018</v>
      </c>
      <c r="D6323">
        <v>4</v>
      </c>
      <c r="E6323">
        <v>23</v>
      </c>
      <c r="G6323" s="11">
        <v>43213</v>
      </c>
      <c r="H6323" s="12">
        <f t="shared" si="294"/>
        <v>-5.7246908400859237E-3</v>
      </c>
      <c r="I6323" s="12">
        <f t="shared" si="295"/>
        <v>1.983950654279577E-2</v>
      </c>
      <c r="J6323">
        <f t="shared" si="296"/>
        <v>1.4114815702709846E-2</v>
      </c>
    </row>
    <row r="6324" spans="1:10" x14ac:dyDescent="0.2">
      <c r="A6324" t="s">
        <v>5</v>
      </c>
      <c r="B6324">
        <v>9256</v>
      </c>
      <c r="C6324">
        <v>2018</v>
      </c>
      <c r="D6324">
        <v>4</v>
      </c>
      <c r="E6324">
        <v>24</v>
      </c>
      <c r="G6324" s="11">
        <v>43214</v>
      </c>
      <c r="H6324" s="12">
        <f t="shared" si="294"/>
        <v>-5.8315923936815301E-3</v>
      </c>
      <c r="I6324" s="12">
        <f t="shared" si="295"/>
        <v>1.9763148290227479E-2</v>
      </c>
      <c r="J6324">
        <f t="shared" si="296"/>
        <v>1.3931555896545949E-2</v>
      </c>
    </row>
    <row r="6325" spans="1:10" x14ac:dyDescent="0.2">
      <c r="A6325" t="s">
        <v>5</v>
      </c>
      <c r="B6325">
        <v>9256</v>
      </c>
      <c r="C6325">
        <v>2018</v>
      </c>
      <c r="D6325">
        <v>4</v>
      </c>
      <c r="E6325">
        <v>25</v>
      </c>
      <c r="G6325" s="11">
        <v>43215</v>
      </c>
      <c r="H6325" s="12">
        <f t="shared" si="294"/>
        <v>-5.9394315300626208E-3</v>
      </c>
      <c r="I6325" s="12">
        <f t="shared" si="295"/>
        <v>1.968612033566956E-2</v>
      </c>
      <c r="J6325">
        <f t="shared" si="296"/>
        <v>1.3746688805606939E-2</v>
      </c>
    </row>
    <row r="6326" spans="1:10" x14ac:dyDescent="0.2">
      <c r="A6326" t="s">
        <v>5</v>
      </c>
      <c r="B6326">
        <v>9256</v>
      </c>
      <c r="C6326">
        <v>2018</v>
      </c>
      <c r="D6326">
        <v>4</v>
      </c>
      <c r="E6326">
        <v>26</v>
      </c>
      <c r="G6326" s="11">
        <v>43216</v>
      </c>
      <c r="H6326" s="12">
        <f t="shared" si="294"/>
        <v>-6.0481763378937761E-3</v>
      </c>
      <c r="I6326" s="12">
        <f t="shared" si="295"/>
        <v>1.9608445472933018E-2</v>
      </c>
      <c r="J6326">
        <f t="shared" si="296"/>
        <v>1.3560269135039242E-2</v>
      </c>
    </row>
    <row r="6327" spans="1:10" x14ac:dyDescent="0.2">
      <c r="A6327" t="s">
        <v>5</v>
      </c>
      <c r="B6327">
        <v>9256</v>
      </c>
      <c r="C6327">
        <v>2018</v>
      </c>
      <c r="D6327">
        <v>4</v>
      </c>
      <c r="E6327">
        <v>27</v>
      </c>
      <c r="G6327" s="11">
        <v>43217</v>
      </c>
      <c r="H6327" s="12">
        <f t="shared" si="294"/>
        <v>-6.1577946378368288E-3</v>
      </c>
      <c r="I6327" s="12">
        <f t="shared" si="295"/>
        <v>1.9530146687259411E-2</v>
      </c>
      <c r="J6327">
        <f t="shared" si="296"/>
        <v>1.3372352049422581E-2</v>
      </c>
    </row>
    <row r="6328" spans="1:10" x14ac:dyDescent="0.2">
      <c r="A6328" t="s">
        <v>5</v>
      </c>
      <c r="B6328">
        <v>9256</v>
      </c>
      <c r="C6328">
        <v>2018</v>
      </c>
      <c r="D6328">
        <v>4</v>
      </c>
      <c r="E6328">
        <v>28</v>
      </c>
      <c r="G6328" s="11">
        <v>43218</v>
      </c>
      <c r="H6328" s="12">
        <f t="shared" si="294"/>
        <v>-6.2682539920732297E-3</v>
      </c>
      <c r="I6328" s="12">
        <f t="shared" si="295"/>
        <v>1.9451247148519122E-2</v>
      </c>
      <c r="J6328">
        <f t="shared" si="296"/>
        <v>1.3182993156445891E-2</v>
      </c>
    </row>
    <row r="6329" spans="1:10" x14ac:dyDescent="0.2">
      <c r="A6329" t="s">
        <v>5</v>
      </c>
      <c r="B6329">
        <v>9256</v>
      </c>
      <c r="C6329">
        <v>2018</v>
      </c>
      <c r="D6329">
        <v>4</v>
      </c>
      <c r="E6329">
        <v>29</v>
      </c>
      <c r="G6329" s="11">
        <v>43219</v>
      </c>
      <c r="H6329" s="12">
        <f t="shared" si="294"/>
        <v>-6.3795217139029428E-3</v>
      </c>
      <c r="I6329" s="12">
        <f t="shared" si="295"/>
        <v>1.9371770204355043E-2</v>
      </c>
      <c r="J6329">
        <f t="shared" si="296"/>
        <v>1.29922484904521E-2</v>
      </c>
    </row>
    <row r="6330" spans="1:10" x14ac:dyDescent="0.2">
      <c r="A6330" t="s">
        <v>5</v>
      </c>
      <c r="B6330">
        <v>9256</v>
      </c>
      <c r="C6330">
        <v>2018</v>
      </c>
      <c r="D6330">
        <v>4</v>
      </c>
      <c r="E6330">
        <v>30</v>
      </c>
      <c r="G6330" s="11">
        <v>43220</v>
      </c>
      <c r="H6330" s="12">
        <f t="shared" si="294"/>
        <v>-6.4915648774169568E-3</v>
      </c>
      <c r="I6330" s="12">
        <f t="shared" si="295"/>
        <v>1.9291739373273602E-2</v>
      </c>
      <c r="J6330">
        <f t="shared" si="296"/>
        <v>1.2800174495856645E-2</v>
      </c>
    </row>
    <row r="6331" spans="1:10" x14ac:dyDescent="0.2">
      <c r="A6331" t="s">
        <v>5</v>
      </c>
      <c r="B6331">
        <v>9256</v>
      </c>
      <c r="C6331">
        <v>2018</v>
      </c>
      <c r="D6331">
        <v>5</v>
      </c>
      <c r="E6331">
        <v>1</v>
      </c>
      <c r="G6331" s="11">
        <v>43221</v>
      </c>
      <c r="H6331" s="12">
        <f t="shared" si="294"/>
        <v>-6.654202489601236E-3</v>
      </c>
      <c r="I6331" s="12">
        <f t="shared" si="295"/>
        <v>1.9175569650284833E-2</v>
      </c>
      <c r="J6331">
        <f t="shared" si="296"/>
        <v>1.2521367160683597E-2</v>
      </c>
    </row>
    <row r="6332" spans="1:10" x14ac:dyDescent="0.2">
      <c r="A6332" t="s">
        <v>5</v>
      </c>
      <c r="B6332">
        <v>9256</v>
      </c>
      <c r="C6332">
        <v>2018</v>
      </c>
      <c r="D6332">
        <v>5</v>
      </c>
      <c r="E6332">
        <v>2</v>
      </c>
      <c r="G6332" s="11">
        <v>43222</v>
      </c>
      <c r="H6332" s="12">
        <f t="shared" si="294"/>
        <v>-6.7679981440493722E-3</v>
      </c>
      <c r="I6332" s="12">
        <f t="shared" si="295"/>
        <v>1.9094287039964734E-2</v>
      </c>
      <c r="J6332">
        <f t="shared" si="296"/>
        <v>1.2326288895915362E-2</v>
      </c>
    </row>
    <row r="6333" spans="1:10" x14ac:dyDescent="0.2">
      <c r="A6333" t="s">
        <v>5</v>
      </c>
      <c r="B6333">
        <v>9256</v>
      </c>
      <c r="C6333">
        <v>2018</v>
      </c>
      <c r="D6333">
        <v>5</v>
      </c>
      <c r="E6333">
        <v>3</v>
      </c>
      <c r="G6333" s="11">
        <v>43223</v>
      </c>
      <c r="H6333" s="12">
        <f t="shared" si="294"/>
        <v>-6.8824542837561389E-3</v>
      </c>
      <c r="I6333" s="12">
        <f t="shared" si="295"/>
        <v>1.9012532654459902E-2</v>
      </c>
      <c r="J6333">
        <f t="shared" si="296"/>
        <v>1.2130078370703762E-2</v>
      </c>
    </row>
    <row r="6334" spans="1:10" x14ac:dyDescent="0.2">
      <c r="A6334" t="s">
        <v>5</v>
      </c>
      <c r="B6334">
        <v>9256</v>
      </c>
      <c r="C6334">
        <v>2018</v>
      </c>
      <c r="D6334">
        <v>5</v>
      </c>
      <c r="E6334">
        <v>4</v>
      </c>
      <c r="G6334" s="11">
        <v>43224</v>
      </c>
      <c r="H6334" s="12">
        <f t="shared" si="294"/>
        <v>-6.9975370393083802E-3</v>
      </c>
      <c r="I6334" s="12">
        <f t="shared" si="295"/>
        <v>1.8930330686208301E-2</v>
      </c>
      <c r="J6334">
        <f t="shared" si="296"/>
        <v>1.193279364689992E-2</v>
      </c>
    </row>
    <row r="6335" spans="1:10" x14ac:dyDescent="0.2">
      <c r="A6335" t="s">
        <v>5</v>
      </c>
      <c r="B6335">
        <v>9256</v>
      </c>
      <c r="C6335">
        <v>2018</v>
      </c>
      <c r="D6335">
        <v>5</v>
      </c>
      <c r="E6335">
        <v>5</v>
      </c>
      <c r="G6335" s="11">
        <v>43225</v>
      </c>
      <c r="H6335" s="12">
        <f t="shared" si="294"/>
        <v>-7.1132123558672183E-3</v>
      </c>
      <c r="I6335" s="12">
        <f t="shared" si="295"/>
        <v>1.8847705460094843E-2</v>
      </c>
      <c r="J6335">
        <f t="shared" si="296"/>
        <v>1.1734493104227625E-2</v>
      </c>
    </row>
    <row r="6336" spans="1:10" x14ac:dyDescent="0.2">
      <c r="A6336" t="s">
        <v>5</v>
      </c>
      <c r="B6336">
        <v>9256</v>
      </c>
      <c r="C6336">
        <v>2018</v>
      </c>
      <c r="D6336">
        <v>5</v>
      </c>
      <c r="E6336">
        <v>6</v>
      </c>
      <c r="G6336" s="11">
        <v>43226</v>
      </c>
      <c r="H6336" s="12">
        <f t="shared" si="294"/>
        <v>-7.229446003245453E-3</v>
      </c>
      <c r="I6336" s="12">
        <f t="shared" si="295"/>
        <v>1.876468142625325E-2</v>
      </c>
      <c r="J6336">
        <f t="shared" si="296"/>
        <v>1.1535235423007797E-2</v>
      </c>
    </row>
    <row r="6337" spans="1:10" x14ac:dyDescent="0.2">
      <c r="A6337" t="s">
        <v>5</v>
      </c>
      <c r="B6337">
        <v>9256</v>
      </c>
      <c r="C6337">
        <v>2018</v>
      </c>
      <c r="D6337">
        <v>5</v>
      </c>
      <c r="E6337">
        <v>7</v>
      </c>
      <c r="G6337" s="11">
        <v>43227</v>
      </c>
      <c r="H6337" s="12">
        <f t="shared" si="294"/>
        <v>-7.3462035860367998E-3</v>
      </c>
      <c r="I6337" s="12">
        <f t="shared" si="295"/>
        <v>1.8681283152830859E-2</v>
      </c>
      <c r="J6337">
        <f t="shared" si="296"/>
        <v>1.1335079566794059E-2</v>
      </c>
    </row>
    <row r="6338" spans="1:10" x14ac:dyDescent="0.2">
      <c r="A6338" t="s">
        <v>5</v>
      </c>
      <c r="B6338">
        <v>9256</v>
      </c>
      <c r="C6338">
        <v>2018</v>
      </c>
      <c r="D6338">
        <v>5</v>
      </c>
      <c r="E6338">
        <v>8</v>
      </c>
      <c r="G6338" s="11">
        <v>43228</v>
      </c>
      <c r="H6338" s="12">
        <f t="shared" si="294"/>
        <v>-7.4634505537940626E-3</v>
      </c>
      <c r="I6338" s="12">
        <f t="shared" si="295"/>
        <v>1.8597535318718529E-2</v>
      </c>
      <c r="J6338">
        <f t="shared" si="296"/>
        <v>1.1134084764924466E-2</v>
      </c>
    </row>
    <row r="6339" spans="1:10" x14ac:dyDescent="0.2">
      <c r="A6339" t="s">
        <v>5</v>
      </c>
      <c r="B6339">
        <v>9256</v>
      </c>
      <c r="C6339">
        <v>2018</v>
      </c>
      <c r="D6339">
        <v>5</v>
      </c>
      <c r="E6339">
        <v>9</v>
      </c>
      <c r="G6339" s="11">
        <v>43229</v>
      </c>
      <c r="H6339" s="12">
        <f t="shared" si="294"/>
        <v>-7.581152211253165E-3</v>
      </c>
      <c r="I6339" s="12">
        <f t="shared" si="295"/>
        <v>1.8513462706247742E-2</v>
      </c>
      <c r="J6339">
        <f t="shared" si="296"/>
        <v>1.0932310494994577E-2</v>
      </c>
    </row>
    <row r="6340" spans="1:10" x14ac:dyDescent="0.2">
      <c r="A6340" t="s">
        <v>5</v>
      </c>
      <c r="B6340">
        <v>9256</v>
      </c>
      <c r="C6340">
        <v>2018</v>
      </c>
      <c r="D6340">
        <v>5</v>
      </c>
      <c r="E6340">
        <v>10</v>
      </c>
      <c r="G6340" s="11">
        <v>43230</v>
      </c>
      <c r="H6340" s="12">
        <f t="shared" si="294"/>
        <v>-7.6992737286000201E-3</v>
      </c>
      <c r="I6340" s="12">
        <f t="shared" si="295"/>
        <v>1.842909019385713E-2</v>
      </c>
      <c r="J6340">
        <f t="shared" si="296"/>
        <v>1.072981646525711E-2</v>
      </c>
    </row>
    <row r="6341" spans="1:10" x14ac:dyDescent="0.2">
      <c r="A6341" t="s">
        <v>5</v>
      </c>
      <c r="B6341">
        <v>9256</v>
      </c>
      <c r="C6341">
        <v>2018</v>
      </c>
      <c r="D6341">
        <v>5</v>
      </c>
      <c r="E6341">
        <v>11</v>
      </c>
      <c r="G6341" s="11">
        <v>43231</v>
      </c>
      <c r="H6341" s="12">
        <f t="shared" si="294"/>
        <v>-7.817780151777259E-3</v>
      </c>
      <c r="I6341" s="12">
        <f t="shared" si="295"/>
        <v>1.8344442748730531E-2</v>
      </c>
      <c r="J6341">
        <f t="shared" si="296"/>
        <v>1.0526662596953272E-2</v>
      </c>
    </row>
    <row r="6342" spans="1:10" x14ac:dyDescent="0.2">
      <c r="A6342" t="s">
        <v>5</v>
      </c>
      <c r="B6342">
        <v>9256</v>
      </c>
      <c r="C6342">
        <v>2018</v>
      </c>
      <c r="D6342">
        <v>5</v>
      </c>
      <c r="E6342">
        <v>12</v>
      </c>
      <c r="G6342" s="11">
        <v>43232</v>
      </c>
      <c r="H6342" s="12">
        <f t="shared" si="294"/>
        <v>-7.9366364128276717E-3</v>
      </c>
      <c r="I6342" s="12">
        <f t="shared" si="295"/>
        <v>1.8259545419408805E-2</v>
      </c>
      <c r="J6342">
        <f t="shared" si="296"/>
        <v>1.0322909006581133E-2</v>
      </c>
    </row>
    <row r="6343" spans="1:10" x14ac:dyDescent="0.2">
      <c r="A6343" t="s">
        <v>5</v>
      </c>
      <c r="B6343">
        <v>9256</v>
      </c>
      <c r="C6343">
        <v>2018</v>
      </c>
      <c r="D6343">
        <v>5</v>
      </c>
      <c r="E6343">
        <v>13</v>
      </c>
      <c r="G6343" s="11">
        <v>43233</v>
      </c>
      <c r="H6343" s="12">
        <f t="shared" si="294"/>
        <v>-8.0558073402714047E-3</v>
      </c>
      <c r="I6343" s="12">
        <f t="shared" si="295"/>
        <v>1.817442332837757E-2</v>
      </c>
      <c r="J6343">
        <f t="shared" si="296"/>
        <v>1.0118615988106166E-2</v>
      </c>
    </row>
    <row r="6344" spans="1:10" x14ac:dyDescent="0.2">
      <c r="A6344" t="s">
        <v>5</v>
      </c>
      <c r="B6344">
        <v>9256</v>
      </c>
      <c r="C6344">
        <v>2018</v>
      </c>
      <c r="D6344">
        <v>5</v>
      </c>
      <c r="E6344">
        <v>14</v>
      </c>
      <c r="G6344" s="11">
        <v>43234</v>
      </c>
      <c r="H6344" s="12">
        <f t="shared" si="294"/>
        <v>-8.1752576695137552E-3</v>
      </c>
      <c r="I6344" s="12">
        <f t="shared" si="295"/>
        <v>1.8089101664633032E-2</v>
      </c>
      <c r="J6344">
        <f t="shared" si="296"/>
        <v>9.9138439951192772E-3</v>
      </c>
    </row>
    <row r="6345" spans="1:10" x14ac:dyDescent="0.2">
      <c r="A6345" t="s">
        <v>5</v>
      </c>
      <c r="B6345">
        <v>9256</v>
      </c>
      <c r="C6345">
        <v>2018</v>
      </c>
      <c r="D6345">
        <v>5</v>
      </c>
      <c r="E6345">
        <v>15</v>
      </c>
      <c r="G6345" s="11">
        <v>43235</v>
      </c>
      <c r="H6345" s="12">
        <f t="shared" si="294"/>
        <v>-8.2949520532805184E-3</v>
      </c>
      <c r="I6345" s="12">
        <f t="shared" si="295"/>
        <v>1.8003605676228201E-2</v>
      </c>
      <c r="J6345">
        <f t="shared" si="296"/>
        <v>9.7086536229476824E-3</v>
      </c>
    </row>
    <row r="6346" spans="1:10" x14ac:dyDescent="0.2">
      <c r="A6346" t="s">
        <v>5</v>
      </c>
      <c r="B6346">
        <v>9256</v>
      </c>
      <c r="C6346">
        <v>2018</v>
      </c>
      <c r="D6346">
        <v>5</v>
      </c>
      <c r="E6346">
        <v>16</v>
      </c>
      <c r="G6346" s="11">
        <v>43236</v>
      </c>
      <c r="H6346" s="12">
        <f t="shared" si="294"/>
        <v>-8.4148550720778495E-3</v>
      </c>
      <c r="I6346" s="12">
        <f t="shared" si="295"/>
        <v>1.7917960662801539E-2</v>
      </c>
      <c r="J6346">
        <f t="shared" si="296"/>
        <v>9.50310559072369E-3</v>
      </c>
    </row>
    <row r="6347" spans="1:10" x14ac:dyDescent="0.2">
      <c r="A6347" t="s">
        <v>5</v>
      </c>
      <c r="B6347">
        <v>9256</v>
      </c>
      <c r="C6347">
        <v>2018</v>
      </c>
      <c r="D6347">
        <v>5</v>
      </c>
      <c r="E6347">
        <v>17</v>
      </c>
      <c r="G6347" s="11">
        <v>43237</v>
      </c>
      <c r="H6347" s="12">
        <f t="shared" si="294"/>
        <v>-8.5349312446734299E-3</v>
      </c>
      <c r="I6347" s="12">
        <f t="shared" si="295"/>
        <v>1.7832191968090407E-2</v>
      </c>
      <c r="J6347">
        <f t="shared" si="296"/>
        <v>9.2972607234169773E-3</v>
      </c>
    </row>
    <row r="6348" spans="1:10" x14ac:dyDescent="0.2">
      <c r="A6348" t="s">
        <v>5</v>
      </c>
      <c r="B6348">
        <v>9256</v>
      </c>
      <c r="C6348">
        <v>2018</v>
      </c>
      <c r="D6348">
        <v>5</v>
      </c>
      <c r="E6348">
        <v>18</v>
      </c>
      <c r="G6348" s="11">
        <v>43238</v>
      </c>
      <c r="H6348" s="12">
        <f t="shared" si="294"/>
        <v>-8.6551450385959471E-3</v>
      </c>
      <c r="I6348" s="12">
        <f t="shared" si="295"/>
        <v>1.7746324972431466E-2</v>
      </c>
      <c r="J6348">
        <f t="shared" si="296"/>
        <v>9.0911799338355189E-3</v>
      </c>
    </row>
    <row r="6349" spans="1:10" x14ac:dyDescent="0.2">
      <c r="A6349" t="s">
        <v>5</v>
      </c>
      <c r="B6349">
        <v>9256</v>
      </c>
      <c r="C6349">
        <v>2018</v>
      </c>
      <c r="D6349">
        <v>5</v>
      </c>
      <c r="E6349">
        <v>19</v>
      </c>
      <c r="G6349" s="11">
        <v>43239</v>
      </c>
      <c r="H6349" s="12">
        <f t="shared" ref="H6349:H6412" si="297">(($H$4*SIN($H$5* ((30.44*(D6349-1)+E6349)+$H$6)))*$H$3+$H$7)</f>
        <v>-8.775460880649729E-3</v>
      </c>
      <c r="I6349" s="12">
        <f t="shared" ref="I6349:I6412" si="298">(($I$4*SIN($I$5* ((30.44*(D6349-1)+E6349)+$I$6)))*$I$3+$I$7)</f>
        <v>1.7660385085250196E-2</v>
      </c>
      <c r="J6349">
        <f t="shared" ref="J6349:J6412" si="299">I6349+H6349</f>
        <v>8.8849242046004674E-3</v>
      </c>
    </row>
    <row r="6350" spans="1:10" x14ac:dyDescent="0.2">
      <c r="A6350" t="s">
        <v>5</v>
      </c>
      <c r="B6350">
        <v>9256</v>
      </c>
      <c r="C6350">
        <v>2018</v>
      </c>
      <c r="D6350">
        <v>5</v>
      </c>
      <c r="E6350">
        <v>20</v>
      </c>
      <c r="G6350" s="11">
        <v>43240</v>
      </c>
      <c r="H6350" s="12">
        <f t="shared" si="297"/>
        <v>-8.8958431674414102E-3</v>
      </c>
      <c r="I6350" s="12">
        <f t="shared" si="298"/>
        <v>1.7574397737541853E-2</v>
      </c>
      <c r="J6350">
        <f t="shared" si="299"/>
        <v>8.6785545701004423E-3</v>
      </c>
    </row>
    <row r="6351" spans="1:10" x14ac:dyDescent="0.2">
      <c r="A6351" t="s">
        <v>5</v>
      </c>
      <c r="B6351">
        <v>9256</v>
      </c>
      <c r="C6351">
        <v>2018</v>
      </c>
      <c r="D6351">
        <v>5</v>
      </c>
      <c r="E6351">
        <v>21</v>
      </c>
      <c r="G6351" s="11">
        <v>43241</v>
      </c>
      <c r="H6351" s="12">
        <f t="shared" si="297"/>
        <v>-9.0162562759155684E-3</v>
      </c>
      <c r="I6351" s="12">
        <f t="shared" si="298"/>
        <v>1.7488388374346023E-2</v>
      </c>
      <c r="J6351">
        <f t="shared" si="299"/>
        <v>8.472132098430455E-3</v>
      </c>
    </row>
    <row r="6352" spans="1:10" x14ac:dyDescent="0.2">
      <c r="A6352" t="s">
        <v>5</v>
      </c>
      <c r="B6352">
        <v>9256</v>
      </c>
      <c r="C6352">
        <v>2018</v>
      </c>
      <c r="D6352">
        <v>5</v>
      </c>
      <c r="E6352">
        <v>22</v>
      </c>
      <c r="G6352" s="11">
        <v>43242</v>
      </c>
      <c r="H6352" s="12">
        <f t="shared" si="297"/>
        <v>-9.1366645738961468E-3</v>
      </c>
      <c r="I6352" s="12">
        <f t="shared" si="298"/>
        <v>1.7402382447217039E-2</v>
      </c>
      <c r="J6352">
        <f t="shared" si="299"/>
        <v>8.2657178733208918E-3</v>
      </c>
    </row>
    <row r="6353" spans="1:10" x14ac:dyDescent="0.2">
      <c r="A6353" t="s">
        <v>5</v>
      </c>
      <c r="B6353">
        <v>9256</v>
      </c>
      <c r="C6353">
        <v>2018</v>
      </c>
      <c r="D6353">
        <v>5</v>
      </c>
      <c r="E6353">
        <v>23</v>
      </c>
      <c r="G6353" s="11">
        <v>43243</v>
      </c>
      <c r="H6353" s="12">
        <f t="shared" si="297"/>
        <v>-9.2570324306305869E-3</v>
      </c>
      <c r="I6353" s="12">
        <f t="shared" si="298"/>
        <v>1.731640540669244E-2</v>
      </c>
      <c r="J6353">
        <f t="shared" si="299"/>
        <v>8.0593729760618533E-3</v>
      </c>
    </row>
    <row r="6354" spans="1:10" x14ac:dyDescent="0.2">
      <c r="A6354" t="s">
        <v>5</v>
      </c>
      <c r="B6354">
        <v>9256</v>
      </c>
      <c r="C6354">
        <v>2018</v>
      </c>
      <c r="D6354">
        <v>5</v>
      </c>
      <c r="E6354">
        <v>24</v>
      </c>
      <c r="G6354" s="11">
        <v>43244</v>
      </c>
      <c r="H6354" s="12">
        <f t="shared" si="297"/>
        <v>-9.3773242273335507E-3</v>
      </c>
      <c r="I6354" s="12">
        <f t="shared" si="298"/>
        <v>1.723048269476175E-2</v>
      </c>
      <c r="J6354">
        <f t="shared" si="299"/>
        <v>7.8531584674281993E-3</v>
      </c>
    </row>
    <row r="6355" spans="1:10" x14ac:dyDescent="0.2">
      <c r="A6355" t="s">
        <v>5</v>
      </c>
      <c r="B6355">
        <v>9256</v>
      </c>
      <c r="C6355">
        <v>2018</v>
      </c>
      <c r="D6355">
        <v>5</v>
      </c>
      <c r="E6355">
        <v>25</v>
      </c>
      <c r="G6355" s="11">
        <v>43245</v>
      </c>
      <c r="H6355" s="12">
        <f t="shared" si="297"/>
        <v>-9.4975043677270801E-3</v>
      </c>
      <c r="I6355" s="12">
        <f t="shared" si="298"/>
        <v>1.7144639737337802E-2</v>
      </c>
      <c r="J6355">
        <f t="shared" si="299"/>
        <v>7.6471353696107216E-3</v>
      </c>
    </row>
    <row r="6356" spans="1:10" x14ac:dyDescent="0.2">
      <c r="A6356" t="s">
        <v>5</v>
      </c>
      <c r="B6356">
        <v>9256</v>
      </c>
      <c r="C6356">
        <v>2018</v>
      </c>
      <c r="D6356">
        <v>5</v>
      </c>
      <c r="E6356">
        <v>26</v>
      </c>
      <c r="G6356" s="11">
        <v>43246</v>
      </c>
      <c r="H6356" s="12">
        <f t="shared" si="297"/>
        <v>-9.6175372885741236E-3</v>
      </c>
      <c r="I6356" s="12">
        <f t="shared" si="298"/>
        <v>1.7058901936732769E-2</v>
      </c>
      <c r="J6356">
        <f t="shared" si="299"/>
        <v>7.4413646481586455E-3</v>
      </c>
    </row>
    <row r="6357" spans="1:10" x14ac:dyDescent="0.2">
      <c r="A6357" t="s">
        <v>5</v>
      </c>
      <c r="B6357">
        <v>9256</v>
      </c>
      <c r="C6357">
        <v>2018</v>
      </c>
      <c r="D6357">
        <v>5</v>
      </c>
      <c r="E6357">
        <v>27</v>
      </c>
      <c r="G6357" s="11">
        <v>43247</v>
      </c>
      <c r="H6357" s="12">
        <f t="shared" si="297"/>
        <v>-9.7373874702022627E-3</v>
      </c>
      <c r="I6357" s="12">
        <f t="shared" si="298"/>
        <v>1.6973294664141242E-2</v>
      </c>
      <c r="J6357">
        <f t="shared" si="299"/>
        <v>7.2359071939389792E-3</v>
      </c>
    </row>
    <row r="6358" spans="1:10" x14ac:dyDescent="0.2">
      <c r="A6358" t="s">
        <v>5</v>
      </c>
      <c r="B6358">
        <v>9256</v>
      </c>
      <c r="C6358">
        <v>2018</v>
      </c>
      <c r="D6358">
        <v>5</v>
      </c>
      <c r="E6358">
        <v>28</v>
      </c>
      <c r="G6358" s="11">
        <v>43248</v>
      </c>
      <c r="H6358" s="12">
        <f t="shared" si="297"/>
        <v>-9.8570194470145416E-3</v>
      </c>
      <c r="I6358" s="12">
        <f t="shared" si="298"/>
        <v>1.6887843252132471E-2</v>
      </c>
      <c r="J6358">
        <f t="shared" si="299"/>
        <v>7.0308238051179292E-3</v>
      </c>
    </row>
    <row r="6359" spans="1:10" x14ac:dyDescent="0.2">
      <c r="A6359" t="s">
        <v>5</v>
      </c>
      <c r="B6359">
        <v>9256</v>
      </c>
      <c r="C6359">
        <v>2018</v>
      </c>
      <c r="D6359">
        <v>5</v>
      </c>
      <c r="E6359">
        <v>29</v>
      </c>
      <c r="G6359" s="11">
        <v>43249</v>
      </c>
      <c r="H6359" s="12">
        <f t="shared" si="297"/>
        <v>-9.976397817984331E-3</v>
      </c>
      <c r="I6359" s="12">
        <f t="shared" si="298"/>
        <v>1.6802572987154051E-2</v>
      </c>
      <c r="J6359">
        <f t="shared" si="299"/>
        <v>6.8261751691697202E-3</v>
      </c>
    </row>
    <row r="6360" spans="1:10" x14ac:dyDescent="0.2">
      <c r="A6360" t="s">
        <v>5</v>
      </c>
      <c r="B6360">
        <v>9256</v>
      </c>
      <c r="C6360">
        <v>2018</v>
      </c>
      <c r="D6360">
        <v>5</v>
      </c>
      <c r="E6360">
        <v>30</v>
      </c>
      <c r="G6360" s="11">
        <v>43250</v>
      </c>
      <c r="H6360" s="12">
        <f t="shared" si="297"/>
        <v>-1.0095487257131053E-2</v>
      </c>
      <c r="I6360" s="12">
        <f t="shared" si="298"/>
        <v>1.6717509102049249E-2</v>
      </c>
      <c r="J6360">
        <f t="shared" si="299"/>
        <v>6.6220218449181967E-3</v>
      </c>
    </row>
    <row r="6361" spans="1:10" x14ac:dyDescent="0.2">
      <c r="A6361" t="s">
        <v>5</v>
      </c>
      <c r="B6361">
        <v>9256</v>
      </c>
      <c r="C6361">
        <v>2018</v>
      </c>
      <c r="D6361">
        <v>5</v>
      </c>
      <c r="E6361">
        <v>31</v>
      </c>
      <c r="G6361" s="11">
        <v>43251</v>
      </c>
      <c r="H6361" s="12">
        <f t="shared" si="297"/>
        <v>-1.0214252523973691E-2</v>
      </c>
      <c r="I6361" s="12">
        <f t="shared" si="298"/>
        <v>1.6632676768590222E-2</v>
      </c>
      <c r="J6361">
        <f t="shared" si="299"/>
        <v>6.4184242446165309E-3</v>
      </c>
    </row>
    <row r="6362" spans="1:10" x14ac:dyDescent="0.2">
      <c r="A6362" t="s">
        <v>5</v>
      </c>
      <c r="B6362">
        <v>9256</v>
      </c>
      <c r="C6362">
        <v>2018</v>
      </c>
      <c r="D6362">
        <v>6</v>
      </c>
      <c r="E6362">
        <v>1</v>
      </c>
      <c r="G6362" s="11">
        <v>43252</v>
      </c>
      <c r="H6362" s="12">
        <f t="shared" si="297"/>
        <v>-1.0266397484393664E-2</v>
      </c>
      <c r="I6362" s="12">
        <f t="shared" si="298"/>
        <v>1.659543036829024E-2</v>
      </c>
      <c r="J6362">
        <f t="shared" si="299"/>
        <v>6.3290328838965758E-3</v>
      </c>
    </row>
    <row r="6363" spans="1:10" x14ac:dyDescent="0.2">
      <c r="A6363" t="s">
        <v>5</v>
      </c>
      <c r="B6363">
        <v>9256</v>
      </c>
      <c r="C6363">
        <v>2018</v>
      </c>
      <c r="D6363">
        <v>6</v>
      </c>
      <c r="E6363">
        <v>2</v>
      </c>
      <c r="G6363" s="11">
        <v>43253</v>
      </c>
      <c r="H6363" s="12">
        <f t="shared" si="297"/>
        <v>-1.0384634228189764E-2</v>
      </c>
      <c r="I6363" s="12">
        <f t="shared" si="298"/>
        <v>1.6510975551293026E-2</v>
      </c>
      <c r="J6363">
        <f t="shared" si="299"/>
        <v>6.1263413231032616E-3</v>
      </c>
    </row>
    <row r="6364" spans="1:10" x14ac:dyDescent="0.2">
      <c r="A6364" t="s">
        <v>5</v>
      </c>
      <c r="B6364">
        <v>9256</v>
      </c>
      <c r="C6364">
        <v>2018</v>
      </c>
      <c r="D6364">
        <v>6</v>
      </c>
      <c r="E6364">
        <v>3</v>
      </c>
      <c r="G6364" s="11">
        <v>43254</v>
      </c>
      <c r="H6364" s="12">
        <f t="shared" si="297"/>
        <v>-1.0502461236441121E-2</v>
      </c>
      <c r="I6364" s="12">
        <f t="shared" si="298"/>
        <v>1.6426813402542057E-2</v>
      </c>
      <c r="J6364">
        <f t="shared" si="299"/>
        <v>5.9243521661009359E-3</v>
      </c>
    </row>
    <row r="6365" spans="1:10" x14ac:dyDescent="0.2">
      <c r="A6365" t="s">
        <v>5</v>
      </c>
      <c r="B6365">
        <v>9256</v>
      </c>
      <c r="C6365">
        <v>2018</v>
      </c>
      <c r="D6365">
        <v>6</v>
      </c>
      <c r="E6365">
        <v>4</v>
      </c>
      <c r="G6365" s="11">
        <v>43255</v>
      </c>
      <c r="H6365" s="12">
        <f t="shared" si="297"/>
        <v>-1.0619843642240338E-2</v>
      </c>
      <c r="I6365" s="12">
        <f t="shared" si="298"/>
        <v>1.6342968826971189E-2</v>
      </c>
      <c r="J6365">
        <f t="shared" si="299"/>
        <v>5.7231251847308512E-3</v>
      </c>
    </row>
    <row r="6366" spans="1:10" x14ac:dyDescent="0.2">
      <c r="A6366" t="s">
        <v>5</v>
      </c>
      <c r="B6366">
        <v>9256</v>
      </c>
      <c r="C6366">
        <v>2018</v>
      </c>
      <c r="D6366">
        <v>6</v>
      </c>
      <c r="E6366">
        <v>5</v>
      </c>
      <c r="G6366" s="11">
        <v>43256</v>
      </c>
      <c r="H6366" s="12">
        <f t="shared" si="297"/>
        <v>-1.0736746710245035E-2</v>
      </c>
      <c r="I6366" s="12">
        <f t="shared" si="298"/>
        <v>1.625946663553926E-2</v>
      </c>
      <c r="J6366">
        <f t="shared" si="299"/>
        <v>5.5227199252942255E-3</v>
      </c>
    </row>
    <row r="6367" spans="1:10" x14ac:dyDescent="0.2">
      <c r="A6367" t="s">
        <v>5</v>
      </c>
      <c r="B6367">
        <v>9256</v>
      </c>
      <c r="C6367">
        <v>2018</v>
      </c>
      <c r="D6367">
        <v>6</v>
      </c>
      <c r="E6367">
        <v>6</v>
      </c>
      <c r="G6367" s="11">
        <v>43257</v>
      </c>
      <c r="H6367" s="12">
        <f t="shared" si="297"/>
        <v>-1.0853135846956607E-2</v>
      </c>
      <c r="I6367" s="12">
        <f t="shared" si="298"/>
        <v>1.6176331537888139E-2</v>
      </c>
      <c r="J6367">
        <f t="shared" si="299"/>
        <v>5.3231956909315318E-3</v>
      </c>
    </row>
    <row r="6368" spans="1:10" x14ac:dyDescent="0.2">
      <c r="A6368" t="s">
        <v>5</v>
      </c>
      <c r="B6368">
        <v>9256</v>
      </c>
      <c r="C6368">
        <v>2018</v>
      </c>
      <c r="D6368">
        <v>6</v>
      </c>
      <c r="E6368">
        <v>7</v>
      </c>
      <c r="G6368" s="11">
        <v>43258</v>
      </c>
      <c r="H6368" s="12">
        <f t="shared" si="297"/>
        <v>-1.0968976610956973E-2</v>
      </c>
      <c r="I6368" s="12">
        <f t="shared" si="298"/>
        <v>1.6093588135030736E-2</v>
      </c>
      <c r="J6368">
        <f t="shared" si="299"/>
        <v>5.124611524073763E-3</v>
      </c>
    </row>
    <row r="6369" spans="1:10" x14ac:dyDescent="0.2">
      <c r="A6369" t="s">
        <v>5</v>
      </c>
      <c r="B6369">
        <v>9256</v>
      </c>
      <c r="C6369">
        <v>2018</v>
      </c>
      <c r="D6369">
        <v>6</v>
      </c>
      <c r="E6369">
        <v>8</v>
      </c>
      <c r="G6369" s="11">
        <v>43259</v>
      </c>
      <c r="H6369" s="12">
        <f t="shared" si="297"/>
        <v>-1.1084234723100368E-2</v>
      </c>
      <c r="I6369" s="12">
        <f t="shared" si="298"/>
        <v>1.6011260912071168E-2</v>
      </c>
      <c r="J6369">
        <f t="shared" si="299"/>
        <v>4.9270261889708001E-3</v>
      </c>
    </row>
    <row r="6370" spans="1:10" x14ac:dyDescent="0.2">
      <c r="A6370" t="s">
        <v>5</v>
      </c>
      <c r="B6370">
        <v>9256</v>
      </c>
      <c r="C6370">
        <v>2018</v>
      </c>
      <c r="D6370">
        <v>6</v>
      </c>
      <c r="E6370">
        <v>9</v>
      </c>
      <c r="G6370" s="11">
        <v>43260</v>
      </c>
      <c r="H6370" s="12">
        <f t="shared" si="297"/>
        <v>-1.1198876076657089E-2</v>
      </c>
      <c r="I6370" s="12">
        <f t="shared" si="298"/>
        <v>1.5929374230959224E-2</v>
      </c>
      <c r="J6370">
        <f t="shared" si="299"/>
        <v>4.730498154302135E-3</v>
      </c>
    </row>
    <row r="6371" spans="1:10" x14ac:dyDescent="0.2">
      <c r="A6371" t="s">
        <v>5</v>
      </c>
      <c r="B6371">
        <v>9256</v>
      </c>
      <c r="C6371">
        <v>2018</v>
      </c>
      <c r="D6371">
        <v>6</v>
      </c>
      <c r="E6371">
        <v>10</v>
      </c>
      <c r="G6371" s="11">
        <v>43261</v>
      </c>
      <c r="H6371" s="12">
        <f t="shared" si="297"/>
        <v>-1.1312866747406211E-2</v>
      </c>
      <c r="I6371" s="12">
        <f t="shared" si="298"/>
        <v>1.5847952323281279E-2</v>
      </c>
      <c r="J6371">
        <f t="shared" si="299"/>
        <v>4.5350855758750676E-3</v>
      </c>
    </row>
    <row r="6372" spans="1:10" x14ac:dyDescent="0.2">
      <c r="A6372" t="s">
        <v>5</v>
      </c>
      <c r="B6372">
        <v>9256</v>
      </c>
      <c r="C6372">
        <v>2018</v>
      </c>
      <c r="D6372">
        <v>6</v>
      </c>
      <c r="E6372">
        <v>11</v>
      </c>
      <c r="G6372" s="11">
        <v>43262</v>
      </c>
      <c r="H6372" s="12">
        <f t="shared" si="297"/>
        <v>-1.1426173003674329E-2</v>
      </c>
      <c r="I6372" s="12">
        <f t="shared" si="298"/>
        <v>1.5767019283089767E-2</v>
      </c>
      <c r="J6372">
        <f t="shared" si="299"/>
        <v>4.3408462794154376E-3</v>
      </c>
    </row>
    <row r="6373" spans="1:10" x14ac:dyDescent="0.2">
      <c r="A6373" t="s">
        <v>5</v>
      </c>
      <c r="B6373">
        <v>9256</v>
      </c>
      <c r="C6373">
        <v>2018</v>
      </c>
      <c r="D6373">
        <v>6</v>
      </c>
      <c r="E6373">
        <v>12</v>
      </c>
      <c r="G6373" s="11">
        <v>43263</v>
      </c>
      <c r="H6373" s="12">
        <f t="shared" si="297"/>
        <v>-1.1538761316317286E-2</v>
      </c>
      <c r="I6373" s="12">
        <f t="shared" si="298"/>
        <v>1.5686599059773369E-2</v>
      </c>
      <c r="J6373">
        <f t="shared" si="299"/>
        <v>4.1478377434560829E-3</v>
      </c>
    </row>
    <row r="6374" spans="1:10" x14ac:dyDescent="0.2">
      <c r="A6374" t="s">
        <v>5</v>
      </c>
      <c r="B6374">
        <v>9256</v>
      </c>
      <c r="C6374">
        <v>2018</v>
      </c>
      <c r="D6374">
        <v>6</v>
      </c>
      <c r="E6374">
        <v>13</v>
      </c>
      <c r="G6374" s="11">
        <v>43264</v>
      </c>
      <c r="H6374" s="12">
        <f t="shared" si="297"/>
        <v>-1.1650598368642004E-2</v>
      </c>
      <c r="I6374" s="12">
        <f t="shared" si="298"/>
        <v>1.5606715450969998E-2</v>
      </c>
      <c r="J6374">
        <f t="shared" si="299"/>
        <v>3.9561170823279937E-3</v>
      </c>
    </row>
    <row r="6375" spans="1:10" x14ac:dyDescent="0.2">
      <c r="A6375" t="s">
        <v>5</v>
      </c>
      <c r="B6375">
        <v>9256</v>
      </c>
      <c r="C6375">
        <v>2018</v>
      </c>
      <c r="D6375">
        <v>6</v>
      </c>
      <c r="E6375">
        <v>14</v>
      </c>
      <c r="G6375" s="11">
        <v>43265</v>
      </c>
      <c r="H6375" s="12">
        <f t="shared" si="297"/>
        <v>-1.1761651066265416E-2</v>
      </c>
      <c r="I6375" s="12">
        <f t="shared" si="298"/>
        <v>1.5527392095524704E-2</v>
      </c>
      <c r="J6375">
        <f t="shared" si="299"/>
        <v>3.7657410292592872E-3</v>
      </c>
    </row>
    <row r="6376" spans="1:10" x14ac:dyDescent="0.2">
      <c r="A6376" t="s">
        <v>5</v>
      </c>
      <c r="B6376">
        <v>9256</v>
      </c>
      <c r="C6376">
        <v>2018</v>
      </c>
      <c r="D6376">
        <v>6</v>
      </c>
      <c r="E6376">
        <v>15</v>
      </c>
      <c r="G6376" s="11">
        <v>43266</v>
      </c>
      <c r="H6376" s="12">
        <f t="shared" si="297"/>
        <v>-1.1871886546907625E-2</v>
      </c>
      <c r="I6376" s="12">
        <f t="shared" si="298"/>
        <v>1.5448652466494555E-2</v>
      </c>
      <c r="J6376">
        <f t="shared" si="299"/>
        <v>3.57676591958693E-3</v>
      </c>
    </row>
    <row r="6377" spans="1:10" x14ac:dyDescent="0.2">
      <c r="A6377" t="s">
        <v>5</v>
      </c>
      <c r="B6377">
        <v>9256</v>
      </c>
      <c r="C6377">
        <v>2018</v>
      </c>
      <c r="D6377">
        <v>6</v>
      </c>
      <c r="E6377">
        <v>16</v>
      </c>
      <c r="G6377" s="11">
        <v>43267</v>
      </c>
      <c r="H6377" s="12">
        <f t="shared" si="297"/>
        <v>-1.1981272190116394E-2</v>
      </c>
      <c r="I6377" s="12">
        <f t="shared" si="298"/>
        <v>1.5370519864202577E-2</v>
      </c>
      <c r="J6377">
        <f t="shared" si="299"/>
        <v>3.3892476740861825E-3</v>
      </c>
    </row>
    <row r="6378" spans="1:10" x14ac:dyDescent="0.2">
      <c r="A6378" t="s">
        <v>5</v>
      </c>
      <c r="B6378">
        <v>9256</v>
      </c>
      <c r="C6378">
        <v>2018</v>
      </c>
      <c r="D6378">
        <v>6</v>
      </c>
      <c r="E6378">
        <v>17</v>
      </c>
      <c r="G6378" s="11">
        <v>43268</v>
      </c>
      <c r="H6378" s="12">
        <f t="shared" si="297"/>
        <v>-1.2089775626920048E-2</v>
      </c>
      <c r="I6378" s="12">
        <f t="shared" si="298"/>
        <v>1.5293017409342823E-2</v>
      </c>
      <c r="J6378">
        <f t="shared" si="299"/>
        <v>3.2032417824227749E-3</v>
      </c>
    </row>
    <row r="6379" spans="1:10" x14ac:dyDescent="0.2">
      <c r="A6379" t="s">
        <v>5</v>
      </c>
      <c r="B6379">
        <v>9256</v>
      </c>
      <c r="C6379">
        <v>2018</v>
      </c>
      <c r="D6379">
        <v>6</v>
      </c>
      <c r="E6379">
        <v>18</v>
      </c>
      <c r="G6379" s="11">
        <v>43269</v>
      </c>
      <c r="H6379" s="12">
        <f t="shared" si="297"/>
        <v>-1.2197364749405987E-2</v>
      </c>
      <c r="I6379" s="12">
        <f t="shared" si="298"/>
        <v>1.5216168036138582E-2</v>
      </c>
      <c r="J6379">
        <f t="shared" si="299"/>
        <v>3.0188032867325947E-3</v>
      </c>
    </row>
    <row r="6380" spans="1:10" x14ac:dyDescent="0.2">
      <c r="A6380" t="s">
        <v>5</v>
      </c>
      <c r="B6380">
        <v>9256</v>
      </c>
      <c r="C6380">
        <v>2018</v>
      </c>
      <c r="D6380">
        <v>6</v>
      </c>
      <c r="E6380">
        <v>19</v>
      </c>
      <c r="G6380" s="11">
        <v>43270</v>
      </c>
      <c r="H6380" s="12">
        <f t="shared" si="297"/>
        <v>-1.2304007720221926E-2</v>
      </c>
      <c r="I6380" s="12">
        <f t="shared" si="298"/>
        <v>1.5139994485555768E-2</v>
      </c>
      <c r="J6380">
        <f t="shared" si="299"/>
        <v>2.8359867653338418E-3</v>
      </c>
    </row>
    <row r="6381" spans="1:10" x14ac:dyDescent="0.2">
      <c r="A6381" t="s">
        <v>5</v>
      </c>
      <c r="B6381">
        <v>9256</v>
      </c>
      <c r="C6381">
        <v>2018</v>
      </c>
      <c r="D6381">
        <v>6</v>
      </c>
      <c r="E6381">
        <v>20</v>
      </c>
      <c r="G6381" s="11">
        <v>43271</v>
      </c>
      <c r="H6381" s="12">
        <f t="shared" si="297"/>
        <v>-1.2409672981997077E-2</v>
      </c>
      <c r="I6381" s="12">
        <f t="shared" si="298"/>
        <v>1.5064519298573517E-2</v>
      </c>
      <c r="J6381">
        <f t="shared" si="299"/>
        <v>2.6548463165764393E-3</v>
      </c>
    </row>
    <row r="6382" spans="1:10" x14ac:dyDescent="0.2">
      <c r="A6382" t="s">
        <v>5</v>
      </c>
      <c r="B6382">
        <v>9256</v>
      </c>
      <c r="C6382">
        <v>2018</v>
      </c>
      <c r="D6382">
        <v>6</v>
      </c>
      <c r="E6382">
        <v>21</v>
      </c>
      <c r="G6382" s="11">
        <v>43272</v>
      </c>
      <c r="H6382" s="12">
        <f t="shared" si="297"/>
        <v>-1.2514329266680491E-2</v>
      </c>
      <c r="I6382" s="12">
        <f t="shared" si="298"/>
        <v>1.4989764809513936E-2</v>
      </c>
      <c r="J6382">
        <f t="shared" si="299"/>
        <v>2.4754355428334446E-3</v>
      </c>
    </row>
    <row r="6383" spans="1:10" x14ac:dyDescent="0.2">
      <c r="A6383" t="s">
        <v>5</v>
      </c>
      <c r="B6383">
        <v>9256</v>
      </c>
      <c r="C6383">
        <v>2018</v>
      </c>
      <c r="D6383">
        <v>6</v>
      </c>
      <c r="E6383">
        <v>22</v>
      </c>
      <c r="G6383" s="11">
        <v>43273</v>
      </c>
      <c r="H6383" s="12">
        <f t="shared" si="297"/>
        <v>-1.2617945604793776E-2</v>
      </c>
      <c r="I6383" s="12">
        <f t="shared" si="298"/>
        <v>1.4915753139433018E-2</v>
      </c>
      <c r="J6383">
        <f t="shared" si="299"/>
        <v>2.2978075346392415E-3</v>
      </c>
    </row>
    <row r="6384" spans="1:10" x14ac:dyDescent="0.2">
      <c r="A6384" t="s">
        <v>5</v>
      </c>
      <c r="B6384">
        <v>9256</v>
      </c>
      <c r="C6384">
        <v>2018</v>
      </c>
      <c r="D6384">
        <v>6</v>
      </c>
      <c r="E6384">
        <v>23</v>
      </c>
      <c r="G6384" s="11">
        <v>43274</v>
      </c>
      <c r="H6384" s="12">
        <f t="shared" si="297"/>
        <v>-1.2720491334595452E-2</v>
      </c>
      <c r="I6384" s="12">
        <f t="shared" si="298"/>
        <v>1.4842506189574677E-2</v>
      </c>
      <c r="J6384">
        <f t="shared" si="299"/>
        <v>2.1220148549792248E-3</v>
      </c>
    </row>
    <row r="6385" spans="1:10" x14ac:dyDescent="0.2">
      <c r="A6385" t="s">
        <v>5</v>
      </c>
      <c r="B6385">
        <v>9256</v>
      </c>
      <c r="C6385">
        <v>2018</v>
      </c>
      <c r="D6385">
        <v>6</v>
      </c>
      <c r="E6385">
        <v>24</v>
      </c>
      <c r="G6385" s="11">
        <v>43275</v>
      </c>
      <c r="H6385" s="12">
        <f t="shared" si="297"/>
        <v>-1.2821936111154276E-2</v>
      </c>
      <c r="I6385" s="12">
        <f t="shared" si="298"/>
        <v>1.4770045634889805E-2</v>
      </c>
      <c r="J6385">
        <f t="shared" si="299"/>
        <v>1.9481095237355289E-3</v>
      </c>
    </row>
    <row r="6386" spans="1:10" x14ac:dyDescent="0.2">
      <c r="A6386" t="s">
        <v>5</v>
      </c>
      <c r="B6386">
        <v>9256</v>
      </c>
      <c r="C6386">
        <v>2018</v>
      </c>
      <c r="D6386">
        <v>6</v>
      </c>
      <c r="E6386">
        <v>25</v>
      </c>
      <c r="G6386" s="11">
        <v>43276</v>
      </c>
      <c r="H6386" s="12">
        <f t="shared" si="297"/>
        <v>-1.2922249915328764E-2</v>
      </c>
      <c r="I6386" s="12">
        <f t="shared" si="298"/>
        <v>1.4698392917622313E-2</v>
      </c>
      <c r="J6386">
        <f t="shared" si="299"/>
        <v>1.7761430022935482E-3</v>
      </c>
    </row>
    <row r="6387" spans="1:10" x14ac:dyDescent="0.2">
      <c r="A6387" t="s">
        <v>5</v>
      </c>
      <c r="B6387">
        <v>9256</v>
      </c>
      <c r="C6387">
        <v>2018</v>
      </c>
      <c r="D6387">
        <v>6</v>
      </c>
      <c r="E6387">
        <v>26</v>
      </c>
      <c r="G6387" s="11">
        <v>43277</v>
      </c>
      <c r="H6387" s="12">
        <f t="shared" si="297"/>
        <v>-1.3021403062650375E-2</v>
      </c>
      <c r="I6387" s="12">
        <f t="shared" si="298"/>
        <v>1.4627569240964018E-2</v>
      </c>
      <c r="J6387">
        <f t="shared" si="299"/>
        <v>1.6061661783136425E-3</v>
      </c>
    </row>
    <row r="6388" spans="1:10" x14ac:dyDescent="0.2">
      <c r="A6388" t="s">
        <v>5</v>
      </c>
      <c r="B6388">
        <v>9256</v>
      </c>
      <c r="C6388">
        <v>2018</v>
      </c>
      <c r="D6388">
        <v>6</v>
      </c>
      <c r="E6388">
        <v>27</v>
      </c>
      <c r="G6388" s="11">
        <v>43278</v>
      </c>
      <c r="H6388" s="12">
        <f t="shared" si="297"/>
        <v>-1.3119366212107596E-2</v>
      </c>
      <c r="I6388" s="12">
        <f t="shared" si="298"/>
        <v>1.4557595562780289E-2</v>
      </c>
      <c r="J6388">
        <f t="shared" si="299"/>
        <v>1.4382293506726932E-3</v>
      </c>
    </row>
    <row r="6389" spans="1:10" x14ac:dyDescent="0.2">
      <c r="A6389" t="s">
        <v>5</v>
      </c>
      <c r="B6389">
        <v>9256</v>
      </c>
      <c r="C6389">
        <v>2018</v>
      </c>
      <c r="D6389">
        <v>6</v>
      </c>
      <c r="E6389">
        <v>28</v>
      </c>
      <c r="G6389" s="11">
        <v>43279</v>
      </c>
      <c r="H6389" s="12">
        <f t="shared" si="297"/>
        <v>-1.3216110374828423E-2</v>
      </c>
      <c r="I6389" s="12">
        <f t="shared" si="298"/>
        <v>1.4488492589408271E-2</v>
      </c>
      <c r="J6389">
        <f t="shared" si="299"/>
        <v>1.2723822145798477E-3</v>
      </c>
    </row>
    <row r="6390" spans="1:10" x14ac:dyDescent="0.2">
      <c r="A6390" t="s">
        <v>5</v>
      </c>
      <c r="B6390">
        <v>9256</v>
      </c>
      <c r="C6390">
        <v>2018</v>
      </c>
      <c r="D6390">
        <v>6</v>
      </c>
      <c r="E6390">
        <v>29</v>
      </c>
      <c r="G6390" s="11">
        <v>43280</v>
      </c>
      <c r="H6390" s="12">
        <f t="shared" si="297"/>
        <v>-1.3311606922658648E-2</v>
      </c>
      <c r="I6390" s="12">
        <f t="shared" si="298"/>
        <v>1.442028076952954E-2</v>
      </c>
      <c r="J6390">
        <f t="shared" si="299"/>
        <v>1.1086738468708921E-3</v>
      </c>
    </row>
    <row r="6391" spans="1:10" x14ac:dyDescent="0.2">
      <c r="A6391" t="s">
        <v>5</v>
      </c>
      <c r="B6391">
        <v>9256</v>
      </c>
      <c r="C6391">
        <v>2018</v>
      </c>
      <c r="D6391">
        <v>6</v>
      </c>
      <c r="E6391">
        <v>30</v>
      </c>
      <c r="G6391" s="11">
        <v>43281</v>
      </c>
      <c r="H6391" s="12">
        <f t="shared" si="297"/>
        <v>-1.3405827596633368E-2</v>
      </c>
      <c r="I6391" s="12">
        <f t="shared" si="298"/>
        <v>1.4352980288119023E-2</v>
      </c>
      <c r="J6391">
        <f t="shared" si="299"/>
        <v>9.4715269148565491E-4</v>
      </c>
    </row>
    <row r="6392" spans="1:10" x14ac:dyDescent="0.2">
      <c r="A6392" t="s">
        <v>5</v>
      </c>
      <c r="B6392">
        <v>9256</v>
      </c>
      <c r="C6392">
        <v>2018</v>
      </c>
      <c r="D6392">
        <v>7</v>
      </c>
      <c r="E6392">
        <v>1</v>
      </c>
      <c r="G6392" s="11">
        <v>43282</v>
      </c>
      <c r="H6392" s="12">
        <f t="shared" si="297"/>
        <v>-1.3539207831151902E-2</v>
      </c>
      <c r="I6392" s="12">
        <f t="shared" si="298"/>
        <v>1.4257708692034358E-2</v>
      </c>
      <c r="J6392">
        <f t="shared" si="299"/>
        <v>7.1850086088245599E-4</v>
      </c>
    </row>
    <row r="6393" spans="1:10" x14ac:dyDescent="0.2">
      <c r="A6393" t="s">
        <v>5</v>
      </c>
      <c r="B6393">
        <v>9256</v>
      </c>
      <c r="C6393">
        <v>2018</v>
      </c>
      <c r="D6393">
        <v>7</v>
      </c>
      <c r="E6393">
        <v>2</v>
      </c>
      <c r="G6393" s="11">
        <v>43283</v>
      </c>
      <c r="H6393" s="12">
        <f t="shared" si="297"/>
        <v>-1.3630199139194282E-2</v>
      </c>
      <c r="I6393" s="12">
        <f t="shared" si="298"/>
        <v>1.4192714900575514E-2</v>
      </c>
      <c r="J6393">
        <f t="shared" si="299"/>
        <v>5.6251576138123191E-4</v>
      </c>
    </row>
    <row r="6394" spans="1:10" x14ac:dyDescent="0.2">
      <c r="A6394" t="s">
        <v>5</v>
      </c>
      <c r="B6394">
        <v>9256</v>
      </c>
      <c r="C6394">
        <v>2018</v>
      </c>
      <c r="D6394">
        <v>7</v>
      </c>
      <c r="E6394">
        <v>3</v>
      </c>
      <c r="G6394" s="11">
        <v>43284</v>
      </c>
      <c r="H6394" s="12">
        <f t="shared" si="297"/>
        <v>-1.3719820296818636E-2</v>
      </c>
      <c r="I6394" s="12">
        <f t="shared" si="298"/>
        <v>1.412869978798669E-2</v>
      </c>
      <c r="J6394">
        <f t="shared" si="299"/>
        <v>4.0887949116805329E-4</v>
      </c>
    </row>
    <row r="6395" spans="1:10" x14ac:dyDescent="0.2">
      <c r="A6395" t="s">
        <v>5</v>
      </c>
      <c r="B6395">
        <v>9256</v>
      </c>
      <c r="C6395">
        <v>2018</v>
      </c>
      <c r="D6395">
        <v>7</v>
      </c>
      <c r="E6395">
        <v>4</v>
      </c>
      <c r="G6395" s="11">
        <v>43285</v>
      </c>
      <c r="H6395" s="12">
        <f t="shared" si="297"/>
        <v>-1.3808044783682551E-2</v>
      </c>
      <c r="I6395" s="12">
        <f t="shared" si="298"/>
        <v>1.4065682297369608E-2</v>
      </c>
      <c r="J6395">
        <f t="shared" si="299"/>
        <v>2.5763751368705623E-4</v>
      </c>
    </row>
    <row r="6396" spans="1:10" x14ac:dyDescent="0.2">
      <c r="A6396" t="s">
        <v>5</v>
      </c>
      <c r="B6396">
        <v>9256</v>
      </c>
      <c r="C6396">
        <v>2018</v>
      </c>
      <c r="D6396">
        <v>7</v>
      </c>
      <c r="E6396">
        <v>5</v>
      </c>
      <c r="G6396" s="11">
        <v>43286</v>
      </c>
      <c r="H6396" s="12">
        <f t="shared" si="297"/>
        <v>-1.3894846492740975E-2</v>
      </c>
      <c r="I6396" s="12">
        <f t="shared" si="298"/>
        <v>1.4003681076613591E-2</v>
      </c>
      <c r="J6396">
        <f t="shared" si="299"/>
        <v>1.0883458387261555E-4</v>
      </c>
    </row>
    <row r="6397" spans="1:10" x14ac:dyDescent="0.2">
      <c r="A6397" t="s">
        <v>5</v>
      </c>
      <c r="B6397">
        <v>9256</v>
      </c>
      <c r="C6397">
        <v>2018</v>
      </c>
      <c r="D6397">
        <v>7</v>
      </c>
      <c r="E6397">
        <v>6</v>
      </c>
      <c r="G6397" s="11">
        <v>43287</v>
      </c>
      <c r="H6397" s="12">
        <f t="shared" si="297"/>
        <v>-1.3980199737971691E-2</v>
      </c>
      <c r="I6397" s="12">
        <f t="shared" si="298"/>
        <v>1.3942714472877364E-2</v>
      </c>
      <c r="J6397">
        <f t="shared" si="299"/>
        <v>-3.7485265094326994E-5</v>
      </c>
    </row>
    <row r="6398" spans="1:10" x14ac:dyDescent="0.2">
      <c r="A6398" t="s">
        <v>5</v>
      </c>
      <c r="B6398">
        <v>9256</v>
      </c>
      <c r="C6398">
        <v>2018</v>
      </c>
      <c r="D6398">
        <v>7</v>
      </c>
      <c r="E6398">
        <v>7</v>
      </c>
      <c r="G6398" s="11">
        <v>43288</v>
      </c>
      <c r="H6398" s="12">
        <f t="shared" si="297"/>
        <v>-1.4064079261976229E-2</v>
      </c>
      <c r="I6398" s="12">
        <f t="shared" si="298"/>
        <v>1.3882800527159837E-2</v>
      </c>
      <c r="J6398">
        <f t="shared" si="299"/>
        <v>-1.8127873481639176E-4</v>
      </c>
    </row>
    <row r="6399" spans="1:10" x14ac:dyDescent="0.2">
      <c r="A6399" t="s">
        <v>5</v>
      </c>
      <c r="B6399">
        <v>9256</v>
      </c>
      <c r="C6399">
        <v>2018</v>
      </c>
      <c r="D6399">
        <v>7</v>
      </c>
      <c r="E6399">
        <v>8</v>
      </c>
      <c r="G6399" s="11">
        <v>43289</v>
      </c>
      <c r="H6399" s="12">
        <f t="shared" si="297"/>
        <v>-1.4146460243453949E-2</v>
      </c>
      <c r="I6399" s="12">
        <f t="shared" si="298"/>
        <v>1.3823956968961465E-2</v>
      </c>
      <c r="J6399">
        <f t="shared" si="299"/>
        <v>-3.2250327449248432E-4</v>
      </c>
    </row>
    <row r="6400" spans="1:10" x14ac:dyDescent="0.2">
      <c r="A6400" t="s">
        <v>5</v>
      </c>
      <c r="B6400">
        <v>9256</v>
      </c>
      <c r="C6400">
        <v>2018</v>
      </c>
      <c r="D6400">
        <v>7</v>
      </c>
      <c r="E6400">
        <v>9</v>
      </c>
      <c r="G6400" s="11">
        <v>43290</v>
      </c>
      <c r="H6400" s="12">
        <f t="shared" si="297"/>
        <v>-1.4227318304547047E-2</v>
      </c>
      <c r="I6400" s="12">
        <f t="shared" si="298"/>
        <v>1.3766201211037825E-2</v>
      </c>
      <c r="J6400">
        <f t="shared" si="299"/>
        <v>-4.6111709350922167E-4</v>
      </c>
    </row>
    <row r="6401" spans="1:10" x14ac:dyDescent="0.2">
      <c r="A6401" t="s">
        <v>5</v>
      </c>
      <c r="B6401">
        <v>9256</v>
      </c>
      <c r="C6401">
        <v>2018</v>
      </c>
      <c r="D6401">
        <v>7</v>
      </c>
      <c r="E6401">
        <v>10</v>
      </c>
      <c r="G6401" s="11">
        <v>43291</v>
      </c>
      <c r="H6401" s="12">
        <f t="shared" si="297"/>
        <v>-1.4306629518054363E-2</v>
      </c>
      <c r="I6401" s="12">
        <f t="shared" si="298"/>
        <v>1.3709550344246885E-2</v>
      </c>
      <c r="J6401">
        <f t="shared" si="299"/>
        <v>-5.9707917380747745E-4</v>
      </c>
    </row>
    <row r="6402" spans="1:10" x14ac:dyDescent="0.2">
      <c r="A6402" t="s">
        <v>5</v>
      </c>
      <c r="B6402">
        <v>9256</v>
      </c>
      <c r="C6402">
        <v>2018</v>
      </c>
      <c r="D6402">
        <v>7</v>
      </c>
      <c r="E6402">
        <v>11</v>
      </c>
      <c r="G6402" s="11">
        <v>43292</v>
      </c>
      <c r="H6402" s="12">
        <f t="shared" si="297"/>
        <v>-1.438437041451183E-2</v>
      </c>
      <c r="I6402" s="12">
        <f t="shared" si="298"/>
        <v>1.3654021132491551E-2</v>
      </c>
      <c r="J6402">
        <f t="shared" si="299"/>
        <v>-7.3034928202027859E-4</v>
      </c>
    </row>
    <row r="6403" spans="1:10" x14ac:dyDescent="0.2">
      <c r="A6403" t="s">
        <v>5</v>
      </c>
      <c r="B6403">
        <v>9256</v>
      </c>
      <c r="C6403">
        <v>2018</v>
      </c>
      <c r="D6403">
        <v>7</v>
      </c>
      <c r="E6403">
        <v>12</v>
      </c>
      <c r="G6403" s="11">
        <v>43293</v>
      </c>
      <c r="H6403" s="12">
        <f t="shared" si="297"/>
        <v>-1.4460517989137453E-2</v>
      </c>
      <c r="I6403" s="12">
        <f t="shared" si="298"/>
        <v>1.3599630007758963E-2</v>
      </c>
      <c r="J6403">
        <f t="shared" si="299"/>
        <v>-8.6088798137849004E-4</v>
      </c>
    </row>
    <row r="6404" spans="1:10" x14ac:dyDescent="0.2">
      <c r="A6404" t="s">
        <v>5</v>
      </c>
      <c r="B6404">
        <v>9256</v>
      </c>
      <c r="C6404">
        <v>2018</v>
      </c>
      <c r="D6404">
        <v>7</v>
      </c>
      <c r="E6404">
        <v>13</v>
      </c>
      <c r="G6404" s="11">
        <v>43294</v>
      </c>
      <c r="H6404" s="12">
        <f t="shared" si="297"/>
        <v>-1.4535049708638798E-2</v>
      </c>
      <c r="I6404" s="12">
        <f t="shared" si="298"/>
        <v>1.3546393065258001E-2</v>
      </c>
      <c r="J6404">
        <f t="shared" si="299"/>
        <v>-9.8865664338079751E-4</v>
      </c>
    </row>
    <row r="6405" spans="1:10" x14ac:dyDescent="0.2">
      <c r="A6405" t="s">
        <v>5</v>
      </c>
      <c r="B6405">
        <v>9256</v>
      </c>
      <c r="C6405">
        <v>2018</v>
      </c>
      <c r="D6405">
        <v>7</v>
      </c>
      <c r="E6405">
        <v>14</v>
      </c>
      <c r="G6405" s="11">
        <v>43295</v>
      </c>
      <c r="H6405" s="12">
        <f t="shared" si="297"/>
        <v>-1.4607943517880976E-2</v>
      </c>
      <c r="I6405" s="12">
        <f t="shared" si="298"/>
        <v>1.3494326058656447E-2</v>
      </c>
      <c r="J6405">
        <f t="shared" si="299"/>
        <v>-1.113617459224529E-3</v>
      </c>
    </row>
    <row r="6406" spans="1:10" x14ac:dyDescent="0.2">
      <c r="A6406" t="s">
        <v>5</v>
      </c>
      <c r="B6406">
        <v>9256</v>
      </c>
      <c r="C6406">
        <v>2018</v>
      </c>
      <c r="D6406">
        <v>7</v>
      </c>
      <c r="E6406">
        <v>15</v>
      </c>
      <c r="G6406" s="11">
        <v>43296</v>
      </c>
      <c r="H6406" s="12">
        <f t="shared" si="297"/>
        <v>-1.4679177846413077E-2</v>
      </c>
      <c r="I6406" s="12">
        <f t="shared" si="298"/>
        <v>1.3443444395419231E-2</v>
      </c>
      <c r="J6406">
        <f t="shared" si="299"/>
        <v>-1.2357334509938457E-3</v>
      </c>
    </row>
    <row r="6407" spans="1:10" x14ac:dyDescent="0.2">
      <c r="A6407" t="s">
        <v>5</v>
      </c>
      <c r="B6407">
        <v>9256</v>
      </c>
      <c r="C6407">
        <v>2018</v>
      </c>
      <c r="D6407">
        <v>7</v>
      </c>
      <c r="E6407">
        <v>16</v>
      </c>
      <c r="G6407" s="11">
        <v>43297</v>
      </c>
      <c r="H6407" s="12">
        <f t="shared" si="297"/>
        <v>-1.4748731614851237E-2</v>
      </c>
      <c r="I6407" s="12">
        <f t="shared" si="298"/>
        <v>1.3393763132249117E-2</v>
      </c>
      <c r="J6407">
        <f t="shared" si="299"/>
        <v>-1.3549684826021195E-3</v>
      </c>
    </row>
    <row r="6408" spans="1:10" x14ac:dyDescent="0.2">
      <c r="A6408" t="s">
        <v>5</v>
      </c>
      <c r="B6408">
        <v>9256</v>
      </c>
      <c r="C6408">
        <v>2018</v>
      </c>
      <c r="D6408">
        <v>7</v>
      </c>
      <c r="E6408">
        <v>17</v>
      </c>
      <c r="G6408" s="11">
        <v>43298</v>
      </c>
      <c r="H6408" s="12">
        <f t="shared" si="297"/>
        <v>-1.4816584241116364E-2</v>
      </c>
      <c r="I6408" s="12">
        <f t="shared" si="298"/>
        <v>1.3345296970631169E-2</v>
      </c>
      <c r="J6408">
        <f t="shared" si="299"/>
        <v>-1.4712872704851949E-3</v>
      </c>
    </row>
    <row r="6409" spans="1:10" x14ac:dyDescent="0.2">
      <c r="A6409" t="s">
        <v>5</v>
      </c>
      <c r="B6409">
        <v>9256</v>
      </c>
      <c r="C6409">
        <v>2018</v>
      </c>
      <c r="D6409">
        <v>7</v>
      </c>
      <c r="E6409">
        <v>18</v>
      </c>
      <c r="G6409" s="11">
        <v>43299</v>
      </c>
      <c r="H6409" s="12">
        <f t="shared" si="297"/>
        <v>-1.4882715646524705E-2</v>
      </c>
      <c r="I6409" s="12">
        <f t="shared" si="298"/>
        <v>1.3298060252482355E-2</v>
      </c>
      <c r="J6409">
        <f t="shared" si="299"/>
        <v>-1.5846553940423499E-3</v>
      </c>
    </row>
    <row r="6410" spans="1:10" x14ac:dyDescent="0.2">
      <c r="A6410" t="s">
        <v>5</v>
      </c>
      <c r="B6410">
        <v>9256</v>
      </c>
      <c r="C6410">
        <v>2018</v>
      </c>
      <c r="D6410">
        <v>7</v>
      </c>
      <c r="E6410">
        <v>19</v>
      </c>
      <c r="G6410" s="11">
        <v>43300</v>
      </c>
      <c r="H6410" s="12">
        <f t="shared" si="297"/>
        <v>-1.4947106261729442E-2</v>
      </c>
      <c r="I6410" s="12">
        <f t="shared" si="298"/>
        <v>1.3252066955907542E-2</v>
      </c>
      <c r="J6410">
        <f t="shared" si="299"/>
        <v>-1.6950393058218997E-3</v>
      </c>
    </row>
    <row r="6411" spans="1:10" x14ac:dyDescent="0.2">
      <c r="A6411" t="s">
        <v>5</v>
      </c>
      <c r="B6411">
        <v>9256</v>
      </c>
      <c r="C6411">
        <v>2018</v>
      </c>
      <c r="D6411">
        <v>7</v>
      </c>
      <c r="E6411">
        <v>20</v>
      </c>
      <c r="G6411" s="11">
        <v>43301</v>
      </c>
      <c r="H6411" s="12">
        <f t="shared" si="297"/>
        <v>-1.5009737032511596E-2</v>
      </c>
      <c r="I6411" s="12">
        <f t="shared" si="298"/>
        <v>1.3207330691063147E-2</v>
      </c>
      <c r="J6411">
        <f t="shared" si="299"/>
        <v>-1.8024063414484488E-3</v>
      </c>
    </row>
    <row r="6412" spans="1:10" x14ac:dyDescent="0.2">
      <c r="A6412" t="s">
        <v>5</v>
      </c>
      <c r="B6412">
        <v>9256</v>
      </c>
      <c r="C6412">
        <v>2018</v>
      </c>
      <c r="D6412">
        <v>7</v>
      </c>
      <c r="E6412">
        <v>21</v>
      </c>
      <c r="G6412" s="11">
        <v>43302</v>
      </c>
      <c r="H6412" s="12">
        <f t="shared" si="297"/>
        <v>-1.507058942541846E-2</v>
      </c>
      <c r="I6412" s="12">
        <f t="shared" si="298"/>
        <v>1.3163864696129672E-2</v>
      </c>
      <c r="J6412">
        <f t="shared" si="299"/>
        <v>-1.9067247292887876E-3</v>
      </c>
    </row>
    <row r="6413" spans="1:10" x14ac:dyDescent="0.2">
      <c r="A6413" t="s">
        <v>5</v>
      </c>
      <c r="B6413">
        <v>9256</v>
      </c>
      <c r="C6413">
        <v>2018</v>
      </c>
      <c r="D6413">
        <v>7</v>
      </c>
      <c r="E6413">
        <v>22</v>
      </c>
      <c r="G6413" s="11">
        <v>43303</v>
      </c>
      <c r="H6413" s="12">
        <f t="shared" ref="H6413:H6476" si="300">(($H$4*SIN($H$5* ((30.44*(D6413-1)+E6413)+$H$6)))*$H$3+$H$7)</f>
        <v>-1.5129645433247947E-2</v>
      </c>
      <c r="I6413" s="12">
        <f t="shared" ref="I6413:I6476" si="301">(($I$4*SIN($I$5* ((30.44*(D6413-1)+E6413)+$I$6)))*$I$3+$I$7)</f>
        <v>1.3121681833394325E-2</v>
      </c>
      <c r="J6413">
        <f t="shared" ref="J6413:J6476" si="302">I6413+H6413</f>
        <v>-2.0079635998536214E-3</v>
      </c>
    </row>
    <row r="6414" spans="1:10" x14ac:dyDescent="0.2">
      <c r="A6414" t="s">
        <v>5</v>
      </c>
      <c r="B6414">
        <v>9256</v>
      </c>
      <c r="C6414">
        <v>2018</v>
      </c>
      <c r="D6414">
        <v>7</v>
      </c>
      <c r="E6414">
        <v>23</v>
      </c>
      <c r="G6414" s="11">
        <v>43304</v>
      </c>
      <c r="H6414" s="12">
        <f t="shared" si="300"/>
        <v>-1.5186887580377225E-2</v>
      </c>
      <c r="I6414" s="12">
        <f t="shared" si="301"/>
        <v>1.308079458544484E-2</v>
      </c>
      <c r="J6414">
        <f t="shared" si="302"/>
        <v>-2.1060929949323851E-3</v>
      </c>
    </row>
    <row r="6415" spans="1:10" x14ac:dyDescent="0.2">
      <c r="A6415" t="s">
        <v>5</v>
      </c>
      <c r="B6415">
        <v>9256</v>
      </c>
      <c r="C6415">
        <v>2018</v>
      </c>
      <c r="D6415">
        <v>7</v>
      </c>
      <c r="E6415">
        <v>24</v>
      </c>
      <c r="G6415" s="11">
        <v>43305</v>
      </c>
      <c r="H6415" s="12">
        <f t="shared" si="300"/>
        <v>-1.5242298927934023E-2</v>
      </c>
      <c r="I6415" s="12">
        <f t="shared" si="301"/>
        <v>1.3041215051475701E-2</v>
      </c>
      <c r="J6415">
        <f t="shared" si="302"/>
        <v>-2.2010838764583221E-3</v>
      </c>
    </row>
    <row r="6416" spans="1:10" x14ac:dyDescent="0.2">
      <c r="A6416" t="s">
        <v>5</v>
      </c>
      <c r="B6416">
        <v>9256</v>
      </c>
      <c r="C6416">
        <v>2018</v>
      </c>
      <c r="D6416">
        <v>7</v>
      </c>
      <c r="E6416">
        <v>25</v>
      </c>
      <c r="G6416" s="11">
        <v>43306</v>
      </c>
      <c r="H6416" s="12">
        <f t="shared" si="300"/>
        <v>-1.5295863078809108E-2</v>
      </c>
      <c r="I6416" s="12">
        <f t="shared" si="301"/>
        <v>1.3002954943707781E-2</v>
      </c>
      <c r="J6416">
        <f t="shared" si="302"/>
        <v>-2.2929081351013274E-3</v>
      </c>
    </row>
    <row r="6417" spans="1:10" x14ac:dyDescent="0.2">
      <c r="A6417" t="s">
        <v>5</v>
      </c>
      <c r="B6417">
        <v>9256</v>
      </c>
      <c r="C6417">
        <v>2018</v>
      </c>
      <c r="D6417">
        <v>7</v>
      </c>
      <c r="E6417">
        <v>26</v>
      </c>
      <c r="G6417" s="11">
        <v>43307</v>
      </c>
      <c r="H6417" s="12">
        <f t="shared" si="300"/>
        <v>-1.5347564182508476E-2</v>
      </c>
      <c r="I6417" s="12">
        <f t="shared" si="301"/>
        <v>1.2966025583922517E-2</v>
      </c>
      <c r="J6417">
        <f t="shared" si="302"/>
        <v>-2.3815385985859593E-3</v>
      </c>
    </row>
    <row r="6418" spans="1:10" x14ac:dyDescent="0.2">
      <c r="A6418" t="s">
        <v>5</v>
      </c>
      <c r="B6418">
        <v>9256</v>
      </c>
      <c r="C6418">
        <v>2018</v>
      </c>
      <c r="D6418">
        <v>7</v>
      </c>
      <c r="E6418">
        <v>27</v>
      </c>
      <c r="G6418" s="11">
        <v>43308</v>
      </c>
      <c r="H6418" s="12">
        <f t="shared" si="300"/>
        <v>-1.5397386939843756E-2</v>
      </c>
      <c r="I6418" s="12">
        <f t="shared" si="301"/>
        <v>1.2930437900111605E-2</v>
      </c>
      <c r="J6418">
        <f t="shared" si="302"/>
        <v>-2.4669490397321511E-3</v>
      </c>
    </row>
    <row r="6419" spans="1:10" x14ac:dyDescent="0.2">
      <c r="A6419" t="s">
        <v>5</v>
      </c>
      <c r="B6419">
        <v>9256</v>
      </c>
      <c r="C6419">
        <v>2018</v>
      </c>
      <c r="D6419">
        <v>7</v>
      </c>
      <c r="E6419">
        <v>28</v>
      </c>
      <c r="G6419" s="11">
        <v>43309</v>
      </c>
      <c r="H6419" s="12">
        <f t="shared" si="300"/>
        <v>-1.5445316607459476E-2</v>
      </c>
      <c r="I6419" s="12">
        <f t="shared" si="301"/>
        <v>1.2896202423243233E-2</v>
      </c>
      <c r="J6419">
        <f t="shared" si="302"/>
        <v>-2.5491141842162428E-3</v>
      </c>
    </row>
    <row r="6420" spans="1:10" x14ac:dyDescent="0.2">
      <c r="A6420" t="s">
        <v>5</v>
      </c>
      <c r="B6420">
        <v>9256</v>
      </c>
      <c r="C6420">
        <v>2018</v>
      </c>
      <c r="D6420">
        <v>7</v>
      </c>
      <c r="E6420">
        <v>29</v>
      </c>
      <c r="G6420" s="11">
        <v>43310</v>
      </c>
      <c r="H6420" s="12">
        <f t="shared" si="300"/>
        <v>-1.5491339002195872E-2</v>
      </c>
      <c r="I6420" s="12">
        <f t="shared" si="301"/>
        <v>1.2863329284145807E-2</v>
      </c>
      <c r="J6420">
        <f t="shared" si="302"/>
        <v>-2.6280097180500644E-3</v>
      </c>
    </row>
    <row r="6421" spans="1:10" x14ac:dyDescent="0.2">
      <c r="A6421" t="s">
        <v>5</v>
      </c>
      <c r="B6421">
        <v>9256</v>
      </c>
      <c r="C6421">
        <v>2018</v>
      </c>
      <c r="D6421">
        <v>7</v>
      </c>
      <c r="E6421">
        <v>30</v>
      </c>
      <c r="G6421" s="11">
        <v>43311</v>
      </c>
      <c r="H6421" s="12">
        <f t="shared" si="300"/>
        <v>-1.5535440505285922E-2</v>
      </c>
      <c r="I6421" s="12">
        <f t="shared" si="301"/>
        <v>1.2831828210510057E-2</v>
      </c>
      <c r="J6421">
        <f t="shared" si="302"/>
        <v>-2.7036122947758645E-3</v>
      </c>
    </row>
    <row r="6422" spans="1:10" x14ac:dyDescent="0.2">
      <c r="A6422" t="s">
        <v>5</v>
      </c>
      <c r="B6422">
        <v>9256</v>
      </c>
      <c r="C6422">
        <v>2018</v>
      </c>
      <c r="D6422">
        <v>7</v>
      </c>
      <c r="E6422">
        <v>31</v>
      </c>
      <c r="G6422" s="11">
        <v>43312</v>
      </c>
      <c r="H6422" s="12">
        <f t="shared" si="300"/>
        <v>-1.5577608066385328E-2</v>
      </c>
      <c r="I6422" s="12">
        <f t="shared" si="301"/>
        <v>1.2801708524010483E-2</v>
      </c>
      <c r="J6422">
        <f t="shared" si="302"/>
        <v>-2.7758995423748448E-3</v>
      </c>
    </row>
    <row r="6423" spans="1:10" x14ac:dyDescent="0.2">
      <c r="A6423" t="s">
        <v>5</v>
      </c>
      <c r="B6423">
        <v>9256</v>
      </c>
      <c r="C6423">
        <v>2018</v>
      </c>
      <c r="D6423">
        <v>8</v>
      </c>
      <c r="E6423">
        <v>1</v>
      </c>
      <c r="G6423" s="11">
        <v>43313</v>
      </c>
      <c r="H6423" s="12">
        <f t="shared" si="300"/>
        <v>-1.5595545884562911E-2</v>
      </c>
      <c r="I6423" s="12">
        <f t="shared" si="301"/>
        <v>1.2788895796740779E-2</v>
      </c>
      <c r="J6423">
        <f t="shared" si="302"/>
        <v>-2.8066500878221323E-3</v>
      </c>
    </row>
    <row r="6424" spans="1:10" x14ac:dyDescent="0.2">
      <c r="A6424" t="s">
        <v>5</v>
      </c>
      <c r="B6424">
        <v>9256</v>
      </c>
      <c r="C6424">
        <v>2018</v>
      </c>
      <c r="D6424">
        <v>8</v>
      </c>
      <c r="E6424">
        <v>2</v>
      </c>
      <c r="G6424" s="11">
        <v>43314</v>
      </c>
      <c r="H6424" s="12">
        <f t="shared" si="300"/>
        <v>-1.5634906796020007E-2</v>
      </c>
      <c r="I6424" s="12">
        <f t="shared" si="301"/>
        <v>1.276078085998571E-2</v>
      </c>
      <c r="J6424">
        <f t="shared" si="302"/>
        <v>-2.8741259360342969E-3</v>
      </c>
    </row>
    <row r="6425" spans="1:10" x14ac:dyDescent="0.2">
      <c r="A6425" t="s">
        <v>5</v>
      </c>
      <c r="B6425">
        <v>9256</v>
      </c>
      <c r="C6425">
        <v>2018</v>
      </c>
      <c r="D6425">
        <v>8</v>
      </c>
      <c r="E6425">
        <v>3</v>
      </c>
      <c r="G6425" s="11">
        <v>43315</v>
      </c>
      <c r="H6425" s="12">
        <f t="shared" si="300"/>
        <v>-1.5672304331810778E-2</v>
      </c>
      <c r="I6425" s="12">
        <f t="shared" si="301"/>
        <v>1.2734068334420874E-2</v>
      </c>
      <c r="J6425">
        <f t="shared" si="302"/>
        <v>-2.9382359973899042E-3</v>
      </c>
    </row>
    <row r="6426" spans="1:10" x14ac:dyDescent="0.2">
      <c r="A6426" t="s">
        <v>5</v>
      </c>
      <c r="B6426">
        <v>9256</v>
      </c>
      <c r="C6426">
        <v>2018</v>
      </c>
      <c r="D6426">
        <v>8</v>
      </c>
      <c r="E6426">
        <v>4</v>
      </c>
      <c r="G6426" s="11">
        <v>43316</v>
      </c>
      <c r="H6426" s="12">
        <f t="shared" si="300"/>
        <v>-1.5707727425402707E-2</v>
      </c>
      <c r="I6426" s="12">
        <f t="shared" si="301"/>
        <v>1.2708766124712353E-2</v>
      </c>
      <c r="J6426">
        <f t="shared" si="302"/>
        <v>-2.9989613006903542E-3</v>
      </c>
    </row>
    <row r="6427" spans="1:10" x14ac:dyDescent="0.2">
      <c r="A6427" t="s">
        <v>5</v>
      </c>
      <c r="B6427">
        <v>9256</v>
      </c>
      <c r="C6427">
        <v>2018</v>
      </c>
      <c r="D6427">
        <v>8</v>
      </c>
      <c r="E6427">
        <v>5</v>
      </c>
      <c r="G6427" s="11">
        <v>43317</v>
      </c>
      <c r="H6427" s="12">
        <f t="shared" si="300"/>
        <v>-1.5741165594532501E-2</v>
      </c>
      <c r="I6427" s="12">
        <f t="shared" si="301"/>
        <v>1.2684881718191071E-2</v>
      </c>
      <c r="J6427">
        <f t="shared" si="302"/>
        <v>-3.0562838763414299E-3</v>
      </c>
    </row>
    <row r="6428" spans="1:10" x14ac:dyDescent="0.2">
      <c r="A6428" t="s">
        <v>5</v>
      </c>
      <c r="B6428">
        <v>9256</v>
      </c>
      <c r="C6428">
        <v>2018</v>
      </c>
      <c r="D6428">
        <v>8</v>
      </c>
      <c r="E6428">
        <v>6</v>
      </c>
      <c r="G6428" s="11">
        <v>43318</v>
      </c>
      <c r="H6428" s="12">
        <f t="shared" si="300"/>
        <v>-1.5772608944307952E-2</v>
      </c>
      <c r="I6428" s="12">
        <f t="shared" si="301"/>
        <v>1.2662422182637178E-2</v>
      </c>
      <c r="J6428">
        <f t="shared" si="302"/>
        <v>-3.1101867616707742E-3</v>
      </c>
    </row>
    <row r="6429" spans="1:10" x14ac:dyDescent="0.2">
      <c r="A6429" t="s">
        <v>5</v>
      </c>
      <c r="B6429">
        <v>9256</v>
      </c>
      <c r="C6429">
        <v>2018</v>
      </c>
      <c r="D6429">
        <v>8</v>
      </c>
      <c r="E6429">
        <v>7</v>
      </c>
      <c r="G6429" s="11">
        <v>43319</v>
      </c>
      <c r="H6429" s="12">
        <f t="shared" si="300"/>
        <v>-1.5802048170135981E-2</v>
      </c>
      <c r="I6429" s="12">
        <f t="shared" si="301"/>
        <v>1.2641394164188587E-2</v>
      </c>
      <c r="J6429">
        <f t="shared" si="302"/>
        <v>-3.1606540059473942E-3</v>
      </c>
    </row>
    <row r="6430" spans="1:10" x14ac:dyDescent="0.2">
      <c r="A6430" t="s">
        <v>5</v>
      </c>
      <c r="B6430">
        <v>9256</v>
      </c>
      <c r="C6430">
        <v>2018</v>
      </c>
      <c r="D6430">
        <v>8</v>
      </c>
      <c r="E6430">
        <v>8</v>
      </c>
      <c r="G6430" s="11">
        <v>43320</v>
      </c>
      <c r="H6430" s="12">
        <f t="shared" si="300"/>
        <v>-1.5829474560476033E-2</v>
      </c>
      <c r="I6430" s="12">
        <f t="shared" si="301"/>
        <v>1.2621803885374263E-2</v>
      </c>
      <c r="J6430">
        <f t="shared" si="302"/>
        <v>-3.2076706751017706E-3</v>
      </c>
    </row>
    <row r="6431" spans="1:10" x14ac:dyDescent="0.2">
      <c r="A6431" t="s">
        <v>5</v>
      </c>
      <c r="B6431">
        <v>9256</v>
      </c>
      <c r="C6431">
        <v>2018</v>
      </c>
      <c r="D6431">
        <v>8</v>
      </c>
      <c r="E6431">
        <v>9</v>
      </c>
      <c r="G6431" s="11">
        <v>43321</v>
      </c>
      <c r="H6431" s="12">
        <f t="shared" si="300"/>
        <v>-1.585487999941796E-2</v>
      </c>
      <c r="I6431" s="12">
        <f t="shared" si="301"/>
        <v>1.2603657143272886E-2</v>
      </c>
      <c r="J6431">
        <f t="shared" si="302"/>
        <v>-3.2512228561450748E-3</v>
      </c>
    </row>
    <row r="6432" spans="1:10" x14ac:dyDescent="0.2">
      <c r="A6432" t="s">
        <v>5</v>
      </c>
      <c r="B6432">
        <v>9256</v>
      </c>
      <c r="C6432">
        <v>2018</v>
      </c>
      <c r="D6432">
        <v>8</v>
      </c>
      <c r="E6432">
        <v>10</v>
      </c>
      <c r="G6432" s="11">
        <v>43322</v>
      </c>
      <c r="H6432" s="12">
        <f t="shared" si="300"/>
        <v>-1.5878256969083647E-2</v>
      </c>
      <c r="I6432" s="12">
        <f t="shared" si="301"/>
        <v>1.2586959307797395E-2</v>
      </c>
      <c r="J6432">
        <f t="shared" si="302"/>
        <v>-3.2912976612862518E-3</v>
      </c>
    </row>
    <row r="6433" spans="1:10" x14ac:dyDescent="0.2">
      <c r="A6433" t="s">
        <v>5</v>
      </c>
      <c r="B6433">
        <v>9256</v>
      </c>
      <c r="C6433">
        <v>2018</v>
      </c>
      <c r="D6433">
        <v>8</v>
      </c>
      <c r="E6433">
        <v>11</v>
      </c>
      <c r="G6433" s="11">
        <v>43323</v>
      </c>
      <c r="H6433" s="12">
        <f t="shared" si="300"/>
        <v>-1.5899598551851669E-2</v>
      </c>
      <c r="I6433" s="12">
        <f t="shared" si="301"/>
        <v>1.2571715320105953E-2</v>
      </c>
      <c r="J6433">
        <f t="shared" si="302"/>
        <v>-3.3278832317457166E-3</v>
      </c>
    </row>
    <row r="6434" spans="1:10" x14ac:dyDescent="0.2">
      <c r="A6434" t="s">
        <v>5</v>
      </c>
      <c r="B6434">
        <v>9256</v>
      </c>
      <c r="C6434">
        <v>2018</v>
      </c>
      <c r="D6434">
        <v>8</v>
      </c>
      <c r="E6434">
        <v>12</v>
      </c>
      <c r="G6434" s="11">
        <v>43324</v>
      </c>
      <c r="H6434" s="12">
        <f t="shared" si="300"/>
        <v>-1.5918898432404328E-2</v>
      </c>
      <c r="I6434" s="12">
        <f t="shared" si="301"/>
        <v>1.2557929691139766E-2</v>
      </c>
      <c r="J6434">
        <f t="shared" si="302"/>
        <v>-3.3609687412645625E-3</v>
      </c>
    </row>
    <row r="6435" spans="1:10" x14ac:dyDescent="0.2">
      <c r="A6435" t="s">
        <v>5</v>
      </c>
      <c r="B6435">
        <v>9256</v>
      </c>
      <c r="C6435">
        <v>2018</v>
      </c>
      <c r="D6435">
        <v>8</v>
      </c>
      <c r="E6435">
        <v>13</v>
      </c>
      <c r="G6435" s="11">
        <v>43325</v>
      </c>
      <c r="H6435" s="12">
        <f t="shared" si="300"/>
        <v>-1.593615089959647E-2</v>
      </c>
      <c r="I6435" s="12">
        <f t="shared" si="301"/>
        <v>1.2545606500288239E-2</v>
      </c>
      <c r="J6435">
        <f t="shared" si="302"/>
        <v>-3.3905443993082311E-3</v>
      </c>
    </row>
    <row r="6436" spans="1:10" x14ac:dyDescent="0.2">
      <c r="A6436" t="s">
        <v>5</v>
      </c>
      <c r="B6436">
        <v>9256</v>
      </c>
      <c r="C6436">
        <v>2018</v>
      </c>
      <c r="D6436">
        <v>8</v>
      </c>
      <c r="E6436">
        <v>14</v>
      </c>
      <c r="G6436" s="11">
        <v>43326</v>
      </c>
      <c r="H6436" s="12">
        <f t="shared" si="300"/>
        <v>-1.595135084814548E-2</v>
      </c>
      <c r="I6436" s="12">
        <f t="shared" si="301"/>
        <v>1.25347493941818E-2</v>
      </c>
      <c r="J6436">
        <f t="shared" si="302"/>
        <v>-3.4166014539636809E-3</v>
      </c>
    </row>
    <row r="6437" spans="1:10" x14ac:dyDescent="0.2">
      <c r="A6437" t="s">
        <v>5</v>
      </c>
      <c r="B6437">
        <v>9256</v>
      </c>
      <c r="C6437">
        <v>2018</v>
      </c>
      <c r="D6437">
        <v>8</v>
      </c>
      <c r="E6437">
        <v>15</v>
      </c>
      <c r="G6437" s="11">
        <v>43327</v>
      </c>
      <c r="H6437" s="12">
        <f t="shared" si="300"/>
        <v>-1.5964493780142044E-2</v>
      </c>
      <c r="I6437" s="12">
        <f t="shared" si="301"/>
        <v>1.2525361585612824E-2</v>
      </c>
      <c r="J6437">
        <f t="shared" si="302"/>
        <v>-3.4391321945292201E-3</v>
      </c>
    </row>
    <row r="6438" spans="1:10" x14ac:dyDescent="0.2">
      <c r="A6438" t="s">
        <v>5</v>
      </c>
      <c r="B6438">
        <v>9256</v>
      </c>
      <c r="C6438">
        <v>2018</v>
      </c>
      <c r="D6438">
        <v>8</v>
      </c>
      <c r="E6438">
        <v>16</v>
      </c>
      <c r="G6438" s="11">
        <v>43328</v>
      </c>
      <c r="H6438" s="12">
        <f t="shared" si="300"/>
        <v>-1.5975575806381138E-2</v>
      </c>
      <c r="I6438" s="12">
        <f t="shared" si="301"/>
        <v>1.2517445852584904E-2</v>
      </c>
      <c r="J6438">
        <f t="shared" si="302"/>
        <v>-3.4581299537962337E-3</v>
      </c>
    </row>
    <row r="6439" spans="1:10" x14ac:dyDescent="0.2">
      <c r="A6439" t="s">
        <v>5</v>
      </c>
      <c r="B6439">
        <v>9256</v>
      </c>
      <c r="C6439">
        <v>2018</v>
      </c>
      <c r="D6439">
        <v>8</v>
      </c>
      <c r="E6439">
        <v>17</v>
      </c>
      <c r="G6439" s="11">
        <v>43329</v>
      </c>
      <c r="H6439" s="12">
        <f t="shared" si="300"/>
        <v>-1.5984593647512896E-2</v>
      </c>
      <c r="I6439" s="12">
        <f t="shared" si="301"/>
        <v>1.2511004537490791E-2</v>
      </c>
      <c r="J6439">
        <f t="shared" si="302"/>
        <v>-3.4735891100221052E-3</v>
      </c>
    </row>
    <row r="6440" spans="1:10" x14ac:dyDescent="0.2">
      <c r="A6440" t="s">
        <v>5</v>
      </c>
      <c r="B6440">
        <v>9256</v>
      </c>
      <c r="C6440">
        <v>2018</v>
      </c>
      <c r="D6440">
        <v>8</v>
      </c>
      <c r="E6440">
        <v>18</v>
      </c>
      <c r="G6440" s="11">
        <v>43330</v>
      </c>
      <c r="H6440" s="12">
        <f t="shared" si="300"/>
        <v>-1.5991544635013049E-2</v>
      </c>
      <c r="I6440" s="12">
        <f t="shared" si="301"/>
        <v>1.2506039546419252E-2</v>
      </c>
      <c r="J6440">
        <f t="shared" si="302"/>
        <v>-3.4855050885937971E-3</v>
      </c>
    </row>
    <row r="6441" spans="1:10" x14ac:dyDescent="0.2">
      <c r="A6441" t="s">
        <v>5</v>
      </c>
      <c r="B6441">
        <v>9256</v>
      </c>
      <c r="C6441">
        <v>2018</v>
      </c>
      <c r="D6441">
        <v>8</v>
      </c>
      <c r="E6441">
        <v>19</v>
      </c>
      <c r="G6441" s="11">
        <v>43331</v>
      </c>
      <c r="H6441" s="12">
        <f t="shared" si="300"/>
        <v>-1.5996426711972565E-2</v>
      </c>
      <c r="I6441" s="12">
        <f t="shared" si="301"/>
        <v>1.2502552348591026E-2</v>
      </c>
      <c r="J6441">
        <f t="shared" si="302"/>
        <v>-3.4938743633815394E-3</v>
      </c>
    </row>
    <row r="6442" spans="1:10" x14ac:dyDescent="0.2">
      <c r="A6442" t="s">
        <v>5</v>
      </c>
      <c r="B6442">
        <v>9256</v>
      </c>
      <c r="C6442">
        <v>2018</v>
      </c>
      <c r="D6442">
        <v>8</v>
      </c>
      <c r="E6442">
        <v>20</v>
      </c>
      <c r="G6442" s="11">
        <v>43332</v>
      </c>
      <c r="H6442" s="12">
        <f t="shared" si="300"/>
        <v>-1.5999238433706327E-2</v>
      </c>
      <c r="I6442" s="12">
        <f t="shared" si="301"/>
        <v>1.2500543975924053E-2</v>
      </c>
      <c r="J6442">
        <f t="shared" si="302"/>
        <v>-3.498694457782274E-3</v>
      </c>
    </row>
    <row r="6443" spans="1:10" x14ac:dyDescent="0.2">
      <c r="A6443" t="s">
        <v>5</v>
      </c>
      <c r="B6443">
        <v>9256</v>
      </c>
      <c r="C6443">
        <v>2018</v>
      </c>
      <c r="D6443">
        <v>8</v>
      </c>
      <c r="E6443">
        <v>21</v>
      </c>
      <c r="G6443" s="11">
        <v>43333</v>
      </c>
      <c r="H6443" s="12">
        <f t="shared" si="300"/>
        <v>-1.5999978968180638E-2</v>
      </c>
      <c r="I6443" s="12">
        <f t="shared" si="301"/>
        <v>1.2500015022728118E-2</v>
      </c>
      <c r="J6443">
        <f t="shared" si="302"/>
        <v>-3.4999639454525201E-3</v>
      </c>
    </row>
    <row r="6444" spans="1:10" x14ac:dyDescent="0.2">
      <c r="A6444" t="s">
        <v>5</v>
      </c>
      <c r="B6444">
        <v>9256</v>
      </c>
      <c r="C6444">
        <v>2018</v>
      </c>
      <c r="D6444">
        <v>8</v>
      </c>
      <c r="E6444">
        <v>22</v>
      </c>
      <c r="G6444" s="11">
        <v>43334</v>
      </c>
      <c r="H6444" s="12">
        <f t="shared" si="300"/>
        <v>-1.5998648096259428E-2</v>
      </c>
      <c r="I6444" s="12">
        <f t="shared" si="301"/>
        <v>1.250096564552898E-2</v>
      </c>
      <c r="J6444">
        <f t="shared" si="302"/>
        <v>-3.497682450730448E-3</v>
      </c>
    </row>
    <row r="6445" spans="1:10" x14ac:dyDescent="0.2">
      <c r="A6445" t="s">
        <v>5</v>
      </c>
      <c r="B6445">
        <v>9256</v>
      </c>
      <c r="C6445">
        <v>2018</v>
      </c>
      <c r="D6445">
        <v>8</v>
      </c>
      <c r="E6445">
        <v>23</v>
      </c>
      <c r="G6445" s="11">
        <v>43335</v>
      </c>
      <c r="H6445" s="12">
        <f t="shared" si="300"/>
        <v>-1.5995246211769117E-2</v>
      </c>
      <c r="I6445" s="12">
        <f t="shared" si="301"/>
        <v>1.250339556302206E-2</v>
      </c>
      <c r="J6445">
        <f t="shared" si="302"/>
        <v>-3.4918506487470573E-3</v>
      </c>
    </row>
    <row r="6446" spans="1:10" x14ac:dyDescent="0.2">
      <c r="A6446" t="s">
        <v>5</v>
      </c>
      <c r="B6446">
        <v>9256</v>
      </c>
      <c r="C6446">
        <v>2018</v>
      </c>
      <c r="D6446">
        <v>8</v>
      </c>
      <c r="E6446">
        <v>24</v>
      </c>
      <c r="G6446" s="11">
        <v>43336</v>
      </c>
      <c r="H6446" s="12">
        <f t="shared" si="300"/>
        <v>-1.5989774321382055E-2</v>
      </c>
      <c r="I6446" s="12">
        <f t="shared" si="301"/>
        <v>1.2507304056155676E-2</v>
      </c>
      <c r="J6446">
        <f t="shared" si="302"/>
        <v>-3.4824702652263787E-3</v>
      </c>
    </row>
    <row r="6447" spans="1:10" x14ac:dyDescent="0.2">
      <c r="A6447" t="s">
        <v>5</v>
      </c>
      <c r="B6447">
        <v>9256</v>
      </c>
      <c r="C6447">
        <v>2018</v>
      </c>
      <c r="D6447">
        <v>8</v>
      </c>
      <c r="E6447">
        <v>25</v>
      </c>
      <c r="G6447" s="11">
        <v>43337</v>
      </c>
      <c r="H6447" s="12">
        <f t="shared" si="300"/>
        <v>-1.598223404431864E-2</v>
      </c>
      <c r="I6447" s="12">
        <f t="shared" si="301"/>
        <v>1.2512689968343829E-2</v>
      </c>
      <c r="J6447">
        <f t="shared" si="302"/>
        <v>-3.4695440759748113E-3</v>
      </c>
    </row>
    <row r="6448" spans="1:10" x14ac:dyDescent="0.2">
      <c r="A6448" t="s">
        <v>5</v>
      </c>
      <c r="B6448">
        <v>9256</v>
      </c>
      <c r="C6448">
        <v>2018</v>
      </c>
      <c r="D6448">
        <v>8</v>
      </c>
      <c r="E6448">
        <v>26</v>
      </c>
      <c r="G6448" s="11">
        <v>43338</v>
      </c>
      <c r="H6448" s="12">
        <f t="shared" si="300"/>
        <v>-1.5972627611868167E-2</v>
      </c>
      <c r="I6448" s="12">
        <f t="shared" si="301"/>
        <v>1.2519551705808454E-2</v>
      </c>
      <c r="J6448">
        <f t="shared" si="302"/>
        <v>-3.4530759060597133E-3</v>
      </c>
    </row>
    <row r="6449" spans="1:10" x14ac:dyDescent="0.2">
      <c r="A6449" t="s">
        <v>5</v>
      </c>
      <c r="B6449">
        <v>9256</v>
      </c>
      <c r="C6449">
        <v>2018</v>
      </c>
      <c r="D6449">
        <v>8</v>
      </c>
      <c r="E6449">
        <v>27</v>
      </c>
      <c r="G6449" s="11">
        <v>43339</v>
      </c>
      <c r="H6449" s="12">
        <f t="shared" si="300"/>
        <v>-1.5960957866728548E-2</v>
      </c>
      <c r="I6449" s="12">
        <f t="shared" si="301"/>
        <v>1.2527887238051037E-2</v>
      </c>
      <c r="J6449">
        <f t="shared" si="302"/>
        <v>-3.433070628677511E-3</v>
      </c>
    </row>
    <row r="6450" spans="1:10" x14ac:dyDescent="0.2">
      <c r="A6450" t="s">
        <v>5</v>
      </c>
      <c r="B6450">
        <v>9256</v>
      </c>
      <c r="C6450">
        <v>2018</v>
      </c>
      <c r="D6450">
        <v>8</v>
      </c>
      <c r="E6450">
        <v>28</v>
      </c>
      <c r="G6450" s="11">
        <v>43340</v>
      </c>
      <c r="H6450" s="12">
        <f t="shared" si="300"/>
        <v>-1.5947228262165124E-2</v>
      </c>
      <c r="I6450" s="12">
        <f t="shared" si="301"/>
        <v>1.2537694098453483E-2</v>
      </c>
      <c r="J6450">
        <f t="shared" si="302"/>
        <v>-3.4095341637116403E-3</v>
      </c>
    </row>
    <row r="6451" spans="1:10" x14ac:dyDescent="0.2">
      <c r="A6451" t="s">
        <v>5</v>
      </c>
      <c r="B6451">
        <v>9256</v>
      </c>
      <c r="C6451">
        <v>2018</v>
      </c>
      <c r="D6451">
        <v>8</v>
      </c>
      <c r="E6451">
        <v>29</v>
      </c>
      <c r="G6451" s="11">
        <v>43341</v>
      </c>
      <c r="H6451" s="12">
        <f t="shared" si="300"/>
        <v>-1.593144286098877E-2</v>
      </c>
      <c r="I6451" s="12">
        <f t="shared" si="301"/>
        <v>1.2548969385008022E-2</v>
      </c>
      <c r="J6451">
        <f t="shared" si="302"/>
        <v>-3.3824734759807483E-3</v>
      </c>
    </row>
    <row r="6452" spans="1:10" x14ac:dyDescent="0.2">
      <c r="A6452" t="s">
        <v>5</v>
      </c>
      <c r="B6452">
        <v>9256</v>
      </c>
      <c r="C6452">
        <v>2018</v>
      </c>
      <c r="D6452">
        <v>8</v>
      </c>
      <c r="E6452">
        <v>30</v>
      </c>
      <c r="G6452" s="11">
        <v>43342</v>
      </c>
      <c r="H6452" s="12">
        <f t="shared" si="300"/>
        <v>-1.5913606334353656E-2</v>
      </c>
      <c r="I6452" s="12">
        <f t="shared" si="301"/>
        <v>1.256170976117596E-2</v>
      </c>
      <c r="J6452">
        <f t="shared" si="302"/>
        <v>-3.3518965731776963E-3</v>
      </c>
    </row>
    <row r="6453" spans="1:10" x14ac:dyDescent="0.2">
      <c r="A6453" t="s">
        <v>5</v>
      </c>
      <c r="B6453">
        <v>9256</v>
      </c>
      <c r="C6453">
        <v>2018</v>
      </c>
      <c r="D6453">
        <v>8</v>
      </c>
      <c r="E6453">
        <v>31</v>
      </c>
      <c r="G6453" s="11">
        <v>43343</v>
      </c>
      <c r="H6453" s="12">
        <f t="shared" si="300"/>
        <v>-1.5893723960374979E-2</v>
      </c>
      <c r="I6453" s="12">
        <f t="shared" si="301"/>
        <v>1.2575911456875016E-2</v>
      </c>
      <c r="J6453">
        <f t="shared" si="302"/>
        <v>-3.3178125034999638E-3</v>
      </c>
    </row>
    <row r="6454" spans="1:10" x14ac:dyDescent="0.2">
      <c r="A6454" t="s">
        <v>5</v>
      </c>
      <c r="B6454">
        <v>9256</v>
      </c>
      <c r="C6454">
        <v>2018</v>
      </c>
      <c r="D6454">
        <v>9</v>
      </c>
      <c r="E6454">
        <v>1</v>
      </c>
      <c r="G6454" s="11">
        <v>43344</v>
      </c>
      <c r="H6454" s="12">
        <f t="shared" si="300"/>
        <v>-1.5884329085559274E-2</v>
      </c>
      <c r="I6454" s="12">
        <f t="shared" si="301"/>
        <v>1.2582622081743378E-2</v>
      </c>
      <c r="J6454">
        <f t="shared" si="302"/>
        <v>-3.3017070038158965E-3</v>
      </c>
    </row>
    <row r="6455" spans="1:10" x14ac:dyDescent="0.2">
      <c r="A6455" t="s">
        <v>5</v>
      </c>
      <c r="B6455">
        <v>9256</v>
      </c>
      <c r="C6455">
        <v>2018</v>
      </c>
      <c r="D6455">
        <v>9</v>
      </c>
      <c r="E6455">
        <v>2</v>
      </c>
      <c r="G6455" s="11">
        <v>43345</v>
      </c>
      <c r="H6455" s="12">
        <f t="shared" si="300"/>
        <v>-1.5861511183172056E-2</v>
      </c>
      <c r="I6455" s="12">
        <f t="shared" si="301"/>
        <v>1.2598920583448534E-2</v>
      </c>
      <c r="J6455">
        <f t="shared" si="302"/>
        <v>-3.2625905997235218E-3</v>
      </c>
    </row>
    <row r="6456" spans="1:10" x14ac:dyDescent="0.2">
      <c r="A6456" t="s">
        <v>5</v>
      </c>
      <c r="B6456">
        <v>9256</v>
      </c>
      <c r="C6456">
        <v>2018</v>
      </c>
      <c r="D6456">
        <v>9</v>
      </c>
      <c r="E6456">
        <v>3</v>
      </c>
      <c r="G6456" s="11">
        <v>43346</v>
      </c>
      <c r="H6456" s="12">
        <f t="shared" si="300"/>
        <v>-1.5836662849234632E-2</v>
      </c>
      <c r="I6456" s="12">
        <f t="shared" si="301"/>
        <v>1.2616669393403834E-2</v>
      </c>
      <c r="J6456">
        <f t="shared" si="302"/>
        <v>-3.2199934558307976E-3</v>
      </c>
    </row>
    <row r="6457" spans="1:10" x14ac:dyDescent="0.2">
      <c r="A6457" t="s">
        <v>5</v>
      </c>
      <c r="B6457">
        <v>9256</v>
      </c>
      <c r="C6457">
        <v>2018</v>
      </c>
      <c r="D6457">
        <v>9</v>
      </c>
      <c r="E6457">
        <v>4</v>
      </c>
      <c r="G6457" s="11">
        <v>43347</v>
      </c>
      <c r="H6457" s="12">
        <f t="shared" si="300"/>
        <v>-1.5809791436768795E-2</v>
      </c>
      <c r="I6457" s="12">
        <f t="shared" si="301"/>
        <v>1.2635863259450861E-2</v>
      </c>
      <c r="J6457">
        <f t="shared" si="302"/>
        <v>-3.1739281773179341E-3</v>
      </c>
    </row>
    <row r="6458" spans="1:10" x14ac:dyDescent="0.2">
      <c r="A6458" t="s">
        <v>5</v>
      </c>
      <c r="B6458">
        <v>9256</v>
      </c>
      <c r="C6458">
        <v>2018</v>
      </c>
      <c r="D6458">
        <v>9</v>
      </c>
      <c r="E6458">
        <v>5</v>
      </c>
      <c r="G6458" s="11">
        <v>43348</v>
      </c>
      <c r="H6458" s="12">
        <f t="shared" si="300"/>
        <v>-1.5780904897457808E-2</v>
      </c>
      <c r="I6458" s="12">
        <f t="shared" si="301"/>
        <v>1.2656496501815852E-2</v>
      </c>
      <c r="J6458">
        <f t="shared" si="302"/>
        <v>-3.1244083956419554E-3</v>
      </c>
    </row>
    <row r="6459" spans="1:10" x14ac:dyDescent="0.2">
      <c r="A6459" t="s">
        <v>5</v>
      </c>
      <c r="B6459">
        <v>9256</v>
      </c>
      <c r="C6459">
        <v>2018</v>
      </c>
      <c r="D6459">
        <v>9</v>
      </c>
      <c r="E6459">
        <v>6</v>
      </c>
      <c r="G6459" s="11">
        <v>43349</v>
      </c>
      <c r="H6459" s="12">
        <f t="shared" si="300"/>
        <v>-1.5750011779293395E-2</v>
      </c>
      <c r="I6459" s="12">
        <f t="shared" si="301"/>
        <v>1.2678563014790433E-2</v>
      </c>
      <c r="J6459">
        <f t="shared" si="302"/>
        <v>-3.0714487645029619E-3</v>
      </c>
    </row>
    <row r="6460" spans="1:10" x14ac:dyDescent="0.2">
      <c r="A6460" t="s">
        <v>5</v>
      </c>
      <c r="B6460">
        <v>9256</v>
      </c>
      <c r="C6460">
        <v>2018</v>
      </c>
      <c r="D6460">
        <v>9</v>
      </c>
      <c r="E6460">
        <v>7</v>
      </c>
      <c r="G6460" s="11">
        <v>43350</v>
      </c>
      <c r="H6460" s="12">
        <f t="shared" si="300"/>
        <v>-1.571712122404624E-2</v>
      </c>
      <c r="I6460" s="12">
        <f t="shared" si="301"/>
        <v>1.27020562685384E-2</v>
      </c>
      <c r="J6460">
        <f t="shared" si="302"/>
        <v>-3.0150649555078408E-3</v>
      </c>
    </row>
    <row r="6461" spans="1:10" x14ac:dyDescent="0.2">
      <c r="A6461" t="s">
        <v>5</v>
      </c>
      <c r="B6461">
        <v>9256</v>
      </c>
      <c r="C6461">
        <v>2018</v>
      </c>
      <c r="D6461">
        <v>9</v>
      </c>
      <c r="E6461">
        <v>8</v>
      </c>
      <c r="G6461" s="11">
        <v>43351</v>
      </c>
      <c r="H6461" s="12">
        <f t="shared" si="300"/>
        <v>-1.5682242964560805E-2</v>
      </c>
      <c r="I6461" s="12">
        <f t="shared" si="301"/>
        <v>1.2726969311028E-2</v>
      </c>
      <c r="J6461">
        <f t="shared" si="302"/>
        <v>-2.9552736535328056E-3</v>
      </c>
    </row>
    <row r="6462" spans="1:10" x14ac:dyDescent="0.2">
      <c r="A6462" t="s">
        <v>5</v>
      </c>
      <c r="B6462">
        <v>9256</v>
      </c>
      <c r="C6462">
        <v>2018</v>
      </c>
      <c r="D6462">
        <v>9</v>
      </c>
      <c r="E6462">
        <v>9</v>
      </c>
      <c r="G6462" s="11">
        <v>43352</v>
      </c>
      <c r="H6462" s="12">
        <f t="shared" si="300"/>
        <v>-1.56453873218752E-2</v>
      </c>
      <c r="I6462" s="12">
        <f t="shared" si="301"/>
        <v>1.2753294770089144E-2</v>
      </c>
      <c r="J6462">
        <f t="shared" si="302"/>
        <v>-2.8920925517860567E-3</v>
      </c>
    </row>
    <row r="6463" spans="1:10" x14ac:dyDescent="0.2">
      <c r="A6463" t="s">
        <v>5</v>
      </c>
      <c r="B6463">
        <v>9256</v>
      </c>
      <c r="C6463">
        <v>2018</v>
      </c>
      <c r="D6463">
        <v>9</v>
      </c>
      <c r="E6463">
        <v>10</v>
      </c>
      <c r="G6463" s="11">
        <v>43353</v>
      </c>
      <c r="H6463" s="12">
        <f t="shared" si="300"/>
        <v>-1.5606565202167053E-2</v>
      </c>
      <c r="I6463" s="12">
        <f t="shared" si="301"/>
        <v>1.2781024855594965E-2</v>
      </c>
      <c r="J6463">
        <f t="shared" si="302"/>
        <v>-2.8255403465720884E-3</v>
      </c>
    </row>
    <row r="6464" spans="1:10" x14ac:dyDescent="0.2">
      <c r="A6464" t="s">
        <v>5</v>
      </c>
      <c r="B6464">
        <v>9256</v>
      </c>
      <c r="C6464">
        <v>2018</v>
      </c>
      <c r="D6464">
        <v>9</v>
      </c>
      <c r="E6464">
        <v>11</v>
      </c>
      <c r="G6464" s="11">
        <v>43354</v>
      </c>
      <c r="H6464" s="12">
        <f t="shared" si="300"/>
        <v>-1.5565788093526173E-2</v>
      </c>
      <c r="I6464" s="12">
        <f t="shared" si="301"/>
        <v>1.2810151361767021E-2</v>
      </c>
      <c r="J6464">
        <f t="shared" si="302"/>
        <v>-2.7556367317591521E-3</v>
      </c>
    </row>
    <row r="6465" spans="1:10" x14ac:dyDescent="0.2">
      <c r="A6465" t="s">
        <v>5</v>
      </c>
      <c r="B6465">
        <v>9256</v>
      </c>
      <c r="C6465">
        <v>2018</v>
      </c>
      <c r="D6465">
        <v>9</v>
      </c>
      <c r="E6465">
        <v>12</v>
      </c>
      <c r="G6465" s="11">
        <v>43355</v>
      </c>
      <c r="H6465" s="12">
        <f t="shared" si="300"/>
        <v>-1.5523068062555042E-2</v>
      </c>
      <c r="I6465" s="12">
        <f t="shared" si="301"/>
        <v>1.2840665669603542E-2</v>
      </c>
      <c r="J6465">
        <f t="shared" si="302"/>
        <v>-2.6824023929514999E-3</v>
      </c>
    </row>
    <row r="6466" spans="1:10" x14ac:dyDescent="0.2">
      <c r="A6466" t="s">
        <v>5</v>
      </c>
      <c r="B6466">
        <v>9256</v>
      </c>
      <c r="C6466">
        <v>2018</v>
      </c>
      <c r="D6466">
        <v>9</v>
      </c>
      <c r="E6466">
        <v>13</v>
      </c>
      <c r="G6466" s="11">
        <v>43356</v>
      </c>
      <c r="H6466" s="12">
        <f t="shared" si="300"/>
        <v>-1.547841775079813E-2</v>
      </c>
      <c r="I6466" s="12">
        <f t="shared" si="301"/>
        <v>1.287255874942991E-2</v>
      </c>
      <c r="J6466">
        <f t="shared" si="302"/>
        <v>-2.6058590013682201E-3</v>
      </c>
    </row>
    <row r="6467" spans="1:10" x14ac:dyDescent="0.2">
      <c r="A6467" t="s">
        <v>5</v>
      </c>
      <c r="B6467">
        <v>9256</v>
      </c>
      <c r="C6467">
        <v>2018</v>
      </c>
      <c r="D6467">
        <v>9</v>
      </c>
      <c r="E6467">
        <v>14</v>
      </c>
      <c r="G6467" s="11">
        <v>43357</v>
      </c>
      <c r="H6467" s="12">
        <f t="shared" si="300"/>
        <v>-1.5431850371001038E-2</v>
      </c>
      <c r="I6467" s="12">
        <f t="shared" si="301"/>
        <v>1.290582116357069E-2</v>
      </c>
      <c r="J6467">
        <f t="shared" si="302"/>
        <v>-2.526029207430348E-3</v>
      </c>
    </row>
    <row r="6468" spans="1:10" x14ac:dyDescent="0.2">
      <c r="A6468" t="s">
        <v>5</v>
      </c>
      <c r="B6468">
        <v>9256</v>
      </c>
      <c r="C6468">
        <v>2018</v>
      </c>
      <c r="D6468">
        <v>9</v>
      </c>
      <c r="E6468">
        <v>15</v>
      </c>
      <c r="G6468" s="11">
        <v>43358</v>
      </c>
      <c r="H6468" s="12">
        <f t="shared" si="300"/>
        <v>-1.5383379703200643E-2</v>
      </c>
      <c r="I6468" s="12">
        <f t="shared" si="301"/>
        <v>1.29404430691424E-2</v>
      </c>
      <c r="J6468">
        <f t="shared" si="302"/>
        <v>-2.4429366340582431E-3</v>
      </c>
    </row>
    <row r="6469" spans="1:10" x14ac:dyDescent="0.2">
      <c r="A6469" t="s">
        <v>5</v>
      </c>
      <c r="B6469">
        <v>9256</v>
      </c>
      <c r="C6469">
        <v>2018</v>
      </c>
      <c r="D6469">
        <v>9</v>
      </c>
      <c r="E6469">
        <v>16</v>
      </c>
      <c r="G6469" s="11">
        <v>43359</v>
      </c>
      <c r="H6469" s="12">
        <f t="shared" si="300"/>
        <v>-1.5333020090647366E-2</v>
      </c>
      <c r="I6469" s="12">
        <f t="shared" si="301"/>
        <v>1.2976414220966168E-2</v>
      </c>
      <c r="J6469">
        <f t="shared" si="302"/>
        <v>-2.356605869681198E-3</v>
      </c>
    </row>
    <row r="6470" spans="1:10" x14ac:dyDescent="0.2">
      <c r="A6470" t="s">
        <v>5</v>
      </c>
      <c r="B6470">
        <v>9256</v>
      </c>
      <c r="C6470">
        <v>2018</v>
      </c>
      <c r="D6470">
        <v>9</v>
      </c>
      <c r="E6470">
        <v>17</v>
      </c>
      <c r="G6470" s="11">
        <v>43360</v>
      </c>
      <c r="H6470" s="12">
        <f t="shared" si="300"/>
        <v>-1.5280786435560773E-2</v>
      </c>
      <c r="I6470" s="12">
        <f t="shared" si="301"/>
        <v>1.3013723974599448E-2</v>
      </c>
      <c r="J6470">
        <f t="shared" si="302"/>
        <v>-2.2670624609613249E-3</v>
      </c>
    </row>
    <row r="6471" spans="1:10" x14ac:dyDescent="0.2">
      <c r="A6471" t="s">
        <v>5</v>
      </c>
      <c r="B6471">
        <v>9256</v>
      </c>
      <c r="C6471">
        <v>2018</v>
      </c>
      <c r="D6471">
        <v>9</v>
      </c>
      <c r="E6471">
        <v>18</v>
      </c>
      <c r="G6471" s="11">
        <v>43361</v>
      </c>
      <c r="H6471" s="12">
        <f t="shared" si="300"/>
        <v>-1.522669419471976E-2</v>
      </c>
      <c r="I6471" s="12">
        <f t="shared" si="301"/>
        <v>1.3052361289485887E-2</v>
      </c>
      <c r="J6471">
        <f t="shared" si="302"/>
        <v>-2.1743329052338733E-3</v>
      </c>
    </row>
    <row r="6472" spans="1:10" x14ac:dyDescent="0.2">
      <c r="A6472" t="s">
        <v>5</v>
      </c>
      <c r="B6472">
        <v>9256</v>
      </c>
      <c r="C6472">
        <v>2018</v>
      </c>
      <c r="D6472">
        <v>9</v>
      </c>
      <c r="E6472">
        <v>19</v>
      </c>
      <c r="G6472" s="11">
        <v>43362</v>
      </c>
      <c r="H6472" s="12">
        <f t="shared" si="300"/>
        <v>-1.517075937488865E-2</v>
      </c>
      <c r="I6472" s="12">
        <f t="shared" si="301"/>
        <v>1.3092314732222393E-2</v>
      </c>
      <c r="J6472">
        <f t="shared" si="302"/>
        <v>-2.0784446426662575E-3</v>
      </c>
    </row>
    <row r="6473" spans="1:10" x14ac:dyDescent="0.2">
      <c r="A6473" t="s">
        <v>5</v>
      </c>
      <c r="B6473">
        <v>9256</v>
      </c>
      <c r="C6473">
        <v>2018</v>
      </c>
      <c r="D6473">
        <v>9</v>
      </c>
      <c r="E6473">
        <v>20</v>
      </c>
      <c r="G6473" s="11">
        <v>43363</v>
      </c>
      <c r="H6473" s="12">
        <f t="shared" si="300"/>
        <v>-1.511299852808054E-2</v>
      </c>
      <c r="I6473" s="12">
        <f t="shared" si="301"/>
        <v>1.3133572479942471E-2</v>
      </c>
      <c r="J6473">
        <f t="shared" si="302"/>
        <v>-1.9794260481380693E-3</v>
      </c>
    </row>
    <row r="6474" spans="1:10" x14ac:dyDescent="0.2">
      <c r="A6474" t="s">
        <v>5</v>
      </c>
      <c r="B6474">
        <v>9256</v>
      </c>
      <c r="C6474">
        <v>2018</v>
      </c>
      <c r="D6474">
        <v>9</v>
      </c>
      <c r="E6474">
        <v>21</v>
      </c>
      <c r="G6474" s="11">
        <v>43364</v>
      </c>
      <c r="H6474" s="12">
        <f t="shared" si="300"/>
        <v>-1.5053428746659285E-2</v>
      </c>
      <c r="I6474" s="12">
        <f t="shared" si="301"/>
        <v>1.3176122323814796E-2</v>
      </c>
      <c r="J6474">
        <f t="shared" si="302"/>
        <v>-1.8773064228444891E-3</v>
      </c>
    </row>
    <row r="6475" spans="1:10" x14ac:dyDescent="0.2">
      <c r="A6475" t="s">
        <v>5</v>
      </c>
      <c r="B6475">
        <v>9256</v>
      </c>
      <c r="C6475">
        <v>2018</v>
      </c>
      <c r="D6475">
        <v>9</v>
      </c>
      <c r="E6475">
        <v>22</v>
      </c>
      <c r="G6475" s="11">
        <v>43365</v>
      </c>
      <c r="H6475" s="12">
        <f t="shared" si="300"/>
        <v>-1.4992067658281587E-2</v>
      </c>
      <c r="I6475" s="12">
        <f t="shared" si="301"/>
        <v>1.321995167265601E-2</v>
      </c>
      <c r="J6475">
        <f t="shared" si="302"/>
        <v>-1.7721159856255771E-3</v>
      </c>
    </row>
    <row r="6476" spans="1:10" x14ac:dyDescent="0.2">
      <c r="A6476" t="s">
        <v>5</v>
      </c>
      <c r="B6476">
        <v>9256</v>
      </c>
      <c r="C6476">
        <v>2018</v>
      </c>
      <c r="D6476">
        <v>9</v>
      </c>
      <c r="E6476">
        <v>23</v>
      </c>
      <c r="G6476" s="11">
        <v>43366</v>
      </c>
      <c r="H6476" s="12">
        <f t="shared" si="300"/>
        <v>-1.4928933420680704E-2</v>
      </c>
      <c r="I6476" s="12">
        <f t="shared" si="301"/>
        <v>1.3265047556656639E-2</v>
      </c>
      <c r="J6476">
        <f t="shared" si="302"/>
        <v>-1.6638858640240645E-3</v>
      </c>
    </row>
    <row r="6477" spans="1:10" x14ac:dyDescent="0.2">
      <c r="A6477" t="s">
        <v>5</v>
      </c>
      <c r="B6477">
        <v>9256</v>
      </c>
      <c r="C6477">
        <v>2018</v>
      </c>
      <c r="D6477">
        <v>9</v>
      </c>
      <c r="E6477">
        <v>24</v>
      </c>
      <c r="G6477" s="11">
        <v>43367</v>
      </c>
      <c r="H6477" s="12">
        <f t="shared" ref="H6477:H6540" si="303">(($H$4*SIN($H$5* ((30.44*(D6477-1)+E6477)+$H$6)))*$H$3+$H$7)</f>
        <v>-1.486404471629328E-2</v>
      </c>
      <c r="I6477" s="12">
        <f t="shared" ref="I6477:I6540" si="304">(($I$4*SIN($I$5* ((30.44*(D6477-1)+E6477)+$I$6)))*$I$3+$I$7)</f>
        <v>1.3311396631219087E-2</v>
      </c>
      <c r="J6477">
        <f t="shared" ref="J6477:J6540" si="305">I6477+H6477</f>
        <v>-1.5526480850741927E-3</v>
      </c>
    </row>
    <row r="6478" spans="1:10" x14ac:dyDescent="0.2">
      <c r="A6478" t="s">
        <v>5</v>
      </c>
      <c r="B6478">
        <v>9256</v>
      </c>
      <c r="C6478">
        <v>2018</v>
      </c>
      <c r="D6478">
        <v>9</v>
      </c>
      <c r="E6478">
        <v>25</v>
      </c>
      <c r="G6478" s="11">
        <v>43368</v>
      </c>
      <c r="H6478" s="12">
        <f t="shared" si="303"/>
        <v>-1.4797420746730891E-2</v>
      </c>
      <c r="I6478" s="12">
        <f t="shared" si="304"/>
        <v>1.3358985180906507E-2</v>
      </c>
      <c r="J6478">
        <f t="shared" si="305"/>
        <v>-1.4384355658243839E-3</v>
      </c>
    </row>
    <row r="6479" spans="1:10" x14ac:dyDescent="0.2">
      <c r="A6479" t="s">
        <v>5</v>
      </c>
      <c r="B6479">
        <v>9256</v>
      </c>
      <c r="C6479">
        <v>2018</v>
      </c>
      <c r="D6479">
        <v>9</v>
      </c>
      <c r="E6479">
        <v>26</v>
      </c>
      <c r="G6479" s="11">
        <v>43369</v>
      </c>
      <c r="H6479" s="12">
        <f t="shared" si="303"/>
        <v>-1.4729081227098016E-2</v>
      </c>
      <c r="I6479" s="12">
        <f t="shared" si="304"/>
        <v>1.3407799123501419E-2</v>
      </c>
      <c r="J6479">
        <f t="shared" si="305"/>
        <v>-1.3212821035965966E-3</v>
      </c>
    </row>
    <row r="6480" spans="1:10" x14ac:dyDescent="0.2">
      <c r="A6480" t="s">
        <v>5</v>
      </c>
      <c r="B6480">
        <v>9256</v>
      </c>
      <c r="C6480">
        <v>2018</v>
      </c>
      <c r="D6480">
        <v>9</v>
      </c>
      <c r="E6480">
        <v>27</v>
      </c>
      <c r="G6480" s="11">
        <v>43370</v>
      </c>
      <c r="H6480" s="12">
        <f t="shared" si="303"/>
        <v>-1.4659046380157992E-2</v>
      </c>
      <c r="I6480" s="12">
        <f t="shared" si="304"/>
        <v>1.3457824014172864E-2</v>
      </c>
      <c r="J6480">
        <f t="shared" si="305"/>
        <v>-1.2012223659851277E-3</v>
      </c>
    </row>
    <row r="6481" spans="1:10" x14ac:dyDescent="0.2">
      <c r="A6481" t="s">
        <v>5</v>
      </c>
      <c r="B6481">
        <v>9256</v>
      </c>
      <c r="C6481">
        <v>2018</v>
      </c>
      <c r="D6481">
        <v>9</v>
      </c>
      <c r="E6481">
        <v>28</v>
      </c>
      <c r="G6481" s="11">
        <v>43371</v>
      </c>
      <c r="H6481" s="12">
        <f t="shared" si="303"/>
        <v>-1.4587336930348773E-2</v>
      </c>
      <c r="I6481" s="12">
        <f t="shared" si="304"/>
        <v>1.3509045049750878E-2</v>
      </c>
      <c r="J6481">
        <f t="shared" si="305"/>
        <v>-1.0782918805978953E-3</v>
      </c>
    </row>
    <row r="6482" spans="1:10" x14ac:dyDescent="0.2">
      <c r="A6482" t="s">
        <v>5</v>
      </c>
      <c r="B6482">
        <v>9256</v>
      </c>
      <c r="C6482">
        <v>2018</v>
      </c>
      <c r="D6482">
        <v>9</v>
      </c>
      <c r="E6482">
        <v>29</v>
      </c>
      <c r="G6482" s="11">
        <v>43372</v>
      </c>
      <c r="H6482" s="12">
        <f t="shared" si="303"/>
        <v>-1.4513974097650258E-2</v>
      </c>
      <c r="I6482" s="12">
        <f t="shared" si="304"/>
        <v>1.3561447073106959E-2</v>
      </c>
      <c r="J6482">
        <f t="shared" si="305"/>
        <v>-9.5252702454329957E-4</v>
      </c>
    </row>
    <row r="6483" spans="1:10" x14ac:dyDescent="0.2">
      <c r="A6483" t="s">
        <v>5</v>
      </c>
      <c r="B6483">
        <v>9256</v>
      </c>
      <c r="C6483">
        <v>2018</v>
      </c>
      <c r="D6483">
        <v>9</v>
      </c>
      <c r="E6483">
        <v>30</v>
      </c>
      <c r="G6483" s="11">
        <v>43373</v>
      </c>
      <c r="H6483" s="12">
        <f t="shared" si="303"/>
        <v>-1.4438979591304938E-2</v>
      </c>
      <c r="I6483" s="12">
        <f t="shared" si="304"/>
        <v>1.361501457763933E-2</v>
      </c>
      <c r="J6483">
        <f t="shared" si="305"/>
        <v>-8.23965013665608E-4</v>
      </c>
    </row>
    <row r="6484" spans="1:10" x14ac:dyDescent="0.2">
      <c r="A6484" t="s">
        <v>5</v>
      </c>
      <c r="B6484">
        <v>9256</v>
      </c>
      <c r="C6484">
        <v>2018</v>
      </c>
      <c r="D6484">
        <v>10</v>
      </c>
      <c r="E6484">
        <v>1</v>
      </c>
      <c r="G6484" s="11">
        <v>43374</v>
      </c>
      <c r="H6484" s="12">
        <f t="shared" si="303"/>
        <v>-1.4328165788756238E-2</v>
      </c>
      <c r="I6484" s="12">
        <f t="shared" si="304"/>
        <v>1.3694167293745547E-2</v>
      </c>
      <c r="J6484">
        <f t="shared" si="305"/>
        <v>-6.3399849501069062E-4</v>
      </c>
    </row>
    <row r="6485" spans="1:10" x14ac:dyDescent="0.2">
      <c r="A6485" t="s">
        <v>5</v>
      </c>
      <c r="B6485">
        <v>9256</v>
      </c>
      <c r="C6485">
        <v>2018</v>
      </c>
      <c r="D6485">
        <v>10</v>
      </c>
      <c r="E6485">
        <v>2</v>
      </c>
      <c r="G6485" s="11">
        <v>43375</v>
      </c>
      <c r="H6485" s="12">
        <f t="shared" si="303"/>
        <v>-1.4249284092386945E-2</v>
      </c>
      <c r="I6485" s="12">
        <f t="shared" si="304"/>
        <v>1.3750511362580755E-2</v>
      </c>
      <c r="J6485">
        <f t="shared" si="305"/>
        <v>-4.987727298061892E-4</v>
      </c>
    </row>
    <row r="6486" spans="1:10" x14ac:dyDescent="0.2">
      <c r="A6486" t="s">
        <v>5</v>
      </c>
      <c r="B6486">
        <v>9256</v>
      </c>
      <c r="C6486">
        <v>2018</v>
      </c>
      <c r="D6486">
        <v>10</v>
      </c>
      <c r="E6486">
        <v>3</v>
      </c>
      <c r="G6486" s="11">
        <v>43376</v>
      </c>
      <c r="H6486" s="12">
        <f t="shared" si="303"/>
        <v>-1.4168849048401854E-2</v>
      </c>
      <c r="I6486" s="12">
        <f t="shared" si="304"/>
        <v>1.3807964965427248E-2</v>
      </c>
      <c r="J6486">
        <f t="shared" si="305"/>
        <v>-3.608840829746069E-4</v>
      </c>
    </row>
    <row r="6487" spans="1:10" x14ac:dyDescent="0.2">
      <c r="A6487" t="s">
        <v>5</v>
      </c>
      <c r="B6487">
        <v>9256</v>
      </c>
      <c r="C6487">
        <v>2018</v>
      </c>
      <c r="D6487">
        <v>10</v>
      </c>
      <c r="E6487">
        <v>4</v>
      </c>
      <c r="G6487" s="11">
        <v>43377</v>
      </c>
      <c r="H6487" s="12">
        <f t="shared" si="303"/>
        <v>-1.4086884458824559E-2</v>
      </c>
      <c r="I6487" s="12">
        <f t="shared" si="304"/>
        <v>1.3866511100839602E-2</v>
      </c>
      <c r="J6487">
        <f t="shared" si="305"/>
        <v>-2.2037335798495705E-4</v>
      </c>
    </row>
    <row r="6488" spans="1:10" x14ac:dyDescent="0.2">
      <c r="A6488" t="s">
        <v>5</v>
      </c>
      <c r="B6488">
        <v>9256</v>
      </c>
      <c r="C6488">
        <v>2018</v>
      </c>
      <c r="D6488">
        <v>10</v>
      </c>
      <c r="E6488">
        <v>5</v>
      </c>
      <c r="G6488" s="11">
        <v>43378</v>
      </c>
      <c r="H6488" s="12">
        <f t="shared" si="303"/>
        <v>-1.4003414578295799E-2</v>
      </c>
      <c r="I6488" s="12">
        <f t="shared" si="304"/>
        <v>1.3926132444074431E-2</v>
      </c>
      <c r="J6488">
        <f t="shared" si="305"/>
        <v>-7.7282134221368093E-5</v>
      </c>
    </row>
    <row r="6489" spans="1:10" x14ac:dyDescent="0.2">
      <c r="A6489" t="s">
        <v>5</v>
      </c>
      <c r="B6489">
        <v>9256</v>
      </c>
      <c r="C6489">
        <v>2018</v>
      </c>
      <c r="D6489">
        <v>10</v>
      </c>
      <c r="E6489">
        <v>6</v>
      </c>
      <c r="G6489" s="11">
        <v>43379</v>
      </c>
      <c r="H6489" s="12">
        <f t="shared" si="303"/>
        <v>-1.3918464106896119E-2</v>
      </c>
      <c r="I6489" s="12">
        <f t="shared" si="304"/>
        <v>1.3986811352217059E-2</v>
      </c>
      <c r="J6489">
        <f t="shared" si="305"/>
        <v>6.8347245320940497E-5</v>
      </c>
    </row>
    <row r="6490" spans="1:10" x14ac:dyDescent="0.2">
      <c r="A6490" t="s">
        <v>5</v>
      </c>
      <c r="B6490">
        <v>9256</v>
      </c>
      <c r="C6490">
        <v>2018</v>
      </c>
      <c r="D6490">
        <v>10</v>
      </c>
      <c r="E6490">
        <v>7</v>
      </c>
      <c r="G6490" s="11">
        <v>43380</v>
      </c>
      <c r="H6490" s="12">
        <f t="shared" si="303"/>
        <v>-1.3832058182836726E-2</v>
      </c>
      <c r="I6490" s="12">
        <f t="shared" si="304"/>
        <v>1.4048529869402339E-2</v>
      </c>
      <c r="J6490">
        <f t="shared" si="305"/>
        <v>2.1647168656561272E-4</v>
      </c>
    </row>
    <row r="6491" spans="1:10" x14ac:dyDescent="0.2">
      <c r="A6491" t="s">
        <v>5</v>
      </c>
      <c r="B6491">
        <v>9256</v>
      </c>
      <c r="C6491">
        <v>2018</v>
      </c>
      <c r="D6491">
        <v>10</v>
      </c>
      <c r="E6491">
        <v>8</v>
      </c>
      <c r="G6491" s="11">
        <v>43381</v>
      </c>
      <c r="H6491" s="12">
        <f t="shared" si="303"/>
        <v>-1.3744222375020699E-2</v>
      </c>
      <c r="I6491" s="12">
        <f t="shared" si="304"/>
        <v>1.4111269732128074E-2</v>
      </c>
      <c r="J6491">
        <f t="shared" si="305"/>
        <v>3.6704735710737547E-4</v>
      </c>
    </row>
    <row r="6492" spans="1:10" x14ac:dyDescent="0.2">
      <c r="A6492" t="s">
        <v>5</v>
      </c>
      <c r="B6492">
        <v>9256</v>
      </c>
      <c r="C6492">
        <v>2018</v>
      </c>
      <c r="D6492">
        <v>10</v>
      </c>
      <c r="E6492">
        <v>9</v>
      </c>
      <c r="G6492" s="11">
        <v>43382</v>
      </c>
      <c r="H6492" s="12">
        <f t="shared" si="303"/>
        <v>-1.3654982675476698E-2</v>
      </c>
      <c r="I6492" s="12">
        <f t="shared" si="304"/>
        <v>1.4175012374659502E-2</v>
      </c>
      <c r="J6492">
        <f t="shared" si="305"/>
        <v>5.2002969918280365E-4</v>
      </c>
    </row>
    <row r="6493" spans="1:10" x14ac:dyDescent="0.2">
      <c r="A6493" t="s">
        <v>5</v>
      </c>
      <c r="B6493">
        <v>9256</v>
      </c>
      <c r="C6493">
        <v>2018</v>
      </c>
      <c r="D6493">
        <v>10</v>
      </c>
      <c r="E6493">
        <v>10</v>
      </c>
      <c r="G6493" s="11">
        <v>43383</v>
      </c>
      <c r="H6493" s="12">
        <f t="shared" si="303"/>
        <v>-1.3564365491667556E-2</v>
      </c>
      <c r="I6493" s="12">
        <f t="shared" si="304"/>
        <v>1.4239738934523176E-2</v>
      </c>
      <c r="J6493">
        <f t="shared" si="305"/>
        <v>6.7537344285562018E-4</v>
      </c>
    </row>
    <row r="6494" spans="1:10" x14ac:dyDescent="0.2">
      <c r="A6494" t="s">
        <v>5</v>
      </c>
      <c r="B6494">
        <v>9256</v>
      </c>
      <c r="C6494">
        <v>2018</v>
      </c>
      <c r="D6494">
        <v>10</v>
      </c>
      <c r="E6494">
        <v>11</v>
      </c>
      <c r="G6494" s="11">
        <v>43384</v>
      </c>
      <c r="H6494" s="12">
        <f t="shared" si="303"/>
        <v>-1.3472397638675852E-2</v>
      </c>
      <c r="I6494" s="12">
        <f t="shared" si="304"/>
        <v>1.4305430258088678E-2</v>
      </c>
      <c r="J6494">
        <f t="shared" si="305"/>
        <v>8.3303261941282576E-4</v>
      </c>
    </row>
    <row r="6495" spans="1:10" x14ac:dyDescent="0.2">
      <c r="A6495" t="s">
        <v>5</v>
      </c>
      <c r="B6495">
        <v>9256</v>
      </c>
      <c r="C6495">
        <v>2018</v>
      </c>
      <c r="D6495">
        <v>10</v>
      </c>
      <c r="E6495">
        <v>12</v>
      </c>
      <c r="G6495" s="11">
        <v>43385</v>
      </c>
      <c r="H6495" s="12">
        <f t="shared" si="303"/>
        <v>-1.3379106331268903E-2</v>
      </c>
      <c r="I6495" s="12">
        <f t="shared" si="304"/>
        <v>1.43720669062365E-2</v>
      </c>
      <c r="J6495">
        <f t="shared" si="305"/>
        <v>9.9296057496759717E-4</v>
      </c>
    </row>
    <row r="6496" spans="1:10" x14ac:dyDescent="0.2">
      <c r="A6496" t="s">
        <v>5</v>
      </c>
      <c r="B6496">
        <v>9256</v>
      </c>
      <c r="C6496">
        <v>2018</v>
      </c>
      <c r="D6496">
        <v>10</v>
      </c>
      <c r="E6496">
        <v>13</v>
      </c>
      <c r="G6496" s="11">
        <v>43386</v>
      </c>
      <c r="H6496" s="12">
        <f t="shared" si="303"/>
        <v>-1.3284519175845482E-2</v>
      </c>
      <c r="I6496" s="12">
        <f t="shared" si="304"/>
        <v>1.443962916011037E-2</v>
      </c>
      <c r="J6496">
        <f t="shared" si="305"/>
        <v>1.155109984264888E-3</v>
      </c>
    </row>
    <row r="6497" spans="1:10" x14ac:dyDescent="0.2">
      <c r="A6497" t="s">
        <v>5</v>
      </c>
      <c r="B6497">
        <v>9256</v>
      </c>
      <c r="C6497">
        <v>2018</v>
      </c>
      <c r="D6497">
        <v>10</v>
      </c>
      <c r="E6497">
        <v>14</v>
      </c>
      <c r="G6497" s="11">
        <v>43387</v>
      </c>
      <c r="H6497" s="12">
        <f t="shared" si="303"/>
        <v>-1.3188664162266651E-2</v>
      </c>
      <c r="I6497" s="12">
        <f t="shared" si="304"/>
        <v>1.4508097026952393E-2</v>
      </c>
      <c r="J6497">
        <f t="shared" si="305"/>
        <v>1.319432864685742E-3</v>
      </c>
    </row>
    <row r="6498" spans="1:10" x14ac:dyDescent="0.2">
      <c r="A6498" t="s">
        <v>5</v>
      </c>
      <c r="B6498">
        <v>9256</v>
      </c>
      <c r="C6498">
        <v>2018</v>
      </c>
      <c r="D6498">
        <v>10</v>
      </c>
      <c r="E6498">
        <v>15</v>
      </c>
      <c r="G6498" s="11">
        <v>43388</v>
      </c>
      <c r="H6498" s="12">
        <f t="shared" si="303"/>
        <v>-1.3091569655573072E-2</v>
      </c>
      <c r="I6498" s="12">
        <f t="shared" si="304"/>
        <v>1.4577450246019235E-2</v>
      </c>
      <c r="J6498">
        <f t="shared" si="305"/>
        <v>1.4858805904461626E-3</v>
      </c>
    </row>
    <row r="6499" spans="1:10" x14ac:dyDescent="0.2">
      <c r="A6499" t="s">
        <v>5</v>
      </c>
      <c r="B6499">
        <v>9256</v>
      </c>
      <c r="C6499">
        <v>2018</v>
      </c>
      <c r="D6499">
        <v>10</v>
      </c>
      <c r="E6499">
        <v>16</v>
      </c>
      <c r="G6499" s="11">
        <v>43389</v>
      </c>
      <c r="H6499" s="12">
        <f t="shared" si="303"/>
        <v>-1.2993264387591383E-2</v>
      </c>
      <c r="I6499" s="12">
        <f t="shared" si="304"/>
        <v>1.4647668294577584E-2</v>
      </c>
      <c r="J6499">
        <f t="shared" si="305"/>
        <v>1.6544039069862002E-3</v>
      </c>
    </row>
    <row r="6500" spans="1:10" x14ac:dyDescent="0.2">
      <c r="A6500" t="s">
        <v>5</v>
      </c>
      <c r="B6500">
        <v>9256</v>
      </c>
      <c r="C6500">
        <v>2018</v>
      </c>
      <c r="D6500">
        <v>10</v>
      </c>
      <c r="E6500">
        <v>17</v>
      </c>
      <c r="G6500" s="11">
        <v>43390</v>
      </c>
      <c r="H6500" s="12">
        <f t="shared" si="303"/>
        <v>-1.2893777448431962E-2</v>
      </c>
      <c r="I6500" s="12">
        <f t="shared" si="304"/>
        <v>1.4718730393977171E-2</v>
      </c>
      <c r="J6500">
        <f t="shared" si="305"/>
        <v>1.8249529455452093E-3</v>
      </c>
    </row>
    <row r="6501" spans="1:10" x14ac:dyDescent="0.2">
      <c r="A6501" t="s">
        <v>5</v>
      </c>
      <c r="B6501">
        <v>9256</v>
      </c>
      <c r="C6501">
        <v>2018</v>
      </c>
      <c r="D6501">
        <v>10</v>
      </c>
      <c r="E6501">
        <v>18</v>
      </c>
      <c r="G6501" s="11">
        <v>43391</v>
      </c>
      <c r="H6501" s="12">
        <f t="shared" si="303"/>
        <v>-1.2793138277880698E-2</v>
      </c>
      <c r="I6501" s="12">
        <f t="shared" si="304"/>
        <v>1.4790615515799502E-2</v>
      </c>
      <c r="J6501">
        <f t="shared" si="305"/>
        <v>1.9974772379188037E-3</v>
      </c>
    </row>
    <row r="6502" spans="1:10" x14ac:dyDescent="0.2">
      <c r="A6502" t="s">
        <v>5</v>
      </c>
      <c r="B6502">
        <v>9256</v>
      </c>
      <c r="C6502">
        <v>2018</v>
      </c>
      <c r="D6502">
        <v>10</v>
      </c>
      <c r="E6502">
        <v>19</v>
      </c>
      <c r="G6502" s="11">
        <v>43392</v>
      </c>
      <c r="H6502" s="12">
        <f t="shared" si="303"/>
        <v>-1.2691376656687278E-2</v>
      </c>
      <c r="I6502" s="12">
        <f t="shared" si="304"/>
        <v>1.4863302388080517E-2</v>
      </c>
      <c r="J6502">
        <f t="shared" si="305"/>
        <v>2.1719257313932393E-3</v>
      </c>
    </row>
    <row r="6503" spans="1:10" x14ac:dyDescent="0.2">
      <c r="A6503" t="s">
        <v>5</v>
      </c>
      <c r="B6503">
        <v>9256</v>
      </c>
      <c r="C6503">
        <v>2018</v>
      </c>
      <c r="D6503">
        <v>10</v>
      </c>
      <c r="E6503">
        <v>20</v>
      </c>
      <c r="G6503" s="11">
        <v>43393</v>
      </c>
      <c r="H6503" s="12">
        <f t="shared" si="303"/>
        <v>-1.2588522697752604E-2</v>
      </c>
      <c r="I6503" s="12">
        <f t="shared" si="304"/>
        <v>1.4936769501605284E-2</v>
      </c>
      <c r="J6503">
        <f t="shared" si="305"/>
        <v>2.3482468038526806E-3</v>
      </c>
    </row>
    <row r="6504" spans="1:10" x14ac:dyDescent="0.2">
      <c r="A6504" t="s">
        <v>5</v>
      </c>
      <c r="B6504">
        <v>9256</v>
      </c>
      <c r="C6504">
        <v>2018</v>
      </c>
      <c r="D6504">
        <v>10</v>
      </c>
      <c r="E6504">
        <v>21</v>
      </c>
      <c r="G6504" s="11">
        <v>43394</v>
      </c>
      <c r="H6504" s="12">
        <f t="shared" si="303"/>
        <v>-1.2484606837217891E-2</v>
      </c>
      <c r="I6504" s="12">
        <f t="shared" si="304"/>
        <v>1.5010995116272935E-2</v>
      </c>
      <c r="J6504">
        <f t="shared" si="305"/>
        <v>2.5263882790550439E-3</v>
      </c>
    </row>
    <row r="6505" spans="1:10" x14ac:dyDescent="0.2">
      <c r="A6505" t="s">
        <v>5</v>
      </c>
      <c r="B6505">
        <v>9256</v>
      </c>
      <c r="C6505">
        <v>2018</v>
      </c>
      <c r="D6505">
        <v>10</v>
      </c>
      <c r="E6505">
        <v>22</v>
      </c>
      <c r="G6505" s="11">
        <v>43395</v>
      </c>
      <c r="H6505" s="12">
        <f t="shared" si="303"/>
        <v>-1.2379659825458108E-2</v>
      </c>
      <c r="I6505" s="12">
        <f t="shared" si="304"/>
        <v>1.5085957267529924E-2</v>
      </c>
      <c r="J6505">
        <f t="shared" si="305"/>
        <v>2.7062974420718165E-3</v>
      </c>
    </row>
    <row r="6506" spans="1:10" x14ac:dyDescent="0.2">
      <c r="A6506" t="s">
        <v>5</v>
      </c>
      <c r="B6506">
        <v>9256</v>
      </c>
      <c r="C6506">
        <v>2018</v>
      </c>
      <c r="D6506">
        <v>10</v>
      </c>
      <c r="E6506">
        <v>23</v>
      </c>
      <c r="G6506" s="11">
        <v>43396</v>
      </c>
      <c r="H6506" s="12">
        <f t="shared" si="303"/>
        <v>-1.2273712717982473E-2</v>
      </c>
      <c r="I6506" s="12">
        <f t="shared" si="304"/>
        <v>1.5161633772869663E-2</v>
      </c>
      <c r="J6506">
        <f t="shared" si="305"/>
        <v>2.8879210548871902E-3</v>
      </c>
    </row>
    <row r="6507" spans="1:10" x14ac:dyDescent="0.2">
      <c r="A6507" t="s">
        <v>5</v>
      </c>
      <c r="B6507">
        <v>9256</v>
      </c>
      <c r="C6507">
        <v>2018</v>
      </c>
      <c r="D6507">
        <v>10</v>
      </c>
      <c r="E6507">
        <v>24</v>
      </c>
      <c r="G6507" s="11">
        <v>43397</v>
      </c>
      <c r="H6507" s="12">
        <f t="shared" si="303"/>
        <v>-1.2166796866244618E-2</v>
      </c>
      <c r="I6507" s="12">
        <f t="shared" si="304"/>
        <v>1.5238002238396702E-2</v>
      </c>
      <c r="J6507">
        <f t="shared" si="305"/>
        <v>3.0712053721520839E-3</v>
      </c>
    </row>
    <row r="6508" spans="1:10" x14ac:dyDescent="0.2">
      <c r="A6508" t="s">
        <v>5</v>
      </c>
      <c r="B6508">
        <v>9256</v>
      </c>
      <c r="C6508">
        <v>2018</v>
      </c>
      <c r="D6508">
        <v>10</v>
      </c>
      <c r="E6508">
        <v>25</v>
      </c>
      <c r="G6508" s="11">
        <v>43398</v>
      </c>
      <c r="H6508" s="12">
        <f t="shared" si="303"/>
        <v>-1.2058943908365176E-2</v>
      </c>
      <c r="I6508" s="12">
        <f t="shared" si="304"/>
        <v>1.5315040065453447E-2</v>
      </c>
      <c r="J6508">
        <f t="shared" si="305"/>
        <v>3.2560961570882712E-3</v>
      </c>
    </row>
    <row r="6509" spans="1:10" x14ac:dyDescent="0.2">
      <c r="A6509" t="s">
        <v>5</v>
      </c>
      <c r="B6509">
        <v>9256</v>
      </c>
      <c r="C6509">
        <v>2018</v>
      </c>
      <c r="D6509">
        <v>10</v>
      </c>
      <c r="E6509">
        <v>26</v>
      </c>
      <c r="G6509" s="11">
        <v>43399</v>
      </c>
      <c r="H6509" s="12">
        <f t="shared" si="303"/>
        <v>-1.1950185759769572E-2</v>
      </c>
      <c r="I6509" s="12">
        <f t="shared" si="304"/>
        <v>1.5392724457307449E-2</v>
      </c>
      <c r="J6509">
        <f t="shared" si="305"/>
        <v>3.4425386975378766E-3</v>
      </c>
    </row>
    <row r="6510" spans="1:10" x14ac:dyDescent="0.2">
      <c r="A6510" t="s">
        <v>5</v>
      </c>
      <c r="B6510">
        <v>9256</v>
      </c>
      <c r="C6510">
        <v>2018</v>
      </c>
      <c r="D6510">
        <v>10</v>
      </c>
      <c r="E6510">
        <v>27</v>
      </c>
      <c r="G6510" s="11">
        <v>43400</v>
      </c>
      <c r="H6510" s="12">
        <f t="shared" si="303"/>
        <v>-1.1840554603743733E-2</v>
      </c>
      <c r="I6510" s="12">
        <f t="shared" si="304"/>
        <v>1.5471032425897334E-2</v>
      </c>
      <c r="J6510">
        <f t="shared" si="305"/>
        <v>3.6304778221536004E-3</v>
      </c>
    </row>
    <row r="6511" spans="1:10" x14ac:dyDescent="0.2">
      <c r="A6511" t="s">
        <v>5</v>
      </c>
      <c r="B6511">
        <v>9256</v>
      </c>
      <c r="C6511">
        <v>2018</v>
      </c>
      <c r="D6511">
        <v>10</v>
      </c>
      <c r="E6511">
        <v>28</v>
      </c>
      <c r="G6511" s="11">
        <v>43401</v>
      </c>
      <c r="H6511" s="12">
        <f t="shared" si="303"/>
        <v>-1.1730082881910513E-2</v>
      </c>
      <c r="I6511" s="12">
        <f t="shared" si="304"/>
        <v>1.5549940798635349E-2</v>
      </c>
      <c r="J6511">
        <f t="shared" si="305"/>
        <v>3.8198579167248361E-3</v>
      </c>
    </row>
    <row r="6512" spans="1:10" x14ac:dyDescent="0.2">
      <c r="A6512" t="s">
        <v>5</v>
      </c>
      <c r="B6512">
        <v>9256</v>
      </c>
      <c r="C6512">
        <v>2018</v>
      </c>
      <c r="D6512">
        <v>10</v>
      </c>
      <c r="E6512">
        <v>29</v>
      </c>
      <c r="G6512" s="11">
        <v>43402</v>
      </c>
      <c r="H6512" s="12">
        <f t="shared" si="303"/>
        <v>-1.1618803284629725E-2</v>
      </c>
      <c r="I6512" s="12">
        <f t="shared" si="304"/>
        <v>1.5629426225264482E-2</v>
      </c>
      <c r="J6512">
        <f t="shared" si="305"/>
        <v>4.0106229406347577E-3</v>
      </c>
    </row>
    <row r="6513" spans="1:10" x14ac:dyDescent="0.2">
      <c r="A6513" t="s">
        <v>5</v>
      </c>
      <c r="B6513">
        <v>9256</v>
      </c>
      <c r="C6513">
        <v>2018</v>
      </c>
      <c r="D6513">
        <v>10</v>
      </c>
      <c r="E6513">
        <v>30</v>
      </c>
      <c r="G6513" s="11">
        <v>43403</v>
      </c>
      <c r="H6513" s="12">
        <f t="shared" si="303"/>
        <v>-1.150674874132452E-2</v>
      </c>
      <c r="I6513" s="12">
        <f t="shared" si="304"/>
        <v>1.57094651847682E-2</v>
      </c>
      <c r="J6513">
        <f t="shared" si="305"/>
        <v>4.2027164434436798E-3</v>
      </c>
    </row>
    <row r="6514" spans="1:10" x14ac:dyDescent="0.2">
      <c r="A6514" t="s">
        <v>5</v>
      </c>
      <c r="B6514">
        <v>9256</v>
      </c>
      <c r="C6514">
        <v>2018</v>
      </c>
      <c r="D6514">
        <v>10</v>
      </c>
      <c r="E6514">
        <v>31</v>
      </c>
      <c r="G6514" s="11">
        <v>43404</v>
      </c>
      <c r="H6514" s="12">
        <f t="shared" si="303"/>
        <v>-1.1393952410737054E-2</v>
      </c>
      <c r="I6514" s="12">
        <f t="shared" si="304"/>
        <v>1.5790033992330674E-2</v>
      </c>
      <c r="J6514">
        <f t="shared" si="305"/>
        <v>4.3960815815936201E-3</v>
      </c>
    </row>
    <row r="6515" spans="1:10" x14ac:dyDescent="0.2">
      <c r="A6515" t="s">
        <v>5</v>
      </c>
      <c r="B6515">
        <v>9256</v>
      </c>
      <c r="C6515">
        <v>2018</v>
      </c>
      <c r="D6515">
        <v>11</v>
      </c>
      <c r="E6515">
        <v>1</v>
      </c>
      <c r="G6515" s="11">
        <v>43405</v>
      </c>
      <c r="H6515" s="12">
        <f t="shared" si="303"/>
        <v>-1.1344095619767149E-2</v>
      </c>
      <c r="I6515" s="12">
        <f t="shared" si="304"/>
        <v>1.5825645985880609E-2</v>
      </c>
      <c r="J6515">
        <f t="shared" si="305"/>
        <v>4.4815503661134598E-3</v>
      </c>
    </row>
    <row r="6516" spans="1:10" x14ac:dyDescent="0.2">
      <c r="A6516" t="s">
        <v>5</v>
      </c>
      <c r="B6516">
        <v>9256</v>
      </c>
      <c r="C6516">
        <v>2018</v>
      </c>
      <c r="D6516">
        <v>11</v>
      </c>
      <c r="E6516">
        <v>2</v>
      </c>
      <c r="G6516" s="11">
        <v>43406</v>
      </c>
      <c r="H6516" s="12">
        <f t="shared" si="303"/>
        <v>-1.1230289808772817E-2</v>
      </c>
      <c r="I6516" s="12">
        <f t="shared" si="304"/>
        <v>1.5906935850876561E-2</v>
      </c>
      <c r="J6516">
        <f t="shared" si="305"/>
        <v>4.6766460421037437E-3</v>
      </c>
    </row>
    <row r="6517" spans="1:10" x14ac:dyDescent="0.2">
      <c r="A6517" t="s">
        <v>5</v>
      </c>
      <c r="B6517">
        <v>9256</v>
      </c>
      <c r="C6517">
        <v>2018</v>
      </c>
      <c r="D6517">
        <v>11</v>
      </c>
      <c r="E6517">
        <v>3</v>
      </c>
      <c r="G6517" s="11">
        <v>43407</v>
      </c>
      <c r="H6517" s="12">
        <f t="shared" si="303"/>
        <v>-1.1115824019142155E-2</v>
      </c>
      <c r="I6517" s="12">
        <f t="shared" si="304"/>
        <v>1.5988697129184177E-2</v>
      </c>
      <c r="J6517">
        <f t="shared" si="305"/>
        <v>4.8728731100420222E-3</v>
      </c>
    </row>
    <row r="6518" spans="1:10" x14ac:dyDescent="0.2">
      <c r="A6518" t="s">
        <v>5</v>
      </c>
      <c r="B6518">
        <v>9256</v>
      </c>
      <c r="C6518">
        <v>2018</v>
      </c>
      <c r="D6518">
        <v>11</v>
      </c>
      <c r="E6518">
        <v>4</v>
      </c>
      <c r="G6518" s="11">
        <v>43408</v>
      </c>
      <c r="H6518" s="12">
        <f t="shared" si="303"/>
        <v>-1.1000732123143894E-2</v>
      </c>
      <c r="I6518" s="12">
        <f t="shared" si="304"/>
        <v>1.6070905626325793E-2</v>
      </c>
      <c r="J6518">
        <f t="shared" si="305"/>
        <v>5.0701735031818997E-3</v>
      </c>
    </row>
    <row r="6519" spans="1:10" x14ac:dyDescent="0.2">
      <c r="A6519" t="s">
        <v>5</v>
      </c>
      <c r="B6519">
        <v>9256</v>
      </c>
      <c r="C6519">
        <v>2018</v>
      </c>
      <c r="D6519">
        <v>11</v>
      </c>
      <c r="E6519">
        <v>5</v>
      </c>
      <c r="G6519" s="11">
        <v>43409</v>
      </c>
      <c r="H6519" s="12">
        <f t="shared" si="303"/>
        <v>-1.0885048178321716E-2</v>
      </c>
      <c r="I6519" s="12">
        <f t="shared" si="304"/>
        <v>1.6153537015484491E-2</v>
      </c>
      <c r="J6519">
        <f t="shared" si="305"/>
        <v>5.2684888371627749E-3</v>
      </c>
    </row>
    <row r="6520" spans="1:10" x14ac:dyDescent="0.2">
      <c r="A6520" t="s">
        <v>5</v>
      </c>
      <c r="B6520">
        <v>9256</v>
      </c>
      <c r="C6520">
        <v>2018</v>
      </c>
      <c r="D6520">
        <v>11</v>
      </c>
      <c r="E6520">
        <v>6</v>
      </c>
      <c r="G6520" s="11">
        <v>43410</v>
      </c>
      <c r="H6520" s="12">
        <f t="shared" si="303"/>
        <v>-1.0768806417416057E-2</v>
      </c>
      <c r="I6520" s="12">
        <f t="shared" si="304"/>
        <v>1.6236566844702819E-2</v>
      </c>
      <c r="J6520">
        <f t="shared" si="305"/>
        <v>5.4677604272867619E-3</v>
      </c>
    </row>
    <row r="6521" spans="1:10" x14ac:dyDescent="0.2">
      <c r="A6521" t="s">
        <v>5</v>
      </c>
      <c r="B6521">
        <v>9256</v>
      </c>
      <c r="C6521">
        <v>2018</v>
      </c>
      <c r="D6521">
        <v>11</v>
      </c>
      <c r="E6521">
        <v>7</v>
      </c>
      <c r="G6521" s="11">
        <v>43411</v>
      </c>
      <c r="H6521" s="12">
        <f t="shared" si="303"/>
        <v>-1.0652041238234126E-2</v>
      </c>
      <c r="I6521" s="12">
        <f t="shared" si="304"/>
        <v>1.6319970544118483E-2</v>
      </c>
      <c r="J6521">
        <f t="shared" si="305"/>
        <v>5.6679293058843564E-3</v>
      </c>
    </row>
    <row r="6522" spans="1:10" x14ac:dyDescent="0.2">
      <c r="A6522" t="s">
        <v>5</v>
      </c>
      <c r="B6522">
        <v>9256</v>
      </c>
      <c r="C6522">
        <v>2018</v>
      </c>
      <c r="D6522">
        <v>11</v>
      </c>
      <c r="E6522">
        <v>8</v>
      </c>
      <c r="G6522" s="11">
        <v>43412</v>
      </c>
      <c r="H6522" s="12">
        <f t="shared" si="303"/>
        <v>-1.0534787193471021E-2</v>
      </c>
      <c r="I6522" s="12">
        <f t="shared" si="304"/>
        <v>1.6403723433234985E-2</v>
      </c>
      <c r="J6522">
        <f t="shared" si="305"/>
        <v>5.8689362397639638E-3</v>
      </c>
    </row>
    <row r="6523" spans="1:10" x14ac:dyDescent="0.2">
      <c r="A6523" t="s">
        <v>5</v>
      </c>
      <c r="B6523">
        <v>9256</v>
      </c>
      <c r="C6523">
        <v>2018</v>
      </c>
      <c r="D6523">
        <v>11</v>
      </c>
      <c r="E6523">
        <v>9</v>
      </c>
      <c r="G6523" s="11">
        <v>43413</v>
      </c>
      <c r="H6523" s="12">
        <f t="shared" si="303"/>
        <v>-1.0417078980485009E-2</v>
      </c>
      <c r="I6523" s="12">
        <f t="shared" si="304"/>
        <v>1.6487800728224995E-2</v>
      </c>
      <c r="J6523">
        <f t="shared" si="305"/>
        <v>6.0707217477399857E-3</v>
      </c>
    </row>
    <row r="6524" spans="1:10" x14ac:dyDescent="0.2">
      <c r="A6524" t="s">
        <v>5</v>
      </c>
      <c r="B6524">
        <v>9256</v>
      </c>
      <c r="C6524">
        <v>2018</v>
      </c>
      <c r="D6524">
        <v>11</v>
      </c>
      <c r="E6524">
        <v>10</v>
      </c>
      <c r="G6524" s="11">
        <v>43414</v>
      </c>
      <c r="H6524" s="12">
        <f t="shared" si="303"/>
        <v>-1.0298951431030065E-2</v>
      </c>
      <c r="I6524" s="12">
        <f t="shared" si="304"/>
        <v>1.6572177549264242E-2</v>
      </c>
      <c r="J6524">
        <f t="shared" si="305"/>
        <v>6.2732261182341775E-3</v>
      </c>
    </row>
    <row r="6525" spans="1:10" x14ac:dyDescent="0.2">
      <c r="A6525" t="s">
        <v>5</v>
      </c>
      <c r="B6525">
        <v>9256</v>
      </c>
      <c r="C6525">
        <v>2018</v>
      </c>
      <c r="D6525">
        <v>11</v>
      </c>
      <c r="E6525">
        <v>11</v>
      </c>
      <c r="G6525" s="11">
        <v>43415</v>
      </c>
      <c r="H6525" s="12">
        <f t="shared" si="303"/>
        <v>-1.0180439500948563E-2</v>
      </c>
      <c r="I6525" s="12">
        <f t="shared" si="304"/>
        <v>1.6656828927893885E-2</v>
      </c>
      <c r="J6525">
        <f t="shared" si="305"/>
        <v>6.4763894269453219E-3</v>
      </c>
    </row>
    <row r="6526" spans="1:10" x14ac:dyDescent="0.2">
      <c r="A6526" t="s">
        <v>5</v>
      </c>
      <c r="B6526">
        <v>9256</v>
      </c>
      <c r="C6526">
        <v>2018</v>
      </c>
      <c r="D6526">
        <v>11</v>
      </c>
      <c r="E6526">
        <v>12</v>
      </c>
      <c r="G6526" s="11">
        <v>43416</v>
      </c>
      <c r="H6526" s="12">
        <f t="shared" si="303"/>
        <v>-1.0061578259827281E-2</v>
      </c>
      <c r="I6526" s="12">
        <f t="shared" si="304"/>
        <v>1.6741729814409086E-2</v>
      </c>
      <c r="J6526">
        <f t="shared" si="305"/>
        <v>6.6801515545818046E-3</v>
      </c>
    </row>
    <row r="6527" spans="1:10" x14ac:dyDescent="0.2">
      <c r="A6527" t="s">
        <v>5</v>
      </c>
      <c r="B6527">
        <v>9256</v>
      </c>
      <c r="C6527">
        <v>2018</v>
      </c>
      <c r="D6527">
        <v>11</v>
      </c>
      <c r="E6527">
        <v>13</v>
      </c>
      <c r="G6527" s="11">
        <v>43417</v>
      </c>
      <c r="H6527" s="12">
        <f t="shared" si="303"/>
        <v>-9.9424028806197641E-3</v>
      </c>
      <c r="I6527" s="12">
        <f t="shared" si="304"/>
        <v>1.6826855085271597E-2</v>
      </c>
      <c r="J6527">
        <f t="shared" si="305"/>
        <v>6.8844522046518329E-3</v>
      </c>
    </row>
    <row r="6528" spans="1:10" x14ac:dyDescent="0.2">
      <c r="A6528" t="s">
        <v>5</v>
      </c>
      <c r="B6528">
        <v>9256</v>
      </c>
      <c r="C6528">
        <v>2018</v>
      </c>
      <c r="D6528">
        <v>11</v>
      </c>
      <c r="E6528">
        <v>14</v>
      </c>
      <c r="G6528" s="11">
        <v>43418</v>
      </c>
      <c r="H6528" s="12">
        <f t="shared" si="303"/>
        <v>-9.8229486292380729E-3</v>
      </c>
      <c r="I6528" s="12">
        <f t="shared" si="304"/>
        <v>1.6912179550544235E-2</v>
      </c>
      <c r="J6528">
        <f t="shared" si="305"/>
        <v>7.0892309213061618E-3</v>
      </c>
    </row>
    <row r="6529" spans="1:10" x14ac:dyDescent="0.2">
      <c r="A6529" t="s">
        <v>5</v>
      </c>
      <c r="B6529">
        <v>9256</v>
      </c>
      <c r="C6529">
        <v>2018</v>
      </c>
      <c r="D6529">
        <v>11</v>
      </c>
      <c r="E6529">
        <v>15</v>
      </c>
      <c r="G6529" s="11">
        <v>43419</v>
      </c>
      <c r="H6529" s="12">
        <f t="shared" si="303"/>
        <v>-9.703250854117015E-3</v>
      </c>
      <c r="I6529" s="12">
        <f t="shared" si="304"/>
        <v>1.6997677961344992E-2</v>
      </c>
      <c r="J6529">
        <f t="shared" si="305"/>
        <v>7.2944271072279774E-3</v>
      </c>
    </row>
    <row r="6530" spans="1:10" x14ac:dyDescent="0.2">
      <c r="A6530" t="s">
        <v>5</v>
      </c>
      <c r="B6530">
        <v>9256</v>
      </c>
      <c r="C6530">
        <v>2018</v>
      </c>
      <c r="D6530">
        <v>11</v>
      </c>
      <c r="E6530">
        <v>16</v>
      </c>
      <c r="G6530" s="11">
        <v>43420</v>
      </c>
      <c r="H6530" s="12">
        <f t="shared" si="303"/>
        <v>-9.5833449757540042E-3</v>
      </c>
      <c r="I6530" s="12">
        <f t="shared" si="304"/>
        <v>1.708332501731857E-2</v>
      </c>
      <c r="J6530">
        <f t="shared" si="305"/>
        <v>7.4999800415645659E-3</v>
      </c>
    </row>
    <row r="6531" spans="1:10" x14ac:dyDescent="0.2">
      <c r="A6531" t="s">
        <v>5</v>
      </c>
      <c r="B6531">
        <v>9256</v>
      </c>
      <c r="C6531">
        <v>2018</v>
      </c>
      <c r="D6531">
        <v>11</v>
      </c>
      <c r="E6531">
        <v>17</v>
      </c>
      <c r="G6531" s="11">
        <v>43421</v>
      </c>
      <c r="H6531" s="12">
        <f t="shared" si="303"/>
        <v>-9.4632664762275501E-3</v>
      </c>
      <c r="I6531" s="12">
        <f t="shared" si="304"/>
        <v>1.7169095374123179E-2</v>
      </c>
      <c r="J6531">
        <f t="shared" si="305"/>
        <v>7.705828897895629E-3</v>
      </c>
    </row>
    <row r="6532" spans="1:10" x14ac:dyDescent="0.2">
      <c r="A6532" t="s">
        <v>5</v>
      </c>
      <c r="B6532">
        <v>9256</v>
      </c>
      <c r="C6532">
        <v>2018</v>
      </c>
      <c r="D6532">
        <v>11</v>
      </c>
      <c r="E6532">
        <v>18</v>
      </c>
      <c r="G6532" s="11">
        <v>43422</v>
      </c>
      <c r="H6532" s="12">
        <f t="shared" si="303"/>
        <v>-9.3430508886975464E-3</v>
      </c>
      <c r="I6532" s="12">
        <f t="shared" si="304"/>
        <v>1.7254963650930325E-2</v>
      </c>
      <c r="J6532">
        <f t="shared" si="305"/>
        <v>7.9119127622327787E-3</v>
      </c>
    </row>
    <row r="6533" spans="1:10" x14ac:dyDescent="0.2">
      <c r="A6533" t="s">
        <v>5</v>
      </c>
      <c r="B6533">
        <v>9256</v>
      </c>
      <c r="C6533">
        <v>2018</v>
      </c>
      <c r="D6533">
        <v>11</v>
      </c>
      <c r="E6533">
        <v>19</v>
      </c>
      <c r="G6533" s="11">
        <v>43423</v>
      </c>
      <c r="H6533" s="12">
        <f t="shared" si="303"/>
        <v>-9.2227337868904108E-3</v>
      </c>
      <c r="I6533" s="12">
        <f t="shared" si="304"/>
        <v>1.7340904437935421E-2</v>
      </c>
      <c r="J6533">
        <f t="shared" si="305"/>
        <v>8.1181706510450105E-3</v>
      </c>
    </row>
    <row r="6534" spans="1:10" x14ac:dyDescent="0.2">
      <c r="A6534" t="s">
        <v>5</v>
      </c>
      <c r="B6534">
        <v>9256</v>
      </c>
      <c r="C6534">
        <v>2018</v>
      </c>
      <c r="D6534">
        <v>11</v>
      </c>
      <c r="E6534">
        <v>20</v>
      </c>
      <c r="G6534" s="11">
        <v>43424</v>
      </c>
      <c r="H6534" s="12">
        <f t="shared" si="303"/>
        <v>-9.1023507745722938E-3</v>
      </c>
      <c r="I6534" s="12">
        <f t="shared" si="304"/>
        <v>1.7426892303876933E-2</v>
      </c>
      <c r="J6534">
        <f t="shared" si="305"/>
        <v>8.3245415293046396E-3</v>
      </c>
    </row>
    <row r="6535" spans="1:10" x14ac:dyDescent="0.2">
      <c r="A6535" t="s">
        <v>5</v>
      </c>
      <c r="B6535">
        <v>9256</v>
      </c>
      <c r="C6535">
        <v>2018</v>
      </c>
      <c r="D6535">
        <v>11</v>
      </c>
      <c r="E6535">
        <v>21</v>
      </c>
      <c r="G6535" s="11">
        <v>43425</v>
      </c>
      <c r="H6535" s="12">
        <f t="shared" si="303"/>
        <v>-8.9819374750133209E-3</v>
      </c>
      <c r="I6535" s="12">
        <f t="shared" si="304"/>
        <v>1.7512901803561916E-2</v>
      </c>
      <c r="J6535">
        <f t="shared" si="305"/>
        <v>8.5309643285485948E-3</v>
      </c>
    </row>
    <row r="6536" spans="1:10" x14ac:dyDescent="0.2">
      <c r="A6536" t="s">
        <v>5</v>
      </c>
      <c r="B6536">
        <v>9256</v>
      </c>
      <c r="C6536">
        <v>2018</v>
      </c>
      <c r="D6536">
        <v>11</v>
      </c>
      <c r="E6536">
        <v>22</v>
      </c>
      <c r="G6536" s="11">
        <v>43426</v>
      </c>
      <c r="H6536" s="12">
        <f t="shared" si="303"/>
        <v>-8.8615295204460837E-3</v>
      </c>
      <c r="I6536" s="12">
        <f t="shared" si="304"/>
        <v>1.7598907485395655E-2</v>
      </c>
      <c r="J6536">
        <f t="shared" si="305"/>
        <v>8.7373779649495709E-3</v>
      </c>
    </row>
    <row r="6537" spans="1:10" x14ac:dyDescent="0.2">
      <c r="A6537" t="s">
        <v>5</v>
      </c>
      <c r="B6537">
        <v>9256</v>
      </c>
      <c r="C6537">
        <v>2018</v>
      </c>
      <c r="D6537">
        <v>11</v>
      </c>
      <c r="E6537">
        <v>23</v>
      </c>
      <c r="G6537" s="11">
        <v>43427</v>
      </c>
      <c r="H6537" s="12">
        <f t="shared" si="303"/>
        <v>-8.7411625415215223E-3</v>
      </c>
      <c r="I6537" s="12">
        <f t="shared" si="304"/>
        <v>1.7684883898913199E-2</v>
      </c>
      <c r="J6537">
        <f t="shared" si="305"/>
        <v>8.943721357391677E-3</v>
      </c>
    </row>
    <row r="6538" spans="1:10" x14ac:dyDescent="0.2">
      <c r="A6538" t="s">
        <v>5</v>
      </c>
      <c r="B6538">
        <v>9256</v>
      </c>
      <c r="C6538">
        <v>2018</v>
      </c>
      <c r="D6538">
        <v>11</v>
      </c>
      <c r="E6538">
        <v>24</v>
      </c>
      <c r="G6538" s="11">
        <v>43428</v>
      </c>
      <c r="H6538" s="12">
        <f t="shared" si="303"/>
        <v>-8.6208721567652257E-3</v>
      </c>
      <c r="I6538" s="12">
        <f t="shared" si="304"/>
        <v>1.7770805602310556E-2</v>
      </c>
      <c r="J6538">
        <f t="shared" si="305"/>
        <v>9.1499334455453305E-3</v>
      </c>
    </row>
    <row r="6539" spans="1:10" x14ac:dyDescent="0.2">
      <c r="A6539" t="s">
        <v>5</v>
      </c>
      <c r="B6539">
        <v>9256</v>
      </c>
      <c r="C6539">
        <v>2018</v>
      </c>
      <c r="D6539">
        <v>11</v>
      </c>
      <c r="E6539">
        <v>25</v>
      </c>
      <c r="G6539" s="11">
        <v>43429</v>
      </c>
      <c r="H6539" s="12">
        <f t="shared" si="303"/>
        <v>-8.5006939620373145E-3</v>
      </c>
      <c r="I6539" s="12">
        <f t="shared" si="304"/>
        <v>1.7856647169973348E-2</v>
      </c>
      <c r="J6539">
        <f t="shared" si="305"/>
        <v>9.3559532079360332E-3</v>
      </c>
    </row>
    <row r="6540" spans="1:10" x14ac:dyDescent="0.2">
      <c r="A6540" t="s">
        <v>5</v>
      </c>
      <c r="B6540">
        <v>9256</v>
      </c>
      <c r="C6540">
        <v>2018</v>
      </c>
      <c r="D6540">
        <v>11</v>
      </c>
      <c r="E6540">
        <v>26</v>
      </c>
      <c r="G6540" s="11">
        <v>43430</v>
      </c>
      <c r="H6540" s="12">
        <f t="shared" si="303"/>
        <v>-8.3806635199991011E-3</v>
      </c>
      <c r="I6540" s="12">
        <f t="shared" si="304"/>
        <v>1.7942383200000644E-2</v>
      </c>
      <c r="J6540">
        <f t="shared" si="305"/>
        <v>9.5617196800015427E-3</v>
      </c>
    </row>
    <row r="6541" spans="1:10" x14ac:dyDescent="0.2">
      <c r="A6541" t="s">
        <v>5</v>
      </c>
      <c r="B6541">
        <v>9256</v>
      </c>
      <c r="C6541">
        <v>2018</v>
      </c>
      <c r="D6541">
        <v>11</v>
      </c>
      <c r="E6541">
        <v>27</v>
      </c>
      <c r="G6541" s="11">
        <v>43431</v>
      </c>
      <c r="H6541" s="12">
        <f t="shared" ref="H6541:H6604" si="306">(($H$4*SIN($H$5* ((30.44*(D6541-1)+E6541)+$H$6)))*$H$3+$H$7)</f>
        <v>-8.26081634958949E-3</v>
      </c>
      <c r="I6541" s="12">
        <f t="shared" ref="I6541:I6604" si="307">(($I$4*SIN($I$5* ((30.44*(D6541-1)+E6541)+$I$6)))*$I$3+$I$7)</f>
        <v>1.8027988321721793E-2</v>
      </c>
      <c r="J6541">
        <f t="shared" ref="J6541:J6604" si="308">I6541+H6541</f>
        <v>9.7671719721323033E-3</v>
      </c>
    </row>
    <row r="6542" spans="1:10" x14ac:dyDescent="0.2">
      <c r="A6542" t="s">
        <v>5</v>
      </c>
      <c r="B6542">
        <v>9256</v>
      </c>
      <c r="C6542">
        <v>2018</v>
      </c>
      <c r="D6542">
        <v>11</v>
      </c>
      <c r="E6542">
        <v>28</v>
      </c>
      <c r="G6542" s="11">
        <v>43432</v>
      </c>
      <c r="H6542" s="12">
        <f t="shared" si="306"/>
        <v>-8.1411879155143512E-3</v>
      </c>
      <c r="I6542" s="12">
        <f t="shared" si="307"/>
        <v>1.8113437203204037E-2</v>
      </c>
      <c r="J6542">
        <f t="shared" si="308"/>
        <v>9.9722492876896853E-3</v>
      </c>
    </row>
    <row r="6543" spans="1:10" x14ac:dyDescent="0.2">
      <c r="A6543" t="s">
        <v>5</v>
      </c>
      <c r="B6543">
        <v>9256</v>
      </c>
      <c r="C6543">
        <v>2018</v>
      </c>
      <c r="D6543">
        <v>11</v>
      </c>
      <c r="E6543">
        <v>29</v>
      </c>
      <c r="G6543" s="11">
        <v>43433</v>
      </c>
      <c r="H6543" s="12">
        <f t="shared" si="306"/>
        <v>-8.0218136177519685E-3</v>
      </c>
      <c r="I6543" s="12">
        <f t="shared" si="307"/>
        <v>1.8198704558748596E-2</v>
      </c>
      <c r="J6543">
        <f t="shared" si="308"/>
        <v>1.0176890940996627E-2</v>
      </c>
    </row>
    <row r="6544" spans="1:10" x14ac:dyDescent="0.2">
      <c r="A6544" t="s">
        <v>5</v>
      </c>
      <c r="B6544">
        <v>9256</v>
      </c>
      <c r="C6544">
        <v>2018</v>
      </c>
      <c r="D6544">
        <v>11</v>
      </c>
      <c r="E6544">
        <v>30</v>
      </c>
      <c r="G6544" s="11">
        <v>43434</v>
      </c>
      <c r="H6544" s="12">
        <f t="shared" si="306"/>
        <v>-7.9027287810775997E-3</v>
      </c>
      <c r="I6544" s="12">
        <f t="shared" si="307"/>
        <v>1.8283765156373144E-2</v>
      </c>
      <c r="J6544">
        <f t="shared" si="308"/>
        <v>1.0381036375295544E-2</v>
      </c>
    </row>
    <row r="6545" spans="1:10" x14ac:dyDescent="0.2">
      <c r="A6545" t="s">
        <v>5</v>
      </c>
      <c r="B6545">
        <v>9256</v>
      </c>
      <c r="C6545">
        <v>2018</v>
      </c>
      <c r="D6545">
        <v>12</v>
      </c>
      <c r="E6545">
        <v>1</v>
      </c>
      <c r="G6545" s="11">
        <v>43435</v>
      </c>
      <c r="H6545" s="12">
        <f t="shared" si="306"/>
        <v>-7.7318261084096144E-3</v>
      </c>
      <c r="I6545" s="12">
        <f t="shared" si="307"/>
        <v>1.8405838493993132E-2</v>
      </c>
      <c r="J6545">
        <f t="shared" si="308"/>
        <v>1.0674012385583517E-2</v>
      </c>
    </row>
    <row r="6546" spans="1:10" x14ac:dyDescent="0.2">
      <c r="A6546" t="s">
        <v>5</v>
      </c>
      <c r="B6546">
        <v>9256</v>
      </c>
      <c r="C6546">
        <v>2018</v>
      </c>
      <c r="D6546">
        <v>12</v>
      </c>
      <c r="E6546">
        <v>2</v>
      </c>
      <c r="G6546" s="11">
        <v>43436</v>
      </c>
      <c r="H6546" s="12">
        <f t="shared" si="306"/>
        <v>-7.6135952524619159E-3</v>
      </c>
      <c r="I6546" s="12">
        <f t="shared" si="307"/>
        <v>1.8490289105384347E-2</v>
      </c>
      <c r="J6546">
        <f t="shared" si="308"/>
        <v>1.087669385292243E-2</v>
      </c>
    </row>
    <row r="6547" spans="1:10" x14ac:dyDescent="0.2">
      <c r="A6547" t="s">
        <v>5</v>
      </c>
      <c r="B6547">
        <v>9256</v>
      </c>
      <c r="C6547">
        <v>2018</v>
      </c>
      <c r="D6547">
        <v>12</v>
      </c>
      <c r="E6547">
        <v>3</v>
      </c>
      <c r="G6547" s="11">
        <v>43437</v>
      </c>
      <c r="H6547" s="12">
        <f t="shared" si="306"/>
        <v>-7.4957746559841214E-3</v>
      </c>
      <c r="I6547" s="12">
        <f t="shared" si="307"/>
        <v>1.8574446674297057E-2</v>
      </c>
      <c r="J6547">
        <f t="shared" si="308"/>
        <v>1.1078672018312936E-2</v>
      </c>
    </row>
    <row r="6548" spans="1:10" x14ac:dyDescent="0.2">
      <c r="A6548" t="s">
        <v>5</v>
      </c>
      <c r="B6548">
        <v>9256</v>
      </c>
      <c r="C6548">
        <v>2018</v>
      </c>
      <c r="D6548">
        <v>12</v>
      </c>
      <c r="E6548">
        <v>4</v>
      </c>
      <c r="G6548" s="11">
        <v>43438</v>
      </c>
      <c r="H6548" s="12">
        <f t="shared" si="306"/>
        <v>-7.3783991839862801E-3</v>
      </c>
      <c r="I6548" s="12">
        <f t="shared" si="307"/>
        <v>1.865828629715266E-2</v>
      </c>
      <c r="J6548">
        <f t="shared" si="308"/>
        <v>1.127988711316638E-2</v>
      </c>
    </row>
    <row r="6549" spans="1:10" x14ac:dyDescent="0.2">
      <c r="A6549" t="s">
        <v>5</v>
      </c>
      <c r="B6549">
        <v>9256</v>
      </c>
      <c r="C6549">
        <v>2018</v>
      </c>
      <c r="D6549">
        <v>12</v>
      </c>
      <c r="E6549">
        <v>5</v>
      </c>
      <c r="G6549" s="11">
        <v>43439</v>
      </c>
      <c r="H6549" s="12">
        <f t="shared" si="306"/>
        <v>-7.2615035697589508E-3</v>
      </c>
      <c r="I6549" s="12">
        <f t="shared" si="307"/>
        <v>1.8741783164457893E-2</v>
      </c>
      <c r="J6549">
        <f t="shared" si="308"/>
        <v>1.1480279594698942E-2</v>
      </c>
    </row>
    <row r="6550" spans="1:10" x14ac:dyDescent="0.2">
      <c r="A6550" t="s">
        <v>5</v>
      </c>
      <c r="B6550">
        <v>9256</v>
      </c>
      <c r="C6550">
        <v>2018</v>
      </c>
      <c r="D6550">
        <v>12</v>
      </c>
      <c r="E6550">
        <v>6</v>
      </c>
      <c r="G6550" s="11">
        <v>43440</v>
      </c>
      <c r="H6550" s="12">
        <f t="shared" si="306"/>
        <v>-7.1451224045950426E-3</v>
      </c>
      <c r="I6550" s="12">
        <f t="shared" si="307"/>
        <v>1.8824912568146401E-2</v>
      </c>
      <c r="J6550">
        <f t="shared" si="308"/>
        <v>1.1679790163551359E-2</v>
      </c>
    </row>
    <row r="6551" spans="1:10" x14ac:dyDescent="0.2">
      <c r="A6551" t="s">
        <v>5</v>
      </c>
      <c r="B6551">
        <v>9256</v>
      </c>
      <c r="C6551">
        <v>2018</v>
      </c>
      <c r="D6551">
        <v>12</v>
      </c>
      <c r="E6551">
        <v>7</v>
      </c>
      <c r="G6551" s="11">
        <v>43441</v>
      </c>
      <c r="H6551" s="12">
        <f t="shared" si="306"/>
        <v>-7.0292901275537251E-3</v>
      </c>
      <c r="I6551" s="12">
        <f t="shared" si="307"/>
        <v>1.8907649908890198E-2</v>
      </c>
      <c r="J6551">
        <f t="shared" si="308"/>
        <v>1.1878359781336473E-2</v>
      </c>
    </row>
    <row r="6552" spans="1:10" x14ac:dyDescent="0.2">
      <c r="A6552" t="s">
        <v>5</v>
      </c>
      <c r="B6552">
        <v>9256</v>
      </c>
      <c r="C6552">
        <v>2018</v>
      </c>
      <c r="D6552">
        <v>12</v>
      </c>
      <c r="E6552">
        <v>8</v>
      </c>
      <c r="G6552" s="11">
        <v>43442</v>
      </c>
      <c r="H6552" s="12">
        <f t="shared" si="306"/>
        <v>-6.9140410152693441E-3</v>
      </c>
      <c r="I6552" s="12">
        <f t="shared" si="307"/>
        <v>1.8989970703379041E-2</v>
      </c>
      <c r="J6552">
        <f t="shared" si="308"/>
        <v>1.2075929688109697E-2</v>
      </c>
    </row>
    <row r="6553" spans="1:10" x14ac:dyDescent="0.2">
      <c r="A6553" t="s">
        <v>5</v>
      </c>
      <c r="B6553">
        <v>9256</v>
      </c>
      <c r="C6553">
        <v>2018</v>
      </c>
      <c r="D6553">
        <v>12</v>
      </c>
      <c r="E6553">
        <v>9</v>
      </c>
      <c r="G6553" s="11">
        <v>43443</v>
      </c>
      <c r="H6553" s="12">
        <f t="shared" si="306"/>
        <v>-6.7994091718083915E-3</v>
      </c>
      <c r="I6553" s="12">
        <f t="shared" si="307"/>
        <v>1.9071850591565437E-2</v>
      </c>
      <c r="J6553">
        <f t="shared" si="308"/>
        <v>1.2272441419757045E-2</v>
      </c>
    </row>
    <row r="6554" spans="1:10" x14ac:dyDescent="0.2">
      <c r="A6554" t="s">
        <v>5</v>
      </c>
      <c r="B6554">
        <v>9256</v>
      </c>
      <c r="C6554">
        <v>2018</v>
      </c>
      <c r="D6554">
        <v>12</v>
      </c>
      <c r="E6554">
        <v>10</v>
      </c>
      <c r="G6554" s="11">
        <v>43444</v>
      </c>
      <c r="H6554" s="12">
        <f t="shared" si="306"/>
        <v>-6.6854285185776029E-3</v>
      </c>
      <c r="I6554" s="12">
        <f t="shared" si="307"/>
        <v>1.9153265343873141E-2</v>
      </c>
      <c r="J6554">
        <f t="shared" si="308"/>
        <v>1.2467836825295538E-2</v>
      </c>
    </row>
    <row r="6555" spans="1:10" x14ac:dyDescent="0.2">
      <c r="A6555" t="s">
        <v>5</v>
      </c>
      <c r="B6555">
        <v>9256</v>
      </c>
      <c r="C6555">
        <v>2018</v>
      </c>
      <c r="D6555">
        <v>12</v>
      </c>
      <c r="E6555">
        <v>11</v>
      </c>
      <c r="G6555" s="11">
        <v>43445</v>
      </c>
      <c r="H6555" s="12">
        <f t="shared" si="306"/>
        <v>-6.5721327842860489E-3</v>
      </c>
      <c r="I6555" s="12">
        <f t="shared" si="307"/>
        <v>1.9234190868367109E-2</v>
      </c>
      <c r="J6555">
        <f t="shared" si="308"/>
        <v>1.266205808408106E-2</v>
      </c>
    </row>
    <row r="6556" spans="1:10" x14ac:dyDescent="0.2">
      <c r="A6556" t="s">
        <v>5</v>
      </c>
      <c r="B6556">
        <v>9256</v>
      </c>
      <c r="C6556">
        <v>2018</v>
      </c>
      <c r="D6556">
        <v>12</v>
      </c>
      <c r="E6556">
        <v>12</v>
      </c>
      <c r="G6556" s="11">
        <v>43446</v>
      </c>
      <c r="H6556" s="12">
        <f t="shared" si="306"/>
        <v>-6.4595554949642437E-3</v>
      </c>
      <c r="I6556" s="12">
        <f t="shared" si="307"/>
        <v>1.9314603217882684E-2</v>
      </c>
      <c r="J6556">
        <f t="shared" si="308"/>
        <v>1.285504772291844E-2</v>
      </c>
    </row>
    <row r="6557" spans="1:10" x14ac:dyDescent="0.2">
      <c r="A6557" t="s">
        <v>5</v>
      </c>
      <c r="B6557">
        <v>9256</v>
      </c>
      <c r="C6557">
        <v>2018</v>
      </c>
      <c r="D6557">
        <v>12</v>
      </c>
      <c r="E6557">
        <v>13</v>
      </c>
      <c r="G6557" s="11">
        <v>43447</v>
      </c>
      <c r="H6557" s="12">
        <f t="shared" si="306"/>
        <v>-6.3477299640433025E-3</v>
      </c>
      <c r="I6557" s="12">
        <f t="shared" si="307"/>
        <v>1.9394478597111929E-2</v>
      </c>
      <c r="J6557">
        <f t="shared" si="308"/>
        <v>1.3046748633068626E-2</v>
      </c>
    </row>
    <row r="6558" spans="1:10" x14ac:dyDescent="0.2">
      <c r="A6558" t="s">
        <v>5</v>
      </c>
      <c r="B6558">
        <v>9256</v>
      </c>
      <c r="C6558">
        <v>2018</v>
      </c>
      <c r="D6558">
        <v>12</v>
      </c>
      <c r="E6558">
        <v>14</v>
      </c>
      <c r="G6558" s="11">
        <v>43448</v>
      </c>
      <c r="H6558" s="12">
        <f t="shared" si="306"/>
        <v>-6.2366892824969279E-3</v>
      </c>
      <c r="I6558" s="12">
        <f t="shared" si="307"/>
        <v>1.9473793369645054E-2</v>
      </c>
      <c r="J6558">
        <f t="shared" si="308"/>
        <v>1.3237104087148125E-2</v>
      </c>
    </row>
    <row r="6559" spans="1:10" x14ac:dyDescent="0.2">
      <c r="A6559" t="s">
        <v>5</v>
      </c>
      <c r="B6559">
        <v>9256</v>
      </c>
      <c r="C6559">
        <v>2018</v>
      </c>
      <c r="D6559">
        <v>12</v>
      </c>
      <c r="E6559">
        <v>15</v>
      </c>
      <c r="G6559" s="11">
        <v>43449</v>
      </c>
      <c r="H6559" s="12">
        <f t="shared" si="306"/>
        <v>-6.1264663090492503E-3</v>
      </c>
      <c r="I6559" s="12">
        <f t="shared" si="307"/>
        <v>1.9552524064964823E-2</v>
      </c>
      <c r="J6559">
        <f t="shared" si="308"/>
        <v>1.3426057755915573E-2</v>
      </c>
    </row>
    <row r="6560" spans="1:10" x14ac:dyDescent="0.2">
      <c r="A6560" t="s">
        <v>5</v>
      </c>
      <c r="B6560">
        <v>9256</v>
      </c>
      <c r="C6560">
        <v>2018</v>
      </c>
      <c r="D6560">
        <v>12</v>
      </c>
      <c r="E6560">
        <v>16</v>
      </c>
      <c r="G6560" s="11">
        <v>43450</v>
      </c>
      <c r="H6560" s="12">
        <f t="shared" si="306"/>
        <v>-6.0170936604514377E-3</v>
      </c>
      <c r="I6560" s="12">
        <f t="shared" si="307"/>
        <v>1.9630647385391831E-2</v>
      </c>
      <c r="J6560">
        <f t="shared" si="308"/>
        <v>1.3613553724940393E-2</v>
      </c>
    </row>
    <row r="6561" spans="1:10" x14ac:dyDescent="0.2">
      <c r="A6561" t="s">
        <v>5</v>
      </c>
      <c r="B6561">
        <v>9256</v>
      </c>
      <c r="C6561">
        <v>2018</v>
      </c>
      <c r="D6561">
        <v>12</v>
      </c>
      <c r="E6561">
        <v>17</v>
      </c>
      <c r="G6561" s="11">
        <v>43451</v>
      </c>
      <c r="H6561" s="12">
        <f t="shared" si="306"/>
        <v>-5.9086037018298452E-3</v>
      </c>
      <c r="I6561" s="12">
        <f t="shared" si="307"/>
        <v>1.9708140212978682E-2</v>
      </c>
      <c r="J6561">
        <f t="shared" si="308"/>
        <v>1.3799536511148836E-2</v>
      </c>
    </row>
    <row r="6562" spans="1:10" x14ac:dyDescent="0.2">
      <c r="A6562" t="s">
        <v>5</v>
      </c>
      <c r="B6562">
        <v>9256</v>
      </c>
      <c r="C6562">
        <v>2018</v>
      </c>
      <c r="D6562">
        <v>12</v>
      </c>
      <c r="E6562">
        <v>18</v>
      </c>
      <c r="G6562" s="11">
        <v>43452</v>
      </c>
      <c r="H6562" s="12">
        <f t="shared" si="306"/>
        <v>-5.8010285371086715E-3</v>
      </c>
      <c r="I6562" s="12">
        <f t="shared" si="307"/>
        <v>1.9784979616350951E-2</v>
      </c>
      <c r="J6562">
        <f t="shared" si="308"/>
        <v>1.3983951079242279E-2</v>
      </c>
    </row>
    <row r="6563" spans="1:10" x14ac:dyDescent="0.2">
      <c r="A6563" t="s">
        <v>5</v>
      </c>
      <c r="B6563">
        <v>9256</v>
      </c>
      <c r="C6563">
        <v>2018</v>
      </c>
      <c r="D6563">
        <v>12</v>
      </c>
      <c r="E6563">
        <v>19</v>
      </c>
      <c r="G6563" s="11">
        <v>43453</v>
      </c>
      <c r="H6563" s="12">
        <f t="shared" si="306"/>
        <v>-5.6943999995098631E-3</v>
      </c>
      <c r="I6563" s="12">
        <f t="shared" si="307"/>
        <v>1.9861142857492957E-2</v>
      </c>
      <c r="J6563">
        <f t="shared" si="308"/>
        <v>1.4166742857983094E-2</v>
      </c>
    </row>
    <row r="6564" spans="1:10" x14ac:dyDescent="0.2">
      <c r="A6564" t="s">
        <v>5</v>
      </c>
      <c r="B6564">
        <v>9256</v>
      </c>
      <c r="C6564">
        <v>2018</v>
      </c>
      <c r="D6564">
        <v>12</v>
      </c>
      <c r="E6564">
        <v>20</v>
      </c>
      <c r="G6564" s="11">
        <v>43454</v>
      </c>
      <c r="H6564" s="12">
        <f t="shared" si="306"/>
        <v>-5.5887496421331891E-3</v>
      </c>
      <c r="I6564" s="12">
        <f t="shared" si="307"/>
        <v>1.9936607398476296E-2</v>
      </c>
      <c r="J6564">
        <f t="shared" si="308"/>
        <v>1.4347857756343107E-2</v>
      </c>
    </row>
    <row r="6565" spans="1:10" x14ac:dyDescent="0.2">
      <c r="A6565" t="s">
        <v>5</v>
      </c>
      <c r="B6565">
        <v>9256</v>
      </c>
      <c r="C6565">
        <v>2018</v>
      </c>
      <c r="D6565">
        <v>12</v>
      </c>
      <c r="E6565">
        <v>21</v>
      </c>
      <c r="G6565" s="11">
        <v>43455</v>
      </c>
      <c r="H6565" s="12">
        <f t="shared" si="306"/>
        <v>-5.484108728619156E-3</v>
      </c>
      <c r="I6565" s="12">
        <f t="shared" si="307"/>
        <v>2.0011350908129177E-2</v>
      </c>
      <c r="J6565">
        <f t="shared" si="308"/>
        <v>1.4527242179510021E-2</v>
      </c>
    </row>
    <row r="6566" spans="1:10" x14ac:dyDescent="0.2">
      <c r="A6566" t="s">
        <v>5</v>
      </c>
      <c r="B6566">
        <v>9256</v>
      </c>
      <c r="C6566">
        <v>2018</v>
      </c>
      <c r="D6566">
        <v>12</v>
      </c>
      <c r="E6566">
        <v>22</v>
      </c>
      <c r="G6566" s="11">
        <v>43456</v>
      </c>
      <c r="H6566" s="12">
        <f t="shared" si="306"/>
        <v>-5.3805082238975697E-3</v>
      </c>
      <c r="I6566" s="12">
        <f t="shared" si="307"/>
        <v>2.0085351268644594E-2</v>
      </c>
      <c r="J6566">
        <f t="shared" si="308"/>
        <v>1.4704843044747024E-2</v>
      </c>
    </row>
    <row r="6567" spans="1:10" x14ac:dyDescent="0.2">
      <c r="A6567" t="s">
        <v>5</v>
      </c>
      <c r="B6567">
        <v>9256</v>
      </c>
      <c r="C6567">
        <v>2018</v>
      </c>
      <c r="D6567">
        <v>12</v>
      </c>
      <c r="E6567">
        <v>23</v>
      </c>
      <c r="G6567" s="11">
        <v>43457</v>
      </c>
      <c r="H6567" s="12">
        <f t="shared" si="306"/>
        <v>-5.2779787850245541E-3</v>
      </c>
      <c r="I6567" s="12">
        <f t="shared" si="307"/>
        <v>2.0158586582125319E-2</v>
      </c>
      <c r="J6567">
        <f t="shared" si="308"/>
        <v>1.4880607797100764E-2</v>
      </c>
    </row>
    <row r="6568" spans="1:10" x14ac:dyDescent="0.2">
      <c r="A6568" t="s">
        <v>5</v>
      </c>
      <c r="B6568">
        <v>9256</v>
      </c>
      <c r="C6568">
        <v>2018</v>
      </c>
      <c r="D6568">
        <v>12</v>
      </c>
      <c r="E6568">
        <v>24</v>
      </c>
      <c r="G6568" s="11">
        <v>43458</v>
      </c>
      <c r="H6568" s="12">
        <f t="shared" si="306"/>
        <v>-5.1765507521106188E-3</v>
      </c>
      <c r="I6568" s="12">
        <f t="shared" si="307"/>
        <v>2.0231035177063844E-2</v>
      </c>
      <c r="J6568">
        <f t="shared" si="308"/>
        <v>1.5054484424953225E-2</v>
      </c>
    </row>
    <row r="6569" spans="1:10" x14ac:dyDescent="0.2">
      <c r="A6569" t="s">
        <v>5</v>
      </c>
      <c r="B6569">
        <v>9256</v>
      </c>
      <c r="C6569">
        <v>2018</v>
      </c>
      <c r="D6569">
        <v>12</v>
      </c>
      <c r="E6569">
        <v>25</v>
      </c>
      <c r="G6569" s="11">
        <v>43459</v>
      </c>
      <c r="H6569" s="12">
        <f t="shared" si="306"/>
        <v>-5.0762541393425129E-3</v>
      </c>
      <c r="I6569" s="12">
        <f t="shared" si="307"/>
        <v>2.030267561475535E-2</v>
      </c>
      <c r="J6569">
        <f t="shared" si="308"/>
        <v>1.5226421475412838E-2</v>
      </c>
    </row>
    <row r="6570" spans="1:10" x14ac:dyDescent="0.2">
      <c r="A6570" t="s">
        <v>5</v>
      </c>
      <c r="B6570">
        <v>9256</v>
      </c>
      <c r="C6570">
        <v>2018</v>
      </c>
      <c r="D6570">
        <v>12</v>
      </c>
      <c r="E6570">
        <v>26</v>
      </c>
      <c r="G6570" s="11">
        <v>43460</v>
      </c>
      <c r="H6570" s="12">
        <f t="shared" si="306"/>
        <v>-4.977118626101576E-3</v>
      </c>
      <c r="I6570" s="12">
        <f t="shared" si="307"/>
        <v>2.0373486695641731E-2</v>
      </c>
      <c r="J6570">
        <f t="shared" si="308"/>
        <v>1.5396368069540155E-2</v>
      </c>
    </row>
    <row r="6571" spans="1:10" x14ac:dyDescent="0.2">
      <c r="A6571" t="s">
        <v>5</v>
      </c>
      <c r="B6571">
        <v>9256</v>
      </c>
      <c r="C6571">
        <v>2018</v>
      </c>
      <c r="D6571">
        <v>12</v>
      </c>
      <c r="E6571">
        <v>27</v>
      </c>
      <c r="G6571" s="11">
        <v>43461</v>
      </c>
      <c r="H6571" s="12">
        <f t="shared" si="306"/>
        <v>-4.8791735481811182E-3</v>
      </c>
      <c r="I6571" s="12">
        <f t="shared" si="307"/>
        <v>2.0443447465584918E-2</v>
      </c>
      <c r="J6571">
        <f t="shared" si="308"/>
        <v>1.5564273917403799E-2</v>
      </c>
    </row>
    <row r="6572" spans="1:10" x14ac:dyDescent="0.2">
      <c r="A6572" t="s">
        <v>5</v>
      </c>
      <c r="B6572">
        <v>9256</v>
      </c>
      <c r="C6572">
        <v>2018</v>
      </c>
      <c r="D6572">
        <v>12</v>
      </c>
      <c r="E6572">
        <v>28</v>
      </c>
      <c r="G6572" s="11">
        <v>43462</v>
      </c>
      <c r="H6572" s="12">
        <f t="shared" si="306"/>
        <v>-4.7824478891054711E-3</v>
      </c>
      <c r="I6572" s="12">
        <f t="shared" si="307"/>
        <v>2.0512537222067521E-2</v>
      </c>
      <c r="J6572">
        <f t="shared" si="308"/>
        <v>1.5730089332962049E-2</v>
      </c>
    </row>
    <row r="6573" spans="1:10" x14ac:dyDescent="0.2">
      <c r="A6573" t="s">
        <v>5</v>
      </c>
      <c r="B6573">
        <v>9256</v>
      </c>
      <c r="C6573">
        <v>2018</v>
      </c>
      <c r="D6573">
        <v>12</v>
      </c>
      <c r="E6573">
        <v>29</v>
      </c>
      <c r="G6573" s="11">
        <v>43463</v>
      </c>
      <c r="H6573" s="12">
        <f t="shared" si="306"/>
        <v>-4.6869702715533262E-3</v>
      </c>
      <c r="I6573" s="12">
        <f t="shared" si="307"/>
        <v>2.0580735520319055E-2</v>
      </c>
      <c r="J6573">
        <f t="shared" si="308"/>
        <v>1.5893765248765727E-2</v>
      </c>
    </row>
    <row r="6574" spans="1:10" x14ac:dyDescent="0.2">
      <c r="A6574" t="s">
        <v>5</v>
      </c>
      <c r="B6574">
        <v>9256</v>
      </c>
      <c r="C6574">
        <v>2018</v>
      </c>
      <c r="D6574">
        <v>12</v>
      </c>
      <c r="E6574">
        <v>30</v>
      </c>
      <c r="G6574" s="11">
        <v>43464</v>
      </c>
      <c r="H6574" s="12">
        <f t="shared" si="306"/>
        <v>-4.5927689488878048E-3</v>
      </c>
      <c r="I6574" s="12">
        <f t="shared" si="307"/>
        <v>2.0648022179365854E-2</v>
      </c>
      <c r="J6574">
        <f t="shared" si="308"/>
        <v>1.6055253230478048E-2</v>
      </c>
    </row>
    <row r="6575" spans="1:10" x14ac:dyDescent="0.2">
      <c r="A6575" t="s">
        <v>5</v>
      </c>
      <c r="B6575">
        <v>9256</v>
      </c>
      <c r="C6575">
        <v>2018</v>
      </c>
      <c r="D6575">
        <v>12</v>
      </c>
      <c r="E6575">
        <v>31</v>
      </c>
      <c r="G6575" s="11">
        <v>43465</v>
      </c>
      <c r="H6575" s="12">
        <f t="shared" si="306"/>
        <v>-4.4998717967958419E-3</v>
      </c>
      <c r="I6575" s="12">
        <f t="shared" si="307"/>
        <v>2.0714377288002971E-2</v>
      </c>
      <c r="J6575">
        <f t="shared" si="308"/>
        <v>1.6214505491207128E-2</v>
      </c>
    </row>
    <row r="6576" spans="1:10" x14ac:dyDescent="0.2">
      <c r="A6576" t="s">
        <v>5</v>
      </c>
      <c r="B6576">
        <v>9256</v>
      </c>
      <c r="C6576">
        <v>2019</v>
      </c>
      <c r="D6576">
        <v>1</v>
      </c>
      <c r="E6576">
        <v>1</v>
      </c>
      <c r="G6576" s="11">
        <v>43466</v>
      </c>
      <c r="H6576" s="12">
        <f t="shared" si="306"/>
        <v>-4.4621673315700132E-3</v>
      </c>
      <c r="I6576" s="12">
        <f t="shared" si="307"/>
        <v>2.0741309048878564E-2</v>
      </c>
      <c r="J6576">
        <f t="shared" si="308"/>
        <v>1.627914171730855E-2</v>
      </c>
    </row>
    <row r="6577" spans="1:10" x14ac:dyDescent="0.2">
      <c r="A6577" t="s">
        <v>5</v>
      </c>
      <c r="B6577">
        <v>9256</v>
      </c>
      <c r="C6577">
        <v>2019</v>
      </c>
      <c r="D6577">
        <v>1</v>
      </c>
      <c r="E6577">
        <v>2</v>
      </c>
      <c r="G6577" s="11">
        <v>43467</v>
      </c>
      <c r="H6577" s="12">
        <f t="shared" si="306"/>
        <v>-4.3711556752405291E-3</v>
      </c>
      <c r="I6577" s="12">
        <f t="shared" si="307"/>
        <v>2.0806317374828194E-2</v>
      </c>
      <c r="J6577">
        <f t="shared" si="308"/>
        <v>1.6435161699587666E-2</v>
      </c>
    </row>
    <row r="6578" spans="1:10" x14ac:dyDescent="0.2">
      <c r="A6578" t="s">
        <v>5</v>
      </c>
      <c r="B6578">
        <v>9256</v>
      </c>
      <c r="C6578">
        <v>2019</v>
      </c>
      <c r="D6578">
        <v>1</v>
      </c>
      <c r="E6578">
        <v>3</v>
      </c>
      <c r="G6578" s="11">
        <v>43468</v>
      </c>
      <c r="H6578" s="12">
        <f t="shared" si="306"/>
        <v>-4.2815137684176852E-3</v>
      </c>
      <c r="I6578" s="12">
        <f t="shared" si="307"/>
        <v>2.0870347308273082E-2</v>
      </c>
      <c r="J6578">
        <f t="shared" si="308"/>
        <v>1.6588833539855397E-2</v>
      </c>
    </row>
    <row r="6579" spans="1:10" x14ac:dyDescent="0.2">
      <c r="A6579" t="s">
        <v>5</v>
      </c>
      <c r="B6579">
        <v>9256</v>
      </c>
      <c r="C6579">
        <v>2019</v>
      </c>
      <c r="D6579">
        <v>1</v>
      </c>
      <c r="E6579">
        <v>4</v>
      </c>
      <c r="G6579" s="11">
        <v>43469</v>
      </c>
      <c r="H6579" s="12">
        <f t="shared" si="306"/>
        <v>-4.1932681375839121E-3</v>
      </c>
      <c r="I6579" s="12">
        <f t="shared" si="307"/>
        <v>2.0933379901725779E-2</v>
      </c>
      <c r="J6579">
        <f t="shared" si="308"/>
        <v>1.6740111764141866E-2</v>
      </c>
    </row>
    <row r="6580" spans="1:10" x14ac:dyDescent="0.2">
      <c r="A6580" t="s">
        <v>5</v>
      </c>
      <c r="B6580">
        <v>9256</v>
      </c>
      <c r="C6580">
        <v>2019</v>
      </c>
      <c r="D6580">
        <v>1</v>
      </c>
      <c r="E6580">
        <v>5</v>
      </c>
      <c r="G6580" s="11">
        <v>43470</v>
      </c>
      <c r="H6580" s="12">
        <f t="shared" si="306"/>
        <v>-4.1064448960411058E-3</v>
      </c>
      <c r="I6580" s="12">
        <f t="shared" si="307"/>
        <v>2.0995396502827782E-2</v>
      </c>
      <c r="J6580">
        <f t="shared" si="308"/>
        <v>1.6888951606786676E-2</v>
      </c>
    </row>
    <row r="6581" spans="1:10" x14ac:dyDescent="0.2">
      <c r="A6581" t="s">
        <v>5</v>
      </c>
      <c r="B6581">
        <v>9256</v>
      </c>
      <c r="C6581">
        <v>2019</v>
      </c>
      <c r="D6581">
        <v>1</v>
      </c>
      <c r="E6581">
        <v>6</v>
      </c>
      <c r="G6581" s="11">
        <v>43471</v>
      </c>
      <c r="H6581" s="12">
        <f t="shared" si="306"/>
        <v>-4.0210697361832927E-3</v>
      </c>
      <c r="I6581" s="12">
        <f t="shared" si="307"/>
        <v>2.1056378759869078E-2</v>
      </c>
      <c r="J6581">
        <f t="shared" si="308"/>
        <v>1.7035309023685784E-2</v>
      </c>
    </row>
    <row r="6582" spans="1:10" x14ac:dyDescent="0.2">
      <c r="A6582" t="s">
        <v>5</v>
      </c>
      <c r="B6582">
        <v>9256</v>
      </c>
      <c r="C6582">
        <v>2019</v>
      </c>
      <c r="D6582">
        <v>1</v>
      </c>
      <c r="E6582">
        <v>7</v>
      </c>
      <c r="G6582" s="11">
        <v>43472</v>
      </c>
      <c r="H6582" s="12">
        <f t="shared" si="306"/>
        <v>-3.9371679218938279E-3</v>
      </c>
      <c r="I6582" s="12">
        <f t="shared" si="307"/>
        <v>2.1116308627218694E-2</v>
      </c>
      <c r="J6582">
        <f t="shared" si="308"/>
        <v>1.7179140705324867E-2</v>
      </c>
    </row>
    <row r="6583" spans="1:10" x14ac:dyDescent="0.2">
      <c r="A6583" t="s">
        <v>5</v>
      </c>
      <c r="B6583">
        <v>9256</v>
      </c>
      <c r="C6583">
        <v>2019</v>
      </c>
      <c r="D6583">
        <v>1</v>
      </c>
      <c r="E6583">
        <v>8</v>
      </c>
      <c r="G6583" s="11">
        <v>43473</v>
      </c>
      <c r="H6583" s="12">
        <f t="shared" si="306"/>
        <v>-3.85476428106941E-3</v>
      </c>
      <c r="I6583" s="12">
        <f t="shared" si="307"/>
        <v>2.1175168370664708E-2</v>
      </c>
      <c r="J6583">
        <f t="shared" si="308"/>
        <v>1.7320404089595298E-2</v>
      </c>
    </row>
    <row r="6584" spans="1:10" x14ac:dyDescent="0.2">
      <c r="A6584" t="s">
        <v>5</v>
      </c>
      <c r="B6584">
        <v>9256</v>
      </c>
      <c r="C6584">
        <v>2019</v>
      </c>
      <c r="D6584">
        <v>1</v>
      </c>
      <c r="E6584">
        <v>9</v>
      </c>
      <c r="G6584" s="11">
        <v>43474</v>
      </c>
      <c r="H6584" s="12">
        <f t="shared" si="306"/>
        <v>-3.7738831982731076E-3</v>
      </c>
      <c r="I6584" s="12">
        <f t="shared" si="307"/>
        <v>2.1232940572662069E-2</v>
      </c>
      <c r="J6584">
        <f t="shared" si="308"/>
        <v>1.7459057374388961E-2</v>
      </c>
    </row>
    <row r="6585" spans="1:10" x14ac:dyDescent="0.2">
      <c r="A6585" t="s">
        <v>5</v>
      </c>
      <c r="B6585">
        <v>9256</v>
      </c>
      <c r="C6585">
        <v>2019</v>
      </c>
      <c r="D6585">
        <v>1</v>
      </c>
      <c r="E6585">
        <v>10</v>
      </c>
      <c r="G6585" s="11">
        <v>43475</v>
      </c>
      <c r="H6585" s="12">
        <f t="shared" si="306"/>
        <v>-3.6945486075185691E-3</v>
      </c>
      <c r="I6585" s="12">
        <f t="shared" si="307"/>
        <v>2.1289608137486739E-2</v>
      </c>
      <c r="J6585">
        <f t="shared" si="308"/>
        <v>1.759505952996817E-2</v>
      </c>
    </row>
    <row r="6586" spans="1:10" x14ac:dyDescent="0.2">
      <c r="A6586" t="s">
        <v>5</v>
      </c>
      <c r="B6586">
        <v>9256</v>
      </c>
      <c r="C6586">
        <v>2019</v>
      </c>
      <c r="D6586">
        <v>1</v>
      </c>
      <c r="E6586">
        <v>11</v>
      </c>
      <c r="G6586" s="11">
        <v>43476</v>
      </c>
      <c r="H6586" s="12">
        <f t="shared" si="306"/>
        <v>-3.6167839851875723E-3</v>
      </c>
      <c r="I6586" s="12">
        <f t="shared" si="307"/>
        <v>2.1345154296294591E-2</v>
      </c>
      <c r="J6586">
        <f t="shared" si="308"/>
        <v>1.7728370311107019E-2</v>
      </c>
    </row>
    <row r="6587" spans="1:10" x14ac:dyDescent="0.2">
      <c r="A6587" t="s">
        <v>5</v>
      </c>
      <c r="B6587">
        <v>9256</v>
      </c>
      <c r="C6587">
        <v>2019</v>
      </c>
      <c r="D6587">
        <v>1</v>
      </c>
      <c r="E6587">
        <v>12</v>
      </c>
      <c r="G6587" s="11">
        <v>43477</v>
      </c>
      <c r="H6587" s="12">
        <f t="shared" si="306"/>
        <v>-3.5406123430829755E-3</v>
      </c>
      <c r="I6587" s="12">
        <f t="shared" si="307"/>
        <v>2.1399562612083589E-2</v>
      </c>
      <c r="J6587">
        <f t="shared" si="308"/>
        <v>1.7858950269000612E-2</v>
      </c>
    </row>
    <row r="6588" spans="1:10" x14ac:dyDescent="0.2">
      <c r="A6588" t="s">
        <v>5</v>
      </c>
      <c r="B6588">
        <v>9256</v>
      </c>
      <c r="C6588">
        <v>2019</v>
      </c>
      <c r="D6588">
        <v>1</v>
      </c>
      <c r="E6588">
        <v>13</v>
      </c>
      <c r="G6588" s="11">
        <v>43478</v>
      </c>
      <c r="H6588" s="12">
        <f t="shared" si="306"/>
        <v>-3.4660562216191617E-3</v>
      </c>
      <c r="I6588" s="12">
        <f t="shared" si="307"/>
        <v>2.1452816984557744E-2</v>
      </c>
      <c r="J6588">
        <f t="shared" si="308"/>
        <v>1.7986760762938581E-2</v>
      </c>
    </row>
    <row r="6589" spans="1:10" x14ac:dyDescent="0.2">
      <c r="A6589" t="s">
        <v>5</v>
      </c>
      <c r="B6589">
        <v>9256</v>
      </c>
      <c r="C6589">
        <v>2019</v>
      </c>
      <c r="D6589">
        <v>1</v>
      </c>
      <c r="E6589">
        <v>14</v>
      </c>
      <c r="G6589" s="11">
        <v>43479</v>
      </c>
      <c r="H6589" s="12">
        <f t="shared" si="306"/>
        <v>-3.3931376831519647E-3</v>
      </c>
      <c r="I6589" s="12">
        <f t="shared" si="307"/>
        <v>2.1504901654891453E-2</v>
      </c>
      <c r="J6589">
        <f t="shared" si="308"/>
        <v>1.811176397173949E-2</v>
      </c>
    </row>
    <row r="6590" spans="1:10" x14ac:dyDescent="0.2">
      <c r="A6590" t="s">
        <v>5</v>
      </c>
      <c r="B6590">
        <v>9256</v>
      </c>
      <c r="C6590">
        <v>2019</v>
      </c>
      <c r="D6590">
        <v>1</v>
      </c>
      <c r="E6590">
        <v>15</v>
      </c>
      <c r="G6590" s="11">
        <v>43480</v>
      </c>
      <c r="H6590" s="12">
        <f t="shared" si="306"/>
        <v>-3.3218783054500649E-3</v>
      </c>
      <c r="I6590" s="12">
        <f t="shared" si="307"/>
        <v>2.1555801210392814E-2</v>
      </c>
      <c r="J6590">
        <f t="shared" si="308"/>
        <v>1.8233922904942749E-2</v>
      </c>
    </row>
    <row r="6591" spans="1:10" x14ac:dyDescent="0.2">
      <c r="A6591" t="s">
        <v>5</v>
      </c>
      <c r="B6591">
        <v>9256</v>
      </c>
      <c r="C6591">
        <v>2019</v>
      </c>
      <c r="D6591">
        <v>1</v>
      </c>
      <c r="E6591">
        <v>16</v>
      </c>
      <c r="G6591" s="11">
        <v>43481</v>
      </c>
      <c r="H6591" s="12">
        <f t="shared" si="306"/>
        <v>-3.2522991753097747E-3</v>
      </c>
      <c r="I6591" s="12">
        <f t="shared" si="307"/>
        <v>2.160550058906445E-2</v>
      </c>
      <c r="J6591">
        <f t="shared" si="308"/>
        <v>1.8353201413754676E-2</v>
      </c>
    </row>
    <row r="6592" spans="1:10" x14ac:dyDescent="0.2">
      <c r="A6592" t="s">
        <v>5</v>
      </c>
      <c r="B6592">
        <v>9256</v>
      </c>
      <c r="C6592">
        <v>2019</v>
      </c>
      <c r="D6592">
        <v>1</v>
      </c>
      <c r="E6592">
        <v>17</v>
      </c>
      <c r="G6592" s="11">
        <v>43482</v>
      </c>
      <c r="H6592" s="12">
        <f t="shared" si="306"/>
        <v>-3.1844208823151266E-3</v>
      </c>
      <c r="I6592" s="12">
        <f t="shared" si="307"/>
        <v>2.1653985084060627E-2</v>
      </c>
      <c r="J6592">
        <f t="shared" si="308"/>
        <v>1.84695642017455E-2</v>
      </c>
    </row>
    <row r="6593" spans="1:10" x14ac:dyDescent="0.2">
      <c r="A6593" t="s">
        <v>5</v>
      </c>
      <c r="B6593">
        <v>9256</v>
      </c>
      <c r="C6593">
        <v>2019</v>
      </c>
      <c r="D6593">
        <v>1</v>
      </c>
      <c r="E6593">
        <v>18</v>
      </c>
      <c r="G6593" s="11">
        <v>43483</v>
      </c>
      <c r="H6593" s="12">
        <f t="shared" si="306"/>
        <v>-3.1182635127450708E-3</v>
      </c>
      <c r="I6593" s="12">
        <f t="shared" si="307"/>
        <v>2.1701240348039236E-2</v>
      </c>
      <c r="J6593">
        <f t="shared" si="308"/>
        <v>1.8582976835294165E-2</v>
      </c>
    </row>
    <row r="6594" spans="1:10" x14ac:dyDescent="0.2">
      <c r="A6594" t="s">
        <v>5</v>
      </c>
      <c r="B6594">
        <v>9256</v>
      </c>
      <c r="C6594">
        <v>2019</v>
      </c>
      <c r="D6594">
        <v>1</v>
      </c>
      <c r="E6594">
        <v>19</v>
      </c>
      <c r="G6594" s="11">
        <v>43484</v>
      </c>
      <c r="H6594" s="12">
        <f t="shared" si="306"/>
        <v>-3.0538466436296355E-3</v>
      </c>
      <c r="I6594" s="12">
        <f t="shared" si="307"/>
        <v>2.1747252397407404E-2</v>
      </c>
      <c r="J6594">
        <f t="shared" si="308"/>
        <v>1.8693405753777769E-2</v>
      </c>
    </row>
    <row r="6595" spans="1:10" x14ac:dyDescent="0.2">
      <c r="A6595" t="s">
        <v>5</v>
      </c>
      <c r="B6595">
        <v>9256</v>
      </c>
      <c r="C6595">
        <v>2019</v>
      </c>
      <c r="D6595">
        <v>1</v>
      </c>
      <c r="E6595">
        <v>20</v>
      </c>
      <c r="G6595" s="11">
        <v>43485</v>
      </c>
      <c r="H6595" s="12">
        <f t="shared" si="306"/>
        <v>-2.9911893369567576E-3</v>
      </c>
      <c r="I6595" s="12">
        <f t="shared" si="307"/>
        <v>2.1792007616459462E-2</v>
      </c>
      <c r="J6595">
        <f t="shared" si="308"/>
        <v>1.8800818279502703E-2</v>
      </c>
    </row>
    <row r="6596" spans="1:10" x14ac:dyDescent="0.2">
      <c r="A6596" t="s">
        <v>5</v>
      </c>
      <c r="B6596">
        <v>9256</v>
      </c>
      <c r="C6596">
        <v>2019</v>
      </c>
      <c r="D6596">
        <v>1</v>
      </c>
      <c r="E6596">
        <v>21</v>
      </c>
      <c r="G6596" s="11">
        <v>43486</v>
      </c>
      <c r="H6596" s="12">
        <f t="shared" si="306"/>
        <v>-2.9303101340315421E-3</v>
      </c>
      <c r="I6596" s="12">
        <f t="shared" si="307"/>
        <v>2.183549276140604E-2</v>
      </c>
      <c r="J6596">
        <f t="shared" si="308"/>
        <v>1.8905182627374499E-2</v>
      </c>
    </row>
    <row r="6597" spans="1:10" x14ac:dyDescent="0.2">
      <c r="A6597" t="s">
        <v>5</v>
      </c>
      <c r="B6597">
        <v>9256</v>
      </c>
      <c r="C6597">
        <v>2019</v>
      </c>
      <c r="D6597">
        <v>1</v>
      </c>
      <c r="E6597">
        <v>22</v>
      </c>
      <c r="G6597" s="11">
        <v>43487</v>
      </c>
      <c r="H6597" s="12">
        <f t="shared" si="306"/>
        <v>-2.8712270499895876E-3</v>
      </c>
      <c r="I6597" s="12">
        <f t="shared" si="307"/>
        <v>2.1877694964293152E-2</v>
      </c>
      <c r="J6597">
        <f t="shared" si="308"/>
        <v>1.9006467914303563E-2</v>
      </c>
    </row>
    <row r="6598" spans="1:10" x14ac:dyDescent="0.2">
      <c r="A6598" t="s">
        <v>5</v>
      </c>
      <c r="B6598">
        <v>9256</v>
      </c>
      <c r="C6598">
        <v>2019</v>
      </c>
      <c r="D6598">
        <v>1</v>
      </c>
      <c r="E6598">
        <v>23</v>
      </c>
      <c r="G6598" s="11">
        <v>43488</v>
      </c>
      <c r="H6598" s="12">
        <f t="shared" si="306"/>
        <v>-2.8139575684660153E-3</v>
      </c>
      <c r="I6598" s="12">
        <f t="shared" si="307"/>
        <v>2.1918601736809991E-2</v>
      </c>
      <c r="J6598">
        <f t="shared" si="308"/>
        <v>1.9104644168343975E-2</v>
      </c>
    </row>
    <row r="6599" spans="1:10" x14ac:dyDescent="0.2">
      <c r="A6599" t="s">
        <v>5</v>
      </c>
      <c r="B6599">
        <v>9256</v>
      </c>
      <c r="C6599">
        <v>2019</v>
      </c>
      <c r="D6599">
        <v>1</v>
      </c>
      <c r="E6599">
        <v>24</v>
      </c>
      <c r="G6599" s="11">
        <v>43489</v>
      </c>
      <c r="H6599" s="12">
        <f t="shared" si="306"/>
        <v>-2.7585186364217874E-3</v>
      </c>
      <c r="I6599" s="12">
        <f t="shared" si="307"/>
        <v>2.1958200973984439E-2</v>
      </c>
      <c r="J6599">
        <f t="shared" si="308"/>
        <v>1.9199682337562651E-2</v>
      </c>
    </row>
    <row r="6600" spans="1:10" x14ac:dyDescent="0.2">
      <c r="A6600" t="s">
        <v>5</v>
      </c>
      <c r="B6600">
        <v>9256</v>
      </c>
      <c r="C6600">
        <v>2019</v>
      </c>
      <c r="D6600">
        <v>1</v>
      </c>
      <c r="E6600">
        <v>25</v>
      </c>
      <c r="G6600" s="11">
        <v>43490</v>
      </c>
      <c r="H6600" s="12">
        <f t="shared" si="306"/>
        <v>-2.7049266591288208E-3</v>
      </c>
      <c r="I6600" s="12">
        <f t="shared" si="307"/>
        <v>2.199648095776513E-2</v>
      </c>
      <c r="J6600">
        <f t="shared" si="308"/>
        <v>1.9291554298636309E-2</v>
      </c>
    </row>
    <row r="6601" spans="1:10" x14ac:dyDescent="0.2">
      <c r="A6601" t="s">
        <v>5</v>
      </c>
      <c r="B6601">
        <v>9256</v>
      </c>
      <c r="C6601">
        <v>2019</v>
      </c>
      <c r="D6601">
        <v>1</v>
      </c>
      <c r="E6601">
        <v>26</v>
      </c>
      <c r="G6601" s="11">
        <v>43491</v>
      </c>
      <c r="H6601" s="12">
        <f t="shared" si="306"/>
        <v>-2.6531974953154097E-3</v>
      </c>
      <c r="I6601" s="12">
        <f t="shared" si="307"/>
        <v>2.2033430360488993E-2</v>
      </c>
      <c r="J6601">
        <f t="shared" si="308"/>
        <v>1.9380232865173583E-2</v>
      </c>
    </row>
    <row r="6602" spans="1:10" x14ac:dyDescent="0.2">
      <c r="A6602" t="s">
        <v>5</v>
      </c>
      <c r="B6602">
        <v>9256</v>
      </c>
      <c r="C6602">
        <v>2019</v>
      </c>
      <c r="D6602">
        <v>1</v>
      </c>
      <c r="E6602">
        <v>27</v>
      </c>
      <c r="G6602" s="11">
        <v>43492</v>
      </c>
      <c r="H6602" s="12">
        <f t="shared" si="306"/>
        <v>-2.603346452473369E-3</v>
      </c>
      <c r="I6602" s="12">
        <f t="shared" si="307"/>
        <v>2.2069038248233308E-2</v>
      </c>
      <c r="J6602">
        <f t="shared" si="308"/>
        <v>1.9465691795759937E-2</v>
      </c>
    </row>
    <row r="6603" spans="1:10" x14ac:dyDescent="0.2">
      <c r="A6603" t="s">
        <v>5</v>
      </c>
      <c r="B6603">
        <v>9256</v>
      </c>
      <c r="C6603">
        <v>2019</v>
      </c>
      <c r="D6603">
        <v>1</v>
      </c>
      <c r="E6603">
        <v>28</v>
      </c>
      <c r="G6603" s="11">
        <v>43493</v>
      </c>
      <c r="H6603" s="12">
        <f t="shared" si="306"/>
        <v>-2.5553882823283001E-3</v>
      </c>
      <c r="I6603" s="12">
        <f t="shared" si="307"/>
        <v>2.2103294084051216E-2</v>
      </c>
      <c r="J6603">
        <f t="shared" si="308"/>
        <v>1.9547905801722915E-2</v>
      </c>
    </row>
    <row r="6604" spans="1:10" x14ac:dyDescent="0.2">
      <c r="A6604" t="s">
        <v>5</v>
      </c>
      <c r="B6604">
        <v>9256</v>
      </c>
      <c r="C6604">
        <v>2019</v>
      </c>
      <c r="D6604">
        <v>1</v>
      </c>
      <c r="E6604">
        <v>29</v>
      </c>
      <c r="G6604" s="11">
        <v>43494</v>
      </c>
      <c r="H6604" s="12">
        <f t="shared" si="306"/>
        <v>-2.5093371764743234E-3</v>
      </c>
      <c r="I6604" s="12">
        <f t="shared" si="307"/>
        <v>2.213618773108977E-2</v>
      </c>
      <c r="J6604">
        <f t="shared" si="308"/>
        <v>1.9626850554615445E-2</v>
      </c>
    </row>
    <row r="6605" spans="1:10" x14ac:dyDescent="0.2">
      <c r="A6605" t="s">
        <v>5</v>
      </c>
      <c r="B6605">
        <v>9256</v>
      </c>
      <c r="C6605">
        <v>2019</v>
      </c>
      <c r="D6605">
        <v>1</v>
      </c>
      <c r="E6605">
        <v>30</v>
      </c>
      <c r="G6605" s="11">
        <v>43495</v>
      </c>
      <c r="H6605" s="12">
        <f t="shared" ref="H6605:H6668" si="309">(($H$4*SIN($H$5* ((30.44*(D6605-1)+E6605)+$H$6)))*$H$3+$H$7)</f>
        <v>-2.4652067621745502E-3</v>
      </c>
      <c r="I6605" s="12">
        <f t="shared" ref="I6605:I6668" si="310">(($I$4*SIN($I$5* ((30.44*(D6605-1)+E6605)+$I$6)))*$I$3+$I$7)</f>
        <v>2.2167709455589608E-2</v>
      </c>
      <c r="J6605">
        <f t="shared" ref="J6605:J6668" si="311">I6605+H6605</f>
        <v>1.9702502693415058E-2</v>
      </c>
    </row>
    <row r="6606" spans="1:10" x14ac:dyDescent="0.2">
      <c r="A6606" t="s">
        <v>5</v>
      </c>
      <c r="B6606">
        <v>9256</v>
      </c>
      <c r="C6606">
        <v>2019</v>
      </c>
      <c r="D6606">
        <v>1</v>
      </c>
      <c r="E6606">
        <v>31</v>
      </c>
      <c r="G6606" s="11">
        <v>43496</v>
      </c>
      <c r="H6606" s="12">
        <f t="shared" si="309"/>
        <v>-2.4230100983285647E-3</v>
      </c>
      <c r="I6606" s="12">
        <f t="shared" si="310"/>
        <v>2.2197849929765312E-2</v>
      </c>
      <c r="J6606">
        <f t="shared" si="311"/>
        <v>1.9774839831436748E-2</v>
      </c>
    </row>
    <row r="6607" spans="1:10" x14ac:dyDescent="0.2">
      <c r="A6607" t="s">
        <v>5</v>
      </c>
      <c r="B6607">
        <v>9256</v>
      </c>
      <c r="C6607">
        <v>2019</v>
      </c>
      <c r="D6607">
        <v>2</v>
      </c>
      <c r="E6607">
        <v>1</v>
      </c>
      <c r="G6607" s="11">
        <v>43497</v>
      </c>
      <c r="H6607" s="12">
        <f t="shared" si="309"/>
        <v>-2.4050594164806236E-3</v>
      </c>
      <c r="I6607" s="12">
        <f t="shared" si="310"/>
        <v>2.2210671845370983E-2</v>
      </c>
      <c r="J6607">
        <f t="shared" si="311"/>
        <v>1.9805612428890361E-2</v>
      </c>
    </row>
    <row r="6608" spans="1:10" x14ac:dyDescent="0.2">
      <c r="A6608" t="s">
        <v>5</v>
      </c>
      <c r="B6608">
        <v>9256</v>
      </c>
      <c r="C6608">
        <v>2019</v>
      </c>
      <c r="D6608">
        <v>2</v>
      </c>
      <c r="E6608">
        <v>2</v>
      </c>
      <c r="G6608" s="11">
        <v>43498</v>
      </c>
      <c r="H6608" s="12">
        <f t="shared" si="309"/>
        <v>-2.3656691416074262E-3</v>
      </c>
      <c r="I6608" s="12">
        <f t="shared" si="310"/>
        <v>2.2238807755994697E-2</v>
      </c>
      <c r="J6608">
        <f t="shared" si="311"/>
        <v>1.9873138614387269E-2</v>
      </c>
    </row>
    <row r="6609" spans="1:10" x14ac:dyDescent="0.2">
      <c r="A6609" t="s">
        <v>5</v>
      </c>
      <c r="B6609">
        <v>9256</v>
      </c>
      <c r="C6609">
        <v>2019</v>
      </c>
      <c r="D6609">
        <v>2</v>
      </c>
      <c r="E6609">
        <v>3</v>
      </c>
      <c r="G6609" s="11">
        <v>43499</v>
      </c>
      <c r="H6609" s="12">
        <f t="shared" si="309"/>
        <v>-2.3282420719713467E-3</v>
      </c>
      <c r="I6609" s="12">
        <f t="shared" si="310"/>
        <v>2.2265541377163325E-2</v>
      </c>
      <c r="J6609">
        <f t="shared" si="311"/>
        <v>1.9937299305191978E-2</v>
      </c>
    </row>
    <row r="6610" spans="1:10" x14ac:dyDescent="0.2">
      <c r="A6610" t="s">
        <v>5</v>
      </c>
      <c r="B6610">
        <v>9256</v>
      </c>
      <c r="C6610">
        <v>2019</v>
      </c>
      <c r="D6610">
        <v>2</v>
      </c>
      <c r="E6610">
        <v>4</v>
      </c>
      <c r="G6610" s="11">
        <v>43500</v>
      </c>
      <c r="H6610" s="12">
        <f t="shared" si="309"/>
        <v>-2.2927892828444344E-3</v>
      </c>
      <c r="I6610" s="12">
        <f t="shared" si="310"/>
        <v>2.2290864797968261E-2</v>
      </c>
      <c r="J6610">
        <f t="shared" si="311"/>
        <v>1.9998075515123826E-2</v>
      </c>
    </row>
    <row r="6611" spans="1:10" x14ac:dyDescent="0.2">
      <c r="A6611" t="s">
        <v>5</v>
      </c>
      <c r="B6611">
        <v>9256</v>
      </c>
      <c r="C6611">
        <v>2019</v>
      </c>
      <c r="D6611">
        <v>2</v>
      </c>
      <c r="E6611">
        <v>5</v>
      </c>
      <c r="G6611" s="11">
        <v>43501</v>
      </c>
      <c r="H6611" s="12">
        <f t="shared" si="309"/>
        <v>-2.2593212652773729E-3</v>
      </c>
      <c r="I6611" s="12">
        <f t="shared" si="310"/>
        <v>2.2314770524801877E-2</v>
      </c>
      <c r="J6611">
        <f t="shared" si="311"/>
        <v>2.0055449259524502E-2</v>
      </c>
    </row>
    <row r="6612" spans="1:10" x14ac:dyDescent="0.2">
      <c r="A6612" t="s">
        <v>5</v>
      </c>
      <c r="B6612">
        <v>9256</v>
      </c>
      <c r="C6612">
        <v>2019</v>
      </c>
      <c r="D6612">
        <v>2</v>
      </c>
      <c r="E6612">
        <v>6</v>
      </c>
      <c r="G6612" s="11">
        <v>43502</v>
      </c>
      <c r="H6612" s="12">
        <f t="shared" si="309"/>
        <v>-2.2278479229950092E-3</v>
      </c>
      <c r="I6612" s="12">
        <f t="shared" si="310"/>
        <v>2.2337251483574995E-2</v>
      </c>
      <c r="J6612">
        <f t="shared" si="311"/>
        <v>2.0109403560579987E-2</v>
      </c>
    </row>
    <row r="6613" spans="1:10" x14ac:dyDescent="0.2">
      <c r="A6613" t="s">
        <v>5</v>
      </c>
      <c r="B6613">
        <v>9256</v>
      </c>
      <c r="C6613">
        <v>2019</v>
      </c>
      <c r="D6613">
        <v>2</v>
      </c>
      <c r="E6613">
        <v>7</v>
      </c>
      <c r="G6613" s="11">
        <v>43503</v>
      </c>
      <c r="H6613" s="12">
        <f t="shared" si="309"/>
        <v>-2.1983785694656803E-3</v>
      </c>
      <c r="I6613" s="12">
        <f t="shared" si="310"/>
        <v>2.2358301021810231E-2</v>
      </c>
      <c r="J6613">
        <f t="shared" si="311"/>
        <v>2.0159922452344551E-2</v>
      </c>
    </row>
    <row r="6614" spans="1:10" x14ac:dyDescent="0.2">
      <c r="A6614" t="s">
        <v>5</v>
      </c>
      <c r="B6614">
        <v>9256</v>
      </c>
      <c r="C6614">
        <v>2019</v>
      </c>
      <c r="D6614">
        <v>2</v>
      </c>
      <c r="E6614">
        <v>8</v>
      </c>
      <c r="G6614" s="11">
        <v>43504</v>
      </c>
      <c r="H6614" s="12">
        <f t="shared" si="309"/>
        <v>-2.1709219251452123E-3</v>
      </c>
      <c r="I6614" s="12">
        <f t="shared" si="310"/>
        <v>2.2377912910610562E-2</v>
      </c>
      <c r="J6614">
        <f t="shared" si="311"/>
        <v>2.0206990985465349E-2</v>
      </c>
    </row>
    <row r="6615" spans="1:10" x14ac:dyDescent="0.2">
      <c r="A6615" t="s">
        <v>5</v>
      </c>
      <c r="B6615">
        <v>9256</v>
      </c>
      <c r="C6615">
        <v>2019</v>
      </c>
      <c r="D6615">
        <v>2</v>
      </c>
      <c r="E6615">
        <v>9</v>
      </c>
      <c r="G6615" s="11">
        <v>43505</v>
      </c>
      <c r="H6615" s="12">
        <f t="shared" si="309"/>
        <v>-2.1454861148963965E-3</v>
      </c>
      <c r="I6615" s="12">
        <f t="shared" si="310"/>
        <v>2.2396081346502575E-2</v>
      </c>
      <c r="J6615">
        <f t="shared" si="311"/>
        <v>2.0250595231606178E-2</v>
      </c>
    </row>
    <row r="6616" spans="1:10" x14ac:dyDescent="0.2">
      <c r="A6616" t="s">
        <v>5</v>
      </c>
      <c r="B6616">
        <v>9256</v>
      </c>
      <c r="C6616">
        <v>2019</v>
      </c>
      <c r="D6616">
        <v>2</v>
      </c>
      <c r="E6616">
        <v>10</v>
      </c>
      <c r="G6616" s="11">
        <v>43506</v>
      </c>
      <c r="H6616" s="12">
        <f t="shared" si="309"/>
        <v>-2.1220786655847066E-3</v>
      </c>
      <c r="I6616" s="12">
        <f t="shared" si="310"/>
        <v>2.2412800953153782E-2</v>
      </c>
      <c r="J6616">
        <f t="shared" si="311"/>
        <v>2.0290722287569077E-2</v>
      </c>
    </row>
    <row r="6617" spans="1:10" x14ac:dyDescent="0.2">
      <c r="A6617" t="s">
        <v>5</v>
      </c>
      <c r="B6617">
        <v>9256</v>
      </c>
      <c r="C6617">
        <v>2019</v>
      </c>
      <c r="D6617">
        <v>2</v>
      </c>
      <c r="E6617">
        <v>11</v>
      </c>
      <c r="G6617" s="11">
        <v>43507</v>
      </c>
      <c r="H6617" s="12">
        <f t="shared" si="309"/>
        <v>-2.1007065038509843E-3</v>
      </c>
      <c r="I6617" s="12">
        <f t="shared" si="310"/>
        <v>2.2428066782963583E-2</v>
      </c>
      <c r="J6617">
        <f t="shared" si="311"/>
        <v>2.0327360279112597E-2</v>
      </c>
    </row>
    <row r="6618" spans="1:10" x14ac:dyDescent="0.2">
      <c r="A6618" t="s">
        <v>5</v>
      </c>
      <c r="B6618">
        <v>9256</v>
      </c>
      <c r="C6618">
        <v>2019</v>
      </c>
      <c r="D6618">
        <v>2</v>
      </c>
      <c r="E6618">
        <v>12</v>
      </c>
      <c r="G6618" s="11">
        <v>43508</v>
      </c>
      <c r="H6618" s="12">
        <f t="shared" si="309"/>
        <v>-2.0813759540617306E-3</v>
      </c>
      <c r="I6618" s="12">
        <f t="shared" si="310"/>
        <v>2.2441874318527337E-2</v>
      </c>
      <c r="J6618">
        <f t="shared" si="311"/>
        <v>2.0360498364465608E-2</v>
      </c>
    </row>
    <row r="6619" spans="1:10" x14ac:dyDescent="0.2">
      <c r="A6619" t="s">
        <v>5</v>
      </c>
      <c r="B6619">
        <v>9256</v>
      </c>
      <c r="C6619">
        <v>2019</v>
      </c>
      <c r="D6619">
        <v>2</v>
      </c>
      <c r="E6619">
        <v>13</v>
      </c>
      <c r="G6619" s="11">
        <v>43509</v>
      </c>
      <c r="H6619" s="12">
        <f t="shared" si="309"/>
        <v>-2.0640927364376279E-3</v>
      </c>
      <c r="I6619" s="12">
        <f t="shared" si="310"/>
        <v>2.2454219473973122E-2</v>
      </c>
      <c r="J6619">
        <f t="shared" si="311"/>
        <v>2.0390126737535492E-2</v>
      </c>
    </row>
    <row r="6620" spans="1:10" x14ac:dyDescent="0.2">
      <c r="A6620" t="s">
        <v>5</v>
      </c>
      <c r="B6620">
        <v>9256</v>
      </c>
      <c r="C6620">
        <v>2019</v>
      </c>
      <c r="D6620">
        <v>2</v>
      </c>
      <c r="E6620">
        <v>14</v>
      </c>
      <c r="G6620" s="11">
        <v>43510</v>
      </c>
      <c r="H6620" s="12">
        <f t="shared" si="309"/>
        <v>-2.048861965360832E-3</v>
      </c>
      <c r="I6620" s="12">
        <f t="shared" si="310"/>
        <v>2.2465098596170838E-2</v>
      </c>
      <c r="J6620">
        <f t="shared" si="311"/>
        <v>2.0416236630810006E-2</v>
      </c>
    </row>
    <row r="6621" spans="1:10" x14ac:dyDescent="0.2">
      <c r="A6621" t="s">
        <v>5</v>
      </c>
      <c r="B6621">
        <v>9256</v>
      </c>
      <c r="C6621">
        <v>2019</v>
      </c>
      <c r="D6621">
        <v>2</v>
      </c>
      <c r="E6621">
        <v>15</v>
      </c>
      <c r="G6621" s="11">
        <v>43511</v>
      </c>
      <c r="H6621" s="12">
        <f t="shared" si="309"/>
        <v>-2.0356881478615415E-3</v>
      </c>
      <c r="I6621" s="12">
        <f t="shared" si="310"/>
        <v>2.2474508465813184E-2</v>
      </c>
      <c r="J6621">
        <f t="shared" si="311"/>
        <v>2.0438820317951641E-2</v>
      </c>
    </row>
    <row r="6622" spans="1:10" x14ac:dyDescent="0.2">
      <c r="A6622" t="s">
        <v>5</v>
      </c>
      <c r="B6622">
        <v>9256</v>
      </c>
      <c r="C6622">
        <v>2019</v>
      </c>
      <c r="D6622">
        <v>2</v>
      </c>
      <c r="E6622">
        <v>16</v>
      </c>
      <c r="G6622" s="11">
        <v>43512</v>
      </c>
      <c r="H6622" s="12">
        <f t="shared" si="309"/>
        <v>-2.0245751822843038E-3</v>
      </c>
      <c r="I6622" s="12">
        <f t="shared" si="310"/>
        <v>2.2482446298368354E-2</v>
      </c>
      <c r="J6622">
        <f t="shared" si="311"/>
        <v>2.0457871116084051E-2</v>
      </c>
    </row>
    <row r="6623" spans="1:10" x14ac:dyDescent="0.2">
      <c r="A6623" t="s">
        <v>5</v>
      </c>
      <c r="B6623">
        <v>9256</v>
      </c>
      <c r="C6623">
        <v>2019</v>
      </c>
      <c r="D6623">
        <v>2</v>
      </c>
      <c r="E6623">
        <v>17</v>
      </c>
      <c r="G6623" s="11">
        <v>43513</v>
      </c>
      <c r="H6623" s="12">
        <f t="shared" si="309"/>
        <v>-2.0155263571344211E-3</v>
      </c>
      <c r="I6623" s="12">
        <f t="shared" si="310"/>
        <v>2.2488909744903987E-2</v>
      </c>
      <c r="J6623">
        <f t="shared" si="311"/>
        <v>2.0473383387769564E-2</v>
      </c>
    </row>
    <row r="6624" spans="1:10" x14ac:dyDescent="0.2">
      <c r="A6624" t="s">
        <v>5</v>
      </c>
      <c r="B6624">
        <v>9256</v>
      </c>
      <c r="C6624">
        <v>2019</v>
      </c>
      <c r="D6624">
        <v>2</v>
      </c>
      <c r="E6624">
        <v>18</v>
      </c>
      <c r="G6624" s="11">
        <v>43514</v>
      </c>
      <c r="H6624" s="12">
        <f t="shared" si="309"/>
        <v>-2.0085443501048385E-3</v>
      </c>
      <c r="I6624" s="12">
        <f t="shared" si="310"/>
        <v>2.2493896892782257E-2</v>
      </c>
      <c r="J6624">
        <f t="shared" si="311"/>
        <v>2.0485352542677419E-2</v>
      </c>
    </row>
    <row r="6625" spans="1:10" x14ac:dyDescent="0.2">
      <c r="A6625" t="s">
        <v>5</v>
      </c>
      <c r="B6625">
        <v>9256</v>
      </c>
      <c r="C6625">
        <v>2019</v>
      </c>
      <c r="D6625">
        <v>2</v>
      </c>
      <c r="E6625">
        <v>19</v>
      </c>
      <c r="G6625" s="11">
        <v>43515</v>
      </c>
      <c r="H6625" s="12">
        <f t="shared" si="309"/>
        <v>-2.0036312272837652E-3</v>
      </c>
      <c r="I6625" s="12">
        <f t="shared" si="310"/>
        <v>2.2497406266225883E-2</v>
      </c>
      <c r="J6625">
        <f t="shared" si="311"/>
        <v>2.0493775038942119E-2</v>
      </c>
    </row>
    <row r="6626" spans="1:10" x14ac:dyDescent="0.2">
      <c r="A6626" t="s">
        <v>5</v>
      </c>
      <c r="B6626">
        <v>9256</v>
      </c>
      <c r="C6626">
        <v>2019</v>
      </c>
      <c r="D6626">
        <v>2</v>
      </c>
      <c r="E6626">
        <v>20</v>
      </c>
      <c r="G6626" s="11">
        <v>43516</v>
      </c>
      <c r="H6626" s="12">
        <f t="shared" si="309"/>
        <v>-2.0007884425432883E-3</v>
      </c>
      <c r="I6626" s="12">
        <f t="shared" si="310"/>
        <v>2.2499436826754794E-2</v>
      </c>
      <c r="J6626">
        <f t="shared" si="311"/>
        <v>2.0498648384211504E-2</v>
      </c>
    </row>
    <row r="6627" spans="1:10" x14ac:dyDescent="0.2">
      <c r="A6627" t="s">
        <v>5</v>
      </c>
      <c r="B6627">
        <v>9256</v>
      </c>
      <c r="C6627">
        <v>2019</v>
      </c>
      <c r="D6627">
        <v>2</v>
      </c>
      <c r="E6627">
        <v>21</v>
      </c>
      <c r="G6627" s="11">
        <v>43517</v>
      </c>
      <c r="H6627" s="12">
        <f t="shared" si="309"/>
        <v>-2.0000168371091479E-3</v>
      </c>
      <c r="I6627" s="12">
        <f t="shared" si="310"/>
        <v>2.2499987973493465E-2</v>
      </c>
      <c r="J6627">
        <f t="shared" si="311"/>
        <v>2.0499971136384319E-2</v>
      </c>
    </row>
    <row r="6628" spans="1:10" x14ac:dyDescent="0.2">
      <c r="A6628" t="s">
        <v>5</v>
      </c>
      <c r="B6628">
        <v>9256</v>
      </c>
      <c r="C6628">
        <v>2019</v>
      </c>
      <c r="D6628">
        <v>2</v>
      </c>
      <c r="E6628">
        <v>22</v>
      </c>
      <c r="G6628" s="11">
        <v>43518</v>
      </c>
      <c r="H6628" s="12">
        <f t="shared" si="309"/>
        <v>-2.0013166393118079E-3</v>
      </c>
      <c r="I6628" s="12">
        <f t="shared" si="310"/>
        <v>2.2499059543348708E-2</v>
      </c>
      <c r="J6628">
        <f t="shared" si="311"/>
        <v>2.04977429040369E-2</v>
      </c>
    </row>
    <row r="6629" spans="1:10" x14ac:dyDescent="0.2">
      <c r="A6629" t="s">
        <v>5</v>
      </c>
      <c r="B6629">
        <v>9256</v>
      </c>
      <c r="C6629">
        <v>2019</v>
      </c>
      <c r="D6629">
        <v>2</v>
      </c>
      <c r="E6629">
        <v>23</v>
      </c>
      <c r="G6629" s="11">
        <v>43519</v>
      </c>
      <c r="H6629" s="12">
        <f t="shared" si="309"/>
        <v>-2.0046874645188832E-3</v>
      </c>
      <c r="I6629" s="12">
        <f t="shared" si="310"/>
        <v>2.2496651811057942E-2</v>
      </c>
      <c r="J6629">
        <f t="shared" si="311"/>
        <v>2.0491964346539059E-2</v>
      </c>
    </row>
    <row r="6630" spans="1:10" x14ac:dyDescent="0.2">
      <c r="A6630" t="s">
        <v>5</v>
      </c>
      <c r="B6630">
        <v>9256</v>
      </c>
      <c r="C6630">
        <v>2019</v>
      </c>
      <c r="D6630">
        <v>2</v>
      </c>
      <c r="E6630">
        <v>24</v>
      </c>
      <c r="G6630" s="11">
        <v>43520</v>
      </c>
      <c r="H6630" s="12">
        <f t="shared" si="309"/>
        <v>-2.010128315248964E-3</v>
      </c>
      <c r="I6630" s="12">
        <f t="shared" si="310"/>
        <v>2.2492765489107884E-2</v>
      </c>
      <c r="J6630">
        <f t="shared" si="311"/>
        <v>2.0482637173858918E-2</v>
      </c>
    </row>
    <row r="6631" spans="1:10" x14ac:dyDescent="0.2">
      <c r="A6631" t="s">
        <v>5</v>
      </c>
      <c r="B6631">
        <v>9256</v>
      </c>
      <c r="C6631">
        <v>2019</v>
      </c>
      <c r="D6631">
        <v>2</v>
      </c>
      <c r="E6631">
        <v>25</v>
      </c>
      <c r="G6631" s="11">
        <v>43521</v>
      </c>
      <c r="H6631" s="12">
        <f t="shared" si="309"/>
        <v>-2.0176375814667845E-3</v>
      </c>
      <c r="I6631" s="12">
        <f t="shared" si="310"/>
        <v>2.2487401727523726E-2</v>
      </c>
      <c r="J6631">
        <f t="shared" si="311"/>
        <v>2.0469764146056942E-2</v>
      </c>
    </row>
    <row r="6632" spans="1:10" x14ac:dyDescent="0.2">
      <c r="A6632" t="s">
        <v>5</v>
      </c>
      <c r="B6632">
        <v>9256</v>
      </c>
      <c r="C6632">
        <v>2019</v>
      </c>
      <c r="D6632">
        <v>2</v>
      </c>
      <c r="E6632">
        <v>26</v>
      </c>
      <c r="G6632" s="11">
        <v>43522</v>
      </c>
      <c r="H6632" s="12">
        <f t="shared" si="309"/>
        <v>-2.0272130410596582E-3</v>
      </c>
      <c r="I6632" s="12">
        <f t="shared" si="310"/>
        <v>2.2480562113528817E-2</v>
      </c>
      <c r="J6632">
        <f t="shared" si="311"/>
        <v>2.0453349072469158E-2</v>
      </c>
    </row>
    <row r="6633" spans="1:10" x14ac:dyDescent="0.2">
      <c r="A6633" t="s">
        <v>5</v>
      </c>
      <c r="B6633">
        <v>9256</v>
      </c>
      <c r="C6633">
        <v>2019</v>
      </c>
      <c r="D6633">
        <v>2</v>
      </c>
      <c r="E6633">
        <v>27</v>
      </c>
      <c r="G6633" s="11">
        <v>43523</v>
      </c>
      <c r="H6633" s="12">
        <f t="shared" si="309"/>
        <v>-2.0388518604950367E-3</v>
      </c>
      <c r="I6633" s="12">
        <f t="shared" si="310"/>
        <v>2.2472248671074974E-2</v>
      </c>
      <c r="J6633">
        <f t="shared" si="311"/>
        <v>2.0433396810579936E-2</v>
      </c>
    </row>
    <row r="6634" spans="1:10" x14ac:dyDescent="0.2">
      <c r="A6634" t="s">
        <v>5</v>
      </c>
      <c r="B6634">
        <v>9256</v>
      </c>
      <c r="C6634">
        <v>2019</v>
      </c>
      <c r="D6634">
        <v>2</v>
      </c>
      <c r="E6634">
        <v>28</v>
      </c>
      <c r="G6634" s="11">
        <v>43524</v>
      </c>
      <c r="H6634" s="12">
        <f t="shared" si="309"/>
        <v>-2.0525505956590006E-3</v>
      </c>
      <c r="I6634" s="12">
        <f t="shared" si="310"/>
        <v>2.2462463860243573E-2</v>
      </c>
      <c r="J6634">
        <f t="shared" si="311"/>
        <v>2.0409913264584571E-2</v>
      </c>
    </row>
    <row r="6635" spans="1:10" x14ac:dyDescent="0.2">
      <c r="A6635" t="s">
        <v>5</v>
      </c>
      <c r="B6635">
        <v>9256</v>
      </c>
      <c r="C6635">
        <v>2019</v>
      </c>
      <c r="D6635">
        <v>3</v>
      </c>
      <c r="E6635">
        <v>1</v>
      </c>
      <c r="G6635" s="11">
        <v>43525</v>
      </c>
      <c r="H6635" s="12">
        <f t="shared" si="309"/>
        <v>-2.115344137847505E-3</v>
      </c>
      <c r="I6635" s="12">
        <f t="shared" si="310"/>
        <v>2.2417611330108927E-2</v>
      </c>
      <c r="J6635">
        <f t="shared" si="311"/>
        <v>2.0302267192261421E-2</v>
      </c>
    </row>
    <row r="6636" spans="1:10" x14ac:dyDescent="0.2">
      <c r="A6636" t="s">
        <v>5</v>
      </c>
      <c r="B6636">
        <v>9256</v>
      </c>
      <c r="C6636">
        <v>2019</v>
      </c>
      <c r="D6636">
        <v>3</v>
      </c>
      <c r="E6636">
        <v>2</v>
      </c>
      <c r="G6636" s="11">
        <v>43526</v>
      </c>
      <c r="H6636" s="12">
        <f t="shared" si="309"/>
        <v>-2.138131530856107E-3</v>
      </c>
      <c r="I6636" s="12">
        <f t="shared" si="310"/>
        <v>2.2401334620817066E-2</v>
      </c>
      <c r="J6636">
        <f t="shared" si="311"/>
        <v>2.0263203089960959E-2</v>
      </c>
    </row>
    <row r="6637" spans="1:10" x14ac:dyDescent="0.2">
      <c r="A6637" t="s">
        <v>5</v>
      </c>
      <c r="B6637">
        <v>9256</v>
      </c>
      <c r="C6637">
        <v>2019</v>
      </c>
      <c r="D6637">
        <v>3</v>
      </c>
      <c r="E6637">
        <v>3</v>
      </c>
      <c r="G6637" s="11">
        <v>43527</v>
      </c>
      <c r="H6637" s="12">
        <f t="shared" si="309"/>
        <v>-2.1629494611415789E-3</v>
      </c>
      <c r="I6637" s="12">
        <f t="shared" si="310"/>
        <v>2.2383607527756016E-2</v>
      </c>
      <c r="J6637">
        <f t="shared" si="311"/>
        <v>2.0220658066614439E-2</v>
      </c>
    </row>
    <row r="6638" spans="1:10" x14ac:dyDescent="0.2">
      <c r="A6638" t="s">
        <v>5</v>
      </c>
      <c r="B6638">
        <v>9256</v>
      </c>
      <c r="C6638">
        <v>2019</v>
      </c>
      <c r="D6638">
        <v>3</v>
      </c>
      <c r="E6638">
        <v>4</v>
      </c>
      <c r="G6638" s="11">
        <v>43528</v>
      </c>
      <c r="H6638" s="12">
        <f t="shared" si="309"/>
        <v>-2.1897905846790635E-3</v>
      </c>
      <c r="I6638" s="12">
        <f t="shared" si="310"/>
        <v>2.2364435296657811E-2</v>
      </c>
      <c r="J6638">
        <f t="shared" si="311"/>
        <v>2.0174644711978749E-2</v>
      </c>
    </row>
    <row r="6639" spans="1:10" x14ac:dyDescent="0.2">
      <c r="A6639" t="s">
        <v>5</v>
      </c>
      <c r="B6639">
        <v>9256</v>
      </c>
      <c r="C6639">
        <v>2019</v>
      </c>
      <c r="D6639">
        <v>3</v>
      </c>
      <c r="E6639">
        <v>5</v>
      </c>
      <c r="G6639" s="11">
        <v>43529</v>
      </c>
      <c r="H6639" s="12">
        <f t="shared" si="309"/>
        <v>-2.2186469587482747E-3</v>
      </c>
      <c r="I6639" s="12">
        <f t="shared" si="310"/>
        <v>2.234382360089409E-2</v>
      </c>
      <c r="J6639">
        <f t="shared" si="311"/>
        <v>2.0125176642145817E-2</v>
      </c>
    </row>
    <row r="6640" spans="1:10" x14ac:dyDescent="0.2">
      <c r="A6640" t="s">
        <v>5</v>
      </c>
      <c r="B6640">
        <v>9256</v>
      </c>
      <c r="C6640">
        <v>2019</v>
      </c>
      <c r="D6640">
        <v>3</v>
      </c>
      <c r="E6640">
        <v>6</v>
      </c>
      <c r="G6640" s="11">
        <v>43530</v>
      </c>
      <c r="H6640" s="12">
        <f t="shared" si="309"/>
        <v>-2.2495100442838731E-3</v>
      </c>
      <c r="I6640" s="12">
        <f t="shared" si="310"/>
        <v>2.2321778539797235E-2</v>
      </c>
      <c r="J6640">
        <f t="shared" si="311"/>
        <v>2.0072268495513364E-2</v>
      </c>
    </row>
    <row r="6641" spans="1:10" x14ac:dyDescent="0.2">
      <c r="A6641" t="s">
        <v>5</v>
      </c>
      <c r="B6641">
        <v>9256</v>
      </c>
      <c r="C6641">
        <v>2019</v>
      </c>
      <c r="D6641">
        <v>3</v>
      </c>
      <c r="E6641">
        <v>7</v>
      </c>
      <c r="G6641" s="11">
        <v>43531</v>
      </c>
      <c r="H6641" s="12">
        <f t="shared" si="309"/>
        <v>-2.282370708402307E-3</v>
      </c>
      <c r="I6641" s="12">
        <f t="shared" si="310"/>
        <v>2.2298306636855496E-2</v>
      </c>
      <c r="J6641">
        <f t="shared" si="311"/>
        <v>2.0015935928453188E-2</v>
      </c>
    </row>
    <row r="6642" spans="1:10" x14ac:dyDescent="0.2">
      <c r="A6642" t="s">
        <v>5</v>
      </c>
      <c r="B6642">
        <v>9256</v>
      </c>
      <c r="C6642">
        <v>2019</v>
      </c>
      <c r="D6642">
        <v>3</v>
      </c>
      <c r="E6642">
        <v>8</v>
      </c>
      <c r="G6642" s="11">
        <v>43532</v>
      </c>
      <c r="H6642" s="12">
        <f t="shared" si="309"/>
        <v>-2.3172192271043888E-3</v>
      </c>
      <c r="I6642" s="12">
        <f t="shared" si="310"/>
        <v>2.2273414837782581E-2</v>
      </c>
      <c r="J6642">
        <f t="shared" si="311"/>
        <v>1.9956195610678192E-2</v>
      </c>
    </row>
    <row r="6643" spans="1:10" x14ac:dyDescent="0.2">
      <c r="A6643" t="s">
        <v>5</v>
      </c>
      <c r="B6643">
        <v>9256</v>
      </c>
      <c r="C6643">
        <v>2019</v>
      </c>
      <c r="D6643">
        <v>3</v>
      </c>
      <c r="E6643">
        <v>9</v>
      </c>
      <c r="G6643" s="11">
        <v>43533</v>
      </c>
      <c r="H6643" s="12">
        <f t="shared" si="309"/>
        <v>-2.3540452881527733E-3</v>
      </c>
      <c r="I6643" s="12">
        <f t="shared" si="310"/>
        <v>2.2247110508462307E-2</v>
      </c>
      <c r="J6643">
        <f t="shared" si="311"/>
        <v>1.9893065220309536E-2</v>
      </c>
    </row>
    <row r="6644" spans="1:10" x14ac:dyDescent="0.2">
      <c r="A6644" t="s">
        <v>5</v>
      </c>
      <c r="B6644">
        <v>9256</v>
      </c>
      <c r="C6644">
        <v>2019</v>
      </c>
      <c r="D6644">
        <v>3</v>
      </c>
      <c r="E6644">
        <v>10</v>
      </c>
      <c r="G6644" s="11">
        <v>43534</v>
      </c>
      <c r="H6644" s="12">
        <f t="shared" si="309"/>
        <v>-2.3928379941235232E-3</v>
      </c>
      <c r="I6644" s="12">
        <f t="shared" si="310"/>
        <v>2.2219401432768914E-2</v>
      </c>
      <c r="J6644">
        <f t="shared" si="311"/>
        <v>1.9826563438645389E-2</v>
      </c>
    </row>
    <row r="6645" spans="1:10" x14ac:dyDescent="0.2">
      <c r="A6645" t="s">
        <v>5</v>
      </c>
      <c r="B6645">
        <v>9256</v>
      </c>
      <c r="C6645">
        <v>2019</v>
      </c>
      <c r="D6645">
        <v>3</v>
      </c>
      <c r="E6645">
        <v>11</v>
      </c>
      <c r="G6645" s="11">
        <v>43535</v>
      </c>
      <c r="H6645" s="12">
        <f t="shared" si="309"/>
        <v>-2.4335858656308268E-3</v>
      </c>
      <c r="I6645" s="12">
        <f t="shared" si="310"/>
        <v>2.2190295810263695E-2</v>
      </c>
      <c r="J6645">
        <f t="shared" si="311"/>
        <v>1.9756709944632869E-2</v>
      </c>
    </row>
    <row r="6646" spans="1:10" x14ac:dyDescent="0.2">
      <c r="A6646" t="s">
        <v>5</v>
      </c>
      <c r="B6646">
        <v>9256</v>
      </c>
      <c r="C6646">
        <v>2019</v>
      </c>
      <c r="D6646">
        <v>3</v>
      </c>
      <c r="E6646">
        <v>12</v>
      </c>
      <c r="G6646" s="11">
        <v>43536</v>
      </c>
      <c r="H6646" s="12">
        <f t="shared" si="309"/>
        <v>-2.4762768447239361E-3</v>
      </c>
      <c r="I6646" s="12">
        <f t="shared" si="310"/>
        <v>2.2159802253768617E-2</v>
      </c>
      <c r="J6646">
        <f t="shared" si="311"/>
        <v>1.968352540904468E-2</v>
      </c>
    </row>
    <row r="6647" spans="1:10" x14ac:dyDescent="0.2">
      <c r="A6647" t="s">
        <v>5</v>
      </c>
      <c r="B6647">
        <v>9256</v>
      </c>
      <c r="C6647">
        <v>2019</v>
      </c>
      <c r="D6647">
        <v>3</v>
      </c>
      <c r="E6647">
        <v>13</v>
      </c>
      <c r="G6647" s="11">
        <v>43537</v>
      </c>
      <c r="H6647" s="12">
        <f t="shared" si="309"/>
        <v>-2.5208982984553036E-3</v>
      </c>
      <c r="I6647" s="12">
        <f t="shared" si="310"/>
        <v>2.2127929786817643E-2</v>
      </c>
      <c r="J6647">
        <f t="shared" si="311"/>
        <v>1.9607031488362341E-2</v>
      </c>
    </row>
    <row r="6648" spans="1:10" x14ac:dyDescent="0.2">
      <c r="A6648" t="s">
        <v>5</v>
      </c>
      <c r="B6648">
        <v>9256</v>
      </c>
      <c r="C6648">
        <v>2019</v>
      </c>
      <c r="D6648">
        <v>3</v>
      </c>
      <c r="E6648">
        <v>14</v>
      </c>
      <c r="G6648" s="11">
        <v>43538</v>
      </c>
      <c r="H6648" s="12">
        <f t="shared" si="309"/>
        <v>-2.5674370226188813E-3</v>
      </c>
      <c r="I6648" s="12">
        <f t="shared" si="310"/>
        <v>2.2094687840986515E-2</v>
      </c>
      <c r="J6648">
        <f t="shared" si="311"/>
        <v>1.9527250818367634E-2</v>
      </c>
    </row>
    <row r="6649" spans="1:10" x14ac:dyDescent="0.2">
      <c r="A6649" t="s">
        <v>5</v>
      </c>
      <c r="B6649">
        <v>9256</v>
      </c>
      <c r="C6649">
        <v>2019</v>
      </c>
      <c r="D6649">
        <v>3</v>
      </c>
      <c r="E6649">
        <v>15</v>
      </c>
      <c r="G6649" s="11">
        <v>43539</v>
      </c>
      <c r="H6649" s="12">
        <f t="shared" si="309"/>
        <v>-2.6158792456574534E-3</v>
      </c>
      <c r="I6649" s="12">
        <f t="shared" si="310"/>
        <v>2.206008625310182E-2</v>
      </c>
      <c r="J6649">
        <f t="shared" si="311"/>
        <v>1.9444207007444366E-2</v>
      </c>
    </row>
    <row r="6650" spans="1:10" x14ac:dyDescent="0.2">
      <c r="A6650" t="s">
        <v>5</v>
      </c>
      <c r="B6650">
        <v>9256</v>
      </c>
      <c r="C6650">
        <v>2019</v>
      </c>
      <c r="D6650">
        <v>3</v>
      </c>
      <c r="E6650">
        <v>16</v>
      </c>
      <c r="G6650" s="11">
        <v>43540</v>
      </c>
      <c r="H6650" s="12">
        <f t="shared" si="309"/>
        <v>-2.6662106327378617E-3</v>
      </c>
      <c r="I6650" s="12">
        <f t="shared" si="310"/>
        <v>2.2024135262330102E-2</v>
      </c>
      <c r="J6650">
        <f t="shared" si="311"/>
        <v>1.9357924629592241E-2</v>
      </c>
    </row>
    <row r="6651" spans="1:10" x14ac:dyDescent="0.2">
      <c r="A6651" t="s">
        <v>5</v>
      </c>
      <c r="B6651">
        <v>9256</v>
      </c>
      <c r="C6651">
        <v>2019</v>
      </c>
      <c r="D6651">
        <v>3</v>
      </c>
      <c r="E6651">
        <v>17</v>
      </c>
      <c r="G6651" s="11">
        <v>43541</v>
      </c>
      <c r="H6651" s="12">
        <f t="shared" si="309"/>
        <v>-2.7184162899929155E-3</v>
      </c>
      <c r="I6651" s="12">
        <f t="shared" si="310"/>
        <v>2.1986845507147919E-2</v>
      </c>
      <c r="J6651">
        <f t="shared" si="311"/>
        <v>1.9268429217155002E-2</v>
      </c>
    </row>
    <row r="6652" spans="1:10" x14ac:dyDescent="0.2">
      <c r="A6652" t="s">
        <v>5</v>
      </c>
      <c r="B6652">
        <v>9256</v>
      </c>
      <c r="C6652">
        <v>2019</v>
      </c>
      <c r="D6652">
        <v>3</v>
      </c>
      <c r="E6652">
        <v>18</v>
      </c>
      <c r="G6652" s="11">
        <v>43542</v>
      </c>
      <c r="H6652" s="12">
        <f t="shared" si="309"/>
        <v>-2.7724807689287236E-3</v>
      </c>
      <c r="I6652" s="12">
        <f t="shared" si="310"/>
        <v>2.1948228022193768E-2</v>
      </c>
      <c r="J6652">
        <f t="shared" si="311"/>
        <v>1.9175747253265044E-2</v>
      </c>
    </row>
    <row r="6653" spans="1:10" x14ac:dyDescent="0.2">
      <c r="A6653" t="s">
        <v>5</v>
      </c>
      <c r="B6653">
        <v>9256</v>
      </c>
      <c r="C6653">
        <v>2019</v>
      </c>
      <c r="D6653">
        <v>3</v>
      </c>
      <c r="E6653">
        <v>19</v>
      </c>
      <c r="G6653" s="11">
        <v>43543</v>
      </c>
      <c r="H6653" s="12">
        <f t="shared" si="309"/>
        <v>-2.8283880709961571E-3</v>
      </c>
      <c r="I6653" s="12">
        <f t="shared" si="310"/>
        <v>2.1908294235002748E-2</v>
      </c>
      <c r="J6653">
        <f t="shared" si="311"/>
        <v>1.907990616400659E-2</v>
      </c>
    </row>
    <row r="6654" spans="1:10" x14ac:dyDescent="0.2">
      <c r="A6654" t="s">
        <v>5</v>
      </c>
      <c r="B6654">
        <v>9256</v>
      </c>
      <c r="C6654">
        <v>2019</v>
      </c>
      <c r="D6654">
        <v>3</v>
      </c>
      <c r="E6654">
        <v>20</v>
      </c>
      <c r="G6654" s="11">
        <v>43544</v>
      </c>
      <c r="H6654" s="12">
        <f t="shared" si="309"/>
        <v>-2.88612165232507E-3</v>
      </c>
      <c r="I6654" s="12">
        <f t="shared" si="310"/>
        <v>2.1867055962624952E-2</v>
      </c>
      <c r="J6654">
        <f t="shared" si="311"/>
        <v>1.8980934310299881E-2</v>
      </c>
    </row>
    <row r="6655" spans="1:10" x14ac:dyDescent="0.2">
      <c r="A6655" t="s">
        <v>5</v>
      </c>
      <c r="B6655">
        <v>9256</v>
      </c>
      <c r="C6655">
        <v>2019</v>
      </c>
      <c r="D6655">
        <v>3</v>
      </c>
      <c r="E6655">
        <v>21</v>
      </c>
      <c r="G6655" s="11">
        <v>43545</v>
      </c>
      <c r="H6655" s="12">
        <f t="shared" si="309"/>
        <v>-2.9456644286199041E-3</v>
      </c>
      <c r="I6655" s="12">
        <f t="shared" si="310"/>
        <v>2.1824525408128639E-2</v>
      </c>
      <c r="J6655">
        <f t="shared" si="311"/>
        <v>1.8878860979508735E-2</v>
      </c>
    </row>
    <row r="6656" spans="1:10" x14ac:dyDescent="0.2">
      <c r="A6656" t="s">
        <v>5</v>
      </c>
      <c r="B6656">
        <v>9256</v>
      </c>
      <c r="C6656">
        <v>2019</v>
      </c>
      <c r="D6656">
        <v>3</v>
      </c>
      <c r="E6656">
        <v>22</v>
      </c>
      <c r="G6656" s="11">
        <v>43546</v>
      </c>
      <c r="H6656" s="12">
        <f t="shared" si="309"/>
        <v>-3.0069987802152035E-3</v>
      </c>
      <c r="I6656" s="12">
        <f t="shared" si="310"/>
        <v>2.1780715156989143E-2</v>
      </c>
      <c r="J6656">
        <f t="shared" si="311"/>
        <v>1.8773716376773941E-2</v>
      </c>
    </row>
    <row r="6657" spans="1:10" x14ac:dyDescent="0.2">
      <c r="A6657" t="s">
        <v>5</v>
      </c>
      <c r="B6657">
        <v>9256</v>
      </c>
      <c r="C6657">
        <v>2019</v>
      </c>
      <c r="D6657">
        <v>3</v>
      </c>
      <c r="E6657">
        <v>23</v>
      </c>
      <c r="G6657" s="11">
        <v>43547</v>
      </c>
      <c r="H6657" s="12">
        <f t="shared" si="309"/>
        <v>-3.0701065572895543E-3</v>
      </c>
      <c r="I6657" s="12">
        <f t="shared" si="310"/>
        <v>2.1735638173364605E-2</v>
      </c>
      <c r="J6657">
        <f t="shared" si="311"/>
        <v>1.8665531616075051E-2</v>
      </c>
    </row>
    <row r="6658" spans="1:10" x14ac:dyDescent="0.2">
      <c r="A6658" t="s">
        <v>5</v>
      </c>
      <c r="B6658">
        <v>9256</v>
      </c>
      <c r="C6658">
        <v>2019</v>
      </c>
      <c r="D6658">
        <v>3</v>
      </c>
      <c r="E6658">
        <v>24</v>
      </c>
      <c r="G6658" s="11">
        <v>43548</v>
      </c>
      <c r="H6658" s="12">
        <f t="shared" si="309"/>
        <v>-3.1349690852364156E-3</v>
      </c>
      <c r="I6658" s="12">
        <f t="shared" si="310"/>
        <v>2.1689307796259705E-2</v>
      </c>
      <c r="J6658">
        <f t="shared" si="311"/>
        <v>1.8554338711023289E-2</v>
      </c>
    </row>
    <row r="6659" spans="1:10" x14ac:dyDescent="0.2">
      <c r="A6659" t="s">
        <v>5</v>
      </c>
      <c r="B6659">
        <v>9256</v>
      </c>
      <c r="C6659">
        <v>2019</v>
      </c>
      <c r="D6659">
        <v>3</v>
      </c>
      <c r="E6659">
        <v>25</v>
      </c>
      <c r="G6659" s="11">
        <v>43549</v>
      </c>
      <c r="H6659" s="12">
        <f t="shared" si="309"/>
        <v>-3.201567170190228E-3</v>
      </c>
      <c r="I6659" s="12">
        <f t="shared" si="310"/>
        <v>2.1641737735578412E-2</v>
      </c>
      <c r="J6659">
        <f t="shared" si="311"/>
        <v>1.8440170565388183E-2</v>
      </c>
    </row>
    <row r="6660" spans="1:10" x14ac:dyDescent="0.2">
      <c r="A6660" t="s">
        <v>5</v>
      </c>
      <c r="B6660">
        <v>9256</v>
      </c>
      <c r="C6660">
        <v>2019</v>
      </c>
      <c r="D6660">
        <v>3</v>
      </c>
      <c r="E6660">
        <v>26</v>
      </c>
      <c r="G6660" s="11">
        <v>43550</v>
      </c>
      <c r="H6660" s="12">
        <f t="shared" si="309"/>
        <v>-3.2698811047061956E-3</v>
      </c>
      <c r="I6660" s="12">
        <f t="shared" si="310"/>
        <v>2.1592942068067004E-2</v>
      </c>
      <c r="J6660">
        <f t="shared" si="311"/>
        <v>1.832306096336081E-2</v>
      </c>
    </row>
    <row r="6661" spans="1:10" x14ac:dyDescent="0.2">
      <c r="A6661" t="s">
        <v>5</v>
      </c>
      <c r="B6661">
        <v>9256</v>
      </c>
      <c r="C6661">
        <v>2019</v>
      </c>
      <c r="D6661">
        <v>3</v>
      </c>
      <c r="E6661">
        <v>27</v>
      </c>
      <c r="G6661" s="11">
        <v>43551</v>
      </c>
      <c r="H6661" s="12">
        <f t="shared" si="309"/>
        <v>-3.3398906735920301E-3</v>
      </c>
      <c r="I6661" s="12">
        <f t="shared" si="310"/>
        <v>2.1542935233148552E-2</v>
      </c>
      <c r="J6661">
        <f t="shared" si="311"/>
        <v>1.8203044559556521E-2</v>
      </c>
    </row>
    <row r="6662" spans="1:10" x14ac:dyDescent="0.2">
      <c r="A6662" t="s">
        <v>5</v>
      </c>
      <c r="B6662">
        <v>9256</v>
      </c>
      <c r="C6662">
        <v>2019</v>
      </c>
      <c r="D6662">
        <v>3</v>
      </c>
      <c r="E6662">
        <v>28</v>
      </c>
      <c r="G6662" s="11">
        <v>43552</v>
      </c>
      <c r="H6662" s="12">
        <f t="shared" si="309"/>
        <v>-3.4115751598899503E-3</v>
      </c>
      <c r="I6662" s="12">
        <f t="shared" si="310"/>
        <v>2.1491732028650037E-2</v>
      </c>
      <c r="J6662">
        <f t="shared" si="311"/>
        <v>1.8080156868760085E-2</v>
      </c>
    </row>
    <row r="6663" spans="1:10" x14ac:dyDescent="0.2">
      <c r="A6663" t="s">
        <v>5</v>
      </c>
      <c r="B6663">
        <v>9256</v>
      </c>
      <c r="C6663">
        <v>2019</v>
      </c>
      <c r="D6663">
        <v>3</v>
      </c>
      <c r="E6663">
        <v>29</v>
      </c>
      <c r="G6663" s="11">
        <v>43553</v>
      </c>
      <c r="H6663" s="12">
        <f t="shared" si="309"/>
        <v>-3.4849133510071687E-3</v>
      </c>
      <c r="I6663" s="12">
        <f t="shared" si="310"/>
        <v>2.1439347606423451E-2</v>
      </c>
      <c r="J6663">
        <f t="shared" si="311"/>
        <v>1.7954434255416284E-2</v>
      </c>
    </row>
    <row r="6664" spans="1:10" x14ac:dyDescent="0.2">
      <c r="A6664" t="s">
        <v>5</v>
      </c>
      <c r="B6664">
        <v>9256</v>
      </c>
      <c r="C6664">
        <v>2019</v>
      </c>
      <c r="D6664">
        <v>3</v>
      </c>
      <c r="E6664">
        <v>30</v>
      </c>
      <c r="G6664" s="11">
        <v>43554</v>
      </c>
      <c r="H6664" s="12">
        <f t="shared" si="309"/>
        <v>-3.5598835449930375E-3</v>
      </c>
      <c r="I6664" s="12">
        <f t="shared" si="310"/>
        <v>2.1385797467862119E-2</v>
      </c>
      <c r="J6664">
        <f t="shared" si="311"/>
        <v>1.7825913922869082E-2</v>
      </c>
    </row>
    <row r="6665" spans="1:10" x14ac:dyDescent="0.2">
      <c r="A6665" t="s">
        <v>5</v>
      </c>
      <c r="B6665">
        <v>9256</v>
      </c>
      <c r="C6665">
        <v>2019</v>
      </c>
      <c r="D6665">
        <v>3</v>
      </c>
      <c r="E6665">
        <v>31</v>
      </c>
      <c r="G6665" s="11">
        <v>43555</v>
      </c>
      <c r="H6665" s="12">
        <f t="shared" si="309"/>
        <v>-3.6364635569609994E-3</v>
      </c>
      <c r="I6665" s="12">
        <f t="shared" si="310"/>
        <v>2.1331097459313574E-2</v>
      </c>
      <c r="J6665">
        <f t="shared" si="311"/>
        <v>1.7694633902352576E-2</v>
      </c>
    </row>
    <row r="6666" spans="1:10" x14ac:dyDescent="0.2">
      <c r="A6666" t="s">
        <v>5</v>
      </c>
      <c r="B6666">
        <v>9256</v>
      </c>
      <c r="C6666">
        <v>2019</v>
      </c>
      <c r="D6666">
        <v>4</v>
      </c>
      <c r="E6666">
        <v>1</v>
      </c>
      <c r="G6666" s="11">
        <v>43556</v>
      </c>
      <c r="H6666" s="12">
        <f t="shared" si="309"/>
        <v>-3.6706629305919419E-3</v>
      </c>
      <c r="I6666" s="12">
        <f t="shared" si="310"/>
        <v>2.1306669335291472E-2</v>
      </c>
      <c r="J6666">
        <f t="shared" si="311"/>
        <v>1.763600640469953E-2</v>
      </c>
    </row>
    <row r="6667" spans="1:10" x14ac:dyDescent="0.2">
      <c r="A6667" t="s">
        <v>5</v>
      </c>
      <c r="B6667">
        <v>9256</v>
      </c>
      <c r="C6667">
        <v>2019</v>
      </c>
      <c r="D6667">
        <v>4</v>
      </c>
      <c r="E6667">
        <v>2</v>
      </c>
      <c r="G6667" s="11">
        <v>43557</v>
      </c>
      <c r="H6667" s="12">
        <f t="shared" si="309"/>
        <v>-3.7495211478955981E-3</v>
      </c>
      <c r="I6667" s="12">
        <f t="shared" si="310"/>
        <v>2.1250342037217432E-2</v>
      </c>
      <c r="J6667">
        <f t="shared" si="311"/>
        <v>1.7500820889321835E-2</v>
      </c>
    </row>
    <row r="6668" spans="1:10" x14ac:dyDescent="0.2">
      <c r="A6668" t="s">
        <v>5</v>
      </c>
      <c r="B6668">
        <v>9256</v>
      </c>
      <c r="C6668">
        <v>2019</v>
      </c>
      <c r="D6668">
        <v>4</v>
      </c>
      <c r="E6668">
        <v>3</v>
      </c>
      <c r="G6668" s="11">
        <v>43558</v>
      </c>
      <c r="H6668" s="12">
        <f t="shared" si="309"/>
        <v>-3.829933066363673E-3</v>
      </c>
      <c r="I6668" s="12">
        <f t="shared" si="310"/>
        <v>2.1192904952597378E-2</v>
      </c>
      <c r="J6668">
        <f t="shared" si="311"/>
        <v>1.7362971886233706E-2</v>
      </c>
    </row>
    <row r="6669" spans="1:10" x14ac:dyDescent="0.2">
      <c r="A6669" t="s">
        <v>5</v>
      </c>
      <c r="B6669">
        <v>9256</v>
      </c>
      <c r="C6669">
        <v>2019</v>
      </c>
      <c r="D6669">
        <v>4</v>
      </c>
      <c r="E6669">
        <v>4</v>
      </c>
      <c r="G6669" s="11">
        <v>43559</v>
      </c>
      <c r="H6669" s="12">
        <f t="shared" ref="H6669:H6732" si="312">(($H$4*SIN($H$5* ((30.44*(D6669-1)+E6669)+$H$6)))*$H$3+$H$7)</f>
        <v>-3.9118748908157936E-3</v>
      </c>
      <c r="I6669" s="12">
        <f t="shared" ref="I6669:I6732" si="313">(($I$4*SIN($I$5* ((30.44*(D6669-1)+E6669)+$I$6)))*$I$3+$I$7)</f>
        <v>2.113437507798872E-2</v>
      </c>
      <c r="J6669">
        <f t="shared" ref="J6669:J6732" si="314">I6669+H6669</f>
        <v>1.7222500187172925E-2</v>
      </c>
    </row>
    <row r="6670" spans="1:10" x14ac:dyDescent="0.2">
      <c r="A6670" t="s">
        <v>5</v>
      </c>
      <c r="B6670">
        <v>9256</v>
      </c>
      <c r="C6670">
        <v>2019</v>
      </c>
      <c r="D6670">
        <v>4</v>
      </c>
      <c r="E6670">
        <v>5</v>
      </c>
      <c r="G6670" s="11">
        <v>43560</v>
      </c>
      <c r="H6670" s="12">
        <f t="shared" si="312"/>
        <v>-3.9953223733477788E-3</v>
      </c>
      <c r="I6670" s="12">
        <f t="shared" si="313"/>
        <v>2.1074769733323017E-2</v>
      </c>
      <c r="J6670">
        <f t="shared" si="314"/>
        <v>1.7079447359975238E-2</v>
      </c>
    </row>
    <row r="6671" spans="1:10" x14ac:dyDescent="0.2">
      <c r="A6671" t="s">
        <v>5</v>
      </c>
      <c r="B6671">
        <v>9256</v>
      </c>
      <c r="C6671">
        <v>2019</v>
      </c>
      <c r="D6671">
        <v>4</v>
      </c>
      <c r="E6671">
        <v>6</v>
      </c>
      <c r="G6671" s="11">
        <v>43561</v>
      </c>
      <c r="H6671" s="12">
        <f t="shared" si="312"/>
        <v>-4.0802508205070144E-3</v>
      </c>
      <c r="I6671" s="12">
        <f t="shared" si="313"/>
        <v>2.1014106556780706E-2</v>
      </c>
      <c r="J6671">
        <f t="shared" si="314"/>
        <v>1.6933855736273692E-2</v>
      </c>
    </row>
    <row r="6672" spans="1:10" x14ac:dyDescent="0.2">
      <c r="A6672" t="s">
        <v>5</v>
      </c>
      <c r="B6672">
        <v>9256</v>
      </c>
      <c r="C6672">
        <v>2019</v>
      </c>
      <c r="D6672">
        <v>4</v>
      </c>
      <c r="E6672">
        <v>7</v>
      </c>
      <c r="G6672" s="11">
        <v>43562</v>
      </c>
      <c r="H6672" s="12">
        <f t="shared" si="312"/>
        <v>-4.1666351005996138E-3</v>
      </c>
      <c r="I6672" s="12">
        <f t="shared" si="313"/>
        <v>2.0952403499571705E-2</v>
      </c>
      <c r="J6672">
        <f t="shared" si="314"/>
        <v>1.6785768398972091E-2</v>
      </c>
    </row>
    <row r="6673" spans="1:10" x14ac:dyDescent="0.2">
      <c r="A6673" t="s">
        <v>5</v>
      </c>
      <c r="B6673">
        <v>9256</v>
      </c>
      <c r="C6673">
        <v>2019</v>
      </c>
      <c r="D6673">
        <v>4</v>
      </c>
      <c r="E6673">
        <v>8</v>
      </c>
      <c r="G6673" s="11">
        <v>43563</v>
      </c>
      <c r="H6673" s="12">
        <f t="shared" si="312"/>
        <v>-4.2544496511273079E-3</v>
      </c>
      <c r="I6673" s="12">
        <f t="shared" si="313"/>
        <v>2.0889678820623352E-2</v>
      </c>
      <c r="J6673">
        <f t="shared" si="314"/>
        <v>1.6635229169496044E-2</v>
      </c>
    </row>
    <row r="6674" spans="1:10" x14ac:dyDescent="0.2">
      <c r="A6674" t="s">
        <v>5</v>
      </c>
      <c r="B6674">
        <v>9256</v>
      </c>
      <c r="C6674">
        <v>2019</v>
      </c>
      <c r="D6674">
        <v>4</v>
      </c>
      <c r="E6674">
        <v>9</v>
      </c>
      <c r="G6674" s="11">
        <v>43564</v>
      </c>
      <c r="H6674" s="12">
        <f t="shared" si="312"/>
        <v>-4.3436684863518002E-3</v>
      </c>
      <c r="I6674" s="12">
        <f t="shared" si="313"/>
        <v>2.0825951081177286E-2</v>
      </c>
      <c r="J6674">
        <f t="shared" si="314"/>
        <v>1.6482282594825485E-2</v>
      </c>
    </row>
    <row r="6675" spans="1:10" x14ac:dyDescent="0.2">
      <c r="A6675" t="s">
        <v>5</v>
      </c>
      <c r="B6675">
        <v>9256</v>
      </c>
      <c r="C6675">
        <v>2019</v>
      </c>
      <c r="D6675">
        <v>4</v>
      </c>
      <c r="E6675">
        <v>10</v>
      </c>
      <c r="G6675" s="11">
        <v>43565</v>
      </c>
      <c r="H6675" s="12">
        <f t="shared" si="312"/>
        <v>-4.4342652049843487E-3</v>
      </c>
      <c r="I6675" s="12">
        <f t="shared" si="313"/>
        <v>2.0761239139296894E-2</v>
      </c>
      <c r="J6675">
        <f t="shared" si="314"/>
        <v>1.6326973934312546E-2</v>
      </c>
    </row>
    <row r="6676" spans="1:10" x14ac:dyDescent="0.2">
      <c r="A6676" t="s">
        <v>5</v>
      </c>
      <c r="B6676">
        <v>9256</v>
      </c>
      <c r="C6676">
        <v>2019</v>
      </c>
      <c r="D6676">
        <v>4</v>
      </c>
      <c r="E6676">
        <v>11</v>
      </c>
      <c r="G6676" s="11">
        <v>43566</v>
      </c>
      <c r="H6676" s="12">
        <f t="shared" si="312"/>
        <v>-4.526212997998354E-3</v>
      </c>
      <c r="I6676" s="12">
        <f t="shared" si="313"/>
        <v>2.0695562144286892E-2</v>
      </c>
      <c r="J6676">
        <f t="shared" si="314"/>
        <v>1.6169349146288536E-2</v>
      </c>
    </row>
    <row r="6677" spans="1:10" x14ac:dyDescent="0.2">
      <c r="A6677" t="s">
        <v>5</v>
      </c>
      <c r="B6677">
        <v>9256</v>
      </c>
      <c r="C6677">
        <v>2019</v>
      </c>
      <c r="D6677">
        <v>4</v>
      </c>
      <c r="E6677">
        <v>12</v>
      </c>
      <c r="G6677" s="11">
        <v>43567</v>
      </c>
      <c r="H6677" s="12">
        <f t="shared" si="312"/>
        <v>-4.6194846565625614E-3</v>
      </c>
      <c r="I6677" s="12">
        <f t="shared" si="313"/>
        <v>2.0628939531026742E-2</v>
      </c>
      <c r="J6677">
        <f t="shared" si="314"/>
        <v>1.6009454874464181E-2</v>
      </c>
    </row>
    <row r="6678" spans="1:10" x14ac:dyDescent="0.2">
      <c r="A6678" t="s">
        <v>5</v>
      </c>
      <c r="B6678">
        <v>9256</v>
      </c>
      <c r="C6678">
        <v>2019</v>
      </c>
      <c r="D6678">
        <v>4</v>
      </c>
      <c r="E6678">
        <v>13</v>
      </c>
      <c r="G6678" s="11">
        <v>43568</v>
      </c>
      <c r="H6678" s="12">
        <f t="shared" si="312"/>
        <v>-4.7140525800926066E-3</v>
      </c>
      <c r="I6678" s="12">
        <f t="shared" si="313"/>
        <v>2.0561391014219568E-2</v>
      </c>
      <c r="J6678">
        <f t="shared" si="314"/>
        <v>1.5847338434126963E-2</v>
      </c>
    </row>
    <row r="6679" spans="1:10" x14ac:dyDescent="0.2">
      <c r="A6679" t="s">
        <v>5</v>
      </c>
      <c r="B6679">
        <v>9256</v>
      </c>
      <c r="C6679">
        <v>2019</v>
      </c>
      <c r="D6679">
        <v>4</v>
      </c>
      <c r="E6679">
        <v>14</v>
      </c>
      <c r="G6679" s="11">
        <v>43569</v>
      </c>
      <c r="H6679" s="12">
        <f t="shared" si="312"/>
        <v>-4.8098887844184686E-3</v>
      </c>
      <c r="I6679" s="12">
        <f t="shared" si="313"/>
        <v>2.0492936582558238E-2</v>
      </c>
      <c r="J6679">
        <f t="shared" si="314"/>
        <v>1.5683047798139768E-2</v>
      </c>
    </row>
    <row r="6680" spans="1:10" x14ac:dyDescent="0.2">
      <c r="A6680" t="s">
        <v>5</v>
      </c>
      <c r="B6680">
        <v>9256</v>
      </c>
      <c r="C6680">
        <v>2019</v>
      </c>
      <c r="D6680">
        <v>4</v>
      </c>
      <c r="E6680">
        <v>15</v>
      </c>
      <c r="G6680" s="11">
        <v>43570</v>
      </c>
      <c r="H6680" s="12">
        <f t="shared" si="312"/>
        <v>-4.9069649100654256E-3</v>
      </c>
      <c r="I6680" s="12">
        <f t="shared" si="313"/>
        <v>2.0423596492810413E-2</v>
      </c>
      <c r="J6680">
        <f t="shared" si="314"/>
        <v>1.5516631582744987E-2</v>
      </c>
    </row>
    <row r="6681" spans="1:10" x14ac:dyDescent="0.2">
      <c r="A6681" t="s">
        <v>5</v>
      </c>
      <c r="B6681">
        <v>9256</v>
      </c>
      <c r="C6681">
        <v>2019</v>
      </c>
      <c r="D6681">
        <v>4</v>
      </c>
      <c r="E6681">
        <v>16</v>
      </c>
      <c r="G6681" s="11">
        <v>43571</v>
      </c>
      <c r="H6681" s="12">
        <f t="shared" si="312"/>
        <v>-5.0052522306460968E-3</v>
      </c>
      <c r="I6681" s="12">
        <f t="shared" si="313"/>
        <v>2.0353391263824218E-2</v>
      </c>
      <c r="J6681">
        <f t="shared" si="314"/>
        <v>1.534813903317812E-2</v>
      </c>
    </row>
    <row r="6682" spans="1:10" x14ac:dyDescent="0.2">
      <c r="A6682" t="s">
        <v>5</v>
      </c>
      <c r="B6682">
        <v>9256</v>
      </c>
      <c r="C6682">
        <v>2019</v>
      </c>
      <c r="D6682">
        <v>4</v>
      </c>
      <c r="E6682">
        <v>17</v>
      </c>
      <c r="G6682" s="11">
        <v>43572</v>
      </c>
      <c r="H6682" s="12">
        <f t="shared" si="312"/>
        <v>-5.1047216613610341E-3</v>
      </c>
      <c r="I6682" s="12">
        <f t="shared" si="313"/>
        <v>2.0282341670456405E-2</v>
      </c>
      <c r="J6682">
        <f t="shared" si="314"/>
        <v>1.517762000909537E-2</v>
      </c>
    </row>
    <row r="6683" spans="1:10" x14ac:dyDescent="0.2">
      <c r="A6683" t="s">
        <v>5</v>
      </c>
      <c r="B6683">
        <v>9256</v>
      </c>
      <c r="C6683">
        <v>2019</v>
      </c>
      <c r="D6683">
        <v>4</v>
      </c>
      <c r="E6683">
        <v>18</v>
      </c>
      <c r="G6683" s="11">
        <v>43573</v>
      </c>
      <c r="H6683" s="12">
        <f t="shared" si="312"/>
        <v>-5.2053437676053745E-3</v>
      </c>
      <c r="I6683" s="12">
        <f t="shared" si="313"/>
        <v>2.0210468737424735E-2</v>
      </c>
      <c r="J6683">
        <f t="shared" si="314"/>
        <v>1.500512496981936E-2</v>
      </c>
    </row>
    <row r="6684" spans="1:10" x14ac:dyDescent="0.2">
      <c r="A6684" t="s">
        <v>5</v>
      </c>
      <c r="B6684">
        <v>9256</v>
      </c>
      <c r="C6684">
        <v>2019</v>
      </c>
      <c r="D6684">
        <v>4</v>
      </c>
      <c r="E6684">
        <v>19</v>
      </c>
      <c r="G6684" s="11">
        <v>43574</v>
      </c>
      <c r="H6684" s="12">
        <f t="shared" si="312"/>
        <v>-5.307088773679032E-3</v>
      </c>
      <c r="I6684" s="12">
        <f t="shared" si="313"/>
        <v>2.0137793733086409E-2</v>
      </c>
      <c r="J6684">
        <f t="shared" si="314"/>
        <v>1.4830704959407377E-2</v>
      </c>
    </row>
    <row r="6685" spans="1:10" x14ac:dyDescent="0.2">
      <c r="A6685" t="s">
        <v>5</v>
      </c>
      <c r="B6685">
        <v>9256</v>
      </c>
      <c r="C6685">
        <v>2019</v>
      </c>
      <c r="D6685">
        <v>4</v>
      </c>
      <c r="E6685">
        <v>20</v>
      </c>
      <c r="G6685" s="11">
        <v>43575</v>
      </c>
      <c r="H6685" s="12">
        <f t="shared" si="312"/>
        <v>-5.4099265715977819E-3</v>
      </c>
      <c r="I6685" s="12">
        <f t="shared" si="313"/>
        <v>2.0064338163144443E-2</v>
      </c>
      <c r="J6685">
        <f t="shared" si="314"/>
        <v>1.4654411591546661E-2</v>
      </c>
    </row>
    <row r="6686" spans="1:10" x14ac:dyDescent="0.2">
      <c r="A6686" t="s">
        <v>5</v>
      </c>
      <c r="B6686">
        <v>9256</v>
      </c>
      <c r="C6686">
        <v>2019</v>
      </c>
      <c r="D6686">
        <v>4</v>
      </c>
      <c r="E6686">
        <v>21</v>
      </c>
      <c r="G6686" s="11">
        <v>43576</v>
      </c>
      <c r="H6686" s="12">
        <f t="shared" si="312"/>
        <v>-5.5138267300027244E-3</v>
      </c>
      <c r="I6686" s="12">
        <f t="shared" si="313"/>
        <v>1.999012376428377E-2</v>
      </c>
      <c r="J6686">
        <f t="shared" si="314"/>
        <v>1.4476297034281046E-2</v>
      </c>
    </row>
    <row r="6687" spans="1:10" x14ac:dyDescent="0.2">
      <c r="A6687" t="s">
        <v>5</v>
      </c>
      <c r="B6687">
        <v>9256</v>
      </c>
      <c r="C6687">
        <v>2019</v>
      </c>
      <c r="D6687">
        <v>4</v>
      </c>
      <c r="E6687">
        <v>22</v>
      </c>
      <c r="G6687" s="11">
        <v>43577</v>
      </c>
      <c r="H6687" s="12">
        <f t="shared" si="312"/>
        <v>-5.6187585031653962E-3</v>
      </c>
      <c r="I6687" s="12">
        <f t="shared" si="313"/>
        <v>1.9915172497739005E-2</v>
      </c>
      <c r="J6687">
        <f t="shared" si="314"/>
        <v>1.4296413994573608E-2</v>
      </c>
    </row>
    <row r="6688" spans="1:10" x14ac:dyDescent="0.2">
      <c r="A6688" t="s">
        <v>5</v>
      </c>
      <c r="B6688">
        <v>9256</v>
      </c>
      <c r="C6688">
        <v>2019</v>
      </c>
      <c r="D6688">
        <v>4</v>
      </c>
      <c r="E6688">
        <v>23</v>
      </c>
      <c r="G6688" s="11">
        <v>43578</v>
      </c>
      <c r="H6688" s="12">
        <f t="shared" si="312"/>
        <v>-5.7246908400859237E-3</v>
      </c>
      <c r="I6688" s="12">
        <f t="shared" si="313"/>
        <v>1.983950654279577E-2</v>
      </c>
      <c r="J6688">
        <f t="shared" si="314"/>
        <v>1.4114815702709846E-2</v>
      </c>
    </row>
    <row r="6689" spans="1:10" x14ac:dyDescent="0.2">
      <c r="A6689" t="s">
        <v>5</v>
      </c>
      <c r="B6689">
        <v>9256</v>
      </c>
      <c r="C6689">
        <v>2019</v>
      </c>
      <c r="D6689">
        <v>4</v>
      </c>
      <c r="E6689">
        <v>24</v>
      </c>
      <c r="G6689" s="11">
        <v>43579</v>
      </c>
      <c r="H6689" s="12">
        <f t="shared" si="312"/>
        <v>-5.8315923936815301E-3</v>
      </c>
      <c r="I6689" s="12">
        <f t="shared" si="313"/>
        <v>1.9763148290227479E-2</v>
      </c>
      <c r="J6689">
        <f t="shared" si="314"/>
        <v>1.3931555896545949E-2</v>
      </c>
    </row>
    <row r="6690" spans="1:10" x14ac:dyDescent="0.2">
      <c r="A6690" t="s">
        <v>5</v>
      </c>
      <c r="B6690">
        <v>9256</v>
      </c>
      <c r="C6690">
        <v>2019</v>
      </c>
      <c r="D6690">
        <v>4</v>
      </c>
      <c r="E6690">
        <v>25</v>
      </c>
      <c r="G6690" s="11">
        <v>43580</v>
      </c>
      <c r="H6690" s="12">
        <f t="shared" si="312"/>
        <v>-5.9394315300626208E-3</v>
      </c>
      <c r="I6690" s="12">
        <f t="shared" si="313"/>
        <v>1.968612033566956E-2</v>
      </c>
      <c r="J6690">
        <f t="shared" si="314"/>
        <v>1.3746688805606939E-2</v>
      </c>
    </row>
    <row r="6691" spans="1:10" x14ac:dyDescent="0.2">
      <c r="A6691" t="s">
        <v>5</v>
      </c>
      <c r="B6691">
        <v>9256</v>
      </c>
      <c r="C6691">
        <v>2019</v>
      </c>
      <c r="D6691">
        <v>4</v>
      </c>
      <c r="E6691">
        <v>26</v>
      </c>
      <c r="G6691" s="11">
        <v>43581</v>
      </c>
      <c r="H6691" s="12">
        <f t="shared" si="312"/>
        <v>-6.0481763378937761E-3</v>
      </c>
      <c r="I6691" s="12">
        <f t="shared" si="313"/>
        <v>1.9608445472933018E-2</v>
      </c>
      <c r="J6691">
        <f t="shared" si="314"/>
        <v>1.3560269135039242E-2</v>
      </c>
    </row>
    <row r="6692" spans="1:10" x14ac:dyDescent="0.2">
      <c r="A6692" t="s">
        <v>5</v>
      </c>
      <c r="B6692">
        <v>9256</v>
      </c>
      <c r="C6692">
        <v>2019</v>
      </c>
      <c r="D6692">
        <v>4</v>
      </c>
      <c r="E6692">
        <v>27</v>
      </c>
      <c r="G6692" s="11">
        <v>43582</v>
      </c>
      <c r="H6692" s="12">
        <f t="shared" si="312"/>
        <v>-6.1577946378368288E-3</v>
      </c>
      <c r="I6692" s="12">
        <f t="shared" si="313"/>
        <v>1.9530146687259411E-2</v>
      </c>
      <c r="J6692">
        <f t="shared" si="314"/>
        <v>1.3372352049422581E-2</v>
      </c>
    </row>
    <row r="6693" spans="1:10" x14ac:dyDescent="0.2">
      <c r="A6693" t="s">
        <v>5</v>
      </c>
      <c r="B6693">
        <v>9256</v>
      </c>
      <c r="C6693">
        <v>2019</v>
      </c>
      <c r="D6693">
        <v>4</v>
      </c>
      <c r="E6693">
        <v>28</v>
      </c>
      <c r="G6693" s="11">
        <v>43583</v>
      </c>
      <c r="H6693" s="12">
        <f t="shared" si="312"/>
        <v>-6.2682539920732297E-3</v>
      </c>
      <c r="I6693" s="12">
        <f t="shared" si="313"/>
        <v>1.9451247148519122E-2</v>
      </c>
      <c r="J6693">
        <f t="shared" si="314"/>
        <v>1.3182993156445891E-2</v>
      </c>
    </row>
    <row r="6694" spans="1:10" x14ac:dyDescent="0.2">
      <c r="A6694" t="s">
        <v>5</v>
      </c>
      <c r="B6694">
        <v>9256</v>
      </c>
      <c r="C6694">
        <v>2019</v>
      </c>
      <c r="D6694">
        <v>4</v>
      </c>
      <c r="E6694">
        <v>29</v>
      </c>
      <c r="G6694" s="11">
        <v>43584</v>
      </c>
      <c r="H6694" s="12">
        <f t="shared" si="312"/>
        <v>-6.3795217139029428E-3</v>
      </c>
      <c r="I6694" s="12">
        <f t="shared" si="313"/>
        <v>1.9371770204355043E-2</v>
      </c>
      <c r="J6694">
        <f t="shared" si="314"/>
        <v>1.29922484904521E-2</v>
      </c>
    </row>
    <row r="6695" spans="1:10" x14ac:dyDescent="0.2">
      <c r="A6695" t="s">
        <v>5</v>
      </c>
      <c r="B6695">
        <v>9256</v>
      </c>
      <c r="C6695">
        <v>2019</v>
      </c>
      <c r="D6695">
        <v>4</v>
      </c>
      <c r="E6695">
        <v>30</v>
      </c>
      <c r="G6695" s="11">
        <v>43585</v>
      </c>
      <c r="H6695" s="12">
        <f t="shared" si="312"/>
        <v>-6.4915648774169568E-3</v>
      </c>
      <c r="I6695" s="12">
        <f t="shared" si="313"/>
        <v>1.9291739373273602E-2</v>
      </c>
      <c r="J6695">
        <f t="shared" si="314"/>
        <v>1.2800174495856645E-2</v>
      </c>
    </row>
    <row r="6696" spans="1:10" x14ac:dyDescent="0.2">
      <c r="A6696" t="s">
        <v>5</v>
      </c>
      <c r="B6696">
        <v>9256</v>
      </c>
      <c r="C6696">
        <v>2019</v>
      </c>
      <c r="D6696">
        <v>5</v>
      </c>
      <c r="E6696">
        <v>1</v>
      </c>
      <c r="G6696" s="11">
        <v>43586</v>
      </c>
      <c r="H6696" s="12">
        <f t="shared" si="312"/>
        <v>-6.654202489601236E-3</v>
      </c>
      <c r="I6696" s="12">
        <f t="shared" si="313"/>
        <v>1.9175569650284833E-2</v>
      </c>
      <c r="J6696">
        <f t="shared" si="314"/>
        <v>1.2521367160683597E-2</v>
      </c>
    </row>
    <row r="6697" spans="1:10" x14ac:dyDescent="0.2">
      <c r="A6697" t="s">
        <v>5</v>
      </c>
      <c r="B6697">
        <v>9256</v>
      </c>
      <c r="C6697">
        <v>2019</v>
      </c>
      <c r="D6697">
        <v>5</v>
      </c>
      <c r="E6697">
        <v>2</v>
      </c>
      <c r="G6697" s="11">
        <v>43587</v>
      </c>
      <c r="H6697" s="12">
        <f t="shared" si="312"/>
        <v>-6.7679981440493722E-3</v>
      </c>
      <c r="I6697" s="12">
        <f t="shared" si="313"/>
        <v>1.9094287039964734E-2</v>
      </c>
      <c r="J6697">
        <f t="shared" si="314"/>
        <v>1.2326288895915362E-2</v>
      </c>
    </row>
    <row r="6698" spans="1:10" x14ac:dyDescent="0.2">
      <c r="A6698" t="s">
        <v>5</v>
      </c>
      <c r="B6698">
        <v>9256</v>
      </c>
      <c r="C6698">
        <v>2019</v>
      </c>
      <c r="D6698">
        <v>5</v>
      </c>
      <c r="E6698">
        <v>3</v>
      </c>
      <c r="G6698" s="11">
        <v>43588</v>
      </c>
      <c r="H6698" s="12">
        <f t="shared" si="312"/>
        <v>-6.8824542837561389E-3</v>
      </c>
      <c r="I6698" s="12">
        <f t="shared" si="313"/>
        <v>1.9012532654459902E-2</v>
      </c>
      <c r="J6698">
        <f t="shared" si="314"/>
        <v>1.2130078370703762E-2</v>
      </c>
    </row>
    <row r="6699" spans="1:10" x14ac:dyDescent="0.2">
      <c r="A6699" t="s">
        <v>5</v>
      </c>
      <c r="B6699">
        <v>9256</v>
      </c>
      <c r="C6699">
        <v>2019</v>
      </c>
      <c r="D6699">
        <v>5</v>
      </c>
      <c r="E6699">
        <v>4</v>
      </c>
      <c r="G6699" s="11">
        <v>43589</v>
      </c>
      <c r="H6699" s="12">
        <f t="shared" si="312"/>
        <v>-6.9975370393083802E-3</v>
      </c>
      <c r="I6699" s="12">
        <f t="shared" si="313"/>
        <v>1.8930330686208301E-2</v>
      </c>
      <c r="J6699">
        <f t="shared" si="314"/>
        <v>1.193279364689992E-2</v>
      </c>
    </row>
    <row r="6700" spans="1:10" x14ac:dyDescent="0.2">
      <c r="A6700" t="s">
        <v>5</v>
      </c>
      <c r="B6700">
        <v>9256</v>
      </c>
      <c r="C6700">
        <v>2019</v>
      </c>
      <c r="D6700">
        <v>5</v>
      </c>
      <c r="E6700">
        <v>5</v>
      </c>
      <c r="G6700" s="11">
        <v>43590</v>
      </c>
      <c r="H6700" s="12">
        <f t="shared" si="312"/>
        <v>-7.1132123558672183E-3</v>
      </c>
      <c r="I6700" s="12">
        <f t="shared" si="313"/>
        <v>1.8847705460094843E-2</v>
      </c>
      <c r="J6700">
        <f t="shared" si="314"/>
        <v>1.1734493104227625E-2</v>
      </c>
    </row>
    <row r="6701" spans="1:10" x14ac:dyDescent="0.2">
      <c r="A6701" t="s">
        <v>5</v>
      </c>
      <c r="B6701">
        <v>9256</v>
      </c>
      <c r="C6701">
        <v>2019</v>
      </c>
      <c r="D6701">
        <v>5</v>
      </c>
      <c r="E6701">
        <v>6</v>
      </c>
      <c r="G6701" s="11">
        <v>43591</v>
      </c>
      <c r="H6701" s="12">
        <f t="shared" si="312"/>
        <v>-7.229446003245453E-3</v>
      </c>
      <c r="I6701" s="12">
        <f t="shared" si="313"/>
        <v>1.876468142625325E-2</v>
      </c>
      <c r="J6701">
        <f t="shared" si="314"/>
        <v>1.1535235423007797E-2</v>
      </c>
    </row>
    <row r="6702" spans="1:10" x14ac:dyDescent="0.2">
      <c r="A6702" t="s">
        <v>5</v>
      </c>
      <c r="B6702">
        <v>9256</v>
      </c>
      <c r="C6702">
        <v>2019</v>
      </c>
      <c r="D6702">
        <v>5</v>
      </c>
      <c r="E6702">
        <v>7</v>
      </c>
      <c r="G6702" s="11">
        <v>43592</v>
      </c>
      <c r="H6702" s="12">
        <f t="shared" si="312"/>
        <v>-7.3462035860367998E-3</v>
      </c>
      <c r="I6702" s="12">
        <f t="shared" si="313"/>
        <v>1.8681283152830859E-2</v>
      </c>
      <c r="J6702">
        <f t="shared" si="314"/>
        <v>1.1335079566794059E-2</v>
      </c>
    </row>
    <row r="6703" spans="1:10" x14ac:dyDescent="0.2">
      <c r="A6703" t="s">
        <v>5</v>
      </c>
      <c r="B6703">
        <v>9256</v>
      </c>
      <c r="C6703">
        <v>2019</v>
      </c>
      <c r="D6703">
        <v>5</v>
      </c>
      <c r="E6703">
        <v>8</v>
      </c>
      <c r="G6703" s="11">
        <v>43593</v>
      </c>
      <c r="H6703" s="12">
        <f t="shared" si="312"/>
        <v>-7.4634505537940626E-3</v>
      </c>
      <c r="I6703" s="12">
        <f t="shared" si="313"/>
        <v>1.8597535318718529E-2</v>
      </c>
      <c r="J6703">
        <f t="shared" si="314"/>
        <v>1.1134084764924466E-2</v>
      </c>
    </row>
    <row r="6704" spans="1:10" x14ac:dyDescent="0.2">
      <c r="A6704" t="s">
        <v>5</v>
      </c>
      <c r="B6704">
        <v>9256</v>
      </c>
      <c r="C6704">
        <v>2019</v>
      </c>
      <c r="D6704">
        <v>5</v>
      </c>
      <c r="E6704">
        <v>9</v>
      </c>
      <c r="G6704" s="11">
        <v>43594</v>
      </c>
      <c r="H6704" s="12">
        <f t="shared" si="312"/>
        <v>-7.581152211253165E-3</v>
      </c>
      <c r="I6704" s="12">
        <f t="shared" si="313"/>
        <v>1.8513462706247742E-2</v>
      </c>
      <c r="J6704">
        <f t="shared" si="314"/>
        <v>1.0932310494994577E-2</v>
      </c>
    </row>
    <row r="6705" spans="1:10" x14ac:dyDescent="0.2">
      <c r="A6705" t="s">
        <v>5</v>
      </c>
      <c r="B6705">
        <v>9256</v>
      </c>
      <c r="C6705">
        <v>2019</v>
      </c>
      <c r="D6705">
        <v>5</v>
      </c>
      <c r="E6705">
        <v>10</v>
      </c>
      <c r="G6705" s="11">
        <v>43595</v>
      </c>
      <c r="H6705" s="12">
        <f t="shared" si="312"/>
        <v>-7.6992737286000201E-3</v>
      </c>
      <c r="I6705" s="12">
        <f t="shared" si="313"/>
        <v>1.842909019385713E-2</v>
      </c>
      <c r="J6705">
        <f t="shared" si="314"/>
        <v>1.072981646525711E-2</v>
      </c>
    </row>
    <row r="6706" spans="1:10" x14ac:dyDescent="0.2">
      <c r="A6706" t="s">
        <v>5</v>
      </c>
      <c r="B6706">
        <v>9256</v>
      </c>
      <c r="C6706">
        <v>2019</v>
      </c>
      <c r="D6706">
        <v>5</v>
      </c>
      <c r="E6706">
        <v>11</v>
      </c>
      <c r="G6706" s="11">
        <v>43596</v>
      </c>
      <c r="H6706" s="12">
        <f t="shared" si="312"/>
        <v>-7.817780151777259E-3</v>
      </c>
      <c r="I6706" s="12">
        <f t="shared" si="313"/>
        <v>1.8344442748730531E-2</v>
      </c>
      <c r="J6706">
        <f t="shared" si="314"/>
        <v>1.0526662596953272E-2</v>
      </c>
    </row>
    <row r="6707" spans="1:10" x14ac:dyDescent="0.2">
      <c r="A6707" t="s">
        <v>5</v>
      </c>
      <c r="B6707">
        <v>9256</v>
      </c>
      <c r="C6707">
        <v>2019</v>
      </c>
      <c r="D6707">
        <v>5</v>
      </c>
      <c r="E6707">
        <v>12</v>
      </c>
      <c r="G6707" s="11">
        <v>43597</v>
      </c>
      <c r="H6707" s="12">
        <f t="shared" si="312"/>
        <v>-7.9366364128276717E-3</v>
      </c>
      <c r="I6707" s="12">
        <f t="shared" si="313"/>
        <v>1.8259545419408805E-2</v>
      </c>
      <c r="J6707">
        <f t="shared" si="314"/>
        <v>1.0322909006581133E-2</v>
      </c>
    </row>
    <row r="6708" spans="1:10" x14ac:dyDescent="0.2">
      <c r="A6708" t="s">
        <v>5</v>
      </c>
      <c r="B6708">
        <v>9256</v>
      </c>
      <c r="C6708">
        <v>2019</v>
      </c>
      <c r="D6708">
        <v>5</v>
      </c>
      <c r="E6708">
        <v>13</v>
      </c>
      <c r="G6708" s="11">
        <v>43598</v>
      </c>
      <c r="H6708" s="12">
        <f t="shared" si="312"/>
        <v>-8.0558073402714047E-3</v>
      </c>
      <c r="I6708" s="12">
        <f t="shared" si="313"/>
        <v>1.817442332837757E-2</v>
      </c>
      <c r="J6708">
        <f t="shared" si="314"/>
        <v>1.0118615988106166E-2</v>
      </c>
    </row>
    <row r="6709" spans="1:10" x14ac:dyDescent="0.2">
      <c r="A6709" t="s">
        <v>5</v>
      </c>
      <c r="B6709">
        <v>9256</v>
      </c>
      <c r="C6709">
        <v>2019</v>
      </c>
      <c r="D6709">
        <v>5</v>
      </c>
      <c r="E6709">
        <v>14</v>
      </c>
      <c r="G6709" s="11">
        <v>43599</v>
      </c>
      <c r="H6709" s="12">
        <f t="shared" si="312"/>
        <v>-8.1752576695137552E-3</v>
      </c>
      <c r="I6709" s="12">
        <f t="shared" si="313"/>
        <v>1.8089101664633032E-2</v>
      </c>
      <c r="J6709">
        <f t="shared" si="314"/>
        <v>9.9138439951192772E-3</v>
      </c>
    </row>
    <row r="6710" spans="1:10" x14ac:dyDescent="0.2">
      <c r="A6710" t="s">
        <v>5</v>
      </c>
      <c r="B6710">
        <v>9256</v>
      </c>
      <c r="C6710">
        <v>2019</v>
      </c>
      <c r="D6710">
        <v>5</v>
      </c>
      <c r="E6710">
        <v>15</v>
      </c>
      <c r="G6710" s="11">
        <v>43600</v>
      </c>
      <c r="H6710" s="12">
        <f t="shared" si="312"/>
        <v>-8.2949520532805184E-3</v>
      </c>
      <c r="I6710" s="12">
        <f t="shared" si="313"/>
        <v>1.8003605676228201E-2</v>
      </c>
      <c r="J6710">
        <f t="shared" si="314"/>
        <v>9.7086536229476824E-3</v>
      </c>
    </row>
    <row r="6711" spans="1:10" x14ac:dyDescent="0.2">
      <c r="A6711" t="s">
        <v>5</v>
      </c>
      <c r="B6711">
        <v>9256</v>
      </c>
      <c r="C6711">
        <v>2019</v>
      </c>
      <c r="D6711">
        <v>5</v>
      </c>
      <c r="E6711">
        <v>16</v>
      </c>
      <c r="G6711" s="11">
        <v>43601</v>
      </c>
      <c r="H6711" s="12">
        <f t="shared" si="312"/>
        <v>-8.4148550720778495E-3</v>
      </c>
      <c r="I6711" s="12">
        <f t="shared" si="313"/>
        <v>1.7917960662801539E-2</v>
      </c>
      <c r="J6711">
        <f t="shared" si="314"/>
        <v>9.50310559072369E-3</v>
      </c>
    </row>
    <row r="6712" spans="1:10" x14ac:dyDescent="0.2">
      <c r="A6712" t="s">
        <v>5</v>
      </c>
      <c r="B6712">
        <v>9256</v>
      </c>
      <c r="C6712">
        <v>2019</v>
      </c>
      <c r="D6712">
        <v>5</v>
      </c>
      <c r="E6712">
        <v>17</v>
      </c>
      <c r="G6712" s="11">
        <v>43602</v>
      </c>
      <c r="H6712" s="12">
        <f t="shared" si="312"/>
        <v>-8.5349312446734299E-3</v>
      </c>
      <c r="I6712" s="12">
        <f t="shared" si="313"/>
        <v>1.7832191968090407E-2</v>
      </c>
      <c r="J6712">
        <f t="shared" si="314"/>
        <v>9.2972607234169773E-3</v>
      </c>
    </row>
    <row r="6713" spans="1:10" x14ac:dyDescent="0.2">
      <c r="A6713" t="s">
        <v>5</v>
      </c>
      <c r="B6713">
        <v>9256</v>
      </c>
      <c r="C6713">
        <v>2019</v>
      </c>
      <c r="D6713">
        <v>5</v>
      </c>
      <c r="E6713">
        <v>18</v>
      </c>
      <c r="G6713" s="11">
        <v>43603</v>
      </c>
      <c r="H6713" s="12">
        <f t="shared" si="312"/>
        <v>-8.6551450385959471E-3</v>
      </c>
      <c r="I6713" s="12">
        <f t="shared" si="313"/>
        <v>1.7746324972431466E-2</v>
      </c>
      <c r="J6713">
        <f t="shared" si="314"/>
        <v>9.0911799338355189E-3</v>
      </c>
    </row>
    <row r="6714" spans="1:10" x14ac:dyDescent="0.2">
      <c r="A6714" t="s">
        <v>5</v>
      </c>
      <c r="B6714">
        <v>9256</v>
      </c>
      <c r="C6714">
        <v>2019</v>
      </c>
      <c r="D6714">
        <v>5</v>
      </c>
      <c r="E6714">
        <v>19</v>
      </c>
      <c r="G6714" s="11">
        <v>43604</v>
      </c>
      <c r="H6714" s="12">
        <f t="shared" si="312"/>
        <v>-8.775460880649729E-3</v>
      </c>
      <c r="I6714" s="12">
        <f t="shared" si="313"/>
        <v>1.7660385085250196E-2</v>
      </c>
      <c r="J6714">
        <f t="shared" si="314"/>
        <v>8.8849242046004674E-3</v>
      </c>
    </row>
    <row r="6715" spans="1:10" x14ac:dyDescent="0.2">
      <c r="A6715" t="s">
        <v>5</v>
      </c>
      <c r="B6715">
        <v>9256</v>
      </c>
      <c r="C6715">
        <v>2019</v>
      </c>
      <c r="D6715">
        <v>5</v>
      </c>
      <c r="E6715">
        <v>20</v>
      </c>
      <c r="G6715" s="11">
        <v>43605</v>
      </c>
      <c r="H6715" s="12">
        <f t="shared" si="312"/>
        <v>-8.8958431674414102E-3</v>
      </c>
      <c r="I6715" s="12">
        <f t="shared" si="313"/>
        <v>1.7574397737541853E-2</v>
      </c>
      <c r="J6715">
        <f t="shared" si="314"/>
        <v>8.6785545701004423E-3</v>
      </c>
    </row>
    <row r="6716" spans="1:10" x14ac:dyDescent="0.2">
      <c r="A6716" t="s">
        <v>5</v>
      </c>
      <c r="B6716">
        <v>9256</v>
      </c>
      <c r="C6716">
        <v>2019</v>
      </c>
      <c r="D6716">
        <v>5</v>
      </c>
      <c r="E6716">
        <v>21</v>
      </c>
      <c r="G6716" s="11">
        <v>43606</v>
      </c>
      <c r="H6716" s="12">
        <f t="shared" si="312"/>
        <v>-9.0162562759155684E-3</v>
      </c>
      <c r="I6716" s="12">
        <f t="shared" si="313"/>
        <v>1.7488388374346023E-2</v>
      </c>
      <c r="J6716">
        <f t="shared" si="314"/>
        <v>8.472132098430455E-3</v>
      </c>
    </row>
    <row r="6717" spans="1:10" x14ac:dyDescent="0.2">
      <c r="A6717" t="s">
        <v>5</v>
      </c>
      <c r="B6717">
        <v>9256</v>
      </c>
      <c r="C6717">
        <v>2019</v>
      </c>
      <c r="D6717">
        <v>5</v>
      </c>
      <c r="E6717">
        <v>22</v>
      </c>
      <c r="G6717" s="11">
        <v>43607</v>
      </c>
      <c r="H6717" s="12">
        <f t="shared" si="312"/>
        <v>-9.1366645738961468E-3</v>
      </c>
      <c r="I6717" s="12">
        <f t="shared" si="313"/>
        <v>1.7402382447217039E-2</v>
      </c>
      <c r="J6717">
        <f t="shared" si="314"/>
        <v>8.2657178733208918E-3</v>
      </c>
    </row>
    <row r="6718" spans="1:10" x14ac:dyDescent="0.2">
      <c r="A6718" t="s">
        <v>5</v>
      </c>
      <c r="B6718">
        <v>9256</v>
      </c>
      <c r="C6718">
        <v>2019</v>
      </c>
      <c r="D6718">
        <v>5</v>
      </c>
      <c r="E6718">
        <v>23</v>
      </c>
      <c r="G6718" s="11">
        <v>43608</v>
      </c>
      <c r="H6718" s="12">
        <f t="shared" si="312"/>
        <v>-9.2570324306305869E-3</v>
      </c>
      <c r="I6718" s="12">
        <f t="shared" si="313"/>
        <v>1.731640540669244E-2</v>
      </c>
      <c r="J6718">
        <f t="shared" si="314"/>
        <v>8.0593729760618533E-3</v>
      </c>
    </row>
    <row r="6719" spans="1:10" x14ac:dyDescent="0.2">
      <c r="A6719" t="s">
        <v>5</v>
      </c>
      <c r="B6719">
        <v>9256</v>
      </c>
      <c r="C6719">
        <v>2019</v>
      </c>
      <c r="D6719">
        <v>5</v>
      </c>
      <c r="E6719">
        <v>24</v>
      </c>
      <c r="G6719" s="11">
        <v>43609</v>
      </c>
      <c r="H6719" s="12">
        <f t="shared" si="312"/>
        <v>-9.3773242273335507E-3</v>
      </c>
      <c r="I6719" s="12">
        <f t="shared" si="313"/>
        <v>1.723048269476175E-2</v>
      </c>
      <c r="J6719">
        <f t="shared" si="314"/>
        <v>7.8531584674281993E-3</v>
      </c>
    </row>
    <row r="6720" spans="1:10" x14ac:dyDescent="0.2">
      <c r="A6720" t="s">
        <v>5</v>
      </c>
      <c r="B6720">
        <v>9256</v>
      </c>
      <c r="C6720">
        <v>2019</v>
      </c>
      <c r="D6720">
        <v>5</v>
      </c>
      <c r="E6720">
        <v>25</v>
      </c>
      <c r="G6720" s="11">
        <v>43610</v>
      </c>
      <c r="H6720" s="12">
        <f t="shared" si="312"/>
        <v>-9.4975043677270801E-3</v>
      </c>
      <c r="I6720" s="12">
        <f t="shared" si="313"/>
        <v>1.7144639737337802E-2</v>
      </c>
      <c r="J6720">
        <f t="shared" si="314"/>
        <v>7.6471353696107216E-3</v>
      </c>
    </row>
    <row r="6721" spans="1:10" x14ac:dyDescent="0.2">
      <c r="A6721" t="s">
        <v>5</v>
      </c>
      <c r="B6721">
        <v>9256</v>
      </c>
      <c r="C6721">
        <v>2019</v>
      </c>
      <c r="D6721">
        <v>5</v>
      </c>
      <c r="E6721">
        <v>26</v>
      </c>
      <c r="G6721" s="11">
        <v>43611</v>
      </c>
      <c r="H6721" s="12">
        <f t="shared" si="312"/>
        <v>-9.6175372885741236E-3</v>
      </c>
      <c r="I6721" s="12">
        <f t="shared" si="313"/>
        <v>1.7058901936732769E-2</v>
      </c>
      <c r="J6721">
        <f t="shared" si="314"/>
        <v>7.4413646481586455E-3</v>
      </c>
    </row>
    <row r="6722" spans="1:10" x14ac:dyDescent="0.2">
      <c r="A6722" t="s">
        <v>5</v>
      </c>
      <c r="B6722">
        <v>9256</v>
      </c>
      <c r="C6722">
        <v>2019</v>
      </c>
      <c r="D6722">
        <v>5</v>
      </c>
      <c r="E6722">
        <v>27</v>
      </c>
      <c r="G6722" s="11">
        <v>43612</v>
      </c>
      <c r="H6722" s="12">
        <f t="shared" si="312"/>
        <v>-9.7373874702022627E-3</v>
      </c>
      <c r="I6722" s="12">
        <f t="shared" si="313"/>
        <v>1.6973294664141242E-2</v>
      </c>
      <c r="J6722">
        <f t="shared" si="314"/>
        <v>7.2359071939389792E-3</v>
      </c>
    </row>
    <row r="6723" spans="1:10" x14ac:dyDescent="0.2">
      <c r="A6723" t="s">
        <v>5</v>
      </c>
      <c r="B6723">
        <v>9256</v>
      </c>
      <c r="C6723">
        <v>2019</v>
      </c>
      <c r="D6723">
        <v>5</v>
      </c>
      <c r="E6723">
        <v>28</v>
      </c>
      <c r="G6723" s="11">
        <v>43613</v>
      </c>
      <c r="H6723" s="12">
        <f t="shared" si="312"/>
        <v>-9.8570194470145416E-3</v>
      </c>
      <c r="I6723" s="12">
        <f t="shared" si="313"/>
        <v>1.6887843252132471E-2</v>
      </c>
      <c r="J6723">
        <f t="shared" si="314"/>
        <v>7.0308238051179292E-3</v>
      </c>
    </row>
    <row r="6724" spans="1:10" x14ac:dyDescent="0.2">
      <c r="A6724" t="s">
        <v>5</v>
      </c>
      <c r="B6724">
        <v>9256</v>
      </c>
      <c r="C6724">
        <v>2019</v>
      </c>
      <c r="D6724">
        <v>5</v>
      </c>
      <c r="E6724">
        <v>29</v>
      </c>
      <c r="G6724" s="11">
        <v>43614</v>
      </c>
      <c r="H6724" s="12">
        <f t="shared" si="312"/>
        <v>-9.976397817984331E-3</v>
      </c>
      <c r="I6724" s="12">
        <f t="shared" si="313"/>
        <v>1.6802572987154051E-2</v>
      </c>
      <c r="J6724">
        <f t="shared" si="314"/>
        <v>6.8261751691697202E-3</v>
      </c>
    </row>
    <row r="6725" spans="1:10" x14ac:dyDescent="0.2">
      <c r="A6725" t="s">
        <v>5</v>
      </c>
      <c r="B6725">
        <v>9256</v>
      </c>
      <c r="C6725">
        <v>2019</v>
      </c>
      <c r="D6725">
        <v>5</v>
      </c>
      <c r="E6725">
        <v>30</v>
      </c>
      <c r="G6725" s="11">
        <v>43615</v>
      </c>
      <c r="H6725" s="12">
        <f t="shared" si="312"/>
        <v>-1.0095487257131053E-2</v>
      </c>
      <c r="I6725" s="12">
        <f t="shared" si="313"/>
        <v>1.6717509102049249E-2</v>
      </c>
      <c r="J6725">
        <f t="shared" si="314"/>
        <v>6.6220218449181967E-3</v>
      </c>
    </row>
    <row r="6726" spans="1:10" x14ac:dyDescent="0.2">
      <c r="A6726" t="s">
        <v>5</v>
      </c>
      <c r="B6726">
        <v>9256</v>
      </c>
      <c r="C6726">
        <v>2019</v>
      </c>
      <c r="D6726">
        <v>5</v>
      </c>
      <c r="E6726">
        <v>31</v>
      </c>
      <c r="G6726" s="11">
        <v>43616</v>
      </c>
      <c r="H6726" s="12">
        <f t="shared" si="312"/>
        <v>-1.0214252523973691E-2</v>
      </c>
      <c r="I6726" s="12">
        <f t="shared" si="313"/>
        <v>1.6632676768590222E-2</v>
      </c>
      <c r="J6726">
        <f t="shared" si="314"/>
        <v>6.4184242446165309E-3</v>
      </c>
    </row>
    <row r="6727" spans="1:10" x14ac:dyDescent="0.2">
      <c r="A6727" t="s">
        <v>5</v>
      </c>
      <c r="B6727">
        <v>9256</v>
      </c>
      <c r="C6727">
        <v>2019</v>
      </c>
      <c r="D6727">
        <v>6</v>
      </c>
      <c r="E6727">
        <v>1</v>
      </c>
      <c r="G6727" s="11">
        <v>43617</v>
      </c>
      <c r="H6727" s="12">
        <f t="shared" si="312"/>
        <v>-1.0266397484393664E-2</v>
      </c>
      <c r="I6727" s="12">
        <f t="shared" si="313"/>
        <v>1.659543036829024E-2</v>
      </c>
      <c r="J6727">
        <f t="shared" si="314"/>
        <v>6.3290328838965758E-3</v>
      </c>
    </row>
    <row r="6728" spans="1:10" x14ac:dyDescent="0.2">
      <c r="A6728" t="s">
        <v>5</v>
      </c>
      <c r="B6728">
        <v>9256</v>
      </c>
      <c r="C6728">
        <v>2019</v>
      </c>
      <c r="D6728">
        <v>6</v>
      </c>
      <c r="E6728">
        <v>2</v>
      </c>
      <c r="G6728" s="11">
        <v>43618</v>
      </c>
      <c r="H6728" s="12">
        <f t="shared" si="312"/>
        <v>-1.0384634228189764E-2</v>
      </c>
      <c r="I6728" s="12">
        <f t="shared" si="313"/>
        <v>1.6510975551293026E-2</v>
      </c>
      <c r="J6728">
        <f t="shared" si="314"/>
        <v>6.1263413231032616E-3</v>
      </c>
    </row>
    <row r="6729" spans="1:10" x14ac:dyDescent="0.2">
      <c r="A6729" t="s">
        <v>5</v>
      </c>
      <c r="B6729">
        <v>9256</v>
      </c>
      <c r="C6729">
        <v>2019</v>
      </c>
      <c r="D6729">
        <v>6</v>
      </c>
      <c r="E6729">
        <v>3</v>
      </c>
      <c r="G6729" s="11">
        <v>43619</v>
      </c>
      <c r="H6729" s="12">
        <f t="shared" si="312"/>
        <v>-1.0502461236441121E-2</v>
      </c>
      <c r="I6729" s="12">
        <f t="shared" si="313"/>
        <v>1.6426813402542057E-2</v>
      </c>
      <c r="J6729">
        <f t="shared" si="314"/>
        <v>5.9243521661009359E-3</v>
      </c>
    </row>
    <row r="6730" spans="1:10" x14ac:dyDescent="0.2">
      <c r="A6730" t="s">
        <v>5</v>
      </c>
      <c r="B6730">
        <v>9256</v>
      </c>
      <c r="C6730">
        <v>2019</v>
      </c>
      <c r="D6730">
        <v>6</v>
      </c>
      <c r="E6730">
        <v>4</v>
      </c>
      <c r="G6730" s="11">
        <v>43620</v>
      </c>
      <c r="H6730" s="12">
        <f t="shared" si="312"/>
        <v>-1.0619843642240338E-2</v>
      </c>
      <c r="I6730" s="12">
        <f t="shared" si="313"/>
        <v>1.6342968826971189E-2</v>
      </c>
      <c r="J6730">
        <f t="shared" si="314"/>
        <v>5.7231251847308512E-3</v>
      </c>
    </row>
    <row r="6731" spans="1:10" x14ac:dyDescent="0.2">
      <c r="A6731" t="s">
        <v>5</v>
      </c>
      <c r="B6731">
        <v>9256</v>
      </c>
      <c r="C6731">
        <v>2019</v>
      </c>
      <c r="D6731">
        <v>6</v>
      </c>
      <c r="E6731">
        <v>5</v>
      </c>
      <c r="G6731" s="11">
        <v>43621</v>
      </c>
      <c r="H6731" s="12">
        <f t="shared" si="312"/>
        <v>-1.0736746710245035E-2</v>
      </c>
      <c r="I6731" s="12">
        <f t="shared" si="313"/>
        <v>1.625946663553926E-2</v>
      </c>
      <c r="J6731">
        <f t="shared" si="314"/>
        <v>5.5227199252942255E-3</v>
      </c>
    </row>
    <row r="6732" spans="1:10" x14ac:dyDescent="0.2">
      <c r="A6732" t="s">
        <v>5</v>
      </c>
      <c r="B6732">
        <v>9256</v>
      </c>
      <c r="C6732">
        <v>2019</v>
      </c>
      <c r="D6732">
        <v>6</v>
      </c>
      <c r="E6732">
        <v>6</v>
      </c>
      <c r="G6732" s="11">
        <v>43622</v>
      </c>
      <c r="H6732" s="12">
        <f t="shared" si="312"/>
        <v>-1.0853135846956607E-2</v>
      </c>
      <c r="I6732" s="12">
        <f t="shared" si="313"/>
        <v>1.6176331537888139E-2</v>
      </c>
      <c r="J6732">
        <f t="shared" si="314"/>
        <v>5.3231956909315318E-3</v>
      </c>
    </row>
    <row r="6733" spans="1:10" x14ac:dyDescent="0.2">
      <c r="A6733" t="s">
        <v>5</v>
      </c>
      <c r="B6733">
        <v>9256</v>
      </c>
      <c r="C6733">
        <v>2019</v>
      </c>
      <c r="D6733">
        <v>6</v>
      </c>
      <c r="E6733">
        <v>7</v>
      </c>
      <c r="G6733" s="11">
        <v>43623</v>
      </c>
      <c r="H6733" s="12">
        <f t="shared" ref="H6733:H6796" si="315">(($H$4*SIN($H$5* ((30.44*(D6733-1)+E6733)+$H$6)))*$H$3+$H$7)</f>
        <v>-1.0968976610956973E-2</v>
      </c>
      <c r="I6733" s="12">
        <f t="shared" ref="I6733:I6796" si="316">(($I$4*SIN($I$5* ((30.44*(D6733-1)+E6733)+$I$6)))*$I$3+$I$7)</f>
        <v>1.6093588135030736E-2</v>
      </c>
      <c r="J6733">
        <f t="shared" ref="J6733:J6796" si="317">I6733+H6733</f>
        <v>5.124611524073763E-3</v>
      </c>
    </row>
    <row r="6734" spans="1:10" x14ac:dyDescent="0.2">
      <c r="A6734" t="s">
        <v>5</v>
      </c>
      <c r="B6734">
        <v>9256</v>
      </c>
      <c r="C6734">
        <v>2019</v>
      </c>
      <c r="D6734">
        <v>6</v>
      </c>
      <c r="E6734">
        <v>8</v>
      </c>
      <c r="G6734" s="11">
        <v>43624</v>
      </c>
      <c r="H6734" s="12">
        <f t="shared" si="315"/>
        <v>-1.1084234723100368E-2</v>
      </c>
      <c r="I6734" s="12">
        <f t="shared" si="316"/>
        <v>1.6011260912071168E-2</v>
      </c>
      <c r="J6734">
        <f t="shared" si="317"/>
        <v>4.9270261889708001E-3</v>
      </c>
    </row>
    <row r="6735" spans="1:10" x14ac:dyDescent="0.2">
      <c r="A6735" t="s">
        <v>5</v>
      </c>
      <c r="B6735">
        <v>9256</v>
      </c>
      <c r="C6735">
        <v>2019</v>
      </c>
      <c r="D6735">
        <v>6</v>
      </c>
      <c r="E6735">
        <v>9</v>
      </c>
      <c r="G6735" s="11">
        <v>43625</v>
      </c>
      <c r="H6735" s="12">
        <f t="shared" si="315"/>
        <v>-1.1198876076657089E-2</v>
      </c>
      <c r="I6735" s="12">
        <f t="shared" si="316"/>
        <v>1.5929374230959224E-2</v>
      </c>
      <c r="J6735">
        <f t="shared" si="317"/>
        <v>4.730498154302135E-3</v>
      </c>
    </row>
    <row r="6736" spans="1:10" x14ac:dyDescent="0.2">
      <c r="A6736" t="s">
        <v>5</v>
      </c>
      <c r="B6736">
        <v>9256</v>
      </c>
      <c r="C6736">
        <v>2019</v>
      </c>
      <c r="D6736">
        <v>6</v>
      </c>
      <c r="E6736">
        <v>10</v>
      </c>
      <c r="G6736" s="11">
        <v>43626</v>
      </c>
      <c r="H6736" s="12">
        <f t="shared" si="315"/>
        <v>-1.1312866747406211E-2</v>
      </c>
      <c r="I6736" s="12">
        <f t="shared" si="316"/>
        <v>1.5847952323281279E-2</v>
      </c>
      <c r="J6736">
        <f t="shared" si="317"/>
        <v>4.5350855758750676E-3</v>
      </c>
    </row>
    <row r="6737" spans="1:10" x14ac:dyDescent="0.2">
      <c r="A6737" t="s">
        <v>5</v>
      </c>
      <c r="B6737">
        <v>9256</v>
      </c>
      <c r="C6737">
        <v>2019</v>
      </c>
      <c r="D6737">
        <v>6</v>
      </c>
      <c r="E6737">
        <v>11</v>
      </c>
      <c r="G6737" s="11">
        <v>43627</v>
      </c>
      <c r="H6737" s="12">
        <f t="shared" si="315"/>
        <v>-1.1426173003674329E-2</v>
      </c>
      <c r="I6737" s="12">
        <f t="shared" si="316"/>
        <v>1.5767019283089767E-2</v>
      </c>
      <c r="J6737">
        <f t="shared" si="317"/>
        <v>4.3408462794154376E-3</v>
      </c>
    </row>
    <row r="6738" spans="1:10" x14ac:dyDescent="0.2">
      <c r="A6738" t="s">
        <v>5</v>
      </c>
      <c r="B6738">
        <v>9256</v>
      </c>
      <c r="C6738">
        <v>2019</v>
      </c>
      <c r="D6738">
        <v>6</v>
      </c>
      <c r="E6738">
        <v>12</v>
      </c>
      <c r="G6738" s="11">
        <v>43628</v>
      </c>
      <c r="H6738" s="12">
        <f t="shared" si="315"/>
        <v>-1.1538761316317286E-2</v>
      </c>
      <c r="I6738" s="12">
        <f t="shared" si="316"/>
        <v>1.5686599059773369E-2</v>
      </c>
      <c r="J6738">
        <f t="shared" si="317"/>
        <v>4.1478377434560829E-3</v>
      </c>
    </row>
    <row r="6739" spans="1:10" x14ac:dyDescent="0.2">
      <c r="A6739" t="s">
        <v>5</v>
      </c>
      <c r="B6739">
        <v>9256</v>
      </c>
      <c r="C6739">
        <v>2019</v>
      </c>
      <c r="D6739">
        <v>6</v>
      </c>
      <c r="E6739">
        <v>13</v>
      </c>
      <c r="G6739" s="11">
        <v>43629</v>
      </c>
      <c r="H6739" s="12">
        <f t="shared" si="315"/>
        <v>-1.1650598368642004E-2</v>
      </c>
      <c r="I6739" s="12">
        <f t="shared" si="316"/>
        <v>1.5606715450969998E-2</v>
      </c>
      <c r="J6739">
        <f t="shared" si="317"/>
        <v>3.9561170823279937E-3</v>
      </c>
    </row>
    <row r="6740" spans="1:10" x14ac:dyDescent="0.2">
      <c r="A6740" t="s">
        <v>5</v>
      </c>
      <c r="B6740">
        <v>9256</v>
      </c>
      <c r="C6740">
        <v>2019</v>
      </c>
      <c r="D6740">
        <v>6</v>
      </c>
      <c r="E6740">
        <v>14</v>
      </c>
      <c r="G6740" s="11">
        <v>43630</v>
      </c>
      <c r="H6740" s="12">
        <f t="shared" si="315"/>
        <v>-1.1761651066265416E-2</v>
      </c>
      <c r="I6740" s="12">
        <f t="shared" si="316"/>
        <v>1.5527392095524704E-2</v>
      </c>
      <c r="J6740">
        <f t="shared" si="317"/>
        <v>3.7657410292592872E-3</v>
      </c>
    </row>
    <row r="6741" spans="1:10" x14ac:dyDescent="0.2">
      <c r="A6741" t="s">
        <v>5</v>
      </c>
      <c r="B6741">
        <v>9256</v>
      </c>
      <c r="C6741">
        <v>2019</v>
      </c>
      <c r="D6741">
        <v>6</v>
      </c>
      <c r="E6741">
        <v>15</v>
      </c>
      <c r="G6741" s="11">
        <v>43631</v>
      </c>
      <c r="H6741" s="12">
        <f t="shared" si="315"/>
        <v>-1.1871886546907625E-2</v>
      </c>
      <c r="I6741" s="12">
        <f t="shared" si="316"/>
        <v>1.5448652466494555E-2</v>
      </c>
      <c r="J6741">
        <f t="shared" si="317"/>
        <v>3.57676591958693E-3</v>
      </c>
    </row>
    <row r="6742" spans="1:10" x14ac:dyDescent="0.2">
      <c r="A6742" t="s">
        <v>5</v>
      </c>
      <c r="B6742">
        <v>9256</v>
      </c>
      <c r="C6742">
        <v>2019</v>
      </c>
      <c r="D6742">
        <v>6</v>
      </c>
      <c r="E6742">
        <v>16</v>
      </c>
      <c r="G6742" s="11">
        <v>43632</v>
      </c>
      <c r="H6742" s="12">
        <f t="shared" si="315"/>
        <v>-1.1981272190116394E-2</v>
      </c>
      <c r="I6742" s="12">
        <f t="shared" si="316"/>
        <v>1.5370519864202577E-2</v>
      </c>
      <c r="J6742">
        <f t="shared" si="317"/>
        <v>3.3892476740861825E-3</v>
      </c>
    </row>
    <row r="6743" spans="1:10" x14ac:dyDescent="0.2">
      <c r="A6743" t="s">
        <v>5</v>
      </c>
      <c r="B6743">
        <v>9256</v>
      </c>
      <c r="C6743">
        <v>2019</v>
      </c>
      <c r="D6743">
        <v>6</v>
      </c>
      <c r="E6743">
        <v>17</v>
      </c>
      <c r="G6743" s="11">
        <v>43633</v>
      </c>
      <c r="H6743" s="12">
        <f t="shared" si="315"/>
        <v>-1.2089775626920048E-2</v>
      </c>
      <c r="I6743" s="12">
        <f t="shared" si="316"/>
        <v>1.5293017409342823E-2</v>
      </c>
      <c r="J6743">
        <f t="shared" si="317"/>
        <v>3.2032417824227749E-3</v>
      </c>
    </row>
    <row r="6744" spans="1:10" x14ac:dyDescent="0.2">
      <c r="A6744" t="s">
        <v>5</v>
      </c>
      <c r="B6744">
        <v>9256</v>
      </c>
      <c r="C6744">
        <v>2019</v>
      </c>
      <c r="D6744">
        <v>6</v>
      </c>
      <c r="E6744">
        <v>18</v>
      </c>
      <c r="G6744" s="11">
        <v>43634</v>
      </c>
      <c r="H6744" s="12">
        <f t="shared" si="315"/>
        <v>-1.2197364749405987E-2</v>
      </c>
      <c r="I6744" s="12">
        <f t="shared" si="316"/>
        <v>1.5216168036138582E-2</v>
      </c>
      <c r="J6744">
        <f t="shared" si="317"/>
        <v>3.0188032867325947E-3</v>
      </c>
    </row>
    <row r="6745" spans="1:10" x14ac:dyDescent="0.2">
      <c r="A6745" t="s">
        <v>5</v>
      </c>
      <c r="B6745">
        <v>9256</v>
      </c>
      <c r="C6745">
        <v>2019</v>
      </c>
      <c r="D6745">
        <v>6</v>
      </c>
      <c r="E6745">
        <v>19</v>
      </c>
      <c r="G6745" s="11">
        <v>43635</v>
      </c>
      <c r="H6745" s="12">
        <f t="shared" si="315"/>
        <v>-1.2304007720221926E-2</v>
      </c>
      <c r="I6745" s="12">
        <f t="shared" si="316"/>
        <v>1.5139994485555768E-2</v>
      </c>
      <c r="J6745">
        <f t="shared" si="317"/>
        <v>2.8359867653338418E-3</v>
      </c>
    </row>
    <row r="6746" spans="1:10" x14ac:dyDescent="0.2">
      <c r="A6746" t="s">
        <v>5</v>
      </c>
      <c r="B6746">
        <v>9256</v>
      </c>
      <c r="C6746">
        <v>2019</v>
      </c>
      <c r="D6746">
        <v>6</v>
      </c>
      <c r="E6746">
        <v>20</v>
      </c>
      <c r="G6746" s="11">
        <v>43636</v>
      </c>
      <c r="H6746" s="12">
        <f t="shared" si="315"/>
        <v>-1.2409672981997077E-2</v>
      </c>
      <c r="I6746" s="12">
        <f t="shared" si="316"/>
        <v>1.5064519298573517E-2</v>
      </c>
      <c r="J6746">
        <f t="shared" si="317"/>
        <v>2.6548463165764393E-3</v>
      </c>
    </row>
    <row r="6747" spans="1:10" x14ac:dyDescent="0.2">
      <c r="A6747" t="s">
        <v>5</v>
      </c>
      <c r="B6747">
        <v>9256</v>
      </c>
      <c r="C6747">
        <v>2019</v>
      </c>
      <c r="D6747">
        <v>6</v>
      </c>
      <c r="E6747">
        <v>21</v>
      </c>
      <c r="G6747" s="11">
        <v>43637</v>
      </c>
      <c r="H6747" s="12">
        <f t="shared" si="315"/>
        <v>-1.2514329266680491E-2</v>
      </c>
      <c r="I6747" s="12">
        <f t="shared" si="316"/>
        <v>1.4989764809513936E-2</v>
      </c>
      <c r="J6747">
        <f t="shared" si="317"/>
        <v>2.4754355428334446E-3</v>
      </c>
    </row>
    <row r="6748" spans="1:10" x14ac:dyDescent="0.2">
      <c r="A6748" t="s">
        <v>5</v>
      </c>
      <c r="B6748">
        <v>9256</v>
      </c>
      <c r="C6748">
        <v>2019</v>
      </c>
      <c r="D6748">
        <v>6</v>
      </c>
      <c r="E6748">
        <v>22</v>
      </c>
      <c r="G6748" s="11">
        <v>43638</v>
      </c>
      <c r="H6748" s="12">
        <f t="shared" si="315"/>
        <v>-1.2617945604793776E-2</v>
      </c>
      <c r="I6748" s="12">
        <f t="shared" si="316"/>
        <v>1.4915753139433018E-2</v>
      </c>
      <c r="J6748">
        <f t="shared" si="317"/>
        <v>2.2978075346392415E-3</v>
      </c>
    </row>
    <row r="6749" spans="1:10" x14ac:dyDescent="0.2">
      <c r="A6749" t="s">
        <v>5</v>
      </c>
      <c r="B6749">
        <v>9256</v>
      </c>
      <c r="C6749">
        <v>2019</v>
      </c>
      <c r="D6749">
        <v>6</v>
      </c>
      <c r="E6749">
        <v>23</v>
      </c>
      <c r="G6749" s="11">
        <v>43639</v>
      </c>
      <c r="H6749" s="12">
        <f t="shared" si="315"/>
        <v>-1.2720491334595452E-2</v>
      </c>
      <c r="I6749" s="12">
        <f t="shared" si="316"/>
        <v>1.4842506189574677E-2</v>
      </c>
      <c r="J6749">
        <f t="shared" si="317"/>
        <v>2.1220148549792248E-3</v>
      </c>
    </row>
    <row r="6750" spans="1:10" x14ac:dyDescent="0.2">
      <c r="A6750" t="s">
        <v>5</v>
      </c>
      <c r="B6750">
        <v>9256</v>
      </c>
      <c r="C6750">
        <v>2019</v>
      </c>
      <c r="D6750">
        <v>6</v>
      </c>
      <c r="E6750">
        <v>24</v>
      </c>
      <c r="G6750" s="11">
        <v>43640</v>
      </c>
      <c r="H6750" s="12">
        <f t="shared" si="315"/>
        <v>-1.2821936111154276E-2</v>
      </c>
      <c r="I6750" s="12">
        <f t="shared" si="316"/>
        <v>1.4770045634889805E-2</v>
      </c>
      <c r="J6750">
        <f t="shared" si="317"/>
        <v>1.9481095237355289E-3</v>
      </c>
    </row>
    <row r="6751" spans="1:10" x14ac:dyDescent="0.2">
      <c r="A6751" t="s">
        <v>5</v>
      </c>
      <c r="B6751">
        <v>9256</v>
      </c>
      <c r="C6751">
        <v>2019</v>
      </c>
      <c r="D6751">
        <v>6</v>
      </c>
      <c r="E6751">
        <v>25</v>
      </c>
      <c r="G6751" s="11">
        <v>43641</v>
      </c>
      <c r="H6751" s="12">
        <f t="shared" si="315"/>
        <v>-1.2922249915328764E-2</v>
      </c>
      <c r="I6751" s="12">
        <f t="shared" si="316"/>
        <v>1.4698392917622313E-2</v>
      </c>
      <c r="J6751">
        <f t="shared" si="317"/>
        <v>1.7761430022935482E-3</v>
      </c>
    </row>
    <row r="6752" spans="1:10" x14ac:dyDescent="0.2">
      <c r="A6752" t="s">
        <v>5</v>
      </c>
      <c r="B6752">
        <v>9256</v>
      </c>
      <c r="C6752">
        <v>2019</v>
      </c>
      <c r="D6752">
        <v>6</v>
      </c>
      <c r="E6752">
        <v>26</v>
      </c>
      <c r="G6752" s="11">
        <v>43642</v>
      </c>
      <c r="H6752" s="12">
        <f t="shared" si="315"/>
        <v>-1.3021403062650375E-2</v>
      </c>
      <c r="I6752" s="12">
        <f t="shared" si="316"/>
        <v>1.4627569240964018E-2</v>
      </c>
      <c r="J6752">
        <f t="shared" si="317"/>
        <v>1.6061661783136425E-3</v>
      </c>
    </row>
    <row r="6753" spans="1:10" x14ac:dyDescent="0.2">
      <c r="A6753" t="s">
        <v>5</v>
      </c>
      <c r="B6753">
        <v>9256</v>
      </c>
      <c r="C6753">
        <v>2019</v>
      </c>
      <c r="D6753">
        <v>6</v>
      </c>
      <c r="E6753">
        <v>27</v>
      </c>
      <c r="G6753" s="11">
        <v>43643</v>
      </c>
      <c r="H6753" s="12">
        <f t="shared" si="315"/>
        <v>-1.3119366212107596E-2</v>
      </c>
      <c r="I6753" s="12">
        <f t="shared" si="316"/>
        <v>1.4557595562780289E-2</v>
      </c>
      <c r="J6753">
        <f t="shared" si="317"/>
        <v>1.4382293506726932E-3</v>
      </c>
    </row>
    <row r="6754" spans="1:10" x14ac:dyDescent="0.2">
      <c r="A6754" t="s">
        <v>5</v>
      </c>
      <c r="B6754">
        <v>9256</v>
      </c>
      <c r="C6754">
        <v>2019</v>
      </c>
      <c r="D6754">
        <v>6</v>
      </c>
      <c r="E6754">
        <v>28</v>
      </c>
      <c r="G6754" s="11">
        <v>43644</v>
      </c>
      <c r="H6754" s="12">
        <f t="shared" si="315"/>
        <v>-1.3216110374828423E-2</v>
      </c>
      <c r="I6754" s="12">
        <f t="shared" si="316"/>
        <v>1.4488492589408271E-2</v>
      </c>
      <c r="J6754">
        <f t="shared" si="317"/>
        <v>1.2723822145798477E-3</v>
      </c>
    </row>
    <row r="6755" spans="1:10" x14ac:dyDescent="0.2">
      <c r="A6755" t="s">
        <v>5</v>
      </c>
      <c r="B6755">
        <v>9256</v>
      </c>
      <c r="C6755">
        <v>2019</v>
      </c>
      <c r="D6755">
        <v>6</v>
      </c>
      <c r="E6755">
        <v>29</v>
      </c>
      <c r="G6755" s="11">
        <v>43645</v>
      </c>
      <c r="H6755" s="12">
        <f t="shared" si="315"/>
        <v>-1.3311606922658648E-2</v>
      </c>
      <c r="I6755" s="12">
        <f t="shared" si="316"/>
        <v>1.442028076952954E-2</v>
      </c>
      <c r="J6755">
        <f t="shared" si="317"/>
        <v>1.1086738468708921E-3</v>
      </c>
    </row>
    <row r="6756" spans="1:10" x14ac:dyDescent="0.2">
      <c r="A6756" t="s">
        <v>5</v>
      </c>
      <c r="B6756">
        <v>9256</v>
      </c>
      <c r="C6756">
        <v>2019</v>
      </c>
      <c r="D6756">
        <v>6</v>
      </c>
      <c r="E6756">
        <v>30</v>
      </c>
      <c r="G6756" s="11">
        <v>43646</v>
      </c>
      <c r="H6756" s="12">
        <f t="shared" si="315"/>
        <v>-1.3405827596633368E-2</v>
      </c>
      <c r="I6756" s="12">
        <f t="shared" si="316"/>
        <v>1.4352980288119023E-2</v>
      </c>
      <c r="J6756">
        <f t="shared" si="317"/>
        <v>9.4715269148565491E-4</v>
      </c>
    </row>
    <row r="6757" spans="1:10" x14ac:dyDescent="0.2">
      <c r="A6757" t="s">
        <v>5</v>
      </c>
      <c r="B6757">
        <v>9256</v>
      </c>
      <c r="C6757">
        <v>2019</v>
      </c>
      <c r="D6757">
        <v>7</v>
      </c>
      <c r="E6757">
        <v>1</v>
      </c>
      <c r="G6757" s="11">
        <v>43647</v>
      </c>
      <c r="H6757" s="12">
        <f t="shared" si="315"/>
        <v>-1.3539207831151902E-2</v>
      </c>
      <c r="I6757" s="12">
        <f t="shared" si="316"/>
        <v>1.4257708692034358E-2</v>
      </c>
      <c r="J6757">
        <f t="shared" si="317"/>
        <v>7.1850086088245599E-4</v>
      </c>
    </row>
    <row r="6758" spans="1:10" x14ac:dyDescent="0.2">
      <c r="A6758" t="s">
        <v>5</v>
      </c>
      <c r="B6758">
        <v>9256</v>
      </c>
      <c r="C6758">
        <v>2019</v>
      </c>
      <c r="D6758">
        <v>7</v>
      </c>
      <c r="E6758">
        <v>2</v>
      </c>
      <c r="G6758" s="11">
        <v>43648</v>
      </c>
      <c r="H6758" s="12">
        <f t="shared" si="315"/>
        <v>-1.3630199139194282E-2</v>
      </c>
      <c r="I6758" s="12">
        <f t="shared" si="316"/>
        <v>1.4192714900575514E-2</v>
      </c>
      <c r="J6758">
        <f t="shared" si="317"/>
        <v>5.6251576138123191E-4</v>
      </c>
    </row>
    <row r="6759" spans="1:10" x14ac:dyDescent="0.2">
      <c r="A6759" t="s">
        <v>5</v>
      </c>
      <c r="B6759">
        <v>9256</v>
      </c>
      <c r="C6759">
        <v>2019</v>
      </c>
      <c r="D6759">
        <v>7</v>
      </c>
      <c r="E6759">
        <v>3</v>
      </c>
      <c r="G6759" s="11">
        <v>43649</v>
      </c>
      <c r="H6759" s="12">
        <f t="shared" si="315"/>
        <v>-1.3719820296818636E-2</v>
      </c>
      <c r="I6759" s="12">
        <f t="shared" si="316"/>
        <v>1.412869978798669E-2</v>
      </c>
      <c r="J6759">
        <f t="shared" si="317"/>
        <v>4.0887949116805329E-4</v>
      </c>
    </row>
    <row r="6760" spans="1:10" x14ac:dyDescent="0.2">
      <c r="A6760" t="s">
        <v>5</v>
      </c>
      <c r="B6760">
        <v>9256</v>
      </c>
      <c r="C6760">
        <v>2019</v>
      </c>
      <c r="D6760">
        <v>7</v>
      </c>
      <c r="E6760">
        <v>4</v>
      </c>
      <c r="G6760" s="11">
        <v>43650</v>
      </c>
      <c r="H6760" s="12">
        <f t="shared" si="315"/>
        <v>-1.3808044783682551E-2</v>
      </c>
      <c r="I6760" s="12">
        <f t="shared" si="316"/>
        <v>1.4065682297369608E-2</v>
      </c>
      <c r="J6760">
        <f t="shared" si="317"/>
        <v>2.5763751368705623E-4</v>
      </c>
    </row>
    <row r="6761" spans="1:10" x14ac:dyDescent="0.2">
      <c r="A6761" t="s">
        <v>5</v>
      </c>
      <c r="B6761">
        <v>9256</v>
      </c>
      <c r="C6761">
        <v>2019</v>
      </c>
      <c r="D6761">
        <v>7</v>
      </c>
      <c r="E6761">
        <v>5</v>
      </c>
      <c r="G6761" s="11">
        <v>43651</v>
      </c>
      <c r="H6761" s="12">
        <f t="shared" si="315"/>
        <v>-1.3894846492740975E-2</v>
      </c>
      <c r="I6761" s="12">
        <f t="shared" si="316"/>
        <v>1.4003681076613591E-2</v>
      </c>
      <c r="J6761">
        <f t="shared" si="317"/>
        <v>1.0883458387261555E-4</v>
      </c>
    </row>
    <row r="6762" spans="1:10" x14ac:dyDescent="0.2">
      <c r="A6762" t="s">
        <v>5</v>
      </c>
      <c r="B6762">
        <v>9256</v>
      </c>
      <c r="C6762">
        <v>2019</v>
      </c>
      <c r="D6762">
        <v>7</v>
      </c>
      <c r="E6762">
        <v>6</v>
      </c>
      <c r="G6762" s="11">
        <v>43652</v>
      </c>
      <c r="H6762" s="12">
        <f t="shared" si="315"/>
        <v>-1.3980199737971691E-2</v>
      </c>
      <c r="I6762" s="12">
        <f t="shared" si="316"/>
        <v>1.3942714472877364E-2</v>
      </c>
      <c r="J6762">
        <f t="shared" si="317"/>
        <v>-3.7485265094326994E-5</v>
      </c>
    </row>
    <row r="6763" spans="1:10" x14ac:dyDescent="0.2">
      <c r="A6763" t="s">
        <v>5</v>
      </c>
      <c r="B6763">
        <v>9256</v>
      </c>
      <c r="C6763">
        <v>2019</v>
      </c>
      <c r="D6763">
        <v>7</v>
      </c>
      <c r="E6763">
        <v>7</v>
      </c>
      <c r="G6763" s="11">
        <v>43653</v>
      </c>
      <c r="H6763" s="12">
        <f t="shared" si="315"/>
        <v>-1.4064079261976229E-2</v>
      </c>
      <c r="I6763" s="12">
        <f t="shared" si="316"/>
        <v>1.3882800527159837E-2</v>
      </c>
      <c r="J6763">
        <f t="shared" si="317"/>
        <v>-1.8127873481639176E-4</v>
      </c>
    </row>
    <row r="6764" spans="1:10" x14ac:dyDescent="0.2">
      <c r="A6764" t="s">
        <v>5</v>
      </c>
      <c r="B6764">
        <v>9256</v>
      </c>
      <c r="C6764">
        <v>2019</v>
      </c>
      <c r="D6764">
        <v>7</v>
      </c>
      <c r="E6764">
        <v>8</v>
      </c>
      <c r="G6764" s="11">
        <v>43654</v>
      </c>
      <c r="H6764" s="12">
        <f t="shared" si="315"/>
        <v>-1.4146460243453949E-2</v>
      </c>
      <c r="I6764" s="12">
        <f t="shared" si="316"/>
        <v>1.3823956968961465E-2</v>
      </c>
      <c r="J6764">
        <f t="shared" si="317"/>
        <v>-3.2250327449248432E-4</v>
      </c>
    </row>
    <row r="6765" spans="1:10" x14ac:dyDescent="0.2">
      <c r="A6765" t="s">
        <v>5</v>
      </c>
      <c r="B6765">
        <v>9256</v>
      </c>
      <c r="C6765">
        <v>2019</v>
      </c>
      <c r="D6765">
        <v>7</v>
      </c>
      <c r="E6765">
        <v>9</v>
      </c>
      <c r="G6765" s="11">
        <v>43655</v>
      </c>
      <c r="H6765" s="12">
        <f t="shared" si="315"/>
        <v>-1.4227318304547047E-2</v>
      </c>
      <c r="I6765" s="12">
        <f t="shared" si="316"/>
        <v>1.3766201211037825E-2</v>
      </c>
      <c r="J6765">
        <f t="shared" si="317"/>
        <v>-4.6111709350922167E-4</v>
      </c>
    </row>
    <row r="6766" spans="1:10" x14ac:dyDescent="0.2">
      <c r="A6766" t="s">
        <v>5</v>
      </c>
      <c r="B6766">
        <v>9256</v>
      </c>
      <c r="C6766">
        <v>2019</v>
      </c>
      <c r="D6766">
        <v>7</v>
      </c>
      <c r="E6766">
        <v>10</v>
      </c>
      <c r="G6766" s="11">
        <v>43656</v>
      </c>
      <c r="H6766" s="12">
        <f t="shared" si="315"/>
        <v>-1.4306629518054363E-2</v>
      </c>
      <c r="I6766" s="12">
        <f t="shared" si="316"/>
        <v>1.3709550344246885E-2</v>
      </c>
      <c r="J6766">
        <f t="shared" si="317"/>
        <v>-5.9707917380747745E-4</v>
      </c>
    </row>
    <row r="6767" spans="1:10" x14ac:dyDescent="0.2">
      <c r="A6767" t="s">
        <v>5</v>
      </c>
      <c r="B6767">
        <v>9256</v>
      </c>
      <c r="C6767">
        <v>2019</v>
      </c>
      <c r="D6767">
        <v>7</v>
      </c>
      <c r="E6767">
        <v>11</v>
      </c>
      <c r="G6767" s="11">
        <v>43657</v>
      </c>
      <c r="H6767" s="12">
        <f t="shared" si="315"/>
        <v>-1.438437041451183E-2</v>
      </c>
      <c r="I6767" s="12">
        <f t="shared" si="316"/>
        <v>1.3654021132491551E-2</v>
      </c>
      <c r="J6767">
        <f t="shared" si="317"/>
        <v>-7.3034928202027859E-4</v>
      </c>
    </row>
    <row r="6768" spans="1:10" x14ac:dyDescent="0.2">
      <c r="A6768" t="s">
        <v>5</v>
      </c>
      <c r="B6768">
        <v>9256</v>
      </c>
      <c r="C6768">
        <v>2019</v>
      </c>
      <c r="D6768">
        <v>7</v>
      </c>
      <c r="E6768">
        <v>12</v>
      </c>
      <c r="G6768" s="11">
        <v>43658</v>
      </c>
      <c r="H6768" s="12">
        <f t="shared" si="315"/>
        <v>-1.4460517989137453E-2</v>
      </c>
      <c r="I6768" s="12">
        <f t="shared" si="316"/>
        <v>1.3599630007758963E-2</v>
      </c>
      <c r="J6768">
        <f t="shared" si="317"/>
        <v>-8.6088798137849004E-4</v>
      </c>
    </row>
    <row r="6769" spans="1:10" x14ac:dyDescent="0.2">
      <c r="A6769" t="s">
        <v>5</v>
      </c>
      <c r="B6769">
        <v>9256</v>
      </c>
      <c r="C6769">
        <v>2019</v>
      </c>
      <c r="D6769">
        <v>7</v>
      </c>
      <c r="E6769">
        <v>13</v>
      </c>
      <c r="G6769" s="11">
        <v>43659</v>
      </c>
      <c r="H6769" s="12">
        <f t="shared" si="315"/>
        <v>-1.4535049708638798E-2</v>
      </c>
      <c r="I6769" s="12">
        <f t="shared" si="316"/>
        <v>1.3546393065258001E-2</v>
      </c>
      <c r="J6769">
        <f t="shared" si="317"/>
        <v>-9.8865664338079751E-4</v>
      </c>
    </row>
    <row r="6770" spans="1:10" x14ac:dyDescent="0.2">
      <c r="A6770" t="s">
        <v>5</v>
      </c>
      <c r="B6770">
        <v>9256</v>
      </c>
      <c r="C6770">
        <v>2019</v>
      </c>
      <c r="D6770">
        <v>7</v>
      </c>
      <c r="E6770">
        <v>14</v>
      </c>
      <c r="G6770" s="11">
        <v>43660</v>
      </c>
      <c r="H6770" s="12">
        <f t="shared" si="315"/>
        <v>-1.4607943517880976E-2</v>
      </c>
      <c r="I6770" s="12">
        <f t="shared" si="316"/>
        <v>1.3494326058656447E-2</v>
      </c>
      <c r="J6770">
        <f t="shared" si="317"/>
        <v>-1.113617459224529E-3</v>
      </c>
    </row>
    <row r="6771" spans="1:10" x14ac:dyDescent="0.2">
      <c r="A6771" t="s">
        <v>5</v>
      </c>
      <c r="B6771">
        <v>9256</v>
      </c>
      <c r="C6771">
        <v>2019</v>
      </c>
      <c r="D6771">
        <v>7</v>
      </c>
      <c r="E6771">
        <v>15</v>
      </c>
      <c r="G6771" s="11">
        <v>43661</v>
      </c>
      <c r="H6771" s="12">
        <f t="shared" si="315"/>
        <v>-1.4679177846413077E-2</v>
      </c>
      <c r="I6771" s="12">
        <f t="shared" si="316"/>
        <v>1.3443444395419231E-2</v>
      </c>
      <c r="J6771">
        <f t="shared" si="317"/>
        <v>-1.2357334509938457E-3</v>
      </c>
    </row>
    <row r="6772" spans="1:10" x14ac:dyDescent="0.2">
      <c r="A6772" t="s">
        <v>5</v>
      </c>
      <c r="B6772">
        <v>9256</v>
      </c>
      <c r="C6772">
        <v>2019</v>
      </c>
      <c r="D6772">
        <v>7</v>
      </c>
      <c r="E6772">
        <v>16</v>
      </c>
      <c r="G6772" s="11">
        <v>43662</v>
      </c>
      <c r="H6772" s="12">
        <f t="shared" si="315"/>
        <v>-1.4748731614851237E-2</v>
      </c>
      <c r="I6772" s="12">
        <f t="shared" si="316"/>
        <v>1.3393763132249117E-2</v>
      </c>
      <c r="J6772">
        <f t="shared" si="317"/>
        <v>-1.3549684826021195E-3</v>
      </c>
    </row>
    <row r="6773" spans="1:10" x14ac:dyDescent="0.2">
      <c r="A6773" t="s">
        <v>5</v>
      </c>
      <c r="B6773">
        <v>9256</v>
      </c>
      <c r="C6773">
        <v>2019</v>
      </c>
      <c r="D6773">
        <v>7</v>
      </c>
      <c r="E6773">
        <v>17</v>
      </c>
      <c r="G6773" s="11">
        <v>43663</v>
      </c>
      <c r="H6773" s="12">
        <f t="shared" si="315"/>
        <v>-1.4816584241116364E-2</v>
      </c>
      <c r="I6773" s="12">
        <f t="shared" si="316"/>
        <v>1.3345296970631169E-2</v>
      </c>
      <c r="J6773">
        <f t="shared" si="317"/>
        <v>-1.4712872704851949E-3</v>
      </c>
    </row>
    <row r="6774" spans="1:10" x14ac:dyDescent="0.2">
      <c r="A6774" t="s">
        <v>5</v>
      </c>
      <c r="B6774">
        <v>9256</v>
      </c>
      <c r="C6774">
        <v>2019</v>
      </c>
      <c r="D6774">
        <v>7</v>
      </c>
      <c r="E6774">
        <v>18</v>
      </c>
      <c r="G6774" s="11">
        <v>43664</v>
      </c>
      <c r="H6774" s="12">
        <f t="shared" si="315"/>
        <v>-1.4882715646524705E-2</v>
      </c>
      <c r="I6774" s="12">
        <f t="shared" si="316"/>
        <v>1.3298060252482355E-2</v>
      </c>
      <c r="J6774">
        <f t="shared" si="317"/>
        <v>-1.5846553940423499E-3</v>
      </c>
    </row>
    <row r="6775" spans="1:10" x14ac:dyDescent="0.2">
      <c r="A6775" t="s">
        <v>5</v>
      </c>
      <c r="B6775">
        <v>9256</v>
      </c>
      <c r="C6775">
        <v>2019</v>
      </c>
      <c r="D6775">
        <v>7</v>
      </c>
      <c r="E6775">
        <v>19</v>
      </c>
      <c r="G6775" s="11">
        <v>43665</v>
      </c>
      <c r="H6775" s="12">
        <f t="shared" si="315"/>
        <v>-1.4947106261729442E-2</v>
      </c>
      <c r="I6775" s="12">
        <f t="shared" si="316"/>
        <v>1.3252066955907542E-2</v>
      </c>
      <c r="J6775">
        <f t="shared" si="317"/>
        <v>-1.6950393058218997E-3</v>
      </c>
    </row>
    <row r="6776" spans="1:10" x14ac:dyDescent="0.2">
      <c r="A6776" t="s">
        <v>5</v>
      </c>
      <c r="B6776">
        <v>9256</v>
      </c>
      <c r="C6776">
        <v>2019</v>
      </c>
      <c r="D6776">
        <v>7</v>
      </c>
      <c r="E6776">
        <v>20</v>
      </c>
      <c r="G6776" s="11">
        <v>43666</v>
      </c>
      <c r="H6776" s="12">
        <f t="shared" si="315"/>
        <v>-1.5009737032511596E-2</v>
      </c>
      <c r="I6776" s="12">
        <f t="shared" si="316"/>
        <v>1.3207330691063147E-2</v>
      </c>
      <c r="J6776">
        <f t="shared" si="317"/>
        <v>-1.8024063414484488E-3</v>
      </c>
    </row>
    <row r="6777" spans="1:10" x14ac:dyDescent="0.2">
      <c r="A6777" t="s">
        <v>5</v>
      </c>
      <c r="B6777">
        <v>9256</v>
      </c>
      <c r="C6777">
        <v>2019</v>
      </c>
      <c r="D6777">
        <v>7</v>
      </c>
      <c r="E6777">
        <v>21</v>
      </c>
      <c r="G6777" s="11">
        <v>43667</v>
      </c>
      <c r="H6777" s="12">
        <f t="shared" si="315"/>
        <v>-1.507058942541846E-2</v>
      </c>
      <c r="I6777" s="12">
        <f t="shared" si="316"/>
        <v>1.3163864696129672E-2</v>
      </c>
      <c r="J6777">
        <f t="shared" si="317"/>
        <v>-1.9067247292887876E-3</v>
      </c>
    </row>
    <row r="6778" spans="1:10" x14ac:dyDescent="0.2">
      <c r="A6778" t="s">
        <v>5</v>
      </c>
      <c r="B6778">
        <v>9256</v>
      </c>
      <c r="C6778">
        <v>2019</v>
      </c>
      <c r="D6778">
        <v>7</v>
      </c>
      <c r="E6778">
        <v>22</v>
      </c>
      <c r="G6778" s="11">
        <v>43668</v>
      </c>
      <c r="H6778" s="12">
        <f t="shared" si="315"/>
        <v>-1.5129645433247947E-2</v>
      </c>
      <c r="I6778" s="12">
        <f t="shared" si="316"/>
        <v>1.3121681833394325E-2</v>
      </c>
      <c r="J6778">
        <f t="shared" si="317"/>
        <v>-2.0079635998536214E-3</v>
      </c>
    </row>
    <row r="6779" spans="1:10" x14ac:dyDescent="0.2">
      <c r="A6779" t="s">
        <v>5</v>
      </c>
      <c r="B6779">
        <v>9256</v>
      </c>
      <c r="C6779">
        <v>2019</v>
      </c>
      <c r="D6779">
        <v>7</v>
      </c>
      <c r="E6779">
        <v>23</v>
      </c>
      <c r="G6779" s="11">
        <v>43669</v>
      </c>
      <c r="H6779" s="12">
        <f t="shared" si="315"/>
        <v>-1.5186887580377225E-2</v>
      </c>
      <c r="I6779" s="12">
        <f t="shared" si="316"/>
        <v>1.308079458544484E-2</v>
      </c>
      <c r="J6779">
        <f t="shared" si="317"/>
        <v>-2.1060929949323851E-3</v>
      </c>
    </row>
    <row r="6780" spans="1:10" x14ac:dyDescent="0.2">
      <c r="A6780" t="s">
        <v>5</v>
      </c>
      <c r="B6780">
        <v>9256</v>
      </c>
      <c r="C6780">
        <v>2019</v>
      </c>
      <c r="D6780">
        <v>7</v>
      </c>
      <c r="E6780">
        <v>24</v>
      </c>
      <c r="G6780" s="11">
        <v>43670</v>
      </c>
      <c r="H6780" s="12">
        <f t="shared" si="315"/>
        <v>-1.5242298927934023E-2</v>
      </c>
      <c r="I6780" s="12">
        <f t="shared" si="316"/>
        <v>1.3041215051475701E-2</v>
      </c>
      <c r="J6780">
        <f t="shared" si="317"/>
        <v>-2.2010838764583221E-3</v>
      </c>
    </row>
    <row r="6781" spans="1:10" x14ac:dyDescent="0.2">
      <c r="A6781" t="s">
        <v>5</v>
      </c>
      <c r="B6781">
        <v>9256</v>
      </c>
      <c r="C6781">
        <v>2019</v>
      </c>
      <c r="D6781">
        <v>7</v>
      </c>
      <c r="E6781">
        <v>25</v>
      </c>
      <c r="G6781" s="11">
        <v>43671</v>
      </c>
      <c r="H6781" s="12">
        <f t="shared" si="315"/>
        <v>-1.5295863078809108E-2</v>
      </c>
      <c r="I6781" s="12">
        <f t="shared" si="316"/>
        <v>1.3002954943707781E-2</v>
      </c>
      <c r="J6781">
        <f t="shared" si="317"/>
        <v>-2.2929081351013274E-3</v>
      </c>
    </row>
    <row r="6782" spans="1:10" x14ac:dyDescent="0.2">
      <c r="A6782" t="s">
        <v>5</v>
      </c>
      <c r="B6782">
        <v>9256</v>
      </c>
      <c r="C6782">
        <v>2019</v>
      </c>
      <c r="D6782">
        <v>7</v>
      </c>
      <c r="E6782">
        <v>26</v>
      </c>
      <c r="G6782" s="11">
        <v>43672</v>
      </c>
      <c r="H6782" s="12">
        <f t="shared" si="315"/>
        <v>-1.5347564182508476E-2</v>
      </c>
      <c r="I6782" s="12">
        <f t="shared" si="316"/>
        <v>1.2966025583922517E-2</v>
      </c>
      <c r="J6782">
        <f t="shared" si="317"/>
        <v>-2.3815385985859593E-3</v>
      </c>
    </row>
    <row r="6783" spans="1:10" x14ac:dyDescent="0.2">
      <c r="A6783" t="s">
        <v>5</v>
      </c>
      <c r="B6783">
        <v>9256</v>
      </c>
      <c r="C6783">
        <v>2019</v>
      </c>
      <c r="D6783">
        <v>7</v>
      </c>
      <c r="E6783">
        <v>27</v>
      </c>
      <c r="G6783" s="11">
        <v>43673</v>
      </c>
      <c r="H6783" s="12">
        <f t="shared" si="315"/>
        <v>-1.5397386939843756E-2</v>
      </c>
      <c r="I6783" s="12">
        <f t="shared" si="316"/>
        <v>1.2930437900111605E-2</v>
      </c>
      <c r="J6783">
        <f t="shared" si="317"/>
        <v>-2.4669490397321511E-3</v>
      </c>
    </row>
    <row r="6784" spans="1:10" x14ac:dyDescent="0.2">
      <c r="A6784" t="s">
        <v>5</v>
      </c>
      <c r="B6784">
        <v>9256</v>
      </c>
      <c r="C6784">
        <v>2019</v>
      </c>
      <c r="D6784">
        <v>7</v>
      </c>
      <c r="E6784">
        <v>28</v>
      </c>
      <c r="G6784" s="11">
        <v>43674</v>
      </c>
      <c r="H6784" s="12">
        <f t="shared" si="315"/>
        <v>-1.5445316607459476E-2</v>
      </c>
      <c r="I6784" s="12">
        <f t="shared" si="316"/>
        <v>1.2896202423243233E-2</v>
      </c>
      <c r="J6784">
        <f t="shared" si="317"/>
        <v>-2.5491141842162428E-3</v>
      </c>
    </row>
    <row r="6785" spans="1:10" x14ac:dyDescent="0.2">
      <c r="A6785" t="s">
        <v>5</v>
      </c>
      <c r="B6785">
        <v>9256</v>
      </c>
      <c r="C6785">
        <v>2019</v>
      </c>
      <c r="D6785">
        <v>7</v>
      </c>
      <c r="E6785">
        <v>29</v>
      </c>
      <c r="G6785" s="11">
        <v>43675</v>
      </c>
      <c r="H6785" s="12">
        <f t="shared" si="315"/>
        <v>-1.5491339002195872E-2</v>
      </c>
      <c r="I6785" s="12">
        <f t="shared" si="316"/>
        <v>1.2863329284145807E-2</v>
      </c>
      <c r="J6785">
        <f t="shared" si="317"/>
        <v>-2.6280097180500644E-3</v>
      </c>
    </row>
    <row r="6786" spans="1:10" x14ac:dyDescent="0.2">
      <c r="A6786" t="s">
        <v>5</v>
      </c>
      <c r="B6786">
        <v>9256</v>
      </c>
      <c r="C6786">
        <v>2019</v>
      </c>
      <c r="D6786">
        <v>7</v>
      </c>
      <c r="E6786">
        <v>30</v>
      </c>
      <c r="G6786" s="11">
        <v>43676</v>
      </c>
      <c r="H6786" s="12">
        <f t="shared" si="315"/>
        <v>-1.5535440505285922E-2</v>
      </c>
      <c r="I6786" s="12">
        <f t="shared" si="316"/>
        <v>1.2831828210510057E-2</v>
      </c>
      <c r="J6786">
        <f t="shared" si="317"/>
        <v>-2.7036122947758645E-3</v>
      </c>
    </row>
    <row r="6787" spans="1:10" x14ac:dyDescent="0.2">
      <c r="A6787" t="s">
        <v>5</v>
      </c>
      <c r="B6787">
        <v>9256</v>
      </c>
      <c r="C6787">
        <v>2019</v>
      </c>
      <c r="D6787">
        <v>7</v>
      </c>
      <c r="E6787">
        <v>31</v>
      </c>
      <c r="G6787" s="11">
        <v>43677</v>
      </c>
      <c r="H6787" s="12">
        <f t="shared" si="315"/>
        <v>-1.5577608066385328E-2</v>
      </c>
      <c r="I6787" s="12">
        <f t="shared" si="316"/>
        <v>1.2801708524010483E-2</v>
      </c>
      <c r="J6787">
        <f t="shared" si="317"/>
        <v>-2.7758995423748448E-3</v>
      </c>
    </row>
    <row r="6788" spans="1:10" x14ac:dyDescent="0.2">
      <c r="A6788" t="s">
        <v>5</v>
      </c>
      <c r="B6788">
        <v>9256</v>
      </c>
      <c r="C6788">
        <v>2019</v>
      </c>
      <c r="D6788">
        <v>8</v>
      </c>
      <c r="E6788">
        <v>1</v>
      </c>
      <c r="G6788" s="11">
        <v>43678</v>
      </c>
      <c r="H6788" s="12">
        <f t="shared" si="315"/>
        <v>-1.5595545884562911E-2</v>
      </c>
      <c r="I6788" s="12">
        <f t="shared" si="316"/>
        <v>1.2788895796740779E-2</v>
      </c>
      <c r="J6788">
        <f t="shared" si="317"/>
        <v>-2.8066500878221323E-3</v>
      </c>
    </row>
    <row r="6789" spans="1:10" x14ac:dyDescent="0.2">
      <c r="A6789" t="s">
        <v>5</v>
      </c>
      <c r="B6789">
        <v>9256</v>
      </c>
      <c r="C6789">
        <v>2019</v>
      </c>
      <c r="D6789">
        <v>8</v>
      </c>
      <c r="E6789">
        <v>2</v>
      </c>
      <c r="G6789" s="11">
        <v>43679</v>
      </c>
      <c r="H6789" s="12">
        <f t="shared" si="315"/>
        <v>-1.5634906796020007E-2</v>
      </c>
      <c r="I6789" s="12">
        <f t="shared" si="316"/>
        <v>1.276078085998571E-2</v>
      </c>
      <c r="J6789">
        <f t="shared" si="317"/>
        <v>-2.8741259360342969E-3</v>
      </c>
    </row>
    <row r="6790" spans="1:10" x14ac:dyDescent="0.2">
      <c r="A6790" t="s">
        <v>5</v>
      </c>
      <c r="B6790">
        <v>9256</v>
      </c>
      <c r="C6790">
        <v>2019</v>
      </c>
      <c r="D6790">
        <v>8</v>
      </c>
      <c r="E6790">
        <v>3</v>
      </c>
      <c r="G6790" s="11">
        <v>43680</v>
      </c>
      <c r="H6790" s="12">
        <f t="shared" si="315"/>
        <v>-1.5672304331810778E-2</v>
      </c>
      <c r="I6790" s="12">
        <f t="shared" si="316"/>
        <v>1.2734068334420874E-2</v>
      </c>
      <c r="J6790">
        <f t="shared" si="317"/>
        <v>-2.9382359973899042E-3</v>
      </c>
    </row>
    <row r="6791" spans="1:10" x14ac:dyDescent="0.2">
      <c r="A6791" t="s">
        <v>5</v>
      </c>
      <c r="B6791">
        <v>9256</v>
      </c>
      <c r="C6791">
        <v>2019</v>
      </c>
      <c r="D6791">
        <v>8</v>
      </c>
      <c r="E6791">
        <v>4</v>
      </c>
      <c r="G6791" s="11">
        <v>43681</v>
      </c>
      <c r="H6791" s="12">
        <f t="shared" si="315"/>
        <v>-1.5707727425402707E-2</v>
      </c>
      <c r="I6791" s="12">
        <f t="shared" si="316"/>
        <v>1.2708766124712353E-2</v>
      </c>
      <c r="J6791">
        <f t="shared" si="317"/>
        <v>-2.9989613006903542E-3</v>
      </c>
    </row>
    <row r="6792" spans="1:10" x14ac:dyDescent="0.2">
      <c r="A6792" t="s">
        <v>5</v>
      </c>
      <c r="B6792">
        <v>9256</v>
      </c>
      <c r="C6792">
        <v>2019</v>
      </c>
      <c r="D6792">
        <v>8</v>
      </c>
      <c r="E6792">
        <v>5</v>
      </c>
      <c r="G6792" s="11">
        <v>43682</v>
      </c>
      <c r="H6792" s="12">
        <f t="shared" si="315"/>
        <v>-1.5741165594532501E-2</v>
      </c>
      <c r="I6792" s="12">
        <f t="shared" si="316"/>
        <v>1.2684881718191071E-2</v>
      </c>
      <c r="J6792">
        <f t="shared" si="317"/>
        <v>-3.0562838763414299E-3</v>
      </c>
    </row>
    <row r="6793" spans="1:10" x14ac:dyDescent="0.2">
      <c r="A6793" t="s">
        <v>5</v>
      </c>
      <c r="B6793">
        <v>9256</v>
      </c>
      <c r="C6793">
        <v>2019</v>
      </c>
      <c r="D6793">
        <v>8</v>
      </c>
      <c r="E6793">
        <v>6</v>
      </c>
      <c r="G6793" s="11">
        <v>43683</v>
      </c>
      <c r="H6793" s="12">
        <f t="shared" si="315"/>
        <v>-1.5772608944307952E-2</v>
      </c>
      <c r="I6793" s="12">
        <f t="shared" si="316"/>
        <v>1.2662422182637178E-2</v>
      </c>
      <c r="J6793">
        <f t="shared" si="317"/>
        <v>-3.1101867616707742E-3</v>
      </c>
    </row>
    <row r="6794" spans="1:10" x14ac:dyDescent="0.2">
      <c r="A6794" t="s">
        <v>5</v>
      </c>
      <c r="B6794">
        <v>9256</v>
      </c>
      <c r="C6794">
        <v>2019</v>
      </c>
      <c r="D6794">
        <v>8</v>
      </c>
      <c r="E6794">
        <v>7</v>
      </c>
      <c r="G6794" s="11">
        <v>43684</v>
      </c>
      <c r="H6794" s="12">
        <f t="shared" si="315"/>
        <v>-1.5802048170135981E-2</v>
      </c>
      <c r="I6794" s="12">
        <f t="shared" si="316"/>
        <v>1.2641394164188587E-2</v>
      </c>
      <c r="J6794">
        <f t="shared" si="317"/>
        <v>-3.1606540059473942E-3</v>
      </c>
    </row>
    <row r="6795" spans="1:10" x14ac:dyDescent="0.2">
      <c r="A6795" t="s">
        <v>5</v>
      </c>
      <c r="B6795">
        <v>9256</v>
      </c>
      <c r="C6795">
        <v>2019</v>
      </c>
      <c r="D6795">
        <v>8</v>
      </c>
      <c r="E6795">
        <v>8</v>
      </c>
      <c r="G6795" s="11">
        <v>43685</v>
      </c>
      <c r="H6795" s="12">
        <f t="shared" si="315"/>
        <v>-1.5829474560476033E-2</v>
      </c>
      <c r="I6795" s="12">
        <f t="shared" si="316"/>
        <v>1.2621803885374263E-2</v>
      </c>
      <c r="J6795">
        <f t="shared" si="317"/>
        <v>-3.2076706751017706E-3</v>
      </c>
    </row>
    <row r="6796" spans="1:10" x14ac:dyDescent="0.2">
      <c r="A6796" t="s">
        <v>5</v>
      </c>
      <c r="B6796">
        <v>9256</v>
      </c>
      <c r="C6796">
        <v>2019</v>
      </c>
      <c r="D6796">
        <v>8</v>
      </c>
      <c r="E6796">
        <v>9</v>
      </c>
      <c r="G6796" s="11">
        <v>43686</v>
      </c>
      <c r="H6796" s="12">
        <f t="shared" si="315"/>
        <v>-1.585487999941796E-2</v>
      </c>
      <c r="I6796" s="12">
        <f t="shared" si="316"/>
        <v>1.2603657143272886E-2</v>
      </c>
      <c r="J6796">
        <f t="shared" si="317"/>
        <v>-3.2512228561450748E-3</v>
      </c>
    </row>
    <row r="6797" spans="1:10" x14ac:dyDescent="0.2">
      <c r="A6797" t="s">
        <v>5</v>
      </c>
      <c r="B6797">
        <v>9256</v>
      </c>
      <c r="C6797">
        <v>2019</v>
      </c>
      <c r="D6797">
        <v>8</v>
      </c>
      <c r="E6797">
        <v>10</v>
      </c>
      <c r="G6797" s="11">
        <v>43687</v>
      </c>
      <c r="H6797" s="12">
        <f t="shared" ref="H6797:H6860" si="318">(($H$4*SIN($H$5* ((30.44*(D6797-1)+E6797)+$H$6)))*$H$3+$H$7)</f>
        <v>-1.5878256969083647E-2</v>
      </c>
      <c r="I6797" s="12">
        <f t="shared" ref="I6797:I6860" si="319">(($I$4*SIN($I$5* ((30.44*(D6797-1)+E6797)+$I$6)))*$I$3+$I$7)</f>
        <v>1.2586959307797395E-2</v>
      </c>
      <c r="J6797">
        <f t="shared" ref="J6797:J6860" si="320">I6797+H6797</f>
        <v>-3.2912976612862518E-3</v>
      </c>
    </row>
    <row r="6798" spans="1:10" x14ac:dyDescent="0.2">
      <c r="A6798" t="s">
        <v>5</v>
      </c>
      <c r="B6798">
        <v>9256</v>
      </c>
      <c r="C6798">
        <v>2019</v>
      </c>
      <c r="D6798">
        <v>8</v>
      </c>
      <c r="E6798">
        <v>11</v>
      </c>
      <c r="G6798" s="11">
        <v>43688</v>
      </c>
      <c r="H6798" s="12">
        <f t="shared" si="318"/>
        <v>-1.5899598551851669E-2</v>
      </c>
      <c r="I6798" s="12">
        <f t="shared" si="319"/>
        <v>1.2571715320105953E-2</v>
      </c>
      <c r="J6798">
        <f t="shared" si="320"/>
        <v>-3.3278832317457166E-3</v>
      </c>
    </row>
    <row r="6799" spans="1:10" x14ac:dyDescent="0.2">
      <c r="A6799" t="s">
        <v>5</v>
      </c>
      <c r="B6799">
        <v>9256</v>
      </c>
      <c r="C6799">
        <v>2019</v>
      </c>
      <c r="D6799">
        <v>8</v>
      </c>
      <c r="E6799">
        <v>12</v>
      </c>
      <c r="G6799" s="11">
        <v>43689</v>
      </c>
      <c r="H6799" s="12">
        <f t="shared" si="318"/>
        <v>-1.5918898432404328E-2</v>
      </c>
      <c r="I6799" s="12">
        <f t="shared" si="319"/>
        <v>1.2557929691139766E-2</v>
      </c>
      <c r="J6799">
        <f t="shared" si="320"/>
        <v>-3.3609687412645625E-3</v>
      </c>
    </row>
    <row r="6800" spans="1:10" x14ac:dyDescent="0.2">
      <c r="A6800" t="s">
        <v>5</v>
      </c>
      <c r="B6800">
        <v>9256</v>
      </c>
      <c r="C6800">
        <v>2019</v>
      </c>
      <c r="D6800">
        <v>8</v>
      </c>
      <c r="E6800">
        <v>13</v>
      </c>
      <c r="G6800" s="11">
        <v>43690</v>
      </c>
      <c r="H6800" s="12">
        <f t="shared" si="318"/>
        <v>-1.593615089959647E-2</v>
      </c>
      <c r="I6800" s="12">
        <f t="shared" si="319"/>
        <v>1.2545606500288239E-2</v>
      </c>
      <c r="J6800">
        <f t="shared" si="320"/>
        <v>-3.3905443993082311E-3</v>
      </c>
    </row>
    <row r="6801" spans="1:10" x14ac:dyDescent="0.2">
      <c r="A6801" t="s">
        <v>5</v>
      </c>
      <c r="B6801">
        <v>9256</v>
      </c>
      <c r="C6801">
        <v>2019</v>
      </c>
      <c r="D6801">
        <v>8</v>
      </c>
      <c r="E6801">
        <v>14</v>
      </c>
      <c r="G6801" s="11">
        <v>43691</v>
      </c>
      <c r="H6801" s="12">
        <f t="shared" si="318"/>
        <v>-1.595135084814548E-2</v>
      </c>
      <c r="I6801" s="12">
        <f t="shared" si="319"/>
        <v>1.25347493941818E-2</v>
      </c>
      <c r="J6801">
        <f t="shared" si="320"/>
        <v>-3.4166014539636809E-3</v>
      </c>
    </row>
    <row r="6802" spans="1:10" x14ac:dyDescent="0.2">
      <c r="A6802" t="s">
        <v>5</v>
      </c>
      <c r="B6802">
        <v>9256</v>
      </c>
      <c r="C6802">
        <v>2019</v>
      </c>
      <c r="D6802">
        <v>8</v>
      </c>
      <c r="E6802">
        <v>15</v>
      </c>
      <c r="G6802" s="11">
        <v>43692</v>
      </c>
      <c r="H6802" s="12">
        <f t="shared" si="318"/>
        <v>-1.5964493780142044E-2</v>
      </c>
      <c r="I6802" s="12">
        <f t="shared" si="319"/>
        <v>1.2525361585612824E-2</v>
      </c>
      <c r="J6802">
        <f t="shared" si="320"/>
        <v>-3.4391321945292201E-3</v>
      </c>
    </row>
    <row r="6803" spans="1:10" x14ac:dyDescent="0.2">
      <c r="A6803" t="s">
        <v>5</v>
      </c>
      <c r="B6803">
        <v>9256</v>
      </c>
      <c r="C6803">
        <v>2019</v>
      </c>
      <c r="D6803">
        <v>8</v>
      </c>
      <c r="E6803">
        <v>16</v>
      </c>
      <c r="G6803" s="11">
        <v>43693</v>
      </c>
      <c r="H6803" s="12">
        <f t="shared" si="318"/>
        <v>-1.5975575806381138E-2</v>
      </c>
      <c r="I6803" s="12">
        <f t="shared" si="319"/>
        <v>1.2517445852584904E-2</v>
      </c>
      <c r="J6803">
        <f t="shared" si="320"/>
        <v>-3.4581299537962337E-3</v>
      </c>
    </row>
    <row r="6804" spans="1:10" x14ac:dyDescent="0.2">
      <c r="A6804" t="s">
        <v>5</v>
      </c>
      <c r="B6804">
        <v>9256</v>
      </c>
      <c r="C6804">
        <v>2019</v>
      </c>
      <c r="D6804">
        <v>8</v>
      </c>
      <c r="E6804">
        <v>17</v>
      </c>
      <c r="G6804" s="11">
        <v>43694</v>
      </c>
      <c r="H6804" s="12">
        <f t="shared" si="318"/>
        <v>-1.5984593647512896E-2</v>
      </c>
      <c r="I6804" s="12">
        <f t="shared" si="319"/>
        <v>1.2511004537490791E-2</v>
      </c>
      <c r="J6804">
        <f t="shared" si="320"/>
        <v>-3.4735891100221052E-3</v>
      </c>
    </row>
    <row r="6805" spans="1:10" x14ac:dyDescent="0.2">
      <c r="A6805" t="s">
        <v>5</v>
      </c>
      <c r="B6805">
        <v>9256</v>
      </c>
      <c r="C6805">
        <v>2019</v>
      </c>
      <c r="D6805">
        <v>8</v>
      </c>
      <c r="E6805">
        <v>18</v>
      </c>
      <c r="G6805" s="11">
        <v>43695</v>
      </c>
      <c r="H6805" s="12">
        <f t="shared" si="318"/>
        <v>-1.5991544635013049E-2</v>
      </c>
      <c r="I6805" s="12">
        <f t="shared" si="319"/>
        <v>1.2506039546419252E-2</v>
      </c>
      <c r="J6805">
        <f t="shared" si="320"/>
        <v>-3.4855050885937971E-3</v>
      </c>
    </row>
    <row r="6806" spans="1:10" x14ac:dyDescent="0.2">
      <c r="A6806" t="s">
        <v>5</v>
      </c>
      <c r="B6806">
        <v>9256</v>
      </c>
      <c r="C6806">
        <v>2019</v>
      </c>
      <c r="D6806">
        <v>8</v>
      </c>
      <c r="E6806">
        <v>19</v>
      </c>
      <c r="G6806" s="11">
        <v>43696</v>
      </c>
      <c r="H6806" s="12">
        <f t="shared" si="318"/>
        <v>-1.5996426711972565E-2</v>
      </c>
      <c r="I6806" s="12">
        <f t="shared" si="319"/>
        <v>1.2502552348591026E-2</v>
      </c>
      <c r="J6806">
        <f t="shared" si="320"/>
        <v>-3.4938743633815394E-3</v>
      </c>
    </row>
    <row r="6807" spans="1:10" x14ac:dyDescent="0.2">
      <c r="A6807" t="s">
        <v>5</v>
      </c>
      <c r="B6807">
        <v>9256</v>
      </c>
      <c r="C6807">
        <v>2019</v>
      </c>
      <c r="D6807">
        <v>8</v>
      </c>
      <c r="E6807">
        <v>20</v>
      </c>
      <c r="G6807" s="11">
        <v>43697</v>
      </c>
      <c r="H6807" s="12">
        <f t="shared" si="318"/>
        <v>-1.5999238433706327E-2</v>
      </c>
      <c r="I6807" s="12">
        <f t="shared" si="319"/>
        <v>1.2500543975924053E-2</v>
      </c>
      <c r="J6807">
        <f t="shared" si="320"/>
        <v>-3.498694457782274E-3</v>
      </c>
    </row>
    <row r="6808" spans="1:10" x14ac:dyDescent="0.2">
      <c r="A6808" t="s">
        <v>5</v>
      </c>
      <c r="B6808">
        <v>9256</v>
      </c>
      <c r="C6808">
        <v>2019</v>
      </c>
      <c r="D6808">
        <v>8</v>
      </c>
      <c r="E6808">
        <v>21</v>
      </c>
      <c r="G6808" s="11">
        <v>43698</v>
      </c>
      <c r="H6808" s="12">
        <f t="shared" si="318"/>
        <v>-1.5999978968180638E-2</v>
      </c>
      <c r="I6808" s="12">
        <f t="shared" si="319"/>
        <v>1.2500015022728118E-2</v>
      </c>
      <c r="J6808">
        <f t="shared" si="320"/>
        <v>-3.4999639454525201E-3</v>
      </c>
    </row>
    <row r="6809" spans="1:10" x14ac:dyDescent="0.2">
      <c r="A6809" t="s">
        <v>5</v>
      </c>
      <c r="B6809">
        <v>9256</v>
      </c>
      <c r="C6809">
        <v>2019</v>
      </c>
      <c r="D6809">
        <v>8</v>
      </c>
      <c r="E6809">
        <v>22</v>
      </c>
      <c r="G6809" s="11">
        <v>43699</v>
      </c>
      <c r="H6809" s="12">
        <f t="shared" si="318"/>
        <v>-1.5998648096259428E-2</v>
      </c>
      <c r="I6809" s="12">
        <f t="shared" si="319"/>
        <v>1.250096564552898E-2</v>
      </c>
      <c r="J6809">
        <f t="shared" si="320"/>
        <v>-3.497682450730448E-3</v>
      </c>
    </row>
    <row r="6810" spans="1:10" x14ac:dyDescent="0.2">
      <c r="A6810" t="s">
        <v>5</v>
      </c>
      <c r="B6810">
        <v>9256</v>
      </c>
      <c r="C6810">
        <v>2019</v>
      </c>
      <c r="D6810">
        <v>8</v>
      </c>
      <c r="E6810">
        <v>23</v>
      </c>
      <c r="G6810" s="11">
        <v>43700</v>
      </c>
      <c r="H6810" s="12">
        <f t="shared" si="318"/>
        <v>-1.5995246211769117E-2</v>
      </c>
      <c r="I6810" s="12">
        <f t="shared" si="319"/>
        <v>1.250339556302206E-2</v>
      </c>
      <c r="J6810">
        <f t="shared" si="320"/>
        <v>-3.4918506487470573E-3</v>
      </c>
    </row>
    <row r="6811" spans="1:10" x14ac:dyDescent="0.2">
      <c r="A6811" t="s">
        <v>5</v>
      </c>
      <c r="B6811">
        <v>9256</v>
      </c>
      <c r="C6811">
        <v>2019</v>
      </c>
      <c r="D6811">
        <v>8</v>
      </c>
      <c r="E6811">
        <v>24</v>
      </c>
      <c r="G6811" s="11">
        <v>43701</v>
      </c>
      <c r="H6811" s="12">
        <f t="shared" si="318"/>
        <v>-1.5989774321382055E-2</v>
      </c>
      <c r="I6811" s="12">
        <f t="shared" si="319"/>
        <v>1.2507304056155676E-2</v>
      </c>
      <c r="J6811">
        <f t="shared" si="320"/>
        <v>-3.4824702652263787E-3</v>
      </c>
    </row>
    <row r="6812" spans="1:10" x14ac:dyDescent="0.2">
      <c r="A6812" t="s">
        <v>5</v>
      </c>
      <c r="B6812">
        <v>9256</v>
      </c>
      <c r="C6812">
        <v>2019</v>
      </c>
      <c r="D6812">
        <v>8</v>
      </c>
      <c r="E6812">
        <v>25</v>
      </c>
      <c r="G6812" s="11">
        <v>43702</v>
      </c>
      <c r="H6812" s="12">
        <f t="shared" si="318"/>
        <v>-1.598223404431864E-2</v>
      </c>
      <c r="I6812" s="12">
        <f t="shared" si="319"/>
        <v>1.2512689968343829E-2</v>
      </c>
      <c r="J6812">
        <f t="shared" si="320"/>
        <v>-3.4695440759748113E-3</v>
      </c>
    </row>
    <row r="6813" spans="1:10" x14ac:dyDescent="0.2">
      <c r="A6813" t="s">
        <v>5</v>
      </c>
      <c r="B6813">
        <v>9256</v>
      </c>
      <c r="C6813">
        <v>2019</v>
      </c>
      <c r="D6813">
        <v>8</v>
      </c>
      <c r="E6813">
        <v>26</v>
      </c>
      <c r="G6813" s="11">
        <v>43703</v>
      </c>
      <c r="H6813" s="12">
        <f t="shared" si="318"/>
        <v>-1.5972627611868167E-2</v>
      </c>
      <c r="I6813" s="12">
        <f t="shared" si="319"/>
        <v>1.2519551705808454E-2</v>
      </c>
      <c r="J6813">
        <f t="shared" si="320"/>
        <v>-3.4530759060597133E-3</v>
      </c>
    </row>
    <row r="6814" spans="1:10" x14ac:dyDescent="0.2">
      <c r="A6814" t="s">
        <v>5</v>
      </c>
      <c r="B6814">
        <v>9256</v>
      </c>
      <c r="C6814">
        <v>2019</v>
      </c>
      <c r="D6814">
        <v>8</v>
      </c>
      <c r="E6814">
        <v>27</v>
      </c>
      <c r="G6814" s="11">
        <v>43704</v>
      </c>
      <c r="H6814" s="12">
        <f t="shared" si="318"/>
        <v>-1.5960957866728548E-2</v>
      </c>
      <c r="I6814" s="12">
        <f t="shared" si="319"/>
        <v>1.2527887238051037E-2</v>
      </c>
      <c r="J6814">
        <f t="shared" si="320"/>
        <v>-3.433070628677511E-3</v>
      </c>
    </row>
    <row r="6815" spans="1:10" x14ac:dyDescent="0.2">
      <c r="A6815" t="s">
        <v>5</v>
      </c>
      <c r="B6815">
        <v>9256</v>
      </c>
      <c r="C6815">
        <v>2019</v>
      </c>
      <c r="D6815">
        <v>8</v>
      </c>
      <c r="E6815">
        <v>28</v>
      </c>
      <c r="G6815" s="11">
        <v>43705</v>
      </c>
      <c r="H6815" s="12">
        <f t="shared" si="318"/>
        <v>-1.5947228262165124E-2</v>
      </c>
      <c r="I6815" s="12">
        <f t="shared" si="319"/>
        <v>1.2537694098453483E-2</v>
      </c>
      <c r="J6815">
        <f t="shared" si="320"/>
        <v>-3.4095341637116403E-3</v>
      </c>
    </row>
    <row r="6816" spans="1:10" x14ac:dyDescent="0.2">
      <c r="A6816" t="s">
        <v>5</v>
      </c>
      <c r="B6816">
        <v>9256</v>
      </c>
      <c r="C6816">
        <v>2019</v>
      </c>
      <c r="D6816">
        <v>8</v>
      </c>
      <c r="E6816">
        <v>29</v>
      </c>
      <c r="G6816" s="11">
        <v>43706</v>
      </c>
      <c r="H6816" s="12">
        <f t="shared" si="318"/>
        <v>-1.593144286098877E-2</v>
      </c>
      <c r="I6816" s="12">
        <f t="shared" si="319"/>
        <v>1.2548969385008022E-2</v>
      </c>
      <c r="J6816">
        <f t="shared" si="320"/>
        <v>-3.3824734759807483E-3</v>
      </c>
    </row>
    <row r="6817" spans="1:10" x14ac:dyDescent="0.2">
      <c r="A6817" t="s">
        <v>5</v>
      </c>
      <c r="B6817">
        <v>9256</v>
      </c>
      <c r="C6817">
        <v>2019</v>
      </c>
      <c r="D6817">
        <v>8</v>
      </c>
      <c r="E6817">
        <v>30</v>
      </c>
      <c r="G6817" s="11">
        <v>43707</v>
      </c>
      <c r="H6817" s="12">
        <f t="shared" si="318"/>
        <v>-1.5913606334353656E-2</v>
      </c>
      <c r="I6817" s="12">
        <f t="shared" si="319"/>
        <v>1.256170976117596E-2</v>
      </c>
      <c r="J6817">
        <f t="shared" si="320"/>
        <v>-3.3518965731776963E-3</v>
      </c>
    </row>
    <row r="6818" spans="1:10" x14ac:dyDescent="0.2">
      <c r="A6818" t="s">
        <v>5</v>
      </c>
      <c r="B6818">
        <v>9256</v>
      </c>
      <c r="C6818">
        <v>2019</v>
      </c>
      <c r="D6818">
        <v>8</v>
      </c>
      <c r="E6818">
        <v>31</v>
      </c>
      <c r="G6818" s="11">
        <v>43708</v>
      </c>
      <c r="H6818" s="12">
        <f t="shared" si="318"/>
        <v>-1.5893723960374979E-2</v>
      </c>
      <c r="I6818" s="12">
        <f t="shared" si="319"/>
        <v>1.2575911456875016E-2</v>
      </c>
      <c r="J6818">
        <f t="shared" si="320"/>
        <v>-3.3178125034999638E-3</v>
      </c>
    </row>
    <row r="6819" spans="1:10" x14ac:dyDescent="0.2">
      <c r="A6819" t="s">
        <v>5</v>
      </c>
      <c r="B6819">
        <v>9256</v>
      </c>
      <c r="C6819">
        <v>2019</v>
      </c>
      <c r="D6819">
        <v>9</v>
      </c>
      <c r="E6819">
        <v>1</v>
      </c>
      <c r="G6819" s="11">
        <v>43709</v>
      </c>
      <c r="H6819" s="12">
        <f t="shared" si="318"/>
        <v>-1.5884329085559274E-2</v>
      </c>
      <c r="I6819" s="12">
        <f t="shared" si="319"/>
        <v>1.2582622081743378E-2</v>
      </c>
      <c r="J6819">
        <f t="shared" si="320"/>
        <v>-3.3017070038158965E-3</v>
      </c>
    </row>
    <row r="6820" spans="1:10" x14ac:dyDescent="0.2">
      <c r="A6820" t="s">
        <v>5</v>
      </c>
      <c r="B6820">
        <v>9256</v>
      </c>
      <c r="C6820">
        <v>2019</v>
      </c>
      <c r="D6820">
        <v>9</v>
      </c>
      <c r="E6820">
        <v>2</v>
      </c>
      <c r="G6820" s="11">
        <v>43710</v>
      </c>
      <c r="H6820" s="12">
        <f t="shared" si="318"/>
        <v>-1.5861511183172056E-2</v>
      </c>
      <c r="I6820" s="12">
        <f t="shared" si="319"/>
        <v>1.2598920583448534E-2</v>
      </c>
      <c r="J6820">
        <f t="shared" si="320"/>
        <v>-3.2625905997235218E-3</v>
      </c>
    </row>
    <row r="6821" spans="1:10" x14ac:dyDescent="0.2">
      <c r="A6821" t="s">
        <v>5</v>
      </c>
      <c r="B6821">
        <v>9256</v>
      </c>
      <c r="C6821">
        <v>2019</v>
      </c>
      <c r="D6821">
        <v>9</v>
      </c>
      <c r="E6821">
        <v>3</v>
      </c>
      <c r="G6821" s="11">
        <v>43711</v>
      </c>
      <c r="H6821" s="12">
        <f t="shared" si="318"/>
        <v>-1.5836662849234632E-2</v>
      </c>
      <c r="I6821" s="12">
        <f t="shared" si="319"/>
        <v>1.2616669393403834E-2</v>
      </c>
      <c r="J6821">
        <f t="shared" si="320"/>
        <v>-3.2199934558307976E-3</v>
      </c>
    </row>
    <row r="6822" spans="1:10" x14ac:dyDescent="0.2">
      <c r="A6822" t="s">
        <v>5</v>
      </c>
      <c r="B6822">
        <v>9256</v>
      </c>
      <c r="C6822">
        <v>2019</v>
      </c>
      <c r="D6822">
        <v>9</v>
      </c>
      <c r="E6822">
        <v>4</v>
      </c>
      <c r="G6822" s="11">
        <v>43712</v>
      </c>
      <c r="H6822" s="12">
        <f t="shared" si="318"/>
        <v>-1.5809791436768795E-2</v>
      </c>
      <c r="I6822" s="12">
        <f t="shared" si="319"/>
        <v>1.2635863259450861E-2</v>
      </c>
      <c r="J6822">
        <f t="shared" si="320"/>
        <v>-3.1739281773179341E-3</v>
      </c>
    </row>
    <row r="6823" spans="1:10" x14ac:dyDescent="0.2">
      <c r="A6823" t="s">
        <v>5</v>
      </c>
      <c r="B6823">
        <v>9256</v>
      </c>
      <c r="C6823">
        <v>2019</v>
      </c>
      <c r="D6823">
        <v>9</v>
      </c>
      <c r="E6823">
        <v>5</v>
      </c>
      <c r="G6823" s="11">
        <v>43713</v>
      </c>
      <c r="H6823" s="12">
        <f t="shared" si="318"/>
        <v>-1.5780904897457808E-2</v>
      </c>
      <c r="I6823" s="12">
        <f t="shared" si="319"/>
        <v>1.2656496501815852E-2</v>
      </c>
      <c r="J6823">
        <f t="shared" si="320"/>
        <v>-3.1244083956419554E-3</v>
      </c>
    </row>
    <row r="6824" spans="1:10" x14ac:dyDescent="0.2">
      <c r="A6824" t="s">
        <v>5</v>
      </c>
      <c r="B6824">
        <v>9256</v>
      </c>
      <c r="C6824">
        <v>2019</v>
      </c>
      <c r="D6824">
        <v>9</v>
      </c>
      <c r="E6824">
        <v>6</v>
      </c>
      <c r="G6824" s="11">
        <v>43714</v>
      </c>
      <c r="H6824" s="12">
        <f t="shared" si="318"/>
        <v>-1.5750011779293395E-2</v>
      </c>
      <c r="I6824" s="12">
        <f t="shared" si="319"/>
        <v>1.2678563014790433E-2</v>
      </c>
      <c r="J6824">
        <f t="shared" si="320"/>
        <v>-3.0714487645029619E-3</v>
      </c>
    </row>
    <row r="6825" spans="1:10" x14ac:dyDescent="0.2">
      <c r="A6825" t="s">
        <v>5</v>
      </c>
      <c r="B6825">
        <v>9256</v>
      </c>
      <c r="C6825">
        <v>2019</v>
      </c>
      <c r="D6825">
        <v>9</v>
      </c>
      <c r="E6825">
        <v>7</v>
      </c>
      <c r="G6825" s="11">
        <v>43715</v>
      </c>
      <c r="H6825" s="12">
        <f t="shared" si="318"/>
        <v>-1.571712122404624E-2</v>
      </c>
      <c r="I6825" s="12">
        <f t="shared" si="319"/>
        <v>1.27020562685384E-2</v>
      </c>
      <c r="J6825">
        <f t="shared" si="320"/>
        <v>-3.0150649555078408E-3</v>
      </c>
    </row>
    <row r="6826" spans="1:10" x14ac:dyDescent="0.2">
      <c r="A6826" t="s">
        <v>5</v>
      </c>
      <c r="B6826">
        <v>9256</v>
      </c>
      <c r="C6826">
        <v>2019</v>
      </c>
      <c r="D6826">
        <v>9</v>
      </c>
      <c r="E6826">
        <v>8</v>
      </c>
      <c r="G6826" s="11">
        <v>43716</v>
      </c>
      <c r="H6826" s="12">
        <f t="shared" si="318"/>
        <v>-1.5682242964560805E-2</v>
      </c>
      <c r="I6826" s="12">
        <f t="shared" si="319"/>
        <v>1.2726969311028E-2</v>
      </c>
      <c r="J6826">
        <f t="shared" si="320"/>
        <v>-2.9552736535328056E-3</v>
      </c>
    </row>
    <row r="6827" spans="1:10" x14ac:dyDescent="0.2">
      <c r="A6827" t="s">
        <v>5</v>
      </c>
      <c r="B6827">
        <v>9256</v>
      </c>
      <c r="C6827">
        <v>2019</v>
      </c>
      <c r="D6827">
        <v>9</v>
      </c>
      <c r="E6827">
        <v>9</v>
      </c>
      <c r="G6827" s="11">
        <v>43717</v>
      </c>
      <c r="H6827" s="12">
        <f t="shared" si="318"/>
        <v>-1.56453873218752E-2</v>
      </c>
      <c r="I6827" s="12">
        <f t="shared" si="319"/>
        <v>1.2753294770089144E-2</v>
      </c>
      <c r="J6827">
        <f t="shared" si="320"/>
        <v>-2.8920925517860567E-3</v>
      </c>
    </row>
    <row r="6828" spans="1:10" x14ac:dyDescent="0.2">
      <c r="A6828" t="s">
        <v>5</v>
      </c>
      <c r="B6828">
        <v>9256</v>
      </c>
      <c r="C6828">
        <v>2019</v>
      </c>
      <c r="D6828">
        <v>9</v>
      </c>
      <c r="E6828">
        <v>10</v>
      </c>
      <c r="G6828" s="11">
        <v>43718</v>
      </c>
      <c r="H6828" s="12">
        <f t="shared" si="318"/>
        <v>-1.5606565202167053E-2</v>
      </c>
      <c r="I6828" s="12">
        <f t="shared" si="319"/>
        <v>1.2781024855594965E-2</v>
      </c>
      <c r="J6828">
        <f t="shared" si="320"/>
        <v>-2.8255403465720884E-3</v>
      </c>
    </row>
    <row r="6829" spans="1:10" x14ac:dyDescent="0.2">
      <c r="A6829" t="s">
        <v>5</v>
      </c>
      <c r="B6829">
        <v>9256</v>
      </c>
      <c r="C6829">
        <v>2019</v>
      </c>
      <c r="D6829">
        <v>9</v>
      </c>
      <c r="E6829">
        <v>11</v>
      </c>
      <c r="G6829" s="11">
        <v>43719</v>
      </c>
      <c r="H6829" s="12">
        <f t="shared" si="318"/>
        <v>-1.5565788093526173E-2</v>
      </c>
      <c r="I6829" s="12">
        <f t="shared" si="319"/>
        <v>1.2810151361767021E-2</v>
      </c>
      <c r="J6829">
        <f t="shared" si="320"/>
        <v>-2.7556367317591521E-3</v>
      </c>
    </row>
    <row r="6830" spans="1:10" x14ac:dyDescent="0.2">
      <c r="A6830" t="s">
        <v>5</v>
      </c>
      <c r="B6830">
        <v>9256</v>
      </c>
      <c r="C6830">
        <v>2019</v>
      </c>
      <c r="D6830">
        <v>9</v>
      </c>
      <c r="E6830">
        <v>12</v>
      </c>
      <c r="G6830" s="11">
        <v>43720</v>
      </c>
      <c r="H6830" s="12">
        <f t="shared" si="318"/>
        <v>-1.5523068062555042E-2</v>
      </c>
      <c r="I6830" s="12">
        <f t="shared" si="319"/>
        <v>1.2840665669603542E-2</v>
      </c>
      <c r="J6830">
        <f t="shared" si="320"/>
        <v>-2.6824023929514999E-3</v>
      </c>
    </row>
    <row r="6831" spans="1:10" x14ac:dyDescent="0.2">
      <c r="A6831" t="s">
        <v>5</v>
      </c>
      <c r="B6831">
        <v>9256</v>
      </c>
      <c r="C6831">
        <v>2019</v>
      </c>
      <c r="D6831">
        <v>9</v>
      </c>
      <c r="E6831">
        <v>13</v>
      </c>
      <c r="G6831" s="11">
        <v>43721</v>
      </c>
      <c r="H6831" s="12">
        <f t="shared" si="318"/>
        <v>-1.547841775079813E-2</v>
      </c>
      <c r="I6831" s="12">
        <f t="shared" si="319"/>
        <v>1.287255874942991E-2</v>
      </c>
      <c r="J6831">
        <f t="shared" si="320"/>
        <v>-2.6058590013682201E-3</v>
      </c>
    </row>
    <row r="6832" spans="1:10" x14ac:dyDescent="0.2">
      <c r="A6832" t="s">
        <v>5</v>
      </c>
      <c r="B6832">
        <v>9256</v>
      </c>
      <c r="C6832">
        <v>2019</v>
      </c>
      <c r="D6832">
        <v>9</v>
      </c>
      <c r="E6832">
        <v>14</v>
      </c>
      <c r="G6832" s="11">
        <v>43722</v>
      </c>
      <c r="H6832" s="12">
        <f t="shared" si="318"/>
        <v>-1.5431850371001038E-2</v>
      </c>
      <c r="I6832" s="12">
        <f t="shared" si="319"/>
        <v>1.290582116357069E-2</v>
      </c>
      <c r="J6832">
        <f t="shared" si="320"/>
        <v>-2.526029207430348E-3</v>
      </c>
    </row>
    <row r="6833" spans="1:10" x14ac:dyDescent="0.2">
      <c r="A6833" t="s">
        <v>5</v>
      </c>
      <c r="B6833">
        <v>9256</v>
      </c>
      <c r="C6833">
        <v>2019</v>
      </c>
      <c r="D6833">
        <v>9</v>
      </c>
      <c r="E6833">
        <v>15</v>
      </c>
      <c r="G6833" s="11">
        <v>43723</v>
      </c>
      <c r="H6833" s="12">
        <f t="shared" si="318"/>
        <v>-1.5383379703200643E-2</v>
      </c>
      <c r="I6833" s="12">
        <f t="shared" si="319"/>
        <v>1.29404430691424E-2</v>
      </c>
      <c r="J6833">
        <f t="shared" si="320"/>
        <v>-2.4429366340582431E-3</v>
      </c>
    </row>
    <row r="6834" spans="1:10" x14ac:dyDescent="0.2">
      <c r="A6834" t="s">
        <v>5</v>
      </c>
      <c r="B6834">
        <v>9256</v>
      </c>
      <c r="C6834">
        <v>2019</v>
      </c>
      <c r="D6834">
        <v>9</v>
      </c>
      <c r="E6834">
        <v>16</v>
      </c>
      <c r="G6834" s="11">
        <v>43724</v>
      </c>
      <c r="H6834" s="12">
        <f t="shared" si="318"/>
        <v>-1.5333020090647366E-2</v>
      </c>
      <c r="I6834" s="12">
        <f t="shared" si="319"/>
        <v>1.2976414220966168E-2</v>
      </c>
      <c r="J6834">
        <f t="shared" si="320"/>
        <v>-2.356605869681198E-3</v>
      </c>
    </row>
    <row r="6835" spans="1:10" x14ac:dyDescent="0.2">
      <c r="A6835" t="s">
        <v>5</v>
      </c>
      <c r="B6835">
        <v>9256</v>
      </c>
      <c r="C6835">
        <v>2019</v>
      </c>
      <c r="D6835">
        <v>9</v>
      </c>
      <c r="E6835">
        <v>17</v>
      </c>
      <c r="G6835" s="11">
        <v>43725</v>
      </c>
      <c r="H6835" s="12">
        <f t="shared" si="318"/>
        <v>-1.5280786435560773E-2</v>
      </c>
      <c r="I6835" s="12">
        <f t="shared" si="319"/>
        <v>1.3013723974599448E-2</v>
      </c>
      <c r="J6835">
        <f t="shared" si="320"/>
        <v>-2.2670624609613249E-3</v>
      </c>
    </row>
    <row r="6836" spans="1:10" x14ac:dyDescent="0.2">
      <c r="A6836" t="s">
        <v>5</v>
      </c>
      <c r="B6836">
        <v>9256</v>
      </c>
      <c r="C6836">
        <v>2019</v>
      </c>
      <c r="D6836">
        <v>9</v>
      </c>
      <c r="E6836">
        <v>18</v>
      </c>
      <c r="G6836" s="11">
        <v>43726</v>
      </c>
      <c r="H6836" s="12">
        <f t="shared" si="318"/>
        <v>-1.522669419471976E-2</v>
      </c>
      <c r="I6836" s="12">
        <f t="shared" si="319"/>
        <v>1.3052361289485887E-2</v>
      </c>
      <c r="J6836">
        <f t="shared" si="320"/>
        <v>-2.1743329052338733E-3</v>
      </c>
    </row>
    <row r="6837" spans="1:10" x14ac:dyDescent="0.2">
      <c r="A6837" t="s">
        <v>5</v>
      </c>
      <c r="B6837">
        <v>9256</v>
      </c>
      <c r="C6837">
        <v>2019</v>
      </c>
      <c r="D6837">
        <v>9</v>
      </c>
      <c r="E6837">
        <v>19</v>
      </c>
      <c r="G6837" s="11">
        <v>43727</v>
      </c>
      <c r="H6837" s="12">
        <f t="shared" si="318"/>
        <v>-1.517075937488865E-2</v>
      </c>
      <c r="I6837" s="12">
        <f t="shared" si="319"/>
        <v>1.3092314732222393E-2</v>
      </c>
      <c r="J6837">
        <f t="shared" si="320"/>
        <v>-2.0784446426662575E-3</v>
      </c>
    </row>
    <row r="6838" spans="1:10" x14ac:dyDescent="0.2">
      <c r="A6838" t="s">
        <v>5</v>
      </c>
      <c r="B6838">
        <v>9256</v>
      </c>
      <c r="C6838">
        <v>2019</v>
      </c>
      <c r="D6838">
        <v>9</v>
      </c>
      <c r="E6838">
        <v>20</v>
      </c>
      <c r="G6838" s="11">
        <v>43728</v>
      </c>
      <c r="H6838" s="12">
        <f t="shared" si="318"/>
        <v>-1.511299852808054E-2</v>
      </c>
      <c r="I6838" s="12">
        <f t="shared" si="319"/>
        <v>1.3133572479942471E-2</v>
      </c>
      <c r="J6838">
        <f t="shared" si="320"/>
        <v>-1.9794260481380693E-3</v>
      </c>
    </row>
    <row r="6839" spans="1:10" x14ac:dyDescent="0.2">
      <c r="A6839" t="s">
        <v>5</v>
      </c>
      <c r="B6839">
        <v>9256</v>
      </c>
      <c r="C6839">
        <v>2019</v>
      </c>
      <c r="D6839">
        <v>9</v>
      </c>
      <c r="E6839">
        <v>21</v>
      </c>
      <c r="G6839" s="11">
        <v>43729</v>
      </c>
      <c r="H6839" s="12">
        <f t="shared" si="318"/>
        <v>-1.5053428746659285E-2</v>
      </c>
      <c r="I6839" s="12">
        <f t="shared" si="319"/>
        <v>1.3176122323814796E-2</v>
      </c>
      <c r="J6839">
        <f t="shared" si="320"/>
        <v>-1.8773064228444891E-3</v>
      </c>
    </row>
    <row r="6840" spans="1:10" x14ac:dyDescent="0.2">
      <c r="A6840" t="s">
        <v>5</v>
      </c>
      <c r="B6840">
        <v>9256</v>
      </c>
      <c r="C6840">
        <v>2019</v>
      </c>
      <c r="D6840">
        <v>9</v>
      </c>
      <c r="E6840">
        <v>22</v>
      </c>
      <c r="G6840" s="11">
        <v>43730</v>
      </c>
      <c r="H6840" s="12">
        <f t="shared" si="318"/>
        <v>-1.4992067658281587E-2</v>
      </c>
      <c r="I6840" s="12">
        <f t="shared" si="319"/>
        <v>1.321995167265601E-2</v>
      </c>
      <c r="J6840">
        <f t="shared" si="320"/>
        <v>-1.7721159856255771E-3</v>
      </c>
    </row>
    <row r="6841" spans="1:10" x14ac:dyDescent="0.2">
      <c r="A6841" t="s">
        <v>5</v>
      </c>
      <c r="B6841">
        <v>9256</v>
      </c>
      <c r="C6841">
        <v>2019</v>
      </c>
      <c r="D6841">
        <v>9</v>
      </c>
      <c r="E6841">
        <v>23</v>
      </c>
      <c r="G6841" s="11">
        <v>43731</v>
      </c>
      <c r="H6841" s="12">
        <f t="shared" si="318"/>
        <v>-1.4928933420680704E-2</v>
      </c>
      <c r="I6841" s="12">
        <f t="shared" si="319"/>
        <v>1.3265047556656639E-2</v>
      </c>
      <c r="J6841">
        <f t="shared" si="320"/>
        <v>-1.6638858640240645E-3</v>
      </c>
    </row>
    <row r="6842" spans="1:10" x14ac:dyDescent="0.2">
      <c r="A6842" t="s">
        <v>5</v>
      </c>
      <c r="B6842">
        <v>9256</v>
      </c>
      <c r="C6842">
        <v>2019</v>
      </c>
      <c r="D6842">
        <v>9</v>
      </c>
      <c r="E6842">
        <v>24</v>
      </c>
      <c r="G6842" s="11">
        <v>43732</v>
      </c>
      <c r="H6842" s="12">
        <f t="shared" si="318"/>
        <v>-1.486404471629328E-2</v>
      </c>
      <c r="I6842" s="12">
        <f t="shared" si="319"/>
        <v>1.3311396631219087E-2</v>
      </c>
      <c r="J6842">
        <f t="shared" si="320"/>
        <v>-1.5526480850741927E-3</v>
      </c>
    </row>
    <row r="6843" spans="1:10" x14ac:dyDescent="0.2">
      <c r="A6843" t="s">
        <v>5</v>
      </c>
      <c r="B6843">
        <v>9256</v>
      </c>
      <c r="C6843">
        <v>2019</v>
      </c>
      <c r="D6843">
        <v>9</v>
      </c>
      <c r="E6843">
        <v>25</v>
      </c>
      <c r="G6843" s="11">
        <v>43733</v>
      </c>
      <c r="H6843" s="12">
        <f t="shared" si="318"/>
        <v>-1.4797420746730891E-2</v>
      </c>
      <c r="I6843" s="12">
        <f t="shared" si="319"/>
        <v>1.3358985180906507E-2</v>
      </c>
      <c r="J6843">
        <f t="shared" si="320"/>
        <v>-1.4384355658243839E-3</v>
      </c>
    </row>
    <row r="6844" spans="1:10" x14ac:dyDescent="0.2">
      <c r="A6844" t="s">
        <v>5</v>
      </c>
      <c r="B6844">
        <v>9256</v>
      </c>
      <c r="C6844">
        <v>2019</v>
      </c>
      <c r="D6844">
        <v>9</v>
      </c>
      <c r="E6844">
        <v>26</v>
      </c>
      <c r="G6844" s="11">
        <v>43734</v>
      </c>
      <c r="H6844" s="12">
        <f t="shared" si="318"/>
        <v>-1.4729081227098016E-2</v>
      </c>
      <c r="I6844" s="12">
        <f t="shared" si="319"/>
        <v>1.3407799123501419E-2</v>
      </c>
      <c r="J6844">
        <f t="shared" si="320"/>
        <v>-1.3212821035965966E-3</v>
      </c>
    </row>
    <row r="6845" spans="1:10" x14ac:dyDescent="0.2">
      <c r="A6845" t="s">
        <v>5</v>
      </c>
      <c r="B6845">
        <v>9256</v>
      </c>
      <c r="C6845">
        <v>2019</v>
      </c>
      <c r="D6845">
        <v>9</v>
      </c>
      <c r="E6845">
        <v>27</v>
      </c>
      <c r="G6845" s="11">
        <v>43735</v>
      </c>
      <c r="H6845" s="12">
        <f t="shared" si="318"/>
        <v>-1.4659046380157992E-2</v>
      </c>
      <c r="I6845" s="12">
        <f t="shared" si="319"/>
        <v>1.3457824014172864E-2</v>
      </c>
      <c r="J6845">
        <f t="shared" si="320"/>
        <v>-1.2012223659851277E-3</v>
      </c>
    </row>
    <row r="6846" spans="1:10" x14ac:dyDescent="0.2">
      <c r="A6846" t="s">
        <v>5</v>
      </c>
      <c r="B6846">
        <v>9256</v>
      </c>
      <c r="C6846">
        <v>2019</v>
      </c>
      <c r="D6846">
        <v>9</v>
      </c>
      <c r="E6846">
        <v>28</v>
      </c>
      <c r="G6846" s="11">
        <v>43736</v>
      </c>
      <c r="H6846" s="12">
        <f t="shared" si="318"/>
        <v>-1.4587336930348773E-2</v>
      </c>
      <c r="I6846" s="12">
        <f t="shared" si="319"/>
        <v>1.3509045049750878E-2</v>
      </c>
      <c r="J6846">
        <f t="shared" si="320"/>
        <v>-1.0782918805978953E-3</v>
      </c>
    </row>
    <row r="6847" spans="1:10" x14ac:dyDescent="0.2">
      <c r="A6847" t="s">
        <v>5</v>
      </c>
      <c r="B6847">
        <v>9256</v>
      </c>
      <c r="C6847">
        <v>2019</v>
      </c>
      <c r="D6847">
        <v>9</v>
      </c>
      <c r="E6847">
        <v>29</v>
      </c>
      <c r="G6847" s="11">
        <v>43737</v>
      </c>
      <c r="H6847" s="12">
        <f t="shared" si="318"/>
        <v>-1.4513974097650258E-2</v>
      </c>
      <c r="I6847" s="12">
        <f t="shared" si="319"/>
        <v>1.3561447073106959E-2</v>
      </c>
      <c r="J6847">
        <f t="shared" si="320"/>
        <v>-9.5252702454329957E-4</v>
      </c>
    </row>
    <row r="6848" spans="1:10" x14ac:dyDescent="0.2">
      <c r="A6848" t="s">
        <v>5</v>
      </c>
      <c r="B6848">
        <v>9256</v>
      </c>
      <c r="C6848">
        <v>2019</v>
      </c>
      <c r="D6848">
        <v>9</v>
      </c>
      <c r="E6848">
        <v>30</v>
      </c>
      <c r="G6848" s="11">
        <v>43738</v>
      </c>
      <c r="H6848" s="12">
        <f t="shared" si="318"/>
        <v>-1.4438979591304938E-2</v>
      </c>
      <c r="I6848" s="12">
        <f t="shared" si="319"/>
        <v>1.361501457763933E-2</v>
      </c>
      <c r="J6848">
        <f t="shared" si="320"/>
        <v>-8.23965013665608E-4</v>
      </c>
    </row>
    <row r="6849" spans="1:10" x14ac:dyDescent="0.2">
      <c r="A6849" t="s">
        <v>5</v>
      </c>
      <c r="B6849">
        <v>9256</v>
      </c>
      <c r="C6849">
        <v>2019</v>
      </c>
      <c r="D6849">
        <v>10</v>
      </c>
      <c r="E6849">
        <v>1</v>
      </c>
      <c r="G6849" s="11">
        <v>43739</v>
      </c>
      <c r="H6849" s="12">
        <f t="shared" si="318"/>
        <v>-1.4328165788756238E-2</v>
      </c>
      <c r="I6849" s="12">
        <f t="shared" si="319"/>
        <v>1.3694167293745547E-2</v>
      </c>
      <c r="J6849">
        <f t="shared" si="320"/>
        <v>-6.3399849501069062E-4</v>
      </c>
    </row>
    <row r="6850" spans="1:10" x14ac:dyDescent="0.2">
      <c r="A6850" t="s">
        <v>5</v>
      </c>
      <c r="B6850">
        <v>9256</v>
      </c>
      <c r="C6850">
        <v>2019</v>
      </c>
      <c r="D6850">
        <v>10</v>
      </c>
      <c r="E6850">
        <v>2</v>
      </c>
      <c r="G6850" s="11">
        <v>43740</v>
      </c>
      <c r="H6850" s="12">
        <f t="shared" si="318"/>
        <v>-1.4249284092386945E-2</v>
      </c>
      <c r="I6850" s="12">
        <f t="shared" si="319"/>
        <v>1.3750511362580755E-2</v>
      </c>
      <c r="J6850">
        <f t="shared" si="320"/>
        <v>-4.987727298061892E-4</v>
      </c>
    </row>
    <row r="6851" spans="1:10" x14ac:dyDescent="0.2">
      <c r="A6851" t="s">
        <v>5</v>
      </c>
      <c r="B6851">
        <v>9256</v>
      </c>
      <c r="C6851">
        <v>2019</v>
      </c>
      <c r="D6851">
        <v>10</v>
      </c>
      <c r="E6851">
        <v>3</v>
      </c>
      <c r="G6851" s="11">
        <v>43741</v>
      </c>
      <c r="H6851" s="12">
        <f t="shared" si="318"/>
        <v>-1.4168849048401854E-2</v>
      </c>
      <c r="I6851" s="12">
        <f t="shared" si="319"/>
        <v>1.3807964965427248E-2</v>
      </c>
      <c r="J6851">
        <f t="shared" si="320"/>
        <v>-3.608840829746069E-4</v>
      </c>
    </row>
    <row r="6852" spans="1:10" x14ac:dyDescent="0.2">
      <c r="A6852" t="s">
        <v>5</v>
      </c>
      <c r="B6852">
        <v>9256</v>
      </c>
      <c r="C6852">
        <v>2019</v>
      </c>
      <c r="D6852">
        <v>10</v>
      </c>
      <c r="E6852">
        <v>4</v>
      </c>
      <c r="G6852" s="11">
        <v>43742</v>
      </c>
      <c r="H6852" s="12">
        <f t="shared" si="318"/>
        <v>-1.4086884458824559E-2</v>
      </c>
      <c r="I6852" s="12">
        <f t="shared" si="319"/>
        <v>1.3866511100839602E-2</v>
      </c>
      <c r="J6852">
        <f t="shared" si="320"/>
        <v>-2.2037335798495705E-4</v>
      </c>
    </row>
    <row r="6853" spans="1:10" x14ac:dyDescent="0.2">
      <c r="A6853" t="s">
        <v>5</v>
      </c>
      <c r="B6853">
        <v>9256</v>
      </c>
      <c r="C6853">
        <v>2019</v>
      </c>
      <c r="D6853">
        <v>10</v>
      </c>
      <c r="E6853">
        <v>5</v>
      </c>
      <c r="G6853" s="11">
        <v>43743</v>
      </c>
      <c r="H6853" s="12">
        <f t="shared" si="318"/>
        <v>-1.4003414578295799E-2</v>
      </c>
      <c r="I6853" s="12">
        <f t="shared" si="319"/>
        <v>1.3926132444074431E-2</v>
      </c>
      <c r="J6853">
        <f t="shared" si="320"/>
        <v>-7.7282134221368093E-5</v>
      </c>
    </row>
    <row r="6854" spans="1:10" x14ac:dyDescent="0.2">
      <c r="A6854" t="s">
        <v>5</v>
      </c>
      <c r="B6854">
        <v>9256</v>
      </c>
      <c r="C6854">
        <v>2019</v>
      </c>
      <c r="D6854">
        <v>10</v>
      </c>
      <c r="E6854">
        <v>6</v>
      </c>
      <c r="G6854" s="11">
        <v>43744</v>
      </c>
      <c r="H6854" s="12">
        <f t="shared" si="318"/>
        <v>-1.3918464106896119E-2</v>
      </c>
      <c r="I6854" s="12">
        <f t="shared" si="319"/>
        <v>1.3986811352217059E-2</v>
      </c>
      <c r="J6854">
        <f t="shared" si="320"/>
        <v>6.8347245320940497E-5</v>
      </c>
    </row>
    <row r="6855" spans="1:10" x14ac:dyDescent="0.2">
      <c r="A6855" t="s">
        <v>5</v>
      </c>
      <c r="B6855">
        <v>9256</v>
      </c>
      <c r="C6855">
        <v>2019</v>
      </c>
      <c r="D6855">
        <v>10</v>
      </c>
      <c r="E6855">
        <v>7</v>
      </c>
      <c r="G6855" s="11">
        <v>43745</v>
      </c>
      <c r="H6855" s="12">
        <f t="shared" si="318"/>
        <v>-1.3832058182836726E-2</v>
      </c>
      <c r="I6855" s="12">
        <f t="shared" si="319"/>
        <v>1.4048529869402339E-2</v>
      </c>
      <c r="J6855">
        <f t="shared" si="320"/>
        <v>2.1647168656561272E-4</v>
      </c>
    </row>
    <row r="6856" spans="1:10" x14ac:dyDescent="0.2">
      <c r="A6856" t="s">
        <v>5</v>
      </c>
      <c r="B6856">
        <v>9256</v>
      </c>
      <c r="C6856">
        <v>2019</v>
      </c>
      <c r="D6856">
        <v>10</v>
      </c>
      <c r="E6856">
        <v>8</v>
      </c>
      <c r="G6856" s="11">
        <v>43746</v>
      </c>
      <c r="H6856" s="12">
        <f t="shared" si="318"/>
        <v>-1.3744222375020699E-2</v>
      </c>
      <c r="I6856" s="12">
        <f t="shared" si="319"/>
        <v>1.4111269732128074E-2</v>
      </c>
      <c r="J6856">
        <f t="shared" si="320"/>
        <v>3.6704735710737547E-4</v>
      </c>
    </row>
    <row r="6857" spans="1:10" x14ac:dyDescent="0.2">
      <c r="A6857" t="s">
        <v>5</v>
      </c>
      <c r="B6857">
        <v>9256</v>
      </c>
      <c r="C6857">
        <v>2019</v>
      </c>
      <c r="D6857">
        <v>10</v>
      </c>
      <c r="E6857">
        <v>9</v>
      </c>
      <c r="G6857" s="11">
        <v>43747</v>
      </c>
      <c r="H6857" s="12">
        <f t="shared" si="318"/>
        <v>-1.3654982675476698E-2</v>
      </c>
      <c r="I6857" s="12">
        <f t="shared" si="319"/>
        <v>1.4175012374659502E-2</v>
      </c>
      <c r="J6857">
        <f t="shared" si="320"/>
        <v>5.2002969918280365E-4</v>
      </c>
    </row>
    <row r="6858" spans="1:10" x14ac:dyDescent="0.2">
      <c r="A6858" t="s">
        <v>5</v>
      </c>
      <c r="B6858">
        <v>9256</v>
      </c>
      <c r="C6858">
        <v>2019</v>
      </c>
      <c r="D6858">
        <v>10</v>
      </c>
      <c r="E6858">
        <v>10</v>
      </c>
      <c r="G6858" s="11">
        <v>43748</v>
      </c>
      <c r="H6858" s="12">
        <f t="shared" si="318"/>
        <v>-1.3564365491667556E-2</v>
      </c>
      <c r="I6858" s="12">
        <f t="shared" si="319"/>
        <v>1.4239738934523176E-2</v>
      </c>
      <c r="J6858">
        <f t="shared" si="320"/>
        <v>6.7537344285562018E-4</v>
      </c>
    </row>
    <row r="6859" spans="1:10" x14ac:dyDescent="0.2">
      <c r="A6859" t="s">
        <v>5</v>
      </c>
      <c r="B6859">
        <v>9256</v>
      </c>
      <c r="C6859">
        <v>2019</v>
      </c>
      <c r="D6859">
        <v>10</v>
      </c>
      <c r="E6859">
        <v>11</v>
      </c>
      <c r="G6859" s="11">
        <v>43749</v>
      </c>
      <c r="H6859" s="12">
        <f t="shared" si="318"/>
        <v>-1.3472397638675852E-2</v>
      </c>
      <c r="I6859" s="12">
        <f t="shared" si="319"/>
        <v>1.4305430258088678E-2</v>
      </c>
      <c r="J6859">
        <f t="shared" si="320"/>
        <v>8.3303261941282576E-4</v>
      </c>
    </row>
    <row r="6860" spans="1:10" x14ac:dyDescent="0.2">
      <c r="A6860" t="s">
        <v>5</v>
      </c>
      <c r="B6860">
        <v>9256</v>
      </c>
      <c r="C6860">
        <v>2019</v>
      </c>
      <c r="D6860">
        <v>10</v>
      </c>
      <c r="E6860">
        <v>12</v>
      </c>
      <c r="G6860" s="11">
        <v>43750</v>
      </c>
      <c r="H6860" s="12">
        <f t="shared" si="318"/>
        <v>-1.3379106331268903E-2</v>
      </c>
      <c r="I6860" s="12">
        <f t="shared" si="319"/>
        <v>1.43720669062365E-2</v>
      </c>
      <c r="J6860">
        <f t="shared" si="320"/>
        <v>9.9296057496759717E-4</v>
      </c>
    </row>
    <row r="6861" spans="1:10" x14ac:dyDescent="0.2">
      <c r="A6861" t="s">
        <v>5</v>
      </c>
      <c r="B6861">
        <v>9256</v>
      </c>
      <c r="C6861">
        <v>2019</v>
      </c>
      <c r="D6861">
        <v>10</v>
      </c>
      <c r="E6861">
        <v>13</v>
      </c>
      <c r="G6861" s="11">
        <v>43751</v>
      </c>
      <c r="H6861" s="12">
        <f t="shared" ref="H6861:H6924" si="321">(($H$4*SIN($H$5* ((30.44*(D6861-1)+E6861)+$H$6)))*$H$3+$H$7)</f>
        <v>-1.3284519175845482E-2</v>
      </c>
      <c r="I6861" s="12">
        <f t="shared" ref="I6861:I6924" si="322">(($I$4*SIN($I$5* ((30.44*(D6861-1)+E6861)+$I$6)))*$I$3+$I$7)</f>
        <v>1.443962916011037E-2</v>
      </c>
      <c r="J6861">
        <f t="shared" ref="J6861:J6924" si="323">I6861+H6861</f>
        <v>1.155109984264888E-3</v>
      </c>
    </row>
    <row r="6862" spans="1:10" x14ac:dyDescent="0.2">
      <c r="A6862" t="s">
        <v>5</v>
      </c>
      <c r="B6862">
        <v>9256</v>
      </c>
      <c r="C6862">
        <v>2019</v>
      </c>
      <c r="D6862">
        <v>10</v>
      </c>
      <c r="E6862">
        <v>14</v>
      </c>
      <c r="G6862" s="11">
        <v>43752</v>
      </c>
      <c r="H6862" s="12">
        <f t="shared" si="321"/>
        <v>-1.3188664162266651E-2</v>
      </c>
      <c r="I6862" s="12">
        <f t="shared" si="322"/>
        <v>1.4508097026952393E-2</v>
      </c>
      <c r="J6862">
        <f t="shared" si="323"/>
        <v>1.319432864685742E-3</v>
      </c>
    </row>
    <row r="6863" spans="1:10" x14ac:dyDescent="0.2">
      <c r="A6863" t="s">
        <v>5</v>
      </c>
      <c r="B6863">
        <v>9256</v>
      </c>
      <c r="C6863">
        <v>2019</v>
      </c>
      <c r="D6863">
        <v>10</v>
      </c>
      <c r="E6863">
        <v>15</v>
      </c>
      <c r="G6863" s="11">
        <v>43753</v>
      </c>
      <c r="H6863" s="12">
        <f t="shared" si="321"/>
        <v>-1.3091569655573072E-2</v>
      </c>
      <c r="I6863" s="12">
        <f t="shared" si="322"/>
        <v>1.4577450246019235E-2</v>
      </c>
      <c r="J6863">
        <f t="shared" si="323"/>
        <v>1.4858805904461626E-3</v>
      </c>
    </row>
    <row r="6864" spans="1:10" x14ac:dyDescent="0.2">
      <c r="A6864" t="s">
        <v>5</v>
      </c>
      <c r="B6864">
        <v>9256</v>
      </c>
      <c r="C6864">
        <v>2019</v>
      </c>
      <c r="D6864">
        <v>10</v>
      </c>
      <c r="E6864">
        <v>16</v>
      </c>
      <c r="G6864" s="11">
        <v>43754</v>
      </c>
      <c r="H6864" s="12">
        <f t="shared" si="321"/>
        <v>-1.2993264387591383E-2</v>
      </c>
      <c r="I6864" s="12">
        <f t="shared" si="322"/>
        <v>1.4647668294577584E-2</v>
      </c>
      <c r="J6864">
        <f t="shared" si="323"/>
        <v>1.6544039069862002E-3</v>
      </c>
    </row>
    <row r="6865" spans="1:10" x14ac:dyDescent="0.2">
      <c r="A6865" t="s">
        <v>5</v>
      </c>
      <c r="B6865">
        <v>9256</v>
      </c>
      <c r="C6865">
        <v>2019</v>
      </c>
      <c r="D6865">
        <v>10</v>
      </c>
      <c r="E6865">
        <v>17</v>
      </c>
      <c r="G6865" s="11">
        <v>43755</v>
      </c>
      <c r="H6865" s="12">
        <f t="shared" si="321"/>
        <v>-1.2893777448431962E-2</v>
      </c>
      <c r="I6865" s="12">
        <f t="shared" si="322"/>
        <v>1.4718730393977171E-2</v>
      </c>
      <c r="J6865">
        <f t="shared" si="323"/>
        <v>1.8249529455452093E-3</v>
      </c>
    </row>
    <row r="6866" spans="1:10" x14ac:dyDescent="0.2">
      <c r="A6866" t="s">
        <v>5</v>
      </c>
      <c r="B6866">
        <v>9256</v>
      </c>
      <c r="C6866">
        <v>2019</v>
      </c>
      <c r="D6866">
        <v>10</v>
      </c>
      <c r="E6866">
        <v>18</v>
      </c>
      <c r="G6866" s="11">
        <v>43756</v>
      </c>
      <c r="H6866" s="12">
        <f t="shared" si="321"/>
        <v>-1.2793138277880698E-2</v>
      </c>
      <c r="I6866" s="12">
        <f t="shared" si="322"/>
        <v>1.4790615515799502E-2</v>
      </c>
      <c r="J6866">
        <f t="shared" si="323"/>
        <v>1.9974772379188037E-3</v>
      </c>
    </row>
    <row r="6867" spans="1:10" x14ac:dyDescent="0.2">
      <c r="A6867" t="s">
        <v>5</v>
      </c>
      <c r="B6867">
        <v>9256</v>
      </c>
      <c r="C6867">
        <v>2019</v>
      </c>
      <c r="D6867">
        <v>10</v>
      </c>
      <c r="E6867">
        <v>19</v>
      </c>
      <c r="G6867" s="11">
        <v>43757</v>
      </c>
      <c r="H6867" s="12">
        <f t="shared" si="321"/>
        <v>-1.2691376656687278E-2</v>
      </c>
      <c r="I6867" s="12">
        <f t="shared" si="322"/>
        <v>1.4863302388080517E-2</v>
      </c>
      <c r="J6867">
        <f t="shared" si="323"/>
        <v>2.1719257313932393E-3</v>
      </c>
    </row>
    <row r="6868" spans="1:10" x14ac:dyDescent="0.2">
      <c r="A6868" t="s">
        <v>5</v>
      </c>
      <c r="B6868">
        <v>9256</v>
      </c>
      <c r="C6868">
        <v>2019</v>
      </c>
      <c r="D6868">
        <v>10</v>
      </c>
      <c r="E6868">
        <v>20</v>
      </c>
      <c r="G6868" s="11">
        <v>43758</v>
      </c>
      <c r="H6868" s="12">
        <f t="shared" si="321"/>
        <v>-1.2588522697752604E-2</v>
      </c>
      <c r="I6868" s="12">
        <f t="shared" si="322"/>
        <v>1.4936769501605284E-2</v>
      </c>
      <c r="J6868">
        <f t="shared" si="323"/>
        <v>2.3482468038526806E-3</v>
      </c>
    </row>
    <row r="6869" spans="1:10" x14ac:dyDescent="0.2">
      <c r="A6869" t="s">
        <v>5</v>
      </c>
      <c r="B6869">
        <v>9256</v>
      </c>
      <c r="C6869">
        <v>2019</v>
      </c>
      <c r="D6869">
        <v>10</v>
      </c>
      <c r="E6869">
        <v>21</v>
      </c>
      <c r="G6869" s="11">
        <v>43759</v>
      </c>
      <c r="H6869" s="12">
        <f t="shared" si="321"/>
        <v>-1.2484606837217891E-2</v>
      </c>
      <c r="I6869" s="12">
        <f t="shared" si="322"/>
        <v>1.5010995116272935E-2</v>
      </c>
      <c r="J6869">
        <f t="shared" si="323"/>
        <v>2.5263882790550439E-3</v>
      </c>
    </row>
    <row r="6870" spans="1:10" x14ac:dyDescent="0.2">
      <c r="A6870" t="s">
        <v>5</v>
      </c>
      <c r="B6870">
        <v>9256</v>
      </c>
      <c r="C6870">
        <v>2019</v>
      </c>
      <c r="D6870">
        <v>10</v>
      </c>
      <c r="E6870">
        <v>22</v>
      </c>
      <c r="G6870" s="11">
        <v>43760</v>
      </c>
      <c r="H6870" s="12">
        <f t="shared" si="321"/>
        <v>-1.2379659825458108E-2</v>
      </c>
      <c r="I6870" s="12">
        <f t="shared" si="322"/>
        <v>1.5085957267529924E-2</v>
      </c>
      <c r="J6870">
        <f t="shared" si="323"/>
        <v>2.7062974420718165E-3</v>
      </c>
    </row>
    <row r="6871" spans="1:10" x14ac:dyDescent="0.2">
      <c r="A6871" t="s">
        <v>5</v>
      </c>
      <c r="B6871">
        <v>9256</v>
      </c>
      <c r="C6871">
        <v>2019</v>
      </c>
      <c r="D6871">
        <v>10</v>
      </c>
      <c r="E6871">
        <v>23</v>
      </c>
      <c r="G6871" s="11">
        <v>43761</v>
      </c>
      <c r="H6871" s="12">
        <f t="shared" si="321"/>
        <v>-1.2273712717982473E-2</v>
      </c>
      <c r="I6871" s="12">
        <f t="shared" si="322"/>
        <v>1.5161633772869663E-2</v>
      </c>
      <c r="J6871">
        <f t="shared" si="323"/>
        <v>2.8879210548871902E-3</v>
      </c>
    </row>
    <row r="6872" spans="1:10" x14ac:dyDescent="0.2">
      <c r="A6872" t="s">
        <v>5</v>
      </c>
      <c r="B6872">
        <v>9256</v>
      </c>
      <c r="C6872">
        <v>2019</v>
      </c>
      <c r="D6872">
        <v>10</v>
      </c>
      <c r="E6872">
        <v>24</v>
      </c>
      <c r="G6872" s="11">
        <v>43762</v>
      </c>
      <c r="H6872" s="12">
        <f t="shared" si="321"/>
        <v>-1.2166796866244618E-2</v>
      </c>
      <c r="I6872" s="12">
        <f t="shared" si="322"/>
        <v>1.5238002238396702E-2</v>
      </c>
      <c r="J6872">
        <f t="shared" si="323"/>
        <v>3.0712053721520839E-3</v>
      </c>
    </row>
    <row r="6873" spans="1:10" x14ac:dyDescent="0.2">
      <c r="A6873" t="s">
        <v>5</v>
      </c>
      <c r="B6873">
        <v>9256</v>
      </c>
      <c r="C6873">
        <v>2019</v>
      </c>
      <c r="D6873">
        <v>10</v>
      </c>
      <c r="E6873">
        <v>25</v>
      </c>
      <c r="G6873" s="11">
        <v>43763</v>
      </c>
      <c r="H6873" s="12">
        <f t="shared" si="321"/>
        <v>-1.2058943908365176E-2</v>
      </c>
      <c r="I6873" s="12">
        <f t="shared" si="322"/>
        <v>1.5315040065453447E-2</v>
      </c>
      <c r="J6873">
        <f t="shared" si="323"/>
        <v>3.2560961570882712E-3</v>
      </c>
    </row>
    <row r="6874" spans="1:10" x14ac:dyDescent="0.2">
      <c r="A6874" t="s">
        <v>5</v>
      </c>
      <c r="B6874">
        <v>9256</v>
      </c>
      <c r="C6874">
        <v>2019</v>
      </c>
      <c r="D6874">
        <v>10</v>
      </c>
      <c r="E6874">
        <v>26</v>
      </c>
      <c r="G6874" s="11">
        <v>43764</v>
      </c>
      <c r="H6874" s="12">
        <f t="shared" si="321"/>
        <v>-1.1950185759769572E-2</v>
      </c>
      <c r="I6874" s="12">
        <f t="shared" si="322"/>
        <v>1.5392724457307449E-2</v>
      </c>
      <c r="J6874">
        <f t="shared" si="323"/>
        <v>3.4425386975378766E-3</v>
      </c>
    </row>
    <row r="6875" spans="1:10" x14ac:dyDescent="0.2">
      <c r="A6875" t="s">
        <v>5</v>
      </c>
      <c r="B6875">
        <v>9256</v>
      </c>
      <c r="C6875">
        <v>2019</v>
      </c>
      <c r="D6875">
        <v>10</v>
      </c>
      <c r="E6875">
        <v>27</v>
      </c>
      <c r="G6875" s="11">
        <v>43765</v>
      </c>
      <c r="H6875" s="12">
        <f t="shared" si="321"/>
        <v>-1.1840554603743733E-2</v>
      </c>
      <c r="I6875" s="12">
        <f t="shared" si="322"/>
        <v>1.5471032425897334E-2</v>
      </c>
      <c r="J6875">
        <f t="shared" si="323"/>
        <v>3.6304778221536004E-3</v>
      </c>
    </row>
    <row r="6876" spans="1:10" x14ac:dyDescent="0.2">
      <c r="A6876" t="s">
        <v>5</v>
      </c>
      <c r="B6876">
        <v>9256</v>
      </c>
      <c r="C6876">
        <v>2019</v>
      </c>
      <c r="D6876">
        <v>10</v>
      </c>
      <c r="E6876">
        <v>28</v>
      </c>
      <c r="G6876" s="11">
        <v>43766</v>
      </c>
      <c r="H6876" s="12">
        <f t="shared" si="321"/>
        <v>-1.1730082881910513E-2</v>
      </c>
      <c r="I6876" s="12">
        <f t="shared" si="322"/>
        <v>1.5549940798635349E-2</v>
      </c>
      <c r="J6876">
        <f t="shared" si="323"/>
        <v>3.8198579167248361E-3</v>
      </c>
    </row>
    <row r="6877" spans="1:10" x14ac:dyDescent="0.2">
      <c r="A6877" t="s">
        <v>5</v>
      </c>
      <c r="B6877">
        <v>9256</v>
      </c>
      <c r="C6877">
        <v>2019</v>
      </c>
      <c r="D6877">
        <v>10</v>
      </c>
      <c r="E6877">
        <v>29</v>
      </c>
      <c r="G6877" s="11">
        <v>43767</v>
      </c>
      <c r="H6877" s="12">
        <f t="shared" si="321"/>
        <v>-1.1618803284629725E-2</v>
      </c>
      <c r="I6877" s="12">
        <f t="shared" si="322"/>
        <v>1.5629426225264482E-2</v>
      </c>
      <c r="J6877">
        <f t="shared" si="323"/>
        <v>4.0106229406347577E-3</v>
      </c>
    </row>
    <row r="6878" spans="1:10" x14ac:dyDescent="0.2">
      <c r="A6878" t="s">
        <v>5</v>
      </c>
      <c r="B6878">
        <v>9256</v>
      </c>
      <c r="C6878">
        <v>2019</v>
      </c>
      <c r="D6878">
        <v>10</v>
      </c>
      <c r="E6878">
        <v>30</v>
      </c>
      <c r="G6878" s="11">
        <v>43768</v>
      </c>
      <c r="H6878" s="12">
        <f t="shared" si="321"/>
        <v>-1.150674874132452E-2</v>
      </c>
      <c r="I6878" s="12">
        <f t="shared" si="322"/>
        <v>1.57094651847682E-2</v>
      </c>
      <c r="J6878">
        <f t="shared" si="323"/>
        <v>4.2027164434436798E-3</v>
      </c>
    </row>
    <row r="6879" spans="1:10" x14ac:dyDescent="0.2">
      <c r="A6879" t="s">
        <v>5</v>
      </c>
      <c r="B6879">
        <v>9256</v>
      </c>
      <c r="C6879">
        <v>2019</v>
      </c>
      <c r="D6879">
        <v>10</v>
      </c>
      <c r="E6879">
        <v>31</v>
      </c>
      <c r="G6879" s="11">
        <v>43769</v>
      </c>
      <c r="H6879" s="12">
        <f t="shared" si="321"/>
        <v>-1.1393952410737054E-2</v>
      </c>
      <c r="I6879" s="12">
        <f t="shared" si="322"/>
        <v>1.5790033992330674E-2</v>
      </c>
      <c r="J6879">
        <f t="shared" si="323"/>
        <v>4.3960815815936201E-3</v>
      </c>
    </row>
    <row r="6880" spans="1:10" x14ac:dyDescent="0.2">
      <c r="A6880" t="s">
        <v>5</v>
      </c>
      <c r="B6880">
        <v>9256</v>
      </c>
      <c r="C6880">
        <v>2019</v>
      </c>
      <c r="D6880">
        <v>11</v>
      </c>
      <c r="E6880">
        <v>1</v>
      </c>
      <c r="G6880" s="11">
        <v>43770</v>
      </c>
      <c r="H6880" s="12">
        <f t="shared" si="321"/>
        <v>-1.1344095619767149E-2</v>
      </c>
      <c r="I6880" s="12">
        <f t="shared" si="322"/>
        <v>1.5825645985880609E-2</v>
      </c>
      <c r="J6880">
        <f t="shared" si="323"/>
        <v>4.4815503661134598E-3</v>
      </c>
    </row>
    <row r="6881" spans="1:10" x14ac:dyDescent="0.2">
      <c r="A6881" t="s">
        <v>5</v>
      </c>
      <c r="B6881">
        <v>9256</v>
      </c>
      <c r="C6881">
        <v>2019</v>
      </c>
      <c r="D6881">
        <v>11</v>
      </c>
      <c r="E6881">
        <v>2</v>
      </c>
      <c r="G6881" s="11">
        <v>43771</v>
      </c>
      <c r="H6881" s="12">
        <f t="shared" si="321"/>
        <v>-1.1230289808772817E-2</v>
      </c>
      <c r="I6881" s="12">
        <f t="shared" si="322"/>
        <v>1.5906935850876561E-2</v>
      </c>
      <c r="J6881">
        <f t="shared" si="323"/>
        <v>4.6766460421037437E-3</v>
      </c>
    </row>
    <row r="6882" spans="1:10" x14ac:dyDescent="0.2">
      <c r="A6882" t="s">
        <v>5</v>
      </c>
      <c r="B6882">
        <v>9256</v>
      </c>
      <c r="C6882">
        <v>2019</v>
      </c>
      <c r="D6882">
        <v>11</v>
      </c>
      <c r="E6882">
        <v>3</v>
      </c>
      <c r="G6882" s="11">
        <v>43772</v>
      </c>
      <c r="H6882" s="12">
        <f t="shared" si="321"/>
        <v>-1.1115824019142155E-2</v>
      </c>
      <c r="I6882" s="12">
        <f t="shared" si="322"/>
        <v>1.5988697129184177E-2</v>
      </c>
      <c r="J6882">
        <f t="shared" si="323"/>
        <v>4.8728731100420222E-3</v>
      </c>
    </row>
    <row r="6883" spans="1:10" x14ac:dyDescent="0.2">
      <c r="A6883" t="s">
        <v>5</v>
      </c>
      <c r="B6883">
        <v>9256</v>
      </c>
      <c r="C6883">
        <v>2019</v>
      </c>
      <c r="D6883">
        <v>11</v>
      </c>
      <c r="E6883">
        <v>4</v>
      </c>
      <c r="G6883" s="11">
        <v>43773</v>
      </c>
      <c r="H6883" s="12">
        <f t="shared" si="321"/>
        <v>-1.1000732123143894E-2</v>
      </c>
      <c r="I6883" s="12">
        <f t="shared" si="322"/>
        <v>1.6070905626325793E-2</v>
      </c>
      <c r="J6883">
        <f t="shared" si="323"/>
        <v>5.0701735031818997E-3</v>
      </c>
    </row>
    <row r="6884" spans="1:10" x14ac:dyDescent="0.2">
      <c r="A6884" t="s">
        <v>5</v>
      </c>
      <c r="B6884">
        <v>9256</v>
      </c>
      <c r="C6884">
        <v>2019</v>
      </c>
      <c r="D6884">
        <v>11</v>
      </c>
      <c r="E6884">
        <v>5</v>
      </c>
      <c r="G6884" s="11">
        <v>43774</v>
      </c>
      <c r="H6884" s="12">
        <f t="shared" si="321"/>
        <v>-1.0885048178321716E-2</v>
      </c>
      <c r="I6884" s="12">
        <f t="shared" si="322"/>
        <v>1.6153537015484491E-2</v>
      </c>
      <c r="J6884">
        <f t="shared" si="323"/>
        <v>5.2684888371627749E-3</v>
      </c>
    </row>
    <row r="6885" spans="1:10" x14ac:dyDescent="0.2">
      <c r="A6885" t="s">
        <v>5</v>
      </c>
      <c r="B6885">
        <v>9256</v>
      </c>
      <c r="C6885">
        <v>2019</v>
      </c>
      <c r="D6885">
        <v>11</v>
      </c>
      <c r="E6885">
        <v>6</v>
      </c>
      <c r="G6885" s="11">
        <v>43775</v>
      </c>
      <c r="H6885" s="12">
        <f t="shared" si="321"/>
        <v>-1.0768806417416057E-2</v>
      </c>
      <c r="I6885" s="12">
        <f t="shared" si="322"/>
        <v>1.6236566844702819E-2</v>
      </c>
      <c r="J6885">
        <f t="shared" si="323"/>
        <v>5.4677604272867619E-3</v>
      </c>
    </row>
    <row r="6886" spans="1:10" x14ac:dyDescent="0.2">
      <c r="A6886" t="s">
        <v>5</v>
      </c>
      <c r="B6886">
        <v>9256</v>
      </c>
      <c r="C6886">
        <v>2019</v>
      </c>
      <c r="D6886">
        <v>11</v>
      </c>
      <c r="E6886">
        <v>7</v>
      </c>
      <c r="G6886" s="11">
        <v>43776</v>
      </c>
      <c r="H6886" s="12">
        <f t="shared" si="321"/>
        <v>-1.0652041238234126E-2</v>
      </c>
      <c r="I6886" s="12">
        <f t="shared" si="322"/>
        <v>1.6319970544118483E-2</v>
      </c>
      <c r="J6886">
        <f t="shared" si="323"/>
        <v>5.6679293058843564E-3</v>
      </c>
    </row>
    <row r="6887" spans="1:10" x14ac:dyDescent="0.2">
      <c r="A6887" t="s">
        <v>5</v>
      </c>
      <c r="B6887">
        <v>9256</v>
      </c>
      <c r="C6887">
        <v>2019</v>
      </c>
      <c r="D6887">
        <v>11</v>
      </c>
      <c r="E6887">
        <v>8</v>
      </c>
      <c r="G6887" s="11">
        <v>43777</v>
      </c>
      <c r="H6887" s="12">
        <f t="shared" si="321"/>
        <v>-1.0534787193471021E-2</v>
      </c>
      <c r="I6887" s="12">
        <f t="shared" si="322"/>
        <v>1.6403723433234985E-2</v>
      </c>
      <c r="J6887">
        <f t="shared" si="323"/>
        <v>5.8689362397639638E-3</v>
      </c>
    </row>
    <row r="6888" spans="1:10" x14ac:dyDescent="0.2">
      <c r="A6888" t="s">
        <v>5</v>
      </c>
      <c r="B6888">
        <v>9256</v>
      </c>
      <c r="C6888">
        <v>2019</v>
      </c>
      <c r="D6888">
        <v>11</v>
      </c>
      <c r="E6888">
        <v>9</v>
      </c>
      <c r="G6888" s="11">
        <v>43778</v>
      </c>
      <c r="H6888" s="12">
        <f t="shared" si="321"/>
        <v>-1.0417078980485009E-2</v>
      </c>
      <c r="I6888" s="12">
        <f t="shared" si="322"/>
        <v>1.6487800728224995E-2</v>
      </c>
      <c r="J6888">
        <f t="shared" si="323"/>
        <v>6.0707217477399857E-3</v>
      </c>
    </row>
    <row r="6889" spans="1:10" x14ac:dyDescent="0.2">
      <c r="A6889" t="s">
        <v>5</v>
      </c>
      <c r="B6889">
        <v>9256</v>
      </c>
      <c r="C6889">
        <v>2019</v>
      </c>
      <c r="D6889">
        <v>11</v>
      </c>
      <c r="E6889">
        <v>10</v>
      </c>
      <c r="G6889" s="11">
        <v>43779</v>
      </c>
      <c r="H6889" s="12">
        <f t="shared" si="321"/>
        <v>-1.0298951431030065E-2</v>
      </c>
      <c r="I6889" s="12">
        <f t="shared" si="322"/>
        <v>1.6572177549264242E-2</v>
      </c>
      <c r="J6889">
        <f t="shared" si="323"/>
        <v>6.2732261182341775E-3</v>
      </c>
    </row>
    <row r="6890" spans="1:10" x14ac:dyDescent="0.2">
      <c r="A6890" t="s">
        <v>5</v>
      </c>
      <c r="B6890">
        <v>9256</v>
      </c>
      <c r="C6890">
        <v>2019</v>
      </c>
      <c r="D6890">
        <v>11</v>
      </c>
      <c r="E6890">
        <v>11</v>
      </c>
      <c r="G6890" s="11">
        <v>43780</v>
      </c>
      <c r="H6890" s="12">
        <f t="shared" si="321"/>
        <v>-1.0180439500948563E-2</v>
      </c>
      <c r="I6890" s="12">
        <f t="shared" si="322"/>
        <v>1.6656828927893885E-2</v>
      </c>
      <c r="J6890">
        <f t="shared" si="323"/>
        <v>6.4763894269453219E-3</v>
      </c>
    </row>
    <row r="6891" spans="1:10" x14ac:dyDescent="0.2">
      <c r="A6891" t="s">
        <v>5</v>
      </c>
      <c r="B6891">
        <v>9256</v>
      </c>
      <c r="C6891">
        <v>2019</v>
      </c>
      <c r="D6891">
        <v>11</v>
      </c>
      <c r="E6891">
        <v>12</v>
      </c>
      <c r="G6891" s="11">
        <v>43781</v>
      </c>
      <c r="H6891" s="12">
        <f t="shared" si="321"/>
        <v>-1.0061578259827281E-2</v>
      </c>
      <c r="I6891" s="12">
        <f t="shared" si="322"/>
        <v>1.6741729814409086E-2</v>
      </c>
      <c r="J6891">
        <f t="shared" si="323"/>
        <v>6.6801515545818046E-3</v>
      </c>
    </row>
    <row r="6892" spans="1:10" x14ac:dyDescent="0.2">
      <c r="A6892" t="s">
        <v>5</v>
      </c>
      <c r="B6892">
        <v>9256</v>
      </c>
      <c r="C6892">
        <v>2019</v>
      </c>
      <c r="D6892">
        <v>11</v>
      </c>
      <c r="E6892">
        <v>13</v>
      </c>
      <c r="G6892" s="11">
        <v>43782</v>
      </c>
      <c r="H6892" s="12">
        <f t="shared" si="321"/>
        <v>-9.9424028806197641E-3</v>
      </c>
      <c r="I6892" s="12">
        <f t="shared" si="322"/>
        <v>1.6826855085271597E-2</v>
      </c>
      <c r="J6892">
        <f t="shared" si="323"/>
        <v>6.8844522046518329E-3</v>
      </c>
    </row>
    <row r="6893" spans="1:10" x14ac:dyDescent="0.2">
      <c r="A6893" t="s">
        <v>5</v>
      </c>
      <c r="B6893">
        <v>9256</v>
      </c>
      <c r="C6893">
        <v>2019</v>
      </c>
      <c r="D6893">
        <v>11</v>
      </c>
      <c r="E6893">
        <v>14</v>
      </c>
      <c r="G6893" s="11">
        <v>43783</v>
      </c>
      <c r="H6893" s="12">
        <f t="shared" si="321"/>
        <v>-9.8229486292380729E-3</v>
      </c>
      <c r="I6893" s="12">
        <f t="shared" si="322"/>
        <v>1.6912179550544235E-2</v>
      </c>
      <c r="J6893">
        <f t="shared" si="323"/>
        <v>7.0892309213061618E-3</v>
      </c>
    </row>
    <row r="6894" spans="1:10" x14ac:dyDescent="0.2">
      <c r="A6894" t="s">
        <v>5</v>
      </c>
      <c r="B6894">
        <v>9256</v>
      </c>
      <c r="C6894">
        <v>2019</v>
      </c>
      <c r="D6894">
        <v>11</v>
      </c>
      <c r="E6894">
        <v>15</v>
      </c>
      <c r="G6894" s="11">
        <v>43784</v>
      </c>
      <c r="H6894" s="12">
        <f t="shared" si="321"/>
        <v>-9.703250854117015E-3</v>
      </c>
      <c r="I6894" s="12">
        <f t="shared" si="322"/>
        <v>1.6997677961344992E-2</v>
      </c>
      <c r="J6894">
        <f t="shared" si="323"/>
        <v>7.2944271072279774E-3</v>
      </c>
    </row>
    <row r="6895" spans="1:10" x14ac:dyDescent="0.2">
      <c r="A6895" t="s">
        <v>5</v>
      </c>
      <c r="B6895">
        <v>9256</v>
      </c>
      <c r="C6895">
        <v>2019</v>
      </c>
      <c r="D6895">
        <v>11</v>
      </c>
      <c r="E6895">
        <v>16</v>
      </c>
      <c r="G6895" s="11">
        <v>43785</v>
      </c>
      <c r="H6895" s="12">
        <f t="shared" si="321"/>
        <v>-9.5833449757540042E-3</v>
      </c>
      <c r="I6895" s="12">
        <f t="shared" si="322"/>
        <v>1.708332501731857E-2</v>
      </c>
      <c r="J6895">
        <f t="shared" si="323"/>
        <v>7.4999800415645659E-3</v>
      </c>
    </row>
    <row r="6896" spans="1:10" x14ac:dyDescent="0.2">
      <c r="A6896" t="s">
        <v>5</v>
      </c>
      <c r="B6896">
        <v>9256</v>
      </c>
      <c r="C6896">
        <v>2019</v>
      </c>
      <c r="D6896">
        <v>11</v>
      </c>
      <c r="E6896">
        <v>17</v>
      </c>
      <c r="G6896" s="11">
        <v>43786</v>
      </c>
      <c r="H6896" s="12">
        <f t="shared" si="321"/>
        <v>-9.4632664762275501E-3</v>
      </c>
      <c r="I6896" s="12">
        <f t="shared" si="322"/>
        <v>1.7169095374123179E-2</v>
      </c>
      <c r="J6896">
        <f t="shared" si="323"/>
        <v>7.705828897895629E-3</v>
      </c>
    </row>
    <row r="6897" spans="1:10" x14ac:dyDescent="0.2">
      <c r="A6897" t="s">
        <v>5</v>
      </c>
      <c r="B6897">
        <v>9256</v>
      </c>
      <c r="C6897">
        <v>2019</v>
      </c>
      <c r="D6897">
        <v>11</v>
      </c>
      <c r="E6897">
        <v>18</v>
      </c>
      <c r="G6897" s="11">
        <v>43787</v>
      </c>
      <c r="H6897" s="12">
        <f t="shared" si="321"/>
        <v>-9.3430508886975464E-3</v>
      </c>
      <c r="I6897" s="12">
        <f t="shared" si="322"/>
        <v>1.7254963650930325E-2</v>
      </c>
      <c r="J6897">
        <f t="shared" si="323"/>
        <v>7.9119127622327787E-3</v>
      </c>
    </row>
    <row r="6898" spans="1:10" x14ac:dyDescent="0.2">
      <c r="A6898" t="s">
        <v>5</v>
      </c>
      <c r="B6898">
        <v>9256</v>
      </c>
      <c r="C6898">
        <v>2019</v>
      </c>
      <c r="D6898">
        <v>11</v>
      </c>
      <c r="E6898">
        <v>19</v>
      </c>
      <c r="G6898" s="11">
        <v>43788</v>
      </c>
      <c r="H6898" s="12">
        <f t="shared" si="321"/>
        <v>-9.2227337868904108E-3</v>
      </c>
      <c r="I6898" s="12">
        <f t="shared" si="322"/>
        <v>1.7340904437935421E-2</v>
      </c>
      <c r="J6898">
        <f t="shared" si="323"/>
        <v>8.1181706510450105E-3</v>
      </c>
    </row>
    <row r="6899" spans="1:10" x14ac:dyDescent="0.2">
      <c r="A6899" t="s">
        <v>5</v>
      </c>
      <c r="B6899">
        <v>9256</v>
      </c>
      <c r="C6899">
        <v>2019</v>
      </c>
      <c r="D6899">
        <v>11</v>
      </c>
      <c r="E6899">
        <v>20</v>
      </c>
      <c r="G6899" s="11">
        <v>43789</v>
      </c>
      <c r="H6899" s="12">
        <f t="shared" si="321"/>
        <v>-9.1023507745722938E-3</v>
      </c>
      <c r="I6899" s="12">
        <f t="shared" si="322"/>
        <v>1.7426892303876933E-2</v>
      </c>
      <c r="J6899">
        <f t="shared" si="323"/>
        <v>8.3245415293046396E-3</v>
      </c>
    </row>
    <row r="6900" spans="1:10" x14ac:dyDescent="0.2">
      <c r="A6900" t="s">
        <v>5</v>
      </c>
      <c r="B6900">
        <v>9256</v>
      </c>
      <c r="C6900">
        <v>2019</v>
      </c>
      <c r="D6900">
        <v>11</v>
      </c>
      <c r="E6900">
        <v>21</v>
      </c>
      <c r="G6900" s="11">
        <v>43790</v>
      </c>
      <c r="H6900" s="12">
        <f t="shared" si="321"/>
        <v>-8.9819374750133209E-3</v>
      </c>
      <c r="I6900" s="12">
        <f t="shared" si="322"/>
        <v>1.7512901803561916E-2</v>
      </c>
      <c r="J6900">
        <f t="shared" si="323"/>
        <v>8.5309643285485948E-3</v>
      </c>
    </row>
    <row r="6901" spans="1:10" x14ac:dyDescent="0.2">
      <c r="A6901" t="s">
        <v>5</v>
      </c>
      <c r="B6901">
        <v>9256</v>
      </c>
      <c r="C6901">
        <v>2019</v>
      </c>
      <c r="D6901">
        <v>11</v>
      </c>
      <c r="E6901">
        <v>22</v>
      </c>
      <c r="G6901" s="11">
        <v>43791</v>
      </c>
      <c r="H6901" s="12">
        <f t="shared" si="321"/>
        <v>-8.8615295204460837E-3</v>
      </c>
      <c r="I6901" s="12">
        <f t="shared" si="322"/>
        <v>1.7598907485395655E-2</v>
      </c>
      <c r="J6901">
        <f t="shared" si="323"/>
        <v>8.7373779649495709E-3</v>
      </c>
    </row>
    <row r="6902" spans="1:10" x14ac:dyDescent="0.2">
      <c r="A6902" t="s">
        <v>5</v>
      </c>
      <c r="B6902">
        <v>9256</v>
      </c>
      <c r="C6902">
        <v>2019</v>
      </c>
      <c r="D6902">
        <v>11</v>
      </c>
      <c r="E6902">
        <v>23</v>
      </c>
      <c r="G6902" s="11">
        <v>43792</v>
      </c>
      <c r="H6902" s="12">
        <f t="shared" si="321"/>
        <v>-8.7411625415215223E-3</v>
      </c>
      <c r="I6902" s="12">
        <f t="shared" si="322"/>
        <v>1.7684883898913199E-2</v>
      </c>
      <c r="J6902">
        <f t="shared" si="323"/>
        <v>8.943721357391677E-3</v>
      </c>
    </row>
    <row r="6903" spans="1:10" x14ac:dyDescent="0.2">
      <c r="A6903" t="s">
        <v>5</v>
      </c>
      <c r="B6903">
        <v>9256</v>
      </c>
      <c r="C6903">
        <v>2019</v>
      </c>
      <c r="D6903">
        <v>11</v>
      </c>
      <c r="E6903">
        <v>24</v>
      </c>
      <c r="G6903" s="11">
        <v>43793</v>
      </c>
      <c r="H6903" s="12">
        <f t="shared" si="321"/>
        <v>-8.6208721567652257E-3</v>
      </c>
      <c r="I6903" s="12">
        <f t="shared" si="322"/>
        <v>1.7770805602310556E-2</v>
      </c>
      <c r="J6903">
        <f t="shared" si="323"/>
        <v>9.1499334455453305E-3</v>
      </c>
    </row>
    <row r="6904" spans="1:10" x14ac:dyDescent="0.2">
      <c r="A6904" t="s">
        <v>5</v>
      </c>
      <c r="B6904">
        <v>9256</v>
      </c>
      <c r="C6904">
        <v>2019</v>
      </c>
      <c r="D6904">
        <v>11</v>
      </c>
      <c r="E6904">
        <v>25</v>
      </c>
      <c r="G6904" s="11">
        <v>43794</v>
      </c>
      <c r="H6904" s="12">
        <f t="shared" si="321"/>
        <v>-8.5006939620373145E-3</v>
      </c>
      <c r="I6904" s="12">
        <f t="shared" si="322"/>
        <v>1.7856647169973348E-2</v>
      </c>
      <c r="J6904">
        <f t="shared" si="323"/>
        <v>9.3559532079360332E-3</v>
      </c>
    </row>
    <row r="6905" spans="1:10" x14ac:dyDescent="0.2">
      <c r="A6905" t="s">
        <v>5</v>
      </c>
      <c r="B6905">
        <v>9256</v>
      </c>
      <c r="C6905">
        <v>2019</v>
      </c>
      <c r="D6905">
        <v>11</v>
      </c>
      <c r="E6905">
        <v>26</v>
      </c>
      <c r="G6905" s="11">
        <v>43795</v>
      </c>
      <c r="H6905" s="12">
        <f t="shared" si="321"/>
        <v>-8.3806635199991011E-3</v>
      </c>
      <c r="I6905" s="12">
        <f t="shared" si="322"/>
        <v>1.7942383200000644E-2</v>
      </c>
      <c r="J6905">
        <f t="shared" si="323"/>
        <v>9.5617196800015427E-3</v>
      </c>
    </row>
    <row r="6906" spans="1:10" x14ac:dyDescent="0.2">
      <c r="A6906" t="s">
        <v>5</v>
      </c>
      <c r="B6906">
        <v>9256</v>
      </c>
      <c r="C6906">
        <v>2019</v>
      </c>
      <c r="D6906">
        <v>11</v>
      </c>
      <c r="E6906">
        <v>27</v>
      </c>
      <c r="G6906" s="11">
        <v>43796</v>
      </c>
      <c r="H6906" s="12">
        <f t="shared" si="321"/>
        <v>-8.26081634958949E-3</v>
      </c>
      <c r="I6906" s="12">
        <f t="shared" si="322"/>
        <v>1.8027988321721793E-2</v>
      </c>
      <c r="J6906">
        <f t="shared" si="323"/>
        <v>9.7671719721323033E-3</v>
      </c>
    </row>
    <row r="6907" spans="1:10" x14ac:dyDescent="0.2">
      <c r="A6907" t="s">
        <v>5</v>
      </c>
      <c r="B6907">
        <v>9256</v>
      </c>
      <c r="C6907">
        <v>2019</v>
      </c>
      <c r="D6907">
        <v>11</v>
      </c>
      <c r="E6907">
        <v>28</v>
      </c>
      <c r="G6907" s="11">
        <v>43797</v>
      </c>
      <c r="H6907" s="12">
        <f t="shared" si="321"/>
        <v>-8.1411879155143512E-3</v>
      </c>
      <c r="I6907" s="12">
        <f t="shared" si="322"/>
        <v>1.8113437203204037E-2</v>
      </c>
      <c r="J6907">
        <f t="shared" si="323"/>
        <v>9.9722492876896853E-3</v>
      </c>
    </row>
    <row r="6908" spans="1:10" x14ac:dyDescent="0.2">
      <c r="A6908" t="s">
        <v>5</v>
      </c>
      <c r="B6908">
        <v>9256</v>
      </c>
      <c r="C6908">
        <v>2019</v>
      </c>
      <c r="D6908">
        <v>11</v>
      </c>
      <c r="E6908">
        <v>29</v>
      </c>
      <c r="G6908" s="11">
        <v>43798</v>
      </c>
      <c r="H6908" s="12">
        <f t="shared" si="321"/>
        <v>-8.0218136177519685E-3</v>
      </c>
      <c r="I6908" s="12">
        <f t="shared" si="322"/>
        <v>1.8198704558748596E-2</v>
      </c>
      <c r="J6908">
        <f t="shared" si="323"/>
        <v>1.0176890940996627E-2</v>
      </c>
    </row>
    <row r="6909" spans="1:10" x14ac:dyDescent="0.2">
      <c r="A6909" t="s">
        <v>5</v>
      </c>
      <c r="B6909">
        <v>9256</v>
      </c>
      <c r="C6909">
        <v>2019</v>
      </c>
      <c r="D6909">
        <v>11</v>
      </c>
      <c r="E6909">
        <v>30</v>
      </c>
      <c r="G6909" s="11">
        <v>43799</v>
      </c>
      <c r="H6909" s="12">
        <f t="shared" si="321"/>
        <v>-7.9027287810775997E-3</v>
      </c>
      <c r="I6909" s="12">
        <f t="shared" si="322"/>
        <v>1.8283765156373144E-2</v>
      </c>
      <c r="J6909">
        <f t="shared" si="323"/>
        <v>1.0381036375295544E-2</v>
      </c>
    </row>
    <row r="6910" spans="1:10" x14ac:dyDescent="0.2">
      <c r="A6910" t="s">
        <v>5</v>
      </c>
      <c r="B6910">
        <v>9256</v>
      </c>
      <c r="C6910">
        <v>2019</v>
      </c>
      <c r="D6910">
        <v>12</v>
      </c>
      <c r="E6910">
        <v>1</v>
      </c>
      <c r="G6910" s="11">
        <v>43800</v>
      </c>
      <c r="H6910" s="12">
        <f t="shared" si="321"/>
        <v>-7.7318261084096144E-3</v>
      </c>
      <c r="I6910" s="12">
        <f t="shared" si="322"/>
        <v>1.8405838493993132E-2</v>
      </c>
      <c r="J6910">
        <f t="shared" si="323"/>
        <v>1.0674012385583517E-2</v>
      </c>
    </row>
    <row r="6911" spans="1:10" x14ac:dyDescent="0.2">
      <c r="A6911" t="s">
        <v>5</v>
      </c>
      <c r="B6911">
        <v>9256</v>
      </c>
      <c r="C6911">
        <v>2019</v>
      </c>
      <c r="D6911">
        <v>12</v>
      </c>
      <c r="E6911">
        <v>2</v>
      </c>
      <c r="G6911" s="11">
        <v>43801</v>
      </c>
      <c r="H6911" s="12">
        <f t="shared" si="321"/>
        <v>-7.6135952524619159E-3</v>
      </c>
      <c r="I6911" s="12">
        <f t="shared" si="322"/>
        <v>1.8490289105384347E-2</v>
      </c>
      <c r="J6911">
        <f t="shared" si="323"/>
        <v>1.087669385292243E-2</v>
      </c>
    </row>
    <row r="6912" spans="1:10" x14ac:dyDescent="0.2">
      <c r="A6912" t="s">
        <v>5</v>
      </c>
      <c r="B6912">
        <v>9256</v>
      </c>
      <c r="C6912">
        <v>2019</v>
      </c>
      <c r="D6912">
        <v>12</v>
      </c>
      <c r="E6912">
        <v>3</v>
      </c>
      <c r="G6912" s="11">
        <v>43802</v>
      </c>
      <c r="H6912" s="12">
        <f t="shared" si="321"/>
        <v>-7.4957746559841214E-3</v>
      </c>
      <c r="I6912" s="12">
        <f t="shared" si="322"/>
        <v>1.8574446674297057E-2</v>
      </c>
      <c r="J6912">
        <f t="shared" si="323"/>
        <v>1.1078672018312936E-2</v>
      </c>
    </row>
    <row r="6913" spans="1:10" x14ac:dyDescent="0.2">
      <c r="A6913" t="s">
        <v>5</v>
      </c>
      <c r="B6913">
        <v>9256</v>
      </c>
      <c r="C6913">
        <v>2019</v>
      </c>
      <c r="D6913">
        <v>12</v>
      </c>
      <c r="E6913">
        <v>4</v>
      </c>
      <c r="G6913" s="11">
        <v>43803</v>
      </c>
      <c r="H6913" s="12">
        <f t="shared" si="321"/>
        <v>-7.3783991839862801E-3</v>
      </c>
      <c r="I6913" s="12">
        <f t="shared" si="322"/>
        <v>1.865828629715266E-2</v>
      </c>
      <c r="J6913">
        <f t="shared" si="323"/>
        <v>1.127988711316638E-2</v>
      </c>
    </row>
    <row r="6914" spans="1:10" x14ac:dyDescent="0.2">
      <c r="A6914" t="s">
        <v>5</v>
      </c>
      <c r="B6914">
        <v>9256</v>
      </c>
      <c r="C6914">
        <v>2019</v>
      </c>
      <c r="D6914">
        <v>12</v>
      </c>
      <c r="E6914">
        <v>5</v>
      </c>
      <c r="G6914" s="11">
        <v>43804</v>
      </c>
      <c r="H6914" s="12">
        <f t="shared" si="321"/>
        <v>-7.2615035697589508E-3</v>
      </c>
      <c r="I6914" s="12">
        <f t="shared" si="322"/>
        <v>1.8741783164457893E-2</v>
      </c>
      <c r="J6914">
        <f t="shared" si="323"/>
        <v>1.1480279594698942E-2</v>
      </c>
    </row>
    <row r="6915" spans="1:10" x14ac:dyDescent="0.2">
      <c r="A6915" t="s">
        <v>5</v>
      </c>
      <c r="B6915">
        <v>9256</v>
      </c>
      <c r="C6915">
        <v>2019</v>
      </c>
      <c r="D6915">
        <v>12</v>
      </c>
      <c r="E6915">
        <v>6</v>
      </c>
      <c r="G6915" s="11">
        <v>43805</v>
      </c>
      <c r="H6915" s="12">
        <f t="shared" si="321"/>
        <v>-7.1451224045950426E-3</v>
      </c>
      <c r="I6915" s="12">
        <f t="shared" si="322"/>
        <v>1.8824912568146401E-2</v>
      </c>
      <c r="J6915">
        <f t="shared" si="323"/>
        <v>1.1679790163551359E-2</v>
      </c>
    </row>
    <row r="6916" spans="1:10" x14ac:dyDescent="0.2">
      <c r="A6916" t="s">
        <v>5</v>
      </c>
      <c r="B6916">
        <v>9256</v>
      </c>
      <c r="C6916">
        <v>2019</v>
      </c>
      <c r="D6916">
        <v>12</v>
      </c>
      <c r="E6916">
        <v>7</v>
      </c>
      <c r="G6916" s="11">
        <v>43806</v>
      </c>
      <c r="H6916" s="12">
        <f t="shared" si="321"/>
        <v>-7.0292901275537251E-3</v>
      </c>
      <c r="I6916" s="12">
        <f t="shared" si="322"/>
        <v>1.8907649908890198E-2</v>
      </c>
      <c r="J6916">
        <f t="shared" si="323"/>
        <v>1.1878359781336473E-2</v>
      </c>
    </row>
    <row r="6917" spans="1:10" x14ac:dyDescent="0.2">
      <c r="A6917" t="s">
        <v>5</v>
      </c>
      <c r="B6917">
        <v>9256</v>
      </c>
      <c r="C6917">
        <v>2019</v>
      </c>
      <c r="D6917">
        <v>12</v>
      </c>
      <c r="E6917">
        <v>8</v>
      </c>
      <c r="G6917" s="11">
        <v>43807</v>
      </c>
      <c r="H6917" s="12">
        <f t="shared" si="321"/>
        <v>-6.9140410152693441E-3</v>
      </c>
      <c r="I6917" s="12">
        <f t="shared" si="322"/>
        <v>1.8989970703379041E-2</v>
      </c>
      <c r="J6917">
        <f t="shared" si="323"/>
        <v>1.2075929688109697E-2</v>
      </c>
    </row>
    <row r="6918" spans="1:10" x14ac:dyDescent="0.2">
      <c r="A6918" t="s">
        <v>5</v>
      </c>
      <c r="B6918">
        <v>9256</v>
      </c>
      <c r="C6918">
        <v>2019</v>
      </c>
      <c r="D6918">
        <v>12</v>
      </c>
      <c r="E6918">
        <v>9</v>
      </c>
      <c r="G6918" s="11">
        <v>43808</v>
      </c>
      <c r="H6918" s="12">
        <f t="shared" si="321"/>
        <v>-6.7994091718083915E-3</v>
      </c>
      <c r="I6918" s="12">
        <f t="shared" si="322"/>
        <v>1.9071850591565437E-2</v>
      </c>
      <c r="J6918">
        <f t="shared" si="323"/>
        <v>1.2272441419757045E-2</v>
      </c>
    </row>
    <row r="6919" spans="1:10" x14ac:dyDescent="0.2">
      <c r="A6919" t="s">
        <v>5</v>
      </c>
      <c r="B6919">
        <v>9256</v>
      </c>
      <c r="C6919">
        <v>2019</v>
      </c>
      <c r="D6919">
        <v>12</v>
      </c>
      <c r="E6919">
        <v>10</v>
      </c>
      <c r="G6919" s="11">
        <v>43809</v>
      </c>
      <c r="H6919" s="12">
        <f t="shared" si="321"/>
        <v>-6.6854285185776029E-3</v>
      </c>
      <c r="I6919" s="12">
        <f t="shared" si="322"/>
        <v>1.9153265343873141E-2</v>
      </c>
      <c r="J6919">
        <f t="shared" si="323"/>
        <v>1.2467836825295538E-2</v>
      </c>
    </row>
    <row r="6920" spans="1:10" x14ac:dyDescent="0.2">
      <c r="A6920" t="s">
        <v>5</v>
      </c>
      <c r="B6920">
        <v>9256</v>
      </c>
      <c r="C6920">
        <v>2019</v>
      </c>
      <c r="D6920">
        <v>12</v>
      </c>
      <c r="E6920">
        <v>11</v>
      </c>
      <c r="G6920" s="11">
        <v>43810</v>
      </c>
      <c r="H6920" s="12">
        <f t="shared" si="321"/>
        <v>-6.5721327842860489E-3</v>
      </c>
      <c r="I6920" s="12">
        <f t="shared" si="322"/>
        <v>1.9234190868367109E-2</v>
      </c>
      <c r="J6920">
        <f t="shared" si="323"/>
        <v>1.266205808408106E-2</v>
      </c>
    </row>
    <row r="6921" spans="1:10" x14ac:dyDescent="0.2">
      <c r="A6921" t="s">
        <v>5</v>
      </c>
      <c r="B6921">
        <v>9256</v>
      </c>
      <c r="C6921">
        <v>2019</v>
      </c>
      <c r="D6921">
        <v>12</v>
      </c>
      <c r="E6921">
        <v>12</v>
      </c>
      <c r="G6921" s="11">
        <v>43811</v>
      </c>
      <c r="H6921" s="12">
        <f t="shared" si="321"/>
        <v>-6.4595554949642437E-3</v>
      </c>
      <c r="I6921" s="12">
        <f t="shared" si="322"/>
        <v>1.9314603217882684E-2</v>
      </c>
      <c r="J6921">
        <f t="shared" si="323"/>
        <v>1.285504772291844E-2</v>
      </c>
    </row>
    <row r="6922" spans="1:10" x14ac:dyDescent="0.2">
      <c r="A6922" t="s">
        <v>5</v>
      </c>
      <c r="B6922">
        <v>9256</v>
      </c>
      <c r="C6922">
        <v>2019</v>
      </c>
      <c r="D6922">
        <v>12</v>
      </c>
      <c r="E6922">
        <v>13</v>
      </c>
      <c r="G6922" s="11">
        <v>43812</v>
      </c>
      <c r="H6922" s="12">
        <f t="shared" si="321"/>
        <v>-6.3477299640433025E-3</v>
      </c>
      <c r="I6922" s="12">
        <f t="shared" si="322"/>
        <v>1.9394478597111929E-2</v>
      </c>
      <c r="J6922">
        <f t="shared" si="323"/>
        <v>1.3046748633068626E-2</v>
      </c>
    </row>
    <row r="6923" spans="1:10" x14ac:dyDescent="0.2">
      <c r="A6923" t="s">
        <v>5</v>
      </c>
      <c r="B6923">
        <v>9256</v>
      </c>
      <c r="C6923">
        <v>2019</v>
      </c>
      <c r="D6923">
        <v>12</v>
      </c>
      <c r="E6923">
        <v>14</v>
      </c>
      <c r="G6923" s="11">
        <v>43813</v>
      </c>
      <c r="H6923" s="12">
        <f t="shared" si="321"/>
        <v>-6.2366892824969279E-3</v>
      </c>
      <c r="I6923" s="12">
        <f t="shared" si="322"/>
        <v>1.9473793369645054E-2</v>
      </c>
      <c r="J6923">
        <f t="shared" si="323"/>
        <v>1.3237104087148125E-2</v>
      </c>
    </row>
    <row r="6924" spans="1:10" x14ac:dyDescent="0.2">
      <c r="A6924" t="s">
        <v>5</v>
      </c>
      <c r="B6924">
        <v>9256</v>
      </c>
      <c r="C6924">
        <v>2019</v>
      </c>
      <c r="D6924">
        <v>12</v>
      </c>
      <c r="E6924">
        <v>15</v>
      </c>
      <c r="G6924" s="11">
        <v>43814</v>
      </c>
      <c r="H6924" s="12">
        <f t="shared" si="321"/>
        <v>-6.1264663090492503E-3</v>
      </c>
      <c r="I6924" s="12">
        <f t="shared" si="322"/>
        <v>1.9552524064964823E-2</v>
      </c>
      <c r="J6924">
        <f t="shared" si="323"/>
        <v>1.3426057755915573E-2</v>
      </c>
    </row>
    <row r="6925" spans="1:10" x14ac:dyDescent="0.2">
      <c r="A6925" t="s">
        <v>5</v>
      </c>
      <c r="B6925">
        <v>9256</v>
      </c>
      <c r="C6925">
        <v>2019</v>
      </c>
      <c r="D6925">
        <v>12</v>
      </c>
      <c r="E6925">
        <v>16</v>
      </c>
      <c r="G6925" s="11">
        <v>43815</v>
      </c>
      <c r="H6925" s="12">
        <f t="shared" ref="H6925:H6988" si="324">(($H$4*SIN($H$5* ((30.44*(D6925-1)+E6925)+$H$6)))*$H$3+$H$7)</f>
        <v>-6.0170936604514377E-3</v>
      </c>
      <c r="I6925" s="12">
        <f t="shared" ref="I6925:I6988" si="325">(($I$4*SIN($I$5* ((30.44*(D6925-1)+E6925)+$I$6)))*$I$3+$I$7)</f>
        <v>1.9630647385391831E-2</v>
      </c>
      <c r="J6925">
        <f t="shared" ref="J6925:J6988" si="326">I6925+H6925</f>
        <v>1.3613553724940393E-2</v>
      </c>
    </row>
    <row r="6926" spans="1:10" x14ac:dyDescent="0.2">
      <c r="A6926" t="s">
        <v>5</v>
      </c>
      <c r="B6926">
        <v>9256</v>
      </c>
      <c r="C6926">
        <v>2019</v>
      </c>
      <c r="D6926">
        <v>12</v>
      </c>
      <c r="E6926">
        <v>17</v>
      </c>
      <c r="G6926" s="11">
        <v>43816</v>
      </c>
      <c r="H6926" s="12">
        <f t="shared" si="324"/>
        <v>-5.9086037018298452E-3</v>
      </c>
      <c r="I6926" s="12">
        <f t="shared" si="325"/>
        <v>1.9708140212978682E-2</v>
      </c>
      <c r="J6926">
        <f t="shared" si="326"/>
        <v>1.3799536511148836E-2</v>
      </c>
    </row>
    <row r="6927" spans="1:10" x14ac:dyDescent="0.2">
      <c r="A6927" t="s">
        <v>5</v>
      </c>
      <c r="B6927">
        <v>9256</v>
      </c>
      <c r="C6927">
        <v>2019</v>
      </c>
      <c r="D6927">
        <v>12</v>
      </c>
      <c r="E6927">
        <v>18</v>
      </c>
      <c r="G6927" s="11">
        <v>43817</v>
      </c>
      <c r="H6927" s="12">
        <f t="shared" si="324"/>
        <v>-5.8010285371086715E-3</v>
      </c>
      <c r="I6927" s="12">
        <f t="shared" si="325"/>
        <v>1.9784979616350951E-2</v>
      </c>
      <c r="J6927">
        <f t="shared" si="326"/>
        <v>1.3983951079242279E-2</v>
      </c>
    </row>
    <row r="6928" spans="1:10" x14ac:dyDescent="0.2">
      <c r="A6928" t="s">
        <v>5</v>
      </c>
      <c r="B6928">
        <v>9256</v>
      </c>
      <c r="C6928">
        <v>2019</v>
      </c>
      <c r="D6928">
        <v>12</v>
      </c>
      <c r="E6928">
        <v>19</v>
      </c>
      <c r="G6928" s="11">
        <v>43818</v>
      </c>
      <c r="H6928" s="12">
        <f t="shared" si="324"/>
        <v>-5.6943999995098631E-3</v>
      </c>
      <c r="I6928" s="12">
        <f t="shared" si="325"/>
        <v>1.9861142857492957E-2</v>
      </c>
      <c r="J6928">
        <f t="shared" si="326"/>
        <v>1.4166742857983094E-2</v>
      </c>
    </row>
    <row r="6929" spans="1:10" x14ac:dyDescent="0.2">
      <c r="A6929" t="s">
        <v>5</v>
      </c>
      <c r="B6929">
        <v>9256</v>
      </c>
      <c r="C6929">
        <v>2019</v>
      </c>
      <c r="D6929">
        <v>12</v>
      </c>
      <c r="E6929">
        <v>20</v>
      </c>
      <c r="G6929" s="11">
        <v>43819</v>
      </c>
      <c r="H6929" s="12">
        <f t="shared" si="324"/>
        <v>-5.5887496421331891E-3</v>
      </c>
      <c r="I6929" s="12">
        <f t="shared" si="325"/>
        <v>1.9936607398476296E-2</v>
      </c>
      <c r="J6929">
        <f t="shared" si="326"/>
        <v>1.4347857756343107E-2</v>
      </c>
    </row>
    <row r="6930" spans="1:10" x14ac:dyDescent="0.2">
      <c r="A6930" t="s">
        <v>5</v>
      </c>
      <c r="B6930">
        <v>9256</v>
      </c>
      <c r="C6930">
        <v>2019</v>
      </c>
      <c r="D6930">
        <v>12</v>
      </c>
      <c r="E6930">
        <v>21</v>
      </c>
      <c r="G6930" s="11">
        <v>43820</v>
      </c>
      <c r="H6930" s="12">
        <f t="shared" si="324"/>
        <v>-5.484108728619156E-3</v>
      </c>
      <c r="I6930" s="12">
        <f t="shared" si="325"/>
        <v>2.0011350908129177E-2</v>
      </c>
      <c r="J6930">
        <f t="shared" si="326"/>
        <v>1.4527242179510021E-2</v>
      </c>
    </row>
    <row r="6931" spans="1:10" x14ac:dyDescent="0.2">
      <c r="A6931" t="s">
        <v>5</v>
      </c>
      <c r="B6931">
        <v>9256</v>
      </c>
      <c r="C6931">
        <v>2019</v>
      </c>
      <c r="D6931">
        <v>12</v>
      </c>
      <c r="E6931">
        <v>22</v>
      </c>
      <c r="G6931" s="11">
        <v>43821</v>
      </c>
      <c r="H6931" s="12">
        <f t="shared" si="324"/>
        <v>-5.3805082238975697E-3</v>
      </c>
      <c r="I6931" s="12">
        <f t="shared" si="325"/>
        <v>2.0085351268644594E-2</v>
      </c>
      <c r="J6931">
        <f t="shared" si="326"/>
        <v>1.4704843044747024E-2</v>
      </c>
    </row>
    <row r="6932" spans="1:10" x14ac:dyDescent="0.2">
      <c r="A6932" t="s">
        <v>5</v>
      </c>
      <c r="B6932">
        <v>9256</v>
      </c>
      <c r="C6932">
        <v>2019</v>
      </c>
      <c r="D6932">
        <v>12</v>
      </c>
      <c r="E6932">
        <v>23</v>
      </c>
      <c r="G6932" s="11">
        <v>43822</v>
      </c>
      <c r="H6932" s="12">
        <f t="shared" si="324"/>
        <v>-5.2779787850245541E-3</v>
      </c>
      <c r="I6932" s="12">
        <f t="shared" si="325"/>
        <v>2.0158586582125319E-2</v>
      </c>
      <c r="J6932">
        <f t="shared" si="326"/>
        <v>1.4880607797100764E-2</v>
      </c>
    </row>
    <row r="6933" spans="1:10" x14ac:dyDescent="0.2">
      <c r="A6933" t="s">
        <v>5</v>
      </c>
      <c r="B6933">
        <v>9256</v>
      </c>
      <c r="C6933">
        <v>2019</v>
      </c>
      <c r="D6933">
        <v>12</v>
      </c>
      <c r="E6933">
        <v>24</v>
      </c>
      <c r="G6933" s="11">
        <v>43823</v>
      </c>
      <c r="H6933" s="12">
        <f t="shared" si="324"/>
        <v>-5.1765507521106188E-3</v>
      </c>
      <c r="I6933" s="12">
        <f t="shared" si="325"/>
        <v>2.0231035177063844E-2</v>
      </c>
      <c r="J6933">
        <f t="shared" si="326"/>
        <v>1.5054484424953225E-2</v>
      </c>
    </row>
    <row r="6934" spans="1:10" x14ac:dyDescent="0.2">
      <c r="A6934" t="s">
        <v>5</v>
      </c>
      <c r="B6934">
        <v>9256</v>
      </c>
      <c r="C6934">
        <v>2019</v>
      </c>
      <c r="D6934">
        <v>12</v>
      </c>
      <c r="E6934">
        <v>25</v>
      </c>
      <c r="G6934" s="11">
        <v>43824</v>
      </c>
      <c r="H6934" s="12">
        <f t="shared" si="324"/>
        <v>-5.0762541393425129E-3</v>
      </c>
      <c r="I6934" s="12">
        <f t="shared" si="325"/>
        <v>2.030267561475535E-2</v>
      </c>
      <c r="J6934">
        <f t="shared" si="326"/>
        <v>1.5226421475412838E-2</v>
      </c>
    </row>
    <row r="6935" spans="1:10" x14ac:dyDescent="0.2">
      <c r="A6935" t="s">
        <v>5</v>
      </c>
      <c r="B6935">
        <v>9256</v>
      </c>
      <c r="C6935">
        <v>2019</v>
      </c>
      <c r="D6935">
        <v>12</v>
      </c>
      <c r="E6935">
        <v>26</v>
      </c>
      <c r="G6935" s="11">
        <v>43825</v>
      </c>
      <c r="H6935" s="12">
        <f t="shared" si="324"/>
        <v>-4.977118626101576E-3</v>
      </c>
      <c r="I6935" s="12">
        <f t="shared" si="325"/>
        <v>2.0373486695641731E-2</v>
      </c>
      <c r="J6935">
        <f t="shared" si="326"/>
        <v>1.5396368069540155E-2</v>
      </c>
    </row>
    <row r="6936" spans="1:10" x14ac:dyDescent="0.2">
      <c r="A6936" t="s">
        <v>5</v>
      </c>
      <c r="B6936">
        <v>9256</v>
      </c>
      <c r="C6936">
        <v>2019</v>
      </c>
      <c r="D6936">
        <v>12</v>
      </c>
      <c r="E6936">
        <v>27</v>
      </c>
      <c r="G6936" s="11">
        <v>43826</v>
      </c>
      <c r="H6936" s="12">
        <f t="shared" si="324"/>
        <v>-4.8791735481811182E-3</v>
      </c>
      <c r="I6936" s="12">
        <f t="shared" si="325"/>
        <v>2.0443447465584918E-2</v>
      </c>
      <c r="J6936">
        <f t="shared" si="326"/>
        <v>1.5564273917403799E-2</v>
      </c>
    </row>
    <row r="6937" spans="1:10" x14ac:dyDescent="0.2">
      <c r="A6937" t="s">
        <v>5</v>
      </c>
      <c r="B6937">
        <v>9256</v>
      </c>
      <c r="C6937">
        <v>2019</v>
      </c>
      <c r="D6937">
        <v>12</v>
      </c>
      <c r="E6937">
        <v>28</v>
      </c>
      <c r="G6937" s="11">
        <v>43827</v>
      </c>
      <c r="H6937" s="12">
        <f t="shared" si="324"/>
        <v>-4.7824478891054711E-3</v>
      </c>
      <c r="I6937" s="12">
        <f t="shared" si="325"/>
        <v>2.0512537222067521E-2</v>
      </c>
      <c r="J6937">
        <f t="shared" si="326"/>
        <v>1.5730089332962049E-2</v>
      </c>
    </row>
    <row r="6938" spans="1:10" x14ac:dyDescent="0.2">
      <c r="A6938" t="s">
        <v>5</v>
      </c>
      <c r="B6938">
        <v>9256</v>
      </c>
      <c r="C6938">
        <v>2019</v>
      </c>
      <c r="D6938">
        <v>12</v>
      </c>
      <c r="E6938">
        <v>29</v>
      </c>
      <c r="G6938" s="11">
        <v>43828</v>
      </c>
      <c r="H6938" s="12">
        <f t="shared" si="324"/>
        <v>-4.6869702715533262E-3</v>
      </c>
      <c r="I6938" s="12">
        <f t="shared" si="325"/>
        <v>2.0580735520319055E-2</v>
      </c>
      <c r="J6938">
        <f t="shared" si="326"/>
        <v>1.5893765248765727E-2</v>
      </c>
    </row>
    <row r="6939" spans="1:10" x14ac:dyDescent="0.2">
      <c r="A6939" t="s">
        <v>5</v>
      </c>
      <c r="B6939">
        <v>9256</v>
      </c>
      <c r="C6939">
        <v>2019</v>
      </c>
      <c r="D6939">
        <v>12</v>
      </c>
      <c r="E6939">
        <v>30</v>
      </c>
      <c r="G6939" s="11">
        <v>43829</v>
      </c>
      <c r="H6939" s="12">
        <f t="shared" si="324"/>
        <v>-4.5927689488878048E-3</v>
      </c>
      <c r="I6939" s="12">
        <f t="shared" si="325"/>
        <v>2.0648022179365854E-2</v>
      </c>
      <c r="J6939">
        <f t="shared" si="326"/>
        <v>1.6055253230478048E-2</v>
      </c>
    </row>
    <row r="6940" spans="1:10" x14ac:dyDescent="0.2">
      <c r="A6940" t="s">
        <v>5</v>
      </c>
      <c r="B6940">
        <v>9256</v>
      </c>
      <c r="C6940">
        <v>2019</v>
      </c>
      <c r="D6940">
        <v>12</v>
      </c>
      <c r="E6940">
        <v>31</v>
      </c>
      <c r="G6940" s="11">
        <v>43830</v>
      </c>
      <c r="H6940" s="12">
        <f t="shared" si="324"/>
        <v>-4.4998717967958419E-3</v>
      </c>
      <c r="I6940" s="12">
        <f t="shared" si="325"/>
        <v>2.0714377288002971E-2</v>
      </c>
      <c r="J6940">
        <f t="shared" si="326"/>
        <v>1.6214505491207128E-2</v>
      </c>
    </row>
    <row r="6941" spans="1:10" x14ac:dyDescent="0.2">
      <c r="A6941" t="s">
        <v>5</v>
      </c>
      <c r="B6941">
        <v>9256</v>
      </c>
      <c r="C6941">
        <v>2020</v>
      </c>
      <c r="D6941">
        <v>1</v>
      </c>
      <c r="E6941">
        <v>1</v>
      </c>
      <c r="G6941" s="11">
        <v>43831</v>
      </c>
      <c r="H6941" s="12">
        <f t="shared" si="324"/>
        <v>-4.4621673315700132E-3</v>
      </c>
      <c r="I6941" s="12">
        <f t="shared" si="325"/>
        <v>2.0741309048878564E-2</v>
      </c>
      <c r="J6941">
        <f t="shared" si="326"/>
        <v>1.627914171730855E-2</v>
      </c>
    </row>
    <row r="6942" spans="1:10" x14ac:dyDescent="0.2">
      <c r="A6942" t="s">
        <v>5</v>
      </c>
      <c r="B6942">
        <v>9256</v>
      </c>
      <c r="C6942">
        <v>2020</v>
      </c>
      <c r="D6942">
        <v>1</v>
      </c>
      <c r="E6942">
        <v>2</v>
      </c>
      <c r="G6942" s="11">
        <v>43832</v>
      </c>
      <c r="H6942" s="12">
        <f t="shared" si="324"/>
        <v>-4.3711556752405291E-3</v>
      </c>
      <c r="I6942" s="12">
        <f t="shared" si="325"/>
        <v>2.0806317374828194E-2</v>
      </c>
      <c r="J6942">
        <f t="shared" si="326"/>
        <v>1.6435161699587666E-2</v>
      </c>
    </row>
    <row r="6943" spans="1:10" x14ac:dyDescent="0.2">
      <c r="A6943" t="s">
        <v>5</v>
      </c>
      <c r="B6943">
        <v>9256</v>
      </c>
      <c r="C6943">
        <v>2020</v>
      </c>
      <c r="D6943">
        <v>1</v>
      </c>
      <c r="E6943">
        <v>3</v>
      </c>
      <c r="G6943" s="11">
        <v>43833</v>
      </c>
      <c r="H6943" s="12">
        <f t="shared" si="324"/>
        <v>-4.2815137684176852E-3</v>
      </c>
      <c r="I6943" s="12">
        <f t="shared" si="325"/>
        <v>2.0870347308273082E-2</v>
      </c>
      <c r="J6943">
        <f t="shared" si="326"/>
        <v>1.6588833539855397E-2</v>
      </c>
    </row>
    <row r="6944" spans="1:10" x14ac:dyDescent="0.2">
      <c r="A6944" t="s">
        <v>5</v>
      </c>
      <c r="B6944">
        <v>9256</v>
      </c>
      <c r="C6944">
        <v>2020</v>
      </c>
      <c r="D6944">
        <v>1</v>
      </c>
      <c r="E6944">
        <v>4</v>
      </c>
      <c r="G6944" s="11">
        <v>43834</v>
      </c>
      <c r="H6944" s="12">
        <f t="shared" si="324"/>
        <v>-4.1932681375839121E-3</v>
      </c>
      <c r="I6944" s="12">
        <f t="shared" si="325"/>
        <v>2.0933379901725779E-2</v>
      </c>
      <c r="J6944">
        <f t="shared" si="326"/>
        <v>1.6740111764141866E-2</v>
      </c>
    </row>
    <row r="6945" spans="1:10" x14ac:dyDescent="0.2">
      <c r="A6945" t="s">
        <v>5</v>
      </c>
      <c r="B6945">
        <v>9256</v>
      </c>
      <c r="C6945">
        <v>2020</v>
      </c>
      <c r="D6945">
        <v>1</v>
      </c>
      <c r="E6945">
        <v>5</v>
      </c>
      <c r="G6945" s="11">
        <v>43835</v>
      </c>
      <c r="H6945" s="12">
        <f t="shared" si="324"/>
        <v>-4.1064448960411058E-3</v>
      </c>
      <c r="I6945" s="12">
        <f t="shared" si="325"/>
        <v>2.0995396502827782E-2</v>
      </c>
      <c r="J6945">
        <f t="shared" si="326"/>
        <v>1.6888951606786676E-2</v>
      </c>
    </row>
    <row r="6946" spans="1:10" x14ac:dyDescent="0.2">
      <c r="A6946" t="s">
        <v>5</v>
      </c>
      <c r="B6946">
        <v>9256</v>
      </c>
      <c r="C6946">
        <v>2020</v>
      </c>
      <c r="D6946">
        <v>1</v>
      </c>
      <c r="E6946">
        <v>6</v>
      </c>
      <c r="G6946" s="11">
        <v>43836</v>
      </c>
      <c r="H6946" s="12">
        <f t="shared" si="324"/>
        <v>-4.0210697361832927E-3</v>
      </c>
      <c r="I6946" s="12">
        <f t="shared" si="325"/>
        <v>2.1056378759869078E-2</v>
      </c>
      <c r="J6946">
        <f t="shared" si="326"/>
        <v>1.7035309023685784E-2</v>
      </c>
    </row>
    <row r="6947" spans="1:10" x14ac:dyDescent="0.2">
      <c r="A6947" t="s">
        <v>5</v>
      </c>
      <c r="B6947">
        <v>9256</v>
      </c>
      <c r="C6947">
        <v>2020</v>
      </c>
      <c r="D6947">
        <v>1</v>
      </c>
      <c r="E6947">
        <v>7</v>
      </c>
      <c r="G6947" s="11">
        <v>43837</v>
      </c>
      <c r="H6947" s="12">
        <f t="shared" si="324"/>
        <v>-3.9371679218938279E-3</v>
      </c>
      <c r="I6947" s="12">
        <f t="shared" si="325"/>
        <v>2.1116308627218694E-2</v>
      </c>
      <c r="J6947">
        <f t="shared" si="326"/>
        <v>1.7179140705324867E-2</v>
      </c>
    </row>
    <row r="6948" spans="1:10" x14ac:dyDescent="0.2">
      <c r="A6948" t="s">
        <v>5</v>
      </c>
      <c r="B6948">
        <v>9256</v>
      </c>
      <c r="C6948">
        <v>2020</v>
      </c>
      <c r="D6948">
        <v>1</v>
      </c>
      <c r="E6948">
        <v>8</v>
      </c>
      <c r="G6948" s="11">
        <v>43838</v>
      </c>
      <c r="H6948" s="12">
        <f t="shared" si="324"/>
        <v>-3.85476428106941E-3</v>
      </c>
      <c r="I6948" s="12">
        <f t="shared" si="325"/>
        <v>2.1175168370664708E-2</v>
      </c>
      <c r="J6948">
        <f t="shared" si="326"/>
        <v>1.7320404089595298E-2</v>
      </c>
    </row>
    <row r="6949" spans="1:10" x14ac:dyDescent="0.2">
      <c r="A6949" t="s">
        <v>5</v>
      </c>
      <c r="B6949">
        <v>9256</v>
      </c>
      <c r="C6949">
        <v>2020</v>
      </c>
      <c r="D6949">
        <v>1</v>
      </c>
      <c r="E6949">
        <v>9</v>
      </c>
      <c r="G6949" s="11">
        <v>43839</v>
      </c>
      <c r="H6949" s="12">
        <f t="shared" si="324"/>
        <v>-3.7738831982731076E-3</v>
      </c>
      <c r="I6949" s="12">
        <f t="shared" si="325"/>
        <v>2.1232940572662069E-2</v>
      </c>
      <c r="J6949">
        <f t="shared" si="326"/>
        <v>1.7459057374388961E-2</v>
      </c>
    </row>
    <row r="6950" spans="1:10" x14ac:dyDescent="0.2">
      <c r="A6950" t="s">
        <v>5</v>
      </c>
      <c r="B6950">
        <v>9256</v>
      </c>
      <c r="C6950">
        <v>2020</v>
      </c>
      <c r="D6950">
        <v>1</v>
      </c>
      <c r="E6950">
        <v>10</v>
      </c>
      <c r="G6950" s="11">
        <v>43840</v>
      </c>
      <c r="H6950" s="12">
        <f t="shared" si="324"/>
        <v>-3.6945486075185691E-3</v>
      </c>
      <c r="I6950" s="12">
        <f t="shared" si="325"/>
        <v>2.1289608137486739E-2</v>
      </c>
      <c r="J6950">
        <f t="shared" si="326"/>
        <v>1.759505952996817E-2</v>
      </c>
    </row>
    <row r="6951" spans="1:10" x14ac:dyDescent="0.2">
      <c r="A6951" t="s">
        <v>5</v>
      </c>
      <c r="B6951">
        <v>9256</v>
      </c>
      <c r="C6951">
        <v>2020</v>
      </c>
      <c r="D6951">
        <v>1</v>
      </c>
      <c r="E6951">
        <v>11</v>
      </c>
      <c r="G6951" s="11">
        <v>43841</v>
      </c>
      <c r="H6951" s="12">
        <f t="shared" si="324"/>
        <v>-3.6167839851875723E-3</v>
      </c>
      <c r="I6951" s="12">
        <f t="shared" si="325"/>
        <v>2.1345154296294591E-2</v>
      </c>
      <c r="J6951">
        <f t="shared" si="326"/>
        <v>1.7728370311107019E-2</v>
      </c>
    </row>
    <row r="6952" spans="1:10" x14ac:dyDescent="0.2">
      <c r="A6952" t="s">
        <v>5</v>
      </c>
      <c r="B6952">
        <v>9256</v>
      </c>
      <c r="C6952">
        <v>2020</v>
      </c>
      <c r="D6952">
        <v>1</v>
      </c>
      <c r="E6952">
        <v>12</v>
      </c>
      <c r="G6952" s="11">
        <v>43842</v>
      </c>
      <c r="H6952" s="12">
        <f t="shared" si="324"/>
        <v>-3.5406123430829755E-3</v>
      </c>
      <c r="I6952" s="12">
        <f t="shared" si="325"/>
        <v>2.1399562612083589E-2</v>
      </c>
      <c r="J6952">
        <f t="shared" si="326"/>
        <v>1.7858950269000612E-2</v>
      </c>
    </row>
    <row r="6953" spans="1:10" x14ac:dyDescent="0.2">
      <c r="A6953" t="s">
        <v>5</v>
      </c>
      <c r="B6953">
        <v>9256</v>
      </c>
      <c r="C6953">
        <v>2020</v>
      </c>
      <c r="D6953">
        <v>1</v>
      </c>
      <c r="E6953">
        <v>13</v>
      </c>
      <c r="G6953" s="11">
        <v>43843</v>
      </c>
      <c r="H6953" s="12">
        <f t="shared" si="324"/>
        <v>-3.4660562216191617E-3</v>
      </c>
      <c r="I6953" s="12">
        <f t="shared" si="325"/>
        <v>2.1452816984557744E-2</v>
      </c>
      <c r="J6953">
        <f t="shared" si="326"/>
        <v>1.7986760762938581E-2</v>
      </c>
    </row>
    <row r="6954" spans="1:10" x14ac:dyDescent="0.2">
      <c r="A6954" t="s">
        <v>5</v>
      </c>
      <c r="B6954">
        <v>9256</v>
      </c>
      <c r="C6954">
        <v>2020</v>
      </c>
      <c r="D6954">
        <v>1</v>
      </c>
      <c r="E6954">
        <v>14</v>
      </c>
      <c r="G6954" s="11">
        <v>43844</v>
      </c>
      <c r="H6954" s="12">
        <f t="shared" si="324"/>
        <v>-3.3931376831519647E-3</v>
      </c>
      <c r="I6954" s="12">
        <f t="shared" si="325"/>
        <v>2.1504901654891453E-2</v>
      </c>
      <c r="J6954">
        <f t="shared" si="326"/>
        <v>1.811176397173949E-2</v>
      </c>
    </row>
    <row r="6955" spans="1:10" x14ac:dyDescent="0.2">
      <c r="A6955" t="s">
        <v>5</v>
      </c>
      <c r="B6955">
        <v>9256</v>
      </c>
      <c r="C6955">
        <v>2020</v>
      </c>
      <c r="D6955">
        <v>1</v>
      </c>
      <c r="E6955">
        <v>15</v>
      </c>
      <c r="G6955" s="11">
        <v>43845</v>
      </c>
      <c r="H6955" s="12">
        <f t="shared" si="324"/>
        <v>-3.3218783054500649E-3</v>
      </c>
      <c r="I6955" s="12">
        <f t="shared" si="325"/>
        <v>2.1555801210392814E-2</v>
      </c>
      <c r="J6955">
        <f t="shared" si="326"/>
        <v>1.8233922904942749E-2</v>
      </c>
    </row>
    <row r="6956" spans="1:10" x14ac:dyDescent="0.2">
      <c r="A6956" t="s">
        <v>5</v>
      </c>
      <c r="B6956">
        <v>9256</v>
      </c>
      <c r="C6956">
        <v>2020</v>
      </c>
      <c r="D6956">
        <v>1</v>
      </c>
      <c r="E6956">
        <v>16</v>
      </c>
      <c r="G6956" s="11">
        <v>43846</v>
      </c>
      <c r="H6956" s="12">
        <f t="shared" si="324"/>
        <v>-3.2522991753097747E-3</v>
      </c>
      <c r="I6956" s="12">
        <f t="shared" si="325"/>
        <v>2.160550058906445E-2</v>
      </c>
      <c r="J6956">
        <f t="shared" si="326"/>
        <v>1.8353201413754676E-2</v>
      </c>
    </row>
    <row r="6957" spans="1:10" x14ac:dyDescent="0.2">
      <c r="A6957" t="s">
        <v>5</v>
      </c>
      <c r="B6957">
        <v>9256</v>
      </c>
      <c r="C6957">
        <v>2020</v>
      </c>
      <c r="D6957">
        <v>1</v>
      </c>
      <c r="E6957">
        <v>17</v>
      </c>
      <c r="G6957" s="11">
        <v>43847</v>
      </c>
      <c r="H6957" s="12">
        <f t="shared" si="324"/>
        <v>-3.1844208823151266E-3</v>
      </c>
      <c r="I6957" s="12">
        <f t="shared" si="325"/>
        <v>2.1653985084060627E-2</v>
      </c>
      <c r="J6957">
        <f t="shared" si="326"/>
        <v>1.84695642017455E-2</v>
      </c>
    </row>
    <row r="6958" spans="1:10" x14ac:dyDescent="0.2">
      <c r="A6958" t="s">
        <v>5</v>
      </c>
      <c r="B6958">
        <v>9256</v>
      </c>
      <c r="C6958">
        <v>2020</v>
      </c>
      <c r="D6958">
        <v>1</v>
      </c>
      <c r="E6958">
        <v>18</v>
      </c>
      <c r="G6958" s="11">
        <v>43848</v>
      </c>
      <c r="H6958" s="12">
        <f t="shared" si="324"/>
        <v>-3.1182635127450708E-3</v>
      </c>
      <c r="I6958" s="12">
        <f t="shared" si="325"/>
        <v>2.1701240348039236E-2</v>
      </c>
      <c r="J6958">
        <f t="shared" si="326"/>
        <v>1.8582976835294165E-2</v>
      </c>
    </row>
    <row r="6959" spans="1:10" x14ac:dyDescent="0.2">
      <c r="A6959" t="s">
        <v>5</v>
      </c>
      <c r="B6959">
        <v>9256</v>
      </c>
      <c r="C6959">
        <v>2020</v>
      </c>
      <c r="D6959">
        <v>1</v>
      </c>
      <c r="E6959">
        <v>19</v>
      </c>
      <c r="G6959" s="11">
        <v>43849</v>
      </c>
      <c r="H6959" s="12">
        <f t="shared" si="324"/>
        <v>-3.0538466436296355E-3</v>
      </c>
      <c r="I6959" s="12">
        <f t="shared" si="325"/>
        <v>2.1747252397407404E-2</v>
      </c>
      <c r="J6959">
        <f t="shared" si="326"/>
        <v>1.8693405753777769E-2</v>
      </c>
    </row>
    <row r="6960" spans="1:10" x14ac:dyDescent="0.2">
      <c r="A6960" t="s">
        <v>5</v>
      </c>
      <c r="B6960">
        <v>9256</v>
      </c>
      <c r="C6960">
        <v>2020</v>
      </c>
      <c r="D6960">
        <v>1</v>
      </c>
      <c r="E6960">
        <v>20</v>
      </c>
      <c r="G6960" s="11">
        <v>43850</v>
      </c>
      <c r="H6960" s="12">
        <f t="shared" si="324"/>
        <v>-2.9911893369567576E-3</v>
      </c>
      <c r="I6960" s="12">
        <f t="shared" si="325"/>
        <v>2.1792007616459462E-2</v>
      </c>
      <c r="J6960">
        <f t="shared" si="326"/>
        <v>1.8800818279502703E-2</v>
      </c>
    </row>
    <row r="6961" spans="1:10" x14ac:dyDescent="0.2">
      <c r="A6961" t="s">
        <v>5</v>
      </c>
      <c r="B6961">
        <v>9256</v>
      </c>
      <c r="C6961">
        <v>2020</v>
      </c>
      <c r="D6961">
        <v>1</v>
      </c>
      <c r="E6961">
        <v>21</v>
      </c>
      <c r="G6961" s="11">
        <v>43851</v>
      </c>
      <c r="H6961" s="12">
        <f t="shared" si="324"/>
        <v>-2.9303101340315421E-3</v>
      </c>
      <c r="I6961" s="12">
        <f t="shared" si="325"/>
        <v>2.183549276140604E-2</v>
      </c>
      <c r="J6961">
        <f t="shared" si="326"/>
        <v>1.8905182627374499E-2</v>
      </c>
    </row>
    <row r="6962" spans="1:10" x14ac:dyDescent="0.2">
      <c r="A6962" t="s">
        <v>5</v>
      </c>
      <c r="B6962">
        <v>9256</v>
      </c>
      <c r="C6962">
        <v>2020</v>
      </c>
      <c r="D6962">
        <v>1</v>
      </c>
      <c r="E6962">
        <v>22</v>
      </c>
      <c r="G6962" s="11">
        <v>43852</v>
      </c>
      <c r="H6962" s="12">
        <f t="shared" si="324"/>
        <v>-2.8712270499895876E-3</v>
      </c>
      <c r="I6962" s="12">
        <f t="shared" si="325"/>
        <v>2.1877694964293152E-2</v>
      </c>
      <c r="J6962">
        <f t="shared" si="326"/>
        <v>1.9006467914303563E-2</v>
      </c>
    </row>
    <row r="6963" spans="1:10" x14ac:dyDescent="0.2">
      <c r="A6963" t="s">
        <v>5</v>
      </c>
      <c r="B6963">
        <v>9256</v>
      </c>
      <c r="C6963">
        <v>2020</v>
      </c>
      <c r="D6963">
        <v>1</v>
      </c>
      <c r="E6963">
        <v>23</v>
      </c>
      <c r="G6963" s="11">
        <v>43853</v>
      </c>
      <c r="H6963" s="12">
        <f t="shared" si="324"/>
        <v>-2.8139575684660153E-3</v>
      </c>
      <c r="I6963" s="12">
        <f t="shared" si="325"/>
        <v>2.1918601736809991E-2</v>
      </c>
      <c r="J6963">
        <f t="shared" si="326"/>
        <v>1.9104644168343975E-2</v>
      </c>
    </row>
    <row r="6964" spans="1:10" x14ac:dyDescent="0.2">
      <c r="A6964" t="s">
        <v>5</v>
      </c>
      <c r="B6964">
        <v>9256</v>
      </c>
      <c r="C6964">
        <v>2020</v>
      </c>
      <c r="D6964">
        <v>1</v>
      </c>
      <c r="E6964">
        <v>24</v>
      </c>
      <c r="G6964" s="11">
        <v>43854</v>
      </c>
      <c r="H6964" s="12">
        <f t="shared" si="324"/>
        <v>-2.7585186364217874E-3</v>
      </c>
      <c r="I6964" s="12">
        <f t="shared" si="325"/>
        <v>2.1958200973984439E-2</v>
      </c>
      <c r="J6964">
        <f t="shared" si="326"/>
        <v>1.9199682337562651E-2</v>
      </c>
    </row>
    <row r="6965" spans="1:10" x14ac:dyDescent="0.2">
      <c r="A6965" t="s">
        <v>5</v>
      </c>
      <c r="B6965">
        <v>9256</v>
      </c>
      <c r="C6965">
        <v>2020</v>
      </c>
      <c r="D6965">
        <v>1</v>
      </c>
      <c r="E6965">
        <v>25</v>
      </c>
      <c r="G6965" s="11">
        <v>43855</v>
      </c>
      <c r="H6965" s="12">
        <f t="shared" si="324"/>
        <v>-2.7049266591288208E-3</v>
      </c>
      <c r="I6965" s="12">
        <f t="shared" si="325"/>
        <v>2.199648095776513E-2</v>
      </c>
      <c r="J6965">
        <f t="shared" si="326"/>
        <v>1.9291554298636309E-2</v>
      </c>
    </row>
    <row r="6966" spans="1:10" x14ac:dyDescent="0.2">
      <c r="A6966" t="s">
        <v>5</v>
      </c>
      <c r="B6966">
        <v>9256</v>
      </c>
      <c r="C6966">
        <v>2020</v>
      </c>
      <c r="D6966">
        <v>1</v>
      </c>
      <c r="E6966">
        <v>26</v>
      </c>
      <c r="G6966" s="11">
        <v>43856</v>
      </c>
      <c r="H6966" s="12">
        <f t="shared" si="324"/>
        <v>-2.6531974953154097E-3</v>
      </c>
      <c r="I6966" s="12">
        <f t="shared" si="325"/>
        <v>2.2033430360488993E-2</v>
      </c>
      <c r="J6966">
        <f t="shared" si="326"/>
        <v>1.9380232865173583E-2</v>
      </c>
    </row>
    <row r="6967" spans="1:10" x14ac:dyDescent="0.2">
      <c r="A6967" t="s">
        <v>5</v>
      </c>
      <c r="B6967">
        <v>9256</v>
      </c>
      <c r="C6967">
        <v>2020</v>
      </c>
      <c r="D6967">
        <v>1</v>
      </c>
      <c r="E6967">
        <v>27</v>
      </c>
      <c r="G6967" s="11">
        <v>43857</v>
      </c>
      <c r="H6967" s="12">
        <f t="shared" si="324"/>
        <v>-2.603346452473369E-3</v>
      </c>
      <c r="I6967" s="12">
        <f t="shared" si="325"/>
        <v>2.2069038248233308E-2</v>
      </c>
      <c r="J6967">
        <f t="shared" si="326"/>
        <v>1.9465691795759937E-2</v>
      </c>
    </row>
    <row r="6968" spans="1:10" x14ac:dyDescent="0.2">
      <c r="A6968" t="s">
        <v>5</v>
      </c>
      <c r="B6968">
        <v>9256</v>
      </c>
      <c r="C6968">
        <v>2020</v>
      </c>
      <c r="D6968">
        <v>1</v>
      </c>
      <c r="E6968">
        <v>28</v>
      </c>
      <c r="G6968" s="11">
        <v>43858</v>
      </c>
      <c r="H6968" s="12">
        <f t="shared" si="324"/>
        <v>-2.5553882823283001E-3</v>
      </c>
      <c r="I6968" s="12">
        <f t="shared" si="325"/>
        <v>2.2103294084051216E-2</v>
      </c>
      <c r="J6968">
        <f t="shared" si="326"/>
        <v>1.9547905801722915E-2</v>
      </c>
    </row>
    <row r="6969" spans="1:10" x14ac:dyDescent="0.2">
      <c r="A6969" t="s">
        <v>5</v>
      </c>
      <c r="B6969">
        <v>9256</v>
      </c>
      <c r="C6969">
        <v>2020</v>
      </c>
      <c r="D6969">
        <v>1</v>
      </c>
      <c r="E6969">
        <v>29</v>
      </c>
      <c r="G6969" s="11">
        <v>43859</v>
      </c>
      <c r="H6969" s="12">
        <f t="shared" si="324"/>
        <v>-2.5093371764743234E-3</v>
      </c>
      <c r="I6969" s="12">
        <f t="shared" si="325"/>
        <v>2.213618773108977E-2</v>
      </c>
      <c r="J6969">
        <f t="shared" si="326"/>
        <v>1.9626850554615445E-2</v>
      </c>
    </row>
    <row r="6970" spans="1:10" x14ac:dyDescent="0.2">
      <c r="A6970" t="s">
        <v>5</v>
      </c>
      <c r="B6970">
        <v>9256</v>
      </c>
      <c r="C6970">
        <v>2020</v>
      </c>
      <c r="D6970">
        <v>1</v>
      </c>
      <c r="E6970">
        <v>30</v>
      </c>
      <c r="G6970" s="11">
        <v>43860</v>
      </c>
      <c r="H6970" s="12">
        <f t="shared" si="324"/>
        <v>-2.4652067621745502E-3</v>
      </c>
      <c r="I6970" s="12">
        <f t="shared" si="325"/>
        <v>2.2167709455589608E-2</v>
      </c>
      <c r="J6970">
        <f t="shared" si="326"/>
        <v>1.9702502693415058E-2</v>
      </c>
    </row>
    <row r="6971" spans="1:10" x14ac:dyDescent="0.2">
      <c r="A6971" t="s">
        <v>5</v>
      </c>
      <c r="B6971">
        <v>9256</v>
      </c>
      <c r="C6971">
        <v>2020</v>
      </c>
      <c r="D6971">
        <v>1</v>
      </c>
      <c r="E6971">
        <v>31</v>
      </c>
      <c r="G6971" s="11">
        <v>43861</v>
      </c>
      <c r="H6971" s="12">
        <f t="shared" si="324"/>
        <v>-2.4230100983285647E-3</v>
      </c>
      <c r="I6971" s="12">
        <f t="shared" si="325"/>
        <v>2.2197849929765312E-2</v>
      </c>
      <c r="J6971">
        <f t="shared" si="326"/>
        <v>1.9774839831436748E-2</v>
      </c>
    </row>
    <row r="6972" spans="1:10" x14ac:dyDescent="0.2">
      <c r="A6972" t="s">
        <v>5</v>
      </c>
      <c r="B6972">
        <v>9256</v>
      </c>
      <c r="C6972">
        <v>2020</v>
      </c>
      <c r="D6972">
        <v>2</v>
      </c>
      <c r="E6972">
        <v>1</v>
      </c>
      <c r="G6972" s="11">
        <v>43862</v>
      </c>
      <c r="H6972" s="12">
        <f t="shared" si="324"/>
        <v>-2.4050594164806236E-3</v>
      </c>
      <c r="I6972" s="12">
        <f t="shared" si="325"/>
        <v>2.2210671845370983E-2</v>
      </c>
      <c r="J6972">
        <f t="shared" si="326"/>
        <v>1.9805612428890361E-2</v>
      </c>
    </row>
    <row r="6973" spans="1:10" x14ac:dyDescent="0.2">
      <c r="A6973" t="s">
        <v>5</v>
      </c>
      <c r="B6973">
        <v>9256</v>
      </c>
      <c r="C6973">
        <v>2020</v>
      </c>
      <c r="D6973">
        <v>2</v>
      </c>
      <c r="E6973">
        <v>2</v>
      </c>
      <c r="G6973" s="11">
        <v>43863</v>
      </c>
      <c r="H6973" s="12">
        <f t="shared" si="324"/>
        <v>-2.3656691416074262E-3</v>
      </c>
      <c r="I6973" s="12">
        <f t="shared" si="325"/>
        <v>2.2238807755994697E-2</v>
      </c>
      <c r="J6973">
        <f t="shared" si="326"/>
        <v>1.9873138614387269E-2</v>
      </c>
    </row>
    <row r="6974" spans="1:10" x14ac:dyDescent="0.2">
      <c r="A6974" t="s">
        <v>5</v>
      </c>
      <c r="B6974">
        <v>9256</v>
      </c>
      <c r="C6974">
        <v>2020</v>
      </c>
      <c r="D6974">
        <v>2</v>
      </c>
      <c r="E6974">
        <v>3</v>
      </c>
      <c r="G6974" s="11">
        <v>43864</v>
      </c>
      <c r="H6974" s="12">
        <f t="shared" si="324"/>
        <v>-2.3282420719713467E-3</v>
      </c>
      <c r="I6974" s="12">
        <f t="shared" si="325"/>
        <v>2.2265541377163325E-2</v>
      </c>
      <c r="J6974">
        <f t="shared" si="326"/>
        <v>1.9937299305191978E-2</v>
      </c>
    </row>
    <row r="6975" spans="1:10" x14ac:dyDescent="0.2">
      <c r="A6975" t="s">
        <v>5</v>
      </c>
      <c r="B6975">
        <v>9256</v>
      </c>
      <c r="C6975">
        <v>2020</v>
      </c>
      <c r="D6975">
        <v>2</v>
      </c>
      <c r="E6975">
        <v>4</v>
      </c>
      <c r="G6975" s="11">
        <v>43865</v>
      </c>
      <c r="H6975" s="12">
        <f t="shared" si="324"/>
        <v>-2.2927892828444344E-3</v>
      </c>
      <c r="I6975" s="12">
        <f t="shared" si="325"/>
        <v>2.2290864797968261E-2</v>
      </c>
      <c r="J6975">
        <f t="shared" si="326"/>
        <v>1.9998075515123826E-2</v>
      </c>
    </row>
    <row r="6976" spans="1:10" x14ac:dyDescent="0.2">
      <c r="A6976" t="s">
        <v>5</v>
      </c>
      <c r="B6976">
        <v>9256</v>
      </c>
      <c r="C6976">
        <v>2020</v>
      </c>
      <c r="D6976">
        <v>2</v>
      </c>
      <c r="E6976">
        <v>5</v>
      </c>
      <c r="G6976" s="11">
        <v>43866</v>
      </c>
      <c r="H6976" s="12">
        <f t="shared" si="324"/>
        <v>-2.2593212652773729E-3</v>
      </c>
      <c r="I6976" s="12">
        <f t="shared" si="325"/>
        <v>2.2314770524801877E-2</v>
      </c>
      <c r="J6976">
        <f t="shared" si="326"/>
        <v>2.0055449259524502E-2</v>
      </c>
    </row>
    <row r="6977" spans="1:10" x14ac:dyDescent="0.2">
      <c r="A6977" t="s">
        <v>5</v>
      </c>
      <c r="B6977">
        <v>9256</v>
      </c>
      <c r="C6977">
        <v>2020</v>
      </c>
      <c r="D6977">
        <v>2</v>
      </c>
      <c r="E6977">
        <v>6</v>
      </c>
      <c r="G6977" s="11">
        <v>43867</v>
      </c>
      <c r="H6977" s="12">
        <f t="shared" si="324"/>
        <v>-2.2278479229950092E-3</v>
      </c>
      <c r="I6977" s="12">
        <f t="shared" si="325"/>
        <v>2.2337251483574995E-2</v>
      </c>
      <c r="J6977">
        <f t="shared" si="326"/>
        <v>2.0109403560579987E-2</v>
      </c>
    </row>
    <row r="6978" spans="1:10" x14ac:dyDescent="0.2">
      <c r="A6978" t="s">
        <v>5</v>
      </c>
      <c r="B6978">
        <v>9256</v>
      </c>
      <c r="C6978">
        <v>2020</v>
      </c>
      <c r="D6978">
        <v>2</v>
      </c>
      <c r="E6978">
        <v>7</v>
      </c>
      <c r="G6978" s="11">
        <v>43868</v>
      </c>
      <c r="H6978" s="12">
        <f t="shared" si="324"/>
        <v>-2.1983785694656803E-3</v>
      </c>
      <c r="I6978" s="12">
        <f t="shared" si="325"/>
        <v>2.2358301021810231E-2</v>
      </c>
      <c r="J6978">
        <f t="shared" si="326"/>
        <v>2.0159922452344551E-2</v>
      </c>
    </row>
    <row r="6979" spans="1:10" x14ac:dyDescent="0.2">
      <c r="A6979" t="s">
        <v>5</v>
      </c>
      <c r="B6979">
        <v>9256</v>
      </c>
      <c r="C6979">
        <v>2020</v>
      </c>
      <c r="D6979">
        <v>2</v>
      </c>
      <c r="E6979">
        <v>8</v>
      </c>
      <c r="G6979" s="11">
        <v>43869</v>
      </c>
      <c r="H6979" s="12">
        <f t="shared" si="324"/>
        <v>-2.1709219251452123E-3</v>
      </c>
      <c r="I6979" s="12">
        <f t="shared" si="325"/>
        <v>2.2377912910610562E-2</v>
      </c>
      <c r="J6979">
        <f t="shared" si="326"/>
        <v>2.0206990985465349E-2</v>
      </c>
    </row>
    <row r="6980" spans="1:10" x14ac:dyDescent="0.2">
      <c r="A6980" t="s">
        <v>5</v>
      </c>
      <c r="B6980">
        <v>9256</v>
      </c>
      <c r="C6980">
        <v>2020</v>
      </c>
      <c r="D6980">
        <v>2</v>
      </c>
      <c r="E6980">
        <v>9</v>
      </c>
      <c r="G6980" s="11">
        <v>43870</v>
      </c>
      <c r="H6980" s="12">
        <f t="shared" si="324"/>
        <v>-2.1454861148963965E-3</v>
      </c>
      <c r="I6980" s="12">
        <f t="shared" si="325"/>
        <v>2.2396081346502575E-2</v>
      </c>
      <c r="J6980">
        <f t="shared" si="326"/>
        <v>2.0250595231606178E-2</v>
      </c>
    </row>
    <row r="6981" spans="1:10" x14ac:dyDescent="0.2">
      <c r="A6981" t="s">
        <v>5</v>
      </c>
      <c r="B6981">
        <v>9256</v>
      </c>
      <c r="C6981">
        <v>2020</v>
      </c>
      <c r="D6981">
        <v>2</v>
      </c>
      <c r="E6981">
        <v>10</v>
      </c>
      <c r="G6981" s="11">
        <v>43871</v>
      </c>
      <c r="H6981" s="12">
        <f t="shared" si="324"/>
        <v>-2.1220786655847066E-3</v>
      </c>
      <c r="I6981" s="12">
        <f t="shared" si="325"/>
        <v>2.2412800953153782E-2</v>
      </c>
      <c r="J6981">
        <f t="shared" si="326"/>
        <v>2.0290722287569077E-2</v>
      </c>
    </row>
    <row r="6982" spans="1:10" x14ac:dyDescent="0.2">
      <c r="A6982" t="s">
        <v>5</v>
      </c>
      <c r="B6982">
        <v>9256</v>
      </c>
      <c r="C6982">
        <v>2020</v>
      </c>
      <c r="D6982">
        <v>2</v>
      </c>
      <c r="E6982">
        <v>11</v>
      </c>
      <c r="G6982" s="11">
        <v>43872</v>
      </c>
      <c r="H6982" s="12">
        <f t="shared" si="324"/>
        <v>-2.1007065038509843E-3</v>
      </c>
      <c r="I6982" s="12">
        <f t="shared" si="325"/>
        <v>2.2428066782963583E-2</v>
      </c>
      <c r="J6982">
        <f t="shared" si="326"/>
        <v>2.0327360279112597E-2</v>
      </c>
    </row>
    <row r="6983" spans="1:10" x14ac:dyDescent="0.2">
      <c r="A6983" t="s">
        <v>5</v>
      </c>
      <c r="B6983">
        <v>9256</v>
      </c>
      <c r="C6983">
        <v>2020</v>
      </c>
      <c r="D6983">
        <v>2</v>
      </c>
      <c r="E6983">
        <v>12</v>
      </c>
      <c r="G6983" s="11">
        <v>43873</v>
      </c>
      <c r="H6983" s="12">
        <f t="shared" si="324"/>
        <v>-2.0813759540617306E-3</v>
      </c>
      <c r="I6983" s="12">
        <f t="shared" si="325"/>
        <v>2.2441874318527337E-2</v>
      </c>
      <c r="J6983">
        <f t="shared" si="326"/>
        <v>2.0360498364465608E-2</v>
      </c>
    </row>
    <row r="6984" spans="1:10" x14ac:dyDescent="0.2">
      <c r="A6984" t="s">
        <v>5</v>
      </c>
      <c r="B6984">
        <v>9256</v>
      </c>
      <c r="C6984">
        <v>2020</v>
      </c>
      <c r="D6984">
        <v>2</v>
      </c>
      <c r="E6984">
        <v>13</v>
      </c>
      <c r="G6984" s="11">
        <v>43874</v>
      </c>
      <c r="H6984" s="12">
        <f t="shared" si="324"/>
        <v>-2.0640927364376279E-3</v>
      </c>
      <c r="I6984" s="12">
        <f t="shared" si="325"/>
        <v>2.2454219473973122E-2</v>
      </c>
      <c r="J6984">
        <f t="shared" si="326"/>
        <v>2.0390126737535492E-2</v>
      </c>
    </row>
    <row r="6985" spans="1:10" x14ac:dyDescent="0.2">
      <c r="A6985" t="s">
        <v>5</v>
      </c>
      <c r="B6985">
        <v>9256</v>
      </c>
      <c r="C6985">
        <v>2020</v>
      </c>
      <c r="D6985">
        <v>2</v>
      </c>
      <c r="E6985">
        <v>14</v>
      </c>
      <c r="G6985" s="11">
        <v>43875</v>
      </c>
      <c r="H6985" s="12">
        <f t="shared" si="324"/>
        <v>-2.048861965360832E-3</v>
      </c>
      <c r="I6985" s="12">
        <f t="shared" si="325"/>
        <v>2.2465098596170838E-2</v>
      </c>
      <c r="J6985">
        <f t="shared" si="326"/>
        <v>2.0416236630810006E-2</v>
      </c>
    </row>
    <row r="6986" spans="1:10" x14ac:dyDescent="0.2">
      <c r="A6986" t="s">
        <v>5</v>
      </c>
      <c r="B6986">
        <v>9256</v>
      </c>
      <c r="C6986">
        <v>2020</v>
      </c>
      <c r="D6986">
        <v>2</v>
      </c>
      <c r="E6986">
        <v>15</v>
      </c>
      <c r="G6986" s="11">
        <v>43876</v>
      </c>
      <c r="H6986" s="12">
        <f t="shared" si="324"/>
        <v>-2.0356881478615415E-3</v>
      </c>
      <c r="I6986" s="12">
        <f t="shared" si="325"/>
        <v>2.2474508465813184E-2</v>
      </c>
      <c r="J6986">
        <f t="shared" si="326"/>
        <v>2.0438820317951641E-2</v>
      </c>
    </row>
    <row r="6987" spans="1:10" x14ac:dyDescent="0.2">
      <c r="A6987" t="s">
        <v>5</v>
      </c>
      <c r="B6987">
        <v>9256</v>
      </c>
      <c r="C6987">
        <v>2020</v>
      </c>
      <c r="D6987">
        <v>2</v>
      </c>
      <c r="E6987">
        <v>16</v>
      </c>
      <c r="G6987" s="11">
        <v>43877</v>
      </c>
      <c r="H6987" s="12">
        <f t="shared" si="324"/>
        <v>-2.0245751822843038E-3</v>
      </c>
      <c r="I6987" s="12">
        <f t="shared" si="325"/>
        <v>2.2482446298368354E-2</v>
      </c>
      <c r="J6987">
        <f t="shared" si="326"/>
        <v>2.0457871116084051E-2</v>
      </c>
    </row>
    <row r="6988" spans="1:10" x14ac:dyDescent="0.2">
      <c r="A6988" t="s">
        <v>5</v>
      </c>
      <c r="B6988">
        <v>9256</v>
      </c>
      <c r="C6988">
        <v>2020</v>
      </c>
      <c r="D6988">
        <v>2</v>
      </c>
      <c r="E6988">
        <v>17</v>
      </c>
      <c r="G6988" s="11">
        <v>43878</v>
      </c>
      <c r="H6988" s="12">
        <f t="shared" si="324"/>
        <v>-2.0155263571344211E-3</v>
      </c>
      <c r="I6988" s="12">
        <f t="shared" si="325"/>
        <v>2.2488909744903987E-2</v>
      </c>
      <c r="J6988">
        <f t="shared" si="326"/>
        <v>2.0473383387769564E-2</v>
      </c>
    </row>
    <row r="6989" spans="1:10" x14ac:dyDescent="0.2">
      <c r="A6989" t="s">
        <v>5</v>
      </c>
      <c r="B6989">
        <v>9256</v>
      </c>
      <c r="C6989">
        <v>2020</v>
      </c>
      <c r="D6989">
        <v>2</v>
      </c>
      <c r="E6989">
        <v>18</v>
      </c>
      <c r="G6989" s="11">
        <v>43879</v>
      </c>
      <c r="H6989" s="12">
        <f t="shared" ref="H6989:H7052" si="327">(($H$4*SIN($H$5* ((30.44*(D6989-1)+E6989)+$H$6)))*$H$3+$H$7)</f>
        <v>-2.0085443501048385E-3</v>
      </c>
      <c r="I6989" s="12">
        <f t="shared" ref="I6989:I7052" si="328">(($I$4*SIN($I$5* ((30.44*(D6989-1)+E6989)+$I$6)))*$I$3+$I$7)</f>
        <v>2.2493896892782257E-2</v>
      </c>
      <c r="J6989">
        <f t="shared" ref="J6989:J7052" si="329">I6989+H6989</f>
        <v>2.0485352542677419E-2</v>
      </c>
    </row>
    <row r="6990" spans="1:10" x14ac:dyDescent="0.2">
      <c r="A6990" t="s">
        <v>5</v>
      </c>
      <c r="B6990">
        <v>9256</v>
      </c>
      <c r="C6990">
        <v>2020</v>
      </c>
      <c r="D6990">
        <v>2</v>
      </c>
      <c r="E6990">
        <v>19</v>
      </c>
      <c r="G6990" s="11">
        <v>43880</v>
      </c>
      <c r="H6990" s="12">
        <f t="shared" si="327"/>
        <v>-2.0036312272837652E-3</v>
      </c>
      <c r="I6990" s="12">
        <f t="shared" si="328"/>
        <v>2.2497406266225883E-2</v>
      </c>
      <c r="J6990">
        <f t="shared" si="329"/>
        <v>2.0493775038942119E-2</v>
      </c>
    </row>
    <row r="6991" spans="1:10" x14ac:dyDescent="0.2">
      <c r="A6991" t="s">
        <v>5</v>
      </c>
      <c r="B6991">
        <v>9256</v>
      </c>
      <c r="C6991">
        <v>2020</v>
      </c>
      <c r="D6991">
        <v>2</v>
      </c>
      <c r="E6991">
        <v>20</v>
      </c>
      <c r="G6991" s="11">
        <v>43881</v>
      </c>
      <c r="H6991" s="12">
        <f t="shared" si="327"/>
        <v>-2.0007884425432883E-3</v>
      </c>
      <c r="I6991" s="12">
        <f t="shared" si="328"/>
        <v>2.2499436826754794E-2</v>
      </c>
      <c r="J6991">
        <f t="shared" si="329"/>
        <v>2.0498648384211504E-2</v>
      </c>
    </row>
    <row r="6992" spans="1:10" x14ac:dyDescent="0.2">
      <c r="A6992" t="s">
        <v>5</v>
      </c>
      <c r="B6992">
        <v>9256</v>
      </c>
      <c r="C6992">
        <v>2020</v>
      </c>
      <c r="D6992">
        <v>2</v>
      </c>
      <c r="E6992">
        <v>21</v>
      </c>
      <c r="G6992" s="11">
        <v>43882</v>
      </c>
      <c r="H6992" s="12">
        <f t="shared" si="327"/>
        <v>-2.0000168371091479E-3</v>
      </c>
      <c r="I6992" s="12">
        <f t="shared" si="328"/>
        <v>2.2499987973493465E-2</v>
      </c>
      <c r="J6992">
        <f t="shared" si="329"/>
        <v>2.0499971136384319E-2</v>
      </c>
    </row>
    <row r="6993" spans="1:10" x14ac:dyDescent="0.2">
      <c r="A6993" t="s">
        <v>5</v>
      </c>
      <c r="B6993">
        <v>9256</v>
      </c>
      <c r="C6993">
        <v>2020</v>
      </c>
      <c r="D6993">
        <v>2</v>
      </c>
      <c r="E6993">
        <v>22</v>
      </c>
      <c r="G6993" s="11">
        <v>43883</v>
      </c>
      <c r="H6993" s="12">
        <f t="shared" si="327"/>
        <v>-2.0013166393118079E-3</v>
      </c>
      <c r="I6993" s="12">
        <f t="shared" si="328"/>
        <v>2.2499059543348708E-2</v>
      </c>
      <c r="J6993">
        <f t="shared" si="329"/>
        <v>2.04977429040369E-2</v>
      </c>
    </row>
    <row r="6994" spans="1:10" x14ac:dyDescent="0.2">
      <c r="A6994" t="s">
        <v>5</v>
      </c>
      <c r="B6994">
        <v>9256</v>
      </c>
      <c r="C6994">
        <v>2020</v>
      </c>
      <c r="D6994">
        <v>2</v>
      </c>
      <c r="E6994">
        <v>23</v>
      </c>
      <c r="G6994" s="11">
        <v>43884</v>
      </c>
      <c r="H6994" s="12">
        <f t="shared" si="327"/>
        <v>-2.0046874645188832E-3</v>
      </c>
      <c r="I6994" s="12">
        <f t="shared" si="328"/>
        <v>2.2496651811057942E-2</v>
      </c>
      <c r="J6994">
        <f t="shared" si="329"/>
        <v>2.0491964346539059E-2</v>
      </c>
    </row>
    <row r="6995" spans="1:10" x14ac:dyDescent="0.2">
      <c r="A6995" t="s">
        <v>5</v>
      </c>
      <c r="B6995">
        <v>9256</v>
      </c>
      <c r="C6995">
        <v>2020</v>
      </c>
      <c r="D6995">
        <v>2</v>
      </c>
      <c r="E6995">
        <v>24</v>
      </c>
      <c r="G6995" s="11">
        <v>43885</v>
      </c>
      <c r="H6995" s="12">
        <f t="shared" si="327"/>
        <v>-2.010128315248964E-3</v>
      </c>
      <c r="I6995" s="12">
        <f t="shared" si="328"/>
        <v>2.2492765489107884E-2</v>
      </c>
      <c r="J6995">
        <f t="shared" si="329"/>
        <v>2.0482637173858918E-2</v>
      </c>
    </row>
    <row r="6996" spans="1:10" x14ac:dyDescent="0.2">
      <c r="A6996" t="s">
        <v>5</v>
      </c>
      <c r="B6996">
        <v>9256</v>
      </c>
      <c r="C6996">
        <v>2020</v>
      </c>
      <c r="D6996">
        <v>2</v>
      </c>
      <c r="E6996">
        <v>25</v>
      </c>
      <c r="G6996" s="11">
        <v>43886</v>
      </c>
      <c r="H6996" s="12">
        <f t="shared" si="327"/>
        <v>-2.0176375814667845E-3</v>
      </c>
      <c r="I6996" s="12">
        <f t="shared" si="328"/>
        <v>2.2487401727523726E-2</v>
      </c>
      <c r="J6996">
        <f t="shared" si="329"/>
        <v>2.0469764146056942E-2</v>
      </c>
    </row>
    <row r="6997" spans="1:10" x14ac:dyDescent="0.2">
      <c r="A6997" t="s">
        <v>5</v>
      </c>
      <c r="B6997">
        <v>9256</v>
      </c>
      <c r="C6997">
        <v>2020</v>
      </c>
      <c r="D6997">
        <v>2</v>
      </c>
      <c r="E6997">
        <v>26</v>
      </c>
      <c r="G6997" s="11">
        <v>43887</v>
      </c>
      <c r="H6997" s="12">
        <f t="shared" si="327"/>
        <v>-2.0272130410596582E-3</v>
      </c>
      <c r="I6997" s="12">
        <f t="shared" si="328"/>
        <v>2.2480562113528817E-2</v>
      </c>
      <c r="J6997">
        <f t="shared" si="329"/>
        <v>2.0453349072469158E-2</v>
      </c>
    </row>
    <row r="6998" spans="1:10" x14ac:dyDescent="0.2">
      <c r="A6998" t="s">
        <v>5</v>
      </c>
      <c r="B6998">
        <v>9256</v>
      </c>
      <c r="C6998">
        <v>2020</v>
      </c>
      <c r="D6998">
        <v>2</v>
      </c>
      <c r="E6998">
        <v>27</v>
      </c>
      <c r="G6998" s="11">
        <v>43888</v>
      </c>
      <c r="H6998" s="12">
        <f t="shared" si="327"/>
        <v>-2.0388518604950367E-3</v>
      </c>
      <c r="I6998" s="12">
        <f t="shared" si="328"/>
        <v>2.2472248671074974E-2</v>
      </c>
      <c r="J6998">
        <f t="shared" si="329"/>
        <v>2.0433396810579936E-2</v>
      </c>
    </row>
    <row r="6999" spans="1:10" x14ac:dyDescent="0.2">
      <c r="A6999" t="s">
        <v>5</v>
      </c>
      <c r="B6999">
        <v>9256</v>
      </c>
      <c r="C6999">
        <v>2020</v>
      </c>
      <c r="D6999">
        <v>2</v>
      </c>
      <c r="E6999">
        <v>28</v>
      </c>
      <c r="G6999" s="11">
        <v>43889</v>
      </c>
      <c r="H6999" s="12">
        <f t="shared" si="327"/>
        <v>-2.0525505956590006E-3</v>
      </c>
      <c r="I6999" s="12">
        <f t="shared" si="328"/>
        <v>2.2462463860243573E-2</v>
      </c>
      <c r="J6999">
        <f t="shared" si="329"/>
        <v>2.0409913264584571E-2</v>
      </c>
    </row>
    <row r="7000" spans="1:10" x14ac:dyDescent="0.2">
      <c r="A7000" t="s">
        <v>5</v>
      </c>
      <c r="B7000">
        <v>9256</v>
      </c>
      <c r="C7000">
        <v>2020</v>
      </c>
      <c r="D7000">
        <v>2</v>
      </c>
      <c r="E7000">
        <v>29</v>
      </c>
      <c r="G7000" s="11">
        <v>43890</v>
      </c>
      <c r="H7000" s="12">
        <f t="shared" si="327"/>
        <v>-2.0683051928754208E-3</v>
      </c>
      <c r="I7000" s="12">
        <f t="shared" si="328"/>
        <v>2.2451210576517559E-2</v>
      </c>
      <c r="J7000">
        <f t="shared" si="329"/>
        <v>2.0382905383642139E-2</v>
      </c>
    </row>
    <row r="7001" spans="1:10" x14ac:dyDescent="0.2">
      <c r="A7001" t="s">
        <v>5</v>
      </c>
      <c r="B7001">
        <v>9256</v>
      </c>
      <c r="C7001">
        <v>2020</v>
      </c>
      <c r="D7001">
        <v>3</v>
      </c>
      <c r="E7001">
        <v>1</v>
      </c>
      <c r="G7001" s="11">
        <v>43891</v>
      </c>
      <c r="H7001" s="12">
        <f t="shared" si="327"/>
        <v>-2.115344137847505E-3</v>
      </c>
      <c r="I7001" s="12">
        <f t="shared" si="328"/>
        <v>2.2417611330108927E-2</v>
      </c>
      <c r="J7001">
        <f t="shared" si="329"/>
        <v>2.0302267192261421E-2</v>
      </c>
    </row>
    <row r="7002" spans="1:10" x14ac:dyDescent="0.2">
      <c r="A7002" t="s">
        <v>5</v>
      </c>
      <c r="B7002">
        <v>9256</v>
      </c>
      <c r="C7002">
        <v>2020</v>
      </c>
      <c r="D7002">
        <v>3</v>
      </c>
      <c r="E7002">
        <v>2</v>
      </c>
      <c r="G7002" s="11">
        <v>43892</v>
      </c>
      <c r="H7002" s="12">
        <f t="shared" si="327"/>
        <v>-2.138131530856107E-3</v>
      </c>
      <c r="I7002" s="12">
        <f t="shared" si="328"/>
        <v>2.2401334620817066E-2</v>
      </c>
      <c r="J7002">
        <f t="shared" si="329"/>
        <v>2.0263203089960959E-2</v>
      </c>
    </row>
    <row r="7003" spans="1:10" x14ac:dyDescent="0.2">
      <c r="A7003" t="s">
        <v>5</v>
      </c>
      <c r="B7003">
        <v>9256</v>
      </c>
      <c r="C7003">
        <v>2020</v>
      </c>
      <c r="D7003">
        <v>3</v>
      </c>
      <c r="E7003">
        <v>3</v>
      </c>
      <c r="G7003" s="11">
        <v>43893</v>
      </c>
      <c r="H7003" s="12">
        <f t="shared" si="327"/>
        <v>-2.1629494611415789E-3</v>
      </c>
      <c r="I7003" s="12">
        <f t="shared" si="328"/>
        <v>2.2383607527756016E-2</v>
      </c>
      <c r="J7003">
        <f t="shared" si="329"/>
        <v>2.0220658066614439E-2</v>
      </c>
    </row>
    <row r="7004" spans="1:10" x14ac:dyDescent="0.2">
      <c r="A7004" t="s">
        <v>5</v>
      </c>
      <c r="B7004">
        <v>9256</v>
      </c>
      <c r="C7004">
        <v>2020</v>
      </c>
      <c r="D7004">
        <v>3</v>
      </c>
      <c r="E7004">
        <v>4</v>
      </c>
      <c r="G7004" s="11">
        <v>43894</v>
      </c>
      <c r="H7004" s="12">
        <f t="shared" si="327"/>
        <v>-2.1897905846790635E-3</v>
      </c>
      <c r="I7004" s="12">
        <f t="shared" si="328"/>
        <v>2.2364435296657811E-2</v>
      </c>
      <c r="J7004">
        <f t="shared" si="329"/>
        <v>2.0174644711978749E-2</v>
      </c>
    </row>
    <row r="7005" spans="1:10" x14ac:dyDescent="0.2">
      <c r="A7005" t="s">
        <v>5</v>
      </c>
      <c r="B7005">
        <v>9256</v>
      </c>
      <c r="C7005">
        <v>2020</v>
      </c>
      <c r="D7005">
        <v>3</v>
      </c>
      <c r="E7005">
        <v>5</v>
      </c>
      <c r="G7005" s="11">
        <v>43895</v>
      </c>
      <c r="H7005" s="12">
        <f t="shared" si="327"/>
        <v>-2.2186469587482747E-3</v>
      </c>
      <c r="I7005" s="12">
        <f t="shared" si="328"/>
        <v>2.234382360089409E-2</v>
      </c>
      <c r="J7005">
        <f t="shared" si="329"/>
        <v>2.0125176642145817E-2</v>
      </c>
    </row>
    <row r="7006" spans="1:10" x14ac:dyDescent="0.2">
      <c r="A7006" t="s">
        <v>5</v>
      </c>
      <c r="B7006">
        <v>9256</v>
      </c>
      <c r="C7006">
        <v>2020</v>
      </c>
      <c r="D7006">
        <v>3</v>
      </c>
      <c r="E7006">
        <v>6</v>
      </c>
      <c r="G7006" s="11">
        <v>43896</v>
      </c>
      <c r="H7006" s="12">
        <f t="shared" si="327"/>
        <v>-2.2495100442838731E-3</v>
      </c>
      <c r="I7006" s="12">
        <f t="shared" si="328"/>
        <v>2.2321778539797235E-2</v>
      </c>
      <c r="J7006">
        <f t="shared" si="329"/>
        <v>2.0072268495513364E-2</v>
      </c>
    </row>
    <row r="7007" spans="1:10" x14ac:dyDescent="0.2">
      <c r="A7007" t="s">
        <v>5</v>
      </c>
      <c r="B7007">
        <v>9256</v>
      </c>
      <c r="C7007">
        <v>2020</v>
      </c>
      <c r="D7007">
        <v>3</v>
      </c>
      <c r="E7007">
        <v>7</v>
      </c>
      <c r="G7007" s="11">
        <v>43897</v>
      </c>
      <c r="H7007" s="12">
        <f t="shared" si="327"/>
        <v>-2.282370708402307E-3</v>
      </c>
      <c r="I7007" s="12">
        <f t="shared" si="328"/>
        <v>2.2298306636855496E-2</v>
      </c>
      <c r="J7007">
        <f t="shared" si="329"/>
        <v>2.0015935928453188E-2</v>
      </c>
    </row>
    <row r="7008" spans="1:10" x14ac:dyDescent="0.2">
      <c r="A7008" t="s">
        <v>5</v>
      </c>
      <c r="B7008">
        <v>9256</v>
      </c>
      <c r="C7008">
        <v>2020</v>
      </c>
      <c r="D7008">
        <v>3</v>
      </c>
      <c r="E7008">
        <v>8</v>
      </c>
      <c r="G7008" s="11">
        <v>43898</v>
      </c>
      <c r="H7008" s="12">
        <f t="shared" si="327"/>
        <v>-2.3172192271043888E-3</v>
      </c>
      <c r="I7008" s="12">
        <f t="shared" si="328"/>
        <v>2.2273414837782581E-2</v>
      </c>
      <c r="J7008">
        <f t="shared" si="329"/>
        <v>1.9956195610678192E-2</v>
      </c>
    </row>
    <row r="7009" spans="1:10" x14ac:dyDescent="0.2">
      <c r="A7009" t="s">
        <v>5</v>
      </c>
      <c r="B7009">
        <v>9256</v>
      </c>
      <c r="C7009">
        <v>2020</v>
      </c>
      <c r="D7009">
        <v>3</v>
      </c>
      <c r="E7009">
        <v>9</v>
      </c>
      <c r="G7009" s="11">
        <v>43899</v>
      </c>
      <c r="H7009" s="12">
        <f t="shared" si="327"/>
        <v>-2.3540452881527733E-3</v>
      </c>
      <c r="I7009" s="12">
        <f t="shared" si="328"/>
        <v>2.2247110508462307E-2</v>
      </c>
      <c r="J7009">
        <f t="shared" si="329"/>
        <v>1.9893065220309536E-2</v>
      </c>
    </row>
    <row r="7010" spans="1:10" x14ac:dyDescent="0.2">
      <c r="A7010" t="s">
        <v>5</v>
      </c>
      <c r="B7010">
        <v>9256</v>
      </c>
      <c r="C7010">
        <v>2020</v>
      </c>
      <c r="D7010">
        <v>3</v>
      </c>
      <c r="E7010">
        <v>10</v>
      </c>
      <c r="G7010" s="11">
        <v>43900</v>
      </c>
      <c r="H7010" s="12">
        <f t="shared" si="327"/>
        <v>-2.3928379941235232E-3</v>
      </c>
      <c r="I7010" s="12">
        <f t="shared" si="328"/>
        <v>2.2219401432768914E-2</v>
      </c>
      <c r="J7010">
        <f t="shared" si="329"/>
        <v>1.9826563438645389E-2</v>
      </c>
    </row>
    <row r="7011" spans="1:10" x14ac:dyDescent="0.2">
      <c r="A7011" t="s">
        <v>5</v>
      </c>
      <c r="B7011">
        <v>9256</v>
      </c>
      <c r="C7011">
        <v>2020</v>
      </c>
      <c r="D7011">
        <v>3</v>
      </c>
      <c r="E7011">
        <v>11</v>
      </c>
      <c r="G7011" s="11">
        <v>43901</v>
      </c>
      <c r="H7011" s="12">
        <f t="shared" si="327"/>
        <v>-2.4335858656308268E-3</v>
      </c>
      <c r="I7011" s="12">
        <f t="shared" si="328"/>
        <v>2.2190295810263695E-2</v>
      </c>
      <c r="J7011">
        <f t="shared" si="329"/>
        <v>1.9756709944632869E-2</v>
      </c>
    </row>
    <row r="7012" spans="1:10" x14ac:dyDescent="0.2">
      <c r="A7012" t="s">
        <v>5</v>
      </c>
      <c r="B7012">
        <v>9256</v>
      </c>
      <c r="C7012">
        <v>2020</v>
      </c>
      <c r="D7012">
        <v>3</v>
      </c>
      <c r="E7012">
        <v>12</v>
      </c>
      <c r="G7012" s="11">
        <v>43902</v>
      </c>
      <c r="H7012" s="12">
        <f t="shared" si="327"/>
        <v>-2.4762768447239361E-3</v>
      </c>
      <c r="I7012" s="12">
        <f t="shared" si="328"/>
        <v>2.2159802253768617E-2</v>
      </c>
      <c r="J7012">
        <f t="shared" si="329"/>
        <v>1.968352540904468E-2</v>
      </c>
    </row>
    <row r="7013" spans="1:10" x14ac:dyDescent="0.2">
      <c r="A7013" t="s">
        <v>5</v>
      </c>
      <c r="B7013">
        <v>9256</v>
      </c>
      <c r="C7013">
        <v>2020</v>
      </c>
      <c r="D7013">
        <v>3</v>
      </c>
      <c r="E7013">
        <v>13</v>
      </c>
      <c r="G7013" s="11">
        <v>43903</v>
      </c>
      <c r="H7013" s="12">
        <f t="shared" si="327"/>
        <v>-2.5208982984553036E-3</v>
      </c>
      <c r="I7013" s="12">
        <f t="shared" si="328"/>
        <v>2.2127929786817643E-2</v>
      </c>
      <c r="J7013">
        <f t="shared" si="329"/>
        <v>1.9607031488362341E-2</v>
      </c>
    </row>
    <row r="7014" spans="1:10" x14ac:dyDescent="0.2">
      <c r="A7014" t="s">
        <v>5</v>
      </c>
      <c r="B7014">
        <v>9256</v>
      </c>
      <c r="C7014">
        <v>2020</v>
      </c>
      <c r="D7014">
        <v>3</v>
      </c>
      <c r="E7014">
        <v>14</v>
      </c>
      <c r="G7014" s="11">
        <v>43904</v>
      </c>
      <c r="H7014" s="12">
        <f t="shared" si="327"/>
        <v>-2.5674370226188813E-3</v>
      </c>
      <c r="I7014" s="12">
        <f t="shared" si="328"/>
        <v>2.2094687840986515E-2</v>
      </c>
      <c r="J7014">
        <f t="shared" si="329"/>
        <v>1.9527250818367634E-2</v>
      </c>
    </row>
    <row r="7015" spans="1:10" x14ac:dyDescent="0.2">
      <c r="A7015" t="s">
        <v>5</v>
      </c>
      <c r="B7015">
        <v>9256</v>
      </c>
      <c r="C7015">
        <v>2020</v>
      </c>
      <c r="D7015">
        <v>3</v>
      </c>
      <c r="E7015">
        <v>15</v>
      </c>
      <c r="G7015" s="11">
        <v>43905</v>
      </c>
      <c r="H7015" s="12">
        <f t="shared" si="327"/>
        <v>-2.6158792456574534E-3</v>
      </c>
      <c r="I7015" s="12">
        <f t="shared" si="328"/>
        <v>2.206008625310182E-2</v>
      </c>
      <c r="J7015">
        <f t="shared" si="329"/>
        <v>1.9444207007444366E-2</v>
      </c>
    </row>
    <row r="7016" spans="1:10" x14ac:dyDescent="0.2">
      <c r="A7016" t="s">
        <v>5</v>
      </c>
      <c r="B7016">
        <v>9256</v>
      </c>
      <c r="C7016">
        <v>2020</v>
      </c>
      <c r="D7016">
        <v>3</v>
      </c>
      <c r="E7016">
        <v>16</v>
      </c>
      <c r="G7016" s="11">
        <v>43906</v>
      </c>
      <c r="H7016" s="12">
        <f t="shared" si="327"/>
        <v>-2.6662106327378617E-3</v>
      </c>
      <c r="I7016" s="12">
        <f t="shared" si="328"/>
        <v>2.2024135262330102E-2</v>
      </c>
      <c r="J7016">
        <f t="shared" si="329"/>
        <v>1.9357924629592241E-2</v>
      </c>
    </row>
    <row r="7017" spans="1:10" x14ac:dyDescent="0.2">
      <c r="A7017" t="s">
        <v>5</v>
      </c>
      <c r="B7017">
        <v>9256</v>
      </c>
      <c r="C7017">
        <v>2020</v>
      </c>
      <c r="D7017">
        <v>3</v>
      </c>
      <c r="E7017">
        <v>17</v>
      </c>
      <c r="G7017" s="11">
        <v>43907</v>
      </c>
      <c r="H7017" s="12">
        <f t="shared" si="327"/>
        <v>-2.7184162899929155E-3</v>
      </c>
      <c r="I7017" s="12">
        <f t="shared" si="328"/>
        <v>2.1986845507147919E-2</v>
      </c>
      <c r="J7017">
        <f t="shared" si="329"/>
        <v>1.9268429217155002E-2</v>
      </c>
    </row>
    <row r="7018" spans="1:10" x14ac:dyDescent="0.2">
      <c r="A7018" t="s">
        <v>5</v>
      </c>
      <c r="B7018">
        <v>9256</v>
      </c>
      <c r="C7018">
        <v>2020</v>
      </c>
      <c r="D7018">
        <v>3</v>
      </c>
      <c r="E7018">
        <v>18</v>
      </c>
      <c r="G7018" s="11">
        <v>43908</v>
      </c>
      <c r="H7018" s="12">
        <f t="shared" si="327"/>
        <v>-2.7724807689287236E-3</v>
      </c>
      <c r="I7018" s="12">
        <f t="shared" si="328"/>
        <v>2.1948228022193768E-2</v>
      </c>
      <c r="J7018">
        <f t="shared" si="329"/>
        <v>1.9175747253265044E-2</v>
      </c>
    </row>
    <row r="7019" spans="1:10" x14ac:dyDescent="0.2">
      <c r="A7019" t="s">
        <v>5</v>
      </c>
      <c r="B7019">
        <v>9256</v>
      </c>
      <c r="C7019">
        <v>2020</v>
      </c>
      <c r="D7019">
        <v>3</v>
      </c>
      <c r="E7019">
        <v>19</v>
      </c>
      <c r="G7019" s="11">
        <v>43909</v>
      </c>
      <c r="H7019" s="12">
        <f t="shared" si="327"/>
        <v>-2.8283880709961571E-3</v>
      </c>
      <c r="I7019" s="12">
        <f t="shared" si="328"/>
        <v>2.1908294235002748E-2</v>
      </c>
      <c r="J7019">
        <f t="shared" si="329"/>
        <v>1.907990616400659E-2</v>
      </c>
    </row>
    <row r="7020" spans="1:10" x14ac:dyDescent="0.2">
      <c r="A7020" t="s">
        <v>5</v>
      </c>
      <c r="B7020">
        <v>9256</v>
      </c>
      <c r="C7020">
        <v>2020</v>
      </c>
      <c r="D7020">
        <v>3</v>
      </c>
      <c r="E7020">
        <v>20</v>
      </c>
      <c r="G7020" s="11">
        <v>43910</v>
      </c>
      <c r="H7020" s="12">
        <f t="shared" si="327"/>
        <v>-2.88612165232507E-3</v>
      </c>
      <c r="I7020" s="12">
        <f t="shared" si="328"/>
        <v>2.1867055962624952E-2</v>
      </c>
      <c r="J7020">
        <f t="shared" si="329"/>
        <v>1.8980934310299881E-2</v>
      </c>
    </row>
    <row r="7021" spans="1:10" x14ac:dyDescent="0.2">
      <c r="A7021" t="s">
        <v>5</v>
      </c>
      <c r="B7021">
        <v>9256</v>
      </c>
      <c r="C7021">
        <v>2020</v>
      </c>
      <c r="D7021">
        <v>3</v>
      </c>
      <c r="E7021">
        <v>21</v>
      </c>
      <c r="G7021" s="11">
        <v>43911</v>
      </c>
      <c r="H7021" s="12">
        <f t="shared" si="327"/>
        <v>-2.9456644286199041E-3</v>
      </c>
      <c r="I7021" s="12">
        <f t="shared" si="328"/>
        <v>2.1824525408128639E-2</v>
      </c>
      <c r="J7021">
        <f t="shared" si="329"/>
        <v>1.8878860979508735E-2</v>
      </c>
    </row>
    <row r="7022" spans="1:10" x14ac:dyDescent="0.2">
      <c r="A7022" t="s">
        <v>5</v>
      </c>
      <c r="B7022">
        <v>9256</v>
      </c>
      <c r="C7022">
        <v>2020</v>
      </c>
      <c r="D7022">
        <v>3</v>
      </c>
      <c r="E7022">
        <v>22</v>
      </c>
      <c r="G7022" s="11">
        <v>43912</v>
      </c>
      <c r="H7022" s="12">
        <f t="shared" si="327"/>
        <v>-3.0069987802152035E-3</v>
      </c>
      <c r="I7022" s="12">
        <f t="shared" si="328"/>
        <v>2.1780715156989143E-2</v>
      </c>
      <c r="J7022">
        <f t="shared" si="329"/>
        <v>1.8773716376773941E-2</v>
      </c>
    </row>
    <row r="7023" spans="1:10" x14ac:dyDescent="0.2">
      <c r="A7023" t="s">
        <v>5</v>
      </c>
      <c r="B7023">
        <v>9256</v>
      </c>
      <c r="C7023">
        <v>2020</v>
      </c>
      <c r="D7023">
        <v>3</v>
      </c>
      <c r="E7023">
        <v>23</v>
      </c>
      <c r="G7023" s="11">
        <v>43913</v>
      </c>
      <c r="H7023" s="12">
        <f t="shared" si="327"/>
        <v>-3.0701065572895543E-3</v>
      </c>
      <c r="I7023" s="12">
        <f t="shared" si="328"/>
        <v>2.1735638173364605E-2</v>
      </c>
      <c r="J7023">
        <f t="shared" si="329"/>
        <v>1.8665531616075051E-2</v>
      </c>
    </row>
    <row r="7024" spans="1:10" x14ac:dyDescent="0.2">
      <c r="A7024" t="s">
        <v>5</v>
      </c>
      <c r="B7024">
        <v>9256</v>
      </c>
      <c r="C7024">
        <v>2020</v>
      </c>
      <c r="D7024">
        <v>3</v>
      </c>
      <c r="E7024">
        <v>24</v>
      </c>
      <c r="G7024" s="11">
        <v>43914</v>
      </c>
      <c r="H7024" s="12">
        <f t="shared" si="327"/>
        <v>-3.1349690852364156E-3</v>
      </c>
      <c r="I7024" s="12">
        <f t="shared" si="328"/>
        <v>2.1689307796259705E-2</v>
      </c>
      <c r="J7024">
        <f t="shared" si="329"/>
        <v>1.8554338711023289E-2</v>
      </c>
    </row>
    <row r="7025" spans="1:10" x14ac:dyDescent="0.2">
      <c r="A7025" t="s">
        <v>5</v>
      </c>
      <c r="B7025">
        <v>9256</v>
      </c>
      <c r="C7025">
        <v>2020</v>
      </c>
      <c r="D7025">
        <v>3</v>
      </c>
      <c r="E7025">
        <v>25</v>
      </c>
      <c r="G7025" s="11">
        <v>43915</v>
      </c>
      <c r="H7025" s="12">
        <f t="shared" si="327"/>
        <v>-3.201567170190228E-3</v>
      </c>
      <c r="I7025" s="12">
        <f t="shared" si="328"/>
        <v>2.1641737735578412E-2</v>
      </c>
      <c r="J7025">
        <f t="shared" si="329"/>
        <v>1.8440170565388183E-2</v>
      </c>
    </row>
    <row r="7026" spans="1:10" x14ac:dyDescent="0.2">
      <c r="A7026" t="s">
        <v>5</v>
      </c>
      <c r="B7026">
        <v>9256</v>
      </c>
      <c r="C7026">
        <v>2020</v>
      </c>
      <c r="D7026">
        <v>3</v>
      </c>
      <c r="E7026">
        <v>26</v>
      </c>
      <c r="G7026" s="11">
        <v>43916</v>
      </c>
      <c r="H7026" s="12">
        <f t="shared" si="327"/>
        <v>-3.2698811047061956E-3</v>
      </c>
      <c r="I7026" s="12">
        <f t="shared" si="328"/>
        <v>2.1592942068067004E-2</v>
      </c>
      <c r="J7026">
        <f t="shared" si="329"/>
        <v>1.832306096336081E-2</v>
      </c>
    </row>
    <row r="7027" spans="1:10" x14ac:dyDescent="0.2">
      <c r="A7027" t="s">
        <v>5</v>
      </c>
      <c r="B7027">
        <v>9256</v>
      </c>
      <c r="C7027">
        <v>2020</v>
      </c>
      <c r="D7027">
        <v>3</v>
      </c>
      <c r="E7027">
        <v>27</v>
      </c>
      <c r="G7027" s="11">
        <v>43917</v>
      </c>
      <c r="H7027" s="12">
        <f t="shared" si="327"/>
        <v>-3.3398906735920301E-3</v>
      </c>
      <c r="I7027" s="12">
        <f t="shared" si="328"/>
        <v>2.1542935233148552E-2</v>
      </c>
      <c r="J7027">
        <f t="shared" si="329"/>
        <v>1.8203044559556521E-2</v>
      </c>
    </row>
    <row r="7028" spans="1:10" x14ac:dyDescent="0.2">
      <c r="A7028" t="s">
        <v>5</v>
      </c>
      <c r="B7028">
        <v>9256</v>
      </c>
      <c r="C7028">
        <v>2020</v>
      </c>
      <c r="D7028">
        <v>3</v>
      </c>
      <c r="E7028">
        <v>28</v>
      </c>
      <c r="G7028" s="11">
        <v>43918</v>
      </c>
      <c r="H7028" s="12">
        <f t="shared" si="327"/>
        <v>-3.4115751598899503E-3</v>
      </c>
      <c r="I7028" s="12">
        <f t="shared" si="328"/>
        <v>2.1491732028650037E-2</v>
      </c>
      <c r="J7028">
        <f t="shared" si="329"/>
        <v>1.8080156868760085E-2</v>
      </c>
    </row>
    <row r="7029" spans="1:10" x14ac:dyDescent="0.2">
      <c r="A7029" t="s">
        <v>5</v>
      </c>
      <c r="B7029">
        <v>9256</v>
      </c>
      <c r="C7029">
        <v>2020</v>
      </c>
      <c r="D7029">
        <v>3</v>
      </c>
      <c r="E7029">
        <v>29</v>
      </c>
      <c r="G7029" s="11">
        <v>43919</v>
      </c>
      <c r="H7029" s="12">
        <f t="shared" si="327"/>
        <v>-3.4849133510071687E-3</v>
      </c>
      <c r="I7029" s="12">
        <f t="shared" si="328"/>
        <v>2.1439347606423451E-2</v>
      </c>
      <c r="J7029">
        <f t="shared" si="329"/>
        <v>1.7954434255416284E-2</v>
      </c>
    </row>
    <row r="7030" spans="1:10" x14ac:dyDescent="0.2">
      <c r="A7030" t="s">
        <v>5</v>
      </c>
      <c r="B7030">
        <v>9256</v>
      </c>
      <c r="C7030">
        <v>2020</v>
      </c>
      <c r="D7030">
        <v>3</v>
      </c>
      <c r="E7030">
        <v>30</v>
      </c>
      <c r="G7030" s="11">
        <v>43920</v>
      </c>
      <c r="H7030" s="12">
        <f t="shared" si="327"/>
        <v>-3.5598835449930375E-3</v>
      </c>
      <c r="I7030" s="12">
        <f t="shared" si="328"/>
        <v>2.1385797467862119E-2</v>
      </c>
      <c r="J7030">
        <f t="shared" si="329"/>
        <v>1.7825913922869082E-2</v>
      </c>
    </row>
    <row r="7031" spans="1:10" x14ac:dyDescent="0.2">
      <c r="A7031" t="s">
        <v>5</v>
      </c>
      <c r="B7031">
        <v>9256</v>
      </c>
      <c r="C7031">
        <v>2020</v>
      </c>
      <c r="D7031">
        <v>3</v>
      </c>
      <c r="E7031">
        <v>31</v>
      </c>
      <c r="G7031" s="11">
        <v>43921</v>
      </c>
      <c r="H7031" s="12">
        <f t="shared" si="327"/>
        <v>-3.6364635569609994E-3</v>
      </c>
      <c r="I7031" s="12">
        <f t="shared" si="328"/>
        <v>2.1331097459313574E-2</v>
      </c>
      <c r="J7031">
        <f t="shared" si="329"/>
        <v>1.7694633902352576E-2</v>
      </c>
    </row>
    <row r="7032" spans="1:10" x14ac:dyDescent="0.2">
      <c r="A7032" t="s">
        <v>5</v>
      </c>
      <c r="B7032">
        <v>9256</v>
      </c>
      <c r="C7032">
        <v>2020</v>
      </c>
      <c r="D7032">
        <v>4</v>
      </c>
      <c r="E7032">
        <v>1</v>
      </c>
      <c r="G7032" s="11">
        <v>43922</v>
      </c>
      <c r="H7032" s="12">
        <f t="shared" si="327"/>
        <v>-3.6706629305919419E-3</v>
      </c>
      <c r="I7032" s="12">
        <f t="shared" si="328"/>
        <v>2.1306669335291472E-2</v>
      </c>
      <c r="J7032">
        <f t="shared" si="329"/>
        <v>1.763600640469953E-2</v>
      </c>
    </row>
    <row r="7033" spans="1:10" x14ac:dyDescent="0.2">
      <c r="A7033" t="s">
        <v>5</v>
      </c>
      <c r="B7033">
        <v>9256</v>
      </c>
      <c r="C7033">
        <v>2020</v>
      </c>
      <c r="D7033">
        <v>4</v>
      </c>
      <c r="E7033">
        <v>2</v>
      </c>
      <c r="G7033" s="11">
        <v>43923</v>
      </c>
      <c r="H7033" s="12">
        <f t="shared" si="327"/>
        <v>-3.7495211478955981E-3</v>
      </c>
      <c r="I7033" s="12">
        <f t="shared" si="328"/>
        <v>2.1250342037217432E-2</v>
      </c>
      <c r="J7033">
        <f t="shared" si="329"/>
        <v>1.7500820889321835E-2</v>
      </c>
    </row>
    <row r="7034" spans="1:10" x14ac:dyDescent="0.2">
      <c r="A7034" t="s">
        <v>5</v>
      </c>
      <c r="B7034">
        <v>9256</v>
      </c>
      <c r="C7034">
        <v>2020</v>
      </c>
      <c r="D7034">
        <v>4</v>
      </c>
      <c r="E7034">
        <v>3</v>
      </c>
      <c r="G7034" s="11">
        <v>43924</v>
      </c>
      <c r="H7034" s="12">
        <f t="shared" si="327"/>
        <v>-3.829933066363673E-3</v>
      </c>
      <c r="I7034" s="12">
        <f t="shared" si="328"/>
        <v>2.1192904952597378E-2</v>
      </c>
      <c r="J7034">
        <f t="shared" si="329"/>
        <v>1.7362971886233706E-2</v>
      </c>
    </row>
    <row r="7035" spans="1:10" x14ac:dyDescent="0.2">
      <c r="A7035" t="s">
        <v>5</v>
      </c>
      <c r="B7035">
        <v>9256</v>
      </c>
      <c r="C7035">
        <v>2020</v>
      </c>
      <c r="D7035">
        <v>4</v>
      </c>
      <c r="E7035">
        <v>4</v>
      </c>
      <c r="G7035" s="11">
        <v>43925</v>
      </c>
      <c r="H7035" s="12">
        <f t="shared" si="327"/>
        <v>-3.9118748908157936E-3</v>
      </c>
      <c r="I7035" s="12">
        <f t="shared" si="328"/>
        <v>2.113437507798872E-2</v>
      </c>
      <c r="J7035">
        <f t="shared" si="329"/>
        <v>1.7222500187172925E-2</v>
      </c>
    </row>
    <row r="7036" spans="1:10" x14ac:dyDescent="0.2">
      <c r="A7036" t="s">
        <v>5</v>
      </c>
      <c r="B7036">
        <v>9256</v>
      </c>
      <c r="C7036">
        <v>2020</v>
      </c>
      <c r="D7036">
        <v>4</v>
      </c>
      <c r="E7036">
        <v>5</v>
      </c>
      <c r="G7036" s="11">
        <v>43926</v>
      </c>
      <c r="H7036" s="12">
        <f t="shared" si="327"/>
        <v>-3.9953223733477788E-3</v>
      </c>
      <c r="I7036" s="12">
        <f t="shared" si="328"/>
        <v>2.1074769733323017E-2</v>
      </c>
      <c r="J7036">
        <f t="shared" si="329"/>
        <v>1.7079447359975238E-2</v>
      </c>
    </row>
    <row r="7037" spans="1:10" x14ac:dyDescent="0.2">
      <c r="A7037" t="s">
        <v>5</v>
      </c>
      <c r="B7037">
        <v>9256</v>
      </c>
      <c r="C7037">
        <v>2020</v>
      </c>
      <c r="D7037">
        <v>4</v>
      </c>
      <c r="E7037">
        <v>6</v>
      </c>
      <c r="G7037" s="11">
        <v>43927</v>
      </c>
      <c r="H7037" s="12">
        <f t="shared" si="327"/>
        <v>-4.0802508205070144E-3</v>
      </c>
      <c r="I7037" s="12">
        <f t="shared" si="328"/>
        <v>2.1014106556780706E-2</v>
      </c>
      <c r="J7037">
        <f t="shared" si="329"/>
        <v>1.6933855736273692E-2</v>
      </c>
    </row>
    <row r="7038" spans="1:10" x14ac:dyDescent="0.2">
      <c r="A7038" t="s">
        <v>5</v>
      </c>
      <c r="B7038">
        <v>9256</v>
      </c>
      <c r="C7038">
        <v>2020</v>
      </c>
      <c r="D7038">
        <v>4</v>
      </c>
      <c r="E7038">
        <v>7</v>
      </c>
      <c r="G7038" s="11">
        <v>43928</v>
      </c>
      <c r="H7038" s="12">
        <f t="shared" si="327"/>
        <v>-4.1666351005996138E-3</v>
      </c>
      <c r="I7038" s="12">
        <f t="shared" si="328"/>
        <v>2.0952403499571705E-2</v>
      </c>
      <c r="J7038">
        <f t="shared" si="329"/>
        <v>1.6785768398972091E-2</v>
      </c>
    </row>
    <row r="7039" spans="1:10" x14ac:dyDescent="0.2">
      <c r="A7039" t="s">
        <v>5</v>
      </c>
      <c r="B7039">
        <v>9256</v>
      </c>
      <c r="C7039">
        <v>2020</v>
      </c>
      <c r="D7039">
        <v>4</v>
      </c>
      <c r="E7039">
        <v>8</v>
      </c>
      <c r="G7039" s="11">
        <v>43929</v>
      </c>
      <c r="H7039" s="12">
        <f t="shared" si="327"/>
        <v>-4.2544496511273079E-3</v>
      </c>
      <c r="I7039" s="12">
        <f t="shared" si="328"/>
        <v>2.0889678820623352E-2</v>
      </c>
      <c r="J7039">
        <f t="shared" si="329"/>
        <v>1.6635229169496044E-2</v>
      </c>
    </row>
    <row r="7040" spans="1:10" x14ac:dyDescent="0.2">
      <c r="A7040" t="s">
        <v>5</v>
      </c>
      <c r="B7040">
        <v>9256</v>
      </c>
      <c r="C7040">
        <v>2020</v>
      </c>
      <c r="D7040">
        <v>4</v>
      </c>
      <c r="E7040">
        <v>9</v>
      </c>
      <c r="G7040" s="11">
        <v>43930</v>
      </c>
      <c r="H7040" s="12">
        <f t="shared" si="327"/>
        <v>-4.3436684863518002E-3</v>
      </c>
      <c r="I7040" s="12">
        <f t="shared" si="328"/>
        <v>2.0825951081177286E-2</v>
      </c>
      <c r="J7040">
        <f t="shared" si="329"/>
        <v>1.6482282594825485E-2</v>
      </c>
    </row>
    <row r="7041" spans="1:10" x14ac:dyDescent="0.2">
      <c r="A7041" t="s">
        <v>5</v>
      </c>
      <c r="B7041">
        <v>9256</v>
      </c>
      <c r="C7041">
        <v>2020</v>
      </c>
      <c r="D7041">
        <v>4</v>
      </c>
      <c r="E7041">
        <v>10</v>
      </c>
      <c r="G7041" s="11">
        <v>43931</v>
      </c>
      <c r="H7041" s="12">
        <f t="shared" si="327"/>
        <v>-4.4342652049843487E-3</v>
      </c>
      <c r="I7041" s="12">
        <f t="shared" si="328"/>
        <v>2.0761239139296894E-2</v>
      </c>
      <c r="J7041">
        <f t="shared" si="329"/>
        <v>1.6326973934312546E-2</v>
      </c>
    </row>
    <row r="7042" spans="1:10" x14ac:dyDescent="0.2">
      <c r="A7042" t="s">
        <v>5</v>
      </c>
      <c r="B7042">
        <v>9256</v>
      </c>
      <c r="C7042">
        <v>2020</v>
      </c>
      <c r="D7042">
        <v>4</v>
      </c>
      <c r="E7042">
        <v>11</v>
      </c>
      <c r="G7042" s="11">
        <v>43932</v>
      </c>
      <c r="H7042" s="12">
        <f t="shared" si="327"/>
        <v>-4.526212997998354E-3</v>
      </c>
      <c r="I7042" s="12">
        <f t="shared" si="328"/>
        <v>2.0695562144286892E-2</v>
      </c>
      <c r="J7042">
        <f t="shared" si="329"/>
        <v>1.6169349146288536E-2</v>
      </c>
    </row>
    <row r="7043" spans="1:10" x14ac:dyDescent="0.2">
      <c r="A7043" t="s">
        <v>5</v>
      </c>
      <c r="B7043">
        <v>9256</v>
      </c>
      <c r="C7043">
        <v>2020</v>
      </c>
      <c r="D7043">
        <v>4</v>
      </c>
      <c r="E7043">
        <v>12</v>
      </c>
      <c r="G7043" s="11">
        <v>43933</v>
      </c>
      <c r="H7043" s="12">
        <f t="shared" si="327"/>
        <v>-4.6194846565625614E-3</v>
      </c>
      <c r="I7043" s="12">
        <f t="shared" si="328"/>
        <v>2.0628939531026742E-2</v>
      </c>
      <c r="J7043">
        <f t="shared" si="329"/>
        <v>1.6009454874464181E-2</v>
      </c>
    </row>
    <row r="7044" spans="1:10" x14ac:dyDescent="0.2">
      <c r="A7044" t="s">
        <v>5</v>
      </c>
      <c r="B7044">
        <v>9256</v>
      </c>
      <c r="C7044">
        <v>2020</v>
      </c>
      <c r="D7044">
        <v>4</v>
      </c>
      <c r="E7044">
        <v>13</v>
      </c>
      <c r="G7044" s="11">
        <v>43934</v>
      </c>
      <c r="H7044" s="12">
        <f t="shared" si="327"/>
        <v>-4.7140525800926066E-3</v>
      </c>
      <c r="I7044" s="12">
        <f t="shared" si="328"/>
        <v>2.0561391014219568E-2</v>
      </c>
      <c r="J7044">
        <f t="shared" si="329"/>
        <v>1.5847338434126963E-2</v>
      </c>
    </row>
    <row r="7045" spans="1:10" x14ac:dyDescent="0.2">
      <c r="A7045" t="s">
        <v>5</v>
      </c>
      <c r="B7045">
        <v>9256</v>
      </c>
      <c r="C7045">
        <v>2020</v>
      </c>
      <c r="D7045">
        <v>4</v>
      </c>
      <c r="E7045">
        <v>14</v>
      </c>
      <c r="G7045" s="11">
        <v>43935</v>
      </c>
      <c r="H7045" s="12">
        <f t="shared" si="327"/>
        <v>-4.8098887844184686E-3</v>
      </c>
      <c r="I7045" s="12">
        <f t="shared" si="328"/>
        <v>2.0492936582558238E-2</v>
      </c>
      <c r="J7045">
        <f t="shared" si="329"/>
        <v>1.5683047798139768E-2</v>
      </c>
    </row>
    <row r="7046" spans="1:10" x14ac:dyDescent="0.2">
      <c r="A7046" t="s">
        <v>5</v>
      </c>
      <c r="B7046">
        <v>9256</v>
      </c>
      <c r="C7046">
        <v>2020</v>
      </c>
      <c r="D7046">
        <v>4</v>
      </c>
      <c r="E7046">
        <v>15</v>
      </c>
      <c r="G7046" s="11">
        <v>43936</v>
      </c>
      <c r="H7046" s="12">
        <f t="shared" si="327"/>
        <v>-4.9069649100654256E-3</v>
      </c>
      <c r="I7046" s="12">
        <f t="shared" si="328"/>
        <v>2.0423596492810413E-2</v>
      </c>
      <c r="J7046">
        <f t="shared" si="329"/>
        <v>1.5516631582744987E-2</v>
      </c>
    </row>
    <row r="7047" spans="1:10" x14ac:dyDescent="0.2">
      <c r="A7047" t="s">
        <v>5</v>
      </c>
      <c r="B7047">
        <v>9256</v>
      </c>
      <c r="C7047">
        <v>2020</v>
      </c>
      <c r="D7047">
        <v>4</v>
      </c>
      <c r="E7047">
        <v>16</v>
      </c>
      <c r="G7047" s="11">
        <v>43937</v>
      </c>
      <c r="H7047" s="12">
        <f t="shared" si="327"/>
        <v>-5.0052522306460968E-3</v>
      </c>
      <c r="I7047" s="12">
        <f t="shared" si="328"/>
        <v>2.0353391263824218E-2</v>
      </c>
      <c r="J7047">
        <f t="shared" si="329"/>
        <v>1.534813903317812E-2</v>
      </c>
    </row>
    <row r="7048" spans="1:10" x14ac:dyDescent="0.2">
      <c r="A7048" t="s">
        <v>5</v>
      </c>
      <c r="B7048">
        <v>9256</v>
      </c>
      <c r="C7048">
        <v>2020</v>
      </c>
      <c r="D7048">
        <v>4</v>
      </c>
      <c r="E7048">
        <v>17</v>
      </c>
      <c r="G7048" s="11">
        <v>43938</v>
      </c>
      <c r="H7048" s="12">
        <f t="shared" si="327"/>
        <v>-5.1047216613610341E-3</v>
      </c>
      <c r="I7048" s="12">
        <f t="shared" si="328"/>
        <v>2.0282341670456405E-2</v>
      </c>
      <c r="J7048">
        <f t="shared" si="329"/>
        <v>1.517762000909537E-2</v>
      </c>
    </row>
    <row r="7049" spans="1:10" x14ac:dyDescent="0.2">
      <c r="A7049" t="s">
        <v>5</v>
      </c>
      <c r="B7049">
        <v>9256</v>
      </c>
      <c r="C7049">
        <v>2020</v>
      </c>
      <c r="D7049">
        <v>4</v>
      </c>
      <c r="E7049">
        <v>18</v>
      </c>
      <c r="G7049" s="11">
        <v>43939</v>
      </c>
      <c r="H7049" s="12">
        <f t="shared" si="327"/>
        <v>-5.2053437676053745E-3</v>
      </c>
      <c r="I7049" s="12">
        <f t="shared" si="328"/>
        <v>2.0210468737424735E-2</v>
      </c>
      <c r="J7049">
        <f t="shared" si="329"/>
        <v>1.500512496981936E-2</v>
      </c>
    </row>
    <row r="7050" spans="1:10" x14ac:dyDescent="0.2">
      <c r="A7050" t="s">
        <v>5</v>
      </c>
      <c r="B7050">
        <v>9256</v>
      </c>
      <c r="C7050">
        <v>2020</v>
      </c>
      <c r="D7050">
        <v>4</v>
      </c>
      <c r="E7050">
        <v>19</v>
      </c>
      <c r="G7050" s="11">
        <v>43940</v>
      </c>
      <c r="H7050" s="12">
        <f t="shared" si="327"/>
        <v>-5.307088773679032E-3</v>
      </c>
      <c r="I7050" s="12">
        <f t="shared" si="328"/>
        <v>2.0137793733086409E-2</v>
      </c>
      <c r="J7050">
        <f t="shared" si="329"/>
        <v>1.4830704959407377E-2</v>
      </c>
    </row>
    <row r="7051" spans="1:10" x14ac:dyDescent="0.2">
      <c r="A7051" t="s">
        <v>5</v>
      </c>
      <c r="B7051">
        <v>9256</v>
      </c>
      <c r="C7051">
        <v>2020</v>
      </c>
      <c r="D7051">
        <v>4</v>
      </c>
      <c r="E7051">
        <v>20</v>
      </c>
      <c r="G7051" s="11">
        <v>43941</v>
      </c>
      <c r="H7051" s="12">
        <f t="shared" si="327"/>
        <v>-5.4099265715977819E-3</v>
      </c>
      <c r="I7051" s="12">
        <f t="shared" si="328"/>
        <v>2.0064338163144443E-2</v>
      </c>
      <c r="J7051">
        <f t="shared" si="329"/>
        <v>1.4654411591546661E-2</v>
      </c>
    </row>
    <row r="7052" spans="1:10" x14ac:dyDescent="0.2">
      <c r="A7052" t="s">
        <v>5</v>
      </c>
      <c r="B7052">
        <v>9256</v>
      </c>
      <c r="C7052">
        <v>2020</v>
      </c>
      <c r="D7052">
        <v>4</v>
      </c>
      <c r="E7052">
        <v>21</v>
      </c>
      <c r="G7052" s="11">
        <v>43942</v>
      </c>
      <c r="H7052" s="12">
        <f t="shared" si="327"/>
        <v>-5.5138267300027244E-3</v>
      </c>
      <c r="I7052" s="12">
        <f t="shared" si="328"/>
        <v>1.999012376428377E-2</v>
      </c>
      <c r="J7052">
        <f t="shared" si="329"/>
        <v>1.4476297034281046E-2</v>
      </c>
    </row>
    <row r="7053" spans="1:10" x14ac:dyDescent="0.2">
      <c r="A7053" t="s">
        <v>5</v>
      </c>
      <c r="B7053">
        <v>9256</v>
      </c>
      <c r="C7053">
        <v>2020</v>
      </c>
      <c r="D7053">
        <v>4</v>
      </c>
      <c r="E7053">
        <v>22</v>
      </c>
      <c r="G7053" s="11">
        <v>43943</v>
      </c>
      <c r="H7053" s="12">
        <f t="shared" ref="H7053:H7116" si="330">(($H$4*SIN($H$5* ((30.44*(D7053-1)+E7053)+$H$6)))*$H$3+$H$7)</f>
        <v>-5.6187585031653962E-3</v>
      </c>
      <c r="I7053" s="12">
        <f t="shared" ref="I7053:I7116" si="331">(($I$4*SIN($I$5* ((30.44*(D7053-1)+E7053)+$I$6)))*$I$3+$I$7)</f>
        <v>1.9915172497739005E-2</v>
      </c>
      <c r="J7053">
        <f t="shared" ref="J7053:J7116" si="332">I7053+H7053</f>
        <v>1.4296413994573608E-2</v>
      </c>
    </row>
    <row r="7054" spans="1:10" x14ac:dyDescent="0.2">
      <c r="A7054" t="s">
        <v>5</v>
      </c>
      <c r="B7054">
        <v>9256</v>
      </c>
      <c r="C7054">
        <v>2020</v>
      </c>
      <c r="D7054">
        <v>4</v>
      </c>
      <c r="E7054">
        <v>23</v>
      </c>
      <c r="G7054" s="11">
        <v>43944</v>
      </c>
      <c r="H7054" s="12">
        <f t="shared" si="330"/>
        <v>-5.7246908400859237E-3</v>
      </c>
      <c r="I7054" s="12">
        <f t="shared" si="331"/>
        <v>1.983950654279577E-2</v>
      </c>
      <c r="J7054">
        <f t="shared" si="332"/>
        <v>1.4114815702709846E-2</v>
      </c>
    </row>
    <row r="7055" spans="1:10" x14ac:dyDescent="0.2">
      <c r="A7055" t="s">
        <v>5</v>
      </c>
      <c r="B7055">
        <v>9256</v>
      </c>
      <c r="C7055">
        <v>2020</v>
      </c>
      <c r="D7055">
        <v>4</v>
      </c>
      <c r="E7055">
        <v>24</v>
      </c>
      <c r="G7055" s="11">
        <v>43945</v>
      </c>
      <c r="H7055" s="12">
        <f t="shared" si="330"/>
        <v>-5.8315923936815301E-3</v>
      </c>
      <c r="I7055" s="12">
        <f t="shared" si="331"/>
        <v>1.9763148290227479E-2</v>
      </c>
      <c r="J7055">
        <f t="shared" si="332"/>
        <v>1.3931555896545949E-2</v>
      </c>
    </row>
    <row r="7056" spans="1:10" x14ac:dyDescent="0.2">
      <c r="A7056" t="s">
        <v>5</v>
      </c>
      <c r="B7056">
        <v>9256</v>
      </c>
      <c r="C7056">
        <v>2020</v>
      </c>
      <c r="D7056">
        <v>4</v>
      </c>
      <c r="E7056">
        <v>25</v>
      </c>
      <c r="G7056" s="11">
        <v>43946</v>
      </c>
      <c r="H7056" s="12">
        <f t="shared" si="330"/>
        <v>-5.9394315300626208E-3</v>
      </c>
      <c r="I7056" s="12">
        <f t="shared" si="331"/>
        <v>1.968612033566956E-2</v>
      </c>
      <c r="J7056">
        <f t="shared" si="332"/>
        <v>1.3746688805606939E-2</v>
      </c>
    </row>
    <row r="7057" spans="1:10" x14ac:dyDescent="0.2">
      <c r="A7057" t="s">
        <v>5</v>
      </c>
      <c r="B7057">
        <v>9256</v>
      </c>
      <c r="C7057">
        <v>2020</v>
      </c>
      <c r="D7057">
        <v>4</v>
      </c>
      <c r="E7057">
        <v>26</v>
      </c>
      <c r="G7057" s="11">
        <v>43947</v>
      </c>
      <c r="H7057" s="12">
        <f t="shared" si="330"/>
        <v>-6.0481763378937761E-3</v>
      </c>
      <c r="I7057" s="12">
        <f t="shared" si="331"/>
        <v>1.9608445472933018E-2</v>
      </c>
      <c r="J7057">
        <f t="shared" si="332"/>
        <v>1.3560269135039242E-2</v>
      </c>
    </row>
    <row r="7058" spans="1:10" x14ac:dyDescent="0.2">
      <c r="A7058" t="s">
        <v>5</v>
      </c>
      <c r="B7058">
        <v>9256</v>
      </c>
      <c r="C7058">
        <v>2020</v>
      </c>
      <c r="D7058">
        <v>4</v>
      </c>
      <c r="E7058">
        <v>27</v>
      </c>
      <c r="G7058" s="11">
        <v>43948</v>
      </c>
      <c r="H7058" s="12">
        <f t="shared" si="330"/>
        <v>-6.1577946378368288E-3</v>
      </c>
      <c r="I7058" s="12">
        <f t="shared" si="331"/>
        <v>1.9530146687259411E-2</v>
      </c>
      <c r="J7058">
        <f t="shared" si="332"/>
        <v>1.3372352049422581E-2</v>
      </c>
    </row>
    <row r="7059" spans="1:10" x14ac:dyDescent="0.2">
      <c r="A7059" t="s">
        <v>5</v>
      </c>
      <c r="B7059">
        <v>9256</v>
      </c>
      <c r="C7059">
        <v>2020</v>
      </c>
      <c r="D7059">
        <v>4</v>
      </c>
      <c r="E7059">
        <v>28</v>
      </c>
      <c r="G7059" s="11">
        <v>43949</v>
      </c>
      <c r="H7059" s="12">
        <f t="shared" si="330"/>
        <v>-6.2682539920732297E-3</v>
      </c>
      <c r="I7059" s="12">
        <f t="shared" si="331"/>
        <v>1.9451247148519122E-2</v>
      </c>
      <c r="J7059">
        <f t="shared" si="332"/>
        <v>1.3182993156445891E-2</v>
      </c>
    </row>
    <row r="7060" spans="1:10" x14ac:dyDescent="0.2">
      <c r="A7060" t="s">
        <v>5</v>
      </c>
      <c r="B7060">
        <v>9256</v>
      </c>
      <c r="C7060">
        <v>2020</v>
      </c>
      <c r="D7060">
        <v>4</v>
      </c>
      <c r="E7060">
        <v>29</v>
      </c>
      <c r="G7060" s="11">
        <v>43950</v>
      </c>
      <c r="H7060" s="12">
        <f t="shared" si="330"/>
        <v>-6.3795217139029428E-3</v>
      </c>
      <c r="I7060" s="12">
        <f t="shared" si="331"/>
        <v>1.9371770204355043E-2</v>
      </c>
      <c r="J7060">
        <f t="shared" si="332"/>
        <v>1.29922484904521E-2</v>
      </c>
    </row>
    <row r="7061" spans="1:10" x14ac:dyDescent="0.2">
      <c r="A7061" t="s">
        <v>5</v>
      </c>
      <c r="B7061">
        <v>9256</v>
      </c>
      <c r="C7061">
        <v>2020</v>
      </c>
      <c r="D7061">
        <v>4</v>
      </c>
      <c r="E7061">
        <v>30</v>
      </c>
      <c r="G7061" s="11">
        <v>43951</v>
      </c>
      <c r="H7061" s="12">
        <f t="shared" si="330"/>
        <v>-6.4915648774169568E-3</v>
      </c>
      <c r="I7061" s="12">
        <f t="shared" si="331"/>
        <v>1.9291739373273602E-2</v>
      </c>
      <c r="J7061">
        <f t="shared" si="332"/>
        <v>1.2800174495856645E-2</v>
      </c>
    </row>
    <row r="7062" spans="1:10" x14ac:dyDescent="0.2">
      <c r="A7062" t="s">
        <v>5</v>
      </c>
      <c r="B7062">
        <v>9256</v>
      </c>
      <c r="C7062">
        <v>2020</v>
      </c>
      <c r="D7062">
        <v>5</v>
      </c>
      <c r="E7062">
        <v>1</v>
      </c>
      <c r="G7062" s="11">
        <v>43952</v>
      </c>
      <c r="H7062" s="12">
        <f t="shared" si="330"/>
        <v>-6.654202489601236E-3</v>
      </c>
      <c r="I7062" s="12">
        <f t="shared" si="331"/>
        <v>1.9175569650284833E-2</v>
      </c>
      <c r="J7062">
        <f t="shared" si="332"/>
        <v>1.2521367160683597E-2</v>
      </c>
    </row>
    <row r="7063" spans="1:10" x14ac:dyDescent="0.2">
      <c r="A7063" t="s">
        <v>5</v>
      </c>
      <c r="B7063">
        <v>9256</v>
      </c>
      <c r="C7063">
        <v>2020</v>
      </c>
      <c r="D7063">
        <v>5</v>
      </c>
      <c r="E7063">
        <v>2</v>
      </c>
      <c r="G7063" s="11">
        <v>43953</v>
      </c>
      <c r="H7063" s="12">
        <f t="shared" si="330"/>
        <v>-6.7679981440493722E-3</v>
      </c>
      <c r="I7063" s="12">
        <f t="shared" si="331"/>
        <v>1.9094287039964734E-2</v>
      </c>
      <c r="J7063">
        <f t="shared" si="332"/>
        <v>1.2326288895915362E-2</v>
      </c>
    </row>
    <row r="7064" spans="1:10" x14ac:dyDescent="0.2">
      <c r="A7064" t="s">
        <v>5</v>
      </c>
      <c r="B7064">
        <v>9256</v>
      </c>
      <c r="C7064">
        <v>2020</v>
      </c>
      <c r="D7064">
        <v>5</v>
      </c>
      <c r="E7064">
        <v>3</v>
      </c>
      <c r="G7064" s="11">
        <v>43954</v>
      </c>
      <c r="H7064" s="12">
        <f t="shared" si="330"/>
        <v>-6.8824542837561389E-3</v>
      </c>
      <c r="I7064" s="12">
        <f t="shared" si="331"/>
        <v>1.9012532654459902E-2</v>
      </c>
      <c r="J7064">
        <f t="shared" si="332"/>
        <v>1.2130078370703762E-2</v>
      </c>
    </row>
    <row r="7065" spans="1:10" x14ac:dyDescent="0.2">
      <c r="A7065" t="s">
        <v>5</v>
      </c>
      <c r="B7065">
        <v>9256</v>
      </c>
      <c r="C7065">
        <v>2020</v>
      </c>
      <c r="D7065">
        <v>5</v>
      </c>
      <c r="E7065">
        <v>4</v>
      </c>
      <c r="G7065" s="11">
        <v>43955</v>
      </c>
      <c r="H7065" s="12">
        <f t="shared" si="330"/>
        <v>-6.9975370393083802E-3</v>
      </c>
      <c r="I7065" s="12">
        <f t="shared" si="331"/>
        <v>1.8930330686208301E-2</v>
      </c>
      <c r="J7065">
        <f t="shared" si="332"/>
        <v>1.193279364689992E-2</v>
      </c>
    </row>
    <row r="7066" spans="1:10" x14ac:dyDescent="0.2">
      <c r="A7066" t="s">
        <v>5</v>
      </c>
      <c r="B7066">
        <v>9256</v>
      </c>
      <c r="C7066">
        <v>2020</v>
      </c>
      <c r="D7066">
        <v>5</v>
      </c>
      <c r="E7066">
        <v>5</v>
      </c>
      <c r="G7066" s="11">
        <v>43956</v>
      </c>
      <c r="H7066" s="12">
        <f t="shared" si="330"/>
        <v>-7.1132123558672183E-3</v>
      </c>
      <c r="I7066" s="12">
        <f t="shared" si="331"/>
        <v>1.8847705460094843E-2</v>
      </c>
      <c r="J7066">
        <f t="shared" si="332"/>
        <v>1.1734493104227625E-2</v>
      </c>
    </row>
    <row r="7067" spans="1:10" x14ac:dyDescent="0.2">
      <c r="A7067" t="s">
        <v>5</v>
      </c>
      <c r="B7067">
        <v>9256</v>
      </c>
      <c r="C7067">
        <v>2020</v>
      </c>
      <c r="D7067">
        <v>5</v>
      </c>
      <c r="E7067">
        <v>6</v>
      </c>
      <c r="G7067" s="11">
        <v>43957</v>
      </c>
      <c r="H7067" s="12">
        <f t="shared" si="330"/>
        <v>-7.229446003245453E-3</v>
      </c>
      <c r="I7067" s="12">
        <f t="shared" si="331"/>
        <v>1.876468142625325E-2</v>
      </c>
      <c r="J7067">
        <f t="shared" si="332"/>
        <v>1.1535235423007797E-2</v>
      </c>
    </row>
    <row r="7068" spans="1:10" x14ac:dyDescent="0.2">
      <c r="A7068" t="s">
        <v>5</v>
      </c>
      <c r="B7068">
        <v>9256</v>
      </c>
      <c r="C7068">
        <v>2020</v>
      </c>
      <c r="D7068">
        <v>5</v>
      </c>
      <c r="E7068">
        <v>7</v>
      </c>
      <c r="G7068" s="11">
        <v>43958</v>
      </c>
      <c r="H7068" s="12">
        <f t="shared" si="330"/>
        <v>-7.3462035860367998E-3</v>
      </c>
      <c r="I7068" s="12">
        <f t="shared" si="331"/>
        <v>1.8681283152830859E-2</v>
      </c>
      <c r="J7068">
        <f t="shared" si="332"/>
        <v>1.1335079566794059E-2</v>
      </c>
    </row>
    <row r="7069" spans="1:10" x14ac:dyDescent="0.2">
      <c r="A7069" t="s">
        <v>5</v>
      </c>
      <c r="B7069">
        <v>9256</v>
      </c>
      <c r="C7069">
        <v>2020</v>
      </c>
      <c r="D7069">
        <v>5</v>
      </c>
      <c r="E7069">
        <v>8</v>
      </c>
      <c r="G7069" s="11">
        <v>43959</v>
      </c>
      <c r="H7069" s="12">
        <f t="shared" si="330"/>
        <v>-7.4634505537940626E-3</v>
      </c>
      <c r="I7069" s="12">
        <f t="shared" si="331"/>
        <v>1.8597535318718529E-2</v>
      </c>
      <c r="J7069">
        <f t="shared" si="332"/>
        <v>1.1134084764924466E-2</v>
      </c>
    </row>
    <row r="7070" spans="1:10" x14ac:dyDescent="0.2">
      <c r="A7070" t="s">
        <v>5</v>
      </c>
      <c r="B7070">
        <v>9256</v>
      </c>
      <c r="C7070">
        <v>2020</v>
      </c>
      <c r="D7070">
        <v>5</v>
      </c>
      <c r="E7070">
        <v>9</v>
      </c>
      <c r="G7070" s="11">
        <v>43960</v>
      </c>
      <c r="H7070" s="12">
        <f t="shared" si="330"/>
        <v>-7.581152211253165E-3</v>
      </c>
      <c r="I7070" s="12">
        <f t="shared" si="331"/>
        <v>1.8513462706247742E-2</v>
      </c>
      <c r="J7070">
        <f t="shared" si="332"/>
        <v>1.0932310494994577E-2</v>
      </c>
    </row>
    <row r="7071" spans="1:10" x14ac:dyDescent="0.2">
      <c r="A7071" t="s">
        <v>5</v>
      </c>
      <c r="B7071">
        <v>9256</v>
      </c>
      <c r="C7071">
        <v>2020</v>
      </c>
      <c r="D7071">
        <v>5</v>
      </c>
      <c r="E7071">
        <v>10</v>
      </c>
      <c r="G7071" s="11">
        <v>43961</v>
      </c>
      <c r="H7071" s="12">
        <f t="shared" si="330"/>
        <v>-7.6992737286000201E-3</v>
      </c>
      <c r="I7071" s="12">
        <f t="shared" si="331"/>
        <v>1.842909019385713E-2</v>
      </c>
      <c r="J7071">
        <f t="shared" si="332"/>
        <v>1.072981646525711E-2</v>
      </c>
    </row>
    <row r="7072" spans="1:10" x14ac:dyDescent="0.2">
      <c r="A7072" t="s">
        <v>5</v>
      </c>
      <c r="B7072">
        <v>9256</v>
      </c>
      <c r="C7072">
        <v>2020</v>
      </c>
      <c r="D7072">
        <v>5</v>
      </c>
      <c r="E7072">
        <v>11</v>
      </c>
      <c r="G7072" s="11">
        <v>43962</v>
      </c>
      <c r="H7072" s="12">
        <f t="shared" si="330"/>
        <v>-7.817780151777259E-3</v>
      </c>
      <c r="I7072" s="12">
        <f t="shared" si="331"/>
        <v>1.8344442748730531E-2</v>
      </c>
      <c r="J7072">
        <f t="shared" si="332"/>
        <v>1.0526662596953272E-2</v>
      </c>
    </row>
    <row r="7073" spans="1:10" x14ac:dyDescent="0.2">
      <c r="A7073" t="s">
        <v>5</v>
      </c>
      <c r="B7073">
        <v>9256</v>
      </c>
      <c r="C7073">
        <v>2020</v>
      </c>
      <c r="D7073">
        <v>5</v>
      </c>
      <c r="E7073">
        <v>12</v>
      </c>
      <c r="G7073" s="11">
        <v>43963</v>
      </c>
      <c r="H7073" s="12">
        <f t="shared" si="330"/>
        <v>-7.9366364128276717E-3</v>
      </c>
      <c r="I7073" s="12">
        <f t="shared" si="331"/>
        <v>1.8259545419408805E-2</v>
      </c>
      <c r="J7073">
        <f t="shared" si="332"/>
        <v>1.0322909006581133E-2</v>
      </c>
    </row>
    <row r="7074" spans="1:10" x14ac:dyDescent="0.2">
      <c r="A7074" t="s">
        <v>5</v>
      </c>
      <c r="B7074">
        <v>9256</v>
      </c>
      <c r="C7074">
        <v>2020</v>
      </c>
      <c r="D7074">
        <v>5</v>
      </c>
      <c r="E7074">
        <v>13</v>
      </c>
      <c r="G7074" s="11">
        <v>43964</v>
      </c>
      <c r="H7074" s="12">
        <f t="shared" si="330"/>
        <v>-8.0558073402714047E-3</v>
      </c>
      <c r="I7074" s="12">
        <f t="shared" si="331"/>
        <v>1.817442332837757E-2</v>
      </c>
      <c r="J7074">
        <f t="shared" si="332"/>
        <v>1.0118615988106166E-2</v>
      </c>
    </row>
    <row r="7075" spans="1:10" x14ac:dyDescent="0.2">
      <c r="A7075" t="s">
        <v>5</v>
      </c>
      <c r="B7075">
        <v>9256</v>
      </c>
      <c r="C7075">
        <v>2020</v>
      </c>
      <c r="D7075">
        <v>5</v>
      </c>
      <c r="E7075">
        <v>14</v>
      </c>
      <c r="G7075" s="11">
        <v>43965</v>
      </c>
      <c r="H7075" s="12">
        <f t="shared" si="330"/>
        <v>-8.1752576695137552E-3</v>
      </c>
      <c r="I7075" s="12">
        <f t="shared" si="331"/>
        <v>1.8089101664633032E-2</v>
      </c>
      <c r="J7075">
        <f t="shared" si="332"/>
        <v>9.9138439951192772E-3</v>
      </c>
    </row>
    <row r="7076" spans="1:10" x14ac:dyDescent="0.2">
      <c r="A7076" t="s">
        <v>5</v>
      </c>
      <c r="B7076">
        <v>9256</v>
      </c>
      <c r="C7076">
        <v>2020</v>
      </c>
      <c r="D7076">
        <v>5</v>
      </c>
      <c r="E7076">
        <v>15</v>
      </c>
      <c r="G7076" s="11">
        <v>43966</v>
      </c>
      <c r="H7076" s="12">
        <f t="shared" si="330"/>
        <v>-8.2949520532805184E-3</v>
      </c>
      <c r="I7076" s="12">
        <f t="shared" si="331"/>
        <v>1.8003605676228201E-2</v>
      </c>
      <c r="J7076">
        <f t="shared" si="332"/>
        <v>9.7086536229476824E-3</v>
      </c>
    </row>
    <row r="7077" spans="1:10" x14ac:dyDescent="0.2">
      <c r="A7077" t="s">
        <v>5</v>
      </c>
      <c r="B7077">
        <v>9256</v>
      </c>
      <c r="C7077">
        <v>2020</v>
      </c>
      <c r="D7077">
        <v>5</v>
      </c>
      <c r="E7077">
        <v>16</v>
      </c>
      <c r="G7077" s="11">
        <v>43967</v>
      </c>
      <c r="H7077" s="12">
        <f t="shared" si="330"/>
        <v>-8.4148550720778495E-3</v>
      </c>
      <c r="I7077" s="12">
        <f t="shared" si="331"/>
        <v>1.7917960662801539E-2</v>
      </c>
      <c r="J7077">
        <f t="shared" si="332"/>
        <v>9.50310559072369E-3</v>
      </c>
    </row>
    <row r="7078" spans="1:10" x14ac:dyDescent="0.2">
      <c r="A7078" t="s">
        <v>5</v>
      </c>
      <c r="B7078">
        <v>9256</v>
      </c>
      <c r="C7078">
        <v>2020</v>
      </c>
      <c r="D7078">
        <v>5</v>
      </c>
      <c r="E7078">
        <v>17</v>
      </c>
      <c r="G7078" s="11">
        <v>43968</v>
      </c>
      <c r="H7078" s="12">
        <f t="shared" si="330"/>
        <v>-8.5349312446734299E-3</v>
      </c>
      <c r="I7078" s="12">
        <f t="shared" si="331"/>
        <v>1.7832191968090407E-2</v>
      </c>
      <c r="J7078">
        <f t="shared" si="332"/>
        <v>9.2972607234169773E-3</v>
      </c>
    </row>
    <row r="7079" spans="1:10" x14ac:dyDescent="0.2">
      <c r="A7079" t="s">
        <v>5</v>
      </c>
      <c r="B7079">
        <v>9256</v>
      </c>
      <c r="C7079">
        <v>2020</v>
      </c>
      <c r="D7079">
        <v>5</v>
      </c>
      <c r="E7079">
        <v>18</v>
      </c>
      <c r="G7079" s="11">
        <v>43969</v>
      </c>
      <c r="H7079" s="12">
        <f t="shared" si="330"/>
        <v>-8.6551450385959471E-3</v>
      </c>
      <c r="I7079" s="12">
        <f t="shared" si="331"/>
        <v>1.7746324972431466E-2</v>
      </c>
      <c r="J7079">
        <f t="shared" si="332"/>
        <v>9.0911799338355189E-3</v>
      </c>
    </row>
    <row r="7080" spans="1:10" x14ac:dyDescent="0.2">
      <c r="A7080" t="s">
        <v>5</v>
      </c>
      <c r="B7080">
        <v>9256</v>
      </c>
      <c r="C7080">
        <v>2020</v>
      </c>
      <c r="D7080">
        <v>5</v>
      </c>
      <c r="E7080">
        <v>19</v>
      </c>
      <c r="G7080" s="11">
        <v>43970</v>
      </c>
      <c r="H7080" s="12">
        <f t="shared" si="330"/>
        <v>-8.775460880649729E-3</v>
      </c>
      <c r="I7080" s="12">
        <f t="shared" si="331"/>
        <v>1.7660385085250196E-2</v>
      </c>
      <c r="J7080">
        <f t="shared" si="332"/>
        <v>8.8849242046004674E-3</v>
      </c>
    </row>
    <row r="7081" spans="1:10" x14ac:dyDescent="0.2">
      <c r="A7081" t="s">
        <v>5</v>
      </c>
      <c r="B7081">
        <v>9256</v>
      </c>
      <c r="C7081">
        <v>2020</v>
      </c>
      <c r="D7081">
        <v>5</v>
      </c>
      <c r="E7081">
        <v>20</v>
      </c>
      <c r="G7081" s="11">
        <v>43971</v>
      </c>
      <c r="H7081" s="12">
        <f t="shared" si="330"/>
        <v>-8.8958431674414102E-3</v>
      </c>
      <c r="I7081" s="12">
        <f t="shared" si="331"/>
        <v>1.7574397737541853E-2</v>
      </c>
      <c r="J7081">
        <f t="shared" si="332"/>
        <v>8.6785545701004423E-3</v>
      </c>
    </row>
    <row r="7082" spans="1:10" x14ac:dyDescent="0.2">
      <c r="A7082" t="s">
        <v>5</v>
      </c>
      <c r="B7082">
        <v>9256</v>
      </c>
      <c r="C7082">
        <v>2020</v>
      </c>
      <c r="D7082">
        <v>5</v>
      </c>
      <c r="E7082">
        <v>21</v>
      </c>
      <c r="G7082" s="11">
        <v>43972</v>
      </c>
      <c r="H7082" s="12">
        <f t="shared" si="330"/>
        <v>-9.0162562759155684E-3</v>
      </c>
      <c r="I7082" s="12">
        <f t="shared" si="331"/>
        <v>1.7488388374346023E-2</v>
      </c>
      <c r="J7082">
        <f t="shared" si="332"/>
        <v>8.472132098430455E-3</v>
      </c>
    </row>
    <row r="7083" spans="1:10" x14ac:dyDescent="0.2">
      <c r="A7083" t="s">
        <v>5</v>
      </c>
      <c r="B7083">
        <v>9256</v>
      </c>
      <c r="C7083">
        <v>2020</v>
      </c>
      <c r="D7083">
        <v>5</v>
      </c>
      <c r="E7083">
        <v>22</v>
      </c>
      <c r="G7083" s="11">
        <v>43973</v>
      </c>
      <c r="H7083" s="12">
        <f t="shared" si="330"/>
        <v>-9.1366645738961468E-3</v>
      </c>
      <c r="I7083" s="12">
        <f t="shared" si="331"/>
        <v>1.7402382447217039E-2</v>
      </c>
      <c r="J7083">
        <f t="shared" si="332"/>
        <v>8.2657178733208918E-3</v>
      </c>
    </row>
    <row r="7084" spans="1:10" x14ac:dyDescent="0.2">
      <c r="A7084" t="s">
        <v>5</v>
      </c>
      <c r="B7084">
        <v>9256</v>
      </c>
      <c r="C7084">
        <v>2020</v>
      </c>
      <c r="D7084">
        <v>5</v>
      </c>
      <c r="E7084">
        <v>23</v>
      </c>
      <c r="G7084" s="11">
        <v>43974</v>
      </c>
      <c r="H7084" s="12">
        <f t="shared" si="330"/>
        <v>-9.2570324306305869E-3</v>
      </c>
      <c r="I7084" s="12">
        <f t="shared" si="331"/>
        <v>1.731640540669244E-2</v>
      </c>
      <c r="J7084">
        <f t="shared" si="332"/>
        <v>8.0593729760618533E-3</v>
      </c>
    </row>
    <row r="7085" spans="1:10" x14ac:dyDescent="0.2">
      <c r="A7085" t="s">
        <v>5</v>
      </c>
      <c r="B7085">
        <v>9256</v>
      </c>
      <c r="C7085">
        <v>2020</v>
      </c>
      <c r="D7085">
        <v>5</v>
      </c>
      <c r="E7085">
        <v>24</v>
      </c>
      <c r="G7085" s="11">
        <v>43975</v>
      </c>
      <c r="H7085" s="12">
        <f t="shared" si="330"/>
        <v>-9.3773242273335507E-3</v>
      </c>
      <c r="I7085" s="12">
        <f t="shared" si="331"/>
        <v>1.723048269476175E-2</v>
      </c>
      <c r="J7085">
        <f t="shared" si="332"/>
        <v>7.8531584674281993E-3</v>
      </c>
    </row>
    <row r="7086" spans="1:10" x14ac:dyDescent="0.2">
      <c r="A7086" t="s">
        <v>5</v>
      </c>
      <c r="B7086">
        <v>9256</v>
      </c>
      <c r="C7086">
        <v>2020</v>
      </c>
      <c r="D7086">
        <v>5</v>
      </c>
      <c r="E7086">
        <v>25</v>
      </c>
      <c r="G7086" s="11">
        <v>43976</v>
      </c>
      <c r="H7086" s="12">
        <f t="shared" si="330"/>
        <v>-9.4975043677270801E-3</v>
      </c>
      <c r="I7086" s="12">
        <f t="shared" si="331"/>
        <v>1.7144639737337802E-2</v>
      </c>
      <c r="J7086">
        <f t="shared" si="332"/>
        <v>7.6471353696107216E-3</v>
      </c>
    </row>
    <row r="7087" spans="1:10" x14ac:dyDescent="0.2">
      <c r="A7087" t="s">
        <v>5</v>
      </c>
      <c r="B7087">
        <v>9256</v>
      </c>
      <c r="C7087">
        <v>2020</v>
      </c>
      <c r="D7087">
        <v>5</v>
      </c>
      <c r="E7087">
        <v>26</v>
      </c>
      <c r="G7087" s="11">
        <v>43977</v>
      </c>
      <c r="H7087" s="12">
        <f t="shared" si="330"/>
        <v>-9.6175372885741236E-3</v>
      </c>
      <c r="I7087" s="12">
        <f t="shared" si="331"/>
        <v>1.7058901936732769E-2</v>
      </c>
      <c r="J7087">
        <f t="shared" si="332"/>
        <v>7.4413646481586455E-3</v>
      </c>
    </row>
    <row r="7088" spans="1:10" x14ac:dyDescent="0.2">
      <c r="A7088" t="s">
        <v>5</v>
      </c>
      <c r="B7088">
        <v>9256</v>
      </c>
      <c r="C7088">
        <v>2020</v>
      </c>
      <c r="D7088">
        <v>5</v>
      </c>
      <c r="E7088">
        <v>27</v>
      </c>
      <c r="G7088" s="11">
        <v>43978</v>
      </c>
      <c r="H7088" s="12">
        <f t="shared" si="330"/>
        <v>-9.7373874702022627E-3</v>
      </c>
      <c r="I7088" s="12">
        <f t="shared" si="331"/>
        <v>1.6973294664141242E-2</v>
      </c>
      <c r="J7088">
        <f t="shared" si="332"/>
        <v>7.2359071939389792E-3</v>
      </c>
    </row>
    <row r="7089" spans="1:10" x14ac:dyDescent="0.2">
      <c r="A7089" t="s">
        <v>5</v>
      </c>
      <c r="B7089">
        <v>9256</v>
      </c>
      <c r="C7089">
        <v>2020</v>
      </c>
      <c r="D7089">
        <v>5</v>
      </c>
      <c r="E7089">
        <v>28</v>
      </c>
      <c r="G7089" s="11">
        <v>43979</v>
      </c>
      <c r="H7089" s="12">
        <f t="shared" si="330"/>
        <v>-9.8570194470145416E-3</v>
      </c>
      <c r="I7089" s="12">
        <f t="shared" si="331"/>
        <v>1.6887843252132471E-2</v>
      </c>
      <c r="J7089">
        <f t="shared" si="332"/>
        <v>7.0308238051179292E-3</v>
      </c>
    </row>
    <row r="7090" spans="1:10" x14ac:dyDescent="0.2">
      <c r="A7090" t="s">
        <v>5</v>
      </c>
      <c r="B7090">
        <v>9256</v>
      </c>
      <c r="C7090">
        <v>2020</v>
      </c>
      <c r="D7090">
        <v>5</v>
      </c>
      <c r="E7090">
        <v>29</v>
      </c>
      <c r="G7090" s="11">
        <v>43980</v>
      </c>
      <c r="H7090" s="12">
        <f t="shared" si="330"/>
        <v>-9.976397817984331E-3</v>
      </c>
      <c r="I7090" s="12">
        <f t="shared" si="331"/>
        <v>1.6802572987154051E-2</v>
      </c>
      <c r="J7090">
        <f t="shared" si="332"/>
        <v>6.8261751691697202E-3</v>
      </c>
    </row>
    <row r="7091" spans="1:10" x14ac:dyDescent="0.2">
      <c r="A7091" t="s">
        <v>5</v>
      </c>
      <c r="B7091">
        <v>9256</v>
      </c>
      <c r="C7091">
        <v>2020</v>
      </c>
      <c r="D7091">
        <v>5</v>
      </c>
      <c r="E7091">
        <v>30</v>
      </c>
      <c r="G7091" s="11">
        <v>43981</v>
      </c>
      <c r="H7091" s="12">
        <f t="shared" si="330"/>
        <v>-1.0095487257131053E-2</v>
      </c>
      <c r="I7091" s="12">
        <f t="shared" si="331"/>
        <v>1.6717509102049249E-2</v>
      </c>
      <c r="J7091">
        <f t="shared" si="332"/>
        <v>6.6220218449181967E-3</v>
      </c>
    </row>
    <row r="7092" spans="1:10" x14ac:dyDescent="0.2">
      <c r="A7092" t="s">
        <v>5</v>
      </c>
      <c r="B7092">
        <v>9256</v>
      </c>
      <c r="C7092">
        <v>2020</v>
      </c>
      <c r="D7092">
        <v>5</v>
      </c>
      <c r="E7092">
        <v>31</v>
      </c>
      <c r="G7092" s="11">
        <v>43982</v>
      </c>
      <c r="H7092" s="12">
        <f t="shared" si="330"/>
        <v>-1.0214252523973691E-2</v>
      </c>
      <c r="I7092" s="12">
        <f t="shared" si="331"/>
        <v>1.6632676768590222E-2</v>
      </c>
      <c r="J7092">
        <f t="shared" si="332"/>
        <v>6.4184242446165309E-3</v>
      </c>
    </row>
    <row r="7093" spans="1:10" x14ac:dyDescent="0.2">
      <c r="A7093" t="s">
        <v>5</v>
      </c>
      <c r="B7093">
        <v>9256</v>
      </c>
      <c r="C7093">
        <v>2020</v>
      </c>
      <c r="D7093">
        <v>6</v>
      </c>
      <c r="E7093">
        <v>1</v>
      </c>
      <c r="G7093" s="11">
        <v>43983</v>
      </c>
      <c r="H7093" s="12">
        <f t="shared" si="330"/>
        <v>-1.0266397484393664E-2</v>
      </c>
      <c r="I7093" s="12">
        <f t="shared" si="331"/>
        <v>1.659543036829024E-2</v>
      </c>
      <c r="J7093">
        <f t="shared" si="332"/>
        <v>6.3290328838965758E-3</v>
      </c>
    </row>
    <row r="7094" spans="1:10" x14ac:dyDescent="0.2">
      <c r="A7094" t="s">
        <v>5</v>
      </c>
      <c r="B7094">
        <v>9256</v>
      </c>
      <c r="C7094">
        <v>2020</v>
      </c>
      <c r="D7094">
        <v>6</v>
      </c>
      <c r="E7094">
        <v>2</v>
      </c>
      <c r="G7094" s="11">
        <v>43984</v>
      </c>
      <c r="H7094" s="12">
        <f t="shared" si="330"/>
        <v>-1.0384634228189764E-2</v>
      </c>
      <c r="I7094" s="12">
        <f t="shared" si="331"/>
        <v>1.6510975551293026E-2</v>
      </c>
      <c r="J7094">
        <f t="shared" si="332"/>
        <v>6.1263413231032616E-3</v>
      </c>
    </row>
    <row r="7095" spans="1:10" x14ac:dyDescent="0.2">
      <c r="A7095" t="s">
        <v>5</v>
      </c>
      <c r="B7095">
        <v>9256</v>
      </c>
      <c r="C7095">
        <v>2020</v>
      </c>
      <c r="D7095">
        <v>6</v>
      </c>
      <c r="E7095">
        <v>3</v>
      </c>
      <c r="G7095" s="11">
        <v>43985</v>
      </c>
      <c r="H7095" s="12">
        <f t="shared" si="330"/>
        <v>-1.0502461236441121E-2</v>
      </c>
      <c r="I7095" s="12">
        <f t="shared" si="331"/>
        <v>1.6426813402542057E-2</v>
      </c>
      <c r="J7095">
        <f t="shared" si="332"/>
        <v>5.9243521661009359E-3</v>
      </c>
    </row>
    <row r="7096" spans="1:10" x14ac:dyDescent="0.2">
      <c r="A7096" t="s">
        <v>5</v>
      </c>
      <c r="B7096">
        <v>9256</v>
      </c>
      <c r="C7096">
        <v>2020</v>
      </c>
      <c r="D7096">
        <v>6</v>
      </c>
      <c r="E7096">
        <v>4</v>
      </c>
      <c r="G7096" s="11">
        <v>43986</v>
      </c>
      <c r="H7096" s="12">
        <f t="shared" si="330"/>
        <v>-1.0619843642240338E-2</v>
      </c>
      <c r="I7096" s="12">
        <f t="shared" si="331"/>
        <v>1.6342968826971189E-2</v>
      </c>
      <c r="J7096">
        <f t="shared" si="332"/>
        <v>5.7231251847308512E-3</v>
      </c>
    </row>
    <row r="7097" spans="1:10" x14ac:dyDescent="0.2">
      <c r="A7097" t="s">
        <v>5</v>
      </c>
      <c r="B7097">
        <v>9256</v>
      </c>
      <c r="C7097">
        <v>2020</v>
      </c>
      <c r="D7097">
        <v>6</v>
      </c>
      <c r="E7097">
        <v>5</v>
      </c>
      <c r="G7097" s="11">
        <v>43987</v>
      </c>
      <c r="H7097" s="12">
        <f t="shared" si="330"/>
        <v>-1.0736746710245035E-2</v>
      </c>
      <c r="I7097" s="12">
        <f t="shared" si="331"/>
        <v>1.625946663553926E-2</v>
      </c>
      <c r="J7097">
        <f t="shared" si="332"/>
        <v>5.5227199252942255E-3</v>
      </c>
    </row>
    <row r="7098" spans="1:10" x14ac:dyDescent="0.2">
      <c r="A7098" t="s">
        <v>5</v>
      </c>
      <c r="B7098">
        <v>9256</v>
      </c>
      <c r="C7098">
        <v>2020</v>
      </c>
      <c r="D7098">
        <v>6</v>
      </c>
      <c r="E7098">
        <v>6</v>
      </c>
      <c r="G7098" s="11">
        <v>43988</v>
      </c>
      <c r="H7098" s="12">
        <f t="shared" si="330"/>
        <v>-1.0853135846956607E-2</v>
      </c>
      <c r="I7098" s="12">
        <f t="shared" si="331"/>
        <v>1.6176331537888139E-2</v>
      </c>
      <c r="J7098">
        <f t="shared" si="332"/>
        <v>5.3231956909315318E-3</v>
      </c>
    </row>
    <row r="7099" spans="1:10" x14ac:dyDescent="0.2">
      <c r="A7099" t="s">
        <v>5</v>
      </c>
      <c r="B7099">
        <v>9256</v>
      </c>
      <c r="C7099">
        <v>2020</v>
      </c>
      <c r="D7099">
        <v>6</v>
      </c>
      <c r="E7099">
        <v>7</v>
      </c>
      <c r="G7099" s="11">
        <v>43989</v>
      </c>
      <c r="H7099" s="12">
        <f t="shared" si="330"/>
        <v>-1.0968976610956973E-2</v>
      </c>
      <c r="I7099" s="12">
        <f t="shared" si="331"/>
        <v>1.6093588135030736E-2</v>
      </c>
      <c r="J7099">
        <f t="shared" si="332"/>
        <v>5.124611524073763E-3</v>
      </c>
    </row>
    <row r="7100" spans="1:10" x14ac:dyDescent="0.2">
      <c r="A7100" t="s">
        <v>5</v>
      </c>
      <c r="B7100">
        <v>9256</v>
      </c>
      <c r="C7100">
        <v>2020</v>
      </c>
      <c r="D7100">
        <v>6</v>
      </c>
      <c r="E7100">
        <v>8</v>
      </c>
      <c r="G7100" s="11">
        <v>43990</v>
      </c>
      <c r="H7100" s="12">
        <f t="shared" si="330"/>
        <v>-1.1084234723100368E-2</v>
      </c>
      <c r="I7100" s="12">
        <f t="shared" si="331"/>
        <v>1.6011260912071168E-2</v>
      </c>
      <c r="J7100">
        <f t="shared" si="332"/>
        <v>4.9270261889708001E-3</v>
      </c>
    </row>
    <row r="7101" spans="1:10" x14ac:dyDescent="0.2">
      <c r="A7101" t="s">
        <v>5</v>
      </c>
      <c r="B7101">
        <v>9256</v>
      </c>
      <c r="C7101">
        <v>2020</v>
      </c>
      <c r="D7101">
        <v>6</v>
      </c>
      <c r="E7101">
        <v>9</v>
      </c>
      <c r="G7101" s="11">
        <v>43991</v>
      </c>
      <c r="H7101" s="12">
        <f t="shared" si="330"/>
        <v>-1.1198876076657089E-2</v>
      </c>
      <c r="I7101" s="12">
        <f t="shared" si="331"/>
        <v>1.5929374230959224E-2</v>
      </c>
      <c r="J7101">
        <f t="shared" si="332"/>
        <v>4.730498154302135E-3</v>
      </c>
    </row>
    <row r="7102" spans="1:10" x14ac:dyDescent="0.2">
      <c r="A7102" t="s">
        <v>5</v>
      </c>
      <c r="B7102">
        <v>9256</v>
      </c>
      <c r="C7102">
        <v>2020</v>
      </c>
      <c r="D7102">
        <v>6</v>
      </c>
      <c r="E7102">
        <v>10</v>
      </c>
      <c r="G7102" s="11">
        <v>43992</v>
      </c>
      <c r="H7102" s="12">
        <f t="shared" si="330"/>
        <v>-1.1312866747406211E-2</v>
      </c>
      <c r="I7102" s="12">
        <f t="shared" si="331"/>
        <v>1.5847952323281279E-2</v>
      </c>
      <c r="J7102">
        <f t="shared" si="332"/>
        <v>4.5350855758750676E-3</v>
      </c>
    </row>
    <row r="7103" spans="1:10" x14ac:dyDescent="0.2">
      <c r="A7103" t="s">
        <v>5</v>
      </c>
      <c r="B7103">
        <v>9256</v>
      </c>
      <c r="C7103">
        <v>2020</v>
      </c>
      <c r="D7103">
        <v>6</v>
      </c>
      <c r="E7103">
        <v>11</v>
      </c>
      <c r="G7103" s="11">
        <v>43993</v>
      </c>
      <c r="H7103" s="12">
        <f t="shared" si="330"/>
        <v>-1.1426173003674329E-2</v>
      </c>
      <c r="I7103" s="12">
        <f t="shared" si="331"/>
        <v>1.5767019283089767E-2</v>
      </c>
      <c r="J7103">
        <f t="shared" si="332"/>
        <v>4.3408462794154376E-3</v>
      </c>
    </row>
    <row r="7104" spans="1:10" x14ac:dyDescent="0.2">
      <c r="A7104" t="s">
        <v>5</v>
      </c>
      <c r="B7104">
        <v>9256</v>
      </c>
      <c r="C7104">
        <v>2020</v>
      </c>
      <c r="D7104">
        <v>6</v>
      </c>
      <c r="E7104">
        <v>12</v>
      </c>
      <c r="G7104" s="11">
        <v>43994</v>
      </c>
      <c r="H7104" s="12">
        <f t="shared" si="330"/>
        <v>-1.1538761316317286E-2</v>
      </c>
      <c r="I7104" s="12">
        <f t="shared" si="331"/>
        <v>1.5686599059773369E-2</v>
      </c>
      <c r="J7104">
        <f t="shared" si="332"/>
        <v>4.1478377434560829E-3</v>
      </c>
    </row>
    <row r="7105" spans="1:10" x14ac:dyDescent="0.2">
      <c r="A7105" t="s">
        <v>5</v>
      </c>
      <c r="B7105">
        <v>9256</v>
      </c>
      <c r="C7105">
        <v>2020</v>
      </c>
      <c r="D7105">
        <v>6</v>
      </c>
      <c r="E7105">
        <v>13</v>
      </c>
      <c r="G7105" s="11">
        <v>43995</v>
      </c>
      <c r="H7105" s="12">
        <f t="shared" si="330"/>
        <v>-1.1650598368642004E-2</v>
      </c>
      <c r="I7105" s="12">
        <f t="shared" si="331"/>
        <v>1.5606715450969998E-2</v>
      </c>
      <c r="J7105">
        <f t="shared" si="332"/>
        <v>3.9561170823279937E-3</v>
      </c>
    </row>
    <row r="7106" spans="1:10" x14ac:dyDescent="0.2">
      <c r="A7106" t="s">
        <v>5</v>
      </c>
      <c r="B7106">
        <v>9256</v>
      </c>
      <c r="C7106">
        <v>2020</v>
      </c>
      <c r="D7106">
        <v>6</v>
      </c>
      <c r="E7106">
        <v>14</v>
      </c>
      <c r="G7106" s="11">
        <v>43996</v>
      </c>
      <c r="H7106" s="12">
        <f t="shared" si="330"/>
        <v>-1.1761651066265416E-2</v>
      </c>
      <c r="I7106" s="12">
        <f t="shared" si="331"/>
        <v>1.5527392095524704E-2</v>
      </c>
      <c r="J7106">
        <f t="shared" si="332"/>
        <v>3.7657410292592872E-3</v>
      </c>
    </row>
    <row r="7107" spans="1:10" x14ac:dyDescent="0.2">
      <c r="A7107" t="s">
        <v>5</v>
      </c>
      <c r="B7107">
        <v>9256</v>
      </c>
      <c r="C7107">
        <v>2020</v>
      </c>
      <c r="D7107">
        <v>6</v>
      </c>
      <c r="E7107">
        <v>15</v>
      </c>
      <c r="G7107" s="11">
        <v>43997</v>
      </c>
      <c r="H7107" s="12">
        <f t="shared" si="330"/>
        <v>-1.1871886546907625E-2</v>
      </c>
      <c r="I7107" s="12">
        <f t="shared" si="331"/>
        <v>1.5448652466494555E-2</v>
      </c>
      <c r="J7107">
        <f t="shared" si="332"/>
        <v>3.57676591958693E-3</v>
      </c>
    </row>
    <row r="7108" spans="1:10" x14ac:dyDescent="0.2">
      <c r="A7108" t="s">
        <v>5</v>
      </c>
      <c r="B7108">
        <v>9256</v>
      </c>
      <c r="C7108">
        <v>2020</v>
      </c>
      <c r="D7108">
        <v>6</v>
      </c>
      <c r="E7108">
        <v>16</v>
      </c>
      <c r="G7108" s="11">
        <v>43998</v>
      </c>
      <c r="H7108" s="12">
        <f t="shared" si="330"/>
        <v>-1.1981272190116394E-2</v>
      </c>
      <c r="I7108" s="12">
        <f t="shared" si="331"/>
        <v>1.5370519864202577E-2</v>
      </c>
      <c r="J7108">
        <f t="shared" si="332"/>
        <v>3.3892476740861825E-3</v>
      </c>
    </row>
    <row r="7109" spans="1:10" x14ac:dyDescent="0.2">
      <c r="A7109" t="s">
        <v>5</v>
      </c>
      <c r="B7109">
        <v>9256</v>
      </c>
      <c r="C7109">
        <v>2020</v>
      </c>
      <c r="D7109">
        <v>6</v>
      </c>
      <c r="E7109">
        <v>17</v>
      </c>
      <c r="G7109" s="11">
        <v>43999</v>
      </c>
      <c r="H7109" s="12">
        <f t="shared" si="330"/>
        <v>-1.2089775626920048E-2</v>
      </c>
      <c r="I7109" s="12">
        <f t="shared" si="331"/>
        <v>1.5293017409342823E-2</v>
      </c>
      <c r="J7109">
        <f t="shared" si="332"/>
        <v>3.2032417824227749E-3</v>
      </c>
    </row>
    <row r="7110" spans="1:10" x14ac:dyDescent="0.2">
      <c r="A7110" t="s">
        <v>5</v>
      </c>
      <c r="B7110">
        <v>9256</v>
      </c>
      <c r="C7110">
        <v>2020</v>
      </c>
      <c r="D7110">
        <v>6</v>
      </c>
      <c r="E7110">
        <v>18</v>
      </c>
      <c r="G7110" s="11">
        <v>44000</v>
      </c>
      <c r="H7110" s="12">
        <f t="shared" si="330"/>
        <v>-1.2197364749405987E-2</v>
      </c>
      <c r="I7110" s="12">
        <f t="shared" si="331"/>
        <v>1.5216168036138582E-2</v>
      </c>
      <c r="J7110">
        <f t="shared" si="332"/>
        <v>3.0188032867325947E-3</v>
      </c>
    </row>
    <row r="7111" spans="1:10" x14ac:dyDescent="0.2">
      <c r="A7111" t="s">
        <v>5</v>
      </c>
      <c r="B7111">
        <v>9256</v>
      </c>
      <c r="C7111">
        <v>2020</v>
      </c>
      <c r="D7111">
        <v>6</v>
      </c>
      <c r="E7111">
        <v>19</v>
      </c>
      <c r="G7111" s="11">
        <v>44001</v>
      </c>
      <c r="H7111" s="12">
        <f t="shared" si="330"/>
        <v>-1.2304007720221926E-2</v>
      </c>
      <c r="I7111" s="12">
        <f t="shared" si="331"/>
        <v>1.5139994485555768E-2</v>
      </c>
      <c r="J7111">
        <f t="shared" si="332"/>
        <v>2.8359867653338418E-3</v>
      </c>
    </row>
    <row r="7112" spans="1:10" x14ac:dyDescent="0.2">
      <c r="A7112" t="s">
        <v>5</v>
      </c>
      <c r="B7112">
        <v>9256</v>
      </c>
      <c r="C7112">
        <v>2020</v>
      </c>
      <c r="D7112">
        <v>6</v>
      </c>
      <c r="E7112">
        <v>20</v>
      </c>
      <c r="G7112" s="11">
        <v>44002</v>
      </c>
      <c r="H7112" s="12">
        <f t="shared" si="330"/>
        <v>-1.2409672981997077E-2</v>
      </c>
      <c r="I7112" s="12">
        <f t="shared" si="331"/>
        <v>1.5064519298573517E-2</v>
      </c>
      <c r="J7112">
        <f t="shared" si="332"/>
        <v>2.6548463165764393E-3</v>
      </c>
    </row>
    <row r="7113" spans="1:10" x14ac:dyDescent="0.2">
      <c r="A7113" t="s">
        <v>5</v>
      </c>
      <c r="B7113">
        <v>9256</v>
      </c>
      <c r="C7113">
        <v>2020</v>
      </c>
      <c r="D7113">
        <v>6</v>
      </c>
      <c r="E7113">
        <v>21</v>
      </c>
      <c r="G7113" s="11">
        <v>44003</v>
      </c>
      <c r="H7113" s="12">
        <f t="shared" si="330"/>
        <v>-1.2514329266680491E-2</v>
      </c>
      <c r="I7113" s="12">
        <f t="shared" si="331"/>
        <v>1.4989764809513936E-2</v>
      </c>
      <c r="J7113">
        <f t="shared" si="332"/>
        <v>2.4754355428334446E-3</v>
      </c>
    </row>
    <row r="7114" spans="1:10" x14ac:dyDescent="0.2">
      <c r="A7114" t="s">
        <v>5</v>
      </c>
      <c r="B7114">
        <v>9256</v>
      </c>
      <c r="C7114">
        <v>2020</v>
      </c>
      <c r="D7114">
        <v>6</v>
      </c>
      <c r="E7114">
        <v>22</v>
      </c>
      <c r="G7114" s="11">
        <v>44004</v>
      </c>
      <c r="H7114" s="12">
        <f t="shared" si="330"/>
        <v>-1.2617945604793776E-2</v>
      </c>
      <c r="I7114" s="12">
        <f t="shared" si="331"/>
        <v>1.4915753139433018E-2</v>
      </c>
      <c r="J7114">
        <f t="shared" si="332"/>
        <v>2.2978075346392415E-3</v>
      </c>
    </row>
    <row r="7115" spans="1:10" x14ac:dyDescent="0.2">
      <c r="A7115" t="s">
        <v>5</v>
      </c>
      <c r="B7115">
        <v>9256</v>
      </c>
      <c r="C7115">
        <v>2020</v>
      </c>
      <c r="D7115">
        <v>6</v>
      </c>
      <c r="E7115">
        <v>23</v>
      </c>
      <c r="G7115" s="11">
        <v>44005</v>
      </c>
      <c r="H7115" s="12">
        <f t="shared" si="330"/>
        <v>-1.2720491334595452E-2</v>
      </c>
      <c r="I7115" s="12">
        <f t="shared" si="331"/>
        <v>1.4842506189574677E-2</v>
      </c>
      <c r="J7115">
        <f t="shared" si="332"/>
        <v>2.1220148549792248E-3</v>
      </c>
    </row>
    <row r="7116" spans="1:10" x14ac:dyDescent="0.2">
      <c r="A7116" t="s">
        <v>5</v>
      </c>
      <c r="B7116">
        <v>9256</v>
      </c>
      <c r="C7116">
        <v>2020</v>
      </c>
      <c r="D7116">
        <v>6</v>
      </c>
      <c r="E7116">
        <v>24</v>
      </c>
      <c r="G7116" s="11">
        <v>44006</v>
      </c>
      <c r="H7116" s="12">
        <f t="shared" si="330"/>
        <v>-1.2821936111154276E-2</v>
      </c>
      <c r="I7116" s="12">
        <f t="shared" si="331"/>
        <v>1.4770045634889805E-2</v>
      </c>
      <c r="J7116">
        <f t="shared" si="332"/>
        <v>1.9481095237355289E-3</v>
      </c>
    </row>
    <row r="7117" spans="1:10" x14ac:dyDescent="0.2">
      <c r="A7117" t="s">
        <v>5</v>
      </c>
      <c r="B7117">
        <v>9256</v>
      </c>
      <c r="C7117">
        <v>2020</v>
      </c>
      <c r="D7117">
        <v>6</v>
      </c>
      <c r="E7117">
        <v>25</v>
      </c>
      <c r="G7117" s="11">
        <v>44007</v>
      </c>
      <c r="H7117" s="12">
        <f t="shared" ref="H7117:H7180" si="333">(($H$4*SIN($H$5* ((30.44*(D7117-1)+E7117)+$H$6)))*$H$3+$H$7)</f>
        <v>-1.2922249915328764E-2</v>
      </c>
      <c r="I7117" s="12">
        <f t="shared" ref="I7117:I7180" si="334">(($I$4*SIN($I$5* ((30.44*(D7117-1)+E7117)+$I$6)))*$I$3+$I$7)</f>
        <v>1.4698392917622313E-2</v>
      </c>
      <c r="J7117">
        <f t="shared" ref="J7117:J7180" si="335">I7117+H7117</f>
        <v>1.7761430022935482E-3</v>
      </c>
    </row>
    <row r="7118" spans="1:10" x14ac:dyDescent="0.2">
      <c r="A7118" t="s">
        <v>5</v>
      </c>
      <c r="B7118">
        <v>9256</v>
      </c>
      <c r="C7118">
        <v>2020</v>
      </c>
      <c r="D7118">
        <v>6</v>
      </c>
      <c r="E7118">
        <v>26</v>
      </c>
      <c r="G7118" s="11">
        <v>44008</v>
      </c>
      <c r="H7118" s="12">
        <f t="shared" si="333"/>
        <v>-1.3021403062650375E-2</v>
      </c>
      <c r="I7118" s="12">
        <f t="shared" si="334"/>
        <v>1.4627569240964018E-2</v>
      </c>
      <c r="J7118">
        <f t="shared" si="335"/>
        <v>1.6061661783136425E-3</v>
      </c>
    </row>
    <row r="7119" spans="1:10" x14ac:dyDescent="0.2">
      <c r="A7119" t="s">
        <v>5</v>
      </c>
      <c r="B7119">
        <v>9256</v>
      </c>
      <c r="C7119">
        <v>2020</v>
      </c>
      <c r="D7119">
        <v>6</v>
      </c>
      <c r="E7119">
        <v>27</v>
      </c>
      <c r="G7119" s="11">
        <v>44009</v>
      </c>
      <c r="H7119" s="12">
        <f t="shared" si="333"/>
        <v>-1.3119366212107596E-2</v>
      </c>
      <c r="I7119" s="12">
        <f t="shared" si="334"/>
        <v>1.4557595562780289E-2</v>
      </c>
      <c r="J7119">
        <f t="shared" si="335"/>
        <v>1.4382293506726932E-3</v>
      </c>
    </row>
    <row r="7120" spans="1:10" x14ac:dyDescent="0.2">
      <c r="A7120" t="s">
        <v>5</v>
      </c>
      <c r="B7120">
        <v>9256</v>
      </c>
      <c r="C7120">
        <v>2020</v>
      </c>
      <c r="D7120">
        <v>6</v>
      </c>
      <c r="E7120">
        <v>28</v>
      </c>
      <c r="G7120" s="11">
        <v>44010</v>
      </c>
      <c r="H7120" s="12">
        <f t="shared" si="333"/>
        <v>-1.3216110374828423E-2</v>
      </c>
      <c r="I7120" s="12">
        <f t="shared" si="334"/>
        <v>1.4488492589408271E-2</v>
      </c>
      <c r="J7120">
        <f t="shared" si="335"/>
        <v>1.2723822145798477E-3</v>
      </c>
    </row>
    <row r="7121" spans="1:10" x14ac:dyDescent="0.2">
      <c r="A7121" t="s">
        <v>5</v>
      </c>
      <c r="B7121">
        <v>9256</v>
      </c>
      <c r="C7121">
        <v>2020</v>
      </c>
      <c r="D7121">
        <v>6</v>
      </c>
      <c r="E7121">
        <v>29</v>
      </c>
      <c r="G7121" s="11">
        <v>44011</v>
      </c>
      <c r="H7121" s="12">
        <f t="shared" si="333"/>
        <v>-1.3311606922658648E-2</v>
      </c>
      <c r="I7121" s="12">
        <f t="shared" si="334"/>
        <v>1.442028076952954E-2</v>
      </c>
      <c r="J7121">
        <f t="shared" si="335"/>
        <v>1.1086738468708921E-3</v>
      </c>
    </row>
    <row r="7122" spans="1:10" x14ac:dyDescent="0.2">
      <c r="A7122" t="s">
        <v>5</v>
      </c>
      <c r="B7122">
        <v>9256</v>
      </c>
      <c r="C7122">
        <v>2020</v>
      </c>
      <c r="D7122">
        <v>6</v>
      </c>
      <c r="E7122">
        <v>30</v>
      </c>
      <c r="G7122" s="11">
        <v>44012</v>
      </c>
      <c r="H7122" s="12">
        <f t="shared" si="333"/>
        <v>-1.3405827596633368E-2</v>
      </c>
      <c r="I7122" s="12">
        <f t="shared" si="334"/>
        <v>1.4352980288119023E-2</v>
      </c>
      <c r="J7122">
        <f t="shared" si="335"/>
        <v>9.4715269148565491E-4</v>
      </c>
    </row>
    <row r="7123" spans="1:10" x14ac:dyDescent="0.2">
      <c r="A7123" t="s">
        <v>5</v>
      </c>
      <c r="B7123">
        <v>9256</v>
      </c>
      <c r="C7123">
        <v>2020</v>
      </c>
      <c r="D7123">
        <v>7</v>
      </c>
      <c r="E7123">
        <v>1</v>
      </c>
      <c r="G7123" s="11">
        <v>44013</v>
      </c>
      <c r="H7123" s="12">
        <f t="shared" si="333"/>
        <v>-1.3539207831151902E-2</v>
      </c>
      <c r="I7123" s="12">
        <f t="shared" si="334"/>
        <v>1.4257708692034358E-2</v>
      </c>
      <c r="J7123">
        <f t="shared" si="335"/>
        <v>7.1850086088245599E-4</v>
      </c>
    </row>
    <row r="7124" spans="1:10" x14ac:dyDescent="0.2">
      <c r="A7124" t="s">
        <v>5</v>
      </c>
      <c r="B7124">
        <v>9256</v>
      </c>
      <c r="C7124">
        <v>2020</v>
      </c>
      <c r="D7124">
        <v>7</v>
      </c>
      <c r="E7124">
        <v>2</v>
      </c>
      <c r="G7124" s="11">
        <v>44014</v>
      </c>
      <c r="H7124" s="12">
        <f t="shared" si="333"/>
        <v>-1.3630199139194282E-2</v>
      </c>
      <c r="I7124" s="12">
        <f t="shared" si="334"/>
        <v>1.4192714900575514E-2</v>
      </c>
      <c r="J7124">
        <f t="shared" si="335"/>
        <v>5.6251576138123191E-4</v>
      </c>
    </row>
    <row r="7125" spans="1:10" x14ac:dyDescent="0.2">
      <c r="A7125" t="s">
        <v>5</v>
      </c>
      <c r="B7125">
        <v>9256</v>
      </c>
      <c r="C7125">
        <v>2020</v>
      </c>
      <c r="D7125">
        <v>7</v>
      </c>
      <c r="E7125">
        <v>3</v>
      </c>
      <c r="G7125" s="11">
        <v>44015</v>
      </c>
      <c r="H7125" s="12">
        <f t="shared" si="333"/>
        <v>-1.3719820296818636E-2</v>
      </c>
      <c r="I7125" s="12">
        <f t="shared" si="334"/>
        <v>1.412869978798669E-2</v>
      </c>
      <c r="J7125">
        <f t="shared" si="335"/>
        <v>4.0887949116805329E-4</v>
      </c>
    </row>
    <row r="7126" spans="1:10" x14ac:dyDescent="0.2">
      <c r="A7126" t="s">
        <v>5</v>
      </c>
      <c r="B7126">
        <v>9256</v>
      </c>
      <c r="C7126">
        <v>2020</v>
      </c>
      <c r="D7126">
        <v>7</v>
      </c>
      <c r="E7126">
        <v>4</v>
      </c>
      <c r="G7126" s="11">
        <v>44016</v>
      </c>
      <c r="H7126" s="12">
        <f t="shared" si="333"/>
        <v>-1.3808044783682551E-2</v>
      </c>
      <c r="I7126" s="12">
        <f t="shared" si="334"/>
        <v>1.4065682297369608E-2</v>
      </c>
      <c r="J7126">
        <f t="shared" si="335"/>
        <v>2.5763751368705623E-4</v>
      </c>
    </row>
    <row r="7127" spans="1:10" x14ac:dyDescent="0.2">
      <c r="A7127" t="s">
        <v>5</v>
      </c>
      <c r="B7127">
        <v>9256</v>
      </c>
      <c r="C7127">
        <v>2020</v>
      </c>
      <c r="D7127">
        <v>7</v>
      </c>
      <c r="E7127">
        <v>5</v>
      </c>
      <c r="G7127" s="11">
        <v>44017</v>
      </c>
      <c r="H7127" s="12">
        <f t="shared" si="333"/>
        <v>-1.3894846492740975E-2</v>
      </c>
      <c r="I7127" s="12">
        <f t="shared" si="334"/>
        <v>1.4003681076613591E-2</v>
      </c>
      <c r="J7127">
        <f t="shared" si="335"/>
        <v>1.0883458387261555E-4</v>
      </c>
    </row>
    <row r="7128" spans="1:10" x14ac:dyDescent="0.2">
      <c r="A7128" t="s">
        <v>5</v>
      </c>
      <c r="B7128">
        <v>9256</v>
      </c>
      <c r="C7128">
        <v>2020</v>
      </c>
      <c r="D7128">
        <v>7</v>
      </c>
      <c r="E7128">
        <v>6</v>
      </c>
      <c r="G7128" s="11">
        <v>44018</v>
      </c>
      <c r="H7128" s="12">
        <f t="shared" si="333"/>
        <v>-1.3980199737971691E-2</v>
      </c>
      <c r="I7128" s="12">
        <f t="shared" si="334"/>
        <v>1.3942714472877364E-2</v>
      </c>
      <c r="J7128">
        <f t="shared" si="335"/>
        <v>-3.7485265094326994E-5</v>
      </c>
    </row>
    <row r="7129" spans="1:10" x14ac:dyDescent="0.2">
      <c r="A7129" t="s">
        <v>5</v>
      </c>
      <c r="B7129">
        <v>9256</v>
      </c>
      <c r="C7129">
        <v>2020</v>
      </c>
      <c r="D7129">
        <v>7</v>
      </c>
      <c r="E7129">
        <v>7</v>
      </c>
      <c r="G7129" s="11">
        <v>44019</v>
      </c>
      <c r="H7129" s="12">
        <f t="shared" si="333"/>
        <v>-1.4064079261976229E-2</v>
      </c>
      <c r="I7129" s="12">
        <f t="shared" si="334"/>
        <v>1.3882800527159837E-2</v>
      </c>
      <c r="J7129">
        <f t="shared" si="335"/>
        <v>-1.8127873481639176E-4</v>
      </c>
    </row>
    <row r="7130" spans="1:10" x14ac:dyDescent="0.2">
      <c r="A7130" t="s">
        <v>5</v>
      </c>
      <c r="B7130">
        <v>9256</v>
      </c>
      <c r="C7130">
        <v>2020</v>
      </c>
      <c r="D7130">
        <v>7</v>
      </c>
      <c r="E7130">
        <v>8</v>
      </c>
      <c r="G7130" s="11">
        <v>44020</v>
      </c>
      <c r="H7130" s="12">
        <f t="shared" si="333"/>
        <v>-1.4146460243453949E-2</v>
      </c>
      <c r="I7130" s="12">
        <f t="shared" si="334"/>
        <v>1.3823956968961465E-2</v>
      </c>
      <c r="J7130">
        <f t="shared" si="335"/>
        <v>-3.2250327449248432E-4</v>
      </c>
    </row>
    <row r="7131" spans="1:10" x14ac:dyDescent="0.2">
      <c r="A7131" t="s">
        <v>5</v>
      </c>
      <c r="B7131">
        <v>9256</v>
      </c>
      <c r="C7131">
        <v>2020</v>
      </c>
      <c r="D7131">
        <v>7</v>
      </c>
      <c r="E7131">
        <v>9</v>
      </c>
      <c r="G7131" s="11">
        <v>44021</v>
      </c>
      <c r="H7131" s="12">
        <f t="shared" si="333"/>
        <v>-1.4227318304547047E-2</v>
      </c>
      <c r="I7131" s="12">
        <f t="shared" si="334"/>
        <v>1.3766201211037825E-2</v>
      </c>
      <c r="J7131">
        <f t="shared" si="335"/>
        <v>-4.6111709350922167E-4</v>
      </c>
    </row>
    <row r="7132" spans="1:10" x14ac:dyDescent="0.2">
      <c r="A7132" t="s">
        <v>5</v>
      </c>
      <c r="B7132">
        <v>9256</v>
      </c>
      <c r="C7132">
        <v>2020</v>
      </c>
      <c r="D7132">
        <v>7</v>
      </c>
      <c r="E7132">
        <v>10</v>
      </c>
      <c r="G7132" s="11">
        <v>44022</v>
      </c>
      <c r="H7132" s="12">
        <f t="shared" si="333"/>
        <v>-1.4306629518054363E-2</v>
      </c>
      <c r="I7132" s="12">
        <f t="shared" si="334"/>
        <v>1.3709550344246885E-2</v>
      </c>
      <c r="J7132">
        <f t="shared" si="335"/>
        <v>-5.9707917380747745E-4</v>
      </c>
    </row>
    <row r="7133" spans="1:10" x14ac:dyDescent="0.2">
      <c r="A7133" t="s">
        <v>5</v>
      </c>
      <c r="B7133">
        <v>9256</v>
      </c>
      <c r="C7133">
        <v>2020</v>
      </c>
      <c r="D7133">
        <v>7</v>
      </c>
      <c r="E7133">
        <v>11</v>
      </c>
      <c r="G7133" s="11">
        <v>44023</v>
      </c>
      <c r="H7133" s="12">
        <f t="shared" si="333"/>
        <v>-1.438437041451183E-2</v>
      </c>
      <c r="I7133" s="12">
        <f t="shared" si="334"/>
        <v>1.3654021132491551E-2</v>
      </c>
      <c r="J7133">
        <f t="shared" si="335"/>
        <v>-7.3034928202027859E-4</v>
      </c>
    </row>
    <row r="7134" spans="1:10" x14ac:dyDescent="0.2">
      <c r="A7134" t="s">
        <v>5</v>
      </c>
      <c r="B7134">
        <v>9256</v>
      </c>
      <c r="C7134">
        <v>2020</v>
      </c>
      <c r="D7134">
        <v>7</v>
      </c>
      <c r="E7134">
        <v>12</v>
      </c>
      <c r="G7134" s="11">
        <v>44024</v>
      </c>
      <c r="H7134" s="12">
        <f t="shared" si="333"/>
        <v>-1.4460517989137453E-2</v>
      </c>
      <c r="I7134" s="12">
        <f t="shared" si="334"/>
        <v>1.3599630007758963E-2</v>
      </c>
      <c r="J7134">
        <f t="shared" si="335"/>
        <v>-8.6088798137849004E-4</v>
      </c>
    </row>
    <row r="7135" spans="1:10" x14ac:dyDescent="0.2">
      <c r="A7135" t="s">
        <v>5</v>
      </c>
      <c r="B7135">
        <v>9256</v>
      </c>
      <c r="C7135">
        <v>2020</v>
      </c>
      <c r="D7135">
        <v>7</v>
      </c>
      <c r="E7135">
        <v>13</v>
      </c>
      <c r="G7135" s="11">
        <v>44025</v>
      </c>
      <c r="H7135" s="12">
        <f t="shared" si="333"/>
        <v>-1.4535049708638798E-2</v>
      </c>
      <c r="I7135" s="12">
        <f t="shared" si="334"/>
        <v>1.3546393065258001E-2</v>
      </c>
      <c r="J7135">
        <f t="shared" si="335"/>
        <v>-9.8865664338079751E-4</v>
      </c>
    </row>
    <row r="7136" spans="1:10" x14ac:dyDescent="0.2">
      <c r="A7136" t="s">
        <v>5</v>
      </c>
      <c r="B7136">
        <v>9256</v>
      </c>
      <c r="C7136">
        <v>2020</v>
      </c>
      <c r="D7136">
        <v>7</v>
      </c>
      <c r="E7136">
        <v>14</v>
      </c>
      <c r="G7136" s="11">
        <v>44026</v>
      </c>
      <c r="H7136" s="12">
        <f t="shared" si="333"/>
        <v>-1.4607943517880976E-2</v>
      </c>
      <c r="I7136" s="12">
        <f t="shared" si="334"/>
        <v>1.3494326058656447E-2</v>
      </c>
      <c r="J7136">
        <f t="shared" si="335"/>
        <v>-1.113617459224529E-3</v>
      </c>
    </row>
    <row r="7137" spans="1:10" x14ac:dyDescent="0.2">
      <c r="A7137" t="s">
        <v>5</v>
      </c>
      <c r="B7137">
        <v>9256</v>
      </c>
      <c r="C7137">
        <v>2020</v>
      </c>
      <c r="D7137">
        <v>7</v>
      </c>
      <c r="E7137">
        <v>15</v>
      </c>
      <c r="G7137" s="11">
        <v>44027</v>
      </c>
      <c r="H7137" s="12">
        <f t="shared" si="333"/>
        <v>-1.4679177846413077E-2</v>
      </c>
      <c r="I7137" s="12">
        <f t="shared" si="334"/>
        <v>1.3443444395419231E-2</v>
      </c>
      <c r="J7137">
        <f t="shared" si="335"/>
        <v>-1.2357334509938457E-3</v>
      </c>
    </row>
    <row r="7138" spans="1:10" x14ac:dyDescent="0.2">
      <c r="A7138" t="s">
        <v>5</v>
      </c>
      <c r="B7138">
        <v>9256</v>
      </c>
      <c r="C7138">
        <v>2020</v>
      </c>
      <c r="D7138">
        <v>7</v>
      </c>
      <c r="E7138">
        <v>16</v>
      </c>
      <c r="G7138" s="11">
        <v>44028</v>
      </c>
      <c r="H7138" s="12">
        <f t="shared" si="333"/>
        <v>-1.4748731614851237E-2</v>
      </c>
      <c r="I7138" s="12">
        <f t="shared" si="334"/>
        <v>1.3393763132249117E-2</v>
      </c>
      <c r="J7138">
        <f t="shared" si="335"/>
        <v>-1.3549684826021195E-3</v>
      </c>
    </row>
    <row r="7139" spans="1:10" x14ac:dyDescent="0.2">
      <c r="A7139" t="s">
        <v>5</v>
      </c>
      <c r="B7139">
        <v>9256</v>
      </c>
      <c r="C7139">
        <v>2020</v>
      </c>
      <c r="D7139">
        <v>7</v>
      </c>
      <c r="E7139">
        <v>17</v>
      </c>
      <c r="G7139" s="11">
        <v>44029</v>
      </c>
      <c r="H7139" s="12">
        <f t="shared" si="333"/>
        <v>-1.4816584241116364E-2</v>
      </c>
      <c r="I7139" s="12">
        <f t="shared" si="334"/>
        <v>1.3345296970631169E-2</v>
      </c>
      <c r="J7139">
        <f t="shared" si="335"/>
        <v>-1.4712872704851949E-3</v>
      </c>
    </row>
    <row r="7140" spans="1:10" x14ac:dyDescent="0.2">
      <c r="A7140" t="s">
        <v>5</v>
      </c>
      <c r="B7140">
        <v>9256</v>
      </c>
      <c r="C7140">
        <v>2020</v>
      </c>
      <c r="D7140">
        <v>7</v>
      </c>
      <c r="E7140">
        <v>18</v>
      </c>
      <c r="G7140" s="11">
        <v>44030</v>
      </c>
      <c r="H7140" s="12">
        <f t="shared" si="333"/>
        <v>-1.4882715646524705E-2</v>
      </c>
      <c r="I7140" s="12">
        <f t="shared" si="334"/>
        <v>1.3298060252482355E-2</v>
      </c>
      <c r="J7140">
        <f t="shared" si="335"/>
        <v>-1.5846553940423499E-3</v>
      </c>
    </row>
    <row r="7141" spans="1:10" x14ac:dyDescent="0.2">
      <c r="A7141" t="s">
        <v>5</v>
      </c>
      <c r="B7141">
        <v>9256</v>
      </c>
      <c r="C7141">
        <v>2020</v>
      </c>
      <c r="D7141">
        <v>7</v>
      </c>
      <c r="E7141">
        <v>19</v>
      </c>
      <c r="G7141" s="11">
        <v>44031</v>
      </c>
      <c r="H7141" s="12">
        <f t="shared" si="333"/>
        <v>-1.4947106261729442E-2</v>
      </c>
      <c r="I7141" s="12">
        <f t="shared" si="334"/>
        <v>1.3252066955907542E-2</v>
      </c>
      <c r="J7141">
        <f t="shared" si="335"/>
        <v>-1.6950393058218997E-3</v>
      </c>
    </row>
    <row r="7142" spans="1:10" x14ac:dyDescent="0.2">
      <c r="A7142" t="s">
        <v>5</v>
      </c>
      <c r="B7142">
        <v>9256</v>
      </c>
      <c r="C7142">
        <v>2020</v>
      </c>
      <c r="D7142">
        <v>7</v>
      </c>
      <c r="E7142">
        <v>20</v>
      </c>
      <c r="G7142" s="11">
        <v>44032</v>
      </c>
      <c r="H7142" s="12">
        <f t="shared" si="333"/>
        <v>-1.5009737032511596E-2</v>
      </c>
      <c r="I7142" s="12">
        <f t="shared" si="334"/>
        <v>1.3207330691063147E-2</v>
      </c>
      <c r="J7142">
        <f t="shared" si="335"/>
        <v>-1.8024063414484488E-3</v>
      </c>
    </row>
    <row r="7143" spans="1:10" x14ac:dyDescent="0.2">
      <c r="A7143" t="s">
        <v>5</v>
      </c>
      <c r="B7143">
        <v>9256</v>
      </c>
      <c r="C7143">
        <v>2020</v>
      </c>
      <c r="D7143">
        <v>7</v>
      </c>
      <c r="E7143">
        <v>21</v>
      </c>
      <c r="G7143" s="11">
        <v>44033</v>
      </c>
      <c r="H7143" s="12">
        <f t="shared" si="333"/>
        <v>-1.507058942541846E-2</v>
      </c>
      <c r="I7143" s="12">
        <f t="shared" si="334"/>
        <v>1.3163864696129672E-2</v>
      </c>
      <c r="J7143">
        <f t="shared" si="335"/>
        <v>-1.9067247292887876E-3</v>
      </c>
    </row>
    <row r="7144" spans="1:10" x14ac:dyDescent="0.2">
      <c r="A7144" t="s">
        <v>5</v>
      </c>
      <c r="B7144">
        <v>9256</v>
      </c>
      <c r="C7144">
        <v>2020</v>
      </c>
      <c r="D7144">
        <v>7</v>
      </c>
      <c r="E7144">
        <v>22</v>
      </c>
      <c r="G7144" s="11">
        <v>44034</v>
      </c>
      <c r="H7144" s="12">
        <f t="shared" si="333"/>
        <v>-1.5129645433247947E-2</v>
      </c>
      <c r="I7144" s="12">
        <f t="shared" si="334"/>
        <v>1.3121681833394325E-2</v>
      </c>
      <c r="J7144">
        <f t="shared" si="335"/>
        <v>-2.0079635998536214E-3</v>
      </c>
    </row>
    <row r="7145" spans="1:10" x14ac:dyDescent="0.2">
      <c r="A7145" t="s">
        <v>5</v>
      </c>
      <c r="B7145">
        <v>9256</v>
      </c>
      <c r="C7145">
        <v>2020</v>
      </c>
      <c r="D7145">
        <v>7</v>
      </c>
      <c r="E7145">
        <v>23</v>
      </c>
      <c r="G7145" s="11">
        <v>44035</v>
      </c>
      <c r="H7145" s="12">
        <f t="shared" si="333"/>
        <v>-1.5186887580377225E-2</v>
      </c>
      <c r="I7145" s="12">
        <f t="shared" si="334"/>
        <v>1.308079458544484E-2</v>
      </c>
      <c r="J7145">
        <f t="shared" si="335"/>
        <v>-2.1060929949323851E-3</v>
      </c>
    </row>
    <row r="7146" spans="1:10" x14ac:dyDescent="0.2">
      <c r="A7146" t="s">
        <v>5</v>
      </c>
      <c r="B7146">
        <v>9256</v>
      </c>
      <c r="C7146">
        <v>2020</v>
      </c>
      <c r="D7146">
        <v>7</v>
      </c>
      <c r="E7146">
        <v>24</v>
      </c>
      <c r="G7146" s="11">
        <v>44036</v>
      </c>
      <c r="H7146" s="12">
        <f t="shared" si="333"/>
        <v>-1.5242298927934023E-2</v>
      </c>
      <c r="I7146" s="12">
        <f t="shared" si="334"/>
        <v>1.3041215051475701E-2</v>
      </c>
      <c r="J7146">
        <f t="shared" si="335"/>
        <v>-2.2010838764583221E-3</v>
      </c>
    </row>
    <row r="7147" spans="1:10" x14ac:dyDescent="0.2">
      <c r="A7147" t="s">
        <v>5</v>
      </c>
      <c r="B7147">
        <v>9256</v>
      </c>
      <c r="C7147">
        <v>2020</v>
      </c>
      <c r="D7147">
        <v>7</v>
      </c>
      <c r="E7147">
        <v>25</v>
      </c>
      <c r="G7147" s="11">
        <v>44037</v>
      </c>
      <c r="H7147" s="12">
        <f t="shared" si="333"/>
        <v>-1.5295863078809108E-2</v>
      </c>
      <c r="I7147" s="12">
        <f t="shared" si="334"/>
        <v>1.3002954943707781E-2</v>
      </c>
      <c r="J7147">
        <f t="shared" si="335"/>
        <v>-2.2929081351013274E-3</v>
      </c>
    </row>
    <row r="7148" spans="1:10" x14ac:dyDescent="0.2">
      <c r="A7148" t="s">
        <v>5</v>
      </c>
      <c r="B7148">
        <v>9256</v>
      </c>
      <c r="C7148">
        <v>2020</v>
      </c>
      <c r="D7148">
        <v>7</v>
      </c>
      <c r="E7148">
        <v>26</v>
      </c>
      <c r="G7148" s="11">
        <v>44038</v>
      </c>
      <c r="H7148" s="12">
        <f t="shared" si="333"/>
        <v>-1.5347564182508476E-2</v>
      </c>
      <c r="I7148" s="12">
        <f t="shared" si="334"/>
        <v>1.2966025583922517E-2</v>
      </c>
      <c r="J7148">
        <f t="shared" si="335"/>
        <v>-2.3815385985859593E-3</v>
      </c>
    </row>
    <row r="7149" spans="1:10" x14ac:dyDescent="0.2">
      <c r="A7149" t="s">
        <v>5</v>
      </c>
      <c r="B7149">
        <v>9256</v>
      </c>
      <c r="C7149">
        <v>2020</v>
      </c>
      <c r="D7149">
        <v>7</v>
      </c>
      <c r="E7149">
        <v>27</v>
      </c>
      <c r="G7149" s="11">
        <v>44039</v>
      </c>
      <c r="H7149" s="12">
        <f t="shared" si="333"/>
        <v>-1.5397386939843756E-2</v>
      </c>
      <c r="I7149" s="12">
        <f t="shared" si="334"/>
        <v>1.2930437900111605E-2</v>
      </c>
      <c r="J7149">
        <f t="shared" si="335"/>
        <v>-2.4669490397321511E-3</v>
      </c>
    </row>
    <row r="7150" spans="1:10" x14ac:dyDescent="0.2">
      <c r="A7150" t="s">
        <v>5</v>
      </c>
      <c r="B7150">
        <v>9256</v>
      </c>
      <c r="C7150">
        <v>2020</v>
      </c>
      <c r="D7150">
        <v>7</v>
      </c>
      <c r="E7150">
        <v>28</v>
      </c>
      <c r="G7150" s="11">
        <v>44040</v>
      </c>
      <c r="H7150" s="12">
        <f t="shared" si="333"/>
        <v>-1.5445316607459476E-2</v>
      </c>
      <c r="I7150" s="12">
        <f t="shared" si="334"/>
        <v>1.2896202423243233E-2</v>
      </c>
      <c r="J7150">
        <f t="shared" si="335"/>
        <v>-2.5491141842162428E-3</v>
      </c>
    </row>
    <row r="7151" spans="1:10" x14ac:dyDescent="0.2">
      <c r="A7151" t="s">
        <v>5</v>
      </c>
      <c r="B7151">
        <v>9256</v>
      </c>
      <c r="C7151">
        <v>2020</v>
      </c>
      <c r="D7151">
        <v>7</v>
      </c>
      <c r="E7151">
        <v>29</v>
      </c>
      <c r="G7151" s="11">
        <v>44041</v>
      </c>
      <c r="H7151" s="12">
        <f t="shared" si="333"/>
        <v>-1.5491339002195872E-2</v>
      </c>
      <c r="I7151" s="12">
        <f t="shared" si="334"/>
        <v>1.2863329284145807E-2</v>
      </c>
      <c r="J7151">
        <f t="shared" si="335"/>
        <v>-2.6280097180500644E-3</v>
      </c>
    </row>
    <row r="7152" spans="1:10" x14ac:dyDescent="0.2">
      <c r="A7152" t="s">
        <v>5</v>
      </c>
      <c r="B7152">
        <v>9256</v>
      </c>
      <c r="C7152">
        <v>2020</v>
      </c>
      <c r="D7152">
        <v>7</v>
      </c>
      <c r="E7152">
        <v>30</v>
      </c>
      <c r="G7152" s="11">
        <v>44042</v>
      </c>
      <c r="H7152" s="12">
        <f t="shared" si="333"/>
        <v>-1.5535440505285922E-2</v>
      </c>
      <c r="I7152" s="12">
        <f t="shared" si="334"/>
        <v>1.2831828210510057E-2</v>
      </c>
      <c r="J7152">
        <f t="shared" si="335"/>
        <v>-2.7036122947758645E-3</v>
      </c>
    </row>
    <row r="7153" spans="1:10" x14ac:dyDescent="0.2">
      <c r="A7153" t="s">
        <v>5</v>
      </c>
      <c r="B7153">
        <v>9256</v>
      </c>
      <c r="C7153">
        <v>2020</v>
      </c>
      <c r="D7153">
        <v>7</v>
      </c>
      <c r="E7153">
        <v>31</v>
      </c>
      <c r="G7153" s="11">
        <v>44043</v>
      </c>
      <c r="H7153" s="12">
        <f t="shared" si="333"/>
        <v>-1.5577608066385328E-2</v>
      </c>
      <c r="I7153" s="12">
        <f t="shared" si="334"/>
        <v>1.2801708524010483E-2</v>
      </c>
      <c r="J7153">
        <f t="shared" si="335"/>
        <v>-2.7758995423748448E-3</v>
      </c>
    </row>
    <row r="7154" spans="1:10" x14ac:dyDescent="0.2">
      <c r="A7154" t="s">
        <v>5</v>
      </c>
      <c r="B7154">
        <v>9256</v>
      </c>
      <c r="C7154">
        <v>2020</v>
      </c>
      <c r="D7154">
        <v>8</v>
      </c>
      <c r="E7154">
        <v>1</v>
      </c>
      <c r="G7154" s="11">
        <v>44044</v>
      </c>
      <c r="H7154" s="12">
        <f t="shared" si="333"/>
        <v>-1.5595545884562911E-2</v>
      </c>
      <c r="I7154" s="12">
        <f t="shared" si="334"/>
        <v>1.2788895796740779E-2</v>
      </c>
      <c r="J7154">
        <f t="shared" si="335"/>
        <v>-2.8066500878221323E-3</v>
      </c>
    </row>
    <row r="7155" spans="1:10" x14ac:dyDescent="0.2">
      <c r="A7155" t="s">
        <v>5</v>
      </c>
      <c r="B7155">
        <v>9256</v>
      </c>
      <c r="C7155">
        <v>2020</v>
      </c>
      <c r="D7155">
        <v>8</v>
      </c>
      <c r="E7155">
        <v>2</v>
      </c>
      <c r="G7155" s="11">
        <v>44045</v>
      </c>
      <c r="H7155" s="12">
        <f t="shared" si="333"/>
        <v>-1.5634906796020007E-2</v>
      </c>
      <c r="I7155" s="12">
        <f t="shared" si="334"/>
        <v>1.276078085998571E-2</v>
      </c>
      <c r="J7155">
        <f t="shared" si="335"/>
        <v>-2.8741259360342969E-3</v>
      </c>
    </row>
    <row r="7156" spans="1:10" x14ac:dyDescent="0.2">
      <c r="A7156" t="s">
        <v>5</v>
      </c>
      <c r="B7156">
        <v>9256</v>
      </c>
      <c r="C7156">
        <v>2020</v>
      </c>
      <c r="D7156">
        <v>8</v>
      </c>
      <c r="E7156">
        <v>3</v>
      </c>
      <c r="G7156" s="11">
        <v>44046</v>
      </c>
      <c r="H7156" s="12">
        <f t="shared" si="333"/>
        <v>-1.5672304331810778E-2</v>
      </c>
      <c r="I7156" s="12">
        <f t="shared" si="334"/>
        <v>1.2734068334420874E-2</v>
      </c>
      <c r="J7156">
        <f t="shared" si="335"/>
        <v>-2.9382359973899042E-3</v>
      </c>
    </row>
    <row r="7157" spans="1:10" x14ac:dyDescent="0.2">
      <c r="A7157" t="s">
        <v>5</v>
      </c>
      <c r="B7157">
        <v>9256</v>
      </c>
      <c r="C7157">
        <v>2020</v>
      </c>
      <c r="D7157">
        <v>8</v>
      </c>
      <c r="E7157">
        <v>4</v>
      </c>
      <c r="G7157" s="11">
        <v>44047</v>
      </c>
      <c r="H7157" s="12">
        <f t="shared" si="333"/>
        <v>-1.5707727425402707E-2</v>
      </c>
      <c r="I7157" s="12">
        <f t="shared" si="334"/>
        <v>1.2708766124712353E-2</v>
      </c>
      <c r="J7157">
        <f t="shared" si="335"/>
        <v>-2.9989613006903542E-3</v>
      </c>
    </row>
    <row r="7158" spans="1:10" x14ac:dyDescent="0.2">
      <c r="A7158" t="s">
        <v>5</v>
      </c>
      <c r="B7158">
        <v>9256</v>
      </c>
      <c r="C7158">
        <v>2020</v>
      </c>
      <c r="D7158">
        <v>8</v>
      </c>
      <c r="E7158">
        <v>5</v>
      </c>
      <c r="G7158" s="11">
        <v>44048</v>
      </c>
      <c r="H7158" s="12">
        <f t="shared" si="333"/>
        <v>-1.5741165594532501E-2</v>
      </c>
      <c r="I7158" s="12">
        <f t="shared" si="334"/>
        <v>1.2684881718191071E-2</v>
      </c>
      <c r="J7158">
        <f t="shared" si="335"/>
        <v>-3.0562838763414299E-3</v>
      </c>
    </row>
    <row r="7159" spans="1:10" x14ac:dyDescent="0.2">
      <c r="A7159" t="s">
        <v>5</v>
      </c>
      <c r="B7159">
        <v>9256</v>
      </c>
      <c r="C7159">
        <v>2020</v>
      </c>
      <c r="D7159">
        <v>8</v>
      </c>
      <c r="E7159">
        <v>6</v>
      </c>
      <c r="G7159" s="11">
        <v>44049</v>
      </c>
      <c r="H7159" s="12">
        <f t="shared" si="333"/>
        <v>-1.5772608944307952E-2</v>
      </c>
      <c r="I7159" s="12">
        <f t="shared" si="334"/>
        <v>1.2662422182637178E-2</v>
      </c>
      <c r="J7159">
        <f t="shared" si="335"/>
        <v>-3.1101867616707742E-3</v>
      </c>
    </row>
    <row r="7160" spans="1:10" x14ac:dyDescent="0.2">
      <c r="A7160" t="s">
        <v>5</v>
      </c>
      <c r="B7160">
        <v>9256</v>
      </c>
      <c r="C7160">
        <v>2020</v>
      </c>
      <c r="D7160">
        <v>8</v>
      </c>
      <c r="E7160">
        <v>7</v>
      </c>
      <c r="G7160" s="11">
        <v>44050</v>
      </c>
      <c r="H7160" s="12">
        <f t="shared" si="333"/>
        <v>-1.5802048170135981E-2</v>
      </c>
      <c r="I7160" s="12">
        <f t="shared" si="334"/>
        <v>1.2641394164188587E-2</v>
      </c>
      <c r="J7160">
        <f t="shared" si="335"/>
        <v>-3.1606540059473942E-3</v>
      </c>
    </row>
    <row r="7161" spans="1:10" x14ac:dyDescent="0.2">
      <c r="A7161" t="s">
        <v>5</v>
      </c>
      <c r="B7161">
        <v>9256</v>
      </c>
      <c r="C7161">
        <v>2020</v>
      </c>
      <c r="D7161">
        <v>8</v>
      </c>
      <c r="E7161">
        <v>8</v>
      </c>
      <c r="G7161" s="11">
        <v>44051</v>
      </c>
      <c r="H7161" s="12">
        <f t="shared" si="333"/>
        <v>-1.5829474560476033E-2</v>
      </c>
      <c r="I7161" s="12">
        <f t="shared" si="334"/>
        <v>1.2621803885374263E-2</v>
      </c>
      <c r="J7161">
        <f t="shared" si="335"/>
        <v>-3.2076706751017706E-3</v>
      </c>
    </row>
    <row r="7162" spans="1:10" x14ac:dyDescent="0.2">
      <c r="A7162" t="s">
        <v>5</v>
      </c>
      <c r="B7162">
        <v>9256</v>
      </c>
      <c r="C7162">
        <v>2020</v>
      </c>
      <c r="D7162">
        <v>8</v>
      </c>
      <c r="E7162">
        <v>9</v>
      </c>
      <c r="G7162" s="11">
        <v>44052</v>
      </c>
      <c r="H7162" s="12">
        <f t="shared" si="333"/>
        <v>-1.585487999941796E-2</v>
      </c>
      <c r="I7162" s="12">
        <f t="shared" si="334"/>
        <v>1.2603657143272886E-2</v>
      </c>
      <c r="J7162">
        <f t="shared" si="335"/>
        <v>-3.2512228561450748E-3</v>
      </c>
    </row>
    <row r="7163" spans="1:10" x14ac:dyDescent="0.2">
      <c r="A7163" t="s">
        <v>5</v>
      </c>
      <c r="B7163">
        <v>9256</v>
      </c>
      <c r="C7163">
        <v>2020</v>
      </c>
      <c r="D7163">
        <v>8</v>
      </c>
      <c r="E7163">
        <v>10</v>
      </c>
      <c r="G7163" s="11">
        <v>44053</v>
      </c>
      <c r="H7163" s="12">
        <f t="shared" si="333"/>
        <v>-1.5878256969083647E-2</v>
      </c>
      <c r="I7163" s="12">
        <f t="shared" si="334"/>
        <v>1.2586959307797395E-2</v>
      </c>
      <c r="J7163">
        <f t="shared" si="335"/>
        <v>-3.2912976612862518E-3</v>
      </c>
    </row>
    <row r="7164" spans="1:10" x14ac:dyDescent="0.2">
      <c r="A7164" t="s">
        <v>5</v>
      </c>
      <c r="B7164">
        <v>9256</v>
      </c>
      <c r="C7164">
        <v>2020</v>
      </c>
      <c r="D7164">
        <v>8</v>
      </c>
      <c r="E7164">
        <v>11</v>
      </c>
      <c r="G7164" s="11">
        <v>44054</v>
      </c>
      <c r="H7164" s="12">
        <f t="shared" si="333"/>
        <v>-1.5899598551851669E-2</v>
      </c>
      <c r="I7164" s="12">
        <f t="shared" si="334"/>
        <v>1.2571715320105953E-2</v>
      </c>
      <c r="J7164">
        <f t="shared" si="335"/>
        <v>-3.3278832317457166E-3</v>
      </c>
    </row>
    <row r="7165" spans="1:10" x14ac:dyDescent="0.2">
      <c r="A7165" t="s">
        <v>5</v>
      </c>
      <c r="B7165">
        <v>9256</v>
      </c>
      <c r="C7165">
        <v>2020</v>
      </c>
      <c r="D7165">
        <v>8</v>
      </c>
      <c r="E7165">
        <v>12</v>
      </c>
      <c r="G7165" s="11">
        <v>44055</v>
      </c>
      <c r="H7165" s="12">
        <f t="shared" si="333"/>
        <v>-1.5918898432404328E-2</v>
      </c>
      <c r="I7165" s="12">
        <f t="shared" si="334"/>
        <v>1.2557929691139766E-2</v>
      </c>
      <c r="J7165">
        <f t="shared" si="335"/>
        <v>-3.3609687412645625E-3</v>
      </c>
    </row>
    <row r="7166" spans="1:10" x14ac:dyDescent="0.2">
      <c r="A7166" t="s">
        <v>5</v>
      </c>
      <c r="B7166">
        <v>9256</v>
      </c>
      <c r="C7166">
        <v>2020</v>
      </c>
      <c r="D7166">
        <v>8</v>
      </c>
      <c r="E7166">
        <v>13</v>
      </c>
      <c r="G7166" s="11">
        <v>44056</v>
      </c>
      <c r="H7166" s="12">
        <f t="shared" si="333"/>
        <v>-1.593615089959647E-2</v>
      </c>
      <c r="I7166" s="12">
        <f t="shared" si="334"/>
        <v>1.2545606500288239E-2</v>
      </c>
      <c r="J7166">
        <f t="shared" si="335"/>
        <v>-3.3905443993082311E-3</v>
      </c>
    </row>
    <row r="7167" spans="1:10" x14ac:dyDescent="0.2">
      <c r="A7167" t="s">
        <v>5</v>
      </c>
      <c r="B7167">
        <v>9256</v>
      </c>
      <c r="C7167">
        <v>2020</v>
      </c>
      <c r="D7167">
        <v>8</v>
      </c>
      <c r="E7167">
        <v>14</v>
      </c>
      <c r="G7167" s="11">
        <v>44057</v>
      </c>
      <c r="H7167" s="12">
        <f t="shared" si="333"/>
        <v>-1.595135084814548E-2</v>
      </c>
      <c r="I7167" s="12">
        <f t="shared" si="334"/>
        <v>1.25347493941818E-2</v>
      </c>
      <c r="J7167">
        <f t="shared" si="335"/>
        <v>-3.4166014539636809E-3</v>
      </c>
    </row>
    <row r="7168" spans="1:10" x14ac:dyDescent="0.2">
      <c r="A7168" t="s">
        <v>5</v>
      </c>
      <c r="B7168">
        <v>9256</v>
      </c>
      <c r="C7168">
        <v>2020</v>
      </c>
      <c r="D7168">
        <v>8</v>
      </c>
      <c r="E7168">
        <v>15</v>
      </c>
      <c r="G7168" s="11">
        <v>44058</v>
      </c>
      <c r="H7168" s="12">
        <f t="shared" si="333"/>
        <v>-1.5964493780142044E-2</v>
      </c>
      <c r="I7168" s="12">
        <f t="shared" si="334"/>
        <v>1.2525361585612824E-2</v>
      </c>
      <c r="J7168">
        <f t="shared" si="335"/>
        <v>-3.4391321945292201E-3</v>
      </c>
    </row>
    <row r="7169" spans="1:10" x14ac:dyDescent="0.2">
      <c r="A7169" t="s">
        <v>5</v>
      </c>
      <c r="B7169">
        <v>9256</v>
      </c>
      <c r="C7169">
        <v>2020</v>
      </c>
      <c r="D7169">
        <v>8</v>
      </c>
      <c r="E7169">
        <v>16</v>
      </c>
      <c r="G7169" s="11">
        <v>44059</v>
      </c>
      <c r="H7169" s="12">
        <f t="shared" si="333"/>
        <v>-1.5975575806381138E-2</v>
      </c>
      <c r="I7169" s="12">
        <f t="shared" si="334"/>
        <v>1.2517445852584904E-2</v>
      </c>
      <c r="J7169">
        <f t="shared" si="335"/>
        <v>-3.4581299537962337E-3</v>
      </c>
    </row>
    <row r="7170" spans="1:10" x14ac:dyDescent="0.2">
      <c r="A7170" t="s">
        <v>5</v>
      </c>
      <c r="B7170">
        <v>9256</v>
      </c>
      <c r="C7170">
        <v>2020</v>
      </c>
      <c r="D7170">
        <v>8</v>
      </c>
      <c r="E7170">
        <v>17</v>
      </c>
      <c r="G7170" s="11">
        <v>44060</v>
      </c>
      <c r="H7170" s="12">
        <f t="shared" si="333"/>
        <v>-1.5984593647512896E-2</v>
      </c>
      <c r="I7170" s="12">
        <f t="shared" si="334"/>
        <v>1.2511004537490791E-2</v>
      </c>
      <c r="J7170">
        <f t="shared" si="335"/>
        <v>-3.4735891100221052E-3</v>
      </c>
    </row>
    <row r="7171" spans="1:10" x14ac:dyDescent="0.2">
      <c r="A7171" t="s">
        <v>5</v>
      </c>
      <c r="B7171">
        <v>9256</v>
      </c>
      <c r="C7171">
        <v>2020</v>
      </c>
      <c r="D7171">
        <v>8</v>
      </c>
      <c r="E7171">
        <v>18</v>
      </c>
      <c r="G7171" s="11">
        <v>44061</v>
      </c>
      <c r="H7171" s="12">
        <f t="shared" si="333"/>
        <v>-1.5991544635013049E-2</v>
      </c>
      <c r="I7171" s="12">
        <f t="shared" si="334"/>
        <v>1.2506039546419252E-2</v>
      </c>
      <c r="J7171">
        <f t="shared" si="335"/>
        <v>-3.4855050885937971E-3</v>
      </c>
    </row>
    <row r="7172" spans="1:10" x14ac:dyDescent="0.2">
      <c r="A7172" t="s">
        <v>5</v>
      </c>
      <c r="B7172">
        <v>9256</v>
      </c>
      <c r="C7172">
        <v>2020</v>
      </c>
      <c r="D7172">
        <v>8</v>
      </c>
      <c r="E7172">
        <v>19</v>
      </c>
      <c r="G7172" s="11">
        <v>44062</v>
      </c>
      <c r="H7172" s="12">
        <f t="shared" si="333"/>
        <v>-1.5996426711972565E-2</v>
      </c>
      <c r="I7172" s="12">
        <f t="shared" si="334"/>
        <v>1.2502552348591026E-2</v>
      </c>
      <c r="J7172">
        <f t="shared" si="335"/>
        <v>-3.4938743633815394E-3</v>
      </c>
    </row>
    <row r="7173" spans="1:10" x14ac:dyDescent="0.2">
      <c r="A7173" t="s">
        <v>5</v>
      </c>
      <c r="B7173">
        <v>9256</v>
      </c>
      <c r="C7173">
        <v>2020</v>
      </c>
      <c r="D7173">
        <v>8</v>
      </c>
      <c r="E7173">
        <v>20</v>
      </c>
      <c r="G7173" s="11">
        <v>44063</v>
      </c>
      <c r="H7173" s="12">
        <f t="shared" si="333"/>
        <v>-1.5999238433706327E-2</v>
      </c>
      <c r="I7173" s="12">
        <f t="shared" si="334"/>
        <v>1.2500543975924053E-2</v>
      </c>
      <c r="J7173">
        <f t="shared" si="335"/>
        <v>-3.498694457782274E-3</v>
      </c>
    </row>
    <row r="7174" spans="1:10" x14ac:dyDescent="0.2">
      <c r="A7174" t="s">
        <v>5</v>
      </c>
      <c r="B7174">
        <v>9256</v>
      </c>
      <c r="C7174">
        <v>2020</v>
      </c>
      <c r="D7174">
        <v>8</v>
      </c>
      <c r="E7174">
        <v>21</v>
      </c>
      <c r="G7174" s="11">
        <v>44064</v>
      </c>
      <c r="H7174" s="12">
        <f t="shared" si="333"/>
        <v>-1.5999978968180638E-2</v>
      </c>
      <c r="I7174" s="12">
        <f t="shared" si="334"/>
        <v>1.2500015022728118E-2</v>
      </c>
      <c r="J7174">
        <f t="shared" si="335"/>
        <v>-3.4999639454525201E-3</v>
      </c>
    </row>
    <row r="7175" spans="1:10" x14ac:dyDescent="0.2">
      <c r="A7175" t="s">
        <v>5</v>
      </c>
      <c r="B7175">
        <v>9256</v>
      </c>
      <c r="C7175">
        <v>2020</v>
      </c>
      <c r="D7175">
        <v>8</v>
      </c>
      <c r="E7175">
        <v>22</v>
      </c>
      <c r="G7175" s="11">
        <v>44065</v>
      </c>
      <c r="H7175" s="12">
        <f t="shared" si="333"/>
        <v>-1.5998648096259428E-2</v>
      </c>
      <c r="I7175" s="12">
        <f t="shared" si="334"/>
        <v>1.250096564552898E-2</v>
      </c>
      <c r="J7175">
        <f t="shared" si="335"/>
        <v>-3.497682450730448E-3</v>
      </c>
    </row>
    <row r="7176" spans="1:10" x14ac:dyDescent="0.2">
      <c r="A7176" t="s">
        <v>5</v>
      </c>
      <c r="B7176">
        <v>9256</v>
      </c>
      <c r="C7176">
        <v>2020</v>
      </c>
      <c r="D7176">
        <v>8</v>
      </c>
      <c r="E7176">
        <v>23</v>
      </c>
      <c r="G7176" s="11">
        <v>44066</v>
      </c>
      <c r="H7176" s="12">
        <f t="shared" si="333"/>
        <v>-1.5995246211769117E-2</v>
      </c>
      <c r="I7176" s="12">
        <f t="shared" si="334"/>
        <v>1.250339556302206E-2</v>
      </c>
      <c r="J7176">
        <f t="shared" si="335"/>
        <v>-3.4918506487470573E-3</v>
      </c>
    </row>
    <row r="7177" spans="1:10" x14ac:dyDescent="0.2">
      <c r="A7177" t="s">
        <v>5</v>
      </c>
      <c r="B7177">
        <v>9256</v>
      </c>
      <c r="C7177">
        <v>2020</v>
      </c>
      <c r="D7177">
        <v>8</v>
      </c>
      <c r="E7177">
        <v>24</v>
      </c>
      <c r="G7177" s="11">
        <v>44067</v>
      </c>
      <c r="H7177" s="12">
        <f t="shared" si="333"/>
        <v>-1.5989774321382055E-2</v>
      </c>
      <c r="I7177" s="12">
        <f t="shared" si="334"/>
        <v>1.2507304056155676E-2</v>
      </c>
      <c r="J7177">
        <f t="shared" si="335"/>
        <v>-3.4824702652263787E-3</v>
      </c>
    </row>
    <row r="7178" spans="1:10" x14ac:dyDescent="0.2">
      <c r="A7178" t="s">
        <v>5</v>
      </c>
      <c r="B7178">
        <v>9256</v>
      </c>
      <c r="C7178">
        <v>2020</v>
      </c>
      <c r="D7178">
        <v>8</v>
      </c>
      <c r="E7178">
        <v>25</v>
      </c>
      <c r="G7178" s="11">
        <v>44068</v>
      </c>
      <c r="H7178" s="12">
        <f t="shared" si="333"/>
        <v>-1.598223404431864E-2</v>
      </c>
      <c r="I7178" s="12">
        <f t="shared" si="334"/>
        <v>1.2512689968343829E-2</v>
      </c>
      <c r="J7178">
        <f t="shared" si="335"/>
        <v>-3.4695440759748113E-3</v>
      </c>
    </row>
    <row r="7179" spans="1:10" x14ac:dyDescent="0.2">
      <c r="A7179" t="s">
        <v>5</v>
      </c>
      <c r="B7179">
        <v>9256</v>
      </c>
      <c r="C7179">
        <v>2020</v>
      </c>
      <c r="D7179">
        <v>8</v>
      </c>
      <c r="E7179">
        <v>26</v>
      </c>
      <c r="G7179" s="11">
        <v>44069</v>
      </c>
      <c r="H7179" s="12">
        <f t="shared" si="333"/>
        <v>-1.5972627611868167E-2</v>
      </c>
      <c r="I7179" s="12">
        <f t="shared" si="334"/>
        <v>1.2519551705808454E-2</v>
      </c>
      <c r="J7179">
        <f t="shared" si="335"/>
        <v>-3.4530759060597133E-3</v>
      </c>
    </row>
    <row r="7180" spans="1:10" x14ac:dyDescent="0.2">
      <c r="A7180" t="s">
        <v>5</v>
      </c>
      <c r="B7180">
        <v>9256</v>
      </c>
      <c r="C7180">
        <v>2020</v>
      </c>
      <c r="D7180">
        <v>8</v>
      </c>
      <c r="E7180">
        <v>27</v>
      </c>
      <c r="G7180" s="11">
        <v>44070</v>
      </c>
      <c r="H7180" s="12">
        <f t="shared" si="333"/>
        <v>-1.5960957866728548E-2</v>
      </c>
      <c r="I7180" s="12">
        <f t="shared" si="334"/>
        <v>1.2527887238051037E-2</v>
      </c>
      <c r="J7180">
        <f t="shared" si="335"/>
        <v>-3.433070628677511E-3</v>
      </c>
    </row>
    <row r="7181" spans="1:10" x14ac:dyDescent="0.2">
      <c r="A7181" t="s">
        <v>5</v>
      </c>
      <c r="B7181">
        <v>9256</v>
      </c>
      <c r="C7181">
        <v>2020</v>
      </c>
      <c r="D7181">
        <v>8</v>
      </c>
      <c r="E7181">
        <v>28</v>
      </c>
      <c r="G7181" s="11">
        <v>44071</v>
      </c>
      <c r="H7181" s="12">
        <f t="shared" ref="H7181:H7244" si="336">(($H$4*SIN($H$5* ((30.44*(D7181-1)+E7181)+$H$6)))*$H$3+$H$7)</f>
        <v>-1.5947228262165124E-2</v>
      </c>
      <c r="I7181" s="12">
        <f t="shared" ref="I7181:I7244" si="337">(($I$4*SIN($I$5* ((30.44*(D7181-1)+E7181)+$I$6)))*$I$3+$I$7)</f>
        <v>1.2537694098453483E-2</v>
      </c>
      <c r="J7181">
        <f t="shared" ref="J7181:J7244" si="338">I7181+H7181</f>
        <v>-3.4095341637116403E-3</v>
      </c>
    </row>
    <row r="7182" spans="1:10" x14ac:dyDescent="0.2">
      <c r="A7182" t="s">
        <v>5</v>
      </c>
      <c r="B7182">
        <v>9256</v>
      </c>
      <c r="C7182">
        <v>2020</v>
      </c>
      <c r="D7182">
        <v>8</v>
      </c>
      <c r="E7182">
        <v>29</v>
      </c>
      <c r="G7182" s="11">
        <v>44072</v>
      </c>
      <c r="H7182" s="12">
        <f t="shared" si="336"/>
        <v>-1.593144286098877E-2</v>
      </c>
      <c r="I7182" s="12">
        <f t="shared" si="337"/>
        <v>1.2548969385008022E-2</v>
      </c>
      <c r="J7182">
        <f t="shared" si="338"/>
        <v>-3.3824734759807483E-3</v>
      </c>
    </row>
    <row r="7183" spans="1:10" x14ac:dyDescent="0.2">
      <c r="A7183" t="s">
        <v>5</v>
      </c>
      <c r="B7183">
        <v>9256</v>
      </c>
      <c r="C7183">
        <v>2020</v>
      </c>
      <c r="D7183">
        <v>8</v>
      </c>
      <c r="E7183">
        <v>30</v>
      </c>
      <c r="G7183" s="11">
        <v>44073</v>
      </c>
      <c r="H7183" s="12">
        <f t="shared" si="336"/>
        <v>-1.5913606334353656E-2</v>
      </c>
      <c r="I7183" s="12">
        <f t="shared" si="337"/>
        <v>1.256170976117596E-2</v>
      </c>
      <c r="J7183">
        <f t="shared" si="338"/>
        <v>-3.3518965731776963E-3</v>
      </c>
    </row>
    <row r="7184" spans="1:10" x14ac:dyDescent="0.2">
      <c r="A7184" t="s">
        <v>5</v>
      </c>
      <c r="B7184">
        <v>9256</v>
      </c>
      <c r="C7184">
        <v>2020</v>
      </c>
      <c r="D7184">
        <v>8</v>
      </c>
      <c r="E7184">
        <v>31</v>
      </c>
      <c r="G7184" s="11">
        <v>44074</v>
      </c>
      <c r="H7184" s="12">
        <f t="shared" si="336"/>
        <v>-1.5893723960374979E-2</v>
      </c>
      <c r="I7184" s="12">
        <f t="shared" si="337"/>
        <v>1.2575911456875016E-2</v>
      </c>
      <c r="J7184">
        <f t="shared" si="338"/>
        <v>-3.3178125034999638E-3</v>
      </c>
    </row>
    <row r="7185" spans="1:10" x14ac:dyDescent="0.2">
      <c r="A7185" t="s">
        <v>5</v>
      </c>
      <c r="B7185">
        <v>9256</v>
      </c>
      <c r="C7185">
        <v>2020</v>
      </c>
      <c r="D7185">
        <v>9</v>
      </c>
      <c r="E7185">
        <v>1</v>
      </c>
      <c r="G7185" s="11">
        <v>44075</v>
      </c>
      <c r="H7185" s="12">
        <f t="shared" si="336"/>
        <v>-1.5884329085559274E-2</v>
      </c>
      <c r="I7185" s="12">
        <f t="shared" si="337"/>
        <v>1.2582622081743378E-2</v>
      </c>
      <c r="J7185">
        <f t="shared" si="338"/>
        <v>-3.3017070038158965E-3</v>
      </c>
    </row>
    <row r="7186" spans="1:10" x14ac:dyDescent="0.2">
      <c r="A7186" t="s">
        <v>5</v>
      </c>
      <c r="B7186">
        <v>9256</v>
      </c>
      <c r="C7186">
        <v>2020</v>
      </c>
      <c r="D7186">
        <v>9</v>
      </c>
      <c r="E7186">
        <v>2</v>
      </c>
      <c r="G7186" s="11">
        <v>44076</v>
      </c>
      <c r="H7186" s="12">
        <f t="shared" si="336"/>
        <v>-1.5861511183172056E-2</v>
      </c>
      <c r="I7186" s="12">
        <f t="shared" si="337"/>
        <v>1.2598920583448534E-2</v>
      </c>
      <c r="J7186">
        <f t="shared" si="338"/>
        <v>-3.2625905997235218E-3</v>
      </c>
    </row>
    <row r="7187" spans="1:10" x14ac:dyDescent="0.2">
      <c r="A7187" t="s">
        <v>5</v>
      </c>
      <c r="B7187">
        <v>9256</v>
      </c>
      <c r="C7187">
        <v>2020</v>
      </c>
      <c r="D7187">
        <v>9</v>
      </c>
      <c r="E7187">
        <v>3</v>
      </c>
      <c r="G7187" s="11">
        <v>44077</v>
      </c>
      <c r="H7187" s="12">
        <f t="shared" si="336"/>
        <v>-1.5836662849234632E-2</v>
      </c>
      <c r="I7187" s="12">
        <f t="shared" si="337"/>
        <v>1.2616669393403834E-2</v>
      </c>
      <c r="J7187">
        <f t="shared" si="338"/>
        <v>-3.2199934558307976E-3</v>
      </c>
    </row>
    <row r="7188" spans="1:10" x14ac:dyDescent="0.2">
      <c r="A7188" t="s">
        <v>5</v>
      </c>
      <c r="B7188">
        <v>9256</v>
      </c>
      <c r="C7188">
        <v>2020</v>
      </c>
      <c r="D7188">
        <v>9</v>
      </c>
      <c r="E7188">
        <v>4</v>
      </c>
      <c r="G7188" s="11">
        <v>44078</v>
      </c>
      <c r="H7188" s="12">
        <f t="shared" si="336"/>
        <v>-1.5809791436768795E-2</v>
      </c>
      <c r="I7188" s="12">
        <f t="shared" si="337"/>
        <v>1.2635863259450861E-2</v>
      </c>
      <c r="J7188">
        <f t="shared" si="338"/>
        <v>-3.1739281773179341E-3</v>
      </c>
    </row>
    <row r="7189" spans="1:10" x14ac:dyDescent="0.2">
      <c r="A7189" t="s">
        <v>5</v>
      </c>
      <c r="B7189">
        <v>9256</v>
      </c>
      <c r="C7189">
        <v>2020</v>
      </c>
      <c r="D7189">
        <v>9</v>
      </c>
      <c r="E7189">
        <v>5</v>
      </c>
      <c r="G7189" s="11">
        <v>44079</v>
      </c>
      <c r="H7189" s="12">
        <f t="shared" si="336"/>
        <v>-1.5780904897457808E-2</v>
      </c>
      <c r="I7189" s="12">
        <f t="shared" si="337"/>
        <v>1.2656496501815852E-2</v>
      </c>
      <c r="J7189">
        <f t="shared" si="338"/>
        <v>-3.1244083956419554E-3</v>
      </c>
    </row>
    <row r="7190" spans="1:10" x14ac:dyDescent="0.2">
      <c r="A7190" t="s">
        <v>5</v>
      </c>
      <c r="B7190">
        <v>9256</v>
      </c>
      <c r="C7190">
        <v>2020</v>
      </c>
      <c r="D7190">
        <v>9</v>
      </c>
      <c r="E7190">
        <v>6</v>
      </c>
      <c r="G7190" s="11">
        <v>44080</v>
      </c>
      <c r="H7190" s="12">
        <f t="shared" si="336"/>
        <v>-1.5750011779293395E-2</v>
      </c>
      <c r="I7190" s="12">
        <f t="shared" si="337"/>
        <v>1.2678563014790433E-2</v>
      </c>
      <c r="J7190">
        <f t="shared" si="338"/>
        <v>-3.0714487645029619E-3</v>
      </c>
    </row>
    <row r="7191" spans="1:10" x14ac:dyDescent="0.2">
      <c r="A7191" t="s">
        <v>5</v>
      </c>
      <c r="B7191">
        <v>9256</v>
      </c>
      <c r="C7191">
        <v>2020</v>
      </c>
      <c r="D7191">
        <v>9</v>
      </c>
      <c r="E7191">
        <v>7</v>
      </c>
      <c r="G7191" s="11">
        <v>44081</v>
      </c>
      <c r="H7191" s="12">
        <f t="shared" si="336"/>
        <v>-1.571712122404624E-2</v>
      </c>
      <c r="I7191" s="12">
        <f t="shared" si="337"/>
        <v>1.27020562685384E-2</v>
      </c>
      <c r="J7191">
        <f t="shared" si="338"/>
        <v>-3.0150649555078408E-3</v>
      </c>
    </row>
    <row r="7192" spans="1:10" x14ac:dyDescent="0.2">
      <c r="A7192" t="s">
        <v>5</v>
      </c>
      <c r="B7192">
        <v>9256</v>
      </c>
      <c r="C7192">
        <v>2020</v>
      </c>
      <c r="D7192">
        <v>9</v>
      </c>
      <c r="E7192">
        <v>8</v>
      </c>
      <c r="G7192" s="11">
        <v>44082</v>
      </c>
      <c r="H7192" s="12">
        <f t="shared" si="336"/>
        <v>-1.5682242964560805E-2</v>
      </c>
      <c r="I7192" s="12">
        <f t="shared" si="337"/>
        <v>1.2726969311028E-2</v>
      </c>
      <c r="J7192">
        <f t="shared" si="338"/>
        <v>-2.9552736535328056E-3</v>
      </c>
    </row>
    <row r="7193" spans="1:10" x14ac:dyDescent="0.2">
      <c r="A7193" t="s">
        <v>5</v>
      </c>
      <c r="B7193">
        <v>9256</v>
      </c>
      <c r="C7193">
        <v>2020</v>
      </c>
      <c r="D7193">
        <v>9</v>
      </c>
      <c r="E7193">
        <v>9</v>
      </c>
      <c r="G7193" s="11">
        <v>44083</v>
      </c>
      <c r="H7193" s="12">
        <f t="shared" si="336"/>
        <v>-1.56453873218752E-2</v>
      </c>
      <c r="I7193" s="12">
        <f t="shared" si="337"/>
        <v>1.2753294770089144E-2</v>
      </c>
      <c r="J7193">
        <f t="shared" si="338"/>
        <v>-2.8920925517860567E-3</v>
      </c>
    </row>
    <row r="7194" spans="1:10" x14ac:dyDescent="0.2">
      <c r="A7194" t="s">
        <v>5</v>
      </c>
      <c r="B7194">
        <v>9256</v>
      </c>
      <c r="C7194">
        <v>2020</v>
      </c>
      <c r="D7194">
        <v>9</v>
      </c>
      <c r="E7194">
        <v>10</v>
      </c>
      <c r="G7194" s="11">
        <v>44084</v>
      </c>
      <c r="H7194" s="12">
        <f t="shared" si="336"/>
        <v>-1.5606565202167053E-2</v>
      </c>
      <c r="I7194" s="12">
        <f t="shared" si="337"/>
        <v>1.2781024855594965E-2</v>
      </c>
      <c r="J7194">
        <f t="shared" si="338"/>
        <v>-2.8255403465720884E-3</v>
      </c>
    </row>
    <row r="7195" spans="1:10" x14ac:dyDescent="0.2">
      <c r="A7195" t="s">
        <v>5</v>
      </c>
      <c r="B7195">
        <v>9256</v>
      </c>
      <c r="C7195">
        <v>2020</v>
      </c>
      <c r="D7195">
        <v>9</v>
      </c>
      <c r="E7195">
        <v>11</v>
      </c>
      <c r="G7195" s="11">
        <v>44085</v>
      </c>
      <c r="H7195" s="12">
        <f t="shared" si="336"/>
        <v>-1.5565788093526173E-2</v>
      </c>
      <c r="I7195" s="12">
        <f t="shared" si="337"/>
        <v>1.2810151361767021E-2</v>
      </c>
      <c r="J7195">
        <f t="shared" si="338"/>
        <v>-2.7556367317591521E-3</v>
      </c>
    </row>
    <row r="7196" spans="1:10" x14ac:dyDescent="0.2">
      <c r="A7196" t="s">
        <v>5</v>
      </c>
      <c r="B7196">
        <v>9256</v>
      </c>
      <c r="C7196">
        <v>2020</v>
      </c>
      <c r="D7196">
        <v>9</v>
      </c>
      <c r="E7196">
        <v>12</v>
      </c>
      <c r="G7196" s="11">
        <v>44086</v>
      </c>
      <c r="H7196" s="12">
        <f t="shared" si="336"/>
        <v>-1.5523068062555042E-2</v>
      </c>
      <c r="I7196" s="12">
        <f t="shared" si="337"/>
        <v>1.2840665669603542E-2</v>
      </c>
      <c r="J7196">
        <f t="shared" si="338"/>
        <v>-2.6824023929514999E-3</v>
      </c>
    </row>
    <row r="7197" spans="1:10" x14ac:dyDescent="0.2">
      <c r="A7197" t="s">
        <v>5</v>
      </c>
      <c r="B7197">
        <v>9256</v>
      </c>
      <c r="C7197">
        <v>2020</v>
      </c>
      <c r="D7197">
        <v>9</v>
      </c>
      <c r="E7197">
        <v>13</v>
      </c>
      <c r="G7197" s="11">
        <v>44087</v>
      </c>
      <c r="H7197" s="12">
        <f t="shared" si="336"/>
        <v>-1.547841775079813E-2</v>
      </c>
      <c r="I7197" s="12">
        <f t="shared" si="337"/>
        <v>1.287255874942991E-2</v>
      </c>
      <c r="J7197">
        <f t="shared" si="338"/>
        <v>-2.6058590013682201E-3</v>
      </c>
    </row>
    <row r="7198" spans="1:10" x14ac:dyDescent="0.2">
      <c r="A7198" t="s">
        <v>5</v>
      </c>
      <c r="B7198">
        <v>9256</v>
      </c>
      <c r="C7198">
        <v>2020</v>
      </c>
      <c r="D7198">
        <v>9</v>
      </c>
      <c r="E7198">
        <v>14</v>
      </c>
      <c r="G7198" s="11">
        <v>44088</v>
      </c>
      <c r="H7198" s="12">
        <f t="shared" si="336"/>
        <v>-1.5431850371001038E-2</v>
      </c>
      <c r="I7198" s="12">
        <f t="shared" si="337"/>
        <v>1.290582116357069E-2</v>
      </c>
      <c r="J7198">
        <f t="shared" si="338"/>
        <v>-2.526029207430348E-3</v>
      </c>
    </row>
    <row r="7199" spans="1:10" x14ac:dyDescent="0.2">
      <c r="A7199" t="s">
        <v>5</v>
      </c>
      <c r="B7199">
        <v>9256</v>
      </c>
      <c r="C7199">
        <v>2020</v>
      </c>
      <c r="D7199">
        <v>9</v>
      </c>
      <c r="E7199">
        <v>15</v>
      </c>
      <c r="G7199" s="11">
        <v>44089</v>
      </c>
      <c r="H7199" s="12">
        <f t="shared" si="336"/>
        <v>-1.5383379703200643E-2</v>
      </c>
      <c r="I7199" s="12">
        <f t="shared" si="337"/>
        <v>1.29404430691424E-2</v>
      </c>
      <c r="J7199">
        <f t="shared" si="338"/>
        <v>-2.4429366340582431E-3</v>
      </c>
    </row>
    <row r="7200" spans="1:10" x14ac:dyDescent="0.2">
      <c r="A7200" t="s">
        <v>5</v>
      </c>
      <c r="B7200">
        <v>9256</v>
      </c>
      <c r="C7200">
        <v>2020</v>
      </c>
      <c r="D7200">
        <v>9</v>
      </c>
      <c r="E7200">
        <v>16</v>
      </c>
      <c r="G7200" s="11">
        <v>44090</v>
      </c>
      <c r="H7200" s="12">
        <f t="shared" si="336"/>
        <v>-1.5333020090647366E-2</v>
      </c>
      <c r="I7200" s="12">
        <f t="shared" si="337"/>
        <v>1.2976414220966168E-2</v>
      </c>
      <c r="J7200">
        <f t="shared" si="338"/>
        <v>-2.356605869681198E-3</v>
      </c>
    </row>
    <row r="7201" spans="1:10" x14ac:dyDescent="0.2">
      <c r="A7201" t="s">
        <v>5</v>
      </c>
      <c r="B7201">
        <v>9256</v>
      </c>
      <c r="C7201">
        <v>2020</v>
      </c>
      <c r="D7201">
        <v>9</v>
      </c>
      <c r="E7201">
        <v>17</v>
      </c>
      <c r="G7201" s="11">
        <v>44091</v>
      </c>
      <c r="H7201" s="12">
        <f t="shared" si="336"/>
        <v>-1.5280786435560773E-2</v>
      </c>
      <c r="I7201" s="12">
        <f t="shared" si="337"/>
        <v>1.3013723974599448E-2</v>
      </c>
      <c r="J7201">
        <f t="shared" si="338"/>
        <v>-2.2670624609613249E-3</v>
      </c>
    </row>
    <row r="7202" spans="1:10" x14ac:dyDescent="0.2">
      <c r="A7202" t="s">
        <v>5</v>
      </c>
      <c r="B7202">
        <v>9256</v>
      </c>
      <c r="C7202">
        <v>2020</v>
      </c>
      <c r="D7202">
        <v>9</v>
      </c>
      <c r="E7202">
        <v>18</v>
      </c>
      <c r="G7202" s="11">
        <v>44092</v>
      </c>
      <c r="H7202" s="12">
        <f t="shared" si="336"/>
        <v>-1.522669419471976E-2</v>
      </c>
      <c r="I7202" s="12">
        <f t="shared" si="337"/>
        <v>1.3052361289485887E-2</v>
      </c>
      <c r="J7202">
        <f t="shared" si="338"/>
        <v>-2.1743329052338733E-3</v>
      </c>
    </row>
    <row r="7203" spans="1:10" x14ac:dyDescent="0.2">
      <c r="A7203" t="s">
        <v>5</v>
      </c>
      <c r="B7203">
        <v>9256</v>
      </c>
      <c r="C7203">
        <v>2020</v>
      </c>
      <c r="D7203">
        <v>9</v>
      </c>
      <c r="E7203">
        <v>19</v>
      </c>
      <c r="G7203" s="11">
        <v>44093</v>
      </c>
      <c r="H7203" s="12">
        <f t="shared" si="336"/>
        <v>-1.517075937488865E-2</v>
      </c>
      <c r="I7203" s="12">
        <f t="shared" si="337"/>
        <v>1.3092314732222393E-2</v>
      </c>
      <c r="J7203">
        <f t="shared" si="338"/>
        <v>-2.0784446426662575E-3</v>
      </c>
    </row>
    <row r="7204" spans="1:10" x14ac:dyDescent="0.2">
      <c r="A7204" t="s">
        <v>5</v>
      </c>
      <c r="B7204">
        <v>9256</v>
      </c>
      <c r="C7204">
        <v>2020</v>
      </c>
      <c r="D7204">
        <v>9</v>
      </c>
      <c r="E7204">
        <v>20</v>
      </c>
      <c r="G7204" s="11">
        <v>44094</v>
      </c>
      <c r="H7204" s="12">
        <f t="shared" si="336"/>
        <v>-1.511299852808054E-2</v>
      </c>
      <c r="I7204" s="12">
        <f t="shared" si="337"/>
        <v>1.3133572479942471E-2</v>
      </c>
      <c r="J7204">
        <f t="shared" si="338"/>
        <v>-1.9794260481380693E-3</v>
      </c>
    </row>
    <row r="7205" spans="1:10" x14ac:dyDescent="0.2">
      <c r="A7205" t="s">
        <v>5</v>
      </c>
      <c r="B7205">
        <v>9256</v>
      </c>
      <c r="C7205">
        <v>2020</v>
      </c>
      <c r="D7205">
        <v>9</v>
      </c>
      <c r="E7205">
        <v>21</v>
      </c>
      <c r="G7205" s="11">
        <v>44095</v>
      </c>
      <c r="H7205" s="12">
        <f t="shared" si="336"/>
        <v>-1.5053428746659285E-2</v>
      </c>
      <c r="I7205" s="12">
        <f t="shared" si="337"/>
        <v>1.3176122323814796E-2</v>
      </c>
      <c r="J7205">
        <f t="shared" si="338"/>
        <v>-1.8773064228444891E-3</v>
      </c>
    </row>
    <row r="7206" spans="1:10" x14ac:dyDescent="0.2">
      <c r="A7206" t="s">
        <v>5</v>
      </c>
      <c r="B7206">
        <v>9256</v>
      </c>
      <c r="C7206">
        <v>2020</v>
      </c>
      <c r="D7206">
        <v>9</v>
      </c>
      <c r="E7206">
        <v>22</v>
      </c>
      <c r="G7206" s="11">
        <v>44096</v>
      </c>
      <c r="H7206" s="12">
        <f t="shared" si="336"/>
        <v>-1.4992067658281587E-2</v>
      </c>
      <c r="I7206" s="12">
        <f t="shared" si="337"/>
        <v>1.321995167265601E-2</v>
      </c>
      <c r="J7206">
        <f t="shared" si="338"/>
        <v>-1.7721159856255771E-3</v>
      </c>
    </row>
    <row r="7207" spans="1:10" x14ac:dyDescent="0.2">
      <c r="A7207" t="s">
        <v>5</v>
      </c>
      <c r="B7207">
        <v>9256</v>
      </c>
      <c r="C7207">
        <v>2020</v>
      </c>
      <c r="D7207">
        <v>9</v>
      </c>
      <c r="E7207">
        <v>23</v>
      </c>
      <c r="G7207" s="11">
        <v>44097</v>
      </c>
      <c r="H7207" s="12">
        <f t="shared" si="336"/>
        <v>-1.4928933420680704E-2</v>
      </c>
      <c r="I7207" s="12">
        <f t="shared" si="337"/>
        <v>1.3265047556656639E-2</v>
      </c>
      <c r="J7207">
        <f t="shared" si="338"/>
        <v>-1.6638858640240645E-3</v>
      </c>
    </row>
    <row r="7208" spans="1:10" x14ac:dyDescent="0.2">
      <c r="A7208" t="s">
        <v>5</v>
      </c>
      <c r="B7208">
        <v>9256</v>
      </c>
      <c r="C7208">
        <v>2020</v>
      </c>
      <c r="D7208">
        <v>9</v>
      </c>
      <c r="E7208">
        <v>24</v>
      </c>
      <c r="G7208" s="11">
        <v>44098</v>
      </c>
      <c r="H7208" s="12">
        <f t="shared" si="336"/>
        <v>-1.486404471629328E-2</v>
      </c>
      <c r="I7208" s="12">
        <f t="shared" si="337"/>
        <v>1.3311396631219087E-2</v>
      </c>
      <c r="J7208">
        <f t="shared" si="338"/>
        <v>-1.5526480850741927E-3</v>
      </c>
    </row>
    <row r="7209" spans="1:10" x14ac:dyDescent="0.2">
      <c r="A7209" t="s">
        <v>5</v>
      </c>
      <c r="B7209">
        <v>9256</v>
      </c>
      <c r="C7209">
        <v>2020</v>
      </c>
      <c r="D7209">
        <v>9</v>
      </c>
      <c r="E7209">
        <v>25</v>
      </c>
      <c r="G7209" s="11">
        <v>44099</v>
      </c>
      <c r="H7209" s="12">
        <f t="shared" si="336"/>
        <v>-1.4797420746730891E-2</v>
      </c>
      <c r="I7209" s="12">
        <f t="shared" si="337"/>
        <v>1.3358985180906507E-2</v>
      </c>
      <c r="J7209">
        <f t="shared" si="338"/>
        <v>-1.4384355658243839E-3</v>
      </c>
    </row>
    <row r="7210" spans="1:10" x14ac:dyDescent="0.2">
      <c r="A7210" t="s">
        <v>5</v>
      </c>
      <c r="B7210">
        <v>9256</v>
      </c>
      <c r="C7210">
        <v>2020</v>
      </c>
      <c r="D7210">
        <v>9</v>
      </c>
      <c r="E7210">
        <v>26</v>
      </c>
      <c r="G7210" s="11">
        <v>44100</v>
      </c>
      <c r="H7210" s="12">
        <f t="shared" si="336"/>
        <v>-1.4729081227098016E-2</v>
      </c>
      <c r="I7210" s="12">
        <f t="shared" si="337"/>
        <v>1.3407799123501419E-2</v>
      </c>
      <c r="J7210">
        <f t="shared" si="338"/>
        <v>-1.3212821035965966E-3</v>
      </c>
    </row>
    <row r="7211" spans="1:10" x14ac:dyDescent="0.2">
      <c r="A7211" t="s">
        <v>5</v>
      </c>
      <c r="B7211">
        <v>9256</v>
      </c>
      <c r="C7211">
        <v>2020</v>
      </c>
      <c r="D7211">
        <v>9</v>
      </c>
      <c r="E7211">
        <v>27</v>
      </c>
      <c r="G7211" s="11">
        <v>44101</v>
      </c>
      <c r="H7211" s="12">
        <f t="shared" si="336"/>
        <v>-1.4659046380157992E-2</v>
      </c>
      <c r="I7211" s="12">
        <f t="shared" si="337"/>
        <v>1.3457824014172864E-2</v>
      </c>
      <c r="J7211">
        <f t="shared" si="338"/>
        <v>-1.2012223659851277E-3</v>
      </c>
    </row>
    <row r="7212" spans="1:10" x14ac:dyDescent="0.2">
      <c r="A7212" t="s">
        <v>5</v>
      </c>
      <c r="B7212">
        <v>9256</v>
      </c>
      <c r="C7212">
        <v>2020</v>
      </c>
      <c r="D7212">
        <v>9</v>
      </c>
      <c r="E7212">
        <v>28</v>
      </c>
      <c r="G7212" s="11">
        <v>44102</v>
      </c>
      <c r="H7212" s="12">
        <f t="shared" si="336"/>
        <v>-1.4587336930348773E-2</v>
      </c>
      <c r="I7212" s="12">
        <f t="shared" si="337"/>
        <v>1.3509045049750878E-2</v>
      </c>
      <c r="J7212">
        <f t="shared" si="338"/>
        <v>-1.0782918805978953E-3</v>
      </c>
    </row>
    <row r="7213" spans="1:10" x14ac:dyDescent="0.2">
      <c r="A7213" t="s">
        <v>5</v>
      </c>
      <c r="B7213">
        <v>9256</v>
      </c>
      <c r="C7213">
        <v>2020</v>
      </c>
      <c r="D7213">
        <v>9</v>
      </c>
      <c r="E7213">
        <v>29</v>
      </c>
      <c r="G7213" s="11">
        <v>44103</v>
      </c>
      <c r="H7213" s="12">
        <f t="shared" si="336"/>
        <v>-1.4513974097650258E-2</v>
      </c>
      <c r="I7213" s="12">
        <f t="shared" si="337"/>
        <v>1.3561447073106959E-2</v>
      </c>
      <c r="J7213">
        <f t="shared" si="338"/>
        <v>-9.5252702454329957E-4</v>
      </c>
    </row>
    <row r="7214" spans="1:10" x14ac:dyDescent="0.2">
      <c r="A7214" t="s">
        <v>5</v>
      </c>
      <c r="B7214">
        <v>9256</v>
      </c>
      <c r="C7214">
        <v>2020</v>
      </c>
      <c r="D7214">
        <v>9</v>
      </c>
      <c r="E7214">
        <v>30</v>
      </c>
      <c r="G7214" s="11">
        <v>44104</v>
      </c>
      <c r="H7214" s="12">
        <f t="shared" si="336"/>
        <v>-1.4438979591304938E-2</v>
      </c>
      <c r="I7214" s="12">
        <f t="shared" si="337"/>
        <v>1.361501457763933E-2</v>
      </c>
      <c r="J7214">
        <f t="shared" si="338"/>
        <v>-8.23965013665608E-4</v>
      </c>
    </row>
    <row r="7215" spans="1:10" x14ac:dyDescent="0.2">
      <c r="A7215" t="s">
        <v>5</v>
      </c>
      <c r="B7215">
        <v>9256</v>
      </c>
      <c r="C7215">
        <v>2020</v>
      </c>
      <c r="D7215">
        <v>10</v>
      </c>
      <c r="E7215">
        <v>1</v>
      </c>
      <c r="G7215" s="11">
        <v>44105</v>
      </c>
      <c r="H7215" s="12">
        <f t="shared" si="336"/>
        <v>-1.4328165788756238E-2</v>
      </c>
      <c r="I7215" s="12">
        <f t="shared" si="337"/>
        <v>1.3694167293745547E-2</v>
      </c>
      <c r="J7215">
        <f t="shared" si="338"/>
        <v>-6.3399849501069062E-4</v>
      </c>
    </row>
    <row r="7216" spans="1:10" x14ac:dyDescent="0.2">
      <c r="A7216" t="s">
        <v>5</v>
      </c>
      <c r="B7216">
        <v>9256</v>
      </c>
      <c r="C7216">
        <v>2020</v>
      </c>
      <c r="D7216">
        <v>10</v>
      </c>
      <c r="E7216">
        <v>2</v>
      </c>
      <c r="G7216" s="11">
        <v>44106</v>
      </c>
      <c r="H7216" s="12">
        <f t="shared" si="336"/>
        <v>-1.4249284092386945E-2</v>
      </c>
      <c r="I7216" s="12">
        <f t="shared" si="337"/>
        <v>1.3750511362580755E-2</v>
      </c>
      <c r="J7216">
        <f t="shared" si="338"/>
        <v>-4.987727298061892E-4</v>
      </c>
    </row>
    <row r="7217" spans="1:10" x14ac:dyDescent="0.2">
      <c r="A7217" t="s">
        <v>5</v>
      </c>
      <c r="B7217">
        <v>9256</v>
      </c>
      <c r="C7217">
        <v>2020</v>
      </c>
      <c r="D7217">
        <v>10</v>
      </c>
      <c r="E7217">
        <v>3</v>
      </c>
      <c r="G7217" s="11">
        <v>44107</v>
      </c>
      <c r="H7217" s="12">
        <f t="shared" si="336"/>
        <v>-1.4168849048401854E-2</v>
      </c>
      <c r="I7217" s="12">
        <f t="shared" si="337"/>
        <v>1.3807964965427248E-2</v>
      </c>
      <c r="J7217">
        <f t="shared" si="338"/>
        <v>-3.608840829746069E-4</v>
      </c>
    </row>
    <row r="7218" spans="1:10" x14ac:dyDescent="0.2">
      <c r="A7218" t="s">
        <v>5</v>
      </c>
      <c r="B7218">
        <v>9256</v>
      </c>
      <c r="C7218">
        <v>2020</v>
      </c>
      <c r="D7218">
        <v>10</v>
      </c>
      <c r="E7218">
        <v>4</v>
      </c>
      <c r="G7218" s="11">
        <v>44108</v>
      </c>
      <c r="H7218" s="12">
        <f t="shared" si="336"/>
        <v>-1.4086884458824559E-2</v>
      </c>
      <c r="I7218" s="12">
        <f t="shared" si="337"/>
        <v>1.3866511100839602E-2</v>
      </c>
      <c r="J7218">
        <f t="shared" si="338"/>
        <v>-2.2037335798495705E-4</v>
      </c>
    </row>
    <row r="7219" spans="1:10" x14ac:dyDescent="0.2">
      <c r="A7219" t="s">
        <v>5</v>
      </c>
      <c r="B7219">
        <v>9256</v>
      </c>
      <c r="C7219">
        <v>2020</v>
      </c>
      <c r="D7219">
        <v>10</v>
      </c>
      <c r="E7219">
        <v>5</v>
      </c>
      <c r="G7219" s="11">
        <v>44109</v>
      </c>
      <c r="H7219" s="12">
        <f t="shared" si="336"/>
        <v>-1.4003414578295799E-2</v>
      </c>
      <c r="I7219" s="12">
        <f t="shared" si="337"/>
        <v>1.3926132444074431E-2</v>
      </c>
      <c r="J7219">
        <f t="shared" si="338"/>
        <v>-7.7282134221368093E-5</v>
      </c>
    </row>
    <row r="7220" spans="1:10" x14ac:dyDescent="0.2">
      <c r="A7220" t="s">
        <v>5</v>
      </c>
      <c r="B7220">
        <v>9256</v>
      </c>
      <c r="C7220">
        <v>2020</v>
      </c>
      <c r="D7220">
        <v>10</v>
      </c>
      <c r="E7220">
        <v>6</v>
      </c>
      <c r="G7220" s="11">
        <v>44110</v>
      </c>
      <c r="H7220" s="12">
        <f t="shared" si="336"/>
        <v>-1.3918464106896119E-2</v>
      </c>
      <c r="I7220" s="12">
        <f t="shared" si="337"/>
        <v>1.3986811352217059E-2</v>
      </c>
      <c r="J7220">
        <f t="shared" si="338"/>
        <v>6.8347245320940497E-5</v>
      </c>
    </row>
    <row r="7221" spans="1:10" x14ac:dyDescent="0.2">
      <c r="A7221" t="s">
        <v>5</v>
      </c>
      <c r="B7221">
        <v>9256</v>
      </c>
      <c r="C7221">
        <v>2020</v>
      </c>
      <c r="D7221">
        <v>10</v>
      </c>
      <c r="E7221">
        <v>7</v>
      </c>
      <c r="G7221" s="11">
        <v>44111</v>
      </c>
      <c r="H7221" s="12">
        <f t="shared" si="336"/>
        <v>-1.3832058182836726E-2</v>
      </c>
      <c r="I7221" s="12">
        <f t="shared" si="337"/>
        <v>1.4048529869402339E-2</v>
      </c>
      <c r="J7221">
        <f t="shared" si="338"/>
        <v>2.1647168656561272E-4</v>
      </c>
    </row>
    <row r="7222" spans="1:10" x14ac:dyDescent="0.2">
      <c r="A7222" t="s">
        <v>5</v>
      </c>
      <c r="B7222">
        <v>9256</v>
      </c>
      <c r="C7222">
        <v>2020</v>
      </c>
      <c r="D7222">
        <v>10</v>
      </c>
      <c r="E7222">
        <v>8</v>
      </c>
      <c r="G7222" s="11">
        <v>44112</v>
      </c>
      <c r="H7222" s="12">
        <f t="shared" si="336"/>
        <v>-1.3744222375020699E-2</v>
      </c>
      <c r="I7222" s="12">
        <f t="shared" si="337"/>
        <v>1.4111269732128074E-2</v>
      </c>
      <c r="J7222">
        <f t="shared" si="338"/>
        <v>3.6704735710737547E-4</v>
      </c>
    </row>
    <row r="7223" spans="1:10" x14ac:dyDescent="0.2">
      <c r="A7223" t="s">
        <v>5</v>
      </c>
      <c r="B7223">
        <v>9256</v>
      </c>
      <c r="C7223">
        <v>2020</v>
      </c>
      <c r="D7223">
        <v>10</v>
      </c>
      <c r="E7223">
        <v>9</v>
      </c>
      <c r="G7223" s="11">
        <v>44113</v>
      </c>
      <c r="H7223" s="12">
        <f t="shared" si="336"/>
        <v>-1.3654982675476698E-2</v>
      </c>
      <c r="I7223" s="12">
        <f t="shared" si="337"/>
        <v>1.4175012374659502E-2</v>
      </c>
      <c r="J7223">
        <f t="shared" si="338"/>
        <v>5.2002969918280365E-4</v>
      </c>
    </row>
    <row r="7224" spans="1:10" x14ac:dyDescent="0.2">
      <c r="A7224" t="s">
        <v>5</v>
      </c>
      <c r="B7224">
        <v>9256</v>
      </c>
      <c r="C7224">
        <v>2020</v>
      </c>
      <c r="D7224">
        <v>10</v>
      </c>
      <c r="E7224">
        <v>10</v>
      </c>
      <c r="G7224" s="11">
        <v>44114</v>
      </c>
      <c r="H7224" s="12">
        <f t="shared" si="336"/>
        <v>-1.3564365491667556E-2</v>
      </c>
      <c r="I7224" s="12">
        <f t="shared" si="337"/>
        <v>1.4239738934523176E-2</v>
      </c>
      <c r="J7224">
        <f t="shared" si="338"/>
        <v>6.7537344285562018E-4</v>
      </c>
    </row>
    <row r="7225" spans="1:10" x14ac:dyDescent="0.2">
      <c r="A7225" t="s">
        <v>5</v>
      </c>
      <c r="B7225">
        <v>9256</v>
      </c>
      <c r="C7225">
        <v>2020</v>
      </c>
      <c r="D7225">
        <v>10</v>
      </c>
      <c r="E7225">
        <v>11</v>
      </c>
      <c r="G7225" s="11">
        <v>44115</v>
      </c>
      <c r="H7225" s="12">
        <f t="shared" si="336"/>
        <v>-1.3472397638675852E-2</v>
      </c>
      <c r="I7225" s="12">
        <f t="shared" si="337"/>
        <v>1.4305430258088678E-2</v>
      </c>
      <c r="J7225">
        <f t="shared" si="338"/>
        <v>8.3303261941282576E-4</v>
      </c>
    </row>
    <row r="7226" spans="1:10" x14ac:dyDescent="0.2">
      <c r="A7226" t="s">
        <v>5</v>
      </c>
      <c r="B7226">
        <v>9256</v>
      </c>
      <c r="C7226">
        <v>2020</v>
      </c>
      <c r="D7226">
        <v>10</v>
      </c>
      <c r="E7226">
        <v>12</v>
      </c>
      <c r="G7226" s="11">
        <v>44116</v>
      </c>
      <c r="H7226" s="12">
        <f t="shared" si="336"/>
        <v>-1.3379106331268903E-2</v>
      </c>
      <c r="I7226" s="12">
        <f t="shared" si="337"/>
        <v>1.43720669062365E-2</v>
      </c>
      <c r="J7226">
        <f t="shared" si="338"/>
        <v>9.9296057496759717E-4</v>
      </c>
    </row>
    <row r="7227" spans="1:10" x14ac:dyDescent="0.2">
      <c r="A7227" t="s">
        <v>5</v>
      </c>
      <c r="B7227">
        <v>9256</v>
      </c>
      <c r="C7227">
        <v>2020</v>
      </c>
      <c r="D7227">
        <v>10</v>
      </c>
      <c r="E7227">
        <v>13</v>
      </c>
      <c r="G7227" s="11">
        <v>44117</v>
      </c>
      <c r="H7227" s="12">
        <f t="shared" si="336"/>
        <v>-1.3284519175845482E-2</v>
      </c>
      <c r="I7227" s="12">
        <f t="shared" si="337"/>
        <v>1.443962916011037E-2</v>
      </c>
      <c r="J7227">
        <f t="shared" si="338"/>
        <v>1.155109984264888E-3</v>
      </c>
    </row>
    <row r="7228" spans="1:10" x14ac:dyDescent="0.2">
      <c r="A7228" t="s">
        <v>5</v>
      </c>
      <c r="B7228">
        <v>9256</v>
      </c>
      <c r="C7228">
        <v>2020</v>
      </c>
      <c r="D7228">
        <v>10</v>
      </c>
      <c r="E7228">
        <v>14</v>
      </c>
      <c r="G7228" s="11">
        <v>44118</v>
      </c>
      <c r="H7228" s="12">
        <f t="shared" si="336"/>
        <v>-1.3188664162266651E-2</v>
      </c>
      <c r="I7228" s="12">
        <f t="shared" si="337"/>
        <v>1.4508097026952393E-2</v>
      </c>
      <c r="J7228">
        <f t="shared" si="338"/>
        <v>1.319432864685742E-3</v>
      </c>
    </row>
    <row r="7229" spans="1:10" x14ac:dyDescent="0.2">
      <c r="A7229" t="s">
        <v>5</v>
      </c>
      <c r="B7229">
        <v>9256</v>
      </c>
      <c r="C7229">
        <v>2020</v>
      </c>
      <c r="D7229">
        <v>10</v>
      </c>
      <c r="E7229">
        <v>15</v>
      </c>
      <c r="G7229" s="11">
        <v>44119</v>
      </c>
      <c r="H7229" s="12">
        <f t="shared" si="336"/>
        <v>-1.3091569655573072E-2</v>
      </c>
      <c r="I7229" s="12">
        <f t="shared" si="337"/>
        <v>1.4577450246019235E-2</v>
      </c>
      <c r="J7229">
        <f t="shared" si="338"/>
        <v>1.4858805904461626E-3</v>
      </c>
    </row>
    <row r="7230" spans="1:10" x14ac:dyDescent="0.2">
      <c r="A7230" t="s">
        <v>5</v>
      </c>
      <c r="B7230">
        <v>9256</v>
      </c>
      <c r="C7230">
        <v>2020</v>
      </c>
      <c r="D7230">
        <v>10</v>
      </c>
      <c r="E7230">
        <v>16</v>
      </c>
      <c r="G7230" s="11">
        <v>44120</v>
      </c>
      <c r="H7230" s="12">
        <f t="shared" si="336"/>
        <v>-1.2993264387591383E-2</v>
      </c>
      <c r="I7230" s="12">
        <f t="shared" si="337"/>
        <v>1.4647668294577584E-2</v>
      </c>
      <c r="J7230">
        <f t="shared" si="338"/>
        <v>1.6544039069862002E-3</v>
      </c>
    </row>
    <row r="7231" spans="1:10" x14ac:dyDescent="0.2">
      <c r="A7231" t="s">
        <v>5</v>
      </c>
      <c r="B7231">
        <v>9256</v>
      </c>
      <c r="C7231">
        <v>2020</v>
      </c>
      <c r="D7231">
        <v>10</v>
      </c>
      <c r="E7231">
        <v>17</v>
      </c>
      <c r="G7231" s="11">
        <v>44121</v>
      </c>
      <c r="H7231" s="12">
        <f t="shared" si="336"/>
        <v>-1.2893777448431962E-2</v>
      </c>
      <c r="I7231" s="12">
        <f t="shared" si="337"/>
        <v>1.4718730393977171E-2</v>
      </c>
      <c r="J7231">
        <f t="shared" si="338"/>
        <v>1.8249529455452093E-3</v>
      </c>
    </row>
    <row r="7232" spans="1:10" x14ac:dyDescent="0.2">
      <c r="A7232" t="s">
        <v>5</v>
      </c>
      <c r="B7232">
        <v>9256</v>
      </c>
      <c r="C7232">
        <v>2020</v>
      </c>
      <c r="D7232">
        <v>10</v>
      </c>
      <c r="E7232">
        <v>18</v>
      </c>
      <c r="G7232" s="11">
        <v>44122</v>
      </c>
      <c r="H7232" s="12">
        <f t="shared" si="336"/>
        <v>-1.2793138277880698E-2</v>
      </c>
      <c r="I7232" s="12">
        <f t="shared" si="337"/>
        <v>1.4790615515799502E-2</v>
      </c>
      <c r="J7232">
        <f t="shared" si="338"/>
        <v>1.9974772379188037E-3</v>
      </c>
    </row>
    <row r="7233" spans="1:10" x14ac:dyDescent="0.2">
      <c r="A7233" t="s">
        <v>5</v>
      </c>
      <c r="B7233">
        <v>9256</v>
      </c>
      <c r="C7233">
        <v>2020</v>
      </c>
      <c r="D7233">
        <v>10</v>
      </c>
      <c r="E7233">
        <v>19</v>
      </c>
      <c r="G7233" s="11">
        <v>44123</v>
      </c>
      <c r="H7233" s="12">
        <f t="shared" si="336"/>
        <v>-1.2691376656687278E-2</v>
      </c>
      <c r="I7233" s="12">
        <f t="shared" si="337"/>
        <v>1.4863302388080517E-2</v>
      </c>
      <c r="J7233">
        <f t="shared" si="338"/>
        <v>2.1719257313932393E-3</v>
      </c>
    </row>
    <row r="7234" spans="1:10" x14ac:dyDescent="0.2">
      <c r="A7234" t="s">
        <v>5</v>
      </c>
      <c r="B7234">
        <v>9256</v>
      </c>
      <c r="C7234">
        <v>2020</v>
      </c>
      <c r="D7234">
        <v>10</v>
      </c>
      <c r="E7234">
        <v>20</v>
      </c>
      <c r="G7234" s="11">
        <v>44124</v>
      </c>
      <c r="H7234" s="12">
        <f t="shared" si="336"/>
        <v>-1.2588522697752604E-2</v>
      </c>
      <c r="I7234" s="12">
        <f t="shared" si="337"/>
        <v>1.4936769501605284E-2</v>
      </c>
      <c r="J7234">
        <f t="shared" si="338"/>
        <v>2.3482468038526806E-3</v>
      </c>
    </row>
    <row r="7235" spans="1:10" x14ac:dyDescent="0.2">
      <c r="A7235" t="s">
        <v>5</v>
      </c>
      <c r="B7235">
        <v>9256</v>
      </c>
      <c r="C7235">
        <v>2020</v>
      </c>
      <c r="D7235">
        <v>10</v>
      </c>
      <c r="E7235">
        <v>21</v>
      </c>
      <c r="G7235" s="11">
        <v>44125</v>
      </c>
      <c r="H7235" s="12">
        <f t="shared" si="336"/>
        <v>-1.2484606837217891E-2</v>
      </c>
      <c r="I7235" s="12">
        <f t="shared" si="337"/>
        <v>1.5010995116272935E-2</v>
      </c>
      <c r="J7235">
        <f t="shared" si="338"/>
        <v>2.5263882790550439E-3</v>
      </c>
    </row>
    <row r="7236" spans="1:10" x14ac:dyDescent="0.2">
      <c r="A7236" t="s">
        <v>5</v>
      </c>
      <c r="B7236">
        <v>9256</v>
      </c>
      <c r="C7236">
        <v>2020</v>
      </c>
      <c r="D7236">
        <v>10</v>
      </c>
      <c r="E7236">
        <v>22</v>
      </c>
      <c r="G7236" s="11">
        <v>44126</v>
      </c>
      <c r="H7236" s="12">
        <f t="shared" si="336"/>
        <v>-1.2379659825458108E-2</v>
      </c>
      <c r="I7236" s="12">
        <f t="shared" si="337"/>
        <v>1.5085957267529924E-2</v>
      </c>
      <c r="J7236">
        <f t="shared" si="338"/>
        <v>2.7062974420718165E-3</v>
      </c>
    </row>
    <row r="7237" spans="1:10" x14ac:dyDescent="0.2">
      <c r="A7237" t="s">
        <v>5</v>
      </c>
      <c r="B7237">
        <v>9256</v>
      </c>
      <c r="C7237">
        <v>2020</v>
      </c>
      <c r="D7237">
        <v>10</v>
      </c>
      <c r="E7237">
        <v>23</v>
      </c>
      <c r="G7237" s="11">
        <v>44127</v>
      </c>
      <c r="H7237" s="12">
        <f t="shared" si="336"/>
        <v>-1.2273712717982473E-2</v>
      </c>
      <c r="I7237" s="12">
        <f t="shared" si="337"/>
        <v>1.5161633772869663E-2</v>
      </c>
      <c r="J7237">
        <f t="shared" si="338"/>
        <v>2.8879210548871902E-3</v>
      </c>
    </row>
    <row r="7238" spans="1:10" x14ac:dyDescent="0.2">
      <c r="A7238" t="s">
        <v>5</v>
      </c>
      <c r="B7238">
        <v>9256</v>
      </c>
      <c r="C7238">
        <v>2020</v>
      </c>
      <c r="D7238">
        <v>10</v>
      </c>
      <c r="E7238">
        <v>24</v>
      </c>
      <c r="G7238" s="11">
        <v>44128</v>
      </c>
      <c r="H7238" s="12">
        <f t="shared" si="336"/>
        <v>-1.2166796866244618E-2</v>
      </c>
      <c r="I7238" s="12">
        <f t="shared" si="337"/>
        <v>1.5238002238396702E-2</v>
      </c>
      <c r="J7238">
        <f t="shared" si="338"/>
        <v>3.0712053721520839E-3</v>
      </c>
    </row>
    <row r="7239" spans="1:10" x14ac:dyDescent="0.2">
      <c r="A7239" t="s">
        <v>5</v>
      </c>
      <c r="B7239">
        <v>9256</v>
      </c>
      <c r="C7239">
        <v>2020</v>
      </c>
      <c r="D7239">
        <v>10</v>
      </c>
      <c r="E7239">
        <v>25</v>
      </c>
      <c r="G7239" s="11">
        <v>44129</v>
      </c>
      <c r="H7239" s="12">
        <f t="shared" si="336"/>
        <v>-1.2058943908365176E-2</v>
      </c>
      <c r="I7239" s="12">
        <f t="shared" si="337"/>
        <v>1.5315040065453447E-2</v>
      </c>
      <c r="J7239">
        <f t="shared" si="338"/>
        <v>3.2560961570882712E-3</v>
      </c>
    </row>
    <row r="7240" spans="1:10" x14ac:dyDescent="0.2">
      <c r="A7240" t="s">
        <v>5</v>
      </c>
      <c r="B7240">
        <v>9256</v>
      </c>
      <c r="C7240">
        <v>2020</v>
      </c>
      <c r="D7240">
        <v>10</v>
      </c>
      <c r="E7240">
        <v>26</v>
      </c>
      <c r="G7240" s="11">
        <v>44130</v>
      </c>
      <c r="H7240" s="12">
        <f t="shared" si="336"/>
        <v>-1.1950185759769572E-2</v>
      </c>
      <c r="I7240" s="12">
        <f t="shared" si="337"/>
        <v>1.5392724457307449E-2</v>
      </c>
      <c r="J7240">
        <f t="shared" si="338"/>
        <v>3.4425386975378766E-3</v>
      </c>
    </row>
    <row r="7241" spans="1:10" x14ac:dyDescent="0.2">
      <c r="A7241" t="s">
        <v>5</v>
      </c>
      <c r="B7241">
        <v>9256</v>
      </c>
      <c r="C7241">
        <v>2020</v>
      </c>
      <c r="D7241">
        <v>10</v>
      </c>
      <c r="E7241">
        <v>27</v>
      </c>
      <c r="G7241" s="11">
        <v>44131</v>
      </c>
      <c r="H7241" s="12">
        <f t="shared" si="336"/>
        <v>-1.1840554603743733E-2</v>
      </c>
      <c r="I7241" s="12">
        <f t="shared" si="337"/>
        <v>1.5471032425897334E-2</v>
      </c>
      <c r="J7241">
        <f t="shared" si="338"/>
        <v>3.6304778221536004E-3</v>
      </c>
    </row>
    <row r="7242" spans="1:10" x14ac:dyDescent="0.2">
      <c r="A7242" t="s">
        <v>5</v>
      </c>
      <c r="B7242">
        <v>9256</v>
      </c>
      <c r="C7242">
        <v>2020</v>
      </c>
      <c r="D7242">
        <v>10</v>
      </c>
      <c r="E7242">
        <v>28</v>
      </c>
      <c r="G7242" s="11">
        <v>44132</v>
      </c>
      <c r="H7242" s="12">
        <f t="shared" si="336"/>
        <v>-1.1730082881910513E-2</v>
      </c>
      <c r="I7242" s="12">
        <f t="shared" si="337"/>
        <v>1.5549940798635349E-2</v>
      </c>
      <c r="J7242">
        <f t="shared" si="338"/>
        <v>3.8198579167248361E-3</v>
      </c>
    </row>
    <row r="7243" spans="1:10" x14ac:dyDescent="0.2">
      <c r="A7243" t="s">
        <v>5</v>
      </c>
      <c r="B7243">
        <v>9256</v>
      </c>
      <c r="C7243">
        <v>2020</v>
      </c>
      <c r="D7243">
        <v>10</v>
      </c>
      <c r="E7243">
        <v>29</v>
      </c>
      <c r="G7243" s="11">
        <v>44133</v>
      </c>
      <c r="H7243" s="12">
        <f t="shared" si="336"/>
        <v>-1.1618803284629725E-2</v>
      </c>
      <c r="I7243" s="12">
        <f t="shared" si="337"/>
        <v>1.5629426225264482E-2</v>
      </c>
      <c r="J7243">
        <f t="shared" si="338"/>
        <v>4.0106229406347577E-3</v>
      </c>
    </row>
    <row r="7244" spans="1:10" x14ac:dyDescent="0.2">
      <c r="A7244" t="s">
        <v>5</v>
      </c>
      <c r="B7244">
        <v>9256</v>
      </c>
      <c r="C7244">
        <v>2020</v>
      </c>
      <c r="D7244">
        <v>10</v>
      </c>
      <c r="E7244">
        <v>30</v>
      </c>
      <c r="G7244" s="11">
        <v>44134</v>
      </c>
      <c r="H7244" s="12">
        <f t="shared" si="336"/>
        <v>-1.150674874132452E-2</v>
      </c>
      <c r="I7244" s="12">
        <f t="shared" si="337"/>
        <v>1.57094651847682E-2</v>
      </c>
      <c r="J7244">
        <f t="shared" si="338"/>
        <v>4.2027164434436798E-3</v>
      </c>
    </row>
    <row r="7245" spans="1:10" x14ac:dyDescent="0.2">
      <c r="A7245" t="s">
        <v>5</v>
      </c>
      <c r="B7245">
        <v>9256</v>
      </c>
      <c r="C7245">
        <v>2020</v>
      </c>
      <c r="D7245">
        <v>10</v>
      </c>
      <c r="E7245">
        <v>31</v>
      </c>
      <c r="G7245" s="11">
        <v>44135</v>
      </c>
      <c r="H7245" s="12">
        <f t="shared" ref="H7245:H7308" si="339">(($H$4*SIN($H$5* ((30.44*(D7245-1)+E7245)+$H$6)))*$H$3+$H$7)</f>
        <v>-1.1393952410737054E-2</v>
      </c>
      <c r="I7245" s="12">
        <f t="shared" ref="I7245:I7308" si="340">(($I$4*SIN($I$5* ((30.44*(D7245-1)+E7245)+$I$6)))*$I$3+$I$7)</f>
        <v>1.5790033992330674E-2</v>
      </c>
      <c r="J7245">
        <f t="shared" ref="J7245:J7308" si="341">I7245+H7245</f>
        <v>4.3960815815936201E-3</v>
      </c>
    </row>
    <row r="7246" spans="1:10" x14ac:dyDescent="0.2">
      <c r="A7246" t="s">
        <v>5</v>
      </c>
      <c r="B7246">
        <v>9256</v>
      </c>
      <c r="C7246">
        <v>2020</v>
      </c>
      <c r="D7246">
        <v>11</v>
      </c>
      <c r="E7246">
        <v>1</v>
      </c>
      <c r="G7246" s="11">
        <v>44136</v>
      </c>
      <c r="H7246" s="12">
        <f t="shared" si="339"/>
        <v>-1.1344095619767149E-2</v>
      </c>
      <c r="I7246" s="12">
        <f t="shared" si="340"/>
        <v>1.5825645985880609E-2</v>
      </c>
      <c r="J7246">
        <f t="shared" si="341"/>
        <v>4.4815503661134598E-3</v>
      </c>
    </row>
    <row r="7247" spans="1:10" x14ac:dyDescent="0.2">
      <c r="A7247" t="s">
        <v>5</v>
      </c>
      <c r="B7247">
        <v>9256</v>
      </c>
      <c r="C7247">
        <v>2020</v>
      </c>
      <c r="D7247">
        <v>11</v>
      </c>
      <c r="E7247">
        <v>2</v>
      </c>
      <c r="G7247" s="11">
        <v>44137</v>
      </c>
      <c r="H7247" s="12">
        <f t="shared" si="339"/>
        <v>-1.1230289808772817E-2</v>
      </c>
      <c r="I7247" s="12">
        <f t="shared" si="340"/>
        <v>1.5906935850876561E-2</v>
      </c>
      <c r="J7247">
        <f t="shared" si="341"/>
        <v>4.6766460421037437E-3</v>
      </c>
    </row>
    <row r="7248" spans="1:10" x14ac:dyDescent="0.2">
      <c r="A7248" t="s">
        <v>5</v>
      </c>
      <c r="B7248">
        <v>9256</v>
      </c>
      <c r="C7248">
        <v>2020</v>
      </c>
      <c r="D7248">
        <v>11</v>
      </c>
      <c r="E7248">
        <v>3</v>
      </c>
      <c r="G7248" s="11">
        <v>44138</v>
      </c>
      <c r="H7248" s="12">
        <f t="shared" si="339"/>
        <v>-1.1115824019142155E-2</v>
      </c>
      <c r="I7248" s="12">
        <f t="shared" si="340"/>
        <v>1.5988697129184177E-2</v>
      </c>
      <c r="J7248">
        <f t="shared" si="341"/>
        <v>4.8728731100420222E-3</v>
      </c>
    </row>
    <row r="7249" spans="1:10" x14ac:dyDescent="0.2">
      <c r="A7249" t="s">
        <v>5</v>
      </c>
      <c r="B7249">
        <v>9256</v>
      </c>
      <c r="C7249">
        <v>2020</v>
      </c>
      <c r="D7249">
        <v>11</v>
      </c>
      <c r="E7249">
        <v>4</v>
      </c>
      <c r="G7249" s="11">
        <v>44139</v>
      </c>
      <c r="H7249" s="12">
        <f t="shared" si="339"/>
        <v>-1.1000732123143894E-2</v>
      </c>
      <c r="I7249" s="12">
        <f t="shared" si="340"/>
        <v>1.6070905626325793E-2</v>
      </c>
      <c r="J7249">
        <f t="shared" si="341"/>
        <v>5.0701735031818997E-3</v>
      </c>
    </row>
    <row r="7250" spans="1:10" x14ac:dyDescent="0.2">
      <c r="A7250" t="s">
        <v>5</v>
      </c>
      <c r="B7250">
        <v>9256</v>
      </c>
      <c r="C7250">
        <v>2020</v>
      </c>
      <c r="D7250">
        <v>11</v>
      </c>
      <c r="E7250">
        <v>5</v>
      </c>
      <c r="G7250" s="11">
        <v>44140</v>
      </c>
      <c r="H7250" s="12">
        <f t="shared" si="339"/>
        <v>-1.0885048178321716E-2</v>
      </c>
      <c r="I7250" s="12">
        <f t="shared" si="340"/>
        <v>1.6153537015484491E-2</v>
      </c>
      <c r="J7250">
        <f t="shared" si="341"/>
        <v>5.2684888371627749E-3</v>
      </c>
    </row>
    <row r="7251" spans="1:10" x14ac:dyDescent="0.2">
      <c r="A7251" t="s">
        <v>5</v>
      </c>
      <c r="B7251">
        <v>9256</v>
      </c>
      <c r="C7251">
        <v>2020</v>
      </c>
      <c r="D7251">
        <v>11</v>
      </c>
      <c r="E7251">
        <v>6</v>
      </c>
      <c r="G7251" s="11">
        <v>44141</v>
      </c>
      <c r="H7251" s="12">
        <f t="shared" si="339"/>
        <v>-1.0768806417416057E-2</v>
      </c>
      <c r="I7251" s="12">
        <f t="shared" si="340"/>
        <v>1.6236566844702819E-2</v>
      </c>
      <c r="J7251">
        <f t="shared" si="341"/>
        <v>5.4677604272867619E-3</v>
      </c>
    </row>
    <row r="7252" spans="1:10" x14ac:dyDescent="0.2">
      <c r="A7252" t="s">
        <v>5</v>
      </c>
      <c r="B7252">
        <v>9256</v>
      </c>
      <c r="C7252">
        <v>2020</v>
      </c>
      <c r="D7252">
        <v>11</v>
      </c>
      <c r="E7252">
        <v>7</v>
      </c>
      <c r="G7252" s="11">
        <v>44142</v>
      </c>
      <c r="H7252" s="12">
        <f t="shared" si="339"/>
        <v>-1.0652041238234126E-2</v>
      </c>
      <c r="I7252" s="12">
        <f t="shared" si="340"/>
        <v>1.6319970544118483E-2</v>
      </c>
      <c r="J7252">
        <f t="shared" si="341"/>
        <v>5.6679293058843564E-3</v>
      </c>
    </row>
    <row r="7253" spans="1:10" x14ac:dyDescent="0.2">
      <c r="A7253" t="s">
        <v>5</v>
      </c>
      <c r="B7253">
        <v>9256</v>
      </c>
      <c r="C7253">
        <v>2020</v>
      </c>
      <c r="D7253">
        <v>11</v>
      </c>
      <c r="E7253">
        <v>8</v>
      </c>
      <c r="G7253" s="11">
        <v>44143</v>
      </c>
      <c r="H7253" s="12">
        <f t="shared" si="339"/>
        <v>-1.0534787193471021E-2</v>
      </c>
      <c r="I7253" s="12">
        <f t="shared" si="340"/>
        <v>1.6403723433234985E-2</v>
      </c>
      <c r="J7253">
        <f t="shared" si="341"/>
        <v>5.8689362397639638E-3</v>
      </c>
    </row>
    <row r="7254" spans="1:10" x14ac:dyDescent="0.2">
      <c r="A7254" t="s">
        <v>5</v>
      </c>
      <c r="B7254">
        <v>9256</v>
      </c>
      <c r="C7254">
        <v>2020</v>
      </c>
      <c r="D7254">
        <v>11</v>
      </c>
      <c r="E7254">
        <v>9</v>
      </c>
      <c r="G7254" s="11">
        <v>44144</v>
      </c>
      <c r="H7254" s="12">
        <f t="shared" si="339"/>
        <v>-1.0417078980485009E-2</v>
      </c>
      <c r="I7254" s="12">
        <f t="shared" si="340"/>
        <v>1.6487800728224995E-2</v>
      </c>
      <c r="J7254">
        <f t="shared" si="341"/>
        <v>6.0707217477399857E-3</v>
      </c>
    </row>
    <row r="7255" spans="1:10" x14ac:dyDescent="0.2">
      <c r="A7255" t="s">
        <v>5</v>
      </c>
      <c r="B7255">
        <v>9256</v>
      </c>
      <c r="C7255">
        <v>2020</v>
      </c>
      <c r="D7255">
        <v>11</v>
      </c>
      <c r="E7255">
        <v>10</v>
      </c>
      <c r="G7255" s="11">
        <v>44145</v>
      </c>
      <c r="H7255" s="12">
        <f t="shared" si="339"/>
        <v>-1.0298951431030065E-2</v>
      </c>
      <c r="I7255" s="12">
        <f t="shared" si="340"/>
        <v>1.6572177549264242E-2</v>
      </c>
      <c r="J7255">
        <f t="shared" si="341"/>
        <v>6.2732261182341775E-3</v>
      </c>
    </row>
    <row r="7256" spans="1:10" x14ac:dyDescent="0.2">
      <c r="A7256" t="s">
        <v>5</v>
      </c>
      <c r="B7256">
        <v>9256</v>
      </c>
      <c r="C7256">
        <v>2020</v>
      </c>
      <c r="D7256">
        <v>11</v>
      </c>
      <c r="E7256">
        <v>11</v>
      </c>
      <c r="G7256" s="11">
        <v>44146</v>
      </c>
      <c r="H7256" s="12">
        <f t="shared" si="339"/>
        <v>-1.0180439500948563E-2</v>
      </c>
      <c r="I7256" s="12">
        <f t="shared" si="340"/>
        <v>1.6656828927893885E-2</v>
      </c>
      <c r="J7256">
        <f t="shared" si="341"/>
        <v>6.4763894269453219E-3</v>
      </c>
    </row>
    <row r="7257" spans="1:10" x14ac:dyDescent="0.2">
      <c r="A7257" t="s">
        <v>5</v>
      </c>
      <c r="B7257">
        <v>9256</v>
      </c>
      <c r="C7257">
        <v>2020</v>
      </c>
      <c r="D7257">
        <v>11</v>
      </c>
      <c r="E7257">
        <v>12</v>
      </c>
      <c r="G7257" s="11">
        <v>44147</v>
      </c>
      <c r="H7257" s="12">
        <f t="shared" si="339"/>
        <v>-1.0061578259827281E-2</v>
      </c>
      <c r="I7257" s="12">
        <f t="shared" si="340"/>
        <v>1.6741729814409086E-2</v>
      </c>
      <c r="J7257">
        <f t="shared" si="341"/>
        <v>6.6801515545818046E-3</v>
      </c>
    </row>
    <row r="7258" spans="1:10" x14ac:dyDescent="0.2">
      <c r="A7258" t="s">
        <v>5</v>
      </c>
      <c r="B7258">
        <v>9256</v>
      </c>
      <c r="C7258">
        <v>2020</v>
      </c>
      <c r="D7258">
        <v>11</v>
      </c>
      <c r="E7258">
        <v>13</v>
      </c>
      <c r="G7258" s="11">
        <v>44148</v>
      </c>
      <c r="H7258" s="12">
        <f t="shared" si="339"/>
        <v>-9.9424028806197641E-3</v>
      </c>
      <c r="I7258" s="12">
        <f t="shared" si="340"/>
        <v>1.6826855085271597E-2</v>
      </c>
      <c r="J7258">
        <f t="shared" si="341"/>
        <v>6.8844522046518329E-3</v>
      </c>
    </row>
    <row r="7259" spans="1:10" x14ac:dyDescent="0.2">
      <c r="A7259" t="s">
        <v>5</v>
      </c>
      <c r="B7259">
        <v>9256</v>
      </c>
      <c r="C7259">
        <v>2020</v>
      </c>
      <c r="D7259">
        <v>11</v>
      </c>
      <c r="E7259">
        <v>14</v>
      </c>
      <c r="G7259" s="11">
        <v>44149</v>
      </c>
      <c r="H7259" s="12">
        <f t="shared" si="339"/>
        <v>-9.8229486292380729E-3</v>
      </c>
      <c r="I7259" s="12">
        <f t="shared" si="340"/>
        <v>1.6912179550544235E-2</v>
      </c>
      <c r="J7259">
        <f t="shared" si="341"/>
        <v>7.0892309213061618E-3</v>
      </c>
    </row>
    <row r="7260" spans="1:10" x14ac:dyDescent="0.2">
      <c r="A7260" t="s">
        <v>5</v>
      </c>
      <c r="B7260">
        <v>9256</v>
      </c>
      <c r="C7260">
        <v>2020</v>
      </c>
      <c r="D7260">
        <v>11</v>
      </c>
      <c r="E7260">
        <v>15</v>
      </c>
      <c r="G7260" s="11">
        <v>44150</v>
      </c>
      <c r="H7260" s="12">
        <f t="shared" si="339"/>
        <v>-9.703250854117015E-3</v>
      </c>
      <c r="I7260" s="12">
        <f t="shared" si="340"/>
        <v>1.6997677961344992E-2</v>
      </c>
      <c r="J7260">
        <f t="shared" si="341"/>
        <v>7.2944271072279774E-3</v>
      </c>
    </row>
    <row r="7261" spans="1:10" x14ac:dyDescent="0.2">
      <c r="A7261" t="s">
        <v>5</v>
      </c>
      <c r="B7261">
        <v>9256</v>
      </c>
      <c r="C7261">
        <v>2020</v>
      </c>
      <c r="D7261">
        <v>11</v>
      </c>
      <c r="E7261">
        <v>16</v>
      </c>
      <c r="G7261" s="11">
        <v>44151</v>
      </c>
      <c r="H7261" s="12">
        <f t="shared" si="339"/>
        <v>-9.5833449757540042E-3</v>
      </c>
      <c r="I7261" s="12">
        <f t="shared" si="340"/>
        <v>1.708332501731857E-2</v>
      </c>
      <c r="J7261">
        <f t="shared" si="341"/>
        <v>7.4999800415645659E-3</v>
      </c>
    </row>
    <row r="7262" spans="1:10" x14ac:dyDescent="0.2">
      <c r="A7262" t="s">
        <v>5</v>
      </c>
      <c r="B7262">
        <v>9256</v>
      </c>
      <c r="C7262">
        <v>2020</v>
      </c>
      <c r="D7262">
        <v>11</v>
      </c>
      <c r="E7262">
        <v>17</v>
      </c>
      <c r="G7262" s="11">
        <v>44152</v>
      </c>
      <c r="H7262" s="12">
        <f t="shared" si="339"/>
        <v>-9.4632664762275501E-3</v>
      </c>
      <c r="I7262" s="12">
        <f t="shared" si="340"/>
        <v>1.7169095374123179E-2</v>
      </c>
      <c r="J7262">
        <f t="shared" si="341"/>
        <v>7.705828897895629E-3</v>
      </c>
    </row>
    <row r="7263" spans="1:10" x14ac:dyDescent="0.2">
      <c r="A7263" t="s">
        <v>5</v>
      </c>
      <c r="B7263">
        <v>9256</v>
      </c>
      <c r="C7263">
        <v>2020</v>
      </c>
      <c r="D7263">
        <v>11</v>
      </c>
      <c r="E7263">
        <v>18</v>
      </c>
      <c r="G7263" s="11">
        <v>44153</v>
      </c>
      <c r="H7263" s="12">
        <f t="shared" si="339"/>
        <v>-9.3430508886975464E-3</v>
      </c>
      <c r="I7263" s="12">
        <f t="shared" si="340"/>
        <v>1.7254963650930325E-2</v>
      </c>
      <c r="J7263">
        <f t="shared" si="341"/>
        <v>7.9119127622327787E-3</v>
      </c>
    </row>
    <row r="7264" spans="1:10" x14ac:dyDescent="0.2">
      <c r="A7264" t="s">
        <v>5</v>
      </c>
      <c r="B7264">
        <v>9256</v>
      </c>
      <c r="C7264">
        <v>2020</v>
      </c>
      <c r="D7264">
        <v>11</v>
      </c>
      <c r="E7264">
        <v>19</v>
      </c>
      <c r="G7264" s="11">
        <v>44154</v>
      </c>
      <c r="H7264" s="12">
        <f t="shared" si="339"/>
        <v>-9.2227337868904108E-3</v>
      </c>
      <c r="I7264" s="12">
        <f t="shared" si="340"/>
        <v>1.7340904437935421E-2</v>
      </c>
      <c r="J7264">
        <f t="shared" si="341"/>
        <v>8.1181706510450105E-3</v>
      </c>
    </row>
    <row r="7265" spans="1:10" x14ac:dyDescent="0.2">
      <c r="A7265" t="s">
        <v>5</v>
      </c>
      <c r="B7265">
        <v>9256</v>
      </c>
      <c r="C7265">
        <v>2020</v>
      </c>
      <c r="D7265">
        <v>11</v>
      </c>
      <c r="E7265">
        <v>20</v>
      </c>
      <c r="G7265" s="11">
        <v>44155</v>
      </c>
      <c r="H7265" s="12">
        <f t="shared" si="339"/>
        <v>-9.1023507745722938E-3</v>
      </c>
      <c r="I7265" s="12">
        <f t="shared" si="340"/>
        <v>1.7426892303876933E-2</v>
      </c>
      <c r="J7265">
        <f t="shared" si="341"/>
        <v>8.3245415293046396E-3</v>
      </c>
    </row>
    <row r="7266" spans="1:10" x14ac:dyDescent="0.2">
      <c r="A7266" t="s">
        <v>5</v>
      </c>
      <c r="B7266">
        <v>9256</v>
      </c>
      <c r="C7266">
        <v>2020</v>
      </c>
      <c r="D7266">
        <v>11</v>
      </c>
      <c r="E7266">
        <v>21</v>
      </c>
      <c r="G7266" s="11">
        <v>44156</v>
      </c>
      <c r="H7266" s="12">
        <f t="shared" si="339"/>
        <v>-8.9819374750133209E-3</v>
      </c>
      <c r="I7266" s="12">
        <f t="shared" si="340"/>
        <v>1.7512901803561916E-2</v>
      </c>
      <c r="J7266">
        <f t="shared" si="341"/>
        <v>8.5309643285485948E-3</v>
      </c>
    </row>
    <row r="7267" spans="1:10" x14ac:dyDescent="0.2">
      <c r="A7267" t="s">
        <v>5</v>
      </c>
      <c r="B7267">
        <v>9256</v>
      </c>
      <c r="C7267">
        <v>2020</v>
      </c>
      <c r="D7267">
        <v>11</v>
      </c>
      <c r="E7267">
        <v>22</v>
      </c>
      <c r="G7267" s="11">
        <v>44157</v>
      </c>
      <c r="H7267" s="12">
        <f t="shared" si="339"/>
        <v>-8.8615295204460837E-3</v>
      </c>
      <c r="I7267" s="12">
        <f t="shared" si="340"/>
        <v>1.7598907485395655E-2</v>
      </c>
      <c r="J7267">
        <f t="shared" si="341"/>
        <v>8.7373779649495709E-3</v>
      </c>
    </row>
    <row r="7268" spans="1:10" x14ac:dyDescent="0.2">
      <c r="A7268" t="s">
        <v>5</v>
      </c>
      <c r="B7268">
        <v>9256</v>
      </c>
      <c r="C7268">
        <v>2020</v>
      </c>
      <c r="D7268">
        <v>11</v>
      </c>
      <c r="E7268">
        <v>23</v>
      </c>
      <c r="G7268" s="11">
        <v>44158</v>
      </c>
      <c r="H7268" s="12">
        <f t="shared" si="339"/>
        <v>-8.7411625415215223E-3</v>
      </c>
      <c r="I7268" s="12">
        <f t="shared" si="340"/>
        <v>1.7684883898913199E-2</v>
      </c>
      <c r="J7268">
        <f t="shared" si="341"/>
        <v>8.943721357391677E-3</v>
      </c>
    </row>
    <row r="7269" spans="1:10" x14ac:dyDescent="0.2">
      <c r="A7269" t="s">
        <v>5</v>
      </c>
      <c r="B7269">
        <v>9256</v>
      </c>
      <c r="C7269">
        <v>2020</v>
      </c>
      <c r="D7269">
        <v>11</v>
      </c>
      <c r="E7269">
        <v>24</v>
      </c>
      <c r="G7269" s="11">
        <v>44159</v>
      </c>
      <c r="H7269" s="12">
        <f t="shared" si="339"/>
        <v>-8.6208721567652257E-3</v>
      </c>
      <c r="I7269" s="12">
        <f t="shared" si="340"/>
        <v>1.7770805602310556E-2</v>
      </c>
      <c r="J7269">
        <f t="shared" si="341"/>
        <v>9.1499334455453305E-3</v>
      </c>
    </row>
    <row r="7270" spans="1:10" x14ac:dyDescent="0.2">
      <c r="A7270" t="s">
        <v>5</v>
      </c>
      <c r="B7270">
        <v>9256</v>
      </c>
      <c r="C7270">
        <v>2020</v>
      </c>
      <c r="D7270">
        <v>11</v>
      </c>
      <c r="E7270">
        <v>25</v>
      </c>
      <c r="G7270" s="11">
        <v>44160</v>
      </c>
      <c r="H7270" s="12">
        <f t="shared" si="339"/>
        <v>-8.5006939620373145E-3</v>
      </c>
      <c r="I7270" s="12">
        <f t="shared" si="340"/>
        <v>1.7856647169973348E-2</v>
      </c>
      <c r="J7270">
        <f t="shared" si="341"/>
        <v>9.3559532079360332E-3</v>
      </c>
    </row>
    <row r="7271" spans="1:10" x14ac:dyDescent="0.2">
      <c r="A7271" t="s">
        <v>5</v>
      </c>
      <c r="B7271">
        <v>9256</v>
      </c>
      <c r="C7271">
        <v>2020</v>
      </c>
      <c r="D7271">
        <v>11</v>
      </c>
      <c r="E7271">
        <v>26</v>
      </c>
      <c r="G7271" s="11">
        <v>44161</v>
      </c>
      <c r="H7271" s="12">
        <f t="shared" si="339"/>
        <v>-8.3806635199991011E-3</v>
      </c>
      <c r="I7271" s="12">
        <f t="shared" si="340"/>
        <v>1.7942383200000644E-2</v>
      </c>
      <c r="J7271">
        <f t="shared" si="341"/>
        <v>9.5617196800015427E-3</v>
      </c>
    </row>
    <row r="7272" spans="1:10" x14ac:dyDescent="0.2">
      <c r="A7272" t="s">
        <v>5</v>
      </c>
      <c r="B7272">
        <v>9256</v>
      </c>
      <c r="C7272">
        <v>2020</v>
      </c>
      <c r="D7272">
        <v>11</v>
      </c>
      <c r="E7272">
        <v>27</v>
      </c>
      <c r="G7272" s="11">
        <v>44162</v>
      </c>
      <c r="H7272" s="12">
        <f t="shared" si="339"/>
        <v>-8.26081634958949E-3</v>
      </c>
      <c r="I7272" s="12">
        <f t="shared" si="340"/>
        <v>1.8027988321721793E-2</v>
      </c>
      <c r="J7272">
        <f t="shared" si="341"/>
        <v>9.7671719721323033E-3</v>
      </c>
    </row>
    <row r="7273" spans="1:10" x14ac:dyDescent="0.2">
      <c r="A7273" t="s">
        <v>5</v>
      </c>
      <c r="B7273">
        <v>9256</v>
      </c>
      <c r="C7273">
        <v>2020</v>
      </c>
      <c r="D7273">
        <v>11</v>
      </c>
      <c r="E7273">
        <v>28</v>
      </c>
      <c r="G7273" s="11">
        <v>44163</v>
      </c>
      <c r="H7273" s="12">
        <f t="shared" si="339"/>
        <v>-8.1411879155143512E-3</v>
      </c>
      <c r="I7273" s="12">
        <f t="shared" si="340"/>
        <v>1.8113437203204037E-2</v>
      </c>
      <c r="J7273">
        <f t="shared" si="341"/>
        <v>9.9722492876896853E-3</v>
      </c>
    </row>
    <row r="7274" spans="1:10" x14ac:dyDescent="0.2">
      <c r="A7274" t="s">
        <v>5</v>
      </c>
      <c r="B7274">
        <v>9256</v>
      </c>
      <c r="C7274">
        <v>2020</v>
      </c>
      <c r="D7274">
        <v>11</v>
      </c>
      <c r="E7274">
        <v>29</v>
      </c>
      <c r="G7274" s="11">
        <v>44164</v>
      </c>
      <c r="H7274" s="12">
        <f t="shared" si="339"/>
        <v>-8.0218136177519685E-3</v>
      </c>
      <c r="I7274" s="12">
        <f t="shared" si="340"/>
        <v>1.8198704558748596E-2</v>
      </c>
      <c r="J7274">
        <f t="shared" si="341"/>
        <v>1.0176890940996627E-2</v>
      </c>
    </row>
    <row r="7275" spans="1:10" x14ac:dyDescent="0.2">
      <c r="A7275" t="s">
        <v>5</v>
      </c>
      <c r="B7275">
        <v>9256</v>
      </c>
      <c r="C7275">
        <v>2020</v>
      </c>
      <c r="D7275">
        <v>11</v>
      </c>
      <c r="E7275">
        <v>30</v>
      </c>
      <c r="G7275" s="11">
        <v>44165</v>
      </c>
      <c r="H7275" s="12">
        <f t="shared" si="339"/>
        <v>-7.9027287810775997E-3</v>
      </c>
      <c r="I7275" s="12">
        <f t="shared" si="340"/>
        <v>1.8283765156373144E-2</v>
      </c>
      <c r="J7275">
        <f t="shared" si="341"/>
        <v>1.0381036375295544E-2</v>
      </c>
    </row>
    <row r="7276" spans="1:10" x14ac:dyDescent="0.2">
      <c r="A7276" t="s">
        <v>5</v>
      </c>
      <c r="B7276">
        <v>9256</v>
      </c>
      <c r="C7276">
        <v>2020</v>
      </c>
      <c r="D7276">
        <v>12</v>
      </c>
      <c r="E7276">
        <v>1</v>
      </c>
      <c r="G7276" s="11">
        <v>44166</v>
      </c>
      <c r="H7276" s="12">
        <f t="shared" si="339"/>
        <v>-7.7318261084096144E-3</v>
      </c>
      <c r="I7276" s="12">
        <f t="shared" si="340"/>
        <v>1.8405838493993132E-2</v>
      </c>
      <c r="J7276">
        <f t="shared" si="341"/>
        <v>1.0674012385583517E-2</v>
      </c>
    </row>
    <row r="7277" spans="1:10" x14ac:dyDescent="0.2">
      <c r="A7277" t="s">
        <v>5</v>
      </c>
      <c r="B7277">
        <v>9256</v>
      </c>
      <c r="C7277">
        <v>2020</v>
      </c>
      <c r="D7277">
        <v>12</v>
      </c>
      <c r="E7277">
        <v>2</v>
      </c>
      <c r="G7277" s="11">
        <v>44167</v>
      </c>
      <c r="H7277" s="12">
        <f t="shared" si="339"/>
        <v>-7.6135952524619159E-3</v>
      </c>
      <c r="I7277" s="12">
        <f t="shared" si="340"/>
        <v>1.8490289105384347E-2</v>
      </c>
      <c r="J7277">
        <f t="shared" si="341"/>
        <v>1.087669385292243E-2</v>
      </c>
    </row>
    <row r="7278" spans="1:10" x14ac:dyDescent="0.2">
      <c r="A7278" t="s">
        <v>5</v>
      </c>
      <c r="B7278">
        <v>9256</v>
      </c>
      <c r="C7278">
        <v>2020</v>
      </c>
      <c r="D7278">
        <v>12</v>
      </c>
      <c r="E7278">
        <v>3</v>
      </c>
      <c r="G7278" s="11">
        <v>44168</v>
      </c>
      <c r="H7278" s="12">
        <f t="shared" si="339"/>
        <v>-7.4957746559841214E-3</v>
      </c>
      <c r="I7278" s="12">
        <f t="shared" si="340"/>
        <v>1.8574446674297057E-2</v>
      </c>
      <c r="J7278">
        <f t="shared" si="341"/>
        <v>1.1078672018312936E-2</v>
      </c>
    </row>
    <row r="7279" spans="1:10" x14ac:dyDescent="0.2">
      <c r="A7279" t="s">
        <v>5</v>
      </c>
      <c r="B7279">
        <v>9256</v>
      </c>
      <c r="C7279">
        <v>2020</v>
      </c>
      <c r="D7279">
        <v>12</v>
      </c>
      <c r="E7279">
        <v>4</v>
      </c>
      <c r="G7279" s="11">
        <v>44169</v>
      </c>
      <c r="H7279" s="12">
        <f t="shared" si="339"/>
        <v>-7.3783991839862801E-3</v>
      </c>
      <c r="I7279" s="12">
        <f t="shared" si="340"/>
        <v>1.865828629715266E-2</v>
      </c>
      <c r="J7279">
        <f t="shared" si="341"/>
        <v>1.127988711316638E-2</v>
      </c>
    </row>
    <row r="7280" spans="1:10" x14ac:dyDescent="0.2">
      <c r="A7280" t="s">
        <v>5</v>
      </c>
      <c r="B7280">
        <v>9256</v>
      </c>
      <c r="C7280">
        <v>2020</v>
      </c>
      <c r="D7280">
        <v>12</v>
      </c>
      <c r="E7280">
        <v>5</v>
      </c>
      <c r="G7280" s="11">
        <v>44170</v>
      </c>
      <c r="H7280" s="12">
        <f t="shared" si="339"/>
        <v>-7.2615035697589508E-3</v>
      </c>
      <c r="I7280" s="12">
        <f t="shared" si="340"/>
        <v>1.8741783164457893E-2</v>
      </c>
      <c r="J7280">
        <f t="shared" si="341"/>
        <v>1.1480279594698942E-2</v>
      </c>
    </row>
    <row r="7281" spans="1:10" x14ac:dyDescent="0.2">
      <c r="A7281" t="s">
        <v>5</v>
      </c>
      <c r="B7281">
        <v>9256</v>
      </c>
      <c r="C7281">
        <v>2020</v>
      </c>
      <c r="D7281">
        <v>12</v>
      </c>
      <c r="E7281">
        <v>6</v>
      </c>
      <c r="G7281" s="11">
        <v>44171</v>
      </c>
      <c r="H7281" s="12">
        <f t="shared" si="339"/>
        <v>-7.1451224045950426E-3</v>
      </c>
      <c r="I7281" s="12">
        <f t="shared" si="340"/>
        <v>1.8824912568146401E-2</v>
      </c>
      <c r="J7281">
        <f t="shared" si="341"/>
        <v>1.1679790163551359E-2</v>
      </c>
    </row>
    <row r="7282" spans="1:10" x14ac:dyDescent="0.2">
      <c r="A7282" t="s">
        <v>5</v>
      </c>
      <c r="B7282">
        <v>9256</v>
      </c>
      <c r="C7282">
        <v>2020</v>
      </c>
      <c r="D7282">
        <v>12</v>
      </c>
      <c r="E7282">
        <v>7</v>
      </c>
      <c r="G7282" s="11">
        <v>44172</v>
      </c>
      <c r="H7282" s="12">
        <f t="shared" si="339"/>
        <v>-7.0292901275537251E-3</v>
      </c>
      <c r="I7282" s="12">
        <f t="shared" si="340"/>
        <v>1.8907649908890198E-2</v>
      </c>
      <c r="J7282">
        <f t="shared" si="341"/>
        <v>1.1878359781336473E-2</v>
      </c>
    </row>
    <row r="7283" spans="1:10" x14ac:dyDescent="0.2">
      <c r="A7283" t="s">
        <v>5</v>
      </c>
      <c r="B7283">
        <v>9256</v>
      </c>
      <c r="C7283">
        <v>2020</v>
      </c>
      <c r="D7283">
        <v>12</v>
      </c>
      <c r="E7283">
        <v>8</v>
      </c>
      <c r="G7283" s="11">
        <v>44173</v>
      </c>
      <c r="H7283" s="12">
        <f t="shared" si="339"/>
        <v>-6.9140410152693441E-3</v>
      </c>
      <c r="I7283" s="12">
        <f t="shared" si="340"/>
        <v>1.8989970703379041E-2</v>
      </c>
      <c r="J7283">
        <f t="shared" si="341"/>
        <v>1.2075929688109697E-2</v>
      </c>
    </row>
    <row r="7284" spans="1:10" x14ac:dyDescent="0.2">
      <c r="A7284" t="s">
        <v>5</v>
      </c>
      <c r="B7284">
        <v>9256</v>
      </c>
      <c r="C7284">
        <v>2020</v>
      </c>
      <c r="D7284">
        <v>12</v>
      </c>
      <c r="E7284">
        <v>9</v>
      </c>
      <c r="G7284" s="11">
        <v>44174</v>
      </c>
      <c r="H7284" s="12">
        <f t="shared" si="339"/>
        <v>-6.7994091718083915E-3</v>
      </c>
      <c r="I7284" s="12">
        <f t="shared" si="340"/>
        <v>1.9071850591565437E-2</v>
      </c>
      <c r="J7284">
        <f t="shared" si="341"/>
        <v>1.2272441419757045E-2</v>
      </c>
    </row>
    <row r="7285" spans="1:10" x14ac:dyDescent="0.2">
      <c r="A7285" t="s">
        <v>5</v>
      </c>
      <c r="B7285">
        <v>9256</v>
      </c>
      <c r="C7285">
        <v>2020</v>
      </c>
      <c r="D7285">
        <v>12</v>
      </c>
      <c r="E7285">
        <v>10</v>
      </c>
      <c r="G7285" s="11">
        <v>44175</v>
      </c>
      <c r="H7285" s="12">
        <f t="shared" si="339"/>
        <v>-6.6854285185776029E-3</v>
      </c>
      <c r="I7285" s="12">
        <f t="shared" si="340"/>
        <v>1.9153265343873141E-2</v>
      </c>
      <c r="J7285">
        <f t="shared" si="341"/>
        <v>1.2467836825295538E-2</v>
      </c>
    </row>
    <row r="7286" spans="1:10" x14ac:dyDescent="0.2">
      <c r="A7286" t="s">
        <v>5</v>
      </c>
      <c r="B7286">
        <v>9256</v>
      </c>
      <c r="C7286">
        <v>2020</v>
      </c>
      <c r="D7286">
        <v>12</v>
      </c>
      <c r="E7286">
        <v>11</v>
      </c>
      <c r="G7286" s="11">
        <v>44176</v>
      </c>
      <c r="H7286" s="12">
        <f t="shared" si="339"/>
        <v>-6.5721327842860489E-3</v>
      </c>
      <c r="I7286" s="12">
        <f t="shared" si="340"/>
        <v>1.9234190868367109E-2</v>
      </c>
      <c r="J7286">
        <f t="shared" si="341"/>
        <v>1.266205808408106E-2</v>
      </c>
    </row>
    <row r="7287" spans="1:10" x14ac:dyDescent="0.2">
      <c r="A7287" t="s">
        <v>5</v>
      </c>
      <c r="B7287">
        <v>9256</v>
      </c>
      <c r="C7287">
        <v>2020</v>
      </c>
      <c r="D7287">
        <v>12</v>
      </c>
      <c r="E7287">
        <v>12</v>
      </c>
      <c r="G7287" s="11">
        <v>44177</v>
      </c>
      <c r="H7287" s="12">
        <f t="shared" si="339"/>
        <v>-6.4595554949642437E-3</v>
      </c>
      <c r="I7287" s="12">
        <f t="shared" si="340"/>
        <v>1.9314603217882684E-2</v>
      </c>
      <c r="J7287">
        <f t="shared" si="341"/>
        <v>1.285504772291844E-2</v>
      </c>
    </row>
    <row r="7288" spans="1:10" x14ac:dyDescent="0.2">
      <c r="A7288" t="s">
        <v>5</v>
      </c>
      <c r="B7288">
        <v>9256</v>
      </c>
      <c r="C7288">
        <v>2020</v>
      </c>
      <c r="D7288">
        <v>12</v>
      </c>
      <c r="E7288">
        <v>13</v>
      </c>
      <c r="G7288" s="11">
        <v>44178</v>
      </c>
      <c r="H7288" s="12">
        <f t="shared" si="339"/>
        <v>-6.3477299640433025E-3</v>
      </c>
      <c r="I7288" s="12">
        <f t="shared" si="340"/>
        <v>1.9394478597111929E-2</v>
      </c>
      <c r="J7288">
        <f t="shared" si="341"/>
        <v>1.3046748633068626E-2</v>
      </c>
    </row>
    <row r="7289" spans="1:10" x14ac:dyDescent="0.2">
      <c r="A7289" t="s">
        <v>5</v>
      </c>
      <c r="B7289">
        <v>9256</v>
      </c>
      <c r="C7289">
        <v>2020</v>
      </c>
      <c r="D7289">
        <v>12</v>
      </c>
      <c r="E7289">
        <v>14</v>
      </c>
      <c r="G7289" s="11">
        <v>44179</v>
      </c>
      <c r="H7289" s="12">
        <f t="shared" si="339"/>
        <v>-6.2366892824969279E-3</v>
      </c>
      <c r="I7289" s="12">
        <f t="shared" si="340"/>
        <v>1.9473793369645054E-2</v>
      </c>
      <c r="J7289">
        <f t="shared" si="341"/>
        <v>1.3237104087148125E-2</v>
      </c>
    </row>
    <row r="7290" spans="1:10" x14ac:dyDescent="0.2">
      <c r="A7290" t="s">
        <v>5</v>
      </c>
      <c r="B7290">
        <v>9256</v>
      </c>
      <c r="C7290">
        <v>2020</v>
      </c>
      <c r="D7290">
        <v>12</v>
      </c>
      <c r="E7290">
        <v>15</v>
      </c>
      <c r="G7290" s="11">
        <v>44180</v>
      </c>
      <c r="H7290" s="12">
        <f t="shared" si="339"/>
        <v>-6.1264663090492503E-3</v>
      </c>
      <c r="I7290" s="12">
        <f t="shared" si="340"/>
        <v>1.9552524064964823E-2</v>
      </c>
      <c r="J7290">
        <f t="shared" si="341"/>
        <v>1.3426057755915573E-2</v>
      </c>
    </row>
    <row r="7291" spans="1:10" x14ac:dyDescent="0.2">
      <c r="A7291" t="s">
        <v>5</v>
      </c>
      <c r="B7291">
        <v>9256</v>
      </c>
      <c r="C7291">
        <v>2020</v>
      </c>
      <c r="D7291">
        <v>12</v>
      </c>
      <c r="E7291">
        <v>16</v>
      </c>
      <c r="G7291" s="11">
        <v>44181</v>
      </c>
      <c r="H7291" s="12">
        <f t="shared" si="339"/>
        <v>-6.0170936604514377E-3</v>
      </c>
      <c r="I7291" s="12">
        <f t="shared" si="340"/>
        <v>1.9630647385391831E-2</v>
      </c>
      <c r="J7291">
        <f t="shared" si="341"/>
        <v>1.3613553724940393E-2</v>
      </c>
    </row>
    <row r="7292" spans="1:10" x14ac:dyDescent="0.2">
      <c r="A7292" t="s">
        <v>5</v>
      </c>
      <c r="B7292">
        <v>9256</v>
      </c>
      <c r="C7292">
        <v>2020</v>
      </c>
      <c r="D7292">
        <v>12</v>
      </c>
      <c r="E7292">
        <v>17</v>
      </c>
      <c r="G7292" s="11">
        <v>44182</v>
      </c>
      <c r="H7292" s="12">
        <f t="shared" si="339"/>
        <v>-5.9086037018298452E-3</v>
      </c>
      <c r="I7292" s="12">
        <f t="shared" si="340"/>
        <v>1.9708140212978682E-2</v>
      </c>
      <c r="J7292">
        <f t="shared" si="341"/>
        <v>1.3799536511148836E-2</v>
      </c>
    </row>
    <row r="7293" spans="1:10" x14ac:dyDescent="0.2">
      <c r="A7293" t="s">
        <v>5</v>
      </c>
      <c r="B7293">
        <v>9256</v>
      </c>
      <c r="C7293">
        <v>2020</v>
      </c>
      <c r="D7293">
        <v>12</v>
      </c>
      <c r="E7293">
        <v>18</v>
      </c>
      <c r="G7293" s="11">
        <v>44183</v>
      </c>
      <c r="H7293" s="12">
        <f t="shared" si="339"/>
        <v>-5.8010285371086715E-3</v>
      </c>
      <c r="I7293" s="12">
        <f t="shared" si="340"/>
        <v>1.9784979616350951E-2</v>
      </c>
      <c r="J7293">
        <f t="shared" si="341"/>
        <v>1.3983951079242279E-2</v>
      </c>
    </row>
    <row r="7294" spans="1:10" x14ac:dyDescent="0.2">
      <c r="A7294" t="s">
        <v>5</v>
      </c>
      <c r="B7294">
        <v>9256</v>
      </c>
      <c r="C7294">
        <v>2020</v>
      </c>
      <c r="D7294">
        <v>12</v>
      </c>
      <c r="E7294">
        <v>19</v>
      </c>
      <c r="G7294" s="11">
        <v>44184</v>
      </c>
      <c r="H7294" s="12">
        <f t="shared" si="339"/>
        <v>-5.6943999995098631E-3</v>
      </c>
      <c r="I7294" s="12">
        <f t="shared" si="340"/>
        <v>1.9861142857492957E-2</v>
      </c>
      <c r="J7294">
        <f t="shared" si="341"/>
        <v>1.4166742857983094E-2</v>
      </c>
    </row>
    <row r="7295" spans="1:10" x14ac:dyDescent="0.2">
      <c r="A7295" t="s">
        <v>5</v>
      </c>
      <c r="B7295">
        <v>9256</v>
      </c>
      <c r="C7295">
        <v>2020</v>
      </c>
      <c r="D7295">
        <v>12</v>
      </c>
      <c r="E7295">
        <v>20</v>
      </c>
      <c r="G7295" s="11">
        <v>44185</v>
      </c>
      <c r="H7295" s="12">
        <f t="shared" si="339"/>
        <v>-5.5887496421331891E-3</v>
      </c>
      <c r="I7295" s="12">
        <f t="shared" si="340"/>
        <v>1.9936607398476296E-2</v>
      </c>
      <c r="J7295">
        <f t="shared" si="341"/>
        <v>1.4347857756343107E-2</v>
      </c>
    </row>
    <row r="7296" spans="1:10" x14ac:dyDescent="0.2">
      <c r="A7296" t="s">
        <v>5</v>
      </c>
      <c r="B7296">
        <v>9256</v>
      </c>
      <c r="C7296">
        <v>2020</v>
      </c>
      <c r="D7296">
        <v>12</v>
      </c>
      <c r="E7296">
        <v>21</v>
      </c>
      <c r="G7296" s="11">
        <v>44186</v>
      </c>
      <c r="H7296" s="12">
        <f t="shared" si="339"/>
        <v>-5.484108728619156E-3</v>
      </c>
      <c r="I7296" s="12">
        <f t="shared" si="340"/>
        <v>2.0011350908129177E-2</v>
      </c>
      <c r="J7296">
        <f t="shared" si="341"/>
        <v>1.4527242179510021E-2</v>
      </c>
    </row>
    <row r="7297" spans="1:10" x14ac:dyDescent="0.2">
      <c r="A7297" t="s">
        <v>5</v>
      </c>
      <c r="B7297">
        <v>9256</v>
      </c>
      <c r="C7297">
        <v>2020</v>
      </c>
      <c r="D7297">
        <v>12</v>
      </c>
      <c r="E7297">
        <v>22</v>
      </c>
      <c r="G7297" s="11">
        <v>44187</v>
      </c>
      <c r="H7297" s="12">
        <f t="shared" si="339"/>
        <v>-5.3805082238975697E-3</v>
      </c>
      <c r="I7297" s="12">
        <f t="shared" si="340"/>
        <v>2.0085351268644594E-2</v>
      </c>
      <c r="J7297">
        <f t="shared" si="341"/>
        <v>1.4704843044747024E-2</v>
      </c>
    </row>
    <row r="7298" spans="1:10" x14ac:dyDescent="0.2">
      <c r="A7298" t="s">
        <v>5</v>
      </c>
      <c r="B7298">
        <v>9256</v>
      </c>
      <c r="C7298">
        <v>2020</v>
      </c>
      <c r="D7298">
        <v>12</v>
      </c>
      <c r="E7298">
        <v>23</v>
      </c>
      <c r="G7298" s="11">
        <v>44188</v>
      </c>
      <c r="H7298" s="12">
        <f t="shared" si="339"/>
        <v>-5.2779787850245541E-3</v>
      </c>
      <c r="I7298" s="12">
        <f t="shared" si="340"/>
        <v>2.0158586582125319E-2</v>
      </c>
      <c r="J7298">
        <f t="shared" si="341"/>
        <v>1.4880607797100764E-2</v>
      </c>
    </row>
    <row r="7299" spans="1:10" x14ac:dyDescent="0.2">
      <c r="A7299" t="s">
        <v>5</v>
      </c>
      <c r="B7299">
        <v>9256</v>
      </c>
      <c r="C7299">
        <v>2020</v>
      </c>
      <c r="D7299">
        <v>12</v>
      </c>
      <c r="E7299">
        <v>24</v>
      </c>
      <c r="G7299" s="11">
        <v>44189</v>
      </c>
      <c r="H7299" s="12">
        <f t="shared" si="339"/>
        <v>-5.1765507521106188E-3</v>
      </c>
      <c r="I7299" s="12">
        <f t="shared" si="340"/>
        <v>2.0231035177063844E-2</v>
      </c>
      <c r="J7299">
        <f t="shared" si="341"/>
        <v>1.5054484424953225E-2</v>
      </c>
    </row>
    <row r="7300" spans="1:10" x14ac:dyDescent="0.2">
      <c r="A7300" t="s">
        <v>5</v>
      </c>
      <c r="B7300">
        <v>9256</v>
      </c>
      <c r="C7300">
        <v>2020</v>
      </c>
      <c r="D7300">
        <v>12</v>
      </c>
      <c r="E7300">
        <v>25</v>
      </c>
      <c r="G7300" s="11">
        <v>44190</v>
      </c>
      <c r="H7300" s="12">
        <f t="shared" si="339"/>
        <v>-5.0762541393425129E-3</v>
      </c>
      <c r="I7300" s="12">
        <f t="shared" si="340"/>
        <v>2.030267561475535E-2</v>
      </c>
      <c r="J7300">
        <f t="shared" si="341"/>
        <v>1.5226421475412838E-2</v>
      </c>
    </row>
    <row r="7301" spans="1:10" x14ac:dyDescent="0.2">
      <c r="A7301" t="s">
        <v>5</v>
      </c>
      <c r="B7301">
        <v>9256</v>
      </c>
      <c r="C7301">
        <v>2020</v>
      </c>
      <c r="D7301">
        <v>12</v>
      </c>
      <c r="E7301">
        <v>26</v>
      </c>
      <c r="G7301" s="11">
        <v>44191</v>
      </c>
      <c r="H7301" s="12">
        <f t="shared" si="339"/>
        <v>-4.977118626101576E-3</v>
      </c>
      <c r="I7301" s="12">
        <f t="shared" si="340"/>
        <v>2.0373486695641731E-2</v>
      </c>
      <c r="J7301">
        <f t="shared" si="341"/>
        <v>1.5396368069540155E-2</v>
      </c>
    </row>
    <row r="7302" spans="1:10" x14ac:dyDescent="0.2">
      <c r="A7302" t="s">
        <v>5</v>
      </c>
      <c r="B7302">
        <v>9256</v>
      </c>
      <c r="C7302">
        <v>2020</v>
      </c>
      <c r="D7302">
        <v>12</v>
      </c>
      <c r="E7302">
        <v>27</v>
      </c>
      <c r="G7302" s="11">
        <v>44192</v>
      </c>
      <c r="H7302" s="12">
        <f t="shared" si="339"/>
        <v>-4.8791735481811182E-3</v>
      </c>
      <c r="I7302" s="12">
        <f t="shared" si="340"/>
        <v>2.0443447465584918E-2</v>
      </c>
      <c r="J7302">
        <f t="shared" si="341"/>
        <v>1.5564273917403799E-2</v>
      </c>
    </row>
    <row r="7303" spans="1:10" x14ac:dyDescent="0.2">
      <c r="A7303" t="s">
        <v>5</v>
      </c>
      <c r="B7303">
        <v>9256</v>
      </c>
      <c r="C7303">
        <v>2020</v>
      </c>
      <c r="D7303">
        <v>12</v>
      </c>
      <c r="E7303">
        <v>28</v>
      </c>
      <c r="G7303" s="11">
        <v>44193</v>
      </c>
      <c r="H7303" s="12">
        <f t="shared" si="339"/>
        <v>-4.7824478891054711E-3</v>
      </c>
      <c r="I7303" s="12">
        <f t="shared" si="340"/>
        <v>2.0512537222067521E-2</v>
      </c>
      <c r="J7303">
        <f t="shared" si="341"/>
        <v>1.5730089332962049E-2</v>
      </c>
    </row>
    <row r="7304" spans="1:10" x14ac:dyDescent="0.2">
      <c r="A7304" t="s">
        <v>5</v>
      </c>
      <c r="B7304">
        <v>9256</v>
      </c>
      <c r="C7304">
        <v>2020</v>
      </c>
      <c r="D7304">
        <v>12</v>
      </c>
      <c r="E7304">
        <v>29</v>
      </c>
      <c r="G7304" s="11">
        <v>44194</v>
      </c>
      <c r="H7304" s="12">
        <f t="shared" si="339"/>
        <v>-4.6869702715533262E-3</v>
      </c>
      <c r="I7304" s="12">
        <f t="shared" si="340"/>
        <v>2.0580735520319055E-2</v>
      </c>
      <c r="J7304">
        <f t="shared" si="341"/>
        <v>1.5893765248765727E-2</v>
      </c>
    </row>
    <row r="7305" spans="1:10" x14ac:dyDescent="0.2">
      <c r="A7305" t="s">
        <v>5</v>
      </c>
      <c r="B7305">
        <v>9256</v>
      </c>
      <c r="C7305">
        <v>2020</v>
      </c>
      <c r="D7305">
        <v>12</v>
      </c>
      <c r="E7305">
        <v>30</v>
      </c>
      <c r="G7305" s="11">
        <v>44195</v>
      </c>
      <c r="H7305" s="12">
        <f t="shared" si="339"/>
        <v>-4.5927689488878048E-3</v>
      </c>
      <c r="I7305" s="12">
        <f t="shared" si="340"/>
        <v>2.0648022179365854E-2</v>
      </c>
      <c r="J7305">
        <f t="shared" si="341"/>
        <v>1.6055253230478048E-2</v>
      </c>
    </row>
    <row r="7306" spans="1:10" x14ac:dyDescent="0.2">
      <c r="A7306" t="s">
        <v>5</v>
      </c>
      <c r="B7306">
        <v>9256</v>
      </c>
      <c r="C7306">
        <v>2020</v>
      </c>
      <c r="D7306">
        <v>12</v>
      </c>
      <c r="E7306">
        <v>31</v>
      </c>
      <c r="G7306" s="11">
        <v>44196</v>
      </c>
      <c r="H7306" s="12">
        <f t="shared" si="339"/>
        <v>-4.4998717967958419E-3</v>
      </c>
      <c r="I7306" s="12">
        <f t="shared" si="340"/>
        <v>2.0714377288002971E-2</v>
      </c>
      <c r="J7306">
        <f t="shared" si="341"/>
        <v>1.6214505491207128E-2</v>
      </c>
    </row>
    <row r="7307" spans="1:10" x14ac:dyDescent="0.2">
      <c r="A7307" t="s">
        <v>5</v>
      </c>
      <c r="B7307">
        <v>9256</v>
      </c>
      <c r="C7307">
        <v>2021</v>
      </c>
      <c r="D7307">
        <v>1</v>
      </c>
      <c r="E7307">
        <v>1</v>
      </c>
      <c r="G7307" s="11">
        <v>44197</v>
      </c>
      <c r="H7307" s="12">
        <f t="shared" si="339"/>
        <v>-4.4621673315700132E-3</v>
      </c>
      <c r="I7307" s="12">
        <f t="shared" si="340"/>
        <v>2.0741309048878564E-2</v>
      </c>
      <c r="J7307">
        <f t="shared" si="341"/>
        <v>1.627914171730855E-2</v>
      </c>
    </row>
    <row r="7308" spans="1:10" x14ac:dyDescent="0.2">
      <c r="A7308" t="s">
        <v>5</v>
      </c>
      <c r="B7308">
        <v>9256</v>
      </c>
      <c r="C7308">
        <v>2021</v>
      </c>
      <c r="D7308">
        <v>1</v>
      </c>
      <c r="E7308">
        <v>2</v>
      </c>
      <c r="G7308" s="11">
        <v>44198</v>
      </c>
      <c r="H7308" s="12">
        <f t="shared" si="339"/>
        <v>-4.3711556752405291E-3</v>
      </c>
      <c r="I7308" s="12">
        <f t="shared" si="340"/>
        <v>2.0806317374828194E-2</v>
      </c>
      <c r="J7308">
        <f t="shared" si="341"/>
        <v>1.6435161699587666E-2</v>
      </c>
    </row>
    <row r="7309" spans="1:10" x14ac:dyDescent="0.2">
      <c r="A7309" t="s">
        <v>5</v>
      </c>
      <c r="B7309">
        <v>9256</v>
      </c>
      <c r="C7309">
        <v>2021</v>
      </c>
      <c r="D7309">
        <v>1</v>
      </c>
      <c r="E7309">
        <v>3</v>
      </c>
      <c r="G7309" s="11">
        <v>44199</v>
      </c>
      <c r="H7309" s="12">
        <f t="shared" ref="H7309:H7372" si="342">(($H$4*SIN($H$5* ((30.44*(D7309-1)+E7309)+$H$6)))*$H$3+$H$7)</f>
        <v>-4.2815137684176852E-3</v>
      </c>
      <c r="I7309" s="12">
        <f t="shared" ref="I7309:I7372" si="343">(($I$4*SIN($I$5* ((30.44*(D7309-1)+E7309)+$I$6)))*$I$3+$I$7)</f>
        <v>2.0870347308273082E-2</v>
      </c>
      <c r="J7309">
        <f t="shared" ref="J7309:J7372" si="344">I7309+H7309</f>
        <v>1.6588833539855397E-2</v>
      </c>
    </row>
    <row r="7310" spans="1:10" x14ac:dyDescent="0.2">
      <c r="A7310" t="s">
        <v>5</v>
      </c>
      <c r="B7310">
        <v>9256</v>
      </c>
      <c r="C7310">
        <v>2021</v>
      </c>
      <c r="D7310">
        <v>1</v>
      </c>
      <c r="E7310">
        <v>4</v>
      </c>
      <c r="G7310" s="11">
        <v>44200</v>
      </c>
      <c r="H7310" s="12">
        <f t="shared" si="342"/>
        <v>-4.1932681375839121E-3</v>
      </c>
      <c r="I7310" s="12">
        <f t="shared" si="343"/>
        <v>2.0933379901725779E-2</v>
      </c>
      <c r="J7310">
        <f t="shared" si="344"/>
        <v>1.6740111764141866E-2</v>
      </c>
    </row>
    <row r="7311" spans="1:10" x14ac:dyDescent="0.2">
      <c r="A7311" t="s">
        <v>5</v>
      </c>
      <c r="B7311">
        <v>9256</v>
      </c>
      <c r="C7311">
        <v>2021</v>
      </c>
      <c r="D7311">
        <v>1</v>
      </c>
      <c r="E7311">
        <v>5</v>
      </c>
      <c r="G7311" s="11">
        <v>44201</v>
      </c>
      <c r="H7311" s="12">
        <f t="shared" si="342"/>
        <v>-4.1064448960411058E-3</v>
      </c>
      <c r="I7311" s="12">
        <f t="shared" si="343"/>
        <v>2.0995396502827782E-2</v>
      </c>
      <c r="J7311">
        <f t="shared" si="344"/>
        <v>1.6888951606786676E-2</v>
      </c>
    </row>
    <row r="7312" spans="1:10" x14ac:dyDescent="0.2">
      <c r="A7312" t="s">
        <v>5</v>
      </c>
      <c r="B7312">
        <v>9256</v>
      </c>
      <c r="C7312">
        <v>2021</v>
      </c>
      <c r="D7312">
        <v>1</v>
      </c>
      <c r="E7312">
        <v>6</v>
      </c>
      <c r="G7312" s="11">
        <v>44202</v>
      </c>
      <c r="H7312" s="12">
        <f t="shared" si="342"/>
        <v>-4.0210697361832927E-3</v>
      </c>
      <c r="I7312" s="12">
        <f t="shared" si="343"/>
        <v>2.1056378759869078E-2</v>
      </c>
      <c r="J7312">
        <f t="shared" si="344"/>
        <v>1.7035309023685784E-2</v>
      </c>
    </row>
    <row r="7313" spans="1:10" x14ac:dyDescent="0.2">
      <c r="A7313" t="s">
        <v>5</v>
      </c>
      <c r="B7313">
        <v>9256</v>
      </c>
      <c r="C7313">
        <v>2021</v>
      </c>
      <c r="D7313">
        <v>1</v>
      </c>
      <c r="E7313">
        <v>7</v>
      </c>
      <c r="G7313" s="11">
        <v>44203</v>
      </c>
      <c r="H7313" s="12">
        <f t="shared" si="342"/>
        <v>-3.9371679218938279E-3</v>
      </c>
      <c r="I7313" s="12">
        <f t="shared" si="343"/>
        <v>2.1116308627218694E-2</v>
      </c>
      <c r="J7313">
        <f t="shared" si="344"/>
        <v>1.7179140705324867E-2</v>
      </c>
    </row>
    <row r="7314" spans="1:10" x14ac:dyDescent="0.2">
      <c r="A7314" t="s">
        <v>5</v>
      </c>
      <c r="B7314">
        <v>9256</v>
      </c>
      <c r="C7314">
        <v>2021</v>
      </c>
      <c r="D7314">
        <v>1</v>
      </c>
      <c r="E7314">
        <v>8</v>
      </c>
      <c r="G7314" s="11">
        <v>44204</v>
      </c>
      <c r="H7314" s="12">
        <f t="shared" si="342"/>
        <v>-3.85476428106941E-3</v>
      </c>
      <c r="I7314" s="12">
        <f t="shared" si="343"/>
        <v>2.1175168370664708E-2</v>
      </c>
      <c r="J7314">
        <f t="shared" si="344"/>
        <v>1.7320404089595298E-2</v>
      </c>
    </row>
    <row r="7315" spans="1:10" x14ac:dyDescent="0.2">
      <c r="A7315" t="s">
        <v>5</v>
      </c>
      <c r="B7315">
        <v>9256</v>
      </c>
      <c r="C7315">
        <v>2021</v>
      </c>
      <c r="D7315">
        <v>1</v>
      </c>
      <c r="E7315">
        <v>9</v>
      </c>
      <c r="G7315" s="11">
        <v>44205</v>
      </c>
      <c r="H7315" s="12">
        <f t="shared" si="342"/>
        <v>-3.7738831982731076E-3</v>
      </c>
      <c r="I7315" s="12">
        <f t="shared" si="343"/>
        <v>2.1232940572662069E-2</v>
      </c>
      <c r="J7315">
        <f t="shared" si="344"/>
        <v>1.7459057374388961E-2</v>
      </c>
    </row>
    <row r="7316" spans="1:10" x14ac:dyDescent="0.2">
      <c r="A7316" t="s">
        <v>5</v>
      </c>
      <c r="B7316">
        <v>9256</v>
      </c>
      <c r="C7316">
        <v>2021</v>
      </c>
      <c r="D7316">
        <v>1</v>
      </c>
      <c r="E7316">
        <v>10</v>
      </c>
      <c r="G7316" s="11">
        <v>44206</v>
      </c>
      <c r="H7316" s="12">
        <f t="shared" si="342"/>
        <v>-3.6945486075185691E-3</v>
      </c>
      <c r="I7316" s="12">
        <f t="shared" si="343"/>
        <v>2.1289608137486739E-2</v>
      </c>
      <c r="J7316">
        <f t="shared" si="344"/>
        <v>1.759505952996817E-2</v>
      </c>
    </row>
    <row r="7317" spans="1:10" x14ac:dyDescent="0.2">
      <c r="A7317" t="s">
        <v>5</v>
      </c>
      <c r="B7317">
        <v>9256</v>
      </c>
      <c r="C7317">
        <v>2021</v>
      </c>
      <c r="D7317">
        <v>1</v>
      </c>
      <c r="E7317">
        <v>11</v>
      </c>
      <c r="G7317" s="11">
        <v>44207</v>
      </c>
      <c r="H7317" s="12">
        <f t="shared" si="342"/>
        <v>-3.6167839851875723E-3</v>
      </c>
      <c r="I7317" s="12">
        <f t="shared" si="343"/>
        <v>2.1345154296294591E-2</v>
      </c>
      <c r="J7317">
        <f t="shared" si="344"/>
        <v>1.7728370311107019E-2</v>
      </c>
    </row>
    <row r="7318" spans="1:10" x14ac:dyDescent="0.2">
      <c r="A7318" t="s">
        <v>5</v>
      </c>
      <c r="B7318">
        <v>9256</v>
      </c>
      <c r="C7318">
        <v>2021</v>
      </c>
      <c r="D7318">
        <v>1</v>
      </c>
      <c r="E7318">
        <v>12</v>
      </c>
      <c r="G7318" s="11">
        <v>44208</v>
      </c>
      <c r="H7318" s="12">
        <f t="shared" si="342"/>
        <v>-3.5406123430829755E-3</v>
      </c>
      <c r="I7318" s="12">
        <f t="shared" si="343"/>
        <v>2.1399562612083589E-2</v>
      </c>
      <c r="J7318">
        <f t="shared" si="344"/>
        <v>1.7858950269000612E-2</v>
      </c>
    </row>
    <row r="7319" spans="1:10" x14ac:dyDescent="0.2">
      <c r="A7319" t="s">
        <v>5</v>
      </c>
      <c r="B7319">
        <v>9256</v>
      </c>
      <c r="C7319">
        <v>2021</v>
      </c>
      <c r="D7319">
        <v>1</v>
      </c>
      <c r="E7319">
        <v>13</v>
      </c>
      <c r="G7319" s="11">
        <v>44209</v>
      </c>
      <c r="H7319" s="12">
        <f t="shared" si="342"/>
        <v>-3.4660562216191617E-3</v>
      </c>
      <c r="I7319" s="12">
        <f t="shared" si="343"/>
        <v>2.1452816984557744E-2</v>
      </c>
      <c r="J7319">
        <f t="shared" si="344"/>
        <v>1.7986760762938581E-2</v>
      </c>
    </row>
    <row r="7320" spans="1:10" x14ac:dyDescent="0.2">
      <c r="A7320" t="s">
        <v>5</v>
      </c>
      <c r="B7320">
        <v>9256</v>
      </c>
      <c r="C7320">
        <v>2021</v>
      </c>
      <c r="D7320">
        <v>1</v>
      </c>
      <c r="E7320">
        <v>14</v>
      </c>
      <c r="G7320" s="11">
        <v>44210</v>
      </c>
      <c r="H7320" s="12">
        <f t="shared" si="342"/>
        <v>-3.3931376831519647E-3</v>
      </c>
      <c r="I7320" s="12">
        <f t="shared" si="343"/>
        <v>2.1504901654891453E-2</v>
      </c>
      <c r="J7320">
        <f t="shared" si="344"/>
        <v>1.811176397173949E-2</v>
      </c>
    </row>
    <row r="7321" spans="1:10" x14ac:dyDescent="0.2">
      <c r="A7321" t="s">
        <v>5</v>
      </c>
      <c r="B7321">
        <v>9256</v>
      </c>
      <c r="C7321">
        <v>2021</v>
      </c>
      <c r="D7321">
        <v>1</v>
      </c>
      <c r="E7321">
        <v>15</v>
      </c>
      <c r="G7321" s="11">
        <v>44211</v>
      </c>
      <c r="H7321" s="12">
        <f t="shared" si="342"/>
        <v>-3.3218783054500649E-3</v>
      </c>
      <c r="I7321" s="12">
        <f t="shared" si="343"/>
        <v>2.1555801210392814E-2</v>
      </c>
      <c r="J7321">
        <f t="shared" si="344"/>
        <v>1.8233922904942749E-2</v>
      </c>
    </row>
    <row r="7322" spans="1:10" x14ac:dyDescent="0.2">
      <c r="A7322" t="s">
        <v>5</v>
      </c>
      <c r="B7322">
        <v>9256</v>
      </c>
      <c r="C7322">
        <v>2021</v>
      </c>
      <c r="D7322">
        <v>1</v>
      </c>
      <c r="E7322">
        <v>16</v>
      </c>
      <c r="G7322" s="11">
        <v>44212</v>
      </c>
      <c r="H7322" s="12">
        <f t="shared" si="342"/>
        <v>-3.2522991753097747E-3</v>
      </c>
      <c r="I7322" s="12">
        <f t="shared" si="343"/>
        <v>2.160550058906445E-2</v>
      </c>
      <c r="J7322">
        <f t="shared" si="344"/>
        <v>1.8353201413754676E-2</v>
      </c>
    </row>
    <row r="7323" spans="1:10" x14ac:dyDescent="0.2">
      <c r="A7323" t="s">
        <v>5</v>
      </c>
      <c r="B7323">
        <v>9256</v>
      </c>
      <c r="C7323">
        <v>2021</v>
      </c>
      <c r="D7323">
        <v>1</v>
      </c>
      <c r="E7323">
        <v>17</v>
      </c>
      <c r="G7323" s="11">
        <v>44213</v>
      </c>
      <c r="H7323" s="12">
        <f t="shared" si="342"/>
        <v>-3.1844208823151266E-3</v>
      </c>
      <c r="I7323" s="12">
        <f t="shared" si="343"/>
        <v>2.1653985084060627E-2</v>
      </c>
      <c r="J7323">
        <f t="shared" si="344"/>
        <v>1.84695642017455E-2</v>
      </c>
    </row>
    <row r="7324" spans="1:10" x14ac:dyDescent="0.2">
      <c r="A7324" t="s">
        <v>5</v>
      </c>
      <c r="B7324">
        <v>9256</v>
      </c>
      <c r="C7324">
        <v>2021</v>
      </c>
      <c r="D7324">
        <v>1</v>
      </c>
      <c r="E7324">
        <v>18</v>
      </c>
      <c r="G7324" s="11">
        <v>44214</v>
      </c>
      <c r="H7324" s="12">
        <f t="shared" si="342"/>
        <v>-3.1182635127450708E-3</v>
      </c>
      <c r="I7324" s="12">
        <f t="shared" si="343"/>
        <v>2.1701240348039236E-2</v>
      </c>
      <c r="J7324">
        <f t="shared" si="344"/>
        <v>1.8582976835294165E-2</v>
      </c>
    </row>
    <row r="7325" spans="1:10" x14ac:dyDescent="0.2">
      <c r="A7325" t="s">
        <v>5</v>
      </c>
      <c r="B7325">
        <v>9256</v>
      </c>
      <c r="C7325">
        <v>2021</v>
      </c>
      <c r="D7325">
        <v>1</v>
      </c>
      <c r="E7325">
        <v>19</v>
      </c>
      <c r="G7325" s="11">
        <v>44215</v>
      </c>
      <c r="H7325" s="12">
        <f t="shared" si="342"/>
        <v>-3.0538466436296355E-3</v>
      </c>
      <c r="I7325" s="12">
        <f t="shared" si="343"/>
        <v>2.1747252397407404E-2</v>
      </c>
      <c r="J7325">
        <f t="shared" si="344"/>
        <v>1.8693405753777769E-2</v>
      </c>
    </row>
    <row r="7326" spans="1:10" x14ac:dyDescent="0.2">
      <c r="A7326" t="s">
        <v>5</v>
      </c>
      <c r="B7326">
        <v>9256</v>
      </c>
      <c r="C7326">
        <v>2021</v>
      </c>
      <c r="D7326">
        <v>1</v>
      </c>
      <c r="E7326">
        <v>20</v>
      </c>
      <c r="G7326" s="11">
        <v>44216</v>
      </c>
      <c r="H7326" s="12">
        <f t="shared" si="342"/>
        <v>-2.9911893369567576E-3</v>
      </c>
      <c r="I7326" s="12">
        <f t="shared" si="343"/>
        <v>2.1792007616459462E-2</v>
      </c>
      <c r="J7326">
        <f t="shared" si="344"/>
        <v>1.8800818279502703E-2</v>
      </c>
    </row>
    <row r="7327" spans="1:10" x14ac:dyDescent="0.2">
      <c r="A7327" t="s">
        <v>5</v>
      </c>
      <c r="B7327">
        <v>9256</v>
      </c>
      <c r="C7327">
        <v>2021</v>
      </c>
      <c r="D7327">
        <v>1</v>
      </c>
      <c r="E7327">
        <v>21</v>
      </c>
      <c r="G7327" s="11">
        <v>44217</v>
      </c>
      <c r="H7327" s="12">
        <f t="shared" si="342"/>
        <v>-2.9303101340315421E-3</v>
      </c>
      <c r="I7327" s="12">
        <f t="shared" si="343"/>
        <v>2.183549276140604E-2</v>
      </c>
      <c r="J7327">
        <f t="shared" si="344"/>
        <v>1.8905182627374499E-2</v>
      </c>
    </row>
    <row r="7328" spans="1:10" x14ac:dyDescent="0.2">
      <c r="A7328" t="s">
        <v>5</v>
      </c>
      <c r="B7328">
        <v>9256</v>
      </c>
      <c r="C7328">
        <v>2021</v>
      </c>
      <c r="D7328">
        <v>1</v>
      </c>
      <c r="E7328">
        <v>22</v>
      </c>
      <c r="G7328" s="11">
        <v>44218</v>
      </c>
      <c r="H7328" s="12">
        <f t="shared" si="342"/>
        <v>-2.8712270499895876E-3</v>
      </c>
      <c r="I7328" s="12">
        <f t="shared" si="343"/>
        <v>2.1877694964293152E-2</v>
      </c>
      <c r="J7328">
        <f t="shared" si="344"/>
        <v>1.9006467914303563E-2</v>
      </c>
    </row>
    <row r="7329" spans="1:10" x14ac:dyDescent="0.2">
      <c r="A7329" t="s">
        <v>5</v>
      </c>
      <c r="B7329">
        <v>9256</v>
      </c>
      <c r="C7329">
        <v>2021</v>
      </c>
      <c r="D7329">
        <v>1</v>
      </c>
      <c r="E7329">
        <v>23</v>
      </c>
      <c r="G7329" s="11">
        <v>44219</v>
      </c>
      <c r="H7329" s="12">
        <f t="shared" si="342"/>
        <v>-2.8139575684660153E-3</v>
      </c>
      <c r="I7329" s="12">
        <f t="shared" si="343"/>
        <v>2.1918601736809991E-2</v>
      </c>
      <c r="J7329">
        <f t="shared" si="344"/>
        <v>1.9104644168343975E-2</v>
      </c>
    </row>
    <row r="7330" spans="1:10" x14ac:dyDescent="0.2">
      <c r="A7330" t="s">
        <v>5</v>
      </c>
      <c r="B7330">
        <v>9256</v>
      </c>
      <c r="C7330">
        <v>2021</v>
      </c>
      <c r="D7330">
        <v>1</v>
      </c>
      <c r="E7330">
        <v>24</v>
      </c>
      <c r="G7330" s="11">
        <v>44220</v>
      </c>
      <c r="H7330" s="12">
        <f t="shared" si="342"/>
        <v>-2.7585186364217874E-3</v>
      </c>
      <c r="I7330" s="12">
        <f t="shared" si="343"/>
        <v>2.1958200973984439E-2</v>
      </c>
      <c r="J7330">
        <f t="shared" si="344"/>
        <v>1.9199682337562651E-2</v>
      </c>
    </row>
    <row r="7331" spans="1:10" x14ac:dyDescent="0.2">
      <c r="A7331" t="s">
        <v>5</v>
      </c>
      <c r="B7331">
        <v>9256</v>
      </c>
      <c r="C7331">
        <v>2021</v>
      </c>
      <c r="D7331">
        <v>1</v>
      </c>
      <c r="E7331">
        <v>25</v>
      </c>
      <c r="G7331" s="11">
        <v>44221</v>
      </c>
      <c r="H7331" s="12">
        <f t="shared" si="342"/>
        <v>-2.7049266591288208E-3</v>
      </c>
      <c r="I7331" s="12">
        <f t="shared" si="343"/>
        <v>2.199648095776513E-2</v>
      </c>
      <c r="J7331">
        <f t="shared" si="344"/>
        <v>1.9291554298636309E-2</v>
      </c>
    </row>
    <row r="7332" spans="1:10" x14ac:dyDescent="0.2">
      <c r="A7332" t="s">
        <v>5</v>
      </c>
      <c r="B7332">
        <v>9256</v>
      </c>
      <c r="C7332">
        <v>2021</v>
      </c>
      <c r="D7332">
        <v>1</v>
      </c>
      <c r="E7332">
        <v>26</v>
      </c>
      <c r="G7332" s="11">
        <v>44222</v>
      </c>
      <c r="H7332" s="12">
        <f t="shared" si="342"/>
        <v>-2.6531974953154097E-3</v>
      </c>
      <c r="I7332" s="12">
        <f t="shared" si="343"/>
        <v>2.2033430360488993E-2</v>
      </c>
      <c r="J7332">
        <f t="shared" si="344"/>
        <v>1.9380232865173583E-2</v>
      </c>
    </row>
    <row r="7333" spans="1:10" x14ac:dyDescent="0.2">
      <c r="A7333" t="s">
        <v>5</v>
      </c>
      <c r="B7333">
        <v>9256</v>
      </c>
      <c r="C7333">
        <v>2021</v>
      </c>
      <c r="D7333">
        <v>1</v>
      </c>
      <c r="E7333">
        <v>27</v>
      </c>
      <c r="G7333" s="11">
        <v>44223</v>
      </c>
      <c r="H7333" s="12">
        <f t="shared" si="342"/>
        <v>-2.603346452473369E-3</v>
      </c>
      <c r="I7333" s="12">
        <f t="shared" si="343"/>
        <v>2.2069038248233308E-2</v>
      </c>
      <c r="J7333">
        <f t="shared" si="344"/>
        <v>1.9465691795759937E-2</v>
      </c>
    </row>
    <row r="7334" spans="1:10" x14ac:dyDescent="0.2">
      <c r="A7334" t="s">
        <v>5</v>
      </c>
      <c r="B7334">
        <v>9256</v>
      </c>
      <c r="C7334">
        <v>2021</v>
      </c>
      <c r="D7334">
        <v>1</v>
      </c>
      <c r="E7334">
        <v>28</v>
      </c>
      <c r="G7334" s="11">
        <v>44224</v>
      </c>
      <c r="H7334" s="12">
        <f t="shared" si="342"/>
        <v>-2.5553882823283001E-3</v>
      </c>
      <c r="I7334" s="12">
        <f t="shared" si="343"/>
        <v>2.2103294084051216E-2</v>
      </c>
      <c r="J7334">
        <f t="shared" si="344"/>
        <v>1.9547905801722915E-2</v>
      </c>
    </row>
    <row r="7335" spans="1:10" x14ac:dyDescent="0.2">
      <c r="A7335" t="s">
        <v>5</v>
      </c>
      <c r="B7335">
        <v>9256</v>
      </c>
      <c r="C7335">
        <v>2021</v>
      </c>
      <c r="D7335">
        <v>1</v>
      </c>
      <c r="E7335">
        <v>29</v>
      </c>
      <c r="G7335" s="11">
        <v>44225</v>
      </c>
      <c r="H7335" s="12">
        <f t="shared" si="342"/>
        <v>-2.5093371764743234E-3</v>
      </c>
      <c r="I7335" s="12">
        <f t="shared" si="343"/>
        <v>2.213618773108977E-2</v>
      </c>
      <c r="J7335">
        <f t="shared" si="344"/>
        <v>1.9626850554615445E-2</v>
      </c>
    </row>
    <row r="7336" spans="1:10" x14ac:dyDescent="0.2">
      <c r="A7336" t="s">
        <v>5</v>
      </c>
      <c r="B7336">
        <v>9256</v>
      </c>
      <c r="C7336">
        <v>2021</v>
      </c>
      <c r="D7336">
        <v>1</v>
      </c>
      <c r="E7336">
        <v>30</v>
      </c>
      <c r="G7336" s="11">
        <v>44226</v>
      </c>
      <c r="H7336" s="12">
        <f t="shared" si="342"/>
        <v>-2.4652067621745502E-3</v>
      </c>
      <c r="I7336" s="12">
        <f t="shared" si="343"/>
        <v>2.2167709455589608E-2</v>
      </c>
      <c r="J7336">
        <f t="shared" si="344"/>
        <v>1.9702502693415058E-2</v>
      </c>
    </row>
    <row r="7337" spans="1:10" x14ac:dyDescent="0.2">
      <c r="A7337" t="s">
        <v>5</v>
      </c>
      <c r="B7337">
        <v>9256</v>
      </c>
      <c r="C7337">
        <v>2021</v>
      </c>
      <c r="D7337">
        <v>1</v>
      </c>
      <c r="E7337">
        <v>31</v>
      </c>
      <c r="G7337" s="11">
        <v>44227</v>
      </c>
      <c r="H7337" s="12">
        <f t="shared" si="342"/>
        <v>-2.4230100983285647E-3</v>
      </c>
      <c r="I7337" s="12">
        <f t="shared" si="343"/>
        <v>2.2197849929765312E-2</v>
      </c>
      <c r="J7337">
        <f t="shared" si="344"/>
        <v>1.9774839831436748E-2</v>
      </c>
    </row>
    <row r="7338" spans="1:10" x14ac:dyDescent="0.2">
      <c r="A7338" t="s">
        <v>5</v>
      </c>
      <c r="B7338">
        <v>9256</v>
      </c>
      <c r="C7338">
        <v>2021</v>
      </c>
      <c r="D7338">
        <v>2</v>
      </c>
      <c r="E7338">
        <v>1</v>
      </c>
      <c r="G7338" s="11">
        <v>44228</v>
      </c>
      <c r="H7338" s="12">
        <f t="shared" si="342"/>
        <v>-2.4050594164806236E-3</v>
      </c>
      <c r="I7338" s="12">
        <f t="shared" si="343"/>
        <v>2.2210671845370983E-2</v>
      </c>
      <c r="J7338">
        <f t="shared" si="344"/>
        <v>1.9805612428890361E-2</v>
      </c>
    </row>
    <row r="7339" spans="1:10" x14ac:dyDescent="0.2">
      <c r="A7339" t="s">
        <v>5</v>
      </c>
      <c r="B7339">
        <v>9256</v>
      </c>
      <c r="C7339">
        <v>2021</v>
      </c>
      <c r="D7339">
        <v>2</v>
      </c>
      <c r="E7339">
        <v>2</v>
      </c>
      <c r="G7339" s="11">
        <v>44229</v>
      </c>
      <c r="H7339" s="12">
        <f t="shared" si="342"/>
        <v>-2.3656691416074262E-3</v>
      </c>
      <c r="I7339" s="12">
        <f t="shared" si="343"/>
        <v>2.2238807755994697E-2</v>
      </c>
      <c r="J7339">
        <f t="shared" si="344"/>
        <v>1.9873138614387269E-2</v>
      </c>
    </row>
    <row r="7340" spans="1:10" x14ac:dyDescent="0.2">
      <c r="A7340" t="s">
        <v>5</v>
      </c>
      <c r="B7340">
        <v>9256</v>
      </c>
      <c r="C7340">
        <v>2021</v>
      </c>
      <c r="D7340">
        <v>2</v>
      </c>
      <c r="E7340">
        <v>3</v>
      </c>
      <c r="G7340" s="11">
        <v>44230</v>
      </c>
      <c r="H7340" s="12">
        <f t="shared" si="342"/>
        <v>-2.3282420719713467E-3</v>
      </c>
      <c r="I7340" s="12">
        <f t="shared" si="343"/>
        <v>2.2265541377163325E-2</v>
      </c>
      <c r="J7340">
        <f t="shared" si="344"/>
        <v>1.9937299305191978E-2</v>
      </c>
    </row>
    <row r="7341" spans="1:10" x14ac:dyDescent="0.2">
      <c r="A7341" t="s">
        <v>5</v>
      </c>
      <c r="B7341">
        <v>9256</v>
      </c>
      <c r="C7341">
        <v>2021</v>
      </c>
      <c r="D7341">
        <v>2</v>
      </c>
      <c r="E7341">
        <v>4</v>
      </c>
      <c r="G7341" s="11">
        <v>44231</v>
      </c>
      <c r="H7341" s="12">
        <f t="shared" si="342"/>
        <v>-2.2927892828444344E-3</v>
      </c>
      <c r="I7341" s="12">
        <f t="shared" si="343"/>
        <v>2.2290864797968261E-2</v>
      </c>
      <c r="J7341">
        <f t="shared" si="344"/>
        <v>1.9998075515123826E-2</v>
      </c>
    </row>
    <row r="7342" spans="1:10" x14ac:dyDescent="0.2">
      <c r="A7342" t="s">
        <v>5</v>
      </c>
      <c r="B7342">
        <v>9256</v>
      </c>
      <c r="C7342">
        <v>2021</v>
      </c>
      <c r="D7342">
        <v>2</v>
      </c>
      <c r="E7342">
        <v>5</v>
      </c>
      <c r="G7342" s="11">
        <v>44232</v>
      </c>
      <c r="H7342" s="12">
        <f t="shared" si="342"/>
        <v>-2.2593212652773729E-3</v>
      </c>
      <c r="I7342" s="12">
        <f t="shared" si="343"/>
        <v>2.2314770524801877E-2</v>
      </c>
      <c r="J7342">
        <f t="shared" si="344"/>
        <v>2.0055449259524502E-2</v>
      </c>
    </row>
    <row r="7343" spans="1:10" x14ac:dyDescent="0.2">
      <c r="A7343" t="s">
        <v>5</v>
      </c>
      <c r="B7343">
        <v>9256</v>
      </c>
      <c r="C7343">
        <v>2021</v>
      </c>
      <c r="D7343">
        <v>2</v>
      </c>
      <c r="E7343">
        <v>6</v>
      </c>
      <c r="G7343" s="11">
        <v>44233</v>
      </c>
      <c r="H7343" s="12">
        <f t="shared" si="342"/>
        <v>-2.2278479229950092E-3</v>
      </c>
      <c r="I7343" s="12">
        <f t="shared" si="343"/>
        <v>2.2337251483574995E-2</v>
      </c>
      <c r="J7343">
        <f t="shared" si="344"/>
        <v>2.0109403560579987E-2</v>
      </c>
    </row>
    <row r="7344" spans="1:10" x14ac:dyDescent="0.2">
      <c r="A7344" t="s">
        <v>5</v>
      </c>
      <c r="B7344">
        <v>9256</v>
      </c>
      <c r="C7344">
        <v>2021</v>
      </c>
      <c r="D7344">
        <v>2</v>
      </c>
      <c r="E7344">
        <v>7</v>
      </c>
      <c r="G7344" s="11">
        <v>44234</v>
      </c>
      <c r="H7344" s="12">
        <f t="shared" si="342"/>
        <v>-2.1983785694656803E-3</v>
      </c>
      <c r="I7344" s="12">
        <f t="shared" si="343"/>
        <v>2.2358301021810231E-2</v>
      </c>
      <c r="J7344">
        <f t="shared" si="344"/>
        <v>2.0159922452344551E-2</v>
      </c>
    </row>
    <row r="7345" spans="1:10" x14ac:dyDescent="0.2">
      <c r="A7345" t="s">
        <v>5</v>
      </c>
      <c r="B7345">
        <v>9256</v>
      </c>
      <c r="C7345">
        <v>2021</v>
      </c>
      <c r="D7345">
        <v>2</v>
      </c>
      <c r="E7345">
        <v>8</v>
      </c>
      <c r="G7345" s="11">
        <v>44235</v>
      </c>
      <c r="H7345" s="12">
        <f t="shared" si="342"/>
        <v>-2.1709219251452123E-3</v>
      </c>
      <c r="I7345" s="12">
        <f t="shared" si="343"/>
        <v>2.2377912910610562E-2</v>
      </c>
      <c r="J7345">
        <f t="shared" si="344"/>
        <v>2.0206990985465349E-2</v>
      </c>
    </row>
    <row r="7346" spans="1:10" x14ac:dyDescent="0.2">
      <c r="A7346" t="s">
        <v>5</v>
      </c>
      <c r="B7346">
        <v>9256</v>
      </c>
      <c r="C7346">
        <v>2021</v>
      </c>
      <c r="D7346">
        <v>2</v>
      </c>
      <c r="E7346">
        <v>9</v>
      </c>
      <c r="G7346" s="11">
        <v>44236</v>
      </c>
      <c r="H7346" s="12">
        <f t="shared" si="342"/>
        <v>-2.1454861148963965E-3</v>
      </c>
      <c r="I7346" s="12">
        <f t="shared" si="343"/>
        <v>2.2396081346502575E-2</v>
      </c>
      <c r="J7346">
        <f t="shared" si="344"/>
        <v>2.0250595231606178E-2</v>
      </c>
    </row>
    <row r="7347" spans="1:10" x14ac:dyDescent="0.2">
      <c r="A7347" t="s">
        <v>5</v>
      </c>
      <c r="B7347">
        <v>9256</v>
      </c>
      <c r="C7347">
        <v>2021</v>
      </c>
      <c r="D7347">
        <v>2</v>
      </c>
      <c r="E7347">
        <v>10</v>
      </c>
      <c r="G7347" s="11">
        <v>44237</v>
      </c>
      <c r="H7347" s="12">
        <f t="shared" si="342"/>
        <v>-2.1220786655847066E-3</v>
      </c>
      <c r="I7347" s="12">
        <f t="shared" si="343"/>
        <v>2.2412800953153782E-2</v>
      </c>
      <c r="J7347">
        <f t="shared" si="344"/>
        <v>2.0290722287569077E-2</v>
      </c>
    </row>
    <row r="7348" spans="1:10" x14ac:dyDescent="0.2">
      <c r="A7348" t="s">
        <v>5</v>
      </c>
      <c r="B7348">
        <v>9256</v>
      </c>
      <c r="C7348">
        <v>2021</v>
      </c>
      <c r="D7348">
        <v>2</v>
      </c>
      <c r="E7348">
        <v>11</v>
      </c>
      <c r="G7348" s="11">
        <v>44238</v>
      </c>
      <c r="H7348" s="12">
        <f t="shared" si="342"/>
        <v>-2.1007065038509843E-3</v>
      </c>
      <c r="I7348" s="12">
        <f t="shared" si="343"/>
        <v>2.2428066782963583E-2</v>
      </c>
      <c r="J7348">
        <f t="shared" si="344"/>
        <v>2.0327360279112597E-2</v>
      </c>
    </row>
    <row r="7349" spans="1:10" x14ac:dyDescent="0.2">
      <c r="A7349" t="s">
        <v>5</v>
      </c>
      <c r="B7349">
        <v>9256</v>
      </c>
      <c r="C7349">
        <v>2021</v>
      </c>
      <c r="D7349">
        <v>2</v>
      </c>
      <c r="E7349">
        <v>12</v>
      </c>
      <c r="G7349" s="11">
        <v>44239</v>
      </c>
      <c r="H7349" s="12">
        <f t="shared" si="342"/>
        <v>-2.0813759540617306E-3</v>
      </c>
      <c r="I7349" s="12">
        <f t="shared" si="343"/>
        <v>2.2441874318527337E-2</v>
      </c>
      <c r="J7349">
        <f t="shared" si="344"/>
        <v>2.0360498364465608E-2</v>
      </c>
    </row>
    <row r="7350" spans="1:10" x14ac:dyDescent="0.2">
      <c r="A7350" t="s">
        <v>5</v>
      </c>
      <c r="B7350">
        <v>9256</v>
      </c>
      <c r="C7350">
        <v>2021</v>
      </c>
      <c r="D7350">
        <v>2</v>
      </c>
      <c r="E7350">
        <v>13</v>
      </c>
      <c r="G7350" s="11">
        <v>44240</v>
      </c>
      <c r="H7350" s="12">
        <f t="shared" si="342"/>
        <v>-2.0640927364376279E-3</v>
      </c>
      <c r="I7350" s="12">
        <f t="shared" si="343"/>
        <v>2.2454219473973122E-2</v>
      </c>
      <c r="J7350">
        <f t="shared" si="344"/>
        <v>2.0390126737535492E-2</v>
      </c>
    </row>
    <row r="7351" spans="1:10" x14ac:dyDescent="0.2">
      <c r="A7351" t="s">
        <v>5</v>
      </c>
      <c r="B7351">
        <v>9256</v>
      </c>
      <c r="C7351">
        <v>2021</v>
      </c>
      <c r="D7351">
        <v>2</v>
      </c>
      <c r="E7351">
        <v>14</v>
      </c>
      <c r="G7351" s="11">
        <v>44241</v>
      </c>
      <c r="H7351" s="12">
        <f t="shared" si="342"/>
        <v>-2.048861965360832E-3</v>
      </c>
      <c r="I7351" s="12">
        <f t="shared" si="343"/>
        <v>2.2465098596170838E-2</v>
      </c>
      <c r="J7351">
        <f t="shared" si="344"/>
        <v>2.0416236630810006E-2</v>
      </c>
    </row>
    <row r="7352" spans="1:10" x14ac:dyDescent="0.2">
      <c r="A7352" t="s">
        <v>5</v>
      </c>
      <c r="B7352">
        <v>9256</v>
      </c>
      <c r="C7352">
        <v>2021</v>
      </c>
      <c r="D7352">
        <v>2</v>
      </c>
      <c r="E7352">
        <v>15</v>
      </c>
      <c r="G7352" s="11">
        <v>44242</v>
      </c>
      <c r="H7352" s="12">
        <f t="shared" si="342"/>
        <v>-2.0356881478615415E-3</v>
      </c>
      <c r="I7352" s="12">
        <f t="shared" si="343"/>
        <v>2.2474508465813184E-2</v>
      </c>
      <c r="J7352">
        <f t="shared" si="344"/>
        <v>2.0438820317951641E-2</v>
      </c>
    </row>
    <row r="7353" spans="1:10" x14ac:dyDescent="0.2">
      <c r="A7353" t="s">
        <v>5</v>
      </c>
      <c r="B7353">
        <v>9256</v>
      </c>
      <c r="C7353">
        <v>2021</v>
      </c>
      <c r="D7353">
        <v>2</v>
      </c>
      <c r="E7353">
        <v>16</v>
      </c>
      <c r="G7353" s="11">
        <v>44243</v>
      </c>
      <c r="H7353" s="12">
        <f t="shared" si="342"/>
        <v>-2.0245751822843038E-3</v>
      </c>
      <c r="I7353" s="12">
        <f t="shared" si="343"/>
        <v>2.2482446298368354E-2</v>
      </c>
      <c r="J7353">
        <f t="shared" si="344"/>
        <v>2.0457871116084051E-2</v>
      </c>
    </row>
    <row r="7354" spans="1:10" x14ac:dyDescent="0.2">
      <c r="A7354" t="s">
        <v>5</v>
      </c>
      <c r="B7354">
        <v>9256</v>
      </c>
      <c r="C7354">
        <v>2021</v>
      </c>
      <c r="D7354">
        <v>2</v>
      </c>
      <c r="E7354">
        <v>17</v>
      </c>
      <c r="G7354" s="11">
        <v>44244</v>
      </c>
      <c r="H7354" s="12">
        <f t="shared" si="342"/>
        <v>-2.0155263571344211E-3</v>
      </c>
      <c r="I7354" s="12">
        <f t="shared" si="343"/>
        <v>2.2488909744903987E-2</v>
      </c>
      <c r="J7354">
        <f t="shared" si="344"/>
        <v>2.0473383387769564E-2</v>
      </c>
    </row>
    <row r="7355" spans="1:10" x14ac:dyDescent="0.2">
      <c r="A7355" t="s">
        <v>5</v>
      </c>
      <c r="B7355">
        <v>9256</v>
      </c>
      <c r="C7355">
        <v>2021</v>
      </c>
      <c r="D7355">
        <v>2</v>
      </c>
      <c r="E7355">
        <v>18</v>
      </c>
      <c r="G7355" s="11">
        <v>44245</v>
      </c>
      <c r="H7355" s="12">
        <f t="shared" si="342"/>
        <v>-2.0085443501048385E-3</v>
      </c>
      <c r="I7355" s="12">
        <f t="shared" si="343"/>
        <v>2.2493896892782257E-2</v>
      </c>
      <c r="J7355">
        <f t="shared" si="344"/>
        <v>2.0485352542677419E-2</v>
      </c>
    </row>
    <row r="7356" spans="1:10" x14ac:dyDescent="0.2">
      <c r="A7356" t="s">
        <v>5</v>
      </c>
      <c r="B7356">
        <v>9256</v>
      </c>
      <c r="C7356">
        <v>2021</v>
      </c>
      <c r="D7356">
        <v>2</v>
      </c>
      <c r="E7356">
        <v>19</v>
      </c>
      <c r="G7356" s="11">
        <v>44246</v>
      </c>
      <c r="H7356" s="12">
        <f t="shared" si="342"/>
        <v>-2.0036312272837652E-3</v>
      </c>
      <c r="I7356" s="12">
        <f t="shared" si="343"/>
        <v>2.2497406266225883E-2</v>
      </c>
      <c r="J7356">
        <f t="shared" si="344"/>
        <v>2.0493775038942119E-2</v>
      </c>
    </row>
    <row r="7357" spans="1:10" x14ac:dyDescent="0.2">
      <c r="A7357" t="s">
        <v>5</v>
      </c>
      <c r="B7357">
        <v>9256</v>
      </c>
      <c r="C7357">
        <v>2021</v>
      </c>
      <c r="D7357">
        <v>2</v>
      </c>
      <c r="E7357">
        <v>20</v>
      </c>
      <c r="G7357" s="11">
        <v>44247</v>
      </c>
      <c r="H7357" s="12">
        <f t="shared" si="342"/>
        <v>-2.0007884425432883E-3</v>
      </c>
      <c r="I7357" s="12">
        <f t="shared" si="343"/>
        <v>2.2499436826754794E-2</v>
      </c>
      <c r="J7357">
        <f t="shared" si="344"/>
        <v>2.0498648384211504E-2</v>
      </c>
    </row>
    <row r="7358" spans="1:10" x14ac:dyDescent="0.2">
      <c r="A7358" t="s">
        <v>5</v>
      </c>
      <c r="B7358">
        <v>9256</v>
      </c>
      <c r="C7358">
        <v>2021</v>
      </c>
      <c r="D7358">
        <v>2</v>
      </c>
      <c r="E7358">
        <v>21</v>
      </c>
      <c r="G7358" s="11">
        <v>44248</v>
      </c>
      <c r="H7358" s="12">
        <f t="shared" si="342"/>
        <v>-2.0000168371091479E-3</v>
      </c>
      <c r="I7358" s="12">
        <f t="shared" si="343"/>
        <v>2.2499987973493465E-2</v>
      </c>
      <c r="J7358">
        <f t="shared" si="344"/>
        <v>2.0499971136384319E-2</v>
      </c>
    </row>
    <row r="7359" spans="1:10" x14ac:dyDescent="0.2">
      <c r="A7359" t="s">
        <v>5</v>
      </c>
      <c r="B7359">
        <v>9256</v>
      </c>
      <c r="C7359">
        <v>2021</v>
      </c>
      <c r="D7359">
        <v>2</v>
      </c>
      <c r="E7359">
        <v>22</v>
      </c>
      <c r="G7359" s="11">
        <v>44249</v>
      </c>
      <c r="H7359" s="12">
        <f t="shared" si="342"/>
        <v>-2.0013166393118079E-3</v>
      </c>
      <c r="I7359" s="12">
        <f t="shared" si="343"/>
        <v>2.2499059543348708E-2</v>
      </c>
      <c r="J7359">
        <f t="shared" si="344"/>
        <v>2.04977429040369E-2</v>
      </c>
    </row>
    <row r="7360" spans="1:10" x14ac:dyDescent="0.2">
      <c r="A7360" t="s">
        <v>5</v>
      </c>
      <c r="B7360">
        <v>9256</v>
      </c>
      <c r="C7360">
        <v>2021</v>
      </c>
      <c r="D7360">
        <v>2</v>
      </c>
      <c r="E7360">
        <v>23</v>
      </c>
      <c r="G7360" s="11">
        <v>44250</v>
      </c>
      <c r="H7360" s="12">
        <f t="shared" si="342"/>
        <v>-2.0046874645188832E-3</v>
      </c>
      <c r="I7360" s="12">
        <f t="shared" si="343"/>
        <v>2.2496651811057942E-2</v>
      </c>
      <c r="J7360">
        <f t="shared" si="344"/>
        <v>2.0491964346539059E-2</v>
      </c>
    </row>
    <row r="7361" spans="1:10" x14ac:dyDescent="0.2">
      <c r="A7361" t="s">
        <v>5</v>
      </c>
      <c r="B7361">
        <v>9256</v>
      </c>
      <c r="C7361">
        <v>2021</v>
      </c>
      <c r="D7361">
        <v>2</v>
      </c>
      <c r="E7361">
        <v>24</v>
      </c>
      <c r="G7361" s="11">
        <v>44251</v>
      </c>
      <c r="H7361" s="12">
        <f t="shared" si="342"/>
        <v>-2.010128315248964E-3</v>
      </c>
      <c r="I7361" s="12">
        <f t="shared" si="343"/>
        <v>2.2492765489107884E-2</v>
      </c>
      <c r="J7361">
        <f t="shared" si="344"/>
        <v>2.0482637173858918E-2</v>
      </c>
    </row>
    <row r="7362" spans="1:10" x14ac:dyDescent="0.2">
      <c r="A7362" t="s">
        <v>5</v>
      </c>
      <c r="B7362">
        <v>9256</v>
      </c>
      <c r="C7362">
        <v>2021</v>
      </c>
      <c r="D7362">
        <v>2</v>
      </c>
      <c r="E7362">
        <v>25</v>
      </c>
      <c r="G7362" s="11">
        <v>44252</v>
      </c>
      <c r="H7362" s="12">
        <f t="shared" si="342"/>
        <v>-2.0176375814667845E-3</v>
      </c>
      <c r="I7362" s="12">
        <f t="shared" si="343"/>
        <v>2.2487401727523726E-2</v>
      </c>
      <c r="J7362">
        <f t="shared" si="344"/>
        <v>2.0469764146056942E-2</v>
      </c>
    </row>
    <row r="7363" spans="1:10" x14ac:dyDescent="0.2">
      <c r="A7363" t="s">
        <v>5</v>
      </c>
      <c r="B7363">
        <v>9256</v>
      </c>
      <c r="C7363">
        <v>2021</v>
      </c>
      <c r="D7363">
        <v>2</v>
      </c>
      <c r="E7363">
        <v>26</v>
      </c>
      <c r="G7363" s="11">
        <v>44253</v>
      </c>
      <c r="H7363" s="12">
        <f t="shared" si="342"/>
        <v>-2.0272130410596582E-3</v>
      </c>
      <c r="I7363" s="12">
        <f t="shared" si="343"/>
        <v>2.2480562113528817E-2</v>
      </c>
      <c r="J7363">
        <f t="shared" si="344"/>
        <v>2.0453349072469158E-2</v>
      </c>
    </row>
    <row r="7364" spans="1:10" x14ac:dyDescent="0.2">
      <c r="A7364" t="s">
        <v>5</v>
      </c>
      <c r="B7364">
        <v>9256</v>
      </c>
      <c r="C7364">
        <v>2021</v>
      </c>
      <c r="D7364">
        <v>2</v>
      </c>
      <c r="E7364">
        <v>27</v>
      </c>
      <c r="G7364" s="11">
        <v>44254</v>
      </c>
      <c r="H7364" s="12">
        <f t="shared" si="342"/>
        <v>-2.0388518604950367E-3</v>
      </c>
      <c r="I7364" s="12">
        <f t="shared" si="343"/>
        <v>2.2472248671074974E-2</v>
      </c>
      <c r="J7364">
        <f t="shared" si="344"/>
        <v>2.0433396810579936E-2</v>
      </c>
    </row>
    <row r="7365" spans="1:10" x14ac:dyDescent="0.2">
      <c r="A7365" t="s">
        <v>5</v>
      </c>
      <c r="B7365">
        <v>9256</v>
      </c>
      <c r="C7365">
        <v>2021</v>
      </c>
      <c r="D7365">
        <v>2</v>
      </c>
      <c r="E7365">
        <v>28</v>
      </c>
      <c r="G7365" s="11">
        <v>44255</v>
      </c>
      <c r="H7365" s="12">
        <f t="shared" si="342"/>
        <v>-2.0525505956590006E-3</v>
      </c>
      <c r="I7365" s="12">
        <f t="shared" si="343"/>
        <v>2.2462463860243573E-2</v>
      </c>
      <c r="J7365">
        <f t="shared" si="344"/>
        <v>2.0409913264584571E-2</v>
      </c>
    </row>
    <row r="7366" spans="1:10" x14ac:dyDescent="0.2">
      <c r="A7366" t="s">
        <v>5</v>
      </c>
      <c r="B7366">
        <v>9256</v>
      </c>
      <c r="C7366">
        <v>2021</v>
      </c>
      <c r="D7366">
        <v>3</v>
      </c>
      <c r="E7366">
        <v>1</v>
      </c>
      <c r="G7366" s="11">
        <v>44256</v>
      </c>
      <c r="H7366" s="12">
        <f t="shared" si="342"/>
        <v>-2.115344137847505E-3</v>
      </c>
      <c r="I7366" s="12">
        <f t="shared" si="343"/>
        <v>2.2417611330108927E-2</v>
      </c>
      <c r="J7366">
        <f t="shared" si="344"/>
        <v>2.0302267192261421E-2</v>
      </c>
    </row>
    <row r="7367" spans="1:10" x14ac:dyDescent="0.2">
      <c r="A7367" t="s">
        <v>5</v>
      </c>
      <c r="B7367">
        <v>9256</v>
      </c>
      <c r="C7367">
        <v>2021</v>
      </c>
      <c r="D7367">
        <v>3</v>
      </c>
      <c r="E7367">
        <v>2</v>
      </c>
      <c r="G7367" s="11">
        <v>44257</v>
      </c>
      <c r="H7367" s="12">
        <f t="shared" si="342"/>
        <v>-2.138131530856107E-3</v>
      </c>
      <c r="I7367" s="12">
        <f t="shared" si="343"/>
        <v>2.2401334620817066E-2</v>
      </c>
      <c r="J7367">
        <f t="shared" si="344"/>
        <v>2.0263203089960959E-2</v>
      </c>
    </row>
    <row r="7368" spans="1:10" x14ac:dyDescent="0.2">
      <c r="A7368" t="s">
        <v>5</v>
      </c>
      <c r="B7368">
        <v>9256</v>
      </c>
      <c r="C7368">
        <v>2021</v>
      </c>
      <c r="D7368">
        <v>3</v>
      </c>
      <c r="E7368">
        <v>3</v>
      </c>
      <c r="G7368" s="11">
        <v>44258</v>
      </c>
      <c r="H7368" s="12">
        <f t="shared" si="342"/>
        <v>-2.1629494611415789E-3</v>
      </c>
      <c r="I7368" s="12">
        <f t="shared" si="343"/>
        <v>2.2383607527756016E-2</v>
      </c>
      <c r="J7368">
        <f t="shared" si="344"/>
        <v>2.0220658066614439E-2</v>
      </c>
    </row>
    <row r="7369" spans="1:10" x14ac:dyDescent="0.2">
      <c r="A7369" t="s">
        <v>5</v>
      </c>
      <c r="B7369">
        <v>9256</v>
      </c>
      <c r="C7369">
        <v>2021</v>
      </c>
      <c r="D7369">
        <v>3</v>
      </c>
      <c r="E7369">
        <v>4</v>
      </c>
      <c r="G7369" s="11">
        <v>44259</v>
      </c>
      <c r="H7369" s="12">
        <f t="shared" si="342"/>
        <v>-2.1897905846790635E-3</v>
      </c>
      <c r="I7369" s="12">
        <f t="shared" si="343"/>
        <v>2.2364435296657811E-2</v>
      </c>
      <c r="J7369">
        <f t="shared" si="344"/>
        <v>2.0174644711978749E-2</v>
      </c>
    </row>
    <row r="7370" spans="1:10" x14ac:dyDescent="0.2">
      <c r="A7370" t="s">
        <v>5</v>
      </c>
      <c r="B7370">
        <v>9256</v>
      </c>
      <c r="C7370">
        <v>2021</v>
      </c>
      <c r="D7370">
        <v>3</v>
      </c>
      <c r="E7370">
        <v>5</v>
      </c>
      <c r="G7370" s="11">
        <v>44260</v>
      </c>
      <c r="H7370" s="12">
        <f t="shared" si="342"/>
        <v>-2.2186469587482747E-3</v>
      </c>
      <c r="I7370" s="12">
        <f t="shared" si="343"/>
        <v>2.234382360089409E-2</v>
      </c>
      <c r="J7370">
        <f t="shared" si="344"/>
        <v>2.0125176642145817E-2</v>
      </c>
    </row>
    <row r="7371" spans="1:10" x14ac:dyDescent="0.2">
      <c r="A7371" t="s">
        <v>5</v>
      </c>
      <c r="B7371">
        <v>9256</v>
      </c>
      <c r="C7371">
        <v>2021</v>
      </c>
      <c r="D7371">
        <v>3</v>
      </c>
      <c r="E7371">
        <v>6</v>
      </c>
      <c r="G7371" s="11">
        <v>44261</v>
      </c>
      <c r="H7371" s="12">
        <f t="shared" si="342"/>
        <v>-2.2495100442838731E-3</v>
      </c>
      <c r="I7371" s="12">
        <f t="shared" si="343"/>
        <v>2.2321778539797235E-2</v>
      </c>
      <c r="J7371">
        <f t="shared" si="344"/>
        <v>2.0072268495513364E-2</v>
      </c>
    </row>
    <row r="7372" spans="1:10" x14ac:dyDescent="0.2">
      <c r="A7372" t="s">
        <v>5</v>
      </c>
      <c r="B7372">
        <v>9256</v>
      </c>
      <c r="C7372">
        <v>2021</v>
      </c>
      <c r="D7372">
        <v>3</v>
      </c>
      <c r="E7372">
        <v>7</v>
      </c>
      <c r="G7372" s="11">
        <v>44262</v>
      </c>
      <c r="H7372" s="12">
        <f t="shared" si="342"/>
        <v>-2.282370708402307E-3</v>
      </c>
      <c r="I7372" s="12">
        <f t="shared" si="343"/>
        <v>2.2298306636855496E-2</v>
      </c>
      <c r="J7372">
        <f t="shared" si="344"/>
        <v>2.0015935928453188E-2</v>
      </c>
    </row>
    <row r="7373" spans="1:10" x14ac:dyDescent="0.2">
      <c r="A7373" t="s">
        <v>5</v>
      </c>
      <c r="B7373">
        <v>9256</v>
      </c>
      <c r="C7373">
        <v>2021</v>
      </c>
      <c r="D7373">
        <v>3</v>
      </c>
      <c r="E7373">
        <v>8</v>
      </c>
      <c r="G7373" s="11">
        <v>44263</v>
      </c>
      <c r="H7373" s="12">
        <f t="shared" ref="H7373:H7436" si="345">(($H$4*SIN($H$5* ((30.44*(D7373-1)+E7373)+$H$6)))*$H$3+$H$7)</f>
        <v>-2.3172192271043888E-3</v>
      </c>
      <c r="I7373" s="12">
        <f t="shared" ref="I7373:I7436" si="346">(($I$4*SIN($I$5* ((30.44*(D7373-1)+E7373)+$I$6)))*$I$3+$I$7)</f>
        <v>2.2273414837782581E-2</v>
      </c>
      <c r="J7373">
        <f t="shared" ref="J7373:J7436" si="347">I7373+H7373</f>
        <v>1.9956195610678192E-2</v>
      </c>
    </row>
    <row r="7374" spans="1:10" x14ac:dyDescent="0.2">
      <c r="A7374" t="s">
        <v>5</v>
      </c>
      <c r="B7374">
        <v>9256</v>
      </c>
      <c r="C7374">
        <v>2021</v>
      </c>
      <c r="D7374">
        <v>3</v>
      </c>
      <c r="E7374">
        <v>9</v>
      </c>
      <c r="G7374" s="11">
        <v>44264</v>
      </c>
      <c r="H7374" s="12">
        <f t="shared" si="345"/>
        <v>-2.3540452881527733E-3</v>
      </c>
      <c r="I7374" s="12">
        <f t="shared" si="346"/>
        <v>2.2247110508462307E-2</v>
      </c>
      <c r="J7374">
        <f t="shared" si="347"/>
        <v>1.9893065220309536E-2</v>
      </c>
    </row>
    <row r="7375" spans="1:10" x14ac:dyDescent="0.2">
      <c r="A7375" t="s">
        <v>5</v>
      </c>
      <c r="B7375">
        <v>9256</v>
      </c>
      <c r="C7375">
        <v>2021</v>
      </c>
      <c r="D7375">
        <v>3</v>
      </c>
      <c r="E7375">
        <v>10</v>
      </c>
      <c r="G7375" s="11">
        <v>44265</v>
      </c>
      <c r="H7375" s="12">
        <f t="shared" si="345"/>
        <v>-2.3928379941235232E-3</v>
      </c>
      <c r="I7375" s="12">
        <f t="shared" si="346"/>
        <v>2.2219401432768914E-2</v>
      </c>
      <c r="J7375">
        <f t="shared" si="347"/>
        <v>1.9826563438645389E-2</v>
      </c>
    </row>
    <row r="7376" spans="1:10" x14ac:dyDescent="0.2">
      <c r="A7376" t="s">
        <v>5</v>
      </c>
      <c r="B7376">
        <v>9256</v>
      </c>
      <c r="C7376">
        <v>2021</v>
      </c>
      <c r="D7376">
        <v>3</v>
      </c>
      <c r="E7376">
        <v>11</v>
      </c>
      <c r="G7376" s="11">
        <v>44266</v>
      </c>
      <c r="H7376" s="12">
        <f t="shared" si="345"/>
        <v>-2.4335858656308268E-3</v>
      </c>
      <c r="I7376" s="12">
        <f t="shared" si="346"/>
        <v>2.2190295810263695E-2</v>
      </c>
      <c r="J7376">
        <f t="shared" si="347"/>
        <v>1.9756709944632869E-2</v>
      </c>
    </row>
    <row r="7377" spans="1:10" x14ac:dyDescent="0.2">
      <c r="A7377" t="s">
        <v>5</v>
      </c>
      <c r="B7377">
        <v>9256</v>
      </c>
      <c r="C7377">
        <v>2021</v>
      </c>
      <c r="D7377">
        <v>3</v>
      </c>
      <c r="E7377">
        <v>12</v>
      </c>
      <c r="G7377" s="11">
        <v>44267</v>
      </c>
      <c r="H7377" s="12">
        <f t="shared" si="345"/>
        <v>-2.4762768447239361E-3</v>
      </c>
      <c r="I7377" s="12">
        <f t="shared" si="346"/>
        <v>2.2159802253768617E-2</v>
      </c>
      <c r="J7377">
        <f t="shared" si="347"/>
        <v>1.968352540904468E-2</v>
      </c>
    </row>
    <row r="7378" spans="1:10" x14ac:dyDescent="0.2">
      <c r="A7378" t="s">
        <v>5</v>
      </c>
      <c r="B7378">
        <v>9256</v>
      </c>
      <c r="C7378">
        <v>2021</v>
      </c>
      <c r="D7378">
        <v>3</v>
      </c>
      <c r="E7378">
        <v>13</v>
      </c>
      <c r="G7378" s="11">
        <v>44268</v>
      </c>
      <c r="H7378" s="12">
        <f t="shared" si="345"/>
        <v>-2.5208982984553036E-3</v>
      </c>
      <c r="I7378" s="12">
        <f t="shared" si="346"/>
        <v>2.2127929786817643E-2</v>
      </c>
      <c r="J7378">
        <f t="shared" si="347"/>
        <v>1.9607031488362341E-2</v>
      </c>
    </row>
    <row r="7379" spans="1:10" x14ac:dyDescent="0.2">
      <c r="A7379" t="s">
        <v>5</v>
      </c>
      <c r="B7379">
        <v>9256</v>
      </c>
      <c r="C7379">
        <v>2021</v>
      </c>
      <c r="D7379">
        <v>3</v>
      </c>
      <c r="E7379">
        <v>14</v>
      </c>
      <c r="G7379" s="11">
        <v>44269</v>
      </c>
      <c r="H7379" s="12">
        <f t="shared" si="345"/>
        <v>-2.5674370226188813E-3</v>
      </c>
      <c r="I7379" s="12">
        <f t="shared" si="346"/>
        <v>2.2094687840986515E-2</v>
      </c>
      <c r="J7379">
        <f t="shared" si="347"/>
        <v>1.9527250818367634E-2</v>
      </c>
    </row>
    <row r="7380" spans="1:10" x14ac:dyDescent="0.2">
      <c r="A7380" t="s">
        <v>5</v>
      </c>
      <c r="B7380">
        <v>9256</v>
      </c>
      <c r="C7380">
        <v>2021</v>
      </c>
      <c r="D7380">
        <v>3</v>
      </c>
      <c r="E7380">
        <v>15</v>
      </c>
      <c r="G7380" s="11">
        <v>44270</v>
      </c>
      <c r="H7380" s="12">
        <f t="shared" si="345"/>
        <v>-2.6158792456574534E-3</v>
      </c>
      <c r="I7380" s="12">
        <f t="shared" si="346"/>
        <v>2.206008625310182E-2</v>
      </c>
      <c r="J7380">
        <f t="shared" si="347"/>
        <v>1.9444207007444366E-2</v>
      </c>
    </row>
    <row r="7381" spans="1:10" x14ac:dyDescent="0.2">
      <c r="A7381" t="s">
        <v>5</v>
      </c>
      <c r="B7381">
        <v>9256</v>
      </c>
      <c r="C7381">
        <v>2021</v>
      </c>
      <c r="D7381">
        <v>3</v>
      </c>
      <c r="E7381">
        <v>16</v>
      </c>
      <c r="G7381" s="11">
        <v>44271</v>
      </c>
      <c r="H7381" s="12">
        <f t="shared" si="345"/>
        <v>-2.6662106327378617E-3</v>
      </c>
      <c r="I7381" s="12">
        <f t="shared" si="346"/>
        <v>2.2024135262330102E-2</v>
      </c>
      <c r="J7381">
        <f t="shared" si="347"/>
        <v>1.9357924629592241E-2</v>
      </c>
    </row>
    <row r="7382" spans="1:10" x14ac:dyDescent="0.2">
      <c r="A7382" t="s">
        <v>5</v>
      </c>
      <c r="B7382">
        <v>9256</v>
      </c>
      <c r="C7382">
        <v>2021</v>
      </c>
      <c r="D7382">
        <v>3</v>
      </c>
      <c r="E7382">
        <v>17</v>
      </c>
      <c r="G7382" s="11">
        <v>44272</v>
      </c>
      <c r="H7382" s="12">
        <f t="shared" si="345"/>
        <v>-2.7184162899929155E-3</v>
      </c>
      <c r="I7382" s="12">
        <f t="shared" si="346"/>
        <v>2.1986845507147919E-2</v>
      </c>
      <c r="J7382">
        <f t="shared" si="347"/>
        <v>1.9268429217155002E-2</v>
      </c>
    </row>
    <row r="7383" spans="1:10" x14ac:dyDescent="0.2">
      <c r="A7383" t="s">
        <v>5</v>
      </c>
      <c r="B7383">
        <v>9256</v>
      </c>
      <c r="C7383">
        <v>2021</v>
      </c>
      <c r="D7383">
        <v>3</v>
      </c>
      <c r="E7383">
        <v>18</v>
      </c>
      <c r="G7383" s="11">
        <v>44273</v>
      </c>
      <c r="H7383" s="12">
        <f t="shared" si="345"/>
        <v>-2.7724807689287236E-3</v>
      </c>
      <c r="I7383" s="12">
        <f t="shared" si="346"/>
        <v>2.1948228022193768E-2</v>
      </c>
      <c r="J7383">
        <f t="shared" si="347"/>
        <v>1.9175747253265044E-2</v>
      </c>
    </row>
    <row r="7384" spans="1:10" x14ac:dyDescent="0.2">
      <c r="A7384" t="s">
        <v>5</v>
      </c>
      <c r="B7384">
        <v>9256</v>
      </c>
      <c r="C7384">
        <v>2021</v>
      </c>
      <c r="D7384">
        <v>3</v>
      </c>
      <c r="E7384">
        <v>19</v>
      </c>
      <c r="G7384" s="11">
        <v>44274</v>
      </c>
      <c r="H7384" s="12">
        <f t="shared" si="345"/>
        <v>-2.8283880709961571E-3</v>
      </c>
      <c r="I7384" s="12">
        <f t="shared" si="346"/>
        <v>2.1908294235002748E-2</v>
      </c>
      <c r="J7384">
        <f t="shared" si="347"/>
        <v>1.907990616400659E-2</v>
      </c>
    </row>
    <row r="7385" spans="1:10" x14ac:dyDescent="0.2">
      <c r="A7385" t="s">
        <v>5</v>
      </c>
      <c r="B7385">
        <v>9256</v>
      </c>
      <c r="C7385">
        <v>2021</v>
      </c>
      <c r="D7385">
        <v>3</v>
      </c>
      <c r="E7385">
        <v>20</v>
      </c>
      <c r="G7385" s="11">
        <v>44275</v>
      </c>
      <c r="H7385" s="12">
        <f t="shared" si="345"/>
        <v>-2.88612165232507E-3</v>
      </c>
      <c r="I7385" s="12">
        <f t="shared" si="346"/>
        <v>2.1867055962624952E-2</v>
      </c>
      <c r="J7385">
        <f t="shared" si="347"/>
        <v>1.8980934310299881E-2</v>
      </c>
    </row>
    <row r="7386" spans="1:10" x14ac:dyDescent="0.2">
      <c r="A7386" t="s">
        <v>5</v>
      </c>
      <c r="B7386">
        <v>9256</v>
      </c>
      <c r="C7386">
        <v>2021</v>
      </c>
      <c r="D7386">
        <v>3</v>
      </c>
      <c r="E7386">
        <v>21</v>
      </c>
      <c r="G7386" s="11">
        <v>44276</v>
      </c>
      <c r="H7386" s="12">
        <f t="shared" si="345"/>
        <v>-2.9456644286199041E-3</v>
      </c>
      <c r="I7386" s="12">
        <f t="shared" si="346"/>
        <v>2.1824525408128639E-2</v>
      </c>
      <c r="J7386">
        <f t="shared" si="347"/>
        <v>1.8878860979508735E-2</v>
      </c>
    </row>
    <row r="7387" spans="1:10" x14ac:dyDescent="0.2">
      <c r="A7387" t="s">
        <v>5</v>
      </c>
      <c r="B7387">
        <v>9256</v>
      </c>
      <c r="C7387">
        <v>2021</v>
      </c>
      <c r="D7387">
        <v>3</v>
      </c>
      <c r="E7387">
        <v>22</v>
      </c>
      <c r="G7387" s="11">
        <v>44277</v>
      </c>
      <c r="H7387" s="12">
        <f t="shared" si="345"/>
        <v>-3.0069987802152035E-3</v>
      </c>
      <c r="I7387" s="12">
        <f t="shared" si="346"/>
        <v>2.1780715156989143E-2</v>
      </c>
      <c r="J7387">
        <f t="shared" si="347"/>
        <v>1.8773716376773941E-2</v>
      </c>
    </row>
    <row r="7388" spans="1:10" x14ac:dyDescent="0.2">
      <c r="A7388" t="s">
        <v>5</v>
      </c>
      <c r="B7388">
        <v>9256</v>
      </c>
      <c r="C7388">
        <v>2021</v>
      </c>
      <c r="D7388">
        <v>3</v>
      </c>
      <c r="E7388">
        <v>23</v>
      </c>
      <c r="G7388" s="11">
        <v>44278</v>
      </c>
      <c r="H7388" s="12">
        <f t="shared" si="345"/>
        <v>-3.0701065572895543E-3</v>
      </c>
      <c r="I7388" s="12">
        <f t="shared" si="346"/>
        <v>2.1735638173364605E-2</v>
      </c>
      <c r="J7388">
        <f t="shared" si="347"/>
        <v>1.8665531616075051E-2</v>
      </c>
    </row>
    <row r="7389" spans="1:10" x14ac:dyDescent="0.2">
      <c r="A7389" t="s">
        <v>5</v>
      </c>
      <c r="B7389">
        <v>9256</v>
      </c>
      <c r="C7389">
        <v>2021</v>
      </c>
      <c r="D7389">
        <v>3</v>
      </c>
      <c r="E7389">
        <v>24</v>
      </c>
      <c r="G7389" s="11">
        <v>44279</v>
      </c>
      <c r="H7389" s="12">
        <f t="shared" si="345"/>
        <v>-3.1349690852364156E-3</v>
      </c>
      <c r="I7389" s="12">
        <f t="shared" si="346"/>
        <v>2.1689307796259705E-2</v>
      </c>
      <c r="J7389">
        <f t="shared" si="347"/>
        <v>1.8554338711023289E-2</v>
      </c>
    </row>
    <row r="7390" spans="1:10" x14ac:dyDescent="0.2">
      <c r="A7390" t="s">
        <v>5</v>
      </c>
      <c r="B7390">
        <v>9256</v>
      </c>
      <c r="C7390">
        <v>2021</v>
      </c>
      <c r="D7390">
        <v>3</v>
      </c>
      <c r="E7390">
        <v>25</v>
      </c>
      <c r="G7390" s="11">
        <v>44280</v>
      </c>
      <c r="H7390" s="12">
        <f t="shared" si="345"/>
        <v>-3.201567170190228E-3</v>
      </c>
      <c r="I7390" s="12">
        <f t="shared" si="346"/>
        <v>2.1641737735578412E-2</v>
      </c>
      <c r="J7390">
        <f t="shared" si="347"/>
        <v>1.8440170565388183E-2</v>
      </c>
    </row>
    <row r="7391" spans="1:10" x14ac:dyDescent="0.2">
      <c r="A7391" t="s">
        <v>5</v>
      </c>
      <c r="B7391">
        <v>9256</v>
      </c>
      <c r="C7391">
        <v>2021</v>
      </c>
      <c r="D7391">
        <v>3</v>
      </c>
      <c r="E7391">
        <v>26</v>
      </c>
      <c r="G7391" s="11">
        <v>44281</v>
      </c>
      <c r="H7391" s="12">
        <f t="shared" si="345"/>
        <v>-3.2698811047061956E-3</v>
      </c>
      <c r="I7391" s="12">
        <f t="shared" si="346"/>
        <v>2.1592942068067004E-2</v>
      </c>
      <c r="J7391">
        <f t="shared" si="347"/>
        <v>1.832306096336081E-2</v>
      </c>
    </row>
    <row r="7392" spans="1:10" x14ac:dyDescent="0.2">
      <c r="A7392" t="s">
        <v>5</v>
      </c>
      <c r="B7392">
        <v>9256</v>
      </c>
      <c r="C7392">
        <v>2021</v>
      </c>
      <c r="D7392">
        <v>3</v>
      </c>
      <c r="E7392">
        <v>27</v>
      </c>
      <c r="G7392" s="11">
        <v>44282</v>
      </c>
      <c r="H7392" s="12">
        <f t="shared" si="345"/>
        <v>-3.3398906735920301E-3</v>
      </c>
      <c r="I7392" s="12">
        <f t="shared" si="346"/>
        <v>2.1542935233148552E-2</v>
      </c>
      <c r="J7392">
        <f t="shared" si="347"/>
        <v>1.8203044559556521E-2</v>
      </c>
    </row>
    <row r="7393" spans="1:10" x14ac:dyDescent="0.2">
      <c r="A7393" t="s">
        <v>5</v>
      </c>
      <c r="B7393">
        <v>9256</v>
      </c>
      <c r="C7393">
        <v>2021</v>
      </c>
      <c r="D7393">
        <v>3</v>
      </c>
      <c r="E7393">
        <v>28</v>
      </c>
      <c r="G7393" s="11">
        <v>44283</v>
      </c>
      <c r="H7393" s="12">
        <f t="shared" si="345"/>
        <v>-3.4115751598899503E-3</v>
      </c>
      <c r="I7393" s="12">
        <f t="shared" si="346"/>
        <v>2.1491732028650037E-2</v>
      </c>
      <c r="J7393">
        <f t="shared" si="347"/>
        <v>1.8080156868760085E-2</v>
      </c>
    </row>
    <row r="7394" spans="1:10" x14ac:dyDescent="0.2">
      <c r="A7394" t="s">
        <v>5</v>
      </c>
      <c r="B7394">
        <v>9256</v>
      </c>
      <c r="C7394">
        <v>2021</v>
      </c>
      <c r="D7394">
        <v>3</v>
      </c>
      <c r="E7394">
        <v>29</v>
      </c>
      <c r="G7394" s="11">
        <v>44284</v>
      </c>
      <c r="H7394" s="12">
        <f t="shared" si="345"/>
        <v>-3.4849133510071687E-3</v>
      </c>
      <c r="I7394" s="12">
        <f t="shared" si="346"/>
        <v>2.1439347606423451E-2</v>
      </c>
      <c r="J7394">
        <f t="shared" si="347"/>
        <v>1.7954434255416284E-2</v>
      </c>
    </row>
    <row r="7395" spans="1:10" x14ac:dyDescent="0.2">
      <c r="A7395" t="s">
        <v>5</v>
      </c>
      <c r="B7395">
        <v>9256</v>
      </c>
      <c r="C7395">
        <v>2021</v>
      </c>
      <c r="D7395">
        <v>3</v>
      </c>
      <c r="E7395">
        <v>30</v>
      </c>
      <c r="G7395" s="11">
        <v>44285</v>
      </c>
      <c r="H7395" s="12">
        <f t="shared" si="345"/>
        <v>-3.5598835449930375E-3</v>
      </c>
      <c r="I7395" s="12">
        <f t="shared" si="346"/>
        <v>2.1385797467862119E-2</v>
      </c>
      <c r="J7395">
        <f t="shared" si="347"/>
        <v>1.7825913922869082E-2</v>
      </c>
    </row>
    <row r="7396" spans="1:10" x14ac:dyDescent="0.2">
      <c r="A7396" t="s">
        <v>5</v>
      </c>
      <c r="B7396">
        <v>9256</v>
      </c>
      <c r="C7396">
        <v>2021</v>
      </c>
      <c r="D7396">
        <v>3</v>
      </c>
      <c r="E7396">
        <v>31</v>
      </c>
      <c r="G7396" s="11">
        <v>44286</v>
      </c>
      <c r="H7396" s="12">
        <f t="shared" si="345"/>
        <v>-3.6364635569609994E-3</v>
      </c>
      <c r="I7396" s="12">
        <f t="shared" si="346"/>
        <v>2.1331097459313574E-2</v>
      </c>
      <c r="J7396">
        <f t="shared" si="347"/>
        <v>1.7694633902352576E-2</v>
      </c>
    </row>
    <row r="7397" spans="1:10" x14ac:dyDescent="0.2">
      <c r="A7397" t="s">
        <v>5</v>
      </c>
      <c r="B7397">
        <v>9256</v>
      </c>
      <c r="C7397">
        <v>2021</v>
      </c>
      <c r="D7397">
        <v>4</v>
      </c>
      <c r="E7397">
        <v>1</v>
      </c>
      <c r="G7397" s="11">
        <v>44287</v>
      </c>
      <c r="H7397" s="12">
        <f t="shared" si="345"/>
        <v>-3.6706629305919419E-3</v>
      </c>
      <c r="I7397" s="12">
        <f t="shared" si="346"/>
        <v>2.1306669335291472E-2</v>
      </c>
      <c r="J7397">
        <f t="shared" si="347"/>
        <v>1.763600640469953E-2</v>
      </c>
    </row>
    <row r="7398" spans="1:10" x14ac:dyDescent="0.2">
      <c r="A7398" t="s">
        <v>5</v>
      </c>
      <c r="B7398">
        <v>9256</v>
      </c>
      <c r="C7398">
        <v>2021</v>
      </c>
      <c r="D7398">
        <v>4</v>
      </c>
      <c r="E7398">
        <v>2</v>
      </c>
      <c r="G7398" s="11">
        <v>44288</v>
      </c>
      <c r="H7398" s="12">
        <f t="shared" si="345"/>
        <v>-3.7495211478955981E-3</v>
      </c>
      <c r="I7398" s="12">
        <f t="shared" si="346"/>
        <v>2.1250342037217432E-2</v>
      </c>
      <c r="J7398">
        <f t="shared" si="347"/>
        <v>1.7500820889321835E-2</v>
      </c>
    </row>
    <row r="7399" spans="1:10" x14ac:dyDescent="0.2">
      <c r="A7399" t="s">
        <v>5</v>
      </c>
      <c r="B7399">
        <v>9256</v>
      </c>
      <c r="C7399">
        <v>2021</v>
      </c>
      <c r="D7399">
        <v>4</v>
      </c>
      <c r="E7399">
        <v>3</v>
      </c>
      <c r="G7399" s="11">
        <v>44289</v>
      </c>
      <c r="H7399" s="12">
        <f t="shared" si="345"/>
        <v>-3.829933066363673E-3</v>
      </c>
      <c r="I7399" s="12">
        <f t="shared" si="346"/>
        <v>2.1192904952597378E-2</v>
      </c>
      <c r="J7399">
        <f t="shared" si="347"/>
        <v>1.7362971886233706E-2</v>
      </c>
    </row>
    <row r="7400" spans="1:10" x14ac:dyDescent="0.2">
      <c r="A7400" t="s">
        <v>5</v>
      </c>
      <c r="B7400">
        <v>9256</v>
      </c>
      <c r="C7400">
        <v>2021</v>
      </c>
      <c r="D7400">
        <v>4</v>
      </c>
      <c r="E7400">
        <v>4</v>
      </c>
      <c r="G7400" s="11">
        <v>44290</v>
      </c>
      <c r="H7400" s="12">
        <f t="shared" si="345"/>
        <v>-3.9118748908157936E-3</v>
      </c>
      <c r="I7400" s="12">
        <f t="shared" si="346"/>
        <v>2.113437507798872E-2</v>
      </c>
      <c r="J7400">
        <f t="shared" si="347"/>
        <v>1.7222500187172925E-2</v>
      </c>
    </row>
    <row r="7401" spans="1:10" x14ac:dyDescent="0.2">
      <c r="A7401" t="s">
        <v>5</v>
      </c>
      <c r="B7401">
        <v>9256</v>
      </c>
      <c r="C7401">
        <v>2021</v>
      </c>
      <c r="D7401">
        <v>4</v>
      </c>
      <c r="E7401">
        <v>5</v>
      </c>
      <c r="G7401" s="11">
        <v>44291</v>
      </c>
      <c r="H7401" s="12">
        <f t="shared" si="345"/>
        <v>-3.9953223733477788E-3</v>
      </c>
      <c r="I7401" s="12">
        <f t="shared" si="346"/>
        <v>2.1074769733323017E-2</v>
      </c>
      <c r="J7401">
        <f t="shared" si="347"/>
        <v>1.7079447359975238E-2</v>
      </c>
    </row>
    <row r="7402" spans="1:10" x14ac:dyDescent="0.2">
      <c r="A7402" t="s">
        <v>5</v>
      </c>
      <c r="B7402">
        <v>9256</v>
      </c>
      <c r="C7402">
        <v>2021</v>
      </c>
      <c r="D7402">
        <v>4</v>
      </c>
      <c r="E7402">
        <v>6</v>
      </c>
      <c r="G7402" s="11">
        <v>44292</v>
      </c>
      <c r="H7402" s="12">
        <f t="shared" si="345"/>
        <v>-4.0802508205070144E-3</v>
      </c>
      <c r="I7402" s="12">
        <f t="shared" si="346"/>
        <v>2.1014106556780706E-2</v>
      </c>
      <c r="J7402">
        <f t="shared" si="347"/>
        <v>1.6933855736273692E-2</v>
      </c>
    </row>
    <row r="7403" spans="1:10" x14ac:dyDescent="0.2">
      <c r="A7403" t="s">
        <v>5</v>
      </c>
      <c r="B7403">
        <v>9256</v>
      </c>
      <c r="C7403">
        <v>2021</v>
      </c>
      <c r="D7403">
        <v>4</v>
      </c>
      <c r="E7403">
        <v>7</v>
      </c>
      <c r="G7403" s="11">
        <v>44293</v>
      </c>
      <c r="H7403" s="12">
        <f t="shared" si="345"/>
        <v>-4.1666351005996138E-3</v>
      </c>
      <c r="I7403" s="12">
        <f t="shared" si="346"/>
        <v>2.0952403499571705E-2</v>
      </c>
      <c r="J7403">
        <f t="shared" si="347"/>
        <v>1.6785768398972091E-2</v>
      </c>
    </row>
    <row r="7404" spans="1:10" x14ac:dyDescent="0.2">
      <c r="A7404" t="s">
        <v>5</v>
      </c>
      <c r="B7404">
        <v>9256</v>
      </c>
      <c r="C7404">
        <v>2021</v>
      </c>
      <c r="D7404">
        <v>4</v>
      </c>
      <c r="E7404">
        <v>8</v>
      </c>
      <c r="G7404" s="11">
        <v>44294</v>
      </c>
      <c r="H7404" s="12">
        <f t="shared" si="345"/>
        <v>-4.2544496511273079E-3</v>
      </c>
      <c r="I7404" s="12">
        <f t="shared" si="346"/>
        <v>2.0889678820623352E-2</v>
      </c>
      <c r="J7404">
        <f t="shared" si="347"/>
        <v>1.6635229169496044E-2</v>
      </c>
    </row>
    <row r="7405" spans="1:10" x14ac:dyDescent="0.2">
      <c r="A7405" t="s">
        <v>5</v>
      </c>
      <c r="B7405">
        <v>9256</v>
      </c>
      <c r="C7405">
        <v>2021</v>
      </c>
      <c r="D7405">
        <v>4</v>
      </c>
      <c r="E7405">
        <v>9</v>
      </c>
      <c r="G7405" s="11">
        <v>44295</v>
      </c>
      <c r="H7405" s="12">
        <f t="shared" si="345"/>
        <v>-4.3436684863518002E-3</v>
      </c>
      <c r="I7405" s="12">
        <f t="shared" si="346"/>
        <v>2.0825951081177286E-2</v>
      </c>
      <c r="J7405">
        <f t="shared" si="347"/>
        <v>1.6482282594825485E-2</v>
      </c>
    </row>
    <row r="7406" spans="1:10" x14ac:dyDescent="0.2">
      <c r="A7406" t="s">
        <v>5</v>
      </c>
      <c r="B7406">
        <v>9256</v>
      </c>
      <c r="C7406">
        <v>2021</v>
      </c>
      <c r="D7406">
        <v>4</v>
      </c>
      <c r="E7406">
        <v>10</v>
      </c>
      <c r="G7406" s="11">
        <v>44296</v>
      </c>
      <c r="H7406" s="12">
        <f t="shared" si="345"/>
        <v>-4.4342652049843487E-3</v>
      </c>
      <c r="I7406" s="12">
        <f t="shared" si="346"/>
        <v>2.0761239139296894E-2</v>
      </c>
      <c r="J7406">
        <f t="shared" si="347"/>
        <v>1.6326973934312546E-2</v>
      </c>
    </row>
    <row r="7407" spans="1:10" x14ac:dyDescent="0.2">
      <c r="A7407" t="s">
        <v>5</v>
      </c>
      <c r="B7407">
        <v>9256</v>
      </c>
      <c r="C7407">
        <v>2021</v>
      </c>
      <c r="D7407">
        <v>4</v>
      </c>
      <c r="E7407">
        <v>11</v>
      </c>
      <c r="G7407" s="11">
        <v>44297</v>
      </c>
      <c r="H7407" s="12">
        <f t="shared" si="345"/>
        <v>-4.526212997998354E-3</v>
      </c>
      <c r="I7407" s="12">
        <f t="shared" si="346"/>
        <v>2.0695562144286892E-2</v>
      </c>
      <c r="J7407">
        <f t="shared" si="347"/>
        <v>1.6169349146288536E-2</v>
      </c>
    </row>
    <row r="7408" spans="1:10" x14ac:dyDescent="0.2">
      <c r="A7408" t="s">
        <v>5</v>
      </c>
      <c r="B7408">
        <v>9256</v>
      </c>
      <c r="C7408">
        <v>2021</v>
      </c>
      <c r="D7408">
        <v>4</v>
      </c>
      <c r="E7408">
        <v>12</v>
      </c>
      <c r="G7408" s="11">
        <v>44298</v>
      </c>
      <c r="H7408" s="12">
        <f t="shared" si="345"/>
        <v>-4.6194846565625614E-3</v>
      </c>
      <c r="I7408" s="12">
        <f t="shared" si="346"/>
        <v>2.0628939531026742E-2</v>
      </c>
      <c r="J7408">
        <f t="shared" si="347"/>
        <v>1.6009454874464181E-2</v>
      </c>
    </row>
    <row r="7409" spans="1:10" x14ac:dyDescent="0.2">
      <c r="A7409" t="s">
        <v>5</v>
      </c>
      <c r="B7409">
        <v>9256</v>
      </c>
      <c r="C7409">
        <v>2021</v>
      </c>
      <c r="D7409">
        <v>4</v>
      </c>
      <c r="E7409">
        <v>13</v>
      </c>
      <c r="G7409" s="11">
        <v>44299</v>
      </c>
      <c r="H7409" s="12">
        <f t="shared" si="345"/>
        <v>-4.7140525800926066E-3</v>
      </c>
      <c r="I7409" s="12">
        <f t="shared" si="346"/>
        <v>2.0561391014219568E-2</v>
      </c>
      <c r="J7409">
        <f t="shared" si="347"/>
        <v>1.5847338434126963E-2</v>
      </c>
    </row>
    <row r="7410" spans="1:10" x14ac:dyDescent="0.2">
      <c r="A7410" t="s">
        <v>5</v>
      </c>
      <c r="B7410">
        <v>9256</v>
      </c>
      <c r="C7410">
        <v>2021</v>
      </c>
      <c r="D7410">
        <v>4</v>
      </c>
      <c r="E7410">
        <v>14</v>
      </c>
      <c r="G7410" s="11">
        <v>44300</v>
      </c>
      <c r="H7410" s="12">
        <f t="shared" si="345"/>
        <v>-4.8098887844184686E-3</v>
      </c>
      <c r="I7410" s="12">
        <f t="shared" si="346"/>
        <v>2.0492936582558238E-2</v>
      </c>
      <c r="J7410">
        <f t="shared" si="347"/>
        <v>1.5683047798139768E-2</v>
      </c>
    </row>
    <row r="7411" spans="1:10" x14ac:dyDescent="0.2">
      <c r="A7411" t="s">
        <v>5</v>
      </c>
      <c r="B7411">
        <v>9256</v>
      </c>
      <c r="C7411">
        <v>2021</v>
      </c>
      <c r="D7411">
        <v>4</v>
      </c>
      <c r="E7411">
        <v>15</v>
      </c>
      <c r="G7411" s="11">
        <v>44301</v>
      </c>
      <c r="H7411" s="12">
        <f t="shared" si="345"/>
        <v>-4.9069649100654256E-3</v>
      </c>
      <c r="I7411" s="12">
        <f t="shared" si="346"/>
        <v>2.0423596492810413E-2</v>
      </c>
      <c r="J7411">
        <f t="shared" si="347"/>
        <v>1.5516631582744987E-2</v>
      </c>
    </row>
    <row r="7412" spans="1:10" x14ac:dyDescent="0.2">
      <c r="A7412" t="s">
        <v>5</v>
      </c>
      <c r="B7412">
        <v>9256</v>
      </c>
      <c r="C7412">
        <v>2021</v>
      </c>
      <c r="D7412">
        <v>4</v>
      </c>
      <c r="E7412">
        <v>16</v>
      </c>
      <c r="G7412" s="11">
        <v>44302</v>
      </c>
      <c r="H7412" s="12">
        <f t="shared" si="345"/>
        <v>-5.0052522306460968E-3</v>
      </c>
      <c r="I7412" s="12">
        <f t="shared" si="346"/>
        <v>2.0353391263824218E-2</v>
      </c>
      <c r="J7412">
        <f t="shared" si="347"/>
        <v>1.534813903317812E-2</v>
      </c>
    </row>
    <row r="7413" spans="1:10" x14ac:dyDescent="0.2">
      <c r="A7413" t="s">
        <v>5</v>
      </c>
      <c r="B7413">
        <v>9256</v>
      </c>
      <c r="C7413">
        <v>2021</v>
      </c>
      <c r="D7413">
        <v>4</v>
      </c>
      <c r="E7413">
        <v>17</v>
      </c>
      <c r="G7413" s="11">
        <v>44303</v>
      </c>
      <c r="H7413" s="12">
        <f t="shared" si="345"/>
        <v>-5.1047216613610341E-3</v>
      </c>
      <c r="I7413" s="12">
        <f t="shared" si="346"/>
        <v>2.0282341670456405E-2</v>
      </c>
      <c r="J7413">
        <f t="shared" si="347"/>
        <v>1.517762000909537E-2</v>
      </c>
    </row>
    <row r="7414" spans="1:10" x14ac:dyDescent="0.2">
      <c r="A7414" t="s">
        <v>5</v>
      </c>
      <c r="B7414">
        <v>9256</v>
      </c>
      <c r="C7414">
        <v>2021</v>
      </c>
      <c r="D7414">
        <v>4</v>
      </c>
      <c r="E7414">
        <v>18</v>
      </c>
      <c r="G7414" s="11">
        <v>44304</v>
      </c>
      <c r="H7414" s="12">
        <f t="shared" si="345"/>
        <v>-5.2053437676053745E-3</v>
      </c>
      <c r="I7414" s="12">
        <f t="shared" si="346"/>
        <v>2.0210468737424735E-2</v>
      </c>
      <c r="J7414">
        <f t="shared" si="347"/>
        <v>1.500512496981936E-2</v>
      </c>
    </row>
    <row r="7415" spans="1:10" x14ac:dyDescent="0.2">
      <c r="A7415" t="s">
        <v>5</v>
      </c>
      <c r="B7415">
        <v>9256</v>
      </c>
      <c r="C7415">
        <v>2021</v>
      </c>
      <c r="D7415">
        <v>4</v>
      </c>
      <c r="E7415">
        <v>19</v>
      </c>
      <c r="G7415" s="11">
        <v>44305</v>
      </c>
      <c r="H7415" s="12">
        <f t="shared" si="345"/>
        <v>-5.307088773679032E-3</v>
      </c>
      <c r="I7415" s="12">
        <f t="shared" si="346"/>
        <v>2.0137793733086409E-2</v>
      </c>
      <c r="J7415">
        <f t="shared" si="347"/>
        <v>1.4830704959407377E-2</v>
      </c>
    </row>
    <row r="7416" spans="1:10" x14ac:dyDescent="0.2">
      <c r="A7416" t="s">
        <v>5</v>
      </c>
      <c r="B7416">
        <v>9256</v>
      </c>
      <c r="C7416">
        <v>2021</v>
      </c>
      <c r="D7416">
        <v>4</v>
      </c>
      <c r="E7416">
        <v>20</v>
      </c>
      <c r="G7416" s="11">
        <v>44306</v>
      </c>
      <c r="H7416" s="12">
        <f t="shared" si="345"/>
        <v>-5.4099265715977819E-3</v>
      </c>
      <c r="I7416" s="12">
        <f t="shared" si="346"/>
        <v>2.0064338163144443E-2</v>
      </c>
      <c r="J7416">
        <f t="shared" si="347"/>
        <v>1.4654411591546661E-2</v>
      </c>
    </row>
    <row r="7417" spans="1:10" x14ac:dyDescent="0.2">
      <c r="A7417" t="s">
        <v>5</v>
      </c>
      <c r="B7417">
        <v>9256</v>
      </c>
      <c r="C7417">
        <v>2021</v>
      </c>
      <c r="D7417">
        <v>4</v>
      </c>
      <c r="E7417">
        <v>21</v>
      </c>
      <c r="G7417" s="11">
        <v>44307</v>
      </c>
      <c r="H7417" s="12">
        <f t="shared" si="345"/>
        <v>-5.5138267300027244E-3</v>
      </c>
      <c r="I7417" s="12">
        <f t="shared" si="346"/>
        <v>1.999012376428377E-2</v>
      </c>
      <c r="J7417">
        <f t="shared" si="347"/>
        <v>1.4476297034281046E-2</v>
      </c>
    </row>
    <row r="7418" spans="1:10" x14ac:dyDescent="0.2">
      <c r="A7418" t="s">
        <v>5</v>
      </c>
      <c r="B7418">
        <v>9256</v>
      </c>
      <c r="C7418">
        <v>2021</v>
      </c>
      <c r="D7418">
        <v>4</v>
      </c>
      <c r="E7418">
        <v>22</v>
      </c>
      <c r="G7418" s="11">
        <v>44308</v>
      </c>
      <c r="H7418" s="12">
        <f t="shared" si="345"/>
        <v>-5.6187585031653962E-3</v>
      </c>
      <c r="I7418" s="12">
        <f t="shared" si="346"/>
        <v>1.9915172497739005E-2</v>
      </c>
      <c r="J7418">
        <f t="shared" si="347"/>
        <v>1.4296413994573608E-2</v>
      </c>
    </row>
    <row r="7419" spans="1:10" x14ac:dyDescent="0.2">
      <c r="A7419" t="s">
        <v>5</v>
      </c>
      <c r="B7419">
        <v>9256</v>
      </c>
      <c r="C7419">
        <v>2021</v>
      </c>
      <c r="D7419">
        <v>4</v>
      </c>
      <c r="E7419">
        <v>23</v>
      </c>
      <c r="G7419" s="11">
        <v>44309</v>
      </c>
      <c r="H7419" s="12">
        <f t="shared" si="345"/>
        <v>-5.7246908400859237E-3</v>
      </c>
      <c r="I7419" s="12">
        <f t="shared" si="346"/>
        <v>1.983950654279577E-2</v>
      </c>
      <c r="J7419">
        <f t="shared" si="347"/>
        <v>1.4114815702709846E-2</v>
      </c>
    </row>
    <row r="7420" spans="1:10" x14ac:dyDescent="0.2">
      <c r="A7420" t="s">
        <v>5</v>
      </c>
      <c r="B7420">
        <v>9256</v>
      </c>
      <c r="C7420">
        <v>2021</v>
      </c>
      <c r="D7420">
        <v>4</v>
      </c>
      <c r="E7420">
        <v>24</v>
      </c>
      <c r="G7420" s="11">
        <v>44310</v>
      </c>
      <c r="H7420" s="12">
        <f t="shared" si="345"/>
        <v>-5.8315923936815301E-3</v>
      </c>
      <c r="I7420" s="12">
        <f t="shared" si="346"/>
        <v>1.9763148290227479E-2</v>
      </c>
      <c r="J7420">
        <f t="shared" si="347"/>
        <v>1.3931555896545949E-2</v>
      </c>
    </row>
    <row r="7421" spans="1:10" x14ac:dyDescent="0.2">
      <c r="A7421" t="s">
        <v>5</v>
      </c>
      <c r="B7421">
        <v>9256</v>
      </c>
      <c r="C7421">
        <v>2021</v>
      </c>
      <c r="D7421">
        <v>4</v>
      </c>
      <c r="E7421">
        <v>25</v>
      </c>
      <c r="G7421" s="11">
        <v>44311</v>
      </c>
      <c r="H7421" s="12">
        <f t="shared" si="345"/>
        <v>-5.9394315300626208E-3</v>
      </c>
      <c r="I7421" s="12">
        <f t="shared" si="346"/>
        <v>1.968612033566956E-2</v>
      </c>
      <c r="J7421">
        <f t="shared" si="347"/>
        <v>1.3746688805606939E-2</v>
      </c>
    </row>
    <row r="7422" spans="1:10" x14ac:dyDescent="0.2">
      <c r="A7422" t="s">
        <v>5</v>
      </c>
      <c r="B7422">
        <v>9256</v>
      </c>
      <c r="C7422">
        <v>2021</v>
      </c>
      <c r="D7422">
        <v>4</v>
      </c>
      <c r="E7422">
        <v>26</v>
      </c>
      <c r="G7422" s="11">
        <v>44312</v>
      </c>
      <c r="H7422" s="12">
        <f t="shared" si="345"/>
        <v>-6.0481763378937761E-3</v>
      </c>
      <c r="I7422" s="12">
        <f t="shared" si="346"/>
        <v>1.9608445472933018E-2</v>
      </c>
      <c r="J7422">
        <f t="shared" si="347"/>
        <v>1.3560269135039242E-2</v>
      </c>
    </row>
    <row r="7423" spans="1:10" x14ac:dyDescent="0.2">
      <c r="A7423" t="s">
        <v>5</v>
      </c>
      <c r="B7423">
        <v>9256</v>
      </c>
      <c r="C7423">
        <v>2021</v>
      </c>
      <c r="D7423">
        <v>4</v>
      </c>
      <c r="E7423">
        <v>27</v>
      </c>
      <c r="G7423" s="11">
        <v>44313</v>
      </c>
      <c r="H7423" s="12">
        <f t="shared" si="345"/>
        <v>-6.1577946378368288E-3</v>
      </c>
      <c r="I7423" s="12">
        <f t="shared" si="346"/>
        <v>1.9530146687259411E-2</v>
      </c>
      <c r="J7423">
        <f t="shared" si="347"/>
        <v>1.3372352049422581E-2</v>
      </c>
    </row>
    <row r="7424" spans="1:10" x14ac:dyDescent="0.2">
      <c r="A7424" t="s">
        <v>5</v>
      </c>
      <c r="B7424">
        <v>9256</v>
      </c>
      <c r="C7424">
        <v>2021</v>
      </c>
      <c r="D7424">
        <v>4</v>
      </c>
      <c r="E7424">
        <v>28</v>
      </c>
      <c r="G7424" s="11">
        <v>44314</v>
      </c>
      <c r="H7424" s="12">
        <f t="shared" si="345"/>
        <v>-6.2682539920732297E-3</v>
      </c>
      <c r="I7424" s="12">
        <f t="shared" si="346"/>
        <v>1.9451247148519122E-2</v>
      </c>
      <c r="J7424">
        <f t="shared" si="347"/>
        <v>1.3182993156445891E-2</v>
      </c>
    </row>
    <row r="7425" spans="1:10" x14ac:dyDescent="0.2">
      <c r="A7425" t="s">
        <v>5</v>
      </c>
      <c r="B7425">
        <v>9256</v>
      </c>
      <c r="C7425">
        <v>2021</v>
      </c>
      <c r="D7425">
        <v>4</v>
      </c>
      <c r="E7425">
        <v>29</v>
      </c>
      <c r="G7425" s="11">
        <v>44315</v>
      </c>
      <c r="H7425" s="12">
        <f t="shared" si="345"/>
        <v>-6.3795217139029428E-3</v>
      </c>
      <c r="I7425" s="12">
        <f t="shared" si="346"/>
        <v>1.9371770204355043E-2</v>
      </c>
      <c r="J7425">
        <f t="shared" si="347"/>
        <v>1.29922484904521E-2</v>
      </c>
    </row>
    <row r="7426" spans="1:10" x14ac:dyDescent="0.2">
      <c r="A7426" t="s">
        <v>5</v>
      </c>
      <c r="B7426">
        <v>9256</v>
      </c>
      <c r="C7426">
        <v>2021</v>
      </c>
      <c r="D7426">
        <v>4</v>
      </c>
      <c r="E7426">
        <v>30</v>
      </c>
      <c r="G7426" s="11">
        <v>44316</v>
      </c>
      <c r="H7426" s="12">
        <f t="shared" si="345"/>
        <v>-6.4915648774169568E-3</v>
      </c>
      <c r="I7426" s="12">
        <f t="shared" si="346"/>
        <v>1.9291739373273602E-2</v>
      </c>
      <c r="J7426">
        <f t="shared" si="347"/>
        <v>1.2800174495856645E-2</v>
      </c>
    </row>
    <row r="7427" spans="1:10" x14ac:dyDescent="0.2">
      <c r="A7427" t="s">
        <v>5</v>
      </c>
      <c r="B7427">
        <v>9256</v>
      </c>
      <c r="C7427">
        <v>2021</v>
      </c>
      <c r="D7427">
        <v>5</v>
      </c>
      <c r="E7427">
        <v>1</v>
      </c>
      <c r="G7427" s="11">
        <v>44317</v>
      </c>
      <c r="H7427" s="12">
        <f t="shared" si="345"/>
        <v>-6.654202489601236E-3</v>
      </c>
      <c r="I7427" s="12">
        <f t="shared" si="346"/>
        <v>1.9175569650284833E-2</v>
      </c>
      <c r="J7427">
        <f t="shared" si="347"/>
        <v>1.2521367160683597E-2</v>
      </c>
    </row>
    <row r="7428" spans="1:10" x14ac:dyDescent="0.2">
      <c r="A7428" t="s">
        <v>5</v>
      </c>
      <c r="B7428">
        <v>9256</v>
      </c>
      <c r="C7428">
        <v>2021</v>
      </c>
      <c r="D7428">
        <v>5</v>
      </c>
      <c r="E7428">
        <v>2</v>
      </c>
      <c r="G7428" s="11">
        <v>44318</v>
      </c>
      <c r="H7428" s="12">
        <f t="shared" si="345"/>
        <v>-6.7679981440493722E-3</v>
      </c>
      <c r="I7428" s="12">
        <f t="shared" si="346"/>
        <v>1.9094287039964734E-2</v>
      </c>
      <c r="J7428">
        <f t="shared" si="347"/>
        <v>1.2326288895915362E-2</v>
      </c>
    </row>
    <row r="7429" spans="1:10" x14ac:dyDescent="0.2">
      <c r="A7429" t="s">
        <v>5</v>
      </c>
      <c r="B7429">
        <v>9256</v>
      </c>
      <c r="C7429">
        <v>2021</v>
      </c>
      <c r="D7429">
        <v>5</v>
      </c>
      <c r="E7429">
        <v>3</v>
      </c>
      <c r="G7429" s="11">
        <v>44319</v>
      </c>
      <c r="H7429" s="12">
        <f t="shared" si="345"/>
        <v>-6.8824542837561389E-3</v>
      </c>
      <c r="I7429" s="12">
        <f t="shared" si="346"/>
        <v>1.9012532654459902E-2</v>
      </c>
      <c r="J7429">
        <f t="shared" si="347"/>
        <v>1.2130078370703762E-2</v>
      </c>
    </row>
    <row r="7430" spans="1:10" x14ac:dyDescent="0.2">
      <c r="A7430" t="s">
        <v>5</v>
      </c>
      <c r="B7430">
        <v>9256</v>
      </c>
      <c r="C7430">
        <v>2021</v>
      </c>
      <c r="D7430">
        <v>5</v>
      </c>
      <c r="E7430">
        <v>4</v>
      </c>
      <c r="G7430" s="11">
        <v>44320</v>
      </c>
      <c r="H7430" s="12">
        <f t="shared" si="345"/>
        <v>-6.9975370393083802E-3</v>
      </c>
      <c r="I7430" s="12">
        <f t="shared" si="346"/>
        <v>1.8930330686208301E-2</v>
      </c>
      <c r="J7430">
        <f t="shared" si="347"/>
        <v>1.193279364689992E-2</v>
      </c>
    </row>
    <row r="7431" spans="1:10" x14ac:dyDescent="0.2">
      <c r="A7431" t="s">
        <v>5</v>
      </c>
      <c r="B7431">
        <v>9256</v>
      </c>
      <c r="C7431">
        <v>2021</v>
      </c>
      <c r="D7431">
        <v>5</v>
      </c>
      <c r="E7431">
        <v>5</v>
      </c>
      <c r="G7431" s="11">
        <v>44321</v>
      </c>
      <c r="H7431" s="12">
        <f t="shared" si="345"/>
        <v>-7.1132123558672183E-3</v>
      </c>
      <c r="I7431" s="12">
        <f t="shared" si="346"/>
        <v>1.8847705460094843E-2</v>
      </c>
      <c r="J7431">
        <f t="shared" si="347"/>
        <v>1.1734493104227625E-2</v>
      </c>
    </row>
    <row r="7432" spans="1:10" x14ac:dyDescent="0.2">
      <c r="A7432" t="s">
        <v>5</v>
      </c>
      <c r="B7432">
        <v>9256</v>
      </c>
      <c r="C7432">
        <v>2021</v>
      </c>
      <c r="D7432">
        <v>5</v>
      </c>
      <c r="E7432">
        <v>6</v>
      </c>
      <c r="G7432" s="11">
        <v>44322</v>
      </c>
      <c r="H7432" s="12">
        <f t="shared" si="345"/>
        <v>-7.229446003245453E-3</v>
      </c>
      <c r="I7432" s="12">
        <f t="shared" si="346"/>
        <v>1.876468142625325E-2</v>
      </c>
      <c r="J7432">
        <f t="shared" si="347"/>
        <v>1.1535235423007797E-2</v>
      </c>
    </row>
    <row r="7433" spans="1:10" x14ac:dyDescent="0.2">
      <c r="A7433" t="s">
        <v>5</v>
      </c>
      <c r="B7433">
        <v>9256</v>
      </c>
      <c r="C7433">
        <v>2021</v>
      </c>
      <c r="D7433">
        <v>5</v>
      </c>
      <c r="E7433">
        <v>7</v>
      </c>
      <c r="G7433" s="11">
        <v>44323</v>
      </c>
      <c r="H7433" s="12">
        <f t="shared" si="345"/>
        <v>-7.3462035860367998E-3</v>
      </c>
      <c r="I7433" s="12">
        <f t="shared" si="346"/>
        <v>1.8681283152830859E-2</v>
      </c>
      <c r="J7433">
        <f t="shared" si="347"/>
        <v>1.1335079566794059E-2</v>
      </c>
    </row>
    <row r="7434" spans="1:10" x14ac:dyDescent="0.2">
      <c r="A7434" t="s">
        <v>5</v>
      </c>
      <c r="B7434">
        <v>9256</v>
      </c>
      <c r="C7434">
        <v>2021</v>
      </c>
      <c r="D7434">
        <v>5</v>
      </c>
      <c r="E7434">
        <v>8</v>
      </c>
      <c r="G7434" s="11">
        <v>44324</v>
      </c>
      <c r="H7434" s="12">
        <f t="shared" si="345"/>
        <v>-7.4634505537940626E-3</v>
      </c>
      <c r="I7434" s="12">
        <f t="shared" si="346"/>
        <v>1.8597535318718529E-2</v>
      </c>
      <c r="J7434">
        <f t="shared" si="347"/>
        <v>1.1134084764924466E-2</v>
      </c>
    </row>
    <row r="7435" spans="1:10" x14ac:dyDescent="0.2">
      <c r="A7435" t="s">
        <v>5</v>
      </c>
      <c r="B7435">
        <v>9256</v>
      </c>
      <c r="C7435">
        <v>2021</v>
      </c>
      <c r="D7435">
        <v>5</v>
      </c>
      <c r="E7435">
        <v>9</v>
      </c>
      <c r="G7435" s="11">
        <v>44325</v>
      </c>
      <c r="H7435" s="12">
        <f t="shared" si="345"/>
        <v>-7.581152211253165E-3</v>
      </c>
      <c r="I7435" s="12">
        <f t="shared" si="346"/>
        <v>1.8513462706247742E-2</v>
      </c>
      <c r="J7435">
        <f t="shared" si="347"/>
        <v>1.0932310494994577E-2</v>
      </c>
    </row>
    <row r="7436" spans="1:10" x14ac:dyDescent="0.2">
      <c r="A7436" t="s">
        <v>5</v>
      </c>
      <c r="B7436">
        <v>9256</v>
      </c>
      <c r="C7436">
        <v>2021</v>
      </c>
      <c r="D7436">
        <v>5</v>
      </c>
      <c r="E7436">
        <v>10</v>
      </c>
      <c r="G7436" s="11">
        <v>44326</v>
      </c>
      <c r="H7436" s="12">
        <f t="shared" si="345"/>
        <v>-7.6992737286000201E-3</v>
      </c>
      <c r="I7436" s="12">
        <f t="shared" si="346"/>
        <v>1.842909019385713E-2</v>
      </c>
      <c r="J7436">
        <f t="shared" si="347"/>
        <v>1.072981646525711E-2</v>
      </c>
    </row>
    <row r="7437" spans="1:10" x14ac:dyDescent="0.2">
      <c r="A7437" t="s">
        <v>5</v>
      </c>
      <c r="B7437">
        <v>9256</v>
      </c>
      <c r="C7437">
        <v>2021</v>
      </c>
      <c r="D7437">
        <v>5</v>
      </c>
      <c r="E7437">
        <v>11</v>
      </c>
      <c r="G7437" s="11">
        <v>44327</v>
      </c>
      <c r="H7437" s="12">
        <f t="shared" ref="H7437:H7500" si="348">(($H$4*SIN($H$5* ((30.44*(D7437-1)+E7437)+$H$6)))*$H$3+$H$7)</f>
        <v>-7.817780151777259E-3</v>
      </c>
      <c r="I7437" s="12">
        <f t="shared" ref="I7437:I7500" si="349">(($I$4*SIN($I$5* ((30.44*(D7437-1)+E7437)+$I$6)))*$I$3+$I$7)</f>
        <v>1.8344442748730531E-2</v>
      </c>
      <c r="J7437">
        <f t="shared" ref="J7437:J7500" si="350">I7437+H7437</f>
        <v>1.0526662596953272E-2</v>
      </c>
    </row>
    <row r="7438" spans="1:10" x14ac:dyDescent="0.2">
      <c r="A7438" t="s">
        <v>5</v>
      </c>
      <c r="B7438">
        <v>9256</v>
      </c>
      <c r="C7438">
        <v>2021</v>
      </c>
      <c r="D7438">
        <v>5</v>
      </c>
      <c r="E7438">
        <v>12</v>
      </c>
      <c r="G7438" s="11">
        <v>44328</v>
      </c>
      <c r="H7438" s="12">
        <f t="shared" si="348"/>
        <v>-7.9366364128276717E-3</v>
      </c>
      <c r="I7438" s="12">
        <f t="shared" si="349"/>
        <v>1.8259545419408805E-2</v>
      </c>
      <c r="J7438">
        <f t="shared" si="350"/>
        <v>1.0322909006581133E-2</v>
      </c>
    </row>
    <row r="7439" spans="1:10" x14ac:dyDescent="0.2">
      <c r="A7439" t="s">
        <v>5</v>
      </c>
      <c r="B7439">
        <v>9256</v>
      </c>
      <c r="C7439">
        <v>2021</v>
      </c>
      <c r="D7439">
        <v>5</v>
      </c>
      <c r="E7439">
        <v>13</v>
      </c>
      <c r="G7439" s="11">
        <v>44329</v>
      </c>
      <c r="H7439" s="12">
        <f t="shared" si="348"/>
        <v>-8.0558073402714047E-3</v>
      </c>
      <c r="I7439" s="12">
        <f t="shared" si="349"/>
        <v>1.817442332837757E-2</v>
      </c>
      <c r="J7439">
        <f t="shared" si="350"/>
        <v>1.0118615988106166E-2</v>
      </c>
    </row>
    <row r="7440" spans="1:10" x14ac:dyDescent="0.2">
      <c r="A7440" t="s">
        <v>5</v>
      </c>
      <c r="B7440">
        <v>9256</v>
      </c>
      <c r="C7440">
        <v>2021</v>
      </c>
      <c r="D7440">
        <v>5</v>
      </c>
      <c r="E7440">
        <v>14</v>
      </c>
      <c r="G7440" s="11">
        <v>44330</v>
      </c>
      <c r="H7440" s="12">
        <f t="shared" si="348"/>
        <v>-8.1752576695137552E-3</v>
      </c>
      <c r="I7440" s="12">
        <f t="shared" si="349"/>
        <v>1.8089101664633032E-2</v>
      </c>
      <c r="J7440">
        <f t="shared" si="350"/>
        <v>9.9138439951192772E-3</v>
      </c>
    </row>
    <row r="7441" spans="1:10" x14ac:dyDescent="0.2">
      <c r="A7441" t="s">
        <v>5</v>
      </c>
      <c r="B7441">
        <v>9256</v>
      </c>
      <c r="C7441">
        <v>2021</v>
      </c>
      <c r="D7441">
        <v>5</v>
      </c>
      <c r="E7441">
        <v>15</v>
      </c>
      <c r="G7441" s="11">
        <v>44331</v>
      </c>
      <c r="H7441" s="12">
        <f t="shared" si="348"/>
        <v>-8.2949520532805184E-3</v>
      </c>
      <c r="I7441" s="12">
        <f t="shared" si="349"/>
        <v>1.8003605676228201E-2</v>
      </c>
      <c r="J7441">
        <f t="shared" si="350"/>
        <v>9.7086536229476824E-3</v>
      </c>
    </row>
    <row r="7442" spans="1:10" x14ac:dyDescent="0.2">
      <c r="A7442" t="s">
        <v>5</v>
      </c>
      <c r="B7442">
        <v>9256</v>
      </c>
      <c r="C7442">
        <v>2021</v>
      </c>
      <c r="D7442">
        <v>5</v>
      </c>
      <c r="E7442">
        <v>16</v>
      </c>
      <c r="G7442" s="11">
        <v>44332</v>
      </c>
      <c r="H7442" s="12">
        <f t="shared" si="348"/>
        <v>-8.4148550720778495E-3</v>
      </c>
      <c r="I7442" s="12">
        <f t="shared" si="349"/>
        <v>1.7917960662801539E-2</v>
      </c>
      <c r="J7442">
        <f t="shared" si="350"/>
        <v>9.50310559072369E-3</v>
      </c>
    </row>
    <row r="7443" spans="1:10" x14ac:dyDescent="0.2">
      <c r="A7443" t="s">
        <v>5</v>
      </c>
      <c r="B7443">
        <v>9256</v>
      </c>
      <c r="C7443">
        <v>2021</v>
      </c>
      <c r="D7443">
        <v>5</v>
      </c>
      <c r="E7443">
        <v>17</v>
      </c>
      <c r="G7443" s="11">
        <v>44333</v>
      </c>
      <c r="H7443" s="12">
        <f t="shared" si="348"/>
        <v>-8.5349312446734299E-3</v>
      </c>
      <c r="I7443" s="12">
        <f t="shared" si="349"/>
        <v>1.7832191968090407E-2</v>
      </c>
      <c r="J7443">
        <f t="shared" si="350"/>
        <v>9.2972607234169773E-3</v>
      </c>
    </row>
    <row r="7444" spans="1:10" x14ac:dyDescent="0.2">
      <c r="A7444" t="s">
        <v>5</v>
      </c>
      <c r="B7444">
        <v>9256</v>
      </c>
      <c r="C7444">
        <v>2021</v>
      </c>
      <c r="D7444">
        <v>5</v>
      </c>
      <c r="E7444">
        <v>18</v>
      </c>
      <c r="G7444" s="11">
        <v>44334</v>
      </c>
      <c r="H7444" s="12">
        <f t="shared" si="348"/>
        <v>-8.6551450385959471E-3</v>
      </c>
      <c r="I7444" s="12">
        <f t="shared" si="349"/>
        <v>1.7746324972431466E-2</v>
      </c>
      <c r="J7444">
        <f t="shared" si="350"/>
        <v>9.0911799338355189E-3</v>
      </c>
    </row>
    <row r="7445" spans="1:10" x14ac:dyDescent="0.2">
      <c r="A7445" t="s">
        <v>5</v>
      </c>
      <c r="B7445">
        <v>9256</v>
      </c>
      <c r="C7445">
        <v>2021</v>
      </c>
      <c r="D7445">
        <v>5</v>
      </c>
      <c r="E7445">
        <v>19</v>
      </c>
      <c r="G7445" s="11">
        <v>44335</v>
      </c>
      <c r="H7445" s="12">
        <f t="shared" si="348"/>
        <v>-8.775460880649729E-3</v>
      </c>
      <c r="I7445" s="12">
        <f t="shared" si="349"/>
        <v>1.7660385085250196E-2</v>
      </c>
      <c r="J7445">
        <f t="shared" si="350"/>
        <v>8.8849242046004674E-3</v>
      </c>
    </row>
    <row r="7446" spans="1:10" x14ac:dyDescent="0.2">
      <c r="A7446" t="s">
        <v>5</v>
      </c>
      <c r="B7446">
        <v>9256</v>
      </c>
      <c r="C7446">
        <v>2021</v>
      </c>
      <c r="D7446">
        <v>5</v>
      </c>
      <c r="E7446">
        <v>20</v>
      </c>
      <c r="G7446" s="11">
        <v>44336</v>
      </c>
      <c r="H7446" s="12">
        <f t="shared" si="348"/>
        <v>-8.8958431674414102E-3</v>
      </c>
      <c r="I7446" s="12">
        <f t="shared" si="349"/>
        <v>1.7574397737541853E-2</v>
      </c>
      <c r="J7446">
        <f t="shared" si="350"/>
        <v>8.6785545701004423E-3</v>
      </c>
    </row>
    <row r="7447" spans="1:10" x14ac:dyDescent="0.2">
      <c r="A7447" t="s">
        <v>5</v>
      </c>
      <c r="B7447">
        <v>9256</v>
      </c>
      <c r="C7447">
        <v>2021</v>
      </c>
      <c r="D7447">
        <v>5</v>
      </c>
      <c r="E7447">
        <v>21</v>
      </c>
      <c r="G7447" s="11">
        <v>44337</v>
      </c>
      <c r="H7447" s="12">
        <f t="shared" si="348"/>
        <v>-9.0162562759155684E-3</v>
      </c>
      <c r="I7447" s="12">
        <f t="shared" si="349"/>
        <v>1.7488388374346023E-2</v>
      </c>
      <c r="J7447">
        <f t="shared" si="350"/>
        <v>8.472132098430455E-3</v>
      </c>
    </row>
    <row r="7448" spans="1:10" x14ac:dyDescent="0.2">
      <c r="A7448" t="s">
        <v>5</v>
      </c>
      <c r="B7448">
        <v>9256</v>
      </c>
      <c r="C7448">
        <v>2021</v>
      </c>
      <c r="D7448">
        <v>5</v>
      </c>
      <c r="E7448">
        <v>22</v>
      </c>
      <c r="G7448" s="11">
        <v>44338</v>
      </c>
      <c r="H7448" s="12">
        <f t="shared" si="348"/>
        <v>-9.1366645738961468E-3</v>
      </c>
      <c r="I7448" s="12">
        <f t="shared" si="349"/>
        <v>1.7402382447217039E-2</v>
      </c>
      <c r="J7448">
        <f t="shared" si="350"/>
        <v>8.2657178733208918E-3</v>
      </c>
    </row>
    <row r="7449" spans="1:10" x14ac:dyDescent="0.2">
      <c r="A7449" t="s">
        <v>5</v>
      </c>
      <c r="B7449">
        <v>9256</v>
      </c>
      <c r="C7449">
        <v>2021</v>
      </c>
      <c r="D7449">
        <v>5</v>
      </c>
      <c r="E7449">
        <v>23</v>
      </c>
      <c r="G7449" s="11">
        <v>44339</v>
      </c>
      <c r="H7449" s="12">
        <f t="shared" si="348"/>
        <v>-9.2570324306305869E-3</v>
      </c>
      <c r="I7449" s="12">
        <f t="shared" si="349"/>
        <v>1.731640540669244E-2</v>
      </c>
      <c r="J7449">
        <f t="shared" si="350"/>
        <v>8.0593729760618533E-3</v>
      </c>
    </row>
    <row r="7450" spans="1:10" x14ac:dyDescent="0.2">
      <c r="A7450" t="s">
        <v>5</v>
      </c>
      <c r="B7450">
        <v>9256</v>
      </c>
      <c r="C7450">
        <v>2021</v>
      </c>
      <c r="D7450">
        <v>5</v>
      </c>
      <c r="E7450">
        <v>24</v>
      </c>
      <c r="G7450" s="11">
        <v>44340</v>
      </c>
      <c r="H7450" s="12">
        <f t="shared" si="348"/>
        <v>-9.3773242273335507E-3</v>
      </c>
      <c r="I7450" s="12">
        <f t="shared" si="349"/>
        <v>1.723048269476175E-2</v>
      </c>
      <c r="J7450">
        <f t="shared" si="350"/>
        <v>7.8531584674281993E-3</v>
      </c>
    </row>
    <row r="7451" spans="1:10" x14ac:dyDescent="0.2">
      <c r="A7451" t="s">
        <v>5</v>
      </c>
      <c r="B7451">
        <v>9256</v>
      </c>
      <c r="C7451">
        <v>2021</v>
      </c>
      <c r="D7451">
        <v>5</v>
      </c>
      <c r="E7451">
        <v>25</v>
      </c>
      <c r="G7451" s="11">
        <v>44341</v>
      </c>
      <c r="H7451" s="12">
        <f t="shared" si="348"/>
        <v>-9.4975043677270801E-3</v>
      </c>
      <c r="I7451" s="12">
        <f t="shared" si="349"/>
        <v>1.7144639737337802E-2</v>
      </c>
      <c r="J7451">
        <f t="shared" si="350"/>
        <v>7.6471353696107216E-3</v>
      </c>
    </row>
    <row r="7452" spans="1:10" x14ac:dyDescent="0.2">
      <c r="A7452" t="s">
        <v>5</v>
      </c>
      <c r="B7452">
        <v>9256</v>
      </c>
      <c r="C7452">
        <v>2021</v>
      </c>
      <c r="D7452">
        <v>5</v>
      </c>
      <c r="E7452">
        <v>26</v>
      </c>
      <c r="G7452" s="11">
        <v>44342</v>
      </c>
      <c r="H7452" s="12">
        <f t="shared" si="348"/>
        <v>-9.6175372885741236E-3</v>
      </c>
      <c r="I7452" s="12">
        <f t="shared" si="349"/>
        <v>1.7058901936732769E-2</v>
      </c>
      <c r="J7452">
        <f t="shared" si="350"/>
        <v>7.4413646481586455E-3</v>
      </c>
    </row>
    <row r="7453" spans="1:10" x14ac:dyDescent="0.2">
      <c r="A7453" t="s">
        <v>5</v>
      </c>
      <c r="B7453">
        <v>9256</v>
      </c>
      <c r="C7453">
        <v>2021</v>
      </c>
      <c r="D7453">
        <v>5</v>
      </c>
      <c r="E7453">
        <v>27</v>
      </c>
      <c r="G7453" s="11">
        <v>44343</v>
      </c>
      <c r="H7453" s="12">
        <f t="shared" si="348"/>
        <v>-9.7373874702022627E-3</v>
      </c>
      <c r="I7453" s="12">
        <f t="shared" si="349"/>
        <v>1.6973294664141242E-2</v>
      </c>
      <c r="J7453">
        <f t="shared" si="350"/>
        <v>7.2359071939389792E-3</v>
      </c>
    </row>
    <row r="7454" spans="1:10" x14ac:dyDescent="0.2">
      <c r="A7454" t="s">
        <v>5</v>
      </c>
      <c r="B7454">
        <v>9256</v>
      </c>
      <c r="C7454">
        <v>2021</v>
      </c>
      <c r="D7454">
        <v>5</v>
      </c>
      <c r="E7454">
        <v>28</v>
      </c>
      <c r="G7454" s="11">
        <v>44344</v>
      </c>
      <c r="H7454" s="12">
        <f t="shared" si="348"/>
        <v>-9.8570194470145416E-3</v>
      </c>
      <c r="I7454" s="12">
        <f t="shared" si="349"/>
        <v>1.6887843252132471E-2</v>
      </c>
      <c r="J7454">
        <f t="shared" si="350"/>
        <v>7.0308238051179292E-3</v>
      </c>
    </row>
    <row r="7455" spans="1:10" x14ac:dyDescent="0.2">
      <c r="A7455" t="s">
        <v>5</v>
      </c>
      <c r="B7455">
        <v>9256</v>
      </c>
      <c r="C7455">
        <v>2021</v>
      </c>
      <c r="D7455">
        <v>5</v>
      </c>
      <c r="E7455">
        <v>29</v>
      </c>
      <c r="G7455" s="11">
        <v>44345</v>
      </c>
      <c r="H7455" s="12">
        <f t="shared" si="348"/>
        <v>-9.976397817984331E-3</v>
      </c>
      <c r="I7455" s="12">
        <f t="shared" si="349"/>
        <v>1.6802572987154051E-2</v>
      </c>
      <c r="J7455">
        <f t="shared" si="350"/>
        <v>6.8261751691697202E-3</v>
      </c>
    </row>
    <row r="7456" spans="1:10" x14ac:dyDescent="0.2">
      <c r="A7456" t="s">
        <v>5</v>
      </c>
      <c r="B7456">
        <v>9256</v>
      </c>
      <c r="C7456">
        <v>2021</v>
      </c>
      <c r="D7456">
        <v>5</v>
      </c>
      <c r="E7456">
        <v>30</v>
      </c>
      <c r="G7456" s="11">
        <v>44346</v>
      </c>
      <c r="H7456" s="12">
        <f t="shared" si="348"/>
        <v>-1.0095487257131053E-2</v>
      </c>
      <c r="I7456" s="12">
        <f t="shared" si="349"/>
        <v>1.6717509102049249E-2</v>
      </c>
      <c r="J7456">
        <f t="shared" si="350"/>
        <v>6.6220218449181967E-3</v>
      </c>
    </row>
    <row r="7457" spans="1:10" x14ac:dyDescent="0.2">
      <c r="A7457" t="s">
        <v>5</v>
      </c>
      <c r="B7457">
        <v>9256</v>
      </c>
      <c r="C7457">
        <v>2021</v>
      </c>
      <c r="D7457">
        <v>5</v>
      </c>
      <c r="E7457">
        <v>31</v>
      </c>
      <c r="G7457" s="11">
        <v>44347</v>
      </c>
      <c r="H7457" s="12">
        <f t="shared" si="348"/>
        <v>-1.0214252523973691E-2</v>
      </c>
      <c r="I7457" s="12">
        <f t="shared" si="349"/>
        <v>1.6632676768590222E-2</v>
      </c>
      <c r="J7457">
        <f t="shared" si="350"/>
        <v>6.4184242446165309E-3</v>
      </c>
    </row>
    <row r="7458" spans="1:10" x14ac:dyDescent="0.2">
      <c r="A7458" t="s">
        <v>5</v>
      </c>
      <c r="B7458">
        <v>9256</v>
      </c>
      <c r="C7458">
        <v>2021</v>
      </c>
      <c r="D7458">
        <v>6</v>
      </c>
      <c r="E7458">
        <v>1</v>
      </c>
      <c r="G7458" s="11">
        <v>44348</v>
      </c>
      <c r="H7458" s="12">
        <f t="shared" si="348"/>
        <v>-1.0266397484393664E-2</v>
      </c>
      <c r="I7458" s="12">
        <f t="shared" si="349"/>
        <v>1.659543036829024E-2</v>
      </c>
      <c r="J7458">
        <f t="shared" si="350"/>
        <v>6.3290328838965758E-3</v>
      </c>
    </row>
    <row r="7459" spans="1:10" x14ac:dyDescent="0.2">
      <c r="A7459" t="s">
        <v>5</v>
      </c>
      <c r="B7459">
        <v>9256</v>
      </c>
      <c r="C7459">
        <v>2021</v>
      </c>
      <c r="D7459">
        <v>6</v>
      </c>
      <c r="E7459">
        <v>2</v>
      </c>
      <c r="G7459" s="11">
        <v>44349</v>
      </c>
      <c r="H7459" s="12">
        <f t="shared" si="348"/>
        <v>-1.0384634228189764E-2</v>
      </c>
      <c r="I7459" s="12">
        <f t="shared" si="349"/>
        <v>1.6510975551293026E-2</v>
      </c>
      <c r="J7459">
        <f t="shared" si="350"/>
        <v>6.1263413231032616E-3</v>
      </c>
    </row>
    <row r="7460" spans="1:10" x14ac:dyDescent="0.2">
      <c r="A7460" t="s">
        <v>5</v>
      </c>
      <c r="B7460">
        <v>9256</v>
      </c>
      <c r="C7460">
        <v>2021</v>
      </c>
      <c r="D7460">
        <v>6</v>
      </c>
      <c r="E7460">
        <v>3</v>
      </c>
      <c r="G7460" s="11">
        <v>44350</v>
      </c>
      <c r="H7460" s="12">
        <f t="shared" si="348"/>
        <v>-1.0502461236441121E-2</v>
      </c>
      <c r="I7460" s="12">
        <f t="shared" si="349"/>
        <v>1.6426813402542057E-2</v>
      </c>
      <c r="J7460">
        <f t="shared" si="350"/>
        <v>5.9243521661009359E-3</v>
      </c>
    </row>
    <row r="7461" spans="1:10" x14ac:dyDescent="0.2">
      <c r="A7461" t="s">
        <v>5</v>
      </c>
      <c r="B7461">
        <v>9256</v>
      </c>
      <c r="C7461">
        <v>2021</v>
      </c>
      <c r="D7461">
        <v>6</v>
      </c>
      <c r="E7461">
        <v>4</v>
      </c>
      <c r="G7461" s="11">
        <v>44351</v>
      </c>
      <c r="H7461" s="12">
        <f t="shared" si="348"/>
        <v>-1.0619843642240338E-2</v>
      </c>
      <c r="I7461" s="12">
        <f t="shared" si="349"/>
        <v>1.6342968826971189E-2</v>
      </c>
      <c r="J7461">
        <f t="shared" si="350"/>
        <v>5.7231251847308512E-3</v>
      </c>
    </row>
    <row r="7462" spans="1:10" x14ac:dyDescent="0.2">
      <c r="A7462" t="s">
        <v>5</v>
      </c>
      <c r="B7462">
        <v>9256</v>
      </c>
      <c r="C7462">
        <v>2021</v>
      </c>
      <c r="D7462">
        <v>6</v>
      </c>
      <c r="E7462">
        <v>5</v>
      </c>
      <c r="G7462" s="11">
        <v>44352</v>
      </c>
      <c r="H7462" s="12">
        <f t="shared" si="348"/>
        <v>-1.0736746710245035E-2</v>
      </c>
      <c r="I7462" s="12">
        <f t="shared" si="349"/>
        <v>1.625946663553926E-2</v>
      </c>
      <c r="J7462">
        <f t="shared" si="350"/>
        <v>5.5227199252942255E-3</v>
      </c>
    </row>
    <row r="7463" spans="1:10" x14ac:dyDescent="0.2">
      <c r="A7463" t="s">
        <v>5</v>
      </c>
      <c r="B7463">
        <v>9256</v>
      </c>
      <c r="C7463">
        <v>2021</v>
      </c>
      <c r="D7463">
        <v>6</v>
      </c>
      <c r="E7463">
        <v>6</v>
      </c>
      <c r="G7463" s="11">
        <v>44353</v>
      </c>
      <c r="H7463" s="12">
        <f t="shared" si="348"/>
        <v>-1.0853135846956607E-2</v>
      </c>
      <c r="I7463" s="12">
        <f t="shared" si="349"/>
        <v>1.6176331537888139E-2</v>
      </c>
      <c r="J7463">
        <f t="shared" si="350"/>
        <v>5.3231956909315318E-3</v>
      </c>
    </row>
    <row r="7464" spans="1:10" x14ac:dyDescent="0.2">
      <c r="A7464" t="s">
        <v>5</v>
      </c>
      <c r="B7464">
        <v>9256</v>
      </c>
      <c r="C7464">
        <v>2021</v>
      </c>
      <c r="D7464">
        <v>6</v>
      </c>
      <c r="E7464">
        <v>7</v>
      </c>
      <c r="G7464" s="11">
        <v>44354</v>
      </c>
      <c r="H7464" s="12">
        <f t="shared" si="348"/>
        <v>-1.0968976610956973E-2</v>
      </c>
      <c r="I7464" s="12">
        <f t="shared" si="349"/>
        <v>1.6093588135030736E-2</v>
      </c>
      <c r="J7464">
        <f t="shared" si="350"/>
        <v>5.124611524073763E-3</v>
      </c>
    </row>
    <row r="7465" spans="1:10" x14ac:dyDescent="0.2">
      <c r="A7465" t="s">
        <v>5</v>
      </c>
      <c r="B7465">
        <v>9256</v>
      </c>
      <c r="C7465">
        <v>2021</v>
      </c>
      <c r="D7465">
        <v>6</v>
      </c>
      <c r="E7465">
        <v>8</v>
      </c>
      <c r="G7465" s="11">
        <v>44355</v>
      </c>
      <c r="H7465" s="12">
        <f t="shared" si="348"/>
        <v>-1.1084234723100368E-2</v>
      </c>
      <c r="I7465" s="12">
        <f t="shared" si="349"/>
        <v>1.6011260912071168E-2</v>
      </c>
      <c r="J7465">
        <f t="shared" si="350"/>
        <v>4.9270261889708001E-3</v>
      </c>
    </row>
    <row r="7466" spans="1:10" x14ac:dyDescent="0.2">
      <c r="A7466" t="s">
        <v>5</v>
      </c>
      <c r="B7466">
        <v>9256</v>
      </c>
      <c r="C7466">
        <v>2021</v>
      </c>
      <c r="D7466">
        <v>6</v>
      </c>
      <c r="E7466">
        <v>9</v>
      </c>
      <c r="G7466" s="11">
        <v>44356</v>
      </c>
      <c r="H7466" s="12">
        <f t="shared" si="348"/>
        <v>-1.1198876076657089E-2</v>
      </c>
      <c r="I7466" s="12">
        <f t="shared" si="349"/>
        <v>1.5929374230959224E-2</v>
      </c>
      <c r="J7466">
        <f t="shared" si="350"/>
        <v>4.730498154302135E-3</v>
      </c>
    </row>
    <row r="7467" spans="1:10" x14ac:dyDescent="0.2">
      <c r="A7467" t="s">
        <v>5</v>
      </c>
      <c r="B7467">
        <v>9256</v>
      </c>
      <c r="C7467">
        <v>2021</v>
      </c>
      <c r="D7467">
        <v>6</v>
      </c>
      <c r="E7467">
        <v>10</v>
      </c>
      <c r="G7467" s="11">
        <v>44357</v>
      </c>
      <c r="H7467" s="12">
        <f t="shared" si="348"/>
        <v>-1.1312866747406211E-2</v>
      </c>
      <c r="I7467" s="12">
        <f t="shared" si="349"/>
        <v>1.5847952323281279E-2</v>
      </c>
      <c r="J7467">
        <f t="shared" si="350"/>
        <v>4.5350855758750676E-3</v>
      </c>
    </row>
    <row r="7468" spans="1:10" x14ac:dyDescent="0.2">
      <c r="A7468" t="s">
        <v>5</v>
      </c>
      <c r="B7468">
        <v>9256</v>
      </c>
      <c r="C7468">
        <v>2021</v>
      </c>
      <c r="D7468">
        <v>6</v>
      </c>
      <c r="E7468">
        <v>11</v>
      </c>
      <c r="G7468" s="11">
        <v>44358</v>
      </c>
      <c r="H7468" s="12">
        <f t="shared" si="348"/>
        <v>-1.1426173003674329E-2</v>
      </c>
      <c r="I7468" s="12">
        <f t="shared" si="349"/>
        <v>1.5767019283089767E-2</v>
      </c>
      <c r="J7468">
        <f t="shared" si="350"/>
        <v>4.3408462794154376E-3</v>
      </c>
    </row>
    <row r="7469" spans="1:10" x14ac:dyDescent="0.2">
      <c r="A7469" t="s">
        <v>5</v>
      </c>
      <c r="B7469">
        <v>9256</v>
      </c>
      <c r="C7469">
        <v>2021</v>
      </c>
      <c r="D7469">
        <v>6</v>
      </c>
      <c r="E7469">
        <v>12</v>
      </c>
      <c r="G7469" s="11">
        <v>44359</v>
      </c>
      <c r="H7469" s="12">
        <f t="shared" si="348"/>
        <v>-1.1538761316317286E-2</v>
      </c>
      <c r="I7469" s="12">
        <f t="shared" si="349"/>
        <v>1.5686599059773369E-2</v>
      </c>
      <c r="J7469">
        <f t="shared" si="350"/>
        <v>4.1478377434560829E-3</v>
      </c>
    </row>
    <row r="7470" spans="1:10" x14ac:dyDescent="0.2">
      <c r="A7470" t="s">
        <v>5</v>
      </c>
      <c r="B7470">
        <v>9256</v>
      </c>
      <c r="C7470">
        <v>2021</v>
      </c>
      <c r="D7470">
        <v>6</v>
      </c>
      <c r="E7470">
        <v>13</v>
      </c>
      <c r="G7470" s="11">
        <v>44360</v>
      </c>
      <c r="H7470" s="12">
        <f t="shared" si="348"/>
        <v>-1.1650598368642004E-2</v>
      </c>
      <c r="I7470" s="12">
        <f t="shared" si="349"/>
        <v>1.5606715450969998E-2</v>
      </c>
      <c r="J7470">
        <f t="shared" si="350"/>
        <v>3.9561170823279937E-3</v>
      </c>
    </row>
    <row r="7471" spans="1:10" x14ac:dyDescent="0.2">
      <c r="A7471" t="s">
        <v>5</v>
      </c>
      <c r="B7471">
        <v>9256</v>
      </c>
      <c r="C7471">
        <v>2021</v>
      </c>
      <c r="D7471">
        <v>6</v>
      </c>
      <c r="E7471">
        <v>14</v>
      </c>
      <c r="G7471" s="11">
        <v>44361</v>
      </c>
      <c r="H7471" s="12">
        <f t="shared" si="348"/>
        <v>-1.1761651066265416E-2</v>
      </c>
      <c r="I7471" s="12">
        <f t="shared" si="349"/>
        <v>1.5527392095524704E-2</v>
      </c>
      <c r="J7471">
        <f t="shared" si="350"/>
        <v>3.7657410292592872E-3</v>
      </c>
    </row>
    <row r="7472" spans="1:10" x14ac:dyDescent="0.2">
      <c r="A7472" t="s">
        <v>5</v>
      </c>
      <c r="B7472">
        <v>9256</v>
      </c>
      <c r="C7472">
        <v>2021</v>
      </c>
      <c r="D7472">
        <v>6</v>
      </c>
      <c r="E7472">
        <v>15</v>
      </c>
      <c r="G7472" s="11">
        <v>44362</v>
      </c>
      <c r="H7472" s="12">
        <f t="shared" si="348"/>
        <v>-1.1871886546907625E-2</v>
      </c>
      <c r="I7472" s="12">
        <f t="shared" si="349"/>
        <v>1.5448652466494555E-2</v>
      </c>
      <c r="J7472">
        <f t="shared" si="350"/>
        <v>3.57676591958693E-3</v>
      </c>
    </row>
    <row r="7473" spans="1:10" x14ac:dyDescent="0.2">
      <c r="A7473" t="s">
        <v>5</v>
      </c>
      <c r="B7473">
        <v>9256</v>
      </c>
      <c r="C7473">
        <v>2021</v>
      </c>
      <c r="D7473">
        <v>6</v>
      </c>
      <c r="E7473">
        <v>16</v>
      </c>
      <c r="G7473" s="11">
        <v>44363</v>
      </c>
      <c r="H7473" s="12">
        <f t="shared" si="348"/>
        <v>-1.1981272190116394E-2</v>
      </c>
      <c r="I7473" s="12">
        <f t="shared" si="349"/>
        <v>1.5370519864202577E-2</v>
      </c>
      <c r="J7473">
        <f t="shared" si="350"/>
        <v>3.3892476740861825E-3</v>
      </c>
    </row>
    <row r="7474" spans="1:10" x14ac:dyDescent="0.2">
      <c r="A7474" t="s">
        <v>5</v>
      </c>
      <c r="B7474">
        <v>9256</v>
      </c>
      <c r="C7474">
        <v>2021</v>
      </c>
      <c r="D7474">
        <v>6</v>
      </c>
      <c r="E7474">
        <v>17</v>
      </c>
      <c r="G7474" s="11">
        <v>44364</v>
      </c>
      <c r="H7474" s="12">
        <f t="shared" si="348"/>
        <v>-1.2089775626920048E-2</v>
      </c>
      <c r="I7474" s="12">
        <f t="shared" si="349"/>
        <v>1.5293017409342823E-2</v>
      </c>
      <c r="J7474">
        <f t="shared" si="350"/>
        <v>3.2032417824227749E-3</v>
      </c>
    </row>
    <row r="7475" spans="1:10" x14ac:dyDescent="0.2">
      <c r="A7475" t="s">
        <v>5</v>
      </c>
      <c r="B7475">
        <v>9256</v>
      </c>
      <c r="C7475">
        <v>2021</v>
      </c>
      <c r="D7475">
        <v>6</v>
      </c>
      <c r="E7475">
        <v>18</v>
      </c>
      <c r="G7475" s="11">
        <v>44365</v>
      </c>
      <c r="H7475" s="12">
        <f t="shared" si="348"/>
        <v>-1.2197364749405987E-2</v>
      </c>
      <c r="I7475" s="12">
        <f t="shared" si="349"/>
        <v>1.5216168036138582E-2</v>
      </c>
      <c r="J7475">
        <f t="shared" si="350"/>
        <v>3.0188032867325947E-3</v>
      </c>
    </row>
    <row r="7476" spans="1:10" x14ac:dyDescent="0.2">
      <c r="A7476" t="s">
        <v>5</v>
      </c>
      <c r="B7476">
        <v>9256</v>
      </c>
      <c r="C7476">
        <v>2021</v>
      </c>
      <c r="D7476">
        <v>6</v>
      </c>
      <c r="E7476">
        <v>19</v>
      </c>
      <c r="G7476" s="11">
        <v>44366</v>
      </c>
      <c r="H7476" s="12">
        <f t="shared" si="348"/>
        <v>-1.2304007720221926E-2</v>
      </c>
      <c r="I7476" s="12">
        <f t="shared" si="349"/>
        <v>1.5139994485555768E-2</v>
      </c>
      <c r="J7476">
        <f t="shared" si="350"/>
        <v>2.8359867653338418E-3</v>
      </c>
    </row>
    <row r="7477" spans="1:10" x14ac:dyDescent="0.2">
      <c r="A7477" t="s">
        <v>5</v>
      </c>
      <c r="B7477">
        <v>9256</v>
      </c>
      <c r="C7477">
        <v>2021</v>
      </c>
      <c r="D7477">
        <v>6</v>
      </c>
      <c r="E7477">
        <v>20</v>
      </c>
      <c r="G7477" s="11">
        <v>44367</v>
      </c>
      <c r="H7477" s="12">
        <f t="shared" si="348"/>
        <v>-1.2409672981997077E-2</v>
      </c>
      <c r="I7477" s="12">
        <f t="shared" si="349"/>
        <v>1.5064519298573517E-2</v>
      </c>
      <c r="J7477">
        <f t="shared" si="350"/>
        <v>2.6548463165764393E-3</v>
      </c>
    </row>
    <row r="7478" spans="1:10" x14ac:dyDescent="0.2">
      <c r="A7478" t="s">
        <v>5</v>
      </c>
      <c r="B7478">
        <v>9256</v>
      </c>
      <c r="C7478">
        <v>2021</v>
      </c>
      <c r="D7478">
        <v>6</v>
      </c>
      <c r="E7478">
        <v>21</v>
      </c>
      <c r="G7478" s="11">
        <v>44368</v>
      </c>
      <c r="H7478" s="12">
        <f t="shared" si="348"/>
        <v>-1.2514329266680491E-2</v>
      </c>
      <c r="I7478" s="12">
        <f t="shared" si="349"/>
        <v>1.4989764809513936E-2</v>
      </c>
      <c r="J7478">
        <f t="shared" si="350"/>
        <v>2.4754355428334446E-3</v>
      </c>
    </row>
    <row r="7479" spans="1:10" x14ac:dyDescent="0.2">
      <c r="A7479" t="s">
        <v>5</v>
      </c>
      <c r="B7479">
        <v>9256</v>
      </c>
      <c r="C7479">
        <v>2021</v>
      </c>
      <c r="D7479">
        <v>6</v>
      </c>
      <c r="E7479">
        <v>22</v>
      </c>
      <c r="G7479" s="11">
        <v>44369</v>
      </c>
      <c r="H7479" s="12">
        <f t="shared" si="348"/>
        <v>-1.2617945604793776E-2</v>
      </c>
      <c r="I7479" s="12">
        <f t="shared" si="349"/>
        <v>1.4915753139433018E-2</v>
      </c>
      <c r="J7479">
        <f t="shared" si="350"/>
        <v>2.2978075346392415E-3</v>
      </c>
    </row>
    <row r="7480" spans="1:10" x14ac:dyDescent="0.2">
      <c r="A7480" t="s">
        <v>5</v>
      </c>
      <c r="B7480">
        <v>9256</v>
      </c>
      <c r="C7480">
        <v>2021</v>
      </c>
      <c r="D7480">
        <v>6</v>
      </c>
      <c r="E7480">
        <v>23</v>
      </c>
      <c r="G7480" s="11">
        <v>44370</v>
      </c>
      <c r="H7480" s="12">
        <f t="shared" si="348"/>
        <v>-1.2720491334595452E-2</v>
      </c>
      <c r="I7480" s="12">
        <f t="shared" si="349"/>
        <v>1.4842506189574677E-2</v>
      </c>
      <c r="J7480">
        <f t="shared" si="350"/>
        <v>2.1220148549792248E-3</v>
      </c>
    </row>
    <row r="7481" spans="1:10" x14ac:dyDescent="0.2">
      <c r="A7481" t="s">
        <v>5</v>
      </c>
      <c r="B7481">
        <v>9256</v>
      </c>
      <c r="C7481">
        <v>2021</v>
      </c>
      <c r="D7481">
        <v>6</v>
      </c>
      <c r="E7481">
        <v>24</v>
      </c>
      <c r="G7481" s="11">
        <v>44371</v>
      </c>
      <c r="H7481" s="12">
        <f t="shared" si="348"/>
        <v>-1.2821936111154276E-2</v>
      </c>
      <c r="I7481" s="12">
        <f t="shared" si="349"/>
        <v>1.4770045634889805E-2</v>
      </c>
      <c r="J7481">
        <f t="shared" si="350"/>
        <v>1.9481095237355289E-3</v>
      </c>
    </row>
    <row r="7482" spans="1:10" x14ac:dyDescent="0.2">
      <c r="A7482" t="s">
        <v>5</v>
      </c>
      <c r="B7482">
        <v>9256</v>
      </c>
      <c r="C7482">
        <v>2021</v>
      </c>
      <c r="D7482">
        <v>6</v>
      </c>
      <c r="E7482">
        <v>25</v>
      </c>
      <c r="G7482" s="11">
        <v>44372</v>
      </c>
      <c r="H7482" s="12">
        <f t="shared" si="348"/>
        <v>-1.2922249915328764E-2</v>
      </c>
      <c r="I7482" s="12">
        <f t="shared" si="349"/>
        <v>1.4698392917622313E-2</v>
      </c>
      <c r="J7482">
        <f t="shared" si="350"/>
        <v>1.7761430022935482E-3</v>
      </c>
    </row>
    <row r="7483" spans="1:10" x14ac:dyDescent="0.2">
      <c r="A7483" t="s">
        <v>5</v>
      </c>
      <c r="B7483">
        <v>9256</v>
      </c>
      <c r="C7483">
        <v>2021</v>
      </c>
      <c r="D7483">
        <v>6</v>
      </c>
      <c r="E7483">
        <v>26</v>
      </c>
      <c r="G7483" s="11">
        <v>44373</v>
      </c>
      <c r="H7483" s="12">
        <f t="shared" si="348"/>
        <v>-1.3021403062650375E-2</v>
      </c>
      <c r="I7483" s="12">
        <f t="shared" si="349"/>
        <v>1.4627569240964018E-2</v>
      </c>
      <c r="J7483">
        <f t="shared" si="350"/>
        <v>1.6061661783136425E-3</v>
      </c>
    </row>
    <row r="7484" spans="1:10" x14ac:dyDescent="0.2">
      <c r="A7484" t="s">
        <v>5</v>
      </c>
      <c r="B7484">
        <v>9256</v>
      </c>
      <c r="C7484">
        <v>2021</v>
      </c>
      <c r="D7484">
        <v>6</v>
      </c>
      <c r="E7484">
        <v>27</v>
      </c>
      <c r="G7484" s="11">
        <v>44374</v>
      </c>
      <c r="H7484" s="12">
        <f t="shared" si="348"/>
        <v>-1.3119366212107596E-2</v>
      </c>
      <c r="I7484" s="12">
        <f t="shared" si="349"/>
        <v>1.4557595562780289E-2</v>
      </c>
      <c r="J7484">
        <f t="shared" si="350"/>
        <v>1.4382293506726932E-3</v>
      </c>
    </row>
    <row r="7485" spans="1:10" x14ac:dyDescent="0.2">
      <c r="A7485" t="s">
        <v>5</v>
      </c>
      <c r="B7485">
        <v>9256</v>
      </c>
      <c r="C7485">
        <v>2021</v>
      </c>
      <c r="D7485">
        <v>6</v>
      </c>
      <c r="E7485">
        <v>28</v>
      </c>
      <c r="G7485" s="11">
        <v>44375</v>
      </c>
      <c r="H7485" s="12">
        <f t="shared" si="348"/>
        <v>-1.3216110374828423E-2</v>
      </c>
      <c r="I7485" s="12">
        <f t="shared" si="349"/>
        <v>1.4488492589408271E-2</v>
      </c>
      <c r="J7485">
        <f t="shared" si="350"/>
        <v>1.2723822145798477E-3</v>
      </c>
    </row>
    <row r="7486" spans="1:10" x14ac:dyDescent="0.2">
      <c r="A7486" t="s">
        <v>5</v>
      </c>
      <c r="B7486">
        <v>9256</v>
      </c>
      <c r="C7486">
        <v>2021</v>
      </c>
      <c r="D7486">
        <v>6</v>
      </c>
      <c r="E7486">
        <v>29</v>
      </c>
      <c r="G7486" s="11">
        <v>44376</v>
      </c>
      <c r="H7486" s="12">
        <f t="shared" si="348"/>
        <v>-1.3311606922658648E-2</v>
      </c>
      <c r="I7486" s="12">
        <f t="shared" si="349"/>
        <v>1.442028076952954E-2</v>
      </c>
      <c r="J7486">
        <f t="shared" si="350"/>
        <v>1.1086738468708921E-3</v>
      </c>
    </row>
    <row r="7487" spans="1:10" x14ac:dyDescent="0.2">
      <c r="A7487" t="s">
        <v>5</v>
      </c>
      <c r="B7487">
        <v>9256</v>
      </c>
      <c r="C7487">
        <v>2021</v>
      </c>
      <c r="D7487">
        <v>6</v>
      </c>
      <c r="E7487">
        <v>30</v>
      </c>
      <c r="G7487" s="11">
        <v>44377</v>
      </c>
      <c r="H7487" s="12">
        <f t="shared" si="348"/>
        <v>-1.3405827596633368E-2</v>
      </c>
      <c r="I7487" s="12">
        <f t="shared" si="349"/>
        <v>1.4352980288119023E-2</v>
      </c>
      <c r="J7487">
        <f t="shared" si="350"/>
        <v>9.4715269148565491E-4</v>
      </c>
    </row>
    <row r="7488" spans="1:10" x14ac:dyDescent="0.2">
      <c r="A7488" t="s">
        <v>5</v>
      </c>
      <c r="B7488">
        <v>9256</v>
      </c>
      <c r="C7488">
        <v>2021</v>
      </c>
      <c r="D7488">
        <v>7</v>
      </c>
      <c r="E7488">
        <v>1</v>
      </c>
      <c r="G7488" s="11">
        <v>44378</v>
      </c>
      <c r="H7488" s="12">
        <f t="shared" si="348"/>
        <v>-1.3539207831151902E-2</v>
      </c>
      <c r="I7488" s="12">
        <f t="shared" si="349"/>
        <v>1.4257708692034358E-2</v>
      </c>
      <c r="J7488">
        <f t="shared" si="350"/>
        <v>7.1850086088245599E-4</v>
      </c>
    </row>
    <row r="7489" spans="1:10" x14ac:dyDescent="0.2">
      <c r="A7489" t="s">
        <v>5</v>
      </c>
      <c r="B7489">
        <v>9256</v>
      </c>
      <c r="C7489">
        <v>2021</v>
      </c>
      <c r="D7489">
        <v>7</v>
      </c>
      <c r="E7489">
        <v>2</v>
      </c>
      <c r="G7489" s="11">
        <v>44379</v>
      </c>
      <c r="H7489" s="12">
        <f t="shared" si="348"/>
        <v>-1.3630199139194282E-2</v>
      </c>
      <c r="I7489" s="12">
        <f t="shared" si="349"/>
        <v>1.4192714900575514E-2</v>
      </c>
      <c r="J7489">
        <f t="shared" si="350"/>
        <v>5.6251576138123191E-4</v>
      </c>
    </row>
    <row r="7490" spans="1:10" x14ac:dyDescent="0.2">
      <c r="A7490" t="s">
        <v>5</v>
      </c>
      <c r="B7490">
        <v>9256</v>
      </c>
      <c r="C7490">
        <v>2021</v>
      </c>
      <c r="D7490">
        <v>7</v>
      </c>
      <c r="E7490">
        <v>3</v>
      </c>
      <c r="G7490" s="11">
        <v>44380</v>
      </c>
      <c r="H7490" s="12">
        <f t="shared" si="348"/>
        <v>-1.3719820296818636E-2</v>
      </c>
      <c r="I7490" s="12">
        <f t="shared" si="349"/>
        <v>1.412869978798669E-2</v>
      </c>
      <c r="J7490">
        <f t="shared" si="350"/>
        <v>4.0887949116805329E-4</v>
      </c>
    </row>
    <row r="7491" spans="1:10" x14ac:dyDescent="0.2">
      <c r="A7491" t="s">
        <v>5</v>
      </c>
      <c r="B7491">
        <v>9256</v>
      </c>
      <c r="C7491">
        <v>2021</v>
      </c>
      <c r="D7491">
        <v>7</v>
      </c>
      <c r="E7491">
        <v>4</v>
      </c>
      <c r="G7491" s="11">
        <v>44381</v>
      </c>
      <c r="H7491" s="12">
        <f t="shared" si="348"/>
        <v>-1.3808044783682551E-2</v>
      </c>
      <c r="I7491" s="12">
        <f t="shared" si="349"/>
        <v>1.4065682297369608E-2</v>
      </c>
      <c r="J7491">
        <f t="shared" si="350"/>
        <v>2.5763751368705623E-4</v>
      </c>
    </row>
    <row r="7492" spans="1:10" x14ac:dyDescent="0.2">
      <c r="A7492" t="s">
        <v>5</v>
      </c>
      <c r="B7492">
        <v>9256</v>
      </c>
      <c r="C7492">
        <v>2021</v>
      </c>
      <c r="D7492">
        <v>7</v>
      </c>
      <c r="E7492">
        <v>5</v>
      </c>
      <c r="G7492" s="11">
        <v>44382</v>
      </c>
      <c r="H7492" s="12">
        <f t="shared" si="348"/>
        <v>-1.3894846492740975E-2</v>
      </c>
      <c r="I7492" s="12">
        <f t="shared" si="349"/>
        <v>1.4003681076613591E-2</v>
      </c>
      <c r="J7492">
        <f t="shared" si="350"/>
        <v>1.0883458387261555E-4</v>
      </c>
    </row>
    <row r="7493" spans="1:10" x14ac:dyDescent="0.2">
      <c r="A7493" t="s">
        <v>5</v>
      </c>
      <c r="B7493">
        <v>9256</v>
      </c>
      <c r="C7493">
        <v>2021</v>
      </c>
      <c r="D7493">
        <v>7</v>
      </c>
      <c r="E7493">
        <v>6</v>
      </c>
      <c r="G7493" s="11">
        <v>44383</v>
      </c>
      <c r="H7493" s="12">
        <f t="shared" si="348"/>
        <v>-1.3980199737971691E-2</v>
      </c>
      <c r="I7493" s="12">
        <f t="shared" si="349"/>
        <v>1.3942714472877364E-2</v>
      </c>
      <c r="J7493">
        <f t="shared" si="350"/>
        <v>-3.7485265094326994E-5</v>
      </c>
    </row>
    <row r="7494" spans="1:10" x14ac:dyDescent="0.2">
      <c r="A7494" t="s">
        <v>5</v>
      </c>
      <c r="B7494">
        <v>9256</v>
      </c>
      <c r="C7494">
        <v>2021</v>
      </c>
      <c r="D7494">
        <v>7</v>
      </c>
      <c r="E7494">
        <v>7</v>
      </c>
      <c r="G7494" s="11">
        <v>44384</v>
      </c>
      <c r="H7494" s="12">
        <f t="shared" si="348"/>
        <v>-1.4064079261976229E-2</v>
      </c>
      <c r="I7494" s="12">
        <f t="shared" si="349"/>
        <v>1.3882800527159837E-2</v>
      </c>
      <c r="J7494">
        <f t="shared" si="350"/>
        <v>-1.8127873481639176E-4</v>
      </c>
    </row>
    <row r="7495" spans="1:10" x14ac:dyDescent="0.2">
      <c r="A7495" t="s">
        <v>5</v>
      </c>
      <c r="B7495">
        <v>9256</v>
      </c>
      <c r="C7495">
        <v>2021</v>
      </c>
      <c r="D7495">
        <v>7</v>
      </c>
      <c r="E7495">
        <v>8</v>
      </c>
      <c r="G7495" s="11">
        <v>44385</v>
      </c>
      <c r="H7495" s="12">
        <f t="shared" si="348"/>
        <v>-1.4146460243453949E-2</v>
      </c>
      <c r="I7495" s="12">
        <f t="shared" si="349"/>
        <v>1.3823956968961465E-2</v>
      </c>
      <c r="J7495">
        <f t="shared" si="350"/>
        <v>-3.2250327449248432E-4</v>
      </c>
    </row>
    <row r="7496" spans="1:10" x14ac:dyDescent="0.2">
      <c r="A7496" t="s">
        <v>5</v>
      </c>
      <c r="B7496">
        <v>9256</v>
      </c>
      <c r="C7496">
        <v>2021</v>
      </c>
      <c r="D7496">
        <v>7</v>
      </c>
      <c r="E7496">
        <v>9</v>
      </c>
      <c r="G7496" s="11">
        <v>44386</v>
      </c>
      <c r="H7496" s="12">
        <f t="shared" si="348"/>
        <v>-1.4227318304547047E-2</v>
      </c>
      <c r="I7496" s="12">
        <f t="shared" si="349"/>
        <v>1.3766201211037825E-2</v>
      </c>
      <c r="J7496">
        <f t="shared" si="350"/>
        <v>-4.6111709350922167E-4</v>
      </c>
    </row>
    <row r="7497" spans="1:10" x14ac:dyDescent="0.2">
      <c r="A7497" t="s">
        <v>5</v>
      </c>
      <c r="B7497">
        <v>9256</v>
      </c>
      <c r="C7497">
        <v>2021</v>
      </c>
      <c r="D7497">
        <v>7</v>
      </c>
      <c r="E7497">
        <v>10</v>
      </c>
      <c r="G7497" s="11">
        <v>44387</v>
      </c>
      <c r="H7497" s="12">
        <f t="shared" si="348"/>
        <v>-1.4306629518054363E-2</v>
      </c>
      <c r="I7497" s="12">
        <f t="shared" si="349"/>
        <v>1.3709550344246885E-2</v>
      </c>
      <c r="J7497">
        <f t="shared" si="350"/>
        <v>-5.9707917380747745E-4</v>
      </c>
    </row>
    <row r="7498" spans="1:10" x14ac:dyDescent="0.2">
      <c r="A7498" t="s">
        <v>5</v>
      </c>
      <c r="B7498">
        <v>9256</v>
      </c>
      <c r="C7498">
        <v>2021</v>
      </c>
      <c r="D7498">
        <v>7</v>
      </c>
      <c r="E7498">
        <v>11</v>
      </c>
      <c r="G7498" s="11">
        <v>44388</v>
      </c>
      <c r="H7498" s="12">
        <f t="shared" si="348"/>
        <v>-1.438437041451183E-2</v>
      </c>
      <c r="I7498" s="12">
        <f t="shared" si="349"/>
        <v>1.3654021132491551E-2</v>
      </c>
      <c r="J7498">
        <f t="shared" si="350"/>
        <v>-7.3034928202027859E-4</v>
      </c>
    </row>
    <row r="7499" spans="1:10" x14ac:dyDescent="0.2">
      <c r="A7499" t="s">
        <v>5</v>
      </c>
      <c r="B7499">
        <v>9256</v>
      </c>
      <c r="C7499">
        <v>2021</v>
      </c>
      <c r="D7499">
        <v>7</v>
      </c>
      <c r="E7499">
        <v>12</v>
      </c>
      <c r="G7499" s="11">
        <v>44389</v>
      </c>
      <c r="H7499" s="12">
        <f t="shared" si="348"/>
        <v>-1.4460517989137453E-2</v>
      </c>
      <c r="I7499" s="12">
        <f t="shared" si="349"/>
        <v>1.3599630007758963E-2</v>
      </c>
      <c r="J7499">
        <f t="shared" si="350"/>
        <v>-8.6088798137849004E-4</v>
      </c>
    </row>
    <row r="7500" spans="1:10" x14ac:dyDescent="0.2">
      <c r="A7500" t="s">
        <v>5</v>
      </c>
      <c r="B7500">
        <v>9256</v>
      </c>
      <c r="C7500">
        <v>2021</v>
      </c>
      <c r="D7500">
        <v>7</v>
      </c>
      <c r="E7500">
        <v>13</v>
      </c>
      <c r="G7500" s="11">
        <v>44390</v>
      </c>
      <c r="H7500" s="12">
        <f t="shared" si="348"/>
        <v>-1.4535049708638798E-2</v>
      </c>
      <c r="I7500" s="12">
        <f t="shared" si="349"/>
        <v>1.3546393065258001E-2</v>
      </c>
      <c r="J7500">
        <f t="shared" si="350"/>
        <v>-9.8865664338079751E-4</v>
      </c>
    </row>
    <row r="7501" spans="1:10" x14ac:dyDescent="0.2">
      <c r="A7501" t="s">
        <v>5</v>
      </c>
      <c r="B7501">
        <v>9256</v>
      </c>
      <c r="C7501">
        <v>2021</v>
      </c>
      <c r="D7501">
        <v>7</v>
      </c>
      <c r="E7501">
        <v>14</v>
      </c>
      <c r="G7501" s="11">
        <v>44391</v>
      </c>
      <c r="H7501" s="12">
        <f t="shared" ref="H7501:H7564" si="351">(($H$4*SIN($H$5* ((30.44*(D7501-1)+E7501)+$H$6)))*$H$3+$H$7)</f>
        <v>-1.4607943517880976E-2</v>
      </c>
      <c r="I7501" s="12">
        <f t="shared" ref="I7501:I7564" si="352">(($I$4*SIN($I$5* ((30.44*(D7501-1)+E7501)+$I$6)))*$I$3+$I$7)</f>
        <v>1.3494326058656447E-2</v>
      </c>
      <c r="J7501">
        <f t="shared" ref="J7501:J7564" si="353">I7501+H7501</f>
        <v>-1.113617459224529E-3</v>
      </c>
    </row>
    <row r="7502" spans="1:10" x14ac:dyDescent="0.2">
      <c r="A7502" t="s">
        <v>5</v>
      </c>
      <c r="B7502">
        <v>9256</v>
      </c>
      <c r="C7502">
        <v>2021</v>
      </c>
      <c r="D7502">
        <v>7</v>
      </c>
      <c r="E7502">
        <v>15</v>
      </c>
      <c r="G7502" s="11">
        <v>44392</v>
      </c>
      <c r="H7502" s="12">
        <f t="shared" si="351"/>
        <v>-1.4679177846413077E-2</v>
      </c>
      <c r="I7502" s="12">
        <f t="shared" si="352"/>
        <v>1.3443444395419231E-2</v>
      </c>
      <c r="J7502">
        <f t="shared" si="353"/>
        <v>-1.2357334509938457E-3</v>
      </c>
    </row>
    <row r="7503" spans="1:10" x14ac:dyDescent="0.2">
      <c r="A7503" t="s">
        <v>5</v>
      </c>
      <c r="B7503">
        <v>9256</v>
      </c>
      <c r="C7503">
        <v>2021</v>
      </c>
      <c r="D7503">
        <v>7</v>
      </c>
      <c r="E7503">
        <v>16</v>
      </c>
      <c r="G7503" s="11">
        <v>44393</v>
      </c>
      <c r="H7503" s="12">
        <f t="shared" si="351"/>
        <v>-1.4748731614851237E-2</v>
      </c>
      <c r="I7503" s="12">
        <f t="shared" si="352"/>
        <v>1.3393763132249117E-2</v>
      </c>
      <c r="J7503">
        <f t="shared" si="353"/>
        <v>-1.3549684826021195E-3</v>
      </c>
    </row>
    <row r="7504" spans="1:10" x14ac:dyDescent="0.2">
      <c r="A7504" t="s">
        <v>5</v>
      </c>
      <c r="B7504">
        <v>9256</v>
      </c>
      <c r="C7504">
        <v>2021</v>
      </c>
      <c r="D7504">
        <v>7</v>
      </c>
      <c r="E7504">
        <v>17</v>
      </c>
      <c r="G7504" s="11">
        <v>44394</v>
      </c>
      <c r="H7504" s="12">
        <f t="shared" si="351"/>
        <v>-1.4816584241116364E-2</v>
      </c>
      <c r="I7504" s="12">
        <f t="shared" si="352"/>
        <v>1.3345296970631169E-2</v>
      </c>
      <c r="J7504">
        <f t="shared" si="353"/>
        <v>-1.4712872704851949E-3</v>
      </c>
    </row>
    <row r="7505" spans="1:10" x14ac:dyDescent="0.2">
      <c r="A7505" t="s">
        <v>5</v>
      </c>
      <c r="B7505">
        <v>9256</v>
      </c>
      <c r="C7505">
        <v>2021</v>
      </c>
      <c r="D7505">
        <v>7</v>
      </c>
      <c r="E7505">
        <v>18</v>
      </c>
      <c r="G7505" s="11">
        <v>44395</v>
      </c>
      <c r="H7505" s="12">
        <f t="shared" si="351"/>
        <v>-1.4882715646524705E-2</v>
      </c>
      <c r="I7505" s="12">
        <f t="shared" si="352"/>
        <v>1.3298060252482355E-2</v>
      </c>
      <c r="J7505">
        <f t="shared" si="353"/>
        <v>-1.5846553940423499E-3</v>
      </c>
    </row>
    <row r="7506" spans="1:10" x14ac:dyDescent="0.2">
      <c r="A7506" t="s">
        <v>5</v>
      </c>
      <c r="B7506">
        <v>9256</v>
      </c>
      <c r="C7506">
        <v>2021</v>
      </c>
      <c r="D7506">
        <v>7</v>
      </c>
      <c r="E7506">
        <v>19</v>
      </c>
      <c r="G7506" s="11">
        <v>44396</v>
      </c>
      <c r="H7506" s="12">
        <f t="shared" si="351"/>
        <v>-1.4947106261729442E-2</v>
      </c>
      <c r="I7506" s="12">
        <f t="shared" si="352"/>
        <v>1.3252066955907542E-2</v>
      </c>
      <c r="J7506">
        <f t="shared" si="353"/>
        <v>-1.6950393058218997E-3</v>
      </c>
    </row>
    <row r="7507" spans="1:10" x14ac:dyDescent="0.2">
      <c r="A7507" t="s">
        <v>5</v>
      </c>
      <c r="B7507">
        <v>9256</v>
      </c>
      <c r="C7507">
        <v>2021</v>
      </c>
      <c r="D7507">
        <v>7</v>
      </c>
      <c r="E7507">
        <v>20</v>
      </c>
      <c r="G7507" s="11">
        <v>44397</v>
      </c>
      <c r="H7507" s="12">
        <f t="shared" si="351"/>
        <v>-1.5009737032511596E-2</v>
      </c>
      <c r="I7507" s="12">
        <f t="shared" si="352"/>
        <v>1.3207330691063147E-2</v>
      </c>
      <c r="J7507">
        <f t="shared" si="353"/>
        <v>-1.8024063414484488E-3</v>
      </c>
    </row>
    <row r="7508" spans="1:10" x14ac:dyDescent="0.2">
      <c r="A7508" t="s">
        <v>5</v>
      </c>
      <c r="B7508">
        <v>9256</v>
      </c>
      <c r="C7508">
        <v>2021</v>
      </c>
      <c r="D7508">
        <v>7</v>
      </c>
      <c r="E7508">
        <v>21</v>
      </c>
      <c r="G7508" s="11">
        <v>44398</v>
      </c>
      <c r="H7508" s="12">
        <f t="shared" si="351"/>
        <v>-1.507058942541846E-2</v>
      </c>
      <c r="I7508" s="12">
        <f t="shared" si="352"/>
        <v>1.3163864696129672E-2</v>
      </c>
      <c r="J7508">
        <f t="shared" si="353"/>
        <v>-1.9067247292887876E-3</v>
      </c>
    </row>
    <row r="7509" spans="1:10" x14ac:dyDescent="0.2">
      <c r="A7509" t="s">
        <v>5</v>
      </c>
      <c r="B7509">
        <v>9256</v>
      </c>
      <c r="C7509">
        <v>2021</v>
      </c>
      <c r="D7509">
        <v>7</v>
      </c>
      <c r="E7509">
        <v>22</v>
      </c>
      <c r="G7509" s="11">
        <v>44399</v>
      </c>
      <c r="H7509" s="12">
        <f t="shared" si="351"/>
        <v>-1.5129645433247947E-2</v>
      </c>
      <c r="I7509" s="12">
        <f t="shared" si="352"/>
        <v>1.3121681833394325E-2</v>
      </c>
      <c r="J7509">
        <f t="shared" si="353"/>
        <v>-2.0079635998536214E-3</v>
      </c>
    </row>
    <row r="7510" spans="1:10" x14ac:dyDescent="0.2">
      <c r="A7510" t="s">
        <v>5</v>
      </c>
      <c r="B7510">
        <v>9256</v>
      </c>
      <c r="C7510">
        <v>2021</v>
      </c>
      <c r="D7510">
        <v>7</v>
      </c>
      <c r="E7510">
        <v>23</v>
      </c>
      <c r="G7510" s="11">
        <v>44400</v>
      </c>
      <c r="H7510" s="12">
        <f t="shared" si="351"/>
        <v>-1.5186887580377225E-2</v>
      </c>
      <c r="I7510" s="12">
        <f t="shared" si="352"/>
        <v>1.308079458544484E-2</v>
      </c>
      <c r="J7510">
        <f t="shared" si="353"/>
        <v>-2.1060929949323851E-3</v>
      </c>
    </row>
    <row r="7511" spans="1:10" x14ac:dyDescent="0.2">
      <c r="A7511" t="s">
        <v>5</v>
      </c>
      <c r="B7511">
        <v>9256</v>
      </c>
      <c r="C7511">
        <v>2021</v>
      </c>
      <c r="D7511">
        <v>7</v>
      </c>
      <c r="E7511">
        <v>24</v>
      </c>
      <c r="G7511" s="11">
        <v>44401</v>
      </c>
      <c r="H7511" s="12">
        <f t="shared" si="351"/>
        <v>-1.5242298927934023E-2</v>
      </c>
      <c r="I7511" s="12">
        <f t="shared" si="352"/>
        <v>1.3041215051475701E-2</v>
      </c>
      <c r="J7511">
        <f t="shared" si="353"/>
        <v>-2.2010838764583221E-3</v>
      </c>
    </row>
    <row r="7512" spans="1:10" x14ac:dyDescent="0.2">
      <c r="A7512" t="s">
        <v>5</v>
      </c>
      <c r="B7512">
        <v>9256</v>
      </c>
      <c r="C7512">
        <v>2021</v>
      </c>
      <c r="D7512">
        <v>7</v>
      </c>
      <c r="E7512">
        <v>25</v>
      </c>
      <c r="G7512" s="11">
        <v>44402</v>
      </c>
      <c r="H7512" s="12">
        <f t="shared" si="351"/>
        <v>-1.5295863078809108E-2</v>
      </c>
      <c r="I7512" s="12">
        <f t="shared" si="352"/>
        <v>1.3002954943707781E-2</v>
      </c>
      <c r="J7512">
        <f t="shared" si="353"/>
        <v>-2.2929081351013274E-3</v>
      </c>
    </row>
    <row r="7513" spans="1:10" x14ac:dyDescent="0.2">
      <c r="A7513" t="s">
        <v>5</v>
      </c>
      <c r="B7513">
        <v>9256</v>
      </c>
      <c r="C7513">
        <v>2021</v>
      </c>
      <c r="D7513">
        <v>7</v>
      </c>
      <c r="E7513">
        <v>26</v>
      </c>
      <c r="G7513" s="11">
        <v>44403</v>
      </c>
      <c r="H7513" s="12">
        <f t="shared" si="351"/>
        <v>-1.5347564182508476E-2</v>
      </c>
      <c r="I7513" s="12">
        <f t="shared" si="352"/>
        <v>1.2966025583922517E-2</v>
      </c>
      <c r="J7513">
        <f t="shared" si="353"/>
        <v>-2.3815385985859593E-3</v>
      </c>
    </row>
    <row r="7514" spans="1:10" x14ac:dyDescent="0.2">
      <c r="A7514" t="s">
        <v>5</v>
      </c>
      <c r="B7514">
        <v>9256</v>
      </c>
      <c r="C7514">
        <v>2021</v>
      </c>
      <c r="D7514">
        <v>7</v>
      </c>
      <c r="E7514">
        <v>27</v>
      </c>
      <c r="G7514" s="11">
        <v>44404</v>
      </c>
      <c r="H7514" s="12">
        <f t="shared" si="351"/>
        <v>-1.5397386939843756E-2</v>
      </c>
      <c r="I7514" s="12">
        <f t="shared" si="352"/>
        <v>1.2930437900111605E-2</v>
      </c>
      <c r="J7514">
        <f t="shared" si="353"/>
        <v>-2.4669490397321511E-3</v>
      </c>
    </row>
    <row r="7515" spans="1:10" x14ac:dyDescent="0.2">
      <c r="A7515" t="s">
        <v>5</v>
      </c>
      <c r="B7515">
        <v>9256</v>
      </c>
      <c r="C7515">
        <v>2021</v>
      </c>
      <c r="D7515">
        <v>7</v>
      </c>
      <c r="E7515">
        <v>28</v>
      </c>
      <c r="G7515" s="11">
        <v>44405</v>
      </c>
      <c r="H7515" s="12">
        <f t="shared" si="351"/>
        <v>-1.5445316607459476E-2</v>
      </c>
      <c r="I7515" s="12">
        <f t="shared" si="352"/>
        <v>1.2896202423243233E-2</v>
      </c>
      <c r="J7515">
        <f t="shared" si="353"/>
        <v>-2.5491141842162428E-3</v>
      </c>
    </row>
    <row r="7516" spans="1:10" x14ac:dyDescent="0.2">
      <c r="A7516" t="s">
        <v>5</v>
      </c>
      <c r="B7516">
        <v>9256</v>
      </c>
      <c r="C7516">
        <v>2021</v>
      </c>
      <c r="D7516">
        <v>7</v>
      </c>
      <c r="E7516">
        <v>29</v>
      </c>
      <c r="G7516" s="11">
        <v>44406</v>
      </c>
      <c r="H7516" s="12">
        <f t="shared" si="351"/>
        <v>-1.5491339002195872E-2</v>
      </c>
      <c r="I7516" s="12">
        <f t="shared" si="352"/>
        <v>1.2863329284145807E-2</v>
      </c>
      <c r="J7516">
        <f t="shared" si="353"/>
        <v>-2.6280097180500644E-3</v>
      </c>
    </row>
    <row r="7517" spans="1:10" x14ac:dyDescent="0.2">
      <c r="A7517" t="s">
        <v>5</v>
      </c>
      <c r="B7517">
        <v>9256</v>
      </c>
      <c r="C7517">
        <v>2021</v>
      </c>
      <c r="D7517">
        <v>7</v>
      </c>
      <c r="E7517">
        <v>30</v>
      </c>
      <c r="G7517" s="11">
        <v>44407</v>
      </c>
      <c r="H7517" s="12">
        <f t="shared" si="351"/>
        <v>-1.5535440505285922E-2</v>
      </c>
      <c r="I7517" s="12">
        <f t="shared" si="352"/>
        <v>1.2831828210510057E-2</v>
      </c>
      <c r="J7517">
        <f t="shared" si="353"/>
        <v>-2.7036122947758645E-3</v>
      </c>
    </row>
    <row r="7518" spans="1:10" x14ac:dyDescent="0.2">
      <c r="A7518" t="s">
        <v>5</v>
      </c>
      <c r="B7518">
        <v>9256</v>
      </c>
      <c r="C7518">
        <v>2021</v>
      </c>
      <c r="D7518">
        <v>7</v>
      </c>
      <c r="E7518">
        <v>31</v>
      </c>
      <c r="G7518" s="11">
        <v>44408</v>
      </c>
      <c r="H7518" s="12">
        <f t="shared" si="351"/>
        <v>-1.5577608066385328E-2</v>
      </c>
      <c r="I7518" s="12">
        <f t="shared" si="352"/>
        <v>1.2801708524010483E-2</v>
      </c>
      <c r="J7518">
        <f t="shared" si="353"/>
        <v>-2.7758995423748448E-3</v>
      </c>
    </row>
    <row r="7519" spans="1:10" x14ac:dyDescent="0.2">
      <c r="A7519" t="s">
        <v>5</v>
      </c>
      <c r="B7519">
        <v>9256</v>
      </c>
      <c r="C7519">
        <v>2021</v>
      </c>
      <c r="D7519">
        <v>8</v>
      </c>
      <c r="E7519">
        <v>1</v>
      </c>
      <c r="G7519" s="11">
        <v>44409</v>
      </c>
      <c r="H7519" s="12">
        <f t="shared" si="351"/>
        <v>-1.5595545884562911E-2</v>
      </c>
      <c r="I7519" s="12">
        <f t="shared" si="352"/>
        <v>1.2788895796740779E-2</v>
      </c>
      <c r="J7519">
        <f t="shared" si="353"/>
        <v>-2.8066500878221323E-3</v>
      </c>
    </row>
    <row r="7520" spans="1:10" x14ac:dyDescent="0.2">
      <c r="A7520" t="s">
        <v>5</v>
      </c>
      <c r="B7520">
        <v>9256</v>
      </c>
      <c r="C7520">
        <v>2021</v>
      </c>
      <c r="D7520">
        <v>8</v>
      </c>
      <c r="E7520">
        <v>2</v>
      </c>
      <c r="G7520" s="11">
        <v>44410</v>
      </c>
      <c r="H7520" s="12">
        <f t="shared" si="351"/>
        <v>-1.5634906796020007E-2</v>
      </c>
      <c r="I7520" s="12">
        <f t="shared" si="352"/>
        <v>1.276078085998571E-2</v>
      </c>
      <c r="J7520">
        <f t="shared" si="353"/>
        <v>-2.8741259360342969E-3</v>
      </c>
    </row>
    <row r="7521" spans="1:10" x14ac:dyDescent="0.2">
      <c r="A7521" t="s">
        <v>5</v>
      </c>
      <c r="B7521">
        <v>9256</v>
      </c>
      <c r="C7521">
        <v>2021</v>
      </c>
      <c r="D7521">
        <v>8</v>
      </c>
      <c r="E7521">
        <v>3</v>
      </c>
      <c r="G7521" s="11">
        <v>44411</v>
      </c>
      <c r="H7521" s="12">
        <f t="shared" si="351"/>
        <v>-1.5672304331810778E-2</v>
      </c>
      <c r="I7521" s="12">
        <f t="shared" si="352"/>
        <v>1.2734068334420874E-2</v>
      </c>
      <c r="J7521">
        <f t="shared" si="353"/>
        <v>-2.9382359973899042E-3</v>
      </c>
    </row>
    <row r="7522" spans="1:10" x14ac:dyDescent="0.2">
      <c r="A7522" t="s">
        <v>5</v>
      </c>
      <c r="B7522">
        <v>9256</v>
      </c>
      <c r="C7522">
        <v>2021</v>
      </c>
      <c r="D7522">
        <v>8</v>
      </c>
      <c r="E7522">
        <v>4</v>
      </c>
      <c r="G7522" s="11">
        <v>44412</v>
      </c>
      <c r="H7522" s="12">
        <f t="shared" si="351"/>
        <v>-1.5707727425402707E-2</v>
      </c>
      <c r="I7522" s="12">
        <f t="shared" si="352"/>
        <v>1.2708766124712353E-2</v>
      </c>
      <c r="J7522">
        <f t="shared" si="353"/>
        <v>-2.9989613006903542E-3</v>
      </c>
    </row>
    <row r="7523" spans="1:10" x14ac:dyDescent="0.2">
      <c r="A7523" t="s">
        <v>5</v>
      </c>
      <c r="B7523">
        <v>9256</v>
      </c>
      <c r="C7523">
        <v>2021</v>
      </c>
      <c r="D7523">
        <v>8</v>
      </c>
      <c r="E7523">
        <v>5</v>
      </c>
      <c r="G7523" s="11">
        <v>44413</v>
      </c>
      <c r="H7523" s="12">
        <f t="shared" si="351"/>
        <v>-1.5741165594532501E-2</v>
      </c>
      <c r="I7523" s="12">
        <f t="shared" si="352"/>
        <v>1.2684881718191071E-2</v>
      </c>
      <c r="J7523">
        <f t="shared" si="353"/>
        <v>-3.0562838763414299E-3</v>
      </c>
    </row>
    <row r="7524" spans="1:10" x14ac:dyDescent="0.2">
      <c r="A7524" t="s">
        <v>5</v>
      </c>
      <c r="B7524">
        <v>9256</v>
      </c>
      <c r="C7524">
        <v>2021</v>
      </c>
      <c r="D7524">
        <v>8</v>
      </c>
      <c r="E7524">
        <v>6</v>
      </c>
      <c r="G7524" s="11">
        <v>44414</v>
      </c>
      <c r="H7524" s="12">
        <f t="shared" si="351"/>
        <v>-1.5772608944307952E-2</v>
      </c>
      <c r="I7524" s="12">
        <f t="shared" si="352"/>
        <v>1.2662422182637178E-2</v>
      </c>
      <c r="J7524">
        <f t="shared" si="353"/>
        <v>-3.1101867616707742E-3</v>
      </c>
    </row>
    <row r="7525" spans="1:10" x14ac:dyDescent="0.2">
      <c r="A7525" t="s">
        <v>5</v>
      </c>
      <c r="B7525">
        <v>9256</v>
      </c>
      <c r="C7525">
        <v>2021</v>
      </c>
      <c r="D7525">
        <v>8</v>
      </c>
      <c r="E7525">
        <v>7</v>
      </c>
      <c r="G7525" s="11">
        <v>44415</v>
      </c>
      <c r="H7525" s="12">
        <f t="shared" si="351"/>
        <v>-1.5802048170135981E-2</v>
      </c>
      <c r="I7525" s="12">
        <f t="shared" si="352"/>
        <v>1.2641394164188587E-2</v>
      </c>
      <c r="J7525">
        <f t="shared" si="353"/>
        <v>-3.1606540059473942E-3</v>
      </c>
    </row>
    <row r="7526" spans="1:10" x14ac:dyDescent="0.2">
      <c r="A7526" t="s">
        <v>5</v>
      </c>
      <c r="B7526">
        <v>9256</v>
      </c>
      <c r="C7526">
        <v>2021</v>
      </c>
      <c r="D7526">
        <v>8</v>
      </c>
      <c r="E7526">
        <v>8</v>
      </c>
      <c r="G7526" s="11">
        <v>44416</v>
      </c>
      <c r="H7526" s="12">
        <f t="shared" si="351"/>
        <v>-1.5829474560476033E-2</v>
      </c>
      <c r="I7526" s="12">
        <f t="shared" si="352"/>
        <v>1.2621803885374263E-2</v>
      </c>
      <c r="J7526">
        <f t="shared" si="353"/>
        <v>-3.2076706751017706E-3</v>
      </c>
    </row>
    <row r="7527" spans="1:10" x14ac:dyDescent="0.2">
      <c r="A7527" t="s">
        <v>5</v>
      </c>
      <c r="B7527">
        <v>9256</v>
      </c>
      <c r="C7527">
        <v>2021</v>
      </c>
      <c r="D7527">
        <v>8</v>
      </c>
      <c r="E7527">
        <v>9</v>
      </c>
      <c r="G7527" s="11">
        <v>44417</v>
      </c>
      <c r="H7527" s="12">
        <f t="shared" si="351"/>
        <v>-1.585487999941796E-2</v>
      </c>
      <c r="I7527" s="12">
        <f t="shared" si="352"/>
        <v>1.2603657143272886E-2</v>
      </c>
      <c r="J7527">
        <f t="shared" si="353"/>
        <v>-3.2512228561450748E-3</v>
      </c>
    </row>
    <row r="7528" spans="1:10" x14ac:dyDescent="0.2">
      <c r="A7528" t="s">
        <v>5</v>
      </c>
      <c r="B7528">
        <v>9256</v>
      </c>
      <c r="C7528">
        <v>2021</v>
      </c>
      <c r="D7528">
        <v>8</v>
      </c>
      <c r="E7528">
        <v>10</v>
      </c>
      <c r="G7528" s="11">
        <v>44418</v>
      </c>
      <c r="H7528" s="12">
        <f t="shared" si="351"/>
        <v>-1.5878256969083647E-2</v>
      </c>
      <c r="I7528" s="12">
        <f t="shared" si="352"/>
        <v>1.2586959307797395E-2</v>
      </c>
      <c r="J7528">
        <f t="shared" si="353"/>
        <v>-3.2912976612862518E-3</v>
      </c>
    </row>
    <row r="7529" spans="1:10" x14ac:dyDescent="0.2">
      <c r="A7529" t="s">
        <v>5</v>
      </c>
      <c r="B7529">
        <v>9256</v>
      </c>
      <c r="C7529">
        <v>2021</v>
      </c>
      <c r="D7529">
        <v>8</v>
      </c>
      <c r="E7529">
        <v>11</v>
      </c>
      <c r="G7529" s="11">
        <v>44419</v>
      </c>
      <c r="H7529" s="12">
        <f t="shared" si="351"/>
        <v>-1.5899598551851669E-2</v>
      </c>
      <c r="I7529" s="12">
        <f t="shared" si="352"/>
        <v>1.2571715320105953E-2</v>
      </c>
      <c r="J7529">
        <f t="shared" si="353"/>
        <v>-3.3278832317457166E-3</v>
      </c>
    </row>
    <row r="7530" spans="1:10" x14ac:dyDescent="0.2">
      <c r="A7530" t="s">
        <v>5</v>
      </c>
      <c r="B7530">
        <v>9256</v>
      </c>
      <c r="C7530">
        <v>2021</v>
      </c>
      <c r="D7530">
        <v>8</v>
      </c>
      <c r="E7530">
        <v>12</v>
      </c>
      <c r="G7530" s="11">
        <v>44420</v>
      </c>
      <c r="H7530" s="12">
        <f t="shared" si="351"/>
        <v>-1.5918898432404328E-2</v>
      </c>
      <c r="I7530" s="12">
        <f t="shared" si="352"/>
        <v>1.2557929691139766E-2</v>
      </c>
      <c r="J7530">
        <f t="shared" si="353"/>
        <v>-3.3609687412645625E-3</v>
      </c>
    </row>
    <row r="7531" spans="1:10" x14ac:dyDescent="0.2">
      <c r="A7531" t="s">
        <v>5</v>
      </c>
      <c r="B7531">
        <v>9256</v>
      </c>
      <c r="C7531">
        <v>2021</v>
      </c>
      <c r="D7531">
        <v>8</v>
      </c>
      <c r="E7531">
        <v>13</v>
      </c>
      <c r="G7531" s="11">
        <v>44421</v>
      </c>
      <c r="H7531" s="12">
        <f t="shared" si="351"/>
        <v>-1.593615089959647E-2</v>
      </c>
      <c r="I7531" s="12">
        <f t="shared" si="352"/>
        <v>1.2545606500288239E-2</v>
      </c>
      <c r="J7531">
        <f t="shared" si="353"/>
        <v>-3.3905443993082311E-3</v>
      </c>
    </row>
    <row r="7532" spans="1:10" x14ac:dyDescent="0.2">
      <c r="A7532" t="s">
        <v>5</v>
      </c>
      <c r="B7532">
        <v>9256</v>
      </c>
      <c r="C7532">
        <v>2021</v>
      </c>
      <c r="D7532">
        <v>8</v>
      </c>
      <c r="E7532">
        <v>14</v>
      </c>
      <c r="G7532" s="11">
        <v>44422</v>
      </c>
      <c r="H7532" s="12">
        <f t="shared" si="351"/>
        <v>-1.595135084814548E-2</v>
      </c>
      <c r="I7532" s="12">
        <f t="shared" si="352"/>
        <v>1.25347493941818E-2</v>
      </c>
      <c r="J7532">
        <f t="shared" si="353"/>
        <v>-3.4166014539636809E-3</v>
      </c>
    </row>
    <row r="7533" spans="1:10" x14ac:dyDescent="0.2">
      <c r="A7533" t="s">
        <v>5</v>
      </c>
      <c r="B7533">
        <v>9256</v>
      </c>
      <c r="C7533">
        <v>2021</v>
      </c>
      <c r="D7533">
        <v>8</v>
      </c>
      <c r="E7533">
        <v>15</v>
      </c>
      <c r="G7533" s="11">
        <v>44423</v>
      </c>
      <c r="H7533" s="12">
        <f t="shared" si="351"/>
        <v>-1.5964493780142044E-2</v>
      </c>
      <c r="I7533" s="12">
        <f t="shared" si="352"/>
        <v>1.2525361585612824E-2</v>
      </c>
      <c r="J7533">
        <f t="shared" si="353"/>
        <v>-3.4391321945292201E-3</v>
      </c>
    </row>
    <row r="7534" spans="1:10" x14ac:dyDescent="0.2">
      <c r="A7534" t="s">
        <v>5</v>
      </c>
      <c r="B7534">
        <v>9256</v>
      </c>
      <c r="C7534">
        <v>2021</v>
      </c>
      <c r="D7534">
        <v>8</v>
      </c>
      <c r="E7534">
        <v>16</v>
      </c>
      <c r="G7534" s="11">
        <v>44424</v>
      </c>
      <c r="H7534" s="12">
        <f t="shared" si="351"/>
        <v>-1.5975575806381138E-2</v>
      </c>
      <c r="I7534" s="12">
        <f t="shared" si="352"/>
        <v>1.2517445852584904E-2</v>
      </c>
      <c r="J7534">
        <f t="shared" si="353"/>
        <v>-3.4581299537962337E-3</v>
      </c>
    </row>
    <row r="7535" spans="1:10" x14ac:dyDescent="0.2">
      <c r="A7535" t="s">
        <v>5</v>
      </c>
      <c r="B7535">
        <v>9256</v>
      </c>
      <c r="C7535">
        <v>2021</v>
      </c>
      <c r="D7535">
        <v>8</v>
      </c>
      <c r="E7535">
        <v>17</v>
      </c>
      <c r="G7535" s="11">
        <v>44425</v>
      </c>
      <c r="H7535" s="12">
        <f t="shared" si="351"/>
        <v>-1.5984593647512896E-2</v>
      </c>
      <c r="I7535" s="12">
        <f t="shared" si="352"/>
        <v>1.2511004537490791E-2</v>
      </c>
      <c r="J7535">
        <f t="shared" si="353"/>
        <v>-3.4735891100221052E-3</v>
      </c>
    </row>
    <row r="7536" spans="1:10" x14ac:dyDescent="0.2">
      <c r="A7536" t="s">
        <v>5</v>
      </c>
      <c r="B7536">
        <v>9256</v>
      </c>
      <c r="C7536">
        <v>2021</v>
      </c>
      <c r="D7536">
        <v>8</v>
      </c>
      <c r="E7536">
        <v>18</v>
      </c>
      <c r="G7536" s="11">
        <v>44426</v>
      </c>
      <c r="H7536" s="12">
        <f t="shared" si="351"/>
        <v>-1.5991544635013049E-2</v>
      </c>
      <c r="I7536" s="12">
        <f t="shared" si="352"/>
        <v>1.2506039546419252E-2</v>
      </c>
      <c r="J7536">
        <f t="shared" si="353"/>
        <v>-3.4855050885937971E-3</v>
      </c>
    </row>
    <row r="7537" spans="1:10" x14ac:dyDescent="0.2">
      <c r="A7537" t="s">
        <v>5</v>
      </c>
      <c r="B7537">
        <v>9256</v>
      </c>
      <c r="C7537">
        <v>2021</v>
      </c>
      <c r="D7537">
        <v>8</v>
      </c>
      <c r="E7537">
        <v>19</v>
      </c>
      <c r="G7537" s="11">
        <v>44427</v>
      </c>
      <c r="H7537" s="12">
        <f t="shared" si="351"/>
        <v>-1.5996426711972565E-2</v>
      </c>
      <c r="I7537" s="12">
        <f t="shared" si="352"/>
        <v>1.2502552348591026E-2</v>
      </c>
      <c r="J7537">
        <f t="shared" si="353"/>
        <v>-3.4938743633815394E-3</v>
      </c>
    </row>
    <row r="7538" spans="1:10" x14ac:dyDescent="0.2">
      <c r="A7538" t="s">
        <v>5</v>
      </c>
      <c r="B7538">
        <v>9256</v>
      </c>
      <c r="C7538">
        <v>2021</v>
      </c>
      <c r="D7538">
        <v>8</v>
      </c>
      <c r="E7538">
        <v>20</v>
      </c>
      <c r="G7538" s="11">
        <v>44428</v>
      </c>
      <c r="H7538" s="12">
        <f t="shared" si="351"/>
        <v>-1.5999238433706327E-2</v>
      </c>
      <c r="I7538" s="12">
        <f t="shared" si="352"/>
        <v>1.2500543975924053E-2</v>
      </c>
      <c r="J7538">
        <f t="shared" si="353"/>
        <v>-3.498694457782274E-3</v>
      </c>
    </row>
    <row r="7539" spans="1:10" x14ac:dyDescent="0.2">
      <c r="A7539" t="s">
        <v>5</v>
      </c>
      <c r="B7539">
        <v>9256</v>
      </c>
      <c r="C7539">
        <v>2021</v>
      </c>
      <c r="D7539">
        <v>8</v>
      </c>
      <c r="E7539">
        <v>21</v>
      </c>
      <c r="G7539" s="11">
        <v>44429</v>
      </c>
      <c r="H7539" s="12">
        <f t="shared" si="351"/>
        <v>-1.5999978968180638E-2</v>
      </c>
      <c r="I7539" s="12">
        <f t="shared" si="352"/>
        <v>1.2500015022728118E-2</v>
      </c>
      <c r="J7539">
        <f t="shared" si="353"/>
        <v>-3.4999639454525201E-3</v>
      </c>
    </row>
    <row r="7540" spans="1:10" x14ac:dyDescent="0.2">
      <c r="A7540" t="s">
        <v>5</v>
      </c>
      <c r="B7540">
        <v>9256</v>
      </c>
      <c r="C7540">
        <v>2021</v>
      </c>
      <c r="D7540">
        <v>8</v>
      </c>
      <c r="E7540">
        <v>22</v>
      </c>
      <c r="G7540" s="11">
        <v>44430</v>
      </c>
      <c r="H7540" s="12">
        <f t="shared" si="351"/>
        <v>-1.5998648096259428E-2</v>
      </c>
      <c r="I7540" s="12">
        <f t="shared" si="352"/>
        <v>1.250096564552898E-2</v>
      </c>
      <c r="J7540">
        <f t="shared" si="353"/>
        <v>-3.497682450730448E-3</v>
      </c>
    </row>
    <row r="7541" spans="1:10" x14ac:dyDescent="0.2">
      <c r="A7541" t="s">
        <v>5</v>
      </c>
      <c r="B7541">
        <v>9256</v>
      </c>
      <c r="C7541">
        <v>2021</v>
      </c>
      <c r="D7541">
        <v>8</v>
      </c>
      <c r="E7541">
        <v>23</v>
      </c>
      <c r="G7541" s="11">
        <v>44431</v>
      </c>
      <c r="H7541" s="12">
        <f t="shared" si="351"/>
        <v>-1.5995246211769117E-2</v>
      </c>
      <c r="I7541" s="12">
        <f t="shared" si="352"/>
        <v>1.250339556302206E-2</v>
      </c>
      <c r="J7541">
        <f t="shared" si="353"/>
        <v>-3.4918506487470573E-3</v>
      </c>
    </row>
    <row r="7542" spans="1:10" x14ac:dyDescent="0.2">
      <c r="A7542" t="s">
        <v>5</v>
      </c>
      <c r="B7542">
        <v>9256</v>
      </c>
      <c r="C7542">
        <v>2021</v>
      </c>
      <c r="D7542">
        <v>8</v>
      </c>
      <c r="E7542">
        <v>24</v>
      </c>
      <c r="G7542" s="11">
        <v>44432</v>
      </c>
      <c r="H7542" s="12">
        <f t="shared" si="351"/>
        <v>-1.5989774321382055E-2</v>
      </c>
      <c r="I7542" s="12">
        <f t="shared" si="352"/>
        <v>1.2507304056155676E-2</v>
      </c>
      <c r="J7542">
        <f t="shared" si="353"/>
        <v>-3.4824702652263787E-3</v>
      </c>
    </row>
    <row r="7543" spans="1:10" x14ac:dyDescent="0.2">
      <c r="A7543" t="s">
        <v>5</v>
      </c>
      <c r="B7543">
        <v>9256</v>
      </c>
      <c r="C7543">
        <v>2021</v>
      </c>
      <c r="D7543">
        <v>8</v>
      </c>
      <c r="E7543">
        <v>25</v>
      </c>
      <c r="G7543" s="11">
        <v>44433</v>
      </c>
      <c r="H7543" s="12">
        <f t="shared" si="351"/>
        <v>-1.598223404431864E-2</v>
      </c>
      <c r="I7543" s="12">
        <f t="shared" si="352"/>
        <v>1.2512689968343829E-2</v>
      </c>
      <c r="J7543">
        <f t="shared" si="353"/>
        <v>-3.4695440759748113E-3</v>
      </c>
    </row>
    <row r="7544" spans="1:10" x14ac:dyDescent="0.2">
      <c r="A7544" t="s">
        <v>5</v>
      </c>
      <c r="B7544">
        <v>9256</v>
      </c>
      <c r="C7544">
        <v>2021</v>
      </c>
      <c r="D7544">
        <v>8</v>
      </c>
      <c r="E7544">
        <v>26</v>
      </c>
      <c r="G7544" s="11">
        <v>44434</v>
      </c>
      <c r="H7544" s="12">
        <f t="shared" si="351"/>
        <v>-1.5972627611868167E-2</v>
      </c>
      <c r="I7544" s="12">
        <f t="shared" si="352"/>
        <v>1.2519551705808454E-2</v>
      </c>
      <c r="J7544">
        <f t="shared" si="353"/>
        <v>-3.4530759060597133E-3</v>
      </c>
    </row>
    <row r="7545" spans="1:10" x14ac:dyDescent="0.2">
      <c r="A7545" t="s">
        <v>5</v>
      </c>
      <c r="B7545">
        <v>9256</v>
      </c>
      <c r="C7545">
        <v>2021</v>
      </c>
      <c r="D7545">
        <v>8</v>
      </c>
      <c r="E7545">
        <v>27</v>
      </c>
      <c r="G7545" s="11">
        <v>44435</v>
      </c>
      <c r="H7545" s="12">
        <f t="shared" si="351"/>
        <v>-1.5960957866728548E-2</v>
      </c>
      <c r="I7545" s="12">
        <f t="shared" si="352"/>
        <v>1.2527887238051037E-2</v>
      </c>
      <c r="J7545">
        <f t="shared" si="353"/>
        <v>-3.433070628677511E-3</v>
      </c>
    </row>
    <row r="7546" spans="1:10" x14ac:dyDescent="0.2">
      <c r="A7546" t="s">
        <v>5</v>
      </c>
      <c r="B7546">
        <v>9256</v>
      </c>
      <c r="C7546">
        <v>2021</v>
      </c>
      <c r="D7546">
        <v>8</v>
      </c>
      <c r="E7546">
        <v>28</v>
      </c>
      <c r="G7546" s="11">
        <v>44436</v>
      </c>
      <c r="H7546" s="12">
        <f t="shared" si="351"/>
        <v>-1.5947228262165124E-2</v>
      </c>
      <c r="I7546" s="12">
        <f t="shared" si="352"/>
        <v>1.2537694098453483E-2</v>
      </c>
      <c r="J7546">
        <f t="shared" si="353"/>
        <v>-3.4095341637116403E-3</v>
      </c>
    </row>
    <row r="7547" spans="1:10" x14ac:dyDescent="0.2">
      <c r="A7547" t="s">
        <v>5</v>
      </c>
      <c r="B7547">
        <v>9256</v>
      </c>
      <c r="C7547">
        <v>2021</v>
      </c>
      <c r="D7547">
        <v>8</v>
      </c>
      <c r="E7547">
        <v>29</v>
      </c>
      <c r="G7547" s="11">
        <v>44437</v>
      </c>
      <c r="H7547" s="12">
        <f t="shared" si="351"/>
        <v>-1.593144286098877E-2</v>
      </c>
      <c r="I7547" s="12">
        <f t="shared" si="352"/>
        <v>1.2548969385008022E-2</v>
      </c>
      <c r="J7547">
        <f t="shared" si="353"/>
        <v>-3.3824734759807483E-3</v>
      </c>
    </row>
    <row r="7548" spans="1:10" x14ac:dyDescent="0.2">
      <c r="A7548" t="s">
        <v>5</v>
      </c>
      <c r="B7548">
        <v>9256</v>
      </c>
      <c r="C7548">
        <v>2021</v>
      </c>
      <c r="D7548">
        <v>8</v>
      </c>
      <c r="E7548">
        <v>30</v>
      </c>
      <c r="G7548" s="11">
        <v>44438</v>
      </c>
      <c r="H7548" s="12">
        <f t="shared" si="351"/>
        <v>-1.5913606334353656E-2</v>
      </c>
      <c r="I7548" s="12">
        <f t="shared" si="352"/>
        <v>1.256170976117596E-2</v>
      </c>
      <c r="J7548">
        <f t="shared" si="353"/>
        <v>-3.3518965731776963E-3</v>
      </c>
    </row>
    <row r="7549" spans="1:10" x14ac:dyDescent="0.2">
      <c r="A7549" t="s">
        <v>5</v>
      </c>
      <c r="B7549">
        <v>9256</v>
      </c>
      <c r="C7549">
        <v>2021</v>
      </c>
      <c r="D7549">
        <v>8</v>
      </c>
      <c r="E7549">
        <v>31</v>
      </c>
      <c r="G7549" s="11">
        <v>44439</v>
      </c>
      <c r="H7549" s="12">
        <f t="shared" si="351"/>
        <v>-1.5893723960374979E-2</v>
      </c>
      <c r="I7549" s="12">
        <f t="shared" si="352"/>
        <v>1.2575911456875016E-2</v>
      </c>
      <c r="J7549">
        <f t="shared" si="353"/>
        <v>-3.3178125034999638E-3</v>
      </c>
    </row>
    <row r="7550" spans="1:10" x14ac:dyDescent="0.2">
      <c r="A7550" t="s">
        <v>5</v>
      </c>
      <c r="B7550">
        <v>9256</v>
      </c>
      <c r="C7550">
        <v>2021</v>
      </c>
      <c r="D7550">
        <v>9</v>
      </c>
      <c r="E7550">
        <v>1</v>
      </c>
      <c r="G7550" s="11">
        <v>44440</v>
      </c>
      <c r="H7550" s="12">
        <f t="shared" si="351"/>
        <v>-1.5884329085559274E-2</v>
      </c>
      <c r="I7550" s="12">
        <f t="shared" si="352"/>
        <v>1.2582622081743378E-2</v>
      </c>
      <c r="J7550">
        <f t="shared" si="353"/>
        <v>-3.3017070038158965E-3</v>
      </c>
    </row>
    <row r="7551" spans="1:10" x14ac:dyDescent="0.2">
      <c r="A7551" t="s">
        <v>5</v>
      </c>
      <c r="B7551">
        <v>9256</v>
      </c>
      <c r="C7551">
        <v>2021</v>
      </c>
      <c r="D7551">
        <v>9</v>
      </c>
      <c r="E7551">
        <v>2</v>
      </c>
      <c r="G7551" s="11">
        <v>44441</v>
      </c>
      <c r="H7551" s="12">
        <f t="shared" si="351"/>
        <v>-1.5861511183172056E-2</v>
      </c>
      <c r="I7551" s="12">
        <f t="shared" si="352"/>
        <v>1.2598920583448534E-2</v>
      </c>
      <c r="J7551">
        <f t="shared" si="353"/>
        <v>-3.2625905997235218E-3</v>
      </c>
    </row>
    <row r="7552" spans="1:10" x14ac:dyDescent="0.2">
      <c r="A7552" t="s">
        <v>5</v>
      </c>
      <c r="B7552">
        <v>9256</v>
      </c>
      <c r="C7552">
        <v>2021</v>
      </c>
      <c r="D7552">
        <v>9</v>
      </c>
      <c r="E7552">
        <v>3</v>
      </c>
      <c r="G7552" s="11">
        <v>44442</v>
      </c>
      <c r="H7552" s="12">
        <f t="shared" si="351"/>
        <v>-1.5836662849234632E-2</v>
      </c>
      <c r="I7552" s="12">
        <f t="shared" si="352"/>
        <v>1.2616669393403834E-2</v>
      </c>
      <c r="J7552">
        <f t="shared" si="353"/>
        <v>-3.2199934558307976E-3</v>
      </c>
    </row>
    <row r="7553" spans="1:10" x14ac:dyDescent="0.2">
      <c r="A7553" t="s">
        <v>5</v>
      </c>
      <c r="B7553">
        <v>9256</v>
      </c>
      <c r="C7553">
        <v>2021</v>
      </c>
      <c r="D7553">
        <v>9</v>
      </c>
      <c r="E7553">
        <v>4</v>
      </c>
      <c r="G7553" s="11">
        <v>44443</v>
      </c>
      <c r="H7553" s="12">
        <f t="shared" si="351"/>
        <v>-1.5809791436768795E-2</v>
      </c>
      <c r="I7553" s="12">
        <f t="shared" si="352"/>
        <v>1.2635863259450861E-2</v>
      </c>
      <c r="J7553">
        <f t="shared" si="353"/>
        <v>-3.1739281773179341E-3</v>
      </c>
    </row>
    <row r="7554" spans="1:10" x14ac:dyDescent="0.2">
      <c r="A7554" t="s">
        <v>5</v>
      </c>
      <c r="B7554">
        <v>9256</v>
      </c>
      <c r="C7554">
        <v>2021</v>
      </c>
      <c r="D7554">
        <v>9</v>
      </c>
      <c r="E7554">
        <v>5</v>
      </c>
      <c r="G7554" s="11">
        <v>44444</v>
      </c>
      <c r="H7554" s="12">
        <f t="shared" si="351"/>
        <v>-1.5780904897457808E-2</v>
      </c>
      <c r="I7554" s="12">
        <f t="shared" si="352"/>
        <v>1.2656496501815852E-2</v>
      </c>
      <c r="J7554">
        <f t="shared" si="353"/>
        <v>-3.1244083956419554E-3</v>
      </c>
    </row>
    <row r="7555" spans="1:10" x14ac:dyDescent="0.2">
      <c r="A7555" t="s">
        <v>5</v>
      </c>
      <c r="B7555">
        <v>9256</v>
      </c>
      <c r="C7555">
        <v>2021</v>
      </c>
      <c r="D7555">
        <v>9</v>
      </c>
      <c r="E7555">
        <v>6</v>
      </c>
      <c r="G7555" s="11">
        <v>44445</v>
      </c>
      <c r="H7555" s="12">
        <f t="shared" si="351"/>
        <v>-1.5750011779293395E-2</v>
      </c>
      <c r="I7555" s="12">
        <f t="shared" si="352"/>
        <v>1.2678563014790433E-2</v>
      </c>
      <c r="J7555">
        <f t="shared" si="353"/>
        <v>-3.0714487645029619E-3</v>
      </c>
    </row>
    <row r="7556" spans="1:10" x14ac:dyDescent="0.2">
      <c r="A7556" t="s">
        <v>5</v>
      </c>
      <c r="B7556">
        <v>9256</v>
      </c>
      <c r="C7556">
        <v>2021</v>
      </c>
      <c r="D7556">
        <v>9</v>
      </c>
      <c r="E7556">
        <v>7</v>
      </c>
      <c r="G7556" s="11">
        <v>44446</v>
      </c>
      <c r="H7556" s="12">
        <f t="shared" si="351"/>
        <v>-1.571712122404624E-2</v>
      </c>
      <c r="I7556" s="12">
        <f t="shared" si="352"/>
        <v>1.27020562685384E-2</v>
      </c>
      <c r="J7556">
        <f t="shared" si="353"/>
        <v>-3.0150649555078408E-3</v>
      </c>
    </row>
    <row r="7557" spans="1:10" x14ac:dyDescent="0.2">
      <c r="A7557" t="s">
        <v>5</v>
      </c>
      <c r="B7557">
        <v>9256</v>
      </c>
      <c r="C7557">
        <v>2021</v>
      </c>
      <c r="D7557">
        <v>9</v>
      </c>
      <c r="E7557">
        <v>8</v>
      </c>
      <c r="G7557" s="11">
        <v>44447</v>
      </c>
      <c r="H7557" s="12">
        <f t="shared" si="351"/>
        <v>-1.5682242964560805E-2</v>
      </c>
      <c r="I7557" s="12">
        <f t="shared" si="352"/>
        <v>1.2726969311028E-2</v>
      </c>
      <c r="J7557">
        <f t="shared" si="353"/>
        <v>-2.9552736535328056E-3</v>
      </c>
    </row>
    <row r="7558" spans="1:10" x14ac:dyDescent="0.2">
      <c r="A7558" t="s">
        <v>5</v>
      </c>
      <c r="B7558">
        <v>9256</v>
      </c>
      <c r="C7558">
        <v>2021</v>
      </c>
      <c r="D7558">
        <v>9</v>
      </c>
      <c r="E7558">
        <v>9</v>
      </c>
      <c r="G7558" s="11">
        <v>44448</v>
      </c>
      <c r="H7558" s="12">
        <f t="shared" si="351"/>
        <v>-1.56453873218752E-2</v>
      </c>
      <c r="I7558" s="12">
        <f t="shared" si="352"/>
        <v>1.2753294770089144E-2</v>
      </c>
      <c r="J7558">
        <f t="shared" si="353"/>
        <v>-2.8920925517860567E-3</v>
      </c>
    </row>
    <row r="7559" spans="1:10" x14ac:dyDescent="0.2">
      <c r="A7559" t="s">
        <v>5</v>
      </c>
      <c r="B7559">
        <v>9256</v>
      </c>
      <c r="C7559">
        <v>2021</v>
      </c>
      <c r="D7559">
        <v>9</v>
      </c>
      <c r="E7559">
        <v>10</v>
      </c>
      <c r="G7559" s="11">
        <v>44449</v>
      </c>
      <c r="H7559" s="12">
        <f t="shared" si="351"/>
        <v>-1.5606565202167053E-2</v>
      </c>
      <c r="I7559" s="12">
        <f t="shared" si="352"/>
        <v>1.2781024855594965E-2</v>
      </c>
      <c r="J7559">
        <f t="shared" si="353"/>
        <v>-2.8255403465720884E-3</v>
      </c>
    </row>
    <row r="7560" spans="1:10" x14ac:dyDescent="0.2">
      <c r="A7560" t="s">
        <v>5</v>
      </c>
      <c r="B7560">
        <v>9256</v>
      </c>
      <c r="C7560">
        <v>2021</v>
      </c>
      <c r="D7560">
        <v>9</v>
      </c>
      <c r="E7560">
        <v>11</v>
      </c>
      <c r="G7560" s="11">
        <v>44450</v>
      </c>
      <c r="H7560" s="12">
        <f t="shared" si="351"/>
        <v>-1.5565788093526173E-2</v>
      </c>
      <c r="I7560" s="12">
        <f t="shared" si="352"/>
        <v>1.2810151361767021E-2</v>
      </c>
      <c r="J7560">
        <f t="shared" si="353"/>
        <v>-2.7556367317591521E-3</v>
      </c>
    </row>
    <row r="7561" spans="1:10" x14ac:dyDescent="0.2">
      <c r="A7561" t="s">
        <v>5</v>
      </c>
      <c r="B7561">
        <v>9256</v>
      </c>
      <c r="C7561">
        <v>2021</v>
      </c>
      <c r="D7561">
        <v>9</v>
      </c>
      <c r="E7561">
        <v>12</v>
      </c>
      <c r="G7561" s="11">
        <v>44451</v>
      </c>
      <c r="H7561" s="12">
        <f t="shared" si="351"/>
        <v>-1.5523068062555042E-2</v>
      </c>
      <c r="I7561" s="12">
        <f t="shared" si="352"/>
        <v>1.2840665669603542E-2</v>
      </c>
      <c r="J7561">
        <f t="shared" si="353"/>
        <v>-2.6824023929514999E-3</v>
      </c>
    </row>
    <row r="7562" spans="1:10" x14ac:dyDescent="0.2">
      <c r="A7562" t="s">
        <v>5</v>
      </c>
      <c r="B7562">
        <v>9256</v>
      </c>
      <c r="C7562">
        <v>2021</v>
      </c>
      <c r="D7562">
        <v>9</v>
      </c>
      <c r="E7562">
        <v>13</v>
      </c>
      <c r="G7562" s="11">
        <v>44452</v>
      </c>
      <c r="H7562" s="12">
        <f t="shared" si="351"/>
        <v>-1.547841775079813E-2</v>
      </c>
      <c r="I7562" s="12">
        <f t="shared" si="352"/>
        <v>1.287255874942991E-2</v>
      </c>
      <c r="J7562">
        <f t="shared" si="353"/>
        <v>-2.6058590013682201E-3</v>
      </c>
    </row>
    <row r="7563" spans="1:10" x14ac:dyDescent="0.2">
      <c r="A7563" t="s">
        <v>5</v>
      </c>
      <c r="B7563">
        <v>9256</v>
      </c>
      <c r="C7563">
        <v>2021</v>
      </c>
      <c r="D7563">
        <v>9</v>
      </c>
      <c r="E7563">
        <v>14</v>
      </c>
      <c r="G7563" s="11">
        <v>44453</v>
      </c>
      <c r="H7563" s="12">
        <f t="shared" si="351"/>
        <v>-1.5431850371001038E-2</v>
      </c>
      <c r="I7563" s="12">
        <f t="shared" si="352"/>
        <v>1.290582116357069E-2</v>
      </c>
      <c r="J7563">
        <f t="shared" si="353"/>
        <v>-2.526029207430348E-3</v>
      </c>
    </row>
    <row r="7564" spans="1:10" x14ac:dyDescent="0.2">
      <c r="A7564" t="s">
        <v>5</v>
      </c>
      <c r="B7564">
        <v>9256</v>
      </c>
      <c r="C7564">
        <v>2021</v>
      </c>
      <c r="D7564">
        <v>9</v>
      </c>
      <c r="E7564">
        <v>15</v>
      </c>
      <c r="G7564" s="11">
        <v>44454</v>
      </c>
      <c r="H7564" s="12">
        <f t="shared" si="351"/>
        <v>-1.5383379703200643E-2</v>
      </c>
      <c r="I7564" s="12">
        <f t="shared" si="352"/>
        <v>1.29404430691424E-2</v>
      </c>
      <c r="J7564">
        <f t="shared" si="353"/>
        <v>-2.4429366340582431E-3</v>
      </c>
    </row>
    <row r="7565" spans="1:10" x14ac:dyDescent="0.2">
      <c r="A7565" t="s">
        <v>5</v>
      </c>
      <c r="B7565">
        <v>9256</v>
      </c>
      <c r="C7565">
        <v>2021</v>
      </c>
      <c r="D7565">
        <v>9</v>
      </c>
      <c r="E7565">
        <v>16</v>
      </c>
      <c r="G7565" s="11">
        <v>44455</v>
      </c>
      <c r="H7565" s="12">
        <f t="shared" ref="H7565:H7628" si="354">(($H$4*SIN($H$5* ((30.44*(D7565-1)+E7565)+$H$6)))*$H$3+$H$7)</f>
        <v>-1.5333020090647366E-2</v>
      </c>
      <c r="I7565" s="12">
        <f t="shared" ref="I7565:I7628" si="355">(($I$4*SIN($I$5* ((30.44*(D7565-1)+E7565)+$I$6)))*$I$3+$I$7)</f>
        <v>1.2976414220966168E-2</v>
      </c>
      <c r="J7565">
        <f t="shared" ref="J7565:J7628" si="356">I7565+H7565</f>
        <v>-2.356605869681198E-3</v>
      </c>
    </row>
    <row r="7566" spans="1:10" x14ac:dyDescent="0.2">
      <c r="A7566" t="s">
        <v>5</v>
      </c>
      <c r="B7566">
        <v>9256</v>
      </c>
      <c r="C7566">
        <v>2021</v>
      </c>
      <c r="D7566">
        <v>9</v>
      </c>
      <c r="E7566">
        <v>17</v>
      </c>
      <c r="G7566" s="11">
        <v>44456</v>
      </c>
      <c r="H7566" s="12">
        <f t="shared" si="354"/>
        <v>-1.5280786435560773E-2</v>
      </c>
      <c r="I7566" s="12">
        <f t="shared" si="355"/>
        <v>1.3013723974599448E-2</v>
      </c>
      <c r="J7566">
        <f t="shared" si="356"/>
        <v>-2.2670624609613249E-3</v>
      </c>
    </row>
    <row r="7567" spans="1:10" x14ac:dyDescent="0.2">
      <c r="A7567" t="s">
        <v>5</v>
      </c>
      <c r="B7567">
        <v>9256</v>
      </c>
      <c r="C7567">
        <v>2021</v>
      </c>
      <c r="D7567">
        <v>9</v>
      </c>
      <c r="E7567">
        <v>18</v>
      </c>
      <c r="G7567" s="11">
        <v>44457</v>
      </c>
      <c r="H7567" s="12">
        <f t="shared" si="354"/>
        <v>-1.522669419471976E-2</v>
      </c>
      <c r="I7567" s="12">
        <f t="shared" si="355"/>
        <v>1.3052361289485887E-2</v>
      </c>
      <c r="J7567">
        <f t="shared" si="356"/>
        <v>-2.1743329052338733E-3</v>
      </c>
    </row>
    <row r="7568" spans="1:10" x14ac:dyDescent="0.2">
      <c r="A7568" t="s">
        <v>5</v>
      </c>
      <c r="B7568">
        <v>9256</v>
      </c>
      <c r="C7568">
        <v>2021</v>
      </c>
      <c r="D7568">
        <v>9</v>
      </c>
      <c r="E7568">
        <v>19</v>
      </c>
      <c r="G7568" s="11">
        <v>44458</v>
      </c>
      <c r="H7568" s="12">
        <f t="shared" si="354"/>
        <v>-1.517075937488865E-2</v>
      </c>
      <c r="I7568" s="12">
        <f t="shared" si="355"/>
        <v>1.3092314732222393E-2</v>
      </c>
      <c r="J7568">
        <f t="shared" si="356"/>
        <v>-2.0784446426662575E-3</v>
      </c>
    </row>
    <row r="7569" spans="1:10" x14ac:dyDescent="0.2">
      <c r="A7569" t="s">
        <v>5</v>
      </c>
      <c r="B7569">
        <v>9256</v>
      </c>
      <c r="C7569">
        <v>2021</v>
      </c>
      <c r="D7569">
        <v>9</v>
      </c>
      <c r="E7569">
        <v>20</v>
      </c>
      <c r="G7569" s="11">
        <v>44459</v>
      </c>
      <c r="H7569" s="12">
        <f t="shared" si="354"/>
        <v>-1.511299852808054E-2</v>
      </c>
      <c r="I7569" s="12">
        <f t="shared" si="355"/>
        <v>1.3133572479942471E-2</v>
      </c>
      <c r="J7569">
        <f t="shared" si="356"/>
        <v>-1.9794260481380693E-3</v>
      </c>
    </row>
    <row r="7570" spans="1:10" x14ac:dyDescent="0.2">
      <c r="A7570" t="s">
        <v>5</v>
      </c>
      <c r="B7570">
        <v>9256</v>
      </c>
      <c r="C7570">
        <v>2021</v>
      </c>
      <c r="D7570">
        <v>9</v>
      </c>
      <c r="E7570">
        <v>21</v>
      </c>
      <c r="G7570" s="11">
        <v>44460</v>
      </c>
      <c r="H7570" s="12">
        <f t="shared" si="354"/>
        <v>-1.5053428746659285E-2</v>
      </c>
      <c r="I7570" s="12">
        <f t="shared" si="355"/>
        <v>1.3176122323814796E-2</v>
      </c>
      <c r="J7570">
        <f t="shared" si="356"/>
        <v>-1.8773064228444891E-3</v>
      </c>
    </row>
    <row r="7571" spans="1:10" x14ac:dyDescent="0.2">
      <c r="A7571" t="s">
        <v>5</v>
      </c>
      <c r="B7571">
        <v>9256</v>
      </c>
      <c r="C7571">
        <v>2021</v>
      </c>
      <c r="D7571">
        <v>9</v>
      </c>
      <c r="E7571">
        <v>22</v>
      </c>
      <c r="G7571" s="11">
        <v>44461</v>
      </c>
      <c r="H7571" s="12">
        <f t="shared" si="354"/>
        <v>-1.4992067658281587E-2</v>
      </c>
      <c r="I7571" s="12">
        <f t="shared" si="355"/>
        <v>1.321995167265601E-2</v>
      </c>
      <c r="J7571">
        <f t="shared" si="356"/>
        <v>-1.7721159856255771E-3</v>
      </c>
    </row>
    <row r="7572" spans="1:10" x14ac:dyDescent="0.2">
      <c r="A7572" t="s">
        <v>5</v>
      </c>
      <c r="B7572">
        <v>9256</v>
      </c>
      <c r="C7572">
        <v>2021</v>
      </c>
      <c r="D7572">
        <v>9</v>
      </c>
      <c r="E7572">
        <v>23</v>
      </c>
      <c r="G7572" s="11">
        <v>44462</v>
      </c>
      <c r="H7572" s="12">
        <f t="shared" si="354"/>
        <v>-1.4928933420680704E-2</v>
      </c>
      <c r="I7572" s="12">
        <f t="shared" si="355"/>
        <v>1.3265047556656639E-2</v>
      </c>
      <c r="J7572">
        <f t="shared" si="356"/>
        <v>-1.6638858640240645E-3</v>
      </c>
    </row>
    <row r="7573" spans="1:10" x14ac:dyDescent="0.2">
      <c r="A7573" t="s">
        <v>5</v>
      </c>
      <c r="B7573">
        <v>9256</v>
      </c>
      <c r="C7573">
        <v>2021</v>
      </c>
      <c r="D7573">
        <v>9</v>
      </c>
      <c r="E7573">
        <v>24</v>
      </c>
      <c r="G7573" s="11">
        <v>44463</v>
      </c>
      <c r="H7573" s="12">
        <f t="shared" si="354"/>
        <v>-1.486404471629328E-2</v>
      </c>
      <c r="I7573" s="12">
        <f t="shared" si="355"/>
        <v>1.3311396631219087E-2</v>
      </c>
      <c r="J7573">
        <f t="shared" si="356"/>
        <v>-1.5526480850741927E-3</v>
      </c>
    </row>
    <row r="7574" spans="1:10" x14ac:dyDescent="0.2">
      <c r="A7574" t="s">
        <v>5</v>
      </c>
      <c r="B7574">
        <v>9256</v>
      </c>
      <c r="C7574">
        <v>2021</v>
      </c>
      <c r="D7574">
        <v>9</v>
      </c>
      <c r="E7574">
        <v>25</v>
      </c>
      <c r="G7574" s="11">
        <v>44464</v>
      </c>
      <c r="H7574" s="12">
        <f t="shared" si="354"/>
        <v>-1.4797420746730891E-2</v>
      </c>
      <c r="I7574" s="12">
        <f t="shared" si="355"/>
        <v>1.3358985180906507E-2</v>
      </c>
      <c r="J7574">
        <f t="shared" si="356"/>
        <v>-1.4384355658243839E-3</v>
      </c>
    </row>
    <row r="7575" spans="1:10" x14ac:dyDescent="0.2">
      <c r="A7575" t="s">
        <v>5</v>
      </c>
      <c r="B7575">
        <v>9256</v>
      </c>
      <c r="C7575">
        <v>2021</v>
      </c>
      <c r="D7575">
        <v>9</v>
      </c>
      <c r="E7575">
        <v>26</v>
      </c>
      <c r="G7575" s="11">
        <v>44465</v>
      </c>
      <c r="H7575" s="12">
        <f t="shared" si="354"/>
        <v>-1.4729081227098016E-2</v>
      </c>
      <c r="I7575" s="12">
        <f t="shared" si="355"/>
        <v>1.3407799123501419E-2</v>
      </c>
      <c r="J7575">
        <f t="shared" si="356"/>
        <v>-1.3212821035965966E-3</v>
      </c>
    </row>
    <row r="7576" spans="1:10" x14ac:dyDescent="0.2">
      <c r="A7576" t="s">
        <v>5</v>
      </c>
      <c r="B7576">
        <v>9256</v>
      </c>
      <c r="C7576">
        <v>2021</v>
      </c>
      <c r="D7576">
        <v>9</v>
      </c>
      <c r="E7576">
        <v>27</v>
      </c>
      <c r="G7576" s="11">
        <v>44466</v>
      </c>
      <c r="H7576" s="12">
        <f t="shared" si="354"/>
        <v>-1.4659046380157992E-2</v>
      </c>
      <c r="I7576" s="12">
        <f t="shared" si="355"/>
        <v>1.3457824014172864E-2</v>
      </c>
      <c r="J7576">
        <f t="shared" si="356"/>
        <v>-1.2012223659851277E-3</v>
      </c>
    </row>
    <row r="7577" spans="1:10" x14ac:dyDescent="0.2">
      <c r="A7577" t="s">
        <v>5</v>
      </c>
      <c r="B7577">
        <v>9256</v>
      </c>
      <c r="C7577">
        <v>2021</v>
      </c>
      <c r="D7577">
        <v>9</v>
      </c>
      <c r="E7577">
        <v>28</v>
      </c>
      <c r="G7577" s="11">
        <v>44467</v>
      </c>
      <c r="H7577" s="12">
        <f t="shared" si="354"/>
        <v>-1.4587336930348773E-2</v>
      </c>
      <c r="I7577" s="12">
        <f t="shared" si="355"/>
        <v>1.3509045049750878E-2</v>
      </c>
      <c r="J7577">
        <f t="shared" si="356"/>
        <v>-1.0782918805978953E-3</v>
      </c>
    </row>
    <row r="7578" spans="1:10" x14ac:dyDescent="0.2">
      <c r="A7578" t="s">
        <v>5</v>
      </c>
      <c r="B7578">
        <v>9256</v>
      </c>
      <c r="C7578">
        <v>2021</v>
      </c>
      <c r="D7578">
        <v>9</v>
      </c>
      <c r="E7578">
        <v>29</v>
      </c>
      <c r="G7578" s="11">
        <v>44468</v>
      </c>
      <c r="H7578" s="12">
        <f t="shared" si="354"/>
        <v>-1.4513974097650258E-2</v>
      </c>
      <c r="I7578" s="12">
        <f t="shared" si="355"/>
        <v>1.3561447073106959E-2</v>
      </c>
      <c r="J7578">
        <f t="shared" si="356"/>
        <v>-9.5252702454329957E-4</v>
      </c>
    </row>
    <row r="7579" spans="1:10" x14ac:dyDescent="0.2">
      <c r="A7579" t="s">
        <v>5</v>
      </c>
      <c r="B7579">
        <v>9256</v>
      </c>
      <c r="C7579">
        <v>2021</v>
      </c>
      <c r="D7579">
        <v>9</v>
      </c>
      <c r="E7579">
        <v>30</v>
      </c>
      <c r="G7579" s="11">
        <v>44469</v>
      </c>
      <c r="H7579" s="12">
        <f t="shared" si="354"/>
        <v>-1.4438979591304938E-2</v>
      </c>
      <c r="I7579" s="12">
        <f t="shared" si="355"/>
        <v>1.361501457763933E-2</v>
      </c>
      <c r="J7579">
        <f t="shared" si="356"/>
        <v>-8.23965013665608E-4</v>
      </c>
    </row>
    <row r="7580" spans="1:10" x14ac:dyDescent="0.2">
      <c r="A7580" t="s">
        <v>5</v>
      </c>
      <c r="B7580">
        <v>9256</v>
      </c>
      <c r="C7580">
        <v>2021</v>
      </c>
      <c r="D7580">
        <v>10</v>
      </c>
      <c r="E7580">
        <v>1</v>
      </c>
      <c r="G7580" s="11">
        <v>44470</v>
      </c>
      <c r="H7580" s="12">
        <f t="shared" si="354"/>
        <v>-1.4328165788756238E-2</v>
      </c>
      <c r="I7580" s="12">
        <f t="shared" si="355"/>
        <v>1.3694167293745547E-2</v>
      </c>
      <c r="J7580">
        <f t="shared" si="356"/>
        <v>-6.3399849501069062E-4</v>
      </c>
    </row>
    <row r="7581" spans="1:10" x14ac:dyDescent="0.2">
      <c r="A7581" t="s">
        <v>5</v>
      </c>
      <c r="B7581">
        <v>9256</v>
      </c>
      <c r="C7581">
        <v>2021</v>
      </c>
      <c r="D7581">
        <v>10</v>
      </c>
      <c r="E7581">
        <v>2</v>
      </c>
      <c r="G7581" s="11">
        <v>44471</v>
      </c>
      <c r="H7581" s="12">
        <f t="shared" si="354"/>
        <v>-1.4249284092386945E-2</v>
      </c>
      <c r="I7581" s="12">
        <f t="shared" si="355"/>
        <v>1.3750511362580755E-2</v>
      </c>
      <c r="J7581">
        <f t="shared" si="356"/>
        <v>-4.987727298061892E-4</v>
      </c>
    </row>
    <row r="7582" spans="1:10" x14ac:dyDescent="0.2">
      <c r="A7582" t="s">
        <v>5</v>
      </c>
      <c r="B7582">
        <v>9256</v>
      </c>
      <c r="C7582">
        <v>2021</v>
      </c>
      <c r="D7582">
        <v>10</v>
      </c>
      <c r="E7582">
        <v>3</v>
      </c>
      <c r="G7582" s="11">
        <v>44472</v>
      </c>
      <c r="H7582" s="12">
        <f t="shared" si="354"/>
        <v>-1.4168849048401854E-2</v>
      </c>
      <c r="I7582" s="12">
        <f t="shared" si="355"/>
        <v>1.3807964965427248E-2</v>
      </c>
      <c r="J7582">
        <f t="shared" si="356"/>
        <v>-3.608840829746069E-4</v>
      </c>
    </row>
    <row r="7583" spans="1:10" x14ac:dyDescent="0.2">
      <c r="A7583" t="s">
        <v>5</v>
      </c>
      <c r="B7583">
        <v>9256</v>
      </c>
      <c r="C7583">
        <v>2021</v>
      </c>
      <c r="D7583">
        <v>10</v>
      </c>
      <c r="E7583">
        <v>4</v>
      </c>
      <c r="G7583" s="11">
        <v>44473</v>
      </c>
      <c r="H7583" s="12">
        <f t="shared" si="354"/>
        <v>-1.4086884458824559E-2</v>
      </c>
      <c r="I7583" s="12">
        <f t="shared" si="355"/>
        <v>1.3866511100839602E-2</v>
      </c>
      <c r="J7583">
        <f t="shared" si="356"/>
        <v>-2.2037335798495705E-4</v>
      </c>
    </row>
    <row r="7584" spans="1:10" x14ac:dyDescent="0.2">
      <c r="A7584" t="s">
        <v>5</v>
      </c>
      <c r="B7584">
        <v>9256</v>
      </c>
      <c r="C7584">
        <v>2021</v>
      </c>
      <c r="D7584">
        <v>10</v>
      </c>
      <c r="E7584">
        <v>5</v>
      </c>
      <c r="G7584" s="11">
        <v>44474</v>
      </c>
      <c r="H7584" s="12">
        <f t="shared" si="354"/>
        <v>-1.4003414578295799E-2</v>
      </c>
      <c r="I7584" s="12">
        <f t="shared" si="355"/>
        <v>1.3926132444074431E-2</v>
      </c>
      <c r="J7584">
        <f t="shared" si="356"/>
        <v>-7.7282134221368093E-5</v>
      </c>
    </row>
    <row r="7585" spans="1:10" x14ac:dyDescent="0.2">
      <c r="A7585" t="s">
        <v>5</v>
      </c>
      <c r="B7585">
        <v>9256</v>
      </c>
      <c r="C7585">
        <v>2021</v>
      </c>
      <c r="D7585">
        <v>10</v>
      </c>
      <c r="E7585">
        <v>6</v>
      </c>
      <c r="G7585" s="11">
        <v>44475</v>
      </c>
      <c r="H7585" s="12">
        <f t="shared" si="354"/>
        <v>-1.3918464106896119E-2</v>
      </c>
      <c r="I7585" s="12">
        <f t="shared" si="355"/>
        <v>1.3986811352217059E-2</v>
      </c>
      <c r="J7585">
        <f t="shared" si="356"/>
        <v>6.8347245320940497E-5</v>
      </c>
    </row>
    <row r="7586" spans="1:10" x14ac:dyDescent="0.2">
      <c r="A7586" t="s">
        <v>5</v>
      </c>
      <c r="B7586">
        <v>9256</v>
      </c>
      <c r="C7586">
        <v>2021</v>
      </c>
      <c r="D7586">
        <v>10</v>
      </c>
      <c r="E7586">
        <v>7</v>
      </c>
      <c r="G7586" s="11">
        <v>44476</v>
      </c>
      <c r="H7586" s="12">
        <f t="shared" si="354"/>
        <v>-1.3832058182836726E-2</v>
      </c>
      <c r="I7586" s="12">
        <f t="shared" si="355"/>
        <v>1.4048529869402339E-2</v>
      </c>
      <c r="J7586">
        <f t="shared" si="356"/>
        <v>2.1647168656561272E-4</v>
      </c>
    </row>
    <row r="7587" spans="1:10" x14ac:dyDescent="0.2">
      <c r="A7587" t="s">
        <v>5</v>
      </c>
      <c r="B7587">
        <v>9256</v>
      </c>
      <c r="C7587">
        <v>2021</v>
      </c>
      <c r="D7587">
        <v>10</v>
      </c>
      <c r="E7587">
        <v>8</v>
      </c>
      <c r="G7587" s="11">
        <v>44477</v>
      </c>
      <c r="H7587" s="12">
        <f t="shared" si="354"/>
        <v>-1.3744222375020699E-2</v>
      </c>
      <c r="I7587" s="12">
        <f t="shared" si="355"/>
        <v>1.4111269732128074E-2</v>
      </c>
      <c r="J7587">
        <f t="shared" si="356"/>
        <v>3.6704735710737547E-4</v>
      </c>
    </row>
    <row r="7588" spans="1:10" x14ac:dyDescent="0.2">
      <c r="A7588" t="s">
        <v>5</v>
      </c>
      <c r="B7588">
        <v>9256</v>
      </c>
      <c r="C7588">
        <v>2021</v>
      </c>
      <c r="D7588">
        <v>10</v>
      </c>
      <c r="E7588">
        <v>9</v>
      </c>
      <c r="G7588" s="11">
        <v>44478</v>
      </c>
      <c r="H7588" s="12">
        <f t="shared" si="354"/>
        <v>-1.3654982675476698E-2</v>
      </c>
      <c r="I7588" s="12">
        <f t="shared" si="355"/>
        <v>1.4175012374659502E-2</v>
      </c>
      <c r="J7588">
        <f t="shared" si="356"/>
        <v>5.2002969918280365E-4</v>
      </c>
    </row>
    <row r="7589" spans="1:10" x14ac:dyDescent="0.2">
      <c r="A7589" t="s">
        <v>5</v>
      </c>
      <c r="B7589">
        <v>9256</v>
      </c>
      <c r="C7589">
        <v>2021</v>
      </c>
      <c r="D7589">
        <v>10</v>
      </c>
      <c r="E7589">
        <v>10</v>
      </c>
      <c r="G7589" s="11">
        <v>44479</v>
      </c>
      <c r="H7589" s="12">
        <f t="shared" si="354"/>
        <v>-1.3564365491667556E-2</v>
      </c>
      <c r="I7589" s="12">
        <f t="shared" si="355"/>
        <v>1.4239738934523176E-2</v>
      </c>
      <c r="J7589">
        <f t="shared" si="356"/>
        <v>6.7537344285562018E-4</v>
      </c>
    </row>
    <row r="7590" spans="1:10" x14ac:dyDescent="0.2">
      <c r="A7590" t="s">
        <v>5</v>
      </c>
      <c r="B7590">
        <v>9256</v>
      </c>
      <c r="C7590">
        <v>2021</v>
      </c>
      <c r="D7590">
        <v>10</v>
      </c>
      <c r="E7590">
        <v>11</v>
      </c>
      <c r="G7590" s="11">
        <v>44480</v>
      </c>
      <c r="H7590" s="12">
        <f t="shared" si="354"/>
        <v>-1.3472397638675852E-2</v>
      </c>
      <c r="I7590" s="12">
        <f t="shared" si="355"/>
        <v>1.4305430258088678E-2</v>
      </c>
      <c r="J7590">
        <f t="shared" si="356"/>
        <v>8.3303261941282576E-4</v>
      </c>
    </row>
    <row r="7591" spans="1:10" x14ac:dyDescent="0.2">
      <c r="A7591" t="s">
        <v>5</v>
      </c>
      <c r="B7591">
        <v>9256</v>
      </c>
      <c r="C7591">
        <v>2021</v>
      </c>
      <c r="D7591">
        <v>10</v>
      </c>
      <c r="E7591">
        <v>12</v>
      </c>
      <c r="G7591" s="11">
        <v>44481</v>
      </c>
      <c r="H7591" s="12">
        <f t="shared" si="354"/>
        <v>-1.3379106331268903E-2</v>
      </c>
      <c r="I7591" s="12">
        <f t="shared" si="355"/>
        <v>1.43720669062365E-2</v>
      </c>
      <c r="J7591">
        <f t="shared" si="356"/>
        <v>9.9296057496759717E-4</v>
      </c>
    </row>
    <row r="7592" spans="1:10" x14ac:dyDescent="0.2">
      <c r="A7592" t="s">
        <v>5</v>
      </c>
      <c r="B7592">
        <v>9256</v>
      </c>
      <c r="C7592">
        <v>2021</v>
      </c>
      <c r="D7592">
        <v>10</v>
      </c>
      <c r="E7592">
        <v>13</v>
      </c>
      <c r="G7592" s="11">
        <v>44482</v>
      </c>
      <c r="H7592" s="12">
        <f t="shared" si="354"/>
        <v>-1.3284519175845482E-2</v>
      </c>
      <c r="I7592" s="12">
        <f t="shared" si="355"/>
        <v>1.443962916011037E-2</v>
      </c>
      <c r="J7592">
        <f t="shared" si="356"/>
        <v>1.155109984264888E-3</v>
      </c>
    </row>
    <row r="7593" spans="1:10" x14ac:dyDescent="0.2">
      <c r="A7593" t="s">
        <v>5</v>
      </c>
      <c r="B7593">
        <v>9256</v>
      </c>
      <c r="C7593">
        <v>2021</v>
      </c>
      <c r="D7593">
        <v>10</v>
      </c>
      <c r="E7593">
        <v>14</v>
      </c>
      <c r="G7593" s="11">
        <v>44483</v>
      </c>
      <c r="H7593" s="12">
        <f t="shared" si="354"/>
        <v>-1.3188664162266651E-2</v>
      </c>
      <c r="I7593" s="12">
        <f t="shared" si="355"/>
        <v>1.4508097026952393E-2</v>
      </c>
      <c r="J7593">
        <f t="shared" si="356"/>
        <v>1.319432864685742E-3</v>
      </c>
    </row>
    <row r="7594" spans="1:10" x14ac:dyDescent="0.2">
      <c r="A7594" t="s">
        <v>5</v>
      </c>
      <c r="B7594">
        <v>9256</v>
      </c>
      <c r="C7594">
        <v>2021</v>
      </c>
      <c r="D7594">
        <v>10</v>
      </c>
      <c r="E7594">
        <v>15</v>
      </c>
      <c r="G7594" s="11">
        <v>44484</v>
      </c>
      <c r="H7594" s="12">
        <f t="shared" si="354"/>
        <v>-1.3091569655573072E-2</v>
      </c>
      <c r="I7594" s="12">
        <f t="shared" si="355"/>
        <v>1.4577450246019235E-2</v>
      </c>
      <c r="J7594">
        <f t="shared" si="356"/>
        <v>1.4858805904461626E-3</v>
      </c>
    </row>
    <row r="7595" spans="1:10" x14ac:dyDescent="0.2">
      <c r="A7595" t="s">
        <v>5</v>
      </c>
      <c r="B7595">
        <v>9256</v>
      </c>
      <c r="C7595">
        <v>2021</v>
      </c>
      <c r="D7595">
        <v>10</v>
      </c>
      <c r="E7595">
        <v>16</v>
      </c>
      <c r="G7595" s="11">
        <v>44485</v>
      </c>
      <c r="H7595" s="12">
        <f t="shared" si="354"/>
        <v>-1.2993264387591383E-2</v>
      </c>
      <c r="I7595" s="12">
        <f t="shared" si="355"/>
        <v>1.4647668294577584E-2</v>
      </c>
      <c r="J7595">
        <f t="shared" si="356"/>
        <v>1.6544039069862002E-3</v>
      </c>
    </row>
    <row r="7596" spans="1:10" x14ac:dyDescent="0.2">
      <c r="A7596" t="s">
        <v>5</v>
      </c>
      <c r="B7596">
        <v>9256</v>
      </c>
      <c r="C7596">
        <v>2021</v>
      </c>
      <c r="D7596">
        <v>10</v>
      </c>
      <c r="E7596">
        <v>17</v>
      </c>
      <c r="G7596" s="11">
        <v>44486</v>
      </c>
      <c r="H7596" s="12">
        <f t="shared" si="354"/>
        <v>-1.2893777448431962E-2</v>
      </c>
      <c r="I7596" s="12">
        <f t="shared" si="355"/>
        <v>1.4718730393977171E-2</v>
      </c>
      <c r="J7596">
        <f t="shared" si="356"/>
        <v>1.8249529455452093E-3</v>
      </c>
    </row>
    <row r="7597" spans="1:10" x14ac:dyDescent="0.2">
      <c r="A7597" t="s">
        <v>5</v>
      </c>
      <c r="B7597">
        <v>9256</v>
      </c>
      <c r="C7597">
        <v>2021</v>
      </c>
      <c r="D7597">
        <v>10</v>
      </c>
      <c r="E7597">
        <v>18</v>
      </c>
      <c r="G7597" s="11">
        <v>44487</v>
      </c>
      <c r="H7597" s="12">
        <f t="shared" si="354"/>
        <v>-1.2793138277880698E-2</v>
      </c>
      <c r="I7597" s="12">
        <f t="shared" si="355"/>
        <v>1.4790615515799502E-2</v>
      </c>
      <c r="J7597">
        <f t="shared" si="356"/>
        <v>1.9974772379188037E-3</v>
      </c>
    </row>
    <row r="7598" spans="1:10" x14ac:dyDescent="0.2">
      <c r="A7598" t="s">
        <v>5</v>
      </c>
      <c r="B7598">
        <v>9256</v>
      </c>
      <c r="C7598">
        <v>2021</v>
      </c>
      <c r="D7598">
        <v>10</v>
      </c>
      <c r="E7598">
        <v>19</v>
      </c>
      <c r="G7598" s="11">
        <v>44488</v>
      </c>
      <c r="H7598" s="12">
        <f t="shared" si="354"/>
        <v>-1.2691376656687278E-2</v>
      </c>
      <c r="I7598" s="12">
        <f t="shared" si="355"/>
        <v>1.4863302388080517E-2</v>
      </c>
      <c r="J7598">
        <f t="shared" si="356"/>
        <v>2.1719257313932393E-3</v>
      </c>
    </row>
    <row r="7599" spans="1:10" x14ac:dyDescent="0.2">
      <c r="A7599" t="s">
        <v>5</v>
      </c>
      <c r="B7599">
        <v>9256</v>
      </c>
      <c r="C7599">
        <v>2021</v>
      </c>
      <c r="D7599">
        <v>10</v>
      </c>
      <c r="E7599">
        <v>20</v>
      </c>
      <c r="G7599" s="11">
        <v>44489</v>
      </c>
      <c r="H7599" s="12">
        <f t="shared" si="354"/>
        <v>-1.2588522697752604E-2</v>
      </c>
      <c r="I7599" s="12">
        <f t="shared" si="355"/>
        <v>1.4936769501605284E-2</v>
      </c>
      <c r="J7599">
        <f t="shared" si="356"/>
        <v>2.3482468038526806E-3</v>
      </c>
    </row>
    <row r="7600" spans="1:10" x14ac:dyDescent="0.2">
      <c r="A7600" t="s">
        <v>5</v>
      </c>
      <c r="B7600">
        <v>9256</v>
      </c>
      <c r="C7600">
        <v>2021</v>
      </c>
      <c r="D7600">
        <v>10</v>
      </c>
      <c r="E7600">
        <v>21</v>
      </c>
      <c r="G7600" s="11">
        <v>44490</v>
      </c>
      <c r="H7600" s="12">
        <f t="shared" si="354"/>
        <v>-1.2484606837217891E-2</v>
      </c>
      <c r="I7600" s="12">
        <f t="shared" si="355"/>
        <v>1.5010995116272935E-2</v>
      </c>
      <c r="J7600">
        <f t="shared" si="356"/>
        <v>2.5263882790550439E-3</v>
      </c>
    </row>
    <row r="7601" spans="1:10" x14ac:dyDescent="0.2">
      <c r="A7601" t="s">
        <v>5</v>
      </c>
      <c r="B7601">
        <v>9256</v>
      </c>
      <c r="C7601">
        <v>2021</v>
      </c>
      <c r="D7601">
        <v>10</v>
      </c>
      <c r="E7601">
        <v>22</v>
      </c>
      <c r="G7601" s="11">
        <v>44491</v>
      </c>
      <c r="H7601" s="12">
        <f t="shared" si="354"/>
        <v>-1.2379659825458108E-2</v>
      </c>
      <c r="I7601" s="12">
        <f t="shared" si="355"/>
        <v>1.5085957267529924E-2</v>
      </c>
      <c r="J7601">
        <f t="shared" si="356"/>
        <v>2.7062974420718165E-3</v>
      </c>
    </row>
    <row r="7602" spans="1:10" x14ac:dyDescent="0.2">
      <c r="A7602" t="s">
        <v>5</v>
      </c>
      <c r="B7602">
        <v>9256</v>
      </c>
      <c r="C7602">
        <v>2021</v>
      </c>
      <c r="D7602">
        <v>10</v>
      </c>
      <c r="E7602">
        <v>23</v>
      </c>
      <c r="G7602" s="11">
        <v>44492</v>
      </c>
      <c r="H7602" s="12">
        <f t="shared" si="354"/>
        <v>-1.2273712717982473E-2</v>
      </c>
      <c r="I7602" s="12">
        <f t="shared" si="355"/>
        <v>1.5161633772869663E-2</v>
      </c>
      <c r="J7602">
        <f t="shared" si="356"/>
        <v>2.8879210548871902E-3</v>
      </c>
    </row>
    <row r="7603" spans="1:10" x14ac:dyDescent="0.2">
      <c r="A7603" t="s">
        <v>5</v>
      </c>
      <c r="B7603">
        <v>9256</v>
      </c>
      <c r="C7603">
        <v>2021</v>
      </c>
      <c r="D7603">
        <v>10</v>
      </c>
      <c r="E7603">
        <v>24</v>
      </c>
      <c r="G7603" s="11">
        <v>44493</v>
      </c>
      <c r="H7603" s="12">
        <f t="shared" si="354"/>
        <v>-1.2166796866244618E-2</v>
      </c>
      <c r="I7603" s="12">
        <f t="shared" si="355"/>
        <v>1.5238002238396702E-2</v>
      </c>
      <c r="J7603">
        <f t="shared" si="356"/>
        <v>3.0712053721520839E-3</v>
      </c>
    </row>
    <row r="7604" spans="1:10" x14ac:dyDescent="0.2">
      <c r="A7604" t="s">
        <v>5</v>
      </c>
      <c r="B7604">
        <v>9256</v>
      </c>
      <c r="C7604">
        <v>2021</v>
      </c>
      <c r="D7604">
        <v>10</v>
      </c>
      <c r="E7604">
        <v>25</v>
      </c>
      <c r="G7604" s="11">
        <v>44494</v>
      </c>
      <c r="H7604" s="12">
        <f t="shared" si="354"/>
        <v>-1.2058943908365176E-2</v>
      </c>
      <c r="I7604" s="12">
        <f t="shared" si="355"/>
        <v>1.5315040065453447E-2</v>
      </c>
      <c r="J7604">
        <f t="shared" si="356"/>
        <v>3.2560961570882712E-3</v>
      </c>
    </row>
    <row r="7605" spans="1:10" x14ac:dyDescent="0.2">
      <c r="A7605" t="s">
        <v>5</v>
      </c>
      <c r="B7605">
        <v>9256</v>
      </c>
      <c r="C7605">
        <v>2021</v>
      </c>
      <c r="D7605">
        <v>10</v>
      </c>
      <c r="E7605">
        <v>26</v>
      </c>
      <c r="G7605" s="11">
        <v>44495</v>
      </c>
      <c r="H7605" s="12">
        <f t="shared" si="354"/>
        <v>-1.1950185759769572E-2</v>
      </c>
      <c r="I7605" s="12">
        <f t="shared" si="355"/>
        <v>1.5392724457307449E-2</v>
      </c>
      <c r="J7605">
        <f t="shared" si="356"/>
        <v>3.4425386975378766E-3</v>
      </c>
    </row>
    <row r="7606" spans="1:10" x14ac:dyDescent="0.2">
      <c r="A7606" t="s">
        <v>5</v>
      </c>
      <c r="B7606">
        <v>9256</v>
      </c>
      <c r="C7606">
        <v>2021</v>
      </c>
      <c r="D7606">
        <v>10</v>
      </c>
      <c r="E7606">
        <v>27</v>
      </c>
      <c r="G7606" s="11">
        <v>44496</v>
      </c>
      <c r="H7606" s="12">
        <f t="shared" si="354"/>
        <v>-1.1840554603743733E-2</v>
      </c>
      <c r="I7606" s="12">
        <f t="shared" si="355"/>
        <v>1.5471032425897334E-2</v>
      </c>
      <c r="J7606">
        <f t="shared" si="356"/>
        <v>3.6304778221536004E-3</v>
      </c>
    </row>
    <row r="7607" spans="1:10" x14ac:dyDescent="0.2">
      <c r="A7607" t="s">
        <v>5</v>
      </c>
      <c r="B7607">
        <v>9256</v>
      </c>
      <c r="C7607">
        <v>2021</v>
      </c>
      <c r="D7607">
        <v>10</v>
      </c>
      <c r="E7607">
        <v>28</v>
      </c>
      <c r="G7607" s="11">
        <v>44497</v>
      </c>
      <c r="H7607" s="12">
        <f t="shared" si="354"/>
        <v>-1.1730082881910513E-2</v>
      </c>
      <c r="I7607" s="12">
        <f t="shared" si="355"/>
        <v>1.5549940798635349E-2</v>
      </c>
      <c r="J7607">
        <f t="shared" si="356"/>
        <v>3.8198579167248361E-3</v>
      </c>
    </row>
    <row r="7608" spans="1:10" x14ac:dyDescent="0.2">
      <c r="A7608" t="s">
        <v>5</v>
      </c>
      <c r="B7608">
        <v>9256</v>
      </c>
      <c r="C7608">
        <v>2021</v>
      </c>
      <c r="D7608">
        <v>10</v>
      </c>
      <c r="E7608">
        <v>29</v>
      </c>
      <c r="G7608" s="11">
        <v>44498</v>
      </c>
      <c r="H7608" s="12">
        <f t="shared" si="354"/>
        <v>-1.1618803284629725E-2</v>
      </c>
      <c r="I7608" s="12">
        <f t="shared" si="355"/>
        <v>1.5629426225264482E-2</v>
      </c>
      <c r="J7608">
        <f t="shared" si="356"/>
        <v>4.0106229406347577E-3</v>
      </c>
    </row>
    <row r="7609" spans="1:10" x14ac:dyDescent="0.2">
      <c r="A7609" t="s">
        <v>5</v>
      </c>
      <c r="B7609">
        <v>9256</v>
      </c>
      <c r="C7609">
        <v>2021</v>
      </c>
      <c r="D7609">
        <v>10</v>
      </c>
      <c r="E7609">
        <v>30</v>
      </c>
      <c r="G7609" s="11">
        <v>44499</v>
      </c>
      <c r="H7609" s="12">
        <f t="shared" si="354"/>
        <v>-1.150674874132452E-2</v>
      </c>
      <c r="I7609" s="12">
        <f t="shared" si="355"/>
        <v>1.57094651847682E-2</v>
      </c>
      <c r="J7609">
        <f t="shared" si="356"/>
        <v>4.2027164434436798E-3</v>
      </c>
    </row>
    <row r="7610" spans="1:10" x14ac:dyDescent="0.2">
      <c r="A7610" t="s">
        <v>5</v>
      </c>
      <c r="B7610">
        <v>9256</v>
      </c>
      <c r="C7610">
        <v>2021</v>
      </c>
      <c r="D7610">
        <v>10</v>
      </c>
      <c r="E7610">
        <v>31</v>
      </c>
      <c r="G7610" s="11">
        <v>44500</v>
      </c>
      <c r="H7610" s="12">
        <f t="shared" si="354"/>
        <v>-1.1393952410737054E-2</v>
      </c>
      <c r="I7610" s="12">
        <f t="shared" si="355"/>
        <v>1.5790033992330674E-2</v>
      </c>
      <c r="J7610">
        <f t="shared" si="356"/>
        <v>4.3960815815936201E-3</v>
      </c>
    </row>
    <row r="7611" spans="1:10" x14ac:dyDescent="0.2">
      <c r="A7611" t="s">
        <v>5</v>
      </c>
      <c r="B7611">
        <v>9256</v>
      </c>
      <c r="C7611">
        <v>2021</v>
      </c>
      <c r="D7611">
        <v>11</v>
      </c>
      <c r="E7611">
        <v>1</v>
      </c>
      <c r="G7611" s="11">
        <v>44501</v>
      </c>
      <c r="H7611" s="12">
        <f t="shared" si="354"/>
        <v>-1.1344095619767149E-2</v>
      </c>
      <c r="I7611" s="12">
        <f t="shared" si="355"/>
        <v>1.5825645985880609E-2</v>
      </c>
      <c r="J7611">
        <f t="shared" si="356"/>
        <v>4.4815503661134598E-3</v>
      </c>
    </row>
    <row r="7612" spans="1:10" x14ac:dyDescent="0.2">
      <c r="A7612" t="s">
        <v>5</v>
      </c>
      <c r="B7612">
        <v>9256</v>
      </c>
      <c r="C7612">
        <v>2021</v>
      </c>
      <c r="D7612">
        <v>11</v>
      </c>
      <c r="E7612">
        <v>2</v>
      </c>
      <c r="G7612" s="11">
        <v>44502</v>
      </c>
      <c r="H7612" s="12">
        <f t="shared" si="354"/>
        <v>-1.1230289808772817E-2</v>
      </c>
      <c r="I7612" s="12">
        <f t="shared" si="355"/>
        <v>1.5906935850876561E-2</v>
      </c>
      <c r="J7612">
        <f t="shared" si="356"/>
        <v>4.6766460421037437E-3</v>
      </c>
    </row>
    <row r="7613" spans="1:10" x14ac:dyDescent="0.2">
      <c r="A7613" t="s">
        <v>5</v>
      </c>
      <c r="B7613">
        <v>9256</v>
      </c>
      <c r="C7613">
        <v>2021</v>
      </c>
      <c r="D7613">
        <v>11</v>
      </c>
      <c r="E7613">
        <v>3</v>
      </c>
      <c r="G7613" s="11">
        <v>44503</v>
      </c>
      <c r="H7613" s="12">
        <f t="shared" si="354"/>
        <v>-1.1115824019142155E-2</v>
      </c>
      <c r="I7613" s="12">
        <f t="shared" si="355"/>
        <v>1.5988697129184177E-2</v>
      </c>
      <c r="J7613">
        <f t="shared" si="356"/>
        <v>4.8728731100420222E-3</v>
      </c>
    </row>
    <row r="7614" spans="1:10" x14ac:dyDescent="0.2">
      <c r="A7614" t="s">
        <v>5</v>
      </c>
      <c r="B7614">
        <v>9256</v>
      </c>
      <c r="C7614">
        <v>2021</v>
      </c>
      <c r="D7614">
        <v>11</v>
      </c>
      <c r="E7614">
        <v>4</v>
      </c>
      <c r="G7614" s="11">
        <v>44504</v>
      </c>
      <c r="H7614" s="12">
        <f t="shared" si="354"/>
        <v>-1.1000732123143894E-2</v>
      </c>
      <c r="I7614" s="12">
        <f t="shared" si="355"/>
        <v>1.6070905626325793E-2</v>
      </c>
      <c r="J7614">
        <f t="shared" si="356"/>
        <v>5.0701735031818997E-3</v>
      </c>
    </row>
    <row r="7615" spans="1:10" x14ac:dyDescent="0.2">
      <c r="A7615" t="s">
        <v>5</v>
      </c>
      <c r="B7615">
        <v>9256</v>
      </c>
      <c r="C7615">
        <v>2021</v>
      </c>
      <c r="D7615">
        <v>11</v>
      </c>
      <c r="E7615">
        <v>5</v>
      </c>
      <c r="G7615" s="11">
        <v>44505</v>
      </c>
      <c r="H7615" s="12">
        <f t="shared" si="354"/>
        <v>-1.0885048178321716E-2</v>
      </c>
      <c r="I7615" s="12">
        <f t="shared" si="355"/>
        <v>1.6153537015484491E-2</v>
      </c>
      <c r="J7615">
        <f t="shared" si="356"/>
        <v>5.2684888371627749E-3</v>
      </c>
    </row>
    <row r="7616" spans="1:10" x14ac:dyDescent="0.2">
      <c r="A7616" t="s">
        <v>5</v>
      </c>
      <c r="B7616">
        <v>9256</v>
      </c>
      <c r="C7616">
        <v>2021</v>
      </c>
      <c r="D7616">
        <v>11</v>
      </c>
      <c r="E7616">
        <v>6</v>
      </c>
      <c r="G7616" s="11">
        <v>44506</v>
      </c>
      <c r="H7616" s="12">
        <f t="shared" si="354"/>
        <v>-1.0768806417416057E-2</v>
      </c>
      <c r="I7616" s="12">
        <f t="shared" si="355"/>
        <v>1.6236566844702819E-2</v>
      </c>
      <c r="J7616">
        <f t="shared" si="356"/>
        <v>5.4677604272867619E-3</v>
      </c>
    </row>
    <row r="7617" spans="1:10" x14ac:dyDescent="0.2">
      <c r="A7617" t="s">
        <v>5</v>
      </c>
      <c r="B7617">
        <v>9256</v>
      </c>
      <c r="C7617">
        <v>2021</v>
      </c>
      <c r="D7617">
        <v>11</v>
      </c>
      <c r="E7617">
        <v>7</v>
      </c>
      <c r="G7617" s="11">
        <v>44507</v>
      </c>
      <c r="H7617" s="12">
        <f t="shared" si="354"/>
        <v>-1.0652041238234126E-2</v>
      </c>
      <c r="I7617" s="12">
        <f t="shared" si="355"/>
        <v>1.6319970544118483E-2</v>
      </c>
      <c r="J7617">
        <f t="shared" si="356"/>
        <v>5.6679293058843564E-3</v>
      </c>
    </row>
    <row r="7618" spans="1:10" x14ac:dyDescent="0.2">
      <c r="A7618" t="s">
        <v>5</v>
      </c>
      <c r="B7618">
        <v>9256</v>
      </c>
      <c r="C7618">
        <v>2021</v>
      </c>
      <c r="D7618">
        <v>11</v>
      </c>
      <c r="E7618">
        <v>8</v>
      </c>
      <c r="G7618" s="11">
        <v>44508</v>
      </c>
      <c r="H7618" s="12">
        <f t="shared" si="354"/>
        <v>-1.0534787193471021E-2</v>
      </c>
      <c r="I7618" s="12">
        <f t="shared" si="355"/>
        <v>1.6403723433234985E-2</v>
      </c>
      <c r="J7618">
        <f t="shared" si="356"/>
        <v>5.8689362397639638E-3</v>
      </c>
    </row>
    <row r="7619" spans="1:10" x14ac:dyDescent="0.2">
      <c r="A7619" t="s">
        <v>5</v>
      </c>
      <c r="B7619">
        <v>9256</v>
      </c>
      <c r="C7619">
        <v>2021</v>
      </c>
      <c r="D7619">
        <v>11</v>
      </c>
      <c r="E7619">
        <v>9</v>
      </c>
      <c r="G7619" s="11">
        <v>44509</v>
      </c>
      <c r="H7619" s="12">
        <f t="shared" si="354"/>
        <v>-1.0417078980485009E-2</v>
      </c>
      <c r="I7619" s="12">
        <f t="shared" si="355"/>
        <v>1.6487800728224995E-2</v>
      </c>
      <c r="J7619">
        <f t="shared" si="356"/>
        <v>6.0707217477399857E-3</v>
      </c>
    </row>
    <row r="7620" spans="1:10" x14ac:dyDescent="0.2">
      <c r="A7620" t="s">
        <v>5</v>
      </c>
      <c r="B7620">
        <v>9256</v>
      </c>
      <c r="C7620">
        <v>2021</v>
      </c>
      <c r="D7620">
        <v>11</v>
      </c>
      <c r="E7620">
        <v>10</v>
      </c>
      <c r="G7620" s="11">
        <v>44510</v>
      </c>
      <c r="H7620" s="12">
        <f t="shared" si="354"/>
        <v>-1.0298951431030065E-2</v>
      </c>
      <c r="I7620" s="12">
        <f t="shared" si="355"/>
        <v>1.6572177549264242E-2</v>
      </c>
      <c r="J7620">
        <f t="shared" si="356"/>
        <v>6.2732261182341775E-3</v>
      </c>
    </row>
    <row r="7621" spans="1:10" x14ac:dyDescent="0.2">
      <c r="A7621" t="s">
        <v>5</v>
      </c>
      <c r="B7621">
        <v>9256</v>
      </c>
      <c r="C7621">
        <v>2021</v>
      </c>
      <c r="D7621">
        <v>11</v>
      </c>
      <c r="E7621">
        <v>11</v>
      </c>
      <c r="G7621" s="11">
        <v>44511</v>
      </c>
      <c r="H7621" s="12">
        <f t="shared" si="354"/>
        <v>-1.0180439500948563E-2</v>
      </c>
      <c r="I7621" s="12">
        <f t="shared" si="355"/>
        <v>1.6656828927893885E-2</v>
      </c>
      <c r="J7621">
        <f t="shared" si="356"/>
        <v>6.4763894269453219E-3</v>
      </c>
    </row>
    <row r="7622" spans="1:10" x14ac:dyDescent="0.2">
      <c r="A7622" t="s">
        <v>5</v>
      </c>
      <c r="B7622">
        <v>9256</v>
      </c>
      <c r="C7622">
        <v>2021</v>
      </c>
      <c r="D7622">
        <v>11</v>
      </c>
      <c r="E7622">
        <v>12</v>
      </c>
      <c r="G7622" s="11">
        <v>44512</v>
      </c>
      <c r="H7622" s="12">
        <f t="shared" si="354"/>
        <v>-1.0061578259827281E-2</v>
      </c>
      <c r="I7622" s="12">
        <f t="shared" si="355"/>
        <v>1.6741729814409086E-2</v>
      </c>
      <c r="J7622">
        <f t="shared" si="356"/>
        <v>6.6801515545818046E-3</v>
      </c>
    </row>
    <row r="7623" spans="1:10" x14ac:dyDescent="0.2">
      <c r="A7623" t="s">
        <v>5</v>
      </c>
      <c r="B7623">
        <v>9256</v>
      </c>
      <c r="C7623">
        <v>2021</v>
      </c>
      <c r="D7623">
        <v>11</v>
      </c>
      <c r="E7623">
        <v>13</v>
      </c>
      <c r="G7623" s="11">
        <v>44513</v>
      </c>
      <c r="H7623" s="12">
        <f t="shared" si="354"/>
        <v>-9.9424028806197641E-3</v>
      </c>
      <c r="I7623" s="12">
        <f t="shared" si="355"/>
        <v>1.6826855085271597E-2</v>
      </c>
      <c r="J7623">
        <f t="shared" si="356"/>
        <v>6.8844522046518329E-3</v>
      </c>
    </row>
    <row r="7624" spans="1:10" x14ac:dyDescent="0.2">
      <c r="A7624" t="s">
        <v>5</v>
      </c>
      <c r="B7624">
        <v>9256</v>
      </c>
      <c r="C7624">
        <v>2021</v>
      </c>
      <c r="D7624">
        <v>11</v>
      </c>
      <c r="E7624">
        <v>14</v>
      </c>
      <c r="G7624" s="11">
        <v>44514</v>
      </c>
      <c r="H7624" s="12">
        <f t="shared" si="354"/>
        <v>-9.8229486292380729E-3</v>
      </c>
      <c r="I7624" s="12">
        <f t="shared" si="355"/>
        <v>1.6912179550544235E-2</v>
      </c>
      <c r="J7624">
        <f t="shared" si="356"/>
        <v>7.0892309213061618E-3</v>
      </c>
    </row>
    <row r="7625" spans="1:10" x14ac:dyDescent="0.2">
      <c r="A7625" t="s">
        <v>5</v>
      </c>
      <c r="B7625">
        <v>9256</v>
      </c>
      <c r="C7625">
        <v>2021</v>
      </c>
      <c r="D7625">
        <v>11</v>
      </c>
      <c r="E7625">
        <v>15</v>
      </c>
      <c r="G7625" s="11">
        <v>44515</v>
      </c>
      <c r="H7625" s="12">
        <f t="shared" si="354"/>
        <v>-9.703250854117015E-3</v>
      </c>
      <c r="I7625" s="12">
        <f t="shared" si="355"/>
        <v>1.6997677961344992E-2</v>
      </c>
      <c r="J7625">
        <f t="shared" si="356"/>
        <v>7.2944271072279774E-3</v>
      </c>
    </row>
    <row r="7626" spans="1:10" x14ac:dyDescent="0.2">
      <c r="A7626" t="s">
        <v>5</v>
      </c>
      <c r="B7626">
        <v>9256</v>
      </c>
      <c r="C7626">
        <v>2021</v>
      </c>
      <c r="D7626">
        <v>11</v>
      </c>
      <c r="E7626">
        <v>16</v>
      </c>
      <c r="G7626" s="11">
        <v>44516</v>
      </c>
      <c r="H7626" s="12">
        <f t="shared" si="354"/>
        <v>-9.5833449757540042E-3</v>
      </c>
      <c r="I7626" s="12">
        <f t="shared" si="355"/>
        <v>1.708332501731857E-2</v>
      </c>
      <c r="J7626">
        <f t="shared" si="356"/>
        <v>7.4999800415645659E-3</v>
      </c>
    </row>
    <row r="7627" spans="1:10" x14ac:dyDescent="0.2">
      <c r="A7627" t="s">
        <v>5</v>
      </c>
      <c r="B7627">
        <v>9256</v>
      </c>
      <c r="C7627">
        <v>2021</v>
      </c>
      <c r="D7627">
        <v>11</v>
      </c>
      <c r="E7627">
        <v>17</v>
      </c>
      <c r="G7627" s="11">
        <v>44517</v>
      </c>
      <c r="H7627" s="12">
        <f t="shared" si="354"/>
        <v>-9.4632664762275501E-3</v>
      </c>
      <c r="I7627" s="12">
        <f t="shared" si="355"/>
        <v>1.7169095374123179E-2</v>
      </c>
      <c r="J7627">
        <f t="shared" si="356"/>
        <v>7.705828897895629E-3</v>
      </c>
    </row>
    <row r="7628" spans="1:10" x14ac:dyDescent="0.2">
      <c r="A7628" t="s">
        <v>5</v>
      </c>
      <c r="B7628">
        <v>9256</v>
      </c>
      <c r="C7628">
        <v>2021</v>
      </c>
      <c r="D7628">
        <v>11</v>
      </c>
      <c r="E7628">
        <v>18</v>
      </c>
      <c r="G7628" s="11">
        <v>44518</v>
      </c>
      <c r="H7628" s="12">
        <f t="shared" si="354"/>
        <v>-9.3430508886975464E-3</v>
      </c>
      <c r="I7628" s="12">
        <f t="shared" si="355"/>
        <v>1.7254963650930325E-2</v>
      </c>
      <c r="J7628">
        <f t="shared" si="356"/>
        <v>7.9119127622327787E-3</v>
      </c>
    </row>
    <row r="7629" spans="1:10" x14ac:dyDescent="0.2">
      <c r="A7629" t="s">
        <v>5</v>
      </c>
      <c r="B7629">
        <v>9256</v>
      </c>
      <c r="C7629">
        <v>2021</v>
      </c>
      <c r="D7629">
        <v>11</v>
      </c>
      <c r="E7629">
        <v>19</v>
      </c>
      <c r="G7629" s="11">
        <v>44519</v>
      </c>
      <c r="H7629" s="12">
        <f t="shared" ref="H7629:H7692" si="357">(($H$4*SIN($H$5* ((30.44*(D7629-1)+E7629)+$H$6)))*$H$3+$H$7)</f>
        <v>-9.2227337868904108E-3</v>
      </c>
      <c r="I7629" s="12">
        <f t="shared" ref="I7629:I7692" si="358">(($I$4*SIN($I$5* ((30.44*(D7629-1)+E7629)+$I$6)))*$I$3+$I$7)</f>
        <v>1.7340904437935421E-2</v>
      </c>
      <c r="J7629">
        <f t="shared" ref="J7629:J7692" si="359">I7629+H7629</f>
        <v>8.1181706510450105E-3</v>
      </c>
    </row>
    <row r="7630" spans="1:10" x14ac:dyDescent="0.2">
      <c r="A7630" t="s">
        <v>5</v>
      </c>
      <c r="B7630">
        <v>9256</v>
      </c>
      <c r="C7630">
        <v>2021</v>
      </c>
      <c r="D7630">
        <v>11</v>
      </c>
      <c r="E7630">
        <v>20</v>
      </c>
      <c r="G7630" s="11">
        <v>44520</v>
      </c>
      <c r="H7630" s="12">
        <f t="shared" si="357"/>
        <v>-9.1023507745722938E-3</v>
      </c>
      <c r="I7630" s="12">
        <f t="shared" si="358"/>
        <v>1.7426892303876933E-2</v>
      </c>
      <c r="J7630">
        <f t="shared" si="359"/>
        <v>8.3245415293046396E-3</v>
      </c>
    </row>
    <row r="7631" spans="1:10" x14ac:dyDescent="0.2">
      <c r="A7631" t="s">
        <v>5</v>
      </c>
      <c r="B7631">
        <v>9256</v>
      </c>
      <c r="C7631">
        <v>2021</v>
      </c>
      <c r="D7631">
        <v>11</v>
      </c>
      <c r="E7631">
        <v>21</v>
      </c>
      <c r="G7631" s="11">
        <v>44521</v>
      </c>
      <c r="H7631" s="12">
        <f t="shared" si="357"/>
        <v>-8.9819374750133209E-3</v>
      </c>
      <c r="I7631" s="12">
        <f t="shared" si="358"/>
        <v>1.7512901803561916E-2</v>
      </c>
      <c r="J7631">
        <f t="shared" si="359"/>
        <v>8.5309643285485948E-3</v>
      </c>
    </row>
    <row r="7632" spans="1:10" x14ac:dyDescent="0.2">
      <c r="A7632" t="s">
        <v>5</v>
      </c>
      <c r="B7632">
        <v>9256</v>
      </c>
      <c r="C7632">
        <v>2021</v>
      </c>
      <c r="D7632">
        <v>11</v>
      </c>
      <c r="E7632">
        <v>22</v>
      </c>
      <c r="G7632" s="11">
        <v>44522</v>
      </c>
      <c r="H7632" s="12">
        <f t="shared" si="357"/>
        <v>-8.8615295204460837E-3</v>
      </c>
      <c r="I7632" s="12">
        <f t="shared" si="358"/>
        <v>1.7598907485395655E-2</v>
      </c>
      <c r="J7632">
        <f t="shared" si="359"/>
        <v>8.7373779649495709E-3</v>
      </c>
    </row>
    <row r="7633" spans="1:10" x14ac:dyDescent="0.2">
      <c r="A7633" t="s">
        <v>5</v>
      </c>
      <c r="B7633">
        <v>9256</v>
      </c>
      <c r="C7633">
        <v>2021</v>
      </c>
      <c r="D7633">
        <v>11</v>
      </c>
      <c r="E7633">
        <v>23</v>
      </c>
      <c r="G7633" s="11">
        <v>44523</v>
      </c>
      <c r="H7633" s="12">
        <f t="shared" si="357"/>
        <v>-8.7411625415215223E-3</v>
      </c>
      <c r="I7633" s="12">
        <f t="shared" si="358"/>
        <v>1.7684883898913199E-2</v>
      </c>
      <c r="J7633">
        <f t="shared" si="359"/>
        <v>8.943721357391677E-3</v>
      </c>
    </row>
    <row r="7634" spans="1:10" x14ac:dyDescent="0.2">
      <c r="A7634" t="s">
        <v>5</v>
      </c>
      <c r="B7634">
        <v>9256</v>
      </c>
      <c r="C7634">
        <v>2021</v>
      </c>
      <c r="D7634">
        <v>11</v>
      </c>
      <c r="E7634">
        <v>24</v>
      </c>
      <c r="G7634" s="11">
        <v>44524</v>
      </c>
      <c r="H7634" s="12">
        <f t="shared" si="357"/>
        <v>-8.6208721567652257E-3</v>
      </c>
      <c r="I7634" s="12">
        <f t="shared" si="358"/>
        <v>1.7770805602310556E-2</v>
      </c>
      <c r="J7634">
        <f t="shared" si="359"/>
        <v>9.1499334455453305E-3</v>
      </c>
    </row>
    <row r="7635" spans="1:10" x14ac:dyDescent="0.2">
      <c r="A7635" t="s">
        <v>5</v>
      </c>
      <c r="B7635">
        <v>9256</v>
      </c>
      <c r="C7635">
        <v>2021</v>
      </c>
      <c r="D7635">
        <v>11</v>
      </c>
      <c r="E7635">
        <v>25</v>
      </c>
      <c r="G7635" s="11">
        <v>44525</v>
      </c>
      <c r="H7635" s="12">
        <f t="shared" si="357"/>
        <v>-8.5006939620373145E-3</v>
      </c>
      <c r="I7635" s="12">
        <f t="shared" si="358"/>
        <v>1.7856647169973348E-2</v>
      </c>
      <c r="J7635">
        <f t="shared" si="359"/>
        <v>9.3559532079360332E-3</v>
      </c>
    </row>
    <row r="7636" spans="1:10" x14ac:dyDescent="0.2">
      <c r="A7636" t="s">
        <v>5</v>
      </c>
      <c r="B7636">
        <v>9256</v>
      </c>
      <c r="C7636">
        <v>2021</v>
      </c>
      <c r="D7636">
        <v>11</v>
      </c>
      <c r="E7636">
        <v>26</v>
      </c>
      <c r="G7636" s="11">
        <v>44526</v>
      </c>
      <c r="H7636" s="12">
        <f t="shared" si="357"/>
        <v>-8.3806635199991011E-3</v>
      </c>
      <c r="I7636" s="12">
        <f t="shared" si="358"/>
        <v>1.7942383200000644E-2</v>
      </c>
      <c r="J7636">
        <f t="shared" si="359"/>
        <v>9.5617196800015427E-3</v>
      </c>
    </row>
    <row r="7637" spans="1:10" x14ac:dyDescent="0.2">
      <c r="A7637" t="s">
        <v>5</v>
      </c>
      <c r="B7637">
        <v>9256</v>
      </c>
      <c r="C7637">
        <v>2021</v>
      </c>
      <c r="D7637">
        <v>11</v>
      </c>
      <c r="E7637">
        <v>27</v>
      </c>
      <c r="G7637" s="11">
        <v>44527</v>
      </c>
      <c r="H7637" s="12">
        <f t="shared" si="357"/>
        <v>-8.26081634958949E-3</v>
      </c>
      <c r="I7637" s="12">
        <f t="shared" si="358"/>
        <v>1.8027988321721793E-2</v>
      </c>
      <c r="J7637">
        <f t="shared" si="359"/>
        <v>9.7671719721323033E-3</v>
      </c>
    </row>
    <row r="7638" spans="1:10" x14ac:dyDescent="0.2">
      <c r="A7638" t="s">
        <v>5</v>
      </c>
      <c r="B7638">
        <v>9256</v>
      </c>
      <c r="C7638">
        <v>2021</v>
      </c>
      <c r="D7638">
        <v>11</v>
      </c>
      <c r="E7638">
        <v>28</v>
      </c>
      <c r="G7638" s="11">
        <v>44528</v>
      </c>
      <c r="H7638" s="12">
        <f t="shared" si="357"/>
        <v>-8.1411879155143512E-3</v>
      </c>
      <c r="I7638" s="12">
        <f t="shared" si="358"/>
        <v>1.8113437203204037E-2</v>
      </c>
      <c r="J7638">
        <f t="shared" si="359"/>
        <v>9.9722492876896853E-3</v>
      </c>
    </row>
    <row r="7639" spans="1:10" x14ac:dyDescent="0.2">
      <c r="A7639" t="s">
        <v>5</v>
      </c>
      <c r="B7639">
        <v>9256</v>
      </c>
      <c r="C7639">
        <v>2021</v>
      </c>
      <c r="D7639">
        <v>11</v>
      </c>
      <c r="E7639">
        <v>29</v>
      </c>
      <c r="G7639" s="11">
        <v>44529</v>
      </c>
      <c r="H7639" s="12">
        <f t="shared" si="357"/>
        <v>-8.0218136177519685E-3</v>
      </c>
      <c r="I7639" s="12">
        <f t="shared" si="358"/>
        <v>1.8198704558748596E-2</v>
      </c>
      <c r="J7639">
        <f t="shared" si="359"/>
        <v>1.0176890940996627E-2</v>
      </c>
    </row>
    <row r="7640" spans="1:10" x14ac:dyDescent="0.2">
      <c r="A7640" t="s">
        <v>5</v>
      </c>
      <c r="B7640">
        <v>9256</v>
      </c>
      <c r="C7640">
        <v>2021</v>
      </c>
      <c r="D7640">
        <v>11</v>
      </c>
      <c r="E7640">
        <v>30</v>
      </c>
      <c r="G7640" s="11">
        <v>44530</v>
      </c>
      <c r="H7640" s="12">
        <f t="shared" si="357"/>
        <v>-7.9027287810775997E-3</v>
      </c>
      <c r="I7640" s="12">
        <f t="shared" si="358"/>
        <v>1.8283765156373144E-2</v>
      </c>
      <c r="J7640">
        <f t="shared" si="359"/>
        <v>1.0381036375295544E-2</v>
      </c>
    </row>
    <row r="7641" spans="1:10" x14ac:dyDescent="0.2">
      <c r="A7641" t="s">
        <v>5</v>
      </c>
      <c r="B7641">
        <v>9256</v>
      </c>
      <c r="C7641">
        <v>2021</v>
      </c>
      <c r="D7641">
        <v>12</v>
      </c>
      <c r="E7641">
        <v>1</v>
      </c>
      <c r="G7641" s="11">
        <v>44531</v>
      </c>
      <c r="H7641" s="12">
        <f t="shared" si="357"/>
        <v>-7.7318261084096144E-3</v>
      </c>
      <c r="I7641" s="12">
        <f t="shared" si="358"/>
        <v>1.8405838493993132E-2</v>
      </c>
      <c r="J7641">
        <f t="shared" si="359"/>
        <v>1.0674012385583517E-2</v>
      </c>
    </row>
    <row r="7642" spans="1:10" x14ac:dyDescent="0.2">
      <c r="A7642" t="s">
        <v>5</v>
      </c>
      <c r="B7642">
        <v>9256</v>
      </c>
      <c r="C7642">
        <v>2021</v>
      </c>
      <c r="D7642">
        <v>12</v>
      </c>
      <c r="E7642">
        <v>2</v>
      </c>
      <c r="G7642" s="11">
        <v>44532</v>
      </c>
      <c r="H7642" s="12">
        <f t="shared" si="357"/>
        <v>-7.6135952524619159E-3</v>
      </c>
      <c r="I7642" s="12">
        <f t="shared" si="358"/>
        <v>1.8490289105384347E-2</v>
      </c>
      <c r="J7642">
        <f t="shared" si="359"/>
        <v>1.087669385292243E-2</v>
      </c>
    </row>
    <row r="7643" spans="1:10" x14ac:dyDescent="0.2">
      <c r="A7643" t="s">
        <v>5</v>
      </c>
      <c r="B7643">
        <v>9256</v>
      </c>
      <c r="C7643">
        <v>2021</v>
      </c>
      <c r="D7643">
        <v>12</v>
      </c>
      <c r="E7643">
        <v>3</v>
      </c>
      <c r="G7643" s="11">
        <v>44533</v>
      </c>
      <c r="H7643" s="12">
        <f t="shared" si="357"/>
        <v>-7.4957746559841214E-3</v>
      </c>
      <c r="I7643" s="12">
        <f t="shared" si="358"/>
        <v>1.8574446674297057E-2</v>
      </c>
      <c r="J7643">
        <f t="shared" si="359"/>
        <v>1.1078672018312936E-2</v>
      </c>
    </row>
    <row r="7644" spans="1:10" x14ac:dyDescent="0.2">
      <c r="A7644" t="s">
        <v>5</v>
      </c>
      <c r="B7644">
        <v>9256</v>
      </c>
      <c r="C7644">
        <v>2021</v>
      </c>
      <c r="D7644">
        <v>12</v>
      </c>
      <c r="E7644">
        <v>4</v>
      </c>
      <c r="G7644" s="11">
        <v>44534</v>
      </c>
      <c r="H7644" s="12">
        <f t="shared" si="357"/>
        <v>-7.3783991839862801E-3</v>
      </c>
      <c r="I7644" s="12">
        <f t="shared" si="358"/>
        <v>1.865828629715266E-2</v>
      </c>
      <c r="J7644">
        <f t="shared" si="359"/>
        <v>1.127988711316638E-2</v>
      </c>
    </row>
    <row r="7645" spans="1:10" x14ac:dyDescent="0.2">
      <c r="A7645" t="s">
        <v>5</v>
      </c>
      <c r="B7645">
        <v>9256</v>
      </c>
      <c r="C7645">
        <v>2021</v>
      </c>
      <c r="D7645">
        <v>12</v>
      </c>
      <c r="E7645">
        <v>5</v>
      </c>
      <c r="G7645" s="11">
        <v>44535</v>
      </c>
      <c r="H7645" s="12">
        <f t="shared" si="357"/>
        <v>-7.2615035697589508E-3</v>
      </c>
      <c r="I7645" s="12">
        <f t="shared" si="358"/>
        <v>1.8741783164457893E-2</v>
      </c>
      <c r="J7645">
        <f t="shared" si="359"/>
        <v>1.1480279594698942E-2</v>
      </c>
    </row>
    <row r="7646" spans="1:10" x14ac:dyDescent="0.2">
      <c r="A7646" t="s">
        <v>5</v>
      </c>
      <c r="B7646">
        <v>9256</v>
      </c>
      <c r="C7646">
        <v>2021</v>
      </c>
      <c r="D7646">
        <v>12</v>
      </c>
      <c r="E7646">
        <v>6</v>
      </c>
      <c r="G7646" s="11">
        <v>44536</v>
      </c>
      <c r="H7646" s="12">
        <f t="shared" si="357"/>
        <v>-7.1451224045950426E-3</v>
      </c>
      <c r="I7646" s="12">
        <f t="shared" si="358"/>
        <v>1.8824912568146401E-2</v>
      </c>
      <c r="J7646">
        <f t="shared" si="359"/>
        <v>1.1679790163551359E-2</v>
      </c>
    </row>
    <row r="7647" spans="1:10" x14ac:dyDescent="0.2">
      <c r="A7647" t="s">
        <v>5</v>
      </c>
      <c r="B7647">
        <v>9256</v>
      </c>
      <c r="C7647">
        <v>2021</v>
      </c>
      <c r="D7647">
        <v>12</v>
      </c>
      <c r="E7647">
        <v>7</v>
      </c>
      <c r="G7647" s="11">
        <v>44537</v>
      </c>
      <c r="H7647" s="12">
        <f t="shared" si="357"/>
        <v>-7.0292901275537251E-3</v>
      </c>
      <c r="I7647" s="12">
        <f t="shared" si="358"/>
        <v>1.8907649908890198E-2</v>
      </c>
      <c r="J7647">
        <f t="shared" si="359"/>
        <v>1.1878359781336473E-2</v>
      </c>
    </row>
    <row r="7648" spans="1:10" x14ac:dyDescent="0.2">
      <c r="A7648" t="s">
        <v>5</v>
      </c>
      <c r="B7648">
        <v>9256</v>
      </c>
      <c r="C7648">
        <v>2021</v>
      </c>
      <c r="D7648">
        <v>12</v>
      </c>
      <c r="E7648">
        <v>8</v>
      </c>
      <c r="G7648" s="11">
        <v>44538</v>
      </c>
      <c r="H7648" s="12">
        <f t="shared" si="357"/>
        <v>-6.9140410152693441E-3</v>
      </c>
      <c r="I7648" s="12">
        <f t="shared" si="358"/>
        <v>1.8989970703379041E-2</v>
      </c>
      <c r="J7648">
        <f t="shared" si="359"/>
        <v>1.2075929688109697E-2</v>
      </c>
    </row>
    <row r="7649" spans="1:10" x14ac:dyDescent="0.2">
      <c r="A7649" t="s">
        <v>5</v>
      </c>
      <c r="B7649">
        <v>9256</v>
      </c>
      <c r="C7649">
        <v>2021</v>
      </c>
      <c r="D7649">
        <v>12</v>
      </c>
      <c r="E7649">
        <v>9</v>
      </c>
      <c r="G7649" s="11">
        <v>44539</v>
      </c>
      <c r="H7649" s="12">
        <f t="shared" si="357"/>
        <v>-6.7994091718083915E-3</v>
      </c>
      <c r="I7649" s="12">
        <f t="shared" si="358"/>
        <v>1.9071850591565437E-2</v>
      </c>
      <c r="J7649">
        <f t="shared" si="359"/>
        <v>1.2272441419757045E-2</v>
      </c>
    </row>
    <row r="7650" spans="1:10" x14ac:dyDescent="0.2">
      <c r="A7650" t="s">
        <v>5</v>
      </c>
      <c r="B7650">
        <v>9256</v>
      </c>
      <c r="C7650">
        <v>2021</v>
      </c>
      <c r="D7650">
        <v>12</v>
      </c>
      <c r="E7650">
        <v>10</v>
      </c>
      <c r="G7650" s="11">
        <v>44540</v>
      </c>
      <c r="H7650" s="12">
        <f t="shared" si="357"/>
        <v>-6.6854285185776029E-3</v>
      </c>
      <c r="I7650" s="12">
        <f t="shared" si="358"/>
        <v>1.9153265343873141E-2</v>
      </c>
      <c r="J7650">
        <f t="shared" si="359"/>
        <v>1.2467836825295538E-2</v>
      </c>
    </row>
    <row r="7651" spans="1:10" x14ac:dyDescent="0.2">
      <c r="A7651" t="s">
        <v>5</v>
      </c>
      <c r="B7651">
        <v>9256</v>
      </c>
      <c r="C7651">
        <v>2021</v>
      </c>
      <c r="D7651">
        <v>12</v>
      </c>
      <c r="E7651">
        <v>11</v>
      </c>
      <c r="G7651" s="11">
        <v>44541</v>
      </c>
      <c r="H7651" s="12">
        <f t="shared" si="357"/>
        <v>-6.5721327842860489E-3</v>
      </c>
      <c r="I7651" s="12">
        <f t="shared" si="358"/>
        <v>1.9234190868367109E-2</v>
      </c>
      <c r="J7651">
        <f t="shared" si="359"/>
        <v>1.266205808408106E-2</v>
      </c>
    </row>
    <row r="7652" spans="1:10" x14ac:dyDescent="0.2">
      <c r="A7652" t="s">
        <v>5</v>
      </c>
      <c r="B7652">
        <v>9256</v>
      </c>
      <c r="C7652">
        <v>2021</v>
      </c>
      <c r="D7652">
        <v>12</v>
      </c>
      <c r="E7652">
        <v>12</v>
      </c>
      <c r="G7652" s="11">
        <v>44542</v>
      </c>
      <c r="H7652" s="12">
        <f t="shared" si="357"/>
        <v>-6.4595554949642437E-3</v>
      </c>
      <c r="I7652" s="12">
        <f t="shared" si="358"/>
        <v>1.9314603217882684E-2</v>
      </c>
      <c r="J7652">
        <f t="shared" si="359"/>
        <v>1.285504772291844E-2</v>
      </c>
    </row>
    <row r="7653" spans="1:10" x14ac:dyDescent="0.2">
      <c r="A7653" t="s">
        <v>5</v>
      </c>
      <c r="B7653">
        <v>9256</v>
      </c>
      <c r="C7653">
        <v>2021</v>
      </c>
      <c r="D7653">
        <v>12</v>
      </c>
      <c r="E7653">
        <v>13</v>
      </c>
      <c r="G7653" s="11">
        <v>44543</v>
      </c>
      <c r="H7653" s="12">
        <f t="shared" si="357"/>
        <v>-6.3477299640433025E-3</v>
      </c>
      <c r="I7653" s="12">
        <f t="shared" si="358"/>
        <v>1.9394478597111929E-2</v>
      </c>
      <c r="J7653">
        <f t="shared" si="359"/>
        <v>1.3046748633068626E-2</v>
      </c>
    </row>
    <row r="7654" spans="1:10" x14ac:dyDescent="0.2">
      <c r="A7654" t="s">
        <v>5</v>
      </c>
      <c r="B7654">
        <v>9256</v>
      </c>
      <c r="C7654">
        <v>2021</v>
      </c>
      <c r="D7654">
        <v>12</v>
      </c>
      <c r="E7654">
        <v>14</v>
      </c>
      <c r="G7654" s="11">
        <v>44544</v>
      </c>
      <c r="H7654" s="12">
        <f t="shared" si="357"/>
        <v>-6.2366892824969279E-3</v>
      </c>
      <c r="I7654" s="12">
        <f t="shared" si="358"/>
        <v>1.9473793369645054E-2</v>
      </c>
      <c r="J7654">
        <f t="shared" si="359"/>
        <v>1.3237104087148125E-2</v>
      </c>
    </row>
    <row r="7655" spans="1:10" x14ac:dyDescent="0.2">
      <c r="A7655" t="s">
        <v>5</v>
      </c>
      <c r="B7655">
        <v>9256</v>
      </c>
      <c r="C7655">
        <v>2021</v>
      </c>
      <c r="D7655">
        <v>12</v>
      </c>
      <c r="E7655">
        <v>15</v>
      </c>
      <c r="G7655" s="11">
        <v>44545</v>
      </c>
      <c r="H7655" s="12">
        <f t="shared" si="357"/>
        <v>-6.1264663090492503E-3</v>
      </c>
      <c r="I7655" s="12">
        <f t="shared" si="358"/>
        <v>1.9552524064964823E-2</v>
      </c>
      <c r="J7655">
        <f t="shared" si="359"/>
        <v>1.3426057755915573E-2</v>
      </c>
    </row>
    <row r="7656" spans="1:10" x14ac:dyDescent="0.2">
      <c r="A7656" t="s">
        <v>5</v>
      </c>
      <c r="B7656">
        <v>9256</v>
      </c>
      <c r="C7656">
        <v>2021</v>
      </c>
      <c r="D7656">
        <v>12</v>
      </c>
      <c r="E7656">
        <v>16</v>
      </c>
      <c r="G7656" s="11">
        <v>44546</v>
      </c>
      <c r="H7656" s="12">
        <f t="shared" si="357"/>
        <v>-6.0170936604514377E-3</v>
      </c>
      <c r="I7656" s="12">
        <f t="shared" si="358"/>
        <v>1.9630647385391831E-2</v>
      </c>
      <c r="J7656">
        <f t="shared" si="359"/>
        <v>1.3613553724940393E-2</v>
      </c>
    </row>
    <row r="7657" spans="1:10" x14ac:dyDescent="0.2">
      <c r="A7657" t="s">
        <v>5</v>
      </c>
      <c r="B7657">
        <v>9256</v>
      </c>
      <c r="C7657">
        <v>2021</v>
      </c>
      <c r="D7657">
        <v>12</v>
      </c>
      <c r="E7657">
        <v>17</v>
      </c>
      <c r="G7657" s="11">
        <v>44547</v>
      </c>
      <c r="H7657" s="12">
        <f t="shared" si="357"/>
        <v>-5.9086037018298452E-3</v>
      </c>
      <c r="I7657" s="12">
        <f t="shared" si="358"/>
        <v>1.9708140212978682E-2</v>
      </c>
      <c r="J7657">
        <f t="shared" si="359"/>
        <v>1.3799536511148836E-2</v>
      </c>
    </row>
    <row r="7658" spans="1:10" x14ac:dyDescent="0.2">
      <c r="A7658" t="s">
        <v>5</v>
      </c>
      <c r="B7658">
        <v>9256</v>
      </c>
      <c r="C7658">
        <v>2021</v>
      </c>
      <c r="D7658">
        <v>12</v>
      </c>
      <c r="E7658">
        <v>18</v>
      </c>
      <c r="G7658" s="11">
        <v>44548</v>
      </c>
      <c r="H7658" s="12">
        <f t="shared" si="357"/>
        <v>-5.8010285371086715E-3</v>
      </c>
      <c r="I7658" s="12">
        <f t="shared" si="358"/>
        <v>1.9784979616350951E-2</v>
      </c>
      <c r="J7658">
        <f t="shared" si="359"/>
        <v>1.3983951079242279E-2</v>
      </c>
    </row>
    <row r="7659" spans="1:10" x14ac:dyDescent="0.2">
      <c r="A7659" t="s">
        <v>5</v>
      </c>
      <c r="B7659">
        <v>9256</v>
      </c>
      <c r="C7659">
        <v>2021</v>
      </c>
      <c r="D7659">
        <v>12</v>
      </c>
      <c r="E7659">
        <v>19</v>
      </c>
      <c r="G7659" s="11">
        <v>44549</v>
      </c>
      <c r="H7659" s="12">
        <f t="shared" si="357"/>
        <v>-5.6943999995098631E-3</v>
      </c>
      <c r="I7659" s="12">
        <f t="shared" si="358"/>
        <v>1.9861142857492957E-2</v>
      </c>
      <c r="J7659">
        <f t="shared" si="359"/>
        <v>1.4166742857983094E-2</v>
      </c>
    </row>
    <row r="7660" spans="1:10" x14ac:dyDescent="0.2">
      <c r="A7660" t="s">
        <v>5</v>
      </c>
      <c r="B7660">
        <v>9256</v>
      </c>
      <c r="C7660">
        <v>2021</v>
      </c>
      <c r="D7660">
        <v>12</v>
      </c>
      <c r="E7660">
        <v>20</v>
      </c>
      <c r="G7660" s="11">
        <v>44550</v>
      </c>
      <c r="H7660" s="12">
        <f t="shared" si="357"/>
        <v>-5.5887496421331891E-3</v>
      </c>
      <c r="I7660" s="12">
        <f t="shared" si="358"/>
        <v>1.9936607398476296E-2</v>
      </c>
      <c r="J7660">
        <f t="shared" si="359"/>
        <v>1.4347857756343107E-2</v>
      </c>
    </row>
    <row r="7661" spans="1:10" x14ac:dyDescent="0.2">
      <c r="A7661" t="s">
        <v>5</v>
      </c>
      <c r="B7661">
        <v>9256</v>
      </c>
      <c r="C7661">
        <v>2021</v>
      </c>
      <c r="D7661">
        <v>12</v>
      </c>
      <c r="E7661">
        <v>21</v>
      </c>
      <c r="G7661" s="11">
        <v>44551</v>
      </c>
      <c r="H7661" s="12">
        <f t="shared" si="357"/>
        <v>-5.484108728619156E-3</v>
      </c>
      <c r="I7661" s="12">
        <f t="shared" si="358"/>
        <v>2.0011350908129177E-2</v>
      </c>
      <c r="J7661">
        <f t="shared" si="359"/>
        <v>1.4527242179510021E-2</v>
      </c>
    </row>
    <row r="7662" spans="1:10" x14ac:dyDescent="0.2">
      <c r="A7662" t="s">
        <v>5</v>
      </c>
      <c r="B7662">
        <v>9256</v>
      </c>
      <c r="C7662">
        <v>2021</v>
      </c>
      <c r="D7662">
        <v>12</v>
      </c>
      <c r="E7662">
        <v>22</v>
      </c>
      <c r="G7662" s="11">
        <v>44552</v>
      </c>
      <c r="H7662" s="12">
        <f t="shared" si="357"/>
        <v>-5.3805082238975697E-3</v>
      </c>
      <c r="I7662" s="12">
        <f t="shared" si="358"/>
        <v>2.0085351268644594E-2</v>
      </c>
      <c r="J7662">
        <f t="shared" si="359"/>
        <v>1.4704843044747024E-2</v>
      </c>
    </row>
    <row r="7663" spans="1:10" x14ac:dyDescent="0.2">
      <c r="A7663" t="s">
        <v>5</v>
      </c>
      <c r="B7663">
        <v>9256</v>
      </c>
      <c r="C7663">
        <v>2021</v>
      </c>
      <c r="D7663">
        <v>12</v>
      </c>
      <c r="E7663">
        <v>23</v>
      </c>
      <c r="G7663" s="11">
        <v>44553</v>
      </c>
      <c r="H7663" s="12">
        <f t="shared" si="357"/>
        <v>-5.2779787850245541E-3</v>
      </c>
      <c r="I7663" s="12">
        <f t="shared" si="358"/>
        <v>2.0158586582125319E-2</v>
      </c>
      <c r="J7663">
        <f t="shared" si="359"/>
        <v>1.4880607797100764E-2</v>
      </c>
    </row>
    <row r="7664" spans="1:10" x14ac:dyDescent="0.2">
      <c r="A7664" t="s">
        <v>5</v>
      </c>
      <c r="B7664">
        <v>9256</v>
      </c>
      <c r="C7664">
        <v>2021</v>
      </c>
      <c r="D7664">
        <v>12</v>
      </c>
      <c r="E7664">
        <v>24</v>
      </c>
      <c r="G7664" s="11">
        <v>44554</v>
      </c>
      <c r="H7664" s="12">
        <f t="shared" si="357"/>
        <v>-5.1765507521106188E-3</v>
      </c>
      <c r="I7664" s="12">
        <f t="shared" si="358"/>
        <v>2.0231035177063844E-2</v>
      </c>
      <c r="J7664">
        <f t="shared" si="359"/>
        <v>1.5054484424953225E-2</v>
      </c>
    </row>
    <row r="7665" spans="1:10" x14ac:dyDescent="0.2">
      <c r="A7665" t="s">
        <v>5</v>
      </c>
      <c r="B7665">
        <v>9256</v>
      </c>
      <c r="C7665">
        <v>2021</v>
      </c>
      <c r="D7665">
        <v>12</v>
      </c>
      <c r="E7665">
        <v>25</v>
      </c>
      <c r="G7665" s="11">
        <v>44555</v>
      </c>
      <c r="H7665" s="12">
        <f t="shared" si="357"/>
        <v>-5.0762541393425129E-3</v>
      </c>
      <c r="I7665" s="12">
        <f t="shared" si="358"/>
        <v>2.030267561475535E-2</v>
      </c>
      <c r="J7665">
        <f t="shared" si="359"/>
        <v>1.5226421475412838E-2</v>
      </c>
    </row>
    <row r="7666" spans="1:10" x14ac:dyDescent="0.2">
      <c r="A7666" t="s">
        <v>5</v>
      </c>
      <c r="B7666">
        <v>9256</v>
      </c>
      <c r="C7666">
        <v>2021</v>
      </c>
      <c r="D7666">
        <v>12</v>
      </c>
      <c r="E7666">
        <v>26</v>
      </c>
      <c r="G7666" s="11">
        <v>44556</v>
      </c>
      <c r="H7666" s="12">
        <f t="shared" si="357"/>
        <v>-4.977118626101576E-3</v>
      </c>
      <c r="I7666" s="12">
        <f t="shared" si="358"/>
        <v>2.0373486695641731E-2</v>
      </c>
      <c r="J7666">
        <f t="shared" si="359"/>
        <v>1.5396368069540155E-2</v>
      </c>
    </row>
    <row r="7667" spans="1:10" x14ac:dyDescent="0.2">
      <c r="A7667" t="s">
        <v>5</v>
      </c>
      <c r="B7667">
        <v>9256</v>
      </c>
      <c r="C7667">
        <v>2021</v>
      </c>
      <c r="D7667">
        <v>12</v>
      </c>
      <c r="E7667">
        <v>27</v>
      </c>
      <c r="G7667" s="11">
        <v>44557</v>
      </c>
      <c r="H7667" s="12">
        <f t="shared" si="357"/>
        <v>-4.8791735481811182E-3</v>
      </c>
      <c r="I7667" s="12">
        <f t="shared" si="358"/>
        <v>2.0443447465584918E-2</v>
      </c>
      <c r="J7667">
        <f t="shared" si="359"/>
        <v>1.5564273917403799E-2</v>
      </c>
    </row>
    <row r="7668" spans="1:10" x14ac:dyDescent="0.2">
      <c r="A7668" t="s">
        <v>5</v>
      </c>
      <c r="B7668">
        <v>9256</v>
      </c>
      <c r="C7668">
        <v>2021</v>
      </c>
      <c r="D7668">
        <v>12</v>
      </c>
      <c r="E7668">
        <v>28</v>
      </c>
      <c r="G7668" s="11">
        <v>44558</v>
      </c>
      <c r="H7668" s="12">
        <f t="shared" si="357"/>
        <v>-4.7824478891054711E-3</v>
      </c>
      <c r="I7668" s="12">
        <f t="shared" si="358"/>
        <v>2.0512537222067521E-2</v>
      </c>
      <c r="J7668">
        <f t="shared" si="359"/>
        <v>1.5730089332962049E-2</v>
      </c>
    </row>
    <row r="7669" spans="1:10" x14ac:dyDescent="0.2">
      <c r="A7669" t="s">
        <v>5</v>
      </c>
      <c r="B7669">
        <v>9256</v>
      </c>
      <c r="C7669">
        <v>2021</v>
      </c>
      <c r="D7669">
        <v>12</v>
      </c>
      <c r="E7669">
        <v>29</v>
      </c>
      <c r="G7669" s="11">
        <v>44559</v>
      </c>
      <c r="H7669" s="12">
        <f t="shared" si="357"/>
        <v>-4.6869702715533262E-3</v>
      </c>
      <c r="I7669" s="12">
        <f t="shared" si="358"/>
        <v>2.0580735520319055E-2</v>
      </c>
      <c r="J7669">
        <f t="shared" si="359"/>
        <v>1.5893765248765727E-2</v>
      </c>
    </row>
    <row r="7670" spans="1:10" x14ac:dyDescent="0.2">
      <c r="A7670" t="s">
        <v>5</v>
      </c>
      <c r="B7670">
        <v>9256</v>
      </c>
      <c r="C7670">
        <v>2021</v>
      </c>
      <c r="D7670">
        <v>12</v>
      </c>
      <c r="E7670">
        <v>30</v>
      </c>
      <c r="G7670" s="11">
        <v>44560</v>
      </c>
      <c r="H7670" s="12">
        <f t="shared" si="357"/>
        <v>-4.5927689488878048E-3</v>
      </c>
      <c r="I7670" s="12">
        <f t="shared" si="358"/>
        <v>2.0648022179365854E-2</v>
      </c>
      <c r="J7670">
        <f t="shared" si="359"/>
        <v>1.6055253230478048E-2</v>
      </c>
    </row>
    <row r="7671" spans="1:10" x14ac:dyDescent="0.2">
      <c r="A7671" t="s">
        <v>5</v>
      </c>
      <c r="B7671">
        <v>9256</v>
      </c>
      <c r="C7671">
        <v>2021</v>
      </c>
      <c r="D7671">
        <v>12</v>
      </c>
      <c r="E7671">
        <v>31</v>
      </c>
      <c r="G7671" s="11">
        <v>44561</v>
      </c>
      <c r="H7671" s="12">
        <f t="shared" si="357"/>
        <v>-4.4998717967958419E-3</v>
      </c>
      <c r="I7671" s="12">
        <f t="shared" si="358"/>
        <v>2.0714377288002971E-2</v>
      </c>
      <c r="J7671">
        <f t="shared" si="359"/>
        <v>1.6214505491207128E-2</v>
      </c>
    </row>
    <row r="7672" spans="1:10" x14ac:dyDescent="0.2">
      <c r="A7672" t="s">
        <v>5</v>
      </c>
      <c r="B7672">
        <v>9256</v>
      </c>
      <c r="C7672">
        <v>2022</v>
      </c>
      <c r="D7672">
        <v>1</v>
      </c>
      <c r="E7672">
        <v>1</v>
      </c>
      <c r="G7672" s="11">
        <v>44562</v>
      </c>
      <c r="H7672" s="12">
        <f t="shared" si="357"/>
        <v>-4.4621673315700132E-3</v>
      </c>
      <c r="I7672" s="12">
        <f t="shared" si="358"/>
        <v>2.0741309048878564E-2</v>
      </c>
      <c r="J7672">
        <f t="shared" si="359"/>
        <v>1.627914171730855E-2</v>
      </c>
    </row>
    <row r="7673" spans="1:10" x14ac:dyDescent="0.2">
      <c r="A7673" t="s">
        <v>5</v>
      </c>
      <c r="B7673">
        <v>9256</v>
      </c>
      <c r="C7673">
        <v>2022</v>
      </c>
      <c r="D7673">
        <v>1</v>
      </c>
      <c r="E7673">
        <v>2</v>
      </c>
      <c r="G7673" s="11">
        <v>44563</v>
      </c>
      <c r="H7673" s="12">
        <f t="shared" si="357"/>
        <v>-4.3711556752405291E-3</v>
      </c>
      <c r="I7673" s="12">
        <f t="shared" si="358"/>
        <v>2.0806317374828194E-2</v>
      </c>
      <c r="J7673">
        <f t="shared" si="359"/>
        <v>1.6435161699587666E-2</v>
      </c>
    </row>
    <row r="7674" spans="1:10" x14ac:dyDescent="0.2">
      <c r="A7674" t="s">
        <v>5</v>
      </c>
      <c r="B7674">
        <v>9256</v>
      </c>
      <c r="C7674">
        <v>2022</v>
      </c>
      <c r="D7674">
        <v>1</v>
      </c>
      <c r="E7674">
        <v>3</v>
      </c>
      <c r="G7674" s="11">
        <v>44564</v>
      </c>
      <c r="H7674" s="12">
        <f t="shared" si="357"/>
        <v>-4.2815137684176852E-3</v>
      </c>
      <c r="I7674" s="12">
        <f t="shared" si="358"/>
        <v>2.0870347308273082E-2</v>
      </c>
      <c r="J7674">
        <f t="shared" si="359"/>
        <v>1.6588833539855397E-2</v>
      </c>
    </row>
    <row r="7675" spans="1:10" x14ac:dyDescent="0.2">
      <c r="A7675" t="s">
        <v>5</v>
      </c>
      <c r="B7675">
        <v>9256</v>
      </c>
      <c r="C7675">
        <v>2022</v>
      </c>
      <c r="D7675">
        <v>1</v>
      </c>
      <c r="E7675">
        <v>4</v>
      </c>
      <c r="G7675" s="11">
        <v>44565</v>
      </c>
      <c r="H7675" s="12">
        <f t="shared" si="357"/>
        <v>-4.1932681375839121E-3</v>
      </c>
      <c r="I7675" s="12">
        <f t="shared" si="358"/>
        <v>2.0933379901725779E-2</v>
      </c>
      <c r="J7675">
        <f t="shared" si="359"/>
        <v>1.6740111764141866E-2</v>
      </c>
    </row>
    <row r="7676" spans="1:10" x14ac:dyDescent="0.2">
      <c r="A7676" t="s">
        <v>5</v>
      </c>
      <c r="B7676">
        <v>9256</v>
      </c>
      <c r="C7676">
        <v>2022</v>
      </c>
      <c r="D7676">
        <v>1</v>
      </c>
      <c r="E7676">
        <v>5</v>
      </c>
      <c r="G7676" s="11">
        <v>44566</v>
      </c>
      <c r="H7676" s="12">
        <f t="shared" si="357"/>
        <v>-4.1064448960411058E-3</v>
      </c>
      <c r="I7676" s="12">
        <f t="shared" si="358"/>
        <v>2.0995396502827782E-2</v>
      </c>
      <c r="J7676">
        <f t="shared" si="359"/>
        <v>1.6888951606786676E-2</v>
      </c>
    </row>
    <row r="7677" spans="1:10" x14ac:dyDescent="0.2">
      <c r="A7677" t="s">
        <v>5</v>
      </c>
      <c r="B7677">
        <v>9256</v>
      </c>
      <c r="C7677">
        <v>2022</v>
      </c>
      <c r="D7677">
        <v>1</v>
      </c>
      <c r="E7677">
        <v>6</v>
      </c>
      <c r="G7677" s="11">
        <v>44567</v>
      </c>
      <c r="H7677" s="12">
        <f t="shared" si="357"/>
        <v>-4.0210697361832927E-3</v>
      </c>
      <c r="I7677" s="12">
        <f t="shared" si="358"/>
        <v>2.1056378759869078E-2</v>
      </c>
      <c r="J7677">
        <f t="shared" si="359"/>
        <v>1.7035309023685784E-2</v>
      </c>
    </row>
    <row r="7678" spans="1:10" x14ac:dyDescent="0.2">
      <c r="A7678" t="s">
        <v>5</v>
      </c>
      <c r="B7678">
        <v>9256</v>
      </c>
      <c r="C7678">
        <v>2022</v>
      </c>
      <c r="D7678">
        <v>1</v>
      </c>
      <c r="E7678">
        <v>7</v>
      </c>
      <c r="G7678" s="11">
        <v>44568</v>
      </c>
      <c r="H7678" s="12">
        <f t="shared" si="357"/>
        <v>-3.9371679218938279E-3</v>
      </c>
      <c r="I7678" s="12">
        <f t="shared" si="358"/>
        <v>2.1116308627218694E-2</v>
      </c>
      <c r="J7678">
        <f t="shared" si="359"/>
        <v>1.7179140705324867E-2</v>
      </c>
    </row>
    <row r="7679" spans="1:10" x14ac:dyDescent="0.2">
      <c r="A7679" t="s">
        <v>5</v>
      </c>
      <c r="B7679">
        <v>9256</v>
      </c>
      <c r="C7679">
        <v>2022</v>
      </c>
      <c r="D7679">
        <v>1</v>
      </c>
      <c r="E7679">
        <v>8</v>
      </c>
      <c r="G7679" s="11">
        <v>44569</v>
      </c>
      <c r="H7679" s="12">
        <f t="shared" si="357"/>
        <v>-3.85476428106941E-3</v>
      </c>
      <c r="I7679" s="12">
        <f t="shared" si="358"/>
        <v>2.1175168370664708E-2</v>
      </c>
      <c r="J7679">
        <f t="shared" si="359"/>
        <v>1.7320404089595298E-2</v>
      </c>
    </row>
    <row r="7680" spans="1:10" x14ac:dyDescent="0.2">
      <c r="A7680" t="s">
        <v>5</v>
      </c>
      <c r="B7680">
        <v>9256</v>
      </c>
      <c r="C7680">
        <v>2022</v>
      </c>
      <c r="D7680">
        <v>1</v>
      </c>
      <c r="E7680">
        <v>9</v>
      </c>
      <c r="G7680" s="11">
        <v>44570</v>
      </c>
      <c r="H7680" s="12">
        <f t="shared" si="357"/>
        <v>-3.7738831982731076E-3</v>
      </c>
      <c r="I7680" s="12">
        <f t="shared" si="358"/>
        <v>2.1232940572662069E-2</v>
      </c>
      <c r="J7680">
        <f t="shared" si="359"/>
        <v>1.7459057374388961E-2</v>
      </c>
    </row>
    <row r="7681" spans="1:10" x14ac:dyDescent="0.2">
      <c r="A7681" t="s">
        <v>5</v>
      </c>
      <c r="B7681">
        <v>9256</v>
      </c>
      <c r="C7681">
        <v>2022</v>
      </c>
      <c r="D7681">
        <v>1</v>
      </c>
      <c r="E7681">
        <v>10</v>
      </c>
      <c r="G7681" s="11">
        <v>44571</v>
      </c>
      <c r="H7681" s="12">
        <f t="shared" si="357"/>
        <v>-3.6945486075185691E-3</v>
      </c>
      <c r="I7681" s="12">
        <f t="shared" si="358"/>
        <v>2.1289608137486739E-2</v>
      </c>
      <c r="J7681">
        <f t="shared" si="359"/>
        <v>1.759505952996817E-2</v>
      </c>
    </row>
    <row r="7682" spans="1:10" x14ac:dyDescent="0.2">
      <c r="A7682" t="s">
        <v>5</v>
      </c>
      <c r="B7682">
        <v>9256</v>
      </c>
      <c r="C7682">
        <v>2022</v>
      </c>
      <c r="D7682">
        <v>1</v>
      </c>
      <c r="E7682">
        <v>11</v>
      </c>
      <c r="G7682" s="11">
        <v>44572</v>
      </c>
      <c r="H7682" s="12">
        <f t="shared" si="357"/>
        <v>-3.6167839851875723E-3</v>
      </c>
      <c r="I7682" s="12">
        <f t="shared" si="358"/>
        <v>2.1345154296294591E-2</v>
      </c>
      <c r="J7682">
        <f t="shared" si="359"/>
        <v>1.7728370311107019E-2</v>
      </c>
    </row>
    <row r="7683" spans="1:10" x14ac:dyDescent="0.2">
      <c r="A7683" t="s">
        <v>5</v>
      </c>
      <c r="B7683">
        <v>9256</v>
      </c>
      <c r="C7683">
        <v>2022</v>
      </c>
      <c r="D7683">
        <v>1</v>
      </c>
      <c r="E7683">
        <v>12</v>
      </c>
      <c r="G7683" s="11">
        <v>44573</v>
      </c>
      <c r="H7683" s="12">
        <f t="shared" si="357"/>
        <v>-3.5406123430829755E-3</v>
      </c>
      <c r="I7683" s="12">
        <f t="shared" si="358"/>
        <v>2.1399562612083589E-2</v>
      </c>
      <c r="J7683">
        <f t="shared" si="359"/>
        <v>1.7858950269000612E-2</v>
      </c>
    </row>
    <row r="7684" spans="1:10" x14ac:dyDescent="0.2">
      <c r="A7684" t="s">
        <v>5</v>
      </c>
      <c r="B7684">
        <v>9256</v>
      </c>
      <c r="C7684">
        <v>2022</v>
      </c>
      <c r="D7684">
        <v>1</v>
      </c>
      <c r="E7684">
        <v>13</v>
      </c>
      <c r="G7684" s="11">
        <v>44574</v>
      </c>
      <c r="H7684" s="12">
        <f t="shared" si="357"/>
        <v>-3.4660562216191617E-3</v>
      </c>
      <c r="I7684" s="12">
        <f t="shared" si="358"/>
        <v>2.1452816984557744E-2</v>
      </c>
      <c r="J7684">
        <f t="shared" si="359"/>
        <v>1.7986760762938581E-2</v>
      </c>
    </row>
    <row r="7685" spans="1:10" x14ac:dyDescent="0.2">
      <c r="A7685" t="s">
        <v>5</v>
      </c>
      <c r="B7685">
        <v>9256</v>
      </c>
      <c r="C7685">
        <v>2022</v>
      </c>
      <c r="D7685">
        <v>1</v>
      </c>
      <c r="E7685">
        <v>14</v>
      </c>
      <c r="G7685" s="11">
        <v>44575</v>
      </c>
      <c r="H7685" s="12">
        <f t="shared" si="357"/>
        <v>-3.3931376831519647E-3</v>
      </c>
      <c r="I7685" s="12">
        <f t="shared" si="358"/>
        <v>2.1504901654891453E-2</v>
      </c>
      <c r="J7685">
        <f t="shared" si="359"/>
        <v>1.811176397173949E-2</v>
      </c>
    </row>
    <row r="7686" spans="1:10" x14ac:dyDescent="0.2">
      <c r="A7686" t="s">
        <v>5</v>
      </c>
      <c r="B7686">
        <v>9256</v>
      </c>
      <c r="C7686">
        <v>2022</v>
      </c>
      <c r="D7686">
        <v>1</v>
      </c>
      <c r="E7686">
        <v>15</v>
      </c>
      <c r="G7686" s="11">
        <v>44576</v>
      </c>
      <c r="H7686" s="12">
        <f t="shared" si="357"/>
        <v>-3.3218783054500649E-3</v>
      </c>
      <c r="I7686" s="12">
        <f t="shared" si="358"/>
        <v>2.1555801210392814E-2</v>
      </c>
      <c r="J7686">
        <f t="shared" si="359"/>
        <v>1.8233922904942749E-2</v>
      </c>
    </row>
    <row r="7687" spans="1:10" x14ac:dyDescent="0.2">
      <c r="A7687" t="s">
        <v>5</v>
      </c>
      <c r="B7687">
        <v>9256</v>
      </c>
      <c r="C7687">
        <v>2022</v>
      </c>
      <c r="D7687">
        <v>1</v>
      </c>
      <c r="E7687">
        <v>16</v>
      </c>
      <c r="G7687" s="11">
        <v>44577</v>
      </c>
      <c r="H7687" s="12">
        <f t="shared" si="357"/>
        <v>-3.2522991753097747E-3</v>
      </c>
      <c r="I7687" s="12">
        <f t="shared" si="358"/>
        <v>2.160550058906445E-2</v>
      </c>
      <c r="J7687">
        <f t="shared" si="359"/>
        <v>1.8353201413754676E-2</v>
      </c>
    </row>
    <row r="7688" spans="1:10" x14ac:dyDescent="0.2">
      <c r="A7688" t="s">
        <v>5</v>
      </c>
      <c r="B7688">
        <v>9256</v>
      </c>
      <c r="C7688">
        <v>2022</v>
      </c>
      <c r="D7688">
        <v>1</v>
      </c>
      <c r="E7688">
        <v>17</v>
      </c>
      <c r="G7688" s="11">
        <v>44578</v>
      </c>
      <c r="H7688" s="12">
        <f t="shared" si="357"/>
        <v>-3.1844208823151266E-3</v>
      </c>
      <c r="I7688" s="12">
        <f t="shared" si="358"/>
        <v>2.1653985084060627E-2</v>
      </c>
      <c r="J7688">
        <f t="shared" si="359"/>
        <v>1.84695642017455E-2</v>
      </c>
    </row>
    <row r="7689" spans="1:10" x14ac:dyDescent="0.2">
      <c r="A7689" t="s">
        <v>5</v>
      </c>
      <c r="B7689">
        <v>9256</v>
      </c>
      <c r="C7689">
        <v>2022</v>
      </c>
      <c r="D7689">
        <v>1</v>
      </c>
      <c r="E7689">
        <v>18</v>
      </c>
      <c r="G7689" s="11">
        <v>44579</v>
      </c>
      <c r="H7689" s="12">
        <f t="shared" si="357"/>
        <v>-3.1182635127450708E-3</v>
      </c>
      <c r="I7689" s="12">
        <f t="shared" si="358"/>
        <v>2.1701240348039236E-2</v>
      </c>
      <c r="J7689">
        <f t="shared" si="359"/>
        <v>1.8582976835294165E-2</v>
      </c>
    </row>
    <row r="7690" spans="1:10" x14ac:dyDescent="0.2">
      <c r="A7690" t="s">
        <v>5</v>
      </c>
      <c r="B7690">
        <v>9256</v>
      </c>
      <c r="C7690">
        <v>2022</v>
      </c>
      <c r="D7690">
        <v>1</v>
      </c>
      <c r="E7690">
        <v>19</v>
      </c>
      <c r="G7690" s="11">
        <v>44580</v>
      </c>
      <c r="H7690" s="12">
        <f t="shared" si="357"/>
        <v>-3.0538466436296355E-3</v>
      </c>
      <c r="I7690" s="12">
        <f t="shared" si="358"/>
        <v>2.1747252397407404E-2</v>
      </c>
      <c r="J7690">
        <f t="shared" si="359"/>
        <v>1.8693405753777769E-2</v>
      </c>
    </row>
    <row r="7691" spans="1:10" x14ac:dyDescent="0.2">
      <c r="A7691" t="s">
        <v>5</v>
      </c>
      <c r="B7691">
        <v>9256</v>
      </c>
      <c r="C7691">
        <v>2022</v>
      </c>
      <c r="D7691">
        <v>1</v>
      </c>
      <c r="E7691">
        <v>20</v>
      </c>
      <c r="G7691" s="11">
        <v>44581</v>
      </c>
      <c r="H7691" s="12">
        <f t="shared" si="357"/>
        <v>-2.9911893369567576E-3</v>
      </c>
      <c r="I7691" s="12">
        <f t="shared" si="358"/>
        <v>2.1792007616459462E-2</v>
      </c>
      <c r="J7691">
        <f t="shared" si="359"/>
        <v>1.8800818279502703E-2</v>
      </c>
    </row>
    <row r="7692" spans="1:10" x14ac:dyDescent="0.2">
      <c r="A7692" t="s">
        <v>5</v>
      </c>
      <c r="B7692">
        <v>9256</v>
      </c>
      <c r="C7692">
        <v>2022</v>
      </c>
      <c r="D7692">
        <v>1</v>
      </c>
      <c r="E7692">
        <v>21</v>
      </c>
      <c r="G7692" s="11">
        <v>44582</v>
      </c>
      <c r="H7692" s="12">
        <f t="shared" si="357"/>
        <v>-2.9303101340315421E-3</v>
      </c>
      <c r="I7692" s="12">
        <f t="shared" si="358"/>
        <v>2.183549276140604E-2</v>
      </c>
      <c r="J7692">
        <f t="shared" si="359"/>
        <v>1.8905182627374499E-2</v>
      </c>
    </row>
    <row r="7693" spans="1:10" x14ac:dyDescent="0.2">
      <c r="A7693" t="s">
        <v>5</v>
      </c>
      <c r="B7693">
        <v>9256</v>
      </c>
      <c r="C7693">
        <v>2022</v>
      </c>
      <c r="D7693">
        <v>1</v>
      </c>
      <c r="E7693">
        <v>22</v>
      </c>
      <c r="G7693" s="11">
        <v>44583</v>
      </c>
      <c r="H7693" s="12">
        <f t="shared" ref="H7693:H7756" si="360">(($H$4*SIN($H$5* ((30.44*(D7693-1)+E7693)+$H$6)))*$H$3+$H$7)</f>
        <v>-2.8712270499895876E-3</v>
      </c>
      <c r="I7693" s="12">
        <f t="shared" ref="I7693:I7756" si="361">(($I$4*SIN($I$5* ((30.44*(D7693-1)+E7693)+$I$6)))*$I$3+$I$7)</f>
        <v>2.1877694964293152E-2</v>
      </c>
      <c r="J7693">
        <f t="shared" ref="J7693:J7756" si="362">I7693+H7693</f>
        <v>1.9006467914303563E-2</v>
      </c>
    </row>
    <row r="7694" spans="1:10" x14ac:dyDescent="0.2">
      <c r="A7694" t="s">
        <v>5</v>
      </c>
      <c r="B7694">
        <v>9256</v>
      </c>
      <c r="C7694">
        <v>2022</v>
      </c>
      <c r="D7694">
        <v>1</v>
      </c>
      <c r="E7694">
        <v>23</v>
      </c>
      <c r="G7694" s="11">
        <v>44584</v>
      </c>
      <c r="H7694" s="12">
        <f t="shared" si="360"/>
        <v>-2.8139575684660153E-3</v>
      </c>
      <c r="I7694" s="12">
        <f t="shared" si="361"/>
        <v>2.1918601736809991E-2</v>
      </c>
      <c r="J7694">
        <f t="shared" si="362"/>
        <v>1.9104644168343975E-2</v>
      </c>
    </row>
    <row r="7695" spans="1:10" x14ac:dyDescent="0.2">
      <c r="A7695" t="s">
        <v>5</v>
      </c>
      <c r="B7695">
        <v>9256</v>
      </c>
      <c r="C7695">
        <v>2022</v>
      </c>
      <c r="D7695">
        <v>1</v>
      </c>
      <c r="E7695">
        <v>24</v>
      </c>
      <c r="G7695" s="11">
        <v>44585</v>
      </c>
      <c r="H7695" s="12">
        <f t="shared" si="360"/>
        <v>-2.7585186364217874E-3</v>
      </c>
      <c r="I7695" s="12">
        <f t="shared" si="361"/>
        <v>2.1958200973984439E-2</v>
      </c>
      <c r="J7695">
        <f t="shared" si="362"/>
        <v>1.9199682337562651E-2</v>
      </c>
    </row>
    <row r="7696" spans="1:10" x14ac:dyDescent="0.2">
      <c r="A7696" t="s">
        <v>5</v>
      </c>
      <c r="B7696">
        <v>9256</v>
      </c>
      <c r="C7696">
        <v>2022</v>
      </c>
      <c r="D7696">
        <v>1</v>
      </c>
      <c r="E7696">
        <v>25</v>
      </c>
      <c r="G7696" s="11">
        <v>44586</v>
      </c>
      <c r="H7696" s="12">
        <f t="shared" si="360"/>
        <v>-2.7049266591288208E-3</v>
      </c>
      <c r="I7696" s="12">
        <f t="shared" si="361"/>
        <v>2.199648095776513E-2</v>
      </c>
      <c r="J7696">
        <f t="shared" si="362"/>
        <v>1.9291554298636309E-2</v>
      </c>
    </row>
    <row r="7697" spans="1:10" x14ac:dyDescent="0.2">
      <c r="A7697" t="s">
        <v>5</v>
      </c>
      <c r="B7697">
        <v>9256</v>
      </c>
      <c r="C7697">
        <v>2022</v>
      </c>
      <c r="D7697">
        <v>1</v>
      </c>
      <c r="E7697">
        <v>26</v>
      </c>
      <c r="G7697" s="11">
        <v>44587</v>
      </c>
      <c r="H7697" s="12">
        <f t="shared" si="360"/>
        <v>-2.6531974953154097E-3</v>
      </c>
      <c r="I7697" s="12">
        <f t="shared" si="361"/>
        <v>2.2033430360488993E-2</v>
      </c>
      <c r="J7697">
        <f t="shared" si="362"/>
        <v>1.9380232865173583E-2</v>
      </c>
    </row>
    <row r="7698" spans="1:10" x14ac:dyDescent="0.2">
      <c r="A7698" t="s">
        <v>5</v>
      </c>
      <c r="B7698">
        <v>9256</v>
      </c>
      <c r="C7698">
        <v>2022</v>
      </c>
      <c r="D7698">
        <v>1</v>
      </c>
      <c r="E7698">
        <v>27</v>
      </c>
      <c r="G7698" s="11">
        <v>44588</v>
      </c>
      <c r="H7698" s="12">
        <f t="shared" si="360"/>
        <v>-2.603346452473369E-3</v>
      </c>
      <c r="I7698" s="12">
        <f t="shared" si="361"/>
        <v>2.2069038248233308E-2</v>
      </c>
      <c r="J7698">
        <f t="shared" si="362"/>
        <v>1.9465691795759937E-2</v>
      </c>
    </row>
    <row r="7699" spans="1:10" x14ac:dyDescent="0.2">
      <c r="A7699" t="s">
        <v>5</v>
      </c>
      <c r="B7699">
        <v>9256</v>
      </c>
      <c r="C7699">
        <v>2022</v>
      </c>
      <c r="D7699">
        <v>1</v>
      </c>
      <c r="E7699">
        <v>28</v>
      </c>
      <c r="G7699" s="11">
        <v>44589</v>
      </c>
      <c r="H7699" s="12">
        <f t="shared" si="360"/>
        <v>-2.5553882823283001E-3</v>
      </c>
      <c r="I7699" s="12">
        <f t="shared" si="361"/>
        <v>2.2103294084051216E-2</v>
      </c>
      <c r="J7699">
        <f t="shared" si="362"/>
        <v>1.9547905801722915E-2</v>
      </c>
    </row>
    <row r="7700" spans="1:10" x14ac:dyDescent="0.2">
      <c r="A7700" t="s">
        <v>5</v>
      </c>
      <c r="B7700">
        <v>9256</v>
      </c>
      <c r="C7700">
        <v>2022</v>
      </c>
      <c r="D7700">
        <v>1</v>
      </c>
      <c r="E7700">
        <v>29</v>
      </c>
      <c r="G7700" s="11">
        <v>44590</v>
      </c>
      <c r="H7700" s="12">
        <f t="shared" si="360"/>
        <v>-2.5093371764743234E-3</v>
      </c>
      <c r="I7700" s="12">
        <f t="shared" si="361"/>
        <v>2.213618773108977E-2</v>
      </c>
      <c r="J7700">
        <f t="shared" si="362"/>
        <v>1.9626850554615445E-2</v>
      </c>
    </row>
    <row r="7701" spans="1:10" x14ac:dyDescent="0.2">
      <c r="A7701" t="s">
        <v>5</v>
      </c>
      <c r="B7701">
        <v>9256</v>
      </c>
      <c r="C7701">
        <v>2022</v>
      </c>
      <c r="D7701">
        <v>1</v>
      </c>
      <c r="E7701">
        <v>30</v>
      </c>
      <c r="G7701" s="11">
        <v>44591</v>
      </c>
      <c r="H7701" s="12">
        <f t="shared" si="360"/>
        <v>-2.4652067621745502E-3</v>
      </c>
      <c r="I7701" s="12">
        <f t="shared" si="361"/>
        <v>2.2167709455589608E-2</v>
      </c>
      <c r="J7701">
        <f t="shared" si="362"/>
        <v>1.9702502693415058E-2</v>
      </c>
    </row>
    <row r="7702" spans="1:10" x14ac:dyDescent="0.2">
      <c r="A7702" t="s">
        <v>5</v>
      </c>
      <c r="B7702">
        <v>9256</v>
      </c>
      <c r="C7702">
        <v>2022</v>
      </c>
      <c r="D7702">
        <v>1</v>
      </c>
      <c r="E7702">
        <v>31</v>
      </c>
      <c r="G7702" s="11">
        <v>44592</v>
      </c>
      <c r="H7702" s="12">
        <f t="shared" si="360"/>
        <v>-2.4230100983285647E-3</v>
      </c>
      <c r="I7702" s="12">
        <f t="shared" si="361"/>
        <v>2.2197849929765312E-2</v>
      </c>
      <c r="J7702">
        <f t="shared" si="362"/>
        <v>1.9774839831436748E-2</v>
      </c>
    </row>
    <row r="7703" spans="1:10" x14ac:dyDescent="0.2">
      <c r="A7703" t="s">
        <v>5</v>
      </c>
      <c r="B7703">
        <v>9256</v>
      </c>
      <c r="C7703">
        <v>2022</v>
      </c>
      <c r="D7703">
        <v>2</v>
      </c>
      <c r="E7703">
        <v>1</v>
      </c>
      <c r="G7703" s="11">
        <v>44593</v>
      </c>
      <c r="H7703" s="12">
        <f t="shared" si="360"/>
        <v>-2.4050594164806236E-3</v>
      </c>
      <c r="I7703" s="12">
        <f t="shared" si="361"/>
        <v>2.2210671845370983E-2</v>
      </c>
      <c r="J7703">
        <f t="shared" si="362"/>
        <v>1.9805612428890361E-2</v>
      </c>
    </row>
    <row r="7704" spans="1:10" x14ac:dyDescent="0.2">
      <c r="A7704" t="s">
        <v>5</v>
      </c>
      <c r="B7704">
        <v>9256</v>
      </c>
      <c r="C7704">
        <v>2022</v>
      </c>
      <c r="D7704">
        <v>2</v>
      </c>
      <c r="E7704">
        <v>2</v>
      </c>
      <c r="G7704" s="11">
        <v>44594</v>
      </c>
      <c r="H7704" s="12">
        <f t="shared" si="360"/>
        <v>-2.3656691416074262E-3</v>
      </c>
      <c r="I7704" s="12">
        <f t="shared" si="361"/>
        <v>2.2238807755994697E-2</v>
      </c>
      <c r="J7704">
        <f t="shared" si="362"/>
        <v>1.9873138614387269E-2</v>
      </c>
    </row>
    <row r="7705" spans="1:10" x14ac:dyDescent="0.2">
      <c r="A7705" t="s">
        <v>5</v>
      </c>
      <c r="B7705">
        <v>9256</v>
      </c>
      <c r="C7705">
        <v>2022</v>
      </c>
      <c r="D7705">
        <v>2</v>
      </c>
      <c r="E7705">
        <v>3</v>
      </c>
      <c r="G7705" s="11">
        <v>44595</v>
      </c>
      <c r="H7705" s="12">
        <f t="shared" si="360"/>
        <v>-2.3282420719713467E-3</v>
      </c>
      <c r="I7705" s="12">
        <f t="shared" si="361"/>
        <v>2.2265541377163325E-2</v>
      </c>
      <c r="J7705">
        <f t="shared" si="362"/>
        <v>1.9937299305191978E-2</v>
      </c>
    </row>
    <row r="7706" spans="1:10" x14ac:dyDescent="0.2">
      <c r="A7706" t="s">
        <v>5</v>
      </c>
      <c r="B7706">
        <v>9256</v>
      </c>
      <c r="C7706">
        <v>2022</v>
      </c>
      <c r="D7706">
        <v>2</v>
      </c>
      <c r="E7706">
        <v>4</v>
      </c>
      <c r="G7706" s="11">
        <v>44596</v>
      </c>
      <c r="H7706" s="12">
        <f t="shared" si="360"/>
        <v>-2.2927892828444344E-3</v>
      </c>
      <c r="I7706" s="12">
        <f t="shared" si="361"/>
        <v>2.2290864797968261E-2</v>
      </c>
      <c r="J7706">
        <f t="shared" si="362"/>
        <v>1.9998075515123826E-2</v>
      </c>
    </row>
    <row r="7707" spans="1:10" x14ac:dyDescent="0.2">
      <c r="A7707" t="s">
        <v>5</v>
      </c>
      <c r="B7707">
        <v>9256</v>
      </c>
      <c r="C7707">
        <v>2022</v>
      </c>
      <c r="D7707">
        <v>2</v>
      </c>
      <c r="E7707">
        <v>5</v>
      </c>
      <c r="G7707" s="11">
        <v>44597</v>
      </c>
      <c r="H7707" s="12">
        <f t="shared" si="360"/>
        <v>-2.2593212652773729E-3</v>
      </c>
      <c r="I7707" s="12">
        <f t="shared" si="361"/>
        <v>2.2314770524801877E-2</v>
      </c>
      <c r="J7707">
        <f t="shared" si="362"/>
        <v>2.0055449259524502E-2</v>
      </c>
    </row>
    <row r="7708" spans="1:10" x14ac:dyDescent="0.2">
      <c r="A7708" t="s">
        <v>5</v>
      </c>
      <c r="B7708">
        <v>9256</v>
      </c>
      <c r="C7708">
        <v>2022</v>
      </c>
      <c r="D7708">
        <v>2</v>
      </c>
      <c r="E7708">
        <v>6</v>
      </c>
      <c r="G7708" s="11">
        <v>44598</v>
      </c>
      <c r="H7708" s="12">
        <f t="shared" si="360"/>
        <v>-2.2278479229950092E-3</v>
      </c>
      <c r="I7708" s="12">
        <f t="shared" si="361"/>
        <v>2.2337251483574995E-2</v>
      </c>
      <c r="J7708">
        <f t="shared" si="362"/>
        <v>2.0109403560579987E-2</v>
      </c>
    </row>
    <row r="7709" spans="1:10" x14ac:dyDescent="0.2">
      <c r="A7709" t="s">
        <v>5</v>
      </c>
      <c r="B7709">
        <v>9256</v>
      </c>
      <c r="C7709">
        <v>2022</v>
      </c>
      <c r="D7709">
        <v>2</v>
      </c>
      <c r="E7709">
        <v>7</v>
      </c>
      <c r="G7709" s="11">
        <v>44599</v>
      </c>
      <c r="H7709" s="12">
        <f t="shared" si="360"/>
        <v>-2.1983785694656803E-3</v>
      </c>
      <c r="I7709" s="12">
        <f t="shared" si="361"/>
        <v>2.2358301021810231E-2</v>
      </c>
      <c r="J7709">
        <f t="shared" si="362"/>
        <v>2.0159922452344551E-2</v>
      </c>
    </row>
    <row r="7710" spans="1:10" x14ac:dyDescent="0.2">
      <c r="A7710" t="s">
        <v>5</v>
      </c>
      <c r="B7710">
        <v>9256</v>
      </c>
      <c r="C7710">
        <v>2022</v>
      </c>
      <c r="D7710">
        <v>2</v>
      </c>
      <c r="E7710">
        <v>8</v>
      </c>
      <c r="G7710" s="11">
        <v>44600</v>
      </c>
      <c r="H7710" s="12">
        <f t="shared" si="360"/>
        <v>-2.1709219251452123E-3</v>
      </c>
      <c r="I7710" s="12">
        <f t="shared" si="361"/>
        <v>2.2377912910610562E-2</v>
      </c>
      <c r="J7710">
        <f t="shared" si="362"/>
        <v>2.0206990985465349E-2</v>
      </c>
    </row>
    <row r="7711" spans="1:10" x14ac:dyDescent="0.2">
      <c r="A7711" t="s">
        <v>5</v>
      </c>
      <c r="B7711">
        <v>9256</v>
      </c>
      <c r="C7711">
        <v>2022</v>
      </c>
      <c r="D7711">
        <v>2</v>
      </c>
      <c r="E7711">
        <v>9</v>
      </c>
      <c r="G7711" s="11">
        <v>44601</v>
      </c>
      <c r="H7711" s="12">
        <f t="shared" si="360"/>
        <v>-2.1454861148963965E-3</v>
      </c>
      <c r="I7711" s="12">
        <f t="shared" si="361"/>
        <v>2.2396081346502575E-2</v>
      </c>
      <c r="J7711">
        <f t="shared" si="362"/>
        <v>2.0250595231606178E-2</v>
      </c>
    </row>
    <row r="7712" spans="1:10" x14ac:dyDescent="0.2">
      <c r="A7712" t="s">
        <v>5</v>
      </c>
      <c r="B7712">
        <v>9256</v>
      </c>
      <c r="C7712">
        <v>2022</v>
      </c>
      <c r="D7712">
        <v>2</v>
      </c>
      <c r="E7712">
        <v>10</v>
      </c>
      <c r="G7712" s="11">
        <v>44602</v>
      </c>
      <c r="H7712" s="12">
        <f t="shared" si="360"/>
        <v>-2.1220786655847066E-3</v>
      </c>
      <c r="I7712" s="12">
        <f t="shared" si="361"/>
        <v>2.2412800953153782E-2</v>
      </c>
      <c r="J7712">
        <f t="shared" si="362"/>
        <v>2.0290722287569077E-2</v>
      </c>
    </row>
    <row r="7713" spans="1:10" x14ac:dyDescent="0.2">
      <c r="A7713" t="s">
        <v>5</v>
      </c>
      <c r="B7713">
        <v>9256</v>
      </c>
      <c r="C7713">
        <v>2022</v>
      </c>
      <c r="D7713">
        <v>2</v>
      </c>
      <c r="E7713">
        <v>11</v>
      </c>
      <c r="G7713" s="11">
        <v>44603</v>
      </c>
      <c r="H7713" s="12">
        <f t="shared" si="360"/>
        <v>-2.1007065038509843E-3</v>
      </c>
      <c r="I7713" s="12">
        <f t="shared" si="361"/>
        <v>2.2428066782963583E-2</v>
      </c>
      <c r="J7713">
        <f t="shared" si="362"/>
        <v>2.0327360279112597E-2</v>
      </c>
    </row>
    <row r="7714" spans="1:10" x14ac:dyDescent="0.2">
      <c r="A7714" t="s">
        <v>5</v>
      </c>
      <c r="B7714">
        <v>9256</v>
      </c>
      <c r="C7714">
        <v>2022</v>
      </c>
      <c r="D7714">
        <v>2</v>
      </c>
      <c r="E7714">
        <v>12</v>
      </c>
      <c r="G7714" s="11">
        <v>44604</v>
      </c>
      <c r="H7714" s="12">
        <f t="shared" si="360"/>
        <v>-2.0813759540617306E-3</v>
      </c>
      <c r="I7714" s="12">
        <f t="shared" si="361"/>
        <v>2.2441874318527337E-2</v>
      </c>
      <c r="J7714">
        <f t="shared" si="362"/>
        <v>2.0360498364465608E-2</v>
      </c>
    </row>
    <row r="7715" spans="1:10" x14ac:dyDescent="0.2">
      <c r="A7715" t="s">
        <v>5</v>
      </c>
      <c r="B7715">
        <v>9256</v>
      </c>
      <c r="C7715">
        <v>2022</v>
      </c>
      <c r="D7715">
        <v>2</v>
      </c>
      <c r="E7715">
        <v>13</v>
      </c>
      <c r="G7715" s="11">
        <v>44605</v>
      </c>
      <c r="H7715" s="12">
        <f t="shared" si="360"/>
        <v>-2.0640927364376279E-3</v>
      </c>
      <c r="I7715" s="12">
        <f t="shared" si="361"/>
        <v>2.2454219473973122E-2</v>
      </c>
      <c r="J7715">
        <f t="shared" si="362"/>
        <v>2.0390126737535492E-2</v>
      </c>
    </row>
    <row r="7716" spans="1:10" x14ac:dyDescent="0.2">
      <c r="A7716" t="s">
        <v>5</v>
      </c>
      <c r="B7716">
        <v>9256</v>
      </c>
      <c r="C7716">
        <v>2022</v>
      </c>
      <c r="D7716">
        <v>2</v>
      </c>
      <c r="E7716">
        <v>14</v>
      </c>
      <c r="G7716" s="11">
        <v>44606</v>
      </c>
      <c r="H7716" s="12">
        <f t="shared" si="360"/>
        <v>-2.048861965360832E-3</v>
      </c>
      <c r="I7716" s="12">
        <f t="shared" si="361"/>
        <v>2.2465098596170838E-2</v>
      </c>
      <c r="J7716">
        <f t="shared" si="362"/>
        <v>2.0416236630810006E-2</v>
      </c>
    </row>
    <row r="7717" spans="1:10" x14ac:dyDescent="0.2">
      <c r="A7717" t="s">
        <v>5</v>
      </c>
      <c r="B7717">
        <v>9256</v>
      </c>
      <c r="C7717">
        <v>2022</v>
      </c>
      <c r="D7717">
        <v>2</v>
      </c>
      <c r="E7717">
        <v>15</v>
      </c>
      <c r="G7717" s="11">
        <v>44607</v>
      </c>
      <c r="H7717" s="12">
        <f t="shared" si="360"/>
        <v>-2.0356881478615415E-3</v>
      </c>
      <c r="I7717" s="12">
        <f t="shared" si="361"/>
        <v>2.2474508465813184E-2</v>
      </c>
      <c r="J7717">
        <f t="shared" si="362"/>
        <v>2.0438820317951641E-2</v>
      </c>
    </row>
    <row r="7718" spans="1:10" x14ac:dyDescent="0.2">
      <c r="A7718" t="s">
        <v>5</v>
      </c>
      <c r="B7718">
        <v>9256</v>
      </c>
      <c r="C7718">
        <v>2022</v>
      </c>
      <c r="D7718">
        <v>2</v>
      </c>
      <c r="E7718">
        <v>16</v>
      </c>
      <c r="G7718" s="11">
        <v>44608</v>
      </c>
      <c r="H7718" s="12">
        <f t="shared" si="360"/>
        <v>-2.0245751822843038E-3</v>
      </c>
      <c r="I7718" s="12">
        <f t="shared" si="361"/>
        <v>2.2482446298368354E-2</v>
      </c>
      <c r="J7718">
        <f t="shared" si="362"/>
        <v>2.0457871116084051E-2</v>
      </c>
    </row>
    <row r="7719" spans="1:10" x14ac:dyDescent="0.2">
      <c r="A7719" t="s">
        <v>5</v>
      </c>
      <c r="B7719">
        <v>9256</v>
      </c>
      <c r="C7719">
        <v>2022</v>
      </c>
      <c r="D7719">
        <v>2</v>
      </c>
      <c r="E7719">
        <v>17</v>
      </c>
      <c r="G7719" s="11">
        <v>44609</v>
      </c>
      <c r="H7719" s="12">
        <f t="shared" si="360"/>
        <v>-2.0155263571344211E-3</v>
      </c>
      <c r="I7719" s="12">
        <f t="shared" si="361"/>
        <v>2.2488909744903987E-2</v>
      </c>
      <c r="J7719">
        <f t="shared" si="362"/>
        <v>2.0473383387769564E-2</v>
      </c>
    </row>
    <row r="7720" spans="1:10" x14ac:dyDescent="0.2">
      <c r="A7720" t="s">
        <v>5</v>
      </c>
      <c r="B7720">
        <v>9256</v>
      </c>
      <c r="C7720">
        <v>2022</v>
      </c>
      <c r="D7720">
        <v>2</v>
      </c>
      <c r="E7720">
        <v>18</v>
      </c>
      <c r="G7720" s="11">
        <v>44610</v>
      </c>
      <c r="H7720" s="12">
        <f t="shared" si="360"/>
        <v>-2.0085443501048385E-3</v>
      </c>
      <c r="I7720" s="12">
        <f t="shared" si="361"/>
        <v>2.2493896892782257E-2</v>
      </c>
      <c r="J7720">
        <f t="shared" si="362"/>
        <v>2.0485352542677419E-2</v>
      </c>
    </row>
    <row r="7721" spans="1:10" x14ac:dyDescent="0.2">
      <c r="A7721" t="s">
        <v>5</v>
      </c>
      <c r="B7721">
        <v>9256</v>
      </c>
      <c r="C7721">
        <v>2022</v>
      </c>
      <c r="D7721">
        <v>2</v>
      </c>
      <c r="E7721">
        <v>19</v>
      </c>
      <c r="G7721" s="11">
        <v>44611</v>
      </c>
      <c r="H7721" s="12">
        <f t="shared" si="360"/>
        <v>-2.0036312272837652E-3</v>
      </c>
      <c r="I7721" s="12">
        <f t="shared" si="361"/>
        <v>2.2497406266225883E-2</v>
      </c>
      <c r="J7721">
        <f t="shared" si="362"/>
        <v>2.0493775038942119E-2</v>
      </c>
    </row>
    <row r="7722" spans="1:10" x14ac:dyDescent="0.2">
      <c r="A7722" t="s">
        <v>5</v>
      </c>
      <c r="B7722">
        <v>9256</v>
      </c>
      <c r="C7722">
        <v>2022</v>
      </c>
      <c r="D7722">
        <v>2</v>
      </c>
      <c r="E7722">
        <v>20</v>
      </c>
      <c r="G7722" s="11">
        <v>44612</v>
      </c>
      <c r="H7722" s="12">
        <f t="shared" si="360"/>
        <v>-2.0007884425432883E-3</v>
      </c>
      <c r="I7722" s="12">
        <f t="shared" si="361"/>
        <v>2.2499436826754794E-2</v>
      </c>
      <c r="J7722">
        <f t="shared" si="362"/>
        <v>2.0498648384211504E-2</v>
      </c>
    </row>
    <row r="7723" spans="1:10" x14ac:dyDescent="0.2">
      <c r="A7723" t="s">
        <v>5</v>
      </c>
      <c r="B7723">
        <v>9256</v>
      </c>
      <c r="C7723">
        <v>2022</v>
      </c>
      <c r="D7723">
        <v>2</v>
      </c>
      <c r="E7723">
        <v>21</v>
      </c>
      <c r="G7723" s="11">
        <v>44613</v>
      </c>
      <c r="H7723" s="12">
        <f t="shared" si="360"/>
        <v>-2.0000168371091479E-3</v>
      </c>
      <c r="I7723" s="12">
        <f t="shared" si="361"/>
        <v>2.2499987973493465E-2</v>
      </c>
      <c r="J7723">
        <f t="shared" si="362"/>
        <v>2.0499971136384319E-2</v>
      </c>
    </row>
    <row r="7724" spans="1:10" x14ac:dyDescent="0.2">
      <c r="A7724" t="s">
        <v>5</v>
      </c>
      <c r="B7724">
        <v>9256</v>
      </c>
      <c r="C7724">
        <v>2022</v>
      </c>
      <c r="D7724">
        <v>2</v>
      </c>
      <c r="E7724">
        <v>22</v>
      </c>
      <c r="G7724" s="11">
        <v>44614</v>
      </c>
      <c r="H7724" s="12">
        <f t="shared" si="360"/>
        <v>-2.0013166393118079E-3</v>
      </c>
      <c r="I7724" s="12">
        <f t="shared" si="361"/>
        <v>2.2499059543348708E-2</v>
      </c>
      <c r="J7724">
        <f t="shared" si="362"/>
        <v>2.04977429040369E-2</v>
      </c>
    </row>
    <row r="7725" spans="1:10" x14ac:dyDescent="0.2">
      <c r="A7725" t="s">
        <v>5</v>
      </c>
      <c r="B7725">
        <v>9256</v>
      </c>
      <c r="C7725">
        <v>2022</v>
      </c>
      <c r="D7725">
        <v>2</v>
      </c>
      <c r="E7725">
        <v>23</v>
      </c>
      <c r="G7725" s="11">
        <v>44615</v>
      </c>
      <c r="H7725" s="12">
        <f t="shared" si="360"/>
        <v>-2.0046874645188832E-3</v>
      </c>
      <c r="I7725" s="12">
        <f t="shared" si="361"/>
        <v>2.2496651811057942E-2</v>
      </c>
      <c r="J7725">
        <f t="shared" si="362"/>
        <v>2.0491964346539059E-2</v>
      </c>
    </row>
    <row r="7726" spans="1:10" x14ac:dyDescent="0.2">
      <c r="A7726" t="s">
        <v>5</v>
      </c>
      <c r="B7726">
        <v>9256</v>
      </c>
      <c r="C7726">
        <v>2022</v>
      </c>
      <c r="D7726">
        <v>2</v>
      </c>
      <c r="E7726">
        <v>24</v>
      </c>
      <c r="G7726" s="11">
        <v>44616</v>
      </c>
      <c r="H7726" s="12">
        <f t="shared" si="360"/>
        <v>-2.010128315248964E-3</v>
      </c>
      <c r="I7726" s="12">
        <f t="shared" si="361"/>
        <v>2.2492765489107884E-2</v>
      </c>
      <c r="J7726">
        <f t="shared" si="362"/>
        <v>2.0482637173858918E-2</v>
      </c>
    </row>
    <row r="7727" spans="1:10" x14ac:dyDescent="0.2">
      <c r="A7727" t="s">
        <v>5</v>
      </c>
      <c r="B7727">
        <v>9256</v>
      </c>
      <c r="C7727">
        <v>2022</v>
      </c>
      <c r="D7727">
        <v>2</v>
      </c>
      <c r="E7727">
        <v>25</v>
      </c>
      <c r="G7727" s="11">
        <v>44617</v>
      </c>
      <c r="H7727" s="12">
        <f t="shared" si="360"/>
        <v>-2.0176375814667845E-3</v>
      </c>
      <c r="I7727" s="12">
        <f t="shared" si="361"/>
        <v>2.2487401727523726E-2</v>
      </c>
      <c r="J7727">
        <f t="shared" si="362"/>
        <v>2.0469764146056942E-2</v>
      </c>
    </row>
    <row r="7728" spans="1:10" x14ac:dyDescent="0.2">
      <c r="A7728" t="s">
        <v>5</v>
      </c>
      <c r="B7728">
        <v>9256</v>
      </c>
      <c r="C7728">
        <v>2022</v>
      </c>
      <c r="D7728">
        <v>2</v>
      </c>
      <c r="E7728">
        <v>26</v>
      </c>
      <c r="G7728" s="11">
        <v>44618</v>
      </c>
      <c r="H7728" s="12">
        <f t="shared" si="360"/>
        <v>-2.0272130410596582E-3</v>
      </c>
      <c r="I7728" s="12">
        <f t="shared" si="361"/>
        <v>2.2480562113528817E-2</v>
      </c>
      <c r="J7728">
        <f t="shared" si="362"/>
        <v>2.0453349072469158E-2</v>
      </c>
    </row>
    <row r="7729" spans="1:10" x14ac:dyDescent="0.2">
      <c r="A7729" t="s">
        <v>5</v>
      </c>
      <c r="B7729">
        <v>9256</v>
      </c>
      <c r="C7729">
        <v>2022</v>
      </c>
      <c r="D7729">
        <v>2</v>
      </c>
      <c r="E7729">
        <v>27</v>
      </c>
      <c r="G7729" s="11">
        <v>44619</v>
      </c>
      <c r="H7729" s="12">
        <f t="shared" si="360"/>
        <v>-2.0388518604950367E-3</v>
      </c>
      <c r="I7729" s="12">
        <f t="shared" si="361"/>
        <v>2.2472248671074974E-2</v>
      </c>
      <c r="J7729">
        <f t="shared" si="362"/>
        <v>2.0433396810579936E-2</v>
      </c>
    </row>
    <row r="7730" spans="1:10" x14ac:dyDescent="0.2">
      <c r="A7730" t="s">
        <v>5</v>
      </c>
      <c r="B7730">
        <v>9256</v>
      </c>
      <c r="C7730">
        <v>2022</v>
      </c>
      <c r="D7730">
        <v>2</v>
      </c>
      <c r="E7730">
        <v>28</v>
      </c>
      <c r="G7730" s="11">
        <v>44620</v>
      </c>
      <c r="H7730" s="12">
        <f t="shared" si="360"/>
        <v>-2.0525505956590006E-3</v>
      </c>
      <c r="I7730" s="12">
        <f t="shared" si="361"/>
        <v>2.2462463860243573E-2</v>
      </c>
      <c r="J7730">
        <f t="shared" si="362"/>
        <v>2.0409913264584571E-2</v>
      </c>
    </row>
    <row r="7731" spans="1:10" x14ac:dyDescent="0.2">
      <c r="A7731" t="s">
        <v>5</v>
      </c>
      <c r="B7731">
        <v>9256</v>
      </c>
      <c r="C7731">
        <v>2022</v>
      </c>
      <c r="D7731">
        <v>3</v>
      </c>
      <c r="E7731">
        <v>1</v>
      </c>
      <c r="G7731" s="11">
        <v>44621</v>
      </c>
      <c r="H7731" s="12">
        <f t="shared" si="360"/>
        <v>-2.115344137847505E-3</v>
      </c>
      <c r="I7731" s="12">
        <f t="shared" si="361"/>
        <v>2.2417611330108927E-2</v>
      </c>
      <c r="J7731">
        <f t="shared" si="362"/>
        <v>2.0302267192261421E-2</v>
      </c>
    </row>
    <row r="7732" spans="1:10" x14ac:dyDescent="0.2">
      <c r="A7732" t="s">
        <v>5</v>
      </c>
      <c r="B7732">
        <v>9256</v>
      </c>
      <c r="C7732">
        <v>2022</v>
      </c>
      <c r="D7732">
        <v>3</v>
      </c>
      <c r="E7732">
        <v>2</v>
      </c>
      <c r="G7732" s="11">
        <v>44622</v>
      </c>
      <c r="H7732" s="12">
        <f t="shared" si="360"/>
        <v>-2.138131530856107E-3</v>
      </c>
      <c r="I7732" s="12">
        <f t="shared" si="361"/>
        <v>2.2401334620817066E-2</v>
      </c>
      <c r="J7732">
        <f t="shared" si="362"/>
        <v>2.0263203089960959E-2</v>
      </c>
    </row>
    <row r="7733" spans="1:10" x14ac:dyDescent="0.2">
      <c r="A7733" t="s">
        <v>5</v>
      </c>
      <c r="B7733">
        <v>9256</v>
      </c>
      <c r="C7733">
        <v>2022</v>
      </c>
      <c r="D7733">
        <v>3</v>
      </c>
      <c r="E7733">
        <v>3</v>
      </c>
      <c r="G7733" s="11">
        <v>44623</v>
      </c>
      <c r="H7733" s="12">
        <f t="shared" si="360"/>
        <v>-2.1629494611415789E-3</v>
      </c>
      <c r="I7733" s="12">
        <f t="shared" si="361"/>
        <v>2.2383607527756016E-2</v>
      </c>
      <c r="J7733">
        <f t="shared" si="362"/>
        <v>2.0220658066614439E-2</v>
      </c>
    </row>
    <row r="7734" spans="1:10" x14ac:dyDescent="0.2">
      <c r="A7734" t="s">
        <v>5</v>
      </c>
      <c r="B7734">
        <v>9256</v>
      </c>
      <c r="C7734">
        <v>2022</v>
      </c>
      <c r="D7734">
        <v>3</v>
      </c>
      <c r="E7734">
        <v>4</v>
      </c>
      <c r="G7734" s="11">
        <v>44624</v>
      </c>
      <c r="H7734" s="12">
        <f t="shared" si="360"/>
        <v>-2.1897905846790635E-3</v>
      </c>
      <c r="I7734" s="12">
        <f t="shared" si="361"/>
        <v>2.2364435296657811E-2</v>
      </c>
      <c r="J7734">
        <f t="shared" si="362"/>
        <v>2.0174644711978749E-2</v>
      </c>
    </row>
    <row r="7735" spans="1:10" x14ac:dyDescent="0.2">
      <c r="A7735" t="s">
        <v>5</v>
      </c>
      <c r="B7735">
        <v>9256</v>
      </c>
      <c r="C7735">
        <v>2022</v>
      </c>
      <c r="D7735">
        <v>3</v>
      </c>
      <c r="E7735">
        <v>5</v>
      </c>
      <c r="G7735" s="11">
        <v>44625</v>
      </c>
      <c r="H7735" s="12">
        <f t="shared" si="360"/>
        <v>-2.2186469587482747E-3</v>
      </c>
      <c r="I7735" s="12">
        <f t="shared" si="361"/>
        <v>2.234382360089409E-2</v>
      </c>
      <c r="J7735">
        <f t="shared" si="362"/>
        <v>2.0125176642145817E-2</v>
      </c>
    </row>
    <row r="7736" spans="1:10" x14ac:dyDescent="0.2">
      <c r="A7736" t="s">
        <v>5</v>
      </c>
      <c r="B7736">
        <v>9256</v>
      </c>
      <c r="C7736">
        <v>2022</v>
      </c>
      <c r="D7736">
        <v>3</v>
      </c>
      <c r="E7736">
        <v>6</v>
      </c>
      <c r="G7736" s="11">
        <v>44626</v>
      </c>
      <c r="H7736" s="12">
        <f t="shared" si="360"/>
        <v>-2.2495100442838731E-3</v>
      </c>
      <c r="I7736" s="12">
        <f t="shared" si="361"/>
        <v>2.2321778539797235E-2</v>
      </c>
      <c r="J7736">
        <f t="shared" si="362"/>
        <v>2.0072268495513364E-2</v>
      </c>
    </row>
    <row r="7737" spans="1:10" x14ac:dyDescent="0.2">
      <c r="A7737" t="s">
        <v>5</v>
      </c>
      <c r="B7737">
        <v>9256</v>
      </c>
      <c r="C7737">
        <v>2022</v>
      </c>
      <c r="D7737">
        <v>3</v>
      </c>
      <c r="E7737">
        <v>7</v>
      </c>
      <c r="G7737" s="11">
        <v>44627</v>
      </c>
      <c r="H7737" s="12">
        <f t="shared" si="360"/>
        <v>-2.282370708402307E-3</v>
      </c>
      <c r="I7737" s="12">
        <f t="shared" si="361"/>
        <v>2.2298306636855496E-2</v>
      </c>
      <c r="J7737">
        <f t="shared" si="362"/>
        <v>2.0015935928453188E-2</v>
      </c>
    </row>
    <row r="7738" spans="1:10" x14ac:dyDescent="0.2">
      <c r="A7738" t="s">
        <v>5</v>
      </c>
      <c r="B7738">
        <v>9256</v>
      </c>
      <c r="C7738">
        <v>2022</v>
      </c>
      <c r="D7738">
        <v>3</v>
      </c>
      <c r="E7738">
        <v>8</v>
      </c>
      <c r="G7738" s="11">
        <v>44628</v>
      </c>
      <c r="H7738" s="12">
        <f t="shared" si="360"/>
        <v>-2.3172192271043888E-3</v>
      </c>
      <c r="I7738" s="12">
        <f t="shared" si="361"/>
        <v>2.2273414837782581E-2</v>
      </c>
      <c r="J7738">
        <f t="shared" si="362"/>
        <v>1.9956195610678192E-2</v>
      </c>
    </row>
    <row r="7739" spans="1:10" x14ac:dyDescent="0.2">
      <c r="A7739" t="s">
        <v>5</v>
      </c>
      <c r="B7739">
        <v>9256</v>
      </c>
      <c r="C7739">
        <v>2022</v>
      </c>
      <c r="D7739">
        <v>3</v>
      </c>
      <c r="E7739">
        <v>9</v>
      </c>
      <c r="G7739" s="11">
        <v>44629</v>
      </c>
      <c r="H7739" s="12">
        <f t="shared" si="360"/>
        <v>-2.3540452881527733E-3</v>
      </c>
      <c r="I7739" s="12">
        <f t="shared" si="361"/>
        <v>2.2247110508462307E-2</v>
      </c>
      <c r="J7739">
        <f t="shared" si="362"/>
        <v>1.9893065220309536E-2</v>
      </c>
    </row>
    <row r="7740" spans="1:10" x14ac:dyDescent="0.2">
      <c r="A7740" t="s">
        <v>5</v>
      </c>
      <c r="B7740">
        <v>9256</v>
      </c>
      <c r="C7740">
        <v>2022</v>
      </c>
      <c r="D7740">
        <v>3</v>
      </c>
      <c r="E7740">
        <v>10</v>
      </c>
      <c r="G7740" s="11">
        <v>44630</v>
      </c>
      <c r="H7740" s="12">
        <f t="shared" si="360"/>
        <v>-2.3928379941235232E-3</v>
      </c>
      <c r="I7740" s="12">
        <f t="shared" si="361"/>
        <v>2.2219401432768914E-2</v>
      </c>
      <c r="J7740">
        <f t="shared" si="362"/>
        <v>1.9826563438645389E-2</v>
      </c>
    </row>
    <row r="7741" spans="1:10" x14ac:dyDescent="0.2">
      <c r="A7741" t="s">
        <v>5</v>
      </c>
      <c r="B7741">
        <v>9256</v>
      </c>
      <c r="C7741">
        <v>2022</v>
      </c>
      <c r="D7741">
        <v>3</v>
      </c>
      <c r="E7741">
        <v>11</v>
      </c>
      <c r="G7741" s="11">
        <v>44631</v>
      </c>
      <c r="H7741" s="12">
        <f t="shared" si="360"/>
        <v>-2.4335858656308268E-3</v>
      </c>
      <c r="I7741" s="12">
        <f t="shared" si="361"/>
        <v>2.2190295810263695E-2</v>
      </c>
      <c r="J7741">
        <f t="shared" si="362"/>
        <v>1.9756709944632869E-2</v>
      </c>
    </row>
    <row r="7742" spans="1:10" x14ac:dyDescent="0.2">
      <c r="A7742" t="s">
        <v>5</v>
      </c>
      <c r="B7742">
        <v>9256</v>
      </c>
      <c r="C7742">
        <v>2022</v>
      </c>
      <c r="D7742">
        <v>3</v>
      </c>
      <c r="E7742">
        <v>12</v>
      </c>
      <c r="G7742" s="11">
        <v>44632</v>
      </c>
      <c r="H7742" s="12">
        <f t="shared" si="360"/>
        <v>-2.4762768447239361E-3</v>
      </c>
      <c r="I7742" s="12">
        <f t="shared" si="361"/>
        <v>2.2159802253768617E-2</v>
      </c>
      <c r="J7742">
        <f t="shared" si="362"/>
        <v>1.968352540904468E-2</v>
      </c>
    </row>
    <row r="7743" spans="1:10" x14ac:dyDescent="0.2">
      <c r="A7743" t="s">
        <v>5</v>
      </c>
      <c r="B7743">
        <v>9256</v>
      </c>
      <c r="C7743">
        <v>2022</v>
      </c>
      <c r="D7743">
        <v>3</v>
      </c>
      <c r="E7743">
        <v>13</v>
      </c>
      <c r="G7743" s="11">
        <v>44633</v>
      </c>
      <c r="H7743" s="12">
        <f t="shared" si="360"/>
        <v>-2.5208982984553036E-3</v>
      </c>
      <c r="I7743" s="12">
        <f t="shared" si="361"/>
        <v>2.2127929786817643E-2</v>
      </c>
      <c r="J7743">
        <f t="shared" si="362"/>
        <v>1.9607031488362341E-2</v>
      </c>
    </row>
    <row r="7744" spans="1:10" x14ac:dyDescent="0.2">
      <c r="A7744" t="s">
        <v>5</v>
      </c>
      <c r="B7744">
        <v>9256</v>
      </c>
      <c r="C7744">
        <v>2022</v>
      </c>
      <c r="D7744">
        <v>3</v>
      </c>
      <c r="E7744">
        <v>14</v>
      </c>
      <c r="G7744" s="11">
        <v>44634</v>
      </c>
      <c r="H7744" s="12">
        <f t="shared" si="360"/>
        <v>-2.5674370226188813E-3</v>
      </c>
      <c r="I7744" s="12">
        <f t="shared" si="361"/>
        <v>2.2094687840986515E-2</v>
      </c>
      <c r="J7744">
        <f t="shared" si="362"/>
        <v>1.9527250818367634E-2</v>
      </c>
    </row>
    <row r="7745" spans="1:10" x14ac:dyDescent="0.2">
      <c r="A7745" t="s">
        <v>5</v>
      </c>
      <c r="B7745">
        <v>9256</v>
      </c>
      <c r="C7745">
        <v>2022</v>
      </c>
      <c r="D7745">
        <v>3</v>
      </c>
      <c r="E7745">
        <v>15</v>
      </c>
      <c r="G7745" s="11">
        <v>44635</v>
      </c>
      <c r="H7745" s="12">
        <f t="shared" si="360"/>
        <v>-2.6158792456574534E-3</v>
      </c>
      <c r="I7745" s="12">
        <f t="shared" si="361"/>
        <v>2.206008625310182E-2</v>
      </c>
      <c r="J7745">
        <f t="shared" si="362"/>
        <v>1.9444207007444366E-2</v>
      </c>
    </row>
    <row r="7746" spans="1:10" x14ac:dyDescent="0.2">
      <c r="A7746" t="s">
        <v>5</v>
      </c>
      <c r="B7746">
        <v>9256</v>
      </c>
      <c r="C7746">
        <v>2022</v>
      </c>
      <c r="D7746">
        <v>3</v>
      </c>
      <c r="E7746">
        <v>16</v>
      </c>
      <c r="G7746" s="11">
        <v>44636</v>
      </c>
      <c r="H7746" s="12">
        <f t="shared" si="360"/>
        <v>-2.6662106327378617E-3</v>
      </c>
      <c r="I7746" s="12">
        <f t="shared" si="361"/>
        <v>2.2024135262330102E-2</v>
      </c>
      <c r="J7746">
        <f t="shared" si="362"/>
        <v>1.9357924629592241E-2</v>
      </c>
    </row>
    <row r="7747" spans="1:10" x14ac:dyDescent="0.2">
      <c r="A7747" t="s">
        <v>5</v>
      </c>
      <c r="B7747">
        <v>9256</v>
      </c>
      <c r="C7747">
        <v>2022</v>
      </c>
      <c r="D7747">
        <v>3</v>
      </c>
      <c r="E7747">
        <v>17</v>
      </c>
      <c r="G7747" s="11">
        <v>44637</v>
      </c>
      <c r="H7747" s="12">
        <f t="shared" si="360"/>
        <v>-2.7184162899929155E-3</v>
      </c>
      <c r="I7747" s="12">
        <f t="shared" si="361"/>
        <v>2.1986845507147919E-2</v>
      </c>
      <c r="J7747">
        <f t="shared" si="362"/>
        <v>1.9268429217155002E-2</v>
      </c>
    </row>
    <row r="7748" spans="1:10" x14ac:dyDescent="0.2">
      <c r="A7748" t="s">
        <v>5</v>
      </c>
      <c r="B7748">
        <v>9256</v>
      </c>
      <c r="C7748">
        <v>2022</v>
      </c>
      <c r="D7748">
        <v>3</v>
      </c>
      <c r="E7748">
        <v>18</v>
      </c>
      <c r="G7748" s="11">
        <v>44638</v>
      </c>
      <c r="H7748" s="12">
        <f t="shared" si="360"/>
        <v>-2.7724807689287236E-3</v>
      </c>
      <c r="I7748" s="12">
        <f t="shared" si="361"/>
        <v>2.1948228022193768E-2</v>
      </c>
      <c r="J7748">
        <f t="shared" si="362"/>
        <v>1.9175747253265044E-2</v>
      </c>
    </row>
    <row r="7749" spans="1:10" x14ac:dyDescent="0.2">
      <c r="A7749" t="s">
        <v>5</v>
      </c>
      <c r="B7749">
        <v>9256</v>
      </c>
      <c r="C7749">
        <v>2022</v>
      </c>
      <c r="D7749">
        <v>3</v>
      </c>
      <c r="E7749">
        <v>19</v>
      </c>
      <c r="G7749" s="11">
        <v>44639</v>
      </c>
      <c r="H7749" s="12">
        <f t="shared" si="360"/>
        <v>-2.8283880709961571E-3</v>
      </c>
      <c r="I7749" s="12">
        <f t="shared" si="361"/>
        <v>2.1908294235002748E-2</v>
      </c>
      <c r="J7749">
        <f t="shared" si="362"/>
        <v>1.907990616400659E-2</v>
      </c>
    </row>
    <row r="7750" spans="1:10" x14ac:dyDescent="0.2">
      <c r="A7750" t="s">
        <v>5</v>
      </c>
      <c r="B7750">
        <v>9256</v>
      </c>
      <c r="C7750">
        <v>2022</v>
      </c>
      <c r="D7750">
        <v>3</v>
      </c>
      <c r="E7750">
        <v>20</v>
      </c>
      <c r="G7750" s="11">
        <v>44640</v>
      </c>
      <c r="H7750" s="12">
        <f t="shared" si="360"/>
        <v>-2.88612165232507E-3</v>
      </c>
      <c r="I7750" s="12">
        <f t="shared" si="361"/>
        <v>2.1867055962624952E-2</v>
      </c>
      <c r="J7750">
        <f t="shared" si="362"/>
        <v>1.8980934310299881E-2</v>
      </c>
    </row>
    <row r="7751" spans="1:10" x14ac:dyDescent="0.2">
      <c r="A7751" t="s">
        <v>5</v>
      </c>
      <c r="B7751">
        <v>9256</v>
      </c>
      <c r="C7751">
        <v>2022</v>
      </c>
      <c r="D7751">
        <v>3</v>
      </c>
      <c r="E7751">
        <v>21</v>
      </c>
      <c r="G7751" s="11">
        <v>44641</v>
      </c>
      <c r="H7751" s="12">
        <f t="shared" si="360"/>
        <v>-2.9456644286199041E-3</v>
      </c>
      <c r="I7751" s="12">
        <f t="shared" si="361"/>
        <v>2.1824525408128639E-2</v>
      </c>
      <c r="J7751">
        <f t="shared" si="362"/>
        <v>1.8878860979508735E-2</v>
      </c>
    </row>
    <row r="7752" spans="1:10" x14ac:dyDescent="0.2">
      <c r="A7752" t="s">
        <v>5</v>
      </c>
      <c r="B7752">
        <v>9256</v>
      </c>
      <c r="C7752">
        <v>2022</v>
      </c>
      <c r="D7752">
        <v>3</v>
      </c>
      <c r="E7752">
        <v>22</v>
      </c>
      <c r="G7752" s="11">
        <v>44642</v>
      </c>
      <c r="H7752" s="12">
        <f t="shared" si="360"/>
        <v>-3.0069987802152035E-3</v>
      </c>
      <c r="I7752" s="12">
        <f t="shared" si="361"/>
        <v>2.1780715156989143E-2</v>
      </c>
      <c r="J7752">
        <f t="shared" si="362"/>
        <v>1.8773716376773941E-2</v>
      </c>
    </row>
    <row r="7753" spans="1:10" x14ac:dyDescent="0.2">
      <c r="A7753" t="s">
        <v>5</v>
      </c>
      <c r="B7753">
        <v>9256</v>
      </c>
      <c r="C7753">
        <v>2022</v>
      </c>
      <c r="D7753">
        <v>3</v>
      </c>
      <c r="E7753">
        <v>23</v>
      </c>
      <c r="G7753" s="11">
        <v>44643</v>
      </c>
      <c r="H7753" s="12">
        <f t="shared" si="360"/>
        <v>-3.0701065572895543E-3</v>
      </c>
      <c r="I7753" s="12">
        <f t="shared" si="361"/>
        <v>2.1735638173364605E-2</v>
      </c>
      <c r="J7753">
        <f t="shared" si="362"/>
        <v>1.8665531616075051E-2</v>
      </c>
    </row>
    <row r="7754" spans="1:10" x14ac:dyDescent="0.2">
      <c r="A7754" t="s">
        <v>5</v>
      </c>
      <c r="B7754">
        <v>9256</v>
      </c>
      <c r="C7754">
        <v>2022</v>
      </c>
      <c r="D7754">
        <v>3</v>
      </c>
      <c r="E7754">
        <v>24</v>
      </c>
      <c r="G7754" s="11">
        <v>44644</v>
      </c>
      <c r="H7754" s="12">
        <f t="shared" si="360"/>
        <v>-3.1349690852364156E-3</v>
      </c>
      <c r="I7754" s="12">
        <f t="shared" si="361"/>
        <v>2.1689307796259705E-2</v>
      </c>
      <c r="J7754">
        <f t="shared" si="362"/>
        <v>1.8554338711023289E-2</v>
      </c>
    </row>
    <row r="7755" spans="1:10" x14ac:dyDescent="0.2">
      <c r="A7755" t="s">
        <v>5</v>
      </c>
      <c r="B7755">
        <v>9256</v>
      </c>
      <c r="C7755">
        <v>2022</v>
      </c>
      <c r="D7755">
        <v>3</v>
      </c>
      <c r="E7755">
        <v>25</v>
      </c>
      <c r="G7755" s="11">
        <v>44645</v>
      </c>
      <c r="H7755" s="12">
        <f t="shared" si="360"/>
        <v>-3.201567170190228E-3</v>
      </c>
      <c r="I7755" s="12">
        <f t="shared" si="361"/>
        <v>2.1641737735578412E-2</v>
      </c>
      <c r="J7755">
        <f t="shared" si="362"/>
        <v>1.8440170565388183E-2</v>
      </c>
    </row>
    <row r="7756" spans="1:10" x14ac:dyDescent="0.2">
      <c r="A7756" t="s">
        <v>5</v>
      </c>
      <c r="B7756">
        <v>9256</v>
      </c>
      <c r="C7756">
        <v>2022</v>
      </c>
      <c r="D7756">
        <v>3</v>
      </c>
      <c r="E7756">
        <v>26</v>
      </c>
      <c r="G7756" s="11">
        <v>44646</v>
      </c>
      <c r="H7756" s="12">
        <f t="shared" si="360"/>
        <v>-3.2698811047061956E-3</v>
      </c>
      <c r="I7756" s="12">
        <f t="shared" si="361"/>
        <v>2.1592942068067004E-2</v>
      </c>
      <c r="J7756">
        <f t="shared" si="362"/>
        <v>1.832306096336081E-2</v>
      </c>
    </row>
    <row r="7757" spans="1:10" x14ac:dyDescent="0.2">
      <c r="A7757" t="s">
        <v>5</v>
      </c>
      <c r="B7757">
        <v>9256</v>
      </c>
      <c r="C7757">
        <v>2022</v>
      </c>
      <c r="D7757">
        <v>3</v>
      </c>
      <c r="E7757">
        <v>27</v>
      </c>
      <c r="G7757" s="11">
        <v>44647</v>
      </c>
      <c r="H7757" s="12">
        <f t="shared" ref="H7757:H7820" si="363">(($H$4*SIN($H$5* ((30.44*(D7757-1)+E7757)+$H$6)))*$H$3+$H$7)</f>
        <v>-3.3398906735920301E-3</v>
      </c>
      <c r="I7757" s="12">
        <f t="shared" ref="I7757:I7820" si="364">(($I$4*SIN($I$5* ((30.44*(D7757-1)+E7757)+$I$6)))*$I$3+$I$7)</f>
        <v>2.1542935233148552E-2</v>
      </c>
      <c r="J7757">
        <f t="shared" ref="J7757:J7820" si="365">I7757+H7757</f>
        <v>1.8203044559556521E-2</v>
      </c>
    </row>
    <row r="7758" spans="1:10" x14ac:dyDescent="0.2">
      <c r="A7758" t="s">
        <v>5</v>
      </c>
      <c r="B7758">
        <v>9256</v>
      </c>
      <c r="C7758">
        <v>2022</v>
      </c>
      <c r="D7758">
        <v>3</v>
      </c>
      <c r="E7758">
        <v>28</v>
      </c>
      <c r="G7758" s="11">
        <v>44648</v>
      </c>
      <c r="H7758" s="12">
        <f t="shared" si="363"/>
        <v>-3.4115751598899503E-3</v>
      </c>
      <c r="I7758" s="12">
        <f t="shared" si="364"/>
        <v>2.1491732028650037E-2</v>
      </c>
      <c r="J7758">
        <f t="shared" si="365"/>
        <v>1.8080156868760085E-2</v>
      </c>
    </row>
    <row r="7759" spans="1:10" x14ac:dyDescent="0.2">
      <c r="A7759" t="s">
        <v>5</v>
      </c>
      <c r="B7759">
        <v>9256</v>
      </c>
      <c r="C7759">
        <v>2022</v>
      </c>
      <c r="D7759">
        <v>3</v>
      </c>
      <c r="E7759">
        <v>29</v>
      </c>
      <c r="G7759" s="11">
        <v>44649</v>
      </c>
      <c r="H7759" s="12">
        <f t="shared" si="363"/>
        <v>-3.4849133510071687E-3</v>
      </c>
      <c r="I7759" s="12">
        <f t="shared" si="364"/>
        <v>2.1439347606423451E-2</v>
      </c>
      <c r="J7759">
        <f t="shared" si="365"/>
        <v>1.7954434255416284E-2</v>
      </c>
    </row>
    <row r="7760" spans="1:10" x14ac:dyDescent="0.2">
      <c r="A7760" t="s">
        <v>5</v>
      </c>
      <c r="B7760">
        <v>9256</v>
      </c>
      <c r="C7760">
        <v>2022</v>
      </c>
      <c r="D7760">
        <v>3</v>
      </c>
      <c r="E7760">
        <v>30</v>
      </c>
      <c r="G7760" s="11">
        <v>44650</v>
      </c>
      <c r="H7760" s="12">
        <f t="shared" si="363"/>
        <v>-3.5598835449930375E-3</v>
      </c>
      <c r="I7760" s="12">
        <f t="shared" si="364"/>
        <v>2.1385797467862119E-2</v>
      </c>
      <c r="J7760">
        <f t="shared" si="365"/>
        <v>1.7825913922869082E-2</v>
      </c>
    </row>
    <row r="7761" spans="1:10" x14ac:dyDescent="0.2">
      <c r="A7761" t="s">
        <v>5</v>
      </c>
      <c r="B7761">
        <v>9256</v>
      </c>
      <c r="C7761">
        <v>2022</v>
      </c>
      <c r="D7761">
        <v>3</v>
      </c>
      <c r="E7761">
        <v>31</v>
      </c>
      <c r="G7761" s="11">
        <v>44651</v>
      </c>
      <c r="H7761" s="12">
        <f t="shared" si="363"/>
        <v>-3.6364635569609994E-3</v>
      </c>
      <c r="I7761" s="12">
        <f t="shared" si="364"/>
        <v>2.1331097459313574E-2</v>
      </c>
      <c r="J7761">
        <f t="shared" si="365"/>
        <v>1.7694633902352576E-2</v>
      </c>
    </row>
    <row r="7762" spans="1:10" x14ac:dyDescent="0.2">
      <c r="A7762" t="s">
        <v>5</v>
      </c>
      <c r="B7762">
        <v>9256</v>
      </c>
      <c r="C7762">
        <v>2022</v>
      </c>
      <c r="D7762">
        <v>4</v>
      </c>
      <c r="E7762">
        <v>1</v>
      </c>
      <c r="G7762" s="11">
        <v>44652</v>
      </c>
      <c r="H7762" s="12">
        <f t="shared" si="363"/>
        <v>-3.6706629305919419E-3</v>
      </c>
      <c r="I7762" s="12">
        <f t="shared" si="364"/>
        <v>2.1306669335291472E-2</v>
      </c>
      <c r="J7762">
        <f t="shared" si="365"/>
        <v>1.763600640469953E-2</v>
      </c>
    </row>
    <row r="7763" spans="1:10" x14ac:dyDescent="0.2">
      <c r="A7763" t="s">
        <v>5</v>
      </c>
      <c r="B7763">
        <v>9256</v>
      </c>
      <c r="C7763">
        <v>2022</v>
      </c>
      <c r="D7763">
        <v>4</v>
      </c>
      <c r="E7763">
        <v>2</v>
      </c>
      <c r="G7763" s="11">
        <v>44653</v>
      </c>
      <c r="H7763" s="12">
        <f t="shared" si="363"/>
        <v>-3.7495211478955981E-3</v>
      </c>
      <c r="I7763" s="12">
        <f t="shared" si="364"/>
        <v>2.1250342037217432E-2</v>
      </c>
      <c r="J7763">
        <f t="shared" si="365"/>
        <v>1.7500820889321835E-2</v>
      </c>
    </row>
    <row r="7764" spans="1:10" x14ac:dyDescent="0.2">
      <c r="A7764" t="s">
        <v>5</v>
      </c>
      <c r="B7764">
        <v>9256</v>
      </c>
      <c r="C7764">
        <v>2022</v>
      </c>
      <c r="D7764">
        <v>4</v>
      </c>
      <c r="E7764">
        <v>3</v>
      </c>
      <c r="G7764" s="11">
        <v>44654</v>
      </c>
      <c r="H7764" s="12">
        <f t="shared" si="363"/>
        <v>-3.829933066363673E-3</v>
      </c>
      <c r="I7764" s="12">
        <f t="shared" si="364"/>
        <v>2.1192904952597378E-2</v>
      </c>
      <c r="J7764">
        <f t="shared" si="365"/>
        <v>1.7362971886233706E-2</v>
      </c>
    </row>
    <row r="7765" spans="1:10" x14ac:dyDescent="0.2">
      <c r="A7765" t="s">
        <v>5</v>
      </c>
      <c r="B7765">
        <v>9256</v>
      </c>
      <c r="C7765">
        <v>2022</v>
      </c>
      <c r="D7765">
        <v>4</v>
      </c>
      <c r="E7765">
        <v>4</v>
      </c>
      <c r="G7765" s="11">
        <v>44655</v>
      </c>
      <c r="H7765" s="12">
        <f t="shared" si="363"/>
        <v>-3.9118748908157936E-3</v>
      </c>
      <c r="I7765" s="12">
        <f t="shared" si="364"/>
        <v>2.113437507798872E-2</v>
      </c>
      <c r="J7765">
        <f t="shared" si="365"/>
        <v>1.7222500187172925E-2</v>
      </c>
    </row>
    <row r="7766" spans="1:10" x14ac:dyDescent="0.2">
      <c r="A7766" t="s">
        <v>5</v>
      </c>
      <c r="B7766">
        <v>9256</v>
      </c>
      <c r="C7766">
        <v>2022</v>
      </c>
      <c r="D7766">
        <v>4</v>
      </c>
      <c r="E7766">
        <v>5</v>
      </c>
      <c r="G7766" s="11">
        <v>44656</v>
      </c>
      <c r="H7766" s="12">
        <f t="shared" si="363"/>
        <v>-3.9953223733477788E-3</v>
      </c>
      <c r="I7766" s="12">
        <f t="shared" si="364"/>
        <v>2.1074769733323017E-2</v>
      </c>
      <c r="J7766">
        <f t="shared" si="365"/>
        <v>1.7079447359975238E-2</v>
      </c>
    </row>
    <row r="7767" spans="1:10" x14ac:dyDescent="0.2">
      <c r="A7767" t="s">
        <v>5</v>
      </c>
      <c r="B7767">
        <v>9256</v>
      </c>
      <c r="C7767">
        <v>2022</v>
      </c>
      <c r="D7767">
        <v>4</v>
      </c>
      <c r="E7767">
        <v>6</v>
      </c>
      <c r="G7767" s="11">
        <v>44657</v>
      </c>
      <c r="H7767" s="12">
        <f t="shared" si="363"/>
        <v>-4.0802508205070144E-3</v>
      </c>
      <c r="I7767" s="12">
        <f t="shared" si="364"/>
        <v>2.1014106556780706E-2</v>
      </c>
      <c r="J7767">
        <f t="shared" si="365"/>
        <v>1.6933855736273692E-2</v>
      </c>
    </row>
    <row r="7768" spans="1:10" x14ac:dyDescent="0.2">
      <c r="A7768" t="s">
        <v>5</v>
      </c>
      <c r="B7768">
        <v>9256</v>
      </c>
      <c r="C7768">
        <v>2022</v>
      </c>
      <c r="D7768">
        <v>4</v>
      </c>
      <c r="E7768">
        <v>7</v>
      </c>
      <c r="G7768" s="11">
        <v>44658</v>
      </c>
      <c r="H7768" s="12">
        <f t="shared" si="363"/>
        <v>-4.1666351005996138E-3</v>
      </c>
      <c r="I7768" s="12">
        <f t="shared" si="364"/>
        <v>2.0952403499571705E-2</v>
      </c>
      <c r="J7768">
        <f t="shared" si="365"/>
        <v>1.6785768398972091E-2</v>
      </c>
    </row>
    <row r="7769" spans="1:10" x14ac:dyDescent="0.2">
      <c r="A7769" t="s">
        <v>5</v>
      </c>
      <c r="B7769">
        <v>9256</v>
      </c>
      <c r="C7769">
        <v>2022</v>
      </c>
      <c r="D7769">
        <v>4</v>
      </c>
      <c r="E7769">
        <v>8</v>
      </c>
      <c r="G7769" s="11">
        <v>44659</v>
      </c>
      <c r="H7769" s="12">
        <f t="shared" si="363"/>
        <v>-4.2544496511273079E-3</v>
      </c>
      <c r="I7769" s="12">
        <f t="shared" si="364"/>
        <v>2.0889678820623352E-2</v>
      </c>
      <c r="J7769">
        <f t="shared" si="365"/>
        <v>1.6635229169496044E-2</v>
      </c>
    </row>
    <row r="7770" spans="1:10" x14ac:dyDescent="0.2">
      <c r="A7770" t="s">
        <v>5</v>
      </c>
      <c r="B7770">
        <v>9256</v>
      </c>
      <c r="C7770">
        <v>2022</v>
      </c>
      <c r="D7770">
        <v>4</v>
      </c>
      <c r="E7770">
        <v>9</v>
      </c>
      <c r="G7770" s="11">
        <v>44660</v>
      </c>
      <c r="H7770" s="12">
        <f t="shared" si="363"/>
        <v>-4.3436684863518002E-3</v>
      </c>
      <c r="I7770" s="12">
        <f t="shared" si="364"/>
        <v>2.0825951081177286E-2</v>
      </c>
      <c r="J7770">
        <f t="shared" si="365"/>
        <v>1.6482282594825485E-2</v>
      </c>
    </row>
    <row r="7771" spans="1:10" x14ac:dyDescent="0.2">
      <c r="A7771" t="s">
        <v>5</v>
      </c>
      <c r="B7771">
        <v>9256</v>
      </c>
      <c r="C7771">
        <v>2022</v>
      </c>
      <c r="D7771">
        <v>4</v>
      </c>
      <c r="E7771">
        <v>10</v>
      </c>
      <c r="G7771" s="11">
        <v>44661</v>
      </c>
      <c r="H7771" s="12">
        <f t="shared" si="363"/>
        <v>-4.4342652049843487E-3</v>
      </c>
      <c r="I7771" s="12">
        <f t="shared" si="364"/>
        <v>2.0761239139296894E-2</v>
      </c>
      <c r="J7771">
        <f t="shared" si="365"/>
        <v>1.6326973934312546E-2</v>
      </c>
    </row>
    <row r="7772" spans="1:10" x14ac:dyDescent="0.2">
      <c r="A7772" t="s">
        <v>5</v>
      </c>
      <c r="B7772">
        <v>9256</v>
      </c>
      <c r="C7772">
        <v>2022</v>
      </c>
      <c r="D7772">
        <v>4</v>
      </c>
      <c r="E7772">
        <v>11</v>
      </c>
      <c r="G7772" s="11">
        <v>44662</v>
      </c>
      <c r="H7772" s="12">
        <f t="shared" si="363"/>
        <v>-4.526212997998354E-3</v>
      </c>
      <c r="I7772" s="12">
        <f t="shared" si="364"/>
        <v>2.0695562144286892E-2</v>
      </c>
      <c r="J7772">
        <f t="shared" si="365"/>
        <v>1.6169349146288536E-2</v>
      </c>
    </row>
    <row r="7773" spans="1:10" x14ac:dyDescent="0.2">
      <c r="A7773" t="s">
        <v>5</v>
      </c>
      <c r="B7773">
        <v>9256</v>
      </c>
      <c r="C7773">
        <v>2022</v>
      </c>
      <c r="D7773">
        <v>4</v>
      </c>
      <c r="E7773">
        <v>12</v>
      </c>
      <c r="G7773" s="11">
        <v>44663</v>
      </c>
      <c r="H7773" s="12">
        <f t="shared" si="363"/>
        <v>-4.6194846565625614E-3</v>
      </c>
      <c r="I7773" s="12">
        <f t="shared" si="364"/>
        <v>2.0628939531026742E-2</v>
      </c>
      <c r="J7773">
        <f t="shared" si="365"/>
        <v>1.6009454874464181E-2</v>
      </c>
    </row>
    <row r="7774" spans="1:10" x14ac:dyDescent="0.2">
      <c r="A7774" t="s">
        <v>5</v>
      </c>
      <c r="B7774">
        <v>9256</v>
      </c>
      <c r="C7774">
        <v>2022</v>
      </c>
      <c r="D7774">
        <v>4</v>
      </c>
      <c r="E7774">
        <v>13</v>
      </c>
      <c r="G7774" s="11">
        <v>44664</v>
      </c>
      <c r="H7774" s="12">
        <f t="shared" si="363"/>
        <v>-4.7140525800926066E-3</v>
      </c>
      <c r="I7774" s="12">
        <f t="shared" si="364"/>
        <v>2.0561391014219568E-2</v>
      </c>
      <c r="J7774">
        <f t="shared" si="365"/>
        <v>1.5847338434126963E-2</v>
      </c>
    </row>
    <row r="7775" spans="1:10" x14ac:dyDescent="0.2">
      <c r="A7775" t="s">
        <v>5</v>
      </c>
      <c r="B7775">
        <v>9256</v>
      </c>
      <c r="C7775">
        <v>2022</v>
      </c>
      <c r="D7775">
        <v>4</v>
      </c>
      <c r="E7775">
        <v>14</v>
      </c>
      <c r="G7775" s="11">
        <v>44665</v>
      </c>
      <c r="H7775" s="12">
        <f t="shared" si="363"/>
        <v>-4.8098887844184686E-3</v>
      </c>
      <c r="I7775" s="12">
        <f t="shared" si="364"/>
        <v>2.0492936582558238E-2</v>
      </c>
      <c r="J7775">
        <f t="shared" si="365"/>
        <v>1.5683047798139768E-2</v>
      </c>
    </row>
    <row r="7776" spans="1:10" x14ac:dyDescent="0.2">
      <c r="A7776" t="s">
        <v>5</v>
      </c>
      <c r="B7776">
        <v>9256</v>
      </c>
      <c r="C7776">
        <v>2022</v>
      </c>
      <c r="D7776">
        <v>4</v>
      </c>
      <c r="E7776">
        <v>15</v>
      </c>
      <c r="G7776" s="11">
        <v>44666</v>
      </c>
      <c r="H7776" s="12">
        <f t="shared" si="363"/>
        <v>-4.9069649100654256E-3</v>
      </c>
      <c r="I7776" s="12">
        <f t="shared" si="364"/>
        <v>2.0423596492810413E-2</v>
      </c>
      <c r="J7776">
        <f t="shared" si="365"/>
        <v>1.5516631582744987E-2</v>
      </c>
    </row>
    <row r="7777" spans="1:10" x14ac:dyDescent="0.2">
      <c r="A7777" t="s">
        <v>5</v>
      </c>
      <c r="B7777">
        <v>9256</v>
      </c>
      <c r="C7777">
        <v>2022</v>
      </c>
      <c r="D7777">
        <v>4</v>
      </c>
      <c r="E7777">
        <v>16</v>
      </c>
      <c r="G7777" s="11">
        <v>44667</v>
      </c>
      <c r="H7777" s="12">
        <f t="shared" si="363"/>
        <v>-5.0052522306460968E-3</v>
      </c>
      <c r="I7777" s="12">
        <f t="shared" si="364"/>
        <v>2.0353391263824218E-2</v>
      </c>
      <c r="J7777">
        <f t="shared" si="365"/>
        <v>1.534813903317812E-2</v>
      </c>
    </row>
    <row r="7778" spans="1:10" x14ac:dyDescent="0.2">
      <c r="A7778" t="s">
        <v>5</v>
      </c>
      <c r="B7778">
        <v>9256</v>
      </c>
      <c r="C7778">
        <v>2022</v>
      </c>
      <c r="D7778">
        <v>4</v>
      </c>
      <c r="E7778">
        <v>17</v>
      </c>
      <c r="G7778" s="11">
        <v>44668</v>
      </c>
      <c r="H7778" s="12">
        <f t="shared" si="363"/>
        <v>-5.1047216613610341E-3</v>
      </c>
      <c r="I7778" s="12">
        <f t="shared" si="364"/>
        <v>2.0282341670456405E-2</v>
      </c>
      <c r="J7778">
        <f t="shared" si="365"/>
        <v>1.517762000909537E-2</v>
      </c>
    </row>
    <row r="7779" spans="1:10" x14ac:dyDescent="0.2">
      <c r="A7779" t="s">
        <v>5</v>
      </c>
      <c r="B7779">
        <v>9256</v>
      </c>
      <c r="C7779">
        <v>2022</v>
      </c>
      <c r="D7779">
        <v>4</v>
      </c>
      <c r="E7779">
        <v>18</v>
      </c>
      <c r="G7779" s="11">
        <v>44669</v>
      </c>
      <c r="H7779" s="12">
        <f t="shared" si="363"/>
        <v>-5.2053437676053745E-3</v>
      </c>
      <c r="I7779" s="12">
        <f t="shared" si="364"/>
        <v>2.0210468737424735E-2</v>
      </c>
      <c r="J7779">
        <f t="shared" si="365"/>
        <v>1.500512496981936E-2</v>
      </c>
    </row>
    <row r="7780" spans="1:10" x14ac:dyDescent="0.2">
      <c r="A7780" t="s">
        <v>5</v>
      </c>
      <c r="B7780">
        <v>9256</v>
      </c>
      <c r="C7780">
        <v>2022</v>
      </c>
      <c r="D7780">
        <v>4</v>
      </c>
      <c r="E7780">
        <v>19</v>
      </c>
      <c r="G7780" s="11">
        <v>44670</v>
      </c>
      <c r="H7780" s="12">
        <f t="shared" si="363"/>
        <v>-5.307088773679032E-3</v>
      </c>
      <c r="I7780" s="12">
        <f t="shared" si="364"/>
        <v>2.0137793733086409E-2</v>
      </c>
      <c r="J7780">
        <f t="shared" si="365"/>
        <v>1.4830704959407377E-2</v>
      </c>
    </row>
    <row r="7781" spans="1:10" x14ac:dyDescent="0.2">
      <c r="A7781" t="s">
        <v>5</v>
      </c>
      <c r="B7781">
        <v>9256</v>
      </c>
      <c r="C7781">
        <v>2022</v>
      </c>
      <c r="D7781">
        <v>4</v>
      </c>
      <c r="E7781">
        <v>20</v>
      </c>
      <c r="G7781" s="11">
        <v>44671</v>
      </c>
      <c r="H7781" s="12">
        <f t="shared" si="363"/>
        <v>-5.4099265715977819E-3</v>
      </c>
      <c r="I7781" s="12">
        <f t="shared" si="364"/>
        <v>2.0064338163144443E-2</v>
      </c>
      <c r="J7781">
        <f t="shared" si="365"/>
        <v>1.4654411591546661E-2</v>
      </c>
    </row>
    <row r="7782" spans="1:10" x14ac:dyDescent="0.2">
      <c r="A7782" t="s">
        <v>5</v>
      </c>
      <c r="B7782">
        <v>9256</v>
      </c>
      <c r="C7782">
        <v>2022</v>
      </c>
      <c r="D7782">
        <v>4</v>
      </c>
      <c r="E7782">
        <v>21</v>
      </c>
      <c r="G7782" s="11">
        <v>44672</v>
      </c>
      <c r="H7782" s="12">
        <f t="shared" si="363"/>
        <v>-5.5138267300027244E-3</v>
      </c>
      <c r="I7782" s="12">
        <f t="shared" si="364"/>
        <v>1.999012376428377E-2</v>
      </c>
      <c r="J7782">
        <f t="shared" si="365"/>
        <v>1.4476297034281046E-2</v>
      </c>
    </row>
    <row r="7783" spans="1:10" x14ac:dyDescent="0.2">
      <c r="A7783" t="s">
        <v>5</v>
      </c>
      <c r="B7783">
        <v>9256</v>
      </c>
      <c r="C7783">
        <v>2022</v>
      </c>
      <c r="D7783">
        <v>4</v>
      </c>
      <c r="E7783">
        <v>22</v>
      </c>
      <c r="G7783" s="11">
        <v>44673</v>
      </c>
      <c r="H7783" s="12">
        <f t="shared" si="363"/>
        <v>-5.6187585031653962E-3</v>
      </c>
      <c r="I7783" s="12">
        <f t="shared" si="364"/>
        <v>1.9915172497739005E-2</v>
      </c>
      <c r="J7783">
        <f t="shared" si="365"/>
        <v>1.4296413994573608E-2</v>
      </c>
    </row>
    <row r="7784" spans="1:10" x14ac:dyDescent="0.2">
      <c r="A7784" t="s">
        <v>5</v>
      </c>
      <c r="B7784">
        <v>9256</v>
      </c>
      <c r="C7784">
        <v>2022</v>
      </c>
      <c r="D7784">
        <v>4</v>
      </c>
      <c r="E7784">
        <v>23</v>
      </c>
      <c r="G7784" s="11">
        <v>44674</v>
      </c>
      <c r="H7784" s="12">
        <f t="shared" si="363"/>
        <v>-5.7246908400859237E-3</v>
      </c>
      <c r="I7784" s="12">
        <f t="shared" si="364"/>
        <v>1.983950654279577E-2</v>
      </c>
      <c r="J7784">
        <f t="shared" si="365"/>
        <v>1.4114815702709846E-2</v>
      </c>
    </row>
    <row r="7785" spans="1:10" x14ac:dyDescent="0.2">
      <c r="A7785" t="s">
        <v>5</v>
      </c>
      <c r="B7785">
        <v>9256</v>
      </c>
      <c r="C7785">
        <v>2022</v>
      </c>
      <c r="D7785">
        <v>4</v>
      </c>
      <c r="E7785">
        <v>24</v>
      </c>
      <c r="G7785" s="11">
        <v>44675</v>
      </c>
      <c r="H7785" s="12">
        <f t="shared" si="363"/>
        <v>-5.8315923936815301E-3</v>
      </c>
      <c r="I7785" s="12">
        <f t="shared" si="364"/>
        <v>1.9763148290227479E-2</v>
      </c>
      <c r="J7785">
        <f t="shared" si="365"/>
        <v>1.3931555896545949E-2</v>
      </c>
    </row>
    <row r="7786" spans="1:10" x14ac:dyDescent="0.2">
      <c r="A7786" t="s">
        <v>5</v>
      </c>
      <c r="B7786">
        <v>9256</v>
      </c>
      <c r="C7786">
        <v>2022</v>
      </c>
      <c r="D7786">
        <v>4</v>
      </c>
      <c r="E7786">
        <v>25</v>
      </c>
      <c r="G7786" s="11">
        <v>44676</v>
      </c>
      <c r="H7786" s="12">
        <f t="shared" si="363"/>
        <v>-5.9394315300626208E-3</v>
      </c>
      <c r="I7786" s="12">
        <f t="shared" si="364"/>
        <v>1.968612033566956E-2</v>
      </c>
      <c r="J7786">
        <f t="shared" si="365"/>
        <v>1.3746688805606939E-2</v>
      </c>
    </row>
    <row r="7787" spans="1:10" x14ac:dyDescent="0.2">
      <c r="A7787" t="s">
        <v>5</v>
      </c>
      <c r="B7787">
        <v>9256</v>
      </c>
      <c r="C7787">
        <v>2022</v>
      </c>
      <c r="D7787">
        <v>4</v>
      </c>
      <c r="E7787">
        <v>26</v>
      </c>
      <c r="G7787" s="11">
        <v>44677</v>
      </c>
      <c r="H7787" s="12">
        <f t="shared" si="363"/>
        <v>-6.0481763378937761E-3</v>
      </c>
      <c r="I7787" s="12">
        <f t="shared" si="364"/>
        <v>1.9608445472933018E-2</v>
      </c>
      <c r="J7787">
        <f t="shared" si="365"/>
        <v>1.3560269135039242E-2</v>
      </c>
    </row>
    <row r="7788" spans="1:10" x14ac:dyDescent="0.2">
      <c r="A7788" t="s">
        <v>5</v>
      </c>
      <c r="B7788">
        <v>9256</v>
      </c>
      <c r="C7788">
        <v>2022</v>
      </c>
      <c r="D7788">
        <v>4</v>
      </c>
      <c r="E7788">
        <v>27</v>
      </c>
      <c r="G7788" s="11">
        <v>44678</v>
      </c>
      <c r="H7788" s="12">
        <f t="shared" si="363"/>
        <v>-6.1577946378368288E-3</v>
      </c>
      <c r="I7788" s="12">
        <f t="shared" si="364"/>
        <v>1.9530146687259411E-2</v>
      </c>
      <c r="J7788">
        <f t="shared" si="365"/>
        <v>1.3372352049422581E-2</v>
      </c>
    </row>
    <row r="7789" spans="1:10" x14ac:dyDescent="0.2">
      <c r="A7789" t="s">
        <v>5</v>
      </c>
      <c r="B7789">
        <v>9256</v>
      </c>
      <c r="C7789">
        <v>2022</v>
      </c>
      <c r="D7789">
        <v>4</v>
      </c>
      <c r="E7789">
        <v>28</v>
      </c>
      <c r="G7789" s="11">
        <v>44679</v>
      </c>
      <c r="H7789" s="12">
        <f t="shared" si="363"/>
        <v>-6.2682539920732297E-3</v>
      </c>
      <c r="I7789" s="12">
        <f t="shared" si="364"/>
        <v>1.9451247148519122E-2</v>
      </c>
      <c r="J7789">
        <f t="shared" si="365"/>
        <v>1.3182993156445891E-2</v>
      </c>
    </row>
    <row r="7790" spans="1:10" x14ac:dyDescent="0.2">
      <c r="A7790" t="s">
        <v>5</v>
      </c>
      <c r="B7790">
        <v>9256</v>
      </c>
      <c r="C7790">
        <v>2022</v>
      </c>
      <c r="D7790">
        <v>4</v>
      </c>
      <c r="E7790">
        <v>29</v>
      </c>
      <c r="G7790" s="11">
        <v>44680</v>
      </c>
      <c r="H7790" s="12">
        <f t="shared" si="363"/>
        <v>-6.3795217139029428E-3</v>
      </c>
      <c r="I7790" s="12">
        <f t="shared" si="364"/>
        <v>1.9371770204355043E-2</v>
      </c>
      <c r="J7790">
        <f t="shared" si="365"/>
        <v>1.29922484904521E-2</v>
      </c>
    </row>
    <row r="7791" spans="1:10" x14ac:dyDescent="0.2">
      <c r="A7791" t="s">
        <v>5</v>
      </c>
      <c r="B7791">
        <v>9256</v>
      </c>
      <c r="C7791">
        <v>2022</v>
      </c>
      <c r="D7791">
        <v>4</v>
      </c>
      <c r="E7791">
        <v>30</v>
      </c>
      <c r="G7791" s="11">
        <v>44681</v>
      </c>
      <c r="H7791" s="12">
        <f t="shared" si="363"/>
        <v>-6.4915648774169568E-3</v>
      </c>
      <c r="I7791" s="12">
        <f t="shared" si="364"/>
        <v>1.9291739373273602E-2</v>
      </c>
      <c r="J7791">
        <f t="shared" si="365"/>
        <v>1.2800174495856645E-2</v>
      </c>
    </row>
    <row r="7792" spans="1:10" x14ac:dyDescent="0.2">
      <c r="A7792" t="s">
        <v>5</v>
      </c>
      <c r="B7792">
        <v>9256</v>
      </c>
      <c r="C7792">
        <v>2022</v>
      </c>
      <c r="D7792">
        <v>5</v>
      </c>
      <c r="E7792">
        <v>1</v>
      </c>
      <c r="G7792" s="11">
        <v>44682</v>
      </c>
      <c r="H7792" s="12">
        <f t="shared" si="363"/>
        <v>-6.654202489601236E-3</v>
      </c>
      <c r="I7792" s="12">
        <f t="shared" si="364"/>
        <v>1.9175569650284833E-2</v>
      </c>
      <c r="J7792">
        <f t="shared" si="365"/>
        <v>1.2521367160683597E-2</v>
      </c>
    </row>
    <row r="7793" spans="1:10" x14ac:dyDescent="0.2">
      <c r="A7793" t="s">
        <v>5</v>
      </c>
      <c r="B7793">
        <v>9256</v>
      </c>
      <c r="C7793">
        <v>2022</v>
      </c>
      <c r="D7793">
        <v>5</v>
      </c>
      <c r="E7793">
        <v>2</v>
      </c>
      <c r="G7793" s="11">
        <v>44683</v>
      </c>
      <c r="H7793" s="12">
        <f t="shared" si="363"/>
        <v>-6.7679981440493722E-3</v>
      </c>
      <c r="I7793" s="12">
        <f t="shared" si="364"/>
        <v>1.9094287039964734E-2</v>
      </c>
      <c r="J7793">
        <f t="shared" si="365"/>
        <v>1.2326288895915362E-2</v>
      </c>
    </row>
    <row r="7794" spans="1:10" x14ac:dyDescent="0.2">
      <c r="A7794" t="s">
        <v>5</v>
      </c>
      <c r="B7794">
        <v>9256</v>
      </c>
      <c r="C7794">
        <v>2022</v>
      </c>
      <c r="D7794">
        <v>5</v>
      </c>
      <c r="E7794">
        <v>3</v>
      </c>
      <c r="G7794" s="11">
        <v>44684</v>
      </c>
      <c r="H7794" s="12">
        <f t="shared" si="363"/>
        <v>-6.8824542837561389E-3</v>
      </c>
      <c r="I7794" s="12">
        <f t="shared" si="364"/>
        <v>1.9012532654459902E-2</v>
      </c>
      <c r="J7794">
        <f t="shared" si="365"/>
        <v>1.2130078370703762E-2</v>
      </c>
    </row>
    <row r="7795" spans="1:10" x14ac:dyDescent="0.2">
      <c r="A7795" t="s">
        <v>5</v>
      </c>
      <c r="B7795">
        <v>9256</v>
      </c>
      <c r="C7795">
        <v>2022</v>
      </c>
      <c r="D7795">
        <v>5</v>
      </c>
      <c r="E7795">
        <v>4</v>
      </c>
      <c r="G7795" s="11">
        <v>44685</v>
      </c>
      <c r="H7795" s="12">
        <f t="shared" si="363"/>
        <v>-6.9975370393083802E-3</v>
      </c>
      <c r="I7795" s="12">
        <f t="shared" si="364"/>
        <v>1.8930330686208301E-2</v>
      </c>
      <c r="J7795">
        <f t="shared" si="365"/>
        <v>1.193279364689992E-2</v>
      </c>
    </row>
    <row r="7796" spans="1:10" x14ac:dyDescent="0.2">
      <c r="A7796" t="s">
        <v>5</v>
      </c>
      <c r="B7796">
        <v>9256</v>
      </c>
      <c r="C7796">
        <v>2022</v>
      </c>
      <c r="D7796">
        <v>5</v>
      </c>
      <c r="E7796">
        <v>5</v>
      </c>
      <c r="G7796" s="11">
        <v>44686</v>
      </c>
      <c r="H7796" s="12">
        <f t="shared" si="363"/>
        <v>-7.1132123558672183E-3</v>
      </c>
      <c r="I7796" s="12">
        <f t="shared" si="364"/>
        <v>1.8847705460094843E-2</v>
      </c>
      <c r="J7796">
        <f t="shared" si="365"/>
        <v>1.1734493104227625E-2</v>
      </c>
    </row>
    <row r="7797" spans="1:10" x14ac:dyDescent="0.2">
      <c r="A7797" t="s">
        <v>5</v>
      </c>
      <c r="B7797">
        <v>9256</v>
      </c>
      <c r="C7797">
        <v>2022</v>
      </c>
      <c r="D7797">
        <v>5</v>
      </c>
      <c r="E7797">
        <v>6</v>
      </c>
      <c r="G7797" s="11">
        <v>44687</v>
      </c>
      <c r="H7797" s="12">
        <f t="shared" si="363"/>
        <v>-7.229446003245453E-3</v>
      </c>
      <c r="I7797" s="12">
        <f t="shared" si="364"/>
        <v>1.876468142625325E-2</v>
      </c>
      <c r="J7797">
        <f t="shared" si="365"/>
        <v>1.1535235423007797E-2</v>
      </c>
    </row>
    <row r="7798" spans="1:10" x14ac:dyDescent="0.2">
      <c r="A7798" t="s">
        <v>5</v>
      </c>
      <c r="B7798">
        <v>9256</v>
      </c>
      <c r="C7798">
        <v>2022</v>
      </c>
      <c r="D7798">
        <v>5</v>
      </c>
      <c r="E7798">
        <v>7</v>
      </c>
      <c r="G7798" s="11">
        <v>44688</v>
      </c>
      <c r="H7798" s="12">
        <f t="shared" si="363"/>
        <v>-7.3462035860367998E-3</v>
      </c>
      <c r="I7798" s="12">
        <f t="shared" si="364"/>
        <v>1.8681283152830859E-2</v>
      </c>
      <c r="J7798">
        <f t="shared" si="365"/>
        <v>1.1335079566794059E-2</v>
      </c>
    </row>
    <row r="7799" spans="1:10" x14ac:dyDescent="0.2">
      <c r="A7799" t="s">
        <v>5</v>
      </c>
      <c r="B7799">
        <v>9256</v>
      </c>
      <c r="C7799">
        <v>2022</v>
      </c>
      <c r="D7799">
        <v>5</v>
      </c>
      <c r="E7799">
        <v>8</v>
      </c>
      <c r="G7799" s="11">
        <v>44689</v>
      </c>
      <c r="H7799" s="12">
        <f t="shared" si="363"/>
        <v>-7.4634505537940626E-3</v>
      </c>
      <c r="I7799" s="12">
        <f t="shared" si="364"/>
        <v>1.8597535318718529E-2</v>
      </c>
      <c r="J7799">
        <f t="shared" si="365"/>
        <v>1.1134084764924466E-2</v>
      </c>
    </row>
    <row r="7800" spans="1:10" x14ac:dyDescent="0.2">
      <c r="A7800" t="s">
        <v>5</v>
      </c>
      <c r="B7800">
        <v>9256</v>
      </c>
      <c r="C7800">
        <v>2022</v>
      </c>
      <c r="D7800">
        <v>5</v>
      </c>
      <c r="E7800">
        <v>9</v>
      </c>
      <c r="G7800" s="11">
        <v>44690</v>
      </c>
      <c r="H7800" s="12">
        <f t="shared" si="363"/>
        <v>-7.581152211253165E-3</v>
      </c>
      <c r="I7800" s="12">
        <f t="shared" si="364"/>
        <v>1.8513462706247742E-2</v>
      </c>
      <c r="J7800">
        <f t="shared" si="365"/>
        <v>1.0932310494994577E-2</v>
      </c>
    </row>
    <row r="7801" spans="1:10" x14ac:dyDescent="0.2">
      <c r="A7801" t="s">
        <v>5</v>
      </c>
      <c r="B7801">
        <v>9256</v>
      </c>
      <c r="C7801">
        <v>2022</v>
      </c>
      <c r="D7801">
        <v>5</v>
      </c>
      <c r="E7801">
        <v>10</v>
      </c>
      <c r="G7801" s="11">
        <v>44691</v>
      </c>
      <c r="H7801" s="12">
        <f t="shared" si="363"/>
        <v>-7.6992737286000201E-3</v>
      </c>
      <c r="I7801" s="12">
        <f t="shared" si="364"/>
        <v>1.842909019385713E-2</v>
      </c>
      <c r="J7801">
        <f t="shared" si="365"/>
        <v>1.072981646525711E-2</v>
      </c>
    </row>
    <row r="7802" spans="1:10" x14ac:dyDescent="0.2">
      <c r="A7802" t="s">
        <v>5</v>
      </c>
      <c r="B7802">
        <v>9256</v>
      </c>
      <c r="C7802">
        <v>2022</v>
      </c>
      <c r="D7802">
        <v>5</v>
      </c>
      <c r="E7802">
        <v>11</v>
      </c>
      <c r="G7802" s="11">
        <v>44692</v>
      </c>
      <c r="H7802" s="12">
        <f t="shared" si="363"/>
        <v>-7.817780151777259E-3</v>
      </c>
      <c r="I7802" s="12">
        <f t="shared" si="364"/>
        <v>1.8344442748730531E-2</v>
      </c>
      <c r="J7802">
        <f t="shared" si="365"/>
        <v>1.0526662596953272E-2</v>
      </c>
    </row>
    <row r="7803" spans="1:10" x14ac:dyDescent="0.2">
      <c r="A7803" t="s">
        <v>5</v>
      </c>
      <c r="B7803">
        <v>9256</v>
      </c>
      <c r="C7803">
        <v>2022</v>
      </c>
      <c r="D7803">
        <v>5</v>
      </c>
      <c r="E7803">
        <v>12</v>
      </c>
      <c r="G7803" s="11">
        <v>44693</v>
      </c>
      <c r="H7803" s="12">
        <f t="shared" si="363"/>
        <v>-7.9366364128276717E-3</v>
      </c>
      <c r="I7803" s="12">
        <f t="shared" si="364"/>
        <v>1.8259545419408805E-2</v>
      </c>
      <c r="J7803">
        <f t="shared" si="365"/>
        <v>1.0322909006581133E-2</v>
      </c>
    </row>
    <row r="7804" spans="1:10" x14ac:dyDescent="0.2">
      <c r="A7804" t="s">
        <v>5</v>
      </c>
      <c r="B7804">
        <v>9256</v>
      </c>
      <c r="C7804">
        <v>2022</v>
      </c>
      <c r="D7804">
        <v>5</v>
      </c>
      <c r="E7804">
        <v>13</v>
      </c>
      <c r="G7804" s="11">
        <v>44694</v>
      </c>
      <c r="H7804" s="12">
        <f t="shared" si="363"/>
        <v>-8.0558073402714047E-3</v>
      </c>
      <c r="I7804" s="12">
        <f t="shared" si="364"/>
        <v>1.817442332837757E-2</v>
      </c>
      <c r="J7804">
        <f t="shared" si="365"/>
        <v>1.0118615988106166E-2</v>
      </c>
    </row>
    <row r="7805" spans="1:10" x14ac:dyDescent="0.2">
      <c r="A7805" t="s">
        <v>5</v>
      </c>
      <c r="B7805">
        <v>9256</v>
      </c>
      <c r="C7805">
        <v>2022</v>
      </c>
      <c r="D7805">
        <v>5</v>
      </c>
      <c r="E7805">
        <v>14</v>
      </c>
      <c r="G7805" s="11">
        <v>44695</v>
      </c>
      <c r="H7805" s="12">
        <f t="shared" si="363"/>
        <v>-8.1752576695137552E-3</v>
      </c>
      <c r="I7805" s="12">
        <f t="shared" si="364"/>
        <v>1.8089101664633032E-2</v>
      </c>
      <c r="J7805">
        <f t="shared" si="365"/>
        <v>9.9138439951192772E-3</v>
      </c>
    </row>
    <row r="7806" spans="1:10" x14ac:dyDescent="0.2">
      <c r="A7806" t="s">
        <v>5</v>
      </c>
      <c r="B7806">
        <v>9256</v>
      </c>
      <c r="C7806">
        <v>2022</v>
      </c>
      <c r="D7806">
        <v>5</v>
      </c>
      <c r="E7806">
        <v>15</v>
      </c>
      <c r="G7806" s="11">
        <v>44696</v>
      </c>
      <c r="H7806" s="12">
        <f t="shared" si="363"/>
        <v>-8.2949520532805184E-3</v>
      </c>
      <c r="I7806" s="12">
        <f t="shared" si="364"/>
        <v>1.8003605676228201E-2</v>
      </c>
      <c r="J7806">
        <f t="shared" si="365"/>
        <v>9.7086536229476824E-3</v>
      </c>
    </row>
    <row r="7807" spans="1:10" x14ac:dyDescent="0.2">
      <c r="A7807" t="s">
        <v>5</v>
      </c>
      <c r="B7807">
        <v>9256</v>
      </c>
      <c r="C7807">
        <v>2022</v>
      </c>
      <c r="D7807">
        <v>5</v>
      </c>
      <c r="E7807">
        <v>16</v>
      </c>
      <c r="G7807" s="11">
        <v>44697</v>
      </c>
      <c r="H7807" s="12">
        <f t="shared" si="363"/>
        <v>-8.4148550720778495E-3</v>
      </c>
      <c r="I7807" s="12">
        <f t="shared" si="364"/>
        <v>1.7917960662801539E-2</v>
      </c>
      <c r="J7807">
        <f t="shared" si="365"/>
        <v>9.50310559072369E-3</v>
      </c>
    </row>
    <row r="7808" spans="1:10" x14ac:dyDescent="0.2">
      <c r="A7808" t="s">
        <v>5</v>
      </c>
      <c r="B7808">
        <v>9256</v>
      </c>
      <c r="C7808">
        <v>2022</v>
      </c>
      <c r="D7808">
        <v>5</v>
      </c>
      <c r="E7808">
        <v>17</v>
      </c>
      <c r="G7808" s="11">
        <v>44698</v>
      </c>
      <c r="H7808" s="12">
        <f t="shared" si="363"/>
        <v>-8.5349312446734299E-3</v>
      </c>
      <c r="I7808" s="12">
        <f t="shared" si="364"/>
        <v>1.7832191968090407E-2</v>
      </c>
      <c r="J7808">
        <f t="shared" si="365"/>
        <v>9.2972607234169773E-3</v>
      </c>
    </row>
    <row r="7809" spans="1:10" x14ac:dyDescent="0.2">
      <c r="A7809" t="s">
        <v>5</v>
      </c>
      <c r="B7809">
        <v>9256</v>
      </c>
      <c r="C7809">
        <v>2022</v>
      </c>
      <c r="D7809">
        <v>5</v>
      </c>
      <c r="E7809">
        <v>18</v>
      </c>
      <c r="G7809" s="11">
        <v>44699</v>
      </c>
      <c r="H7809" s="12">
        <f t="shared" si="363"/>
        <v>-8.6551450385959471E-3</v>
      </c>
      <c r="I7809" s="12">
        <f t="shared" si="364"/>
        <v>1.7746324972431466E-2</v>
      </c>
      <c r="J7809">
        <f t="shared" si="365"/>
        <v>9.0911799338355189E-3</v>
      </c>
    </row>
    <row r="7810" spans="1:10" x14ac:dyDescent="0.2">
      <c r="A7810" t="s">
        <v>5</v>
      </c>
      <c r="B7810">
        <v>9256</v>
      </c>
      <c r="C7810">
        <v>2022</v>
      </c>
      <c r="D7810">
        <v>5</v>
      </c>
      <c r="E7810">
        <v>19</v>
      </c>
      <c r="G7810" s="11">
        <v>44700</v>
      </c>
      <c r="H7810" s="12">
        <f t="shared" si="363"/>
        <v>-8.775460880649729E-3</v>
      </c>
      <c r="I7810" s="12">
        <f t="shared" si="364"/>
        <v>1.7660385085250196E-2</v>
      </c>
      <c r="J7810">
        <f t="shared" si="365"/>
        <v>8.8849242046004674E-3</v>
      </c>
    </row>
    <row r="7811" spans="1:10" x14ac:dyDescent="0.2">
      <c r="A7811" t="s">
        <v>5</v>
      </c>
      <c r="B7811">
        <v>9256</v>
      </c>
      <c r="C7811">
        <v>2022</v>
      </c>
      <c r="D7811">
        <v>5</v>
      </c>
      <c r="E7811">
        <v>20</v>
      </c>
      <c r="G7811" s="11">
        <v>44701</v>
      </c>
      <c r="H7811" s="12">
        <f t="shared" si="363"/>
        <v>-8.8958431674414102E-3</v>
      </c>
      <c r="I7811" s="12">
        <f t="shared" si="364"/>
        <v>1.7574397737541853E-2</v>
      </c>
      <c r="J7811">
        <f t="shared" si="365"/>
        <v>8.6785545701004423E-3</v>
      </c>
    </row>
    <row r="7812" spans="1:10" x14ac:dyDescent="0.2">
      <c r="A7812" t="s">
        <v>5</v>
      </c>
      <c r="B7812">
        <v>9256</v>
      </c>
      <c r="C7812">
        <v>2022</v>
      </c>
      <c r="D7812">
        <v>5</v>
      </c>
      <c r="E7812">
        <v>21</v>
      </c>
      <c r="G7812" s="11">
        <v>44702</v>
      </c>
      <c r="H7812" s="12">
        <f t="shared" si="363"/>
        <v>-9.0162562759155684E-3</v>
      </c>
      <c r="I7812" s="12">
        <f t="shared" si="364"/>
        <v>1.7488388374346023E-2</v>
      </c>
      <c r="J7812">
        <f t="shared" si="365"/>
        <v>8.472132098430455E-3</v>
      </c>
    </row>
    <row r="7813" spans="1:10" x14ac:dyDescent="0.2">
      <c r="A7813" t="s">
        <v>5</v>
      </c>
      <c r="B7813">
        <v>9256</v>
      </c>
      <c r="C7813">
        <v>2022</v>
      </c>
      <c r="D7813">
        <v>5</v>
      </c>
      <c r="E7813">
        <v>22</v>
      </c>
      <c r="G7813" s="11">
        <v>44703</v>
      </c>
      <c r="H7813" s="12">
        <f t="shared" si="363"/>
        <v>-9.1366645738961468E-3</v>
      </c>
      <c r="I7813" s="12">
        <f t="shared" si="364"/>
        <v>1.7402382447217039E-2</v>
      </c>
      <c r="J7813">
        <f t="shared" si="365"/>
        <v>8.2657178733208918E-3</v>
      </c>
    </row>
    <row r="7814" spans="1:10" x14ac:dyDescent="0.2">
      <c r="A7814" t="s">
        <v>5</v>
      </c>
      <c r="B7814">
        <v>9256</v>
      </c>
      <c r="C7814">
        <v>2022</v>
      </c>
      <c r="D7814">
        <v>5</v>
      </c>
      <c r="E7814">
        <v>23</v>
      </c>
      <c r="G7814" s="11">
        <v>44704</v>
      </c>
      <c r="H7814" s="12">
        <f t="shared" si="363"/>
        <v>-9.2570324306305869E-3</v>
      </c>
      <c r="I7814" s="12">
        <f t="shared" si="364"/>
        <v>1.731640540669244E-2</v>
      </c>
      <c r="J7814">
        <f t="shared" si="365"/>
        <v>8.0593729760618533E-3</v>
      </c>
    </row>
    <row r="7815" spans="1:10" x14ac:dyDescent="0.2">
      <c r="A7815" t="s">
        <v>5</v>
      </c>
      <c r="B7815">
        <v>9256</v>
      </c>
      <c r="C7815">
        <v>2022</v>
      </c>
      <c r="D7815">
        <v>5</v>
      </c>
      <c r="E7815">
        <v>24</v>
      </c>
      <c r="G7815" s="11">
        <v>44705</v>
      </c>
      <c r="H7815" s="12">
        <f t="shared" si="363"/>
        <v>-9.3773242273335507E-3</v>
      </c>
      <c r="I7815" s="12">
        <f t="shared" si="364"/>
        <v>1.723048269476175E-2</v>
      </c>
      <c r="J7815">
        <f t="shared" si="365"/>
        <v>7.8531584674281993E-3</v>
      </c>
    </row>
    <row r="7816" spans="1:10" x14ac:dyDescent="0.2">
      <c r="A7816" t="s">
        <v>5</v>
      </c>
      <c r="B7816">
        <v>9256</v>
      </c>
      <c r="C7816">
        <v>2022</v>
      </c>
      <c r="D7816">
        <v>5</v>
      </c>
      <c r="E7816">
        <v>25</v>
      </c>
      <c r="G7816" s="11">
        <v>44706</v>
      </c>
      <c r="H7816" s="12">
        <f t="shared" si="363"/>
        <v>-9.4975043677270801E-3</v>
      </c>
      <c r="I7816" s="12">
        <f t="shared" si="364"/>
        <v>1.7144639737337802E-2</v>
      </c>
      <c r="J7816">
        <f t="shared" si="365"/>
        <v>7.6471353696107216E-3</v>
      </c>
    </row>
    <row r="7817" spans="1:10" x14ac:dyDescent="0.2">
      <c r="A7817" t="s">
        <v>5</v>
      </c>
      <c r="B7817">
        <v>9256</v>
      </c>
      <c r="C7817">
        <v>2022</v>
      </c>
      <c r="D7817">
        <v>5</v>
      </c>
      <c r="E7817">
        <v>26</v>
      </c>
      <c r="G7817" s="11">
        <v>44707</v>
      </c>
      <c r="H7817" s="12">
        <f t="shared" si="363"/>
        <v>-9.6175372885741236E-3</v>
      </c>
      <c r="I7817" s="12">
        <f t="shared" si="364"/>
        <v>1.7058901936732769E-2</v>
      </c>
      <c r="J7817">
        <f t="shared" si="365"/>
        <v>7.4413646481586455E-3</v>
      </c>
    </row>
    <row r="7818" spans="1:10" x14ac:dyDescent="0.2">
      <c r="A7818" t="s">
        <v>5</v>
      </c>
      <c r="B7818">
        <v>9256</v>
      </c>
      <c r="C7818">
        <v>2022</v>
      </c>
      <c r="D7818">
        <v>5</v>
      </c>
      <c r="E7818">
        <v>27</v>
      </c>
      <c r="G7818" s="11">
        <v>44708</v>
      </c>
      <c r="H7818" s="12">
        <f t="shared" si="363"/>
        <v>-9.7373874702022627E-3</v>
      </c>
      <c r="I7818" s="12">
        <f t="shared" si="364"/>
        <v>1.6973294664141242E-2</v>
      </c>
      <c r="J7818">
        <f t="shared" si="365"/>
        <v>7.2359071939389792E-3</v>
      </c>
    </row>
    <row r="7819" spans="1:10" x14ac:dyDescent="0.2">
      <c r="A7819" t="s">
        <v>5</v>
      </c>
      <c r="B7819">
        <v>9256</v>
      </c>
      <c r="C7819">
        <v>2022</v>
      </c>
      <c r="D7819">
        <v>5</v>
      </c>
      <c r="E7819">
        <v>28</v>
      </c>
      <c r="G7819" s="11">
        <v>44709</v>
      </c>
      <c r="H7819" s="12">
        <f t="shared" si="363"/>
        <v>-9.8570194470145416E-3</v>
      </c>
      <c r="I7819" s="12">
        <f t="shared" si="364"/>
        <v>1.6887843252132471E-2</v>
      </c>
      <c r="J7819">
        <f t="shared" si="365"/>
        <v>7.0308238051179292E-3</v>
      </c>
    </row>
    <row r="7820" spans="1:10" x14ac:dyDescent="0.2">
      <c r="A7820" t="s">
        <v>5</v>
      </c>
      <c r="B7820">
        <v>9256</v>
      </c>
      <c r="C7820">
        <v>2022</v>
      </c>
      <c r="D7820">
        <v>5</v>
      </c>
      <c r="E7820">
        <v>29</v>
      </c>
      <c r="G7820" s="11">
        <v>44710</v>
      </c>
      <c r="H7820" s="12">
        <f t="shared" si="363"/>
        <v>-9.976397817984331E-3</v>
      </c>
      <c r="I7820" s="12">
        <f t="shared" si="364"/>
        <v>1.6802572987154051E-2</v>
      </c>
      <c r="J7820">
        <f t="shared" si="365"/>
        <v>6.8261751691697202E-3</v>
      </c>
    </row>
    <row r="7821" spans="1:10" x14ac:dyDescent="0.2">
      <c r="A7821" t="s">
        <v>5</v>
      </c>
      <c r="B7821">
        <v>9256</v>
      </c>
      <c r="C7821">
        <v>2022</v>
      </c>
      <c r="D7821">
        <v>5</v>
      </c>
      <c r="E7821">
        <v>30</v>
      </c>
      <c r="G7821" s="11">
        <v>44711</v>
      </c>
      <c r="H7821" s="12">
        <f t="shared" ref="H7821:H7884" si="366">(($H$4*SIN($H$5* ((30.44*(D7821-1)+E7821)+$H$6)))*$H$3+$H$7)</f>
        <v>-1.0095487257131053E-2</v>
      </c>
      <c r="I7821" s="12">
        <f t="shared" ref="I7821:I7884" si="367">(($I$4*SIN($I$5* ((30.44*(D7821-1)+E7821)+$I$6)))*$I$3+$I$7)</f>
        <v>1.6717509102049249E-2</v>
      </c>
      <c r="J7821">
        <f t="shared" ref="J7821:J7884" si="368">I7821+H7821</f>
        <v>6.6220218449181967E-3</v>
      </c>
    </row>
    <row r="7822" spans="1:10" x14ac:dyDescent="0.2">
      <c r="A7822" t="s">
        <v>5</v>
      </c>
      <c r="B7822">
        <v>9256</v>
      </c>
      <c r="C7822">
        <v>2022</v>
      </c>
      <c r="D7822">
        <v>5</v>
      </c>
      <c r="E7822">
        <v>31</v>
      </c>
      <c r="G7822" s="11">
        <v>44712</v>
      </c>
      <c r="H7822" s="12">
        <f t="shared" si="366"/>
        <v>-1.0214252523973691E-2</v>
      </c>
      <c r="I7822" s="12">
        <f t="shared" si="367"/>
        <v>1.6632676768590222E-2</v>
      </c>
      <c r="J7822">
        <f t="shared" si="368"/>
        <v>6.4184242446165309E-3</v>
      </c>
    </row>
    <row r="7823" spans="1:10" x14ac:dyDescent="0.2">
      <c r="A7823" t="s">
        <v>5</v>
      </c>
      <c r="B7823">
        <v>9256</v>
      </c>
      <c r="C7823">
        <v>2022</v>
      </c>
      <c r="D7823">
        <v>6</v>
      </c>
      <c r="E7823">
        <v>1</v>
      </c>
      <c r="G7823" s="11">
        <v>44713</v>
      </c>
      <c r="H7823" s="12">
        <f t="shared" si="366"/>
        <v>-1.0266397484393664E-2</v>
      </c>
      <c r="I7823" s="12">
        <f t="shared" si="367"/>
        <v>1.659543036829024E-2</v>
      </c>
      <c r="J7823">
        <f t="shared" si="368"/>
        <v>6.3290328838965758E-3</v>
      </c>
    </row>
    <row r="7824" spans="1:10" x14ac:dyDescent="0.2">
      <c r="A7824" t="s">
        <v>5</v>
      </c>
      <c r="B7824">
        <v>9256</v>
      </c>
      <c r="C7824">
        <v>2022</v>
      </c>
      <c r="D7824">
        <v>6</v>
      </c>
      <c r="E7824">
        <v>2</v>
      </c>
      <c r="G7824" s="11">
        <v>44714</v>
      </c>
      <c r="H7824" s="12">
        <f t="shared" si="366"/>
        <v>-1.0384634228189764E-2</v>
      </c>
      <c r="I7824" s="12">
        <f t="shared" si="367"/>
        <v>1.6510975551293026E-2</v>
      </c>
      <c r="J7824">
        <f t="shared" si="368"/>
        <v>6.1263413231032616E-3</v>
      </c>
    </row>
    <row r="7825" spans="1:10" x14ac:dyDescent="0.2">
      <c r="A7825" t="s">
        <v>5</v>
      </c>
      <c r="B7825">
        <v>9256</v>
      </c>
      <c r="C7825">
        <v>2022</v>
      </c>
      <c r="D7825">
        <v>6</v>
      </c>
      <c r="E7825">
        <v>3</v>
      </c>
      <c r="G7825" s="11">
        <v>44715</v>
      </c>
      <c r="H7825" s="12">
        <f t="shared" si="366"/>
        <v>-1.0502461236441121E-2</v>
      </c>
      <c r="I7825" s="12">
        <f t="shared" si="367"/>
        <v>1.6426813402542057E-2</v>
      </c>
      <c r="J7825">
        <f t="shared" si="368"/>
        <v>5.9243521661009359E-3</v>
      </c>
    </row>
    <row r="7826" spans="1:10" x14ac:dyDescent="0.2">
      <c r="A7826" t="s">
        <v>5</v>
      </c>
      <c r="B7826">
        <v>9256</v>
      </c>
      <c r="C7826">
        <v>2022</v>
      </c>
      <c r="D7826">
        <v>6</v>
      </c>
      <c r="E7826">
        <v>4</v>
      </c>
      <c r="G7826" s="11">
        <v>44716</v>
      </c>
      <c r="H7826" s="12">
        <f t="shared" si="366"/>
        <v>-1.0619843642240338E-2</v>
      </c>
      <c r="I7826" s="12">
        <f t="shared" si="367"/>
        <v>1.6342968826971189E-2</v>
      </c>
      <c r="J7826">
        <f t="shared" si="368"/>
        <v>5.7231251847308512E-3</v>
      </c>
    </row>
    <row r="7827" spans="1:10" x14ac:dyDescent="0.2">
      <c r="A7827" t="s">
        <v>5</v>
      </c>
      <c r="B7827">
        <v>9256</v>
      </c>
      <c r="C7827">
        <v>2022</v>
      </c>
      <c r="D7827">
        <v>6</v>
      </c>
      <c r="E7827">
        <v>5</v>
      </c>
      <c r="G7827" s="11">
        <v>44717</v>
      </c>
      <c r="H7827" s="12">
        <f t="shared" si="366"/>
        <v>-1.0736746710245035E-2</v>
      </c>
      <c r="I7827" s="12">
        <f t="shared" si="367"/>
        <v>1.625946663553926E-2</v>
      </c>
      <c r="J7827">
        <f t="shared" si="368"/>
        <v>5.5227199252942255E-3</v>
      </c>
    </row>
    <row r="7828" spans="1:10" x14ac:dyDescent="0.2">
      <c r="A7828" t="s">
        <v>5</v>
      </c>
      <c r="B7828">
        <v>9256</v>
      </c>
      <c r="C7828">
        <v>2022</v>
      </c>
      <c r="D7828">
        <v>6</v>
      </c>
      <c r="E7828">
        <v>6</v>
      </c>
      <c r="G7828" s="11">
        <v>44718</v>
      </c>
      <c r="H7828" s="12">
        <f t="shared" si="366"/>
        <v>-1.0853135846956607E-2</v>
      </c>
      <c r="I7828" s="12">
        <f t="shared" si="367"/>
        <v>1.6176331537888139E-2</v>
      </c>
      <c r="J7828">
        <f t="shared" si="368"/>
        <v>5.3231956909315318E-3</v>
      </c>
    </row>
    <row r="7829" spans="1:10" x14ac:dyDescent="0.2">
      <c r="A7829" t="s">
        <v>5</v>
      </c>
      <c r="B7829">
        <v>9256</v>
      </c>
      <c r="C7829">
        <v>2022</v>
      </c>
      <c r="D7829">
        <v>6</v>
      </c>
      <c r="E7829">
        <v>7</v>
      </c>
      <c r="G7829" s="11">
        <v>44719</v>
      </c>
      <c r="H7829" s="12">
        <f t="shared" si="366"/>
        <v>-1.0968976610956973E-2</v>
      </c>
      <c r="I7829" s="12">
        <f t="shared" si="367"/>
        <v>1.6093588135030736E-2</v>
      </c>
      <c r="J7829">
        <f t="shared" si="368"/>
        <v>5.124611524073763E-3</v>
      </c>
    </row>
    <row r="7830" spans="1:10" x14ac:dyDescent="0.2">
      <c r="A7830" t="s">
        <v>5</v>
      </c>
      <c r="B7830">
        <v>9256</v>
      </c>
      <c r="C7830">
        <v>2022</v>
      </c>
      <c r="D7830">
        <v>6</v>
      </c>
      <c r="E7830">
        <v>8</v>
      </c>
      <c r="G7830" s="11">
        <v>44720</v>
      </c>
      <c r="H7830" s="12">
        <f t="shared" si="366"/>
        <v>-1.1084234723100368E-2</v>
      </c>
      <c r="I7830" s="12">
        <f t="shared" si="367"/>
        <v>1.6011260912071168E-2</v>
      </c>
      <c r="J7830">
        <f t="shared" si="368"/>
        <v>4.9270261889708001E-3</v>
      </c>
    </row>
    <row r="7831" spans="1:10" x14ac:dyDescent="0.2">
      <c r="A7831" t="s">
        <v>5</v>
      </c>
      <c r="B7831">
        <v>9256</v>
      </c>
      <c r="C7831">
        <v>2022</v>
      </c>
      <c r="D7831">
        <v>6</v>
      </c>
      <c r="E7831">
        <v>9</v>
      </c>
      <c r="G7831" s="11">
        <v>44721</v>
      </c>
      <c r="H7831" s="12">
        <f t="shared" si="366"/>
        <v>-1.1198876076657089E-2</v>
      </c>
      <c r="I7831" s="12">
        <f t="shared" si="367"/>
        <v>1.5929374230959224E-2</v>
      </c>
      <c r="J7831">
        <f t="shared" si="368"/>
        <v>4.730498154302135E-3</v>
      </c>
    </row>
    <row r="7832" spans="1:10" x14ac:dyDescent="0.2">
      <c r="A7832" t="s">
        <v>5</v>
      </c>
      <c r="B7832">
        <v>9256</v>
      </c>
      <c r="C7832">
        <v>2022</v>
      </c>
      <c r="D7832">
        <v>6</v>
      </c>
      <c r="E7832">
        <v>10</v>
      </c>
      <c r="G7832" s="11">
        <v>44722</v>
      </c>
      <c r="H7832" s="12">
        <f t="shared" si="366"/>
        <v>-1.1312866747406211E-2</v>
      </c>
      <c r="I7832" s="12">
        <f t="shared" si="367"/>
        <v>1.5847952323281279E-2</v>
      </c>
      <c r="J7832">
        <f t="shared" si="368"/>
        <v>4.5350855758750676E-3</v>
      </c>
    </row>
    <row r="7833" spans="1:10" x14ac:dyDescent="0.2">
      <c r="A7833" t="s">
        <v>5</v>
      </c>
      <c r="B7833">
        <v>9256</v>
      </c>
      <c r="C7833">
        <v>2022</v>
      </c>
      <c r="D7833">
        <v>6</v>
      </c>
      <c r="E7833">
        <v>11</v>
      </c>
      <c r="G7833" s="11">
        <v>44723</v>
      </c>
      <c r="H7833" s="12">
        <f t="shared" si="366"/>
        <v>-1.1426173003674329E-2</v>
      </c>
      <c r="I7833" s="12">
        <f t="shared" si="367"/>
        <v>1.5767019283089767E-2</v>
      </c>
      <c r="J7833">
        <f t="shared" si="368"/>
        <v>4.3408462794154376E-3</v>
      </c>
    </row>
    <row r="7834" spans="1:10" x14ac:dyDescent="0.2">
      <c r="A7834" t="s">
        <v>5</v>
      </c>
      <c r="B7834">
        <v>9256</v>
      </c>
      <c r="C7834">
        <v>2022</v>
      </c>
      <c r="D7834">
        <v>6</v>
      </c>
      <c r="E7834">
        <v>12</v>
      </c>
      <c r="G7834" s="11">
        <v>44724</v>
      </c>
      <c r="H7834" s="12">
        <f t="shared" si="366"/>
        <v>-1.1538761316317286E-2</v>
      </c>
      <c r="I7834" s="12">
        <f t="shared" si="367"/>
        <v>1.5686599059773369E-2</v>
      </c>
      <c r="J7834">
        <f t="shared" si="368"/>
        <v>4.1478377434560829E-3</v>
      </c>
    </row>
    <row r="7835" spans="1:10" x14ac:dyDescent="0.2">
      <c r="A7835" t="s">
        <v>5</v>
      </c>
      <c r="B7835">
        <v>9256</v>
      </c>
      <c r="C7835">
        <v>2022</v>
      </c>
      <c r="D7835">
        <v>6</v>
      </c>
      <c r="E7835">
        <v>13</v>
      </c>
      <c r="G7835" s="11">
        <v>44725</v>
      </c>
      <c r="H7835" s="12">
        <f t="shared" si="366"/>
        <v>-1.1650598368642004E-2</v>
      </c>
      <c r="I7835" s="12">
        <f t="shared" si="367"/>
        <v>1.5606715450969998E-2</v>
      </c>
      <c r="J7835">
        <f t="shared" si="368"/>
        <v>3.9561170823279937E-3</v>
      </c>
    </row>
    <row r="7836" spans="1:10" x14ac:dyDescent="0.2">
      <c r="A7836" t="s">
        <v>5</v>
      </c>
      <c r="B7836">
        <v>9256</v>
      </c>
      <c r="C7836">
        <v>2022</v>
      </c>
      <c r="D7836">
        <v>6</v>
      </c>
      <c r="E7836">
        <v>14</v>
      </c>
      <c r="G7836" s="11">
        <v>44726</v>
      </c>
      <c r="H7836" s="12">
        <f t="shared" si="366"/>
        <v>-1.1761651066265416E-2</v>
      </c>
      <c r="I7836" s="12">
        <f t="shared" si="367"/>
        <v>1.5527392095524704E-2</v>
      </c>
      <c r="J7836">
        <f t="shared" si="368"/>
        <v>3.7657410292592872E-3</v>
      </c>
    </row>
    <row r="7837" spans="1:10" x14ac:dyDescent="0.2">
      <c r="A7837" t="s">
        <v>5</v>
      </c>
      <c r="B7837">
        <v>9256</v>
      </c>
      <c r="C7837">
        <v>2022</v>
      </c>
      <c r="D7837">
        <v>6</v>
      </c>
      <c r="E7837">
        <v>15</v>
      </c>
      <c r="G7837" s="11">
        <v>44727</v>
      </c>
      <c r="H7837" s="12">
        <f t="shared" si="366"/>
        <v>-1.1871886546907625E-2</v>
      </c>
      <c r="I7837" s="12">
        <f t="shared" si="367"/>
        <v>1.5448652466494555E-2</v>
      </c>
      <c r="J7837">
        <f t="shared" si="368"/>
        <v>3.57676591958693E-3</v>
      </c>
    </row>
    <row r="7838" spans="1:10" x14ac:dyDescent="0.2">
      <c r="A7838" t="s">
        <v>5</v>
      </c>
      <c r="B7838">
        <v>9256</v>
      </c>
      <c r="C7838">
        <v>2022</v>
      </c>
      <c r="D7838">
        <v>6</v>
      </c>
      <c r="E7838">
        <v>16</v>
      </c>
      <c r="G7838" s="11">
        <v>44728</v>
      </c>
      <c r="H7838" s="12">
        <f t="shared" si="366"/>
        <v>-1.1981272190116394E-2</v>
      </c>
      <c r="I7838" s="12">
        <f t="shared" si="367"/>
        <v>1.5370519864202577E-2</v>
      </c>
      <c r="J7838">
        <f t="shared" si="368"/>
        <v>3.3892476740861825E-3</v>
      </c>
    </row>
    <row r="7839" spans="1:10" x14ac:dyDescent="0.2">
      <c r="A7839" t="s">
        <v>5</v>
      </c>
      <c r="B7839">
        <v>9256</v>
      </c>
      <c r="C7839">
        <v>2022</v>
      </c>
      <c r="D7839">
        <v>6</v>
      </c>
      <c r="E7839">
        <v>17</v>
      </c>
      <c r="G7839" s="11">
        <v>44729</v>
      </c>
      <c r="H7839" s="12">
        <f t="shared" si="366"/>
        <v>-1.2089775626920048E-2</v>
      </c>
      <c r="I7839" s="12">
        <f t="shared" si="367"/>
        <v>1.5293017409342823E-2</v>
      </c>
      <c r="J7839">
        <f t="shared" si="368"/>
        <v>3.2032417824227749E-3</v>
      </c>
    </row>
    <row r="7840" spans="1:10" x14ac:dyDescent="0.2">
      <c r="A7840" t="s">
        <v>5</v>
      </c>
      <c r="B7840">
        <v>9256</v>
      </c>
      <c r="C7840">
        <v>2022</v>
      </c>
      <c r="D7840">
        <v>6</v>
      </c>
      <c r="E7840">
        <v>18</v>
      </c>
      <c r="G7840" s="11">
        <v>44730</v>
      </c>
      <c r="H7840" s="12">
        <f t="shared" si="366"/>
        <v>-1.2197364749405987E-2</v>
      </c>
      <c r="I7840" s="12">
        <f t="shared" si="367"/>
        <v>1.5216168036138582E-2</v>
      </c>
      <c r="J7840">
        <f t="shared" si="368"/>
        <v>3.0188032867325947E-3</v>
      </c>
    </row>
    <row r="7841" spans="1:10" x14ac:dyDescent="0.2">
      <c r="A7841" t="s">
        <v>5</v>
      </c>
      <c r="B7841">
        <v>9256</v>
      </c>
      <c r="C7841">
        <v>2022</v>
      </c>
      <c r="D7841">
        <v>6</v>
      </c>
      <c r="E7841">
        <v>19</v>
      </c>
      <c r="G7841" s="11">
        <v>44731</v>
      </c>
      <c r="H7841" s="12">
        <f t="shared" si="366"/>
        <v>-1.2304007720221926E-2</v>
      </c>
      <c r="I7841" s="12">
        <f t="shared" si="367"/>
        <v>1.5139994485555768E-2</v>
      </c>
      <c r="J7841">
        <f t="shared" si="368"/>
        <v>2.8359867653338418E-3</v>
      </c>
    </row>
    <row r="7842" spans="1:10" x14ac:dyDescent="0.2">
      <c r="A7842" t="s">
        <v>5</v>
      </c>
      <c r="B7842">
        <v>9256</v>
      </c>
      <c r="C7842">
        <v>2022</v>
      </c>
      <c r="D7842">
        <v>6</v>
      </c>
      <c r="E7842">
        <v>20</v>
      </c>
      <c r="G7842" s="11">
        <v>44732</v>
      </c>
      <c r="H7842" s="12">
        <f t="shared" si="366"/>
        <v>-1.2409672981997077E-2</v>
      </c>
      <c r="I7842" s="12">
        <f t="shared" si="367"/>
        <v>1.5064519298573517E-2</v>
      </c>
      <c r="J7842">
        <f t="shared" si="368"/>
        <v>2.6548463165764393E-3</v>
      </c>
    </row>
    <row r="7843" spans="1:10" x14ac:dyDescent="0.2">
      <c r="A7843" t="s">
        <v>5</v>
      </c>
      <c r="B7843">
        <v>9256</v>
      </c>
      <c r="C7843">
        <v>2022</v>
      </c>
      <c r="D7843">
        <v>6</v>
      </c>
      <c r="E7843">
        <v>21</v>
      </c>
      <c r="G7843" s="11">
        <v>44733</v>
      </c>
      <c r="H7843" s="12">
        <f t="shared" si="366"/>
        <v>-1.2514329266680491E-2</v>
      </c>
      <c r="I7843" s="12">
        <f t="shared" si="367"/>
        <v>1.4989764809513936E-2</v>
      </c>
      <c r="J7843">
        <f t="shared" si="368"/>
        <v>2.4754355428334446E-3</v>
      </c>
    </row>
    <row r="7844" spans="1:10" x14ac:dyDescent="0.2">
      <c r="A7844" t="s">
        <v>5</v>
      </c>
      <c r="B7844">
        <v>9256</v>
      </c>
      <c r="C7844">
        <v>2022</v>
      </c>
      <c r="D7844">
        <v>6</v>
      </c>
      <c r="E7844">
        <v>22</v>
      </c>
      <c r="G7844" s="11">
        <v>44734</v>
      </c>
      <c r="H7844" s="12">
        <f t="shared" si="366"/>
        <v>-1.2617945604793776E-2</v>
      </c>
      <c r="I7844" s="12">
        <f t="shared" si="367"/>
        <v>1.4915753139433018E-2</v>
      </c>
      <c r="J7844">
        <f t="shared" si="368"/>
        <v>2.2978075346392415E-3</v>
      </c>
    </row>
    <row r="7845" spans="1:10" x14ac:dyDescent="0.2">
      <c r="A7845" t="s">
        <v>5</v>
      </c>
      <c r="B7845">
        <v>9256</v>
      </c>
      <c r="C7845">
        <v>2022</v>
      </c>
      <c r="D7845">
        <v>6</v>
      </c>
      <c r="E7845">
        <v>23</v>
      </c>
      <c r="G7845" s="11">
        <v>44735</v>
      </c>
      <c r="H7845" s="12">
        <f t="shared" si="366"/>
        <v>-1.2720491334595452E-2</v>
      </c>
      <c r="I7845" s="12">
        <f t="shared" si="367"/>
        <v>1.4842506189574677E-2</v>
      </c>
      <c r="J7845">
        <f t="shared" si="368"/>
        <v>2.1220148549792248E-3</v>
      </c>
    </row>
    <row r="7846" spans="1:10" x14ac:dyDescent="0.2">
      <c r="A7846" t="s">
        <v>5</v>
      </c>
      <c r="B7846">
        <v>9256</v>
      </c>
      <c r="C7846">
        <v>2022</v>
      </c>
      <c r="D7846">
        <v>6</v>
      </c>
      <c r="E7846">
        <v>24</v>
      </c>
      <c r="G7846" s="11">
        <v>44736</v>
      </c>
      <c r="H7846" s="12">
        <f t="shared" si="366"/>
        <v>-1.2821936111154276E-2</v>
      </c>
      <c r="I7846" s="12">
        <f t="shared" si="367"/>
        <v>1.4770045634889805E-2</v>
      </c>
      <c r="J7846">
        <f t="shared" si="368"/>
        <v>1.9481095237355289E-3</v>
      </c>
    </row>
    <row r="7847" spans="1:10" x14ac:dyDescent="0.2">
      <c r="A7847" t="s">
        <v>5</v>
      </c>
      <c r="B7847">
        <v>9256</v>
      </c>
      <c r="C7847">
        <v>2022</v>
      </c>
      <c r="D7847">
        <v>6</v>
      </c>
      <c r="E7847">
        <v>25</v>
      </c>
      <c r="G7847" s="11">
        <v>44737</v>
      </c>
      <c r="H7847" s="12">
        <f t="shared" si="366"/>
        <v>-1.2922249915328764E-2</v>
      </c>
      <c r="I7847" s="12">
        <f t="shared" si="367"/>
        <v>1.4698392917622313E-2</v>
      </c>
      <c r="J7847">
        <f t="shared" si="368"/>
        <v>1.7761430022935482E-3</v>
      </c>
    </row>
    <row r="7848" spans="1:10" x14ac:dyDescent="0.2">
      <c r="A7848" t="s">
        <v>5</v>
      </c>
      <c r="B7848">
        <v>9256</v>
      </c>
      <c r="C7848">
        <v>2022</v>
      </c>
      <c r="D7848">
        <v>6</v>
      </c>
      <c r="E7848">
        <v>26</v>
      </c>
      <c r="G7848" s="11">
        <v>44738</v>
      </c>
      <c r="H7848" s="12">
        <f t="shared" si="366"/>
        <v>-1.3021403062650375E-2</v>
      </c>
      <c r="I7848" s="12">
        <f t="shared" si="367"/>
        <v>1.4627569240964018E-2</v>
      </c>
      <c r="J7848">
        <f t="shared" si="368"/>
        <v>1.6061661783136425E-3</v>
      </c>
    </row>
    <row r="7849" spans="1:10" x14ac:dyDescent="0.2">
      <c r="A7849" t="s">
        <v>5</v>
      </c>
      <c r="B7849">
        <v>9256</v>
      </c>
      <c r="C7849">
        <v>2022</v>
      </c>
      <c r="D7849">
        <v>6</v>
      </c>
      <c r="E7849">
        <v>27</v>
      </c>
      <c r="G7849" s="11">
        <v>44739</v>
      </c>
      <c r="H7849" s="12">
        <f t="shared" si="366"/>
        <v>-1.3119366212107596E-2</v>
      </c>
      <c r="I7849" s="12">
        <f t="shared" si="367"/>
        <v>1.4557595562780289E-2</v>
      </c>
      <c r="J7849">
        <f t="shared" si="368"/>
        <v>1.4382293506726932E-3</v>
      </c>
    </row>
    <row r="7850" spans="1:10" x14ac:dyDescent="0.2">
      <c r="A7850" t="s">
        <v>5</v>
      </c>
      <c r="B7850">
        <v>9256</v>
      </c>
      <c r="C7850">
        <v>2022</v>
      </c>
      <c r="D7850">
        <v>6</v>
      </c>
      <c r="E7850">
        <v>28</v>
      </c>
      <c r="G7850" s="11">
        <v>44740</v>
      </c>
      <c r="H7850" s="12">
        <f t="shared" si="366"/>
        <v>-1.3216110374828423E-2</v>
      </c>
      <c r="I7850" s="12">
        <f t="shared" si="367"/>
        <v>1.4488492589408271E-2</v>
      </c>
      <c r="J7850">
        <f t="shared" si="368"/>
        <v>1.2723822145798477E-3</v>
      </c>
    </row>
    <row r="7851" spans="1:10" x14ac:dyDescent="0.2">
      <c r="A7851" t="s">
        <v>5</v>
      </c>
      <c r="B7851">
        <v>9256</v>
      </c>
      <c r="C7851">
        <v>2022</v>
      </c>
      <c r="D7851">
        <v>6</v>
      </c>
      <c r="E7851">
        <v>29</v>
      </c>
      <c r="G7851" s="11">
        <v>44741</v>
      </c>
      <c r="H7851" s="12">
        <f t="shared" si="366"/>
        <v>-1.3311606922658648E-2</v>
      </c>
      <c r="I7851" s="12">
        <f t="shared" si="367"/>
        <v>1.442028076952954E-2</v>
      </c>
      <c r="J7851">
        <f t="shared" si="368"/>
        <v>1.1086738468708921E-3</v>
      </c>
    </row>
    <row r="7852" spans="1:10" x14ac:dyDescent="0.2">
      <c r="A7852" t="s">
        <v>5</v>
      </c>
      <c r="B7852">
        <v>9256</v>
      </c>
      <c r="C7852">
        <v>2022</v>
      </c>
      <c r="D7852">
        <v>6</v>
      </c>
      <c r="E7852">
        <v>30</v>
      </c>
      <c r="G7852" s="11">
        <v>44742</v>
      </c>
      <c r="H7852" s="12">
        <f t="shared" si="366"/>
        <v>-1.3405827596633368E-2</v>
      </c>
      <c r="I7852" s="12">
        <f t="shared" si="367"/>
        <v>1.4352980288119023E-2</v>
      </c>
      <c r="J7852">
        <f t="shared" si="368"/>
        <v>9.4715269148565491E-4</v>
      </c>
    </row>
    <row r="7853" spans="1:10" x14ac:dyDescent="0.2">
      <c r="A7853" t="s">
        <v>5</v>
      </c>
      <c r="B7853">
        <v>9256</v>
      </c>
      <c r="C7853">
        <v>2022</v>
      </c>
      <c r="D7853">
        <v>7</v>
      </c>
      <c r="E7853">
        <v>1</v>
      </c>
      <c r="G7853" s="11">
        <v>44743</v>
      </c>
      <c r="H7853" s="12">
        <f t="shared" si="366"/>
        <v>-1.3539207831151902E-2</v>
      </c>
      <c r="I7853" s="12">
        <f t="shared" si="367"/>
        <v>1.4257708692034358E-2</v>
      </c>
      <c r="J7853">
        <f t="shared" si="368"/>
        <v>7.1850086088245599E-4</v>
      </c>
    </row>
    <row r="7854" spans="1:10" x14ac:dyDescent="0.2">
      <c r="A7854" t="s">
        <v>5</v>
      </c>
      <c r="B7854">
        <v>9256</v>
      </c>
      <c r="C7854">
        <v>2022</v>
      </c>
      <c r="D7854">
        <v>7</v>
      </c>
      <c r="E7854">
        <v>2</v>
      </c>
      <c r="G7854" s="11">
        <v>44744</v>
      </c>
      <c r="H7854" s="12">
        <f t="shared" si="366"/>
        <v>-1.3630199139194282E-2</v>
      </c>
      <c r="I7854" s="12">
        <f t="shared" si="367"/>
        <v>1.4192714900575514E-2</v>
      </c>
      <c r="J7854">
        <f t="shared" si="368"/>
        <v>5.6251576138123191E-4</v>
      </c>
    </row>
    <row r="7855" spans="1:10" x14ac:dyDescent="0.2">
      <c r="A7855" t="s">
        <v>5</v>
      </c>
      <c r="B7855">
        <v>9256</v>
      </c>
      <c r="C7855">
        <v>2022</v>
      </c>
      <c r="D7855">
        <v>7</v>
      </c>
      <c r="E7855">
        <v>3</v>
      </c>
      <c r="G7855" s="11">
        <v>44745</v>
      </c>
      <c r="H7855" s="12">
        <f t="shared" si="366"/>
        <v>-1.3719820296818636E-2</v>
      </c>
      <c r="I7855" s="12">
        <f t="shared" si="367"/>
        <v>1.412869978798669E-2</v>
      </c>
      <c r="J7855">
        <f t="shared" si="368"/>
        <v>4.0887949116805329E-4</v>
      </c>
    </row>
    <row r="7856" spans="1:10" x14ac:dyDescent="0.2">
      <c r="A7856" t="s">
        <v>5</v>
      </c>
      <c r="B7856">
        <v>9256</v>
      </c>
      <c r="C7856">
        <v>2022</v>
      </c>
      <c r="D7856">
        <v>7</v>
      </c>
      <c r="E7856">
        <v>4</v>
      </c>
      <c r="G7856" s="11">
        <v>44746</v>
      </c>
      <c r="H7856" s="12">
        <f t="shared" si="366"/>
        <v>-1.3808044783682551E-2</v>
      </c>
      <c r="I7856" s="12">
        <f t="shared" si="367"/>
        <v>1.4065682297369608E-2</v>
      </c>
      <c r="J7856">
        <f t="shared" si="368"/>
        <v>2.5763751368705623E-4</v>
      </c>
    </row>
    <row r="7857" spans="1:10" x14ac:dyDescent="0.2">
      <c r="A7857" t="s">
        <v>5</v>
      </c>
      <c r="B7857">
        <v>9256</v>
      </c>
      <c r="C7857">
        <v>2022</v>
      </c>
      <c r="D7857">
        <v>7</v>
      </c>
      <c r="E7857">
        <v>5</v>
      </c>
      <c r="G7857" s="11">
        <v>44747</v>
      </c>
      <c r="H7857" s="12">
        <f t="shared" si="366"/>
        <v>-1.3894846492740975E-2</v>
      </c>
      <c r="I7857" s="12">
        <f t="shared" si="367"/>
        <v>1.4003681076613591E-2</v>
      </c>
      <c r="J7857">
        <f t="shared" si="368"/>
        <v>1.0883458387261555E-4</v>
      </c>
    </row>
    <row r="7858" spans="1:10" x14ac:dyDescent="0.2">
      <c r="A7858" t="s">
        <v>5</v>
      </c>
      <c r="B7858">
        <v>9256</v>
      </c>
      <c r="C7858">
        <v>2022</v>
      </c>
      <c r="D7858">
        <v>7</v>
      </c>
      <c r="E7858">
        <v>6</v>
      </c>
      <c r="G7858" s="11">
        <v>44748</v>
      </c>
      <c r="H7858" s="12">
        <f t="shared" si="366"/>
        <v>-1.3980199737971691E-2</v>
      </c>
      <c r="I7858" s="12">
        <f t="shared" si="367"/>
        <v>1.3942714472877364E-2</v>
      </c>
      <c r="J7858">
        <f t="shared" si="368"/>
        <v>-3.7485265094326994E-5</v>
      </c>
    </row>
    <row r="7859" spans="1:10" x14ac:dyDescent="0.2">
      <c r="A7859" t="s">
        <v>5</v>
      </c>
      <c r="B7859">
        <v>9256</v>
      </c>
      <c r="C7859">
        <v>2022</v>
      </c>
      <c r="D7859">
        <v>7</v>
      </c>
      <c r="E7859">
        <v>7</v>
      </c>
      <c r="G7859" s="11">
        <v>44749</v>
      </c>
      <c r="H7859" s="12">
        <f t="shared" si="366"/>
        <v>-1.4064079261976229E-2</v>
      </c>
      <c r="I7859" s="12">
        <f t="shared" si="367"/>
        <v>1.3882800527159837E-2</v>
      </c>
      <c r="J7859">
        <f t="shared" si="368"/>
        <v>-1.8127873481639176E-4</v>
      </c>
    </row>
    <row r="7860" spans="1:10" x14ac:dyDescent="0.2">
      <c r="A7860" t="s">
        <v>5</v>
      </c>
      <c r="B7860">
        <v>9256</v>
      </c>
      <c r="C7860">
        <v>2022</v>
      </c>
      <c r="D7860">
        <v>7</v>
      </c>
      <c r="E7860">
        <v>8</v>
      </c>
      <c r="G7860" s="11">
        <v>44750</v>
      </c>
      <c r="H7860" s="12">
        <f t="shared" si="366"/>
        <v>-1.4146460243453949E-2</v>
      </c>
      <c r="I7860" s="12">
        <f t="shared" si="367"/>
        <v>1.3823956968961465E-2</v>
      </c>
      <c r="J7860">
        <f t="shared" si="368"/>
        <v>-3.2250327449248432E-4</v>
      </c>
    </row>
    <row r="7861" spans="1:10" x14ac:dyDescent="0.2">
      <c r="A7861" t="s">
        <v>5</v>
      </c>
      <c r="B7861">
        <v>9256</v>
      </c>
      <c r="C7861">
        <v>2022</v>
      </c>
      <c r="D7861">
        <v>7</v>
      </c>
      <c r="E7861">
        <v>9</v>
      </c>
      <c r="G7861" s="11">
        <v>44751</v>
      </c>
      <c r="H7861" s="12">
        <f t="shared" si="366"/>
        <v>-1.4227318304547047E-2</v>
      </c>
      <c r="I7861" s="12">
        <f t="shared" si="367"/>
        <v>1.3766201211037825E-2</v>
      </c>
      <c r="J7861">
        <f t="shared" si="368"/>
        <v>-4.6111709350922167E-4</v>
      </c>
    </row>
    <row r="7862" spans="1:10" x14ac:dyDescent="0.2">
      <c r="A7862" t="s">
        <v>5</v>
      </c>
      <c r="B7862">
        <v>9256</v>
      </c>
      <c r="C7862">
        <v>2022</v>
      </c>
      <c r="D7862">
        <v>7</v>
      </c>
      <c r="E7862">
        <v>10</v>
      </c>
      <c r="G7862" s="11">
        <v>44752</v>
      </c>
      <c r="H7862" s="12">
        <f t="shared" si="366"/>
        <v>-1.4306629518054363E-2</v>
      </c>
      <c r="I7862" s="12">
        <f t="shared" si="367"/>
        <v>1.3709550344246885E-2</v>
      </c>
      <c r="J7862">
        <f t="shared" si="368"/>
        <v>-5.9707917380747745E-4</v>
      </c>
    </row>
    <row r="7863" spans="1:10" x14ac:dyDescent="0.2">
      <c r="A7863" t="s">
        <v>5</v>
      </c>
      <c r="B7863">
        <v>9256</v>
      </c>
      <c r="C7863">
        <v>2022</v>
      </c>
      <c r="D7863">
        <v>7</v>
      </c>
      <c r="E7863">
        <v>11</v>
      </c>
      <c r="G7863" s="11">
        <v>44753</v>
      </c>
      <c r="H7863" s="12">
        <f t="shared" si="366"/>
        <v>-1.438437041451183E-2</v>
      </c>
      <c r="I7863" s="12">
        <f t="shared" si="367"/>
        <v>1.3654021132491551E-2</v>
      </c>
      <c r="J7863">
        <f t="shared" si="368"/>
        <v>-7.3034928202027859E-4</v>
      </c>
    </row>
    <row r="7864" spans="1:10" x14ac:dyDescent="0.2">
      <c r="A7864" t="s">
        <v>5</v>
      </c>
      <c r="B7864">
        <v>9256</v>
      </c>
      <c r="C7864">
        <v>2022</v>
      </c>
      <c r="D7864">
        <v>7</v>
      </c>
      <c r="E7864">
        <v>12</v>
      </c>
      <c r="G7864" s="11">
        <v>44754</v>
      </c>
      <c r="H7864" s="12">
        <f t="shared" si="366"/>
        <v>-1.4460517989137453E-2</v>
      </c>
      <c r="I7864" s="12">
        <f t="shared" si="367"/>
        <v>1.3599630007758963E-2</v>
      </c>
      <c r="J7864">
        <f t="shared" si="368"/>
        <v>-8.6088798137849004E-4</v>
      </c>
    </row>
    <row r="7865" spans="1:10" x14ac:dyDescent="0.2">
      <c r="A7865" t="s">
        <v>5</v>
      </c>
      <c r="B7865">
        <v>9256</v>
      </c>
      <c r="C7865">
        <v>2022</v>
      </c>
      <c r="D7865">
        <v>7</v>
      </c>
      <c r="E7865">
        <v>13</v>
      </c>
      <c r="G7865" s="11">
        <v>44755</v>
      </c>
      <c r="H7865" s="12">
        <f t="shared" si="366"/>
        <v>-1.4535049708638798E-2</v>
      </c>
      <c r="I7865" s="12">
        <f t="shared" si="367"/>
        <v>1.3546393065258001E-2</v>
      </c>
      <c r="J7865">
        <f t="shared" si="368"/>
        <v>-9.8865664338079751E-4</v>
      </c>
    </row>
    <row r="7866" spans="1:10" x14ac:dyDescent="0.2">
      <c r="A7866" t="s">
        <v>5</v>
      </c>
      <c r="B7866">
        <v>9256</v>
      </c>
      <c r="C7866">
        <v>2022</v>
      </c>
      <c r="D7866">
        <v>7</v>
      </c>
      <c r="E7866">
        <v>14</v>
      </c>
      <c r="G7866" s="11">
        <v>44756</v>
      </c>
      <c r="H7866" s="12">
        <f t="shared" si="366"/>
        <v>-1.4607943517880976E-2</v>
      </c>
      <c r="I7866" s="12">
        <f t="shared" si="367"/>
        <v>1.3494326058656447E-2</v>
      </c>
      <c r="J7866">
        <f t="shared" si="368"/>
        <v>-1.113617459224529E-3</v>
      </c>
    </row>
    <row r="7867" spans="1:10" x14ac:dyDescent="0.2">
      <c r="A7867" t="s">
        <v>5</v>
      </c>
      <c r="B7867">
        <v>9256</v>
      </c>
      <c r="C7867">
        <v>2022</v>
      </c>
      <c r="D7867">
        <v>7</v>
      </c>
      <c r="E7867">
        <v>15</v>
      </c>
      <c r="G7867" s="11">
        <v>44757</v>
      </c>
      <c r="H7867" s="12">
        <f t="shared" si="366"/>
        <v>-1.4679177846413077E-2</v>
      </c>
      <c r="I7867" s="12">
        <f t="shared" si="367"/>
        <v>1.3443444395419231E-2</v>
      </c>
      <c r="J7867">
        <f t="shared" si="368"/>
        <v>-1.2357334509938457E-3</v>
      </c>
    </row>
    <row r="7868" spans="1:10" x14ac:dyDescent="0.2">
      <c r="A7868" t="s">
        <v>5</v>
      </c>
      <c r="B7868">
        <v>9256</v>
      </c>
      <c r="C7868">
        <v>2022</v>
      </c>
      <c r="D7868">
        <v>7</v>
      </c>
      <c r="E7868">
        <v>16</v>
      </c>
      <c r="G7868" s="11">
        <v>44758</v>
      </c>
      <c r="H7868" s="12">
        <f t="shared" si="366"/>
        <v>-1.4748731614851237E-2</v>
      </c>
      <c r="I7868" s="12">
        <f t="shared" si="367"/>
        <v>1.3393763132249117E-2</v>
      </c>
      <c r="J7868">
        <f t="shared" si="368"/>
        <v>-1.3549684826021195E-3</v>
      </c>
    </row>
    <row r="7869" spans="1:10" x14ac:dyDescent="0.2">
      <c r="A7869" t="s">
        <v>5</v>
      </c>
      <c r="B7869">
        <v>9256</v>
      </c>
      <c r="C7869">
        <v>2022</v>
      </c>
      <c r="D7869">
        <v>7</v>
      </c>
      <c r="E7869">
        <v>17</v>
      </c>
      <c r="G7869" s="11">
        <v>44759</v>
      </c>
      <c r="H7869" s="12">
        <f t="shared" si="366"/>
        <v>-1.4816584241116364E-2</v>
      </c>
      <c r="I7869" s="12">
        <f t="shared" si="367"/>
        <v>1.3345296970631169E-2</v>
      </c>
      <c r="J7869">
        <f t="shared" si="368"/>
        <v>-1.4712872704851949E-3</v>
      </c>
    </row>
    <row r="7870" spans="1:10" x14ac:dyDescent="0.2">
      <c r="A7870" t="s">
        <v>5</v>
      </c>
      <c r="B7870">
        <v>9256</v>
      </c>
      <c r="C7870">
        <v>2022</v>
      </c>
      <c r="D7870">
        <v>7</v>
      </c>
      <c r="E7870">
        <v>18</v>
      </c>
      <c r="G7870" s="11">
        <v>44760</v>
      </c>
      <c r="H7870" s="12">
        <f t="shared" si="366"/>
        <v>-1.4882715646524705E-2</v>
      </c>
      <c r="I7870" s="12">
        <f t="shared" si="367"/>
        <v>1.3298060252482355E-2</v>
      </c>
      <c r="J7870">
        <f t="shared" si="368"/>
        <v>-1.5846553940423499E-3</v>
      </c>
    </row>
    <row r="7871" spans="1:10" x14ac:dyDescent="0.2">
      <c r="A7871" t="s">
        <v>5</v>
      </c>
      <c r="B7871">
        <v>9256</v>
      </c>
      <c r="C7871">
        <v>2022</v>
      </c>
      <c r="D7871">
        <v>7</v>
      </c>
      <c r="E7871">
        <v>19</v>
      </c>
      <c r="G7871" s="11">
        <v>44761</v>
      </c>
      <c r="H7871" s="12">
        <f t="shared" si="366"/>
        <v>-1.4947106261729442E-2</v>
      </c>
      <c r="I7871" s="12">
        <f t="shared" si="367"/>
        <v>1.3252066955907542E-2</v>
      </c>
      <c r="J7871">
        <f t="shared" si="368"/>
        <v>-1.6950393058218997E-3</v>
      </c>
    </row>
    <row r="7872" spans="1:10" x14ac:dyDescent="0.2">
      <c r="A7872" t="s">
        <v>5</v>
      </c>
      <c r="B7872">
        <v>9256</v>
      </c>
      <c r="C7872">
        <v>2022</v>
      </c>
      <c r="D7872">
        <v>7</v>
      </c>
      <c r="E7872">
        <v>20</v>
      </c>
      <c r="G7872" s="11">
        <v>44762</v>
      </c>
      <c r="H7872" s="12">
        <f t="shared" si="366"/>
        <v>-1.5009737032511596E-2</v>
      </c>
      <c r="I7872" s="12">
        <f t="shared" si="367"/>
        <v>1.3207330691063147E-2</v>
      </c>
      <c r="J7872">
        <f t="shared" si="368"/>
        <v>-1.8024063414484488E-3</v>
      </c>
    </row>
    <row r="7873" spans="1:10" x14ac:dyDescent="0.2">
      <c r="A7873" t="s">
        <v>5</v>
      </c>
      <c r="B7873">
        <v>9256</v>
      </c>
      <c r="C7873">
        <v>2022</v>
      </c>
      <c r="D7873">
        <v>7</v>
      </c>
      <c r="E7873">
        <v>21</v>
      </c>
      <c r="G7873" s="11">
        <v>44763</v>
      </c>
      <c r="H7873" s="12">
        <f t="shared" si="366"/>
        <v>-1.507058942541846E-2</v>
      </c>
      <c r="I7873" s="12">
        <f t="shared" si="367"/>
        <v>1.3163864696129672E-2</v>
      </c>
      <c r="J7873">
        <f t="shared" si="368"/>
        <v>-1.9067247292887876E-3</v>
      </c>
    </row>
    <row r="7874" spans="1:10" x14ac:dyDescent="0.2">
      <c r="A7874" t="s">
        <v>5</v>
      </c>
      <c r="B7874">
        <v>9256</v>
      </c>
      <c r="C7874">
        <v>2022</v>
      </c>
      <c r="D7874">
        <v>7</v>
      </c>
      <c r="E7874">
        <v>22</v>
      </c>
      <c r="G7874" s="11">
        <v>44764</v>
      </c>
      <c r="H7874" s="12">
        <f t="shared" si="366"/>
        <v>-1.5129645433247947E-2</v>
      </c>
      <c r="I7874" s="12">
        <f t="shared" si="367"/>
        <v>1.3121681833394325E-2</v>
      </c>
      <c r="J7874">
        <f t="shared" si="368"/>
        <v>-2.0079635998536214E-3</v>
      </c>
    </row>
    <row r="7875" spans="1:10" x14ac:dyDescent="0.2">
      <c r="A7875" t="s">
        <v>5</v>
      </c>
      <c r="B7875">
        <v>9256</v>
      </c>
      <c r="C7875">
        <v>2022</v>
      </c>
      <c r="D7875">
        <v>7</v>
      </c>
      <c r="E7875">
        <v>23</v>
      </c>
      <c r="G7875" s="11">
        <v>44765</v>
      </c>
      <c r="H7875" s="12">
        <f t="shared" si="366"/>
        <v>-1.5186887580377225E-2</v>
      </c>
      <c r="I7875" s="12">
        <f t="shared" si="367"/>
        <v>1.308079458544484E-2</v>
      </c>
      <c r="J7875">
        <f t="shared" si="368"/>
        <v>-2.1060929949323851E-3</v>
      </c>
    </row>
    <row r="7876" spans="1:10" x14ac:dyDescent="0.2">
      <c r="A7876" t="s">
        <v>5</v>
      </c>
      <c r="B7876">
        <v>9256</v>
      </c>
      <c r="C7876">
        <v>2022</v>
      </c>
      <c r="D7876">
        <v>7</v>
      </c>
      <c r="E7876">
        <v>24</v>
      </c>
      <c r="G7876" s="11">
        <v>44766</v>
      </c>
      <c r="H7876" s="12">
        <f t="shared" si="366"/>
        <v>-1.5242298927934023E-2</v>
      </c>
      <c r="I7876" s="12">
        <f t="shared" si="367"/>
        <v>1.3041215051475701E-2</v>
      </c>
      <c r="J7876">
        <f t="shared" si="368"/>
        <v>-2.2010838764583221E-3</v>
      </c>
    </row>
    <row r="7877" spans="1:10" x14ac:dyDescent="0.2">
      <c r="A7877" t="s">
        <v>5</v>
      </c>
      <c r="B7877">
        <v>9256</v>
      </c>
      <c r="C7877">
        <v>2022</v>
      </c>
      <c r="D7877">
        <v>7</v>
      </c>
      <c r="E7877">
        <v>25</v>
      </c>
      <c r="G7877" s="11">
        <v>44767</v>
      </c>
      <c r="H7877" s="12">
        <f t="shared" si="366"/>
        <v>-1.5295863078809108E-2</v>
      </c>
      <c r="I7877" s="12">
        <f t="shared" si="367"/>
        <v>1.3002954943707781E-2</v>
      </c>
      <c r="J7877">
        <f t="shared" si="368"/>
        <v>-2.2929081351013274E-3</v>
      </c>
    </row>
    <row r="7878" spans="1:10" x14ac:dyDescent="0.2">
      <c r="A7878" t="s">
        <v>5</v>
      </c>
      <c r="B7878">
        <v>9256</v>
      </c>
      <c r="C7878">
        <v>2022</v>
      </c>
      <c r="D7878">
        <v>7</v>
      </c>
      <c r="E7878">
        <v>26</v>
      </c>
      <c r="G7878" s="11">
        <v>44768</v>
      </c>
      <c r="H7878" s="12">
        <f t="shared" si="366"/>
        <v>-1.5347564182508476E-2</v>
      </c>
      <c r="I7878" s="12">
        <f t="shared" si="367"/>
        <v>1.2966025583922517E-2</v>
      </c>
      <c r="J7878">
        <f t="shared" si="368"/>
        <v>-2.3815385985859593E-3</v>
      </c>
    </row>
    <row r="7879" spans="1:10" x14ac:dyDescent="0.2">
      <c r="A7879" t="s">
        <v>5</v>
      </c>
      <c r="B7879">
        <v>9256</v>
      </c>
      <c r="C7879">
        <v>2022</v>
      </c>
      <c r="D7879">
        <v>7</v>
      </c>
      <c r="E7879">
        <v>27</v>
      </c>
      <c r="G7879" s="11">
        <v>44769</v>
      </c>
      <c r="H7879" s="12">
        <f t="shared" si="366"/>
        <v>-1.5397386939843756E-2</v>
      </c>
      <c r="I7879" s="12">
        <f t="shared" si="367"/>
        <v>1.2930437900111605E-2</v>
      </c>
      <c r="J7879">
        <f t="shared" si="368"/>
        <v>-2.4669490397321511E-3</v>
      </c>
    </row>
    <row r="7880" spans="1:10" x14ac:dyDescent="0.2">
      <c r="A7880" t="s">
        <v>5</v>
      </c>
      <c r="B7880">
        <v>9256</v>
      </c>
      <c r="C7880">
        <v>2022</v>
      </c>
      <c r="D7880">
        <v>7</v>
      </c>
      <c r="E7880">
        <v>28</v>
      </c>
      <c r="G7880" s="11">
        <v>44770</v>
      </c>
      <c r="H7880" s="12">
        <f t="shared" si="366"/>
        <v>-1.5445316607459476E-2</v>
      </c>
      <c r="I7880" s="12">
        <f t="shared" si="367"/>
        <v>1.2896202423243233E-2</v>
      </c>
      <c r="J7880">
        <f t="shared" si="368"/>
        <v>-2.5491141842162428E-3</v>
      </c>
    </row>
    <row r="7881" spans="1:10" x14ac:dyDescent="0.2">
      <c r="A7881" t="s">
        <v>5</v>
      </c>
      <c r="B7881">
        <v>9256</v>
      </c>
      <c r="C7881">
        <v>2022</v>
      </c>
      <c r="D7881">
        <v>7</v>
      </c>
      <c r="E7881">
        <v>29</v>
      </c>
      <c r="G7881" s="11">
        <v>44771</v>
      </c>
      <c r="H7881" s="12">
        <f t="shared" si="366"/>
        <v>-1.5491339002195872E-2</v>
      </c>
      <c r="I7881" s="12">
        <f t="shared" si="367"/>
        <v>1.2863329284145807E-2</v>
      </c>
      <c r="J7881">
        <f t="shared" si="368"/>
        <v>-2.6280097180500644E-3</v>
      </c>
    </row>
    <row r="7882" spans="1:10" x14ac:dyDescent="0.2">
      <c r="A7882" t="s">
        <v>5</v>
      </c>
      <c r="B7882">
        <v>9256</v>
      </c>
      <c r="C7882">
        <v>2022</v>
      </c>
      <c r="D7882">
        <v>7</v>
      </c>
      <c r="E7882">
        <v>30</v>
      </c>
      <c r="G7882" s="11">
        <v>44772</v>
      </c>
      <c r="H7882" s="12">
        <f t="shared" si="366"/>
        <v>-1.5535440505285922E-2</v>
      </c>
      <c r="I7882" s="12">
        <f t="shared" si="367"/>
        <v>1.2831828210510057E-2</v>
      </c>
      <c r="J7882">
        <f t="shared" si="368"/>
        <v>-2.7036122947758645E-3</v>
      </c>
    </row>
    <row r="7883" spans="1:10" x14ac:dyDescent="0.2">
      <c r="A7883" t="s">
        <v>5</v>
      </c>
      <c r="B7883">
        <v>9256</v>
      </c>
      <c r="C7883">
        <v>2022</v>
      </c>
      <c r="D7883">
        <v>7</v>
      </c>
      <c r="E7883">
        <v>31</v>
      </c>
      <c r="G7883" s="11">
        <v>44773</v>
      </c>
      <c r="H7883" s="12">
        <f t="shared" si="366"/>
        <v>-1.5577608066385328E-2</v>
      </c>
      <c r="I7883" s="12">
        <f t="shared" si="367"/>
        <v>1.2801708524010483E-2</v>
      </c>
      <c r="J7883">
        <f t="shared" si="368"/>
        <v>-2.7758995423748448E-3</v>
      </c>
    </row>
    <row r="7884" spans="1:10" x14ac:dyDescent="0.2">
      <c r="A7884" t="s">
        <v>5</v>
      </c>
      <c r="B7884">
        <v>9256</v>
      </c>
      <c r="C7884">
        <v>2022</v>
      </c>
      <c r="D7884">
        <v>8</v>
      </c>
      <c r="E7884">
        <v>1</v>
      </c>
      <c r="G7884" s="11">
        <v>44774</v>
      </c>
      <c r="H7884" s="12">
        <f t="shared" si="366"/>
        <v>-1.5595545884562911E-2</v>
      </c>
      <c r="I7884" s="12">
        <f t="shared" si="367"/>
        <v>1.2788895796740779E-2</v>
      </c>
      <c r="J7884">
        <f t="shared" si="368"/>
        <v>-2.8066500878221323E-3</v>
      </c>
    </row>
    <row r="7885" spans="1:10" x14ac:dyDescent="0.2">
      <c r="A7885" t="s">
        <v>5</v>
      </c>
      <c r="B7885">
        <v>9256</v>
      </c>
      <c r="C7885">
        <v>2022</v>
      </c>
      <c r="D7885">
        <v>8</v>
      </c>
      <c r="E7885">
        <v>2</v>
      </c>
      <c r="G7885" s="11">
        <v>44775</v>
      </c>
      <c r="H7885" s="12">
        <f t="shared" ref="H7885:H7948" si="369">(($H$4*SIN($H$5* ((30.44*(D7885-1)+E7885)+$H$6)))*$H$3+$H$7)</f>
        <v>-1.5634906796020007E-2</v>
      </c>
      <c r="I7885" s="12">
        <f t="shared" ref="I7885:I7948" si="370">(($I$4*SIN($I$5* ((30.44*(D7885-1)+E7885)+$I$6)))*$I$3+$I$7)</f>
        <v>1.276078085998571E-2</v>
      </c>
      <c r="J7885">
        <f t="shared" ref="J7885:J7948" si="371">I7885+H7885</f>
        <v>-2.8741259360342969E-3</v>
      </c>
    </row>
    <row r="7886" spans="1:10" x14ac:dyDescent="0.2">
      <c r="A7886" t="s">
        <v>5</v>
      </c>
      <c r="B7886">
        <v>9256</v>
      </c>
      <c r="C7886">
        <v>2022</v>
      </c>
      <c r="D7886">
        <v>8</v>
      </c>
      <c r="E7886">
        <v>3</v>
      </c>
      <c r="G7886" s="11">
        <v>44776</v>
      </c>
      <c r="H7886" s="12">
        <f t="shared" si="369"/>
        <v>-1.5672304331810778E-2</v>
      </c>
      <c r="I7886" s="12">
        <f t="shared" si="370"/>
        <v>1.2734068334420874E-2</v>
      </c>
      <c r="J7886">
        <f t="shared" si="371"/>
        <v>-2.9382359973899042E-3</v>
      </c>
    </row>
    <row r="7887" spans="1:10" x14ac:dyDescent="0.2">
      <c r="A7887" t="s">
        <v>5</v>
      </c>
      <c r="B7887">
        <v>9256</v>
      </c>
      <c r="C7887">
        <v>2022</v>
      </c>
      <c r="D7887">
        <v>8</v>
      </c>
      <c r="E7887">
        <v>4</v>
      </c>
      <c r="G7887" s="11">
        <v>44777</v>
      </c>
      <c r="H7887" s="12">
        <f t="shared" si="369"/>
        <v>-1.5707727425402707E-2</v>
      </c>
      <c r="I7887" s="12">
        <f t="shared" si="370"/>
        <v>1.2708766124712353E-2</v>
      </c>
      <c r="J7887">
        <f t="shared" si="371"/>
        <v>-2.9989613006903542E-3</v>
      </c>
    </row>
    <row r="7888" spans="1:10" x14ac:dyDescent="0.2">
      <c r="A7888" t="s">
        <v>5</v>
      </c>
      <c r="B7888">
        <v>9256</v>
      </c>
      <c r="C7888">
        <v>2022</v>
      </c>
      <c r="D7888">
        <v>8</v>
      </c>
      <c r="E7888">
        <v>5</v>
      </c>
      <c r="G7888" s="11">
        <v>44778</v>
      </c>
      <c r="H7888" s="12">
        <f t="shared" si="369"/>
        <v>-1.5741165594532501E-2</v>
      </c>
      <c r="I7888" s="12">
        <f t="shared" si="370"/>
        <v>1.2684881718191071E-2</v>
      </c>
      <c r="J7888">
        <f t="shared" si="371"/>
        <v>-3.0562838763414299E-3</v>
      </c>
    </row>
    <row r="7889" spans="1:10" x14ac:dyDescent="0.2">
      <c r="A7889" t="s">
        <v>5</v>
      </c>
      <c r="B7889">
        <v>9256</v>
      </c>
      <c r="C7889">
        <v>2022</v>
      </c>
      <c r="D7889">
        <v>8</v>
      </c>
      <c r="E7889">
        <v>6</v>
      </c>
      <c r="G7889" s="11">
        <v>44779</v>
      </c>
      <c r="H7889" s="12">
        <f t="shared" si="369"/>
        <v>-1.5772608944307952E-2</v>
      </c>
      <c r="I7889" s="12">
        <f t="shared" si="370"/>
        <v>1.2662422182637178E-2</v>
      </c>
      <c r="J7889">
        <f t="shared" si="371"/>
        <v>-3.1101867616707742E-3</v>
      </c>
    </row>
    <row r="7890" spans="1:10" x14ac:dyDescent="0.2">
      <c r="A7890" t="s">
        <v>5</v>
      </c>
      <c r="B7890">
        <v>9256</v>
      </c>
      <c r="C7890">
        <v>2022</v>
      </c>
      <c r="D7890">
        <v>8</v>
      </c>
      <c r="E7890">
        <v>7</v>
      </c>
      <c r="G7890" s="11">
        <v>44780</v>
      </c>
      <c r="H7890" s="12">
        <f t="shared" si="369"/>
        <v>-1.5802048170135981E-2</v>
      </c>
      <c r="I7890" s="12">
        <f t="shared" si="370"/>
        <v>1.2641394164188587E-2</v>
      </c>
      <c r="J7890">
        <f t="shared" si="371"/>
        <v>-3.1606540059473942E-3</v>
      </c>
    </row>
    <row r="7891" spans="1:10" x14ac:dyDescent="0.2">
      <c r="A7891" t="s">
        <v>5</v>
      </c>
      <c r="B7891">
        <v>9256</v>
      </c>
      <c r="C7891">
        <v>2022</v>
      </c>
      <c r="D7891">
        <v>8</v>
      </c>
      <c r="E7891">
        <v>8</v>
      </c>
      <c r="G7891" s="11">
        <v>44781</v>
      </c>
      <c r="H7891" s="12">
        <f t="shared" si="369"/>
        <v>-1.5829474560476033E-2</v>
      </c>
      <c r="I7891" s="12">
        <f t="shared" si="370"/>
        <v>1.2621803885374263E-2</v>
      </c>
      <c r="J7891">
        <f t="shared" si="371"/>
        <v>-3.2076706751017706E-3</v>
      </c>
    </row>
    <row r="7892" spans="1:10" x14ac:dyDescent="0.2">
      <c r="A7892" t="s">
        <v>5</v>
      </c>
      <c r="B7892">
        <v>9256</v>
      </c>
      <c r="C7892">
        <v>2022</v>
      </c>
      <c r="D7892">
        <v>8</v>
      </c>
      <c r="E7892">
        <v>9</v>
      </c>
      <c r="G7892" s="11">
        <v>44782</v>
      </c>
      <c r="H7892" s="12">
        <f t="shared" si="369"/>
        <v>-1.585487999941796E-2</v>
      </c>
      <c r="I7892" s="12">
        <f t="shared" si="370"/>
        <v>1.2603657143272886E-2</v>
      </c>
      <c r="J7892">
        <f t="shared" si="371"/>
        <v>-3.2512228561450748E-3</v>
      </c>
    </row>
    <row r="7893" spans="1:10" x14ac:dyDescent="0.2">
      <c r="A7893" t="s">
        <v>5</v>
      </c>
      <c r="B7893">
        <v>9256</v>
      </c>
      <c r="C7893">
        <v>2022</v>
      </c>
      <c r="D7893">
        <v>8</v>
      </c>
      <c r="E7893">
        <v>10</v>
      </c>
      <c r="G7893" s="11">
        <v>44783</v>
      </c>
      <c r="H7893" s="12">
        <f t="shared" si="369"/>
        <v>-1.5878256969083647E-2</v>
      </c>
      <c r="I7893" s="12">
        <f t="shared" si="370"/>
        <v>1.2586959307797395E-2</v>
      </c>
      <c r="J7893">
        <f t="shared" si="371"/>
        <v>-3.2912976612862518E-3</v>
      </c>
    </row>
    <row r="7894" spans="1:10" x14ac:dyDescent="0.2">
      <c r="A7894" t="s">
        <v>5</v>
      </c>
      <c r="B7894">
        <v>9256</v>
      </c>
      <c r="C7894">
        <v>2022</v>
      </c>
      <c r="D7894">
        <v>8</v>
      </c>
      <c r="E7894">
        <v>11</v>
      </c>
      <c r="G7894" s="11">
        <v>44784</v>
      </c>
      <c r="H7894" s="12">
        <f t="shared" si="369"/>
        <v>-1.5899598551851669E-2</v>
      </c>
      <c r="I7894" s="12">
        <f t="shared" si="370"/>
        <v>1.2571715320105953E-2</v>
      </c>
      <c r="J7894">
        <f t="shared" si="371"/>
        <v>-3.3278832317457166E-3</v>
      </c>
    </row>
    <row r="7895" spans="1:10" x14ac:dyDescent="0.2">
      <c r="A7895" t="s">
        <v>5</v>
      </c>
      <c r="B7895">
        <v>9256</v>
      </c>
      <c r="C7895">
        <v>2022</v>
      </c>
      <c r="D7895">
        <v>8</v>
      </c>
      <c r="E7895">
        <v>12</v>
      </c>
      <c r="G7895" s="11">
        <v>44785</v>
      </c>
      <c r="H7895" s="12">
        <f t="shared" si="369"/>
        <v>-1.5918898432404328E-2</v>
      </c>
      <c r="I7895" s="12">
        <f t="shared" si="370"/>
        <v>1.2557929691139766E-2</v>
      </c>
      <c r="J7895">
        <f t="shared" si="371"/>
        <v>-3.3609687412645625E-3</v>
      </c>
    </row>
    <row r="7896" spans="1:10" x14ac:dyDescent="0.2">
      <c r="A7896" t="s">
        <v>5</v>
      </c>
      <c r="B7896">
        <v>9256</v>
      </c>
      <c r="C7896">
        <v>2022</v>
      </c>
      <c r="D7896">
        <v>8</v>
      </c>
      <c r="E7896">
        <v>13</v>
      </c>
      <c r="G7896" s="11">
        <v>44786</v>
      </c>
      <c r="H7896" s="12">
        <f t="shared" si="369"/>
        <v>-1.593615089959647E-2</v>
      </c>
      <c r="I7896" s="12">
        <f t="shared" si="370"/>
        <v>1.2545606500288239E-2</v>
      </c>
      <c r="J7896">
        <f t="shared" si="371"/>
        <v>-3.3905443993082311E-3</v>
      </c>
    </row>
    <row r="7897" spans="1:10" x14ac:dyDescent="0.2">
      <c r="A7897" t="s">
        <v>5</v>
      </c>
      <c r="B7897">
        <v>9256</v>
      </c>
      <c r="C7897">
        <v>2022</v>
      </c>
      <c r="D7897">
        <v>8</v>
      </c>
      <c r="E7897">
        <v>14</v>
      </c>
      <c r="G7897" s="11">
        <v>44787</v>
      </c>
      <c r="H7897" s="12">
        <f t="shared" si="369"/>
        <v>-1.595135084814548E-2</v>
      </c>
      <c r="I7897" s="12">
        <f t="shared" si="370"/>
        <v>1.25347493941818E-2</v>
      </c>
      <c r="J7897">
        <f t="shared" si="371"/>
        <v>-3.4166014539636809E-3</v>
      </c>
    </row>
    <row r="7898" spans="1:10" x14ac:dyDescent="0.2">
      <c r="A7898" t="s">
        <v>5</v>
      </c>
      <c r="B7898">
        <v>9256</v>
      </c>
      <c r="C7898">
        <v>2022</v>
      </c>
      <c r="D7898">
        <v>8</v>
      </c>
      <c r="E7898">
        <v>15</v>
      </c>
      <c r="G7898" s="11">
        <v>44788</v>
      </c>
      <c r="H7898" s="12">
        <f t="shared" si="369"/>
        <v>-1.5964493780142044E-2</v>
      </c>
      <c r="I7898" s="12">
        <f t="shared" si="370"/>
        <v>1.2525361585612824E-2</v>
      </c>
      <c r="J7898">
        <f t="shared" si="371"/>
        <v>-3.4391321945292201E-3</v>
      </c>
    </row>
    <row r="7899" spans="1:10" x14ac:dyDescent="0.2">
      <c r="A7899" t="s">
        <v>5</v>
      </c>
      <c r="B7899">
        <v>9256</v>
      </c>
      <c r="C7899">
        <v>2022</v>
      </c>
      <c r="D7899">
        <v>8</v>
      </c>
      <c r="E7899">
        <v>16</v>
      </c>
      <c r="G7899" s="11">
        <v>44789</v>
      </c>
      <c r="H7899" s="12">
        <f t="shared" si="369"/>
        <v>-1.5975575806381138E-2</v>
      </c>
      <c r="I7899" s="12">
        <f t="shared" si="370"/>
        <v>1.2517445852584904E-2</v>
      </c>
      <c r="J7899">
        <f t="shared" si="371"/>
        <v>-3.4581299537962337E-3</v>
      </c>
    </row>
    <row r="7900" spans="1:10" x14ac:dyDescent="0.2">
      <c r="A7900" t="s">
        <v>5</v>
      </c>
      <c r="B7900">
        <v>9256</v>
      </c>
      <c r="C7900">
        <v>2022</v>
      </c>
      <c r="D7900">
        <v>8</v>
      </c>
      <c r="E7900">
        <v>17</v>
      </c>
      <c r="G7900" s="11">
        <v>44790</v>
      </c>
      <c r="H7900" s="12">
        <f t="shared" si="369"/>
        <v>-1.5984593647512896E-2</v>
      </c>
      <c r="I7900" s="12">
        <f t="shared" si="370"/>
        <v>1.2511004537490791E-2</v>
      </c>
      <c r="J7900">
        <f t="shared" si="371"/>
        <v>-3.4735891100221052E-3</v>
      </c>
    </row>
    <row r="7901" spans="1:10" x14ac:dyDescent="0.2">
      <c r="A7901" t="s">
        <v>5</v>
      </c>
      <c r="B7901">
        <v>9256</v>
      </c>
      <c r="C7901">
        <v>2022</v>
      </c>
      <c r="D7901">
        <v>8</v>
      </c>
      <c r="E7901">
        <v>18</v>
      </c>
      <c r="G7901" s="11">
        <v>44791</v>
      </c>
      <c r="H7901" s="12">
        <f t="shared" si="369"/>
        <v>-1.5991544635013049E-2</v>
      </c>
      <c r="I7901" s="12">
        <f t="shared" si="370"/>
        <v>1.2506039546419252E-2</v>
      </c>
      <c r="J7901">
        <f t="shared" si="371"/>
        <v>-3.4855050885937971E-3</v>
      </c>
    </row>
    <row r="7902" spans="1:10" x14ac:dyDescent="0.2">
      <c r="A7902" t="s">
        <v>5</v>
      </c>
      <c r="B7902">
        <v>9256</v>
      </c>
      <c r="C7902">
        <v>2022</v>
      </c>
      <c r="D7902">
        <v>8</v>
      </c>
      <c r="E7902">
        <v>19</v>
      </c>
      <c r="G7902" s="11">
        <v>44792</v>
      </c>
      <c r="H7902" s="12">
        <f t="shared" si="369"/>
        <v>-1.5996426711972565E-2</v>
      </c>
      <c r="I7902" s="12">
        <f t="shared" si="370"/>
        <v>1.2502552348591026E-2</v>
      </c>
      <c r="J7902">
        <f t="shared" si="371"/>
        <v>-3.4938743633815394E-3</v>
      </c>
    </row>
    <row r="7903" spans="1:10" x14ac:dyDescent="0.2">
      <c r="A7903" t="s">
        <v>5</v>
      </c>
      <c r="B7903">
        <v>9256</v>
      </c>
      <c r="C7903">
        <v>2022</v>
      </c>
      <c r="D7903">
        <v>8</v>
      </c>
      <c r="E7903">
        <v>20</v>
      </c>
      <c r="G7903" s="11">
        <v>44793</v>
      </c>
      <c r="H7903" s="12">
        <f t="shared" si="369"/>
        <v>-1.5999238433706327E-2</v>
      </c>
      <c r="I7903" s="12">
        <f t="shared" si="370"/>
        <v>1.2500543975924053E-2</v>
      </c>
      <c r="J7903">
        <f t="shared" si="371"/>
        <v>-3.498694457782274E-3</v>
      </c>
    </row>
    <row r="7904" spans="1:10" x14ac:dyDescent="0.2">
      <c r="A7904" t="s">
        <v>5</v>
      </c>
      <c r="B7904">
        <v>9256</v>
      </c>
      <c r="C7904">
        <v>2022</v>
      </c>
      <c r="D7904">
        <v>8</v>
      </c>
      <c r="E7904">
        <v>21</v>
      </c>
      <c r="G7904" s="11">
        <v>44794</v>
      </c>
      <c r="H7904" s="12">
        <f t="shared" si="369"/>
        <v>-1.5999978968180638E-2</v>
      </c>
      <c r="I7904" s="12">
        <f t="shared" si="370"/>
        <v>1.2500015022728118E-2</v>
      </c>
      <c r="J7904">
        <f t="shared" si="371"/>
        <v>-3.4999639454525201E-3</v>
      </c>
    </row>
    <row r="7905" spans="1:10" x14ac:dyDescent="0.2">
      <c r="A7905" t="s">
        <v>5</v>
      </c>
      <c r="B7905">
        <v>9256</v>
      </c>
      <c r="C7905">
        <v>2022</v>
      </c>
      <c r="D7905">
        <v>8</v>
      </c>
      <c r="E7905">
        <v>22</v>
      </c>
      <c r="G7905" s="11">
        <v>44795</v>
      </c>
      <c r="H7905" s="12">
        <f t="shared" si="369"/>
        <v>-1.5998648096259428E-2</v>
      </c>
      <c r="I7905" s="12">
        <f t="shared" si="370"/>
        <v>1.250096564552898E-2</v>
      </c>
      <c r="J7905">
        <f t="shared" si="371"/>
        <v>-3.497682450730448E-3</v>
      </c>
    </row>
    <row r="7906" spans="1:10" x14ac:dyDescent="0.2">
      <c r="A7906" t="s">
        <v>5</v>
      </c>
      <c r="B7906">
        <v>9256</v>
      </c>
      <c r="C7906">
        <v>2022</v>
      </c>
      <c r="D7906">
        <v>8</v>
      </c>
      <c r="E7906">
        <v>23</v>
      </c>
      <c r="G7906" s="11">
        <v>44796</v>
      </c>
      <c r="H7906" s="12">
        <f t="shared" si="369"/>
        <v>-1.5995246211769117E-2</v>
      </c>
      <c r="I7906" s="12">
        <f t="shared" si="370"/>
        <v>1.250339556302206E-2</v>
      </c>
      <c r="J7906">
        <f t="shared" si="371"/>
        <v>-3.4918506487470573E-3</v>
      </c>
    </row>
    <row r="7907" spans="1:10" x14ac:dyDescent="0.2">
      <c r="A7907" t="s">
        <v>5</v>
      </c>
      <c r="B7907">
        <v>9256</v>
      </c>
      <c r="C7907">
        <v>2022</v>
      </c>
      <c r="D7907">
        <v>8</v>
      </c>
      <c r="E7907">
        <v>24</v>
      </c>
      <c r="G7907" s="11">
        <v>44797</v>
      </c>
      <c r="H7907" s="12">
        <f t="shared" si="369"/>
        <v>-1.5989774321382055E-2</v>
      </c>
      <c r="I7907" s="12">
        <f t="shared" si="370"/>
        <v>1.2507304056155676E-2</v>
      </c>
      <c r="J7907">
        <f t="shared" si="371"/>
        <v>-3.4824702652263787E-3</v>
      </c>
    </row>
    <row r="7908" spans="1:10" x14ac:dyDescent="0.2">
      <c r="A7908" t="s">
        <v>5</v>
      </c>
      <c r="B7908">
        <v>9256</v>
      </c>
      <c r="C7908">
        <v>2022</v>
      </c>
      <c r="D7908">
        <v>8</v>
      </c>
      <c r="E7908">
        <v>25</v>
      </c>
      <c r="G7908" s="11">
        <v>44798</v>
      </c>
      <c r="H7908" s="12">
        <f t="shared" si="369"/>
        <v>-1.598223404431864E-2</v>
      </c>
      <c r="I7908" s="12">
        <f t="shared" si="370"/>
        <v>1.2512689968343829E-2</v>
      </c>
      <c r="J7908">
        <f t="shared" si="371"/>
        <v>-3.4695440759748113E-3</v>
      </c>
    </row>
    <row r="7909" spans="1:10" x14ac:dyDescent="0.2">
      <c r="A7909" t="s">
        <v>5</v>
      </c>
      <c r="B7909">
        <v>9256</v>
      </c>
      <c r="C7909">
        <v>2022</v>
      </c>
      <c r="D7909">
        <v>8</v>
      </c>
      <c r="E7909">
        <v>26</v>
      </c>
      <c r="G7909" s="11">
        <v>44799</v>
      </c>
      <c r="H7909" s="12">
        <f t="shared" si="369"/>
        <v>-1.5972627611868167E-2</v>
      </c>
      <c r="I7909" s="12">
        <f t="shared" si="370"/>
        <v>1.2519551705808454E-2</v>
      </c>
      <c r="J7909">
        <f t="shared" si="371"/>
        <v>-3.4530759060597133E-3</v>
      </c>
    </row>
    <row r="7910" spans="1:10" x14ac:dyDescent="0.2">
      <c r="A7910" t="s">
        <v>5</v>
      </c>
      <c r="B7910">
        <v>9256</v>
      </c>
      <c r="C7910">
        <v>2022</v>
      </c>
      <c r="D7910">
        <v>8</v>
      </c>
      <c r="E7910">
        <v>27</v>
      </c>
      <c r="G7910" s="11">
        <v>44800</v>
      </c>
      <c r="H7910" s="12">
        <f t="shared" si="369"/>
        <v>-1.5960957866728548E-2</v>
      </c>
      <c r="I7910" s="12">
        <f t="shared" si="370"/>
        <v>1.2527887238051037E-2</v>
      </c>
      <c r="J7910">
        <f t="shared" si="371"/>
        <v>-3.433070628677511E-3</v>
      </c>
    </row>
    <row r="7911" spans="1:10" x14ac:dyDescent="0.2">
      <c r="A7911" t="s">
        <v>5</v>
      </c>
      <c r="B7911">
        <v>9256</v>
      </c>
      <c r="C7911">
        <v>2022</v>
      </c>
      <c r="D7911">
        <v>8</v>
      </c>
      <c r="E7911">
        <v>28</v>
      </c>
      <c r="G7911" s="11">
        <v>44801</v>
      </c>
      <c r="H7911" s="12">
        <f t="shared" si="369"/>
        <v>-1.5947228262165124E-2</v>
      </c>
      <c r="I7911" s="12">
        <f t="shared" si="370"/>
        <v>1.2537694098453483E-2</v>
      </c>
      <c r="J7911">
        <f t="shared" si="371"/>
        <v>-3.4095341637116403E-3</v>
      </c>
    </row>
    <row r="7912" spans="1:10" x14ac:dyDescent="0.2">
      <c r="A7912" t="s">
        <v>5</v>
      </c>
      <c r="B7912">
        <v>9256</v>
      </c>
      <c r="C7912">
        <v>2022</v>
      </c>
      <c r="D7912">
        <v>8</v>
      </c>
      <c r="E7912">
        <v>29</v>
      </c>
      <c r="G7912" s="11">
        <v>44802</v>
      </c>
      <c r="H7912" s="12">
        <f t="shared" si="369"/>
        <v>-1.593144286098877E-2</v>
      </c>
      <c r="I7912" s="12">
        <f t="shared" si="370"/>
        <v>1.2548969385008022E-2</v>
      </c>
      <c r="J7912">
        <f t="shared" si="371"/>
        <v>-3.3824734759807483E-3</v>
      </c>
    </row>
    <row r="7913" spans="1:10" x14ac:dyDescent="0.2">
      <c r="A7913" t="s">
        <v>5</v>
      </c>
      <c r="B7913">
        <v>9256</v>
      </c>
      <c r="C7913">
        <v>2022</v>
      </c>
      <c r="D7913">
        <v>8</v>
      </c>
      <c r="E7913">
        <v>30</v>
      </c>
      <c r="G7913" s="11">
        <v>44803</v>
      </c>
      <c r="H7913" s="12">
        <f t="shared" si="369"/>
        <v>-1.5913606334353656E-2</v>
      </c>
      <c r="I7913" s="12">
        <f t="shared" si="370"/>
        <v>1.256170976117596E-2</v>
      </c>
      <c r="J7913">
        <f t="shared" si="371"/>
        <v>-3.3518965731776963E-3</v>
      </c>
    </row>
    <row r="7914" spans="1:10" x14ac:dyDescent="0.2">
      <c r="A7914" t="s">
        <v>5</v>
      </c>
      <c r="B7914">
        <v>9256</v>
      </c>
      <c r="C7914">
        <v>2022</v>
      </c>
      <c r="D7914">
        <v>8</v>
      </c>
      <c r="E7914">
        <v>31</v>
      </c>
      <c r="G7914" s="11">
        <v>44804</v>
      </c>
      <c r="H7914" s="12">
        <f t="shared" si="369"/>
        <v>-1.5893723960374979E-2</v>
      </c>
      <c r="I7914" s="12">
        <f t="shared" si="370"/>
        <v>1.2575911456875016E-2</v>
      </c>
      <c r="J7914">
        <f t="shared" si="371"/>
        <v>-3.3178125034999638E-3</v>
      </c>
    </row>
    <row r="7915" spans="1:10" x14ac:dyDescent="0.2">
      <c r="A7915" t="s">
        <v>5</v>
      </c>
      <c r="B7915">
        <v>9256</v>
      </c>
      <c r="C7915">
        <v>2022</v>
      </c>
      <c r="D7915">
        <v>9</v>
      </c>
      <c r="E7915">
        <v>1</v>
      </c>
      <c r="G7915" s="11">
        <v>44805</v>
      </c>
      <c r="H7915" s="12">
        <f t="shared" si="369"/>
        <v>-1.5884329085559274E-2</v>
      </c>
      <c r="I7915" s="12">
        <f t="shared" si="370"/>
        <v>1.2582622081743378E-2</v>
      </c>
      <c r="J7915">
        <f t="shared" si="371"/>
        <v>-3.3017070038158965E-3</v>
      </c>
    </row>
    <row r="7916" spans="1:10" x14ac:dyDescent="0.2">
      <c r="A7916" t="s">
        <v>5</v>
      </c>
      <c r="B7916">
        <v>9256</v>
      </c>
      <c r="C7916">
        <v>2022</v>
      </c>
      <c r="D7916">
        <v>9</v>
      </c>
      <c r="E7916">
        <v>2</v>
      </c>
      <c r="G7916" s="11">
        <v>44806</v>
      </c>
      <c r="H7916" s="12">
        <f t="shared" si="369"/>
        <v>-1.5861511183172056E-2</v>
      </c>
      <c r="I7916" s="12">
        <f t="shared" si="370"/>
        <v>1.2598920583448534E-2</v>
      </c>
      <c r="J7916">
        <f t="shared" si="371"/>
        <v>-3.2625905997235218E-3</v>
      </c>
    </row>
    <row r="7917" spans="1:10" x14ac:dyDescent="0.2">
      <c r="A7917" t="s">
        <v>5</v>
      </c>
      <c r="B7917">
        <v>9256</v>
      </c>
      <c r="C7917">
        <v>2022</v>
      </c>
      <c r="D7917">
        <v>9</v>
      </c>
      <c r="E7917">
        <v>3</v>
      </c>
      <c r="G7917" s="11">
        <v>44807</v>
      </c>
      <c r="H7917" s="12">
        <f t="shared" si="369"/>
        <v>-1.5836662849234632E-2</v>
      </c>
      <c r="I7917" s="12">
        <f t="shared" si="370"/>
        <v>1.2616669393403834E-2</v>
      </c>
      <c r="J7917">
        <f t="shared" si="371"/>
        <v>-3.2199934558307976E-3</v>
      </c>
    </row>
    <row r="7918" spans="1:10" x14ac:dyDescent="0.2">
      <c r="A7918" t="s">
        <v>5</v>
      </c>
      <c r="B7918">
        <v>9256</v>
      </c>
      <c r="C7918">
        <v>2022</v>
      </c>
      <c r="D7918">
        <v>9</v>
      </c>
      <c r="E7918">
        <v>4</v>
      </c>
      <c r="G7918" s="11">
        <v>44808</v>
      </c>
      <c r="H7918" s="12">
        <f t="shared" si="369"/>
        <v>-1.5809791436768795E-2</v>
      </c>
      <c r="I7918" s="12">
        <f t="shared" si="370"/>
        <v>1.2635863259450861E-2</v>
      </c>
      <c r="J7918">
        <f t="shared" si="371"/>
        <v>-3.1739281773179341E-3</v>
      </c>
    </row>
    <row r="7919" spans="1:10" x14ac:dyDescent="0.2">
      <c r="A7919" t="s">
        <v>5</v>
      </c>
      <c r="B7919">
        <v>9256</v>
      </c>
      <c r="C7919">
        <v>2022</v>
      </c>
      <c r="D7919">
        <v>9</v>
      </c>
      <c r="E7919">
        <v>5</v>
      </c>
      <c r="G7919" s="11">
        <v>44809</v>
      </c>
      <c r="H7919" s="12">
        <f t="shared" si="369"/>
        <v>-1.5780904897457808E-2</v>
      </c>
      <c r="I7919" s="12">
        <f t="shared" si="370"/>
        <v>1.2656496501815852E-2</v>
      </c>
      <c r="J7919">
        <f t="shared" si="371"/>
        <v>-3.1244083956419554E-3</v>
      </c>
    </row>
    <row r="7920" spans="1:10" x14ac:dyDescent="0.2">
      <c r="A7920" t="s">
        <v>5</v>
      </c>
      <c r="B7920">
        <v>9256</v>
      </c>
      <c r="C7920">
        <v>2022</v>
      </c>
      <c r="D7920">
        <v>9</v>
      </c>
      <c r="E7920">
        <v>6</v>
      </c>
      <c r="G7920" s="11">
        <v>44810</v>
      </c>
      <c r="H7920" s="12">
        <f t="shared" si="369"/>
        <v>-1.5750011779293395E-2</v>
      </c>
      <c r="I7920" s="12">
        <f t="shared" si="370"/>
        <v>1.2678563014790433E-2</v>
      </c>
      <c r="J7920">
        <f t="shared" si="371"/>
        <v>-3.0714487645029619E-3</v>
      </c>
    </row>
    <row r="7921" spans="1:10" x14ac:dyDescent="0.2">
      <c r="A7921" t="s">
        <v>5</v>
      </c>
      <c r="B7921">
        <v>9256</v>
      </c>
      <c r="C7921">
        <v>2022</v>
      </c>
      <c r="D7921">
        <v>9</v>
      </c>
      <c r="E7921">
        <v>7</v>
      </c>
      <c r="G7921" s="11">
        <v>44811</v>
      </c>
      <c r="H7921" s="12">
        <f t="shared" si="369"/>
        <v>-1.571712122404624E-2</v>
      </c>
      <c r="I7921" s="12">
        <f t="shared" si="370"/>
        <v>1.27020562685384E-2</v>
      </c>
      <c r="J7921">
        <f t="shared" si="371"/>
        <v>-3.0150649555078408E-3</v>
      </c>
    </row>
    <row r="7922" spans="1:10" x14ac:dyDescent="0.2">
      <c r="A7922" t="s">
        <v>5</v>
      </c>
      <c r="B7922">
        <v>9256</v>
      </c>
      <c r="C7922">
        <v>2022</v>
      </c>
      <c r="D7922">
        <v>9</v>
      </c>
      <c r="E7922">
        <v>8</v>
      </c>
      <c r="G7922" s="11">
        <v>44812</v>
      </c>
      <c r="H7922" s="12">
        <f t="shared" si="369"/>
        <v>-1.5682242964560805E-2</v>
      </c>
      <c r="I7922" s="12">
        <f t="shared" si="370"/>
        <v>1.2726969311028E-2</v>
      </c>
      <c r="J7922">
        <f t="shared" si="371"/>
        <v>-2.9552736535328056E-3</v>
      </c>
    </row>
    <row r="7923" spans="1:10" x14ac:dyDescent="0.2">
      <c r="A7923" t="s">
        <v>5</v>
      </c>
      <c r="B7923">
        <v>9256</v>
      </c>
      <c r="C7923">
        <v>2022</v>
      </c>
      <c r="D7923">
        <v>9</v>
      </c>
      <c r="E7923">
        <v>9</v>
      </c>
      <c r="G7923" s="11">
        <v>44813</v>
      </c>
      <c r="H7923" s="12">
        <f t="shared" si="369"/>
        <v>-1.56453873218752E-2</v>
      </c>
      <c r="I7923" s="12">
        <f t="shared" si="370"/>
        <v>1.2753294770089144E-2</v>
      </c>
      <c r="J7923">
        <f t="shared" si="371"/>
        <v>-2.8920925517860567E-3</v>
      </c>
    </row>
    <row r="7924" spans="1:10" x14ac:dyDescent="0.2">
      <c r="A7924" t="s">
        <v>5</v>
      </c>
      <c r="B7924">
        <v>9256</v>
      </c>
      <c r="C7924">
        <v>2022</v>
      </c>
      <c r="D7924">
        <v>9</v>
      </c>
      <c r="E7924">
        <v>10</v>
      </c>
      <c r="G7924" s="11">
        <v>44814</v>
      </c>
      <c r="H7924" s="12">
        <f t="shared" si="369"/>
        <v>-1.5606565202167053E-2</v>
      </c>
      <c r="I7924" s="12">
        <f t="shared" si="370"/>
        <v>1.2781024855594965E-2</v>
      </c>
      <c r="J7924">
        <f t="shared" si="371"/>
        <v>-2.8255403465720884E-3</v>
      </c>
    </row>
    <row r="7925" spans="1:10" x14ac:dyDescent="0.2">
      <c r="A7925" t="s">
        <v>5</v>
      </c>
      <c r="B7925">
        <v>9256</v>
      </c>
      <c r="C7925">
        <v>2022</v>
      </c>
      <c r="D7925">
        <v>9</v>
      </c>
      <c r="E7925">
        <v>11</v>
      </c>
      <c r="G7925" s="11">
        <v>44815</v>
      </c>
      <c r="H7925" s="12">
        <f t="shared" si="369"/>
        <v>-1.5565788093526173E-2</v>
      </c>
      <c r="I7925" s="12">
        <f t="shared" si="370"/>
        <v>1.2810151361767021E-2</v>
      </c>
      <c r="J7925">
        <f t="shared" si="371"/>
        <v>-2.7556367317591521E-3</v>
      </c>
    </row>
    <row r="7926" spans="1:10" x14ac:dyDescent="0.2">
      <c r="A7926" t="s">
        <v>5</v>
      </c>
      <c r="B7926">
        <v>9256</v>
      </c>
      <c r="C7926">
        <v>2022</v>
      </c>
      <c r="D7926">
        <v>9</v>
      </c>
      <c r="E7926">
        <v>12</v>
      </c>
      <c r="G7926" s="11">
        <v>44816</v>
      </c>
      <c r="H7926" s="12">
        <f t="shared" si="369"/>
        <v>-1.5523068062555042E-2</v>
      </c>
      <c r="I7926" s="12">
        <f t="shared" si="370"/>
        <v>1.2840665669603542E-2</v>
      </c>
      <c r="J7926">
        <f t="shared" si="371"/>
        <v>-2.6824023929514999E-3</v>
      </c>
    </row>
    <row r="7927" spans="1:10" x14ac:dyDescent="0.2">
      <c r="A7927" t="s">
        <v>5</v>
      </c>
      <c r="B7927">
        <v>9256</v>
      </c>
      <c r="C7927">
        <v>2022</v>
      </c>
      <c r="D7927">
        <v>9</v>
      </c>
      <c r="E7927">
        <v>13</v>
      </c>
      <c r="G7927" s="11">
        <v>44817</v>
      </c>
      <c r="H7927" s="12">
        <f t="shared" si="369"/>
        <v>-1.547841775079813E-2</v>
      </c>
      <c r="I7927" s="12">
        <f t="shared" si="370"/>
        <v>1.287255874942991E-2</v>
      </c>
      <c r="J7927">
        <f t="shared" si="371"/>
        <v>-2.6058590013682201E-3</v>
      </c>
    </row>
    <row r="7928" spans="1:10" x14ac:dyDescent="0.2">
      <c r="A7928" t="s">
        <v>5</v>
      </c>
      <c r="B7928">
        <v>9256</v>
      </c>
      <c r="C7928">
        <v>2022</v>
      </c>
      <c r="D7928">
        <v>9</v>
      </c>
      <c r="E7928">
        <v>14</v>
      </c>
      <c r="G7928" s="11">
        <v>44818</v>
      </c>
      <c r="H7928" s="12">
        <f t="shared" si="369"/>
        <v>-1.5431850371001038E-2</v>
      </c>
      <c r="I7928" s="12">
        <f t="shared" si="370"/>
        <v>1.290582116357069E-2</v>
      </c>
      <c r="J7928">
        <f t="shared" si="371"/>
        <v>-2.526029207430348E-3</v>
      </c>
    </row>
    <row r="7929" spans="1:10" x14ac:dyDescent="0.2">
      <c r="A7929" t="s">
        <v>5</v>
      </c>
      <c r="B7929">
        <v>9256</v>
      </c>
      <c r="C7929">
        <v>2022</v>
      </c>
      <c r="D7929">
        <v>9</v>
      </c>
      <c r="E7929">
        <v>15</v>
      </c>
      <c r="G7929" s="11">
        <v>44819</v>
      </c>
      <c r="H7929" s="12">
        <f t="shared" si="369"/>
        <v>-1.5383379703200643E-2</v>
      </c>
      <c r="I7929" s="12">
        <f t="shared" si="370"/>
        <v>1.29404430691424E-2</v>
      </c>
      <c r="J7929">
        <f t="shared" si="371"/>
        <v>-2.4429366340582431E-3</v>
      </c>
    </row>
    <row r="7930" spans="1:10" x14ac:dyDescent="0.2">
      <c r="A7930" t="s">
        <v>5</v>
      </c>
      <c r="B7930">
        <v>9256</v>
      </c>
      <c r="C7930">
        <v>2022</v>
      </c>
      <c r="D7930">
        <v>9</v>
      </c>
      <c r="E7930">
        <v>16</v>
      </c>
      <c r="G7930" s="11">
        <v>44820</v>
      </c>
      <c r="H7930" s="12">
        <f t="shared" si="369"/>
        <v>-1.5333020090647366E-2</v>
      </c>
      <c r="I7930" s="12">
        <f t="shared" si="370"/>
        <v>1.2976414220966168E-2</v>
      </c>
      <c r="J7930">
        <f t="shared" si="371"/>
        <v>-2.356605869681198E-3</v>
      </c>
    </row>
    <row r="7931" spans="1:10" x14ac:dyDescent="0.2">
      <c r="A7931" t="s">
        <v>5</v>
      </c>
      <c r="B7931">
        <v>9256</v>
      </c>
      <c r="C7931">
        <v>2022</v>
      </c>
      <c r="D7931">
        <v>9</v>
      </c>
      <c r="E7931">
        <v>17</v>
      </c>
      <c r="G7931" s="11">
        <v>44821</v>
      </c>
      <c r="H7931" s="12">
        <f t="shared" si="369"/>
        <v>-1.5280786435560773E-2</v>
      </c>
      <c r="I7931" s="12">
        <f t="shared" si="370"/>
        <v>1.3013723974599448E-2</v>
      </c>
      <c r="J7931">
        <f t="shared" si="371"/>
        <v>-2.2670624609613249E-3</v>
      </c>
    </row>
    <row r="7932" spans="1:10" x14ac:dyDescent="0.2">
      <c r="A7932" t="s">
        <v>5</v>
      </c>
      <c r="B7932">
        <v>9256</v>
      </c>
      <c r="C7932">
        <v>2022</v>
      </c>
      <c r="D7932">
        <v>9</v>
      </c>
      <c r="E7932">
        <v>18</v>
      </c>
      <c r="G7932" s="11">
        <v>44822</v>
      </c>
      <c r="H7932" s="12">
        <f t="shared" si="369"/>
        <v>-1.522669419471976E-2</v>
      </c>
      <c r="I7932" s="12">
        <f t="shared" si="370"/>
        <v>1.3052361289485887E-2</v>
      </c>
      <c r="J7932">
        <f t="shared" si="371"/>
        <v>-2.1743329052338733E-3</v>
      </c>
    </row>
    <row r="7933" spans="1:10" x14ac:dyDescent="0.2">
      <c r="A7933" t="s">
        <v>5</v>
      </c>
      <c r="B7933">
        <v>9256</v>
      </c>
      <c r="C7933">
        <v>2022</v>
      </c>
      <c r="D7933">
        <v>9</v>
      </c>
      <c r="E7933">
        <v>19</v>
      </c>
      <c r="G7933" s="11">
        <v>44823</v>
      </c>
      <c r="H7933" s="12">
        <f t="shared" si="369"/>
        <v>-1.517075937488865E-2</v>
      </c>
      <c r="I7933" s="12">
        <f t="shared" si="370"/>
        <v>1.3092314732222393E-2</v>
      </c>
      <c r="J7933">
        <f t="shared" si="371"/>
        <v>-2.0784446426662575E-3</v>
      </c>
    </row>
    <row r="7934" spans="1:10" x14ac:dyDescent="0.2">
      <c r="A7934" t="s">
        <v>5</v>
      </c>
      <c r="B7934">
        <v>9256</v>
      </c>
      <c r="C7934">
        <v>2022</v>
      </c>
      <c r="D7934">
        <v>9</v>
      </c>
      <c r="E7934">
        <v>20</v>
      </c>
      <c r="G7934" s="11">
        <v>44824</v>
      </c>
      <c r="H7934" s="12">
        <f t="shared" si="369"/>
        <v>-1.511299852808054E-2</v>
      </c>
      <c r="I7934" s="12">
        <f t="shared" si="370"/>
        <v>1.3133572479942471E-2</v>
      </c>
      <c r="J7934">
        <f t="shared" si="371"/>
        <v>-1.9794260481380693E-3</v>
      </c>
    </row>
    <row r="7935" spans="1:10" x14ac:dyDescent="0.2">
      <c r="A7935" t="s">
        <v>5</v>
      </c>
      <c r="B7935">
        <v>9256</v>
      </c>
      <c r="C7935">
        <v>2022</v>
      </c>
      <c r="D7935">
        <v>9</v>
      </c>
      <c r="E7935">
        <v>21</v>
      </c>
      <c r="G7935" s="11">
        <v>44825</v>
      </c>
      <c r="H7935" s="12">
        <f t="shared" si="369"/>
        <v>-1.5053428746659285E-2</v>
      </c>
      <c r="I7935" s="12">
        <f t="shared" si="370"/>
        <v>1.3176122323814796E-2</v>
      </c>
      <c r="J7935">
        <f t="shared" si="371"/>
        <v>-1.8773064228444891E-3</v>
      </c>
    </row>
    <row r="7936" spans="1:10" x14ac:dyDescent="0.2">
      <c r="A7936" t="s">
        <v>5</v>
      </c>
      <c r="B7936">
        <v>9256</v>
      </c>
      <c r="C7936">
        <v>2022</v>
      </c>
      <c r="D7936">
        <v>9</v>
      </c>
      <c r="E7936">
        <v>22</v>
      </c>
      <c r="G7936" s="11">
        <v>44826</v>
      </c>
      <c r="H7936" s="12">
        <f t="shared" si="369"/>
        <v>-1.4992067658281587E-2</v>
      </c>
      <c r="I7936" s="12">
        <f t="shared" si="370"/>
        <v>1.321995167265601E-2</v>
      </c>
      <c r="J7936">
        <f t="shared" si="371"/>
        <v>-1.7721159856255771E-3</v>
      </c>
    </row>
    <row r="7937" spans="1:10" x14ac:dyDescent="0.2">
      <c r="A7937" t="s">
        <v>5</v>
      </c>
      <c r="B7937">
        <v>9256</v>
      </c>
      <c r="C7937">
        <v>2022</v>
      </c>
      <c r="D7937">
        <v>9</v>
      </c>
      <c r="E7937">
        <v>23</v>
      </c>
      <c r="G7937" s="11">
        <v>44827</v>
      </c>
      <c r="H7937" s="12">
        <f t="shared" si="369"/>
        <v>-1.4928933420680704E-2</v>
      </c>
      <c r="I7937" s="12">
        <f t="shared" si="370"/>
        <v>1.3265047556656639E-2</v>
      </c>
      <c r="J7937">
        <f t="shared" si="371"/>
        <v>-1.6638858640240645E-3</v>
      </c>
    </row>
    <row r="7938" spans="1:10" x14ac:dyDescent="0.2">
      <c r="A7938" t="s">
        <v>5</v>
      </c>
      <c r="B7938">
        <v>9256</v>
      </c>
      <c r="C7938">
        <v>2022</v>
      </c>
      <c r="D7938">
        <v>9</v>
      </c>
      <c r="E7938">
        <v>24</v>
      </c>
      <c r="G7938" s="11">
        <v>44828</v>
      </c>
      <c r="H7938" s="12">
        <f t="shared" si="369"/>
        <v>-1.486404471629328E-2</v>
      </c>
      <c r="I7938" s="12">
        <f t="shared" si="370"/>
        <v>1.3311396631219087E-2</v>
      </c>
      <c r="J7938">
        <f t="shared" si="371"/>
        <v>-1.5526480850741927E-3</v>
      </c>
    </row>
    <row r="7939" spans="1:10" x14ac:dyDescent="0.2">
      <c r="A7939" t="s">
        <v>5</v>
      </c>
      <c r="B7939">
        <v>9256</v>
      </c>
      <c r="C7939">
        <v>2022</v>
      </c>
      <c r="D7939">
        <v>9</v>
      </c>
      <c r="E7939">
        <v>25</v>
      </c>
      <c r="G7939" s="11">
        <v>44829</v>
      </c>
      <c r="H7939" s="12">
        <f t="shared" si="369"/>
        <v>-1.4797420746730891E-2</v>
      </c>
      <c r="I7939" s="12">
        <f t="shared" si="370"/>
        <v>1.3358985180906507E-2</v>
      </c>
      <c r="J7939">
        <f t="shared" si="371"/>
        <v>-1.4384355658243839E-3</v>
      </c>
    </row>
    <row r="7940" spans="1:10" x14ac:dyDescent="0.2">
      <c r="A7940" t="s">
        <v>5</v>
      </c>
      <c r="B7940">
        <v>9256</v>
      </c>
      <c r="C7940">
        <v>2022</v>
      </c>
      <c r="D7940">
        <v>9</v>
      </c>
      <c r="E7940">
        <v>26</v>
      </c>
      <c r="G7940" s="11">
        <v>44830</v>
      </c>
      <c r="H7940" s="12">
        <f t="shared" si="369"/>
        <v>-1.4729081227098016E-2</v>
      </c>
      <c r="I7940" s="12">
        <f t="shared" si="370"/>
        <v>1.3407799123501419E-2</v>
      </c>
      <c r="J7940">
        <f t="shared" si="371"/>
        <v>-1.3212821035965966E-3</v>
      </c>
    </row>
    <row r="7941" spans="1:10" x14ac:dyDescent="0.2">
      <c r="A7941" t="s">
        <v>5</v>
      </c>
      <c r="B7941">
        <v>9256</v>
      </c>
      <c r="C7941">
        <v>2022</v>
      </c>
      <c r="D7941">
        <v>9</v>
      </c>
      <c r="E7941">
        <v>27</v>
      </c>
      <c r="G7941" s="11">
        <v>44831</v>
      </c>
      <c r="H7941" s="12">
        <f t="shared" si="369"/>
        <v>-1.4659046380157992E-2</v>
      </c>
      <c r="I7941" s="12">
        <f t="shared" si="370"/>
        <v>1.3457824014172864E-2</v>
      </c>
      <c r="J7941">
        <f t="shared" si="371"/>
        <v>-1.2012223659851277E-3</v>
      </c>
    </row>
    <row r="7942" spans="1:10" x14ac:dyDescent="0.2">
      <c r="A7942" t="s">
        <v>5</v>
      </c>
      <c r="B7942">
        <v>9256</v>
      </c>
      <c r="C7942">
        <v>2022</v>
      </c>
      <c r="D7942">
        <v>9</v>
      </c>
      <c r="E7942">
        <v>28</v>
      </c>
      <c r="G7942" s="11">
        <v>44832</v>
      </c>
      <c r="H7942" s="12">
        <f t="shared" si="369"/>
        <v>-1.4587336930348773E-2</v>
      </c>
      <c r="I7942" s="12">
        <f t="shared" si="370"/>
        <v>1.3509045049750878E-2</v>
      </c>
      <c r="J7942">
        <f t="shared" si="371"/>
        <v>-1.0782918805978953E-3</v>
      </c>
    </row>
    <row r="7943" spans="1:10" x14ac:dyDescent="0.2">
      <c r="A7943" t="s">
        <v>5</v>
      </c>
      <c r="B7943">
        <v>9256</v>
      </c>
      <c r="C7943">
        <v>2022</v>
      </c>
      <c r="D7943">
        <v>9</v>
      </c>
      <c r="E7943">
        <v>29</v>
      </c>
      <c r="G7943" s="11">
        <v>44833</v>
      </c>
      <c r="H7943" s="12">
        <f t="shared" si="369"/>
        <v>-1.4513974097650258E-2</v>
      </c>
      <c r="I7943" s="12">
        <f t="shared" si="370"/>
        <v>1.3561447073106959E-2</v>
      </c>
      <c r="J7943">
        <f t="shared" si="371"/>
        <v>-9.5252702454329957E-4</v>
      </c>
    </row>
    <row r="7944" spans="1:10" x14ac:dyDescent="0.2">
      <c r="A7944" t="s">
        <v>5</v>
      </c>
      <c r="B7944">
        <v>9256</v>
      </c>
      <c r="C7944">
        <v>2022</v>
      </c>
      <c r="D7944">
        <v>9</v>
      </c>
      <c r="E7944">
        <v>30</v>
      </c>
      <c r="G7944" s="11">
        <v>44834</v>
      </c>
      <c r="H7944" s="12">
        <f t="shared" si="369"/>
        <v>-1.4438979591304938E-2</v>
      </c>
      <c r="I7944" s="12">
        <f t="shared" si="370"/>
        <v>1.361501457763933E-2</v>
      </c>
      <c r="J7944">
        <f t="shared" si="371"/>
        <v>-8.23965013665608E-4</v>
      </c>
    </row>
    <row r="7945" spans="1:10" x14ac:dyDescent="0.2">
      <c r="A7945" t="s">
        <v>5</v>
      </c>
      <c r="B7945">
        <v>9256</v>
      </c>
      <c r="C7945">
        <v>2022</v>
      </c>
      <c r="D7945">
        <v>10</v>
      </c>
      <c r="E7945">
        <v>1</v>
      </c>
      <c r="G7945" s="11">
        <v>44835</v>
      </c>
      <c r="H7945" s="12">
        <f t="shared" si="369"/>
        <v>-1.4328165788756238E-2</v>
      </c>
      <c r="I7945" s="12">
        <f t="shared" si="370"/>
        <v>1.3694167293745547E-2</v>
      </c>
      <c r="J7945">
        <f t="shared" si="371"/>
        <v>-6.3399849501069062E-4</v>
      </c>
    </row>
    <row r="7946" spans="1:10" x14ac:dyDescent="0.2">
      <c r="A7946" t="s">
        <v>5</v>
      </c>
      <c r="B7946">
        <v>9256</v>
      </c>
      <c r="C7946">
        <v>2022</v>
      </c>
      <c r="D7946">
        <v>10</v>
      </c>
      <c r="E7946">
        <v>2</v>
      </c>
      <c r="G7946" s="11">
        <v>44836</v>
      </c>
      <c r="H7946" s="12">
        <f t="shared" si="369"/>
        <v>-1.4249284092386945E-2</v>
      </c>
      <c r="I7946" s="12">
        <f t="shared" si="370"/>
        <v>1.3750511362580755E-2</v>
      </c>
      <c r="J7946">
        <f t="shared" si="371"/>
        <v>-4.987727298061892E-4</v>
      </c>
    </row>
    <row r="7947" spans="1:10" x14ac:dyDescent="0.2">
      <c r="A7947" t="s">
        <v>5</v>
      </c>
      <c r="B7947">
        <v>9256</v>
      </c>
      <c r="C7947">
        <v>2022</v>
      </c>
      <c r="D7947">
        <v>10</v>
      </c>
      <c r="E7947">
        <v>3</v>
      </c>
      <c r="G7947" s="11">
        <v>44837</v>
      </c>
      <c r="H7947" s="12">
        <f t="shared" si="369"/>
        <v>-1.4168849048401854E-2</v>
      </c>
      <c r="I7947" s="12">
        <f t="shared" si="370"/>
        <v>1.3807964965427248E-2</v>
      </c>
      <c r="J7947">
        <f t="shared" si="371"/>
        <v>-3.608840829746069E-4</v>
      </c>
    </row>
    <row r="7948" spans="1:10" x14ac:dyDescent="0.2">
      <c r="A7948" t="s">
        <v>5</v>
      </c>
      <c r="B7948">
        <v>9256</v>
      </c>
      <c r="C7948">
        <v>2022</v>
      </c>
      <c r="D7948">
        <v>10</v>
      </c>
      <c r="E7948">
        <v>4</v>
      </c>
      <c r="G7948" s="11">
        <v>44838</v>
      </c>
      <c r="H7948" s="12">
        <f t="shared" si="369"/>
        <v>-1.4086884458824559E-2</v>
      </c>
      <c r="I7948" s="12">
        <f t="shared" si="370"/>
        <v>1.3866511100839602E-2</v>
      </c>
      <c r="J7948">
        <f t="shared" si="371"/>
        <v>-2.2037335798495705E-4</v>
      </c>
    </row>
    <row r="7949" spans="1:10" x14ac:dyDescent="0.2">
      <c r="A7949" t="s">
        <v>5</v>
      </c>
      <c r="B7949">
        <v>9256</v>
      </c>
      <c r="C7949">
        <v>2022</v>
      </c>
      <c r="D7949">
        <v>10</v>
      </c>
      <c r="E7949">
        <v>5</v>
      </c>
      <c r="G7949" s="11">
        <v>44839</v>
      </c>
      <c r="H7949" s="12">
        <f t="shared" ref="H7949:H8012" si="372">(($H$4*SIN($H$5* ((30.44*(D7949-1)+E7949)+$H$6)))*$H$3+$H$7)</f>
        <v>-1.4003414578295799E-2</v>
      </c>
      <c r="I7949" s="12">
        <f t="shared" ref="I7949:I8012" si="373">(($I$4*SIN($I$5* ((30.44*(D7949-1)+E7949)+$I$6)))*$I$3+$I$7)</f>
        <v>1.3926132444074431E-2</v>
      </c>
      <c r="J7949">
        <f t="shared" ref="J7949:J8012" si="374">I7949+H7949</f>
        <v>-7.7282134221368093E-5</v>
      </c>
    </row>
    <row r="7950" spans="1:10" x14ac:dyDescent="0.2">
      <c r="A7950" t="s">
        <v>5</v>
      </c>
      <c r="B7950">
        <v>9256</v>
      </c>
      <c r="C7950">
        <v>2022</v>
      </c>
      <c r="D7950">
        <v>10</v>
      </c>
      <c r="E7950">
        <v>6</v>
      </c>
      <c r="G7950" s="11">
        <v>44840</v>
      </c>
      <c r="H7950" s="12">
        <f t="shared" si="372"/>
        <v>-1.3918464106896119E-2</v>
      </c>
      <c r="I7950" s="12">
        <f t="shared" si="373"/>
        <v>1.3986811352217059E-2</v>
      </c>
      <c r="J7950">
        <f t="shared" si="374"/>
        <v>6.8347245320940497E-5</v>
      </c>
    </row>
    <row r="7951" spans="1:10" x14ac:dyDescent="0.2">
      <c r="A7951" t="s">
        <v>5</v>
      </c>
      <c r="B7951">
        <v>9256</v>
      </c>
      <c r="C7951">
        <v>2022</v>
      </c>
      <c r="D7951">
        <v>10</v>
      </c>
      <c r="E7951">
        <v>7</v>
      </c>
      <c r="G7951" s="11">
        <v>44841</v>
      </c>
      <c r="H7951" s="12">
        <f t="shared" si="372"/>
        <v>-1.3832058182836726E-2</v>
      </c>
      <c r="I7951" s="12">
        <f t="shared" si="373"/>
        <v>1.4048529869402339E-2</v>
      </c>
      <c r="J7951">
        <f t="shared" si="374"/>
        <v>2.1647168656561272E-4</v>
      </c>
    </row>
    <row r="7952" spans="1:10" x14ac:dyDescent="0.2">
      <c r="A7952" t="s">
        <v>5</v>
      </c>
      <c r="B7952">
        <v>9256</v>
      </c>
      <c r="C7952">
        <v>2022</v>
      </c>
      <c r="D7952">
        <v>10</v>
      </c>
      <c r="E7952">
        <v>8</v>
      </c>
      <c r="G7952" s="11">
        <v>44842</v>
      </c>
      <c r="H7952" s="12">
        <f t="shared" si="372"/>
        <v>-1.3744222375020699E-2</v>
      </c>
      <c r="I7952" s="12">
        <f t="shared" si="373"/>
        <v>1.4111269732128074E-2</v>
      </c>
      <c r="J7952">
        <f t="shared" si="374"/>
        <v>3.6704735710737547E-4</v>
      </c>
    </row>
    <row r="7953" spans="1:10" x14ac:dyDescent="0.2">
      <c r="A7953" t="s">
        <v>5</v>
      </c>
      <c r="B7953">
        <v>9256</v>
      </c>
      <c r="C7953">
        <v>2022</v>
      </c>
      <c r="D7953">
        <v>10</v>
      </c>
      <c r="E7953">
        <v>9</v>
      </c>
      <c r="G7953" s="11">
        <v>44843</v>
      </c>
      <c r="H7953" s="12">
        <f t="shared" si="372"/>
        <v>-1.3654982675476698E-2</v>
      </c>
      <c r="I7953" s="12">
        <f t="shared" si="373"/>
        <v>1.4175012374659502E-2</v>
      </c>
      <c r="J7953">
        <f t="shared" si="374"/>
        <v>5.2002969918280365E-4</v>
      </c>
    </row>
    <row r="7954" spans="1:10" x14ac:dyDescent="0.2">
      <c r="A7954" t="s">
        <v>5</v>
      </c>
      <c r="B7954">
        <v>9256</v>
      </c>
      <c r="C7954">
        <v>2022</v>
      </c>
      <c r="D7954">
        <v>10</v>
      </c>
      <c r="E7954">
        <v>10</v>
      </c>
      <c r="G7954" s="11">
        <v>44844</v>
      </c>
      <c r="H7954" s="12">
        <f t="shared" si="372"/>
        <v>-1.3564365491667556E-2</v>
      </c>
      <c r="I7954" s="12">
        <f t="shared" si="373"/>
        <v>1.4239738934523176E-2</v>
      </c>
      <c r="J7954">
        <f t="shared" si="374"/>
        <v>6.7537344285562018E-4</v>
      </c>
    </row>
    <row r="7955" spans="1:10" x14ac:dyDescent="0.2">
      <c r="A7955" t="s">
        <v>5</v>
      </c>
      <c r="B7955">
        <v>9256</v>
      </c>
      <c r="C7955">
        <v>2022</v>
      </c>
      <c r="D7955">
        <v>10</v>
      </c>
      <c r="E7955">
        <v>11</v>
      </c>
      <c r="G7955" s="11">
        <v>44845</v>
      </c>
      <c r="H7955" s="12">
        <f t="shared" si="372"/>
        <v>-1.3472397638675852E-2</v>
      </c>
      <c r="I7955" s="12">
        <f t="shared" si="373"/>
        <v>1.4305430258088678E-2</v>
      </c>
      <c r="J7955">
        <f t="shared" si="374"/>
        <v>8.3303261941282576E-4</v>
      </c>
    </row>
    <row r="7956" spans="1:10" x14ac:dyDescent="0.2">
      <c r="A7956" t="s">
        <v>5</v>
      </c>
      <c r="B7956">
        <v>9256</v>
      </c>
      <c r="C7956">
        <v>2022</v>
      </c>
      <c r="D7956">
        <v>10</v>
      </c>
      <c r="E7956">
        <v>12</v>
      </c>
      <c r="G7956" s="11">
        <v>44846</v>
      </c>
      <c r="H7956" s="12">
        <f t="shared" si="372"/>
        <v>-1.3379106331268903E-2</v>
      </c>
      <c r="I7956" s="12">
        <f t="shared" si="373"/>
        <v>1.43720669062365E-2</v>
      </c>
      <c r="J7956">
        <f t="shared" si="374"/>
        <v>9.9296057496759717E-4</v>
      </c>
    </row>
    <row r="7957" spans="1:10" x14ac:dyDescent="0.2">
      <c r="A7957" t="s">
        <v>5</v>
      </c>
      <c r="B7957">
        <v>9256</v>
      </c>
      <c r="C7957">
        <v>2022</v>
      </c>
      <c r="D7957">
        <v>10</v>
      </c>
      <c r="E7957">
        <v>13</v>
      </c>
      <c r="G7957" s="11">
        <v>44847</v>
      </c>
      <c r="H7957" s="12">
        <f t="shared" si="372"/>
        <v>-1.3284519175845482E-2</v>
      </c>
      <c r="I7957" s="12">
        <f t="shared" si="373"/>
        <v>1.443962916011037E-2</v>
      </c>
      <c r="J7957">
        <f t="shared" si="374"/>
        <v>1.155109984264888E-3</v>
      </c>
    </row>
    <row r="7958" spans="1:10" x14ac:dyDescent="0.2">
      <c r="A7958" t="s">
        <v>5</v>
      </c>
      <c r="B7958">
        <v>9256</v>
      </c>
      <c r="C7958">
        <v>2022</v>
      </c>
      <c r="D7958">
        <v>10</v>
      </c>
      <c r="E7958">
        <v>14</v>
      </c>
      <c r="G7958" s="11">
        <v>44848</v>
      </c>
      <c r="H7958" s="12">
        <f t="shared" si="372"/>
        <v>-1.3188664162266651E-2</v>
      </c>
      <c r="I7958" s="12">
        <f t="shared" si="373"/>
        <v>1.4508097026952393E-2</v>
      </c>
      <c r="J7958">
        <f t="shared" si="374"/>
        <v>1.319432864685742E-3</v>
      </c>
    </row>
    <row r="7959" spans="1:10" x14ac:dyDescent="0.2">
      <c r="A7959" t="s">
        <v>5</v>
      </c>
      <c r="B7959">
        <v>9256</v>
      </c>
      <c r="C7959">
        <v>2022</v>
      </c>
      <c r="D7959">
        <v>10</v>
      </c>
      <c r="E7959">
        <v>15</v>
      </c>
      <c r="G7959" s="11">
        <v>44849</v>
      </c>
      <c r="H7959" s="12">
        <f t="shared" si="372"/>
        <v>-1.3091569655573072E-2</v>
      </c>
      <c r="I7959" s="12">
        <f t="shared" si="373"/>
        <v>1.4577450246019235E-2</v>
      </c>
      <c r="J7959">
        <f t="shared" si="374"/>
        <v>1.4858805904461626E-3</v>
      </c>
    </row>
    <row r="7960" spans="1:10" x14ac:dyDescent="0.2">
      <c r="A7960" t="s">
        <v>5</v>
      </c>
      <c r="B7960">
        <v>9256</v>
      </c>
      <c r="C7960">
        <v>2022</v>
      </c>
      <c r="D7960">
        <v>10</v>
      </c>
      <c r="E7960">
        <v>16</v>
      </c>
      <c r="G7960" s="11">
        <v>44850</v>
      </c>
      <c r="H7960" s="12">
        <f t="shared" si="372"/>
        <v>-1.2993264387591383E-2</v>
      </c>
      <c r="I7960" s="12">
        <f t="shared" si="373"/>
        <v>1.4647668294577584E-2</v>
      </c>
      <c r="J7960">
        <f t="shared" si="374"/>
        <v>1.6544039069862002E-3</v>
      </c>
    </row>
    <row r="7961" spans="1:10" x14ac:dyDescent="0.2">
      <c r="A7961" t="s">
        <v>5</v>
      </c>
      <c r="B7961">
        <v>9256</v>
      </c>
      <c r="C7961">
        <v>2022</v>
      </c>
      <c r="D7961">
        <v>10</v>
      </c>
      <c r="E7961">
        <v>17</v>
      </c>
      <c r="G7961" s="11">
        <v>44851</v>
      </c>
      <c r="H7961" s="12">
        <f t="shared" si="372"/>
        <v>-1.2893777448431962E-2</v>
      </c>
      <c r="I7961" s="12">
        <f t="shared" si="373"/>
        <v>1.4718730393977171E-2</v>
      </c>
      <c r="J7961">
        <f t="shared" si="374"/>
        <v>1.8249529455452093E-3</v>
      </c>
    </row>
    <row r="7962" spans="1:10" x14ac:dyDescent="0.2">
      <c r="A7962" t="s">
        <v>5</v>
      </c>
      <c r="B7962">
        <v>9256</v>
      </c>
      <c r="C7962">
        <v>2022</v>
      </c>
      <c r="D7962">
        <v>10</v>
      </c>
      <c r="E7962">
        <v>18</v>
      </c>
      <c r="G7962" s="11">
        <v>44852</v>
      </c>
      <c r="H7962" s="12">
        <f t="shared" si="372"/>
        <v>-1.2793138277880698E-2</v>
      </c>
      <c r="I7962" s="12">
        <f t="shared" si="373"/>
        <v>1.4790615515799502E-2</v>
      </c>
      <c r="J7962">
        <f t="shared" si="374"/>
        <v>1.9974772379188037E-3</v>
      </c>
    </row>
    <row r="7963" spans="1:10" x14ac:dyDescent="0.2">
      <c r="A7963" t="s">
        <v>5</v>
      </c>
      <c r="B7963">
        <v>9256</v>
      </c>
      <c r="C7963">
        <v>2022</v>
      </c>
      <c r="D7963">
        <v>10</v>
      </c>
      <c r="E7963">
        <v>19</v>
      </c>
      <c r="G7963" s="11">
        <v>44853</v>
      </c>
      <c r="H7963" s="12">
        <f t="shared" si="372"/>
        <v>-1.2691376656687278E-2</v>
      </c>
      <c r="I7963" s="12">
        <f t="shared" si="373"/>
        <v>1.4863302388080517E-2</v>
      </c>
      <c r="J7963">
        <f t="shared" si="374"/>
        <v>2.1719257313932393E-3</v>
      </c>
    </row>
    <row r="7964" spans="1:10" x14ac:dyDescent="0.2">
      <c r="A7964" t="s">
        <v>5</v>
      </c>
      <c r="B7964">
        <v>9256</v>
      </c>
      <c r="C7964">
        <v>2022</v>
      </c>
      <c r="D7964">
        <v>10</v>
      </c>
      <c r="E7964">
        <v>20</v>
      </c>
      <c r="G7964" s="11">
        <v>44854</v>
      </c>
      <c r="H7964" s="12">
        <f t="shared" si="372"/>
        <v>-1.2588522697752604E-2</v>
      </c>
      <c r="I7964" s="12">
        <f t="shared" si="373"/>
        <v>1.4936769501605284E-2</v>
      </c>
      <c r="J7964">
        <f t="shared" si="374"/>
        <v>2.3482468038526806E-3</v>
      </c>
    </row>
    <row r="7965" spans="1:10" x14ac:dyDescent="0.2">
      <c r="A7965" t="s">
        <v>5</v>
      </c>
      <c r="B7965">
        <v>9256</v>
      </c>
      <c r="C7965">
        <v>2022</v>
      </c>
      <c r="D7965">
        <v>10</v>
      </c>
      <c r="E7965">
        <v>21</v>
      </c>
      <c r="G7965" s="11">
        <v>44855</v>
      </c>
      <c r="H7965" s="12">
        <f t="shared" si="372"/>
        <v>-1.2484606837217891E-2</v>
      </c>
      <c r="I7965" s="12">
        <f t="shared" si="373"/>
        <v>1.5010995116272935E-2</v>
      </c>
      <c r="J7965">
        <f t="shared" si="374"/>
        <v>2.5263882790550439E-3</v>
      </c>
    </row>
    <row r="7966" spans="1:10" x14ac:dyDescent="0.2">
      <c r="A7966" t="s">
        <v>5</v>
      </c>
      <c r="B7966">
        <v>9256</v>
      </c>
      <c r="C7966">
        <v>2022</v>
      </c>
      <c r="D7966">
        <v>10</v>
      </c>
      <c r="E7966">
        <v>22</v>
      </c>
      <c r="G7966" s="11">
        <v>44856</v>
      </c>
      <c r="H7966" s="12">
        <f t="shared" si="372"/>
        <v>-1.2379659825458108E-2</v>
      </c>
      <c r="I7966" s="12">
        <f t="shared" si="373"/>
        <v>1.5085957267529924E-2</v>
      </c>
      <c r="J7966">
        <f t="shared" si="374"/>
        <v>2.7062974420718165E-3</v>
      </c>
    </row>
    <row r="7967" spans="1:10" x14ac:dyDescent="0.2">
      <c r="A7967" t="s">
        <v>5</v>
      </c>
      <c r="B7967">
        <v>9256</v>
      </c>
      <c r="C7967">
        <v>2022</v>
      </c>
      <c r="D7967">
        <v>10</v>
      </c>
      <c r="E7967">
        <v>23</v>
      </c>
      <c r="G7967" s="11">
        <v>44857</v>
      </c>
      <c r="H7967" s="12">
        <f t="shared" si="372"/>
        <v>-1.2273712717982473E-2</v>
      </c>
      <c r="I7967" s="12">
        <f t="shared" si="373"/>
        <v>1.5161633772869663E-2</v>
      </c>
      <c r="J7967">
        <f t="shared" si="374"/>
        <v>2.8879210548871902E-3</v>
      </c>
    </row>
    <row r="7968" spans="1:10" x14ac:dyDescent="0.2">
      <c r="A7968" t="s">
        <v>5</v>
      </c>
      <c r="B7968">
        <v>9256</v>
      </c>
      <c r="C7968">
        <v>2022</v>
      </c>
      <c r="D7968">
        <v>10</v>
      </c>
      <c r="E7968">
        <v>24</v>
      </c>
      <c r="G7968" s="11">
        <v>44858</v>
      </c>
      <c r="H7968" s="12">
        <f t="shared" si="372"/>
        <v>-1.2166796866244618E-2</v>
      </c>
      <c r="I7968" s="12">
        <f t="shared" si="373"/>
        <v>1.5238002238396702E-2</v>
      </c>
      <c r="J7968">
        <f t="shared" si="374"/>
        <v>3.0712053721520839E-3</v>
      </c>
    </row>
    <row r="7969" spans="1:10" x14ac:dyDescent="0.2">
      <c r="A7969" t="s">
        <v>5</v>
      </c>
      <c r="B7969">
        <v>9256</v>
      </c>
      <c r="C7969">
        <v>2022</v>
      </c>
      <c r="D7969">
        <v>10</v>
      </c>
      <c r="E7969">
        <v>25</v>
      </c>
      <c r="G7969" s="11">
        <v>44859</v>
      </c>
      <c r="H7969" s="12">
        <f t="shared" si="372"/>
        <v>-1.2058943908365176E-2</v>
      </c>
      <c r="I7969" s="12">
        <f t="shared" si="373"/>
        <v>1.5315040065453447E-2</v>
      </c>
      <c r="J7969">
        <f t="shared" si="374"/>
        <v>3.2560961570882712E-3</v>
      </c>
    </row>
    <row r="7970" spans="1:10" x14ac:dyDescent="0.2">
      <c r="A7970" t="s">
        <v>5</v>
      </c>
      <c r="B7970">
        <v>9256</v>
      </c>
      <c r="C7970">
        <v>2022</v>
      </c>
      <c r="D7970">
        <v>10</v>
      </c>
      <c r="E7970">
        <v>26</v>
      </c>
      <c r="G7970" s="11">
        <v>44860</v>
      </c>
      <c r="H7970" s="12">
        <f t="shared" si="372"/>
        <v>-1.1950185759769572E-2</v>
      </c>
      <c r="I7970" s="12">
        <f t="shared" si="373"/>
        <v>1.5392724457307449E-2</v>
      </c>
      <c r="J7970">
        <f t="shared" si="374"/>
        <v>3.4425386975378766E-3</v>
      </c>
    </row>
    <row r="7971" spans="1:10" x14ac:dyDescent="0.2">
      <c r="A7971" t="s">
        <v>5</v>
      </c>
      <c r="B7971">
        <v>9256</v>
      </c>
      <c r="C7971">
        <v>2022</v>
      </c>
      <c r="D7971">
        <v>10</v>
      </c>
      <c r="E7971">
        <v>27</v>
      </c>
      <c r="G7971" s="11">
        <v>44861</v>
      </c>
      <c r="H7971" s="12">
        <f t="shared" si="372"/>
        <v>-1.1840554603743733E-2</v>
      </c>
      <c r="I7971" s="12">
        <f t="shared" si="373"/>
        <v>1.5471032425897334E-2</v>
      </c>
      <c r="J7971">
        <f t="shared" si="374"/>
        <v>3.6304778221536004E-3</v>
      </c>
    </row>
    <row r="7972" spans="1:10" x14ac:dyDescent="0.2">
      <c r="A7972" t="s">
        <v>5</v>
      </c>
      <c r="B7972">
        <v>9256</v>
      </c>
      <c r="C7972">
        <v>2022</v>
      </c>
      <c r="D7972">
        <v>10</v>
      </c>
      <c r="E7972">
        <v>28</v>
      </c>
      <c r="G7972" s="11">
        <v>44862</v>
      </c>
      <c r="H7972" s="12">
        <f t="shared" si="372"/>
        <v>-1.1730082881910513E-2</v>
      </c>
      <c r="I7972" s="12">
        <f t="shared" si="373"/>
        <v>1.5549940798635349E-2</v>
      </c>
      <c r="J7972">
        <f t="shared" si="374"/>
        <v>3.8198579167248361E-3</v>
      </c>
    </row>
    <row r="7973" spans="1:10" x14ac:dyDescent="0.2">
      <c r="A7973" t="s">
        <v>5</v>
      </c>
      <c r="B7973">
        <v>9256</v>
      </c>
      <c r="C7973">
        <v>2022</v>
      </c>
      <c r="D7973">
        <v>10</v>
      </c>
      <c r="E7973">
        <v>29</v>
      </c>
      <c r="G7973" s="11">
        <v>44863</v>
      </c>
      <c r="H7973" s="12">
        <f t="shared" si="372"/>
        <v>-1.1618803284629725E-2</v>
      </c>
      <c r="I7973" s="12">
        <f t="shared" si="373"/>
        <v>1.5629426225264482E-2</v>
      </c>
      <c r="J7973">
        <f t="shared" si="374"/>
        <v>4.0106229406347577E-3</v>
      </c>
    </row>
    <row r="7974" spans="1:10" x14ac:dyDescent="0.2">
      <c r="A7974" t="s">
        <v>5</v>
      </c>
      <c r="B7974">
        <v>9256</v>
      </c>
      <c r="C7974">
        <v>2022</v>
      </c>
      <c r="D7974">
        <v>10</v>
      </c>
      <c r="E7974">
        <v>30</v>
      </c>
      <c r="G7974" s="11">
        <v>44864</v>
      </c>
      <c r="H7974" s="12">
        <f t="shared" si="372"/>
        <v>-1.150674874132452E-2</v>
      </c>
      <c r="I7974" s="12">
        <f t="shared" si="373"/>
        <v>1.57094651847682E-2</v>
      </c>
      <c r="J7974">
        <f t="shared" si="374"/>
        <v>4.2027164434436798E-3</v>
      </c>
    </row>
    <row r="7975" spans="1:10" x14ac:dyDescent="0.2">
      <c r="A7975" t="s">
        <v>5</v>
      </c>
      <c r="B7975">
        <v>9256</v>
      </c>
      <c r="C7975">
        <v>2022</v>
      </c>
      <c r="D7975">
        <v>10</v>
      </c>
      <c r="E7975">
        <v>31</v>
      </c>
      <c r="G7975" s="11">
        <v>44865</v>
      </c>
      <c r="H7975" s="12">
        <f t="shared" si="372"/>
        <v>-1.1393952410737054E-2</v>
      </c>
      <c r="I7975" s="12">
        <f t="shared" si="373"/>
        <v>1.5790033992330674E-2</v>
      </c>
      <c r="J7975">
        <f t="shared" si="374"/>
        <v>4.3960815815936201E-3</v>
      </c>
    </row>
    <row r="7976" spans="1:10" x14ac:dyDescent="0.2">
      <c r="A7976" t="s">
        <v>5</v>
      </c>
      <c r="B7976">
        <v>9256</v>
      </c>
      <c r="C7976">
        <v>2022</v>
      </c>
      <c r="D7976">
        <v>11</v>
      </c>
      <c r="E7976">
        <v>1</v>
      </c>
      <c r="G7976" s="11">
        <v>44866</v>
      </c>
      <c r="H7976" s="12">
        <f t="shared" si="372"/>
        <v>-1.1344095619767149E-2</v>
      </c>
      <c r="I7976" s="12">
        <f t="shared" si="373"/>
        <v>1.5825645985880609E-2</v>
      </c>
      <c r="J7976">
        <f t="shared" si="374"/>
        <v>4.4815503661134598E-3</v>
      </c>
    </row>
    <row r="7977" spans="1:10" x14ac:dyDescent="0.2">
      <c r="A7977" t="s">
        <v>5</v>
      </c>
      <c r="B7977">
        <v>9256</v>
      </c>
      <c r="C7977">
        <v>2022</v>
      </c>
      <c r="D7977">
        <v>11</v>
      </c>
      <c r="E7977">
        <v>2</v>
      </c>
      <c r="G7977" s="11">
        <v>44867</v>
      </c>
      <c r="H7977" s="12">
        <f t="shared" si="372"/>
        <v>-1.1230289808772817E-2</v>
      </c>
      <c r="I7977" s="12">
        <f t="shared" si="373"/>
        <v>1.5906935850876561E-2</v>
      </c>
      <c r="J7977">
        <f t="shared" si="374"/>
        <v>4.6766460421037437E-3</v>
      </c>
    </row>
    <row r="7978" spans="1:10" x14ac:dyDescent="0.2">
      <c r="A7978" t="s">
        <v>5</v>
      </c>
      <c r="B7978">
        <v>9256</v>
      </c>
      <c r="C7978">
        <v>2022</v>
      </c>
      <c r="D7978">
        <v>11</v>
      </c>
      <c r="E7978">
        <v>3</v>
      </c>
      <c r="G7978" s="11">
        <v>44868</v>
      </c>
      <c r="H7978" s="12">
        <f t="shared" si="372"/>
        <v>-1.1115824019142155E-2</v>
      </c>
      <c r="I7978" s="12">
        <f t="shared" si="373"/>
        <v>1.5988697129184177E-2</v>
      </c>
      <c r="J7978">
        <f t="shared" si="374"/>
        <v>4.8728731100420222E-3</v>
      </c>
    </row>
    <row r="7979" spans="1:10" x14ac:dyDescent="0.2">
      <c r="A7979" t="s">
        <v>5</v>
      </c>
      <c r="B7979">
        <v>9256</v>
      </c>
      <c r="C7979">
        <v>2022</v>
      </c>
      <c r="D7979">
        <v>11</v>
      </c>
      <c r="E7979">
        <v>4</v>
      </c>
      <c r="G7979" s="11">
        <v>44869</v>
      </c>
      <c r="H7979" s="12">
        <f t="shared" si="372"/>
        <v>-1.1000732123143894E-2</v>
      </c>
      <c r="I7979" s="12">
        <f t="shared" si="373"/>
        <v>1.6070905626325793E-2</v>
      </c>
      <c r="J7979">
        <f t="shared" si="374"/>
        <v>5.0701735031818997E-3</v>
      </c>
    </row>
    <row r="7980" spans="1:10" x14ac:dyDescent="0.2">
      <c r="A7980" t="s">
        <v>5</v>
      </c>
      <c r="B7980">
        <v>9256</v>
      </c>
      <c r="C7980">
        <v>2022</v>
      </c>
      <c r="D7980">
        <v>11</v>
      </c>
      <c r="E7980">
        <v>5</v>
      </c>
      <c r="G7980" s="11">
        <v>44870</v>
      </c>
      <c r="H7980" s="12">
        <f t="shared" si="372"/>
        <v>-1.0885048178321716E-2</v>
      </c>
      <c r="I7980" s="12">
        <f t="shared" si="373"/>
        <v>1.6153537015484491E-2</v>
      </c>
      <c r="J7980">
        <f t="shared" si="374"/>
        <v>5.2684888371627749E-3</v>
      </c>
    </row>
    <row r="7981" spans="1:10" x14ac:dyDescent="0.2">
      <c r="A7981" t="s">
        <v>5</v>
      </c>
      <c r="B7981">
        <v>9256</v>
      </c>
      <c r="C7981">
        <v>2022</v>
      </c>
      <c r="D7981">
        <v>11</v>
      </c>
      <c r="E7981">
        <v>6</v>
      </c>
      <c r="G7981" s="11">
        <v>44871</v>
      </c>
      <c r="H7981" s="12">
        <f t="shared" si="372"/>
        <v>-1.0768806417416057E-2</v>
      </c>
      <c r="I7981" s="12">
        <f t="shared" si="373"/>
        <v>1.6236566844702819E-2</v>
      </c>
      <c r="J7981">
        <f t="shared" si="374"/>
        <v>5.4677604272867619E-3</v>
      </c>
    </row>
    <row r="7982" spans="1:10" x14ac:dyDescent="0.2">
      <c r="A7982" t="s">
        <v>5</v>
      </c>
      <c r="B7982">
        <v>9256</v>
      </c>
      <c r="C7982">
        <v>2022</v>
      </c>
      <c r="D7982">
        <v>11</v>
      </c>
      <c r="E7982">
        <v>7</v>
      </c>
      <c r="G7982" s="11">
        <v>44872</v>
      </c>
      <c r="H7982" s="12">
        <f t="shared" si="372"/>
        <v>-1.0652041238234126E-2</v>
      </c>
      <c r="I7982" s="12">
        <f t="shared" si="373"/>
        <v>1.6319970544118483E-2</v>
      </c>
      <c r="J7982">
        <f t="shared" si="374"/>
        <v>5.6679293058843564E-3</v>
      </c>
    </row>
    <row r="7983" spans="1:10" x14ac:dyDescent="0.2">
      <c r="A7983" t="s">
        <v>5</v>
      </c>
      <c r="B7983">
        <v>9256</v>
      </c>
      <c r="C7983">
        <v>2022</v>
      </c>
      <c r="D7983">
        <v>11</v>
      </c>
      <c r="E7983">
        <v>8</v>
      </c>
      <c r="G7983" s="11">
        <v>44873</v>
      </c>
      <c r="H7983" s="12">
        <f t="shared" si="372"/>
        <v>-1.0534787193471021E-2</v>
      </c>
      <c r="I7983" s="12">
        <f t="shared" si="373"/>
        <v>1.6403723433234985E-2</v>
      </c>
      <c r="J7983">
        <f t="shared" si="374"/>
        <v>5.8689362397639638E-3</v>
      </c>
    </row>
    <row r="7984" spans="1:10" x14ac:dyDescent="0.2">
      <c r="A7984" t="s">
        <v>5</v>
      </c>
      <c r="B7984">
        <v>9256</v>
      </c>
      <c r="C7984">
        <v>2022</v>
      </c>
      <c r="D7984">
        <v>11</v>
      </c>
      <c r="E7984">
        <v>9</v>
      </c>
      <c r="G7984" s="11">
        <v>44874</v>
      </c>
      <c r="H7984" s="12">
        <f t="shared" si="372"/>
        <v>-1.0417078980485009E-2</v>
      </c>
      <c r="I7984" s="12">
        <f t="shared" si="373"/>
        <v>1.6487800728224995E-2</v>
      </c>
      <c r="J7984">
        <f t="shared" si="374"/>
        <v>6.0707217477399857E-3</v>
      </c>
    </row>
    <row r="7985" spans="1:10" x14ac:dyDescent="0.2">
      <c r="A7985" t="s">
        <v>5</v>
      </c>
      <c r="B7985">
        <v>9256</v>
      </c>
      <c r="C7985">
        <v>2022</v>
      </c>
      <c r="D7985">
        <v>11</v>
      </c>
      <c r="E7985">
        <v>10</v>
      </c>
      <c r="G7985" s="11">
        <v>44875</v>
      </c>
      <c r="H7985" s="12">
        <f t="shared" si="372"/>
        <v>-1.0298951431030065E-2</v>
      </c>
      <c r="I7985" s="12">
        <f t="shared" si="373"/>
        <v>1.6572177549264242E-2</v>
      </c>
      <c r="J7985">
        <f t="shared" si="374"/>
        <v>6.2732261182341775E-3</v>
      </c>
    </row>
    <row r="7986" spans="1:10" x14ac:dyDescent="0.2">
      <c r="A7986" t="s">
        <v>5</v>
      </c>
      <c r="B7986">
        <v>9256</v>
      </c>
      <c r="C7986">
        <v>2022</v>
      </c>
      <c r="D7986">
        <v>11</v>
      </c>
      <c r="E7986">
        <v>11</v>
      </c>
      <c r="G7986" s="11">
        <v>44876</v>
      </c>
      <c r="H7986" s="12">
        <f t="shared" si="372"/>
        <v>-1.0180439500948563E-2</v>
      </c>
      <c r="I7986" s="12">
        <f t="shared" si="373"/>
        <v>1.6656828927893885E-2</v>
      </c>
      <c r="J7986">
        <f t="shared" si="374"/>
        <v>6.4763894269453219E-3</v>
      </c>
    </row>
    <row r="7987" spans="1:10" x14ac:dyDescent="0.2">
      <c r="A7987" t="s">
        <v>5</v>
      </c>
      <c r="B7987">
        <v>9256</v>
      </c>
      <c r="C7987">
        <v>2022</v>
      </c>
      <c r="D7987">
        <v>11</v>
      </c>
      <c r="E7987">
        <v>12</v>
      </c>
      <c r="G7987" s="11">
        <v>44877</v>
      </c>
      <c r="H7987" s="12">
        <f t="shared" si="372"/>
        <v>-1.0061578259827281E-2</v>
      </c>
      <c r="I7987" s="12">
        <f t="shared" si="373"/>
        <v>1.6741729814409086E-2</v>
      </c>
      <c r="J7987">
        <f t="shared" si="374"/>
        <v>6.6801515545818046E-3</v>
      </c>
    </row>
    <row r="7988" spans="1:10" x14ac:dyDescent="0.2">
      <c r="A7988" t="s">
        <v>5</v>
      </c>
      <c r="B7988">
        <v>9256</v>
      </c>
      <c r="C7988">
        <v>2022</v>
      </c>
      <c r="D7988">
        <v>11</v>
      </c>
      <c r="E7988">
        <v>13</v>
      </c>
      <c r="G7988" s="11">
        <v>44878</v>
      </c>
      <c r="H7988" s="12">
        <f t="shared" si="372"/>
        <v>-9.9424028806197641E-3</v>
      </c>
      <c r="I7988" s="12">
        <f t="shared" si="373"/>
        <v>1.6826855085271597E-2</v>
      </c>
      <c r="J7988">
        <f t="shared" si="374"/>
        <v>6.8844522046518329E-3</v>
      </c>
    </row>
    <row r="7989" spans="1:10" x14ac:dyDescent="0.2">
      <c r="A7989" t="s">
        <v>5</v>
      </c>
      <c r="B7989">
        <v>9256</v>
      </c>
      <c r="C7989">
        <v>2022</v>
      </c>
      <c r="D7989">
        <v>11</v>
      </c>
      <c r="E7989">
        <v>14</v>
      </c>
      <c r="G7989" s="11">
        <v>44879</v>
      </c>
      <c r="H7989" s="12">
        <f t="shared" si="372"/>
        <v>-9.8229486292380729E-3</v>
      </c>
      <c r="I7989" s="12">
        <f t="shared" si="373"/>
        <v>1.6912179550544235E-2</v>
      </c>
      <c r="J7989">
        <f t="shared" si="374"/>
        <v>7.0892309213061618E-3</v>
      </c>
    </row>
    <row r="7990" spans="1:10" x14ac:dyDescent="0.2">
      <c r="A7990" t="s">
        <v>5</v>
      </c>
      <c r="B7990">
        <v>9256</v>
      </c>
      <c r="C7990">
        <v>2022</v>
      </c>
      <c r="D7990">
        <v>11</v>
      </c>
      <c r="E7990">
        <v>15</v>
      </c>
      <c r="G7990" s="11">
        <v>44880</v>
      </c>
      <c r="H7990" s="12">
        <f t="shared" si="372"/>
        <v>-9.703250854117015E-3</v>
      </c>
      <c r="I7990" s="12">
        <f t="shared" si="373"/>
        <v>1.6997677961344992E-2</v>
      </c>
      <c r="J7990">
        <f t="shared" si="374"/>
        <v>7.2944271072279774E-3</v>
      </c>
    </row>
    <row r="7991" spans="1:10" x14ac:dyDescent="0.2">
      <c r="A7991" t="s">
        <v>5</v>
      </c>
      <c r="B7991">
        <v>9256</v>
      </c>
      <c r="C7991">
        <v>2022</v>
      </c>
      <c r="D7991">
        <v>11</v>
      </c>
      <c r="E7991">
        <v>16</v>
      </c>
      <c r="G7991" s="11">
        <v>44881</v>
      </c>
      <c r="H7991" s="12">
        <f t="shared" si="372"/>
        <v>-9.5833449757540042E-3</v>
      </c>
      <c r="I7991" s="12">
        <f t="shared" si="373"/>
        <v>1.708332501731857E-2</v>
      </c>
      <c r="J7991">
        <f t="shared" si="374"/>
        <v>7.4999800415645659E-3</v>
      </c>
    </row>
    <row r="7992" spans="1:10" x14ac:dyDescent="0.2">
      <c r="A7992" t="s">
        <v>5</v>
      </c>
      <c r="B7992">
        <v>9256</v>
      </c>
      <c r="C7992">
        <v>2022</v>
      </c>
      <c r="D7992">
        <v>11</v>
      </c>
      <c r="E7992">
        <v>17</v>
      </c>
      <c r="G7992" s="11">
        <v>44882</v>
      </c>
      <c r="H7992" s="12">
        <f t="shared" si="372"/>
        <v>-9.4632664762275501E-3</v>
      </c>
      <c r="I7992" s="12">
        <f t="shared" si="373"/>
        <v>1.7169095374123179E-2</v>
      </c>
      <c r="J7992">
        <f t="shared" si="374"/>
        <v>7.705828897895629E-3</v>
      </c>
    </row>
    <row r="7993" spans="1:10" x14ac:dyDescent="0.2">
      <c r="A7993" t="s">
        <v>5</v>
      </c>
      <c r="B7993">
        <v>9256</v>
      </c>
      <c r="C7993">
        <v>2022</v>
      </c>
      <c r="D7993">
        <v>11</v>
      </c>
      <c r="E7993">
        <v>18</v>
      </c>
      <c r="G7993" s="11">
        <v>44883</v>
      </c>
      <c r="H7993" s="12">
        <f t="shared" si="372"/>
        <v>-9.3430508886975464E-3</v>
      </c>
      <c r="I7993" s="12">
        <f t="shared" si="373"/>
        <v>1.7254963650930325E-2</v>
      </c>
      <c r="J7993">
        <f t="shared" si="374"/>
        <v>7.9119127622327787E-3</v>
      </c>
    </row>
    <row r="7994" spans="1:10" x14ac:dyDescent="0.2">
      <c r="A7994" t="s">
        <v>5</v>
      </c>
      <c r="B7994">
        <v>9256</v>
      </c>
      <c r="C7994">
        <v>2022</v>
      </c>
      <c r="D7994">
        <v>11</v>
      </c>
      <c r="E7994">
        <v>19</v>
      </c>
      <c r="G7994" s="11">
        <v>44884</v>
      </c>
      <c r="H7994" s="12">
        <f t="shared" si="372"/>
        <v>-9.2227337868904108E-3</v>
      </c>
      <c r="I7994" s="12">
        <f t="shared" si="373"/>
        <v>1.7340904437935421E-2</v>
      </c>
      <c r="J7994">
        <f t="shared" si="374"/>
        <v>8.1181706510450105E-3</v>
      </c>
    </row>
    <row r="7995" spans="1:10" x14ac:dyDescent="0.2">
      <c r="A7995" t="s">
        <v>5</v>
      </c>
      <c r="B7995">
        <v>9256</v>
      </c>
      <c r="C7995">
        <v>2022</v>
      </c>
      <c r="D7995">
        <v>11</v>
      </c>
      <c r="E7995">
        <v>20</v>
      </c>
      <c r="G7995" s="11">
        <v>44885</v>
      </c>
      <c r="H7995" s="12">
        <f t="shared" si="372"/>
        <v>-9.1023507745722938E-3</v>
      </c>
      <c r="I7995" s="12">
        <f t="shared" si="373"/>
        <v>1.7426892303876933E-2</v>
      </c>
      <c r="J7995">
        <f t="shared" si="374"/>
        <v>8.3245415293046396E-3</v>
      </c>
    </row>
    <row r="7996" spans="1:10" x14ac:dyDescent="0.2">
      <c r="A7996" t="s">
        <v>5</v>
      </c>
      <c r="B7996">
        <v>9256</v>
      </c>
      <c r="C7996">
        <v>2022</v>
      </c>
      <c r="D7996">
        <v>11</v>
      </c>
      <c r="E7996">
        <v>21</v>
      </c>
      <c r="G7996" s="11">
        <v>44886</v>
      </c>
      <c r="H7996" s="12">
        <f t="shared" si="372"/>
        <v>-8.9819374750133209E-3</v>
      </c>
      <c r="I7996" s="12">
        <f t="shared" si="373"/>
        <v>1.7512901803561916E-2</v>
      </c>
      <c r="J7996">
        <f t="shared" si="374"/>
        <v>8.5309643285485948E-3</v>
      </c>
    </row>
    <row r="7997" spans="1:10" x14ac:dyDescent="0.2">
      <c r="A7997" t="s">
        <v>5</v>
      </c>
      <c r="B7997">
        <v>9256</v>
      </c>
      <c r="C7997">
        <v>2022</v>
      </c>
      <c r="D7997">
        <v>11</v>
      </c>
      <c r="E7997">
        <v>22</v>
      </c>
      <c r="G7997" s="11">
        <v>44887</v>
      </c>
      <c r="H7997" s="12">
        <f t="shared" si="372"/>
        <v>-8.8615295204460837E-3</v>
      </c>
      <c r="I7997" s="12">
        <f t="shared" si="373"/>
        <v>1.7598907485395655E-2</v>
      </c>
      <c r="J7997">
        <f t="shared" si="374"/>
        <v>8.7373779649495709E-3</v>
      </c>
    </row>
    <row r="7998" spans="1:10" x14ac:dyDescent="0.2">
      <c r="A7998" t="s">
        <v>5</v>
      </c>
      <c r="B7998">
        <v>9256</v>
      </c>
      <c r="C7998">
        <v>2022</v>
      </c>
      <c r="D7998">
        <v>11</v>
      </c>
      <c r="E7998">
        <v>23</v>
      </c>
      <c r="G7998" s="11">
        <v>44888</v>
      </c>
      <c r="H7998" s="12">
        <f t="shared" si="372"/>
        <v>-8.7411625415215223E-3</v>
      </c>
      <c r="I7998" s="12">
        <f t="shared" si="373"/>
        <v>1.7684883898913199E-2</v>
      </c>
      <c r="J7998">
        <f t="shared" si="374"/>
        <v>8.943721357391677E-3</v>
      </c>
    </row>
    <row r="7999" spans="1:10" x14ac:dyDescent="0.2">
      <c r="A7999" t="s">
        <v>5</v>
      </c>
      <c r="B7999">
        <v>9256</v>
      </c>
      <c r="C7999">
        <v>2022</v>
      </c>
      <c r="D7999">
        <v>11</v>
      </c>
      <c r="E7999">
        <v>24</v>
      </c>
      <c r="G7999" s="11">
        <v>44889</v>
      </c>
      <c r="H7999" s="12">
        <f t="shared" si="372"/>
        <v>-8.6208721567652257E-3</v>
      </c>
      <c r="I7999" s="12">
        <f t="shared" si="373"/>
        <v>1.7770805602310556E-2</v>
      </c>
      <c r="J7999">
        <f t="shared" si="374"/>
        <v>9.1499334455453305E-3</v>
      </c>
    </row>
    <row r="8000" spans="1:10" x14ac:dyDescent="0.2">
      <c r="A8000" t="s">
        <v>5</v>
      </c>
      <c r="B8000">
        <v>9256</v>
      </c>
      <c r="C8000">
        <v>2022</v>
      </c>
      <c r="D8000">
        <v>11</v>
      </c>
      <c r="E8000">
        <v>25</v>
      </c>
      <c r="G8000" s="11">
        <v>44890</v>
      </c>
      <c r="H8000" s="12">
        <f t="shared" si="372"/>
        <v>-8.5006939620373145E-3</v>
      </c>
      <c r="I8000" s="12">
        <f t="shared" si="373"/>
        <v>1.7856647169973348E-2</v>
      </c>
      <c r="J8000">
        <f t="shared" si="374"/>
        <v>9.3559532079360332E-3</v>
      </c>
    </row>
    <row r="8001" spans="1:10" x14ac:dyDescent="0.2">
      <c r="A8001" t="s">
        <v>5</v>
      </c>
      <c r="B8001">
        <v>9256</v>
      </c>
      <c r="C8001">
        <v>2022</v>
      </c>
      <c r="D8001">
        <v>11</v>
      </c>
      <c r="E8001">
        <v>26</v>
      </c>
      <c r="G8001" s="11">
        <v>44891</v>
      </c>
      <c r="H8001" s="12">
        <f t="shared" si="372"/>
        <v>-8.3806635199991011E-3</v>
      </c>
      <c r="I8001" s="12">
        <f t="shared" si="373"/>
        <v>1.7942383200000644E-2</v>
      </c>
      <c r="J8001">
        <f t="shared" si="374"/>
        <v>9.5617196800015427E-3</v>
      </c>
    </row>
    <row r="8002" spans="1:10" x14ac:dyDescent="0.2">
      <c r="A8002" t="s">
        <v>5</v>
      </c>
      <c r="B8002">
        <v>9256</v>
      </c>
      <c r="C8002">
        <v>2022</v>
      </c>
      <c r="D8002">
        <v>11</v>
      </c>
      <c r="E8002">
        <v>27</v>
      </c>
      <c r="G8002" s="11">
        <v>44892</v>
      </c>
      <c r="H8002" s="12">
        <f t="shared" si="372"/>
        <v>-8.26081634958949E-3</v>
      </c>
      <c r="I8002" s="12">
        <f t="shared" si="373"/>
        <v>1.8027988321721793E-2</v>
      </c>
      <c r="J8002">
        <f t="shared" si="374"/>
        <v>9.7671719721323033E-3</v>
      </c>
    </row>
    <row r="8003" spans="1:10" x14ac:dyDescent="0.2">
      <c r="A8003" t="s">
        <v>5</v>
      </c>
      <c r="B8003">
        <v>9256</v>
      </c>
      <c r="C8003">
        <v>2022</v>
      </c>
      <c r="D8003">
        <v>11</v>
      </c>
      <c r="E8003">
        <v>28</v>
      </c>
      <c r="G8003" s="11">
        <v>44893</v>
      </c>
      <c r="H8003" s="12">
        <f t="shared" si="372"/>
        <v>-8.1411879155143512E-3</v>
      </c>
      <c r="I8003" s="12">
        <f t="shared" si="373"/>
        <v>1.8113437203204037E-2</v>
      </c>
      <c r="J8003">
        <f t="shared" si="374"/>
        <v>9.9722492876896853E-3</v>
      </c>
    </row>
    <row r="8004" spans="1:10" x14ac:dyDescent="0.2">
      <c r="A8004" t="s">
        <v>5</v>
      </c>
      <c r="B8004">
        <v>9256</v>
      </c>
      <c r="C8004">
        <v>2022</v>
      </c>
      <c r="D8004">
        <v>11</v>
      </c>
      <c r="E8004">
        <v>29</v>
      </c>
      <c r="G8004" s="11">
        <v>44894</v>
      </c>
      <c r="H8004" s="12">
        <f t="shared" si="372"/>
        <v>-8.0218136177519685E-3</v>
      </c>
      <c r="I8004" s="12">
        <f t="shared" si="373"/>
        <v>1.8198704558748596E-2</v>
      </c>
      <c r="J8004">
        <f t="shared" si="374"/>
        <v>1.0176890940996627E-2</v>
      </c>
    </row>
    <row r="8005" spans="1:10" x14ac:dyDescent="0.2">
      <c r="A8005" t="s">
        <v>5</v>
      </c>
      <c r="B8005">
        <v>9256</v>
      </c>
      <c r="C8005">
        <v>2022</v>
      </c>
      <c r="D8005">
        <v>11</v>
      </c>
      <c r="E8005">
        <v>30</v>
      </c>
      <c r="G8005" s="11">
        <v>44895</v>
      </c>
      <c r="H8005" s="12">
        <f t="shared" si="372"/>
        <v>-7.9027287810775997E-3</v>
      </c>
      <c r="I8005" s="12">
        <f t="shared" si="373"/>
        <v>1.8283765156373144E-2</v>
      </c>
      <c r="J8005">
        <f t="shared" si="374"/>
        <v>1.0381036375295544E-2</v>
      </c>
    </row>
    <row r="8006" spans="1:10" x14ac:dyDescent="0.2">
      <c r="A8006" t="s">
        <v>5</v>
      </c>
      <c r="B8006">
        <v>9256</v>
      </c>
      <c r="C8006">
        <v>2022</v>
      </c>
      <c r="D8006">
        <v>12</v>
      </c>
      <c r="E8006">
        <v>1</v>
      </c>
      <c r="G8006" s="11">
        <v>44896</v>
      </c>
      <c r="H8006" s="12">
        <f t="shared" si="372"/>
        <v>-7.7318261084096144E-3</v>
      </c>
      <c r="I8006" s="12">
        <f t="shared" si="373"/>
        <v>1.8405838493993132E-2</v>
      </c>
      <c r="J8006">
        <f t="shared" si="374"/>
        <v>1.0674012385583517E-2</v>
      </c>
    </row>
    <row r="8007" spans="1:10" x14ac:dyDescent="0.2">
      <c r="A8007" t="s">
        <v>5</v>
      </c>
      <c r="B8007">
        <v>9256</v>
      </c>
      <c r="C8007">
        <v>2022</v>
      </c>
      <c r="D8007">
        <v>12</v>
      </c>
      <c r="E8007">
        <v>2</v>
      </c>
      <c r="G8007" s="11">
        <v>44897</v>
      </c>
      <c r="H8007" s="12">
        <f t="shared" si="372"/>
        <v>-7.6135952524619159E-3</v>
      </c>
      <c r="I8007" s="12">
        <f t="shared" si="373"/>
        <v>1.8490289105384347E-2</v>
      </c>
      <c r="J8007">
        <f t="shared" si="374"/>
        <v>1.087669385292243E-2</v>
      </c>
    </row>
    <row r="8008" spans="1:10" x14ac:dyDescent="0.2">
      <c r="A8008" t="s">
        <v>5</v>
      </c>
      <c r="B8008">
        <v>9256</v>
      </c>
      <c r="C8008">
        <v>2022</v>
      </c>
      <c r="D8008">
        <v>12</v>
      </c>
      <c r="E8008">
        <v>3</v>
      </c>
      <c r="G8008" s="11">
        <v>44898</v>
      </c>
      <c r="H8008" s="12">
        <f t="shared" si="372"/>
        <v>-7.4957746559841214E-3</v>
      </c>
      <c r="I8008" s="12">
        <f t="shared" si="373"/>
        <v>1.8574446674297057E-2</v>
      </c>
      <c r="J8008">
        <f t="shared" si="374"/>
        <v>1.1078672018312936E-2</v>
      </c>
    </row>
    <row r="8009" spans="1:10" x14ac:dyDescent="0.2">
      <c r="A8009" t="s">
        <v>5</v>
      </c>
      <c r="B8009">
        <v>9256</v>
      </c>
      <c r="C8009">
        <v>2022</v>
      </c>
      <c r="D8009">
        <v>12</v>
      </c>
      <c r="E8009">
        <v>4</v>
      </c>
      <c r="G8009" s="11">
        <v>44899</v>
      </c>
      <c r="H8009" s="12">
        <f t="shared" si="372"/>
        <v>-7.3783991839862801E-3</v>
      </c>
      <c r="I8009" s="12">
        <f t="shared" si="373"/>
        <v>1.865828629715266E-2</v>
      </c>
      <c r="J8009">
        <f t="shared" si="374"/>
        <v>1.127988711316638E-2</v>
      </c>
    </row>
    <row r="8010" spans="1:10" x14ac:dyDescent="0.2">
      <c r="A8010" t="s">
        <v>5</v>
      </c>
      <c r="B8010">
        <v>9256</v>
      </c>
      <c r="C8010">
        <v>2022</v>
      </c>
      <c r="D8010">
        <v>12</v>
      </c>
      <c r="E8010">
        <v>5</v>
      </c>
      <c r="G8010" s="11">
        <v>44900</v>
      </c>
      <c r="H8010" s="12">
        <f t="shared" si="372"/>
        <v>-7.2615035697589508E-3</v>
      </c>
      <c r="I8010" s="12">
        <f t="shared" si="373"/>
        <v>1.8741783164457893E-2</v>
      </c>
      <c r="J8010">
        <f t="shared" si="374"/>
        <v>1.1480279594698942E-2</v>
      </c>
    </row>
    <row r="8011" spans="1:10" x14ac:dyDescent="0.2">
      <c r="A8011" t="s">
        <v>5</v>
      </c>
      <c r="B8011">
        <v>9256</v>
      </c>
      <c r="C8011">
        <v>2022</v>
      </c>
      <c r="D8011">
        <v>12</v>
      </c>
      <c r="E8011">
        <v>6</v>
      </c>
      <c r="G8011" s="11">
        <v>44901</v>
      </c>
      <c r="H8011" s="12">
        <f t="shared" si="372"/>
        <v>-7.1451224045950426E-3</v>
      </c>
      <c r="I8011" s="12">
        <f t="shared" si="373"/>
        <v>1.8824912568146401E-2</v>
      </c>
      <c r="J8011">
        <f t="shared" si="374"/>
        <v>1.1679790163551359E-2</v>
      </c>
    </row>
    <row r="8012" spans="1:10" x14ac:dyDescent="0.2">
      <c r="A8012" t="s">
        <v>5</v>
      </c>
      <c r="B8012">
        <v>9256</v>
      </c>
      <c r="C8012">
        <v>2022</v>
      </c>
      <c r="D8012">
        <v>12</v>
      </c>
      <c r="E8012">
        <v>7</v>
      </c>
      <c r="G8012" s="11">
        <v>44902</v>
      </c>
      <c r="H8012" s="12">
        <f t="shared" si="372"/>
        <v>-7.0292901275537251E-3</v>
      </c>
      <c r="I8012" s="12">
        <f t="shared" si="373"/>
        <v>1.8907649908890198E-2</v>
      </c>
      <c r="J8012">
        <f t="shared" si="374"/>
        <v>1.1878359781336473E-2</v>
      </c>
    </row>
    <row r="8013" spans="1:10" x14ac:dyDescent="0.2">
      <c r="A8013" t="s">
        <v>5</v>
      </c>
      <c r="B8013">
        <v>9256</v>
      </c>
      <c r="C8013">
        <v>2022</v>
      </c>
      <c r="D8013">
        <v>12</v>
      </c>
      <c r="E8013">
        <v>8</v>
      </c>
      <c r="G8013" s="11">
        <v>44903</v>
      </c>
      <c r="H8013" s="12">
        <f t="shared" ref="H8013:H8076" si="375">(($H$4*SIN($H$5* ((30.44*(D8013-1)+E8013)+$H$6)))*$H$3+$H$7)</f>
        <v>-6.9140410152693441E-3</v>
      </c>
      <c r="I8013" s="12">
        <f t="shared" ref="I8013:I8076" si="376">(($I$4*SIN($I$5* ((30.44*(D8013-1)+E8013)+$I$6)))*$I$3+$I$7)</f>
        <v>1.8989970703379041E-2</v>
      </c>
      <c r="J8013">
        <f t="shared" ref="J8013:J8076" si="377">I8013+H8013</f>
        <v>1.2075929688109697E-2</v>
      </c>
    </row>
    <row r="8014" spans="1:10" x14ac:dyDescent="0.2">
      <c r="A8014" t="s">
        <v>5</v>
      </c>
      <c r="B8014">
        <v>9256</v>
      </c>
      <c r="C8014">
        <v>2022</v>
      </c>
      <c r="D8014">
        <v>12</v>
      </c>
      <c r="E8014">
        <v>9</v>
      </c>
      <c r="G8014" s="11">
        <v>44904</v>
      </c>
      <c r="H8014" s="12">
        <f t="shared" si="375"/>
        <v>-6.7994091718083915E-3</v>
      </c>
      <c r="I8014" s="12">
        <f t="shared" si="376"/>
        <v>1.9071850591565437E-2</v>
      </c>
      <c r="J8014">
        <f t="shared" si="377"/>
        <v>1.2272441419757045E-2</v>
      </c>
    </row>
    <row r="8015" spans="1:10" x14ac:dyDescent="0.2">
      <c r="A8015" t="s">
        <v>5</v>
      </c>
      <c r="B8015">
        <v>9256</v>
      </c>
      <c r="C8015">
        <v>2022</v>
      </c>
      <c r="D8015">
        <v>12</v>
      </c>
      <c r="E8015">
        <v>10</v>
      </c>
      <c r="G8015" s="11">
        <v>44905</v>
      </c>
      <c r="H8015" s="12">
        <f t="shared" si="375"/>
        <v>-6.6854285185776029E-3</v>
      </c>
      <c r="I8015" s="12">
        <f t="shared" si="376"/>
        <v>1.9153265343873141E-2</v>
      </c>
      <c r="J8015">
        <f t="shared" si="377"/>
        <v>1.2467836825295538E-2</v>
      </c>
    </row>
    <row r="8016" spans="1:10" x14ac:dyDescent="0.2">
      <c r="A8016" t="s">
        <v>5</v>
      </c>
      <c r="B8016">
        <v>9256</v>
      </c>
      <c r="C8016">
        <v>2022</v>
      </c>
      <c r="D8016">
        <v>12</v>
      </c>
      <c r="E8016">
        <v>11</v>
      </c>
      <c r="G8016" s="11">
        <v>44906</v>
      </c>
      <c r="H8016" s="12">
        <f t="shared" si="375"/>
        <v>-6.5721327842860489E-3</v>
      </c>
      <c r="I8016" s="12">
        <f t="shared" si="376"/>
        <v>1.9234190868367109E-2</v>
      </c>
      <c r="J8016">
        <f t="shared" si="377"/>
        <v>1.266205808408106E-2</v>
      </c>
    </row>
    <row r="8017" spans="1:10" x14ac:dyDescent="0.2">
      <c r="A8017" t="s">
        <v>5</v>
      </c>
      <c r="B8017">
        <v>9256</v>
      </c>
      <c r="C8017">
        <v>2022</v>
      </c>
      <c r="D8017">
        <v>12</v>
      </c>
      <c r="E8017">
        <v>12</v>
      </c>
      <c r="G8017" s="11">
        <v>44907</v>
      </c>
      <c r="H8017" s="12">
        <f t="shared" si="375"/>
        <v>-6.4595554949642437E-3</v>
      </c>
      <c r="I8017" s="12">
        <f t="shared" si="376"/>
        <v>1.9314603217882684E-2</v>
      </c>
      <c r="J8017">
        <f t="shared" si="377"/>
        <v>1.285504772291844E-2</v>
      </c>
    </row>
    <row r="8018" spans="1:10" x14ac:dyDescent="0.2">
      <c r="A8018" t="s">
        <v>5</v>
      </c>
      <c r="B8018">
        <v>9256</v>
      </c>
      <c r="C8018">
        <v>2022</v>
      </c>
      <c r="D8018">
        <v>12</v>
      </c>
      <c r="E8018">
        <v>13</v>
      </c>
      <c r="G8018" s="11">
        <v>44908</v>
      </c>
      <c r="H8018" s="12">
        <f t="shared" si="375"/>
        <v>-6.3477299640433025E-3</v>
      </c>
      <c r="I8018" s="12">
        <f t="shared" si="376"/>
        <v>1.9394478597111929E-2</v>
      </c>
      <c r="J8018">
        <f t="shared" si="377"/>
        <v>1.3046748633068626E-2</v>
      </c>
    </row>
    <row r="8019" spans="1:10" x14ac:dyDescent="0.2">
      <c r="A8019" t="s">
        <v>5</v>
      </c>
      <c r="B8019">
        <v>9256</v>
      </c>
      <c r="C8019">
        <v>2022</v>
      </c>
      <c r="D8019">
        <v>12</v>
      </c>
      <c r="E8019">
        <v>14</v>
      </c>
      <c r="G8019" s="11">
        <v>44909</v>
      </c>
      <c r="H8019" s="12">
        <f t="shared" si="375"/>
        <v>-6.2366892824969279E-3</v>
      </c>
      <c r="I8019" s="12">
        <f t="shared" si="376"/>
        <v>1.9473793369645054E-2</v>
      </c>
      <c r="J8019">
        <f t="shared" si="377"/>
        <v>1.3237104087148125E-2</v>
      </c>
    </row>
    <row r="8020" spans="1:10" x14ac:dyDescent="0.2">
      <c r="A8020" t="s">
        <v>5</v>
      </c>
      <c r="B8020">
        <v>9256</v>
      </c>
      <c r="C8020">
        <v>2022</v>
      </c>
      <c r="D8020">
        <v>12</v>
      </c>
      <c r="E8020">
        <v>15</v>
      </c>
      <c r="G8020" s="11">
        <v>44910</v>
      </c>
      <c r="H8020" s="12">
        <f t="shared" si="375"/>
        <v>-6.1264663090492503E-3</v>
      </c>
      <c r="I8020" s="12">
        <f t="shared" si="376"/>
        <v>1.9552524064964823E-2</v>
      </c>
      <c r="J8020">
        <f t="shared" si="377"/>
        <v>1.3426057755915573E-2</v>
      </c>
    </row>
    <row r="8021" spans="1:10" x14ac:dyDescent="0.2">
      <c r="A8021" t="s">
        <v>5</v>
      </c>
      <c r="B8021">
        <v>9256</v>
      </c>
      <c r="C8021">
        <v>2022</v>
      </c>
      <c r="D8021">
        <v>12</v>
      </c>
      <c r="E8021">
        <v>16</v>
      </c>
      <c r="G8021" s="11">
        <v>44911</v>
      </c>
      <c r="H8021" s="12">
        <f t="shared" si="375"/>
        <v>-6.0170936604514377E-3</v>
      </c>
      <c r="I8021" s="12">
        <f t="shared" si="376"/>
        <v>1.9630647385391831E-2</v>
      </c>
      <c r="J8021">
        <f t="shared" si="377"/>
        <v>1.3613553724940393E-2</v>
      </c>
    </row>
    <row r="8022" spans="1:10" x14ac:dyDescent="0.2">
      <c r="A8022" t="s">
        <v>5</v>
      </c>
      <c r="B8022">
        <v>9256</v>
      </c>
      <c r="C8022">
        <v>2022</v>
      </c>
      <c r="D8022">
        <v>12</v>
      </c>
      <c r="E8022">
        <v>17</v>
      </c>
      <c r="G8022" s="11">
        <v>44912</v>
      </c>
      <c r="H8022" s="12">
        <f t="shared" si="375"/>
        <v>-5.9086037018298452E-3</v>
      </c>
      <c r="I8022" s="12">
        <f t="shared" si="376"/>
        <v>1.9708140212978682E-2</v>
      </c>
      <c r="J8022">
        <f t="shared" si="377"/>
        <v>1.3799536511148836E-2</v>
      </c>
    </row>
    <row r="8023" spans="1:10" x14ac:dyDescent="0.2">
      <c r="A8023" t="s">
        <v>5</v>
      </c>
      <c r="B8023">
        <v>9256</v>
      </c>
      <c r="C8023">
        <v>2022</v>
      </c>
      <c r="D8023">
        <v>12</v>
      </c>
      <c r="E8023">
        <v>18</v>
      </c>
      <c r="G8023" s="11">
        <v>44913</v>
      </c>
      <c r="H8023" s="12">
        <f t="shared" si="375"/>
        <v>-5.8010285371086715E-3</v>
      </c>
      <c r="I8023" s="12">
        <f t="shared" si="376"/>
        <v>1.9784979616350951E-2</v>
      </c>
      <c r="J8023">
        <f t="shared" si="377"/>
        <v>1.3983951079242279E-2</v>
      </c>
    </row>
    <row r="8024" spans="1:10" x14ac:dyDescent="0.2">
      <c r="A8024" t="s">
        <v>5</v>
      </c>
      <c r="B8024">
        <v>9256</v>
      </c>
      <c r="C8024">
        <v>2022</v>
      </c>
      <c r="D8024">
        <v>12</v>
      </c>
      <c r="E8024">
        <v>19</v>
      </c>
      <c r="G8024" s="11">
        <v>44914</v>
      </c>
      <c r="H8024" s="12">
        <f t="shared" si="375"/>
        <v>-5.6943999995098631E-3</v>
      </c>
      <c r="I8024" s="12">
        <f t="shared" si="376"/>
        <v>1.9861142857492957E-2</v>
      </c>
      <c r="J8024">
        <f t="shared" si="377"/>
        <v>1.4166742857983094E-2</v>
      </c>
    </row>
    <row r="8025" spans="1:10" x14ac:dyDescent="0.2">
      <c r="A8025" t="s">
        <v>5</v>
      </c>
      <c r="B8025">
        <v>9256</v>
      </c>
      <c r="C8025">
        <v>2022</v>
      </c>
      <c r="D8025">
        <v>12</v>
      </c>
      <c r="E8025">
        <v>20</v>
      </c>
      <c r="G8025" s="11">
        <v>44915</v>
      </c>
      <c r="H8025" s="12">
        <f t="shared" si="375"/>
        <v>-5.5887496421331891E-3</v>
      </c>
      <c r="I8025" s="12">
        <f t="shared" si="376"/>
        <v>1.9936607398476296E-2</v>
      </c>
      <c r="J8025">
        <f t="shared" si="377"/>
        <v>1.4347857756343107E-2</v>
      </c>
    </row>
    <row r="8026" spans="1:10" x14ac:dyDescent="0.2">
      <c r="A8026" t="s">
        <v>5</v>
      </c>
      <c r="B8026">
        <v>9256</v>
      </c>
      <c r="C8026">
        <v>2022</v>
      </c>
      <c r="D8026">
        <v>12</v>
      </c>
      <c r="E8026">
        <v>21</v>
      </c>
      <c r="G8026" s="11">
        <v>44916</v>
      </c>
      <c r="H8026" s="12">
        <f t="shared" si="375"/>
        <v>-5.484108728619156E-3</v>
      </c>
      <c r="I8026" s="12">
        <f t="shared" si="376"/>
        <v>2.0011350908129177E-2</v>
      </c>
      <c r="J8026">
        <f t="shared" si="377"/>
        <v>1.4527242179510021E-2</v>
      </c>
    </row>
    <row r="8027" spans="1:10" x14ac:dyDescent="0.2">
      <c r="A8027" t="s">
        <v>5</v>
      </c>
      <c r="B8027">
        <v>9256</v>
      </c>
      <c r="C8027">
        <v>2022</v>
      </c>
      <c r="D8027">
        <v>12</v>
      </c>
      <c r="E8027">
        <v>22</v>
      </c>
      <c r="G8027" s="11">
        <v>44917</v>
      </c>
      <c r="H8027" s="12">
        <f t="shared" si="375"/>
        <v>-5.3805082238975697E-3</v>
      </c>
      <c r="I8027" s="12">
        <f t="shared" si="376"/>
        <v>2.0085351268644594E-2</v>
      </c>
      <c r="J8027">
        <f t="shared" si="377"/>
        <v>1.4704843044747024E-2</v>
      </c>
    </row>
    <row r="8028" spans="1:10" x14ac:dyDescent="0.2">
      <c r="A8028" t="s">
        <v>5</v>
      </c>
      <c r="B8028">
        <v>9256</v>
      </c>
      <c r="C8028">
        <v>2022</v>
      </c>
      <c r="D8028">
        <v>12</v>
      </c>
      <c r="E8028">
        <v>23</v>
      </c>
      <c r="G8028" s="11">
        <v>44918</v>
      </c>
      <c r="H8028" s="12">
        <f t="shared" si="375"/>
        <v>-5.2779787850245541E-3</v>
      </c>
      <c r="I8028" s="12">
        <f t="shared" si="376"/>
        <v>2.0158586582125319E-2</v>
      </c>
      <c r="J8028">
        <f t="shared" si="377"/>
        <v>1.4880607797100764E-2</v>
      </c>
    </row>
    <row r="8029" spans="1:10" x14ac:dyDescent="0.2">
      <c r="A8029" t="s">
        <v>5</v>
      </c>
      <c r="B8029">
        <v>9256</v>
      </c>
      <c r="C8029">
        <v>2022</v>
      </c>
      <c r="D8029">
        <v>12</v>
      </c>
      <c r="E8029">
        <v>24</v>
      </c>
      <c r="G8029" s="11">
        <v>44919</v>
      </c>
      <c r="H8029" s="12">
        <f t="shared" si="375"/>
        <v>-5.1765507521106188E-3</v>
      </c>
      <c r="I8029" s="12">
        <f t="shared" si="376"/>
        <v>2.0231035177063844E-2</v>
      </c>
      <c r="J8029">
        <f t="shared" si="377"/>
        <v>1.5054484424953225E-2</v>
      </c>
    </row>
    <row r="8030" spans="1:10" x14ac:dyDescent="0.2">
      <c r="A8030" t="s">
        <v>5</v>
      </c>
      <c r="B8030">
        <v>9256</v>
      </c>
      <c r="C8030">
        <v>2022</v>
      </c>
      <c r="D8030">
        <v>12</v>
      </c>
      <c r="E8030">
        <v>25</v>
      </c>
      <c r="G8030" s="11">
        <v>44920</v>
      </c>
      <c r="H8030" s="12">
        <f t="shared" si="375"/>
        <v>-5.0762541393425129E-3</v>
      </c>
      <c r="I8030" s="12">
        <f t="shared" si="376"/>
        <v>2.030267561475535E-2</v>
      </c>
      <c r="J8030">
        <f t="shared" si="377"/>
        <v>1.5226421475412838E-2</v>
      </c>
    </row>
    <row r="8031" spans="1:10" x14ac:dyDescent="0.2">
      <c r="A8031" t="s">
        <v>5</v>
      </c>
      <c r="B8031">
        <v>9256</v>
      </c>
      <c r="C8031">
        <v>2022</v>
      </c>
      <c r="D8031">
        <v>12</v>
      </c>
      <c r="E8031">
        <v>26</v>
      </c>
      <c r="G8031" s="11">
        <v>44921</v>
      </c>
      <c r="H8031" s="12">
        <f t="shared" si="375"/>
        <v>-4.977118626101576E-3</v>
      </c>
      <c r="I8031" s="12">
        <f t="shared" si="376"/>
        <v>2.0373486695641731E-2</v>
      </c>
      <c r="J8031">
        <f t="shared" si="377"/>
        <v>1.5396368069540155E-2</v>
      </c>
    </row>
    <row r="8032" spans="1:10" x14ac:dyDescent="0.2">
      <c r="A8032" t="s">
        <v>5</v>
      </c>
      <c r="B8032">
        <v>9256</v>
      </c>
      <c r="C8032">
        <v>2022</v>
      </c>
      <c r="D8032">
        <v>12</v>
      </c>
      <c r="E8032">
        <v>27</v>
      </c>
      <c r="G8032" s="11">
        <v>44922</v>
      </c>
      <c r="H8032" s="12">
        <f t="shared" si="375"/>
        <v>-4.8791735481811182E-3</v>
      </c>
      <c r="I8032" s="12">
        <f t="shared" si="376"/>
        <v>2.0443447465584918E-2</v>
      </c>
      <c r="J8032">
        <f t="shared" si="377"/>
        <v>1.5564273917403799E-2</v>
      </c>
    </row>
    <row r="8033" spans="1:10" x14ac:dyDescent="0.2">
      <c r="A8033" t="s">
        <v>5</v>
      </c>
      <c r="B8033">
        <v>9256</v>
      </c>
      <c r="C8033">
        <v>2022</v>
      </c>
      <c r="D8033">
        <v>12</v>
      </c>
      <c r="E8033">
        <v>28</v>
      </c>
      <c r="G8033" s="11">
        <v>44923</v>
      </c>
      <c r="H8033" s="12">
        <f t="shared" si="375"/>
        <v>-4.7824478891054711E-3</v>
      </c>
      <c r="I8033" s="12">
        <f t="shared" si="376"/>
        <v>2.0512537222067521E-2</v>
      </c>
      <c r="J8033">
        <f t="shared" si="377"/>
        <v>1.5730089332962049E-2</v>
      </c>
    </row>
    <row r="8034" spans="1:10" x14ac:dyDescent="0.2">
      <c r="A8034" t="s">
        <v>5</v>
      </c>
      <c r="B8034">
        <v>9256</v>
      </c>
      <c r="C8034">
        <v>2022</v>
      </c>
      <c r="D8034">
        <v>12</v>
      </c>
      <c r="E8034">
        <v>29</v>
      </c>
      <c r="G8034" s="11">
        <v>44924</v>
      </c>
      <c r="H8034" s="12">
        <f t="shared" si="375"/>
        <v>-4.6869702715533262E-3</v>
      </c>
      <c r="I8034" s="12">
        <f t="shared" si="376"/>
        <v>2.0580735520319055E-2</v>
      </c>
      <c r="J8034">
        <f t="shared" si="377"/>
        <v>1.5893765248765727E-2</v>
      </c>
    </row>
    <row r="8035" spans="1:10" x14ac:dyDescent="0.2">
      <c r="A8035" t="s">
        <v>5</v>
      </c>
      <c r="B8035">
        <v>9256</v>
      </c>
      <c r="C8035">
        <v>2022</v>
      </c>
      <c r="D8035">
        <v>12</v>
      </c>
      <c r="E8035">
        <v>30</v>
      </c>
      <c r="G8035" s="11">
        <v>44925</v>
      </c>
      <c r="H8035" s="12">
        <f t="shared" si="375"/>
        <v>-4.5927689488878048E-3</v>
      </c>
      <c r="I8035" s="12">
        <f t="shared" si="376"/>
        <v>2.0648022179365854E-2</v>
      </c>
      <c r="J8035">
        <f t="shared" si="377"/>
        <v>1.6055253230478048E-2</v>
      </c>
    </row>
    <row r="8036" spans="1:10" x14ac:dyDescent="0.2">
      <c r="A8036" t="s">
        <v>5</v>
      </c>
      <c r="B8036">
        <v>9256</v>
      </c>
      <c r="C8036">
        <v>2022</v>
      </c>
      <c r="D8036">
        <v>12</v>
      </c>
      <c r="E8036">
        <v>31</v>
      </c>
      <c r="G8036" s="11">
        <v>44926</v>
      </c>
      <c r="H8036" s="12">
        <f t="shared" si="375"/>
        <v>-4.4998717967958419E-3</v>
      </c>
      <c r="I8036" s="12">
        <f t="shared" si="376"/>
        <v>2.0714377288002971E-2</v>
      </c>
      <c r="J8036">
        <f t="shared" si="377"/>
        <v>1.6214505491207128E-2</v>
      </c>
    </row>
    <row r="8037" spans="1:10" x14ac:dyDescent="0.2">
      <c r="A8037" t="s">
        <v>5</v>
      </c>
      <c r="B8037">
        <v>9256</v>
      </c>
      <c r="C8037">
        <v>2023</v>
      </c>
      <c r="D8037">
        <v>1</v>
      </c>
      <c r="E8037">
        <v>1</v>
      </c>
      <c r="G8037" s="11">
        <v>44927</v>
      </c>
      <c r="H8037" s="12">
        <f t="shared" si="375"/>
        <v>-4.4621673315700132E-3</v>
      </c>
      <c r="I8037" s="12">
        <f t="shared" si="376"/>
        <v>2.0741309048878564E-2</v>
      </c>
      <c r="J8037">
        <f t="shared" si="377"/>
        <v>1.627914171730855E-2</v>
      </c>
    </row>
    <row r="8038" spans="1:10" x14ac:dyDescent="0.2">
      <c r="A8038" t="s">
        <v>5</v>
      </c>
      <c r="B8038">
        <v>9256</v>
      </c>
      <c r="C8038">
        <v>2023</v>
      </c>
      <c r="D8038">
        <v>1</v>
      </c>
      <c r="E8038">
        <v>2</v>
      </c>
      <c r="G8038" s="11">
        <v>44928</v>
      </c>
      <c r="H8038" s="12">
        <f t="shared" si="375"/>
        <v>-4.3711556752405291E-3</v>
      </c>
      <c r="I8038" s="12">
        <f t="shared" si="376"/>
        <v>2.0806317374828194E-2</v>
      </c>
      <c r="J8038">
        <f t="shared" si="377"/>
        <v>1.6435161699587666E-2</v>
      </c>
    </row>
    <row r="8039" spans="1:10" x14ac:dyDescent="0.2">
      <c r="A8039" t="s">
        <v>5</v>
      </c>
      <c r="B8039">
        <v>9256</v>
      </c>
      <c r="C8039">
        <v>2023</v>
      </c>
      <c r="D8039">
        <v>1</v>
      </c>
      <c r="E8039">
        <v>3</v>
      </c>
      <c r="G8039" s="11">
        <v>44929</v>
      </c>
      <c r="H8039" s="12">
        <f t="shared" si="375"/>
        <v>-4.2815137684176852E-3</v>
      </c>
      <c r="I8039" s="12">
        <f t="shared" si="376"/>
        <v>2.0870347308273082E-2</v>
      </c>
      <c r="J8039">
        <f t="shared" si="377"/>
        <v>1.6588833539855397E-2</v>
      </c>
    </row>
    <row r="8040" spans="1:10" x14ac:dyDescent="0.2">
      <c r="A8040" t="s">
        <v>5</v>
      </c>
      <c r="B8040">
        <v>9256</v>
      </c>
      <c r="C8040">
        <v>2023</v>
      </c>
      <c r="D8040">
        <v>1</v>
      </c>
      <c r="E8040">
        <v>4</v>
      </c>
      <c r="G8040" s="11">
        <v>44930</v>
      </c>
      <c r="H8040" s="12">
        <f t="shared" si="375"/>
        <v>-4.1932681375839121E-3</v>
      </c>
      <c r="I8040" s="12">
        <f t="shared" si="376"/>
        <v>2.0933379901725779E-2</v>
      </c>
      <c r="J8040">
        <f t="shared" si="377"/>
        <v>1.6740111764141866E-2</v>
      </c>
    </row>
    <row r="8041" spans="1:10" x14ac:dyDescent="0.2">
      <c r="A8041" t="s">
        <v>5</v>
      </c>
      <c r="B8041">
        <v>9256</v>
      </c>
      <c r="C8041">
        <v>2023</v>
      </c>
      <c r="D8041">
        <v>1</v>
      </c>
      <c r="E8041">
        <v>5</v>
      </c>
      <c r="G8041" s="11">
        <v>44931</v>
      </c>
      <c r="H8041" s="12">
        <f t="shared" si="375"/>
        <v>-4.1064448960411058E-3</v>
      </c>
      <c r="I8041" s="12">
        <f t="shared" si="376"/>
        <v>2.0995396502827782E-2</v>
      </c>
      <c r="J8041">
        <f t="shared" si="377"/>
        <v>1.6888951606786676E-2</v>
      </c>
    </row>
    <row r="8042" spans="1:10" x14ac:dyDescent="0.2">
      <c r="A8042" t="s">
        <v>5</v>
      </c>
      <c r="B8042">
        <v>9256</v>
      </c>
      <c r="C8042">
        <v>2023</v>
      </c>
      <c r="D8042">
        <v>1</v>
      </c>
      <c r="E8042">
        <v>6</v>
      </c>
      <c r="G8042" s="11">
        <v>44932</v>
      </c>
      <c r="H8042" s="12">
        <f t="shared" si="375"/>
        <v>-4.0210697361832927E-3</v>
      </c>
      <c r="I8042" s="12">
        <f t="shared" si="376"/>
        <v>2.1056378759869078E-2</v>
      </c>
      <c r="J8042">
        <f t="shared" si="377"/>
        <v>1.7035309023685784E-2</v>
      </c>
    </row>
    <row r="8043" spans="1:10" x14ac:dyDescent="0.2">
      <c r="A8043" t="s">
        <v>5</v>
      </c>
      <c r="B8043">
        <v>9256</v>
      </c>
      <c r="C8043">
        <v>2023</v>
      </c>
      <c r="D8043">
        <v>1</v>
      </c>
      <c r="E8043">
        <v>7</v>
      </c>
      <c r="G8043" s="11">
        <v>44933</v>
      </c>
      <c r="H8043" s="12">
        <f t="shared" si="375"/>
        <v>-3.9371679218938279E-3</v>
      </c>
      <c r="I8043" s="12">
        <f t="shared" si="376"/>
        <v>2.1116308627218694E-2</v>
      </c>
      <c r="J8043">
        <f t="shared" si="377"/>
        <v>1.7179140705324867E-2</v>
      </c>
    </row>
    <row r="8044" spans="1:10" x14ac:dyDescent="0.2">
      <c r="A8044" t="s">
        <v>5</v>
      </c>
      <c r="B8044">
        <v>9256</v>
      </c>
      <c r="C8044">
        <v>2023</v>
      </c>
      <c r="D8044">
        <v>1</v>
      </c>
      <c r="E8044">
        <v>8</v>
      </c>
      <c r="G8044" s="11">
        <v>44934</v>
      </c>
      <c r="H8044" s="12">
        <f t="shared" si="375"/>
        <v>-3.85476428106941E-3</v>
      </c>
      <c r="I8044" s="12">
        <f t="shared" si="376"/>
        <v>2.1175168370664708E-2</v>
      </c>
      <c r="J8044">
        <f t="shared" si="377"/>
        <v>1.7320404089595298E-2</v>
      </c>
    </row>
    <row r="8045" spans="1:10" x14ac:dyDescent="0.2">
      <c r="A8045" t="s">
        <v>5</v>
      </c>
      <c r="B8045">
        <v>9256</v>
      </c>
      <c r="C8045">
        <v>2023</v>
      </c>
      <c r="D8045">
        <v>1</v>
      </c>
      <c r="E8045">
        <v>9</v>
      </c>
      <c r="G8045" s="11">
        <v>44935</v>
      </c>
      <c r="H8045" s="12">
        <f t="shared" si="375"/>
        <v>-3.7738831982731076E-3</v>
      </c>
      <c r="I8045" s="12">
        <f t="shared" si="376"/>
        <v>2.1232940572662069E-2</v>
      </c>
      <c r="J8045">
        <f t="shared" si="377"/>
        <v>1.7459057374388961E-2</v>
      </c>
    </row>
    <row r="8046" spans="1:10" x14ac:dyDescent="0.2">
      <c r="A8046" t="s">
        <v>5</v>
      </c>
      <c r="B8046">
        <v>9256</v>
      </c>
      <c r="C8046">
        <v>2023</v>
      </c>
      <c r="D8046">
        <v>1</v>
      </c>
      <c r="E8046">
        <v>10</v>
      </c>
      <c r="G8046" s="11">
        <v>44936</v>
      </c>
      <c r="H8046" s="12">
        <f t="shared" si="375"/>
        <v>-3.6945486075185691E-3</v>
      </c>
      <c r="I8046" s="12">
        <f t="shared" si="376"/>
        <v>2.1289608137486739E-2</v>
      </c>
      <c r="J8046">
        <f t="shared" si="377"/>
        <v>1.759505952996817E-2</v>
      </c>
    </row>
    <row r="8047" spans="1:10" x14ac:dyDescent="0.2">
      <c r="A8047" t="s">
        <v>5</v>
      </c>
      <c r="B8047">
        <v>9256</v>
      </c>
      <c r="C8047">
        <v>2023</v>
      </c>
      <c r="D8047">
        <v>1</v>
      </c>
      <c r="E8047">
        <v>11</v>
      </c>
      <c r="G8047" s="11">
        <v>44937</v>
      </c>
      <c r="H8047" s="12">
        <f t="shared" si="375"/>
        <v>-3.6167839851875723E-3</v>
      </c>
      <c r="I8047" s="12">
        <f t="shared" si="376"/>
        <v>2.1345154296294591E-2</v>
      </c>
      <c r="J8047">
        <f t="shared" si="377"/>
        <v>1.7728370311107019E-2</v>
      </c>
    </row>
    <row r="8048" spans="1:10" x14ac:dyDescent="0.2">
      <c r="A8048" t="s">
        <v>5</v>
      </c>
      <c r="B8048">
        <v>9256</v>
      </c>
      <c r="C8048">
        <v>2023</v>
      </c>
      <c r="D8048">
        <v>1</v>
      </c>
      <c r="E8048">
        <v>12</v>
      </c>
      <c r="G8048" s="11">
        <v>44938</v>
      </c>
      <c r="H8048" s="12">
        <f t="shared" si="375"/>
        <v>-3.5406123430829755E-3</v>
      </c>
      <c r="I8048" s="12">
        <f t="shared" si="376"/>
        <v>2.1399562612083589E-2</v>
      </c>
      <c r="J8048">
        <f t="shared" si="377"/>
        <v>1.7858950269000612E-2</v>
      </c>
    </row>
    <row r="8049" spans="1:10" x14ac:dyDescent="0.2">
      <c r="A8049" t="s">
        <v>5</v>
      </c>
      <c r="B8049">
        <v>9256</v>
      </c>
      <c r="C8049">
        <v>2023</v>
      </c>
      <c r="D8049">
        <v>1</v>
      </c>
      <c r="E8049">
        <v>13</v>
      </c>
      <c r="G8049" s="11">
        <v>44939</v>
      </c>
      <c r="H8049" s="12">
        <f t="shared" si="375"/>
        <v>-3.4660562216191617E-3</v>
      </c>
      <c r="I8049" s="12">
        <f t="shared" si="376"/>
        <v>2.1452816984557744E-2</v>
      </c>
      <c r="J8049">
        <f t="shared" si="377"/>
        <v>1.7986760762938581E-2</v>
      </c>
    </row>
    <row r="8050" spans="1:10" x14ac:dyDescent="0.2">
      <c r="A8050" t="s">
        <v>5</v>
      </c>
      <c r="B8050">
        <v>9256</v>
      </c>
      <c r="C8050">
        <v>2023</v>
      </c>
      <c r="D8050">
        <v>1</v>
      </c>
      <c r="E8050">
        <v>14</v>
      </c>
      <c r="G8050" s="11">
        <v>44940</v>
      </c>
      <c r="H8050" s="12">
        <f t="shared" si="375"/>
        <v>-3.3931376831519647E-3</v>
      </c>
      <c r="I8050" s="12">
        <f t="shared" si="376"/>
        <v>2.1504901654891453E-2</v>
      </c>
      <c r="J8050">
        <f t="shared" si="377"/>
        <v>1.811176397173949E-2</v>
      </c>
    </row>
    <row r="8051" spans="1:10" x14ac:dyDescent="0.2">
      <c r="A8051" t="s">
        <v>5</v>
      </c>
      <c r="B8051">
        <v>9256</v>
      </c>
      <c r="C8051">
        <v>2023</v>
      </c>
      <c r="D8051">
        <v>1</v>
      </c>
      <c r="E8051">
        <v>15</v>
      </c>
      <c r="G8051" s="11">
        <v>44941</v>
      </c>
      <c r="H8051" s="12">
        <f t="shared" si="375"/>
        <v>-3.3218783054500649E-3</v>
      </c>
      <c r="I8051" s="12">
        <f t="shared" si="376"/>
        <v>2.1555801210392814E-2</v>
      </c>
      <c r="J8051">
        <f t="shared" si="377"/>
        <v>1.8233922904942749E-2</v>
      </c>
    </row>
    <row r="8052" spans="1:10" x14ac:dyDescent="0.2">
      <c r="A8052" t="s">
        <v>5</v>
      </c>
      <c r="B8052">
        <v>9256</v>
      </c>
      <c r="C8052">
        <v>2023</v>
      </c>
      <c r="D8052">
        <v>1</v>
      </c>
      <c r="E8052">
        <v>16</v>
      </c>
      <c r="G8052" s="11">
        <v>44942</v>
      </c>
      <c r="H8052" s="12">
        <f t="shared" si="375"/>
        <v>-3.2522991753097747E-3</v>
      </c>
      <c r="I8052" s="12">
        <f t="shared" si="376"/>
        <v>2.160550058906445E-2</v>
      </c>
      <c r="J8052">
        <f t="shared" si="377"/>
        <v>1.8353201413754676E-2</v>
      </c>
    </row>
    <row r="8053" spans="1:10" x14ac:dyDescent="0.2">
      <c r="A8053" t="s">
        <v>5</v>
      </c>
      <c r="B8053">
        <v>9256</v>
      </c>
      <c r="C8053">
        <v>2023</v>
      </c>
      <c r="D8053">
        <v>1</v>
      </c>
      <c r="E8053">
        <v>17</v>
      </c>
      <c r="G8053" s="11">
        <v>44943</v>
      </c>
      <c r="H8053" s="12">
        <f t="shared" si="375"/>
        <v>-3.1844208823151266E-3</v>
      </c>
      <c r="I8053" s="12">
        <f t="shared" si="376"/>
        <v>2.1653985084060627E-2</v>
      </c>
      <c r="J8053">
        <f t="shared" si="377"/>
        <v>1.84695642017455E-2</v>
      </c>
    </row>
    <row r="8054" spans="1:10" x14ac:dyDescent="0.2">
      <c r="A8054" t="s">
        <v>5</v>
      </c>
      <c r="B8054">
        <v>9256</v>
      </c>
      <c r="C8054">
        <v>2023</v>
      </c>
      <c r="D8054">
        <v>1</v>
      </c>
      <c r="E8054">
        <v>18</v>
      </c>
      <c r="G8054" s="11">
        <v>44944</v>
      </c>
      <c r="H8054" s="12">
        <f t="shared" si="375"/>
        <v>-3.1182635127450708E-3</v>
      </c>
      <c r="I8054" s="12">
        <f t="shared" si="376"/>
        <v>2.1701240348039236E-2</v>
      </c>
      <c r="J8054">
        <f t="shared" si="377"/>
        <v>1.8582976835294165E-2</v>
      </c>
    </row>
    <row r="8055" spans="1:10" x14ac:dyDescent="0.2">
      <c r="A8055" t="s">
        <v>5</v>
      </c>
      <c r="B8055">
        <v>9256</v>
      </c>
      <c r="C8055">
        <v>2023</v>
      </c>
      <c r="D8055">
        <v>1</v>
      </c>
      <c r="E8055">
        <v>19</v>
      </c>
      <c r="G8055" s="11">
        <v>44945</v>
      </c>
      <c r="H8055" s="12">
        <f t="shared" si="375"/>
        <v>-3.0538466436296355E-3</v>
      </c>
      <c r="I8055" s="12">
        <f t="shared" si="376"/>
        <v>2.1747252397407404E-2</v>
      </c>
      <c r="J8055">
        <f t="shared" si="377"/>
        <v>1.8693405753777769E-2</v>
      </c>
    </row>
    <row r="8056" spans="1:10" x14ac:dyDescent="0.2">
      <c r="A8056" t="s">
        <v>5</v>
      </c>
      <c r="B8056">
        <v>9256</v>
      </c>
      <c r="C8056">
        <v>2023</v>
      </c>
      <c r="D8056">
        <v>1</v>
      </c>
      <c r="E8056">
        <v>20</v>
      </c>
      <c r="G8056" s="11">
        <v>44946</v>
      </c>
      <c r="H8056" s="12">
        <f t="shared" si="375"/>
        <v>-2.9911893369567576E-3</v>
      </c>
      <c r="I8056" s="12">
        <f t="shared" si="376"/>
        <v>2.1792007616459462E-2</v>
      </c>
      <c r="J8056">
        <f t="shared" si="377"/>
        <v>1.8800818279502703E-2</v>
      </c>
    </row>
    <row r="8057" spans="1:10" x14ac:dyDescent="0.2">
      <c r="A8057" t="s">
        <v>5</v>
      </c>
      <c r="B8057">
        <v>9256</v>
      </c>
      <c r="C8057">
        <v>2023</v>
      </c>
      <c r="D8057">
        <v>1</v>
      </c>
      <c r="E8057">
        <v>21</v>
      </c>
      <c r="G8057" s="11">
        <v>44947</v>
      </c>
      <c r="H8057" s="12">
        <f t="shared" si="375"/>
        <v>-2.9303101340315421E-3</v>
      </c>
      <c r="I8057" s="12">
        <f t="shared" si="376"/>
        <v>2.183549276140604E-2</v>
      </c>
      <c r="J8057">
        <f t="shared" si="377"/>
        <v>1.8905182627374499E-2</v>
      </c>
    </row>
    <row r="8058" spans="1:10" x14ac:dyDescent="0.2">
      <c r="A8058" t="s">
        <v>5</v>
      </c>
      <c r="B8058">
        <v>9256</v>
      </c>
      <c r="C8058">
        <v>2023</v>
      </c>
      <c r="D8058">
        <v>1</v>
      </c>
      <c r="E8058">
        <v>22</v>
      </c>
      <c r="G8058" s="11">
        <v>44948</v>
      </c>
      <c r="H8058" s="12">
        <f t="shared" si="375"/>
        <v>-2.8712270499895876E-3</v>
      </c>
      <c r="I8058" s="12">
        <f t="shared" si="376"/>
        <v>2.1877694964293152E-2</v>
      </c>
      <c r="J8058">
        <f t="shared" si="377"/>
        <v>1.9006467914303563E-2</v>
      </c>
    </row>
    <row r="8059" spans="1:10" x14ac:dyDescent="0.2">
      <c r="A8059" t="s">
        <v>5</v>
      </c>
      <c r="B8059">
        <v>9256</v>
      </c>
      <c r="C8059">
        <v>2023</v>
      </c>
      <c r="D8059">
        <v>1</v>
      </c>
      <c r="E8059">
        <v>23</v>
      </c>
      <c r="G8059" s="11">
        <v>44949</v>
      </c>
      <c r="H8059" s="12">
        <f t="shared" si="375"/>
        <v>-2.8139575684660153E-3</v>
      </c>
      <c r="I8059" s="12">
        <f t="shared" si="376"/>
        <v>2.1918601736809991E-2</v>
      </c>
      <c r="J8059">
        <f t="shared" si="377"/>
        <v>1.9104644168343975E-2</v>
      </c>
    </row>
    <row r="8060" spans="1:10" x14ac:dyDescent="0.2">
      <c r="A8060" t="s">
        <v>5</v>
      </c>
      <c r="B8060">
        <v>9256</v>
      </c>
      <c r="C8060">
        <v>2023</v>
      </c>
      <c r="D8060">
        <v>1</v>
      </c>
      <c r="E8060">
        <v>24</v>
      </c>
      <c r="G8060" s="11">
        <v>44950</v>
      </c>
      <c r="H8060" s="12">
        <f t="shared" si="375"/>
        <v>-2.7585186364217874E-3</v>
      </c>
      <c r="I8060" s="12">
        <f t="shared" si="376"/>
        <v>2.1958200973984439E-2</v>
      </c>
      <c r="J8060">
        <f t="shared" si="377"/>
        <v>1.9199682337562651E-2</v>
      </c>
    </row>
    <row r="8061" spans="1:10" x14ac:dyDescent="0.2">
      <c r="A8061" t="s">
        <v>5</v>
      </c>
      <c r="B8061">
        <v>9256</v>
      </c>
      <c r="C8061">
        <v>2023</v>
      </c>
      <c r="D8061">
        <v>1</v>
      </c>
      <c r="E8061">
        <v>25</v>
      </c>
      <c r="G8061" s="11">
        <v>44951</v>
      </c>
      <c r="H8061" s="12">
        <f t="shared" si="375"/>
        <v>-2.7049266591288208E-3</v>
      </c>
      <c r="I8061" s="12">
        <f t="shared" si="376"/>
        <v>2.199648095776513E-2</v>
      </c>
      <c r="J8061">
        <f t="shared" si="377"/>
        <v>1.9291554298636309E-2</v>
      </c>
    </row>
    <row r="8062" spans="1:10" x14ac:dyDescent="0.2">
      <c r="A8062" t="s">
        <v>5</v>
      </c>
      <c r="B8062">
        <v>9256</v>
      </c>
      <c r="C8062">
        <v>2023</v>
      </c>
      <c r="D8062">
        <v>1</v>
      </c>
      <c r="E8062">
        <v>26</v>
      </c>
      <c r="G8062" s="11">
        <v>44952</v>
      </c>
      <c r="H8062" s="12">
        <f t="shared" si="375"/>
        <v>-2.6531974953154097E-3</v>
      </c>
      <c r="I8062" s="12">
        <f t="shared" si="376"/>
        <v>2.2033430360488993E-2</v>
      </c>
      <c r="J8062">
        <f t="shared" si="377"/>
        <v>1.9380232865173583E-2</v>
      </c>
    </row>
    <row r="8063" spans="1:10" x14ac:dyDescent="0.2">
      <c r="A8063" t="s">
        <v>5</v>
      </c>
      <c r="B8063">
        <v>9256</v>
      </c>
      <c r="C8063">
        <v>2023</v>
      </c>
      <c r="D8063">
        <v>1</v>
      </c>
      <c r="E8063">
        <v>27</v>
      </c>
      <c r="G8063" s="11">
        <v>44953</v>
      </c>
      <c r="H8063" s="12">
        <f t="shared" si="375"/>
        <v>-2.603346452473369E-3</v>
      </c>
      <c r="I8063" s="12">
        <f t="shared" si="376"/>
        <v>2.2069038248233308E-2</v>
      </c>
      <c r="J8063">
        <f t="shared" si="377"/>
        <v>1.9465691795759937E-2</v>
      </c>
    </row>
    <row r="8064" spans="1:10" x14ac:dyDescent="0.2">
      <c r="A8064" t="s">
        <v>5</v>
      </c>
      <c r="B8064">
        <v>9256</v>
      </c>
      <c r="C8064">
        <v>2023</v>
      </c>
      <c r="D8064">
        <v>1</v>
      </c>
      <c r="E8064">
        <v>28</v>
      </c>
      <c r="G8064" s="11">
        <v>44954</v>
      </c>
      <c r="H8064" s="12">
        <f t="shared" si="375"/>
        <v>-2.5553882823283001E-3</v>
      </c>
      <c r="I8064" s="12">
        <f t="shared" si="376"/>
        <v>2.2103294084051216E-2</v>
      </c>
      <c r="J8064">
        <f t="shared" si="377"/>
        <v>1.9547905801722915E-2</v>
      </c>
    </row>
    <row r="8065" spans="1:10" x14ac:dyDescent="0.2">
      <c r="A8065" t="s">
        <v>5</v>
      </c>
      <c r="B8065">
        <v>9256</v>
      </c>
      <c r="C8065">
        <v>2023</v>
      </c>
      <c r="D8065">
        <v>1</v>
      </c>
      <c r="E8065">
        <v>29</v>
      </c>
      <c r="G8065" s="11">
        <v>44955</v>
      </c>
      <c r="H8065" s="12">
        <f t="shared" si="375"/>
        <v>-2.5093371764743234E-3</v>
      </c>
      <c r="I8065" s="12">
        <f t="shared" si="376"/>
        <v>2.213618773108977E-2</v>
      </c>
      <c r="J8065">
        <f t="shared" si="377"/>
        <v>1.9626850554615445E-2</v>
      </c>
    </row>
    <row r="8066" spans="1:10" x14ac:dyDescent="0.2">
      <c r="A8066" t="s">
        <v>5</v>
      </c>
      <c r="B8066">
        <v>9256</v>
      </c>
      <c r="C8066">
        <v>2023</v>
      </c>
      <c r="D8066">
        <v>1</v>
      </c>
      <c r="E8066">
        <v>30</v>
      </c>
      <c r="G8066" s="11">
        <v>44956</v>
      </c>
      <c r="H8066" s="12">
        <f t="shared" si="375"/>
        <v>-2.4652067621745502E-3</v>
      </c>
      <c r="I8066" s="12">
        <f t="shared" si="376"/>
        <v>2.2167709455589608E-2</v>
      </c>
      <c r="J8066">
        <f t="shared" si="377"/>
        <v>1.9702502693415058E-2</v>
      </c>
    </row>
    <row r="8067" spans="1:10" x14ac:dyDescent="0.2">
      <c r="A8067" t="s">
        <v>5</v>
      </c>
      <c r="B8067">
        <v>9256</v>
      </c>
      <c r="C8067">
        <v>2023</v>
      </c>
      <c r="D8067">
        <v>1</v>
      </c>
      <c r="E8067">
        <v>31</v>
      </c>
      <c r="G8067" s="11">
        <v>44957</v>
      </c>
      <c r="H8067" s="12">
        <f t="shared" si="375"/>
        <v>-2.4230100983285647E-3</v>
      </c>
      <c r="I8067" s="12">
        <f t="shared" si="376"/>
        <v>2.2197849929765312E-2</v>
      </c>
      <c r="J8067">
        <f t="shared" si="377"/>
        <v>1.9774839831436748E-2</v>
      </c>
    </row>
    <row r="8068" spans="1:10" x14ac:dyDescent="0.2">
      <c r="A8068" t="s">
        <v>5</v>
      </c>
      <c r="B8068">
        <v>9256</v>
      </c>
      <c r="C8068">
        <v>2023</v>
      </c>
      <c r="D8068">
        <v>2</v>
      </c>
      <c r="E8068">
        <v>1</v>
      </c>
      <c r="G8068" s="11">
        <v>44958</v>
      </c>
      <c r="H8068" s="12">
        <f t="shared" si="375"/>
        <v>-2.4050594164806236E-3</v>
      </c>
      <c r="I8068" s="12">
        <f t="shared" si="376"/>
        <v>2.2210671845370983E-2</v>
      </c>
      <c r="J8068">
        <f t="shared" si="377"/>
        <v>1.9805612428890361E-2</v>
      </c>
    </row>
    <row r="8069" spans="1:10" x14ac:dyDescent="0.2">
      <c r="A8069" t="s">
        <v>5</v>
      </c>
      <c r="B8069">
        <v>9256</v>
      </c>
      <c r="C8069">
        <v>2023</v>
      </c>
      <c r="D8069">
        <v>2</v>
      </c>
      <c r="E8069">
        <v>2</v>
      </c>
      <c r="G8069" s="11">
        <v>44959</v>
      </c>
      <c r="H8069" s="12">
        <f t="shared" si="375"/>
        <v>-2.3656691416074262E-3</v>
      </c>
      <c r="I8069" s="12">
        <f t="shared" si="376"/>
        <v>2.2238807755994697E-2</v>
      </c>
      <c r="J8069">
        <f t="shared" si="377"/>
        <v>1.9873138614387269E-2</v>
      </c>
    </row>
    <row r="8070" spans="1:10" x14ac:dyDescent="0.2">
      <c r="A8070" t="s">
        <v>5</v>
      </c>
      <c r="B8070">
        <v>9256</v>
      </c>
      <c r="C8070">
        <v>2023</v>
      </c>
      <c r="D8070">
        <v>2</v>
      </c>
      <c r="E8070">
        <v>3</v>
      </c>
      <c r="G8070" s="11">
        <v>44960</v>
      </c>
      <c r="H8070" s="12">
        <f t="shared" si="375"/>
        <v>-2.3282420719713467E-3</v>
      </c>
      <c r="I8070" s="12">
        <f t="shared" si="376"/>
        <v>2.2265541377163325E-2</v>
      </c>
      <c r="J8070">
        <f t="shared" si="377"/>
        <v>1.9937299305191978E-2</v>
      </c>
    </row>
    <row r="8071" spans="1:10" x14ac:dyDescent="0.2">
      <c r="A8071" t="s">
        <v>5</v>
      </c>
      <c r="B8071">
        <v>9256</v>
      </c>
      <c r="C8071">
        <v>2023</v>
      </c>
      <c r="D8071">
        <v>2</v>
      </c>
      <c r="E8071">
        <v>4</v>
      </c>
      <c r="G8071" s="11">
        <v>44961</v>
      </c>
      <c r="H8071" s="12">
        <f t="shared" si="375"/>
        <v>-2.2927892828444344E-3</v>
      </c>
      <c r="I8071" s="12">
        <f t="shared" si="376"/>
        <v>2.2290864797968261E-2</v>
      </c>
      <c r="J8071">
        <f t="shared" si="377"/>
        <v>1.9998075515123826E-2</v>
      </c>
    </row>
    <row r="8072" spans="1:10" x14ac:dyDescent="0.2">
      <c r="A8072" t="s">
        <v>5</v>
      </c>
      <c r="B8072">
        <v>9256</v>
      </c>
      <c r="C8072">
        <v>2023</v>
      </c>
      <c r="D8072">
        <v>2</v>
      </c>
      <c r="E8072">
        <v>5</v>
      </c>
      <c r="G8072" s="11">
        <v>44962</v>
      </c>
      <c r="H8072" s="12">
        <f t="shared" si="375"/>
        <v>-2.2593212652773729E-3</v>
      </c>
      <c r="I8072" s="12">
        <f t="shared" si="376"/>
        <v>2.2314770524801877E-2</v>
      </c>
      <c r="J8072">
        <f t="shared" si="377"/>
        <v>2.0055449259524502E-2</v>
      </c>
    </row>
    <row r="8073" spans="1:10" x14ac:dyDescent="0.2">
      <c r="A8073" t="s">
        <v>5</v>
      </c>
      <c r="B8073">
        <v>9256</v>
      </c>
      <c r="C8073">
        <v>2023</v>
      </c>
      <c r="D8073">
        <v>2</v>
      </c>
      <c r="E8073">
        <v>6</v>
      </c>
      <c r="G8073" s="11">
        <v>44963</v>
      </c>
      <c r="H8073" s="12">
        <f t="shared" si="375"/>
        <v>-2.2278479229950092E-3</v>
      </c>
      <c r="I8073" s="12">
        <f t="shared" si="376"/>
        <v>2.2337251483574995E-2</v>
      </c>
      <c r="J8073">
        <f t="shared" si="377"/>
        <v>2.0109403560579987E-2</v>
      </c>
    </row>
    <row r="8074" spans="1:10" x14ac:dyDescent="0.2">
      <c r="A8074" t="s">
        <v>5</v>
      </c>
      <c r="B8074">
        <v>9256</v>
      </c>
      <c r="C8074">
        <v>2023</v>
      </c>
      <c r="D8074">
        <v>2</v>
      </c>
      <c r="E8074">
        <v>7</v>
      </c>
      <c r="G8074" s="11">
        <v>44964</v>
      </c>
      <c r="H8074" s="12">
        <f t="shared" si="375"/>
        <v>-2.1983785694656803E-3</v>
      </c>
      <c r="I8074" s="12">
        <f t="shared" si="376"/>
        <v>2.2358301021810231E-2</v>
      </c>
      <c r="J8074">
        <f t="shared" si="377"/>
        <v>2.0159922452344551E-2</v>
      </c>
    </row>
    <row r="8075" spans="1:10" x14ac:dyDescent="0.2">
      <c r="A8075" t="s">
        <v>5</v>
      </c>
      <c r="B8075">
        <v>9256</v>
      </c>
      <c r="C8075">
        <v>2023</v>
      </c>
      <c r="D8075">
        <v>2</v>
      </c>
      <c r="E8075">
        <v>8</v>
      </c>
      <c r="G8075" s="11">
        <v>44965</v>
      </c>
      <c r="H8075" s="12">
        <f t="shared" si="375"/>
        <v>-2.1709219251452123E-3</v>
      </c>
      <c r="I8075" s="12">
        <f t="shared" si="376"/>
        <v>2.2377912910610562E-2</v>
      </c>
      <c r="J8075">
        <f t="shared" si="377"/>
        <v>2.0206990985465349E-2</v>
      </c>
    </row>
    <row r="8076" spans="1:10" x14ac:dyDescent="0.2">
      <c r="A8076" t="s">
        <v>5</v>
      </c>
      <c r="B8076">
        <v>9256</v>
      </c>
      <c r="C8076">
        <v>2023</v>
      </c>
      <c r="D8076">
        <v>2</v>
      </c>
      <c r="E8076">
        <v>9</v>
      </c>
      <c r="G8076" s="11">
        <v>44966</v>
      </c>
      <c r="H8076" s="12">
        <f t="shared" si="375"/>
        <v>-2.1454861148963965E-3</v>
      </c>
      <c r="I8076" s="12">
        <f t="shared" si="376"/>
        <v>2.2396081346502575E-2</v>
      </c>
      <c r="J8076">
        <f t="shared" si="377"/>
        <v>2.0250595231606178E-2</v>
      </c>
    </row>
    <row r="8077" spans="1:10" x14ac:dyDescent="0.2">
      <c r="A8077" t="s">
        <v>5</v>
      </c>
      <c r="B8077">
        <v>9256</v>
      </c>
      <c r="C8077">
        <v>2023</v>
      </c>
      <c r="D8077">
        <v>2</v>
      </c>
      <c r="E8077">
        <v>10</v>
      </c>
      <c r="G8077" s="11">
        <v>44967</v>
      </c>
      <c r="H8077" s="12">
        <f t="shared" ref="H8077:H8140" si="378">(($H$4*SIN($H$5* ((30.44*(D8077-1)+E8077)+$H$6)))*$H$3+$H$7)</f>
        <v>-2.1220786655847066E-3</v>
      </c>
      <c r="I8077" s="12">
        <f t="shared" ref="I8077:I8140" si="379">(($I$4*SIN($I$5* ((30.44*(D8077-1)+E8077)+$I$6)))*$I$3+$I$7)</f>
        <v>2.2412800953153782E-2</v>
      </c>
      <c r="J8077">
        <f t="shared" ref="J8077:J8140" si="380">I8077+H8077</f>
        <v>2.0290722287569077E-2</v>
      </c>
    </row>
    <row r="8078" spans="1:10" x14ac:dyDescent="0.2">
      <c r="A8078" t="s">
        <v>5</v>
      </c>
      <c r="B8078">
        <v>9256</v>
      </c>
      <c r="C8078">
        <v>2023</v>
      </c>
      <c r="D8078">
        <v>2</v>
      </c>
      <c r="E8078">
        <v>11</v>
      </c>
      <c r="G8078" s="11">
        <v>44968</v>
      </c>
      <c r="H8078" s="12">
        <f t="shared" si="378"/>
        <v>-2.1007065038509843E-3</v>
      </c>
      <c r="I8078" s="12">
        <f t="shared" si="379"/>
        <v>2.2428066782963583E-2</v>
      </c>
      <c r="J8078">
        <f t="shared" si="380"/>
        <v>2.0327360279112597E-2</v>
      </c>
    </row>
    <row r="8079" spans="1:10" x14ac:dyDescent="0.2">
      <c r="A8079" t="s">
        <v>5</v>
      </c>
      <c r="B8079">
        <v>9256</v>
      </c>
      <c r="C8079">
        <v>2023</v>
      </c>
      <c r="D8079">
        <v>2</v>
      </c>
      <c r="E8079">
        <v>12</v>
      </c>
      <c r="G8079" s="11">
        <v>44969</v>
      </c>
      <c r="H8079" s="12">
        <f t="shared" si="378"/>
        <v>-2.0813759540617306E-3</v>
      </c>
      <c r="I8079" s="12">
        <f t="shared" si="379"/>
        <v>2.2441874318527337E-2</v>
      </c>
      <c r="J8079">
        <f t="shared" si="380"/>
        <v>2.0360498364465608E-2</v>
      </c>
    </row>
    <row r="8080" spans="1:10" x14ac:dyDescent="0.2">
      <c r="A8080" t="s">
        <v>5</v>
      </c>
      <c r="B8080">
        <v>9256</v>
      </c>
      <c r="C8080">
        <v>2023</v>
      </c>
      <c r="D8080">
        <v>2</v>
      </c>
      <c r="E8080">
        <v>13</v>
      </c>
      <c r="G8080" s="11">
        <v>44970</v>
      </c>
      <c r="H8080" s="12">
        <f t="shared" si="378"/>
        <v>-2.0640927364376279E-3</v>
      </c>
      <c r="I8080" s="12">
        <f t="shared" si="379"/>
        <v>2.2454219473973122E-2</v>
      </c>
      <c r="J8080">
        <f t="shared" si="380"/>
        <v>2.0390126737535492E-2</v>
      </c>
    </row>
    <row r="8081" spans="1:10" x14ac:dyDescent="0.2">
      <c r="A8081" t="s">
        <v>5</v>
      </c>
      <c r="B8081">
        <v>9256</v>
      </c>
      <c r="C8081">
        <v>2023</v>
      </c>
      <c r="D8081">
        <v>2</v>
      </c>
      <c r="E8081">
        <v>14</v>
      </c>
      <c r="G8081" s="11">
        <v>44971</v>
      </c>
      <c r="H8081" s="12">
        <f t="shared" si="378"/>
        <v>-2.048861965360832E-3</v>
      </c>
      <c r="I8081" s="12">
        <f t="shared" si="379"/>
        <v>2.2465098596170838E-2</v>
      </c>
      <c r="J8081">
        <f t="shared" si="380"/>
        <v>2.0416236630810006E-2</v>
      </c>
    </row>
    <row r="8082" spans="1:10" x14ac:dyDescent="0.2">
      <c r="A8082" t="s">
        <v>5</v>
      </c>
      <c r="B8082">
        <v>9256</v>
      </c>
      <c r="C8082">
        <v>2023</v>
      </c>
      <c r="D8082">
        <v>2</v>
      </c>
      <c r="E8082">
        <v>15</v>
      </c>
      <c r="G8082" s="11">
        <v>44972</v>
      </c>
      <c r="H8082" s="12">
        <f t="shared" si="378"/>
        <v>-2.0356881478615415E-3</v>
      </c>
      <c r="I8082" s="12">
        <f t="shared" si="379"/>
        <v>2.2474508465813184E-2</v>
      </c>
      <c r="J8082">
        <f t="shared" si="380"/>
        <v>2.0438820317951641E-2</v>
      </c>
    </row>
    <row r="8083" spans="1:10" x14ac:dyDescent="0.2">
      <c r="A8083" t="s">
        <v>5</v>
      </c>
      <c r="B8083">
        <v>9256</v>
      </c>
      <c r="C8083">
        <v>2023</v>
      </c>
      <c r="D8083">
        <v>2</v>
      </c>
      <c r="E8083">
        <v>16</v>
      </c>
      <c r="G8083" s="11">
        <v>44973</v>
      </c>
      <c r="H8083" s="12">
        <f t="shared" si="378"/>
        <v>-2.0245751822843038E-3</v>
      </c>
      <c r="I8083" s="12">
        <f t="shared" si="379"/>
        <v>2.2482446298368354E-2</v>
      </c>
      <c r="J8083">
        <f t="shared" si="380"/>
        <v>2.0457871116084051E-2</v>
      </c>
    </row>
    <row r="8084" spans="1:10" x14ac:dyDescent="0.2">
      <c r="A8084" t="s">
        <v>5</v>
      </c>
      <c r="B8084">
        <v>9256</v>
      </c>
      <c r="C8084">
        <v>2023</v>
      </c>
      <c r="D8084">
        <v>2</v>
      </c>
      <c r="E8084">
        <v>17</v>
      </c>
      <c r="G8084" s="11">
        <v>44974</v>
      </c>
      <c r="H8084" s="12">
        <f t="shared" si="378"/>
        <v>-2.0155263571344211E-3</v>
      </c>
      <c r="I8084" s="12">
        <f t="shared" si="379"/>
        <v>2.2488909744903987E-2</v>
      </c>
      <c r="J8084">
        <f t="shared" si="380"/>
        <v>2.0473383387769564E-2</v>
      </c>
    </row>
    <row r="8085" spans="1:10" x14ac:dyDescent="0.2">
      <c r="A8085" t="s">
        <v>5</v>
      </c>
      <c r="B8085">
        <v>9256</v>
      </c>
      <c r="C8085">
        <v>2023</v>
      </c>
      <c r="D8085">
        <v>2</v>
      </c>
      <c r="E8085">
        <v>18</v>
      </c>
      <c r="G8085" s="11">
        <v>44975</v>
      </c>
      <c r="H8085" s="12">
        <f t="shared" si="378"/>
        <v>-2.0085443501048385E-3</v>
      </c>
      <c r="I8085" s="12">
        <f t="shared" si="379"/>
        <v>2.2493896892782257E-2</v>
      </c>
      <c r="J8085">
        <f t="shared" si="380"/>
        <v>2.0485352542677419E-2</v>
      </c>
    </row>
    <row r="8086" spans="1:10" x14ac:dyDescent="0.2">
      <c r="A8086" t="s">
        <v>5</v>
      </c>
      <c r="B8086">
        <v>9256</v>
      </c>
      <c r="C8086">
        <v>2023</v>
      </c>
      <c r="D8086">
        <v>2</v>
      </c>
      <c r="E8086">
        <v>19</v>
      </c>
      <c r="G8086" s="11">
        <v>44976</v>
      </c>
      <c r="H8086" s="12">
        <f t="shared" si="378"/>
        <v>-2.0036312272837652E-3</v>
      </c>
      <c r="I8086" s="12">
        <f t="shared" si="379"/>
        <v>2.2497406266225883E-2</v>
      </c>
      <c r="J8086">
        <f t="shared" si="380"/>
        <v>2.0493775038942119E-2</v>
      </c>
    </row>
    <row r="8087" spans="1:10" x14ac:dyDescent="0.2">
      <c r="A8087" t="s">
        <v>5</v>
      </c>
      <c r="B8087">
        <v>9256</v>
      </c>
      <c r="C8087">
        <v>2023</v>
      </c>
      <c r="D8087">
        <v>2</v>
      </c>
      <c r="E8087">
        <v>20</v>
      </c>
      <c r="G8087" s="11">
        <v>44977</v>
      </c>
      <c r="H8087" s="12">
        <f t="shared" si="378"/>
        <v>-2.0007884425432883E-3</v>
      </c>
      <c r="I8087" s="12">
        <f t="shared" si="379"/>
        <v>2.2499436826754794E-2</v>
      </c>
      <c r="J8087">
        <f t="shared" si="380"/>
        <v>2.0498648384211504E-2</v>
      </c>
    </row>
    <row r="8088" spans="1:10" x14ac:dyDescent="0.2">
      <c r="A8088" t="s">
        <v>5</v>
      </c>
      <c r="B8088">
        <v>9256</v>
      </c>
      <c r="C8088">
        <v>2023</v>
      </c>
      <c r="D8088">
        <v>2</v>
      </c>
      <c r="E8088">
        <v>21</v>
      </c>
      <c r="G8088" s="11">
        <v>44978</v>
      </c>
      <c r="H8088" s="12">
        <f t="shared" si="378"/>
        <v>-2.0000168371091479E-3</v>
      </c>
      <c r="I8088" s="12">
        <f t="shared" si="379"/>
        <v>2.2499987973493465E-2</v>
      </c>
      <c r="J8088">
        <f t="shared" si="380"/>
        <v>2.0499971136384319E-2</v>
      </c>
    </row>
    <row r="8089" spans="1:10" x14ac:dyDescent="0.2">
      <c r="A8089" t="s">
        <v>5</v>
      </c>
      <c r="B8089">
        <v>9256</v>
      </c>
      <c r="C8089">
        <v>2023</v>
      </c>
      <c r="D8089">
        <v>2</v>
      </c>
      <c r="E8089">
        <v>22</v>
      </c>
      <c r="G8089" s="11">
        <v>44979</v>
      </c>
      <c r="H8089" s="12">
        <f t="shared" si="378"/>
        <v>-2.0013166393118079E-3</v>
      </c>
      <c r="I8089" s="12">
        <f t="shared" si="379"/>
        <v>2.2499059543348708E-2</v>
      </c>
      <c r="J8089">
        <f t="shared" si="380"/>
        <v>2.04977429040369E-2</v>
      </c>
    </row>
    <row r="8090" spans="1:10" x14ac:dyDescent="0.2">
      <c r="A8090" t="s">
        <v>5</v>
      </c>
      <c r="B8090">
        <v>9256</v>
      </c>
      <c r="C8090">
        <v>2023</v>
      </c>
      <c r="D8090">
        <v>2</v>
      </c>
      <c r="E8090">
        <v>23</v>
      </c>
      <c r="G8090" s="11">
        <v>44980</v>
      </c>
      <c r="H8090" s="12">
        <f t="shared" si="378"/>
        <v>-2.0046874645188832E-3</v>
      </c>
      <c r="I8090" s="12">
        <f t="shared" si="379"/>
        <v>2.2496651811057942E-2</v>
      </c>
      <c r="J8090">
        <f t="shared" si="380"/>
        <v>2.0491964346539059E-2</v>
      </c>
    </row>
    <row r="8091" spans="1:10" x14ac:dyDescent="0.2">
      <c r="A8091" t="s">
        <v>5</v>
      </c>
      <c r="B8091">
        <v>9256</v>
      </c>
      <c r="C8091">
        <v>2023</v>
      </c>
      <c r="D8091">
        <v>2</v>
      </c>
      <c r="E8091">
        <v>24</v>
      </c>
      <c r="G8091" s="11">
        <v>44981</v>
      </c>
      <c r="H8091" s="12">
        <f t="shared" si="378"/>
        <v>-2.010128315248964E-3</v>
      </c>
      <c r="I8091" s="12">
        <f t="shared" si="379"/>
        <v>2.2492765489107884E-2</v>
      </c>
      <c r="J8091">
        <f t="shared" si="380"/>
        <v>2.0482637173858918E-2</v>
      </c>
    </row>
    <row r="8092" spans="1:10" x14ac:dyDescent="0.2">
      <c r="A8092" t="s">
        <v>5</v>
      </c>
      <c r="B8092">
        <v>9256</v>
      </c>
      <c r="C8092">
        <v>2023</v>
      </c>
      <c r="D8092">
        <v>2</v>
      </c>
      <c r="E8092">
        <v>25</v>
      </c>
      <c r="G8092" s="11">
        <v>44982</v>
      </c>
      <c r="H8092" s="12">
        <f t="shared" si="378"/>
        <v>-2.0176375814667845E-3</v>
      </c>
      <c r="I8092" s="12">
        <f t="shared" si="379"/>
        <v>2.2487401727523726E-2</v>
      </c>
      <c r="J8092">
        <f t="shared" si="380"/>
        <v>2.0469764146056942E-2</v>
      </c>
    </row>
    <row r="8093" spans="1:10" x14ac:dyDescent="0.2">
      <c r="A8093" t="s">
        <v>5</v>
      </c>
      <c r="B8093">
        <v>9256</v>
      </c>
      <c r="C8093">
        <v>2023</v>
      </c>
      <c r="D8093">
        <v>2</v>
      </c>
      <c r="E8093">
        <v>26</v>
      </c>
      <c r="G8093" s="11">
        <v>44983</v>
      </c>
      <c r="H8093" s="12">
        <f t="shared" si="378"/>
        <v>-2.0272130410596582E-3</v>
      </c>
      <c r="I8093" s="12">
        <f t="shared" si="379"/>
        <v>2.2480562113528817E-2</v>
      </c>
      <c r="J8093">
        <f t="shared" si="380"/>
        <v>2.0453349072469158E-2</v>
      </c>
    </row>
    <row r="8094" spans="1:10" x14ac:dyDescent="0.2">
      <c r="A8094" t="s">
        <v>5</v>
      </c>
      <c r="B8094">
        <v>9256</v>
      </c>
      <c r="C8094">
        <v>2023</v>
      </c>
      <c r="D8094">
        <v>2</v>
      </c>
      <c r="E8094">
        <v>27</v>
      </c>
      <c r="G8094" s="11">
        <v>44984</v>
      </c>
      <c r="H8094" s="12">
        <f t="shared" si="378"/>
        <v>-2.0388518604950367E-3</v>
      </c>
      <c r="I8094" s="12">
        <f t="shared" si="379"/>
        <v>2.2472248671074974E-2</v>
      </c>
      <c r="J8094">
        <f t="shared" si="380"/>
        <v>2.0433396810579936E-2</v>
      </c>
    </row>
    <row r="8095" spans="1:10" x14ac:dyDescent="0.2">
      <c r="A8095" t="s">
        <v>5</v>
      </c>
      <c r="B8095">
        <v>9256</v>
      </c>
      <c r="C8095">
        <v>2023</v>
      </c>
      <c r="D8095">
        <v>2</v>
      </c>
      <c r="E8095">
        <v>28</v>
      </c>
      <c r="G8095" s="11">
        <v>44985</v>
      </c>
      <c r="H8095" s="12">
        <f t="shared" si="378"/>
        <v>-2.0525505956590006E-3</v>
      </c>
      <c r="I8095" s="12">
        <f t="shared" si="379"/>
        <v>2.2462463860243573E-2</v>
      </c>
      <c r="J8095">
        <f t="shared" si="380"/>
        <v>2.0409913264584571E-2</v>
      </c>
    </row>
    <row r="8096" spans="1:10" x14ac:dyDescent="0.2">
      <c r="A8096" t="s">
        <v>5</v>
      </c>
      <c r="B8096">
        <v>9256</v>
      </c>
      <c r="C8096">
        <v>2023</v>
      </c>
      <c r="D8096">
        <v>3</v>
      </c>
      <c r="E8096">
        <v>1</v>
      </c>
      <c r="G8096" s="11">
        <v>44986</v>
      </c>
      <c r="H8096" s="12">
        <f t="shared" si="378"/>
        <v>-2.115344137847505E-3</v>
      </c>
      <c r="I8096" s="12">
        <f t="shared" si="379"/>
        <v>2.2417611330108927E-2</v>
      </c>
      <c r="J8096">
        <f t="shared" si="380"/>
        <v>2.0302267192261421E-2</v>
      </c>
    </row>
    <row r="8097" spans="1:10" x14ac:dyDescent="0.2">
      <c r="A8097" t="s">
        <v>5</v>
      </c>
      <c r="B8097">
        <v>9256</v>
      </c>
      <c r="C8097">
        <v>2023</v>
      </c>
      <c r="D8097">
        <v>3</v>
      </c>
      <c r="E8097">
        <v>2</v>
      </c>
      <c r="G8097" s="11">
        <v>44987</v>
      </c>
      <c r="H8097" s="12">
        <f t="shared" si="378"/>
        <v>-2.138131530856107E-3</v>
      </c>
      <c r="I8097" s="12">
        <f t="shared" si="379"/>
        <v>2.2401334620817066E-2</v>
      </c>
      <c r="J8097">
        <f t="shared" si="380"/>
        <v>2.0263203089960959E-2</v>
      </c>
    </row>
    <row r="8098" spans="1:10" x14ac:dyDescent="0.2">
      <c r="A8098" t="s">
        <v>5</v>
      </c>
      <c r="B8098">
        <v>9256</v>
      </c>
      <c r="C8098">
        <v>2023</v>
      </c>
      <c r="D8098">
        <v>3</v>
      </c>
      <c r="E8098">
        <v>3</v>
      </c>
      <c r="G8098" s="11">
        <v>44988</v>
      </c>
      <c r="H8098" s="12">
        <f t="shared" si="378"/>
        <v>-2.1629494611415789E-3</v>
      </c>
      <c r="I8098" s="12">
        <f t="shared" si="379"/>
        <v>2.2383607527756016E-2</v>
      </c>
      <c r="J8098">
        <f t="shared" si="380"/>
        <v>2.0220658066614439E-2</v>
      </c>
    </row>
    <row r="8099" spans="1:10" x14ac:dyDescent="0.2">
      <c r="A8099" t="s">
        <v>5</v>
      </c>
      <c r="B8099">
        <v>9256</v>
      </c>
      <c r="C8099">
        <v>2023</v>
      </c>
      <c r="D8099">
        <v>3</v>
      </c>
      <c r="E8099">
        <v>4</v>
      </c>
      <c r="G8099" s="11">
        <v>44989</v>
      </c>
      <c r="H8099" s="12">
        <f t="shared" si="378"/>
        <v>-2.1897905846790635E-3</v>
      </c>
      <c r="I8099" s="12">
        <f t="shared" si="379"/>
        <v>2.2364435296657811E-2</v>
      </c>
      <c r="J8099">
        <f t="shared" si="380"/>
        <v>2.0174644711978749E-2</v>
      </c>
    </row>
    <row r="8100" spans="1:10" x14ac:dyDescent="0.2">
      <c r="A8100" t="s">
        <v>5</v>
      </c>
      <c r="B8100">
        <v>9256</v>
      </c>
      <c r="C8100">
        <v>2023</v>
      </c>
      <c r="D8100">
        <v>3</v>
      </c>
      <c r="E8100">
        <v>5</v>
      </c>
      <c r="G8100" s="11">
        <v>44990</v>
      </c>
      <c r="H8100" s="12">
        <f t="shared" si="378"/>
        <v>-2.2186469587482747E-3</v>
      </c>
      <c r="I8100" s="12">
        <f t="shared" si="379"/>
        <v>2.234382360089409E-2</v>
      </c>
      <c r="J8100">
        <f t="shared" si="380"/>
        <v>2.0125176642145817E-2</v>
      </c>
    </row>
    <row r="8101" spans="1:10" x14ac:dyDescent="0.2">
      <c r="A8101" t="s">
        <v>5</v>
      </c>
      <c r="B8101">
        <v>9256</v>
      </c>
      <c r="C8101">
        <v>2023</v>
      </c>
      <c r="D8101">
        <v>3</v>
      </c>
      <c r="E8101">
        <v>6</v>
      </c>
      <c r="G8101" s="11">
        <v>44991</v>
      </c>
      <c r="H8101" s="12">
        <f t="shared" si="378"/>
        <v>-2.2495100442838731E-3</v>
      </c>
      <c r="I8101" s="12">
        <f t="shared" si="379"/>
        <v>2.2321778539797235E-2</v>
      </c>
      <c r="J8101">
        <f t="shared" si="380"/>
        <v>2.0072268495513364E-2</v>
      </c>
    </row>
    <row r="8102" spans="1:10" x14ac:dyDescent="0.2">
      <c r="A8102" t="s">
        <v>5</v>
      </c>
      <c r="B8102">
        <v>9256</v>
      </c>
      <c r="C8102">
        <v>2023</v>
      </c>
      <c r="D8102">
        <v>3</v>
      </c>
      <c r="E8102">
        <v>7</v>
      </c>
      <c r="G8102" s="11">
        <v>44992</v>
      </c>
      <c r="H8102" s="12">
        <f t="shared" si="378"/>
        <v>-2.282370708402307E-3</v>
      </c>
      <c r="I8102" s="12">
        <f t="shared" si="379"/>
        <v>2.2298306636855496E-2</v>
      </c>
      <c r="J8102">
        <f t="shared" si="380"/>
        <v>2.0015935928453188E-2</v>
      </c>
    </row>
    <row r="8103" spans="1:10" x14ac:dyDescent="0.2">
      <c r="A8103" t="s">
        <v>5</v>
      </c>
      <c r="B8103">
        <v>9256</v>
      </c>
      <c r="C8103">
        <v>2023</v>
      </c>
      <c r="D8103">
        <v>3</v>
      </c>
      <c r="E8103">
        <v>8</v>
      </c>
      <c r="G8103" s="11">
        <v>44993</v>
      </c>
      <c r="H8103" s="12">
        <f t="shared" si="378"/>
        <v>-2.3172192271043888E-3</v>
      </c>
      <c r="I8103" s="12">
        <f t="shared" si="379"/>
        <v>2.2273414837782581E-2</v>
      </c>
      <c r="J8103">
        <f t="shared" si="380"/>
        <v>1.9956195610678192E-2</v>
      </c>
    </row>
    <row r="8104" spans="1:10" x14ac:dyDescent="0.2">
      <c r="A8104" t="s">
        <v>5</v>
      </c>
      <c r="B8104">
        <v>9256</v>
      </c>
      <c r="C8104">
        <v>2023</v>
      </c>
      <c r="D8104">
        <v>3</v>
      </c>
      <c r="E8104">
        <v>9</v>
      </c>
      <c r="G8104" s="11">
        <v>44994</v>
      </c>
      <c r="H8104" s="12">
        <f t="shared" si="378"/>
        <v>-2.3540452881527733E-3</v>
      </c>
      <c r="I8104" s="12">
        <f t="shared" si="379"/>
        <v>2.2247110508462307E-2</v>
      </c>
      <c r="J8104">
        <f t="shared" si="380"/>
        <v>1.9893065220309536E-2</v>
      </c>
    </row>
    <row r="8105" spans="1:10" x14ac:dyDescent="0.2">
      <c r="A8105" t="s">
        <v>5</v>
      </c>
      <c r="B8105">
        <v>9256</v>
      </c>
      <c r="C8105">
        <v>2023</v>
      </c>
      <c r="D8105">
        <v>3</v>
      </c>
      <c r="E8105">
        <v>10</v>
      </c>
      <c r="G8105" s="11">
        <v>44995</v>
      </c>
      <c r="H8105" s="12">
        <f t="shared" si="378"/>
        <v>-2.3928379941235232E-3</v>
      </c>
      <c r="I8105" s="12">
        <f t="shared" si="379"/>
        <v>2.2219401432768914E-2</v>
      </c>
      <c r="J8105">
        <f t="shared" si="380"/>
        <v>1.9826563438645389E-2</v>
      </c>
    </row>
    <row r="8106" spans="1:10" x14ac:dyDescent="0.2">
      <c r="A8106" t="s">
        <v>5</v>
      </c>
      <c r="B8106">
        <v>9256</v>
      </c>
      <c r="C8106">
        <v>2023</v>
      </c>
      <c r="D8106">
        <v>3</v>
      </c>
      <c r="E8106">
        <v>11</v>
      </c>
      <c r="G8106" s="11">
        <v>44996</v>
      </c>
      <c r="H8106" s="12">
        <f t="shared" si="378"/>
        <v>-2.4335858656308268E-3</v>
      </c>
      <c r="I8106" s="12">
        <f t="shared" si="379"/>
        <v>2.2190295810263695E-2</v>
      </c>
      <c r="J8106">
        <f t="shared" si="380"/>
        <v>1.9756709944632869E-2</v>
      </c>
    </row>
    <row r="8107" spans="1:10" x14ac:dyDescent="0.2">
      <c r="A8107" t="s">
        <v>5</v>
      </c>
      <c r="B8107">
        <v>9256</v>
      </c>
      <c r="C8107">
        <v>2023</v>
      </c>
      <c r="D8107">
        <v>3</v>
      </c>
      <c r="E8107">
        <v>12</v>
      </c>
      <c r="G8107" s="11">
        <v>44997</v>
      </c>
      <c r="H8107" s="12">
        <f t="shared" si="378"/>
        <v>-2.4762768447239361E-3</v>
      </c>
      <c r="I8107" s="12">
        <f t="shared" si="379"/>
        <v>2.2159802253768617E-2</v>
      </c>
      <c r="J8107">
        <f t="shared" si="380"/>
        <v>1.968352540904468E-2</v>
      </c>
    </row>
    <row r="8108" spans="1:10" x14ac:dyDescent="0.2">
      <c r="A8108" t="s">
        <v>5</v>
      </c>
      <c r="B8108">
        <v>9256</v>
      </c>
      <c r="C8108">
        <v>2023</v>
      </c>
      <c r="D8108">
        <v>3</v>
      </c>
      <c r="E8108">
        <v>13</v>
      </c>
      <c r="G8108" s="11">
        <v>44998</v>
      </c>
      <c r="H8108" s="12">
        <f t="shared" si="378"/>
        <v>-2.5208982984553036E-3</v>
      </c>
      <c r="I8108" s="12">
        <f t="shared" si="379"/>
        <v>2.2127929786817643E-2</v>
      </c>
      <c r="J8108">
        <f t="shared" si="380"/>
        <v>1.9607031488362341E-2</v>
      </c>
    </row>
    <row r="8109" spans="1:10" x14ac:dyDescent="0.2">
      <c r="A8109" t="s">
        <v>5</v>
      </c>
      <c r="B8109">
        <v>9256</v>
      </c>
      <c r="C8109">
        <v>2023</v>
      </c>
      <c r="D8109">
        <v>3</v>
      </c>
      <c r="E8109">
        <v>14</v>
      </c>
      <c r="G8109" s="11">
        <v>44999</v>
      </c>
      <c r="H8109" s="12">
        <f t="shared" si="378"/>
        <v>-2.5674370226188813E-3</v>
      </c>
      <c r="I8109" s="12">
        <f t="shared" si="379"/>
        <v>2.2094687840986515E-2</v>
      </c>
      <c r="J8109">
        <f t="shared" si="380"/>
        <v>1.9527250818367634E-2</v>
      </c>
    </row>
    <row r="8110" spans="1:10" x14ac:dyDescent="0.2">
      <c r="A8110" t="s">
        <v>5</v>
      </c>
      <c r="B8110">
        <v>9256</v>
      </c>
      <c r="C8110">
        <v>2023</v>
      </c>
      <c r="D8110">
        <v>3</v>
      </c>
      <c r="E8110">
        <v>15</v>
      </c>
      <c r="G8110" s="11">
        <v>45000</v>
      </c>
      <c r="H8110" s="12">
        <f t="shared" si="378"/>
        <v>-2.6158792456574534E-3</v>
      </c>
      <c r="I8110" s="12">
        <f t="shared" si="379"/>
        <v>2.206008625310182E-2</v>
      </c>
      <c r="J8110">
        <f t="shared" si="380"/>
        <v>1.9444207007444366E-2</v>
      </c>
    </row>
    <row r="8111" spans="1:10" x14ac:dyDescent="0.2">
      <c r="A8111" t="s">
        <v>5</v>
      </c>
      <c r="B8111">
        <v>9256</v>
      </c>
      <c r="C8111">
        <v>2023</v>
      </c>
      <c r="D8111">
        <v>3</v>
      </c>
      <c r="E8111">
        <v>16</v>
      </c>
      <c r="G8111" s="11">
        <v>45001</v>
      </c>
      <c r="H8111" s="12">
        <f t="shared" si="378"/>
        <v>-2.6662106327378617E-3</v>
      </c>
      <c r="I8111" s="12">
        <f t="shared" si="379"/>
        <v>2.2024135262330102E-2</v>
      </c>
      <c r="J8111">
        <f t="shared" si="380"/>
        <v>1.9357924629592241E-2</v>
      </c>
    </row>
    <row r="8112" spans="1:10" x14ac:dyDescent="0.2">
      <c r="A8112" t="s">
        <v>5</v>
      </c>
      <c r="B8112">
        <v>9256</v>
      </c>
      <c r="C8112">
        <v>2023</v>
      </c>
      <c r="D8112">
        <v>3</v>
      </c>
      <c r="E8112">
        <v>17</v>
      </c>
      <c r="G8112" s="11">
        <v>45002</v>
      </c>
      <c r="H8112" s="12">
        <f t="shared" si="378"/>
        <v>-2.7184162899929155E-3</v>
      </c>
      <c r="I8112" s="12">
        <f t="shared" si="379"/>
        <v>2.1986845507147919E-2</v>
      </c>
      <c r="J8112">
        <f t="shared" si="380"/>
        <v>1.9268429217155002E-2</v>
      </c>
    </row>
    <row r="8113" spans="1:10" x14ac:dyDescent="0.2">
      <c r="A8113" t="s">
        <v>5</v>
      </c>
      <c r="B8113">
        <v>9256</v>
      </c>
      <c r="C8113">
        <v>2023</v>
      </c>
      <c r="D8113">
        <v>3</v>
      </c>
      <c r="E8113">
        <v>18</v>
      </c>
      <c r="G8113" s="11">
        <v>45003</v>
      </c>
      <c r="H8113" s="12">
        <f t="shared" si="378"/>
        <v>-2.7724807689287236E-3</v>
      </c>
      <c r="I8113" s="12">
        <f t="shared" si="379"/>
        <v>2.1948228022193768E-2</v>
      </c>
      <c r="J8113">
        <f t="shared" si="380"/>
        <v>1.9175747253265044E-2</v>
      </c>
    </row>
    <row r="8114" spans="1:10" x14ac:dyDescent="0.2">
      <c r="A8114" t="s">
        <v>5</v>
      </c>
      <c r="B8114">
        <v>9256</v>
      </c>
      <c r="C8114">
        <v>2023</v>
      </c>
      <c r="D8114">
        <v>3</v>
      </c>
      <c r="E8114">
        <v>19</v>
      </c>
      <c r="G8114" s="11">
        <v>45004</v>
      </c>
      <c r="H8114" s="12">
        <f t="shared" si="378"/>
        <v>-2.8283880709961571E-3</v>
      </c>
      <c r="I8114" s="12">
        <f t="shared" si="379"/>
        <v>2.1908294235002748E-2</v>
      </c>
      <c r="J8114">
        <f t="shared" si="380"/>
        <v>1.907990616400659E-2</v>
      </c>
    </row>
    <row r="8115" spans="1:10" x14ac:dyDescent="0.2">
      <c r="A8115" t="s">
        <v>5</v>
      </c>
      <c r="B8115">
        <v>9256</v>
      </c>
      <c r="C8115">
        <v>2023</v>
      </c>
      <c r="D8115">
        <v>3</v>
      </c>
      <c r="E8115">
        <v>20</v>
      </c>
      <c r="G8115" s="11">
        <v>45005</v>
      </c>
      <c r="H8115" s="12">
        <f t="shared" si="378"/>
        <v>-2.88612165232507E-3</v>
      </c>
      <c r="I8115" s="12">
        <f t="shared" si="379"/>
        <v>2.1867055962624952E-2</v>
      </c>
      <c r="J8115">
        <f t="shared" si="380"/>
        <v>1.8980934310299881E-2</v>
      </c>
    </row>
    <row r="8116" spans="1:10" x14ac:dyDescent="0.2">
      <c r="A8116" t="s">
        <v>5</v>
      </c>
      <c r="B8116">
        <v>9256</v>
      </c>
      <c r="C8116">
        <v>2023</v>
      </c>
      <c r="D8116">
        <v>3</v>
      </c>
      <c r="E8116">
        <v>21</v>
      </c>
      <c r="G8116" s="11">
        <v>45006</v>
      </c>
      <c r="H8116" s="12">
        <f t="shared" si="378"/>
        <v>-2.9456644286199041E-3</v>
      </c>
      <c r="I8116" s="12">
        <f t="shared" si="379"/>
        <v>2.1824525408128639E-2</v>
      </c>
      <c r="J8116">
        <f t="shared" si="380"/>
        <v>1.8878860979508735E-2</v>
      </c>
    </row>
    <row r="8117" spans="1:10" x14ac:dyDescent="0.2">
      <c r="A8117" t="s">
        <v>5</v>
      </c>
      <c r="B8117">
        <v>9256</v>
      </c>
      <c r="C8117">
        <v>2023</v>
      </c>
      <c r="D8117">
        <v>3</v>
      </c>
      <c r="E8117">
        <v>22</v>
      </c>
      <c r="G8117" s="11">
        <v>45007</v>
      </c>
      <c r="H8117" s="12">
        <f t="shared" si="378"/>
        <v>-3.0069987802152035E-3</v>
      </c>
      <c r="I8117" s="12">
        <f t="shared" si="379"/>
        <v>2.1780715156989143E-2</v>
      </c>
      <c r="J8117">
        <f t="shared" si="380"/>
        <v>1.8773716376773941E-2</v>
      </c>
    </row>
    <row r="8118" spans="1:10" x14ac:dyDescent="0.2">
      <c r="A8118" t="s">
        <v>5</v>
      </c>
      <c r="B8118">
        <v>9256</v>
      </c>
      <c r="C8118">
        <v>2023</v>
      </c>
      <c r="D8118">
        <v>3</v>
      </c>
      <c r="E8118">
        <v>23</v>
      </c>
      <c r="G8118" s="11">
        <v>45008</v>
      </c>
      <c r="H8118" s="12">
        <f t="shared" si="378"/>
        <v>-3.0701065572895543E-3</v>
      </c>
      <c r="I8118" s="12">
        <f t="shared" si="379"/>
        <v>2.1735638173364605E-2</v>
      </c>
      <c r="J8118">
        <f t="shared" si="380"/>
        <v>1.8665531616075051E-2</v>
      </c>
    </row>
    <row r="8119" spans="1:10" x14ac:dyDescent="0.2">
      <c r="A8119" t="s">
        <v>5</v>
      </c>
      <c r="B8119">
        <v>9256</v>
      </c>
      <c r="C8119">
        <v>2023</v>
      </c>
      <c r="D8119">
        <v>3</v>
      </c>
      <c r="E8119">
        <v>24</v>
      </c>
      <c r="G8119" s="11">
        <v>45009</v>
      </c>
      <c r="H8119" s="12">
        <f t="shared" si="378"/>
        <v>-3.1349690852364156E-3</v>
      </c>
      <c r="I8119" s="12">
        <f t="shared" si="379"/>
        <v>2.1689307796259705E-2</v>
      </c>
      <c r="J8119">
        <f t="shared" si="380"/>
        <v>1.8554338711023289E-2</v>
      </c>
    </row>
    <row r="8120" spans="1:10" x14ac:dyDescent="0.2">
      <c r="A8120" t="s">
        <v>5</v>
      </c>
      <c r="B8120">
        <v>9256</v>
      </c>
      <c r="C8120">
        <v>2023</v>
      </c>
      <c r="D8120">
        <v>3</v>
      </c>
      <c r="E8120">
        <v>25</v>
      </c>
      <c r="G8120" s="11">
        <v>45010</v>
      </c>
      <c r="H8120" s="12">
        <f t="shared" si="378"/>
        <v>-3.201567170190228E-3</v>
      </c>
      <c r="I8120" s="12">
        <f t="shared" si="379"/>
        <v>2.1641737735578412E-2</v>
      </c>
      <c r="J8120">
        <f t="shared" si="380"/>
        <v>1.8440170565388183E-2</v>
      </c>
    </row>
    <row r="8121" spans="1:10" x14ac:dyDescent="0.2">
      <c r="A8121" t="s">
        <v>5</v>
      </c>
      <c r="B8121">
        <v>9256</v>
      </c>
      <c r="C8121">
        <v>2023</v>
      </c>
      <c r="D8121">
        <v>3</v>
      </c>
      <c r="E8121">
        <v>26</v>
      </c>
      <c r="G8121" s="11">
        <v>45011</v>
      </c>
      <c r="H8121" s="12">
        <f t="shared" si="378"/>
        <v>-3.2698811047061956E-3</v>
      </c>
      <c r="I8121" s="12">
        <f t="shared" si="379"/>
        <v>2.1592942068067004E-2</v>
      </c>
      <c r="J8121">
        <f t="shared" si="380"/>
        <v>1.832306096336081E-2</v>
      </c>
    </row>
    <row r="8122" spans="1:10" x14ac:dyDescent="0.2">
      <c r="A8122" t="s">
        <v>5</v>
      </c>
      <c r="B8122">
        <v>9256</v>
      </c>
      <c r="C8122">
        <v>2023</v>
      </c>
      <c r="D8122">
        <v>3</v>
      </c>
      <c r="E8122">
        <v>27</v>
      </c>
      <c r="G8122" s="11">
        <v>45012</v>
      </c>
      <c r="H8122" s="12">
        <f t="shared" si="378"/>
        <v>-3.3398906735920301E-3</v>
      </c>
      <c r="I8122" s="12">
        <f t="shared" si="379"/>
        <v>2.1542935233148552E-2</v>
      </c>
      <c r="J8122">
        <f t="shared" si="380"/>
        <v>1.8203044559556521E-2</v>
      </c>
    </row>
    <row r="8123" spans="1:10" x14ac:dyDescent="0.2">
      <c r="A8123" t="s">
        <v>5</v>
      </c>
      <c r="B8123">
        <v>9256</v>
      </c>
      <c r="C8123">
        <v>2023</v>
      </c>
      <c r="D8123">
        <v>3</v>
      </c>
      <c r="E8123">
        <v>28</v>
      </c>
      <c r="G8123" s="11">
        <v>45013</v>
      </c>
      <c r="H8123" s="12">
        <f t="shared" si="378"/>
        <v>-3.4115751598899503E-3</v>
      </c>
      <c r="I8123" s="12">
        <f t="shared" si="379"/>
        <v>2.1491732028650037E-2</v>
      </c>
      <c r="J8123">
        <f t="shared" si="380"/>
        <v>1.8080156868760085E-2</v>
      </c>
    </row>
    <row r="8124" spans="1:10" x14ac:dyDescent="0.2">
      <c r="A8124" t="s">
        <v>5</v>
      </c>
      <c r="B8124">
        <v>9256</v>
      </c>
      <c r="C8124">
        <v>2023</v>
      </c>
      <c r="D8124">
        <v>3</v>
      </c>
      <c r="E8124">
        <v>29</v>
      </c>
      <c r="G8124" s="11">
        <v>45014</v>
      </c>
      <c r="H8124" s="12">
        <f t="shared" si="378"/>
        <v>-3.4849133510071687E-3</v>
      </c>
      <c r="I8124" s="12">
        <f t="shared" si="379"/>
        <v>2.1439347606423451E-2</v>
      </c>
      <c r="J8124">
        <f t="shared" si="380"/>
        <v>1.7954434255416284E-2</v>
      </c>
    </row>
    <row r="8125" spans="1:10" x14ac:dyDescent="0.2">
      <c r="A8125" t="s">
        <v>5</v>
      </c>
      <c r="B8125">
        <v>9256</v>
      </c>
      <c r="C8125">
        <v>2023</v>
      </c>
      <c r="D8125">
        <v>3</v>
      </c>
      <c r="E8125">
        <v>30</v>
      </c>
      <c r="G8125" s="11">
        <v>45015</v>
      </c>
      <c r="H8125" s="12">
        <f t="shared" si="378"/>
        <v>-3.5598835449930375E-3</v>
      </c>
      <c r="I8125" s="12">
        <f t="shared" si="379"/>
        <v>2.1385797467862119E-2</v>
      </c>
      <c r="J8125">
        <f t="shared" si="380"/>
        <v>1.7825913922869082E-2</v>
      </c>
    </row>
    <row r="8126" spans="1:10" x14ac:dyDescent="0.2">
      <c r="A8126" t="s">
        <v>5</v>
      </c>
      <c r="B8126">
        <v>9256</v>
      </c>
      <c r="C8126">
        <v>2023</v>
      </c>
      <c r="D8126">
        <v>3</v>
      </c>
      <c r="E8126">
        <v>31</v>
      </c>
      <c r="G8126" s="11">
        <v>45016</v>
      </c>
      <c r="H8126" s="12">
        <f t="shared" si="378"/>
        <v>-3.6364635569609994E-3</v>
      </c>
      <c r="I8126" s="12">
        <f t="shared" si="379"/>
        <v>2.1331097459313574E-2</v>
      </c>
      <c r="J8126">
        <f t="shared" si="380"/>
        <v>1.7694633902352576E-2</v>
      </c>
    </row>
    <row r="8127" spans="1:10" x14ac:dyDescent="0.2">
      <c r="A8127" t="s">
        <v>5</v>
      </c>
      <c r="B8127">
        <v>9256</v>
      </c>
      <c r="C8127">
        <v>2023</v>
      </c>
      <c r="D8127">
        <v>4</v>
      </c>
      <c r="E8127">
        <v>1</v>
      </c>
      <c r="G8127" s="11">
        <v>45017</v>
      </c>
      <c r="H8127" s="12">
        <f t="shared" si="378"/>
        <v>-3.6706629305919419E-3</v>
      </c>
      <c r="I8127" s="12">
        <f t="shared" si="379"/>
        <v>2.1306669335291472E-2</v>
      </c>
      <c r="J8127">
        <f t="shared" si="380"/>
        <v>1.763600640469953E-2</v>
      </c>
    </row>
    <row r="8128" spans="1:10" x14ac:dyDescent="0.2">
      <c r="A8128" t="s">
        <v>5</v>
      </c>
      <c r="B8128">
        <v>9256</v>
      </c>
      <c r="C8128">
        <v>2023</v>
      </c>
      <c r="D8128">
        <v>4</v>
      </c>
      <c r="E8128">
        <v>2</v>
      </c>
      <c r="G8128" s="11">
        <v>45018</v>
      </c>
      <c r="H8128" s="12">
        <f t="shared" si="378"/>
        <v>-3.7495211478955981E-3</v>
      </c>
      <c r="I8128" s="12">
        <f t="shared" si="379"/>
        <v>2.1250342037217432E-2</v>
      </c>
      <c r="J8128">
        <f t="shared" si="380"/>
        <v>1.7500820889321835E-2</v>
      </c>
    </row>
    <row r="8129" spans="1:10" x14ac:dyDescent="0.2">
      <c r="A8129" t="s">
        <v>5</v>
      </c>
      <c r="B8129">
        <v>9256</v>
      </c>
      <c r="C8129">
        <v>2023</v>
      </c>
      <c r="D8129">
        <v>4</v>
      </c>
      <c r="E8129">
        <v>3</v>
      </c>
      <c r="G8129" s="11">
        <v>45019</v>
      </c>
      <c r="H8129" s="12">
        <f t="shared" si="378"/>
        <v>-3.829933066363673E-3</v>
      </c>
      <c r="I8129" s="12">
        <f t="shared" si="379"/>
        <v>2.1192904952597378E-2</v>
      </c>
      <c r="J8129">
        <f t="shared" si="380"/>
        <v>1.7362971886233706E-2</v>
      </c>
    </row>
    <row r="8130" spans="1:10" x14ac:dyDescent="0.2">
      <c r="A8130" t="s">
        <v>5</v>
      </c>
      <c r="B8130">
        <v>9256</v>
      </c>
      <c r="C8130">
        <v>2023</v>
      </c>
      <c r="D8130">
        <v>4</v>
      </c>
      <c r="E8130">
        <v>4</v>
      </c>
      <c r="G8130" s="11">
        <v>45020</v>
      </c>
      <c r="H8130" s="12">
        <f t="shared" si="378"/>
        <v>-3.9118748908157936E-3</v>
      </c>
      <c r="I8130" s="12">
        <f t="shared" si="379"/>
        <v>2.113437507798872E-2</v>
      </c>
      <c r="J8130">
        <f t="shared" si="380"/>
        <v>1.7222500187172925E-2</v>
      </c>
    </row>
    <row r="8131" spans="1:10" x14ac:dyDescent="0.2">
      <c r="A8131" t="s">
        <v>5</v>
      </c>
      <c r="B8131">
        <v>9256</v>
      </c>
      <c r="C8131">
        <v>2023</v>
      </c>
      <c r="D8131">
        <v>4</v>
      </c>
      <c r="E8131">
        <v>5</v>
      </c>
      <c r="G8131" s="11">
        <v>45021</v>
      </c>
      <c r="H8131" s="12">
        <f t="shared" si="378"/>
        <v>-3.9953223733477788E-3</v>
      </c>
      <c r="I8131" s="12">
        <f t="shared" si="379"/>
        <v>2.1074769733323017E-2</v>
      </c>
      <c r="J8131">
        <f t="shared" si="380"/>
        <v>1.7079447359975238E-2</v>
      </c>
    </row>
    <row r="8132" spans="1:10" x14ac:dyDescent="0.2">
      <c r="A8132" t="s">
        <v>5</v>
      </c>
      <c r="B8132">
        <v>9256</v>
      </c>
      <c r="C8132">
        <v>2023</v>
      </c>
      <c r="D8132">
        <v>4</v>
      </c>
      <c r="E8132">
        <v>6</v>
      </c>
      <c r="G8132" s="11">
        <v>45022</v>
      </c>
      <c r="H8132" s="12">
        <f t="shared" si="378"/>
        <v>-4.0802508205070144E-3</v>
      </c>
      <c r="I8132" s="12">
        <f t="shared" si="379"/>
        <v>2.1014106556780706E-2</v>
      </c>
      <c r="J8132">
        <f t="shared" si="380"/>
        <v>1.6933855736273692E-2</v>
      </c>
    </row>
    <row r="8133" spans="1:10" x14ac:dyDescent="0.2">
      <c r="A8133" t="s">
        <v>5</v>
      </c>
      <c r="B8133">
        <v>9256</v>
      </c>
      <c r="C8133">
        <v>2023</v>
      </c>
      <c r="D8133">
        <v>4</v>
      </c>
      <c r="E8133">
        <v>7</v>
      </c>
      <c r="G8133" s="11">
        <v>45023</v>
      </c>
      <c r="H8133" s="12">
        <f t="shared" si="378"/>
        <v>-4.1666351005996138E-3</v>
      </c>
      <c r="I8133" s="12">
        <f t="shared" si="379"/>
        <v>2.0952403499571705E-2</v>
      </c>
      <c r="J8133">
        <f t="shared" si="380"/>
        <v>1.6785768398972091E-2</v>
      </c>
    </row>
    <row r="8134" spans="1:10" x14ac:dyDescent="0.2">
      <c r="A8134" t="s">
        <v>5</v>
      </c>
      <c r="B8134">
        <v>9256</v>
      </c>
      <c r="C8134">
        <v>2023</v>
      </c>
      <c r="D8134">
        <v>4</v>
      </c>
      <c r="E8134">
        <v>8</v>
      </c>
      <c r="G8134" s="11">
        <v>45024</v>
      </c>
      <c r="H8134" s="12">
        <f t="shared" si="378"/>
        <v>-4.2544496511273079E-3</v>
      </c>
      <c r="I8134" s="12">
        <f t="shared" si="379"/>
        <v>2.0889678820623352E-2</v>
      </c>
      <c r="J8134">
        <f t="shared" si="380"/>
        <v>1.6635229169496044E-2</v>
      </c>
    </row>
    <row r="8135" spans="1:10" x14ac:dyDescent="0.2">
      <c r="A8135" t="s">
        <v>5</v>
      </c>
      <c r="B8135">
        <v>9256</v>
      </c>
      <c r="C8135">
        <v>2023</v>
      </c>
      <c r="D8135">
        <v>4</v>
      </c>
      <c r="E8135">
        <v>9</v>
      </c>
      <c r="G8135" s="11">
        <v>45025</v>
      </c>
      <c r="H8135" s="12">
        <f t="shared" si="378"/>
        <v>-4.3436684863518002E-3</v>
      </c>
      <c r="I8135" s="12">
        <f t="shared" si="379"/>
        <v>2.0825951081177286E-2</v>
      </c>
      <c r="J8135">
        <f t="shared" si="380"/>
        <v>1.6482282594825485E-2</v>
      </c>
    </row>
    <row r="8136" spans="1:10" x14ac:dyDescent="0.2">
      <c r="A8136" t="s">
        <v>5</v>
      </c>
      <c r="B8136">
        <v>9256</v>
      </c>
      <c r="C8136">
        <v>2023</v>
      </c>
      <c r="D8136">
        <v>4</v>
      </c>
      <c r="E8136">
        <v>10</v>
      </c>
      <c r="G8136" s="11">
        <v>45026</v>
      </c>
      <c r="H8136" s="12">
        <f t="shared" si="378"/>
        <v>-4.4342652049843487E-3</v>
      </c>
      <c r="I8136" s="12">
        <f t="shared" si="379"/>
        <v>2.0761239139296894E-2</v>
      </c>
      <c r="J8136">
        <f t="shared" si="380"/>
        <v>1.6326973934312546E-2</v>
      </c>
    </row>
    <row r="8137" spans="1:10" x14ac:dyDescent="0.2">
      <c r="A8137" t="s">
        <v>5</v>
      </c>
      <c r="B8137">
        <v>9256</v>
      </c>
      <c r="C8137">
        <v>2023</v>
      </c>
      <c r="D8137">
        <v>4</v>
      </c>
      <c r="E8137">
        <v>11</v>
      </c>
      <c r="G8137" s="11">
        <v>45027</v>
      </c>
      <c r="H8137" s="12">
        <f t="shared" si="378"/>
        <v>-4.526212997998354E-3</v>
      </c>
      <c r="I8137" s="12">
        <f t="shared" si="379"/>
        <v>2.0695562144286892E-2</v>
      </c>
      <c r="J8137">
        <f t="shared" si="380"/>
        <v>1.6169349146288536E-2</v>
      </c>
    </row>
    <row r="8138" spans="1:10" x14ac:dyDescent="0.2">
      <c r="A8138" t="s">
        <v>5</v>
      </c>
      <c r="B8138">
        <v>9256</v>
      </c>
      <c r="C8138">
        <v>2023</v>
      </c>
      <c r="D8138">
        <v>4</v>
      </c>
      <c r="E8138">
        <v>12</v>
      </c>
      <c r="G8138" s="11">
        <v>45028</v>
      </c>
      <c r="H8138" s="12">
        <f t="shared" si="378"/>
        <v>-4.6194846565625614E-3</v>
      </c>
      <c r="I8138" s="12">
        <f t="shared" si="379"/>
        <v>2.0628939531026742E-2</v>
      </c>
      <c r="J8138">
        <f t="shared" si="380"/>
        <v>1.6009454874464181E-2</v>
      </c>
    </row>
    <row r="8139" spans="1:10" x14ac:dyDescent="0.2">
      <c r="A8139" t="s">
        <v>5</v>
      </c>
      <c r="B8139">
        <v>9256</v>
      </c>
      <c r="C8139">
        <v>2023</v>
      </c>
      <c r="D8139">
        <v>4</v>
      </c>
      <c r="E8139">
        <v>13</v>
      </c>
      <c r="G8139" s="11">
        <v>45029</v>
      </c>
      <c r="H8139" s="12">
        <f t="shared" si="378"/>
        <v>-4.7140525800926066E-3</v>
      </c>
      <c r="I8139" s="12">
        <f t="shared" si="379"/>
        <v>2.0561391014219568E-2</v>
      </c>
      <c r="J8139">
        <f t="shared" si="380"/>
        <v>1.5847338434126963E-2</v>
      </c>
    </row>
    <row r="8140" spans="1:10" x14ac:dyDescent="0.2">
      <c r="A8140" t="s">
        <v>5</v>
      </c>
      <c r="B8140">
        <v>9256</v>
      </c>
      <c r="C8140">
        <v>2023</v>
      </c>
      <c r="D8140">
        <v>4</v>
      </c>
      <c r="E8140">
        <v>14</v>
      </c>
      <c r="G8140" s="11">
        <v>45030</v>
      </c>
      <c r="H8140" s="12">
        <f t="shared" si="378"/>
        <v>-4.8098887844184686E-3</v>
      </c>
      <c r="I8140" s="12">
        <f t="shared" si="379"/>
        <v>2.0492936582558238E-2</v>
      </c>
      <c r="J8140">
        <f t="shared" si="380"/>
        <v>1.5683047798139768E-2</v>
      </c>
    </row>
    <row r="8141" spans="1:10" x14ac:dyDescent="0.2">
      <c r="A8141" t="s">
        <v>5</v>
      </c>
      <c r="B8141">
        <v>9256</v>
      </c>
      <c r="C8141">
        <v>2023</v>
      </c>
      <c r="D8141">
        <v>4</v>
      </c>
      <c r="E8141">
        <v>15</v>
      </c>
      <c r="G8141" s="11">
        <v>45031</v>
      </c>
      <c r="H8141" s="12">
        <f t="shared" ref="H8141:H8204" si="381">(($H$4*SIN($H$5* ((30.44*(D8141-1)+E8141)+$H$6)))*$H$3+$H$7)</f>
        <v>-4.9069649100654256E-3</v>
      </c>
      <c r="I8141" s="12">
        <f t="shared" ref="I8141:I8204" si="382">(($I$4*SIN($I$5* ((30.44*(D8141-1)+E8141)+$I$6)))*$I$3+$I$7)</f>
        <v>2.0423596492810413E-2</v>
      </c>
      <c r="J8141">
        <f t="shared" ref="J8141:J8204" si="383">I8141+H8141</f>
        <v>1.5516631582744987E-2</v>
      </c>
    </row>
    <row r="8142" spans="1:10" x14ac:dyDescent="0.2">
      <c r="A8142" t="s">
        <v>5</v>
      </c>
      <c r="B8142">
        <v>9256</v>
      </c>
      <c r="C8142">
        <v>2023</v>
      </c>
      <c r="D8142">
        <v>4</v>
      </c>
      <c r="E8142">
        <v>16</v>
      </c>
      <c r="G8142" s="11">
        <v>45032</v>
      </c>
      <c r="H8142" s="12">
        <f t="shared" si="381"/>
        <v>-5.0052522306460968E-3</v>
      </c>
      <c r="I8142" s="12">
        <f t="shared" si="382"/>
        <v>2.0353391263824218E-2</v>
      </c>
      <c r="J8142">
        <f t="shared" si="383"/>
        <v>1.534813903317812E-2</v>
      </c>
    </row>
    <row r="8143" spans="1:10" x14ac:dyDescent="0.2">
      <c r="A8143" t="s">
        <v>5</v>
      </c>
      <c r="B8143">
        <v>9256</v>
      </c>
      <c r="C8143">
        <v>2023</v>
      </c>
      <c r="D8143">
        <v>4</v>
      </c>
      <c r="E8143">
        <v>17</v>
      </c>
      <c r="G8143" s="11">
        <v>45033</v>
      </c>
      <c r="H8143" s="12">
        <f t="shared" si="381"/>
        <v>-5.1047216613610341E-3</v>
      </c>
      <c r="I8143" s="12">
        <f t="shared" si="382"/>
        <v>2.0282341670456405E-2</v>
      </c>
      <c r="J8143">
        <f t="shared" si="383"/>
        <v>1.517762000909537E-2</v>
      </c>
    </row>
    <row r="8144" spans="1:10" x14ac:dyDescent="0.2">
      <c r="A8144" t="s">
        <v>5</v>
      </c>
      <c r="B8144">
        <v>9256</v>
      </c>
      <c r="C8144">
        <v>2023</v>
      </c>
      <c r="D8144">
        <v>4</v>
      </c>
      <c r="E8144">
        <v>18</v>
      </c>
      <c r="G8144" s="11">
        <v>45034</v>
      </c>
      <c r="H8144" s="12">
        <f t="shared" si="381"/>
        <v>-5.2053437676053745E-3</v>
      </c>
      <c r="I8144" s="12">
        <f t="shared" si="382"/>
        <v>2.0210468737424735E-2</v>
      </c>
      <c r="J8144">
        <f t="shared" si="383"/>
        <v>1.500512496981936E-2</v>
      </c>
    </row>
    <row r="8145" spans="1:10" x14ac:dyDescent="0.2">
      <c r="A8145" t="s">
        <v>5</v>
      </c>
      <c r="B8145">
        <v>9256</v>
      </c>
      <c r="C8145">
        <v>2023</v>
      </c>
      <c r="D8145">
        <v>4</v>
      </c>
      <c r="E8145">
        <v>19</v>
      </c>
      <c r="G8145" s="11">
        <v>45035</v>
      </c>
      <c r="H8145" s="12">
        <f t="shared" si="381"/>
        <v>-5.307088773679032E-3</v>
      </c>
      <c r="I8145" s="12">
        <f t="shared" si="382"/>
        <v>2.0137793733086409E-2</v>
      </c>
      <c r="J8145">
        <f t="shared" si="383"/>
        <v>1.4830704959407377E-2</v>
      </c>
    </row>
    <row r="8146" spans="1:10" x14ac:dyDescent="0.2">
      <c r="A8146" t="s">
        <v>5</v>
      </c>
      <c r="B8146">
        <v>9256</v>
      </c>
      <c r="C8146">
        <v>2023</v>
      </c>
      <c r="D8146">
        <v>4</v>
      </c>
      <c r="E8146">
        <v>20</v>
      </c>
      <c r="G8146" s="11">
        <v>45036</v>
      </c>
      <c r="H8146" s="12">
        <f t="shared" si="381"/>
        <v>-5.4099265715977819E-3</v>
      </c>
      <c r="I8146" s="12">
        <f t="shared" si="382"/>
        <v>2.0064338163144443E-2</v>
      </c>
      <c r="J8146">
        <f t="shared" si="383"/>
        <v>1.4654411591546661E-2</v>
      </c>
    </row>
    <row r="8147" spans="1:10" x14ac:dyDescent="0.2">
      <c r="A8147" t="s">
        <v>5</v>
      </c>
      <c r="B8147">
        <v>9256</v>
      </c>
      <c r="C8147">
        <v>2023</v>
      </c>
      <c r="D8147">
        <v>4</v>
      </c>
      <c r="E8147">
        <v>21</v>
      </c>
      <c r="G8147" s="11">
        <v>45037</v>
      </c>
      <c r="H8147" s="12">
        <f t="shared" si="381"/>
        <v>-5.5138267300027244E-3</v>
      </c>
      <c r="I8147" s="12">
        <f t="shared" si="382"/>
        <v>1.999012376428377E-2</v>
      </c>
      <c r="J8147">
        <f t="shared" si="383"/>
        <v>1.4476297034281046E-2</v>
      </c>
    </row>
    <row r="8148" spans="1:10" x14ac:dyDescent="0.2">
      <c r="A8148" t="s">
        <v>5</v>
      </c>
      <c r="B8148">
        <v>9256</v>
      </c>
      <c r="C8148">
        <v>2023</v>
      </c>
      <c r="D8148">
        <v>4</v>
      </c>
      <c r="E8148">
        <v>22</v>
      </c>
      <c r="G8148" s="11">
        <v>45038</v>
      </c>
      <c r="H8148" s="12">
        <f t="shared" si="381"/>
        <v>-5.6187585031653962E-3</v>
      </c>
      <c r="I8148" s="12">
        <f t="shared" si="382"/>
        <v>1.9915172497739005E-2</v>
      </c>
      <c r="J8148">
        <f t="shared" si="383"/>
        <v>1.4296413994573608E-2</v>
      </c>
    </row>
    <row r="8149" spans="1:10" x14ac:dyDescent="0.2">
      <c r="A8149" t="s">
        <v>5</v>
      </c>
      <c r="B8149">
        <v>9256</v>
      </c>
      <c r="C8149">
        <v>2023</v>
      </c>
      <c r="D8149">
        <v>4</v>
      </c>
      <c r="E8149">
        <v>23</v>
      </c>
      <c r="G8149" s="11">
        <v>45039</v>
      </c>
      <c r="H8149" s="12">
        <f t="shared" si="381"/>
        <v>-5.7246908400859237E-3</v>
      </c>
      <c r="I8149" s="12">
        <f t="shared" si="382"/>
        <v>1.983950654279577E-2</v>
      </c>
      <c r="J8149">
        <f t="shared" si="383"/>
        <v>1.4114815702709846E-2</v>
      </c>
    </row>
    <row r="8150" spans="1:10" x14ac:dyDescent="0.2">
      <c r="A8150" t="s">
        <v>5</v>
      </c>
      <c r="B8150">
        <v>9256</v>
      </c>
      <c r="C8150">
        <v>2023</v>
      </c>
      <c r="D8150">
        <v>4</v>
      </c>
      <c r="E8150">
        <v>24</v>
      </c>
      <c r="G8150" s="11">
        <v>45040</v>
      </c>
      <c r="H8150" s="12">
        <f t="shared" si="381"/>
        <v>-5.8315923936815301E-3</v>
      </c>
      <c r="I8150" s="12">
        <f t="shared" si="382"/>
        <v>1.9763148290227479E-2</v>
      </c>
      <c r="J8150">
        <f t="shared" si="383"/>
        <v>1.3931555896545949E-2</v>
      </c>
    </row>
    <row r="8151" spans="1:10" x14ac:dyDescent="0.2">
      <c r="A8151" t="s">
        <v>5</v>
      </c>
      <c r="B8151">
        <v>9256</v>
      </c>
      <c r="C8151">
        <v>2023</v>
      </c>
      <c r="D8151">
        <v>4</v>
      </c>
      <c r="E8151">
        <v>25</v>
      </c>
      <c r="G8151" s="11">
        <v>45041</v>
      </c>
      <c r="H8151" s="12">
        <f t="shared" si="381"/>
        <v>-5.9394315300626208E-3</v>
      </c>
      <c r="I8151" s="12">
        <f t="shared" si="382"/>
        <v>1.968612033566956E-2</v>
      </c>
      <c r="J8151">
        <f t="shared" si="383"/>
        <v>1.3746688805606939E-2</v>
      </c>
    </row>
    <row r="8152" spans="1:10" x14ac:dyDescent="0.2">
      <c r="A8152" t="s">
        <v>5</v>
      </c>
      <c r="B8152">
        <v>9256</v>
      </c>
      <c r="C8152">
        <v>2023</v>
      </c>
      <c r="D8152">
        <v>4</v>
      </c>
      <c r="E8152">
        <v>26</v>
      </c>
      <c r="G8152" s="11">
        <v>45042</v>
      </c>
      <c r="H8152" s="12">
        <f t="shared" si="381"/>
        <v>-6.0481763378937761E-3</v>
      </c>
      <c r="I8152" s="12">
        <f t="shared" si="382"/>
        <v>1.9608445472933018E-2</v>
      </c>
      <c r="J8152">
        <f t="shared" si="383"/>
        <v>1.3560269135039242E-2</v>
      </c>
    </row>
    <row r="8153" spans="1:10" x14ac:dyDescent="0.2">
      <c r="A8153" t="s">
        <v>5</v>
      </c>
      <c r="B8153">
        <v>9256</v>
      </c>
      <c r="C8153">
        <v>2023</v>
      </c>
      <c r="D8153">
        <v>4</v>
      </c>
      <c r="E8153">
        <v>27</v>
      </c>
      <c r="G8153" s="11">
        <v>45043</v>
      </c>
      <c r="H8153" s="12">
        <f t="shared" si="381"/>
        <v>-6.1577946378368288E-3</v>
      </c>
      <c r="I8153" s="12">
        <f t="shared" si="382"/>
        <v>1.9530146687259411E-2</v>
      </c>
      <c r="J8153">
        <f t="shared" si="383"/>
        <v>1.3372352049422581E-2</v>
      </c>
    </row>
    <row r="8154" spans="1:10" x14ac:dyDescent="0.2">
      <c r="A8154" t="s">
        <v>5</v>
      </c>
      <c r="B8154">
        <v>9256</v>
      </c>
      <c r="C8154">
        <v>2023</v>
      </c>
      <c r="D8154">
        <v>4</v>
      </c>
      <c r="E8154">
        <v>28</v>
      </c>
      <c r="G8154" s="11">
        <v>45044</v>
      </c>
      <c r="H8154" s="12">
        <f t="shared" si="381"/>
        <v>-6.2682539920732297E-3</v>
      </c>
      <c r="I8154" s="12">
        <f t="shared" si="382"/>
        <v>1.9451247148519122E-2</v>
      </c>
      <c r="J8154">
        <f t="shared" si="383"/>
        <v>1.3182993156445891E-2</v>
      </c>
    </row>
    <row r="8155" spans="1:10" x14ac:dyDescent="0.2">
      <c r="A8155" t="s">
        <v>5</v>
      </c>
      <c r="B8155">
        <v>9256</v>
      </c>
      <c r="C8155">
        <v>2023</v>
      </c>
      <c r="D8155">
        <v>4</v>
      </c>
      <c r="E8155">
        <v>29</v>
      </c>
      <c r="G8155" s="11">
        <v>45045</v>
      </c>
      <c r="H8155" s="12">
        <f t="shared" si="381"/>
        <v>-6.3795217139029428E-3</v>
      </c>
      <c r="I8155" s="12">
        <f t="shared" si="382"/>
        <v>1.9371770204355043E-2</v>
      </c>
      <c r="J8155">
        <f t="shared" si="383"/>
        <v>1.29922484904521E-2</v>
      </c>
    </row>
    <row r="8156" spans="1:10" x14ac:dyDescent="0.2">
      <c r="A8156" t="s">
        <v>5</v>
      </c>
      <c r="B8156">
        <v>9256</v>
      </c>
      <c r="C8156">
        <v>2023</v>
      </c>
      <c r="D8156">
        <v>4</v>
      </c>
      <c r="E8156">
        <v>30</v>
      </c>
      <c r="G8156" s="11">
        <v>45046</v>
      </c>
      <c r="H8156" s="12">
        <f t="shared" si="381"/>
        <v>-6.4915648774169568E-3</v>
      </c>
      <c r="I8156" s="12">
        <f t="shared" si="382"/>
        <v>1.9291739373273602E-2</v>
      </c>
      <c r="J8156">
        <f t="shared" si="383"/>
        <v>1.2800174495856645E-2</v>
      </c>
    </row>
    <row r="8157" spans="1:10" x14ac:dyDescent="0.2">
      <c r="A8157" t="s">
        <v>5</v>
      </c>
      <c r="B8157">
        <v>9256</v>
      </c>
      <c r="C8157">
        <v>2023</v>
      </c>
      <c r="D8157">
        <v>5</v>
      </c>
      <c r="E8157">
        <v>1</v>
      </c>
      <c r="G8157" s="11">
        <v>45047</v>
      </c>
      <c r="H8157" s="12">
        <f t="shared" si="381"/>
        <v>-6.654202489601236E-3</v>
      </c>
      <c r="I8157" s="12">
        <f t="shared" si="382"/>
        <v>1.9175569650284833E-2</v>
      </c>
      <c r="J8157">
        <f t="shared" si="383"/>
        <v>1.2521367160683597E-2</v>
      </c>
    </row>
    <row r="8158" spans="1:10" x14ac:dyDescent="0.2">
      <c r="A8158" t="s">
        <v>5</v>
      </c>
      <c r="B8158">
        <v>9256</v>
      </c>
      <c r="C8158">
        <v>2023</v>
      </c>
      <c r="D8158">
        <v>5</v>
      </c>
      <c r="E8158">
        <v>2</v>
      </c>
      <c r="G8158" s="11">
        <v>45048</v>
      </c>
      <c r="H8158" s="12">
        <f t="shared" si="381"/>
        <v>-6.7679981440493722E-3</v>
      </c>
      <c r="I8158" s="12">
        <f t="shared" si="382"/>
        <v>1.9094287039964734E-2</v>
      </c>
      <c r="J8158">
        <f t="shared" si="383"/>
        <v>1.2326288895915362E-2</v>
      </c>
    </row>
    <row r="8159" spans="1:10" x14ac:dyDescent="0.2">
      <c r="A8159" t="s">
        <v>5</v>
      </c>
      <c r="B8159">
        <v>9256</v>
      </c>
      <c r="C8159">
        <v>2023</v>
      </c>
      <c r="D8159">
        <v>5</v>
      </c>
      <c r="E8159">
        <v>3</v>
      </c>
      <c r="G8159" s="11">
        <v>45049</v>
      </c>
      <c r="H8159" s="12">
        <f t="shared" si="381"/>
        <v>-6.8824542837561389E-3</v>
      </c>
      <c r="I8159" s="12">
        <f t="shared" si="382"/>
        <v>1.9012532654459902E-2</v>
      </c>
      <c r="J8159">
        <f t="shared" si="383"/>
        <v>1.2130078370703762E-2</v>
      </c>
    </row>
    <row r="8160" spans="1:10" x14ac:dyDescent="0.2">
      <c r="A8160" t="s">
        <v>5</v>
      </c>
      <c r="B8160">
        <v>9256</v>
      </c>
      <c r="C8160">
        <v>2023</v>
      </c>
      <c r="D8160">
        <v>5</v>
      </c>
      <c r="E8160">
        <v>4</v>
      </c>
      <c r="G8160" s="11">
        <v>45050</v>
      </c>
      <c r="H8160" s="12">
        <f t="shared" si="381"/>
        <v>-6.9975370393083802E-3</v>
      </c>
      <c r="I8160" s="12">
        <f t="shared" si="382"/>
        <v>1.8930330686208301E-2</v>
      </c>
      <c r="J8160">
        <f t="shared" si="383"/>
        <v>1.193279364689992E-2</v>
      </c>
    </row>
    <row r="8161" spans="1:10" x14ac:dyDescent="0.2">
      <c r="A8161" t="s">
        <v>5</v>
      </c>
      <c r="B8161">
        <v>9256</v>
      </c>
      <c r="C8161">
        <v>2023</v>
      </c>
      <c r="D8161">
        <v>5</v>
      </c>
      <c r="E8161">
        <v>5</v>
      </c>
      <c r="G8161" s="11">
        <v>45051</v>
      </c>
      <c r="H8161" s="12">
        <f t="shared" si="381"/>
        <v>-7.1132123558672183E-3</v>
      </c>
      <c r="I8161" s="12">
        <f t="shared" si="382"/>
        <v>1.8847705460094843E-2</v>
      </c>
      <c r="J8161">
        <f t="shared" si="383"/>
        <v>1.1734493104227625E-2</v>
      </c>
    </row>
    <row r="8162" spans="1:10" x14ac:dyDescent="0.2">
      <c r="A8162" t="s">
        <v>5</v>
      </c>
      <c r="B8162">
        <v>9256</v>
      </c>
      <c r="C8162">
        <v>2023</v>
      </c>
      <c r="D8162">
        <v>5</v>
      </c>
      <c r="E8162">
        <v>6</v>
      </c>
      <c r="G8162" s="11">
        <v>45052</v>
      </c>
      <c r="H8162" s="12">
        <f t="shared" si="381"/>
        <v>-7.229446003245453E-3</v>
      </c>
      <c r="I8162" s="12">
        <f t="shared" si="382"/>
        <v>1.876468142625325E-2</v>
      </c>
      <c r="J8162">
        <f t="shared" si="383"/>
        <v>1.1535235423007797E-2</v>
      </c>
    </row>
    <row r="8163" spans="1:10" x14ac:dyDescent="0.2">
      <c r="A8163" t="s">
        <v>5</v>
      </c>
      <c r="B8163">
        <v>9256</v>
      </c>
      <c r="C8163">
        <v>2023</v>
      </c>
      <c r="D8163">
        <v>5</v>
      </c>
      <c r="E8163">
        <v>7</v>
      </c>
      <c r="G8163" s="11">
        <v>45053</v>
      </c>
      <c r="H8163" s="12">
        <f t="shared" si="381"/>
        <v>-7.3462035860367998E-3</v>
      </c>
      <c r="I8163" s="12">
        <f t="shared" si="382"/>
        <v>1.8681283152830859E-2</v>
      </c>
      <c r="J8163">
        <f t="shared" si="383"/>
        <v>1.1335079566794059E-2</v>
      </c>
    </row>
    <row r="8164" spans="1:10" x14ac:dyDescent="0.2">
      <c r="A8164" t="s">
        <v>5</v>
      </c>
      <c r="B8164">
        <v>9256</v>
      </c>
      <c r="C8164">
        <v>2023</v>
      </c>
      <c r="D8164">
        <v>5</v>
      </c>
      <c r="E8164">
        <v>8</v>
      </c>
      <c r="G8164" s="11">
        <v>45054</v>
      </c>
      <c r="H8164" s="12">
        <f t="shared" si="381"/>
        <v>-7.4634505537940626E-3</v>
      </c>
      <c r="I8164" s="12">
        <f t="shared" si="382"/>
        <v>1.8597535318718529E-2</v>
      </c>
      <c r="J8164">
        <f t="shared" si="383"/>
        <v>1.1134084764924466E-2</v>
      </c>
    </row>
    <row r="8165" spans="1:10" x14ac:dyDescent="0.2">
      <c r="A8165" t="s">
        <v>5</v>
      </c>
      <c r="B8165">
        <v>9256</v>
      </c>
      <c r="C8165">
        <v>2023</v>
      </c>
      <c r="D8165">
        <v>5</v>
      </c>
      <c r="E8165">
        <v>9</v>
      </c>
      <c r="G8165" s="11">
        <v>45055</v>
      </c>
      <c r="H8165" s="12">
        <f t="shared" si="381"/>
        <v>-7.581152211253165E-3</v>
      </c>
      <c r="I8165" s="12">
        <f t="shared" si="382"/>
        <v>1.8513462706247742E-2</v>
      </c>
      <c r="J8165">
        <f t="shared" si="383"/>
        <v>1.0932310494994577E-2</v>
      </c>
    </row>
    <row r="8166" spans="1:10" x14ac:dyDescent="0.2">
      <c r="A8166" t="s">
        <v>5</v>
      </c>
      <c r="B8166">
        <v>9256</v>
      </c>
      <c r="C8166">
        <v>2023</v>
      </c>
      <c r="D8166">
        <v>5</v>
      </c>
      <c r="E8166">
        <v>10</v>
      </c>
      <c r="G8166" s="11">
        <v>45056</v>
      </c>
      <c r="H8166" s="12">
        <f t="shared" si="381"/>
        <v>-7.6992737286000201E-3</v>
      </c>
      <c r="I8166" s="12">
        <f t="shared" si="382"/>
        <v>1.842909019385713E-2</v>
      </c>
      <c r="J8166">
        <f t="shared" si="383"/>
        <v>1.072981646525711E-2</v>
      </c>
    </row>
    <row r="8167" spans="1:10" x14ac:dyDescent="0.2">
      <c r="A8167" t="s">
        <v>5</v>
      </c>
      <c r="B8167">
        <v>9256</v>
      </c>
      <c r="C8167">
        <v>2023</v>
      </c>
      <c r="D8167">
        <v>5</v>
      </c>
      <c r="E8167">
        <v>11</v>
      </c>
      <c r="G8167" s="11">
        <v>45057</v>
      </c>
      <c r="H8167" s="12">
        <f t="shared" si="381"/>
        <v>-7.817780151777259E-3</v>
      </c>
      <c r="I8167" s="12">
        <f t="shared" si="382"/>
        <v>1.8344442748730531E-2</v>
      </c>
      <c r="J8167">
        <f t="shared" si="383"/>
        <v>1.0526662596953272E-2</v>
      </c>
    </row>
    <row r="8168" spans="1:10" x14ac:dyDescent="0.2">
      <c r="A8168" t="s">
        <v>5</v>
      </c>
      <c r="B8168">
        <v>9256</v>
      </c>
      <c r="C8168">
        <v>2023</v>
      </c>
      <c r="D8168">
        <v>5</v>
      </c>
      <c r="E8168">
        <v>12</v>
      </c>
      <c r="G8168" s="11">
        <v>45058</v>
      </c>
      <c r="H8168" s="12">
        <f t="shared" si="381"/>
        <v>-7.9366364128276717E-3</v>
      </c>
      <c r="I8168" s="12">
        <f t="shared" si="382"/>
        <v>1.8259545419408805E-2</v>
      </c>
      <c r="J8168">
        <f t="shared" si="383"/>
        <v>1.0322909006581133E-2</v>
      </c>
    </row>
    <row r="8169" spans="1:10" x14ac:dyDescent="0.2">
      <c r="A8169" t="s">
        <v>5</v>
      </c>
      <c r="B8169">
        <v>9256</v>
      </c>
      <c r="C8169">
        <v>2023</v>
      </c>
      <c r="D8169">
        <v>5</v>
      </c>
      <c r="E8169">
        <v>13</v>
      </c>
      <c r="G8169" s="11">
        <v>45059</v>
      </c>
      <c r="H8169" s="12">
        <f t="shared" si="381"/>
        <v>-8.0558073402714047E-3</v>
      </c>
      <c r="I8169" s="12">
        <f t="shared" si="382"/>
        <v>1.817442332837757E-2</v>
      </c>
      <c r="J8169">
        <f t="shared" si="383"/>
        <v>1.0118615988106166E-2</v>
      </c>
    </row>
    <row r="8170" spans="1:10" x14ac:dyDescent="0.2">
      <c r="A8170" t="s">
        <v>5</v>
      </c>
      <c r="B8170">
        <v>9256</v>
      </c>
      <c r="C8170">
        <v>2023</v>
      </c>
      <c r="D8170">
        <v>5</v>
      </c>
      <c r="E8170">
        <v>14</v>
      </c>
      <c r="G8170" s="11">
        <v>45060</v>
      </c>
      <c r="H8170" s="12">
        <f t="shared" si="381"/>
        <v>-8.1752576695137552E-3</v>
      </c>
      <c r="I8170" s="12">
        <f t="shared" si="382"/>
        <v>1.8089101664633032E-2</v>
      </c>
      <c r="J8170">
        <f t="shared" si="383"/>
        <v>9.9138439951192772E-3</v>
      </c>
    </row>
    <row r="8171" spans="1:10" x14ac:dyDescent="0.2">
      <c r="A8171" t="s">
        <v>5</v>
      </c>
      <c r="B8171">
        <v>9256</v>
      </c>
      <c r="C8171">
        <v>2023</v>
      </c>
      <c r="D8171">
        <v>5</v>
      </c>
      <c r="E8171">
        <v>15</v>
      </c>
      <c r="G8171" s="11">
        <v>45061</v>
      </c>
      <c r="H8171" s="12">
        <f t="shared" si="381"/>
        <v>-8.2949520532805184E-3</v>
      </c>
      <c r="I8171" s="12">
        <f t="shared" si="382"/>
        <v>1.8003605676228201E-2</v>
      </c>
      <c r="J8171">
        <f t="shared" si="383"/>
        <v>9.7086536229476824E-3</v>
      </c>
    </row>
    <row r="8172" spans="1:10" x14ac:dyDescent="0.2">
      <c r="A8172" t="s">
        <v>5</v>
      </c>
      <c r="B8172">
        <v>9256</v>
      </c>
      <c r="C8172">
        <v>2023</v>
      </c>
      <c r="D8172">
        <v>5</v>
      </c>
      <c r="E8172">
        <v>16</v>
      </c>
      <c r="G8172" s="11">
        <v>45062</v>
      </c>
      <c r="H8172" s="12">
        <f t="shared" si="381"/>
        <v>-8.4148550720778495E-3</v>
      </c>
      <c r="I8172" s="12">
        <f t="shared" si="382"/>
        <v>1.7917960662801539E-2</v>
      </c>
      <c r="J8172">
        <f t="shared" si="383"/>
        <v>9.50310559072369E-3</v>
      </c>
    </row>
    <row r="8173" spans="1:10" x14ac:dyDescent="0.2">
      <c r="A8173" t="s">
        <v>5</v>
      </c>
      <c r="B8173">
        <v>9256</v>
      </c>
      <c r="C8173">
        <v>2023</v>
      </c>
      <c r="D8173">
        <v>5</v>
      </c>
      <c r="E8173">
        <v>17</v>
      </c>
      <c r="G8173" s="11">
        <v>45063</v>
      </c>
      <c r="H8173" s="12">
        <f t="shared" si="381"/>
        <v>-8.5349312446734299E-3</v>
      </c>
      <c r="I8173" s="12">
        <f t="shared" si="382"/>
        <v>1.7832191968090407E-2</v>
      </c>
      <c r="J8173">
        <f t="shared" si="383"/>
        <v>9.2972607234169773E-3</v>
      </c>
    </row>
    <row r="8174" spans="1:10" x14ac:dyDescent="0.2">
      <c r="A8174" t="s">
        <v>5</v>
      </c>
      <c r="B8174">
        <v>9256</v>
      </c>
      <c r="C8174">
        <v>2023</v>
      </c>
      <c r="D8174">
        <v>5</v>
      </c>
      <c r="E8174">
        <v>18</v>
      </c>
      <c r="G8174" s="11">
        <v>45064</v>
      </c>
      <c r="H8174" s="12">
        <f t="shared" si="381"/>
        <v>-8.6551450385959471E-3</v>
      </c>
      <c r="I8174" s="12">
        <f t="shared" si="382"/>
        <v>1.7746324972431466E-2</v>
      </c>
      <c r="J8174">
        <f t="shared" si="383"/>
        <v>9.0911799338355189E-3</v>
      </c>
    </row>
    <row r="8175" spans="1:10" x14ac:dyDescent="0.2">
      <c r="A8175" t="s">
        <v>5</v>
      </c>
      <c r="B8175">
        <v>9256</v>
      </c>
      <c r="C8175">
        <v>2023</v>
      </c>
      <c r="D8175">
        <v>5</v>
      </c>
      <c r="E8175">
        <v>19</v>
      </c>
      <c r="G8175" s="11">
        <v>45065</v>
      </c>
      <c r="H8175" s="12">
        <f t="shared" si="381"/>
        <v>-8.775460880649729E-3</v>
      </c>
      <c r="I8175" s="12">
        <f t="shared" si="382"/>
        <v>1.7660385085250196E-2</v>
      </c>
      <c r="J8175">
        <f t="shared" si="383"/>
        <v>8.8849242046004674E-3</v>
      </c>
    </row>
    <row r="8176" spans="1:10" x14ac:dyDescent="0.2">
      <c r="A8176" t="s">
        <v>5</v>
      </c>
      <c r="B8176">
        <v>9256</v>
      </c>
      <c r="C8176">
        <v>2023</v>
      </c>
      <c r="D8176">
        <v>5</v>
      </c>
      <c r="E8176">
        <v>20</v>
      </c>
      <c r="G8176" s="11">
        <v>45066</v>
      </c>
      <c r="H8176" s="12">
        <f t="shared" si="381"/>
        <v>-8.8958431674414102E-3</v>
      </c>
      <c r="I8176" s="12">
        <f t="shared" si="382"/>
        <v>1.7574397737541853E-2</v>
      </c>
      <c r="J8176">
        <f t="shared" si="383"/>
        <v>8.6785545701004423E-3</v>
      </c>
    </row>
    <row r="8177" spans="1:10" x14ac:dyDescent="0.2">
      <c r="A8177" t="s">
        <v>5</v>
      </c>
      <c r="B8177">
        <v>9256</v>
      </c>
      <c r="C8177">
        <v>2023</v>
      </c>
      <c r="D8177">
        <v>5</v>
      </c>
      <c r="E8177">
        <v>21</v>
      </c>
      <c r="G8177" s="11">
        <v>45067</v>
      </c>
      <c r="H8177" s="12">
        <f t="shared" si="381"/>
        <v>-9.0162562759155684E-3</v>
      </c>
      <c r="I8177" s="12">
        <f t="shared" si="382"/>
        <v>1.7488388374346023E-2</v>
      </c>
      <c r="J8177">
        <f t="shared" si="383"/>
        <v>8.472132098430455E-3</v>
      </c>
    </row>
    <row r="8178" spans="1:10" x14ac:dyDescent="0.2">
      <c r="A8178" t="s">
        <v>5</v>
      </c>
      <c r="B8178">
        <v>9256</v>
      </c>
      <c r="C8178">
        <v>2023</v>
      </c>
      <c r="D8178">
        <v>5</v>
      </c>
      <c r="E8178">
        <v>22</v>
      </c>
      <c r="G8178" s="11">
        <v>45068</v>
      </c>
      <c r="H8178" s="12">
        <f t="shared" si="381"/>
        <v>-9.1366645738961468E-3</v>
      </c>
      <c r="I8178" s="12">
        <f t="shared" si="382"/>
        <v>1.7402382447217039E-2</v>
      </c>
      <c r="J8178">
        <f t="shared" si="383"/>
        <v>8.2657178733208918E-3</v>
      </c>
    </row>
    <row r="8179" spans="1:10" x14ac:dyDescent="0.2">
      <c r="A8179" t="s">
        <v>5</v>
      </c>
      <c r="B8179">
        <v>9256</v>
      </c>
      <c r="C8179">
        <v>2023</v>
      </c>
      <c r="D8179">
        <v>5</v>
      </c>
      <c r="E8179">
        <v>23</v>
      </c>
      <c r="G8179" s="11">
        <v>45069</v>
      </c>
      <c r="H8179" s="12">
        <f t="shared" si="381"/>
        <v>-9.2570324306305869E-3</v>
      </c>
      <c r="I8179" s="12">
        <f t="shared" si="382"/>
        <v>1.731640540669244E-2</v>
      </c>
      <c r="J8179">
        <f t="shared" si="383"/>
        <v>8.0593729760618533E-3</v>
      </c>
    </row>
    <row r="8180" spans="1:10" x14ac:dyDescent="0.2">
      <c r="A8180" t="s">
        <v>5</v>
      </c>
      <c r="B8180">
        <v>9256</v>
      </c>
      <c r="C8180">
        <v>2023</v>
      </c>
      <c r="D8180">
        <v>5</v>
      </c>
      <c r="E8180">
        <v>24</v>
      </c>
      <c r="G8180" s="11">
        <v>45070</v>
      </c>
      <c r="H8180" s="12">
        <f t="shared" si="381"/>
        <v>-9.3773242273335507E-3</v>
      </c>
      <c r="I8180" s="12">
        <f t="shared" si="382"/>
        <v>1.723048269476175E-2</v>
      </c>
      <c r="J8180">
        <f t="shared" si="383"/>
        <v>7.8531584674281993E-3</v>
      </c>
    </row>
    <row r="8181" spans="1:10" x14ac:dyDescent="0.2">
      <c r="A8181" t="s">
        <v>5</v>
      </c>
      <c r="B8181">
        <v>9256</v>
      </c>
      <c r="C8181">
        <v>2023</v>
      </c>
      <c r="D8181">
        <v>5</v>
      </c>
      <c r="E8181">
        <v>25</v>
      </c>
      <c r="G8181" s="11">
        <v>45071</v>
      </c>
      <c r="H8181" s="12">
        <f t="shared" si="381"/>
        <v>-9.4975043677270801E-3</v>
      </c>
      <c r="I8181" s="12">
        <f t="shared" si="382"/>
        <v>1.7144639737337802E-2</v>
      </c>
      <c r="J8181">
        <f t="shared" si="383"/>
        <v>7.6471353696107216E-3</v>
      </c>
    </row>
    <row r="8182" spans="1:10" x14ac:dyDescent="0.2">
      <c r="A8182" t="s">
        <v>5</v>
      </c>
      <c r="B8182">
        <v>9256</v>
      </c>
      <c r="C8182">
        <v>2023</v>
      </c>
      <c r="D8182">
        <v>5</v>
      </c>
      <c r="E8182">
        <v>26</v>
      </c>
      <c r="G8182" s="11">
        <v>45072</v>
      </c>
      <c r="H8182" s="12">
        <f t="shared" si="381"/>
        <v>-9.6175372885741236E-3</v>
      </c>
      <c r="I8182" s="12">
        <f t="shared" si="382"/>
        <v>1.7058901936732769E-2</v>
      </c>
      <c r="J8182">
        <f t="shared" si="383"/>
        <v>7.4413646481586455E-3</v>
      </c>
    </row>
    <row r="8183" spans="1:10" x14ac:dyDescent="0.2">
      <c r="A8183" t="s">
        <v>5</v>
      </c>
      <c r="B8183">
        <v>9256</v>
      </c>
      <c r="C8183">
        <v>2023</v>
      </c>
      <c r="D8183">
        <v>5</v>
      </c>
      <c r="E8183">
        <v>27</v>
      </c>
      <c r="G8183" s="11">
        <v>45073</v>
      </c>
      <c r="H8183" s="12">
        <f t="shared" si="381"/>
        <v>-9.7373874702022627E-3</v>
      </c>
      <c r="I8183" s="12">
        <f t="shared" si="382"/>
        <v>1.6973294664141242E-2</v>
      </c>
      <c r="J8183">
        <f t="shared" si="383"/>
        <v>7.2359071939389792E-3</v>
      </c>
    </row>
    <row r="8184" spans="1:10" x14ac:dyDescent="0.2">
      <c r="A8184" t="s">
        <v>5</v>
      </c>
      <c r="B8184">
        <v>9256</v>
      </c>
      <c r="C8184">
        <v>2023</v>
      </c>
      <c r="D8184">
        <v>5</v>
      </c>
      <c r="E8184">
        <v>28</v>
      </c>
      <c r="G8184" s="11">
        <v>45074</v>
      </c>
      <c r="H8184" s="12">
        <f t="shared" si="381"/>
        <v>-9.8570194470145416E-3</v>
      </c>
      <c r="I8184" s="12">
        <f t="shared" si="382"/>
        <v>1.6887843252132471E-2</v>
      </c>
      <c r="J8184">
        <f t="shared" si="383"/>
        <v>7.0308238051179292E-3</v>
      </c>
    </row>
    <row r="8185" spans="1:10" x14ac:dyDescent="0.2">
      <c r="A8185" t="s">
        <v>5</v>
      </c>
      <c r="B8185">
        <v>9256</v>
      </c>
      <c r="C8185">
        <v>2023</v>
      </c>
      <c r="D8185">
        <v>5</v>
      </c>
      <c r="E8185">
        <v>29</v>
      </c>
      <c r="G8185" s="11">
        <v>45075</v>
      </c>
      <c r="H8185" s="12">
        <f t="shared" si="381"/>
        <v>-9.976397817984331E-3</v>
      </c>
      <c r="I8185" s="12">
        <f t="shared" si="382"/>
        <v>1.6802572987154051E-2</v>
      </c>
      <c r="J8185">
        <f t="shared" si="383"/>
        <v>6.8261751691697202E-3</v>
      </c>
    </row>
    <row r="8186" spans="1:10" x14ac:dyDescent="0.2">
      <c r="A8186" t="s">
        <v>5</v>
      </c>
      <c r="B8186">
        <v>9256</v>
      </c>
      <c r="C8186">
        <v>2023</v>
      </c>
      <c r="D8186">
        <v>5</v>
      </c>
      <c r="E8186">
        <v>30</v>
      </c>
      <c r="G8186" s="11">
        <v>45076</v>
      </c>
      <c r="H8186" s="12">
        <f t="shared" si="381"/>
        <v>-1.0095487257131053E-2</v>
      </c>
      <c r="I8186" s="12">
        <f t="shared" si="382"/>
        <v>1.6717509102049249E-2</v>
      </c>
      <c r="J8186">
        <f t="shared" si="383"/>
        <v>6.6220218449181967E-3</v>
      </c>
    </row>
    <row r="8187" spans="1:10" x14ac:dyDescent="0.2">
      <c r="A8187" t="s">
        <v>5</v>
      </c>
      <c r="B8187">
        <v>9256</v>
      </c>
      <c r="C8187">
        <v>2023</v>
      </c>
      <c r="D8187">
        <v>5</v>
      </c>
      <c r="E8187">
        <v>31</v>
      </c>
      <c r="G8187" s="11">
        <v>45077</v>
      </c>
      <c r="H8187" s="12">
        <f t="shared" si="381"/>
        <v>-1.0214252523973691E-2</v>
      </c>
      <c r="I8187" s="12">
        <f t="shared" si="382"/>
        <v>1.6632676768590222E-2</v>
      </c>
      <c r="J8187">
        <f t="shared" si="383"/>
        <v>6.4184242446165309E-3</v>
      </c>
    </row>
    <row r="8188" spans="1:10" x14ac:dyDescent="0.2">
      <c r="A8188" t="s">
        <v>5</v>
      </c>
      <c r="B8188">
        <v>9256</v>
      </c>
      <c r="C8188">
        <v>2023</v>
      </c>
      <c r="D8188">
        <v>6</v>
      </c>
      <c r="E8188">
        <v>1</v>
      </c>
      <c r="G8188" s="11">
        <v>45078</v>
      </c>
      <c r="H8188" s="12">
        <f t="shared" si="381"/>
        <v>-1.0266397484393664E-2</v>
      </c>
      <c r="I8188" s="12">
        <f t="shared" si="382"/>
        <v>1.659543036829024E-2</v>
      </c>
      <c r="J8188">
        <f t="shared" si="383"/>
        <v>6.3290328838965758E-3</v>
      </c>
    </row>
    <row r="8189" spans="1:10" x14ac:dyDescent="0.2">
      <c r="A8189" t="s">
        <v>5</v>
      </c>
      <c r="B8189">
        <v>9256</v>
      </c>
      <c r="C8189">
        <v>2023</v>
      </c>
      <c r="D8189">
        <v>6</v>
      </c>
      <c r="E8189">
        <v>2</v>
      </c>
      <c r="G8189" s="11">
        <v>45079</v>
      </c>
      <c r="H8189" s="12">
        <f t="shared" si="381"/>
        <v>-1.0384634228189764E-2</v>
      </c>
      <c r="I8189" s="12">
        <f t="shared" si="382"/>
        <v>1.6510975551293026E-2</v>
      </c>
      <c r="J8189">
        <f t="shared" si="383"/>
        <v>6.1263413231032616E-3</v>
      </c>
    </row>
    <row r="8190" spans="1:10" x14ac:dyDescent="0.2">
      <c r="A8190" t="s">
        <v>5</v>
      </c>
      <c r="B8190">
        <v>9256</v>
      </c>
      <c r="C8190">
        <v>2023</v>
      </c>
      <c r="D8190">
        <v>6</v>
      </c>
      <c r="E8190">
        <v>3</v>
      </c>
      <c r="G8190" s="11">
        <v>45080</v>
      </c>
      <c r="H8190" s="12">
        <f t="shared" si="381"/>
        <v>-1.0502461236441121E-2</v>
      </c>
      <c r="I8190" s="12">
        <f t="shared" si="382"/>
        <v>1.6426813402542057E-2</v>
      </c>
      <c r="J8190">
        <f t="shared" si="383"/>
        <v>5.9243521661009359E-3</v>
      </c>
    </row>
    <row r="8191" spans="1:10" x14ac:dyDescent="0.2">
      <c r="A8191" t="s">
        <v>5</v>
      </c>
      <c r="B8191">
        <v>9256</v>
      </c>
      <c r="C8191">
        <v>2023</v>
      </c>
      <c r="D8191">
        <v>6</v>
      </c>
      <c r="E8191">
        <v>4</v>
      </c>
      <c r="G8191" s="11">
        <v>45081</v>
      </c>
      <c r="H8191" s="12">
        <f t="shared" si="381"/>
        <v>-1.0619843642240338E-2</v>
      </c>
      <c r="I8191" s="12">
        <f t="shared" si="382"/>
        <v>1.6342968826971189E-2</v>
      </c>
      <c r="J8191">
        <f t="shared" si="383"/>
        <v>5.7231251847308512E-3</v>
      </c>
    </row>
    <row r="8192" spans="1:10" x14ac:dyDescent="0.2">
      <c r="A8192" t="s">
        <v>5</v>
      </c>
      <c r="B8192">
        <v>9256</v>
      </c>
      <c r="C8192">
        <v>2023</v>
      </c>
      <c r="D8192">
        <v>6</v>
      </c>
      <c r="E8192">
        <v>5</v>
      </c>
      <c r="G8192" s="11">
        <v>45082</v>
      </c>
      <c r="H8192" s="12">
        <f t="shared" si="381"/>
        <v>-1.0736746710245035E-2</v>
      </c>
      <c r="I8192" s="12">
        <f t="shared" si="382"/>
        <v>1.625946663553926E-2</v>
      </c>
      <c r="J8192">
        <f t="shared" si="383"/>
        <v>5.5227199252942255E-3</v>
      </c>
    </row>
    <row r="8193" spans="1:10" x14ac:dyDescent="0.2">
      <c r="A8193" t="s">
        <v>5</v>
      </c>
      <c r="B8193">
        <v>9256</v>
      </c>
      <c r="C8193">
        <v>2023</v>
      </c>
      <c r="D8193">
        <v>6</v>
      </c>
      <c r="E8193">
        <v>6</v>
      </c>
      <c r="G8193" s="11">
        <v>45083</v>
      </c>
      <c r="H8193" s="12">
        <f t="shared" si="381"/>
        <v>-1.0853135846956607E-2</v>
      </c>
      <c r="I8193" s="12">
        <f t="shared" si="382"/>
        <v>1.6176331537888139E-2</v>
      </c>
      <c r="J8193">
        <f t="shared" si="383"/>
        <v>5.3231956909315318E-3</v>
      </c>
    </row>
    <row r="8194" spans="1:10" x14ac:dyDescent="0.2">
      <c r="A8194" t="s">
        <v>5</v>
      </c>
      <c r="B8194">
        <v>9256</v>
      </c>
      <c r="C8194">
        <v>2023</v>
      </c>
      <c r="D8194">
        <v>6</v>
      </c>
      <c r="E8194">
        <v>7</v>
      </c>
      <c r="G8194" s="11">
        <v>45084</v>
      </c>
      <c r="H8194" s="12">
        <f t="shared" si="381"/>
        <v>-1.0968976610956973E-2</v>
      </c>
      <c r="I8194" s="12">
        <f t="shared" si="382"/>
        <v>1.6093588135030736E-2</v>
      </c>
      <c r="J8194">
        <f t="shared" si="383"/>
        <v>5.124611524073763E-3</v>
      </c>
    </row>
    <row r="8195" spans="1:10" x14ac:dyDescent="0.2">
      <c r="A8195" t="s">
        <v>5</v>
      </c>
      <c r="B8195">
        <v>9256</v>
      </c>
      <c r="C8195">
        <v>2023</v>
      </c>
      <c r="D8195">
        <v>6</v>
      </c>
      <c r="E8195">
        <v>8</v>
      </c>
      <c r="G8195" s="11">
        <v>45085</v>
      </c>
      <c r="H8195" s="12">
        <f t="shared" si="381"/>
        <v>-1.1084234723100368E-2</v>
      </c>
      <c r="I8195" s="12">
        <f t="shared" si="382"/>
        <v>1.6011260912071168E-2</v>
      </c>
      <c r="J8195">
        <f t="shared" si="383"/>
        <v>4.9270261889708001E-3</v>
      </c>
    </row>
    <row r="8196" spans="1:10" x14ac:dyDescent="0.2">
      <c r="A8196" t="s">
        <v>5</v>
      </c>
      <c r="B8196">
        <v>9256</v>
      </c>
      <c r="C8196">
        <v>2023</v>
      </c>
      <c r="D8196">
        <v>6</v>
      </c>
      <c r="E8196">
        <v>9</v>
      </c>
      <c r="G8196" s="11">
        <v>45086</v>
      </c>
      <c r="H8196" s="12">
        <f t="shared" si="381"/>
        <v>-1.1198876076657089E-2</v>
      </c>
      <c r="I8196" s="12">
        <f t="shared" si="382"/>
        <v>1.5929374230959224E-2</v>
      </c>
      <c r="J8196">
        <f t="shared" si="383"/>
        <v>4.730498154302135E-3</v>
      </c>
    </row>
    <row r="8197" spans="1:10" x14ac:dyDescent="0.2">
      <c r="A8197" t="s">
        <v>5</v>
      </c>
      <c r="B8197">
        <v>9256</v>
      </c>
      <c r="C8197">
        <v>2023</v>
      </c>
      <c r="D8197">
        <v>6</v>
      </c>
      <c r="E8197">
        <v>10</v>
      </c>
      <c r="G8197" s="11">
        <v>45087</v>
      </c>
      <c r="H8197" s="12">
        <f t="shared" si="381"/>
        <v>-1.1312866747406211E-2</v>
      </c>
      <c r="I8197" s="12">
        <f t="shared" si="382"/>
        <v>1.5847952323281279E-2</v>
      </c>
      <c r="J8197">
        <f t="shared" si="383"/>
        <v>4.5350855758750676E-3</v>
      </c>
    </row>
    <row r="8198" spans="1:10" x14ac:dyDescent="0.2">
      <c r="A8198" t="s">
        <v>5</v>
      </c>
      <c r="B8198">
        <v>9256</v>
      </c>
      <c r="C8198">
        <v>2023</v>
      </c>
      <c r="D8198">
        <v>6</v>
      </c>
      <c r="E8198">
        <v>11</v>
      </c>
      <c r="G8198" s="11">
        <v>45088</v>
      </c>
      <c r="H8198" s="12">
        <f t="shared" si="381"/>
        <v>-1.1426173003674329E-2</v>
      </c>
      <c r="I8198" s="12">
        <f t="shared" si="382"/>
        <v>1.5767019283089767E-2</v>
      </c>
      <c r="J8198">
        <f t="shared" si="383"/>
        <v>4.3408462794154376E-3</v>
      </c>
    </row>
    <row r="8199" spans="1:10" x14ac:dyDescent="0.2">
      <c r="A8199" t="s">
        <v>5</v>
      </c>
      <c r="B8199">
        <v>9256</v>
      </c>
      <c r="C8199">
        <v>2023</v>
      </c>
      <c r="D8199">
        <v>6</v>
      </c>
      <c r="E8199">
        <v>12</v>
      </c>
      <c r="G8199" s="11">
        <v>45089</v>
      </c>
      <c r="H8199" s="12">
        <f t="shared" si="381"/>
        <v>-1.1538761316317286E-2</v>
      </c>
      <c r="I8199" s="12">
        <f t="shared" si="382"/>
        <v>1.5686599059773369E-2</v>
      </c>
      <c r="J8199">
        <f t="shared" si="383"/>
        <v>4.1478377434560829E-3</v>
      </c>
    </row>
    <row r="8200" spans="1:10" x14ac:dyDescent="0.2">
      <c r="A8200" t="s">
        <v>5</v>
      </c>
      <c r="B8200">
        <v>9256</v>
      </c>
      <c r="C8200">
        <v>2023</v>
      </c>
      <c r="D8200">
        <v>6</v>
      </c>
      <c r="E8200">
        <v>13</v>
      </c>
      <c r="G8200" s="11">
        <v>45090</v>
      </c>
      <c r="H8200" s="12">
        <f t="shared" si="381"/>
        <v>-1.1650598368642004E-2</v>
      </c>
      <c r="I8200" s="12">
        <f t="shared" si="382"/>
        <v>1.5606715450969998E-2</v>
      </c>
      <c r="J8200">
        <f t="shared" si="383"/>
        <v>3.9561170823279937E-3</v>
      </c>
    </row>
    <row r="8201" spans="1:10" x14ac:dyDescent="0.2">
      <c r="A8201" t="s">
        <v>5</v>
      </c>
      <c r="B8201">
        <v>9256</v>
      </c>
      <c r="C8201">
        <v>2023</v>
      </c>
      <c r="D8201">
        <v>6</v>
      </c>
      <c r="E8201">
        <v>14</v>
      </c>
      <c r="G8201" s="11">
        <v>45091</v>
      </c>
      <c r="H8201" s="12">
        <f t="shared" si="381"/>
        <v>-1.1761651066265416E-2</v>
      </c>
      <c r="I8201" s="12">
        <f t="shared" si="382"/>
        <v>1.5527392095524704E-2</v>
      </c>
      <c r="J8201">
        <f t="shared" si="383"/>
        <v>3.7657410292592872E-3</v>
      </c>
    </row>
    <row r="8202" spans="1:10" x14ac:dyDescent="0.2">
      <c r="A8202" t="s">
        <v>5</v>
      </c>
      <c r="B8202">
        <v>9256</v>
      </c>
      <c r="C8202">
        <v>2023</v>
      </c>
      <c r="D8202">
        <v>6</v>
      </c>
      <c r="E8202">
        <v>15</v>
      </c>
      <c r="G8202" s="11">
        <v>45092</v>
      </c>
      <c r="H8202" s="12">
        <f t="shared" si="381"/>
        <v>-1.1871886546907625E-2</v>
      </c>
      <c r="I8202" s="12">
        <f t="shared" si="382"/>
        <v>1.5448652466494555E-2</v>
      </c>
      <c r="J8202">
        <f t="shared" si="383"/>
        <v>3.57676591958693E-3</v>
      </c>
    </row>
    <row r="8203" spans="1:10" x14ac:dyDescent="0.2">
      <c r="A8203" t="s">
        <v>5</v>
      </c>
      <c r="B8203">
        <v>9256</v>
      </c>
      <c r="C8203">
        <v>2023</v>
      </c>
      <c r="D8203">
        <v>6</v>
      </c>
      <c r="E8203">
        <v>16</v>
      </c>
      <c r="G8203" s="11">
        <v>45093</v>
      </c>
      <c r="H8203" s="12">
        <f t="shared" si="381"/>
        <v>-1.1981272190116394E-2</v>
      </c>
      <c r="I8203" s="12">
        <f t="shared" si="382"/>
        <v>1.5370519864202577E-2</v>
      </c>
      <c r="J8203">
        <f t="shared" si="383"/>
        <v>3.3892476740861825E-3</v>
      </c>
    </row>
    <row r="8204" spans="1:10" x14ac:dyDescent="0.2">
      <c r="A8204" t="s">
        <v>5</v>
      </c>
      <c r="B8204">
        <v>9256</v>
      </c>
      <c r="C8204">
        <v>2023</v>
      </c>
      <c r="D8204">
        <v>6</v>
      </c>
      <c r="E8204">
        <v>17</v>
      </c>
      <c r="G8204" s="11">
        <v>45094</v>
      </c>
      <c r="H8204" s="12">
        <f t="shared" si="381"/>
        <v>-1.2089775626920048E-2</v>
      </c>
      <c r="I8204" s="12">
        <f t="shared" si="382"/>
        <v>1.5293017409342823E-2</v>
      </c>
      <c r="J8204">
        <f t="shared" si="383"/>
        <v>3.2032417824227749E-3</v>
      </c>
    </row>
    <row r="8205" spans="1:10" x14ac:dyDescent="0.2">
      <c r="A8205" t="s">
        <v>5</v>
      </c>
      <c r="B8205">
        <v>9256</v>
      </c>
      <c r="C8205">
        <v>2023</v>
      </c>
      <c r="D8205">
        <v>6</v>
      </c>
      <c r="E8205">
        <v>18</v>
      </c>
      <c r="G8205" s="11">
        <v>45095</v>
      </c>
      <c r="H8205" s="12">
        <f t="shared" ref="H8205:H8268" si="384">(($H$4*SIN($H$5* ((30.44*(D8205-1)+E8205)+$H$6)))*$H$3+$H$7)</f>
        <v>-1.2197364749405987E-2</v>
      </c>
      <c r="I8205" s="12">
        <f t="shared" ref="I8205:I8268" si="385">(($I$4*SIN($I$5* ((30.44*(D8205-1)+E8205)+$I$6)))*$I$3+$I$7)</f>
        <v>1.5216168036138582E-2</v>
      </c>
      <c r="J8205">
        <f t="shared" ref="J8205:J8268" si="386">I8205+H8205</f>
        <v>3.0188032867325947E-3</v>
      </c>
    </row>
    <row r="8206" spans="1:10" x14ac:dyDescent="0.2">
      <c r="A8206" t="s">
        <v>5</v>
      </c>
      <c r="B8206">
        <v>9256</v>
      </c>
      <c r="C8206">
        <v>2023</v>
      </c>
      <c r="D8206">
        <v>6</v>
      </c>
      <c r="E8206">
        <v>19</v>
      </c>
      <c r="G8206" s="11">
        <v>45096</v>
      </c>
      <c r="H8206" s="12">
        <f t="shared" si="384"/>
        <v>-1.2304007720221926E-2</v>
      </c>
      <c r="I8206" s="12">
        <f t="shared" si="385"/>
        <v>1.5139994485555768E-2</v>
      </c>
      <c r="J8206">
        <f t="shared" si="386"/>
        <v>2.8359867653338418E-3</v>
      </c>
    </row>
    <row r="8207" spans="1:10" x14ac:dyDescent="0.2">
      <c r="A8207" t="s">
        <v>5</v>
      </c>
      <c r="B8207">
        <v>9256</v>
      </c>
      <c r="C8207">
        <v>2023</v>
      </c>
      <c r="D8207">
        <v>6</v>
      </c>
      <c r="E8207">
        <v>20</v>
      </c>
      <c r="G8207" s="11">
        <v>45097</v>
      </c>
      <c r="H8207" s="12">
        <f t="shared" si="384"/>
        <v>-1.2409672981997077E-2</v>
      </c>
      <c r="I8207" s="12">
        <f t="shared" si="385"/>
        <v>1.5064519298573517E-2</v>
      </c>
      <c r="J8207">
        <f t="shared" si="386"/>
        <v>2.6548463165764393E-3</v>
      </c>
    </row>
    <row r="8208" spans="1:10" x14ac:dyDescent="0.2">
      <c r="A8208" t="s">
        <v>5</v>
      </c>
      <c r="B8208">
        <v>9256</v>
      </c>
      <c r="C8208">
        <v>2023</v>
      </c>
      <c r="D8208">
        <v>6</v>
      </c>
      <c r="E8208">
        <v>21</v>
      </c>
      <c r="G8208" s="11">
        <v>45098</v>
      </c>
      <c r="H8208" s="12">
        <f t="shared" si="384"/>
        <v>-1.2514329266680491E-2</v>
      </c>
      <c r="I8208" s="12">
        <f t="shared" si="385"/>
        <v>1.4989764809513936E-2</v>
      </c>
      <c r="J8208">
        <f t="shared" si="386"/>
        <v>2.4754355428334446E-3</v>
      </c>
    </row>
    <row r="8209" spans="1:10" x14ac:dyDescent="0.2">
      <c r="A8209" t="s">
        <v>5</v>
      </c>
      <c r="B8209">
        <v>9256</v>
      </c>
      <c r="C8209">
        <v>2023</v>
      </c>
      <c r="D8209">
        <v>6</v>
      </c>
      <c r="E8209">
        <v>22</v>
      </c>
      <c r="G8209" s="11">
        <v>45099</v>
      </c>
      <c r="H8209" s="12">
        <f t="shared" si="384"/>
        <v>-1.2617945604793776E-2</v>
      </c>
      <c r="I8209" s="12">
        <f t="shared" si="385"/>
        <v>1.4915753139433018E-2</v>
      </c>
      <c r="J8209">
        <f t="shared" si="386"/>
        <v>2.2978075346392415E-3</v>
      </c>
    </row>
    <row r="8210" spans="1:10" x14ac:dyDescent="0.2">
      <c r="A8210" t="s">
        <v>5</v>
      </c>
      <c r="B8210">
        <v>9256</v>
      </c>
      <c r="C8210">
        <v>2023</v>
      </c>
      <c r="D8210">
        <v>6</v>
      </c>
      <c r="E8210">
        <v>23</v>
      </c>
      <c r="G8210" s="11">
        <v>45100</v>
      </c>
      <c r="H8210" s="12">
        <f t="shared" si="384"/>
        <v>-1.2720491334595452E-2</v>
      </c>
      <c r="I8210" s="12">
        <f t="shared" si="385"/>
        <v>1.4842506189574677E-2</v>
      </c>
      <c r="J8210">
        <f t="shared" si="386"/>
        <v>2.1220148549792248E-3</v>
      </c>
    </row>
    <row r="8211" spans="1:10" x14ac:dyDescent="0.2">
      <c r="A8211" t="s">
        <v>5</v>
      </c>
      <c r="B8211">
        <v>9256</v>
      </c>
      <c r="C8211">
        <v>2023</v>
      </c>
      <c r="D8211">
        <v>6</v>
      </c>
      <c r="E8211">
        <v>24</v>
      </c>
      <c r="G8211" s="11">
        <v>45101</v>
      </c>
      <c r="H8211" s="12">
        <f t="shared" si="384"/>
        <v>-1.2821936111154276E-2</v>
      </c>
      <c r="I8211" s="12">
        <f t="shared" si="385"/>
        <v>1.4770045634889805E-2</v>
      </c>
      <c r="J8211">
        <f t="shared" si="386"/>
        <v>1.9481095237355289E-3</v>
      </c>
    </row>
    <row r="8212" spans="1:10" x14ac:dyDescent="0.2">
      <c r="A8212" t="s">
        <v>5</v>
      </c>
      <c r="B8212">
        <v>9256</v>
      </c>
      <c r="C8212">
        <v>2023</v>
      </c>
      <c r="D8212">
        <v>6</v>
      </c>
      <c r="E8212">
        <v>25</v>
      </c>
      <c r="G8212" s="11">
        <v>45102</v>
      </c>
      <c r="H8212" s="12">
        <f t="shared" si="384"/>
        <v>-1.2922249915328764E-2</v>
      </c>
      <c r="I8212" s="12">
        <f t="shared" si="385"/>
        <v>1.4698392917622313E-2</v>
      </c>
      <c r="J8212">
        <f t="shared" si="386"/>
        <v>1.7761430022935482E-3</v>
      </c>
    </row>
    <row r="8213" spans="1:10" x14ac:dyDescent="0.2">
      <c r="A8213" t="s">
        <v>5</v>
      </c>
      <c r="B8213">
        <v>9256</v>
      </c>
      <c r="C8213">
        <v>2023</v>
      </c>
      <c r="D8213">
        <v>6</v>
      </c>
      <c r="E8213">
        <v>26</v>
      </c>
      <c r="G8213" s="11">
        <v>45103</v>
      </c>
      <c r="H8213" s="12">
        <f t="shared" si="384"/>
        <v>-1.3021403062650375E-2</v>
      </c>
      <c r="I8213" s="12">
        <f t="shared" si="385"/>
        <v>1.4627569240964018E-2</v>
      </c>
      <c r="J8213">
        <f t="shared" si="386"/>
        <v>1.6061661783136425E-3</v>
      </c>
    </row>
    <row r="8214" spans="1:10" x14ac:dyDescent="0.2">
      <c r="A8214" t="s">
        <v>5</v>
      </c>
      <c r="B8214">
        <v>9256</v>
      </c>
      <c r="C8214">
        <v>2023</v>
      </c>
      <c r="D8214">
        <v>6</v>
      </c>
      <c r="E8214">
        <v>27</v>
      </c>
      <c r="G8214" s="11">
        <v>45104</v>
      </c>
      <c r="H8214" s="12">
        <f t="shared" si="384"/>
        <v>-1.3119366212107596E-2</v>
      </c>
      <c r="I8214" s="12">
        <f t="shared" si="385"/>
        <v>1.4557595562780289E-2</v>
      </c>
      <c r="J8214">
        <f t="shared" si="386"/>
        <v>1.4382293506726932E-3</v>
      </c>
    </row>
    <row r="8215" spans="1:10" x14ac:dyDescent="0.2">
      <c r="A8215" t="s">
        <v>5</v>
      </c>
      <c r="B8215">
        <v>9256</v>
      </c>
      <c r="C8215">
        <v>2023</v>
      </c>
      <c r="D8215">
        <v>6</v>
      </c>
      <c r="E8215">
        <v>28</v>
      </c>
      <c r="G8215" s="11">
        <v>45105</v>
      </c>
      <c r="H8215" s="12">
        <f t="shared" si="384"/>
        <v>-1.3216110374828423E-2</v>
      </c>
      <c r="I8215" s="12">
        <f t="shared" si="385"/>
        <v>1.4488492589408271E-2</v>
      </c>
      <c r="J8215">
        <f t="shared" si="386"/>
        <v>1.2723822145798477E-3</v>
      </c>
    </row>
    <row r="8216" spans="1:10" x14ac:dyDescent="0.2">
      <c r="A8216" t="s">
        <v>5</v>
      </c>
      <c r="B8216">
        <v>9256</v>
      </c>
      <c r="C8216">
        <v>2023</v>
      </c>
      <c r="D8216">
        <v>6</v>
      </c>
      <c r="E8216">
        <v>29</v>
      </c>
      <c r="G8216" s="11">
        <v>45106</v>
      </c>
      <c r="H8216" s="12">
        <f t="shared" si="384"/>
        <v>-1.3311606922658648E-2</v>
      </c>
      <c r="I8216" s="12">
        <f t="shared" si="385"/>
        <v>1.442028076952954E-2</v>
      </c>
      <c r="J8216">
        <f t="shared" si="386"/>
        <v>1.1086738468708921E-3</v>
      </c>
    </row>
    <row r="8217" spans="1:10" x14ac:dyDescent="0.2">
      <c r="A8217" t="s">
        <v>5</v>
      </c>
      <c r="B8217">
        <v>9256</v>
      </c>
      <c r="C8217">
        <v>2023</v>
      </c>
      <c r="D8217">
        <v>6</v>
      </c>
      <c r="E8217">
        <v>30</v>
      </c>
      <c r="G8217" s="11">
        <v>45107</v>
      </c>
      <c r="H8217" s="12">
        <f t="shared" si="384"/>
        <v>-1.3405827596633368E-2</v>
      </c>
      <c r="I8217" s="12">
        <f t="shared" si="385"/>
        <v>1.4352980288119023E-2</v>
      </c>
      <c r="J8217">
        <f t="shared" si="386"/>
        <v>9.4715269148565491E-4</v>
      </c>
    </row>
    <row r="8218" spans="1:10" x14ac:dyDescent="0.2">
      <c r="A8218" t="s">
        <v>5</v>
      </c>
      <c r="B8218">
        <v>9256</v>
      </c>
      <c r="C8218">
        <v>2023</v>
      </c>
      <c r="D8218">
        <v>7</v>
      </c>
      <c r="E8218">
        <v>1</v>
      </c>
      <c r="G8218" s="11">
        <v>45108</v>
      </c>
      <c r="H8218" s="12">
        <f t="shared" si="384"/>
        <v>-1.3539207831151902E-2</v>
      </c>
      <c r="I8218" s="12">
        <f t="shared" si="385"/>
        <v>1.4257708692034358E-2</v>
      </c>
      <c r="J8218">
        <f t="shared" si="386"/>
        <v>7.1850086088245599E-4</v>
      </c>
    </row>
    <row r="8219" spans="1:10" x14ac:dyDescent="0.2">
      <c r="A8219" t="s">
        <v>5</v>
      </c>
      <c r="B8219">
        <v>9256</v>
      </c>
      <c r="C8219">
        <v>2023</v>
      </c>
      <c r="D8219">
        <v>7</v>
      </c>
      <c r="E8219">
        <v>2</v>
      </c>
      <c r="G8219" s="11">
        <v>45109</v>
      </c>
      <c r="H8219" s="12">
        <f t="shared" si="384"/>
        <v>-1.3630199139194282E-2</v>
      </c>
      <c r="I8219" s="12">
        <f t="shared" si="385"/>
        <v>1.4192714900575514E-2</v>
      </c>
      <c r="J8219">
        <f t="shared" si="386"/>
        <v>5.6251576138123191E-4</v>
      </c>
    </row>
    <row r="8220" spans="1:10" x14ac:dyDescent="0.2">
      <c r="A8220" t="s">
        <v>5</v>
      </c>
      <c r="B8220">
        <v>9256</v>
      </c>
      <c r="C8220">
        <v>2023</v>
      </c>
      <c r="D8220">
        <v>7</v>
      </c>
      <c r="E8220">
        <v>3</v>
      </c>
      <c r="G8220" s="11">
        <v>45110</v>
      </c>
      <c r="H8220" s="12">
        <f t="shared" si="384"/>
        <v>-1.3719820296818636E-2</v>
      </c>
      <c r="I8220" s="12">
        <f t="shared" si="385"/>
        <v>1.412869978798669E-2</v>
      </c>
      <c r="J8220">
        <f t="shared" si="386"/>
        <v>4.0887949116805329E-4</v>
      </c>
    </row>
    <row r="8221" spans="1:10" x14ac:dyDescent="0.2">
      <c r="A8221" t="s">
        <v>5</v>
      </c>
      <c r="B8221">
        <v>9256</v>
      </c>
      <c r="C8221">
        <v>2023</v>
      </c>
      <c r="D8221">
        <v>7</v>
      </c>
      <c r="E8221">
        <v>4</v>
      </c>
      <c r="G8221" s="11">
        <v>45111</v>
      </c>
      <c r="H8221" s="12">
        <f t="shared" si="384"/>
        <v>-1.3808044783682551E-2</v>
      </c>
      <c r="I8221" s="12">
        <f t="shared" si="385"/>
        <v>1.4065682297369608E-2</v>
      </c>
      <c r="J8221">
        <f t="shared" si="386"/>
        <v>2.5763751368705623E-4</v>
      </c>
    </row>
    <row r="8222" spans="1:10" x14ac:dyDescent="0.2">
      <c r="A8222" t="s">
        <v>5</v>
      </c>
      <c r="B8222">
        <v>9256</v>
      </c>
      <c r="C8222">
        <v>2023</v>
      </c>
      <c r="D8222">
        <v>7</v>
      </c>
      <c r="E8222">
        <v>5</v>
      </c>
      <c r="G8222" s="11">
        <v>45112</v>
      </c>
      <c r="H8222" s="12">
        <f t="shared" si="384"/>
        <v>-1.3894846492740975E-2</v>
      </c>
      <c r="I8222" s="12">
        <f t="shared" si="385"/>
        <v>1.4003681076613591E-2</v>
      </c>
      <c r="J8222">
        <f t="shared" si="386"/>
        <v>1.0883458387261555E-4</v>
      </c>
    </row>
    <row r="8223" spans="1:10" x14ac:dyDescent="0.2">
      <c r="A8223" t="s">
        <v>5</v>
      </c>
      <c r="B8223">
        <v>9256</v>
      </c>
      <c r="C8223">
        <v>2023</v>
      </c>
      <c r="D8223">
        <v>7</v>
      </c>
      <c r="E8223">
        <v>6</v>
      </c>
      <c r="G8223" s="11">
        <v>45113</v>
      </c>
      <c r="H8223" s="12">
        <f t="shared" si="384"/>
        <v>-1.3980199737971691E-2</v>
      </c>
      <c r="I8223" s="12">
        <f t="shared" si="385"/>
        <v>1.3942714472877364E-2</v>
      </c>
      <c r="J8223">
        <f t="shared" si="386"/>
        <v>-3.7485265094326994E-5</v>
      </c>
    </row>
    <row r="8224" spans="1:10" x14ac:dyDescent="0.2">
      <c r="A8224" t="s">
        <v>5</v>
      </c>
      <c r="B8224">
        <v>9256</v>
      </c>
      <c r="C8224">
        <v>2023</v>
      </c>
      <c r="D8224">
        <v>7</v>
      </c>
      <c r="E8224">
        <v>7</v>
      </c>
      <c r="G8224" s="11">
        <v>45114</v>
      </c>
      <c r="H8224" s="12">
        <f t="shared" si="384"/>
        <v>-1.4064079261976229E-2</v>
      </c>
      <c r="I8224" s="12">
        <f t="shared" si="385"/>
        <v>1.3882800527159837E-2</v>
      </c>
      <c r="J8224">
        <f t="shared" si="386"/>
        <v>-1.8127873481639176E-4</v>
      </c>
    </row>
    <row r="8225" spans="1:10" x14ac:dyDescent="0.2">
      <c r="A8225" t="s">
        <v>5</v>
      </c>
      <c r="B8225">
        <v>9256</v>
      </c>
      <c r="C8225">
        <v>2023</v>
      </c>
      <c r="D8225">
        <v>7</v>
      </c>
      <c r="E8225">
        <v>8</v>
      </c>
      <c r="G8225" s="11">
        <v>45115</v>
      </c>
      <c r="H8225" s="12">
        <f t="shared" si="384"/>
        <v>-1.4146460243453949E-2</v>
      </c>
      <c r="I8225" s="12">
        <f t="shared" si="385"/>
        <v>1.3823956968961465E-2</v>
      </c>
      <c r="J8225">
        <f t="shared" si="386"/>
        <v>-3.2250327449248432E-4</v>
      </c>
    </row>
    <row r="8226" spans="1:10" x14ac:dyDescent="0.2">
      <c r="A8226" t="s">
        <v>5</v>
      </c>
      <c r="B8226">
        <v>9256</v>
      </c>
      <c r="C8226">
        <v>2023</v>
      </c>
      <c r="D8226">
        <v>7</v>
      </c>
      <c r="E8226">
        <v>9</v>
      </c>
      <c r="G8226" s="11">
        <v>45116</v>
      </c>
      <c r="H8226" s="12">
        <f t="shared" si="384"/>
        <v>-1.4227318304547047E-2</v>
      </c>
      <c r="I8226" s="12">
        <f t="shared" si="385"/>
        <v>1.3766201211037825E-2</v>
      </c>
      <c r="J8226">
        <f t="shared" si="386"/>
        <v>-4.6111709350922167E-4</v>
      </c>
    </row>
    <row r="8227" spans="1:10" x14ac:dyDescent="0.2">
      <c r="A8227" t="s">
        <v>5</v>
      </c>
      <c r="B8227">
        <v>9256</v>
      </c>
      <c r="C8227">
        <v>2023</v>
      </c>
      <c r="D8227">
        <v>7</v>
      </c>
      <c r="E8227">
        <v>10</v>
      </c>
      <c r="G8227" s="11">
        <v>45117</v>
      </c>
      <c r="H8227" s="12">
        <f t="shared" si="384"/>
        <v>-1.4306629518054363E-2</v>
      </c>
      <c r="I8227" s="12">
        <f t="shared" si="385"/>
        <v>1.3709550344246885E-2</v>
      </c>
      <c r="J8227">
        <f t="shared" si="386"/>
        <v>-5.9707917380747745E-4</v>
      </c>
    </row>
    <row r="8228" spans="1:10" x14ac:dyDescent="0.2">
      <c r="A8228" t="s">
        <v>5</v>
      </c>
      <c r="B8228">
        <v>9256</v>
      </c>
      <c r="C8228">
        <v>2023</v>
      </c>
      <c r="D8228">
        <v>7</v>
      </c>
      <c r="E8228">
        <v>11</v>
      </c>
      <c r="G8228" s="11">
        <v>45118</v>
      </c>
      <c r="H8228" s="12">
        <f t="shared" si="384"/>
        <v>-1.438437041451183E-2</v>
      </c>
      <c r="I8228" s="12">
        <f t="shared" si="385"/>
        <v>1.3654021132491551E-2</v>
      </c>
      <c r="J8228">
        <f t="shared" si="386"/>
        <v>-7.3034928202027859E-4</v>
      </c>
    </row>
    <row r="8229" spans="1:10" x14ac:dyDescent="0.2">
      <c r="A8229" t="s">
        <v>5</v>
      </c>
      <c r="B8229">
        <v>9256</v>
      </c>
      <c r="C8229">
        <v>2023</v>
      </c>
      <c r="D8229">
        <v>7</v>
      </c>
      <c r="E8229">
        <v>12</v>
      </c>
      <c r="G8229" s="11">
        <v>45119</v>
      </c>
      <c r="H8229" s="12">
        <f t="shared" si="384"/>
        <v>-1.4460517989137453E-2</v>
      </c>
      <c r="I8229" s="12">
        <f t="shared" si="385"/>
        <v>1.3599630007758963E-2</v>
      </c>
      <c r="J8229">
        <f t="shared" si="386"/>
        <v>-8.6088798137849004E-4</v>
      </c>
    </row>
    <row r="8230" spans="1:10" x14ac:dyDescent="0.2">
      <c r="A8230" t="s">
        <v>5</v>
      </c>
      <c r="B8230">
        <v>9256</v>
      </c>
      <c r="C8230">
        <v>2023</v>
      </c>
      <c r="D8230">
        <v>7</v>
      </c>
      <c r="E8230">
        <v>13</v>
      </c>
      <c r="G8230" s="11">
        <v>45120</v>
      </c>
      <c r="H8230" s="12">
        <f t="shared" si="384"/>
        <v>-1.4535049708638798E-2</v>
      </c>
      <c r="I8230" s="12">
        <f t="shared" si="385"/>
        <v>1.3546393065258001E-2</v>
      </c>
      <c r="J8230">
        <f t="shared" si="386"/>
        <v>-9.8865664338079751E-4</v>
      </c>
    </row>
    <row r="8231" spans="1:10" x14ac:dyDescent="0.2">
      <c r="A8231" t="s">
        <v>5</v>
      </c>
      <c r="B8231">
        <v>9256</v>
      </c>
      <c r="C8231">
        <v>2023</v>
      </c>
      <c r="D8231">
        <v>7</v>
      </c>
      <c r="E8231">
        <v>14</v>
      </c>
      <c r="G8231" s="11">
        <v>45121</v>
      </c>
      <c r="H8231" s="12">
        <f t="shared" si="384"/>
        <v>-1.4607943517880976E-2</v>
      </c>
      <c r="I8231" s="12">
        <f t="shared" si="385"/>
        <v>1.3494326058656447E-2</v>
      </c>
      <c r="J8231">
        <f t="shared" si="386"/>
        <v>-1.113617459224529E-3</v>
      </c>
    </row>
    <row r="8232" spans="1:10" x14ac:dyDescent="0.2">
      <c r="A8232" t="s">
        <v>5</v>
      </c>
      <c r="B8232">
        <v>9256</v>
      </c>
      <c r="C8232">
        <v>2023</v>
      </c>
      <c r="D8232">
        <v>7</v>
      </c>
      <c r="E8232">
        <v>15</v>
      </c>
      <c r="G8232" s="11">
        <v>45122</v>
      </c>
      <c r="H8232" s="12">
        <f t="shared" si="384"/>
        <v>-1.4679177846413077E-2</v>
      </c>
      <c r="I8232" s="12">
        <f t="shared" si="385"/>
        <v>1.3443444395419231E-2</v>
      </c>
      <c r="J8232">
        <f t="shared" si="386"/>
        <v>-1.2357334509938457E-3</v>
      </c>
    </row>
    <row r="8233" spans="1:10" x14ac:dyDescent="0.2">
      <c r="A8233" t="s">
        <v>5</v>
      </c>
      <c r="B8233">
        <v>9256</v>
      </c>
      <c r="C8233">
        <v>2023</v>
      </c>
      <c r="D8233">
        <v>7</v>
      </c>
      <c r="E8233">
        <v>16</v>
      </c>
      <c r="G8233" s="11">
        <v>45123</v>
      </c>
      <c r="H8233" s="12">
        <f t="shared" si="384"/>
        <v>-1.4748731614851237E-2</v>
      </c>
      <c r="I8233" s="12">
        <f t="shared" si="385"/>
        <v>1.3393763132249117E-2</v>
      </c>
      <c r="J8233">
        <f t="shared" si="386"/>
        <v>-1.3549684826021195E-3</v>
      </c>
    </row>
    <row r="8234" spans="1:10" x14ac:dyDescent="0.2">
      <c r="A8234" t="s">
        <v>5</v>
      </c>
      <c r="B8234">
        <v>9256</v>
      </c>
      <c r="C8234">
        <v>2023</v>
      </c>
      <c r="D8234">
        <v>7</v>
      </c>
      <c r="E8234">
        <v>17</v>
      </c>
      <c r="G8234" s="11">
        <v>45124</v>
      </c>
      <c r="H8234" s="12">
        <f t="shared" si="384"/>
        <v>-1.4816584241116364E-2</v>
      </c>
      <c r="I8234" s="12">
        <f t="shared" si="385"/>
        <v>1.3345296970631169E-2</v>
      </c>
      <c r="J8234">
        <f t="shared" si="386"/>
        <v>-1.4712872704851949E-3</v>
      </c>
    </row>
    <row r="8235" spans="1:10" x14ac:dyDescent="0.2">
      <c r="A8235" t="s">
        <v>5</v>
      </c>
      <c r="B8235">
        <v>9256</v>
      </c>
      <c r="C8235">
        <v>2023</v>
      </c>
      <c r="D8235">
        <v>7</v>
      </c>
      <c r="E8235">
        <v>18</v>
      </c>
      <c r="G8235" s="11">
        <v>45125</v>
      </c>
      <c r="H8235" s="12">
        <f t="shared" si="384"/>
        <v>-1.4882715646524705E-2</v>
      </c>
      <c r="I8235" s="12">
        <f t="shared" si="385"/>
        <v>1.3298060252482355E-2</v>
      </c>
      <c r="J8235">
        <f t="shared" si="386"/>
        <v>-1.5846553940423499E-3</v>
      </c>
    </row>
    <row r="8236" spans="1:10" x14ac:dyDescent="0.2">
      <c r="A8236" t="s">
        <v>5</v>
      </c>
      <c r="B8236">
        <v>9256</v>
      </c>
      <c r="C8236">
        <v>2023</v>
      </c>
      <c r="D8236">
        <v>7</v>
      </c>
      <c r="E8236">
        <v>19</v>
      </c>
      <c r="G8236" s="11">
        <v>45126</v>
      </c>
      <c r="H8236" s="12">
        <f t="shared" si="384"/>
        <v>-1.4947106261729442E-2</v>
      </c>
      <c r="I8236" s="12">
        <f t="shared" si="385"/>
        <v>1.3252066955907542E-2</v>
      </c>
      <c r="J8236">
        <f t="shared" si="386"/>
        <v>-1.6950393058218997E-3</v>
      </c>
    </row>
    <row r="8237" spans="1:10" x14ac:dyDescent="0.2">
      <c r="A8237" t="s">
        <v>5</v>
      </c>
      <c r="B8237">
        <v>9256</v>
      </c>
      <c r="C8237">
        <v>2023</v>
      </c>
      <c r="D8237">
        <v>7</v>
      </c>
      <c r="E8237">
        <v>20</v>
      </c>
      <c r="G8237" s="11">
        <v>45127</v>
      </c>
      <c r="H8237" s="12">
        <f t="shared" si="384"/>
        <v>-1.5009737032511596E-2</v>
      </c>
      <c r="I8237" s="12">
        <f t="shared" si="385"/>
        <v>1.3207330691063147E-2</v>
      </c>
      <c r="J8237">
        <f t="shared" si="386"/>
        <v>-1.8024063414484488E-3</v>
      </c>
    </row>
    <row r="8238" spans="1:10" x14ac:dyDescent="0.2">
      <c r="A8238" t="s">
        <v>5</v>
      </c>
      <c r="B8238">
        <v>9256</v>
      </c>
      <c r="C8238">
        <v>2023</v>
      </c>
      <c r="D8238">
        <v>7</v>
      </c>
      <c r="E8238">
        <v>21</v>
      </c>
      <c r="G8238" s="11">
        <v>45128</v>
      </c>
      <c r="H8238" s="12">
        <f t="shared" si="384"/>
        <v>-1.507058942541846E-2</v>
      </c>
      <c r="I8238" s="12">
        <f t="shared" si="385"/>
        <v>1.3163864696129672E-2</v>
      </c>
      <c r="J8238">
        <f t="shared" si="386"/>
        <v>-1.9067247292887876E-3</v>
      </c>
    </row>
    <row r="8239" spans="1:10" x14ac:dyDescent="0.2">
      <c r="A8239" t="s">
        <v>5</v>
      </c>
      <c r="B8239">
        <v>9256</v>
      </c>
      <c r="C8239">
        <v>2023</v>
      </c>
      <c r="D8239">
        <v>7</v>
      </c>
      <c r="E8239">
        <v>22</v>
      </c>
      <c r="G8239" s="11">
        <v>45129</v>
      </c>
      <c r="H8239" s="12">
        <f t="shared" si="384"/>
        <v>-1.5129645433247947E-2</v>
      </c>
      <c r="I8239" s="12">
        <f t="shared" si="385"/>
        <v>1.3121681833394325E-2</v>
      </c>
      <c r="J8239">
        <f t="shared" si="386"/>
        <v>-2.0079635998536214E-3</v>
      </c>
    </row>
    <row r="8240" spans="1:10" x14ac:dyDescent="0.2">
      <c r="A8240" t="s">
        <v>5</v>
      </c>
      <c r="B8240">
        <v>9256</v>
      </c>
      <c r="C8240">
        <v>2023</v>
      </c>
      <c r="D8240">
        <v>7</v>
      </c>
      <c r="E8240">
        <v>23</v>
      </c>
      <c r="G8240" s="11">
        <v>45130</v>
      </c>
      <c r="H8240" s="12">
        <f t="shared" si="384"/>
        <v>-1.5186887580377225E-2</v>
      </c>
      <c r="I8240" s="12">
        <f t="shared" si="385"/>
        <v>1.308079458544484E-2</v>
      </c>
      <c r="J8240">
        <f t="shared" si="386"/>
        <v>-2.1060929949323851E-3</v>
      </c>
    </row>
    <row r="8241" spans="1:10" x14ac:dyDescent="0.2">
      <c r="A8241" t="s">
        <v>5</v>
      </c>
      <c r="B8241">
        <v>9256</v>
      </c>
      <c r="C8241">
        <v>2023</v>
      </c>
      <c r="D8241">
        <v>7</v>
      </c>
      <c r="E8241">
        <v>24</v>
      </c>
      <c r="G8241" s="11">
        <v>45131</v>
      </c>
      <c r="H8241" s="12">
        <f t="shared" si="384"/>
        <v>-1.5242298927934023E-2</v>
      </c>
      <c r="I8241" s="12">
        <f t="shared" si="385"/>
        <v>1.3041215051475701E-2</v>
      </c>
      <c r="J8241">
        <f t="shared" si="386"/>
        <v>-2.2010838764583221E-3</v>
      </c>
    </row>
    <row r="8242" spans="1:10" x14ac:dyDescent="0.2">
      <c r="A8242" t="s">
        <v>5</v>
      </c>
      <c r="B8242">
        <v>9256</v>
      </c>
      <c r="C8242">
        <v>2023</v>
      </c>
      <c r="D8242">
        <v>7</v>
      </c>
      <c r="E8242">
        <v>25</v>
      </c>
      <c r="G8242" s="11">
        <v>45132</v>
      </c>
      <c r="H8242" s="12">
        <f t="shared" si="384"/>
        <v>-1.5295863078809108E-2</v>
      </c>
      <c r="I8242" s="12">
        <f t="shared" si="385"/>
        <v>1.3002954943707781E-2</v>
      </c>
      <c r="J8242">
        <f t="shared" si="386"/>
        <v>-2.2929081351013274E-3</v>
      </c>
    </row>
    <row r="8243" spans="1:10" x14ac:dyDescent="0.2">
      <c r="A8243" t="s">
        <v>5</v>
      </c>
      <c r="B8243">
        <v>9256</v>
      </c>
      <c r="C8243">
        <v>2023</v>
      </c>
      <c r="D8243">
        <v>7</v>
      </c>
      <c r="E8243">
        <v>26</v>
      </c>
      <c r="G8243" s="11">
        <v>45133</v>
      </c>
      <c r="H8243" s="12">
        <f t="shared" si="384"/>
        <v>-1.5347564182508476E-2</v>
      </c>
      <c r="I8243" s="12">
        <f t="shared" si="385"/>
        <v>1.2966025583922517E-2</v>
      </c>
      <c r="J8243">
        <f t="shared" si="386"/>
        <v>-2.3815385985859593E-3</v>
      </c>
    </row>
    <row r="8244" spans="1:10" x14ac:dyDescent="0.2">
      <c r="A8244" t="s">
        <v>5</v>
      </c>
      <c r="B8244">
        <v>9256</v>
      </c>
      <c r="C8244">
        <v>2023</v>
      </c>
      <c r="D8244">
        <v>7</v>
      </c>
      <c r="E8244">
        <v>27</v>
      </c>
      <c r="G8244" s="11">
        <v>45134</v>
      </c>
      <c r="H8244" s="12">
        <f t="shared" si="384"/>
        <v>-1.5397386939843756E-2</v>
      </c>
      <c r="I8244" s="12">
        <f t="shared" si="385"/>
        <v>1.2930437900111605E-2</v>
      </c>
      <c r="J8244">
        <f t="shared" si="386"/>
        <v>-2.4669490397321511E-3</v>
      </c>
    </row>
    <row r="8245" spans="1:10" x14ac:dyDescent="0.2">
      <c r="A8245" t="s">
        <v>5</v>
      </c>
      <c r="B8245">
        <v>9256</v>
      </c>
      <c r="C8245">
        <v>2023</v>
      </c>
      <c r="D8245">
        <v>7</v>
      </c>
      <c r="E8245">
        <v>28</v>
      </c>
      <c r="G8245" s="11">
        <v>45135</v>
      </c>
      <c r="H8245" s="12">
        <f t="shared" si="384"/>
        <v>-1.5445316607459476E-2</v>
      </c>
      <c r="I8245" s="12">
        <f t="shared" si="385"/>
        <v>1.2896202423243233E-2</v>
      </c>
      <c r="J8245">
        <f t="shared" si="386"/>
        <v>-2.5491141842162428E-3</v>
      </c>
    </row>
    <row r="8246" spans="1:10" x14ac:dyDescent="0.2">
      <c r="A8246" t="s">
        <v>5</v>
      </c>
      <c r="B8246">
        <v>9256</v>
      </c>
      <c r="C8246">
        <v>2023</v>
      </c>
      <c r="D8246">
        <v>7</v>
      </c>
      <c r="E8246">
        <v>29</v>
      </c>
      <c r="G8246" s="11">
        <v>45136</v>
      </c>
      <c r="H8246" s="12">
        <f t="shared" si="384"/>
        <v>-1.5491339002195872E-2</v>
      </c>
      <c r="I8246" s="12">
        <f t="shared" si="385"/>
        <v>1.2863329284145807E-2</v>
      </c>
      <c r="J8246">
        <f t="shared" si="386"/>
        <v>-2.6280097180500644E-3</v>
      </c>
    </row>
    <row r="8247" spans="1:10" x14ac:dyDescent="0.2">
      <c r="A8247" t="s">
        <v>5</v>
      </c>
      <c r="B8247">
        <v>9256</v>
      </c>
      <c r="C8247">
        <v>2023</v>
      </c>
      <c r="D8247">
        <v>7</v>
      </c>
      <c r="E8247">
        <v>30</v>
      </c>
      <c r="G8247" s="11">
        <v>45137</v>
      </c>
      <c r="H8247" s="12">
        <f t="shared" si="384"/>
        <v>-1.5535440505285922E-2</v>
      </c>
      <c r="I8247" s="12">
        <f t="shared" si="385"/>
        <v>1.2831828210510057E-2</v>
      </c>
      <c r="J8247">
        <f t="shared" si="386"/>
        <v>-2.7036122947758645E-3</v>
      </c>
    </row>
    <row r="8248" spans="1:10" x14ac:dyDescent="0.2">
      <c r="A8248" t="s">
        <v>5</v>
      </c>
      <c r="B8248">
        <v>9256</v>
      </c>
      <c r="C8248">
        <v>2023</v>
      </c>
      <c r="D8248">
        <v>7</v>
      </c>
      <c r="E8248">
        <v>31</v>
      </c>
      <c r="G8248" s="11">
        <v>45138</v>
      </c>
      <c r="H8248" s="12">
        <f t="shared" si="384"/>
        <v>-1.5577608066385328E-2</v>
      </c>
      <c r="I8248" s="12">
        <f t="shared" si="385"/>
        <v>1.2801708524010483E-2</v>
      </c>
      <c r="J8248">
        <f t="shared" si="386"/>
        <v>-2.7758995423748448E-3</v>
      </c>
    </row>
    <row r="8249" spans="1:10" x14ac:dyDescent="0.2">
      <c r="A8249" t="s">
        <v>5</v>
      </c>
      <c r="B8249">
        <v>9256</v>
      </c>
      <c r="C8249">
        <v>2023</v>
      </c>
      <c r="D8249">
        <v>8</v>
      </c>
      <c r="E8249">
        <v>1</v>
      </c>
      <c r="G8249" s="11">
        <v>45139</v>
      </c>
      <c r="H8249" s="12">
        <f t="shared" si="384"/>
        <v>-1.5595545884562911E-2</v>
      </c>
      <c r="I8249" s="12">
        <f t="shared" si="385"/>
        <v>1.2788895796740779E-2</v>
      </c>
      <c r="J8249">
        <f t="shared" si="386"/>
        <v>-2.8066500878221323E-3</v>
      </c>
    </row>
    <row r="8250" spans="1:10" x14ac:dyDescent="0.2">
      <c r="A8250" t="s">
        <v>5</v>
      </c>
      <c r="B8250">
        <v>9256</v>
      </c>
      <c r="C8250">
        <v>2023</v>
      </c>
      <c r="D8250">
        <v>8</v>
      </c>
      <c r="E8250">
        <v>2</v>
      </c>
      <c r="G8250" s="11">
        <v>45140</v>
      </c>
      <c r="H8250" s="12">
        <f t="shared" si="384"/>
        <v>-1.5634906796020007E-2</v>
      </c>
      <c r="I8250" s="12">
        <f t="shared" si="385"/>
        <v>1.276078085998571E-2</v>
      </c>
      <c r="J8250">
        <f t="shared" si="386"/>
        <v>-2.8741259360342969E-3</v>
      </c>
    </row>
    <row r="8251" spans="1:10" x14ac:dyDescent="0.2">
      <c r="A8251" t="s">
        <v>5</v>
      </c>
      <c r="B8251">
        <v>9256</v>
      </c>
      <c r="C8251">
        <v>2023</v>
      </c>
      <c r="D8251">
        <v>8</v>
      </c>
      <c r="E8251">
        <v>3</v>
      </c>
      <c r="G8251" s="11">
        <v>45141</v>
      </c>
      <c r="H8251" s="12">
        <f t="shared" si="384"/>
        <v>-1.5672304331810778E-2</v>
      </c>
      <c r="I8251" s="12">
        <f t="shared" si="385"/>
        <v>1.2734068334420874E-2</v>
      </c>
      <c r="J8251">
        <f t="shared" si="386"/>
        <v>-2.9382359973899042E-3</v>
      </c>
    </row>
    <row r="8252" spans="1:10" x14ac:dyDescent="0.2">
      <c r="A8252" t="s">
        <v>5</v>
      </c>
      <c r="B8252">
        <v>9256</v>
      </c>
      <c r="C8252">
        <v>2023</v>
      </c>
      <c r="D8252">
        <v>8</v>
      </c>
      <c r="E8252">
        <v>4</v>
      </c>
      <c r="G8252" s="11">
        <v>45142</v>
      </c>
      <c r="H8252" s="12">
        <f t="shared" si="384"/>
        <v>-1.5707727425402707E-2</v>
      </c>
      <c r="I8252" s="12">
        <f t="shared" si="385"/>
        <v>1.2708766124712353E-2</v>
      </c>
      <c r="J8252">
        <f t="shared" si="386"/>
        <v>-2.9989613006903542E-3</v>
      </c>
    </row>
    <row r="8253" spans="1:10" x14ac:dyDescent="0.2">
      <c r="A8253" t="s">
        <v>5</v>
      </c>
      <c r="B8253">
        <v>9256</v>
      </c>
      <c r="C8253">
        <v>2023</v>
      </c>
      <c r="D8253">
        <v>8</v>
      </c>
      <c r="E8253">
        <v>5</v>
      </c>
      <c r="G8253" s="11">
        <v>45143</v>
      </c>
      <c r="H8253" s="12">
        <f t="shared" si="384"/>
        <v>-1.5741165594532501E-2</v>
      </c>
      <c r="I8253" s="12">
        <f t="shared" si="385"/>
        <v>1.2684881718191071E-2</v>
      </c>
      <c r="J8253">
        <f t="shared" si="386"/>
        <v>-3.0562838763414299E-3</v>
      </c>
    </row>
    <row r="8254" spans="1:10" x14ac:dyDescent="0.2">
      <c r="A8254" t="s">
        <v>5</v>
      </c>
      <c r="B8254">
        <v>9256</v>
      </c>
      <c r="C8254">
        <v>2023</v>
      </c>
      <c r="D8254">
        <v>8</v>
      </c>
      <c r="E8254">
        <v>6</v>
      </c>
      <c r="G8254" s="11">
        <v>45144</v>
      </c>
      <c r="H8254" s="12">
        <f t="shared" si="384"/>
        <v>-1.5772608944307952E-2</v>
      </c>
      <c r="I8254" s="12">
        <f t="shared" si="385"/>
        <v>1.2662422182637178E-2</v>
      </c>
      <c r="J8254">
        <f t="shared" si="386"/>
        <v>-3.1101867616707742E-3</v>
      </c>
    </row>
    <row r="8255" spans="1:10" x14ac:dyDescent="0.2">
      <c r="A8255" t="s">
        <v>5</v>
      </c>
      <c r="B8255">
        <v>9256</v>
      </c>
      <c r="C8255">
        <v>2023</v>
      </c>
      <c r="D8255">
        <v>8</v>
      </c>
      <c r="E8255">
        <v>7</v>
      </c>
      <c r="G8255" s="11">
        <v>45145</v>
      </c>
      <c r="H8255" s="12">
        <f t="shared" si="384"/>
        <v>-1.5802048170135981E-2</v>
      </c>
      <c r="I8255" s="12">
        <f t="shared" si="385"/>
        <v>1.2641394164188587E-2</v>
      </c>
      <c r="J8255">
        <f t="shared" si="386"/>
        <v>-3.1606540059473942E-3</v>
      </c>
    </row>
    <row r="8256" spans="1:10" x14ac:dyDescent="0.2">
      <c r="A8256" t="s">
        <v>5</v>
      </c>
      <c r="B8256">
        <v>9256</v>
      </c>
      <c r="C8256">
        <v>2023</v>
      </c>
      <c r="D8256">
        <v>8</v>
      </c>
      <c r="E8256">
        <v>8</v>
      </c>
      <c r="G8256" s="11">
        <v>45146</v>
      </c>
      <c r="H8256" s="12">
        <f t="shared" si="384"/>
        <v>-1.5829474560476033E-2</v>
      </c>
      <c r="I8256" s="12">
        <f t="shared" si="385"/>
        <v>1.2621803885374263E-2</v>
      </c>
      <c r="J8256">
        <f t="shared" si="386"/>
        <v>-3.2076706751017706E-3</v>
      </c>
    </row>
    <row r="8257" spans="1:10" x14ac:dyDescent="0.2">
      <c r="A8257" t="s">
        <v>5</v>
      </c>
      <c r="B8257">
        <v>9256</v>
      </c>
      <c r="C8257">
        <v>2023</v>
      </c>
      <c r="D8257">
        <v>8</v>
      </c>
      <c r="E8257">
        <v>9</v>
      </c>
      <c r="G8257" s="11">
        <v>45147</v>
      </c>
      <c r="H8257" s="12">
        <f t="shared" si="384"/>
        <v>-1.585487999941796E-2</v>
      </c>
      <c r="I8257" s="12">
        <f t="shared" si="385"/>
        <v>1.2603657143272886E-2</v>
      </c>
      <c r="J8257">
        <f t="shared" si="386"/>
        <v>-3.2512228561450748E-3</v>
      </c>
    </row>
    <row r="8258" spans="1:10" x14ac:dyDescent="0.2">
      <c r="A8258" t="s">
        <v>5</v>
      </c>
      <c r="B8258">
        <v>9256</v>
      </c>
      <c r="C8258">
        <v>2023</v>
      </c>
      <c r="D8258">
        <v>8</v>
      </c>
      <c r="E8258">
        <v>10</v>
      </c>
      <c r="G8258" s="11">
        <v>45148</v>
      </c>
      <c r="H8258" s="12">
        <f t="shared" si="384"/>
        <v>-1.5878256969083647E-2</v>
      </c>
      <c r="I8258" s="12">
        <f t="shared" si="385"/>
        <v>1.2586959307797395E-2</v>
      </c>
      <c r="J8258">
        <f t="shared" si="386"/>
        <v>-3.2912976612862518E-3</v>
      </c>
    </row>
    <row r="8259" spans="1:10" x14ac:dyDescent="0.2">
      <c r="A8259" t="s">
        <v>5</v>
      </c>
      <c r="B8259">
        <v>9256</v>
      </c>
      <c r="C8259">
        <v>2023</v>
      </c>
      <c r="D8259">
        <v>8</v>
      </c>
      <c r="E8259">
        <v>11</v>
      </c>
      <c r="G8259" s="11">
        <v>45149</v>
      </c>
      <c r="H8259" s="12">
        <f t="shared" si="384"/>
        <v>-1.5899598551851669E-2</v>
      </c>
      <c r="I8259" s="12">
        <f t="shared" si="385"/>
        <v>1.2571715320105953E-2</v>
      </c>
      <c r="J8259">
        <f t="shared" si="386"/>
        <v>-3.3278832317457166E-3</v>
      </c>
    </row>
    <row r="8260" spans="1:10" x14ac:dyDescent="0.2">
      <c r="A8260" t="s">
        <v>5</v>
      </c>
      <c r="B8260">
        <v>9256</v>
      </c>
      <c r="C8260">
        <v>2023</v>
      </c>
      <c r="D8260">
        <v>8</v>
      </c>
      <c r="E8260">
        <v>12</v>
      </c>
      <c r="G8260" s="11">
        <v>45150</v>
      </c>
      <c r="H8260" s="12">
        <f t="shared" si="384"/>
        <v>-1.5918898432404328E-2</v>
      </c>
      <c r="I8260" s="12">
        <f t="shared" si="385"/>
        <v>1.2557929691139766E-2</v>
      </c>
      <c r="J8260">
        <f t="shared" si="386"/>
        <v>-3.3609687412645625E-3</v>
      </c>
    </row>
    <row r="8261" spans="1:10" x14ac:dyDescent="0.2">
      <c r="A8261" t="s">
        <v>5</v>
      </c>
      <c r="B8261">
        <v>9256</v>
      </c>
      <c r="C8261">
        <v>2023</v>
      </c>
      <c r="D8261">
        <v>8</v>
      </c>
      <c r="E8261">
        <v>13</v>
      </c>
      <c r="G8261" s="11">
        <v>45151</v>
      </c>
      <c r="H8261" s="12">
        <f t="shared" si="384"/>
        <v>-1.593615089959647E-2</v>
      </c>
      <c r="I8261" s="12">
        <f t="shared" si="385"/>
        <v>1.2545606500288239E-2</v>
      </c>
      <c r="J8261">
        <f t="shared" si="386"/>
        <v>-3.3905443993082311E-3</v>
      </c>
    </row>
    <row r="8262" spans="1:10" x14ac:dyDescent="0.2">
      <c r="A8262" t="s">
        <v>5</v>
      </c>
      <c r="B8262">
        <v>9256</v>
      </c>
      <c r="C8262">
        <v>2023</v>
      </c>
      <c r="D8262">
        <v>8</v>
      </c>
      <c r="E8262">
        <v>14</v>
      </c>
      <c r="G8262" s="11">
        <v>45152</v>
      </c>
      <c r="H8262" s="12">
        <f t="shared" si="384"/>
        <v>-1.595135084814548E-2</v>
      </c>
      <c r="I8262" s="12">
        <f t="shared" si="385"/>
        <v>1.25347493941818E-2</v>
      </c>
      <c r="J8262">
        <f t="shared" si="386"/>
        <v>-3.4166014539636809E-3</v>
      </c>
    </row>
    <row r="8263" spans="1:10" x14ac:dyDescent="0.2">
      <c r="A8263" t="s">
        <v>5</v>
      </c>
      <c r="B8263">
        <v>9256</v>
      </c>
      <c r="C8263">
        <v>2023</v>
      </c>
      <c r="D8263">
        <v>8</v>
      </c>
      <c r="E8263">
        <v>15</v>
      </c>
      <c r="G8263" s="11">
        <v>45153</v>
      </c>
      <c r="H8263" s="12">
        <f t="shared" si="384"/>
        <v>-1.5964493780142044E-2</v>
      </c>
      <c r="I8263" s="12">
        <f t="shared" si="385"/>
        <v>1.2525361585612824E-2</v>
      </c>
      <c r="J8263">
        <f t="shared" si="386"/>
        <v>-3.4391321945292201E-3</v>
      </c>
    </row>
    <row r="8264" spans="1:10" x14ac:dyDescent="0.2">
      <c r="A8264" t="s">
        <v>5</v>
      </c>
      <c r="B8264">
        <v>9256</v>
      </c>
      <c r="C8264">
        <v>2023</v>
      </c>
      <c r="D8264">
        <v>8</v>
      </c>
      <c r="E8264">
        <v>16</v>
      </c>
      <c r="G8264" s="11">
        <v>45154</v>
      </c>
      <c r="H8264" s="12">
        <f t="shared" si="384"/>
        <v>-1.5975575806381138E-2</v>
      </c>
      <c r="I8264" s="12">
        <f t="shared" si="385"/>
        <v>1.2517445852584904E-2</v>
      </c>
      <c r="J8264">
        <f t="shared" si="386"/>
        <v>-3.4581299537962337E-3</v>
      </c>
    </row>
    <row r="8265" spans="1:10" x14ac:dyDescent="0.2">
      <c r="A8265" t="s">
        <v>5</v>
      </c>
      <c r="B8265">
        <v>9256</v>
      </c>
      <c r="C8265">
        <v>2023</v>
      </c>
      <c r="D8265">
        <v>8</v>
      </c>
      <c r="E8265">
        <v>17</v>
      </c>
      <c r="G8265" s="11">
        <v>45155</v>
      </c>
      <c r="H8265" s="12">
        <f t="shared" si="384"/>
        <v>-1.5984593647512896E-2</v>
      </c>
      <c r="I8265" s="12">
        <f t="shared" si="385"/>
        <v>1.2511004537490791E-2</v>
      </c>
      <c r="J8265">
        <f t="shared" si="386"/>
        <v>-3.4735891100221052E-3</v>
      </c>
    </row>
    <row r="8266" spans="1:10" x14ac:dyDescent="0.2">
      <c r="A8266" t="s">
        <v>5</v>
      </c>
      <c r="B8266">
        <v>9256</v>
      </c>
      <c r="C8266">
        <v>2023</v>
      </c>
      <c r="D8266">
        <v>8</v>
      </c>
      <c r="E8266">
        <v>18</v>
      </c>
      <c r="G8266" s="11">
        <v>45156</v>
      </c>
      <c r="H8266" s="12">
        <f t="shared" si="384"/>
        <v>-1.5991544635013049E-2</v>
      </c>
      <c r="I8266" s="12">
        <f t="shared" si="385"/>
        <v>1.2506039546419252E-2</v>
      </c>
      <c r="J8266">
        <f t="shared" si="386"/>
        <v>-3.4855050885937971E-3</v>
      </c>
    </row>
    <row r="8267" spans="1:10" x14ac:dyDescent="0.2">
      <c r="A8267" t="s">
        <v>5</v>
      </c>
      <c r="B8267">
        <v>9256</v>
      </c>
      <c r="C8267">
        <v>2023</v>
      </c>
      <c r="D8267">
        <v>8</v>
      </c>
      <c r="E8267">
        <v>19</v>
      </c>
      <c r="G8267" s="11">
        <v>45157</v>
      </c>
      <c r="H8267" s="12">
        <f t="shared" si="384"/>
        <v>-1.5996426711972565E-2</v>
      </c>
      <c r="I8267" s="12">
        <f t="shared" si="385"/>
        <v>1.2502552348591026E-2</v>
      </c>
      <c r="J8267">
        <f t="shared" si="386"/>
        <v>-3.4938743633815394E-3</v>
      </c>
    </row>
    <row r="8268" spans="1:10" x14ac:dyDescent="0.2">
      <c r="A8268" t="s">
        <v>5</v>
      </c>
      <c r="B8268">
        <v>9256</v>
      </c>
      <c r="C8268">
        <v>2023</v>
      </c>
      <c r="D8268">
        <v>8</v>
      </c>
      <c r="E8268">
        <v>20</v>
      </c>
      <c r="G8268" s="11">
        <v>45158</v>
      </c>
      <c r="H8268" s="12">
        <f t="shared" si="384"/>
        <v>-1.5999238433706327E-2</v>
      </c>
      <c r="I8268" s="12">
        <f t="shared" si="385"/>
        <v>1.2500543975924053E-2</v>
      </c>
      <c r="J8268">
        <f t="shared" si="386"/>
        <v>-3.498694457782274E-3</v>
      </c>
    </row>
    <row r="8269" spans="1:10" x14ac:dyDescent="0.2">
      <c r="A8269" t="s">
        <v>5</v>
      </c>
      <c r="B8269">
        <v>9256</v>
      </c>
      <c r="C8269">
        <v>2023</v>
      </c>
      <c r="D8269">
        <v>8</v>
      </c>
      <c r="E8269">
        <v>21</v>
      </c>
      <c r="G8269" s="11">
        <v>45159</v>
      </c>
      <c r="H8269" s="12">
        <f t="shared" ref="H8269:H8332" si="387">(($H$4*SIN($H$5* ((30.44*(D8269-1)+E8269)+$H$6)))*$H$3+$H$7)</f>
        <v>-1.5999978968180638E-2</v>
      </c>
      <c r="I8269" s="12">
        <f t="shared" ref="I8269:I8332" si="388">(($I$4*SIN($I$5* ((30.44*(D8269-1)+E8269)+$I$6)))*$I$3+$I$7)</f>
        <v>1.2500015022728118E-2</v>
      </c>
      <c r="J8269">
        <f t="shared" ref="J8269:J8332" si="389">I8269+H8269</f>
        <v>-3.4999639454525201E-3</v>
      </c>
    </row>
    <row r="8270" spans="1:10" x14ac:dyDescent="0.2">
      <c r="A8270" t="s">
        <v>5</v>
      </c>
      <c r="B8270">
        <v>9256</v>
      </c>
      <c r="C8270">
        <v>2023</v>
      </c>
      <c r="D8270">
        <v>8</v>
      </c>
      <c r="E8270">
        <v>22</v>
      </c>
      <c r="G8270" s="11">
        <v>45160</v>
      </c>
      <c r="H8270" s="12">
        <f t="shared" si="387"/>
        <v>-1.5998648096259428E-2</v>
      </c>
      <c r="I8270" s="12">
        <f t="shared" si="388"/>
        <v>1.250096564552898E-2</v>
      </c>
      <c r="J8270">
        <f t="shared" si="389"/>
        <v>-3.497682450730448E-3</v>
      </c>
    </row>
    <row r="8271" spans="1:10" x14ac:dyDescent="0.2">
      <c r="A8271" t="s">
        <v>5</v>
      </c>
      <c r="B8271">
        <v>9256</v>
      </c>
      <c r="C8271">
        <v>2023</v>
      </c>
      <c r="D8271">
        <v>8</v>
      </c>
      <c r="E8271">
        <v>23</v>
      </c>
      <c r="G8271" s="11">
        <v>45161</v>
      </c>
      <c r="H8271" s="12">
        <f t="shared" si="387"/>
        <v>-1.5995246211769117E-2</v>
      </c>
      <c r="I8271" s="12">
        <f t="shared" si="388"/>
        <v>1.250339556302206E-2</v>
      </c>
      <c r="J8271">
        <f t="shared" si="389"/>
        <v>-3.4918506487470573E-3</v>
      </c>
    </row>
    <row r="8272" spans="1:10" x14ac:dyDescent="0.2">
      <c r="A8272" t="s">
        <v>5</v>
      </c>
      <c r="B8272">
        <v>9256</v>
      </c>
      <c r="C8272">
        <v>2023</v>
      </c>
      <c r="D8272">
        <v>8</v>
      </c>
      <c r="E8272">
        <v>24</v>
      </c>
      <c r="G8272" s="11">
        <v>45162</v>
      </c>
      <c r="H8272" s="12">
        <f t="shared" si="387"/>
        <v>-1.5989774321382055E-2</v>
      </c>
      <c r="I8272" s="12">
        <f t="shared" si="388"/>
        <v>1.2507304056155676E-2</v>
      </c>
      <c r="J8272">
        <f t="shared" si="389"/>
        <v>-3.4824702652263787E-3</v>
      </c>
    </row>
    <row r="8273" spans="1:10" x14ac:dyDescent="0.2">
      <c r="A8273" t="s">
        <v>5</v>
      </c>
      <c r="B8273">
        <v>9256</v>
      </c>
      <c r="C8273">
        <v>2023</v>
      </c>
      <c r="D8273">
        <v>8</v>
      </c>
      <c r="E8273">
        <v>25</v>
      </c>
      <c r="G8273" s="11">
        <v>45163</v>
      </c>
      <c r="H8273" s="12">
        <f t="shared" si="387"/>
        <v>-1.598223404431864E-2</v>
      </c>
      <c r="I8273" s="12">
        <f t="shared" si="388"/>
        <v>1.2512689968343829E-2</v>
      </c>
      <c r="J8273">
        <f t="shared" si="389"/>
        <v>-3.4695440759748113E-3</v>
      </c>
    </row>
    <row r="8274" spans="1:10" x14ac:dyDescent="0.2">
      <c r="A8274" t="s">
        <v>5</v>
      </c>
      <c r="B8274">
        <v>9256</v>
      </c>
      <c r="C8274">
        <v>2023</v>
      </c>
      <c r="D8274">
        <v>8</v>
      </c>
      <c r="E8274">
        <v>26</v>
      </c>
      <c r="G8274" s="11">
        <v>45164</v>
      </c>
      <c r="H8274" s="12">
        <f t="shared" si="387"/>
        <v>-1.5972627611868167E-2</v>
      </c>
      <c r="I8274" s="12">
        <f t="shared" si="388"/>
        <v>1.2519551705808454E-2</v>
      </c>
      <c r="J8274">
        <f t="shared" si="389"/>
        <v>-3.4530759060597133E-3</v>
      </c>
    </row>
    <row r="8275" spans="1:10" x14ac:dyDescent="0.2">
      <c r="A8275" t="s">
        <v>5</v>
      </c>
      <c r="B8275">
        <v>9256</v>
      </c>
      <c r="C8275">
        <v>2023</v>
      </c>
      <c r="D8275">
        <v>8</v>
      </c>
      <c r="E8275">
        <v>27</v>
      </c>
      <c r="G8275" s="11">
        <v>45165</v>
      </c>
      <c r="H8275" s="12">
        <f t="shared" si="387"/>
        <v>-1.5960957866728548E-2</v>
      </c>
      <c r="I8275" s="12">
        <f t="shared" si="388"/>
        <v>1.2527887238051037E-2</v>
      </c>
      <c r="J8275">
        <f t="shared" si="389"/>
        <v>-3.433070628677511E-3</v>
      </c>
    </row>
    <row r="8276" spans="1:10" x14ac:dyDescent="0.2">
      <c r="A8276" t="s">
        <v>5</v>
      </c>
      <c r="B8276">
        <v>9256</v>
      </c>
      <c r="C8276">
        <v>2023</v>
      </c>
      <c r="D8276">
        <v>8</v>
      </c>
      <c r="E8276">
        <v>28</v>
      </c>
      <c r="G8276" s="11">
        <v>45166</v>
      </c>
      <c r="H8276" s="12">
        <f t="shared" si="387"/>
        <v>-1.5947228262165124E-2</v>
      </c>
      <c r="I8276" s="12">
        <f t="shared" si="388"/>
        <v>1.2537694098453483E-2</v>
      </c>
      <c r="J8276">
        <f t="shared" si="389"/>
        <v>-3.4095341637116403E-3</v>
      </c>
    </row>
    <row r="8277" spans="1:10" x14ac:dyDescent="0.2">
      <c r="A8277" t="s">
        <v>5</v>
      </c>
      <c r="B8277">
        <v>9256</v>
      </c>
      <c r="C8277">
        <v>2023</v>
      </c>
      <c r="D8277">
        <v>8</v>
      </c>
      <c r="E8277">
        <v>29</v>
      </c>
      <c r="G8277" s="11">
        <v>45167</v>
      </c>
      <c r="H8277" s="12">
        <f t="shared" si="387"/>
        <v>-1.593144286098877E-2</v>
      </c>
      <c r="I8277" s="12">
        <f t="shared" si="388"/>
        <v>1.2548969385008022E-2</v>
      </c>
      <c r="J8277">
        <f t="shared" si="389"/>
        <v>-3.3824734759807483E-3</v>
      </c>
    </row>
    <row r="8278" spans="1:10" x14ac:dyDescent="0.2">
      <c r="A8278" t="s">
        <v>5</v>
      </c>
      <c r="B8278">
        <v>9256</v>
      </c>
      <c r="C8278">
        <v>2023</v>
      </c>
      <c r="D8278">
        <v>8</v>
      </c>
      <c r="E8278">
        <v>30</v>
      </c>
      <c r="G8278" s="11">
        <v>45168</v>
      </c>
      <c r="H8278" s="12">
        <f t="shared" si="387"/>
        <v>-1.5913606334353656E-2</v>
      </c>
      <c r="I8278" s="12">
        <f t="shared" si="388"/>
        <v>1.256170976117596E-2</v>
      </c>
      <c r="J8278">
        <f t="shared" si="389"/>
        <v>-3.3518965731776963E-3</v>
      </c>
    </row>
    <row r="8279" spans="1:10" x14ac:dyDescent="0.2">
      <c r="A8279" t="s">
        <v>5</v>
      </c>
      <c r="B8279">
        <v>9256</v>
      </c>
      <c r="C8279">
        <v>2023</v>
      </c>
      <c r="D8279">
        <v>8</v>
      </c>
      <c r="E8279">
        <v>31</v>
      </c>
      <c r="G8279" s="11">
        <v>45169</v>
      </c>
      <c r="H8279" s="12">
        <f t="shared" si="387"/>
        <v>-1.5893723960374979E-2</v>
      </c>
      <c r="I8279" s="12">
        <f t="shared" si="388"/>
        <v>1.2575911456875016E-2</v>
      </c>
      <c r="J8279">
        <f t="shared" si="389"/>
        <v>-3.3178125034999638E-3</v>
      </c>
    </row>
    <row r="8280" spans="1:10" x14ac:dyDescent="0.2">
      <c r="A8280" t="s">
        <v>5</v>
      </c>
      <c r="B8280">
        <v>9256</v>
      </c>
      <c r="C8280">
        <v>2023</v>
      </c>
      <c r="D8280">
        <v>9</v>
      </c>
      <c r="E8280">
        <v>1</v>
      </c>
      <c r="G8280" s="11">
        <v>45170</v>
      </c>
      <c r="H8280" s="12">
        <f t="shared" si="387"/>
        <v>-1.5884329085559274E-2</v>
      </c>
      <c r="I8280" s="12">
        <f t="shared" si="388"/>
        <v>1.2582622081743378E-2</v>
      </c>
      <c r="J8280">
        <f t="shared" si="389"/>
        <v>-3.3017070038158965E-3</v>
      </c>
    </row>
    <row r="8281" spans="1:10" x14ac:dyDescent="0.2">
      <c r="A8281" t="s">
        <v>5</v>
      </c>
      <c r="B8281">
        <v>9256</v>
      </c>
      <c r="C8281">
        <v>2023</v>
      </c>
      <c r="D8281">
        <v>9</v>
      </c>
      <c r="E8281">
        <v>2</v>
      </c>
      <c r="G8281" s="11">
        <v>45171</v>
      </c>
      <c r="H8281" s="12">
        <f t="shared" si="387"/>
        <v>-1.5861511183172056E-2</v>
      </c>
      <c r="I8281" s="12">
        <f t="shared" si="388"/>
        <v>1.2598920583448534E-2</v>
      </c>
      <c r="J8281">
        <f t="shared" si="389"/>
        <v>-3.2625905997235218E-3</v>
      </c>
    </row>
    <row r="8282" spans="1:10" x14ac:dyDescent="0.2">
      <c r="A8282" t="s">
        <v>5</v>
      </c>
      <c r="B8282">
        <v>9256</v>
      </c>
      <c r="C8282">
        <v>2023</v>
      </c>
      <c r="D8282">
        <v>9</v>
      </c>
      <c r="E8282">
        <v>3</v>
      </c>
      <c r="G8282" s="11">
        <v>45172</v>
      </c>
      <c r="H8282" s="12">
        <f t="shared" si="387"/>
        <v>-1.5836662849234632E-2</v>
      </c>
      <c r="I8282" s="12">
        <f t="shared" si="388"/>
        <v>1.2616669393403834E-2</v>
      </c>
      <c r="J8282">
        <f t="shared" si="389"/>
        <v>-3.2199934558307976E-3</v>
      </c>
    </row>
    <row r="8283" spans="1:10" x14ac:dyDescent="0.2">
      <c r="A8283" t="s">
        <v>5</v>
      </c>
      <c r="B8283">
        <v>9256</v>
      </c>
      <c r="C8283">
        <v>2023</v>
      </c>
      <c r="D8283">
        <v>9</v>
      </c>
      <c r="E8283">
        <v>4</v>
      </c>
      <c r="G8283" s="11">
        <v>45173</v>
      </c>
      <c r="H8283" s="12">
        <f t="shared" si="387"/>
        <v>-1.5809791436768795E-2</v>
      </c>
      <c r="I8283" s="12">
        <f t="shared" si="388"/>
        <v>1.2635863259450861E-2</v>
      </c>
      <c r="J8283">
        <f t="shared" si="389"/>
        <v>-3.1739281773179341E-3</v>
      </c>
    </row>
    <row r="8284" spans="1:10" x14ac:dyDescent="0.2">
      <c r="A8284" t="s">
        <v>5</v>
      </c>
      <c r="B8284">
        <v>9256</v>
      </c>
      <c r="C8284">
        <v>2023</v>
      </c>
      <c r="D8284">
        <v>9</v>
      </c>
      <c r="E8284">
        <v>5</v>
      </c>
      <c r="G8284" s="11">
        <v>45174</v>
      </c>
      <c r="H8284" s="12">
        <f t="shared" si="387"/>
        <v>-1.5780904897457808E-2</v>
      </c>
      <c r="I8284" s="12">
        <f t="shared" si="388"/>
        <v>1.2656496501815852E-2</v>
      </c>
      <c r="J8284">
        <f t="shared" si="389"/>
        <v>-3.1244083956419554E-3</v>
      </c>
    </row>
    <row r="8285" spans="1:10" x14ac:dyDescent="0.2">
      <c r="A8285" t="s">
        <v>5</v>
      </c>
      <c r="B8285">
        <v>9256</v>
      </c>
      <c r="C8285">
        <v>2023</v>
      </c>
      <c r="D8285">
        <v>9</v>
      </c>
      <c r="E8285">
        <v>6</v>
      </c>
      <c r="G8285" s="11">
        <v>45175</v>
      </c>
      <c r="H8285" s="12">
        <f t="shared" si="387"/>
        <v>-1.5750011779293395E-2</v>
      </c>
      <c r="I8285" s="12">
        <f t="shared" si="388"/>
        <v>1.2678563014790433E-2</v>
      </c>
      <c r="J8285">
        <f t="shared" si="389"/>
        <v>-3.0714487645029619E-3</v>
      </c>
    </row>
    <row r="8286" spans="1:10" x14ac:dyDescent="0.2">
      <c r="A8286" t="s">
        <v>5</v>
      </c>
      <c r="B8286">
        <v>9256</v>
      </c>
      <c r="C8286">
        <v>2023</v>
      </c>
      <c r="D8286">
        <v>9</v>
      </c>
      <c r="E8286">
        <v>7</v>
      </c>
      <c r="G8286" s="11">
        <v>45176</v>
      </c>
      <c r="H8286" s="12">
        <f t="shared" si="387"/>
        <v>-1.571712122404624E-2</v>
      </c>
      <c r="I8286" s="12">
        <f t="shared" si="388"/>
        <v>1.27020562685384E-2</v>
      </c>
      <c r="J8286">
        <f t="shared" si="389"/>
        <v>-3.0150649555078408E-3</v>
      </c>
    </row>
    <row r="8287" spans="1:10" x14ac:dyDescent="0.2">
      <c r="A8287" t="s">
        <v>5</v>
      </c>
      <c r="B8287">
        <v>9256</v>
      </c>
      <c r="C8287">
        <v>2023</v>
      </c>
      <c r="D8287">
        <v>9</v>
      </c>
      <c r="E8287">
        <v>8</v>
      </c>
      <c r="G8287" s="11">
        <v>45177</v>
      </c>
      <c r="H8287" s="12">
        <f t="shared" si="387"/>
        <v>-1.5682242964560805E-2</v>
      </c>
      <c r="I8287" s="12">
        <f t="shared" si="388"/>
        <v>1.2726969311028E-2</v>
      </c>
      <c r="J8287">
        <f t="shared" si="389"/>
        <v>-2.9552736535328056E-3</v>
      </c>
    </row>
    <row r="8288" spans="1:10" x14ac:dyDescent="0.2">
      <c r="A8288" t="s">
        <v>5</v>
      </c>
      <c r="B8288">
        <v>9256</v>
      </c>
      <c r="C8288">
        <v>2023</v>
      </c>
      <c r="D8288">
        <v>9</v>
      </c>
      <c r="E8288">
        <v>9</v>
      </c>
      <c r="G8288" s="11">
        <v>45178</v>
      </c>
      <c r="H8288" s="12">
        <f t="shared" si="387"/>
        <v>-1.56453873218752E-2</v>
      </c>
      <c r="I8288" s="12">
        <f t="shared" si="388"/>
        <v>1.2753294770089144E-2</v>
      </c>
      <c r="J8288">
        <f t="shared" si="389"/>
        <v>-2.8920925517860567E-3</v>
      </c>
    </row>
    <row r="8289" spans="1:10" x14ac:dyDescent="0.2">
      <c r="A8289" t="s">
        <v>5</v>
      </c>
      <c r="B8289">
        <v>9256</v>
      </c>
      <c r="C8289">
        <v>2023</v>
      </c>
      <c r="D8289">
        <v>9</v>
      </c>
      <c r="E8289">
        <v>10</v>
      </c>
      <c r="G8289" s="11">
        <v>45179</v>
      </c>
      <c r="H8289" s="12">
        <f t="shared" si="387"/>
        <v>-1.5606565202167053E-2</v>
      </c>
      <c r="I8289" s="12">
        <f t="shared" si="388"/>
        <v>1.2781024855594965E-2</v>
      </c>
      <c r="J8289">
        <f t="shared" si="389"/>
        <v>-2.8255403465720884E-3</v>
      </c>
    </row>
    <row r="8290" spans="1:10" x14ac:dyDescent="0.2">
      <c r="A8290" t="s">
        <v>5</v>
      </c>
      <c r="B8290">
        <v>9256</v>
      </c>
      <c r="C8290">
        <v>2023</v>
      </c>
      <c r="D8290">
        <v>9</v>
      </c>
      <c r="E8290">
        <v>11</v>
      </c>
      <c r="G8290" s="11">
        <v>45180</v>
      </c>
      <c r="H8290" s="12">
        <f t="shared" si="387"/>
        <v>-1.5565788093526173E-2</v>
      </c>
      <c r="I8290" s="12">
        <f t="shared" si="388"/>
        <v>1.2810151361767021E-2</v>
      </c>
      <c r="J8290">
        <f t="shared" si="389"/>
        <v>-2.7556367317591521E-3</v>
      </c>
    </row>
    <row r="8291" spans="1:10" x14ac:dyDescent="0.2">
      <c r="A8291" t="s">
        <v>5</v>
      </c>
      <c r="B8291">
        <v>9256</v>
      </c>
      <c r="C8291">
        <v>2023</v>
      </c>
      <c r="D8291">
        <v>9</v>
      </c>
      <c r="E8291">
        <v>12</v>
      </c>
      <c r="G8291" s="11">
        <v>45181</v>
      </c>
      <c r="H8291" s="12">
        <f t="shared" si="387"/>
        <v>-1.5523068062555042E-2</v>
      </c>
      <c r="I8291" s="12">
        <f t="shared" si="388"/>
        <v>1.2840665669603542E-2</v>
      </c>
      <c r="J8291">
        <f t="shared" si="389"/>
        <v>-2.6824023929514999E-3</v>
      </c>
    </row>
    <row r="8292" spans="1:10" x14ac:dyDescent="0.2">
      <c r="A8292" t="s">
        <v>5</v>
      </c>
      <c r="B8292">
        <v>9256</v>
      </c>
      <c r="C8292">
        <v>2023</v>
      </c>
      <c r="D8292">
        <v>9</v>
      </c>
      <c r="E8292">
        <v>13</v>
      </c>
      <c r="G8292" s="11">
        <v>45182</v>
      </c>
      <c r="H8292" s="12">
        <f t="shared" si="387"/>
        <v>-1.547841775079813E-2</v>
      </c>
      <c r="I8292" s="12">
        <f t="shared" si="388"/>
        <v>1.287255874942991E-2</v>
      </c>
      <c r="J8292">
        <f t="shared" si="389"/>
        <v>-2.6058590013682201E-3</v>
      </c>
    </row>
    <row r="8293" spans="1:10" x14ac:dyDescent="0.2">
      <c r="A8293" t="s">
        <v>5</v>
      </c>
      <c r="B8293">
        <v>9256</v>
      </c>
      <c r="C8293">
        <v>2023</v>
      </c>
      <c r="D8293">
        <v>9</v>
      </c>
      <c r="E8293">
        <v>14</v>
      </c>
      <c r="G8293" s="11">
        <v>45183</v>
      </c>
      <c r="H8293" s="12">
        <f t="shared" si="387"/>
        <v>-1.5431850371001038E-2</v>
      </c>
      <c r="I8293" s="12">
        <f t="shared" si="388"/>
        <v>1.290582116357069E-2</v>
      </c>
      <c r="J8293">
        <f t="shared" si="389"/>
        <v>-2.526029207430348E-3</v>
      </c>
    </row>
    <row r="8294" spans="1:10" x14ac:dyDescent="0.2">
      <c r="A8294" t="s">
        <v>5</v>
      </c>
      <c r="B8294">
        <v>9256</v>
      </c>
      <c r="C8294">
        <v>2023</v>
      </c>
      <c r="D8294">
        <v>9</v>
      </c>
      <c r="E8294">
        <v>15</v>
      </c>
      <c r="G8294" s="11">
        <v>45184</v>
      </c>
      <c r="H8294" s="12">
        <f t="shared" si="387"/>
        <v>-1.5383379703200643E-2</v>
      </c>
      <c r="I8294" s="12">
        <f t="shared" si="388"/>
        <v>1.29404430691424E-2</v>
      </c>
      <c r="J8294">
        <f t="shared" si="389"/>
        <v>-2.4429366340582431E-3</v>
      </c>
    </row>
    <row r="8295" spans="1:10" x14ac:dyDescent="0.2">
      <c r="A8295" t="s">
        <v>5</v>
      </c>
      <c r="B8295">
        <v>9256</v>
      </c>
      <c r="C8295">
        <v>2023</v>
      </c>
      <c r="D8295">
        <v>9</v>
      </c>
      <c r="E8295">
        <v>16</v>
      </c>
      <c r="G8295" s="11">
        <v>45185</v>
      </c>
      <c r="H8295" s="12">
        <f t="shared" si="387"/>
        <v>-1.5333020090647366E-2</v>
      </c>
      <c r="I8295" s="12">
        <f t="shared" si="388"/>
        <v>1.2976414220966168E-2</v>
      </c>
      <c r="J8295">
        <f t="shared" si="389"/>
        <v>-2.356605869681198E-3</v>
      </c>
    </row>
    <row r="8296" spans="1:10" x14ac:dyDescent="0.2">
      <c r="A8296" t="s">
        <v>5</v>
      </c>
      <c r="B8296">
        <v>9256</v>
      </c>
      <c r="C8296">
        <v>2023</v>
      </c>
      <c r="D8296">
        <v>9</v>
      </c>
      <c r="E8296">
        <v>17</v>
      </c>
      <c r="G8296" s="11">
        <v>45186</v>
      </c>
      <c r="H8296" s="12">
        <f t="shared" si="387"/>
        <v>-1.5280786435560773E-2</v>
      </c>
      <c r="I8296" s="12">
        <f t="shared" si="388"/>
        <v>1.3013723974599448E-2</v>
      </c>
      <c r="J8296">
        <f t="shared" si="389"/>
        <v>-2.2670624609613249E-3</v>
      </c>
    </row>
    <row r="8297" spans="1:10" x14ac:dyDescent="0.2">
      <c r="A8297" t="s">
        <v>5</v>
      </c>
      <c r="B8297">
        <v>9256</v>
      </c>
      <c r="C8297">
        <v>2023</v>
      </c>
      <c r="D8297">
        <v>9</v>
      </c>
      <c r="E8297">
        <v>18</v>
      </c>
      <c r="G8297" s="11">
        <v>45187</v>
      </c>
      <c r="H8297" s="12">
        <f t="shared" si="387"/>
        <v>-1.522669419471976E-2</v>
      </c>
      <c r="I8297" s="12">
        <f t="shared" si="388"/>
        <v>1.3052361289485887E-2</v>
      </c>
      <c r="J8297">
        <f t="shared" si="389"/>
        <v>-2.1743329052338733E-3</v>
      </c>
    </row>
    <row r="8298" spans="1:10" x14ac:dyDescent="0.2">
      <c r="A8298" t="s">
        <v>5</v>
      </c>
      <c r="B8298">
        <v>9256</v>
      </c>
      <c r="C8298">
        <v>2023</v>
      </c>
      <c r="D8298">
        <v>9</v>
      </c>
      <c r="E8298">
        <v>19</v>
      </c>
      <c r="G8298" s="11">
        <v>45188</v>
      </c>
      <c r="H8298" s="12">
        <f t="shared" si="387"/>
        <v>-1.517075937488865E-2</v>
      </c>
      <c r="I8298" s="12">
        <f t="shared" si="388"/>
        <v>1.3092314732222393E-2</v>
      </c>
      <c r="J8298">
        <f t="shared" si="389"/>
        <v>-2.0784446426662575E-3</v>
      </c>
    </row>
    <row r="8299" spans="1:10" x14ac:dyDescent="0.2">
      <c r="A8299" t="s">
        <v>5</v>
      </c>
      <c r="B8299">
        <v>9256</v>
      </c>
      <c r="C8299">
        <v>2023</v>
      </c>
      <c r="D8299">
        <v>9</v>
      </c>
      <c r="E8299">
        <v>20</v>
      </c>
      <c r="G8299" s="11">
        <v>45189</v>
      </c>
      <c r="H8299" s="12">
        <f t="shared" si="387"/>
        <v>-1.511299852808054E-2</v>
      </c>
      <c r="I8299" s="12">
        <f t="shared" si="388"/>
        <v>1.3133572479942471E-2</v>
      </c>
      <c r="J8299">
        <f t="shared" si="389"/>
        <v>-1.9794260481380693E-3</v>
      </c>
    </row>
    <row r="8300" spans="1:10" x14ac:dyDescent="0.2">
      <c r="A8300" t="s">
        <v>5</v>
      </c>
      <c r="B8300">
        <v>9256</v>
      </c>
      <c r="C8300">
        <v>2023</v>
      </c>
      <c r="D8300">
        <v>9</v>
      </c>
      <c r="E8300">
        <v>21</v>
      </c>
      <c r="G8300" s="11">
        <v>45190</v>
      </c>
      <c r="H8300" s="12">
        <f t="shared" si="387"/>
        <v>-1.5053428746659285E-2</v>
      </c>
      <c r="I8300" s="12">
        <f t="shared" si="388"/>
        <v>1.3176122323814796E-2</v>
      </c>
      <c r="J8300">
        <f t="shared" si="389"/>
        <v>-1.8773064228444891E-3</v>
      </c>
    </row>
    <row r="8301" spans="1:10" x14ac:dyDescent="0.2">
      <c r="A8301" t="s">
        <v>5</v>
      </c>
      <c r="B8301">
        <v>9256</v>
      </c>
      <c r="C8301">
        <v>2023</v>
      </c>
      <c r="D8301">
        <v>9</v>
      </c>
      <c r="E8301">
        <v>22</v>
      </c>
      <c r="G8301" s="11">
        <v>45191</v>
      </c>
      <c r="H8301" s="12">
        <f t="shared" si="387"/>
        <v>-1.4992067658281587E-2</v>
      </c>
      <c r="I8301" s="12">
        <f t="shared" si="388"/>
        <v>1.321995167265601E-2</v>
      </c>
      <c r="J8301">
        <f t="shared" si="389"/>
        <v>-1.7721159856255771E-3</v>
      </c>
    </row>
    <row r="8302" spans="1:10" x14ac:dyDescent="0.2">
      <c r="A8302" t="s">
        <v>5</v>
      </c>
      <c r="B8302">
        <v>9256</v>
      </c>
      <c r="C8302">
        <v>2023</v>
      </c>
      <c r="D8302">
        <v>9</v>
      </c>
      <c r="E8302">
        <v>23</v>
      </c>
      <c r="G8302" s="11">
        <v>45192</v>
      </c>
      <c r="H8302" s="12">
        <f t="shared" si="387"/>
        <v>-1.4928933420680704E-2</v>
      </c>
      <c r="I8302" s="12">
        <f t="shared" si="388"/>
        <v>1.3265047556656639E-2</v>
      </c>
      <c r="J8302">
        <f t="shared" si="389"/>
        <v>-1.6638858640240645E-3</v>
      </c>
    </row>
    <row r="8303" spans="1:10" x14ac:dyDescent="0.2">
      <c r="A8303" t="s">
        <v>5</v>
      </c>
      <c r="B8303">
        <v>9256</v>
      </c>
      <c r="C8303">
        <v>2023</v>
      </c>
      <c r="D8303">
        <v>9</v>
      </c>
      <c r="E8303">
        <v>24</v>
      </c>
      <c r="G8303" s="11">
        <v>45193</v>
      </c>
      <c r="H8303" s="12">
        <f t="shared" si="387"/>
        <v>-1.486404471629328E-2</v>
      </c>
      <c r="I8303" s="12">
        <f t="shared" si="388"/>
        <v>1.3311396631219087E-2</v>
      </c>
      <c r="J8303">
        <f t="shared" si="389"/>
        <v>-1.5526480850741927E-3</v>
      </c>
    </row>
    <row r="8304" spans="1:10" x14ac:dyDescent="0.2">
      <c r="A8304" t="s">
        <v>5</v>
      </c>
      <c r="B8304">
        <v>9256</v>
      </c>
      <c r="C8304">
        <v>2023</v>
      </c>
      <c r="D8304">
        <v>9</v>
      </c>
      <c r="E8304">
        <v>25</v>
      </c>
      <c r="G8304" s="11">
        <v>45194</v>
      </c>
      <c r="H8304" s="12">
        <f t="shared" si="387"/>
        <v>-1.4797420746730891E-2</v>
      </c>
      <c r="I8304" s="12">
        <f t="shared" si="388"/>
        <v>1.3358985180906507E-2</v>
      </c>
      <c r="J8304">
        <f t="shared" si="389"/>
        <v>-1.4384355658243839E-3</v>
      </c>
    </row>
    <row r="8305" spans="1:10" x14ac:dyDescent="0.2">
      <c r="A8305" t="s">
        <v>5</v>
      </c>
      <c r="B8305">
        <v>9256</v>
      </c>
      <c r="C8305">
        <v>2023</v>
      </c>
      <c r="D8305">
        <v>9</v>
      </c>
      <c r="E8305">
        <v>26</v>
      </c>
      <c r="G8305" s="11">
        <v>45195</v>
      </c>
      <c r="H8305" s="12">
        <f t="shared" si="387"/>
        <v>-1.4729081227098016E-2</v>
      </c>
      <c r="I8305" s="12">
        <f t="shared" si="388"/>
        <v>1.3407799123501419E-2</v>
      </c>
      <c r="J8305">
        <f t="shared" si="389"/>
        <v>-1.3212821035965966E-3</v>
      </c>
    </row>
    <row r="8306" spans="1:10" x14ac:dyDescent="0.2">
      <c r="A8306" t="s">
        <v>5</v>
      </c>
      <c r="B8306">
        <v>9256</v>
      </c>
      <c r="C8306">
        <v>2023</v>
      </c>
      <c r="D8306">
        <v>9</v>
      </c>
      <c r="E8306">
        <v>27</v>
      </c>
      <c r="G8306" s="11">
        <v>45196</v>
      </c>
      <c r="H8306" s="12">
        <f t="shared" si="387"/>
        <v>-1.4659046380157992E-2</v>
      </c>
      <c r="I8306" s="12">
        <f t="shared" si="388"/>
        <v>1.3457824014172864E-2</v>
      </c>
      <c r="J8306">
        <f t="shared" si="389"/>
        <v>-1.2012223659851277E-3</v>
      </c>
    </row>
    <row r="8307" spans="1:10" x14ac:dyDescent="0.2">
      <c r="A8307" t="s">
        <v>5</v>
      </c>
      <c r="B8307">
        <v>9256</v>
      </c>
      <c r="C8307">
        <v>2023</v>
      </c>
      <c r="D8307">
        <v>9</v>
      </c>
      <c r="E8307">
        <v>28</v>
      </c>
      <c r="G8307" s="11">
        <v>45197</v>
      </c>
      <c r="H8307" s="12">
        <f t="shared" si="387"/>
        <v>-1.4587336930348773E-2</v>
      </c>
      <c r="I8307" s="12">
        <f t="shared" si="388"/>
        <v>1.3509045049750878E-2</v>
      </c>
      <c r="J8307">
        <f t="shared" si="389"/>
        <v>-1.0782918805978953E-3</v>
      </c>
    </row>
    <row r="8308" spans="1:10" x14ac:dyDescent="0.2">
      <c r="A8308" t="s">
        <v>5</v>
      </c>
      <c r="B8308">
        <v>9256</v>
      </c>
      <c r="C8308">
        <v>2023</v>
      </c>
      <c r="D8308">
        <v>9</v>
      </c>
      <c r="E8308">
        <v>29</v>
      </c>
      <c r="G8308" s="11">
        <v>45198</v>
      </c>
      <c r="H8308" s="12">
        <f t="shared" si="387"/>
        <v>-1.4513974097650258E-2</v>
      </c>
      <c r="I8308" s="12">
        <f t="shared" si="388"/>
        <v>1.3561447073106959E-2</v>
      </c>
      <c r="J8308">
        <f t="shared" si="389"/>
        <v>-9.5252702454329957E-4</v>
      </c>
    </row>
    <row r="8309" spans="1:10" x14ac:dyDescent="0.2">
      <c r="A8309" t="s">
        <v>5</v>
      </c>
      <c r="B8309">
        <v>9256</v>
      </c>
      <c r="C8309">
        <v>2023</v>
      </c>
      <c r="D8309">
        <v>9</v>
      </c>
      <c r="E8309">
        <v>30</v>
      </c>
      <c r="G8309" s="11">
        <v>45199</v>
      </c>
      <c r="H8309" s="12">
        <f t="shared" si="387"/>
        <v>-1.4438979591304938E-2</v>
      </c>
      <c r="I8309" s="12">
        <f t="shared" si="388"/>
        <v>1.361501457763933E-2</v>
      </c>
      <c r="J8309">
        <f t="shared" si="389"/>
        <v>-8.23965013665608E-4</v>
      </c>
    </row>
    <row r="8310" spans="1:10" x14ac:dyDescent="0.2">
      <c r="A8310" t="s">
        <v>5</v>
      </c>
      <c r="B8310">
        <v>9256</v>
      </c>
      <c r="C8310">
        <v>2023</v>
      </c>
      <c r="D8310">
        <v>10</v>
      </c>
      <c r="E8310">
        <v>1</v>
      </c>
      <c r="G8310" s="11">
        <v>45200</v>
      </c>
      <c r="H8310" s="12">
        <f t="shared" si="387"/>
        <v>-1.4328165788756238E-2</v>
      </c>
      <c r="I8310" s="12">
        <f t="shared" si="388"/>
        <v>1.3694167293745547E-2</v>
      </c>
      <c r="J8310">
        <f t="shared" si="389"/>
        <v>-6.3399849501069062E-4</v>
      </c>
    </row>
    <row r="8311" spans="1:10" x14ac:dyDescent="0.2">
      <c r="A8311" t="s">
        <v>5</v>
      </c>
      <c r="B8311">
        <v>9256</v>
      </c>
      <c r="C8311">
        <v>2023</v>
      </c>
      <c r="D8311">
        <v>10</v>
      </c>
      <c r="E8311">
        <v>2</v>
      </c>
      <c r="G8311" s="11">
        <v>45201</v>
      </c>
      <c r="H8311" s="12">
        <f t="shared" si="387"/>
        <v>-1.4249284092386945E-2</v>
      </c>
      <c r="I8311" s="12">
        <f t="shared" si="388"/>
        <v>1.3750511362580755E-2</v>
      </c>
      <c r="J8311">
        <f t="shared" si="389"/>
        <v>-4.987727298061892E-4</v>
      </c>
    </row>
    <row r="8312" spans="1:10" x14ac:dyDescent="0.2">
      <c r="A8312" t="s">
        <v>5</v>
      </c>
      <c r="B8312">
        <v>9256</v>
      </c>
      <c r="C8312">
        <v>2023</v>
      </c>
      <c r="D8312">
        <v>10</v>
      </c>
      <c r="E8312">
        <v>3</v>
      </c>
      <c r="G8312" s="11">
        <v>45202</v>
      </c>
      <c r="H8312" s="12">
        <f t="shared" si="387"/>
        <v>-1.4168849048401854E-2</v>
      </c>
      <c r="I8312" s="12">
        <f t="shared" si="388"/>
        <v>1.3807964965427248E-2</v>
      </c>
      <c r="J8312">
        <f t="shared" si="389"/>
        <v>-3.608840829746069E-4</v>
      </c>
    </row>
    <row r="8313" spans="1:10" x14ac:dyDescent="0.2">
      <c r="A8313" t="s">
        <v>5</v>
      </c>
      <c r="B8313">
        <v>9256</v>
      </c>
      <c r="C8313">
        <v>2023</v>
      </c>
      <c r="D8313">
        <v>10</v>
      </c>
      <c r="E8313">
        <v>4</v>
      </c>
      <c r="G8313" s="11">
        <v>45203</v>
      </c>
      <c r="H8313" s="12">
        <f t="shared" si="387"/>
        <v>-1.4086884458824559E-2</v>
      </c>
      <c r="I8313" s="12">
        <f t="shared" si="388"/>
        <v>1.3866511100839602E-2</v>
      </c>
      <c r="J8313">
        <f t="shared" si="389"/>
        <v>-2.2037335798495705E-4</v>
      </c>
    </row>
    <row r="8314" spans="1:10" x14ac:dyDescent="0.2">
      <c r="A8314" t="s">
        <v>5</v>
      </c>
      <c r="B8314">
        <v>9256</v>
      </c>
      <c r="C8314">
        <v>2023</v>
      </c>
      <c r="D8314">
        <v>10</v>
      </c>
      <c r="E8314">
        <v>5</v>
      </c>
      <c r="G8314" s="11">
        <v>45204</v>
      </c>
      <c r="H8314" s="12">
        <f t="shared" si="387"/>
        <v>-1.4003414578295799E-2</v>
      </c>
      <c r="I8314" s="12">
        <f t="shared" si="388"/>
        <v>1.3926132444074431E-2</v>
      </c>
      <c r="J8314">
        <f t="shared" si="389"/>
        <v>-7.7282134221368093E-5</v>
      </c>
    </row>
    <row r="8315" spans="1:10" x14ac:dyDescent="0.2">
      <c r="A8315" t="s">
        <v>5</v>
      </c>
      <c r="B8315">
        <v>9256</v>
      </c>
      <c r="C8315">
        <v>2023</v>
      </c>
      <c r="D8315">
        <v>10</v>
      </c>
      <c r="E8315">
        <v>6</v>
      </c>
      <c r="G8315" s="11">
        <v>45205</v>
      </c>
      <c r="H8315" s="12">
        <f t="shared" si="387"/>
        <v>-1.3918464106896119E-2</v>
      </c>
      <c r="I8315" s="12">
        <f t="shared" si="388"/>
        <v>1.3986811352217059E-2</v>
      </c>
      <c r="J8315">
        <f t="shared" si="389"/>
        <v>6.8347245320940497E-5</v>
      </c>
    </row>
    <row r="8316" spans="1:10" x14ac:dyDescent="0.2">
      <c r="A8316" t="s">
        <v>5</v>
      </c>
      <c r="B8316">
        <v>9256</v>
      </c>
      <c r="C8316">
        <v>2023</v>
      </c>
      <c r="D8316">
        <v>10</v>
      </c>
      <c r="E8316">
        <v>7</v>
      </c>
      <c r="G8316" s="11">
        <v>45206</v>
      </c>
      <c r="H8316" s="12">
        <f t="shared" si="387"/>
        <v>-1.3832058182836726E-2</v>
      </c>
      <c r="I8316" s="12">
        <f t="shared" si="388"/>
        <v>1.4048529869402339E-2</v>
      </c>
      <c r="J8316">
        <f t="shared" si="389"/>
        <v>2.1647168656561272E-4</v>
      </c>
    </row>
    <row r="8317" spans="1:10" x14ac:dyDescent="0.2">
      <c r="A8317" t="s">
        <v>5</v>
      </c>
      <c r="B8317">
        <v>9256</v>
      </c>
      <c r="C8317">
        <v>2023</v>
      </c>
      <c r="D8317">
        <v>10</v>
      </c>
      <c r="E8317">
        <v>8</v>
      </c>
      <c r="G8317" s="11">
        <v>45207</v>
      </c>
      <c r="H8317" s="12">
        <f t="shared" si="387"/>
        <v>-1.3744222375020699E-2</v>
      </c>
      <c r="I8317" s="12">
        <f t="shared" si="388"/>
        <v>1.4111269732128074E-2</v>
      </c>
      <c r="J8317">
        <f t="shared" si="389"/>
        <v>3.6704735710737547E-4</v>
      </c>
    </row>
    <row r="8318" spans="1:10" x14ac:dyDescent="0.2">
      <c r="A8318" t="s">
        <v>5</v>
      </c>
      <c r="B8318">
        <v>9256</v>
      </c>
      <c r="C8318">
        <v>2023</v>
      </c>
      <c r="D8318">
        <v>10</v>
      </c>
      <c r="E8318">
        <v>9</v>
      </c>
      <c r="G8318" s="11">
        <v>45208</v>
      </c>
      <c r="H8318" s="12">
        <f t="shared" si="387"/>
        <v>-1.3654982675476698E-2</v>
      </c>
      <c r="I8318" s="12">
        <f t="shared" si="388"/>
        <v>1.4175012374659502E-2</v>
      </c>
      <c r="J8318">
        <f t="shared" si="389"/>
        <v>5.2002969918280365E-4</v>
      </c>
    </row>
    <row r="8319" spans="1:10" x14ac:dyDescent="0.2">
      <c r="A8319" t="s">
        <v>5</v>
      </c>
      <c r="B8319">
        <v>9256</v>
      </c>
      <c r="C8319">
        <v>2023</v>
      </c>
      <c r="D8319">
        <v>10</v>
      </c>
      <c r="E8319">
        <v>10</v>
      </c>
      <c r="G8319" s="11">
        <v>45209</v>
      </c>
      <c r="H8319" s="12">
        <f t="shared" si="387"/>
        <v>-1.3564365491667556E-2</v>
      </c>
      <c r="I8319" s="12">
        <f t="shared" si="388"/>
        <v>1.4239738934523176E-2</v>
      </c>
      <c r="J8319">
        <f t="shared" si="389"/>
        <v>6.7537344285562018E-4</v>
      </c>
    </row>
    <row r="8320" spans="1:10" x14ac:dyDescent="0.2">
      <c r="A8320" t="s">
        <v>5</v>
      </c>
      <c r="B8320">
        <v>9256</v>
      </c>
      <c r="C8320">
        <v>2023</v>
      </c>
      <c r="D8320">
        <v>10</v>
      </c>
      <c r="E8320">
        <v>11</v>
      </c>
      <c r="G8320" s="11">
        <v>45210</v>
      </c>
      <c r="H8320" s="12">
        <f t="shared" si="387"/>
        <v>-1.3472397638675852E-2</v>
      </c>
      <c r="I8320" s="12">
        <f t="shared" si="388"/>
        <v>1.4305430258088678E-2</v>
      </c>
      <c r="J8320">
        <f t="shared" si="389"/>
        <v>8.3303261941282576E-4</v>
      </c>
    </row>
    <row r="8321" spans="1:10" x14ac:dyDescent="0.2">
      <c r="A8321" t="s">
        <v>5</v>
      </c>
      <c r="B8321">
        <v>9256</v>
      </c>
      <c r="C8321">
        <v>2023</v>
      </c>
      <c r="D8321">
        <v>10</v>
      </c>
      <c r="E8321">
        <v>12</v>
      </c>
      <c r="G8321" s="11">
        <v>45211</v>
      </c>
      <c r="H8321" s="12">
        <f t="shared" si="387"/>
        <v>-1.3379106331268903E-2</v>
      </c>
      <c r="I8321" s="12">
        <f t="shared" si="388"/>
        <v>1.43720669062365E-2</v>
      </c>
      <c r="J8321">
        <f t="shared" si="389"/>
        <v>9.9296057496759717E-4</v>
      </c>
    </row>
    <row r="8322" spans="1:10" x14ac:dyDescent="0.2">
      <c r="A8322" t="s">
        <v>5</v>
      </c>
      <c r="B8322">
        <v>9256</v>
      </c>
      <c r="C8322">
        <v>2023</v>
      </c>
      <c r="D8322">
        <v>10</v>
      </c>
      <c r="E8322">
        <v>13</v>
      </c>
      <c r="G8322" s="11">
        <v>45212</v>
      </c>
      <c r="H8322" s="12">
        <f t="shared" si="387"/>
        <v>-1.3284519175845482E-2</v>
      </c>
      <c r="I8322" s="12">
        <f t="shared" si="388"/>
        <v>1.443962916011037E-2</v>
      </c>
      <c r="J8322">
        <f t="shared" si="389"/>
        <v>1.155109984264888E-3</v>
      </c>
    </row>
    <row r="8323" spans="1:10" x14ac:dyDescent="0.2">
      <c r="A8323" t="s">
        <v>5</v>
      </c>
      <c r="B8323">
        <v>9256</v>
      </c>
      <c r="C8323">
        <v>2023</v>
      </c>
      <c r="D8323">
        <v>10</v>
      </c>
      <c r="E8323">
        <v>14</v>
      </c>
      <c r="G8323" s="11">
        <v>45213</v>
      </c>
      <c r="H8323" s="12">
        <f t="shared" si="387"/>
        <v>-1.3188664162266651E-2</v>
      </c>
      <c r="I8323" s="12">
        <f t="shared" si="388"/>
        <v>1.4508097026952393E-2</v>
      </c>
      <c r="J8323">
        <f t="shared" si="389"/>
        <v>1.319432864685742E-3</v>
      </c>
    </row>
    <row r="8324" spans="1:10" x14ac:dyDescent="0.2">
      <c r="A8324" t="s">
        <v>5</v>
      </c>
      <c r="B8324">
        <v>9256</v>
      </c>
      <c r="C8324">
        <v>2023</v>
      </c>
      <c r="D8324">
        <v>10</v>
      </c>
      <c r="E8324">
        <v>15</v>
      </c>
      <c r="G8324" s="11">
        <v>45214</v>
      </c>
      <c r="H8324" s="12">
        <f t="shared" si="387"/>
        <v>-1.3091569655573072E-2</v>
      </c>
      <c r="I8324" s="12">
        <f t="shared" si="388"/>
        <v>1.4577450246019235E-2</v>
      </c>
      <c r="J8324">
        <f t="shared" si="389"/>
        <v>1.4858805904461626E-3</v>
      </c>
    </row>
    <row r="8325" spans="1:10" x14ac:dyDescent="0.2">
      <c r="A8325" t="s">
        <v>5</v>
      </c>
      <c r="B8325">
        <v>9256</v>
      </c>
      <c r="C8325">
        <v>2023</v>
      </c>
      <c r="D8325">
        <v>10</v>
      </c>
      <c r="E8325">
        <v>16</v>
      </c>
      <c r="G8325" s="11">
        <v>45215</v>
      </c>
      <c r="H8325" s="12">
        <f t="shared" si="387"/>
        <v>-1.2993264387591383E-2</v>
      </c>
      <c r="I8325" s="12">
        <f t="shared" si="388"/>
        <v>1.4647668294577584E-2</v>
      </c>
      <c r="J8325">
        <f t="shared" si="389"/>
        <v>1.6544039069862002E-3</v>
      </c>
    </row>
    <row r="8326" spans="1:10" x14ac:dyDescent="0.2">
      <c r="A8326" t="s">
        <v>5</v>
      </c>
      <c r="B8326">
        <v>9256</v>
      </c>
      <c r="C8326">
        <v>2023</v>
      </c>
      <c r="D8326">
        <v>10</v>
      </c>
      <c r="E8326">
        <v>17</v>
      </c>
      <c r="G8326" s="11">
        <v>45216</v>
      </c>
      <c r="H8326" s="12">
        <f t="shared" si="387"/>
        <v>-1.2893777448431962E-2</v>
      </c>
      <c r="I8326" s="12">
        <f t="shared" si="388"/>
        <v>1.4718730393977171E-2</v>
      </c>
      <c r="J8326">
        <f t="shared" si="389"/>
        <v>1.8249529455452093E-3</v>
      </c>
    </row>
    <row r="8327" spans="1:10" x14ac:dyDescent="0.2">
      <c r="A8327" t="s">
        <v>5</v>
      </c>
      <c r="B8327">
        <v>9256</v>
      </c>
      <c r="C8327">
        <v>2023</v>
      </c>
      <c r="D8327">
        <v>10</v>
      </c>
      <c r="E8327">
        <v>18</v>
      </c>
      <c r="G8327" s="11">
        <v>45217</v>
      </c>
      <c r="H8327" s="12">
        <f t="shared" si="387"/>
        <v>-1.2793138277880698E-2</v>
      </c>
      <c r="I8327" s="12">
        <f t="shared" si="388"/>
        <v>1.4790615515799502E-2</v>
      </c>
      <c r="J8327">
        <f t="shared" si="389"/>
        <v>1.9974772379188037E-3</v>
      </c>
    </row>
    <row r="8328" spans="1:10" x14ac:dyDescent="0.2">
      <c r="A8328" t="s">
        <v>5</v>
      </c>
      <c r="B8328">
        <v>9256</v>
      </c>
      <c r="C8328">
        <v>2023</v>
      </c>
      <c r="D8328">
        <v>10</v>
      </c>
      <c r="E8328">
        <v>19</v>
      </c>
      <c r="G8328" s="11">
        <v>45218</v>
      </c>
      <c r="H8328" s="12">
        <f t="shared" si="387"/>
        <v>-1.2691376656687278E-2</v>
      </c>
      <c r="I8328" s="12">
        <f t="shared" si="388"/>
        <v>1.4863302388080517E-2</v>
      </c>
      <c r="J8328">
        <f t="shared" si="389"/>
        <v>2.1719257313932393E-3</v>
      </c>
    </row>
    <row r="8329" spans="1:10" x14ac:dyDescent="0.2">
      <c r="A8329" t="s">
        <v>5</v>
      </c>
      <c r="B8329">
        <v>9256</v>
      </c>
      <c r="C8329">
        <v>2023</v>
      </c>
      <c r="D8329">
        <v>10</v>
      </c>
      <c r="E8329">
        <v>20</v>
      </c>
      <c r="G8329" s="11">
        <v>45219</v>
      </c>
      <c r="H8329" s="12">
        <f t="shared" si="387"/>
        <v>-1.2588522697752604E-2</v>
      </c>
      <c r="I8329" s="12">
        <f t="shared" si="388"/>
        <v>1.4936769501605284E-2</v>
      </c>
      <c r="J8329">
        <f t="shared" si="389"/>
        <v>2.3482468038526806E-3</v>
      </c>
    </row>
    <row r="8330" spans="1:10" x14ac:dyDescent="0.2">
      <c r="A8330" t="s">
        <v>5</v>
      </c>
      <c r="B8330">
        <v>9256</v>
      </c>
      <c r="C8330">
        <v>2023</v>
      </c>
      <c r="D8330">
        <v>10</v>
      </c>
      <c r="E8330">
        <v>21</v>
      </c>
      <c r="G8330" s="11">
        <v>45220</v>
      </c>
      <c r="H8330" s="12">
        <f t="shared" si="387"/>
        <v>-1.2484606837217891E-2</v>
      </c>
      <c r="I8330" s="12">
        <f t="shared" si="388"/>
        <v>1.5010995116272935E-2</v>
      </c>
      <c r="J8330">
        <f t="shared" si="389"/>
        <v>2.5263882790550439E-3</v>
      </c>
    </row>
    <row r="8331" spans="1:10" x14ac:dyDescent="0.2">
      <c r="A8331" t="s">
        <v>5</v>
      </c>
      <c r="B8331">
        <v>9256</v>
      </c>
      <c r="C8331">
        <v>2023</v>
      </c>
      <c r="D8331">
        <v>10</v>
      </c>
      <c r="E8331">
        <v>22</v>
      </c>
      <c r="G8331" s="11">
        <v>45221</v>
      </c>
      <c r="H8331" s="12">
        <f t="shared" si="387"/>
        <v>-1.2379659825458108E-2</v>
      </c>
      <c r="I8331" s="12">
        <f t="shared" si="388"/>
        <v>1.5085957267529924E-2</v>
      </c>
      <c r="J8331">
        <f t="shared" si="389"/>
        <v>2.7062974420718165E-3</v>
      </c>
    </row>
    <row r="8332" spans="1:10" x14ac:dyDescent="0.2">
      <c r="A8332" t="s">
        <v>5</v>
      </c>
      <c r="B8332">
        <v>9256</v>
      </c>
      <c r="C8332">
        <v>2023</v>
      </c>
      <c r="D8332">
        <v>10</v>
      </c>
      <c r="E8332">
        <v>23</v>
      </c>
      <c r="G8332" s="11">
        <v>45222</v>
      </c>
      <c r="H8332" s="12">
        <f t="shared" si="387"/>
        <v>-1.2273712717982473E-2</v>
      </c>
      <c r="I8332" s="12">
        <f t="shared" si="388"/>
        <v>1.5161633772869663E-2</v>
      </c>
      <c r="J8332">
        <f t="shared" si="389"/>
        <v>2.8879210548871902E-3</v>
      </c>
    </row>
    <row r="8333" spans="1:10" x14ac:dyDescent="0.2">
      <c r="A8333" t="s">
        <v>5</v>
      </c>
      <c r="B8333">
        <v>9256</v>
      </c>
      <c r="C8333">
        <v>2023</v>
      </c>
      <c r="D8333">
        <v>10</v>
      </c>
      <c r="E8333">
        <v>24</v>
      </c>
      <c r="G8333" s="11">
        <v>45223</v>
      </c>
      <c r="H8333" s="12">
        <f t="shared" ref="H8333:H8396" si="390">(($H$4*SIN($H$5* ((30.44*(D8333-1)+E8333)+$H$6)))*$H$3+$H$7)</f>
        <v>-1.2166796866244618E-2</v>
      </c>
      <c r="I8333" s="12">
        <f t="shared" ref="I8333:I8396" si="391">(($I$4*SIN($I$5* ((30.44*(D8333-1)+E8333)+$I$6)))*$I$3+$I$7)</f>
        <v>1.5238002238396702E-2</v>
      </c>
      <c r="J8333">
        <f t="shared" ref="J8333:J8396" si="392">I8333+H8333</f>
        <v>3.0712053721520839E-3</v>
      </c>
    </row>
    <row r="8334" spans="1:10" x14ac:dyDescent="0.2">
      <c r="A8334" t="s">
        <v>5</v>
      </c>
      <c r="B8334">
        <v>9256</v>
      </c>
      <c r="C8334">
        <v>2023</v>
      </c>
      <c r="D8334">
        <v>10</v>
      </c>
      <c r="E8334">
        <v>25</v>
      </c>
      <c r="G8334" s="11">
        <v>45224</v>
      </c>
      <c r="H8334" s="12">
        <f t="shared" si="390"/>
        <v>-1.2058943908365176E-2</v>
      </c>
      <c r="I8334" s="12">
        <f t="shared" si="391"/>
        <v>1.5315040065453447E-2</v>
      </c>
      <c r="J8334">
        <f t="shared" si="392"/>
        <v>3.2560961570882712E-3</v>
      </c>
    </row>
    <row r="8335" spans="1:10" x14ac:dyDescent="0.2">
      <c r="A8335" t="s">
        <v>5</v>
      </c>
      <c r="B8335">
        <v>9256</v>
      </c>
      <c r="C8335">
        <v>2023</v>
      </c>
      <c r="D8335">
        <v>10</v>
      </c>
      <c r="E8335">
        <v>26</v>
      </c>
      <c r="G8335" s="11">
        <v>45225</v>
      </c>
      <c r="H8335" s="12">
        <f t="shared" si="390"/>
        <v>-1.1950185759769572E-2</v>
      </c>
      <c r="I8335" s="12">
        <f t="shared" si="391"/>
        <v>1.5392724457307449E-2</v>
      </c>
      <c r="J8335">
        <f t="shared" si="392"/>
        <v>3.4425386975378766E-3</v>
      </c>
    </row>
    <row r="8336" spans="1:10" x14ac:dyDescent="0.2">
      <c r="A8336" t="s">
        <v>5</v>
      </c>
      <c r="B8336">
        <v>9256</v>
      </c>
      <c r="C8336">
        <v>2023</v>
      </c>
      <c r="D8336">
        <v>10</v>
      </c>
      <c r="E8336">
        <v>27</v>
      </c>
      <c r="G8336" s="11">
        <v>45226</v>
      </c>
      <c r="H8336" s="12">
        <f t="shared" si="390"/>
        <v>-1.1840554603743733E-2</v>
      </c>
      <c r="I8336" s="12">
        <f t="shared" si="391"/>
        <v>1.5471032425897334E-2</v>
      </c>
      <c r="J8336">
        <f t="shared" si="392"/>
        <v>3.6304778221536004E-3</v>
      </c>
    </row>
    <row r="8337" spans="1:10" x14ac:dyDescent="0.2">
      <c r="A8337" t="s">
        <v>5</v>
      </c>
      <c r="B8337">
        <v>9256</v>
      </c>
      <c r="C8337">
        <v>2023</v>
      </c>
      <c r="D8337">
        <v>10</v>
      </c>
      <c r="E8337">
        <v>28</v>
      </c>
      <c r="G8337" s="11">
        <v>45227</v>
      </c>
      <c r="H8337" s="12">
        <f t="shared" si="390"/>
        <v>-1.1730082881910513E-2</v>
      </c>
      <c r="I8337" s="12">
        <f t="shared" si="391"/>
        <v>1.5549940798635349E-2</v>
      </c>
      <c r="J8337">
        <f t="shared" si="392"/>
        <v>3.8198579167248361E-3</v>
      </c>
    </row>
    <row r="8338" spans="1:10" x14ac:dyDescent="0.2">
      <c r="A8338" t="s">
        <v>5</v>
      </c>
      <c r="B8338">
        <v>9256</v>
      </c>
      <c r="C8338">
        <v>2023</v>
      </c>
      <c r="D8338">
        <v>10</v>
      </c>
      <c r="E8338">
        <v>29</v>
      </c>
      <c r="G8338" s="11">
        <v>45228</v>
      </c>
      <c r="H8338" s="12">
        <f t="shared" si="390"/>
        <v>-1.1618803284629725E-2</v>
      </c>
      <c r="I8338" s="12">
        <f t="shared" si="391"/>
        <v>1.5629426225264482E-2</v>
      </c>
      <c r="J8338">
        <f t="shared" si="392"/>
        <v>4.0106229406347577E-3</v>
      </c>
    </row>
    <row r="8339" spans="1:10" x14ac:dyDescent="0.2">
      <c r="A8339" t="s">
        <v>5</v>
      </c>
      <c r="B8339">
        <v>9256</v>
      </c>
      <c r="C8339">
        <v>2023</v>
      </c>
      <c r="D8339">
        <v>10</v>
      </c>
      <c r="E8339">
        <v>30</v>
      </c>
      <c r="G8339" s="11">
        <v>45229</v>
      </c>
      <c r="H8339" s="12">
        <f t="shared" si="390"/>
        <v>-1.150674874132452E-2</v>
      </c>
      <c r="I8339" s="12">
        <f t="shared" si="391"/>
        <v>1.57094651847682E-2</v>
      </c>
      <c r="J8339">
        <f t="shared" si="392"/>
        <v>4.2027164434436798E-3</v>
      </c>
    </row>
    <row r="8340" spans="1:10" x14ac:dyDescent="0.2">
      <c r="A8340" t="s">
        <v>5</v>
      </c>
      <c r="B8340">
        <v>9256</v>
      </c>
      <c r="C8340">
        <v>2023</v>
      </c>
      <c r="D8340">
        <v>10</v>
      </c>
      <c r="E8340">
        <v>31</v>
      </c>
      <c r="G8340" s="11">
        <v>45230</v>
      </c>
      <c r="H8340" s="12">
        <f t="shared" si="390"/>
        <v>-1.1393952410737054E-2</v>
      </c>
      <c r="I8340" s="12">
        <f t="shared" si="391"/>
        <v>1.5790033992330674E-2</v>
      </c>
      <c r="J8340">
        <f t="shared" si="392"/>
        <v>4.3960815815936201E-3</v>
      </c>
    </row>
    <row r="8341" spans="1:10" x14ac:dyDescent="0.2">
      <c r="A8341" t="s">
        <v>5</v>
      </c>
      <c r="B8341">
        <v>9256</v>
      </c>
      <c r="C8341">
        <v>2023</v>
      </c>
      <c r="D8341">
        <v>11</v>
      </c>
      <c r="E8341">
        <v>1</v>
      </c>
      <c r="G8341" s="11">
        <v>45231</v>
      </c>
      <c r="H8341" s="12">
        <f t="shared" si="390"/>
        <v>-1.1344095619767149E-2</v>
      </c>
      <c r="I8341" s="12">
        <f t="shared" si="391"/>
        <v>1.5825645985880609E-2</v>
      </c>
      <c r="J8341">
        <f t="shared" si="392"/>
        <v>4.4815503661134598E-3</v>
      </c>
    </row>
    <row r="8342" spans="1:10" x14ac:dyDescent="0.2">
      <c r="A8342" t="s">
        <v>5</v>
      </c>
      <c r="B8342">
        <v>9256</v>
      </c>
      <c r="C8342">
        <v>2023</v>
      </c>
      <c r="D8342">
        <v>11</v>
      </c>
      <c r="E8342">
        <v>2</v>
      </c>
      <c r="G8342" s="11">
        <v>45232</v>
      </c>
      <c r="H8342" s="12">
        <f t="shared" si="390"/>
        <v>-1.1230289808772817E-2</v>
      </c>
      <c r="I8342" s="12">
        <f t="shared" si="391"/>
        <v>1.5906935850876561E-2</v>
      </c>
      <c r="J8342">
        <f t="shared" si="392"/>
        <v>4.6766460421037437E-3</v>
      </c>
    </row>
    <row r="8343" spans="1:10" x14ac:dyDescent="0.2">
      <c r="A8343" t="s">
        <v>5</v>
      </c>
      <c r="B8343">
        <v>9256</v>
      </c>
      <c r="C8343">
        <v>2023</v>
      </c>
      <c r="D8343">
        <v>11</v>
      </c>
      <c r="E8343">
        <v>3</v>
      </c>
      <c r="G8343" s="11">
        <v>45233</v>
      </c>
      <c r="H8343" s="12">
        <f t="shared" si="390"/>
        <v>-1.1115824019142155E-2</v>
      </c>
      <c r="I8343" s="12">
        <f t="shared" si="391"/>
        <v>1.5988697129184177E-2</v>
      </c>
      <c r="J8343">
        <f t="shared" si="392"/>
        <v>4.8728731100420222E-3</v>
      </c>
    </row>
    <row r="8344" spans="1:10" x14ac:dyDescent="0.2">
      <c r="A8344" t="s">
        <v>5</v>
      </c>
      <c r="B8344">
        <v>9256</v>
      </c>
      <c r="C8344">
        <v>2023</v>
      </c>
      <c r="D8344">
        <v>11</v>
      </c>
      <c r="E8344">
        <v>4</v>
      </c>
      <c r="G8344" s="11">
        <v>45234</v>
      </c>
      <c r="H8344" s="12">
        <f t="shared" si="390"/>
        <v>-1.1000732123143894E-2</v>
      </c>
      <c r="I8344" s="12">
        <f t="shared" si="391"/>
        <v>1.6070905626325793E-2</v>
      </c>
      <c r="J8344">
        <f t="shared" si="392"/>
        <v>5.0701735031818997E-3</v>
      </c>
    </row>
    <row r="8345" spans="1:10" x14ac:dyDescent="0.2">
      <c r="A8345" t="s">
        <v>5</v>
      </c>
      <c r="B8345">
        <v>9256</v>
      </c>
      <c r="C8345">
        <v>2023</v>
      </c>
      <c r="D8345">
        <v>11</v>
      </c>
      <c r="E8345">
        <v>5</v>
      </c>
      <c r="G8345" s="11">
        <v>45235</v>
      </c>
      <c r="H8345" s="12">
        <f t="shared" si="390"/>
        <v>-1.0885048178321716E-2</v>
      </c>
      <c r="I8345" s="12">
        <f t="shared" si="391"/>
        <v>1.6153537015484491E-2</v>
      </c>
      <c r="J8345">
        <f t="shared" si="392"/>
        <v>5.2684888371627749E-3</v>
      </c>
    </row>
    <row r="8346" spans="1:10" x14ac:dyDescent="0.2">
      <c r="A8346" t="s">
        <v>5</v>
      </c>
      <c r="B8346">
        <v>9256</v>
      </c>
      <c r="C8346">
        <v>2023</v>
      </c>
      <c r="D8346">
        <v>11</v>
      </c>
      <c r="E8346">
        <v>6</v>
      </c>
      <c r="G8346" s="11">
        <v>45236</v>
      </c>
      <c r="H8346" s="12">
        <f t="shared" si="390"/>
        <v>-1.0768806417416057E-2</v>
      </c>
      <c r="I8346" s="12">
        <f t="shared" si="391"/>
        <v>1.6236566844702819E-2</v>
      </c>
      <c r="J8346">
        <f t="shared" si="392"/>
        <v>5.4677604272867619E-3</v>
      </c>
    </row>
    <row r="8347" spans="1:10" x14ac:dyDescent="0.2">
      <c r="A8347" t="s">
        <v>5</v>
      </c>
      <c r="B8347">
        <v>9256</v>
      </c>
      <c r="C8347">
        <v>2023</v>
      </c>
      <c r="D8347">
        <v>11</v>
      </c>
      <c r="E8347">
        <v>7</v>
      </c>
      <c r="G8347" s="11">
        <v>45237</v>
      </c>
      <c r="H8347" s="12">
        <f t="shared" si="390"/>
        <v>-1.0652041238234126E-2</v>
      </c>
      <c r="I8347" s="12">
        <f t="shared" si="391"/>
        <v>1.6319970544118483E-2</v>
      </c>
      <c r="J8347">
        <f t="shared" si="392"/>
        <v>5.6679293058843564E-3</v>
      </c>
    </row>
    <row r="8348" spans="1:10" x14ac:dyDescent="0.2">
      <c r="A8348" t="s">
        <v>5</v>
      </c>
      <c r="B8348">
        <v>9256</v>
      </c>
      <c r="C8348">
        <v>2023</v>
      </c>
      <c r="D8348">
        <v>11</v>
      </c>
      <c r="E8348">
        <v>8</v>
      </c>
      <c r="G8348" s="11">
        <v>45238</v>
      </c>
      <c r="H8348" s="12">
        <f t="shared" si="390"/>
        <v>-1.0534787193471021E-2</v>
      </c>
      <c r="I8348" s="12">
        <f t="shared" si="391"/>
        <v>1.6403723433234985E-2</v>
      </c>
      <c r="J8348">
        <f t="shared" si="392"/>
        <v>5.8689362397639638E-3</v>
      </c>
    </row>
    <row r="8349" spans="1:10" x14ac:dyDescent="0.2">
      <c r="A8349" t="s">
        <v>5</v>
      </c>
      <c r="B8349">
        <v>9256</v>
      </c>
      <c r="C8349">
        <v>2023</v>
      </c>
      <c r="D8349">
        <v>11</v>
      </c>
      <c r="E8349">
        <v>9</v>
      </c>
      <c r="G8349" s="11">
        <v>45239</v>
      </c>
      <c r="H8349" s="12">
        <f t="shared" si="390"/>
        <v>-1.0417078980485009E-2</v>
      </c>
      <c r="I8349" s="12">
        <f t="shared" si="391"/>
        <v>1.6487800728224995E-2</v>
      </c>
      <c r="J8349">
        <f t="shared" si="392"/>
        <v>6.0707217477399857E-3</v>
      </c>
    </row>
    <row r="8350" spans="1:10" x14ac:dyDescent="0.2">
      <c r="A8350" t="s">
        <v>5</v>
      </c>
      <c r="B8350">
        <v>9256</v>
      </c>
      <c r="C8350">
        <v>2023</v>
      </c>
      <c r="D8350">
        <v>11</v>
      </c>
      <c r="E8350">
        <v>10</v>
      </c>
      <c r="G8350" s="11">
        <v>45240</v>
      </c>
      <c r="H8350" s="12">
        <f t="shared" si="390"/>
        <v>-1.0298951431030065E-2</v>
      </c>
      <c r="I8350" s="12">
        <f t="shared" si="391"/>
        <v>1.6572177549264242E-2</v>
      </c>
      <c r="J8350">
        <f t="shared" si="392"/>
        <v>6.2732261182341775E-3</v>
      </c>
    </row>
    <row r="8351" spans="1:10" x14ac:dyDescent="0.2">
      <c r="A8351" t="s">
        <v>5</v>
      </c>
      <c r="B8351">
        <v>9256</v>
      </c>
      <c r="C8351">
        <v>2023</v>
      </c>
      <c r="D8351">
        <v>11</v>
      </c>
      <c r="E8351">
        <v>11</v>
      </c>
      <c r="G8351" s="11">
        <v>45241</v>
      </c>
      <c r="H8351" s="12">
        <f t="shared" si="390"/>
        <v>-1.0180439500948563E-2</v>
      </c>
      <c r="I8351" s="12">
        <f t="shared" si="391"/>
        <v>1.6656828927893885E-2</v>
      </c>
      <c r="J8351">
        <f t="shared" si="392"/>
        <v>6.4763894269453219E-3</v>
      </c>
    </row>
    <row r="8352" spans="1:10" x14ac:dyDescent="0.2">
      <c r="A8352" t="s">
        <v>5</v>
      </c>
      <c r="B8352">
        <v>9256</v>
      </c>
      <c r="C8352">
        <v>2023</v>
      </c>
      <c r="D8352">
        <v>11</v>
      </c>
      <c r="E8352">
        <v>12</v>
      </c>
      <c r="G8352" s="11">
        <v>45242</v>
      </c>
      <c r="H8352" s="12">
        <f t="shared" si="390"/>
        <v>-1.0061578259827281E-2</v>
      </c>
      <c r="I8352" s="12">
        <f t="shared" si="391"/>
        <v>1.6741729814409086E-2</v>
      </c>
      <c r="J8352">
        <f t="shared" si="392"/>
        <v>6.6801515545818046E-3</v>
      </c>
    </row>
    <row r="8353" spans="1:10" x14ac:dyDescent="0.2">
      <c r="A8353" t="s">
        <v>5</v>
      </c>
      <c r="B8353">
        <v>9256</v>
      </c>
      <c r="C8353">
        <v>2023</v>
      </c>
      <c r="D8353">
        <v>11</v>
      </c>
      <c r="E8353">
        <v>13</v>
      </c>
      <c r="G8353" s="11">
        <v>45243</v>
      </c>
      <c r="H8353" s="12">
        <f t="shared" si="390"/>
        <v>-9.9424028806197641E-3</v>
      </c>
      <c r="I8353" s="12">
        <f t="shared" si="391"/>
        <v>1.6826855085271597E-2</v>
      </c>
      <c r="J8353">
        <f t="shared" si="392"/>
        <v>6.8844522046518329E-3</v>
      </c>
    </row>
    <row r="8354" spans="1:10" x14ac:dyDescent="0.2">
      <c r="A8354" t="s">
        <v>5</v>
      </c>
      <c r="B8354">
        <v>9256</v>
      </c>
      <c r="C8354">
        <v>2023</v>
      </c>
      <c r="D8354">
        <v>11</v>
      </c>
      <c r="E8354">
        <v>14</v>
      </c>
      <c r="G8354" s="11">
        <v>45244</v>
      </c>
      <c r="H8354" s="12">
        <f t="shared" si="390"/>
        <v>-9.8229486292380729E-3</v>
      </c>
      <c r="I8354" s="12">
        <f t="shared" si="391"/>
        <v>1.6912179550544235E-2</v>
      </c>
      <c r="J8354">
        <f t="shared" si="392"/>
        <v>7.0892309213061618E-3</v>
      </c>
    </row>
    <row r="8355" spans="1:10" x14ac:dyDescent="0.2">
      <c r="A8355" t="s">
        <v>5</v>
      </c>
      <c r="B8355">
        <v>9256</v>
      </c>
      <c r="C8355">
        <v>2023</v>
      </c>
      <c r="D8355">
        <v>11</v>
      </c>
      <c r="E8355">
        <v>15</v>
      </c>
      <c r="G8355" s="11">
        <v>45245</v>
      </c>
      <c r="H8355" s="12">
        <f t="shared" si="390"/>
        <v>-9.703250854117015E-3</v>
      </c>
      <c r="I8355" s="12">
        <f t="shared" si="391"/>
        <v>1.6997677961344992E-2</v>
      </c>
      <c r="J8355">
        <f t="shared" si="392"/>
        <v>7.2944271072279774E-3</v>
      </c>
    </row>
    <row r="8356" spans="1:10" x14ac:dyDescent="0.2">
      <c r="A8356" t="s">
        <v>5</v>
      </c>
      <c r="B8356">
        <v>9256</v>
      </c>
      <c r="C8356">
        <v>2023</v>
      </c>
      <c r="D8356">
        <v>11</v>
      </c>
      <c r="E8356">
        <v>16</v>
      </c>
      <c r="G8356" s="11">
        <v>45246</v>
      </c>
      <c r="H8356" s="12">
        <f t="shared" si="390"/>
        <v>-9.5833449757540042E-3</v>
      </c>
      <c r="I8356" s="12">
        <f t="shared" si="391"/>
        <v>1.708332501731857E-2</v>
      </c>
      <c r="J8356">
        <f t="shared" si="392"/>
        <v>7.4999800415645659E-3</v>
      </c>
    </row>
    <row r="8357" spans="1:10" x14ac:dyDescent="0.2">
      <c r="A8357" t="s">
        <v>5</v>
      </c>
      <c r="B8357">
        <v>9256</v>
      </c>
      <c r="C8357">
        <v>2023</v>
      </c>
      <c r="D8357">
        <v>11</v>
      </c>
      <c r="E8357">
        <v>17</v>
      </c>
      <c r="G8357" s="11">
        <v>45247</v>
      </c>
      <c r="H8357" s="12">
        <f t="shared" si="390"/>
        <v>-9.4632664762275501E-3</v>
      </c>
      <c r="I8357" s="12">
        <f t="shared" si="391"/>
        <v>1.7169095374123179E-2</v>
      </c>
      <c r="J8357">
        <f t="shared" si="392"/>
        <v>7.705828897895629E-3</v>
      </c>
    </row>
    <row r="8358" spans="1:10" x14ac:dyDescent="0.2">
      <c r="A8358" t="s">
        <v>5</v>
      </c>
      <c r="B8358">
        <v>9256</v>
      </c>
      <c r="C8358">
        <v>2023</v>
      </c>
      <c r="D8358">
        <v>11</v>
      </c>
      <c r="E8358">
        <v>18</v>
      </c>
      <c r="G8358" s="11">
        <v>45248</v>
      </c>
      <c r="H8358" s="12">
        <f t="shared" si="390"/>
        <v>-9.3430508886975464E-3</v>
      </c>
      <c r="I8358" s="12">
        <f t="shared" si="391"/>
        <v>1.7254963650930325E-2</v>
      </c>
      <c r="J8358">
        <f t="shared" si="392"/>
        <v>7.9119127622327787E-3</v>
      </c>
    </row>
    <row r="8359" spans="1:10" x14ac:dyDescent="0.2">
      <c r="A8359" t="s">
        <v>5</v>
      </c>
      <c r="B8359">
        <v>9256</v>
      </c>
      <c r="C8359">
        <v>2023</v>
      </c>
      <c r="D8359">
        <v>11</v>
      </c>
      <c r="E8359">
        <v>19</v>
      </c>
      <c r="G8359" s="11">
        <v>45249</v>
      </c>
      <c r="H8359" s="12">
        <f t="shared" si="390"/>
        <v>-9.2227337868904108E-3</v>
      </c>
      <c r="I8359" s="12">
        <f t="shared" si="391"/>
        <v>1.7340904437935421E-2</v>
      </c>
      <c r="J8359">
        <f t="shared" si="392"/>
        <v>8.1181706510450105E-3</v>
      </c>
    </row>
    <row r="8360" spans="1:10" x14ac:dyDescent="0.2">
      <c r="A8360" t="s">
        <v>5</v>
      </c>
      <c r="B8360">
        <v>9256</v>
      </c>
      <c r="C8360">
        <v>2023</v>
      </c>
      <c r="D8360">
        <v>11</v>
      </c>
      <c r="E8360">
        <v>20</v>
      </c>
      <c r="G8360" s="11">
        <v>45250</v>
      </c>
      <c r="H8360" s="12">
        <f t="shared" si="390"/>
        <v>-9.1023507745722938E-3</v>
      </c>
      <c r="I8360" s="12">
        <f t="shared" si="391"/>
        <v>1.7426892303876933E-2</v>
      </c>
      <c r="J8360">
        <f t="shared" si="392"/>
        <v>8.3245415293046396E-3</v>
      </c>
    </row>
    <row r="8361" spans="1:10" x14ac:dyDescent="0.2">
      <c r="A8361" t="s">
        <v>5</v>
      </c>
      <c r="B8361">
        <v>9256</v>
      </c>
      <c r="C8361">
        <v>2023</v>
      </c>
      <c r="D8361">
        <v>11</v>
      </c>
      <c r="E8361">
        <v>21</v>
      </c>
      <c r="G8361" s="11">
        <v>45251</v>
      </c>
      <c r="H8361" s="12">
        <f t="shared" si="390"/>
        <v>-8.9819374750133209E-3</v>
      </c>
      <c r="I8361" s="12">
        <f t="shared" si="391"/>
        <v>1.7512901803561916E-2</v>
      </c>
      <c r="J8361">
        <f t="shared" si="392"/>
        <v>8.5309643285485948E-3</v>
      </c>
    </row>
    <row r="8362" spans="1:10" x14ac:dyDescent="0.2">
      <c r="A8362" t="s">
        <v>5</v>
      </c>
      <c r="B8362">
        <v>9256</v>
      </c>
      <c r="C8362">
        <v>2023</v>
      </c>
      <c r="D8362">
        <v>11</v>
      </c>
      <c r="E8362">
        <v>22</v>
      </c>
      <c r="G8362" s="11">
        <v>45252</v>
      </c>
      <c r="H8362" s="12">
        <f t="shared" si="390"/>
        <v>-8.8615295204460837E-3</v>
      </c>
      <c r="I8362" s="12">
        <f t="shared" si="391"/>
        <v>1.7598907485395655E-2</v>
      </c>
      <c r="J8362">
        <f t="shared" si="392"/>
        <v>8.7373779649495709E-3</v>
      </c>
    </row>
    <row r="8363" spans="1:10" x14ac:dyDescent="0.2">
      <c r="A8363" t="s">
        <v>5</v>
      </c>
      <c r="B8363">
        <v>9256</v>
      </c>
      <c r="C8363">
        <v>2023</v>
      </c>
      <c r="D8363">
        <v>11</v>
      </c>
      <c r="E8363">
        <v>23</v>
      </c>
      <c r="G8363" s="11">
        <v>45253</v>
      </c>
      <c r="H8363" s="12">
        <f t="shared" si="390"/>
        <v>-8.7411625415215223E-3</v>
      </c>
      <c r="I8363" s="12">
        <f t="shared" si="391"/>
        <v>1.7684883898913199E-2</v>
      </c>
      <c r="J8363">
        <f t="shared" si="392"/>
        <v>8.943721357391677E-3</v>
      </c>
    </row>
    <row r="8364" spans="1:10" x14ac:dyDescent="0.2">
      <c r="A8364" t="s">
        <v>5</v>
      </c>
      <c r="B8364">
        <v>9256</v>
      </c>
      <c r="C8364">
        <v>2023</v>
      </c>
      <c r="D8364">
        <v>11</v>
      </c>
      <c r="E8364">
        <v>24</v>
      </c>
      <c r="G8364" s="11">
        <v>45254</v>
      </c>
      <c r="H8364" s="12">
        <f t="shared" si="390"/>
        <v>-8.6208721567652257E-3</v>
      </c>
      <c r="I8364" s="12">
        <f t="shared" si="391"/>
        <v>1.7770805602310556E-2</v>
      </c>
      <c r="J8364">
        <f t="shared" si="392"/>
        <v>9.1499334455453305E-3</v>
      </c>
    </row>
    <row r="8365" spans="1:10" x14ac:dyDescent="0.2">
      <c r="A8365" t="s">
        <v>5</v>
      </c>
      <c r="B8365">
        <v>9256</v>
      </c>
      <c r="C8365">
        <v>2023</v>
      </c>
      <c r="D8365">
        <v>11</v>
      </c>
      <c r="E8365">
        <v>25</v>
      </c>
      <c r="G8365" s="11">
        <v>45255</v>
      </c>
      <c r="H8365" s="12">
        <f t="shared" si="390"/>
        <v>-8.5006939620373145E-3</v>
      </c>
      <c r="I8365" s="12">
        <f t="shared" si="391"/>
        <v>1.7856647169973348E-2</v>
      </c>
      <c r="J8365">
        <f t="shared" si="392"/>
        <v>9.3559532079360332E-3</v>
      </c>
    </row>
    <row r="8366" spans="1:10" x14ac:dyDescent="0.2">
      <c r="A8366" t="s">
        <v>5</v>
      </c>
      <c r="B8366">
        <v>9256</v>
      </c>
      <c r="C8366">
        <v>2023</v>
      </c>
      <c r="D8366">
        <v>11</v>
      </c>
      <c r="E8366">
        <v>26</v>
      </c>
      <c r="G8366" s="11">
        <v>45256</v>
      </c>
      <c r="H8366" s="12">
        <f t="shared" si="390"/>
        <v>-8.3806635199991011E-3</v>
      </c>
      <c r="I8366" s="12">
        <f t="shared" si="391"/>
        <v>1.7942383200000644E-2</v>
      </c>
      <c r="J8366">
        <f t="shared" si="392"/>
        <v>9.5617196800015427E-3</v>
      </c>
    </row>
    <row r="8367" spans="1:10" x14ac:dyDescent="0.2">
      <c r="A8367" t="s">
        <v>5</v>
      </c>
      <c r="B8367">
        <v>9256</v>
      </c>
      <c r="C8367">
        <v>2023</v>
      </c>
      <c r="D8367">
        <v>11</v>
      </c>
      <c r="E8367">
        <v>27</v>
      </c>
      <c r="G8367" s="11">
        <v>45257</v>
      </c>
      <c r="H8367" s="12">
        <f t="shared" si="390"/>
        <v>-8.26081634958949E-3</v>
      </c>
      <c r="I8367" s="12">
        <f t="shared" si="391"/>
        <v>1.8027988321721793E-2</v>
      </c>
      <c r="J8367">
        <f t="shared" si="392"/>
        <v>9.7671719721323033E-3</v>
      </c>
    </row>
    <row r="8368" spans="1:10" x14ac:dyDescent="0.2">
      <c r="A8368" t="s">
        <v>5</v>
      </c>
      <c r="B8368">
        <v>9256</v>
      </c>
      <c r="C8368">
        <v>2023</v>
      </c>
      <c r="D8368">
        <v>11</v>
      </c>
      <c r="E8368">
        <v>28</v>
      </c>
      <c r="G8368" s="11">
        <v>45258</v>
      </c>
      <c r="H8368" s="12">
        <f t="shared" si="390"/>
        <v>-8.1411879155143512E-3</v>
      </c>
      <c r="I8368" s="12">
        <f t="shared" si="391"/>
        <v>1.8113437203204037E-2</v>
      </c>
      <c r="J8368">
        <f t="shared" si="392"/>
        <v>9.9722492876896853E-3</v>
      </c>
    </row>
    <row r="8369" spans="1:10" x14ac:dyDescent="0.2">
      <c r="A8369" t="s">
        <v>5</v>
      </c>
      <c r="B8369">
        <v>9256</v>
      </c>
      <c r="C8369">
        <v>2023</v>
      </c>
      <c r="D8369">
        <v>11</v>
      </c>
      <c r="E8369">
        <v>29</v>
      </c>
      <c r="G8369" s="11">
        <v>45259</v>
      </c>
      <c r="H8369" s="12">
        <f t="shared" si="390"/>
        <v>-8.0218136177519685E-3</v>
      </c>
      <c r="I8369" s="12">
        <f t="shared" si="391"/>
        <v>1.8198704558748596E-2</v>
      </c>
      <c r="J8369">
        <f t="shared" si="392"/>
        <v>1.0176890940996627E-2</v>
      </c>
    </row>
    <row r="8370" spans="1:10" x14ac:dyDescent="0.2">
      <c r="A8370" t="s">
        <v>5</v>
      </c>
      <c r="B8370">
        <v>9256</v>
      </c>
      <c r="C8370">
        <v>2023</v>
      </c>
      <c r="D8370">
        <v>11</v>
      </c>
      <c r="E8370">
        <v>30</v>
      </c>
      <c r="G8370" s="11">
        <v>45260</v>
      </c>
      <c r="H8370" s="12">
        <f t="shared" si="390"/>
        <v>-7.9027287810775997E-3</v>
      </c>
      <c r="I8370" s="12">
        <f t="shared" si="391"/>
        <v>1.8283765156373144E-2</v>
      </c>
      <c r="J8370">
        <f t="shared" si="392"/>
        <v>1.0381036375295544E-2</v>
      </c>
    </row>
    <row r="8371" spans="1:10" x14ac:dyDescent="0.2">
      <c r="A8371" t="s">
        <v>5</v>
      </c>
      <c r="B8371">
        <v>9256</v>
      </c>
      <c r="C8371">
        <v>2023</v>
      </c>
      <c r="D8371">
        <v>12</v>
      </c>
      <c r="E8371">
        <v>1</v>
      </c>
      <c r="G8371" s="11">
        <v>45261</v>
      </c>
      <c r="H8371" s="12">
        <f t="shared" si="390"/>
        <v>-7.7318261084096144E-3</v>
      </c>
      <c r="I8371" s="12">
        <f t="shared" si="391"/>
        <v>1.8405838493993132E-2</v>
      </c>
      <c r="J8371">
        <f t="shared" si="392"/>
        <v>1.0674012385583517E-2</v>
      </c>
    </row>
    <row r="8372" spans="1:10" x14ac:dyDescent="0.2">
      <c r="A8372" t="s">
        <v>5</v>
      </c>
      <c r="B8372">
        <v>9256</v>
      </c>
      <c r="C8372">
        <v>2023</v>
      </c>
      <c r="D8372">
        <v>12</v>
      </c>
      <c r="E8372">
        <v>2</v>
      </c>
      <c r="G8372" s="11">
        <v>45262</v>
      </c>
      <c r="H8372" s="12">
        <f t="shared" si="390"/>
        <v>-7.6135952524619159E-3</v>
      </c>
      <c r="I8372" s="12">
        <f t="shared" si="391"/>
        <v>1.8490289105384347E-2</v>
      </c>
      <c r="J8372">
        <f t="shared" si="392"/>
        <v>1.087669385292243E-2</v>
      </c>
    </row>
    <row r="8373" spans="1:10" x14ac:dyDescent="0.2">
      <c r="A8373" t="s">
        <v>5</v>
      </c>
      <c r="B8373">
        <v>9256</v>
      </c>
      <c r="C8373">
        <v>2023</v>
      </c>
      <c r="D8373">
        <v>12</v>
      </c>
      <c r="E8373">
        <v>3</v>
      </c>
      <c r="G8373" s="11">
        <v>45263</v>
      </c>
      <c r="H8373" s="12">
        <f t="shared" si="390"/>
        <v>-7.4957746559841214E-3</v>
      </c>
      <c r="I8373" s="12">
        <f t="shared" si="391"/>
        <v>1.8574446674297057E-2</v>
      </c>
      <c r="J8373">
        <f t="shared" si="392"/>
        <v>1.1078672018312936E-2</v>
      </c>
    </row>
    <row r="8374" spans="1:10" x14ac:dyDescent="0.2">
      <c r="A8374" t="s">
        <v>5</v>
      </c>
      <c r="B8374">
        <v>9256</v>
      </c>
      <c r="C8374">
        <v>2023</v>
      </c>
      <c r="D8374">
        <v>12</v>
      </c>
      <c r="E8374">
        <v>4</v>
      </c>
      <c r="G8374" s="11">
        <v>45264</v>
      </c>
      <c r="H8374" s="12">
        <f t="shared" si="390"/>
        <v>-7.3783991839862801E-3</v>
      </c>
      <c r="I8374" s="12">
        <f t="shared" si="391"/>
        <v>1.865828629715266E-2</v>
      </c>
      <c r="J8374">
        <f t="shared" si="392"/>
        <v>1.127988711316638E-2</v>
      </c>
    </row>
    <row r="8375" spans="1:10" x14ac:dyDescent="0.2">
      <c r="A8375" t="s">
        <v>5</v>
      </c>
      <c r="B8375">
        <v>9256</v>
      </c>
      <c r="C8375">
        <v>2023</v>
      </c>
      <c r="D8375">
        <v>12</v>
      </c>
      <c r="E8375">
        <v>5</v>
      </c>
      <c r="G8375" s="11">
        <v>45265</v>
      </c>
      <c r="H8375" s="12">
        <f t="shared" si="390"/>
        <v>-7.2615035697589508E-3</v>
      </c>
      <c r="I8375" s="12">
        <f t="shared" si="391"/>
        <v>1.8741783164457893E-2</v>
      </c>
      <c r="J8375">
        <f t="shared" si="392"/>
        <v>1.1480279594698942E-2</v>
      </c>
    </row>
    <row r="8376" spans="1:10" x14ac:dyDescent="0.2">
      <c r="A8376" t="s">
        <v>5</v>
      </c>
      <c r="B8376">
        <v>9256</v>
      </c>
      <c r="C8376">
        <v>2023</v>
      </c>
      <c r="D8376">
        <v>12</v>
      </c>
      <c r="E8376">
        <v>6</v>
      </c>
      <c r="G8376" s="11">
        <v>45266</v>
      </c>
      <c r="H8376" s="12">
        <f t="shared" si="390"/>
        <v>-7.1451224045950426E-3</v>
      </c>
      <c r="I8376" s="12">
        <f t="shared" si="391"/>
        <v>1.8824912568146401E-2</v>
      </c>
      <c r="J8376">
        <f t="shared" si="392"/>
        <v>1.1679790163551359E-2</v>
      </c>
    </row>
    <row r="8377" spans="1:10" x14ac:dyDescent="0.2">
      <c r="A8377" t="s">
        <v>5</v>
      </c>
      <c r="B8377">
        <v>9256</v>
      </c>
      <c r="C8377">
        <v>2023</v>
      </c>
      <c r="D8377">
        <v>12</v>
      </c>
      <c r="E8377">
        <v>7</v>
      </c>
      <c r="G8377" s="11">
        <v>45267</v>
      </c>
      <c r="H8377" s="12">
        <f t="shared" si="390"/>
        <v>-7.0292901275537251E-3</v>
      </c>
      <c r="I8377" s="12">
        <f t="shared" si="391"/>
        <v>1.8907649908890198E-2</v>
      </c>
      <c r="J8377">
        <f t="shared" si="392"/>
        <v>1.1878359781336473E-2</v>
      </c>
    </row>
    <row r="8378" spans="1:10" x14ac:dyDescent="0.2">
      <c r="A8378" t="s">
        <v>5</v>
      </c>
      <c r="B8378">
        <v>9256</v>
      </c>
      <c r="C8378">
        <v>2023</v>
      </c>
      <c r="D8378">
        <v>12</v>
      </c>
      <c r="E8378">
        <v>8</v>
      </c>
      <c r="G8378" s="11">
        <v>45268</v>
      </c>
      <c r="H8378" s="12">
        <f t="shared" si="390"/>
        <v>-6.9140410152693441E-3</v>
      </c>
      <c r="I8378" s="12">
        <f t="shared" si="391"/>
        <v>1.8989970703379041E-2</v>
      </c>
      <c r="J8378">
        <f t="shared" si="392"/>
        <v>1.2075929688109697E-2</v>
      </c>
    </row>
    <row r="8379" spans="1:10" x14ac:dyDescent="0.2">
      <c r="A8379" t="s">
        <v>5</v>
      </c>
      <c r="B8379">
        <v>9256</v>
      </c>
      <c r="C8379">
        <v>2023</v>
      </c>
      <c r="D8379">
        <v>12</v>
      </c>
      <c r="E8379">
        <v>9</v>
      </c>
      <c r="G8379" s="11">
        <v>45269</v>
      </c>
      <c r="H8379" s="12">
        <f t="shared" si="390"/>
        <v>-6.7994091718083915E-3</v>
      </c>
      <c r="I8379" s="12">
        <f t="shared" si="391"/>
        <v>1.9071850591565437E-2</v>
      </c>
      <c r="J8379">
        <f t="shared" si="392"/>
        <v>1.2272441419757045E-2</v>
      </c>
    </row>
    <row r="8380" spans="1:10" x14ac:dyDescent="0.2">
      <c r="A8380" t="s">
        <v>5</v>
      </c>
      <c r="B8380">
        <v>9256</v>
      </c>
      <c r="C8380">
        <v>2023</v>
      </c>
      <c r="D8380">
        <v>12</v>
      </c>
      <c r="E8380">
        <v>10</v>
      </c>
      <c r="G8380" s="11">
        <v>45270</v>
      </c>
      <c r="H8380" s="12">
        <f t="shared" si="390"/>
        <v>-6.6854285185776029E-3</v>
      </c>
      <c r="I8380" s="12">
        <f t="shared" si="391"/>
        <v>1.9153265343873141E-2</v>
      </c>
      <c r="J8380">
        <f t="shared" si="392"/>
        <v>1.2467836825295538E-2</v>
      </c>
    </row>
    <row r="8381" spans="1:10" x14ac:dyDescent="0.2">
      <c r="A8381" t="s">
        <v>5</v>
      </c>
      <c r="B8381">
        <v>9256</v>
      </c>
      <c r="C8381">
        <v>2023</v>
      </c>
      <c r="D8381">
        <v>12</v>
      </c>
      <c r="E8381">
        <v>11</v>
      </c>
      <c r="G8381" s="11">
        <v>45271</v>
      </c>
      <c r="H8381" s="12">
        <f t="shared" si="390"/>
        <v>-6.5721327842860489E-3</v>
      </c>
      <c r="I8381" s="12">
        <f t="shared" si="391"/>
        <v>1.9234190868367109E-2</v>
      </c>
      <c r="J8381">
        <f t="shared" si="392"/>
        <v>1.266205808408106E-2</v>
      </c>
    </row>
    <row r="8382" spans="1:10" x14ac:dyDescent="0.2">
      <c r="A8382" t="s">
        <v>5</v>
      </c>
      <c r="B8382">
        <v>9256</v>
      </c>
      <c r="C8382">
        <v>2023</v>
      </c>
      <c r="D8382">
        <v>12</v>
      </c>
      <c r="E8382">
        <v>12</v>
      </c>
      <c r="G8382" s="11">
        <v>45272</v>
      </c>
      <c r="H8382" s="12">
        <f t="shared" si="390"/>
        <v>-6.4595554949642437E-3</v>
      </c>
      <c r="I8382" s="12">
        <f t="shared" si="391"/>
        <v>1.9314603217882684E-2</v>
      </c>
      <c r="J8382">
        <f t="shared" si="392"/>
        <v>1.285504772291844E-2</v>
      </c>
    </row>
    <row r="8383" spans="1:10" x14ac:dyDescent="0.2">
      <c r="A8383" t="s">
        <v>5</v>
      </c>
      <c r="B8383">
        <v>9256</v>
      </c>
      <c r="C8383">
        <v>2023</v>
      </c>
      <c r="D8383">
        <v>12</v>
      </c>
      <c r="E8383">
        <v>13</v>
      </c>
      <c r="G8383" s="11">
        <v>45273</v>
      </c>
      <c r="H8383" s="12">
        <f t="shared" si="390"/>
        <v>-6.3477299640433025E-3</v>
      </c>
      <c r="I8383" s="12">
        <f t="shared" si="391"/>
        <v>1.9394478597111929E-2</v>
      </c>
      <c r="J8383">
        <f t="shared" si="392"/>
        <v>1.3046748633068626E-2</v>
      </c>
    </row>
    <row r="8384" spans="1:10" x14ac:dyDescent="0.2">
      <c r="A8384" t="s">
        <v>5</v>
      </c>
      <c r="B8384">
        <v>9256</v>
      </c>
      <c r="C8384">
        <v>2023</v>
      </c>
      <c r="D8384">
        <v>12</v>
      </c>
      <c r="E8384">
        <v>14</v>
      </c>
      <c r="G8384" s="11">
        <v>45274</v>
      </c>
      <c r="H8384" s="12">
        <f t="shared" si="390"/>
        <v>-6.2366892824969279E-3</v>
      </c>
      <c r="I8384" s="12">
        <f t="shared" si="391"/>
        <v>1.9473793369645054E-2</v>
      </c>
      <c r="J8384">
        <f t="shared" si="392"/>
        <v>1.3237104087148125E-2</v>
      </c>
    </row>
    <row r="8385" spans="1:10" x14ac:dyDescent="0.2">
      <c r="A8385" t="s">
        <v>5</v>
      </c>
      <c r="B8385">
        <v>9256</v>
      </c>
      <c r="C8385">
        <v>2023</v>
      </c>
      <c r="D8385">
        <v>12</v>
      </c>
      <c r="E8385">
        <v>15</v>
      </c>
      <c r="G8385" s="11">
        <v>45275</v>
      </c>
      <c r="H8385" s="12">
        <f t="shared" si="390"/>
        <v>-6.1264663090492503E-3</v>
      </c>
      <c r="I8385" s="12">
        <f t="shared" si="391"/>
        <v>1.9552524064964823E-2</v>
      </c>
      <c r="J8385">
        <f t="shared" si="392"/>
        <v>1.3426057755915573E-2</v>
      </c>
    </row>
    <row r="8386" spans="1:10" x14ac:dyDescent="0.2">
      <c r="A8386" t="s">
        <v>5</v>
      </c>
      <c r="B8386">
        <v>9256</v>
      </c>
      <c r="C8386">
        <v>2023</v>
      </c>
      <c r="D8386">
        <v>12</v>
      </c>
      <c r="E8386">
        <v>16</v>
      </c>
      <c r="G8386" s="11">
        <v>45276</v>
      </c>
      <c r="H8386" s="12">
        <f t="shared" si="390"/>
        <v>-6.0170936604514377E-3</v>
      </c>
      <c r="I8386" s="12">
        <f t="shared" si="391"/>
        <v>1.9630647385391831E-2</v>
      </c>
      <c r="J8386">
        <f t="shared" si="392"/>
        <v>1.3613553724940393E-2</v>
      </c>
    </row>
    <row r="8387" spans="1:10" x14ac:dyDescent="0.2">
      <c r="A8387" t="s">
        <v>5</v>
      </c>
      <c r="B8387">
        <v>9256</v>
      </c>
      <c r="C8387">
        <v>2023</v>
      </c>
      <c r="D8387">
        <v>12</v>
      </c>
      <c r="E8387">
        <v>17</v>
      </c>
      <c r="G8387" s="11">
        <v>45277</v>
      </c>
      <c r="H8387" s="12">
        <f t="shared" si="390"/>
        <v>-5.9086037018298452E-3</v>
      </c>
      <c r="I8387" s="12">
        <f t="shared" si="391"/>
        <v>1.9708140212978682E-2</v>
      </c>
      <c r="J8387">
        <f t="shared" si="392"/>
        <v>1.3799536511148836E-2</v>
      </c>
    </row>
    <row r="8388" spans="1:10" x14ac:dyDescent="0.2">
      <c r="A8388" t="s">
        <v>5</v>
      </c>
      <c r="B8388">
        <v>9256</v>
      </c>
      <c r="C8388">
        <v>2023</v>
      </c>
      <c r="D8388">
        <v>12</v>
      </c>
      <c r="E8388">
        <v>18</v>
      </c>
      <c r="G8388" s="11">
        <v>45278</v>
      </c>
      <c r="H8388" s="12">
        <f t="shared" si="390"/>
        <v>-5.8010285371086715E-3</v>
      </c>
      <c r="I8388" s="12">
        <f t="shared" si="391"/>
        <v>1.9784979616350951E-2</v>
      </c>
      <c r="J8388">
        <f t="shared" si="392"/>
        <v>1.3983951079242279E-2</v>
      </c>
    </row>
    <row r="8389" spans="1:10" x14ac:dyDescent="0.2">
      <c r="A8389" t="s">
        <v>5</v>
      </c>
      <c r="B8389">
        <v>9256</v>
      </c>
      <c r="C8389">
        <v>2023</v>
      </c>
      <c r="D8389">
        <v>12</v>
      </c>
      <c r="E8389">
        <v>19</v>
      </c>
      <c r="G8389" s="11">
        <v>45279</v>
      </c>
      <c r="H8389" s="12">
        <f t="shared" si="390"/>
        <v>-5.6943999995098631E-3</v>
      </c>
      <c r="I8389" s="12">
        <f t="shared" si="391"/>
        <v>1.9861142857492957E-2</v>
      </c>
      <c r="J8389">
        <f t="shared" si="392"/>
        <v>1.4166742857983094E-2</v>
      </c>
    </row>
    <row r="8390" spans="1:10" x14ac:dyDescent="0.2">
      <c r="A8390" t="s">
        <v>5</v>
      </c>
      <c r="B8390">
        <v>9256</v>
      </c>
      <c r="C8390">
        <v>2023</v>
      </c>
      <c r="D8390">
        <v>12</v>
      </c>
      <c r="E8390">
        <v>20</v>
      </c>
      <c r="G8390" s="11">
        <v>45280</v>
      </c>
      <c r="H8390" s="12">
        <f t="shared" si="390"/>
        <v>-5.5887496421331891E-3</v>
      </c>
      <c r="I8390" s="12">
        <f t="shared" si="391"/>
        <v>1.9936607398476296E-2</v>
      </c>
      <c r="J8390">
        <f t="shared" si="392"/>
        <v>1.4347857756343107E-2</v>
      </c>
    </row>
    <row r="8391" spans="1:10" x14ac:dyDescent="0.2">
      <c r="A8391" t="s">
        <v>5</v>
      </c>
      <c r="B8391">
        <v>9256</v>
      </c>
      <c r="C8391">
        <v>2023</v>
      </c>
      <c r="D8391">
        <v>12</v>
      </c>
      <c r="E8391">
        <v>21</v>
      </c>
      <c r="G8391" s="11">
        <v>45281</v>
      </c>
      <c r="H8391" s="12">
        <f t="shared" si="390"/>
        <v>-5.484108728619156E-3</v>
      </c>
      <c r="I8391" s="12">
        <f t="shared" si="391"/>
        <v>2.0011350908129177E-2</v>
      </c>
      <c r="J8391">
        <f t="shared" si="392"/>
        <v>1.4527242179510021E-2</v>
      </c>
    </row>
    <row r="8392" spans="1:10" x14ac:dyDescent="0.2">
      <c r="A8392" t="s">
        <v>5</v>
      </c>
      <c r="B8392">
        <v>9256</v>
      </c>
      <c r="C8392">
        <v>2023</v>
      </c>
      <c r="D8392">
        <v>12</v>
      </c>
      <c r="E8392">
        <v>22</v>
      </c>
      <c r="G8392" s="11">
        <v>45282</v>
      </c>
      <c r="H8392" s="12">
        <f t="shared" si="390"/>
        <v>-5.3805082238975697E-3</v>
      </c>
      <c r="I8392" s="12">
        <f t="shared" si="391"/>
        <v>2.0085351268644594E-2</v>
      </c>
      <c r="J8392">
        <f t="shared" si="392"/>
        <v>1.4704843044747024E-2</v>
      </c>
    </row>
    <row r="8393" spans="1:10" x14ac:dyDescent="0.2">
      <c r="A8393" t="s">
        <v>5</v>
      </c>
      <c r="B8393">
        <v>9256</v>
      </c>
      <c r="C8393">
        <v>2023</v>
      </c>
      <c r="D8393">
        <v>12</v>
      </c>
      <c r="E8393">
        <v>23</v>
      </c>
      <c r="G8393" s="11">
        <v>45283</v>
      </c>
      <c r="H8393" s="12">
        <f t="shared" si="390"/>
        <v>-5.2779787850245541E-3</v>
      </c>
      <c r="I8393" s="12">
        <f t="shared" si="391"/>
        <v>2.0158586582125319E-2</v>
      </c>
      <c r="J8393">
        <f t="shared" si="392"/>
        <v>1.4880607797100764E-2</v>
      </c>
    </row>
    <row r="8394" spans="1:10" x14ac:dyDescent="0.2">
      <c r="A8394" t="s">
        <v>5</v>
      </c>
      <c r="B8394">
        <v>9256</v>
      </c>
      <c r="C8394">
        <v>2023</v>
      </c>
      <c r="D8394">
        <v>12</v>
      </c>
      <c r="E8394">
        <v>24</v>
      </c>
      <c r="G8394" s="11">
        <v>45284</v>
      </c>
      <c r="H8394" s="12">
        <f t="shared" si="390"/>
        <v>-5.1765507521106188E-3</v>
      </c>
      <c r="I8394" s="12">
        <f t="shared" si="391"/>
        <v>2.0231035177063844E-2</v>
      </c>
      <c r="J8394">
        <f t="shared" si="392"/>
        <v>1.5054484424953225E-2</v>
      </c>
    </row>
    <row r="8395" spans="1:10" x14ac:dyDescent="0.2">
      <c r="A8395" t="s">
        <v>5</v>
      </c>
      <c r="B8395">
        <v>9256</v>
      </c>
      <c r="C8395">
        <v>2023</v>
      </c>
      <c r="D8395">
        <v>12</v>
      </c>
      <c r="E8395">
        <v>25</v>
      </c>
      <c r="G8395" s="11">
        <v>45285</v>
      </c>
      <c r="H8395" s="12">
        <f t="shared" si="390"/>
        <v>-5.0762541393425129E-3</v>
      </c>
      <c r="I8395" s="12">
        <f t="shared" si="391"/>
        <v>2.030267561475535E-2</v>
      </c>
      <c r="J8395">
        <f t="shared" si="392"/>
        <v>1.5226421475412838E-2</v>
      </c>
    </row>
    <row r="8396" spans="1:10" x14ac:dyDescent="0.2">
      <c r="A8396" t="s">
        <v>5</v>
      </c>
      <c r="B8396">
        <v>9256</v>
      </c>
      <c r="C8396">
        <v>2023</v>
      </c>
      <c r="D8396">
        <v>12</v>
      </c>
      <c r="E8396">
        <v>26</v>
      </c>
      <c r="G8396" s="11">
        <v>45286</v>
      </c>
      <c r="H8396" s="12">
        <f t="shared" si="390"/>
        <v>-4.977118626101576E-3</v>
      </c>
      <c r="I8396" s="12">
        <f t="shared" si="391"/>
        <v>2.0373486695641731E-2</v>
      </c>
      <c r="J8396">
        <f t="shared" si="392"/>
        <v>1.5396368069540155E-2</v>
      </c>
    </row>
    <row r="8397" spans="1:10" x14ac:dyDescent="0.2">
      <c r="A8397" t="s">
        <v>5</v>
      </c>
      <c r="B8397">
        <v>9256</v>
      </c>
      <c r="C8397">
        <v>2023</v>
      </c>
      <c r="D8397">
        <v>12</v>
      </c>
      <c r="E8397">
        <v>27</v>
      </c>
      <c r="G8397" s="11">
        <v>45287</v>
      </c>
      <c r="H8397" s="12">
        <f t="shared" ref="H8397:H8460" si="393">(($H$4*SIN($H$5* ((30.44*(D8397-1)+E8397)+$H$6)))*$H$3+$H$7)</f>
        <v>-4.8791735481811182E-3</v>
      </c>
      <c r="I8397" s="12">
        <f t="shared" ref="I8397:I8460" si="394">(($I$4*SIN($I$5* ((30.44*(D8397-1)+E8397)+$I$6)))*$I$3+$I$7)</f>
        <v>2.0443447465584918E-2</v>
      </c>
      <c r="J8397">
        <f t="shared" ref="J8397:J8460" si="395">I8397+H8397</f>
        <v>1.5564273917403799E-2</v>
      </c>
    </row>
    <row r="8398" spans="1:10" x14ac:dyDescent="0.2">
      <c r="A8398" t="s">
        <v>5</v>
      </c>
      <c r="B8398">
        <v>9256</v>
      </c>
      <c r="C8398">
        <v>2023</v>
      </c>
      <c r="D8398">
        <v>12</v>
      </c>
      <c r="E8398">
        <v>28</v>
      </c>
      <c r="G8398" s="11">
        <v>45288</v>
      </c>
      <c r="H8398" s="12">
        <f t="shared" si="393"/>
        <v>-4.7824478891054711E-3</v>
      </c>
      <c r="I8398" s="12">
        <f t="shared" si="394"/>
        <v>2.0512537222067521E-2</v>
      </c>
      <c r="J8398">
        <f t="shared" si="395"/>
        <v>1.5730089332962049E-2</v>
      </c>
    </row>
    <row r="8399" spans="1:10" x14ac:dyDescent="0.2">
      <c r="A8399" t="s">
        <v>5</v>
      </c>
      <c r="B8399">
        <v>9256</v>
      </c>
      <c r="C8399">
        <v>2023</v>
      </c>
      <c r="D8399">
        <v>12</v>
      </c>
      <c r="E8399">
        <v>29</v>
      </c>
      <c r="G8399" s="11">
        <v>45289</v>
      </c>
      <c r="H8399" s="12">
        <f t="shared" si="393"/>
        <v>-4.6869702715533262E-3</v>
      </c>
      <c r="I8399" s="12">
        <f t="shared" si="394"/>
        <v>2.0580735520319055E-2</v>
      </c>
      <c r="J8399">
        <f t="shared" si="395"/>
        <v>1.5893765248765727E-2</v>
      </c>
    </row>
    <row r="8400" spans="1:10" x14ac:dyDescent="0.2">
      <c r="A8400" t="s">
        <v>5</v>
      </c>
      <c r="B8400">
        <v>9256</v>
      </c>
      <c r="C8400">
        <v>2023</v>
      </c>
      <c r="D8400">
        <v>12</v>
      </c>
      <c r="E8400">
        <v>30</v>
      </c>
      <c r="G8400" s="11">
        <v>45290</v>
      </c>
      <c r="H8400" s="12">
        <f t="shared" si="393"/>
        <v>-4.5927689488878048E-3</v>
      </c>
      <c r="I8400" s="12">
        <f t="shared" si="394"/>
        <v>2.0648022179365854E-2</v>
      </c>
      <c r="J8400">
        <f t="shared" si="395"/>
        <v>1.6055253230478048E-2</v>
      </c>
    </row>
    <row r="8401" spans="1:10" x14ac:dyDescent="0.2">
      <c r="A8401" t="s">
        <v>5</v>
      </c>
      <c r="B8401">
        <v>9256</v>
      </c>
      <c r="C8401">
        <v>2023</v>
      </c>
      <c r="D8401">
        <v>12</v>
      </c>
      <c r="E8401">
        <v>31</v>
      </c>
      <c r="G8401" s="11">
        <v>45291</v>
      </c>
      <c r="H8401" s="12">
        <f t="shared" si="393"/>
        <v>-4.4998717967958419E-3</v>
      </c>
      <c r="I8401" s="12">
        <f t="shared" si="394"/>
        <v>2.0714377288002971E-2</v>
      </c>
      <c r="J8401">
        <f t="shared" si="395"/>
        <v>1.6214505491207128E-2</v>
      </c>
    </row>
    <row r="8402" spans="1:10" x14ac:dyDescent="0.2">
      <c r="A8402" t="s">
        <v>5</v>
      </c>
      <c r="B8402">
        <v>9256</v>
      </c>
      <c r="C8402">
        <v>2024</v>
      </c>
      <c r="D8402">
        <v>1</v>
      </c>
      <c r="E8402">
        <v>1</v>
      </c>
      <c r="G8402" s="11">
        <v>45292</v>
      </c>
      <c r="H8402" s="12">
        <f t="shared" si="393"/>
        <v>-4.4621673315700132E-3</v>
      </c>
      <c r="I8402" s="12">
        <f t="shared" si="394"/>
        <v>2.0741309048878564E-2</v>
      </c>
      <c r="J8402">
        <f t="shared" si="395"/>
        <v>1.627914171730855E-2</v>
      </c>
    </row>
    <row r="8403" spans="1:10" x14ac:dyDescent="0.2">
      <c r="A8403" t="s">
        <v>5</v>
      </c>
      <c r="B8403">
        <v>9256</v>
      </c>
      <c r="C8403">
        <v>2024</v>
      </c>
      <c r="D8403">
        <v>1</v>
      </c>
      <c r="E8403">
        <v>2</v>
      </c>
      <c r="G8403" s="11">
        <v>45293</v>
      </c>
      <c r="H8403" s="12">
        <f t="shared" si="393"/>
        <v>-4.3711556752405291E-3</v>
      </c>
      <c r="I8403" s="12">
        <f t="shared" si="394"/>
        <v>2.0806317374828194E-2</v>
      </c>
      <c r="J8403">
        <f t="shared" si="395"/>
        <v>1.6435161699587666E-2</v>
      </c>
    </row>
    <row r="8404" spans="1:10" x14ac:dyDescent="0.2">
      <c r="A8404" t="s">
        <v>5</v>
      </c>
      <c r="B8404">
        <v>9256</v>
      </c>
      <c r="C8404">
        <v>2024</v>
      </c>
      <c r="D8404">
        <v>1</v>
      </c>
      <c r="E8404">
        <v>3</v>
      </c>
      <c r="G8404" s="11">
        <v>45294</v>
      </c>
      <c r="H8404" s="12">
        <f t="shared" si="393"/>
        <v>-4.2815137684176852E-3</v>
      </c>
      <c r="I8404" s="12">
        <f t="shared" si="394"/>
        <v>2.0870347308273082E-2</v>
      </c>
      <c r="J8404">
        <f t="shared" si="395"/>
        <v>1.6588833539855397E-2</v>
      </c>
    </row>
    <row r="8405" spans="1:10" x14ac:dyDescent="0.2">
      <c r="A8405" t="s">
        <v>5</v>
      </c>
      <c r="B8405">
        <v>9256</v>
      </c>
      <c r="C8405">
        <v>2024</v>
      </c>
      <c r="D8405">
        <v>1</v>
      </c>
      <c r="E8405">
        <v>4</v>
      </c>
      <c r="G8405" s="11">
        <v>45295</v>
      </c>
      <c r="H8405" s="12">
        <f t="shared" si="393"/>
        <v>-4.1932681375839121E-3</v>
      </c>
      <c r="I8405" s="12">
        <f t="shared" si="394"/>
        <v>2.0933379901725779E-2</v>
      </c>
      <c r="J8405">
        <f t="shared" si="395"/>
        <v>1.6740111764141866E-2</v>
      </c>
    </row>
    <row r="8406" spans="1:10" x14ac:dyDescent="0.2">
      <c r="A8406" t="s">
        <v>5</v>
      </c>
      <c r="B8406">
        <v>9256</v>
      </c>
      <c r="C8406">
        <v>2024</v>
      </c>
      <c r="D8406">
        <v>1</v>
      </c>
      <c r="E8406">
        <v>5</v>
      </c>
      <c r="G8406" s="11">
        <v>45296</v>
      </c>
      <c r="H8406" s="12">
        <f t="shared" si="393"/>
        <v>-4.1064448960411058E-3</v>
      </c>
      <c r="I8406" s="12">
        <f t="shared" si="394"/>
        <v>2.0995396502827782E-2</v>
      </c>
      <c r="J8406">
        <f t="shared" si="395"/>
        <v>1.6888951606786676E-2</v>
      </c>
    </row>
    <row r="8407" spans="1:10" x14ac:dyDescent="0.2">
      <c r="A8407" t="s">
        <v>5</v>
      </c>
      <c r="B8407">
        <v>9256</v>
      </c>
      <c r="C8407">
        <v>2024</v>
      </c>
      <c r="D8407">
        <v>1</v>
      </c>
      <c r="E8407">
        <v>6</v>
      </c>
      <c r="G8407" s="11">
        <v>45297</v>
      </c>
      <c r="H8407" s="12">
        <f t="shared" si="393"/>
        <v>-4.0210697361832927E-3</v>
      </c>
      <c r="I8407" s="12">
        <f t="shared" si="394"/>
        <v>2.1056378759869078E-2</v>
      </c>
      <c r="J8407">
        <f t="shared" si="395"/>
        <v>1.7035309023685784E-2</v>
      </c>
    </row>
    <row r="8408" spans="1:10" x14ac:dyDescent="0.2">
      <c r="A8408" t="s">
        <v>5</v>
      </c>
      <c r="B8408">
        <v>9256</v>
      </c>
      <c r="C8408">
        <v>2024</v>
      </c>
      <c r="D8408">
        <v>1</v>
      </c>
      <c r="E8408">
        <v>7</v>
      </c>
      <c r="G8408" s="11">
        <v>45298</v>
      </c>
      <c r="H8408" s="12">
        <f t="shared" si="393"/>
        <v>-3.9371679218938279E-3</v>
      </c>
      <c r="I8408" s="12">
        <f t="shared" si="394"/>
        <v>2.1116308627218694E-2</v>
      </c>
      <c r="J8408">
        <f t="shared" si="395"/>
        <v>1.7179140705324867E-2</v>
      </c>
    </row>
    <row r="8409" spans="1:10" x14ac:dyDescent="0.2">
      <c r="A8409" t="s">
        <v>5</v>
      </c>
      <c r="B8409">
        <v>9256</v>
      </c>
      <c r="C8409">
        <v>2024</v>
      </c>
      <c r="D8409">
        <v>1</v>
      </c>
      <c r="E8409">
        <v>8</v>
      </c>
      <c r="G8409" s="11">
        <v>45299</v>
      </c>
      <c r="H8409" s="12">
        <f t="shared" si="393"/>
        <v>-3.85476428106941E-3</v>
      </c>
      <c r="I8409" s="12">
        <f t="shared" si="394"/>
        <v>2.1175168370664708E-2</v>
      </c>
      <c r="J8409">
        <f t="shared" si="395"/>
        <v>1.7320404089595298E-2</v>
      </c>
    </row>
    <row r="8410" spans="1:10" x14ac:dyDescent="0.2">
      <c r="A8410" t="s">
        <v>5</v>
      </c>
      <c r="B8410">
        <v>9256</v>
      </c>
      <c r="C8410">
        <v>2024</v>
      </c>
      <c r="D8410">
        <v>1</v>
      </c>
      <c r="E8410">
        <v>9</v>
      </c>
      <c r="G8410" s="11">
        <v>45300</v>
      </c>
      <c r="H8410" s="12">
        <f t="shared" si="393"/>
        <v>-3.7738831982731076E-3</v>
      </c>
      <c r="I8410" s="12">
        <f t="shared" si="394"/>
        <v>2.1232940572662069E-2</v>
      </c>
      <c r="J8410">
        <f t="shared" si="395"/>
        <v>1.7459057374388961E-2</v>
      </c>
    </row>
    <row r="8411" spans="1:10" x14ac:dyDescent="0.2">
      <c r="A8411" t="s">
        <v>5</v>
      </c>
      <c r="B8411">
        <v>9256</v>
      </c>
      <c r="C8411">
        <v>2024</v>
      </c>
      <c r="D8411">
        <v>1</v>
      </c>
      <c r="E8411">
        <v>10</v>
      </c>
      <c r="G8411" s="11">
        <v>45301</v>
      </c>
      <c r="H8411" s="12">
        <f t="shared" si="393"/>
        <v>-3.6945486075185691E-3</v>
      </c>
      <c r="I8411" s="12">
        <f t="shared" si="394"/>
        <v>2.1289608137486739E-2</v>
      </c>
      <c r="J8411">
        <f t="shared" si="395"/>
        <v>1.759505952996817E-2</v>
      </c>
    </row>
    <row r="8412" spans="1:10" x14ac:dyDescent="0.2">
      <c r="A8412" t="s">
        <v>5</v>
      </c>
      <c r="B8412">
        <v>9256</v>
      </c>
      <c r="C8412">
        <v>2024</v>
      </c>
      <c r="D8412">
        <v>1</v>
      </c>
      <c r="E8412">
        <v>11</v>
      </c>
      <c r="G8412" s="11">
        <v>45302</v>
      </c>
      <c r="H8412" s="12">
        <f t="shared" si="393"/>
        <v>-3.6167839851875723E-3</v>
      </c>
      <c r="I8412" s="12">
        <f t="shared" si="394"/>
        <v>2.1345154296294591E-2</v>
      </c>
      <c r="J8412">
        <f t="shared" si="395"/>
        <v>1.7728370311107019E-2</v>
      </c>
    </row>
    <row r="8413" spans="1:10" x14ac:dyDescent="0.2">
      <c r="A8413" t="s">
        <v>5</v>
      </c>
      <c r="B8413">
        <v>9256</v>
      </c>
      <c r="C8413">
        <v>2024</v>
      </c>
      <c r="D8413">
        <v>1</v>
      </c>
      <c r="E8413">
        <v>12</v>
      </c>
      <c r="G8413" s="11">
        <v>45303</v>
      </c>
      <c r="H8413" s="12">
        <f t="shared" si="393"/>
        <v>-3.5406123430829755E-3</v>
      </c>
      <c r="I8413" s="12">
        <f t="shared" si="394"/>
        <v>2.1399562612083589E-2</v>
      </c>
      <c r="J8413">
        <f t="shared" si="395"/>
        <v>1.7858950269000612E-2</v>
      </c>
    </row>
    <row r="8414" spans="1:10" x14ac:dyDescent="0.2">
      <c r="A8414" t="s">
        <v>5</v>
      </c>
      <c r="B8414">
        <v>9256</v>
      </c>
      <c r="C8414">
        <v>2024</v>
      </c>
      <c r="D8414">
        <v>1</v>
      </c>
      <c r="E8414">
        <v>13</v>
      </c>
      <c r="G8414" s="11">
        <v>45304</v>
      </c>
      <c r="H8414" s="12">
        <f t="shared" si="393"/>
        <v>-3.4660562216191617E-3</v>
      </c>
      <c r="I8414" s="12">
        <f t="shared" si="394"/>
        <v>2.1452816984557744E-2</v>
      </c>
      <c r="J8414">
        <f t="shared" si="395"/>
        <v>1.7986760762938581E-2</v>
      </c>
    </row>
    <row r="8415" spans="1:10" x14ac:dyDescent="0.2">
      <c r="A8415" t="s">
        <v>5</v>
      </c>
      <c r="B8415">
        <v>9256</v>
      </c>
      <c r="C8415">
        <v>2024</v>
      </c>
      <c r="D8415">
        <v>1</v>
      </c>
      <c r="E8415">
        <v>14</v>
      </c>
      <c r="G8415" s="11">
        <v>45305</v>
      </c>
      <c r="H8415" s="12">
        <f t="shared" si="393"/>
        <v>-3.3931376831519647E-3</v>
      </c>
      <c r="I8415" s="12">
        <f t="shared" si="394"/>
        <v>2.1504901654891453E-2</v>
      </c>
      <c r="J8415">
        <f t="shared" si="395"/>
        <v>1.811176397173949E-2</v>
      </c>
    </row>
    <row r="8416" spans="1:10" x14ac:dyDescent="0.2">
      <c r="A8416" t="s">
        <v>5</v>
      </c>
      <c r="B8416">
        <v>9256</v>
      </c>
      <c r="C8416">
        <v>2024</v>
      </c>
      <c r="D8416">
        <v>1</v>
      </c>
      <c r="E8416">
        <v>15</v>
      </c>
      <c r="G8416" s="11">
        <v>45306</v>
      </c>
      <c r="H8416" s="12">
        <f t="shared" si="393"/>
        <v>-3.3218783054500649E-3</v>
      </c>
      <c r="I8416" s="12">
        <f t="shared" si="394"/>
        <v>2.1555801210392814E-2</v>
      </c>
      <c r="J8416">
        <f t="shared" si="395"/>
        <v>1.8233922904942749E-2</v>
      </c>
    </row>
    <row r="8417" spans="1:10" x14ac:dyDescent="0.2">
      <c r="A8417" t="s">
        <v>5</v>
      </c>
      <c r="B8417">
        <v>9256</v>
      </c>
      <c r="C8417">
        <v>2024</v>
      </c>
      <c r="D8417">
        <v>1</v>
      </c>
      <c r="E8417">
        <v>16</v>
      </c>
      <c r="G8417" s="11">
        <v>45307</v>
      </c>
      <c r="H8417" s="12">
        <f t="shared" si="393"/>
        <v>-3.2522991753097747E-3</v>
      </c>
      <c r="I8417" s="12">
        <f t="shared" si="394"/>
        <v>2.160550058906445E-2</v>
      </c>
      <c r="J8417">
        <f t="shared" si="395"/>
        <v>1.8353201413754676E-2</v>
      </c>
    </row>
    <row r="8418" spans="1:10" x14ac:dyDescent="0.2">
      <c r="A8418" t="s">
        <v>5</v>
      </c>
      <c r="B8418">
        <v>9256</v>
      </c>
      <c r="C8418">
        <v>2024</v>
      </c>
      <c r="D8418">
        <v>1</v>
      </c>
      <c r="E8418">
        <v>17</v>
      </c>
      <c r="G8418" s="11">
        <v>45308</v>
      </c>
      <c r="H8418" s="12">
        <f t="shared" si="393"/>
        <v>-3.1844208823151266E-3</v>
      </c>
      <c r="I8418" s="12">
        <f t="shared" si="394"/>
        <v>2.1653985084060627E-2</v>
      </c>
      <c r="J8418">
        <f t="shared" si="395"/>
        <v>1.84695642017455E-2</v>
      </c>
    </row>
    <row r="8419" spans="1:10" x14ac:dyDescent="0.2">
      <c r="A8419" t="s">
        <v>5</v>
      </c>
      <c r="B8419">
        <v>9256</v>
      </c>
      <c r="C8419">
        <v>2024</v>
      </c>
      <c r="D8419">
        <v>1</v>
      </c>
      <c r="E8419">
        <v>18</v>
      </c>
      <c r="G8419" s="11">
        <v>45309</v>
      </c>
      <c r="H8419" s="12">
        <f t="shared" si="393"/>
        <v>-3.1182635127450708E-3</v>
      </c>
      <c r="I8419" s="12">
        <f t="shared" si="394"/>
        <v>2.1701240348039236E-2</v>
      </c>
      <c r="J8419">
        <f t="shared" si="395"/>
        <v>1.8582976835294165E-2</v>
      </c>
    </row>
    <row r="8420" spans="1:10" x14ac:dyDescent="0.2">
      <c r="A8420" t="s">
        <v>5</v>
      </c>
      <c r="B8420">
        <v>9256</v>
      </c>
      <c r="C8420">
        <v>2024</v>
      </c>
      <c r="D8420">
        <v>1</v>
      </c>
      <c r="E8420">
        <v>19</v>
      </c>
      <c r="G8420" s="11">
        <v>45310</v>
      </c>
      <c r="H8420" s="12">
        <f t="shared" si="393"/>
        <v>-3.0538466436296355E-3</v>
      </c>
      <c r="I8420" s="12">
        <f t="shared" si="394"/>
        <v>2.1747252397407404E-2</v>
      </c>
      <c r="J8420">
        <f t="shared" si="395"/>
        <v>1.8693405753777769E-2</v>
      </c>
    </row>
    <row r="8421" spans="1:10" x14ac:dyDescent="0.2">
      <c r="A8421" t="s">
        <v>5</v>
      </c>
      <c r="B8421">
        <v>9256</v>
      </c>
      <c r="C8421">
        <v>2024</v>
      </c>
      <c r="D8421">
        <v>1</v>
      </c>
      <c r="E8421">
        <v>20</v>
      </c>
      <c r="G8421" s="11">
        <v>45311</v>
      </c>
      <c r="H8421" s="12">
        <f t="shared" si="393"/>
        <v>-2.9911893369567576E-3</v>
      </c>
      <c r="I8421" s="12">
        <f t="shared" si="394"/>
        <v>2.1792007616459462E-2</v>
      </c>
      <c r="J8421">
        <f t="shared" si="395"/>
        <v>1.8800818279502703E-2</v>
      </c>
    </row>
    <row r="8422" spans="1:10" x14ac:dyDescent="0.2">
      <c r="A8422" t="s">
        <v>5</v>
      </c>
      <c r="B8422">
        <v>9256</v>
      </c>
      <c r="C8422">
        <v>2024</v>
      </c>
      <c r="D8422">
        <v>1</v>
      </c>
      <c r="E8422">
        <v>21</v>
      </c>
      <c r="G8422" s="11">
        <v>45312</v>
      </c>
      <c r="H8422" s="12">
        <f t="shared" si="393"/>
        <v>-2.9303101340315421E-3</v>
      </c>
      <c r="I8422" s="12">
        <f t="shared" si="394"/>
        <v>2.183549276140604E-2</v>
      </c>
      <c r="J8422">
        <f t="shared" si="395"/>
        <v>1.8905182627374499E-2</v>
      </c>
    </row>
    <row r="8423" spans="1:10" x14ac:dyDescent="0.2">
      <c r="A8423" t="s">
        <v>5</v>
      </c>
      <c r="B8423">
        <v>9256</v>
      </c>
      <c r="C8423">
        <v>2024</v>
      </c>
      <c r="D8423">
        <v>1</v>
      </c>
      <c r="E8423">
        <v>22</v>
      </c>
      <c r="G8423" s="11">
        <v>45313</v>
      </c>
      <c r="H8423" s="12">
        <f t="shared" si="393"/>
        <v>-2.8712270499895876E-3</v>
      </c>
      <c r="I8423" s="12">
        <f t="shared" si="394"/>
        <v>2.1877694964293152E-2</v>
      </c>
      <c r="J8423">
        <f t="shared" si="395"/>
        <v>1.9006467914303563E-2</v>
      </c>
    </row>
    <row r="8424" spans="1:10" x14ac:dyDescent="0.2">
      <c r="A8424" t="s">
        <v>5</v>
      </c>
      <c r="B8424">
        <v>9256</v>
      </c>
      <c r="C8424">
        <v>2024</v>
      </c>
      <c r="D8424">
        <v>1</v>
      </c>
      <c r="E8424">
        <v>23</v>
      </c>
      <c r="G8424" s="11">
        <v>45314</v>
      </c>
      <c r="H8424" s="12">
        <f t="shared" si="393"/>
        <v>-2.8139575684660153E-3</v>
      </c>
      <c r="I8424" s="12">
        <f t="shared" si="394"/>
        <v>2.1918601736809991E-2</v>
      </c>
      <c r="J8424">
        <f t="shared" si="395"/>
        <v>1.9104644168343975E-2</v>
      </c>
    </row>
    <row r="8425" spans="1:10" x14ac:dyDescent="0.2">
      <c r="A8425" t="s">
        <v>5</v>
      </c>
      <c r="B8425">
        <v>9256</v>
      </c>
      <c r="C8425">
        <v>2024</v>
      </c>
      <c r="D8425">
        <v>1</v>
      </c>
      <c r="E8425">
        <v>24</v>
      </c>
      <c r="G8425" s="11">
        <v>45315</v>
      </c>
      <c r="H8425" s="12">
        <f t="shared" si="393"/>
        <v>-2.7585186364217874E-3</v>
      </c>
      <c r="I8425" s="12">
        <f t="shared" si="394"/>
        <v>2.1958200973984439E-2</v>
      </c>
      <c r="J8425">
        <f t="shared" si="395"/>
        <v>1.9199682337562651E-2</v>
      </c>
    </row>
    <row r="8426" spans="1:10" x14ac:dyDescent="0.2">
      <c r="A8426" t="s">
        <v>5</v>
      </c>
      <c r="B8426">
        <v>9256</v>
      </c>
      <c r="C8426">
        <v>2024</v>
      </c>
      <c r="D8426">
        <v>1</v>
      </c>
      <c r="E8426">
        <v>25</v>
      </c>
      <c r="G8426" s="11">
        <v>45316</v>
      </c>
      <c r="H8426" s="12">
        <f t="shared" si="393"/>
        <v>-2.7049266591288208E-3</v>
      </c>
      <c r="I8426" s="12">
        <f t="shared" si="394"/>
        <v>2.199648095776513E-2</v>
      </c>
      <c r="J8426">
        <f t="shared" si="395"/>
        <v>1.9291554298636309E-2</v>
      </c>
    </row>
    <row r="8427" spans="1:10" x14ac:dyDescent="0.2">
      <c r="A8427" t="s">
        <v>5</v>
      </c>
      <c r="B8427">
        <v>9256</v>
      </c>
      <c r="C8427">
        <v>2024</v>
      </c>
      <c r="D8427">
        <v>1</v>
      </c>
      <c r="E8427">
        <v>26</v>
      </c>
      <c r="G8427" s="11">
        <v>45317</v>
      </c>
      <c r="H8427" s="12">
        <f t="shared" si="393"/>
        <v>-2.6531974953154097E-3</v>
      </c>
      <c r="I8427" s="12">
        <f t="shared" si="394"/>
        <v>2.2033430360488993E-2</v>
      </c>
      <c r="J8427">
        <f t="shared" si="395"/>
        <v>1.9380232865173583E-2</v>
      </c>
    </row>
    <row r="8428" spans="1:10" x14ac:dyDescent="0.2">
      <c r="A8428" t="s">
        <v>5</v>
      </c>
      <c r="B8428">
        <v>9256</v>
      </c>
      <c r="C8428">
        <v>2024</v>
      </c>
      <c r="D8428">
        <v>1</v>
      </c>
      <c r="E8428">
        <v>27</v>
      </c>
      <c r="G8428" s="11">
        <v>45318</v>
      </c>
      <c r="H8428" s="12">
        <f t="shared" si="393"/>
        <v>-2.603346452473369E-3</v>
      </c>
      <c r="I8428" s="12">
        <f t="shared" si="394"/>
        <v>2.2069038248233308E-2</v>
      </c>
      <c r="J8428">
        <f t="shared" si="395"/>
        <v>1.9465691795759937E-2</v>
      </c>
    </row>
    <row r="8429" spans="1:10" x14ac:dyDescent="0.2">
      <c r="A8429" t="s">
        <v>5</v>
      </c>
      <c r="B8429">
        <v>9256</v>
      </c>
      <c r="C8429">
        <v>2024</v>
      </c>
      <c r="D8429">
        <v>1</v>
      </c>
      <c r="E8429">
        <v>28</v>
      </c>
      <c r="G8429" s="11">
        <v>45319</v>
      </c>
      <c r="H8429" s="12">
        <f t="shared" si="393"/>
        <v>-2.5553882823283001E-3</v>
      </c>
      <c r="I8429" s="12">
        <f t="shared" si="394"/>
        <v>2.2103294084051216E-2</v>
      </c>
      <c r="J8429">
        <f t="shared" si="395"/>
        <v>1.9547905801722915E-2</v>
      </c>
    </row>
    <row r="8430" spans="1:10" x14ac:dyDescent="0.2">
      <c r="A8430" t="s">
        <v>5</v>
      </c>
      <c r="B8430">
        <v>9256</v>
      </c>
      <c r="C8430">
        <v>2024</v>
      </c>
      <c r="D8430">
        <v>1</v>
      </c>
      <c r="E8430">
        <v>29</v>
      </c>
      <c r="G8430" s="11">
        <v>45320</v>
      </c>
      <c r="H8430" s="12">
        <f t="shared" si="393"/>
        <v>-2.5093371764743234E-3</v>
      </c>
      <c r="I8430" s="12">
        <f t="shared" si="394"/>
        <v>2.213618773108977E-2</v>
      </c>
      <c r="J8430">
        <f t="shared" si="395"/>
        <v>1.9626850554615445E-2</v>
      </c>
    </row>
    <row r="8431" spans="1:10" x14ac:dyDescent="0.2">
      <c r="A8431" t="s">
        <v>5</v>
      </c>
      <c r="B8431">
        <v>9256</v>
      </c>
      <c r="C8431">
        <v>2024</v>
      </c>
      <c r="D8431">
        <v>1</v>
      </c>
      <c r="E8431">
        <v>30</v>
      </c>
      <c r="G8431" s="11">
        <v>45321</v>
      </c>
      <c r="H8431" s="12">
        <f t="shared" si="393"/>
        <v>-2.4652067621745502E-3</v>
      </c>
      <c r="I8431" s="12">
        <f t="shared" si="394"/>
        <v>2.2167709455589608E-2</v>
      </c>
      <c r="J8431">
        <f t="shared" si="395"/>
        <v>1.9702502693415058E-2</v>
      </c>
    </row>
    <row r="8432" spans="1:10" x14ac:dyDescent="0.2">
      <c r="A8432" t="s">
        <v>5</v>
      </c>
      <c r="B8432">
        <v>9256</v>
      </c>
      <c r="C8432">
        <v>2024</v>
      </c>
      <c r="D8432">
        <v>1</v>
      </c>
      <c r="E8432">
        <v>31</v>
      </c>
      <c r="G8432" s="11">
        <v>45322</v>
      </c>
      <c r="H8432" s="12">
        <f t="shared" si="393"/>
        <v>-2.4230100983285647E-3</v>
      </c>
      <c r="I8432" s="12">
        <f t="shared" si="394"/>
        <v>2.2197849929765312E-2</v>
      </c>
      <c r="J8432">
        <f t="shared" si="395"/>
        <v>1.9774839831436748E-2</v>
      </c>
    </row>
    <row r="8433" spans="1:10" x14ac:dyDescent="0.2">
      <c r="A8433" t="s">
        <v>5</v>
      </c>
      <c r="B8433">
        <v>9256</v>
      </c>
      <c r="C8433">
        <v>2024</v>
      </c>
      <c r="D8433">
        <v>2</v>
      </c>
      <c r="E8433">
        <v>1</v>
      </c>
      <c r="G8433" s="11">
        <v>45323</v>
      </c>
      <c r="H8433" s="12">
        <f t="shared" si="393"/>
        <v>-2.4050594164806236E-3</v>
      </c>
      <c r="I8433" s="12">
        <f t="shared" si="394"/>
        <v>2.2210671845370983E-2</v>
      </c>
      <c r="J8433">
        <f t="shared" si="395"/>
        <v>1.9805612428890361E-2</v>
      </c>
    </row>
    <row r="8434" spans="1:10" x14ac:dyDescent="0.2">
      <c r="A8434" t="s">
        <v>5</v>
      </c>
      <c r="B8434">
        <v>9256</v>
      </c>
      <c r="C8434">
        <v>2024</v>
      </c>
      <c r="D8434">
        <v>2</v>
      </c>
      <c r="E8434">
        <v>2</v>
      </c>
      <c r="G8434" s="11">
        <v>45324</v>
      </c>
      <c r="H8434" s="12">
        <f t="shared" si="393"/>
        <v>-2.3656691416074262E-3</v>
      </c>
      <c r="I8434" s="12">
        <f t="shared" si="394"/>
        <v>2.2238807755994697E-2</v>
      </c>
      <c r="J8434">
        <f t="shared" si="395"/>
        <v>1.9873138614387269E-2</v>
      </c>
    </row>
    <row r="8435" spans="1:10" x14ac:dyDescent="0.2">
      <c r="A8435" t="s">
        <v>5</v>
      </c>
      <c r="B8435">
        <v>9256</v>
      </c>
      <c r="C8435">
        <v>2024</v>
      </c>
      <c r="D8435">
        <v>2</v>
      </c>
      <c r="E8435">
        <v>3</v>
      </c>
      <c r="G8435" s="11">
        <v>45325</v>
      </c>
      <c r="H8435" s="12">
        <f t="shared" si="393"/>
        <v>-2.3282420719713467E-3</v>
      </c>
      <c r="I8435" s="12">
        <f t="shared" si="394"/>
        <v>2.2265541377163325E-2</v>
      </c>
      <c r="J8435">
        <f t="shared" si="395"/>
        <v>1.9937299305191978E-2</v>
      </c>
    </row>
    <row r="8436" spans="1:10" x14ac:dyDescent="0.2">
      <c r="A8436" t="s">
        <v>5</v>
      </c>
      <c r="B8436">
        <v>9256</v>
      </c>
      <c r="C8436">
        <v>2024</v>
      </c>
      <c r="D8436">
        <v>2</v>
      </c>
      <c r="E8436">
        <v>4</v>
      </c>
      <c r="G8436" s="11">
        <v>45326</v>
      </c>
      <c r="H8436" s="12">
        <f t="shared" si="393"/>
        <v>-2.2927892828444344E-3</v>
      </c>
      <c r="I8436" s="12">
        <f t="shared" si="394"/>
        <v>2.2290864797968261E-2</v>
      </c>
      <c r="J8436">
        <f t="shared" si="395"/>
        <v>1.9998075515123826E-2</v>
      </c>
    </row>
    <row r="8437" spans="1:10" x14ac:dyDescent="0.2">
      <c r="A8437" t="s">
        <v>5</v>
      </c>
      <c r="B8437">
        <v>9256</v>
      </c>
      <c r="C8437">
        <v>2024</v>
      </c>
      <c r="D8437">
        <v>2</v>
      </c>
      <c r="E8437">
        <v>5</v>
      </c>
      <c r="G8437" s="11">
        <v>45327</v>
      </c>
      <c r="H8437" s="12">
        <f t="shared" si="393"/>
        <v>-2.2593212652773729E-3</v>
      </c>
      <c r="I8437" s="12">
        <f t="shared" si="394"/>
        <v>2.2314770524801877E-2</v>
      </c>
      <c r="J8437">
        <f t="shared" si="395"/>
        <v>2.0055449259524502E-2</v>
      </c>
    </row>
    <row r="8438" spans="1:10" x14ac:dyDescent="0.2">
      <c r="A8438" t="s">
        <v>5</v>
      </c>
      <c r="B8438">
        <v>9256</v>
      </c>
      <c r="C8438">
        <v>2024</v>
      </c>
      <c r="D8438">
        <v>2</v>
      </c>
      <c r="E8438">
        <v>6</v>
      </c>
      <c r="G8438" s="11">
        <v>45328</v>
      </c>
      <c r="H8438" s="12">
        <f t="shared" si="393"/>
        <v>-2.2278479229950092E-3</v>
      </c>
      <c r="I8438" s="12">
        <f t="shared" si="394"/>
        <v>2.2337251483574995E-2</v>
      </c>
      <c r="J8438">
        <f t="shared" si="395"/>
        <v>2.0109403560579987E-2</v>
      </c>
    </row>
    <row r="8439" spans="1:10" x14ac:dyDescent="0.2">
      <c r="A8439" t="s">
        <v>5</v>
      </c>
      <c r="B8439">
        <v>9256</v>
      </c>
      <c r="C8439">
        <v>2024</v>
      </c>
      <c r="D8439">
        <v>2</v>
      </c>
      <c r="E8439">
        <v>7</v>
      </c>
      <c r="G8439" s="11">
        <v>45329</v>
      </c>
      <c r="H8439" s="12">
        <f t="shared" si="393"/>
        <v>-2.1983785694656803E-3</v>
      </c>
      <c r="I8439" s="12">
        <f t="shared" si="394"/>
        <v>2.2358301021810231E-2</v>
      </c>
      <c r="J8439">
        <f t="shared" si="395"/>
        <v>2.0159922452344551E-2</v>
      </c>
    </row>
    <row r="8440" spans="1:10" x14ac:dyDescent="0.2">
      <c r="A8440" t="s">
        <v>5</v>
      </c>
      <c r="B8440">
        <v>9256</v>
      </c>
      <c r="C8440">
        <v>2024</v>
      </c>
      <c r="D8440">
        <v>2</v>
      </c>
      <c r="E8440">
        <v>8</v>
      </c>
      <c r="G8440" s="11">
        <v>45330</v>
      </c>
      <c r="H8440" s="12">
        <f t="shared" si="393"/>
        <v>-2.1709219251452123E-3</v>
      </c>
      <c r="I8440" s="12">
        <f t="shared" si="394"/>
        <v>2.2377912910610562E-2</v>
      </c>
      <c r="J8440">
        <f t="shared" si="395"/>
        <v>2.0206990985465349E-2</v>
      </c>
    </row>
    <row r="8441" spans="1:10" x14ac:dyDescent="0.2">
      <c r="A8441" t="s">
        <v>5</v>
      </c>
      <c r="B8441">
        <v>9256</v>
      </c>
      <c r="C8441">
        <v>2024</v>
      </c>
      <c r="D8441">
        <v>2</v>
      </c>
      <c r="E8441">
        <v>9</v>
      </c>
      <c r="G8441" s="11">
        <v>45331</v>
      </c>
      <c r="H8441" s="12">
        <f t="shared" si="393"/>
        <v>-2.1454861148963965E-3</v>
      </c>
      <c r="I8441" s="12">
        <f t="shared" si="394"/>
        <v>2.2396081346502575E-2</v>
      </c>
      <c r="J8441">
        <f t="shared" si="395"/>
        <v>2.0250595231606178E-2</v>
      </c>
    </row>
    <row r="8442" spans="1:10" x14ac:dyDescent="0.2">
      <c r="A8442" t="s">
        <v>5</v>
      </c>
      <c r="B8442">
        <v>9256</v>
      </c>
      <c r="C8442">
        <v>2024</v>
      </c>
      <c r="D8442">
        <v>2</v>
      </c>
      <c r="E8442">
        <v>10</v>
      </c>
      <c r="G8442" s="11">
        <v>45332</v>
      </c>
      <c r="H8442" s="12">
        <f t="shared" si="393"/>
        <v>-2.1220786655847066E-3</v>
      </c>
      <c r="I8442" s="12">
        <f t="shared" si="394"/>
        <v>2.2412800953153782E-2</v>
      </c>
      <c r="J8442">
        <f t="shared" si="395"/>
        <v>2.0290722287569077E-2</v>
      </c>
    </row>
    <row r="8443" spans="1:10" x14ac:dyDescent="0.2">
      <c r="A8443" t="s">
        <v>5</v>
      </c>
      <c r="B8443">
        <v>9256</v>
      </c>
      <c r="C8443">
        <v>2024</v>
      </c>
      <c r="D8443">
        <v>2</v>
      </c>
      <c r="E8443">
        <v>11</v>
      </c>
      <c r="G8443" s="11">
        <v>45333</v>
      </c>
      <c r="H8443" s="12">
        <f t="shared" si="393"/>
        <v>-2.1007065038509843E-3</v>
      </c>
      <c r="I8443" s="12">
        <f t="shared" si="394"/>
        <v>2.2428066782963583E-2</v>
      </c>
      <c r="J8443">
        <f t="shared" si="395"/>
        <v>2.0327360279112597E-2</v>
      </c>
    </row>
    <row r="8444" spans="1:10" x14ac:dyDescent="0.2">
      <c r="A8444" t="s">
        <v>5</v>
      </c>
      <c r="B8444">
        <v>9256</v>
      </c>
      <c r="C8444">
        <v>2024</v>
      </c>
      <c r="D8444">
        <v>2</v>
      </c>
      <c r="E8444">
        <v>12</v>
      </c>
      <c r="G8444" s="11">
        <v>45334</v>
      </c>
      <c r="H8444" s="12">
        <f t="shared" si="393"/>
        <v>-2.0813759540617306E-3</v>
      </c>
      <c r="I8444" s="12">
        <f t="shared" si="394"/>
        <v>2.2441874318527337E-2</v>
      </c>
      <c r="J8444">
        <f t="shared" si="395"/>
        <v>2.0360498364465608E-2</v>
      </c>
    </row>
    <row r="8445" spans="1:10" x14ac:dyDescent="0.2">
      <c r="A8445" t="s">
        <v>5</v>
      </c>
      <c r="B8445">
        <v>9256</v>
      </c>
      <c r="C8445">
        <v>2024</v>
      </c>
      <c r="D8445">
        <v>2</v>
      </c>
      <c r="E8445">
        <v>13</v>
      </c>
      <c r="G8445" s="11">
        <v>45335</v>
      </c>
      <c r="H8445" s="12">
        <f t="shared" si="393"/>
        <v>-2.0640927364376279E-3</v>
      </c>
      <c r="I8445" s="12">
        <f t="shared" si="394"/>
        <v>2.2454219473973122E-2</v>
      </c>
      <c r="J8445">
        <f t="shared" si="395"/>
        <v>2.0390126737535492E-2</v>
      </c>
    </row>
    <row r="8446" spans="1:10" x14ac:dyDescent="0.2">
      <c r="A8446" t="s">
        <v>5</v>
      </c>
      <c r="B8446">
        <v>9256</v>
      </c>
      <c r="C8446">
        <v>2024</v>
      </c>
      <c r="D8446">
        <v>2</v>
      </c>
      <c r="E8446">
        <v>14</v>
      </c>
      <c r="G8446" s="11">
        <v>45336</v>
      </c>
      <c r="H8446" s="12">
        <f t="shared" si="393"/>
        <v>-2.048861965360832E-3</v>
      </c>
      <c r="I8446" s="12">
        <f t="shared" si="394"/>
        <v>2.2465098596170838E-2</v>
      </c>
      <c r="J8446">
        <f t="shared" si="395"/>
        <v>2.0416236630810006E-2</v>
      </c>
    </row>
    <row r="8447" spans="1:10" x14ac:dyDescent="0.2">
      <c r="A8447" t="s">
        <v>5</v>
      </c>
      <c r="B8447">
        <v>9256</v>
      </c>
      <c r="C8447">
        <v>2024</v>
      </c>
      <c r="D8447">
        <v>2</v>
      </c>
      <c r="E8447">
        <v>15</v>
      </c>
      <c r="G8447" s="11">
        <v>45337</v>
      </c>
      <c r="H8447" s="12">
        <f t="shared" si="393"/>
        <v>-2.0356881478615415E-3</v>
      </c>
      <c r="I8447" s="12">
        <f t="shared" si="394"/>
        <v>2.2474508465813184E-2</v>
      </c>
      <c r="J8447">
        <f t="shared" si="395"/>
        <v>2.0438820317951641E-2</v>
      </c>
    </row>
    <row r="8448" spans="1:10" x14ac:dyDescent="0.2">
      <c r="A8448" t="s">
        <v>5</v>
      </c>
      <c r="B8448">
        <v>9256</v>
      </c>
      <c r="C8448">
        <v>2024</v>
      </c>
      <c r="D8448">
        <v>2</v>
      </c>
      <c r="E8448">
        <v>16</v>
      </c>
      <c r="G8448" s="11">
        <v>45338</v>
      </c>
      <c r="H8448" s="12">
        <f t="shared" si="393"/>
        <v>-2.0245751822843038E-3</v>
      </c>
      <c r="I8448" s="12">
        <f t="shared" si="394"/>
        <v>2.2482446298368354E-2</v>
      </c>
      <c r="J8448">
        <f t="shared" si="395"/>
        <v>2.0457871116084051E-2</v>
      </c>
    </row>
    <row r="8449" spans="1:10" x14ac:dyDescent="0.2">
      <c r="A8449" t="s">
        <v>5</v>
      </c>
      <c r="B8449">
        <v>9256</v>
      </c>
      <c r="C8449">
        <v>2024</v>
      </c>
      <c r="D8449">
        <v>2</v>
      </c>
      <c r="E8449">
        <v>17</v>
      </c>
      <c r="G8449" s="11">
        <v>45339</v>
      </c>
      <c r="H8449" s="12">
        <f t="shared" si="393"/>
        <v>-2.0155263571344211E-3</v>
      </c>
      <c r="I8449" s="12">
        <f t="shared" si="394"/>
        <v>2.2488909744903987E-2</v>
      </c>
      <c r="J8449">
        <f t="shared" si="395"/>
        <v>2.0473383387769564E-2</v>
      </c>
    </row>
    <row r="8450" spans="1:10" x14ac:dyDescent="0.2">
      <c r="A8450" t="s">
        <v>5</v>
      </c>
      <c r="B8450">
        <v>9256</v>
      </c>
      <c r="C8450">
        <v>2024</v>
      </c>
      <c r="D8450">
        <v>2</v>
      </c>
      <c r="E8450">
        <v>18</v>
      </c>
      <c r="G8450" s="11">
        <v>45340</v>
      </c>
      <c r="H8450" s="12">
        <f t="shared" si="393"/>
        <v>-2.0085443501048385E-3</v>
      </c>
      <c r="I8450" s="12">
        <f t="shared" si="394"/>
        <v>2.2493896892782257E-2</v>
      </c>
      <c r="J8450">
        <f t="shared" si="395"/>
        <v>2.0485352542677419E-2</v>
      </c>
    </row>
    <row r="8451" spans="1:10" x14ac:dyDescent="0.2">
      <c r="A8451" t="s">
        <v>5</v>
      </c>
      <c r="B8451">
        <v>9256</v>
      </c>
      <c r="C8451">
        <v>2024</v>
      </c>
      <c r="D8451">
        <v>2</v>
      </c>
      <c r="E8451">
        <v>19</v>
      </c>
      <c r="G8451" s="11">
        <v>45341</v>
      </c>
      <c r="H8451" s="12">
        <f t="shared" si="393"/>
        <v>-2.0036312272837652E-3</v>
      </c>
      <c r="I8451" s="12">
        <f t="shared" si="394"/>
        <v>2.2497406266225883E-2</v>
      </c>
      <c r="J8451">
        <f t="shared" si="395"/>
        <v>2.0493775038942119E-2</v>
      </c>
    </row>
    <row r="8452" spans="1:10" x14ac:dyDescent="0.2">
      <c r="A8452" t="s">
        <v>5</v>
      </c>
      <c r="B8452">
        <v>9256</v>
      </c>
      <c r="C8452">
        <v>2024</v>
      </c>
      <c r="D8452">
        <v>2</v>
      </c>
      <c r="E8452">
        <v>20</v>
      </c>
      <c r="G8452" s="11">
        <v>45342</v>
      </c>
      <c r="H8452" s="12">
        <f t="shared" si="393"/>
        <v>-2.0007884425432883E-3</v>
      </c>
      <c r="I8452" s="12">
        <f t="shared" si="394"/>
        <v>2.2499436826754794E-2</v>
      </c>
      <c r="J8452">
        <f t="shared" si="395"/>
        <v>2.0498648384211504E-2</v>
      </c>
    </row>
    <row r="8453" spans="1:10" x14ac:dyDescent="0.2">
      <c r="A8453" t="s">
        <v>5</v>
      </c>
      <c r="B8453">
        <v>9256</v>
      </c>
      <c r="C8453">
        <v>2024</v>
      </c>
      <c r="D8453">
        <v>2</v>
      </c>
      <c r="E8453">
        <v>21</v>
      </c>
      <c r="G8453" s="11">
        <v>45343</v>
      </c>
      <c r="H8453" s="12">
        <f t="shared" si="393"/>
        <v>-2.0000168371091479E-3</v>
      </c>
      <c r="I8453" s="12">
        <f t="shared" si="394"/>
        <v>2.2499987973493465E-2</v>
      </c>
      <c r="J8453">
        <f t="shared" si="395"/>
        <v>2.0499971136384319E-2</v>
      </c>
    </row>
    <row r="8454" spans="1:10" x14ac:dyDescent="0.2">
      <c r="A8454" t="s">
        <v>5</v>
      </c>
      <c r="B8454">
        <v>9256</v>
      </c>
      <c r="C8454">
        <v>2024</v>
      </c>
      <c r="D8454">
        <v>2</v>
      </c>
      <c r="E8454">
        <v>22</v>
      </c>
      <c r="G8454" s="11">
        <v>45344</v>
      </c>
      <c r="H8454" s="12">
        <f t="shared" si="393"/>
        <v>-2.0013166393118079E-3</v>
      </c>
      <c r="I8454" s="12">
        <f t="shared" si="394"/>
        <v>2.2499059543348708E-2</v>
      </c>
      <c r="J8454">
        <f t="shared" si="395"/>
        <v>2.04977429040369E-2</v>
      </c>
    </row>
    <row r="8455" spans="1:10" x14ac:dyDescent="0.2">
      <c r="A8455" t="s">
        <v>5</v>
      </c>
      <c r="B8455">
        <v>9256</v>
      </c>
      <c r="C8455">
        <v>2024</v>
      </c>
      <c r="D8455">
        <v>2</v>
      </c>
      <c r="E8455">
        <v>23</v>
      </c>
      <c r="G8455" s="11">
        <v>45345</v>
      </c>
      <c r="H8455" s="12">
        <f t="shared" si="393"/>
        <v>-2.0046874645188832E-3</v>
      </c>
      <c r="I8455" s="12">
        <f t="shared" si="394"/>
        <v>2.2496651811057942E-2</v>
      </c>
      <c r="J8455">
        <f t="shared" si="395"/>
        <v>2.0491964346539059E-2</v>
      </c>
    </row>
    <row r="8456" spans="1:10" x14ac:dyDescent="0.2">
      <c r="A8456" t="s">
        <v>5</v>
      </c>
      <c r="B8456">
        <v>9256</v>
      </c>
      <c r="C8456">
        <v>2024</v>
      </c>
      <c r="D8456">
        <v>2</v>
      </c>
      <c r="E8456">
        <v>24</v>
      </c>
      <c r="G8456" s="11">
        <v>45346</v>
      </c>
      <c r="H8456" s="12">
        <f t="shared" si="393"/>
        <v>-2.010128315248964E-3</v>
      </c>
      <c r="I8456" s="12">
        <f t="shared" si="394"/>
        <v>2.2492765489107884E-2</v>
      </c>
      <c r="J8456">
        <f t="shared" si="395"/>
        <v>2.0482637173858918E-2</v>
      </c>
    </row>
    <row r="8457" spans="1:10" x14ac:dyDescent="0.2">
      <c r="A8457" t="s">
        <v>5</v>
      </c>
      <c r="B8457">
        <v>9256</v>
      </c>
      <c r="C8457">
        <v>2024</v>
      </c>
      <c r="D8457">
        <v>2</v>
      </c>
      <c r="E8457">
        <v>25</v>
      </c>
      <c r="G8457" s="11">
        <v>45347</v>
      </c>
      <c r="H8457" s="12">
        <f t="shared" si="393"/>
        <v>-2.0176375814667845E-3</v>
      </c>
      <c r="I8457" s="12">
        <f t="shared" si="394"/>
        <v>2.2487401727523726E-2</v>
      </c>
      <c r="J8457">
        <f t="shared" si="395"/>
        <v>2.0469764146056942E-2</v>
      </c>
    </row>
    <row r="8458" spans="1:10" x14ac:dyDescent="0.2">
      <c r="A8458" t="s">
        <v>5</v>
      </c>
      <c r="B8458">
        <v>9256</v>
      </c>
      <c r="C8458">
        <v>2024</v>
      </c>
      <c r="D8458">
        <v>2</v>
      </c>
      <c r="E8458">
        <v>26</v>
      </c>
      <c r="G8458" s="11">
        <v>45348</v>
      </c>
      <c r="H8458" s="12">
        <f t="shared" si="393"/>
        <v>-2.0272130410596582E-3</v>
      </c>
      <c r="I8458" s="12">
        <f t="shared" si="394"/>
        <v>2.2480562113528817E-2</v>
      </c>
      <c r="J8458">
        <f t="shared" si="395"/>
        <v>2.0453349072469158E-2</v>
      </c>
    </row>
    <row r="8459" spans="1:10" x14ac:dyDescent="0.2">
      <c r="A8459" t="s">
        <v>5</v>
      </c>
      <c r="B8459">
        <v>9256</v>
      </c>
      <c r="C8459">
        <v>2024</v>
      </c>
      <c r="D8459">
        <v>2</v>
      </c>
      <c r="E8459">
        <v>27</v>
      </c>
      <c r="G8459" s="11">
        <v>45349</v>
      </c>
      <c r="H8459" s="12">
        <f t="shared" si="393"/>
        <v>-2.0388518604950367E-3</v>
      </c>
      <c r="I8459" s="12">
        <f t="shared" si="394"/>
        <v>2.2472248671074974E-2</v>
      </c>
      <c r="J8459">
        <f t="shared" si="395"/>
        <v>2.0433396810579936E-2</v>
      </c>
    </row>
    <row r="8460" spans="1:10" x14ac:dyDescent="0.2">
      <c r="A8460" t="s">
        <v>5</v>
      </c>
      <c r="B8460">
        <v>9256</v>
      </c>
      <c r="C8460">
        <v>2024</v>
      </c>
      <c r="D8460">
        <v>2</v>
      </c>
      <c r="E8460">
        <v>28</v>
      </c>
      <c r="G8460" s="11">
        <v>45350</v>
      </c>
      <c r="H8460" s="12">
        <f t="shared" si="393"/>
        <v>-2.0525505956590006E-3</v>
      </c>
      <c r="I8460" s="12">
        <f t="shared" si="394"/>
        <v>2.2462463860243573E-2</v>
      </c>
      <c r="J8460">
        <f t="shared" si="395"/>
        <v>2.0409913264584571E-2</v>
      </c>
    </row>
    <row r="8461" spans="1:10" x14ac:dyDescent="0.2">
      <c r="A8461" t="s">
        <v>5</v>
      </c>
      <c r="B8461">
        <v>9256</v>
      </c>
      <c r="C8461">
        <v>2024</v>
      </c>
      <c r="D8461">
        <v>2</v>
      </c>
      <c r="E8461">
        <v>29</v>
      </c>
      <c r="G8461" s="11">
        <v>45351</v>
      </c>
      <c r="H8461" s="12">
        <f t="shared" ref="H8461:H8524" si="396">(($H$4*SIN($H$5* ((30.44*(D8461-1)+E8461)+$H$6)))*$H$3+$H$7)</f>
        <v>-2.0683051928754208E-3</v>
      </c>
      <c r="I8461" s="12">
        <f t="shared" ref="I8461:I8524" si="397">(($I$4*SIN($I$5* ((30.44*(D8461-1)+E8461)+$I$6)))*$I$3+$I$7)</f>
        <v>2.2451210576517559E-2</v>
      </c>
      <c r="J8461">
        <f t="shared" ref="J8461:J8524" si="398">I8461+H8461</f>
        <v>2.0382905383642139E-2</v>
      </c>
    </row>
    <row r="8462" spans="1:10" x14ac:dyDescent="0.2">
      <c r="A8462" t="s">
        <v>5</v>
      </c>
      <c r="B8462">
        <v>9256</v>
      </c>
      <c r="C8462">
        <v>2024</v>
      </c>
      <c r="D8462">
        <v>3</v>
      </c>
      <c r="E8462">
        <v>1</v>
      </c>
      <c r="G8462" s="11">
        <v>45352</v>
      </c>
      <c r="H8462" s="12">
        <f t="shared" si="396"/>
        <v>-2.115344137847505E-3</v>
      </c>
      <c r="I8462" s="12">
        <f t="shared" si="397"/>
        <v>2.2417611330108927E-2</v>
      </c>
      <c r="J8462">
        <f t="shared" si="398"/>
        <v>2.0302267192261421E-2</v>
      </c>
    </row>
    <row r="8463" spans="1:10" x14ac:dyDescent="0.2">
      <c r="A8463" t="s">
        <v>5</v>
      </c>
      <c r="B8463">
        <v>9256</v>
      </c>
      <c r="C8463">
        <v>2024</v>
      </c>
      <c r="D8463">
        <v>3</v>
      </c>
      <c r="E8463">
        <v>2</v>
      </c>
      <c r="G8463" s="11">
        <v>45353</v>
      </c>
      <c r="H8463" s="12">
        <f t="shared" si="396"/>
        <v>-2.138131530856107E-3</v>
      </c>
      <c r="I8463" s="12">
        <f t="shared" si="397"/>
        <v>2.2401334620817066E-2</v>
      </c>
      <c r="J8463">
        <f t="shared" si="398"/>
        <v>2.0263203089960959E-2</v>
      </c>
    </row>
    <row r="8464" spans="1:10" x14ac:dyDescent="0.2">
      <c r="A8464" t="s">
        <v>5</v>
      </c>
      <c r="B8464">
        <v>9256</v>
      </c>
      <c r="C8464">
        <v>2024</v>
      </c>
      <c r="D8464">
        <v>3</v>
      </c>
      <c r="E8464">
        <v>3</v>
      </c>
      <c r="G8464" s="11">
        <v>45354</v>
      </c>
      <c r="H8464" s="12">
        <f t="shared" si="396"/>
        <v>-2.1629494611415789E-3</v>
      </c>
      <c r="I8464" s="12">
        <f t="shared" si="397"/>
        <v>2.2383607527756016E-2</v>
      </c>
      <c r="J8464">
        <f t="shared" si="398"/>
        <v>2.0220658066614439E-2</v>
      </c>
    </row>
    <row r="8465" spans="1:10" x14ac:dyDescent="0.2">
      <c r="A8465" t="s">
        <v>5</v>
      </c>
      <c r="B8465">
        <v>9256</v>
      </c>
      <c r="C8465">
        <v>2024</v>
      </c>
      <c r="D8465">
        <v>3</v>
      </c>
      <c r="E8465">
        <v>4</v>
      </c>
      <c r="G8465" s="11">
        <v>45355</v>
      </c>
      <c r="H8465" s="12">
        <f t="shared" si="396"/>
        <v>-2.1897905846790635E-3</v>
      </c>
      <c r="I8465" s="12">
        <f t="shared" si="397"/>
        <v>2.2364435296657811E-2</v>
      </c>
      <c r="J8465">
        <f t="shared" si="398"/>
        <v>2.0174644711978749E-2</v>
      </c>
    </row>
    <row r="8466" spans="1:10" x14ac:dyDescent="0.2">
      <c r="A8466" t="s">
        <v>5</v>
      </c>
      <c r="B8466">
        <v>9256</v>
      </c>
      <c r="C8466">
        <v>2024</v>
      </c>
      <c r="D8466">
        <v>3</v>
      </c>
      <c r="E8466">
        <v>5</v>
      </c>
      <c r="G8466" s="11">
        <v>45356</v>
      </c>
      <c r="H8466" s="12">
        <f t="shared" si="396"/>
        <v>-2.2186469587482747E-3</v>
      </c>
      <c r="I8466" s="12">
        <f t="shared" si="397"/>
        <v>2.234382360089409E-2</v>
      </c>
      <c r="J8466">
        <f t="shared" si="398"/>
        <v>2.0125176642145817E-2</v>
      </c>
    </row>
    <row r="8467" spans="1:10" x14ac:dyDescent="0.2">
      <c r="A8467" t="s">
        <v>5</v>
      </c>
      <c r="B8467">
        <v>9256</v>
      </c>
      <c r="C8467">
        <v>2024</v>
      </c>
      <c r="D8467">
        <v>3</v>
      </c>
      <c r="E8467">
        <v>6</v>
      </c>
      <c r="G8467" s="11">
        <v>45357</v>
      </c>
      <c r="H8467" s="12">
        <f t="shared" si="396"/>
        <v>-2.2495100442838731E-3</v>
      </c>
      <c r="I8467" s="12">
        <f t="shared" si="397"/>
        <v>2.2321778539797235E-2</v>
      </c>
      <c r="J8467">
        <f t="shared" si="398"/>
        <v>2.0072268495513364E-2</v>
      </c>
    </row>
    <row r="8468" spans="1:10" x14ac:dyDescent="0.2">
      <c r="A8468" t="s">
        <v>5</v>
      </c>
      <c r="B8468">
        <v>9256</v>
      </c>
      <c r="C8468">
        <v>2024</v>
      </c>
      <c r="D8468">
        <v>3</v>
      </c>
      <c r="E8468">
        <v>7</v>
      </c>
      <c r="G8468" s="11">
        <v>45358</v>
      </c>
      <c r="H8468" s="12">
        <f t="shared" si="396"/>
        <v>-2.282370708402307E-3</v>
      </c>
      <c r="I8468" s="12">
        <f t="shared" si="397"/>
        <v>2.2298306636855496E-2</v>
      </c>
      <c r="J8468">
        <f t="shared" si="398"/>
        <v>2.0015935928453188E-2</v>
      </c>
    </row>
    <row r="8469" spans="1:10" x14ac:dyDescent="0.2">
      <c r="A8469" t="s">
        <v>5</v>
      </c>
      <c r="B8469">
        <v>9256</v>
      </c>
      <c r="C8469">
        <v>2024</v>
      </c>
      <c r="D8469">
        <v>3</v>
      </c>
      <c r="E8469">
        <v>8</v>
      </c>
      <c r="G8469" s="11">
        <v>45359</v>
      </c>
      <c r="H8469" s="12">
        <f t="shared" si="396"/>
        <v>-2.3172192271043888E-3</v>
      </c>
      <c r="I8469" s="12">
        <f t="shared" si="397"/>
        <v>2.2273414837782581E-2</v>
      </c>
      <c r="J8469">
        <f t="shared" si="398"/>
        <v>1.9956195610678192E-2</v>
      </c>
    </row>
    <row r="8470" spans="1:10" x14ac:dyDescent="0.2">
      <c r="A8470" t="s">
        <v>5</v>
      </c>
      <c r="B8470">
        <v>9256</v>
      </c>
      <c r="C8470">
        <v>2024</v>
      </c>
      <c r="D8470">
        <v>3</v>
      </c>
      <c r="E8470">
        <v>9</v>
      </c>
      <c r="G8470" s="11">
        <v>45360</v>
      </c>
      <c r="H8470" s="12">
        <f t="shared" si="396"/>
        <v>-2.3540452881527733E-3</v>
      </c>
      <c r="I8470" s="12">
        <f t="shared" si="397"/>
        <v>2.2247110508462307E-2</v>
      </c>
      <c r="J8470">
        <f t="shared" si="398"/>
        <v>1.9893065220309536E-2</v>
      </c>
    </row>
    <row r="8471" spans="1:10" x14ac:dyDescent="0.2">
      <c r="A8471" t="s">
        <v>5</v>
      </c>
      <c r="B8471">
        <v>9256</v>
      </c>
      <c r="C8471">
        <v>2024</v>
      </c>
      <c r="D8471">
        <v>3</v>
      </c>
      <c r="E8471">
        <v>10</v>
      </c>
      <c r="G8471" s="11">
        <v>45361</v>
      </c>
      <c r="H8471" s="12">
        <f t="shared" si="396"/>
        <v>-2.3928379941235232E-3</v>
      </c>
      <c r="I8471" s="12">
        <f t="shared" si="397"/>
        <v>2.2219401432768914E-2</v>
      </c>
      <c r="J8471">
        <f t="shared" si="398"/>
        <v>1.9826563438645389E-2</v>
      </c>
    </row>
    <row r="8472" spans="1:10" x14ac:dyDescent="0.2">
      <c r="A8472" t="s">
        <v>5</v>
      </c>
      <c r="B8472">
        <v>9256</v>
      </c>
      <c r="C8472">
        <v>2024</v>
      </c>
      <c r="D8472">
        <v>3</v>
      </c>
      <c r="E8472">
        <v>11</v>
      </c>
      <c r="G8472" s="11">
        <v>45362</v>
      </c>
      <c r="H8472" s="12">
        <f t="shared" si="396"/>
        <v>-2.4335858656308268E-3</v>
      </c>
      <c r="I8472" s="12">
        <f t="shared" si="397"/>
        <v>2.2190295810263695E-2</v>
      </c>
      <c r="J8472">
        <f t="shared" si="398"/>
        <v>1.9756709944632869E-2</v>
      </c>
    </row>
    <row r="8473" spans="1:10" x14ac:dyDescent="0.2">
      <c r="A8473" t="s">
        <v>5</v>
      </c>
      <c r="B8473">
        <v>9256</v>
      </c>
      <c r="C8473">
        <v>2024</v>
      </c>
      <c r="D8473">
        <v>3</v>
      </c>
      <c r="E8473">
        <v>12</v>
      </c>
      <c r="G8473" s="11">
        <v>45363</v>
      </c>
      <c r="H8473" s="12">
        <f t="shared" si="396"/>
        <v>-2.4762768447239361E-3</v>
      </c>
      <c r="I8473" s="12">
        <f t="shared" si="397"/>
        <v>2.2159802253768617E-2</v>
      </c>
      <c r="J8473">
        <f t="shared" si="398"/>
        <v>1.968352540904468E-2</v>
      </c>
    </row>
    <row r="8474" spans="1:10" x14ac:dyDescent="0.2">
      <c r="A8474" t="s">
        <v>5</v>
      </c>
      <c r="B8474">
        <v>9256</v>
      </c>
      <c r="C8474">
        <v>2024</v>
      </c>
      <c r="D8474">
        <v>3</v>
      </c>
      <c r="E8474">
        <v>13</v>
      </c>
      <c r="G8474" s="11">
        <v>45364</v>
      </c>
      <c r="H8474" s="12">
        <f t="shared" si="396"/>
        <v>-2.5208982984553036E-3</v>
      </c>
      <c r="I8474" s="12">
        <f t="shared" si="397"/>
        <v>2.2127929786817643E-2</v>
      </c>
      <c r="J8474">
        <f t="shared" si="398"/>
        <v>1.9607031488362341E-2</v>
      </c>
    </row>
    <row r="8475" spans="1:10" x14ac:dyDescent="0.2">
      <c r="A8475" t="s">
        <v>5</v>
      </c>
      <c r="B8475">
        <v>9256</v>
      </c>
      <c r="C8475">
        <v>2024</v>
      </c>
      <c r="D8475">
        <v>3</v>
      </c>
      <c r="E8475">
        <v>14</v>
      </c>
      <c r="G8475" s="11">
        <v>45365</v>
      </c>
      <c r="H8475" s="12">
        <f t="shared" si="396"/>
        <v>-2.5674370226188813E-3</v>
      </c>
      <c r="I8475" s="12">
        <f t="shared" si="397"/>
        <v>2.2094687840986515E-2</v>
      </c>
      <c r="J8475">
        <f t="shared" si="398"/>
        <v>1.9527250818367634E-2</v>
      </c>
    </row>
    <row r="8476" spans="1:10" x14ac:dyDescent="0.2">
      <c r="A8476" t="s">
        <v>5</v>
      </c>
      <c r="B8476">
        <v>9256</v>
      </c>
      <c r="C8476">
        <v>2024</v>
      </c>
      <c r="D8476">
        <v>3</v>
      </c>
      <c r="E8476">
        <v>15</v>
      </c>
      <c r="G8476" s="11">
        <v>45366</v>
      </c>
      <c r="H8476" s="12">
        <f t="shared" si="396"/>
        <v>-2.6158792456574534E-3</v>
      </c>
      <c r="I8476" s="12">
        <f t="shared" si="397"/>
        <v>2.206008625310182E-2</v>
      </c>
      <c r="J8476">
        <f t="shared" si="398"/>
        <v>1.9444207007444366E-2</v>
      </c>
    </row>
    <row r="8477" spans="1:10" x14ac:dyDescent="0.2">
      <c r="A8477" t="s">
        <v>5</v>
      </c>
      <c r="B8477">
        <v>9256</v>
      </c>
      <c r="C8477">
        <v>2024</v>
      </c>
      <c r="D8477">
        <v>3</v>
      </c>
      <c r="E8477">
        <v>16</v>
      </c>
      <c r="G8477" s="11">
        <v>45367</v>
      </c>
      <c r="H8477" s="12">
        <f t="shared" si="396"/>
        <v>-2.6662106327378617E-3</v>
      </c>
      <c r="I8477" s="12">
        <f t="shared" si="397"/>
        <v>2.2024135262330102E-2</v>
      </c>
      <c r="J8477">
        <f t="shared" si="398"/>
        <v>1.9357924629592241E-2</v>
      </c>
    </row>
    <row r="8478" spans="1:10" x14ac:dyDescent="0.2">
      <c r="A8478" t="s">
        <v>5</v>
      </c>
      <c r="B8478">
        <v>9256</v>
      </c>
      <c r="C8478">
        <v>2024</v>
      </c>
      <c r="D8478">
        <v>3</v>
      </c>
      <c r="E8478">
        <v>17</v>
      </c>
      <c r="G8478" s="11">
        <v>45368</v>
      </c>
      <c r="H8478" s="12">
        <f t="shared" si="396"/>
        <v>-2.7184162899929155E-3</v>
      </c>
      <c r="I8478" s="12">
        <f t="shared" si="397"/>
        <v>2.1986845507147919E-2</v>
      </c>
      <c r="J8478">
        <f t="shared" si="398"/>
        <v>1.9268429217155002E-2</v>
      </c>
    </row>
    <row r="8479" spans="1:10" x14ac:dyDescent="0.2">
      <c r="A8479" t="s">
        <v>5</v>
      </c>
      <c r="B8479">
        <v>9256</v>
      </c>
      <c r="C8479">
        <v>2024</v>
      </c>
      <c r="D8479">
        <v>3</v>
      </c>
      <c r="E8479">
        <v>18</v>
      </c>
      <c r="G8479" s="11">
        <v>45369</v>
      </c>
      <c r="H8479" s="12">
        <f t="shared" si="396"/>
        <v>-2.7724807689287236E-3</v>
      </c>
      <c r="I8479" s="12">
        <f t="shared" si="397"/>
        <v>2.1948228022193768E-2</v>
      </c>
      <c r="J8479">
        <f t="shared" si="398"/>
        <v>1.9175747253265044E-2</v>
      </c>
    </row>
    <row r="8480" spans="1:10" x14ac:dyDescent="0.2">
      <c r="A8480" t="s">
        <v>5</v>
      </c>
      <c r="B8480">
        <v>9256</v>
      </c>
      <c r="C8480">
        <v>2024</v>
      </c>
      <c r="D8480">
        <v>3</v>
      </c>
      <c r="E8480">
        <v>19</v>
      </c>
      <c r="G8480" s="11">
        <v>45370</v>
      </c>
      <c r="H8480" s="12">
        <f t="shared" si="396"/>
        <v>-2.8283880709961571E-3</v>
      </c>
      <c r="I8480" s="12">
        <f t="shared" si="397"/>
        <v>2.1908294235002748E-2</v>
      </c>
      <c r="J8480">
        <f t="shared" si="398"/>
        <v>1.907990616400659E-2</v>
      </c>
    </row>
    <row r="8481" spans="1:10" x14ac:dyDescent="0.2">
      <c r="A8481" t="s">
        <v>5</v>
      </c>
      <c r="B8481">
        <v>9256</v>
      </c>
      <c r="C8481">
        <v>2024</v>
      </c>
      <c r="D8481">
        <v>3</v>
      </c>
      <c r="E8481">
        <v>20</v>
      </c>
      <c r="G8481" s="11">
        <v>45371</v>
      </c>
      <c r="H8481" s="12">
        <f t="shared" si="396"/>
        <v>-2.88612165232507E-3</v>
      </c>
      <c r="I8481" s="12">
        <f t="shared" si="397"/>
        <v>2.1867055962624952E-2</v>
      </c>
      <c r="J8481">
        <f t="shared" si="398"/>
        <v>1.8980934310299881E-2</v>
      </c>
    </row>
    <row r="8482" spans="1:10" x14ac:dyDescent="0.2">
      <c r="A8482" t="s">
        <v>5</v>
      </c>
      <c r="B8482">
        <v>9256</v>
      </c>
      <c r="C8482">
        <v>2024</v>
      </c>
      <c r="D8482">
        <v>3</v>
      </c>
      <c r="E8482">
        <v>21</v>
      </c>
      <c r="G8482" s="11">
        <v>45372</v>
      </c>
      <c r="H8482" s="12">
        <f t="shared" si="396"/>
        <v>-2.9456644286199041E-3</v>
      </c>
      <c r="I8482" s="12">
        <f t="shared" si="397"/>
        <v>2.1824525408128639E-2</v>
      </c>
      <c r="J8482">
        <f t="shared" si="398"/>
        <v>1.8878860979508735E-2</v>
      </c>
    </row>
    <row r="8483" spans="1:10" x14ac:dyDescent="0.2">
      <c r="A8483" t="s">
        <v>5</v>
      </c>
      <c r="B8483">
        <v>9256</v>
      </c>
      <c r="C8483">
        <v>2024</v>
      </c>
      <c r="D8483">
        <v>3</v>
      </c>
      <c r="E8483">
        <v>22</v>
      </c>
      <c r="G8483" s="11">
        <v>45373</v>
      </c>
      <c r="H8483" s="12">
        <f t="shared" si="396"/>
        <v>-3.0069987802152035E-3</v>
      </c>
      <c r="I8483" s="12">
        <f t="shared" si="397"/>
        <v>2.1780715156989143E-2</v>
      </c>
      <c r="J8483">
        <f t="shared" si="398"/>
        <v>1.8773716376773941E-2</v>
      </c>
    </row>
    <row r="8484" spans="1:10" x14ac:dyDescent="0.2">
      <c r="A8484" t="s">
        <v>5</v>
      </c>
      <c r="B8484">
        <v>9256</v>
      </c>
      <c r="C8484">
        <v>2024</v>
      </c>
      <c r="D8484">
        <v>3</v>
      </c>
      <c r="E8484">
        <v>23</v>
      </c>
      <c r="G8484" s="11">
        <v>45374</v>
      </c>
      <c r="H8484" s="12">
        <f t="shared" si="396"/>
        <v>-3.0701065572895543E-3</v>
      </c>
      <c r="I8484" s="12">
        <f t="shared" si="397"/>
        <v>2.1735638173364605E-2</v>
      </c>
      <c r="J8484">
        <f t="shared" si="398"/>
        <v>1.8665531616075051E-2</v>
      </c>
    </row>
    <row r="8485" spans="1:10" x14ac:dyDescent="0.2">
      <c r="A8485" t="s">
        <v>5</v>
      </c>
      <c r="B8485">
        <v>9256</v>
      </c>
      <c r="C8485">
        <v>2024</v>
      </c>
      <c r="D8485">
        <v>3</v>
      </c>
      <c r="E8485">
        <v>24</v>
      </c>
      <c r="G8485" s="11">
        <v>45375</v>
      </c>
      <c r="H8485" s="12">
        <f t="shared" si="396"/>
        <v>-3.1349690852364156E-3</v>
      </c>
      <c r="I8485" s="12">
        <f t="shared" si="397"/>
        <v>2.1689307796259705E-2</v>
      </c>
      <c r="J8485">
        <f t="shared" si="398"/>
        <v>1.8554338711023289E-2</v>
      </c>
    </row>
    <row r="8486" spans="1:10" x14ac:dyDescent="0.2">
      <c r="A8486" t="s">
        <v>5</v>
      </c>
      <c r="B8486">
        <v>9256</v>
      </c>
      <c r="C8486">
        <v>2024</v>
      </c>
      <c r="D8486">
        <v>3</v>
      </c>
      <c r="E8486">
        <v>25</v>
      </c>
      <c r="G8486" s="11">
        <v>45376</v>
      </c>
      <c r="H8486" s="12">
        <f t="shared" si="396"/>
        <v>-3.201567170190228E-3</v>
      </c>
      <c r="I8486" s="12">
        <f t="shared" si="397"/>
        <v>2.1641737735578412E-2</v>
      </c>
      <c r="J8486">
        <f t="shared" si="398"/>
        <v>1.8440170565388183E-2</v>
      </c>
    </row>
    <row r="8487" spans="1:10" x14ac:dyDescent="0.2">
      <c r="A8487" t="s">
        <v>5</v>
      </c>
      <c r="B8487">
        <v>9256</v>
      </c>
      <c r="C8487">
        <v>2024</v>
      </c>
      <c r="D8487">
        <v>3</v>
      </c>
      <c r="E8487">
        <v>26</v>
      </c>
      <c r="G8487" s="11">
        <v>45377</v>
      </c>
      <c r="H8487" s="12">
        <f t="shared" si="396"/>
        <v>-3.2698811047061956E-3</v>
      </c>
      <c r="I8487" s="12">
        <f t="shared" si="397"/>
        <v>2.1592942068067004E-2</v>
      </c>
      <c r="J8487">
        <f t="shared" si="398"/>
        <v>1.832306096336081E-2</v>
      </c>
    </row>
    <row r="8488" spans="1:10" x14ac:dyDescent="0.2">
      <c r="A8488" t="s">
        <v>5</v>
      </c>
      <c r="B8488">
        <v>9256</v>
      </c>
      <c r="C8488">
        <v>2024</v>
      </c>
      <c r="D8488">
        <v>3</v>
      </c>
      <c r="E8488">
        <v>27</v>
      </c>
      <c r="G8488" s="11">
        <v>45378</v>
      </c>
      <c r="H8488" s="12">
        <f t="shared" si="396"/>
        <v>-3.3398906735920301E-3</v>
      </c>
      <c r="I8488" s="12">
        <f t="shared" si="397"/>
        <v>2.1542935233148552E-2</v>
      </c>
      <c r="J8488">
        <f t="shared" si="398"/>
        <v>1.8203044559556521E-2</v>
      </c>
    </row>
    <row r="8489" spans="1:10" x14ac:dyDescent="0.2">
      <c r="A8489" t="s">
        <v>5</v>
      </c>
      <c r="B8489">
        <v>9256</v>
      </c>
      <c r="C8489">
        <v>2024</v>
      </c>
      <c r="D8489">
        <v>3</v>
      </c>
      <c r="E8489">
        <v>28</v>
      </c>
      <c r="G8489" s="11">
        <v>45379</v>
      </c>
      <c r="H8489" s="12">
        <f t="shared" si="396"/>
        <v>-3.4115751598899503E-3</v>
      </c>
      <c r="I8489" s="12">
        <f t="shared" si="397"/>
        <v>2.1491732028650037E-2</v>
      </c>
      <c r="J8489">
        <f t="shared" si="398"/>
        <v>1.8080156868760085E-2</v>
      </c>
    </row>
    <row r="8490" spans="1:10" x14ac:dyDescent="0.2">
      <c r="A8490" t="s">
        <v>5</v>
      </c>
      <c r="B8490">
        <v>9256</v>
      </c>
      <c r="C8490">
        <v>2024</v>
      </c>
      <c r="D8490">
        <v>3</v>
      </c>
      <c r="E8490">
        <v>29</v>
      </c>
      <c r="G8490" s="11">
        <v>45380</v>
      </c>
      <c r="H8490" s="12">
        <f t="shared" si="396"/>
        <v>-3.4849133510071687E-3</v>
      </c>
      <c r="I8490" s="12">
        <f t="shared" si="397"/>
        <v>2.1439347606423451E-2</v>
      </c>
      <c r="J8490">
        <f t="shared" si="398"/>
        <v>1.7954434255416284E-2</v>
      </c>
    </row>
    <row r="8491" spans="1:10" x14ac:dyDescent="0.2">
      <c r="A8491" t="s">
        <v>5</v>
      </c>
      <c r="B8491">
        <v>9256</v>
      </c>
      <c r="C8491">
        <v>2024</v>
      </c>
      <c r="D8491">
        <v>3</v>
      </c>
      <c r="E8491">
        <v>30</v>
      </c>
      <c r="G8491" s="11">
        <v>45381</v>
      </c>
      <c r="H8491" s="12">
        <f t="shared" si="396"/>
        <v>-3.5598835449930375E-3</v>
      </c>
      <c r="I8491" s="12">
        <f t="shared" si="397"/>
        <v>2.1385797467862119E-2</v>
      </c>
      <c r="J8491">
        <f t="shared" si="398"/>
        <v>1.7825913922869082E-2</v>
      </c>
    </row>
    <row r="8492" spans="1:10" x14ac:dyDescent="0.2">
      <c r="A8492" t="s">
        <v>5</v>
      </c>
      <c r="B8492">
        <v>9256</v>
      </c>
      <c r="C8492">
        <v>2024</v>
      </c>
      <c r="D8492">
        <v>3</v>
      </c>
      <c r="E8492">
        <v>31</v>
      </c>
      <c r="G8492" s="11">
        <v>45382</v>
      </c>
      <c r="H8492" s="12">
        <f t="shared" si="396"/>
        <v>-3.6364635569609994E-3</v>
      </c>
      <c r="I8492" s="12">
        <f t="shared" si="397"/>
        <v>2.1331097459313574E-2</v>
      </c>
      <c r="J8492">
        <f t="shared" si="398"/>
        <v>1.7694633902352576E-2</v>
      </c>
    </row>
    <row r="8493" spans="1:10" x14ac:dyDescent="0.2">
      <c r="A8493" t="s">
        <v>5</v>
      </c>
      <c r="B8493">
        <v>9256</v>
      </c>
      <c r="C8493">
        <v>2024</v>
      </c>
      <c r="D8493">
        <v>4</v>
      </c>
      <c r="E8493">
        <v>1</v>
      </c>
      <c r="G8493" s="11">
        <v>45383</v>
      </c>
      <c r="H8493" s="12">
        <f t="shared" si="396"/>
        <v>-3.6706629305919419E-3</v>
      </c>
      <c r="I8493" s="12">
        <f t="shared" si="397"/>
        <v>2.1306669335291472E-2</v>
      </c>
      <c r="J8493">
        <f t="shared" si="398"/>
        <v>1.763600640469953E-2</v>
      </c>
    </row>
    <row r="8494" spans="1:10" x14ac:dyDescent="0.2">
      <c r="A8494" t="s">
        <v>5</v>
      </c>
      <c r="B8494">
        <v>9256</v>
      </c>
      <c r="C8494">
        <v>2024</v>
      </c>
      <c r="D8494">
        <v>4</v>
      </c>
      <c r="E8494">
        <v>2</v>
      </c>
      <c r="G8494" s="11">
        <v>45384</v>
      </c>
      <c r="H8494" s="12">
        <f t="shared" si="396"/>
        <v>-3.7495211478955981E-3</v>
      </c>
      <c r="I8494" s="12">
        <f t="shared" si="397"/>
        <v>2.1250342037217432E-2</v>
      </c>
      <c r="J8494">
        <f t="shared" si="398"/>
        <v>1.7500820889321835E-2</v>
      </c>
    </row>
    <row r="8495" spans="1:10" x14ac:dyDescent="0.2">
      <c r="A8495" t="s">
        <v>5</v>
      </c>
      <c r="B8495">
        <v>9256</v>
      </c>
      <c r="C8495">
        <v>2024</v>
      </c>
      <c r="D8495">
        <v>4</v>
      </c>
      <c r="E8495">
        <v>3</v>
      </c>
      <c r="G8495" s="11">
        <v>45385</v>
      </c>
      <c r="H8495" s="12">
        <f t="shared" si="396"/>
        <v>-3.829933066363673E-3</v>
      </c>
      <c r="I8495" s="12">
        <f t="shared" si="397"/>
        <v>2.1192904952597378E-2</v>
      </c>
      <c r="J8495">
        <f t="shared" si="398"/>
        <v>1.7362971886233706E-2</v>
      </c>
    </row>
    <row r="8496" spans="1:10" x14ac:dyDescent="0.2">
      <c r="A8496" t="s">
        <v>5</v>
      </c>
      <c r="B8496">
        <v>9256</v>
      </c>
      <c r="C8496">
        <v>2024</v>
      </c>
      <c r="D8496">
        <v>4</v>
      </c>
      <c r="E8496">
        <v>4</v>
      </c>
      <c r="G8496" s="11">
        <v>45386</v>
      </c>
      <c r="H8496" s="12">
        <f t="shared" si="396"/>
        <v>-3.9118748908157936E-3</v>
      </c>
      <c r="I8496" s="12">
        <f t="shared" si="397"/>
        <v>2.113437507798872E-2</v>
      </c>
      <c r="J8496">
        <f t="shared" si="398"/>
        <v>1.7222500187172925E-2</v>
      </c>
    </row>
    <row r="8497" spans="1:10" x14ac:dyDescent="0.2">
      <c r="A8497" t="s">
        <v>5</v>
      </c>
      <c r="B8497">
        <v>9256</v>
      </c>
      <c r="C8497">
        <v>2024</v>
      </c>
      <c r="D8497">
        <v>4</v>
      </c>
      <c r="E8497">
        <v>5</v>
      </c>
      <c r="G8497" s="11">
        <v>45387</v>
      </c>
      <c r="H8497" s="12">
        <f t="shared" si="396"/>
        <v>-3.9953223733477788E-3</v>
      </c>
      <c r="I8497" s="12">
        <f t="shared" si="397"/>
        <v>2.1074769733323017E-2</v>
      </c>
      <c r="J8497">
        <f t="shared" si="398"/>
        <v>1.7079447359975238E-2</v>
      </c>
    </row>
    <row r="8498" spans="1:10" x14ac:dyDescent="0.2">
      <c r="A8498" t="s">
        <v>5</v>
      </c>
      <c r="B8498">
        <v>9256</v>
      </c>
      <c r="C8498">
        <v>2024</v>
      </c>
      <c r="D8498">
        <v>4</v>
      </c>
      <c r="E8498">
        <v>6</v>
      </c>
      <c r="G8498" s="11">
        <v>45388</v>
      </c>
      <c r="H8498" s="12">
        <f t="shared" si="396"/>
        <v>-4.0802508205070144E-3</v>
      </c>
      <c r="I8498" s="12">
        <f t="shared" si="397"/>
        <v>2.1014106556780706E-2</v>
      </c>
      <c r="J8498">
        <f t="shared" si="398"/>
        <v>1.6933855736273692E-2</v>
      </c>
    </row>
    <row r="8499" spans="1:10" x14ac:dyDescent="0.2">
      <c r="A8499" t="s">
        <v>5</v>
      </c>
      <c r="B8499">
        <v>9256</v>
      </c>
      <c r="C8499">
        <v>2024</v>
      </c>
      <c r="D8499">
        <v>4</v>
      </c>
      <c r="E8499">
        <v>7</v>
      </c>
      <c r="G8499" s="11">
        <v>45389</v>
      </c>
      <c r="H8499" s="12">
        <f t="shared" si="396"/>
        <v>-4.1666351005996138E-3</v>
      </c>
      <c r="I8499" s="12">
        <f t="shared" si="397"/>
        <v>2.0952403499571705E-2</v>
      </c>
      <c r="J8499">
        <f t="shared" si="398"/>
        <v>1.6785768398972091E-2</v>
      </c>
    </row>
    <row r="8500" spans="1:10" x14ac:dyDescent="0.2">
      <c r="A8500" t="s">
        <v>5</v>
      </c>
      <c r="B8500">
        <v>9256</v>
      </c>
      <c r="C8500">
        <v>2024</v>
      </c>
      <c r="D8500">
        <v>4</v>
      </c>
      <c r="E8500">
        <v>8</v>
      </c>
      <c r="G8500" s="11">
        <v>45390</v>
      </c>
      <c r="H8500" s="12">
        <f t="shared" si="396"/>
        <v>-4.2544496511273079E-3</v>
      </c>
      <c r="I8500" s="12">
        <f t="shared" si="397"/>
        <v>2.0889678820623352E-2</v>
      </c>
      <c r="J8500">
        <f t="shared" si="398"/>
        <v>1.6635229169496044E-2</v>
      </c>
    </row>
    <row r="8501" spans="1:10" x14ac:dyDescent="0.2">
      <c r="A8501" t="s">
        <v>5</v>
      </c>
      <c r="B8501">
        <v>9256</v>
      </c>
      <c r="C8501">
        <v>2024</v>
      </c>
      <c r="D8501">
        <v>4</v>
      </c>
      <c r="E8501">
        <v>9</v>
      </c>
      <c r="G8501" s="11">
        <v>45391</v>
      </c>
      <c r="H8501" s="12">
        <f t="shared" si="396"/>
        <v>-4.3436684863518002E-3</v>
      </c>
      <c r="I8501" s="12">
        <f t="shared" si="397"/>
        <v>2.0825951081177286E-2</v>
      </c>
      <c r="J8501">
        <f t="shared" si="398"/>
        <v>1.6482282594825485E-2</v>
      </c>
    </row>
    <row r="8502" spans="1:10" x14ac:dyDescent="0.2">
      <c r="A8502" t="s">
        <v>5</v>
      </c>
      <c r="B8502">
        <v>9256</v>
      </c>
      <c r="C8502">
        <v>2024</v>
      </c>
      <c r="D8502">
        <v>4</v>
      </c>
      <c r="E8502">
        <v>10</v>
      </c>
      <c r="G8502" s="11">
        <v>45392</v>
      </c>
      <c r="H8502" s="12">
        <f t="shared" si="396"/>
        <v>-4.4342652049843487E-3</v>
      </c>
      <c r="I8502" s="12">
        <f t="shared" si="397"/>
        <v>2.0761239139296894E-2</v>
      </c>
      <c r="J8502">
        <f t="shared" si="398"/>
        <v>1.6326973934312546E-2</v>
      </c>
    </row>
    <row r="8503" spans="1:10" x14ac:dyDescent="0.2">
      <c r="A8503" t="s">
        <v>5</v>
      </c>
      <c r="B8503">
        <v>9256</v>
      </c>
      <c r="C8503">
        <v>2024</v>
      </c>
      <c r="D8503">
        <v>4</v>
      </c>
      <c r="E8503">
        <v>11</v>
      </c>
      <c r="G8503" s="11">
        <v>45393</v>
      </c>
      <c r="H8503" s="12">
        <f t="shared" si="396"/>
        <v>-4.526212997998354E-3</v>
      </c>
      <c r="I8503" s="12">
        <f t="shared" si="397"/>
        <v>2.0695562144286892E-2</v>
      </c>
      <c r="J8503">
        <f t="shared" si="398"/>
        <v>1.6169349146288536E-2</v>
      </c>
    </row>
    <row r="8504" spans="1:10" x14ac:dyDescent="0.2">
      <c r="A8504" t="s">
        <v>5</v>
      </c>
      <c r="B8504">
        <v>9256</v>
      </c>
      <c r="C8504">
        <v>2024</v>
      </c>
      <c r="D8504">
        <v>4</v>
      </c>
      <c r="E8504">
        <v>12</v>
      </c>
      <c r="G8504" s="11">
        <v>45394</v>
      </c>
      <c r="H8504" s="12">
        <f t="shared" si="396"/>
        <v>-4.6194846565625614E-3</v>
      </c>
      <c r="I8504" s="12">
        <f t="shared" si="397"/>
        <v>2.0628939531026742E-2</v>
      </c>
      <c r="J8504">
        <f t="shared" si="398"/>
        <v>1.6009454874464181E-2</v>
      </c>
    </row>
    <row r="8505" spans="1:10" x14ac:dyDescent="0.2">
      <c r="A8505" t="s">
        <v>5</v>
      </c>
      <c r="B8505">
        <v>9256</v>
      </c>
      <c r="C8505">
        <v>2024</v>
      </c>
      <c r="D8505">
        <v>4</v>
      </c>
      <c r="E8505">
        <v>13</v>
      </c>
      <c r="G8505" s="11">
        <v>45395</v>
      </c>
      <c r="H8505" s="12">
        <f t="shared" si="396"/>
        <v>-4.7140525800926066E-3</v>
      </c>
      <c r="I8505" s="12">
        <f t="shared" si="397"/>
        <v>2.0561391014219568E-2</v>
      </c>
      <c r="J8505">
        <f t="shared" si="398"/>
        <v>1.5847338434126963E-2</v>
      </c>
    </row>
    <row r="8506" spans="1:10" x14ac:dyDescent="0.2">
      <c r="A8506" t="s">
        <v>5</v>
      </c>
      <c r="B8506">
        <v>9256</v>
      </c>
      <c r="C8506">
        <v>2024</v>
      </c>
      <c r="D8506">
        <v>4</v>
      </c>
      <c r="E8506">
        <v>14</v>
      </c>
      <c r="G8506" s="11">
        <v>45396</v>
      </c>
      <c r="H8506" s="12">
        <f t="shared" si="396"/>
        <v>-4.8098887844184686E-3</v>
      </c>
      <c r="I8506" s="12">
        <f t="shared" si="397"/>
        <v>2.0492936582558238E-2</v>
      </c>
      <c r="J8506">
        <f t="shared" si="398"/>
        <v>1.5683047798139768E-2</v>
      </c>
    </row>
    <row r="8507" spans="1:10" x14ac:dyDescent="0.2">
      <c r="A8507" t="s">
        <v>5</v>
      </c>
      <c r="B8507">
        <v>9256</v>
      </c>
      <c r="C8507">
        <v>2024</v>
      </c>
      <c r="D8507">
        <v>4</v>
      </c>
      <c r="E8507">
        <v>15</v>
      </c>
      <c r="G8507" s="11">
        <v>45397</v>
      </c>
      <c r="H8507" s="12">
        <f t="shared" si="396"/>
        <v>-4.9069649100654256E-3</v>
      </c>
      <c r="I8507" s="12">
        <f t="shared" si="397"/>
        <v>2.0423596492810413E-2</v>
      </c>
      <c r="J8507">
        <f t="shared" si="398"/>
        <v>1.5516631582744987E-2</v>
      </c>
    </row>
    <row r="8508" spans="1:10" x14ac:dyDescent="0.2">
      <c r="A8508" t="s">
        <v>5</v>
      </c>
      <c r="B8508">
        <v>9256</v>
      </c>
      <c r="C8508">
        <v>2024</v>
      </c>
      <c r="D8508">
        <v>4</v>
      </c>
      <c r="E8508">
        <v>16</v>
      </c>
      <c r="G8508" s="11">
        <v>45398</v>
      </c>
      <c r="H8508" s="12">
        <f t="shared" si="396"/>
        <v>-5.0052522306460968E-3</v>
      </c>
      <c r="I8508" s="12">
        <f t="shared" si="397"/>
        <v>2.0353391263824218E-2</v>
      </c>
      <c r="J8508">
        <f t="shared" si="398"/>
        <v>1.534813903317812E-2</v>
      </c>
    </row>
    <row r="8509" spans="1:10" x14ac:dyDescent="0.2">
      <c r="A8509" t="s">
        <v>5</v>
      </c>
      <c r="B8509">
        <v>9256</v>
      </c>
      <c r="C8509">
        <v>2024</v>
      </c>
      <c r="D8509">
        <v>4</v>
      </c>
      <c r="E8509">
        <v>17</v>
      </c>
      <c r="G8509" s="11">
        <v>45399</v>
      </c>
      <c r="H8509" s="12">
        <f t="shared" si="396"/>
        <v>-5.1047216613610341E-3</v>
      </c>
      <c r="I8509" s="12">
        <f t="shared" si="397"/>
        <v>2.0282341670456405E-2</v>
      </c>
      <c r="J8509">
        <f t="shared" si="398"/>
        <v>1.517762000909537E-2</v>
      </c>
    </row>
    <row r="8510" spans="1:10" x14ac:dyDescent="0.2">
      <c r="A8510" t="s">
        <v>5</v>
      </c>
      <c r="B8510">
        <v>9256</v>
      </c>
      <c r="C8510">
        <v>2024</v>
      </c>
      <c r="D8510">
        <v>4</v>
      </c>
      <c r="E8510">
        <v>18</v>
      </c>
      <c r="G8510" s="11">
        <v>45400</v>
      </c>
      <c r="H8510" s="12">
        <f t="shared" si="396"/>
        <v>-5.2053437676053745E-3</v>
      </c>
      <c r="I8510" s="12">
        <f t="shared" si="397"/>
        <v>2.0210468737424735E-2</v>
      </c>
      <c r="J8510">
        <f t="shared" si="398"/>
        <v>1.500512496981936E-2</v>
      </c>
    </row>
    <row r="8511" spans="1:10" x14ac:dyDescent="0.2">
      <c r="A8511" t="s">
        <v>5</v>
      </c>
      <c r="B8511">
        <v>9256</v>
      </c>
      <c r="C8511">
        <v>2024</v>
      </c>
      <c r="D8511">
        <v>4</v>
      </c>
      <c r="E8511">
        <v>19</v>
      </c>
      <c r="G8511" s="11">
        <v>45401</v>
      </c>
      <c r="H8511" s="12">
        <f t="shared" si="396"/>
        <v>-5.307088773679032E-3</v>
      </c>
      <c r="I8511" s="12">
        <f t="shared" si="397"/>
        <v>2.0137793733086409E-2</v>
      </c>
      <c r="J8511">
        <f t="shared" si="398"/>
        <v>1.4830704959407377E-2</v>
      </c>
    </row>
    <row r="8512" spans="1:10" x14ac:dyDescent="0.2">
      <c r="A8512" t="s">
        <v>5</v>
      </c>
      <c r="B8512">
        <v>9256</v>
      </c>
      <c r="C8512">
        <v>2024</v>
      </c>
      <c r="D8512">
        <v>4</v>
      </c>
      <c r="E8512">
        <v>20</v>
      </c>
      <c r="G8512" s="11">
        <v>45402</v>
      </c>
      <c r="H8512" s="12">
        <f t="shared" si="396"/>
        <v>-5.4099265715977819E-3</v>
      </c>
      <c r="I8512" s="12">
        <f t="shared" si="397"/>
        <v>2.0064338163144443E-2</v>
      </c>
      <c r="J8512">
        <f t="shared" si="398"/>
        <v>1.4654411591546661E-2</v>
      </c>
    </row>
    <row r="8513" spans="1:10" x14ac:dyDescent="0.2">
      <c r="A8513" t="s">
        <v>5</v>
      </c>
      <c r="B8513">
        <v>9256</v>
      </c>
      <c r="C8513">
        <v>2024</v>
      </c>
      <c r="D8513">
        <v>4</v>
      </c>
      <c r="E8513">
        <v>21</v>
      </c>
      <c r="G8513" s="11">
        <v>45403</v>
      </c>
      <c r="H8513" s="12">
        <f t="shared" si="396"/>
        <v>-5.5138267300027244E-3</v>
      </c>
      <c r="I8513" s="12">
        <f t="shared" si="397"/>
        <v>1.999012376428377E-2</v>
      </c>
      <c r="J8513">
        <f t="shared" si="398"/>
        <v>1.4476297034281046E-2</v>
      </c>
    </row>
    <row r="8514" spans="1:10" x14ac:dyDescent="0.2">
      <c r="A8514" t="s">
        <v>5</v>
      </c>
      <c r="B8514">
        <v>9256</v>
      </c>
      <c r="C8514">
        <v>2024</v>
      </c>
      <c r="D8514">
        <v>4</v>
      </c>
      <c r="E8514">
        <v>22</v>
      </c>
      <c r="G8514" s="11">
        <v>45404</v>
      </c>
      <c r="H8514" s="12">
        <f t="shared" si="396"/>
        <v>-5.6187585031653962E-3</v>
      </c>
      <c r="I8514" s="12">
        <f t="shared" si="397"/>
        <v>1.9915172497739005E-2</v>
      </c>
      <c r="J8514">
        <f t="shared" si="398"/>
        <v>1.4296413994573608E-2</v>
      </c>
    </row>
    <row r="8515" spans="1:10" x14ac:dyDescent="0.2">
      <c r="A8515" t="s">
        <v>5</v>
      </c>
      <c r="B8515">
        <v>9256</v>
      </c>
      <c r="C8515">
        <v>2024</v>
      </c>
      <c r="D8515">
        <v>4</v>
      </c>
      <c r="E8515">
        <v>23</v>
      </c>
      <c r="G8515" s="11">
        <v>45405</v>
      </c>
      <c r="H8515" s="12">
        <f t="shared" si="396"/>
        <v>-5.7246908400859237E-3</v>
      </c>
      <c r="I8515" s="12">
        <f t="shared" si="397"/>
        <v>1.983950654279577E-2</v>
      </c>
      <c r="J8515">
        <f t="shared" si="398"/>
        <v>1.4114815702709846E-2</v>
      </c>
    </row>
    <row r="8516" spans="1:10" x14ac:dyDescent="0.2">
      <c r="A8516" t="s">
        <v>5</v>
      </c>
      <c r="B8516">
        <v>9256</v>
      </c>
      <c r="C8516">
        <v>2024</v>
      </c>
      <c r="D8516">
        <v>4</v>
      </c>
      <c r="E8516">
        <v>24</v>
      </c>
      <c r="G8516" s="11">
        <v>45406</v>
      </c>
      <c r="H8516" s="12">
        <f t="shared" si="396"/>
        <v>-5.8315923936815301E-3</v>
      </c>
      <c r="I8516" s="12">
        <f t="shared" si="397"/>
        <v>1.9763148290227479E-2</v>
      </c>
      <c r="J8516">
        <f t="shared" si="398"/>
        <v>1.3931555896545949E-2</v>
      </c>
    </row>
    <row r="8517" spans="1:10" x14ac:dyDescent="0.2">
      <c r="A8517" t="s">
        <v>5</v>
      </c>
      <c r="B8517">
        <v>9256</v>
      </c>
      <c r="C8517">
        <v>2024</v>
      </c>
      <c r="D8517">
        <v>4</v>
      </c>
      <c r="E8517">
        <v>25</v>
      </c>
      <c r="G8517" s="11">
        <v>45407</v>
      </c>
      <c r="H8517" s="12">
        <f t="shared" si="396"/>
        <v>-5.9394315300626208E-3</v>
      </c>
      <c r="I8517" s="12">
        <f t="shared" si="397"/>
        <v>1.968612033566956E-2</v>
      </c>
      <c r="J8517">
        <f t="shared" si="398"/>
        <v>1.3746688805606939E-2</v>
      </c>
    </row>
    <row r="8518" spans="1:10" x14ac:dyDescent="0.2">
      <c r="A8518" t="s">
        <v>5</v>
      </c>
      <c r="B8518">
        <v>9256</v>
      </c>
      <c r="C8518">
        <v>2024</v>
      </c>
      <c r="D8518">
        <v>4</v>
      </c>
      <c r="E8518">
        <v>26</v>
      </c>
      <c r="G8518" s="11">
        <v>45408</v>
      </c>
      <c r="H8518" s="12">
        <f t="shared" si="396"/>
        <v>-6.0481763378937761E-3</v>
      </c>
      <c r="I8518" s="12">
        <f t="shared" si="397"/>
        <v>1.9608445472933018E-2</v>
      </c>
      <c r="J8518">
        <f t="shared" si="398"/>
        <v>1.3560269135039242E-2</v>
      </c>
    </row>
    <row r="8519" spans="1:10" x14ac:dyDescent="0.2">
      <c r="A8519" t="s">
        <v>5</v>
      </c>
      <c r="B8519">
        <v>9256</v>
      </c>
      <c r="C8519">
        <v>2024</v>
      </c>
      <c r="D8519">
        <v>4</v>
      </c>
      <c r="E8519">
        <v>27</v>
      </c>
      <c r="G8519" s="11">
        <v>45409</v>
      </c>
      <c r="H8519" s="12">
        <f t="shared" si="396"/>
        <v>-6.1577946378368288E-3</v>
      </c>
      <c r="I8519" s="12">
        <f t="shared" si="397"/>
        <v>1.9530146687259411E-2</v>
      </c>
      <c r="J8519">
        <f t="shared" si="398"/>
        <v>1.3372352049422581E-2</v>
      </c>
    </row>
    <row r="8520" spans="1:10" x14ac:dyDescent="0.2">
      <c r="A8520" t="s">
        <v>5</v>
      </c>
      <c r="B8520">
        <v>9256</v>
      </c>
      <c r="C8520">
        <v>2024</v>
      </c>
      <c r="D8520">
        <v>4</v>
      </c>
      <c r="E8520">
        <v>28</v>
      </c>
      <c r="G8520" s="11">
        <v>45410</v>
      </c>
      <c r="H8520" s="12">
        <f t="shared" si="396"/>
        <v>-6.2682539920732297E-3</v>
      </c>
      <c r="I8520" s="12">
        <f t="shared" si="397"/>
        <v>1.9451247148519122E-2</v>
      </c>
      <c r="J8520">
        <f t="shared" si="398"/>
        <v>1.3182993156445891E-2</v>
      </c>
    </row>
    <row r="8521" spans="1:10" x14ac:dyDescent="0.2">
      <c r="A8521" t="s">
        <v>5</v>
      </c>
      <c r="B8521">
        <v>9256</v>
      </c>
      <c r="C8521">
        <v>2024</v>
      </c>
      <c r="D8521">
        <v>4</v>
      </c>
      <c r="E8521">
        <v>29</v>
      </c>
      <c r="G8521" s="11">
        <v>45411</v>
      </c>
      <c r="H8521" s="12">
        <f t="shared" si="396"/>
        <v>-6.3795217139029428E-3</v>
      </c>
      <c r="I8521" s="12">
        <f t="shared" si="397"/>
        <v>1.9371770204355043E-2</v>
      </c>
      <c r="J8521">
        <f t="shared" si="398"/>
        <v>1.29922484904521E-2</v>
      </c>
    </row>
    <row r="8522" spans="1:10" x14ac:dyDescent="0.2">
      <c r="A8522" t="s">
        <v>5</v>
      </c>
      <c r="B8522">
        <v>9256</v>
      </c>
      <c r="C8522">
        <v>2024</v>
      </c>
      <c r="D8522">
        <v>4</v>
      </c>
      <c r="E8522">
        <v>30</v>
      </c>
      <c r="G8522" s="11">
        <v>45412</v>
      </c>
      <c r="H8522" s="12">
        <f t="shared" si="396"/>
        <v>-6.4915648774169568E-3</v>
      </c>
      <c r="I8522" s="12">
        <f t="shared" si="397"/>
        <v>1.9291739373273602E-2</v>
      </c>
      <c r="J8522">
        <f t="shared" si="398"/>
        <v>1.2800174495856645E-2</v>
      </c>
    </row>
    <row r="8523" spans="1:10" x14ac:dyDescent="0.2">
      <c r="A8523" t="s">
        <v>5</v>
      </c>
      <c r="B8523">
        <v>9256</v>
      </c>
      <c r="C8523">
        <v>2024</v>
      </c>
      <c r="D8523">
        <v>5</v>
      </c>
      <c r="E8523">
        <v>1</v>
      </c>
      <c r="G8523" s="11">
        <v>45413</v>
      </c>
      <c r="H8523" s="12">
        <f t="shared" si="396"/>
        <v>-6.654202489601236E-3</v>
      </c>
      <c r="I8523" s="12">
        <f t="shared" si="397"/>
        <v>1.9175569650284833E-2</v>
      </c>
      <c r="J8523">
        <f t="shared" si="398"/>
        <v>1.2521367160683597E-2</v>
      </c>
    </row>
    <row r="8524" spans="1:10" x14ac:dyDescent="0.2">
      <c r="A8524" t="s">
        <v>5</v>
      </c>
      <c r="B8524">
        <v>9256</v>
      </c>
      <c r="C8524">
        <v>2024</v>
      </c>
      <c r="D8524">
        <v>5</v>
      </c>
      <c r="E8524">
        <v>2</v>
      </c>
      <c r="G8524" s="11">
        <v>45414</v>
      </c>
      <c r="H8524" s="12">
        <f t="shared" si="396"/>
        <v>-6.7679981440493722E-3</v>
      </c>
      <c r="I8524" s="12">
        <f t="shared" si="397"/>
        <v>1.9094287039964734E-2</v>
      </c>
      <c r="J8524">
        <f t="shared" si="398"/>
        <v>1.2326288895915362E-2</v>
      </c>
    </row>
    <row r="8525" spans="1:10" x14ac:dyDescent="0.2">
      <c r="A8525" t="s">
        <v>5</v>
      </c>
      <c r="B8525">
        <v>9256</v>
      </c>
      <c r="C8525">
        <v>2024</v>
      </c>
      <c r="D8525">
        <v>5</v>
      </c>
      <c r="E8525">
        <v>3</v>
      </c>
      <c r="G8525" s="11">
        <v>45415</v>
      </c>
      <c r="H8525" s="12">
        <f t="shared" ref="H8525:H8588" si="399">(($H$4*SIN($H$5* ((30.44*(D8525-1)+E8525)+$H$6)))*$H$3+$H$7)</f>
        <v>-6.8824542837561389E-3</v>
      </c>
      <c r="I8525" s="12">
        <f t="shared" ref="I8525:I8588" si="400">(($I$4*SIN($I$5* ((30.44*(D8525-1)+E8525)+$I$6)))*$I$3+$I$7)</f>
        <v>1.9012532654459902E-2</v>
      </c>
      <c r="J8525">
        <f t="shared" ref="J8525:J8588" si="401">I8525+H8525</f>
        <v>1.2130078370703762E-2</v>
      </c>
    </row>
    <row r="8526" spans="1:10" x14ac:dyDescent="0.2">
      <c r="A8526" t="s">
        <v>5</v>
      </c>
      <c r="B8526">
        <v>9256</v>
      </c>
      <c r="C8526">
        <v>2024</v>
      </c>
      <c r="D8526">
        <v>5</v>
      </c>
      <c r="E8526">
        <v>4</v>
      </c>
      <c r="G8526" s="11">
        <v>45416</v>
      </c>
      <c r="H8526" s="12">
        <f t="shared" si="399"/>
        <v>-6.9975370393083802E-3</v>
      </c>
      <c r="I8526" s="12">
        <f t="shared" si="400"/>
        <v>1.8930330686208301E-2</v>
      </c>
      <c r="J8526">
        <f t="shared" si="401"/>
        <v>1.193279364689992E-2</v>
      </c>
    </row>
    <row r="8527" spans="1:10" x14ac:dyDescent="0.2">
      <c r="A8527" t="s">
        <v>5</v>
      </c>
      <c r="B8527">
        <v>9256</v>
      </c>
      <c r="C8527">
        <v>2024</v>
      </c>
      <c r="D8527">
        <v>5</v>
      </c>
      <c r="E8527">
        <v>5</v>
      </c>
      <c r="G8527" s="11">
        <v>45417</v>
      </c>
      <c r="H8527" s="12">
        <f t="shared" si="399"/>
        <v>-7.1132123558672183E-3</v>
      </c>
      <c r="I8527" s="12">
        <f t="shared" si="400"/>
        <v>1.8847705460094843E-2</v>
      </c>
      <c r="J8527">
        <f t="shared" si="401"/>
        <v>1.1734493104227625E-2</v>
      </c>
    </row>
    <row r="8528" spans="1:10" x14ac:dyDescent="0.2">
      <c r="A8528" t="s">
        <v>5</v>
      </c>
      <c r="B8528">
        <v>9256</v>
      </c>
      <c r="C8528">
        <v>2024</v>
      </c>
      <c r="D8528">
        <v>5</v>
      </c>
      <c r="E8528">
        <v>6</v>
      </c>
      <c r="G8528" s="11">
        <v>45418</v>
      </c>
      <c r="H8528" s="12">
        <f t="shared" si="399"/>
        <v>-7.229446003245453E-3</v>
      </c>
      <c r="I8528" s="12">
        <f t="shared" si="400"/>
        <v>1.876468142625325E-2</v>
      </c>
      <c r="J8528">
        <f t="shared" si="401"/>
        <v>1.1535235423007797E-2</v>
      </c>
    </row>
    <row r="8529" spans="1:10" x14ac:dyDescent="0.2">
      <c r="A8529" t="s">
        <v>5</v>
      </c>
      <c r="B8529">
        <v>9256</v>
      </c>
      <c r="C8529">
        <v>2024</v>
      </c>
      <c r="D8529">
        <v>5</v>
      </c>
      <c r="E8529">
        <v>7</v>
      </c>
      <c r="G8529" s="11">
        <v>45419</v>
      </c>
      <c r="H8529" s="12">
        <f t="shared" si="399"/>
        <v>-7.3462035860367998E-3</v>
      </c>
      <c r="I8529" s="12">
        <f t="shared" si="400"/>
        <v>1.8681283152830859E-2</v>
      </c>
      <c r="J8529">
        <f t="shared" si="401"/>
        <v>1.1335079566794059E-2</v>
      </c>
    </row>
    <row r="8530" spans="1:10" x14ac:dyDescent="0.2">
      <c r="A8530" t="s">
        <v>5</v>
      </c>
      <c r="B8530">
        <v>9256</v>
      </c>
      <c r="C8530">
        <v>2024</v>
      </c>
      <c r="D8530">
        <v>5</v>
      </c>
      <c r="E8530">
        <v>8</v>
      </c>
      <c r="G8530" s="11">
        <v>45420</v>
      </c>
      <c r="H8530" s="12">
        <f t="shared" si="399"/>
        <v>-7.4634505537940626E-3</v>
      </c>
      <c r="I8530" s="12">
        <f t="shared" si="400"/>
        <v>1.8597535318718529E-2</v>
      </c>
      <c r="J8530">
        <f t="shared" si="401"/>
        <v>1.1134084764924466E-2</v>
      </c>
    </row>
    <row r="8531" spans="1:10" x14ac:dyDescent="0.2">
      <c r="A8531" t="s">
        <v>5</v>
      </c>
      <c r="B8531">
        <v>9256</v>
      </c>
      <c r="C8531">
        <v>2024</v>
      </c>
      <c r="D8531">
        <v>5</v>
      </c>
      <c r="E8531">
        <v>9</v>
      </c>
      <c r="G8531" s="11">
        <v>45421</v>
      </c>
      <c r="H8531" s="12">
        <f t="shared" si="399"/>
        <v>-7.581152211253165E-3</v>
      </c>
      <c r="I8531" s="12">
        <f t="shared" si="400"/>
        <v>1.8513462706247742E-2</v>
      </c>
      <c r="J8531">
        <f t="shared" si="401"/>
        <v>1.0932310494994577E-2</v>
      </c>
    </row>
    <row r="8532" spans="1:10" x14ac:dyDescent="0.2">
      <c r="A8532" t="s">
        <v>5</v>
      </c>
      <c r="B8532">
        <v>9256</v>
      </c>
      <c r="C8532">
        <v>2024</v>
      </c>
      <c r="D8532">
        <v>5</v>
      </c>
      <c r="E8532">
        <v>10</v>
      </c>
      <c r="G8532" s="11">
        <v>45422</v>
      </c>
      <c r="H8532" s="12">
        <f t="shared" si="399"/>
        <v>-7.6992737286000201E-3</v>
      </c>
      <c r="I8532" s="12">
        <f t="shared" si="400"/>
        <v>1.842909019385713E-2</v>
      </c>
      <c r="J8532">
        <f t="shared" si="401"/>
        <v>1.072981646525711E-2</v>
      </c>
    </row>
    <row r="8533" spans="1:10" x14ac:dyDescent="0.2">
      <c r="A8533" t="s">
        <v>5</v>
      </c>
      <c r="B8533">
        <v>9256</v>
      </c>
      <c r="C8533">
        <v>2024</v>
      </c>
      <c r="D8533">
        <v>5</v>
      </c>
      <c r="E8533">
        <v>11</v>
      </c>
      <c r="G8533" s="11">
        <v>45423</v>
      </c>
      <c r="H8533" s="12">
        <f t="shared" si="399"/>
        <v>-7.817780151777259E-3</v>
      </c>
      <c r="I8533" s="12">
        <f t="shared" si="400"/>
        <v>1.8344442748730531E-2</v>
      </c>
      <c r="J8533">
        <f t="shared" si="401"/>
        <v>1.0526662596953272E-2</v>
      </c>
    </row>
    <row r="8534" spans="1:10" x14ac:dyDescent="0.2">
      <c r="A8534" t="s">
        <v>5</v>
      </c>
      <c r="B8534">
        <v>9256</v>
      </c>
      <c r="C8534">
        <v>2024</v>
      </c>
      <c r="D8534">
        <v>5</v>
      </c>
      <c r="E8534">
        <v>12</v>
      </c>
      <c r="G8534" s="11">
        <v>45424</v>
      </c>
      <c r="H8534" s="12">
        <f t="shared" si="399"/>
        <v>-7.9366364128276717E-3</v>
      </c>
      <c r="I8534" s="12">
        <f t="shared" si="400"/>
        <v>1.8259545419408805E-2</v>
      </c>
      <c r="J8534">
        <f t="shared" si="401"/>
        <v>1.0322909006581133E-2</v>
      </c>
    </row>
    <row r="8535" spans="1:10" x14ac:dyDescent="0.2">
      <c r="A8535" t="s">
        <v>5</v>
      </c>
      <c r="B8535">
        <v>9256</v>
      </c>
      <c r="C8535">
        <v>2024</v>
      </c>
      <c r="D8535">
        <v>5</v>
      </c>
      <c r="E8535">
        <v>13</v>
      </c>
      <c r="G8535" s="11">
        <v>45425</v>
      </c>
      <c r="H8535" s="12">
        <f t="shared" si="399"/>
        <v>-8.0558073402714047E-3</v>
      </c>
      <c r="I8535" s="12">
        <f t="shared" si="400"/>
        <v>1.817442332837757E-2</v>
      </c>
      <c r="J8535">
        <f t="shared" si="401"/>
        <v>1.0118615988106166E-2</v>
      </c>
    </row>
    <row r="8536" spans="1:10" x14ac:dyDescent="0.2">
      <c r="A8536" t="s">
        <v>5</v>
      </c>
      <c r="B8536">
        <v>9256</v>
      </c>
      <c r="C8536">
        <v>2024</v>
      </c>
      <c r="D8536">
        <v>5</v>
      </c>
      <c r="E8536">
        <v>14</v>
      </c>
      <c r="G8536" s="11">
        <v>45426</v>
      </c>
      <c r="H8536" s="12">
        <f t="shared" si="399"/>
        <v>-8.1752576695137552E-3</v>
      </c>
      <c r="I8536" s="12">
        <f t="shared" si="400"/>
        <v>1.8089101664633032E-2</v>
      </c>
      <c r="J8536">
        <f t="shared" si="401"/>
        <v>9.9138439951192772E-3</v>
      </c>
    </row>
    <row r="8537" spans="1:10" x14ac:dyDescent="0.2">
      <c r="A8537" t="s">
        <v>5</v>
      </c>
      <c r="B8537">
        <v>9256</v>
      </c>
      <c r="C8537">
        <v>2024</v>
      </c>
      <c r="D8537">
        <v>5</v>
      </c>
      <c r="E8537">
        <v>15</v>
      </c>
      <c r="G8537" s="11">
        <v>45427</v>
      </c>
      <c r="H8537" s="12">
        <f t="shared" si="399"/>
        <v>-8.2949520532805184E-3</v>
      </c>
      <c r="I8537" s="12">
        <f t="shared" si="400"/>
        <v>1.8003605676228201E-2</v>
      </c>
      <c r="J8537">
        <f t="shared" si="401"/>
        <v>9.7086536229476824E-3</v>
      </c>
    </row>
    <row r="8538" spans="1:10" x14ac:dyDescent="0.2">
      <c r="A8538" t="s">
        <v>5</v>
      </c>
      <c r="B8538">
        <v>9256</v>
      </c>
      <c r="C8538">
        <v>2024</v>
      </c>
      <c r="D8538">
        <v>5</v>
      </c>
      <c r="E8538">
        <v>16</v>
      </c>
      <c r="G8538" s="11">
        <v>45428</v>
      </c>
      <c r="H8538" s="12">
        <f t="shared" si="399"/>
        <v>-8.4148550720778495E-3</v>
      </c>
      <c r="I8538" s="12">
        <f t="shared" si="400"/>
        <v>1.7917960662801539E-2</v>
      </c>
      <c r="J8538">
        <f t="shared" si="401"/>
        <v>9.50310559072369E-3</v>
      </c>
    </row>
    <row r="8539" spans="1:10" x14ac:dyDescent="0.2">
      <c r="A8539" t="s">
        <v>5</v>
      </c>
      <c r="B8539">
        <v>9256</v>
      </c>
      <c r="C8539">
        <v>2024</v>
      </c>
      <c r="D8539">
        <v>5</v>
      </c>
      <c r="E8539">
        <v>17</v>
      </c>
      <c r="G8539" s="11">
        <v>45429</v>
      </c>
      <c r="H8539" s="12">
        <f t="shared" si="399"/>
        <v>-8.5349312446734299E-3</v>
      </c>
      <c r="I8539" s="12">
        <f t="shared" si="400"/>
        <v>1.7832191968090407E-2</v>
      </c>
      <c r="J8539">
        <f t="shared" si="401"/>
        <v>9.2972607234169773E-3</v>
      </c>
    </row>
    <row r="8540" spans="1:10" x14ac:dyDescent="0.2">
      <c r="A8540" t="s">
        <v>5</v>
      </c>
      <c r="B8540">
        <v>9256</v>
      </c>
      <c r="C8540">
        <v>2024</v>
      </c>
      <c r="D8540">
        <v>5</v>
      </c>
      <c r="E8540">
        <v>18</v>
      </c>
      <c r="G8540" s="11">
        <v>45430</v>
      </c>
      <c r="H8540" s="12">
        <f t="shared" si="399"/>
        <v>-8.6551450385959471E-3</v>
      </c>
      <c r="I8540" s="12">
        <f t="shared" si="400"/>
        <v>1.7746324972431466E-2</v>
      </c>
      <c r="J8540">
        <f t="shared" si="401"/>
        <v>9.0911799338355189E-3</v>
      </c>
    </row>
    <row r="8541" spans="1:10" x14ac:dyDescent="0.2">
      <c r="A8541" t="s">
        <v>5</v>
      </c>
      <c r="B8541">
        <v>9256</v>
      </c>
      <c r="C8541">
        <v>2024</v>
      </c>
      <c r="D8541">
        <v>5</v>
      </c>
      <c r="E8541">
        <v>19</v>
      </c>
      <c r="G8541" s="11">
        <v>45431</v>
      </c>
      <c r="H8541" s="12">
        <f t="shared" si="399"/>
        <v>-8.775460880649729E-3</v>
      </c>
      <c r="I8541" s="12">
        <f t="shared" si="400"/>
        <v>1.7660385085250196E-2</v>
      </c>
      <c r="J8541">
        <f t="shared" si="401"/>
        <v>8.8849242046004674E-3</v>
      </c>
    </row>
    <row r="8542" spans="1:10" x14ac:dyDescent="0.2">
      <c r="A8542" t="s">
        <v>5</v>
      </c>
      <c r="B8542">
        <v>9256</v>
      </c>
      <c r="C8542">
        <v>2024</v>
      </c>
      <c r="D8542">
        <v>5</v>
      </c>
      <c r="E8542">
        <v>20</v>
      </c>
      <c r="G8542" s="11">
        <v>45432</v>
      </c>
      <c r="H8542" s="12">
        <f t="shared" si="399"/>
        <v>-8.8958431674414102E-3</v>
      </c>
      <c r="I8542" s="12">
        <f t="shared" si="400"/>
        <v>1.7574397737541853E-2</v>
      </c>
      <c r="J8542">
        <f t="shared" si="401"/>
        <v>8.6785545701004423E-3</v>
      </c>
    </row>
    <row r="8543" spans="1:10" x14ac:dyDescent="0.2">
      <c r="A8543" t="s">
        <v>5</v>
      </c>
      <c r="B8543">
        <v>9256</v>
      </c>
      <c r="C8543">
        <v>2024</v>
      </c>
      <c r="D8543">
        <v>5</v>
      </c>
      <c r="E8543">
        <v>21</v>
      </c>
      <c r="G8543" s="11">
        <v>45433</v>
      </c>
      <c r="H8543" s="12">
        <f t="shared" si="399"/>
        <v>-9.0162562759155684E-3</v>
      </c>
      <c r="I8543" s="12">
        <f t="shared" si="400"/>
        <v>1.7488388374346023E-2</v>
      </c>
      <c r="J8543">
        <f t="shared" si="401"/>
        <v>8.472132098430455E-3</v>
      </c>
    </row>
    <row r="8544" spans="1:10" x14ac:dyDescent="0.2">
      <c r="A8544" t="s">
        <v>5</v>
      </c>
      <c r="B8544">
        <v>9256</v>
      </c>
      <c r="C8544">
        <v>2024</v>
      </c>
      <c r="D8544">
        <v>5</v>
      </c>
      <c r="E8544">
        <v>22</v>
      </c>
      <c r="G8544" s="11">
        <v>45434</v>
      </c>
      <c r="H8544" s="12">
        <f t="shared" si="399"/>
        <v>-9.1366645738961468E-3</v>
      </c>
      <c r="I8544" s="12">
        <f t="shared" si="400"/>
        <v>1.7402382447217039E-2</v>
      </c>
      <c r="J8544">
        <f t="shared" si="401"/>
        <v>8.2657178733208918E-3</v>
      </c>
    </row>
    <row r="8545" spans="1:10" x14ac:dyDescent="0.2">
      <c r="A8545" t="s">
        <v>5</v>
      </c>
      <c r="B8545">
        <v>9256</v>
      </c>
      <c r="C8545">
        <v>2024</v>
      </c>
      <c r="D8545">
        <v>5</v>
      </c>
      <c r="E8545">
        <v>23</v>
      </c>
      <c r="G8545" s="11">
        <v>45435</v>
      </c>
      <c r="H8545" s="12">
        <f t="shared" si="399"/>
        <v>-9.2570324306305869E-3</v>
      </c>
      <c r="I8545" s="12">
        <f t="shared" si="400"/>
        <v>1.731640540669244E-2</v>
      </c>
      <c r="J8545">
        <f t="shared" si="401"/>
        <v>8.0593729760618533E-3</v>
      </c>
    </row>
    <row r="8546" spans="1:10" x14ac:dyDescent="0.2">
      <c r="A8546" t="s">
        <v>5</v>
      </c>
      <c r="B8546">
        <v>9256</v>
      </c>
      <c r="C8546">
        <v>2024</v>
      </c>
      <c r="D8546">
        <v>5</v>
      </c>
      <c r="E8546">
        <v>24</v>
      </c>
      <c r="G8546" s="11">
        <v>45436</v>
      </c>
      <c r="H8546" s="12">
        <f t="shared" si="399"/>
        <v>-9.3773242273335507E-3</v>
      </c>
      <c r="I8546" s="12">
        <f t="shared" si="400"/>
        <v>1.723048269476175E-2</v>
      </c>
      <c r="J8546">
        <f t="shared" si="401"/>
        <v>7.8531584674281993E-3</v>
      </c>
    </row>
    <row r="8547" spans="1:10" x14ac:dyDescent="0.2">
      <c r="A8547" t="s">
        <v>5</v>
      </c>
      <c r="B8547">
        <v>9256</v>
      </c>
      <c r="C8547">
        <v>2024</v>
      </c>
      <c r="D8547">
        <v>5</v>
      </c>
      <c r="E8547">
        <v>25</v>
      </c>
      <c r="G8547" s="11">
        <v>45437</v>
      </c>
      <c r="H8547" s="12">
        <f t="shared" si="399"/>
        <v>-9.4975043677270801E-3</v>
      </c>
      <c r="I8547" s="12">
        <f t="shared" si="400"/>
        <v>1.7144639737337802E-2</v>
      </c>
      <c r="J8547">
        <f t="shared" si="401"/>
        <v>7.6471353696107216E-3</v>
      </c>
    </row>
    <row r="8548" spans="1:10" x14ac:dyDescent="0.2">
      <c r="A8548" t="s">
        <v>5</v>
      </c>
      <c r="B8548">
        <v>9256</v>
      </c>
      <c r="C8548">
        <v>2024</v>
      </c>
      <c r="D8548">
        <v>5</v>
      </c>
      <c r="E8548">
        <v>26</v>
      </c>
      <c r="G8548" s="11">
        <v>45438</v>
      </c>
      <c r="H8548" s="12">
        <f t="shared" si="399"/>
        <v>-9.6175372885741236E-3</v>
      </c>
      <c r="I8548" s="12">
        <f t="shared" si="400"/>
        <v>1.7058901936732769E-2</v>
      </c>
      <c r="J8548">
        <f t="shared" si="401"/>
        <v>7.4413646481586455E-3</v>
      </c>
    </row>
    <row r="8549" spans="1:10" x14ac:dyDescent="0.2">
      <c r="A8549" t="s">
        <v>5</v>
      </c>
      <c r="B8549">
        <v>9256</v>
      </c>
      <c r="C8549">
        <v>2024</v>
      </c>
      <c r="D8549">
        <v>5</v>
      </c>
      <c r="E8549">
        <v>27</v>
      </c>
      <c r="G8549" s="11">
        <v>45439</v>
      </c>
      <c r="H8549" s="12">
        <f t="shared" si="399"/>
        <v>-9.7373874702022627E-3</v>
      </c>
      <c r="I8549" s="12">
        <f t="shared" si="400"/>
        <v>1.6973294664141242E-2</v>
      </c>
      <c r="J8549">
        <f t="shared" si="401"/>
        <v>7.2359071939389792E-3</v>
      </c>
    </row>
    <row r="8550" spans="1:10" x14ac:dyDescent="0.2">
      <c r="A8550" t="s">
        <v>5</v>
      </c>
      <c r="B8550">
        <v>9256</v>
      </c>
      <c r="C8550">
        <v>2024</v>
      </c>
      <c r="D8550">
        <v>5</v>
      </c>
      <c r="E8550">
        <v>28</v>
      </c>
      <c r="G8550" s="11">
        <v>45440</v>
      </c>
      <c r="H8550" s="12">
        <f t="shared" si="399"/>
        <v>-9.8570194470145416E-3</v>
      </c>
      <c r="I8550" s="12">
        <f t="shared" si="400"/>
        <v>1.6887843252132471E-2</v>
      </c>
      <c r="J8550">
        <f t="shared" si="401"/>
        <v>7.0308238051179292E-3</v>
      </c>
    </row>
    <row r="8551" spans="1:10" x14ac:dyDescent="0.2">
      <c r="A8551" t="s">
        <v>5</v>
      </c>
      <c r="B8551">
        <v>9256</v>
      </c>
      <c r="C8551">
        <v>2024</v>
      </c>
      <c r="D8551">
        <v>5</v>
      </c>
      <c r="E8551">
        <v>29</v>
      </c>
      <c r="G8551" s="11">
        <v>45441</v>
      </c>
      <c r="H8551" s="12">
        <f t="shared" si="399"/>
        <v>-9.976397817984331E-3</v>
      </c>
      <c r="I8551" s="12">
        <f t="shared" si="400"/>
        <v>1.6802572987154051E-2</v>
      </c>
      <c r="J8551">
        <f t="shared" si="401"/>
        <v>6.8261751691697202E-3</v>
      </c>
    </row>
    <row r="8552" spans="1:10" x14ac:dyDescent="0.2">
      <c r="A8552" t="s">
        <v>5</v>
      </c>
      <c r="B8552">
        <v>9256</v>
      </c>
      <c r="C8552">
        <v>2024</v>
      </c>
      <c r="D8552">
        <v>5</v>
      </c>
      <c r="E8552">
        <v>30</v>
      </c>
      <c r="G8552" s="11">
        <v>45442</v>
      </c>
      <c r="H8552" s="12">
        <f t="shared" si="399"/>
        <v>-1.0095487257131053E-2</v>
      </c>
      <c r="I8552" s="12">
        <f t="shared" si="400"/>
        <v>1.6717509102049249E-2</v>
      </c>
      <c r="J8552">
        <f t="shared" si="401"/>
        <v>6.6220218449181967E-3</v>
      </c>
    </row>
    <row r="8553" spans="1:10" x14ac:dyDescent="0.2">
      <c r="A8553" t="s">
        <v>5</v>
      </c>
      <c r="B8553">
        <v>9256</v>
      </c>
      <c r="C8553">
        <v>2024</v>
      </c>
      <c r="D8553">
        <v>5</v>
      </c>
      <c r="E8553">
        <v>31</v>
      </c>
      <c r="G8553" s="11">
        <v>45443</v>
      </c>
      <c r="H8553" s="12">
        <f t="shared" si="399"/>
        <v>-1.0214252523973691E-2</v>
      </c>
      <c r="I8553" s="12">
        <f t="shared" si="400"/>
        <v>1.6632676768590222E-2</v>
      </c>
      <c r="J8553">
        <f t="shared" si="401"/>
        <v>6.4184242446165309E-3</v>
      </c>
    </row>
    <row r="8554" spans="1:10" x14ac:dyDescent="0.2">
      <c r="A8554" t="s">
        <v>5</v>
      </c>
      <c r="B8554">
        <v>9256</v>
      </c>
      <c r="C8554">
        <v>2024</v>
      </c>
      <c r="D8554">
        <v>6</v>
      </c>
      <c r="E8554">
        <v>1</v>
      </c>
      <c r="G8554" s="11">
        <v>45444</v>
      </c>
      <c r="H8554" s="12">
        <f t="shared" si="399"/>
        <v>-1.0266397484393664E-2</v>
      </c>
      <c r="I8554" s="12">
        <f t="shared" si="400"/>
        <v>1.659543036829024E-2</v>
      </c>
      <c r="J8554">
        <f t="shared" si="401"/>
        <v>6.3290328838965758E-3</v>
      </c>
    </row>
    <row r="8555" spans="1:10" x14ac:dyDescent="0.2">
      <c r="A8555" t="s">
        <v>5</v>
      </c>
      <c r="B8555">
        <v>9256</v>
      </c>
      <c r="C8555">
        <v>2024</v>
      </c>
      <c r="D8555">
        <v>6</v>
      </c>
      <c r="E8555">
        <v>2</v>
      </c>
      <c r="G8555" s="11">
        <v>45445</v>
      </c>
      <c r="H8555" s="12">
        <f t="shared" si="399"/>
        <v>-1.0384634228189764E-2</v>
      </c>
      <c r="I8555" s="12">
        <f t="shared" si="400"/>
        <v>1.6510975551293026E-2</v>
      </c>
      <c r="J8555">
        <f t="shared" si="401"/>
        <v>6.1263413231032616E-3</v>
      </c>
    </row>
    <row r="8556" spans="1:10" x14ac:dyDescent="0.2">
      <c r="A8556" t="s">
        <v>5</v>
      </c>
      <c r="B8556">
        <v>9256</v>
      </c>
      <c r="C8556">
        <v>2024</v>
      </c>
      <c r="D8556">
        <v>6</v>
      </c>
      <c r="E8556">
        <v>3</v>
      </c>
      <c r="G8556" s="11">
        <v>45446</v>
      </c>
      <c r="H8556" s="12">
        <f t="shared" si="399"/>
        <v>-1.0502461236441121E-2</v>
      </c>
      <c r="I8556" s="12">
        <f t="shared" si="400"/>
        <v>1.6426813402542057E-2</v>
      </c>
      <c r="J8556">
        <f t="shared" si="401"/>
        <v>5.9243521661009359E-3</v>
      </c>
    </row>
    <row r="8557" spans="1:10" x14ac:dyDescent="0.2">
      <c r="A8557" t="s">
        <v>5</v>
      </c>
      <c r="B8557">
        <v>9256</v>
      </c>
      <c r="C8557">
        <v>2024</v>
      </c>
      <c r="D8557">
        <v>6</v>
      </c>
      <c r="E8557">
        <v>4</v>
      </c>
      <c r="G8557" s="11">
        <v>45447</v>
      </c>
      <c r="H8557" s="12">
        <f t="shared" si="399"/>
        <v>-1.0619843642240338E-2</v>
      </c>
      <c r="I8557" s="12">
        <f t="shared" si="400"/>
        <v>1.6342968826971189E-2</v>
      </c>
      <c r="J8557">
        <f t="shared" si="401"/>
        <v>5.7231251847308512E-3</v>
      </c>
    </row>
    <row r="8558" spans="1:10" x14ac:dyDescent="0.2">
      <c r="A8558" t="s">
        <v>5</v>
      </c>
      <c r="B8558">
        <v>9256</v>
      </c>
      <c r="C8558">
        <v>2024</v>
      </c>
      <c r="D8558">
        <v>6</v>
      </c>
      <c r="E8558">
        <v>5</v>
      </c>
      <c r="G8558" s="11">
        <v>45448</v>
      </c>
      <c r="H8558" s="12">
        <f t="shared" si="399"/>
        <v>-1.0736746710245035E-2</v>
      </c>
      <c r="I8558" s="12">
        <f t="shared" si="400"/>
        <v>1.625946663553926E-2</v>
      </c>
      <c r="J8558">
        <f t="shared" si="401"/>
        <v>5.5227199252942255E-3</v>
      </c>
    </row>
    <row r="8559" spans="1:10" x14ac:dyDescent="0.2">
      <c r="A8559" t="s">
        <v>5</v>
      </c>
      <c r="B8559">
        <v>9256</v>
      </c>
      <c r="C8559">
        <v>2024</v>
      </c>
      <c r="D8559">
        <v>6</v>
      </c>
      <c r="E8559">
        <v>6</v>
      </c>
      <c r="G8559" s="11">
        <v>45449</v>
      </c>
      <c r="H8559" s="12">
        <f t="shared" si="399"/>
        <v>-1.0853135846956607E-2</v>
      </c>
      <c r="I8559" s="12">
        <f t="shared" si="400"/>
        <v>1.6176331537888139E-2</v>
      </c>
      <c r="J8559">
        <f t="shared" si="401"/>
        <v>5.3231956909315318E-3</v>
      </c>
    </row>
    <row r="8560" spans="1:10" x14ac:dyDescent="0.2">
      <c r="A8560" t="s">
        <v>5</v>
      </c>
      <c r="B8560">
        <v>9256</v>
      </c>
      <c r="C8560">
        <v>2024</v>
      </c>
      <c r="D8560">
        <v>6</v>
      </c>
      <c r="E8560">
        <v>7</v>
      </c>
      <c r="G8560" s="11">
        <v>45450</v>
      </c>
      <c r="H8560" s="12">
        <f t="shared" si="399"/>
        <v>-1.0968976610956973E-2</v>
      </c>
      <c r="I8560" s="12">
        <f t="shared" si="400"/>
        <v>1.6093588135030736E-2</v>
      </c>
      <c r="J8560">
        <f t="shared" si="401"/>
        <v>5.124611524073763E-3</v>
      </c>
    </row>
    <row r="8561" spans="1:10" x14ac:dyDescent="0.2">
      <c r="A8561" t="s">
        <v>5</v>
      </c>
      <c r="B8561">
        <v>9256</v>
      </c>
      <c r="C8561">
        <v>2024</v>
      </c>
      <c r="D8561">
        <v>6</v>
      </c>
      <c r="E8561">
        <v>8</v>
      </c>
      <c r="G8561" s="11">
        <v>45451</v>
      </c>
      <c r="H8561" s="12">
        <f t="shared" si="399"/>
        <v>-1.1084234723100368E-2</v>
      </c>
      <c r="I8561" s="12">
        <f t="shared" si="400"/>
        <v>1.6011260912071168E-2</v>
      </c>
      <c r="J8561">
        <f t="shared" si="401"/>
        <v>4.9270261889708001E-3</v>
      </c>
    </row>
    <row r="8562" spans="1:10" x14ac:dyDescent="0.2">
      <c r="A8562" t="s">
        <v>5</v>
      </c>
      <c r="B8562">
        <v>9256</v>
      </c>
      <c r="C8562">
        <v>2024</v>
      </c>
      <c r="D8562">
        <v>6</v>
      </c>
      <c r="E8562">
        <v>9</v>
      </c>
      <c r="G8562" s="11">
        <v>45452</v>
      </c>
      <c r="H8562" s="12">
        <f t="shared" si="399"/>
        <v>-1.1198876076657089E-2</v>
      </c>
      <c r="I8562" s="12">
        <f t="shared" si="400"/>
        <v>1.5929374230959224E-2</v>
      </c>
      <c r="J8562">
        <f t="shared" si="401"/>
        <v>4.730498154302135E-3</v>
      </c>
    </row>
    <row r="8563" spans="1:10" x14ac:dyDescent="0.2">
      <c r="A8563" t="s">
        <v>5</v>
      </c>
      <c r="B8563">
        <v>9256</v>
      </c>
      <c r="C8563">
        <v>2024</v>
      </c>
      <c r="D8563">
        <v>6</v>
      </c>
      <c r="E8563">
        <v>10</v>
      </c>
      <c r="G8563" s="11">
        <v>45453</v>
      </c>
      <c r="H8563" s="12">
        <f t="shared" si="399"/>
        <v>-1.1312866747406211E-2</v>
      </c>
      <c r="I8563" s="12">
        <f t="shared" si="400"/>
        <v>1.5847952323281279E-2</v>
      </c>
      <c r="J8563">
        <f t="shared" si="401"/>
        <v>4.5350855758750676E-3</v>
      </c>
    </row>
    <row r="8564" spans="1:10" x14ac:dyDescent="0.2">
      <c r="A8564" t="s">
        <v>5</v>
      </c>
      <c r="B8564">
        <v>9256</v>
      </c>
      <c r="C8564">
        <v>2024</v>
      </c>
      <c r="D8564">
        <v>6</v>
      </c>
      <c r="E8564">
        <v>11</v>
      </c>
      <c r="G8564" s="11">
        <v>45454</v>
      </c>
      <c r="H8564" s="12">
        <f t="shared" si="399"/>
        <v>-1.1426173003674329E-2</v>
      </c>
      <c r="I8564" s="12">
        <f t="shared" si="400"/>
        <v>1.5767019283089767E-2</v>
      </c>
      <c r="J8564">
        <f t="shared" si="401"/>
        <v>4.3408462794154376E-3</v>
      </c>
    </row>
    <row r="8565" spans="1:10" x14ac:dyDescent="0.2">
      <c r="A8565" t="s">
        <v>5</v>
      </c>
      <c r="B8565">
        <v>9256</v>
      </c>
      <c r="C8565">
        <v>2024</v>
      </c>
      <c r="D8565">
        <v>6</v>
      </c>
      <c r="E8565">
        <v>12</v>
      </c>
      <c r="G8565" s="11">
        <v>45455</v>
      </c>
      <c r="H8565" s="12">
        <f t="shared" si="399"/>
        <v>-1.1538761316317286E-2</v>
      </c>
      <c r="I8565" s="12">
        <f t="shared" si="400"/>
        <v>1.5686599059773369E-2</v>
      </c>
      <c r="J8565">
        <f t="shared" si="401"/>
        <v>4.1478377434560829E-3</v>
      </c>
    </row>
    <row r="8566" spans="1:10" x14ac:dyDescent="0.2">
      <c r="A8566" t="s">
        <v>5</v>
      </c>
      <c r="B8566">
        <v>9256</v>
      </c>
      <c r="C8566">
        <v>2024</v>
      </c>
      <c r="D8566">
        <v>6</v>
      </c>
      <c r="E8566">
        <v>13</v>
      </c>
      <c r="G8566" s="11">
        <v>45456</v>
      </c>
      <c r="H8566" s="12">
        <f t="shared" si="399"/>
        <v>-1.1650598368642004E-2</v>
      </c>
      <c r="I8566" s="12">
        <f t="shared" si="400"/>
        <v>1.5606715450969998E-2</v>
      </c>
      <c r="J8566">
        <f t="shared" si="401"/>
        <v>3.9561170823279937E-3</v>
      </c>
    </row>
    <row r="8567" spans="1:10" x14ac:dyDescent="0.2">
      <c r="A8567" t="s">
        <v>5</v>
      </c>
      <c r="B8567">
        <v>9256</v>
      </c>
      <c r="C8567">
        <v>2024</v>
      </c>
      <c r="D8567">
        <v>6</v>
      </c>
      <c r="E8567">
        <v>14</v>
      </c>
      <c r="G8567" s="11">
        <v>45457</v>
      </c>
      <c r="H8567" s="12">
        <f t="shared" si="399"/>
        <v>-1.1761651066265416E-2</v>
      </c>
      <c r="I8567" s="12">
        <f t="shared" si="400"/>
        <v>1.5527392095524704E-2</v>
      </c>
      <c r="J8567">
        <f t="shared" si="401"/>
        <v>3.7657410292592872E-3</v>
      </c>
    </row>
    <row r="8568" spans="1:10" x14ac:dyDescent="0.2">
      <c r="A8568" t="s">
        <v>5</v>
      </c>
      <c r="B8568">
        <v>9256</v>
      </c>
      <c r="C8568">
        <v>2024</v>
      </c>
      <c r="D8568">
        <v>6</v>
      </c>
      <c r="E8568">
        <v>15</v>
      </c>
      <c r="G8568" s="11">
        <v>45458</v>
      </c>
      <c r="H8568" s="12">
        <f t="shared" si="399"/>
        <v>-1.1871886546907625E-2</v>
      </c>
      <c r="I8568" s="12">
        <f t="shared" si="400"/>
        <v>1.5448652466494555E-2</v>
      </c>
      <c r="J8568">
        <f t="shared" si="401"/>
        <v>3.57676591958693E-3</v>
      </c>
    </row>
    <row r="8569" spans="1:10" x14ac:dyDescent="0.2">
      <c r="A8569" t="s">
        <v>5</v>
      </c>
      <c r="B8569">
        <v>9256</v>
      </c>
      <c r="C8569">
        <v>2024</v>
      </c>
      <c r="D8569">
        <v>6</v>
      </c>
      <c r="E8569">
        <v>16</v>
      </c>
      <c r="G8569" s="11">
        <v>45459</v>
      </c>
      <c r="H8569" s="12">
        <f t="shared" si="399"/>
        <v>-1.1981272190116394E-2</v>
      </c>
      <c r="I8569" s="12">
        <f t="shared" si="400"/>
        <v>1.5370519864202577E-2</v>
      </c>
      <c r="J8569">
        <f t="shared" si="401"/>
        <v>3.3892476740861825E-3</v>
      </c>
    </row>
    <row r="8570" spans="1:10" x14ac:dyDescent="0.2">
      <c r="A8570" t="s">
        <v>5</v>
      </c>
      <c r="B8570">
        <v>9256</v>
      </c>
      <c r="C8570">
        <v>2024</v>
      </c>
      <c r="D8570">
        <v>6</v>
      </c>
      <c r="E8570">
        <v>17</v>
      </c>
      <c r="G8570" s="11">
        <v>45460</v>
      </c>
      <c r="H8570" s="12">
        <f t="shared" si="399"/>
        <v>-1.2089775626920048E-2</v>
      </c>
      <c r="I8570" s="12">
        <f t="shared" si="400"/>
        <v>1.5293017409342823E-2</v>
      </c>
      <c r="J8570">
        <f t="shared" si="401"/>
        <v>3.2032417824227749E-3</v>
      </c>
    </row>
    <row r="8571" spans="1:10" x14ac:dyDescent="0.2">
      <c r="A8571" t="s">
        <v>5</v>
      </c>
      <c r="B8571">
        <v>9256</v>
      </c>
      <c r="C8571">
        <v>2024</v>
      </c>
      <c r="D8571">
        <v>6</v>
      </c>
      <c r="E8571">
        <v>18</v>
      </c>
      <c r="G8571" s="11">
        <v>45461</v>
      </c>
      <c r="H8571" s="12">
        <f t="shared" si="399"/>
        <v>-1.2197364749405987E-2</v>
      </c>
      <c r="I8571" s="12">
        <f t="shared" si="400"/>
        <v>1.5216168036138582E-2</v>
      </c>
      <c r="J8571">
        <f t="shared" si="401"/>
        <v>3.0188032867325947E-3</v>
      </c>
    </row>
    <row r="8572" spans="1:10" x14ac:dyDescent="0.2">
      <c r="A8572" t="s">
        <v>5</v>
      </c>
      <c r="B8572">
        <v>9256</v>
      </c>
      <c r="C8572">
        <v>2024</v>
      </c>
      <c r="D8572">
        <v>6</v>
      </c>
      <c r="E8572">
        <v>19</v>
      </c>
      <c r="G8572" s="11">
        <v>45462</v>
      </c>
      <c r="H8572" s="12">
        <f t="shared" si="399"/>
        <v>-1.2304007720221926E-2</v>
      </c>
      <c r="I8572" s="12">
        <f t="shared" si="400"/>
        <v>1.5139994485555768E-2</v>
      </c>
      <c r="J8572">
        <f t="shared" si="401"/>
        <v>2.8359867653338418E-3</v>
      </c>
    </row>
    <row r="8573" spans="1:10" x14ac:dyDescent="0.2">
      <c r="A8573" t="s">
        <v>5</v>
      </c>
      <c r="B8573">
        <v>9256</v>
      </c>
      <c r="C8573">
        <v>2024</v>
      </c>
      <c r="D8573">
        <v>6</v>
      </c>
      <c r="E8573">
        <v>20</v>
      </c>
      <c r="G8573" s="11">
        <v>45463</v>
      </c>
      <c r="H8573" s="12">
        <f t="shared" si="399"/>
        <v>-1.2409672981997077E-2</v>
      </c>
      <c r="I8573" s="12">
        <f t="shared" si="400"/>
        <v>1.5064519298573517E-2</v>
      </c>
      <c r="J8573">
        <f t="shared" si="401"/>
        <v>2.6548463165764393E-3</v>
      </c>
    </row>
    <row r="8574" spans="1:10" x14ac:dyDescent="0.2">
      <c r="A8574" t="s">
        <v>5</v>
      </c>
      <c r="B8574">
        <v>9256</v>
      </c>
      <c r="C8574">
        <v>2024</v>
      </c>
      <c r="D8574">
        <v>6</v>
      </c>
      <c r="E8574">
        <v>21</v>
      </c>
      <c r="G8574" s="11">
        <v>45464</v>
      </c>
      <c r="H8574" s="12">
        <f t="shared" si="399"/>
        <v>-1.2514329266680491E-2</v>
      </c>
      <c r="I8574" s="12">
        <f t="shared" si="400"/>
        <v>1.4989764809513936E-2</v>
      </c>
      <c r="J8574">
        <f t="shared" si="401"/>
        <v>2.4754355428334446E-3</v>
      </c>
    </row>
    <row r="8575" spans="1:10" x14ac:dyDescent="0.2">
      <c r="A8575" t="s">
        <v>5</v>
      </c>
      <c r="B8575">
        <v>9256</v>
      </c>
      <c r="C8575">
        <v>2024</v>
      </c>
      <c r="D8575">
        <v>6</v>
      </c>
      <c r="E8575">
        <v>22</v>
      </c>
      <c r="G8575" s="11">
        <v>45465</v>
      </c>
      <c r="H8575" s="12">
        <f t="shared" si="399"/>
        <v>-1.2617945604793776E-2</v>
      </c>
      <c r="I8575" s="12">
        <f t="shared" si="400"/>
        <v>1.4915753139433018E-2</v>
      </c>
      <c r="J8575">
        <f t="shared" si="401"/>
        <v>2.2978075346392415E-3</v>
      </c>
    </row>
    <row r="8576" spans="1:10" x14ac:dyDescent="0.2">
      <c r="A8576" t="s">
        <v>5</v>
      </c>
      <c r="B8576">
        <v>9256</v>
      </c>
      <c r="C8576">
        <v>2024</v>
      </c>
      <c r="D8576">
        <v>6</v>
      </c>
      <c r="E8576">
        <v>23</v>
      </c>
      <c r="G8576" s="11">
        <v>45466</v>
      </c>
      <c r="H8576" s="12">
        <f t="shared" si="399"/>
        <v>-1.2720491334595452E-2</v>
      </c>
      <c r="I8576" s="12">
        <f t="shared" si="400"/>
        <v>1.4842506189574677E-2</v>
      </c>
      <c r="J8576">
        <f t="shared" si="401"/>
        <v>2.1220148549792248E-3</v>
      </c>
    </row>
    <row r="8577" spans="1:10" x14ac:dyDescent="0.2">
      <c r="A8577" t="s">
        <v>5</v>
      </c>
      <c r="B8577">
        <v>9256</v>
      </c>
      <c r="C8577">
        <v>2024</v>
      </c>
      <c r="D8577">
        <v>6</v>
      </c>
      <c r="E8577">
        <v>24</v>
      </c>
      <c r="G8577" s="11">
        <v>45467</v>
      </c>
      <c r="H8577" s="12">
        <f t="shared" si="399"/>
        <v>-1.2821936111154276E-2</v>
      </c>
      <c r="I8577" s="12">
        <f t="shared" si="400"/>
        <v>1.4770045634889805E-2</v>
      </c>
      <c r="J8577">
        <f t="shared" si="401"/>
        <v>1.9481095237355289E-3</v>
      </c>
    </row>
    <row r="8578" spans="1:10" x14ac:dyDescent="0.2">
      <c r="A8578" t="s">
        <v>5</v>
      </c>
      <c r="B8578">
        <v>9256</v>
      </c>
      <c r="C8578">
        <v>2024</v>
      </c>
      <c r="D8578">
        <v>6</v>
      </c>
      <c r="E8578">
        <v>25</v>
      </c>
      <c r="G8578" s="11">
        <v>45468</v>
      </c>
      <c r="H8578" s="12">
        <f t="shared" si="399"/>
        <v>-1.2922249915328764E-2</v>
      </c>
      <c r="I8578" s="12">
        <f t="shared" si="400"/>
        <v>1.4698392917622313E-2</v>
      </c>
      <c r="J8578">
        <f t="shared" si="401"/>
        <v>1.7761430022935482E-3</v>
      </c>
    </row>
    <row r="8579" spans="1:10" x14ac:dyDescent="0.2">
      <c r="A8579" t="s">
        <v>5</v>
      </c>
      <c r="B8579">
        <v>9256</v>
      </c>
      <c r="C8579">
        <v>2024</v>
      </c>
      <c r="D8579">
        <v>6</v>
      </c>
      <c r="E8579">
        <v>26</v>
      </c>
      <c r="G8579" s="11">
        <v>45469</v>
      </c>
      <c r="H8579" s="12">
        <f t="shared" si="399"/>
        <v>-1.3021403062650375E-2</v>
      </c>
      <c r="I8579" s="12">
        <f t="shared" si="400"/>
        <v>1.4627569240964018E-2</v>
      </c>
      <c r="J8579">
        <f t="shared" si="401"/>
        <v>1.6061661783136425E-3</v>
      </c>
    </row>
    <row r="8580" spans="1:10" x14ac:dyDescent="0.2">
      <c r="A8580" t="s">
        <v>5</v>
      </c>
      <c r="B8580">
        <v>9256</v>
      </c>
      <c r="C8580">
        <v>2024</v>
      </c>
      <c r="D8580">
        <v>6</v>
      </c>
      <c r="E8580">
        <v>27</v>
      </c>
      <c r="G8580" s="11">
        <v>45470</v>
      </c>
      <c r="H8580" s="12">
        <f t="shared" si="399"/>
        <v>-1.3119366212107596E-2</v>
      </c>
      <c r="I8580" s="12">
        <f t="shared" si="400"/>
        <v>1.4557595562780289E-2</v>
      </c>
      <c r="J8580">
        <f t="shared" si="401"/>
        <v>1.4382293506726932E-3</v>
      </c>
    </row>
    <row r="8581" spans="1:10" x14ac:dyDescent="0.2">
      <c r="A8581" t="s">
        <v>5</v>
      </c>
      <c r="B8581">
        <v>9256</v>
      </c>
      <c r="C8581">
        <v>2024</v>
      </c>
      <c r="D8581">
        <v>6</v>
      </c>
      <c r="E8581">
        <v>28</v>
      </c>
      <c r="G8581" s="11">
        <v>45471</v>
      </c>
      <c r="H8581" s="12">
        <f t="shared" si="399"/>
        <v>-1.3216110374828423E-2</v>
      </c>
      <c r="I8581" s="12">
        <f t="shared" si="400"/>
        <v>1.4488492589408271E-2</v>
      </c>
      <c r="J8581">
        <f t="shared" si="401"/>
        <v>1.2723822145798477E-3</v>
      </c>
    </row>
    <row r="8582" spans="1:10" x14ac:dyDescent="0.2">
      <c r="A8582" t="s">
        <v>5</v>
      </c>
      <c r="B8582">
        <v>9256</v>
      </c>
      <c r="C8582">
        <v>2024</v>
      </c>
      <c r="D8582">
        <v>6</v>
      </c>
      <c r="E8582">
        <v>29</v>
      </c>
      <c r="G8582" s="11">
        <v>45472</v>
      </c>
      <c r="H8582" s="12">
        <f t="shared" si="399"/>
        <v>-1.3311606922658648E-2</v>
      </c>
      <c r="I8582" s="12">
        <f t="shared" si="400"/>
        <v>1.442028076952954E-2</v>
      </c>
      <c r="J8582">
        <f t="shared" si="401"/>
        <v>1.1086738468708921E-3</v>
      </c>
    </row>
    <row r="8583" spans="1:10" x14ac:dyDescent="0.2">
      <c r="A8583" t="s">
        <v>5</v>
      </c>
      <c r="B8583">
        <v>9256</v>
      </c>
      <c r="C8583">
        <v>2024</v>
      </c>
      <c r="D8583">
        <v>6</v>
      </c>
      <c r="E8583">
        <v>30</v>
      </c>
      <c r="G8583" s="11">
        <v>45473</v>
      </c>
      <c r="H8583" s="12">
        <f t="shared" si="399"/>
        <v>-1.3405827596633368E-2</v>
      </c>
      <c r="I8583" s="12">
        <f t="shared" si="400"/>
        <v>1.4352980288119023E-2</v>
      </c>
      <c r="J8583">
        <f t="shared" si="401"/>
        <v>9.4715269148565491E-4</v>
      </c>
    </row>
    <row r="8584" spans="1:10" x14ac:dyDescent="0.2">
      <c r="A8584" t="s">
        <v>5</v>
      </c>
      <c r="B8584">
        <v>9256</v>
      </c>
      <c r="C8584">
        <v>2024</v>
      </c>
      <c r="D8584">
        <v>7</v>
      </c>
      <c r="E8584">
        <v>1</v>
      </c>
      <c r="G8584" s="11">
        <v>45474</v>
      </c>
      <c r="H8584" s="12">
        <f t="shared" si="399"/>
        <v>-1.3539207831151902E-2</v>
      </c>
      <c r="I8584" s="12">
        <f t="shared" si="400"/>
        <v>1.4257708692034358E-2</v>
      </c>
      <c r="J8584">
        <f t="shared" si="401"/>
        <v>7.1850086088245599E-4</v>
      </c>
    </row>
    <row r="8585" spans="1:10" x14ac:dyDescent="0.2">
      <c r="A8585" t="s">
        <v>5</v>
      </c>
      <c r="B8585">
        <v>9256</v>
      </c>
      <c r="C8585">
        <v>2024</v>
      </c>
      <c r="D8585">
        <v>7</v>
      </c>
      <c r="E8585">
        <v>2</v>
      </c>
      <c r="G8585" s="11">
        <v>45475</v>
      </c>
      <c r="H8585" s="12">
        <f t="shared" si="399"/>
        <v>-1.3630199139194282E-2</v>
      </c>
      <c r="I8585" s="12">
        <f t="shared" si="400"/>
        <v>1.4192714900575514E-2</v>
      </c>
      <c r="J8585">
        <f t="shared" si="401"/>
        <v>5.6251576138123191E-4</v>
      </c>
    </row>
    <row r="8586" spans="1:10" x14ac:dyDescent="0.2">
      <c r="A8586" t="s">
        <v>5</v>
      </c>
      <c r="B8586">
        <v>9256</v>
      </c>
      <c r="C8586">
        <v>2024</v>
      </c>
      <c r="D8586">
        <v>7</v>
      </c>
      <c r="E8586">
        <v>3</v>
      </c>
      <c r="G8586" s="11">
        <v>45476</v>
      </c>
      <c r="H8586" s="12">
        <f t="shared" si="399"/>
        <v>-1.3719820296818636E-2</v>
      </c>
      <c r="I8586" s="12">
        <f t="shared" si="400"/>
        <v>1.412869978798669E-2</v>
      </c>
      <c r="J8586">
        <f t="shared" si="401"/>
        <v>4.0887949116805329E-4</v>
      </c>
    </row>
    <row r="8587" spans="1:10" x14ac:dyDescent="0.2">
      <c r="A8587" t="s">
        <v>5</v>
      </c>
      <c r="B8587">
        <v>9256</v>
      </c>
      <c r="C8587">
        <v>2024</v>
      </c>
      <c r="D8587">
        <v>7</v>
      </c>
      <c r="E8587">
        <v>4</v>
      </c>
      <c r="G8587" s="11">
        <v>45477</v>
      </c>
      <c r="H8587" s="12">
        <f t="shared" si="399"/>
        <v>-1.3808044783682551E-2</v>
      </c>
      <c r="I8587" s="12">
        <f t="shared" si="400"/>
        <v>1.4065682297369608E-2</v>
      </c>
      <c r="J8587">
        <f t="shared" si="401"/>
        <v>2.5763751368705623E-4</v>
      </c>
    </row>
    <row r="8588" spans="1:10" x14ac:dyDescent="0.2">
      <c r="A8588" t="s">
        <v>5</v>
      </c>
      <c r="B8588">
        <v>9256</v>
      </c>
      <c r="C8588">
        <v>2024</v>
      </c>
      <c r="D8588">
        <v>7</v>
      </c>
      <c r="E8588">
        <v>5</v>
      </c>
      <c r="G8588" s="11">
        <v>45478</v>
      </c>
      <c r="H8588" s="12">
        <f t="shared" si="399"/>
        <v>-1.3894846492740975E-2</v>
      </c>
      <c r="I8588" s="12">
        <f t="shared" si="400"/>
        <v>1.4003681076613591E-2</v>
      </c>
      <c r="J8588">
        <f t="shared" si="401"/>
        <v>1.0883458387261555E-4</v>
      </c>
    </row>
    <row r="8589" spans="1:10" x14ac:dyDescent="0.2">
      <c r="A8589" t="s">
        <v>5</v>
      </c>
      <c r="B8589">
        <v>9256</v>
      </c>
      <c r="C8589">
        <v>2024</v>
      </c>
      <c r="D8589">
        <v>7</v>
      </c>
      <c r="E8589">
        <v>6</v>
      </c>
      <c r="G8589" s="11">
        <v>45479</v>
      </c>
      <c r="H8589" s="12">
        <f t="shared" ref="H8589:H8652" si="402">(($H$4*SIN($H$5* ((30.44*(D8589-1)+E8589)+$H$6)))*$H$3+$H$7)</f>
        <v>-1.3980199737971691E-2</v>
      </c>
      <c r="I8589" s="12">
        <f t="shared" ref="I8589:I8652" si="403">(($I$4*SIN($I$5* ((30.44*(D8589-1)+E8589)+$I$6)))*$I$3+$I$7)</f>
        <v>1.3942714472877364E-2</v>
      </c>
      <c r="J8589">
        <f t="shared" ref="J8589:J8652" si="404">I8589+H8589</f>
        <v>-3.7485265094326994E-5</v>
      </c>
    </row>
    <row r="8590" spans="1:10" x14ac:dyDescent="0.2">
      <c r="A8590" t="s">
        <v>5</v>
      </c>
      <c r="B8590">
        <v>9256</v>
      </c>
      <c r="C8590">
        <v>2024</v>
      </c>
      <c r="D8590">
        <v>7</v>
      </c>
      <c r="E8590">
        <v>7</v>
      </c>
      <c r="G8590" s="11">
        <v>45480</v>
      </c>
      <c r="H8590" s="12">
        <f t="shared" si="402"/>
        <v>-1.4064079261976229E-2</v>
      </c>
      <c r="I8590" s="12">
        <f t="shared" si="403"/>
        <v>1.3882800527159837E-2</v>
      </c>
      <c r="J8590">
        <f t="shared" si="404"/>
        <v>-1.8127873481639176E-4</v>
      </c>
    </row>
    <row r="8591" spans="1:10" x14ac:dyDescent="0.2">
      <c r="A8591" t="s">
        <v>5</v>
      </c>
      <c r="B8591">
        <v>9256</v>
      </c>
      <c r="C8591">
        <v>2024</v>
      </c>
      <c r="D8591">
        <v>7</v>
      </c>
      <c r="E8591">
        <v>8</v>
      </c>
      <c r="G8591" s="11">
        <v>45481</v>
      </c>
      <c r="H8591" s="12">
        <f t="shared" si="402"/>
        <v>-1.4146460243453949E-2</v>
      </c>
      <c r="I8591" s="12">
        <f t="shared" si="403"/>
        <v>1.3823956968961465E-2</v>
      </c>
      <c r="J8591">
        <f t="shared" si="404"/>
        <v>-3.2250327449248432E-4</v>
      </c>
    </row>
    <row r="8592" spans="1:10" x14ac:dyDescent="0.2">
      <c r="A8592" t="s">
        <v>5</v>
      </c>
      <c r="B8592">
        <v>9256</v>
      </c>
      <c r="C8592">
        <v>2024</v>
      </c>
      <c r="D8592">
        <v>7</v>
      </c>
      <c r="E8592">
        <v>9</v>
      </c>
      <c r="G8592" s="11">
        <v>45482</v>
      </c>
      <c r="H8592" s="12">
        <f t="shared" si="402"/>
        <v>-1.4227318304547047E-2</v>
      </c>
      <c r="I8592" s="12">
        <f t="shared" si="403"/>
        <v>1.3766201211037825E-2</v>
      </c>
      <c r="J8592">
        <f t="shared" si="404"/>
        <v>-4.6111709350922167E-4</v>
      </c>
    </row>
    <row r="8593" spans="1:10" x14ac:dyDescent="0.2">
      <c r="A8593" t="s">
        <v>5</v>
      </c>
      <c r="B8593">
        <v>9256</v>
      </c>
      <c r="C8593">
        <v>2024</v>
      </c>
      <c r="D8593">
        <v>7</v>
      </c>
      <c r="E8593">
        <v>10</v>
      </c>
      <c r="G8593" s="11">
        <v>45483</v>
      </c>
      <c r="H8593" s="12">
        <f t="shared" si="402"/>
        <v>-1.4306629518054363E-2</v>
      </c>
      <c r="I8593" s="12">
        <f t="shared" si="403"/>
        <v>1.3709550344246885E-2</v>
      </c>
      <c r="J8593">
        <f t="shared" si="404"/>
        <v>-5.9707917380747745E-4</v>
      </c>
    </row>
    <row r="8594" spans="1:10" x14ac:dyDescent="0.2">
      <c r="A8594" t="s">
        <v>5</v>
      </c>
      <c r="B8594">
        <v>9256</v>
      </c>
      <c r="C8594">
        <v>2024</v>
      </c>
      <c r="D8594">
        <v>7</v>
      </c>
      <c r="E8594">
        <v>11</v>
      </c>
      <c r="G8594" s="11">
        <v>45484</v>
      </c>
      <c r="H8594" s="12">
        <f t="shared" si="402"/>
        <v>-1.438437041451183E-2</v>
      </c>
      <c r="I8594" s="12">
        <f t="shared" si="403"/>
        <v>1.3654021132491551E-2</v>
      </c>
      <c r="J8594">
        <f t="shared" si="404"/>
        <v>-7.3034928202027859E-4</v>
      </c>
    </row>
    <row r="8595" spans="1:10" x14ac:dyDescent="0.2">
      <c r="A8595" t="s">
        <v>5</v>
      </c>
      <c r="B8595">
        <v>9256</v>
      </c>
      <c r="C8595">
        <v>2024</v>
      </c>
      <c r="D8595">
        <v>7</v>
      </c>
      <c r="E8595">
        <v>12</v>
      </c>
      <c r="G8595" s="11">
        <v>45485</v>
      </c>
      <c r="H8595" s="12">
        <f t="shared" si="402"/>
        <v>-1.4460517989137453E-2</v>
      </c>
      <c r="I8595" s="12">
        <f t="shared" si="403"/>
        <v>1.3599630007758963E-2</v>
      </c>
      <c r="J8595">
        <f t="shared" si="404"/>
        <v>-8.6088798137849004E-4</v>
      </c>
    </row>
    <row r="8596" spans="1:10" x14ac:dyDescent="0.2">
      <c r="A8596" t="s">
        <v>5</v>
      </c>
      <c r="B8596">
        <v>9256</v>
      </c>
      <c r="C8596">
        <v>2024</v>
      </c>
      <c r="D8596">
        <v>7</v>
      </c>
      <c r="E8596">
        <v>13</v>
      </c>
      <c r="G8596" s="11">
        <v>45486</v>
      </c>
      <c r="H8596" s="12">
        <f t="shared" si="402"/>
        <v>-1.4535049708638798E-2</v>
      </c>
      <c r="I8596" s="12">
        <f t="shared" si="403"/>
        <v>1.3546393065258001E-2</v>
      </c>
      <c r="J8596">
        <f t="shared" si="404"/>
        <v>-9.8865664338079751E-4</v>
      </c>
    </row>
    <row r="8597" spans="1:10" x14ac:dyDescent="0.2">
      <c r="A8597" t="s">
        <v>5</v>
      </c>
      <c r="B8597">
        <v>9256</v>
      </c>
      <c r="C8597">
        <v>2024</v>
      </c>
      <c r="D8597">
        <v>7</v>
      </c>
      <c r="E8597">
        <v>14</v>
      </c>
      <c r="G8597" s="11">
        <v>45487</v>
      </c>
      <c r="H8597" s="12">
        <f t="shared" si="402"/>
        <v>-1.4607943517880976E-2</v>
      </c>
      <c r="I8597" s="12">
        <f t="shared" si="403"/>
        <v>1.3494326058656447E-2</v>
      </c>
      <c r="J8597">
        <f t="shared" si="404"/>
        <v>-1.113617459224529E-3</v>
      </c>
    </row>
    <row r="8598" spans="1:10" x14ac:dyDescent="0.2">
      <c r="A8598" t="s">
        <v>5</v>
      </c>
      <c r="B8598">
        <v>9256</v>
      </c>
      <c r="C8598">
        <v>2024</v>
      </c>
      <c r="D8598">
        <v>7</v>
      </c>
      <c r="E8598">
        <v>15</v>
      </c>
      <c r="G8598" s="11">
        <v>45488</v>
      </c>
      <c r="H8598" s="12">
        <f t="shared" si="402"/>
        <v>-1.4679177846413077E-2</v>
      </c>
      <c r="I8598" s="12">
        <f t="shared" si="403"/>
        <v>1.3443444395419231E-2</v>
      </c>
      <c r="J8598">
        <f t="shared" si="404"/>
        <v>-1.2357334509938457E-3</v>
      </c>
    </row>
    <row r="8599" spans="1:10" x14ac:dyDescent="0.2">
      <c r="A8599" t="s">
        <v>5</v>
      </c>
      <c r="B8599">
        <v>9256</v>
      </c>
      <c r="C8599">
        <v>2024</v>
      </c>
      <c r="D8599">
        <v>7</v>
      </c>
      <c r="E8599">
        <v>16</v>
      </c>
      <c r="G8599" s="11">
        <v>45489</v>
      </c>
      <c r="H8599" s="12">
        <f t="shared" si="402"/>
        <v>-1.4748731614851237E-2</v>
      </c>
      <c r="I8599" s="12">
        <f t="shared" si="403"/>
        <v>1.3393763132249117E-2</v>
      </c>
      <c r="J8599">
        <f t="shared" si="404"/>
        <v>-1.3549684826021195E-3</v>
      </c>
    </row>
    <row r="8600" spans="1:10" x14ac:dyDescent="0.2">
      <c r="A8600" t="s">
        <v>5</v>
      </c>
      <c r="B8600">
        <v>9256</v>
      </c>
      <c r="C8600">
        <v>2024</v>
      </c>
      <c r="D8600">
        <v>7</v>
      </c>
      <c r="E8600">
        <v>17</v>
      </c>
      <c r="G8600" s="11">
        <v>45490</v>
      </c>
      <c r="H8600" s="12">
        <f t="shared" si="402"/>
        <v>-1.4816584241116364E-2</v>
      </c>
      <c r="I8600" s="12">
        <f t="shared" si="403"/>
        <v>1.3345296970631169E-2</v>
      </c>
      <c r="J8600">
        <f t="shared" si="404"/>
        <v>-1.4712872704851949E-3</v>
      </c>
    </row>
    <row r="8601" spans="1:10" x14ac:dyDescent="0.2">
      <c r="A8601" t="s">
        <v>5</v>
      </c>
      <c r="B8601">
        <v>9256</v>
      </c>
      <c r="C8601">
        <v>2024</v>
      </c>
      <c r="D8601">
        <v>7</v>
      </c>
      <c r="E8601">
        <v>18</v>
      </c>
      <c r="G8601" s="11">
        <v>45491</v>
      </c>
      <c r="H8601" s="12">
        <f t="shared" si="402"/>
        <v>-1.4882715646524705E-2</v>
      </c>
      <c r="I8601" s="12">
        <f t="shared" si="403"/>
        <v>1.3298060252482355E-2</v>
      </c>
      <c r="J8601">
        <f t="shared" si="404"/>
        <v>-1.5846553940423499E-3</v>
      </c>
    </row>
    <row r="8602" spans="1:10" x14ac:dyDescent="0.2">
      <c r="A8602" t="s">
        <v>5</v>
      </c>
      <c r="B8602">
        <v>9256</v>
      </c>
      <c r="C8602">
        <v>2024</v>
      </c>
      <c r="D8602">
        <v>7</v>
      </c>
      <c r="E8602">
        <v>19</v>
      </c>
      <c r="G8602" s="11">
        <v>45492</v>
      </c>
      <c r="H8602" s="12">
        <f t="shared" si="402"/>
        <v>-1.4947106261729442E-2</v>
      </c>
      <c r="I8602" s="12">
        <f t="shared" si="403"/>
        <v>1.3252066955907542E-2</v>
      </c>
      <c r="J8602">
        <f t="shared" si="404"/>
        <v>-1.6950393058218997E-3</v>
      </c>
    </row>
    <row r="8603" spans="1:10" x14ac:dyDescent="0.2">
      <c r="A8603" t="s">
        <v>5</v>
      </c>
      <c r="B8603">
        <v>9256</v>
      </c>
      <c r="C8603">
        <v>2024</v>
      </c>
      <c r="D8603">
        <v>7</v>
      </c>
      <c r="E8603">
        <v>20</v>
      </c>
      <c r="G8603" s="11">
        <v>45493</v>
      </c>
      <c r="H8603" s="12">
        <f t="shared" si="402"/>
        <v>-1.5009737032511596E-2</v>
      </c>
      <c r="I8603" s="12">
        <f t="shared" si="403"/>
        <v>1.3207330691063147E-2</v>
      </c>
      <c r="J8603">
        <f t="shared" si="404"/>
        <v>-1.8024063414484488E-3</v>
      </c>
    </row>
    <row r="8604" spans="1:10" x14ac:dyDescent="0.2">
      <c r="A8604" t="s">
        <v>5</v>
      </c>
      <c r="B8604">
        <v>9256</v>
      </c>
      <c r="C8604">
        <v>2024</v>
      </c>
      <c r="D8604">
        <v>7</v>
      </c>
      <c r="E8604">
        <v>21</v>
      </c>
      <c r="G8604" s="11">
        <v>45494</v>
      </c>
      <c r="H8604" s="12">
        <f t="shared" si="402"/>
        <v>-1.507058942541846E-2</v>
      </c>
      <c r="I8604" s="12">
        <f t="shared" si="403"/>
        <v>1.3163864696129672E-2</v>
      </c>
      <c r="J8604">
        <f t="shared" si="404"/>
        <v>-1.9067247292887876E-3</v>
      </c>
    </row>
    <row r="8605" spans="1:10" x14ac:dyDescent="0.2">
      <c r="A8605" t="s">
        <v>5</v>
      </c>
      <c r="B8605">
        <v>9256</v>
      </c>
      <c r="C8605">
        <v>2024</v>
      </c>
      <c r="D8605">
        <v>7</v>
      </c>
      <c r="E8605">
        <v>22</v>
      </c>
      <c r="G8605" s="11">
        <v>45495</v>
      </c>
      <c r="H8605" s="12">
        <f t="shared" si="402"/>
        <v>-1.5129645433247947E-2</v>
      </c>
      <c r="I8605" s="12">
        <f t="shared" si="403"/>
        <v>1.3121681833394325E-2</v>
      </c>
      <c r="J8605">
        <f t="shared" si="404"/>
        <v>-2.0079635998536214E-3</v>
      </c>
    </row>
    <row r="8606" spans="1:10" x14ac:dyDescent="0.2">
      <c r="A8606" t="s">
        <v>5</v>
      </c>
      <c r="B8606">
        <v>9256</v>
      </c>
      <c r="C8606">
        <v>2024</v>
      </c>
      <c r="D8606">
        <v>7</v>
      </c>
      <c r="E8606">
        <v>23</v>
      </c>
      <c r="G8606" s="11">
        <v>45496</v>
      </c>
      <c r="H8606" s="12">
        <f t="shared" si="402"/>
        <v>-1.5186887580377225E-2</v>
      </c>
      <c r="I8606" s="12">
        <f t="shared" si="403"/>
        <v>1.308079458544484E-2</v>
      </c>
      <c r="J8606">
        <f t="shared" si="404"/>
        <v>-2.1060929949323851E-3</v>
      </c>
    </row>
    <row r="8607" spans="1:10" x14ac:dyDescent="0.2">
      <c r="A8607" t="s">
        <v>5</v>
      </c>
      <c r="B8607">
        <v>9256</v>
      </c>
      <c r="C8607">
        <v>2024</v>
      </c>
      <c r="D8607">
        <v>7</v>
      </c>
      <c r="E8607">
        <v>24</v>
      </c>
      <c r="G8607" s="11">
        <v>45497</v>
      </c>
      <c r="H8607" s="12">
        <f t="shared" si="402"/>
        <v>-1.5242298927934023E-2</v>
      </c>
      <c r="I8607" s="12">
        <f t="shared" si="403"/>
        <v>1.3041215051475701E-2</v>
      </c>
      <c r="J8607">
        <f t="shared" si="404"/>
        <v>-2.2010838764583221E-3</v>
      </c>
    </row>
    <row r="8608" spans="1:10" x14ac:dyDescent="0.2">
      <c r="A8608" t="s">
        <v>5</v>
      </c>
      <c r="B8608">
        <v>9256</v>
      </c>
      <c r="C8608">
        <v>2024</v>
      </c>
      <c r="D8608">
        <v>7</v>
      </c>
      <c r="E8608">
        <v>25</v>
      </c>
      <c r="G8608" s="11">
        <v>45498</v>
      </c>
      <c r="H8608" s="12">
        <f t="shared" si="402"/>
        <v>-1.5295863078809108E-2</v>
      </c>
      <c r="I8608" s="12">
        <f t="shared" si="403"/>
        <v>1.3002954943707781E-2</v>
      </c>
      <c r="J8608">
        <f t="shared" si="404"/>
        <v>-2.2929081351013274E-3</v>
      </c>
    </row>
    <row r="8609" spans="1:10" x14ac:dyDescent="0.2">
      <c r="A8609" t="s">
        <v>5</v>
      </c>
      <c r="B8609">
        <v>9256</v>
      </c>
      <c r="C8609">
        <v>2024</v>
      </c>
      <c r="D8609">
        <v>7</v>
      </c>
      <c r="E8609">
        <v>26</v>
      </c>
      <c r="G8609" s="11">
        <v>45499</v>
      </c>
      <c r="H8609" s="12">
        <f t="shared" si="402"/>
        <v>-1.5347564182508476E-2</v>
      </c>
      <c r="I8609" s="12">
        <f t="shared" si="403"/>
        <v>1.2966025583922517E-2</v>
      </c>
      <c r="J8609">
        <f t="shared" si="404"/>
        <v>-2.3815385985859593E-3</v>
      </c>
    </row>
    <row r="8610" spans="1:10" x14ac:dyDescent="0.2">
      <c r="A8610" t="s">
        <v>5</v>
      </c>
      <c r="B8610">
        <v>9256</v>
      </c>
      <c r="C8610">
        <v>2024</v>
      </c>
      <c r="D8610">
        <v>7</v>
      </c>
      <c r="E8610">
        <v>27</v>
      </c>
      <c r="G8610" s="11">
        <v>45500</v>
      </c>
      <c r="H8610" s="12">
        <f t="shared" si="402"/>
        <v>-1.5397386939843756E-2</v>
      </c>
      <c r="I8610" s="12">
        <f t="shared" si="403"/>
        <v>1.2930437900111605E-2</v>
      </c>
      <c r="J8610">
        <f t="shared" si="404"/>
        <v>-2.4669490397321511E-3</v>
      </c>
    </row>
    <row r="8611" spans="1:10" x14ac:dyDescent="0.2">
      <c r="A8611" t="s">
        <v>5</v>
      </c>
      <c r="B8611">
        <v>9256</v>
      </c>
      <c r="C8611">
        <v>2024</v>
      </c>
      <c r="D8611">
        <v>7</v>
      </c>
      <c r="E8611">
        <v>28</v>
      </c>
      <c r="G8611" s="11">
        <v>45501</v>
      </c>
      <c r="H8611" s="12">
        <f t="shared" si="402"/>
        <v>-1.5445316607459476E-2</v>
      </c>
      <c r="I8611" s="12">
        <f t="shared" si="403"/>
        <v>1.2896202423243233E-2</v>
      </c>
      <c r="J8611">
        <f t="shared" si="404"/>
        <v>-2.5491141842162428E-3</v>
      </c>
    </row>
    <row r="8612" spans="1:10" x14ac:dyDescent="0.2">
      <c r="A8612" t="s">
        <v>5</v>
      </c>
      <c r="B8612">
        <v>9256</v>
      </c>
      <c r="C8612">
        <v>2024</v>
      </c>
      <c r="D8612">
        <v>7</v>
      </c>
      <c r="E8612">
        <v>29</v>
      </c>
      <c r="G8612" s="11">
        <v>45502</v>
      </c>
      <c r="H8612" s="12">
        <f t="shared" si="402"/>
        <v>-1.5491339002195872E-2</v>
      </c>
      <c r="I8612" s="12">
        <f t="shared" si="403"/>
        <v>1.2863329284145807E-2</v>
      </c>
      <c r="J8612">
        <f t="shared" si="404"/>
        <v>-2.6280097180500644E-3</v>
      </c>
    </row>
    <row r="8613" spans="1:10" x14ac:dyDescent="0.2">
      <c r="A8613" t="s">
        <v>5</v>
      </c>
      <c r="B8613">
        <v>9256</v>
      </c>
      <c r="C8613">
        <v>2024</v>
      </c>
      <c r="D8613">
        <v>7</v>
      </c>
      <c r="E8613">
        <v>30</v>
      </c>
      <c r="G8613" s="11">
        <v>45503</v>
      </c>
      <c r="H8613" s="12">
        <f t="shared" si="402"/>
        <v>-1.5535440505285922E-2</v>
      </c>
      <c r="I8613" s="12">
        <f t="shared" si="403"/>
        <v>1.2831828210510057E-2</v>
      </c>
      <c r="J8613">
        <f t="shared" si="404"/>
        <v>-2.7036122947758645E-3</v>
      </c>
    </row>
    <row r="8614" spans="1:10" x14ac:dyDescent="0.2">
      <c r="A8614" t="s">
        <v>5</v>
      </c>
      <c r="B8614">
        <v>9256</v>
      </c>
      <c r="C8614">
        <v>2024</v>
      </c>
      <c r="D8614">
        <v>7</v>
      </c>
      <c r="E8614">
        <v>31</v>
      </c>
      <c r="G8614" s="11">
        <v>45504</v>
      </c>
      <c r="H8614" s="12">
        <f t="shared" si="402"/>
        <v>-1.5577608066385328E-2</v>
      </c>
      <c r="I8614" s="12">
        <f t="shared" si="403"/>
        <v>1.2801708524010483E-2</v>
      </c>
      <c r="J8614">
        <f t="shared" si="404"/>
        <v>-2.7758995423748448E-3</v>
      </c>
    </row>
    <row r="8615" spans="1:10" x14ac:dyDescent="0.2">
      <c r="A8615" t="s">
        <v>5</v>
      </c>
      <c r="B8615">
        <v>9256</v>
      </c>
      <c r="C8615">
        <v>2024</v>
      </c>
      <c r="D8615">
        <v>8</v>
      </c>
      <c r="E8615">
        <v>1</v>
      </c>
      <c r="G8615" s="11">
        <v>45505</v>
      </c>
      <c r="H8615" s="12">
        <f t="shared" si="402"/>
        <v>-1.5595545884562911E-2</v>
      </c>
      <c r="I8615" s="12">
        <f t="shared" si="403"/>
        <v>1.2788895796740779E-2</v>
      </c>
      <c r="J8615">
        <f t="shared" si="404"/>
        <v>-2.8066500878221323E-3</v>
      </c>
    </row>
    <row r="8616" spans="1:10" x14ac:dyDescent="0.2">
      <c r="A8616" t="s">
        <v>5</v>
      </c>
      <c r="B8616">
        <v>9256</v>
      </c>
      <c r="C8616">
        <v>2024</v>
      </c>
      <c r="D8616">
        <v>8</v>
      </c>
      <c r="E8616">
        <v>2</v>
      </c>
      <c r="G8616" s="11">
        <v>45506</v>
      </c>
      <c r="H8616" s="12">
        <f t="shared" si="402"/>
        <v>-1.5634906796020007E-2</v>
      </c>
      <c r="I8616" s="12">
        <f t="shared" si="403"/>
        <v>1.276078085998571E-2</v>
      </c>
      <c r="J8616">
        <f t="shared" si="404"/>
        <v>-2.8741259360342969E-3</v>
      </c>
    </row>
    <row r="8617" spans="1:10" x14ac:dyDescent="0.2">
      <c r="A8617" t="s">
        <v>5</v>
      </c>
      <c r="B8617">
        <v>9256</v>
      </c>
      <c r="C8617">
        <v>2024</v>
      </c>
      <c r="D8617">
        <v>8</v>
      </c>
      <c r="E8617">
        <v>3</v>
      </c>
      <c r="G8617" s="11">
        <v>45507</v>
      </c>
      <c r="H8617" s="12">
        <f t="shared" si="402"/>
        <v>-1.5672304331810778E-2</v>
      </c>
      <c r="I8617" s="12">
        <f t="shared" si="403"/>
        <v>1.2734068334420874E-2</v>
      </c>
      <c r="J8617">
        <f t="shared" si="404"/>
        <v>-2.9382359973899042E-3</v>
      </c>
    </row>
    <row r="8618" spans="1:10" x14ac:dyDescent="0.2">
      <c r="A8618" t="s">
        <v>5</v>
      </c>
      <c r="B8618">
        <v>9256</v>
      </c>
      <c r="C8618">
        <v>2024</v>
      </c>
      <c r="D8618">
        <v>8</v>
      </c>
      <c r="E8618">
        <v>4</v>
      </c>
      <c r="G8618" s="11">
        <v>45508</v>
      </c>
      <c r="H8618" s="12">
        <f t="shared" si="402"/>
        <v>-1.5707727425402707E-2</v>
      </c>
      <c r="I8618" s="12">
        <f t="shared" si="403"/>
        <v>1.2708766124712353E-2</v>
      </c>
      <c r="J8618">
        <f t="shared" si="404"/>
        <v>-2.9989613006903542E-3</v>
      </c>
    </row>
    <row r="8619" spans="1:10" x14ac:dyDescent="0.2">
      <c r="A8619" t="s">
        <v>5</v>
      </c>
      <c r="B8619">
        <v>9256</v>
      </c>
      <c r="C8619">
        <v>2024</v>
      </c>
      <c r="D8619">
        <v>8</v>
      </c>
      <c r="E8619">
        <v>5</v>
      </c>
      <c r="G8619" s="11">
        <v>45509</v>
      </c>
      <c r="H8619" s="12">
        <f t="shared" si="402"/>
        <v>-1.5741165594532501E-2</v>
      </c>
      <c r="I8619" s="12">
        <f t="shared" si="403"/>
        <v>1.2684881718191071E-2</v>
      </c>
      <c r="J8619">
        <f t="shared" si="404"/>
        <v>-3.0562838763414299E-3</v>
      </c>
    </row>
    <row r="8620" spans="1:10" x14ac:dyDescent="0.2">
      <c r="A8620" t="s">
        <v>5</v>
      </c>
      <c r="B8620">
        <v>9256</v>
      </c>
      <c r="C8620">
        <v>2024</v>
      </c>
      <c r="D8620">
        <v>8</v>
      </c>
      <c r="E8620">
        <v>6</v>
      </c>
      <c r="G8620" s="11">
        <v>45510</v>
      </c>
      <c r="H8620" s="12">
        <f t="shared" si="402"/>
        <v>-1.5772608944307952E-2</v>
      </c>
      <c r="I8620" s="12">
        <f t="shared" si="403"/>
        <v>1.2662422182637178E-2</v>
      </c>
      <c r="J8620">
        <f t="shared" si="404"/>
        <v>-3.1101867616707742E-3</v>
      </c>
    </row>
    <row r="8621" spans="1:10" x14ac:dyDescent="0.2">
      <c r="A8621" t="s">
        <v>5</v>
      </c>
      <c r="B8621">
        <v>9256</v>
      </c>
      <c r="C8621">
        <v>2024</v>
      </c>
      <c r="D8621">
        <v>8</v>
      </c>
      <c r="E8621">
        <v>7</v>
      </c>
      <c r="G8621" s="11">
        <v>45511</v>
      </c>
      <c r="H8621" s="12">
        <f t="shared" si="402"/>
        <v>-1.5802048170135981E-2</v>
      </c>
      <c r="I8621" s="12">
        <f t="shared" si="403"/>
        <v>1.2641394164188587E-2</v>
      </c>
      <c r="J8621">
        <f t="shared" si="404"/>
        <v>-3.1606540059473942E-3</v>
      </c>
    </row>
    <row r="8622" spans="1:10" x14ac:dyDescent="0.2">
      <c r="A8622" t="s">
        <v>5</v>
      </c>
      <c r="B8622">
        <v>9256</v>
      </c>
      <c r="C8622">
        <v>2024</v>
      </c>
      <c r="D8622">
        <v>8</v>
      </c>
      <c r="E8622">
        <v>8</v>
      </c>
      <c r="G8622" s="11">
        <v>45512</v>
      </c>
      <c r="H8622" s="12">
        <f t="shared" si="402"/>
        <v>-1.5829474560476033E-2</v>
      </c>
      <c r="I8622" s="12">
        <f t="shared" si="403"/>
        <v>1.2621803885374263E-2</v>
      </c>
      <c r="J8622">
        <f t="shared" si="404"/>
        <v>-3.2076706751017706E-3</v>
      </c>
    </row>
    <row r="8623" spans="1:10" x14ac:dyDescent="0.2">
      <c r="A8623" t="s">
        <v>5</v>
      </c>
      <c r="B8623">
        <v>9256</v>
      </c>
      <c r="C8623">
        <v>2024</v>
      </c>
      <c r="D8623">
        <v>8</v>
      </c>
      <c r="E8623">
        <v>9</v>
      </c>
      <c r="G8623" s="11">
        <v>45513</v>
      </c>
      <c r="H8623" s="12">
        <f t="shared" si="402"/>
        <v>-1.585487999941796E-2</v>
      </c>
      <c r="I8623" s="12">
        <f t="shared" si="403"/>
        <v>1.2603657143272886E-2</v>
      </c>
      <c r="J8623">
        <f t="shared" si="404"/>
        <v>-3.2512228561450748E-3</v>
      </c>
    </row>
    <row r="8624" spans="1:10" x14ac:dyDescent="0.2">
      <c r="A8624" t="s">
        <v>5</v>
      </c>
      <c r="B8624">
        <v>9256</v>
      </c>
      <c r="C8624">
        <v>2024</v>
      </c>
      <c r="D8624">
        <v>8</v>
      </c>
      <c r="E8624">
        <v>10</v>
      </c>
      <c r="G8624" s="11">
        <v>45514</v>
      </c>
      <c r="H8624" s="12">
        <f t="shared" si="402"/>
        <v>-1.5878256969083647E-2</v>
      </c>
      <c r="I8624" s="12">
        <f t="shared" si="403"/>
        <v>1.2586959307797395E-2</v>
      </c>
      <c r="J8624">
        <f t="shared" si="404"/>
        <v>-3.2912976612862518E-3</v>
      </c>
    </row>
    <row r="8625" spans="1:10" x14ac:dyDescent="0.2">
      <c r="A8625" t="s">
        <v>5</v>
      </c>
      <c r="B8625">
        <v>9256</v>
      </c>
      <c r="C8625">
        <v>2024</v>
      </c>
      <c r="D8625">
        <v>8</v>
      </c>
      <c r="E8625">
        <v>11</v>
      </c>
      <c r="G8625" s="11">
        <v>45515</v>
      </c>
      <c r="H8625" s="12">
        <f t="shared" si="402"/>
        <v>-1.5899598551851669E-2</v>
      </c>
      <c r="I8625" s="12">
        <f t="shared" si="403"/>
        <v>1.2571715320105953E-2</v>
      </c>
      <c r="J8625">
        <f t="shared" si="404"/>
        <v>-3.3278832317457166E-3</v>
      </c>
    </row>
    <row r="8626" spans="1:10" x14ac:dyDescent="0.2">
      <c r="A8626" t="s">
        <v>5</v>
      </c>
      <c r="B8626">
        <v>9256</v>
      </c>
      <c r="C8626">
        <v>2024</v>
      </c>
      <c r="D8626">
        <v>8</v>
      </c>
      <c r="E8626">
        <v>12</v>
      </c>
      <c r="G8626" s="11">
        <v>45516</v>
      </c>
      <c r="H8626" s="12">
        <f t="shared" si="402"/>
        <v>-1.5918898432404328E-2</v>
      </c>
      <c r="I8626" s="12">
        <f t="shared" si="403"/>
        <v>1.2557929691139766E-2</v>
      </c>
      <c r="J8626">
        <f t="shared" si="404"/>
        <v>-3.3609687412645625E-3</v>
      </c>
    </row>
    <row r="8627" spans="1:10" x14ac:dyDescent="0.2">
      <c r="A8627" t="s">
        <v>5</v>
      </c>
      <c r="B8627">
        <v>9256</v>
      </c>
      <c r="C8627">
        <v>2024</v>
      </c>
      <c r="D8627">
        <v>8</v>
      </c>
      <c r="E8627">
        <v>13</v>
      </c>
      <c r="G8627" s="11">
        <v>45517</v>
      </c>
      <c r="H8627" s="12">
        <f t="shared" si="402"/>
        <v>-1.593615089959647E-2</v>
      </c>
      <c r="I8627" s="12">
        <f t="shared" si="403"/>
        <v>1.2545606500288239E-2</v>
      </c>
      <c r="J8627">
        <f t="shared" si="404"/>
        <v>-3.3905443993082311E-3</v>
      </c>
    </row>
    <row r="8628" spans="1:10" x14ac:dyDescent="0.2">
      <c r="A8628" t="s">
        <v>5</v>
      </c>
      <c r="B8628">
        <v>9256</v>
      </c>
      <c r="C8628">
        <v>2024</v>
      </c>
      <c r="D8628">
        <v>8</v>
      </c>
      <c r="E8628">
        <v>14</v>
      </c>
      <c r="G8628" s="11">
        <v>45518</v>
      </c>
      <c r="H8628" s="12">
        <f t="shared" si="402"/>
        <v>-1.595135084814548E-2</v>
      </c>
      <c r="I8628" s="12">
        <f t="shared" si="403"/>
        <v>1.25347493941818E-2</v>
      </c>
      <c r="J8628">
        <f t="shared" si="404"/>
        <v>-3.4166014539636809E-3</v>
      </c>
    </row>
    <row r="8629" spans="1:10" x14ac:dyDescent="0.2">
      <c r="A8629" t="s">
        <v>5</v>
      </c>
      <c r="B8629">
        <v>9256</v>
      </c>
      <c r="C8629">
        <v>2024</v>
      </c>
      <c r="D8629">
        <v>8</v>
      </c>
      <c r="E8629">
        <v>15</v>
      </c>
      <c r="G8629" s="11">
        <v>45519</v>
      </c>
      <c r="H8629" s="12">
        <f t="shared" si="402"/>
        <v>-1.5964493780142044E-2</v>
      </c>
      <c r="I8629" s="12">
        <f t="shared" si="403"/>
        <v>1.2525361585612824E-2</v>
      </c>
      <c r="J8629">
        <f t="shared" si="404"/>
        <v>-3.4391321945292201E-3</v>
      </c>
    </row>
    <row r="8630" spans="1:10" x14ac:dyDescent="0.2">
      <c r="A8630" t="s">
        <v>5</v>
      </c>
      <c r="B8630">
        <v>9256</v>
      </c>
      <c r="C8630">
        <v>2024</v>
      </c>
      <c r="D8630">
        <v>8</v>
      </c>
      <c r="E8630">
        <v>16</v>
      </c>
      <c r="G8630" s="11">
        <v>45520</v>
      </c>
      <c r="H8630" s="12">
        <f t="shared" si="402"/>
        <v>-1.5975575806381138E-2</v>
      </c>
      <c r="I8630" s="12">
        <f t="shared" si="403"/>
        <v>1.2517445852584904E-2</v>
      </c>
      <c r="J8630">
        <f t="shared" si="404"/>
        <v>-3.4581299537962337E-3</v>
      </c>
    </row>
    <row r="8631" spans="1:10" x14ac:dyDescent="0.2">
      <c r="A8631" t="s">
        <v>5</v>
      </c>
      <c r="B8631">
        <v>9256</v>
      </c>
      <c r="C8631">
        <v>2024</v>
      </c>
      <c r="D8631">
        <v>8</v>
      </c>
      <c r="E8631">
        <v>17</v>
      </c>
      <c r="G8631" s="11">
        <v>45521</v>
      </c>
      <c r="H8631" s="12">
        <f t="shared" si="402"/>
        <v>-1.5984593647512896E-2</v>
      </c>
      <c r="I8631" s="12">
        <f t="shared" si="403"/>
        <v>1.2511004537490791E-2</v>
      </c>
      <c r="J8631">
        <f t="shared" si="404"/>
        <v>-3.4735891100221052E-3</v>
      </c>
    </row>
    <row r="8632" spans="1:10" x14ac:dyDescent="0.2">
      <c r="A8632" t="s">
        <v>5</v>
      </c>
      <c r="B8632">
        <v>9256</v>
      </c>
      <c r="C8632">
        <v>2024</v>
      </c>
      <c r="D8632">
        <v>8</v>
      </c>
      <c r="E8632">
        <v>18</v>
      </c>
      <c r="G8632" s="11">
        <v>45522</v>
      </c>
      <c r="H8632" s="12">
        <f t="shared" si="402"/>
        <v>-1.5991544635013049E-2</v>
      </c>
      <c r="I8632" s="12">
        <f t="shared" si="403"/>
        <v>1.2506039546419252E-2</v>
      </c>
      <c r="J8632">
        <f t="shared" si="404"/>
        <v>-3.4855050885937971E-3</v>
      </c>
    </row>
    <row r="8633" spans="1:10" x14ac:dyDescent="0.2">
      <c r="A8633" t="s">
        <v>5</v>
      </c>
      <c r="B8633">
        <v>9256</v>
      </c>
      <c r="C8633">
        <v>2024</v>
      </c>
      <c r="D8633">
        <v>8</v>
      </c>
      <c r="E8633">
        <v>19</v>
      </c>
      <c r="G8633" s="11">
        <v>45523</v>
      </c>
      <c r="H8633" s="12">
        <f t="shared" si="402"/>
        <v>-1.5996426711972565E-2</v>
      </c>
      <c r="I8633" s="12">
        <f t="shared" si="403"/>
        <v>1.2502552348591026E-2</v>
      </c>
      <c r="J8633">
        <f t="shared" si="404"/>
        <v>-3.4938743633815394E-3</v>
      </c>
    </row>
    <row r="8634" spans="1:10" x14ac:dyDescent="0.2">
      <c r="A8634" t="s">
        <v>5</v>
      </c>
      <c r="B8634">
        <v>9256</v>
      </c>
      <c r="C8634">
        <v>2024</v>
      </c>
      <c r="D8634">
        <v>8</v>
      </c>
      <c r="E8634">
        <v>20</v>
      </c>
      <c r="G8634" s="11">
        <v>45524</v>
      </c>
      <c r="H8634" s="12">
        <f t="shared" si="402"/>
        <v>-1.5999238433706327E-2</v>
      </c>
      <c r="I8634" s="12">
        <f t="shared" si="403"/>
        <v>1.2500543975924053E-2</v>
      </c>
      <c r="J8634">
        <f t="shared" si="404"/>
        <v>-3.498694457782274E-3</v>
      </c>
    </row>
    <row r="8635" spans="1:10" x14ac:dyDescent="0.2">
      <c r="A8635" t="s">
        <v>5</v>
      </c>
      <c r="B8635">
        <v>9256</v>
      </c>
      <c r="C8635">
        <v>2024</v>
      </c>
      <c r="D8635">
        <v>8</v>
      </c>
      <c r="E8635">
        <v>21</v>
      </c>
      <c r="G8635" s="11">
        <v>45525</v>
      </c>
      <c r="H8635" s="12">
        <f t="shared" si="402"/>
        <v>-1.5999978968180638E-2</v>
      </c>
      <c r="I8635" s="12">
        <f t="shared" si="403"/>
        <v>1.2500015022728118E-2</v>
      </c>
      <c r="J8635">
        <f t="shared" si="404"/>
        <v>-3.4999639454525201E-3</v>
      </c>
    </row>
    <row r="8636" spans="1:10" x14ac:dyDescent="0.2">
      <c r="A8636" t="s">
        <v>5</v>
      </c>
      <c r="B8636">
        <v>9256</v>
      </c>
      <c r="C8636">
        <v>2024</v>
      </c>
      <c r="D8636">
        <v>8</v>
      </c>
      <c r="E8636">
        <v>22</v>
      </c>
      <c r="G8636" s="11">
        <v>45526</v>
      </c>
      <c r="H8636" s="12">
        <f t="shared" si="402"/>
        <v>-1.5998648096259428E-2</v>
      </c>
      <c r="I8636" s="12">
        <f t="shared" si="403"/>
        <v>1.250096564552898E-2</v>
      </c>
      <c r="J8636">
        <f t="shared" si="404"/>
        <v>-3.497682450730448E-3</v>
      </c>
    </row>
    <row r="8637" spans="1:10" x14ac:dyDescent="0.2">
      <c r="A8637" t="s">
        <v>5</v>
      </c>
      <c r="B8637">
        <v>9256</v>
      </c>
      <c r="C8637">
        <v>2024</v>
      </c>
      <c r="D8637">
        <v>8</v>
      </c>
      <c r="E8637">
        <v>23</v>
      </c>
      <c r="G8637" s="11">
        <v>45527</v>
      </c>
      <c r="H8637" s="12">
        <f t="shared" si="402"/>
        <v>-1.5995246211769117E-2</v>
      </c>
      <c r="I8637" s="12">
        <f t="shared" si="403"/>
        <v>1.250339556302206E-2</v>
      </c>
      <c r="J8637">
        <f t="shared" si="404"/>
        <v>-3.4918506487470573E-3</v>
      </c>
    </row>
    <row r="8638" spans="1:10" x14ac:dyDescent="0.2">
      <c r="A8638" t="s">
        <v>5</v>
      </c>
      <c r="B8638">
        <v>9256</v>
      </c>
      <c r="C8638">
        <v>2024</v>
      </c>
      <c r="D8638">
        <v>8</v>
      </c>
      <c r="E8638">
        <v>24</v>
      </c>
      <c r="G8638" s="11">
        <v>45528</v>
      </c>
      <c r="H8638" s="12">
        <f t="shared" si="402"/>
        <v>-1.5989774321382055E-2</v>
      </c>
      <c r="I8638" s="12">
        <f t="shared" si="403"/>
        <v>1.2507304056155676E-2</v>
      </c>
      <c r="J8638">
        <f t="shared" si="404"/>
        <v>-3.4824702652263787E-3</v>
      </c>
    </row>
    <row r="8639" spans="1:10" x14ac:dyDescent="0.2">
      <c r="A8639" t="s">
        <v>5</v>
      </c>
      <c r="B8639">
        <v>9256</v>
      </c>
      <c r="C8639">
        <v>2024</v>
      </c>
      <c r="D8639">
        <v>8</v>
      </c>
      <c r="E8639">
        <v>25</v>
      </c>
      <c r="G8639" s="11">
        <v>45529</v>
      </c>
      <c r="H8639" s="12">
        <f t="shared" si="402"/>
        <v>-1.598223404431864E-2</v>
      </c>
      <c r="I8639" s="12">
        <f t="shared" si="403"/>
        <v>1.2512689968343829E-2</v>
      </c>
      <c r="J8639">
        <f t="shared" si="404"/>
        <v>-3.4695440759748113E-3</v>
      </c>
    </row>
    <row r="8640" spans="1:10" x14ac:dyDescent="0.2">
      <c r="A8640" t="s">
        <v>5</v>
      </c>
      <c r="B8640">
        <v>9256</v>
      </c>
      <c r="C8640">
        <v>2024</v>
      </c>
      <c r="D8640">
        <v>8</v>
      </c>
      <c r="E8640">
        <v>26</v>
      </c>
      <c r="G8640" s="11">
        <v>45530</v>
      </c>
      <c r="H8640" s="12">
        <f t="shared" si="402"/>
        <v>-1.5972627611868167E-2</v>
      </c>
      <c r="I8640" s="12">
        <f t="shared" si="403"/>
        <v>1.2519551705808454E-2</v>
      </c>
      <c r="J8640">
        <f t="shared" si="404"/>
        <v>-3.4530759060597133E-3</v>
      </c>
    </row>
    <row r="8641" spans="1:10" x14ac:dyDescent="0.2">
      <c r="A8641" t="s">
        <v>5</v>
      </c>
      <c r="B8641">
        <v>9256</v>
      </c>
      <c r="C8641">
        <v>2024</v>
      </c>
      <c r="D8641">
        <v>8</v>
      </c>
      <c r="E8641">
        <v>27</v>
      </c>
      <c r="G8641" s="11">
        <v>45531</v>
      </c>
      <c r="H8641" s="12">
        <f t="shared" si="402"/>
        <v>-1.5960957866728548E-2</v>
      </c>
      <c r="I8641" s="12">
        <f t="shared" si="403"/>
        <v>1.2527887238051037E-2</v>
      </c>
      <c r="J8641">
        <f t="shared" si="404"/>
        <v>-3.433070628677511E-3</v>
      </c>
    </row>
    <row r="8642" spans="1:10" x14ac:dyDescent="0.2">
      <c r="A8642" t="s">
        <v>5</v>
      </c>
      <c r="B8642">
        <v>9256</v>
      </c>
      <c r="C8642">
        <v>2024</v>
      </c>
      <c r="D8642">
        <v>8</v>
      </c>
      <c r="E8642">
        <v>28</v>
      </c>
      <c r="G8642" s="11">
        <v>45532</v>
      </c>
      <c r="H8642" s="12">
        <f t="shared" si="402"/>
        <v>-1.5947228262165124E-2</v>
      </c>
      <c r="I8642" s="12">
        <f t="shared" si="403"/>
        <v>1.2537694098453483E-2</v>
      </c>
      <c r="J8642">
        <f t="shared" si="404"/>
        <v>-3.4095341637116403E-3</v>
      </c>
    </row>
    <row r="8643" spans="1:10" x14ac:dyDescent="0.2">
      <c r="A8643" t="s">
        <v>5</v>
      </c>
      <c r="B8643">
        <v>9256</v>
      </c>
      <c r="C8643">
        <v>2024</v>
      </c>
      <c r="D8643">
        <v>8</v>
      </c>
      <c r="E8643">
        <v>29</v>
      </c>
      <c r="G8643" s="11">
        <v>45533</v>
      </c>
      <c r="H8643" s="12">
        <f t="shared" si="402"/>
        <v>-1.593144286098877E-2</v>
      </c>
      <c r="I8643" s="12">
        <f t="shared" si="403"/>
        <v>1.2548969385008022E-2</v>
      </c>
      <c r="J8643">
        <f t="shared" si="404"/>
        <v>-3.3824734759807483E-3</v>
      </c>
    </row>
    <row r="8644" spans="1:10" x14ac:dyDescent="0.2">
      <c r="A8644" t="s">
        <v>5</v>
      </c>
      <c r="B8644">
        <v>9256</v>
      </c>
      <c r="C8644">
        <v>2024</v>
      </c>
      <c r="D8644">
        <v>8</v>
      </c>
      <c r="E8644">
        <v>30</v>
      </c>
      <c r="G8644" s="11">
        <v>45534</v>
      </c>
      <c r="H8644" s="12">
        <f t="shared" si="402"/>
        <v>-1.5913606334353656E-2</v>
      </c>
      <c r="I8644" s="12">
        <f t="shared" si="403"/>
        <v>1.256170976117596E-2</v>
      </c>
      <c r="J8644">
        <f t="shared" si="404"/>
        <v>-3.3518965731776963E-3</v>
      </c>
    </row>
    <row r="8645" spans="1:10" x14ac:dyDescent="0.2">
      <c r="A8645" t="s">
        <v>5</v>
      </c>
      <c r="B8645">
        <v>9256</v>
      </c>
      <c r="C8645">
        <v>2024</v>
      </c>
      <c r="D8645">
        <v>8</v>
      </c>
      <c r="E8645">
        <v>31</v>
      </c>
      <c r="G8645" s="11">
        <v>45535</v>
      </c>
      <c r="H8645" s="12">
        <f t="shared" si="402"/>
        <v>-1.5893723960374979E-2</v>
      </c>
      <c r="I8645" s="12">
        <f t="shared" si="403"/>
        <v>1.2575911456875016E-2</v>
      </c>
      <c r="J8645">
        <f t="shared" si="404"/>
        <v>-3.3178125034999638E-3</v>
      </c>
    </row>
    <row r="8646" spans="1:10" x14ac:dyDescent="0.2">
      <c r="A8646" t="s">
        <v>5</v>
      </c>
      <c r="B8646">
        <v>9256</v>
      </c>
      <c r="C8646">
        <v>2024</v>
      </c>
      <c r="D8646">
        <v>9</v>
      </c>
      <c r="E8646">
        <v>1</v>
      </c>
      <c r="G8646" s="11">
        <v>45536</v>
      </c>
      <c r="H8646" s="12">
        <f t="shared" si="402"/>
        <v>-1.5884329085559274E-2</v>
      </c>
      <c r="I8646" s="12">
        <f t="shared" si="403"/>
        <v>1.2582622081743378E-2</v>
      </c>
      <c r="J8646">
        <f t="shared" si="404"/>
        <v>-3.3017070038158965E-3</v>
      </c>
    </row>
    <row r="8647" spans="1:10" x14ac:dyDescent="0.2">
      <c r="A8647" t="s">
        <v>5</v>
      </c>
      <c r="B8647">
        <v>9256</v>
      </c>
      <c r="C8647">
        <v>2024</v>
      </c>
      <c r="D8647">
        <v>9</v>
      </c>
      <c r="E8647">
        <v>2</v>
      </c>
      <c r="G8647" s="11">
        <v>45537</v>
      </c>
      <c r="H8647" s="12">
        <f t="shared" si="402"/>
        <v>-1.5861511183172056E-2</v>
      </c>
      <c r="I8647" s="12">
        <f t="shared" si="403"/>
        <v>1.2598920583448534E-2</v>
      </c>
      <c r="J8647">
        <f t="shared" si="404"/>
        <v>-3.2625905997235218E-3</v>
      </c>
    </row>
    <row r="8648" spans="1:10" x14ac:dyDescent="0.2">
      <c r="A8648" t="s">
        <v>5</v>
      </c>
      <c r="B8648">
        <v>9256</v>
      </c>
      <c r="C8648">
        <v>2024</v>
      </c>
      <c r="D8648">
        <v>9</v>
      </c>
      <c r="E8648">
        <v>3</v>
      </c>
      <c r="G8648" s="11">
        <v>45538</v>
      </c>
      <c r="H8648" s="12">
        <f t="shared" si="402"/>
        <v>-1.5836662849234632E-2</v>
      </c>
      <c r="I8648" s="12">
        <f t="shared" si="403"/>
        <v>1.2616669393403834E-2</v>
      </c>
      <c r="J8648">
        <f t="shared" si="404"/>
        <v>-3.2199934558307976E-3</v>
      </c>
    </row>
    <row r="8649" spans="1:10" x14ac:dyDescent="0.2">
      <c r="A8649" t="s">
        <v>5</v>
      </c>
      <c r="B8649">
        <v>9256</v>
      </c>
      <c r="C8649">
        <v>2024</v>
      </c>
      <c r="D8649">
        <v>9</v>
      </c>
      <c r="E8649">
        <v>4</v>
      </c>
      <c r="G8649" s="11">
        <v>45539</v>
      </c>
      <c r="H8649" s="12">
        <f t="shared" si="402"/>
        <v>-1.5809791436768795E-2</v>
      </c>
      <c r="I8649" s="12">
        <f t="shared" si="403"/>
        <v>1.2635863259450861E-2</v>
      </c>
      <c r="J8649">
        <f t="shared" si="404"/>
        <v>-3.1739281773179341E-3</v>
      </c>
    </row>
    <row r="8650" spans="1:10" x14ac:dyDescent="0.2">
      <c r="A8650" t="s">
        <v>5</v>
      </c>
      <c r="B8650">
        <v>9256</v>
      </c>
      <c r="C8650">
        <v>2024</v>
      </c>
      <c r="D8650">
        <v>9</v>
      </c>
      <c r="E8650">
        <v>5</v>
      </c>
      <c r="G8650" s="11">
        <v>45540</v>
      </c>
      <c r="H8650" s="12">
        <f t="shared" si="402"/>
        <v>-1.5780904897457808E-2</v>
      </c>
      <c r="I8650" s="12">
        <f t="shared" si="403"/>
        <v>1.2656496501815852E-2</v>
      </c>
      <c r="J8650">
        <f t="shared" si="404"/>
        <v>-3.1244083956419554E-3</v>
      </c>
    </row>
    <row r="8651" spans="1:10" x14ac:dyDescent="0.2">
      <c r="A8651" t="s">
        <v>5</v>
      </c>
      <c r="B8651">
        <v>9256</v>
      </c>
      <c r="C8651">
        <v>2024</v>
      </c>
      <c r="D8651">
        <v>9</v>
      </c>
      <c r="E8651">
        <v>6</v>
      </c>
      <c r="G8651" s="11">
        <v>45541</v>
      </c>
      <c r="H8651" s="12">
        <f t="shared" si="402"/>
        <v>-1.5750011779293395E-2</v>
      </c>
      <c r="I8651" s="12">
        <f t="shared" si="403"/>
        <v>1.2678563014790433E-2</v>
      </c>
      <c r="J8651">
        <f t="shared" si="404"/>
        <v>-3.0714487645029619E-3</v>
      </c>
    </row>
    <row r="8652" spans="1:10" x14ac:dyDescent="0.2">
      <c r="A8652" t="s">
        <v>5</v>
      </c>
      <c r="B8652">
        <v>9256</v>
      </c>
      <c r="C8652">
        <v>2024</v>
      </c>
      <c r="D8652">
        <v>9</v>
      </c>
      <c r="E8652">
        <v>7</v>
      </c>
      <c r="G8652" s="11">
        <v>45542</v>
      </c>
      <c r="H8652" s="12">
        <f t="shared" si="402"/>
        <v>-1.571712122404624E-2</v>
      </c>
      <c r="I8652" s="12">
        <f t="shared" si="403"/>
        <v>1.27020562685384E-2</v>
      </c>
      <c r="J8652">
        <f t="shared" si="404"/>
        <v>-3.0150649555078408E-3</v>
      </c>
    </row>
    <row r="8653" spans="1:10" x14ac:dyDescent="0.2">
      <c r="A8653" t="s">
        <v>5</v>
      </c>
      <c r="B8653">
        <v>9256</v>
      </c>
      <c r="C8653">
        <v>2024</v>
      </c>
      <c r="D8653">
        <v>9</v>
      </c>
      <c r="E8653">
        <v>8</v>
      </c>
      <c r="G8653" s="11">
        <v>45543</v>
      </c>
      <c r="H8653" s="12">
        <f t="shared" ref="H8653:H8716" si="405">(($H$4*SIN($H$5* ((30.44*(D8653-1)+E8653)+$H$6)))*$H$3+$H$7)</f>
        <v>-1.5682242964560805E-2</v>
      </c>
      <c r="I8653" s="12">
        <f t="shared" ref="I8653:I8716" si="406">(($I$4*SIN($I$5* ((30.44*(D8653-1)+E8653)+$I$6)))*$I$3+$I$7)</f>
        <v>1.2726969311028E-2</v>
      </c>
      <c r="J8653">
        <f t="shared" ref="J8653:J8716" si="407">I8653+H8653</f>
        <v>-2.9552736535328056E-3</v>
      </c>
    </row>
    <row r="8654" spans="1:10" x14ac:dyDescent="0.2">
      <c r="A8654" t="s">
        <v>5</v>
      </c>
      <c r="B8654">
        <v>9256</v>
      </c>
      <c r="C8654">
        <v>2024</v>
      </c>
      <c r="D8654">
        <v>9</v>
      </c>
      <c r="E8654">
        <v>9</v>
      </c>
      <c r="G8654" s="11">
        <v>45544</v>
      </c>
      <c r="H8654" s="12">
        <f t="shared" si="405"/>
        <v>-1.56453873218752E-2</v>
      </c>
      <c r="I8654" s="12">
        <f t="shared" si="406"/>
        <v>1.2753294770089144E-2</v>
      </c>
      <c r="J8654">
        <f t="shared" si="407"/>
        <v>-2.8920925517860567E-3</v>
      </c>
    </row>
    <row r="8655" spans="1:10" x14ac:dyDescent="0.2">
      <c r="A8655" t="s">
        <v>5</v>
      </c>
      <c r="B8655">
        <v>9256</v>
      </c>
      <c r="C8655">
        <v>2024</v>
      </c>
      <c r="D8655">
        <v>9</v>
      </c>
      <c r="E8655">
        <v>10</v>
      </c>
      <c r="G8655" s="11">
        <v>45545</v>
      </c>
      <c r="H8655" s="12">
        <f t="shared" si="405"/>
        <v>-1.5606565202167053E-2</v>
      </c>
      <c r="I8655" s="12">
        <f t="shared" si="406"/>
        <v>1.2781024855594965E-2</v>
      </c>
      <c r="J8655">
        <f t="shared" si="407"/>
        <v>-2.8255403465720884E-3</v>
      </c>
    </row>
    <row r="8656" spans="1:10" x14ac:dyDescent="0.2">
      <c r="A8656" t="s">
        <v>5</v>
      </c>
      <c r="B8656">
        <v>9256</v>
      </c>
      <c r="C8656">
        <v>2024</v>
      </c>
      <c r="D8656">
        <v>9</v>
      </c>
      <c r="E8656">
        <v>11</v>
      </c>
      <c r="G8656" s="11">
        <v>45546</v>
      </c>
      <c r="H8656" s="12">
        <f t="shared" si="405"/>
        <v>-1.5565788093526173E-2</v>
      </c>
      <c r="I8656" s="12">
        <f t="shared" si="406"/>
        <v>1.2810151361767021E-2</v>
      </c>
      <c r="J8656">
        <f t="shared" si="407"/>
        <v>-2.7556367317591521E-3</v>
      </c>
    </row>
    <row r="8657" spans="1:10" x14ac:dyDescent="0.2">
      <c r="A8657" t="s">
        <v>5</v>
      </c>
      <c r="B8657">
        <v>9256</v>
      </c>
      <c r="C8657">
        <v>2024</v>
      </c>
      <c r="D8657">
        <v>9</v>
      </c>
      <c r="E8657">
        <v>12</v>
      </c>
      <c r="G8657" s="11">
        <v>45547</v>
      </c>
      <c r="H8657" s="12">
        <f t="shared" si="405"/>
        <v>-1.5523068062555042E-2</v>
      </c>
      <c r="I8657" s="12">
        <f t="shared" si="406"/>
        <v>1.2840665669603542E-2</v>
      </c>
      <c r="J8657">
        <f t="shared" si="407"/>
        <v>-2.6824023929514999E-3</v>
      </c>
    </row>
    <row r="8658" spans="1:10" x14ac:dyDescent="0.2">
      <c r="A8658" t="s">
        <v>5</v>
      </c>
      <c r="B8658">
        <v>9256</v>
      </c>
      <c r="C8658">
        <v>2024</v>
      </c>
      <c r="D8658">
        <v>9</v>
      </c>
      <c r="E8658">
        <v>13</v>
      </c>
      <c r="G8658" s="11">
        <v>45548</v>
      </c>
      <c r="H8658" s="12">
        <f t="shared" si="405"/>
        <v>-1.547841775079813E-2</v>
      </c>
      <c r="I8658" s="12">
        <f t="shared" si="406"/>
        <v>1.287255874942991E-2</v>
      </c>
      <c r="J8658">
        <f t="shared" si="407"/>
        <v>-2.6058590013682201E-3</v>
      </c>
    </row>
    <row r="8659" spans="1:10" x14ac:dyDescent="0.2">
      <c r="A8659" t="s">
        <v>5</v>
      </c>
      <c r="B8659">
        <v>9256</v>
      </c>
      <c r="C8659">
        <v>2024</v>
      </c>
      <c r="D8659">
        <v>9</v>
      </c>
      <c r="E8659">
        <v>14</v>
      </c>
      <c r="G8659" s="11">
        <v>45549</v>
      </c>
      <c r="H8659" s="12">
        <f t="shared" si="405"/>
        <v>-1.5431850371001038E-2</v>
      </c>
      <c r="I8659" s="12">
        <f t="shared" si="406"/>
        <v>1.290582116357069E-2</v>
      </c>
      <c r="J8659">
        <f t="shared" si="407"/>
        <v>-2.526029207430348E-3</v>
      </c>
    </row>
    <row r="8660" spans="1:10" x14ac:dyDescent="0.2">
      <c r="A8660" t="s">
        <v>5</v>
      </c>
      <c r="B8660">
        <v>9256</v>
      </c>
      <c r="C8660">
        <v>2024</v>
      </c>
      <c r="D8660">
        <v>9</v>
      </c>
      <c r="E8660">
        <v>15</v>
      </c>
      <c r="G8660" s="11">
        <v>45550</v>
      </c>
      <c r="H8660" s="12">
        <f t="shared" si="405"/>
        <v>-1.5383379703200643E-2</v>
      </c>
      <c r="I8660" s="12">
        <f t="shared" si="406"/>
        <v>1.29404430691424E-2</v>
      </c>
      <c r="J8660">
        <f t="shared" si="407"/>
        <v>-2.4429366340582431E-3</v>
      </c>
    </row>
    <row r="8661" spans="1:10" x14ac:dyDescent="0.2">
      <c r="A8661" t="s">
        <v>5</v>
      </c>
      <c r="B8661">
        <v>9256</v>
      </c>
      <c r="C8661">
        <v>2024</v>
      </c>
      <c r="D8661">
        <v>9</v>
      </c>
      <c r="E8661">
        <v>16</v>
      </c>
      <c r="G8661" s="11">
        <v>45551</v>
      </c>
      <c r="H8661" s="12">
        <f t="shared" si="405"/>
        <v>-1.5333020090647366E-2</v>
      </c>
      <c r="I8661" s="12">
        <f t="shared" si="406"/>
        <v>1.2976414220966168E-2</v>
      </c>
      <c r="J8661">
        <f t="shared" si="407"/>
        <v>-2.356605869681198E-3</v>
      </c>
    </row>
    <row r="8662" spans="1:10" x14ac:dyDescent="0.2">
      <c r="A8662" t="s">
        <v>5</v>
      </c>
      <c r="B8662">
        <v>9256</v>
      </c>
      <c r="C8662">
        <v>2024</v>
      </c>
      <c r="D8662">
        <v>9</v>
      </c>
      <c r="E8662">
        <v>17</v>
      </c>
      <c r="G8662" s="11">
        <v>45552</v>
      </c>
      <c r="H8662" s="12">
        <f t="shared" si="405"/>
        <v>-1.5280786435560773E-2</v>
      </c>
      <c r="I8662" s="12">
        <f t="shared" si="406"/>
        <v>1.3013723974599448E-2</v>
      </c>
      <c r="J8662">
        <f t="shared" si="407"/>
        <v>-2.2670624609613249E-3</v>
      </c>
    </row>
    <row r="8663" spans="1:10" x14ac:dyDescent="0.2">
      <c r="A8663" t="s">
        <v>5</v>
      </c>
      <c r="B8663">
        <v>9256</v>
      </c>
      <c r="C8663">
        <v>2024</v>
      </c>
      <c r="D8663">
        <v>9</v>
      </c>
      <c r="E8663">
        <v>18</v>
      </c>
      <c r="G8663" s="11">
        <v>45553</v>
      </c>
      <c r="H8663" s="12">
        <f t="shared" si="405"/>
        <v>-1.522669419471976E-2</v>
      </c>
      <c r="I8663" s="12">
        <f t="shared" si="406"/>
        <v>1.3052361289485887E-2</v>
      </c>
      <c r="J8663">
        <f t="shared" si="407"/>
        <v>-2.1743329052338733E-3</v>
      </c>
    </row>
    <row r="8664" spans="1:10" x14ac:dyDescent="0.2">
      <c r="A8664" t="s">
        <v>5</v>
      </c>
      <c r="B8664">
        <v>9256</v>
      </c>
      <c r="C8664">
        <v>2024</v>
      </c>
      <c r="D8664">
        <v>9</v>
      </c>
      <c r="E8664">
        <v>19</v>
      </c>
      <c r="G8664" s="11">
        <v>45554</v>
      </c>
      <c r="H8664" s="12">
        <f t="shared" si="405"/>
        <v>-1.517075937488865E-2</v>
      </c>
      <c r="I8664" s="12">
        <f t="shared" si="406"/>
        <v>1.3092314732222393E-2</v>
      </c>
      <c r="J8664">
        <f t="shared" si="407"/>
        <v>-2.0784446426662575E-3</v>
      </c>
    </row>
    <row r="8665" spans="1:10" x14ac:dyDescent="0.2">
      <c r="A8665" t="s">
        <v>5</v>
      </c>
      <c r="B8665">
        <v>9256</v>
      </c>
      <c r="C8665">
        <v>2024</v>
      </c>
      <c r="D8665">
        <v>9</v>
      </c>
      <c r="E8665">
        <v>20</v>
      </c>
      <c r="G8665" s="11">
        <v>45555</v>
      </c>
      <c r="H8665" s="12">
        <f t="shared" si="405"/>
        <v>-1.511299852808054E-2</v>
      </c>
      <c r="I8665" s="12">
        <f t="shared" si="406"/>
        <v>1.3133572479942471E-2</v>
      </c>
      <c r="J8665">
        <f t="shared" si="407"/>
        <v>-1.9794260481380693E-3</v>
      </c>
    </row>
    <row r="8666" spans="1:10" x14ac:dyDescent="0.2">
      <c r="A8666" t="s">
        <v>5</v>
      </c>
      <c r="B8666">
        <v>9256</v>
      </c>
      <c r="C8666">
        <v>2024</v>
      </c>
      <c r="D8666">
        <v>9</v>
      </c>
      <c r="E8666">
        <v>21</v>
      </c>
      <c r="G8666" s="11">
        <v>45556</v>
      </c>
      <c r="H8666" s="12">
        <f t="shared" si="405"/>
        <v>-1.5053428746659285E-2</v>
      </c>
      <c r="I8666" s="12">
        <f t="shared" si="406"/>
        <v>1.3176122323814796E-2</v>
      </c>
      <c r="J8666">
        <f t="shared" si="407"/>
        <v>-1.8773064228444891E-3</v>
      </c>
    </row>
    <row r="8667" spans="1:10" x14ac:dyDescent="0.2">
      <c r="A8667" t="s">
        <v>5</v>
      </c>
      <c r="B8667">
        <v>9256</v>
      </c>
      <c r="C8667">
        <v>2024</v>
      </c>
      <c r="D8667">
        <v>9</v>
      </c>
      <c r="E8667">
        <v>22</v>
      </c>
      <c r="G8667" s="11">
        <v>45557</v>
      </c>
      <c r="H8667" s="12">
        <f t="shared" si="405"/>
        <v>-1.4992067658281587E-2</v>
      </c>
      <c r="I8667" s="12">
        <f t="shared" si="406"/>
        <v>1.321995167265601E-2</v>
      </c>
      <c r="J8667">
        <f t="shared" si="407"/>
        <v>-1.7721159856255771E-3</v>
      </c>
    </row>
    <row r="8668" spans="1:10" x14ac:dyDescent="0.2">
      <c r="A8668" t="s">
        <v>5</v>
      </c>
      <c r="B8668">
        <v>9256</v>
      </c>
      <c r="C8668">
        <v>2024</v>
      </c>
      <c r="D8668">
        <v>9</v>
      </c>
      <c r="E8668">
        <v>23</v>
      </c>
      <c r="G8668" s="11">
        <v>45558</v>
      </c>
      <c r="H8668" s="12">
        <f t="shared" si="405"/>
        <v>-1.4928933420680704E-2</v>
      </c>
      <c r="I8668" s="12">
        <f t="shared" si="406"/>
        <v>1.3265047556656639E-2</v>
      </c>
      <c r="J8668">
        <f t="shared" si="407"/>
        <v>-1.6638858640240645E-3</v>
      </c>
    </row>
    <row r="8669" spans="1:10" x14ac:dyDescent="0.2">
      <c r="A8669" t="s">
        <v>5</v>
      </c>
      <c r="B8669">
        <v>9256</v>
      </c>
      <c r="C8669">
        <v>2024</v>
      </c>
      <c r="D8669">
        <v>9</v>
      </c>
      <c r="E8669">
        <v>24</v>
      </c>
      <c r="G8669" s="11">
        <v>45559</v>
      </c>
      <c r="H8669" s="12">
        <f t="shared" si="405"/>
        <v>-1.486404471629328E-2</v>
      </c>
      <c r="I8669" s="12">
        <f t="shared" si="406"/>
        <v>1.3311396631219087E-2</v>
      </c>
      <c r="J8669">
        <f t="shared" si="407"/>
        <v>-1.5526480850741927E-3</v>
      </c>
    </row>
    <row r="8670" spans="1:10" x14ac:dyDescent="0.2">
      <c r="A8670" t="s">
        <v>5</v>
      </c>
      <c r="B8670">
        <v>9256</v>
      </c>
      <c r="C8670">
        <v>2024</v>
      </c>
      <c r="D8670">
        <v>9</v>
      </c>
      <c r="E8670">
        <v>25</v>
      </c>
      <c r="G8670" s="11">
        <v>45560</v>
      </c>
      <c r="H8670" s="12">
        <f t="shared" si="405"/>
        <v>-1.4797420746730891E-2</v>
      </c>
      <c r="I8670" s="12">
        <f t="shared" si="406"/>
        <v>1.3358985180906507E-2</v>
      </c>
      <c r="J8670">
        <f t="shared" si="407"/>
        <v>-1.4384355658243839E-3</v>
      </c>
    </row>
    <row r="8671" spans="1:10" x14ac:dyDescent="0.2">
      <c r="A8671" t="s">
        <v>5</v>
      </c>
      <c r="B8671">
        <v>9256</v>
      </c>
      <c r="C8671">
        <v>2024</v>
      </c>
      <c r="D8671">
        <v>9</v>
      </c>
      <c r="E8671">
        <v>26</v>
      </c>
      <c r="G8671" s="11">
        <v>45561</v>
      </c>
      <c r="H8671" s="12">
        <f t="shared" si="405"/>
        <v>-1.4729081227098016E-2</v>
      </c>
      <c r="I8671" s="12">
        <f t="shared" si="406"/>
        <v>1.3407799123501419E-2</v>
      </c>
      <c r="J8671">
        <f t="shared" si="407"/>
        <v>-1.3212821035965966E-3</v>
      </c>
    </row>
    <row r="8672" spans="1:10" x14ac:dyDescent="0.2">
      <c r="A8672" t="s">
        <v>5</v>
      </c>
      <c r="B8672">
        <v>9256</v>
      </c>
      <c r="C8672">
        <v>2024</v>
      </c>
      <c r="D8672">
        <v>9</v>
      </c>
      <c r="E8672">
        <v>27</v>
      </c>
      <c r="G8672" s="11">
        <v>45562</v>
      </c>
      <c r="H8672" s="12">
        <f t="shared" si="405"/>
        <v>-1.4659046380157992E-2</v>
      </c>
      <c r="I8672" s="12">
        <f t="shared" si="406"/>
        <v>1.3457824014172864E-2</v>
      </c>
      <c r="J8672">
        <f t="shared" si="407"/>
        <v>-1.2012223659851277E-3</v>
      </c>
    </row>
    <row r="8673" spans="1:10" x14ac:dyDescent="0.2">
      <c r="A8673" t="s">
        <v>5</v>
      </c>
      <c r="B8673">
        <v>9256</v>
      </c>
      <c r="C8673">
        <v>2024</v>
      </c>
      <c r="D8673">
        <v>9</v>
      </c>
      <c r="E8673">
        <v>28</v>
      </c>
      <c r="G8673" s="11">
        <v>45563</v>
      </c>
      <c r="H8673" s="12">
        <f t="shared" si="405"/>
        <v>-1.4587336930348773E-2</v>
      </c>
      <c r="I8673" s="12">
        <f t="shared" si="406"/>
        <v>1.3509045049750878E-2</v>
      </c>
      <c r="J8673">
        <f t="shared" si="407"/>
        <v>-1.0782918805978953E-3</v>
      </c>
    </row>
    <row r="8674" spans="1:10" x14ac:dyDescent="0.2">
      <c r="A8674" t="s">
        <v>5</v>
      </c>
      <c r="B8674">
        <v>9256</v>
      </c>
      <c r="C8674">
        <v>2024</v>
      </c>
      <c r="D8674">
        <v>9</v>
      </c>
      <c r="E8674">
        <v>29</v>
      </c>
      <c r="G8674" s="11">
        <v>45564</v>
      </c>
      <c r="H8674" s="12">
        <f t="shared" si="405"/>
        <v>-1.4513974097650258E-2</v>
      </c>
      <c r="I8674" s="12">
        <f t="shared" si="406"/>
        <v>1.3561447073106959E-2</v>
      </c>
      <c r="J8674">
        <f t="shared" si="407"/>
        <v>-9.5252702454329957E-4</v>
      </c>
    </row>
    <row r="8675" spans="1:10" x14ac:dyDescent="0.2">
      <c r="A8675" t="s">
        <v>5</v>
      </c>
      <c r="B8675">
        <v>9256</v>
      </c>
      <c r="C8675">
        <v>2024</v>
      </c>
      <c r="D8675">
        <v>9</v>
      </c>
      <c r="E8675">
        <v>30</v>
      </c>
      <c r="G8675" s="11">
        <v>45565</v>
      </c>
      <c r="H8675" s="12">
        <f t="shared" si="405"/>
        <v>-1.4438979591304938E-2</v>
      </c>
      <c r="I8675" s="12">
        <f t="shared" si="406"/>
        <v>1.361501457763933E-2</v>
      </c>
      <c r="J8675">
        <f t="shared" si="407"/>
        <v>-8.23965013665608E-4</v>
      </c>
    </row>
    <row r="8676" spans="1:10" x14ac:dyDescent="0.2">
      <c r="A8676" t="s">
        <v>5</v>
      </c>
      <c r="B8676">
        <v>9256</v>
      </c>
      <c r="C8676">
        <v>2024</v>
      </c>
      <c r="D8676">
        <v>10</v>
      </c>
      <c r="E8676">
        <v>1</v>
      </c>
      <c r="G8676" s="11">
        <v>45566</v>
      </c>
      <c r="H8676" s="12">
        <f t="shared" si="405"/>
        <v>-1.4328165788756238E-2</v>
      </c>
      <c r="I8676" s="12">
        <f t="shared" si="406"/>
        <v>1.3694167293745547E-2</v>
      </c>
      <c r="J8676">
        <f t="shared" si="407"/>
        <v>-6.3399849501069062E-4</v>
      </c>
    </row>
    <row r="8677" spans="1:10" x14ac:dyDescent="0.2">
      <c r="A8677" t="s">
        <v>5</v>
      </c>
      <c r="B8677">
        <v>9256</v>
      </c>
      <c r="C8677">
        <v>2024</v>
      </c>
      <c r="D8677">
        <v>10</v>
      </c>
      <c r="E8677">
        <v>2</v>
      </c>
      <c r="G8677" s="11">
        <v>45567</v>
      </c>
      <c r="H8677" s="12">
        <f t="shared" si="405"/>
        <v>-1.4249284092386945E-2</v>
      </c>
      <c r="I8677" s="12">
        <f t="shared" si="406"/>
        <v>1.3750511362580755E-2</v>
      </c>
      <c r="J8677">
        <f t="shared" si="407"/>
        <v>-4.987727298061892E-4</v>
      </c>
    </row>
    <row r="8678" spans="1:10" x14ac:dyDescent="0.2">
      <c r="A8678" t="s">
        <v>5</v>
      </c>
      <c r="B8678">
        <v>9256</v>
      </c>
      <c r="C8678">
        <v>2024</v>
      </c>
      <c r="D8678">
        <v>10</v>
      </c>
      <c r="E8678">
        <v>3</v>
      </c>
      <c r="G8678" s="11">
        <v>45568</v>
      </c>
      <c r="H8678" s="12">
        <f t="shared" si="405"/>
        <v>-1.4168849048401854E-2</v>
      </c>
      <c r="I8678" s="12">
        <f t="shared" si="406"/>
        <v>1.3807964965427248E-2</v>
      </c>
      <c r="J8678">
        <f t="shared" si="407"/>
        <v>-3.608840829746069E-4</v>
      </c>
    </row>
    <row r="8679" spans="1:10" x14ac:dyDescent="0.2">
      <c r="A8679" t="s">
        <v>5</v>
      </c>
      <c r="B8679">
        <v>9256</v>
      </c>
      <c r="C8679">
        <v>2024</v>
      </c>
      <c r="D8679">
        <v>10</v>
      </c>
      <c r="E8679">
        <v>4</v>
      </c>
      <c r="G8679" s="11">
        <v>45569</v>
      </c>
      <c r="H8679" s="12">
        <f t="shared" si="405"/>
        <v>-1.4086884458824559E-2</v>
      </c>
      <c r="I8679" s="12">
        <f t="shared" si="406"/>
        <v>1.3866511100839602E-2</v>
      </c>
      <c r="J8679">
        <f t="shared" si="407"/>
        <v>-2.2037335798495705E-4</v>
      </c>
    </row>
    <row r="8680" spans="1:10" x14ac:dyDescent="0.2">
      <c r="A8680" t="s">
        <v>5</v>
      </c>
      <c r="B8680">
        <v>9256</v>
      </c>
      <c r="C8680">
        <v>2024</v>
      </c>
      <c r="D8680">
        <v>10</v>
      </c>
      <c r="E8680">
        <v>5</v>
      </c>
      <c r="G8680" s="11">
        <v>45570</v>
      </c>
      <c r="H8680" s="12">
        <f t="shared" si="405"/>
        <v>-1.4003414578295799E-2</v>
      </c>
      <c r="I8680" s="12">
        <f t="shared" si="406"/>
        <v>1.3926132444074431E-2</v>
      </c>
      <c r="J8680">
        <f t="shared" si="407"/>
        <v>-7.7282134221368093E-5</v>
      </c>
    </row>
    <row r="8681" spans="1:10" x14ac:dyDescent="0.2">
      <c r="A8681" t="s">
        <v>5</v>
      </c>
      <c r="B8681">
        <v>9256</v>
      </c>
      <c r="C8681">
        <v>2024</v>
      </c>
      <c r="D8681">
        <v>10</v>
      </c>
      <c r="E8681">
        <v>6</v>
      </c>
      <c r="G8681" s="11">
        <v>45571</v>
      </c>
      <c r="H8681" s="12">
        <f t="shared" si="405"/>
        <v>-1.3918464106896119E-2</v>
      </c>
      <c r="I8681" s="12">
        <f t="shared" si="406"/>
        <v>1.3986811352217059E-2</v>
      </c>
      <c r="J8681">
        <f t="shared" si="407"/>
        <v>6.8347245320940497E-5</v>
      </c>
    </row>
    <row r="8682" spans="1:10" x14ac:dyDescent="0.2">
      <c r="A8682" t="s">
        <v>5</v>
      </c>
      <c r="B8682">
        <v>9256</v>
      </c>
      <c r="C8682">
        <v>2024</v>
      </c>
      <c r="D8682">
        <v>10</v>
      </c>
      <c r="E8682">
        <v>7</v>
      </c>
      <c r="G8682" s="11">
        <v>45572</v>
      </c>
      <c r="H8682" s="12">
        <f t="shared" si="405"/>
        <v>-1.3832058182836726E-2</v>
      </c>
      <c r="I8682" s="12">
        <f t="shared" si="406"/>
        <v>1.4048529869402339E-2</v>
      </c>
      <c r="J8682">
        <f t="shared" si="407"/>
        <v>2.1647168656561272E-4</v>
      </c>
    </row>
    <row r="8683" spans="1:10" x14ac:dyDescent="0.2">
      <c r="A8683" t="s">
        <v>5</v>
      </c>
      <c r="B8683">
        <v>9256</v>
      </c>
      <c r="C8683">
        <v>2024</v>
      </c>
      <c r="D8683">
        <v>10</v>
      </c>
      <c r="E8683">
        <v>8</v>
      </c>
      <c r="G8683" s="11">
        <v>45573</v>
      </c>
      <c r="H8683" s="12">
        <f t="shared" si="405"/>
        <v>-1.3744222375020699E-2</v>
      </c>
      <c r="I8683" s="12">
        <f t="shared" si="406"/>
        <v>1.4111269732128074E-2</v>
      </c>
      <c r="J8683">
        <f t="shared" si="407"/>
        <v>3.6704735710737547E-4</v>
      </c>
    </row>
    <row r="8684" spans="1:10" x14ac:dyDescent="0.2">
      <c r="A8684" t="s">
        <v>5</v>
      </c>
      <c r="B8684">
        <v>9256</v>
      </c>
      <c r="C8684">
        <v>2024</v>
      </c>
      <c r="D8684">
        <v>10</v>
      </c>
      <c r="E8684">
        <v>9</v>
      </c>
      <c r="G8684" s="11">
        <v>45574</v>
      </c>
      <c r="H8684" s="12">
        <f t="shared" si="405"/>
        <v>-1.3654982675476698E-2</v>
      </c>
      <c r="I8684" s="12">
        <f t="shared" si="406"/>
        <v>1.4175012374659502E-2</v>
      </c>
      <c r="J8684">
        <f t="shared" si="407"/>
        <v>5.2002969918280365E-4</v>
      </c>
    </row>
    <row r="8685" spans="1:10" x14ac:dyDescent="0.2">
      <c r="A8685" t="s">
        <v>5</v>
      </c>
      <c r="B8685">
        <v>9256</v>
      </c>
      <c r="C8685">
        <v>2024</v>
      </c>
      <c r="D8685">
        <v>10</v>
      </c>
      <c r="E8685">
        <v>10</v>
      </c>
      <c r="G8685" s="11">
        <v>45575</v>
      </c>
      <c r="H8685" s="12">
        <f t="shared" si="405"/>
        <v>-1.3564365491667556E-2</v>
      </c>
      <c r="I8685" s="12">
        <f t="shared" si="406"/>
        <v>1.4239738934523176E-2</v>
      </c>
      <c r="J8685">
        <f t="shared" si="407"/>
        <v>6.7537344285562018E-4</v>
      </c>
    </row>
    <row r="8686" spans="1:10" x14ac:dyDescent="0.2">
      <c r="A8686" t="s">
        <v>5</v>
      </c>
      <c r="B8686">
        <v>9256</v>
      </c>
      <c r="C8686">
        <v>2024</v>
      </c>
      <c r="D8686">
        <v>10</v>
      </c>
      <c r="E8686">
        <v>11</v>
      </c>
      <c r="G8686" s="11">
        <v>45576</v>
      </c>
      <c r="H8686" s="12">
        <f t="shared" si="405"/>
        <v>-1.3472397638675852E-2</v>
      </c>
      <c r="I8686" s="12">
        <f t="shared" si="406"/>
        <v>1.4305430258088678E-2</v>
      </c>
      <c r="J8686">
        <f t="shared" si="407"/>
        <v>8.3303261941282576E-4</v>
      </c>
    </row>
    <row r="8687" spans="1:10" x14ac:dyDescent="0.2">
      <c r="A8687" t="s">
        <v>5</v>
      </c>
      <c r="B8687">
        <v>9256</v>
      </c>
      <c r="C8687">
        <v>2024</v>
      </c>
      <c r="D8687">
        <v>10</v>
      </c>
      <c r="E8687">
        <v>12</v>
      </c>
      <c r="G8687" s="11">
        <v>45577</v>
      </c>
      <c r="H8687" s="12">
        <f t="shared" si="405"/>
        <v>-1.3379106331268903E-2</v>
      </c>
      <c r="I8687" s="12">
        <f t="shared" si="406"/>
        <v>1.43720669062365E-2</v>
      </c>
      <c r="J8687">
        <f t="shared" si="407"/>
        <v>9.9296057496759717E-4</v>
      </c>
    </row>
    <row r="8688" spans="1:10" x14ac:dyDescent="0.2">
      <c r="A8688" t="s">
        <v>5</v>
      </c>
      <c r="B8688">
        <v>9256</v>
      </c>
      <c r="C8688">
        <v>2024</v>
      </c>
      <c r="D8688">
        <v>10</v>
      </c>
      <c r="E8688">
        <v>13</v>
      </c>
      <c r="G8688" s="11">
        <v>45578</v>
      </c>
      <c r="H8688" s="12">
        <f t="shared" si="405"/>
        <v>-1.3284519175845482E-2</v>
      </c>
      <c r="I8688" s="12">
        <f t="shared" si="406"/>
        <v>1.443962916011037E-2</v>
      </c>
      <c r="J8688">
        <f t="shared" si="407"/>
        <v>1.155109984264888E-3</v>
      </c>
    </row>
    <row r="8689" spans="1:10" x14ac:dyDescent="0.2">
      <c r="A8689" t="s">
        <v>5</v>
      </c>
      <c r="B8689">
        <v>9256</v>
      </c>
      <c r="C8689">
        <v>2024</v>
      </c>
      <c r="D8689">
        <v>10</v>
      </c>
      <c r="E8689">
        <v>14</v>
      </c>
      <c r="G8689" s="11">
        <v>45579</v>
      </c>
      <c r="H8689" s="12">
        <f t="shared" si="405"/>
        <v>-1.3188664162266651E-2</v>
      </c>
      <c r="I8689" s="12">
        <f t="shared" si="406"/>
        <v>1.4508097026952393E-2</v>
      </c>
      <c r="J8689">
        <f t="shared" si="407"/>
        <v>1.319432864685742E-3</v>
      </c>
    </row>
    <row r="8690" spans="1:10" x14ac:dyDescent="0.2">
      <c r="A8690" t="s">
        <v>5</v>
      </c>
      <c r="B8690">
        <v>9256</v>
      </c>
      <c r="C8690">
        <v>2024</v>
      </c>
      <c r="D8690">
        <v>10</v>
      </c>
      <c r="E8690">
        <v>15</v>
      </c>
      <c r="G8690" s="11">
        <v>45580</v>
      </c>
      <c r="H8690" s="12">
        <f t="shared" si="405"/>
        <v>-1.3091569655573072E-2</v>
      </c>
      <c r="I8690" s="12">
        <f t="shared" si="406"/>
        <v>1.4577450246019235E-2</v>
      </c>
      <c r="J8690">
        <f t="shared" si="407"/>
        <v>1.4858805904461626E-3</v>
      </c>
    </row>
    <row r="8691" spans="1:10" x14ac:dyDescent="0.2">
      <c r="A8691" t="s">
        <v>5</v>
      </c>
      <c r="B8691">
        <v>9256</v>
      </c>
      <c r="C8691">
        <v>2024</v>
      </c>
      <c r="D8691">
        <v>10</v>
      </c>
      <c r="E8691">
        <v>16</v>
      </c>
      <c r="G8691" s="11">
        <v>45581</v>
      </c>
      <c r="H8691" s="12">
        <f t="shared" si="405"/>
        <v>-1.2993264387591383E-2</v>
      </c>
      <c r="I8691" s="12">
        <f t="shared" si="406"/>
        <v>1.4647668294577584E-2</v>
      </c>
      <c r="J8691">
        <f t="shared" si="407"/>
        <v>1.6544039069862002E-3</v>
      </c>
    </row>
    <row r="8692" spans="1:10" x14ac:dyDescent="0.2">
      <c r="A8692" t="s">
        <v>5</v>
      </c>
      <c r="B8692">
        <v>9256</v>
      </c>
      <c r="C8692">
        <v>2024</v>
      </c>
      <c r="D8692">
        <v>10</v>
      </c>
      <c r="E8692">
        <v>17</v>
      </c>
      <c r="G8692" s="11">
        <v>45582</v>
      </c>
      <c r="H8692" s="12">
        <f t="shared" si="405"/>
        <v>-1.2893777448431962E-2</v>
      </c>
      <c r="I8692" s="12">
        <f t="shared" si="406"/>
        <v>1.4718730393977171E-2</v>
      </c>
      <c r="J8692">
        <f t="shared" si="407"/>
        <v>1.8249529455452093E-3</v>
      </c>
    </row>
    <row r="8693" spans="1:10" x14ac:dyDescent="0.2">
      <c r="A8693" t="s">
        <v>5</v>
      </c>
      <c r="B8693">
        <v>9256</v>
      </c>
      <c r="C8693">
        <v>2024</v>
      </c>
      <c r="D8693">
        <v>10</v>
      </c>
      <c r="E8693">
        <v>18</v>
      </c>
      <c r="G8693" s="11">
        <v>45583</v>
      </c>
      <c r="H8693" s="12">
        <f t="shared" si="405"/>
        <v>-1.2793138277880698E-2</v>
      </c>
      <c r="I8693" s="12">
        <f t="shared" si="406"/>
        <v>1.4790615515799502E-2</v>
      </c>
      <c r="J8693">
        <f t="shared" si="407"/>
        <v>1.9974772379188037E-3</v>
      </c>
    </row>
    <row r="8694" spans="1:10" x14ac:dyDescent="0.2">
      <c r="A8694" t="s">
        <v>5</v>
      </c>
      <c r="B8694">
        <v>9256</v>
      </c>
      <c r="C8694">
        <v>2024</v>
      </c>
      <c r="D8694">
        <v>10</v>
      </c>
      <c r="E8694">
        <v>19</v>
      </c>
      <c r="G8694" s="11">
        <v>45584</v>
      </c>
      <c r="H8694" s="12">
        <f t="shared" si="405"/>
        <v>-1.2691376656687278E-2</v>
      </c>
      <c r="I8694" s="12">
        <f t="shared" si="406"/>
        <v>1.4863302388080517E-2</v>
      </c>
      <c r="J8694">
        <f t="shared" si="407"/>
        <v>2.1719257313932393E-3</v>
      </c>
    </row>
    <row r="8695" spans="1:10" x14ac:dyDescent="0.2">
      <c r="A8695" t="s">
        <v>5</v>
      </c>
      <c r="B8695">
        <v>9256</v>
      </c>
      <c r="C8695">
        <v>2024</v>
      </c>
      <c r="D8695">
        <v>10</v>
      </c>
      <c r="E8695">
        <v>20</v>
      </c>
      <c r="G8695" s="11">
        <v>45585</v>
      </c>
      <c r="H8695" s="12">
        <f t="shared" si="405"/>
        <v>-1.2588522697752604E-2</v>
      </c>
      <c r="I8695" s="12">
        <f t="shared" si="406"/>
        <v>1.4936769501605284E-2</v>
      </c>
      <c r="J8695">
        <f t="shared" si="407"/>
        <v>2.3482468038526806E-3</v>
      </c>
    </row>
    <row r="8696" spans="1:10" x14ac:dyDescent="0.2">
      <c r="A8696" t="s">
        <v>5</v>
      </c>
      <c r="B8696">
        <v>9256</v>
      </c>
      <c r="C8696">
        <v>2024</v>
      </c>
      <c r="D8696">
        <v>10</v>
      </c>
      <c r="E8696">
        <v>21</v>
      </c>
      <c r="G8696" s="11">
        <v>45586</v>
      </c>
      <c r="H8696" s="12">
        <f t="shared" si="405"/>
        <v>-1.2484606837217891E-2</v>
      </c>
      <c r="I8696" s="12">
        <f t="shared" si="406"/>
        <v>1.5010995116272935E-2</v>
      </c>
      <c r="J8696">
        <f t="shared" si="407"/>
        <v>2.5263882790550439E-3</v>
      </c>
    </row>
    <row r="8697" spans="1:10" x14ac:dyDescent="0.2">
      <c r="A8697" t="s">
        <v>5</v>
      </c>
      <c r="B8697">
        <v>9256</v>
      </c>
      <c r="C8697">
        <v>2024</v>
      </c>
      <c r="D8697">
        <v>10</v>
      </c>
      <c r="E8697">
        <v>22</v>
      </c>
      <c r="G8697" s="11">
        <v>45587</v>
      </c>
      <c r="H8697" s="12">
        <f t="shared" si="405"/>
        <v>-1.2379659825458108E-2</v>
      </c>
      <c r="I8697" s="12">
        <f t="shared" si="406"/>
        <v>1.5085957267529924E-2</v>
      </c>
      <c r="J8697">
        <f t="shared" si="407"/>
        <v>2.7062974420718165E-3</v>
      </c>
    </row>
    <row r="8698" spans="1:10" x14ac:dyDescent="0.2">
      <c r="A8698" t="s">
        <v>5</v>
      </c>
      <c r="B8698">
        <v>9256</v>
      </c>
      <c r="C8698">
        <v>2024</v>
      </c>
      <c r="D8698">
        <v>10</v>
      </c>
      <c r="E8698">
        <v>23</v>
      </c>
      <c r="G8698" s="11">
        <v>45588</v>
      </c>
      <c r="H8698" s="12">
        <f t="shared" si="405"/>
        <v>-1.2273712717982473E-2</v>
      </c>
      <c r="I8698" s="12">
        <f t="shared" si="406"/>
        <v>1.5161633772869663E-2</v>
      </c>
      <c r="J8698">
        <f t="shared" si="407"/>
        <v>2.8879210548871902E-3</v>
      </c>
    </row>
    <row r="8699" spans="1:10" x14ac:dyDescent="0.2">
      <c r="A8699" t="s">
        <v>5</v>
      </c>
      <c r="B8699">
        <v>9256</v>
      </c>
      <c r="C8699">
        <v>2024</v>
      </c>
      <c r="D8699">
        <v>10</v>
      </c>
      <c r="E8699">
        <v>24</v>
      </c>
      <c r="G8699" s="11">
        <v>45589</v>
      </c>
      <c r="H8699" s="12">
        <f t="shared" si="405"/>
        <v>-1.2166796866244618E-2</v>
      </c>
      <c r="I8699" s="12">
        <f t="shared" si="406"/>
        <v>1.5238002238396702E-2</v>
      </c>
      <c r="J8699">
        <f t="shared" si="407"/>
        <v>3.0712053721520839E-3</v>
      </c>
    </row>
    <row r="8700" spans="1:10" x14ac:dyDescent="0.2">
      <c r="A8700" t="s">
        <v>5</v>
      </c>
      <c r="B8700">
        <v>9256</v>
      </c>
      <c r="C8700">
        <v>2024</v>
      </c>
      <c r="D8700">
        <v>10</v>
      </c>
      <c r="E8700">
        <v>25</v>
      </c>
      <c r="G8700" s="11">
        <v>45590</v>
      </c>
      <c r="H8700" s="12">
        <f t="shared" si="405"/>
        <v>-1.2058943908365176E-2</v>
      </c>
      <c r="I8700" s="12">
        <f t="shared" si="406"/>
        <v>1.5315040065453447E-2</v>
      </c>
      <c r="J8700">
        <f t="shared" si="407"/>
        <v>3.2560961570882712E-3</v>
      </c>
    </row>
    <row r="8701" spans="1:10" x14ac:dyDescent="0.2">
      <c r="A8701" t="s">
        <v>5</v>
      </c>
      <c r="B8701">
        <v>9256</v>
      </c>
      <c r="C8701">
        <v>2024</v>
      </c>
      <c r="D8701">
        <v>10</v>
      </c>
      <c r="E8701">
        <v>26</v>
      </c>
      <c r="G8701" s="11">
        <v>45591</v>
      </c>
      <c r="H8701" s="12">
        <f t="shared" si="405"/>
        <v>-1.1950185759769572E-2</v>
      </c>
      <c r="I8701" s="12">
        <f t="shared" si="406"/>
        <v>1.5392724457307449E-2</v>
      </c>
      <c r="J8701">
        <f t="shared" si="407"/>
        <v>3.4425386975378766E-3</v>
      </c>
    </row>
    <row r="8702" spans="1:10" x14ac:dyDescent="0.2">
      <c r="A8702" t="s">
        <v>5</v>
      </c>
      <c r="B8702">
        <v>9256</v>
      </c>
      <c r="C8702">
        <v>2024</v>
      </c>
      <c r="D8702">
        <v>10</v>
      </c>
      <c r="E8702">
        <v>27</v>
      </c>
      <c r="G8702" s="11">
        <v>45592</v>
      </c>
      <c r="H8702" s="12">
        <f t="shared" si="405"/>
        <v>-1.1840554603743733E-2</v>
      </c>
      <c r="I8702" s="12">
        <f t="shared" si="406"/>
        <v>1.5471032425897334E-2</v>
      </c>
      <c r="J8702">
        <f t="shared" si="407"/>
        <v>3.6304778221536004E-3</v>
      </c>
    </row>
    <row r="8703" spans="1:10" x14ac:dyDescent="0.2">
      <c r="A8703" t="s">
        <v>5</v>
      </c>
      <c r="B8703">
        <v>9256</v>
      </c>
      <c r="C8703">
        <v>2024</v>
      </c>
      <c r="D8703">
        <v>10</v>
      </c>
      <c r="E8703">
        <v>28</v>
      </c>
      <c r="G8703" s="11">
        <v>45593</v>
      </c>
      <c r="H8703" s="12">
        <f t="shared" si="405"/>
        <v>-1.1730082881910513E-2</v>
      </c>
      <c r="I8703" s="12">
        <f t="shared" si="406"/>
        <v>1.5549940798635349E-2</v>
      </c>
      <c r="J8703">
        <f t="shared" si="407"/>
        <v>3.8198579167248361E-3</v>
      </c>
    </row>
    <row r="8704" spans="1:10" x14ac:dyDescent="0.2">
      <c r="A8704" t="s">
        <v>5</v>
      </c>
      <c r="B8704">
        <v>9256</v>
      </c>
      <c r="C8704">
        <v>2024</v>
      </c>
      <c r="D8704">
        <v>10</v>
      </c>
      <c r="E8704">
        <v>29</v>
      </c>
      <c r="G8704" s="11">
        <v>45594</v>
      </c>
      <c r="H8704" s="12">
        <f t="shared" si="405"/>
        <v>-1.1618803284629725E-2</v>
      </c>
      <c r="I8704" s="12">
        <f t="shared" si="406"/>
        <v>1.5629426225264482E-2</v>
      </c>
      <c r="J8704">
        <f t="shared" si="407"/>
        <v>4.0106229406347577E-3</v>
      </c>
    </row>
    <row r="8705" spans="1:10" x14ac:dyDescent="0.2">
      <c r="A8705" t="s">
        <v>5</v>
      </c>
      <c r="B8705">
        <v>9256</v>
      </c>
      <c r="C8705">
        <v>2024</v>
      </c>
      <c r="D8705">
        <v>10</v>
      </c>
      <c r="E8705">
        <v>30</v>
      </c>
      <c r="G8705" s="11">
        <v>45595</v>
      </c>
      <c r="H8705" s="12">
        <f t="shared" si="405"/>
        <v>-1.150674874132452E-2</v>
      </c>
      <c r="I8705" s="12">
        <f t="shared" si="406"/>
        <v>1.57094651847682E-2</v>
      </c>
      <c r="J8705">
        <f t="shared" si="407"/>
        <v>4.2027164434436798E-3</v>
      </c>
    </row>
    <row r="8706" spans="1:10" x14ac:dyDescent="0.2">
      <c r="A8706" t="s">
        <v>5</v>
      </c>
      <c r="B8706">
        <v>9256</v>
      </c>
      <c r="C8706">
        <v>2024</v>
      </c>
      <c r="D8706">
        <v>10</v>
      </c>
      <c r="E8706">
        <v>31</v>
      </c>
      <c r="G8706" s="11">
        <v>45596</v>
      </c>
      <c r="H8706" s="12">
        <f t="shared" si="405"/>
        <v>-1.1393952410737054E-2</v>
      </c>
      <c r="I8706" s="12">
        <f t="shared" si="406"/>
        <v>1.5790033992330674E-2</v>
      </c>
      <c r="J8706">
        <f t="shared" si="407"/>
        <v>4.3960815815936201E-3</v>
      </c>
    </row>
    <row r="8707" spans="1:10" x14ac:dyDescent="0.2">
      <c r="A8707" t="s">
        <v>5</v>
      </c>
      <c r="B8707">
        <v>9256</v>
      </c>
      <c r="C8707">
        <v>2024</v>
      </c>
      <c r="D8707">
        <v>11</v>
      </c>
      <c r="E8707">
        <v>1</v>
      </c>
      <c r="G8707" s="11">
        <v>45597</v>
      </c>
      <c r="H8707" s="12">
        <f t="shared" si="405"/>
        <v>-1.1344095619767149E-2</v>
      </c>
      <c r="I8707" s="12">
        <f t="shared" si="406"/>
        <v>1.5825645985880609E-2</v>
      </c>
      <c r="J8707">
        <f t="shared" si="407"/>
        <v>4.4815503661134598E-3</v>
      </c>
    </row>
    <row r="8708" spans="1:10" x14ac:dyDescent="0.2">
      <c r="A8708" t="s">
        <v>5</v>
      </c>
      <c r="B8708">
        <v>9256</v>
      </c>
      <c r="C8708">
        <v>2024</v>
      </c>
      <c r="D8708">
        <v>11</v>
      </c>
      <c r="E8708">
        <v>2</v>
      </c>
      <c r="G8708" s="11">
        <v>45598</v>
      </c>
      <c r="H8708" s="12">
        <f t="shared" si="405"/>
        <v>-1.1230289808772817E-2</v>
      </c>
      <c r="I8708" s="12">
        <f t="shared" si="406"/>
        <v>1.5906935850876561E-2</v>
      </c>
      <c r="J8708">
        <f t="shared" si="407"/>
        <v>4.6766460421037437E-3</v>
      </c>
    </row>
    <row r="8709" spans="1:10" x14ac:dyDescent="0.2">
      <c r="A8709" t="s">
        <v>5</v>
      </c>
      <c r="B8709">
        <v>9256</v>
      </c>
      <c r="C8709">
        <v>2024</v>
      </c>
      <c r="D8709">
        <v>11</v>
      </c>
      <c r="E8709">
        <v>3</v>
      </c>
      <c r="G8709" s="11">
        <v>45599</v>
      </c>
      <c r="H8709" s="12">
        <f t="shared" si="405"/>
        <v>-1.1115824019142155E-2</v>
      </c>
      <c r="I8709" s="12">
        <f t="shared" si="406"/>
        <v>1.5988697129184177E-2</v>
      </c>
      <c r="J8709">
        <f t="shared" si="407"/>
        <v>4.8728731100420222E-3</v>
      </c>
    </row>
    <row r="8710" spans="1:10" x14ac:dyDescent="0.2">
      <c r="A8710" t="s">
        <v>5</v>
      </c>
      <c r="B8710">
        <v>9256</v>
      </c>
      <c r="C8710">
        <v>2024</v>
      </c>
      <c r="D8710">
        <v>11</v>
      </c>
      <c r="E8710">
        <v>4</v>
      </c>
      <c r="G8710" s="11">
        <v>45600</v>
      </c>
      <c r="H8710" s="12">
        <f t="shared" si="405"/>
        <v>-1.1000732123143894E-2</v>
      </c>
      <c r="I8710" s="12">
        <f t="shared" si="406"/>
        <v>1.6070905626325793E-2</v>
      </c>
      <c r="J8710">
        <f t="shared" si="407"/>
        <v>5.0701735031818997E-3</v>
      </c>
    </row>
    <row r="8711" spans="1:10" x14ac:dyDescent="0.2">
      <c r="A8711" t="s">
        <v>5</v>
      </c>
      <c r="B8711">
        <v>9256</v>
      </c>
      <c r="C8711">
        <v>2024</v>
      </c>
      <c r="D8711">
        <v>11</v>
      </c>
      <c r="E8711">
        <v>5</v>
      </c>
      <c r="G8711" s="11">
        <v>45601</v>
      </c>
      <c r="H8711" s="12">
        <f t="shared" si="405"/>
        <v>-1.0885048178321716E-2</v>
      </c>
      <c r="I8711" s="12">
        <f t="shared" si="406"/>
        <v>1.6153537015484491E-2</v>
      </c>
      <c r="J8711">
        <f t="shared" si="407"/>
        <v>5.2684888371627749E-3</v>
      </c>
    </row>
    <row r="8712" spans="1:10" x14ac:dyDescent="0.2">
      <c r="A8712" t="s">
        <v>5</v>
      </c>
      <c r="B8712">
        <v>9256</v>
      </c>
      <c r="C8712">
        <v>2024</v>
      </c>
      <c r="D8712">
        <v>11</v>
      </c>
      <c r="E8712">
        <v>6</v>
      </c>
      <c r="G8712" s="11">
        <v>45602</v>
      </c>
      <c r="H8712" s="12">
        <f t="shared" si="405"/>
        <v>-1.0768806417416057E-2</v>
      </c>
      <c r="I8712" s="12">
        <f t="shared" si="406"/>
        <v>1.6236566844702819E-2</v>
      </c>
      <c r="J8712">
        <f t="shared" si="407"/>
        <v>5.4677604272867619E-3</v>
      </c>
    </row>
    <row r="8713" spans="1:10" x14ac:dyDescent="0.2">
      <c r="A8713" t="s">
        <v>5</v>
      </c>
      <c r="B8713">
        <v>9256</v>
      </c>
      <c r="C8713">
        <v>2024</v>
      </c>
      <c r="D8713">
        <v>11</v>
      </c>
      <c r="E8713">
        <v>7</v>
      </c>
      <c r="G8713" s="11">
        <v>45603</v>
      </c>
      <c r="H8713" s="12">
        <f t="shared" si="405"/>
        <v>-1.0652041238234126E-2</v>
      </c>
      <c r="I8713" s="12">
        <f t="shared" si="406"/>
        <v>1.6319970544118483E-2</v>
      </c>
      <c r="J8713">
        <f t="shared" si="407"/>
        <v>5.6679293058843564E-3</v>
      </c>
    </row>
    <row r="8714" spans="1:10" x14ac:dyDescent="0.2">
      <c r="A8714" t="s">
        <v>5</v>
      </c>
      <c r="B8714">
        <v>9256</v>
      </c>
      <c r="C8714">
        <v>2024</v>
      </c>
      <c r="D8714">
        <v>11</v>
      </c>
      <c r="E8714">
        <v>8</v>
      </c>
      <c r="G8714" s="11">
        <v>45604</v>
      </c>
      <c r="H8714" s="12">
        <f t="shared" si="405"/>
        <v>-1.0534787193471021E-2</v>
      </c>
      <c r="I8714" s="12">
        <f t="shared" si="406"/>
        <v>1.6403723433234985E-2</v>
      </c>
      <c r="J8714">
        <f t="shared" si="407"/>
        <v>5.8689362397639638E-3</v>
      </c>
    </row>
    <row r="8715" spans="1:10" x14ac:dyDescent="0.2">
      <c r="A8715" t="s">
        <v>5</v>
      </c>
      <c r="B8715">
        <v>9256</v>
      </c>
      <c r="C8715">
        <v>2024</v>
      </c>
      <c r="D8715">
        <v>11</v>
      </c>
      <c r="E8715">
        <v>9</v>
      </c>
      <c r="G8715" s="11">
        <v>45605</v>
      </c>
      <c r="H8715" s="12">
        <f t="shared" si="405"/>
        <v>-1.0417078980485009E-2</v>
      </c>
      <c r="I8715" s="12">
        <f t="shared" si="406"/>
        <v>1.6487800728224995E-2</v>
      </c>
      <c r="J8715">
        <f t="shared" si="407"/>
        <v>6.0707217477399857E-3</v>
      </c>
    </row>
    <row r="8716" spans="1:10" x14ac:dyDescent="0.2">
      <c r="A8716" t="s">
        <v>5</v>
      </c>
      <c r="B8716">
        <v>9256</v>
      </c>
      <c r="C8716">
        <v>2024</v>
      </c>
      <c r="D8716">
        <v>11</v>
      </c>
      <c r="E8716">
        <v>10</v>
      </c>
      <c r="G8716" s="11">
        <v>45606</v>
      </c>
      <c r="H8716" s="12">
        <f t="shared" si="405"/>
        <v>-1.0298951431030065E-2</v>
      </c>
      <c r="I8716" s="12">
        <f t="shared" si="406"/>
        <v>1.6572177549264242E-2</v>
      </c>
      <c r="J8716">
        <f t="shared" si="407"/>
        <v>6.2732261182341775E-3</v>
      </c>
    </row>
    <row r="8717" spans="1:10" x14ac:dyDescent="0.2">
      <c r="A8717" t="s">
        <v>5</v>
      </c>
      <c r="B8717">
        <v>9256</v>
      </c>
      <c r="C8717">
        <v>2024</v>
      </c>
      <c r="D8717">
        <v>11</v>
      </c>
      <c r="E8717">
        <v>11</v>
      </c>
      <c r="G8717" s="11">
        <v>45607</v>
      </c>
      <c r="H8717" s="12">
        <f t="shared" ref="H8717:H8780" si="408">(($H$4*SIN($H$5* ((30.44*(D8717-1)+E8717)+$H$6)))*$H$3+$H$7)</f>
        <v>-1.0180439500948563E-2</v>
      </c>
      <c r="I8717" s="12">
        <f t="shared" ref="I8717:I8780" si="409">(($I$4*SIN($I$5* ((30.44*(D8717-1)+E8717)+$I$6)))*$I$3+$I$7)</f>
        <v>1.6656828927893885E-2</v>
      </c>
      <c r="J8717">
        <f t="shared" ref="J8717:J8780" si="410">I8717+H8717</f>
        <v>6.4763894269453219E-3</v>
      </c>
    </row>
    <row r="8718" spans="1:10" x14ac:dyDescent="0.2">
      <c r="A8718" t="s">
        <v>5</v>
      </c>
      <c r="B8718">
        <v>9256</v>
      </c>
      <c r="C8718">
        <v>2024</v>
      </c>
      <c r="D8718">
        <v>11</v>
      </c>
      <c r="E8718">
        <v>12</v>
      </c>
      <c r="G8718" s="11">
        <v>45608</v>
      </c>
      <c r="H8718" s="12">
        <f t="shared" si="408"/>
        <v>-1.0061578259827281E-2</v>
      </c>
      <c r="I8718" s="12">
        <f t="shared" si="409"/>
        <v>1.6741729814409086E-2</v>
      </c>
      <c r="J8718">
        <f t="shared" si="410"/>
        <v>6.6801515545818046E-3</v>
      </c>
    </row>
    <row r="8719" spans="1:10" x14ac:dyDescent="0.2">
      <c r="A8719" t="s">
        <v>5</v>
      </c>
      <c r="B8719">
        <v>9256</v>
      </c>
      <c r="C8719">
        <v>2024</v>
      </c>
      <c r="D8719">
        <v>11</v>
      </c>
      <c r="E8719">
        <v>13</v>
      </c>
      <c r="G8719" s="11">
        <v>45609</v>
      </c>
      <c r="H8719" s="12">
        <f t="shared" si="408"/>
        <v>-9.9424028806197641E-3</v>
      </c>
      <c r="I8719" s="12">
        <f t="shared" si="409"/>
        <v>1.6826855085271597E-2</v>
      </c>
      <c r="J8719">
        <f t="shared" si="410"/>
        <v>6.8844522046518329E-3</v>
      </c>
    </row>
    <row r="8720" spans="1:10" x14ac:dyDescent="0.2">
      <c r="A8720" t="s">
        <v>5</v>
      </c>
      <c r="B8720">
        <v>9256</v>
      </c>
      <c r="C8720">
        <v>2024</v>
      </c>
      <c r="D8720">
        <v>11</v>
      </c>
      <c r="E8720">
        <v>14</v>
      </c>
      <c r="G8720" s="11">
        <v>45610</v>
      </c>
      <c r="H8720" s="12">
        <f t="shared" si="408"/>
        <v>-9.8229486292380729E-3</v>
      </c>
      <c r="I8720" s="12">
        <f t="shared" si="409"/>
        <v>1.6912179550544235E-2</v>
      </c>
      <c r="J8720">
        <f t="shared" si="410"/>
        <v>7.0892309213061618E-3</v>
      </c>
    </row>
    <row r="8721" spans="1:10" x14ac:dyDescent="0.2">
      <c r="A8721" t="s">
        <v>5</v>
      </c>
      <c r="B8721">
        <v>9256</v>
      </c>
      <c r="C8721">
        <v>2024</v>
      </c>
      <c r="D8721">
        <v>11</v>
      </c>
      <c r="E8721">
        <v>15</v>
      </c>
      <c r="G8721" s="11">
        <v>45611</v>
      </c>
      <c r="H8721" s="12">
        <f t="shared" si="408"/>
        <v>-9.703250854117015E-3</v>
      </c>
      <c r="I8721" s="12">
        <f t="shared" si="409"/>
        <v>1.6997677961344992E-2</v>
      </c>
      <c r="J8721">
        <f t="shared" si="410"/>
        <v>7.2944271072279774E-3</v>
      </c>
    </row>
    <row r="8722" spans="1:10" x14ac:dyDescent="0.2">
      <c r="A8722" t="s">
        <v>5</v>
      </c>
      <c r="B8722">
        <v>9256</v>
      </c>
      <c r="C8722">
        <v>2024</v>
      </c>
      <c r="D8722">
        <v>11</v>
      </c>
      <c r="E8722">
        <v>16</v>
      </c>
      <c r="G8722" s="11">
        <v>45612</v>
      </c>
      <c r="H8722" s="12">
        <f t="shared" si="408"/>
        <v>-9.5833449757540042E-3</v>
      </c>
      <c r="I8722" s="12">
        <f t="shared" si="409"/>
        <v>1.708332501731857E-2</v>
      </c>
      <c r="J8722">
        <f t="shared" si="410"/>
        <v>7.4999800415645659E-3</v>
      </c>
    </row>
    <row r="8723" spans="1:10" x14ac:dyDescent="0.2">
      <c r="A8723" t="s">
        <v>5</v>
      </c>
      <c r="B8723">
        <v>9256</v>
      </c>
      <c r="C8723">
        <v>2024</v>
      </c>
      <c r="D8723">
        <v>11</v>
      </c>
      <c r="E8723">
        <v>17</v>
      </c>
      <c r="G8723" s="11">
        <v>45613</v>
      </c>
      <c r="H8723" s="12">
        <f t="shared" si="408"/>
        <v>-9.4632664762275501E-3</v>
      </c>
      <c r="I8723" s="12">
        <f t="shared" si="409"/>
        <v>1.7169095374123179E-2</v>
      </c>
      <c r="J8723">
        <f t="shared" si="410"/>
        <v>7.705828897895629E-3</v>
      </c>
    </row>
    <row r="8724" spans="1:10" x14ac:dyDescent="0.2">
      <c r="A8724" t="s">
        <v>5</v>
      </c>
      <c r="B8724">
        <v>9256</v>
      </c>
      <c r="C8724">
        <v>2024</v>
      </c>
      <c r="D8724">
        <v>11</v>
      </c>
      <c r="E8724">
        <v>18</v>
      </c>
      <c r="G8724" s="11">
        <v>45614</v>
      </c>
      <c r="H8724" s="12">
        <f t="shared" si="408"/>
        <v>-9.3430508886975464E-3</v>
      </c>
      <c r="I8724" s="12">
        <f t="shared" si="409"/>
        <v>1.7254963650930325E-2</v>
      </c>
      <c r="J8724">
        <f t="shared" si="410"/>
        <v>7.9119127622327787E-3</v>
      </c>
    </row>
    <row r="8725" spans="1:10" x14ac:dyDescent="0.2">
      <c r="A8725" t="s">
        <v>5</v>
      </c>
      <c r="B8725">
        <v>9256</v>
      </c>
      <c r="C8725">
        <v>2024</v>
      </c>
      <c r="D8725">
        <v>11</v>
      </c>
      <c r="E8725">
        <v>19</v>
      </c>
      <c r="G8725" s="11">
        <v>45615</v>
      </c>
      <c r="H8725" s="12">
        <f t="shared" si="408"/>
        <v>-9.2227337868904108E-3</v>
      </c>
      <c r="I8725" s="12">
        <f t="shared" si="409"/>
        <v>1.7340904437935421E-2</v>
      </c>
      <c r="J8725">
        <f t="shared" si="410"/>
        <v>8.1181706510450105E-3</v>
      </c>
    </row>
    <row r="8726" spans="1:10" x14ac:dyDescent="0.2">
      <c r="A8726" t="s">
        <v>5</v>
      </c>
      <c r="B8726">
        <v>9256</v>
      </c>
      <c r="C8726">
        <v>2024</v>
      </c>
      <c r="D8726">
        <v>11</v>
      </c>
      <c r="E8726">
        <v>20</v>
      </c>
      <c r="G8726" s="11">
        <v>45616</v>
      </c>
      <c r="H8726" s="12">
        <f t="shared" si="408"/>
        <v>-9.1023507745722938E-3</v>
      </c>
      <c r="I8726" s="12">
        <f t="shared" si="409"/>
        <v>1.7426892303876933E-2</v>
      </c>
      <c r="J8726">
        <f t="shared" si="410"/>
        <v>8.3245415293046396E-3</v>
      </c>
    </row>
    <row r="8727" spans="1:10" x14ac:dyDescent="0.2">
      <c r="A8727" t="s">
        <v>5</v>
      </c>
      <c r="B8727">
        <v>9256</v>
      </c>
      <c r="C8727">
        <v>2024</v>
      </c>
      <c r="D8727">
        <v>11</v>
      </c>
      <c r="E8727">
        <v>21</v>
      </c>
      <c r="G8727" s="11">
        <v>45617</v>
      </c>
      <c r="H8727" s="12">
        <f t="shared" si="408"/>
        <v>-8.9819374750133209E-3</v>
      </c>
      <c r="I8727" s="12">
        <f t="shared" si="409"/>
        <v>1.7512901803561916E-2</v>
      </c>
      <c r="J8727">
        <f t="shared" si="410"/>
        <v>8.5309643285485948E-3</v>
      </c>
    </row>
    <row r="8728" spans="1:10" x14ac:dyDescent="0.2">
      <c r="A8728" t="s">
        <v>5</v>
      </c>
      <c r="B8728">
        <v>9256</v>
      </c>
      <c r="C8728">
        <v>2024</v>
      </c>
      <c r="D8728">
        <v>11</v>
      </c>
      <c r="E8728">
        <v>22</v>
      </c>
      <c r="G8728" s="11">
        <v>45618</v>
      </c>
      <c r="H8728" s="12">
        <f t="shared" si="408"/>
        <v>-8.8615295204460837E-3</v>
      </c>
      <c r="I8728" s="12">
        <f t="shared" si="409"/>
        <v>1.7598907485395655E-2</v>
      </c>
      <c r="J8728">
        <f t="shared" si="410"/>
        <v>8.7373779649495709E-3</v>
      </c>
    </row>
    <row r="8729" spans="1:10" x14ac:dyDescent="0.2">
      <c r="A8729" t="s">
        <v>5</v>
      </c>
      <c r="B8729">
        <v>9256</v>
      </c>
      <c r="C8729">
        <v>2024</v>
      </c>
      <c r="D8729">
        <v>11</v>
      </c>
      <c r="E8729">
        <v>23</v>
      </c>
      <c r="G8729" s="11">
        <v>45619</v>
      </c>
      <c r="H8729" s="12">
        <f t="shared" si="408"/>
        <v>-8.7411625415215223E-3</v>
      </c>
      <c r="I8729" s="12">
        <f t="shared" si="409"/>
        <v>1.7684883898913199E-2</v>
      </c>
      <c r="J8729">
        <f t="shared" si="410"/>
        <v>8.943721357391677E-3</v>
      </c>
    </row>
    <row r="8730" spans="1:10" x14ac:dyDescent="0.2">
      <c r="A8730" t="s">
        <v>5</v>
      </c>
      <c r="B8730">
        <v>9256</v>
      </c>
      <c r="C8730">
        <v>2024</v>
      </c>
      <c r="D8730">
        <v>11</v>
      </c>
      <c r="E8730">
        <v>24</v>
      </c>
      <c r="G8730" s="11">
        <v>45620</v>
      </c>
      <c r="H8730" s="12">
        <f t="shared" si="408"/>
        <v>-8.6208721567652257E-3</v>
      </c>
      <c r="I8730" s="12">
        <f t="shared" si="409"/>
        <v>1.7770805602310556E-2</v>
      </c>
      <c r="J8730">
        <f t="shared" si="410"/>
        <v>9.1499334455453305E-3</v>
      </c>
    </row>
    <row r="8731" spans="1:10" x14ac:dyDescent="0.2">
      <c r="A8731" t="s">
        <v>5</v>
      </c>
      <c r="B8731">
        <v>9256</v>
      </c>
      <c r="C8731">
        <v>2024</v>
      </c>
      <c r="D8731">
        <v>11</v>
      </c>
      <c r="E8731">
        <v>25</v>
      </c>
      <c r="G8731" s="11">
        <v>45621</v>
      </c>
      <c r="H8731" s="12">
        <f t="shared" si="408"/>
        <v>-8.5006939620373145E-3</v>
      </c>
      <c r="I8731" s="12">
        <f t="shared" si="409"/>
        <v>1.7856647169973348E-2</v>
      </c>
      <c r="J8731">
        <f t="shared" si="410"/>
        <v>9.3559532079360332E-3</v>
      </c>
    </row>
    <row r="8732" spans="1:10" x14ac:dyDescent="0.2">
      <c r="A8732" t="s">
        <v>5</v>
      </c>
      <c r="B8732">
        <v>9256</v>
      </c>
      <c r="C8732">
        <v>2024</v>
      </c>
      <c r="D8732">
        <v>11</v>
      </c>
      <c r="E8732">
        <v>26</v>
      </c>
      <c r="G8732" s="11">
        <v>45622</v>
      </c>
      <c r="H8732" s="12">
        <f t="shared" si="408"/>
        <v>-8.3806635199991011E-3</v>
      </c>
      <c r="I8732" s="12">
        <f t="shared" si="409"/>
        <v>1.7942383200000644E-2</v>
      </c>
      <c r="J8732">
        <f t="shared" si="410"/>
        <v>9.5617196800015427E-3</v>
      </c>
    </row>
    <row r="8733" spans="1:10" x14ac:dyDescent="0.2">
      <c r="A8733" t="s">
        <v>5</v>
      </c>
      <c r="B8733">
        <v>9256</v>
      </c>
      <c r="C8733">
        <v>2024</v>
      </c>
      <c r="D8733">
        <v>11</v>
      </c>
      <c r="E8733">
        <v>27</v>
      </c>
      <c r="G8733" s="11">
        <v>45623</v>
      </c>
      <c r="H8733" s="12">
        <f t="shared" si="408"/>
        <v>-8.26081634958949E-3</v>
      </c>
      <c r="I8733" s="12">
        <f t="shared" si="409"/>
        <v>1.8027988321721793E-2</v>
      </c>
      <c r="J8733">
        <f t="shared" si="410"/>
        <v>9.7671719721323033E-3</v>
      </c>
    </row>
    <row r="8734" spans="1:10" x14ac:dyDescent="0.2">
      <c r="A8734" t="s">
        <v>5</v>
      </c>
      <c r="B8734">
        <v>9256</v>
      </c>
      <c r="C8734">
        <v>2024</v>
      </c>
      <c r="D8734">
        <v>11</v>
      </c>
      <c r="E8734">
        <v>28</v>
      </c>
      <c r="G8734" s="11">
        <v>45624</v>
      </c>
      <c r="H8734" s="12">
        <f t="shared" si="408"/>
        <v>-8.1411879155143512E-3</v>
      </c>
      <c r="I8734" s="12">
        <f t="shared" si="409"/>
        <v>1.8113437203204037E-2</v>
      </c>
      <c r="J8734">
        <f t="shared" si="410"/>
        <v>9.9722492876896853E-3</v>
      </c>
    </row>
    <row r="8735" spans="1:10" x14ac:dyDescent="0.2">
      <c r="A8735" t="s">
        <v>5</v>
      </c>
      <c r="B8735">
        <v>9256</v>
      </c>
      <c r="C8735">
        <v>2024</v>
      </c>
      <c r="D8735">
        <v>11</v>
      </c>
      <c r="E8735">
        <v>29</v>
      </c>
      <c r="G8735" s="11">
        <v>45625</v>
      </c>
      <c r="H8735" s="12">
        <f t="shared" si="408"/>
        <v>-8.0218136177519685E-3</v>
      </c>
      <c r="I8735" s="12">
        <f t="shared" si="409"/>
        <v>1.8198704558748596E-2</v>
      </c>
      <c r="J8735">
        <f t="shared" si="410"/>
        <v>1.0176890940996627E-2</v>
      </c>
    </row>
    <row r="8736" spans="1:10" x14ac:dyDescent="0.2">
      <c r="A8736" t="s">
        <v>5</v>
      </c>
      <c r="B8736">
        <v>9256</v>
      </c>
      <c r="C8736">
        <v>2024</v>
      </c>
      <c r="D8736">
        <v>11</v>
      </c>
      <c r="E8736">
        <v>30</v>
      </c>
      <c r="G8736" s="11">
        <v>45626</v>
      </c>
      <c r="H8736" s="12">
        <f t="shared" si="408"/>
        <v>-7.9027287810775997E-3</v>
      </c>
      <c r="I8736" s="12">
        <f t="shared" si="409"/>
        <v>1.8283765156373144E-2</v>
      </c>
      <c r="J8736">
        <f t="shared" si="410"/>
        <v>1.0381036375295544E-2</v>
      </c>
    </row>
    <row r="8737" spans="1:10" x14ac:dyDescent="0.2">
      <c r="A8737" t="s">
        <v>5</v>
      </c>
      <c r="B8737">
        <v>9256</v>
      </c>
      <c r="C8737">
        <v>2024</v>
      </c>
      <c r="D8737">
        <v>12</v>
      </c>
      <c r="E8737">
        <v>1</v>
      </c>
      <c r="G8737" s="11">
        <v>45627</v>
      </c>
      <c r="H8737" s="12">
        <f t="shared" si="408"/>
        <v>-7.7318261084096144E-3</v>
      </c>
      <c r="I8737" s="12">
        <f t="shared" si="409"/>
        <v>1.8405838493993132E-2</v>
      </c>
      <c r="J8737">
        <f t="shared" si="410"/>
        <v>1.0674012385583517E-2</v>
      </c>
    </row>
    <row r="8738" spans="1:10" x14ac:dyDescent="0.2">
      <c r="A8738" t="s">
        <v>5</v>
      </c>
      <c r="B8738">
        <v>9256</v>
      </c>
      <c r="C8738">
        <v>2024</v>
      </c>
      <c r="D8738">
        <v>12</v>
      </c>
      <c r="E8738">
        <v>2</v>
      </c>
      <c r="G8738" s="11">
        <v>45628</v>
      </c>
      <c r="H8738" s="12">
        <f t="shared" si="408"/>
        <v>-7.6135952524619159E-3</v>
      </c>
      <c r="I8738" s="12">
        <f t="shared" si="409"/>
        <v>1.8490289105384347E-2</v>
      </c>
      <c r="J8738">
        <f t="shared" si="410"/>
        <v>1.087669385292243E-2</v>
      </c>
    </row>
    <row r="8739" spans="1:10" x14ac:dyDescent="0.2">
      <c r="A8739" t="s">
        <v>5</v>
      </c>
      <c r="B8739">
        <v>9256</v>
      </c>
      <c r="C8739">
        <v>2024</v>
      </c>
      <c r="D8739">
        <v>12</v>
      </c>
      <c r="E8739">
        <v>3</v>
      </c>
      <c r="G8739" s="11">
        <v>45629</v>
      </c>
      <c r="H8739" s="12">
        <f t="shared" si="408"/>
        <v>-7.4957746559841214E-3</v>
      </c>
      <c r="I8739" s="12">
        <f t="shared" si="409"/>
        <v>1.8574446674297057E-2</v>
      </c>
      <c r="J8739">
        <f t="shared" si="410"/>
        <v>1.1078672018312936E-2</v>
      </c>
    </row>
    <row r="8740" spans="1:10" x14ac:dyDescent="0.2">
      <c r="A8740" t="s">
        <v>5</v>
      </c>
      <c r="B8740">
        <v>9256</v>
      </c>
      <c r="C8740">
        <v>2024</v>
      </c>
      <c r="D8740">
        <v>12</v>
      </c>
      <c r="E8740">
        <v>4</v>
      </c>
      <c r="G8740" s="11">
        <v>45630</v>
      </c>
      <c r="H8740" s="12">
        <f t="shared" si="408"/>
        <v>-7.3783991839862801E-3</v>
      </c>
      <c r="I8740" s="12">
        <f t="shared" si="409"/>
        <v>1.865828629715266E-2</v>
      </c>
      <c r="J8740">
        <f t="shared" si="410"/>
        <v>1.127988711316638E-2</v>
      </c>
    </row>
    <row r="8741" spans="1:10" x14ac:dyDescent="0.2">
      <c r="A8741" t="s">
        <v>5</v>
      </c>
      <c r="B8741">
        <v>9256</v>
      </c>
      <c r="C8741">
        <v>2024</v>
      </c>
      <c r="D8741">
        <v>12</v>
      </c>
      <c r="E8741">
        <v>5</v>
      </c>
      <c r="G8741" s="11">
        <v>45631</v>
      </c>
      <c r="H8741" s="12">
        <f t="shared" si="408"/>
        <v>-7.2615035697589508E-3</v>
      </c>
      <c r="I8741" s="12">
        <f t="shared" si="409"/>
        <v>1.8741783164457893E-2</v>
      </c>
      <c r="J8741">
        <f t="shared" si="410"/>
        <v>1.1480279594698942E-2</v>
      </c>
    </row>
    <row r="8742" spans="1:10" x14ac:dyDescent="0.2">
      <c r="A8742" t="s">
        <v>5</v>
      </c>
      <c r="B8742">
        <v>9256</v>
      </c>
      <c r="C8742">
        <v>2024</v>
      </c>
      <c r="D8742">
        <v>12</v>
      </c>
      <c r="E8742">
        <v>6</v>
      </c>
      <c r="G8742" s="11">
        <v>45632</v>
      </c>
      <c r="H8742" s="12">
        <f t="shared" si="408"/>
        <v>-7.1451224045950426E-3</v>
      </c>
      <c r="I8742" s="12">
        <f t="shared" si="409"/>
        <v>1.8824912568146401E-2</v>
      </c>
      <c r="J8742">
        <f t="shared" si="410"/>
        <v>1.1679790163551359E-2</v>
      </c>
    </row>
    <row r="8743" spans="1:10" x14ac:dyDescent="0.2">
      <c r="A8743" t="s">
        <v>5</v>
      </c>
      <c r="B8743">
        <v>9256</v>
      </c>
      <c r="C8743">
        <v>2024</v>
      </c>
      <c r="D8743">
        <v>12</v>
      </c>
      <c r="E8743">
        <v>7</v>
      </c>
      <c r="G8743" s="11">
        <v>45633</v>
      </c>
      <c r="H8743" s="12">
        <f t="shared" si="408"/>
        <v>-7.0292901275537251E-3</v>
      </c>
      <c r="I8743" s="12">
        <f t="shared" si="409"/>
        <v>1.8907649908890198E-2</v>
      </c>
      <c r="J8743">
        <f t="shared" si="410"/>
        <v>1.1878359781336473E-2</v>
      </c>
    </row>
    <row r="8744" spans="1:10" x14ac:dyDescent="0.2">
      <c r="A8744" t="s">
        <v>5</v>
      </c>
      <c r="B8744">
        <v>9256</v>
      </c>
      <c r="C8744">
        <v>2024</v>
      </c>
      <c r="D8744">
        <v>12</v>
      </c>
      <c r="E8744">
        <v>8</v>
      </c>
      <c r="G8744" s="11">
        <v>45634</v>
      </c>
      <c r="H8744" s="12">
        <f t="shared" si="408"/>
        <v>-6.9140410152693441E-3</v>
      </c>
      <c r="I8744" s="12">
        <f t="shared" si="409"/>
        <v>1.8989970703379041E-2</v>
      </c>
      <c r="J8744">
        <f t="shared" si="410"/>
        <v>1.2075929688109697E-2</v>
      </c>
    </row>
    <row r="8745" spans="1:10" x14ac:dyDescent="0.2">
      <c r="A8745" t="s">
        <v>5</v>
      </c>
      <c r="B8745">
        <v>9256</v>
      </c>
      <c r="C8745">
        <v>2024</v>
      </c>
      <c r="D8745">
        <v>12</v>
      </c>
      <c r="E8745">
        <v>9</v>
      </c>
      <c r="G8745" s="11">
        <v>45635</v>
      </c>
      <c r="H8745" s="12">
        <f t="shared" si="408"/>
        <v>-6.7994091718083915E-3</v>
      </c>
      <c r="I8745" s="12">
        <f t="shared" si="409"/>
        <v>1.9071850591565437E-2</v>
      </c>
      <c r="J8745">
        <f t="shared" si="410"/>
        <v>1.2272441419757045E-2</v>
      </c>
    </row>
    <row r="8746" spans="1:10" x14ac:dyDescent="0.2">
      <c r="A8746" t="s">
        <v>5</v>
      </c>
      <c r="B8746">
        <v>9256</v>
      </c>
      <c r="C8746">
        <v>2024</v>
      </c>
      <c r="D8746">
        <v>12</v>
      </c>
      <c r="E8746">
        <v>10</v>
      </c>
      <c r="G8746" s="11">
        <v>45636</v>
      </c>
      <c r="H8746" s="12">
        <f t="shared" si="408"/>
        <v>-6.6854285185776029E-3</v>
      </c>
      <c r="I8746" s="12">
        <f t="shared" si="409"/>
        <v>1.9153265343873141E-2</v>
      </c>
      <c r="J8746">
        <f t="shared" si="410"/>
        <v>1.2467836825295538E-2</v>
      </c>
    </row>
    <row r="8747" spans="1:10" x14ac:dyDescent="0.2">
      <c r="A8747" t="s">
        <v>5</v>
      </c>
      <c r="B8747">
        <v>9256</v>
      </c>
      <c r="C8747">
        <v>2024</v>
      </c>
      <c r="D8747">
        <v>12</v>
      </c>
      <c r="E8747">
        <v>11</v>
      </c>
      <c r="G8747" s="11">
        <v>45637</v>
      </c>
      <c r="H8747" s="12">
        <f t="shared" si="408"/>
        <v>-6.5721327842860489E-3</v>
      </c>
      <c r="I8747" s="12">
        <f t="shared" si="409"/>
        <v>1.9234190868367109E-2</v>
      </c>
      <c r="J8747">
        <f t="shared" si="410"/>
        <v>1.266205808408106E-2</v>
      </c>
    </row>
    <row r="8748" spans="1:10" x14ac:dyDescent="0.2">
      <c r="A8748" t="s">
        <v>5</v>
      </c>
      <c r="B8748">
        <v>9256</v>
      </c>
      <c r="C8748">
        <v>2024</v>
      </c>
      <c r="D8748">
        <v>12</v>
      </c>
      <c r="E8748">
        <v>12</v>
      </c>
      <c r="G8748" s="11">
        <v>45638</v>
      </c>
      <c r="H8748" s="12">
        <f t="shared" si="408"/>
        <v>-6.4595554949642437E-3</v>
      </c>
      <c r="I8748" s="12">
        <f t="shared" si="409"/>
        <v>1.9314603217882684E-2</v>
      </c>
      <c r="J8748">
        <f t="shared" si="410"/>
        <v>1.285504772291844E-2</v>
      </c>
    </row>
    <row r="8749" spans="1:10" x14ac:dyDescent="0.2">
      <c r="A8749" t="s">
        <v>5</v>
      </c>
      <c r="B8749">
        <v>9256</v>
      </c>
      <c r="C8749">
        <v>2024</v>
      </c>
      <c r="D8749">
        <v>12</v>
      </c>
      <c r="E8749">
        <v>13</v>
      </c>
      <c r="G8749" s="11">
        <v>45639</v>
      </c>
      <c r="H8749" s="12">
        <f t="shared" si="408"/>
        <v>-6.3477299640433025E-3</v>
      </c>
      <c r="I8749" s="12">
        <f t="shared" si="409"/>
        <v>1.9394478597111929E-2</v>
      </c>
      <c r="J8749">
        <f t="shared" si="410"/>
        <v>1.3046748633068626E-2</v>
      </c>
    </row>
    <row r="8750" spans="1:10" x14ac:dyDescent="0.2">
      <c r="A8750" t="s">
        <v>5</v>
      </c>
      <c r="B8750">
        <v>9256</v>
      </c>
      <c r="C8750">
        <v>2024</v>
      </c>
      <c r="D8750">
        <v>12</v>
      </c>
      <c r="E8750">
        <v>14</v>
      </c>
      <c r="G8750" s="11">
        <v>45640</v>
      </c>
      <c r="H8750" s="12">
        <f t="shared" si="408"/>
        <v>-6.2366892824969279E-3</v>
      </c>
      <c r="I8750" s="12">
        <f t="shared" si="409"/>
        <v>1.9473793369645054E-2</v>
      </c>
      <c r="J8750">
        <f t="shared" si="410"/>
        <v>1.3237104087148125E-2</v>
      </c>
    </row>
    <row r="8751" spans="1:10" x14ac:dyDescent="0.2">
      <c r="A8751" t="s">
        <v>5</v>
      </c>
      <c r="B8751">
        <v>9256</v>
      </c>
      <c r="C8751">
        <v>2024</v>
      </c>
      <c r="D8751">
        <v>12</v>
      </c>
      <c r="E8751">
        <v>15</v>
      </c>
      <c r="G8751" s="11">
        <v>45641</v>
      </c>
      <c r="H8751" s="12">
        <f t="shared" si="408"/>
        <v>-6.1264663090492503E-3</v>
      </c>
      <c r="I8751" s="12">
        <f t="shared" si="409"/>
        <v>1.9552524064964823E-2</v>
      </c>
      <c r="J8751">
        <f t="shared" si="410"/>
        <v>1.3426057755915573E-2</v>
      </c>
    </row>
    <row r="8752" spans="1:10" x14ac:dyDescent="0.2">
      <c r="A8752" t="s">
        <v>5</v>
      </c>
      <c r="B8752">
        <v>9256</v>
      </c>
      <c r="C8752">
        <v>2024</v>
      </c>
      <c r="D8752">
        <v>12</v>
      </c>
      <c r="E8752">
        <v>16</v>
      </c>
      <c r="G8752" s="11">
        <v>45642</v>
      </c>
      <c r="H8752" s="12">
        <f t="shared" si="408"/>
        <v>-6.0170936604514377E-3</v>
      </c>
      <c r="I8752" s="12">
        <f t="shared" si="409"/>
        <v>1.9630647385391831E-2</v>
      </c>
      <c r="J8752">
        <f t="shared" si="410"/>
        <v>1.3613553724940393E-2</v>
      </c>
    </row>
    <row r="8753" spans="1:10" x14ac:dyDescent="0.2">
      <c r="A8753" t="s">
        <v>5</v>
      </c>
      <c r="B8753">
        <v>9256</v>
      </c>
      <c r="C8753">
        <v>2024</v>
      </c>
      <c r="D8753">
        <v>12</v>
      </c>
      <c r="E8753">
        <v>17</v>
      </c>
      <c r="G8753" s="11">
        <v>45643</v>
      </c>
      <c r="H8753" s="12">
        <f t="shared" si="408"/>
        <v>-5.9086037018298452E-3</v>
      </c>
      <c r="I8753" s="12">
        <f t="shared" si="409"/>
        <v>1.9708140212978682E-2</v>
      </c>
      <c r="J8753">
        <f t="shared" si="410"/>
        <v>1.3799536511148836E-2</v>
      </c>
    </row>
    <row r="8754" spans="1:10" x14ac:dyDescent="0.2">
      <c r="A8754" t="s">
        <v>5</v>
      </c>
      <c r="B8754">
        <v>9256</v>
      </c>
      <c r="C8754">
        <v>2024</v>
      </c>
      <c r="D8754">
        <v>12</v>
      </c>
      <c r="E8754">
        <v>18</v>
      </c>
      <c r="G8754" s="11">
        <v>45644</v>
      </c>
      <c r="H8754" s="12">
        <f t="shared" si="408"/>
        <v>-5.8010285371086715E-3</v>
      </c>
      <c r="I8754" s="12">
        <f t="shared" si="409"/>
        <v>1.9784979616350951E-2</v>
      </c>
      <c r="J8754">
        <f t="shared" si="410"/>
        <v>1.3983951079242279E-2</v>
      </c>
    </row>
    <row r="8755" spans="1:10" x14ac:dyDescent="0.2">
      <c r="A8755" t="s">
        <v>5</v>
      </c>
      <c r="B8755">
        <v>9256</v>
      </c>
      <c r="C8755">
        <v>2024</v>
      </c>
      <c r="D8755">
        <v>12</v>
      </c>
      <c r="E8755">
        <v>19</v>
      </c>
      <c r="G8755" s="11">
        <v>45645</v>
      </c>
      <c r="H8755" s="12">
        <f t="shared" si="408"/>
        <v>-5.6943999995098631E-3</v>
      </c>
      <c r="I8755" s="12">
        <f t="shared" si="409"/>
        <v>1.9861142857492957E-2</v>
      </c>
      <c r="J8755">
        <f t="shared" si="410"/>
        <v>1.4166742857983094E-2</v>
      </c>
    </row>
    <row r="8756" spans="1:10" x14ac:dyDescent="0.2">
      <c r="A8756" t="s">
        <v>5</v>
      </c>
      <c r="B8756">
        <v>9256</v>
      </c>
      <c r="C8756">
        <v>2024</v>
      </c>
      <c r="D8756">
        <v>12</v>
      </c>
      <c r="E8756">
        <v>20</v>
      </c>
      <c r="G8756" s="11">
        <v>45646</v>
      </c>
      <c r="H8756" s="12">
        <f t="shared" si="408"/>
        <v>-5.5887496421331891E-3</v>
      </c>
      <c r="I8756" s="12">
        <f t="shared" si="409"/>
        <v>1.9936607398476296E-2</v>
      </c>
      <c r="J8756">
        <f t="shared" si="410"/>
        <v>1.4347857756343107E-2</v>
      </c>
    </row>
    <row r="8757" spans="1:10" x14ac:dyDescent="0.2">
      <c r="A8757" t="s">
        <v>5</v>
      </c>
      <c r="B8757">
        <v>9256</v>
      </c>
      <c r="C8757">
        <v>2024</v>
      </c>
      <c r="D8757">
        <v>12</v>
      </c>
      <c r="E8757">
        <v>21</v>
      </c>
      <c r="G8757" s="11">
        <v>45647</v>
      </c>
      <c r="H8757" s="12">
        <f t="shared" si="408"/>
        <v>-5.484108728619156E-3</v>
      </c>
      <c r="I8757" s="12">
        <f t="shared" si="409"/>
        <v>2.0011350908129177E-2</v>
      </c>
      <c r="J8757">
        <f t="shared" si="410"/>
        <v>1.4527242179510021E-2</v>
      </c>
    </row>
    <row r="8758" spans="1:10" x14ac:dyDescent="0.2">
      <c r="A8758" t="s">
        <v>5</v>
      </c>
      <c r="B8758">
        <v>9256</v>
      </c>
      <c r="C8758">
        <v>2024</v>
      </c>
      <c r="D8758">
        <v>12</v>
      </c>
      <c r="E8758">
        <v>22</v>
      </c>
      <c r="G8758" s="11">
        <v>45648</v>
      </c>
      <c r="H8758" s="12">
        <f t="shared" si="408"/>
        <v>-5.3805082238975697E-3</v>
      </c>
      <c r="I8758" s="12">
        <f t="shared" si="409"/>
        <v>2.0085351268644594E-2</v>
      </c>
      <c r="J8758">
        <f t="shared" si="410"/>
        <v>1.4704843044747024E-2</v>
      </c>
    </row>
    <row r="8759" spans="1:10" x14ac:dyDescent="0.2">
      <c r="A8759" t="s">
        <v>5</v>
      </c>
      <c r="B8759">
        <v>9256</v>
      </c>
      <c r="C8759">
        <v>2024</v>
      </c>
      <c r="D8759">
        <v>12</v>
      </c>
      <c r="E8759">
        <v>23</v>
      </c>
      <c r="G8759" s="11">
        <v>45649</v>
      </c>
      <c r="H8759" s="12">
        <f t="shared" si="408"/>
        <v>-5.2779787850245541E-3</v>
      </c>
      <c r="I8759" s="12">
        <f t="shared" si="409"/>
        <v>2.0158586582125319E-2</v>
      </c>
      <c r="J8759">
        <f t="shared" si="410"/>
        <v>1.4880607797100764E-2</v>
      </c>
    </row>
    <row r="8760" spans="1:10" x14ac:dyDescent="0.2">
      <c r="A8760" t="s">
        <v>5</v>
      </c>
      <c r="B8760">
        <v>9256</v>
      </c>
      <c r="C8760">
        <v>2024</v>
      </c>
      <c r="D8760">
        <v>12</v>
      </c>
      <c r="E8760">
        <v>24</v>
      </c>
      <c r="G8760" s="11">
        <v>45650</v>
      </c>
      <c r="H8760" s="12">
        <f t="shared" si="408"/>
        <v>-5.1765507521106188E-3</v>
      </c>
      <c r="I8760" s="12">
        <f t="shared" si="409"/>
        <v>2.0231035177063844E-2</v>
      </c>
      <c r="J8760">
        <f t="shared" si="410"/>
        <v>1.5054484424953225E-2</v>
      </c>
    </row>
    <row r="8761" spans="1:10" x14ac:dyDescent="0.2">
      <c r="A8761" t="s">
        <v>5</v>
      </c>
      <c r="B8761">
        <v>9256</v>
      </c>
      <c r="C8761">
        <v>2024</v>
      </c>
      <c r="D8761">
        <v>12</v>
      </c>
      <c r="E8761">
        <v>25</v>
      </c>
      <c r="G8761" s="11">
        <v>45651</v>
      </c>
      <c r="H8761" s="12">
        <f t="shared" si="408"/>
        <v>-5.0762541393425129E-3</v>
      </c>
      <c r="I8761" s="12">
        <f t="shared" si="409"/>
        <v>2.030267561475535E-2</v>
      </c>
      <c r="J8761">
        <f t="shared" si="410"/>
        <v>1.5226421475412838E-2</v>
      </c>
    </row>
    <row r="8762" spans="1:10" x14ac:dyDescent="0.2">
      <c r="A8762" t="s">
        <v>5</v>
      </c>
      <c r="B8762">
        <v>9256</v>
      </c>
      <c r="C8762">
        <v>2024</v>
      </c>
      <c r="D8762">
        <v>12</v>
      </c>
      <c r="E8762">
        <v>26</v>
      </c>
      <c r="G8762" s="11">
        <v>45652</v>
      </c>
      <c r="H8762" s="12">
        <f t="shared" si="408"/>
        <v>-4.977118626101576E-3</v>
      </c>
      <c r="I8762" s="12">
        <f t="shared" si="409"/>
        <v>2.0373486695641731E-2</v>
      </c>
      <c r="J8762">
        <f t="shared" si="410"/>
        <v>1.5396368069540155E-2</v>
      </c>
    </row>
    <row r="8763" spans="1:10" x14ac:dyDescent="0.2">
      <c r="A8763" t="s">
        <v>5</v>
      </c>
      <c r="B8763">
        <v>9256</v>
      </c>
      <c r="C8763">
        <v>2024</v>
      </c>
      <c r="D8763">
        <v>12</v>
      </c>
      <c r="E8763">
        <v>27</v>
      </c>
      <c r="G8763" s="11">
        <v>45653</v>
      </c>
      <c r="H8763" s="12">
        <f t="shared" si="408"/>
        <v>-4.8791735481811182E-3</v>
      </c>
      <c r="I8763" s="12">
        <f t="shared" si="409"/>
        <v>2.0443447465584918E-2</v>
      </c>
      <c r="J8763">
        <f t="shared" si="410"/>
        <v>1.5564273917403799E-2</v>
      </c>
    </row>
    <row r="8764" spans="1:10" x14ac:dyDescent="0.2">
      <c r="A8764" t="s">
        <v>5</v>
      </c>
      <c r="B8764">
        <v>9256</v>
      </c>
      <c r="C8764">
        <v>2024</v>
      </c>
      <c r="D8764">
        <v>12</v>
      </c>
      <c r="E8764">
        <v>28</v>
      </c>
      <c r="G8764" s="11">
        <v>45654</v>
      </c>
      <c r="H8764" s="12">
        <f t="shared" si="408"/>
        <v>-4.7824478891054711E-3</v>
      </c>
      <c r="I8764" s="12">
        <f t="shared" si="409"/>
        <v>2.0512537222067521E-2</v>
      </c>
      <c r="J8764">
        <f t="shared" si="410"/>
        <v>1.5730089332962049E-2</v>
      </c>
    </row>
    <row r="8765" spans="1:10" x14ac:dyDescent="0.2">
      <c r="A8765" t="s">
        <v>5</v>
      </c>
      <c r="B8765">
        <v>9256</v>
      </c>
      <c r="C8765">
        <v>2024</v>
      </c>
      <c r="D8765">
        <v>12</v>
      </c>
      <c r="E8765">
        <v>29</v>
      </c>
      <c r="G8765" s="11">
        <v>45655</v>
      </c>
      <c r="H8765" s="12">
        <f t="shared" si="408"/>
        <v>-4.6869702715533262E-3</v>
      </c>
      <c r="I8765" s="12">
        <f t="shared" si="409"/>
        <v>2.0580735520319055E-2</v>
      </c>
      <c r="J8765">
        <f t="shared" si="410"/>
        <v>1.5893765248765727E-2</v>
      </c>
    </row>
    <row r="8766" spans="1:10" x14ac:dyDescent="0.2">
      <c r="A8766" t="s">
        <v>5</v>
      </c>
      <c r="B8766">
        <v>9256</v>
      </c>
      <c r="C8766">
        <v>2024</v>
      </c>
      <c r="D8766">
        <v>12</v>
      </c>
      <c r="E8766">
        <v>30</v>
      </c>
      <c r="G8766" s="11">
        <v>45656</v>
      </c>
      <c r="H8766" s="12">
        <f t="shared" si="408"/>
        <v>-4.5927689488878048E-3</v>
      </c>
      <c r="I8766" s="12">
        <f t="shared" si="409"/>
        <v>2.0648022179365854E-2</v>
      </c>
      <c r="J8766">
        <f t="shared" si="410"/>
        <v>1.6055253230478048E-2</v>
      </c>
    </row>
    <row r="8767" spans="1:10" x14ac:dyDescent="0.2">
      <c r="A8767" t="s">
        <v>5</v>
      </c>
      <c r="B8767">
        <v>9256</v>
      </c>
      <c r="C8767">
        <v>2024</v>
      </c>
      <c r="D8767">
        <v>12</v>
      </c>
      <c r="E8767">
        <v>31</v>
      </c>
      <c r="G8767" s="11">
        <v>45657</v>
      </c>
      <c r="H8767" s="12">
        <f t="shared" si="408"/>
        <v>-4.4998717967958419E-3</v>
      </c>
      <c r="I8767" s="12">
        <f t="shared" si="409"/>
        <v>2.0714377288002971E-2</v>
      </c>
      <c r="J8767">
        <f t="shared" si="410"/>
        <v>1.6214505491207128E-2</v>
      </c>
    </row>
    <row r="8768" spans="1:10" x14ac:dyDescent="0.2">
      <c r="A8768" t="s">
        <v>5</v>
      </c>
      <c r="B8768">
        <v>9256</v>
      </c>
      <c r="C8768">
        <v>2025</v>
      </c>
      <c r="D8768">
        <v>1</v>
      </c>
      <c r="E8768">
        <v>1</v>
      </c>
      <c r="G8768" s="11">
        <v>45658</v>
      </c>
      <c r="H8768" s="12">
        <f t="shared" si="408"/>
        <v>-4.4621673315700132E-3</v>
      </c>
      <c r="I8768" s="12">
        <f t="shared" si="409"/>
        <v>2.0741309048878564E-2</v>
      </c>
      <c r="J8768">
        <f t="shared" si="410"/>
        <v>1.627914171730855E-2</v>
      </c>
    </row>
    <row r="8769" spans="1:10" x14ac:dyDescent="0.2">
      <c r="A8769" t="s">
        <v>5</v>
      </c>
      <c r="B8769">
        <v>9256</v>
      </c>
      <c r="C8769">
        <v>2025</v>
      </c>
      <c r="D8769">
        <v>1</v>
      </c>
      <c r="E8769">
        <v>2</v>
      </c>
      <c r="G8769" s="11">
        <v>45659</v>
      </c>
      <c r="H8769" s="12">
        <f t="shared" si="408"/>
        <v>-4.3711556752405291E-3</v>
      </c>
      <c r="I8769" s="12">
        <f t="shared" si="409"/>
        <v>2.0806317374828194E-2</v>
      </c>
      <c r="J8769">
        <f t="shared" si="410"/>
        <v>1.6435161699587666E-2</v>
      </c>
    </row>
    <row r="8770" spans="1:10" x14ac:dyDescent="0.2">
      <c r="A8770" t="s">
        <v>5</v>
      </c>
      <c r="B8770">
        <v>9256</v>
      </c>
      <c r="C8770">
        <v>2025</v>
      </c>
      <c r="D8770">
        <v>1</v>
      </c>
      <c r="E8770">
        <v>3</v>
      </c>
      <c r="G8770" s="11">
        <v>45660</v>
      </c>
      <c r="H8770" s="12">
        <f t="shared" si="408"/>
        <v>-4.2815137684176852E-3</v>
      </c>
      <c r="I8770" s="12">
        <f t="shared" si="409"/>
        <v>2.0870347308273082E-2</v>
      </c>
      <c r="J8770">
        <f t="shared" si="410"/>
        <v>1.6588833539855397E-2</v>
      </c>
    </row>
    <row r="8771" spans="1:10" x14ac:dyDescent="0.2">
      <c r="A8771" t="s">
        <v>5</v>
      </c>
      <c r="B8771">
        <v>9256</v>
      </c>
      <c r="C8771">
        <v>2025</v>
      </c>
      <c r="D8771">
        <v>1</v>
      </c>
      <c r="E8771">
        <v>4</v>
      </c>
      <c r="G8771" s="11">
        <v>45661</v>
      </c>
      <c r="H8771" s="12">
        <f t="shared" si="408"/>
        <v>-4.1932681375839121E-3</v>
      </c>
      <c r="I8771" s="12">
        <f t="shared" si="409"/>
        <v>2.0933379901725779E-2</v>
      </c>
      <c r="J8771">
        <f t="shared" si="410"/>
        <v>1.6740111764141866E-2</v>
      </c>
    </row>
    <row r="8772" spans="1:10" x14ac:dyDescent="0.2">
      <c r="A8772" t="s">
        <v>5</v>
      </c>
      <c r="B8772">
        <v>9256</v>
      </c>
      <c r="C8772">
        <v>2025</v>
      </c>
      <c r="D8772">
        <v>1</v>
      </c>
      <c r="E8772">
        <v>5</v>
      </c>
      <c r="G8772" s="11">
        <v>45662</v>
      </c>
      <c r="H8772" s="12">
        <f t="shared" si="408"/>
        <v>-4.1064448960411058E-3</v>
      </c>
      <c r="I8772" s="12">
        <f t="shared" si="409"/>
        <v>2.0995396502827782E-2</v>
      </c>
      <c r="J8772">
        <f t="shared" si="410"/>
        <v>1.6888951606786676E-2</v>
      </c>
    </row>
    <row r="8773" spans="1:10" x14ac:dyDescent="0.2">
      <c r="A8773" t="s">
        <v>5</v>
      </c>
      <c r="B8773">
        <v>9256</v>
      </c>
      <c r="C8773">
        <v>2025</v>
      </c>
      <c r="D8773">
        <v>1</v>
      </c>
      <c r="E8773">
        <v>6</v>
      </c>
      <c r="G8773" s="11">
        <v>45663</v>
      </c>
      <c r="H8773" s="12">
        <f t="shared" si="408"/>
        <v>-4.0210697361832927E-3</v>
      </c>
      <c r="I8773" s="12">
        <f t="shared" si="409"/>
        <v>2.1056378759869078E-2</v>
      </c>
      <c r="J8773">
        <f t="shared" si="410"/>
        <v>1.7035309023685784E-2</v>
      </c>
    </row>
    <row r="8774" spans="1:10" x14ac:dyDescent="0.2">
      <c r="A8774" t="s">
        <v>5</v>
      </c>
      <c r="B8774">
        <v>9256</v>
      </c>
      <c r="C8774">
        <v>2025</v>
      </c>
      <c r="D8774">
        <v>1</v>
      </c>
      <c r="E8774">
        <v>7</v>
      </c>
      <c r="G8774" s="11">
        <v>45664</v>
      </c>
      <c r="H8774" s="12">
        <f t="shared" si="408"/>
        <v>-3.9371679218938279E-3</v>
      </c>
      <c r="I8774" s="12">
        <f t="shared" si="409"/>
        <v>2.1116308627218694E-2</v>
      </c>
      <c r="J8774">
        <f t="shared" si="410"/>
        <v>1.7179140705324867E-2</v>
      </c>
    </row>
    <row r="8775" spans="1:10" x14ac:dyDescent="0.2">
      <c r="A8775" t="s">
        <v>5</v>
      </c>
      <c r="B8775">
        <v>9256</v>
      </c>
      <c r="C8775">
        <v>2025</v>
      </c>
      <c r="D8775">
        <v>1</v>
      </c>
      <c r="E8775">
        <v>8</v>
      </c>
      <c r="G8775" s="11">
        <v>45665</v>
      </c>
      <c r="H8775" s="12">
        <f t="shared" si="408"/>
        <v>-3.85476428106941E-3</v>
      </c>
      <c r="I8775" s="12">
        <f t="shared" si="409"/>
        <v>2.1175168370664708E-2</v>
      </c>
      <c r="J8775">
        <f t="shared" si="410"/>
        <v>1.7320404089595298E-2</v>
      </c>
    </row>
    <row r="8776" spans="1:10" x14ac:dyDescent="0.2">
      <c r="A8776" t="s">
        <v>5</v>
      </c>
      <c r="B8776">
        <v>9256</v>
      </c>
      <c r="C8776">
        <v>2025</v>
      </c>
      <c r="D8776">
        <v>1</v>
      </c>
      <c r="E8776">
        <v>9</v>
      </c>
      <c r="G8776" s="11">
        <v>45666</v>
      </c>
      <c r="H8776" s="12">
        <f t="shared" si="408"/>
        <v>-3.7738831982731076E-3</v>
      </c>
      <c r="I8776" s="12">
        <f t="shared" si="409"/>
        <v>2.1232940572662069E-2</v>
      </c>
      <c r="J8776">
        <f t="shared" si="410"/>
        <v>1.7459057374388961E-2</v>
      </c>
    </row>
    <row r="8777" spans="1:10" x14ac:dyDescent="0.2">
      <c r="A8777" t="s">
        <v>5</v>
      </c>
      <c r="B8777">
        <v>9256</v>
      </c>
      <c r="C8777">
        <v>2025</v>
      </c>
      <c r="D8777">
        <v>1</v>
      </c>
      <c r="E8777">
        <v>10</v>
      </c>
      <c r="G8777" s="11">
        <v>45667</v>
      </c>
      <c r="H8777" s="12">
        <f t="shared" si="408"/>
        <v>-3.6945486075185691E-3</v>
      </c>
      <c r="I8777" s="12">
        <f t="shared" si="409"/>
        <v>2.1289608137486739E-2</v>
      </c>
      <c r="J8777">
        <f t="shared" si="410"/>
        <v>1.759505952996817E-2</v>
      </c>
    </row>
    <row r="8778" spans="1:10" x14ac:dyDescent="0.2">
      <c r="A8778" t="s">
        <v>5</v>
      </c>
      <c r="B8778">
        <v>9256</v>
      </c>
      <c r="C8778">
        <v>2025</v>
      </c>
      <c r="D8778">
        <v>1</v>
      </c>
      <c r="E8778">
        <v>11</v>
      </c>
      <c r="G8778" s="11">
        <v>45668</v>
      </c>
      <c r="H8778" s="12">
        <f t="shared" si="408"/>
        <v>-3.6167839851875723E-3</v>
      </c>
      <c r="I8778" s="12">
        <f t="shared" si="409"/>
        <v>2.1345154296294591E-2</v>
      </c>
      <c r="J8778">
        <f t="shared" si="410"/>
        <v>1.7728370311107019E-2</v>
      </c>
    </row>
    <row r="8779" spans="1:10" x14ac:dyDescent="0.2">
      <c r="A8779" t="s">
        <v>5</v>
      </c>
      <c r="B8779">
        <v>9256</v>
      </c>
      <c r="C8779">
        <v>2025</v>
      </c>
      <c r="D8779">
        <v>1</v>
      </c>
      <c r="E8779">
        <v>12</v>
      </c>
      <c r="G8779" s="11">
        <v>45669</v>
      </c>
      <c r="H8779" s="12">
        <f t="shared" si="408"/>
        <v>-3.5406123430829755E-3</v>
      </c>
      <c r="I8779" s="12">
        <f t="shared" si="409"/>
        <v>2.1399562612083589E-2</v>
      </c>
      <c r="J8779">
        <f t="shared" si="410"/>
        <v>1.7858950269000612E-2</v>
      </c>
    </row>
    <row r="8780" spans="1:10" x14ac:dyDescent="0.2">
      <c r="A8780" t="s">
        <v>5</v>
      </c>
      <c r="B8780">
        <v>9256</v>
      </c>
      <c r="C8780">
        <v>2025</v>
      </c>
      <c r="D8780">
        <v>1</v>
      </c>
      <c r="E8780">
        <v>13</v>
      </c>
      <c r="G8780" s="11">
        <v>45670</v>
      </c>
      <c r="H8780" s="12">
        <f t="shared" si="408"/>
        <v>-3.4660562216191617E-3</v>
      </c>
      <c r="I8780" s="12">
        <f t="shared" si="409"/>
        <v>2.1452816984557744E-2</v>
      </c>
      <c r="J8780">
        <f t="shared" si="410"/>
        <v>1.7986760762938581E-2</v>
      </c>
    </row>
    <row r="8781" spans="1:10" x14ac:dyDescent="0.2">
      <c r="A8781" t="s">
        <v>5</v>
      </c>
      <c r="B8781">
        <v>9256</v>
      </c>
      <c r="C8781">
        <v>2025</v>
      </c>
      <c r="D8781">
        <v>1</v>
      </c>
      <c r="E8781">
        <v>14</v>
      </c>
      <c r="G8781" s="11">
        <v>45671</v>
      </c>
      <c r="H8781" s="12">
        <f t="shared" ref="H8781:H8844" si="411">(($H$4*SIN($H$5* ((30.44*(D8781-1)+E8781)+$H$6)))*$H$3+$H$7)</f>
        <v>-3.3931376831519647E-3</v>
      </c>
      <c r="I8781" s="12">
        <f t="shared" ref="I8781:I8844" si="412">(($I$4*SIN($I$5* ((30.44*(D8781-1)+E8781)+$I$6)))*$I$3+$I$7)</f>
        <v>2.1504901654891453E-2</v>
      </c>
      <c r="J8781">
        <f t="shared" ref="J8781:J8844" si="413">I8781+H8781</f>
        <v>1.811176397173949E-2</v>
      </c>
    </row>
    <row r="8782" spans="1:10" x14ac:dyDescent="0.2">
      <c r="A8782" t="s">
        <v>5</v>
      </c>
      <c r="B8782">
        <v>9256</v>
      </c>
      <c r="C8782">
        <v>2025</v>
      </c>
      <c r="D8782">
        <v>1</v>
      </c>
      <c r="E8782">
        <v>15</v>
      </c>
      <c r="G8782" s="11">
        <v>45672</v>
      </c>
      <c r="H8782" s="12">
        <f t="shared" si="411"/>
        <v>-3.3218783054500649E-3</v>
      </c>
      <c r="I8782" s="12">
        <f t="shared" si="412"/>
        <v>2.1555801210392814E-2</v>
      </c>
      <c r="J8782">
        <f t="shared" si="413"/>
        <v>1.8233922904942749E-2</v>
      </c>
    </row>
    <row r="8783" spans="1:10" x14ac:dyDescent="0.2">
      <c r="A8783" t="s">
        <v>5</v>
      </c>
      <c r="B8783">
        <v>9256</v>
      </c>
      <c r="C8783">
        <v>2025</v>
      </c>
      <c r="D8783">
        <v>1</v>
      </c>
      <c r="E8783">
        <v>16</v>
      </c>
      <c r="G8783" s="11">
        <v>45673</v>
      </c>
      <c r="H8783" s="12">
        <f t="shared" si="411"/>
        <v>-3.2522991753097747E-3</v>
      </c>
      <c r="I8783" s="12">
        <f t="shared" si="412"/>
        <v>2.160550058906445E-2</v>
      </c>
      <c r="J8783">
        <f t="shared" si="413"/>
        <v>1.8353201413754676E-2</v>
      </c>
    </row>
    <row r="8784" spans="1:10" x14ac:dyDescent="0.2">
      <c r="A8784" t="s">
        <v>5</v>
      </c>
      <c r="B8784">
        <v>9256</v>
      </c>
      <c r="C8784">
        <v>2025</v>
      </c>
      <c r="D8784">
        <v>1</v>
      </c>
      <c r="E8784">
        <v>17</v>
      </c>
      <c r="G8784" s="11">
        <v>45674</v>
      </c>
      <c r="H8784" s="12">
        <f t="shared" si="411"/>
        <v>-3.1844208823151266E-3</v>
      </c>
      <c r="I8784" s="12">
        <f t="shared" si="412"/>
        <v>2.1653985084060627E-2</v>
      </c>
      <c r="J8784">
        <f t="shared" si="413"/>
        <v>1.84695642017455E-2</v>
      </c>
    </row>
    <row r="8785" spans="1:10" x14ac:dyDescent="0.2">
      <c r="A8785" t="s">
        <v>5</v>
      </c>
      <c r="B8785">
        <v>9256</v>
      </c>
      <c r="C8785">
        <v>2025</v>
      </c>
      <c r="D8785">
        <v>1</v>
      </c>
      <c r="E8785">
        <v>18</v>
      </c>
      <c r="G8785" s="11">
        <v>45675</v>
      </c>
      <c r="H8785" s="12">
        <f t="shared" si="411"/>
        <v>-3.1182635127450708E-3</v>
      </c>
      <c r="I8785" s="12">
        <f t="shared" si="412"/>
        <v>2.1701240348039236E-2</v>
      </c>
      <c r="J8785">
        <f t="shared" si="413"/>
        <v>1.8582976835294165E-2</v>
      </c>
    </row>
    <row r="8786" spans="1:10" x14ac:dyDescent="0.2">
      <c r="A8786" t="s">
        <v>5</v>
      </c>
      <c r="B8786">
        <v>9256</v>
      </c>
      <c r="C8786">
        <v>2025</v>
      </c>
      <c r="D8786">
        <v>1</v>
      </c>
      <c r="E8786">
        <v>19</v>
      </c>
      <c r="G8786" s="11">
        <v>45676</v>
      </c>
      <c r="H8786" s="12">
        <f t="shared" si="411"/>
        <v>-3.0538466436296355E-3</v>
      </c>
      <c r="I8786" s="12">
        <f t="shared" si="412"/>
        <v>2.1747252397407404E-2</v>
      </c>
      <c r="J8786">
        <f t="shared" si="413"/>
        <v>1.8693405753777769E-2</v>
      </c>
    </row>
    <row r="8787" spans="1:10" x14ac:dyDescent="0.2">
      <c r="A8787" t="s">
        <v>5</v>
      </c>
      <c r="B8787">
        <v>9256</v>
      </c>
      <c r="C8787">
        <v>2025</v>
      </c>
      <c r="D8787">
        <v>1</v>
      </c>
      <c r="E8787">
        <v>20</v>
      </c>
      <c r="G8787" s="11">
        <v>45677</v>
      </c>
      <c r="H8787" s="12">
        <f t="shared" si="411"/>
        <v>-2.9911893369567576E-3</v>
      </c>
      <c r="I8787" s="12">
        <f t="shared" si="412"/>
        <v>2.1792007616459462E-2</v>
      </c>
      <c r="J8787">
        <f t="shared" si="413"/>
        <v>1.8800818279502703E-2</v>
      </c>
    </row>
    <row r="8788" spans="1:10" x14ac:dyDescent="0.2">
      <c r="A8788" t="s">
        <v>5</v>
      </c>
      <c r="B8788">
        <v>9256</v>
      </c>
      <c r="C8788">
        <v>2025</v>
      </c>
      <c r="D8788">
        <v>1</v>
      </c>
      <c r="E8788">
        <v>21</v>
      </c>
      <c r="G8788" s="11">
        <v>45678</v>
      </c>
      <c r="H8788" s="12">
        <f t="shared" si="411"/>
        <v>-2.9303101340315421E-3</v>
      </c>
      <c r="I8788" s="12">
        <f t="shared" si="412"/>
        <v>2.183549276140604E-2</v>
      </c>
      <c r="J8788">
        <f t="shared" si="413"/>
        <v>1.8905182627374499E-2</v>
      </c>
    </row>
    <row r="8789" spans="1:10" x14ac:dyDescent="0.2">
      <c r="A8789" t="s">
        <v>5</v>
      </c>
      <c r="B8789">
        <v>9256</v>
      </c>
      <c r="C8789">
        <v>2025</v>
      </c>
      <c r="D8789">
        <v>1</v>
      </c>
      <c r="E8789">
        <v>22</v>
      </c>
      <c r="G8789" s="11">
        <v>45679</v>
      </c>
      <c r="H8789" s="12">
        <f t="shared" si="411"/>
        <v>-2.8712270499895876E-3</v>
      </c>
      <c r="I8789" s="12">
        <f t="shared" si="412"/>
        <v>2.1877694964293152E-2</v>
      </c>
      <c r="J8789">
        <f t="shared" si="413"/>
        <v>1.9006467914303563E-2</v>
      </c>
    </row>
    <row r="8790" spans="1:10" x14ac:dyDescent="0.2">
      <c r="A8790" t="s">
        <v>5</v>
      </c>
      <c r="B8790">
        <v>9256</v>
      </c>
      <c r="C8790">
        <v>2025</v>
      </c>
      <c r="D8790">
        <v>1</v>
      </c>
      <c r="E8790">
        <v>23</v>
      </c>
      <c r="G8790" s="11">
        <v>45680</v>
      </c>
      <c r="H8790" s="12">
        <f t="shared" si="411"/>
        <v>-2.8139575684660153E-3</v>
      </c>
      <c r="I8790" s="12">
        <f t="shared" si="412"/>
        <v>2.1918601736809991E-2</v>
      </c>
      <c r="J8790">
        <f t="shared" si="413"/>
        <v>1.9104644168343975E-2</v>
      </c>
    </row>
    <row r="8791" spans="1:10" x14ac:dyDescent="0.2">
      <c r="A8791" t="s">
        <v>5</v>
      </c>
      <c r="B8791">
        <v>9256</v>
      </c>
      <c r="C8791">
        <v>2025</v>
      </c>
      <c r="D8791">
        <v>1</v>
      </c>
      <c r="E8791">
        <v>24</v>
      </c>
      <c r="G8791" s="11">
        <v>45681</v>
      </c>
      <c r="H8791" s="12">
        <f t="shared" si="411"/>
        <v>-2.7585186364217874E-3</v>
      </c>
      <c r="I8791" s="12">
        <f t="shared" si="412"/>
        <v>2.1958200973984439E-2</v>
      </c>
      <c r="J8791">
        <f t="shared" si="413"/>
        <v>1.9199682337562651E-2</v>
      </c>
    </row>
    <row r="8792" spans="1:10" x14ac:dyDescent="0.2">
      <c r="A8792" t="s">
        <v>5</v>
      </c>
      <c r="B8792">
        <v>9256</v>
      </c>
      <c r="C8792">
        <v>2025</v>
      </c>
      <c r="D8792">
        <v>1</v>
      </c>
      <c r="E8792">
        <v>25</v>
      </c>
      <c r="G8792" s="11">
        <v>45682</v>
      </c>
      <c r="H8792" s="12">
        <f t="shared" si="411"/>
        <v>-2.7049266591288208E-3</v>
      </c>
      <c r="I8792" s="12">
        <f t="shared" si="412"/>
        <v>2.199648095776513E-2</v>
      </c>
      <c r="J8792">
        <f t="shared" si="413"/>
        <v>1.9291554298636309E-2</v>
      </c>
    </row>
    <row r="8793" spans="1:10" x14ac:dyDescent="0.2">
      <c r="A8793" t="s">
        <v>5</v>
      </c>
      <c r="B8793">
        <v>9256</v>
      </c>
      <c r="C8793">
        <v>2025</v>
      </c>
      <c r="D8793">
        <v>1</v>
      </c>
      <c r="E8793">
        <v>26</v>
      </c>
      <c r="G8793" s="11">
        <v>45683</v>
      </c>
      <c r="H8793" s="12">
        <f t="shared" si="411"/>
        <v>-2.6531974953154097E-3</v>
      </c>
      <c r="I8793" s="12">
        <f t="shared" si="412"/>
        <v>2.2033430360488993E-2</v>
      </c>
      <c r="J8793">
        <f t="shared" si="413"/>
        <v>1.9380232865173583E-2</v>
      </c>
    </row>
    <row r="8794" spans="1:10" x14ac:dyDescent="0.2">
      <c r="A8794" t="s">
        <v>5</v>
      </c>
      <c r="B8794">
        <v>9256</v>
      </c>
      <c r="C8794">
        <v>2025</v>
      </c>
      <c r="D8794">
        <v>1</v>
      </c>
      <c r="E8794">
        <v>27</v>
      </c>
      <c r="G8794" s="11">
        <v>45684</v>
      </c>
      <c r="H8794" s="12">
        <f t="shared" si="411"/>
        <v>-2.603346452473369E-3</v>
      </c>
      <c r="I8794" s="12">
        <f t="shared" si="412"/>
        <v>2.2069038248233308E-2</v>
      </c>
      <c r="J8794">
        <f t="shared" si="413"/>
        <v>1.9465691795759937E-2</v>
      </c>
    </row>
    <row r="8795" spans="1:10" x14ac:dyDescent="0.2">
      <c r="A8795" t="s">
        <v>5</v>
      </c>
      <c r="B8795">
        <v>9256</v>
      </c>
      <c r="C8795">
        <v>2025</v>
      </c>
      <c r="D8795">
        <v>1</v>
      </c>
      <c r="E8795">
        <v>28</v>
      </c>
      <c r="G8795" s="11">
        <v>45685</v>
      </c>
      <c r="H8795" s="12">
        <f t="shared" si="411"/>
        <v>-2.5553882823283001E-3</v>
      </c>
      <c r="I8795" s="12">
        <f t="shared" si="412"/>
        <v>2.2103294084051216E-2</v>
      </c>
      <c r="J8795">
        <f t="shared" si="413"/>
        <v>1.9547905801722915E-2</v>
      </c>
    </row>
    <row r="8796" spans="1:10" x14ac:dyDescent="0.2">
      <c r="A8796" t="s">
        <v>5</v>
      </c>
      <c r="B8796">
        <v>9256</v>
      </c>
      <c r="C8796">
        <v>2025</v>
      </c>
      <c r="D8796">
        <v>1</v>
      </c>
      <c r="E8796">
        <v>29</v>
      </c>
      <c r="G8796" s="11">
        <v>45686</v>
      </c>
      <c r="H8796" s="12">
        <f t="shared" si="411"/>
        <v>-2.5093371764743234E-3</v>
      </c>
      <c r="I8796" s="12">
        <f t="shared" si="412"/>
        <v>2.213618773108977E-2</v>
      </c>
      <c r="J8796">
        <f t="shared" si="413"/>
        <v>1.9626850554615445E-2</v>
      </c>
    </row>
    <row r="8797" spans="1:10" x14ac:dyDescent="0.2">
      <c r="A8797" t="s">
        <v>5</v>
      </c>
      <c r="B8797">
        <v>9256</v>
      </c>
      <c r="C8797">
        <v>2025</v>
      </c>
      <c r="D8797">
        <v>1</v>
      </c>
      <c r="E8797">
        <v>30</v>
      </c>
      <c r="G8797" s="11">
        <v>45687</v>
      </c>
      <c r="H8797" s="12">
        <f t="shared" si="411"/>
        <v>-2.4652067621745502E-3</v>
      </c>
      <c r="I8797" s="12">
        <f t="shared" si="412"/>
        <v>2.2167709455589608E-2</v>
      </c>
      <c r="J8797">
        <f t="shared" si="413"/>
        <v>1.9702502693415058E-2</v>
      </c>
    </row>
    <row r="8798" spans="1:10" x14ac:dyDescent="0.2">
      <c r="A8798" t="s">
        <v>5</v>
      </c>
      <c r="B8798">
        <v>9256</v>
      </c>
      <c r="C8798">
        <v>2025</v>
      </c>
      <c r="D8798">
        <v>1</v>
      </c>
      <c r="E8798">
        <v>31</v>
      </c>
      <c r="G8798" s="11">
        <v>45688</v>
      </c>
      <c r="H8798" s="12">
        <f t="shared" si="411"/>
        <v>-2.4230100983285647E-3</v>
      </c>
      <c r="I8798" s="12">
        <f t="shared" si="412"/>
        <v>2.2197849929765312E-2</v>
      </c>
      <c r="J8798">
        <f t="shared" si="413"/>
        <v>1.9774839831436748E-2</v>
      </c>
    </row>
    <row r="8799" spans="1:10" x14ac:dyDescent="0.2">
      <c r="A8799" t="s">
        <v>5</v>
      </c>
      <c r="B8799">
        <v>9256</v>
      </c>
      <c r="C8799">
        <v>2025</v>
      </c>
      <c r="D8799">
        <v>2</v>
      </c>
      <c r="E8799">
        <v>1</v>
      </c>
      <c r="G8799" s="11">
        <v>45689</v>
      </c>
      <c r="H8799" s="12">
        <f t="shared" si="411"/>
        <v>-2.4050594164806236E-3</v>
      </c>
      <c r="I8799" s="12">
        <f t="shared" si="412"/>
        <v>2.2210671845370983E-2</v>
      </c>
      <c r="J8799">
        <f t="shared" si="413"/>
        <v>1.9805612428890361E-2</v>
      </c>
    </row>
    <row r="8800" spans="1:10" x14ac:dyDescent="0.2">
      <c r="A8800" t="s">
        <v>5</v>
      </c>
      <c r="B8800">
        <v>9256</v>
      </c>
      <c r="C8800">
        <v>2025</v>
      </c>
      <c r="D8800">
        <v>2</v>
      </c>
      <c r="E8800">
        <v>2</v>
      </c>
      <c r="G8800" s="11">
        <v>45690</v>
      </c>
      <c r="H8800" s="12">
        <f t="shared" si="411"/>
        <v>-2.3656691416074262E-3</v>
      </c>
      <c r="I8800" s="12">
        <f t="shared" si="412"/>
        <v>2.2238807755994697E-2</v>
      </c>
      <c r="J8800">
        <f t="shared" si="413"/>
        <v>1.9873138614387269E-2</v>
      </c>
    </row>
    <row r="8801" spans="1:10" x14ac:dyDescent="0.2">
      <c r="A8801" t="s">
        <v>5</v>
      </c>
      <c r="B8801">
        <v>9256</v>
      </c>
      <c r="C8801">
        <v>2025</v>
      </c>
      <c r="D8801">
        <v>2</v>
      </c>
      <c r="E8801">
        <v>3</v>
      </c>
      <c r="G8801" s="11">
        <v>45691</v>
      </c>
      <c r="H8801" s="12">
        <f t="shared" si="411"/>
        <v>-2.3282420719713467E-3</v>
      </c>
      <c r="I8801" s="12">
        <f t="shared" si="412"/>
        <v>2.2265541377163325E-2</v>
      </c>
      <c r="J8801">
        <f t="shared" si="413"/>
        <v>1.9937299305191978E-2</v>
      </c>
    </row>
    <row r="8802" spans="1:10" x14ac:dyDescent="0.2">
      <c r="A8802" t="s">
        <v>5</v>
      </c>
      <c r="B8802">
        <v>9256</v>
      </c>
      <c r="C8802">
        <v>2025</v>
      </c>
      <c r="D8802">
        <v>2</v>
      </c>
      <c r="E8802">
        <v>4</v>
      </c>
      <c r="G8802" s="11">
        <v>45692</v>
      </c>
      <c r="H8802" s="12">
        <f t="shared" si="411"/>
        <v>-2.2927892828444344E-3</v>
      </c>
      <c r="I8802" s="12">
        <f t="shared" si="412"/>
        <v>2.2290864797968261E-2</v>
      </c>
      <c r="J8802">
        <f t="shared" si="413"/>
        <v>1.9998075515123826E-2</v>
      </c>
    </row>
    <row r="8803" spans="1:10" x14ac:dyDescent="0.2">
      <c r="A8803" t="s">
        <v>5</v>
      </c>
      <c r="B8803">
        <v>9256</v>
      </c>
      <c r="C8803">
        <v>2025</v>
      </c>
      <c r="D8803">
        <v>2</v>
      </c>
      <c r="E8803">
        <v>5</v>
      </c>
      <c r="G8803" s="11">
        <v>45693</v>
      </c>
      <c r="H8803" s="12">
        <f t="shared" si="411"/>
        <v>-2.2593212652773729E-3</v>
      </c>
      <c r="I8803" s="12">
        <f t="shared" si="412"/>
        <v>2.2314770524801877E-2</v>
      </c>
      <c r="J8803">
        <f t="shared" si="413"/>
        <v>2.0055449259524502E-2</v>
      </c>
    </row>
    <row r="8804" spans="1:10" x14ac:dyDescent="0.2">
      <c r="A8804" t="s">
        <v>5</v>
      </c>
      <c r="B8804">
        <v>9256</v>
      </c>
      <c r="C8804">
        <v>2025</v>
      </c>
      <c r="D8804">
        <v>2</v>
      </c>
      <c r="E8804">
        <v>6</v>
      </c>
      <c r="G8804" s="11">
        <v>45694</v>
      </c>
      <c r="H8804" s="12">
        <f t="shared" si="411"/>
        <v>-2.2278479229950092E-3</v>
      </c>
      <c r="I8804" s="12">
        <f t="shared" si="412"/>
        <v>2.2337251483574995E-2</v>
      </c>
      <c r="J8804">
        <f t="shared" si="413"/>
        <v>2.0109403560579987E-2</v>
      </c>
    </row>
    <row r="8805" spans="1:10" x14ac:dyDescent="0.2">
      <c r="A8805" t="s">
        <v>5</v>
      </c>
      <c r="B8805">
        <v>9256</v>
      </c>
      <c r="C8805">
        <v>2025</v>
      </c>
      <c r="D8805">
        <v>2</v>
      </c>
      <c r="E8805">
        <v>7</v>
      </c>
      <c r="G8805" s="11">
        <v>45695</v>
      </c>
      <c r="H8805" s="12">
        <f t="shared" si="411"/>
        <v>-2.1983785694656803E-3</v>
      </c>
      <c r="I8805" s="12">
        <f t="shared" si="412"/>
        <v>2.2358301021810231E-2</v>
      </c>
      <c r="J8805">
        <f t="shared" si="413"/>
        <v>2.0159922452344551E-2</v>
      </c>
    </row>
    <row r="8806" spans="1:10" x14ac:dyDescent="0.2">
      <c r="A8806" t="s">
        <v>5</v>
      </c>
      <c r="B8806">
        <v>9256</v>
      </c>
      <c r="C8806">
        <v>2025</v>
      </c>
      <c r="D8806">
        <v>2</v>
      </c>
      <c r="E8806">
        <v>8</v>
      </c>
      <c r="G8806" s="11">
        <v>45696</v>
      </c>
      <c r="H8806" s="12">
        <f t="shared" si="411"/>
        <v>-2.1709219251452123E-3</v>
      </c>
      <c r="I8806" s="12">
        <f t="shared" si="412"/>
        <v>2.2377912910610562E-2</v>
      </c>
      <c r="J8806">
        <f t="shared" si="413"/>
        <v>2.0206990985465349E-2</v>
      </c>
    </row>
    <row r="8807" spans="1:10" x14ac:dyDescent="0.2">
      <c r="A8807" t="s">
        <v>5</v>
      </c>
      <c r="B8807">
        <v>9256</v>
      </c>
      <c r="C8807">
        <v>2025</v>
      </c>
      <c r="D8807">
        <v>2</v>
      </c>
      <c r="E8807">
        <v>9</v>
      </c>
      <c r="G8807" s="11">
        <v>45697</v>
      </c>
      <c r="H8807" s="12">
        <f t="shared" si="411"/>
        <v>-2.1454861148963965E-3</v>
      </c>
      <c r="I8807" s="12">
        <f t="shared" si="412"/>
        <v>2.2396081346502575E-2</v>
      </c>
      <c r="J8807">
        <f t="shared" si="413"/>
        <v>2.0250595231606178E-2</v>
      </c>
    </row>
    <row r="8808" spans="1:10" x14ac:dyDescent="0.2">
      <c r="A8808" t="s">
        <v>5</v>
      </c>
      <c r="B8808">
        <v>9256</v>
      </c>
      <c r="C8808">
        <v>2025</v>
      </c>
      <c r="D8808">
        <v>2</v>
      </c>
      <c r="E8808">
        <v>10</v>
      </c>
      <c r="G8808" s="11">
        <v>45698</v>
      </c>
      <c r="H8808" s="12">
        <f t="shared" si="411"/>
        <v>-2.1220786655847066E-3</v>
      </c>
      <c r="I8808" s="12">
        <f t="shared" si="412"/>
        <v>2.2412800953153782E-2</v>
      </c>
      <c r="J8808">
        <f t="shared" si="413"/>
        <v>2.0290722287569077E-2</v>
      </c>
    </row>
    <row r="8809" spans="1:10" x14ac:dyDescent="0.2">
      <c r="A8809" t="s">
        <v>5</v>
      </c>
      <c r="B8809">
        <v>9256</v>
      </c>
      <c r="C8809">
        <v>2025</v>
      </c>
      <c r="D8809">
        <v>2</v>
      </c>
      <c r="E8809">
        <v>11</v>
      </c>
      <c r="G8809" s="11">
        <v>45699</v>
      </c>
      <c r="H8809" s="12">
        <f t="shared" si="411"/>
        <v>-2.1007065038509843E-3</v>
      </c>
      <c r="I8809" s="12">
        <f t="shared" si="412"/>
        <v>2.2428066782963583E-2</v>
      </c>
      <c r="J8809">
        <f t="shared" si="413"/>
        <v>2.0327360279112597E-2</v>
      </c>
    </row>
    <row r="8810" spans="1:10" x14ac:dyDescent="0.2">
      <c r="A8810" t="s">
        <v>5</v>
      </c>
      <c r="B8810">
        <v>9256</v>
      </c>
      <c r="C8810">
        <v>2025</v>
      </c>
      <c r="D8810">
        <v>2</v>
      </c>
      <c r="E8810">
        <v>12</v>
      </c>
      <c r="G8810" s="11">
        <v>45700</v>
      </c>
      <c r="H8810" s="12">
        <f t="shared" si="411"/>
        <v>-2.0813759540617306E-3</v>
      </c>
      <c r="I8810" s="12">
        <f t="shared" si="412"/>
        <v>2.2441874318527337E-2</v>
      </c>
      <c r="J8810">
        <f t="shared" si="413"/>
        <v>2.0360498364465608E-2</v>
      </c>
    </row>
    <row r="8811" spans="1:10" x14ac:dyDescent="0.2">
      <c r="A8811" t="s">
        <v>5</v>
      </c>
      <c r="B8811">
        <v>9256</v>
      </c>
      <c r="C8811">
        <v>2025</v>
      </c>
      <c r="D8811">
        <v>2</v>
      </c>
      <c r="E8811">
        <v>13</v>
      </c>
      <c r="G8811" s="11">
        <v>45701</v>
      </c>
      <c r="H8811" s="12">
        <f t="shared" si="411"/>
        <v>-2.0640927364376279E-3</v>
      </c>
      <c r="I8811" s="12">
        <f t="shared" si="412"/>
        <v>2.2454219473973122E-2</v>
      </c>
      <c r="J8811">
        <f t="shared" si="413"/>
        <v>2.0390126737535492E-2</v>
      </c>
    </row>
    <row r="8812" spans="1:10" x14ac:dyDescent="0.2">
      <c r="A8812" t="s">
        <v>5</v>
      </c>
      <c r="B8812">
        <v>9256</v>
      </c>
      <c r="C8812">
        <v>2025</v>
      </c>
      <c r="D8812">
        <v>2</v>
      </c>
      <c r="E8812">
        <v>14</v>
      </c>
      <c r="G8812" s="11">
        <v>45702</v>
      </c>
      <c r="H8812" s="12">
        <f t="shared" si="411"/>
        <v>-2.048861965360832E-3</v>
      </c>
      <c r="I8812" s="12">
        <f t="shared" si="412"/>
        <v>2.2465098596170838E-2</v>
      </c>
      <c r="J8812">
        <f t="shared" si="413"/>
        <v>2.0416236630810006E-2</v>
      </c>
    </row>
    <row r="8813" spans="1:10" x14ac:dyDescent="0.2">
      <c r="A8813" t="s">
        <v>5</v>
      </c>
      <c r="B8813">
        <v>9256</v>
      </c>
      <c r="C8813">
        <v>2025</v>
      </c>
      <c r="D8813">
        <v>2</v>
      </c>
      <c r="E8813">
        <v>15</v>
      </c>
      <c r="G8813" s="11">
        <v>45703</v>
      </c>
      <c r="H8813" s="12">
        <f t="shared" si="411"/>
        <v>-2.0356881478615415E-3</v>
      </c>
      <c r="I8813" s="12">
        <f t="shared" si="412"/>
        <v>2.2474508465813184E-2</v>
      </c>
      <c r="J8813">
        <f t="shared" si="413"/>
        <v>2.0438820317951641E-2</v>
      </c>
    </row>
    <row r="8814" spans="1:10" x14ac:dyDescent="0.2">
      <c r="A8814" t="s">
        <v>5</v>
      </c>
      <c r="B8814">
        <v>9256</v>
      </c>
      <c r="C8814">
        <v>2025</v>
      </c>
      <c r="D8814">
        <v>2</v>
      </c>
      <c r="E8814">
        <v>16</v>
      </c>
      <c r="G8814" s="11">
        <v>45704</v>
      </c>
      <c r="H8814" s="12">
        <f t="shared" si="411"/>
        <v>-2.0245751822843038E-3</v>
      </c>
      <c r="I8814" s="12">
        <f t="shared" si="412"/>
        <v>2.2482446298368354E-2</v>
      </c>
      <c r="J8814">
        <f t="shared" si="413"/>
        <v>2.0457871116084051E-2</v>
      </c>
    </row>
    <row r="8815" spans="1:10" x14ac:dyDescent="0.2">
      <c r="A8815" t="s">
        <v>5</v>
      </c>
      <c r="B8815">
        <v>9256</v>
      </c>
      <c r="C8815">
        <v>2025</v>
      </c>
      <c r="D8815">
        <v>2</v>
      </c>
      <c r="E8815">
        <v>17</v>
      </c>
      <c r="G8815" s="11">
        <v>45705</v>
      </c>
      <c r="H8815" s="12">
        <f t="shared" si="411"/>
        <v>-2.0155263571344211E-3</v>
      </c>
      <c r="I8815" s="12">
        <f t="shared" si="412"/>
        <v>2.2488909744903987E-2</v>
      </c>
      <c r="J8815">
        <f t="shared" si="413"/>
        <v>2.0473383387769564E-2</v>
      </c>
    </row>
    <row r="8816" spans="1:10" x14ac:dyDescent="0.2">
      <c r="A8816" t="s">
        <v>5</v>
      </c>
      <c r="B8816">
        <v>9256</v>
      </c>
      <c r="C8816">
        <v>2025</v>
      </c>
      <c r="D8816">
        <v>2</v>
      </c>
      <c r="E8816">
        <v>18</v>
      </c>
      <c r="G8816" s="11">
        <v>45706</v>
      </c>
      <c r="H8816" s="12">
        <f t="shared" si="411"/>
        <v>-2.0085443501048385E-3</v>
      </c>
      <c r="I8816" s="12">
        <f t="shared" si="412"/>
        <v>2.2493896892782257E-2</v>
      </c>
      <c r="J8816">
        <f t="shared" si="413"/>
        <v>2.0485352542677419E-2</v>
      </c>
    </row>
    <row r="8817" spans="1:10" x14ac:dyDescent="0.2">
      <c r="A8817" t="s">
        <v>5</v>
      </c>
      <c r="B8817">
        <v>9256</v>
      </c>
      <c r="C8817">
        <v>2025</v>
      </c>
      <c r="D8817">
        <v>2</v>
      </c>
      <c r="E8817">
        <v>19</v>
      </c>
      <c r="G8817" s="11">
        <v>45707</v>
      </c>
      <c r="H8817" s="12">
        <f t="shared" si="411"/>
        <v>-2.0036312272837652E-3</v>
      </c>
      <c r="I8817" s="12">
        <f t="shared" si="412"/>
        <v>2.2497406266225883E-2</v>
      </c>
      <c r="J8817">
        <f t="shared" si="413"/>
        <v>2.0493775038942119E-2</v>
      </c>
    </row>
    <row r="8818" spans="1:10" x14ac:dyDescent="0.2">
      <c r="A8818" t="s">
        <v>5</v>
      </c>
      <c r="B8818">
        <v>9256</v>
      </c>
      <c r="C8818">
        <v>2025</v>
      </c>
      <c r="D8818">
        <v>2</v>
      </c>
      <c r="E8818">
        <v>20</v>
      </c>
      <c r="G8818" s="11">
        <v>45708</v>
      </c>
      <c r="H8818" s="12">
        <f t="shared" si="411"/>
        <v>-2.0007884425432883E-3</v>
      </c>
      <c r="I8818" s="12">
        <f t="shared" si="412"/>
        <v>2.2499436826754794E-2</v>
      </c>
      <c r="J8818">
        <f t="shared" si="413"/>
        <v>2.0498648384211504E-2</v>
      </c>
    </row>
    <row r="8819" spans="1:10" x14ac:dyDescent="0.2">
      <c r="A8819" t="s">
        <v>5</v>
      </c>
      <c r="B8819">
        <v>9256</v>
      </c>
      <c r="C8819">
        <v>2025</v>
      </c>
      <c r="D8819">
        <v>2</v>
      </c>
      <c r="E8819">
        <v>21</v>
      </c>
      <c r="G8819" s="11">
        <v>45709</v>
      </c>
      <c r="H8819" s="12">
        <f t="shared" si="411"/>
        <v>-2.0000168371091479E-3</v>
      </c>
      <c r="I8819" s="12">
        <f t="shared" si="412"/>
        <v>2.2499987973493465E-2</v>
      </c>
      <c r="J8819">
        <f t="shared" si="413"/>
        <v>2.0499971136384319E-2</v>
      </c>
    </row>
    <row r="8820" spans="1:10" x14ac:dyDescent="0.2">
      <c r="A8820" t="s">
        <v>5</v>
      </c>
      <c r="B8820">
        <v>9256</v>
      </c>
      <c r="C8820">
        <v>2025</v>
      </c>
      <c r="D8820">
        <v>2</v>
      </c>
      <c r="E8820">
        <v>22</v>
      </c>
      <c r="G8820" s="11">
        <v>45710</v>
      </c>
      <c r="H8820" s="12">
        <f t="shared" si="411"/>
        <v>-2.0013166393118079E-3</v>
      </c>
      <c r="I8820" s="12">
        <f t="shared" si="412"/>
        <v>2.2499059543348708E-2</v>
      </c>
      <c r="J8820">
        <f t="shared" si="413"/>
        <v>2.04977429040369E-2</v>
      </c>
    </row>
    <row r="8821" spans="1:10" x14ac:dyDescent="0.2">
      <c r="A8821" t="s">
        <v>5</v>
      </c>
      <c r="B8821">
        <v>9256</v>
      </c>
      <c r="C8821">
        <v>2025</v>
      </c>
      <c r="D8821">
        <v>2</v>
      </c>
      <c r="E8821">
        <v>23</v>
      </c>
      <c r="G8821" s="11">
        <v>45711</v>
      </c>
      <c r="H8821" s="12">
        <f t="shared" si="411"/>
        <v>-2.0046874645188832E-3</v>
      </c>
      <c r="I8821" s="12">
        <f t="shared" si="412"/>
        <v>2.2496651811057942E-2</v>
      </c>
      <c r="J8821">
        <f t="shared" si="413"/>
        <v>2.0491964346539059E-2</v>
      </c>
    </row>
    <row r="8822" spans="1:10" x14ac:dyDescent="0.2">
      <c r="A8822" t="s">
        <v>5</v>
      </c>
      <c r="B8822">
        <v>9256</v>
      </c>
      <c r="C8822">
        <v>2025</v>
      </c>
      <c r="D8822">
        <v>2</v>
      </c>
      <c r="E8822">
        <v>24</v>
      </c>
      <c r="G8822" s="11">
        <v>45712</v>
      </c>
      <c r="H8822" s="12">
        <f t="shared" si="411"/>
        <v>-2.010128315248964E-3</v>
      </c>
      <c r="I8822" s="12">
        <f t="shared" si="412"/>
        <v>2.2492765489107884E-2</v>
      </c>
      <c r="J8822">
        <f t="shared" si="413"/>
        <v>2.0482637173858918E-2</v>
      </c>
    </row>
    <row r="8823" spans="1:10" x14ac:dyDescent="0.2">
      <c r="A8823" t="s">
        <v>5</v>
      </c>
      <c r="B8823">
        <v>9256</v>
      </c>
      <c r="C8823">
        <v>2025</v>
      </c>
      <c r="D8823">
        <v>2</v>
      </c>
      <c r="E8823">
        <v>25</v>
      </c>
      <c r="G8823" s="11">
        <v>45713</v>
      </c>
      <c r="H8823" s="12">
        <f t="shared" si="411"/>
        <v>-2.0176375814667845E-3</v>
      </c>
      <c r="I8823" s="12">
        <f t="shared" si="412"/>
        <v>2.2487401727523726E-2</v>
      </c>
      <c r="J8823">
        <f t="shared" si="413"/>
        <v>2.0469764146056942E-2</v>
      </c>
    </row>
    <row r="8824" spans="1:10" x14ac:dyDescent="0.2">
      <c r="A8824" t="s">
        <v>5</v>
      </c>
      <c r="B8824">
        <v>9256</v>
      </c>
      <c r="C8824">
        <v>2025</v>
      </c>
      <c r="D8824">
        <v>2</v>
      </c>
      <c r="E8824">
        <v>26</v>
      </c>
      <c r="G8824" s="11">
        <v>45714</v>
      </c>
      <c r="H8824" s="12">
        <f t="shared" si="411"/>
        <v>-2.0272130410596582E-3</v>
      </c>
      <c r="I8824" s="12">
        <f t="shared" si="412"/>
        <v>2.2480562113528817E-2</v>
      </c>
      <c r="J8824">
        <f t="shared" si="413"/>
        <v>2.0453349072469158E-2</v>
      </c>
    </row>
    <row r="8825" spans="1:10" x14ac:dyDescent="0.2">
      <c r="A8825" t="s">
        <v>5</v>
      </c>
      <c r="B8825">
        <v>9256</v>
      </c>
      <c r="C8825">
        <v>2025</v>
      </c>
      <c r="D8825">
        <v>2</v>
      </c>
      <c r="E8825">
        <v>27</v>
      </c>
      <c r="G8825" s="11">
        <v>45715</v>
      </c>
      <c r="H8825" s="12">
        <f t="shared" si="411"/>
        <v>-2.0388518604950367E-3</v>
      </c>
      <c r="I8825" s="12">
        <f t="shared" si="412"/>
        <v>2.2472248671074974E-2</v>
      </c>
      <c r="J8825">
        <f t="shared" si="413"/>
        <v>2.0433396810579936E-2</v>
      </c>
    </row>
    <row r="8826" spans="1:10" x14ac:dyDescent="0.2">
      <c r="A8826" t="s">
        <v>5</v>
      </c>
      <c r="B8826">
        <v>9256</v>
      </c>
      <c r="C8826">
        <v>2025</v>
      </c>
      <c r="D8826">
        <v>2</v>
      </c>
      <c r="E8826">
        <v>28</v>
      </c>
      <c r="G8826" s="11">
        <v>45716</v>
      </c>
      <c r="H8826" s="12">
        <f t="shared" si="411"/>
        <v>-2.0525505956590006E-3</v>
      </c>
      <c r="I8826" s="12">
        <f t="shared" si="412"/>
        <v>2.2462463860243573E-2</v>
      </c>
      <c r="J8826">
        <f t="shared" si="413"/>
        <v>2.0409913264584571E-2</v>
      </c>
    </row>
    <row r="8827" spans="1:10" x14ac:dyDescent="0.2">
      <c r="A8827" t="s">
        <v>5</v>
      </c>
      <c r="B8827">
        <v>9256</v>
      </c>
      <c r="C8827">
        <v>2025</v>
      </c>
      <c r="D8827">
        <v>3</v>
      </c>
      <c r="E8827">
        <v>1</v>
      </c>
      <c r="G8827" s="11">
        <v>45717</v>
      </c>
      <c r="H8827" s="12">
        <f t="shared" si="411"/>
        <v>-2.115344137847505E-3</v>
      </c>
      <c r="I8827" s="12">
        <f t="shared" si="412"/>
        <v>2.2417611330108927E-2</v>
      </c>
      <c r="J8827">
        <f t="shared" si="413"/>
        <v>2.0302267192261421E-2</v>
      </c>
    </row>
    <row r="8828" spans="1:10" x14ac:dyDescent="0.2">
      <c r="A8828" t="s">
        <v>5</v>
      </c>
      <c r="B8828">
        <v>9256</v>
      </c>
      <c r="C8828">
        <v>2025</v>
      </c>
      <c r="D8828">
        <v>3</v>
      </c>
      <c r="E8828">
        <v>2</v>
      </c>
      <c r="G8828" s="11">
        <v>45718</v>
      </c>
      <c r="H8828" s="12">
        <f t="shared" si="411"/>
        <v>-2.138131530856107E-3</v>
      </c>
      <c r="I8828" s="12">
        <f t="shared" si="412"/>
        <v>2.2401334620817066E-2</v>
      </c>
      <c r="J8828">
        <f t="shared" si="413"/>
        <v>2.0263203089960959E-2</v>
      </c>
    </row>
    <row r="8829" spans="1:10" x14ac:dyDescent="0.2">
      <c r="A8829" t="s">
        <v>5</v>
      </c>
      <c r="B8829">
        <v>9256</v>
      </c>
      <c r="C8829">
        <v>2025</v>
      </c>
      <c r="D8829">
        <v>3</v>
      </c>
      <c r="E8829">
        <v>3</v>
      </c>
      <c r="G8829" s="11">
        <v>45719</v>
      </c>
      <c r="H8829" s="12">
        <f t="shared" si="411"/>
        <v>-2.1629494611415789E-3</v>
      </c>
      <c r="I8829" s="12">
        <f t="shared" si="412"/>
        <v>2.2383607527756016E-2</v>
      </c>
      <c r="J8829">
        <f t="shared" si="413"/>
        <v>2.0220658066614439E-2</v>
      </c>
    </row>
    <row r="8830" spans="1:10" x14ac:dyDescent="0.2">
      <c r="A8830" t="s">
        <v>5</v>
      </c>
      <c r="B8830">
        <v>9256</v>
      </c>
      <c r="C8830">
        <v>2025</v>
      </c>
      <c r="D8830">
        <v>3</v>
      </c>
      <c r="E8830">
        <v>4</v>
      </c>
      <c r="G8830" s="11">
        <v>45720</v>
      </c>
      <c r="H8830" s="12">
        <f t="shared" si="411"/>
        <v>-2.1897905846790635E-3</v>
      </c>
      <c r="I8830" s="12">
        <f t="shared" si="412"/>
        <v>2.2364435296657811E-2</v>
      </c>
      <c r="J8830">
        <f t="shared" si="413"/>
        <v>2.0174644711978749E-2</v>
      </c>
    </row>
    <row r="8831" spans="1:10" x14ac:dyDescent="0.2">
      <c r="A8831" t="s">
        <v>5</v>
      </c>
      <c r="B8831">
        <v>9256</v>
      </c>
      <c r="C8831">
        <v>2025</v>
      </c>
      <c r="D8831">
        <v>3</v>
      </c>
      <c r="E8831">
        <v>5</v>
      </c>
      <c r="G8831" s="11">
        <v>45721</v>
      </c>
      <c r="H8831" s="12">
        <f t="shared" si="411"/>
        <v>-2.2186469587482747E-3</v>
      </c>
      <c r="I8831" s="12">
        <f t="shared" si="412"/>
        <v>2.234382360089409E-2</v>
      </c>
      <c r="J8831">
        <f t="shared" si="413"/>
        <v>2.0125176642145817E-2</v>
      </c>
    </row>
    <row r="8832" spans="1:10" x14ac:dyDescent="0.2">
      <c r="A8832" t="s">
        <v>5</v>
      </c>
      <c r="B8832">
        <v>9256</v>
      </c>
      <c r="C8832">
        <v>2025</v>
      </c>
      <c r="D8832">
        <v>3</v>
      </c>
      <c r="E8832">
        <v>6</v>
      </c>
      <c r="G8832" s="11">
        <v>45722</v>
      </c>
      <c r="H8832" s="12">
        <f t="shared" si="411"/>
        <v>-2.2495100442838731E-3</v>
      </c>
      <c r="I8832" s="12">
        <f t="shared" si="412"/>
        <v>2.2321778539797235E-2</v>
      </c>
      <c r="J8832">
        <f t="shared" si="413"/>
        <v>2.0072268495513364E-2</v>
      </c>
    </row>
    <row r="8833" spans="1:10" x14ac:dyDescent="0.2">
      <c r="A8833" t="s">
        <v>5</v>
      </c>
      <c r="B8833">
        <v>9256</v>
      </c>
      <c r="C8833">
        <v>2025</v>
      </c>
      <c r="D8833">
        <v>3</v>
      </c>
      <c r="E8833">
        <v>7</v>
      </c>
      <c r="G8833" s="11">
        <v>45723</v>
      </c>
      <c r="H8833" s="12">
        <f t="shared" si="411"/>
        <v>-2.282370708402307E-3</v>
      </c>
      <c r="I8833" s="12">
        <f t="shared" si="412"/>
        <v>2.2298306636855496E-2</v>
      </c>
      <c r="J8833">
        <f t="shared" si="413"/>
        <v>2.0015935928453188E-2</v>
      </c>
    </row>
    <row r="8834" spans="1:10" x14ac:dyDescent="0.2">
      <c r="A8834" t="s">
        <v>5</v>
      </c>
      <c r="B8834">
        <v>9256</v>
      </c>
      <c r="C8834">
        <v>2025</v>
      </c>
      <c r="D8834">
        <v>3</v>
      </c>
      <c r="E8834">
        <v>8</v>
      </c>
      <c r="G8834" s="11">
        <v>45724</v>
      </c>
      <c r="H8834" s="12">
        <f t="shared" si="411"/>
        <v>-2.3172192271043888E-3</v>
      </c>
      <c r="I8834" s="12">
        <f t="shared" si="412"/>
        <v>2.2273414837782581E-2</v>
      </c>
      <c r="J8834">
        <f t="shared" si="413"/>
        <v>1.9956195610678192E-2</v>
      </c>
    </row>
    <row r="8835" spans="1:10" x14ac:dyDescent="0.2">
      <c r="A8835" t="s">
        <v>5</v>
      </c>
      <c r="B8835">
        <v>9256</v>
      </c>
      <c r="C8835">
        <v>2025</v>
      </c>
      <c r="D8835">
        <v>3</v>
      </c>
      <c r="E8835">
        <v>9</v>
      </c>
      <c r="G8835" s="11">
        <v>45725</v>
      </c>
      <c r="H8835" s="12">
        <f t="shared" si="411"/>
        <v>-2.3540452881527733E-3</v>
      </c>
      <c r="I8835" s="12">
        <f t="shared" si="412"/>
        <v>2.2247110508462307E-2</v>
      </c>
      <c r="J8835">
        <f t="shared" si="413"/>
        <v>1.9893065220309536E-2</v>
      </c>
    </row>
    <row r="8836" spans="1:10" x14ac:dyDescent="0.2">
      <c r="A8836" t="s">
        <v>5</v>
      </c>
      <c r="B8836">
        <v>9256</v>
      </c>
      <c r="C8836">
        <v>2025</v>
      </c>
      <c r="D8836">
        <v>3</v>
      </c>
      <c r="E8836">
        <v>10</v>
      </c>
      <c r="G8836" s="11">
        <v>45726</v>
      </c>
      <c r="H8836" s="12">
        <f t="shared" si="411"/>
        <v>-2.3928379941235232E-3</v>
      </c>
      <c r="I8836" s="12">
        <f t="shared" si="412"/>
        <v>2.2219401432768914E-2</v>
      </c>
      <c r="J8836">
        <f t="shared" si="413"/>
        <v>1.9826563438645389E-2</v>
      </c>
    </row>
    <row r="8837" spans="1:10" x14ac:dyDescent="0.2">
      <c r="A8837" t="s">
        <v>5</v>
      </c>
      <c r="B8837">
        <v>9256</v>
      </c>
      <c r="C8837">
        <v>2025</v>
      </c>
      <c r="D8837">
        <v>3</v>
      </c>
      <c r="E8837">
        <v>11</v>
      </c>
      <c r="G8837" s="11">
        <v>45727</v>
      </c>
      <c r="H8837" s="12">
        <f t="shared" si="411"/>
        <v>-2.4335858656308268E-3</v>
      </c>
      <c r="I8837" s="12">
        <f t="shared" si="412"/>
        <v>2.2190295810263695E-2</v>
      </c>
      <c r="J8837">
        <f t="shared" si="413"/>
        <v>1.9756709944632869E-2</v>
      </c>
    </row>
    <row r="8838" spans="1:10" x14ac:dyDescent="0.2">
      <c r="A8838" t="s">
        <v>5</v>
      </c>
      <c r="B8838">
        <v>9256</v>
      </c>
      <c r="C8838">
        <v>2025</v>
      </c>
      <c r="D8838">
        <v>3</v>
      </c>
      <c r="E8838">
        <v>12</v>
      </c>
      <c r="G8838" s="11">
        <v>45728</v>
      </c>
      <c r="H8838" s="12">
        <f t="shared" si="411"/>
        <v>-2.4762768447239361E-3</v>
      </c>
      <c r="I8838" s="12">
        <f t="shared" si="412"/>
        <v>2.2159802253768617E-2</v>
      </c>
      <c r="J8838">
        <f t="shared" si="413"/>
        <v>1.968352540904468E-2</v>
      </c>
    </row>
    <row r="8839" spans="1:10" x14ac:dyDescent="0.2">
      <c r="A8839" t="s">
        <v>5</v>
      </c>
      <c r="B8839">
        <v>9256</v>
      </c>
      <c r="C8839">
        <v>2025</v>
      </c>
      <c r="D8839">
        <v>3</v>
      </c>
      <c r="E8839">
        <v>13</v>
      </c>
      <c r="G8839" s="11">
        <v>45729</v>
      </c>
      <c r="H8839" s="12">
        <f t="shared" si="411"/>
        <v>-2.5208982984553036E-3</v>
      </c>
      <c r="I8839" s="12">
        <f t="shared" si="412"/>
        <v>2.2127929786817643E-2</v>
      </c>
      <c r="J8839">
        <f t="shared" si="413"/>
        <v>1.9607031488362341E-2</v>
      </c>
    </row>
    <row r="8840" spans="1:10" x14ac:dyDescent="0.2">
      <c r="A8840" t="s">
        <v>5</v>
      </c>
      <c r="B8840">
        <v>9256</v>
      </c>
      <c r="C8840">
        <v>2025</v>
      </c>
      <c r="D8840">
        <v>3</v>
      </c>
      <c r="E8840">
        <v>14</v>
      </c>
      <c r="G8840" s="11">
        <v>45730</v>
      </c>
      <c r="H8840" s="12">
        <f t="shared" si="411"/>
        <v>-2.5674370226188813E-3</v>
      </c>
      <c r="I8840" s="12">
        <f t="shared" si="412"/>
        <v>2.2094687840986515E-2</v>
      </c>
      <c r="J8840">
        <f t="shared" si="413"/>
        <v>1.9527250818367634E-2</v>
      </c>
    </row>
    <row r="8841" spans="1:10" x14ac:dyDescent="0.2">
      <c r="A8841" t="s">
        <v>5</v>
      </c>
      <c r="B8841">
        <v>9256</v>
      </c>
      <c r="C8841">
        <v>2025</v>
      </c>
      <c r="D8841">
        <v>3</v>
      </c>
      <c r="E8841">
        <v>15</v>
      </c>
      <c r="G8841" s="11">
        <v>45731</v>
      </c>
      <c r="H8841" s="12">
        <f t="shared" si="411"/>
        <v>-2.6158792456574534E-3</v>
      </c>
      <c r="I8841" s="12">
        <f t="shared" si="412"/>
        <v>2.206008625310182E-2</v>
      </c>
      <c r="J8841">
        <f t="shared" si="413"/>
        <v>1.9444207007444366E-2</v>
      </c>
    </row>
    <row r="8842" spans="1:10" x14ac:dyDescent="0.2">
      <c r="A8842" t="s">
        <v>5</v>
      </c>
      <c r="B8842">
        <v>9256</v>
      </c>
      <c r="C8842">
        <v>2025</v>
      </c>
      <c r="D8842">
        <v>3</v>
      </c>
      <c r="E8842">
        <v>16</v>
      </c>
      <c r="G8842" s="11">
        <v>45732</v>
      </c>
      <c r="H8842" s="12">
        <f t="shared" si="411"/>
        <v>-2.6662106327378617E-3</v>
      </c>
      <c r="I8842" s="12">
        <f t="shared" si="412"/>
        <v>2.2024135262330102E-2</v>
      </c>
      <c r="J8842">
        <f t="shared" si="413"/>
        <v>1.9357924629592241E-2</v>
      </c>
    </row>
    <row r="8843" spans="1:10" x14ac:dyDescent="0.2">
      <c r="A8843" t="s">
        <v>5</v>
      </c>
      <c r="B8843">
        <v>9256</v>
      </c>
      <c r="C8843">
        <v>2025</v>
      </c>
      <c r="D8843">
        <v>3</v>
      </c>
      <c r="E8843">
        <v>17</v>
      </c>
      <c r="G8843" s="11">
        <v>45733</v>
      </c>
      <c r="H8843" s="12">
        <f t="shared" si="411"/>
        <v>-2.7184162899929155E-3</v>
      </c>
      <c r="I8843" s="12">
        <f t="shared" si="412"/>
        <v>2.1986845507147919E-2</v>
      </c>
      <c r="J8843">
        <f t="shared" si="413"/>
        <v>1.9268429217155002E-2</v>
      </c>
    </row>
    <row r="8844" spans="1:10" x14ac:dyDescent="0.2">
      <c r="A8844" t="s">
        <v>5</v>
      </c>
      <c r="B8844">
        <v>9256</v>
      </c>
      <c r="C8844">
        <v>2025</v>
      </c>
      <c r="D8844">
        <v>3</v>
      </c>
      <c r="E8844">
        <v>18</v>
      </c>
      <c r="G8844" s="11">
        <v>45734</v>
      </c>
      <c r="H8844" s="12">
        <f t="shared" si="411"/>
        <v>-2.7724807689287236E-3</v>
      </c>
      <c r="I8844" s="12">
        <f t="shared" si="412"/>
        <v>2.1948228022193768E-2</v>
      </c>
      <c r="J8844">
        <f t="shared" si="413"/>
        <v>1.9175747253265044E-2</v>
      </c>
    </row>
    <row r="8845" spans="1:10" x14ac:dyDescent="0.2">
      <c r="A8845" t="s">
        <v>5</v>
      </c>
      <c r="B8845">
        <v>9256</v>
      </c>
      <c r="C8845">
        <v>2025</v>
      </c>
      <c r="D8845">
        <v>3</v>
      </c>
      <c r="E8845">
        <v>19</v>
      </c>
      <c r="G8845" s="11">
        <v>45735</v>
      </c>
      <c r="H8845" s="12">
        <f t="shared" ref="H8845:H8908" si="414">(($H$4*SIN($H$5* ((30.44*(D8845-1)+E8845)+$H$6)))*$H$3+$H$7)</f>
        <v>-2.8283880709961571E-3</v>
      </c>
      <c r="I8845" s="12">
        <f t="shared" ref="I8845:I8908" si="415">(($I$4*SIN($I$5* ((30.44*(D8845-1)+E8845)+$I$6)))*$I$3+$I$7)</f>
        <v>2.1908294235002748E-2</v>
      </c>
      <c r="J8845">
        <f t="shared" ref="J8845:J8908" si="416">I8845+H8845</f>
        <v>1.907990616400659E-2</v>
      </c>
    </row>
    <row r="8846" spans="1:10" x14ac:dyDescent="0.2">
      <c r="A8846" t="s">
        <v>5</v>
      </c>
      <c r="B8846">
        <v>9256</v>
      </c>
      <c r="C8846">
        <v>2025</v>
      </c>
      <c r="D8846">
        <v>3</v>
      </c>
      <c r="E8846">
        <v>20</v>
      </c>
      <c r="G8846" s="11">
        <v>45736</v>
      </c>
      <c r="H8846" s="12">
        <f t="shared" si="414"/>
        <v>-2.88612165232507E-3</v>
      </c>
      <c r="I8846" s="12">
        <f t="shared" si="415"/>
        <v>2.1867055962624952E-2</v>
      </c>
      <c r="J8846">
        <f t="shared" si="416"/>
        <v>1.8980934310299881E-2</v>
      </c>
    </row>
    <row r="8847" spans="1:10" x14ac:dyDescent="0.2">
      <c r="A8847" t="s">
        <v>5</v>
      </c>
      <c r="B8847">
        <v>9256</v>
      </c>
      <c r="C8847">
        <v>2025</v>
      </c>
      <c r="D8847">
        <v>3</v>
      </c>
      <c r="E8847">
        <v>21</v>
      </c>
      <c r="G8847" s="11">
        <v>45737</v>
      </c>
      <c r="H8847" s="12">
        <f t="shared" si="414"/>
        <v>-2.9456644286199041E-3</v>
      </c>
      <c r="I8847" s="12">
        <f t="shared" si="415"/>
        <v>2.1824525408128639E-2</v>
      </c>
      <c r="J8847">
        <f t="shared" si="416"/>
        <v>1.8878860979508735E-2</v>
      </c>
    </row>
    <row r="8848" spans="1:10" x14ac:dyDescent="0.2">
      <c r="A8848" t="s">
        <v>5</v>
      </c>
      <c r="B8848">
        <v>9256</v>
      </c>
      <c r="C8848">
        <v>2025</v>
      </c>
      <c r="D8848">
        <v>3</v>
      </c>
      <c r="E8848">
        <v>22</v>
      </c>
      <c r="G8848" s="11">
        <v>45738</v>
      </c>
      <c r="H8848" s="12">
        <f t="shared" si="414"/>
        <v>-3.0069987802152035E-3</v>
      </c>
      <c r="I8848" s="12">
        <f t="shared" si="415"/>
        <v>2.1780715156989143E-2</v>
      </c>
      <c r="J8848">
        <f t="shared" si="416"/>
        <v>1.8773716376773941E-2</v>
      </c>
    </row>
    <row r="8849" spans="1:10" x14ac:dyDescent="0.2">
      <c r="A8849" t="s">
        <v>5</v>
      </c>
      <c r="B8849">
        <v>9256</v>
      </c>
      <c r="C8849">
        <v>2025</v>
      </c>
      <c r="D8849">
        <v>3</v>
      </c>
      <c r="E8849">
        <v>23</v>
      </c>
      <c r="G8849" s="11">
        <v>45739</v>
      </c>
      <c r="H8849" s="12">
        <f t="shared" si="414"/>
        <v>-3.0701065572895543E-3</v>
      </c>
      <c r="I8849" s="12">
        <f t="shared" si="415"/>
        <v>2.1735638173364605E-2</v>
      </c>
      <c r="J8849">
        <f t="shared" si="416"/>
        <v>1.8665531616075051E-2</v>
      </c>
    </row>
    <row r="8850" spans="1:10" x14ac:dyDescent="0.2">
      <c r="A8850" t="s">
        <v>5</v>
      </c>
      <c r="B8850">
        <v>9256</v>
      </c>
      <c r="C8850">
        <v>2025</v>
      </c>
      <c r="D8850">
        <v>3</v>
      </c>
      <c r="E8850">
        <v>24</v>
      </c>
      <c r="G8850" s="11">
        <v>45740</v>
      </c>
      <c r="H8850" s="12">
        <f t="shared" si="414"/>
        <v>-3.1349690852364156E-3</v>
      </c>
      <c r="I8850" s="12">
        <f t="shared" si="415"/>
        <v>2.1689307796259705E-2</v>
      </c>
      <c r="J8850">
        <f t="shared" si="416"/>
        <v>1.8554338711023289E-2</v>
      </c>
    </row>
    <row r="8851" spans="1:10" x14ac:dyDescent="0.2">
      <c r="A8851" t="s">
        <v>5</v>
      </c>
      <c r="B8851">
        <v>9256</v>
      </c>
      <c r="C8851">
        <v>2025</v>
      </c>
      <c r="D8851">
        <v>3</v>
      </c>
      <c r="E8851">
        <v>25</v>
      </c>
      <c r="G8851" s="11">
        <v>45741</v>
      </c>
      <c r="H8851" s="12">
        <f t="shared" si="414"/>
        <v>-3.201567170190228E-3</v>
      </c>
      <c r="I8851" s="12">
        <f t="shared" si="415"/>
        <v>2.1641737735578412E-2</v>
      </c>
      <c r="J8851">
        <f t="shared" si="416"/>
        <v>1.8440170565388183E-2</v>
      </c>
    </row>
    <row r="8852" spans="1:10" x14ac:dyDescent="0.2">
      <c r="A8852" t="s">
        <v>5</v>
      </c>
      <c r="B8852">
        <v>9256</v>
      </c>
      <c r="C8852">
        <v>2025</v>
      </c>
      <c r="D8852">
        <v>3</v>
      </c>
      <c r="E8852">
        <v>26</v>
      </c>
      <c r="G8852" s="11">
        <v>45742</v>
      </c>
      <c r="H8852" s="12">
        <f t="shared" si="414"/>
        <v>-3.2698811047061956E-3</v>
      </c>
      <c r="I8852" s="12">
        <f t="shared" si="415"/>
        <v>2.1592942068067004E-2</v>
      </c>
      <c r="J8852">
        <f t="shared" si="416"/>
        <v>1.832306096336081E-2</v>
      </c>
    </row>
    <row r="8853" spans="1:10" x14ac:dyDescent="0.2">
      <c r="A8853" t="s">
        <v>5</v>
      </c>
      <c r="B8853">
        <v>9256</v>
      </c>
      <c r="C8853">
        <v>2025</v>
      </c>
      <c r="D8853">
        <v>3</v>
      </c>
      <c r="E8853">
        <v>27</v>
      </c>
      <c r="G8853" s="11">
        <v>45743</v>
      </c>
      <c r="H8853" s="12">
        <f t="shared" si="414"/>
        <v>-3.3398906735920301E-3</v>
      </c>
      <c r="I8853" s="12">
        <f t="shared" si="415"/>
        <v>2.1542935233148552E-2</v>
      </c>
      <c r="J8853">
        <f t="shared" si="416"/>
        <v>1.8203044559556521E-2</v>
      </c>
    </row>
    <row r="8854" spans="1:10" x14ac:dyDescent="0.2">
      <c r="A8854" t="s">
        <v>5</v>
      </c>
      <c r="B8854">
        <v>9256</v>
      </c>
      <c r="C8854">
        <v>2025</v>
      </c>
      <c r="D8854">
        <v>3</v>
      </c>
      <c r="E8854">
        <v>28</v>
      </c>
      <c r="G8854" s="11">
        <v>45744</v>
      </c>
      <c r="H8854" s="12">
        <f t="shared" si="414"/>
        <v>-3.4115751598899503E-3</v>
      </c>
      <c r="I8854" s="12">
        <f t="shared" si="415"/>
        <v>2.1491732028650037E-2</v>
      </c>
      <c r="J8854">
        <f t="shared" si="416"/>
        <v>1.8080156868760085E-2</v>
      </c>
    </row>
    <row r="8855" spans="1:10" x14ac:dyDescent="0.2">
      <c r="A8855" t="s">
        <v>5</v>
      </c>
      <c r="B8855">
        <v>9256</v>
      </c>
      <c r="C8855">
        <v>2025</v>
      </c>
      <c r="D8855">
        <v>3</v>
      </c>
      <c r="E8855">
        <v>29</v>
      </c>
      <c r="G8855" s="11">
        <v>45745</v>
      </c>
      <c r="H8855" s="12">
        <f t="shared" si="414"/>
        <v>-3.4849133510071687E-3</v>
      </c>
      <c r="I8855" s="12">
        <f t="shared" si="415"/>
        <v>2.1439347606423451E-2</v>
      </c>
      <c r="J8855">
        <f t="shared" si="416"/>
        <v>1.7954434255416284E-2</v>
      </c>
    </row>
    <row r="8856" spans="1:10" x14ac:dyDescent="0.2">
      <c r="A8856" t="s">
        <v>5</v>
      </c>
      <c r="B8856">
        <v>9256</v>
      </c>
      <c r="C8856">
        <v>2025</v>
      </c>
      <c r="D8856">
        <v>3</v>
      </c>
      <c r="E8856">
        <v>30</v>
      </c>
      <c r="G8856" s="11">
        <v>45746</v>
      </c>
      <c r="H8856" s="12">
        <f t="shared" si="414"/>
        <v>-3.5598835449930375E-3</v>
      </c>
      <c r="I8856" s="12">
        <f t="shared" si="415"/>
        <v>2.1385797467862119E-2</v>
      </c>
      <c r="J8856">
        <f t="shared" si="416"/>
        <v>1.7825913922869082E-2</v>
      </c>
    </row>
    <row r="8857" spans="1:10" x14ac:dyDescent="0.2">
      <c r="A8857" t="s">
        <v>5</v>
      </c>
      <c r="B8857">
        <v>9256</v>
      </c>
      <c r="C8857">
        <v>2025</v>
      </c>
      <c r="D8857">
        <v>3</v>
      </c>
      <c r="E8857">
        <v>31</v>
      </c>
      <c r="G8857" s="11">
        <v>45747</v>
      </c>
      <c r="H8857" s="12">
        <f t="shared" si="414"/>
        <v>-3.6364635569609994E-3</v>
      </c>
      <c r="I8857" s="12">
        <f t="shared" si="415"/>
        <v>2.1331097459313574E-2</v>
      </c>
      <c r="J8857">
        <f t="shared" si="416"/>
        <v>1.7694633902352576E-2</v>
      </c>
    </row>
    <row r="8858" spans="1:10" x14ac:dyDescent="0.2">
      <c r="A8858" t="s">
        <v>5</v>
      </c>
      <c r="B8858">
        <v>9256</v>
      </c>
      <c r="C8858">
        <v>2025</v>
      </c>
      <c r="D8858">
        <v>4</v>
      </c>
      <c r="E8858">
        <v>1</v>
      </c>
      <c r="G8858" s="11">
        <v>45748</v>
      </c>
      <c r="H8858" s="12">
        <f t="shared" si="414"/>
        <v>-3.6706629305919419E-3</v>
      </c>
      <c r="I8858" s="12">
        <f t="shared" si="415"/>
        <v>2.1306669335291472E-2</v>
      </c>
      <c r="J8858">
        <f t="shared" si="416"/>
        <v>1.763600640469953E-2</v>
      </c>
    </row>
    <row r="8859" spans="1:10" x14ac:dyDescent="0.2">
      <c r="A8859" t="s">
        <v>5</v>
      </c>
      <c r="B8859">
        <v>9256</v>
      </c>
      <c r="C8859">
        <v>2025</v>
      </c>
      <c r="D8859">
        <v>4</v>
      </c>
      <c r="E8859">
        <v>2</v>
      </c>
      <c r="G8859" s="11">
        <v>45749</v>
      </c>
      <c r="H8859" s="12">
        <f t="shared" si="414"/>
        <v>-3.7495211478955981E-3</v>
      </c>
      <c r="I8859" s="12">
        <f t="shared" si="415"/>
        <v>2.1250342037217432E-2</v>
      </c>
      <c r="J8859">
        <f t="shared" si="416"/>
        <v>1.7500820889321835E-2</v>
      </c>
    </row>
    <row r="8860" spans="1:10" x14ac:dyDescent="0.2">
      <c r="A8860" t="s">
        <v>5</v>
      </c>
      <c r="B8860">
        <v>9256</v>
      </c>
      <c r="C8860">
        <v>2025</v>
      </c>
      <c r="D8860">
        <v>4</v>
      </c>
      <c r="E8860">
        <v>3</v>
      </c>
      <c r="G8860" s="11">
        <v>45750</v>
      </c>
      <c r="H8860" s="12">
        <f t="shared" si="414"/>
        <v>-3.829933066363673E-3</v>
      </c>
      <c r="I8860" s="12">
        <f t="shared" si="415"/>
        <v>2.1192904952597378E-2</v>
      </c>
      <c r="J8860">
        <f t="shared" si="416"/>
        <v>1.7362971886233706E-2</v>
      </c>
    </row>
    <row r="8861" spans="1:10" x14ac:dyDescent="0.2">
      <c r="A8861" t="s">
        <v>5</v>
      </c>
      <c r="B8861">
        <v>9256</v>
      </c>
      <c r="C8861">
        <v>2025</v>
      </c>
      <c r="D8861">
        <v>4</v>
      </c>
      <c r="E8861">
        <v>4</v>
      </c>
      <c r="G8861" s="11">
        <v>45751</v>
      </c>
      <c r="H8861" s="12">
        <f t="shared" si="414"/>
        <v>-3.9118748908157936E-3</v>
      </c>
      <c r="I8861" s="12">
        <f t="shared" si="415"/>
        <v>2.113437507798872E-2</v>
      </c>
      <c r="J8861">
        <f t="shared" si="416"/>
        <v>1.7222500187172925E-2</v>
      </c>
    </row>
    <row r="8862" spans="1:10" x14ac:dyDescent="0.2">
      <c r="A8862" t="s">
        <v>5</v>
      </c>
      <c r="B8862">
        <v>9256</v>
      </c>
      <c r="C8862">
        <v>2025</v>
      </c>
      <c r="D8862">
        <v>4</v>
      </c>
      <c r="E8862">
        <v>5</v>
      </c>
      <c r="G8862" s="11">
        <v>45752</v>
      </c>
      <c r="H8862" s="12">
        <f t="shared" si="414"/>
        <v>-3.9953223733477788E-3</v>
      </c>
      <c r="I8862" s="12">
        <f t="shared" si="415"/>
        <v>2.1074769733323017E-2</v>
      </c>
      <c r="J8862">
        <f t="shared" si="416"/>
        <v>1.7079447359975238E-2</v>
      </c>
    </row>
    <row r="8863" spans="1:10" x14ac:dyDescent="0.2">
      <c r="A8863" t="s">
        <v>5</v>
      </c>
      <c r="B8863">
        <v>9256</v>
      </c>
      <c r="C8863">
        <v>2025</v>
      </c>
      <c r="D8863">
        <v>4</v>
      </c>
      <c r="E8863">
        <v>6</v>
      </c>
      <c r="G8863" s="11">
        <v>45753</v>
      </c>
      <c r="H8863" s="12">
        <f t="shared" si="414"/>
        <v>-4.0802508205070144E-3</v>
      </c>
      <c r="I8863" s="12">
        <f t="shared" si="415"/>
        <v>2.1014106556780706E-2</v>
      </c>
      <c r="J8863">
        <f t="shared" si="416"/>
        <v>1.6933855736273692E-2</v>
      </c>
    </row>
    <row r="8864" spans="1:10" x14ac:dyDescent="0.2">
      <c r="A8864" t="s">
        <v>5</v>
      </c>
      <c r="B8864">
        <v>9256</v>
      </c>
      <c r="C8864">
        <v>2025</v>
      </c>
      <c r="D8864">
        <v>4</v>
      </c>
      <c r="E8864">
        <v>7</v>
      </c>
      <c r="G8864" s="11">
        <v>45754</v>
      </c>
      <c r="H8864" s="12">
        <f t="shared" si="414"/>
        <v>-4.1666351005996138E-3</v>
      </c>
      <c r="I8864" s="12">
        <f t="shared" si="415"/>
        <v>2.0952403499571705E-2</v>
      </c>
      <c r="J8864">
        <f t="shared" si="416"/>
        <v>1.6785768398972091E-2</v>
      </c>
    </row>
    <row r="8865" spans="1:10" x14ac:dyDescent="0.2">
      <c r="A8865" t="s">
        <v>5</v>
      </c>
      <c r="B8865">
        <v>9256</v>
      </c>
      <c r="C8865">
        <v>2025</v>
      </c>
      <c r="D8865">
        <v>4</v>
      </c>
      <c r="E8865">
        <v>8</v>
      </c>
      <c r="G8865" s="11">
        <v>45755</v>
      </c>
      <c r="H8865" s="12">
        <f t="shared" si="414"/>
        <v>-4.2544496511273079E-3</v>
      </c>
      <c r="I8865" s="12">
        <f t="shared" si="415"/>
        <v>2.0889678820623352E-2</v>
      </c>
      <c r="J8865">
        <f t="shared" si="416"/>
        <v>1.6635229169496044E-2</v>
      </c>
    </row>
    <row r="8866" spans="1:10" x14ac:dyDescent="0.2">
      <c r="A8866" t="s">
        <v>5</v>
      </c>
      <c r="B8866">
        <v>9256</v>
      </c>
      <c r="C8866">
        <v>2025</v>
      </c>
      <c r="D8866">
        <v>4</v>
      </c>
      <c r="E8866">
        <v>9</v>
      </c>
      <c r="G8866" s="11">
        <v>45756</v>
      </c>
      <c r="H8866" s="12">
        <f t="shared" si="414"/>
        <v>-4.3436684863518002E-3</v>
      </c>
      <c r="I8866" s="12">
        <f t="shared" si="415"/>
        <v>2.0825951081177286E-2</v>
      </c>
      <c r="J8866">
        <f t="shared" si="416"/>
        <v>1.6482282594825485E-2</v>
      </c>
    </row>
    <row r="8867" spans="1:10" x14ac:dyDescent="0.2">
      <c r="A8867" t="s">
        <v>5</v>
      </c>
      <c r="B8867">
        <v>9256</v>
      </c>
      <c r="C8867">
        <v>2025</v>
      </c>
      <c r="D8867">
        <v>4</v>
      </c>
      <c r="E8867">
        <v>10</v>
      </c>
      <c r="G8867" s="11">
        <v>45757</v>
      </c>
      <c r="H8867" s="12">
        <f t="shared" si="414"/>
        <v>-4.4342652049843487E-3</v>
      </c>
      <c r="I8867" s="12">
        <f t="shared" si="415"/>
        <v>2.0761239139296894E-2</v>
      </c>
      <c r="J8867">
        <f t="shared" si="416"/>
        <v>1.6326973934312546E-2</v>
      </c>
    </row>
    <row r="8868" spans="1:10" x14ac:dyDescent="0.2">
      <c r="A8868" t="s">
        <v>5</v>
      </c>
      <c r="B8868">
        <v>9256</v>
      </c>
      <c r="C8868">
        <v>2025</v>
      </c>
      <c r="D8868">
        <v>4</v>
      </c>
      <c r="E8868">
        <v>11</v>
      </c>
      <c r="G8868" s="11">
        <v>45758</v>
      </c>
      <c r="H8868" s="12">
        <f t="shared" si="414"/>
        <v>-4.526212997998354E-3</v>
      </c>
      <c r="I8868" s="12">
        <f t="shared" si="415"/>
        <v>2.0695562144286892E-2</v>
      </c>
      <c r="J8868">
        <f t="shared" si="416"/>
        <v>1.6169349146288536E-2</v>
      </c>
    </row>
    <row r="8869" spans="1:10" x14ac:dyDescent="0.2">
      <c r="A8869" t="s">
        <v>5</v>
      </c>
      <c r="B8869">
        <v>9256</v>
      </c>
      <c r="C8869">
        <v>2025</v>
      </c>
      <c r="D8869">
        <v>4</v>
      </c>
      <c r="E8869">
        <v>12</v>
      </c>
      <c r="G8869" s="11">
        <v>45759</v>
      </c>
      <c r="H8869" s="12">
        <f t="shared" si="414"/>
        <v>-4.6194846565625614E-3</v>
      </c>
      <c r="I8869" s="12">
        <f t="shared" si="415"/>
        <v>2.0628939531026742E-2</v>
      </c>
      <c r="J8869">
        <f t="shared" si="416"/>
        <v>1.6009454874464181E-2</v>
      </c>
    </row>
    <row r="8870" spans="1:10" x14ac:dyDescent="0.2">
      <c r="A8870" t="s">
        <v>5</v>
      </c>
      <c r="B8870">
        <v>9256</v>
      </c>
      <c r="C8870">
        <v>2025</v>
      </c>
      <c r="D8870">
        <v>4</v>
      </c>
      <c r="E8870">
        <v>13</v>
      </c>
      <c r="G8870" s="11">
        <v>45760</v>
      </c>
      <c r="H8870" s="12">
        <f t="shared" si="414"/>
        <v>-4.7140525800926066E-3</v>
      </c>
      <c r="I8870" s="12">
        <f t="shared" si="415"/>
        <v>2.0561391014219568E-2</v>
      </c>
      <c r="J8870">
        <f t="shared" si="416"/>
        <v>1.5847338434126963E-2</v>
      </c>
    </row>
    <row r="8871" spans="1:10" x14ac:dyDescent="0.2">
      <c r="A8871" t="s">
        <v>5</v>
      </c>
      <c r="B8871">
        <v>9256</v>
      </c>
      <c r="C8871">
        <v>2025</v>
      </c>
      <c r="D8871">
        <v>4</v>
      </c>
      <c r="E8871">
        <v>14</v>
      </c>
      <c r="G8871" s="11">
        <v>45761</v>
      </c>
      <c r="H8871" s="12">
        <f t="shared" si="414"/>
        <v>-4.8098887844184686E-3</v>
      </c>
      <c r="I8871" s="12">
        <f t="shared" si="415"/>
        <v>2.0492936582558238E-2</v>
      </c>
      <c r="J8871">
        <f t="shared" si="416"/>
        <v>1.5683047798139768E-2</v>
      </c>
    </row>
    <row r="8872" spans="1:10" x14ac:dyDescent="0.2">
      <c r="A8872" t="s">
        <v>5</v>
      </c>
      <c r="B8872">
        <v>9256</v>
      </c>
      <c r="C8872">
        <v>2025</v>
      </c>
      <c r="D8872">
        <v>4</v>
      </c>
      <c r="E8872">
        <v>15</v>
      </c>
      <c r="G8872" s="11">
        <v>45762</v>
      </c>
      <c r="H8872" s="12">
        <f t="shared" si="414"/>
        <v>-4.9069649100654256E-3</v>
      </c>
      <c r="I8872" s="12">
        <f t="shared" si="415"/>
        <v>2.0423596492810413E-2</v>
      </c>
      <c r="J8872">
        <f t="shared" si="416"/>
        <v>1.5516631582744987E-2</v>
      </c>
    </row>
    <row r="8873" spans="1:10" x14ac:dyDescent="0.2">
      <c r="A8873" t="s">
        <v>5</v>
      </c>
      <c r="B8873">
        <v>9256</v>
      </c>
      <c r="C8873">
        <v>2025</v>
      </c>
      <c r="D8873">
        <v>4</v>
      </c>
      <c r="E8873">
        <v>16</v>
      </c>
      <c r="G8873" s="11">
        <v>45763</v>
      </c>
      <c r="H8873" s="12">
        <f t="shared" si="414"/>
        <v>-5.0052522306460968E-3</v>
      </c>
      <c r="I8873" s="12">
        <f t="shared" si="415"/>
        <v>2.0353391263824218E-2</v>
      </c>
      <c r="J8873">
        <f t="shared" si="416"/>
        <v>1.534813903317812E-2</v>
      </c>
    </row>
    <row r="8874" spans="1:10" x14ac:dyDescent="0.2">
      <c r="A8874" t="s">
        <v>5</v>
      </c>
      <c r="B8874">
        <v>9256</v>
      </c>
      <c r="C8874">
        <v>2025</v>
      </c>
      <c r="D8874">
        <v>4</v>
      </c>
      <c r="E8874">
        <v>17</v>
      </c>
      <c r="G8874" s="11">
        <v>45764</v>
      </c>
      <c r="H8874" s="12">
        <f t="shared" si="414"/>
        <v>-5.1047216613610341E-3</v>
      </c>
      <c r="I8874" s="12">
        <f t="shared" si="415"/>
        <v>2.0282341670456405E-2</v>
      </c>
      <c r="J8874">
        <f t="shared" si="416"/>
        <v>1.517762000909537E-2</v>
      </c>
    </row>
    <row r="8875" spans="1:10" x14ac:dyDescent="0.2">
      <c r="A8875" t="s">
        <v>5</v>
      </c>
      <c r="B8875">
        <v>9256</v>
      </c>
      <c r="C8875">
        <v>2025</v>
      </c>
      <c r="D8875">
        <v>4</v>
      </c>
      <c r="E8875">
        <v>18</v>
      </c>
      <c r="G8875" s="11">
        <v>45765</v>
      </c>
      <c r="H8875" s="12">
        <f t="shared" si="414"/>
        <v>-5.2053437676053745E-3</v>
      </c>
      <c r="I8875" s="12">
        <f t="shared" si="415"/>
        <v>2.0210468737424735E-2</v>
      </c>
      <c r="J8875">
        <f t="shared" si="416"/>
        <v>1.500512496981936E-2</v>
      </c>
    </row>
    <row r="8876" spans="1:10" x14ac:dyDescent="0.2">
      <c r="A8876" t="s">
        <v>5</v>
      </c>
      <c r="B8876">
        <v>9256</v>
      </c>
      <c r="C8876">
        <v>2025</v>
      </c>
      <c r="D8876">
        <v>4</v>
      </c>
      <c r="E8876">
        <v>19</v>
      </c>
      <c r="G8876" s="11">
        <v>45766</v>
      </c>
      <c r="H8876" s="12">
        <f t="shared" si="414"/>
        <v>-5.307088773679032E-3</v>
      </c>
      <c r="I8876" s="12">
        <f t="shared" si="415"/>
        <v>2.0137793733086409E-2</v>
      </c>
      <c r="J8876">
        <f t="shared" si="416"/>
        <v>1.4830704959407377E-2</v>
      </c>
    </row>
    <row r="8877" spans="1:10" x14ac:dyDescent="0.2">
      <c r="A8877" t="s">
        <v>5</v>
      </c>
      <c r="B8877">
        <v>9256</v>
      </c>
      <c r="C8877">
        <v>2025</v>
      </c>
      <c r="D8877">
        <v>4</v>
      </c>
      <c r="E8877">
        <v>20</v>
      </c>
      <c r="G8877" s="11">
        <v>45767</v>
      </c>
      <c r="H8877" s="12">
        <f t="shared" si="414"/>
        <v>-5.4099265715977819E-3</v>
      </c>
      <c r="I8877" s="12">
        <f t="shared" si="415"/>
        <v>2.0064338163144443E-2</v>
      </c>
      <c r="J8877">
        <f t="shared" si="416"/>
        <v>1.4654411591546661E-2</v>
      </c>
    </row>
    <row r="8878" spans="1:10" x14ac:dyDescent="0.2">
      <c r="A8878" t="s">
        <v>5</v>
      </c>
      <c r="B8878">
        <v>9256</v>
      </c>
      <c r="C8878">
        <v>2025</v>
      </c>
      <c r="D8878">
        <v>4</v>
      </c>
      <c r="E8878">
        <v>21</v>
      </c>
      <c r="G8878" s="11">
        <v>45768</v>
      </c>
      <c r="H8878" s="12">
        <f t="shared" si="414"/>
        <v>-5.5138267300027244E-3</v>
      </c>
      <c r="I8878" s="12">
        <f t="shared" si="415"/>
        <v>1.999012376428377E-2</v>
      </c>
      <c r="J8878">
        <f t="shared" si="416"/>
        <v>1.4476297034281046E-2</v>
      </c>
    </row>
    <row r="8879" spans="1:10" x14ac:dyDescent="0.2">
      <c r="A8879" t="s">
        <v>5</v>
      </c>
      <c r="B8879">
        <v>9256</v>
      </c>
      <c r="C8879">
        <v>2025</v>
      </c>
      <c r="D8879">
        <v>4</v>
      </c>
      <c r="E8879">
        <v>22</v>
      </c>
      <c r="G8879" s="11">
        <v>45769</v>
      </c>
      <c r="H8879" s="12">
        <f t="shared" si="414"/>
        <v>-5.6187585031653962E-3</v>
      </c>
      <c r="I8879" s="12">
        <f t="shared" si="415"/>
        <v>1.9915172497739005E-2</v>
      </c>
      <c r="J8879">
        <f t="shared" si="416"/>
        <v>1.4296413994573608E-2</v>
      </c>
    </row>
    <row r="8880" spans="1:10" x14ac:dyDescent="0.2">
      <c r="A8880" t="s">
        <v>5</v>
      </c>
      <c r="B8880">
        <v>9256</v>
      </c>
      <c r="C8880">
        <v>2025</v>
      </c>
      <c r="D8880">
        <v>4</v>
      </c>
      <c r="E8880">
        <v>23</v>
      </c>
      <c r="G8880" s="11">
        <v>45770</v>
      </c>
      <c r="H8880" s="12">
        <f t="shared" si="414"/>
        <v>-5.7246908400859237E-3</v>
      </c>
      <c r="I8880" s="12">
        <f t="shared" si="415"/>
        <v>1.983950654279577E-2</v>
      </c>
      <c r="J8880">
        <f t="shared" si="416"/>
        <v>1.4114815702709846E-2</v>
      </c>
    </row>
    <row r="8881" spans="1:10" x14ac:dyDescent="0.2">
      <c r="A8881" t="s">
        <v>5</v>
      </c>
      <c r="B8881">
        <v>9256</v>
      </c>
      <c r="C8881">
        <v>2025</v>
      </c>
      <c r="D8881">
        <v>4</v>
      </c>
      <c r="E8881">
        <v>24</v>
      </c>
      <c r="G8881" s="11">
        <v>45771</v>
      </c>
      <c r="H8881" s="12">
        <f t="shared" si="414"/>
        <v>-5.8315923936815301E-3</v>
      </c>
      <c r="I8881" s="12">
        <f t="shared" si="415"/>
        <v>1.9763148290227479E-2</v>
      </c>
      <c r="J8881">
        <f t="shared" si="416"/>
        <v>1.3931555896545949E-2</v>
      </c>
    </row>
    <row r="8882" spans="1:10" x14ac:dyDescent="0.2">
      <c r="A8882" t="s">
        <v>5</v>
      </c>
      <c r="B8882">
        <v>9256</v>
      </c>
      <c r="C8882">
        <v>2025</v>
      </c>
      <c r="D8882">
        <v>4</v>
      </c>
      <c r="E8882">
        <v>25</v>
      </c>
      <c r="G8882" s="11">
        <v>45772</v>
      </c>
      <c r="H8882" s="12">
        <f t="shared" si="414"/>
        <v>-5.9394315300626208E-3</v>
      </c>
      <c r="I8882" s="12">
        <f t="shared" si="415"/>
        <v>1.968612033566956E-2</v>
      </c>
      <c r="J8882">
        <f t="shared" si="416"/>
        <v>1.3746688805606939E-2</v>
      </c>
    </row>
    <row r="8883" spans="1:10" x14ac:dyDescent="0.2">
      <c r="A8883" t="s">
        <v>5</v>
      </c>
      <c r="B8883">
        <v>9256</v>
      </c>
      <c r="C8883">
        <v>2025</v>
      </c>
      <c r="D8883">
        <v>4</v>
      </c>
      <c r="E8883">
        <v>26</v>
      </c>
      <c r="G8883" s="11">
        <v>45773</v>
      </c>
      <c r="H8883" s="12">
        <f t="shared" si="414"/>
        <v>-6.0481763378937761E-3</v>
      </c>
      <c r="I8883" s="12">
        <f t="shared" si="415"/>
        <v>1.9608445472933018E-2</v>
      </c>
      <c r="J8883">
        <f t="shared" si="416"/>
        <v>1.3560269135039242E-2</v>
      </c>
    </row>
    <row r="8884" spans="1:10" x14ac:dyDescent="0.2">
      <c r="A8884" t="s">
        <v>5</v>
      </c>
      <c r="B8884">
        <v>9256</v>
      </c>
      <c r="C8884">
        <v>2025</v>
      </c>
      <c r="D8884">
        <v>4</v>
      </c>
      <c r="E8884">
        <v>27</v>
      </c>
      <c r="G8884" s="11">
        <v>45774</v>
      </c>
      <c r="H8884" s="12">
        <f t="shared" si="414"/>
        <v>-6.1577946378368288E-3</v>
      </c>
      <c r="I8884" s="12">
        <f t="shared" si="415"/>
        <v>1.9530146687259411E-2</v>
      </c>
      <c r="J8884">
        <f t="shared" si="416"/>
        <v>1.3372352049422581E-2</v>
      </c>
    </row>
    <row r="8885" spans="1:10" x14ac:dyDescent="0.2">
      <c r="A8885" t="s">
        <v>5</v>
      </c>
      <c r="B8885">
        <v>9256</v>
      </c>
      <c r="C8885">
        <v>2025</v>
      </c>
      <c r="D8885">
        <v>4</v>
      </c>
      <c r="E8885">
        <v>28</v>
      </c>
      <c r="G8885" s="11">
        <v>45775</v>
      </c>
      <c r="H8885" s="12">
        <f t="shared" si="414"/>
        <v>-6.2682539920732297E-3</v>
      </c>
      <c r="I8885" s="12">
        <f t="shared" si="415"/>
        <v>1.9451247148519122E-2</v>
      </c>
      <c r="J8885">
        <f t="shared" si="416"/>
        <v>1.3182993156445891E-2</v>
      </c>
    </row>
    <row r="8886" spans="1:10" x14ac:dyDescent="0.2">
      <c r="A8886" t="s">
        <v>5</v>
      </c>
      <c r="B8886">
        <v>9256</v>
      </c>
      <c r="C8886">
        <v>2025</v>
      </c>
      <c r="D8886">
        <v>4</v>
      </c>
      <c r="E8886">
        <v>29</v>
      </c>
      <c r="G8886" s="11">
        <v>45776</v>
      </c>
      <c r="H8886" s="12">
        <f t="shared" si="414"/>
        <v>-6.3795217139029428E-3</v>
      </c>
      <c r="I8886" s="12">
        <f t="shared" si="415"/>
        <v>1.9371770204355043E-2</v>
      </c>
      <c r="J8886">
        <f t="shared" si="416"/>
        <v>1.29922484904521E-2</v>
      </c>
    </row>
    <row r="8887" spans="1:10" x14ac:dyDescent="0.2">
      <c r="A8887" t="s">
        <v>5</v>
      </c>
      <c r="B8887">
        <v>9256</v>
      </c>
      <c r="C8887">
        <v>2025</v>
      </c>
      <c r="D8887">
        <v>4</v>
      </c>
      <c r="E8887">
        <v>30</v>
      </c>
      <c r="G8887" s="11">
        <v>45777</v>
      </c>
      <c r="H8887" s="12">
        <f t="shared" si="414"/>
        <v>-6.4915648774169568E-3</v>
      </c>
      <c r="I8887" s="12">
        <f t="shared" si="415"/>
        <v>1.9291739373273602E-2</v>
      </c>
      <c r="J8887">
        <f t="shared" si="416"/>
        <v>1.2800174495856645E-2</v>
      </c>
    </row>
    <row r="8888" spans="1:10" x14ac:dyDescent="0.2">
      <c r="A8888" t="s">
        <v>5</v>
      </c>
      <c r="B8888">
        <v>9256</v>
      </c>
      <c r="C8888">
        <v>2025</v>
      </c>
      <c r="D8888">
        <v>5</v>
      </c>
      <c r="E8888">
        <v>1</v>
      </c>
      <c r="G8888" s="11">
        <v>45778</v>
      </c>
      <c r="H8888" s="12">
        <f t="shared" si="414"/>
        <v>-6.654202489601236E-3</v>
      </c>
      <c r="I8888" s="12">
        <f t="shared" si="415"/>
        <v>1.9175569650284833E-2</v>
      </c>
      <c r="J8888">
        <f t="shared" si="416"/>
        <v>1.2521367160683597E-2</v>
      </c>
    </row>
    <row r="8889" spans="1:10" x14ac:dyDescent="0.2">
      <c r="A8889" t="s">
        <v>5</v>
      </c>
      <c r="B8889">
        <v>9256</v>
      </c>
      <c r="C8889">
        <v>2025</v>
      </c>
      <c r="D8889">
        <v>5</v>
      </c>
      <c r="E8889">
        <v>2</v>
      </c>
      <c r="G8889" s="11">
        <v>45779</v>
      </c>
      <c r="H8889" s="12">
        <f t="shared" si="414"/>
        <v>-6.7679981440493722E-3</v>
      </c>
      <c r="I8889" s="12">
        <f t="shared" si="415"/>
        <v>1.9094287039964734E-2</v>
      </c>
      <c r="J8889">
        <f t="shared" si="416"/>
        <v>1.2326288895915362E-2</v>
      </c>
    </row>
    <row r="8890" spans="1:10" x14ac:dyDescent="0.2">
      <c r="A8890" t="s">
        <v>5</v>
      </c>
      <c r="B8890">
        <v>9256</v>
      </c>
      <c r="C8890">
        <v>2025</v>
      </c>
      <c r="D8890">
        <v>5</v>
      </c>
      <c r="E8890">
        <v>3</v>
      </c>
      <c r="G8890" s="11">
        <v>45780</v>
      </c>
      <c r="H8890" s="12">
        <f t="shared" si="414"/>
        <v>-6.8824542837561389E-3</v>
      </c>
      <c r="I8890" s="12">
        <f t="shared" si="415"/>
        <v>1.9012532654459902E-2</v>
      </c>
      <c r="J8890">
        <f t="shared" si="416"/>
        <v>1.2130078370703762E-2</v>
      </c>
    </row>
    <row r="8891" spans="1:10" x14ac:dyDescent="0.2">
      <c r="A8891" t="s">
        <v>5</v>
      </c>
      <c r="B8891">
        <v>9256</v>
      </c>
      <c r="C8891">
        <v>2025</v>
      </c>
      <c r="D8891">
        <v>5</v>
      </c>
      <c r="E8891">
        <v>4</v>
      </c>
      <c r="G8891" s="11">
        <v>45781</v>
      </c>
      <c r="H8891" s="12">
        <f t="shared" si="414"/>
        <v>-6.9975370393083802E-3</v>
      </c>
      <c r="I8891" s="12">
        <f t="shared" si="415"/>
        <v>1.8930330686208301E-2</v>
      </c>
      <c r="J8891">
        <f t="shared" si="416"/>
        <v>1.193279364689992E-2</v>
      </c>
    </row>
    <row r="8892" spans="1:10" x14ac:dyDescent="0.2">
      <c r="A8892" t="s">
        <v>5</v>
      </c>
      <c r="B8892">
        <v>9256</v>
      </c>
      <c r="C8892">
        <v>2025</v>
      </c>
      <c r="D8892">
        <v>5</v>
      </c>
      <c r="E8892">
        <v>5</v>
      </c>
      <c r="G8892" s="11">
        <v>45782</v>
      </c>
      <c r="H8892" s="12">
        <f t="shared" si="414"/>
        <v>-7.1132123558672183E-3</v>
      </c>
      <c r="I8892" s="12">
        <f t="shared" si="415"/>
        <v>1.8847705460094843E-2</v>
      </c>
      <c r="J8892">
        <f t="shared" si="416"/>
        <v>1.1734493104227625E-2</v>
      </c>
    </row>
    <row r="8893" spans="1:10" x14ac:dyDescent="0.2">
      <c r="A8893" t="s">
        <v>5</v>
      </c>
      <c r="B8893">
        <v>9256</v>
      </c>
      <c r="C8893">
        <v>2025</v>
      </c>
      <c r="D8893">
        <v>5</v>
      </c>
      <c r="E8893">
        <v>6</v>
      </c>
      <c r="G8893" s="11">
        <v>45783</v>
      </c>
      <c r="H8893" s="12">
        <f t="shared" si="414"/>
        <v>-7.229446003245453E-3</v>
      </c>
      <c r="I8893" s="12">
        <f t="shared" si="415"/>
        <v>1.876468142625325E-2</v>
      </c>
      <c r="J8893">
        <f t="shared" si="416"/>
        <v>1.1535235423007797E-2</v>
      </c>
    </row>
    <row r="8894" spans="1:10" x14ac:dyDescent="0.2">
      <c r="A8894" t="s">
        <v>5</v>
      </c>
      <c r="B8894">
        <v>9256</v>
      </c>
      <c r="C8894">
        <v>2025</v>
      </c>
      <c r="D8894">
        <v>5</v>
      </c>
      <c r="E8894">
        <v>7</v>
      </c>
      <c r="G8894" s="11">
        <v>45784</v>
      </c>
      <c r="H8894" s="12">
        <f t="shared" si="414"/>
        <v>-7.3462035860367998E-3</v>
      </c>
      <c r="I8894" s="12">
        <f t="shared" si="415"/>
        <v>1.8681283152830859E-2</v>
      </c>
      <c r="J8894">
        <f t="shared" si="416"/>
        <v>1.1335079566794059E-2</v>
      </c>
    </row>
    <row r="8895" spans="1:10" x14ac:dyDescent="0.2">
      <c r="A8895" t="s">
        <v>5</v>
      </c>
      <c r="B8895">
        <v>9256</v>
      </c>
      <c r="C8895">
        <v>2025</v>
      </c>
      <c r="D8895">
        <v>5</v>
      </c>
      <c r="E8895">
        <v>8</v>
      </c>
      <c r="G8895" s="11">
        <v>45785</v>
      </c>
      <c r="H8895" s="12">
        <f t="shared" si="414"/>
        <v>-7.4634505537940626E-3</v>
      </c>
      <c r="I8895" s="12">
        <f t="shared" si="415"/>
        <v>1.8597535318718529E-2</v>
      </c>
      <c r="J8895">
        <f t="shared" si="416"/>
        <v>1.1134084764924466E-2</v>
      </c>
    </row>
    <row r="8896" spans="1:10" x14ac:dyDescent="0.2">
      <c r="A8896" t="s">
        <v>5</v>
      </c>
      <c r="B8896">
        <v>9256</v>
      </c>
      <c r="C8896">
        <v>2025</v>
      </c>
      <c r="D8896">
        <v>5</v>
      </c>
      <c r="E8896">
        <v>9</v>
      </c>
      <c r="G8896" s="11">
        <v>45786</v>
      </c>
      <c r="H8896" s="12">
        <f t="shared" si="414"/>
        <v>-7.581152211253165E-3</v>
      </c>
      <c r="I8896" s="12">
        <f t="shared" si="415"/>
        <v>1.8513462706247742E-2</v>
      </c>
      <c r="J8896">
        <f t="shared" si="416"/>
        <v>1.0932310494994577E-2</v>
      </c>
    </row>
    <row r="8897" spans="1:10" x14ac:dyDescent="0.2">
      <c r="A8897" t="s">
        <v>5</v>
      </c>
      <c r="B8897">
        <v>9256</v>
      </c>
      <c r="C8897">
        <v>2025</v>
      </c>
      <c r="D8897">
        <v>5</v>
      </c>
      <c r="E8897">
        <v>10</v>
      </c>
      <c r="G8897" s="11">
        <v>45787</v>
      </c>
      <c r="H8897" s="12">
        <f t="shared" si="414"/>
        <v>-7.6992737286000201E-3</v>
      </c>
      <c r="I8897" s="12">
        <f t="shared" si="415"/>
        <v>1.842909019385713E-2</v>
      </c>
      <c r="J8897">
        <f t="shared" si="416"/>
        <v>1.072981646525711E-2</v>
      </c>
    </row>
    <row r="8898" spans="1:10" x14ac:dyDescent="0.2">
      <c r="A8898" t="s">
        <v>5</v>
      </c>
      <c r="B8898">
        <v>9256</v>
      </c>
      <c r="C8898">
        <v>2025</v>
      </c>
      <c r="D8898">
        <v>5</v>
      </c>
      <c r="E8898">
        <v>11</v>
      </c>
      <c r="G8898" s="11">
        <v>45788</v>
      </c>
      <c r="H8898" s="12">
        <f t="shared" si="414"/>
        <v>-7.817780151777259E-3</v>
      </c>
      <c r="I8898" s="12">
        <f t="shared" si="415"/>
        <v>1.8344442748730531E-2</v>
      </c>
      <c r="J8898">
        <f t="shared" si="416"/>
        <v>1.0526662596953272E-2</v>
      </c>
    </row>
    <row r="8899" spans="1:10" x14ac:dyDescent="0.2">
      <c r="A8899" t="s">
        <v>5</v>
      </c>
      <c r="B8899">
        <v>9256</v>
      </c>
      <c r="C8899">
        <v>2025</v>
      </c>
      <c r="D8899">
        <v>5</v>
      </c>
      <c r="E8899">
        <v>12</v>
      </c>
      <c r="G8899" s="11">
        <v>45789</v>
      </c>
      <c r="H8899" s="12">
        <f t="shared" si="414"/>
        <v>-7.9366364128276717E-3</v>
      </c>
      <c r="I8899" s="12">
        <f t="shared" si="415"/>
        <v>1.8259545419408805E-2</v>
      </c>
      <c r="J8899">
        <f t="shared" si="416"/>
        <v>1.0322909006581133E-2</v>
      </c>
    </row>
    <row r="8900" spans="1:10" x14ac:dyDescent="0.2">
      <c r="A8900" t="s">
        <v>5</v>
      </c>
      <c r="B8900">
        <v>9256</v>
      </c>
      <c r="C8900">
        <v>2025</v>
      </c>
      <c r="D8900">
        <v>5</v>
      </c>
      <c r="E8900">
        <v>13</v>
      </c>
      <c r="G8900" s="11">
        <v>45790</v>
      </c>
      <c r="H8900" s="12">
        <f t="shared" si="414"/>
        <v>-8.0558073402714047E-3</v>
      </c>
      <c r="I8900" s="12">
        <f t="shared" si="415"/>
        <v>1.817442332837757E-2</v>
      </c>
      <c r="J8900">
        <f t="shared" si="416"/>
        <v>1.0118615988106166E-2</v>
      </c>
    </row>
    <row r="8901" spans="1:10" x14ac:dyDescent="0.2">
      <c r="A8901" t="s">
        <v>5</v>
      </c>
      <c r="B8901">
        <v>9256</v>
      </c>
      <c r="C8901">
        <v>2025</v>
      </c>
      <c r="D8901">
        <v>5</v>
      </c>
      <c r="E8901">
        <v>14</v>
      </c>
      <c r="G8901" s="11">
        <v>45791</v>
      </c>
      <c r="H8901" s="12">
        <f t="shared" si="414"/>
        <v>-8.1752576695137552E-3</v>
      </c>
      <c r="I8901" s="12">
        <f t="shared" si="415"/>
        <v>1.8089101664633032E-2</v>
      </c>
      <c r="J8901">
        <f t="shared" si="416"/>
        <v>9.9138439951192772E-3</v>
      </c>
    </row>
    <row r="8902" spans="1:10" x14ac:dyDescent="0.2">
      <c r="A8902" t="s">
        <v>5</v>
      </c>
      <c r="B8902">
        <v>9256</v>
      </c>
      <c r="C8902">
        <v>2025</v>
      </c>
      <c r="D8902">
        <v>5</v>
      </c>
      <c r="E8902">
        <v>15</v>
      </c>
      <c r="G8902" s="11">
        <v>45792</v>
      </c>
      <c r="H8902" s="12">
        <f t="shared" si="414"/>
        <v>-8.2949520532805184E-3</v>
      </c>
      <c r="I8902" s="12">
        <f t="shared" si="415"/>
        <v>1.8003605676228201E-2</v>
      </c>
      <c r="J8902">
        <f t="shared" si="416"/>
        <v>9.7086536229476824E-3</v>
      </c>
    </row>
    <row r="8903" spans="1:10" x14ac:dyDescent="0.2">
      <c r="A8903" t="s">
        <v>5</v>
      </c>
      <c r="B8903">
        <v>9256</v>
      </c>
      <c r="C8903">
        <v>2025</v>
      </c>
      <c r="D8903">
        <v>5</v>
      </c>
      <c r="E8903">
        <v>16</v>
      </c>
      <c r="G8903" s="11">
        <v>45793</v>
      </c>
      <c r="H8903" s="12">
        <f t="shared" si="414"/>
        <v>-8.4148550720778495E-3</v>
      </c>
      <c r="I8903" s="12">
        <f t="shared" si="415"/>
        <v>1.7917960662801539E-2</v>
      </c>
      <c r="J8903">
        <f t="shared" si="416"/>
        <v>9.50310559072369E-3</v>
      </c>
    </row>
    <row r="8904" spans="1:10" x14ac:dyDescent="0.2">
      <c r="A8904" t="s">
        <v>5</v>
      </c>
      <c r="B8904">
        <v>9256</v>
      </c>
      <c r="C8904">
        <v>2025</v>
      </c>
      <c r="D8904">
        <v>5</v>
      </c>
      <c r="E8904">
        <v>17</v>
      </c>
      <c r="G8904" s="11">
        <v>45794</v>
      </c>
      <c r="H8904" s="12">
        <f t="shared" si="414"/>
        <v>-8.5349312446734299E-3</v>
      </c>
      <c r="I8904" s="12">
        <f t="shared" si="415"/>
        <v>1.7832191968090407E-2</v>
      </c>
      <c r="J8904">
        <f t="shared" si="416"/>
        <v>9.2972607234169773E-3</v>
      </c>
    </row>
    <row r="8905" spans="1:10" x14ac:dyDescent="0.2">
      <c r="A8905" t="s">
        <v>5</v>
      </c>
      <c r="B8905">
        <v>9256</v>
      </c>
      <c r="C8905">
        <v>2025</v>
      </c>
      <c r="D8905">
        <v>5</v>
      </c>
      <c r="E8905">
        <v>18</v>
      </c>
      <c r="G8905" s="11">
        <v>45795</v>
      </c>
      <c r="H8905" s="12">
        <f t="shared" si="414"/>
        <v>-8.6551450385959471E-3</v>
      </c>
      <c r="I8905" s="12">
        <f t="shared" si="415"/>
        <v>1.7746324972431466E-2</v>
      </c>
      <c r="J8905">
        <f t="shared" si="416"/>
        <v>9.0911799338355189E-3</v>
      </c>
    </row>
    <row r="8906" spans="1:10" x14ac:dyDescent="0.2">
      <c r="A8906" t="s">
        <v>5</v>
      </c>
      <c r="B8906">
        <v>9256</v>
      </c>
      <c r="C8906">
        <v>2025</v>
      </c>
      <c r="D8906">
        <v>5</v>
      </c>
      <c r="E8906">
        <v>19</v>
      </c>
      <c r="G8906" s="11">
        <v>45796</v>
      </c>
      <c r="H8906" s="12">
        <f t="shared" si="414"/>
        <v>-8.775460880649729E-3</v>
      </c>
      <c r="I8906" s="12">
        <f t="shared" si="415"/>
        <v>1.7660385085250196E-2</v>
      </c>
      <c r="J8906">
        <f t="shared" si="416"/>
        <v>8.8849242046004674E-3</v>
      </c>
    </row>
    <row r="8907" spans="1:10" x14ac:dyDescent="0.2">
      <c r="A8907" t="s">
        <v>5</v>
      </c>
      <c r="B8907">
        <v>9256</v>
      </c>
      <c r="C8907">
        <v>2025</v>
      </c>
      <c r="D8907">
        <v>5</v>
      </c>
      <c r="E8907">
        <v>20</v>
      </c>
      <c r="G8907" s="11">
        <v>45797</v>
      </c>
      <c r="H8907" s="12">
        <f t="shared" si="414"/>
        <v>-8.8958431674414102E-3</v>
      </c>
      <c r="I8907" s="12">
        <f t="shared" si="415"/>
        <v>1.7574397737541853E-2</v>
      </c>
      <c r="J8907">
        <f t="shared" si="416"/>
        <v>8.6785545701004423E-3</v>
      </c>
    </row>
    <row r="8908" spans="1:10" x14ac:dyDescent="0.2">
      <c r="A8908" t="s">
        <v>5</v>
      </c>
      <c r="B8908">
        <v>9256</v>
      </c>
      <c r="C8908">
        <v>2025</v>
      </c>
      <c r="D8908">
        <v>5</v>
      </c>
      <c r="E8908">
        <v>21</v>
      </c>
      <c r="G8908" s="11">
        <v>45798</v>
      </c>
      <c r="H8908" s="12">
        <f t="shared" si="414"/>
        <v>-9.0162562759155684E-3</v>
      </c>
      <c r="I8908" s="12">
        <f t="shared" si="415"/>
        <v>1.7488388374346023E-2</v>
      </c>
      <c r="J8908">
        <f t="shared" si="416"/>
        <v>8.472132098430455E-3</v>
      </c>
    </row>
    <row r="8909" spans="1:10" x14ac:dyDescent="0.2">
      <c r="A8909" t="s">
        <v>5</v>
      </c>
      <c r="B8909">
        <v>9256</v>
      </c>
      <c r="C8909">
        <v>2025</v>
      </c>
      <c r="D8909">
        <v>5</v>
      </c>
      <c r="E8909">
        <v>22</v>
      </c>
      <c r="G8909" s="11">
        <v>45799</v>
      </c>
      <c r="H8909" s="12">
        <f t="shared" ref="H8909:H8932" si="417">(($H$4*SIN($H$5* ((30.44*(D8909-1)+E8909)+$H$6)))*$H$3+$H$7)</f>
        <v>-9.1366645738961468E-3</v>
      </c>
      <c r="I8909" s="12">
        <f t="shared" ref="I8909:I8932" si="418">(($I$4*SIN($I$5* ((30.44*(D8909-1)+E8909)+$I$6)))*$I$3+$I$7)</f>
        <v>1.7402382447217039E-2</v>
      </c>
      <c r="J8909">
        <f t="shared" ref="J8909:J8932" si="419">I8909+H8909</f>
        <v>8.2657178733208918E-3</v>
      </c>
    </row>
    <row r="8910" spans="1:10" x14ac:dyDescent="0.2">
      <c r="A8910" t="s">
        <v>5</v>
      </c>
      <c r="B8910">
        <v>9256</v>
      </c>
      <c r="C8910">
        <v>2025</v>
      </c>
      <c r="D8910">
        <v>5</v>
      </c>
      <c r="E8910">
        <v>23</v>
      </c>
      <c r="G8910" s="11">
        <v>45800</v>
      </c>
      <c r="H8910" s="12">
        <f t="shared" si="417"/>
        <v>-9.2570324306305869E-3</v>
      </c>
      <c r="I8910" s="12">
        <f t="shared" si="418"/>
        <v>1.731640540669244E-2</v>
      </c>
      <c r="J8910">
        <f t="shared" si="419"/>
        <v>8.0593729760618533E-3</v>
      </c>
    </row>
    <row r="8911" spans="1:10" x14ac:dyDescent="0.2">
      <c r="A8911" t="s">
        <v>5</v>
      </c>
      <c r="B8911">
        <v>9256</v>
      </c>
      <c r="C8911">
        <v>2025</v>
      </c>
      <c r="D8911">
        <v>5</v>
      </c>
      <c r="E8911">
        <v>24</v>
      </c>
      <c r="G8911" s="11">
        <v>45801</v>
      </c>
      <c r="H8911" s="12">
        <f t="shared" si="417"/>
        <v>-9.3773242273335507E-3</v>
      </c>
      <c r="I8911" s="12">
        <f t="shared" si="418"/>
        <v>1.723048269476175E-2</v>
      </c>
      <c r="J8911">
        <f t="shared" si="419"/>
        <v>7.8531584674281993E-3</v>
      </c>
    </row>
    <row r="8912" spans="1:10" x14ac:dyDescent="0.2">
      <c r="A8912" t="s">
        <v>5</v>
      </c>
      <c r="B8912">
        <v>9256</v>
      </c>
      <c r="C8912">
        <v>2025</v>
      </c>
      <c r="D8912">
        <v>5</v>
      </c>
      <c r="E8912">
        <v>25</v>
      </c>
      <c r="G8912" s="11">
        <v>45802</v>
      </c>
      <c r="H8912" s="12">
        <f t="shared" si="417"/>
        <v>-9.4975043677270801E-3</v>
      </c>
      <c r="I8912" s="12">
        <f t="shared" si="418"/>
        <v>1.7144639737337802E-2</v>
      </c>
      <c r="J8912">
        <f t="shared" si="419"/>
        <v>7.6471353696107216E-3</v>
      </c>
    </row>
    <row r="8913" spans="1:10" x14ac:dyDescent="0.2">
      <c r="A8913" t="s">
        <v>5</v>
      </c>
      <c r="B8913">
        <v>9256</v>
      </c>
      <c r="C8913">
        <v>2025</v>
      </c>
      <c r="D8913">
        <v>5</v>
      </c>
      <c r="E8913">
        <v>26</v>
      </c>
      <c r="G8913" s="11">
        <v>45803</v>
      </c>
      <c r="H8913" s="12">
        <f t="shared" si="417"/>
        <v>-9.6175372885741236E-3</v>
      </c>
      <c r="I8913" s="12">
        <f t="shared" si="418"/>
        <v>1.7058901936732769E-2</v>
      </c>
      <c r="J8913">
        <f t="shared" si="419"/>
        <v>7.4413646481586455E-3</v>
      </c>
    </row>
    <row r="8914" spans="1:10" x14ac:dyDescent="0.2">
      <c r="A8914" t="s">
        <v>5</v>
      </c>
      <c r="B8914">
        <v>9256</v>
      </c>
      <c r="C8914">
        <v>2025</v>
      </c>
      <c r="D8914">
        <v>5</v>
      </c>
      <c r="E8914">
        <v>27</v>
      </c>
      <c r="G8914" s="11">
        <v>45804</v>
      </c>
      <c r="H8914" s="12">
        <f t="shared" si="417"/>
        <v>-9.7373874702022627E-3</v>
      </c>
      <c r="I8914" s="12">
        <f t="shared" si="418"/>
        <v>1.6973294664141242E-2</v>
      </c>
      <c r="J8914">
        <f t="shared" si="419"/>
        <v>7.2359071939389792E-3</v>
      </c>
    </row>
    <row r="8915" spans="1:10" x14ac:dyDescent="0.2">
      <c r="A8915" t="s">
        <v>5</v>
      </c>
      <c r="B8915">
        <v>9256</v>
      </c>
      <c r="C8915">
        <v>2025</v>
      </c>
      <c r="D8915">
        <v>5</v>
      </c>
      <c r="E8915">
        <v>28</v>
      </c>
      <c r="G8915" s="11">
        <v>45805</v>
      </c>
      <c r="H8915" s="12">
        <f t="shared" si="417"/>
        <v>-9.8570194470145416E-3</v>
      </c>
      <c r="I8915" s="12">
        <f t="shared" si="418"/>
        <v>1.6887843252132471E-2</v>
      </c>
      <c r="J8915">
        <f t="shared" si="419"/>
        <v>7.0308238051179292E-3</v>
      </c>
    </row>
    <row r="8916" spans="1:10" x14ac:dyDescent="0.2">
      <c r="A8916" t="s">
        <v>5</v>
      </c>
      <c r="B8916">
        <v>9256</v>
      </c>
      <c r="C8916">
        <v>2025</v>
      </c>
      <c r="D8916">
        <v>5</v>
      </c>
      <c r="E8916">
        <v>29</v>
      </c>
      <c r="G8916" s="11">
        <v>45806</v>
      </c>
      <c r="H8916" s="12">
        <f t="shared" si="417"/>
        <v>-9.976397817984331E-3</v>
      </c>
      <c r="I8916" s="12">
        <f t="shared" si="418"/>
        <v>1.6802572987154051E-2</v>
      </c>
      <c r="J8916">
        <f t="shared" si="419"/>
        <v>6.8261751691697202E-3</v>
      </c>
    </row>
    <row r="8917" spans="1:10" x14ac:dyDescent="0.2">
      <c r="A8917" t="s">
        <v>5</v>
      </c>
      <c r="B8917">
        <v>9256</v>
      </c>
      <c r="C8917">
        <v>2025</v>
      </c>
      <c r="D8917">
        <v>5</v>
      </c>
      <c r="E8917">
        <v>30</v>
      </c>
      <c r="G8917" s="11">
        <v>45807</v>
      </c>
      <c r="H8917" s="12">
        <f t="shared" si="417"/>
        <v>-1.0095487257131053E-2</v>
      </c>
      <c r="I8917" s="12">
        <f t="shared" si="418"/>
        <v>1.6717509102049249E-2</v>
      </c>
      <c r="J8917">
        <f t="shared" si="419"/>
        <v>6.6220218449181967E-3</v>
      </c>
    </row>
    <row r="8918" spans="1:10" x14ac:dyDescent="0.2">
      <c r="A8918" t="s">
        <v>5</v>
      </c>
      <c r="B8918">
        <v>9256</v>
      </c>
      <c r="C8918">
        <v>2025</v>
      </c>
      <c r="D8918">
        <v>5</v>
      </c>
      <c r="E8918">
        <v>31</v>
      </c>
      <c r="G8918" s="11">
        <v>45808</v>
      </c>
      <c r="H8918" s="12">
        <f t="shared" si="417"/>
        <v>-1.0214252523973691E-2</v>
      </c>
      <c r="I8918" s="12">
        <f t="shared" si="418"/>
        <v>1.6632676768590222E-2</v>
      </c>
      <c r="J8918">
        <f t="shared" si="419"/>
        <v>6.4184242446165309E-3</v>
      </c>
    </row>
    <row r="8919" spans="1:10" x14ac:dyDescent="0.2">
      <c r="A8919" t="s">
        <v>5</v>
      </c>
      <c r="B8919">
        <v>9256</v>
      </c>
      <c r="C8919">
        <v>2025</v>
      </c>
      <c r="D8919">
        <v>6</v>
      </c>
      <c r="E8919">
        <v>1</v>
      </c>
      <c r="G8919" s="11">
        <v>45809</v>
      </c>
      <c r="H8919" s="12">
        <f t="shared" si="417"/>
        <v>-1.0266397484393664E-2</v>
      </c>
      <c r="I8919" s="12">
        <f t="shared" si="418"/>
        <v>1.659543036829024E-2</v>
      </c>
      <c r="J8919">
        <f t="shared" si="419"/>
        <v>6.3290328838965758E-3</v>
      </c>
    </row>
    <row r="8920" spans="1:10" x14ac:dyDescent="0.2">
      <c r="A8920" t="s">
        <v>5</v>
      </c>
      <c r="B8920">
        <v>9256</v>
      </c>
      <c r="C8920">
        <v>2025</v>
      </c>
      <c r="D8920">
        <v>6</v>
      </c>
      <c r="E8920">
        <v>2</v>
      </c>
      <c r="G8920" s="11">
        <v>45810</v>
      </c>
      <c r="H8920" s="12">
        <f t="shared" si="417"/>
        <v>-1.0384634228189764E-2</v>
      </c>
      <c r="I8920" s="12">
        <f t="shared" si="418"/>
        <v>1.6510975551293026E-2</v>
      </c>
      <c r="J8920">
        <f t="shared" si="419"/>
        <v>6.1263413231032616E-3</v>
      </c>
    </row>
    <row r="8921" spans="1:10" x14ac:dyDescent="0.2">
      <c r="A8921" t="s">
        <v>5</v>
      </c>
      <c r="B8921">
        <v>9256</v>
      </c>
      <c r="C8921">
        <v>2025</v>
      </c>
      <c r="D8921">
        <v>6</v>
      </c>
      <c r="E8921">
        <v>3</v>
      </c>
      <c r="G8921" s="11">
        <v>45811</v>
      </c>
      <c r="H8921" s="12">
        <f t="shared" si="417"/>
        <v>-1.0502461236441121E-2</v>
      </c>
      <c r="I8921" s="12">
        <f t="shared" si="418"/>
        <v>1.6426813402542057E-2</v>
      </c>
      <c r="J8921">
        <f t="shared" si="419"/>
        <v>5.9243521661009359E-3</v>
      </c>
    </row>
    <row r="8922" spans="1:10" x14ac:dyDescent="0.2">
      <c r="A8922" t="s">
        <v>5</v>
      </c>
      <c r="B8922">
        <v>9256</v>
      </c>
      <c r="C8922">
        <v>2025</v>
      </c>
      <c r="D8922">
        <v>6</v>
      </c>
      <c r="E8922">
        <v>4</v>
      </c>
      <c r="G8922" s="11">
        <v>45812</v>
      </c>
      <c r="H8922" s="12">
        <f t="shared" si="417"/>
        <v>-1.0619843642240338E-2</v>
      </c>
      <c r="I8922" s="12">
        <f t="shared" si="418"/>
        <v>1.6342968826971189E-2</v>
      </c>
      <c r="J8922">
        <f t="shared" si="419"/>
        <v>5.7231251847308512E-3</v>
      </c>
    </row>
    <row r="8923" spans="1:10" x14ac:dyDescent="0.2">
      <c r="A8923" t="s">
        <v>5</v>
      </c>
      <c r="B8923">
        <v>9256</v>
      </c>
      <c r="C8923">
        <v>2025</v>
      </c>
      <c r="D8923">
        <v>6</v>
      </c>
      <c r="E8923">
        <v>5</v>
      </c>
      <c r="G8923" s="11">
        <v>45813</v>
      </c>
      <c r="H8923" s="12">
        <f t="shared" si="417"/>
        <v>-1.0736746710245035E-2</v>
      </c>
      <c r="I8923" s="12">
        <f t="shared" si="418"/>
        <v>1.625946663553926E-2</v>
      </c>
      <c r="J8923">
        <f t="shared" si="419"/>
        <v>5.5227199252942255E-3</v>
      </c>
    </row>
    <row r="8924" spans="1:10" x14ac:dyDescent="0.2">
      <c r="A8924" t="s">
        <v>5</v>
      </c>
      <c r="B8924">
        <v>9256</v>
      </c>
      <c r="C8924">
        <v>2025</v>
      </c>
      <c r="D8924">
        <v>6</v>
      </c>
      <c r="E8924">
        <v>6</v>
      </c>
      <c r="G8924" s="11">
        <v>45814</v>
      </c>
      <c r="H8924" s="12">
        <f t="shared" si="417"/>
        <v>-1.0853135846956607E-2</v>
      </c>
      <c r="I8924" s="12">
        <f t="shared" si="418"/>
        <v>1.6176331537888139E-2</v>
      </c>
      <c r="J8924">
        <f t="shared" si="419"/>
        <v>5.3231956909315318E-3</v>
      </c>
    </row>
    <row r="8925" spans="1:10" x14ac:dyDescent="0.2">
      <c r="A8925" t="s">
        <v>5</v>
      </c>
      <c r="B8925">
        <v>9256</v>
      </c>
      <c r="C8925">
        <v>2025</v>
      </c>
      <c r="D8925">
        <v>6</v>
      </c>
      <c r="E8925">
        <v>7</v>
      </c>
      <c r="G8925" s="11">
        <v>45815</v>
      </c>
      <c r="H8925" s="12">
        <f t="shared" si="417"/>
        <v>-1.0968976610956973E-2</v>
      </c>
      <c r="I8925" s="12">
        <f t="shared" si="418"/>
        <v>1.6093588135030736E-2</v>
      </c>
      <c r="J8925">
        <f t="shared" si="419"/>
        <v>5.124611524073763E-3</v>
      </c>
    </row>
    <row r="8926" spans="1:10" x14ac:dyDescent="0.2">
      <c r="A8926" t="s">
        <v>5</v>
      </c>
      <c r="B8926">
        <v>9256</v>
      </c>
      <c r="C8926">
        <v>2025</v>
      </c>
      <c r="D8926">
        <v>6</v>
      </c>
      <c r="E8926">
        <v>8</v>
      </c>
      <c r="G8926" s="11">
        <v>45816</v>
      </c>
      <c r="H8926" s="12">
        <f t="shared" si="417"/>
        <v>-1.1084234723100368E-2</v>
      </c>
      <c r="I8926" s="12">
        <f t="shared" si="418"/>
        <v>1.6011260912071168E-2</v>
      </c>
      <c r="J8926">
        <f t="shared" si="419"/>
        <v>4.9270261889708001E-3</v>
      </c>
    </row>
    <row r="8927" spans="1:10" x14ac:dyDescent="0.2">
      <c r="A8927" t="s">
        <v>5</v>
      </c>
      <c r="B8927">
        <v>9256</v>
      </c>
      <c r="C8927">
        <v>2025</v>
      </c>
      <c r="D8927">
        <v>6</v>
      </c>
      <c r="E8927">
        <v>9</v>
      </c>
      <c r="G8927" s="11">
        <v>45817</v>
      </c>
      <c r="H8927" s="12">
        <f t="shared" si="417"/>
        <v>-1.1198876076657089E-2</v>
      </c>
      <c r="I8927" s="12">
        <f t="shared" si="418"/>
        <v>1.5929374230959224E-2</v>
      </c>
      <c r="J8927">
        <f t="shared" si="419"/>
        <v>4.730498154302135E-3</v>
      </c>
    </row>
    <row r="8928" spans="1:10" x14ac:dyDescent="0.2">
      <c r="A8928" t="s">
        <v>5</v>
      </c>
      <c r="B8928">
        <v>9256</v>
      </c>
      <c r="C8928">
        <v>2025</v>
      </c>
      <c r="D8928">
        <v>6</v>
      </c>
      <c r="E8928">
        <v>10</v>
      </c>
      <c r="G8928" s="11">
        <v>45818</v>
      </c>
      <c r="H8928" s="12">
        <f t="shared" si="417"/>
        <v>-1.1312866747406211E-2</v>
      </c>
      <c r="I8928" s="12">
        <f t="shared" si="418"/>
        <v>1.5847952323281279E-2</v>
      </c>
      <c r="J8928">
        <f t="shared" si="419"/>
        <v>4.5350855758750676E-3</v>
      </c>
    </row>
    <row r="8929" spans="1:10" x14ac:dyDescent="0.2">
      <c r="A8929" t="s">
        <v>5</v>
      </c>
      <c r="B8929">
        <v>9256</v>
      </c>
      <c r="C8929">
        <v>2025</v>
      </c>
      <c r="D8929">
        <v>6</v>
      </c>
      <c r="E8929">
        <v>11</v>
      </c>
      <c r="G8929" s="11">
        <v>45819</v>
      </c>
      <c r="H8929" s="12">
        <f t="shared" si="417"/>
        <v>-1.1426173003674329E-2</v>
      </c>
      <c r="I8929" s="12">
        <f t="shared" si="418"/>
        <v>1.5767019283089767E-2</v>
      </c>
      <c r="J8929">
        <f t="shared" si="419"/>
        <v>4.3408462794154376E-3</v>
      </c>
    </row>
    <row r="8930" spans="1:10" x14ac:dyDescent="0.2">
      <c r="A8930" t="s">
        <v>5</v>
      </c>
      <c r="B8930">
        <v>9256</v>
      </c>
      <c r="C8930">
        <v>2025</v>
      </c>
      <c r="D8930">
        <v>6</v>
      </c>
      <c r="E8930">
        <v>12</v>
      </c>
      <c r="G8930" s="11">
        <v>45820</v>
      </c>
      <c r="H8930" s="12">
        <f t="shared" si="417"/>
        <v>-1.1538761316317286E-2</v>
      </c>
      <c r="I8930" s="12">
        <f t="shared" si="418"/>
        <v>1.5686599059773369E-2</v>
      </c>
      <c r="J8930">
        <f t="shared" si="419"/>
        <v>4.1478377434560829E-3</v>
      </c>
    </row>
    <row r="8931" spans="1:10" x14ac:dyDescent="0.2">
      <c r="A8931" t="s">
        <v>5</v>
      </c>
      <c r="B8931">
        <v>9256</v>
      </c>
      <c r="C8931">
        <v>2025</v>
      </c>
      <c r="D8931">
        <v>6</v>
      </c>
      <c r="E8931">
        <v>13</v>
      </c>
      <c r="G8931" s="11">
        <v>45821</v>
      </c>
      <c r="H8931" s="12">
        <f t="shared" si="417"/>
        <v>-1.1650598368642004E-2</v>
      </c>
      <c r="I8931" s="12">
        <f t="shared" si="418"/>
        <v>1.5606715450969998E-2</v>
      </c>
      <c r="J8931">
        <f t="shared" si="419"/>
        <v>3.9561170823279937E-3</v>
      </c>
    </row>
    <row r="8932" spans="1:10" x14ac:dyDescent="0.2">
      <c r="A8932" t="s">
        <v>5</v>
      </c>
      <c r="B8932">
        <v>9256</v>
      </c>
      <c r="C8932">
        <v>2025</v>
      </c>
      <c r="D8932">
        <v>6</v>
      </c>
      <c r="E8932">
        <v>14</v>
      </c>
      <c r="G8932" s="11">
        <v>45822</v>
      </c>
      <c r="H8932" s="12">
        <f t="shared" si="417"/>
        <v>-1.1761651066265416E-2</v>
      </c>
      <c r="I8932" s="12">
        <f t="shared" si="418"/>
        <v>1.5527392095524704E-2</v>
      </c>
      <c r="J8932">
        <f t="shared" si="419"/>
        <v>3.7657410292592872E-3</v>
      </c>
    </row>
  </sheetData>
  <mergeCells count="1">
    <mergeCell ref="F3:F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351DE-737A-A442-A416-EA47B15965BF}">
  <dimension ref="A1:K8932"/>
  <sheetViews>
    <sheetView workbookViewId="0">
      <selection sqref="A1:XFD1048576"/>
    </sheetView>
  </sheetViews>
  <sheetFormatPr baseColWidth="10" defaultRowHeight="16" x14ac:dyDescent="0.2"/>
  <sheetData>
    <row r="1" spans="1:11" ht="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/>
      <c r="G1" s="2" t="s">
        <v>14</v>
      </c>
      <c r="H1" s="2"/>
      <c r="I1" s="3"/>
    </row>
    <row r="2" spans="1:11" ht="22" x14ac:dyDescent="0.3">
      <c r="A2" t="s">
        <v>5</v>
      </c>
      <c r="B2">
        <v>9256</v>
      </c>
      <c r="C2">
        <v>2001</v>
      </c>
      <c r="D2">
        <v>1</v>
      </c>
      <c r="E2">
        <v>1</v>
      </c>
      <c r="G2" s="4"/>
      <c r="H2" s="4"/>
      <c r="I2" s="3"/>
    </row>
    <row r="3" spans="1:11" x14ac:dyDescent="0.2">
      <c r="A3" t="s">
        <v>5</v>
      </c>
      <c r="B3">
        <v>9256</v>
      </c>
      <c r="C3">
        <v>2001</v>
      </c>
      <c r="D3">
        <v>1</v>
      </c>
      <c r="E3">
        <v>2</v>
      </c>
      <c r="F3" s="17" t="s">
        <v>28</v>
      </c>
      <c r="G3" s="5" t="s">
        <v>6</v>
      </c>
      <c r="H3" s="5">
        <v>1</v>
      </c>
      <c r="I3" s="5" t="s">
        <v>7</v>
      </c>
    </row>
    <row r="4" spans="1:11" x14ac:dyDescent="0.2">
      <c r="A4" t="s">
        <v>5</v>
      </c>
      <c r="B4">
        <v>9256</v>
      </c>
      <c r="C4">
        <v>2001</v>
      </c>
      <c r="D4">
        <v>1</v>
      </c>
      <c r="E4">
        <v>3</v>
      </c>
      <c r="F4" s="17"/>
      <c r="G4" s="5" t="s">
        <v>8</v>
      </c>
      <c r="H4" s="5">
        <v>150</v>
      </c>
      <c r="I4" s="5" t="s">
        <v>9</v>
      </c>
    </row>
    <row r="5" spans="1:11" x14ac:dyDescent="0.2">
      <c r="A5" t="s">
        <v>5</v>
      </c>
      <c r="B5">
        <v>9256</v>
      </c>
      <c r="C5">
        <v>2001</v>
      </c>
      <c r="D5">
        <v>1</v>
      </c>
      <c r="E5">
        <v>4</v>
      </c>
      <c r="F5" s="17"/>
      <c r="G5" s="5" t="s">
        <v>10</v>
      </c>
      <c r="H5" s="5">
        <f>8*ATAN(1)/365.25</f>
        <v>1.7202423838958484E-2</v>
      </c>
      <c r="I5" s="5"/>
    </row>
    <row r="6" spans="1:11" x14ac:dyDescent="0.2">
      <c r="A6" t="s">
        <v>5</v>
      </c>
      <c r="B6">
        <v>9256</v>
      </c>
      <c r="C6">
        <v>2001</v>
      </c>
      <c r="D6">
        <v>1</v>
      </c>
      <c r="E6">
        <v>5</v>
      </c>
      <c r="F6" s="17"/>
      <c r="G6" s="5" t="s">
        <v>11</v>
      </c>
      <c r="H6" s="5">
        <v>40</v>
      </c>
      <c r="I6" s="5" t="s">
        <v>12</v>
      </c>
    </row>
    <row r="7" spans="1:11" x14ac:dyDescent="0.2">
      <c r="A7" t="s">
        <v>5</v>
      </c>
      <c r="B7">
        <v>9256</v>
      </c>
      <c r="C7">
        <v>2001</v>
      </c>
      <c r="D7">
        <v>1</v>
      </c>
      <c r="E7">
        <v>6</v>
      </c>
      <c r="F7" s="6"/>
      <c r="G7" s="5" t="s">
        <v>13</v>
      </c>
      <c r="H7" s="5">
        <v>1000</v>
      </c>
    </row>
    <row r="8" spans="1:11" x14ac:dyDescent="0.2">
      <c r="A8" t="s">
        <v>5</v>
      </c>
      <c r="B8">
        <v>9256</v>
      </c>
      <c r="C8">
        <v>2001</v>
      </c>
      <c r="D8">
        <v>1</v>
      </c>
      <c r="E8">
        <v>7</v>
      </c>
      <c r="F8" s="6"/>
    </row>
    <row r="9" spans="1:11" x14ac:dyDescent="0.2">
      <c r="A9" t="s">
        <v>5</v>
      </c>
      <c r="B9">
        <v>9256</v>
      </c>
      <c r="C9">
        <v>2001</v>
      </c>
      <c r="D9">
        <v>1</v>
      </c>
      <c r="E9">
        <v>8</v>
      </c>
      <c r="F9" s="7"/>
      <c r="H9" s="8"/>
    </row>
    <row r="10" spans="1:11" x14ac:dyDescent="0.2">
      <c r="A10" t="s">
        <v>5</v>
      </c>
      <c r="B10">
        <v>9256</v>
      </c>
      <c r="C10">
        <v>2001</v>
      </c>
      <c r="D10">
        <v>1</v>
      </c>
      <c r="E10">
        <v>9</v>
      </c>
      <c r="F10" s="7"/>
      <c r="G10" s="9"/>
      <c r="H10" s="10"/>
    </row>
    <row r="11" spans="1:11" x14ac:dyDescent="0.2">
      <c r="A11" t="s">
        <v>5</v>
      </c>
      <c r="B11">
        <v>9256</v>
      </c>
      <c r="C11">
        <v>2001</v>
      </c>
      <c r="D11">
        <v>1</v>
      </c>
      <c r="E11">
        <v>10</v>
      </c>
      <c r="F11" s="6"/>
    </row>
    <row r="12" spans="1:11" x14ac:dyDescent="0.2">
      <c r="A12" t="s">
        <v>5</v>
      </c>
      <c r="B12">
        <v>9256</v>
      </c>
      <c r="C12">
        <v>2001</v>
      </c>
      <c r="D12">
        <v>1</v>
      </c>
      <c r="E12">
        <v>11</v>
      </c>
      <c r="F12" s="6"/>
      <c r="G12" s="11">
        <v>36902</v>
      </c>
      <c r="H12" s="12">
        <f>((1+$H$4*SIN($H$5* ((30.44*(D12-1)+E12)+$H$6)))*$H$3+$H$7)/1000</f>
        <v>1.1163546288888375</v>
      </c>
      <c r="I12" s="18"/>
      <c r="K12">
        <f>AVERAGE(H12:H8932)</f>
        <v>1.0017698328137432</v>
      </c>
    </row>
    <row r="13" spans="1:11" x14ac:dyDescent="0.2">
      <c r="A13" t="s">
        <v>5</v>
      </c>
      <c r="B13">
        <v>9256</v>
      </c>
      <c r="C13">
        <v>2001</v>
      </c>
      <c r="D13">
        <v>1</v>
      </c>
      <c r="E13">
        <v>12</v>
      </c>
      <c r="F13" s="6"/>
      <c r="G13" s="11">
        <v>36903</v>
      </c>
      <c r="H13" s="12">
        <f t="shared" ref="H13:H76" si="0">((1+$H$4*SIN($H$5* ((30.44*(D13-1)+E13)+$H$6)))*$H$3+$H$7)/1000</f>
        <v>1.1179868783625078</v>
      </c>
      <c r="I13" s="18"/>
    </row>
    <row r="14" spans="1:11" x14ac:dyDescent="0.2">
      <c r="A14" t="s">
        <v>5</v>
      </c>
      <c r="B14">
        <v>9256</v>
      </c>
      <c r="C14">
        <v>2001</v>
      </c>
      <c r="D14">
        <v>1</v>
      </c>
      <c r="E14">
        <v>13</v>
      </c>
      <c r="F14" s="6"/>
      <c r="G14" s="11">
        <v>36904</v>
      </c>
      <c r="H14" s="12">
        <f t="shared" si="0"/>
        <v>1.1195845095367323</v>
      </c>
      <c r="I14" s="18"/>
    </row>
    <row r="15" spans="1:11" x14ac:dyDescent="0.2">
      <c r="A15" t="s">
        <v>5</v>
      </c>
      <c r="B15">
        <v>9256</v>
      </c>
      <c r="C15">
        <v>2001</v>
      </c>
      <c r="D15">
        <v>1</v>
      </c>
      <c r="E15">
        <v>14</v>
      </c>
      <c r="F15" s="6"/>
      <c r="G15" s="11">
        <v>36905</v>
      </c>
      <c r="H15" s="12">
        <f t="shared" si="0"/>
        <v>1.1211470496467437</v>
      </c>
      <c r="I15" s="18"/>
    </row>
    <row r="16" spans="1:11" x14ac:dyDescent="0.2">
      <c r="A16" t="s">
        <v>5</v>
      </c>
      <c r="B16">
        <v>9256</v>
      </c>
      <c r="C16">
        <v>2001</v>
      </c>
      <c r="D16">
        <v>1</v>
      </c>
      <c r="E16">
        <v>15</v>
      </c>
      <c r="F16" s="6"/>
      <c r="G16" s="11">
        <v>36906</v>
      </c>
      <c r="H16" s="12">
        <f t="shared" si="0"/>
        <v>1.1226740363117842</v>
      </c>
      <c r="I16" s="18"/>
    </row>
    <row r="17" spans="1:9" x14ac:dyDescent="0.2">
      <c r="A17" t="s">
        <v>5</v>
      </c>
      <c r="B17">
        <v>9256</v>
      </c>
      <c r="C17">
        <v>2001</v>
      </c>
      <c r="D17">
        <v>1</v>
      </c>
      <c r="E17">
        <v>16</v>
      </c>
      <c r="F17" s="6"/>
      <c r="G17" s="11">
        <v>36907</v>
      </c>
      <c r="H17" s="12">
        <f t="shared" si="0"/>
        <v>1.1241650176719333</v>
      </c>
      <c r="I17" s="18"/>
    </row>
    <row r="18" spans="1:9" x14ac:dyDescent="0.2">
      <c r="A18" t="s">
        <v>5</v>
      </c>
      <c r="B18">
        <v>9256</v>
      </c>
      <c r="C18">
        <v>2001</v>
      </c>
      <c r="D18">
        <v>1</v>
      </c>
      <c r="E18">
        <v>17</v>
      </c>
      <c r="F18" s="6"/>
      <c r="G18" s="11">
        <v>36908</v>
      </c>
      <c r="H18" s="12">
        <f t="shared" si="0"/>
        <v>1.1256195525218187</v>
      </c>
      <c r="I18" s="18"/>
    </row>
    <row r="19" spans="1:9" x14ac:dyDescent="0.2">
      <c r="A19" t="s">
        <v>5</v>
      </c>
      <c r="B19">
        <v>9256</v>
      </c>
      <c r="C19">
        <v>2001</v>
      </c>
      <c r="D19">
        <v>1</v>
      </c>
      <c r="E19">
        <v>18</v>
      </c>
      <c r="F19" s="6"/>
      <c r="G19" s="11">
        <v>36909</v>
      </c>
      <c r="H19" s="12">
        <f t="shared" si="0"/>
        <v>1.127037210441177</v>
      </c>
      <c r="I19" s="18"/>
    </row>
    <row r="20" spans="1:9" x14ac:dyDescent="0.2">
      <c r="A20" t="s">
        <v>5</v>
      </c>
      <c r="B20">
        <v>9256</v>
      </c>
      <c r="C20">
        <v>2001</v>
      </c>
      <c r="D20">
        <v>1</v>
      </c>
      <c r="E20">
        <v>19</v>
      </c>
      <c r="F20" s="6"/>
      <c r="G20" s="11">
        <v>36910</v>
      </c>
      <c r="H20" s="12">
        <f t="shared" si="0"/>
        <v>1.128417571922222</v>
      </c>
      <c r="I20" s="18"/>
    </row>
    <row r="21" spans="1:9" x14ac:dyDescent="0.2">
      <c r="A21" t="s">
        <v>5</v>
      </c>
      <c r="B21">
        <v>9256</v>
      </c>
      <c r="C21">
        <v>2001</v>
      </c>
      <c r="D21">
        <v>1</v>
      </c>
      <c r="E21">
        <v>20</v>
      </c>
      <c r="F21" s="6"/>
      <c r="G21" s="11">
        <v>36911</v>
      </c>
      <c r="H21" s="12">
        <f t="shared" si="0"/>
        <v>1.1297602284937838</v>
      </c>
      <c r="I21" s="18"/>
    </row>
    <row r="22" spans="1:9" x14ac:dyDescent="0.2">
      <c r="A22" t="s">
        <v>5</v>
      </c>
      <c r="B22">
        <v>9256</v>
      </c>
      <c r="C22">
        <v>2001</v>
      </c>
      <c r="D22">
        <v>1</v>
      </c>
      <c r="E22">
        <v>21</v>
      </c>
      <c r="F22" s="6"/>
      <c r="G22" s="11">
        <v>36912</v>
      </c>
      <c r="H22" s="12">
        <f t="shared" si="0"/>
        <v>1.1310647828421811</v>
      </c>
      <c r="I22" s="18"/>
    </row>
    <row r="23" spans="1:9" x14ac:dyDescent="0.2">
      <c r="A23" t="s">
        <v>5</v>
      </c>
      <c r="B23">
        <v>9256</v>
      </c>
      <c r="C23">
        <v>2001</v>
      </c>
      <c r="D23">
        <v>1</v>
      </c>
      <c r="E23">
        <v>22</v>
      </c>
      <c r="F23" s="6"/>
      <c r="G23" s="11">
        <v>36913</v>
      </c>
      <c r="H23" s="12">
        <f t="shared" si="0"/>
        <v>1.1323308489287944</v>
      </c>
      <c r="I23" s="18"/>
    </row>
    <row r="24" spans="1:9" x14ac:dyDescent="0.2">
      <c r="A24" t="s">
        <v>5</v>
      </c>
      <c r="B24">
        <v>9256</v>
      </c>
      <c r="C24">
        <v>2001</v>
      </c>
      <c r="D24">
        <v>1</v>
      </c>
      <c r="E24">
        <v>23</v>
      </c>
      <c r="F24" s="6"/>
      <c r="G24" s="11">
        <v>36914</v>
      </c>
      <c r="H24" s="12">
        <f t="shared" si="0"/>
        <v>1.1335580521042996</v>
      </c>
      <c r="I24" s="18"/>
    </row>
    <row r="25" spans="1:9" x14ac:dyDescent="0.2">
      <c r="A25" t="s">
        <v>5</v>
      </c>
      <c r="B25">
        <v>9256</v>
      </c>
      <c r="C25">
        <v>2001</v>
      </c>
      <c r="D25">
        <v>1</v>
      </c>
      <c r="E25">
        <v>24</v>
      </c>
      <c r="F25" s="6"/>
      <c r="G25" s="11">
        <v>36915</v>
      </c>
      <c r="H25" s="12">
        <f t="shared" si="0"/>
        <v>1.134746029219533</v>
      </c>
      <c r="I25" s="18"/>
    </row>
    <row r="26" spans="1:9" x14ac:dyDescent="0.2">
      <c r="A26" t="s">
        <v>5</v>
      </c>
      <c r="B26">
        <v>9256</v>
      </c>
      <c r="C26">
        <v>2001</v>
      </c>
      <c r="D26">
        <v>1</v>
      </c>
      <c r="E26">
        <v>25</v>
      </c>
      <c r="F26" s="6"/>
      <c r="G26" s="11">
        <v>36916</v>
      </c>
      <c r="H26" s="12">
        <f t="shared" si="0"/>
        <v>1.135894428732954</v>
      </c>
      <c r="I26" s="18"/>
    </row>
    <row r="27" spans="1:9" x14ac:dyDescent="0.2">
      <c r="A27" t="s">
        <v>5</v>
      </c>
      <c r="B27">
        <v>9256</v>
      </c>
      <c r="C27">
        <v>2001</v>
      </c>
      <c r="D27">
        <v>1</v>
      </c>
      <c r="E27">
        <v>26</v>
      </c>
      <c r="F27" s="6"/>
      <c r="G27" s="11">
        <v>36917</v>
      </c>
      <c r="H27" s="12">
        <f t="shared" si="0"/>
        <v>1.1370029108146698</v>
      </c>
      <c r="I27" s="18"/>
    </row>
    <row r="28" spans="1:9" x14ac:dyDescent="0.2">
      <c r="A28" t="s">
        <v>5</v>
      </c>
      <c r="B28">
        <v>9256</v>
      </c>
      <c r="C28">
        <v>2001</v>
      </c>
      <c r="D28">
        <v>1</v>
      </c>
      <c r="E28">
        <v>27</v>
      </c>
      <c r="F28" s="6"/>
      <c r="G28" s="11">
        <v>36918</v>
      </c>
      <c r="H28" s="12">
        <f t="shared" si="0"/>
        <v>1.1380711474469993</v>
      </c>
      <c r="I28" s="18"/>
    </row>
    <row r="29" spans="1:9" x14ac:dyDescent="0.2">
      <c r="A29" t="s">
        <v>5</v>
      </c>
      <c r="B29">
        <v>9256</v>
      </c>
      <c r="C29">
        <v>2001</v>
      </c>
      <c r="D29">
        <v>1</v>
      </c>
      <c r="E29">
        <v>28</v>
      </c>
      <c r="F29" s="6"/>
      <c r="G29" s="11">
        <v>36919</v>
      </c>
      <c r="H29" s="12">
        <f t="shared" si="0"/>
        <v>1.1390988225215364</v>
      </c>
      <c r="I29" s="18"/>
    </row>
    <row r="30" spans="1:9" x14ac:dyDescent="0.2">
      <c r="A30" t="s">
        <v>5</v>
      </c>
      <c r="B30">
        <v>9256</v>
      </c>
      <c r="C30">
        <v>2001</v>
      </c>
      <c r="D30">
        <v>1</v>
      </c>
      <c r="E30">
        <v>29</v>
      </c>
      <c r="F30" s="6"/>
      <c r="G30" s="11">
        <v>36920</v>
      </c>
      <c r="H30" s="12">
        <f t="shared" si="0"/>
        <v>1.1400856319326931</v>
      </c>
      <c r="I30" s="18"/>
    </row>
    <row r="31" spans="1:9" x14ac:dyDescent="0.2">
      <c r="A31" t="s">
        <v>5</v>
      </c>
      <c r="B31">
        <v>9256</v>
      </c>
      <c r="C31">
        <v>2001</v>
      </c>
      <c r="D31">
        <v>1</v>
      </c>
      <c r="E31">
        <v>30</v>
      </c>
      <c r="F31" s="6"/>
      <c r="G31" s="11">
        <v>36921</v>
      </c>
      <c r="H31" s="12">
        <f t="shared" si="0"/>
        <v>1.1410312836676884</v>
      </c>
      <c r="I31" s="18"/>
    </row>
    <row r="32" spans="1:9" x14ac:dyDescent="0.2">
      <c r="A32" t="s">
        <v>5</v>
      </c>
      <c r="B32">
        <v>9256</v>
      </c>
      <c r="C32">
        <v>2001</v>
      </c>
      <c r="D32">
        <v>1</v>
      </c>
      <c r="E32">
        <v>31</v>
      </c>
      <c r="F32" s="6"/>
      <c r="G32" s="11">
        <v>36922</v>
      </c>
      <c r="H32" s="12">
        <f t="shared" si="0"/>
        <v>1.1419354978929595</v>
      </c>
      <c r="I32" s="18"/>
    </row>
    <row r="33" spans="1:9" x14ac:dyDescent="0.2">
      <c r="A33" t="s">
        <v>5</v>
      </c>
      <c r="B33">
        <v>9256</v>
      </c>
      <c r="C33">
        <v>2001</v>
      </c>
      <c r="D33">
        <v>2</v>
      </c>
      <c r="E33">
        <v>1</v>
      </c>
      <c r="F33" s="6"/>
      <c r="G33" s="11">
        <v>36923</v>
      </c>
      <c r="H33" s="12">
        <f t="shared" si="0"/>
        <v>1.1423201553611295</v>
      </c>
      <c r="I33" s="18"/>
    </row>
    <row r="34" spans="1:9" x14ac:dyDescent="0.2">
      <c r="A34" t="s">
        <v>5</v>
      </c>
      <c r="B34">
        <v>9256</v>
      </c>
      <c r="C34">
        <v>2001</v>
      </c>
      <c r="D34">
        <v>2</v>
      </c>
      <c r="E34">
        <v>2</v>
      </c>
      <c r="F34" s="6"/>
      <c r="G34" s="11">
        <v>36924</v>
      </c>
      <c r="H34" s="12">
        <f t="shared" si="0"/>
        <v>1.1431642326798408</v>
      </c>
    </row>
    <row r="35" spans="1:9" x14ac:dyDescent="0.2">
      <c r="A35" t="s">
        <v>5</v>
      </c>
      <c r="B35">
        <v>9256</v>
      </c>
      <c r="C35">
        <v>2001</v>
      </c>
      <c r="D35">
        <v>2</v>
      </c>
      <c r="E35">
        <v>3</v>
      </c>
      <c r="F35" s="6"/>
      <c r="G35" s="11">
        <v>36925</v>
      </c>
      <c r="H35" s="12">
        <f t="shared" si="0"/>
        <v>1.1439662413148997</v>
      </c>
    </row>
    <row r="36" spans="1:9" x14ac:dyDescent="0.2">
      <c r="A36" t="s">
        <v>5</v>
      </c>
      <c r="B36">
        <v>9256</v>
      </c>
      <c r="C36">
        <v>2001</v>
      </c>
      <c r="D36">
        <v>2</v>
      </c>
      <c r="E36">
        <v>4</v>
      </c>
      <c r="F36" s="6"/>
      <c r="G36" s="11">
        <v>36926</v>
      </c>
      <c r="H36" s="12">
        <f t="shared" si="0"/>
        <v>1.1447259439390478</v>
      </c>
    </row>
    <row r="37" spans="1:9" x14ac:dyDescent="0.2">
      <c r="A37" t="s">
        <v>5</v>
      </c>
      <c r="B37">
        <v>9256</v>
      </c>
      <c r="C37">
        <v>2001</v>
      </c>
      <c r="D37">
        <v>2</v>
      </c>
      <c r="E37">
        <v>5</v>
      </c>
      <c r="F37" s="6"/>
      <c r="G37" s="11">
        <v>36927</v>
      </c>
      <c r="H37" s="12">
        <f t="shared" si="0"/>
        <v>1.1454431157440563</v>
      </c>
    </row>
    <row r="38" spans="1:9" x14ac:dyDescent="0.2">
      <c r="A38" t="s">
        <v>5</v>
      </c>
      <c r="B38">
        <v>9256</v>
      </c>
      <c r="C38">
        <v>2001</v>
      </c>
      <c r="D38">
        <v>2</v>
      </c>
      <c r="E38">
        <v>6</v>
      </c>
      <c r="F38" s="6"/>
      <c r="G38" s="11">
        <v>36928</v>
      </c>
      <c r="H38" s="12">
        <f t="shared" si="0"/>
        <v>1.1461175445072498</v>
      </c>
    </row>
    <row r="39" spans="1:9" x14ac:dyDescent="0.2">
      <c r="A39" t="s">
        <v>5</v>
      </c>
      <c r="B39">
        <v>9256</v>
      </c>
      <c r="C39">
        <v>2001</v>
      </c>
      <c r="D39">
        <v>2</v>
      </c>
      <c r="E39">
        <v>7</v>
      </c>
      <c r="F39" s="6"/>
      <c r="G39" s="11">
        <v>36929</v>
      </c>
      <c r="H39" s="12">
        <f t="shared" si="0"/>
        <v>1.1467490306543069</v>
      </c>
    </row>
    <row r="40" spans="1:9" x14ac:dyDescent="0.2">
      <c r="A40" t="s">
        <v>5</v>
      </c>
      <c r="B40">
        <v>9256</v>
      </c>
      <c r="C40">
        <v>2001</v>
      </c>
      <c r="D40">
        <v>2</v>
      </c>
      <c r="E40">
        <v>8</v>
      </c>
      <c r="G40" s="11">
        <v>36930</v>
      </c>
      <c r="H40" s="12">
        <f t="shared" si="0"/>
        <v>1.1473373873183168</v>
      </c>
    </row>
    <row r="41" spans="1:9" x14ac:dyDescent="0.2">
      <c r="A41" t="s">
        <v>5</v>
      </c>
      <c r="B41">
        <v>9256</v>
      </c>
      <c r="C41">
        <v>2001</v>
      </c>
      <c r="D41">
        <v>2</v>
      </c>
      <c r="E41">
        <v>9</v>
      </c>
      <c r="G41" s="11">
        <v>36931</v>
      </c>
      <c r="H41" s="12">
        <f t="shared" si="0"/>
        <v>1.1478824403950771</v>
      </c>
    </row>
    <row r="42" spans="1:9" x14ac:dyDescent="0.2">
      <c r="A42" t="s">
        <v>5</v>
      </c>
      <c r="B42">
        <v>9256</v>
      </c>
      <c r="C42">
        <v>2001</v>
      </c>
      <c r="D42">
        <v>2</v>
      </c>
      <c r="E42">
        <v>10</v>
      </c>
      <c r="G42" s="11">
        <v>36932</v>
      </c>
      <c r="H42" s="12">
        <f t="shared" si="0"/>
        <v>1.1483840285946134</v>
      </c>
    </row>
    <row r="43" spans="1:9" x14ac:dyDescent="0.2">
      <c r="A43" t="s">
        <v>5</v>
      </c>
      <c r="B43">
        <v>9256</v>
      </c>
      <c r="C43">
        <v>2001</v>
      </c>
      <c r="D43">
        <v>2</v>
      </c>
      <c r="E43">
        <v>11</v>
      </c>
      <c r="G43" s="11">
        <v>36933</v>
      </c>
      <c r="H43" s="12">
        <f t="shared" si="0"/>
        <v>1.1488420034889075</v>
      </c>
    </row>
    <row r="44" spans="1:9" x14ac:dyDescent="0.2">
      <c r="A44" t="s">
        <v>5</v>
      </c>
      <c r="B44">
        <v>9256</v>
      </c>
      <c r="C44">
        <v>2001</v>
      </c>
      <c r="D44">
        <v>2</v>
      </c>
      <c r="E44">
        <v>12</v>
      </c>
      <c r="G44" s="11">
        <v>36934</v>
      </c>
      <c r="H44" s="12">
        <f t="shared" si="0"/>
        <v>1.14925622955582</v>
      </c>
    </row>
    <row r="45" spans="1:9" x14ac:dyDescent="0.2">
      <c r="A45" t="s">
        <v>5</v>
      </c>
      <c r="B45">
        <v>9256</v>
      </c>
      <c r="C45">
        <v>2001</v>
      </c>
      <c r="D45">
        <v>2</v>
      </c>
      <c r="E45">
        <v>13</v>
      </c>
      <c r="G45" s="11">
        <v>36935</v>
      </c>
      <c r="H45" s="12">
        <f t="shared" si="0"/>
        <v>1.1496265842191937</v>
      </c>
    </row>
    <row r="46" spans="1:9" x14ac:dyDescent="0.2">
      <c r="A46" t="s">
        <v>5</v>
      </c>
      <c r="B46">
        <v>9256</v>
      </c>
      <c r="C46">
        <v>2001</v>
      </c>
      <c r="D46">
        <v>2</v>
      </c>
      <c r="E46">
        <v>14</v>
      </c>
      <c r="G46" s="11">
        <v>36936</v>
      </c>
      <c r="H46" s="12">
        <f t="shared" si="0"/>
        <v>1.1499529578851251</v>
      </c>
    </row>
    <row r="47" spans="1:9" x14ac:dyDescent="0.2">
      <c r="A47" t="s">
        <v>5</v>
      </c>
      <c r="B47">
        <v>9256</v>
      </c>
      <c r="C47">
        <v>2001</v>
      </c>
      <c r="D47">
        <v>2</v>
      </c>
      <c r="E47">
        <v>15</v>
      </c>
      <c r="G47" s="11">
        <v>36937</v>
      </c>
      <c r="H47" s="12">
        <f t="shared" si="0"/>
        <v>1.1502352539743956</v>
      </c>
    </row>
    <row r="48" spans="1:9" x14ac:dyDescent="0.2">
      <c r="A48" t="s">
        <v>5</v>
      </c>
      <c r="B48">
        <v>9256</v>
      </c>
      <c r="C48">
        <v>2001</v>
      </c>
      <c r="D48">
        <v>2</v>
      </c>
      <c r="E48">
        <v>16</v>
      </c>
      <c r="G48" s="11">
        <v>36938</v>
      </c>
      <c r="H48" s="12">
        <f t="shared" si="0"/>
        <v>1.1504733889510506</v>
      </c>
    </row>
    <row r="49" spans="1:8" x14ac:dyDescent="0.2">
      <c r="A49" t="s">
        <v>5</v>
      </c>
      <c r="B49">
        <v>9256</v>
      </c>
      <c r="C49">
        <v>2001</v>
      </c>
      <c r="D49">
        <v>2</v>
      </c>
      <c r="E49">
        <v>17</v>
      </c>
      <c r="G49" s="11">
        <v>36939</v>
      </c>
      <c r="H49" s="12">
        <f t="shared" si="0"/>
        <v>1.1506672923471197</v>
      </c>
    </row>
    <row r="50" spans="1:8" x14ac:dyDescent="0.2">
      <c r="A50" t="s">
        <v>5</v>
      </c>
      <c r="B50">
        <v>9256</v>
      </c>
      <c r="C50">
        <v>2001</v>
      </c>
      <c r="D50">
        <v>2</v>
      </c>
      <c r="E50">
        <v>18</v>
      </c>
      <c r="G50" s="11">
        <v>36940</v>
      </c>
      <c r="H50" s="12">
        <f t="shared" si="0"/>
        <v>1.1508169067834677</v>
      </c>
    </row>
    <row r="51" spans="1:8" x14ac:dyDescent="0.2">
      <c r="A51" t="s">
        <v>5</v>
      </c>
      <c r="B51">
        <v>9256</v>
      </c>
      <c r="C51">
        <v>2001</v>
      </c>
      <c r="D51">
        <v>2</v>
      </c>
      <c r="E51">
        <v>19</v>
      </c>
      <c r="G51" s="11">
        <v>36941</v>
      </c>
      <c r="H51" s="12">
        <f t="shared" si="0"/>
        <v>1.1509221879867764</v>
      </c>
    </row>
    <row r="52" spans="1:8" x14ac:dyDescent="0.2">
      <c r="A52" t="s">
        <v>5</v>
      </c>
      <c r="B52">
        <v>9256</v>
      </c>
      <c r="C52">
        <v>2001</v>
      </c>
      <c r="D52">
        <v>2</v>
      </c>
      <c r="E52">
        <v>20</v>
      </c>
      <c r="G52" s="11">
        <v>36942</v>
      </c>
      <c r="H52" s="12">
        <f t="shared" si="0"/>
        <v>1.1509831048026438</v>
      </c>
    </row>
    <row r="53" spans="1:8" x14ac:dyDescent="0.2">
      <c r="A53" t="s">
        <v>5</v>
      </c>
      <c r="B53">
        <v>9256</v>
      </c>
      <c r="C53">
        <v>2001</v>
      </c>
      <c r="D53">
        <v>2</v>
      </c>
      <c r="E53">
        <v>21</v>
      </c>
      <c r="G53" s="11">
        <v>36943</v>
      </c>
      <c r="H53" s="12">
        <f t="shared" si="0"/>
        <v>1.1509996392048041</v>
      </c>
    </row>
    <row r="54" spans="1:8" x14ac:dyDescent="0.2">
      <c r="A54" t="s">
        <v>5</v>
      </c>
      <c r="B54">
        <v>9256</v>
      </c>
      <c r="C54">
        <v>2001</v>
      </c>
      <c r="D54">
        <v>2</v>
      </c>
      <c r="E54">
        <v>22</v>
      </c>
      <c r="G54" s="11">
        <v>36944</v>
      </c>
      <c r="H54" s="12">
        <f t="shared" si="0"/>
        <v>1.1509717863004612</v>
      </c>
    </row>
    <row r="55" spans="1:8" x14ac:dyDescent="0.2">
      <c r="A55" t="s">
        <v>5</v>
      </c>
      <c r="B55">
        <v>9256</v>
      </c>
      <c r="C55">
        <v>2001</v>
      </c>
      <c r="D55">
        <v>2</v>
      </c>
      <c r="E55">
        <v>23</v>
      </c>
      <c r="G55" s="11">
        <v>36945</v>
      </c>
      <c r="H55" s="12">
        <f t="shared" si="0"/>
        <v>1.1508995543317382</v>
      </c>
    </row>
    <row r="56" spans="1:8" x14ac:dyDescent="0.2">
      <c r="A56" t="s">
        <v>5</v>
      </c>
      <c r="B56">
        <v>9256</v>
      </c>
      <c r="C56">
        <v>2001</v>
      </c>
      <c r="D56">
        <v>2</v>
      </c>
      <c r="E56">
        <v>24</v>
      </c>
      <c r="G56" s="11">
        <v>36946</v>
      </c>
      <c r="H56" s="12">
        <f t="shared" si="0"/>
        <v>1.1507829646732364</v>
      </c>
    </row>
    <row r="57" spans="1:8" x14ac:dyDescent="0.2">
      <c r="A57" t="s">
        <v>5</v>
      </c>
      <c r="B57">
        <v>9256</v>
      </c>
      <c r="C57">
        <v>2001</v>
      </c>
      <c r="D57">
        <v>2</v>
      </c>
      <c r="E57">
        <v>25</v>
      </c>
      <c r="G57" s="11">
        <v>36947</v>
      </c>
      <c r="H57" s="12">
        <f t="shared" si="0"/>
        <v>1.1506220518257118</v>
      </c>
    </row>
    <row r="58" spans="1:8" x14ac:dyDescent="0.2">
      <c r="A58" t="s">
        <v>5</v>
      </c>
      <c r="B58">
        <v>9256</v>
      </c>
      <c r="C58">
        <v>2001</v>
      </c>
      <c r="D58">
        <v>2</v>
      </c>
      <c r="E58">
        <v>26</v>
      </c>
      <c r="G58" s="11">
        <v>36948</v>
      </c>
      <c r="H58" s="12">
        <f t="shared" si="0"/>
        <v>1.1504168634058645</v>
      </c>
    </row>
    <row r="59" spans="1:8" x14ac:dyDescent="0.2">
      <c r="A59" t="s">
        <v>5</v>
      </c>
      <c r="B59">
        <v>9256</v>
      </c>
      <c r="C59">
        <v>2001</v>
      </c>
      <c r="D59">
        <v>2</v>
      </c>
      <c r="E59">
        <v>27</v>
      </c>
      <c r="G59" s="11">
        <v>36949</v>
      </c>
      <c r="H59" s="12">
        <f t="shared" si="0"/>
        <v>1.1501674601322494</v>
      </c>
    </row>
    <row r="60" spans="1:8" x14ac:dyDescent="0.2">
      <c r="A60" t="s">
        <v>5</v>
      </c>
      <c r="B60">
        <v>9256</v>
      </c>
      <c r="C60">
        <v>2001</v>
      </c>
      <c r="D60">
        <v>2</v>
      </c>
      <c r="E60">
        <v>28</v>
      </c>
      <c r="G60" s="11">
        <v>36950</v>
      </c>
      <c r="H60" s="12">
        <f t="shared" si="0"/>
        <v>1.1498739158073072</v>
      </c>
    </row>
    <row r="61" spans="1:8" x14ac:dyDescent="0.2">
      <c r="A61" t="s">
        <v>5</v>
      </c>
      <c r="B61">
        <v>9256</v>
      </c>
      <c r="C61">
        <v>2001</v>
      </c>
      <c r="D61">
        <v>3</v>
      </c>
      <c r="E61">
        <v>1</v>
      </c>
      <c r="G61" s="11">
        <v>36951</v>
      </c>
      <c r="H61" s="12">
        <f t="shared" si="0"/>
        <v>1.1485283399032677</v>
      </c>
    </row>
    <row r="62" spans="1:8" x14ac:dyDescent="0.2">
      <c r="A62" t="s">
        <v>5</v>
      </c>
      <c r="B62">
        <v>9256</v>
      </c>
      <c r="C62">
        <v>2001</v>
      </c>
      <c r="D62">
        <v>3</v>
      </c>
      <c r="E62">
        <v>2</v>
      </c>
      <c r="G62" s="11">
        <v>36952</v>
      </c>
      <c r="H62" s="12">
        <f t="shared" si="0"/>
        <v>1.148040038624512</v>
      </c>
    </row>
    <row r="63" spans="1:8" x14ac:dyDescent="0.2">
      <c r="A63" t="s">
        <v>5</v>
      </c>
      <c r="B63">
        <v>9256</v>
      </c>
      <c r="C63">
        <v>2001</v>
      </c>
      <c r="D63">
        <v>3</v>
      </c>
      <c r="E63">
        <v>3</v>
      </c>
      <c r="G63" s="11">
        <v>36953</v>
      </c>
      <c r="H63" s="12">
        <f t="shared" si="0"/>
        <v>1.1475082258326803</v>
      </c>
    </row>
    <row r="64" spans="1:8" x14ac:dyDescent="0.2">
      <c r="A64" t="s">
        <v>5</v>
      </c>
      <c r="B64">
        <v>9256</v>
      </c>
      <c r="C64">
        <v>2001</v>
      </c>
      <c r="D64">
        <v>3</v>
      </c>
      <c r="E64">
        <v>4</v>
      </c>
      <c r="G64" s="11">
        <v>36954</v>
      </c>
      <c r="H64" s="12">
        <f t="shared" si="0"/>
        <v>1.1469330588997344</v>
      </c>
    </row>
    <row r="65" spans="1:8" x14ac:dyDescent="0.2">
      <c r="A65" t="s">
        <v>5</v>
      </c>
      <c r="B65">
        <v>9256</v>
      </c>
      <c r="C65">
        <v>2001</v>
      </c>
      <c r="D65">
        <v>3</v>
      </c>
      <c r="E65">
        <v>5</v>
      </c>
      <c r="G65" s="11">
        <v>36955</v>
      </c>
      <c r="H65" s="12">
        <f t="shared" si="0"/>
        <v>1.1463147080268228</v>
      </c>
    </row>
    <row r="66" spans="1:8" x14ac:dyDescent="0.2">
      <c r="A66" t="s">
        <v>5</v>
      </c>
      <c r="B66">
        <v>9256</v>
      </c>
      <c r="C66">
        <v>2001</v>
      </c>
      <c r="D66">
        <v>3</v>
      </c>
      <c r="E66">
        <v>6</v>
      </c>
      <c r="G66" s="11">
        <v>36956</v>
      </c>
      <c r="H66" s="12">
        <f t="shared" si="0"/>
        <v>1.1456533561939171</v>
      </c>
    </row>
    <row r="67" spans="1:8" x14ac:dyDescent="0.2">
      <c r="A67" t="s">
        <v>5</v>
      </c>
      <c r="B67">
        <v>9256</v>
      </c>
      <c r="C67">
        <v>2001</v>
      </c>
      <c r="D67">
        <v>3</v>
      </c>
      <c r="E67">
        <v>7</v>
      </c>
      <c r="G67" s="11">
        <v>36957</v>
      </c>
      <c r="H67" s="12">
        <f t="shared" si="0"/>
        <v>1.1449491991056648</v>
      </c>
    </row>
    <row r="68" spans="1:8" x14ac:dyDescent="0.2">
      <c r="A68" t="s">
        <v>5</v>
      </c>
      <c r="B68">
        <v>9256</v>
      </c>
      <c r="C68">
        <v>2001</v>
      </c>
      <c r="D68">
        <v>3</v>
      </c>
      <c r="E68">
        <v>8</v>
      </c>
      <c r="G68" s="11">
        <v>36958</v>
      </c>
      <c r="H68" s="12">
        <f t="shared" si="0"/>
        <v>1.1442024451334774</v>
      </c>
    </row>
    <row r="69" spans="1:8" x14ac:dyDescent="0.2">
      <c r="A69" t="s">
        <v>5</v>
      </c>
      <c r="B69">
        <v>9256</v>
      </c>
      <c r="C69">
        <v>2001</v>
      </c>
      <c r="D69">
        <v>3</v>
      </c>
      <c r="E69">
        <v>9</v>
      </c>
      <c r="G69" s="11">
        <v>36959</v>
      </c>
      <c r="H69" s="12">
        <f t="shared" si="0"/>
        <v>1.143413315253869</v>
      </c>
    </row>
    <row r="70" spans="1:8" x14ac:dyDescent="0.2">
      <c r="A70" t="s">
        <v>5</v>
      </c>
      <c r="B70">
        <v>9256</v>
      </c>
      <c r="C70">
        <v>2001</v>
      </c>
      <c r="D70">
        <v>3</v>
      </c>
      <c r="E70">
        <v>10</v>
      </c>
      <c r="G70" s="11">
        <v>36960</v>
      </c>
      <c r="H70" s="12">
        <f t="shared" si="0"/>
        <v>1.1425820429830673</v>
      </c>
    </row>
    <row r="71" spans="1:8" x14ac:dyDescent="0.2">
      <c r="A71" t="s">
        <v>5</v>
      </c>
      <c r="B71">
        <v>9256</v>
      </c>
      <c r="C71">
        <v>2001</v>
      </c>
      <c r="D71">
        <v>3</v>
      </c>
      <c r="E71">
        <v>11</v>
      </c>
      <c r="G71" s="11">
        <v>36961</v>
      </c>
      <c r="H71" s="12">
        <f t="shared" si="0"/>
        <v>1.1417088743079107</v>
      </c>
    </row>
    <row r="72" spans="1:8" x14ac:dyDescent="0.2">
      <c r="A72" t="s">
        <v>5</v>
      </c>
      <c r="B72">
        <v>9256</v>
      </c>
      <c r="C72">
        <v>2001</v>
      </c>
      <c r="D72">
        <v>3</v>
      </c>
      <c r="E72">
        <v>12</v>
      </c>
      <c r="G72" s="11">
        <v>36962</v>
      </c>
      <c r="H72" s="12">
        <f t="shared" si="0"/>
        <v>1.1407940676130586</v>
      </c>
    </row>
    <row r="73" spans="1:8" x14ac:dyDescent="0.2">
      <c r="A73" t="s">
        <v>5</v>
      </c>
      <c r="B73">
        <v>9256</v>
      </c>
      <c r="C73">
        <v>2001</v>
      </c>
      <c r="D73">
        <v>3</v>
      </c>
      <c r="E73">
        <v>13</v>
      </c>
      <c r="G73" s="11">
        <v>36963</v>
      </c>
      <c r="H73" s="12">
        <f t="shared" si="0"/>
        <v>1.1398378936045293</v>
      </c>
    </row>
    <row r="74" spans="1:8" x14ac:dyDescent="0.2">
      <c r="A74" t="s">
        <v>5</v>
      </c>
      <c r="B74">
        <v>9256</v>
      </c>
      <c r="C74">
        <v>2001</v>
      </c>
      <c r="D74">
        <v>3</v>
      </c>
      <c r="E74">
        <v>14</v>
      </c>
      <c r="G74" s="11">
        <v>36964</v>
      </c>
      <c r="H74" s="12">
        <f t="shared" si="0"/>
        <v>1.1388406352295954</v>
      </c>
    </row>
    <row r="75" spans="1:8" x14ac:dyDescent="0.2">
      <c r="A75" t="s">
        <v>5</v>
      </c>
      <c r="B75">
        <v>9256</v>
      </c>
      <c r="C75">
        <v>2001</v>
      </c>
      <c r="D75">
        <v>3</v>
      </c>
      <c r="E75">
        <v>15</v>
      </c>
      <c r="G75" s="11">
        <v>36965</v>
      </c>
      <c r="H75" s="12">
        <f t="shared" si="0"/>
        <v>1.1378025875930546</v>
      </c>
    </row>
    <row r="76" spans="1:8" x14ac:dyDescent="0.2">
      <c r="A76" t="s">
        <v>5</v>
      </c>
      <c r="B76">
        <v>9256</v>
      </c>
      <c r="C76">
        <v>2001</v>
      </c>
      <c r="D76">
        <v>3</v>
      </c>
      <c r="E76">
        <v>16</v>
      </c>
      <c r="G76" s="11">
        <v>36966</v>
      </c>
      <c r="H76" s="12">
        <f t="shared" si="0"/>
        <v>1.1367240578699029</v>
      </c>
    </row>
    <row r="77" spans="1:8" x14ac:dyDescent="0.2">
      <c r="A77" t="s">
        <v>5</v>
      </c>
      <c r="B77">
        <v>9256</v>
      </c>
      <c r="C77">
        <v>2001</v>
      </c>
      <c r="D77">
        <v>3</v>
      </c>
      <c r="E77">
        <v>17</v>
      </c>
      <c r="G77" s="11">
        <v>36967</v>
      </c>
      <c r="H77" s="12">
        <f t="shared" ref="H77:H140" si="1">((1+$H$4*SIN($H$5* ((30.44*(D77-1)+E77)+$H$6)))*$H$3+$H$7)/1000</f>
        <v>1.1356053652144376</v>
      </c>
    </row>
    <row r="78" spans="1:8" x14ac:dyDescent="0.2">
      <c r="A78" t="s">
        <v>5</v>
      </c>
      <c r="B78">
        <v>9256</v>
      </c>
      <c r="C78">
        <v>2001</v>
      </c>
      <c r="D78">
        <v>3</v>
      </c>
      <c r="E78">
        <v>18</v>
      </c>
      <c r="G78" s="11">
        <v>36968</v>
      </c>
      <c r="H78" s="12">
        <f t="shared" si="1"/>
        <v>1.134446840665813</v>
      </c>
    </row>
    <row r="79" spans="1:8" x14ac:dyDescent="0.2">
      <c r="A79" t="s">
        <v>5</v>
      </c>
      <c r="B79">
        <v>9256</v>
      </c>
      <c r="C79">
        <v>2001</v>
      </c>
      <c r="D79">
        <v>3</v>
      </c>
      <c r="E79">
        <v>19</v>
      </c>
      <c r="G79" s="11">
        <v>36969</v>
      </c>
      <c r="H79" s="12">
        <f t="shared" si="1"/>
        <v>1.1332488270500825</v>
      </c>
    </row>
    <row r="80" spans="1:8" x14ac:dyDescent="0.2">
      <c r="A80" t="s">
        <v>5</v>
      </c>
      <c r="B80">
        <v>9256</v>
      </c>
      <c r="C80">
        <v>2001</v>
      </c>
      <c r="D80">
        <v>3</v>
      </c>
      <c r="E80">
        <v>20</v>
      </c>
      <c r="G80" s="11">
        <v>36970</v>
      </c>
      <c r="H80" s="12">
        <f t="shared" si="1"/>
        <v>1.1320116788787484</v>
      </c>
    </row>
    <row r="81" spans="1:8" x14ac:dyDescent="0.2">
      <c r="A81" t="s">
        <v>5</v>
      </c>
      <c r="B81">
        <v>9256</v>
      </c>
      <c r="C81">
        <v>2001</v>
      </c>
      <c r="D81">
        <v>3</v>
      </c>
      <c r="E81">
        <v>21</v>
      </c>
      <c r="G81" s="11">
        <v>36971</v>
      </c>
      <c r="H81" s="12">
        <f t="shared" si="1"/>
        <v>1.1307357622438592</v>
      </c>
    </row>
    <row r="82" spans="1:8" x14ac:dyDescent="0.2">
      <c r="A82" t="s">
        <v>5</v>
      </c>
      <c r="B82">
        <v>9256</v>
      </c>
      <c r="C82">
        <v>2001</v>
      </c>
      <c r="D82">
        <v>3</v>
      </c>
      <c r="E82">
        <v>22</v>
      </c>
      <c r="G82" s="11">
        <v>36972</v>
      </c>
      <c r="H82" s="12">
        <f t="shared" si="1"/>
        <v>1.1294214547096741</v>
      </c>
    </row>
    <row r="83" spans="1:8" x14ac:dyDescent="0.2">
      <c r="A83" t="s">
        <v>5</v>
      </c>
      <c r="B83">
        <v>9256</v>
      </c>
      <c r="C83">
        <v>2001</v>
      </c>
      <c r="D83">
        <v>3</v>
      </c>
      <c r="E83">
        <v>23</v>
      </c>
      <c r="G83" s="11">
        <v>36973</v>
      </c>
      <c r="H83" s="12">
        <f t="shared" si="1"/>
        <v>1.1280691452009382</v>
      </c>
    </row>
    <row r="84" spans="1:8" x14ac:dyDescent="0.2">
      <c r="A84" t="s">
        <v>5</v>
      </c>
      <c r="B84">
        <v>9256</v>
      </c>
      <c r="C84">
        <v>2001</v>
      </c>
      <c r="D84">
        <v>3</v>
      </c>
      <c r="E84">
        <v>24</v>
      </c>
      <c r="G84" s="11">
        <v>36974</v>
      </c>
      <c r="H84" s="12">
        <f t="shared" si="1"/>
        <v>1.1266792338877911</v>
      </c>
    </row>
    <row r="85" spans="1:8" x14ac:dyDescent="0.2">
      <c r="A85" t="s">
        <v>5</v>
      </c>
      <c r="B85">
        <v>9256</v>
      </c>
      <c r="C85">
        <v>2001</v>
      </c>
      <c r="D85">
        <v>3</v>
      </c>
      <c r="E85">
        <v>25</v>
      </c>
      <c r="G85" s="11">
        <v>36975</v>
      </c>
      <c r="H85" s="12">
        <f t="shared" si="1"/>
        <v>1.1252521320673523</v>
      </c>
    </row>
    <row r="86" spans="1:8" x14ac:dyDescent="0.2">
      <c r="A86" t="s">
        <v>5</v>
      </c>
      <c r="B86">
        <v>9256</v>
      </c>
      <c r="C86">
        <v>2001</v>
      </c>
      <c r="D86">
        <v>3</v>
      </c>
      <c r="E86">
        <v>26</v>
      </c>
      <c r="G86" s="11">
        <v>36976</v>
      </c>
      <c r="H86" s="12">
        <f t="shared" si="1"/>
        <v>1.1237882620420101</v>
      </c>
    </row>
    <row r="87" spans="1:8" x14ac:dyDescent="0.2">
      <c r="A87" t="s">
        <v>5</v>
      </c>
      <c r="B87">
        <v>9256</v>
      </c>
      <c r="C87">
        <v>2001</v>
      </c>
      <c r="D87">
        <v>3</v>
      </c>
      <c r="E87">
        <v>27</v>
      </c>
      <c r="G87" s="11">
        <v>36977</v>
      </c>
      <c r="H87" s="12">
        <f t="shared" si="1"/>
        <v>1.1222880569944564</v>
      </c>
    </row>
    <row r="88" spans="1:8" x14ac:dyDescent="0.2">
      <c r="A88" t="s">
        <v>5</v>
      </c>
      <c r="B88">
        <v>9256</v>
      </c>
      <c r="C88">
        <v>2001</v>
      </c>
      <c r="D88">
        <v>3</v>
      </c>
      <c r="E88">
        <v>28</v>
      </c>
      <c r="G88" s="11">
        <v>36978</v>
      </c>
      <c r="H88" s="12">
        <f t="shared" si="1"/>
        <v>1.1207519608595009</v>
      </c>
    </row>
    <row r="89" spans="1:8" x14ac:dyDescent="0.2">
      <c r="A89" t="s">
        <v>5</v>
      </c>
      <c r="B89">
        <v>9256</v>
      </c>
      <c r="C89">
        <v>2001</v>
      </c>
      <c r="D89">
        <v>3</v>
      </c>
      <c r="E89">
        <v>29</v>
      </c>
      <c r="G89" s="11">
        <v>36979</v>
      </c>
      <c r="H89" s="12">
        <f t="shared" si="1"/>
        <v>1.1191804281927034</v>
      </c>
    </row>
    <row r="90" spans="1:8" x14ac:dyDescent="0.2">
      <c r="A90" t="s">
        <v>5</v>
      </c>
      <c r="B90">
        <v>9256</v>
      </c>
      <c r="C90">
        <v>2001</v>
      </c>
      <c r="D90">
        <v>3</v>
      </c>
      <c r="E90">
        <v>30</v>
      </c>
      <c r="G90" s="11">
        <v>36980</v>
      </c>
      <c r="H90" s="12">
        <f t="shared" si="1"/>
        <v>1.1175739240358635</v>
      </c>
    </row>
    <row r="91" spans="1:8" x14ac:dyDescent="0.2">
      <c r="A91" t="s">
        <v>5</v>
      </c>
      <c r="B91">
        <v>9256</v>
      </c>
      <c r="C91">
        <v>2001</v>
      </c>
      <c r="D91">
        <v>3</v>
      </c>
      <c r="E91">
        <v>31</v>
      </c>
      <c r="G91" s="11">
        <v>36981</v>
      </c>
      <c r="H91" s="12">
        <f t="shared" si="1"/>
        <v>1.1159329237794073</v>
      </c>
    </row>
    <row r="92" spans="1:8" x14ac:dyDescent="0.2">
      <c r="A92" t="s">
        <v>5</v>
      </c>
      <c r="B92">
        <v>9256</v>
      </c>
      <c r="C92">
        <v>2001</v>
      </c>
      <c r="D92">
        <v>4</v>
      </c>
      <c r="E92">
        <v>1</v>
      </c>
      <c r="G92" s="11">
        <v>36982</v>
      </c>
      <c r="H92" s="12">
        <f t="shared" si="1"/>
        <v>1.115200080058744</v>
      </c>
    </row>
    <row r="93" spans="1:8" x14ac:dyDescent="0.2">
      <c r="A93" t="s">
        <v>5</v>
      </c>
      <c r="B93">
        <v>9256</v>
      </c>
      <c r="C93">
        <v>2001</v>
      </c>
      <c r="D93">
        <v>4</v>
      </c>
      <c r="E93">
        <v>2</v>
      </c>
      <c r="G93" s="11">
        <v>36983</v>
      </c>
      <c r="H93" s="12">
        <f t="shared" si="1"/>
        <v>1.1135102611165231</v>
      </c>
    </row>
    <row r="94" spans="1:8" x14ac:dyDescent="0.2">
      <c r="A94" t="s">
        <v>5</v>
      </c>
      <c r="B94">
        <v>9256</v>
      </c>
      <c r="C94">
        <v>2001</v>
      </c>
      <c r="D94">
        <v>4</v>
      </c>
      <c r="E94">
        <v>3</v>
      </c>
      <c r="G94" s="11">
        <v>36984</v>
      </c>
      <c r="H94" s="12">
        <f t="shared" si="1"/>
        <v>1.1117871485779212</v>
      </c>
    </row>
    <row r="95" spans="1:8" x14ac:dyDescent="0.2">
      <c r="A95" t="s">
        <v>5</v>
      </c>
      <c r="B95">
        <v>9256</v>
      </c>
      <c r="C95">
        <v>2001</v>
      </c>
      <c r="D95">
        <v>4</v>
      </c>
      <c r="E95">
        <v>4</v>
      </c>
      <c r="G95" s="11">
        <v>36985</v>
      </c>
      <c r="H95" s="12">
        <f t="shared" si="1"/>
        <v>1.1100312523396614</v>
      </c>
    </row>
    <row r="96" spans="1:8" x14ac:dyDescent="0.2">
      <c r="A96" t="s">
        <v>5</v>
      </c>
      <c r="B96">
        <v>9256</v>
      </c>
      <c r="C96">
        <v>2001</v>
      </c>
      <c r="D96">
        <v>4</v>
      </c>
      <c r="E96">
        <v>5</v>
      </c>
      <c r="G96" s="11">
        <v>36986</v>
      </c>
      <c r="H96" s="12">
        <f t="shared" si="1"/>
        <v>1.1082430919996904</v>
      </c>
    </row>
    <row r="97" spans="1:8" x14ac:dyDescent="0.2">
      <c r="A97" t="s">
        <v>5</v>
      </c>
      <c r="B97">
        <v>9256</v>
      </c>
      <c r="C97">
        <v>2001</v>
      </c>
      <c r="D97">
        <v>4</v>
      </c>
      <c r="E97">
        <v>6</v>
      </c>
      <c r="G97" s="11">
        <v>36987</v>
      </c>
      <c r="H97" s="12">
        <f t="shared" si="1"/>
        <v>1.106423196703421</v>
      </c>
    </row>
    <row r="98" spans="1:8" x14ac:dyDescent="0.2">
      <c r="A98" t="s">
        <v>5</v>
      </c>
      <c r="B98">
        <v>9256</v>
      </c>
      <c r="C98">
        <v>2001</v>
      </c>
      <c r="D98">
        <v>4</v>
      </c>
      <c r="E98">
        <v>7</v>
      </c>
      <c r="G98" s="11">
        <v>36988</v>
      </c>
      <c r="H98" s="12">
        <f t="shared" si="1"/>
        <v>1.1045721049871511</v>
      </c>
    </row>
    <row r="99" spans="1:8" x14ac:dyDescent="0.2">
      <c r="A99" t="s">
        <v>5</v>
      </c>
      <c r="B99">
        <v>9256</v>
      </c>
      <c r="C99">
        <v>2001</v>
      </c>
      <c r="D99">
        <v>4</v>
      </c>
      <c r="E99">
        <v>8</v>
      </c>
      <c r="G99" s="11">
        <v>36989</v>
      </c>
      <c r="H99" s="12">
        <f t="shared" si="1"/>
        <v>1.1026903646187007</v>
      </c>
    </row>
    <row r="100" spans="1:8" x14ac:dyDescent="0.2">
      <c r="A100" t="s">
        <v>5</v>
      </c>
      <c r="B100">
        <v>9256</v>
      </c>
      <c r="C100">
        <v>2001</v>
      </c>
      <c r="D100">
        <v>4</v>
      </c>
      <c r="E100">
        <v>9</v>
      </c>
      <c r="G100" s="11">
        <v>36990</v>
      </c>
      <c r="H100" s="12">
        <f t="shared" si="1"/>
        <v>1.1007785324353185</v>
      </c>
    </row>
    <row r="101" spans="1:8" x14ac:dyDescent="0.2">
      <c r="A101" t="s">
        <v>5</v>
      </c>
      <c r="B101">
        <v>9256</v>
      </c>
      <c r="C101">
        <v>2001</v>
      </c>
      <c r="D101">
        <v>4</v>
      </c>
      <c r="E101">
        <v>10</v>
      </c>
      <c r="G101" s="11">
        <v>36991</v>
      </c>
      <c r="H101" s="12">
        <f t="shared" si="1"/>
        <v>1.0988371741789067</v>
      </c>
    </row>
    <row r="102" spans="1:8" x14ac:dyDescent="0.2">
      <c r="A102" t="s">
        <v>5</v>
      </c>
      <c r="B102">
        <v>9256</v>
      </c>
      <c r="C102">
        <v>2001</v>
      </c>
      <c r="D102">
        <v>4</v>
      </c>
      <c r="E102">
        <v>11</v>
      </c>
      <c r="G102" s="11">
        <v>36992</v>
      </c>
      <c r="H102" s="12">
        <f t="shared" si="1"/>
        <v>1.0968668643286066</v>
      </c>
    </row>
    <row r="103" spans="1:8" x14ac:dyDescent="0.2">
      <c r="A103" t="s">
        <v>5</v>
      </c>
      <c r="B103">
        <v>9256</v>
      </c>
      <c r="C103">
        <v>2001</v>
      </c>
      <c r="D103">
        <v>4</v>
      </c>
      <c r="E103">
        <v>12</v>
      </c>
      <c r="G103" s="11">
        <v>36993</v>
      </c>
      <c r="H103" s="12">
        <f t="shared" si="1"/>
        <v>1.0948681859308023</v>
      </c>
    </row>
    <row r="104" spans="1:8" x14ac:dyDescent="0.2">
      <c r="A104" t="s">
        <v>5</v>
      </c>
      <c r="B104">
        <v>9256</v>
      </c>
      <c r="C104">
        <v>2001</v>
      </c>
      <c r="D104">
        <v>4</v>
      </c>
      <c r="E104">
        <v>13</v>
      </c>
      <c r="G104" s="11">
        <v>36994</v>
      </c>
      <c r="H104" s="12">
        <f t="shared" si="1"/>
        <v>1.0928417304265869</v>
      </c>
    </row>
    <row r="105" spans="1:8" x14ac:dyDescent="0.2">
      <c r="A105" t="s">
        <v>5</v>
      </c>
      <c r="B105">
        <v>9256</v>
      </c>
      <c r="C105">
        <v>2001</v>
      </c>
      <c r="D105">
        <v>4</v>
      </c>
      <c r="E105">
        <v>14</v>
      </c>
      <c r="G105" s="11">
        <v>36995</v>
      </c>
      <c r="H105" s="12">
        <f t="shared" si="1"/>
        <v>1.090788097476747</v>
      </c>
    </row>
    <row r="106" spans="1:8" x14ac:dyDescent="0.2">
      <c r="A106" t="s">
        <v>5</v>
      </c>
      <c r="B106">
        <v>9256</v>
      </c>
      <c r="C106">
        <v>2001</v>
      </c>
      <c r="D106">
        <v>4</v>
      </c>
      <c r="E106">
        <v>15</v>
      </c>
      <c r="G106" s="11">
        <v>36996</v>
      </c>
      <c r="H106" s="12">
        <f t="shared" si="1"/>
        <v>1.0887078947843123</v>
      </c>
    </row>
    <row r="107" spans="1:8" x14ac:dyDescent="0.2">
      <c r="A107" t="s">
        <v>5</v>
      </c>
      <c r="B107">
        <v>9256</v>
      </c>
      <c r="C107">
        <v>2001</v>
      </c>
      <c r="D107">
        <v>4</v>
      </c>
      <c r="E107">
        <v>16</v>
      </c>
      <c r="G107" s="11">
        <v>36997</v>
      </c>
      <c r="H107" s="12">
        <f t="shared" si="1"/>
        <v>1.0866017379147266</v>
      </c>
    </row>
    <row r="108" spans="1:8" x14ac:dyDescent="0.2">
      <c r="A108" t="s">
        <v>5</v>
      </c>
      <c r="B108">
        <v>9256</v>
      </c>
      <c r="C108">
        <v>2001</v>
      </c>
      <c r="D108">
        <v>4</v>
      </c>
      <c r="E108">
        <v>17</v>
      </c>
      <c r="G108" s="11">
        <v>36998</v>
      </c>
      <c r="H108" s="12">
        <f t="shared" si="1"/>
        <v>1.0844702501136922</v>
      </c>
    </row>
    <row r="109" spans="1:8" x14ac:dyDescent="0.2">
      <c r="A109" t="s">
        <v>5</v>
      </c>
      <c r="B109">
        <v>9256</v>
      </c>
      <c r="C109">
        <v>2001</v>
      </c>
      <c r="D109">
        <v>4</v>
      </c>
      <c r="E109">
        <v>18</v>
      </c>
      <c r="G109" s="11">
        <v>36999</v>
      </c>
      <c r="H109" s="12">
        <f t="shared" si="1"/>
        <v>1.0823140621227418</v>
      </c>
    </row>
    <row r="110" spans="1:8" x14ac:dyDescent="0.2">
      <c r="A110" t="s">
        <v>5</v>
      </c>
      <c r="B110">
        <v>9256</v>
      </c>
      <c r="C110">
        <v>2001</v>
      </c>
      <c r="D110">
        <v>4</v>
      </c>
      <c r="E110">
        <v>19</v>
      </c>
      <c r="G110" s="11">
        <v>37000</v>
      </c>
      <c r="H110" s="12">
        <f t="shared" si="1"/>
        <v>1.0801338119925923</v>
      </c>
    </row>
    <row r="111" spans="1:8" x14ac:dyDescent="0.2">
      <c r="A111" t="s">
        <v>5</v>
      </c>
      <c r="B111">
        <v>9256</v>
      </c>
      <c r="C111">
        <v>2001</v>
      </c>
      <c r="D111">
        <v>4</v>
      </c>
      <c r="E111">
        <v>20</v>
      </c>
      <c r="G111" s="11">
        <v>37001</v>
      </c>
      <c r="H111" s="12">
        <f t="shared" si="1"/>
        <v>1.077930144894333</v>
      </c>
    </row>
    <row r="112" spans="1:8" x14ac:dyDescent="0.2">
      <c r="A112" t="s">
        <v>5</v>
      </c>
      <c r="B112">
        <v>9256</v>
      </c>
      <c r="C112">
        <v>2001</v>
      </c>
      <c r="D112">
        <v>4</v>
      </c>
      <c r="E112">
        <v>21</v>
      </c>
      <c r="G112" s="11">
        <v>37002</v>
      </c>
      <c r="H112" s="12">
        <f t="shared" si="1"/>
        <v>1.0757037129285132</v>
      </c>
    </row>
    <row r="113" spans="1:8" x14ac:dyDescent="0.2">
      <c r="A113" t="s">
        <v>5</v>
      </c>
      <c r="B113">
        <v>9256</v>
      </c>
      <c r="C113">
        <v>2001</v>
      </c>
      <c r="D113">
        <v>4</v>
      </c>
      <c r="E113">
        <v>22</v>
      </c>
      <c r="G113" s="11">
        <v>37003</v>
      </c>
      <c r="H113" s="12">
        <f t="shared" si="1"/>
        <v>1.0734551749321699</v>
      </c>
    </row>
    <row r="114" spans="1:8" x14ac:dyDescent="0.2">
      <c r="A114" t="s">
        <v>5</v>
      </c>
      <c r="B114">
        <v>9256</v>
      </c>
      <c r="C114">
        <v>2001</v>
      </c>
      <c r="D114">
        <v>4</v>
      </c>
      <c r="E114">
        <v>23</v>
      </c>
      <c r="G114" s="11">
        <v>37004</v>
      </c>
      <c r="H114" s="12">
        <f t="shared" si="1"/>
        <v>1.071185196283873</v>
      </c>
    </row>
    <row r="115" spans="1:8" x14ac:dyDescent="0.2">
      <c r="A115" t="s">
        <v>5</v>
      </c>
      <c r="B115">
        <v>9256</v>
      </c>
      <c r="C115">
        <v>2001</v>
      </c>
      <c r="D115">
        <v>4</v>
      </c>
      <c r="E115">
        <v>24</v>
      </c>
      <c r="G115" s="11">
        <v>37005</v>
      </c>
      <c r="H115" s="12">
        <f t="shared" si="1"/>
        <v>1.0688944487068244</v>
      </c>
    </row>
    <row r="116" spans="1:8" x14ac:dyDescent="0.2">
      <c r="A116" t="s">
        <v>5</v>
      </c>
      <c r="B116">
        <v>9256</v>
      </c>
      <c r="C116">
        <v>2001</v>
      </c>
      <c r="D116">
        <v>4</v>
      </c>
      <c r="E116">
        <v>25</v>
      </c>
      <c r="G116" s="11">
        <v>37006</v>
      </c>
      <c r="H116" s="12">
        <f t="shared" si="1"/>
        <v>1.0665836100700867</v>
      </c>
    </row>
    <row r="117" spans="1:8" x14ac:dyDescent="0.2">
      <c r="A117" t="s">
        <v>5</v>
      </c>
      <c r="B117">
        <v>9256</v>
      </c>
      <c r="C117">
        <v>2001</v>
      </c>
      <c r="D117">
        <v>4</v>
      </c>
      <c r="E117">
        <v>26</v>
      </c>
      <c r="G117" s="11">
        <v>37007</v>
      </c>
      <c r="H117" s="12">
        <f t="shared" si="1"/>
        <v>1.0642533641879903</v>
      </c>
    </row>
    <row r="118" spans="1:8" x14ac:dyDescent="0.2">
      <c r="A118" t="s">
        <v>5</v>
      </c>
      <c r="B118">
        <v>9256</v>
      </c>
      <c r="C118">
        <v>2001</v>
      </c>
      <c r="D118">
        <v>4</v>
      </c>
      <c r="E118">
        <v>27</v>
      </c>
      <c r="G118" s="11">
        <v>37008</v>
      </c>
      <c r="H118" s="12">
        <f t="shared" si="1"/>
        <v>1.0619044006177822</v>
      </c>
    </row>
    <row r="119" spans="1:8" x14ac:dyDescent="0.2">
      <c r="A119" t="s">
        <v>5</v>
      </c>
      <c r="B119">
        <v>9256</v>
      </c>
      <c r="C119">
        <v>2001</v>
      </c>
      <c r="D119">
        <v>4</v>
      </c>
      <c r="E119">
        <v>28</v>
      </c>
      <c r="G119" s="11">
        <v>37009</v>
      </c>
      <c r="H119" s="12">
        <f t="shared" si="1"/>
        <v>1.0595374144555736</v>
      </c>
    </row>
    <row r="120" spans="1:8" x14ac:dyDescent="0.2">
      <c r="A120" t="s">
        <v>5</v>
      </c>
      <c r="B120">
        <v>9256</v>
      </c>
      <c r="C120">
        <v>2001</v>
      </c>
      <c r="D120">
        <v>4</v>
      </c>
      <c r="E120">
        <v>29</v>
      </c>
      <c r="G120" s="11">
        <v>37010</v>
      </c>
      <c r="H120" s="12">
        <f t="shared" si="1"/>
        <v>1.0571531061306512</v>
      </c>
    </row>
    <row r="121" spans="1:8" x14ac:dyDescent="0.2">
      <c r="A121" t="s">
        <v>5</v>
      </c>
      <c r="B121">
        <v>9256</v>
      </c>
      <c r="C121">
        <v>2001</v>
      </c>
      <c r="D121">
        <v>4</v>
      </c>
      <c r="E121">
        <v>30</v>
      </c>
      <c r="G121" s="11">
        <v>37011</v>
      </c>
      <c r="H121" s="12">
        <f t="shared" si="1"/>
        <v>1.0547521811982081</v>
      </c>
    </row>
    <row r="122" spans="1:8" x14ac:dyDescent="0.2">
      <c r="A122" t="s">
        <v>5</v>
      </c>
      <c r="B122">
        <v>9256</v>
      </c>
      <c r="C122">
        <v>2001</v>
      </c>
      <c r="D122">
        <v>5</v>
      </c>
      <c r="E122">
        <v>1</v>
      </c>
      <c r="G122" s="11">
        <v>37012</v>
      </c>
      <c r="H122" s="12">
        <f t="shared" si="1"/>
        <v>1.0512670895085447</v>
      </c>
    </row>
    <row r="123" spans="1:8" x14ac:dyDescent="0.2">
      <c r="A123" t="s">
        <v>5</v>
      </c>
      <c r="B123">
        <v>9256</v>
      </c>
      <c r="C123">
        <v>2001</v>
      </c>
      <c r="D123">
        <v>5</v>
      </c>
      <c r="E123">
        <v>2</v>
      </c>
      <c r="G123" s="11">
        <v>37013</v>
      </c>
      <c r="H123" s="12">
        <f t="shared" si="1"/>
        <v>1.048828611198942</v>
      </c>
    </row>
    <row r="124" spans="1:8" x14ac:dyDescent="0.2">
      <c r="A124" t="s">
        <v>5</v>
      </c>
      <c r="B124">
        <v>9256</v>
      </c>
      <c r="C124">
        <v>2001</v>
      </c>
      <c r="D124">
        <v>5</v>
      </c>
      <c r="E124">
        <v>3</v>
      </c>
      <c r="G124" s="11">
        <v>37014</v>
      </c>
      <c r="H124" s="12">
        <f t="shared" si="1"/>
        <v>1.046375979633797</v>
      </c>
    </row>
    <row r="125" spans="1:8" x14ac:dyDescent="0.2">
      <c r="A125" t="s">
        <v>5</v>
      </c>
      <c r="B125">
        <v>9256</v>
      </c>
      <c r="C125">
        <v>2001</v>
      </c>
      <c r="D125">
        <v>5</v>
      </c>
      <c r="E125">
        <v>4</v>
      </c>
      <c r="G125" s="11">
        <v>37015</v>
      </c>
      <c r="H125" s="12">
        <f t="shared" si="1"/>
        <v>1.043909920586249</v>
      </c>
    </row>
    <row r="126" spans="1:8" x14ac:dyDescent="0.2">
      <c r="A126" t="s">
        <v>5</v>
      </c>
      <c r="B126">
        <v>9256</v>
      </c>
      <c r="C126">
        <v>2001</v>
      </c>
      <c r="D126">
        <v>5</v>
      </c>
      <c r="E126">
        <v>5</v>
      </c>
      <c r="G126" s="11">
        <v>37016</v>
      </c>
      <c r="H126" s="12">
        <f t="shared" si="1"/>
        <v>1.0414311638028453</v>
      </c>
    </row>
    <row r="127" spans="1:8" x14ac:dyDescent="0.2">
      <c r="A127" t="s">
        <v>5</v>
      </c>
      <c r="B127">
        <v>9256</v>
      </c>
      <c r="C127">
        <v>2001</v>
      </c>
      <c r="D127">
        <v>5</v>
      </c>
      <c r="E127">
        <v>6</v>
      </c>
      <c r="G127" s="11">
        <v>37017</v>
      </c>
      <c r="H127" s="12">
        <f t="shared" si="1"/>
        <v>1.0389404427875975</v>
      </c>
    </row>
    <row r="128" spans="1:8" x14ac:dyDescent="0.2">
      <c r="A128" t="s">
        <v>5</v>
      </c>
      <c r="B128">
        <v>9256</v>
      </c>
      <c r="C128">
        <v>2001</v>
      </c>
      <c r="D128">
        <v>5</v>
      </c>
      <c r="E128">
        <v>7</v>
      </c>
      <c r="G128" s="11">
        <v>37018</v>
      </c>
      <c r="H128" s="12">
        <f t="shared" si="1"/>
        <v>1.0364384945849259</v>
      </c>
    </row>
    <row r="129" spans="1:8" x14ac:dyDescent="0.2">
      <c r="A129" t="s">
        <v>5</v>
      </c>
      <c r="B129">
        <v>9256</v>
      </c>
      <c r="C129">
        <v>2001</v>
      </c>
      <c r="D129">
        <v>5</v>
      </c>
      <c r="E129">
        <v>8</v>
      </c>
      <c r="G129" s="11">
        <v>37019</v>
      </c>
      <c r="H129" s="12">
        <f t="shared" si="1"/>
        <v>1.0339260595615558</v>
      </c>
    </row>
    <row r="130" spans="1:8" x14ac:dyDescent="0.2">
      <c r="A130" t="s">
        <v>5</v>
      </c>
      <c r="B130">
        <v>9256</v>
      </c>
      <c r="C130">
        <v>2001</v>
      </c>
      <c r="D130">
        <v>5</v>
      </c>
      <c r="E130">
        <v>9</v>
      </c>
      <c r="G130" s="11">
        <v>37020</v>
      </c>
      <c r="H130" s="12">
        <f t="shared" si="1"/>
        <v>1.0314038811874322</v>
      </c>
    </row>
    <row r="131" spans="1:8" x14ac:dyDescent="0.2">
      <c r="A131" t="s">
        <v>5</v>
      </c>
      <c r="B131">
        <v>9256</v>
      </c>
      <c r="C131">
        <v>2001</v>
      </c>
      <c r="D131">
        <v>5</v>
      </c>
      <c r="E131">
        <v>10</v>
      </c>
      <c r="G131" s="11">
        <v>37021</v>
      </c>
      <c r="H131" s="12">
        <f t="shared" si="1"/>
        <v>1.0288727058157137</v>
      </c>
    </row>
    <row r="132" spans="1:8" x14ac:dyDescent="0.2">
      <c r="A132" t="s">
        <v>5</v>
      </c>
      <c r="B132">
        <v>9256</v>
      </c>
      <c r="C132">
        <v>2001</v>
      </c>
      <c r="D132">
        <v>5</v>
      </c>
      <c r="E132">
        <v>11</v>
      </c>
      <c r="G132" s="11">
        <v>37022</v>
      </c>
      <c r="H132" s="12">
        <f t="shared" si="1"/>
        <v>1.0263332824619158</v>
      </c>
    </row>
    <row r="133" spans="1:8" x14ac:dyDescent="0.2">
      <c r="A133" t="s">
        <v>5</v>
      </c>
      <c r="B133">
        <v>9256</v>
      </c>
      <c r="C133">
        <v>2001</v>
      </c>
      <c r="D133">
        <v>5</v>
      </c>
      <c r="E133">
        <v>12</v>
      </c>
      <c r="G133" s="11">
        <v>37023</v>
      </c>
      <c r="H133" s="12">
        <f t="shared" si="1"/>
        <v>1.0237863625822641</v>
      </c>
    </row>
    <row r="134" spans="1:8" x14ac:dyDescent="0.2">
      <c r="A134" t="s">
        <v>5</v>
      </c>
      <c r="B134">
        <v>9256</v>
      </c>
      <c r="C134">
        <v>2001</v>
      </c>
      <c r="D134">
        <v>5</v>
      </c>
      <c r="E134">
        <v>13</v>
      </c>
      <c r="G134" s="11">
        <v>37024</v>
      </c>
      <c r="H134" s="12">
        <f t="shared" si="1"/>
        <v>1.021232699851327</v>
      </c>
    </row>
    <row r="135" spans="1:8" x14ac:dyDescent="0.2">
      <c r="A135" t="s">
        <v>5</v>
      </c>
      <c r="B135">
        <v>9256</v>
      </c>
      <c r="C135">
        <v>2001</v>
      </c>
      <c r="D135">
        <v>5</v>
      </c>
      <c r="E135">
        <v>14</v>
      </c>
      <c r="G135" s="11">
        <v>37025</v>
      </c>
      <c r="H135" s="12">
        <f t="shared" si="1"/>
        <v>1.0186730499389909</v>
      </c>
    </row>
    <row r="136" spans="1:8" x14ac:dyDescent="0.2">
      <c r="A136" t="s">
        <v>5</v>
      </c>
      <c r="B136">
        <v>9256</v>
      </c>
      <c r="C136">
        <v>2001</v>
      </c>
      <c r="D136">
        <v>5</v>
      </c>
      <c r="E136">
        <v>15</v>
      </c>
      <c r="G136" s="11">
        <v>37026</v>
      </c>
      <c r="H136" s="12">
        <f t="shared" si="1"/>
        <v>1.016108170286846</v>
      </c>
    </row>
    <row r="137" spans="1:8" x14ac:dyDescent="0.2">
      <c r="A137" t="s">
        <v>5</v>
      </c>
      <c r="B137">
        <v>9256</v>
      </c>
      <c r="C137">
        <v>2001</v>
      </c>
      <c r="D137">
        <v>5</v>
      </c>
      <c r="E137">
        <v>16</v>
      </c>
      <c r="G137" s="11">
        <v>37027</v>
      </c>
      <c r="H137" s="12">
        <f t="shared" si="1"/>
        <v>1.013538819884046</v>
      </c>
    </row>
    <row r="138" spans="1:8" x14ac:dyDescent="0.2">
      <c r="A138" t="s">
        <v>5</v>
      </c>
      <c r="B138">
        <v>9256</v>
      </c>
      <c r="C138">
        <v>2001</v>
      </c>
      <c r="D138">
        <v>5</v>
      </c>
      <c r="E138">
        <v>17</v>
      </c>
      <c r="G138" s="11">
        <v>37028</v>
      </c>
      <c r="H138" s="12">
        <f t="shared" si="1"/>
        <v>1.0109657590427121</v>
      </c>
    </row>
    <row r="139" spans="1:8" x14ac:dyDescent="0.2">
      <c r="A139" t="s">
        <v>5</v>
      </c>
      <c r="B139">
        <v>9256</v>
      </c>
      <c r="C139">
        <v>2001</v>
      </c>
      <c r="D139">
        <v>5</v>
      </c>
      <c r="E139">
        <v>18</v>
      </c>
      <c r="G139" s="11">
        <v>37029</v>
      </c>
      <c r="H139" s="12">
        <f t="shared" si="1"/>
        <v>1.0083897491729439</v>
      </c>
    </row>
    <row r="140" spans="1:8" x14ac:dyDescent="0.2">
      <c r="A140" t="s">
        <v>5</v>
      </c>
      <c r="B140">
        <v>9256</v>
      </c>
      <c r="C140">
        <v>2001</v>
      </c>
      <c r="D140">
        <v>5</v>
      </c>
      <c r="E140">
        <v>19</v>
      </c>
      <c r="G140" s="11">
        <v>37030</v>
      </c>
      <c r="H140" s="12">
        <f t="shared" si="1"/>
        <v>1.0058115525575058</v>
      </c>
    </row>
    <row r="141" spans="1:8" x14ac:dyDescent="0.2">
      <c r="A141" t="s">
        <v>5</v>
      </c>
      <c r="B141">
        <v>9256</v>
      </c>
      <c r="C141">
        <v>2001</v>
      </c>
      <c r="D141">
        <v>5</v>
      </c>
      <c r="E141">
        <v>20</v>
      </c>
      <c r="G141" s="11">
        <v>37031</v>
      </c>
      <c r="H141" s="12">
        <f t="shared" ref="H141:H204" si="2">((1+$H$4*SIN($H$5* ((30.44*(D141-1)+E141)+$H$6)))*$H$3+$H$7)/1000</f>
        <v>1.0032319321262555</v>
      </c>
    </row>
    <row r="142" spans="1:8" x14ac:dyDescent="0.2">
      <c r="A142" t="s">
        <v>5</v>
      </c>
      <c r="B142">
        <v>9256</v>
      </c>
      <c r="C142">
        <v>2001</v>
      </c>
      <c r="D142">
        <v>5</v>
      </c>
      <c r="E142">
        <v>21</v>
      </c>
      <c r="G142" s="11">
        <v>37032</v>
      </c>
      <c r="H142" s="12">
        <f t="shared" si="2"/>
        <v>1.0006516512303807</v>
      </c>
    </row>
    <row r="143" spans="1:8" x14ac:dyDescent="0.2">
      <c r="A143" t="s">
        <v>5</v>
      </c>
      <c r="B143">
        <v>9256</v>
      </c>
      <c r="C143">
        <v>2001</v>
      </c>
      <c r="D143">
        <v>5</v>
      </c>
      <c r="E143">
        <v>22</v>
      </c>
      <c r="G143" s="11">
        <v>37033</v>
      </c>
      <c r="H143" s="12">
        <f t="shared" si="2"/>
        <v>0.99807147341651115</v>
      </c>
    </row>
    <row r="144" spans="1:8" x14ac:dyDescent="0.2">
      <c r="A144" t="s">
        <v>5</v>
      </c>
      <c r="B144">
        <v>9256</v>
      </c>
      <c r="C144">
        <v>2001</v>
      </c>
      <c r="D144">
        <v>5</v>
      </c>
      <c r="E144">
        <v>23</v>
      </c>
      <c r="G144" s="11">
        <v>37034</v>
      </c>
      <c r="H144" s="12">
        <f t="shared" si="2"/>
        <v>0.99549216220077308</v>
      </c>
    </row>
    <row r="145" spans="1:8" x14ac:dyDescent="0.2">
      <c r="A145" t="s">
        <v>5</v>
      </c>
      <c r="B145">
        <v>9256</v>
      </c>
      <c r="C145">
        <v>2001</v>
      </c>
      <c r="D145">
        <v>5</v>
      </c>
      <c r="E145">
        <v>24</v>
      </c>
      <c r="G145" s="11">
        <v>37035</v>
      </c>
      <c r="H145" s="12">
        <f t="shared" si="2"/>
        <v>0.9929144808428525</v>
      </c>
    </row>
    <row r="146" spans="1:8" x14ac:dyDescent="0.2">
      <c r="A146" t="s">
        <v>5</v>
      </c>
      <c r="B146">
        <v>9256</v>
      </c>
      <c r="C146">
        <v>2001</v>
      </c>
      <c r="D146">
        <v>5</v>
      </c>
      <c r="E146">
        <v>25</v>
      </c>
      <c r="G146" s="11">
        <v>37036</v>
      </c>
      <c r="H146" s="12">
        <f t="shared" si="2"/>
        <v>0.99033919212013388</v>
      </c>
    </row>
    <row r="147" spans="1:8" x14ac:dyDescent="0.2">
      <c r="A147" t="s">
        <v>5</v>
      </c>
      <c r="B147">
        <v>9256</v>
      </c>
      <c r="C147">
        <v>2001</v>
      </c>
      <c r="D147">
        <v>5</v>
      </c>
      <c r="E147">
        <v>26</v>
      </c>
      <c r="G147" s="11">
        <v>37037</v>
      </c>
      <c r="H147" s="12">
        <f t="shared" si="2"/>
        <v>0.98776705810198306</v>
      </c>
    </row>
    <row r="148" spans="1:8" x14ac:dyDescent="0.2">
      <c r="A148" t="s">
        <v>5</v>
      </c>
      <c r="B148">
        <v>9256</v>
      </c>
      <c r="C148">
        <v>2001</v>
      </c>
      <c r="D148">
        <v>5</v>
      </c>
      <c r="E148">
        <v>27</v>
      </c>
      <c r="G148" s="11">
        <v>37038</v>
      </c>
      <c r="H148" s="12">
        <f t="shared" si="2"/>
        <v>0.98519883992423718</v>
      </c>
    </row>
    <row r="149" spans="1:8" x14ac:dyDescent="0.2">
      <c r="A149" t="s">
        <v>5</v>
      </c>
      <c r="B149">
        <v>9256</v>
      </c>
      <c r="C149">
        <v>2001</v>
      </c>
      <c r="D149">
        <v>5</v>
      </c>
      <c r="E149">
        <v>28</v>
      </c>
      <c r="G149" s="11">
        <v>37039</v>
      </c>
      <c r="H149" s="12">
        <f t="shared" si="2"/>
        <v>0.98263529756397405</v>
      </c>
    </row>
    <row r="150" spans="1:8" x14ac:dyDescent="0.2">
      <c r="A150" t="s">
        <v>5</v>
      </c>
      <c r="B150">
        <v>9256</v>
      </c>
      <c r="C150">
        <v>2001</v>
      </c>
      <c r="D150">
        <v>5</v>
      </c>
      <c r="E150">
        <v>29</v>
      </c>
      <c r="G150" s="11">
        <v>37040</v>
      </c>
      <c r="H150" s="12">
        <f t="shared" si="2"/>
        <v>0.98007718961462154</v>
      </c>
    </row>
    <row r="151" spans="1:8" x14ac:dyDescent="0.2">
      <c r="A151" t="s">
        <v>5</v>
      </c>
      <c r="B151">
        <v>9256</v>
      </c>
      <c r="C151">
        <v>2001</v>
      </c>
      <c r="D151">
        <v>5</v>
      </c>
      <c r="E151">
        <v>30</v>
      </c>
      <c r="G151" s="11">
        <v>37041</v>
      </c>
      <c r="H151" s="12">
        <f t="shared" si="2"/>
        <v>0.97752527306147741</v>
      </c>
    </row>
    <row r="152" spans="1:8" x14ac:dyDescent="0.2">
      <c r="A152" t="s">
        <v>5</v>
      </c>
      <c r="B152">
        <v>9256</v>
      </c>
      <c r="C152">
        <v>2001</v>
      </c>
      <c r="D152">
        <v>5</v>
      </c>
      <c r="E152">
        <v>31</v>
      </c>
      <c r="G152" s="11">
        <v>37042</v>
      </c>
      <c r="H152" s="12">
        <f t="shared" si="2"/>
        <v>0.97498030305770655</v>
      </c>
    </row>
    <row r="153" spans="1:8" x14ac:dyDescent="0.2">
      <c r="A153" t="s">
        <v>5</v>
      </c>
      <c r="B153">
        <v>9256</v>
      </c>
      <c r="C153">
        <v>2001</v>
      </c>
      <c r="D153">
        <v>6</v>
      </c>
      <c r="E153">
        <v>1</v>
      </c>
      <c r="G153" s="11">
        <v>37043</v>
      </c>
      <c r="H153" s="12">
        <f t="shared" si="2"/>
        <v>0.97386291104870715</v>
      </c>
    </row>
    <row r="154" spans="1:8" x14ac:dyDescent="0.2">
      <c r="A154" t="s">
        <v>5</v>
      </c>
      <c r="B154">
        <v>9256</v>
      </c>
      <c r="C154">
        <v>2001</v>
      </c>
      <c r="D154">
        <v>6</v>
      </c>
      <c r="E154">
        <v>2</v>
      </c>
      <c r="G154" s="11">
        <v>37044</v>
      </c>
      <c r="H154" s="12">
        <f t="shared" si="2"/>
        <v>0.97132926653879081</v>
      </c>
    </row>
    <row r="155" spans="1:8" x14ac:dyDescent="0.2">
      <c r="A155" t="s">
        <v>5</v>
      </c>
      <c r="B155">
        <v>9256</v>
      </c>
      <c r="C155">
        <v>2001</v>
      </c>
      <c r="D155">
        <v>6</v>
      </c>
      <c r="E155">
        <v>3</v>
      </c>
      <c r="G155" s="11">
        <v>37045</v>
      </c>
      <c r="H155" s="12">
        <f t="shared" si="2"/>
        <v>0.96880440207626173</v>
      </c>
    </row>
    <row r="156" spans="1:8" x14ac:dyDescent="0.2">
      <c r="A156" t="s">
        <v>5</v>
      </c>
      <c r="B156">
        <v>9256</v>
      </c>
      <c r="C156">
        <v>2001</v>
      </c>
      <c r="D156">
        <v>6</v>
      </c>
      <c r="E156">
        <v>4</v>
      </c>
      <c r="G156" s="11">
        <v>37046</v>
      </c>
      <c r="H156" s="12">
        <f t="shared" si="2"/>
        <v>0.96628906480913568</v>
      </c>
    </row>
    <row r="157" spans="1:8" x14ac:dyDescent="0.2">
      <c r="A157" t="s">
        <v>5</v>
      </c>
      <c r="B157">
        <v>9256</v>
      </c>
      <c r="C157">
        <v>2001</v>
      </c>
      <c r="D157">
        <v>6</v>
      </c>
      <c r="E157">
        <v>5</v>
      </c>
      <c r="G157" s="11">
        <v>37047</v>
      </c>
      <c r="H157" s="12">
        <f t="shared" si="2"/>
        <v>0.96378399906617773</v>
      </c>
    </row>
    <row r="158" spans="1:8" x14ac:dyDescent="0.2">
      <c r="A158" t="s">
        <v>5</v>
      </c>
      <c r="B158">
        <v>9256</v>
      </c>
      <c r="C158">
        <v>2001</v>
      </c>
      <c r="D158">
        <v>6</v>
      </c>
      <c r="E158">
        <v>6</v>
      </c>
      <c r="G158" s="11">
        <v>37048</v>
      </c>
      <c r="H158" s="12">
        <f t="shared" si="2"/>
        <v>0.9612899461366442</v>
      </c>
    </row>
    <row r="159" spans="1:8" x14ac:dyDescent="0.2">
      <c r="A159" t="s">
        <v>5</v>
      </c>
      <c r="B159">
        <v>9256</v>
      </c>
      <c r="C159">
        <v>2001</v>
      </c>
      <c r="D159">
        <v>6</v>
      </c>
      <c r="E159">
        <v>7</v>
      </c>
      <c r="G159" s="11">
        <v>37049</v>
      </c>
      <c r="H159" s="12">
        <f t="shared" si="2"/>
        <v>0.958807644050922</v>
      </c>
    </row>
    <row r="160" spans="1:8" x14ac:dyDescent="0.2">
      <c r="A160" t="s">
        <v>5</v>
      </c>
      <c r="B160">
        <v>9256</v>
      </c>
      <c r="C160">
        <v>2001</v>
      </c>
      <c r="D160">
        <v>6</v>
      </c>
      <c r="E160">
        <v>8</v>
      </c>
      <c r="G160" s="11">
        <v>37050</v>
      </c>
      <c r="H160" s="12">
        <f t="shared" si="2"/>
        <v>0.95633782736213491</v>
      </c>
    </row>
    <row r="161" spans="1:8" x14ac:dyDescent="0.2">
      <c r="A161" t="s">
        <v>5</v>
      </c>
      <c r="B161">
        <v>9256</v>
      </c>
      <c r="C161">
        <v>2001</v>
      </c>
      <c r="D161">
        <v>6</v>
      </c>
      <c r="E161">
        <v>9</v>
      </c>
      <c r="G161" s="11">
        <v>37051</v>
      </c>
      <c r="H161" s="12">
        <f t="shared" si="2"/>
        <v>0.95388122692877664</v>
      </c>
    </row>
    <row r="162" spans="1:8" x14ac:dyDescent="0.2">
      <c r="A162" t="s">
        <v>5</v>
      </c>
      <c r="B162">
        <v>9256</v>
      </c>
      <c r="C162">
        <v>2001</v>
      </c>
      <c r="D162">
        <v>6</v>
      </c>
      <c r="E162">
        <v>10</v>
      </c>
      <c r="G162" s="11">
        <v>37052</v>
      </c>
      <c r="H162" s="12">
        <f t="shared" si="2"/>
        <v>0.95143856969843832</v>
      </c>
    </row>
    <row r="163" spans="1:8" x14ac:dyDescent="0.2">
      <c r="A163" t="s">
        <v>5</v>
      </c>
      <c r="B163">
        <v>9256</v>
      </c>
      <c r="C163">
        <v>2001</v>
      </c>
      <c r="D163">
        <v>6</v>
      </c>
      <c r="E163">
        <v>11</v>
      </c>
      <c r="G163" s="11">
        <v>37053</v>
      </c>
      <c r="H163" s="12">
        <f t="shared" si="2"/>
        <v>0.94901057849269299</v>
      </c>
    </row>
    <row r="164" spans="1:8" x14ac:dyDescent="0.2">
      <c r="A164" t="s">
        <v>5</v>
      </c>
      <c r="B164">
        <v>9256</v>
      </c>
      <c r="C164">
        <v>2001</v>
      </c>
      <c r="D164">
        <v>6</v>
      </c>
      <c r="E164">
        <v>12</v>
      </c>
      <c r="G164" s="11">
        <v>37054</v>
      </c>
      <c r="H164" s="12">
        <f t="shared" si="2"/>
        <v>0.94659797179320093</v>
      </c>
    </row>
    <row r="165" spans="1:8" x14ac:dyDescent="0.2">
      <c r="A165" t="s">
        <v>5</v>
      </c>
      <c r="B165">
        <v>9256</v>
      </c>
      <c r="C165">
        <v>2001</v>
      </c>
      <c r="D165">
        <v>6</v>
      </c>
      <c r="E165">
        <v>13</v>
      </c>
      <c r="G165" s="11">
        <v>37055</v>
      </c>
      <c r="H165" s="12">
        <f t="shared" si="2"/>
        <v>0.94420146352909995</v>
      </c>
    </row>
    <row r="166" spans="1:8" x14ac:dyDescent="0.2">
      <c r="A166" t="s">
        <v>5</v>
      </c>
      <c r="B166">
        <v>9256</v>
      </c>
      <c r="C166">
        <v>2001</v>
      </c>
      <c r="D166">
        <v>6</v>
      </c>
      <c r="E166">
        <v>14</v>
      </c>
      <c r="G166" s="11">
        <v>37056</v>
      </c>
      <c r="H166" s="12">
        <f t="shared" si="2"/>
        <v>0.94182176286574115</v>
      </c>
    </row>
    <row r="167" spans="1:8" x14ac:dyDescent="0.2">
      <c r="A167" t="s">
        <v>5</v>
      </c>
      <c r="B167">
        <v>9256</v>
      </c>
      <c r="C167">
        <v>2001</v>
      </c>
      <c r="D167">
        <v>6</v>
      </c>
      <c r="E167">
        <v>15</v>
      </c>
      <c r="G167" s="11">
        <v>37057</v>
      </c>
      <c r="H167" s="12">
        <f t="shared" si="2"/>
        <v>0.93945957399483659</v>
      </c>
    </row>
    <row r="168" spans="1:8" x14ac:dyDescent="0.2">
      <c r="A168" t="s">
        <v>5</v>
      </c>
      <c r="B168">
        <v>9256</v>
      </c>
      <c r="C168">
        <v>2001</v>
      </c>
      <c r="D168">
        <v>6</v>
      </c>
      <c r="E168">
        <v>16</v>
      </c>
      <c r="G168" s="11">
        <v>37058</v>
      </c>
      <c r="H168" s="12">
        <f t="shared" si="2"/>
        <v>0.93711559592607729</v>
      </c>
    </row>
    <row r="169" spans="1:8" x14ac:dyDescent="0.2">
      <c r="A169" t="s">
        <v>5</v>
      </c>
      <c r="B169">
        <v>9256</v>
      </c>
      <c r="C169">
        <v>2001</v>
      </c>
      <c r="D169">
        <v>6</v>
      </c>
      <c r="E169">
        <v>17</v>
      </c>
      <c r="G169" s="11">
        <v>37059</v>
      </c>
      <c r="H169" s="12">
        <f t="shared" si="2"/>
        <v>0.9347905222802847</v>
      </c>
    </row>
    <row r="170" spans="1:8" x14ac:dyDescent="0.2">
      <c r="A170" t="s">
        <v>5</v>
      </c>
      <c r="B170">
        <v>9256</v>
      </c>
      <c r="C170">
        <v>2001</v>
      </c>
      <c r="D170">
        <v>6</v>
      </c>
      <c r="E170">
        <v>18</v>
      </c>
      <c r="G170" s="11">
        <v>37060</v>
      </c>
      <c r="H170" s="12">
        <f t="shared" si="2"/>
        <v>0.93248504108415742</v>
      </c>
    </row>
    <row r="171" spans="1:8" x14ac:dyDescent="0.2">
      <c r="A171" t="s">
        <v>5</v>
      </c>
      <c r="B171">
        <v>9256</v>
      </c>
      <c r="C171">
        <v>2001</v>
      </c>
      <c r="D171">
        <v>6</v>
      </c>
      <c r="E171">
        <v>19</v>
      </c>
      <c r="G171" s="11">
        <v>37061</v>
      </c>
      <c r="H171" s="12">
        <f t="shared" si="2"/>
        <v>0.93019983456667299</v>
      </c>
    </row>
    <row r="172" spans="1:8" x14ac:dyDescent="0.2">
      <c r="A172" t="s">
        <v>5</v>
      </c>
      <c r="B172">
        <v>9256</v>
      </c>
      <c r="C172">
        <v>2001</v>
      </c>
      <c r="D172">
        <v>6</v>
      </c>
      <c r="E172">
        <v>20</v>
      </c>
      <c r="G172" s="11">
        <v>37062</v>
      </c>
      <c r="H172" s="12">
        <f t="shared" si="2"/>
        <v>0.92793557895720546</v>
      </c>
    </row>
    <row r="173" spans="1:8" x14ac:dyDescent="0.2">
      <c r="A173" t="s">
        <v>5</v>
      </c>
      <c r="B173">
        <v>9256</v>
      </c>
      <c r="C173">
        <v>2001</v>
      </c>
      <c r="D173">
        <v>6</v>
      </c>
      <c r="E173">
        <v>21</v>
      </c>
      <c r="G173" s="11">
        <v>37063</v>
      </c>
      <c r="H173" s="12">
        <f t="shared" si="2"/>
        <v>0.92569294428541793</v>
      </c>
    </row>
    <row r="174" spans="1:8" x14ac:dyDescent="0.2">
      <c r="A174" t="s">
        <v>5</v>
      </c>
      <c r="B174">
        <v>9256</v>
      </c>
      <c r="C174">
        <v>2001</v>
      </c>
      <c r="D174">
        <v>6</v>
      </c>
      <c r="E174">
        <v>22</v>
      </c>
      <c r="G174" s="11">
        <v>37064</v>
      </c>
      <c r="H174" s="12">
        <f t="shared" si="2"/>
        <v>0.92347259418299055</v>
      </c>
    </row>
    <row r="175" spans="1:8" x14ac:dyDescent="0.2">
      <c r="A175" t="s">
        <v>5</v>
      </c>
      <c r="B175">
        <v>9256</v>
      </c>
      <c r="C175">
        <v>2001</v>
      </c>
      <c r="D175">
        <v>6</v>
      </c>
      <c r="E175">
        <v>23</v>
      </c>
      <c r="G175" s="11">
        <v>37065</v>
      </c>
      <c r="H175" s="12">
        <f t="shared" si="2"/>
        <v>0.92127518568724032</v>
      </c>
    </row>
    <row r="176" spans="1:8" x14ac:dyDescent="0.2">
      <c r="A176" t="s">
        <v>5</v>
      </c>
      <c r="B176">
        <v>9256</v>
      </c>
      <c r="C176">
        <v>2001</v>
      </c>
      <c r="D176">
        <v>6</v>
      </c>
      <c r="E176">
        <v>24</v>
      </c>
      <c r="G176" s="11">
        <v>37066</v>
      </c>
      <c r="H176" s="12">
        <f t="shared" si="2"/>
        <v>0.91910136904669415</v>
      </c>
    </row>
    <row r="177" spans="1:8" x14ac:dyDescent="0.2">
      <c r="A177" t="s">
        <v>5</v>
      </c>
      <c r="B177">
        <v>9256</v>
      </c>
      <c r="C177">
        <v>2001</v>
      </c>
      <c r="D177">
        <v>6</v>
      </c>
      <c r="E177">
        <v>25</v>
      </c>
      <c r="G177" s="11">
        <v>37067</v>
      </c>
      <c r="H177" s="12">
        <f t="shared" si="2"/>
        <v>0.91695178752866935</v>
      </c>
    </row>
    <row r="178" spans="1:8" x14ac:dyDescent="0.2">
      <c r="A178" t="s">
        <v>5</v>
      </c>
      <c r="B178">
        <v>9256</v>
      </c>
      <c r="C178">
        <v>2001</v>
      </c>
      <c r="D178">
        <v>6</v>
      </c>
      <c r="E178">
        <v>26</v>
      </c>
      <c r="G178" s="11">
        <v>37068</v>
      </c>
      <c r="H178" s="12">
        <f t="shared" si="2"/>
        <v>0.91482707722892054</v>
      </c>
    </row>
    <row r="179" spans="1:8" x14ac:dyDescent="0.2">
      <c r="A179" t="s">
        <v>5</v>
      </c>
      <c r="B179">
        <v>9256</v>
      </c>
      <c r="C179">
        <v>2001</v>
      </c>
      <c r="D179">
        <v>6</v>
      </c>
      <c r="E179">
        <v>27</v>
      </c>
      <c r="G179" s="11">
        <v>37069</v>
      </c>
      <c r="H179" s="12">
        <f t="shared" si="2"/>
        <v>0.91272786688340868</v>
      </c>
    </row>
    <row r="180" spans="1:8" x14ac:dyDescent="0.2">
      <c r="A180" t="s">
        <v>5</v>
      </c>
      <c r="B180">
        <v>9256</v>
      </c>
      <c r="C180">
        <v>2001</v>
      </c>
      <c r="D180">
        <v>6</v>
      </c>
      <c r="E180">
        <v>28</v>
      </c>
      <c r="G180" s="11">
        <v>37070</v>
      </c>
      <c r="H180" s="12">
        <f t="shared" si="2"/>
        <v>0.91065477768224812</v>
      </c>
    </row>
    <row r="181" spans="1:8" x14ac:dyDescent="0.2">
      <c r="A181" t="s">
        <v>5</v>
      </c>
      <c r="B181">
        <v>9256</v>
      </c>
      <c r="C181">
        <v>2001</v>
      </c>
      <c r="D181">
        <v>6</v>
      </c>
      <c r="E181">
        <v>29</v>
      </c>
      <c r="G181" s="11">
        <v>37071</v>
      </c>
      <c r="H181" s="12">
        <f t="shared" si="2"/>
        <v>0.90860842308588607</v>
      </c>
    </row>
    <row r="182" spans="1:8" x14ac:dyDescent="0.2">
      <c r="A182" t="s">
        <v>5</v>
      </c>
      <c r="B182">
        <v>9256</v>
      </c>
      <c r="C182">
        <v>2001</v>
      </c>
      <c r="D182">
        <v>6</v>
      </c>
      <c r="E182">
        <v>30</v>
      </c>
      <c r="G182" s="11">
        <v>37072</v>
      </c>
      <c r="H182" s="12">
        <f t="shared" si="2"/>
        <v>0.90658940864357063</v>
      </c>
    </row>
    <row r="183" spans="1:8" x14ac:dyDescent="0.2">
      <c r="A183" t="s">
        <v>5</v>
      </c>
      <c r="B183">
        <v>9256</v>
      </c>
      <c r="C183">
        <v>2001</v>
      </c>
      <c r="D183">
        <v>7</v>
      </c>
      <c r="E183">
        <v>1</v>
      </c>
      <c r="G183" s="11">
        <v>37073</v>
      </c>
      <c r="H183" s="12">
        <f t="shared" si="2"/>
        <v>0.90373126076103061</v>
      </c>
    </row>
    <row r="184" spans="1:8" x14ac:dyDescent="0.2">
      <c r="A184" t="s">
        <v>5</v>
      </c>
      <c r="B184">
        <v>9256</v>
      </c>
      <c r="C184">
        <v>2001</v>
      </c>
      <c r="D184">
        <v>7</v>
      </c>
      <c r="E184">
        <v>2</v>
      </c>
      <c r="G184" s="11">
        <v>37074</v>
      </c>
      <c r="H184" s="12">
        <f t="shared" si="2"/>
        <v>0.90178144701726537</v>
      </c>
    </row>
    <row r="185" spans="1:8" x14ac:dyDescent="0.2">
      <c r="A185" t="s">
        <v>5</v>
      </c>
      <c r="B185">
        <v>9256</v>
      </c>
      <c r="C185">
        <v>2001</v>
      </c>
      <c r="D185">
        <v>7</v>
      </c>
      <c r="E185">
        <v>3</v>
      </c>
      <c r="G185" s="11">
        <v>37075</v>
      </c>
      <c r="H185" s="12">
        <f t="shared" si="2"/>
        <v>0.8998609936396007</v>
      </c>
    </row>
    <row r="186" spans="1:8" x14ac:dyDescent="0.2">
      <c r="A186" t="s">
        <v>5</v>
      </c>
      <c r="B186">
        <v>9256</v>
      </c>
      <c r="C186">
        <v>2001</v>
      </c>
      <c r="D186">
        <v>7</v>
      </c>
      <c r="E186">
        <v>4</v>
      </c>
      <c r="G186" s="11">
        <v>37076</v>
      </c>
      <c r="H186" s="12">
        <f t="shared" si="2"/>
        <v>0.89797046892108812</v>
      </c>
    </row>
    <row r="187" spans="1:8" x14ac:dyDescent="0.2">
      <c r="A187" t="s">
        <v>5</v>
      </c>
      <c r="B187">
        <v>9256</v>
      </c>
      <c r="C187">
        <v>2001</v>
      </c>
      <c r="D187">
        <v>7</v>
      </c>
      <c r="E187">
        <v>5</v>
      </c>
      <c r="G187" s="11">
        <v>37077</v>
      </c>
      <c r="H187" s="12">
        <f t="shared" si="2"/>
        <v>0.8961104322984077</v>
      </c>
    </row>
    <row r="188" spans="1:8" x14ac:dyDescent="0.2">
      <c r="A188" t="s">
        <v>5</v>
      </c>
      <c r="B188">
        <v>9256</v>
      </c>
      <c r="C188">
        <v>2001</v>
      </c>
      <c r="D188">
        <v>7</v>
      </c>
      <c r="E188">
        <v>6</v>
      </c>
      <c r="G188" s="11">
        <v>37078</v>
      </c>
      <c r="H188" s="12">
        <f t="shared" si="2"/>
        <v>0.89428143418632089</v>
      </c>
    </row>
    <row r="189" spans="1:8" x14ac:dyDescent="0.2">
      <c r="A189" t="s">
        <v>5</v>
      </c>
      <c r="B189">
        <v>9256</v>
      </c>
      <c r="C189">
        <v>2001</v>
      </c>
      <c r="D189">
        <v>7</v>
      </c>
      <c r="E189">
        <v>7</v>
      </c>
      <c r="G189" s="11">
        <v>37079</v>
      </c>
      <c r="H189" s="12">
        <f t="shared" si="2"/>
        <v>0.8924840158147952</v>
      </c>
    </row>
    <row r="190" spans="1:8" x14ac:dyDescent="0.2">
      <c r="A190" t="s">
        <v>5</v>
      </c>
      <c r="B190">
        <v>9256</v>
      </c>
      <c r="C190">
        <v>2001</v>
      </c>
      <c r="D190">
        <v>7</v>
      </c>
      <c r="E190">
        <v>8</v>
      </c>
      <c r="G190" s="11">
        <v>37080</v>
      </c>
      <c r="H190" s="12">
        <f t="shared" si="2"/>
        <v>0.89071870906884398</v>
      </c>
    </row>
    <row r="191" spans="1:8" x14ac:dyDescent="0.2">
      <c r="A191" t="s">
        <v>5</v>
      </c>
      <c r="B191">
        <v>9256</v>
      </c>
      <c r="C191">
        <v>2001</v>
      </c>
      <c r="D191">
        <v>7</v>
      </c>
      <c r="E191">
        <v>9</v>
      </c>
      <c r="G191" s="11">
        <v>37081</v>
      </c>
      <c r="H191" s="12">
        <f t="shared" si="2"/>
        <v>0.88898603633113471</v>
      </c>
    </row>
    <row r="192" spans="1:8" x14ac:dyDescent="0.2">
      <c r="A192" t="s">
        <v>5</v>
      </c>
      <c r="B192">
        <v>9256</v>
      </c>
      <c r="C192">
        <v>2001</v>
      </c>
      <c r="D192">
        <v>7</v>
      </c>
      <c r="E192">
        <v>10</v>
      </c>
      <c r="G192" s="11">
        <v>37082</v>
      </c>
      <c r="H192" s="12">
        <f t="shared" si="2"/>
        <v>0.88728651032740646</v>
      </c>
    </row>
    <row r="193" spans="1:8" x14ac:dyDescent="0.2">
      <c r="A193" t="s">
        <v>5</v>
      </c>
      <c r="B193">
        <v>9256</v>
      </c>
      <c r="C193">
        <v>2001</v>
      </c>
      <c r="D193">
        <v>7</v>
      </c>
      <c r="E193">
        <v>11</v>
      </c>
      <c r="G193" s="11">
        <v>37083</v>
      </c>
      <c r="H193" s="12">
        <f t="shared" si="2"/>
        <v>0.88562063397474655</v>
      </c>
    </row>
    <row r="194" spans="1:8" x14ac:dyDescent="0.2">
      <c r="A194" t="s">
        <v>5</v>
      </c>
      <c r="B194">
        <v>9256</v>
      </c>
      <c r="C194">
        <v>2001</v>
      </c>
      <c r="D194">
        <v>7</v>
      </c>
      <c r="E194">
        <v>12</v>
      </c>
      <c r="G194" s="11">
        <v>37084</v>
      </c>
      <c r="H194" s="12">
        <f t="shared" si="2"/>
        <v>0.88398890023276888</v>
      </c>
    </row>
    <row r="195" spans="1:8" x14ac:dyDescent="0.2">
      <c r="A195" t="s">
        <v>5</v>
      </c>
      <c r="B195">
        <v>9256</v>
      </c>
      <c r="C195">
        <v>2001</v>
      </c>
      <c r="D195">
        <v>7</v>
      </c>
      <c r="E195">
        <v>13</v>
      </c>
      <c r="G195" s="11">
        <v>37085</v>
      </c>
      <c r="H195" s="12">
        <f t="shared" si="2"/>
        <v>0.88239179195773998</v>
      </c>
    </row>
    <row r="196" spans="1:8" x14ac:dyDescent="0.2">
      <c r="A196" t="s">
        <v>5</v>
      </c>
      <c r="B196">
        <v>9256</v>
      </c>
      <c r="C196">
        <v>2001</v>
      </c>
      <c r="D196">
        <v>7</v>
      </c>
      <c r="E196">
        <v>14</v>
      </c>
      <c r="G196" s="11">
        <v>37086</v>
      </c>
      <c r="H196" s="12">
        <f t="shared" si="2"/>
        <v>0.88082978175969329</v>
      </c>
    </row>
    <row r="197" spans="1:8" x14ac:dyDescent="0.2">
      <c r="A197" t="s">
        <v>5</v>
      </c>
      <c r="B197">
        <v>9256</v>
      </c>
      <c r="C197">
        <v>2001</v>
      </c>
      <c r="D197">
        <v>7</v>
      </c>
      <c r="E197">
        <v>15</v>
      </c>
      <c r="G197" s="11">
        <v>37087</v>
      </c>
      <c r="H197" s="12">
        <f t="shared" si="2"/>
        <v>0.87930333186257692</v>
      </c>
    </row>
    <row r="198" spans="1:8" x14ac:dyDescent="0.2">
      <c r="A198" t="s">
        <v>5</v>
      </c>
      <c r="B198">
        <v>9256</v>
      </c>
      <c r="C198">
        <v>2001</v>
      </c>
      <c r="D198">
        <v>7</v>
      </c>
      <c r="E198">
        <v>16</v>
      </c>
      <c r="G198" s="11">
        <v>37088</v>
      </c>
      <c r="H198" s="12">
        <f t="shared" si="2"/>
        <v>0.87781289396747353</v>
      </c>
    </row>
    <row r="199" spans="1:8" x14ac:dyDescent="0.2">
      <c r="A199" t="s">
        <v>5</v>
      </c>
      <c r="B199">
        <v>9256</v>
      </c>
      <c r="C199">
        <v>2001</v>
      </c>
      <c r="D199">
        <v>7</v>
      </c>
      <c r="E199">
        <v>17</v>
      </c>
      <c r="G199" s="11">
        <v>37089</v>
      </c>
      <c r="H199" s="12">
        <f t="shared" si="2"/>
        <v>0.87635890911893499</v>
      </c>
    </row>
    <row r="200" spans="1:8" x14ac:dyDescent="0.2">
      <c r="A200" t="s">
        <v>5</v>
      </c>
      <c r="B200">
        <v>9256</v>
      </c>
      <c r="C200">
        <v>2001</v>
      </c>
      <c r="D200">
        <v>7</v>
      </c>
      <c r="E200">
        <v>18</v>
      </c>
      <c r="G200" s="11">
        <v>37090</v>
      </c>
      <c r="H200" s="12">
        <f t="shared" si="2"/>
        <v>0.87494180757447071</v>
      </c>
    </row>
    <row r="201" spans="1:8" x14ac:dyDescent="0.2">
      <c r="A201" t="s">
        <v>5</v>
      </c>
      <c r="B201">
        <v>9256</v>
      </c>
      <c r="C201">
        <v>2001</v>
      </c>
      <c r="D201">
        <v>7</v>
      </c>
      <c r="E201">
        <v>19</v>
      </c>
      <c r="G201" s="11">
        <v>37091</v>
      </c>
      <c r="H201" s="12">
        <f t="shared" si="2"/>
        <v>0.87356200867722622</v>
      </c>
    </row>
    <row r="202" spans="1:8" x14ac:dyDescent="0.2">
      <c r="A202" t="s">
        <v>5</v>
      </c>
      <c r="B202">
        <v>9256</v>
      </c>
      <c r="C202">
        <v>2001</v>
      </c>
      <c r="D202">
        <v>7</v>
      </c>
      <c r="E202">
        <v>20</v>
      </c>
      <c r="G202" s="11">
        <v>37092</v>
      </c>
      <c r="H202" s="12">
        <f t="shared" si="2"/>
        <v>0.87221992073189436</v>
      </c>
    </row>
    <row r="203" spans="1:8" x14ac:dyDescent="0.2">
      <c r="A203" t="s">
        <v>5</v>
      </c>
      <c r="B203">
        <v>9256</v>
      </c>
      <c r="C203">
        <v>2001</v>
      </c>
      <c r="D203">
        <v>7</v>
      </c>
      <c r="E203">
        <v>21</v>
      </c>
      <c r="G203" s="11">
        <v>37093</v>
      </c>
      <c r="H203" s="12">
        <f t="shared" si="2"/>
        <v>0.87091594088389013</v>
      </c>
    </row>
    <row r="204" spans="1:8" x14ac:dyDescent="0.2">
      <c r="A204" t="s">
        <v>5</v>
      </c>
      <c r="B204">
        <v>9256</v>
      </c>
      <c r="C204">
        <v>2001</v>
      </c>
      <c r="D204">
        <v>7</v>
      </c>
      <c r="E204">
        <v>22</v>
      </c>
      <c r="G204" s="11">
        <v>37094</v>
      </c>
      <c r="H204" s="12">
        <f t="shared" si="2"/>
        <v>0.86965045500182969</v>
      </c>
    </row>
    <row r="205" spans="1:8" x14ac:dyDescent="0.2">
      <c r="A205" t="s">
        <v>5</v>
      </c>
      <c r="B205">
        <v>9256</v>
      </c>
      <c r="C205">
        <v>2001</v>
      </c>
      <c r="D205">
        <v>7</v>
      </c>
      <c r="E205">
        <v>23</v>
      </c>
      <c r="G205" s="11">
        <v>37095</v>
      </c>
      <c r="H205" s="12">
        <f t="shared" ref="H205:H268" si="3">((1+$H$4*SIN($H$5* ((30.44*(D205-1)+E205)+$H$6)))*$H$3+$H$7)/1000</f>
        <v>0.86842383756334518</v>
      </c>
    </row>
    <row r="206" spans="1:8" x14ac:dyDescent="0.2">
      <c r="A206" t="s">
        <v>5</v>
      </c>
      <c r="B206">
        <v>9256</v>
      </c>
      <c r="C206">
        <v>2001</v>
      </c>
      <c r="D206">
        <v>7</v>
      </c>
      <c r="E206">
        <v>24</v>
      </c>
      <c r="G206" s="11">
        <v>37096</v>
      </c>
      <c r="H206" s="12">
        <f t="shared" si="3"/>
        <v>0.86723645154427098</v>
      </c>
    </row>
    <row r="207" spans="1:8" x14ac:dyDescent="0.2">
      <c r="A207" t="s">
        <v>5</v>
      </c>
      <c r="B207">
        <v>9256</v>
      </c>
      <c r="C207">
        <v>2001</v>
      </c>
      <c r="D207">
        <v>7</v>
      </c>
      <c r="E207">
        <v>25</v>
      </c>
      <c r="G207" s="11">
        <v>37097</v>
      </c>
      <c r="H207" s="12">
        <f t="shared" si="3"/>
        <v>0.86608864831123333</v>
      </c>
    </row>
    <row r="208" spans="1:8" x14ac:dyDescent="0.2">
      <c r="A208" t="s">
        <v>5</v>
      </c>
      <c r="B208">
        <v>9256</v>
      </c>
      <c r="C208">
        <v>2001</v>
      </c>
      <c r="D208">
        <v>7</v>
      </c>
      <c r="E208">
        <v>26</v>
      </c>
      <c r="G208" s="11">
        <v>37098</v>
      </c>
      <c r="H208" s="12">
        <f t="shared" si="3"/>
        <v>0.8649807675176755</v>
      </c>
    </row>
    <row r="209" spans="1:8" x14ac:dyDescent="0.2">
      <c r="A209" t="s">
        <v>5</v>
      </c>
      <c r="B209">
        <v>9256</v>
      </c>
      <c r="C209">
        <v>2001</v>
      </c>
      <c r="D209">
        <v>7</v>
      </c>
      <c r="E209">
        <v>27</v>
      </c>
      <c r="G209" s="11">
        <v>37099</v>
      </c>
      <c r="H209" s="12">
        <f t="shared" si="3"/>
        <v>0.86391313700334804</v>
      </c>
    </row>
    <row r="210" spans="1:8" x14ac:dyDescent="0.2">
      <c r="A210" t="s">
        <v>5</v>
      </c>
      <c r="B210">
        <v>9256</v>
      </c>
      <c r="C210">
        <v>2001</v>
      </c>
      <c r="D210">
        <v>7</v>
      </c>
      <c r="E210">
        <v>28</v>
      </c>
      <c r="G210" s="11">
        <v>37100</v>
      </c>
      <c r="H210" s="12">
        <f t="shared" si="3"/>
        <v>0.862886072697297</v>
      </c>
    </row>
    <row r="211" spans="1:8" x14ac:dyDescent="0.2">
      <c r="A211" t="s">
        <v>5</v>
      </c>
      <c r="B211">
        <v>9256</v>
      </c>
      <c r="C211">
        <v>2001</v>
      </c>
      <c r="D211">
        <v>7</v>
      </c>
      <c r="E211">
        <v>29</v>
      </c>
      <c r="G211" s="11">
        <v>37101</v>
      </c>
      <c r="H211" s="12">
        <f t="shared" si="3"/>
        <v>0.86189987852437411</v>
      </c>
    </row>
    <row r="212" spans="1:8" x14ac:dyDescent="0.2">
      <c r="A212" t="s">
        <v>5</v>
      </c>
      <c r="B212">
        <v>9256</v>
      </c>
      <c r="C212">
        <v>2001</v>
      </c>
      <c r="D212">
        <v>7</v>
      </c>
      <c r="E212">
        <v>30</v>
      </c>
      <c r="G212" s="11">
        <v>37102</v>
      </c>
      <c r="H212" s="12">
        <f t="shared" si="3"/>
        <v>0.86095484631530161</v>
      </c>
    </row>
    <row r="213" spans="1:8" x14ac:dyDescent="0.2">
      <c r="A213" t="s">
        <v>5</v>
      </c>
      <c r="B213">
        <v>9256</v>
      </c>
      <c r="C213">
        <v>2001</v>
      </c>
      <c r="D213">
        <v>7</v>
      </c>
      <c r="E213">
        <v>31</v>
      </c>
      <c r="G213" s="11">
        <v>37103</v>
      </c>
      <c r="H213" s="12">
        <f t="shared" si="3"/>
        <v>0.86005125572031438</v>
      </c>
    </row>
    <row r="214" spans="1:8" x14ac:dyDescent="0.2">
      <c r="A214" t="s">
        <v>5</v>
      </c>
      <c r="B214">
        <v>9256</v>
      </c>
      <c r="C214">
        <v>2001</v>
      </c>
      <c r="D214">
        <v>8</v>
      </c>
      <c r="E214">
        <v>1</v>
      </c>
      <c r="G214" s="11">
        <v>37104</v>
      </c>
      <c r="H214" s="12">
        <f t="shared" si="3"/>
        <v>0.85966687390222329</v>
      </c>
    </row>
    <row r="215" spans="1:8" x14ac:dyDescent="0.2">
      <c r="A215" t="s">
        <v>5</v>
      </c>
      <c r="B215">
        <v>9256</v>
      </c>
      <c r="C215">
        <v>2001</v>
      </c>
      <c r="D215">
        <v>8</v>
      </c>
      <c r="E215">
        <v>2</v>
      </c>
      <c r="G215" s="11">
        <v>37105</v>
      </c>
      <c r="H215" s="12">
        <f t="shared" si="3"/>
        <v>0.85882342579957127</v>
      </c>
    </row>
    <row r="216" spans="1:8" x14ac:dyDescent="0.2">
      <c r="A216" t="s">
        <v>5</v>
      </c>
      <c r="B216">
        <v>9256</v>
      </c>
      <c r="C216">
        <v>2001</v>
      </c>
      <c r="D216">
        <v>8</v>
      </c>
      <c r="E216">
        <v>3</v>
      </c>
      <c r="G216" s="11">
        <v>37106</v>
      </c>
      <c r="H216" s="12">
        <f t="shared" si="3"/>
        <v>0.85802205003262622</v>
      </c>
    </row>
    <row r="217" spans="1:8" x14ac:dyDescent="0.2">
      <c r="A217" t="s">
        <v>5</v>
      </c>
      <c r="B217">
        <v>9256</v>
      </c>
      <c r="C217">
        <v>2001</v>
      </c>
      <c r="D217">
        <v>8</v>
      </c>
      <c r="E217">
        <v>4</v>
      </c>
      <c r="G217" s="11">
        <v>37107</v>
      </c>
      <c r="H217" s="12">
        <f t="shared" si="3"/>
        <v>0.85726298374137055</v>
      </c>
    </row>
    <row r="218" spans="1:8" x14ac:dyDescent="0.2">
      <c r="A218" t="s">
        <v>5</v>
      </c>
      <c r="B218">
        <v>9256</v>
      </c>
      <c r="C218">
        <v>2001</v>
      </c>
      <c r="D218">
        <v>8</v>
      </c>
      <c r="E218">
        <v>5</v>
      </c>
      <c r="G218" s="11">
        <v>37108</v>
      </c>
      <c r="H218" s="12">
        <f t="shared" si="3"/>
        <v>0.85654645154573195</v>
      </c>
    </row>
    <row r="219" spans="1:8" x14ac:dyDescent="0.2">
      <c r="A219" t="s">
        <v>5</v>
      </c>
      <c r="B219">
        <v>9256</v>
      </c>
      <c r="C219">
        <v>2001</v>
      </c>
      <c r="D219">
        <v>8</v>
      </c>
      <c r="E219">
        <v>6</v>
      </c>
      <c r="G219" s="11">
        <v>37109</v>
      </c>
      <c r="H219" s="12">
        <f t="shared" si="3"/>
        <v>0.85587266547911534</v>
      </c>
    </row>
    <row r="220" spans="1:8" x14ac:dyDescent="0.2">
      <c r="A220" t="s">
        <v>5</v>
      </c>
      <c r="B220">
        <v>9256</v>
      </c>
      <c r="C220">
        <v>2001</v>
      </c>
      <c r="D220">
        <v>8</v>
      </c>
      <c r="E220">
        <v>7</v>
      </c>
      <c r="G220" s="11">
        <v>37110</v>
      </c>
      <c r="H220" s="12">
        <f t="shared" si="3"/>
        <v>0.85524182492565748</v>
      </c>
    </row>
    <row r="221" spans="1:8" x14ac:dyDescent="0.2">
      <c r="A221" t="s">
        <v>5</v>
      </c>
      <c r="B221">
        <v>9256</v>
      </c>
      <c r="C221">
        <v>2001</v>
      </c>
      <c r="D221">
        <v>8</v>
      </c>
      <c r="E221">
        <v>8</v>
      </c>
      <c r="G221" s="11">
        <v>37111</v>
      </c>
      <c r="H221" s="12">
        <f t="shared" si="3"/>
        <v>0.85465411656122781</v>
      </c>
    </row>
    <row r="222" spans="1:8" x14ac:dyDescent="0.2">
      <c r="A222" t="s">
        <v>5</v>
      </c>
      <c r="B222">
        <v>9256</v>
      </c>
      <c r="C222">
        <v>2001</v>
      </c>
      <c r="D222">
        <v>8</v>
      </c>
      <c r="E222">
        <v>9</v>
      </c>
      <c r="G222" s="11">
        <v>37112</v>
      </c>
      <c r="H222" s="12">
        <f t="shared" si="3"/>
        <v>0.8541097142981865</v>
      </c>
    </row>
    <row r="223" spans="1:8" x14ac:dyDescent="0.2">
      <c r="A223" t="s">
        <v>5</v>
      </c>
      <c r="B223">
        <v>9256</v>
      </c>
      <c r="C223">
        <v>2001</v>
      </c>
      <c r="D223">
        <v>8</v>
      </c>
      <c r="E223">
        <v>10</v>
      </c>
      <c r="G223" s="11">
        <v>37113</v>
      </c>
      <c r="H223" s="12">
        <f t="shared" si="3"/>
        <v>0.85360877923392187</v>
      </c>
    </row>
    <row r="224" spans="1:8" x14ac:dyDescent="0.2">
      <c r="A224" t="s">
        <v>5</v>
      </c>
      <c r="B224">
        <v>9256</v>
      </c>
      <c r="C224">
        <v>2001</v>
      </c>
      <c r="D224">
        <v>8</v>
      </c>
      <c r="E224">
        <v>11</v>
      </c>
      <c r="G224" s="11">
        <v>37114</v>
      </c>
      <c r="H224" s="12">
        <f t="shared" si="3"/>
        <v>0.85315145960317851</v>
      </c>
    </row>
    <row r="225" spans="1:8" x14ac:dyDescent="0.2">
      <c r="A225" t="s">
        <v>5</v>
      </c>
      <c r="B225">
        <v>9256</v>
      </c>
      <c r="C225">
        <v>2001</v>
      </c>
      <c r="D225">
        <v>8</v>
      </c>
      <c r="E225">
        <v>12</v>
      </c>
      <c r="G225" s="11">
        <v>37115</v>
      </c>
      <c r="H225" s="12">
        <f t="shared" si="3"/>
        <v>0.85273789073419293</v>
      </c>
    </row>
    <row r="226" spans="1:8" x14ac:dyDescent="0.2">
      <c r="A226" t="s">
        <v>5</v>
      </c>
      <c r="B226">
        <v>9256</v>
      </c>
      <c r="C226">
        <v>2001</v>
      </c>
      <c r="D226">
        <v>8</v>
      </c>
      <c r="E226">
        <v>13</v>
      </c>
      <c r="G226" s="11">
        <v>37116</v>
      </c>
      <c r="H226" s="12">
        <f t="shared" si="3"/>
        <v>0.85236819500864702</v>
      </c>
    </row>
    <row r="227" spans="1:8" x14ac:dyDescent="0.2">
      <c r="A227" t="s">
        <v>5</v>
      </c>
      <c r="B227">
        <v>9256</v>
      </c>
      <c r="C227">
        <v>2001</v>
      </c>
      <c r="D227">
        <v>8</v>
      </c>
      <c r="E227">
        <v>14</v>
      </c>
      <c r="G227" s="11">
        <v>37117</v>
      </c>
      <c r="H227" s="12">
        <f t="shared" si="3"/>
        <v>0.85204248182545395</v>
      </c>
    </row>
    <row r="228" spans="1:8" x14ac:dyDescent="0.2">
      <c r="A228" t="s">
        <v>5</v>
      </c>
      <c r="B228">
        <v>9256</v>
      </c>
      <c r="C228">
        <v>2001</v>
      </c>
      <c r="D228">
        <v>8</v>
      </c>
      <c r="E228">
        <v>15</v>
      </c>
      <c r="G228" s="11">
        <v>37118</v>
      </c>
      <c r="H228" s="12">
        <f t="shared" si="3"/>
        <v>0.85176084756838477</v>
      </c>
    </row>
    <row r="229" spans="1:8" x14ac:dyDescent="0.2">
      <c r="A229" t="s">
        <v>5</v>
      </c>
      <c r="B229">
        <v>9256</v>
      </c>
      <c r="C229">
        <v>2001</v>
      </c>
      <c r="D229">
        <v>8</v>
      </c>
      <c r="E229">
        <v>16</v>
      </c>
      <c r="G229" s="11">
        <v>37119</v>
      </c>
      <c r="H229" s="12">
        <f t="shared" si="3"/>
        <v>0.85152337557754709</v>
      </c>
    </row>
    <row r="230" spans="1:8" x14ac:dyDescent="0.2">
      <c r="A230" t="s">
        <v>5</v>
      </c>
      <c r="B230">
        <v>9256</v>
      </c>
      <c r="C230">
        <v>2001</v>
      </c>
      <c r="D230">
        <v>8</v>
      </c>
      <c r="E230">
        <v>17</v>
      </c>
      <c r="G230" s="11">
        <v>37120</v>
      </c>
      <c r="H230" s="12">
        <f t="shared" si="3"/>
        <v>0.85133013612472364</v>
      </c>
    </row>
    <row r="231" spans="1:8" x14ac:dyDescent="0.2">
      <c r="A231" t="s">
        <v>5</v>
      </c>
      <c r="B231">
        <v>9256</v>
      </c>
      <c r="C231">
        <v>2001</v>
      </c>
      <c r="D231">
        <v>8</v>
      </c>
      <c r="E231">
        <v>18</v>
      </c>
      <c r="G231" s="11">
        <v>37121</v>
      </c>
      <c r="H231" s="12">
        <f t="shared" si="3"/>
        <v>0.85118118639257745</v>
      </c>
    </row>
    <row r="232" spans="1:8" x14ac:dyDescent="0.2">
      <c r="A232" t="s">
        <v>5</v>
      </c>
      <c r="B232">
        <v>9256</v>
      </c>
      <c r="C232">
        <v>2001</v>
      </c>
      <c r="D232">
        <v>8</v>
      </c>
      <c r="E232">
        <v>19</v>
      </c>
      <c r="G232" s="11">
        <v>37122</v>
      </c>
      <c r="H232" s="12">
        <f t="shared" si="3"/>
        <v>0.85107657045773066</v>
      </c>
    </row>
    <row r="233" spans="1:8" x14ac:dyDescent="0.2">
      <c r="A233" t="s">
        <v>5</v>
      </c>
      <c r="B233">
        <v>9256</v>
      </c>
      <c r="C233">
        <v>2001</v>
      </c>
      <c r="D233">
        <v>8</v>
      </c>
      <c r="E233">
        <v>20</v>
      </c>
      <c r="G233" s="11">
        <v>37123</v>
      </c>
      <c r="H233" s="12">
        <f t="shared" si="3"/>
        <v>0.85101631927772159</v>
      </c>
    </row>
    <row r="234" spans="1:8" x14ac:dyDescent="0.2">
      <c r="A234" t="s">
        <v>5</v>
      </c>
      <c r="B234">
        <v>9256</v>
      </c>
      <c r="C234">
        <v>2001</v>
      </c>
      <c r="D234">
        <v>8</v>
      </c>
      <c r="E234">
        <v>21</v>
      </c>
      <c r="G234" s="11">
        <v>37124</v>
      </c>
      <c r="H234" s="12">
        <f t="shared" si="3"/>
        <v>0.85100045068184349</v>
      </c>
    </row>
    <row r="235" spans="1:8" x14ac:dyDescent="0.2">
      <c r="A235" t="s">
        <v>5</v>
      </c>
      <c r="B235">
        <v>9256</v>
      </c>
      <c r="C235">
        <v>2001</v>
      </c>
      <c r="D235">
        <v>8</v>
      </c>
      <c r="E235">
        <v>22</v>
      </c>
      <c r="G235" s="11">
        <v>37125</v>
      </c>
      <c r="H235" s="12">
        <f t="shared" si="3"/>
        <v>0.85102896936586936</v>
      </c>
    </row>
    <row r="236" spans="1:8" x14ac:dyDescent="0.2">
      <c r="A236" t="s">
        <v>5</v>
      </c>
      <c r="B236">
        <v>9256</v>
      </c>
      <c r="C236">
        <v>2001</v>
      </c>
      <c r="D236">
        <v>8</v>
      </c>
      <c r="E236">
        <v>23</v>
      </c>
      <c r="G236" s="11">
        <v>37126</v>
      </c>
      <c r="H236" s="12">
        <f t="shared" si="3"/>
        <v>0.85110186689066181</v>
      </c>
    </row>
    <row r="237" spans="1:8" x14ac:dyDescent="0.2">
      <c r="A237" t="s">
        <v>5</v>
      </c>
      <c r="B237">
        <v>9256</v>
      </c>
      <c r="C237">
        <v>2001</v>
      </c>
      <c r="D237">
        <v>8</v>
      </c>
      <c r="E237">
        <v>24</v>
      </c>
      <c r="G237" s="11">
        <v>37127</v>
      </c>
      <c r="H237" s="12">
        <f t="shared" si="3"/>
        <v>0.85121912168467018</v>
      </c>
    </row>
    <row r="238" spans="1:8" x14ac:dyDescent="0.2">
      <c r="A238" t="s">
        <v>5</v>
      </c>
      <c r="B238">
        <v>9256</v>
      </c>
      <c r="C238">
        <v>2001</v>
      </c>
      <c r="D238">
        <v>8</v>
      </c>
      <c r="E238">
        <v>25</v>
      </c>
      <c r="G238" s="11">
        <v>37128</v>
      </c>
      <c r="H238" s="12">
        <f t="shared" si="3"/>
        <v>0.85138069905031488</v>
      </c>
    </row>
    <row r="239" spans="1:8" x14ac:dyDescent="0.2">
      <c r="A239" t="s">
        <v>5</v>
      </c>
      <c r="B239">
        <v>9256</v>
      </c>
      <c r="C239">
        <v>2001</v>
      </c>
      <c r="D239">
        <v>8</v>
      </c>
      <c r="E239">
        <v>26</v>
      </c>
      <c r="G239" s="11">
        <v>37129</v>
      </c>
      <c r="H239" s="12">
        <f t="shared" si="3"/>
        <v>0.85158655117425364</v>
      </c>
    </row>
    <row r="240" spans="1:8" x14ac:dyDescent="0.2">
      <c r="A240" t="s">
        <v>5</v>
      </c>
      <c r="B240">
        <v>9256</v>
      </c>
      <c r="C240">
        <v>2001</v>
      </c>
      <c r="D240">
        <v>8</v>
      </c>
      <c r="E240">
        <v>27</v>
      </c>
      <c r="G240" s="11">
        <v>37130</v>
      </c>
      <c r="H240" s="12">
        <f t="shared" si="3"/>
        <v>0.85183661714153103</v>
      </c>
    </row>
    <row r="241" spans="1:8" x14ac:dyDescent="0.2">
      <c r="A241" t="s">
        <v>5</v>
      </c>
      <c r="B241">
        <v>9256</v>
      </c>
      <c r="C241">
        <v>2001</v>
      </c>
      <c r="D241">
        <v>8</v>
      </c>
      <c r="E241">
        <v>28</v>
      </c>
      <c r="G241" s="11">
        <v>37131</v>
      </c>
      <c r="H241" s="12">
        <f t="shared" si="3"/>
        <v>0.85213082295360443</v>
      </c>
    </row>
    <row r="242" spans="1:8" x14ac:dyDescent="0.2">
      <c r="A242" t="s">
        <v>5</v>
      </c>
      <c r="B242">
        <v>9256</v>
      </c>
      <c r="C242">
        <v>2001</v>
      </c>
      <c r="D242">
        <v>8</v>
      </c>
      <c r="E242">
        <v>29</v>
      </c>
      <c r="G242" s="11">
        <v>37132</v>
      </c>
      <c r="H242" s="12">
        <f t="shared" si="3"/>
        <v>0.85246908155024059</v>
      </c>
    </row>
    <row r="243" spans="1:8" x14ac:dyDescent="0.2">
      <c r="A243" t="s">
        <v>5</v>
      </c>
      <c r="B243">
        <v>9256</v>
      </c>
      <c r="C243">
        <v>2001</v>
      </c>
      <c r="D243">
        <v>8</v>
      </c>
      <c r="E243">
        <v>30</v>
      </c>
      <c r="G243" s="11">
        <v>37133</v>
      </c>
      <c r="H243" s="12">
        <f t="shared" si="3"/>
        <v>0.85285129283527872</v>
      </c>
    </row>
    <row r="244" spans="1:8" x14ac:dyDescent="0.2">
      <c r="A244" t="s">
        <v>5</v>
      </c>
      <c r="B244">
        <v>9256</v>
      </c>
      <c r="C244">
        <v>2001</v>
      </c>
      <c r="D244">
        <v>8</v>
      </c>
      <c r="E244">
        <v>31</v>
      </c>
      <c r="G244" s="11">
        <v>37134</v>
      </c>
      <c r="H244" s="12">
        <f t="shared" si="3"/>
        <v>0.85327734370625041</v>
      </c>
    </row>
    <row r="245" spans="1:8" x14ac:dyDescent="0.2">
      <c r="A245" t="s">
        <v>5</v>
      </c>
      <c r="B245">
        <v>9256</v>
      </c>
      <c r="C245">
        <v>2001</v>
      </c>
      <c r="D245">
        <v>9</v>
      </c>
      <c r="E245">
        <v>1</v>
      </c>
      <c r="G245" s="11">
        <v>37135</v>
      </c>
      <c r="H245" s="12">
        <f t="shared" si="3"/>
        <v>0.8534786624523012</v>
      </c>
    </row>
    <row r="246" spans="1:8" x14ac:dyDescent="0.2">
      <c r="A246" t="s">
        <v>5</v>
      </c>
      <c r="B246">
        <v>9256</v>
      </c>
      <c r="C246">
        <v>2001</v>
      </c>
      <c r="D246">
        <v>9</v>
      </c>
      <c r="E246">
        <v>2</v>
      </c>
      <c r="G246" s="11">
        <v>37136</v>
      </c>
      <c r="H246" s="12">
        <f t="shared" si="3"/>
        <v>0.85396761750345607</v>
      </c>
    </row>
    <row r="247" spans="1:8" x14ac:dyDescent="0.2">
      <c r="A247" t="s">
        <v>5</v>
      </c>
      <c r="B247">
        <v>9256</v>
      </c>
      <c r="C247">
        <v>2001</v>
      </c>
      <c r="D247">
        <v>9</v>
      </c>
      <c r="E247">
        <v>3</v>
      </c>
      <c r="G247" s="11">
        <v>37137</v>
      </c>
      <c r="H247" s="12">
        <f t="shared" si="3"/>
        <v>0.85450008180211501</v>
      </c>
    </row>
    <row r="248" spans="1:8" x14ac:dyDescent="0.2">
      <c r="A248" t="s">
        <v>5</v>
      </c>
      <c r="B248">
        <v>9256</v>
      </c>
      <c r="C248">
        <v>2001</v>
      </c>
      <c r="D248">
        <v>9</v>
      </c>
      <c r="E248">
        <v>4</v>
      </c>
      <c r="G248" s="11">
        <v>37138</v>
      </c>
      <c r="H248" s="12">
        <f t="shared" si="3"/>
        <v>0.85507589778352577</v>
      </c>
    </row>
    <row r="249" spans="1:8" x14ac:dyDescent="0.2">
      <c r="A249" t="s">
        <v>5</v>
      </c>
      <c r="B249">
        <v>9256</v>
      </c>
      <c r="C249">
        <v>2001</v>
      </c>
      <c r="D249">
        <v>9</v>
      </c>
      <c r="E249">
        <v>5</v>
      </c>
      <c r="G249" s="11">
        <v>37139</v>
      </c>
      <c r="H249" s="12">
        <f t="shared" si="3"/>
        <v>0.85569489505447549</v>
      </c>
    </row>
    <row r="250" spans="1:8" x14ac:dyDescent="0.2">
      <c r="A250" t="s">
        <v>5</v>
      </c>
      <c r="B250">
        <v>9256</v>
      </c>
      <c r="C250">
        <v>2001</v>
      </c>
      <c r="D250">
        <v>9</v>
      </c>
      <c r="E250">
        <v>6</v>
      </c>
      <c r="G250" s="11">
        <v>37140</v>
      </c>
      <c r="H250" s="12">
        <f t="shared" si="3"/>
        <v>0.85635689044371288</v>
      </c>
    </row>
    <row r="251" spans="1:8" x14ac:dyDescent="0.2">
      <c r="A251" t="s">
        <v>5</v>
      </c>
      <c r="B251">
        <v>9256</v>
      </c>
      <c r="C251">
        <v>2001</v>
      </c>
      <c r="D251">
        <v>9</v>
      </c>
      <c r="E251">
        <v>7</v>
      </c>
      <c r="G251" s="11">
        <v>37141</v>
      </c>
      <c r="H251" s="12">
        <f t="shared" si="3"/>
        <v>0.85706168805615202</v>
      </c>
    </row>
    <row r="252" spans="1:8" x14ac:dyDescent="0.2">
      <c r="A252" t="s">
        <v>5</v>
      </c>
      <c r="B252">
        <v>9256</v>
      </c>
      <c r="C252">
        <v>2001</v>
      </c>
      <c r="D252">
        <v>9</v>
      </c>
      <c r="E252">
        <v>8</v>
      </c>
      <c r="G252" s="11">
        <v>37142</v>
      </c>
      <c r="H252" s="12">
        <f t="shared" si="3"/>
        <v>0.85780907933083994</v>
      </c>
    </row>
    <row r="253" spans="1:8" x14ac:dyDescent="0.2">
      <c r="A253" t="s">
        <v>5</v>
      </c>
      <c r="B253">
        <v>9256</v>
      </c>
      <c r="C253">
        <v>2001</v>
      </c>
      <c r="D253">
        <v>9</v>
      </c>
      <c r="E253">
        <v>9</v>
      </c>
      <c r="G253" s="11">
        <v>37143</v>
      </c>
      <c r="H253" s="12">
        <f t="shared" si="3"/>
        <v>0.8585988431026742</v>
      </c>
    </row>
    <row r="254" spans="1:8" x14ac:dyDescent="0.2">
      <c r="A254" t="s">
        <v>5</v>
      </c>
      <c r="B254">
        <v>9256</v>
      </c>
      <c r="C254">
        <v>2001</v>
      </c>
      <c r="D254">
        <v>9</v>
      </c>
      <c r="E254">
        <v>10</v>
      </c>
      <c r="G254" s="11">
        <v>37144</v>
      </c>
      <c r="H254" s="12">
        <f t="shared" si="3"/>
        <v>0.85943074566784894</v>
      </c>
    </row>
    <row r="255" spans="1:8" x14ac:dyDescent="0.2">
      <c r="A255" t="s">
        <v>5</v>
      </c>
      <c r="B255">
        <v>9256</v>
      </c>
      <c r="C255">
        <v>2001</v>
      </c>
      <c r="D255">
        <v>9</v>
      </c>
      <c r="E255">
        <v>11</v>
      </c>
      <c r="G255" s="11">
        <v>37145</v>
      </c>
      <c r="H255" s="12">
        <f t="shared" si="3"/>
        <v>0.86030454085301067</v>
      </c>
    </row>
    <row r="256" spans="1:8" x14ac:dyDescent="0.2">
      <c r="A256" t="s">
        <v>5</v>
      </c>
      <c r="B256">
        <v>9256</v>
      </c>
      <c r="C256">
        <v>2001</v>
      </c>
      <c r="D256">
        <v>9</v>
      </c>
      <c r="E256">
        <v>12</v>
      </c>
      <c r="G256" s="11">
        <v>37146</v>
      </c>
      <c r="H256" s="12">
        <f t="shared" si="3"/>
        <v>0.86121997008810625</v>
      </c>
    </row>
    <row r="257" spans="1:8" x14ac:dyDescent="0.2">
      <c r="A257" t="s">
        <v>5</v>
      </c>
      <c r="B257">
        <v>9256</v>
      </c>
      <c r="C257">
        <v>2001</v>
      </c>
      <c r="D257">
        <v>9</v>
      </c>
      <c r="E257">
        <v>13</v>
      </c>
      <c r="G257" s="11">
        <v>37147</v>
      </c>
      <c r="H257" s="12">
        <f t="shared" si="3"/>
        <v>0.86217676248289721</v>
      </c>
    </row>
    <row r="258" spans="1:8" x14ac:dyDescent="0.2">
      <c r="A258" t="s">
        <v>5</v>
      </c>
      <c r="B258">
        <v>9256</v>
      </c>
      <c r="C258">
        <v>2001</v>
      </c>
      <c r="D258">
        <v>9</v>
      </c>
      <c r="E258">
        <v>14</v>
      </c>
      <c r="G258" s="11">
        <v>37148</v>
      </c>
      <c r="H258" s="12">
        <f t="shared" si="3"/>
        <v>0.86317463490712065</v>
      </c>
    </row>
    <row r="259" spans="1:8" x14ac:dyDescent="0.2">
      <c r="A259" t="s">
        <v>5</v>
      </c>
      <c r="B259">
        <v>9256</v>
      </c>
      <c r="C259">
        <v>2001</v>
      </c>
      <c r="D259">
        <v>9</v>
      </c>
      <c r="E259">
        <v>15</v>
      </c>
      <c r="G259" s="11">
        <v>37149</v>
      </c>
      <c r="H259" s="12">
        <f t="shared" si="3"/>
        <v>0.864213292074272</v>
      </c>
    </row>
    <row r="260" spans="1:8" x14ac:dyDescent="0.2">
      <c r="A260" t="s">
        <v>5</v>
      </c>
      <c r="B260">
        <v>9256</v>
      </c>
      <c r="C260">
        <v>2001</v>
      </c>
      <c r="D260">
        <v>9</v>
      </c>
      <c r="E260">
        <v>16</v>
      </c>
      <c r="G260" s="11">
        <v>37150</v>
      </c>
      <c r="H260" s="12">
        <f t="shared" si="3"/>
        <v>0.86529242662898498</v>
      </c>
    </row>
    <row r="261" spans="1:8" x14ac:dyDescent="0.2">
      <c r="A261" t="s">
        <v>5</v>
      </c>
      <c r="B261">
        <v>9256</v>
      </c>
      <c r="C261">
        <v>2001</v>
      </c>
      <c r="D261">
        <v>9</v>
      </c>
      <c r="E261">
        <v>17</v>
      </c>
      <c r="G261" s="11">
        <v>37151</v>
      </c>
      <c r="H261" s="12">
        <f t="shared" si="3"/>
        <v>0.86641171923798344</v>
      </c>
    </row>
    <row r="262" spans="1:8" x14ac:dyDescent="0.2">
      <c r="A262" t="s">
        <v>5</v>
      </c>
      <c r="B262">
        <v>9256</v>
      </c>
      <c r="C262">
        <v>2001</v>
      </c>
      <c r="D262">
        <v>9</v>
      </c>
      <c r="E262">
        <v>18</v>
      </c>
      <c r="G262" s="11">
        <v>37152</v>
      </c>
      <c r="H262" s="12">
        <f t="shared" si="3"/>
        <v>0.86757083868457652</v>
      </c>
    </row>
    <row r="263" spans="1:8" x14ac:dyDescent="0.2">
      <c r="A263" t="s">
        <v>5</v>
      </c>
      <c r="B263">
        <v>9256</v>
      </c>
      <c r="C263">
        <v>2001</v>
      </c>
      <c r="D263">
        <v>9</v>
      </c>
      <c r="E263">
        <v>19</v>
      </c>
      <c r="G263" s="11">
        <v>37153</v>
      </c>
      <c r="H263" s="12">
        <f t="shared" si="3"/>
        <v>0.86876944196667172</v>
      </c>
    </row>
    <row r="264" spans="1:8" x14ac:dyDescent="0.2">
      <c r="A264" t="s">
        <v>5</v>
      </c>
      <c r="B264">
        <v>9256</v>
      </c>
      <c r="C264">
        <v>2001</v>
      </c>
      <c r="D264">
        <v>9</v>
      </c>
      <c r="E264">
        <v>20</v>
      </c>
      <c r="G264" s="11">
        <v>37154</v>
      </c>
      <c r="H264" s="12">
        <f t="shared" si="3"/>
        <v>0.87000717439827413</v>
      </c>
    </row>
    <row r="265" spans="1:8" x14ac:dyDescent="0.2">
      <c r="A265" t="s">
        <v>5</v>
      </c>
      <c r="B265">
        <v>9256</v>
      </c>
      <c r="C265">
        <v>2001</v>
      </c>
      <c r="D265">
        <v>9</v>
      </c>
      <c r="E265">
        <v>21</v>
      </c>
      <c r="G265" s="11">
        <v>37155</v>
      </c>
      <c r="H265" s="12">
        <f t="shared" si="3"/>
        <v>0.87128366971444393</v>
      </c>
    </row>
    <row r="266" spans="1:8" x14ac:dyDescent="0.2">
      <c r="A266" t="s">
        <v>5</v>
      </c>
      <c r="B266">
        <v>9256</v>
      </c>
      <c r="C266">
        <v>2001</v>
      </c>
      <c r="D266">
        <v>9</v>
      </c>
      <c r="E266">
        <v>22</v>
      </c>
      <c r="G266" s="11">
        <v>37156</v>
      </c>
      <c r="H266" s="12">
        <f t="shared" si="3"/>
        <v>0.87259855017968024</v>
      </c>
    </row>
    <row r="267" spans="1:8" x14ac:dyDescent="0.2">
      <c r="A267" t="s">
        <v>5</v>
      </c>
      <c r="B267">
        <v>9256</v>
      </c>
      <c r="C267">
        <v>2001</v>
      </c>
      <c r="D267">
        <v>9</v>
      </c>
      <c r="E267">
        <v>23</v>
      </c>
      <c r="G267" s="11">
        <v>37157</v>
      </c>
      <c r="H267" s="12">
        <f t="shared" si="3"/>
        <v>0.87395142669969916</v>
      </c>
    </row>
    <row r="268" spans="1:8" x14ac:dyDescent="0.2">
      <c r="A268" t="s">
        <v>5</v>
      </c>
      <c r="B268">
        <v>9256</v>
      </c>
      <c r="C268">
        <v>2001</v>
      </c>
      <c r="D268">
        <v>9</v>
      </c>
      <c r="E268">
        <v>24</v>
      </c>
      <c r="G268" s="11">
        <v>37158</v>
      </c>
      <c r="H268" s="12">
        <f t="shared" si="3"/>
        <v>0.87534189893657255</v>
      </c>
    </row>
    <row r="269" spans="1:8" x14ac:dyDescent="0.2">
      <c r="A269" t="s">
        <v>5</v>
      </c>
      <c r="B269">
        <v>9256</v>
      </c>
      <c r="C269">
        <v>2001</v>
      </c>
      <c r="D269">
        <v>9</v>
      </c>
      <c r="E269">
        <v>25</v>
      </c>
      <c r="G269" s="11">
        <v>37159</v>
      </c>
      <c r="H269" s="12">
        <f t="shared" ref="H269:H332" si="4">((1+$H$4*SIN($H$5* ((30.44*(D269-1)+E269)+$H$6)))*$H$3+$H$7)/1000</f>
        <v>0.87676955542719515</v>
      </c>
    </row>
    <row r="270" spans="1:8" x14ac:dyDescent="0.2">
      <c r="A270" t="s">
        <v>5</v>
      </c>
      <c r="B270">
        <v>9256</v>
      </c>
      <c r="C270">
        <v>2001</v>
      </c>
      <c r="D270">
        <v>9</v>
      </c>
      <c r="E270">
        <v>26</v>
      </c>
      <c r="G270" s="11">
        <v>37160</v>
      </c>
      <c r="H270" s="12">
        <f t="shared" si="4"/>
        <v>0.87823397370504241</v>
      </c>
    </row>
    <row r="271" spans="1:8" x14ac:dyDescent="0.2">
      <c r="A271" t="s">
        <v>5</v>
      </c>
      <c r="B271">
        <v>9256</v>
      </c>
      <c r="C271">
        <v>2001</v>
      </c>
      <c r="D271">
        <v>9</v>
      </c>
      <c r="E271">
        <v>27</v>
      </c>
      <c r="G271" s="11">
        <v>37161</v>
      </c>
      <c r="H271" s="12">
        <f t="shared" si="4"/>
        <v>0.87973472042518586</v>
      </c>
    </row>
    <row r="272" spans="1:8" x14ac:dyDescent="0.2">
      <c r="A272" t="s">
        <v>5</v>
      </c>
      <c r="B272">
        <v>9256</v>
      </c>
      <c r="C272">
        <v>2001</v>
      </c>
      <c r="D272">
        <v>9</v>
      </c>
      <c r="E272">
        <v>28</v>
      </c>
      <c r="G272" s="11">
        <v>37162</v>
      </c>
      <c r="H272" s="12">
        <f t="shared" si="4"/>
        <v>0.88127135149252622</v>
      </c>
    </row>
    <row r="273" spans="1:8" x14ac:dyDescent="0.2">
      <c r="A273" t="s">
        <v>5</v>
      </c>
      <c r="B273">
        <v>9256</v>
      </c>
      <c r="C273">
        <v>2001</v>
      </c>
      <c r="D273">
        <v>9</v>
      </c>
      <c r="E273">
        <v>29</v>
      </c>
      <c r="G273" s="11">
        <v>37163</v>
      </c>
      <c r="H273" s="12">
        <f t="shared" si="4"/>
        <v>0.88284341219320872</v>
      </c>
    </row>
    <row r="274" spans="1:8" x14ac:dyDescent="0.2">
      <c r="A274" t="s">
        <v>5</v>
      </c>
      <c r="B274">
        <v>9256</v>
      </c>
      <c r="C274">
        <v>2001</v>
      </c>
      <c r="D274">
        <v>9</v>
      </c>
      <c r="E274">
        <v>30</v>
      </c>
      <c r="G274" s="11">
        <v>37164</v>
      </c>
      <c r="H274" s="12">
        <f t="shared" si="4"/>
        <v>0.88445043732917983</v>
      </c>
    </row>
    <row r="275" spans="1:8" x14ac:dyDescent="0.2">
      <c r="A275" t="s">
        <v>5</v>
      </c>
      <c r="B275">
        <v>9256</v>
      </c>
      <c r="C275">
        <v>2001</v>
      </c>
      <c r="D275">
        <v>10</v>
      </c>
      <c r="E275">
        <v>1</v>
      </c>
      <c r="G275" s="11">
        <v>37165</v>
      </c>
      <c r="H275" s="12">
        <f t="shared" si="4"/>
        <v>0.88682501881236631</v>
      </c>
    </row>
    <row r="276" spans="1:8" x14ac:dyDescent="0.2">
      <c r="A276" t="s">
        <v>5</v>
      </c>
      <c r="B276">
        <v>9256</v>
      </c>
      <c r="C276">
        <v>2001</v>
      </c>
      <c r="D276">
        <v>10</v>
      </c>
      <c r="E276">
        <v>2</v>
      </c>
      <c r="G276" s="11">
        <v>37166</v>
      </c>
      <c r="H276" s="12">
        <f t="shared" si="4"/>
        <v>0.88851534087742268</v>
      </c>
    </row>
    <row r="277" spans="1:8" x14ac:dyDescent="0.2">
      <c r="A277" t="s">
        <v>5</v>
      </c>
      <c r="B277">
        <v>9256</v>
      </c>
      <c r="C277">
        <v>2001</v>
      </c>
      <c r="D277">
        <v>10</v>
      </c>
      <c r="E277">
        <v>3</v>
      </c>
      <c r="G277" s="11">
        <v>37167</v>
      </c>
      <c r="H277" s="12">
        <f t="shared" si="4"/>
        <v>0.89023894896281741</v>
      </c>
    </row>
    <row r="278" spans="1:8" x14ac:dyDescent="0.2">
      <c r="A278" t="s">
        <v>5</v>
      </c>
      <c r="B278">
        <v>9256</v>
      </c>
      <c r="C278">
        <v>2001</v>
      </c>
      <c r="D278">
        <v>10</v>
      </c>
      <c r="E278">
        <v>4</v>
      </c>
      <c r="G278" s="11">
        <v>37168</v>
      </c>
      <c r="H278" s="12">
        <f t="shared" si="4"/>
        <v>0.89199533302518808</v>
      </c>
    </row>
    <row r="279" spans="1:8" x14ac:dyDescent="0.2">
      <c r="A279" t="s">
        <v>5</v>
      </c>
      <c r="B279">
        <v>9256</v>
      </c>
      <c r="C279">
        <v>2001</v>
      </c>
      <c r="D279">
        <v>10</v>
      </c>
      <c r="E279">
        <v>5</v>
      </c>
      <c r="G279" s="11">
        <v>37169</v>
      </c>
      <c r="H279" s="12">
        <f t="shared" si="4"/>
        <v>0.89378397332223292</v>
      </c>
    </row>
    <row r="280" spans="1:8" x14ac:dyDescent="0.2">
      <c r="A280" t="s">
        <v>5</v>
      </c>
      <c r="B280">
        <v>9256</v>
      </c>
      <c r="C280">
        <v>2001</v>
      </c>
      <c r="D280">
        <v>10</v>
      </c>
      <c r="E280">
        <v>6</v>
      </c>
      <c r="G280" s="11">
        <v>37170</v>
      </c>
      <c r="H280" s="12">
        <f t="shared" si="4"/>
        <v>0.89560434056651173</v>
      </c>
    </row>
    <row r="281" spans="1:8" x14ac:dyDescent="0.2">
      <c r="A281" t="s">
        <v>5</v>
      </c>
      <c r="B281">
        <v>9256</v>
      </c>
      <c r="C281">
        <v>2001</v>
      </c>
      <c r="D281">
        <v>10</v>
      </c>
      <c r="E281">
        <v>7</v>
      </c>
      <c r="G281" s="11">
        <v>37171</v>
      </c>
      <c r="H281" s="12">
        <f t="shared" si="4"/>
        <v>0.8974558960820701</v>
      </c>
    </row>
    <row r="282" spans="1:8" x14ac:dyDescent="0.2">
      <c r="A282" t="s">
        <v>5</v>
      </c>
      <c r="B282">
        <v>9256</v>
      </c>
      <c r="C282">
        <v>2001</v>
      </c>
      <c r="D282">
        <v>10</v>
      </c>
      <c r="E282">
        <v>8</v>
      </c>
      <c r="G282" s="11">
        <v>37172</v>
      </c>
      <c r="H282" s="12">
        <f t="shared" si="4"/>
        <v>0.89933809196384218</v>
      </c>
    </row>
    <row r="283" spans="1:8" x14ac:dyDescent="0.2">
      <c r="A283" t="s">
        <v>5</v>
      </c>
      <c r="B283">
        <v>9256</v>
      </c>
      <c r="C283">
        <v>2001</v>
      </c>
      <c r="D283">
        <v>10</v>
      </c>
      <c r="E283">
        <v>9</v>
      </c>
      <c r="G283" s="11">
        <v>37173</v>
      </c>
      <c r="H283" s="12">
        <f t="shared" si="4"/>
        <v>0.90125037123978502</v>
      </c>
    </row>
    <row r="284" spans="1:8" x14ac:dyDescent="0.2">
      <c r="A284" t="s">
        <v>5</v>
      </c>
      <c r="B284">
        <v>9256</v>
      </c>
      <c r="C284">
        <v>2001</v>
      </c>
      <c r="D284">
        <v>10</v>
      </c>
      <c r="E284">
        <v>10</v>
      </c>
      <c r="G284" s="11">
        <v>37174</v>
      </c>
      <c r="H284" s="12">
        <f t="shared" si="4"/>
        <v>0.90319216803569524</v>
      </c>
    </row>
    <row r="285" spans="1:8" x14ac:dyDescent="0.2">
      <c r="A285" t="s">
        <v>5</v>
      </c>
      <c r="B285">
        <v>9256</v>
      </c>
      <c r="C285">
        <v>2001</v>
      </c>
      <c r="D285">
        <v>10</v>
      </c>
      <c r="E285">
        <v>11</v>
      </c>
      <c r="G285" s="11">
        <v>37175</v>
      </c>
      <c r="H285" s="12">
        <f t="shared" si="4"/>
        <v>0.90516290774266028</v>
      </c>
    </row>
    <row r="286" spans="1:8" x14ac:dyDescent="0.2">
      <c r="A286" t="s">
        <v>5</v>
      </c>
      <c r="B286">
        <v>9256</v>
      </c>
      <c r="C286">
        <v>2001</v>
      </c>
      <c r="D286">
        <v>10</v>
      </c>
      <c r="E286">
        <v>12</v>
      </c>
      <c r="G286" s="11">
        <v>37176</v>
      </c>
      <c r="H286" s="12">
        <f t="shared" si="4"/>
        <v>0.90716200718709494</v>
      </c>
    </row>
    <row r="287" spans="1:8" x14ac:dyDescent="0.2">
      <c r="A287" t="s">
        <v>5</v>
      </c>
      <c r="B287">
        <v>9256</v>
      </c>
      <c r="C287">
        <v>2001</v>
      </c>
      <c r="D287">
        <v>10</v>
      </c>
      <c r="E287">
        <v>13</v>
      </c>
      <c r="G287" s="11">
        <v>37177</v>
      </c>
      <c r="H287" s="12">
        <f t="shared" si="4"/>
        <v>0.90918887480331101</v>
      </c>
    </row>
    <row r="288" spans="1:8" x14ac:dyDescent="0.2">
      <c r="A288" t="s">
        <v>5</v>
      </c>
      <c r="B288">
        <v>9256</v>
      </c>
      <c r="C288">
        <v>2001</v>
      </c>
      <c r="D288">
        <v>10</v>
      </c>
      <c r="E288">
        <v>14</v>
      </c>
      <c r="G288" s="11">
        <v>37178</v>
      </c>
      <c r="H288" s="12">
        <f t="shared" si="4"/>
        <v>0.91124291080857178</v>
      </c>
    </row>
    <row r="289" spans="1:8" x14ac:dyDescent="0.2">
      <c r="A289" t="s">
        <v>5</v>
      </c>
      <c r="B289">
        <v>9256</v>
      </c>
      <c r="C289">
        <v>2001</v>
      </c>
      <c r="D289">
        <v>10</v>
      </c>
      <c r="E289">
        <v>15</v>
      </c>
      <c r="G289" s="11">
        <v>37179</v>
      </c>
      <c r="H289" s="12">
        <f t="shared" si="4"/>
        <v>0.91332350738057699</v>
      </c>
    </row>
    <row r="290" spans="1:8" x14ac:dyDescent="0.2">
      <c r="A290" t="s">
        <v>5</v>
      </c>
      <c r="B290">
        <v>9256</v>
      </c>
      <c r="C290">
        <v>2001</v>
      </c>
      <c r="D290">
        <v>10</v>
      </c>
      <c r="E290">
        <v>16</v>
      </c>
      <c r="G290" s="11">
        <v>37180</v>
      </c>
      <c r="H290" s="12">
        <f t="shared" si="4"/>
        <v>0.91543004883732748</v>
      </c>
    </row>
    <row r="291" spans="1:8" x14ac:dyDescent="0.2">
      <c r="A291" t="s">
        <v>5</v>
      </c>
      <c r="B291">
        <v>9256</v>
      </c>
      <c r="C291">
        <v>2001</v>
      </c>
      <c r="D291">
        <v>10</v>
      </c>
      <c r="E291">
        <v>17</v>
      </c>
      <c r="G291" s="11">
        <v>37181</v>
      </c>
      <c r="H291" s="12">
        <f t="shared" si="4"/>
        <v>0.91756191181931512</v>
      </c>
    </row>
    <row r="292" spans="1:8" x14ac:dyDescent="0.2">
      <c r="A292" t="s">
        <v>5</v>
      </c>
      <c r="B292">
        <v>9256</v>
      </c>
      <c r="C292">
        <v>2001</v>
      </c>
      <c r="D292">
        <v>10</v>
      </c>
      <c r="E292">
        <v>18</v>
      </c>
      <c r="G292" s="11">
        <v>37182</v>
      </c>
      <c r="H292" s="12">
        <f t="shared" si="4"/>
        <v>0.91971846547398506</v>
      </c>
    </row>
    <row r="293" spans="1:8" x14ac:dyDescent="0.2">
      <c r="A293" t="s">
        <v>5</v>
      </c>
      <c r="B293">
        <v>9256</v>
      </c>
      <c r="C293">
        <v>2001</v>
      </c>
      <c r="D293">
        <v>10</v>
      </c>
      <c r="E293">
        <v>19</v>
      </c>
      <c r="G293" s="11">
        <v>37183</v>
      </c>
      <c r="H293" s="12">
        <f t="shared" si="4"/>
        <v>0.92189907164241547</v>
      </c>
    </row>
    <row r="294" spans="1:8" x14ac:dyDescent="0.2">
      <c r="A294" t="s">
        <v>5</v>
      </c>
      <c r="B294">
        <v>9256</v>
      </c>
      <c r="C294">
        <v>2001</v>
      </c>
      <c r="D294">
        <v>10</v>
      </c>
      <c r="E294">
        <v>20</v>
      </c>
      <c r="G294" s="11">
        <v>37184</v>
      </c>
      <c r="H294" s="12">
        <f t="shared" si="4"/>
        <v>0.92410308504815852</v>
      </c>
    </row>
    <row r="295" spans="1:8" x14ac:dyDescent="0.2">
      <c r="A295" t="s">
        <v>5</v>
      </c>
      <c r="B295">
        <v>9256</v>
      </c>
      <c r="C295">
        <v>2001</v>
      </c>
      <c r="D295">
        <v>10</v>
      </c>
      <c r="E295">
        <v>21</v>
      </c>
      <c r="G295" s="11">
        <v>37185</v>
      </c>
      <c r="H295" s="12">
        <f t="shared" si="4"/>
        <v>0.92632985348818808</v>
      </c>
    </row>
    <row r="296" spans="1:8" x14ac:dyDescent="0.2">
      <c r="A296" t="s">
        <v>5</v>
      </c>
      <c r="B296">
        <v>9256</v>
      </c>
      <c r="C296">
        <v>2001</v>
      </c>
      <c r="D296">
        <v>10</v>
      </c>
      <c r="E296">
        <v>22</v>
      </c>
      <c r="G296" s="11">
        <v>37186</v>
      </c>
      <c r="H296" s="12">
        <f t="shared" si="4"/>
        <v>0.92857871802589775</v>
      </c>
    </row>
    <row r="297" spans="1:8" x14ac:dyDescent="0.2">
      <c r="A297" t="s">
        <v>5</v>
      </c>
      <c r="B297">
        <v>9256</v>
      </c>
      <c r="C297">
        <v>2001</v>
      </c>
      <c r="D297">
        <v>10</v>
      </c>
      <c r="E297">
        <v>23</v>
      </c>
      <c r="G297" s="11">
        <v>37187</v>
      </c>
      <c r="H297" s="12">
        <f t="shared" si="4"/>
        <v>0.93084901318608992</v>
      </c>
    </row>
    <row r="298" spans="1:8" x14ac:dyDescent="0.2">
      <c r="A298" t="s">
        <v>5</v>
      </c>
      <c r="B298">
        <v>9256</v>
      </c>
      <c r="C298">
        <v>2001</v>
      </c>
      <c r="D298">
        <v>10</v>
      </c>
      <c r="E298">
        <v>24</v>
      </c>
      <c r="G298" s="11">
        <v>37188</v>
      </c>
      <c r="H298" s="12">
        <f t="shared" si="4"/>
        <v>0.93314006715190101</v>
      </c>
    </row>
    <row r="299" spans="1:8" x14ac:dyDescent="0.2">
      <c r="A299" t="s">
        <v>5</v>
      </c>
      <c r="B299">
        <v>9256</v>
      </c>
      <c r="C299">
        <v>2001</v>
      </c>
      <c r="D299">
        <v>10</v>
      </c>
      <c r="E299">
        <v>25</v>
      </c>
      <c r="G299" s="11">
        <v>37189</v>
      </c>
      <c r="H299" s="12">
        <f t="shared" si="4"/>
        <v>0.93545120196360332</v>
      </c>
    </row>
    <row r="300" spans="1:8" x14ac:dyDescent="0.2">
      <c r="A300" t="s">
        <v>5</v>
      </c>
      <c r="B300">
        <v>9256</v>
      </c>
      <c r="C300">
        <v>2001</v>
      </c>
      <c r="D300">
        <v>10</v>
      </c>
      <c r="E300">
        <v>26</v>
      </c>
      <c r="G300" s="11">
        <v>37190</v>
      </c>
      <c r="H300" s="12">
        <f t="shared" si="4"/>
        <v>0.93778173371922346</v>
      </c>
    </row>
    <row r="301" spans="1:8" x14ac:dyDescent="0.2">
      <c r="A301" t="s">
        <v>5</v>
      </c>
      <c r="B301">
        <v>9256</v>
      </c>
      <c r="C301">
        <v>2001</v>
      </c>
      <c r="D301">
        <v>10</v>
      </c>
      <c r="E301">
        <v>27</v>
      </c>
      <c r="G301" s="11">
        <v>37191</v>
      </c>
      <c r="H301" s="12">
        <f t="shared" si="4"/>
        <v>0.94013097277691993</v>
      </c>
    </row>
    <row r="302" spans="1:8" x14ac:dyDescent="0.2">
      <c r="A302" t="s">
        <v>5</v>
      </c>
      <c r="B302">
        <v>9256</v>
      </c>
      <c r="C302">
        <v>2001</v>
      </c>
      <c r="D302">
        <v>10</v>
      </c>
      <c r="E302">
        <v>28</v>
      </c>
      <c r="G302" s="11">
        <v>37192</v>
      </c>
      <c r="H302" s="12">
        <f t="shared" si="4"/>
        <v>0.94249822395906035</v>
      </c>
    </row>
    <row r="303" spans="1:8" x14ac:dyDescent="0.2">
      <c r="A303" t="s">
        <v>5</v>
      </c>
      <c r="B303">
        <v>9256</v>
      </c>
      <c r="C303">
        <v>2001</v>
      </c>
      <c r="D303">
        <v>10</v>
      </c>
      <c r="E303">
        <v>29</v>
      </c>
      <c r="G303" s="11">
        <v>37193</v>
      </c>
      <c r="H303" s="12">
        <f t="shared" si="4"/>
        <v>0.94488278675793447</v>
      </c>
    </row>
    <row r="304" spans="1:8" x14ac:dyDescent="0.2">
      <c r="A304" t="s">
        <v>5</v>
      </c>
      <c r="B304">
        <v>9256</v>
      </c>
      <c r="C304">
        <v>2001</v>
      </c>
      <c r="D304">
        <v>10</v>
      </c>
      <c r="E304">
        <v>30</v>
      </c>
      <c r="G304" s="11">
        <v>37194</v>
      </c>
      <c r="H304" s="12">
        <f t="shared" si="4"/>
        <v>0.94728395554304601</v>
      </c>
    </row>
    <row r="305" spans="1:8" x14ac:dyDescent="0.2">
      <c r="A305" t="s">
        <v>5</v>
      </c>
      <c r="B305">
        <v>9256</v>
      </c>
      <c r="C305">
        <v>2001</v>
      </c>
      <c r="D305">
        <v>10</v>
      </c>
      <c r="E305">
        <v>31</v>
      </c>
      <c r="G305" s="11">
        <v>37195</v>
      </c>
      <c r="H305" s="12">
        <f t="shared" si="4"/>
        <v>0.94970101976992016</v>
      </c>
    </row>
    <row r="306" spans="1:8" x14ac:dyDescent="0.2">
      <c r="A306" t="s">
        <v>5</v>
      </c>
      <c r="B306">
        <v>9256</v>
      </c>
      <c r="C306">
        <v>2001</v>
      </c>
      <c r="D306">
        <v>11</v>
      </c>
      <c r="E306">
        <v>1</v>
      </c>
      <c r="G306" s="11">
        <v>37196</v>
      </c>
      <c r="H306" s="12">
        <f t="shared" si="4"/>
        <v>0.95076937957641827</v>
      </c>
    </row>
    <row r="307" spans="1:8" x14ac:dyDescent="0.2">
      <c r="A307" t="s">
        <v>5</v>
      </c>
      <c r="B307">
        <v>9256</v>
      </c>
      <c r="C307">
        <v>2001</v>
      </c>
      <c r="D307">
        <v>11</v>
      </c>
      <c r="E307">
        <v>2</v>
      </c>
      <c r="G307" s="11">
        <v>37197</v>
      </c>
      <c r="H307" s="12">
        <f t="shared" si="4"/>
        <v>0.95320807552629672</v>
      </c>
    </row>
    <row r="308" spans="1:8" x14ac:dyDescent="0.2">
      <c r="A308" t="s">
        <v>5</v>
      </c>
      <c r="B308">
        <v>9256</v>
      </c>
      <c r="C308">
        <v>2001</v>
      </c>
      <c r="D308">
        <v>11</v>
      </c>
      <c r="E308">
        <v>3</v>
      </c>
      <c r="G308" s="11">
        <v>37198</v>
      </c>
      <c r="H308" s="12">
        <f t="shared" si="4"/>
        <v>0.95566091387552521</v>
      </c>
    </row>
    <row r="309" spans="1:8" x14ac:dyDescent="0.2">
      <c r="A309" t="s">
        <v>5</v>
      </c>
      <c r="B309">
        <v>9256</v>
      </c>
      <c r="C309">
        <v>2001</v>
      </c>
      <c r="D309">
        <v>11</v>
      </c>
      <c r="E309">
        <v>4</v>
      </c>
      <c r="G309" s="11">
        <v>37199</v>
      </c>
      <c r="H309" s="12">
        <f t="shared" si="4"/>
        <v>0.95812716878977366</v>
      </c>
    </row>
    <row r="310" spans="1:8" x14ac:dyDescent="0.2">
      <c r="A310" t="s">
        <v>5</v>
      </c>
      <c r="B310">
        <v>9256</v>
      </c>
      <c r="C310">
        <v>2001</v>
      </c>
      <c r="D310">
        <v>11</v>
      </c>
      <c r="E310">
        <v>5</v>
      </c>
      <c r="G310" s="11">
        <v>37200</v>
      </c>
      <c r="H310" s="12">
        <f t="shared" si="4"/>
        <v>0.96060611046453459</v>
      </c>
    </row>
    <row r="311" spans="1:8" x14ac:dyDescent="0.2">
      <c r="A311" t="s">
        <v>5</v>
      </c>
      <c r="B311">
        <v>9256</v>
      </c>
      <c r="C311">
        <v>2001</v>
      </c>
      <c r="D311">
        <v>11</v>
      </c>
      <c r="E311">
        <v>6</v>
      </c>
      <c r="G311" s="11">
        <v>37201</v>
      </c>
      <c r="H311" s="12">
        <f t="shared" si="4"/>
        <v>0.96309700534108444</v>
      </c>
    </row>
    <row r="312" spans="1:8" x14ac:dyDescent="0.2">
      <c r="A312" t="s">
        <v>5</v>
      </c>
      <c r="B312">
        <v>9256</v>
      </c>
      <c r="C312">
        <v>2001</v>
      </c>
      <c r="D312">
        <v>11</v>
      </c>
      <c r="E312">
        <v>7</v>
      </c>
      <c r="G312" s="11">
        <v>37202</v>
      </c>
      <c r="H312" s="12">
        <f t="shared" si="4"/>
        <v>0.96559911632355444</v>
      </c>
    </row>
    <row r="313" spans="1:8" x14ac:dyDescent="0.2">
      <c r="A313" t="s">
        <v>5</v>
      </c>
      <c r="B313">
        <v>9256</v>
      </c>
      <c r="C313">
        <v>2001</v>
      </c>
      <c r="D313">
        <v>11</v>
      </c>
      <c r="E313">
        <v>8</v>
      </c>
      <c r="G313" s="11">
        <v>37203</v>
      </c>
      <c r="H313" s="12">
        <f t="shared" si="4"/>
        <v>0.96811170299704952</v>
      </c>
    </row>
    <row r="314" spans="1:8" x14ac:dyDescent="0.2">
      <c r="A314" t="s">
        <v>5</v>
      </c>
      <c r="B314">
        <v>9256</v>
      </c>
      <c r="C314">
        <v>2001</v>
      </c>
      <c r="D314">
        <v>11</v>
      </c>
      <c r="E314">
        <v>9</v>
      </c>
      <c r="G314" s="11">
        <v>37204</v>
      </c>
      <c r="H314" s="12">
        <f t="shared" si="4"/>
        <v>0.97063402184674974</v>
      </c>
    </row>
    <row r="315" spans="1:8" x14ac:dyDescent="0.2">
      <c r="A315" t="s">
        <v>5</v>
      </c>
      <c r="B315">
        <v>9256</v>
      </c>
      <c r="C315">
        <v>2001</v>
      </c>
      <c r="D315">
        <v>11</v>
      </c>
      <c r="E315">
        <v>10</v>
      </c>
      <c r="G315" s="11">
        <v>37205</v>
      </c>
      <c r="H315" s="12">
        <f t="shared" si="4"/>
        <v>0.9731653264779272</v>
      </c>
    </row>
    <row r="316" spans="1:8" x14ac:dyDescent="0.2">
      <c r="A316" t="s">
        <v>5</v>
      </c>
      <c r="B316">
        <v>9256</v>
      </c>
      <c r="C316">
        <v>2001</v>
      </c>
      <c r="D316">
        <v>11</v>
      </c>
      <c r="E316">
        <v>11</v>
      </c>
      <c r="G316" s="11">
        <v>37206</v>
      </c>
      <c r="H316" s="12">
        <f t="shared" si="4"/>
        <v>0.97570486783681643</v>
      </c>
    </row>
    <row r="317" spans="1:8" x14ac:dyDescent="0.2">
      <c r="A317" t="s">
        <v>5</v>
      </c>
      <c r="B317">
        <v>9256</v>
      </c>
      <c r="C317">
        <v>2001</v>
      </c>
      <c r="D317">
        <v>11</v>
      </c>
      <c r="E317">
        <v>12</v>
      </c>
      <c r="G317" s="11">
        <v>37207</v>
      </c>
      <c r="H317" s="12">
        <f t="shared" si="4"/>
        <v>0.97825189443227245</v>
      </c>
    </row>
    <row r="318" spans="1:8" x14ac:dyDescent="0.2">
      <c r="A318" t="s">
        <v>5</v>
      </c>
      <c r="B318">
        <v>9256</v>
      </c>
      <c r="C318">
        <v>2001</v>
      </c>
      <c r="D318">
        <v>11</v>
      </c>
      <c r="E318">
        <v>13</v>
      </c>
      <c r="G318" s="11">
        <v>37208</v>
      </c>
      <c r="H318" s="12">
        <f t="shared" si="4"/>
        <v>0.98080565255814789</v>
      </c>
    </row>
    <row r="319" spans="1:8" x14ac:dyDescent="0.2">
      <c r="A319" t="s">
        <v>5</v>
      </c>
      <c r="B319">
        <v>9256</v>
      </c>
      <c r="C319">
        <v>2001</v>
      </c>
      <c r="D319">
        <v>11</v>
      </c>
      <c r="E319">
        <v>14</v>
      </c>
      <c r="G319" s="11">
        <v>37209</v>
      </c>
      <c r="H319" s="12">
        <f t="shared" si="4"/>
        <v>0.98336538651632699</v>
      </c>
    </row>
    <row r="320" spans="1:8" x14ac:dyDescent="0.2">
      <c r="A320" t="s">
        <v>5</v>
      </c>
      <c r="B320">
        <v>9256</v>
      </c>
      <c r="C320">
        <v>2001</v>
      </c>
      <c r="D320">
        <v>11</v>
      </c>
      <c r="E320">
        <v>15</v>
      </c>
      <c r="G320" s="11">
        <v>37210</v>
      </c>
      <c r="H320" s="12">
        <f t="shared" si="4"/>
        <v>0.98593033884034964</v>
      </c>
    </row>
    <row r="321" spans="1:8" x14ac:dyDescent="0.2">
      <c r="A321" t="s">
        <v>5</v>
      </c>
      <c r="B321">
        <v>9256</v>
      </c>
      <c r="C321">
        <v>2001</v>
      </c>
      <c r="D321">
        <v>11</v>
      </c>
      <c r="E321">
        <v>16</v>
      </c>
      <c r="G321" s="11">
        <v>37211</v>
      </c>
      <c r="H321" s="12">
        <f t="shared" si="4"/>
        <v>0.98849975051955696</v>
      </c>
    </row>
    <row r="322" spans="1:8" x14ac:dyDescent="0.2">
      <c r="A322" t="s">
        <v>5</v>
      </c>
      <c r="B322">
        <v>9256</v>
      </c>
      <c r="C322">
        <v>2001</v>
      </c>
      <c r="D322">
        <v>11</v>
      </c>
      <c r="E322">
        <v>17</v>
      </c>
      <c r="G322" s="11">
        <v>37212</v>
      </c>
      <c r="H322" s="12">
        <f t="shared" si="4"/>
        <v>0.99107286122369531</v>
      </c>
    </row>
    <row r="323" spans="1:8" x14ac:dyDescent="0.2">
      <c r="A323" t="s">
        <v>5</v>
      </c>
      <c r="B323">
        <v>9256</v>
      </c>
      <c r="C323">
        <v>2001</v>
      </c>
      <c r="D323">
        <v>11</v>
      </c>
      <c r="E323">
        <v>18</v>
      </c>
      <c r="G323" s="11">
        <v>37213</v>
      </c>
      <c r="H323" s="12">
        <f t="shared" si="4"/>
        <v>0.99364890952790974</v>
      </c>
    </row>
    <row r="324" spans="1:8" x14ac:dyDescent="0.2">
      <c r="A324" t="s">
        <v>5</v>
      </c>
      <c r="B324">
        <v>9256</v>
      </c>
      <c r="C324">
        <v>2001</v>
      </c>
      <c r="D324">
        <v>11</v>
      </c>
      <c r="E324">
        <v>19</v>
      </c>
      <c r="G324" s="11">
        <v>37214</v>
      </c>
      <c r="H324" s="12">
        <f t="shared" si="4"/>
        <v>0.99622713313806266</v>
      </c>
    </row>
    <row r="325" spans="1:8" x14ac:dyDescent="0.2">
      <c r="A325" t="s">
        <v>5</v>
      </c>
      <c r="B325">
        <v>9256</v>
      </c>
      <c r="C325">
        <v>2001</v>
      </c>
      <c r="D325">
        <v>11</v>
      </c>
      <c r="E325">
        <v>20</v>
      </c>
      <c r="G325" s="11">
        <v>37215</v>
      </c>
      <c r="H325" s="12">
        <f t="shared" si="4"/>
        <v>0.99880676911630806</v>
      </c>
    </row>
    <row r="326" spans="1:8" x14ac:dyDescent="0.2">
      <c r="A326" t="s">
        <v>5</v>
      </c>
      <c r="B326">
        <v>9256</v>
      </c>
      <c r="C326">
        <v>2001</v>
      </c>
      <c r="D326">
        <v>11</v>
      </c>
      <c r="E326">
        <v>21</v>
      </c>
      <c r="G326" s="11">
        <v>37216</v>
      </c>
      <c r="H326" s="12">
        <f t="shared" si="4"/>
        <v>1.0013870541068575</v>
      </c>
    </row>
    <row r="327" spans="1:8" x14ac:dyDescent="0.2">
      <c r="A327" t="s">
        <v>5</v>
      </c>
      <c r="B327">
        <v>9256</v>
      </c>
      <c r="C327">
        <v>2001</v>
      </c>
      <c r="D327">
        <v>11</v>
      </c>
      <c r="E327">
        <v>22</v>
      </c>
      <c r="G327" s="11">
        <v>37217</v>
      </c>
      <c r="H327" s="12">
        <f t="shared" si="4"/>
        <v>1.0039672245618696</v>
      </c>
    </row>
    <row r="328" spans="1:8" x14ac:dyDescent="0.2">
      <c r="A328" t="s">
        <v>5</v>
      </c>
      <c r="B328">
        <v>9256</v>
      </c>
      <c r="C328">
        <v>2001</v>
      </c>
      <c r="D328">
        <v>11</v>
      </c>
      <c r="E328">
        <v>23</v>
      </c>
      <c r="G328" s="11">
        <v>37218</v>
      </c>
      <c r="H328" s="12">
        <f t="shared" si="4"/>
        <v>1.0065465169673959</v>
      </c>
    </row>
    <row r="329" spans="1:8" x14ac:dyDescent="0.2">
      <c r="A329" t="s">
        <v>5</v>
      </c>
      <c r="B329">
        <v>9256</v>
      </c>
      <c r="C329">
        <v>2001</v>
      </c>
      <c r="D329">
        <v>11</v>
      </c>
      <c r="E329">
        <v>24</v>
      </c>
      <c r="G329" s="11">
        <v>37219</v>
      </c>
      <c r="H329" s="12">
        <f t="shared" si="4"/>
        <v>1.0091241680693166</v>
      </c>
    </row>
    <row r="330" spans="1:8" x14ac:dyDescent="0.2">
      <c r="A330" t="s">
        <v>5</v>
      </c>
      <c r="B330">
        <v>9256</v>
      </c>
      <c r="C330">
        <v>2001</v>
      </c>
      <c r="D330">
        <v>11</v>
      </c>
      <c r="E330">
        <v>25</v>
      </c>
      <c r="G330" s="11">
        <v>37220</v>
      </c>
      <c r="H330" s="12">
        <f t="shared" si="4"/>
        <v>1.0116994150992002</v>
      </c>
    </row>
    <row r="331" spans="1:8" x14ac:dyDescent="0.2">
      <c r="A331" t="s">
        <v>5</v>
      </c>
      <c r="B331">
        <v>9256</v>
      </c>
      <c r="C331">
        <v>2001</v>
      </c>
      <c r="D331">
        <v>11</v>
      </c>
      <c r="E331">
        <v>26</v>
      </c>
      <c r="G331" s="11">
        <v>37221</v>
      </c>
      <c r="H331" s="12">
        <f t="shared" si="4"/>
        <v>1.0142714960000192</v>
      </c>
    </row>
    <row r="332" spans="1:8" x14ac:dyDescent="0.2">
      <c r="A332" t="s">
        <v>5</v>
      </c>
      <c r="B332">
        <v>9256</v>
      </c>
      <c r="C332">
        <v>2001</v>
      </c>
      <c r="D332">
        <v>11</v>
      </c>
      <c r="E332">
        <v>27</v>
      </c>
      <c r="G332" s="11">
        <v>37222</v>
      </c>
      <c r="H332" s="12">
        <f t="shared" si="4"/>
        <v>1.0168396496516539</v>
      </c>
    </row>
    <row r="333" spans="1:8" x14ac:dyDescent="0.2">
      <c r="A333" t="s">
        <v>5</v>
      </c>
      <c r="B333">
        <v>9256</v>
      </c>
      <c r="C333">
        <v>2001</v>
      </c>
      <c r="D333">
        <v>11</v>
      </c>
      <c r="E333">
        <v>28</v>
      </c>
      <c r="G333" s="11">
        <v>37223</v>
      </c>
      <c r="H333" s="12">
        <f t="shared" ref="H333:H396" si="5">((1+$H$4*SIN($H$5* ((30.44*(D333-1)+E333)+$H$6)))*$H$3+$H$7)/1000</f>
        <v>1.019403116096121</v>
      </c>
    </row>
    <row r="334" spans="1:8" x14ac:dyDescent="0.2">
      <c r="A334" t="s">
        <v>5</v>
      </c>
      <c r="B334">
        <v>9256</v>
      </c>
      <c r="C334">
        <v>2001</v>
      </c>
      <c r="D334">
        <v>11</v>
      </c>
      <c r="E334">
        <v>29</v>
      </c>
      <c r="G334" s="11">
        <v>37224</v>
      </c>
      <c r="H334" s="12">
        <f t="shared" si="5"/>
        <v>1.0219611367624579</v>
      </c>
    </row>
    <row r="335" spans="1:8" x14ac:dyDescent="0.2">
      <c r="A335" t="s">
        <v>5</v>
      </c>
      <c r="B335">
        <v>9256</v>
      </c>
      <c r="C335">
        <v>2001</v>
      </c>
      <c r="D335">
        <v>11</v>
      </c>
      <c r="E335">
        <v>30</v>
      </c>
      <c r="G335" s="11">
        <v>37225</v>
      </c>
      <c r="H335" s="12">
        <f t="shared" si="5"/>
        <v>1.0245129546911942</v>
      </c>
    </row>
    <row r="336" spans="1:8" x14ac:dyDescent="0.2">
      <c r="A336" t="s">
        <v>5</v>
      </c>
      <c r="B336">
        <v>9256</v>
      </c>
      <c r="C336">
        <v>2001</v>
      </c>
      <c r="D336">
        <v>12</v>
      </c>
      <c r="E336">
        <v>1</v>
      </c>
      <c r="G336" s="11">
        <v>37226</v>
      </c>
      <c r="H336" s="12">
        <f t="shared" si="5"/>
        <v>1.0281751548197939</v>
      </c>
    </row>
    <row r="337" spans="1:8" x14ac:dyDescent="0.2">
      <c r="A337" t="s">
        <v>5</v>
      </c>
      <c r="B337">
        <v>9256</v>
      </c>
      <c r="C337">
        <v>2001</v>
      </c>
      <c r="D337">
        <v>12</v>
      </c>
      <c r="E337">
        <v>2</v>
      </c>
      <c r="G337" s="11">
        <v>37227</v>
      </c>
      <c r="H337" s="12">
        <f t="shared" si="5"/>
        <v>1.0307086731615305</v>
      </c>
    </row>
    <row r="338" spans="1:8" x14ac:dyDescent="0.2">
      <c r="A338" t="s">
        <v>5</v>
      </c>
      <c r="B338">
        <v>9256</v>
      </c>
      <c r="C338">
        <v>2001</v>
      </c>
      <c r="D338">
        <v>12</v>
      </c>
      <c r="E338">
        <v>3</v>
      </c>
      <c r="G338" s="11">
        <v>37228</v>
      </c>
      <c r="H338" s="12">
        <f t="shared" si="5"/>
        <v>1.0332334002289116</v>
      </c>
    </row>
    <row r="339" spans="1:8" x14ac:dyDescent="0.2">
      <c r="A339" t="s">
        <v>5</v>
      </c>
      <c r="B339">
        <v>9256</v>
      </c>
      <c r="C339">
        <v>2001</v>
      </c>
      <c r="D339">
        <v>12</v>
      </c>
      <c r="E339">
        <v>4</v>
      </c>
      <c r="G339" s="11">
        <v>37229</v>
      </c>
      <c r="H339" s="12">
        <f t="shared" si="5"/>
        <v>1.0357485889145797</v>
      </c>
    </row>
    <row r="340" spans="1:8" x14ac:dyDescent="0.2">
      <c r="A340" t="s">
        <v>5</v>
      </c>
      <c r="B340">
        <v>9256</v>
      </c>
      <c r="C340">
        <v>2001</v>
      </c>
      <c r="D340">
        <v>12</v>
      </c>
      <c r="E340">
        <v>5</v>
      </c>
      <c r="G340" s="11">
        <v>37230</v>
      </c>
      <c r="H340" s="12">
        <f t="shared" si="5"/>
        <v>1.0382534949337368</v>
      </c>
    </row>
    <row r="341" spans="1:8" x14ac:dyDescent="0.2">
      <c r="A341" t="s">
        <v>5</v>
      </c>
      <c r="B341">
        <v>9256</v>
      </c>
      <c r="C341">
        <v>2001</v>
      </c>
      <c r="D341">
        <v>12</v>
      </c>
      <c r="E341">
        <v>6</v>
      </c>
      <c r="G341" s="11">
        <v>37231</v>
      </c>
      <c r="H341" s="12">
        <f t="shared" si="5"/>
        <v>1.0407473770443918</v>
      </c>
    </row>
    <row r="342" spans="1:8" x14ac:dyDescent="0.2">
      <c r="A342" t="s">
        <v>5</v>
      </c>
      <c r="B342">
        <v>9256</v>
      </c>
      <c r="C342">
        <v>2001</v>
      </c>
      <c r="D342">
        <v>12</v>
      </c>
      <c r="E342">
        <v>7</v>
      </c>
      <c r="G342" s="11">
        <v>37232</v>
      </c>
      <c r="H342" s="12">
        <f t="shared" si="5"/>
        <v>1.043229497266706</v>
      </c>
    </row>
    <row r="343" spans="1:8" x14ac:dyDescent="0.2">
      <c r="A343" t="s">
        <v>5</v>
      </c>
      <c r="B343">
        <v>9256</v>
      </c>
      <c r="C343">
        <v>2001</v>
      </c>
      <c r="D343">
        <v>12</v>
      </c>
      <c r="E343">
        <v>8</v>
      </c>
      <c r="G343" s="11">
        <v>37233</v>
      </c>
      <c r="H343" s="12">
        <f t="shared" si="5"/>
        <v>1.0456991211013713</v>
      </c>
    </row>
    <row r="344" spans="1:8" x14ac:dyDescent="0.2">
      <c r="A344" t="s">
        <v>5</v>
      </c>
      <c r="B344">
        <v>9256</v>
      </c>
      <c r="C344">
        <v>2001</v>
      </c>
      <c r="D344">
        <v>12</v>
      </c>
      <c r="E344">
        <v>9</v>
      </c>
      <c r="G344" s="11">
        <v>37234</v>
      </c>
      <c r="H344" s="12">
        <f t="shared" si="5"/>
        <v>1.0481555177469628</v>
      </c>
    </row>
    <row r="345" spans="1:8" x14ac:dyDescent="0.2">
      <c r="A345" t="s">
        <v>5</v>
      </c>
      <c r="B345">
        <v>9256</v>
      </c>
      <c r="C345">
        <v>2001</v>
      </c>
      <c r="D345">
        <v>12</v>
      </c>
      <c r="E345">
        <v>10</v>
      </c>
      <c r="G345" s="11">
        <v>37235</v>
      </c>
      <c r="H345" s="12">
        <f t="shared" si="5"/>
        <v>1.0505979603161943</v>
      </c>
    </row>
    <row r="346" spans="1:8" x14ac:dyDescent="0.2">
      <c r="A346" t="s">
        <v>5</v>
      </c>
      <c r="B346">
        <v>9256</v>
      </c>
      <c r="C346">
        <v>2001</v>
      </c>
      <c r="D346">
        <v>12</v>
      </c>
      <c r="E346">
        <v>11</v>
      </c>
      <c r="G346" s="11">
        <v>37236</v>
      </c>
      <c r="H346" s="12">
        <f t="shared" si="5"/>
        <v>1.0530257260510132</v>
      </c>
    </row>
    <row r="347" spans="1:8" x14ac:dyDescent="0.2">
      <c r="A347" t="s">
        <v>5</v>
      </c>
      <c r="B347">
        <v>9256</v>
      </c>
      <c r="C347">
        <v>2001</v>
      </c>
      <c r="D347">
        <v>12</v>
      </c>
      <c r="E347">
        <v>12</v>
      </c>
      <c r="G347" s="11">
        <v>37237</v>
      </c>
      <c r="H347" s="12">
        <f t="shared" si="5"/>
        <v>1.0554380965364805</v>
      </c>
    </row>
    <row r="348" spans="1:8" x14ac:dyDescent="0.2">
      <c r="A348" t="s">
        <v>5</v>
      </c>
      <c r="B348">
        <v>9256</v>
      </c>
      <c r="C348">
        <v>2001</v>
      </c>
      <c r="D348">
        <v>12</v>
      </c>
      <c r="E348">
        <v>13</v>
      </c>
      <c r="G348" s="11">
        <v>37238</v>
      </c>
      <c r="H348" s="12">
        <f t="shared" si="5"/>
        <v>1.0578343579133578</v>
      </c>
    </row>
    <row r="349" spans="1:8" x14ac:dyDescent="0.2">
      <c r="A349" t="s">
        <v>5</v>
      </c>
      <c r="B349">
        <v>9256</v>
      </c>
      <c r="C349">
        <v>2001</v>
      </c>
      <c r="D349">
        <v>12</v>
      </c>
      <c r="E349">
        <v>14</v>
      </c>
      <c r="G349" s="11">
        <v>37239</v>
      </c>
      <c r="H349" s="12">
        <f t="shared" si="5"/>
        <v>1.0602138010893516</v>
      </c>
    </row>
    <row r="350" spans="1:8" x14ac:dyDescent="0.2">
      <c r="A350" t="s">
        <v>5</v>
      </c>
      <c r="B350">
        <v>9256</v>
      </c>
      <c r="C350">
        <v>2001</v>
      </c>
      <c r="D350">
        <v>12</v>
      </c>
      <c r="E350">
        <v>15</v>
      </c>
      <c r="G350" s="11">
        <v>37240</v>
      </c>
      <c r="H350" s="12">
        <f t="shared" si="5"/>
        <v>1.0625757219489447</v>
      </c>
    </row>
    <row r="351" spans="1:8" x14ac:dyDescent="0.2">
      <c r="A351" t="s">
        <v>5</v>
      </c>
      <c r="B351">
        <v>9256</v>
      </c>
      <c r="C351">
        <v>2001</v>
      </c>
      <c r="D351">
        <v>12</v>
      </c>
      <c r="E351">
        <v>16</v>
      </c>
      <c r="G351" s="11">
        <v>37241</v>
      </c>
      <c r="H351" s="12">
        <f t="shared" si="5"/>
        <v>1.064919421561755</v>
      </c>
    </row>
    <row r="352" spans="1:8" x14ac:dyDescent="0.2">
      <c r="A352" t="s">
        <v>5</v>
      </c>
      <c r="B352">
        <v>9256</v>
      </c>
      <c r="C352">
        <v>2001</v>
      </c>
      <c r="D352">
        <v>12</v>
      </c>
      <c r="E352">
        <v>17</v>
      </c>
      <c r="G352" s="11">
        <v>37242</v>
      </c>
      <c r="H352" s="12">
        <f t="shared" si="5"/>
        <v>1.0672442063893604</v>
      </c>
    </row>
    <row r="353" spans="1:8" x14ac:dyDescent="0.2">
      <c r="A353" t="s">
        <v>5</v>
      </c>
      <c r="B353">
        <v>9256</v>
      </c>
      <c r="C353">
        <v>2001</v>
      </c>
      <c r="D353">
        <v>12</v>
      </c>
      <c r="E353">
        <v>18</v>
      </c>
      <c r="G353" s="11">
        <v>37243</v>
      </c>
      <c r="H353" s="12">
        <f t="shared" si="5"/>
        <v>1.0695493884905283</v>
      </c>
    </row>
    <row r="354" spans="1:8" x14ac:dyDescent="0.2">
      <c r="A354" t="s">
        <v>5</v>
      </c>
      <c r="B354">
        <v>9256</v>
      </c>
      <c r="C354">
        <v>2001</v>
      </c>
      <c r="D354">
        <v>12</v>
      </c>
      <c r="E354">
        <v>19</v>
      </c>
      <c r="G354" s="11">
        <v>37244</v>
      </c>
      <c r="H354" s="12">
        <f t="shared" si="5"/>
        <v>1.0718342857247887</v>
      </c>
    </row>
    <row r="355" spans="1:8" x14ac:dyDescent="0.2">
      <c r="A355" t="s">
        <v>5</v>
      </c>
      <c r="B355">
        <v>9256</v>
      </c>
      <c r="C355">
        <v>2001</v>
      </c>
      <c r="D355">
        <v>12</v>
      </c>
      <c r="E355">
        <v>20</v>
      </c>
      <c r="G355" s="11">
        <v>37245</v>
      </c>
      <c r="H355" s="12">
        <f t="shared" si="5"/>
        <v>1.0740982219542889</v>
      </c>
    </row>
    <row r="356" spans="1:8" x14ac:dyDescent="0.2">
      <c r="A356" t="s">
        <v>5</v>
      </c>
      <c r="B356">
        <v>9256</v>
      </c>
      <c r="C356">
        <v>2001</v>
      </c>
      <c r="D356">
        <v>12</v>
      </c>
      <c r="E356">
        <v>21</v>
      </c>
      <c r="G356" s="11">
        <v>37246</v>
      </c>
      <c r="H356" s="12">
        <f t="shared" si="5"/>
        <v>1.0763405272438751</v>
      </c>
    </row>
    <row r="357" spans="1:8" x14ac:dyDescent="0.2">
      <c r="A357" t="s">
        <v>5</v>
      </c>
      <c r="B357">
        <v>9256</v>
      </c>
      <c r="C357">
        <v>2001</v>
      </c>
      <c r="D357">
        <v>12</v>
      </c>
      <c r="E357">
        <v>22</v>
      </c>
      <c r="G357" s="11">
        <v>37247</v>
      </c>
      <c r="H357" s="12">
        <f t="shared" si="5"/>
        <v>1.0785605380593379</v>
      </c>
    </row>
    <row r="358" spans="1:8" x14ac:dyDescent="0.2">
      <c r="A358" t="s">
        <v>5</v>
      </c>
      <c r="B358">
        <v>9256</v>
      </c>
      <c r="C358">
        <v>2001</v>
      </c>
      <c r="D358">
        <v>12</v>
      </c>
      <c r="E358">
        <v>23</v>
      </c>
      <c r="G358" s="11">
        <v>37248</v>
      </c>
      <c r="H358" s="12">
        <f t="shared" si="5"/>
        <v>1.0807575974637595</v>
      </c>
    </row>
    <row r="359" spans="1:8" x14ac:dyDescent="0.2">
      <c r="A359" t="s">
        <v>5</v>
      </c>
      <c r="B359">
        <v>9256</v>
      </c>
      <c r="C359">
        <v>2001</v>
      </c>
      <c r="D359">
        <v>12</v>
      </c>
      <c r="E359">
        <v>24</v>
      </c>
      <c r="G359" s="11">
        <v>37249</v>
      </c>
      <c r="H359" s="12">
        <f t="shared" si="5"/>
        <v>1.0829310553119154</v>
      </c>
    </row>
    <row r="360" spans="1:8" x14ac:dyDescent="0.2">
      <c r="A360" t="s">
        <v>5</v>
      </c>
      <c r="B360">
        <v>9256</v>
      </c>
      <c r="C360">
        <v>2001</v>
      </c>
      <c r="D360">
        <v>12</v>
      </c>
      <c r="E360">
        <v>25</v>
      </c>
      <c r="G360" s="11">
        <v>37250</v>
      </c>
      <c r="H360" s="12">
        <f t="shared" si="5"/>
        <v>1.0850802684426604</v>
      </c>
    </row>
    <row r="361" spans="1:8" x14ac:dyDescent="0.2">
      <c r="A361" t="s">
        <v>5</v>
      </c>
      <c r="B361">
        <v>9256</v>
      </c>
      <c r="C361">
        <v>2001</v>
      </c>
      <c r="D361">
        <v>12</v>
      </c>
      <c r="E361">
        <v>26</v>
      </c>
      <c r="G361" s="11">
        <v>37251</v>
      </c>
      <c r="H361" s="12">
        <f t="shared" si="5"/>
        <v>1.087204600869252</v>
      </c>
    </row>
    <row r="362" spans="1:8" x14ac:dyDescent="0.2">
      <c r="A362" t="s">
        <v>5</v>
      </c>
      <c r="B362">
        <v>9256</v>
      </c>
      <c r="C362">
        <v>2001</v>
      </c>
      <c r="D362">
        <v>12</v>
      </c>
      <c r="E362">
        <v>27</v>
      </c>
      <c r="G362" s="11">
        <v>37252</v>
      </c>
      <c r="H362" s="12">
        <f t="shared" si="5"/>
        <v>1.0893034239675474</v>
      </c>
    </row>
    <row r="363" spans="1:8" x14ac:dyDescent="0.2">
      <c r="A363" t="s">
        <v>5</v>
      </c>
      <c r="B363">
        <v>9256</v>
      </c>
      <c r="C363">
        <v>2001</v>
      </c>
      <c r="D363">
        <v>12</v>
      </c>
      <c r="E363">
        <v>28</v>
      </c>
      <c r="G363" s="11">
        <v>37253</v>
      </c>
      <c r="H363" s="12">
        <f t="shared" si="5"/>
        <v>1.0913761166620257</v>
      </c>
    </row>
    <row r="364" spans="1:8" x14ac:dyDescent="0.2">
      <c r="A364" t="s">
        <v>5</v>
      </c>
      <c r="B364">
        <v>9256</v>
      </c>
      <c r="C364">
        <v>2001</v>
      </c>
      <c r="D364">
        <v>12</v>
      </c>
      <c r="E364">
        <v>29</v>
      </c>
      <c r="G364" s="11">
        <v>37254</v>
      </c>
      <c r="H364" s="12">
        <f t="shared" si="5"/>
        <v>1.0934220656095714</v>
      </c>
    </row>
    <row r="365" spans="1:8" x14ac:dyDescent="0.2">
      <c r="A365" t="s">
        <v>5</v>
      </c>
      <c r="B365">
        <v>9256</v>
      </c>
      <c r="C365">
        <v>2001</v>
      </c>
      <c r="D365">
        <v>12</v>
      </c>
      <c r="E365">
        <v>30</v>
      </c>
      <c r="G365" s="11">
        <v>37255</v>
      </c>
      <c r="H365" s="12">
        <f t="shared" si="5"/>
        <v>1.0954406653809756</v>
      </c>
    </row>
    <row r="366" spans="1:8" x14ac:dyDescent="0.2">
      <c r="A366" t="s">
        <v>5</v>
      </c>
      <c r="B366">
        <v>9256</v>
      </c>
      <c r="C366">
        <v>2001</v>
      </c>
      <c r="D366">
        <v>12</v>
      </c>
      <c r="E366">
        <v>31</v>
      </c>
      <c r="G366" s="11">
        <v>37256</v>
      </c>
      <c r="H366" s="12">
        <f t="shared" si="5"/>
        <v>1.097431318640089</v>
      </c>
    </row>
    <row r="367" spans="1:8" x14ac:dyDescent="0.2">
      <c r="A367" t="s">
        <v>5</v>
      </c>
      <c r="B367">
        <v>9256</v>
      </c>
      <c r="C367">
        <v>2002</v>
      </c>
      <c r="D367">
        <v>1</v>
      </c>
      <c r="E367">
        <v>1</v>
      </c>
      <c r="G367" s="11">
        <v>37257</v>
      </c>
      <c r="H367" s="12">
        <f t="shared" si="5"/>
        <v>1.0982392714663569</v>
      </c>
    </row>
    <row r="368" spans="1:8" x14ac:dyDescent="0.2">
      <c r="A368" t="s">
        <v>5</v>
      </c>
      <c r="B368">
        <v>9256</v>
      </c>
      <c r="C368">
        <v>2002</v>
      </c>
      <c r="D368">
        <v>1</v>
      </c>
      <c r="E368">
        <v>2</v>
      </c>
      <c r="G368" s="11">
        <v>37258</v>
      </c>
      <c r="H368" s="12">
        <f t="shared" si="5"/>
        <v>1.1001895212448458</v>
      </c>
    </row>
    <row r="369" spans="1:8" x14ac:dyDescent="0.2">
      <c r="A369" t="s">
        <v>5</v>
      </c>
      <c r="B369">
        <v>9256</v>
      </c>
      <c r="C369">
        <v>2002</v>
      </c>
      <c r="D369">
        <v>1</v>
      </c>
      <c r="E369">
        <v>3</v>
      </c>
      <c r="G369" s="11">
        <v>37259</v>
      </c>
      <c r="H369" s="12">
        <f t="shared" si="5"/>
        <v>1.1021104192481923</v>
      </c>
    </row>
    <row r="370" spans="1:8" x14ac:dyDescent="0.2">
      <c r="A370" t="s">
        <v>5</v>
      </c>
      <c r="B370">
        <v>9256</v>
      </c>
      <c r="C370">
        <v>2002</v>
      </c>
      <c r="D370">
        <v>1</v>
      </c>
      <c r="E370">
        <v>4</v>
      </c>
      <c r="G370" s="11">
        <v>37260</v>
      </c>
      <c r="H370" s="12">
        <f t="shared" si="5"/>
        <v>1.1040013970517732</v>
      </c>
    </row>
    <row r="371" spans="1:8" x14ac:dyDescent="0.2">
      <c r="A371" t="s">
        <v>5</v>
      </c>
      <c r="B371">
        <v>9256</v>
      </c>
      <c r="C371">
        <v>2002</v>
      </c>
      <c r="D371">
        <v>1</v>
      </c>
      <c r="E371">
        <v>5</v>
      </c>
      <c r="G371" s="11">
        <v>37261</v>
      </c>
      <c r="H371" s="12">
        <f t="shared" si="5"/>
        <v>1.1058618950848333</v>
      </c>
    </row>
    <row r="372" spans="1:8" x14ac:dyDescent="0.2">
      <c r="A372" t="s">
        <v>5</v>
      </c>
      <c r="B372">
        <v>9256</v>
      </c>
      <c r="C372">
        <v>2002</v>
      </c>
      <c r="D372">
        <v>1</v>
      </c>
      <c r="E372">
        <v>6</v>
      </c>
      <c r="G372" s="11">
        <v>37262</v>
      </c>
      <c r="H372" s="12">
        <f t="shared" si="5"/>
        <v>1.1076913627960723</v>
      </c>
    </row>
    <row r="373" spans="1:8" x14ac:dyDescent="0.2">
      <c r="A373" t="s">
        <v>5</v>
      </c>
      <c r="B373">
        <v>9256</v>
      </c>
      <c r="C373">
        <v>2002</v>
      </c>
      <c r="D373">
        <v>1</v>
      </c>
      <c r="E373">
        <v>7</v>
      </c>
      <c r="G373" s="11">
        <v>37263</v>
      </c>
      <c r="H373" s="12">
        <f t="shared" si="5"/>
        <v>1.1094892588165608</v>
      </c>
    </row>
    <row r="374" spans="1:8" x14ac:dyDescent="0.2">
      <c r="A374" t="s">
        <v>5</v>
      </c>
      <c r="B374">
        <v>9256</v>
      </c>
      <c r="C374">
        <v>2002</v>
      </c>
      <c r="D374">
        <v>1</v>
      </c>
      <c r="E374">
        <v>8</v>
      </c>
      <c r="G374" s="11">
        <v>37264</v>
      </c>
      <c r="H374" s="12">
        <f t="shared" si="5"/>
        <v>1.1112550511199413</v>
      </c>
    </row>
    <row r="375" spans="1:8" x14ac:dyDescent="0.2">
      <c r="A375" t="s">
        <v>5</v>
      </c>
      <c r="B375">
        <v>9256</v>
      </c>
      <c r="C375">
        <v>2002</v>
      </c>
      <c r="D375">
        <v>1</v>
      </c>
      <c r="E375">
        <v>9</v>
      </c>
      <c r="G375" s="11">
        <v>37265</v>
      </c>
      <c r="H375" s="12">
        <f t="shared" si="5"/>
        <v>1.112988217179862</v>
      </c>
    </row>
    <row r="376" spans="1:8" x14ac:dyDescent="0.2">
      <c r="A376" t="s">
        <v>5</v>
      </c>
      <c r="B376">
        <v>9256</v>
      </c>
      <c r="C376">
        <v>2002</v>
      </c>
      <c r="D376">
        <v>1</v>
      </c>
      <c r="E376">
        <v>10</v>
      </c>
      <c r="G376" s="11">
        <v>37266</v>
      </c>
      <c r="H376" s="12">
        <f t="shared" si="5"/>
        <v>1.114688244124602</v>
      </c>
    </row>
    <row r="377" spans="1:8" x14ac:dyDescent="0.2">
      <c r="A377" t="s">
        <v>5</v>
      </c>
      <c r="B377">
        <v>9256</v>
      </c>
      <c r="C377">
        <v>2002</v>
      </c>
      <c r="D377">
        <v>1</v>
      </c>
      <c r="E377">
        <v>11</v>
      </c>
      <c r="G377" s="11">
        <v>37267</v>
      </c>
      <c r="H377" s="12">
        <f t="shared" si="5"/>
        <v>1.1163546288888375</v>
      </c>
    </row>
    <row r="378" spans="1:8" x14ac:dyDescent="0.2">
      <c r="A378" t="s">
        <v>5</v>
      </c>
      <c r="B378">
        <v>9256</v>
      </c>
      <c r="C378">
        <v>2002</v>
      </c>
      <c r="D378">
        <v>1</v>
      </c>
      <c r="E378">
        <v>12</v>
      </c>
      <c r="G378" s="11">
        <v>37268</v>
      </c>
      <c r="H378" s="12">
        <f t="shared" si="5"/>
        <v>1.1179868783625078</v>
      </c>
    </row>
    <row r="379" spans="1:8" x14ac:dyDescent="0.2">
      <c r="A379" t="s">
        <v>5</v>
      </c>
      <c r="B379">
        <v>9256</v>
      </c>
      <c r="C379">
        <v>2002</v>
      </c>
      <c r="D379">
        <v>1</v>
      </c>
      <c r="E379">
        <v>13</v>
      </c>
      <c r="G379" s="11">
        <v>37269</v>
      </c>
      <c r="H379" s="12">
        <f t="shared" si="5"/>
        <v>1.1195845095367323</v>
      </c>
    </row>
    <row r="380" spans="1:8" x14ac:dyDescent="0.2">
      <c r="A380" t="s">
        <v>5</v>
      </c>
      <c r="B380">
        <v>9256</v>
      </c>
      <c r="C380">
        <v>2002</v>
      </c>
      <c r="D380">
        <v>1</v>
      </c>
      <c r="E380">
        <v>14</v>
      </c>
      <c r="G380" s="11">
        <v>37270</v>
      </c>
      <c r="H380" s="12">
        <f t="shared" si="5"/>
        <v>1.1211470496467437</v>
      </c>
    </row>
    <row r="381" spans="1:8" x14ac:dyDescent="0.2">
      <c r="A381" t="s">
        <v>5</v>
      </c>
      <c r="B381">
        <v>9256</v>
      </c>
      <c r="C381">
        <v>2002</v>
      </c>
      <c r="D381">
        <v>1</v>
      </c>
      <c r="E381">
        <v>15</v>
      </c>
      <c r="G381" s="11">
        <v>37271</v>
      </c>
      <c r="H381" s="12">
        <f t="shared" si="5"/>
        <v>1.1226740363117842</v>
      </c>
    </row>
    <row r="382" spans="1:8" x14ac:dyDescent="0.2">
      <c r="A382" t="s">
        <v>5</v>
      </c>
      <c r="B382">
        <v>9256</v>
      </c>
      <c r="C382">
        <v>2002</v>
      </c>
      <c r="D382">
        <v>1</v>
      </c>
      <c r="E382">
        <v>16</v>
      </c>
      <c r="G382" s="11">
        <v>37272</v>
      </c>
      <c r="H382" s="12">
        <f t="shared" si="5"/>
        <v>1.1241650176719333</v>
      </c>
    </row>
    <row r="383" spans="1:8" x14ac:dyDescent="0.2">
      <c r="A383" t="s">
        <v>5</v>
      </c>
      <c r="B383">
        <v>9256</v>
      </c>
      <c r="C383">
        <v>2002</v>
      </c>
      <c r="D383">
        <v>1</v>
      </c>
      <c r="E383">
        <v>17</v>
      </c>
      <c r="G383" s="11">
        <v>37273</v>
      </c>
      <c r="H383" s="12">
        <f t="shared" si="5"/>
        <v>1.1256195525218187</v>
      </c>
    </row>
    <row r="384" spans="1:8" x14ac:dyDescent="0.2">
      <c r="A384" t="s">
        <v>5</v>
      </c>
      <c r="B384">
        <v>9256</v>
      </c>
      <c r="C384">
        <v>2002</v>
      </c>
      <c r="D384">
        <v>1</v>
      </c>
      <c r="E384">
        <v>18</v>
      </c>
      <c r="G384" s="11">
        <v>37274</v>
      </c>
      <c r="H384" s="12">
        <f t="shared" si="5"/>
        <v>1.127037210441177</v>
      </c>
    </row>
    <row r="385" spans="1:8" x14ac:dyDescent="0.2">
      <c r="A385" t="s">
        <v>5</v>
      </c>
      <c r="B385">
        <v>9256</v>
      </c>
      <c r="C385">
        <v>2002</v>
      </c>
      <c r="D385">
        <v>1</v>
      </c>
      <c r="E385">
        <v>19</v>
      </c>
      <c r="G385" s="11">
        <v>37275</v>
      </c>
      <c r="H385" s="12">
        <f t="shared" si="5"/>
        <v>1.128417571922222</v>
      </c>
    </row>
    <row r="386" spans="1:8" x14ac:dyDescent="0.2">
      <c r="A386" t="s">
        <v>5</v>
      </c>
      <c r="B386">
        <v>9256</v>
      </c>
      <c r="C386">
        <v>2002</v>
      </c>
      <c r="D386">
        <v>1</v>
      </c>
      <c r="E386">
        <v>20</v>
      </c>
      <c r="G386" s="11">
        <v>37276</v>
      </c>
      <c r="H386" s="12">
        <f t="shared" si="5"/>
        <v>1.1297602284937838</v>
      </c>
    </row>
    <row r="387" spans="1:8" x14ac:dyDescent="0.2">
      <c r="A387" t="s">
        <v>5</v>
      </c>
      <c r="B387">
        <v>9256</v>
      </c>
      <c r="C387">
        <v>2002</v>
      </c>
      <c r="D387">
        <v>1</v>
      </c>
      <c r="E387">
        <v>21</v>
      </c>
      <c r="G387" s="11">
        <v>37277</v>
      </c>
      <c r="H387" s="12">
        <f t="shared" si="5"/>
        <v>1.1310647828421811</v>
      </c>
    </row>
    <row r="388" spans="1:8" x14ac:dyDescent="0.2">
      <c r="A388" t="s">
        <v>5</v>
      </c>
      <c r="B388">
        <v>9256</v>
      </c>
      <c r="C388">
        <v>2002</v>
      </c>
      <c r="D388">
        <v>1</v>
      </c>
      <c r="E388">
        <v>22</v>
      </c>
      <c r="G388" s="11">
        <v>37278</v>
      </c>
      <c r="H388" s="12">
        <f t="shared" si="5"/>
        <v>1.1323308489287944</v>
      </c>
    </row>
    <row r="389" spans="1:8" x14ac:dyDescent="0.2">
      <c r="A389" t="s">
        <v>5</v>
      </c>
      <c r="B389">
        <v>9256</v>
      </c>
      <c r="C389">
        <v>2002</v>
      </c>
      <c r="D389">
        <v>1</v>
      </c>
      <c r="E389">
        <v>23</v>
      </c>
      <c r="G389" s="11">
        <v>37279</v>
      </c>
      <c r="H389" s="12">
        <f t="shared" si="5"/>
        <v>1.1335580521042996</v>
      </c>
    </row>
    <row r="390" spans="1:8" x14ac:dyDescent="0.2">
      <c r="A390" t="s">
        <v>5</v>
      </c>
      <c r="B390">
        <v>9256</v>
      </c>
      <c r="C390">
        <v>2002</v>
      </c>
      <c r="D390">
        <v>1</v>
      </c>
      <c r="E390">
        <v>24</v>
      </c>
      <c r="G390" s="11">
        <v>37280</v>
      </c>
      <c r="H390" s="12">
        <f t="shared" si="5"/>
        <v>1.134746029219533</v>
      </c>
    </row>
    <row r="391" spans="1:8" x14ac:dyDescent="0.2">
      <c r="A391" t="s">
        <v>5</v>
      </c>
      <c r="B391">
        <v>9256</v>
      </c>
      <c r="C391">
        <v>2002</v>
      </c>
      <c r="D391">
        <v>1</v>
      </c>
      <c r="E391">
        <v>25</v>
      </c>
      <c r="G391" s="11">
        <v>37281</v>
      </c>
      <c r="H391" s="12">
        <f t="shared" si="5"/>
        <v>1.135894428732954</v>
      </c>
    </row>
    <row r="392" spans="1:8" x14ac:dyDescent="0.2">
      <c r="A392" t="s">
        <v>5</v>
      </c>
      <c r="B392">
        <v>9256</v>
      </c>
      <c r="C392">
        <v>2002</v>
      </c>
      <c r="D392">
        <v>1</v>
      </c>
      <c r="E392">
        <v>26</v>
      </c>
      <c r="G392" s="11">
        <v>37282</v>
      </c>
      <c r="H392" s="12">
        <f t="shared" si="5"/>
        <v>1.1370029108146698</v>
      </c>
    </row>
    <row r="393" spans="1:8" x14ac:dyDescent="0.2">
      <c r="A393" t="s">
        <v>5</v>
      </c>
      <c r="B393">
        <v>9256</v>
      </c>
      <c r="C393">
        <v>2002</v>
      </c>
      <c r="D393">
        <v>1</v>
      </c>
      <c r="E393">
        <v>27</v>
      </c>
      <c r="G393" s="11">
        <v>37283</v>
      </c>
      <c r="H393" s="12">
        <f t="shared" si="5"/>
        <v>1.1380711474469993</v>
      </c>
    </row>
    <row r="394" spans="1:8" x14ac:dyDescent="0.2">
      <c r="A394" t="s">
        <v>5</v>
      </c>
      <c r="B394">
        <v>9256</v>
      </c>
      <c r="C394">
        <v>2002</v>
      </c>
      <c r="D394">
        <v>1</v>
      </c>
      <c r="E394">
        <v>28</v>
      </c>
      <c r="G394" s="11">
        <v>37284</v>
      </c>
      <c r="H394" s="12">
        <f t="shared" si="5"/>
        <v>1.1390988225215364</v>
      </c>
    </row>
    <row r="395" spans="1:8" x14ac:dyDescent="0.2">
      <c r="A395" t="s">
        <v>5</v>
      </c>
      <c r="B395">
        <v>9256</v>
      </c>
      <c r="C395">
        <v>2002</v>
      </c>
      <c r="D395">
        <v>1</v>
      </c>
      <c r="E395">
        <v>29</v>
      </c>
      <c r="G395" s="11">
        <v>37285</v>
      </c>
      <c r="H395" s="12">
        <f t="shared" si="5"/>
        <v>1.1400856319326931</v>
      </c>
    </row>
    <row r="396" spans="1:8" x14ac:dyDescent="0.2">
      <c r="A396" t="s">
        <v>5</v>
      </c>
      <c r="B396">
        <v>9256</v>
      </c>
      <c r="C396">
        <v>2002</v>
      </c>
      <c r="D396">
        <v>1</v>
      </c>
      <c r="E396">
        <v>30</v>
      </c>
      <c r="G396" s="11">
        <v>37286</v>
      </c>
      <c r="H396" s="12">
        <f t="shared" si="5"/>
        <v>1.1410312836676884</v>
      </c>
    </row>
    <row r="397" spans="1:8" x14ac:dyDescent="0.2">
      <c r="A397" t="s">
        <v>5</v>
      </c>
      <c r="B397">
        <v>9256</v>
      </c>
      <c r="C397">
        <v>2002</v>
      </c>
      <c r="D397">
        <v>1</v>
      </c>
      <c r="E397">
        <v>31</v>
      </c>
      <c r="G397" s="11">
        <v>37287</v>
      </c>
      <c r="H397" s="12">
        <f t="shared" ref="H397:H460" si="6">((1+$H$4*SIN($H$5* ((30.44*(D397-1)+E397)+$H$6)))*$H$3+$H$7)/1000</f>
        <v>1.1419354978929595</v>
      </c>
    </row>
    <row r="398" spans="1:8" x14ac:dyDescent="0.2">
      <c r="A398" t="s">
        <v>5</v>
      </c>
      <c r="B398">
        <v>9256</v>
      </c>
      <c r="C398">
        <v>2002</v>
      </c>
      <c r="D398">
        <v>2</v>
      </c>
      <c r="E398">
        <v>1</v>
      </c>
      <c r="G398" s="11">
        <v>37288</v>
      </c>
      <c r="H398" s="12">
        <f t="shared" si="6"/>
        <v>1.1423201553611295</v>
      </c>
    </row>
    <row r="399" spans="1:8" x14ac:dyDescent="0.2">
      <c r="A399" t="s">
        <v>5</v>
      </c>
      <c r="B399">
        <v>9256</v>
      </c>
      <c r="C399">
        <v>2002</v>
      </c>
      <c r="D399">
        <v>2</v>
      </c>
      <c r="E399">
        <v>2</v>
      </c>
      <c r="G399" s="11">
        <v>37289</v>
      </c>
      <c r="H399" s="12">
        <f t="shared" si="6"/>
        <v>1.1431642326798408</v>
      </c>
    </row>
    <row r="400" spans="1:8" x14ac:dyDescent="0.2">
      <c r="A400" t="s">
        <v>5</v>
      </c>
      <c r="B400">
        <v>9256</v>
      </c>
      <c r="C400">
        <v>2002</v>
      </c>
      <c r="D400">
        <v>2</v>
      </c>
      <c r="E400">
        <v>3</v>
      </c>
      <c r="G400" s="11">
        <v>37290</v>
      </c>
      <c r="H400" s="12">
        <f t="shared" si="6"/>
        <v>1.1439662413148997</v>
      </c>
    </row>
    <row r="401" spans="1:8" x14ac:dyDescent="0.2">
      <c r="A401" t="s">
        <v>5</v>
      </c>
      <c r="B401">
        <v>9256</v>
      </c>
      <c r="C401">
        <v>2002</v>
      </c>
      <c r="D401">
        <v>2</v>
      </c>
      <c r="E401">
        <v>4</v>
      </c>
      <c r="G401" s="11">
        <v>37291</v>
      </c>
      <c r="H401" s="12">
        <f t="shared" si="6"/>
        <v>1.1447259439390478</v>
      </c>
    </row>
    <row r="402" spans="1:8" x14ac:dyDescent="0.2">
      <c r="A402" t="s">
        <v>5</v>
      </c>
      <c r="B402">
        <v>9256</v>
      </c>
      <c r="C402">
        <v>2002</v>
      </c>
      <c r="D402">
        <v>2</v>
      </c>
      <c r="E402">
        <v>5</v>
      </c>
      <c r="G402" s="11">
        <v>37292</v>
      </c>
      <c r="H402" s="12">
        <f t="shared" si="6"/>
        <v>1.1454431157440563</v>
      </c>
    </row>
    <row r="403" spans="1:8" x14ac:dyDescent="0.2">
      <c r="A403" t="s">
        <v>5</v>
      </c>
      <c r="B403">
        <v>9256</v>
      </c>
      <c r="C403">
        <v>2002</v>
      </c>
      <c r="D403">
        <v>2</v>
      </c>
      <c r="E403">
        <v>6</v>
      </c>
      <c r="G403" s="11">
        <v>37293</v>
      </c>
      <c r="H403" s="12">
        <f t="shared" si="6"/>
        <v>1.1461175445072498</v>
      </c>
    </row>
    <row r="404" spans="1:8" x14ac:dyDescent="0.2">
      <c r="A404" t="s">
        <v>5</v>
      </c>
      <c r="B404">
        <v>9256</v>
      </c>
      <c r="C404">
        <v>2002</v>
      </c>
      <c r="D404">
        <v>2</v>
      </c>
      <c r="E404">
        <v>7</v>
      </c>
      <c r="G404" s="11">
        <v>37294</v>
      </c>
      <c r="H404" s="12">
        <f t="shared" si="6"/>
        <v>1.1467490306543069</v>
      </c>
    </row>
    <row r="405" spans="1:8" x14ac:dyDescent="0.2">
      <c r="A405" t="s">
        <v>5</v>
      </c>
      <c r="B405">
        <v>9256</v>
      </c>
      <c r="C405">
        <v>2002</v>
      </c>
      <c r="D405">
        <v>2</v>
      </c>
      <c r="E405">
        <v>8</v>
      </c>
      <c r="G405" s="11">
        <v>37295</v>
      </c>
      <c r="H405" s="12">
        <f t="shared" si="6"/>
        <v>1.1473373873183168</v>
      </c>
    </row>
    <row r="406" spans="1:8" x14ac:dyDescent="0.2">
      <c r="A406" t="s">
        <v>5</v>
      </c>
      <c r="B406">
        <v>9256</v>
      </c>
      <c r="C406">
        <v>2002</v>
      </c>
      <c r="D406">
        <v>2</v>
      </c>
      <c r="E406">
        <v>9</v>
      </c>
      <c r="G406" s="11">
        <v>37296</v>
      </c>
      <c r="H406" s="12">
        <f t="shared" si="6"/>
        <v>1.1478824403950771</v>
      </c>
    </row>
    <row r="407" spans="1:8" x14ac:dyDescent="0.2">
      <c r="A407" t="s">
        <v>5</v>
      </c>
      <c r="B407">
        <v>9256</v>
      </c>
      <c r="C407">
        <v>2002</v>
      </c>
      <c r="D407">
        <v>2</v>
      </c>
      <c r="E407">
        <v>10</v>
      </c>
      <c r="G407" s="11">
        <v>37297</v>
      </c>
      <c r="H407" s="12">
        <f t="shared" si="6"/>
        <v>1.1483840285946134</v>
      </c>
    </row>
    <row r="408" spans="1:8" x14ac:dyDescent="0.2">
      <c r="A408" t="s">
        <v>5</v>
      </c>
      <c r="B408">
        <v>9256</v>
      </c>
      <c r="C408">
        <v>2002</v>
      </c>
      <c r="D408">
        <v>2</v>
      </c>
      <c r="E408">
        <v>11</v>
      </c>
      <c r="G408" s="11">
        <v>37298</v>
      </c>
      <c r="H408" s="12">
        <f t="shared" si="6"/>
        <v>1.1488420034889075</v>
      </c>
    </row>
    <row r="409" spans="1:8" x14ac:dyDescent="0.2">
      <c r="A409" t="s">
        <v>5</v>
      </c>
      <c r="B409">
        <v>9256</v>
      </c>
      <c r="C409">
        <v>2002</v>
      </c>
      <c r="D409">
        <v>2</v>
      </c>
      <c r="E409">
        <v>12</v>
      </c>
      <c r="G409" s="11">
        <v>37299</v>
      </c>
      <c r="H409" s="12">
        <f t="shared" si="6"/>
        <v>1.14925622955582</v>
      </c>
    </row>
    <row r="410" spans="1:8" x14ac:dyDescent="0.2">
      <c r="A410" t="s">
        <v>5</v>
      </c>
      <c r="B410">
        <v>9256</v>
      </c>
      <c r="C410">
        <v>2002</v>
      </c>
      <c r="D410">
        <v>2</v>
      </c>
      <c r="E410">
        <v>13</v>
      </c>
      <c r="G410" s="11">
        <v>37300</v>
      </c>
      <c r="H410" s="12">
        <f t="shared" si="6"/>
        <v>1.1496265842191937</v>
      </c>
    </row>
    <row r="411" spans="1:8" x14ac:dyDescent="0.2">
      <c r="A411" t="s">
        <v>5</v>
      </c>
      <c r="B411">
        <v>9256</v>
      </c>
      <c r="C411">
        <v>2002</v>
      </c>
      <c r="D411">
        <v>2</v>
      </c>
      <c r="E411">
        <v>14</v>
      </c>
      <c r="G411" s="11">
        <v>37301</v>
      </c>
      <c r="H411" s="12">
        <f t="shared" si="6"/>
        <v>1.1499529578851251</v>
      </c>
    </row>
    <row r="412" spans="1:8" x14ac:dyDescent="0.2">
      <c r="A412" t="s">
        <v>5</v>
      </c>
      <c r="B412">
        <v>9256</v>
      </c>
      <c r="C412">
        <v>2002</v>
      </c>
      <c r="D412">
        <v>2</v>
      </c>
      <c r="E412">
        <v>15</v>
      </c>
      <c r="G412" s="11">
        <v>37302</v>
      </c>
      <c r="H412" s="12">
        <f t="shared" si="6"/>
        <v>1.1502352539743956</v>
      </c>
    </row>
    <row r="413" spans="1:8" x14ac:dyDescent="0.2">
      <c r="A413" t="s">
        <v>5</v>
      </c>
      <c r="B413">
        <v>9256</v>
      </c>
      <c r="C413">
        <v>2002</v>
      </c>
      <c r="D413">
        <v>2</v>
      </c>
      <c r="E413">
        <v>16</v>
      </c>
      <c r="G413" s="11">
        <v>37303</v>
      </c>
      <c r="H413" s="12">
        <f t="shared" si="6"/>
        <v>1.1504733889510506</v>
      </c>
    </row>
    <row r="414" spans="1:8" x14ac:dyDescent="0.2">
      <c r="A414" t="s">
        <v>5</v>
      </c>
      <c r="B414">
        <v>9256</v>
      </c>
      <c r="C414">
        <v>2002</v>
      </c>
      <c r="D414">
        <v>2</v>
      </c>
      <c r="E414">
        <v>17</v>
      </c>
      <c r="G414" s="11">
        <v>37304</v>
      </c>
      <c r="H414" s="12">
        <f t="shared" si="6"/>
        <v>1.1506672923471197</v>
      </c>
    </row>
    <row r="415" spans="1:8" x14ac:dyDescent="0.2">
      <c r="A415" t="s">
        <v>5</v>
      </c>
      <c r="B415">
        <v>9256</v>
      </c>
      <c r="C415">
        <v>2002</v>
      </c>
      <c r="D415">
        <v>2</v>
      </c>
      <c r="E415">
        <v>18</v>
      </c>
      <c r="G415" s="11">
        <v>37305</v>
      </c>
      <c r="H415" s="12">
        <f t="shared" si="6"/>
        <v>1.1508169067834677</v>
      </c>
    </row>
    <row r="416" spans="1:8" x14ac:dyDescent="0.2">
      <c r="A416" t="s">
        <v>5</v>
      </c>
      <c r="B416">
        <v>9256</v>
      </c>
      <c r="C416">
        <v>2002</v>
      </c>
      <c r="D416">
        <v>2</v>
      </c>
      <c r="E416">
        <v>19</v>
      </c>
      <c r="G416" s="11">
        <v>37306</v>
      </c>
      <c r="H416" s="12">
        <f t="shared" si="6"/>
        <v>1.1509221879867764</v>
      </c>
    </row>
    <row r="417" spans="1:8" x14ac:dyDescent="0.2">
      <c r="A417" t="s">
        <v>5</v>
      </c>
      <c r="B417">
        <v>9256</v>
      </c>
      <c r="C417">
        <v>2002</v>
      </c>
      <c r="D417">
        <v>2</v>
      </c>
      <c r="E417">
        <v>20</v>
      </c>
      <c r="G417" s="11">
        <v>37307</v>
      </c>
      <c r="H417" s="12">
        <f t="shared" si="6"/>
        <v>1.1509831048026438</v>
      </c>
    </row>
    <row r="418" spans="1:8" x14ac:dyDescent="0.2">
      <c r="A418" t="s">
        <v>5</v>
      </c>
      <c r="B418">
        <v>9256</v>
      </c>
      <c r="C418">
        <v>2002</v>
      </c>
      <c r="D418">
        <v>2</v>
      </c>
      <c r="E418">
        <v>21</v>
      </c>
      <c r="G418" s="11">
        <v>37308</v>
      </c>
      <c r="H418" s="12">
        <f t="shared" si="6"/>
        <v>1.1509996392048041</v>
      </c>
    </row>
    <row r="419" spans="1:8" x14ac:dyDescent="0.2">
      <c r="A419" t="s">
        <v>5</v>
      </c>
      <c r="B419">
        <v>9256</v>
      </c>
      <c r="C419">
        <v>2002</v>
      </c>
      <c r="D419">
        <v>2</v>
      </c>
      <c r="E419">
        <v>22</v>
      </c>
      <c r="G419" s="11">
        <v>37309</v>
      </c>
      <c r="H419" s="12">
        <f t="shared" si="6"/>
        <v>1.1509717863004612</v>
      </c>
    </row>
    <row r="420" spans="1:8" x14ac:dyDescent="0.2">
      <c r="A420" t="s">
        <v>5</v>
      </c>
      <c r="B420">
        <v>9256</v>
      </c>
      <c r="C420">
        <v>2002</v>
      </c>
      <c r="D420">
        <v>2</v>
      </c>
      <c r="E420">
        <v>23</v>
      </c>
      <c r="G420" s="11">
        <v>37310</v>
      </c>
      <c r="H420" s="12">
        <f t="shared" si="6"/>
        <v>1.1508995543317382</v>
      </c>
    </row>
    <row r="421" spans="1:8" x14ac:dyDescent="0.2">
      <c r="A421" t="s">
        <v>5</v>
      </c>
      <c r="B421">
        <v>9256</v>
      </c>
      <c r="C421">
        <v>2002</v>
      </c>
      <c r="D421">
        <v>2</v>
      </c>
      <c r="E421">
        <v>24</v>
      </c>
      <c r="G421" s="11">
        <v>37311</v>
      </c>
      <c r="H421" s="12">
        <f t="shared" si="6"/>
        <v>1.1507829646732364</v>
      </c>
    </row>
    <row r="422" spans="1:8" x14ac:dyDescent="0.2">
      <c r="A422" t="s">
        <v>5</v>
      </c>
      <c r="B422">
        <v>9256</v>
      </c>
      <c r="C422">
        <v>2002</v>
      </c>
      <c r="D422">
        <v>2</v>
      </c>
      <c r="E422">
        <v>25</v>
      </c>
      <c r="G422" s="11">
        <v>37312</v>
      </c>
      <c r="H422" s="12">
        <f t="shared" si="6"/>
        <v>1.1506220518257118</v>
      </c>
    </row>
    <row r="423" spans="1:8" x14ac:dyDescent="0.2">
      <c r="A423" t="s">
        <v>5</v>
      </c>
      <c r="B423">
        <v>9256</v>
      </c>
      <c r="C423">
        <v>2002</v>
      </c>
      <c r="D423">
        <v>2</v>
      </c>
      <c r="E423">
        <v>26</v>
      </c>
      <c r="G423" s="11">
        <v>37313</v>
      </c>
      <c r="H423" s="12">
        <f t="shared" si="6"/>
        <v>1.1504168634058645</v>
      </c>
    </row>
    <row r="424" spans="1:8" x14ac:dyDescent="0.2">
      <c r="A424" t="s">
        <v>5</v>
      </c>
      <c r="B424">
        <v>9256</v>
      </c>
      <c r="C424">
        <v>2002</v>
      </c>
      <c r="D424">
        <v>2</v>
      </c>
      <c r="E424">
        <v>27</v>
      </c>
      <c r="G424" s="11">
        <v>37314</v>
      </c>
      <c r="H424" s="12">
        <f t="shared" si="6"/>
        <v>1.1501674601322494</v>
      </c>
    </row>
    <row r="425" spans="1:8" x14ac:dyDescent="0.2">
      <c r="A425" t="s">
        <v>5</v>
      </c>
      <c r="B425">
        <v>9256</v>
      </c>
      <c r="C425">
        <v>2002</v>
      </c>
      <c r="D425">
        <v>2</v>
      </c>
      <c r="E425">
        <v>28</v>
      </c>
      <c r="G425" s="11">
        <v>37315</v>
      </c>
      <c r="H425" s="12">
        <f t="shared" si="6"/>
        <v>1.1498739158073072</v>
      </c>
    </row>
    <row r="426" spans="1:8" x14ac:dyDescent="0.2">
      <c r="A426" t="s">
        <v>5</v>
      </c>
      <c r="B426">
        <v>9256</v>
      </c>
      <c r="C426">
        <v>2002</v>
      </c>
      <c r="D426">
        <v>3</v>
      </c>
      <c r="E426">
        <v>1</v>
      </c>
      <c r="G426" s="11">
        <v>37316</v>
      </c>
      <c r="H426" s="12">
        <f t="shared" si="6"/>
        <v>1.1485283399032677</v>
      </c>
    </row>
    <row r="427" spans="1:8" x14ac:dyDescent="0.2">
      <c r="A427" t="s">
        <v>5</v>
      </c>
      <c r="B427">
        <v>9256</v>
      </c>
      <c r="C427">
        <v>2002</v>
      </c>
      <c r="D427">
        <v>3</v>
      </c>
      <c r="E427">
        <v>2</v>
      </c>
      <c r="G427" s="11">
        <v>37317</v>
      </c>
      <c r="H427" s="12">
        <f t="shared" si="6"/>
        <v>1.148040038624512</v>
      </c>
    </row>
    <row r="428" spans="1:8" x14ac:dyDescent="0.2">
      <c r="A428" t="s">
        <v>5</v>
      </c>
      <c r="B428">
        <v>9256</v>
      </c>
      <c r="C428">
        <v>2002</v>
      </c>
      <c r="D428">
        <v>3</v>
      </c>
      <c r="E428">
        <v>3</v>
      </c>
      <c r="G428" s="11">
        <v>37318</v>
      </c>
      <c r="H428" s="12">
        <f t="shared" si="6"/>
        <v>1.1475082258326803</v>
      </c>
    </row>
    <row r="429" spans="1:8" x14ac:dyDescent="0.2">
      <c r="A429" t="s">
        <v>5</v>
      </c>
      <c r="B429">
        <v>9256</v>
      </c>
      <c r="C429">
        <v>2002</v>
      </c>
      <c r="D429">
        <v>3</v>
      </c>
      <c r="E429">
        <v>4</v>
      </c>
      <c r="G429" s="11">
        <v>37319</v>
      </c>
      <c r="H429" s="12">
        <f t="shared" si="6"/>
        <v>1.1469330588997344</v>
      </c>
    </row>
    <row r="430" spans="1:8" x14ac:dyDescent="0.2">
      <c r="A430" t="s">
        <v>5</v>
      </c>
      <c r="B430">
        <v>9256</v>
      </c>
      <c r="C430">
        <v>2002</v>
      </c>
      <c r="D430">
        <v>3</v>
      </c>
      <c r="E430">
        <v>5</v>
      </c>
      <c r="G430" s="11">
        <v>37320</v>
      </c>
      <c r="H430" s="12">
        <f t="shared" si="6"/>
        <v>1.1463147080268228</v>
      </c>
    </row>
    <row r="431" spans="1:8" x14ac:dyDescent="0.2">
      <c r="A431" t="s">
        <v>5</v>
      </c>
      <c r="B431">
        <v>9256</v>
      </c>
      <c r="C431">
        <v>2002</v>
      </c>
      <c r="D431">
        <v>3</v>
      </c>
      <c r="E431">
        <v>6</v>
      </c>
      <c r="G431" s="11">
        <v>37321</v>
      </c>
      <c r="H431" s="12">
        <f t="shared" si="6"/>
        <v>1.1456533561939171</v>
      </c>
    </row>
    <row r="432" spans="1:8" x14ac:dyDescent="0.2">
      <c r="A432" t="s">
        <v>5</v>
      </c>
      <c r="B432">
        <v>9256</v>
      </c>
      <c r="C432">
        <v>2002</v>
      </c>
      <c r="D432">
        <v>3</v>
      </c>
      <c r="E432">
        <v>7</v>
      </c>
      <c r="G432" s="11">
        <v>37322</v>
      </c>
      <c r="H432" s="12">
        <f t="shared" si="6"/>
        <v>1.1449491991056648</v>
      </c>
    </row>
    <row r="433" spans="1:8" x14ac:dyDescent="0.2">
      <c r="A433" t="s">
        <v>5</v>
      </c>
      <c r="B433">
        <v>9256</v>
      </c>
      <c r="C433">
        <v>2002</v>
      </c>
      <c r="D433">
        <v>3</v>
      </c>
      <c r="E433">
        <v>8</v>
      </c>
      <c r="G433" s="11">
        <v>37323</v>
      </c>
      <c r="H433" s="12">
        <f t="shared" si="6"/>
        <v>1.1442024451334774</v>
      </c>
    </row>
    <row r="434" spans="1:8" x14ac:dyDescent="0.2">
      <c r="A434" t="s">
        <v>5</v>
      </c>
      <c r="B434">
        <v>9256</v>
      </c>
      <c r="C434">
        <v>2002</v>
      </c>
      <c r="D434">
        <v>3</v>
      </c>
      <c r="E434">
        <v>9</v>
      </c>
      <c r="G434" s="11">
        <v>37324</v>
      </c>
      <c r="H434" s="12">
        <f t="shared" si="6"/>
        <v>1.143413315253869</v>
      </c>
    </row>
    <row r="435" spans="1:8" x14ac:dyDescent="0.2">
      <c r="A435" t="s">
        <v>5</v>
      </c>
      <c r="B435">
        <v>9256</v>
      </c>
      <c r="C435">
        <v>2002</v>
      </c>
      <c r="D435">
        <v>3</v>
      </c>
      <c r="E435">
        <v>10</v>
      </c>
      <c r="G435" s="11">
        <v>37325</v>
      </c>
      <c r="H435" s="12">
        <f t="shared" si="6"/>
        <v>1.1425820429830673</v>
      </c>
    </row>
    <row r="436" spans="1:8" x14ac:dyDescent="0.2">
      <c r="A436" t="s">
        <v>5</v>
      </c>
      <c r="B436">
        <v>9256</v>
      </c>
      <c r="C436">
        <v>2002</v>
      </c>
      <c r="D436">
        <v>3</v>
      </c>
      <c r="E436">
        <v>11</v>
      </c>
      <c r="G436" s="11">
        <v>37326</v>
      </c>
      <c r="H436" s="12">
        <f t="shared" si="6"/>
        <v>1.1417088743079107</v>
      </c>
    </row>
    <row r="437" spans="1:8" x14ac:dyDescent="0.2">
      <c r="A437" t="s">
        <v>5</v>
      </c>
      <c r="B437">
        <v>9256</v>
      </c>
      <c r="C437">
        <v>2002</v>
      </c>
      <c r="D437">
        <v>3</v>
      </c>
      <c r="E437">
        <v>12</v>
      </c>
      <c r="G437" s="11">
        <v>37327</v>
      </c>
      <c r="H437" s="12">
        <f t="shared" si="6"/>
        <v>1.1407940676130586</v>
      </c>
    </row>
    <row r="438" spans="1:8" x14ac:dyDescent="0.2">
      <c r="A438" t="s">
        <v>5</v>
      </c>
      <c r="B438">
        <v>9256</v>
      </c>
      <c r="C438">
        <v>2002</v>
      </c>
      <c r="D438">
        <v>3</v>
      </c>
      <c r="E438">
        <v>13</v>
      </c>
      <c r="G438" s="11">
        <v>37328</v>
      </c>
      <c r="H438" s="12">
        <f t="shared" si="6"/>
        <v>1.1398378936045293</v>
      </c>
    </row>
    <row r="439" spans="1:8" x14ac:dyDescent="0.2">
      <c r="A439" t="s">
        <v>5</v>
      </c>
      <c r="B439">
        <v>9256</v>
      </c>
      <c r="C439">
        <v>2002</v>
      </c>
      <c r="D439">
        <v>3</v>
      </c>
      <c r="E439">
        <v>14</v>
      </c>
      <c r="G439" s="11">
        <v>37329</v>
      </c>
      <c r="H439" s="12">
        <f t="shared" si="6"/>
        <v>1.1388406352295954</v>
      </c>
    </row>
    <row r="440" spans="1:8" x14ac:dyDescent="0.2">
      <c r="A440" t="s">
        <v>5</v>
      </c>
      <c r="B440">
        <v>9256</v>
      </c>
      <c r="C440">
        <v>2002</v>
      </c>
      <c r="D440">
        <v>3</v>
      </c>
      <c r="E440">
        <v>15</v>
      </c>
      <c r="G440" s="11">
        <v>37330</v>
      </c>
      <c r="H440" s="12">
        <f t="shared" si="6"/>
        <v>1.1378025875930546</v>
      </c>
    </row>
    <row r="441" spans="1:8" x14ac:dyDescent="0.2">
      <c r="A441" t="s">
        <v>5</v>
      </c>
      <c r="B441">
        <v>9256</v>
      </c>
      <c r="C441">
        <v>2002</v>
      </c>
      <c r="D441">
        <v>3</v>
      </c>
      <c r="E441">
        <v>16</v>
      </c>
      <c r="G441" s="11">
        <v>37331</v>
      </c>
      <c r="H441" s="12">
        <f t="shared" si="6"/>
        <v>1.1367240578699029</v>
      </c>
    </row>
    <row r="442" spans="1:8" x14ac:dyDescent="0.2">
      <c r="A442" t="s">
        <v>5</v>
      </c>
      <c r="B442">
        <v>9256</v>
      </c>
      <c r="C442">
        <v>2002</v>
      </c>
      <c r="D442">
        <v>3</v>
      </c>
      <c r="E442">
        <v>17</v>
      </c>
      <c r="G442" s="11">
        <v>37332</v>
      </c>
      <c r="H442" s="12">
        <f t="shared" si="6"/>
        <v>1.1356053652144376</v>
      </c>
    </row>
    <row r="443" spans="1:8" x14ac:dyDescent="0.2">
      <c r="A443" t="s">
        <v>5</v>
      </c>
      <c r="B443">
        <v>9256</v>
      </c>
      <c r="C443">
        <v>2002</v>
      </c>
      <c r="D443">
        <v>3</v>
      </c>
      <c r="E443">
        <v>18</v>
      </c>
      <c r="G443" s="11">
        <v>37333</v>
      </c>
      <c r="H443" s="12">
        <f t="shared" si="6"/>
        <v>1.134446840665813</v>
      </c>
    </row>
    <row r="444" spans="1:8" x14ac:dyDescent="0.2">
      <c r="A444" t="s">
        <v>5</v>
      </c>
      <c r="B444">
        <v>9256</v>
      </c>
      <c r="C444">
        <v>2002</v>
      </c>
      <c r="D444">
        <v>3</v>
      </c>
      <c r="E444">
        <v>19</v>
      </c>
      <c r="G444" s="11">
        <v>37334</v>
      </c>
      <c r="H444" s="12">
        <f t="shared" si="6"/>
        <v>1.1332488270500825</v>
      </c>
    </row>
    <row r="445" spans="1:8" x14ac:dyDescent="0.2">
      <c r="A445" t="s">
        <v>5</v>
      </c>
      <c r="B445">
        <v>9256</v>
      </c>
      <c r="C445">
        <v>2002</v>
      </c>
      <c r="D445">
        <v>3</v>
      </c>
      <c r="E445">
        <v>20</v>
      </c>
      <c r="G445" s="11">
        <v>37335</v>
      </c>
      <c r="H445" s="12">
        <f t="shared" si="6"/>
        <v>1.1320116788787484</v>
      </c>
    </row>
    <row r="446" spans="1:8" x14ac:dyDescent="0.2">
      <c r="A446" t="s">
        <v>5</v>
      </c>
      <c r="B446">
        <v>9256</v>
      </c>
      <c r="C446">
        <v>2002</v>
      </c>
      <c r="D446">
        <v>3</v>
      </c>
      <c r="E446">
        <v>21</v>
      </c>
      <c r="G446" s="11">
        <v>37336</v>
      </c>
      <c r="H446" s="12">
        <f t="shared" si="6"/>
        <v>1.1307357622438592</v>
      </c>
    </row>
    <row r="447" spans="1:8" x14ac:dyDescent="0.2">
      <c r="A447" t="s">
        <v>5</v>
      </c>
      <c r="B447">
        <v>9256</v>
      </c>
      <c r="C447">
        <v>2002</v>
      </c>
      <c r="D447">
        <v>3</v>
      </c>
      <c r="E447">
        <v>22</v>
      </c>
      <c r="G447" s="11">
        <v>37337</v>
      </c>
      <c r="H447" s="12">
        <f t="shared" si="6"/>
        <v>1.1294214547096741</v>
      </c>
    </row>
    <row r="448" spans="1:8" x14ac:dyDescent="0.2">
      <c r="A448" t="s">
        <v>5</v>
      </c>
      <c r="B448">
        <v>9256</v>
      </c>
      <c r="C448">
        <v>2002</v>
      </c>
      <c r="D448">
        <v>3</v>
      </c>
      <c r="E448">
        <v>23</v>
      </c>
      <c r="G448" s="11">
        <v>37338</v>
      </c>
      <c r="H448" s="12">
        <f t="shared" si="6"/>
        <v>1.1280691452009382</v>
      </c>
    </row>
    <row r="449" spans="1:8" x14ac:dyDescent="0.2">
      <c r="A449" t="s">
        <v>5</v>
      </c>
      <c r="B449">
        <v>9256</v>
      </c>
      <c r="C449">
        <v>2002</v>
      </c>
      <c r="D449">
        <v>3</v>
      </c>
      <c r="E449">
        <v>24</v>
      </c>
      <c r="G449" s="11">
        <v>37339</v>
      </c>
      <c r="H449" s="12">
        <f t="shared" si="6"/>
        <v>1.1266792338877911</v>
      </c>
    </row>
    <row r="450" spans="1:8" x14ac:dyDescent="0.2">
      <c r="A450" t="s">
        <v>5</v>
      </c>
      <c r="B450">
        <v>9256</v>
      </c>
      <c r="C450">
        <v>2002</v>
      </c>
      <c r="D450">
        <v>3</v>
      </c>
      <c r="E450">
        <v>25</v>
      </c>
      <c r="G450" s="11">
        <v>37340</v>
      </c>
      <c r="H450" s="12">
        <f t="shared" si="6"/>
        <v>1.1252521320673523</v>
      </c>
    </row>
    <row r="451" spans="1:8" x14ac:dyDescent="0.2">
      <c r="A451" t="s">
        <v>5</v>
      </c>
      <c r="B451">
        <v>9256</v>
      </c>
      <c r="C451">
        <v>2002</v>
      </c>
      <c r="D451">
        <v>3</v>
      </c>
      <c r="E451">
        <v>26</v>
      </c>
      <c r="G451" s="11">
        <v>37341</v>
      </c>
      <c r="H451" s="12">
        <f t="shared" si="6"/>
        <v>1.1237882620420101</v>
      </c>
    </row>
    <row r="452" spans="1:8" x14ac:dyDescent="0.2">
      <c r="A452" t="s">
        <v>5</v>
      </c>
      <c r="B452">
        <v>9256</v>
      </c>
      <c r="C452">
        <v>2002</v>
      </c>
      <c r="D452">
        <v>3</v>
      </c>
      <c r="E452">
        <v>27</v>
      </c>
      <c r="G452" s="11">
        <v>37342</v>
      </c>
      <c r="H452" s="12">
        <f t="shared" si="6"/>
        <v>1.1222880569944564</v>
      </c>
    </row>
    <row r="453" spans="1:8" x14ac:dyDescent="0.2">
      <c r="A453" t="s">
        <v>5</v>
      </c>
      <c r="B453">
        <v>9256</v>
      </c>
      <c r="C453">
        <v>2002</v>
      </c>
      <c r="D453">
        <v>3</v>
      </c>
      <c r="E453">
        <v>28</v>
      </c>
      <c r="G453" s="11">
        <v>37343</v>
      </c>
      <c r="H453" s="12">
        <f t="shared" si="6"/>
        <v>1.1207519608595009</v>
      </c>
    </row>
    <row r="454" spans="1:8" x14ac:dyDescent="0.2">
      <c r="A454" t="s">
        <v>5</v>
      </c>
      <c r="B454">
        <v>9256</v>
      </c>
      <c r="C454">
        <v>2002</v>
      </c>
      <c r="D454">
        <v>3</v>
      </c>
      <c r="E454">
        <v>29</v>
      </c>
      <c r="G454" s="11">
        <v>37344</v>
      </c>
      <c r="H454" s="12">
        <f t="shared" si="6"/>
        <v>1.1191804281927034</v>
      </c>
    </row>
    <row r="455" spans="1:8" x14ac:dyDescent="0.2">
      <c r="A455" t="s">
        <v>5</v>
      </c>
      <c r="B455">
        <v>9256</v>
      </c>
      <c r="C455">
        <v>2002</v>
      </c>
      <c r="D455">
        <v>3</v>
      </c>
      <c r="E455">
        <v>30</v>
      </c>
      <c r="G455" s="11">
        <v>37345</v>
      </c>
      <c r="H455" s="12">
        <f t="shared" si="6"/>
        <v>1.1175739240358635</v>
      </c>
    </row>
    <row r="456" spans="1:8" x14ac:dyDescent="0.2">
      <c r="A456" t="s">
        <v>5</v>
      </c>
      <c r="B456">
        <v>9256</v>
      </c>
      <c r="C456">
        <v>2002</v>
      </c>
      <c r="D456">
        <v>3</v>
      </c>
      <c r="E456">
        <v>31</v>
      </c>
      <c r="G456" s="11">
        <v>37346</v>
      </c>
      <c r="H456" s="12">
        <f t="shared" si="6"/>
        <v>1.1159329237794073</v>
      </c>
    </row>
    <row r="457" spans="1:8" x14ac:dyDescent="0.2">
      <c r="A457" t="s">
        <v>5</v>
      </c>
      <c r="B457">
        <v>9256</v>
      </c>
      <c r="C457">
        <v>2002</v>
      </c>
      <c r="D457">
        <v>4</v>
      </c>
      <c r="E457">
        <v>1</v>
      </c>
      <c r="G457" s="11">
        <v>37347</v>
      </c>
      <c r="H457" s="12">
        <f t="shared" si="6"/>
        <v>1.115200080058744</v>
      </c>
    </row>
    <row r="458" spans="1:8" x14ac:dyDescent="0.2">
      <c r="A458" t="s">
        <v>5</v>
      </c>
      <c r="B458">
        <v>9256</v>
      </c>
      <c r="C458">
        <v>2002</v>
      </c>
      <c r="D458">
        <v>4</v>
      </c>
      <c r="E458">
        <v>2</v>
      </c>
      <c r="G458" s="11">
        <v>37348</v>
      </c>
      <c r="H458" s="12">
        <f t="shared" si="6"/>
        <v>1.1135102611165231</v>
      </c>
    </row>
    <row r="459" spans="1:8" x14ac:dyDescent="0.2">
      <c r="A459" t="s">
        <v>5</v>
      </c>
      <c r="B459">
        <v>9256</v>
      </c>
      <c r="C459">
        <v>2002</v>
      </c>
      <c r="D459">
        <v>4</v>
      </c>
      <c r="E459">
        <v>3</v>
      </c>
      <c r="G459" s="11">
        <v>37349</v>
      </c>
      <c r="H459" s="12">
        <f t="shared" si="6"/>
        <v>1.1117871485779212</v>
      </c>
    </row>
    <row r="460" spans="1:8" x14ac:dyDescent="0.2">
      <c r="A460" t="s">
        <v>5</v>
      </c>
      <c r="B460">
        <v>9256</v>
      </c>
      <c r="C460">
        <v>2002</v>
      </c>
      <c r="D460">
        <v>4</v>
      </c>
      <c r="E460">
        <v>4</v>
      </c>
      <c r="G460" s="11">
        <v>37350</v>
      </c>
      <c r="H460" s="12">
        <f t="shared" si="6"/>
        <v>1.1100312523396614</v>
      </c>
    </row>
    <row r="461" spans="1:8" x14ac:dyDescent="0.2">
      <c r="A461" t="s">
        <v>5</v>
      </c>
      <c r="B461">
        <v>9256</v>
      </c>
      <c r="C461">
        <v>2002</v>
      </c>
      <c r="D461">
        <v>4</v>
      </c>
      <c r="E461">
        <v>5</v>
      </c>
      <c r="G461" s="11">
        <v>37351</v>
      </c>
      <c r="H461" s="12">
        <f t="shared" ref="H461:H524" si="7">((1+$H$4*SIN($H$5* ((30.44*(D461-1)+E461)+$H$6)))*$H$3+$H$7)/1000</f>
        <v>1.1082430919996904</v>
      </c>
    </row>
    <row r="462" spans="1:8" x14ac:dyDescent="0.2">
      <c r="A462" t="s">
        <v>5</v>
      </c>
      <c r="B462">
        <v>9256</v>
      </c>
      <c r="C462">
        <v>2002</v>
      </c>
      <c r="D462">
        <v>4</v>
      </c>
      <c r="E462">
        <v>6</v>
      </c>
      <c r="G462" s="11">
        <v>37352</v>
      </c>
      <c r="H462" s="12">
        <f t="shared" si="7"/>
        <v>1.106423196703421</v>
      </c>
    </row>
    <row r="463" spans="1:8" x14ac:dyDescent="0.2">
      <c r="A463" t="s">
        <v>5</v>
      </c>
      <c r="B463">
        <v>9256</v>
      </c>
      <c r="C463">
        <v>2002</v>
      </c>
      <c r="D463">
        <v>4</v>
      </c>
      <c r="E463">
        <v>7</v>
      </c>
      <c r="G463" s="11">
        <v>37353</v>
      </c>
      <c r="H463" s="12">
        <f t="shared" si="7"/>
        <v>1.1045721049871511</v>
      </c>
    </row>
    <row r="464" spans="1:8" x14ac:dyDescent="0.2">
      <c r="A464" t="s">
        <v>5</v>
      </c>
      <c r="B464">
        <v>9256</v>
      </c>
      <c r="C464">
        <v>2002</v>
      </c>
      <c r="D464">
        <v>4</v>
      </c>
      <c r="E464">
        <v>8</v>
      </c>
      <c r="G464" s="11">
        <v>37354</v>
      </c>
      <c r="H464" s="12">
        <f t="shared" si="7"/>
        <v>1.1026903646187007</v>
      </c>
    </row>
    <row r="465" spans="1:8" x14ac:dyDescent="0.2">
      <c r="A465" t="s">
        <v>5</v>
      </c>
      <c r="B465">
        <v>9256</v>
      </c>
      <c r="C465">
        <v>2002</v>
      </c>
      <c r="D465">
        <v>4</v>
      </c>
      <c r="E465">
        <v>9</v>
      </c>
      <c r="G465" s="11">
        <v>37355</v>
      </c>
      <c r="H465" s="12">
        <f t="shared" si="7"/>
        <v>1.1007785324353185</v>
      </c>
    </row>
    <row r="466" spans="1:8" x14ac:dyDescent="0.2">
      <c r="A466" t="s">
        <v>5</v>
      </c>
      <c r="B466">
        <v>9256</v>
      </c>
      <c r="C466">
        <v>2002</v>
      </c>
      <c r="D466">
        <v>4</v>
      </c>
      <c r="E466">
        <v>10</v>
      </c>
      <c r="G466" s="11">
        <v>37356</v>
      </c>
      <c r="H466" s="12">
        <f t="shared" si="7"/>
        <v>1.0988371741789067</v>
      </c>
    </row>
    <row r="467" spans="1:8" x14ac:dyDescent="0.2">
      <c r="A467" t="s">
        <v>5</v>
      </c>
      <c r="B467">
        <v>9256</v>
      </c>
      <c r="C467">
        <v>2002</v>
      </c>
      <c r="D467">
        <v>4</v>
      </c>
      <c r="E467">
        <v>11</v>
      </c>
      <c r="G467" s="11">
        <v>37357</v>
      </c>
      <c r="H467" s="12">
        <f t="shared" si="7"/>
        <v>1.0968668643286066</v>
      </c>
    </row>
    <row r="468" spans="1:8" x14ac:dyDescent="0.2">
      <c r="A468" t="s">
        <v>5</v>
      </c>
      <c r="B468">
        <v>9256</v>
      </c>
      <c r="C468">
        <v>2002</v>
      </c>
      <c r="D468">
        <v>4</v>
      </c>
      <c r="E468">
        <v>12</v>
      </c>
      <c r="G468" s="11">
        <v>37358</v>
      </c>
      <c r="H468" s="12">
        <f t="shared" si="7"/>
        <v>1.0948681859308023</v>
      </c>
    </row>
    <row r="469" spans="1:8" x14ac:dyDescent="0.2">
      <c r="A469" t="s">
        <v>5</v>
      </c>
      <c r="B469">
        <v>9256</v>
      </c>
      <c r="C469">
        <v>2002</v>
      </c>
      <c r="D469">
        <v>4</v>
      </c>
      <c r="E469">
        <v>13</v>
      </c>
      <c r="G469" s="11">
        <v>37359</v>
      </c>
      <c r="H469" s="12">
        <f t="shared" si="7"/>
        <v>1.0928417304265869</v>
      </c>
    </row>
    <row r="470" spans="1:8" x14ac:dyDescent="0.2">
      <c r="A470" t="s">
        <v>5</v>
      </c>
      <c r="B470">
        <v>9256</v>
      </c>
      <c r="C470">
        <v>2002</v>
      </c>
      <c r="D470">
        <v>4</v>
      </c>
      <c r="E470">
        <v>14</v>
      </c>
      <c r="G470" s="11">
        <v>37360</v>
      </c>
      <c r="H470" s="12">
        <f t="shared" si="7"/>
        <v>1.090788097476747</v>
      </c>
    </row>
    <row r="471" spans="1:8" x14ac:dyDescent="0.2">
      <c r="A471" t="s">
        <v>5</v>
      </c>
      <c r="B471">
        <v>9256</v>
      </c>
      <c r="C471">
        <v>2002</v>
      </c>
      <c r="D471">
        <v>4</v>
      </c>
      <c r="E471">
        <v>15</v>
      </c>
      <c r="G471" s="11">
        <v>37361</v>
      </c>
      <c r="H471" s="12">
        <f t="shared" si="7"/>
        <v>1.0887078947843123</v>
      </c>
    </row>
    <row r="472" spans="1:8" x14ac:dyDescent="0.2">
      <c r="A472" t="s">
        <v>5</v>
      </c>
      <c r="B472">
        <v>9256</v>
      </c>
      <c r="C472">
        <v>2002</v>
      </c>
      <c r="D472">
        <v>4</v>
      </c>
      <c r="E472">
        <v>16</v>
      </c>
      <c r="G472" s="11">
        <v>37362</v>
      </c>
      <c r="H472" s="12">
        <f t="shared" si="7"/>
        <v>1.0866017379147266</v>
      </c>
    </row>
    <row r="473" spans="1:8" x14ac:dyDescent="0.2">
      <c r="A473" t="s">
        <v>5</v>
      </c>
      <c r="B473">
        <v>9256</v>
      </c>
      <c r="C473">
        <v>2002</v>
      </c>
      <c r="D473">
        <v>4</v>
      </c>
      <c r="E473">
        <v>17</v>
      </c>
      <c r="G473" s="11">
        <v>37363</v>
      </c>
      <c r="H473" s="12">
        <f t="shared" si="7"/>
        <v>1.0844702501136922</v>
      </c>
    </row>
    <row r="474" spans="1:8" x14ac:dyDescent="0.2">
      <c r="A474" t="s">
        <v>5</v>
      </c>
      <c r="B474">
        <v>9256</v>
      </c>
      <c r="C474">
        <v>2002</v>
      </c>
      <c r="D474">
        <v>4</v>
      </c>
      <c r="E474">
        <v>18</v>
      </c>
      <c r="G474" s="11">
        <v>37364</v>
      </c>
      <c r="H474" s="12">
        <f t="shared" si="7"/>
        <v>1.0823140621227418</v>
      </c>
    </row>
    <row r="475" spans="1:8" x14ac:dyDescent="0.2">
      <c r="A475" t="s">
        <v>5</v>
      </c>
      <c r="B475">
        <v>9256</v>
      </c>
      <c r="C475">
        <v>2002</v>
      </c>
      <c r="D475">
        <v>4</v>
      </c>
      <c r="E475">
        <v>19</v>
      </c>
      <c r="G475" s="11">
        <v>37365</v>
      </c>
      <c r="H475" s="12">
        <f t="shared" si="7"/>
        <v>1.0801338119925923</v>
      </c>
    </row>
    <row r="476" spans="1:8" x14ac:dyDescent="0.2">
      <c r="A476" t="s">
        <v>5</v>
      </c>
      <c r="B476">
        <v>9256</v>
      </c>
      <c r="C476">
        <v>2002</v>
      </c>
      <c r="D476">
        <v>4</v>
      </c>
      <c r="E476">
        <v>20</v>
      </c>
      <c r="G476" s="11">
        <v>37366</v>
      </c>
      <c r="H476" s="12">
        <f t="shared" si="7"/>
        <v>1.077930144894333</v>
      </c>
    </row>
    <row r="477" spans="1:8" x14ac:dyDescent="0.2">
      <c r="A477" t="s">
        <v>5</v>
      </c>
      <c r="B477">
        <v>9256</v>
      </c>
      <c r="C477">
        <v>2002</v>
      </c>
      <c r="D477">
        <v>4</v>
      </c>
      <c r="E477">
        <v>21</v>
      </c>
      <c r="G477" s="11">
        <v>37367</v>
      </c>
      <c r="H477" s="12">
        <f t="shared" si="7"/>
        <v>1.0757037129285132</v>
      </c>
    </row>
    <row r="478" spans="1:8" x14ac:dyDescent="0.2">
      <c r="A478" t="s">
        <v>5</v>
      </c>
      <c r="B478">
        <v>9256</v>
      </c>
      <c r="C478">
        <v>2002</v>
      </c>
      <c r="D478">
        <v>4</v>
      </c>
      <c r="E478">
        <v>22</v>
      </c>
      <c r="G478" s="11">
        <v>37368</v>
      </c>
      <c r="H478" s="12">
        <f t="shared" si="7"/>
        <v>1.0734551749321699</v>
      </c>
    </row>
    <row r="479" spans="1:8" x14ac:dyDescent="0.2">
      <c r="A479" t="s">
        <v>5</v>
      </c>
      <c r="B479">
        <v>9256</v>
      </c>
      <c r="C479">
        <v>2002</v>
      </c>
      <c r="D479">
        <v>4</v>
      </c>
      <c r="E479">
        <v>23</v>
      </c>
      <c r="G479" s="11">
        <v>37369</v>
      </c>
      <c r="H479" s="12">
        <f t="shared" si="7"/>
        <v>1.071185196283873</v>
      </c>
    </row>
    <row r="480" spans="1:8" x14ac:dyDescent="0.2">
      <c r="A480" t="s">
        <v>5</v>
      </c>
      <c r="B480">
        <v>9256</v>
      </c>
      <c r="C480">
        <v>2002</v>
      </c>
      <c r="D480">
        <v>4</v>
      </c>
      <c r="E480">
        <v>24</v>
      </c>
      <c r="G480" s="11">
        <v>37370</v>
      </c>
      <c r="H480" s="12">
        <f t="shared" si="7"/>
        <v>1.0688944487068244</v>
      </c>
    </row>
    <row r="481" spans="1:8" x14ac:dyDescent="0.2">
      <c r="A481" t="s">
        <v>5</v>
      </c>
      <c r="B481">
        <v>9256</v>
      </c>
      <c r="C481">
        <v>2002</v>
      </c>
      <c r="D481">
        <v>4</v>
      </c>
      <c r="E481">
        <v>25</v>
      </c>
      <c r="G481" s="11">
        <v>37371</v>
      </c>
      <c r="H481" s="12">
        <f t="shared" si="7"/>
        <v>1.0665836100700867</v>
      </c>
    </row>
    <row r="482" spans="1:8" x14ac:dyDescent="0.2">
      <c r="A482" t="s">
        <v>5</v>
      </c>
      <c r="B482">
        <v>9256</v>
      </c>
      <c r="C482">
        <v>2002</v>
      </c>
      <c r="D482">
        <v>4</v>
      </c>
      <c r="E482">
        <v>26</v>
      </c>
      <c r="G482" s="11">
        <v>37372</v>
      </c>
      <c r="H482" s="12">
        <f t="shared" si="7"/>
        <v>1.0642533641879903</v>
      </c>
    </row>
    <row r="483" spans="1:8" x14ac:dyDescent="0.2">
      <c r="A483" t="s">
        <v>5</v>
      </c>
      <c r="B483">
        <v>9256</v>
      </c>
      <c r="C483">
        <v>2002</v>
      </c>
      <c r="D483">
        <v>4</v>
      </c>
      <c r="E483">
        <v>27</v>
      </c>
      <c r="G483" s="11">
        <v>37373</v>
      </c>
      <c r="H483" s="12">
        <f t="shared" si="7"/>
        <v>1.0619044006177822</v>
      </c>
    </row>
    <row r="484" spans="1:8" x14ac:dyDescent="0.2">
      <c r="A484" t="s">
        <v>5</v>
      </c>
      <c r="B484">
        <v>9256</v>
      </c>
      <c r="C484">
        <v>2002</v>
      </c>
      <c r="D484">
        <v>4</v>
      </c>
      <c r="E484">
        <v>28</v>
      </c>
      <c r="G484" s="11">
        <v>37374</v>
      </c>
      <c r="H484" s="12">
        <f t="shared" si="7"/>
        <v>1.0595374144555736</v>
      </c>
    </row>
    <row r="485" spans="1:8" x14ac:dyDescent="0.2">
      <c r="A485" t="s">
        <v>5</v>
      </c>
      <c r="B485">
        <v>9256</v>
      </c>
      <c r="C485">
        <v>2002</v>
      </c>
      <c r="D485">
        <v>4</v>
      </c>
      <c r="E485">
        <v>29</v>
      </c>
      <c r="G485" s="11">
        <v>37375</v>
      </c>
      <c r="H485" s="12">
        <f t="shared" si="7"/>
        <v>1.0571531061306512</v>
      </c>
    </row>
    <row r="486" spans="1:8" x14ac:dyDescent="0.2">
      <c r="A486" t="s">
        <v>5</v>
      </c>
      <c r="B486">
        <v>9256</v>
      </c>
      <c r="C486">
        <v>2002</v>
      </c>
      <c r="D486">
        <v>4</v>
      </c>
      <c r="E486">
        <v>30</v>
      </c>
      <c r="G486" s="11">
        <v>37376</v>
      </c>
      <c r="H486" s="12">
        <f t="shared" si="7"/>
        <v>1.0547521811982081</v>
      </c>
    </row>
    <row r="487" spans="1:8" x14ac:dyDescent="0.2">
      <c r="A487" t="s">
        <v>5</v>
      </c>
      <c r="B487">
        <v>9256</v>
      </c>
      <c r="C487">
        <v>2002</v>
      </c>
      <c r="D487">
        <v>5</v>
      </c>
      <c r="E487">
        <v>1</v>
      </c>
      <c r="G487" s="11">
        <v>37377</v>
      </c>
      <c r="H487" s="12">
        <f t="shared" si="7"/>
        <v>1.0512670895085447</v>
      </c>
    </row>
    <row r="488" spans="1:8" x14ac:dyDescent="0.2">
      <c r="A488" t="s">
        <v>5</v>
      </c>
      <c r="B488">
        <v>9256</v>
      </c>
      <c r="C488">
        <v>2002</v>
      </c>
      <c r="D488">
        <v>5</v>
      </c>
      <c r="E488">
        <v>2</v>
      </c>
      <c r="G488" s="11">
        <v>37378</v>
      </c>
      <c r="H488" s="12">
        <f t="shared" si="7"/>
        <v>1.048828611198942</v>
      </c>
    </row>
    <row r="489" spans="1:8" x14ac:dyDescent="0.2">
      <c r="A489" t="s">
        <v>5</v>
      </c>
      <c r="B489">
        <v>9256</v>
      </c>
      <c r="C489">
        <v>2002</v>
      </c>
      <c r="D489">
        <v>5</v>
      </c>
      <c r="E489">
        <v>3</v>
      </c>
      <c r="G489" s="11">
        <v>37379</v>
      </c>
      <c r="H489" s="12">
        <f t="shared" si="7"/>
        <v>1.046375979633797</v>
      </c>
    </row>
    <row r="490" spans="1:8" x14ac:dyDescent="0.2">
      <c r="A490" t="s">
        <v>5</v>
      </c>
      <c r="B490">
        <v>9256</v>
      </c>
      <c r="C490">
        <v>2002</v>
      </c>
      <c r="D490">
        <v>5</v>
      </c>
      <c r="E490">
        <v>4</v>
      </c>
      <c r="G490" s="11">
        <v>37380</v>
      </c>
      <c r="H490" s="12">
        <f t="shared" si="7"/>
        <v>1.043909920586249</v>
      </c>
    </row>
    <row r="491" spans="1:8" x14ac:dyDescent="0.2">
      <c r="A491" t="s">
        <v>5</v>
      </c>
      <c r="B491">
        <v>9256</v>
      </c>
      <c r="C491">
        <v>2002</v>
      </c>
      <c r="D491">
        <v>5</v>
      </c>
      <c r="E491">
        <v>5</v>
      </c>
      <c r="G491" s="11">
        <v>37381</v>
      </c>
      <c r="H491" s="12">
        <f t="shared" si="7"/>
        <v>1.0414311638028453</v>
      </c>
    </row>
    <row r="492" spans="1:8" x14ac:dyDescent="0.2">
      <c r="A492" t="s">
        <v>5</v>
      </c>
      <c r="B492">
        <v>9256</v>
      </c>
      <c r="C492">
        <v>2002</v>
      </c>
      <c r="D492">
        <v>5</v>
      </c>
      <c r="E492">
        <v>6</v>
      </c>
      <c r="G492" s="11">
        <v>37382</v>
      </c>
      <c r="H492" s="12">
        <f t="shared" si="7"/>
        <v>1.0389404427875975</v>
      </c>
    </row>
    <row r="493" spans="1:8" x14ac:dyDescent="0.2">
      <c r="A493" t="s">
        <v>5</v>
      </c>
      <c r="B493">
        <v>9256</v>
      </c>
      <c r="C493">
        <v>2002</v>
      </c>
      <c r="D493">
        <v>5</v>
      </c>
      <c r="E493">
        <v>7</v>
      </c>
      <c r="G493" s="11">
        <v>37383</v>
      </c>
      <c r="H493" s="12">
        <f t="shared" si="7"/>
        <v>1.0364384945849259</v>
      </c>
    </row>
    <row r="494" spans="1:8" x14ac:dyDescent="0.2">
      <c r="A494" t="s">
        <v>5</v>
      </c>
      <c r="B494">
        <v>9256</v>
      </c>
      <c r="C494">
        <v>2002</v>
      </c>
      <c r="D494">
        <v>5</v>
      </c>
      <c r="E494">
        <v>8</v>
      </c>
      <c r="G494" s="11">
        <v>37384</v>
      </c>
      <c r="H494" s="12">
        <f t="shared" si="7"/>
        <v>1.0339260595615558</v>
      </c>
    </row>
    <row r="495" spans="1:8" x14ac:dyDescent="0.2">
      <c r="A495" t="s">
        <v>5</v>
      </c>
      <c r="B495">
        <v>9256</v>
      </c>
      <c r="C495">
        <v>2002</v>
      </c>
      <c r="D495">
        <v>5</v>
      </c>
      <c r="E495">
        <v>9</v>
      </c>
      <c r="G495" s="11">
        <v>37385</v>
      </c>
      <c r="H495" s="12">
        <f t="shared" si="7"/>
        <v>1.0314038811874322</v>
      </c>
    </row>
    <row r="496" spans="1:8" x14ac:dyDescent="0.2">
      <c r="A496" t="s">
        <v>5</v>
      </c>
      <c r="B496">
        <v>9256</v>
      </c>
      <c r="C496">
        <v>2002</v>
      </c>
      <c r="D496">
        <v>5</v>
      </c>
      <c r="E496">
        <v>10</v>
      </c>
      <c r="G496" s="11">
        <v>37386</v>
      </c>
      <c r="H496" s="12">
        <f t="shared" si="7"/>
        <v>1.0288727058157137</v>
      </c>
    </row>
    <row r="497" spans="1:8" x14ac:dyDescent="0.2">
      <c r="A497" t="s">
        <v>5</v>
      </c>
      <c r="B497">
        <v>9256</v>
      </c>
      <c r="C497">
        <v>2002</v>
      </c>
      <c r="D497">
        <v>5</v>
      </c>
      <c r="E497">
        <v>11</v>
      </c>
      <c r="G497" s="11">
        <v>37387</v>
      </c>
      <c r="H497" s="12">
        <f t="shared" si="7"/>
        <v>1.0263332824619158</v>
      </c>
    </row>
    <row r="498" spans="1:8" x14ac:dyDescent="0.2">
      <c r="A498" t="s">
        <v>5</v>
      </c>
      <c r="B498">
        <v>9256</v>
      </c>
      <c r="C498">
        <v>2002</v>
      </c>
      <c r="D498">
        <v>5</v>
      </c>
      <c r="E498">
        <v>12</v>
      </c>
      <c r="G498" s="11">
        <v>37388</v>
      </c>
      <c r="H498" s="12">
        <f t="shared" si="7"/>
        <v>1.0237863625822641</v>
      </c>
    </row>
    <row r="499" spans="1:8" x14ac:dyDescent="0.2">
      <c r="A499" t="s">
        <v>5</v>
      </c>
      <c r="B499">
        <v>9256</v>
      </c>
      <c r="C499">
        <v>2002</v>
      </c>
      <c r="D499">
        <v>5</v>
      </c>
      <c r="E499">
        <v>13</v>
      </c>
      <c r="G499" s="11">
        <v>37389</v>
      </c>
      <c r="H499" s="12">
        <f t="shared" si="7"/>
        <v>1.021232699851327</v>
      </c>
    </row>
    <row r="500" spans="1:8" x14ac:dyDescent="0.2">
      <c r="A500" t="s">
        <v>5</v>
      </c>
      <c r="B500">
        <v>9256</v>
      </c>
      <c r="C500">
        <v>2002</v>
      </c>
      <c r="D500">
        <v>5</v>
      </c>
      <c r="E500">
        <v>14</v>
      </c>
      <c r="G500" s="11">
        <v>37390</v>
      </c>
      <c r="H500" s="12">
        <f t="shared" si="7"/>
        <v>1.0186730499389909</v>
      </c>
    </row>
    <row r="501" spans="1:8" x14ac:dyDescent="0.2">
      <c r="A501" t="s">
        <v>5</v>
      </c>
      <c r="B501">
        <v>9256</v>
      </c>
      <c r="C501">
        <v>2002</v>
      </c>
      <c r="D501">
        <v>5</v>
      </c>
      <c r="E501">
        <v>15</v>
      </c>
      <c r="G501" s="11">
        <v>37391</v>
      </c>
      <c r="H501" s="12">
        <f t="shared" si="7"/>
        <v>1.016108170286846</v>
      </c>
    </row>
    <row r="502" spans="1:8" x14ac:dyDescent="0.2">
      <c r="A502" t="s">
        <v>5</v>
      </c>
      <c r="B502">
        <v>9256</v>
      </c>
      <c r="C502">
        <v>2002</v>
      </c>
      <c r="D502">
        <v>5</v>
      </c>
      <c r="E502">
        <v>16</v>
      </c>
      <c r="G502" s="11">
        <v>37392</v>
      </c>
      <c r="H502" s="12">
        <f t="shared" si="7"/>
        <v>1.013538819884046</v>
      </c>
    </row>
    <row r="503" spans="1:8" x14ac:dyDescent="0.2">
      <c r="A503" t="s">
        <v>5</v>
      </c>
      <c r="B503">
        <v>9256</v>
      </c>
      <c r="C503">
        <v>2002</v>
      </c>
      <c r="D503">
        <v>5</v>
      </c>
      <c r="E503">
        <v>17</v>
      </c>
      <c r="G503" s="11">
        <v>37393</v>
      </c>
      <c r="H503" s="12">
        <f t="shared" si="7"/>
        <v>1.0109657590427121</v>
      </c>
    </row>
    <row r="504" spans="1:8" x14ac:dyDescent="0.2">
      <c r="A504" t="s">
        <v>5</v>
      </c>
      <c r="B504">
        <v>9256</v>
      </c>
      <c r="C504">
        <v>2002</v>
      </c>
      <c r="D504">
        <v>5</v>
      </c>
      <c r="E504">
        <v>18</v>
      </c>
      <c r="G504" s="11">
        <v>37394</v>
      </c>
      <c r="H504" s="12">
        <f t="shared" si="7"/>
        <v>1.0083897491729439</v>
      </c>
    </row>
    <row r="505" spans="1:8" x14ac:dyDescent="0.2">
      <c r="A505" t="s">
        <v>5</v>
      </c>
      <c r="B505">
        <v>9256</v>
      </c>
      <c r="C505">
        <v>2002</v>
      </c>
      <c r="D505">
        <v>5</v>
      </c>
      <c r="E505">
        <v>19</v>
      </c>
      <c r="G505" s="11">
        <v>37395</v>
      </c>
      <c r="H505" s="12">
        <f t="shared" si="7"/>
        <v>1.0058115525575058</v>
      </c>
    </row>
    <row r="506" spans="1:8" x14ac:dyDescent="0.2">
      <c r="A506" t="s">
        <v>5</v>
      </c>
      <c r="B506">
        <v>9256</v>
      </c>
      <c r="C506">
        <v>2002</v>
      </c>
      <c r="D506">
        <v>5</v>
      </c>
      <c r="E506">
        <v>20</v>
      </c>
      <c r="G506" s="11">
        <v>37396</v>
      </c>
      <c r="H506" s="12">
        <f t="shared" si="7"/>
        <v>1.0032319321262555</v>
      </c>
    </row>
    <row r="507" spans="1:8" x14ac:dyDescent="0.2">
      <c r="A507" t="s">
        <v>5</v>
      </c>
      <c r="B507">
        <v>9256</v>
      </c>
      <c r="C507">
        <v>2002</v>
      </c>
      <c r="D507">
        <v>5</v>
      </c>
      <c r="E507">
        <v>21</v>
      </c>
      <c r="G507" s="11">
        <v>37397</v>
      </c>
      <c r="H507" s="12">
        <f t="shared" si="7"/>
        <v>1.0006516512303807</v>
      </c>
    </row>
    <row r="508" spans="1:8" x14ac:dyDescent="0.2">
      <c r="A508" t="s">
        <v>5</v>
      </c>
      <c r="B508">
        <v>9256</v>
      </c>
      <c r="C508">
        <v>2002</v>
      </c>
      <c r="D508">
        <v>5</v>
      </c>
      <c r="E508">
        <v>22</v>
      </c>
      <c r="G508" s="11">
        <v>37398</v>
      </c>
      <c r="H508" s="12">
        <f t="shared" si="7"/>
        <v>0.99807147341651115</v>
      </c>
    </row>
    <row r="509" spans="1:8" x14ac:dyDescent="0.2">
      <c r="A509" t="s">
        <v>5</v>
      </c>
      <c r="B509">
        <v>9256</v>
      </c>
      <c r="C509">
        <v>2002</v>
      </c>
      <c r="D509">
        <v>5</v>
      </c>
      <c r="E509">
        <v>23</v>
      </c>
      <c r="G509" s="11">
        <v>37399</v>
      </c>
      <c r="H509" s="12">
        <f t="shared" si="7"/>
        <v>0.99549216220077308</v>
      </c>
    </row>
    <row r="510" spans="1:8" x14ac:dyDescent="0.2">
      <c r="A510" t="s">
        <v>5</v>
      </c>
      <c r="B510">
        <v>9256</v>
      </c>
      <c r="C510">
        <v>2002</v>
      </c>
      <c r="D510">
        <v>5</v>
      </c>
      <c r="E510">
        <v>24</v>
      </c>
      <c r="G510" s="11">
        <v>37400</v>
      </c>
      <c r="H510" s="12">
        <f t="shared" si="7"/>
        <v>0.9929144808428525</v>
      </c>
    </row>
    <row r="511" spans="1:8" x14ac:dyDescent="0.2">
      <c r="A511" t="s">
        <v>5</v>
      </c>
      <c r="B511">
        <v>9256</v>
      </c>
      <c r="C511">
        <v>2002</v>
      </c>
      <c r="D511">
        <v>5</v>
      </c>
      <c r="E511">
        <v>25</v>
      </c>
      <c r="G511" s="11">
        <v>37401</v>
      </c>
      <c r="H511" s="12">
        <f t="shared" si="7"/>
        <v>0.99033919212013388</v>
      </c>
    </row>
    <row r="512" spans="1:8" x14ac:dyDescent="0.2">
      <c r="A512" t="s">
        <v>5</v>
      </c>
      <c r="B512">
        <v>9256</v>
      </c>
      <c r="C512">
        <v>2002</v>
      </c>
      <c r="D512">
        <v>5</v>
      </c>
      <c r="E512">
        <v>26</v>
      </c>
      <c r="G512" s="11">
        <v>37402</v>
      </c>
      <c r="H512" s="12">
        <f t="shared" si="7"/>
        <v>0.98776705810198306</v>
      </c>
    </row>
    <row r="513" spans="1:8" x14ac:dyDescent="0.2">
      <c r="A513" t="s">
        <v>5</v>
      </c>
      <c r="B513">
        <v>9256</v>
      </c>
      <c r="C513">
        <v>2002</v>
      </c>
      <c r="D513">
        <v>5</v>
      </c>
      <c r="E513">
        <v>27</v>
      </c>
      <c r="G513" s="11">
        <v>37403</v>
      </c>
      <c r="H513" s="12">
        <f t="shared" si="7"/>
        <v>0.98519883992423718</v>
      </c>
    </row>
    <row r="514" spans="1:8" x14ac:dyDescent="0.2">
      <c r="A514" t="s">
        <v>5</v>
      </c>
      <c r="B514">
        <v>9256</v>
      </c>
      <c r="C514">
        <v>2002</v>
      </c>
      <c r="D514">
        <v>5</v>
      </c>
      <c r="E514">
        <v>28</v>
      </c>
      <c r="G514" s="11">
        <v>37404</v>
      </c>
      <c r="H514" s="12">
        <f t="shared" si="7"/>
        <v>0.98263529756397405</v>
      </c>
    </row>
    <row r="515" spans="1:8" x14ac:dyDescent="0.2">
      <c r="A515" t="s">
        <v>5</v>
      </c>
      <c r="B515">
        <v>9256</v>
      </c>
      <c r="C515">
        <v>2002</v>
      </c>
      <c r="D515">
        <v>5</v>
      </c>
      <c r="E515">
        <v>29</v>
      </c>
      <c r="G515" s="11">
        <v>37405</v>
      </c>
      <c r="H515" s="12">
        <f t="shared" si="7"/>
        <v>0.98007718961462154</v>
      </c>
    </row>
    <row r="516" spans="1:8" x14ac:dyDescent="0.2">
      <c r="A516" t="s">
        <v>5</v>
      </c>
      <c r="B516">
        <v>9256</v>
      </c>
      <c r="C516">
        <v>2002</v>
      </c>
      <c r="D516">
        <v>5</v>
      </c>
      <c r="E516">
        <v>30</v>
      </c>
      <c r="G516" s="11">
        <v>37406</v>
      </c>
      <c r="H516" s="12">
        <f t="shared" si="7"/>
        <v>0.97752527306147741</v>
      </c>
    </row>
    <row r="517" spans="1:8" x14ac:dyDescent="0.2">
      <c r="A517" t="s">
        <v>5</v>
      </c>
      <c r="B517">
        <v>9256</v>
      </c>
      <c r="C517">
        <v>2002</v>
      </c>
      <c r="D517">
        <v>5</v>
      </c>
      <c r="E517">
        <v>31</v>
      </c>
      <c r="G517" s="11">
        <v>37407</v>
      </c>
      <c r="H517" s="12">
        <f t="shared" si="7"/>
        <v>0.97498030305770655</v>
      </c>
    </row>
    <row r="518" spans="1:8" x14ac:dyDescent="0.2">
      <c r="A518" t="s">
        <v>5</v>
      </c>
      <c r="B518">
        <v>9256</v>
      </c>
      <c r="C518">
        <v>2002</v>
      </c>
      <c r="D518">
        <v>6</v>
      </c>
      <c r="E518">
        <v>1</v>
      </c>
      <c r="G518" s="11">
        <v>37408</v>
      </c>
      <c r="H518" s="12">
        <f t="shared" si="7"/>
        <v>0.97386291104870715</v>
      </c>
    </row>
    <row r="519" spans="1:8" x14ac:dyDescent="0.2">
      <c r="A519" t="s">
        <v>5</v>
      </c>
      <c r="B519">
        <v>9256</v>
      </c>
      <c r="C519">
        <v>2002</v>
      </c>
      <c r="D519">
        <v>6</v>
      </c>
      <c r="E519">
        <v>2</v>
      </c>
      <c r="G519" s="11">
        <v>37409</v>
      </c>
      <c r="H519" s="12">
        <f t="shared" si="7"/>
        <v>0.97132926653879081</v>
      </c>
    </row>
    <row r="520" spans="1:8" x14ac:dyDescent="0.2">
      <c r="A520" t="s">
        <v>5</v>
      </c>
      <c r="B520">
        <v>9256</v>
      </c>
      <c r="C520">
        <v>2002</v>
      </c>
      <c r="D520">
        <v>6</v>
      </c>
      <c r="E520">
        <v>3</v>
      </c>
      <c r="G520" s="11">
        <v>37410</v>
      </c>
      <c r="H520" s="12">
        <f t="shared" si="7"/>
        <v>0.96880440207626173</v>
      </c>
    </row>
    <row r="521" spans="1:8" x14ac:dyDescent="0.2">
      <c r="A521" t="s">
        <v>5</v>
      </c>
      <c r="B521">
        <v>9256</v>
      </c>
      <c r="C521">
        <v>2002</v>
      </c>
      <c r="D521">
        <v>6</v>
      </c>
      <c r="E521">
        <v>4</v>
      </c>
      <c r="G521" s="11">
        <v>37411</v>
      </c>
      <c r="H521" s="12">
        <f t="shared" si="7"/>
        <v>0.96628906480913568</v>
      </c>
    </row>
    <row r="522" spans="1:8" x14ac:dyDescent="0.2">
      <c r="A522" t="s">
        <v>5</v>
      </c>
      <c r="B522">
        <v>9256</v>
      </c>
      <c r="C522">
        <v>2002</v>
      </c>
      <c r="D522">
        <v>6</v>
      </c>
      <c r="E522">
        <v>5</v>
      </c>
      <c r="G522" s="11">
        <v>37412</v>
      </c>
      <c r="H522" s="12">
        <f t="shared" si="7"/>
        <v>0.96378399906617773</v>
      </c>
    </row>
    <row r="523" spans="1:8" x14ac:dyDescent="0.2">
      <c r="A523" t="s">
        <v>5</v>
      </c>
      <c r="B523">
        <v>9256</v>
      </c>
      <c r="C523">
        <v>2002</v>
      </c>
      <c r="D523">
        <v>6</v>
      </c>
      <c r="E523">
        <v>6</v>
      </c>
      <c r="G523" s="11">
        <v>37413</v>
      </c>
      <c r="H523" s="12">
        <f t="shared" si="7"/>
        <v>0.9612899461366442</v>
      </c>
    </row>
    <row r="524" spans="1:8" x14ac:dyDescent="0.2">
      <c r="A524" t="s">
        <v>5</v>
      </c>
      <c r="B524">
        <v>9256</v>
      </c>
      <c r="C524">
        <v>2002</v>
      </c>
      <c r="D524">
        <v>6</v>
      </c>
      <c r="E524">
        <v>7</v>
      </c>
      <c r="G524" s="11">
        <v>37414</v>
      </c>
      <c r="H524" s="12">
        <f t="shared" si="7"/>
        <v>0.958807644050922</v>
      </c>
    </row>
    <row r="525" spans="1:8" x14ac:dyDescent="0.2">
      <c r="A525" t="s">
        <v>5</v>
      </c>
      <c r="B525">
        <v>9256</v>
      </c>
      <c r="C525">
        <v>2002</v>
      </c>
      <c r="D525">
        <v>6</v>
      </c>
      <c r="E525">
        <v>8</v>
      </c>
      <c r="G525" s="11">
        <v>37415</v>
      </c>
      <c r="H525" s="12">
        <f t="shared" ref="H525:H588" si="8">((1+$H$4*SIN($H$5* ((30.44*(D525-1)+E525)+$H$6)))*$H$3+$H$7)/1000</f>
        <v>0.95633782736213491</v>
      </c>
    </row>
    <row r="526" spans="1:8" x14ac:dyDescent="0.2">
      <c r="A526" t="s">
        <v>5</v>
      </c>
      <c r="B526">
        <v>9256</v>
      </c>
      <c r="C526">
        <v>2002</v>
      </c>
      <c r="D526">
        <v>6</v>
      </c>
      <c r="E526">
        <v>9</v>
      </c>
      <c r="G526" s="11">
        <v>37416</v>
      </c>
      <c r="H526" s="12">
        <f t="shared" si="8"/>
        <v>0.95388122692877664</v>
      </c>
    </row>
    <row r="527" spans="1:8" x14ac:dyDescent="0.2">
      <c r="A527" t="s">
        <v>5</v>
      </c>
      <c r="B527">
        <v>9256</v>
      </c>
      <c r="C527">
        <v>2002</v>
      </c>
      <c r="D527">
        <v>6</v>
      </c>
      <c r="E527">
        <v>10</v>
      </c>
      <c r="G527" s="11">
        <v>37417</v>
      </c>
      <c r="H527" s="12">
        <f t="shared" si="8"/>
        <v>0.95143856969843832</v>
      </c>
    </row>
    <row r="528" spans="1:8" x14ac:dyDescent="0.2">
      <c r="A528" t="s">
        <v>5</v>
      </c>
      <c r="B528">
        <v>9256</v>
      </c>
      <c r="C528">
        <v>2002</v>
      </c>
      <c r="D528">
        <v>6</v>
      </c>
      <c r="E528">
        <v>11</v>
      </c>
      <c r="G528" s="11">
        <v>37418</v>
      </c>
      <c r="H528" s="12">
        <f t="shared" si="8"/>
        <v>0.94901057849269299</v>
      </c>
    </row>
    <row r="529" spans="1:8" x14ac:dyDescent="0.2">
      <c r="A529" t="s">
        <v>5</v>
      </c>
      <c r="B529">
        <v>9256</v>
      </c>
      <c r="C529">
        <v>2002</v>
      </c>
      <c r="D529">
        <v>6</v>
      </c>
      <c r="E529">
        <v>12</v>
      </c>
      <c r="G529" s="11">
        <v>37419</v>
      </c>
      <c r="H529" s="12">
        <f t="shared" si="8"/>
        <v>0.94659797179320093</v>
      </c>
    </row>
    <row r="530" spans="1:8" x14ac:dyDescent="0.2">
      <c r="A530" t="s">
        <v>5</v>
      </c>
      <c r="B530">
        <v>9256</v>
      </c>
      <c r="C530">
        <v>2002</v>
      </c>
      <c r="D530">
        <v>6</v>
      </c>
      <c r="E530">
        <v>13</v>
      </c>
      <c r="G530" s="11">
        <v>37420</v>
      </c>
      <c r="H530" s="12">
        <f t="shared" si="8"/>
        <v>0.94420146352909995</v>
      </c>
    </row>
    <row r="531" spans="1:8" x14ac:dyDescent="0.2">
      <c r="A531" t="s">
        <v>5</v>
      </c>
      <c r="B531">
        <v>9256</v>
      </c>
      <c r="C531">
        <v>2002</v>
      </c>
      <c r="D531">
        <v>6</v>
      </c>
      <c r="E531">
        <v>14</v>
      </c>
      <c r="G531" s="11">
        <v>37421</v>
      </c>
      <c r="H531" s="12">
        <f t="shared" si="8"/>
        <v>0.94182176286574115</v>
      </c>
    </row>
    <row r="532" spans="1:8" x14ac:dyDescent="0.2">
      <c r="A532" t="s">
        <v>5</v>
      </c>
      <c r="B532">
        <v>9256</v>
      </c>
      <c r="C532">
        <v>2002</v>
      </c>
      <c r="D532">
        <v>6</v>
      </c>
      <c r="E532">
        <v>15</v>
      </c>
      <c r="G532" s="11">
        <v>37422</v>
      </c>
      <c r="H532" s="12">
        <f t="shared" si="8"/>
        <v>0.93945957399483659</v>
      </c>
    </row>
    <row r="533" spans="1:8" x14ac:dyDescent="0.2">
      <c r="A533" t="s">
        <v>5</v>
      </c>
      <c r="B533">
        <v>9256</v>
      </c>
      <c r="C533">
        <v>2002</v>
      </c>
      <c r="D533">
        <v>6</v>
      </c>
      <c r="E533">
        <v>16</v>
      </c>
      <c r="G533" s="11">
        <v>37423</v>
      </c>
      <c r="H533" s="12">
        <f t="shared" si="8"/>
        <v>0.93711559592607729</v>
      </c>
    </row>
    <row r="534" spans="1:8" x14ac:dyDescent="0.2">
      <c r="A534" t="s">
        <v>5</v>
      </c>
      <c r="B534">
        <v>9256</v>
      </c>
      <c r="C534">
        <v>2002</v>
      </c>
      <c r="D534">
        <v>6</v>
      </c>
      <c r="E534">
        <v>17</v>
      </c>
      <c r="G534" s="11">
        <v>37424</v>
      </c>
      <c r="H534" s="12">
        <f t="shared" si="8"/>
        <v>0.9347905222802847</v>
      </c>
    </row>
    <row r="535" spans="1:8" x14ac:dyDescent="0.2">
      <c r="A535" t="s">
        <v>5</v>
      </c>
      <c r="B535">
        <v>9256</v>
      </c>
      <c r="C535">
        <v>2002</v>
      </c>
      <c r="D535">
        <v>6</v>
      </c>
      <c r="E535">
        <v>18</v>
      </c>
      <c r="G535" s="11">
        <v>37425</v>
      </c>
      <c r="H535" s="12">
        <f t="shared" si="8"/>
        <v>0.93248504108415742</v>
      </c>
    </row>
    <row r="536" spans="1:8" x14ac:dyDescent="0.2">
      <c r="A536" t="s">
        <v>5</v>
      </c>
      <c r="B536">
        <v>9256</v>
      </c>
      <c r="C536">
        <v>2002</v>
      </c>
      <c r="D536">
        <v>6</v>
      </c>
      <c r="E536">
        <v>19</v>
      </c>
      <c r="G536" s="11">
        <v>37426</v>
      </c>
      <c r="H536" s="12">
        <f t="shared" si="8"/>
        <v>0.93019983456667299</v>
      </c>
    </row>
    <row r="537" spans="1:8" x14ac:dyDescent="0.2">
      <c r="A537" t="s">
        <v>5</v>
      </c>
      <c r="B537">
        <v>9256</v>
      </c>
      <c r="C537">
        <v>2002</v>
      </c>
      <c r="D537">
        <v>6</v>
      </c>
      <c r="E537">
        <v>20</v>
      </c>
      <c r="G537" s="11">
        <v>37427</v>
      </c>
      <c r="H537" s="12">
        <f t="shared" si="8"/>
        <v>0.92793557895720546</v>
      </c>
    </row>
    <row r="538" spans="1:8" x14ac:dyDescent="0.2">
      <c r="A538" t="s">
        <v>5</v>
      </c>
      <c r="B538">
        <v>9256</v>
      </c>
      <c r="C538">
        <v>2002</v>
      </c>
      <c r="D538">
        <v>6</v>
      </c>
      <c r="E538">
        <v>21</v>
      </c>
      <c r="G538" s="11">
        <v>37428</v>
      </c>
      <c r="H538" s="12">
        <f t="shared" si="8"/>
        <v>0.92569294428541793</v>
      </c>
    </row>
    <row r="539" spans="1:8" x14ac:dyDescent="0.2">
      <c r="A539" t="s">
        <v>5</v>
      </c>
      <c r="B539">
        <v>9256</v>
      </c>
      <c r="C539">
        <v>2002</v>
      </c>
      <c r="D539">
        <v>6</v>
      </c>
      <c r="E539">
        <v>22</v>
      </c>
      <c r="G539" s="11">
        <v>37429</v>
      </c>
      <c r="H539" s="12">
        <f t="shared" si="8"/>
        <v>0.92347259418299055</v>
      </c>
    </row>
    <row r="540" spans="1:8" x14ac:dyDescent="0.2">
      <c r="A540" t="s">
        <v>5</v>
      </c>
      <c r="B540">
        <v>9256</v>
      </c>
      <c r="C540">
        <v>2002</v>
      </c>
      <c r="D540">
        <v>6</v>
      </c>
      <c r="E540">
        <v>23</v>
      </c>
      <c r="G540" s="11">
        <v>37430</v>
      </c>
      <c r="H540" s="12">
        <f t="shared" si="8"/>
        <v>0.92127518568724032</v>
      </c>
    </row>
    <row r="541" spans="1:8" x14ac:dyDescent="0.2">
      <c r="A541" t="s">
        <v>5</v>
      </c>
      <c r="B541">
        <v>9256</v>
      </c>
      <c r="C541">
        <v>2002</v>
      </c>
      <c r="D541">
        <v>6</v>
      </c>
      <c r="E541">
        <v>24</v>
      </c>
      <c r="G541" s="11">
        <v>37431</v>
      </c>
      <c r="H541" s="12">
        <f t="shared" si="8"/>
        <v>0.91910136904669415</v>
      </c>
    </row>
    <row r="542" spans="1:8" x14ac:dyDescent="0.2">
      <c r="A542" t="s">
        <v>5</v>
      </c>
      <c r="B542">
        <v>9256</v>
      </c>
      <c r="C542">
        <v>2002</v>
      </c>
      <c r="D542">
        <v>6</v>
      </c>
      <c r="E542">
        <v>25</v>
      </c>
      <c r="G542" s="11">
        <v>37432</v>
      </c>
      <c r="H542" s="12">
        <f t="shared" si="8"/>
        <v>0.91695178752866935</v>
      </c>
    </row>
    <row r="543" spans="1:8" x14ac:dyDescent="0.2">
      <c r="A543" t="s">
        <v>5</v>
      </c>
      <c r="B543">
        <v>9256</v>
      </c>
      <c r="C543">
        <v>2002</v>
      </c>
      <c r="D543">
        <v>6</v>
      </c>
      <c r="E543">
        <v>26</v>
      </c>
      <c r="G543" s="11">
        <v>37433</v>
      </c>
      <c r="H543" s="12">
        <f t="shared" si="8"/>
        <v>0.91482707722892054</v>
      </c>
    </row>
    <row r="544" spans="1:8" x14ac:dyDescent="0.2">
      <c r="A544" t="s">
        <v>5</v>
      </c>
      <c r="B544">
        <v>9256</v>
      </c>
      <c r="C544">
        <v>2002</v>
      </c>
      <c r="D544">
        <v>6</v>
      </c>
      <c r="E544">
        <v>27</v>
      </c>
      <c r="G544" s="11">
        <v>37434</v>
      </c>
      <c r="H544" s="12">
        <f t="shared" si="8"/>
        <v>0.91272786688340868</v>
      </c>
    </row>
    <row r="545" spans="1:8" x14ac:dyDescent="0.2">
      <c r="A545" t="s">
        <v>5</v>
      </c>
      <c r="B545">
        <v>9256</v>
      </c>
      <c r="C545">
        <v>2002</v>
      </c>
      <c r="D545">
        <v>6</v>
      </c>
      <c r="E545">
        <v>28</v>
      </c>
      <c r="G545" s="11">
        <v>37435</v>
      </c>
      <c r="H545" s="12">
        <f t="shared" si="8"/>
        <v>0.91065477768224812</v>
      </c>
    </row>
    <row r="546" spans="1:8" x14ac:dyDescent="0.2">
      <c r="A546" t="s">
        <v>5</v>
      </c>
      <c r="B546">
        <v>9256</v>
      </c>
      <c r="C546">
        <v>2002</v>
      </c>
      <c r="D546">
        <v>6</v>
      </c>
      <c r="E546">
        <v>29</v>
      </c>
      <c r="G546" s="11">
        <v>37436</v>
      </c>
      <c r="H546" s="12">
        <f t="shared" si="8"/>
        <v>0.90860842308588607</v>
      </c>
    </row>
    <row r="547" spans="1:8" x14ac:dyDescent="0.2">
      <c r="A547" t="s">
        <v>5</v>
      </c>
      <c r="B547">
        <v>9256</v>
      </c>
      <c r="C547">
        <v>2002</v>
      </c>
      <c r="D547">
        <v>6</v>
      </c>
      <c r="E547">
        <v>30</v>
      </c>
      <c r="G547" s="11">
        <v>37437</v>
      </c>
      <c r="H547" s="12">
        <f t="shared" si="8"/>
        <v>0.90658940864357063</v>
      </c>
    </row>
    <row r="548" spans="1:8" x14ac:dyDescent="0.2">
      <c r="A548" t="s">
        <v>5</v>
      </c>
      <c r="B548">
        <v>9256</v>
      </c>
      <c r="C548">
        <v>2002</v>
      </c>
      <c r="D548">
        <v>7</v>
      </c>
      <c r="E548">
        <v>1</v>
      </c>
      <c r="G548" s="11">
        <v>37438</v>
      </c>
      <c r="H548" s="12">
        <f t="shared" si="8"/>
        <v>0.90373126076103061</v>
      </c>
    </row>
    <row r="549" spans="1:8" x14ac:dyDescent="0.2">
      <c r="A549" t="s">
        <v>5</v>
      </c>
      <c r="B549">
        <v>9256</v>
      </c>
      <c r="C549">
        <v>2002</v>
      </c>
      <c r="D549">
        <v>7</v>
      </c>
      <c r="E549">
        <v>2</v>
      </c>
      <c r="G549" s="11">
        <v>37439</v>
      </c>
      <c r="H549" s="12">
        <f t="shared" si="8"/>
        <v>0.90178144701726537</v>
      </c>
    </row>
    <row r="550" spans="1:8" x14ac:dyDescent="0.2">
      <c r="A550" t="s">
        <v>5</v>
      </c>
      <c r="B550">
        <v>9256</v>
      </c>
      <c r="C550">
        <v>2002</v>
      </c>
      <c r="D550">
        <v>7</v>
      </c>
      <c r="E550">
        <v>3</v>
      </c>
      <c r="G550" s="11">
        <v>37440</v>
      </c>
      <c r="H550" s="12">
        <f t="shared" si="8"/>
        <v>0.8998609936396007</v>
      </c>
    </row>
    <row r="551" spans="1:8" x14ac:dyDescent="0.2">
      <c r="A551" t="s">
        <v>5</v>
      </c>
      <c r="B551">
        <v>9256</v>
      </c>
      <c r="C551">
        <v>2002</v>
      </c>
      <c r="D551">
        <v>7</v>
      </c>
      <c r="E551">
        <v>4</v>
      </c>
      <c r="G551" s="11">
        <v>37441</v>
      </c>
      <c r="H551" s="12">
        <f t="shared" si="8"/>
        <v>0.89797046892108812</v>
      </c>
    </row>
    <row r="552" spans="1:8" x14ac:dyDescent="0.2">
      <c r="A552" t="s">
        <v>5</v>
      </c>
      <c r="B552">
        <v>9256</v>
      </c>
      <c r="C552">
        <v>2002</v>
      </c>
      <c r="D552">
        <v>7</v>
      </c>
      <c r="E552">
        <v>5</v>
      </c>
      <c r="G552" s="11">
        <v>37442</v>
      </c>
      <c r="H552" s="12">
        <f t="shared" si="8"/>
        <v>0.8961104322984077</v>
      </c>
    </row>
    <row r="553" spans="1:8" x14ac:dyDescent="0.2">
      <c r="A553" t="s">
        <v>5</v>
      </c>
      <c r="B553">
        <v>9256</v>
      </c>
      <c r="C553">
        <v>2002</v>
      </c>
      <c r="D553">
        <v>7</v>
      </c>
      <c r="E553">
        <v>6</v>
      </c>
      <c r="G553" s="11">
        <v>37443</v>
      </c>
      <c r="H553" s="12">
        <f t="shared" si="8"/>
        <v>0.89428143418632089</v>
      </c>
    </row>
    <row r="554" spans="1:8" x14ac:dyDescent="0.2">
      <c r="A554" t="s">
        <v>5</v>
      </c>
      <c r="B554">
        <v>9256</v>
      </c>
      <c r="C554">
        <v>2002</v>
      </c>
      <c r="D554">
        <v>7</v>
      </c>
      <c r="E554">
        <v>7</v>
      </c>
      <c r="G554" s="11">
        <v>37444</v>
      </c>
      <c r="H554" s="12">
        <f t="shared" si="8"/>
        <v>0.8924840158147952</v>
      </c>
    </row>
    <row r="555" spans="1:8" x14ac:dyDescent="0.2">
      <c r="A555" t="s">
        <v>5</v>
      </c>
      <c r="B555">
        <v>9256</v>
      </c>
      <c r="C555">
        <v>2002</v>
      </c>
      <c r="D555">
        <v>7</v>
      </c>
      <c r="E555">
        <v>8</v>
      </c>
      <c r="G555" s="11">
        <v>37445</v>
      </c>
      <c r="H555" s="12">
        <f t="shared" si="8"/>
        <v>0.89071870906884398</v>
      </c>
    </row>
    <row r="556" spans="1:8" x14ac:dyDescent="0.2">
      <c r="A556" t="s">
        <v>5</v>
      </c>
      <c r="B556">
        <v>9256</v>
      </c>
      <c r="C556">
        <v>2002</v>
      </c>
      <c r="D556">
        <v>7</v>
      </c>
      <c r="E556">
        <v>9</v>
      </c>
      <c r="G556" s="11">
        <v>37446</v>
      </c>
      <c r="H556" s="12">
        <f t="shared" si="8"/>
        <v>0.88898603633113471</v>
      </c>
    </row>
    <row r="557" spans="1:8" x14ac:dyDescent="0.2">
      <c r="A557" t="s">
        <v>5</v>
      </c>
      <c r="B557">
        <v>9256</v>
      </c>
      <c r="C557">
        <v>2002</v>
      </c>
      <c r="D557">
        <v>7</v>
      </c>
      <c r="E557">
        <v>10</v>
      </c>
      <c r="G557" s="11">
        <v>37447</v>
      </c>
      <c r="H557" s="12">
        <f t="shared" si="8"/>
        <v>0.88728651032740646</v>
      </c>
    </row>
    <row r="558" spans="1:8" x14ac:dyDescent="0.2">
      <c r="A558" t="s">
        <v>5</v>
      </c>
      <c r="B558">
        <v>9256</v>
      </c>
      <c r="C558">
        <v>2002</v>
      </c>
      <c r="D558">
        <v>7</v>
      </c>
      <c r="E558">
        <v>11</v>
      </c>
      <c r="G558" s="11">
        <v>37448</v>
      </c>
      <c r="H558" s="12">
        <f t="shared" si="8"/>
        <v>0.88562063397474655</v>
      </c>
    </row>
    <row r="559" spans="1:8" x14ac:dyDescent="0.2">
      <c r="A559" t="s">
        <v>5</v>
      </c>
      <c r="B559">
        <v>9256</v>
      </c>
      <c r="C559">
        <v>2002</v>
      </c>
      <c r="D559">
        <v>7</v>
      </c>
      <c r="E559">
        <v>12</v>
      </c>
      <c r="G559" s="11">
        <v>37449</v>
      </c>
      <c r="H559" s="12">
        <f t="shared" si="8"/>
        <v>0.88398890023276888</v>
      </c>
    </row>
    <row r="560" spans="1:8" x14ac:dyDescent="0.2">
      <c r="A560" t="s">
        <v>5</v>
      </c>
      <c r="B560">
        <v>9256</v>
      </c>
      <c r="C560">
        <v>2002</v>
      </c>
      <c r="D560">
        <v>7</v>
      </c>
      <c r="E560">
        <v>13</v>
      </c>
      <c r="G560" s="11">
        <v>37450</v>
      </c>
      <c r="H560" s="12">
        <f t="shared" si="8"/>
        <v>0.88239179195773998</v>
      </c>
    </row>
    <row r="561" spans="1:8" x14ac:dyDescent="0.2">
      <c r="A561" t="s">
        <v>5</v>
      </c>
      <c r="B561">
        <v>9256</v>
      </c>
      <c r="C561">
        <v>2002</v>
      </c>
      <c r="D561">
        <v>7</v>
      </c>
      <c r="E561">
        <v>14</v>
      </c>
      <c r="G561" s="11">
        <v>37451</v>
      </c>
      <c r="H561" s="12">
        <f t="shared" si="8"/>
        <v>0.88082978175969329</v>
      </c>
    </row>
    <row r="562" spans="1:8" x14ac:dyDescent="0.2">
      <c r="A562" t="s">
        <v>5</v>
      </c>
      <c r="B562">
        <v>9256</v>
      </c>
      <c r="C562">
        <v>2002</v>
      </c>
      <c r="D562">
        <v>7</v>
      </c>
      <c r="E562">
        <v>15</v>
      </c>
      <c r="G562" s="11">
        <v>37452</v>
      </c>
      <c r="H562" s="12">
        <f t="shared" si="8"/>
        <v>0.87930333186257692</v>
      </c>
    </row>
    <row r="563" spans="1:8" x14ac:dyDescent="0.2">
      <c r="A563" t="s">
        <v>5</v>
      </c>
      <c r="B563">
        <v>9256</v>
      </c>
      <c r="C563">
        <v>2002</v>
      </c>
      <c r="D563">
        <v>7</v>
      </c>
      <c r="E563">
        <v>16</v>
      </c>
      <c r="G563" s="11">
        <v>37453</v>
      </c>
      <c r="H563" s="12">
        <f t="shared" si="8"/>
        <v>0.87781289396747353</v>
      </c>
    </row>
    <row r="564" spans="1:8" x14ac:dyDescent="0.2">
      <c r="A564" t="s">
        <v>5</v>
      </c>
      <c r="B564">
        <v>9256</v>
      </c>
      <c r="C564">
        <v>2002</v>
      </c>
      <c r="D564">
        <v>7</v>
      </c>
      <c r="E564">
        <v>17</v>
      </c>
      <c r="G564" s="11">
        <v>37454</v>
      </c>
      <c r="H564" s="12">
        <f t="shared" si="8"/>
        <v>0.87635890911893499</v>
      </c>
    </row>
    <row r="565" spans="1:8" x14ac:dyDescent="0.2">
      <c r="A565" t="s">
        <v>5</v>
      </c>
      <c r="B565">
        <v>9256</v>
      </c>
      <c r="C565">
        <v>2002</v>
      </c>
      <c r="D565">
        <v>7</v>
      </c>
      <c r="E565">
        <v>18</v>
      </c>
      <c r="G565" s="11">
        <v>37455</v>
      </c>
      <c r="H565" s="12">
        <f t="shared" si="8"/>
        <v>0.87494180757447071</v>
      </c>
    </row>
    <row r="566" spans="1:8" x14ac:dyDescent="0.2">
      <c r="A566" t="s">
        <v>5</v>
      </c>
      <c r="B566">
        <v>9256</v>
      </c>
      <c r="C566">
        <v>2002</v>
      </c>
      <c r="D566">
        <v>7</v>
      </c>
      <c r="E566">
        <v>19</v>
      </c>
      <c r="G566" s="11">
        <v>37456</v>
      </c>
      <c r="H566" s="12">
        <f t="shared" si="8"/>
        <v>0.87356200867722622</v>
      </c>
    </row>
    <row r="567" spans="1:8" x14ac:dyDescent="0.2">
      <c r="A567" t="s">
        <v>5</v>
      </c>
      <c r="B567">
        <v>9256</v>
      </c>
      <c r="C567">
        <v>2002</v>
      </c>
      <c r="D567">
        <v>7</v>
      </c>
      <c r="E567">
        <v>20</v>
      </c>
      <c r="G567" s="11">
        <v>37457</v>
      </c>
      <c r="H567" s="12">
        <f t="shared" si="8"/>
        <v>0.87221992073189436</v>
      </c>
    </row>
    <row r="568" spans="1:8" x14ac:dyDescent="0.2">
      <c r="A568" t="s">
        <v>5</v>
      </c>
      <c r="B568">
        <v>9256</v>
      </c>
      <c r="C568">
        <v>2002</v>
      </c>
      <c r="D568">
        <v>7</v>
      </c>
      <c r="E568">
        <v>21</v>
      </c>
      <c r="G568" s="11">
        <v>37458</v>
      </c>
      <c r="H568" s="12">
        <f t="shared" si="8"/>
        <v>0.87091594088389013</v>
      </c>
    </row>
    <row r="569" spans="1:8" x14ac:dyDescent="0.2">
      <c r="A569" t="s">
        <v>5</v>
      </c>
      <c r="B569">
        <v>9256</v>
      </c>
      <c r="C569">
        <v>2002</v>
      </c>
      <c r="D569">
        <v>7</v>
      </c>
      <c r="E569">
        <v>22</v>
      </c>
      <c r="G569" s="11">
        <v>37459</v>
      </c>
      <c r="H569" s="12">
        <f t="shared" si="8"/>
        <v>0.86965045500182969</v>
      </c>
    </row>
    <row r="570" spans="1:8" x14ac:dyDescent="0.2">
      <c r="A570" t="s">
        <v>5</v>
      </c>
      <c r="B570">
        <v>9256</v>
      </c>
      <c r="C570">
        <v>2002</v>
      </c>
      <c r="D570">
        <v>7</v>
      </c>
      <c r="E570">
        <v>23</v>
      </c>
      <c r="G570" s="11">
        <v>37460</v>
      </c>
      <c r="H570" s="12">
        <f t="shared" si="8"/>
        <v>0.86842383756334518</v>
      </c>
    </row>
    <row r="571" spans="1:8" x14ac:dyDescent="0.2">
      <c r="A571" t="s">
        <v>5</v>
      </c>
      <c r="B571">
        <v>9256</v>
      </c>
      <c r="C571">
        <v>2002</v>
      </c>
      <c r="D571">
        <v>7</v>
      </c>
      <c r="E571">
        <v>24</v>
      </c>
      <c r="G571" s="11">
        <v>37461</v>
      </c>
      <c r="H571" s="12">
        <f t="shared" si="8"/>
        <v>0.86723645154427098</v>
      </c>
    </row>
    <row r="572" spans="1:8" x14ac:dyDescent="0.2">
      <c r="A572" t="s">
        <v>5</v>
      </c>
      <c r="B572">
        <v>9256</v>
      </c>
      <c r="C572">
        <v>2002</v>
      </c>
      <c r="D572">
        <v>7</v>
      </c>
      <c r="E572">
        <v>25</v>
      </c>
      <c r="G572" s="11">
        <v>37462</v>
      </c>
      <c r="H572" s="12">
        <f t="shared" si="8"/>
        <v>0.86608864831123333</v>
      </c>
    </row>
    <row r="573" spans="1:8" x14ac:dyDescent="0.2">
      <c r="A573" t="s">
        <v>5</v>
      </c>
      <c r="B573">
        <v>9256</v>
      </c>
      <c r="C573">
        <v>2002</v>
      </c>
      <c r="D573">
        <v>7</v>
      </c>
      <c r="E573">
        <v>26</v>
      </c>
      <c r="G573" s="11">
        <v>37463</v>
      </c>
      <c r="H573" s="12">
        <f t="shared" si="8"/>
        <v>0.8649807675176755</v>
      </c>
    </row>
    <row r="574" spans="1:8" x14ac:dyDescent="0.2">
      <c r="A574" t="s">
        <v>5</v>
      </c>
      <c r="B574">
        <v>9256</v>
      </c>
      <c r="C574">
        <v>2002</v>
      </c>
      <c r="D574">
        <v>7</v>
      </c>
      <c r="E574">
        <v>27</v>
      </c>
      <c r="G574" s="11">
        <v>37464</v>
      </c>
      <c r="H574" s="12">
        <f t="shared" si="8"/>
        <v>0.86391313700334804</v>
      </c>
    </row>
    <row r="575" spans="1:8" x14ac:dyDescent="0.2">
      <c r="A575" t="s">
        <v>5</v>
      </c>
      <c r="B575">
        <v>9256</v>
      </c>
      <c r="C575">
        <v>2002</v>
      </c>
      <c r="D575">
        <v>7</v>
      </c>
      <c r="E575">
        <v>28</v>
      </c>
      <c r="G575" s="11">
        <v>37465</v>
      </c>
      <c r="H575" s="12">
        <f t="shared" si="8"/>
        <v>0.862886072697297</v>
      </c>
    </row>
    <row r="576" spans="1:8" x14ac:dyDescent="0.2">
      <c r="A576" t="s">
        <v>5</v>
      </c>
      <c r="B576">
        <v>9256</v>
      </c>
      <c r="C576">
        <v>2002</v>
      </c>
      <c r="D576">
        <v>7</v>
      </c>
      <c r="E576">
        <v>29</v>
      </c>
      <c r="G576" s="11">
        <v>37466</v>
      </c>
      <c r="H576" s="12">
        <f t="shared" si="8"/>
        <v>0.86189987852437411</v>
      </c>
    </row>
    <row r="577" spans="1:8" x14ac:dyDescent="0.2">
      <c r="A577" t="s">
        <v>5</v>
      </c>
      <c r="B577">
        <v>9256</v>
      </c>
      <c r="C577">
        <v>2002</v>
      </c>
      <c r="D577">
        <v>7</v>
      </c>
      <c r="E577">
        <v>30</v>
      </c>
      <c r="G577" s="11">
        <v>37467</v>
      </c>
      <c r="H577" s="12">
        <f t="shared" si="8"/>
        <v>0.86095484631530161</v>
      </c>
    </row>
    <row r="578" spans="1:8" x14ac:dyDescent="0.2">
      <c r="A578" t="s">
        <v>5</v>
      </c>
      <c r="B578">
        <v>9256</v>
      </c>
      <c r="C578">
        <v>2002</v>
      </c>
      <c r="D578">
        <v>7</v>
      </c>
      <c r="E578">
        <v>31</v>
      </c>
      <c r="G578" s="11">
        <v>37468</v>
      </c>
      <c r="H578" s="12">
        <f t="shared" si="8"/>
        <v>0.86005125572031438</v>
      </c>
    </row>
    <row r="579" spans="1:8" x14ac:dyDescent="0.2">
      <c r="A579" t="s">
        <v>5</v>
      </c>
      <c r="B579">
        <v>9256</v>
      </c>
      <c r="C579">
        <v>2002</v>
      </c>
      <c r="D579">
        <v>8</v>
      </c>
      <c r="E579">
        <v>1</v>
      </c>
      <c r="G579" s="11">
        <v>37469</v>
      </c>
      <c r="H579" s="12">
        <f t="shared" si="8"/>
        <v>0.85966687390222329</v>
      </c>
    </row>
    <row r="580" spans="1:8" x14ac:dyDescent="0.2">
      <c r="A580" t="s">
        <v>5</v>
      </c>
      <c r="B580">
        <v>9256</v>
      </c>
      <c r="C580">
        <v>2002</v>
      </c>
      <c r="D580">
        <v>8</v>
      </c>
      <c r="E580">
        <v>2</v>
      </c>
      <c r="G580" s="11">
        <v>37470</v>
      </c>
      <c r="H580" s="12">
        <f t="shared" si="8"/>
        <v>0.85882342579957127</v>
      </c>
    </row>
    <row r="581" spans="1:8" x14ac:dyDescent="0.2">
      <c r="A581" t="s">
        <v>5</v>
      </c>
      <c r="B581">
        <v>9256</v>
      </c>
      <c r="C581">
        <v>2002</v>
      </c>
      <c r="D581">
        <v>8</v>
      </c>
      <c r="E581">
        <v>3</v>
      </c>
      <c r="G581" s="11">
        <v>37471</v>
      </c>
      <c r="H581" s="12">
        <f t="shared" si="8"/>
        <v>0.85802205003262622</v>
      </c>
    </row>
    <row r="582" spans="1:8" x14ac:dyDescent="0.2">
      <c r="A582" t="s">
        <v>5</v>
      </c>
      <c r="B582">
        <v>9256</v>
      </c>
      <c r="C582">
        <v>2002</v>
      </c>
      <c r="D582">
        <v>8</v>
      </c>
      <c r="E582">
        <v>4</v>
      </c>
      <c r="G582" s="11">
        <v>37472</v>
      </c>
      <c r="H582" s="12">
        <f t="shared" si="8"/>
        <v>0.85726298374137055</v>
      </c>
    </row>
    <row r="583" spans="1:8" x14ac:dyDescent="0.2">
      <c r="A583" t="s">
        <v>5</v>
      </c>
      <c r="B583">
        <v>9256</v>
      </c>
      <c r="C583">
        <v>2002</v>
      </c>
      <c r="D583">
        <v>8</v>
      </c>
      <c r="E583">
        <v>5</v>
      </c>
      <c r="G583" s="11">
        <v>37473</v>
      </c>
      <c r="H583" s="12">
        <f t="shared" si="8"/>
        <v>0.85654645154573195</v>
      </c>
    </row>
    <row r="584" spans="1:8" x14ac:dyDescent="0.2">
      <c r="A584" t="s">
        <v>5</v>
      </c>
      <c r="B584">
        <v>9256</v>
      </c>
      <c r="C584">
        <v>2002</v>
      </c>
      <c r="D584">
        <v>8</v>
      </c>
      <c r="E584">
        <v>6</v>
      </c>
      <c r="G584" s="11">
        <v>37474</v>
      </c>
      <c r="H584" s="12">
        <f t="shared" si="8"/>
        <v>0.85587266547911534</v>
      </c>
    </row>
    <row r="585" spans="1:8" x14ac:dyDescent="0.2">
      <c r="A585" t="s">
        <v>5</v>
      </c>
      <c r="B585">
        <v>9256</v>
      </c>
      <c r="C585">
        <v>2002</v>
      </c>
      <c r="D585">
        <v>8</v>
      </c>
      <c r="E585">
        <v>7</v>
      </c>
      <c r="G585" s="11">
        <v>37475</v>
      </c>
      <c r="H585" s="12">
        <f t="shared" si="8"/>
        <v>0.85524182492565748</v>
      </c>
    </row>
    <row r="586" spans="1:8" x14ac:dyDescent="0.2">
      <c r="A586" t="s">
        <v>5</v>
      </c>
      <c r="B586">
        <v>9256</v>
      </c>
      <c r="C586">
        <v>2002</v>
      </c>
      <c r="D586">
        <v>8</v>
      </c>
      <c r="E586">
        <v>8</v>
      </c>
      <c r="G586" s="11">
        <v>37476</v>
      </c>
      <c r="H586" s="12">
        <f t="shared" si="8"/>
        <v>0.85465411656122781</v>
      </c>
    </row>
    <row r="587" spans="1:8" x14ac:dyDescent="0.2">
      <c r="A587" t="s">
        <v>5</v>
      </c>
      <c r="B587">
        <v>9256</v>
      </c>
      <c r="C587">
        <v>2002</v>
      </c>
      <c r="D587">
        <v>8</v>
      </c>
      <c r="E587">
        <v>9</v>
      </c>
      <c r="G587" s="11">
        <v>37477</v>
      </c>
      <c r="H587" s="12">
        <f t="shared" si="8"/>
        <v>0.8541097142981865</v>
      </c>
    </row>
    <row r="588" spans="1:8" x14ac:dyDescent="0.2">
      <c r="A588" t="s">
        <v>5</v>
      </c>
      <c r="B588">
        <v>9256</v>
      </c>
      <c r="C588">
        <v>2002</v>
      </c>
      <c r="D588">
        <v>8</v>
      </c>
      <c r="E588">
        <v>10</v>
      </c>
      <c r="G588" s="11">
        <v>37478</v>
      </c>
      <c r="H588" s="12">
        <f t="shared" si="8"/>
        <v>0.85360877923392187</v>
      </c>
    </row>
    <row r="589" spans="1:8" x14ac:dyDescent="0.2">
      <c r="A589" t="s">
        <v>5</v>
      </c>
      <c r="B589">
        <v>9256</v>
      </c>
      <c r="C589">
        <v>2002</v>
      </c>
      <c r="D589">
        <v>8</v>
      </c>
      <c r="E589">
        <v>11</v>
      </c>
      <c r="G589" s="11">
        <v>37479</v>
      </c>
      <c r="H589" s="12">
        <f t="shared" ref="H589:H652" si="9">((1+$H$4*SIN($H$5* ((30.44*(D589-1)+E589)+$H$6)))*$H$3+$H$7)/1000</f>
        <v>0.85315145960317851</v>
      </c>
    </row>
    <row r="590" spans="1:8" x14ac:dyDescent="0.2">
      <c r="A590" t="s">
        <v>5</v>
      </c>
      <c r="B590">
        <v>9256</v>
      </c>
      <c r="C590">
        <v>2002</v>
      </c>
      <c r="D590">
        <v>8</v>
      </c>
      <c r="E590">
        <v>12</v>
      </c>
      <c r="G590" s="11">
        <v>37480</v>
      </c>
      <c r="H590" s="12">
        <f t="shared" si="9"/>
        <v>0.85273789073419293</v>
      </c>
    </row>
    <row r="591" spans="1:8" x14ac:dyDescent="0.2">
      <c r="A591" t="s">
        <v>5</v>
      </c>
      <c r="B591">
        <v>9256</v>
      </c>
      <c r="C591">
        <v>2002</v>
      </c>
      <c r="D591">
        <v>8</v>
      </c>
      <c r="E591">
        <v>13</v>
      </c>
      <c r="G591" s="11">
        <v>37481</v>
      </c>
      <c r="H591" s="12">
        <f t="shared" si="9"/>
        <v>0.85236819500864702</v>
      </c>
    </row>
    <row r="592" spans="1:8" x14ac:dyDescent="0.2">
      <c r="A592" t="s">
        <v>5</v>
      </c>
      <c r="B592">
        <v>9256</v>
      </c>
      <c r="C592">
        <v>2002</v>
      </c>
      <c r="D592">
        <v>8</v>
      </c>
      <c r="E592">
        <v>14</v>
      </c>
      <c r="G592" s="11">
        <v>37482</v>
      </c>
      <c r="H592" s="12">
        <f t="shared" si="9"/>
        <v>0.85204248182545395</v>
      </c>
    </row>
    <row r="593" spans="1:8" x14ac:dyDescent="0.2">
      <c r="A593" t="s">
        <v>5</v>
      </c>
      <c r="B593">
        <v>9256</v>
      </c>
      <c r="C593">
        <v>2002</v>
      </c>
      <c r="D593">
        <v>8</v>
      </c>
      <c r="E593">
        <v>15</v>
      </c>
      <c r="G593" s="11">
        <v>37483</v>
      </c>
      <c r="H593" s="12">
        <f t="shared" si="9"/>
        <v>0.85176084756838477</v>
      </c>
    </row>
    <row r="594" spans="1:8" x14ac:dyDescent="0.2">
      <c r="A594" t="s">
        <v>5</v>
      </c>
      <c r="B594">
        <v>9256</v>
      </c>
      <c r="C594">
        <v>2002</v>
      </c>
      <c r="D594">
        <v>8</v>
      </c>
      <c r="E594">
        <v>16</v>
      </c>
      <c r="G594" s="11">
        <v>37484</v>
      </c>
      <c r="H594" s="12">
        <f t="shared" si="9"/>
        <v>0.85152337557754709</v>
      </c>
    </row>
    <row r="595" spans="1:8" x14ac:dyDescent="0.2">
      <c r="A595" t="s">
        <v>5</v>
      </c>
      <c r="B595">
        <v>9256</v>
      </c>
      <c r="C595">
        <v>2002</v>
      </c>
      <c r="D595">
        <v>8</v>
      </c>
      <c r="E595">
        <v>17</v>
      </c>
      <c r="G595" s="11">
        <v>37485</v>
      </c>
      <c r="H595" s="12">
        <f t="shared" si="9"/>
        <v>0.85133013612472364</v>
      </c>
    </row>
    <row r="596" spans="1:8" x14ac:dyDescent="0.2">
      <c r="A596" t="s">
        <v>5</v>
      </c>
      <c r="B596">
        <v>9256</v>
      </c>
      <c r="C596">
        <v>2002</v>
      </c>
      <c r="D596">
        <v>8</v>
      </c>
      <c r="E596">
        <v>18</v>
      </c>
      <c r="G596" s="11">
        <v>37486</v>
      </c>
      <c r="H596" s="12">
        <f t="shared" si="9"/>
        <v>0.85118118639257745</v>
      </c>
    </row>
    <row r="597" spans="1:8" x14ac:dyDescent="0.2">
      <c r="A597" t="s">
        <v>5</v>
      </c>
      <c r="B597">
        <v>9256</v>
      </c>
      <c r="C597">
        <v>2002</v>
      </c>
      <c r="D597">
        <v>8</v>
      </c>
      <c r="E597">
        <v>19</v>
      </c>
      <c r="G597" s="11">
        <v>37487</v>
      </c>
      <c r="H597" s="12">
        <f t="shared" si="9"/>
        <v>0.85107657045773066</v>
      </c>
    </row>
    <row r="598" spans="1:8" x14ac:dyDescent="0.2">
      <c r="A598" t="s">
        <v>5</v>
      </c>
      <c r="B598">
        <v>9256</v>
      </c>
      <c r="C598">
        <v>2002</v>
      </c>
      <c r="D598">
        <v>8</v>
      </c>
      <c r="E598">
        <v>20</v>
      </c>
      <c r="G598" s="11">
        <v>37488</v>
      </c>
      <c r="H598" s="12">
        <f t="shared" si="9"/>
        <v>0.85101631927772159</v>
      </c>
    </row>
    <row r="599" spans="1:8" x14ac:dyDescent="0.2">
      <c r="A599" t="s">
        <v>5</v>
      </c>
      <c r="B599">
        <v>9256</v>
      </c>
      <c r="C599">
        <v>2002</v>
      </c>
      <c r="D599">
        <v>8</v>
      </c>
      <c r="E599">
        <v>21</v>
      </c>
      <c r="G599" s="11">
        <v>37489</v>
      </c>
      <c r="H599" s="12">
        <f t="shared" si="9"/>
        <v>0.85100045068184349</v>
      </c>
    </row>
    <row r="600" spans="1:8" x14ac:dyDescent="0.2">
      <c r="A600" t="s">
        <v>5</v>
      </c>
      <c r="B600">
        <v>9256</v>
      </c>
      <c r="C600">
        <v>2002</v>
      </c>
      <c r="D600">
        <v>8</v>
      </c>
      <c r="E600">
        <v>22</v>
      </c>
      <c r="G600" s="11">
        <v>37490</v>
      </c>
      <c r="H600" s="12">
        <f t="shared" si="9"/>
        <v>0.85102896936586936</v>
      </c>
    </row>
    <row r="601" spans="1:8" x14ac:dyDescent="0.2">
      <c r="A601" t="s">
        <v>5</v>
      </c>
      <c r="B601">
        <v>9256</v>
      </c>
      <c r="C601">
        <v>2002</v>
      </c>
      <c r="D601">
        <v>8</v>
      </c>
      <c r="E601">
        <v>23</v>
      </c>
      <c r="G601" s="11">
        <v>37491</v>
      </c>
      <c r="H601" s="12">
        <f t="shared" si="9"/>
        <v>0.85110186689066181</v>
      </c>
    </row>
    <row r="602" spans="1:8" x14ac:dyDescent="0.2">
      <c r="A602" t="s">
        <v>5</v>
      </c>
      <c r="B602">
        <v>9256</v>
      </c>
      <c r="C602">
        <v>2002</v>
      </c>
      <c r="D602">
        <v>8</v>
      </c>
      <c r="E602">
        <v>24</v>
      </c>
      <c r="G602" s="11">
        <v>37492</v>
      </c>
      <c r="H602" s="12">
        <f t="shared" si="9"/>
        <v>0.85121912168467018</v>
      </c>
    </row>
    <row r="603" spans="1:8" x14ac:dyDescent="0.2">
      <c r="A603" t="s">
        <v>5</v>
      </c>
      <c r="B603">
        <v>9256</v>
      </c>
      <c r="C603">
        <v>2002</v>
      </c>
      <c r="D603">
        <v>8</v>
      </c>
      <c r="E603">
        <v>25</v>
      </c>
      <c r="G603" s="11">
        <v>37493</v>
      </c>
      <c r="H603" s="12">
        <f t="shared" si="9"/>
        <v>0.85138069905031488</v>
      </c>
    </row>
    <row r="604" spans="1:8" x14ac:dyDescent="0.2">
      <c r="A604" t="s">
        <v>5</v>
      </c>
      <c r="B604">
        <v>9256</v>
      </c>
      <c r="C604">
        <v>2002</v>
      </c>
      <c r="D604">
        <v>8</v>
      </c>
      <c r="E604">
        <v>26</v>
      </c>
      <c r="G604" s="11">
        <v>37494</v>
      </c>
      <c r="H604" s="12">
        <f t="shared" si="9"/>
        <v>0.85158655117425364</v>
      </c>
    </row>
    <row r="605" spans="1:8" x14ac:dyDescent="0.2">
      <c r="A605" t="s">
        <v>5</v>
      </c>
      <c r="B605">
        <v>9256</v>
      </c>
      <c r="C605">
        <v>2002</v>
      </c>
      <c r="D605">
        <v>8</v>
      </c>
      <c r="E605">
        <v>27</v>
      </c>
      <c r="G605" s="11">
        <v>37495</v>
      </c>
      <c r="H605" s="12">
        <f t="shared" si="9"/>
        <v>0.85183661714153103</v>
      </c>
    </row>
    <row r="606" spans="1:8" x14ac:dyDescent="0.2">
      <c r="A606" t="s">
        <v>5</v>
      </c>
      <c r="B606">
        <v>9256</v>
      </c>
      <c r="C606">
        <v>2002</v>
      </c>
      <c r="D606">
        <v>8</v>
      </c>
      <c r="E606">
        <v>28</v>
      </c>
      <c r="G606" s="11">
        <v>37496</v>
      </c>
      <c r="H606" s="12">
        <f t="shared" si="9"/>
        <v>0.85213082295360443</v>
      </c>
    </row>
    <row r="607" spans="1:8" x14ac:dyDescent="0.2">
      <c r="A607" t="s">
        <v>5</v>
      </c>
      <c r="B607">
        <v>9256</v>
      </c>
      <c r="C607">
        <v>2002</v>
      </c>
      <c r="D607">
        <v>8</v>
      </c>
      <c r="E607">
        <v>29</v>
      </c>
      <c r="G607" s="11">
        <v>37497</v>
      </c>
      <c r="H607" s="12">
        <f t="shared" si="9"/>
        <v>0.85246908155024059</v>
      </c>
    </row>
    <row r="608" spans="1:8" x14ac:dyDescent="0.2">
      <c r="A608" t="s">
        <v>5</v>
      </c>
      <c r="B608">
        <v>9256</v>
      </c>
      <c r="C608">
        <v>2002</v>
      </c>
      <c r="D608">
        <v>8</v>
      </c>
      <c r="E608">
        <v>30</v>
      </c>
      <c r="G608" s="11">
        <v>37498</v>
      </c>
      <c r="H608" s="12">
        <f t="shared" si="9"/>
        <v>0.85285129283527872</v>
      </c>
    </row>
    <row r="609" spans="1:8" x14ac:dyDescent="0.2">
      <c r="A609" t="s">
        <v>5</v>
      </c>
      <c r="B609">
        <v>9256</v>
      </c>
      <c r="C609">
        <v>2002</v>
      </c>
      <c r="D609">
        <v>8</v>
      </c>
      <c r="E609">
        <v>31</v>
      </c>
      <c r="G609" s="11">
        <v>37499</v>
      </c>
      <c r="H609" s="12">
        <f t="shared" si="9"/>
        <v>0.85327734370625041</v>
      </c>
    </row>
    <row r="610" spans="1:8" x14ac:dyDescent="0.2">
      <c r="A610" t="s">
        <v>5</v>
      </c>
      <c r="B610">
        <v>9256</v>
      </c>
      <c r="C610">
        <v>2002</v>
      </c>
      <c r="D610">
        <v>9</v>
      </c>
      <c r="E610">
        <v>1</v>
      </c>
      <c r="G610" s="11">
        <v>37500</v>
      </c>
      <c r="H610" s="12">
        <f t="shared" si="9"/>
        <v>0.8534786624523012</v>
      </c>
    </row>
    <row r="611" spans="1:8" x14ac:dyDescent="0.2">
      <c r="A611" t="s">
        <v>5</v>
      </c>
      <c r="B611">
        <v>9256</v>
      </c>
      <c r="C611">
        <v>2002</v>
      </c>
      <c r="D611">
        <v>9</v>
      </c>
      <c r="E611">
        <v>2</v>
      </c>
      <c r="G611" s="11">
        <v>37501</v>
      </c>
      <c r="H611" s="12">
        <f t="shared" si="9"/>
        <v>0.85396761750345607</v>
      </c>
    </row>
    <row r="612" spans="1:8" x14ac:dyDescent="0.2">
      <c r="A612" t="s">
        <v>5</v>
      </c>
      <c r="B612">
        <v>9256</v>
      </c>
      <c r="C612">
        <v>2002</v>
      </c>
      <c r="D612">
        <v>9</v>
      </c>
      <c r="E612">
        <v>3</v>
      </c>
      <c r="G612" s="11">
        <v>37502</v>
      </c>
      <c r="H612" s="12">
        <f t="shared" si="9"/>
        <v>0.85450008180211501</v>
      </c>
    </row>
    <row r="613" spans="1:8" x14ac:dyDescent="0.2">
      <c r="A613" t="s">
        <v>5</v>
      </c>
      <c r="B613">
        <v>9256</v>
      </c>
      <c r="C613">
        <v>2002</v>
      </c>
      <c r="D613">
        <v>9</v>
      </c>
      <c r="E613">
        <v>4</v>
      </c>
      <c r="G613" s="11">
        <v>37503</v>
      </c>
      <c r="H613" s="12">
        <f t="shared" si="9"/>
        <v>0.85507589778352577</v>
      </c>
    </row>
    <row r="614" spans="1:8" x14ac:dyDescent="0.2">
      <c r="A614" t="s">
        <v>5</v>
      </c>
      <c r="B614">
        <v>9256</v>
      </c>
      <c r="C614">
        <v>2002</v>
      </c>
      <c r="D614">
        <v>9</v>
      </c>
      <c r="E614">
        <v>5</v>
      </c>
      <c r="G614" s="11">
        <v>37504</v>
      </c>
      <c r="H614" s="12">
        <f t="shared" si="9"/>
        <v>0.85569489505447549</v>
      </c>
    </row>
    <row r="615" spans="1:8" x14ac:dyDescent="0.2">
      <c r="A615" t="s">
        <v>5</v>
      </c>
      <c r="B615">
        <v>9256</v>
      </c>
      <c r="C615">
        <v>2002</v>
      </c>
      <c r="D615">
        <v>9</v>
      </c>
      <c r="E615">
        <v>6</v>
      </c>
      <c r="G615" s="11">
        <v>37505</v>
      </c>
      <c r="H615" s="12">
        <f t="shared" si="9"/>
        <v>0.85635689044371288</v>
      </c>
    </row>
    <row r="616" spans="1:8" x14ac:dyDescent="0.2">
      <c r="A616" t="s">
        <v>5</v>
      </c>
      <c r="B616">
        <v>9256</v>
      </c>
      <c r="C616">
        <v>2002</v>
      </c>
      <c r="D616">
        <v>9</v>
      </c>
      <c r="E616">
        <v>7</v>
      </c>
      <c r="G616" s="11">
        <v>37506</v>
      </c>
      <c r="H616" s="12">
        <f t="shared" si="9"/>
        <v>0.85706168805615202</v>
      </c>
    </row>
    <row r="617" spans="1:8" x14ac:dyDescent="0.2">
      <c r="A617" t="s">
        <v>5</v>
      </c>
      <c r="B617">
        <v>9256</v>
      </c>
      <c r="C617">
        <v>2002</v>
      </c>
      <c r="D617">
        <v>9</v>
      </c>
      <c r="E617">
        <v>8</v>
      </c>
      <c r="G617" s="11">
        <v>37507</v>
      </c>
      <c r="H617" s="12">
        <f t="shared" si="9"/>
        <v>0.85780907933083994</v>
      </c>
    </row>
    <row r="618" spans="1:8" x14ac:dyDescent="0.2">
      <c r="A618" t="s">
        <v>5</v>
      </c>
      <c r="B618">
        <v>9256</v>
      </c>
      <c r="C618">
        <v>2002</v>
      </c>
      <c r="D618">
        <v>9</v>
      </c>
      <c r="E618">
        <v>9</v>
      </c>
      <c r="G618" s="11">
        <v>37508</v>
      </c>
      <c r="H618" s="12">
        <f t="shared" si="9"/>
        <v>0.8585988431026742</v>
      </c>
    </row>
    <row r="619" spans="1:8" x14ac:dyDescent="0.2">
      <c r="A619" t="s">
        <v>5</v>
      </c>
      <c r="B619">
        <v>9256</v>
      </c>
      <c r="C619">
        <v>2002</v>
      </c>
      <c r="D619">
        <v>9</v>
      </c>
      <c r="E619">
        <v>10</v>
      </c>
      <c r="G619" s="11">
        <v>37509</v>
      </c>
      <c r="H619" s="12">
        <f t="shared" si="9"/>
        <v>0.85943074566784894</v>
      </c>
    </row>
    <row r="620" spans="1:8" x14ac:dyDescent="0.2">
      <c r="A620" t="s">
        <v>5</v>
      </c>
      <c r="B620">
        <v>9256</v>
      </c>
      <c r="C620">
        <v>2002</v>
      </c>
      <c r="D620">
        <v>9</v>
      </c>
      <c r="E620">
        <v>11</v>
      </c>
      <c r="G620" s="11">
        <v>37510</v>
      </c>
      <c r="H620" s="12">
        <f t="shared" si="9"/>
        <v>0.86030454085301067</v>
      </c>
    </row>
    <row r="621" spans="1:8" x14ac:dyDescent="0.2">
      <c r="A621" t="s">
        <v>5</v>
      </c>
      <c r="B621">
        <v>9256</v>
      </c>
      <c r="C621">
        <v>2002</v>
      </c>
      <c r="D621">
        <v>9</v>
      </c>
      <c r="E621">
        <v>12</v>
      </c>
      <c r="G621" s="11">
        <v>37511</v>
      </c>
      <c r="H621" s="12">
        <f t="shared" si="9"/>
        <v>0.86121997008810625</v>
      </c>
    </row>
    <row r="622" spans="1:8" x14ac:dyDescent="0.2">
      <c r="A622" t="s">
        <v>5</v>
      </c>
      <c r="B622">
        <v>9256</v>
      </c>
      <c r="C622">
        <v>2002</v>
      </c>
      <c r="D622">
        <v>9</v>
      </c>
      <c r="E622">
        <v>13</v>
      </c>
      <c r="G622" s="11">
        <v>37512</v>
      </c>
      <c r="H622" s="12">
        <f t="shared" si="9"/>
        <v>0.86217676248289721</v>
      </c>
    </row>
    <row r="623" spans="1:8" x14ac:dyDescent="0.2">
      <c r="A623" t="s">
        <v>5</v>
      </c>
      <c r="B623">
        <v>9256</v>
      </c>
      <c r="C623">
        <v>2002</v>
      </c>
      <c r="D623">
        <v>9</v>
      </c>
      <c r="E623">
        <v>14</v>
      </c>
      <c r="G623" s="11">
        <v>37513</v>
      </c>
      <c r="H623" s="12">
        <f t="shared" si="9"/>
        <v>0.86317463490712065</v>
      </c>
    </row>
    <row r="624" spans="1:8" x14ac:dyDescent="0.2">
      <c r="A624" t="s">
        <v>5</v>
      </c>
      <c r="B624">
        <v>9256</v>
      </c>
      <c r="C624">
        <v>2002</v>
      </c>
      <c r="D624">
        <v>9</v>
      </c>
      <c r="E624">
        <v>15</v>
      </c>
      <c r="G624" s="11">
        <v>37514</v>
      </c>
      <c r="H624" s="12">
        <f t="shared" si="9"/>
        <v>0.864213292074272</v>
      </c>
    </row>
    <row r="625" spans="1:8" x14ac:dyDescent="0.2">
      <c r="A625" t="s">
        <v>5</v>
      </c>
      <c r="B625">
        <v>9256</v>
      </c>
      <c r="C625">
        <v>2002</v>
      </c>
      <c r="D625">
        <v>9</v>
      </c>
      <c r="E625">
        <v>16</v>
      </c>
      <c r="G625" s="11">
        <v>37515</v>
      </c>
      <c r="H625" s="12">
        <f t="shared" si="9"/>
        <v>0.86529242662898498</v>
      </c>
    </row>
    <row r="626" spans="1:8" x14ac:dyDescent="0.2">
      <c r="A626" t="s">
        <v>5</v>
      </c>
      <c r="B626">
        <v>9256</v>
      </c>
      <c r="C626">
        <v>2002</v>
      </c>
      <c r="D626">
        <v>9</v>
      </c>
      <c r="E626">
        <v>17</v>
      </c>
      <c r="G626" s="11">
        <v>37516</v>
      </c>
      <c r="H626" s="12">
        <f t="shared" si="9"/>
        <v>0.86641171923798344</v>
      </c>
    </row>
    <row r="627" spans="1:8" x14ac:dyDescent="0.2">
      <c r="A627" t="s">
        <v>5</v>
      </c>
      <c r="B627">
        <v>9256</v>
      </c>
      <c r="C627">
        <v>2002</v>
      </c>
      <c r="D627">
        <v>9</v>
      </c>
      <c r="E627">
        <v>18</v>
      </c>
      <c r="G627" s="11">
        <v>37517</v>
      </c>
      <c r="H627" s="12">
        <f t="shared" si="9"/>
        <v>0.86757083868457652</v>
      </c>
    </row>
    <row r="628" spans="1:8" x14ac:dyDescent="0.2">
      <c r="A628" t="s">
        <v>5</v>
      </c>
      <c r="B628">
        <v>9256</v>
      </c>
      <c r="C628">
        <v>2002</v>
      </c>
      <c r="D628">
        <v>9</v>
      </c>
      <c r="E628">
        <v>19</v>
      </c>
      <c r="G628" s="11">
        <v>37518</v>
      </c>
      <c r="H628" s="12">
        <f t="shared" si="9"/>
        <v>0.86876944196667172</v>
      </c>
    </row>
    <row r="629" spans="1:8" x14ac:dyDescent="0.2">
      <c r="A629" t="s">
        <v>5</v>
      </c>
      <c r="B629">
        <v>9256</v>
      </c>
      <c r="C629">
        <v>2002</v>
      </c>
      <c r="D629">
        <v>9</v>
      </c>
      <c r="E629">
        <v>20</v>
      </c>
      <c r="G629" s="11">
        <v>37519</v>
      </c>
      <c r="H629" s="12">
        <f t="shared" si="9"/>
        <v>0.87000717439827413</v>
      </c>
    </row>
    <row r="630" spans="1:8" x14ac:dyDescent="0.2">
      <c r="A630" t="s">
        <v>5</v>
      </c>
      <c r="B630">
        <v>9256</v>
      </c>
      <c r="C630">
        <v>2002</v>
      </c>
      <c r="D630">
        <v>9</v>
      </c>
      <c r="E630">
        <v>21</v>
      </c>
      <c r="G630" s="11">
        <v>37520</v>
      </c>
      <c r="H630" s="12">
        <f t="shared" si="9"/>
        <v>0.87128366971444393</v>
      </c>
    </row>
    <row r="631" spans="1:8" x14ac:dyDescent="0.2">
      <c r="A631" t="s">
        <v>5</v>
      </c>
      <c r="B631">
        <v>9256</v>
      </c>
      <c r="C631">
        <v>2002</v>
      </c>
      <c r="D631">
        <v>9</v>
      </c>
      <c r="E631">
        <v>22</v>
      </c>
      <c r="G631" s="11">
        <v>37521</v>
      </c>
      <c r="H631" s="12">
        <f t="shared" si="9"/>
        <v>0.87259855017968024</v>
      </c>
    </row>
    <row r="632" spans="1:8" x14ac:dyDescent="0.2">
      <c r="A632" t="s">
        <v>5</v>
      </c>
      <c r="B632">
        <v>9256</v>
      </c>
      <c r="C632">
        <v>2002</v>
      </c>
      <c r="D632">
        <v>9</v>
      </c>
      <c r="E632">
        <v>23</v>
      </c>
      <c r="G632" s="11">
        <v>37522</v>
      </c>
      <c r="H632" s="12">
        <f t="shared" si="9"/>
        <v>0.87395142669969916</v>
      </c>
    </row>
    <row r="633" spans="1:8" x14ac:dyDescent="0.2">
      <c r="A633" t="s">
        <v>5</v>
      </c>
      <c r="B633">
        <v>9256</v>
      </c>
      <c r="C633">
        <v>2002</v>
      </c>
      <c r="D633">
        <v>9</v>
      </c>
      <c r="E633">
        <v>24</v>
      </c>
      <c r="G633" s="11">
        <v>37523</v>
      </c>
      <c r="H633" s="12">
        <f t="shared" si="9"/>
        <v>0.87534189893657255</v>
      </c>
    </row>
    <row r="634" spans="1:8" x14ac:dyDescent="0.2">
      <c r="A634" t="s">
        <v>5</v>
      </c>
      <c r="B634">
        <v>9256</v>
      </c>
      <c r="C634">
        <v>2002</v>
      </c>
      <c r="D634">
        <v>9</v>
      </c>
      <c r="E634">
        <v>25</v>
      </c>
      <c r="G634" s="11">
        <v>37524</v>
      </c>
      <c r="H634" s="12">
        <f t="shared" si="9"/>
        <v>0.87676955542719515</v>
      </c>
    </row>
    <row r="635" spans="1:8" x14ac:dyDescent="0.2">
      <c r="A635" t="s">
        <v>5</v>
      </c>
      <c r="B635">
        <v>9256</v>
      </c>
      <c r="C635">
        <v>2002</v>
      </c>
      <c r="D635">
        <v>9</v>
      </c>
      <c r="E635">
        <v>26</v>
      </c>
      <c r="G635" s="11">
        <v>37525</v>
      </c>
      <c r="H635" s="12">
        <f t="shared" si="9"/>
        <v>0.87823397370504241</v>
      </c>
    </row>
    <row r="636" spans="1:8" x14ac:dyDescent="0.2">
      <c r="A636" t="s">
        <v>5</v>
      </c>
      <c r="B636">
        <v>9256</v>
      </c>
      <c r="C636">
        <v>2002</v>
      </c>
      <c r="D636">
        <v>9</v>
      </c>
      <c r="E636">
        <v>27</v>
      </c>
      <c r="G636" s="11">
        <v>37526</v>
      </c>
      <c r="H636" s="12">
        <f t="shared" si="9"/>
        <v>0.87973472042518586</v>
      </c>
    </row>
    <row r="637" spans="1:8" x14ac:dyDescent="0.2">
      <c r="A637" t="s">
        <v>5</v>
      </c>
      <c r="B637">
        <v>9256</v>
      </c>
      <c r="C637">
        <v>2002</v>
      </c>
      <c r="D637">
        <v>9</v>
      </c>
      <c r="E637">
        <v>28</v>
      </c>
      <c r="G637" s="11">
        <v>37527</v>
      </c>
      <c r="H637" s="12">
        <f t="shared" si="9"/>
        <v>0.88127135149252622</v>
      </c>
    </row>
    <row r="638" spans="1:8" x14ac:dyDescent="0.2">
      <c r="A638" t="s">
        <v>5</v>
      </c>
      <c r="B638">
        <v>9256</v>
      </c>
      <c r="C638">
        <v>2002</v>
      </c>
      <c r="D638">
        <v>9</v>
      </c>
      <c r="E638">
        <v>29</v>
      </c>
      <c r="G638" s="11">
        <v>37528</v>
      </c>
      <c r="H638" s="12">
        <f t="shared" si="9"/>
        <v>0.88284341219320872</v>
      </c>
    </row>
    <row r="639" spans="1:8" x14ac:dyDescent="0.2">
      <c r="A639" t="s">
        <v>5</v>
      </c>
      <c r="B639">
        <v>9256</v>
      </c>
      <c r="C639">
        <v>2002</v>
      </c>
      <c r="D639">
        <v>9</v>
      </c>
      <c r="E639">
        <v>30</v>
      </c>
      <c r="G639" s="11">
        <v>37529</v>
      </c>
      <c r="H639" s="12">
        <f t="shared" si="9"/>
        <v>0.88445043732917983</v>
      </c>
    </row>
    <row r="640" spans="1:8" x14ac:dyDescent="0.2">
      <c r="A640" t="s">
        <v>5</v>
      </c>
      <c r="B640">
        <v>9256</v>
      </c>
      <c r="C640">
        <v>2002</v>
      </c>
      <c r="D640">
        <v>10</v>
      </c>
      <c r="E640">
        <v>1</v>
      </c>
      <c r="G640" s="11">
        <v>37530</v>
      </c>
      <c r="H640" s="12">
        <f t="shared" si="9"/>
        <v>0.88682501881236631</v>
      </c>
    </row>
    <row r="641" spans="1:8" x14ac:dyDescent="0.2">
      <c r="A641" t="s">
        <v>5</v>
      </c>
      <c r="B641">
        <v>9256</v>
      </c>
      <c r="C641">
        <v>2002</v>
      </c>
      <c r="D641">
        <v>10</v>
      </c>
      <c r="E641">
        <v>2</v>
      </c>
      <c r="G641" s="11">
        <v>37531</v>
      </c>
      <c r="H641" s="12">
        <f t="shared" si="9"/>
        <v>0.88851534087742268</v>
      </c>
    </row>
    <row r="642" spans="1:8" x14ac:dyDescent="0.2">
      <c r="A642" t="s">
        <v>5</v>
      </c>
      <c r="B642">
        <v>9256</v>
      </c>
      <c r="C642">
        <v>2002</v>
      </c>
      <c r="D642">
        <v>10</v>
      </c>
      <c r="E642">
        <v>3</v>
      </c>
      <c r="G642" s="11">
        <v>37532</v>
      </c>
      <c r="H642" s="12">
        <f t="shared" si="9"/>
        <v>0.89023894896281741</v>
      </c>
    </row>
    <row r="643" spans="1:8" x14ac:dyDescent="0.2">
      <c r="A643" t="s">
        <v>5</v>
      </c>
      <c r="B643">
        <v>9256</v>
      </c>
      <c r="C643">
        <v>2002</v>
      </c>
      <c r="D643">
        <v>10</v>
      </c>
      <c r="E643">
        <v>4</v>
      </c>
      <c r="G643" s="11">
        <v>37533</v>
      </c>
      <c r="H643" s="12">
        <f t="shared" si="9"/>
        <v>0.89199533302518808</v>
      </c>
    </row>
    <row r="644" spans="1:8" x14ac:dyDescent="0.2">
      <c r="A644" t="s">
        <v>5</v>
      </c>
      <c r="B644">
        <v>9256</v>
      </c>
      <c r="C644">
        <v>2002</v>
      </c>
      <c r="D644">
        <v>10</v>
      </c>
      <c r="E644">
        <v>5</v>
      </c>
      <c r="G644" s="11">
        <v>37534</v>
      </c>
      <c r="H644" s="12">
        <f t="shared" si="9"/>
        <v>0.89378397332223292</v>
      </c>
    </row>
    <row r="645" spans="1:8" x14ac:dyDescent="0.2">
      <c r="A645" t="s">
        <v>5</v>
      </c>
      <c r="B645">
        <v>9256</v>
      </c>
      <c r="C645">
        <v>2002</v>
      </c>
      <c r="D645">
        <v>10</v>
      </c>
      <c r="E645">
        <v>6</v>
      </c>
      <c r="G645" s="11">
        <v>37535</v>
      </c>
      <c r="H645" s="12">
        <f t="shared" si="9"/>
        <v>0.89560434056651173</v>
      </c>
    </row>
    <row r="646" spans="1:8" x14ac:dyDescent="0.2">
      <c r="A646" t="s">
        <v>5</v>
      </c>
      <c r="B646">
        <v>9256</v>
      </c>
      <c r="C646">
        <v>2002</v>
      </c>
      <c r="D646">
        <v>10</v>
      </c>
      <c r="E646">
        <v>7</v>
      </c>
      <c r="G646" s="11">
        <v>37536</v>
      </c>
      <c r="H646" s="12">
        <f t="shared" si="9"/>
        <v>0.8974558960820701</v>
      </c>
    </row>
    <row r="647" spans="1:8" x14ac:dyDescent="0.2">
      <c r="A647" t="s">
        <v>5</v>
      </c>
      <c r="B647">
        <v>9256</v>
      </c>
      <c r="C647">
        <v>2002</v>
      </c>
      <c r="D647">
        <v>10</v>
      </c>
      <c r="E647">
        <v>8</v>
      </c>
      <c r="G647" s="11">
        <v>37537</v>
      </c>
      <c r="H647" s="12">
        <f t="shared" si="9"/>
        <v>0.89933809196384218</v>
      </c>
    </row>
    <row r="648" spans="1:8" x14ac:dyDescent="0.2">
      <c r="A648" t="s">
        <v>5</v>
      </c>
      <c r="B648">
        <v>9256</v>
      </c>
      <c r="C648">
        <v>2002</v>
      </c>
      <c r="D648">
        <v>10</v>
      </c>
      <c r="E648">
        <v>9</v>
      </c>
      <c r="G648" s="11">
        <v>37538</v>
      </c>
      <c r="H648" s="12">
        <f t="shared" si="9"/>
        <v>0.90125037123978502</v>
      </c>
    </row>
    <row r="649" spans="1:8" x14ac:dyDescent="0.2">
      <c r="A649" t="s">
        <v>5</v>
      </c>
      <c r="B649">
        <v>9256</v>
      </c>
      <c r="C649">
        <v>2002</v>
      </c>
      <c r="D649">
        <v>10</v>
      </c>
      <c r="E649">
        <v>10</v>
      </c>
      <c r="G649" s="11">
        <v>37539</v>
      </c>
      <c r="H649" s="12">
        <f t="shared" si="9"/>
        <v>0.90319216803569524</v>
      </c>
    </row>
    <row r="650" spans="1:8" x14ac:dyDescent="0.2">
      <c r="A650" t="s">
        <v>5</v>
      </c>
      <c r="B650">
        <v>9256</v>
      </c>
      <c r="C650">
        <v>2002</v>
      </c>
      <c r="D650">
        <v>10</v>
      </c>
      <c r="E650">
        <v>11</v>
      </c>
      <c r="G650" s="11">
        <v>37540</v>
      </c>
      <c r="H650" s="12">
        <f t="shared" si="9"/>
        <v>0.90516290774266028</v>
      </c>
    </row>
    <row r="651" spans="1:8" x14ac:dyDescent="0.2">
      <c r="A651" t="s">
        <v>5</v>
      </c>
      <c r="B651">
        <v>9256</v>
      </c>
      <c r="C651">
        <v>2002</v>
      </c>
      <c r="D651">
        <v>10</v>
      </c>
      <c r="E651">
        <v>12</v>
      </c>
      <c r="G651" s="11">
        <v>37541</v>
      </c>
      <c r="H651" s="12">
        <f t="shared" si="9"/>
        <v>0.90716200718709494</v>
      </c>
    </row>
    <row r="652" spans="1:8" x14ac:dyDescent="0.2">
      <c r="A652" t="s">
        <v>5</v>
      </c>
      <c r="B652">
        <v>9256</v>
      </c>
      <c r="C652">
        <v>2002</v>
      </c>
      <c r="D652">
        <v>10</v>
      </c>
      <c r="E652">
        <v>13</v>
      </c>
      <c r="G652" s="11">
        <v>37542</v>
      </c>
      <c r="H652" s="12">
        <f t="shared" si="9"/>
        <v>0.90918887480331101</v>
      </c>
    </row>
    <row r="653" spans="1:8" x14ac:dyDescent="0.2">
      <c r="A653" t="s">
        <v>5</v>
      </c>
      <c r="B653">
        <v>9256</v>
      </c>
      <c r="C653">
        <v>2002</v>
      </c>
      <c r="D653">
        <v>10</v>
      </c>
      <c r="E653">
        <v>14</v>
      </c>
      <c r="G653" s="11">
        <v>37543</v>
      </c>
      <c r="H653" s="12">
        <f t="shared" ref="H653:H716" si="10">((1+$H$4*SIN($H$5* ((30.44*(D653-1)+E653)+$H$6)))*$H$3+$H$7)/1000</f>
        <v>0.91124291080857178</v>
      </c>
    </row>
    <row r="654" spans="1:8" x14ac:dyDescent="0.2">
      <c r="A654" t="s">
        <v>5</v>
      </c>
      <c r="B654">
        <v>9256</v>
      </c>
      <c r="C654">
        <v>2002</v>
      </c>
      <c r="D654">
        <v>10</v>
      </c>
      <c r="E654">
        <v>15</v>
      </c>
      <c r="G654" s="11">
        <v>37544</v>
      </c>
      <c r="H654" s="12">
        <f t="shared" si="10"/>
        <v>0.91332350738057699</v>
      </c>
    </row>
    <row r="655" spans="1:8" x14ac:dyDescent="0.2">
      <c r="A655" t="s">
        <v>5</v>
      </c>
      <c r="B655">
        <v>9256</v>
      </c>
      <c r="C655">
        <v>2002</v>
      </c>
      <c r="D655">
        <v>10</v>
      </c>
      <c r="E655">
        <v>16</v>
      </c>
      <c r="G655" s="11">
        <v>37545</v>
      </c>
      <c r="H655" s="12">
        <f t="shared" si="10"/>
        <v>0.91543004883732748</v>
      </c>
    </row>
    <row r="656" spans="1:8" x14ac:dyDescent="0.2">
      <c r="A656" t="s">
        <v>5</v>
      </c>
      <c r="B656">
        <v>9256</v>
      </c>
      <c r="C656">
        <v>2002</v>
      </c>
      <c r="D656">
        <v>10</v>
      </c>
      <c r="E656">
        <v>17</v>
      </c>
      <c r="G656" s="11">
        <v>37546</v>
      </c>
      <c r="H656" s="12">
        <f t="shared" si="10"/>
        <v>0.91756191181931512</v>
      </c>
    </row>
    <row r="657" spans="1:8" x14ac:dyDescent="0.2">
      <c r="A657" t="s">
        <v>5</v>
      </c>
      <c r="B657">
        <v>9256</v>
      </c>
      <c r="C657">
        <v>2002</v>
      </c>
      <c r="D657">
        <v>10</v>
      </c>
      <c r="E657">
        <v>18</v>
      </c>
      <c r="G657" s="11">
        <v>37547</v>
      </c>
      <c r="H657" s="12">
        <f t="shared" si="10"/>
        <v>0.91971846547398506</v>
      </c>
    </row>
    <row r="658" spans="1:8" x14ac:dyDescent="0.2">
      <c r="A658" t="s">
        <v>5</v>
      </c>
      <c r="B658">
        <v>9256</v>
      </c>
      <c r="C658">
        <v>2002</v>
      </c>
      <c r="D658">
        <v>10</v>
      </c>
      <c r="E658">
        <v>19</v>
      </c>
      <c r="G658" s="11">
        <v>37548</v>
      </c>
      <c r="H658" s="12">
        <f t="shared" si="10"/>
        <v>0.92189907164241547</v>
      </c>
    </row>
    <row r="659" spans="1:8" x14ac:dyDescent="0.2">
      <c r="A659" t="s">
        <v>5</v>
      </c>
      <c r="B659">
        <v>9256</v>
      </c>
      <c r="C659">
        <v>2002</v>
      </c>
      <c r="D659">
        <v>10</v>
      </c>
      <c r="E659">
        <v>20</v>
      </c>
      <c r="G659" s="11">
        <v>37549</v>
      </c>
      <c r="H659" s="12">
        <f t="shared" si="10"/>
        <v>0.92410308504815852</v>
      </c>
    </row>
    <row r="660" spans="1:8" x14ac:dyDescent="0.2">
      <c r="A660" t="s">
        <v>5</v>
      </c>
      <c r="B660">
        <v>9256</v>
      </c>
      <c r="C660">
        <v>2002</v>
      </c>
      <c r="D660">
        <v>10</v>
      </c>
      <c r="E660">
        <v>21</v>
      </c>
      <c r="G660" s="11">
        <v>37550</v>
      </c>
      <c r="H660" s="12">
        <f t="shared" si="10"/>
        <v>0.92632985348818808</v>
      </c>
    </row>
    <row r="661" spans="1:8" x14ac:dyDescent="0.2">
      <c r="A661" t="s">
        <v>5</v>
      </c>
      <c r="B661">
        <v>9256</v>
      </c>
      <c r="C661">
        <v>2002</v>
      </c>
      <c r="D661">
        <v>10</v>
      </c>
      <c r="E661">
        <v>22</v>
      </c>
      <c r="G661" s="11">
        <v>37551</v>
      </c>
      <c r="H661" s="12">
        <f t="shared" si="10"/>
        <v>0.92857871802589775</v>
      </c>
    </row>
    <row r="662" spans="1:8" x14ac:dyDescent="0.2">
      <c r="A662" t="s">
        <v>5</v>
      </c>
      <c r="B662">
        <v>9256</v>
      </c>
      <c r="C662">
        <v>2002</v>
      </c>
      <c r="D662">
        <v>10</v>
      </c>
      <c r="E662">
        <v>23</v>
      </c>
      <c r="G662" s="11">
        <v>37552</v>
      </c>
      <c r="H662" s="12">
        <f t="shared" si="10"/>
        <v>0.93084901318608992</v>
      </c>
    </row>
    <row r="663" spans="1:8" x14ac:dyDescent="0.2">
      <c r="A663" t="s">
        <v>5</v>
      </c>
      <c r="B663">
        <v>9256</v>
      </c>
      <c r="C663">
        <v>2002</v>
      </c>
      <c r="D663">
        <v>10</v>
      </c>
      <c r="E663">
        <v>24</v>
      </c>
      <c r="G663" s="11">
        <v>37553</v>
      </c>
      <c r="H663" s="12">
        <f t="shared" si="10"/>
        <v>0.93314006715190101</v>
      </c>
    </row>
    <row r="664" spans="1:8" x14ac:dyDescent="0.2">
      <c r="A664" t="s">
        <v>5</v>
      </c>
      <c r="B664">
        <v>9256</v>
      </c>
      <c r="C664">
        <v>2002</v>
      </c>
      <c r="D664">
        <v>10</v>
      </c>
      <c r="E664">
        <v>25</v>
      </c>
      <c r="G664" s="11">
        <v>37554</v>
      </c>
      <c r="H664" s="12">
        <f t="shared" si="10"/>
        <v>0.93545120196360332</v>
      </c>
    </row>
    <row r="665" spans="1:8" x14ac:dyDescent="0.2">
      <c r="A665" t="s">
        <v>5</v>
      </c>
      <c r="B665">
        <v>9256</v>
      </c>
      <c r="C665">
        <v>2002</v>
      </c>
      <c r="D665">
        <v>10</v>
      </c>
      <c r="E665">
        <v>26</v>
      </c>
      <c r="G665" s="11">
        <v>37555</v>
      </c>
      <c r="H665" s="12">
        <f t="shared" si="10"/>
        <v>0.93778173371922346</v>
      </c>
    </row>
    <row r="666" spans="1:8" x14ac:dyDescent="0.2">
      <c r="A666" t="s">
        <v>5</v>
      </c>
      <c r="B666">
        <v>9256</v>
      </c>
      <c r="C666">
        <v>2002</v>
      </c>
      <c r="D666">
        <v>10</v>
      </c>
      <c r="E666">
        <v>27</v>
      </c>
      <c r="G666" s="11">
        <v>37556</v>
      </c>
      <c r="H666" s="12">
        <f t="shared" si="10"/>
        <v>0.94013097277691993</v>
      </c>
    </row>
    <row r="667" spans="1:8" x14ac:dyDescent="0.2">
      <c r="A667" t="s">
        <v>5</v>
      </c>
      <c r="B667">
        <v>9256</v>
      </c>
      <c r="C667">
        <v>2002</v>
      </c>
      <c r="D667">
        <v>10</v>
      </c>
      <c r="E667">
        <v>28</v>
      </c>
      <c r="G667" s="11">
        <v>37557</v>
      </c>
      <c r="H667" s="12">
        <f t="shared" si="10"/>
        <v>0.94249822395906035</v>
      </c>
    </row>
    <row r="668" spans="1:8" x14ac:dyDescent="0.2">
      <c r="A668" t="s">
        <v>5</v>
      </c>
      <c r="B668">
        <v>9256</v>
      </c>
      <c r="C668">
        <v>2002</v>
      </c>
      <c r="D668">
        <v>10</v>
      </c>
      <c r="E668">
        <v>29</v>
      </c>
      <c r="G668" s="11">
        <v>37558</v>
      </c>
      <c r="H668" s="12">
        <f t="shared" si="10"/>
        <v>0.94488278675793447</v>
      </c>
    </row>
    <row r="669" spans="1:8" x14ac:dyDescent="0.2">
      <c r="A669" t="s">
        <v>5</v>
      </c>
      <c r="B669">
        <v>9256</v>
      </c>
      <c r="C669">
        <v>2002</v>
      </c>
      <c r="D669">
        <v>10</v>
      </c>
      <c r="E669">
        <v>30</v>
      </c>
      <c r="G669" s="11">
        <v>37559</v>
      </c>
      <c r="H669" s="12">
        <f t="shared" si="10"/>
        <v>0.94728395554304601</v>
      </c>
    </row>
    <row r="670" spans="1:8" x14ac:dyDescent="0.2">
      <c r="A670" t="s">
        <v>5</v>
      </c>
      <c r="B670">
        <v>9256</v>
      </c>
      <c r="C670">
        <v>2002</v>
      </c>
      <c r="D670">
        <v>10</v>
      </c>
      <c r="E670">
        <v>31</v>
      </c>
      <c r="G670" s="11">
        <v>37560</v>
      </c>
      <c r="H670" s="12">
        <f t="shared" si="10"/>
        <v>0.94970101976992016</v>
      </c>
    </row>
    <row r="671" spans="1:8" x14ac:dyDescent="0.2">
      <c r="A671" t="s">
        <v>5</v>
      </c>
      <c r="B671">
        <v>9256</v>
      </c>
      <c r="C671">
        <v>2002</v>
      </c>
      <c r="D671">
        <v>11</v>
      </c>
      <c r="E671">
        <v>1</v>
      </c>
      <c r="G671" s="11">
        <v>37561</v>
      </c>
      <c r="H671" s="12">
        <f t="shared" si="10"/>
        <v>0.95076937957641827</v>
      </c>
    </row>
    <row r="672" spans="1:8" x14ac:dyDescent="0.2">
      <c r="A672" t="s">
        <v>5</v>
      </c>
      <c r="B672">
        <v>9256</v>
      </c>
      <c r="C672">
        <v>2002</v>
      </c>
      <c r="D672">
        <v>11</v>
      </c>
      <c r="E672">
        <v>2</v>
      </c>
      <c r="G672" s="11">
        <v>37562</v>
      </c>
      <c r="H672" s="12">
        <f t="shared" si="10"/>
        <v>0.95320807552629672</v>
      </c>
    </row>
    <row r="673" spans="1:8" x14ac:dyDescent="0.2">
      <c r="A673" t="s">
        <v>5</v>
      </c>
      <c r="B673">
        <v>9256</v>
      </c>
      <c r="C673">
        <v>2002</v>
      </c>
      <c r="D673">
        <v>11</v>
      </c>
      <c r="E673">
        <v>3</v>
      </c>
      <c r="G673" s="11">
        <v>37563</v>
      </c>
      <c r="H673" s="12">
        <f t="shared" si="10"/>
        <v>0.95566091387552521</v>
      </c>
    </row>
    <row r="674" spans="1:8" x14ac:dyDescent="0.2">
      <c r="A674" t="s">
        <v>5</v>
      </c>
      <c r="B674">
        <v>9256</v>
      </c>
      <c r="C674">
        <v>2002</v>
      </c>
      <c r="D674">
        <v>11</v>
      </c>
      <c r="E674">
        <v>4</v>
      </c>
      <c r="G674" s="11">
        <v>37564</v>
      </c>
      <c r="H674" s="12">
        <f t="shared" si="10"/>
        <v>0.95812716878977366</v>
      </c>
    </row>
    <row r="675" spans="1:8" x14ac:dyDescent="0.2">
      <c r="A675" t="s">
        <v>5</v>
      </c>
      <c r="B675">
        <v>9256</v>
      </c>
      <c r="C675">
        <v>2002</v>
      </c>
      <c r="D675">
        <v>11</v>
      </c>
      <c r="E675">
        <v>5</v>
      </c>
      <c r="G675" s="11">
        <v>37565</v>
      </c>
      <c r="H675" s="12">
        <f t="shared" si="10"/>
        <v>0.96060611046453459</v>
      </c>
    </row>
    <row r="676" spans="1:8" x14ac:dyDescent="0.2">
      <c r="A676" t="s">
        <v>5</v>
      </c>
      <c r="B676">
        <v>9256</v>
      </c>
      <c r="C676">
        <v>2002</v>
      </c>
      <c r="D676">
        <v>11</v>
      </c>
      <c r="E676">
        <v>6</v>
      </c>
      <c r="G676" s="11">
        <v>37566</v>
      </c>
      <c r="H676" s="12">
        <f t="shared" si="10"/>
        <v>0.96309700534108444</v>
      </c>
    </row>
    <row r="677" spans="1:8" x14ac:dyDescent="0.2">
      <c r="A677" t="s">
        <v>5</v>
      </c>
      <c r="B677">
        <v>9256</v>
      </c>
      <c r="C677">
        <v>2002</v>
      </c>
      <c r="D677">
        <v>11</v>
      </c>
      <c r="E677">
        <v>7</v>
      </c>
      <c r="G677" s="11">
        <v>37567</v>
      </c>
      <c r="H677" s="12">
        <f t="shared" si="10"/>
        <v>0.96559911632355444</v>
      </c>
    </row>
    <row r="678" spans="1:8" x14ac:dyDescent="0.2">
      <c r="A678" t="s">
        <v>5</v>
      </c>
      <c r="B678">
        <v>9256</v>
      </c>
      <c r="C678">
        <v>2002</v>
      </c>
      <c r="D678">
        <v>11</v>
      </c>
      <c r="E678">
        <v>8</v>
      </c>
      <c r="G678" s="11">
        <v>37568</v>
      </c>
      <c r="H678" s="12">
        <f t="shared" si="10"/>
        <v>0.96811170299704952</v>
      </c>
    </row>
    <row r="679" spans="1:8" x14ac:dyDescent="0.2">
      <c r="A679" t="s">
        <v>5</v>
      </c>
      <c r="B679">
        <v>9256</v>
      </c>
      <c r="C679">
        <v>2002</v>
      </c>
      <c r="D679">
        <v>11</v>
      </c>
      <c r="E679">
        <v>9</v>
      </c>
      <c r="G679" s="11">
        <v>37569</v>
      </c>
      <c r="H679" s="12">
        <f t="shared" si="10"/>
        <v>0.97063402184674974</v>
      </c>
    </row>
    <row r="680" spans="1:8" x14ac:dyDescent="0.2">
      <c r="A680" t="s">
        <v>5</v>
      </c>
      <c r="B680">
        <v>9256</v>
      </c>
      <c r="C680">
        <v>2002</v>
      </c>
      <c r="D680">
        <v>11</v>
      </c>
      <c r="E680">
        <v>10</v>
      </c>
      <c r="G680" s="11">
        <v>37570</v>
      </c>
      <c r="H680" s="12">
        <f t="shared" si="10"/>
        <v>0.9731653264779272</v>
      </c>
    </row>
    <row r="681" spans="1:8" x14ac:dyDescent="0.2">
      <c r="A681" t="s">
        <v>5</v>
      </c>
      <c r="B681">
        <v>9256</v>
      </c>
      <c r="C681">
        <v>2002</v>
      </c>
      <c r="D681">
        <v>11</v>
      </c>
      <c r="E681">
        <v>11</v>
      </c>
      <c r="G681" s="11">
        <v>37571</v>
      </c>
      <c r="H681" s="12">
        <f t="shared" si="10"/>
        <v>0.97570486783681643</v>
      </c>
    </row>
    <row r="682" spans="1:8" x14ac:dyDescent="0.2">
      <c r="A682" t="s">
        <v>5</v>
      </c>
      <c r="B682">
        <v>9256</v>
      </c>
      <c r="C682">
        <v>2002</v>
      </c>
      <c r="D682">
        <v>11</v>
      </c>
      <c r="E682">
        <v>12</v>
      </c>
      <c r="G682" s="11">
        <v>37572</v>
      </c>
      <c r="H682" s="12">
        <f t="shared" si="10"/>
        <v>0.97825189443227245</v>
      </c>
    </row>
    <row r="683" spans="1:8" x14ac:dyDescent="0.2">
      <c r="A683" t="s">
        <v>5</v>
      </c>
      <c r="B683">
        <v>9256</v>
      </c>
      <c r="C683">
        <v>2002</v>
      </c>
      <c r="D683">
        <v>11</v>
      </c>
      <c r="E683">
        <v>13</v>
      </c>
      <c r="G683" s="11">
        <v>37573</v>
      </c>
      <c r="H683" s="12">
        <f t="shared" si="10"/>
        <v>0.98080565255814789</v>
      </c>
    </row>
    <row r="684" spans="1:8" x14ac:dyDescent="0.2">
      <c r="A684" t="s">
        <v>5</v>
      </c>
      <c r="B684">
        <v>9256</v>
      </c>
      <c r="C684">
        <v>2002</v>
      </c>
      <c r="D684">
        <v>11</v>
      </c>
      <c r="E684">
        <v>14</v>
      </c>
      <c r="G684" s="11">
        <v>37574</v>
      </c>
      <c r="H684" s="12">
        <f t="shared" si="10"/>
        <v>0.98336538651632699</v>
      </c>
    </row>
    <row r="685" spans="1:8" x14ac:dyDescent="0.2">
      <c r="A685" t="s">
        <v>5</v>
      </c>
      <c r="B685">
        <v>9256</v>
      </c>
      <c r="C685">
        <v>2002</v>
      </c>
      <c r="D685">
        <v>11</v>
      </c>
      <c r="E685">
        <v>15</v>
      </c>
      <c r="G685" s="11">
        <v>37575</v>
      </c>
      <c r="H685" s="12">
        <f t="shared" si="10"/>
        <v>0.98593033884034964</v>
      </c>
    </row>
    <row r="686" spans="1:8" x14ac:dyDescent="0.2">
      <c r="A686" t="s">
        <v>5</v>
      </c>
      <c r="B686">
        <v>9256</v>
      </c>
      <c r="C686">
        <v>2002</v>
      </c>
      <c r="D686">
        <v>11</v>
      </c>
      <c r="E686">
        <v>16</v>
      </c>
      <c r="G686" s="11">
        <v>37576</v>
      </c>
      <c r="H686" s="12">
        <f t="shared" si="10"/>
        <v>0.98849975051955696</v>
      </c>
    </row>
    <row r="687" spans="1:8" x14ac:dyDescent="0.2">
      <c r="A687" t="s">
        <v>5</v>
      </c>
      <c r="B687">
        <v>9256</v>
      </c>
      <c r="C687">
        <v>2002</v>
      </c>
      <c r="D687">
        <v>11</v>
      </c>
      <c r="E687">
        <v>17</v>
      </c>
      <c r="G687" s="11">
        <v>37577</v>
      </c>
      <c r="H687" s="12">
        <f t="shared" si="10"/>
        <v>0.99107286122369531</v>
      </c>
    </row>
    <row r="688" spans="1:8" x14ac:dyDescent="0.2">
      <c r="A688" t="s">
        <v>5</v>
      </c>
      <c r="B688">
        <v>9256</v>
      </c>
      <c r="C688">
        <v>2002</v>
      </c>
      <c r="D688">
        <v>11</v>
      </c>
      <c r="E688">
        <v>18</v>
      </c>
      <c r="G688" s="11">
        <v>37578</v>
      </c>
      <c r="H688" s="12">
        <f t="shared" si="10"/>
        <v>0.99364890952790974</v>
      </c>
    </row>
    <row r="689" spans="1:8" x14ac:dyDescent="0.2">
      <c r="A689" t="s">
        <v>5</v>
      </c>
      <c r="B689">
        <v>9256</v>
      </c>
      <c r="C689">
        <v>2002</v>
      </c>
      <c r="D689">
        <v>11</v>
      </c>
      <c r="E689">
        <v>19</v>
      </c>
      <c r="G689" s="11">
        <v>37579</v>
      </c>
      <c r="H689" s="12">
        <f t="shared" si="10"/>
        <v>0.99622713313806266</v>
      </c>
    </row>
    <row r="690" spans="1:8" x14ac:dyDescent="0.2">
      <c r="A690" t="s">
        <v>5</v>
      </c>
      <c r="B690">
        <v>9256</v>
      </c>
      <c r="C690">
        <v>2002</v>
      </c>
      <c r="D690">
        <v>11</v>
      </c>
      <c r="E690">
        <v>20</v>
      </c>
      <c r="G690" s="11">
        <v>37580</v>
      </c>
      <c r="H690" s="12">
        <f t="shared" si="10"/>
        <v>0.99880676911630806</v>
      </c>
    </row>
    <row r="691" spans="1:8" x14ac:dyDescent="0.2">
      <c r="A691" t="s">
        <v>5</v>
      </c>
      <c r="B691">
        <v>9256</v>
      </c>
      <c r="C691">
        <v>2002</v>
      </c>
      <c r="D691">
        <v>11</v>
      </c>
      <c r="E691">
        <v>21</v>
      </c>
      <c r="G691" s="11">
        <v>37581</v>
      </c>
      <c r="H691" s="12">
        <f t="shared" si="10"/>
        <v>1.0013870541068575</v>
      </c>
    </row>
    <row r="692" spans="1:8" x14ac:dyDescent="0.2">
      <c r="A692" t="s">
        <v>5</v>
      </c>
      <c r="B692">
        <v>9256</v>
      </c>
      <c r="C692">
        <v>2002</v>
      </c>
      <c r="D692">
        <v>11</v>
      </c>
      <c r="E692">
        <v>22</v>
      </c>
      <c r="G692" s="11">
        <v>37582</v>
      </c>
      <c r="H692" s="12">
        <f t="shared" si="10"/>
        <v>1.0039672245618696</v>
      </c>
    </row>
    <row r="693" spans="1:8" x14ac:dyDescent="0.2">
      <c r="A693" t="s">
        <v>5</v>
      </c>
      <c r="B693">
        <v>9256</v>
      </c>
      <c r="C693">
        <v>2002</v>
      </c>
      <c r="D693">
        <v>11</v>
      </c>
      <c r="E693">
        <v>23</v>
      </c>
      <c r="G693" s="11">
        <v>37583</v>
      </c>
      <c r="H693" s="12">
        <f t="shared" si="10"/>
        <v>1.0065465169673959</v>
      </c>
    </row>
    <row r="694" spans="1:8" x14ac:dyDescent="0.2">
      <c r="A694" t="s">
        <v>5</v>
      </c>
      <c r="B694">
        <v>9256</v>
      </c>
      <c r="C694">
        <v>2002</v>
      </c>
      <c r="D694">
        <v>11</v>
      </c>
      <c r="E694">
        <v>24</v>
      </c>
      <c r="G694" s="11">
        <v>37584</v>
      </c>
      <c r="H694" s="12">
        <f t="shared" si="10"/>
        <v>1.0091241680693166</v>
      </c>
    </row>
    <row r="695" spans="1:8" x14ac:dyDescent="0.2">
      <c r="A695" t="s">
        <v>5</v>
      </c>
      <c r="B695">
        <v>9256</v>
      </c>
      <c r="C695">
        <v>2002</v>
      </c>
      <c r="D695">
        <v>11</v>
      </c>
      <c r="E695">
        <v>25</v>
      </c>
      <c r="G695" s="11">
        <v>37585</v>
      </c>
      <c r="H695" s="12">
        <f t="shared" si="10"/>
        <v>1.0116994150992002</v>
      </c>
    </row>
    <row r="696" spans="1:8" x14ac:dyDescent="0.2">
      <c r="A696" t="s">
        <v>5</v>
      </c>
      <c r="B696">
        <v>9256</v>
      </c>
      <c r="C696">
        <v>2002</v>
      </c>
      <c r="D696">
        <v>11</v>
      </c>
      <c r="E696">
        <v>26</v>
      </c>
      <c r="G696" s="11">
        <v>37586</v>
      </c>
      <c r="H696" s="12">
        <f t="shared" si="10"/>
        <v>1.0142714960000192</v>
      </c>
    </row>
    <row r="697" spans="1:8" x14ac:dyDescent="0.2">
      <c r="A697" t="s">
        <v>5</v>
      </c>
      <c r="B697">
        <v>9256</v>
      </c>
      <c r="C697">
        <v>2002</v>
      </c>
      <c r="D697">
        <v>11</v>
      </c>
      <c r="E697">
        <v>27</v>
      </c>
      <c r="G697" s="11">
        <v>37587</v>
      </c>
      <c r="H697" s="12">
        <f t="shared" si="10"/>
        <v>1.0168396496516539</v>
      </c>
    </row>
    <row r="698" spans="1:8" x14ac:dyDescent="0.2">
      <c r="A698" t="s">
        <v>5</v>
      </c>
      <c r="B698">
        <v>9256</v>
      </c>
      <c r="C698">
        <v>2002</v>
      </c>
      <c r="D698">
        <v>11</v>
      </c>
      <c r="E698">
        <v>28</v>
      </c>
      <c r="G698" s="11">
        <v>37588</v>
      </c>
      <c r="H698" s="12">
        <f t="shared" si="10"/>
        <v>1.019403116096121</v>
      </c>
    </row>
    <row r="699" spans="1:8" x14ac:dyDescent="0.2">
      <c r="A699" t="s">
        <v>5</v>
      </c>
      <c r="B699">
        <v>9256</v>
      </c>
      <c r="C699">
        <v>2002</v>
      </c>
      <c r="D699">
        <v>11</v>
      </c>
      <c r="E699">
        <v>29</v>
      </c>
      <c r="G699" s="11">
        <v>37589</v>
      </c>
      <c r="H699" s="12">
        <f t="shared" si="10"/>
        <v>1.0219611367624579</v>
      </c>
    </row>
    <row r="700" spans="1:8" x14ac:dyDescent="0.2">
      <c r="A700" t="s">
        <v>5</v>
      </c>
      <c r="B700">
        <v>9256</v>
      </c>
      <c r="C700">
        <v>2002</v>
      </c>
      <c r="D700">
        <v>11</v>
      </c>
      <c r="E700">
        <v>30</v>
      </c>
      <c r="G700" s="11">
        <v>37590</v>
      </c>
      <c r="H700" s="12">
        <f t="shared" si="10"/>
        <v>1.0245129546911942</v>
      </c>
    </row>
    <row r="701" spans="1:8" x14ac:dyDescent="0.2">
      <c r="A701" t="s">
        <v>5</v>
      </c>
      <c r="B701">
        <v>9256</v>
      </c>
      <c r="C701">
        <v>2002</v>
      </c>
      <c r="D701">
        <v>12</v>
      </c>
      <c r="E701">
        <v>1</v>
      </c>
      <c r="G701" s="11">
        <v>37591</v>
      </c>
      <c r="H701" s="12">
        <f t="shared" si="10"/>
        <v>1.0281751548197939</v>
      </c>
    </row>
    <row r="702" spans="1:8" x14ac:dyDescent="0.2">
      <c r="A702" t="s">
        <v>5</v>
      </c>
      <c r="B702">
        <v>9256</v>
      </c>
      <c r="C702">
        <v>2002</v>
      </c>
      <c r="D702">
        <v>12</v>
      </c>
      <c r="E702">
        <v>2</v>
      </c>
      <c r="G702" s="11">
        <v>37592</v>
      </c>
      <c r="H702" s="12">
        <f t="shared" si="10"/>
        <v>1.0307086731615305</v>
      </c>
    </row>
    <row r="703" spans="1:8" x14ac:dyDescent="0.2">
      <c r="A703" t="s">
        <v>5</v>
      </c>
      <c r="B703">
        <v>9256</v>
      </c>
      <c r="C703">
        <v>2002</v>
      </c>
      <c r="D703">
        <v>12</v>
      </c>
      <c r="E703">
        <v>3</v>
      </c>
      <c r="G703" s="11">
        <v>37593</v>
      </c>
      <c r="H703" s="12">
        <f t="shared" si="10"/>
        <v>1.0332334002289116</v>
      </c>
    </row>
    <row r="704" spans="1:8" x14ac:dyDescent="0.2">
      <c r="A704" t="s">
        <v>5</v>
      </c>
      <c r="B704">
        <v>9256</v>
      </c>
      <c r="C704">
        <v>2002</v>
      </c>
      <c r="D704">
        <v>12</v>
      </c>
      <c r="E704">
        <v>4</v>
      </c>
      <c r="G704" s="11">
        <v>37594</v>
      </c>
      <c r="H704" s="12">
        <f t="shared" si="10"/>
        <v>1.0357485889145797</v>
      </c>
    </row>
    <row r="705" spans="1:8" x14ac:dyDescent="0.2">
      <c r="A705" t="s">
        <v>5</v>
      </c>
      <c r="B705">
        <v>9256</v>
      </c>
      <c r="C705">
        <v>2002</v>
      </c>
      <c r="D705">
        <v>12</v>
      </c>
      <c r="E705">
        <v>5</v>
      </c>
      <c r="G705" s="11">
        <v>37595</v>
      </c>
      <c r="H705" s="12">
        <f t="shared" si="10"/>
        <v>1.0382534949337368</v>
      </c>
    </row>
    <row r="706" spans="1:8" x14ac:dyDescent="0.2">
      <c r="A706" t="s">
        <v>5</v>
      </c>
      <c r="B706">
        <v>9256</v>
      </c>
      <c r="C706">
        <v>2002</v>
      </c>
      <c r="D706">
        <v>12</v>
      </c>
      <c r="E706">
        <v>6</v>
      </c>
      <c r="G706" s="11">
        <v>37596</v>
      </c>
      <c r="H706" s="12">
        <f t="shared" si="10"/>
        <v>1.0407473770443918</v>
      </c>
    </row>
    <row r="707" spans="1:8" x14ac:dyDescent="0.2">
      <c r="A707" t="s">
        <v>5</v>
      </c>
      <c r="B707">
        <v>9256</v>
      </c>
      <c r="C707">
        <v>2002</v>
      </c>
      <c r="D707">
        <v>12</v>
      </c>
      <c r="E707">
        <v>7</v>
      </c>
      <c r="G707" s="11">
        <v>37597</v>
      </c>
      <c r="H707" s="12">
        <f t="shared" si="10"/>
        <v>1.043229497266706</v>
      </c>
    </row>
    <row r="708" spans="1:8" x14ac:dyDescent="0.2">
      <c r="A708" t="s">
        <v>5</v>
      </c>
      <c r="B708">
        <v>9256</v>
      </c>
      <c r="C708">
        <v>2002</v>
      </c>
      <c r="D708">
        <v>12</v>
      </c>
      <c r="E708">
        <v>8</v>
      </c>
      <c r="G708" s="11">
        <v>37598</v>
      </c>
      <c r="H708" s="12">
        <f t="shared" si="10"/>
        <v>1.0456991211013713</v>
      </c>
    </row>
    <row r="709" spans="1:8" x14ac:dyDescent="0.2">
      <c r="A709" t="s">
        <v>5</v>
      </c>
      <c r="B709">
        <v>9256</v>
      </c>
      <c r="C709">
        <v>2002</v>
      </c>
      <c r="D709">
        <v>12</v>
      </c>
      <c r="E709">
        <v>9</v>
      </c>
      <c r="G709" s="11">
        <v>37599</v>
      </c>
      <c r="H709" s="12">
        <f t="shared" si="10"/>
        <v>1.0481555177469628</v>
      </c>
    </row>
    <row r="710" spans="1:8" x14ac:dyDescent="0.2">
      <c r="A710" t="s">
        <v>5</v>
      </c>
      <c r="B710">
        <v>9256</v>
      </c>
      <c r="C710">
        <v>2002</v>
      </c>
      <c r="D710">
        <v>12</v>
      </c>
      <c r="E710">
        <v>10</v>
      </c>
      <c r="G710" s="11">
        <v>37600</v>
      </c>
      <c r="H710" s="12">
        <f t="shared" si="10"/>
        <v>1.0505979603161943</v>
      </c>
    </row>
    <row r="711" spans="1:8" x14ac:dyDescent="0.2">
      <c r="A711" t="s">
        <v>5</v>
      </c>
      <c r="B711">
        <v>9256</v>
      </c>
      <c r="C711">
        <v>2002</v>
      </c>
      <c r="D711">
        <v>12</v>
      </c>
      <c r="E711">
        <v>11</v>
      </c>
      <c r="G711" s="11">
        <v>37601</v>
      </c>
      <c r="H711" s="12">
        <f t="shared" si="10"/>
        <v>1.0530257260510132</v>
      </c>
    </row>
    <row r="712" spans="1:8" x14ac:dyDescent="0.2">
      <c r="A712" t="s">
        <v>5</v>
      </c>
      <c r="B712">
        <v>9256</v>
      </c>
      <c r="C712">
        <v>2002</v>
      </c>
      <c r="D712">
        <v>12</v>
      </c>
      <c r="E712">
        <v>12</v>
      </c>
      <c r="G712" s="11">
        <v>37602</v>
      </c>
      <c r="H712" s="12">
        <f t="shared" si="10"/>
        <v>1.0554380965364805</v>
      </c>
    </row>
    <row r="713" spans="1:8" x14ac:dyDescent="0.2">
      <c r="A713" t="s">
        <v>5</v>
      </c>
      <c r="B713">
        <v>9256</v>
      </c>
      <c r="C713">
        <v>2002</v>
      </c>
      <c r="D713">
        <v>12</v>
      </c>
      <c r="E713">
        <v>13</v>
      </c>
      <c r="G713" s="11">
        <v>37603</v>
      </c>
      <c r="H713" s="12">
        <f t="shared" si="10"/>
        <v>1.0578343579133578</v>
      </c>
    </row>
    <row r="714" spans="1:8" x14ac:dyDescent="0.2">
      <c r="A714" t="s">
        <v>5</v>
      </c>
      <c r="B714">
        <v>9256</v>
      </c>
      <c r="C714">
        <v>2002</v>
      </c>
      <c r="D714">
        <v>12</v>
      </c>
      <c r="E714">
        <v>14</v>
      </c>
      <c r="G714" s="11">
        <v>37604</v>
      </c>
      <c r="H714" s="12">
        <f t="shared" si="10"/>
        <v>1.0602138010893516</v>
      </c>
    </row>
    <row r="715" spans="1:8" x14ac:dyDescent="0.2">
      <c r="A715" t="s">
        <v>5</v>
      </c>
      <c r="B715">
        <v>9256</v>
      </c>
      <c r="C715">
        <v>2002</v>
      </c>
      <c r="D715">
        <v>12</v>
      </c>
      <c r="E715">
        <v>15</v>
      </c>
      <c r="G715" s="11">
        <v>37605</v>
      </c>
      <c r="H715" s="12">
        <f t="shared" si="10"/>
        <v>1.0625757219489447</v>
      </c>
    </row>
    <row r="716" spans="1:8" x14ac:dyDescent="0.2">
      <c r="A716" t="s">
        <v>5</v>
      </c>
      <c r="B716">
        <v>9256</v>
      </c>
      <c r="C716">
        <v>2002</v>
      </c>
      <c r="D716">
        <v>12</v>
      </c>
      <c r="E716">
        <v>16</v>
      </c>
      <c r="G716" s="11">
        <v>37606</v>
      </c>
      <c r="H716" s="12">
        <f t="shared" si="10"/>
        <v>1.064919421561755</v>
      </c>
    </row>
    <row r="717" spans="1:8" x14ac:dyDescent="0.2">
      <c r="A717" t="s">
        <v>5</v>
      </c>
      <c r="B717">
        <v>9256</v>
      </c>
      <c r="C717">
        <v>2002</v>
      </c>
      <c r="D717">
        <v>12</v>
      </c>
      <c r="E717">
        <v>17</v>
      </c>
      <c r="G717" s="11">
        <v>37607</v>
      </c>
      <c r="H717" s="12">
        <f t="shared" ref="H717:H780" si="11">((1+$H$4*SIN($H$5* ((30.44*(D717-1)+E717)+$H$6)))*$H$3+$H$7)/1000</f>
        <v>1.0672442063893604</v>
      </c>
    </row>
    <row r="718" spans="1:8" x14ac:dyDescent="0.2">
      <c r="A718" t="s">
        <v>5</v>
      </c>
      <c r="B718">
        <v>9256</v>
      </c>
      <c r="C718">
        <v>2002</v>
      </c>
      <c r="D718">
        <v>12</v>
      </c>
      <c r="E718">
        <v>18</v>
      </c>
      <c r="G718" s="11">
        <v>37608</v>
      </c>
      <c r="H718" s="12">
        <f t="shared" si="11"/>
        <v>1.0695493884905283</v>
      </c>
    </row>
    <row r="719" spans="1:8" x14ac:dyDescent="0.2">
      <c r="A719" t="s">
        <v>5</v>
      </c>
      <c r="B719">
        <v>9256</v>
      </c>
      <c r="C719">
        <v>2002</v>
      </c>
      <c r="D719">
        <v>12</v>
      </c>
      <c r="E719">
        <v>19</v>
      </c>
      <c r="G719" s="11">
        <v>37609</v>
      </c>
      <c r="H719" s="12">
        <f t="shared" si="11"/>
        <v>1.0718342857247887</v>
      </c>
    </row>
    <row r="720" spans="1:8" x14ac:dyDescent="0.2">
      <c r="A720" t="s">
        <v>5</v>
      </c>
      <c r="B720">
        <v>9256</v>
      </c>
      <c r="C720">
        <v>2002</v>
      </c>
      <c r="D720">
        <v>12</v>
      </c>
      <c r="E720">
        <v>20</v>
      </c>
      <c r="G720" s="11">
        <v>37610</v>
      </c>
      <c r="H720" s="12">
        <f t="shared" si="11"/>
        <v>1.0740982219542889</v>
      </c>
    </row>
    <row r="721" spans="1:8" x14ac:dyDescent="0.2">
      <c r="A721" t="s">
        <v>5</v>
      </c>
      <c r="B721">
        <v>9256</v>
      </c>
      <c r="C721">
        <v>2002</v>
      </c>
      <c r="D721">
        <v>12</v>
      </c>
      <c r="E721">
        <v>21</v>
      </c>
      <c r="G721" s="11">
        <v>37611</v>
      </c>
      <c r="H721" s="12">
        <f t="shared" si="11"/>
        <v>1.0763405272438751</v>
      </c>
    </row>
    <row r="722" spans="1:8" x14ac:dyDescent="0.2">
      <c r="A722" t="s">
        <v>5</v>
      </c>
      <c r="B722">
        <v>9256</v>
      </c>
      <c r="C722">
        <v>2002</v>
      </c>
      <c r="D722">
        <v>12</v>
      </c>
      <c r="E722">
        <v>22</v>
      </c>
      <c r="G722" s="11">
        <v>37612</v>
      </c>
      <c r="H722" s="12">
        <f t="shared" si="11"/>
        <v>1.0785605380593379</v>
      </c>
    </row>
    <row r="723" spans="1:8" x14ac:dyDescent="0.2">
      <c r="A723" t="s">
        <v>5</v>
      </c>
      <c r="B723">
        <v>9256</v>
      </c>
      <c r="C723">
        <v>2002</v>
      </c>
      <c r="D723">
        <v>12</v>
      </c>
      <c r="E723">
        <v>23</v>
      </c>
      <c r="G723" s="11">
        <v>37613</v>
      </c>
      <c r="H723" s="12">
        <f t="shared" si="11"/>
        <v>1.0807575974637595</v>
      </c>
    </row>
    <row r="724" spans="1:8" x14ac:dyDescent="0.2">
      <c r="A724" t="s">
        <v>5</v>
      </c>
      <c r="B724">
        <v>9256</v>
      </c>
      <c r="C724">
        <v>2002</v>
      </c>
      <c r="D724">
        <v>12</v>
      </c>
      <c r="E724">
        <v>24</v>
      </c>
      <c r="G724" s="11">
        <v>37614</v>
      </c>
      <c r="H724" s="12">
        <f t="shared" si="11"/>
        <v>1.0829310553119154</v>
      </c>
    </row>
    <row r="725" spans="1:8" x14ac:dyDescent="0.2">
      <c r="A725" t="s">
        <v>5</v>
      </c>
      <c r="B725">
        <v>9256</v>
      </c>
      <c r="C725">
        <v>2002</v>
      </c>
      <c r="D725">
        <v>12</v>
      </c>
      <c r="E725">
        <v>25</v>
      </c>
      <c r="G725" s="11">
        <v>37615</v>
      </c>
      <c r="H725" s="12">
        <f t="shared" si="11"/>
        <v>1.0850802684426604</v>
      </c>
    </row>
    <row r="726" spans="1:8" x14ac:dyDescent="0.2">
      <c r="A726" t="s">
        <v>5</v>
      </c>
      <c r="B726">
        <v>9256</v>
      </c>
      <c r="C726">
        <v>2002</v>
      </c>
      <c r="D726">
        <v>12</v>
      </c>
      <c r="E726">
        <v>26</v>
      </c>
      <c r="G726" s="11">
        <v>37616</v>
      </c>
      <c r="H726" s="12">
        <f t="shared" si="11"/>
        <v>1.087204600869252</v>
      </c>
    </row>
    <row r="727" spans="1:8" x14ac:dyDescent="0.2">
      <c r="A727" t="s">
        <v>5</v>
      </c>
      <c r="B727">
        <v>9256</v>
      </c>
      <c r="C727">
        <v>2002</v>
      </c>
      <c r="D727">
        <v>12</v>
      </c>
      <c r="E727">
        <v>27</v>
      </c>
      <c r="G727" s="11">
        <v>37617</v>
      </c>
      <c r="H727" s="12">
        <f t="shared" si="11"/>
        <v>1.0893034239675474</v>
      </c>
    </row>
    <row r="728" spans="1:8" x14ac:dyDescent="0.2">
      <c r="A728" t="s">
        <v>5</v>
      </c>
      <c r="B728">
        <v>9256</v>
      </c>
      <c r="C728">
        <v>2002</v>
      </c>
      <c r="D728">
        <v>12</v>
      </c>
      <c r="E728">
        <v>28</v>
      </c>
      <c r="G728" s="11">
        <v>37618</v>
      </c>
      <c r="H728" s="12">
        <f t="shared" si="11"/>
        <v>1.0913761166620257</v>
      </c>
    </row>
    <row r="729" spans="1:8" x14ac:dyDescent="0.2">
      <c r="A729" t="s">
        <v>5</v>
      </c>
      <c r="B729">
        <v>9256</v>
      </c>
      <c r="C729">
        <v>2002</v>
      </c>
      <c r="D729">
        <v>12</v>
      </c>
      <c r="E729">
        <v>29</v>
      </c>
      <c r="G729" s="11">
        <v>37619</v>
      </c>
      <c r="H729" s="12">
        <f t="shared" si="11"/>
        <v>1.0934220656095714</v>
      </c>
    </row>
    <row r="730" spans="1:8" x14ac:dyDescent="0.2">
      <c r="A730" t="s">
        <v>5</v>
      </c>
      <c r="B730">
        <v>9256</v>
      </c>
      <c r="C730">
        <v>2002</v>
      </c>
      <c r="D730">
        <v>12</v>
      </c>
      <c r="E730">
        <v>30</v>
      </c>
      <c r="G730" s="11">
        <v>37620</v>
      </c>
      <c r="H730" s="12">
        <f t="shared" si="11"/>
        <v>1.0954406653809756</v>
      </c>
    </row>
    <row r="731" spans="1:8" x14ac:dyDescent="0.2">
      <c r="A731" t="s">
        <v>5</v>
      </c>
      <c r="B731">
        <v>9256</v>
      </c>
      <c r="C731">
        <v>2002</v>
      </c>
      <c r="D731">
        <v>12</v>
      </c>
      <c r="E731">
        <v>31</v>
      </c>
      <c r="G731" s="11">
        <v>37621</v>
      </c>
      <c r="H731" s="12">
        <f t="shared" si="11"/>
        <v>1.097431318640089</v>
      </c>
    </row>
    <row r="732" spans="1:8" x14ac:dyDescent="0.2">
      <c r="A732" t="s">
        <v>5</v>
      </c>
      <c r="B732">
        <v>9256</v>
      </c>
      <c r="C732">
        <v>2003</v>
      </c>
      <c r="D732">
        <v>1</v>
      </c>
      <c r="E732">
        <v>1</v>
      </c>
      <c r="G732" s="11">
        <v>37622</v>
      </c>
      <c r="H732" s="12">
        <f t="shared" si="11"/>
        <v>1.0982392714663569</v>
      </c>
    </row>
    <row r="733" spans="1:8" x14ac:dyDescent="0.2">
      <c r="A733" t="s">
        <v>5</v>
      </c>
      <c r="B733">
        <v>9256</v>
      </c>
      <c r="C733">
        <v>2003</v>
      </c>
      <c r="D733">
        <v>1</v>
      </c>
      <c r="E733">
        <v>2</v>
      </c>
      <c r="G733" s="11">
        <v>37623</v>
      </c>
      <c r="H733" s="12">
        <f t="shared" si="11"/>
        <v>1.1001895212448458</v>
      </c>
    </row>
    <row r="734" spans="1:8" x14ac:dyDescent="0.2">
      <c r="A734" t="s">
        <v>5</v>
      </c>
      <c r="B734">
        <v>9256</v>
      </c>
      <c r="C734">
        <v>2003</v>
      </c>
      <c r="D734">
        <v>1</v>
      </c>
      <c r="E734">
        <v>3</v>
      </c>
      <c r="G734" s="11">
        <v>37624</v>
      </c>
      <c r="H734" s="12">
        <f t="shared" si="11"/>
        <v>1.1021104192481923</v>
      </c>
    </row>
    <row r="735" spans="1:8" x14ac:dyDescent="0.2">
      <c r="A735" t="s">
        <v>5</v>
      </c>
      <c r="B735">
        <v>9256</v>
      </c>
      <c r="C735">
        <v>2003</v>
      </c>
      <c r="D735">
        <v>1</v>
      </c>
      <c r="E735">
        <v>4</v>
      </c>
      <c r="G735" s="11">
        <v>37625</v>
      </c>
      <c r="H735" s="12">
        <f t="shared" si="11"/>
        <v>1.1040013970517732</v>
      </c>
    </row>
    <row r="736" spans="1:8" x14ac:dyDescent="0.2">
      <c r="A736" t="s">
        <v>5</v>
      </c>
      <c r="B736">
        <v>9256</v>
      </c>
      <c r="C736">
        <v>2003</v>
      </c>
      <c r="D736">
        <v>1</v>
      </c>
      <c r="E736">
        <v>5</v>
      </c>
      <c r="G736" s="11">
        <v>37626</v>
      </c>
      <c r="H736" s="12">
        <f t="shared" si="11"/>
        <v>1.1058618950848333</v>
      </c>
    </row>
    <row r="737" spans="1:8" x14ac:dyDescent="0.2">
      <c r="A737" t="s">
        <v>5</v>
      </c>
      <c r="B737">
        <v>9256</v>
      </c>
      <c r="C737">
        <v>2003</v>
      </c>
      <c r="D737">
        <v>1</v>
      </c>
      <c r="E737">
        <v>6</v>
      </c>
      <c r="G737" s="11">
        <v>37627</v>
      </c>
      <c r="H737" s="12">
        <f t="shared" si="11"/>
        <v>1.1076913627960723</v>
      </c>
    </row>
    <row r="738" spans="1:8" x14ac:dyDescent="0.2">
      <c r="A738" t="s">
        <v>5</v>
      </c>
      <c r="B738">
        <v>9256</v>
      </c>
      <c r="C738">
        <v>2003</v>
      </c>
      <c r="D738">
        <v>1</v>
      </c>
      <c r="E738">
        <v>7</v>
      </c>
      <c r="G738" s="11">
        <v>37628</v>
      </c>
      <c r="H738" s="12">
        <f t="shared" si="11"/>
        <v>1.1094892588165608</v>
      </c>
    </row>
    <row r="739" spans="1:8" x14ac:dyDescent="0.2">
      <c r="A739" t="s">
        <v>5</v>
      </c>
      <c r="B739">
        <v>9256</v>
      </c>
      <c r="C739">
        <v>2003</v>
      </c>
      <c r="D739">
        <v>1</v>
      </c>
      <c r="E739">
        <v>8</v>
      </c>
      <c r="G739" s="11">
        <v>37629</v>
      </c>
      <c r="H739" s="12">
        <f t="shared" si="11"/>
        <v>1.1112550511199413</v>
      </c>
    </row>
    <row r="740" spans="1:8" x14ac:dyDescent="0.2">
      <c r="A740" t="s">
        <v>5</v>
      </c>
      <c r="B740">
        <v>9256</v>
      </c>
      <c r="C740">
        <v>2003</v>
      </c>
      <c r="D740">
        <v>1</v>
      </c>
      <c r="E740">
        <v>9</v>
      </c>
      <c r="G740" s="11">
        <v>37630</v>
      </c>
      <c r="H740" s="12">
        <f t="shared" si="11"/>
        <v>1.112988217179862</v>
      </c>
    </row>
    <row r="741" spans="1:8" x14ac:dyDescent="0.2">
      <c r="A741" t="s">
        <v>5</v>
      </c>
      <c r="B741">
        <v>9256</v>
      </c>
      <c r="C741">
        <v>2003</v>
      </c>
      <c r="D741">
        <v>1</v>
      </c>
      <c r="E741">
        <v>10</v>
      </c>
      <c r="G741" s="11">
        <v>37631</v>
      </c>
      <c r="H741" s="12">
        <f t="shared" si="11"/>
        <v>1.114688244124602</v>
      </c>
    </row>
    <row r="742" spans="1:8" x14ac:dyDescent="0.2">
      <c r="A742" t="s">
        <v>5</v>
      </c>
      <c r="B742">
        <v>9256</v>
      </c>
      <c r="C742">
        <v>2003</v>
      </c>
      <c r="D742">
        <v>1</v>
      </c>
      <c r="E742">
        <v>11</v>
      </c>
      <c r="G742" s="11">
        <v>37632</v>
      </c>
      <c r="H742" s="12">
        <f t="shared" si="11"/>
        <v>1.1163546288888375</v>
      </c>
    </row>
    <row r="743" spans="1:8" x14ac:dyDescent="0.2">
      <c r="A743" t="s">
        <v>5</v>
      </c>
      <c r="B743">
        <v>9256</v>
      </c>
      <c r="C743">
        <v>2003</v>
      </c>
      <c r="D743">
        <v>1</v>
      </c>
      <c r="E743">
        <v>12</v>
      </c>
      <c r="G743" s="11">
        <v>37633</v>
      </c>
      <c r="H743" s="12">
        <f t="shared" si="11"/>
        <v>1.1179868783625078</v>
      </c>
    </row>
    <row r="744" spans="1:8" x14ac:dyDescent="0.2">
      <c r="A744" t="s">
        <v>5</v>
      </c>
      <c r="B744">
        <v>9256</v>
      </c>
      <c r="C744">
        <v>2003</v>
      </c>
      <c r="D744">
        <v>1</v>
      </c>
      <c r="E744">
        <v>13</v>
      </c>
      <c r="G744" s="11">
        <v>37634</v>
      </c>
      <c r="H744" s="12">
        <f t="shared" si="11"/>
        <v>1.1195845095367323</v>
      </c>
    </row>
    <row r="745" spans="1:8" x14ac:dyDescent="0.2">
      <c r="A745" t="s">
        <v>5</v>
      </c>
      <c r="B745">
        <v>9256</v>
      </c>
      <c r="C745">
        <v>2003</v>
      </c>
      <c r="D745">
        <v>1</v>
      </c>
      <c r="E745">
        <v>14</v>
      </c>
      <c r="G745" s="11">
        <v>37635</v>
      </c>
      <c r="H745" s="12">
        <f t="shared" si="11"/>
        <v>1.1211470496467437</v>
      </c>
    </row>
    <row r="746" spans="1:8" x14ac:dyDescent="0.2">
      <c r="A746" t="s">
        <v>5</v>
      </c>
      <c r="B746">
        <v>9256</v>
      </c>
      <c r="C746">
        <v>2003</v>
      </c>
      <c r="D746">
        <v>1</v>
      </c>
      <c r="E746">
        <v>15</v>
      </c>
      <c r="G746" s="11">
        <v>37636</v>
      </c>
      <c r="H746" s="12">
        <f t="shared" si="11"/>
        <v>1.1226740363117842</v>
      </c>
    </row>
    <row r="747" spans="1:8" x14ac:dyDescent="0.2">
      <c r="A747" t="s">
        <v>5</v>
      </c>
      <c r="B747">
        <v>9256</v>
      </c>
      <c r="C747">
        <v>2003</v>
      </c>
      <c r="D747">
        <v>1</v>
      </c>
      <c r="E747">
        <v>16</v>
      </c>
      <c r="G747" s="11">
        <v>37637</v>
      </c>
      <c r="H747" s="12">
        <f t="shared" si="11"/>
        <v>1.1241650176719333</v>
      </c>
    </row>
    <row r="748" spans="1:8" x14ac:dyDescent="0.2">
      <c r="A748" t="s">
        <v>5</v>
      </c>
      <c r="B748">
        <v>9256</v>
      </c>
      <c r="C748">
        <v>2003</v>
      </c>
      <c r="D748">
        <v>1</v>
      </c>
      <c r="E748">
        <v>17</v>
      </c>
      <c r="G748" s="11">
        <v>37638</v>
      </c>
      <c r="H748" s="12">
        <f t="shared" si="11"/>
        <v>1.1256195525218187</v>
      </c>
    </row>
    <row r="749" spans="1:8" x14ac:dyDescent="0.2">
      <c r="A749" t="s">
        <v>5</v>
      </c>
      <c r="B749">
        <v>9256</v>
      </c>
      <c r="C749">
        <v>2003</v>
      </c>
      <c r="D749">
        <v>1</v>
      </c>
      <c r="E749">
        <v>18</v>
      </c>
      <c r="G749" s="11">
        <v>37639</v>
      </c>
      <c r="H749" s="12">
        <f t="shared" si="11"/>
        <v>1.127037210441177</v>
      </c>
    </row>
    <row r="750" spans="1:8" x14ac:dyDescent="0.2">
      <c r="A750" t="s">
        <v>5</v>
      </c>
      <c r="B750">
        <v>9256</v>
      </c>
      <c r="C750">
        <v>2003</v>
      </c>
      <c r="D750">
        <v>1</v>
      </c>
      <c r="E750">
        <v>19</v>
      </c>
      <c r="G750" s="11">
        <v>37640</v>
      </c>
      <c r="H750" s="12">
        <f t="shared" si="11"/>
        <v>1.128417571922222</v>
      </c>
    </row>
    <row r="751" spans="1:8" x14ac:dyDescent="0.2">
      <c r="A751" t="s">
        <v>5</v>
      </c>
      <c r="B751">
        <v>9256</v>
      </c>
      <c r="C751">
        <v>2003</v>
      </c>
      <c r="D751">
        <v>1</v>
      </c>
      <c r="E751">
        <v>20</v>
      </c>
      <c r="G751" s="11">
        <v>37641</v>
      </c>
      <c r="H751" s="12">
        <f t="shared" si="11"/>
        <v>1.1297602284937838</v>
      </c>
    </row>
    <row r="752" spans="1:8" x14ac:dyDescent="0.2">
      <c r="A752" t="s">
        <v>5</v>
      </c>
      <c r="B752">
        <v>9256</v>
      </c>
      <c r="C752">
        <v>2003</v>
      </c>
      <c r="D752">
        <v>1</v>
      </c>
      <c r="E752">
        <v>21</v>
      </c>
      <c r="G752" s="11">
        <v>37642</v>
      </c>
      <c r="H752" s="12">
        <f t="shared" si="11"/>
        <v>1.1310647828421811</v>
      </c>
    </row>
    <row r="753" spans="1:8" x14ac:dyDescent="0.2">
      <c r="A753" t="s">
        <v>5</v>
      </c>
      <c r="B753">
        <v>9256</v>
      </c>
      <c r="C753">
        <v>2003</v>
      </c>
      <c r="D753">
        <v>1</v>
      </c>
      <c r="E753">
        <v>22</v>
      </c>
      <c r="G753" s="11">
        <v>37643</v>
      </c>
      <c r="H753" s="12">
        <f t="shared" si="11"/>
        <v>1.1323308489287944</v>
      </c>
    </row>
    <row r="754" spans="1:8" x14ac:dyDescent="0.2">
      <c r="A754" t="s">
        <v>5</v>
      </c>
      <c r="B754">
        <v>9256</v>
      </c>
      <c r="C754">
        <v>2003</v>
      </c>
      <c r="D754">
        <v>1</v>
      </c>
      <c r="E754">
        <v>23</v>
      </c>
      <c r="G754" s="11">
        <v>37644</v>
      </c>
      <c r="H754" s="12">
        <f t="shared" si="11"/>
        <v>1.1335580521042996</v>
      </c>
    </row>
    <row r="755" spans="1:8" x14ac:dyDescent="0.2">
      <c r="A755" t="s">
        <v>5</v>
      </c>
      <c r="B755">
        <v>9256</v>
      </c>
      <c r="C755">
        <v>2003</v>
      </c>
      <c r="D755">
        <v>1</v>
      </c>
      <c r="E755">
        <v>24</v>
      </c>
      <c r="G755" s="11">
        <v>37645</v>
      </c>
      <c r="H755" s="12">
        <f t="shared" si="11"/>
        <v>1.134746029219533</v>
      </c>
    </row>
    <row r="756" spans="1:8" x14ac:dyDescent="0.2">
      <c r="A756" t="s">
        <v>5</v>
      </c>
      <c r="B756">
        <v>9256</v>
      </c>
      <c r="C756">
        <v>2003</v>
      </c>
      <c r="D756">
        <v>1</v>
      </c>
      <c r="E756">
        <v>25</v>
      </c>
      <c r="G756" s="11">
        <v>37646</v>
      </c>
      <c r="H756" s="12">
        <f t="shared" si="11"/>
        <v>1.135894428732954</v>
      </c>
    </row>
    <row r="757" spans="1:8" x14ac:dyDescent="0.2">
      <c r="A757" t="s">
        <v>5</v>
      </c>
      <c r="B757">
        <v>9256</v>
      </c>
      <c r="C757">
        <v>2003</v>
      </c>
      <c r="D757">
        <v>1</v>
      </c>
      <c r="E757">
        <v>26</v>
      </c>
      <c r="G757" s="11">
        <v>37647</v>
      </c>
      <c r="H757" s="12">
        <f t="shared" si="11"/>
        <v>1.1370029108146698</v>
      </c>
    </row>
    <row r="758" spans="1:8" x14ac:dyDescent="0.2">
      <c r="A758" t="s">
        <v>5</v>
      </c>
      <c r="B758">
        <v>9256</v>
      </c>
      <c r="C758">
        <v>2003</v>
      </c>
      <c r="D758">
        <v>1</v>
      </c>
      <c r="E758">
        <v>27</v>
      </c>
      <c r="G758" s="11">
        <v>37648</v>
      </c>
      <c r="H758" s="12">
        <f t="shared" si="11"/>
        <v>1.1380711474469993</v>
      </c>
    </row>
    <row r="759" spans="1:8" x14ac:dyDescent="0.2">
      <c r="A759" t="s">
        <v>5</v>
      </c>
      <c r="B759">
        <v>9256</v>
      </c>
      <c r="C759">
        <v>2003</v>
      </c>
      <c r="D759">
        <v>1</v>
      </c>
      <c r="E759">
        <v>28</v>
      </c>
      <c r="G759" s="11">
        <v>37649</v>
      </c>
      <c r="H759" s="12">
        <f t="shared" si="11"/>
        <v>1.1390988225215364</v>
      </c>
    </row>
    <row r="760" spans="1:8" x14ac:dyDescent="0.2">
      <c r="A760" t="s">
        <v>5</v>
      </c>
      <c r="B760">
        <v>9256</v>
      </c>
      <c r="C760">
        <v>2003</v>
      </c>
      <c r="D760">
        <v>1</v>
      </c>
      <c r="E760">
        <v>29</v>
      </c>
      <c r="G760" s="11">
        <v>37650</v>
      </c>
      <c r="H760" s="12">
        <f t="shared" si="11"/>
        <v>1.1400856319326931</v>
      </c>
    </row>
    <row r="761" spans="1:8" x14ac:dyDescent="0.2">
      <c r="A761" t="s">
        <v>5</v>
      </c>
      <c r="B761">
        <v>9256</v>
      </c>
      <c r="C761">
        <v>2003</v>
      </c>
      <c r="D761">
        <v>1</v>
      </c>
      <c r="E761">
        <v>30</v>
      </c>
      <c r="G761" s="11">
        <v>37651</v>
      </c>
      <c r="H761" s="12">
        <f t="shared" si="11"/>
        <v>1.1410312836676884</v>
      </c>
    </row>
    <row r="762" spans="1:8" x14ac:dyDescent="0.2">
      <c r="A762" t="s">
        <v>5</v>
      </c>
      <c r="B762">
        <v>9256</v>
      </c>
      <c r="C762">
        <v>2003</v>
      </c>
      <c r="D762">
        <v>1</v>
      </c>
      <c r="E762">
        <v>31</v>
      </c>
      <c r="G762" s="11">
        <v>37652</v>
      </c>
      <c r="H762" s="12">
        <f t="shared" si="11"/>
        <v>1.1419354978929595</v>
      </c>
    </row>
    <row r="763" spans="1:8" x14ac:dyDescent="0.2">
      <c r="A763" t="s">
        <v>5</v>
      </c>
      <c r="B763">
        <v>9256</v>
      </c>
      <c r="C763">
        <v>2003</v>
      </c>
      <c r="D763">
        <v>2</v>
      </c>
      <c r="E763">
        <v>1</v>
      </c>
      <c r="G763" s="11">
        <v>37653</v>
      </c>
      <c r="H763" s="12">
        <f t="shared" si="11"/>
        <v>1.1423201553611295</v>
      </c>
    </row>
    <row r="764" spans="1:8" x14ac:dyDescent="0.2">
      <c r="A764" t="s">
        <v>5</v>
      </c>
      <c r="B764">
        <v>9256</v>
      </c>
      <c r="C764">
        <v>2003</v>
      </c>
      <c r="D764">
        <v>2</v>
      </c>
      <c r="E764">
        <v>2</v>
      </c>
      <c r="G764" s="11">
        <v>37654</v>
      </c>
      <c r="H764" s="12">
        <f t="shared" si="11"/>
        <v>1.1431642326798408</v>
      </c>
    </row>
    <row r="765" spans="1:8" x14ac:dyDescent="0.2">
      <c r="A765" t="s">
        <v>5</v>
      </c>
      <c r="B765">
        <v>9256</v>
      </c>
      <c r="C765">
        <v>2003</v>
      </c>
      <c r="D765">
        <v>2</v>
      </c>
      <c r="E765">
        <v>3</v>
      </c>
      <c r="G765" s="11">
        <v>37655</v>
      </c>
      <c r="H765" s="12">
        <f t="shared" si="11"/>
        <v>1.1439662413148997</v>
      </c>
    </row>
    <row r="766" spans="1:8" x14ac:dyDescent="0.2">
      <c r="A766" t="s">
        <v>5</v>
      </c>
      <c r="B766">
        <v>9256</v>
      </c>
      <c r="C766">
        <v>2003</v>
      </c>
      <c r="D766">
        <v>2</v>
      </c>
      <c r="E766">
        <v>4</v>
      </c>
      <c r="G766" s="11">
        <v>37656</v>
      </c>
      <c r="H766" s="12">
        <f t="shared" si="11"/>
        <v>1.1447259439390478</v>
      </c>
    </row>
    <row r="767" spans="1:8" x14ac:dyDescent="0.2">
      <c r="A767" t="s">
        <v>5</v>
      </c>
      <c r="B767">
        <v>9256</v>
      </c>
      <c r="C767">
        <v>2003</v>
      </c>
      <c r="D767">
        <v>2</v>
      </c>
      <c r="E767">
        <v>5</v>
      </c>
      <c r="G767" s="11">
        <v>37657</v>
      </c>
      <c r="H767" s="12">
        <f t="shared" si="11"/>
        <v>1.1454431157440563</v>
      </c>
    </row>
    <row r="768" spans="1:8" x14ac:dyDescent="0.2">
      <c r="A768" t="s">
        <v>5</v>
      </c>
      <c r="B768">
        <v>9256</v>
      </c>
      <c r="C768">
        <v>2003</v>
      </c>
      <c r="D768">
        <v>2</v>
      </c>
      <c r="E768">
        <v>6</v>
      </c>
      <c r="G768" s="11">
        <v>37658</v>
      </c>
      <c r="H768" s="12">
        <f t="shared" si="11"/>
        <v>1.1461175445072498</v>
      </c>
    </row>
    <row r="769" spans="1:8" x14ac:dyDescent="0.2">
      <c r="A769" t="s">
        <v>5</v>
      </c>
      <c r="B769">
        <v>9256</v>
      </c>
      <c r="C769">
        <v>2003</v>
      </c>
      <c r="D769">
        <v>2</v>
      </c>
      <c r="E769">
        <v>7</v>
      </c>
      <c r="G769" s="11">
        <v>37659</v>
      </c>
      <c r="H769" s="12">
        <f t="shared" si="11"/>
        <v>1.1467490306543069</v>
      </c>
    </row>
    <row r="770" spans="1:8" x14ac:dyDescent="0.2">
      <c r="A770" t="s">
        <v>5</v>
      </c>
      <c r="B770">
        <v>9256</v>
      </c>
      <c r="C770">
        <v>2003</v>
      </c>
      <c r="D770">
        <v>2</v>
      </c>
      <c r="E770">
        <v>8</v>
      </c>
      <c r="G770" s="11">
        <v>37660</v>
      </c>
      <c r="H770" s="12">
        <f t="shared" si="11"/>
        <v>1.1473373873183168</v>
      </c>
    </row>
    <row r="771" spans="1:8" x14ac:dyDescent="0.2">
      <c r="A771" t="s">
        <v>5</v>
      </c>
      <c r="B771">
        <v>9256</v>
      </c>
      <c r="C771">
        <v>2003</v>
      </c>
      <c r="D771">
        <v>2</v>
      </c>
      <c r="E771">
        <v>9</v>
      </c>
      <c r="G771" s="11">
        <v>37661</v>
      </c>
      <c r="H771" s="12">
        <f t="shared" si="11"/>
        <v>1.1478824403950771</v>
      </c>
    </row>
    <row r="772" spans="1:8" x14ac:dyDescent="0.2">
      <c r="A772" t="s">
        <v>5</v>
      </c>
      <c r="B772">
        <v>9256</v>
      </c>
      <c r="C772">
        <v>2003</v>
      </c>
      <c r="D772">
        <v>2</v>
      </c>
      <c r="E772">
        <v>10</v>
      </c>
      <c r="G772" s="11">
        <v>37662</v>
      </c>
      <c r="H772" s="12">
        <f t="shared" si="11"/>
        <v>1.1483840285946134</v>
      </c>
    </row>
    <row r="773" spans="1:8" x14ac:dyDescent="0.2">
      <c r="A773" t="s">
        <v>5</v>
      </c>
      <c r="B773">
        <v>9256</v>
      </c>
      <c r="C773">
        <v>2003</v>
      </c>
      <c r="D773">
        <v>2</v>
      </c>
      <c r="E773">
        <v>11</v>
      </c>
      <c r="G773" s="11">
        <v>37663</v>
      </c>
      <c r="H773" s="12">
        <f t="shared" si="11"/>
        <v>1.1488420034889075</v>
      </c>
    </row>
    <row r="774" spans="1:8" x14ac:dyDescent="0.2">
      <c r="A774" t="s">
        <v>5</v>
      </c>
      <c r="B774">
        <v>9256</v>
      </c>
      <c r="C774">
        <v>2003</v>
      </c>
      <c r="D774">
        <v>2</v>
      </c>
      <c r="E774">
        <v>12</v>
      </c>
      <c r="G774" s="11">
        <v>37664</v>
      </c>
      <c r="H774" s="12">
        <f t="shared" si="11"/>
        <v>1.14925622955582</v>
      </c>
    </row>
    <row r="775" spans="1:8" x14ac:dyDescent="0.2">
      <c r="A775" t="s">
        <v>5</v>
      </c>
      <c r="B775">
        <v>9256</v>
      </c>
      <c r="C775">
        <v>2003</v>
      </c>
      <c r="D775">
        <v>2</v>
      </c>
      <c r="E775">
        <v>13</v>
      </c>
      <c r="G775" s="11">
        <v>37665</v>
      </c>
      <c r="H775" s="12">
        <f t="shared" si="11"/>
        <v>1.1496265842191937</v>
      </c>
    </row>
    <row r="776" spans="1:8" x14ac:dyDescent="0.2">
      <c r="A776" t="s">
        <v>5</v>
      </c>
      <c r="B776">
        <v>9256</v>
      </c>
      <c r="C776">
        <v>2003</v>
      </c>
      <c r="D776">
        <v>2</v>
      </c>
      <c r="E776">
        <v>14</v>
      </c>
      <c r="G776" s="11">
        <v>37666</v>
      </c>
      <c r="H776" s="12">
        <f t="shared" si="11"/>
        <v>1.1499529578851251</v>
      </c>
    </row>
    <row r="777" spans="1:8" x14ac:dyDescent="0.2">
      <c r="A777" t="s">
        <v>5</v>
      </c>
      <c r="B777">
        <v>9256</v>
      </c>
      <c r="C777">
        <v>2003</v>
      </c>
      <c r="D777">
        <v>2</v>
      </c>
      <c r="E777">
        <v>15</v>
      </c>
      <c r="G777" s="11">
        <v>37667</v>
      </c>
      <c r="H777" s="12">
        <f t="shared" si="11"/>
        <v>1.1502352539743956</v>
      </c>
    </row>
    <row r="778" spans="1:8" x14ac:dyDescent="0.2">
      <c r="A778" t="s">
        <v>5</v>
      </c>
      <c r="B778">
        <v>9256</v>
      </c>
      <c r="C778">
        <v>2003</v>
      </c>
      <c r="D778">
        <v>2</v>
      </c>
      <c r="E778">
        <v>16</v>
      </c>
      <c r="G778" s="11">
        <v>37668</v>
      </c>
      <c r="H778" s="12">
        <f t="shared" si="11"/>
        <v>1.1504733889510506</v>
      </c>
    </row>
    <row r="779" spans="1:8" x14ac:dyDescent="0.2">
      <c r="A779" t="s">
        <v>5</v>
      </c>
      <c r="B779">
        <v>9256</v>
      </c>
      <c r="C779">
        <v>2003</v>
      </c>
      <c r="D779">
        <v>2</v>
      </c>
      <c r="E779">
        <v>17</v>
      </c>
      <c r="G779" s="11">
        <v>37669</v>
      </c>
      <c r="H779" s="12">
        <f t="shared" si="11"/>
        <v>1.1506672923471197</v>
      </c>
    </row>
    <row r="780" spans="1:8" x14ac:dyDescent="0.2">
      <c r="A780" t="s">
        <v>5</v>
      </c>
      <c r="B780">
        <v>9256</v>
      </c>
      <c r="C780">
        <v>2003</v>
      </c>
      <c r="D780">
        <v>2</v>
      </c>
      <c r="E780">
        <v>18</v>
      </c>
      <c r="G780" s="11">
        <v>37670</v>
      </c>
      <c r="H780" s="12">
        <f t="shared" si="11"/>
        <v>1.1508169067834677</v>
      </c>
    </row>
    <row r="781" spans="1:8" x14ac:dyDescent="0.2">
      <c r="A781" t="s">
        <v>5</v>
      </c>
      <c r="B781">
        <v>9256</v>
      </c>
      <c r="C781">
        <v>2003</v>
      </c>
      <c r="D781">
        <v>2</v>
      </c>
      <c r="E781">
        <v>19</v>
      </c>
      <c r="G781" s="11">
        <v>37671</v>
      </c>
      <c r="H781" s="12">
        <f t="shared" ref="H781:H844" si="12">((1+$H$4*SIN($H$5* ((30.44*(D781-1)+E781)+$H$6)))*$H$3+$H$7)/1000</f>
        <v>1.1509221879867764</v>
      </c>
    </row>
    <row r="782" spans="1:8" x14ac:dyDescent="0.2">
      <c r="A782" t="s">
        <v>5</v>
      </c>
      <c r="B782">
        <v>9256</v>
      </c>
      <c r="C782">
        <v>2003</v>
      </c>
      <c r="D782">
        <v>2</v>
      </c>
      <c r="E782">
        <v>20</v>
      </c>
      <c r="G782" s="11">
        <v>37672</v>
      </c>
      <c r="H782" s="12">
        <f t="shared" si="12"/>
        <v>1.1509831048026438</v>
      </c>
    </row>
    <row r="783" spans="1:8" x14ac:dyDescent="0.2">
      <c r="A783" t="s">
        <v>5</v>
      </c>
      <c r="B783">
        <v>9256</v>
      </c>
      <c r="C783">
        <v>2003</v>
      </c>
      <c r="D783">
        <v>2</v>
      </c>
      <c r="E783">
        <v>21</v>
      </c>
      <c r="G783" s="11">
        <v>37673</v>
      </c>
      <c r="H783" s="12">
        <f t="shared" si="12"/>
        <v>1.1509996392048041</v>
      </c>
    </row>
    <row r="784" spans="1:8" x14ac:dyDescent="0.2">
      <c r="A784" t="s">
        <v>5</v>
      </c>
      <c r="B784">
        <v>9256</v>
      </c>
      <c r="C784">
        <v>2003</v>
      </c>
      <c r="D784">
        <v>2</v>
      </c>
      <c r="E784">
        <v>22</v>
      </c>
      <c r="G784" s="11">
        <v>37674</v>
      </c>
      <c r="H784" s="12">
        <f t="shared" si="12"/>
        <v>1.1509717863004612</v>
      </c>
    </row>
    <row r="785" spans="1:8" x14ac:dyDescent="0.2">
      <c r="A785" t="s">
        <v>5</v>
      </c>
      <c r="B785">
        <v>9256</v>
      </c>
      <c r="C785">
        <v>2003</v>
      </c>
      <c r="D785">
        <v>2</v>
      </c>
      <c r="E785">
        <v>23</v>
      </c>
      <c r="G785" s="11">
        <v>37675</v>
      </c>
      <c r="H785" s="12">
        <f t="shared" si="12"/>
        <v>1.1508995543317382</v>
      </c>
    </row>
    <row r="786" spans="1:8" x14ac:dyDescent="0.2">
      <c r="A786" t="s">
        <v>5</v>
      </c>
      <c r="B786">
        <v>9256</v>
      </c>
      <c r="C786">
        <v>2003</v>
      </c>
      <c r="D786">
        <v>2</v>
      </c>
      <c r="E786">
        <v>24</v>
      </c>
      <c r="G786" s="11">
        <v>37676</v>
      </c>
      <c r="H786" s="12">
        <f t="shared" si="12"/>
        <v>1.1507829646732364</v>
      </c>
    </row>
    <row r="787" spans="1:8" x14ac:dyDescent="0.2">
      <c r="A787" t="s">
        <v>5</v>
      </c>
      <c r="B787">
        <v>9256</v>
      </c>
      <c r="C787">
        <v>2003</v>
      </c>
      <c r="D787">
        <v>2</v>
      </c>
      <c r="E787">
        <v>25</v>
      </c>
      <c r="G787" s="11">
        <v>37677</v>
      </c>
      <c r="H787" s="12">
        <f t="shared" si="12"/>
        <v>1.1506220518257118</v>
      </c>
    </row>
    <row r="788" spans="1:8" x14ac:dyDescent="0.2">
      <c r="A788" t="s">
        <v>5</v>
      </c>
      <c r="B788">
        <v>9256</v>
      </c>
      <c r="C788">
        <v>2003</v>
      </c>
      <c r="D788">
        <v>2</v>
      </c>
      <c r="E788">
        <v>26</v>
      </c>
      <c r="G788" s="11">
        <v>37678</v>
      </c>
      <c r="H788" s="12">
        <f t="shared" si="12"/>
        <v>1.1504168634058645</v>
      </c>
    </row>
    <row r="789" spans="1:8" x14ac:dyDescent="0.2">
      <c r="A789" t="s">
        <v>5</v>
      </c>
      <c r="B789">
        <v>9256</v>
      </c>
      <c r="C789">
        <v>2003</v>
      </c>
      <c r="D789">
        <v>2</v>
      </c>
      <c r="E789">
        <v>27</v>
      </c>
      <c r="G789" s="11">
        <v>37679</v>
      </c>
      <c r="H789" s="12">
        <f t="shared" si="12"/>
        <v>1.1501674601322494</v>
      </c>
    </row>
    <row r="790" spans="1:8" x14ac:dyDescent="0.2">
      <c r="A790" t="s">
        <v>5</v>
      </c>
      <c r="B790">
        <v>9256</v>
      </c>
      <c r="C790">
        <v>2003</v>
      </c>
      <c r="D790">
        <v>2</v>
      </c>
      <c r="E790">
        <v>28</v>
      </c>
      <c r="G790" s="11">
        <v>37680</v>
      </c>
      <c r="H790" s="12">
        <f t="shared" si="12"/>
        <v>1.1498739158073072</v>
      </c>
    </row>
    <row r="791" spans="1:8" x14ac:dyDescent="0.2">
      <c r="A791" t="s">
        <v>5</v>
      </c>
      <c r="B791">
        <v>9256</v>
      </c>
      <c r="C791">
        <v>2003</v>
      </c>
      <c r="D791">
        <v>3</v>
      </c>
      <c r="E791">
        <v>1</v>
      </c>
      <c r="G791" s="11">
        <v>37681</v>
      </c>
      <c r="H791" s="12">
        <f t="shared" si="12"/>
        <v>1.1485283399032677</v>
      </c>
    </row>
    <row r="792" spans="1:8" x14ac:dyDescent="0.2">
      <c r="A792" t="s">
        <v>5</v>
      </c>
      <c r="B792">
        <v>9256</v>
      </c>
      <c r="C792">
        <v>2003</v>
      </c>
      <c r="D792">
        <v>3</v>
      </c>
      <c r="E792">
        <v>2</v>
      </c>
      <c r="G792" s="11">
        <v>37682</v>
      </c>
      <c r="H792" s="12">
        <f t="shared" si="12"/>
        <v>1.148040038624512</v>
      </c>
    </row>
    <row r="793" spans="1:8" x14ac:dyDescent="0.2">
      <c r="A793" t="s">
        <v>5</v>
      </c>
      <c r="B793">
        <v>9256</v>
      </c>
      <c r="C793">
        <v>2003</v>
      </c>
      <c r="D793">
        <v>3</v>
      </c>
      <c r="E793">
        <v>3</v>
      </c>
      <c r="G793" s="11">
        <v>37683</v>
      </c>
      <c r="H793" s="12">
        <f t="shared" si="12"/>
        <v>1.1475082258326803</v>
      </c>
    </row>
    <row r="794" spans="1:8" x14ac:dyDescent="0.2">
      <c r="A794" t="s">
        <v>5</v>
      </c>
      <c r="B794">
        <v>9256</v>
      </c>
      <c r="C794">
        <v>2003</v>
      </c>
      <c r="D794">
        <v>3</v>
      </c>
      <c r="E794">
        <v>4</v>
      </c>
      <c r="G794" s="11">
        <v>37684</v>
      </c>
      <c r="H794" s="12">
        <f t="shared" si="12"/>
        <v>1.1469330588997344</v>
      </c>
    </row>
    <row r="795" spans="1:8" x14ac:dyDescent="0.2">
      <c r="A795" t="s">
        <v>5</v>
      </c>
      <c r="B795">
        <v>9256</v>
      </c>
      <c r="C795">
        <v>2003</v>
      </c>
      <c r="D795">
        <v>3</v>
      </c>
      <c r="E795">
        <v>5</v>
      </c>
      <c r="G795" s="11">
        <v>37685</v>
      </c>
      <c r="H795" s="12">
        <f t="shared" si="12"/>
        <v>1.1463147080268228</v>
      </c>
    </row>
    <row r="796" spans="1:8" x14ac:dyDescent="0.2">
      <c r="A796" t="s">
        <v>5</v>
      </c>
      <c r="B796">
        <v>9256</v>
      </c>
      <c r="C796">
        <v>2003</v>
      </c>
      <c r="D796">
        <v>3</v>
      </c>
      <c r="E796">
        <v>6</v>
      </c>
      <c r="G796" s="11">
        <v>37686</v>
      </c>
      <c r="H796" s="12">
        <f t="shared" si="12"/>
        <v>1.1456533561939171</v>
      </c>
    </row>
    <row r="797" spans="1:8" x14ac:dyDescent="0.2">
      <c r="A797" t="s">
        <v>5</v>
      </c>
      <c r="B797">
        <v>9256</v>
      </c>
      <c r="C797">
        <v>2003</v>
      </c>
      <c r="D797">
        <v>3</v>
      </c>
      <c r="E797">
        <v>7</v>
      </c>
      <c r="G797" s="11">
        <v>37687</v>
      </c>
      <c r="H797" s="12">
        <f t="shared" si="12"/>
        <v>1.1449491991056648</v>
      </c>
    </row>
    <row r="798" spans="1:8" x14ac:dyDescent="0.2">
      <c r="A798" t="s">
        <v>5</v>
      </c>
      <c r="B798">
        <v>9256</v>
      </c>
      <c r="C798">
        <v>2003</v>
      </c>
      <c r="D798">
        <v>3</v>
      </c>
      <c r="E798">
        <v>8</v>
      </c>
      <c r="G798" s="11">
        <v>37688</v>
      </c>
      <c r="H798" s="12">
        <f t="shared" si="12"/>
        <v>1.1442024451334774</v>
      </c>
    </row>
    <row r="799" spans="1:8" x14ac:dyDescent="0.2">
      <c r="A799" t="s">
        <v>5</v>
      </c>
      <c r="B799">
        <v>9256</v>
      </c>
      <c r="C799">
        <v>2003</v>
      </c>
      <c r="D799">
        <v>3</v>
      </c>
      <c r="E799">
        <v>9</v>
      </c>
      <c r="G799" s="11">
        <v>37689</v>
      </c>
      <c r="H799" s="12">
        <f t="shared" si="12"/>
        <v>1.143413315253869</v>
      </c>
    </row>
    <row r="800" spans="1:8" x14ac:dyDescent="0.2">
      <c r="A800" t="s">
        <v>5</v>
      </c>
      <c r="B800">
        <v>9256</v>
      </c>
      <c r="C800">
        <v>2003</v>
      </c>
      <c r="D800">
        <v>3</v>
      </c>
      <c r="E800">
        <v>10</v>
      </c>
      <c r="G800" s="11">
        <v>37690</v>
      </c>
      <c r="H800" s="12">
        <f t="shared" si="12"/>
        <v>1.1425820429830673</v>
      </c>
    </row>
    <row r="801" spans="1:8" x14ac:dyDescent="0.2">
      <c r="A801" t="s">
        <v>5</v>
      </c>
      <c r="B801">
        <v>9256</v>
      </c>
      <c r="C801">
        <v>2003</v>
      </c>
      <c r="D801">
        <v>3</v>
      </c>
      <c r="E801">
        <v>11</v>
      </c>
      <c r="G801" s="11">
        <v>37691</v>
      </c>
      <c r="H801" s="12">
        <f t="shared" si="12"/>
        <v>1.1417088743079107</v>
      </c>
    </row>
    <row r="802" spans="1:8" x14ac:dyDescent="0.2">
      <c r="A802" t="s">
        <v>5</v>
      </c>
      <c r="B802">
        <v>9256</v>
      </c>
      <c r="C802">
        <v>2003</v>
      </c>
      <c r="D802">
        <v>3</v>
      </c>
      <c r="E802">
        <v>12</v>
      </c>
      <c r="G802" s="11">
        <v>37692</v>
      </c>
      <c r="H802" s="12">
        <f t="shared" si="12"/>
        <v>1.1407940676130586</v>
      </c>
    </row>
    <row r="803" spans="1:8" x14ac:dyDescent="0.2">
      <c r="A803" t="s">
        <v>5</v>
      </c>
      <c r="B803">
        <v>9256</v>
      </c>
      <c r="C803">
        <v>2003</v>
      </c>
      <c r="D803">
        <v>3</v>
      </c>
      <c r="E803">
        <v>13</v>
      </c>
      <c r="G803" s="11">
        <v>37693</v>
      </c>
      <c r="H803" s="12">
        <f t="shared" si="12"/>
        <v>1.1398378936045293</v>
      </c>
    </row>
    <row r="804" spans="1:8" x14ac:dyDescent="0.2">
      <c r="A804" t="s">
        <v>5</v>
      </c>
      <c r="B804">
        <v>9256</v>
      </c>
      <c r="C804">
        <v>2003</v>
      </c>
      <c r="D804">
        <v>3</v>
      </c>
      <c r="E804">
        <v>14</v>
      </c>
      <c r="G804" s="11">
        <v>37694</v>
      </c>
      <c r="H804" s="12">
        <f t="shared" si="12"/>
        <v>1.1388406352295954</v>
      </c>
    </row>
    <row r="805" spans="1:8" x14ac:dyDescent="0.2">
      <c r="A805" t="s">
        <v>5</v>
      </c>
      <c r="B805">
        <v>9256</v>
      </c>
      <c r="C805">
        <v>2003</v>
      </c>
      <c r="D805">
        <v>3</v>
      </c>
      <c r="E805">
        <v>15</v>
      </c>
      <c r="G805" s="11">
        <v>37695</v>
      </c>
      <c r="H805" s="12">
        <f t="shared" si="12"/>
        <v>1.1378025875930546</v>
      </c>
    </row>
    <row r="806" spans="1:8" x14ac:dyDescent="0.2">
      <c r="A806" t="s">
        <v>5</v>
      </c>
      <c r="B806">
        <v>9256</v>
      </c>
      <c r="C806">
        <v>2003</v>
      </c>
      <c r="D806">
        <v>3</v>
      </c>
      <c r="E806">
        <v>16</v>
      </c>
      <c r="G806" s="11">
        <v>37696</v>
      </c>
      <c r="H806" s="12">
        <f t="shared" si="12"/>
        <v>1.1367240578699029</v>
      </c>
    </row>
    <row r="807" spans="1:8" x14ac:dyDescent="0.2">
      <c r="A807" t="s">
        <v>5</v>
      </c>
      <c r="B807">
        <v>9256</v>
      </c>
      <c r="C807">
        <v>2003</v>
      </c>
      <c r="D807">
        <v>3</v>
      </c>
      <c r="E807">
        <v>17</v>
      </c>
      <c r="G807" s="11">
        <v>37697</v>
      </c>
      <c r="H807" s="12">
        <f t="shared" si="12"/>
        <v>1.1356053652144376</v>
      </c>
    </row>
    <row r="808" spans="1:8" x14ac:dyDescent="0.2">
      <c r="A808" t="s">
        <v>5</v>
      </c>
      <c r="B808">
        <v>9256</v>
      </c>
      <c r="C808">
        <v>2003</v>
      </c>
      <c r="D808">
        <v>3</v>
      </c>
      <c r="E808">
        <v>18</v>
      </c>
      <c r="G808" s="11">
        <v>37698</v>
      </c>
      <c r="H808" s="12">
        <f t="shared" si="12"/>
        <v>1.134446840665813</v>
      </c>
    </row>
    <row r="809" spans="1:8" x14ac:dyDescent="0.2">
      <c r="A809" t="s">
        <v>5</v>
      </c>
      <c r="B809">
        <v>9256</v>
      </c>
      <c r="C809">
        <v>2003</v>
      </c>
      <c r="D809">
        <v>3</v>
      </c>
      <c r="E809">
        <v>19</v>
      </c>
      <c r="G809" s="11">
        <v>37699</v>
      </c>
      <c r="H809" s="12">
        <f t="shared" si="12"/>
        <v>1.1332488270500825</v>
      </c>
    </row>
    <row r="810" spans="1:8" x14ac:dyDescent="0.2">
      <c r="A810" t="s">
        <v>5</v>
      </c>
      <c r="B810">
        <v>9256</v>
      </c>
      <c r="C810">
        <v>2003</v>
      </c>
      <c r="D810">
        <v>3</v>
      </c>
      <c r="E810">
        <v>20</v>
      </c>
      <c r="G810" s="11">
        <v>37700</v>
      </c>
      <c r="H810" s="12">
        <f t="shared" si="12"/>
        <v>1.1320116788787484</v>
      </c>
    </row>
    <row r="811" spans="1:8" x14ac:dyDescent="0.2">
      <c r="A811" t="s">
        <v>5</v>
      </c>
      <c r="B811">
        <v>9256</v>
      </c>
      <c r="C811">
        <v>2003</v>
      </c>
      <c r="D811">
        <v>3</v>
      </c>
      <c r="E811">
        <v>21</v>
      </c>
      <c r="G811" s="11">
        <v>37701</v>
      </c>
      <c r="H811" s="12">
        <f t="shared" si="12"/>
        <v>1.1307357622438592</v>
      </c>
    </row>
    <row r="812" spans="1:8" x14ac:dyDescent="0.2">
      <c r="A812" t="s">
        <v>5</v>
      </c>
      <c r="B812">
        <v>9256</v>
      </c>
      <c r="C812">
        <v>2003</v>
      </c>
      <c r="D812">
        <v>3</v>
      </c>
      <c r="E812">
        <v>22</v>
      </c>
      <c r="G812" s="11">
        <v>37702</v>
      </c>
      <c r="H812" s="12">
        <f t="shared" si="12"/>
        <v>1.1294214547096741</v>
      </c>
    </row>
    <row r="813" spans="1:8" x14ac:dyDescent="0.2">
      <c r="A813" t="s">
        <v>5</v>
      </c>
      <c r="B813">
        <v>9256</v>
      </c>
      <c r="C813">
        <v>2003</v>
      </c>
      <c r="D813">
        <v>3</v>
      </c>
      <c r="E813">
        <v>23</v>
      </c>
      <c r="G813" s="11">
        <v>37703</v>
      </c>
      <c r="H813" s="12">
        <f t="shared" si="12"/>
        <v>1.1280691452009382</v>
      </c>
    </row>
    <row r="814" spans="1:8" x14ac:dyDescent="0.2">
      <c r="A814" t="s">
        <v>5</v>
      </c>
      <c r="B814">
        <v>9256</v>
      </c>
      <c r="C814">
        <v>2003</v>
      </c>
      <c r="D814">
        <v>3</v>
      </c>
      <c r="E814">
        <v>24</v>
      </c>
      <c r="G814" s="11">
        <v>37704</v>
      </c>
      <c r="H814" s="12">
        <f t="shared" si="12"/>
        <v>1.1266792338877911</v>
      </c>
    </row>
    <row r="815" spans="1:8" x14ac:dyDescent="0.2">
      <c r="A815" t="s">
        <v>5</v>
      </c>
      <c r="B815">
        <v>9256</v>
      </c>
      <c r="C815">
        <v>2003</v>
      </c>
      <c r="D815">
        <v>3</v>
      </c>
      <c r="E815">
        <v>25</v>
      </c>
      <c r="G815" s="11">
        <v>37705</v>
      </c>
      <c r="H815" s="12">
        <f t="shared" si="12"/>
        <v>1.1252521320673523</v>
      </c>
    </row>
    <row r="816" spans="1:8" x14ac:dyDescent="0.2">
      <c r="A816" t="s">
        <v>5</v>
      </c>
      <c r="B816">
        <v>9256</v>
      </c>
      <c r="C816">
        <v>2003</v>
      </c>
      <c r="D816">
        <v>3</v>
      </c>
      <c r="E816">
        <v>26</v>
      </c>
      <c r="G816" s="11">
        <v>37706</v>
      </c>
      <c r="H816" s="12">
        <f t="shared" si="12"/>
        <v>1.1237882620420101</v>
      </c>
    </row>
    <row r="817" spans="1:8" x14ac:dyDescent="0.2">
      <c r="A817" t="s">
        <v>5</v>
      </c>
      <c r="B817">
        <v>9256</v>
      </c>
      <c r="C817">
        <v>2003</v>
      </c>
      <c r="D817">
        <v>3</v>
      </c>
      <c r="E817">
        <v>27</v>
      </c>
      <c r="G817" s="11">
        <v>37707</v>
      </c>
      <c r="H817" s="12">
        <f t="shared" si="12"/>
        <v>1.1222880569944564</v>
      </c>
    </row>
    <row r="818" spans="1:8" x14ac:dyDescent="0.2">
      <c r="A818" t="s">
        <v>5</v>
      </c>
      <c r="B818">
        <v>9256</v>
      </c>
      <c r="C818">
        <v>2003</v>
      </c>
      <c r="D818">
        <v>3</v>
      </c>
      <c r="E818">
        <v>28</v>
      </c>
      <c r="G818" s="11">
        <v>37708</v>
      </c>
      <c r="H818" s="12">
        <f t="shared" si="12"/>
        <v>1.1207519608595009</v>
      </c>
    </row>
    <row r="819" spans="1:8" x14ac:dyDescent="0.2">
      <c r="A819" t="s">
        <v>5</v>
      </c>
      <c r="B819">
        <v>9256</v>
      </c>
      <c r="C819">
        <v>2003</v>
      </c>
      <c r="D819">
        <v>3</v>
      </c>
      <c r="E819">
        <v>29</v>
      </c>
      <c r="G819" s="11">
        <v>37709</v>
      </c>
      <c r="H819" s="12">
        <f t="shared" si="12"/>
        <v>1.1191804281927034</v>
      </c>
    </row>
    <row r="820" spans="1:8" x14ac:dyDescent="0.2">
      <c r="A820" t="s">
        <v>5</v>
      </c>
      <c r="B820">
        <v>9256</v>
      </c>
      <c r="C820">
        <v>2003</v>
      </c>
      <c r="D820">
        <v>3</v>
      </c>
      <c r="E820">
        <v>30</v>
      </c>
      <c r="G820" s="11">
        <v>37710</v>
      </c>
      <c r="H820" s="12">
        <f t="shared" si="12"/>
        <v>1.1175739240358635</v>
      </c>
    </row>
    <row r="821" spans="1:8" x14ac:dyDescent="0.2">
      <c r="A821" t="s">
        <v>5</v>
      </c>
      <c r="B821">
        <v>9256</v>
      </c>
      <c r="C821">
        <v>2003</v>
      </c>
      <c r="D821">
        <v>3</v>
      </c>
      <c r="E821">
        <v>31</v>
      </c>
      <c r="G821" s="11">
        <v>37711</v>
      </c>
      <c r="H821" s="12">
        <f t="shared" si="12"/>
        <v>1.1159329237794073</v>
      </c>
    </row>
    <row r="822" spans="1:8" x14ac:dyDescent="0.2">
      <c r="A822" t="s">
        <v>5</v>
      </c>
      <c r="B822">
        <v>9256</v>
      </c>
      <c r="C822">
        <v>2003</v>
      </c>
      <c r="D822">
        <v>4</v>
      </c>
      <c r="E822">
        <v>1</v>
      </c>
      <c r="G822" s="11">
        <v>37712</v>
      </c>
      <c r="H822" s="12">
        <f t="shared" si="12"/>
        <v>1.115200080058744</v>
      </c>
    </row>
    <row r="823" spans="1:8" x14ac:dyDescent="0.2">
      <c r="A823" t="s">
        <v>5</v>
      </c>
      <c r="B823">
        <v>9256</v>
      </c>
      <c r="C823">
        <v>2003</v>
      </c>
      <c r="D823">
        <v>4</v>
      </c>
      <c r="E823">
        <v>2</v>
      </c>
      <c r="G823" s="11">
        <v>37713</v>
      </c>
      <c r="H823" s="12">
        <f t="shared" si="12"/>
        <v>1.1135102611165231</v>
      </c>
    </row>
    <row r="824" spans="1:8" x14ac:dyDescent="0.2">
      <c r="A824" t="s">
        <v>5</v>
      </c>
      <c r="B824">
        <v>9256</v>
      </c>
      <c r="C824">
        <v>2003</v>
      </c>
      <c r="D824">
        <v>4</v>
      </c>
      <c r="E824">
        <v>3</v>
      </c>
      <c r="G824" s="11">
        <v>37714</v>
      </c>
      <c r="H824" s="12">
        <f t="shared" si="12"/>
        <v>1.1117871485779212</v>
      </c>
    </row>
    <row r="825" spans="1:8" x14ac:dyDescent="0.2">
      <c r="A825" t="s">
        <v>5</v>
      </c>
      <c r="B825">
        <v>9256</v>
      </c>
      <c r="C825">
        <v>2003</v>
      </c>
      <c r="D825">
        <v>4</v>
      </c>
      <c r="E825">
        <v>4</v>
      </c>
      <c r="G825" s="11">
        <v>37715</v>
      </c>
      <c r="H825" s="12">
        <f t="shared" si="12"/>
        <v>1.1100312523396614</v>
      </c>
    </row>
    <row r="826" spans="1:8" x14ac:dyDescent="0.2">
      <c r="A826" t="s">
        <v>5</v>
      </c>
      <c r="B826">
        <v>9256</v>
      </c>
      <c r="C826">
        <v>2003</v>
      </c>
      <c r="D826">
        <v>4</v>
      </c>
      <c r="E826">
        <v>5</v>
      </c>
      <c r="G826" s="11">
        <v>37716</v>
      </c>
      <c r="H826" s="12">
        <f t="shared" si="12"/>
        <v>1.1082430919996904</v>
      </c>
    </row>
    <row r="827" spans="1:8" x14ac:dyDescent="0.2">
      <c r="A827" t="s">
        <v>5</v>
      </c>
      <c r="B827">
        <v>9256</v>
      </c>
      <c r="C827">
        <v>2003</v>
      </c>
      <c r="D827">
        <v>4</v>
      </c>
      <c r="E827">
        <v>6</v>
      </c>
      <c r="G827" s="11">
        <v>37717</v>
      </c>
      <c r="H827" s="12">
        <f t="shared" si="12"/>
        <v>1.106423196703421</v>
      </c>
    </row>
    <row r="828" spans="1:8" x14ac:dyDescent="0.2">
      <c r="A828" t="s">
        <v>5</v>
      </c>
      <c r="B828">
        <v>9256</v>
      </c>
      <c r="C828">
        <v>2003</v>
      </c>
      <c r="D828">
        <v>4</v>
      </c>
      <c r="E828">
        <v>7</v>
      </c>
      <c r="G828" s="11">
        <v>37718</v>
      </c>
      <c r="H828" s="12">
        <f t="shared" si="12"/>
        <v>1.1045721049871511</v>
      </c>
    </row>
    <row r="829" spans="1:8" x14ac:dyDescent="0.2">
      <c r="A829" t="s">
        <v>5</v>
      </c>
      <c r="B829">
        <v>9256</v>
      </c>
      <c r="C829">
        <v>2003</v>
      </c>
      <c r="D829">
        <v>4</v>
      </c>
      <c r="E829">
        <v>8</v>
      </c>
      <c r="G829" s="11">
        <v>37719</v>
      </c>
      <c r="H829" s="12">
        <f t="shared" si="12"/>
        <v>1.1026903646187007</v>
      </c>
    </row>
    <row r="830" spans="1:8" x14ac:dyDescent="0.2">
      <c r="A830" t="s">
        <v>5</v>
      </c>
      <c r="B830">
        <v>9256</v>
      </c>
      <c r="C830">
        <v>2003</v>
      </c>
      <c r="D830">
        <v>4</v>
      </c>
      <c r="E830">
        <v>9</v>
      </c>
      <c r="G830" s="11">
        <v>37720</v>
      </c>
      <c r="H830" s="12">
        <f t="shared" si="12"/>
        <v>1.1007785324353185</v>
      </c>
    </row>
    <row r="831" spans="1:8" x14ac:dyDescent="0.2">
      <c r="A831" t="s">
        <v>5</v>
      </c>
      <c r="B831">
        <v>9256</v>
      </c>
      <c r="C831">
        <v>2003</v>
      </c>
      <c r="D831">
        <v>4</v>
      </c>
      <c r="E831">
        <v>10</v>
      </c>
      <c r="G831" s="11">
        <v>37721</v>
      </c>
      <c r="H831" s="12">
        <f t="shared" si="12"/>
        <v>1.0988371741789067</v>
      </c>
    </row>
    <row r="832" spans="1:8" x14ac:dyDescent="0.2">
      <c r="A832" t="s">
        <v>5</v>
      </c>
      <c r="B832">
        <v>9256</v>
      </c>
      <c r="C832">
        <v>2003</v>
      </c>
      <c r="D832">
        <v>4</v>
      </c>
      <c r="E832">
        <v>11</v>
      </c>
      <c r="G832" s="11">
        <v>37722</v>
      </c>
      <c r="H832" s="12">
        <f t="shared" si="12"/>
        <v>1.0968668643286066</v>
      </c>
    </row>
    <row r="833" spans="1:8" x14ac:dyDescent="0.2">
      <c r="A833" t="s">
        <v>5</v>
      </c>
      <c r="B833">
        <v>9256</v>
      </c>
      <c r="C833">
        <v>2003</v>
      </c>
      <c r="D833">
        <v>4</v>
      </c>
      <c r="E833">
        <v>12</v>
      </c>
      <c r="G833" s="11">
        <v>37723</v>
      </c>
      <c r="H833" s="12">
        <f t="shared" si="12"/>
        <v>1.0948681859308023</v>
      </c>
    </row>
    <row r="834" spans="1:8" x14ac:dyDescent="0.2">
      <c r="A834" t="s">
        <v>5</v>
      </c>
      <c r="B834">
        <v>9256</v>
      </c>
      <c r="C834">
        <v>2003</v>
      </c>
      <c r="D834">
        <v>4</v>
      </c>
      <c r="E834">
        <v>13</v>
      </c>
      <c r="G834" s="11">
        <v>37724</v>
      </c>
      <c r="H834" s="12">
        <f t="shared" si="12"/>
        <v>1.0928417304265869</v>
      </c>
    </row>
    <row r="835" spans="1:8" x14ac:dyDescent="0.2">
      <c r="A835" t="s">
        <v>5</v>
      </c>
      <c r="B835">
        <v>9256</v>
      </c>
      <c r="C835">
        <v>2003</v>
      </c>
      <c r="D835">
        <v>4</v>
      </c>
      <c r="E835">
        <v>14</v>
      </c>
      <c r="G835" s="11">
        <v>37725</v>
      </c>
      <c r="H835" s="12">
        <f t="shared" si="12"/>
        <v>1.090788097476747</v>
      </c>
    </row>
    <row r="836" spans="1:8" x14ac:dyDescent="0.2">
      <c r="A836" t="s">
        <v>5</v>
      </c>
      <c r="B836">
        <v>9256</v>
      </c>
      <c r="C836">
        <v>2003</v>
      </c>
      <c r="D836">
        <v>4</v>
      </c>
      <c r="E836">
        <v>15</v>
      </c>
      <c r="G836" s="11">
        <v>37726</v>
      </c>
      <c r="H836" s="12">
        <f t="shared" si="12"/>
        <v>1.0887078947843123</v>
      </c>
    </row>
    <row r="837" spans="1:8" x14ac:dyDescent="0.2">
      <c r="A837" t="s">
        <v>5</v>
      </c>
      <c r="B837">
        <v>9256</v>
      </c>
      <c r="C837">
        <v>2003</v>
      </c>
      <c r="D837">
        <v>4</v>
      </c>
      <c r="E837">
        <v>16</v>
      </c>
      <c r="G837" s="11">
        <v>37727</v>
      </c>
      <c r="H837" s="12">
        <f t="shared" si="12"/>
        <v>1.0866017379147266</v>
      </c>
    </row>
    <row r="838" spans="1:8" x14ac:dyDescent="0.2">
      <c r="A838" t="s">
        <v>5</v>
      </c>
      <c r="B838">
        <v>9256</v>
      </c>
      <c r="C838">
        <v>2003</v>
      </c>
      <c r="D838">
        <v>4</v>
      </c>
      <c r="E838">
        <v>17</v>
      </c>
      <c r="G838" s="11">
        <v>37728</v>
      </c>
      <c r="H838" s="12">
        <f t="shared" si="12"/>
        <v>1.0844702501136922</v>
      </c>
    </row>
    <row r="839" spans="1:8" x14ac:dyDescent="0.2">
      <c r="A839" t="s">
        <v>5</v>
      </c>
      <c r="B839">
        <v>9256</v>
      </c>
      <c r="C839">
        <v>2003</v>
      </c>
      <c r="D839">
        <v>4</v>
      </c>
      <c r="E839">
        <v>18</v>
      </c>
      <c r="G839" s="11">
        <v>37729</v>
      </c>
      <c r="H839" s="12">
        <f t="shared" si="12"/>
        <v>1.0823140621227418</v>
      </c>
    </row>
    <row r="840" spans="1:8" x14ac:dyDescent="0.2">
      <c r="A840" t="s">
        <v>5</v>
      </c>
      <c r="B840">
        <v>9256</v>
      </c>
      <c r="C840">
        <v>2003</v>
      </c>
      <c r="D840">
        <v>4</v>
      </c>
      <c r="E840">
        <v>19</v>
      </c>
      <c r="G840" s="11">
        <v>37730</v>
      </c>
      <c r="H840" s="12">
        <f t="shared" si="12"/>
        <v>1.0801338119925923</v>
      </c>
    </row>
    <row r="841" spans="1:8" x14ac:dyDescent="0.2">
      <c r="A841" t="s">
        <v>5</v>
      </c>
      <c r="B841">
        <v>9256</v>
      </c>
      <c r="C841">
        <v>2003</v>
      </c>
      <c r="D841">
        <v>4</v>
      </c>
      <c r="E841">
        <v>20</v>
      </c>
      <c r="G841" s="11">
        <v>37731</v>
      </c>
      <c r="H841" s="12">
        <f t="shared" si="12"/>
        <v>1.077930144894333</v>
      </c>
    </row>
    <row r="842" spans="1:8" x14ac:dyDescent="0.2">
      <c r="A842" t="s">
        <v>5</v>
      </c>
      <c r="B842">
        <v>9256</v>
      </c>
      <c r="C842">
        <v>2003</v>
      </c>
      <c r="D842">
        <v>4</v>
      </c>
      <c r="E842">
        <v>21</v>
      </c>
      <c r="G842" s="11">
        <v>37732</v>
      </c>
      <c r="H842" s="12">
        <f t="shared" si="12"/>
        <v>1.0757037129285132</v>
      </c>
    </row>
    <row r="843" spans="1:8" x14ac:dyDescent="0.2">
      <c r="A843" t="s">
        <v>5</v>
      </c>
      <c r="B843">
        <v>9256</v>
      </c>
      <c r="C843">
        <v>2003</v>
      </c>
      <c r="D843">
        <v>4</v>
      </c>
      <c r="E843">
        <v>22</v>
      </c>
      <c r="G843" s="11">
        <v>37733</v>
      </c>
      <c r="H843" s="12">
        <f t="shared" si="12"/>
        <v>1.0734551749321699</v>
      </c>
    </row>
    <row r="844" spans="1:8" x14ac:dyDescent="0.2">
      <c r="A844" t="s">
        <v>5</v>
      </c>
      <c r="B844">
        <v>9256</v>
      </c>
      <c r="C844">
        <v>2003</v>
      </c>
      <c r="D844">
        <v>4</v>
      </c>
      <c r="E844">
        <v>23</v>
      </c>
      <c r="G844" s="11">
        <v>37734</v>
      </c>
      <c r="H844" s="12">
        <f t="shared" si="12"/>
        <v>1.071185196283873</v>
      </c>
    </row>
    <row r="845" spans="1:8" x14ac:dyDescent="0.2">
      <c r="A845" t="s">
        <v>5</v>
      </c>
      <c r="B845">
        <v>9256</v>
      </c>
      <c r="C845">
        <v>2003</v>
      </c>
      <c r="D845">
        <v>4</v>
      </c>
      <c r="E845">
        <v>24</v>
      </c>
      <c r="G845" s="11">
        <v>37735</v>
      </c>
      <c r="H845" s="12">
        <f t="shared" ref="H845:H908" si="13">((1+$H$4*SIN($H$5* ((30.44*(D845-1)+E845)+$H$6)))*$H$3+$H$7)/1000</f>
        <v>1.0688944487068244</v>
      </c>
    </row>
    <row r="846" spans="1:8" x14ac:dyDescent="0.2">
      <c r="A846" t="s">
        <v>5</v>
      </c>
      <c r="B846">
        <v>9256</v>
      </c>
      <c r="C846">
        <v>2003</v>
      </c>
      <c r="D846">
        <v>4</v>
      </c>
      <c r="E846">
        <v>25</v>
      </c>
      <c r="G846" s="11">
        <v>37736</v>
      </c>
      <c r="H846" s="12">
        <f t="shared" si="13"/>
        <v>1.0665836100700867</v>
      </c>
    </row>
    <row r="847" spans="1:8" x14ac:dyDescent="0.2">
      <c r="A847" t="s">
        <v>5</v>
      </c>
      <c r="B847">
        <v>9256</v>
      </c>
      <c r="C847">
        <v>2003</v>
      </c>
      <c r="D847">
        <v>4</v>
      </c>
      <c r="E847">
        <v>26</v>
      </c>
      <c r="G847" s="11">
        <v>37737</v>
      </c>
      <c r="H847" s="12">
        <f t="shared" si="13"/>
        <v>1.0642533641879903</v>
      </c>
    </row>
    <row r="848" spans="1:8" x14ac:dyDescent="0.2">
      <c r="A848" t="s">
        <v>5</v>
      </c>
      <c r="B848">
        <v>9256</v>
      </c>
      <c r="C848">
        <v>2003</v>
      </c>
      <c r="D848">
        <v>4</v>
      </c>
      <c r="E848">
        <v>27</v>
      </c>
      <c r="G848" s="11">
        <v>37738</v>
      </c>
      <c r="H848" s="12">
        <f t="shared" si="13"/>
        <v>1.0619044006177822</v>
      </c>
    </row>
    <row r="849" spans="1:8" x14ac:dyDescent="0.2">
      <c r="A849" t="s">
        <v>5</v>
      </c>
      <c r="B849">
        <v>9256</v>
      </c>
      <c r="C849">
        <v>2003</v>
      </c>
      <c r="D849">
        <v>4</v>
      </c>
      <c r="E849">
        <v>28</v>
      </c>
      <c r="G849" s="11">
        <v>37739</v>
      </c>
      <c r="H849" s="12">
        <f t="shared" si="13"/>
        <v>1.0595374144555736</v>
      </c>
    </row>
    <row r="850" spans="1:8" x14ac:dyDescent="0.2">
      <c r="A850" t="s">
        <v>5</v>
      </c>
      <c r="B850">
        <v>9256</v>
      </c>
      <c r="C850">
        <v>2003</v>
      </c>
      <c r="D850">
        <v>4</v>
      </c>
      <c r="E850">
        <v>29</v>
      </c>
      <c r="G850" s="11">
        <v>37740</v>
      </c>
      <c r="H850" s="12">
        <f t="shared" si="13"/>
        <v>1.0571531061306512</v>
      </c>
    </row>
    <row r="851" spans="1:8" x14ac:dyDescent="0.2">
      <c r="A851" t="s">
        <v>5</v>
      </c>
      <c r="B851">
        <v>9256</v>
      </c>
      <c r="C851">
        <v>2003</v>
      </c>
      <c r="D851">
        <v>4</v>
      </c>
      <c r="E851">
        <v>30</v>
      </c>
      <c r="G851" s="11">
        <v>37741</v>
      </c>
      <c r="H851" s="12">
        <f t="shared" si="13"/>
        <v>1.0547521811982081</v>
      </c>
    </row>
    <row r="852" spans="1:8" x14ac:dyDescent="0.2">
      <c r="A852" t="s">
        <v>5</v>
      </c>
      <c r="B852">
        <v>9256</v>
      </c>
      <c r="C852">
        <v>2003</v>
      </c>
      <c r="D852">
        <v>5</v>
      </c>
      <c r="E852">
        <v>1</v>
      </c>
      <c r="G852" s="11">
        <v>37742</v>
      </c>
      <c r="H852" s="12">
        <f t="shared" si="13"/>
        <v>1.0512670895085447</v>
      </c>
    </row>
    <row r="853" spans="1:8" x14ac:dyDescent="0.2">
      <c r="A853" t="s">
        <v>5</v>
      </c>
      <c r="B853">
        <v>9256</v>
      </c>
      <c r="C853">
        <v>2003</v>
      </c>
      <c r="D853">
        <v>5</v>
      </c>
      <c r="E853">
        <v>2</v>
      </c>
      <c r="G853" s="11">
        <v>37743</v>
      </c>
      <c r="H853" s="12">
        <f t="shared" si="13"/>
        <v>1.048828611198942</v>
      </c>
    </row>
    <row r="854" spans="1:8" x14ac:dyDescent="0.2">
      <c r="A854" t="s">
        <v>5</v>
      </c>
      <c r="B854">
        <v>9256</v>
      </c>
      <c r="C854">
        <v>2003</v>
      </c>
      <c r="D854">
        <v>5</v>
      </c>
      <c r="E854">
        <v>3</v>
      </c>
      <c r="G854" s="11">
        <v>37744</v>
      </c>
      <c r="H854" s="12">
        <f t="shared" si="13"/>
        <v>1.046375979633797</v>
      </c>
    </row>
    <row r="855" spans="1:8" x14ac:dyDescent="0.2">
      <c r="A855" t="s">
        <v>5</v>
      </c>
      <c r="B855">
        <v>9256</v>
      </c>
      <c r="C855">
        <v>2003</v>
      </c>
      <c r="D855">
        <v>5</v>
      </c>
      <c r="E855">
        <v>4</v>
      </c>
      <c r="G855" s="11">
        <v>37745</v>
      </c>
      <c r="H855" s="12">
        <f t="shared" si="13"/>
        <v>1.043909920586249</v>
      </c>
    </row>
    <row r="856" spans="1:8" x14ac:dyDescent="0.2">
      <c r="A856" t="s">
        <v>5</v>
      </c>
      <c r="B856">
        <v>9256</v>
      </c>
      <c r="C856">
        <v>2003</v>
      </c>
      <c r="D856">
        <v>5</v>
      </c>
      <c r="E856">
        <v>5</v>
      </c>
      <c r="G856" s="11">
        <v>37746</v>
      </c>
      <c r="H856" s="12">
        <f t="shared" si="13"/>
        <v>1.0414311638028453</v>
      </c>
    </row>
    <row r="857" spans="1:8" x14ac:dyDescent="0.2">
      <c r="A857" t="s">
        <v>5</v>
      </c>
      <c r="B857">
        <v>9256</v>
      </c>
      <c r="C857">
        <v>2003</v>
      </c>
      <c r="D857">
        <v>5</v>
      </c>
      <c r="E857">
        <v>6</v>
      </c>
      <c r="G857" s="11">
        <v>37747</v>
      </c>
      <c r="H857" s="12">
        <f t="shared" si="13"/>
        <v>1.0389404427875975</v>
      </c>
    </row>
    <row r="858" spans="1:8" x14ac:dyDescent="0.2">
      <c r="A858" t="s">
        <v>5</v>
      </c>
      <c r="B858">
        <v>9256</v>
      </c>
      <c r="C858">
        <v>2003</v>
      </c>
      <c r="D858">
        <v>5</v>
      </c>
      <c r="E858">
        <v>7</v>
      </c>
      <c r="G858" s="11">
        <v>37748</v>
      </c>
      <c r="H858" s="12">
        <f t="shared" si="13"/>
        <v>1.0364384945849259</v>
      </c>
    </row>
    <row r="859" spans="1:8" x14ac:dyDescent="0.2">
      <c r="A859" t="s">
        <v>5</v>
      </c>
      <c r="B859">
        <v>9256</v>
      </c>
      <c r="C859">
        <v>2003</v>
      </c>
      <c r="D859">
        <v>5</v>
      </c>
      <c r="E859">
        <v>8</v>
      </c>
      <c r="G859" s="11">
        <v>37749</v>
      </c>
      <c r="H859" s="12">
        <f t="shared" si="13"/>
        <v>1.0339260595615558</v>
      </c>
    </row>
    <row r="860" spans="1:8" x14ac:dyDescent="0.2">
      <c r="A860" t="s">
        <v>5</v>
      </c>
      <c r="B860">
        <v>9256</v>
      </c>
      <c r="C860">
        <v>2003</v>
      </c>
      <c r="D860">
        <v>5</v>
      </c>
      <c r="E860">
        <v>9</v>
      </c>
      <c r="G860" s="11">
        <v>37750</v>
      </c>
      <c r="H860" s="12">
        <f t="shared" si="13"/>
        <v>1.0314038811874322</v>
      </c>
    </row>
    <row r="861" spans="1:8" x14ac:dyDescent="0.2">
      <c r="A861" t="s">
        <v>5</v>
      </c>
      <c r="B861">
        <v>9256</v>
      </c>
      <c r="C861">
        <v>2003</v>
      </c>
      <c r="D861">
        <v>5</v>
      </c>
      <c r="E861">
        <v>10</v>
      </c>
      <c r="G861" s="11">
        <v>37751</v>
      </c>
      <c r="H861" s="12">
        <f t="shared" si="13"/>
        <v>1.0288727058157137</v>
      </c>
    </row>
    <row r="862" spans="1:8" x14ac:dyDescent="0.2">
      <c r="A862" t="s">
        <v>5</v>
      </c>
      <c r="B862">
        <v>9256</v>
      </c>
      <c r="C862">
        <v>2003</v>
      </c>
      <c r="D862">
        <v>5</v>
      </c>
      <c r="E862">
        <v>11</v>
      </c>
      <c r="G862" s="11">
        <v>37752</v>
      </c>
      <c r="H862" s="12">
        <f t="shared" si="13"/>
        <v>1.0263332824619158</v>
      </c>
    </row>
    <row r="863" spans="1:8" x14ac:dyDescent="0.2">
      <c r="A863" t="s">
        <v>5</v>
      </c>
      <c r="B863">
        <v>9256</v>
      </c>
      <c r="C863">
        <v>2003</v>
      </c>
      <c r="D863">
        <v>5</v>
      </c>
      <c r="E863">
        <v>12</v>
      </c>
      <c r="G863" s="11">
        <v>37753</v>
      </c>
      <c r="H863" s="12">
        <f t="shared" si="13"/>
        <v>1.0237863625822641</v>
      </c>
    </row>
    <row r="864" spans="1:8" x14ac:dyDescent="0.2">
      <c r="A864" t="s">
        <v>5</v>
      </c>
      <c r="B864">
        <v>9256</v>
      </c>
      <c r="C864">
        <v>2003</v>
      </c>
      <c r="D864">
        <v>5</v>
      </c>
      <c r="E864">
        <v>13</v>
      </c>
      <c r="G864" s="11">
        <v>37754</v>
      </c>
      <c r="H864" s="12">
        <f t="shared" si="13"/>
        <v>1.021232699851327</v>
      </c>
    </row>
    <row r="865" spans="1:8" x14ac:dyDescent="0.2">
      <c r="A865" t="s">
        <v>5</v>
      </c>
      <c r="B865">
        <v>9256</v>
      </c>
      <c r="C865">
        <v>2003</v>
      </c>
      <c r="D865">
        <v>5</v>
      </c>
      <c r="E865">
        <v>14</v>
      </c>
      <c r="G865" s="11">
        <v>37755</v>
      </c>
      <c r="H865" s="12">
        <f t="shared" si="13"/>
        <v>1.0186730499389909</v>
      </c>
    </row>
    <row r="866" spans="1:8" x14ac:dyDescent="0.2">
      <c r="A866" t="s">
        <v>5</v>
      </c>
      <c r="B866">
        <v>9256</v>
      </c>
      <c r="C866">
        <v>2003</v>
      </c>
      <c r="D866">
        <v>5</v>
      </c>
      <c r="E866">
        <v>15</v>
      </c>
      <c r="G866" s="11">
        <v>37756</v>
      </c>
      <c r="H866" s="12">
        <f t="shared" si="13"/>
        <v>1.016108170286846</v>
      </c>
    </row>
    <row r="867" spans="1:8" x14ac:dyDescent="0.2">
      <c r="A867" t="s">
        <v>5</v>
      </c>
      <c r="B867">
        <v>9256</v>
      </c>
      <c r="C867">
        <v>2003</v>
      </c>
      <c r="D867">
        <v>5</v>
      </c>
      <c r="E867">
        <v>16</v>
      </c>
      <c r="G867" s="11">
        <v>37757</v>
      </c>
      <c r="H867" s="12">
        <f t="shared" si="13"/>
        <v>1.013538819884046</v>
      </c>
    </row>
    <row r="868" spans="1:8" x14ac:dyDescent="0.2">
      <c r="A868" t="s">
        <v>5</v>
      </c>
      <c r="B868">
        <v>9256</v>
      </c>
      <c r="C868">
        <v>2003</v>
      </c>
      <c r="D868">
        <v>5</v>
      </c>
      <c r="E868">
        <v>17</v>
      </c>
      <c r="G868" s="11">
        <v>37758</v>
      </c>
      <c r="H868" s="12">
        <f t="shared" si="13"/>
        <v>1.0109657590427121</v>
      </c>
    </row>
    <row r="869" spans="1:8" x14ac:dyDescent="0.2">
      <c r="A869" t="s">
        <v>5</v>
      </c>
      <c r="B869">
        <v>9256</v>
      </c>
      <c r="C869">
        <v>2003</v>
      </c>
      <c r="D869">
        <v>5</v>
      </c>
      <c r="E869">
        <v>18</v>
      </c>
      <c r="G869" s="11">
        <v>37759</v>
      </c>
      <c r="H869" s="12">
        <f t="shared" si="13"/>
        <v>1.0083897491729439</v>
      </c>
    </row>
    <row r="870" spans="1:8" x14ac:dyDescent="0.2">
      <c r="A870" t="s">
        <v>5</v>
      </c>
      <c r="B870">
        <v>9256</v>
      </c>
      <c r="C870">
        <v>2003</v>
      </c>
      <c r="D870">
        <v>5</v>
      </c>
      <c r="E870">
        <v>19</v>
      </c>
      <c r="G870" s="11">
        <v>37760</v>
      </c>
      <c r="H870" s="12">
        <f t="shared" si="13"/>
        <v>1.0058115525575058</v>
      </c>
    </row>
    <row r="871" spans="1:8" x14ac:dyDescent="0.2">
      <c r="A871" t="s">
        <v>5</v>
      </c>
      <c r="B871">
        <v>9256</v>
      </c>
      <c r="C871">
        <v>2003</v>
      </c>
      <c r="D871">
        <v>5</v>
      </c>
      <c r="E871">
        <v>20</v>
      </c>
      <c r="G871" s="11">
        <v>37761</v>
      </c>
      <c r="H871" s="12">
        <f t="shared" si="13"/>
        <v>1.0032319321262555</v>
      </c>
    </row>
    <row r="872" spans="1:8" x14ac:dyDescent="0.2">
      <c r="A872" t="s">
        <v>5</v>
      </c>
      <c r="B872">
        <v>9256</v>
      </c>
      <c r="C872">
        <v>2003</v>
      </c>
      <c r="D872">
        <v>5</v>
      </c>
      <c r="E872">
        <v>21</v>
      </c>
      <c r="G872" s="11">
        <v>37762</v>
      </c>
      <c r="H872" s="12">
        <f t="shared" si="13"/>
        <v>1.0006516512303807</v>
      </c>
    </row>
    <row r="873" spans="1:8" x14ac:dyDescent="0.2">
      <c r="A873" t="s">
        <v>5</v>
      </c>
      <c r="B873">
        <v>9256</v>
      </c>
      <c r="C873">
        <v>2003</v>
      </c>
      <c r="D873">
        <v>5</v>
      </c>
      <c r="E873">
        <v>22</v>
      </c>
      <c r="G873" s="11">
        <v>37763</v>
      </c>
      <c r="H873" s="12">
        <f t="shared" si="13"/>
        <v>0.99807147341651115</v>
      </c>
    </row>
    <row r="874" spans="1:8" x14ac:dyDescent="0.2">
      <c r="A874" t="s">
        <v>5</v>
      </c>
      <c r="B874">
        <v>9256</v>
      </c>
      <c r="C874">
        <v>2003</v>
      </c>
      <c r="D874">
        <v>5</v>
      </c>
      <c r="E874">
        <v>23</v>
      </c>
      <c r="G874" s="11">
        <v>37764</v>
      </c>
      <c r="H874" s="12">
        <f t="shared" si="13"/>
        <v>0.99549216220077308</v>
      </c>
    </row>
    <row r="875" spans="1:8" x14ac:dyDescent="0.2">
      <c r="A875" t="s">
        <v>5</v>
      </c>
      <c r="B875">
        <v>9256</v>
      </c>
      <c r="C875">
        <v>2003</v>
      </c>
      <c r="D875">
        <v>5</v>
      </c>
      <c r="E875">
        <v>24</v>
      </c>
      <c r="G875" s="11">
        <v>37765</v>
      </c>
      <c r="H875" s="12">
        <f t="shared" si="13"/>
        <v>0.9929144808428525</v>
      </c>
    </row>
    <row r="876" spans="1:8" x14ac:dyDescent="0.2">
      <c r="A876" t="s">
        <v>5</v>
      </c>
      <c r="B876">
        <v>9256</v>
      </c>
      <c r="C876">
        <v>2003</v>
      </c>
      <c r="D876">
        <v>5</v>
      </c>
      <c r="E876">
        <v>25</v>
      </c>
      <c r="G876" s="11">
        <v>37766</v>
      </c>
      <c r="H876" s="12">
        <f t="shared" si="13"/>
        <v>0.99033919212013388</v>
      </c>
    </row>
    <row r="877" spans="1:8" x14ac:dyDescent="0.2">
      <c r="A877" t="s">
        <v>5</v>
      </c>
      <c r="B877">
        <v>9256</v>
      </c>
      <c r="C877">
        <v>2003</v>
      </c>
      <c r="D877">
        <v>5</v>
      </c>
      <c r="E877">
        <v>26</v>
      </c>
      <c r="G877" s="11">
        <v>37767</v>
      </c>
      <c r="H877" s="12">
        <f t="shared" si="13"/>
        <v>0.98776705810198306</v>
      </c>
    </row>
    <row r="878" spans="1:8" x14ac:dyDescent="0.2">
      <c r="A878" t="s">
        <v>5</v>
      </c>
      <c r="B878">
        <v>9256</v>
      </c>
      <c r="C878">
        <v>2003</v>
      </c>
      <c r="D878">
        <v>5</v>
      </c>
      <c r="E878">
        <v>27</v>
      </c>
      <c r="G878" s="11">
        <v>37768</v>
      </c>
      <c r="H878" s="12">
        <f t="shared" si="13"/>
        <v>0.98519883992423718</v>
      </c>
    </row>
    <row r="879" spans="1:8" x14ac:dyDescent="0.2">
      <c r="A879" t="s">
        <v>5</v>
      </c>
      <c r="B879">
        <v>9256</v>
      </c>
      <c r="C879">
        <v>2003</v>
      </c>
      <c r="D879">
        <v>5</v>
      </c>
      <c r="E879">
        <v>28</v>
      </c>
      <c r="G879" s="11">
        <v>37769</v>
      </c>
      <c r="H879" s="12">
        <f t="shared" si="13"/>
        <v>0.98263529756397405</v>
      </c>
    </row>
    <row r="880" spans="1:8" x14ac:dyDescent="0.2">
      <c r="A880" t="s">
        <v>5</v>
      </c>
      <c r="B880">
        <v>9256</v>
      </c>
      <c r="C880">
        <v>2003</v>
      </c>
      <c r="D880">
        <v>5</v>
      </c>
      <c r="E880">
        <v>29</v>
      </c>
      <c r="G880" s="11">
        <v>37770</v>
      </c>
      <c r="H880" s="12">
        <f t="shared" si="13"/>
        <v>0.98007718961462154</v>
      </c>
    </row>
    <row r="881" spans="1:8" x14ac:dyDescent="0.2">
      <c r="A881" t="s">
        <v>5</v>
      </c>
      <c r="B881">
        <v>9256</v>
      </c>
      <c r="C881">
        <v>2003</v>
      </c>
      <c r="D881">
        <v>5</v>
      </c>
      <c r="E881">
        <v>30</v>
      </c>
      <c r="G881" s="11">
        <v>37771</v>
      </c>
      <c r="H881" s="12">
        <f t="shared" si="13"/>
        <v>0.97752527306147741</v>
      </c>
    </row>
    <row r="882" spans="1:8" x14ac:dyDescent="0.2">
      <c r="A882" t="s">
        <v>5</v>
      </c>
      <c r="B882">
        <v>9256</v>
      </c>
      <c r="C882">
        <v>2003</v>
      </c>
      <c r="D882">
        <v>5</v>
      </c>
      <c r="E882">
        <v>31</v>
      </c>
      <c r="G882" s="11">
        <v>37772</v>
      </c>
      <c r="H882" s="12">
        <f t="shared" si="13"/>
        <v>0.97498030305770655</v>
      </c>
    </row>
    <row r="883" spans="1:8" x14ac:dyDescent="0.2">
      <c r="A883" t="s">
        <v>5</v>
      </c>
      <c r="B883">
        <v>9256</v>
      </c>
      <c r="C883">
        <v>2003</v>
      </c>
      <c r="D883">
        <v>6</v>
      </c>
      <c r="E883">
        <v>1</v>
      </c>
      <c r="G883" s="11">
        <v>37773</v>
      </c>
      <c r="H883" s="12">
        <f t="shared" si="13"/>
        <v>0.97386291104870715</v>
      </c>
    </row>
    <row r="884" spans="1:8" x14ac:dyDescent="0.2">
      <c r="A884" t="s">
        <v>5</v>
      </c>
      <c r="B884">
        <v>9256</v>
      </c>
      <c r="C884">
        <v>2003</v>
      </c>
      <c r="D884">
        <v>6</v>
      </c>
      <c r="E884">
        <v>2</v>
      </c>
      <c r="G884" s="11">
        <v>37774</v>
      </c>
      <c r="H884" s="12">
        <f t="shared" si="13"/>
        <v>0.97132926653879081</v>
      </c>
    </row>
    <row r="885" spans="1:8" x14ac:dyDescent="0.2">
      <c r="A885" t="s">
        <v>5</v>
      </c>
      <c r="B885">
        <v>9256</v>
      </c>
      <c r="C885">
        <v>2003</v>
      </c>
      <c r="D885">
        <v>6</v>
      </c>
      <c r="E885">
        <v>3</v>
      </c>
      <c r="G885" s="11">
        <v>37775</v>
      </c>
      <c r="H885" s="12">
        <f t="shared" si="13"/>
        <v>0.96880440207626173</v>
      </c>
    </row>
    <row r="886" spans="1:8" x14ac:dyDescent="0.2">
      <c r="A886" t="s">
        <v>5</v>
      </c>
      <c r="B886">
        <v>9256</v>
      </c>
      <c r="C886">
        <v>2003</v>
      </c>
      <c r="D886">
        <v>6</v>
      </c>
      <c r="E886">
        <v>4</v>
      </c>
      <c r="G886" s="11">
        <v>37776</v>
      </c>
      <c r="H886" s="12">
        <f t="shared" si="13"/>
        <v>0.96628906480913568</v>
      </c>
    </row>
    <row r="887" spans="1:8" x14ac:dyDescent="0.2">
      <c r="A887" t="s">
        <v>5</v>
      </c>
      <c r="B887">
        <v>9256</v>
      </c>
      <c r="C887">
        <v>2003</v>
      </c>
      <c r="D887">
        <v>6</v>
      </c>
      <c r="E887">
        <v>5</v>
      </c>
      <c r="G887" s="11">
        <v>37777</v>
      </c>
      <c r="H887" s="12">
        <f t="shared" si="13"/>
        <v>0.96378399906617773</v>
      </c>
    </row>
    <row r="888" spans="1:8" x14ac:dyDescent="0.2">
      <c r="A888" t="s">
        <v>5</v>
      </c>
      <c r="B888">
        <v>9256</v>
      </c>
      <c r="C888">
        <v>2003</v>
      </c>
      <c r="D888">
        <v>6</v>
      </c>
      <c r="E888">
        <v>6</v>
      </c>
      <c r="G888" s="11">
        <v>37778</v>
      </c>
      <c r="H888" s="12">
        <f t="shared" si="13"/>
        <v>0.9612899461366442</v>
      </c>
    </row>
    <row r="889" spans="1:8" x14ac:dyDescent="0.2">
      <c r="A889" t="s">
        <v>5</v>
      </c>
      <c r="B889">
        <v>9256</v>
      </c>
      <c r="C889">
        <v>2003</v>
      </c>
      <c r="D889">
        <v>6</v>
      </c>
      <c r="E889">
        <v>7</v>
      </c>
      <c r="G889" s="11">
        <v>37779</v>
      </c>
      <c r="H889" s="12">
        <f t="shared" si="13"/>
        <v>0.958807644050922</v>
      </c>
    </row>
    <row r="890" spans="1:8" x14ac:dyDescent="0.2">
      <c r="A890" t="s">
        <v>5</v>
      </c>
      <c r="B890">
        <v>9256</v>
      </c>
      <c r="C890">
        <v>2003</v>
      </c>
      <c r="D890">
        <v>6</v>
      </c>
      <c r="E890">
        <v>8</v>
      </c>
      <c r="G890" s="11">
        <v>37780</v>
      </c>
      <c r="H890" s="12">
        <f t="shared" si="13"/>
        <v>0.95633782736213491</v>
      </c>
    </row>
    <row r="891" spans="1:8" x14ac:dyDescent="0.2">
      <c r="A891" t="s">
        <v>5</v>
      </c>
      <c r="B891">
        <v>9256</v>
      </c>
      <c r="C891">
        <v>2003</v>
      </c>
      <c r="D891">
        <v>6</v>
      </c>
      <c r="E891">
        <v>9</v>
      </c>
      <c r="G891" s="11">
        <v>37781</v>
      </c>
      <c r="H891" s="12">
        <f t="shared" si="13"/>
        <v>0.95388122692877664</v>
      </c>
    </row>
    <row r="892" spans="1:8" x14ac:dyDescent="0.2">
      <c r="A892" t="s">
        <v>5</v>
      </c>
      <c r="B892">
        <v>9256</v>
      </c>
      <c r="C892">
        <v>2003</v>
      </c>
      <c r="D892">
        <v>6</v>
      </c>
      <c r="E892">
        <v>10</v>
      </c>
      <c r="G892" s="11">
        <v>37782</v>
      </c>
      <c r="H892" s="12">
        <f t="shared" si="13"/>
        <v>0.95143856969843832</v>
      </c>
    </row>
    <row r="893" spans="1:8" x14ac:dyDescent="0.2">
      <c r="A893" t="s">
        <v>5</v>
      </c>
      <c r="B893">
        <v>9256</v>
      </c>
      <c r="C893">
        <v>2003</v>
      </c>
      <c r="D893">
        <v>6</v>
      </c>
      <c r="E893">
        <v>11</v>
      </c>
      <c r="G893" s="11">
        <v>37783</v>
      </c>
      <c r="H893" s="12">
        <f t="shared" si="13"/>
        <v>0.94901057849269299</v>
      </c>
    </row>
    <row r="894" spans="1:8" x14ac:dyDescent="0.2">
      <c r="A894" t="s">
        <v>5</v>
      </c>
      <c r="B894">
        <v>9256</v>
      </c>
      <c r="C894">
        <v>2003</v>
      </c>
      <c r="D894">
        <v>6</v>
      </c>
      <c r="E894">
        <v>12</v>
      </c>
      <c r="G894" s="11">
        <v>37784</v>
      </c>
      <c r="H894" s="12">
        <f t="shared" si="13"/>
        <v>0.94659797179320093</v>
      </c>
    </row>
    <row r="895" spans="1:8" x14ac:dyDescent="0.2">
      <c r="A895" t="s">
        <v>5</v>
      </c>
      <c r="B895">
        <v>9256</v>
      </c>
      <c r="C895">
        <v>2003</v>
      </c>
      <c r="D895">
        <v>6</v>
      </c>
      <c r="E895">
        <v>13</v>
      </c>
      <c r="G895" s="11">
        <v>37785</v>
      </c>
      <c r="H895" s="12">
        <f t="shared" si="13"/>
        <v>0.94420146352909995</v>
      </c>
    </row>
    <row r="896" spans="1:8" x14ac:dyDescent="0.2">
      <c r="A896" t="s">
        <v>5</v>
      </c>
      <c r="B896">
        <v>9256</v>
      </c>
      <c r="C896">
        <v>2003</v>
      </c>
      <c r="D896">
        <v>6</v>
      </c>
      <c r="E896">
        <v>14</v>
      </c>
      <c r="G896" s="11">
        <v>37786</v>
      </c>
      <c r="H896" s="12">
        <f t="shared" si="13"/>
        <v>0.94182176286574115</v>
      </c>
    </row>
    <row r="897" spans="1:8" x14ac:dyDescent="0.2">
      <c r="A897" t="s">
        <v>5</v>
      </c>
      <c r="B897">
        <v>9256</v>
      </c>
      <c r="C897">
        <v>2003</v>
      </c>
      <c r="D897">
        <v>6</v>
      </c>
      <c r="E897">
        <v>15</v>
      </c>
      <c r="G897" s="11">
        <v>37787</v>
      </c>
      <c r="H897" s="12">
        <f t="shared" si="13"/>
        <v>0.93945957399483659</v>
      </c>
    </row>
    <row r="898" spans="1:8" x14ac:dyDescent="0.2">
      <c r="A898" t="s">
        <v>5</v>
      </c>
      <c r="B898">
        <v>9256</v>
      </c>
      <c r="C898">
        <v>2003</v>
      </c>
      <c r="D898">
        <v>6</v>
      </c>
      <c r="E898">
        <v>16</v>
      </c>
      <c r="G898" s="11">
        <v>37788</v>
      </c>
      <c r="H898" s="12">
        <f t="shared" si="13"/>
        <v>0.93711559592607729</v>
      </c>
    </row>
    <row r="899" spans="1:8" x14ac:dyDescent="0.2">
      <c r="A899" t="s">
        <v>5</v>
      </c>
      <c r="B899">
        <v>9256</v>
      </c>
      <c r="C899">
        <v>2003</v>
      </c>
      <c r="D899">
        <v>6</v>
      </c>
      <c r="E899">
        <v>17</v>
      </c>
      <c r="G899" s="11">
        <v>37789</v>
      </c>
      <c r="H899" s="12">
        <f t="shared" si="13"/>
        <v>0.9347905222802847</v>
      </c>
    </row>
    <row r="900" spans="1:8" x14ac:dyDescent="0.2">
      <c r="A900" t="s">
        <v>5</v>
      </c>
      <c r="B900">
        <v>9256</v>
      </c>
      <c r="C900">
        <v>2003</v>
      </c>
      <c r="D900">
        <v>6</v>
      </c>
      <c r="E900">
        <v>18</v>
      </c>
      <c r="G900" s="11">
        <v>37790</v>
      </c>
      <c r="H900" s="12">
        <f t="shared" si="13"/>
        <v>0.93248504108415742</v>
      </c>
    </row>
    <row r="901" spans="1:8" x14ac:dyDescent="0.2">
      <c r="A901" t="s">
        <v>5</v>
      </c>
      <c r="B901">
        <v>9256</v>
      </c>
      <c r="C901">
        <v>2003</v>
      </c>
      <c r="D901">
        <v>6</v>
      </c>
      <c r="E901">
        <v>19</v>
      </c>
      <c r="G901" s="11">
        <v>37791</v>
      </c>
      <c r="H901" s="12">
        <f t="shared" si="13"/>
        <v>0.93019983456667299</v>
      </c>
    </row>
    <row r="902" spans="1:8" x14ac:dyDescent="0.2">
      <c r="A902" t="s">
        <v>5</v>
      </c>
      <c r="B902">
        <v>9256</v>
      </c>
      <c r="C902">
        <v>2003</v>
      </c>
      <c r="D902">
        <v>6</v>
      </c>
      <c r="E902">
        <v>20</v>
      </c>
      <c r="G902" s="11">
        <v>37792</v>
      </c>
      <c r="H902" s="12">
        <f t="shared" si="13"/>
        <v>0.92793557895720546</v>
      </c>
    </row>
    <row r="903" spans="1:8" x14ac:dyDescent="0.2">
      <c r="A903" t="s">
        <v>5</v>
      </c>
      <c r="B903">
        <v>9256</v>
      </c>
      <c r="C903">
        <v>2003</v>
      </c>
      <c r="D903">
        <v>6</v>
      </c>
      <c r="E903">
        <v>21</v>
      </c>
      <c r="G903" s="11">
        <v>37793</v>
      </c>
      <c r="H903" s="12">
        <f t="shared" si="13"/>
        <v>0.92569294428541793</v>
      </c>
    </row>
    <row r="904" spans="1:8" x14ac:dyDescent="0.2">
      <c r="A904" t="s">
        <v>5</v>
      </c>
      <c r="B904">
        <v>9256</v>
      </c>
      <c r="C904">
        <v>2003</v>
      </c>
      <c r="D904">
        <v>6</v>
      </c>
      <c r="E904">
        <v>22</v>
      </c>
      <c r="G904" s="11">
        <v>37794</v>
      </c>
      <c r="H904" s="12">
        <f t="shared" si="13"/>
        <v>0.92347259418299055</v>
      </c>
    </row>
    <row r="905" spans="1:8" x14ac:dyDescent="0.2">
      <c r="A905" t="s">
        <v>5</v>
      </c>
      <c r="B905">
        <v>9256</v>
      </c>
      <c r="C905">
        <v>2003</v>
      </c>
      <c r="D905">
        <v>6</v>
      </c>
      <c r="E905">
        <v>23</v>
      </c>
      <c r="G905" s="11">
        <v>37795</v>
      </c>
      <c r="H905" s="12">
        <f t="shared" si="13"/>
        <v>0.92127518568724032</v>
      </c>
    </row>
    <row r="906" spans="1:8" x14ac:dyDescent="0.2">
      <c r="A906" t="s">
        <v>5</v>
      </c>
      <c r="B906">
        <v>9256</v>
      </c>
      <c r="C906">
        <v>2003</v>
      </c>
      <c r="D906">
        <v>6</v>
      </c>
      <c r="E906">
        <v>24</v>
      </c>
      <c r="G906" s="11">
        <v>37796</v>
      </c>
      <c r="H906" s="12">
        <f t="shared" si="13"/>
        <v>0.91910136904669415</v>
      </c>
    </row>
    <row r="907" spans="1:8" x14ac:dyDescent="0.2">
      <c r="A907" t="s">
        <v>5</v>
      </c>
      <c r="B907">
        <v>9256</v>
      </c>
      <c r="C907">
        <v>2003</v>
      </c>
      <c r="D907">
        <v>6</v>
      </c>
      <c r="E907">
        <v>25</v>
      </c>
      <c r="G907" s="11">
        <v>37797</v>
      </c>
      <c r="H907" s="12">
        <f t="shared" si="13"/>
        <v>0.91695178752866935</v>
      </c>
    </row>
    <row r="908" spans="1:8" x14ac:dyDescent="0.2">
      <c r="A908" t="s">
        <v>5</v>
      </c>
      <c r="B908">
        <v>9256</v>
      </c>
      <c r="C908">
        <v>2003</v>
      </c>
      <c r="D908">
        <v>6</v>
      </c>
      <c r="E908">
        <v>26</v>
      </c>
      <c r="G908" s="11">
        <v>37798</v>
      </c>
      <c r="H908" s="12">
        <f t="shared" si="13"/>
        <v>0.91482707722892054</v>
      </c>
    </row>
    <row r="909" spans="1:8" x14ac:dyDescent="0.2">
      <c r="A909" t="s">
        <v>5</v>
      </c>
      <c r="B909">
        <v>9256</v>
      </c>
      <c r="C909">
        <v>2003</v>
      </c>
      <c r="D909">
        <v>6</v>
      </c>
      <c r="E909">
        <v>27</v>
      </c>
      <c r="G909" s="11">
        <v>37799</v>
      </c>
      <c r="H909" s="12">
        <f t="shared" ref="H909:H972" si="14">((1+$H$4*SIN($H$5* ((30.44*(D909-1)+E909)+$H$6)))*$H$3+$H$7)/1000</f>
        <v>0.91272786688340868</v>
      </c>
    </row>
    <row r="910" spans="1:8" x14ac:dyDescent="0.2">
      <c r="A910" t="s">
        <v>5</v>
      </c>
      <c r="B910">
        <v>9256</v>
      </c>
      <c r="C910">
        <v>2003</v>
      </c>
      <c r="D910">
        <v>6</v>
      </c>
      <c r="E910">
        <v>28</v>
      </c>
      <c r="G910" s="11">
        <v>37800</v>
      </c>
      <c r="H910" s="12">
        <f t="shared" si="14"/>
        <v>0.91065477768224812</v>
      </c>
    </row>
    <row r="911" spans="1:8" x14ac:dyDescent="0.2">
      <c r="A911" t="s">
        <v>5</v>
      </c>
      <c r="B911">
        <v>9256</v>
      </c>
      <c r="C911">
        <v>2003</v>
      </c>
      <c r="D911">
        <v>6</v>
      </c>
      <c r="E911">
        <v>29</v>
      </c>
      <c r="G911" s="11">
        <v>37801</v>
      </c>
      <c r="H911" s="12">
        <f t="shared" si="14"/>
        <v>0.90860842308588607</v>
      </c>
    </row>
    <row r="912" spans="1:8" x14ac:dyDescent="0.2">
      <c r="A912" t="s">
        <v>5</v>
      </c>
      <c r="B912">
        <v>9256</v>
      </c>
      <c r="C912">
        <v>2003</v>
      </c>
      <c r="D912">
        <v>6</v>
      </c>
      <c r="E912">
        <v>30</v>
      </c>
      <c r="G912" s="11">
        <v>37802</v>
      </c>
      <c r="H912" s="12">
        <f t="shared" si="14"/>
        <v>0.90658940864357063</v>
      </c>
    </row>
    <row r="913" spans="1:8" x14ac:dyDescent="0.2">
      <c r="A913" t="s">
        <v>5</v>
      </c>
      <c r="B913">
        <v>9256</v>
      </c>
      <c r="C913">
        <v>2003</v>
      </c>
      <c r="D913">
        <v>7</v>
      </c>
      <c r="E913">
        <v>1</v>
      </c>
      <c r="G913" s="11">
        <v>37803</v>
      </c>
      <c r="H913" s="12">
        <f t="shared" si="14"/>
        <v>0.90373126076103061</v>
      </c>
    </row>
    <row r="914" spans="1:8" x14ac:dyDescent="0.2">
      <c r="A914" t="s">
        <v>5</v>
      </c>
      <c r="B914">
        <v>9256</v>
      </c>
      <c r="C914">
        <v>2003</v>
      </c>
      <c r="D914">
        <v>7</v>
      </c>
      <c r="E914">
        <v>2</v>
      </c>
      <c r="G914" s="11">
        <v>37804</v>
      </c>
      <c r="H914" s="12">
        <f t="shared" si="14"/>
        <v>0.90178144701726537</v>
      </c>
    </row>
    <row r="915" spans="1:8" x14ac:dyDescent="0.2">
      <c r="A915" t="s">
        <v>5</v>
      </c>
      <c r="B915">
        <v>9256</v>
      </c>
      <c r="C915">
        <v>2003</v>
      </c>
      <c r="D915">
        <v>7</v>
      </c>
      <c r="E915">
        <v>3</v>
      </c>
      <c r="G915" s="11">
        <v>37805</v>
      </c>
      <c r="H915" s="12">
        <f t="shared" si="14"/>
        <v>0.8998609936396007</v>
      </c>
    </row>
    <row r="916" spans="1:8" x14ac:dyDescent="0.2">
      <c r="A916" t="s">
        <v>5</v>
      </c>
      <c r="B916">
        <v>9256</v>
      </c>
      <c r="C916">
        <v>2003</v>
      </c>
      <c r="D916">
        <v>7</v>
      </c>
      <c r="E916">
        <v>4</v>
      </c>
      <c r="G916" s="11">
        <v>37806</v>
      </c>
      <c r="H916" s="12">
        <f t="shared" si="14"/>
        <v>0.89797046892108812</v>
      </c>
    </row>
    <row r="917" spans="1:8" x14ac:dyDescent="0.2">
      <c r="A917" t="s">
        <v>5</v>
      </c>
      <c r="B917">
        <v>9256</v>
      </c>
      <c r="C917">
        <v>2003</v>
      </c>
      <c r="D917">
        <v>7</v>
      </c>
      <c r="E917">
        <v>5</v>
      </c>
      <c r="G917" s="11">
        <v>37807</v>
      </c>
      <c r="H917" s="12">
        <f t="shared" si="14"/>
        <v>0.8961104322984077</v>
      </c>
    </row>
    <row r="918" spans="1:8" x14ac:dyDescent="0.2">
      <c r="A918" t="s">
        <v>5</v>
      </c>
      <c r="B918">
        <v>9256</v>
      </c>
      <c r="C918">
        <v>2003</v>
      </c>
      <c r="D918">
        <v>7</v>
      </c>
      <c r="E918">
        <v>6</v>
      </c>
      <c r="G918" s="11">
        <v>37808</v>
      </c>
      <c r="H918" s="12">
        <f t="shared" si="14"/>
        <v>0.89428143418632089</v>
      </c>
    </row>
    <row r="919" spans="1:8" x14ac:dyDescent="0.2">
      <c r="A919" t="s">
        <v>5</v>
      </c>
      <c r="B919">
        <v>9256</v>
      </c>
      <c r="C919">
        <v>2003</v>
      </c>
      <c r="D919">
        <v>7</v>
      </c>
      <c r="E919">
        <v>7</v>
      </c>
      <c r="G919" s="11">
        <v>37809</v>
      </c>
      <c r="H919" s="12">
        <f t="shared" si="14"/>
        <v>0.8924840158147952</v>
      </c>
    </row>
    <row r="920" spans="1:8" x14ac:dyDescent="0.2">
      <c r="A920" t="s">
        <v>5</v>
      </c>
      <c r="B920">
        <v>9256</v>
      </c>
      <c r="C920">
        <v>2003</v>
      </c>
      <c r="D920">
        <v>7</v>
      </c>
      <c r="E920">
        <v>8</v>
      </c>
      <c r="G920" s="11">
        <v>37810</v>
      </c>
      <c r="H920" s="12">
        <f t="shared" si="14"/>
        <v>0.89071870906884398</v>
      </c>
    </row>
    <row r="921" spans="1:8" x14ac:dyDescent="0.2">
      <c r="A921" t="s">
        <v>5</v>
      </c>
      <c r="B921">
        <v>9256</v>
      </c>
      <c r="C921">
        <v>2003</v>
      </c>
      <c r="D921">
        <v>7</v>
      </c>
      <c r="E921">
        <v>9</v>
      </c>
      <c r="G921" s="11">
        <v>37811</v>
      </c>
      <c r="H921" s="12">
        <f t="shared" si="14"/>
        <v>0.88898603633113471</v>
      </c>
    </row>
    <row r="922" spans="1:8" x14ac:dyDescent="0.2">
      <c r="A922" t="s">
        <v>5</v>
      </c>
      <c r="B922">
        <v>9256</v>
      </c>
      <c r="C922">
        <v>2003</v>
      </c>
      <c r="D922">
        <v>7</v>
      </c>
      <c r="E922">
        <v>10</v>
      </c>
      <c r="G922" s="11">
        <v>37812</v>
      </c>
      <c r="H922" s="12">
        <f t="shared" si="14"/>
        <v>0.88728651032740646</v>
      </c>
    </row>
    <row r="923" spans="1:8" x14ac:dyDescent="0.2">
      <c r="A923" t="s">
        <v>5</v>
      </c>
      <c r="B923">
        <v>9256</v>
      </c>
      <c r="C923">
        <v>2003</v>
      </c>
      <c r="D923">
        <v>7</v>
      </c>
      <c r="E923">
        <v>11</v>
      </c>
      <c r="G923" s="11">
        <v>37813</v>
      </c>
      <c r="H923" s="12">
        <f t="shared" si="14"/>
        <v>0.88562063397474655</v>
      </c>
    </row>
    <row r="924" spans="1:8" x14ac:dyDescent="0.2">
      <c r="A924" t="s">
        <v>5</v>
      </c>
      <c r="B924">
        <v>9256</v>
      </c>
      <c r="C924">
        <v>2003</v>
      </c>
      <c r="D924">
        <v>7</v>
      </c>
      <c r="E924">
        <v>12</v>
      </c>
      <c r="G924" s="11">
        <v>37814</v>
      </c>
      <c r="H924" s="12">
        <f t="shared" si="14"/>
        <v>0.88398890023276888</v>
      </c>
    </row>
    <row r="925" spans="1:8" x14ac:dyDescent="0.2">
      <c r="A925" t="s">
        <v>5</v>
      </c>
      <c r="B925">
        <v>9256</v>
      </c>
      <c r="C925">
        <v>2003</v>
      </c>
      <c r="D925">
        <v>7</v>
      </c>
      <c r="E925">
        <v>13</v>
      </c>
      <c r="G925" s="11">
        <v>37815</v>
      </c>
      <c r="H925" s="12">
        <f t="shared" si="14"/>
        <v>0.88239179195773998</v>
      </c>
    </row>
    <row r="926" spans="1:8" x14ac:dyDescent="0.2">
      <c r="A926" t="s">
        <v>5</v>
      </c>
      <c r="B926">
        <v>9256</v>
      </c>
      <c r="C926">
        <v>2003</v>
      </c>
      <c r="D926">
        <v>7</v>
      </c>
      <c r="E926">
        <v>14</v>
      </c>
      <c r="G926" s="11">
        <v>37816</v>
      </c>
      <c r="H926" s="12">
        <f t="shared" si="14"/>
        <v>0.88082978175969329</v>
      </c>
    </row>
    <row r="927" spans="1:8" x14ac:dyDescent="0.2">
      <c r="A927" t="s">
        <v>5</v>
      </c>
      <c r="B927">
        <v>9256</v>
      </c>
      <c r="C927">
        <v>2003</v>
      </c>
      <c r="D927">
        <v>7</v>
      </c>
      <c r="E927">
        <v>15</v>
      </c>
      <c r="G927" s="11">
        <v>37817</v>
      </c>
      <c r="H927" s="12">
        <f t="shared" si="14"/>
        <v>0.87930333186257692</v>
      </c>
    </row>
    <row r="928" spans="1:8" x14ac:dyDescent="0.2">
      <c r="A928" t="s">
        <v>5</v>
      </c>
      <c r="B928">
        <v>9256</v>
      </c>
      <c r="C928">
        <v>2003</v>
      </c>
      <c r="D928">
        <v>7</v>
      </c>
      <c r="E928">
        <v>16</v>
      </c>
      <c r="G928" s="11">
        <v>37818</v>
      </c>
      <c r="H928" s="12">
        <f t="shared" si="14"/>
        <v>0.87781289396747353</v>
      </c>
    </row>
    <row r="929" spans="1:8" x14ac:dyDescent="0.2">
      <c r="A929" t="s">
        <v>5</v>
      </c>
      <c r="B929">
        <v>9256</v>
      </c>
      <c r="C929">
        <v>2003</v>
      </c>
      <c r="D929">
        <v>7</v>
      </c>
      <c r="E929">
        <v>17</v>
      </c>
      <c r="G929" s="11">
        <v>37819</v>
      </c>
      <c r="H929" s="12">
        <f t="shared" si="14"/>
        <v>0.87635890911893499</v>
      </c>
    </row>
    <row r="930" spans="1:8" x14ac:dyDescent="0.2">
      <c r="A930" t="s">
        <v>5</v>
      </c>
      <c r="B930">
        <v>9256</v>
      </c>
      <c r="C930">
        <v>2003</v>
      </c>
      <c r="D930">
        <v>7</v>
      </c>
      <c r="E930">
        <v>18</v>
      </c>
      <c r="G930" s="11">
        <v>37820</v>
      </c>
      <c r="H930" s="12">
        <f t="shared" si="14"/>
        <v>0.87494180757447071</v>
      </c>
    </row>
    <row r="931" spans="1:8" x14ac:dyDescent="0.2">
      <c r="A931" t="s">
        <v>5</v>
      </c>
      <c r="B931">
        <v>9256</v>
      </c>
      <c r="C931">
        <v>2003</v>
      </c>
      <c r="D931">
        <v>7</v>
      </c>
      <c r="E931">
        <v>19</v>
      </c>
      <c r="G931" s="11">
        <v>37821</v>
      </c>
      <c r="H931" s="12">
        <f t="shared" si="14"/>
        <v>0.87356200867722622</v>
      </c>
    </row>
    <row r="932" spans="1:8" x14ac:dyDescent="0.2">
      <c r="A932" t="s">
        <v>5</v>
      </c>
      <c r="B932">
        <v>9256</v>
      </c>
      <c r="C932">
        <v>2003</v>
      </c>
      <c r="D932">
        <v>7</v>
      </c>
      <c r="E932">
        <v>20</v>
      </c>
      <c r="G932" s="11">
        <v>37822</v>
      </c>
      <c r="H932" s="12">
        <f t="shared" si="14"/>
        <v>0.87221992073189436</v>
      </c>
    </row>
    <row r="933" spans="1:8" x14ac:dyDescent="0.2">
      <c r="A933" t="s">
        <v>5</v>
      </c>
      <c r="B933">
        <v>9256</v>
      </c>
      <c r="C933">
        <v>2003</v>
      </c>
      <c r="D933">
        <v>7</v>
      </c>
      <c r="E933">
        <v>21</v>
      </c>
      <c r="G933" s="11">
        <v>37823</v>
      </c>
      <c r="H933" s="12">
        <f t="shared" si="14"/>
        <v>0.87091594088389013</v>
      </c>
    </row>
    <row r="934" spans="1:8" x14ac:dyDescent="0.2">
      <c r="A934" t="s">
        <v>5</v>
      </c>
      <c r="B934">
        <v>9256</v>
      </c>
      <c r="C934">
        <v>2003</v>
      </c>
      <c r="D934">
        <v>7</v>
      </c>
      <c r="E934">
        <v>22</v>
      </c>
      <c r="G934" s="11">
        <v>37824</v>
      </c>
      <c r="H934" s="12">
        <f t="shared" si="14"/>
        <v>0.86965045500182969</v>
      </c>
    </row>
    <row r="935" spans="1:8" x14ac:dyDescent="0.2">
      <c r="A935" t="s">
        <v>5</v>
      </c>
      <c r="B935">
        <v>9256</v>
      </c>
      <c r="C935">
        <v>2003</v>
      </c>
      <c r="D935">
        <v>7</v>
      </c>
      <c r="E935">
        <v>23</v>
      </c>
      <c r="G935" s="11">
        <v>37825</v>
      </c>
      <c r="H935" s="12">
        <f t="shared" si="14"/>
        <v>0.86842383756334518</v>
      </c>
    </row>
    <row r="936" spans="1:8" x14ac:dyDescent="0.2">
      <c r="A936" t="s">
        <v>5</v>
      </c>
      <c r="B936">
        <v>9256</v>
      </c>
      <c r="C936">
        <v>2003</v>
      </c>
      <c r="D936">
        <v>7</v>
      </c>
      <c r="E936">
        <v>24</v>
      </c>
      <c r="G936" s="11">
        <v>37826</v>
      </c>
      <c r="H936" s="12">
        <f t="shared" si="14"/>
        <v>0.86723645154427098</v>
      </c>
    </row>
    <row r="937" spans="1:8" x14ac:dyDescent="0.2">
      <c r="A937" t="s">
        <v>5</v>
      </c>
      <c r="B937">
        <v>9256</v>
      </c>
      <c r="C937">
        <v>2003</v>
      </c>
      <c r="D937">
        <v>7</v>
      </c>
      <c r="E937">
        <v>25</v>
      </c>
      <c r="G937" s="11">
        <v>37827</v>
      </c>
      <c r="H937" s="12">
        <f t="shared" si="14"/>
        <v>0.86608864831123333</v>
      </c>
    </row>
    <row r="938" spans="1:8" x14ac:dyDescent="0.2">
      <c r="A938" t="s">
        <v>5</v>
      </c>
      <c r="B938">
        <v>9256</v>
      </c>
      <c r="C938">
        <v>2003</v>
      </c>
      <c r="D938">
        <v>7</v>
      </c>
      <c r="E938">
        <v>26</v>
      </c>
      <c r="G938" s="11">
        <v>37828</v>
      </c>
      <c r="H938" s="12">
        <f t="shared" si="14"/>
        <v>0.8649807675176755</v>
      </c>
    </row>
    <row r="939" spans="1:8" x14ac:dyDescent="0.2">
      <c r="A939" t="s">
        <v>5</v>
      </c>
      <c r="B939">
        <v>9256</v>
      </c>
      <c r="C939">
        <v>2003</v>
      </c>
      <c r="D939">
        <v>7</v>
      </c>
      <c r="E939">
        <v>27</v>
      </c>
      <c r="G939" s="11">
        <v>37829</v>
      </c>
      <c r="H939" s="12">
        <f t="shared" si="14"/>
        <v>0.86391313700334804</v>
      </c>
    </row>
    <row r="940" spans="1:8" x14ac:dyDescent="0.2">
      <c r="A940" t="s">
        <v>5</v>
      </c>
      <c r="B940">
        <v>9256</v>
      </c>
      <c r="C940">
        <v>2003</v>
      </c>
      <c r="D940">
        <v>7</v>
      </c>
      <c r="E940">
        <v>28</v>
      </c>
      <c r="G940" s="11">
        <v>37830</v>
      </c>
      <c r="H940" s="12">
        <f t="shared" si="14"/>
        <v>0.862886072697297</v>
      </c>
    </row>
    <row r="941" spans="1:8" x14ac:dyDescent="0.2">
      <c r="A941" t="s">
        <v>5</v>
      </c>
      <c r="B941">
        <v>9256</v>
      </c>
      <c r="C941">
        <v>2003</v>
      </c>
      <c r="D941">
        <v>7</v>
      </c>
      <c r="E941">
        <v>29</v>
      </c>
      <c r="G941" s="11">
        <v>37831</v>
      </c>
      <c r="H941" s="12">
        <f t="shared" si="14"/>
        <v>0.86189987852437411</v>
      </c>
    </row>
    <row r="942" spans="1:8" x14ac:dyDescent="0.2">
      <c r="A942" t="s">
        <v>5</v>
      </c>
      <c r="B942">
        <v>9256</v>
      </c>
      <c r="C942">
        <v>2003</v>
      </c>
      <c r="D942">
        <v>7</v>
      </c>
      <c r="E942">
        <v>30</v>
      </c>
      <c r="G942" s="11">
        <v>37832</v>
      </c>
      <c r="H942" s="12">
        <f t="shared" si="14"/>
        <v>0.86095484631530161</v>
      </c>
    </row>
    <row r="943" spans="1:8" x14ac:dyDescent="0.2">
      <c r="A943" t="s">
        <v>5</v>
      </c>
      <c r="B943">
        <v>9256</v>
      </c>
      <c r="C943">
        <v>2003</v>
      </c>
      <c r="D943">
        <v>7</v>
      </c>
      <c r="E943">
        <v>31</v>
      </c>
      <c r="G943" s="11">
        <v>37833</v>
      </c>
      <c r="H943" s="12">
        <f t="shared" si="14"/>
        <v>0.86005125572031438</v>
      </c>
    </row>
    <row r="944" spans="1:8" x14ac:dyDescent="0.2">
      <c r="A944" t="s">
        <v>5</v>
      </c>
      <c r="B944">
        <v>9256</v>
      </c>
      <c r="C944">
        <v>2003</v>
      </c>
      <c r="D944">
        <v>8</v>
      </c>
      <c r="E944">
        <v>1</v>
      </c>
      <c r="G944" s="11">
        <v>37834</v>
      </c>
      <c r="H944" s="12">
        <f t="shared" si="14"/>
        <v>0.85966687390222329</v>
      </c>
    </row>
    <row r="945" spans="1:8" x14ac:dyDescent="0.2">
      <c r="A945" t="s">
        <v>5</v>
      </c>
      <c r="B945">
        <v>9256</v>
      </c>
      <c r="C945">
        <v>2003</v>
      </c>
      <c r="D945">
        <v>8</v>
      </c>
      <c r="E945">
        <v>2</v>
      </c>
      <c r="G945" s="11">
        <v>37835</v>
      </c>
      <c r="H945" s="12">
        <f t="shared" si="14"/>
        <v>0.85882342579957127</v>
      </c>
    </row>
    <row r="946" spans="1:8" x14ac:dyDescent="0.2">
      <c r="A946" t="s">
        <v>5</v>
      </c>
      <c r="B946">
        <v>9256</v>
      </c>
      <c r="C946">
        <v>2003</v>
      </c>
      <c r="D946">
        <v>8</v>
      </c>
      <c r="E946">
        <v>3</v>
      </c>
      <c r="G946" s="11">
        <v>37836</v>
      </c>
      <c r="H946" s="12">
        <f t="shared" si="14"/>
        <v>0.85802205003262622</v>
      </c>
    </row>
    <row r="947" spans="1:8" x14ac:dyDescent="0.2">
      <c r="A947" t="s">
        <v>5</v>
      </c>
      <c r="B947">
        <v>9256</v>
      </c>
      <c r="C947">
        <v>2003</v>
      </c>
      <c r="D947">
        <v>8</v>
      </c>
      <c r="E947">
        <v>4</v>
      </c>
      <c r="G947" s="11">
        <v>37837</v>
      </c>
      <c r="H947" s="12">
        <f t="shared" si="14"/>
        <v>0.85726298374137055</v>
      </c>
    </row>
    <row r="948" spans="1:8" x14ac:dyDescent="0.2">
      <c r="A948" t="s">
        <v>5</v>
      </c>
      <c r="B948">
        <v>9256</v>
      </c>
      <c r="C948">
        <v>2003</v>
      </c>
      <c r="D948">
        <v>8</v>
      </c>
      <c r="E948">
        <v>5</v>
      </c>
      <c r="G948" s="11">
        <v>37838</v>
      </c>
      <c r="H948" s="12">
        <f t="shared" si="14"/>
        <v>0.85654645154573195</v>
      </c>
    </row>
    <row r="949" spans="1:8" x14ac:dyDescent="0.2">
      <c r="A949" t="s">
        <v>5</v>
      </c>
      <c r="B949">
        <v>9256</v>
      </c>
      <c r="C949">
        <v>2003</v>
      </c>
      <c r="D949">
        <v>8</v>
      </c>
      <c r="E949">
        <v>6</v>
      </c>
      <c r="G949" s="11">
        <v>37839</v>
      </c>
      <c r="H949" s="12">
        <f t="shared" si="14"/>
        <v>0.85587266547911534</v>
      </c>
    </row>
    <row r="950" spans="1:8" x14ac:dyDescent="0.2">
      <c r="A950" t="s">
        <v>5</v>
      </c>
      <c r="B950">
        <v>9256</v>
      </c>
      <c r="C950">
        <v>2003</v>
      </c>
      <c r="D950">
        <v>8</v>
      </c>
      <c r="E950">
        <v>7</v>
      </c>
      <c r="G950" s="11">
        <v>37840</v>
      </c>
      <c r="H950" s="12">
        <f t="shared" si="14"/>
        <v>0.85524182492565748</v>
      </c>
    </row>
    <row r="951" spans="1:8" x14ac:dyDescent="0.2">
      <c r="A951" t="s">
        <v>5</v>
      </c>
      <c r="B951">
        <v>9256</v>
      </c>
      <c r="C951">
        <v>2003</v>
      </c>
      <c r="D951">
        <v>8</v>
      </c>
      <c r="E951">
        <v>8</v>
      </c>
      <c r="G951" s="11">
        <v>37841</v>
      </c>
      <c r="H951" s="12">
        <f t="shared" si="14"/>
        <v>0.85465411656122781</v>
      </c>
    </row>
    <row r="952" spans="1:8" x14ac:dyDescent="0.2">
      <c r="A952" t="s">
        <v>5</v>
      </c>
      <c r="B952">
        <v>9256</v>
      </c>
      <c r="C952">
        <v>2003</v>
      </c>
      <c r="D952">
        <v>8</v>
      </c>
      <c r="E952">
        <v>9</v>
      </c>
      <c r="G952" s="11">
        <v>37842</v>
      </c>
      <c r="H952" s="12">
        <f t="shared" si="14"/>
        <v>0.8541097142981865</v>
      </c>
    </row>
    <row r="953" spans="1:8" x14ac:dyDescent="0.2">
      <c r="A953" t="s">
        <v>5</v>
      </c>
      <c r="B953">
        <v>9256</v>
      </c>
      <c r="C953">
        <v>2003</v>
      </c>
      <c r="D953">
        <v>8</v>
      </c>
      <c r="E953">
        <v>10</v>
      </c>
      <c r="G953" s="11">
        <v>37843</v>
      </c>
      <c r="H953" s="12">
        <f t="shared" si="14"/>
        <v>0.85360877923392187</v>
      </c>
    </row>
    <row r="954" spans="1:8" x14ac:dyDescent="0.2">
      <c r="A954" t="s">
        <v>5</v>
      </c>
      <c r="B954">
        <v>9256</v>
      </c>
      <c r="C954">
        <v>2003</v>
      </c>
      <c r="D954">
        <v>8</v>
      </c>
      <c r="E954">
        <v>11</v>
      </c>
      <c r="G954" s="11">
        <v>37844</v>
      </c>
      <c r="H954" s="12">
        <f t="shared" si="14"/>
        <v>0.85315145960317851</v>
      </c>
    </row>
    <row r="955" spans="1:8" x14ac:dyDescent="0.2">
      <c r="A955" t="s">
        <v>5</v>
      </c>
      <c r="B955">
        <v>9256</v>
      </c>
      <c r="C955">
        <v>2003</v>
      </c>
      <c r="D955">
        <v>8</v>
      </c>
      <c r="E955">
        <v>12</v>
      </c>
      <c r="G955" s="11">
        <v>37845</v>
      </c>
      <c r="H955" s="12">
        <f t="shared" si="14"/>
        <v>0.85273789073419293</v>
      </c>
    </row>
    <row r="956" spans="1:8" x14ac:dyDescent="0.2">
      <c r="A956" t="s">
        <v>5</v>
      </c>
      <c r="B956">
        <v>9256</v>
      </c>
      <c r="C956">
        <v>2003</v>
      </c>
      <c r="D956">
        <v>8</v>
      </c>
      <c r="E956">
        <v>13</v>
      </c>
      <c r="G956" s="11">
        <v>37846</v>
      </c>
      <c r="H956" s="12">
        <f t="shared" si="14"/>
        <v>0.85236819500864702</v>
      </c>
    </row>
    <row r="957" spans="1:8" x14ac:dyDescent="0.2">
      <c r="A957" t="s">
        <v>5</v>
      </c>
      <c r="B957">
        <v>9256</v>
      </c>
      <c r="C957">
        <v>2003</v>
      </c>
      <c r="D957">
        <v>8</v>
      </c>
      <c r="E957">
        <v>14</v>
      </c>
      <c r="G957" s="11">
        <v>37847</v>
      </c>
      <c r="H957" s="12">
        <f t="shared" si="14"/>
        <v>0.85204248182545395</v>
      </c>
    </row>
    <row r="958" spans="1:8" x14ac:dyDescent="0.2">
      <c r="A958" t="s">
        <v>5</v>
      </c>
      <c r="B958">
        <v>9256</v>
      </c>
      <c r="C958">
        <v>2003</v>
      </c>
      <c r="D958">
        <v>8</v>
      </c>
      <c r="E958">
        <v>15</v>
      </c>
      <c r="G958" s="11">
        <v>37848</v>
      </c>
      <c r="H958" s="12">
        <f t="shared" si="14"/>
        <v>0.85176084756838477</v>
      </c>
    </row>
    <row r="959" spans="1:8" x14ac:dyDescent="0.2">
      <c r="A959" t="s">
        <v>5</v>
      </c>
      <c r="B959">
        <v>9256</v>
      </c>
      <c r="C959">
        <v>2003</v>
      </c>
      <c r="D959">
        <v>8</v>
      </c>
      <c r="E959">
        <v>16</v>
      </c>
      <c r="G959" s="11">
        <v>37849</v>
      </c>
      <c r="H959" s="12">
        <f t="shared" si="14"/>
        <v>0.85152337557754709</v>
      </c>
    </row>
    <row r="960" spans="1:8" x14ac:dyDescent="0.2">
      <c r="A960" t="s">
        <v>5</v>
      </c>
      <c r="B960">
        <v>9256</v>
      </c>
      <c r="C960">
        <v>2003</v>
      </c>
      <c r="D960">
        <v>8</v>
      </c>
      <c r="E960">
        <v>17</v>
      </c>
      <c r="G960" s="11">
        <v>37850</v>
      </c>
      <c r="H960" s="12">
        <f t="shared" si="14"/>
        <v>0.85133013612472364</v>
      </c>
    </row>
    <row r="961" spans="1:8" x14ac:dyDescent="0.2">
      <c r="A961" t="s">
        <v>5</v>
      </c>
      <c r="B961">
        <v>9256</v>
      </c>
      <c r="C961">
        <v>2003</v>
      </c>
      <c r="D961">
        <v>8</v>
      </c>
      <c r="E961">
        <v>18</v>
      </c>
      <c r="G961" s="11">
        <v>37851</v>
      </c>
      <c r="H961" s="12">
        <f t="shared" si="14"/>
        <v>0.85118118639257745</v>
      </c>
    </row>
    <row r="962" spans="1:8" x14ac:dyDescent="0.2">
      <c r="A962" t="s">
        <v>5</v>
      </c>
      <c r="B962">
        <v>9256</v>
      </c>
      <c r="C962">
        <v>2003</v>
      </c>
      <c r="D962">
        <v>8</v>
      </c>
      <c r="E962">
        <v>19</v>
      </c>
      <c r="G962" s="11">
        <v>37852</v>
      </c>
      <c r="H962" s="12">
        <f t="shared" si="14"/>
        <v>0.85107657045773066</v>
      </c>
    </row>
    <row r="963" spans="1:8" x14ac:dyDescent="0.2">
      <c r="A963" t="s">
        <v>5</v>
      </c>
      <c r="B963">
        <v>9256</v>
      </c>
      <c r="C963">
        <v>2003</v>
      </c>
      <c r="D963">
        <v>8</v>
      </c>
      <c r="E963">
        <v>20</v>
      </c>
      <c r="G963" s="11">
        <v>37853</v>
      </c>
      <c r="H963" s="12">
        <f t="shared" si="14"/>
        <v>0.85101631927772159</v>
      </c>
    </row>
    <row r="964" spans="1:8" x14ac:dyDescent="0.2">
      <c r="A964" t="s">
        <v>5</v>
      </c>
      <c r="B964">
        <v>9256</v>
      </c>
      <c r="C964">
        <v>2003</v>
      </c>
      <c r="D964">
        <v>8</v>
      </c>
      <c r="E964">
        <v>21</v>
      </c>
      <c r="G964" s="11">
        <v>37854</v>
      </c>
      <c r="H964" s="12">
        <f t="shared" si="14"/>
        <v>0.85100045068184349</v>
      </c>
    </row>
    <row r="965" spans="1:8" x14ac:dyDescent="0.2">
      <c r="A965" t="s">
        <v>5</v>
      </c>
      <c r="B965">
        <v>9256</v>
      </c>
      <c r="C965">
        <v>2003</v>
      </c>
      <c r="D965">
        <v>8</v>
      </c>
      <c r="E965">
        <v>22</v>
      </c>
      <c r="G965" s="11">
        <v>37855</v>
      </c>
      <c r="H965" s="12">
        <f t="shared" si="14"/>
        <v>0.85102896936586936</v>
      </c>
    </row>
    <row r="966" spans="1:8" x14ac:dyDescent="0.2">
      <c r="A966" t="s">
        <v>5</v>
      </c>
      <c r="B966">
        <v>9256</v>
      </c>
      <c r="C966">
        <v>2003</v>
      </c>
      <c r="D966">
        <v>8</v>
      </c>
      <c r="E966">
        <v>23</v>
      </c>
      <c r="G966" s="11">
        <v>37856</v>
      </c>
      <c r="H966" s="12">
        <f t="shared" si="14"/>
        <v>0.85110186689066181</v>
      </c>
    </row>
    <row r="967" spans="1:8" x14ac:dyDescent="0.2">
      <c r="A967" t="s">
        <v>5</v>
      </c>
      <c r="B967">
        <v>9256</v>
      </c>
      <c r="C967">
        <v>2003</v>
      </c>
      <c r="D967">
        <v>8</v>
      </c>
      <c r="E967">
        <v>24</v>
      </c>
      <c r="G967" s="11">
        <v>37857</v>
      </c>
      <c r="H967" s="12">
        <f t="shared" si="14"/>
        <v>0.85121912168467018</v>
      </c>
    </row>
    <row r="968" spans="1:8" x14ac:dyDescent="0.2">
      <c r="A968" t="s">
        <v>5</v>
      </c>
      <c r="B968">
        <v>9256</v>
      </c>
      <c r="C968">
        <v>2003</v>
      </c>
      <c r="D968">
        <v>8</v>
      </c>
      <c r="E968">
        <v>25</v>
      </c>
      <c r="G968" s="11">
        <v>37858</v>
      </c>
      <c r="H968" s="12">
        <f t="shared" si="14"/>
        <v>0.85138069905031488</v>
      </c>
    </row>
    <row r="969" spans="1:8" x14ac:dyDescent="0.2">
      <c r="A969" t="s">
        <v>5</v>
      </c>
      <c r="B969">
        <v>9256</v>
      </c>
      <c r="C969">
        <v>2003</v>
      </c>
      <c r="D969">
        <v>8</v>
      </c>
      <c r="E969">
        <v>26</v>
      </c>
      <c r="G969" s="11">
        <v>37859</v>
      </c>
      <c r="H969" s="12">
        <f t="shared" si="14"/>
        <v>0.85158655117425364</v>
      </c>
    </row>
    <row r="970" spans="1:8" x14ac:dyDescent="0.2">
      <c r="A970" t="s">
        <v>5</v>
      </c>
      <c r="B970">
        <v>9256</v>
      </c>
      <c r="C970">
        <v>2003</v>
      </c>
      <c r="D970">
        <v>8</v>
      </c>
      <c r="E970">
        <v>27</v>
      </c>
      <c r="G970" s="11">
        <v>37860</v>
      </c>
      <c r="H970" s="12">
        <f t="shared" si="14"/>
        <v>0.85183661714153103</v>
      </c>
    </row>
    <row r="971" spans="1:8" x14ac:dyDescent="0.2">
      <c r="A971" t="s">
        <v>5</v>
      </c>
      <c r="B971">
        <v>9256</v>
      </c>
      <c r="C971">
        <v>2003</v>
      </c>
      <c r="D971">
        <v>8</v>
      </c>
      <c r="E971">
        <v>28</v>
      </c>
      <c r="G971" s="11">
        <v>37861</v>
      </c>
      <c r="H971" s="12">
        <f t="shared" si="14"/>
        <v>0.85213082295360443</v>
      </c>
    </row>
    <row r="972" spans="1:8" x14ac:dyDescent="0.2">
      <c r="A972" t="s">
        <v>5</v>
      </c>
      <c r="B972">
        <v>9256</v>
      </c>
      <c r="C972">
        <v>2003</v>
      </c>
      <c r="D972">
        <v>8</v>
      </c>
      <c r="E972">
        <v>29</v>
      </c>
      <c r="G972" s="11">
        <v>37862</v>
      </c>
      <c r="H972" s="12">
        <f t="shared" si="14"/>
        <v>0.85246908155024059</v>
      </c>
    </row>
    <row r="973" spans="1:8" x14ac:dyDescent="0.2">
      <c r="A973" t="s">
        <v>5</v>
      </c>
      <c r="B973">
        <v>9256</v>
      </c>
      <c r="C973">
        <v>2003</v>
      </c>
      <c r="D973">
        <v>8</v>
      </c>
      <c r="E973">
        <v>30</v>
      </c>
      <c r="G973" s="11">
        <v>37863</v>
      </c>
      <c r="H973" s="12">
        <f t="shared" ref="H973:H1036" si="15">((1+$H$4*SIN($H$5* ((30.44*(D973-1)+E973)+$H$6)))*$H$3+$H$7)/1000</f>
        <v>0.85285129283527872</v>
      </c>
    </row>
    <row r="974" spans="1:8" x14ac:dyDescent="0.2">
      <c r="A974" t="s">
        <v>5</v>
      </c>
      <c r="B974">
        <v>9256</v>
      </c>
      <c r="C974">
        <v>2003</v>
      </c>
      <c r="D974">
        <v>8</v>
      </c>
      <c r="E974">
        <v>31</v>
      </c>
      <c r="G974" s="11">
        <v>37864</v>
      </c>
      <c r="H974" s="12">
        <f t="shared" si="15"/>
        <v>0.85327734370625041</v>
      </c>
    </row>
    <row r="975" spans="1:8" x14ac:dyDescent="0.2">
      <c r="A975" t="s">
        <v>5</v>
      </c>
      <c r="B975">
        <v>9256</v>
      </c>
      <c r="C975">
        <v>2003</v>
      </c>
      <c r="D975">
        <v>9</v>
      </c>
      <c r="E975">
        <v>1</v>
      </c>
      <c r="G975" s="11">
        <v>37865</v>
      </c>
      <c r="H975" s="12">
        <f t="shared" si="15"/>
        <v>0.8534786624523012</v>
      </c>
    </row>
    <row r="976" spans="1:8" x14ac:dyDescent="0.2">
      <c r="A976" t="s">
        <v>5</v>
      </c>
      <c r="B976">
        <v>9256</v>
      </c>
      <c r="C976">
        <v>2003</v>
      </c>
      <c r="D976">
        <v>9</v>
      </c>
      <c r="E976">
        <v>2</v>
      </c>
      <c r="G976" s="11">
        <v>37866</v>
      </c>
      <c r="H976" s="12">
        <f t="shared" si="15"/>
        <v>0.85396761750345607</v>
      </c>
    </row>
    <row r="977" spans="1:8" x14ac:dyDescent="0.2">
      <c r="A977" t="s">
        <v>5</v>
      </c>
      <c r="B977">
        <v>9256</v>
      </c>
      <c r="C977">
        <v>2003</v>
      </c>
      <c r="D977">
        <v>9</v>
      </c>
      <c r="E977">
        <v>3</v>
      </c>
      <c r="G977" s="11">
        <v>37867</v>
      </c>
      <c r="H977" s="12">
        <f t="shared" si="15"/>
        <v>0.85450008180211501</v>
      </c>
    </row>
    <row r="978" spans="1:8" x14ac:dyDescent="0.2">
      <c r="A978" t="s">
        <v>5</v>
      </c>
      <c r="B978">
        <v>9256</v>
      </c>
      <c r="C978">
        <v>2003</v>
      </c>
      <c r="D978">
        <v>9</v>
      </c>
      <c r="E978">
        <v>4</v>
      </c>
      <c r="G978" s="11">
        <v>37868</v>
      </c>
      <c r="H978" s="12">
        <f t="shared" si="15"/>
        <v>0.85507589778352577</v>
      </c>
    </row>
    <row r="979" spans="1:8" x14ac:dyDescent="0.2">
      <c r="A979" t="s">
        <v>5</v>
      </c>
      <c r="B979">
        <v>9256</v>
      </c>
      <c r="C979">
        <v>2003</v>
      </c>
      <c r="D979">
        <v>9</v>
      </c>
      <c r="E979">
        <v>5</v>
      </c>
      <c r="G979" s="11">
        <v>37869</v>
      </c>
      <c r="H979" s="12">
        <f t="shared" si="15"/>
        <v>0.85569489505447549</v>
      </c>
    </row>
    <row r="980" spans="1:8" x14ac:dyDescent="0.2">
      <c r="A980" t="s">
        <v>5</v>
      </c>
      <c r="B980">
        <v>9256</v>
      </c>
      <c r="C980">
        <v>2003</v>
      </c>
      <c r="D980">
        <v>9</v>
      </c>
      <c r="E980">
        <v>6</v>
      </c>
      <c r="G980" s="11">
        <v>37870</v>
      </c>
      <c r="H980" s="12">
        <f t="shared" si="15"/>
        <v>0.85635689044371288</v>
      </c>
    </row>
    <row r="981" spans="1:8" x14ac:dyDescent="0.2">
      <c r="A981" t="s">
        <v>5</v>
      </c>
      <c r="B981">
        <v>9256</v>
      </c>
      <c r="C981">
        <v>2003</v>
      </c>
      <c r="D981">
        <v>9</v>
      </c>
      <c r="E981">
        <v>7</v>
      </c>
      <c r="G981" s="11">
        <v>37871</v>
      </c>
      <c r="H981" s="12">
        <f t="shared" si="15"/>
        <v>0.85706168805615202</v>
      </c>
    </row>
    <row r="982" spans="1:8" x14ac:dyDescent="0.2">
      <c r="A982" t="s">
        <v>5</v>
      </c>
      <c r="B982">
        <v>9256</v>
      </c>
      <c r="C982">
        <v>2003</v>
      </c>
      <c r="D982">
        <v>9</v>
      </c>
      <c r="E982">
        <v>8</v>
      </c>
      <c r="G982" s="11">
        <v>37872</v>
      </c>
      <c r="H982" s="12">
        <f t="shared" si="15"/>
        <v>0.85780907933083994</v>
      </c>
    </row>
    <row r="983" spans="1:8" x14ac:dyDescent="0.2">
      <c r="A983" t="s">
        <v>5</v>
      </c>
      <c r="B983">
        <v>9256</v>
      </c>
      <c r="C983">
        <v>2003</v>
      </c>
      <c r="D983">
        <v>9</v>
      </c>
      <c r="E983">
        <v>9</v>
      </c>
      <c r="G983" s="11">
        <v>37873</v>
      </c>
      <c r="H983" s="12">
        <f t="shared" si="15"/>
        <v>0.8585988431026742</v>
      </c>
    </row>
    <row r="984" spans="1:8" x14ac:dyDescent="0.2">
      <c r="A984" t="s">
        <v>5</v>
      </c>
      <c r="B984">
        <v>9256</v>
      </c>
      <c r="C984">
        <v>2003</v>
      </c>
      <c r="D984">
        <v>9</v>
      </c>
      <c r="E984">
        <v>10</v>
      </c>
      <c r="G984" s="11">
        <v>37874</v>
      </c>
      <c r="H984" s="12">
        <f t="shared" si="15"/>
        <v>0.85943074566784894</v>
      </c>
    </row>
    <row r="985" spans="1:8" x14ac:dyDescent="0.2">
      <c r="A985" t="s">
        <v>5</v>
      </c>
      <c r="B985">
        <v>9256</v>
      </c>
      <c r="C985">
        <v>2003</v>
      </c>
      <c r="D985">
        <v>9</v>
      </c>
      <c r="E985">
        <v>11</v>
      </c>
      <c r="G985" s="11">
        <v>37875</v>
      </c>
      <c r="H985" s="12">
        <f t="shared" si="15"/>
        <v>0.86030454085301067</v>
      </c>
    </row>
    <row r="986" spans="1:8" x14ac:dyDescent="0.2">
      <c r="A986" t="s">
        <v>5</v>
      </c>
      <c r="B986">
        <v>9256</v>
      </c>
      <c r="C986">
        <v>2003</v>
      </c>
      <c r="D986">
        <v>9</v>
      </c>
      <c r="E986">
        <v>12</v>
      </c>
      <c r="G986" s="11">
        <v>37876</v>
      </c>
      <c r="H986" s="12">
        <f t="shared" si="15"/>
        <v>0.86121997008810625</v>
      </c>
    </row>
    <row r="987" spans="1:8" x14ac:dyDescent="0.2">
      <c r="A987" t="s">
        <v>5</v>
      </c>
      <c r="B987">
        <v>9256</v>
      </c>
      <c r="C987">
        <v>2003</v>
      </c>
      <c r="D987">
        <v>9</v>
      </c>
      <c r="E987">
        <v>13</v>
      </c>
      <c r="G987" s="11">
        <v>37877</v>
      </c>
      <c r="H987" s="12">
        <f t="shared" si="15"/>
        <v>0.86217676248289721</v>
      </c>
    </row>
    <row r="988" spans="1:8" x14ac:dyDescent="0.2">
      <c r="A988" t="s">
        <v>5</v>
      </c>
      <c r="B988">
        <v>9256</v>
      </c>
      <c r="C988">
        <v>2003</v>
      </c>
      <c r="D988">
        <v>9</v>
      </c>
      <c r="E988">
        <v>14</v>
      </c>
      <c r="G988" s="11">
        <v>37878</v>
      </c>
      <c r="H988" s="12">
        <f t="shared" si="15"/>
        <v>0.86317463490712065</v>
      </c>
    </row>
    <row r="989" spans="1:8" x14ac:dyDescent="0.2">
      <c r="A989" t="s">
        <v>5</v>
      </c>
      <c r="B989">
        <v>9256</v>
      </c>
      <c r="C989">
        <v>2003</v>
      </c>
      <c r="D989">
        <v>9</v>
      </c>
      <c r="E989">
        <v>15</v>
      </c>
      <c r="G989" s="11">
        <v>37879</v>
      </c>
      <c r="H989" s="12">
        <f t="shared" si="15"/>
        <v>0.864213292074272</v>
      </c>
    </row>
    <row r="990" spans="1:8" x14ac:dyDescent="0.2">
      <c r="A990" t="s">
        <v>5</v>
      </c>
      <c r="B990">
        <v>9256</v>
      </c>
      <c r="C990">
        <v>2003</v>
      </c>
      <c r="D990">
        <v>9</v>
      </c>
      <c r="E990">
        <v>16</v>
      </c>
      <c r="G990" s="11">
        <v>37880</v>
      </c>
      <c r="H990" s="12">
        <f t="shared" si="15"/>
        <v>0.86529242662898498</v>
      </c>
    </row>
    <row r="991" spans="1:8" x14ac:dyDescent="0.2">
      <c r="A991" t="s">
        <v>5</v>
      </c>
      <c r="B991">
        <v>9256</v>
      </c>
      <c r="C991">
        <v>2003</v>
      </c>
      <c r="D991">
        <v>9</v>
      </c>
      <c r="E991">
        <v>17</v>
      </c>
      <c r="G991" s="11">
        <v>37881</v>
      </c>
      <c r="H991" s="12">
        <f t="shared" si="15"/>
        <v>0.86641171923798344</v>
      </c>
    </row>
    <row r="992" spans="1:8" x14ac:dyDescent="0.2">
      <c r="A992" t="s">
        <v>5</v>
      </c>
      <c r="B992">
        <v>9256</v>
      </c>
      <c r="C992">
        <v>2003</v>
      </c>
      <c r="D992">
        <v>9</v>
      </c>
      <c r="E992">
        <v>18</v>
      </c>
      <c r="G992" s="11">
        <v>37882</v>
      </c>
      <c r="H992" s="12">
        <f t="shared" si="15"/>
        <v>0.86757083868457652</v>
      </c>
    </row>
    <row r="993" spans="1:8" x14ac:dyDescent="0.2">
      <c r="A993" t="s">
        <v>5</v>
      </c>
      <c r="B993">
        <v>9256</v>
      </c>
      <c r="C993">
        <v>2003</v>
      </c>
      <c r="D993">
        <v>9</v>
      </c>
      <c r="E993">
        <v>19</v>
      </c>
      <c r="G993" s="11">
        <v>37883</v>
      </c>
      <c r="H993" s="12">
        <f t="shared" si="15"/>
        <v>0.86876944196667172</v>
      </c>
    </row>
    <row r="994" spans="1:8" x14ac:dyDescent="0.2">
      <c r="A994" t="s">
        <v>5</v>
      </c>
      <c r="B994">
        <v>9256</v>
      </c>
      <c r="C994">
        <v>2003</v>
      </c>
      <c r="D994">
        <v>9</v>
      </c>
      <c r="E994">
        <v>20</v>
      </c>
      <c r="G994" s="11">
        <v>37884</v>
      </c>
      <c r="H994" s="12">
        <f t="shared" si="15"/>
        <v>0.87000717439827413</v>
      </c>
    </row>
    <row r="995" spans="1:8" x14ac:dyDescent="0.2">
      <c r="A995" t="s">
        <v>5</v>
      </c>
      <c r="B995">
        <v>9256</v>
      </c>
      <c r="C995">
        <v>2003</v>
      </c>
      <c r="D995">
        <v>9</v>
      </c>
      <c r="E995">
        <v>21</v>
      </c>
      <c r="G995" s="11">
        <v>37885</v>
      </c>
      <c r="H995" s="12">
        <f t="shared" si="15"/>
        <v>0.87128366971444393</v>
      </c>
    </row>
    <row r="996" spans="1:8" x14ac:dyDescent="0.2">
      <c r="A996" t="s">
        <v>5</v>
      </c>
      <c r="B996">
        <v>9256</v>
      </c>
      <c r="C996">
        <v>2003</v>
      </c>
      <c r="D996">
        <v>9</v>
      </c>
      <c r="E996">
        <v>22</v>
      </c>
      <c r="G996" s="11">
        <v>37886</v>
      </c>
      <c r="H996" s="12">
        <f t="shared" si="15"/>
        <v>0.87259855017968024</v>
      </c>
    </row>
    <row r="997" spans="1:8" x14ac:dyDescent="0.2">
      <c r="A997" t="s">
        <v>5</v>
      </c>
      <c r="B997">
        <v>9256</v>
      </c>
      <c r="C997">
        <v>2003</v>
      </c>
      <c r="D997">
        <v>9</v>
      </c>
      <c r="E997">
        <v>23</v>
      </c>
      <c r="G997" s="11">
        <v>37887</v>
      </c>
      <c r="H997" s="12">
        <f t="shared" si="15"/>
        <v>0.87395142669969916</v>
      </c>
    </row>
    <row r="998" spans="1:8" x14ac:dyDescent="0.2">
      <c r="A998" t="s">
        <v>5</v>
      </c>
      <c r="B998">
        <v>9256</v>
      </c>
      <c r="C998">
        <v>2003</v>
      </c>
      <c r="D998">
        <v>9</v>
      </c>
      <c r="E998">
        <v>24</v>
      </c>
      <c r="G998" s="11">
        <v>37888</v>
      </c>
      <c r="H998" s="12">
        <f t="shared" si="15"/>
        <v>0.87534189893657255</v>
      </c>
    </row>
    <row r="999" spans="1:8" x14ac:dyDescent="0.2">
      <c r="A999" t="s">
        <v>5</v>
      </c>
      <c r="B999">
        <v>9256</v>
      </c>
      <c r="C999">
        <v>2003</v>
      </c>
      <c r="D999">
        <v>9</v>
      </c>
      <c r="E999">
        <v>25</v>
      </c>
      <c r="G999" s="11">
        <v>37889</v>
      </c>
      <c r="H999" s="12">
        <f t="shared" si="15"/>
        <v>0.87676955542719515</v>
      </c>
    </row>
    <row r="1000" spans="1:8" x14ac:dyDescent="0.2">
      <c r="A1000" t="s">
        <v>5</v>
      </c>
      <c r="B1000">
        <v>9256</v>
      </c>
      <c r="C1000">
        <v>2003</v>
      </c>
      <c r="D1000">
        <v>9</v>
      </c>
      <c r="E1000">
        <v>26</v>
      </c>
      <c r="G1000" s="11">
        <v>37890</v>
      </c>
      <c r="H1000" s="12">
        <f t="shared" si="15"/>
        <v>0.87823397370504241</v>
      </c>
    </row>
    <row r="1001" spans="1:8" x14ac:dyDescent="0.2">
      <c r="A1001" t="s">
        <v>5</v>
      </c>
      <c r="B1001">
        <v>9256</v>
      </c>
      <c r="C1001">
        <v>2003</v>
      </c>
      <c r="D1001">
        <v>9</v>
      </c>
      <c r="E1001">
        <v>27</v>
      </c>
      <c r="G1001" s="11">
        <v>37891</v>
      </c>
      <c r="H1001" s="12">
        <f t="shared" si="15"/>
        <v>0.87973472042518586</v>
      </c>
    </row>
    <row r="1002" spans="1:8" x14ac:dyDescent="0.2">
      <c r="A1002" t="s">
        <v>5</v>
      </c>
      <c r="B1002">
        <v>9256</v>
      </c>
      <c r="C1002">
        <v>2003</v>
      </c>
      <c r="D1002">
        <v>9</v>
      </c>
      <c r="E1002">
        <v>28</v>
      </c>
      <c r="G1002" s="11">
        <v>37892</v>
      </c>
      <c r="H1002" s="12">
        <f t="shared" si="15"/>
        <v>0.88127135149252622</v>
      </c>
    </row>
    <row r="1003" spans="1:8" x14ac:dyDescent="0.2">
      <c r="A1003" t="s">
        <v>5</v>
      </c>
      <c r="B1003">
        <v>9256</v>
      </c>
      <c r="C1003">
        <v>2003</v>
      </c>
      <c r="D1003">
        <v>9</v>
      </c>
      <c r="E1003">
        <v>29</v>
      </c>
      <c r="G1003" s="11">
        <v>37893</v>
      </c>
      <c r="H1003" s="12">
        <f t="shared" si="15"/>
        <v>0.88284341219320872</v>
      </c>
    </row>
    <row r="1004" spans="1:8" x14ac:dyDescent="0.2">
      <c r="A1004" t="s">
        <v>5</v>
      </c>
      <c r="B1004">
        <v>9256</v>
      </c>
      <c r="C1004">
        <v>2003</v>
      </c>
      <c r="D1004">
        <v>9</v>
      </c>
      <c r="E1004">
        <v>30</v>
      </c>
      <c r="G1004" s="11">
        <v>37894</v>
      </c>
      <c r="H1004" s="12">
        <f t="shared" si="15"/>
        <v>0.88445043732917983</v>
      </c>
    </row>
    <row r="1005" spans="1:8" x14ac:dyDescent="0.2">
      <c r="A1005" t="s">
        <v>5</v>
      </c>
      <c r="B1005">
        <v>9256</v>
      </c>
      <c r="C1005">
        <v>2003</v>
      </c>
      <c r="D1005">
        <v>10</v>
      </c>
      <c r="E1005">
        <v>1</v>
      </c>
      <c r="G1005" s="11">
        <v>37895</v>
      </c>
      <c r="H1005" s="12">
        <f t="shared" si="15"/>
        <v>0.88682501881236631</v>
      </c>
    </row>
    <row r="1006" spans="1:8" x14ac:dyDescent="0.2">
      <c r="A1006" t="s">
        <v>5</v>
      </c>
      <c r="B1006">
        <v>9256</v>
      </c>
      <c r="C1006">
        <v>2003</v>
      </c>
      <c r="D1006">
        <v>10</v>
      </c>
      <c r="E1006">
        <v>2</v>
      </c>
      <c r="G1006" s="11">
        <v>37896</v>
      </c>
      <c r="H1006" s="12">
        <f t="shared" si="15"/>
        <v>0.88851534087742268</v>
      </c>
    </row>
    <row r="1007" spans="1:8" x14ac:dyDescent="0.2">
      <c r="A1007" t="s">
        <v>5</v>
      </c>
      <c r="B1007">
        <v>9256</v>
      </c>
      <c r="C1007">
        <v>2003</v>
      </c>
      <c r="D1007">
        <v>10</v>
      </c>
      <c r="E1007">
        <v>3</v>
      </c>
      <c r="G1007" s="11">
        <v>37897</v>
      </c>
      <c r="H1007" s="12">
        <f t="shared" si="15"/>
        <v>0.89023894896281741</v>
      </c>
    </row>
    <row r="1008" spans="1:8" x14ac:dyDescent="0.2">
      <c r="A1008" t="s">
        <v>5</v>
      </c>
      <c r="B1008">
        <v>9256</v>
      </c>
      <c r="C1008">
        <v>2003</v>
      </c>
      <c r="D1008">
        <v>10</v>
      </c>
      <c r="E1008">
        <v>4</v>
      </c>
      <c r="G1008" s="11">
        <v>37898</v>
      </c>
      <c r="H1008" s="12">
        <f t="shared" si="15"/>
        <v>0.89199533302518808</v>
      </c>
    </row>
    <row r="1009" spans="1:8" x14ac:dyDescent="0.2">
      <c r="A1009" t="s">
        <v>5</v>
      </c>
      <c r="B1009">
        <v>9256</v>
      </c>
      <c r="C1009">
        <v>2003</v>
      </c>
      <c r="D1009">
        <v>10</v>
      </c>
      <c r="E1009">
        <v>5</v>
      </c>
      <c r="G1009" s="11">
        <v>37899</v>
      </c>
      <c r="H1009" s="12">
        <f t="shared" si="15"/>
        <v>0.89378397332223292</v>
      </c>
    </row>
    <row r="1010" spans="1:8" x14ac:dyDescent="0.2">
      <c r="A1010" t="s">
        <v>5</v>
      </c>
      <c r="B1010">
        <v>9256</v>
      </c>
      <c r="C1010">
        <v>2003</v>
      </c>
      <c r="D1010">
        <v>10</v>
      </c>
      <c r="E1010">
        <v>6</v>
      </c>
      <c r="G1010" s="11">
        <v>37900</v>
      </c>
      <c r="H1010" s="12">
        <f t="shared" si="15"/>
        <v>0.89560434056651173</v>
      </c>
    </row>
    <row r="1011" spans="1:8" x14ac:dyDescent="0.2">
      <c r="A1011" t="s">
        <v>5</v>
      </c>
      <c r="B1011">
        <v>9256</v>
      </c>
      <c r="C1011">
        <v>2003</v>
      </c>
      <c r="D1011">
        <v>10</v>
      </c>
      <c r="E1011">
        <v>7</v>
      </c>
      <c r="G1011" s="11">
        <v>37901</v>
      </c>
      <c r="H1011" s="12">
        <f t="shared" si="15"/>
        <v>0.8974558960820701</v>
      </c>
    </row>
    <row r="1012" spans="1:8" x14ac:dyDescent="0.2">
      <c r="A1012" t="s">
        <v>5</v>
      </c>
      <c r="B1012">
        <v>9256</v>
      </c>
      <c r="C1012">
        <v>2003</v>
      </c>
      <c r="D1012">
        <v>10</v>
      </c>
      <c r="E1012">
        <v>8</v>
      </c>
      <c r="G1012" s="11">
        <v>37902</v>
      </c>
      <c r="H1012" s="12">
        <f t="shared" si="15"/>
        <v>0.89933809196384218</v>
      </c>
    </row>
    <row r="1013" spans="1:8" x14ac:dyDescent="0.2">
      <c r="A1013" t="s">
        <v>5</v>
      </c>
      <c r="B1013">
        <v>9256</v>
      </c>
      <c r="C1013">
        <v>2003</v>
      </c>
      <c r="D1013">
        <v>10</v>
      </c>
      <c r="E1013">
        <v>9</v>
      </c>
      <c r="G1013" s="11">
        <v>37903</v>
      </c>
      <c r="H1013" s="12">
        <f t="shared" si="15"/>
        <v>0.90125037123978502</v>
      </c>
    </row>
    <row r="1014" spans="1:8" x14ac:dyDescent="0.2">
      <c r="A1014" t="s">
        <v>5</v>
      </c>
      <c r="B1014">
        <v>9256</v>
      </c>
      <c r="C1014">
        <v>2003</v>
      </c>
      <c r="D1014">
        <v>10</v>
      </c>
      <c r="E1014">
        <v>10</v>
      </c>
      <c r="G1014" s="11">
        <v>37904</v>
      </c>
      <c r="H1014" s="12">
        <f t="shared" si="15"/>
        <v>0.90319216803569524</v>
      </c>
    </row>
    <row r="1015" spans="1:8" x14ac:dyDescent="0.2">
      <c r="A1015" t="s">
        <v>5</v>
      </c>
      <c r="B1015">
        <v>9256</v>
      </c>
      <c r="C1015">
        <v>2003</v>
      </c>
      <c r="D1015">
        <v>10</v>
      </c>
      <c r="E1015">
        <v>11</v>
      </c>
      <c r="G1015" s="11">
        <v>37905</v>
      </c>
      <c r="H1015" s="12">
        <f t="shared" si="15"/>
        <v>0.90516290774266028</v>
      </c>
    </row>
    <row r="1016" spans="1:8" x14ac:dyDescent="0.2">
      <c r="A1016" t="s">
        <v>5</v>
      </c>
      <c r="B1016">
        <v>9256</v>
      </c>
      <c r="C1016">
        <v>2003</v>
      </c>
      <c r="D1016">
        <v>10</v>
      </c>
      <c r="E1016">
        <v>12</v>
      </c>
      <c r="G1016" s="11">
        <v>37906</v>
      </c>
      <c r="H1016" s="12">
        <f t="shared" si="15"/>
        <v>0.90716200718709494</v>
      </c>
    </row>
    <row r="1017" spans="1:8" x14ac:dyDescent="0.2">
      <c r="A1017" t="s">
        <v>5</v>
      </c>
      <c r="B1017">
        <v>9256</v>
      </c>
      <c r="C1017">
        <v>2003</v>
      </c>
      <c r="D1017">
        <v>10</v>
      </c>
      <c r="E1017">
        <v>13</v>
      </c>
      <c r="G1017" s="11">
        <v>37907</v>
      </c>
      <c r="H1017" s="12">
        <f t="shared" si="15"/>
        <v>0.90918887480331101</v>
      </c>
    </row>
    <row r="1018" spans="1:8" x14ac:dyDescent="0.2">
      <c r="A1018" t="s">
        <v>5</v>
      </c>
      <c r="B1018">
        <v>9256</v>
      </c>
      <c r="C1018">
        <v>2003</v>
      </c>
      <c r="D1018">
        <v>10</v>
      </c>
      <c r="E1018">
        <v>14</v>
      </c>
      <c r="G1018" s="11">
        <v>37908</v>
      </c>
      <c r="H1018" s="12">
        <f t="shared" si="15"/>
        <v>0.91124291080857178</v>
      </c>
    </row>
    <row r="1019" spans="1:8" x14ac:dyDescent="0.2">
      <c r="A1019" t="s">
        <v>5</v>
      </c>
      <c r="B1019">
        <v>9256</v>
      </c>
      <c r="C1019">
        <v>2003</v>
      </c>
      <c r="D1019">
        <v>10</v>
      </c>
      <c r="E1019">
        <v>15</v>
      </c>
      <c r="G1019" s="11">
        <v>37909</v>
      </c>
      <c r="H1019" s="12">
        <f t="shared" si="15"/>
        <v>0.91332350738057699</v>
      </c>
    </row>
    <row r="1020" spans="1:8" x14ac:dyDescent="0.2">
      <c r="A1020" t="s">
        <v>5</v>
      </c>
      <c r="B1020">
        <v>9256</v>
      </c>
      <c r="C1020">
        <v>2003</v>
      </c>
      <c r="D1020">
        <v>10</v>
      </c>
      <c r="E1020">
        <v>16</v>
      </c>
      <c r="G1020" s="11">
        <v>37910</v>
      </c>
      <c r="H1020" s="12">
        <f t="shared" si="15"/>
        <v>0.91543004883732748</v>
      </c>
    </row>
    <row r="1021" spans="1:8" x14ac:dyDescent="0.2">
      <c r="A1021" t="s">
        <v>5</v>
      </c>
      <c r="B1021">
        <v>9256</v>
      </c>
      <c r="C1021">
        <v>2003</v>
      </c>
      <c r="D1021">
        <v>10</v>
      </c>
      <c r="E1021">
        <v>17</v>
      </c>
      <c r="G1021" s="11">
        <v>37911</v>
      </c>
      <c r="H1021" s="12">
        <f t="shared" si="15"/>
        <v>0.91756191181931512</v>
      </c>
    </row>
    <row r="1022" spans="1:8" x14ac:dyDescent="0.2">
      <c r="A1022" t="s">
        <v>5</v>
      </c>
      <c r="B1022">
        <v>9256</v>
      </c>
      <c r="C1022">
        <v>2003</v>
      </c>
      <c r="D1022">
        <v>10</v>
      </c>
      <c r="E1022">
        <v>18</v>
      </c>
      <c r="G1022" s="11">
        <v>37912</v>
      </c>
      <c r="H1022" s="12">
        <f t="shared" si="15"/>
        <v>0.91971846547398506</v>
      </c>
    </row>
    <row r="1023" spans="1:8" x14ac:dyDescent="0.2">
      <c r="A1023" t="s">
        <v>5</v>
      </c>
      <c r="B1023">
        <v>9256</v>
      </c>
      <c r="C1023">
        <v>2003</v>
      </c>
      <c r="D1023">
        <v>10</v>
      </c>
      <c r="E1023">
        <v>19</v>
      </c>
      <c r="G1023" s="11">
        <v>37913</v>
      </c>
      <c r="H1023" s="12">
        <f t="shared" si="15"/>
        <v>0.92189907164241547</v>
      </c>
    </row>
    <row r="1024" spans="1:8" x14ac:dyDescent="0.2">
      <c r="A1024" t="s">
        <v>5</v>
      </c>
      <c r="B1024">
        <v>9256</v>
      </c>
      <c r="C1024">
        <v>2003</v>
      </c>
      <c r="D1024">
        <v>10</v>
      </c>
      <c r="E1024">
        <v>20</v>
      </c>
      <c r="G1024" s="11">
        <v>37914</v>
      </c>
      <c r="H1024" s="12">
        <f t="shared" si="15"/>
        <v>0.92410308504815852</v>
      </c>
    </row>
    <row r="1025" spans="1:8" x14ac:dyDescent="0.2">
      <c r="A1025" t="s">
        <v>5</v>
      </c>
      <c r="B1025">
        <v>9256</v>
      </c>
      <c r="C1025">
        <v>2003</v>
      </c>
      <c r="D1025">
        <v>10</v>
      </c>
      <c r="E1025">
        <v>21</v>
      </c>
      <c r="G1025" s="11">
        <v>37915</v>
      </c>
      <c r="H1025" s="12">
        <f t="shared" si="15"/>
        <v>0.92632985348818808</v>
      </c>
    </row>
    <row r="1026" spans="1:8" x14ac:dyDescent="0.2">
      <c r="A1026" t="s">
        <v>5</v>
      </c>
      <c r="B1026">
        <v>9256</v>
      </c>
      <c r="C1026">
        <v>2003</v>
      </c>
      <c r="D1026">
        <v>10</v>
      </c>
      <c r="E1026">
        <v>22</v>
      </c>
      <c r="G1026" s="11">
        <v>37916</v>
      </c>
      <c r="H1026" s="12">
        <f t="shared" si="15"/>
        <v>0.92857871802589775</v>
      </c>
    </row>
    <row r="1027" spans="1:8" x14ac:dyDescent="0.2">
      <c r="A1027" t="s">
        <v>5</v>
      </c>
      <c r="B1027">
        <v>9256</v>
      </c>
      <c r="C1027">
        <v>2003</v>
      </c>
      <c r="D1027">
        <v>10</v>
      </c>
      <c r="E1027">
        <v>23</v>
      </c>
      <c r="G1027" s="11">
        <v>37917</v>
      </c>
      <c r="H1027" s="12">
        <f t="shared" si="15"/>
        <v>0.93084901318608992</v>
      </c>
    </row>
    <row r="1028" spans="1:8" x14ac:dyDescent="0.2">
      <c r="A1028" t="s">
        <v>5</v>
      </c>
      <c r="B1028">
        <v>9256</v>
      </c>
      <c r="C1028">
        <v>2003</v>
      </c>
      <c r="D1028">
        <v>10</v>
      </c>
      <c r="E1028">
        <v>24</v>
      </c>
      <c r="G1028" s="11">
        <v>37918</v>
      </c>
      <c r="H1028" s="12">
        <f t="shared" si="15"/>
        <v>0.93314006715190101</v>
      </c>
    </row>
    <row r="1029" spans="1:8" x14ac:dyDescent="0.2">
      <c r="A1029" t="s">
        <v>5</v>
      </c>
      <c r="B1029">
        <v>9256</v>
      </c>
      <c r="C1029">
        <v>2003</v>
      </c>
      <c r="D1029">
        <v>10</v>
      </c>
      <c r="E1029">
        <v>25</v>
      </c>
      <c r="G1029" s="11">
        <v>37919</v>
      </c>
      <c r="H1029" s="12">
        <f t="shared" si="15"/>
        <v>0.93545120196360332</v>
      </c>
    </row>
    <row r="1030" spans="1:8" x14ac:dyDescent="0.2">
      <c r="A1030" t="s">
        <v>5</v>
      </c>
      <c r="B1030">
        <v>9256</v>
      </c>
      <c r="C1030">
        <v>2003</v>
      </c>
      <c r="D1030">
        <v>10</v>
      </c>
      <c r="E1030">
        <v>26</v>
      </c>
      <c r="G1030" s="11">
        <v>37920</v>
      </c>
      <c r="H1030" s="12">
        <f t="shared" si="15"/>
        <v>0.93778173371922346</v>
      </c>
    </row>
    <row r="1031" spans="1:8" x14ac:dyDescent="0.2">
      <c r="A1031" t="s">
        <v>5</v>
      </c>
      <c r="B1031">
        <v>9256</v>
      </c>
      <c r="C1031">
        <v>2003</v>
      </c>
      <c r="D1031">
        <v>10</v>
      </c>
      <c r="E1031">
        <v>27</v>
      </c>
      <c r="G1031" s="11">
        <v>37921</v>
      </c>
      <c r="H1031" s="12">
        <f t="shared" si="15"/>
        <v>0.94013097277691993</v>
      </c>
    </row>
    <row r="1032" spans="1:8" x14ac:dyDescent="0.2">
      <c r="A1032" t="s">
        <v>5</v>
      </c>
      <c r="B1032">
        <v>9256</v>
      </c>
      <c r="C1032">
        <v>2003</v>
      </c>
      <c r="D1032">
        <v>10</v>
      </c>
      <c r="E1032">
        <v>28</v>
      </c>
      <c r="G1032" s="11">
        <v>37922</v>
      </c>
      <c r="H1032" s="12">
        <f t="shared" si="15"/>
        <v>0.94249822395906035</v>
      </c>
    </row>
    <row r="1033" spans="1:8" x14ac:dyDescent="0.2">
      <c r="A1033" t="s">
        <v>5</v>
      </c>
      <c r="B1033">
        <v>9256</v>
      </c>
      <c r="C1033">
        <v>2003</v>
      </c>
      <c r="D1033">
        <v>10</v>
      </c>
      <c r="E1033">
        <v>29</v>
      </c>
      <c r="G1033" s="11">
        <v>37923</v>
      </c>
      <c r="H1033" s="12">
        <f t="shared" si="15"/>
        <v>0.94488278675793447</v>
      </c>
    </row>
    <row r="1034" spans="1:8" x14ac:dyDescent="0.2">
      <c r="A1034" t="s">
        <v>5</v>
      </c>
      <c r="B1034">
        <v>9256</v>
      </c>
      <c r="C1034">
        <v>2003</v>
      </c>
      <c r="D1034">
        <v>10</v>
      </c>
      <c r="E1034">
        <v>30</v>
      </c>
      <c r="G1034" s="11">
        <v>37924</v>
      </c>
      <c r="H1034" s="12">
        <f t="shared" si="15"/>
        <v>0.94728395554304601</v>
      </c>
    </row>
    <row r="1035" spans="1:8" x14ac:dyDescent="0.2">
      <c r="A1035" t="s">
        <v>5</v>
      </c>
      <c r="B1035">
        <v>9256</v>
      </c>
      <c r="C1035">
        <v>2003</v>
      </c>
      <c r="D1035">
        <v>10</v>
      </c>
      <c r="E1035">
        <v>31</v>
      </c>
      <c r="G1035" s="11">
        <v>37925</v>
      </c>
      <c r="H1035" s="12">
        <f t="shared" si="15"/>
        <v>0.94970101976992016</v>
      </c>
    </row>
    <row r="1036" spans="1:8" x14ac:dyDescent="0.2">
      <c r="A1036" t="s">
        <v>5</v>
      </c>
      <c r="B1036">
        <v>9256</v>
      </c>
      <c r="C1036">
        <v>2003</v>
      </c>
      <c r="D1036">
        <v>11</v>
      </c>
      <c r="E1036">
        <v>1</v>
      </c>
      <c r="G1036" s="11">
        <v>37926</v>
      </c>
      <c r="H1036" s="12">
        <f t="shared" si="15"/>
        <v>0.95076937957641827</v>
      </c>
    </row>
    <row r="1037" spans="1:8" x14ac:dyDescent="0.2">
      <c r="A1037" t="s">
        <v>5</v>
      </c>
      <c r="B1037">
        <v>9256</v>
      </c>
      <c r="C1037">
        <v>2003</v>
      </c>
      <c r="D1037">
        <v>11</v>
      </c>
      <c r="E1037">
        <v>2</v>
      </c>
      <c r="G1037" s="11">
        <v>37927</v>
      </c>
      <c r="H1037" s="12">
        <f t="shared" ref="H1037:H1100" si="16">((1+$H$4*SIN($H$5* ((30.44*(D1037-1)+E1037)+$H$6)))*$H$3+$H$7)/1000</f>
        <v>0.95320807552629672</v>
      </c>
    </row>
    <row r="1038" spans="1:8" x14ac:dyDescent="0.2">
      <c r="A1038" t="s">
        <v>5</v>
      </c>
      <c r="B1038">
        <v>9256</v>
      </c>
      <c r="C1038">
        <v>2003</v>
      </c>
      <c r="D1038">
        <v>11</v>
      </c>
      <c r="E1038">
        <v>3</v>
      </c>
      <c r="G1038" s="11">
        <v>37928</v>
      </c>
      <c r="H1038" s="12">
        <f t="shared" si="16"/>
        <v>0.95566091387552521</v>
      </c>
    </row>
    <row r="1039" spans="1:8" x14ac:dyDescent="0.2">
      <c r="A1039" t="s">
        <v>5</v>
      </c>
      <c r="B1039">
        <v>9256</v>
      </c>
      <c r="C1039">
        <v>2003</v>
      </c>
      <c r="D1039">
        <v>11</v>
      </c>
      <c r="E1039">
        <v>4</v>
      </c>
      <c r="G1039" s="11">
        <v>37929</v>
      </c>
      <c r="H1039" s="12">
        <f t="shared" si="16"/>
        <v>0.95812716878977366</v>
      </c>
    </row>
    <row r="1040" spans="1:8" x14ac:dyDescent="0.2">
      <c r="A1040" t="s">
        <v>5</v>
      </c>
      <c r="B1040">
        <v>9256</v>
      </c>
      <c r="C1040">
        <v>2003</v>
      </c>
      <c r="D1040">
        <v>11</v>
      </c>
      <c r="E1040">
        <v>5</v>
      </c>
      <c r="G1040" s="11">
        <v>37930</v>
      </c>
      <c r="H1040" s="12">
        <f t="shared" si="16"/>
        <v>0.96060611046453459</v>
      </c>
    </row>
    <row r="1041" spans="1:8" x14ac:dyDescent="0.2">
      <c r="A1041" t="s">
        <v>5</v>
      </c>
      <c r="B1041">
        <v>9256</v>
      </c>
      <c r="C1041">
        <v>2003</v>
      </c>
      <c r="D1041">
        <v>11</v>
      </c>
      <c r="E1041">
        <v>6</v>
      </c>
      <c r="G1041" s="11">
        <v>37931</v>
      </c>
      <c r="H1041" s="12">
        <f t="shared" si="16"/>
        <v>0.96309700534108444</v>
      </c>
    </row>
    <row r="1042" spans="1:8" x14ac:dyDescent="0.2">
      <c r="A1042" t="s">
        <v>5</v>
      </c>
      <c r="B1042">
        <v>9256</v>
      </c>
      <c r="C1042">
        <v>2003</v>
      </c>
      <c r="D1042">
        <v>11</v>
      </c>
      <c r="E1042">
        <v>7</v>
      </c>
      <c r="G1042" s="11">
        <v>37932</v>
      </c>
      <c r="H1042" s="12">
        <f t="shared" si="16"/>
        <v>0.96559911632355444</v>
      </c>
    </row>
    <row r="1043" spans="1:8" x14ac:dyDescent="0.2">
      <c r="A1043" t="s">
        <v>5</v>
      </c>
      <c r="B1043">
        <v>9256</v>
      </c>
      <c r="C1043">
        <v>2003</v>
      </c>
      <c r="D1043">
        <v>11</v>
      </c>
      <c r="E1043">
        <v>8</v>
      </c>
      <c r="G1043" s="11">
        <v>37933</v>
      </c>
      <c r="H1043" s="12">
        <f t="shared" si="16"/>
        <v>0.96811170299704952</v>
      </c>
    </row>
    <row r="1044" spans="1:8" x14ac:dyDescent="0.2">
      <c r="A1044" t="s">
        <v>5</v>
      </c>
      <c r="B1044">
        <v>9256</v>
      </c>
      <c r="C1044">
        <v>2003</v>
      </c>
      <c r="D1044">
        <v>11</v>
      </c>
      <c r="E1044">
        <v>9</v>
      </c>
      <c r="G1044" s="11">
        <v>37934</v>
      </c>
      <c r="H1044" s="12">
        <f t="shared" si="16"/>
        <v>0.97063402184674974</v>
      </c>
    </row>
    <row r="1045" spans="1:8" x14ac:dyDescent="0.2">
      <c r="A1045" t="s">
        <v>5</v>
      </c>
      <c r="B1045">
        <v>9256</v>
      </c>
      <c r="C1045">
        <v>2003</v>
      </c>
      <c r="D1045">
        <v>11</v>
      </c>
      <c r="E1045">
        <v>10</v>
      </c>
      <c r="G1045" s="11">
        <v>37935</v>
      </c>
      <c r="H1045" s="12">
        <f t="shared" si="16"/>
        <v>0.9731653264779272</v>
      </c>
    </row>
    <row r="1046" spans="1:8" x14ac:dyDescent="0.2">
      <c r="A1046" t="s">
        <v>5</v>
      </c>
      <c r="B1046">
        <v>9256</v>
      </c>
      <c r="C1046">
        <v>2003</v>
      </c>
      <c r="D1046">
        <v>11</v>
      </c>
      <c r="E1046">
        <v>11</v>
      </c>
      <c r="G1046" s="11">
        <v>37936</v>
      </c>
      <c r="H1046" s="12">
        <f t="shared" si="16"/>
        <v>0.97570486783681643</v>
      </c>
    </row>
    <row r="1047" spans="1:8" x14ac:dyDescent="0.2">
      <c r="A1047" t="s">
        <v>5</v>
      </c>
      <c r="B1047">
        <v>9256</v>
      </c>
      <c r="C1047">
        <v>2003</v>
      </c>
      <c r="D1047">
        <v>11</v>
      </c>
      <c r="E1047">
        <v>12</v>
      </c>
      <c r="G1047" s="11">
        <v>37937</v>
      </c>
      <c r="H1047" s="12">
        <f t="shared" si="16"/>
        <v>0.97825189443227245</v>
      </c>
    </row>
    <row r="1048" spans="1:8" x14ac:dyDescent="0.2">
      <c r="A1048" t="s">
        <v>5</v>
      </c>
      <c r="B1048">
        <v>9256</v>
      </c>
      <c r="C1048">
        <v>2003</v>
      </c>
      <c r="D1048">
        <v>11</v>
      </c>
      <c r="E1048">
        <v>13</v>
      </c>
      <c r="G1048" s="11">
        <v>37938</v>
      </c>
      <c r="H1048" s="12">
        <f t="shared" si="16"/>
        <v>0.98080565255814789</v>
      </c>
    </row>
    <row r="1049" spans="1:8" x14ac:dyDescent="0.2">
      <c r="A1049" t="s">
        <v>5</v>
      </c>
      <c r="B1049">
        <v>9256</v>
      </c>
      <c r="C1049">
        <v>2003</v>
      </c>
      <c r="D1049">
        <v>11</v>
      </c>
      <c r="E1049">
        <v>14</v>
      </c>
      <c r="G1049" s="11">
        <v>37939</v>
      </c>
      <c r="H1049" s="12">
        <f t="shared" si="16"/>
        <v>0.98336538651632699</v>
      </c>
    </row>
    <row r="1050" spans="1:8" x14ac:dyDescent="0.2">
      <c r="A1050" t="s">
        <v>5</v>
      </c>
      <c r="B1050">
        <v>9256</v>
      </c>
      <c r="C1050">
        <v>2003</v>
      </c>
      <c r="D1050">
        <v>11</v>
      </c>
      <c r="E1050">
        <v>15</v>
      </c>
      <c r="G1050" s="11">
        <v>37940</v>
      </c>
      <c r="H1050" s="12">
        <f t="shared" si="16"/>
        <v>0.98593033884034964</v>
      </c>
    </row>
    <row r="1051" spans="1:8" x14ac:dyDescent="0.2">
      <c r="A1051" t="s">
        <v>5</v>
      </c>
      <c r="B1051">
        <v>9256</v>
      </c>
      <c r="C1051">
        <v>2003</v>
      </c>
      <c r="D1051">
        <v>11</v>
      </c>
      <c r="E1051">
        <v>16</v>
      </c>
      <c r="G1051" s="11">
        <v>37941</v>
      </c>
      <c r="H1051" s="12">
        <f t="shared" si="16"/>
        <v>0.98849975051955696</v>
      </c>
    </row>
    <row r="1052" spans="1:8" x14ac:dyDescent="0.2">
      <c r="A1052" t="s">
        <v>5</v>
      </c>
      <c r="B1052">
        <v>9256</v>
      </c>
      <c r="C1052">
        <v>2003</v>
      </c>
      <c r="D1052">
        <v>11</v>
      </c>
      <c r="E1052">
        <v>17</v>
      </c>
      <c r="G1052" s="11">
        <v>37942</v>
      </c>
      <c r="H1052" s="12">
        <f t="shared" si="16"/>
        <v>0.99107286122369531</v>
      </c>
    </row>
    <row r="1053" spans="1:8" x14ac:dyDescent="0.2">
      <c r="A1053" t="s">
        <v>5</v>
      </c>
      <c r="B1053">
        <v>9256</v>
      </c>
      <c r="C1053">
        <v>2003</v>
      </c>
      <c r="D1053">
        <v>11</v>
      </c>
      <c r="E1053">
        <v>18</v>
      </c>
      <c r="G1053" s="11">
        <v>37943</v>
      </c>
      <c r="H1053" s="12">
        <f t="shared" si="16"/>
        <v>0.99364890952790974</v>
      </c>
    </row>
    <row r="1054" spans="1:8" x14ac:dyDescent="0.2">
      <c r="A1054" t="s">
        <v>5</v>
      </c>
      <c r="B1054">
        <v>9256</v>
      </c>
      <c r="C1054">
        <v>2003</v>
      </c>
      <c r="D1054">
        <v>11</v>
      </c>
      <c r="E1054">
        <v>19</v>
      </c>
      <c r="G1054" s="11">
        <v>37944</v>
      </c>
      <c r="H1054" s="12">
        <f t="shared" si="16"/>
        <v>0.99622713313806266</v>
      </c>
    </row>
    <row r="1055" spans="1:8" x14ac:dyDescent="0.2">
      <c r="A1055" t="s">
        <v>5</v>
      </c>
      <c r="B1055">
        <v>9256</v>
      </c>
      <c r="C1055">
        <v>2003</v>
      </c>
      <c r="D1055">
        <v>11</v>
      </c>
      <c r="E1055">
        <v>20</v>
      </c>
      <c r="G1055" s="11">
        <v>37945</v>
      </c>
      <c r="H1055" s="12">
        <f t="shared" si="16"/>
        <v>0.99880676911630806</v>
      </c>
    </row>
    <row r="1056" spans="1:8" x14ac:dyDescent="0.2">
      <c r="A1056" t="s">
        <v>5</v>
      </c>
      <c r="B1056">
        <v>9256</v>
      </c>
      <c r="C1056">
        <v>2003</v>
      </c>
      <c r="D1056">
        <v>11</v>
      </c>
      <c r="E1056">
        <v>21</v>
      </c>
      <c r="G1056" s="11">
        <v>37946</v>
      </c>
      <c r="H1056" s="12">
        <f t="shared" si="16"/>
        <v>1.0013870541068575</v>
      </c>
    </row>
    <row r="1057" spans="1:8" x14ac:dyDescent="0.2">
      <c r="A1057" t="s">
        <v>5</v>
      </c>
      <c r="B1057">
        <v>9256</v>
      </c>
      <c r="C1057">
        <v>2003</v>
      </c>
      <c r="D1057">
        <v>11</v>
      </c>
      <c r="E1057">
        <v>22</v>
      </c>
      <c r="G1057" s="11">
        <v>37947</v>
      </c>
      <c r="H1057" s="12">
        <f t="shared" si="16"/>
        <v>1.0039672245618696</v>
      </c>
    </row>
    <row r="1058" spans="1:8" x14ac:dyDescent="0.2">
      <c r="A1058" t="s">
        <v>5</v>
      </c>
      <c r="B1058">
        <v>9256</v>
      </c>
      <c r="C1058">
        <v>2003</v>
      </c>
      <c r="D1058">
        <v>11</v>
      </c>
      <c r="E1058">
        <v>23</v>
      </c>
      <c r="G1058" s="11">
        <v>37948</v>
      </c>
      <c r="H1058" s="12">
        <f t="shared" si="16"/>
        <v>1.0065465169673959</v>
      </c>
    </row>
    <row r="1059" spans="1:8" x14ac:dyDescent="0.2">
      <c r="A1059" t="s">
        <v>5</v>
      </c>
      <c r="B1059">
        <v>9256</v>
      </c>
      <c r="C1059">
        <v>2003</v>
      </c>
      <c r="D1059">
        <v>11</v>
      </c>
      <c r="E1059">
        <v>24</v>
      </c>
      <c r="G1059" s="11">
        <v>37949</v>
      </c>
      <c r="H1059" s="12">
        <f t="shared" si="16"/>
        <v>1.0091241680693166</v>
      </c>
    </row>
    <row r="1060" spans="1:8" x14ac:dyDescent="0.2">
      <c r="A1060" t="s">
        <v>5</v>
      </c>
      <c r="B1060">
        <v>9256</v>
      </c>
      <c r="C1060">
        <v>2003</v>
      </c>
      <c r="D1060">
        <v>11</v>
      </c>
      <c r="E1060">
        <v>25</v>
      </c>
      <c r="G1060" s="11">
        <v>37950</v>
      </c>
      <c r="H1060" s="12">
        <f t="shared" si="16"/>
        <v>1.0116994150992002</v>
      </c>
    </row>
    <row r="1061" spans="1:8" x14ac:dyDescent="0.2">
      <c r="A1061" t="s">
        <v>5</v>
      </c>
      <c r="B1061">
        <v>9256</v>
      </c>
      <c r="C1061">
        <v>2003</v>
      </c>
      <c r="D1061">
        <v>11</v>
      </c>
      <c r="E1061">
        <v>26</v>
      </c>
      <c r="G1061" s="11">
        <v>37951</v>
      </c>
      <c r="H1061" s="12">
        <f t="shared" si="16"/>
        <v>1.0142714960000192</v>
      </c>
    </row>
    <row r="1062" spans="1:8" x14ac:dyDescent="0.2">
      <c r="A1062" t="s">
        <v>5</v>
      </c>
      <c r="B1062">
        <v>9256</v>
      </c>
      <c r="C1062">
        <v>2003</v>
      </c>
      <c r="D1062">
        <v>11</v>
      </c>
      <c r="E1062">
        <v>27</v>
      </c>
      <c r="G1062" s="11">
        <v>37952</v>
      </c>
      <c r="H1062" s="12">
        <f t="shared" si="16"/>
        <v>1.0168396496516539</v>
      </c>
    </row>
    <row r="1063" spans="1:8" x14ac:dyDescent="0.2">
      <c r="A1063" t="s">
        <v>5</v>
      </c>
      <c r="B1063">
        <v>9256</v>
      </c>
      <c r="C1063">
        <v>2003</v>
      </c>
      <c r="D1063">
        <v>11</v>
      </c>
      <c r="E1063">
        <v>28</v>
      </c>
      <c r="G1063" s="11">
        <v>37953</v>
      </c>
      <c r="H1063" s="12">
        <f t="shared" si="16"/>
        <v>1.019403116096121</v>
      </c>
    </row>
    <row r="1064" spans="1:8" x14ac:dyDescent="0.2">
      <c r="A1064" t="s">
        <v>5</v>
      </c>
      <c r="B1064">
        <v>9256</v>
      </c>
      <c r="C1064">
        <v>2003</v>
      </c>
      <c r="D1064">
        <v>11</v>
      </c>
      <c r="E1064">
        <v>29</v>
      </c>
      <c r="G1064" s="11">
        <v>37954</v>
      </c>
      <c r="H1064" s="12">
        <f t="shared" si="16"/>
        <v>1.0219611367624579</v>
      </c>
    </row>
    <row r="1065" spans="1:8" x14ac:dyDescent="0.2">
      <c r="A1065" t="s">
        <v>5</v>
      </c>
      <c r="B1065">
        <v>9256</v>
      </c>
      <c r="C1065">
        <v>2003</v>
      </c>
      <c r="D1065">
        <v>11</v>
      </c>
      <c r="E1065">
        <v>30</v>
      </c>
      <c r="G1065" s="11">
        <v>37955</v>
      </c>
      <c r="H1065" s="12">
        <f t="shared" si="16"/>
        <v>1.0245129546911942</v>
      </c>
    </row>
    <row r="1066" spans="1:8" x14ac:dyDescent="0.2">
      <c r="A1066" t="s">
        <v>5</v>
      </c>
      <c r="B1066">
        <v>9256</v>
      </c>
      <c r="C1066">
        <v>2003</v>
      </c>
      <c r="D1066">
        <v>12</v>
      </c>
      <c r="E1066">
        <v>1</v>
      </c>
      <c r="G1066" s="11">
        <v>37956</v>
      </c>
      <c r="H1066" s="12">
        <f t="shared" si="16"/>
        <v>1.0281751548197939</v>
      </c>
    </row>
    <row r="1067" spans="1:8" x14ac:dyDescent="0.2">
      <c r="A1067" t="s">
        <v>5</v>
      </c>
      <c r="B1067">
        <v>9256</v>
      </c>
      <c r="C1067">
        <v>2003</v>
      </c>
      <c r="D1067">
        <v>12</v>
      </c>
      <c r="E1067">
        <v>2</v>
      </c>
      <c r="G1067" s="11">
        <v>37957</v>
      </c>
      <c r="H1067" s="12">
        <f t="shared" si="16"/>
        <v>1.0307086731615305</v>
      </c>
    </row>
    <row r="1068" spans="1:8" x14ac:dyDescent="0.2">
      <c r="A1068" t="s">
        <v>5</v>
      </c>
      <c r="B1068">
        <v>9256</v>
      </c>
      <c r="C1068">
        <v>2003</v>
      </c>
      <c r="D1068">
        <v>12</v>
      </c>
      <c r="E1068">
        <v>3</v>
      </c>
      <c r="G1068" s="11">
        <v>37958</v>
      </c>
      <c r="H1068" s="12">
        <f t="shared" si="16"/>
        <v>1.0332334002289116</v>
      </c>
    </row>
    <row r="1069" spans="1:8" x14ac:dyDescent="0.2">
      <c r="A1069" t="s">
        <v>5</v>
      </c>
      <c r="B1069">
        <v>9256</v>
      </c>
      <c r="C1069">
        <v>2003</v>
      </c>
      <c r="D1069">
        <v>12</v>
      </c>
      <c r="E1069">
        <v>4</v>
      </c>
      <c r="G1069" s="11">
        <v>37959</v>
      </c>
      <c r="H1069" s="12">
        <f t="shared" si="16"/>
        <v>1.0357485889145797</v>
      </c>
    </row>
    <row r="1070" spans="1:8" x14ac:dyDescent="0.2">
      <c r="A1070" t="s">
        <v>5</v>
      </c>
      <c r="B1070">
        <v>9256</v>
      </c>
      <c r="C1070">
        <v>2003</v>
      </c>
      <c r="D1070">
        <v>12</v>
      </c>
      <c r="E1070">
        <v>5</v>
      </c>
      <c r="G1070" s="11">
        <v>37960</v>
      </c>
      <c r="H1070" s="12">
        <f t="shared" si="16"/>
        <v>1.0382534949337368</v>
      </c>
    </row>
    <row r="1071" spans="1:8" x14ac:dyDescent="0.2">
      <c r="A1071" t="s">
        <v>5</v>
      </c>
      <c r="B1071">
        <v>9256</v>
      </c>
      <c r="C1071">
        <v>2003</v>
      </c>
      <c r="D1071">
        <v>12</v>
      </c>
      <c r="E1071">
        <v>6</v>
      </c>
      <c r="G1071" s="11">
        <v>37961</v>
      </c>
      <c r="H1071" s="12">
        <f t="shared" si="16"/>
        <v>1.0407473770443918</v>
      </c>
    </row>
    <row r="1072" spans="1:8" x14ac:dyDescent="0.2">
      <c r="A1072" t="s">
        <v>5</v>
      </c>
      <c r="B1072">
        <v>9256</v>
      </c>
      <c r="C1072">
        <v>2003</v>
      </c>
      <c r="D1072">
        <v>12</v>
      </c>
      <c r="E1072">
        <v>7</v>
      </c>
      <c r="G1072" s="11">
        <v>37962</v>
      </c>
      <c r="H1072" s="12">
        <f t="shared" si="16"/>
        <v>1.043229497266706</v>
      </c>
    </row>
    <row r="1073" spans="1:8" x14ac:dyDescent="0.2">
      <c r="A1073" t="s">
        <v>5</v>
      </c>
      <c r="B1073">
        <v>9256</v>
      </c>
      <c r="C1073">
        <v>2003</v>
      </c>
      <c r="D1073">
        <v>12</v>
      </c>
      <c r="E1073">
        <v>8</v>
      </c>
      <c r="G1073" s="11">
        <v>37963</v>
      </c>
      <c r="H1073" s="12">
        <f t="shared" si="16"/>
        <v>1.0456991211013713</v>
      </c>
    </row>
    <row r="1074" spans="1:8" x14ac:dyDescent="0.2">
      <c r="A1074" t="s">
        <v>5</v>
      </c>
      <c r="B1074">
        <v>9256</v>
      </c>
      <c r="C1074">
        <v>2003</v>
      </c>
      <c r="D1074">
        <v>12</v>
      </c>
      <c r="E1074">
        <v>9</v>
      </c>
      <c r="G1074" s="11">
        <v>37964</v>
      </c>
      <c r="H1074" s="12">
        <f t="shared" si="16"/>
        <v>1.0481555177469628</v>
      </c>
    </row>
    <row r="1075" spans="1:8" x14ac:dyDescent="0.2">
      <c r="A1075" t="s">
        <v>5</v>
      </c>
      <c r="B1075">
        <v>9256</v>
      </c>
      <c r="C1075">
        <v>2003</v>
      </c>
      <c r="D1075">
        <v>12</v>
      </c>
      <c r="E1075">
        <v>10</v>
      </c>
      <c r="G1075" s="11">
        <v>37965</v>
      </c>
      <c r="H1075" s="12">
        <f t="shared" si="16"/>
        <v>1.0505979603161943</v>
      </c>
    </row>
    <row r="1076" spans="1:8" x14ac:dyDescent="0.2">
      <c r="A1076" t="s">
        <v>5</v>
      </c>
      <c r="B1076">
        <v>9256</v>
      </c>
      <c r="C1076">
        <v>2003</v>
      </c>
      <c r="D1076">
        <v>12</v>
      </c>
      <c r="E1076">
        <v>11</v>
      </c>
      <c r="G1076" s="11">
        <v>37966</v>
      </c>
      <c r="H1076" s="12">
        <f t="shared" si="16"/>
        <v>1.0530257260510132</v>
      </c>
    </row>
    <row r="1077" spans="1:8" x14ac:dyDescent="0.2">
      <c r="A1077" t="s">
        <v>5</v>
      </c>
      <c r="B1077">
        <v>9256</v>
      </c>
      <c r="C1077">
        <v>2003</v>
      </c>
      <c r="D1077">
        <v>12</v>
      </c>
      <c r="E1077">
        <v>12</v>
      </c>
      <c r="G1077" s="11">
        <v>37967</v>
      </c>
      <c r="H1077" s="12">
        <f t="shared" si="16"/>
        <v>1.0554380965364805</v>
      </c>
    </row>
    <row r="1078" spans="1:8" x14ac:dyDescent="0.2">
      <c r="A1078" t="s">
        <v>5</v>
      </c>
      <c r="B1078">
        <v>9256</v>
      </c>
      <c r="C1078">
        <v>2003</v>
      </c>
      <c r="D1078">
        <v>12</v>
      </c>
      <c r="E1078">
        <v>13</v>
      </c>
      <c r="G1078" s="11">
        <v>37968</v>
      </c>
      <c r="H1078" s="12">
        <f t="shared" si="16"/>
        <v>1.0578343579133578</v>
      </c>
    </row>
    <row r="1079" spans="1:8" x14ac:dyDescent="0.2">
      <c r="A1079" t="s">
        <v>5</v>
      </c>
      <c r="B1079">
        <v>9256</v>
      </c>
      <c r="C1079">
        <v>2003</v>
      </c>
      <c r="D1079">
        <v>12</v>
      </c>
      <c r="E1079">
        <v>14</v>
      </c>
      <c r="G1079" s="11">
        <v>37969</v>
      </c>
      <c r="H1079" s="12">
        <f t="shared" si="16"/>
        <v>1.0602138010893516</v>
      </c>
    </row>
    <row r="1080" spans="1:8" x14ac:dyDescent="0.2">
      <c r="A1080" t="s">
        <v>5</v>
      </c>
      <c r="B1080">
        <v>9256</v>
      </c>
      <c r="C1080">
        <v>2003</v>
      </c>
      <c r="D1080">
        <v>12</v>
      </c>
      <c r="E1080">
        <v>15</v>
      </c>
      <c r="G1080" s="11">
        <v>37970</v>
      </c>
      <c r="H1080" s="12">
        <f t="shared" si="16"/>
        <v>1.0625757219489447</v>
      </c>
    </row>
    <row r="1081" spans="1:8" x14ac:dyDescent="0.2">
      <c r="A1081" t="s">
        <v>5</v>
      </c>
      <c r="B1081">
        <v>9256</v>
      </c>
      <c r="C1081">
        <v>2003</v>
      </c>
      <c r="D1081">
        <v>12</v>
      </c>
      <c r="E1081">
        <v>16</v>
      </c>
      <c r="G1081" s="11">
        <v>37971</v>
      </c>
      <c r="H1081" s="12">
        <f t="shared" si="16"/>
        <v>1.064919421561755</v>
      </c>
    </row>
    <row r="1082" spans="1:8" x14ac:dyDescent="0.2">
      <c r="A1082" t="s">
        <v>5</v>
      </c>
      <c r="B1082">
        <v>9256</v>
      </c>
      <c r="C1082">
        <v>2003</v>
      </c>
      <c r="D1082">
        <v>12</v>
      </c>
      <c r="E1082">
        <v>17</v>
      </c>
      <c r="G1082" s="11">
        <v>37972</v>
      </c>
      <c r="H1082" s="12">
        <f t="shared" si="16"/>
        <v>1.0672442063893604</v>
      </c>
    </row>
    <row r="1083" spans="1:8" x14ac:dyDescent="0.2">
      <c r="A1083" t="s">
        <v>5</v>
      </c>
      <c r="B1083">
        <v>9256</v>
      </c>
      <c r="C1083">
        <v>2003</v>
      </c>
      <c r="D1083">
        <v>12</v>
      </c>
      <c r="E1083">
        <v>18</v>
      </c>
      <c r="G1083" s="11">
        <v>37973</v>
      </c>
      <c r="H1083" s="12">
        <f t="shared" si="16"/>
        <v>1.0695493884905283</v>
      </c>
    </row>
    <row r="1084" spans="1:8" x14ac:dyDescent="0.2">
      <c r="A1084" t="s">
        <v>5</v>
      </c>
      <c r="B1084">
        <v>9256</v>
      </c>
      <c r="C1084">
        <v>2003</v>
      </c>
      <c r="D1084">
        <v>12</v>
      </c>
      <c r="E1084">
        <v>19</v>
      </c>
      <c r="G1084" s="11">
        <v>37974</v>
      </c>
      <c r="H1084" s="12">
        <f t="shared" si="16"/>
        <v>1.0718342857247887</v>
      </c>
    </row>
    <row r="1085" spans="1:8" x14ac:dyDescent="0.2">
      <c r="A1085" t="s">
        <v>5</v>
      </c>
      <c r="B1085">
        <v>9256</v>
      </c>
      <c r="C1085">
        <v>2003</v>
      </c>
      <c r="D1085">
        <v>12</v>
      </c>
      <c r="E1085">
        <v>20</v>
      </c>
      <c r="G1085" s="11">
        <v>37975</v>
      </c>
      <c r="H1085" s="12">
        <f t="shared" si="16"/>
        <v>1.0740982219542889</v>
      </c>
    </row>
    <row r="1086" spans="1:8" x14ac:dyDescent="0.2">
      <c r="A1086" t="s">
        <v>5</v>
      </c>
      <c r="B1086">
        <v>9256</v>
      </c>
      <c r="C1086">
        <v>2003</v>
      </c>
      <c r="D1086">
        <v>12</v>
      </c>
      <c r="E1086">
        <v>21</v>
      </c>
      <c r="G1086" s="11">
        <v>37976</v>
      </c>
      <c r="H1086" s="12">
        <f t="shared" si="16"/>
        <v>1.0763405272438751</v>
      </c>
    </row>
    <row r="1087" spans="1:8" x14ac:dyDescent="0.2">
      <c r="A1087" t="s">
        <v>5</v>
      </c>
      <c r="B1087">
        <v>9256</v>
      </c>
      <c r="C1087">
        <v>2003</v>
      </c>
      <c r="D1087">
        <v>12</v>
      </c>
      <c r="E1087">
        <v>22</v>
      </c>
      <c r="G1087" s="11">
        <v>37977</v>
      </c>
      <c r="H1087" s="12">
        <f t="shared" si="16"/>
        <v>1.0785605380593379</v>
      </c>
    </row>
    <row r="1088" spans="1:8" x14ac:dyDescent="0.2">
      <c r="A1088" t="s">
        <v>5</v>
      </c>
      <c r="B1088">
        <v>9256</v>
      </c>
      <c r="C1088">
        <v>2003</v>
      </c>
      <c r="D1088">
        <v>12</v>
      </c>
      <c r="E1088">
        <v>23</v>
      </c>
      <c r="G1088" s="11">
        <v>37978</v>
      </c>
      <c r="H1088" s="12">
        <f t="shared" si="16"/>
        <v>1.0807575974637595</v>
      </c>
    </row>
    <row r="1089" spans="1:8" x14ac:dyDescent="0.2">
      <c r="A1089" t="s">
        <v>5</v>
      </c>
      <c r="B1089">
        <v>9256</v>
      </c>
      <c r="C1089">
        <v>2003</v>
      </c>
      <c r="D1089">
        <v>12</v>
      </c>
      <c r="E1089">
        <v>24</v>
      </c>
      <c r="G1089" s="11">
        <v>37979</v>
      </c>
      <c r="H1089" s="12">
        <f t="shared" si="16"/>
        <v>1.0829310553119154</v>
      </c>
    </row>
    <row r="1090" spans="1:8" x14ac:dyDescent="0.2">
      <c r="A1090" t="s">
        <v>5</v>
      </c>
      <c r="B1090">
        <v>9256</v>
      </c>
      <c r="C1090">
        <v>2003</v>
      </c>
      <c r="D1090">
        <v>12</v>
      </c>
      <c r="E1090">
        <v>25</v>
      </c>
      <c r="G1090" s="11">
        <v>37980</v>
      </c>
      <c r="H1090" s="12">
        <f t="shared" si="16"/>
        <v>1.0850802684426604</v>
      </c>
    </row>
    <row r="1091" spans="1:8" x14ac:dyDescent="0.2">
      <c r="A1091" t="s">
        <v>5</v>
      </c>
      <c r="B1091">
        <v>9256</v>
      </c>
      <c r="C1091">
        <v>2003</v>
      </c>
      <c r="D1091">
        <v>12</v>
      </c>
      <c r="E1091">
        <v>26</v>
      </c>
      <c r="G1091" s="11">
        <v>37981</v>
      </c>
      <c r="H1091" s="12">
        <f t="shared" si="16"/>
        <v>1.087204600869252</v>
      </c>
    </row>
    <row r="1092" spans="1:8" x14ac:dyDescent="0.2">
      <c r="A1092" t="s">
        <v>5</v>
      </c>
      <c r="B1092">
        <v>9256</v>
      </c>
      <c r="C1092">
        <v>2003</v>
      </c>
      <c r="D1092">
        <v>12</v>
      </c>
      <c r="E1092">
        <v>27</v>
      </c>
      <c r="G1092" s="11">
        <v>37982</v>
      </c>
      <c r="H1092" s="12">
        <f t="shared" si="16"/>
        <v>1.0893034239675474</v>
      </c>
    </row>
    <row r="1093" spans="1:8" x14ac:dyDescent="0.2">
      <c r="A1093" t="s">
        <v>5</v>
      </c>
      <c r="B1093">
        <v>9256</v>
      </c>
      <c r="C1093">
        <v>2003</v>
      </c>
      <c r="D1093">
        <v>12</v>
      </c>
      <c r="E1093">
        <v>28</v>
      </c>
      <c r="G1093" s="11">
        <v>37983</v>
      </c>
      <c r="H1093" s="12">
        <f t="shared" si="16"/>
        <v>1.0913761166620257</v>
      </c>
    </row>
    <row r="1094" spans="1:8" x14ac:dyDescent="0.2">
      <c r="A1094" t="s">
        <v>5</v>
      </c>
      <c r="B1094">
        <v>9256</v>
      </c>
      <c r="C1094">
        <v>2003</v>
      </c>
      <c r="D1094">
        <v>12</v>
      </c>
      <c r="E1094">
        <v>29</v>
      </c>
      <c r="G1094" s="11">
        <v>37984</v>
      </c>
      <c r="H1094" s="12">
        <f t="shared" si="16"/>
        <v>1.0934220656095714</v>
      </c>
    </row>
    <row r="1095" spans="1:8" x14ac:dyDescent="0.2">
      <c r="A1095" t="s">
        <v>5</v>
      </c>
      <c r="B1095">
        <v>9256</v>
      </c>
      <c r="C1095">
        <v>2003</v>
      </c>
      <c r="D1095">
        <v>12</v>
      </c>
      <c r="E1095">
        <v>30</v>
      </c>
      <c r="G1095" s="11">
        <v>37985</v>
      </c>
      <c r="H1095" s="12">
        <f t="shared" si="16"/>
        <v>1.0954406653809756</v>
      </c>
    </row>
    <row r="1096" spans="1:8" x14ac:dyDescent="0.2">
      <c r="A1096" t="s">
        <v>5</v>
      </c>
      <c r="B1096">
        <v>9256</v>
      </c>
      <c r="C1096">
        <v>2003</v>
      </c>
      <c r="D1096">
        <v>12</v>
      </c>
      <c r="E1096">
        <v>31</v>
      </c>
      <c r="G1096" s="11">
        <v>37986</v>
      </c>
      <c r="H1096" s="12">
        <f t="shared" si="16"/>
        <v>1.097431318640089</v>
      </c>
    </row>
    <row r="1097" spans="1:8" x14ac:dyDescent="0.2">
      <c r="A1097" t="s">
        <v>5</v>
      </c>
      <c r="B1097">
        <v>9256</v>
      </c>
      <c r="C1097">
        <v>2004</v>
      </c>
      <c r="D1097">
        <v>1</v>
      </c>
      <c r="E1097">
        <v>1</v>
      </c>
      <c r="G1097" s="11">
        <v>37987</v>
      </c>
      <c r="H1097" s="12">
        <f t="shared" si="16"/>
        <v>1.0982392714663569</v>
      </c>
    </row>
    <row r="1098" spans="1:8" x14ac:dyDescent="0.2">
      <c r="A1098" t="s">
        <v>5</v>
      </c>
      <c r="B1098">
        <v>9256</v>
      </c>
      <c r="C1098">
        <v>2004</v>
      </c>
      <c r="D1098">
        <v>1</v>
      </c>
      <c r="E1098">
        <v>2</v>
      </c>
      <c r="G1098" s="11">
        <v>37988</v>
      </c>
      <c r="H1098" s="12">
        <f t="shared" si="16"/>
        <v>1.1001895212448458</v>
      </c>
    </row>
    <row r="1099" spans="1:8" x14ac:dyDescent="0.2">
      <c r="A1099" t="s">
        <v>5</v>
      </c>
      <c r="B1099">
        <v>9256</v>
      </c>
      <c r="C1099">
        <v>2004</v>
      </c>
      <c r="D1099">
        <v>1</v>
      </c>
      <c r="E1099">
        <v>3</v>
      </c>
      <c r="G1099" s="11">
        <v>37989</v>
      </c>
      <c r="H1099" s="12">
        <f t="shared" si="16"/>
        <v>1.1021104192481923</v>
      </c>
    </row>
    <row r="1100" spans="1:8" x14ac:dyDescent="0.2">
      <c r="A1100" t="s">
        <v>5</v>
      </c>
      <c r="B1100">
        <v>9256</v>
      </c>
      <c r="C1100">
        <v>2004</v>
      </c>
      <c r="D1100">
        <v>1</v>
      </c>
      <c r="E1100">
        <v>4</v>
      </c>
      <c r="G1100" s="11">
        <v>37990</v>
      </c>
      <c r="H1100" s="12">
        <f t="shared" si="16"/>
        <v>1.1040013970517732</v>
      </c>
    </row>
    <row r="1101" spans="1:8" x14ac:dyDescent="0.2">
      <c r="A1101" t="s">
        <v>5</v>
      </c>
      <c r="B1101">
        <v>9256</v>
      </c>
      <c r="C1101">
        <v>2004</v>
      </c>
      <c r="D1101">
        <v>1</v>
      </c>
      <c r="E1101">
        <v>5</v>
      </c>
      <c r="G1101" s="11">
        <v>37991</v>
      </c>
      <c r="H1101" s="12">
        <f t="shared" ref="H1101:H1164" si="17">((1+$H$4*SIN($H$5* ((30.44*(D1101-1)+E1101)+$H$6)))*$H$3+$H$7)/1000</f>
        <v>1.1058618950848333</v>
      </c>
    </row>
    <row r="1102" spans="1:8" x14ac:dyDescent="0.2">
      <c r="A1102" t="s">
        <v>5</v>
      </c>
      <c r="B1102">
        <v>9256</v>
      </c>
      <c r="C1102">
        <v>2004</v>
      </c>
      <c r="D1102">
        <v>1</v>
      </c>
      <c r="E1102">
        <v>6</v>
      </c>
      <c r="G1102" s="11">
        <v>37992</v>
      </c>
      <c r="H1102" s="12">
        <f t="shared" si="17"/>
        <v>1.1076913627960723</v>
      </c>
    </row>
    <row r="1103" spans="1:8" x14ac:dyDescent="0.2">
      <c r="A1103" t="s">
        <v>5</v>
      </c>
      <c r="B1103">
        <v>9256</v>
      </c>
      <c r="C1103">
        <v>2004</v>
      </c>
      <c r="D1103">
        <v>1</v>
      </c>
      <c r="E1103">
        <v>7</v>
      </c>
      <c r="G1103" s="11">
        <v>37993</v>
      </c>
      <c r="H1103" s="12">
        <f t="shared" si="17"/>
        <v>1.1094892588165608</v>
      </c>
    </row>
    <row r="1104" spans="1:8" x14ac:dyDescent="0.2">
      <c r="A1104" t="s">
        <v>5</v>
      </c>
      <c r="B1104">
        <v>9256</v>
      </c>
      <c r="C1104">
        <v>2004</v>
      </c>
      <c r="D1104">
        <v>1</v>
      </c>
      <c r="E1104">
        <v>8</v>
      </c>
      <c r="G1104" s="11">
        <v>37994</v>
      </c>
      <c r="H1104" s="12">
        <f t="shared" si="17"/>
        <v>1.1112550511199413</v>
      </c>
    </row>
    <row r="1105" spans="1:8" x14ac:dyDescent="0.2">
      <c r="A1105" t="s">
        <v>5</v>
      </c>
      <c r="B1105">
        <v>9256</v>
      </c>
      <c r="C1105">
        <v>2004</v>
      </c>
      <c r="D1105">
        <v>1</v>
      </c>
      <c r="E1105">
        <v>9</v>
      </c>
      <c r="G1105" s="11">
        <v>37995</v>
      </c>
      <c r="H1105" s="12">
        <f t="shared" si="17"/>
        <v>1.112988217179862</v>
      </c>
    </row>
    <row r="1106" spans="1:8" x14ac:dyDescent="0.2">
      <c r="A1106" t="s">
        <v>5</v>
      </c>
      <c r="B1106">
        <v>9256</v>
      </c>
      <c r="C1106">
        <v>2004</v>
      </c>
      <c r="D1106">
        <v>1</v>
      </c>
      <c r="E1106">
        <v>10</v>
      </c>
      <c r="G1106" s="11">
        <v>37996</v>
      </c>
      <c r="H1106" s="12">
        <f t="shared" si="17"/>
        <v>1.114688244124602</v>
      </c>
    </row>
    <row r="1107" spans="1:8" x14ac:dyDescent="0.2">
      <c r="A1107" t="s">
        <v>5</v>
      </c>
      <c r="B1107">
        <v>9256</v>
      </c>
      <c r="C1107">
        <v>2004</v>
      </c>
      <c r="D1107">
        <v>1</v>
      </c>
      <c r="E1107">
        <v>11</v>
      </c>
      <c r="G1107" s="11">
        <v>37997</v>
      </c>
      <c r="H1107" s="12">
        <f t="shared" si="17"/>
        <v>1.1163546288888375</v>
      </c>
    </row>
    <row r="1108" spans="1:8" x14ac:dyDescent="0.2">
      <c r="A1108" t="s">
        <v>5</v>
      </c>
      <c r="B1108">
        <v>9256</v>
      </c>
      <c r="C1108">
        <v>2004</v>
      </c>
      <c r="D1108">
        <v>1</v>
      </c>
      <c r="E1108">
        <v>12</v>
      </c>
      <c r="G1108" s="11">
        <v>37998</v>
      </c>
      <c r="H1108" s="12">
        <f t="shared" si="17"/>
        <v>1.1179868783625078</v>
      </c>
    </row>
    <row r="1109" spans="1:8" x14ac:dyDescent="0.2">
      <c r="A1109" t="s">
        <v>5</v>
      </c>
      <c r="B1109">
        <v>9256</v>
      </c>
      <c r="C1109">
        <v>2004</v>
      </c>
      <c r="D1109">
        <v>1</v>
      </c>
      <c r="E1109">
        <v>13</v>
      </c>
      <c r="G1109" s="11">
        <v>37999</v>
      </c>
      <c r="H1109" s="12">
        <f t="shared" si="17"/>
        <v>1.1195845095367323</v>
      </c>
    </row>
    <row r="1110" spans="1:8" x14ac:dyDescent="0.2">
      <c r="A1110" t="s">
        <v>5</v>
      </c>
      <c r="B1110">
        <v>9256</v>
      </c>
      <c r="C1110">
        <v>2004</v>
      </c>
      <c r="D1110">
        <v>1</v>
      </c>
      <c r="E1110">
        <v>14</v>
      </c>
      <c r="G1110" s="11">
        <v>38000</v>
      </c>
      <c r="H1110" s="12">
        <f t="shared" si="17"/>
        <v>1.1211470496467437</v>
      </c>
    </row>
    <row r="1111" spans="1:8" x14ac:dyDescent="0.2">
      <c r="A1111" t="s">
        <v>5</v>
      </c>
      <c r="B1111">
        <v>9256</v>
      </c>
      <c r="C1111">
        <v>2004</v>
      </c>
      <c r="D1111">
        <v>1</v>
      </c>
      <c r="E1111">
        <v>15</v>
      </c>
      <c r="G1111" s="11">
        <v>38001</v>
      </c>
      <c r="H1111" s="12">
        <f t="shared" si="17"/>
        <v>1.1226740363117842</v>
      </c>
    </row>
    <row r="1112" spans="1:8" x14ac:dyDescent="0.2">
      <c r="A1112" t="s">
        <v>5</v>
      </c>
      <c r="B1112">
        <v>9256</v>
      </c>
      <c r="C1112">
        <v>2004</v>
      </c>
      <c r="D1112">
        <v>1</v>
      </c>
      <c r="E1112">
        <v>16</v>
      </c>
      <c r="G1112" s="11">
        <v>38002</v>
      </c>
      <c r="H1112" s="12">
        <f t="shared" si="17"/>
        <v>1.1241650176719333</v>
      </c>
    </row>
    <row r="1113" spans="1:8" x14ac:dyDescent="0.2">
      <c r="A1113" t="s">
        <v>5</v>
      </c>
      <c r="B1113">
        <v>9256</v>
      </c>
      <c r="C1113">
        <v>2004</v>
      </c>
      <c r="D1113">
        <v>1</v>
      </c>
      <c r="E1113">
        <v>17</v>
      </c>
      <c r="G1113" s="11">
        <v>38003</v>
      </c>
      <c r="H1113" s="12">
        <f t="shared" si="17"/>
        <v>1.1256195525218187</v>
      </c>
    </row>
    <row r="1114" spans="1:8" x14ac:dyDescent="0.2">
      <c r="A1114" t="s">
        <v>5</v>
      </c>
      <c r="B1114">
        <v>9256</v>
      </c>
      <c r="C1114">
        <v>2004</v>
      </c>
      <c r="D1114">
        <v>1</v>
      </c>
      <c r="E1114">
        <v>18</v>
      </c>
      <c r="G1114" s="11">
        <v>38004</v>
      </c>
      <c r="H1114" s="12">
        <f t="shared" si="17"/>
        <v>1.127037210441177</v>
      </c>
    </row>
    <row r="1115" spans="1:8" x14ac:dyDescent="0.2">
      <c r="A1115" t="s">
        <v>5</v>
      </c>
      <c r="B1115">
        <v>9256</v>
      </c>
      <c r="C1115">
        <v>2004</v>
      </c>
      <c r="D1115">
        <v>1</v>
      </c>
      <c r="E1115">
        <v>19</v>
      </c>
      <c r="G1115" s="11">
        <v>38005</v>
      </c>
      <c r="H1115" s="12">
        <f t="shared" si="17"/>
        <v>1.128417571922222</v>
      </c>
    </row>
    <row r="1116" spans="1:8" x14ac:dyDescent="0.2">
      <c r="A1116" t="s">
        <v>5</v>
      </c>
      <c r="B1116">
        <v>9256</v>
      </c>
      <c r="C1116">
        <v>2004</v>
      </c>
      <c r="D1116">
        <v>1</v>
      </c>
      <c r="E1116">
        <v>20</v>
      </c>
      <c r="G1116" s="11">
        <v>38006</v>
      </c>
      <c r="H1116" s="12">
        <f t="shared" si="17"/>
        <v>1.1297602284937838</v>
      </c>
    </row>
    <row r="1117" spans="1:8" x14ac:dyDescent="0.2">
      <c r="A1117" t="s">
        <v>5</v>
      </c>
      <c r="B1117">
        <v>9256</v>
      </c>
      <c r="C1117">
        <v>2004</v>
      </c>
      <c r="D1117">
        <v>1</v>
      </c>
      <c r="E1117">
        <v>21</v>
      </c>
      <c r="G1117" s="11">
        <v>38007</v>
      </c>
      <c r="H1117" s="12">
        <f t="shared" si="17"/>
        <v>1.1310647828421811</v>
      </c>
    </row>
    <row r="1118" spans="1:8" x14ac:dyDescent="0.2">
      <c r="A1118" t="s">
        <v>5</v>
      </c>
      <c r="B1118">
        <v>9256</v>
      </c>
      <c r="C1118">
        <v>2004</v>
      </c>
      <c r="D1118">
        <v>1</v>
      </c>
      <c r="E1118">
        <v>22</v>
      </c>
      <c r="G1118" s="11">
        <v>38008</v>
      </c>
      <c r="H1118" s="12">
        <f t="shared" si="17"/>
        <v>1.1323308489287944</v>
      </c>
    </row>
    <row r="1119" spans="1:8" x14ac:dyDescent="0.2">
      <c r="A1119" t="s">
        <v>5</v>
      </c>
      <c r="B1119">
        <v>9256</v>
      </c>
      <c r="C1119">
        <v>2004</v>
      </c>
      <c r="D1119">
        <v>1</v>
      </c>
      <c r="E1119">
        <v>23</v>
      </c>
      <c r="G1119" s="11">
        <v>38009</v>
      </c>
      <c r="H1119" s="12">
        <f t="shared" si="17"/>
        <v>1.1335580521042996</v>
      </c>
    </row>
    <row r="1120" spans="1:8" x14ac:dyDescent="0.2">
      <c r="A1120" t="s">
        <v>5</v>
      </c>
      <c r="B1120">
        <v>9256</v>
      </c>
      <c r="C1120">
        <v>2004</v>
      </c>
      <c r="D1120">
        <v>1</v>
      </c>
      <c r="E1120">
        <v>24</v>
      </c>
      <c r="G1120" s="11">
        <v>38010</v>
      </c>
      <c r="H1120" s="12">
        <f t="shared" si="17"/>
        <v>1.134746029219533</v>
      </c>
    </row>
    <row r="1121" spans="1:8" x14ac:dyDescent="0.2">
      <c r="A1121" t="s">
        <v>5</v>
      </c>
      <c r="B1121">
        <v>9256</v>
      </c>
      <c r="C1121">
        <v>2004</v>
      </c>
      <c r="D1121">
        <v>1</v>
      </c>
      <c r="E1121">
        <v>25</v>
      </c>
      <c r="G1121" s="11">
        <v>38011</v>
      </c>
      <c r="H1121" s="12">
        <f t="shared" si="17"/>
        <v>1.135894428732954</v>
      </c>
    </row>
    <row r="1122" spans="1:8" x14ac:dyDescent="0.2">
      <c r="A1122" t="s">
        <v>5</v>
      </c>
      <c r="B1122">
        <v>9256</v>
      </c>
      <c r="C1122">
        <v>2004</v>
      </c>
      <c r="D1122">
        <v>1</v>
      </c>
      <c r="E1122">
        <v>26</v>
      </c>
      <c r="G1122" s="11">
        <v>38012</v>
      </c>
      <c r="H1122" s="12">
        <f t="shared" si="17"/>
        <v>1.1370029108146698</v>
      </c>
    </row>
    <row r="1123" spans="1:8" x14ac:dyDescent="0.2">
      <c r="A1123" t="s">
        <v>5</v>
      </c>
      <c r="B1123">
        <v>9256</v>
      </c>
      <c r="C1123">
        <v>2004</v>
      </c>
      <c r="D1123">
        <v>1</v>
      </c>
      <c r="E1123">
        <v>27</v>
      </c>
      <c r="G1123" s="11">
        <v>38013</v>
      </c>
      <c r="H1123" s="12">
        <f t="shared" si="17"/>
        <v>1.1380711474469993</v>
      </c>
    </row>
    <row r="1124" spans="1:8" x14ac:dyDescent="0.2">
      <c r="A1124" t="s">
        <v>5</v>
      </c>
      <c r="B1124">
        <v>9256</v>
      </c>
      <c r="C1124">
        <v>2004</v>
      </c>
      <c r="D1124">
        <v>1</v>
      </c>
      <c r="E1124">
        <v>28</v>
      </c>
      <c r="G1124" s="11">
        <v>38014</v>
      </c>
      <c r="H1124" s="12">
        <f t="shared" si="17"/>
        <v>1.1390988225215364</v>
      </c>
    </row>
    <row r="1125" spans="1:8" x14ac:dyDescent="0.2">
      <c r="A1125" t="s">
        <v>5</v>
      </c>
      <c r="B1125">
        <v>9256</v>
      </c>
      <c r="C1125">
        <v>2004</v>
      </c>
      <c r="D1125">
        <v>1</v>
      </c>
      <c r="E1125">
        <v>29</v>
      </c>
      <c r="G1125" s="11">
        <v>38015</v>
      </c>
      <c r="H1125" s="12">
        <f t="shared" si="17"/>
        <v>1.1400856319326931</v>
      </c>
    </row>
    <row r="1126" spans="1:8" x14ac:dyDescent="0.2">
      <c r="A1126" t="s">
        <v>5</v>
      </c>
      <c r="B1126">
        <v>9256</v>
      </c>
      <c r="C1126">
        <v>2004</v>
      </c>
      <c r="D1126">
        <v>1</v>
      </c>
      <c r="E1126">
        <v>30</v>
      </c>
      <c r="G1126" s="11">
        <v>38016</v>
      </c>
      <c r="H1126" s="12">
        <f t="shared" si="17"/>
        <v>1.1410312836676884</v>
      </c>
    </row>
    <row r="1127" spans="1:8" x14ac:dyDescent="0.2">
      <c r="A1127" t="s">
        <v>5</v>
      </c>
      <c r="B1127">
        <v>9256</v>
      </c>
      <c r="C1127">
        <v>2004</v>
      </c>
      <c r="D1127">
        <v>1</v>
      </c>
      <c r="E1127">
        <v>31</v>
      </c>
      <c r="G1127" s="11">
        <v>38017</v>
      </c>
      <c r="H1127" s="12">
        <f t="shared" si="17"/>
        <v>1.1419354978929595</v>
      </c>
    </row>
    <row r="1128" spans="1:8" x14ac:dyDescent="0.2">
      <c r="A1128" t="s">
        <v>5</v>
      </c>
      <c r="B1128">
        <v>9256</v>
      </c>
      <c r="C1128">
        <v>2004</v>
      </c>
      <c r="D1128">
        <v>2</v>
      </c>
      <c r="E1128">
        <v>1</v>
      </c>
      <c r="G1128" s="11">
        <v>38018</v>
      </c>
      <c r="H1128" s="12">
        <f t="shared" si="17"/>
        <v>1.1423201553611295</v>
      </c>
    </row>
    <row r="1129" spans="1:8" x14ac:dyDescent="0.2">
      <c r="A1129" t="s">
        <v>5</v>
      </c>
      <c r="B1129">
        <v>9256</v>
      </c>
      <c r="C1129">
        <v>2004</v>
      </c>
      <c r="D1129">
        <v>2</v>
      </c>
      <c r="E1129">
        <v>2</v>
      </c>
      <c r="G1129" s="11">
        <v>38019</v>
      </c>
      <c r="H1129" s="12">
        <f t="shared" si="17"/>
        <v>1.1431642326798408</v>
      </c>
    </row>
    <row r="1130" spans="1:8" x14ac:dyDescent="0.2">
      <c r="A1130" t="s">
        <v>5</v>
      </c>
      <c r="B1130">
        <v>9256</v>
      </c>
      <c r="C1130">
        <v>2004</v>
      </c>
      <c r="D1130">
        <v>2</v>
      </c>
      <c r="E1130">
        <v>3</v>
      </c>
      <c r="G1130" s="11">
        <v>38020</v>
      </c>
      <c r="H1130" s="12">
        <f t="shared" si="17"/>
        <v>1.1439662413148997</v>
      </c>
    </row>
    <row r="1131" spans="1:8" x14ac:dyDescent="0.2">
      <c r="A1131" t="s">
        <v>5</v>
      </c>
      <c r="B1131">
        <v>9256</v>
      </c>
      <c r="C1131">
        <v>2004</v>
      </c>
      <c r="D1131">
        <v>2</v>
      </c>
      <c r="E1131">
        <v>4</v>
      </c>
      <c r="G1131" s="11">
        <v>38021</v>
      </c>
      <c r="H1131" s="12">
        <f t="shared" si="17"/>
        <v>1.1447259439390478</v>
      </c>
    </row>
    <row r="1132" spans="1:8" x14ac:dyDescent="0.2">
      <c r="A1132" t="s">
        <v>5</v>
      </c>
      <c r="B1132">
        <v>9256</v>
      </c>
      <c r="C1132">
        <v>2004</v>
      </c>
      <c r="D1132">
        <v>2</v>
      </c>
      <c r="E1132">
        <v>5</v>
      </c>
      <c r="G1132" s="11">
        <v>38022</v>
      </c>
      <c r="H1132" s="12">
        <f t="shared" si="17"/>
        <v>1.1454431157440563</v>
      </c>
    </row>
    <row r="1133" spans="1:8" x14ac:dyDescent="0.2">
      <c r="A1133" t="s">
        <v>5</v>
      </c>
      <c r="B1133">
        <v>9256</v>
      </c>
      <c r="C1133">
        <v>2004</v>
      </c>
      <c r="D1133">
        <v>2</v>
      </c>
      <c r="E1133">
        <v>6</v>
      </c>
      <c r="G1133" s="11">
        <v>38023</v>
      </c>
      <c r="H1133" s="12">
        <f t="shared" si="17"/>
        <v>1.1461175445072498</v>
      </c>
    </row>
    <row r="1134" spans="1:8" x14ac:dyDescent="0.2">
      <c r="A1134" t="s">
        <v>5</v>
      </c>
      <c r="B1134">
        <v>9256</v>
      </c>
      <c r="C1134">
        <v>2004</v>
      </c>
      <c r="D1134">
        <v>2</v>
      </c>
      <c r="E1134">
        <v>7</v>
      </c>
      <c r="G1134" s="11">
        <v>38024</v>
      </c>
      <c r="H1134" s="12">
        <f t="shared" si="17"/>
        <v>1.1467490306543069</v>
      </c>
    </row>
    <row r="1135" spans="1:8" x14ac:dyDescent="0.2">
      <c r="A1135" t="s">
        <v>5</v>
      </c>
      <c r="B1135">
        <v>9256</v>
      </c>
      <c r="C1135">
        <v>2004</v>
      </c>
      <c r="D1135">
        <v>2</v>
      </c>
      <c r="E1135">
        <v>8</v>
      </c>
      <c r="G1135" s="11">
        <v>38025</v>
      </c>
      <c r="H1135" s="12">
        <f t="shared" si="17"/>
        <v>1.1473373873183168</v>
      </c>
    </row>
    <row r="1136" spans="1:8" x14ac:dyDescent="0.2">
      <c r="A1136" t="s">
        <v>5</v>
      </c>
      <c r="B1136">
        <v>9256</v>
      </c>
      <c r="C1136">
        <v>2004</v>
      </c>
      <c r="D1136">
        <v>2</v>
      </c>
      <c r="E1136">
        <v>9</v>
      </c>
      <c r="G1136" s="11">
        <v>38026</v>
      </c>
      <c r="H1136" s="12">
        <f t="shared" si="17"/>
        <v>1.1478824403950771</v>
      </c>
    </row>
    <row r="1137" spans="1:8" x14ac:dyDescent="0.2">
      <c r="A1137" t="s">
        <v>5</v>
      </c>
      <c r="B1137">
        <v>9256</v>
      </c>
      <c r="C1137">
        <v>2004</v>
      </c>
      <c r="D1137">
        <v>2</v>
      </c>
      <c r="E1137">
        <v>10</v>
      </c>
      <c r="G1137" s="11">
        <v>38027</v>
      </c>
      <c r="H1137" s="12">
        <f t="shared" si="17"/>
        <v>1.1483840285946134</v>
      </c>
    </row>
    <row r="1138" spans="1:8" x14ac:dyDescent="0.2">
      <c r="A1138" t="s">
        <v>5</v>
      </c>
      <c r="B1138">
        <v>9256</v>
      </c>
      <c r="C1138">
        <v>2004</v>
      </c>
      <c r="D1138">
        <v>2</v>
      </c>
      <c r="E1138">
        <v>11</v>
      </c>
      <c r="G1138" s="11">
        <v>38028</v>
      </c>
      <c r="H1138" s="12">
        <f t="shared" si="17"/>
        <v>1.1488420034889075</v>
      </c>
    </row>
    <row r="1139" spans="1:8" x14ac:dyDescent="0.2">
      <c r="A1139" t="s">
        <v>5</v>
      </c>
      <c r="B1139">
        <v>9256</v>
      </c>
      <c r="C1139">
        <v>2004</v>
      </c>
      <c r="D1139">
        <v>2</v>
      </c>
      <c r="E1139">
        <v>12</v>
      </c>
      <c r="G1139" s="11">
        <v>38029</v>
      </c>
      <c r="H1139" s="12">
        <f t="shared" si="17"/>
        <v>1.14925622955582</v>
      </c>
    </row>
    <row r="1140" spans="1:8" x14ac:dyDescent="0.2">
      <c r="A1140" t="s">
        <v>5</v>
      </c>
      <c r="B1140">
        <v>9256</v>
      </c>
      <c r="C1140">
        <v>2004</v>
      </c>
      <c r="D1140">
        <v>2</v>
      </c>
      <c r="E1140">
        <v>13</v>
      </c>
      <c r="G1140" s="11">
        <v>38030</v>
      </c>
      <c r="H1140" s="12">
        <f t="shared" si="17"/>
        <v>1.1496265842191937</v>
      </c>
    </row>
    <row r="1141" spans="1:8" x14ac:dyDescent="0.2">
      <c r="A1141" t="s">
        <v>5</v>
      </c>
      <c r="B1141">
        <v>9256</v>
      </c>
      <c r="C1141">
        <v>2004</v>
      </c>
      <c r="D1141">
        <v>2</v>
      </c>
      <c r="E1141">
        <v>14</v>
      </c>
      <c r="G1141" s="11">
        <v>38031</v>
      </c>
      <c r="H1141" s="12">
        <f t="shared" si="17"/>
        <v>1.1499529578851251</v>
      </c>
    </row>
    <row r="1142" spans="1:8" x14ac:dyDescent="0.2">
      <c r="A1142" t="s">
        <v>5</v>
      </c>
      <c r="B1142">
        <v>9256</v>
      </c>
      <c r="C1142">
        <v>2004</v>
      </c>
      <c r="D1142">
        <v>2</v>
      </c>
      <c r="E1142">
        <v>15</v>
      </c>
      <c r="G1142" s="11">
        <v>38032</v>
      </c>
      <c r="H1142" s="12">
        <f t="shared" si="17"/>
        <v>1.1502352539743956</v>
      </c>
    </row>
    <row r="1143" spans="1:8" x14ac:dyDescent="0.2">
      <c r="A1143" t="s">
        <v>5</v>
      </c>
      <c r="B1143">
        <v>9256</v>
      </c>
      <c r="C1143">
        <v>2004</v>
      </c>
      <c r="D1143">
        <v>2</v>
      </c>
      <c r="E1143">
        <v>16</v>
      </c>
      <c r="G1143" s="11">
        <v>38033</v>
      </c>
      <c r="H1143" s="12">
        <f t="shared" si="17"/>
        <v>1.1504733889510506</v>
      </c>
    </row>
    <row r="1144" spans="1:8" x14ac:dyDescent="0.2">
      <c r="A1144" t="s">
        <v>5</v>
      </c>
      <c r="B1144">
        <v>9256</v>
      </c>
      <c r="C1144">
        <v>2004</v>
      </c>
      <c r="D1144">
        <v>2</v>
      </c>
      <c r="E1144">
        <v>17</v>
      </c>
      <c r="G1144" s="11">
        <v>38034</v>
      </c>
      <c r="H1144" s="12">
        <f t="shared" si="17"/>
        <v>1.1506672923471197</v>
      </c>
    </row>
    <row r="1145" spans="1:8" x14ac:dyDescent="0.2">
      <c r="A1145" t="s">
        <v>5</v>
      </c>
      <c r="B1145">
        <v>9256</v>
      </c>
      <c r="C1145">
        <v>2004</v>
      </c>
      <c r="D1145">
        <v>2</v>
      </c>
      <c r="E1145">
        <v>18</v>
      </c>
      <c r="G1145" s="11">
        <v>38035</v>
      </c>
      <c r="H1145" s="12">
        <f t="shared" si="17"/>
        <v>1.1508169067834677</v>
      </c>
    </row>
    <row r="1146" spans="1:8" x14ac:dyDescent="0.2">
      <c r="A1146" t="s">
        <v>5</v>
      </c>
      <c r="B1146">
        <v>9256</v>
      </c>
      <c r="C1146">
        <v>2004</v>
      </c>
      <c r="D1146">
        <v>2</v>
      </c>
      <c r="E1146">
        <v>19</v>
      </c>
      <c r="G1146" s="11">
        <v>38036</v>
      </c>
      <c r="H1146" s="12">
        <f t="shared" si="17"/>
        <v>1.1509221879867764</v>
      </c>
    </row>
    <row r="1147" spans="1:8" x14ac:dyDescent="0.2">
      <c r="A1147" t="s">
        <v>5</v>
      </c>
      <c r="B1147">
        <v>9256</v>
      </c>
      <c r="C1147">
        <v>2004</v>
      </c>
      <c r="D1147">
        <v>2</v>
      </c>
      <c r="E1147">
        <v>20</v>
      </c>
      <c r="G1147" s="11">
        <v>38037</v>
      </c>
      <c r="H1147" s="12">
        <f t="shared" si="17"/>
        <v>1.1509831048026438</v>
      </c>
    </row>
    <row r="1148" spans="1:8" x14ac:dyDescent="0.2">
      <c r="A1148" t="s">
        <v>5</v>
      </c>
      <c r="B1148">
        <v>9256</v>
      </c>
      <c r="C1148">
        <v>2004</v>
      </c>
      <c r="D1148">
        <v>2</v>
      </c>
      <c r="E1148">
        <v>21</v>
      </c>
      <c r="G1148" s="11">
        <v>38038</v>
      </c>
      <c r="H1148" s="12">
        <f t="shared" si="17"/>
        <v>1.1509996392048041</v>
      </c>
    </row>
    <row r="1149" spans="1:8" x14ac:dyDescent="0.2">
      <c r="A1149" t="s">
        <v>5</v>
      </c>
      <c r="B1149">
        <v>9256</v>
      </c>
      <c r="C1149">
        <v>2004</v>
      </c>
      <c r="D1149">
        <v>2</v>
      </c>
      <c r="E1149">
        <v>22</v>
      </c>
      <c r="G1149" s="11">
        <v>38039</v>
      </c>
      <c r="H1149" s="12">
        <f t="shared" si="17"/>
        <v>1.1509717863004612</v>
      </c>
    </row>
    <row r="1150" spans="1:8" x14ac:dyDescent="0.2">
      <c r="A1150" t="s">
        <v>5</v>
      </c>
      <c r="B1150">
        <v>9256</v>
      </c>
      <c r="C1150">
        <v>2004</v>
      </c>
      <c r="D1150">
        <v>2</v>
      </c>
      <c r="E1150">
        <v>23</v>
      </c>
      <c r="G1150" s="11">
        <v>38040</v>
      </c>
      <c r="H1150" s="12">
        <f t="shared" si="17"/>
        <v>1.1508995543317382</v>
      </c>
    </row>
    <row r="1151" spans="1:8" x14ac:dyDescent="0.2">
      <c r="A1151" t="s">
        <v>5</v>
      </c>
      <c r="B1151">
        <v>9256</v>
      </c>
      <c r="C1151">
        <v>2004</v>
      </c>
      <c r="D1151">
        <v>2</v>
      </c>
      <c r="E1151">
        <v>24</v>
      </c>
      <c r="G1151" s="11">
        <v>38041</v>
      </c>
      <c r="H1151" s="12">
        <f t="shared" si="17"/>
        <v>1.1507829646732364</v>
      </c>
    </row>
    <row r="1152" spans="1:8" x14ac:dyDescent="0.2">
      <c r="A1152" t="s">
        <v>5</v>
      </c>
      <c r="B1152">
        <v>9256</v>
      </c>
      <c r="C1152">
        <v>2004</v>
      </c>
      <c r="D1152">
        <v>2</v>
      </c>
      <c r="E1152">
        <v>25</v>
      </c>
      <c r="G1152" s="11">
        <v>38042</v>
      </c>
      <c r="H1152" s="12">
        <f t="shared" si="17"/>
        <v>1.1506220518257118</v>
      </c>
    </row>
    <row r="1153" spans="1:8" x14ac:dyDescent="0.2">
      <c r="A1153" t="s">
        <v>5</v>
      </c>
      <c r="B1153">
        <v>9256</v>
      </c>
      <c r="C1153">
        <v>2004</v>
      </c>
      <c r="D1153">
        <v>2</v>
      </c>
      <c r="E1153">
        <v>26</v>
      </c>
      <c r="G1153" s="11">
        <v>38043</v>
      </c>
      <c r="H1153" s="12">
        <f t="shared" si="17"/>
        <v>1.1504168634058645</v>
      </c>
    </row>
    <row r="1154" spans="1:8" x14ac:dyDescent="0.2">
      <c r="A1154" t="s">
        <v>5</v>
      </c>
      <c r="B1154">
        <v>9256</v>
      </c>
      <c r="C1154">
        <v>2004</v>
      </c>
      <c r="D1154">
        <v>2</v>
      </c>
      <c r="E1154">
        <v>27</v>
      </c>
      <c r="G1154" s="11">
        <v>38044</v>
      </c>
      <c r="H1154" s="12">
        <f t="shared" si="17"/>
        <v>1.1501674601322494</v>
      </c>
    </row>
    <row r="1155" spans="1:8" x14ac:dyDescent="0.2">
      <c r="A1155" t="s">
        <v>5</v>
      </c>
      <c r="B1155">
        <v>9256</v>
      </c>
      <c r="C1155">
        <v>2004</v>
      </c>
      <c r="D1155">
        <v>2</v>
      </c>
      <c r="E1155">
        <v>28</v>
      </c>
      <c r="G1155" s="11">
        <v>38045</v>
      </c>
      <c r="H1155" s="12">
        <f t="shared" si="17"/>
        <v>1.1498739158073072</v>
      </c>
    </row>
    <row r="1156" spans="1:8" x14ac:dyDescent="0.2">
      <c r="A1156" t="s">
        <v>5</v>
      </c>
      <c r="B1156">
        <v>9256</v>
      </c>
      <c r="C1156">
        <v>2004</v>
      </c>
      <c r="D1156">
        <v>2</v>
      </c>
      <c r="E1156">
        <v>29</v>
      </c>
      <c r="G1156" s="11">
        <v>38046</v>
      </c>
      <c r="H1156" s="12">
        <f t="shared" si="17"/>
        <v>1.1495363172955266</v>
      </c>
    </row>
    <row r="1157" spans="1:8" x14ac:dyDescent="0.2">
      <c r="A1157" t="s">
        <v>5</v>
      </c>
      <c r="B1157">
        <v>9256</v>
      </c>
      <c r="C1157">
        <v>2004</v>
      </c>
      <c r="D1157">
        <v>3</v>
      </c>
      <c r="E1157">
        <v>1</v>
      </c>
      <c r="G1157" s="11">
        <v>38047</v>
      </c>
      <c r="H1157" s="12">
        <f t="shared" si="17"/>
        <v>1.1485283399032677</v>
      </c>
    </row>
    <row r="1158" spans="1:8" x14ac:dyDescent="0.2">
      <c r="A1158" t="s">
        <v>5</v>
      </c>
      <c r="B1158">
        <v>9256</v>
      </c>
      <c r="C1158">
        <v>2004</v>
      </c>
      <c r="D1158">
        <v>3</v>
      </c>
      <c r="E1158">
        <v>2</v>
      </c>
      <c r="G1158" s="11">
        <v>38048</v>
      </c>
      <c r="H1158" s="12">
        <f t="shared" si="17"/>
        <v>1.148040038624512</v>
      </c>
    </row>
    <row r="1159" spans="1:8" x14ac:dyDescent="0.2">
      <c r="A1159" t="s">
        <v>5</v>
      </c>
      <c r="B1159">
        <v>9256</v>
      </c>
      <c r="C1159">
        <v>2004</v>
      </c>
      <c r="D1159">
        <v>3</v>
      </c>
      <c r="E1159">
        <v>3</v>
      </c>
      <c r="G1159" s="11">
        <v>38049</v>
      </c>
      <c r="H1159" s="12">
        <f t="shared" si="17"/>
        <v>1.1475082258326803</v>
      </c>
    </row>
    <row r="1160" spans="1:8" x14ac:dyDescent="0.2">
      <c r="A1160" t="s">
        <v>5</v>
      </c>
      <c r="B1160">
        <v>9256</v>
      </c>
      <c r="C1160">
        <v>2004</v>
      </c>
      <c r="D1160">
        <v>3</v>
      </c>
      <c r="E1160">
        <v>4</v>
      </c>
      <c r="G1160" s="11">
        <v>38050</v>
      </c>
      <c r="H1160" s="12">
        <f t="shared" si="17"/>
        <v>1.1469330588997344</v>
      </c>
    </row>
    <row r="1161" spans="1:8" x14ac:dyDescent="0.2">
      <c r="A1161" t="s">
        <v>5</v>
      </c>
      <c r="B1161">
        <v>9256</v>
      </c>
      <c r="C1161">
        <v>2004</v>
      </c>
      <c r="D1161">
        <v>3</v>
      </c>
      <c r="E1161">
        <v>5</v>
      </c>
      <c r="G1161" s="11">
        <v>38051</v>
      </c>
      <c r="H1161" s="12">
        <f t="shared" si="17"/>
        <v>1.1463147080268228</v>
      </c>
    </row>
    <row r="1162" spans="1:8" x14ac:dyDescent="0.2">
      <c r="A1162" t="s">
        <v>5</v>
      </c>
      <c r="B1162">
        <v>9256</v>
      </c>
      <c r="C1162">
        <v>2004</v>
      </c>
      <c r="D1162">
        <v>3</v>
      </c>
      <c r="E1162">
        <v>6</v>
      </c>
      <c r="G1162" s="11">
        <v>38052</v>
      </c>
      <c r="H1162" s="12">
        <f t="shared" si="17"/>
        <v>1.1456533561939171</v>
      </c>
    </row>
    <row r="1163" spans="1:8" x14ac:dyDescent="0.2">
      <c r="A1163" t="s">
        <v>5</v>
      </c>
      <c r="B1163">
        <v>9256</v>
      </c>
      <c r="C1163">
        <v>2004</v>
      </c>
      <c r="D1163">
        <v>3</v>
      </c>
      <c r="E1163">
        <v>7</v>
      </c>
      <c r="G1163" s="11">
        <v>38053</v>
      </c>
      <c r="H1163" s="12">
        <f t="shared" si="17"/>
        <v>1.1449491991056648</v>
      </c>
    </row>
    <row r="1164" spans="1:8" x14ac:dyDescent="0.2">
      <c r="A1164" t="s">
        <v>5</v>
      </c>
      <c r="B1164">
        <v>9256</v>
      </c>
      <c r="C1164">
        <v>2004</v>
      </c>
      <c r="D1164">
        <v>3</v>
      </c>
      <c r="E1164">
        <v>8</v>
      </c>
      <c r="G1164" s="11">
        <v>38054</v>
      </c>
      <c r="H1164" s="12">
        <f t="shared" si="17"/>
        <v>1.1442024451334774</v>
      </c>
    </row>
    <row r="1165" spans="1:8" x14ac:dyDescent="0.2">
      <c r="A1165" t="s">
        <v>5</v>
      </c>
      <c r="B1165">
        <v>9256</v>
      </c>
      <c r="C1165">
        <v>2004</v>
      </c>
      <c r="D1165">
        <v>3</v>
      </c>
      <c r="E1165">
        <v>9</v>
      </c>
      <c r="G1165" s="11">
        <v>38055</v>
      </c>
      <c r="H1165" s="12">
        <f t="shared" ref="H1165:H1228" si="18">((1+$H$4*SIN($H$5* ((30.44*(D1165-1)+E1165)+$H$6)))*$H$3+$H$7)/1000</f>
        <v>1.143413315253869</v>
      </c>
    </row>
    <row r="1166" spans="1:8" x14ac:dyDescent="0.2">
      <c r="A1166" t="s">
        <v>5</v>
      </c>
      <c r="B1166">
        <v>9256</v>
      </c>
      <c r="C1166">
        <v>2004</v>
      </c>
      <c r="D1166">
        <v>3</v>
      </c>
      <c r="E1166">
        <v>10</v>
      </c>
      <c r="G1166" s="11">
        <v>38056</v>
      </c>
      <c r="H1166" s="12">
        <f t="shared" si="18"/>
        <v>1.1425820429830673</v>
      </c>
    </row>
    <row r="1167" spans="1:8" x14ac:dyDescent="0.2">
      <c r="A1167" t="s">
        <v>5</v>
      </c>
      <c r="B1167">
        <v>9256</v>
      </c>
      <c r="C1167">
        <v>2004</v>
      </c>
      <c r="D1167">
        <v>3</v>
      </c>
      <c r="E1167">
        <v>11</v>
      </c>
      <c r="G1167" s="11">
        <v>38057</v>
      </c>
      <c r="H1167" s="12">
        <f t="shared" si="18"/>
        <v>1.1417088743079107</v>
      </c>
    </row>
    <row r="1168" spans="1:8" x14ac:dyDescent="0.2">
      <c r="A1168" t="s">
        <v>5</v>
      </c>
      <c r="B1168">
        <v>9256</v>
      </c>
      <c r="C1168">
        <v>2004</v>
      </c>
      <c r="D1168">
        <v>3</v>
      </c>
      <c r="E1168">
        <v>12</v>
      </c>
      <c r="G1168" s="11">
        <v>38058</v>
      </c>
      <c r="H1168" s="12">
        <f t="shared" si="18"/>
        <v>1.1407940676130586</v>
      </c>
    </row>
    <row r="1169" spans="1:8" x14ac:dyDescent="0.2">
      <c r="A1169" t="s">
        <v>5</v>
      </c>
      <c r="B1169">
        <v>9256</v>
      </c>
      <c r="C1169">
        <v>2004</v>
      </c>
      <c r="D1169">
        <v>3</v>
      </c>
      <c r="E1169">
        <v>13</v>
      </c>
      <c r="G1169" s="11">
        <v>38059</v>
      </c>
      <c r="H1169" s="12">
        <f t="shared" si="18"/>
        <v>1.1398378936045293</v>
      </c>
    </row>
    <row r="1170" spans="1:8" x14ac:dyDescent="0.2">
      <c r="A1170" t="s">
        <v>5</v>
      </c>
      <c r="B1170">
        <v>9256</v>
      </c>
      <c r="C1170">
        <v>2004</v>
      </c>
      <c r="D1170">
        <v>3</v>
      </c>
      <c r="E1170">
        <v>14</v>
      </c>
      <c r="G1170" s="11">
        <v>38060</v>
      </c>
      <c r="H1170" s="12">
        <f t="shared" si="18"/>
        <v>1.1388406352295954</v>
      </c>
    </row>
    <row r="1171" spans="1:8" x14ac:dyDescent="0.2">
      <c r="A1171" t="s">
        <v>5</v>
      </c>
      <c r="B1171">
        <v>9256</v>
      </c>
      <c r="C1171">
        <v>2004</v>
      </c>
      <c r="D1171">
        <v>3</v>
      </c>
      <c r="E1171">
        <v>15</v>
      </c>
      <c r="G1171" s="11">
        <v>38061</v>
      </c>
      <c r="H1171" s="12">
        <f t="shared" si="18"/>
        <v>1.1378025875930546</v>
      </c>
    </row>
    <row r="1172" spans="1:8" x14ac:dyDescent="0.2">
      <c r="A1172" t="s">
        <v>5</v>
      </c>
      <c r="B1172">
        <v>9256</v>
      </c>
      <c r="C1172">
        <v>2004</v>
      </c>
      <c r="D1172">
        <v>3</v>
      </c>
      <c r="E1172">
        <v>16</v>
      </c>
      <c r="G1172" s="11">
        <v>38062</v>
      </c>
      <c r="H1172" s="12">
        <f t="shared" si="18"/>
        <v>1.1367240578699029</v>
      </c>
    </row>
    <row r="1173" spans="1:8" x14ac:dyDescent="0.2">
      <c r="A1173" t="s">
        <v>5</v>
      </c>
      <c r="B1173">
        <v>9256</v>
      </c>
      <c r="C1173">
        <v>2004</v>
      </c>
      <c r="D1173">
        <v>3</v>
      </c>
      <c r="E1173">
        <v>17</v>
      </c>
      <c r="G1173" s="11">
        <v>38063</v>
      </c>
      <c r="H1173" s="12">
        <f t="shared" si="18"/>
        <v>1.1356053652144376</v>
      </c>
    </row>
    <row r="1174" spans="1:8" x14ac:dyDescent="0.2">
      <c r="A1174" t="s">
        <v>5</v>
      </c>
      <c r="B1174">
        <v>9256</v>
      </c>
      <c r="C1174">
        <v>2004</v>
      </c>
      <c r="D1174">
        <v>3</v>
      </c>
      <c r="E1174">
        <v>18</v>
      </c>
      <c r="G1174" s="11">
        <v>38064</v>
      </c>
      <c r="H1174" s="12">
        <f t="shared" si="18"/>
        <v>1.134446840665813</v>
      </c>
    </row>
    <row r="1175" spans="1:8" x14ac:dyDescent="0.2">
      <c r="A1175" t="s">
        <v>5</v>
      </c>
      <c r="B1175">
        <v>9256</v>
      </c>
      <c r="C1175">
        <v>2004</v>
      </c>
      <c r="D1175">
        <v>3</v>
      </c>
      <c r="E1175">
        <v>19</v>
      </c>
      <c r="G1175" s="11">
        <v>38065</v>
      </c>
      <c r="H1175" s="12">
        <f t="shared" si="18"/>
        <v>1.1332488270500825</v>
      </c>
    </row>
    <row r="1176" spans="1:8" x14ac:dyDescent="0.2">
      <c r="A1176" t="s">
        <v>5</v>
      </c>
      <c r="B1176">
        <v>9256</v>
      </c>
      <c r="C1176">
        <v>2004</v>
      </c>
      <c r="D1176">
        <v>3</v>
      </c>
      <c r="E1176">
        <v>20</v>
      </c>
      <c r="G1176" s="11">
        <v>38066</v>
      </c>
      <c r="H1176" s="12">
        <f t="shared" si="18"/>
        <v>1.1320116788787484</v>
      </c>
    </row>
    <row r="1177" spans="1:8" x14ac:dyDescent="0.2">
      <c r="A1177" t="s">
        <v>5</v>
      </c>
      <c r="B1177">
        <v>9256</v>
      </c>
      <c r="C1177">
        <v>2004</v>
      </c>
      <c r="D1177">
        <v>3</v>
      </c>
      <c r="E1177">
        <v>21</v>
      </c>
      <c r="G1177" s="11">
        <v>38067</v>
      </c>
      <c r="H1177" s="12">
        <f t="shared" si="18"/>
        <v>1.1307357622438592</v>
      </c>
    </row>
    <row r="1178" spans="1:8" x14ac:dyDescent="0.2">
      <c r="A1178" t="s">
        <v>5</v>
      </c>
      <c r="B1178">
        <v>9256</v>
      </c>
      <c r="C1178">
        <v>2004</v>
      </c>
      <c r="D1178">
        <v>3</v>
      </c>
      <c r="E1178">
        <v>22</v>
      </c>
      <c r="G1178" s="11">
        <v>38068</v>
      </c>
      <c r="H1178" s="12">
        <f t="shared" si="18"/>
        <v>1.1294214547096741</v>
      </c>
    </row>
    <row r="1179" spans="1:8" x14ac:dyDescent="0.2">
      <c r="A1179" t="s">
        <v>5</v>
      </c>
      <c r="B1179">
        <v>9256</v>
      </c>
      <c r="C1179">
        <v>2004</v>
      </c>
      <c r="D1179">
        <v>3</v>
      </c>
      <c r="E1179">
        <v>23</v>
      </c>
      <c r="G1179" s="11">
        <v>38069</v>
      </c>
      <c r="H1179" s="12">
        <f t="shared" si="18"/>
        <v>1.1280691452009382</v>
      </c>
    </row>
    <row r="1180" spans="1:8" x14ac:dyDescent="0.2">
      <c r="A1180" t="s">
        <v>5</v>
      </c>
      <c r="B1180">
        <v>9256</v>
      </c>
      <c r="C1180">
        <v>2004</v>
      </c>
      <c r="D1180">
        <v>3</v>
      </c>
      <c r="E1180">
        <v>24</v>
      </c>
      <c r="G1180" s="11">
        <v>38070</v>
      </c>
      <c r="H1180" s="12">
        <f t="shared" si="18"/>
        <v>1.1266792338877911</v>
      </c>
    </row>
    <row r="1181" spans="1:8" x14ac:dyDescent="0.2">
      <c r="A1181" t="s">
        <v>5</v>
      </c>
      <c r="B1181">
        <v>9256</v>
      </c>
      <c r="C1181">
        <v>2004</v>
      </c>
      <c r="D1181">
        <v>3</v>
      </c>
      <c r="E1181">
        <v>25</v>
      </c>
      <c r="G1181" s="11">
        <v>38071</v>
      </c>
      <c r="H1181" s="12">
        <f t="shared" si="18"/>
        <v>1.1252521320673523</v>
      </c>
    </row>
    <row r="1182" spans="1:8" x14ac:dyDescent="0.2">
      <c r="A1182" t="s">
        <v>5</v>
      </c>
      <c r="B1182">
        <v>9256</v>
      </c>
      <c r="C1182">
        <v>2004</v>
      </c>
      <c r="D1182">
        <v>3</v>
      </c>
      <c r="E1182">
        <v>26</v>
      </c>
      <c r="G1182" s="11">
        <v>38072</v>
      </c>
      <c r="H1182" s="12">
        <f t="shared" si="18"/>
        <v>1.1237882620420101</v>
      </c>
    </row>
    <row r="1183" spans="1:8" x14ac:dyDescent="0.2">
      <c r="A1183" t="s">
        <v>5</v>
      </c>
      <c r="B1183">
        <v>9256</v>
      </c>
      <c r="C1183">
        <v>2004</v>
      </c>
      <c r="D1183">
        <v>3</v>
      </c>
      <c r="E1183">
        <v>27</v>
      </c>
      <c r="G1183" s="11">
        <v>38073</v>
      </c>
      <c r="H1183" s="12">
        <f t="shared" si="18"/>
        <v>1.1222880569944564</v>
      </c>
    </row>
    <row r="1184" spans="1:8" x14ac:dyDescent="0.2">
      <c r="A1184" t="s">
        <v>5</v>
      </c>
      <c r="B1184">
        <v>9256</v>
      </c>
      <c r="C1184">
        <v>2004</v>
      </c>
      <c r="D1184">
        <v>3</v>
      </c>
      <c r="E1184">
        <v>28</v>
      </c>
      <c r="G1184" s="11">
        <v>38074</v>
      </c>
      <c r="H1184" s="12">
        <f t="shared" si="18"/>
        <v>1.1207519608595009</v>
      </c>
    </row>
    <row r="1185" spans="1:8" x14ac:dyDescent="0.2">
      <c r="A1185" t="s">
        <v>5</v>
      </c>
      <c r="B1185">
        <v>9256</v>
      </c>
      <c r="C1185">
        <v>2004</v>
      </c>
      <c r="D1185">
        <v>3</v>
      </c>
      <c r="E1185">
        <v>29</v>
      </c>
      <c r="G1185" s="11">
        <v>38075</v>
      </c>
      <c r="H1185" s="12">
        <f t="shared" si="18"/>
        <v>1.1191804281927034</v>
      </c>
    </row>
    <row r="1186" spans="1:8" x14ac:dyDescent="0.2">
      <c r="A1186" t="s">
        <v>5</v>
      </c>
      <c r="B1186">
        <v>9256</v>
      </c>
      <c r="C1186">
        <v>2004</v>
      </c>
      <c r="D1186">
        <v>3</v>
      </c>
      <c r="E1186">
        <v>30</v>
      </c>
      <c r="G1186" s="11">
        <v>38076</v>
      </c>
      <c r="H1186" s="12">
        <f t="shared" si="18"/>
        <v>1.1175739240358635</v>
      </c>
    </row>
    <row r="1187" spans="1:8" x14ac:dyDescent="0.2">
      <c r="A1187" t="s">
        <v>5</v>
      </c>
      <c r="B1187">
        <v>9256</v>
      </c>
      <c r="C1187">
        <v>2004</v>
      </c>
      <c r="D1187">
        <v>3</v>
      </c>
      <c r="E1187">
        <v>31</v>
      </c>
      <c r="G1187" s="11">
        <v>38077</v>
      </c>
      <c r="H1187" s="12">
        <f t="shared" si="18"/>
        <v>1.1159329237794073</v>
      </c>
    </row>
    <row r="1188" spans="1:8" x14ac:dyDescent="0.2">
      <c r="A1188" t="s">
        <v>5</v>
      </c>
      <c r="B1188">
        <v>9256</v>
      </c>
      <c r="C1188">
        <v>2004</v>
      </c>
      <c r="D1188">
        <v>4</v>
      </c>
      <c r="E1188">
        <v>1</v>
      </c>
      <c r="G1188" s="11">
        <v>38078</v>
      </c>
      <c r="H1188" s="12">
        <f t="shared" si="18"/>
        <v>1.115200080058744</v>
      </c>
    </row>
    <row r="1189" spans="1:8" x14ac:dyDescent="0.2">
      <c r="A1189" t="s">
        <v>5</v>
      </c>
      <c r="B1189">
        <v>9256</v>
      </c>
      <c r="C1189">
        <v>2004</v>
      </c>
      <c r="D1189">
        <v>4</v>
      </c>
      <c r="E1189">
        <v>2</v>
      </c>
      <c r="G1189" s="11">
        <v>38079</v>
      </c>
      <c r="H1189" s="12">
        <f t="shared" si="18"/>
        <v>1.1135102611165231</v>
      </c>
    </row>
    <row r="1190" spans="1:8" x14ac:dyDescent="0.2">
      <c r="A1190" t="s">
        <v>5</v>
      </c>
      <c r="B1190">
        <v>9256</v>
      </c>
      <c r="C1190">
        <v>2004</v>
      </c>
      <c r="D1190">
        <v>4</v>
      </c>
      <c r="E1190">
        <v>3</v>
      </c>
      <c r="G1190" s="11">
        <v>38080</v>
      </c>
      <c r="H1190" s="12">
        <f t="shared" si="18"/>
        <v>1.1117871485779212</v>
      </c>
    </row>
    <row r="1191" spans="1:8" x14ac:dyDescent="0.2">
      <c r="A1191" t="s">
        <v>5</v>
      </c>
      <c r="B1191">
        <v>9256</v>
      </c>
      <c r="C1191">
        <v>2004</v>
      </c>
      <c r="D1191">
        <v>4</v>
      </c>
      <c r="E1191">
        <v>4</v>
      </c>
      <c r="G1191" s="11">
        <v>38081</v>
      </c>
      <c r="H1191" s="12">
        <f t="shared" si="18"/>
        <v>1.1100312523396614</v>
      </c>
    </row>
    <row r="1192" spans="1:8" x14ac:dyDescent="0.2">
      <c r="A1192" t="s">
        <v>5</v>
      </c>
      <c r="B1192">
        <v>9256</v>
      </c>
      <c r="C1192">
        <v>2004</v>
      </c>
      <c r="D1192">
        <v>4</v>
      </c>
      <c r="E1192">
        <v>5</v>
      </c>
      <c r="G1192" s="11">
        <v>38082</v>
      </c>
      <c r="H1192" s="12">
        <f t="shared" si="18"/>
        <v>1.1082430919996904</v>
      </c>
    </row>
    <row r="1193" spans="1:8" x14ac:dyDescent="0.2">
      <c r="A1193" t="s">
        <v>5</v>
      </c>
      <c r="B1193">
        <v>9256</v>
      </c>
      <c r="C1193">
        <v>2004</v>
      </c>
      <c r="D1193">
        <v>4</v>
      </c>
      <c r="E1193">
        <v>6</v>
      </c>
      <c r="G1193" s="11">
        <v>38083</v>
      </c>
      <c r="H1193" s="12">
        <f t="shared" si="18"/>
        <v>1.106423196703421</v>
      </c>
    </row>
    <row r="1194" spans="1:8" x14ac:dyDescent="0.2">
      <c r="A1194" t="s">
        <v>5</v>
      </c>
      <c r="B1194">
        <v>9256</v>
      </c>
      <c r="C1194">
        <v>2004</v>
      </c>
      <c r="D1194">
        <v>4</v>
      </c>
      <c r="E1194">
        <v>7</v>
      </c>
      <c r="G1194" s="11">
        <v>38084</v>
      </c>
      <c r="H1194" s="12">
        <f t="shared" si="18"/>
        <v>1.1045721049871511</v>
      </c>
    </row>
    <row r="1195" spans="1:8" x14ac:dyDescent="0.2">
      <c r="A1195" t="s">
        <v>5</v>
      </c>
      <c r="B1195">
        <v>9256</v>
      </c>
      <c r="C1195">
        <v>2004</v>
      </c>
      <c r="D1195">
        <v>4</v>
      </c>
      <c r="E1195">
        <v>8</v>
      </c>
      <c r="G1195" s="11">
        <v>38085</v>
      </c>
      <c r="H1195" s="12">
        <f t="shared" si="18"/>
        <v>1.1026903646187007</v>
      </c>
    </row>
    <row r="1196" spans="1:8" x14ac:dyDescent="0.2">
      <c r="A1196" t="s">
        <v>5</v>
      </c>
      <c r="B1196">
        <v>9256</v>
      </c>
      <c r="C1196">
        <v>2004</v>
      </c>
      <c r="D1196">
        <v>4</v>
      </c>
      <c r="E1196">
        <v>9</v>
      </c>
      <c r="G1196" s="11">
        <v>38086</v>
      </c>
      <c r="H1196" s="12">
        <f t="shared" si="18"/>
        <v>1.1007785324353185</v>
      </c>
    </row>
    <row r="1197" spans="1:8" x14ac:dyDescent="0.2">
      <c r="A1197" t="s">
        <v>5</v>
      </c>
      <c r="B1197">
        <v>9256</v>
      </c>
      <c r="C1197">
        <v>2004</v>
      </c>
      <c r="D1197">
        <v>4</v>
      </c>
      <c r="E1197">
        <v>10</v>
      </c>
      <c r="G1197" s="11">
        <v>38087</v>
      </c>
      <c r="H1197" s="12">
        <f t="shared" si="18"/>
        <v>1.0988371741789067</v>
      </c>
    </row>
    <row r="1198" spans="1:8" x14ac:dyDescent="0.2">
      <c r="A1198" t="s">
        <v>5</v>
      </c>
      <c r="B1198">
        <v>9256</v>
      </c>
      <c r="C1198">
        <v>2004</v>
      </c>
      <c r="D1198">
        <v>4</v>
      </c>
      <c r="E1198">
        <v>11</v>
      </c>
      <c r="G1198" s="11">
        <v>38088</v>
      </c>
      <c r="H1198" s="12">
        <f t="shared" si="18"/>
        <v>1.0968668643286066</v>
      </c>
    </row>
    <row r="1199" spans="1:8" x14ac:dyDescent="0.2">
      <c r="A1199" t="s">
        <v>5</v>
      </c>
      <c r="B1199">
        <v>9256</v>
      </c>
      <c r="C1199">
        <v>2004</v>
      </c>
      <c r="D1199">
        <v>4</v>
      </c>
      <c r="E1199">
        <v>12</v>
      </c>
      <c r="G1199" s="11">
        <v>38089</v>
      </c>
      <c r="H1199" s="12">
        <f t="shared" si="18"/>
        <v>1.0948681859308023</v>
      </c>
    </row>
    <row r="1200" spans="1:8" x14ac:dyDescent="0.2">
      <c r="A1200" t="s">
        <v>5</v>
      </c>
      <c r="B1200">
        <v>9256</v>
      </c>
      <c r="C1200">
        <v>2004</v>
      </c>
      <c r="D1200">
        <v>4</v>
      </c>
      <c r="E1200">
        <v>13</v>
      </c>
      <c r="G1200" s="11">
        <v>38090</v>
      </c>
      <c r="H1200" s="12">
        <f t="shared" si="18"/>
        <v>1.0928417304265869</v>
      </c>
    </row>
    <row r="1201" spans="1:8" x14ac:dyDescent="0.2">
      <c r="A1201" t="s">
        <v>5</v>
      </c>
      <c r="B1201">
        <v>9256</v>
      </c>
      <c r="C1201">
        <v>2004</v>
      </c>
      <c r="D1201">
        <v>4</v>
      </c>
      <c r="E1201">
        <v>14</v>
      </c>
      <c r="G1201" s="11">
        <v>38091</v>
      </c>
      <c r="H1201" s="12">
        <f t="shared" si="18"/>
        <v>1.090788097476747</v>
      </c>
    </row>
    <row r="1202" spans="1:8" x14ac:dyDescent="0.2">
      <c r="A1202" t="s">
        <v>5</v>
      </c>
      <c r="B1202">
        <v>9256</v>
      </c>
      <c r="C1202">
        <v>2004</v>
      </c>
      <c r="D1202">
        <v>4</v>
      </c>
      <c r="E1202">
        <v>15</v>
      </c>
      <c r="G1202" s="11">
        <v>38092</v>
      </c>
      <c r="H1202" s="12">
        <f t="shared" si="18"/>
        <v>1.0887078947843123</v>
      </c>
    </row>
    <row r="1203" spans="1:8" x14ac:dyDescent="0.2">
      <c r="A1203" t="s">
        <v>5</v>
      </c>
      <c r="B1203">
        <v>9256</v>
      </c>
      <c r="C1203">
        <v>2004</v>
      </c>
      <c r="D1203">
        <v>4</v>
      </c>
      <c r="E1203">
        <v>16</v>
      </c>
      <c r="G1203" s="11">
        <v>38093</v>
      </c>
      <c r="H1203" s="12">
        <f t="shared" si="18"/>
        <v>1.0866017379147266</v>
      </c>
    </row>
    <row r="1204" spans="1:8" x14ac:dyDescent="0.2">
      <c r="A1204" t="s">
        <v>5</v>
      </c>
      <c r="B1204">
        <v>9256</v>
      </c>
      <c r="C1204">
        <v>2004</v>
      </c>
      <c r="D1204">
        <v>4</v>
      </c>
      <c r="E1204">
        <v>17</v>
      </c>
      <c r="G1204" s="11">
        <v>38094</v>
      </c>
      <c r="H1204" s="12">
        <f t="shared" si="18"/>
        <v>1.0844702501136922</v>
      </c>
    </row>
    <row r="1205" spans="1:8" x14ac:dyDescent="0.2">
      <c r="A1205" t="s">
        <v>5</v>
      </c>
      <c r="B1205">
        <v>9256</v>
      </c>
      <c r="C1205">
        <v>2004</v>
      </c>
      <c r="D1205">
        <v>4</v>
      </c>
      <c r="E1205">
        <v>18</v>
      </c>
      <c r="G1205" s="11">
        <v>38095</v>
      </c>
      <c r="H1205" s="12">
        <f t="shared" si="18"/>
        <v>1.0823140621227418</v>
      </c>
    </row>
    <row r="1206" spans="1:8" x14ac:dyDescent="0.2">
      <c r="A1206" t="s">
        <v>5</v>
      </c>
      <c r="B1206">
        <v>9256</v>
      </c>
      <c r="C1206">
        <v>2004</v>
      </c>
      <c r="D1206">
        <v>4</v>
      </c>
      <c r="E1206">
        <v>19</v>
      </c>
      <c r="G1206" s="11">
        <v>38096</v>
      </c>
      <c r="H1206" s="12">
        <f t="shared" si="18"/>
        <v>1.0801338119925923</v>
      </c>
    </row>
    <row r="1207" spans="1:8" x14ac:dyDescent="0.2">
      <c r="A1207" t="s">
        <v>5</v>
      </c>
      <c r="B1207">
        <v>9256</v>
      </c>
      <c r="C1207">
        <v>2004</v>
      </c>
      <c r="D1207">
        <v>4</v>
      </c>
      <c r="E1207">
        <v>20</v>
      </c>
      <c r="G1207" s="11">
        <v>38097</v>
      </c>
      <c r="H1207" s="12">
        <f t="shared" si="18"/>
        <v>1.077930144894333</v>
      </c>
    </row>
    <row r="1208" spans="1:8" x14ac:dyDescent="0.2">
      <c r="A1208" t="s">
        <v>5</v>
      </c>
      <c r="B1208">
        <v>9256</v>
      </c>
      <c r="C1208">
        <v>2004</v>
      </c>
      <c r="D1208">
        <v>4</v>
      </c>
      <c r="E1208">
        <v>21</v>
      </c>
      <c r="G1208" s="11">
        <v>38098</v>
      </c>
      <c r="H1208" s="12">
        <f t="shared" si="18"/>
        <v>1.0757037129285132</v>
      </c>
    </row>
    <row r="1209" spans="1:8" x14ac:dyDescent="0.2">
      <c r="A1209" t="s">
        <v>5</v>
      </c>
      <c r="B1209">
        <v>9256</v>
      </c>
      <c r="C1209">
        <v>2004</v>
      </c>
      <c r="D1209">
        <v>4</v>
      </c>
      <c r="E1209">
        <v>22</v>
      </c>
      <c r="G1209" s="11">
        <v>38099</v>
      </c>
      <c r="H1209" s="12">
        <f t="shared" si="18"/>
        <v>1.0734551749321699</v>
      </c>
    </row>
    <row r="1210" spans="1:8" x14ac:dyDescent="0.2">
      <c r="A1210" t="s">
        <v>5</v>
      </c>
      <c r="B1210">
        <v>9256</v>
      </c>
      <c r="C1210">
        <v>2004</v>
      </c>
      <c r="D1210">
        <v>4</v>
      </c>
      <c r="E1210">
        <v>23</v>
      </c>
      <c r="G1210" s="11">
        <v>38100</v>
      </c>
      <c r="H1210" s="12">
        <f t="shared" si="18"/>
        <v>1.071185196283873</v>
      </c>
    </row>
    <row r="1211" spans="1:8" x14ac:dyDescent="0.2">
      <c r="A1211" t="s">
        <v>5</v>
      </c>
      <c r="B1211">
        <v>9256</v>
      </c>
      <c r="C1211">
        <v>2004</v>
      </c>
      <c r="D1211">
        <v>4</v>
      </c>
      <c r="E1211">
        <v>24</v>
      </c>
      <c r="G1211" s="11">
        <v>38101</v>
      </c>
      <c r="H1211" s="12">
        <f t="shared" si="18"/>
        <v>1.0688944487068244</v>
      </c>
    </row>
    <row r="1212" spans="1:8" x14ac:dyDescent="0.2">
      <c r="A1212" t="s">
        <v>5</v>
      </c>
      <c r="B1212">
        <v>9256</v>
      </c>
      <c r="C1212">
        <v>2004</v>
      </c>
      <c r="D1212">
        <v>4</v>
      </c>
      <c r="E1212">
        <v>25</v>
      </c>
      <c r="G1212" s="11">
        <v>38102</v>
      </c>
      <c r="H1212" s="12">
        <f t="shared" si="18"/>
        <v>1.0665836100700867</v>
      </c>
    </row>
    <row r="1213" spans="1:8" x14ac:dyDescent="0.2">
      <c r="A1213" t="s">
        <v>5</v>
      </c>
      <c r="B1213">
        <v>9256</v>
      </c>
      <c r="C1213">
        <v>2004</v>
      </c>
      <c r="D1213">
        <v>4</v>
      </c>
      <c r="E1213">
        <v>26</v>
      </c>
      <c r="G1213" s="11">
        <v>38103</v>
      </c>
      <c r="H1213" s="12">
        <f t="shared" si="18"/>
        <v>1.0642533641879903</v>
      </c>
    </row>
    <row r="1214" spans="1:8" x14ac:dyDescent="0.2">
      <c r="A1214" t="s">
        <v>5</v>
      </c>
      <c r="B1214">
        <v>9256</v>
      </c>
      <c r="C1214">
        <v>2004</v>
      </c>
      <c r="D1214">
        <v>4</v>
      </c>
      <c r="E1214">
        <v>27</v>
      </c>
      <c r="G1214" s="11">
        <v>38104</v>
      </c>
      <c r="H1214" s="12">
        <f t="shared" si="18"/>
        <v>1.0619044006177822</v>
      </c>
    </row>
    <row r="1215" spans="1:8" x14ac:dyDescent="0.2">
      <c r="A1215" t="s">
        <v>5</v>
      </c>
      <c r="B1215">
        <v>9256</v>
      </c>
      <c r="C1215">
        <v>2004</v>
      </c>
      <c r="D1215">
        <v>4</v>
      </c>
      <c r="E1215">
        <v>28</v>
      </c>
      <c r="G1215" s="11">
        <v>38105</v>
      </c>
      <c r="H1215" s="12">
        <f t="shared" si="18"/>
        <v>1.0595374144555736</v>
      </c>
    </row>
    <row r="1216" spans="1:8" x14ac:dyDescent="0.2">
      <c r="A1216" t="s">
        <v>5</v>
      </c>
      <c r="B1216">
        <v>9256</v>
      </c>
      <c r="C1216">
        <v>2004</v>
      </c>
      <c r="D1216">
        <v>4</v>
      </c>
      <c r="E1216">
        <v>29</v>
      </c>
      <c r="G1216" s="11">
        <v>38106</v>
      </c>
      <c r="H1216" s="12">
        <f t="shared" si="18"/>
        <v>1.0571531061306512</v>
      </c>
    </row>
    <row r="1217" spans="1:8" x14ac:dyDescent="0.2">
      <c r="A1217" t="s">
        <v>5</v>
      </c>
      <c r="B1217">
        <v>9256</v>
      </c>
      <c r="C1217">
        <v>2004</v>
      </c>
      <c r="D1217">
        <v>4</v>
      </c>
      <c r="E1217">
        <v>30</v>
      </c>
      <c r="G1217" s="11">
        <v>38107</v>
      </c>
      <c r="H1217" s="12">
        <f t="shared" si="18"/>
        <v>1.0547521811982081</v>
      </c>
    </row>
    <row r="1218" spans="1:8" x14ac:dyDescent="0.2">
      <c r="A1218" t="s">
        <v>5</v>
      </c>
      <c r="B1218">
        <v>9256</v>
      </c>
      <c r="C1218">
        <v>2004</v>
      </c>
      <c r="D1218">
        <v>5</v>
      </c>
      <c r="E1218">
        <v>1</v>
      </c>
      <c r="G1218" s="11">
        <v>38108</v>
      </c>
      <c r="H1218" s="12">
        <f t="shared" si="18"/>
        <v>1.0512670895085447</v>
      </c>
    </row>
    <row r="1219" spans="1:8" x14ac:dyDescent="0.2">
      <c r="A1219" t="s">
        <v>5</v>
      </c>
      <c r="B1219">
        <v>9256</v>
      </c>
      <c r="C1219">
        <v>2004</v>
      </c>
      <c r="D1219">
        <v>5</v>
      </c>
      <c r="E1219">
        <v>2</v>
      </c>
      <c r="G1219" s="11">
        <v>38109</v>
      </c>
      <c r="H1219" s="12">
        <f t="shared" si="18"/>
        <v>1.048828611198942</v>
      </c>
    </row>
    <row r="1220" spans="1:8" x14ac:dyDescent="0.2">
      <c r="A1220" t="s">
        <v>5</v>
      </c>
      <c r="B1220">
        <v>9256</v>
      </c>
      <c r="C1220">
        <v>2004</v>
      </c>
      <c r="D1220">
        <v>5</v>
      </c>
      <c r="E1220">
        <v>3</v>
      </c>
      <c r="G1220" s="11">
        <v>38110</v>
      </c>
      <c r="H1220" s="12">
        <f t="shared" si="18"/>
        <v>1.046375979633797</v>
      </c>
    </row>
    <row r="1221" spans="1:8" x14ac:dyDescent="0.2">
      <c r="A1221" t="s">
        <v>5</v>
      </c>
      <c r="B1221">
        <v>9256</v>
      </c>
      <c r="C1221">
        <v>2004</v>
      </c>
      <c r="D1221">
        <v>5</v>
      </c>
      <c r="E1221">
        <v>4</v>
      </c>
      <c r="G1221" s="11">
        <v>38111</v>
      </c>
      <c r="H1221" s="12">
        <f t="shared" si="18"/>
        <v>1.043909920586249</v>
      </c>
    </row>
    <row r="1222" spans="1:8" x14ac:dyDescent="0.2">
      <c r="A1222" t="s">
        <v>5</v>
      </c>
      <c r="B1222">
        <v>9256</v>
      </c>
      <c r="C1222">
        <v>2004</v>
      </c>
      <c r="D1222">
        <v>5</v>
      </c>
      <c r="E1222">
        <v>5</v>
      </c>
      <c r="G1222" s="11">
        <v>38112</v>
      </c>
      <c r="H1222" s="12">
        <f t="shared" si="18"/>
        <v>1.0414311638028453</v>
      </c>
    </row>
    <row r="1223" spans="1:8" x14ac:dyDescent="0.2">
      <c r="A1223" t="s">
        <v>5</v>
      </c>
      <c r="B1223">
        <v>9256</v>
      </c>
      <c r="C1223">
        <v>2004</v>
      </c>
      <c r="D1223">
        <v>5</v>
      </c>
      <c r="E1223">
        <v>6</v>
      </c>
      <c r="G1223" s="11">
        <v>38113</v>
      </c>
      <c r="H1223" s="12">
        <f t="shared" si="18"/>
        <v>1.0389404427875975</v>
      </c>
    </row>
    <row r="1224" spans="1:8" x14ac:dyDescent="0.2">
      <c r="A1224" t="s">
        <v>5</v>
      </c>
      <c r="B1224">
        <v>9256</v>
      </c>
      <c r="C1224">
        <v>2004</v>
      </c>
      <c r="D1224">
        <v>5</v>
      </c>
      <c r="E1224">
        <v>7</v>
      </c>
      <c r="G1224" s="11">
        <v>38114</v>
      </c>
      <c r="H1224" s="12">
        <f t="shared" si="18"/>
        <v>1.0364384945849259</v>
      </c>
    </row>
    <row r="1225" spans="1:8" x14ac:dyDescent="0.2">
      <c r="A1225" t="s">
        <v>5</v>
      </c>
      <c r="B1225">
        <v>9256</v>
      </c>
      <c r="C1225">
        <v>2004</v>
      </c>
      <c r="D1225">
        <v>5</v>
      </c>
      <c r="E1225">
        <v>8</v>
      </c>
      <c r="G1225" s="11">
        <v>38115</v>
      </c>
      <c r="H1225" s="12">
        <f t="shared" si="18"/>
        <v>1.0339260595615558</v>
      </c>
    </row>
    <row r="1226" spans="1:8" x14ac:dyDescent="0.2">
      <c r="A1226" t="s">
        <v>5</v>
      </c>
      <c r="B1226">
        <v>9256</v>
      </c>
      <c r="C1226">
        <v>2004</v>
      </c>
      <c r="D1226">
        <v>5</v>
      </c>
      <c r="E1226">
        <v>9</v>
      </c>
      <c r="G1226" s="11">
        <v>38116</v>
      </c>
      <c r="H1226" s="12">
        <f t="shared" si="18"/>
        <v>1.0314038811874322</v>
      </c>
    </row>
    <row r="1227" spans="1:8" x14ac:dyDescent="0.2">
      <c r="A1227" t="s">
        <v>5</v>
      </c>
      <c r="B1227">
        <v>9256</v>
      </c>
      <c r="C1227">
        <v>2004</v>
      </c>
      <c r="D1227">
        <v>5</v>
      </c>
      <c r="E1227">
        <v>10</v>
      </c>
      <c r="G1227" s="11">
        <v>38117</v>
      </c>
      <c r="H1227" s="12">
        <f t="shared" si="18"/>
        <v>1.0288727058157137</v>
      </c>
    </row>
    <row r="1228" spans="1:8" x14ac:dyDescent="0.2">
      <c r="A1228" t="s">
        <v>5</v>
      </c>
      <c r="B1228">
        <v>9256</v>
      </c>
      <c r="C1228">
        <v>2004</v>
      </c>
      <c r="D1228">
        <v>5</v>
      </c>
      <c r="E1228">
        <v>11</v>
      </c>
      <c r="G1228" s="11">
        <v>38118</v>
      </c>
      <c r="H1228" s="12">
        <f t="shared" si="18"/>
        <v>1.0263332824619158</v>
      </c>
    </row>
    <row r="1229" spans="1:8" x14ac:dyDescent="0.2">
      <c r="A1229" t="s">
        <v>5</v>
      </c>
      <c r="B1229">
        <v>9256</v>
      </c>
      <c r="C1229">
        <v>2004</v>
      </c>
      <c r="D1229">
        <v>5</v>
      </c>
      <c r="E1229">
        <v>12</v>
      </c>
      <c r="G1229" s="11">
        <v>38119</v>
      </c>
      <c r="H1229" s="12">
        <f t="shared" ref="H1229:H1292" si="19">((1+$H$4*SIN($H$5* ((30.44*(D1229-1)+E1229)+$H$6)))*$H$3+$H$7)/1000</f>
        <v>1.0237863625822641</v>
      </c>
    </row>
    <row r="1230" spans="1:8" x14ac:dyDescent="0.2">
      <c r="A1230" t="s">
        <v>5</v>
      </c>
      <c r="B1230">
        <v>9256</v>
      </c>
      <c r="C1230">
        <v>2004</v>
      </c>
      <c r="D1230">
        <v>5</v>
      </c>
      <c r="E1230">
        <v>13</v>
      </c>
      <c r="G1230" s="11">
        <v>38120</v>
      </c>
      <c r="H1230" s="12">
        <f t="shared" si="19"/>
        <v>1.021232699851327</v>
      </c>
    </row>
    <row r="1231" spans="1:8" x14ac:dyDescent="0.2">
      <c r="A1231" t="s">
        <v>5</v>
      </c>
      <c r="B1231">
        <v>9256</v>
      </c>
      <c r="C1231">
        <v>2004</v>
      </c>
      <c r="D1231">
        <v>5</v>
      </c>
      <c r="E1231">
        <v>14</v>
      </c>
      <c r="G1231" s="11">
        <v>38121</v>
      </c>
      <c r="H1231" s="12">
        <f t="shared" si="19"/>
        <v>1.0186730499389909</v>
      </c>
    </row>
    <row r="1232" spans="1:8" x14ac:dyDescent="0.2">
      <c r="A1232" t="s">
        <v>5</v>
      </c>
      <c r="B1232">
        <v>9256</v>
      </c>
      <c r="C1232">
        <v>2004</v>
      </c>
      <c r="D1232">
        <v>5</v>
      </c>
      <c r="E1232">
        <v>15</v>
      </c>
      <c r="G1232" s="11">
        <v>38122</v>
      </c>
      <c r="H1232" s="12">
        <f t="shared" si="19"/>
        <v>1.016108170286846</v>
      </c>
    </row>
    <row r="1233" spans="1:8" x14ac:dyDescent="0.2">
      <c r="A1233" t="s">
        <v>5</v>
      </c>
      <c r="B1233">
        <v>9256</v>
      </c>
      <c r="C1233">
        <v>2004</v>
      </c>
      <c r="D1233">
        <v>5</v>
      </c>
      <c r="E1233">
        <v>16</v>
      </c>
      <c r="G1233" s="11">
        <v>38123</v>
      </c>
      <c r="H1233" s="12">
        <f t="shared" si="19"/>
        <v>1.013538819884046</v>
      </c>
    </row>
    <row r="1234" spans="1:8" x14ac:dyDescent="0.2">
      <c r="A1234" t="s">
        <v>5</v>
      </c>
      <c r="B1234">
        <v>9256</v>
      </c>
      <c r="C1234">
        <v>2004</v>
      </c>
      <c r="D1234">
        <v>5</v>
      </c>
      <c r="E1234">
        <v>17</v>
      </c>
      <c r="G1234" s="11">
        <v>38124</v>
      </c>
      <c r="H1234" s="12">
        <f t="shared" si="19"/>
        <v>1.0109657590427121</v>
      </c>
    </row>
    <row r="1235" spans="1:8" x14ac:dyDescent="0.2">
      <c r="A1235" t="s">
        <v>5</v>
      </c>
      <c r="B1235">
        <v>9256</v>
      </c>
      <c r="C1235">
        <v>2004</v>
      </c>
      <c r="D1235">
        <v>5</v>
      </c>
      <c r="E1235">
        <v>18</v>
      </c>
      <c r="G1235" s="11">
        <v>38125</v>
      </c>
      <c r="H1235" s="12">
        <f t="shared" si="19"/>
        <v>1.0083897491729439</v>
      </c>
    </row>
    <row r="1236" spans="1:8" x14ac:dyDescent="0.2">
      <c r="A1236" t="s">
        <v>5</v>
      </c>
      <c r="B1236">
        <v>9256</v>
      </c>
      <c r="C1236">
        <v>2004</v>
      </c>
      <c r="D1236">
        <v>5</v>
      </c>
      <c r="E1236">
        <v>19</v>
      </c>
      <c r="G1236" s="11">
        <v>38126</v>
      </c>
      <c r="H1236" s="12">
        <f t="shared" si="19"/>
        <v>1.0058115525575058</v>
      </c>
    </row>
    <row r="1237" spans="1:8" x14ac:dyDescent="0.2">
      <c r="A1237" t="s">
        <v>5</v>
      </c>
      <c r="B1237">
        <v>9256</v>
      </c>
      <c r="C1237">
        <v>2004</v>
      </c>
      <c r="D1237">
        <v>5</v>
      </c>
      <c r="E1237">
        <v>20</v>
      </c>
      <c r="G1237" s="11">
        <v>38127</v>
      </c>
      <c r="H1237" s="12">
        <f t="shared" si="19"/>
        <v>1.0032319321262555</v>
      </c>
    </row>
    <row r="1238" spans="1:8" x14ac:dyDescent="0.2">
      <c r="A1238" t="s">
        <v>5</v>
      </c>
      <c r="B1238">
        <v>9256</v>
      </c>
      <c r="C1238">
        <v>2004</v>
      </c>
      <c r="D1238">
        <v>5</v>
      </c>
      <c r="E1238">
        <v>21</v>
      </c>
      <c r="G1238" s="11">
        <v>38128</v>
      </c>
      <c r="H1238" s="12">
        <f t="shared" si="19"/>
        <v>1.0006516512303807</v>
      </c>
    </row>
    <row r="1239" spans="1:8" x14ac:dyDescent="0.2">
      <c r="A1239" t="s">
        <v>5</v>
      </c>
      <c r="B1239">
        <v>9256</v>
      </c>
      <c r="C1239">
        <v>2004</v>
      </c>
      <c r="D1239">
        <v>5</v>
      </c>
      <c r="E1239">
        <v>22</v>
      </c>
      <c r="G1239" s="11">
        <v>38129</v>
      </c>
      <c r="H1239" s="12">
        <f t="shared" si="19"/>
        <v>0.99807147341651115</v>
      </c>
    </row>
    <row r="1240" spans="1:8" x14ac:dyDescent="0.2">
      <c r="A1240" t="s">
        <v>5</v>
      </c>
      <c r="B1240">
        <v>9256</v>
      </c>
      <c r="C1240">
        <v>2004</v>
      </c>
      <c r="D1240">
        <v>5</v>
      </c>
      <c r="E1240">
        <v>23</v>
      </c>
      <c r="G1240" s="11">
        <v>38130</v>
      </c>
      <c r="H1240" s="12">
        <f t="shared" si="19"/>
        <v>0.99549216220077308</v>
      </c>
    </row>
    <row r="1241" spans="1:8" x14ac:dyDescent="0.2">
      <c r="A1241" t="s">
        <v>5</v>
      </c>
      <c r="B1241">
        <v>9256</v>
      </c>
      <c r="C1241">
        <v>2004</v>
      </c>
      <c r="D1241">
        <v>5</v>
      </c>
      <c r="E1241">
        <v>24</v>
      </c>
      <c r="G1241" s="11">
        <v>38131</v>
      </c>
      <c r="H1241" s="12">
        <f t="shared" si="19"/>
        <v>0.9929144808428525</v>
      </c>
    </row>
    <row r="1242" spans="1:8" x14ac:dyDescent="0.2">
      <c r="A1242" t="s">
        <v>5</v>
      </c>
      <c r="B1242">
        <v>9256</v>
      </c>
      <c r="C1242">
        <v>2004</v>
      </c>
      <c r="D1242">
        <v>5</v>
      </c>
      <c r="E1242">
        <v>25</v>
      </c>
      <c r="G1242" s="11">
        <v>38132</v>
      </c>
      <c r="H1242" s="12">
        <f t="shared" si="19"/>
        <v>0.99033919212013388</v>
      </c>
    </row>
    <row r="1243" spans="1:8" x14ac:dyDescent="0.2">
      <c r="A1243" t="s">
        <v>5</v>
      </c>
      <c r="B1243">
        <v>9256</v>
      </c>
      <c r="C1243">
        <v>2004</v>
      </c>
      <c r="D1243">
        <v>5</v>
      </c>
      <c r="E1243">
        <v>26</v>
      </c>
      <c r="G1243" s="11">
        <v>38133</v>
      </c>
      <c r="H1243" s="12">
        <f t="shared" si="19"/>
        <v>0.98776705810198306</v>
      </c>
    </row>
    <row r="1244" spans="1:8" x14ac:dyDescent="0.2">
      <c r="A1244" t="s">
        <v>5</v>
      </c>
      <c r="B1244">
        <v>9256</v>
      </c>
      <c r="C1244">
        <v>2004</v>
      </c>
      <c r="D1244">
        <v>5</v>
      </c>
      <c r="E1244">
        <v>27</v>
      </c>
      <c r="G1244" s="11">
        <v>38134</v>
      </c>
      <c r="H1244" s="12">
        <f t="shared" si="19"/>
        <v>0.98519883992423718</v>
      </c>
    </row>
    <row r="1245" spans="1:8" x14ac:dyDescent="0.2">
      <c r="A1245" t="s">
        <v>5</v>
      </c>
      <c r="B1245">
        <v>9256</v>
      </c>
      <c r="C1245">
        <v>2004</v>
      </c>
      <c r="D1245">
        <v>5</v>
      </c>
      <c r="E1245">
        <v>28</v>
      </c>
      <c r="G1245" s="11">
        <v>38135</v>
      </c>
      <c r="H1245" s="12">
        <f t="shared" si="19"/>
        <v>0.98263529756397405</v>
      </c>
    </row>
    <row r="1246" spans="1:8" x14ac:dyDescent="0.2">
      <c r="A1246" t="s">
        <v>5</v>
      </c>
      <c r="B1246">
        <v>9256</v>
      </c>
      <c r="C1246">
        <v>2004</v>
      </c>
      <c r="D1246">
        <v>5</v>
      </c>
      <c r="E1246">
        <v>29</v>
      </c>
      <c r="G1246" s="11">
        <v>38136</v>
      </c>
      <c r="H1246" s="12">
        <f t="shared" si="19"/>
        <v>0.98007718961462154</v>
      </c>
    </row>
    <row r="1247" spans="1:8" x14ac:dyDescent="0.2">
      <c r="A1247" t="s">
        <v>5</v>
      </c>
      <c r="B1247">
        <v>9256</v>
      </c>
      <c r="C1247">
        <v>2004</v>
      </c>
      <c r="D1247">
        <v>5</v>
      </c>
      <c r="E1247">
        <v>30</v>
      </c>
      <c r="G1247" s="11">
        <v>38137</v>
      </c>
      <c r="H1247" s="12">
        <f t="shared" si="19"/>
        <v>0.97752527306147741</v>
      </c>
    </row>
    <row r="1248" spans="1:8" x14ac:dyDescent="0.2">
      <c r="A1248" t="s">
        <v>5</v>
      </c>
      <c r="B1248">
        <v>9256</v>
      </c>
      <c r="C1248">
        <v>2004</v>
      </c>
      <c r="D1248">
        <v>5</v>
      </c>
      <c r="E1248">
        <v>31</v>
      </c>
      <c r="G1248" s="11">
        <v>38138</v>
      </c>
      <c r="H1248" s="12">
        <f t="shared" si="19"/>
        <v>0.97498030305770655</v>
      </c>
    </row>
    <row r="1249" spans="1:8" x14ac:dyDescent="0.2">
      <c r="A1249" t="s">
        <v>5</v>
      </c>
      <c r="B1249">
        <v>9256</v>
      </c>
      <c r="C1249">
        <v>2004</v>
      </c>
      <c r="D1249">
        <v>6</v>
      </c>
      <c r="E1249">
        <v>1</v>
      </c>
      <c r="G1249" s="11">
        <v>38139</v>
      </c>
      <c r="H1249" s="12">
        <f t="shared" si="19"/>
        <v>0.97386291104870715</v>
      </c>
    </row>
    <row r="1250" spans="1:8" x14ac:dyDescent="0.2">
      <c r="A1250" t="s">
        <v>5</v>
      </c>
      <c r="B1250">
        <v>9256</v>
      </c>
      <c r="C1250">
        <v>2004</v>
      </c>
      <c r="D1250">
        <v>6</v>
      </c>
      <c r="E1250">
        <v>2</v>
      </c>
      <c r="G1250" s="11">
        <v>38140</v>
      </c>
      <c r="H1250" s="12">
        <f t="shared" si="19"/>
        <v>0.97132926653879081</v>
      </c>
    </row>
    <row r="1251" spans="1:8" x14ac:dyDescent="0.2">
      <c r="A1251" t="s">
        <v>5</v>
      </c>
      <c r="B1251">
        <v>9256</v>
      </c>
      <c r="C1251">
        <v>2004</v>
      </c>
      <c r="D1251">
        <v>6</v>
      </c>
      <c r="E1251">
        <v>3</v>
      </c>
      <c r="G1251" s="11">
        <v>38141</v>
      </c>
      <c r="H1251" s="12">
        <f t="shared" si="19"/>
        <v>0.96880440207626173</v>
      </c>
    </row>
    <row r="1252" spans="1:8" x14ac:dyDescent="0.2">
      <c r="A1252" t="s">
        <v>5</v>
      </c>
      <c r="B1252">
        <v>9256</v>
      </c>
      <c r="C1252">
        <v>2004</v>
      </c>
      <c r="D1252">
        <v>6</v>
      </c>
      <c r="E1252">
        <v>4</v>
      </c>
      <c r="G1252" s="11">
        <v>38142</v>
      </c>
      <c r="H1252" s="12">
        <f t="shared" si="19"/>
        <v>0.96628906480913568</v>
      </c>
    </row>
    <row r="1253" spans="1:8" x14ac:dyDescent="0.2">
      <c r="A1253" t="s">
        <v>5</v>
      </c>
      <c r="B1253">
        <v>9256</v>
      </c>
      <c r="C1253">
        <v>2004</v>
      </c>
      <c r="D1253">
        <v>6</v>
      </c>
      <c r="E1253">
        <v>5</v>
      </c>
      <c r="G1253" s="11">
        <v>38143</v>
      </c>
      <c r="H1253" s="12">
        <f t="shared" si="19"/>
        <v>0.96378399906617773</v>
      </c>
    </row>
    <row r="1254" spans="1:8" x14ac:dyDescent="0.2">
      <c r="A1254" t="s">
        <v>5</v>
      </c>
      <c r="B1254">
        <v>9256</v>
      </c>
      <c r="C1254">
        <v>2004</v>
      </c>
      <c r="D1254">
        <v>6</v>
      </c>
      <c r="E1254">
        <v>6</v>
      </c>
      <c r="G1254" s="11">
        <v>38144</v>
      </c>
      <c r="H1254" s="12">
        <f t="shared" si="19"/>
        <v>0.9612899461366442</v>
      </c>
    </row>
    <row r="1255" spans="1:8" x14ac:dyDescent="0.2">
      <c r="A1255" t="s">
        <v>5</v>
      </c>
      <c r="B1255">
        <v>9256</v>
      </c>
      <c r="C1255">
        <v>2004</v>
      </c>
      <c r="D1255">
        <v>6</v>
      </c>
      <c r="E1255">
        <v>7</v>
      </c>
      <c r="G1255" s="11">
        <v>38145</v>
      </c>
      <c r="H1255" s="12">
        <f t="shared" si="19"/>
        <v>0.958807644050922</v>
      </c>
    </row>
    <row r="1256" spans="1:8" x14ac:dyDescent="0.2">
      <c r="A1256" t="s">
        <v>5</v>
      </c>
      <c r="B1256">
        <v>9256</v>
      </c>
      <c r="C1256">
        <v>2004</v>
      </c>
      <c r="D1256">
        <v>6</v>
      </c>
      <c r="E1256">
        <v>8</v>
      </c>
      <c r="G1256" s="11">
        <v>38146</v>
      </c>
      <c r="H1256" s="12">
        <f t="shared" si="19"/>
        <v>0.95633782736213491</v>
      </c>
    </row>
    <row r="1257" spans="1:8" x14ac:dyDescent="0.2">
      <c r="A1257" t="s">
        <v>5</v>
      </c>
      <c r="B1257">
        <v>9256</v>
      </c>
      <c r="C1257">
        <v>2004</v>
      </c>
      <c r="D1257">
        <v>6</v>
      </c>
      <c r="E1257">
        <v>9</v>
      </c>
      <c r="G1257" s="11">
        <v>38147</v>
      </c>
      <c r="H1257" s="12">
        <f t="shared" si="19"/>
        <v>0.95388122692877664</v>
      </c>
    </row>
    <row r="1258" spans="1:8" x14ac:dyDescent="0.2">
      <c r="A1258" t="s">
        <v>5</v>
      </c>
      <c r="B1258">
        <v>9256</v>
      </c>
      <c r="C1258">
        <v>2004</v>
      </c>
      <c r="D1258">
        <v>6</v>
      </c>
      <c r="E1258">
        <v>10</v>
      </c>
      <c r="G1258" s="11">
        <v>38148</v>
      </c>
      <c r="H1258" s="12">
        <f t="shared" si="19"/>
        <v>0.95143856969843832</v>
      </c>
    </row>
    <row r="1259" spans="1:8" x14ac:dyDescent="0.2">
      <c r="A1259" t="s">
        <v>5</v>
      </c>
      <c r="B1259">
        <v>9256</v>
      </c>
      <c r="C1259">
        <v>2004</v>
      </c>
      <c r="D1259">
        <v>6</v>
      </c>
      <c r="E1259">
        <v>11</v>
      </c>
      <c r="G1259" s="11">
        <v>38149</v>
      </c>
      <c r="H1259" s="12">
        <f t="shared" si="19"/>
        <v>0.94901057849269299</v>
      </c>
    </row>
    <row r="1260" spans="1:8" x14ac:dyDescent="0.2">
      <c r="A1260" t="s">
        <v>5</v>
      </c>
      <c r="B1260">
        <v>9256</v>
      </c>
      <c r="C1260">
        <v>2004</v>
      </c>
      <c r="D1260">
        <v>6</v>
      </c>
      <c r="E1260">
        <v>12</v>
      </c>
      <c r="G1260" s="11">
        <v>38150</v>
      </c>
      <c r="H1260" s="12">
        <f t="shared" si="19"/>
        <v>0.94659797179320093</v>
      </c>
    </row>
    <row r="1261" spans="1:8" x14ac:dyDescent="0.2">
      <c r="A1261" t="s">
        <v>5</v>
      </c>
      <c r="B1261">
        <v>9256</v>
      </c>
      <c r="C1261">
        <v>2004</v>
      </c>
      <c r="D1261">
        <v>6</v>
      </c>
      <c r="E1261">
        <v>13</v>
      </c>
      <c r="G1261" s="11">
        <v>38151</v>
      </c>
      <c r="H1261" s="12">
        <f t="shared" si="19"/>
        <v>0.94420146352909995</v>
      </c>
    </row>
    <row r="1262" spans="1:8" x14ac:dyDescent="0.2">
      <c r="A1262" t="s">
        <v>5</v>
      </c>
      <c r="B1262">
        <v>9256</v>
      </c>
      <c r="C1262">
        <v>2004</v>
      </c>
      <c r="D1262">
        <v>6</v>
      </c>
      <c r="E1262">
        <v>14</v>
      </c>
      <c r="G1262" s="11">
        <v>38152</v>
      </c>
      <c r="H1262" s="12">
        <f t="shared" si="19"/>
        <v>0.94182176286574115</v>
      </c>
    </row>
    <row r="1263" spans="1:8" x14ac:dyDescent="0.2">
      <c r="A1263" t="s">
        <v>5</v>
      </c>
      <c r="B1263">
        <v>9256</v>
      </c>
      <c r="C1263">
        <v>2004</v>
      </c>
      <c r="D1263">
        <v>6</v>
      </c>
      <c r="E1263">
        <v>15</v>
      </c>
      <c r="G1263" s="11">
        <v>38153</v>
      </c>
      <c r="H1263" s="12">
        <f t="shared" si="19"/>
        <v>0.93945957399483659</v>
      </c>
    </row>
    <row r="1264" spans="1:8" x14ac:dyDescent="0.2">
      <c r="A1264" t="s">
        <v>5</v>
      </c>
      <c r="B1264">
        <v>9256</v>
      </c>
      <c r="C1264">
        <v>2004</v>
      </c>
      <c r="D1264">
        <v>6</v>
      </c>
      <c r="E1264">
        <v>16</v>
      </c>
      <c r="G1264" s="11">
        <v>38154</v>
      </c>
      <c r="H1264" s="12">
        <f t="shared" si="19"/>
        <v>0.93711559592607729</v>
      </c>
    </row>
    <row r="1265" spans="1:8" x14ac:dyDescent="0.2">
      <c r="A1265" t="s">
        <v>5</v>
      </c>
      <c r="B1265">
        <v>9256</v>
      </c>
      <c r="C1265">
        <v>2004</v>
      </c>
      <c r="D1265">
        <v>6</v>
      </c>
      <c r="E1265">
        <v>17</v>
      </c>
      <c r="G1265" s="11">
        <v>38155</v>
      </c>
      <c r="H1265" s="12">
        <f t="shared" si="19"/>
        <v>0.9347905222802847</v>
      </c>
    </row>
    <row r="1266" spans="1:8" x14ac:dyDescent="0.2">
      <c r="A1266" t="s">
        <v>5</v>
      </c>
      <c r="B1266">
        <v>9256</v>
      </c>
      <c r="C1266">
        <v>2004</v>
      </c>
      <c r="D1266">
        <v>6</v>
      </c>
      <c r="E1266">
        <v>18</v>
      </c>
      <c r="G1266" s="11">
        <v>38156</v>
      </c>
      <c r="H1266" s="12">
        <f t="shared" si="19"/>
        <v>0.93248504108415742</v>
      </c>
    </row>
    <row r="1267" spans="1:8" x14ac:dyDescent="0.2">
      <c r="A1267" t="s">
        <v>5</v>
      </c>
      <c r="B1267">
        <v>9256</v>
      </c>
      <c r="C1267">
        <v>2004</v>
      </c>
      <c r="D1267">
        <v>6</v>
      </c>
      <c r="E1267">
        <v>19</v>
      </c>
      <c r="G1267" s="11">
        <v>38157</v>
      </c>
      <c r="H1267" s="12">
        <f t="shared" si="19"/>
        <v>0.93019983456667299</v>
      </c>
    </row>
    <row r="1268" spans="1:8" x14ac:dyDescent="0.2">
      <c r="A1268" t="s">
        <v>5</v>
      </c>
      <c r="B1268">
        <v>9256</v>
      </c>
      <c r="C1268">
        <v>2004</v>
      </c>
      <c r="D1268">
        <v>6</v>
      </c>
      <c r="E1268">
        <v>20</v>
      </c>
      <c r="G1268" s="11">
        <v>38158</v>
      </c>
      <c r="H1268" s="12">
        <f t="shared" si="19"/>
        <v>0.92793557895720546</v>
      </c>
    </row>
    <row r="1269" spans="1:8" x14ac:dyDescent="0.2">
      <c r="A1269" t="s">
        <v>5</v>
      </c>
      <c r="B1269">
        <v>9256</v>
      </c>
      <c r="C1269">
        <v>2004</v>
      </c>
      <c r="D1269">
        <v>6</v>
      </c>
      <c r="E1269">
        <v>21</v>
      </c>
      <c r="G1269" s="11">
        <v>38159</v>
      </c>
      <c r="H1269" s="12">
        <f t="shared" si="19"/>
        <v>0.92569294428541793</v>
      </c>
    </row>
    <row r="1270" spans="1:8" x14ac:dyDescent="0.2">
      <c r="A1270" t="s">
        <v>5</v>
      </c>
      <c r="B1270">
        <v>9256</v>
      </c>
      <c r="C1270">
        <v>2004</v>
      </c>
      <c r="D1270">
        <v>6</v>
      </c>
      <c r="E1270">
        <v>22</v>
      </c>
      <c r="G1270" s="11">
        <v>38160</v>
      </c>
      <c r="H1270" s="12">
        <f t="shared" si="19"/>
        <v>0.92347259418299055</v>
      </c>
    </row>
    <row r="1271" spans="1:8" x14ac:dyDescent="0.2">
      <c r="A1271" t="s">
        <v>5</v>
      </c>
      <c r="B1271">
        <v>9256</v>
      </c>
      <c r="C1271">
        <v>2004</v>
      </c>
      <c r="D1271">
        <v>6</v>
      </c>
      <c r="E1271">
        <v>23</v>
      </c>
      <c r="G1271" s="11">
        <v>38161</v>
      </c>
      <c r="H1271" s="12">
        <f t="shared" si="19"/>
        <v>0.92127518568724032</v>
      </c>
    </row>
    <row r="1272" spans="1:8" x14ac:dyDescent="0.2">
      <c r="A1272" t="s">
        <v>5</v>
      </c>
      <c r="B1272">
        <v>9256</v>
      </c>
      <c r="C1272">
        <v>2004</v>
      </c>
      <c r="D1272">
        <v>6</v>
      </c>
      <c r="E1272">
        <v>24</v>
      </c>
      <c r="G1272" s="11">
        <v>38162</v>
      </c>
      <c r="H1272" s="12">
        <f t="shared" si="19"/>
        <v>0.91910136904669415</v>
      </c>
    </row>
    <row r="1273" spans="1:8" x14ac:dyDescent="0.2">
      <c r="A1273" t="s">
        <v>5</v>
      </c>
      <c r="B1273">
        <v>9256</v>
      </c>
      <c r="C1273">
        <v>2004</v>
      </c>
      <c r="D1273">
        <v>6</v>
      </c>
      <c r="E1273">
        <v>25</v>
      </c>
      <c r="G1273" s="11">
        <v>38163</v>
      </c>
      <c r="H1273" s="12">
        <f t="shared" si="19"/>
        <v>0.91695178752866935</v>
      </c>
    </row>
    <row r="1274" spans="1:8" x14ac:dyDescent="0.2">
      <c r="A1274" t="s">
        <v>5</v>
      </c>
      <c r="B1274">
        <v>9256</v>
      </c>
      <c r="C1274">
        <v>2004</v>
      </c>
      <c r="D1274">
        <v>6</v>
      </c>
      <c r="E1274">
        <v>26</v>
      </c>
      <c r="G1274" s="11">
        <v>38164</v>
      </c>
      <c r="H1274" s="12">
        <f t="shared" si="19"/>
        <v>0.91482707722892054</v>
      </c>
    </row>
    <row r="1275" spans="1:8" x14ac:dyDescent="0.2">
      <c r="A1275" t="s">
        <v>5</v>
      </c>
      <c r="B1275">
        <v>9256</v>
      </c>
      <c r="C1275">
        <v>2004</v>
      </c>
      <c r="D1275">
        <v>6</v>
      </c>
      <c r="E1275">
        <v>27</v>
      </c>
      <c r="G1275" s="11">
        <v>38165</v>
      </c>
      <c r="H1275" s="12">
        <f t="shared" si="19"/>
        <v>0.91272786688340868</v>
      </c>
    </row>
    <row r="1276" spans="1:8" x14ac:dyDescent="0.2">
      <c r="A1276" t="s">
        <v>5</v>
      </c>
      <c r="B1276">
        <v>9256</v>
      </c>
      <c r="C1276">
        <v>2004</v>
      </c>
      <c r="D1276">
        <v>6</v>
      </c>
      <c r="E1276">
        <v>28</v>
      </c>
      <c r="G1276" s="11">
        <v>38166</v>
      </c>
      <c r="H1276" s="12">
        <f t="shared" si="19"/>
        <v>0.91065477768224812</v>
      </c>
    </row>
    <row r="1277" spans="1:8" x14ac:dyDescent="0.2">
      <c r="A1277" t="s">
        <v>5</v>
      </c>
      <c r="B1277">
        <v>9256</v>
      </c>
      <c r="C1277">
        <v>2004</v>
      </c>
      <c r="D1277">
        <v>6</v>
      </c>
      <c r="E1277">
        <v>29</v>
      </c>
      <c r="G1277" s="11">
        <v>38167</v>
      </c>
      <c r="H1277" s="12">
        <f t="shared" si="19"/>
        <v>0.90860842308588607</v>
      </c>
    </row>
    <row r="1278" spans="1:8" x14ac:dyDescent="0.2">
      <c r="A1278" t="s">
        <v>5</v>
      </c>
      <c r="B1278">
        <v>9256</v>
      </c>
      <c r="C1278">
        <v>2004</v>
      </c>
      <c r="D1278">
        <v>6</v>
      </c>
      <c r="E1278">
        <v>30</v>
      </c>
      <c r="G1278" s="11">
        <v>38168</v>
      </c>
      <c r="H1278" s="12">
        <f t="shared" si="19"/>
        <v>0.90658940864357063</v>
      </c>
    </row>
    <row r="1279" spans="1:8" x14ac:dyDescent="0.2">
      <c r="A1279" t="s">
        <v>5</v>
      </c>
      <c r="B1279">
        <v>9256</v>
      </c>
      <c r="C1279">
        <v>2004</v>
      </c>
      <c r="D1279">
        <v>7</v>
      </c>
      <c r="E1279">
        <v>1</v>
      </c>
      <c r="G1279" s="11">
        <v>38169</v>
      </c>
      <c r="H1279" s="12">
        <f t="shared" si="19"/>
        <v>0.90373126076103061</v>
      </c>
    </row>
    <row r="1280" spans="1:8" x14ac:dyDescent="0.2">
      <c r="A1280" t="s">
        <v>5</v>
      </c>
      <c r="B1280">
        <v>9256</v>
      </c>
      <c r="C1280">
        <v>2004</v>
      </c>
      <c r="D1280">
        <v>7</v>
      </c>
      <c r="E1280">
        <v>2</v>
      </c>
      <c r="G1280" s="11">
        <v>38170</v>
      </c>
      <c r="H1280" s="12">
        <f t="shared" si="19"/>
        <v>0.90178144701726537</v>
      </c>
    </row>
    <row r="1281" spans="1:8" x14ac:dyDescent="0.2">
      <c r="A1281" t="s">
        <v>5</v>
      </c>
      <c r="B1281">
        <v>9256</v>
      </c>
      <c r="C1281">
        <v>2004</v>
      </c>
      <c r="D1281">
        <v>7</v>
      </c>
      <c r="E1281">
        <v>3</v>
      </c>
      <c r="G1281" s="11">
        <v>38171</v>
      </c>
      <c r="H1281" s="12">
        <f t="shared" si="19"/>
        <v>0.8998609936396007</v>
      </c>
    </row>
    <row r="1282" spans="1:8" x14ac:dyDescent="0.2">
      <c r="A1282" t="s">
        <v>5</v>
      </c>
      <c r="B1282">
        <v>9256</v>
      </c>
      <c r="C1282">
        <v>2004</v>
      </c>
      <c r="D1282">
        <v>7</v>
      </c>
      <c r="E1282">
        <v>4</v>
      </c>
      <c r="G1282" s="11">
        <v>38172</v>
      </c>
      <c r="H1282" s="12">
        <f t="shared" si="19"/>
        <v>0.89797046892108812</v>
      </c>
    </row>
    <row r="1283" spans="1:8" x14ac:dyDescent="0.2">
      <c r="A1283" t="s">
        <v>5</v>
      </c>
      <c r="B1283">
        <v>9256</v>
      </c>
      <c r="C1283">
        <v>2004</v>
      </c>
      <c r="D1283">
        <v>7</v>
      </c>
      <c r="E1283">
        <v>5</v>
      </c>
      <c r="G1283" s="11">
        <v>38173</v>
      </c>
      <c r="H1283" s="12">
        <f t="shared" si="19"/>
        <v>0.8961104322984077</v>
      </c>
    </row>
    <row r="1284" spans="1:8" x14ac:dyDescent="0.2">
      <c r="A1284" t="s">
        <v>5</v>
      </c>
      <c r="B1284">
        <v>9256</v>
      </c>
      <c r="C1284">
        <v>2004</v>
      </c>
      <c r="D1284">
        <v>7</v>
      </c>
      <c r="E1284">
        <v>6</v>
      </c>
      <c r="G1284" s="11">
        <v>38174</v>
      </c>
      <c r="H1284" s="12">
        <f t="shared" si="19"/>
        <v>0.89428143418632089</v>
      </c>
    </row>
    <row r="1285" spans="1:8" x14ac:dyDescent="0.2">
      <c r="A1285" t="s">
        <v>5</v>
      </c>
      <c r="B1285">
        <v>9256</v>
      </c>
      <c r="C1285">
        <v>2004</v>
      </c>
      <c r="D1285">
        <v>7</v>
      </c>
      <c r="E1285">
        <v>7</v>
      </c>
      <c r="G1285" s="11">
        <v>38175</v>
      </c>
      <c r="H1285" s="12">
        <f t="shared" si="19"/>
        <v>0.8924840158147952</v>
      </c>
    </row>
    <row r="1286" spans="1:8" x14ac:dyDescent="0.2">
      <c r="A1286" t="s">
        <v>5</v>
      </c>
      <c r="B1286">
        <v>9256</v>
      </c>
      <c r="C1286">
        <v>2004</v>
      </c>
      <c r="D1286">
        <v>7</v>
      </c>
      <c r="E1286">
        <v>8</v>
      </c>
      <c r="G1286" s="11">
        <v>38176</v>
      </c>
      <c r="H1286" s="12">
        <f t="shared" si="19"/>
        <v>0.89071870906884398</v>
      </c>
    </row>
    <row r="1287" spans="1:8" x14ac:dyDescent="0.2">
      <c r="A1287" t="s">
        <v>5</v>
      </c>
      <c r="B1287">
        <v>9256</v>
      </c>
      <c r="C1287">
        <v>2004</v>
      </c>
      <c r="D1287">
        <v>7</v>
      </c>
      <c r="E1287">
        <v>9</v>
      </c>
      <c r="G1287" s="11">
        <v>38177</v>
      </c>
      <c r="H1287" s="12">
        <f t="shared" si="19"/>
        <v>0.88898603633113471</v>
      </c>
    </row>
    <row r="1288" spans="1:8" x14ac:dyDescent="0.2">
      <c r="A1288" t="s">
        <v>5</v>
      </c>
      <c r="B1288">
        <v>9256</v>
      </c>
      <c r="C1288">
        <v>2004</v>
      </c>
      <c r="D1288">
        <v>7</v>
      </c>
      <c r="E1288">
        <v>10</v>
      </c>
      <c r="G1288" s="11">
        <v>38178</v>
      </c>
      <c r="H1288" s="12">
        <f t="shared" si="19"/>
        <v>0.88728651032740646</v>
      </c>
    </row>
    <row r="1289" spans="1:8" x14ac:dyDescent="0.2">
      <c r="A1289" t="s">
        <v>5</v>
      </c>
      <c r="B1289">
        <v>9256</v>
      </c>
      <c r="C1289">
        <v>2004</v>
      </c>
      <c r="D1289">
        <v>7</v>
      </c>
      <c r="E1289">
        <v>11</v>
      </c>
      <c r="G1289" s="11">
        <v>38179</v>
      </c>
      <c r="H1289" s="12">
        <f t="shared" si="19"/>
        <v>0.88562063397474655</v>
      </c>
    </row>
    <row r="1290" spans="1:8" x14ac:dyDescent="0.2">
      <c r="A1290" t="s">
        <v>5</v>
      </c>
      <c r="B1290">
        <v>9256</v>
      </c>
      <c r="C1290">
        <v>2004</v>
      </c>
      <c r="D1290">
        <v>7</v>
      </c>
      <c r="E1290">
        <v>12</v>
      </c>
      <c r="G1290" s="11">
        <v>38180</v>
      </c>
      <c r="H1290" s="12">
        <f t="shared" si="19"/>
        <v>0.88398890023276888</v>
      </c>
    </row>
    <row r="1291" spans="1:8" x14ac:dyDescent="0.2">
      <c r="A1291" t="s">
        <v>5</v>
      </c>
      <c r="B1291">
        <v>9256</v>
      </c>
      <c r="C1291">
        <v>2004</v>
      </c>
      <c r="D1291">
        <v>7</v>
      </c>
      <c r="E1291">
        <v>13</v>
      </c>
      <c r="G1291" s="11">
        <v>38181</v>
      </c>
      <c r="H1291" s="12">
        <f t="shared" si="19"/>
        <v>0.88239179195773998</v>
      </c>
    </row>
    <row r="1292" spans="1:8" x14ac:dyDescent="0.2">
      <c r="A1292" t="s">
        <v>5</v>
      </c>
      <c r="B1292">
        <v>9256</v>
      </c>
      <c r="C1292">
        <v>2004</v>
      </c>
      <c r="D1292">
        <v>7</v>
      </c>
      <c r="E1292">
        <v>14</v>
      </c>
      <c r="G1292" s="11">
        <v>38182</v>
      </c>
      <c r="H1292" s="12">
        <f t="shared" si="19"/>
        <v>0.88082978175969329</v>
      </c>
    </row>
    <row r="1293" spans="1:8" x14ac:dyDescent="0.2">
      <c r="A1293" t="s">
        <v>5</v>
      </c>
      <c r="B1293">
        <v>9256</v>
      </c>
      <c r="C1293">
        <v>2004</v>
      </c>
      <c r="D1293">
        <v>7</v>
      </c>
      <c r="E1293">
        <v>15</v>
      </c>
      <c r="G1293" s="11">
        <v>38183</v>
      </c>
      <c r="H1293" s="12">
        <f t="shared" ref="H1293:H1356" si="20">((1+$H$4*SIN($H$5* ((30.44*(D1293-1)+E1293)+$H$6)))*$H$3+$H$7)/1000</f>
        <v>0.87930333186257692</v>
      </c>
    </row>
    <row r="1294" spans="1:8" x14ac:dyDescent="0.2">
      <c r="A1294" t="s">
        <v>5</v>
      </c>
      <c r="B1294">
        <v>9256</v>
      </c>
      <c r="C1294">
        <v>2004</v>
      </c>
      <c r="D1294">
        <v>7</v>
      </c>
      <c r="E1294">
        <v>16</v>
      </c>
      <c r="G1294" s="11">
        <v>38184</v>
      </c>
      <c r="H1294" s="12">
        <f t="shared" si="20"/>
        <v>0.87781289396747353</v>
      </c>
    </row>
    <row r="1295" spans="1:8" x14ac:dyDescent="0.2">
      <c r="A1295" t="s">
        <v>5</v>
      </c>
      <c r="B1295">
        <v>9256</v>
      </c>
      <c r="C1295">
        <v>2004</v>
      </c>
      <c r="D1295">
        <v>7</v>
      </c>
      <c r="E1295">
        <v>17</v>
      </c>
      <c r="G1295" s="11">
        <v>38185</v>
      </c>
      <c r="H1295" s="12">
        <f t="shared" si="20"/>
        <v>0.87635890911893499</v>
      </c>
    </row>
    <row r="1296" spans="1:8" x14ac:dyDescent="0.2">
      <c r="A1296" t="s">
        <v>5</v>
      </c>
      <c r="B1296">
        <v>9256</v>
      </c>
      <c r="C1296">
        <v>2004</v>
      </c>
      <c r="D1296">
        <v>7</v>
      </c>
      <c r="E1296">
        <v>18</v>
      </c>
      <c r="G1296" s="11">
        <v>38186</v>
      </c>
      <c r="H1296" s="12">
        <f t="shared" si="20"/>
        <v>0.87494180757447071</v>
      </c>
    </row>
    <row r="1297" spans="1:8" x14ac:dyDescent="0.2">
      <c r="A1297" t="s">
        <v>5</v>
      </c>
      <c r="B1297">
        <v>9256</v>
      </c>
      <c r="C1297">
        <v>2004</v>
      </c>
      <c r="D1297">
        <v>7</v>
      </c>
      <c r="E1297">
        <v>19</v>
      </c>
      <c r="G1297" s="11">
        <v>38187</v>
      </c>
      <c r="H1297" s="12">
        <f t="shared" si="20"/>
        <v>0.87356200867722622</v>
      </c>
    </row>
    <row r="1298" spans="1:8" x14ac:dyDescent="0.2">
      <c r="A1298" t="s">
        <v>5</v>
      </c>
      <c r="B1298">
        <v>9256</v>
      </c>
      <c r="C1298">
        <v>2004</v>
      </c>
      <c r="D1298">
        <v>7</v>
      </c>
      <c r="E1298">
        <v>20</v>
      </c>
      <c r="G1298" s="11">
        <v>38188</v>
      </c>
      <c r="H1298" s="12">
        <f t="shared" si="20"/>
        <v>0.87221992073189436</v>
      </c>
    </row>
    <row r="1299" spans="1:8" x14ac:dyDescent="0.2">
      <c r="A1299" t="s">
        <v>5</v>
      </c>
      <c r="B1299">
        <v>9256</v>
      </c>
      <c r="C1299">
        <v>2004</v>
      </c>
      <c r="D1299">
        <v>7</v>
      </c>
      <c r="E1299">
        <v>21</v>
      </c>
      <c r="G1299" s="11">
        <v>38189</v>
      </c>
      <c r="H1299" s="12">
        <f t="shared" si="20"/>
        <v>0.87091594088389013</v>
      </c>
    </row>
    <row r="1300" spans="1:8" x14ac:dyDescent="0.2">
      <c r="A1300" t="s">
        <v>5</v>
      </c>
      <c r="B1300">
        <v>9256</v>
      </c>
      <c r="C1300">
        <v>2004</v>
      </c>
      <c r="D1300">
        <v>7</v>
      </c>
      <c r="E1300">
        <v>22</v>
      </c>
      <c r="G1300" s="11">
        <v>38190</v>
      </c>
      <c r="H1300" s="12">
        <f t="shared" si="20"/>
        <v>0.86965045500182969</v>
      </c>
    </row>
    <row r="1301" spans="1:8" x14ac:dyDescent="0.2">
      <c r="A1301" t="s">
        <v>5</v>
      </c>
      <c r="B1301">
        <v>9256</v>
      </c>
      <c r="C1301">
        <v>2004</v>
      </c>
      <c r="D1301">
        <v>7</v>
      </c>
      <c r="E1301">
        <v>23</v>
      </c>
      <c r="G1301" s="11">
        <v>38191</v>
      </c>
      <c r="H1301" s="12">
        <f t="shared" si="20"/>
        <v>0.86842383756334518</v>
      </c>
    </row>
    <row r="1302" spans="1:8" x14ac:dyDescent="0.2">
      <c r="A1302" t="s">
        <v>5</v>
      </c>
      <c r="B1302">
        <v>9256</v>
      </c>
      <c r="C1302">
        <v>2004</v>
      </c>
      <c r="D1302">
        <v>7</v>
      </c>
      <c r="E1302">
        <v>24</v>
      </c>
      <c r="G1302" s="11">
        <v>38192</v>
      </c>
      <c r="H1302" s="12">
        <f t="shared" si="20"/>
        <v>0.86723645154427098</v>
      </c>
    </row>
    <row r="1303" spans="1:8" x14ac:dyDescent="0.2">
      <c r="A1303" t="s">
        <v>5</v>
      </c>
      <c r="B1303">
        <v>9256</v>
      </c>
      <c r="C1303">
        <v>2004</v>
      </c>
      <c r="D1303">
        <v>7</v>
      </c>
      <c r="E1303">
        <v>25</v>
      </c>
      <c r="G1303" s="11">
        <v>38193</v>
      </c>
      <c r="H1303" s="12">
        <f t="shared" si="20"/>
        <v>0.86608864831123333</v>
      </c>
    </row>
    <row r="1304" spans="1:8" x14ac:dyDescent="0.2">
      <c r="A1304" t="s">
        <v>5</v>
      </c>
      <c r="B1304">
        <v>9256</v>
      </c>
      <c r="C1304">
        <v>2004</v>
      </c>
      <c r="D1304">
        <v>7</v>
      </c>
      <c r="E1304">
        <v>26</v>
      </c>
      <c r="G1304" s="11">
        <v>38194</v>
      </c>
      <c r="H1304" s="12">
        <f t="shared" si="20"/>
        <v>0.8649807675176755</v>
      </c>
    </row>
    <row r="1305" spans="1:8" x14ac:dyDescent="0.2">
      <c r="A1305" t="s">
        <v>5</v>
      </c>
      <c r="B1305">
        <v>9256</v>
      </c>
      <c r="C1305">
        <v>2004</v>
      </c>
      <c r="D1305">
        <v>7</v>
      </c>
      <c r="E1305">
        <v>27</v>
      </c>
      <c r="G1305" s="11">
        <v>38195</v>
      </c>
      <c r="H1305" s="12">
        <f t="shared" si="20"/>
        <v>0.86391313700334804</v>
      </c>
    </row>
    <row r="1306" spans="1:8" x14ac:dyDescent="0.2">
      <c r="A1306" t="s">
        <v>5</v>
      </c>
      <c r="B1306">
        <v>9256</v>
      </c>
      <c r="C1306">
        <v>2004</v>
      </c>
      <c r="D1306">
        <v>7</v>
      </c>
      <c r="E1306">
        <v>28</v>
      </c>
      <c r="G1306" s="11">
        <v>38196</v>
      </c>
      <c r="H1306" s="12">
        <f t="shared" si="20"/>
        <v>0.862886072697297</v>
      </c>
    </row>
    <row r="1307" spans="1:8" x14ac:dyDescent="0.2">
      <c r="A1307" t="s">
        <v>5</v>
      </c>
      <c r="B1307">
        <v>9256</v>
      </c>
      <c r="C1307">
        <v>2004</v>
      </c>
      <c r="D1307">
        <v>7</v>
      </c>
      <c r="E1307">
        <v>29</v>
      </c>
      <c r="G1307" s="11">
        <v>38197</v>
      </c>
      <c r="H1307" s="12">
        <f t="shared" si="20"/>
        <v>0.86189987852437411</v>
      </c>
    </row>
    <row r="1308" spans="1:8" x14ac:dyDescent="0.2">
      <c r="A1308" t="s">
        <v>5</v>
      </c>
      <c r="B1308">
        <v>9256</v>
      </c>
      <c r="C1308">
        <v>2004</v>
      </c>
      <c r="D1308">
        <v>7</v>
      </c>
      <c r="E1308">
        <v>30</v>
      </c>
      <c r="G1308" s="11">
        <v>38198</v>
      </c>
      <c r="H1308" s="12">
        <f t="shared" si="20"/>
        <v>0.86095484631530161</v>
      </c>
    </row>
    <row r="1309" spans="1:8" x14ac:dyDescent="0.2">
      <c r="A1309" t="s">
        <v>5</v>
      </c>
      <c r="B1309">
        <v>9256</v>
      </c>
      <c r="C1309">
        <v>2004</v>
      </c>
      <c r="D1309">
        <v>7</v>
      </c>
      <c r="E1309">
        <v>31</v>
      </c>
      <c r="G1309" s="11">
        <v>38199</v>
      </c>
      <c r="H1309" s="12">
        <f t="shared" si="20"/>
        <v>0.86005125572031438</v>
      </c>
    </row>
    <row r="1310" spans="1:8" x14ac:dyDescent="0.2">
      <c r="A1310" t="s">
        <v>5</v>
      </c>
      <c r="B1310">
        <v>9256</v>
      </c>
      <c r="C1310">
        <v>2004</v>
      </c>
      <c r="D1310">
        <v>8</v>
      </c>
      <c r="E1310">
        <v>1</v>
      </c>
      <c r="G1310" s="11">
        <v>38200</v>
      </c>
      <c r="H1310" s="12">
        <f t="shared" si="20"/>
        <v>0.85966687390222329</v>
      </c>
    </row>
    <row r="1311" spans="1:8" x14ac:dyDescent="0.2">
      <c r="A1311" t="s">
        <v>5</v>
      </c>
      <c r="B1311">
        <v>9256</v>
      </c>
      <c r="C1311">
        <v>2004</v>
      </c>
      <c r="D1311">
        <v>8</v>
      </c>
      <c r="E1311">
        <v>2</v>
      </c>
      <c r="G1311" s="11">
        <v>38201</v>
      </c>
      <c r="H1311" s="12">
        <f t="shared" si="20"/>
        <v>0.85882342579957127</v>
      </c>
    </row>
    <row r="1312" spans="1:8" x14ac:dyDescent="0.2">
      <c r="A1312" t="s">
        <v>5</v>
      </c>
      <c r="B1312">
        <v>9256</v>
      </c>
      <c r="C1312">
        <v>2004</v>
      </c>
      <c r="D1312">
        <v>8</v>
      </c>
      <c r="E1312">
        <v>3</v>
      </c>
      <c r="G1312" s="11">
        <v>38202</v>
      </c>
      <c r="H1312" s="12">
        <f t="shared" si="20"/>
        <v>0.85802205003262622</v>
      </c>
    </row>
    <row r="1313" spans="1:8" x14ac:dyDescent="0.2">
      <c r="A1313" t="s">
        <v>5</v>
      </c>
      <c r="B1313">
        <v>9256</v>
      </c>
      <c r="C1313">
        <v>2004</v>
      </c>
      <c r="D1313">
        <v>8</v>
      </c>
      <c r="E1313">
        <v>4</v>
      </c>
      <c r="G1313" s="11">
        <v>38203</v>
      </c>
      <c r="H1313" s="12">
        <f t="shared" si="20"/>
        <v>0.85726298374137055</v>
      </c>
    </row>
    <row r="1314" spans="1:8" x14ac:dyDescent="0.2">
      <c r="A1314" t="s">
        <v>5</v>
      </c>
      <c r="B1314">
        <v>9256</v>
      </c>
      <c r="C1314">
        <v>2004</v>
      </c>
      <c r="D1314">
        <v>8</v>
      </c>
      <c r="E1314">
        <v>5</v>
      </c>
      <c r="G1314" s="11">
        <v>38204</v>
      </c>
      <c r="H1314" s="12">
        <f t="shared" si="20"/>
        <v>0.85654645154573195</v>
      </c>
    </row>
    <row r="1315" spans="1:8" x14ac:dyDescent="0.2">
      <c r="A1315" t="s">
        <v>5</v>
      </c>
      <c r="B1315">
        <v>9256</v>
      </c>
      <c r="C1315">
        <v>2004</v>
      </c>
      <c r="D1315">
        <v>8</v>
      </c>
      <c r="E1315">
        <v>6</v>
      </c>
      <c r="G1315" s="11">
        <v>38205</v>
      </c>
      <c r="H1315" s="12">
        <f t="shared" si="20"/>
        <v>0.85587266547911534</v>
      </c>
    </row>
    <row r="1316" spans="1:8" x14ac:dyDescent="0.2">
      <c r="A1316" t="s">
        <v>5</v>
      </c>
      <c r="B1316">
        <v>9256</v>
      </c>
      <c r="C1316">
        <v>2004</v>
      </c>
      <c r="D1316">
        <v>8</v>
      </c>
      <c r="E1316">
        <v>7</v>
      </c>
      <c r="G1316" s="11">
        <v>38206</v>
      </c>
      <c r="H1316" s="12">
        <f t="shared" si="20"/>
        <v>0.85524182492565748</v>
      </c>
    </row>
    <row r="1317" spans="1:8" x14ac:dyDescent="0.2">
      <c r="A1317" t="s">
        <v>5</v>
      </c>
      <c r="B1317">
        <v>9256</v>
      </c>
      <c r="C1317">
        <v>2004</v>
      </c>
      <c r="D1317">
        <v>8</v>
      </c>
      <c r="E1317">
        <v>8</v>
      </c>
      <c r="G1317" s="11">
        <v>38207</v>
      </c>
      <c r="H1317" s="12">
        <f t="shared" si="20"/>
        <v>0.85465411656122781</v>
      </c>
    </row>
    <row r="1318" spans="1:8" x14ac:dyDescent="0.2">
      <c r="A1318" t="s">
        <v>5</v>
      </c>
      <c r="B1318">
        <v>9256</v>
      </c>
      <c r="C1318">
        <v>2004</v>
      </c>
      <c r="D1318">
        <v>8</v>
      </c>
      <c r="E1318">
        <v>9</v>
      </c>
      <c r="G1318" s="11">
        <v>38208</v>
      </c>
      <c r="H1318" s="12">
        <f t="shared" si="20"/>
        <v>0.8541097142981865</v>
      </c>
    </row>
    <row r="1319" spans="1:8" x14ac:dyDescent="0.2">
      <c r="A1319" t="s">
        <v>5</v>
      </c>
      <c r="B1319">
        <v>9256</v>
      </c>
      <c r="C1319">
        <v>2004</v>
      </c>
      <c r="D1319">
        <v>8</v>
      </c>
      <c r="E1319">
        <v>10</v>
      </c>
      <c r="G1319" s="11">
        <v>38209</v>
      </c>
      <c r="H1319" s="12">
        <f t="shared" si="20"/>
        <v>0.85360877923392187</v>
      </c>
    </row>
    <row r="1320" spans="1:8" x14ac:dyDescent="0.2">
      <c r="A1320" t="s">
        <v>5</v>
      </c>
      <c r="B1320">
        <v>9256</v>
      </c>
      <c r="C1320">
        <v>2004</v>
      </c>
      <c r="D1320">
        <v>8</v>
      </c>
      <c r="E1320">
        <v>11</v>
      </c>
      <c r="G1320" s="11">
        <v>38210</v>
      </c>
      <c r="H1320" s="12">
        <f t="shared" si="20"/>
        <v>0.85315145960317851</v>
      </c>
    </row>
    <row r="1321" spans="1:8" x14ac:dyDescent="0.2">
      <c r="A1321" t="s">
        <v>5</v>
      </c>
      <c r="B1321">
        <v>9256</v>
      </c>
      <c r="C1321">
        <v>2004</v>
      </c>
      <c r="D1321">
        <v>8</v>
      </c>
      <c r="E1321">
        <v>12</v>
      </c>
      <c r="G1321" s="11">
        <v>38211</v>
      </c>
      <c r="H1321" s="12">
        <f t="shared" si="20"/>
        <v>0.85273789073419293</v>
      </c>
    </row>
    <row r="1322" spans="1:8" x14ac:dyDescent="0.2">
      <c r="A1322" t="s">
        <v>5</v>
      </c>
      <c r="B1322">
        <v>9256</v>
      </c>
      <c r="C1322">
        <v>2004</v>
      </c>
      <c r="D1322">
        <v>8</v>
      </c>
      <c r="E1322">
        <v>13</v>
      </c>
      <c r="G1322" s="11">
        <v>38212</v>
      </c>
      <c r="H1322" s="12">
        <f t="shared" si="20"/>
        <v>0.85236819500864702</v>
      </c>
    </row>
    <row r="1323" spans="1:8" x14ac:dyDescent="0.2">
      <c r="A1323" t="s">
        <v>5</v>
      </c>
      <c r="B1323">
        <v>9256</v>
      </c>
      <c r="C1323">
        <v>2004</v>
      </c>
      <c r="D1323">
        <v>8</v>
      </c>
      <c r="E1323">
        <v>14</v>
      </c>
      <c r="G1323" s="11">
        <v>38213</v>
      </c>
      <c r="H1323" s="12">
        <f t="shared" si="20"/>
        <v>0.85204248182545395</v>
      </c>
    </row>
    <row r="1324" spans="1:8" x14ac:dyDescent="0.2">
      <c r="A1324" t="s">
        <v>5</v>
      </c>
      <c r="B1324">
        <v>9256</v>
      </c>
      <c r="C1324">
        <v>2004</v>
      </c>
      <c r="D1324">
        <v>8</v>
      </c>
      <c r="E1324">
        <v>15</v>
      </c>
      <c r="G1324" s="11">
        <v>38214</v>
      </c>
      <c r="H1324" s="12">
        <f t="shared" si="20"/>
        <v>0.85176084756838477</v>
      </c>
    </row>
    <row r="1325" spans="1:8" x14ac:dyDescent="0.2">
      <c r="A1325" t="s">
        <v>5</v>
      </c>
      <c r="B1325">
        <v>9256</v>
      </c>
      <c r="C1325">
        <v>2004</v>
      </c>
      <c r="D1325">
        <v>8</v>
      </c>
      <c r="E1325">
        <v>16</v>
      </c>
      <c r="G1325" s="11">
        <v>38215</v>
      </c>
      <c r="H1325" s="12">
        <f t="shared" si="20"/>
        <v>0.85152337557754709</v>
      </c>
    </row>
    <row r="1326" spans="1:8" x14ac:dyDescent="0.2">
      <c r="A1326" t="s">
        <v>5</v>
      </c>
      <c r="B1326">
        <v>9256</v>
      </c>
      <c r="C1326">
        <v>2004</v>
      </c>
      <c r="D1326">
        <v>8</v>
      </c>
      <c r="E1326">
        <v>17</v>
      </c>
      <c r="G1326" s="11">
        <v>38216</v>
      </c>
      <c r="H1326" s="12">
        <f t="shared" si="20"/>
        <v>0.85133013612472364</v>
      </c>
    </row>
    <row r="1327" spans="1:8" x14ac:dyDescent="0.2">
      <c r="A1327" t="s">
        <v>5</v>
      </c>
      <c r="B1327">
        <v>9256</v>
      </c>
      <c r="C1327">
        <v>2004</v>
      </c>
      <c r="D1327">
        <v>8</v>
      </c>
      <c r="E1327">
        <v>18</v>
      </c>
      <c r="G1327" s="11">
        <v>38217</v>
      </c>
      <c r="H1327" s="12">
        <f t="shared" si="20"/>
        <v>0.85118118639257745</v>
      </c>
    </row>
    <row r="1328" spans="1:8" x14ac:dyDescent="0.2">
      <c r="A1328" t="s">
        <v>5</v>
      </c>
      <c r="B1328">
        <v>9256</v>
      </c>
      <c r="C1328">
        <v>2004</v>
      </c>
      <c r="D1328">
        <v>8</v>
      </c>
      <c r="E1328">
        <v>19</v>
      </c>
      <c r="G1328" s="11">
        <v>38218</v>
      </c>
      <c r="H1328" s="12">
        <f t="shared" si="20"/>
        <v>0.85107657045773066</v>
      </c>
    </row>
    <row r="1329" spans="1:8" x14ac:dyDescent="0.2">
      <c r="A1329" t="s">
        <v>5</v>
      </c>
      <c r="B1329">
        <v>9256</v>
      </c>
      <c r="C1329">
        <v>2004</v>
      </c>
      <c r="D1329">
        <v>8</v>
      </c>
      <c r="E1329">
        <v>20</v>
      </c>
      <c r="G1329" s="11">
        <v>38219</v>
      </c>
      <c r="H1329" s="12">
        <f t="shared" si="20"/>
        <v>0.85101631927772159</v>
      </c>
    </row>
    <row r="1330" spans="1:8" x14ac:dyDescent="0.2">
      <c r="A1330" t="s">
        <v>5</v>
      </c>
      <c r="B1330">
        <v>9256</v>
      </c>
      <c r="C1330">
        <v>2004</v>
      </c>
      <c r="D1330">
        <v>8</v>
      </c>
      <c r="E1330">
        <v>21</v>
      </c>
      <c r="G1330" s="11">
        <v>38220</v>
      </c>
      <c r="H1330" s="12">
        <f t="shared" si="20"/>
        <v>0.85100045068184349</v>
      </c>
    </row>
    <row r="1331" spans="1:8" x14ac:dyDescent="0.2">
      <c r="A1331" t="s">
        <v>5</v>
      </c>
      <c r="B1331">
        <v>9256</v>
      </c>
      <c r="C1331">
        <v>2004</v>
      </c>
      <c r="D1331">
        <v>8</v>
      </c>
      <c r="E1331">
        <v>22</v>
      </c>
      <c r="G1331" s="11">
        <v>38221</v>
      </c>
      <c r="H1331" s="12">
        <f t="shared" si="20"/>
        <v>0.85102896936586936</v>
      </c>
    </row>
    <row r="1332" spans="1:8" x14ac:dyDescent="0.2">
      <c r="A1332" t="s">
        <v>5</v>
      </c>
      <c r="B1332">
        <v>9256</v>
      </c>
      <c r="C1332">
        <v>2004</v>
      </c>
      <c r="D1332">
        <v>8</v>
      </c>
      <c r="E1332">
        <v>23</v>
      </c>
      <c r="G1332" s="11">
        <v>38222</v>
      </c>
      <c r="H1332" s="12">
        <f t="shared" si="20"/>
        <v>0.85110186689066181</v>
      </c>
    </row>
    <row r="1333" spans="1:8" x14ac:dyDescent="0.2">
      <c r="A1333" t="s">
        <v>5</v>
      </c>
      <c r="B1333">
        <v>9256</v>
      </c>
      <c r="C1333">
        <v>2004</v>
      </c>
      <c r="D1333">
        <v>8</v>
      </c>
      <c r="E1333">
        <v>24</v>
      </c>
      <c r="G1333" s="11">
        <v>38223</v>
      </c>
      <c r="H1333" s="12">
        <f t="shared" si="20"/>
        <v>0.85121912168467018</v>
      </c>
    </row>
    <row r="1334" spans="1:8" x14ac:dyDescent="0.2">
      <c r="A1334" t="s">
        <v>5</v>
      </c>
      <c r="B1334">
        <v>9256</v>
      </c>
      <c r="C1334">
        <v>2004</v>
      </c>
      <c r="D1334">
        <v>8</v>
      </c>
      <c r="E1334">
        <v>25</v>
      </c>
      <c r="G1334" s="11">
        <v>38224</v>
      </c>
      <c r="H1334" s="12">
        <f t="shared" si="20"/>
        <v>0.85138069905031488</v>
      </c>
    </row>
    <row r="1335" spans="1:8" x14ac:dyDescent="0.2">
      <c r="A1335" t="s">
        <v>5</v>
      </c>
      <c r="B1335">
        <v>9256</v>
      </c>
      <c r="C1335">
        <v>2004</v>
      </c>
      <c r="D1335">
        <v>8</v>
      </c>
      <c r="E1335">
        <v>26</v>
      </c>
      <c r="G1335" s="11">
        <v>38225</v>
      </c>
      <c r="H1335" s="12">
        <f t="shared" si="20"/>
        <v>0.85158655117425364</v>
      </c>
    </row>
    <row r="1336" spans="1:8" x14ac:dyDescent="0.2">
      <c r="A1336" t="s">
        <v>5</v>
      </c>
      <c r="B1336">
        <v>9256</v>
      </c>
      <c r="C1336">
        <v>2004</v>
      </c>
      <c r="D1336">
        <v>8</v>
      </c>
      <c r="E1336">
        <v>27</v>
      </c>
      <c r="G1336" s="11">
        <v>38226</v>
      </c>
      <c r="H1336" s="12">
        <f t="shared" si="20"/>
        <v>0.85183661714153103</v>
      </c>
    </row>
    <row r="1337" spans="1:8" x14ac:dyDescent="0.2">
      <c r="A1337" t="s">
        <v>5</v>
      </c>
      <c r="B1337">
        <v>9256</v>
      </c>
      <c r="C1337">
        <v>2004</v>
      </c>
      <c r="D1337">
        <v>8</v>
      </c>
      <c r="E1337">
        <v>28</v>
      </c>
      <c r="G1337" s="11">
        <v>38227</v>
      </c>
      <c r="H1337" s="12">
        <f t="shared" si="20"/>
        <v>0.85213082295360443</v>
      </c>
    </row>
    <row r="1338" spans="1:8" x14ac:dyDescent="0.2">
      <c r="A1338" t="s">
        <v>5</v>
      </c>
      <c r="B1338">
        <v>9256</v>
      </c>
      <c r="C1338">
        <v>2004</v>
      </c>
      <c r="D1338">
        <v>8</v>
      </c>
      <c r="E1338">
        <v>29</v>
      </c>
      <c r="G1338" s="11">
        <v>38228</v>
      </c>
      <c r="H1338" s="12">
        <f t="shared" si="20"/>
        <v>0.85246908155024059</v>
      </c>
    </row>
    <row r="1339" spans="1:8" x14ac:dyDescent="0.2">
      <c r="A1339" t="s">
        <v>5</v>
      </c>
      <c r="B1339">
        <v>9256</v>
      </c>
      <c r="C1339">
        <v>2004</v>
      </c>
      <c r="D1339">
        <v>8</v>
      </c>
      <c r="E1339">
        <v>30</v>
      </c>
      <c r="G1339" s="11">
        <v>38229</v>
      </c>
      <c r="H1339" s="12">
        <f t="shared" si="20"/>
        <v>0.85285129283527872</v>
      </c>
    </row>
    <row r="1340" spans="1:8" x14ac:dyDescent="0.2">
      <c r="A1340" t="s">
        <v>5</v>
      </c>
      <c r="B1340">
        <v>9256</v>
      </c>
      <c r="C1340">
        <v>2004</v>
      </c>
      <c r="D1340">
        <v>8</v>
      </c>
      <c r="E1340">
        <v>31</v>
      </c>
      <c r="G1340" s="11">
        <v>38230</v>
      </c>
      <c r="H1340" s="12">
        <f t="shared" si="20"/>
        <v>0.85327734370625041</v>
      </c>
    </row>
    <row r="1341" spans="1:8" x14ac:dyDescent="0.2">
      <c r="A1341" t="s">
        <v>5</v>
      </c>
      <c r="B1341">
        <v>9256</v>
      </c>
      <c r="C1341">
        <v>2004</v>
      </c>
      <c r="D1341">
        <v>9</v>
      </c>
      <c r="E1341">
        <v>1</v>
      </c>
      <c r="G1341" s="11">
        <v>38231</v>
      </c>
      <c r="H1341" s="12">
        <f t="shared" si="20"/>
        <v>0.8534786624523012</v>
      </c>
    </row>
    <row r="1342" spans="1:8" x14ac:dyDescent="0.2">
      <c r="A1342" t="s">
        <v>5</v>
      </c>
      <c r="B1342">
        <v>9256</v>
      </c>
      <c r="C1342">
        <v>2004</v>
      </c>
      <c r="D1342">
        <v>9</v>
      </c>
      <c r="E1342">
        <v>2</v>
      </c>
      <c r="G1342" s="11">
        <v>38232</v>
      </c>
      <c r="H1342" s="12">
        <f t="shared" si="20"/>
        <v>0.85396761750345607</v>
      </c>
    </row>
    <row r="1343" spans="1:8" x14ac:dyDescent="0.2">
      <c r="A1343" t="s">
        <v>5</v>
      </c>
      <c r="B1343">
        <v>9256</v>
      </c>
      <c r="C1343">
        <v>2004</v>
      </c>
      <c r="D1343">
        <v>9</v>
      </c>
      <c r="E1343">
        <v>3</v>
      </c>
      <c r="G1343" s="11">
        <v>38233</v>
      </c>
      <c r="H1343" s="12">
        <f t="shared" si="20"/>
        <v>0.85450008180211501</v>
      </c>
    </row>
    <row r="1344" spans="1:8" x14ac:dyDescent="0.2">
      <c r="A1344" t="s">
        <v>5</v>
      </c>
      <c r="B1344">
        <v>9256</v>
      </c>
      <c r="C1344">
        <v>2004</v>
      </c>
      <c r="D1344">
        <v>9</v>
      </c>
      <c r="E1344">
        <v>4</v>
      </c>
      <c r="G1344" s="11">
        <v>38234</v>
      </c>
      <c r="H1344" s="12">
        <f t="shared" si="20"/>
        <v>0.85507589778352577</v>
      </c>
    </row>
    <row r="1345" spans="1:8" x14ac:dyDescent="0.2">
      <c r="A1345" t="s">
        <v>5</v>
      </c>
      <c r="B1345">
        <v>9256</v>
      </c>
      <c r="C1345">
        <v>2004</v>
      </c>
      <c r="D1345">
        <v>9</v>
      </c>
      <c r="E1345">
        <v>5</v>
      </c>
      <c r="G1345" s="11">
        <v>38235</v>
      </c>
      <c r="H1345" s="12">
        <f t="shared" si="20"/>
        <v>0.85569489505447549</v>
      </c>
    </row>
    <row r="1346" spans="1:8" x14ac:dyDescent="0.2">
      <c r="A1346" t="s">
        <v>5</v>
      </c>
      <c r="B1346">
        <v>9256</v>
      </c>
      <c r="C1346">
        <v>2004</v>
      </c>
      <c r="D1346">
        <v>9</v>
      </c>
      <c r="E1346">
        <v>6</v>
      </c>
      <c r="G1346" s="11">
        <v>38236</v>
      </c>
      <c r="H1346" s="12">
        <f t="shared" si="20"/>
        <v>0.85635689044371288</v>
      </c>
    </row>
    <row r="1347" spans="1:8" x14ac:dyDescent="0.2">
      <c r="A1347" t="s">
        <v>5</v>
      </c>
      <c r="B1347">
        <v>9256</v>
      </c>
      <c r="C1347">
        <v>2004</v>
      </c>
      <c r="D1347">
        <v>9</v>
      </c>
      <c r="E1347">
        <v>7</v>
      </c>
      <c r="G1347" s="11">
        <v>38237</v>
      </c>
      <c r="H1347" s="12">
        <f t="shared" si="20"/>
        <v>0.85706168805615202</v>
      </c>
    </row>
    <row r="1348" spans="1:8" x14ac:dyDescent="0.2">
      <c r="A1348" t="s">
        <v>5</v>
      </c>
      <c r="B1348">
        <v>9256</v>
      </c>
      <c r="C1348">
        <v>2004</v>
      </c>
      <c r="D1348">
        <v>9</v>
      </c>
      <c r="E1348">
        <v>8</v>
      </c>
      <c r="G1348" s="11">
        <v>38238</v>
      </c>
      <c r="H1348" s="12">
        <f t="shared" si="20"/>
        <v>0.85780907933083994</v>
      </c>
    </row>
    <row r="1349" spans="1:8" x14ac:dyDescent="0.2">
      <c r="A1349" t="s">
        <v>5</v>
      </c>
      <c r="B1349">
        <v>9256</v>
      </c>
      <c r="C1349">
        <v>2004</v>
      </c>
      <c r="D1349">
        <v>9</v>
      </c>
      <c r="E1349">
        <v>9</v>
      </c>
      <c r="G1349" s="11">
        <v>38239</v>
      </c>
      <c r="H1349" s="12">
        <f t="shared" si="20"/>
        <v>0.8585988431026742</v>
      </c>
    </row>
    <row r="1350" spans="1:8" x14ac:dyDescent="0.2">
      <c r="A1350" t="s">
        <v>5</v>
      </c>
      <c r="B1350">
        <v>9256</v>
      </c>
      <c r="C1350">
        <v>2004</v>
      </c>
      <c r="D1350">
        <v>9</v>
      </c>
      <c r="E1350">
        <v>10</v>
      </c>
      <c r="G1350" s="11">
        <v>38240</v>
      </c>
      <c r="H1350" s="12">
        <f t="shared" si="20"/>
        <v>0.85943074566784894</v>
      </c>
    </row>
    <row r="1351" spans="1:8" x14ac:dyDescent="0.2">
      <c r="A1351" t="s">
        <v>5</v>
      </c>
      <c r="B1351">
        <v>9256</v>
      </c>
      <c r="C1351">
        <v>2004</v>
      </c>
      <c r="D1351">
        <v>9</v>
      </c>
      <c r="E1351">
        <v>11</v>
      </c>
      <c r="G1351" s="11">
        <v>38241</v>
      </c>
      <c r="H1351" s="12">
        <f t="shared" si="20"/>
        <v>0.86030454085301067</v>
      </c>
    </row>
    <row r="1352" spans="1:8" x14ac:dyDescent="0.2">
      <c r="A1352" t="s">
        <v>5</v>
      </c>
      <c r="B1352">
        <v>9256</v>
      </c>
      <c r="C1352">
        <v>2004</v>
      </c>
      <c r="D1352">
        <v>9</v>
      </c>
      <c r="E1352">
        <v>12</v>
      </c>
      <c r="G1352" s="11">
        <v>38242</v>
      </c>
      <c r="H1352" s="12">
        <f t="shared" si="20"/>
        <v>0.86121997008810625</v>
      </c>
    </row>
    <row r="1353" spans="1:8" x14ac:dyDescent="0.2">
      <c r="A1353" t="s">
        <v>5</v>
      </c>
      <c r="B1353">
        <v>9256</v>
      </c>
      <c r="C1353">
        <v>2004</v>
      </c>
      <c r="D1353">
        <v>9</v>
      </c>
      <c r="E1353">
        <v>13</v>
      </c>
      <c r="G1353" s="11">
        <v>38243</v>
      </c>
      <c r="H1353" s="12">
        <f t="shared" si="20"/>
        <v>0.86217676248289721</v>
      </c>
    </row>
    <row r="1354" spans="1:8" x14ac:dyDescent="0.2">
      <c r="A1354" t="s">
        <v>5</v>
      </c>
      <c r="B1354">
        <v>9256</v>
      </c>
      <c r="C1354">
        <v>2004</v>
      </c>
      <c r="D1354">
        <v>9</v>
      </c>
      <c r="E1354">
        <v>14</v>
      </c>
      <c r="G1354" s="11">
        <v>38244</v>
      </c>
      <c r="H1354" s="12">
        <f t="shared" si="20"/>
        <v>0.86317463490712065</v>
      </c>
    </row>
    <row r="1355" spans="1:8" x14ac:dyDescent="0.2">
      <c r="A1355" t="s">
        <v>5</v>
      </c>
      <c r="B1355">
        <v>9256</v>
      </c>
      <c r="C1355">
        <v>2004</v>
      </c>
      <c r="D1355">
        <v>9</v>
      </c>
      <c r="E1355">
        <v>15</v>
      </c>
      <c r="G1355" s="11">
        <v>38245</v>
      </c>
      <c r="H1355" s="12">
        <f t="shared" si="20"/>
        <v>0.864213292074272</v>
      </c>
    </row>
    <row r="1356" spans="1:8" x14ac:dyDescent="0.2">
      <c r="A1356" t="s">
        <v>5</v>
      </c>
      <c r="B1356">
        <v>9256</v>
      </c>
      <c r="C1356">
        <v>2004</v>
      </c>
      <c r="D1356">
        <v>9</v>
      </c>
      <c r="E1356">
        <v>16</v>
      </c>
      <c r="G1356" s="11">
        <v>38246</v>
      </c>
      <c r="H1356" s="12">
        <f t="shared" si="20"/>
        <v>0.86529242662898498</v>
      </c>
    </row>
    <row r="1357" spans="1:8" x14ac:dyDescent="0.2">
      <c r="A1357" t="s">
        <v>5</v>
      </c>
      <c r="B1357">
        <v>9256</v>
      </c>
      <c r="C1357">
        <v>2004</v>
      </c>
      <c r="D1357">
        <v>9</v>
      </c>
      <c r="E1357">
        <v>17</v>
      </c>
      <c r="G1357" s="11">
        <v>38247</v>
      </c>
      <c r="H1357" s="12">
        <f t="shared" ref="H1357:H1420" si="21">((1+$H$4*SIN($H$5* ((30.44*(D1357-1)+E1357)+$H$6)))*$H$3+$H$7)/1000</f>
        <v>0.86641171923798344</v>
      </c>
    </row>
    <row r="1358" spans="1:8" x14ac:dyDescent="0.2">
      <c r="A1358" t="s">
        <v>5</v>
      </c>
      <c r="B1358">
        <v>9256</v>
      </c>
      <c r="C1358">
        <v>2004</v>
      </c>
      <c r="D1358">
        <v>9</v>
      </c>
      <c r="E1358">
        <v>18</v>
      </c>
      <c r="G1358" s="11">
        <v>38248</v>
      </c>
      <c r="H1358" s="12">
        <f t="shared" si="21"/>
        <v>0.86757083868457652</v>
      </c>
    </row>
    <row r="1359" spans="1:8" x14ac:dyDescent="0.2">
      <c r="A1359" t="s">
        <v>5</v>
      </c>
      <c r="B1359">
        <v>9256</v>
      </c>
      <c r="C1359">
        <v>2004</v>
      </c>
      <c r="D1359">
        <v>9</v>
      </c>
      <c r="E1359">
        <v>19</v>
      </c>
      <c r="G1359" s="11">
        <v>38249</v>
      </c>
      <c r="H1359" s="12">
        <f t="shared" si="21"/>
        <v>0.86876944196667172</v>
      </c>
    </row>
    <row r="1360" spans="1:8" x14ac:dyDescent="0.2">
      <c r="A1360" t="s">
        <v>5</v>
      </c>
      <c r="B1360">
        <v>9256</v>
      </c>
      <c r="C1360">
        <v>2004</v>
      </c>
      <c r="D1360">
        <v>9</v>
      </c>
      <c r="E1360">
        <v>20</v>
      </c>
      <c r="G1360" s="11">
        <v>38250</v>
      </c>
      <c r="H1360" s="12">
        <f t="shared" si="21"/>
        <v>0.87000717439827413</v>
      </c>
    </row>
    <row r="1361" spans="1:8" x14ac:dyDescent="0.2">
      <c r="A1361" t="s">
        <v>5</v>
      </c>
      <c r="B1361">
        <v>9256</v>
      </c>
      <c r="C1361">
        <v>2004</v>
      </c>
      <c r="D1361">
        <v>9</v>
      </c>
      <c r="E1361">
        <v>21</v>
      </c>
      <c r="G1361" s="11">
        <v>38251</v>
      </c>
      <c r="H1361" s="12">
        <f t="shared" si="21"/>
        <v>0.87128366971444393</v>
      </c>
    </row>
    <row r="1362" spans="1:8" x14ac:dyDescent="0.2">
      <c r="A1362" t="s">
        <v>5</v>
      </c>
      <c r="B1362">
        <v>9256</v>
      </c>
      <c r="C1362">
        <v>2004</v>
      </c>
      <c r="D1362">
        <v>9</v>
      </c>
      <c r="E1362">
        <v>22</v>
      </c>
      <c r="G1362" s="11">
        <v>38252</v>
      </c>
      <c r="H1362" s="12">
        <f t="shared" si="21"/>
        <v>0.87259855017968024</v>
      </c>
    </row>
    <row r="1363" spans="1:8" x14ac:dyDescent="0.2">
      <c r="A1363" t="s">
        <v>5</v>
      </c>
      <c r="B1363">
        <v>9256</v>
      </c>
      <c r="C1363">
        <v>2004</v>
      </c>
      <c r="D1363">
        <v>9</v>
      </c>
      <c r="E1363">
        <v>23</v>
      </c>
      <c r="G1363" s="11">
        <v>38253</v>
      </c>
      <c r="H1363" s="12">
        <f t="shared" si="21"/>
        <v>0.87395142669969916</v>
      </c>
    </row>
    <row r="1364" spans="1:8" x14ac:dyDescent="0.2">
      <c r="A1364" t="s">
        <v>5</v>
      </c>
      <c r="B1364">
        <v>9256</v>
      </c>
      <c r="C1364">
        <v>2004</v>
      </c>
      <c r="D1364">
        <v>9</v>
      </c>
      <c r="E1364">
        <v>24</v>
      </c>
      <c r="G1364" s="11">
        <v>38254</v>
      </c>
      <c r="H1364" s="12">
        <f t="shared" si="21"/>
        <v>0.87534189893657255</v>
      </c>
    </row>
    <row r="1365" spans="1:8" x14ac:dyDescent="0.2">
      <c r="A1365" t="s">
        <v>5</v>
      </c>
      <c r="B1365">
        <v>9256</v>
      </c>
      <c r="C1365">
        <v>2004</v>
      </c>
      <c r="D1365">
        <v>9</v>
      </c>
      <c r="E1365">
        <v>25</v>
      </c>
      <c r="G1365" s="11">
        <v>38255</v>
      </c>
      <c r="H1365" s="12">
        <f t="shared" si="21"/>
        <v>0.87676955542719515</v>
      </c>
    </row>
    <row r="1366" spans="1:8" x14ac:dyDescent="0.2">
      <c r="A1366" t="s">
        <v>5</v>
      </c>
      <c r="B1366">
        <v>9256</v>
      </c>
      <c r="C1366">
        <v>2004</v>
      </c>
      <c r="D1366">
        <v>9</v>
      </c>
      <c r="E1366">
        <v>26</v>
      </c>
      <c r="G1366" s="11">
        <v>38256</v>
      </c>
      <c r="H1366" s="12">
        <f t="shared" si="21"/>
        <v>0.87823397370504241</v>
      </c>
    </row>
    <row r="1367" spans="1:8" x14ac:dyDescent="0.2">
      <c r="A1367" t="s">
        <v>5</v>
      </c>
      <c r="B1367">
        <v>9256</v>
      </c>
      <c r="C1367">
        <v>2004</v>
      </c>
      <c r="D1367">
        <v>9</v>
      </c>
      <c r="E1367">
        <v>27</v>
      </c>
      <c r="G1367" s="11">
        <v>38257</v>
      </c>
      <c r="H1367" s="12">
        <f t="shared" si="21"/>
        <v>0.87973472042518586</v>
      </c>
    </row>
    <row r="1368" spans="1:8" x14ac:dyDescent="0.2">
      <c r="A1368" t="s">
        <v>5</v>
      </c>
      <c r="B1368">
        <v>9256</v>
      </c>
      <c r="C1368">
        <v>2004</v>
      </c>
      <c r="D1368">
        <v>9</v>
      </c>
      <c r="E1368">
        <v>28</v>
      </c>
      <c r="G1368" s="11">
        <v>38258</v>
      </c>
      <c r="H1368" s="12">
        <f t="shared" si="21"/>
        <v>0.88127135149252622</v>
      </c>
    </row>
    <row r="1369" spans="1:8" x14ac:dyDescent="0.2">
      <c r="A1369" t="s">
        <v>5</v>
      </c>
      <c r="B1369">
        <v>9256</v>
      </c>
      <c r="C1369">
        <v>2004</v>
      </c>
      <c r="D1369">
        <v>9</v>
      </c>
      <c r="E1369">
        <v>29</v>
      </c>
      <c r="G1369" s="11">
        <v>38259</v>
      </c>
      <c r="H1369" s="12">
        <f t="shared" si="21"/>
        <v>0.88284341219320872</v>
      </c>
    </row>
    <row r="1370" spans="1:8" x14ac:dyDescent="0.2">
      <c r="A1370" t="s">
        <v>5</v>
      </c>
      <c r="B1370">
        <v>9256</v>
      </c>
      <c r="C1370">
        <v>2004</v>
      </c>
      <c r="D1370">
        <v>9</v>
      </c>
      <c r="E1370">
        <v>30</v>
      </c>
      <c r="G1370" s="11">
        <v>38260</v>
      </c>
      <c r="H1370" s="12">
        <f t="shared" si="21"/>
        <v>0.88445043732917983</v>
      </c>
    </row>
    <row r="1371" spans="1:8" x14ac:dyDescent="0.2">
      <c r="A1371" t="s">
        <v>5</v>
      </c>
      <c r="B1371">
        <v>9256</v>
      </c>
      <c r="C1371">
        <v>2004</v>
      </c>
      <c r="D1371">
        <v>10</v>
      </c>
      <c r="E1371">
        <v>1</v>
      </c>
      <c r="G1371" s="11">
        <v>38261</v>
      </c>
      <c r="H1371" s="12">
        <f t="shared" si="21"/>
        <v>0.88682501881236631</v>
      </c>
    </row>
    <row r="1372" spans="1:8" x14ac:dyDescent="0.2">
      <c r="A1372" t="s">
        <v>5</v>
      </c>
      <c r="B1372">
        <v>9256</v>
      </c>
      <c r="C1372">
        <v>2004</v>
      </c>
      <c r="D1372">
        <v>10</v>
      </c>
      <c r="E1372">
        <v>2</v>
      </c>
      <c r="G1372" s="11">
        <v>38262</v>
      </c>
      <c r="H1372" s="12">
        <f t="shared" si="21"/>
        <v>0.88851534087742268</v>
      </c>
    </row>
    <row r="1373" spans="1:8" x14ac:dyDescent="0.2">
      <c r="A1373" t="s">
        <v>5</v>
      </c>
      <c r="B1373">
        <v>9256</v>
      </c>
      <c r="C1373">
        <v>2004</v>
      </c>
      <c r="D1373">
        <v>10</v>
      </c>
      <c r="E1373">
        <v>3</v>
      </c>
      <c r="G1373" s="11">
        <v>38263</v>
      </c>
      <c r="H1373" s="12">
        <f t="shared" si="21"/>
        <v>0.89023894896281741</v>
      </c>
    </row>
    <row r="1374" spans="1:8" x14ac:dyDescent="0.2">
      <c r="A1374" t="s">
        <v>5</v>
      </c>
      <c r="B1374">
        <v>9256</v>
      </c>
      <c r="C1374">
        <v>2004</v>
      </c>
      <c r="D1374">
        <v>10</v>
      </c>
      <c r="E1374">
        <v>4</v>
      </c>
      <c r="G1374" s="11">
        <v>38264</v>
      </c>
      <c r="H1374" s="12">
        <f t="shared" si="21"/>
        <v>0.89199533302518808</v>
      </c>
    </row>
    <row r="1375" spans="1:8" x14ac:dyDescent="0.2">
      <c r="A1375" t="s">
        <v>5</v>
      </c>
      <c r="B1375">
        <v>9256</v>
      </c>
      <c r="C1375">
        <v>2004</v>
      </c>
      <c r="D1375">
        <v>10</v>
      </c>
      <c r="E1375">
        <v>5</v>
      </c>
      <c r="G1375" s="11">
        <v>38265</v>
      </c>
      <c r="H1375" s="12">
        <f t="shared" si="21"/>
        <v>0.89378397332223292</v>
      </c>
    </row>
    <row r="1376" spans="1:8" x14ac:dyDescent="0.2">
      <c r="A1376" t="s">
        <v>5</v>
      </c>
      <c r="B1376">
        <v>9256</v>
      </c>
      <c r="C1376">
        <v>2004</v>
      </c>
      <c r="D1376">
        <v>10</v>
      </c>
      <c r="E1376">
        <v>6</v>
      </c>
      <c r="G1376" s="11">
        <v>38266</v>
      </c>
      <c r="H1376" s="12">
        <f t="shared" si="21"/>
        <v>0.89560434056651173</v>
      </c>
    </row>
    <row r="1377" spans="1:8" x14ac:dyDescent="0.2">
      <c r="A1377" t="s">
        <v>5</v>
      </c>
      <c r="B1377">
        <v>9256</v>
      </c>
      <c r="C1377">
        <v>2004</v>
      </c>
      <c r="D1377">
        <v>10</v>
      </c>
      <c r="E1377">
        <v>7</v>
      </c>
      <c r="G1377" s="11">
        <v>38267</v>
      </c>
      <c r="H1377" s="12">
        <f t="shared" si="21"/>
        <v>0.8974558960820701</v>
      </c>
    </row>
    <row r="1378" spans="1:8" x14ac:dyDescent="0.2">
      <c r="A1378" t="s">
        <v>5</v>
      </c>
      <c r="B1378">
        <v>9256</v>
      </c>
      <c r="C1378">
        <v>2004</v>
      </c>
      <c r="D1378">
        <v>10</v>
      </c>
      <c r="E1378">
        <v>8</v>
      </c>
      <c r="G1378" s="11">
        <v>38268</v>
      </c>
      <c r="H1378" s="12">
        <f t="shared" si="21"/>
        <v>0.89933809196384218</v>
      </c>
    </row>
    <row r="1379" spans="1:8" x14ac:dyDescent="0.2">
      <c r="A1379" t="s">
        <v>5</v>
      </c>
      <c r="B1379">
        <v>9256</v>
      </c>
      <c r="C1379">
        <v>2004</v>
      </c>
      <c r="D1379">
        <v>10</v>
      </c>
      <c r="E1379">
        <v>9</v>
      </c>
      <c r="G1379" s="11">
        <v>38269</v>
      </c>
      <c r="H1379" s="12">
        <f t="shared" si="21"/>
        <v>0.90125037123978502</v>
      </c>
    </row>
    <row r="1380" spans="1:8" x14ac:dyDescent="0.2">
      <c r="A1380" t="s">
        <v>5</v>
      </c>
      <c r="B1380">
        <v>9256</v>
      </c>
      <c r="C1380">
        <v>2004</v>
      </c>
      <c r="D1380">
        <v>10</v>
      </c>
      <c r="E1380">
        <v>10</v>
      </c>
      <c r="G1380" s="11">
        <v>38270</v>
      </c>
      <c r="H1380" s="12">
        <f t="shared" si="21"/>
        <v>0.90319216803569524</v>
      </c>
    </row>
    <row r="1381" spans="1:8" x14ac:dyDescent="0.2">
      <c r="A1381" t="s">
        <v>5</v>
      </c>
      <c r="B1381">
        <v>9256</v>
      </c>
      <c r="C1381">
        <v>2004</v>
      </c>
      <c r="D1381">
        <v>10</v>
      </c>
      <c r="E1381">
        <v>11</v>
      </c>
      <c r="G1381" s="11">
        <v>38271</v>
      </c>
      <c r="H1381" s="12">
        <f t="shared" si="21"/>
        <v>0.90516290774266028</v>
      </c>
    </row>
    <row r="1382" spans="1:8" x14ac:dyDescent="0.2">
      <c r="A1382" t="s">
        <v>5</v>
      </c>
      <c r="B1382">
        <v>9256</v>
      </c>
      <c r="C1382">
        <v>2004</v>
      </c>
      <c r="D1382">
        <v>10</v>
      </c>
      <c r="E1382">
        <v>12</v>
      </c>
      <c r="G1382" s="11">
        <v>38272</v>
      </c>
      <c r="H1382" s="12">
        <f t="shared" si="21"/>
        <v>0.90716200718709494</v>
      </c>
    </row>
    <row r="1383" spans="1:8" x14ac:dyDescent="0.2">
      <c r="A1383" t="s">
        <v>5</v>
      </c>
      <c r="B1383">
        <v>9256</v>
      </c>
      <c r="C1383">
        <v>2004</v>
      </c>
      <c r="D1383">
        <v>10</v>
      </c>
      <c r="E1383">
        <v>13</v>
      </c>
      <c r="G1383" s="11">
        <v>38273</v>
      </c>
      <c r="H1383" s="12">
        <f t="shared" si="21"/>
        <v>0.90918887480331101</v>
      </c>
    </row>
    <row r="1384" spans="1:8" x14ac:dyDescent="0.2">
      <c r="A1384" t="s">
        <v>5</v>
      </c>
      <c r="B1384">
        <v>9256</v>
      </c>
      <c r="C1384">
        <v>2004</v>
      </c>
      <c r="D1384">
        <v>10</v>
      </c>
      <c r="E1384">
        <v>14</v>
      </c>
      <c r="G1384" s="11">
        <v>38274</v>
      </c>
      <c r="H1384" s="12">
        <f t="shared" si="21"/>
        <v>0.91124291080857178</v>
      </c>
    </row>
    <row r="1385" spans="1:8" x14ac:dyDescent="0.2">
      <c r="A1385" t="s">
        <v>5</v>
      </c>
      <c r="B1385">
        <v>9256</v>
      </c>
      <c r="C1385">
        <v>2004</v>
      </c>
      <c r="D1385">
        <v>10</v>
      </c>
      <c r="E1385">
        <v>15</v>
      </c>
      <c r="G1385" s="11">
        <v>38275</v>
      </c>
      <c r="H1385" s="12">
        <f t="shared" si="21"/>
        <v>0.91332350738057699</v>
      </c>
    </row>
    <row r="1386" spans="1:8" x14ac:dyDescent="0.2">
      <c r="A1386" t="s">
        <v>5</v>
      </c>
      <c r="B1386">
        <v>9256</v>
      </c>
      <c r="C1386">
        <v>2004</v>
      </c>
      <c r="D1386">
        <v>10</v>
      </c>
      <c r="E1386">
        <v>16</v>
      </c>
      <c r="G1386" s="11">
        <v>38276</v>
      </c>
      <c r="H1386" s="12">
        <f t="shared" si="21"/>
        <v>0.91543004883732748</v>
      </c>
    </row>
    <row r="1387" spans="1:8" x14ac:dyDescent="0.2">
      <c r="A1387" t="s">
        <v>5</v>
      </c>
      <c r="B1387">
        <v>9256</v>
      </c>
      <c r="C1387">
        <v>2004</v>
      </c>
      <c r="D1387">
        <v>10</v>
      </c>
      <c r="E1387">
        <v>17</v>
      </c>
      <c r="G1387" s="11">
        <v>38277</v>
      </c>
      <c r="H1387" s="12">
        <f t="shared" si="21"/>
        <v>0.91756191181931512</v>
      </c>
    </row>
    <row r="1388" spans="1:8" x14ac:dyDescent="0.2">
      <c r="A1388" t="s">
        <v>5</v>
      </c>
      <c r="B1388">
        <v>9256</v>
      </c>
      <c r="C1388">
        <v>2004</v>
      </c>
      <c r="D1388">
        <v>10</v>
      </c>
      <c r="E1388">
        <v>18</v>
      </c>
      <c r="G1388" s="11">
        <v>38278</v>
      </c>
      <c r="H1388" s="12">
        <f t="shared" si="21"/>
        <v>0.91971846547398506</v>
      </c>
    </row>
    <row r="1389" spans="1:8" x14ac:dyDescent="0.2">
      <c r="A1389" t="s">
        <v>5</v>
      </c>
      <c r="B1389">
        <v>9256</v>
      </c>
      <c r="C1389">
        <v>2004</v>
      </c>
      <c r="D1389">
        <v>10</v>
      </c>
      <c r="E1389">
        <v>19</v>
      </c>
      <c r="G1389" s="11">
        <v>38279</v>
      </c>
      <c r="H1389" s="12">
        <f t="shared" si="21"/>
        <v>0.92189907164241547</v>
      </c>
    </row>
    <row r="1390" spans="1:8" x14ac:dyDescent="0.2">
      <c r="A1390" t="s">
        <v>5</v>
      </c>
      <c r="B1390">
        <v>9256</v>
      </c>
      <c r="C1390">
        <v>2004</v>
      </c>
      <c r="D1390">
        <v>10</v>
      </c>
      <c r="E1390">
        <v>20</v>
      </c>
      <c r="G1390" s="11">
        <v>38280</v>
      </c>
      <c r="H1390" s="12">
        <f t="shared" si="21"/>
        <v>0.92410308504815852</v>
      </c>
    </row>
    <row r="1391" spans="1:8" x14ac:dyDescent="0.2">
      <c r="A1391" t="s">
        <v>5</v>
      </c>
      <c r="B1391">
        <v>9256</v>
      </c>
      <c r="C1391">
        <v>2004</v>
      </c>
      <c r="D1391">
        <v>10</v>
      </c>
      <c r="E1391">
        <v>21</v>
      </c>
      <c r="G1391" s="11">
        <v>38281</v>
      </c>
      <c r="H1391" s="12">
        <f t="shared" si="21"/>
        <v>0.92632985348818808</v>
      </c>
    </row>
    <row r="1392" spans="1:8" x14ac:dyDescent="0.2">
      <c r="A1392" t="s">
        <v>5</v>
      </c>
      <c r="B1392">
        <v>9256</v>
      </c>
      <c r="C1392">
        <v>2004</v>
      </c>
      <c r="D1392">
        <v>10</v>
      </c>
      <c r="E1392">
        <v>22</v>
      </c>
      <c r="G1392" s="11">
        <v>38282</v>
      </c>
      <c r="H1392" s="12">
        <f t="shared" si="21"/>
        <v>0.92857871802589775</v>
      </c>
    </row>
    <row r="1393" spans="1:8" x14ac:dyDescent="0.2">
      <c r="A1393" t="s">
        <v>5</v>
      </c>
      <c r="B1393">
        <v>9256</v>
      </c>
      <c r="C1393">
        <v>2004</v>
      </c>
      <c r="D1393">
        <v>10</v>
      </c>
      <c r="E1393">
        <v>23</v>
      </c>
      <c r="G1393" s="11">
        <v>38283</v>
      </c>
      <c r="H1393" s="12">
        <f t="shared" si="21"/>
        <v>0.93084901318608992</v>
      </c>
    </row>
    <row r="1394" spans="1:8" x14ac:dyDescent="0.2">
      <c r="A1394" t="s">
        <v>5</v>
      </c>
      <c r="B1394">
        <v>9256</v>
      </c>
      <c r="C1394">
        <v>2004</v>
      </c>
      <c r="D1394">
        <v>10</v>
      </c>
      <c r="E1394">
        <v>24</v>
      </c>
      <c r="G1394" s="11">
        <v>38284</v>
      </c>
      <c r="H1394" s="12">
        <f t="shared" si="21"/>
        <v>0.93314006715190101</v>
      </c>
    </row>
    <row r="1395" spans="1:8" x14ac:dyDescent="0.2">
      <c r="A1395" t="s">
        <v>5</v>
      </c>
      <c r="B1395">
        <v>9256</v>
      </c>
      <c r="C1395">
        <v>2004</v>
      </c>
      <c r="D1395">
        <v>10</v>
      </c>
      <c r="E1395">
        <v>25</v>
      </c>
      <c r="G1395" s="11">
        <v>38285</v>
      </c>
      <c r="H1395" s="12">
        <f t="shared" si="21"/>
        <v>0.93545120196360332</v>
      </c>
    </row>
    <row r="1396" spans="1:8" x14ac:dyDescent="0.2">
      <c r="A1396" t="s">
        <v>5</v>
      </c>
      <c r="B1396">
        <v>9256</v>
      </c>
      <c r="C1396">
        <v>2004</v>
      </c>
      <c r="D1396">
        <v>10</v>
      </c>
      <c r="E1396">
        <v>26</v>
      </c>
      <c r="G1396" s="11">
        <v>38286</v>
      </c>
      <c r="H1396" s="12">
        <f t="shared" si="21"/>
        <v>0.93778173371922346</v>
      </c>
    </row>
    <row r="1397" spans="1:8" x14ac:dyDescent="0.2">
      <c r="A1397" t="s">
        <v>5</v>
      </c>
      <c r="B1397">
        <v>9256</v>
      </c>
      <c r="C1397">
        <v>2004</v>
      </c>
      <c r="D1397">
        <v>10</v>
      </c>
      <c r="E1397">
        <v>27</v>
      </c>
      <c r="G1397" s="11">
        <v>38287</v>
      </c>
      <c r="H1397" s="12">
        <f t="shared" si="21"/>
        <v>0.94013097277691993</v>
      </c>
    </row>
    <row r="1398" spans="1:8" x14ac:dyDescent="0.2">
      <c r="A1398" t="s">
        <v>5</v>
      </c>
      <c r="B1398">
        <v>9256</v>
      </c>
      <c r="C1398">
        <v>2004</v>
      </c>
      <c r="D1398">
        <v>10</v>
      </c>
      <c r="E1398">
        <v>28</v>
      </c>
      <c r="G1398" s="11">
        <v>38288</v>
      </c>
      <c r="H1398" s="12">
        <f t="shared" si="21"/>
        <v>0.94249822395906035</v>
      </c>
    </row>
    <row r="1399" spans="1:8" x14ac:dyDescent="0.2">
      <c r="A1399" t="s">
        <v>5</v>
      </c>
      <c r="B1399">
        <v>9256</v>
      </c>
      <c r="C1399">
        <v>2004</v>
      </c>
      <c r="D1399">
        <v>10</v>
      </c>
      <c r="E1399">
        <v>29</v>
      </c>
      <c r="G1399" s="11">
        <v>38289</v>
      </c>
      <c r="H1399" s="12">
        <f t="shared" si="21"/>
        <v>0.94488278675793447</v>
      </c>
    </row>
    <row r="1400" spans="1:8" x14ac:dyDescent="0.2">
      <c r="A1400" t="s">
        <v>5</v>
      </c>
      <c r="B1400">
        <v>9256</v>
      </c>
      <c r="C1400">
        <v>2004</v>
      </c>
      <c r="D1400">
        <v>10</v>
      </c>
      <c r="E1400">
        <v>30</v>
      </c>
      <c r="G1400" s="11">
        <v>38290</v>
      </c>
      <c r="H1400" s="12">
        <f t="shared" si="21"/>
        <v>0.94728395554304601</v>
      </c>
    </row>
    <row r="1401" spans="1:8" x14ac:dyDescent="0.2">
      <c r="A1401" t="s">
        <v>5</v>
      </c>
      <c r="B1401">
        <v>9256</v>
      </c>
      <c r="C1401">
        <v>2004</v>
      </c>
      <c r="D1401">
        <v>10</v>
      </c>
      <c r="E1401">
        <v>31</v>
      </c>
      <c r="G1401" s="11">
        <v>38291</v>
      </c>
      <c r="H1401" s="12">
        <f t="shared" si="21"/>
        <v>0.94970101976992016</v>
      </c>
    </row>
    <row r="1402" spans="1:8" x14ac:dyDescent="0.2">
      <c r="A1402" t="s">
        <v>5</v>
      </c>
      <c r="B1402">
        <v>9256</v>
      </c>
      <c r="C1402">
        <v>2004</v>
      </c>
      <c r="D1402">
        <v>11</v>
      </c>
      <c r="E1402">
        <v>1</v>
      </c>
      <c r="G1402" s="11">
        <v>38292</v>
      </c>
      <c r="H1402" s="12">
        <f t="shared" si="21"/>
        <v>0.95076937957641827</v>
      </c>
    </row>
    <row r="1403" spans="1:8" x14ac:dyDescent="0.2">
      <c r="A1403" t="s">
        <v>5</v>
      </c>
      <c r="B1403">
        <v>9256</v>
      </c>
      <c r="C1403">
        <v>2004</v>
      </c>
      <c r="D1403">
        <v>11</v>
      </c>
      <c r="E1403">
        <v>2</v>
      </c>
      <c r="G1403" s="11">
        <v>38293</v>
      </c>
      <c r="H1403" s="12">
        <f t="shared" si="21"/>
        <v>0.95320807552629672</v>
      </c>
    </row>
    <row r="1404" spans="1:8" x14ac:dyDescent="0.2">
      <c r="A1404" t="s">
        <v>5</v>
      </c>
      <c r="B1404">
        <v>9256</v>
      </c>
      <c r="C1404">
        <v>2004</v>
      </c>
      <c r="D1404">
        <v>11</v>
      </c>
      <c r="E1404">
        <v>3</v>
      </c>
      <c r="G1404" s="11">
        <v>38294</v>
      </c>
      <c r="H1404" s="12">
        <f t="shared" si="21"/>
        <v>0.95566091387552521</v>
      </c>
    </row>
    <row r="1405" spans="1:8" x14ac:dyDescent="0.2">
      <c r="A1405" t="s">
        <v>5</v>
      </c>
      <c r="B1405">
        <v>9256</v>
      </c>
      <c r="C1405">
        <v>2004</v>
      </c>
      <c r="D1405">
        <v>11</v>
      </c>
      <c r="E1405">
        <v>4</v>
      </c>
      <c r="G1405" s="11">
        <v>38295</v>
      </c>
      <c r="H1405" s="12">
        <f t="shared" si="21"/>
        <v>0.95812716878977366</v>
      </c>
    </row>
    <row r="1406" spans="1:8" x14ac:dyDescent="0.2">
      <c r="A1406" t="s">
        <v>5</v>
      </c>
      <c r="B1406">
        <v>9256</v>
      </c>
      <c r="C1406">
        <v>2004</v>
      </c>
      <c r="D1406">
        <v>11</v>
      </c>
      <c r="E1406">
        <v>5</v>
      </c>
      <c r="G1406" s="11">
        <v>38296</v>
      </c>
      <c r="H1406" s="12">
        <f t="shared" si="21"/>
        <v>0.96060611046453459</v>
      </c>
    </row>
    <row r="1407" spans="1:8" x14ac:dyDescent="0.2">
      <c r="A1407" t="s">
        <v>5</v>
      </c>
      <c r="B1407">
        <v>9256</v>
      </c>
      <c r="C1407">
        <v>2004</v>
      </c>
      <c r="D1407">
        <v>11</v>
      </c>
      <c r="E1407">
        <v>6</v>
      </c>
      <c r="G1407" s="11">
        <v>38297</v>
      </c>
      <c r="H1407" s="12">
        <f t="shared" si="21"/>
        <v>0.96309700534108444</v>
      </c>
    </row>
    <row r="1408" spans="1:8" x14ac:dyDescent="0.2">
      <c r="A1408" t="s">
        <v>5</v>
      </c>
      <c r="B1408">
        <v>9256</v>
      </c>
      <c r="C1408">
        <v>2004</v>
      </c>
      <c r="D1408">
        <v>11</v>
      </c>
      <c r="E1408">
        <v>7</v>
      </c>
      <c r="G1408" s="11">
        <v>38298</v>
      </c>
      <c r="H1408" s="12">
        <f t="shared" si="21"/>
        <v>0.96559911632355444</v>
      </c>
    </row>
    <row r="1409" spans="1:8" x14ac:dyDescent="0.2">
      <c r="A1409" t="s">
        <v>5</v>
      </c>
      <c r="B1409">
        <v>9256</v>
      </c>
      <c r="C1409">
        <v>2004</v>
      </c>
      <c r="D1409">
        <v>11</v>
      </c>
      <c r="E1409">
        <v>8</v>
      </c>
      <c r="G1409" s="11">
        <v>38299</v>
      </c>
      <c r="H1409" s="12">
        <f t="shared" si="21"/>
        <v>0.96811170299704952</v>
      </c>
    </row>
    <row r="1410" spans="1:8" x14ac:dyDescent="0.2">
      <c r="A1410" t="s">
        <v>5</v>
      </c>
      <c r="B1410">
        <v>9256</v>
      </c>
      <c r="C1410">
        <v>2004</v>
      </c>
      <c r="D1410">
        <v>11</v>
      </c>
      <c r="E1410">
        <v>9</v>
      </c>
      <c r="G1410" s="11">
        <v>38300</v>
      </c>
      <c r="H1410" s="12">
        <f t="shared" si="21"/>
        <v>0.97063402184674974</v>
      </c>
    </row>
    <row r="1411" spans="1:8" x14ac:dyDescent="0.2">
      <c r="A1411" t="s">
        <v>5</v>
      </c>
      <c r="B1411">
        <v>9256</v>
      </c>
      <c r="C1411">
        <v>2004</v>
      </c>
      <c r="D1411">
        <v>11</v>
      </c>
      <c r="E1411">
        <v>10</v>
      </c>
      <c r="G1411" s="11">
        <v>38301</v>
      </c>
      <c r="H1411" s="12">
        <f t="shared" si="21"/>
        <v>0.9731653264779272</v>
      </c>
    </row>
    <row r="1412" spans="1:8" x14ac:dyDescent="0.2">
      <c r="A1412" t="s">
        <v>5</v>
      </c>
      <c r="B1412">
        <v>9256</v>
      </c>
      <c r="C1412">
        <v>2004</v>
      </c>
      <c r="D1412">
        <v>11</v>
      </c>
      <c r="E1412">
        <v>11</v>
      </c>
      <c r="G1412" s="11">
        <v>38302</v>
      </c>
      <c r="H1412" s="12">
        <f t="shared" si="21"/>
        <v>0.97570486783681643</v>
      </c>
    </row>
    <row r="1413" spans="1:8" x14ac:dyDescent="0.2">
      <c r="A1413" t="s">
        <v>5</v>
      </c>
      <c r="B1413">
        <v>9256</v>
      </c>
      <c r="C1413">
        <v>2004</v>
      </c>
      <c r="D1413">
        <v>11</v>
      </c>
      <c r="E1413">
        <v>12</v>
      </c>
      <c r="G1413" s="11">
        <v>38303</v>
      </c>
      <c r="H1413" s="12">
        <f t="shared" si="21"/>
        <v>0.97825189443227245</v>
      </c>
    </row>
    <row r="1414" spans="1:8" x14ac:dyDescent="0.2">
      <c r="A1414" t="s">
        <v>5</v>
      </c>
      <c r="B1414">
        <v>9256</v>
      </c>
      <c r="C1414">
        <v>2004</v>
      </c>
      <c r="D1414">
        <v>11</v>
      </c>
      <c r="E1414">
        <v>13</v>
      </c>
      <c r="G1414" s="11">
        <v>38304</v>
      </c>
      <c r="H1414" s="12">
        <f t="shared" si="21"/>
        <v>0.98080565255814789</v>
      </c>
    </row>
    <row r="1415" spans="1:8" x14ac:dyDescent="0.2">
      <c r="A1415" t="s">
        <v>5</v>
      </c>
      <c r="B1415">
        <v>9256</v>
      </c>
      <c r="C1415">
        <v>2004</v>
      </c>
      <c r="D1415">
        <v>11</v>
      </c>
      <c r="E1415">
        <v>14</v>
      </c>
      <c r="G1415" s="11">
        <v>38305</v>
      </c>
      <c r="H1415" s="12">
        <f t="shared" si="21"/>
        <v>0.98336538651632699</v>
      </c>
    </row>
    <row r="1416" spans="1:8" x14ac:dyDescent="0.2">
      <c r="A1416" t="s">
        <v>5</v>
      </c>
      <c r="B1416">
        <v>9256</v>
      </c>
      <c r="C1416">
        <v>2004</v>
      </c>
      <c r="D1416">
        <v>11</v>
      </c>
      <c r="E1416">
        <v>15</v>
      </c>
      <c r="G1416" s="11">
        <v>38306</v>
      </c>
      <c r="H1416" s="12">
        <f t="shared" si="21"/>
        <v>0.98593033884034964</v>
      </c>
    </row>
    <row r="1417" spans="1:8" x14ac:dyDescent="0.2">
      <c r="A1417" t="s">
        <v>5</v>
      </c>
      <c r="B1417">
        <v>9256</v>
      </c>
      <c r="C1417">
        <v>2004</v>
      </c>
      <c r="D1417">
        <v>11</v>
      </c>
      <c r="E1417">
        <v>16</v>
      </c>
      <c r="G1417" s="11">
        <v>38307</v>
      </c>
      <c r="H1417" s="12">
        <f t="shared" si="21"/>
        <v>0.98849975051955696</v>
      </c>
    </row>
    <row r="1418" spans="1:8" x14ac:dyDescent="0.2">
      <c r="A1418" t="s">
        <v>5</v>
      </c>
      <c r="B1418">
        <v>9256</v>
      </c>
      <c r="C1418">
        <v>2004</v>
      </c>
      <c r="D1418">
        <v>11</v>
      </c>
      <c r="E1418">
        <v>17</v>
      </c>
      <c r="G1418" s="11">
        <v>38308</v>
      </c>
      <c r="H1418" s="12">
        <f t="shared" si="21"/>
        <v>0.99107286122369531</v>
      </c>
    </row>
    <row r="1419" spans="1:8" x14ac:dyDescent="0.2">
      <c r="A1419" t="s">
        <v>5</v>
      </c>
      <c r="B1419">
        <v>9256</v>
      </c>
      <c r="C1419">
        <v>2004</v>
      </c>
      <c r="D1419">
        <v>11</v>
      </c>
      <c r="E1419">
        <v>18</v>
      </c>
      <c r="G1419" s="11">
        <v>38309</v>
      </c>
      <c r="H1419" s="12">
        <f t="shared" si="21"/>
        <v>0.99364890952790974</v>
      </c>
    </row>
    <row r="1420" spans="1:8" x14ac:dyDescent="0.2">
      <c r="A1420" t="s">
        <v>5</v>
      </c>
      <c r="B1420">
        <v>9256</v>
      </c>
      <c r="C1420">
        <v>2004</v>
      </c>
      <c r="D1420">
        <v>11</v>
      </c>
      <c r="E1420">
        <v>19</v>
      </c>
      <c r="G1420" s="11">
        <v>38310</v>
      </c>
      <c r="H1420" s="12">
        <f t="shared" si="21"/>
        <v>0.99622713313806266</v>
      </c>
    </row>
    <row r="1421" spans="1:8" x14ac:dyDescent="0.2">
      <c r="A1421" t="s">
        <v>5</v>
      </c>
      <c r="B1421">
        <v>9256</v>
      </c>
      <c r="C1421">
        <v>2004</v>
      </c>
      <c r="D1421">
        <v>11</v>
      </c>
      <c r="E1421">
        <v>20</v>
      </c>
      <c r="G1421" s="11">
        <v>38311</v>
      </c>
      <c r="H1421" s="12">
        <f t="shared" ref="H1421:H1484" si="22">((1+$H$4*SIN($H$5* ((30.44*(D1421-1)+E1421)+$H$6)))*$H$3+$H$7)/1000</f>
        <v>0.99880676911630806</v>
      </c>
    </row>
    <row r="1422" spans="1:8" x14ac:dyDescent="0.2">
      <c r="A1422" t="s">
        <v>5</v>
      </c>
      <c r="B1422">
        <v>9256</v>
      </c>
      <c r="C1422">
        <v>2004</v>
      </c>
      <c r="D1422">
        <v>11</v>
      </c>
      <c r="E1422">
        <v>21</v>
      </c>
      <c r="G1422" s="11">
        <v>38312</v>
      </c>
      <c r="H1422" s="12">
        <f t="shared" si="22"/>
        <v>1.0013870541068575</v>
      </c>
    </row>
    <row r="1423" spans="1:8" x14ac:dyDescent="0.2">
      <c r="A1423" t="s">
        <v>5</v>
      </c>
      <c r="B1423">
        <v>9256</v>
      </c>
      <c r="C1423">
        <v>2004</v>
      </c>
      <c r="D1423">
        <v>11</v>
      </c>
      <c r="E1423">
        <v>22</v>
      </c>
      <c r="G1423" s="11">
        <v>38313</v>
      </c>
      <c r="H1423" s="12">
        <f t="shared" si="22"/>
        <v>1.0039672245618696</v>
      </c>
    </row>
    <row r="1424" spans="1:8" x14ac:dyDescent="0.2">
      <c r="A1424" t="s">
        <v>5</v>
      </c>
      <c r="B1424">
        <v>9256</v>
      </c>
      <c r="C1424">
        <v>2004</v>
      </c>
      <c r="D1424">
        <v>11</v>
      </c>
      <c r="E1424">
        <v>23</v>
      </c>
      <c r="G1424" s="11">
        <v>38314</v>
      </c>
      <c r="H1424" s="12">
        <f t="shared" si="22"/>
        <v>1.0065465169673959</v>
      </c>
    </row>
    <row r="1425" spans="1:8" x14ac:dyDescent="0.2">
      <c r="A1425" t="s">
        <v>5</v>
      </c>
      <c r="B1425">
        <v>9256</v>
      </c>
      <c r="C1425">
        <v>2004</v>
      </c>
      <c r="D1425">
        <v>11</v>
      </c>
      <c r="E1425">
        <v>24</v>
      </c>
      <c r="G1425" s="11">
        <v>38315</v>
      </c>
      <c r="H1425" s="12">
        <f t="shared" si="22"/>
        <v>1.0091241680693166</v>
      </c>
    </row>
    <row r="1426" spans="1:8" x14ac:dyDescent="0.2">
      <c r="A1426" t="s">
        <v>5</v>
      </c>
      <c r="B1426">
        <v>9256</v>
      </c>
      <c r="C1426">
        <v>2004</v>
      </c>
      <c r="D1426">
        <v>11</v>
      </c>
      <c r="E1426">
        <v>25</v>
      </c>
      <c r="G1426" s="11">
        <v>38316</v>
      </c>
      <c r="H1426" s="12">
        <f t="shared" si="22"/>
        <v>1.0116994150992002</v>
      </c>
    </row>
    <row r="1427" spans="1:8" x14ac:dyDescent="0.2">
      <c r="A1427" t="s">
        <v>5</v>
      </c>
      <c r="B1427">
        <v>9256</v>
      </c>
      <c r="C1427">
        <v>2004</v>
      </c>
      <c r="D1427">
        <v>11</v>
      </c>
      <c r="E1427">
        <v>26</v>
      </c>
      <c r="G1427" s="11">
        <v>38317</v>
      </c>
      <c r="H1427" s="12">
        <f t="shared" si="22"/>
        <v>1.0142714960000192</v>
      </c>
    </row>
    <row r="1428" spans="1:8" x14ac:dyDescent="0.2">
      <c r="A1428" t="s">
        <v>5</v>
      </c>
      <c r="B1428">
        <v>9256</v>
      </c>
      <c r="C1428">
        <v>2004</v>
      </c>
      <c r="D1428">
        <v>11</v>
      </c>
      <c r="E1428">
        <v>27</v>
      </c>
      <c r="G1428" s="11">
        <v>38318</v>
      </c>
      <c r="H1428" s="12">
        <f t="shared" si="22"/>
        <v>1.0168396496516539</v>
      </c>
    </row>
    <row r="1429" spans="1:8" x14ac:dyDescent="0.2">
      <c r="A1429" t="s">
        <v>5</v>
      </c>
      <c r="B1429">
        <v>9256</v>
      </c>
      <c r="C1429">
        <v>2004</v>
      </c>
      <c r="D1429">
        <v>11</v>
      </c>
      <c r="E1429">
        <v>28</v>
      </c>
      <c r="G1429" s="11">
        <v>38319</v>
      </c>
      <c r="H1429" s="12">
        <f t="shared" si="22"/>
        <v>1.019403116096121</v>
      </c>
    </row>
    <row r="1430" spans="1:8" x14ac:dyDescent="0.2">
      <c r="A1430" t="s">
        <v>5</v>
      </c>
      <c r="B1430">
        <v>9256</v>
      </c>
      <c r="C1430">
        <v>2004</v>
      </c>
      <c r="D1430">
        <v>11</v>
      </c>
      <c r="E1430">
        <v>29</v>
      </c>
      <c r="G1430" s="11">
        <v>38320</v>
      </c>
      <c r="H1430" s="12">
        <f t="shared" si="22"/>
        <v>1.0219611367624579</v>
      </c>
    </row>
    <row r="1431" spans="1:8" x14ac:dyDescent="0.2">
      <c r="A1431" t="s">
        <v>5</v>
      </c>
      <c r="B1431">
        <v>9256</v>
      </c>
      <c r="C1431">
        <v>2004</v>
      </c>
      <c r="D1431">
        <v>11</v>
      </c>
      <c r="E1431">
        <v>30</v>
      </c>
      <c r="G1431" s="11">
        <v>38321</v>
      </c>
      <c r="H1431" s="12">
        <f t="shared" si="22"/>
        <v>1.0245129546911942</v>
      </c>
    </row>
    <row r="1432" spans="1:8" x14ac:dyDescent="0.2">
      <c r="A1432" t="s">
        <v>5</v>
      </c>
      <c r="B1432">
        <v>9256</v>
      </c>
      <c r="C1432">
        <v>2004</v>
      </c>
      <c r="D1432">
        <v>12</v>
      </c>
      <c r="E1432">
        <v>1</v>
      </c>
      <c r="G1432" s="11">
        <v>38322</v>
      </c>
      <c r="H1432" s="12">
        <f t="shared" si="22"/>
        <v>1.0281751548197939</v>
      </c>
    </row>
    <row r="1433" spans="1:8" x14ac:dyDescent="0.2">
      <c r="A1433" t="s">
        <v>5</v>
      </c>
      <c r="B1433">
        <v>9256</v>
      </c>
      <c r="C1433">
        <v>2004</v>
      </c>
      <c r="D1433">
        <v>12</v>
      </c>
      <c r="E1433">
        <v>2</v>
      </c>
      <c r="G1433" s="11">
        <v>38323</v>
      </c>
      <c r="H1433" s="12">
        <f t="shared" si="22"/>
        <v>1.0307086731615305</v>
      </c>
    </row>
    <row r="1434" spans="1:8" x14ac:dyDescent="0.2">
      <c r="A1434" t="s">
        <v>5</v>
      </c>
      <c r="B1434">
        <v>9256</v>
      </c>
      <c r="C1434">
        <v>2004</v>
      </c>
      <c r="D1434">
        <v>12</v>
      </c>
      <c r="E1434">
        <v>3</v>
      </c>
      <c r="G1434" s="11">
        <v>38324</v>
      </c>
      <c r="H1434" s="12">
        <f t="shared" si="22"/>
        <v>1.0332334002289116</v>
      </c>
    </row>
    <row r="1435" spans="1:8" x14ac:dyDescent="0.2">
      <c r="A1435" t="s">
        <v>5</v>
      </c>
      <c r="B1435">
        <v>9256</v>
      </c>
      <c r="C1435">
        <v>2004</v>
      </c>
      <c r="D1435">
        <v>12</v>
      </c>
      <c r="E1435">
        <v>4</v>
      </c>
      <c r="G1435" s="11">
        <v>38325</v>
      </c>
      <c r="H1435" s="12">
        <f t="shared" si="22"/>
        <v>1.0357485889145797</v>
      </c>
    </row>
    <row r="1436" spans="1:8" x14ac:dyDescent="0.2">
      <c r="A1436" t="s">
        <v>5</v>
      </c>
      <c r="B1436">
        <v>9256</v>
      </c>
      <c r="C1436">
        <v>2004</v>
      </c>
      <c r="D1436">
        <v>12</v>
      </c>
      <c r="E1436">
        <v>5</v>
      </c>
      <c r="G1436" s="11">
        <v>38326</v>
      </c>
      <c r="H1436" s="12">
        <f t="shared" si="22"/>
        <v>1.0382534949337368</v>
      </c>
    </row>
    <row r="1437" spans="1:8" x14ac:dyDescent="0.2">
      <c r="A1437" t="s">
        <v>5</v>
      </c>
      <c r="B1437">
        <v>9256</v>
      </c>
      <c r="C1437">
        <v>2004</v>
      </c>
      <c r="D1437">
        <v>12</v>
      </c>
      <c r="E1437">
        <v>6</v>
      </c>
      <c r="G1437" s="11">
        <v>38327</v>
      </c>
      <c r="H1437" s="12">
        <f t="shared" si="22"/>
        <v>1.0407473770443918</v>
      </c>
    </row>
    <row r="1438" spans="1:8" x14ac:dyDescent="0.2">
      <c r="A1438" t="s">
        <v>5</v>
      </c>
      <c r="B1438">
        <v>9256</v>
      </c>
      <c r="C1438">
        <v>2004</v>
      </c>
      <c r="D1438">
        <v>12</v>
      </c>
      <c r="E1438">
        <v>7</v>
      </c>
      <c r="G1438" s="11">
        <v>38328</v>
      </c>
      <c r="H1438" s="12">
        <f t="shared" si="22"/>
        <v>1.043229497266706</v>
      </c>
    </row>
    <row r="1439" spans="1:8" x14ac:dyDescent="0.2">
      <c r="A1439" t="s">
        <v>5</v>
      </c>
      <c r="B1439">
        <v>9256</v>
      </c>
      <c r="C1439">
        <v>2004</v>
      </c>
      <c r="D1439">
        <v>12</v>
      </c>
      <c r="E1439">
        <v>8</v>
      </c>
      <c r="G1439" s="11">
        <v>38329</v>
      </c>
      <c r="H1439" s="12">
        <f t="shared" si="22"/>
        <v>1.0456991211013713</v>
      </c>
    </row>
    <row r="1440" spans="1:8" x14ac:dyDescent="0.2">
      <c r="A1440" t="s">
        <v>5</v>
      </c>
      <c r="B1440">
        <v>9256</v>
      </c>
      <c r="C1440">
        <v>2004</v>
      </c>
      <c r="D1440">
        <v>12</v>
      </c>
      <c r="E1440">
        <v>9</v>
      </c>
      <c r="G1440" s="11">
        <v>38330</v>
      </c>
      <c r="H1440" s="12">
        <f t="shared" si="22"/>
        <v>1.0481555177469628</v>
      </c>
    </row>
    <row r="1441" spans="1:8" x14ac:dyDescent="0.2">
      <c r="A1441" t="s">
        <v>5</v>
      </c>
      <c r="B1441">
        <v>9256</v>
      </c>
      <c r="C1441">
        <v>2004</v>
      </c>
      <c r="D1441">
        <v>12</v>
      </c>
      <c r="E1441">
        <v>10</v>
      </c>
      <c r="G1441" s="11">
        <v>38331</v>
      </c>
      <c r="H1441" s="12">
        <f t="shared" si="22"/>
        <v>1.0505979603161943</v>
      </c>
    </row>
    <row r="1442" spans="1:8" x14ac:dyDescent="0.2">
      <c r="A1442" t="s">
        <v>5</v>
      </c>
      <c r="B1442">
        <v>9256</v>
      </c>
      <c r="C1442">
        <v>2004</v>
      </c>
      <c r="D1442">
        <v>12</v>
      </c>
      <c r="E1442">
        <v>11</v>
      </c>
      <c r="G1442" s="11">
        <v>38332</v>
      </c>
      <c r="H1442" s="12">
        <f t="shared" si="22"/>
        <v>1.0530257260510132</v>
      </c>
    </row>
    <row r="1443" spans="1:8" x14ac:dyDescent="0.2">
      <c r="A1443" t="s">
        <v>5</v>
      </c>
      <c r="B1443">
        <v>9256</v>
      </c>
      <c r="C1443">
        <v>2004</v>
      </c>
      <c r="D1443">
        <v>12</v>
      </c>
      <c r="E1443">
        <v>12</v>
      </c>
      <c r="G1443" s="11">
        <v>38333</v>
      </c>
      <c r="H1443" s="12">
        <f t="shared" si="22"/>
        <v>1.0554380965364805</v>
      </c>
    </row>
    <row r="1444" spans="1:8" x14ac:dyDescent="0.2">
      <c r="A1444" t="s">
        <v>5</v>
      </c>
      <c r="B1444">
        <v>9256</v>
      </c>
      <c r="C1444">
        <v>2004</v>
      </c>
      <c r="D1444">
        <v>12</v>
      </c>
      <c r="E1444">
        <v>13</v>
      </c>
      <c r="G1444" s="11">
        <v>38334</v>
      </c>
      <c r="H1444" s="12">
        <f t="shared" si="22"/>
        <v>1.0578343579133578</v>
      </c>
    </row>
    <row r="1445" spans="1:8" x14ac:dyDescent="0.2">
      <c r="A1445" t="s">
        <v>5</v>
      </c>
      <c r="B1445">
        <v>9256</v>
      </c>
      <c r="C1445">
        <v>2004</v>
      </c>
      <c r="D1445">
        <v>12</v>
      </c>
      <c r="E1445">
        <v>14</v>
      </c>
      <c r="G1445" s="11">
        <v>38335</v>
      </c>
      <c r="H1445" s="12">
        <f t="shared" si="22"/>
        <v>1.0602138010893516</v>
      </c>
    </row>
    <row r="1446" spans="1:8" x14ac:dyDescent="0.2">
      <c r="A1446" t="s">
        <v>5</v>
      </c>
      <c r="B1446">
        <v>9256</v>
      </c>
      <c r="C1446">
        <v>2004</v>
      </c>
      <c r="D1446">
        <v>12</v>
      </c>
      <c r="E1446">
        <v>15</v>
      </c>
      <c r="G1446" s="11">
        <v>38336</v>
      </c>
      <c r="H1446" s="12">
        <f t="shared" si="22"/>
        <v>1.0625757219489447</v>
      </c>
    </row>
    <row r="1447" spans="1:8" x14ac:dyDescent="0.2">
      <c r="A1447" t="s">
        <v>5</v>
      </c>
      <c r="B1447">
        <v>9256</v>
      </c>
      <c r="C1447">
        <v>2004</v>
      </c>
      <c r="D1447">
        <v>12</v>
      </c>
      <c r="E1447">
        <v>16</v>
      </c>
      <c r="G1447" s="11">
        <v>38337</v>
      </c>
      <c r="H1447" s="12">
        <f t="shared" si="22"/>
        <v>1.064919421561755</v>
      </c>
    </row>
    <row r="1448" spans="1:8" x14ac:dyDescent="0.2">
      <c r="A1448" t="s">
        <v>5</v>
      </c>
      <c r="B1448">
        <v>9256</v>
      </c>
      <c r="C1448">
        <v>2004</v>
      </c>
      <c r="D1448">
        <v>12</v>
      </c>
      <c r="E1448">
        <v>17</v>
      </c>
      <c r="G1448" s="11">
        <v>38338</v>
      </c>
      <c r="H1448" s="12">
        <f t="shared" si="22"/>
        <v>1.0672442063893604</v>
      </c>
    </row>
    <row r="1449" spans="1:8" x14ac:dyDescent="0.2">
      <c r="A1449" t="s">
        <v>5</v>
      </c>
      <c r="B1449">
        <v>9256</v>
      </c>
      <c r="C1449">
        <v>2004</v>
      </c>
      <c r="D1449">
        <v>12</v>
      </c>
      <c r="E1449">
        <v>18</v>
      </c>
      <c r="G1449" s="11">
        <v>38339</v>
      </c>
      <c r="H1449" s="12">
        <f t="shared" si="22"/>
        <v>1.0695493884905283</v>
      </c>
    </row>
    <row r="1450" spans="1:8" x14ac:dyDescent="0.2">
      <c r="A1450" t="s">
        <v>5</v>
      </c>
      <c r="B1450">
        <v>9256</v>
      </c>
      <c r="C1450">
        <v>2004</v>
      </c>
      <c r="D1450">
        <v>12</v>
      </c>
      <c r="E1450">
        <v>19</v>
      </c>
      <c r="G1450" s="11">
        <v>38340</v>
      </c>
      <c r="H1450" s="12">
        <f t="shared" si="22"/>
        <v>1.0718342857247887</v>
      </c>
    </row>
    <row r="1451" spans="1:8" x14ac:dyDescent="0.2">
      <c r="A1451" t="s">
        <v>5</v>
      </c>
      <c r="B1451">
        <v>9256</v>
      </c>
      <c r="C1451">
        <v>2004</v>
      </c>
      <c r="D1451">
        <v>12</v>
      </c>
      <c r="E1451">
        <v>20</v>
      </c>
      <c r="G1451" s="11">
        <v>38341</v>
      </c>
      <c r="H1451" s="12">
        <f t="shared" si="22"/>
        <v>1.0740982219542889</v>
      </c>
    </row>
    <row r="1452" spans="1:8" x14ac:dyDescent="0.2">
      <c r="A1452" t="s">
        <v>5</v>
      </c>
      <c r="B1452">
        <v>9256</v>
      </c>
      <c r="C1452">
        <v>2004</v>
      </c>
      <c r="D1452">
        <v>12</v>
      </c>
      <c r="E1452">
        <v>21</v>
      </c>
      <c r="G1452" s="11">
        <v>38342</v>
      </c>
      <c r="H1452" s="12">
        <f t="shared" si="22"/>
        <v>1.0763405272438751</v>
      </c>
    </row>
    <row r="1453" spans="1:8" x14ac:dyDescent="0.2">
      <c r="A1453" t="s">
        <v>5</v>
      </c>
      <c r="B1453">
        <v>9256</v>
      </c>
      <c r="C1453">
        <v>2004</v>
      </c>
      <c r="D1453">
        <v>12</v>
      </c>
      <c r="E1453">
        <v>22</v>
      </c>
      <c r="G1453" s="11">
        <v>38343</v>
      </c>
      <c r="H1453" s="12">
        <f t="shared" si="22"/>
        <v>1.0785605380593379</v>
      </c>
    </row>
    <row r="1454" spans="1:8" x14ac:dyDescent="0.2">
      <c r="A1454" t="s">
        <v>5</v>
      </c>
      <c r="B1454">
        <v>9256</v>
      </c>
      <c r="C1454">
        <v>2004</v>
      </c>
      <c r="D1454">
        <v>12</v>
      </c>
      <c r="E1454">
        <v>23</v>
      </c>
      <c r="G1454" s="11">
        <v>38344</v>
      </c>
      <c r="H1454" s="12">
        <f t="shared" si="22"/>
        <v>1.0807575974637595</v>
      </c>
    </row>
    <row r="1455" spans="1:8" x14ac:dyDescent="0.2">
      <c r="A1455" t="s">
        <v>5</v>
      </c>
      <c r="B1455">
        <v>9256</v>
      </c>
      <c r="C1455">
        <v>2004</v>
      </c>
      <c r="D1455">
        <v>12</v>
      </c>
      <c r="E1455">
        <v>24</v>
      </c>
      <c r="G1455" s="11">
        <v>38345</v>
      </c>
      <c r="H1455" s="12">
        <f t="shared" si="22"/>
        <v>1.0829310553119154</v>
      </c>
    </row>
    <row r="1456" spans="1:8" x14ac:dyDescent="0.2">
      <c r="A1456" t="s">
        <v>5</v>
      </c>
      <c r="B1456">
        <v>9256</v>
      </c>
      <c r="C1456">
        <v>2004</v>
      </c>
      <c r="D1456">
        <v>12</v>
      </c>
      <c r="E1456">
        <v>25</v>
      </c>
      <c r="G1456" s="11">
        <v>38346</v>
      </c>
      <c r="H1456" s="12">
        <f t="shared" si="22"/>
        <v>1.0850802684426604</v>
      </c>
    </row>
    <row r="1457" spans="1:8" x14ac:dyDescent="0.2">
      <c r="A1457" t="s">
        <v>5</v>
      </c>
      <c r="B1457">
        <v>9256</v>
      </c>
      <c r="C1457">
        <v>2004</v>
      </c>
      <c r="D1457">
        <v>12</v>
      </c>
      <c r="E1457">
        <v>26</v>
      </c>
      <c r="G1457" s="11">
        <v>38347</v>
      </c>
      <c r="H1457" s="12">
        <f t="shared" si="22"/>
        <v>1.087204600869252</v>
      </c>
    </row>
    <row r="1458" spans="1:8" x14ac:dyDescent="0.2">
      <c r="A1458" t="s">
        <v>5</v>
      </c>
      <c r="B1458">
        <v>9256</v>
      </c>
      <c r="C1458">
        <v>2004</v>
      </c>
      <c r="D1458">
        <v>12</v>
      </c>
      <c r="E1458">
        <v>27</v>
      </c>
      <c r="G1458" s="11">
        <v>38348</v>
      </c>
      <c r="H1458" s="12">
        <f t="shared" si="22"/>
        <v>1.0893034239675474</v>
      </c>
    </row>
    <row r="1459" spans="1:8" x14ac:dyDescent="0.2">
      <c r="A1459" t="s">
        <v>5</v>
      </c>
      <c r="B1459">
        <v>9256</v>
      </c>
      <c r="C1459">
        <v>2004</v>
      </c>
      <c r="D1459">
        <v>12</v>
      </c>
      <c r="E1459">
        <v>28</v>
      </c>
      <c r="G1459" s="11">
        <v>38349</v>
      </c>
      <c r="H1459" s="12">
        <f t="shared" si="22"/>
        <v>1.0913761166620257</v>
      </c>
    </row>
    <row r="1460" spans="1:8" x14ac:dyDescent="0.2">
      <c r="A1460" t="s">
        <v>5</v>
      </c>
      <c r="B1460">
        <v>9256</v>
      </c>
      <c r="C1460">
        <v>2004</v>
      </c>
      <c r="D1460">
        <v>12</v>
      </c>
      <c r="E1460">
        <v>29</v>
      </c>
      <c r="G1460" s="11">
        <v>38350</v>
      </c>
      <c r="H1460" s="12">
        <f t="shared" si="22"/>
        <v>1.0934220656095714</v>
      </c>
    </row>
    <row r="1461" spans="1:8" x14ac:dyDescent="0.2">
      <c r="A1461" t="s">
        <v>5</v>
      </c>
      <c r="B1461">
        <v>9256</v>
      </c>
      <c r="C1461">
        <v>2004</v>
      </c>
      <c r="D1461">
        <v>12</v>
      </c>
      <c r="E1461">
        <v>30</v>
      </c>
      <c r="G1461" s="11">
        <v>38351</v>
      </c>
      <c r="H1461" s="12">
        <f t="shared" si="22"/>
        <v>1.0954406653809756</v>
      </c>
    </row>
    <row r="1462" spans="1:8" x14ac:dyDescent="0.2">
      <c r="A1462" t="s">
        <v>5</v>
      </c>
      <c r="B1462">
        <v>9256</v>
      </c>
      <c r="C1462">
        <v>2004</v>
      </c>
      <c r="D1462">
        <v>12</v>
      </c>
      <c r="E1462">
        <v>31</v>
      </c>
      <c r="G1462" s="11">
        <v>38352</v>
      </c>
      <c r="H1462" s="12">
        <f t="shared" si="22"/>
        <v>1.097431318640089</v>
      </c>
    </row>
    <row r="1463" spans="1:8" x14ac:dyDescent="0.2">
      <c r="A1463" t="s">
        <v>5</v>
      </c>
      <c r="B1463">
        <v>9256</v>
      </c>
      <c r="C1463">
        <v>2005</v>
      </c>
      <c r="D1463">
        <v>1</v>
      </c>
      <c r="E1463">
        <v>1</v>
      </c>
      <c r="G1463" s="11">
        <v>38353</v>
      </c>
      <c r="H1463" s="12">
        <f t="shared" si="22"/>
        <v>1.0982392714663569</v>
      </c>
    </row>
    <row r="1464" spans="1:8" x14ac:dyDescent="0.2">
      <c r="A1464" t="s">
        <v>5</v>
      </c>
      <c r="B1464">
        <v>9256</v>
      </c>
      <c r="C1464">
        <v>2005</v>
      </c>
      <c r="D1464">
        <v>1</v>
      </c>
      <c r="E1464">
        <v>2</v>
      </c>
      <c r="G1464" s="11">
        <v>38354</v>
      </c>
      <c r="H1464" s="12">
        <f t="shared" si="22"/>
        <v>1.1001895212448458</v>
      </c>
    </row>
    <row r="1465" spans="1:8" x14ac:dyDescent="0.2">
      <c r="A1465" t="s">
        <v>5</v>
      </c>
      <c r="B1465">
        <v>9256</v>
      </c>
      <c r="C1465">
        <v>2005</v>
      </c>
      <c r="D1465">
        <v>1</v>
      </c>
      <c r="E1465">
        <v>3</v>
      </c>
      <c r="G1465" s="11">
        <v>38355</v>
      </c>
      <c r="H1465" s="12">
        <f t="shared" si="22"/>
        <v>1.1021104192481923</v>
      </c>
    </row>
    <row r="1466" spans="1:8" x14ac:dyDescent="0.2">
      <c r="A1466" t="s">
        <v>5</v>
      </c>
      <c r="B1466">
        <v>9256</v>
      </c>
      <c r="C1466">
        <v>2005</v>
      </c>
      <c r="D1466">
        <v>1</v>
      </c>
      <c r="E1466">
        <v>4</v>
      </c>
      <c r="G1466" s="11">
        <v>38356</v>
      </c>
      <c r="H1466" s="12">
        <f t="shared" si="22"/>
        <v>1.1040013970517732</v>
      </c>
    </row>
    <row r="1467" spans="1:8" x14ac:dyDescent="0.2">
      <c r="A1467" t="s">
        <v>5</v>
      </c>
      <c r="B1467">
        <v>9256</v>
      </c>
      <c r="C1467">
        <v>2005</v>
      </c>
      <c r="D1467">
        <v>1</v>
      </c>
      <c r="E1467">
        <v>5</v>
      </c>
      <c r="G1467" s="11">
        <v>38357</v>
      </c>
      <c r="H1467" s="12">
        <f t="shared" si="22"/>
        <v>1.1058618950848333</v>
      </c>
    </row>
    <row r="1468" spans="1:8" x14ac:dyDescent="0.2">
      <c r="A1468" t="s">
        <v>5</v>
      </c>
      <c r="B1468">
        <v>9256</v>
      </c>
      <c r="C1468">
        <v>2005</v>
      </c>
      <c r="D1468">
        <v>1</v>
      </c>
      <c r="E1468">
        <v>6</v>
      </c>
      <c r="G1468" s="11">
        <v>38358</v>
      </c>
      <c r="H1468" s="12">
        <f t="shared" si="22"/>
        <v>1.1076913627960723</v>
      </c>
    </row>
    <row r="1469" spans="1:8" x14ac:dyDescent="0.2">
      <c r="A1469" t="s">
        <v>5</v>
      </c>
      <c r="B1469">
        <v>9256</v>
      </c>
      <c r="C1469">
        <v>2005</v>
      </c>
      <c r="D1469">
        <v>1</v>
      </c>
      <c r="E1469">
        <v>7</v>
      </c>
      <c r="G1469" s="11">
        <v>38359</v>
      </c>
      <c r="H1469" s="12">
        <f t="shared" si="22"/>
        <v>1.1094892588165608</v>
      </c>
    </row>
    <row r="1470" spans="1:8" x14ac:dyDescent="0.2">
      <c r="A1470" t="s">
        <v>5</v>
      </c>
      <c r="B1470">
        <v>9256</v>
      </c>
      <c r="C1470">
        <v>2005</v>
      </c>
      <c r="D1470">
        <v>1</v>
      </c>
      <c r="E1470">
        <v>8</v>
      </c>
      <c r="G1470" s="11">
        <v>38360</v>
      </c>
      <c r="H1470" s="12">
        <f t="shared" si="22"/>
        <v>1.1112550511199413</v>
      </c>
    </row>
    <row r="1471" spans="1:8" x14ac:dyDescent="0.2">
      <c r="A1471" t="s">
        <v>5</v>
      </c>
      <c r="B1471">
        <v>9256</v>
      </c>
      <c r="C1471">
        <v>2005</v>
      </c>
      <c r="D1471">
        <v>1</v>
      </c>
      <c r="E1471">
        <v>9</v>
      </c>
      <c r="G1471" s="11">
        <v>38361</v>
      </c>
      <c r="H1471" s="12">
        <f t="shared" si="22"/>
        <v>1.112988217179862</v>
      </c>
    </row>
    <row r="1472" spans="1:8" x14ac:dyDescent="0.2">
      <c r="A1472" t="s">
        <v>5</v>
      </c>
      <c r="B1472">
        <v>9256</v>
      </c>
      <c r="C1472">
        <v>2005</v>
      </c>
      <c r="D1472">
        <v>1</v>
      </c>
      <c r="E1472">
        <v>10</v>
      </c>
      <c r="G1472" s="11">
        <v>38362</v>
      </c>
      <c r="H1472" s="12">
        <f t="shared" si="22"/>
        <v>1.114688244124602</v>
      </c>
    </row>
    <row r="1473" spans="1:8" x14ac:dyDescent="0.2">
      <c r="A1473" t="s">
        <v>5</v>
      </c>
      <c r="B1473">
        <v>9256</v>
      </c>
      <c r="C1473">
        <v>2005</v>
      </c>
      <c r="D1473">
        <v>1</v>
      </c>
      <c r="E1473">
        <v>11</v>
      </c>
      <c r="G1473" s="11">
        <v>38363</v>
      </c>
      <c r="H1473" s="12">
        <f t="shared" si="22"/>
        <v>1.1163546288888375</v>
      </c>
    </row>
    <row r="1474" spans="1:8" x14ac:dyDescent="0.2">
      <c r="A1474" t="s">
        <v>5</v>
      </c>
      <c r="B1474">
        <v>9256</v>
      </c>
      <c r="C1474">
        <v>2005</v>
      </c>
      <c r="D1474">
        <v>1</v>
      </c>
      <c r="E1474">
        <v>12</v>
      </c>
      <c r="G1474" s="11">
        <v>38364</v>
      </c>
      <c r="H1474" s="12">
        <f t="shared" si="22"/>
        <v>1.1179868783625078</v>
      </c>
    </row>
    <row r="1475" spans="1:8" x14ac:dyDescent="0.2">
      <c r="A1475" t="s">
        <v>5</v>
      </c>
      <c r="B1475">
        <v>9256</v>
      </c>
      <c r="C1475">
        <v>2005</v>
      </c>
      <c r="D1475">
        <v>1</v>
      </c>
      <c r="E1475">
        <v>13</v>
      </c>
      <c r="G1475" s="11">
        <v>38365</v>
      </c>
      <c r="H1475" s="12">
        <f t="shared" si="22"/>
        <v>1.1195845095367323</v>
      </c>
    </row>
    <row r="1476" spans="1:8" x14ac:dyDescent="0.2">
      <c r="A1476" t="s">
        <v>5</v>
      </c>
      <c r="B1476">
        <v>9256</v>
      </c>
      <c r="C1476">
        <v>2005</v>
      </c>
      <c r="D1476">
        <v>1</v>
      </c>
      <c r="E1476">
        <v>14</v>
      </c>
      <c r="G1476" s="11">
        <v>38366</v>
      </c>
      <c r="H1476" s="12">
        <f t="shared" si="22"/>
        <v>1.1211470496467437</v>
      </c>
    </row>
    <row r="1477" spans="1:8" x14ac:dyDescent="0.2">
      <c r="A1477" t="s">
        <v>5</v>
      </c>
      <c r="B1477">
        <v>9256</v>
      </c>
      <c r="C1477">
        <v>2005</v>
      </c>
      <c r="D1477">
        <v>1</v>
      </c>
      <c r="E1477">
        <v>15</v>
      </c>
      <c r="G1477" s="11">
        <v>38367</v>
      </c>
      <c r="H1477" s="12">
        <f t="shared" si="22"/>
        <v>1.1226740363117842</v>
      </c>
    </row>
    <row r="1478" spans="1:8" x14ac:dyDescent="0.2">
      <c r="A1478" t="s">
        <v>5</v>
      </c>
      <c r="B1478">
        <v>9256</v>
      </c>
      <c r="C1478">
        <v>2005</v>
      </c>
      <c r="D1478">
        <v>1</v>
      </c>
      <c r="E1478">
        <v>16</v>
      </c>
      <c r="G1478" s="11">
        <v>38368</v>
      </c>
      <c r="H1478" s="12">
        <f t="shared" si="22"/>
        <v>1.1241650176719333</v>
      </c>
    </row>
    <row r="1479" spans="1:8" x14ac:dyDescent="0.2">
      <c r="A1479" t="s">
        <v>5</v>
      </c>
      <c r="B1479">
        <v>9256</v>
      </c>
      <c r="C1479">
        <v>2005</v>
      </c>
      <c r="D1479">
        <v>1</v>
      </c>
      <c r="E1479">
        <v>17</v>
      </c>
      <c r="G1479" s="11">
        <v>38369</v>
      </c>
      <c r="H1479" s="12">
        <f t="shared" si="22"/>
        <v>1.1256195525218187</v>
      </c>
    </row>
    <row r="1480" spans="1:8" x14ac:dyDescent="0.2">
      <c r="A1480" t="s">
        <v>5</v>
      </c>
      <c r="B1480">
        <v>9256</v>
      </c>
      <c r="C1480">
        <v>2005</v>
      </c>
      <c r="D1480">
        <v>1</v>
      </c>
      <c r="E1480">
        <v>18</v>
      </c>
      <c r="G1480" s="11">
        <v>38370</v>
      </c>
      <c r="H1480" s="12">
        <f t="shared" si="22"/>
        <v>1.127037210441177</v>
      </c>
    </row>
    <row r="1481" spans="1:8" x14ac:dyDescent="0.2">
      <c r="A1481" t="s">
        <v>5</v>
      </c>
      <c r="B1481">
        <v>9256</v>
      </c>
      <c r="C1481">
        <v>2005</v>
      </c>
      <c r="D1481">
        <v>1</v>
      </c>
      <c r="E1481">
        <v>19</v>
      </c>
      <c r="G1481" s="11">
        <v>38371</v>
      </c>
      <c r="H1481" s="12">
        <f t="shared" si="22"/>
        <v>1.128417571922222</v>
      </c>
    </row>
    <row r="1482" spans="1:8" x14ac:dyDescent="0.2">
      <c r="A1482" t="s">
        <v>5</v>
      </c>
      <c r="B1482">
        <v>9256</v>
      </c>
      <c r="C1482">
        <v>2005</v>
      </c>
      <c r="D1482">
        <v>1</v>
      </c>
      <c r="E1482">
        <v>20</v>
      </c>
      <c r="G1482" s="11">
        <v>38372</v>
      </c>
      <c r="H1482" s="12">
        <f t="shared" si="22"/>
        <v>1.1297602284937838</v>
      </c>
    </row>
    <row r="1483" spans="1:8" x14ac:dyDescent="0.2">
      <c r="A1483" t="s">
        <v>5</v>
      </c>
      <c r="B1483">
        <v>9256</v>
      </c>
      <c r="C1483">
        <v>2005</v>
      </c>
      <c r="D1483">
        <v>1</v>
      </c>
      <c r="E1483">
        <v>21</v>
      </c>
      <c r="G1483" s="11">
        <v>38373</v>
      </c>
      <c r="H1483" s="12">
        <f t="shared" si="22"/>
        <v>1.1310647828421811</v>
      </c>
    </row>
    <row r="1484" spans="1:8" x14ac:dyDescent="0.2">
      <c r="A1484" t="s">
        <v>5</v>
      </c>
      <c r="B1484">
        <v>9256</v>
      </c>
      <c r="C1484">
        <v>2005</v>
      </c>
      <c r="D1484">
        <v>1</v>
      </c>
      <c r="E1484">
        <v>22</v>
      </c>
      <c r="G1484" s="11">
        <v>38374</v>
      </c>
      <c r="H1484" s="12">
        <f t="shared" si="22"/>
        <v>1.1323308489287944</v>
      </c>
    </row>
    <row r="1485" spans="1:8" x14ac:dyDescent="0.2">
      <c r="A1485" t="s">
        <v>5</v>
      </c>
      <c r="B1485">
        <v>9256</v>
      </c>
      <c r="C1485">
        <v>2005</v>
      </c>
      <c r="D1485">
        <v>1</v>
      </c>
      <c r="E1485">
        <v>23</v>
      </c>
      <c r="G1485" s="11">
        <v>38375</v>
      </c>
      <c r="H1485" s="12">
        <f t="shared" ref="H1485:H1548" si="23">((1+$H$4*SIN($H$5* ((30.44*(D1485-1)+E1485)+$H$6)))*$H$3+$H$7)/1000</f>
        <v>1.1335580521042996</v>
      </c>
    </row>
    <row r="1486" spans="1:8" x14ac:dyDescent="0.2">
      <c r="A1486" t="s">
        <v>5</v>
      </c>
      <c r="B1486">
        <v>9256</v>
      </c>
      <c r="C1486">
        <v>2005</v>
      </c>
      <c r="D1486">
        <v>1</v>
      </c>
      <c r="E1486">
        <v>24</v>
      </c>
      <c r="G1486" s="11">
        <v>38376</v>
      </c>
      <c r="H1486" s="12">
        <f t="shared" si="23"/>
        <v>1.134746029219533</v>
      </c>
    </row>
    <row r="1487" spans="1:8" x14ac:dyDescent="0.2">
      <c r="A1487" t="s">
        <v>5</v>
      </c>
      <c r="B1487">
        <v>9256</v>
      </c>
      <c r="C1487">
        <v>2005</v>
      </c>
      <c r="D1487">
        <v>1</v>
      </c>
      <c r="E1487">
        <v>25</v>
      </c>
      <c r="G1487" s="11">
        <v>38377</v>
      </c>
      <c r="H1487" s="12">
        <f t="shared" si="23"/>
        <v>1.135894428732954</v>
      </c>
    </row>
    <row r="1488" spans="1:8" x14ac:dyDescent="0.2">
      <c r="A1488" t="s">
        <v>5</v>
      </c>
      <c r="B1488">
        <v>9256</v>
      </c>
      <c r="C1488">
        <v>2005</v>
      </c>
      <c r="D1488">
        <v>1</v>
      </c>
      <c r="E1488">
        <v>26</v>
      </c>
      <c r="G1488" s="11">
        <v>38378</v>
      </c>
      <c r="H1488" s="12">
        <f t="shared" si="23"/>
        <v>1.1370029108146698</v>
      </c>
    </row>
    <row r="1489" spans="1:8" x14ac:dyDescent="0.2">
      <c r="A1489" t="s">
        <v>5</v>
      </c>
      <c r="B1489">
        <v>9256</v>
      </c>
      <c r="C1489">
        <v>2005</v>
      </c>
      <c r="D1489">
        <v>1</v>
      </c>
      <c r="E1489">
        <v>27</v>
      </c>
      <c r="G1489" s="11">
        <v>38379</v>
      </c>
      <c r="H1489" s="12">
        <f t="shared" si="23"/>
        <v>1.1380711474469993</v>
      </c>
    </row>
    <row r="1490" spans="1:8" x14ac:dyDescent="0.2">
      <c r="A1490" t="s">
        <v>5</v>
      </c>
      <c r="B1490">
        <v>9256</v>
      </c>
      <c r="C1490">
        <v>2005</v>
      </c>
      <c r="D1490">
        <v>1</v>
      </c>
      <c r="E1490">
        <v>28</v>
      </c>
      <c r="G1490" s="11">
        <v>38380</v>
      </c>
      <c r="H1490" s="12">
        <f t="shared" si="23"/>
        <v>1.1390988225215364</v>
      </c>
    </row>
    <row r="1491" spans="1:8" x14ac:dyDescent="0.2">
      <c r="A1491" t="s">
        <v>5</v>
      </c>
      <c r="B1491">
        <v>9256</v>
      </c>
      <c r="C1491">
        <v>2005</v>
      </c>
      <c r="D1491">
        <v>1</v>
      </c>
      <c r="E1491">
        <v>29</v>
      </c>
      <c r="G1491" s="11">
        <v>38381</v>
      </c>
      <c r="H1491" s="12">
        <f t="shared" si="23"/>
        <v>1.1400856319326931</v>
      </c>
    </row>
    <row r="1492" spans="1:8" x14ac:dyDescent="0.2">
      <c r="A1492" t="s">
        <v>5</v>
      </c>
      <c r="B1492">
        <v>9256</v>
      </c>
      <c r="C1492">
        <v>2005</v>
      </c>
      <c r="D1492">
        <v>1</v>
      </c>
      <c r="E1492">
        <v>30</v>
      </c>
      <c r="G1492" s="11">
        <v>38382</v>
      </c>
      <c r="H1492" s="12">
        <f t="shared" si="23"/>
        <v>1.1410312836676884</v>
      </c>
    </row>
    <row r="1493" spans="1:8" x14ac:dyDescent="0.2">
      <c r="A1493" t="s">
        <v>5</v>
      </c>
      <c r="B1493">
        <v>9256</v>
      </c>
      <c r="C1493">
        <v>2005</v>
      </c>
      <c r="D1493">
        <v>1</v>
      </c>
      <c r="E1493">
        <v>31</v>
      </c>
      <c r="G1493" s="11">
        <v>38383</v>
      </c>
      <c r="H1493" s="12">
        <f t="shared" si="23"/>
        <v>1.1419354978929595</v>
      </c>
    </row>
    <row r="1494" spans="1:8" x14ac:dyDescent="0.2">
      <c r="A1494" t="s">
        <v>5</v>
      </c>
      <c r="B1494">
        <v>9256</v>
      </c>
      <c r="C1494">
        <v>2005</v>
      </c>
      <c r="D1494">
        <v>2</v>
      </c>
      <c r="E1494">
        <v>1</v>
      </c>
      <c r="G1494" s="11">
        <v>38384</v>
      </c>
      <c r="H1494" s="12">
        <f t="shared" si="23"/>
        <v>1.1423201553611295</v>
      </c>
    </row>
    <row r="1495" spans="1:8" x14ac:dyDescent="0.2">
      <c r="A1495" t="s">
        <v>5</v>
      </c>
      <c r="B1495">
        <v>9256</v>
      </c>
      <c r="C1495">
        <v>2005</v>
      </c>
      <c r="D1495">
        <v>2</v>
      </c>
      <c r="E1495">
        <v>2</v>
      </c>
      <c r="G1495" s="11">
        <v>38385</v>
      </c>
      <c r="H1495" s="12">
        <f t="shared" si="23"/>
        <v>1.1431642326798408</v>
      </c>
    </row>
    <row r="1496" spans="1:8" x14ac:dyDescent="0.2">
      <c r="A1496" t="s">
        <v>5</v>
      </c>
      <c r="B1496">
        <v>9256</v>
      </c>
      <c r="C1496">
        <v>2005</v>
      </c>
      <c r="D1496">
        <v>2</v>
      </c>
      <c r="E1496">
        <v>3</v>
      </c>
      <c r="G1496" s="11">
        <v>38386</v>
      </c>
      <c r="H1496" s="12">
        <f t="shared" si="23"/>
        <v>1.1439662413148997</v>
      </c>
    </row>
    <row r="1497" spans="1:8" x14ac:dyDescent="0.2">
      <c r="A1497" t="s">
        <v>5</v>
      </c>
      <c r="B1497">
        <v>9256</v>
      </c>
      <c r="C1497">
        <v>2005</v>
      </c>
      <c r="D1497">
        <v>2</v>
      </c>
      <c r="E1497">
        <v>4</v>
      </c>
      <c r="G1497" s="11">
        <v>38387</v>
      </c>
      <c r="H1497" s="12">
        <f t="shared" si="23"/>
        <v>1.1447259439390478</v>
      </c>
    </row>
    <row r="1498" spans="1:8" x14ac:dyDescent="0.2">
      <c r="A1498" t="s">
        <v>5</v>
      </c>
      <c r="B1498">
        <v>9256</v>
      </c>
      <c r="C1498">
        <v>2005</v>
      </c>
      <c r="D1498">
        <v>2</v>
      </c>
      <c r="E1498">
        <v>5</v>
      </c>
      <c r="G1498" s="11">
        <v>38388</v>
      </c>
      <c r="H1498" s="12">
        <f t="shared" si="23"/>
        <v>1.1454431157440563</v>
      </c>
    </row>
    <row r="1499" spans="1:8" x14ac:dyDescent="0.2">
      <c r="A1499" t="s">
        <v>5</v>
      </c>
      <c r="B1499">
        <v>9256</v>
      </c>
      <c r="C1499">
        <v>2005</v>
      </c>
      <c r="D1499">
        <v>2</v>
      </c>
      <c r="E1499">
        <v>6</v>
      </c>
      <c r="G1499" s="11">
        <v>38389</v>
      </c>
      <c r="H1499" s="12">
        <f t="shared" si="23"/>
        <v>1.1461175445072498</v>
      </c>
    </row>
    <row r="1500" spans="1:8" x14ac:dyDescent="0.2">
      <c r="A1500" t="s">
        <v>5</v>
      </c>
      <c r="B1500">
        <v>9256</v>
      </c>
      <c r="C1500">
        <v>2005</v>
      </c>
      <c r="D1500">
        <v>2</v>
      </c>
      <c r="E1500">
        <v>7</v>
      </c>
      <c r="G1500" s="11">
        <v>38390</v>
      </c>
      <c r="H1500" s="12">
        <f t="shared" si="23"/>
        <v>1.1467490306543069</v>
      </c>
    </row>
    <row r="1501" spans="1:8" x14ac:dyDescent="0.2">
      <c r="A1501" t="s">
        <v>5</v>
      </c>
      <c r="B1501">
        <v>9256</v>
      </c>
      <c r="C1501">
        <v>2005</v>
      </c>
      <c r="D1501">
        <v>2</v>
      </c>
      <c r="E1501">
        <v>8</v>
      </c>
      <c r="G1501" s="11">
        <v>38391</v>
      </c>
      <c r="H1501" s="12">
        <f t="shared" si="23"/>
        <v>1.1473373873183168</v>
      </c>
    </row>
    <row r="1502" spans="1:8" x14ac:dyDescent="0.2">
      <c r="A1502" t="s">
        <v>5</v>
      </c>
      <c r="B1502">
        <v>9256</v>
      </c>
      <c r="C1502">
        <v>2005</v>
      </c>
      <c r="D1502">
        <v>2</v>
      </c>
      <c r="E1502">
        <v>9</v>
      </c>
      <c r="G1502" s="11">
        <v>38392</v>
      </c>
      <c r="H1502" s="12">
        <f t="shared" si="23"/>
        <v>1.1478824403950771</v>
      </c>
    </row>
    <row r="1503" spans="1:8" x14ac:dyDescent="0.2">
      <c r="A1503" t="s">
        <v>5</v>
      </c>
      <c r="B1503">
        <v>9256</v>
      </c>
      <c r="C1503">
        <v>2005</v>
      </c>
      <c r="D1503">
        <v>2</v>
      </c>
      <c r="E1503">
        <v>10</v>
      </c>
      <c r="G1503" s="11">
        <v>38393</v>
      </c>
      <c r="H1503" s="12">
        <f t="shared" si="23"/>
        <v>1.1483840285946134</v>
      </c>
    </row>
    <row r="1504" spans="1:8" x14ac:dyDescent="0.2">
      <c r="A1504" t="s">
        <v>5</v>
      </c>
      <c r="B1504">
        <v>9256</v>
      </c>
      <c r="C1504">
        <v>2005</v>
      </c>
      <c r="D1504">
        <v>2</v>
      </c>
      <c r="E1504">
        <v>11</v>
      </c>
      <c r="G1504" s="11">
        <v>38394</v>
      </c>
      <c r="H1504" s="12">
        <f t="shared" si="23"/>
        <v>1.1488420034889075</v>
      </c>
    </row>
    <row r="1505" spans="1:8" x14ac:dyDescent="0.2">
      <c r="A1505" t="s">
        <v>5</v>
      </c>
      <c r="B1505">
        <v>9256</v>
      </c>
      <c r="C1505">
        <v>2005</v>
      </c>
      <c r="D1505">
        <v>2</v>
      </c>
      <c r="E1505">
        <v>12</v>
      </c>
      <c r="G1505" s="11">
        <v>38395</v>
      </c>
      <c r="H1505" s="12">
        <f t="shared" si="23"/>
        <v>1.14925622955582</v>
      </c>
    </row>
    <row r="1506" spans="1:8" x14ac:dyDescent="0.2">
      <c r="A1506" t="s">
        <v>5</v>
      </c>
      <c r="B1506">
        <v>9256</v>
      </c>
      <c r="C1506">
        <v>2005</v>
      </c>
      <c r="D1506">
        <v>2</v>
      </c>
      <c r="E1506">
        <v>13</v>
      </c>
      <c r="G1506" s="11">
        <v>38396</v>
      </c>
      <c r="H1506" s="12">
        <f t="shared" si="23"/>
        <v>1.1496265842191937</v>
      </c>
    </row>
    <row r="1507" spans="1:8" x14ac:dyDescent="0.2">
      <c r="A1507" t="s">
        <v>5</v>
      </c>
      <c r="B1507">
        <v>9256</v>
      </c>
      <c r="C1507">
        <v>2005</v>
      </c>
      <c r="D1507">
        <v>2</v>
      </c>
      <c r="E1507">
        <v>14</v>
      </c>
      <c r="G1507" s="11">
        <v>38397</v>
      </c>
      <c r="H1507" s="12">
        <f t="shared" si="23"/>
        <v>1.1499529578851251</v>
      </c>
    </row>
    <row r="1508" spans="1:8" x14ac:dyDescent="0.2">
      <c r="A1508" t="s">
        <v>5</v>
      </c>
      <c r="B1508">
        <v>9256</v>
      </c>
      <c r="C1508">
        <v>2005</v>
      </c>
      <c r="D1508">
        <v>2</v>
      </c>
      <c r="E1508">
        <v>15</v>
      </c>
      <c r="G1508" s="11">
        <v>38398</v>
      </c>
      <c r="H1508" s="12">
        <f t="shared" si="23"/>
        <v>1.1502352539743956</v>
      </c>
    </row>
    <row r="1509" spans="1:8" x14ac:dyDescent="0.2">
      <c r="A1509" t="s">
        <v>5</v>
      </c>
      <c r="B1509">
        <v>9256</v>
      </c>
      <c r="C1509">
        <v>2005</v>
      </c>
      <c r="D1509">
        <v>2</v>
      </c>
      <c r="E1509">
        <v>16</v>
      </c>
      <c r="G1509" s="11">
        <v>38399</v>
      </c>
      <c r="H1509" s="12">
        <f t="shared" si="23"/>
        <v>1.1504733889510506</v>
      </c>
    </row>
    <row r="1510" spans="1:8" x14ac:dyDescent="0.2">
      <c r="A1510" t="s">
        <v>5</v>
      </c>
      <c r="B1510">
        <v>9256</v>
      </c>
      <c r="C1510">
        <v>2005</v>
      </c>
      <c r="D1510">
        <v>2</v>
      </c>
      <c r="E1510">
        <v>17</v>
      </c>
      <c r="G1510" s="11">
        <v>38400</v>
      </c>
      <c r="H1510" s="12">
        <f t="shared" si="23"/>
        <v>1.1506672923471197</v>
      </c>
    </row>
    <row r="1511" spans="1:8" x14ac:dyDescent="0.2">
      <c r="A1511" t="s">
        <v>5</v>
      </c>
      <c r="B1511">
        <v>9256</v>
      </c>
      <c r="C1511">
        <v>2005</v>
      </c>
      <c r="D1511">
        <v>2</v>
      </c>
      <c r="E1511">
        <v>18</v>
      </c>
      <c r="G1511" s="11">
        <v>38401</v>
      </c>
      <c r="H1511" s="12">
        <f t="shared" si="23"/>
        <v>1.1508169067834677</v>
      </c>
    </row>
    <row r="1512" spans="1:8" x14ac:dyDescent="0.2">
      <c r="A1512" t="s">
        <v>5</v>
      </c>
      <c r="B1512">
        <v>9256</v>
      </c>
      <c r="C1512">
        <v>2005</v>
      </c>
      <c r="D1512">
        <v>2</v>
      </c>
      <c r="E1512">
        <v>19</v>
      </c>
      <c r="G1512" s="11">
        <v>38402</v>
      </c>
      <c r="H1512" s="12">
        <f t="shared" si="23"/>
        <v>1.1509221879867764</v>
      </c>
    </row>
    <row r="1513" spans="1:8" x14ac:dyDescent="0.2">
      <c r="A1513" t="s">
        <v>5</v>
      </c>
      <c r="B1513">
        <v>9256</v>
      </c>
      <c r="C1513">
        <v>2005</v>
      </c>
      <c r="D1513">
        <v>2</v>
      </c>
      <c r="E1513">
        <v>20</v>
      </c>
      <c r="G1513" s="11">
        <v>38403</v>
      </c>
      <c r="H1513" s="12">
        <f t="shared" si="23"/>
        <v>1.1509831048026438</v>
      </c>
    </row>
    <row r="1514" spans="1:8" x14ac:dyDescent="0.2">
      <c r="A1514" t="s">
        <v>5</v>
      </c>
      <c r="B1514">
        <v>9256</v>
      </c>
      <c r="C1514">
        <v>2005</v>
      </c>
      <c r="D1514">
        <v>2</v>
      </c>
      <c r="E1514">
        <v>21</v>
      </c>
      <c r="G1514" s="11">
        <v>38404</v>
      </c>
      <c r="H1514" s="12">
        <f t="shared" si="23"/>
        <v>1.1509996392048041</v>
      </c>
    </row>
    <row r="1515" spans="1:8" x14ac:dyDescent="0.2">
      <c r="A1515" t="s">
        <v>5</v>
      </c>
      <c r="B1515">
        <v>9256</v>
      </c>
      <c r="C1515">
        <v>2005</v>
      </c>
      <c r="D1515">
        <v>2</v>
      </c>
      <c r="E1515">
        <v>22</v>
      </c>
      <c r="G1515" s="11">
        <v>38405</v>
      </c>
      <c r="H1515" s="12">
        <f t="shared" si="23"/>
        <v>1.1509717863004612</v>
      </c>
    </row>
    <row r="1516" spans="1:8" x14ac:dyDescent="0.2">
      <c r="A1516" t="s">
        <v>5</v>
      </c>
      <c r="B1516">
        <v>9256</v>
      </c>
      <c r="C1516">
        <v>2005</v>
      </c>
      <c r="D1516">
        <v>2</v>
      </c>
      <c r="E1516">
        <v>23</v>
      </c>
      <c r="G1516" s="11">
        <v>38406</v>
      </c>
      <c r="H1516" s="12">
        <f t="shared" si="23"/>
        <v>1.1508995543317382</v>
      </c>
    </row>
    <row r="1517" spans="1:8" x14ac:dyDescent="0.2">
      <c r="A1517" t="s">
        <v>5</v>
      </c>
      <c r="B1517">
        <v>9256</v>
      </c>
      <c r="C1517">
        <v>2005</v>
      </c>
      <c r="D1517">
        <v>2</v>
      </c>
      <c r="E1517">
        <v>24</v>
      </c>
      <c r="G1517" s="11">
        <v>38407</v>
      </c>
      <c r="H1517" s="12">
        <f t="shared" si="23"/>
        <v>1.1507829646732364</v>
      </c>
    </row>
    <row r="1518" spans="1:8" x14ac:dyDescent="0.2">
      <c r="A1518" t="s">
        <v>5</v>
      </c>
      <c r="B1518">
        <v>9256</v>
      </c>
      <c r="C1518">
        <v>2005</v>
      </c>
      <c r="D1518">
        <v>2</v>
      </c>
      <c r="E1518">
        <v>25</v>
      </c>
      <c r="G1518" s="11">
        <v>38408</v>
      </c>
      <c r="H1518" s="12">
        <f t="shared" si="23"/>
        <v>1.1506220518257118</v>
      </c>
    </row>
    <row r="1519" spans="1:8" x14ac:dyDescent="0.2">
      <c r="A1519" t="s">
        <v>5</v>
      </c>
      <c r="B1519">
        <v>9256</v>
      </c>
      <c r="C1519">
        <v>2005</v>
      </c>
      <c r="D1519">
        <v>2</v>
      </c>
      <c r="E1519">
        <v>26</v>
      </c>
      <c r="G1519" s="11">
        <v>38409</v>
      </c>
      <c r="H1519" s="12">
        <f t="shared" si="23"/>
        <v>1.1504168634058645</v>
      </c>
    </row>
    <row r="1520" spans="1:8" x14ac:dyDescent="0.2">
      <c r="A1520" t="s">
        <v>5</v>
      </c>
      <c r="B1520">
        <v>9256</v>
      </c>
      <c r="C1520">
        <v>2005</v>
      </c>
      <c r="D1520">
        <v>2</v>
      </c>
      <c r="E1520">
        <v>27</v>
      </c>
      <c r="G1520" s="11">
        <v>38410</v>
      </c>
      <c r="H1520" s="12">
        <f t="shared" si="23"/>
        <v>1.1501674601322494</v>
      </c>
    </row>
    <row r="1521" spans="1:8" x14ac:dyDescent="0.2">
      <c r="A1521" t="s">
        <v>5</v>
      </c>
      <c r="B1521">
        <v>9256</v>
      </c>
      <c r="C1521">
        <v>2005</v>
      </c>
      <c r="D1521">
        <v>2</v>
      </c>
      <c r="E1521">
        <v>28</v>
      </c>
      <c r="G1521" s="11">
        <v>38411</v>
      </c>
      <c r="H1521" s="12">
        <f t="shared" si="23"/>
        <v>1.1498739158073072</v>
      </c>
    </row>
    <row r="1522" spans="1:8" x14ac:dyDescent="0.2">
      <c r="A1522" t="s">
        <v>5</v>
      </c>
      <c r="B1522">
        <v>9256</v>
      </c>
      <c r="C1522">
        <v>2005</v>
      </c>
      <c r="D1522">
        <v>3</v>
      </c>
      <c r="E1522">
        <v>1</v>
      </c>
      <c r="G1522" s="11">
        <v>38412</v>
      </c>
      <c r="H1522" s="12">
        <f t="shared" si="23"/>
        <v>1.1485283399032677</v>
      </c>
    </row>
    <row r="1523" spans="1:8" x14ac:dyDescent="0.2">
      <c r="A1523" t="s">
        <v>5</v>
      </c>
      <c r="B1523">
        <v>9256</v>
      </c>
      <c r="C1523">
        <v>2005</v>
      </c>
      <c r="D1523">
        <v>3</v>
      </c>
      <c r="E1523">
        <v>2</v>
      </c>
      <c r="G1523" s="11">
        <v>38413</v>
      </c>
      <c r="H1523" s="12">
        <f t="shared" si="23"/>
        <v>1.148040038624512</v>
      </c>
    </row>
    <row r="1524" spans="1:8" x14ac:dyDescent="0.2">
      <c r="A1524" t="s">
        <v>5</v>
      </c>
      <c r="B1524">
        <v>9256</v>
      </c>
      <c r="C1524">
        <v>2005</v>
      </c>
      <c r="D1524">
        <v>3</v>
      </c>
      <c r="E1524">
        <v>3</v>
      </c>
      <c r="G1524" s="11">
        <v>38414</v>
      </c>
      <c r="H1524" s="12">
        <f t="shared" si="23"/>
        <v>1.1475082258326803</v>
      </c>
    </row>
    <row r="1525" spans="1:8" x14ac:dyDescent="0.2">
      <c r="A1525" t="s">
        <v>5</v>
      </c>
      <c r="B1525">
        <v>9256</v>
      </c>
      <c r="C1525">
        <v>2005</v>
      </c>
      <c r="D1525">
        <v>3</v>
      </c>
      <c r="E1525">
        <v>4</v>
      </c>
      <c r="G1525" s="11">
        <v>38415</v>
      </c>
      <c r="H1525" s="12">
        <f t="shared" si="23"/>
        <v>1.1469330588997344</v>
      </c>
    </row>
    <row r="1526" spans="1:8" x14ac:dyDescent="0.2">
      <c r="A1526" t="s">
        <v>5</v>
      </c>
      <c r="B1526">
        <v>9256</v>
      </c>
      <c r="C1526">
        <v>2005</v>
      </c>
      <c r="D1526">
        <v>3</v>
      </c>
      <c r="E1526">
        <v>5</v>
      </c>
      <c r="G1526" s="11">
        <v>38416</v>
      </c>
      <c r="H1526" s="12">
        <f t="shared" si="23"/>
        <v>1.1463147080268228</v>
      </c>
    </row>
    <row r="1527" spans="1:8" x14ac:dyDescent="0.2">
      <c r="A1527" t="s">
        <v>5</v>
      </c>
      <c r="B1527">
        <v>9256</v>
      </c>
      <c r="C1527">
        <v>2005</v>
      </c>
      <c r="D1527">
        <v>3</v>
      </c>
      <c r="E1527">
        <v>6</v>
      </c>
      <c r="G1527" s="11">
        <v>38417</v>
      </c>
      <c r="H1527" s="12">
        <f t="shared" si="23"/>
        <v>1.1456533561939171</v>
      </c>
    </row>
    <row r="1528" spans="1:8" x14ac:dyDescent="0.2">
      <c r="A1528" t="s">
        <v>5</v>
      </c>
      <c r="B1528">
        <v>9256</v>
      </c>
      <c r="C1528">
        <v>2005</v>
      </c>
      <c r="D1528">
        <v>3</v>
      </c>
      <c r="E1528">
        <v>7</v>
      </c>
      <c r="G1528" s="11">
        <v>38418</v>
      </c>
      <c r="H1528" s="12">
        <f t="shared" si="23"/>
        <v>1.1449491991056648</v>
      </c>
    </row>
    <row r="1529" spans="1:8" x14ac:dyDescent="0.2">
      <c r="A1529" t="s">
        <v>5</v>
      </c>
      <c r="B1529">
        <v>9256</v>
      </c>
      <c r="C1529">
        <v>2005</v>
      </c>
      <c r="D1529">
        <v>3</v>
      </c>
      <c r="E1529">
        <v>8</v>
      </c>
      <c r="G1529" s="11">
        <v>38419</v>
      </c>
      <c r="H1529" s="12">
        <f t="shared" si="23"/>
        <v>1.1442024451334774</v>
      </c>
    </row>
    <row r="1530" spans="1:8" x14ac:dyDescent="0.2">
      <c r="A1530" t="s">
        <v>5</v>
      </c>
      <c r="B1530">
        <v>9256</v>
      </c>
      <c r="C1530">
        <v>2005</v>
      </c>
      <c r="D1530">
        <v>3</v>
      </c>
      <c r="E1530">
        <v>9</v>
      </c>
      <c r="G1530" s="11">
        <v>38420</v>
      </c>
      <c r="H1530" s="12">
        <f t="shared" si="23"/>
        <v>1.143413315253869</v>
      </c>
    </row>
    <row r="1531" spans="1:8" x14ac:dyDescent="0.2">
      <c r="A1531" t="s">
        <v>5</v>
      </c>
      <c r="B1531">
        <v>9256</v>
      </c>
      <c r="C1531">
        <v>2005</v>
      </c>
      <c r="D1531">
        <v>3</v>
      </c>
      <c r="E1531">
        <v>10</v>
      </c>
      <c r="G1531" s="11">
        <v>38421</v>
      </c>
      <c r="H1531" s="12">
        <f t="shared" si="23"/>
        <v>1.1425820429830673</v>
      </c>
    </row>
    <row r="1532" spans="1:8" x14ac:dyDescent="0.2">
      <c r="A1532" t="s">
        <v>5</v>
      </c>
      <c r="B1532">
        <v>9256</v>
      </c>
      <c r="C1532">
        <v>2005</v>
      </c>
      <c r="D1532">
        <v>3</v>
      </c>
      <c r="E1532">
        <v>11</v>
      </c>
      <c r="G1532" s="11">
        <v>38422</v>
      </c>
      <c r="H1532" s="12">
        <f t="shared" si="23"/>
        <v>1.1417088743079107</v>
      </c>
    </row>
    <row r="1533" spans="1:8" x14ac:dyDescent="0.2">
      <c r="A1533" t="s">
        <v>5</v>
      </c>
      <c r="B1533">
        <v>9256</v>
      </c>
      <c r="C1533">
        <v>2005</v>
      </c>
      <c r="D1533">
        <v>3</v>
      </c>
      <c r="E1533">
        <v>12</v>
      </c>
      <c r="G1533" s="11">
        <v>38423</v>
      </c>
      <c r="H1533" s="12">
        <f t="shared" si="23"/>
        <v>1.1407940676130586</v>
      </c>
    </row>
    <row r="1534" spans="1:8" x14ac:dyDescent="0.2">
      <c r="A1534" t="s">
        <v>5</v>
      </c>
      <c r="B1534">
        <v>9256</v>
      </c>
      <c r="C1534">
        <v>2005</v>
      </c>
      <c r="D1534">
        <v>3</v>
      </c>
      <c r="E1534">
        <v>13</v>
      </c>
      <c r="G1534" s="11">
        <v>38424</v>
      </c>
      <c r="H1534" s="12">
        <f t="shared" si="23"/>
        <v>1.1398378936045293</v>
      </c>
    </row>
    <row r="1535" spans="1:8" x14ac:dyDescent="0.2">
      <c r="A1535" t="s">
        <v>5</v>
      </c>
      <c r="B1535">
        <v>9256</v>
      </c>
      <c r="C1535">
        <v>2005</v>
      </c>
      <c r="D1535">
        <v>3</v>
      </c>
      <c r="E1535">
        <v>14</v>
      </c>
      <c r="G1535" s="11">
        <v>38425</v>
      </c>
      <c r="H1535" s="12">
        <f t="shared" si="23"/>
        <v>1.1388406352295954</v>
      </c>
    </row>
    <row r="1536" spans="1:8" x14ac:dyDescent="0.2">
      <c r="A1536" t="s">
        <v>5</v>
      </c>
      <c r="B1536">
        <v>9256</v>
      </c>
      <c r="C1536">
        <v>2005</v>
      </c>
      <c r="D1536">
        <v>3</v>
      </c>
      <c r="E1536">
        <v>15</v>
      </c>
      <c r="G1536" s="11">
        <v>38426</v>
      </c>
      <c r="H1536" s="12">
        <f t="shared" si="23"/>
        <v>1.1378025875930546</v>
      </c>
    </row>
    <row r="1537" spans="1:8" x14ac:dyDescent="0.2">
      <c r="A1537" t="s">
        <v>5</v>
      </c>
      <c r="B1537">
        <v>9256</v>
      </c>
      <c r="C1537">
        <v>2005</v>
      </c>
      <c r="D1537">
        <v>3</v>
      </c>
      <c r="E1537">
        <v>16</v>
      </c>
      <c r="G1537" s="11">
        <v>38427</v>
      </c>
      <c r="H1537" s="12">
        <f t="shared" si="23"/>
        <v>1.1367240578699029</v>
      </c>
    </row>
    <row r="1538" spans="1:8" x14ac:dyDescent="0.2">
      <c r="A1538" t="s">
        <v>5</v>
      </c>
      <c r="B1538">
        <v>9256</v>
      </c>
      <c r="C1538">
        <v>2005</v>
      </c>
      <c r="D1538">
        <v>3</v>
      </c>
      <c r="E1538">
        <v>17</v>
      </c>
      <c r="G1538" s="11">
        <v>38428</v>
      </c>
      <c r="H1538" s="12">
        <f t="shared" si="23"/>
        <v>1.1356053652144376</v>
      </c>
    </row>
    <row r="1539" spans="1:8" x14ac:dyDescent="0.2">
      <c r="A1539" t="s">
        <v>5</v>
      </c>
      <c r="B1539">
        <v>9256</v>
      </c>
      <c r="C1539">
        <v>2005</v>
      </c>
      <c r="D1539">
        <v>3</v>
      </c>
      <c r="E1539">
        <v>18</v>
      </c>
      <c r="G1539" s="11">
        <v>38429</v>
      </c>
      <c r="H1539" s="12">
        <f t="shared" si="23"/>
        <v>1.134446840665813</v>
      </c>
    </row>
    <row r="1540" spans="1:8" x14ac:dyDescent="0.2">
      <c r="A1540" t="s">
        <v>5</v>
      </c>
      <c r="B1540">
        <v>9256</v>
      </c>
      <c r="C1540">
        <v>2005</v>
      </c>
      <c r="D1540">
        <v>3</v>
      </c>
      <c r="E1540">
        <v>19</v>
      </c>
      <c r="G1540" s="11">
        <v>38430</v>
      </c>
      <c r="H1540" s="12">
        <f t="shared" si="23"/>
        <v>1.1332488270500825</v>
      </c>
    </row>
    <row r="1541" spans="1:8" x14ac:dyDescent="0.2">
      <c r="A1541" t="s">
        <v>5</v>
      </c>
      <c r="B1541">
        <v>9256</v>
      </c>
      <c r="C1541">
        <v>2005</v>
      </c>
      <c r="D1541">
        <v>3</v>
      </c>
      <c r="E1541">
        <v>20</v>
      </c>
      <c r="G1541" s="11">
        <v>38431</v>
      </c>
      <c r="H1541" s="12">
        <f t="shared" si="23"/>
        <v>1.1320116788787484</v>
      </c>
    </row>
    <row r="1542" spans="1:8" x14ac:dyDescent="0.2">
      <c r="A1542" t="s">
        <v>5</v>
      </c>
      <c r="B1542">
        <v>9256</v>
      </c>
      <c r="C1542">
        <v>2005</v>
      </c>
      <c r="D1542">
        <v>3</v>
      </c>
      <c r="E1542">
        <v>21</v>
      </c>
      <c r="G1542" s="11">
        <v>38432</v>
      </c>
      <c r="H1542" s="12">
        <f t="shared" si="23"/>
        <v>1.1307357622438592</v>
      </c>
    </row>
    <row r="1543" spans="1:8" x14ac:dyDescent="0.2">
      <c r="A1543" t="s">
        <v>5</v>
      </c>
      <c r="B1543">
        <v>9256</v>
      </c>
      <c r="C1543">
        <v>2005</v>
      </c>
      <c r="D1543">
        <v>3</v>
      </c>
      <c r="E1543">
        <v>22</v>
      </c>
      <c r="G1543" s="11">
        <v>38433</v>
      </c>
      <c r="H1543" s="12">
        <f t="shared" si="23"/>
        <v>1.1294214547096741</v>
      </c>
    </row>
    <row r="1544" spans="1:8" x14ac:dyDescent="0.2">
      <c r="A1544" t="s">
        <v>5</v>
      </c>
      <c r="B1544">
        <v>9256</v>
      </c>
      <c r="C1544">
        <v>2005</v>
      </c>
      <c r="D1544">
        <v>3</v>
      </c>
      <c r="E1544">
        <v>23</v>
      </c>
      <c r="G1544" s="11">
        <v>38434</v>
      </c>
      <c r="H1544" s="12">
        <f t="shared" si="23"/>
        <v>1.1280691452009382</v>
      </c>
    </row>
    <row r="1545" spans="1:8" x14ac:dyDescent="0.2">
      <c r="A1545" t="s">
        <v>5</v>
      </c>
      <c r="B1545">
        <v>9256</v>
      </c>
      <c r="C1545">
        <v>2005</v>
      </c>
      <c r="D1545">
        <v>3</v>
      </c>
      <c r="E1545">
        <v>24</v>
      </c>
      <c r="G1545" s="11">
        <v>38435</v>
      </c>
      <c r="H1545" s="12">
        <f t="shared" si="23"/>
        <v>1.1266792338877911</v>
      </c>
    </row>
    <row r="1546" spans="1:8" x14ac:dyDescent="0.2">
      <c r="A1546" t="s">
        <v>5</v>
      </c>
      <c r="B1546">
        <v>9256</v>
      </c>
      <c r="C1546">
        <v>2005</v>
      </c>
      <c r="D1546">
        <v>3</v>
      </c>
      <c r="E1546">
        <v>25</v>
      </c>
      <c r="G1546" s="11">
        <v>38436</v>
      </c>
      <c r="H1546" s="12">
        <f t="shared" si="23"/>
        <v>1.1252521320673523</v>
      </c>
    </row>
    <row r="1547" spans="1:8" x14ac:dyDescent="0.2">
      <c r="A1547" t="s">
        <v>5</v>
      </c>
      <c r="B1547">
        <v>9256</v>
      </c>
      <c r="C1547">
        <v>2005</v>
      </c>
      <c r="D1547">
        <v>3</v>
      </c>
      <c r="E1547">
        <v>26</v>
      </c>
      <c r="G1547" s="11">
        <v>38437</v>
      </c>
      <c r="H1547" s="12">
        <f t="shared" si="23"/>
        <v>1.1237882620420101</v>
      </c>
    </row>
    <row r="1548" spans="1:8" x14ac:dyDescent="0.2">
      <c r="A1548" t="s">
        <v>5</v>
      </c>
      <c r="B1548">
        <v>9256</v>
      </c>
      <c r="C1548">
        <v>2005</v>
      </c>
      <c r="D1548">
        <v>3</v>
      </c>
      <c r="E1548">
        <v>27</v>
      </c>
      <c r="G1548" s="11">
        <v>38438</v>
      </c>
      <c r="H1548" s="12">
        <f t="shared" si="23"/>
        <v>1.1222880569944564</v>
      </c>
    </row>
    <row r="1549" spans="1:8" x14ac:dyDescent="0.2">
      <c r="A1549" t="s">
        <v>5</v>
      </c>
      <c r="B1549">
        <v>9256</v>
      </c>
      <c r="C1549">
        <v>2005</v>
      </c>
      <c r="D1549">
        <v>3</v>
      </c>
      <c r="E1549">
        <v>28</v>
      </c>
      <c r="G1549" s="11">
        <v>38439</v>
      </c>
      <c r="H1549" s="12">
        <f t="shared" ref="H1549:H1612" si="24">((1+$H$4*SIN($H$5* ((30.44*(D1549-1)+E1549)+$H$6)))*$H$3+$H$7)/1000</f>
        <v>1.1207519608595009</v>
      </c>
    </row>
    <row r="1550" spans="1:8" x14ac:dyDescent="0.2">
      <c r="A1550" t="s">
        <v>5</v>
      </c>
      <c r="B1550">
        <v>9256</v>
      </c>
      <c r="C1550">
        <v>2005</v>
      </c>
      <c r="D1550">
        <v>3</v>
      </c>
      <c r="E1550">
        <v>29</v>
      </c>
      <c r="G1550" s="11">
        <v>38440</v>
      </c>
      <c r="H1550" s="12">
        <f t="shared" si="24"/>
        <v>1.1191804281927034</v>
      </c>
    </row>
    <row r="1551" spans="1:8" x14ac:dyDescent="0.2">
      <c r="A1551" t="s">
        <v>5</v>
      </c>
      <c r="B1551">
        <v>9256</v>
      </c>
      <c r="C1551">
        <v>2005</v>
      </c>
      <c r="D1551">
        <v>3</v>
      </c>
      <c r="E1551">
        <v>30</v>
      </c>
      <c r="G1551" s="11">
        <v>38441</v>
      </c>
      <c r="H1551" s="12">
        <f t="shared" si="24"/>
        <v>1.1175739240358635</v>
      </c>
    </row>
    <row r="1552" spans="1:8" x14ac:dyDescent="0.2">
      <c r="A1552" t="s">
        <v>5</v>
      </c>
      <c r="B1552">
        <v>9256</v>
      </c>
      <c r="C1552">
        <v>2005</v>
      </c>
      <c r="D1552">
        <v>3</v>
      </c>
      <c r="E1552">
        <v>31</v>
      </c>
      <c r="G1552" s="11">
        <v>38442</v>
      </c>
      <c r="H1552" s="12">
        <f t="shared" si="24"/>
        <v>1.1159329237794073</v>
      </c>
    </row>
    <row r="1553" spans="1:8" x14ac:dyDescent="0.2">
      <c r="A1553" t="s">
        <v>5</v>
      </c>
      <c r="B1553">
        <v>9256</v>
      </c>
      <c r="C1553">
        <v>2005</v>
      </c>
      <c r="D1553">
        <v>4</v>
      </c>
      <c r="E1553">
        <v>1</v>
      </c>
      <c r="G1553" s="11">
        <v>38443</v>
      </c>
      <c r="H1553" s="12">
        <f t="shared" si="24"/>
        <v>1.115200080058744</v>
      </c>
    </row>
    <row r="1554" spans="1:8" x14ac:dyDescent="0.2">
      <c r="A1554" t="s">
        <v>5</v>
      </c>
      <c r="B1554">
        <v>9256</v>
      </c>
      <c r="C1554">
        <v>2005</v>
      </c>
      <c r="D1554">
        <v>4</v>
      </c>
      <c r="E1554">
        <v>2</v>
      </c>
      <c r="G1554" s="11">
        <v>38444</v>
      </c>
      <c r="H1554" s="12">
        <f t="shared" si="24"/>
        <v>1.1135102611165231</v>
      </c>
    </row>
    <row r="1555" spans="1:8" x14ac:dyDescent="0.2">
      <c r="A1555" t="s">
        <v>5</v>
      </c>
      <c r="B1555">
        <v>9256</v>
      </c>
      <c r="C1555">
        <v>2005</v>
      </c>
      <c r="D1555">
        <v>4</v>
      </c>
      <c r="E1555">
        <v>3</v>
      </c>
      <c r="G1555" s="11">
        <v>38445</v>
      </c>
      <c r="H1555" s="12">
        <f t="shared" si="24"/>
        <v>1.1117871485779212</v>
      </c>
    </row>
    <row r="1556" spans="1:8" x14ac:dyDescent="0.2">
      <c r="A1556" t="s">
        <v>5</v>
      </c>
      <c r="B1556">
        <v>9256</v>
      </c>
      <c r="C1556">
        <v>2005</v>
      </c>
      <c r="D1556">
        <v>4</v>
      </c>
      <c r="E1556">
        <v>4</v>
      </c>
      <c r="G1556" s="11">
        <v>38446</v>
      </c>
      <c r="H1556" s="12">
        <f t="shared" si="24"/>
        <v>1.1100312523396614</v>
      </c>
    </row>
    <row r="1557" spans="1:8" x14ac:dyDescent="0.2">
      <c r="A1557" t="s">
        <v>5</v>
      </c>
      <c r="B1557">
        <v>9256</v>
      </c>
      <c r="C1557">
        <v>2005</v>
      </c>
      <c r="D1557">
        <v>4</v>
      </c>
      <c r="E1557">
        <v>5</v>
      </c>
      <c r="G1557" s="11">
        <v>38447</v>
      </c>
      <c r="H1557" s="12">
        <f t="shared" si="24"/>
        <v>1.1082430919996904</v>
      </c>
    </row>
    <row r="1558" spans="1:8" x14ac:dyDescent="0.2">
      <c r="A1558" t="s">
        <v>5</v>
      </c>
      <c r="B1558">
        <v>9256</v>
      </c>
      <c r="C1558">
        <v>2005</v>
      </c>
      <c r="D1558">
        <v>4</v>
      </c>
      <c r="E1558">
        <v>6</v>
      </c>
      <c r="G1558" s="11">
        <v>38448</v>
      </c>
      <c r="H1558" s="12">
        <f t="shared" si="24"/>
        <v>1.106423196703421</v>
      </c>
    </row>
    <row r="1559" spans="1:8" x14ac:dyDescent="0.2">
      <c r="A1559" t="s">
        <v>5</v>
      </c>
      <c r="B1559">
        <v>9256</v>
      </c>
      <c r="C1559">
        <v>2005</v>
      </c>
      <c r="D1559">
        <v>4</v>
      </c>
      <c r="E1559">
        <v>7</v>
      </c>
      <c r="G1559" s="11">
        <v>38449</v>
      </c>
      <c r="H1559" s="12">
        <f t="shared" si="24"/>
        <v>1.1045721049871511</v>
      </c>
    </row>
    <row r="1560" spans="1:8" x14ac:dyDescent="0.2">
      <c r="A1560" t="s">
        <v>5</v>
      </c>
      <c r="B1560">
        <v>9256</v>
      </c>
      <c r="C1560">
        <v>2005</v>
      </c>
      <c r="D1560">
        <v>4</v>
      </c>
      <c r="E1560">
        <v>8</v>
      </c>
      <c r="G1560" s="11">
        <v>38450</v>
      </c>
      <c r="H1560" s="12">
        <f t="shared" si="24"/>
        <v>1.1026903646187007</v>
      </c>
    </row>
    <row r="1561" spans="1:8" x14ac:dyDescent="0.2">
      <c r="A1561" t="s">
        <v>5</v>
      </c>
      <c r="B1561">
        <v>9256</v>
      </c>
      <c r="C1561">
        <v>2005</v>
      </c>
      <c r="D1561">
        <v>4</v>
      </c>
      <c r="E1561">
        <v>9</v>
      </c>
      <c r="G1561" s="11">
        <v>38451</v>
      </c>
      <c r="H1561" s="12">
        <f t="shared" si="24"/>
        <v>1.1007785324353185</v>
      </c>
    </row>
    <row r="1562" spans="1:8" x14ac:dyDescent="0.2">
      <c r="A1562" t="s">
        <v>5</v>
      </c>
      <c r="B1562">
        <v>9256</v>
      </c>
      <c r="C1562">
        <v>2005</v>
      </c>
      <c r="D1562">
        <v>4</v>
      </c>
      <c r="E1562">
        <v>10</v>
      </c>
      <c r="G1562" s="11">
        <v>38452</v>
      </c>
      <c r="H1562" s="12">
        <f t="shared" si="24"/>
        <v>1.0988371741789067</v>
      </c>
    </row>
    <row r="1563" spans="1:8" x14ac:dyDescent="0.2">
      <c r="A1563" t="s">
        <v>5</v>
      </c>
      <c r="B1563">
        <v>9256</v>
      </c>
      <c r="C1563">
        <v>2005</v>
      </c>
      <c r="D1563">
        <v>4</v>
      </c>
      <c r="E1563">
        <v>11</v>
      </c>
      <c r="G1563" s="11">
        <v>38453</v>
      </c>
      <c r="H1563" s="12">
        <f t="shared" si="24"/>
        <v>1.0968668643286066</v>
      </c>
    </row>
    <row r="1564" spans="1:8" x14ac:dyDescent="0.2">
      <c r="A1564" t="s">
        <v>5</v>
      </c>
      <c r="B1564">
        <v>9256</v>
      </c>
      <c r="C1564">
        <v>2005</v>
      </c>
      <c r="D1564">
        <v>4</v>
      </c>
      <c r="E1564">
        <v>12</v>
      </c>
      <c r="G1564" s="11">
        <v>38454</v>
      </c>
      <c r="H1564" s="12">
        <f t="shared" si="24"/>
        <v>1.0948681859308023</v>
      </c>
    </row>
    <row r="1565" spans="1:8" x14ac:dyDescent="0.2">
      <c r="A1565" t="s">
        <v>5</v>
      </c>
      <c r="B1565">
        <v>9256</v>
      </c>
      <c r="C1565">
        <v>2005</v>
      </c>
      <c r="D1565">
        <v>4</v>
      </c>
      <c r="E1565">
        <v>13</v>
      </c>
      <c r="G1565" s="11">
        <v>38455</v>
      </c>
      <c r="H1565" s="12">
        <f t="shared" si="24"/>
        <v>1.0928417304265869</v>
      </c>
    </row>
    <row r="1566" spans="1:8" x14ac:dyDescent="0.2">
      <c r="A1566" t="s">
        <v>5</v>
      </c>
      <c r="B1566">
        <v>9256</v>
      </c>
      <c r="C1566">
        <v>2005</v>
      </c>
      <c r="D1566">
        <v>4</v>
      </c>
      <c r="E1566">
        <v>14</v>
      </c>
      <c r="G1566" s="11">
        <v>38456</v>
      </c>
      <c r="H1566" s="12">
        <f t="shared" si="24"/>
        <v>1.090788097476747</v>
      </c>
    </row>
    <row r="1567" spans="1:8" x14ac:dyDescent="0.2">
      <c r="A1567" t="s">
        <v>5</v>
      </c>
      <c r="B1567">
        <v>9256</v>
      </c>
      <c r="C1567">
        <v>2005</v>
      </c>
      <c r="D1567">
        <v>4</v>
      </c>
      <c r="E1567">
        <v>15</v>
      </c>
      <c r="G1567" s="11">
        <v>38457</v>
      </c>
      <c r="H1567" s="12">
        <f t="shared" si="24"/>
        <v>1.0887078947843123</v>
      </c>
    </row>
    <row r="1568" spans="1:8" x14ac:dyDescent="0.2">
      <c r="A1568" t="s">
        <v>5</v>
      </c>
      <c r="B1568">
        <v>9256</v>
      </c>
      <c r="C1568">
        <v>2005</v>
      </c>
      <c r="D1568">
        <v>4</v>
      </c>
      <c r="E1568">
        <v>16</v>
      </c>
      <c r="G1568" s="11">
        <v>38458</v>
      </c>
      <c r="H1568" s="12">
        <f t="shared" si="24"/>
        <v>1.0866017379147266</v>
      </c>
    </row>
    <row r="1569" spans="1:8" x14ac:dyDescent="0.2">
      <c r="A1569" t="s">
        <v>5</v>
      </c>
      <c r="B1569">
        <v>9256</v>
      </c>
      <c r="C1569">
        <v>2005</v>
      </c>
      <c r="D1569">
        <v>4</v>
      </c>
      <c r="E1569">
        <v>17</v>
      </c>
      <c r="G1569" s="11">
        <v>38459</v>
      </c>
      <c r="H1569" s="12">
        <f t="shared" si="24"/>
        <v>1.0844702501136922</v>
      </c>
    </row>
    <row r="1570" spans="1:8" x14ac:dyDescent="0.2">
      <c r="A1570" t="s">
        <v>5</v>
      </c>
      <c r="B1570">
        <v>9256</v>
      </c>
      <c r="C1570">
        <v>2005</v>
      </c>
      <c r="D1570">
        <v>4</v>
      </c>
      <c r="E1570">
        <v>18</v>
      </c>
      <c r="G1570" s="11">
        <v>38460</v>
      </c>
      <c r="H1570" s="12">
        <f t="shared" si="24"/>
        <v>1.0823140621227418</v>
      </c>
    </row>
    <row r="1571" spans="1:8" x14ac:dyDescent="0.2">
      <c r="A1571" t="s">
        <v>5</v>
      </c>
      <c r="B1571">
        <v>9256</v>
      </c>
      <c r="C1571">
        <v>2005</v>
      </c>
      <c r="D1571">
        <v>4</v>
      </c>
      <c r="E1571">
        <v>19</v>
      </c>
      <c r="G1571" s="11">
        <v>38461</v>
      </c>
      <c r="H1571" s="12">
        <f t="shared" si="24"/>
        <v>1.0801338119925923</v>
      </c>
    </row>
    <row r="1572" spans="1:8" x14ac:dyDescent="0.2">
      <c r="A1572" t="s">
        <v>5</v>
      </c>
      <c r="B1572">
        <v>9256</v>
      </c>
      <c r="C1572">
        <v>2005</v>
      </c>
      <c r="D1572">
        <v>4</v>
      </c>
      <c r="E1572">
        <v>20</v>
      </c>
      <c r="G1572" s="11">
        <v>38462</v>
      </c>
      <c r="H1572" s="12">
        <f t="shared" si="24"/>
        <v>1.077930144894333</v>
      </c>
    </row>
    <row r="1573" spans="1:8" x14ac:dyDescent="0.2">
      <c r="A1573" t="s">
        <v>5</v>
      </c>
      <c r="B1573">
        <v>9256</v>
      </c>
      <c r="C1573">
        <v>2005</v>
      </c>
      <c r="D1573">
        <v>4</v>
      </c>
      <c r="E1573">
        <v>21</v>
      </c>
      <c r="G1573" s="11">
        <v>38463</v>
      </c>
      <c r="H1573" s="12">
        <f t="shared" si="24"/>
        <v>1.0757037129285132</v>
      </c>
    </row>
    <row r="1574" spans="1:8" x14ac:dyDescent="0.2">
      <c r="A1574" t="s">
        <v>5</v>
      </c>
      <c r="B1574">
        <v>9256</v>
      </c>
      <c r="C1574">
        <v>2005</v>
      </c>
      <c r="D1574">
        <v>4</v>
      </c>
      <c r="E1574">
        <v>22</v>
      </c>
      <c r="G1574" s="11">
        <v>38464</v>
      </c>
      <c r="H1574" s="12">
        <f t="shared" si="24"/>
        <v>1.0734551749321699</v>
      </c>
    </row>
    <row r="1575" spans="1:8" x14ac:dyDescent="0.2">
      <c r="A1575" t="s">
        <v>5</v>
      </c>
      <c r="B1575">
        <v>9256</v>
      </c>
      <c r="C1575">
        <v>2005</v>
      </c>
      <c r="D1575">
        <v>4</v>
      </c>
      <c r="E1575">
        <v>23</v>
      </c>
      <c r="G1575" s="11">
        <v>38465</v>
      </c>
      <c r="H1575" s="12">
        <f t="shared" si="24"/>
        <v>1.071185196283873</v>
      </c>
    </row>
    <row r="1576" spans="1:8" x14ac:dyDescent="0.2">
      <c r="A1576" t="s">
        <v>5</v>
      </c>
      <c r="B1576">
        <v>9256</v>
      </c>
      <c r="C1576">
        <v>2005</v>
      </c>
      <c r="D1576">
        <v>4</v>
      </c>
      <c r="E1576">
        <v>24</v>
      </c>
      <c r="G1576" s="11">
        <v>38466</v>
      </c>
      <c r="H1576" s="12">
        <f t="shared" si="24"/>
        <v>1.0688944487068244</v>
      </c>
    </row>
    <row r="1577" spans="1:8" x14ac:dyDescent="0.2">
      <c r="A1577" t="s">
        <v>5</v>
      </c>
      <c r="B1577">
        <v>9256</v>
      </c>
      <c r="C1577">
        <v>2005</v>
      </c>
      <c r="D1577">
        <v>4</v>
      </c>
      <c r="E1577">
        <v>25</v>
      </c>
      <c r="G1577" s="11">
        <v>38467</v>
      </c>
      <c r="H1577" s="12">
        <f t="shared" si="24"/>
        <v>1.0665836100700867</v>
      </c>
    </row>
    <row r="1578" spans="1:8" x14ac:dyDescent="0.2">
      <c r="A1578" t="s">
        <v>5</v>
      </c>
      <c r="B1578">
        <v>9256</v>
      </c>
      <c r="C1578">
        <v>2005</v>
      </c>
      <c r="D1578">
        <v>4</v>
      </c>
      <c r="E1578">
        <v>26</v>
      </c>
      <c r="G1578" s="11">
        <v>38468</v>
      </c>
      <c r="H1578" s="12">
        <f t="shared" si="24"/>
        <v>1.0642533641879903</v>
      </c>
    </row>
    <row r="1579" spans="1:8" x14ac:dyDescent="0.2">
      <c r="A1579" t="s">
        <v>5</v>
      </c>
      <c r="B1579">
        <v>9256</v>
      </c>
      <c r="C1579">
        <v>2005</v>
      </c>
      <c r="D1579">
        <v>4</v>
      </c>
      <c r="E1579">
        <v>27</v>
      </c>
      <c r="G1579" s="11">
        <v>38469</v>
      </c>
      <c r="H1579" s="12">
        <f t="shared" si="24"/>
        <v>1.0619044006177822</v>
      </c>
    </row>
    <row r="1580" spans="1:8" x14ac:dyDescent="0.2">
      <c r="A1580" t="s">
        <v>5</v>
      </c>
      <c r="B1580">
        <v>9256</v>
      </c>
      <c r="C1580">
        <v>2005</v>
      </c>
      <c r="D1580">
        <v>4</v>
      </c>
      <c r="E1580">
        <v>28</v>
      </c>
      <c r="G1580" s="11">
        <v>38470</v>
      </c>
      <c r="H1580" s="12">
        <f t="shared" si="24"/>
        <v>1.0595374144555736</v>
      </c>
    </row>
    <row r="1581" spans="1:8" x14ac:dyDescent="0.2">
      <c r="A1581" t="s">
        <v>5</v>
      </c>
      <c r="B1581">
        <v>9256</v>
      </c>
      <c r="C1581">
        <v>2005</v>
      </c>
      <c r="D1581">
        <v>4</v>
      </c>
      <c r="E1581">
        <v>29</v>
      </c>
      <c r="G1581" s="11">
        <v>38471</v>
      </c>
      <c r="H1581" s="12">
        <f t="shared" si="24"/>
        <v>1.0571531061306512</v>
      </c>
    </row>
    <row r="1582" spans="1:8" x14ac:dyDescent="0.2">
      <c r="A1582" t="s">
        <v>5</v>
      </c>
      <c r="B1582">
        <v>9256</v>
      </c>
      <c r="C1582">
        <v>2005</v>
      </c>
      <c r="D1582">
        <v>4</v>
      </c>
      <c r="E1582">
        <v>30</v>
      </c>
      <c r="G1582" s="11">
        <v>38472</v>
      </c>
      <c r="H1582" s="12">
        <f t="shared" si="24"/>
        <v>1.0547521811982081</v>
      </c>
    </row>
    <row r="1583" spans="1:8" x14ac:dyDescent="0.2">
      <c r="A1583" t="s">
        <v>5</v>
      </c>
      <c r="B1583">
        <v>9256</v>
      </c>
      <c r="C1583">
        <v>2005</v>
      </c>
      <c r="D1583">
        <v>5</v>
      </c>
      <c r="E1583">
        <v>1</v>
      </c>
      <c r="G1583" s="11">
        <v>38473</v>
      </c>
      <c r="H1583" s="12">
        <f t="shared" si="24"/>
        <v>1.0512670895085447</v>
      </c>
    </row>
    <row r="1584" spans="1:8" x14ac:dyDescent="0.2">
      <c r="A1584" t="s">
        <v>5</v>
      </c>
      <c r="B1584">
        <v>9256</v>
      </c>
      <c r="C1584">
        <v>2005</v>
      </c>
      <c r="D1584">
        <v>5</v>
      </c>
      <c r="E1584">
        <v>2</v>
      </c>
      <c r="G1584" s="11">
        <v>38474</v>
      </c>
      <c r="H1584" s="12">
        <f t="shared" si="24"/>
        <v>1.048828611198942</v>
      </c>
    </row>
    <row r="1585" spans="1:8" x14ac:dyDescent="0.2">
      <c r="A1585" t="s">
        <v>5</v>
      </c>
      <c r="B1585">
        <v>9256</v>
      </c>
      <c r="C1585">
        <v>2005</v>
      </c>
      <c r="D1585">
        <v>5</v>
      </c>
      <c r="E1585">
        <v>3</v>
      </c>
      <c r="G1585" s="11">
        <v>38475</v>
      </c>
      <c r="H1585" s="12">
        <f t="shared" si="24"/>
        <v>1.046375979633797</v>
      </c>
    </row>
    <row r="1586" spans="1:8" x14ac:dyDescent="0.2">
      <c r="A1586" t="s">
        <v>5</v>
      </c>
      <c r="B1586">
        <v>9256</v>
      </c>
      <c r="C1586">
        <v>2005</v>
      </c>
      <c r="D1586">
        <v>5</v>
      </c>
      <c r="E1586">
        <v>4</v>
      </c>
      <c r="G1586" s="11">
        <v>38476</v>
      </c>
      <c r="H1586" s="12">
        <f t="shared" si="24"/>
        <v>1.043909920586249</v>
      </c>
    </row>
    <row r="1587" spans="1:8" x14ac:dyDescent="0.2">
      <c r="A1587" t="s">
        <v>5</v>
      </c>
      <c r="B1587">
        <v>9256</v>
      </c>
      <c r="C1587">
        <v>2005</v>
      </c>
      <c r="D1587">
        <v>5</v>
      </c>
      <c r="E1587">
        <v>5</v>
      </c>
      <c r="G1587" s="11">
        <v>38477</v>
      </c>
      <c r="H1587" s="12">
        <f t="shared" si="24"/>
        <v>1.0414311638028453</v>
      </c>
    </row>
    <row r="1588" spans="1:8" x14ac:dyDescent="0.2">
      <c r="A1588" t="s">
        <v>5</v>
      </c>
      <c r="B1588">
        <v>9256</v>
      </c>
      <c r="C1588">
        <v>2005</v>
      </c>
      <c r="D1588">
        <v>5</v>
      </c>
      <c r="E1588">
        <v>6</v>
      </c>
      <c r="G1588" s="11">
        <v>38478</v>
      </c>
      <c r="H1588" s="12">
        <f t="shared" si="24"/>
        <v>1.0389404427875975</v>
      </c>
    </row>
    <row r="1589" spans="1:8" x14ac:dyDescent="0.2">
      <c r="A1589" t="s">
        <v>5</v>
      </c>
      <c r="B1589">
        <v>9256</v>
      </c>
      <c r="C1589">
        <v>2005</v>
      </c>
      <c r="D1589">
        <v>5</v>
      </c>
      <c r="E1589">
        <v>7</v>
      </c>
      <c r="G1589" s="11">
        <v>38479</v>
      </c>
      <c r="H1589" s="12">
        <f t="shared" si="24"/>
        <v>1.0364384945849259</v>
      </c>
    </row>
    <row r="1590" spans="1:8" x14ac:dyDescent="0.2">
      <c r="A1590" t="s">
        <v>5</v>
      </c>
      <c r="B1590">
        <v>9256</v>
      </c>
      <c r="C1590">
        <v>2005</v>
      </c>
      <c r="D1590">
        <v>5</v>
      </c>
      <c r="E1590">
        <v>8</v>
      </c>
      <c r="G1590" s="11">
        <v>38480</v>
      </c>
      <c r="H1590" s="12">
        <f t="shared" si="24"/>
        <v>1.0339260595615558</v>
      </c>
    </row>
    <row r="1591" spans="1:8" x14ac:dyDescent="0.2">
      <c r="A1591" t="s">
        <v>5</v>
      </c>
      <c r="B1591">
        <v>9256</v>
      </c>
      <c r="C1591">
        <v>2005</v>
      </c>
      <c r="D1591">
        <v>5</v>
      </c>
      <c r="E1591">
        <v>9</v>
      </c>
      <c r="G1591" s="11">
        <v>38481</v>
      </c>
      <c r="H1591" s="12">
        <f t="shared" si="24"/>
        <v>1.0314038811874322</v>
      </c>
    </row>
    <row r="1592" spans="1:8" x14ac:dyDescent="0.2">
      <c r="A1592" t="s">
        <v>5</v>
      </c>
      <c r="B1592">
        <v>9256</v>
      </c>
      <c r="C1592">
        <v>2005</v>
      </c>
      <c r="D1592">
        <v>5</v>
      </c>
      <c r="E1592">
        <v>10</v>
      </c>
      <c r="G1592" s="11">
        <v>38482</v>
      </c>
      <c r="H1592" s="12">
        <f t="shared" si="24"/>
        <v>1.0288727058157137</v>
      </c>
    </row>
    <row r="1593" spans="1:8" x14ac:dyDescent="0.2">
      <c r="A1593" t="s">
        <v>5</v>
      </c>
      <c r="B1593">
        <v>9256</v>
      </c>
      <c r="C1593">
        <v>2005</v>
      </c>
      <c r="D1593">
        <v>5</v>
      </c>
      <c r="E1593">
        <v>11</v>
      </c>
      <c r="G1593" s="11">
        <v>38483</v>
      </c>
      <c r="H1593" s="12">
        <f t="shared" si="24"/>
        <v>1.0263332824619158</v>
      </c>
    </row>
    <row r="1594" spans="1:8" x14ac:dyDescent="0.2">
      <c r="A1594" t="s">
        <v>5</v>
      </c>
      <c r="B1594">
        <v>9256</v>
      </c>
      <c r="C1594">
        <v>2005</v>
      </c>
      <c r="D1594">
        <v>5</v>
      </c>
      <c r="E1594">
        <v>12</v>
      </c>
      <c r="G1594" s="11">
        <v>38484</v>
      </c>
      <c r="H1594" s="12">
        <f t="shared" si="24"/>
        <v>1.0237863625822641</v>
      </c>
    </row>
    <row r="1595" spans="1:8" x14ac:dyDescent="0.2">
      <c r="A1595" t="s">
        <v>5</v>
      </c>
      <c r="B1595">
        <v>9256</v>
      </c>
      <c r="C1595">
        <v>2005</v>
      </c>
      <c r="D1595">
        <v>5</v>
      </c>
      <c r="E1595">
        <v>13</v>
      </c>
      <c r="G1595" s="11">
        <v>38485</v>
      </c>
      <c r="H1595" s="12">
        <f t="shared" si="24"/>
        <v>1.021232699851327</v>
      </c>
    </row>
    <row r="1596" spans="1:8" x14ac:dyDescent="0.2">
      <c r="A1596" t="s">
        <v>5</v>
      </c>
      <c r="B1596">
        <v>9256</v>
      </c>
      <c r="C1596">
        <v>2005</v>
      </c>
      <c r="D1596">
        <v>5</v>
      </c>
      <c r="E1596">
        <v>14</v>
      </c>
      <c r="G1596" s="11">
        <v>38486</v>
      </c>
      <c r="H1596" s="12">
        <f t="shared" si="24"/>
        <v>1.0186730499389909</v>
      </c>
    </row>
    <row r="1597" spans="1:8" x14ac:dyDescent="0.2">
      <c r="A1597" t="s">
        <v>5</v>
      </c>
      <c r="B1597">
        <v>9256</v>
      </c>
      <c r="C1597">
        <v>2005</v>
      </c>
      <c r="D1597">
        <v>5</v>
      </c>
      <c r="E1597">
        <v>15</v>
      </c>
      <c r="G1597" s="11">
        <v>38487</v>
      </c>
      <c r="H1597" s="12">
        <f t="shared" si="24"/>
        <v>1.016108170286846</v>
      </c>
    </row>
    <row r="1598" spans="1:8" x14ac:dyDescent="0.2">
      <c r="A1598" t="s">
        <v>5</v>
      </c>
      <c r="B1598">
        <v>9256</v>
      </c>
      <c r="C1598">
        <v>2005</v>
      </c>
      <c r="D1598">
        <v>5</v>
      </c>
      <c r="E1598">
        <v>16</v>
      </c>
      <c r="G1598" s="11">
        <v>38488</v>
      </c>
      <c r="H1598" s="12">
        <f t="shared" si="24"/>
        <v>1.013538819884046</v>
      </c>
    </row>
    <row r="1599" spans="1:8" x14ac:dyDescent="0.2">
      <c r="A1599" t="s">
        <v>5</v>
      </c>
      <c r="B1599">
        <v>9256</v>
      </c>
      <c r="C1599">
        <v>2005</v>
      </c>
      <c r="D1599">
        <v>5</v>
      </c>
      <c r="E1599">
        <v>17</v>
      </c>
      <c r="G1599" s="11">
        <v>38489</v>
      </c>
      <c r="H1599" s="12">
        <f t="shared" si="24"/>
        <v>1.0109657590427121</v>
      </c>
    </row>
    <row r="1600" spans="1:8" x14ac:dyDescent="0.2">
      <c r="A1600" t="s">
        <v>5</v>
      </c>
      <c r="B1600">
        <v>9256</v>
      </c>
      <c r="C1600">
        <v>2005</v>
      </c>
      <c r="D1600">
        <v>5</v>
      </c>
      <c r="E1600">
        <v>18</v>
      </c>
      <c r="G1600" s="11">
        <v>38490</v>
      </c>
      <c r="H1600" s="12">
        <f t="shared" si="24"/>
        <v>1.0083897491729439</v>
      </c>
    </row>
    <row r="1601" spans="1:8" x14ac:dyDescent="0.2">
      <c r="A1601" t="s">
        <v>5</v>
      </c>
      <c r="B1601">
        <v>9256</v>
      </c>
      <c r="C1601">
        <v>2005</v>
      </c>
      <c r="D1601">
        <v>5</v>
      </c>
      <c r="E1601">
        <v>19</v>
      </c>
      <c r="G1601" s="11">
        <v>38491</v>
      </c>
      <c r="H1601" s="12">
        <f t="shared" si="24"/>
        <v>1.0058115525575058</v>
      </c>
    </row>
    <row r="1602" spans="1:8" x14ac:dyDescent="0.2">
      <c r="A1602" t="s">
        <v>5</v>
      </c>
      <c r="B1602">
        <v>9256</v>
      </c>
      <c r="C1602">
        <v>2005</v>
      </c>
      <c r="D1602">
        <v>5</v>
      </c>
      <c r="E1602">
        <v>20</v>
      </c>
      <c r="G1602" s="11">
        <v>38492</v>
      </c>
      <c r="H1602" s="12">
        <f t="shared" si="24"/>
        <v>1.0032319321262555</v>
      </c>
    </row>
    <row r="1603" spans="1:8" x14ac:dyDescent="0.2">
      <c r="A1603" t="s">
        <v>5</v>
      </c>
      <c r="B1603">
        <v>9256</v>
      </c>
      <c r="C1603">
        <v>2005</v>
      </c>
      <c r="D1603">
        <v>5</v>
      </c>
      <c r="E1603">
        <v>21</v>
      </c>
      <c r="G1603" s="11">
        <v>38493</v>
      </c>
      <c r="H1603" s="12">
        <f t="shared" si="24"/>
        <v>1.0006516512303807</v>
      </c>
    </row>
    <row r="1604" spans="1:8" x14ac:dyDescent="0.2">
      <c r="A1604" t="s">
        <v>5</v>
      </c>
      <c r="B1604">
        <v>9256</v>
      </c>
      <c r="C1604">
        <v>2005</v>
      </c>
      <c r="D1604">
        <v>5</v>
      </c>
      <c r="E1604">
        <v>22</v>
      </c>
      <c r="G1604" s="11">
        <v>38494</v>
      </c>
      <c r="H1604" s="12">
        <f t="shared" si="24"/>
        <v>0.99807147341651115</v>
      </c>
    </row>
    <row r="1605" spans="1:8" x14ac:dyDescent="0.2">
      <c r="A1605" t="s">
        <v>5</v>
      </c>
      <c r="B1605">
        <v>9256</v>
      </c>
      <c r="C1605">
        <v>2005</v>
      </c>
      <c r="D1605">
        <v>5</v>
      </c>
      <c r="E1605">
        <v>23</v>
      </c>
      <c r="G1605" s="11">
        <v>38495</v>
      </c>
      <c r="H1605" s="12">
        <f t="shared" si="24"/>
        <v>0.99549216220077308</v>
      </c>
    </row>
    <row r="1606" spans="1:8" x14ac:dyDescent="0.2">
      <c r="A1606" t="s">
        <v>5</v>
      </c>
      <c r="B1606">
        <v>9256</v>
      </c>
      <c r="C1606">
        <v>2005</v>
      </c>
      <c r="D1606">
        <v>5</v>
      </c>
      <c r="E1606">
        <v>24</v>
      </c>
      <c r="G1606" s="11">
        <v>38496</v>
      </c>
      <c r="H1606" s="12">
        <f t="shared" si="24"/>
        <v>0.9929144808428525</v>
      </c>
    </row>
    <row r="1607" spans="1:8" x14ac:dyDescent="0.2">
      <c r="A1607" t="s">
        <v>5</v>
      </c>
      <c r="B1607">
        <v>9256</v>
      </c>
      <c r="C1607">
        <v>2005</v>
      </c>
      <c r="D1607">
        <v>5</v>
      </c>
      <c r="E1607">
        <v>25</v>
      </c>
      <c r="G1607" s="11">
        <v>38497</v>
      </c>
      <c r="H1607" s="12">
        <f t="shared" si="24"/>
        <v>0.99033919212013388</v>
      </c>
    </row>
    <row r="1608" spans="1:8" x14ac:dyDescent="0.2">
      <c r="A1608" t="s">
        <v>5</v>
      </c>
      <c r="B1608">
        <v>9256</v>
      </c>
      <c r="C1608">
        <v>2005</v>
      </c>
      <c r="D1608">
        <v>5</v>
      </c>
      <c r="E1608">
        <v>26</v>
      </c>
      <c r="G1608" s="11">
        <v>38498</v>
      </c>
      <c r="H1608" s="12">
        <f t="shared" si="24"/>
        <v>0.98776705810198306</v>
      </c>
    </row>
    <row r="1609" spans="1:8" x14ac:dyDescent="0.2">
      <c r="A1609" t="s">
        <v>5</v>
      </c>
      <c r="B1609">
        <v>9256</v>
      </c>
      <c r="C1609">
        <v>2005</v>
      </c>
      <c r="D1609">
        <v>5</v>
      </c>
      <c r="E1609">
        <v>27</v>
      </c>
      <c r="G1609" s="11">
        <v>38499</v>
      </c>
      <c r="H1609" s="12">
        <f t="shared" si="24"/>
        <v>0.98519883992423718</v>
      </c>
    </row>
    <row r="1610" spans="1:8" x14ac:dyDescent="0.2">
      <c r="A1610" t="s">
        <v>5</v>
      </c>
      <c r="B1610">
        <v>9256</v>
      </c>
      <c r="C1610">
        <v>2005</v>
      </c>
      <c r="D1610">
        <v>5</v>
      </c>
      <c r="E1610">
        <v>28</v>
      </c>
      <c r="G1610" s="11">
        <v>38500</v>
      </c>
      <c r="H1610" s="12">
        <f t="shared" si="24"/>
        <v>0.98263529756397405</v>
      </c>
    </row>
    <row r="1611" spans="1:8" x14ac:dyDescent="0.2">
      <c r="A1611" t="s">
        <v>5</v>
      </c>
      <c r="B1611">
        <v>9256</v>
      </c>
      <c r="C1611">
        <v>2005</v>
      </c>
      <c r="D1611">
        <v>5</v>
      </c>
      <c r="E1611">
        <v>29</v>
      </c>
      <c r="G1611" s="11">
        <v>38501</v>
      </c>
      <c r="H1611" s="12">
        <f t="shared" si="24"/>
        <v>0.98007718961462154</v>
      </c>
    </row>
    <row r="1612" spans="1:8" x14ac:dyDescent="0.2">
      <c r="A1612" t="s">
        <v>5</v>
      </c>
      <c r="B1612">
        <v>9256</v>
      </c>
      <c r="C1612">
        <v>2005</v>
      </c>
      <c r="D1612">
        <v>5</v>
      </c>
      <c r="E1612">
        <v>30</v>
      </c>
      <c r="G1612" s="11">
        <v>38502</v>
      </c>
      <c r="H1612" s="12">
        <f t="shared" si="24"/>
        <v>0.97752527306147741</v>
      </c>
    </row>
    <row r="1613" spans="1:8" x14ac:dyDescent="0.2">
      <c r="A1613" t="s">
        <v>5</v>
      </c>
      <c r="B1613">
        <v>9256</v>
      </c>
      <c r="C1613">
        <v>2005</v>
      </c>
      <c r="D1613">
        <v>5</v>
      </c>
      <c r="E1613">
        <v>31</v>
      </c>
      <c r="G1613" s="11">
        <v>38503</v>
      </c>
      <c r="H1613" s="12">
        <f t="shared" ref="H1613:H1676" si="25">((1+$H$4*SIN($H$5* ((30.44*(D1613-1)+E1613)+$H$6)))*$H$3+$H$7)/1000</f>
        <v>0.97498030305770655</v>
      </c>
    </row>
    <row r="1614" spans="1:8" x14ac:dyDescent="0.2">
      <c r="A1614" t="s">
        <v>5</v>
      </c>
      <c r="B1614">
        <v>9256</v>
      </c>
      <c r="C1614">
        <v>2005</v>
      </c>
      <c r="D1614">
        <v>6</v>
      </c>
      <c r="E1614">
        <v>1</v>
      </c>
      <c r="G1614" s="11">
        <v>38504</v>
      </c>
      <c r="H1614" s="12">
        <f t="shared" si="25"/>
        <v>0.97386291104870715</v>
      </c>
    </row>
    <row r="1615" spans="1:8" x14ac:dyDescent="0.2">
      <c r="A1615" t="s">
        <v>5</v>
      </c>
      <c r="B1615">
        <v>9256</v>
      </c>
      <c r="C1615">
        <v>2005</v>
      </c>
      <c r="D1615">
        <v>6</v>
      </c>
      <c r="E1615">
        <v>2</v>
      </c>
      <c r="G1615" s="11">
        <v>38505</v>
      </c>
      <c r="H1615" s="12">
        <f t="shared" si="25"/>
        <v>0.97132926653879081</v>
      </c>
    </row>
    <row r="1616" spans="1:8" x14ac:dyDescent="0.2">
      <c r="A1616" t="s">
        <v>5</v>
      </c>
      <c r="B1616">
        <v>9256</v>
      </c>
      <c r="C1616">
        <v>2005</v>
      </c>
      <c r="D1616">
        <v>6</v>
      </c>
      <c r="E1616">
        <v>3</v>
      </c>
      <c r="G1616" s="11">
        <v>38506</v>
      </c>
      <c r="H1616" s="12">
        <f t="shared" si="25"/>
        <v>0.96880440207626173</v>
      </c>
    </row>
    <row r="1617" spans="1:8" x14ac:dyDescent="0.2">
      <c r="A1617" t="s">
        <v>5</v>
      </c>
      <c r="B1617">
        <v>9256</v>
      </c>
      <c r="C1617">
        <v>2005</v>
      </c>
      <c r="D1617">
        <v>6</v>
      </c>
      <c r="E1617">
        <v>4</v>
      </c>
      <c r="G1617" s="11">
        <v>38507</v>
      </c>
      <c r="H1617" s="12">
        <f t="shared" si="25"/>
        <v>0.96628906480913568</v>
      </c>
    </row>
    <row r="1618" spans="1:8" x14ac:dyDescent="0.2">
      <c r="A1618" t="s">
        <v>5</v>
      </c>
      <c r="B1618">
        <v>9256</v>
      </c>
      <c r="C1618">
        <v>2005</v>
      </c>
      <c r="D1618">
        <v>6</v>
      </c>
      <c r="E1618">
        <v>5</v>
      </c>
      <c r="G1618" s="11">
        <v>38508</v>
      </c>
      <c r="H1618" s="12">
        <f t="shared" si="25"/>
        <v>0.96378399906617773</v>
      </c>
    </row>
    <row r="1619" spans="1:8" x14ac:dyDescent="0.2">
      <c r="A1619" t="s">
        <v>5</v>
      </c>
      <c r="B1619">
        <v>9256</v>
      </c>
      <c r="C1619">
        <v>2005</v>
      </c>
      <c r="D1619">
        <v>6</v>
      </c>
      <c r="E1619">
        <v>6</v>
      </c>
      <c r="G1619" s="11">
        <v>38509</v>
      </c>
      <c r="H1619" s="12">
        <f t="shared" si="25"/>
        <v>0.9612899461366442</v>
      </c>
    </row>
    <row r="1620" spans="1:8" x14ac:dyDescent="0.2">
      <c r="A1620" t="s">
        <v>5</v>
      </c>
      <c r="B1620">
        <v>9256</v>
      </c>
      <c r="C1620">
        <v>2005</v>
      </c>
      <c r="D1620">
        <v>6</v>
      </c>
      <c r="E1620">
        <v>7</v>
      </c>
      <c r="G1620" s="11">
        <v>38510</v>
      </c>
      <c r="H1620" s="12">
        <f t="shared" si="25"/>
        <v>0.958807644050922</v>
      </c>
    </row>
    <row r="1621" spans="1:8" x14ac:dyDescent="0.2">
      <c r="A1621" t="s">
        <v>5</v>
      </c>
      <c r="B1621">
        <v>9256</v>
      </c>
      <c r="C1621">
        <v>2005</v>
      </c>
      <c r="D1621">
        <v>6</v>
      </c>
      <c r="E1621">
        <v>8</v>
      </c>
      <c r="G1621" s="11">
        <v>38511</v>
      </c>
      <c r="H1621" s="12">
        <f t="shared" si="25"/>
        <v>0.95633782736213491</v>
      </c>
    </row>
    <row r="1622" spans="1:8" x14ac:dyDescent="0.2">
      <c r="A1622" t="s">
        <v>5</v>
      </c>
      <c r="B1622">
        <v>9256</v>
      </c>
      <c r="C1622">
        <v>2005</v>
      </c>
      <c r="D1622">
        <v>6</v>
      </c>
      <c r="E1622">
        <v>9</v>
      </c>
      <c r="G1622" s="11">
        <v>38512</v>
      </c>
      <c r="H1622" s="12">
        <f t="shared" si="25"/>
        <v>0.95388122692877664</v>
      </c>
    </row>
    <row r="1623" spans="1:8" x14ac:dyDescent="0.2">
      <c r="A1623" t="s">
        <v>5</v>
      </c>
      <c r="B1623">
        <v>9256</v>
      </c>
      <c r="C1623">
        <v>2005</v>
      </c>
      <c r="D1623">
        <v>6</v>
      </c>
      <c r="E1623">
        <v>10</v>
      </c>
      <c r="G1623" s="11">
        <v>38513</v>
      </c>
      <c r="H1623" s="12">
        <f t="shared" si="25"/>
        <v>0.95143856969843832</v>
      </c>
    </row>
    <row r="1624" spans="1:8" x14ac:dyDescent="0.2">
      <c r="A1624" t="s">
        <v>5</v>
      </c>
      <c r="B1624">
        <v>9256</v>
      </c>
      <c r="C1624">
        <v>2005</v>
      </c>
      <c r="D1624">
        <v>6</v>
      </c>
      <c r="E1624">
        <v>11</v>
      </c>
      <c r="G1624" s="11">
        <v>38514</v>
      </c>
      <c r="H1624" s="12">
        <f t="shared" si="25"/>
        <v>0.94901057849269299</v>
      </c>
    </row>
    <row r="1625" spans="1:8" x14ac:dyDescent="0.2">
      <c r="A1625" t="s">
        <v>5</v>
      </c>
      <c r="B1625">
        <v>9256</v>
      </c>
      <c r="C1625">
        <v>2005</v>
      </c>
      <c r="D1625">
        <v>6</v>
      </c>
      <c r="E1625">
        <v>12</v>
      </c>
      <c r="G1625" s="11">
        <v>38515</v>
      </c>
      <c r="H1625" s="12">
        <f t="shared" si="25"/>
        <v>0.94659797179320093</v>
      </c>
    </row>
    <row r="1626" spans="1:8" x14ac:dyDescent="0.2">
      <c r="A1626" t="s">
        <v>5</v>
      </c>
      <c r="B1626">
        <v>9256</v>
      </c>
      <c r="C1626">
        <v>2005</v>
      </c>
      <c r="D1626">
        <v>6</v>
      </c>
      <c r="E1626">
        <v>13</v>
      </c>
      <c r="G1626" s="11">
        <v>38516</v>
      </c>
      <c r="H1626" s="12">
        <f t="shared" si="25"/>
        <v>0.94420146352909995</v>
      </c>
    </row>
    <row r="1627" spans="1:8" x14ac:dyDescent="0.2">
      <c r="A1627" t="s">
        <v>5</v>
      </c>
      <c r="B1627">
        <v>9256</v>
      </c>
      <c r="C1627">
        <v>2005</v>
      </c>
      <c r="D1627">
        <v>6</v>
      </c>
      <c r="E1627">
        <v>14</v>
      </c>
      <c r="G1627" s="11">
        <v>38517</v>
      </c>
      <c r="H1627" s="12">
        <f t="shared" si="25"/>
        <v>0.94182176286574115</v>
      </c>
    </row>
    <row r="1628" spans="1:8" x14ac:dyDescent="0.2">
      <c r="A1628" t="s">
        <v>5</v>
      </c>
      <c r="B1628">
        <v>9256</v>
      </c>
      <c r="C1628">
        <v>2005</v>
      </c>
      <c r="D1628">
        <v>6</v>
      </c>
      <c r="E1628">
        <v>15</v>
      </c>
      <c r="G1628" s="11">
        <v>38518</v>
      </c>
      <c r="H1628" s="12">
        <f t="shared" si="25"/>
        <v>0.93945957399483659</v>
      </c>
    </row>
    <row r="1629" spans="1:8" x14ac:dyDescent="0.2">
      <c r="A1629" t="s">
        <v>5</v>
      </c>
      <c r="B1629">
        <v>9256</v>
      </c>
      <c r="C1629">
        <v>2005</v>
      </c>
      <c r="D1629">
        <v>6</v>
      </c>
      <c r="E1629">
        <v>16</v>
      </c>
      <c r="G1629" s="11">
        <v>38519</v>
      </c>
      <c r="H1629" s="12">
        <f t="shared" si="25"/>
        <v>0.93711559592607729</v>
      </c>
    </row>
    <row r="1630" spans="1:8" x14ac:dyDescent="0.2">
      <c r="A1630" t="s">
        <v>5</v>
      </c>
      <c r="B1630">
        <v>9256</v>
      </c>
      <c r="C1630">
        <v>2005</v>
      </c>
      <c r="D1630">
        <v>6</v>
      </c>
      <c r="E1630">
        <v>17</v>
      </c>
      <c r="G1630" s="11">
        <v>38520</v>
      </c>
      <c r="H1630" s="12">
        <f t="shared" si="25"/>
        <v>0.9347905222802847</v>
      </c>
    </row>
    <row r="1631" spans="1:8" x14ac:dyDescent="0.2">
      <c r="A1631" t="s">
        <v>5</v>
      </c>
      <c r="B1631">
        <v>9256</v>
      </c>
      <c r="C1631">
        <v>2005</v>
      </c>
      <c r="D1631">
        <v>6</v>
      </c>
      <c r="E1631">
        <v>18</v>
      </c>
      <c r="G1631" s="11">
        <v>38521</v>
      </c>
      <c r="H1631" s="12">
        <f t="shared" si="25"/>
        <v>0.93248504108415742</v>
      </c>
    </row>
    <row r="1632" spans="1:8" x14ac:dyDescent="0.2">
      <c r="A1632" t="s">
        <v>5</v>
      </c>
      <c r="B1632">
        <v>9256</v>
      </c>
      <c r="C1632">
        <v>2005</v>
      </c>
      <c r="D1632">
        <v>6</v>
      </c>
      <c r="E1632">
        <v>19</v>
      </c>
      <c r="G1632" s="11">
        <v>38522</v>
      </c>
      <c r="H1632" s="12">
        <f t="shared" si="25"/>
        <v>0.93019983456667299</v>
      </c>
    </row>
    <row r="1633" spans="1:8" x14ac:dyDescent="0.2">
      <c r="A1633" t="s">
        <v>5</v>
      </c>
      <c r="B1633">
        <v>9256</v>
      </c>
      <c r="C1633">
        <v>2005</v>
      </c>
      <c r="D1633">
        <v>6</v>
      </c>
      <c r="E1633">
        <v>20</v>
      </c>
      <c r="G1633" s="11">
        <v>38523</v>
      </c>
      <c r="H1633" s="12">
        <f t="shared" si="25"/>
        <v>0.92793557895720546</v>
      </c>
    </row>
    <row r="1634" spans="1:8" x14ac:dyDescent="0.2">
      <c r="A1634" t="s">
        <v>5</v>
      </c>
      <c r="B1634">
        <v>9256</v>
      </c>
      <c r="C1634">
        <v>2005</v>
      </c>
      <c r="D1634">
        <v>6</v>
      </c>
      <c r="E1634">
        <v>21</v>
      </c>
      <c r="G1634" s="11">
        <v>38524</v>
      </c>
      <c r="H1634" s="12">
        <f t="shared" si="25"/>
        <v>0.92569294428541793</v>
      </c>
    </row>
    <row r="1635" spans="1:8" x14ac:dyDescent="0.2">
      <c r="A1635" t="s">
        <v>5</v>
      </c>
      <c r="B1635">
        <v>9256</v>
      </c>
      <c r="C1635">
        <v>2005</v>
      </c>
      <c r="D1635">
        <v>6</v>
      </c>
      <c r="E1635">
        <v>22</v>
      </c>
      <c r="G1635" s="11">
        <v>38525</v>
      </c>
      <c r="H1635" s="12">
        <f t="shared" si="25"/>
        <v>0.92347259418299055</v>
      </c>
    </row>
    <row r="1636" spans="1:8" x14ac:dyDescent="0.2">
      <c r="A1636" t="s">
        <v>5</v>
      </c>
      <c r="B1636">
        <v>9256</v>
      </c>
      <c r="C1636">
        <v>2005</v>
      </c>
      <c r="D1636">
        <v>6</v>
      </c>
      <c r="E1636">
        <v>23</v>
      </c>
      <c r="G1636" s="11">
        <v>38526</v>
      </c>
      <c r="H1636" s="12">
        <f t="shared" si="25"/>
        <v>0.92127518568724032</v>
      </c>
    </row>
    <row r="1637" spans="1:8" x14ac:dyDescent="0.2">
      <c r="A1637" t="s">
        <v>5</v>
      </c>
      <c r="B1637">
        <v>9256</v>
      </c>
      <c r="C1637">
        <v>2005</v>
      </c>
      <c r="D1637">
        <v>6</v>
      </c>
      <c r="E1637">
        <v>24</v>
      </c>
      <c r="G1637" s="11">
        <v>38527</v>
      </c>
      <c r="H1637" s="12">
        <f t="shared" si="25"/>
        <v>0.91910136904669415</v>
      </c>
    </row>
    <row r="1638" spans="1:8" x14ac:dyDescent="0.2">
      <c r="A1638" t="s">
        <v>5</v>
      </c>
      <c r="B1638">
        <v>9256</v>
      </c>
      <c r="C1638">
        <v>2005</v>
      </c>
      <c r="D1638">
        <v>6</v>
      </c>
      <c r="E1638">
        <v>25</v>
      </c>
      <c r="G1638" s="11">
        <v>38528</v>
      </c>
      <c r="H1638" s="12">
        <f t="shared" si="25"/>
        <v>0.91695178752866935</v>
      </c>
    </row>
    <row r="1639" spans="1:8" x14ac:dyDescent="0.2">
      <c r="A1639" t="s">
        <v>5</v>
      </c>
      <c r="B1639">
        <v>9256</v>
      </c>
      <c r="C1639">
        <v>2005</v>
      </c>
      <c r="D1639">
        <v>6</v>
      </c>
      <c r="E1639">
        <v>26</v>
      </c>
      <c r="G1639" s="11">
        <v>38529</v>
      </c>
      <c r="H1639" s="12">
        <f t="shared" si="25"/>
        <v>0.91482707722892054</v>
      </c>
    </row>
    <row r="1640" spans="1:8" x14ac:dyDescent="0.2">
      <c r="A1640" t="s">
        <v>5</v>
      </c>
      <c r="B1640">
        <v>9256</v>
      </c>
      <c r="C1640">
        <v>2005</v>
      </c>
      <c r="D1640">
        <v>6</v>
      </c>
      <c r="E1640">
        <v>27</v>
      </c>
      <c r="G1640" s="11">
        <v>38530</v>
      </c>
      <c r="H1640" s="12">
        <f t="shared" si="25"/>
        <v>0.91272786688340868</v>
      </c>
    </row>
    <row r="1641" spans="1:8" x14ac:dyDescent="0.2">
      <c r="A1641" t="s">
        <v>5</v>
      </c>
      <c r="B1641">
        <v>9256</v>
      </c>
      <c r="C1641">
        <v>2005</v>
      </c>
      <c r="D1641">
        <v>6</v>
      </c>
      <c r="E1641">
        <v>28</v>
      </c>
      <c r="G1641" s="11">
        <v>38531</v>
      </c>
      <c r="H1641" s="12">
        <f t="shared" si="25"/>
        <v>0.91065477768224812</v>
      </c>
    </row>
    <row r="1642" spans="1:8" x14ac:dyDescent="0.2">
      <c r="A1642" t="s">
        <v>5</v>
      </c>
      <c r="B1642">
        <v>9256</v>
      </c>
      <c r="C1642">
        <v>2005</v>
      </c>
      <c r="D1642">
        <v>6</v>
      </c>
      <c r="E1642">
        <v>29</v>
      </c>
      <c r="G1642" s="11">
        <v>38532</v>
      </c>
      <c r="H1642" s="12">
        <f t="shared" si="25"/>
        <v>0.90860842308588607</v>
      </c>
    </row>
    <row r="1643" spans="1:8" x14ac:dyDescent="0.2">
      <c r="A1643" t="s">
        <v>5</v>
      </c>
      <c r="B1643">
        <v>9256</v>
      </c>
      <c r="C1643">
        <v>2005</v>
      </c>
      <c r="D1643">
        <v>6</v>
      </c>
      <c r="E1643">
        <v>30</v>
      </c>
      <c r="G1643" s="11">
        <v>38533</v>
      </c>
      <c r="H1643" s="12">
        <f t="shared" si="25"/>
        <v>0.90658940864357063</v>
      </c>
    </row>
    <row r="1644" spans="1:8" x14ac:dyDescent="0.2">
      <c r="A1644" t="s">
        <v>5</v>
      </c>
      <c r="B1644">
        <v>9256</v>
      </c>
      <c r="C1644">
        <v>2005</v>
      </c>
      <c r="D1644">
        <v>7</v>
      </c>
      <c r="E1644">
        <v>1</v>
      </c>
      <c r="G1644" s="11">
        <v>38534</v>
      </c>
      <c r="H1644" s="12">
        <f t="shared" si="25"/>
        <v>0.90373126076103061</v>
      </c>
    </row>
    <row r="1645" spans="1:8" x14ac:dyDescent="0.2">
      <c r="A1645" t="s">
        <v>5</v>
      </c>
      <c r="B1645">
        <v>9256</v>
      </c>
      <c r="C1645">
        <v>2005</v>
      </c>
      <c r="D1645">
        <v>7</v>
      </c>
      <c r="E1645">
        <v>2</v>
      </c>
      <c r="G1645" s="11">
        <v>38535</v>
      </c>
      <c r="H1645" s="12">
        <f t="shared" si="25"/>
        <v>0.90178144701726537</v>
      </c>
    </row>
    <row r="1646" spans="1:8" x14ac:dyDescent="0.2">
      <c r="A1646" t="s">
        <v>5</v>
      </c>
      <c r="B1646">
        <v>9256</v>
      </c>
      <c r="C1646">
        <v>2005</v>
      </c>
      <c r="D1646">
        <v>7</v>
      </c>
      <c r="E1646">
        <v>3</v>
      </c>
      <c r="G1646" s="11">
        <v>38536</v>
      </c>
      <c r="H1646" s="12">
        <f t="shared" si="25"/>
        <v>0.8998609936396007</v>
      </c>
    </row>
    <row r="1647" spans="1:8" x14ac:dyDescent="0.2">
      <c r="A1647" t="s">
        <v>5</v>
      </c>
      <c r="B1647">
        <v>9256</v>
      </c>
      <c r="C1647">
        <v>2005</v>
      </c>
      <c r="D1647">
        <v>7</v>
      </c>
      <c r="E1647">
        <v>4</v>
      </c>
      <c r="G1647" s="11">
        <v>38537</v>
      </c>
      <c r="H1647" s="12">
        <f t="shared" si="25"/>
        <v>0.89797046892108812</v>
      </c>
    </row>
    <row r="1648" spans="1:8" x14ac:dyDescent="0.2">
      <c r="A1648" t="s">
        <v>5</v>
      </c>
      <c r="B1648">
        <v>9256</v>
      </c>
      <c r="C1648">
        <v>2005</v>
      </c>
      <c r="D1648">
        <v>7</v>
      </c>
      <c r="E1648">
        <v>5</v>
      </c>
      <c r="G1648" s="11">
        <v>38538</v>
      </c>
      <c r="H1648" s="12">
        <f t="shared" si="25"/>
        <v>0.8961104322984077</v>
      </c>
    </row>
    <row r="1649" spans="1:8" x14ac:dyDescent="0.2">
      <c r="A1649" t="s">
        <v>5</v>
      </c>
      <c r="B1649">
        <v>9256</v>
      </c>
      <c r="C1649">
        <v>2005</v>
      </c>
      <c r="D1649">
        <v>7</v>
      </c>
      <c r="E1649">
        <v>6</v>
      </c>
      <c r="G1649" s="11">
        <v>38539</v>
      </c>
      <c r="H1649" s="12">
        <f t="shared" si="25"/>
        <v>0.89428143418632089</v>
      </c>
    </row>
    <row r="1650" spans="1:8" x14ac:dyDescent="0.2">
      <c r="A1650" t="s">
        <v>5</v>
      </c>
      <c r="B1650">
        <v>9256</v>
      </c>
      <c r="C1650">
        <v>2005</v>
      </c>
      <c r="D1650">
        <v>7</v>
      </c>
      <c r="E1650">
        <v>7</v>
      </c>
      <c r="G1650" s="11">
        <v>38540</v>
      </c>
      <c r="H1650" s="12">
        <f t="shared" si="25"/>
        <v>0.8924840158147952</v>
      </c>
    </row>
    <row r="1651" spans="1:8" x14ac:dyDescent="0.2">
      <c r="A1651" t="s">
        <v>5</v>
      </c>
      <c r="B1651">
        <v>9256</v>
      </c>
      <c r="C1651">
        <v>2005</v>
      </c>
      <c r="D1651">
        <v>7</v>
      </c>
      <c r="E1651">
        <v>8</v>
      </c>
      <c r="G1651" s="11">
        <v>38541</v>
      </c>
      <c r="H1651" s="12">
        <f t="shared" si="25"/>
        <v>0.89071870906884398</v>
      </c>
    </row>
    <row r="1652" spans="1:8" x14ac:dyDescent="0.2">
      <c r="A1652" t="s">
        <v>5</v>
      </c>
      <c r="B1652">
        <v>9256</v>
      </c>
      <c r="C1652">
        <v>2005</v>
      </c>
      <c r="D1652">
        <v>7</v>
      </c>
      <c r="E1652">
        <v>9</v>
      </c>
      <c r="G1652" s="11">
        <v>38542</v>
      </c>
      <c r="H1652" s="12">
        <f t="shared" si="25"/>
        <v>0.88898603633113471</v>
      </c>
    </row>
    <row r="1653" spans="1:8" x14ac:dyDescent="0.2">
      <c r="A1653" t="s">
        <v>5</v>
      </c>
      <c r="B1653">
        <v>9256</v>
      </c>
      <c r="C1653">
        <v>2005</v>
      </c>
      <c r="D1653">
        <v>7</v>
      </c>
      <c r="E1653">
        <v>10</v>
      </c>
      <c r="G1653" s="11">
        <v>38543</v>
      </c>
      <c r="H1653" s="12">
        <f t="shared" si="25"/>
        <v>0.88728651032740646</v>
      </c>
    </row>
    <row r="1654" spans="1:8" x14ac:dyDescent="0.2">
      <c r="A1654" t="s">
        <v>5</v>
      </c>
      <c r="B1654">
        <v>9256</v>
      </c>
      <c r="C1654">
        <v>2005</v>
      </c>
      <c r="D1654">
        <v>7</v>
      </c>
      <c r="E1654">
        <v>11</v>
      </c>
      <c r="G1654" s="11">
        <v>38544</v>
      </c>
      <c r="H1654" s="12">
        <f t="shared" si="25"/>
        <v>0.88562063397474655</v>
      </c>
    </row>
    <row r="1655" spans="1:8" x14ac:dyDescent="0.2">
      <c r="A1655" t="s">
        <v>5</v>
      </c>
      <c r="B1655">
        <v>9256</v>
      </c>
      <c r="C1655">
        <v>2005</v>
      </c>
      <c r="D1655">
        <v>7</v>
      </c>
      <c r="E1655">
        <v>12</v>
      </c>
      <c r="G1655" s="11">
        <v>38545</v>
      </c>
      <c r="H1655" s="12">
        <f t="shared" si="25"/>
        <v>0.88398890023276888</v>
      </c>
    </row>
    <row r="1656" spans="1:8" x14ac:dyDescent="0.2">
      <c r="A1656" t="s">
        <v>5</v>
      </c>
      <c r="B1656">
        <v>9256</v>
      </c>
      <c r="C1656">
        <v>2005</v>
      </c>
      <c r="D1656">
        <v>7</v>
      </c>
      <c r="E1656">
        <v>13</v>
      </c>
      <c r="G1656" s="11">
        <v>38546</v>
      </c>
      <c r="H1656" s="12">
        <f t="shared" si="25"/>
        <v>0.88239179195773998</v>
      </c>
    </row>
    <row r="1657" spans="1:8" x14ac:dyDescent="0.2">
      <c r="A1657" t="s">
        <v>5</v>
      </c>
      <c r="B1657">
        <v>9256</v>
      </c>
      <c r="C1657">
        <v>2005</v>
      </c>
      <c r="D1657">
        <v>7</v>
      </c>
      <c r="E1657">
        <v>14</v>
      </c>
      <c r="G1657" s="11">
        <v>38547</v>
      </c>
      <c r="H1657" s="12">
        <f t="shared" si="25"/>
        <v>0.88082978175969329</v>
      </c>
    </row>
    <row r="1658" spans="1:8" x14ac:dyDescent="0.2">
      <c r="A1658" t="s">
        <v>5</v>
      </c>
      <c r="B1658">
        <v>9256</v>
      </c>
      <c r="C1658">
        <v>2005</v>
      </c>
      <c r="D1658">
        <v>7</v>
      </c>
      <c r="E1658">
        <v>15</v>
      </c>
      <c r="G1658" s="11">
        <v>38548</v>
      </c>
      <c r="H1658" s="12">
        <f t="shared" si="25"/>
        <v>0.87930333186257692</v>
      </c>
    </row>
    <row r="1659" spans="1:8" x14ac:dyDescent="0.2">
      <c r="A1659" t="s">
        <v>5</v>
      </c>
      <c r="B1659">
        <v>9256</v>
      </c>
      <c r="C1659">
        <v>2005</v>
      </c>
      <c r="D1659">
        <v>7</v>
      </c>
      <c r="E1659">
        <v>16</v>
      </c>
      <c r="G1659" s="11">
        <v>38549</v>
      </c>
      <c r="H1659" s="12">
        <f t="shared" si="25"/>
        <v>0.87781289396747353</v>
      </c>
    </row>
    <row r="1660" spans="1:8" x14ac:dyDescent="0.2">
      <c r="A1660" t="s">
        <v>5</v>
      </c>
      <c r="B1660">
        <v>9256</v>
      </c>
      <c r="C1660">
        <v>2005</v>
      </c>
      <c r="D1660">
        <v>7</v>
      </c>
      <c r="E1660">
        <v>17</v>
      </c>
      <c r="G1660" s="11">
        <v>38550</v>
      </c>
      <c r="H1660" s="12">
        <f t="shared" si="25"/>
        <v>0.87635890911893499</v>
      </c>
    </row>
    <row r="1661" spans="1:8" x14ac:dyDescent="0.2">
      <c r="A1661" t="s">
        <v>5</v>
      </c>
      <c r="B1661">
        <v>9256</v>
      </c>
      <c r="C1661">
        <v>2005</v>
      </c>
      <c r="D1661">
        <v>7</v>
      </c>
      <c r="E1661">
        <v>18</v>
      </c>
      <c r="G1661" s="11">
        <v>38551</v>
      </c>
      <c r="H1661" s="12">
        <f t="shared" si="25"/>
        <v>0.87494180757447071</v>
      </c>
    </row>
    <row r="1662" spans="1:8" x14ac:dyDescent="0.2">
      <c r="A1662" t="s">
        <v>5</v>
      </c>
      <c r="B1662">
        <v>9256</v>
      </c>
      <c r="C1662">
        <v>2005</v>
      </c>
      <c r="D1662">
        <v>7</v>
      </c>
      <c r="E1662">
        <v>19</v>
      </c>
      <c r="G1662" s="11">
        <v>38552</v>
      </c>
      <c r="H1662" s="12">
        <f t="shared" si="25"/>
        <v>0.87356200867722622</v>
      </c>
    </row>
    <row r="1663" spans="1:8" x14ac:dyDescent="0.2">
      <c r="A1663" t="s">
        <v>5</v>
      </c>
      <c r="B1663">
        <v>9256</v>
      </c>
      <c r="C1663">
        <v>2005</v>
      </c>
      <c r="D1663">
        <v>7</v>
      </c>
      <c r="E1663">
        <v>20</v>
      </c>
      <c r="G1663" s="11">
        <v>38553</v>
      </c>
      <c r="H1663" s="12">
        <f t="shared" si="25"/>
        <v>0.87221992073189436</v>
      </c>
    </row>
    <row r="1664" spans="1:8" x14ac:dyDescent="0.2">
      <c r="A1664" t="s">
        <v>5</v>
      </c>
      <c r="B1664">
        <v>9256</v>
      </c>
      <c r="C1664">
        <v>2005</v>
      </c>
      <c r="D1664">
        <v>7</v>
      </c>
      <c r="E1664">
        <v>21</v>
      </c>
      <c r="G1664" s="11">
        <v>38554</v>
      </c>
      <c r="H1664" s="12">
        <f t="shared" si="25"/>
        <v>0.87091594088389013</v>
      </c>
    </row>
    <row r="1665" spans="1:8" x14ac:dyDescent="0.2">
      <c r="A1665" t="s">
        <v>5</v>
      </c>
      <c r="B1665">
        <v>9256</v>
      </c>
      <c r="C1665">
        <v>2005</v>
      </c>
      <c r="D1665">
        <v>7</v>
      </c>
      <c r="E1665">
        <v>22</v>
      </c>
      <c r="G1665" s="11">
        <v>38555</v>
      </c>
      <c r="H1665" s="12">
        <f t="shared" si="25"/>
        <v>0.86965045500182969</v>
      </c>
    </row>
    <row r="1666" spans="1:8" x14ac:dyDescent="0.2">
      <c r="A1666" t="s">
        <v>5</v>
      </c>
      <c r="B1666">
        <v>9256</v>
      </c>
      <c r="C1666">
        <v>2005</v>
      </c>
      <c r="D1666">
        <v>7</v>
      </c>
      <c r="E1666">
        <v>23</v>
      </c>
      <c r="G1666" s="11">
        <v>38556</v>
      </c>
      <c r="H1666" s="12">
        <f t="shared" si="25"/>
        <v>0.86842383756334518</v>
      </c>
    </row>
    <row r="1667" spans="1:8" x14ac:dyDescent="0.2">
      <c r="A1667" t="s">
        <v>5</v>
      </c>
      <c r="B1667">
        <v>9256</v>
      </c>
      <c r="C1667">
        <v>2005</v>
      </c>
      <c r="D1667">
        <v>7</v>
      </c>
      <c r="E1667">
        <v>24</v>
      </c>
      <c r="G1667" s="11">
        <v>38557</v>
      </c>
      <c r="H1667" s="12">
        <f t="shared" si="25"/>
        <v>0.86723645154427098</v>
      </c>
    </row>
    <row r="1668" spans="1:8" x14ac:dyDescent="0.2">
      <c r="A1668" t="s">
        <v>5</v>
      </c>
      <c r="B1668">
        <v>9256</v>
      </c>
      <c r="C1668">
        <v>2005</v>
      </c>
      <c r="D1668">
        <v>7</v>
      </c>
      <c r="E1668">
        <v>25</v>
      </c>
      <c r="G1668" s="11">
        <v>38558</v>
      </c>
      <c r="H1668" s="12">
        <f t="shared" si="25"/>
        <v>0.86608864831123333</v>
      </c>
    </row>
    <row r="1669" spans="1:8" x14ac:dyDescent="0.2">
      <c r="A1669" t="s">
        <v>5</v>
      </c>
      <c r="B1669">
        <v>9256</v>
      </c>
      <c r="C1669">
        <v>2005</v>
      </c>
      <c r="D1669">
        <v>7</v>
      </c>
      <c r="E1669">
        <v>26</v>
      </c>
      <c r="G1669" s="11">
        <v>38559</v>
      </c>
      <c r="H1669" s="12">
        <f t="shared" si="25"/>
        <v>0.8649807675176755</v>
      </c>
    </row>
    <row r="1670" spans="1:8" x14ac:dyDescent="0.2">
      <c r="A1670" t="s">
        <v>5</v>
      </c>
      <c r="B1670">
        <v>9256</v>
      </c>
      <c r="C1670">
        <v>2005</v>
      </c>
      <c r="D1670">
        <v>7</v>
      </c>
      <c r="E1670">
        <v>27</v>
      </c>
      <c r="G1670" s="11">
        <v>38560</v>
      </c>
      <c r="H1670" s="12">
        <f t="shared" si="25"/>
        <v>0.86391313700334804</v>
      </c>
    </row>
    <row r="1671" spans="1:8" x14ac:dyDescent="0.2">
      <c r="A1671" t="s">
        <v>5</v>
      </c>
      <c r="B1671">
        <v>9256</v>
      </c>
      <c r="C1671">
        <v>2005</v>
      </c>
      <c r="D1671">
        <v>7</v>
      </c>
      <c r="E1671">
        <v>28</v>
      </c>
      <c r="G1671" s="11">
        <v>38561</v>
      </c>
      <c r="H1671" s="12">
        <f t="shared" si="25"/>
        <v>0.862886072697297</v>
      </c>
    </row>
    <row r="1672" spans="1:8" x14ac:dyDescent="0.2">
      <c r="A1672" t="s">
        <v>5</v>
      </c>
      <c r="B1672">
        <v>9256</v>
      </c>
      <c r="C1672">
        <v>2005</v>
      </c>
      <c r="D1672">
        <v>7</v>
      </c>
      <c r="E1672">
        <v>29</v>
      </c>
      <c r="G1672" s="11">
        <v>38562</v>
      </c>
      <c r="H1672" s="12">
        <f t="shared" si="25"/>
        <v>0.86189987852437411</v>
      </c>
    </row>
    <row r="1673" spans="1:8" x14ac:dyDescent="0.2">
      <c r="A1673" t="s">
        <v>5</v>
      </c>
      <c r="B1673">
        <v>9256</v>
      </c>
      <c r="C1673">
        <v>2005</v>
      </c>
      <c r="D1673">
        <v>7</v>
      </c>
      <c r="E1673">
        <v>30</v>
      </c>
      <c r="G1673" s="11">
        <v>38563</v>
      </c>
      <c r="H1673" s="12">
        <f t="shared" si="25"/>
        <v>0.86095484631530161</v>
      </c>
    </row>
    <row r="1674" spans="1:8" x14ac:dyDescent="0.2">
      <c r="A1674" t="s">
        <v>5</v>
      </c>
      <c r="B1674">
        <v>9256</v>
      </c>
      <c r="C1674">
        <v>2005</v>
      </c>
      <c r="D1674">
        <v>7</v>
      </c>
      <c r="E1674">
        <v>31</v>
      </c>
      <c r="G1674" s="11">
        <v>38564</v>
      </c>
      <c r="H1674" s="12">
        <f t="shared" si="25"/>
        <v>0.86005125572031438</v>
      </c>
    </row>
    <row r="1675" spans="1:8" x14ac:dyDescent="0.2">
      <c r="A1675" t="s">
        <v>5</v>
      </c>
      <c r="B1675">
        <v>9256</v>
      </c>
      <c r="C1675">
        <v>2005</v>
      </c>
      <c r="D1675">
        <v>8</v>
      </c>
      <c r="E1675">
        <v>1</v>
      </c>
      <c r="G1675" s="11">
        <v>38565</v>
      </c>
      <c r="H1675" s="12">
        <f t="shared" si="25"/>
        <v>0.85966687390222329</v>
      </c>
    </row>
    <row r="1676" spans="1:8" x14ac:dyDescent="0.2">
      <c r="A1676" t="s">
        <v>5</v>
      </c>
      <c r="B1676">
        <v>9256</v>
      </c>
      <c r="C1676">
        <v>2005</v>
      </c>
      <c r="D1676">
        <v>8</v>
      </c>
      <c r="E1676">
        <v>2</v>
      </c>
      <c r="G1676" s="11">
        <v>38566</v>
      </c>
      <c r="H1676" s="12">
        <f t="shared" si="25"/>
        <v>0.85882342579957127</v>
      </c>
    </row>
    <row r="1677" spans="1:8" x14ac:dyDescent="0.2">
      <c r="A1677" t="s">
        <v>5</v>
      </c>
      <c r="B1677">
        <v>9256</v>
      </c>
      <c r="C1677">
        <v>2005</v>
      </c>
      <c r="D1677">
        <v>8</v>
      </c>
      <c r="E1677">
        <v>3</v>
      </c>
      <c r="G1677" s="11">
        <v>38567</v>
      </c>
      <c r="H1677" s="12">
        <f t="shared" ref="H1677:H1740" si="26">((1+$H$4*SIN($H$5* ((30.44*(D1677-1)+E1677)+$H$6)))*$H$3+$H$7)/1000</f>
        <v>0.85802205003262622</v>
      </c>
    </row>
    <row r="1678" spans="1:8" x14ac:dyDescent="0.2">
      <c r="A1678" t="s">
        <v>5</v>
      </c>
      <c r="B1678">
        <v>9256</v>
      </c>
      <c r="C1678">
        <v>2005</v>
      </c>
      <c r="D1678">
        <v>8</v>
      </c>
      <c r="E1678">
        <v>4</v>
      </c>
      <c r="G1678" s="11">
        <v>38568</v>
      </c>
      <c r="H1678" s="12">
        <f t="shared" si="26"/>
        <v>0.85726298374137055</v>
      </c>
    </row>
    <row r="1679" spans="1:8" x14ac:dyDescent="0.2">
      <c r="A1679" t="s">
        <v>5</v>
      </c>
      <c r="B1679">
        <v>9256</v>
      </c>
      <c r="C1679">
        <v>2005</v>
      </c>
      <c r="D1679">
        <v>8</v>
      </c>
      <c r="E1679">
        <v>5</v>
      </c>
      <c r="G1679" s="11">
        <v>38569</v>
      </c>
      <c r="H1679" s="12">
        <f t="shared" si="26"/>
        <v>0.85654645154573195</v>
      </c>
    </row>
    <row r="1680" spans="1:8" x14ac:dyDescent="0.2">
      <c r="A1680" t="s">
        <v>5</v>
      </c>
      <c r="B1680">
        <v>9256</v>
      </c>
      <c r="C1680">
        <v>2005</v>
      </c>
      <c r="D1680">
        <v>8</v>
      </c>
      <c r="E1680">
        <v>6</v>
      </c>
      <c r="G1680" s="11">
        <v>38570</v>
      </c>
      <c r="H1680" s="12">
        <f t="shared" si="26"/>
        <v>0.85587266547911534</v>
      </c>
    </row>
    <row r="1681" spans="1:8" x14ac:dyDescent="0.2">
      <c r="A1681" t="s">
        <v>5</v>
      </c>
      <c r="B1681">
        <v>9256</v>
      </c>
      <c r="C1681">
        <v>2005</v>
      </c>
      <c r="D1681">
        <v>8</v>
      </c>
      <c r="E1681">
        <v>7</v>
      </c>
      <c r="G1681" s="11">
        <v>38571</v>
      </c>
      <c r="H1681" s="12">
        <f t="shared" si="26"/>
        <v>0.85524182492565748</v>
      </c>
    </row>
    <row r="1682" spans="1:8" x14ac:dyDescent="0.2">
      <c r="A1682" t="s">
        <v>5</v>
      </c>
      <c r="B1682">
        <v>9256</v>
      </c>
      <c r="C1682">
        <v>2005</v>
      </c>
      <c r="D1682">
        <v>8</v>
      </c>
      <c r="E1682">
        <v>8</v>
      </c>
      <c r="G1682" s="11">
        <v>38572</v>
      </c>
      <c r="H1682" s="12">
        <f t="shared" si="26"/>
        <v>0.85465411656122781</v>
      </c>
    </row>
    <row r="1683" spans="1:8" x14ac:dyDescent="0.2">
      <c r="A1683" t="s">
        <v>5</v>
      </c>
      <c r="B1683">
        <v>9256</v>
      </c>
      <c r="C1683">
        <v>2005</v>
      </c>
      <c r="D1683">
        <v>8</v>
      </c>
      <c r="E1683">
        <v>9</v>
      </c>
      <c r="G1683" s="11">
        <v>38573</v>
      </c>
      <c r="H1683" s="12">
        <f t="shared" si="26"/>
        <v>0.8541097142981865</v>
      </c>
    </row>
    <row r="1684" spans="1:8" x14ac:dyDescent="0.2">
      <c r="A1684" t="s">
        <v>5</v>
      </c>
      <c r="B1684">
        <v>9256</v>
      </c>
      <c r="C1684">
        <v>2005</v>
      </c>
      <c r="D1684">
        <v>8</v>
      </c>
      <c r="E1684">
        <v>10</v>
      </c>
      <c r="G1684" s="11">
        <v>38574</v>
      </c>
      <c r="H1684" s="12">
        <f t="shared" si="26"/>
        <v>0.85360877923392187</v>
      </c>
    </row>
    <row r="1685" spans="1:8" x14ac:dyDescent="0.2">
      <c r="A1685" t="s">
        <v>5</v>
      </c>
      <c r="B1685">
        <v>9256</v>
      </c>
      <c r="C1685">
        <v>2005</v>
      </c>
      <c r="D1685">
        <v>8</v>
      </c>
      <c r="E1685">
        <v>11</v>
      </c>
      <c r="G1685" s="11">
        <v>38575</v>
      </c>
      <c r="H1685" s="12">
        <f t="shared" si="26"/>
        <v>0.85315145960317851</v>
      </c>
    </row>
    <row r="1686" spans="1:8" x14ac:dyDescent="0.2">
      <c r="A1686" t="s">
        <v>5</v>
      </c>
      <c r="B1686">
        <v>9256</v>
      </c>
      <c r="C1686">
        <v>2005</v>
      </c>
      <c r="D1686">
        <v>8</v>
      </c>
      <c r="E1686">
        <v>12</v>
      </c>
      <c r="G1686" s="11">
        <v>38576</v>
      </c>
      <c r="H1686" s="12">
        <f t="shared" si="26"/>
        <v>0.85273789073419293</v>
      </c>
    </row>
    <row r="1687" spans="1:8" x14ac:dyDescent="0.2">
      <c r="A1687" t="s">
        <v>5</v>
      </c>
      <c r="B1687">
        <v>9256</v>
      </c>
      <c r="C1687">
        <v>2005</v>
      </c>
      <c r="D1687">
        <v>8</v>
      </c>
      <c r="E1687">
        <v>13</v>
      </c>
      <c r="G1687" s="11">
        <v>38577</v>
      </c>
      <c r="H1687" s="12">
        <f t="shared" si="26"/>
        <v>0.85236819500864702</v>
      </c>
    </row>
    <row r="1688" spans="1:8" x14ac:dyDescent="0.2">
      <c r="A1688" t="s">
        <v>5</v>
      </c>
      <c r="B1688">
        <v>9256</v>
      </c>
      <c r="C1688">
        <v>2005</v>
      </c>
      <c r="D1688">
        <v>8</v>
      </c>
      <c r="E1688">
        <v>14</v>
      </c>
      <c r="G1688" s="11">
        <v>38578</v>
      </c>
      <c r="H1688" s="12">
        <f t="shared" si="26"/>
        <v>0.85204248182545395</v>
      </c>
    </row>
    <row r="1689" spans="1:8" x14ac:dyDescent="0.2">
      <c r="A1689" t="s">
        <v>5</v>
      </c>
      <c r="B1689">
        <v>9256</v>
      </c>
      <c r="C1689">
        <v>2005</v>
      </c>
      <c r="D1689">
        <v>8</v>
      </c>
      <c r="E1689">
        <v>15</v>
      </c>
      <c r="G1689" s="11">
        <v>38579</v>
      </c>
      <c r="H1689" s="12">
        <f t="shared" si="26"/>
        <v>0.85176084756838477</v>
      </c>
    </row>
    <row r="1690" spans="1:8" x14ac:dyDescent="0.2">
      <c r="A1690" t="s">
        <v>5</v>
      </c>
      <c r="B1690">
        <v>9256</v>
      </c>
      <c r="C1690">
        <v>2005</v>
      </c>
      <c r="D1690">
        <v>8</v>
      </c>
      <c r="E1690">
        <v>16</v>
      </c>
      <c r="G1690" s="11">
        <v>38580</v>
      </c>
      <c r="H1690" s="12">
        <f t="shared" si="26"/>
        <v>0.85152337557754709</v>
      </c>
    </row>
    <row r="1691" spans="1:8" x14ac:dyDescent="0.2">
      <c r="A1691" t="s">
        <v>5</v>
      </c>
      <c r="B1691">
        <v>9256</v>
      </c>
      <c r="C1691">
        <v>2005</v>
      </c>
      <c r="D1691">
        <v>8</v>
      </c>
      <c r="E1691">
        <v>17</v>
      </c>
      <c r="G1691" s="11">
        <v>38581</v>
      </c>
      <c r="H1691" s="12">
        <f t="shared" si="26"/>
        <v>0.85133013612472364</v>
      </c>
    </row>
    <row r="1692" spans="1:8" x14ac:dyDescent="0.2">
      <c r="A1692" t="s">
        <v>5</v>
      </c>
      <c r="B1692">
        <v>9256</v>
      </c>
      <c r="C1692">
        <v>2005</v>
      </c>
      <c r="D1692">
        <v>8</v>
      </c>
      <c r="E1692">
        <v>18</v>
      </c>
      <c r="G1692" s="11">
        <v>38582</v>
      </c>
      <c r="H1692" s="12">
        <f t="shared" si="26"/>
        <v>0.85118118639257745</v>
      </c>
    </row>
    <row r="1693" spans="1:8" x14ac:dyDescent="0.2">
      <c r="A1693" t="s">
        <v>5</v>
      </c>
      <c r="B1693">
        <v>9256</v>
      </c>
      <c r="C1693">
        <v>2005</v>
      </c>
      <c r="D1693">
        <v>8</v>
      </c>
      <c r="E1693">
        <v>19</v>
      </c>
      <c r="G1693" s="11">
        <v>38583</v>
      </c>
      <c r="H1693" s="12">
        <f t="shared" si="26"/>
        <v>0.85107657045773066</v>
      </c>
    </row>
    <row r="1694" spans="1:8" x14ac:dyDescent="0.2">
      <c r="A1694" t="s">
        <v>5</v>
      </c>
      <c r="B1694">
        <v>9256</v>
      </c>
      <c r="C1694">
        <v>2005</v>
      </c>
      <c r="D1694">
        <v>8</v>
      </c>
      <c r="E1694">
        <v>20</v>
      </c>
      <c r="G1694" s="11">
        <v>38584</v>
      </c>
      <c r="H1694" s="12">
        <f t="shared" si="26"/>
        <v>0.85101631927772159</v>
      </c>
    </row>
    <row r="1695" spans="1:8" x14ac:dyDescent="0.2">
      <c r="A1695" t="s">
        <v>5</v>
      </c>
      <c r="B1695">
        <v>9256</v>
      </c>
      <c r="C1695">
        <v>2005</v>
      </c>
      <c r="D1695">
        <v>8</v>
      </c>
      <c r="E1695">
        <v>21</v>
      </c>
      <c r="G1695" s="11">
        <v>38585</v>
      </c>
      <c r="H1695" s="12">
        <f t="shared" si="26"/>
        <v>0.85100045068184349</v>
      </c>
    </row>
    <row r="1696" spans="1:8" x14ac:dyDescent="0.2">
      <c r="A1696" t="s">
        <v>5</v>
      </c>
      <c r="B1696">
        <v>9256</v>
      </c>
      <c r="C1696">
        <v>2005</v>
      </c>
      <c r="D1696">
        <v>8</v>
      </c>
      <c r="E1696">
        <v>22</v>
      </c>
      <c r="G1696" s="11">
        <v>38586</v>
      </c>
      <c r="H1696" s="12">
        <f t="shared" si="26"/>
        <v>0.85102896936586936</v>
      </c>
    </row>
    <row r="1697" spans="1:8" x14ac:dyDescent="0.2">
      <c r="A1697" t="s">
        <v>5</v>
      </c>
      <c r="B1697">
        <v>9256</v>
      </c>
      <c r="C1697">
        <v>2005</v>
      </c>
      <c r="D1697">
        <v>8</v>
      </c>
      <c r="E1697">
        <v>23</v>
      </c>
      <c r="G1697" s="11">
        <v>38587</v>
      </c>
      <c r="H1697" s="12">
        <f t="shared" si="26"/>
        <v>0.85110186689066181</v>
      </c>
    </row>
    <row r="1698" spans="1:8" x14ac:dyDescent="0.2">
      <c r="A1698" t="s">
        <v>5</v>
      </c>
      <c r="B1698">
        <v>9256</v>
      </c>
      <c r="C1698">
        <v>2005</v>
      </c>
      <c r="D1698">
        <v>8</v>
      </c>
      <c r="E1698">
        <v>24</v>
      </c>
      <c r="G1698" s="11">
        <v>38588</v>
      </c>
      <c r="H1698" s="12">
        <f t="shared" si="26"/>
        <v>0.85121912168467018</v>
      </c>
    </row>
    <row r="1699" spans="1:8" x14ac:dyDescent="0.2">
      <c r="A1699" t="s">
        <v>5</v>
      </c>
      <c r="B1699">
        <v>9256</v>
      </c>
      <c r="C1699">
        <v>2005</v>
      </c>
      <c r="D1699">
        <v>8</v>
      </c>
      <c r="E1699">
        <v>25</v>
      </c>
      <c r="G1699" s="11">
        <v>38589</v>
      </c>
      <c r="H1699" s="12">
        <f t="shared" si="26"/>
        <v>0.85138069905031488</v>
      </c>
    </row>
    <row r="1700" spans="1:8" x14ac:dyDescent="0.2">
      <c r="A1700" t="s">
        <v>5</v>
      </c>
      <c r="B1700">
        <v>9256</v>
      </c>
      <c r="C1700">
        <v>2005</v>
      </c>
      <c r="D1700">
        <v>8</v>
      </c>
      <c r="E1700">
        <v>26</v>
      </c>
      <c r="G1700" s="11">
        <v>38590</v>
      </c>
      <c r="H1700" s="12">
        <f t="shared" si="26"/>
        <v>0.85158655117425364</v>
      </c>
    </row>
    <row r="1701" spans="1:8" x14ac:dyDescent="0.2">
      <c r="A1701" t="s">
        <v>5</v>
      </c>
      <c r="B1701">
        <v>9256</v>
      </c>
      <c r="C1701">
        <v>2005</v>
      </c>
      <c r="D1701">
        <v>8</v>
      </c>
      <c r="E1701">
        <v>27</v>
      </c>
      <c r="G1701" s="11">
        <v>38591</v>
      </c>
      <c r="H1701" s="12">
        <f t="shared" si="26"/>
        <v>0.85183661714153103</v>
      </c>
    </row>
    <row r="1702" spans="1:8" x14ac:dyDescent="0.2">
      <c r="A1702" t="s">
        <v>5</v>
      </c>
      <c r="B1702">
        <v>9256</v>
      </c>
      <c r="C1702">
        <v>2005</v>
      </c>
      <c r="D1702">
        <v>8</v>
      </c>
      <c r="E1702">
        <v>28</v>
      </c>
      <c r="G1702" s="11">
        <v>38592</v>
      </c>
      <c r="H1702" s="12">
        <f t="shared" si="26"/>
        <v>0.85213082295360443</v>
      </c>
    </row>
    <row r="1703" spans="1:8" x14ac:dyDescent="0.2">
      <c r="A1703" t="s">
        <v>5</v>
      </c>
      <c r="B1703">
        <v>9256</v>
      </c>
      <c r="C1703">
        <v>2005</v>
      </c>
      <c r="D1703">
        <v>8</v>
      </c>
      <c r="E1703">
        <v>29</v>
      </c>
      <c r="G1703" s="11">
        <v>38593</v>
      </c>
      <c r="H1703" s="12">
        <f t="shared" si="26"/>
        <v>0.85246908155024059</v>
      </c>
    </row>
    <row r="1704" spans="1:8" x14ac:dyDescent="0.2">
      <c r="A1704" t="s">
        <v>5</v>
      </c>
      <c r="B1704">
        <v>9256</v>
      </c>
      <c r="C1704">
        <v>2005</v>
      </c>
      <c r="D1704">
        <v>8</v>
      </c>
      <c r="E1704">
        <v>30</v>
      </c>
      <c r="G1704" s="11">
        <v>38594</v>
      </c>
      <c r="H1704" s="12">
        <f t="shared" si="26"/>
        <v>0.85285129283527872</v>
      </c>
    </row>
    <row r="1705" spans="1:8" x14ac:dyDescent="0.2">
      <c r="A1705" t="s">
        <v>5</v>
      </c>
      <c r="B1705">
        <v>9256</v>
      </c>
      <c r="C1705">
        <v>2005</v>
      </c>
      <c r="D1705">
        <v>8</v>
      </c>
      <c r="E1705">
        <v>31</v>
      </c>
      <c r="G1705" s="11">
        <v>38595</v>
      </c>
      <c r="H1705" s="12">
        <f t="shared" si="26"/>
        <v>0.85327734370625041</v>
      </c>
    </row>
    <row r="1706" spans="1:8" x14ac:dyDescent="0.2">
      <c r="A1706" t="s">
        <v>5</v>
      </c>
      <c r="B1706">
        <v>9256</v>
      </c>
      <c r="C1706">
        <v>2005</v>
      </c>
      <c r="D1706">
        <v>9</v>
      </c>
      <c r="E1706">
        <v>1</v>
      </c>
      <c r="G1706" s="11">
        <v>38596</v>
      </c>
      <c r="H1706" s="12">
        <f t="shared" si="26"/>
        <v>0.8534786624523012</v>
      </c>
    </row>
    <row r="1707" spans="1:8" x14ac:dyDescent="0.2">
      <c r="A1707" t="s">
        <v>5</v>
      </c>
      <c r="B1707">
        <v>9256</v>
      </c>
      <c r="C1707">
        <v>2005</v>
      </c>
      <c r="D1707">
        <v>9</v>
      </c>
      <c r="E1707">
        <v>2</v>
      </c>
      <c r="G1707" s="11">
        <v>38597</v>
      </c>
      <c r="H1707" s="12">
        <f t="shared" si="26"/>
        <v>0.85396761750345607</v>
      </c>
    </row>
    <row r="1708" spans="1:8" x14ac:dyDescent="0.2">
      <c r="A1708" t="s">
        <v>5</v>
      </c>
      <c r="B1708">
        <v>9256</v>
      </c>
      <c r="C1708">
        <v>2005</v>
      </c>
      <c r="D1708">
        <v>9</v>
      </c>
      <c r="E1708">
        <v>3</v>
      </c>
      <c r="G1708" s="11">
        <v>38598</v>
      </c>
      <c r="H1708" s="12">
        <f t="shared" si="26"/>
        <v>0.85450008180211501</v>
      </c>
    </row>
    <row r="1709" spans="1:8" x14ac:dyDescent="0.2">
      <c r="A1709" t="s">
        <v>5</v>
      </c>
      <c r="B1709">
        <v>9256</v>
      </c>
      <c r="C1709">
        <v>2005</v>
      </c>
      <c r="D1709">
        <v>9</v>
      </c>
      <c r="E1709">
        <v>4</v>
      </c>
      <c r="G1709" s="11">
        <v>38599</v>
      </c>
      <c r="H1709" s="12">
        <f t="shared" si="26"/>
        <v>0.85507589778352577</v>
      </c>
    </row>
    <row r="1710" spans="1:8" x14ac:dyDescent="0.2">
      <c r="A1710" t="s">
        <v>5</v>
      </c>
      <c r="B1710">
        <v>9256</v>
      </c>
      <c r="C1710">
        <v>2005</v>
      </c>
      <c r="D1710">
        <v>9</v>
      </c>
      <c r="E1710">
        <v>5</v>
      </c>
      <c r="G1710" s="11">
        <v>38600</v>
      </c>
      <c r="H1710" s="12">
        <f t="shared" si="26"/>
        <v>0.85569489505447549</v>
      </c>
    </row>
    <row r="1711" spans="1:8" x14ac:dyDescent="0.2">
      <c r="A1711" t="s">
        <v>5</v>
      </c>
      <c r="B1711">
        <v>9256</v>
      </c>
      <c r="C1711">
        <v>2005</v>
      </c>
      <c r="D1711">
        <v>9</v>
      </c>
      <c r="E1711">
        <v>6</v>
      </c>
      <c r="G1711" s="11">
        <v>38601</v>
      </c>
      <c r="H1711" s="12">
        <f t="shared" si="26"/>
        <v>0.85635689044371288</v>
      </c>
    </row>
    <row r="1712" spans="1:8" x14ac:dyDescent="0.2">
      <c r="A1712" t="s">
        <v>5</v>
      </c>
      <c r="B1712">
        <v>9256</v>
      </c>
      <c r="C1712">
        <v>2005</v>
      </c>
      <c r="D1712">
        <v>9</v>
      </c>
      <c r="E1712">
        <v>7</v>
      </c>
      <c r="G1712" s="11">
        <v>38602</v>
      </c>
      <c r="H1712" s="12">
        <f t="shared" si="26"/>
        <v>0.85706168805615202</v>
      </c>
    </row>
    <row r="1713" spans="1:8" x14ac:dyDescent="0.2">
      <c r="A1713" t="s">
        <v>5</v>
      </c>
      <c r="B1713">
        <v>9256</v>
      </c>
      <c r="C1713">
        <v>2005</v>
      </c>
      <c r="D1713">
        <v>9</v>
      </c>
      <c r="E1713">
        <v>8</v>
      </c>
      <c r="G1713" s="11">
        <v>38603</v>
      </c>
      <c r="H1713" s="12">
        <f t="shared" si="26"/>
        <v>0.85780907933083994</v>
      </c>
    </row>
    <row r="1714" spans="1:8" x14ac:dyDescent="0.2">
      <c r="A1714" t="s">
        <v>5</v>
      </c>
      <c r="B1714">
        <v>9256</v>
      </c>
      <c r="C1714">
        <v>2005</v>
      </c>
      <c r="D1714">
        <v>9</v>
      </c>
      <c r="E1714">
        <v>9</v>
      </c>
      <c r="G1714" s="11">
        <v>38604</v>
      </c>
      <c r="H1714" s="12">
        <f t="shared" si="26"/>
        <v>0.8585988431026742</v>
      </c>
    </row>
    <row r="1715" spans="1:8" x14ac:dyDescent="0.2">
      <c r="A1715" t="s">
        <v>5</v>
      </c>
      <c r="B1715">
        <v>9256</v>
      </c>
      <c r="C1715">
        <v>2005</v>
      </c>
      <c r="D1715">
        <v>9</v>
      </c>
      <c r="E1715">
        <v>10</v>
      </c>
      <c r="G1715" s="11">
        <v>38605</v>
      </c>
      <c r="H1715" s="12">
        <f t="shared" si="26"/>
        <v>0.85943074566784894</v>
      </c>
    </row>
    <row r="1716" spans="1:8" x14ac:dyDescent="0.2">
      <c r="A1716" t="s">
        <v>5</v>
      </c>
      <c r="B1716">
        <v>9256</v>
      </c>
      <c r="C1716">
        <v>2005</v>
      </c>
      <c r="D1716">
        <v>9</v>
      </c>
      <c r="E1716">
        <v>11</v>
      </c>
      <c r="G1716" s="11">
        <v>38606</v>
      </c>
      <c r="H1716" s="12">
        <f t="shared" si="26"/>
        <v>0.86030454085301067</v>
      </c>
    </row>
    <row r="1717" spans="1:8" x14ac:dyDescent="0.2">
      <c r="A1717" t="s">
        <v>5</v>
      </c>
      <c r="B1717">
        <v>9256</v>
      </c>
      <c r="C1717">
        <v>2005</v>
      </c>
      <c r="D1717">
        <v>9</v>
      </c>
      <c r="E1717">
        <v>12</v>
      </c>
      <c r="G1717" s="11">
        <v>38607</v>
      </c>
      <c r="H1717" s="12">
        <f t="shared" si="26"/>
        <v>0.86121997008810625</v>
      </c>
    </row>
    <row r="1718" spans="1:8" x14ac:dyDescent="0.2">
      <c r="A1718" t="s">
        <v>5</v>
      </c>
      <c r="B1718">
        <v>9256</v>
      </c>
      <c r="C1718">
        <v>2005</v>
      </c>
      <c r="D1718">
        <v>9</v>
      </c>
      <c r="E1718">
        <v>13</v>
      </c>
      <c r="G1718" s="11">
        <v>38608</v>
      </c>
      <c r="H1718" s="12">
        <f t="shared" si="26"/>
        <v>0.86217676248289721</v>
      </c>
    </row>
    <row r="1719" spans="1:8" x14ac:dyDescent="0.2">
      <c r="A1719" t="s">
        <v>5</v>
      </c>
      <c r="B1719">
        <v>9256</v>
      </c>
      <c r="C1719">
        <v>2005</v>
      </c>
      <c r="D1719">
        <v>9</v>
      </c>
      <c r="E1719">
        <v>14</v>
      </c>
      <c r="G1719" s="11">
        <v>38609</v>
      </c>
      <c r="H1719" s="12">
        <f t="shared" si="26"/>
        <v>0.86317463490712065</v>
      </c>
    </row>
    <row r="1720" spans="1:8" x14ac:dyDescent="0.2">
      <c r="A1720" t="s">
        <v>5</v>
      </c>
      <c r="B1720">
        <v>9256</v>
      </c>
      <c r="C1720">
        <v>2005</v>
      </c>
      <c r="D1720">
        <v>9</v>
      </c>
      <c r="E1720">
        <v>15</v>
      </c>
      <c r="G1720" s="11">
        <v>38610</v>
      </c>
      <c r="H1720" s="12">
        <f t="shared" si="26"/>
        <v>0.864213292074272</v>
      </c>
    </row>
    <row r="1721" spans="1:8" x14ac:dyDescent="0.2">
      <c r="A1721" t="s">
        <v>5</v>
      </c>
      <c r="B1721">
        <v>9256</v>
      </c>
      <c r="C1721">
        <v>2005</v>
      </c>
      <c r="D1721">
        <v>9</v>
      </c>
      <c r="E1721">
        <v>16</v>
      </c>
      <c r="G1721" s="11">
        <v>38611</v>
      </c>
      <c r="H1721" s="12">
        <f t="shared" si="26"/>
        <v>0.86529242662898498</v>
      </c>
    </row>
    <row r="1722" spans="1:8" x14ac:dyDescent="0.2">
      <c r="A1722" t="s">
        <v>5</v>
      </c>
      <c r="B1722">
        <v>9256</v>
      </c>
      <c r="C1722">
        <v>2005</v>
      </c>
      <c r="D1722">
        <v>9</v>
      </c>
      <c r="E1722">
        <v>17</v>
      </c>
      <c r="G1722" s="11">
        <v>38612</v>
      </c>
      <c r="H1722" s="12">
        <f t="shared" si="26"/>
        <v>0.86641171923798344</v>
      </c>
    </row>
    <row r="1723" spans="1:8" x14ac:dyDescent="0.2">
      <c r="A1723" t="s">
        <v>5</v>
      </c>
      <c r="B1723">
        <v>9256</v>
      </c>
      <c r="C1723">
        <v>2005</v>
      </c>
      <c r="D1723">
        <v>9</v>
      </c>
      <c r="E1723">
        <v>18</v>
      </c>
      <c r="G1723" s="11">
        <v>38613</v>
      </c>
      <c r="H1723" s="12">
        <f t="shared" si="26"/>
        <v>0.86757083868457652</v>
      </c>
    </row>
    <row r="1724" spans="1:8" x14ac:dyDescent="0.2">
      <c r="A1724" t="s">
        <v>5</v>
      </c>
      <c r="B1724">
        <v>9256</v>
      </c>
      <c r="C1724">
        <v>2005</v>
      </c>
      <c r="D1724">
        <v>9</v>
      </c>
      <c r="E1724">
        <v>19</v>
      </c>
      <c r="G1724" s="11">
        <v>38614</v>
      </c>
      <c r="H1724" s="12">
        <f t="shared" si="26"/>
        <v>0.86876944196667172</v>
      </c>
    </row>
    <row r="1725" spans="1:8" x14ac:dyDescent="0.2">
      <c r="A1725" t="s">
        <v>5</v>
      </c>
      <c r="B1725">
        <v>9256</v>
      </c>
      <c r="C1725">
        <v>2005</v>
      </c>
      <c r="D1725">
        <v>9</v>
      </c>
      <c r="E1725">
        <v>20</v>
      </c>
      <c r="G1725" s="11">
        <v>38615</v>
      </c>
      <c r="H1725" s="12">
        <f t="shared" si="26"/>
        <v>0.87000717439827413</v>
      </c>
    </row>
    <row r="1726" spans="1:8" x14ac:dyDescent="0.2">
      <c r="A1726" t="s">
        <v>5</v>
      </c>
      <c r="B1726">
        <v>9256</v>
      </c>
      <c r="C1726">
        <v>2005</v>
      </c>
      <c r="D1726">
        <v>9</v>
      </c>
      <c r="E1726">
        <v>21</v>
      </c>
      <c r="G1726" s="11">
        <v>38616</v>
      </c>
      <c r="H1726" s="12">
        <f t="shared" si="26"/>
        <v>0.87128366971444393</v>
      </c>
    </row>
    <row r="1727" spans="1:8" x14ac:dyDescent="0.2">
      <c r="A1727" t="s">
        <v>5</v>
      </c>
      <c r="B1727">
        <v>9256</v>
      </c>
      <c r="C1727">
        <v>2005</v>
      </c>
      <c r="D1727">
        <v>9</v>
      </c>
      <c r="E1727">
        <v>22</v>
      </c>
      <c r="G1727" s="11">
        <v>38617</v>
      </c>
      <c r="H1727" s="12">
        <f t="shared" si="26"/>
        <v>0.87259855017968024</v>
      </c>
    </row>
    <row r="1728" spans="1:8" x14ac:dyDescent="0.2">
      <c r="A1728" t="s">
        <v>5</v>
      </c>
      <c r="B1728">
        <v>9256</v>
      </c>
      <c r="C1728">
        <v>2005</v>
      </c>
      <c r="D1728">
        <v>9</v>
      </c>
      <c r="E1728">
        <v>23</v>
      </c>
      <c r="G1728" s="11">
        <v>38618</v>
      </c>
      <c r="H1728" s="12">
        <f t="shared" si="26"/>
        <v>0.87395142669969916</v>
      </c>
    </row>
    <row r="1729" spans="1:8" x14ac:dyDescent="0.2">
      <c r="A1729" t="s">
        <v>5</v>
      </c>
      <c r="B1729">
        <v>9256</v>
      </c>
      <c r="C1729">
        <v>2005</v>
      </c>
      <c r="D1729">
        <v>9</v>
      </c>
      <c r="E1729">
        <v>24</v>
      </c>
      <c r="G1729" s="11">
        <v>38619</v>
      </c>
      <c r="H1729" s="12">
        <f t="shared" si="26"/>
        <v>0.87534189893657255</v>
      </c>
    </row>
    <row r="1730" spans="1:8" x14ac:dyDescent="0.2">
      <c r="A1730" t="s">
        <v>5</v>
      </c>
      <c r="B1730">
        <v>9256</v>
      </c>
      <c r="C1730">
        <v>2005</v>
      </c>
      <c r="D1730">
        <v>9</v>
      </c>
      <c r="E1730">
        <v>25</v>
      </c>
      <c r="G1730" s="11">
        <v>38620</v>
      </c>
      <c r="H1730" s="12">
        <f t="shared" si="26"/>
        <v>0.87676955542719515</v>
      </c>
    </row>
    <row r="1731" spans="1:8" x14ac:dyDescent="0.2">
      <c r="A1731" t="s">
        <v>5</v>
      </c>
      <c r="B1731">
        <v>9256</v>
      </c>
      <c r="C1731">
        <v>2005</v>
      </c>
      <c r="D1731">
        <v>9</v>
      </c>
      <c r="E1731">
        <v>26</v>
      </c>
      <c r="G1731" s="11">
        <v>38621</v>
      </c>
      <c r="H1731" s="12">
        <f t="shared" si="26"/>
        <v>0.87823397370504241</v>
      </c>
    </row>
    <row r="1732" spans="1:8" x14ac:dyDescent="0.2">
      <c r="A1732" t="s">
        <v>5</v>
      </c>
      <c r="B1732">
        <v>9256</v>
      </c>
      <c r="C1732">
        <v>2005</v>
      </c>
      <c r="D1732">
        <v>9</v>
      </c>
      <c r="E1732">
        <v>27</v>
      </c>
      <c r="G1732" s="11">
        <v>38622</v>
      </c>
      <c r="H1732" s="12">
        <f t="shared" si="26"/>
        <v>0.87973472042518586</v>
      </c>
    </row>
    <row r="1733" spans="1:8" x14ac:dyDescent="0.2">
      <c r="A1733" t="s">
        <v>5</v>
      </c>
      <c r="B1733">
        <v>9256</v>
      </c>
      <c r="C1733">
        <v>2005</v>
      </c>
      <c r="D1733">
        <v>9</v>
      </c>
      <c r="E1733">
        <v>28</v>
      </c>
      <c r="G1733" s="11">
        <v>38623</v>
      </c>
      <c r="H1733" s="12">
        <f t="shared" si="26"/>
        <v>0.88127135149252622</v>
      </c>
    </row>
    <row r="1734" spans="1:8" x14ac:dyDescent="0.2">
      <c r="A1734" t="s">
        <v>5</v>
      </c>
      <c r="B1734">
        <v>9256</v>
      </c>
      <c r="C1734">
        <v>2005</v>
      </c>
      <c r="D1734">
        <v>9</v>
      </c>
      <c r="E1734">
        <v>29</v>
      </c>
      <c r="G1734" s="11">
        <v>38624</v>
      </c>
      <c r="H1734" s="12">
        <f t="shared" si="26"/>
        <v>0.88284341219320872</v>
      </c>
    </row>
    <row r="1735" spans="1:8" x14ac:dyDescent="0.2">
      <c r="A1735" t="s">
        <v>5</v>
      </c>
      <c r="B1735">
        <v>9256</v>
      </c>
      <c r="C1735">
        <v>2005</v>
      </c>
      <c r="D1735">
        <v>9</v>
      </c>
      <c r="E1735">
        <v>30</v>
      </c>
      <c r="G1735" s="11">
        <v>38625</v>
      </c>
      <c r="H1735" s="12">
        <f t="shared" si="26"/>
        <v>0.88445043732917983</v>
      </c>
    </row>
    <row r="1736" spans="1:8" x14ac:dyDescent="0.2">
      <c r="A1736" t="s">
        <v>5</v>
      </c>
      <c r="B1736">
        <v>9256</v>
      </c>
      <c r="C1736">
        <v>2005</v>
      </c>
      <c r="D1736">
        <v>10</v>
      </c>
      <c r="E1736">
        <v>1</v>
      </c>
      <c r="G1736" s="11">
        <v>38626</v>
      </c>
      <c r="H1736" s="12">
        <f t="shared" si="26"/>
        <v>0.88682501881236631</v>
      </c>
    </row>
    <row r="1737" spans="1:8" x14ac:dyDescent="0.2">
      <c r="A1737" t="s">
        <v>5</v>
      </c>
      <c r="B1737">
        <v>9256</v>
      </c>
      <c r="C1737">
        <v>2005</v>
      </c>
      <c r="D1737">
        <v>10</v>
      </c>
      <c r="E1737">
        <v>2</v>
      </c>
      <c r="G1737" s="11">
        <v>38627</v>
      </c>
      <c r="H1737" s="12">
        <f t="shared" si="26"/>
        <v>0.88851534087742268</v>
      </c>
    </row>
    <row r="1738" spans="1:8" x14ac:dyDescent="0.2">
      <c r="A1738" t="s">
        <v>5</v>
      </c>
      <c r="B1738">
        <v>9256</v>
      </c>
      <c r="C1738">
        <v>2005</v>
      </c>
      <c r="D1738">
        <v>10</v>
      </c>
      <c r="E1738">
        <v>3</v>
      </c>
      <c r="G1738" s="11">
        <v>38628</v>
      </c>
      <c r="H1738" s="12">
        <f t="shared" si="26"/>
        <v>0.89023894896281741</v>
      </c>
    </row>
    <row r="1739" spans="1:8" x14ac:dyDescent="0.2">
      <c r="A1739" t="s">
        <v>5</v>
      </c>
      <c r="B1739">
        <v>9256</v>
      </c>
      <c r="C1739">
        <v>2005</v>
      </c>
      <c r="D1739">
        <v>10</v>
      </c>
      <c r="E1739">
        <v>4</v>
      </c>
      <c r="G1739" s="11">
        <v>38629</v>
      </c>
      <c r="H1739" s="12">
        <f t="shared" si="26"/>
        <v>0.89199533302518808</v>
      </c>
    </row>
    <row r="1740" spans="1:8" x14ac:dyDescent="0.2">
      <c r="A1740" t="s">
        <v>5</v>
      </c>
      <c r="B1740">
        <v>9256</v>
      </c>
      <c r="C1740">
        <v>2005</v>
      </c>
      <c r="D1740">
        <v>10</v>
      </c>
      <c r="E1740">
        <v>5</v>
      </c>
      <c r="G1740" s="11">
        <v>38630</v>
      </c>
      <c r="H1740" s="12">
        <f t="shared" si="26"/>
        <v>0.89378397332223292</v>
      </c>
    </row>
    <row r="1741" spans="1:8" x14ac:dyDescent="0.2">
      <c r="A1741" t="s">
        <v>5</v>
      </c>
      <c r="B1741">
        <v>9256</v>
      </c>
      <c r="C1741">
        <v>2005</v>
      </c>
      <c r="D1741">
        <v>10</v>
      </c>
      <c r="E1741">
        <v>6</v>
      </c>
      <c r="G1741" s="11">
        <v>38631</v>
      </c>
      <c r="H1741" s="12">
        <f t="shared" ref="H1741:H1804" si="27">((1+$H$4*SIN($H$5* ((30.44*(D1741-1)+E1741)+$H$6)))*$H$3+$H$7)/1000</f>
        <v>0.89560434056651173</v>
      </c>
    </row>
    <row r="1742" spans="1:8" x14ac:dyDescent="0.2">
      <c r="A1742" t="s">
        <v>5</v>
      </c>
      <c r="B1742">
        <v>9256</v>
      </c>
      <c r="C1742">
        <v>2005</v>
      </c>
      <c r="D1742">
        <v>10</v>
      </c>
      <c r="E1742">
        <v>7</v>
      </c>
      <c r="G1742" s="11">
        <v>38632</v>
      </c>
      <c r="H1742" s="12">
        <f t="shared" si="27"/>
        <v>0.8974558960820701</v>
      </c>
    </row>
    <row r="1743" spans="1:8" x14ac:dyDescent="0.2">
      <c r="A1743" t="s">
        <v>5</v>
      </c>
      <c r="B1743">
        <v>9256</v>
      </c>
      <c r="C1743">
        <v>2005</v>
      </c>
      <c r="D1743">
        <v>10</v>
      </c>
      <c r="E1743">
        <v>8</v>
      </c>
      <c r="G1743" s="11">
        <v>38633</v>
      </c>
      <c r="H1743" s="12">
        <f t="shared" si="27"/>
        <v>0.89933809196384218</v>
      </c>
    </row>
    <row r="1744" spans="1:8" x14ac:dyDescent="0.2">
      <c r="A1744" t="s">
        <v>5</v>
      </c>
      <c r="B1744">
        <v>9256</v>
      </c>
      <c r="C1744">
        <v>2005</v>
      </c>
      <c r="D1744">
        <v>10</v>
      </c>
      <c r="E1744">
        <v>9</v>
      </c>
      <c r="G1744" s="11">
        <v>38634</v>
      </c>
      <c r="H1744" s="12">
        <f t="shared" si="27"/>
        <v>0.90125037123978502</v>
      </c>
    </row>
    <row r="1745" spans="1:8" x14ac:dyDescent="0.2">
      <c r="A1745" t="s">
        <v>5</v>
      </c>
      <c r="B1745">
        <v>9256</v>
      </c>
      <c r="C1745">
        <v>2005</v>
      </c>
      <c r="D1745">
        <v>10</v>
      </c>
      <c r="E1745">
        <v>10</v>
      </c>
      <c r="G1745" s="11">
        <v>38635</v>
      </c>
      <c r="H1745" s="12">
        <f t="shared" si="27"/>
        <v>0.90319216803569524</v>
      </c>
    </row>
    <row r="1746" spans="1:8" x14ac:dyDescent="0.2">
      <c r="A1746" t="s">
        <v>5</v>
      </c>
      <c r="B1746">
        <v>9256</v>
      </c>
      <c r="C1746">
        <v>2005</v>
      </c>
      <c r="D1746">
        <v>10</v>
      </c>
      <c r="E1746">
        <v>11</v>
      </c>
      <c r="G1746" s="11">
        <v>38636</v>
      </c>
      <c r="H1746" s="12">
        <f t="shared" si="27"/>
        <v>0.90516290774266028</v>
      </c>
    </row>
    <row r="1747" spans="1:8" x14ac:dyDescent="0.2">
      <c r="A1747" t="s">
        <v>5</v>
      </c>
      <c r="B1747">
        <v>9256</v>
      </c>
      <c r="C1747">
        <v>2005</v>
      </c>
      <c r="D1747">
        <v>10</v>
      </c>
      <c r="E1747">
        <v>12</v>
      </c>
      <c r="G1747" s="11">
        <v>38637</v>
      </c>
      <c r="H1747" s="12">
        <f t="shared" si="27"/>
        <v>0.90716200718709494</v>
      </c>
    </row>
    <row r="1748" spans="1:8" x14ac:dyDescent="0.2">
      <c r="A1748" t="s">
        <v>5</v>
      </c>
      <c r="B1748">
        <v>9256</v>
      </c>
      <c r="C1748">
        <v>2005</v>
      </c>
      <c r="D1748">
        <v>10</v>
      </c>
      <c r="E1748">
        <v>13</v>
      </c>
      <c r="G1748" s="11">
        <v>38638</v>
      </c>
      <c r="H1748" s="12">
        <f t="shared" si="27"/>
        <v>0.90918887480331101</v>
      </c>
    </row>
    <row r="1749" spans="1:8" x14ac:dyDescent="0.2">
      <c r="A1749" t="s">
        <v>5</v>
      </c>
      <c r="B1749">
        <v>9256</v>
      </c>
      <c r="C1749">
        <v>2005</v>
      </c>
      <c r="D1749">
        <v>10</v>
      </c>
      <c r="E1749">
        <v>14</v>
      </c>
      <c r="G1749" s="11">
        <v>38639</v>
      </c>
      <c r="H1749" s="12">
        <f t="shared" si="27"/>
        <v>0.91124291080857178</v>
      </c>
    </row>
    <row r="1750" spans="1:8" x14ac:dyDescent="0.2">
      <c r="A1750" t="s">
        <v>5</v>
      </c>
      <c r="B1750">
        <v>9256</v>
      </c>
      <c r="C1750">
        <v>2005</v>
      </c>
      <c r="D1750">
        <v>10</v>
      </c>
      <c r="E1750">
        <v>15</v>
      </c>
      <c r="G1750" s="11">
        <v>38640</v>
      </c>
      <c r="H1750" s="12">
        <f t="shared" si="27"/>
        <v>0.91332350738057699</v>
      </c>
    </row>
    <row r="1751" spans="1:8" x14ac:dyDescent="0.2">
      <c r="A1751" t="s">
        <v>5</v>
      </c>
      <c r="B1751">
        <v>9256</v>
      </c>
      <c r="C1751">
        <v>2005</v>
      </c>
      <c r="D1751">
        <v>10</v>
      </c>
      <c r="E1751">
        <v>16</v>
      </c>
      <c r="G1751" s="11">
        <v>38641</v>
      </c>
      <c r="H1751" s="12">
        <f t="shared" si="27"/>
        <v>0.91543004883732748</v>
      </c>
    </row>
    <row r="1752" spans="1:8" x14ac:dyDescent="0.2">
      <c r="A1752" t="s">
        <v>5</v>
      </c>
      <c r="B1752">
        <v>9256</v>
      </c>
      <c r="C1752">
        <v>2005</v>
      </c>
      <c r="D1752">
        <v>10</v>
      </c>
      <c r="E1752">
        <v>17</v>
      </c>
      <c r="G1752" s="11">
        <v>38642</v>
      </c>
      <c r="H1752" s="12">
        <f t="shared" si="27"/>
        <v>0.91756191181931512</v>
      </c>
    </row>
    <row r="1753" spans="1:8" x14ac:dyDescent="0.2">
      <c r="A1753" t="s">
        <v>5</v>
      </c>
      <c r="B1753">
        <v>9256</v>
      </c>
      <c r="C1753">
        <v>2005</v>
      </c>
      <c r="D1753">
        <v>10</v>
      </c>
      <c r="E1753">
        <v>18</v>
      </c>
      <c r="G1753" s="11">
        <v>38643</v>
      </c>
      <c r="H1753" s="12">
        <f t="shared" si="27"/>
        <v>0.91971846547398506</v>
      </c>
    </row>
    <row r="1754" spans="1:8" x14ac:dyDescent="0.2">
      <c r="A1754" t="s">
        <v>5</v>
      </c>
      <c r="B1754">
        <v>9256</v>
      </c>
      <c r="C1754">
        <v>2005</v>
      </c>
      <c r="D1754">
        <v>10</v>
      </c>
      <c r="E1754">
        <v>19</v>
      </c>
      <c r="G1754" s="11">
        <v>38644</v>
      </c>
      <c r="H1754" s="12">
        <f t="shared" si="27"/>
        <v>0.92189907164241547</v>
      </c>
    </row>
    <row r="1755" spans="1:8" x14ac:dyDescent="0.2">
      <c r="A1755" t="s">
        <v>5</v>
      </c>
      <c r="B1755">
        <v>9256</v>
      </c>
      <c r="C1755">
        <v>2005</v>
      </c>
      <c r="D1755">
        <v>10</v>
      </c>
      <c r="E1755">
        <v>20</v>
      </c>
      <c r="G1755" s="11">
        <v>38645</v>
      </c>
      <c r="H1755" s="12">
        <f t="shared" si="27"/>
        <v>0.92410308504815852</v>
      </c>
    </row>
    <row r="1756" spans="1:8" x14ac:dyDescent="0.2">
      <c r="A1756" t="s">
        <v>5</v>
      </c>
      <c r="B1756">
        <v>9256</v>
      </c>
      <c r="C1756">
        <v>2005</v>
      </c>
      <c r="D1756">
        <v>10</v>
      </c>
      <c r="E1756">
        <v>21</v>
      </c>
      <c r="G1756" s="11">
        <v>38646</v>
      </c>
      <c r="H1756" s="12">
        <f t="shared" si="27"/>
        <v>0.92632985348818808</v>
      </c>
    </row>
    <row r="1757" spans="1:8" x14ac:dyDescent="0.2">
      <c r="A1757" t="s">
        <v>5</v>
      </c>
      <c r="B1757">
        <v>9256</v>
      </c>
      <c r="C1757">
        <v>2005</v>
      </c>
      <c r="D1757">
        <v>10</v>
      </c>
      <c r="E1757">
        <v>22</v>
      </c>
      <c r="G1757" s="11">
        <v>38647</v>
      </c>
      <c r="H1757" s="12">
        <f t="shared" si="27"/>
        <v>0.92857871802589775</v>
      </c>
    </row>
    <row r="1758" spans="1:8" x14ac:dyDescent="0.2">
      <c r="A1758" t="s">
        <v>5</v>
      </c>
      <c r="B1758">
        <v>9256</v>
      </c>
      <c r="C1758">
        <v>2005</v>
      </c>
      <c r="D1758">
        <v>10</v>
      </c>
      <c r="E1758">
        <v>23</v>
      </c>
      <c r="G1758" s="11">
        <v>38648</v>
      </c>
      <c r="H1758" s="12">
        <f t="shared" si="27"/>
        <v>0.93084901318608992</v>
      </c>
    </row>
    <row r="1759" spans="1:8" x14ac:dyDescent="0.2">
      <c r="A1759" t="s">
        <v>5</v>
      </c>
      <c r="B1759">
        <v>9256</v>
      </c>
      <c r="C1759">
        <v>2005</v>
      </c>
      <c r="D1759">
        <v>10</v>
      </c>
      <c r="E1759">
        <v>24</v>
      </c>
      <c r="G1759" s="11">
        <v>38649</v>
      </c>
      <c r="H1759" s="12">
        <f t="shared" si="27"/>
        <v>0.93314006715190101</v>
      </c>
    </row>
    <row r="1760" spans="1:8" x14ac:dyDescent="0.2">
      <c r="A1760" t="s">
        <v>5</v>
      </c>
      <c r="B1760">
        <v>9256</v>
      </c>
      <c r="C1760">
        <v>2005</v>
      </c>
      <c r="D1760">
        <v>10</v>
      </c>
      <c r="E1760">
        <v>25</v>
      </c>
      <c r="G1760" s="11">
        <v>38650</v>
      </c>
      <c r="H1760" s="12">
        <f t="shared" si="27"/>
        <v>0.93545120196360332</v>
      </c>
    </row>
    <row r="1761" spans="1:8" x14ac:dyDescent="0.2">
      <c r="A1761" t="s">
        <v>5</v>
      </c>
      <c r="B1761">
        <v>9256</v>
      </c>
      <c r="C1761">
        <v>2005</v>
      </c>
      <c r="D1761">
        <v>10</v>
      </c>
      <c r="E1761">
        <v>26</v>
      </c>
      <c r="G1761" s="11">
        <v>38651</v>
      </c>
      <c r="H1761" s="12">
        <f t="shared" si="27"/>
        <v>0.93778173371922346</v>
      </c>
    </row>
    <row r="1762" spans="1:8" x14ac:dyDescent="0.2">
      <c r="A1762" t="s">
        <v>5</v>
      </c>
      <c r="B1762">
        <v>9256</v>
      </c>
      <c r="C1762">
        <v>2005</v>
      </c>
      <c r="D1762">
        <v>10</v>
      </c>
      <c r="E1762">
        <v>27</v>
      </c>
      <c r="G1762" s="11">
        <v>38652</v>
      </c>
      <c r="H1762" s="12">
        <f t="shared" si="27"/>
        <v>0.94013097277691993</v>
      </c>
    </row>
    <row r="1763" spans="1:8" x14ac:dyDescent="0.2">
      <c r="A1763" t="s">
        <v>5</v>
      </c>
      <c r="B1763">
        <v>9256</v>
      </c>
      <c r="C1763">
        <v>2005</v>
      </c>
      <c r="D1763">
        <v>10</v>
      </c>
      <c r="E1763">
        <v>28</v>
      </c>
      <c r="G1763" s="11">
        <v>38653</v>
      </c>
      <c r="H1763" s="12">
        <f t="shared" si="27"/>
        <v>0.94249822395906035</v>
      </c>
    </row>
    <row r="1764" spans="1:8" x14ac:dyDescent="0.2">
      <c r="A1764" t="s">
        <v>5</v>
      </c>
      <c r="B1764">
        <v>9256</v>
      </c>
      <c r="C1764">
        <v>2005</v>
      </c>
      <c r="D1764">
        <v>10</v>
      </c>
      <c r="E1764">
        <v>29</v>
      </c>
      <c r="G1764" s="11">
        <v>38654</v>
      </c>
      <c r="H1764" s="12">
        <f t="shared" si="27"/>
        <v>0.94488278675793447</v>
      </c>
    </row>
    <row r="1765" spans="1:8" x14ac:dyDescent="0.2">
      <c r="A1765" t="s">
        <v>5</v>
      </c>
      <c r="B1765">
        <v>9256</v>
      </c>
      <c r="C1765">
        <v>2005</v>
      </c>
      <c r="D1765">
        <v>10</v>
      </c>
      <c r="E1765">
        <v>30</v>
      </c>
      <c r="G1765" s="11">
        <v>38655</v>
      </c>
      <c r="H1765" s="12">
        <f t="shared" si="27"/>
        <v>0.94728395554304601</v>
      </c>
    </row>
    <row r="1766" spans="1:8" x14ac:dyDescent="0.2">
      <c r="A1766" t="s">
        <v>5</v>
      </c>
      <c r="B1766">
        <v>9256</v>
      </c>
      <c r="C1766">
        <v>2005</v>
      </c>
      <c r="D1766">
        <v>10</v>
      </c>
      <c r="E1766">
        <v>31</v>
      </c>
      <c r="G1766" s="11">
        <v>38656</v>
      </c>
      <c r="H1766" s="12">
        <f t="shared" si="27"/>
        <v>0.94970101976992016</v>
      </c>
    </row>
    <row r="1767" spans="1:8" x14ac:dyDescent="0.2">
      <c r="A1767" t="s">
        <v>5</v>
      </c>
      <c r="B1767">
        <v>9256</v>
      </c>
      <c r="C1767">
        <v>2005</v>
      </c>
      <c r="D1767">
        <v>11</v>
      </c>
      <c r="E1767">
        <v>1</v>
      </c>
      <c r="G1767" s="11">
        <v>38657</v>
      </c>
      <c r="H1767" s="12">
        <f t="shared" si="27"/>
        <v>0.95076937957641827</v>
      </c>
    </row>
    <row r="1768" spans="1:8" x14ac:dyDescent="0.2">
      <c r="A1768" t="s">
        <v>5</v>
      </c>
      <c r="B1768">
        <v>9256</v>
      </c>
      <c r="C1768">
        <v>2005</v>
      </c>
      <c r="D1768">
        <v>11</v>
      </c>
      <c r="E1768">
        <v>2</v>
      </c>
      <c r="G1768" s="11">
        <v>38658</v>
      </c>
      <c r="H1768" s="12">
        <f t="shared" si="27"/>
        <v>0.95320807552629672</v>
      </c>
    </row>
    <row r="1769" spans="1:8" x14ac:dyDescent="0.2">
      <c r="A1769" t="s">
        <v>5</v>
      </c>
      <c r="B1769">
        <v>9256</v>
      </c>
      <c r="C1769">
        <v>2005</v>
      </c>
      <c r="D1769">
        <v>11</v>
      </c>
      <c r="E1769">
        <v>3</v>
      </c>
      <c r="G1769" s="11">
        <v>38659</v>
      </c>
      <c r="H1769" s="12">
        <f t="shared" si="27"/>
        <v>0.95566091387552521</v>
      </c>
    </row>
    <row r="1770" spans="1:8" x14ac:dyDescent="0.2">
      <c r="A1770" t="s">
        <v>5</v>
      </c>
      <c r="B1770">
        <v>9256</v>
      </c>
      <c r="C1770">
        <v>2005</v>
      </c>
      <c r="D1770">
        <v>11</v>
      </c>
      <c r="E1770">
        <v>4</v>
      </c>
      <c r="G1770" s="11">
        <v>38660</v>
      </c>
      <c r="H1770" s="12">
        <f t="shared" si="27"/>
        <v>0.95812716878977366</v>
      </c>
    </row>
    <row r="1771" spans="1:8" x14ac:dyDescent="0.2">
      <c r="A1771" t="s">
        <v>5</v>
      </c>
      <c r="B1771">
        <v>9256</v>
      </c>
      <c r="C1771">
        <v>2005</v>
      </c>
      <c r="D1771">
        <v>11</v>
      </c>
      <c r="E1771">
        <v>5</v>
      </c>
      <c r="G1771" s="11">
        <v>38661</v>
      </c>
      <c r="H1771" s="12">
        <f t="shared" si="27"/>
        <v>0.96060611046453459</v>
      </c>
    </row>
    <row r="1772" spans="1:8" x14ac:dyDescent="0.2">
      <c r="A1772" t="s">
        <v>5</v>
      </c>
      <c r="B1772">
        <v>9256</v>
      </c>
      <c r="C1772">
        <v>2005</v>
      </c>
      <c r="D1772">
        <v>11</v>
      </c>
      <c r="E1772">
        <v>6</v>
      </c>
      <c r="G1772" s="11">
        <v>38662</v>
      </c>
      <c r="H1772" s="12">
        <f t="shared" si="27"/>
        <v>0.96309700534108444</v>
      </c>
    </row>
    <row r="1773" spans="1:8" x14ac:dyDescent="0.2">
      <c r="A1773" t="s">
        <v>5</v>
      </c>
      <c r="B1773">
        <v>9256</v>
      </c>
      <c r="C1773">
        <v>2005</v>
      </c>
      <c r="D1773">
        <v>11</v>
      </c>
      <c r="E1773">
        <v>7</v>
      </c>
      <c r="G1773" s="11">
        <v>38663</v>
      </c>
      <c r="H1773" s="12">
        <f t="shared" si="27"/>
        <v>0.96559911632355444</v>
      </c>
    </row>
    <row r="1774" spans="1:8" x14ac:dyDescent="0.2">
      <c r="A1774" t="s">
        <v>5</v>
      </c>
      <c r="B1774">
        <v>9256</v>
      </c>
      <c r="C1774">
        <v>2005</v>
      </c>
      <c r="D1774">
        <v>11</v>
      </c>
      <c r="E1774">
        <v>8</v>
      </c>
      <c r="G1774" s="11">
        <v>38664</v>
      </c>
      <c r="H1774" s="12">
        <f t="shared" si="27"/>
        <v>0.96811170299704952</v>
      </c>
    </row>
    <row r="1775" spans="1:8" x14ac:dyDescent="0.2">
      <c r="A1775" t="s">
        <v>5</v>
      </c>
      <c r="B1775">
        <v>9256</v>
      </c>
      <c r="C1775">
        <v>2005</v>
      </c>
      <c r="D1775">
        <v>11</v>
      </c>
      <c r="E1775">
        <v>9</v>
      </c>
      <c r="G1775" s="11">
        <v>38665</v>
      </c>
      <c r="H1775" s="12">
        <f t="shared" si="27"/>
        <v>0.97063402184674974</v>
      </c>
    </row>
    <row r="1776" spans="1:8" x14ac:dyDescent="0.2">
      <c r="A1776" t="s">
        <v>5</v>
      </c>
      <c r="B1776">
        <v>9256</v>
      </c>
      <c r="C1776">
        <v>2005</v>
      </c>
      <c r="D1776">
        <v>11</v>
      </c>
      <c r="E1776">
        <v>10</v>
      </c>
      <c r="G1776" s="11">
        <v>38666</v>
      </c>
      <c r="H1776" s="12">
        <f t="shared" si="27"/>
        <v>0.9731653264779272</v>
      </c>
    </row>
    <row r="1777" spans="1:8" x14ac:dyDescent="0.2">
      <c r="A1777" t="s">
        <v>5</v>
      </c>
      <c r="B1777">
        <v>9256</v>
      </c>
      <c r="C1777">
        <v>2005</v>
      </c>
      <c r="D1777">
        <v>11</v>
      </c>
      <c r="E1777">
        <v>11</v>
      </c>
      <c r="G1777" s="11">
        <v>38667</v>
      </c>
      <c r="H1777" s="12">
        <f t="shared" si="27"/>
        <v>0.97570486783681643</v>
      </c>
    </row>
    <row r="1778" spans="1:8" x14ac:dyDescent="0.2">
      <c r="A1778" t="s">
        <v>5</v>
      </c>
      <c r="B1778">
        <v>9256</v>
      </c>
      <c r="C1778">
        <v>2005</v>
      </c>
      <c r="D1778">
        <v>11</v>
      </c>
      <c r="E1778">
        <v>12</v>
      </c>
      <c r="G1778" s="11">
        <v>38668</v>
      </c>
      <c r="H1778" s="12">
        <f t="shared" si="27"/>
        <v>0.97825189443227245</v>
      </c>
    </row>
    <row r="1779" spans="1:8" x14ac:dyDescent="0.2">
      <c r="A1779" t="s">
        <v>5</v>
      </c>
      <c r="B1779">
        <v>9256</v>
      </c>
      <c r="C1779">
        <v>2005</v>
      </c>
      <c r="D1779">
        <v>11</v>
      </c>
      <c r="E1779">
        <v>13</v>
      </c>
      <c r="G1779" s="11">
        <v>38669</v>
      </c>
      <c r="H1779" s="12">
        <f t="shared" si="27"/>
        <v>0.98080565255814789</v>
      </c>
    </row>
    <row r="1780" spans="1:8" x14ac:dyDescent="0.2">
      <c r="A1780" t="s">
        <v>5</v>
      </c>
      <c r="B1780">
        <v>9256</v>
      </c>
      <c r="C1780">
        <v>2005</v>
      </c>
      <c r="D1780">
        <v>11</v>
      </c>
      <c r="E1780">
        <v>14</v>
      </c>
      <c r="G1780" s="11">
        <v>38670</v>
      </c>
      <c r="H1780" s="12">
        <f t="shared" si="27"/>
        <v>0.98336538651632699</v>
      </c>
    </row>
    <row r="1781" spans="1:8" x14ac:dyDescent="0.2">
      <c r="A1781" t="s">
        <v>5</v>
      </c>
      <c r="B1781">
        <v>9256</v>
      </c>
      <c r="C1781">
        <v>2005</v>
      </c>
      <c r="D1781">
        <v>11</v>
      </c>
      <c r="E1781">
        <v>15</v>
      </c>
      <c r="G1781" s="11">
        <v>38671</v>
      </c>
      <c r="H1781" s="12">
        <f t="shared" si="27"/>
        <v>0.98593033884034964</v>
      </c>
    </row>
    <row r="1782" spans="1:8" x14ac:dyDescent="0.2">
      <c r="A1782" t="s">
        <v>5</v>
      </c>
      <c r="B1782">
        <v>9256</v>
      </c>
      <c r="C1782">
        <v>2005</v>
      </c>
      <c r="D1782">
        <v>11</v>
      </c>
      <c r="E1782">
        <v>16</v>
      </c>
      <c r="G1782" s="11">
        <v>38672</v>
      </c>
      <c r="H1782" s="12">
        <f t="shared" si="27"/>
        <v>0.98849975051955696</v>
      </c>
    </row>
    <row r="1783" spans="1:8" x14ac:dyDescent="0.2">
      <c r="A1783" t="s">
        <v>5</v>
      </c>
      <c r="B1783">
        <v>9256</v>
      </c>
      <c r="C1783">
        <v>2005</v>
      </c>
      <c r="D1783">
        <v>11</v>
      </c>
      <c r="E1783">
        <v>17</v>
      </c>
      <c r="G1783" s="11">
        <v>38673</v>
      </c>
      <c r="H1783" s="12">
        <f t="shared" si="27"/>
        <v>0.99107286122369531</v>
      </c>
    </row>
    <row r="1784" spans="1:8" x14ac:dyDescent="0.2">
      <c r="A1784" t="s">
        <v>5</v>
      </c>
      <c r="B1784">
        <v>9256</v>
      </c>
      <c r="C1784">
        <v>2005</v>
      </c>
      <c r="D1784">
        <v>11</v>
      </c>
      <c r="E1784">
        <v>18</v>
      </c>
      <c r="G1784" s="11">
        <v>38674</v>
      </c>
      <c r="H1784" s="12">
        <f t="shared" si="27"/>
        <v>0.99364890952790974</v>
      </c>
    </row>
    <row r="1785" spans="1:8" x14ac:dyDescent="0.2">
      <c r="A1785" t="s">
        <v>5</v>
      </c>
      <c r="B1785">
        <v>9256</v>
      </c>
      <c r="C1785">
        <v>2005</v>
      </c>
      <c r="D1785">
        <v>11</v>
      </c>
      <c r="E1785">
        <v>19</v>
      </c>
      <c r="G1785" s="11">
        <v>38675</v>
      </c>
      <c r="H1785" s="12">
        <f t="shared" si="27"/>
        <v>0.99622713313806266</v>
      </c>
    </row>
    <row r="1786" spans="1:8" x14ac:dyDescent="0.2">
      <c r="A1786" t="s">
        <v>5</v>
      </c>
      <c r="B1786">
        <v>9256</v>
      </c>
      <c r="C1786">
        <v>2005</v>
      </c>
      <c r="D1786">
        <v>11</v>
      </c>
      <c r="E1786">
        <v>20</v>
      </c>
      <c r="G1786" s="11">
        <v>38676</v>
      </c>
      <c r="H1786" s="12">
        <f t="shared" si="27"/>
        <v>0.99880676911630806</v>
      </c>
    </row>
    <row r="1787" spans="1:8" x14ac:dyDescent="0.2">
      <c r="A1787" t="s">
        <v>5</v>
      </c>
      <c r="B1787">
        <v>9256</v>
      </c>
      <c r="C1787">
        <v>2005</v>
      </c>
      <c r="D1787">
        <v>11</v>
      </c>
      <c r="E1787">
        <v>21</v>
      </c>
      <c r="G1787" s="11">
        <v>38677</v>
      </c>
      <c r="H1787" s="12">
        <f t="shared" si="27"/>
        <v>1.0013870541068575</v>
      </c>
    </row>
    <row r="1788" spans="1:8" x14ac:dyDescent="0.2">
      <c r="A1788" t="s">
        <v>5</v>
      </c>
      <c r="B1788">
        <v>9256</v>
      </c>
      <c r="C1788">
        <v>2005</v>
      </c>
      <c r="D1788">
        <v>11</v>
      </c>
      <c r="E1788">
        <v>22</v>
      </c>
      <c r="G1788" s="11">
        <v>38678</v>
      </c>
      <c r="H1788" s="12">
        <f t="shared" si="27"/>
        <v>1.0039672245618696</v>
      </c>
    </row>
    <row r="1789" spans="1:8" x14ac:dyDescent="0.2">
      <c r="A1789" t="s">
        <v>5</v>
      </c>
      <c r="B1789">
        <v>9256</v>
      </c>
      <c r="C1789">
        <v>2005</v>
      </c>
      <c r="D1789">
        <v>11</v>
      </c>
      <c r="E1789">
        <v>23</v>
      </c>
      <c r="G1789" s="11">
        <v>38679</v>
      </c>
      <c r="H1789" s="12">
        <f t="shared" si="27"/>
        <v>1.0065465169673959</v>
      </c>
    </row>
    <row r="1790" spans="1:8" x14ac:dyDescent="0.2">
      <c r="A1790" t="s">
        <v>5</v>
      </c>
      <c r="B1790">
        <v>9256</v>
      </c>
      <c r="C1790">
        <v>2005</v>
      </c>
      <c r="D1790">
        <v>11</v>
      </c>
      <c r="E1790">
        <v>24</v>
      </c>
      <c r="G1790" s="11">
        <v>38680</v>
      </c>
      <c r="H1790" s="12">
        <f t="shared" si="27"/>
        <v>1.0091241680693166</v>
      </c>
    </row>
    <row r="1791" spans="1:8" x14ac:dyDescent="0.2">
      <c r="A1791" t="s">
        <v>5</v>
      </c>
      <c r="B1791">
        <v>9256</v>
      </c>
      <c r="C1791">
        <v>2005</v>
      </c>
      <c r="D1791">
        <v>11</v>
      </c>
      <c r="E1791">
        <v>25</v>
      </c>
      <c r="G1791" s="11">
        <v>38681</v>
      </c>
      <c r="H1791" s="12">
        <f t="shared" si="27"/>
        <v>1.0116994150992002</v>
      </c>
    </row>
    <row r="1792" spans="1:8" x14ac:dyDescent="0.2">
      <c r="A1792" t="s">
        <v>5</v>
      </c>
      <c r="B1792">
        <v>9256</v>
      </c>
      <c r="C1792">
        <v>2005</v>
      </c>
      <c r="D1792">
        <v>11</v>
      </c>
      <c r="E1792">
        <v>26</v>
      </c>
      <c r="G1792" s="11">
        <v>38682</v>
      </c>
      <c r="H1792" s="12">
        <f t="shared" si="27"/>
        <v>1.0142714960000192</v>
      </c>
    </row>
    <row r="1793" spans="1:8" x14ac:dyDescent="0.2">
      <c r="A1793" t="s">
        <v>5</v>
      </c>
      <c r="B1793">
        <v>9256</v>
      </c>
      <c r="C1793">
        <v>2005</v>
      </c>
      <c r="D1793">
        <v>11</v>
      </c>
      <c r="E1793">
        <v>27</v>
      </c>
      <c r="G1793" s="11">
        <v>38683</v>
      </c>
      <c r="H1793" s="12">
        <f t="shared" si="27"/>
        <v>1.0168396496516539</v>
      </c>
    </row>
    <row r="1794" spans="1:8" x14ac:dyDescent="0.2">
      <c r="A1794" t="s">
        <v>5</v>
      </c>
      <c r="B1794">
        <v>9256</v>
      </c>
      <c r="C1794">
        <v>2005</v>
      </c>
      <c r="D1794">
        <v>11</v>
      </c>
      <c r="E1794">
        <v>28</v>
      </c>
      <c r="G1794" s="11">
        <v>38684</v>
      </c>
      <c r="H1794" s="12">
        <f t="shared" si="27"/>
        <v>1.019403116096121</v>
      </c>
    </row>
    <row r="1795" spans="1:8" x14ac:dyDescent="0.2">
      <c r="A1795" t="s">
        <v>5</v>
      </c>
      <c r="B1795">
        <v>9256</v>
      </c>
      <c r="C1795">
        <v>2005</v>
      </c>
      <c r="D1795">
        <v>11</v>
      </c>
      <c r="E1795">
        <v>29</v>
      </c>
      <c r="G1795" s="11">
        <v>38685</v>
      </c>
      <c r="H1795" s="12">
        <f t="shared" si="27"/>
        <v>1.0219611367624579</v>
      </c>
    </row>
    <row r="1796" spans="1:8" x14ac:dyDescent="0.2">
      <c r="A1796" t="s">
        <v>5</v>
      </c>
      <c r="B1796">
        <v>9256</v>
      </c>
      <c r="C1796">
        <v>2005</v>
      </c>
      <c r="D1796">
        <v>11</v>
      </c>
      <c r="E1796">
        <v>30</v>
      </c>
      <c r="G1796" s="11">
        <v>38686</v>
      </c>
      <c r="H1796" s="12">
        <f t="shared" si="27"/>
        <v>1.0245129546911942</v>
      </c>
    </row>
    <row r="1797" spans="1:8" x14ac:dyDescent="0.2">
      <c r="A1797" t="s">
        <v>5</v>
      </c>
      <c r="B1797">
        <v>9256</v>
      </c>
      <c r="C1797">
        <v>2005</v>
      </c>
      <c r="D1797">
        <v>12</v>
      </c>
      <c r="E1797">
        <v>1</v>
      </c>
      <c r="G1797" s="11">
        <v>38687</v>
      </c>
      <c r="H1797" s="12">
        <f t="shared" si="27"/>
        <v>1.0281751548197939</v>
      </c>
    </row>
    <row r="1798" spans="1:8" x14ac:dyDescent="0.2">
      <c r="A1798" t="s">
        <v>5</v>
      </c>
      <c r="B1798">
        <v>9256</v>
      </c>
      <c r="C1798">
        <v>2005</v>
      </c>
      <c r="D1798">
        <v>12</v>
      </c>
      <c r="E1798">
        <v>2</v>
      </c>
      <c r="G1798" s="11">
        <v>38688</v>
      </c>
      <c r="H1798" s="12">
        <f t="shared" si="27"/>
        <v>1.0307086731615305</v>
      </c>
    </row>
    <row r="1799" spans="1:8" x14ac:dyDescent="0.2">
      <c r="A1799" t="s">
        <v>5</v>
      </c>
      <c r="B1799">
        <v>9256</v>
      </c>
      <c r="C1799">
        <v>2005</v>
      </c>
      <c r="D1799">
        <v>12</v>
      </c>
      <c r="E1799">
        <v>3</v>
      </c>
      <c r="G1799" s="11">
        <v>38689</v>
      </c>
      <c r="H1799" s="12">
        <f t="shared" si="27"/>
        <v>1.0332334002289116</v>
      </c>
    </row>
    <row r="1800" spans="1:8" x14ac:dyDescent="0.2">
      <c r="A1800" t="s">
        <v>5</v>
      </c>
      <c r="B1800">
        <v>9256</v>
      </c>
      <c r="C1800">
        <v>2005</v>
      </c>
      <c r="D1800">
        <v>12</v>
      </c>
      <c r="E1800">
        <v>4</v>
      </c>
      <c r="G1800" s="11">
        <v>38690</v>
      </c>
      <c r="H1800" s="12">
        <f t="shared" si="27"/>
        <v>1.0357485889145797</v>
      </c>
    </row>
    <row r="1801" spans="1:8" x14ac:dyDescent="0.2">
      <c r="A1801" t="s">
        <v>5</v>
      </c>
      <c r="B1801">
        <v>9256</v>
      </c>
      <c r="C1801">
        <v>2005</v>
      </c>
      <c r="D1801">
        <v>12</v>
      </c>
      <c r="E1801">
        <v>5</v>
      </c>
      <c r="G1801" s="11">
        <v>38691</v>
      </c>
      <c r="H1801" s="12">
        <f t="shared" si="27"/>
        <v>1.0382534949337368</v>
      </c>
    </row>
    <row r="1802" spans="1:8" x14ac:dyDescent="0.2">
      <c r="A1802" t="s">
        <v>5</v>
      </c>
      <c r="B1802">
        <v>9256</v>
      </c>
      <c r="C1802">
        <v>2005</v>
      </c>
      <c r="D1802">
        <v>12</v>
      </c>
      <c r="E1802">
        <v>6</v>
      </c>
      <c r="G1802" s="11">
        <v>38692</v>
      </c>
      <c r="H1802" s="12">
        <f t="shared" si="27"/>
        <v>1.0407473770443918</v>
      </c>
    </row>
    <row r="1803" spans="1:8" x14ac:dyDescent="0.2">
      <c r="A1803" t="s">
        <v>5</v>
      </c>
      <c r="B1803">
        <v>9256</v>
      </c>
      <c r="C1803">
        <v>2005</v>
      </c>
      <c r="D1803">
        <v>12</v>
      </c>
      <c r="E1803">
        <v>7</v>
      </c>
      <c r="G1803" s="11">
        <v>38693</v>
      </c>
      <c r="H1803" s="12">
        <f t="shared" si="27"/>
        <v>1.043229497266706</v>
      </c>
    </row>
    <row r="1804" spans="1:8" x14ac:dyDescent="0.2">
      <c r="A1804" t="s">
        <v>5</v>
      </c>
      <c r="B1804">
        <v>9256</v>
      </c>
      <c r="C1804">
        <v>2005</v>
      </c>
      <c r="D1804">
        <v>12</v>
      </c>
      <c r="E1804">
        <v>8</v>
      </c>
      <c r="G1804" s="11">
        <v>38694</v>
      </c>
      <c r="H1804" s="12">
        <f t="shared" si="27"/>
        <v>1.0456991211013713</v>
      </c>
    </row>
    <row r="1805" spans="1:8" x14ac:dyDescent="0.2">
      <c r="A1805" t="s">
        <v>5</v>
      </c>
      <c r="B1805">
        <v>9256</v>
      </c>
      <c r="C1805">
        <v>2005</v>
      </c>
      <c r="D1805">
        <v>12</v>
      </c>
      <c r="E1805">
        <v>9</v>
      </c>
      <c r="G1805" s="11">
        <v>38695</v>
      </c>
      <c r="H1805" s="12">
        <f t="shared" ref="H1805:H1868" si="28">((1+$H$4*SIN($H$5* ((30.44*(D1805-1)+E1805)+$H$6)))*$H$3+$H$7)/1000</f>
        <v>1.0481555177469628</v>
      </c>
    </row>
    <row r="1806" spans="1:8" x14ac:dyDescent="0.2">
      <c r="A1806" t="s">
        <v>5</v>
      </c>
      <c r="B1806">
        <v>9256</v>
      </c>
      <c r="C1806">
        <v>2005</v>
      </c>
      <c r="D1806">
        <v>12</v>
      </c>
      <c r="E1806">
        <v>10</v>
      </c>
      <c r="G1806" s="11">
        <v>38696</v>
      </c>
      <c r="H1806" s="12">
        <f t="shared" si="28"/>
        <v>1.0505979603161943</v>
      </c>
    </row>
    <row r="1807" spans="1:8" x14ac:dyDescent="0.2">
      <c r="A1807" t="s">
        <v>5</v>
      </c>
      <c r="B1807">
        <v>9256</v>
      </c>
      <c r="C1807">
        <v>2005</v>
      </c>
      <c r="D1807">
        <v>12</v>
      </c>
      <c r="E1807">
        <v>11</v>
      </c>
      <c r="G1807" s="11">
        <v>38697</v>
      </c>
      <c r="H1807" s="12">
        <f t="shared" si="28"/>
        <v>1.0530257260510132</v>
      </c>
    </row>
    <row r="1808" spans="1:8" x14ac:dyDescent="0.2">
      <c r="A1808" t="s">
        <v>5</v>
      </c>
      <c r="B1808">
        <v>9256</v>
      </c>
      <c r="C1808">
        <v>2005</v>
      </c>
      <c r="D1808">
        <v>12</v>
      </c>
      <c r="E1808">
        <v>12</v>
      </c>
      <c r="G1808" s="11">
        <v>38698</v>
      </c>
      <c r="H1808" s="12">
        <f t="shared" si="28"/>
        <v>1.0554380965364805</v>
      </c>
    </row>
    <row r="1809" spans="1:8" x14ac:dyDescent="0.2">
      <c r="A1809" t="s">
        <v>5</v>
      </c>
      <c r="B1809">
        <v>9256</v>
      </c>
      <c r="C1809">
        <v>2005</v>
      </c>
      <c r="D1809">
        <v>12</v>
      </c>
      <c r="E1809">
        <v>13</v>
      </c>
      <c r="G1809" s="11">
        <v>38699</v>
      </c>
      <c r="H1809" s="12">
        <f t="shared" si="28"/>
        <v>1.0578343579133578</v>
      </c>
    </row>
    <row r="1810" spans="1:8" x14ac:dyDescent="0.2">
      <c r="A1810" t="s">
        <v>5</v>
      </c>
      <c r="B1810">
        <v>9256</v>
      </c>
      <c r="C1810">
        <v>2005</v>
      </c>
      <c r="D1810">
        <v>12</v>
      </c>
      <c r="E1810">
        <v>14</v>
      </c>
      <c r="G1810" s="11">
        <v>38700</v>
      </c>
      <c r="H1810" s="12">
        <f t="shared" si="28"/>
        <v>1.0602138010893516</v>
      </c>
    </row>
    <row r="1811" spans="1:8" x14ac:dyDescent="0.2">
      <c r="A1811" t="s">
        <v>5</v>
      </c>
      <c r="B1811">
        <v>9256</v>
      </c>
      <c r="C1811">
        <v>2005</v>
      </c>
      <c r="D1811">
        <v>12</v>
      </c>
      <c r="E1811">
        <v>15</v>
      </c>
      <c r="G1811" s="11">
        <v>38701</v>
      </c>
      <c r="H1811" s="12">
        <f t="shared" si="28"/>
        <v>1.0625757219489447</v>
      </c>
    </row>
    <row r="1812" spans="1:8" x14ac:dyDescent="0.2">
      <c r="A1812" t="s">
        <v>5</v>
      </c>
      <c r="B1812">
        <v>9256</v>
      </c>
      <c r="C1812">
        <v>2005</v>
      </c>
      <c r="D1812">
        <v>12</v>
      </c>
      <c r="E1812">
        <v>16</v>
      </c>
      <c r="G1812" s="11">
        <v>38702</v>
      </c>
      <c r="H1812" s="12">
        <f t="shared" si="28"/>
        <v>1.064919421561755</v>
      </c>
    </row>
    <row r="1813" spans="1:8" x14ac:dyDescent="0.2">
      <c r="A1813" t="s">
        <v>5</v>
      </c>
      <c r="B1813">
        <v>9256</v>
      </c>
      <c r="C1813">
        <v>2005</v>
      </c>
      <c r="D1813">
        <v>12</v>
      </c>
      <c r="E1813">
        <v>17</v>
      </c>
      <c r="G1813" s="11">
        <v>38703</v>
      </c>
      <c r="H1813" s="12">
        <f t="shared" si="28"/>
        <v>1.0672442063893604</v>
      </c>
    </row>
    <row r="1814" spans="1:8" x14ac:dyDescent="0.2">
      <c r="A1814" t="s">
        <v>5</v>
      </c>
      <c r="B1814">
        <v>9256</v>
      </c>
      <c r="C1814">
        <v>2005</v>
      </c>
      <c r="D1814">
        <v>12</v>
      </c>
      <c r="E1814">
        <v>18</v>
      </c>
      <c r="G1814" s="11">
        <v>38704</v>
      </c>
      <c r="H1814" s="12">
        <f t="shared" si="28"/>
        <v>1.0695493884905283</v>
      </c>
    </row>
    <row r="1815" spans="1:8" x14ac:dyDescent="0.2">
      <c r="A1815" t="s">
        <v>5</v>
      </c>
      <c r="B1815">
        <v>9256</v>
      </c>
      <c r="C1815">
        <v>2005</v>
      </c>
      <c r="D1815">
        <v>12</v>
      </c>
      <c r="E1815">
        <v>19</v>
      </c>
      <c r="G1815" s="11">
        <v>38705</v>
      </c>
      <c r="H1815" s="12">
        <f t="shared" si="28"/>
        <v>1.0718342857247887</v>
      </c>
    </row>
    <row r="1816" spans="1:8" x14ac:dyDescent="0.2">
      <c r="A1816" t="s">
        <v>5</v>
      </c>
      <c r="B1816">
        <v>9256</v>
      </c>
      <c r="C1816">
        <v>2005</v>
      </c>
      <c r="D1816">
        <v>12</v>
      </c>
      <c r="E1816">
        <v>20</v>
      </c>
      <c r="G1816" s="11">
        <v>38706</v>
      </c>
      <c r="H1816" s="12">
        <f t="shared" si="28"/>
        <v>1.0740982219542889</v>
      </c>
    </row>
    <row r="1817" spans="1:8" x14ac:dyDescent="0.2">
      <c r="A1817" t="s">
        <v>5</v>
      </c>
      <c r="B1817">
        <v>9256</v>
      </c>
      <c r="C1817">
        <v>2005</v>
      </c>
      <c r="D1817">
        <v>12</v>
      </c>
      <c r="E1817">
        <v>21</v>
      </c>
      <c r="G1817" s="11">
        <v>38707</v>
      </c>
      <c r="H1817" s="12">
        <f t="shared" si="28"/>
        <v>1.0763405272438751</v>
      </c>
    </row>
    <row r="1818" spans="1:8" x14ac:dyDescent="0.2">
      <c r="A1818" t="s">
        <v>5</v>
      </c>
      <c r="B1818">
        <v>9256</v>
      </c>
      <c r="C1818">
        <v>2005</v>
      </c>
      <c r="D1818">
        <v>12</v>
      </c>
      <c r="E1818">
        <v>22</v>
      </c>
      <c r="G1818" s="11">
        <v>38708</v>
      </c>
      <c r="H1818" s="12">
        <f t="shared" si="28"/>
        <v>1.0785605380593379</v>
      </c>
    </row>
    <row r="1819" spans="1:8" x14ac:dyDescent="0.2">
      <c r="A1819" t="s">
        <v>5</v>
      </c>
      <c r="B1819">
        <v>9256</v>
      </c>
      <c r="C1819">
        <v>2005</v>
      </c>
      <c r="D1819">
        <v>12</v>
      </c>
      <c r="E1819">
        <v>23</v>
      </c>
      <c r="G1819" s="11">
        <v>38709</v>
      </c>
      <c r="H1819" s="12">
        <f t="shared" si="28"/>
        <v>1.0807575974637595</v>
      </c>
    </row>
    <row r="1820" spans="1:8" x14ac:dyDescent="0.2">
      <c r="A1820" t="s">
        <v>5</v>
      </c>
      <c r="B1820">
        <v>9256</v>
      </c>
      <c r="C1820">
        <v>2005</v>
      </c>
      <c r="D1820">
        <v>12</v>
      </c>
      <c r="E1820">
        <v>24</v>
      </c>
      <c r="G1820" s="11">
        <v>38710</v>
      </c>
      <c r="H1820" s="12">
        <f t="shared" si="28"/>
        <v>1.0829310553119154</v>
      </c>
    </row>
    <row r="1821" spans="1:8" x14ac:dyDescent="0.2">
      <c r="A1821" t="s">
        <v>5</v>
      </c>
      <c r="B1821">
        <v>9256</v>
      </c>
      <c r="C1821">
        <v>2005</v>
      </c>
      <c r="D1821">
        <v>12</v>
      </c>
      <c r="E1821">
        <v>25</v>
      </c>
      <c r="G1821" s="11">
        <v>38711</v>
      </c>
      <c r="H1821" s="12">
        <f t="shared" si="28"/>
        <v>1.0850802684426604</v>
      </c>
    </row>
    <row r="1822" spans="1:8" x14ac:dyDescent="0.2">
      <c r="A1822" t="s">
        <v>5</v>
      </c>
      <c r="B1822">
        <v>9256</v>
      </c>
      <c r="C1822">
        <v>2005</v>
      </c>
      <c r="D1822">
        <v>12</v>
      </c>
      <c r="E1822">
        <v>26</v>
      </c>
      <c r="G1822" s="11">
        <v>38712</v>
      </c>
      <c r="H1822" s="12">
        <f t="shared" si="28"/>
        <v>1.087204600869252</v>
      </c>
    </row>
    <row r="1823" spans="1:8" x14ac:dyDescent="0.2">
      <c r="A1823" t="s">
        <v>5</v>
      </c>
      <c r="B1823">
        <v>9256</v>
      </c>
      <c r="C1823">
        <v>2005</v>
      </c>
      <c r="D1823">
        <v>12</v>
      </c>
      <c r="E1823">
        <v>27</v>
      </c>
      <c r="G1823" s="11">
        <v>38713</v>
      </c>
      <c r="H1823" s="12">
        <f t="shared" si="28"/>
        <v>1.0893034239675474</v>
      </c>
    </row>
    <row r="1824" spans="1:8" x14ac:dyDescent="0.2">
      <c r="A1824" t="s">
        <v>5</v>
      </c>
      <c r="B1824">
        <v>9256</v>
      </c>
      <c r="C1824">
        <v>2005</v>
      </c>
      <c r="D1824">
        <v>12</v>
      </c>
      <c r="E1824">
        <v>28</v>
      </c>
      <c r="G1824" s="11">
        <v>38714</v>
      </c>
      <c r="H1824" s="12">
        <f t="shared" si="28"/>
        <v>1.0913761166620257</v>
      </c>
    </row>
    <row r="1825" spans="1:8" x14ac:dyDescent="0.2">
      <c r="A1825" t="s">
        <v>5</v>
      </c>
      <c r="B1825">
        <v>9256</v>
      </c>
      <c r="C1825">
        <v>2005</v>
      </c>
      <c r="D1825">
        <v>12</v>
      </c>
      <c r="E1825">
        <v>29</v>
      </c>
      <c r="G1825" s="11">
        <v>38715</v>
      </c>
      <c r="H1825" s="12">
        <f t="shared" si="28"/>
        <v>1.0934220656095714</v>
      </c>
    </row>
    <row r="1826" spans="1:8" x14ac:dyDescent="0.2">
      <c r="A1826" t="s">
        <v>5</v>
      </c>
      <c r="B1826">
        <v>9256</v>
      </c>
      <c r="C1826">
        <v>2005</v>
      </c>
      <c r="D1826">
        <v>12</v>
      </c>
      <c r="E1826">
        <v>30</v>
      </c>
      <c r="G1826" s="11">
        <v>38716</v>
      </c>
      <c r="H1826" s="12">
        <f t="shared" si="28"/>
        <v>1.0954406653809756</v>
      </c>
    </row>
    <row r="1827" spans="1:8" x14ac:dyDescent="0.2">
      <c r="A1827" t="s">
        <v>5</v>
      </c>
      <c r="B1827">
        <v>9256</v>
      </c>
      <c r="C1827">
        <v>2005</v>
      </c>
      <c r="D1827">
        <v>12</v>
      </c>
      <c r="E1827">
        <v>31</v>
      </c>
      <c r="G1827" s="11">
        <v>38717</v>
      </c>
      <c r="H1827" s="12">
        <f t="shared" si="28"/>
        <v>1.097431318640089</v>
      </c>
    </row>
    <row r="1828" spans="1:8" x14ac:dyDescent="0.2">
      <c r="A1828" t="s">
        <v>5</v>
      </c>
      <c r="B1828">
        <v>9256</v>
      </c>
      <c r="C1828">
        <v>2006</v>
      </c>
      <c r="D1828">
        <v>1</v>
      </c>
      <c r="E1828">
        <v>1</v>
      </c>
      <c r="G1828" s="11">
        <v>38718</v>
      </c>
      <c r="H1828" s="12">
        <f t="shared" si="28"/>
        <v>1.0982392714663569</v>
      </c>
    </row>
    <row r="1829" spans="1:8" x14ac:dyDescent="0.2">
      <c r="A1829" t="s">
        <v>5</v>
      </c>
      <c r="B1829">
        <v>9256</v>
      </c>
      <c r="C1829">
        <v>2006</v>
      </c>
      <c r="D1829">
        <v>1</v>
      </c>
      <c r="E1829">
        <v>2</v>
      </c>
      <c r="G1829" s="11">
        <v>38719</v>
      </c>
      <c r="H1829" s="12">
        <f t="shared" si="28"/>
        <v>1.1001895212448458</v>
      </c>
    </row>
    <row r="1830" spans="1:8" x14ac:dyDescent="0.2">
      <c r="A1830" t="s">
        <v>5</v>
      </c>
      <c r="B1830">
        <v>9256</v>
      </c>
      <c r="C1830">
        <v>2006</v>
      </c>
      <c r="D1830">
        <v>1</v>
      </c>
      <c r="E1830">
        <v>3</v>
      </c>
      <c r="G1830" s="11">
        <v>38720</v>
      </c>
      <c r="H1830" s="12">
        <f t="shared" si="28"/>
        <v>1.1021104192481923</v>
      </c>
    </row>
    <row r="1831" spans="1:8" x14ac:dyDescent="0.2">
      <c r="A1831" t="s">
        <v>5</v>
      </c>
      <c r="B1831">
        <v>9256</v>
      </c>
      <c r="C1831">
        <v>2006</v>
      </c>
      <c r="D1831">
        <v>1</v>
      </c>
      <c r="E1831">
        <v>4</v>
      </c>
      <c r="G1831" s="11">
        <v>38721</v>
      </c>
      <c r="H1831" s="12">
        <f t="shared" si="28"/>
        <v>1.1040013970517732</v>
      </c>
    </row>
    <row r="1832" spans="1:8" x14ac:dyDescent="0.2">
      <c r="A1832" t="s">
        <v>5</v>
      </c>
      <c r="B1832">
        <v>9256</v>
      </c>
      <c r="C1832">
        <v>2006</v>
      </c>
      <c r="D1832">
        <v>1</v>
      </c>
      <c r="E1832">
        <v>5</v>
      </c>
      <c r="G1832" s="11">
        <v>38722</v>
      </c>
      <c r="H1832" s="12">
        <f t="shared" si="28"/>
        <v>1.1058618950848333</v>
      </c>
    </row>
    <row r="1833" spans="1:8" x14ac:dyDescent="0.2">
      <c r="A1833" t="s">
        <v>5</v>
      </c>
      <c r="B1833">
        <v>9256</v>
      </c>
      <c r="C1833">
        <v>2006</v>
      </c>
      <c r="D1833">
        <v>1</v>
      </c>
      <c r="E1833">
        <v>6</v>
      </c>
      <c r="G1833" s="11">
        <v>38723</v>
      </c>
      <c r="H1833" s="12">
        <f t="shared" si="28"/>
        <v>1.1076913627960723</v>
      </c>
    </row>
    <row r="1834" spans="1:8" x14ac:dyDescent="0.2">
      <c r="A1834" t="s">
        <v>5</v>
      </c>
      <c r="B1834">
        <v>9256</v>
      </c>
      <c r="C1834">
        <v>2006</v>
      </c>
      <c r="D1834">
        <v>1</v>
      </c>
      <c r="E1834">
        <v>7</v>
      </c>
      <c r="G1834" s="11">
        <v>38724</v>
      </c>
      <c r="H1834" s="12">
        <f t="shared" si="28"/>
        <v>1.1094892588165608</v>
      </c>
    </row>
    <row r="1835" spans="1:8" x14ac:dyDescent="0.2">
      <c r="A1835" t="s">
        <v>5</v>
      </c>
      <c r="B1835">
        <v>9256</v>
      </c>
      <c r="C1835">
        <v>2006</v>
      </c>
      <c r="D1835">
        <v>1</v>
      </c>
      <c r="E1835">
        <v>8</v>
      </c>
      <c r="G1835" s="11">
        <v>38725</v>
      </c>
      <c r="H1835" s="12">
        <f t="shared" si="28"/>
        <v>1.1112550511199413</v>
      </c>
    </row>
    <row r="1836" spans="1:8" x14ac:dyDescent="0.2">
      <c r="A1836" t="s">
        <v>5</v>
      </c>
      <c r="B1836">
        <v>9256</v>
      </c>
      <c r="C1836">
        <v>2006</v>
      </c>
      <c r="D1836">
        <v>1</v>
      </c>
      <c r="E1836">
        <v>9</v>
      </c>
      <c r="G1836" s="11">
        <v>38726</v>
      </c>
      <c r="H1836" s="12">
        <f t="shared" si="28"/>
        <v>1.112988217179862</v>
      </c>
    </row>
    <row r="1837" spans="1:8" x14ac:dyDescent="0.2">
      <c r="A1837" t="s">
        <v>5</v>
      </c>
      <c r="B1837">
        <v>9256</v>
      </c>
      <c r="C1837">
        <v>2006</v>
      </c>
      <c r="D1837">
        <v>1</v>
      </c>
      <c r="E1837">
        <v>10</v>
      </c>
      <c r="G1837" s="11">
        <v>38727</v>
      </c>
      <c r="H1837" s="12">
        <f t="shared" si="28"/>
        <v>1.114688244124602</v>
      </c>
    </row>
    <row r="1838" spans="1:8" x14ac:dyDescent="0.2">
      <c r="A1838" t="s">
        <v>5</v>
      </c>
      <c r="B1838">
        <v>9256</v>
      </c>
      <c r="C1838">
        <v>2006</v>
      </c>
      <c r="D1838">
        <v>1</v>
      </c>
      <c r="E1838">
        <v>11</v>
      </c>
      <c r="G1838" s="11">
        <v>38728</v>
      </c>
      <c r="H1838" s="12">
        <f t="shared" si="28"/>
        <v>1.1163546288888375</v>
      </c>
    </row>
    <row r="1839" spans="1:8" x14ac:dyDescent="0.2">
      <c r="A1839" t="s">
        <v>5</v>
      </c>
      <c r="B1839">
        <v>9256</v>
      </c>
      <c r="C1839">
        <v>2006</v>
      </c>
      <c r="D1839">
        <v>1</v>
      </c>
      <c r="E1839">
        <v>12</v>
      </c>
      <c r="G1839" s="11">
        <v>38729</v>
      </c>
      <c r="H1839" s="12">
        <f t="shared" si="28"/>
        <v>1.1179868783625078</v>
      </c>
    </row>
    <row r="1840" spans="1:8" x14ac:dyDescent="0.2">
      <c r="A1840" t="s">
        <v>5</v>
      </c>
      <c r="B1840">
        <v>9256</v>
      </c>
      <c r="C1840">
        <v>2006</v>
      </c>
      <c r="D1840">
        <v>1</v>
      </c>
      <c r="E1840">
        <v>13</v>
      </c>
      <c r="G1840" s="11">
        <v>38730</v>
      </c>
      <c r="H1840" s="12">
        <f t="shared" si="28"/>
        <v>1.1195845095367323</v>
      </c>
    </row>
    <row r="1841" spans="1:8" x14ac:dyDescent="0.2">
      <c r="A1841" t="s">
        <v>5</v>
      </c>
      <c r="B1841">
        <v>9256</v>
      </c>
      <c r="C1841">
        <v>2006</v>
      </c>
      <c r="D1841">
        <v>1</v>
      </c>
      <c r="E1841">
        <v>14</v>
      </c>
      <c r="G1841" s="11">
        <v>38731</v>
      </c>
      <c r="H1841" s="12">
        <f t="shared" si="28"/>
        <v>1.1211470496467437</v>
      </c>
    </row>
    <row r="1842" spans="1:8" x14ac:dyDescent="0.2">
      <c r="A1842" t="s">
        <v>5</v>
      </c>
      <c r="B1842">
        <v>9256</v>
      </c>
      <c r="C1842">
        <v>2006</v>
      </c>
      <c r="D1842">
        <v>1</v>
      </c>
      <c r="E1842">
        <v>15</v>
      </c>
      <c r="G1842" s="11">
        <v>38732</v>
      </c>
      <c r="H1842" s="12">
        <f t="shared" si="28"/>
        <v>1.1226740363117842</v>
      </c>
    </row>
    <row r="1843" spans="1:8" x14ac:dyDescent="0.2">
      <c r="A1843" t="s">
        <v>5</v>
      </c>
      <c r="B1843">
        <v>9256</v>
      </c>
      <c r="C1843">
        <v>2006</v>
      </c>
      <c r="D1843">
        <v>1</v>
      </c>
      <c r="E1843">
        <v>16</v>
      </c>
      <c r="G1843" s="11">
        <v>38733</v>
      </c>
      <c r="H1843" s="12">
        <f t="shared" si="28"/>
        <v>1.1241650176719333</v>
      </c>
    </row>
    <row r="1844" spans="1:8" x14ac:dyDescent="0.2">
      <c r="A1844" t="s">
        <v>5</v>
      </c>
      <c r="B1844">
        <v>9256</v>
      </c>
      <c r="C1844">
        <v>2006</v>
      </c>
      <c r="D1844">
        <v>1</v>
      </c>
      <c r="E1844">
        <v>17</v>
      </c>
      <c r="G1844" s="11">
        <v>38734</v>
      </c>
      <c r="H1844" s="12">
        <f t="shared" si="28"/>
        <v>1.1256195525218187</v>
      </c>
    </row>
    <row r="1845" spans="1:8" x14ac:dyDescent="0.2">
      <c r="A1845" t="s">
        <v>5</v>
      </c>
      <c r="B1845">
        <v>9256</v>
      </c>
      <c r="C1845">
        <v>2006</v>
      </c>
      <c r="D1845">
        <v>1</v>
      </c>
      <c r="E1845">
        <v>18</v>
      </c>
      <c r="G1845" s="11">
        <v>38735</v>
      </c>
      <c r="H1845" s="12">
        <f t="shared" si="28"/>
        <v>1.127037210441177</v>
      </c>
    </row>
    <row r="1846" spans="1:8" x14ac:dyDescent="0.2">
      <c r="A1846" t="s">
        <v>5</v>
      </c>
      <c r="B1846">
        <v>9256</v>
      </c>
      <c r="C1846">
        <v>2006</v>
      </c>
      <c r="D1846">
        <v>1</v>
      </c>
      <c r="E1846">
        <v>19</v>
      </c>
      <c r="G1846" s="11">
        <v>38736</v>
      </c>
      <c r="H1846" s="12">
        <f t="shared" si="28"/>
        <v>1.128417571922222</v>
      </c>
    </row>
    <row r="1847" spans="1:8" x14ac:dyDescent="0.2">
      <c r="A1847" t="s">
        <v>5</v>
      </c>
      <c r="B1847">
        <v>9256</v>
      </c>
      <c r="C1847">
        <v>2006</v>
      </c>
      <c r="D1847">
        <v>1</v>
      </c>
      <c r="E1847">
        <v>20</v>
      </c>
      <c r="G1847" s="11">
        <v>38737</v>
      </c>
      <c r="H1847" s="12">
        <f t="shared" si="28"/>
        <v>1.1297602284937838</v>
      </c>
    </row>
    <row r="1848" spans="1:8" x14ac:dyDescent="0.2">
      <c r="A1848" t="s">
        <v>5</v>
      </c>
      <c r="B1848">
        <v>9256</v>
      </c>
      <c r="C1848">
        <v>2006</v>
      </c>
      <c r="D1848">
        <v>1</v>
      </c>
      <c r="E1848">
        <v>21</v>
      </c>
      <c r="G1848" s="11">
        <v>38738</v>
      </c>
      <c r="H1848" s="12">
        <f t="shared" si="28"/>
        <v>1.1310647828421811</v>
      </c>
    </row>
    <row r="1849" spans="1:8" x14ac:dyDescent="0.2">
      <c r="A1849" t="s">
        <v>5</v>
      </c>
      <c r="B1849">
        <v>9256</v>
      </c>
      <c r="C1849">
        <v>2006</v>
      </c>
      <c r="D1849">
        <v>1</v>
      </c>
      <c r="E1849">
        <v>22</v>
      </c>
      <c r="G1849" s="11">
        <v>38739</v>
      </c>
      <c r="H1849" s="12">
        <f t="shared" si="28"/>
        <v>1.1323308489287944</v>
      </c>
    </row>
    <row r="1850" spans="1:8" x14ac:dyDescent="0.2">
      <c r="A1850" t="s">
        <v>5</v>
      </c>
      <c r="B1850">
        <v>9256</v>
      </c>
      <c r="C1850">
        <v>2006</v>
      </c>
      <c r="D1850">
        <v>1</v>
      </c>
      <c r="E1850">
        <v>23</v>
      </c>
      <c r="G1850" s="11">
        <v>38740</v>
      </c>
      <c r="H1850" s="12">
        <f t="shared" si="28"/>
        <v>1.1335580521042996</v>
      </c>
    </row>
    <row r="1851" spans="1:8" x14ac:dyDescent="0.2">
      <c r="A1851" t="s">
        <v>5</v>
      </c>
      <c r="B1851">
        <v>9256</v>
      </c>
      <c r="C1851">
        <v>2006</v>
      </c>
      <c r="D1851">
        <v>1</v>
      </c>
      <c r="E1851">
        <v>24</v>
      </c>
      <c r="G1851" s="11">
        <v>38741</v>
      </c>
      <c r="H1851" s="12">
        <f t="shared" si="28"/>
        <v>1.134746029219533</v>
      </c>
    </row>
    <row r="1852" spans="1:8" x14ac:dyDescent="0.2">
      <c r="A1852" t="s">
        <v>5</v>
      </c>
      <c r="B1852">
        <v>9256</v>
      </c>
      <c r="C1852">
        <v>2006</v>
      </c>
      <c r="D1852">
        <v>1</v>
      </c>
      <c r="E1852">
        <v>25</v>
      </c>
      <c r="G1852" s="11">
        <v>38742</v>
      </c>
      <c r="H1852" s="12">
        <f t="shared" si="28"/>
        <v>1.135894428732954</v>
      </c>
    </row>
    <row r="1853" spans="1:8" x14ac:dyDescent="0.2">
      <c r="A1853" t="s">
        <v>5</v>
      </c>
      <c r="B1853">
        <v>9256</v>
      </c>
      <c r="C1853">
        <v>2006</v>
      </c>
      <c r="D1853">
        <v>1</v>
      </c>
      <c r="E1853">
        <v>26</v>
      </c>
      <c r="G1853" s="11">
        <v>38743</v>
      </c>
      <c r="H1853" s="12">
        <f t="shared" si="28"/>
        <v>1.1370029108146698</v>
      </c>
    </row>
    <row r="1854" spans="1:8" x14ac:dyDescent="0.2">
      <c r="A1854" t="s">
        <v>5</v>
      </c>
      <c r="B1854">
        <v>9256</v>
      </c>
      <c r="C1854">
        <v>2006</v>
      </c>
      <c r="D1854">
        <v>1</v>
      </c>
      <c r="E1854">
        <v>27</v>
      </c>
      <c r="G1854" s="11">
        <v>38744</v>
      </c>
      <c r="H1854" s="12">
        <f t="shared" si="28"/>
        <v>1.1380711474469993</v>
      </c>
    </row>
    <row r="1855" spans="1:8" x14ac:dyDescent="0.2">
      <c r="A1855" t="s">
        <v>5</v>
      </c>
      <c r="B1855">
        <v>9256</v>
      </c>
      <c r="C1855">
        <v>2006</v>
      </c>
      <c r="D1855">
        <v>1</v>
      </c>
      <c r="E1855">
        <v>28</v>
      </c>
      <c r="G1855" s="11">
        <v>38745</v>
      </c>
      <c r="H1855" s="12">
        <f t="shared" si="28"/>
        <v>1.1390988225215364</v>
      </c>
    </row>
    <row r="1856" spans="1:8" x14ac:dyDescent="0.2">
      <c r="A1856" t="s">
        <v>5</v>
      </c>
      <c r="B1856">
        <v>9256</v>
      </c>
      <c r="C1856">
        <v>2006</v>
      </c>
      <c r="D1856">
        <v>1</v>
      </c>
      <c r="E1856">
        <v>29</v>
      </c>
      <c r="G1856" s="11">
        <v>38746</v>
      </c>
      <c r="H1856" s="12">
        <f t="shared" si="28"/>
        <v>1.1400856319326931</v>
      </c>
    </row>
    <row r="1857" spans="1:8" x14ac:dyDescent="0.2">
      <c r="A1857" t="s">
        <v>5</v>
      </c>
      <c r="B1857">
        <v>9256</v>
      </c>
      <c r="C1857">
        <v>2006</v>
      </c>
      <c r="D1857">
        <v>1</v>
      </c>
      <c r="E1857">
        <v>30</v>
      </c>
      <c r="G1857" s="11">
        <v>38747</v>
      </c>
      <c r="H1857" s="12">
        <f t="shared" si="28"/>
        <v>1.1410312836676884</v>
      </c>
    </row>
    <row r="1858" spans="1:8" x14ac:dyDescent="0.2">
      <c r="A1858" t="s">
        <v>5</v>
      </c>
      <c r="B1858">
        <v>9256</v>
      </c>
      <c r="C1858">
        <v>2006</v>
      </c>
      <c r="D1858">
        <v>1</v>
      </c>
      <c r="E1858">
        <v>31</v>
      </c>
      <c r="G1858" s="11">
        <v>38748</v>
      </c>
      <c r="H1858" s="12">
        <f t="shared" si="28"/>
        <v>1.1419354978929595</v>
      </c>
    </row>
    <row r="1859" spans="1:8" x14ac:dyDescent="0.2">
      <c r="A1859" t="s">
        <v>5</v>
      </c>
      <c r="B1859">
        <v>9256</v>
      </c>
      <c r="C1859">
        <v>2006</v>
      </c>
      <c r="D1859">
        <v>2</v>
      </c>
      <c r="E1859">
        <v>1</v>
      </c>
      <c r="G1859" s="11">
        <v>38749</v>
      </c>
      <c r="H1859" s="12">
        <f t="shared" si="28"/>
        <v>1.1423201553611295</v>
      </c>
    </row>
    <row r="1860" spans="1:8" x14ac:dyDescent="0.2">
      <c r="A1860" t="s">
        <v>5</v>
      </c>
      <c r="B1860">
        <v>9256</v>
      </c>
      <c r="C1860">
        <v>2006</v>
      </c>
      <c r="D1860">
        <v>2</v>
      </c>
      <c r="E1860">
        <v>2</v>
      </c>
      <c r="G1860" s="11">
        <v>38750</v>
      </c>
      <c r="H1860" s="12">
        <f t="shared" si="28"/>
        <v>1.1431642326798408</v>
      </c>
    </row>
    <row r="1861" spans="1:8" x14ac:dyDescent="0.2">
      <c r="A1861" t="s">
        <v>5</v>
      </c>
      <c r="B1861">
        <v>9256</v>
      </c>
      <c r="C1861">
        <v>2006</v>
      </c>
      <c r="D1861">
        <v>2</v>
      </c>
      <c r="E1861">
        <v>3</v>
      </c>
      <c r="G1861" s="11">
        <v>38751</v>
      </c>
      <c r="H1861" s="12">
        <f t="shared" si="28"/>
        <v>1.1439662413148997</v>
      </c>
    </row>
    <row r="1862" spans="1:8" x14ac:dyDescent="0.2">
      <c r="A1862" t="s">
        <v>5</v>
      </c>
      <c r="B1862">
        <v>9256</v>
      </c>
      <c r="C1862">
        <v>2006</v>
      </c>
      <c r="D1862">
        <v>2</v>
      </c>
      <c r="E1862">
        <v>4</v>
      </c>
      <c r="G1862" s="11">
        <v>38752</v>
      </c>
      <c r="H1862" s="12">
        <f t="shared" si="28"/>
        <v>1.1447259439390478</v>
      </c>
    </row>
    <row r="1863" spans="1:8" x14ac:dyDescent="0.2">
      <c r="A1863" t="s">
        <v>5</v>
      </c>
      <c r="B1863">
        <v>9256</v>
      </c>
      <c r="C1863">
        <v>2006</v>
      </c>
      <c r="D1863">
        <v>2</v>
      </c>
      <c r="E1863">
        <v>5</v>
      </c>
      <c r="G1863" s="11">
        <v>38753</v>
      </c>
      <c r="H1863" s="12">
        <f t="shared" si="28"/>
        <v>1.1454431157440563</v>
      </c>
    </row>
    <row r="1864" spans="1:8" x14ac:dyDescent="0.2">
      <c r="A1864" t="s">
        <v>5</v>
      </c>
      <c r="B1864">
        <v>9256</v>
      </c>
      <c r="C1864">
        <v>2006</v>
      </c>
      <c r="D1864">
        <v>2</v>
      </c>
      <c r="E1864">
        <v>6</v>
      </c>
      <c r="G1864" s="11">
        <v>38754</v>
      </c>
      <c r="H1864" s="12">
        <f t="shared" si="28"/>
        <v>1.1461175445072498</v>
      </c>
    </row>
    <row r="1865" spans="1:8" x14ac:dyDescent="0.2">
      <c r="A1865" t="s">
        <v>5</v>
      </c>
      <c r="B1865">
        <v>9256</v>
      </c>
      <c r="C1865">
        <v>2006</v>
      </c>
      <c r="D1865">
        <v>2</v>
      </c>
      <c r="E1865">
        <v>7</v>
      </c>
      <c r="G1865" s="11">
        <v>38755</v>
      </c>
      <c r="H1865" s="12">
        <f t="shared" si="28"/>
        <v>1.1467490306543069</v>
      </c>
    </row>
    <row r="1866" spans="1:8" x14ac:dyDescent="0.2">
      <c r="A1866" t="s">
        <v>5</v>
      </c>
      <c r="B1866">
        <v>9256</v>
      </c>
      <c r="C1866">
        <v>2006</v>
      </c>
      <c r="D1866">
        <v>2</v>
      </c>
      <c r="E1866">
        <v>8</v>
      </c>
      <c r="G1866" s="11">
        <v>38756</v>
      </c>
      <c r="H1866" s="12">
        <f t="shared" si="28"/>
        <v>1.1473373873183168</v>
      </c>
    </row>
    <row r="1867" spans="1:8" x14ac:dyDescent="0.2">
      <c r="A1867" t="s">
        <v>5</v>
      </c>
      <c r="B1867">
        <v>9256</v>
      </c>
      <c r="C1867">
        <v>2006</v>
      </c>
      <c r="D1867">
        <v>2</v>
      </c>
      <c r="E1867">
        <v>9</v>
      </c>
      <c r="G1867" s="11">
        <v>38757</v>
      </c>
      <c r="H1867" s="12">
        <f t="shared" si="28"/>
        <v>1.1478824403950771</v>
      </c>
    </row>
    <row r="1868" spans="1:8" x14ac:dyDescent="0.2">
      <c r="A1868" t="s">
        <v>5</v>
      </c>
      <c r="B1868">
        <v>9256</v>
      </c>
      <c r="C1868">
        <v>2006</v>
      </c>
      <c r="D1868">
        <v>2</v>
      </c>
      <c r="E1868">
        <v>10</v>
      </c>
      <c r="G1868" s="11">
        <v>38758</v>
      </c>
      <c r="H1868" s="12">
        <f t="shared" si="28"/>
        <v>1.1483840285946134</v>
      </c>
    </row>
    <row r="1869" spans="1:8" x14ac:dyDescent="0.2">
      <c r="A1869" t="s">
        <v>5</v>
      </c>
      <c r="B1869">
        <v>9256</v>
      </c>
      <c r="C1869">
        <v>2006</v>
      </c>
      <c r="D1869">
        <v>2</v>
      </c>
      <c r="E1869">
        <v>11</v>
      </c>
      <c r="G1869" s="11">
        <v>38759</v>
      </c>
      <c r="H1869" s="12">
        <f t="shared" ref="H1869:H1932" si="29">((1+$H$4*SIN($H$5* ((30.44*(D1869-1)+E1869)+$H$6)))*$H$3+$H$7)/1000</f>
        <v>1.1488420034889075</v>
      </c>
    </row>
    <row r="1870" spans="1:8" x14ac:dyDescent="0.2">
      <c r="A1870" t="s">
        <v>5</v>
      </c>
      <c r="B1870">
        <v>9256</v>
      </c>
      <c r="C1870">
        <v>2006</v>
      </c>
      <c r="D1870">
        <v>2</v>
      </c>
      <c r="E1870">
        <v>12</v>
      </c>
      <c r="G1870" s="11">
        <v>38760</v>
      </c>
      <c r="H1870" s="12">
        <f t="shared" si="29"/>
        <v>1.14925622955582</v>
      </c>
    </row>
    <row r="1871" spans="1:8" x14ac:dyDescent="0.2">
      <c r="A1871" t="s">
        <v>5</v>
      </c>
      <c r="B1871">
        <v>9256</v>
      </c>
      <c r="C1871">
        <v>2006</v>
      </c>
      <c r="D1871">
        <v>2</v>
      </c>
      <c r="E1871">
        <v>13</v>
      </c>
      <c r="G1871" s="11">
        <v>38761</v>
      </c>
      <c r="H1871" s="12">
        <f t="shared" si="29"/>
        <v>1.1496265842191937</v>
      </c>
    </row>
    <row r="1872" spans="1:8" x14ac:dyDescent="0.2">
      <c r="A1872" t="s">
        <v>5</v>
      </c>
      <c r="B1872">
        <v>9256</v>
      </c>
      <c r="C1872">
        <v>2006</v>
      </c>
      <c r="D1872">
        <v>2</v>
      </c>
      <c r="E1872">
        <v>14</v>
      </c>
      <c r="G1872" s="11">
        <v>38762</v>
      </c>
      <c r="H1872" s="12">
        <f t="shared" si="29"/>
        <v>1.1499529578851251</v>
      </c>
    </row>
    <row r="1873" spans="1:8" x14ac:dyDescent="0.2">
      <c r="A1873" t="s">
        <v>5</v>
      </c>
      <c r="B1873">
        <v>9256</v>
      </c>
      <c r="C1873">
        <v>2006</v>
      </c>
      <c r="D1873">
        <v>2</v>
      </c>
      <c r="E1873">
        <v>15</v>
      </c>
      <c r="G1873" s="11">
        <v>38763</v>
      </c>
      <c r="H1873" s="12">
        <f t="shared" si="29"/>
        <v>1.1502352539743956</v>
      </c>
    </row>
    <row r="1874" spans="1:8" x14ac:dyDescent="0.2">
      <c r="A1874" t="s">
        <v>5</v>
      </c>
      <c r="B1874">
        <v>9256</v>
      </c>
      <c r="C1874">
        <v>2006</v>
      </c>
      <c r="D1874">
        <v>2</v>
      </c>
      <c r="E1874">
        <v>16</v>
      </c>
      <c r="G1874" s="11">
        <v>38764</v>
      </c>
      <c r="H1874" s="12">
        <f t="shared" si="29"/>
        <v>1.1504733889510506</v>
      </c>
    </row>
    <row r="1875" spans="1:8" x14ac:dyDescent="0.2">
      <c r="A1875" t="s">
        <v>5</v>
      </c>
      <c r="B1875">
        <v>9256</v>
      </c>
      <c r="C1875">
        <v>2006</v>
      </c>
      <c r="D1875">
        <v>2</v>
      </c>
      <c r="E1875">
        <v>17</v>
      </c>
      <c r="G1875" s="11">
        <v>38765</v>
      </c>
      <c r="H1875" s="12">
        <f t="shared" si="29"/>
        <v>1.1506672923471197</v>
      </c>
    </row>
    <row r="1876" spans="1:8" x14ac:dyDescent="0.2">
      <c r="A1876" t="s">
        <v>5</v>
      </c>
      <c r="B1876">
        <v>9256</v>
      </c>
      <c r="C1876">
        <v>2006</v>
      </c>
      <c r="D1876">
        <v>2</v>
      </c>
      <c r="E1876">
        <v>18</v>
      </c>
      <c r="G1876" s="11">
        <v>38766</v>
      </c>
      <c r="H1876" s="12">
        <f t="shared" si="29"/>
        <v>1.1508169067834677</v>
      </c>
    </row>
    <row r="1877" spans="1:8" x14ac:dyDescent="0.2">
      <c r="A1877" t="s">
        <v>5</v>
      </c>
      <c r="B1877">
        <v>9256</v>
      </c>
      <c r="C1877">
        <v>2006</v>
      </c>
      <c r="D1877">
        <v>2</v>
      </c>
      <c r="E1877">
        <v>19</v>
      </c>
      <c r="G1877" s="11">
        <v>38767</v>
      </c>
      <c r="H1877" s="12">
        <f t="shared" si="29"/>
        <v>1.1509221879867764</v>
      </c>
    </row>
    <row r="1878" spans="1:8" x14ac:dyDescent="0.2">
      <c r="A1878" t="s">
        <v>5</v>
      </c>
      <c r="B1878">
        <v>9256</v>
      </c>
      <c r="C1878">
        <v>2006</v>
      </c>
      <c r="D1878">
        <v>2</v>
      </c>
      <c r="E1878">
        <v>20</v>
      </c>
      <c r="G1878" s="11">
        <v>38768</v>
      </c>
      <c r="H1878" s="12">
        <f t="shared" si="29"/>
        <v>1.1509831048026438</v>
      </c>
    </row>
    <row r="1879" spans="1:8" x14ac:dyDescent="0.2">
      <c r="A1879" t="s">
        <v>5</v>
      </c>
      <c r="B1879">
        <v>9256</v>
      </c>
      <c r="C1879">
        <v>2006</v>
      </c>
      <c r="D1879">
        <v>2</v>
      </c>
      <c r="E1879">
        <v>21</v>
      </c>
      <c r="G1879" s="11">
        <v>38769</v>
      </c>
      <c r="H1879" s="12">
        <f t="shared" si="29"/>
        <v>1.1509996392048041</v>
      </c>
    </row>
    <row r="1880" spans="1:8" x14ac:dyDescent="0.2">
      <c r="A1880" t="s">
        <v>5</v>
      </c>
      <c r="B1880">
        <v>9256</v>
      </c>
      <c r="C1880">
        <v>2006</v>
      </c>
      <c r="D1880">
        <v>2</v>
      </c>
      <c r="E1880">
        <v>22</v>
      </c>
      <c r="G1880" s="11">
        <v>38770</v>
      </c>
      <c r="H1880" s="12">
        <f t="shared" si="29"/>
        <v>1.1509717863004612</v>
      </c>
    </row>
    <row r="1881" spans="1:8" x14ac:dyDescent="0.2">
      <c r="A1881" t="s">
        <v>5</v>
      </c>
      <c r="B1881">
        <v>9256</v>
      </c>
      <c r="C1881">
        <v>2006</v>
      </c>
      <c r="D1881">
        <v>2</v>
      </c>
      <c r="E1881">
        <v>23</v>
      </c>
      <c r="G1881" s="11">
        <v>38771</v>
      </c>
      <c r="H1881" s="12">
        <f t="shared" si="29"/>
        <v>1.1508995543317382</v>
      </c>
    </row>
    <row r="1882" spans="1:8" x14ac:dyDescent="0.2">
      <c r="A1882" t="s">
        <v>5</v>
      </c>
      <c r="B1882">
        <v>9256</v>
      </c>
      <c r="C1882">
        <v>2006</v>
      </c>
      <c r="D1882">
        <v>2</v>
      </c>
      <c r="E1882">
        <v>24</v>
      </c>
      <c r="G1882" s="11">
        <v>38772</v>
      </c>
      <c r="H1882" s="12">
        <f t="shared" si="29"/>
        <v>1.1507829646732364</v>
      </c>
    </row>
    <row r="1883" spans="1:8" x14ac:dyDescent="0.2">
      <c r="A1883" t="s">
        <v>5</v>
      </c>
      <c r="B1883">
        <v>9256</v>
      </c>
      <c r="C1883">
        <v>2006</v>
      </c>
      <c r="D1883">
        <v>2</v>
      </c>
      <c r="E1883">
        <v>25</v>
      </c>
      <c r="G1883" s="11">
        <v>38773</v>
      </c>
      <c r="H1883" s="12">
        <f t="shared" si="29"/>
        <v>1.1506220518257118</v>
      </c>
    </row>
    <row r="1884" spans="1:8" x14ac:dyDescent="0.2">
      <c r="A1884" t="s">
        <v>5</v>
      </c>
      <c r="B1884">
        <v>9256</v>
      </c>
      <c r="C1884">
        <v>2006</v>
      </c>
      <c r="D1884">
        <v>2</v>
      </c>
      <c r="E1884">
        <v>26</v>
      </c>
      <c r="G1884" s="11">
        <v>38774</v>
      </c>
      <c r="H1884" s="12">
        <f t="shared" si="29"/>
        <v>1.1504168634058645</v>
      </c>
    </row>
    <row r="1885" spans="1:8" x14ac:dyDescent="0.2">
      <c r="A1885" t="s">
        <v>5</v>
      </c>
      <c r="B1885">
        <v>9256</v>
      </c>
      <c r="C1885">
        <v>2006</v>
      </c>
      <c r="D1885">
        <v>2</v>
      </c>
      <c r="E1885">
        <v>27</v>
      </c>
      <c r="G1885" s="11">
        <v>38775</v>
      </c>
      <c r="H1885" s="12">
        <f t="shared" si="29"/>
        <v>1.1501674601322494</v>
      </c>
    </row>
    <row r="1886" spans="1:8" x14ac:dyDescent="0.2">
      <c r="A1886" t="s">
        <v>5</v>
      </c>
      <c r="B1886">
        <v>9256</v>
      </c>
      <c r="C1886">
        <v>2006</v>
      </c>
      <c r="D1886">
        <v>2</v>
      </c>
      <c r="E1886">
        <v>28</v>
      </c>
      <c r="G1886" s="11">
        <v>38776</v>
      </c>
      <c r="H1886" s="12">
        <f t="shared" si="29"/>
        <v>1.1498739158073072</v>
      </c>
    </row>
    <row r="1887" spans="1:8" x14ac:dyDescent="0.2">
      <c r="A1887" t="s">
        <v>5</v>
      </c>
      <c r="B1887">
        <v>9256</v>
      </c>
      <c r="C1887">
        <v>2006</v>
      </c>
      <c r="D1887">
        <v>3</v>
      </c>
      <c r="E1887">
        <v>1</v>
      </c>
      <c r="G1887" s="11">
        <v>38777</v>
      </c>
      <c r="H1887" s="12">
        <f t="shared" si="29"/>
        <v>1.1485283399032677</v>
      </c>
    </row>
    <row r="1888" spans="1:8" x14ac:dyDescent="0.2">
      <c r="A1888" t="s">
        <v>5</v>
      </c>
      <c r="B1888">
        <v>9256</v>
      </c>
      <c r="C1888">
        <v>2006</v>
      </c>
      <c r="D1888">
        <v>3</v>
      </c>
      <c r="E1888">
        <v>2</v>
      </c>
      <c r="G1888" s="11">
        <v>38778</v>
      </c>
      <c r="H1888" s="12">
        <f t="shared" si="29"/>
        <v>1.148040038624512</v>
      </c>
    </row>
    <row r="1889" spans="1:8" x14ac:dyDescent="0.2">
      <c r="A1889" t="s">
        <v>5</v>
      </c>
      <c r="B1889">
        <v>9256</v>
      </c>
      <c r="C1889">
        <v>2006</v>
      </c>
      <c r="D1889">
        <v>3</v>
      </c>
      <c r="E1889">
        <v>3</v>
      </c>
      <c r="G1889" s="11">
        <v>38779</v>
      </c>
      <c r="H1889" s="12">
        <f t="shared" si="29"/>
        <v>1.1475082258326803</v>
      </c>
    </row>
    <row r="1890" spans="1:8" x14ac:dyDescent="0.2">
      <c r="A1890" t="s">
        <v>5</v>
      </c>
      <c r="B1890">
        <v>9256</v>
      </c>
      <c r="C1890">
        <v>2006</v>
      </c>
      <c r="D1890">
        <v>3</v>
      </c>
      <c r="E1890">
        <v>4</v>
      </c>
      <c r="G1890" s="11">
        <v>38780</v>
      </c>
      <c r="H1890" s="12">
        <f t="shared" si="29"/>
        <v>1.1469330588997344</v>
      </c>
    </row>
    <row r="1891" spans="1:8" x14ac:dyDescent="0.2">
      <c r="A1891" t="s">
        <v>5</v>
      </c>
      <c r="B1891">
        <v>9256</v>
      </c>
      <c r="C1891">
        <v>2006</v>
      </c>
      <c r="D1891">
        <v>3</v>
      </c>
      <c r="E1891">
        <v>5</v>
      </c>
      <c r="G1891" s="11">
        <v>38781</v>
      </c>
      <c r="H1891" s="12">
        <f t="shared" si="29"/>
        <v>1.1463147080268228</v>
      </c>
    </row>
    <row r="1892" spans="1:8" x14ac:dyDescent="0.2">
      <c r="A1892" t="s">
        <v>5</v>
      </c>
      <c r="B1892">
        <v>9256</v>
      </c>
      <c r="C1892">
        <v>2006</v>
      </c>
      <c r="D1892">
        <v>3</v>
      </c>
      <c r="E1892">
        <v>6</v>
      </c>
      <c r="G1892" s="11">
        <v>38782</v>
      </c>
      <c r="H1892" s="12">
        <f t="shared" si="29"/>
        <v>1.1456533561939171</v>
      </c>
    </row>
    <row r="1893" spans="1:8" x14ac:dyDescent="0.2">
      <c r="A1893" t="s">
        <v>5</v>
      </c>
      <c r="B1893">
        <v>9256</v>
      </c>
      <c r="C1893">
        <v>2006</v>
      </c>
      <c r="D1893">
        <v>3</v>
      </c>
      <c r="E1893">
        <v>7</v>
      </c>
      <c r="G1893" s="11">
        <v>38783</v>
      </c>
      <c r="H1893" s="12">
        <f t="shared" si="29"/>
        <v>1.1449491991056648</v>
      </c>
    </row>
    <row r="1894" spans="1:8" x14ac:dyDescent="0.2">
      <c r="A1894" t="s">
        <v>5</v>
      </c>
      <c r="B1894">
        <v>9256</v>
      </c>
      <c r="C1894">
        <v>2006</v>
      </c>
      <c r="D1894">
        <v>3</v>
      </c>
      <c r="E1894">
        <v>8</v>
      </c>
      <c r="G1894" s="11">
        <v>38784</v>
      </c>
      <c r="H1894" s="12">
        <f t="shared" si="29"/>
        <v>1.1442024451334774</v>
      </c>
    </row>
    <row r="1895" spans="1:8" x14ac:dyDescent="0.2">
      <c r="A1895" t="s">
        <v>5</v>
      </c>
      <c r="B1895">
        <v>9256</v>
      </c>
      <c r="C1895">
        <v>2006</v>
      </c>
      <c r="D1895">
        <v>3</v>
      </c>
      <c r="E1895">
        <v>9</v>
      </c>
      <c r="G1895" s="11">
        <v>38785</v>
      </c>
      <c r="H1895" s="12">
        <f t="shared" si="29"/>
        <v>1.143413315253869</v>
      </c>
    </row>
    <row r="1896" spans="1:8" x14ac:dyDescent="0.2">
      <c r="A1896" t="s">
        <v>5</v>
      </c>
      <c r="B1896">
        <v>9256</v>
      </c>
      <c r="C1896">
        <v>2006</v>
      </c>
      <c r="D1896">
        <v>3</v>
      </c>
      <c r="E1896">
        <v>10</v>
      </c>
      <c r="G1896" s="11">
        <v>38786</v>
      </c>
      <c r="H1896" s="12">
        <f t="shared" si="29"/>
        <v>1.1425820429830673</v>
      </c>
    </row>
    <row r="1897" spans="1:8" x14ac:dyDescent="0.2">
      <c r="A1897" t="s">
        <v>5</v>
      </c>
      <c r="B1897">
        <v>9256</v>
      </c>
      <c r="C1897">
        <v>2006</v>
      </c>
      <c r="D1897">
        <v>3</v>
      </c>
      <c r="E1897">
        <v>11</v>
      </c>
      <c r="G1897" s="11">
        <v>38787</v>
      </c>
      <c r="H1897" s="12">
        <f t="shared" si="29"/>
        <v>1.1417088743079107</v>
      </c>
    </row>
    <row r="1898" spans="1:8" x14ac:dyDescent="0.2">
      <c r="A1898" t="s">
        <v>5</v>
      </c>
      <c r="B1898">
        <v>9256</v>
      </c>
      <c r="C1898">
        <v>2006</v>
      </c>
      <c r="D1898">
        <v>3</v>
      </c>
      <c r="E1898">
        <v>12</v>
      </c>
      <c r="G1898" s="11">
        <v>38788</v>
      </c>
      <c r="H1898" s="12">
        <f t="shared" si="29"/>
        <v>1.1407940676130586</v>
      </c>
    </row>
    <row r="1899" spans="1:8" x14ac:dyDescent="0.2">
      <c r="A1899" t="s">
        <v>5</v>
      </c>
      <c r="B1899">
        <v>9256</v>
      </c>
      <c r="C1899">
        <v>2006</v>
      </c>
      <c r="D1899">
        <v>3</v>
      </c>
      <c r="E1899">
        <v>13</v>
      </c>
      <c r="G1899" s="11">
        <v>38789</v>
      </c>
      <c r="H1899" s="12">
        <f t="shared" si="29"/>
        <v>1.1398378936045293</v>
      </c>
    </row>
    <row r="1900" spans="1:8" x14ac:dyDescent="0.2">
      <c r="A1900" t="s">
        <v>5</v>
      </c>
      <c r="B1900">
        <v>9256</v>
      </c>
      <c r="C1900">
        <v>2006</v>
      </c>
      <c r="D1900">
        <v>3</v>
      </c>
      <c r="E1900">
        <v>14</v>
      </c>
      <c r="G1900" s="11">
        <v>38790</v>
      </c>
      <c r="H1900" s="12">
        <f t="shared" si="29"/>
        <v>1.1388406352295954</v>
      </c>
    </row>
    <row r="1901" spans="1:8" x14ac:dyDescent="0.2">
      <c r="A1901" t="s">
        <v>5</v>
      </c>
      <c r="B1901">
        <v>9256</v>
      </c>
      <c r="C1901">
        <v>2006</v>
      </c>
      <c r="D1901">
        <v>3</v>
      </c>
      <c r="E1901">
        <v>15</v>
      </c>
      <c r="G1901" s="11">
        <v>38791</v>
      </c>
      <c r="H1901" s="12">
        <f t="shared" si="29"/>
        <v>1.1378025875930546</v>
      </c>
    </row>
    <row r="1902" spans="1:8" x14ac:dyDescent="0.2">
      <c r="A1902" t="s">
        <v>5</v>
      </c>
      <c r="B1902">
        <v>9256</v>
      </c>
      <c r="C1902">
        <v>2006</v>
      </c>
      <c r="D1902">
        <v>3</v>
      </c>
      <c r="E1902">
        <v>16</v>
      </c>
      <c r="G1902" s="11">
        <v>38792</v>
      </c>
      <c r="H1902" s="12">
        <f t="shared" si="29"/>
        <v>1.1367240578699029</v>
      </c>
    </row>
    <row r="1903" spans="1:8" x14ac:dyDescent="0.2">
      <c r="A1903" t="s">
        <v>5</v>
      </c>
      <c r="B1903">
        <v>9256</v>
      </c>
      <c r="C1903">
        <v>2006</v>
      </c>
      <c r="D1903">
        <v>3</v>
      </c>
      <c r="E1903">
        <v>17</v>
      </c>
      <c r="G1903" s="11">
        <v>38793</v>
      </c>
      <c r="H1903" s="12">
        <f t="shared" si="29"/>
        <v>1.1356053652144376</v>
      </c>
    </row>
    <row r="1904" spans="1:8" x14ac:dyDescent="0.2">
      <c r="A1904" t="s">
        <v>5</v>
      </c>
      <c r="B1904">
        <v>9256</v>
      </c>
      <c r="C1904">
        <v>2006</v>
      </c>
      <c r="D1904">
        <v>3</v>
      </c>
      <c r="E1904">
        <v>18</v>
      </c>
      <c r="G1904" s="11">
        <v>38794</v>
      </c>
      <c r="H1904" s="12">
        <f t="shared" si="29"/>
        <v>1.134446840665813</v>
      </c>
    </row>
    <row r="1905" spans="1:8" x14ac:dyDescent="0.2">
      <c r="A1905" t="s">
        <v>5</v>
      </c>
      <c r="B1905">
        <v>9256</v>
      </c>
      <c r="C1905">
        <v>2006</v>
      </c>
      <c r="D1905">
        <v>3</v>
      </c>
      <c r="E1905">
        <v>19</v>
      </c>
      <c r="G1905" s="11">
        <v>38795</v>
      </c>
      <c r="H1905" s="12">
        <f t="shared" si="29"/>
        <v>1.1332488270500825</v>
      </c>
    </row>
    <row r="1906" spans="1:8" x14ac:dyDescent="0.2">
      <c r="A1906" t="s">
        <v>5</v>
      </c>
      <c r="B1906">
        <v>9256</v>
      </c>
      <c r="C1906">
        <v>2006</v>
      </c>
      <c r="D1906">
        <v>3</v>
      </c>
      <c r="E1906">
        <v>20</v>
      </c>
      <c r="G1906" s="11">
        <v>38796</v>
      </c>
      <c r="H1906" s="12">
        <f t="shared" si="29"/>
        <v>1.1320116788787484</v>
      </c>
    </row>
    <row r="1907" spans="1:8" x14ac:dyDescent="0.2">
      <c r="A1907" t="s">
        <v>5</v>
      </c>
      <c r="B1907">
        <v>9256</v>
      </c>
      <c r="C1907">
        <v>2006</v>
      </c>
      <c r="D1907">
        <v>3</v>
      </c>
      <c r="E1907">
        <v>21</v>
      </c>
      <c r="G1907" s="11">
        <v>38797</v>
      </c>
      <c r="H1907" s="12">
        <f t="shared" si="29"/>
        <v>1.1307357622438592</v>
      </c>
    </row>
    <row r="1908" spans="1:8" x14ac:dyDescent="0.2">
      <c r="A1908" t="s">
        <v>5</v>
      </c>
      <c r="B1908">
        <v>9256</v>
      </c>
      <c r="C1908">
        <v>2006</v>
      </c>
      <c r="D1908">
        <v>3</v>
      </c>
      <c r="E1908">
        <v>22</v>
      </c>
      <c r="G1908" s="11">
        <v>38798</v>
      </c>
      <c r="H1908" s="12">
        <f t="shared" si="29"/>
        <v>1.1294214547096741</v>
      </c>
    </row>
    <row r="1909" spans="1:8" x14ac:dyDescent="0.2">
      <c r="A1909" t="s">
        <v>5</v>
      </c>
      <c r="B1909">
        <v>9256</v>
      </c>
      <c r="C1909">
        <v>2006</v>
      </c>
      <c r="D1909">
        <v>3</v>
      </c>
      <c r="E1909">
        <v>23</v>
      </c>
      <c r="G1909" s="11">
        <v>38799</v>
      </c>
      <c r="H1909" s="12">
        <f t="shared" si="29"/>
        <v>1.1280691452009382</v>
      </c>
    </row>
    <row r="1910" spans="1:8" x14ac:dyDescent="0.2">
      <c r="A1910" t="s">
        <v>5</v>
      </c>
      <c r="B1910">
        <v>9256</v>
      </c>
      <c r="C1910">
        <v>2006</v>
      </c>
      <c r="D1910">
        <v>3</v>
      </c>
      <c r="E1910">
        <v>24</v>
      </c>
      <c r="G1910" s="11">
        <v>38800</v>
      </c>
      <c r="H1910" s="12">
        <f t="shared" si="29"/>
        <v>1.1266792338877911</v>
      </c>
    </row>
    <row r="1911" spans="1:8" x14ac:dyDescent="0.2">
      <c r="A1911" t="s">
        <v>5</v>
      </c>
      <c r="B1911">
        <v>9256</v>
      </c>
      <c r="C1911">
        <v>2006</v>
      </c>
      <c r="D1911">
        <v>3</v>
      </c>
      <c r="E1911">
        <v>25</v>
      </c>
      <c r="G1911" s="11">
        <v>38801</v>
      </c>
      <c r="H1911" s="12">
        <f t="shared" si="29"/>
        <v>1.1252521320673523</v>
      </c>
    </row>
    <row r="1912" spans="1:8" x14ac:dyDescent="0.2">
      <c r="A1912" t="s">
        <v>5</v>
      </c>
      <c r="B1912">
        <v>9256</v>
      </c>
      <c r="C1912">
        <v>2006</v>
      </c>
      <c r="D1912">
        <v>3</v>
      </c>
      <c r="E1912">
        <v>26</v>
      </c>
      <c r="G1912" s="11">
        <v>38802</v>
      </c>
      <c r="H1912" s="12">
        <f t="shared" si="29"/>
        <v>1.1237882620420101</v>
      </c>
    </row>
    <row r="1913" spans="1:8" x14ac:dyDescent="0.2">
      <c r="A1913" t="s">
        <v>5</v>
      </c>
      <c r="B1913">
        <v>9256</v>
      </c>
      <c r="C1913">
        <v>2006</v>
      </c>
      <c r="D1913">
        <v>3</v>
      </c>
      <c r="E1913">
        <v>27</v>
      </c>
      <c r="G1913" s="11">
        <v>38803</v>
      </c>
      <c r="H1913" s="12">
        <f t="shared" si="29"/>
        <v>1.1222880569944564</v>
      </c>
    </row>
    <row r="1914" spans="1:8" x14ac:dyDescent="0.2">
      <c r="A1914" t="s">
        <v>5</v>
      </c>
      <c r="B1914">
        <v>9256</v>
      </c>
      <c r="C1914">
        <v>2006</v>
      </c>
      <c r="D1914">
        <v>3</v>
      </c>
      <c r="E1914">
        <v>28</v>
      </c>
      <c r="G1914" s="11">
        <v>38804</v>
      </c>
      <c r="H1914" s="12">
        <f t="shared" si="29"/>
        <v>1.1207519608595009</v>
      </c>
    </row>
    <row r="1915" spans="1:8" x14ac:dyDescent="0.2">
      <c r="A1915" t="s">
        <v>5</v>
      </c>
      <c r="B1915">
        <v>9256</v>
      </c>
      <c r="C1915">
        <v>2006</v>
      </c>
      <c r="D1915">
        <v>3</v>
      </c>
      <c r="E1915">
        <v>29</v>
      </c>
      <c r="G1915" s="11">
        <v>38805</v>
      </c>
      <c r="H1915" s="12">
        <f t="shared" si="29"/>
        <v>1.1191804281927034</v>
      </c>
    </row>
    <row r="1916" spans="1:8" x14ac:dyDescent="0.2">
      <c r="A1916" t="s">
        <v>5</v>
      </c>
      <c r="B1916">
        <v>9256</v>
      </c>
      <c r="C1916">
        <v>2006</v>
      </c>
      <c r="D1916">
        <v>3</v>
      </c>
      <c r="E1916">
        <v>30</v>
      </c>
      <c r="G1916" s="11">
        <v>38806</v>
      </c>
      <c r="H1916" s="12">
        <f t="shared" si="29"/>
        <v>1.1175739240358635</v>
      </c>
    </row>
    <row r="1917" spans="1:8" x14ac:dyDescent="0.2">
      <c r="A1917" t="s">
        <v>5</v>
      </c>
      <c r="B1917">
        <v>9256</v>
      </c>
      <c r="C1917">
        <v>2006</v>
      </c>
      <c r="D1917">
        <v>3</v>
      </c>
      <c r="E1917">
        <v>31</v>
      </c>
      <c r="G1917" s="11">
        <v>38807</v>
      </c>
      <c r="H1917" s="12">
        <f t="shared" si="29"/>
        <v>1.1159329237794073</v>
      </c>
    </row>
    <row r="1918" spans="1:8" x14ac:dyDescent="0.2">
      <c r="A1918" t="s">
        <v>5</v>
      </c>
      <c r="B1918">
        <v>9256</v>
      </c>
      <c r="C1918">
        <v>2006</v>
      </c>
      <c r="D1918">
        <v>4</v>
      </c>
      <c r="E1918">
        <v>1</v>
      </c>
      <c r="G1918" s="11">
        <v>38808</v>
      </c>
      <c r="H1918" s="12">
        <f t="shared" si="29"/>
        <v>1.115200080058744</v>
      </c>
    </row>
    <row r="1919" spans="1:8" x14ac:dyDescent="0.2">
      <c r="A1919" t="s">
        <v>5</v>
      </c>
      <c r="B1919">
        <v>9256</v>
      </c>
      <c r="C1919">
        <v>2006</v>
      </c>
      <c r="D1919">
        <v>4</v>
      </c>
      <c r="E1919">
        <v>2</v>
      </c>
      <c r="G1919" s="11">
        <v>38809</v>
      </c>
      <c r="H1919" s="12">
        <f t="shared" si="29"/>
        <v>1.1135102611165231</v>
      </c>
    </row>
    <row r="1920" spans="1:8" x14ac:dyDescent="0.2">
      <c r="A1920" t="s">
        <v>5</v>
      </c>
      <c r="B1920">
        <v>9256</v>
      </c>
      <c r="C1920">
        <v>2006</v>
      </c>
      <c r="D1920">
        <v>4</v>
      </c>
      <c r="E1920">
        <v>3</v>
      </c>
      <c r="G1920" s="11">
        <v>38810</v>
      </c>
      <c r="H1920" s="12">
        <f t="shared" si="29"/>
        <v>1.1117871485779212</v>
      </c>
    </row>
    <row r="1921" spans="1:8" x14ac:dyDescent="0.2">
      <c r="A1921" t="s">
        <v>5</v>
      </c>
      <c r="B1921">
        <v>9256</v>
      </c>
      <c r="C1921">
        <v>2006</v>
      </c>
      <c r="D1921">
        <v>4</v>
      </c>
      <c r="E1921">
        <v>4</v>
      </c>
      <c r="G1921" s="11">
        <v>38811</v>
      </c>
      <c r="H1921" s="12">
        <f t="shared" si="29"/>
        <v>1.1100312523396614</v>
      </c>
    </row>
    <row r="1922" spans="1:8" x14ac:dyDescent="0.2">
      <c r="A1922" t="s">
        <v>5</v>
      </c>
      <c r="B1922">
        <v>9256</v>
      </c>
      <c r="C1922">
        <v>2006</v>
      </c>
      <c r="D1922">
        <v>4</v>
      </c>
      <c r="E1922">
        <v>5</v>
      </c>
      <c r="G1922" s="11">
        <v>38812</v>
      </c>
      <c r="H1922" s="12">
        <f t="shared" si="29"/>
        <v>1.1082430919996904</v>
      </c>
    </row>
    <row r="1923" spans="1:8" x14ac:dyDescent="0.2">
      <c r="A1923" t="s">
        <v>5</v>
      </c>
      <c r="B1923">
        <v>9256</v>
      </c>
      <c r="C1923">
        <v>2006</v>
      </c>
      <c r="D1923">
        <v>4</v>
      </c>
      <c r="E1923">
        <v>6</v>
      </c>
      <c r="G1923" s="11">
        <v>38813</v>
      </c>
      <c r="H1923" s="12">
        <f t="shared" si="29"/>
        <v>1.106423196703421</v>
      </c>
    </row>
    <row r="1924" spans="1:8" x14ac:dyDescent="0.2">
      <c r="A1924" t="s">
        <v>5</v>
      </c>
      <c r="B1924">
        <v>9256</v>
      </c>
      <c r="C1924">
        <v>2006</v>
      </c>
      <c r="D1924">
        <v>4</v>
      </c>
      <c r="E1924">
        <v>7</v>
      </c>
      <c r="G1924" s="11">
        <v>38814</v>
      </c>
      <c r="H1924" s="12">
        <f t="shared" si="29"/>
        <v>1.1045721049871511</v>
      </c>
    </row>
    <row r="1925" spans="1:8" x14ac:dyDescent="0.2">
      <c r="A1925" t="s">
        <v>5</v>
      </c>
      <c r="B1925">
        <v>9256</v>
      </c>
      <c r="C1925">
        <v>2006</v>
      </c>
      <c r="D1925">
        <v>4</v>
      </c>
      <c r="E1925">
        <v>8</v>
      </c>
      <c r="G1925" s="11">
        <v>38815</v>
      </c>
      <c r="H1925" s="12">
        <f t="shared" si="29"/>
        <v>1.1026903646187007</v>
      </c>
    </row>
    <row r="1926" spans="1:8" x14ac:dyDescent="0.2">
      <c r="A1926" t="s">
        <v>5</v>
      </c>
      <c r="B1926">
        <v>9256</v>
      </c>
      <c r="C1926">
        <v>2006</v>
      </c>
      <c r="D1926">
        <v>4</v>
      </c>
      <c r="E1926">
        <v>9</v>
      </c>
      <c r="G1926" s="11">
        <v>38816</v>
      </c>
      <c r="H1926" s="12">
        <f t="shared" si="29"/>
        <v>1.1007785324353185</v>
      </c>
    </row>
    <row r="1927" spans="1:8" x14ac:dyDescent="0.2">
      <c r="A1927" t="s">
        <v>5</v>
      </c>
      <c r="B1927">
        <v>9256</v>
      </c>
      <c r="C1927">
        <v>2006</v>
      </c>
      <c r="D1927">
        <v>4</v>
      </c>
      <c r="E1927">
        <v>10</v>
      </c>
      <c r="G1927" s="11">
        <v>38817</v>
      </c>
      <c r="H1927" s="12">
        <f t="shared" si="29"/>
        <v>1.0988371741789067</v>
      </c>
    </row>
    <row r="1928" spans="1:8" x14ac:dyDescent="0.2">
      <c r="A1928" t="s">
        <v>5</v>
      </c>
      <c r="B1928">
        <v>9256</v>
      </c>
      <c r="C1928">
        <v>2006</v>
      </c>
      <c r="D1928">
        <v>4</v>
      </c>
      <c r="E1928">
        <v>11</v>
      </c>
      <c r="G1928" s="11">
        <v>38818</v>
      </c>
      <c r="H1928" s="12">
        <f t="shared" si="29"/>
        <v>1.0968668643286066</v>
      </c>
    </row>
    <row r="1929" spans="1:8" x14ac:dyDescent="0.2">
      <c r="A1929" t="s">
        <v>5</v>
      </c>
      <c r="B1929">
        <v>9256</v>
      </c>
      <c r="C1929">
        <v>2006</v>
      </c>
      <c r="D1929">
        <v>4</v>
      </c>
      <c r="E1929">
        <v>12</v>
      </c>
      <c r="G1929" s="11">
        <v>38819</v>
      </c>
      <c r="H1929" s="12">
        <f t="shared" si="29"/>
        <v>1.0948681859308023</v>
      </c>
    </row>
    <row r="1930" spans="1:8" x14ac:dyDescent="0.2">
      <c r="A1930" t="s">
        <v>5</v>
      </c>
      <c r="B1930">
        <v>9256</v>
      </c>
      <c r="C1930">
        <v>2006</v>
      </c>
      <c r="D1930">
        <v>4</v>
      </c>
      <c r="E1930">
        <v>13</v>
      </c>
      <c r="G1930" s="11">
        <v>38820</v>
      </c>
      <c r="H1930" s="12">
        <f t="shared" si="29"/>
        <v>1.0928417304265869</v>
      </c>
    </row>
    <row r="1931" spans="1:8" x14ac:dyDescent="0.2">
      <c r="A1931" t="s">
        <v>5</v>
      </c>
      <c r="B1931">
        <v>9256</v>
      </c>
      <c r="C1931">
        <v>2006</v>
      </c>
      <c r="D1931">
        <v>4</v>
      </c>
      <c r="E1931">
        <v>14</v>
      </c>
      <c r="G1931" s="11">
        <v>38821</v>
      </c>
      <c r="H1931" s="12">
        <f t="shared" si="29"/>
        <v>1.090788097476747</v>
      </c>
    </row>
    <row r="1932" spans="1:8" x14ac:dyDescent="0.2">
      <c r="A1932" t="s">
        <v>5</v>
      </c>
      <c r="B1932">
        <v>9256</v>
      </c>
      <c r="C1932">
        <v>2006</v>
      </c>
      <c r="D1932">
        <v>4</v>
      </c>
      <c r="E1932">
        <v>15</v>
      </c>
      <c r="G1932" s="11">
        <v>38822</v>
      </c>
      <c r="H1932" s="12">
        <f t="shared" si="29"/>
        <v>1.0887078947843123</v>
      </c>
    </row>
    <row r="1933" spans="1:8" x14ac:dyDescent="0.2">
      <c r="A1933" t="s">
        <v>5</v>
      </c>
      <c r="B1933">
        <v>9256</v>
      </c>
      <c r="C1933">
        <v>2006</v>
      </c>
      <c r="D1933">
        <v>4</v>
      </c>
      <c r="E1933">
        <v>16</v>
      </c>
      <c r="G1933" s="11">
        <v>38823</v>
      </c>
      <c r="H1933" s="12">
        <f t="shared" ref="H1933:H1996" si="30">((1+$H$4*SIN($H$5* ((30.44*(D1933-1)+E1933)+$H$6)))*$H$3+$H$7)/1000</f>
        <v>1.0866017379147266</v>
      </c>
    </row>
    <row r="1934" spans="1:8" x14ac:dyDescent="0.2">
      <c r="A1934" t="s">
        <v>5</v>
      </c>
      <c r="B1934">
        <v>9256</v>
      </c>
      <c r="C1934">
        <v>2006</v>
      </c>
      <c r="D1934">
        <v>4</v>
      </c>
      <c r="E1934">
        <v>17</v>
      </c>
      <c r="G1934" s="11">
        <v>38824</v>
      </c>
      <c r="H1934" s="12">
        <f t="shared" si="30"/>
        <v>1.0844702501136922</v>
      </c>
    </row>
    <row r="1935" spans="1:8" x14ac:dyDescent="0.2">
      <c r="A1935" t="s">
        <v>5</v>
      </c>
      <c r="B1935">
        <v>9256</v>
      </c>
      <c r="C1935">
        <v>2006</v>
      </c>
      <c r="D1935">
        <v>4</v>
      </c>
      <c r="E1935">
        <v>18</v>
      </c>
      <c r="G1935" s="11">
        <v>38825</v>
      </c>
      <c r="H1935" s="12">
        <f t="shared" si="30"/>
        <v>1.0823140621227418</v>
      </c>
    </row>
    <row r="1936" spans="1:8" x14ac:dyDescent="0.2">
      <c r="A1936" t="s">
        <v>5</v>
      </c>
      <c r="B1936">
        <v>9256</v>
      </c>
      <c r="C1936">
        <v>2006</v>
      </c>
      <c r="D1936">
        <v>4</v>
      </c>
      <c r="E1936">
        <v>19</v>
      </c>
      <c r="G1936" s="11">
        <v>38826</v>
      </c>
      <c r="H1936" s="12">
        <f t="shared" si="30"/>
        <v>1.0801338119925923</v>
      </c>
    </row>
    <row r="1937" spans="1:8" x14ac:dyDescent="0.2">
      <c r="A1937" t="s">
        <v>5</v>
      </c>
      <c r="B1937">
        <v>9256</v>
      </c>
      <c r="C1937">
        <v>2006</v>
      </c>
      <c r="D1937">
        <v>4</v>
      </c>
      <c r="E1937">
        <v>20</v>
      </c>
      <c r="G1937" s="11">
        <v>38827</v>
      </c>
      <c r="H1937" s="12">
        <f t="shared" si="30"/>
        <v>1.077930144894333</v>
      </c>
    </row>
    <row r="1938" spans="1:8" x14ac:dyDescent="0.2">
      <c r="A1938" t="s">
        <v>5</v>
      </c>
      <c r="B1938">
        <v>9256</v>
      </c>
      <c r="C1938">
        <v>2006</v>
      </c>
      <c r="D1938">
        <v>4</v>
      </c>
      <c r="E1938">
        <v>21</v>
      </c>
      <c r="G1938" s="11">
        <v>38828</v>
      </c>
      <c r="H1938" s="12">
        <f t="shared" si="30"/>
        <v>1.0757037129285132</v>
      </c>
    </row>
    <row r="1939" spans="1:8" x14ac:dyDescent="0.2">
      <c r="A1939" t="s">
        <v>5</v>
      </c>
      <c r="B1939">
        <v>9256</v>
      </c>
      <c r="C1939">
        <v>2006</v>
      </c>
      <c r="D1939">
        <v>4</v>
      </c>
      <c r="E1939">
        <v>22</v>
      </c>
      <c r="G1939" s="11">
        <v>38829</v>
      </c>
      <c r="H1939" s="12">
        <f t="shared" si="30"/>
        <v>1.0734551749321699</v>
      </c>
    </row>
    <row r="1940" spans="1:8" x14ac:dyDescent="0.2">
      <c r="A1940" t="s">
        <v>5</v>
      </c>
      <c r="B1940">
        <v>9256</v>
      </c>
      <c r="C1940">
        <v>2006</v>
      </c>
      <c r="D1940">
        <v>4</v>
      </c>
      <c r="E1940">
        <v>23</v>
      </c>
      <c r="G1940" s="11">
        <v>38830</v>
      </c>
      <c r="H1940" s="12">
        <f t="shared" si="30"/>
        <v>1.071185196283873</v>
      </c>
    </row>
    <row r="1941" spans="1:8" x14ac:dyDescent="0.2">
      <c r="A1941" t="s">
        <v>5</v>
      </c>
      <c r="B1941">
        <v>9256</v>
      </c>
      <c r="C1941">
        <v>2006</v>
      </c>
      <c r="D1941">
        <v>4</v>
      </c>
      <c r="E1941">
        <v>24</v>
      </c>
      <c r="G1941" s="11">
        <v>38831</v>
      </c>
      <c r="H1941" s="12">
        <f t="shared" si="30"/>
        <v>1.0688944487068244</v>
      </c>
    </row>
    <row r="1942" spans="1:8" x14ac:dyDescent="0.2">
      <c r="A1942" t="s">
        <v>5</v>
      </c>
      <c r="B1942">
        <v>9256</v>
      </c>
      <c r="C1942">
        <v>2006</v>
      </c>
      <c r="D1942">
        <v>4</v>
      </c>
      <c r="E1942">
        <v>25</v>
      </c>
      <c r="G1942" s="11">
        <v>38832</v>
      </c>
      <c r="H1942" s="12">
        <f t="shared" si="30"/>
        <v>1.0665836100700867</v>
      </c>
    </row>
    <row r="1943" spans="1:8" x14ac:dyDescent="0.2">
      <c r="A1943" t="s">
        <v>5</v>
      </c>
      <c r="B1943">
        <v>9256</v>
      </c>
      <c r="C1943">
        <v>2006</v>
      </c>
      <c r="D1943">
        <v>4</v>
      </c>
      <c r="E1943">
        <v>26</v>
      </c>
      <c r="G1943" s="11">
        <v>38833</v>
      </c>
      <c r="H1943" s="12">
        <f t="shared" si="30"/>
        <v>1.0642533641879903</v>
      </c>
    </row>
    <row r="1944" spans="1:8" x14ac:dyDescent="0.2">
      <c r="A1944" t="s">
        <v>5</v>
      </c>
      <c r="B1944">
        <v>9256</v>
      </c>
      <c r="C1944">
        <v>2006</v>
      </c>
      <c r="D1944">
        <v>4</v>
      </c>
      <c r="E1944">
        <v>27</v>
      </c>
      <c r="G1944" s="11">
        <v>38834</v>
      </c>
      <c r="H1944" s="12">
        <f t="shared" si="30"/>
        <v>1.0619044006177822</v>
      </c>
    </row>
    <row r="1945" spans="1:8" x14ac:dyDescent="0.2">
      <c r="A1945" t="s">
        <v>5</v>
      </c>
      <c r="B1945">
        <v>9256</v>
      </c>
      <c r="C1945">
        <v>2006</v>
      </c>
      <c r="D1945">
        <v>4</v>
      </c>
      <c r="E1945">
        <v>28</v>
      </c>
      <c r="G1945" s="11">
        <v>38835</v>
      </c>
      <c r="H1945" s="12">
        <f t="shared" si="30"/>
        <v>1.0595374144555736</v>
      </c>
    </row>
    <row r="1946" spans="1:8" x14ac:dyDescent="0.2">
      <c r="A1946" t="s">
        <v>5</v>
      </c>
      <c r="B1946">
        <v>9256</v>
      </c>
      <c r="C1946">
        <v>2006</v>
      </c>
      <c r="D1946">
        <v>4</v>
      </c>
      <c r="E1946">
        <v>29</v>
      </c>
      <c r="G1946" s="11">
        <v>38836</v>
      </c>
      <c r="H1946" s="12">
        <f t="shared" si="30"/>
        <v>1.0571531061306512</v>
      </c>
    </row>
    <row r="1947" spans="1:8" x14ac:dyDescent="0.2">
      <c r="A1947" t="s">
        <v>5</v>
      </c>
      <c r="B1947">
        <v>9256</v>
      </c>
      <c r="C1947">
        <v>2006</v>
      </c>
      <c r="D1947">
        <v>4</v>
      </c>
      <c r="E1947">
        <v>30</v>
      </c>
      <c r="G1947" s="11">
        <v>38837</v>
      </c>
      <c r="H1947" s="12">
        <f t="shared" si="30"/>
        <v>1.0547521811982081</v>
      </c>
    </row>
    <row r="1948" spans="1:8" x14ac:dyDescent="0.2">
      <c r="A1948" t="s">
        <v>5</v>
      </c>
      <c r="B1948">
        <v>9256</v>
      </c>
      <c r="C1948">
        <v>2006</v>
      </c>
      <c r="D1948">
        <v>5</v>
      </c>
      <c r="E1948">
        <v>1</v>
      </c>
      <c r="G1948" s="11">
        <v>38838</v>
      </c>
      <c r="H1948" s="12">
        <f t="shared" si="30"/>
        <v>1.0512670895085447</v>
      </c>
    </row>
    <row r="1949" spans="1:8" x14ac:dyDescent="0.2">
      <c r="A1949" t="s">
        <v>5</v>
      </c>
      <c r="B1949">
        <v>9256</v>
      </c>
      <c r="C1949">
        <v>2006</v>
      </c>
      <c r="D1949">
        <v>5</v>
      </c>
      <c r="E1949">
        <v>2</v>
      </c>
      <c r="G1949" s="11">
        <v>38839</v>
      </c>
      <c r="H1949" s="12">
        <f t="shared" si="30"/>
        <v>1.048828611198942</v>
      </c>
    </row>
    <row r="1950" spans="1:8" x14ac:dyDescent="0.2">
      <c r="A1950" t="s">
        <v>5</v>
      </c>
      <c r="B1950">
        <v>9256</v>
      </c>
      <c r="C1950">
        <v>2006</v>
      </c>
      <c r="D1950">
        <v>5</v>
      </c>
      <c r="E1950">
        <v>3</v>
      </c>
      <c r="G1950" s="11">
        <v>38840</v>
      </c>
      <c r="H1950" s="12">
        <f t="shared" si="30"/>
        <v>1.046375979633797</v>
      </c>
    </row>
    <row r="1951" spans="1:8" x14ac:dyDescent="0.2">
      <c r="A1951" t="s">
        <v>5</v>
      </c>
      <c r="B1951">
        <v>9256</v>
      </c>
      <c r="C1951">
        <v>2006</v>
      </c>
      <c r="D1951">
        <v>5</v>
      </c>
      <c r="E1951">
        <v>4</v>
      </c>
      <c r="G1951" s="11">
        <v>38841</v>
      </c>
      <c r="H1951" s="12">
        <f t="shared" si="30"/>
        <v>1.043909920586249</v>
      </c>
    </row>
    <row r="1952" spans="1:8" x14ac:dyDescent="0.2">
      <c r="A1952" t="s">
        <v>5</v>
      </c>
      <c r="B1952">
        <v>9256</v>
      </c>
      <c r="C1952">
        <v>2006</v>
      </c>
      <c r="D1952">
        <v>5</v>
      </c>
      <c r="E1952">
        <v>5</v>
      </c>
      <c r="G1952" s="11">
        <v>38842</v>
      </c>
      <c r="H1952" s="12">
        <f t="shared" si="30"/>
        <v>1.0414311638028453</v>
      </c>
    </row>
    <row r="1953" spans="1:8" x14ac:dyDescent="0.2">
      <c r="A1953" t="s">
        <v>5</v>
      </c>
      <c r="B1953">
        <v>9256</v>
      </c>
      <c r="C1953">
        <v>2006</v>
      </c>
      <c r="D1953">
        <v>5</v>
      </c>
      <c r="E1953">
        <v>6</v>
      </c>
      <c r="G1953" s="11">
        <v>38843</v>
      </c>
      <c r="H1953" s="12">
        <f t="shared" si="30"/>
        <v>1.0389404427875975</v>
      </c>
    </row>
    <row r="1954" spans="1:8" x14ac:dyDescent="0.2">
      <c r="A1954" t="s">
        <v>5</v>
      </c>
      <c r="B1954">
        <v>9256</v>
      </c>
      <c r="C1954">
        <v>2006</v>
      </c>
      <c r="D1954">
        <v>5</v>
      </c>
      <c r="E1954">
        <v>7</v>
      </c>
      <c r="G1954" s="11">
        <v>38844</v>
      </c>
      <c r="H1954" s="12">
        <f t="shared" si="30"/>
        <v>1.0364384945849259</v>
      </c>
    </row>
    <row r="1955" spans="1:8" x14ac:dyDescent="0.2">
      <c r="A1955" t="s">
        <v>5</v>
      </c>
      <c r="B1955">
        <v>9256</v>
      </c>
      <c r="C1955">
        <v>2006</v>
      </c>
      <c r="D1955">
        <v>5</v>
      </c>
      <c r="E1955">
        <v>8</v>
      </c>
      <c r="G1955" s="11">
        <v>38845</v>
      </c>
      <c r="H1955" s="12">
        <f t="shared" si="30"/>
        <v>1.0339260595615558</v>
      </c>
    </row>
    <row r="1956" spans="1:8" x14ac:dyDescent="0.2">
      <c r="A1956" t="s">
        <v>5</v>
      </c>
      <c r="B1956">
        <v>9256</v>
      </c>
      <c r="C1956">
        <v>2006</v>
      </c>
      <c r="D1956">
        <v>5</v>
      </c>
      <c r="E1956">
        <v>9</v>
      </c>
      <c r="G1956" s="11">
        <v>38846</v>
      </c>
      <c r="H1956" s="12">
        <f t="shared" si="30"/>
        <v>1.0314038811874322</v>
      </c>
    </row>
    <row r="1957" spans="1:8" x14ac:dyDescent="0.2">
      <c r="A1957" t="s">
        <v>5</v>
      </c>
      <c r="B1957">
        <v>9256</v>
      </c>
      <c r="C1957">
        <v>2006</v>
      </c>
      <c r="D1957">
        <v>5</v>
      </c>
      <c r="E1957">
        <v>10</v>
      </c>
      <c r="G1957" s="11">
        <v>38847</v>
      </c>
      <c r="H1957" s="12">
        <f t="shared" si="30"/>
        <v>1.0288727058157137</v>
      </c>
    </row>
    <row r="1958" spans="1:8" x14ac:dyDescent="0.2">
      <c r="A1958" t="s">
        <v>5</v>
      </c>
      <c r="B1958">
        <v>9256</v>
      </c>
      <c r="C1958">
        <v>2006</v>
      </c>
      <c r="D1958">
        <v>5</v>
      </c>
      <c r="E1958">
        <v>11</v>
      </c>
      <c r="G1958" s="11">
        <v>38848</v>
      </c>
      <c r="H1958" s="12">
        <f t="shared" si="30"/>
        <v>1.0263332824619158</v>
      </c>
    </row>
    <row r="1959" spans="1:8" x14ac:dyDescent="0.2">
      <c r="A1959" t="s">
        <v>5</v>
      </c>
      <c r="B1959">
        <v>9256</v>
      </c>
      <c r="C1959">
        <v>2006</v>
      </c>
      <c r="D1959">
        <v>5</v>
      </c>
      <c r="E1959">
        <v>12</v>
      </c>
      <c r="G1959" s="11">
        <v>38849</v>
      </c>
      <c r="H1959" s="12">
        <f t="shared" si="30"/>
        <v>1.0237863625822641</v>
      </c>
    </row>
    <row r="1960" spans="1:8" x14ac:dyDescent="0.2">
      <c r="A1960" t="s">
        <v>5</v>
      </c>
      <c r="B1960">
        <v>9256</v>
      </c>
      <c r="C1960">
        <v>2006</v>
      </c>
      <c r="D1960">
        <v>5</v>
      </c>
      <c r="E1960">
        <v>13</v>
      </c>
      <c r="G1960" s="11">
        <v>38850</v>
      </c>
      <c r="H1960" s="12">
        <f t="shared" si="30"/>
        <v>1.021232699851327</v>
      </c>
    </row>
    <row r="1961" spans="1:8" x14ac:dyDescent="0.2">
      <c r="A1961" t="s">
        <v>5</v>
      </c>
      <c r="B1961">
        <v>9256</v>
      </c>
      <c r="C1961">
        <v>2006</v>
      </c>
      <c r="D1961">
        <v>5</v>
      </c>
      <c r="E1961">
        <v>14</v>
      </c>
      <c r="G1961" s="11">
        <v>38851</v>
      </c>
      <c r="H1961" s="12">
        <f t="shared" si="30"/>
        <v>1.0186730499389909</v>
      </c>
    </row>
    <row r="1962" spans="1:8" x14ac:dyDescent="0.2">
      <c r="A1962" t="s">
        <v>5</v>
      </c>
      <c r="B1962">
        <v>9256</v>
      </c>
      <c r="C1962">
        <v>2006</v>
      </c>
      <c r="D1962">
        <v>5</v>
      </c>
      <c r="E1962">
        <v>15</v>
      </c>
      <c r="G1962" s="11">
        <v>38852</v>
      </c>
      <c r="H1962" s="12">
        <f t="shared" si="30"/>
        <v>1.016108170286846</v>
      </c>
    </row>
    <row r="1963" spans="1:8" x14ac:dyDescent="0.2">
      <c r="A1963" t="s">
        <v>5</v>
      </c>
      <c r="B1963">
        <v>9256</v>
      </c>
      <c r="C1963">
        <v>2006</v>
      </c>
      <c r="D1963">
        <v>5</v>
      </c>
      <c r="E1963">
        <v>16</v>
      </c>
      <c r="G1963" s="11">
        <v>38853</v>
      </c>
      <c r="H1963" s="12">
        <f t="shared" si="30"/>
        <v>1.013538819884046</v>
      </c>
    </row>
    <row r="1964" spans="1:8" x14ac:dyDescent="0.2">
      <c r="A1964" t="s">
        <v>5</v>
      </c>
      <c r="B1964">
        <v>9256</v>
      </c>
      <c r="C1964">
        <v>2006</v>
      </c>
      <c r="D1964">
        <v>5</v>
      </c>
      <c r="E1964">
        <v>17</v>
      </c>
      <c r="G1964" s="11">
        <v>38854</v>
      </c>
      <c r="H1964" s="12">
        <f t="shared" si="30"/>
        <v>1.0109657590427121</v>
      </c>
    </row>
    <row r="1965" spans="1:8" x14ac:dyDescent="0.2">
      <c r="A1965" t="s">
        <v>5</v>
      </c>
      <c r="B1965">
        <v>9256</v>
      </c>
      <c r="C1965">
        <v>2006</v>
      </c>
      <c r="D1965">
        <v>5</v>
      </c>
      <c r="E1965">
        <v>18</v>
      </c>
      <c r="G1965" s="11">
        <v>38855</v>
      </c>
      <c r="H1965" s="12">
        <f t="shared" si="30"/>
        <v>1.0083897491729439</v>
      </c>
    </row>
    <row r="1966" spans="1:8" x14ac:dyDescent="0.2">
      <c r="A1966" t="s">
        <v>5</v>
      </c>
      <c r="B1966">
        <v>9256</v>
      </c>
      <c r="C1966">
        <v>2006</v>
      </c>
      <c r="D1966">
        <v>5</v>
      </c>
      <c r="E1966">
        <v>19</v>
      </c>
      <c r="G1966" s="11">
        <v>38856</v>
      </c>
      <c r="H1966" s="12">
        <f t="shared" si="30"/>
        <v>1.0058115525575058</v>
      </c>
    </row>
    <row r="1967" spans="1:8" x14ac:dyDescent="0.2">
      <c r="A1967" t="s">
        <v>5</v>
      </c>
      <c r="B1967">
        <v>9256</v>
      </c>
      <c r="C1967">
        <v>2006</v>
      </c>
      <c r="D1967">
        <v>5</v>
      </c>
      <c r="E1967">
        <v>20</v>
      </c>
      <c r="G1967" s="11">
        <v>38857</v>
      </c>
      <c r="H1967" s="12">
        <f t="shared" si="30"/>
        <v>1.0032319321262555</v>
      </c>
    </row>
    <row r="1968" spans="1:8" x14ac:dyDescent="0.2">
      <c r="A1968" t="s">
        <v>5</v>
      </c>
      <c r="B1968">
        <v>9256</v>
      </c>
      <c r="C1968">
        <v>2006</v>
      </c>
      <c r="D1968">
        <v>5</v>
      </c>
      <c r="E1968">
        <v>21</v>
      </c>
      <c r="G1968" s="11">
        <v>38858</v>
      </c>
      <c r="H1968" s="12">
        <f t="shared" si="30"/>
        <v>1.0006516512303807</v>
      </c>
    </row>
    <row r="1969" spans="1:8" x14ac:dyDescent="0.2">
      <c r="A1969" t="s">
        <v>5</v>
      </c>
      <c r="B1969">
        <v>9256</v>
      </c>
      <c r="C1969">
        <v>2006</v>
      </c>
      <c r="D1969">
        <v>5</v>
      </c>
      <c r="E1969">
        <v>22</v>
      </c>
      <c r="G1969" s="11">
        <v>38859</v>
      </c>
      <c r="H1969" s="12">
        <f t="shared" si="30"/>
        <v>0.99807147341651115</v>
      </c>
    </row>
    <row r="1970" spans="1:8" x14ac:dyDescent="0.2">
      <c r="A1970" t="s">
        <v>5</v>
      </c>
      <c r="B1970">
        <v>9256</v>
      </c>
      <c r="C1970">
        <v>2006</v>
      </c>
      <c r="D1970">
        <v>5</v>
      </c>
      <c r="E1970">
        <v>23</v>
      </c>
      <c r="G1970" s="11">
        <v>38860</v>
      </c>
      <c r="H1970" s="12">
        <f t="shared" si="30"/>
        <v>0.99549216220077308</v>
      </c>
    </row>
    <row r="1971" spans="1:8" x14ac:dyDescent="0.2">
      <c r="A1971" t="s">
        <v>5</v>
      </c>
      <c r="B1971">
        <v>9256</v>
      </c>
      <c r="C1971">
        <v>2006</v>
      </c>
      <c r="D1971">
        <v>5</v>
      </c>
      <c r="E1971">
        <v>24</v>
      </c>
      <c r="G1971" s="11">
        <v>38861</v>
      </c>
      <c r="H1971" s="12">
        <f t="shared" si="30"/>
        <v>0.9929144808428525</v>
      </c>
    </row>
    <row r="1972" spans="1:8" x14ac:dyDescent="0.2">
      <c r="A1972" t="s">
        <v>5</v>
      </c>
      <c r="B1972">
        <v>9256</v>
      </c>
      <c r="C1972">
        <v>2006</v>
      </c>
      <c r="D1972">
        <v>5</v>
      </c>
      <c r="E1972">
        <v>25</v>
      </c>
      <c r="G1972" s="11">
        <v>38862</v>
      </c>
      <c r="H1972" s="12">
        <f t="shared" si="30"/>
        <v>0.99033919212013388</v>
      </c>
    </row>
    <row r="1973" spans="1:8" x14ac:dyDescent="0.2">
      <c r="A1973" t="s">
        <v>5</v>
      </c>
      <c r="B1973">
        <v>9256</v>
      </c>
      <c r="C1973">
        <v>2006</v>
      </c>
      <c r="D1973">
        <v>5</v>
      </c>
      <c r="E1973">
        <v>26</v>
      </c>
      <c r="G1973" s="11">
        <v>38863</v>
      </c>
      <c r="H1973" s="12">
        <f t="shared" si="30"/>
        <v>0.98776705810198306</v>
      </c>
    </row>
    <row r="1974" spans="1:8" x14ac:dyDescent="0.2">
      <c r="A1974" t="s">
        <v>5</v>
      </c>
      <c r="B1974">
        <v>9256</v>
      </c>
      <c r="C1974">
        <v>2006</v>
      </c>
      <c r="D1974">
        <v>5</v>
      </c>
      <c r="E1974">
        <v>27</v>
      </c>
      <c r="G1974" s="11">
        <v>38864</v>
      </c>
      <c r="H1974" s="12">
        <f t="shared" si="30"/>
        <v>0.98519883992423718</v>
      </c>
    </row>
    <row r="1975" spans="1:8" x14ac:dyDescent="0.2">
      <c r="A1975" t="s">
        <v>5</v>
      </c>
      <c r="B1975">
        <v>9256</v>
      </c>
      <c r="C1975">
        <v>2006</v>
      </c>
      <c r="D1975">
        <v>5</v>
      </c>
      <c r="E1975">
        <v>28</v>
      </c>
      <c r="G1975" s="11">
        <v>38865</v>
      </c>
      <c r="H1975" s="12">
        <f t="shared" si="30"/>
        <v>0.98263529756397405</v>
      </c>
    </row>
    <row r="1976" spans="1:8" x14ac:dyDescent="0.2">
      <c r="A1976" t="s">
        <v>5</v>
      </c>
      <c r="B1976">
        <v>9256</v>
      </c>
      <c r="C1976">
        <v>2006</v>
      </c>
      <c r="D1976">
        <v>5</v>
      </c>
      <c r="E1976">
        <v>29</v>
      </c>
      <c r="G1976" s="11">
        <v>38866</v>
      </c>
      <c r="H1976" s="12">
        <f t="shared" si="30"/>
        <v>0.98007718961462154</v>
      </c>
    </row>
    <row r="1977" spans="1:8" x14ac:dyDescent="0.2">
      <c r="A1977" t="s">
        <v>5</v>
      </c>
      <c r="B1977">
        <v>9256</v>
      </c>
      <c r="C1977">
        <v>2006</v>
      </c>
      <c r="D1977">
        <v>5</v>
      </c>
      <c r="E1977">
        <v>30</v>
      </c>
      <c r="G1977" s="11">
        <v>38867</v>
      </c>
      <c r="H1977" s="12">
        <f t="shared" si="30"/>
        <v>0.97752527306147741</v>
      </c>
    </row>
    <row r="1978" spans="1:8" x14ac:dyDescent="0.2">
      <c r="A1978" t="s">
        <v>5</v>
      </c>
      <c r="B1978">
        <v>9256</v>
      </c>
      <c r="C1978">
        <v>2006</v>
      </c>
      <c r="D1978">
        <v>5</v>
      </c>
      <c r="E1978">
        <v>31</v>
      </c>
      <c r="G1978" s="11">
        <v>38868</v>
      </c>
      <c r="H1978" s="12">
        <f t="shared" si="30"/>
        <v>0.97498030305770655</v>
      </c>
    </row>
    <row r="1979" spans="1:8" x14ac:dyDescent="0.2">
      <c r="A1979" t="s">
        <v>5</v>
      </c>
      <c r="B1979">
        <v>9256</v>
      </c>
      <c r="C1979">
        <v>2006</v>
      </c>
      <c r="D1979">
        <v>6</v>
      </c>
      <c r="E1979">
        <v>1</v>
      </c>
      <c r="G1979" s="11">
        <v>38869</v>
      </c>
      <c r="H1979" s="12">
        <f t="shared" si="30"/>
        <v>0.97386291104870715</v>
      </c>
    </row>
    <row r="1980" spans="1:8" x14ac:dyDescent="0.2">
      <c r="A1980" t="s">
        <v>5</v>
      </c>
      <c r="B1980">
        <v>9256</v>
      </c>
      <c r="C1980">
        <v>2006</v>
      </c>
      <c r="D1980">
        <v>6</v>
      </c>
      <c r="E1980">
        <v>2</v>
      </c>
      <c r="G1980" s="11">
        <v>38870</v>
      </c>
      <c r="H1980" s="12">
        <f t="shared" si="30"/>
        <v>0.97132926653879081</v>
      </c>
    </row>
    <row r="1981" spans="1:8" x14ac:dyDescent="0.2">
      <c r="A1981" t="s">
        <v>5</v>
      </c>
      <c r="B1981">
        <v>9256</v>
      </c>
      <c r="C1981">
        <v>2006</v>
      </c>
      <c r="D1981">
        <v>6</v>
      </c>
      <c r="E1981">
        <v>3</v>
      </c>
      <c r="G1981" s="11">
        <v>38871</v>
      </c>
      <c r="H1981" s="12">
        <f t="shared" si="30"/>
        <v>0.96880440207626173</v>
      </c>
    </row>
    <row r="1982" spans="1:8" x14ac:dyDescent="0.2">
      <c r="A1982" t="s">
        <v>5</v>
      </c>
      <c r="B1982">
        <v>9256</v>
      </c>
      <c r="C1982">
        <v>2006</v>
      </c>
      <c r="D1982">
        <v>6</v>
      </c>
      <c r="E1982">
        <v>4</v>
      </c>
      <c r="G1982" s="11">
        <v>38872</v>
      </c>
      <c r="H1982" s="12">
        <f t="shared" si="30"/>
        <v>0.96628906480913568</v>
      </c>
    </row>
    <row r="1983" spans="1:8" x14ac:dyDescent="0.2">
      <c r="A1983" t="s">
        <v>5</v>
      </c>
      <c r="B1983">
        <v>9256</v>
      </c>
      <c r="C1983">
        <v>2006</v>
      </c>
      <c r="D1983">
        <v>6</v>
      </c>
      <c r="E1983">
        <v>5</v>
      </c>
      <c r="G1983" s="11">
        <v>38873</v>
      </c>
      <c r="H1983" s="12">
        <f t="shared" si="30"/>
        <v>0.96378399906617773</v>
      </c>
    </row>
    <row r="1984" spans="1:8" x14ac:dyDescent="0.2">
      <c r="A1984" t="s">
        <v>5</v>
      </c>
      <c r="B1984">
        <v>9256</v>
      </c>
      <c r="C1984">
        <v>2006</v>
      </c>
      <c r="D1984">
        <v>6</v>
      </c>
      <c r="E1984">
        <v>6</v>
      </c>
      <c r="G1984" s="11">
        <v>38874</v>
      </c>
      <c r="H1984" s="12">
        <f t="shared" si="30"/>
        <v>0.9612899461366442</v>
      </c>
    </row>
    <row r="1985" spans="1:8" x14ac:dyDescent="0.2">
      <c r="A1985" t="s">
        <v>5</v>
      </c>
      <c r="B1985">
        <v>9256</v>
      </c>
      <c r="C1985">
        <v>2006</v>
      </c>
      <c r="D1985">
        <v>6</v>
      </c>
      <c r="E1985">
        <v>7</v>
      </c>
      <c r="G1985" s="11">
        <v>38875</v>
      </c>
      <c r="H1985" s="12">
        <f t="shared" si="30"/>
        <v>0.958807644050922</v>
      </c>
    </row>
    <row r="1986" spans="1:8" x14ac:dyDescent="0.2">
      <c r="A1986" t="s">
        <v>5</v>
      </c>
      <c r="B1986">
        <v>9256</v>
      </c>
      <c r="C1986">
        <v>2006</v>
      </c>
      <c r="D1986">
        <v>6</v>
      </c>
      <c r="E1986">
        <v>8</v>
      </c>
      <c r="G1986" s="11">
        <v>38876</v>
      </c>
      <c r="H1986" s="12">
        <f t="shared" si="30"/>
        <v>0.95633782736213491</v>
      </c>
    </row>
    <row r="1987" spans="1:8" x14ac:dyDescent="0.2">
      <c r="A1987" t="s">
        <v>5</v>
      </c>
      <c r="B1987">
        <v>9256</v>
      </c>
      <c r="C1987">
        <v>2006</v>
      </c>
      <c r="D1987">
        <v>6</v>
      </c>
      <c r="E1987">
        <v>9</v>
      </c>
      <c r="G1987" s="11">
        <v>38877</v>
      </c>
      <c r="H1987" s="12">
        <f t="shared" si="30"/>
        <v>0.95388122692877664</v>
      </c>
    </row>
    <row r="1988" spans="1:8" x14ac:dyDescent="0.2">
      <c r="A1988" t="s">
        <v>5</v>
      </c>
      <c r="B1988">
        <v>9256</v>
      </c>
      <c r="C1988">
        <v>2006</v>
      </c>
      <c r="D1988">
        <v>6</v>
      </c>
      <c r="E1988">
        <v>10</v>
      </c>
      <c r="G1988" s="11">
        <v>38878</v>
      </c>
      <c r="H1988" s="12">
        <f t="shared" si="30"/>
        <v>0.95143856969843832</v>
      </c>
    </row>
    <row r="1989" spans="1:8" x14ac:dyDescent="0.2">
      <c r="A1989" t="s">
        <v>5</v>
      </c>
      <c r="B1989">
        <v>9256</v>
      </c>
      <c r="C1989">
        <v>2006</v>
      </c>
      <c r="D1989">
        <v>6</v>
      </c>
      <c r="E1989">
        <v>11</v>
      </c>
      <c r="G1989" s="11">
        <v>38879</v>
      </c>
      <c r="H1989" s="12">
        <f t="shared" si="30"/>
        <v>0.94901057849269299</v>
      </c>
    </row>
    <row r="1990" spans="1:8" x14ac:dyDescent="0.2">
      <c r="A1990" t="s">
        <v>5</v>
      </c>
      <c r="B1990">
        <v>9256</v>
      </c>
      <c r="C1990">
        <v>2006</v>
      </c>
      <c r="D1990">
        <v>6</v>
      </c>
      <c r="E1990">
        <v>12</v>
      </c>
      <c r="G1990" s="11">
        <v>38880</v>
      </c>
      <c r="H1990" s="12">
        <f t="shared" si="30"/>
        <v>0.94659797179320093</v>
      </c>
    </row>
    <row r="1991" spans="1:8" x14ac:dyDescent="0.2">
      <c r="A1991" t="s">
        <v>5</v>
      </c>
      <c r="B1991">
        <v>9256</v>
      </c>
      <c r="C1991">
        <v>2006</v>
      </c>
      <c r="D1991">
        <v>6</v>
      </c>
      <c r="E1991">
        <v>13</v>
      </c>
      <c r="G1991" s="11">
        <v>38881</v>
      </c>
      <c r="H1991" s="12">
        <f t="shared" si="30"/>
        <v>0.94420146352909995</v>
      </c>
    </row>
    <row r="1992" spans="1:8" x14ac:dyDescent="0.2">
      <c r="A1992" t="s">
        <v>5</v>
      </c>
      <c r="B1992">
        <v>9256</v>
      </c>
      <c r="C1992">
        <v>2006</v>
      </c>
      <c r="D1992">
        <v>6</v>
      </c>
      <c r="E1992">
        <v>14</v>
      </c>
      <c r="G1992" s="11">
        <v>38882</v>
      </c>
      <c r="H1992" s="12">
        <f t="shared" si="30"/>
        <v>0.94182176286574115</v>
      </c>
    </row>
    <row r="1993" spans="1:8" x14ac:dyDescent="0.2">
      <c r="A1993" t="s">
        <v>5</v>
      </c>
      <c r="B1993">
        <v>9256</v>
      </c>
      <c r="C1993">
        <v>2006</v>
      </c>
      <c r="D1993">
        <v>6</v>
      </c>
      <c r="E1993">
        <v>15</v>
      </c>
      <c r="G1993" s="11">
        <v>38883</v>
      </c>
      <c r="H1993" s="12">
        <f t="shared" si="30"/>
        <v>0.93945957399483659</v>
      </c>
    </row>
    <row r="1994" spans="1:8" x14ac:dyDescent="0.2">
      <c r="A1994" t="s">
        <v>5</v>
      </c>
      <c r="B1994">
        <v>9256</v>
      </c>
      <c r="C1994">
        <v>2006</v>
      </c>
      <c r="D1994">
        <v>6</v>
      </c>
      <c r="E1994">
        <v>16</v>
      </c>
      <c r="G1994" s="11">
        <v>38884</v>
      </c>
      <c r="H1994" s="12">
        <f t="shared" si="30"/>
        <v>0.93711559592607729</v>
      </c>
    </row>
    <row r="1995" spans="1:8" x14ac:dyDescent="0.2">
      <c r="A1995" t="s">
        <v>5</v>
      </c>
      <c r="B1995">
        <v>9256</v>
      </c>
      <c r="C1995">
        <v>2006</v>
      </c>
      <c r="D1995">
        <v>6</v>
      </c>
      <c r="E1995">
        <v>17</v>
      </c>
      <c r="G1995" s="11">
        <v>38885</v>
      </c>
      <c r="H1995" s="12">
        <f t="shared" si="30"/>
        <v>0.9347905222802847</v>
      </c>
    </row>
    <row r="1996" spans="1:8" x14ac:dyDescent="0.2">
      <c r="A1996" t="s">
        <v>5</v>
      </c>
      <c r="B1996">
        <v>9256</v>
      </c>
      <c r="C1996">
        <v>2006</v>
      </c>
      <c r="D1996">
        <v>6</v>
      </c>
      <c r="E1996">
        <v>18</v>
      </c>
      <c r="G1996" s="11">
        <v>38886</v>
      </c>
      <c r="H1996" s="12">
        <f t="shared" si="30"/>
        <v>0.93248504108415742</v>
      </c>
    </row>
    <row r="1997" spans="1:8" x14ac:dyDescent="0.2">
      <c r="A1997" t="s">
        <v>5</v>
      </c>
      <c r="B1997">
        <v>9256</v>
      </c>
      <c r="C1997">
        <v>2006</v>
      </c>
      <c r="D1997">
        <v>6</v>
      </c>
      <c r="E1997">
        <v>19</v>
      </c>
      <c r="G1997" s="11">
        <v>38887</v>
      </c>
      <c r="H1997" s="12">
        <f t="shared" ref="H1997:H2060" si="31">((1+$H$4*SIN($H$5* ((30.44*(D1997-1)+E1997)+$H$6)))*$H$3+$H$7)/1000</f>
        <v>0.93019983456667299</v>
      </c>
    </row>
    <row r="1998" spans="1:8" x14ac:dyDescent="0.2">
      <c r="A1998" t="s">
        <v>5</v>
      </c>
      <c r="B1998">
        <v>9256</v>
      </c>
      <c r="C1998">
        <v>2006</v>
      </c>
      <c r="D1998">
        <v>6</v>
      </c>
      <c r="E1998">
        <v>20</v>
      </c>
      <c r="G1998" s="11">
        <v>38888</v>
      </c>
      <c r="H1998" s="12">
        <f t="shared" si="31"/>
        <v>0.92793557895720546</v>
      </c>
    </row>
    <row r="1999" spans="1:8" x14ac:dyDescent="0.2">
      <c r="A1999" t="s">
        <v>5</v>
      </c>
      <c r="B1999">
        <v>9256</v>
      </c>
      <c r="C1999">
        <v>2006</v>
      </c>
      <c r="D1999">
        <v>6</v>
      </c>
      <c r="E1999">
        <v>21</v>
      </c>
      <c r="G1999" s="11">
        <v>38889</v>
      </c>
      <c r="H1999" s="12">
        <f t="shared" si="31"/>
        <v>0.92569294428541793</v>
      </c>
    </row>
    <row r="2000" spans="1:8" x14ac:dyDescent="0.2">
      <c r="A2000" t="s">
        <v>5</v>
      </c>
      <c r="B2000">
        <v>9256</v>
      </c>
      <c r="C2000">
        <v>2006</v>
      </c>
      <c r="D2000">
        <v>6</v>
      </c>
      <c r="E2000">
        <v>22</v>
      </c>
      <c r="G2000" s="11">
        <v>38890</v>
      </c>
      <c r="H2000" s="12">
        <f t="shared" si="31"/>
        <v>0.92347259418299055</v>
      </c>
    </row>
    <row r="2001" spans="1:8" x14ac:dyDescent="0.2">
      <c r="A2001" t="s">
        <v>5</v>
      </c>
      <c r="B2001">
        <v>9256</v>
      </c>
      <c r="C2001">
        <v>2006</v>
      </c>
      <c r="D2001">
        <v>6</v>
      </c>
      <c r="E2001">
        <v>23</v>
      </c>
      <c r="G2001" s="11">
        <v>38891</v>
      </c>
      <c r="H2001" s="12">
        <f t="shared" si="31"/>
        <v>0.92127518568724032</v>
      </c>
    </row>
    <row r="2002" spans="1:8" x14ac:dyDescent="0.2">
      <c r="A2002" t="s">
        <v>5</v>
      </c>
      <c r="B2002">
        <v>9256</v>
      </c>
      <c r="C2002">
        <v>2006</v>
      </c>
      <c r="D2002">
        <v>6</v>
      </c>
      <c r="E2002">
        <v>24</v>
      </c>
      <c r="G2002" s="11">
        <v>38892</v>
      </c>
      <c r="H2002" s="12">
        <f t="shared" si="31"/>
        <v>0.91910136904669415</v>
      </c>
    </row>
    <row r="2003" spans="1:8" x14ac:dyDescent="0.2">
      <c r="A2003" t="s">
        <v>5</v>
      </c>
      <c r="B2003">
        <v>9256</v>
      </c>
      <c r="C2003">
        <v>2006</v>
      </c>
      <c r="D2003">
        <v>6</v>
      </c>
      <c r="E2003">
        <v>25</v>
      </c>
      <c r="G2003" s="11">
        <v>38893</v>
      </c>
      <c r="H2003" s="12">
        <f t="shared" si="31"/>
        <v>0.91695178752866935</v>
      </c>
    </row>
    <row r="2004" spans="1:8" x14ac:dyDescent="0.2">
      <c r="A2004" t="s">
        <v>5</v>
      </c>
      <c r="B2004">
        <v>9256</v>
      </c>
      <c r="C2004">
        <v>2006</v>
      </c>
      <c r="D2004">
        <v>6</v>
      </c>
      <c r="E2004">
        <v>26</v>
      </c>
      <c r="G2004" s="11">
        <v>38894</v>
      </c>
      <c r="H2004" s="12">
        <f t="shared" si="31"/>
        <v>0.91482707722892054</v>
      </c>
    </row>
    <row r="2005" spans="1:8" x14ac:dyDescent="0.2">
      <c r="A2005" t="s">
        <v>5</v>
      </c>
      <c r="B2005">
        <v>9256</v>
      </c>
      <c r="C2005">
        <v>2006</v>
      </c>
      <c r="D2005">
        <v>6</v>
      </c>
      <c r="E2005">
        <v>27</v>
      </c>
      <c r="G2005" s="11">
        <v>38895</v>
      </c>
      <c r="H2005" s="12">
        <f t="shared" si="31"/>
        <v>0.91272786688340868</v>
      </c>
    </row>
    <row r="2006" spans="1:8" x14ac:dyDescent="0.2">
      <c r="A2006" t="s">
        <v>5</v>
      </c>
      <c r="B2006">
        <v>9256</v>
      </c>
      <c r="C2006">
        <v>2006</v>
      </c>
      <c r="D2006">
        <v>6</v>
      </c>
      <c r="E2006">
        <v>28</v>
      </c>
      <c r="G2006" s="11">
        <v>38896</v>
      </c>
      <c r="H2006" s="12">
        <f t="shared" si="31"/>
        <v>0.91065477768224812</v>
      </c>
    </row>
    <row r="2007" spans="1:8" x14ac:dyDescent="0.2">
      <c r="A2007" t="s">
        <v>5</v>
      </c>
      <c r="B2007">
        <v>9256</v>
      </c>
      <c r="C2007">
        <v>2006</v>
      </c>
      <c r="D2007">
        <v>6</v>
      </c>
      <c r="E2007">
        <v>29</v>
      </c>
      <c r="G2007" s="11">
        <v>38897</v>
      </c>
      <c r="H2007" s="12">
        <f t="shared" si="31"/>
        <v>0.90860842308588607</v>
      </c>
    </row>
    <row r="2008" spans="1:8" x14ac:dyDescent="0.2">
      <c r="A2008" t="s">
        <v>5</v>
      </c>
      <c r="B2008">
        <v>9256</v>
      </c>
      <c r="C2008">
        <v>2006</v>
      </c>
      <c r="D2008">
        <v>6</v>
      </c>
      <c r="E2008">
        <v>30</v>
      </c>
      <c r="G2008" s="11">
        <v>38898</v>
      </c>
      <c r="H2008" s="12">
        <f t="shared" si="31"/>
        <v>0.90658940864357063</v>
      </c>
    </row>
    <row r="2009" spans="1:8" x14ac:dyDescent="0.2">
      <c r="A2009" t="s">
        <v>5</v>
      </c>
      <c r="B2009">
        <v>9256</v>
      </c>
      <c r="C2009">
        <v>2006</v>
      </c>
      <c r="D2009">
        <v>7</v>
      </c>
      <c r="E2009">
        <v>1</v>
      </c>
      <c r="G2009" s="11">
        <v>38899</v>
      </c>
      <c r="H2009" s="12">
        <f t="shared" si="31"/>
        <v>0.90373126076103061</v>
      </c>
    </row>
    <row r="2010" spans="1:8" x14ac:dyDescent="0.2">
      <c r="A2010" t="s">
        <v>5</v>
      </c>
      <c r="B2010">
        <v>9256</v>
      </c>
      <c r="C2010">
        <v>2006</v>
      </c>
      <c r="D2010">
        <v>7</v>
      </c>
      <c r="E2010">
        <v>2</v>
      </c>
      <c r="G2010" s="11">
        <v>38900</v>
      </c>
      <c r="H2010" s="12">
        <f t="shared" si="31"/>
        <v>0.90178144701726537</v>
      </c>
    </row>
    <row r="2011" spans="1:8" x14ac:dyDescent="0.2">
      <c r="A2011" t="s">
        <v>5</v>
      </c>
      <c r="B2011">
        <v>9256</v>
      </c>
      <c r="C2011">
        <v>2006</v>
      </c>
      <c r="D2011">
        <v>7</v>
      </c>
      <c r="E2011">
        <v>3</v>
      </c>
      <c r="G2011" s="11">
        <v>38901</v>
      </c>
      <c r="H2011" s="12">
        <f t="shared" si="31"/>
        <v>0.8998609936396007</v>
      </c>
    </row>
    <row r="2012" spans="1:8" x14ac:dyDescent="0.2">
      <c r="A2012" t="s">
        <v>5</v>
      </c>
      <c r="B2012">
        <v>9256</v>
      </c>
      <c r="C2012">
        <v>2006</v>
      </c>
      <c r="D2012">
        <v>7</v>
      </c>
      <c r="E2012">
        <v>4</v>
      </c>
      <c r="G2012" s="11">
        <v>38902</v>
      </c>
      <c r="H2012" s="12">
        <f t="shared" si="31"/>
        <v>0.89797046892108812</v>
      </c>
    </row>
    <row r="2013" spans="1:8" x14ac:dyDescent="0.2">
      <c r="A2013" t="s">
        <v>5</v>
      </c>
      <c r="B2013">
        <v>9256</v>
      </c>
      <c r="C2013">
        <v>2006</v>
      </c>
      <c r="D2013">
        <v>7</v>
      </c>
      <c r="E2013">
        <v>5</v>
      </c>
      <c r="G2013" s="11">
        <v>38903</v>
      </c>
      <c r="H2013" s="12">
        <f t="shared" si="31"/>
        <v>0.8961104322984077</v>
      </c>
    </row>
    <row r="2014" spans="1:8" x14ac:dyDescent="0.2">
      <c r="A2014" t="s">
        <v>5</v>
      </c>
      <c r="B2014">
        <v>9256</v>
      </c>
      <c r="C2014">
        <v>2006</v>
      </c>
      <c r="D2014">
        <v>7</v>
      </c>
      <c r="E2014">
        <v>6</v>
      </c>
      <c r="G2014" s="11">
        <v>38904</v>
      </c>
      <c r="H2014" s="12">
        <f t="shared" si="31"/>
        <v>0.89428143418632089</v>
      </c>
    </row>
    <row r="2015" spans="1:8" x14ac:dyDescent="0.2">
      <c r="A2015" t="s">
        <v>5</v>
      </c>
      <c r="B2015">
        <v>9256</v>
      </c>
      <c r="C2015">
        <v>2006</v>
      </c>
      <c r="D2015">
        <v>7</v>
      </c>
      <c r="E2015">
        <v>7</v>
      </c>
      <c r="G2015" s="11">
        <v>38905</v>
      </c>
      <c r="H2015" s="12">
        <f t="shared" si="31"/>
        <v>0.8924840158147952</v>
      </c>
    </row>
    <row r="2016" spans="1:8" x14ac:dyDescent="0.2">
      <c r="A2016" t="s">
        <v>5</v>
      </c>
      <c r="B2016">
        <v>9256</v>
      </c>
      <c r="C2016">
        <v>2006</v>
      </c>
      <c r="D2016">
        <v>7</v>
      </c>
      <c r="E2016">
        <v>8</v>
      </c>
      <c r="G2016" s="11">
        <v>38906</v>
      </c>
      <c r="H2016" s="12">
        <f t="shared" si="31"/>
        <v>0.89071870906884398</v>
      </c>
    </row>
    <row r="2017" spans="1:8" x14ac:dyDescent="0.2">
      <c r="A2017" t="s">
        <v>5</v>
      </c>
      <c r="B2017">
        <v>9256</v>
      </c>
      <c r="C2017">
        <v>2006</v>
      </c>
      <c r="D2017">
        <v>7</v>
      </c>
      <c r="E2017">
        <v>9</v>
      </c>
      <c r="G2017" s="11">
        <v>38907</v>
      </c>
      <c r="H2017" s="12">
        <f t="shared" si="31"/>
        <v>0.88898603633113471</v>
      </c>
    </row>
    <row r="2018" spans="1:8" x14ac:dyDescent="0.2">
      <c r="A2018" t="s">
        <v>5</v>
      </c>
      <c r="B2018">
        <v>9256</v>
      </c>
      <c r="C2018">
        <v>2006</v>
      </c>
      <c r="D2018">
        <v>7</v>
      </c>
      <c r="E2018">
        <v>10</v>
      </c>
      <c r="G2018" s="11">
        <v>38908</v>
      </c>
      <c r="H2018" s="12">
        <f t="shared" si="31"/>
        <v>0.88728651032740646</v>
      </c>
    </row>
    <row r="2019" spans="1:8" x14ac:dyDescent="0.2">
      <c r="A2019" t="s">
        <v>5</v>
      </c>
      <c r="B2019">
        <v>9256</v>
      </c>
      <c r="C2019">
        <v>2006</v>
      </c>
      <c r="D2019">
        <v>7</v>
      </c>
      <c r="E2019">
        <v>11</v>
      </c>
      <c r="G2019" s="11">
        <v>38909</v>
      </c>
      <c r="H2019" s="12">
        <f t="shared" si="31"/>
        <v>0.88562063397474655</v>
      </c>
    </row>
    <row r="2020" spans="1:8" x14ac:dyDescent="0.2">
      <c r="A2020" t="s">
        <v>5</v>
      </c>
      <c r="B2020">
        <v>9256</v>
      </c>
      <c r="C2020">
        <v>2006</v>
      </c>
      <c r="D2020">
        <v>7</v>
      </c>
      <c r="E2020">
        <v>12</v>
      </c>
      <c r="G2020" s="11">
        <v>38910</v>
      </c>
      <c r="H2020" s="12">
        <f t="shared" si="31"/>
        <v>0.88398890023276888</v>
      </c>
    </row>
    <row r="2021" spans="1:8" x14ac:dyDescent="0.2">
      <c r="A2021" t="s">
        <v>5</v>
      </c>
      <c r="B2021">
        <v>9256</v>
      </c>
      <c r="C2021">
        <v>2006</v>
      </c>
      <c r="D2021">
        <v>7</v>
      </c>
      <c r="E2021">
        <v>13</v>
      </c>
      <c r="G2021" s="11">
        <v>38911</v>
      </c>
      <c r="H2021" s="12">
        <f t="shared" si="31"/>
        <v>0.88239179195773998</v>
      </c>
    </row>
    <row r="2022" spans="1:8" x14ac:dyDescent="0.2">
      <c r="A2022" t="s">
        <v>5</v>
      </c>
      <c r="B2022">
        <v>9256</v>
      </c>
      <c r="C2022">
        <v>2006</v>
      </c>
      <c r="D2022">
        <v>7</v>
      </c>
      <c r="E2022">
        <v>14</v>
      </c>
      <c r="G2022" s="11">
        <v>38912</v>
      </c>
      <c r="H2022" s="12">
        <f t="shared" si="31"/>
        <v>0.88082978175969329</v>
      </c>
    </row>
    <row r="2023" spans="1:8" x14ac:dyDescent="0.2">
      <c r="A2023" t="s">
        <v>5</v>
      </c>
      <c r="B2023">
        <v>9256</v>
      </c>
      <c r="C2023">
        <v>2006</v>
      </c>
      <c r="D2023">
        <v>7</v>
      </c>
      <c r="E2023">
        <v>15</v>
      </c>
      <c r="G2023" s="11">
        <v>38913</v>
      </c>
      <c r="H2023" s="12">
        <f t="shared" si="31"/>
        <v>0.87930333186257692</v>
      </c>
    </row>
    <row r="2024" spans="1:8" x14ac:dyDescent="0.2">
      <c r="A2024" t="s">
        <v>5</v>
      </c>
      <c r="B2024">
        <v>9256</v>
      </c>
      <c r="C2024">
        <v>2006</v>
      </c>
      <c r="D2024">
        <v>7</v>
      </c>
      <c r="E2024">
        <v>16</v>
      </c>
      <c r="G2024" s="11">
        <v>38914</v>
      </c>
      <c r="H2024" s="12">
        <f t="shared" si="31"/>
        <v>0.87781289396747353</v>
      </c>
    </row>
    <row r="2025" spans="1:8" x14ac:dyDescent="0.2">
      <c r="A2025" t="s">
        <v>5</v>
      </c>
      <c r="B2025">
        <v>9256</v>
      </c>
      <c r="C2025">
        <v>2006</v>
      </c>
      <c r="D2025">
        <v>7</v>
      </c>
      <c r="E2025">
        <v>17</v>
      </c>
      <c r="G2025" s="11">
        <v>38915</v>
      </c>
      <c r="H2025" s="12">
        <f t="shared" si="31"/>
        <v>0.87635890911893499</v>
      </c>
    </row>
    <row r="2026" spans="1:8" x14ac:dyDescent="0.2">
      <c r="A2026" t="s">
        <v>5</v>
      </c>
      <c r="B2026">
        <v>9256</v>
      </c>
      <c r="C2026">
        <v>2006</v>
      </c>
      <c r="D2026">
        <v>7</v>
      </c>
      <c r="E2026">
        <v>18</v>
      </c>
      <c r="G2026" s="11">
        <v>38916</v>
      </c>
      <c r="H2026" s="12">
        <f t="shared" si="31"/>
        <v>0.87494180757447071</v>
      </c>
    </row>
    <row r="2027" spans="1:8" x14ac:dyDescent="0.2">
      <c r="A2027" t="s">
        <v>5</v>
      </c>
      <c r="B2027">
        <v>9256</v>
      </c>
      <c r="C2027">
        <v>2006</v>
      </c>
      <c r="D2027">
        <v>7</v>
      </c>
      <c r="E2027">
        <v>19</v>
      </c>
      <c r="G2027" s="11">
        <v>38917</v>
      </c>
      <c r="H2027" s="12">
        <f t="shared" si="31"/>
        <v>0.87356200867722622</v>
      </c>
    </row>
    <row r="2028" spans="1:8" x14ac:dyDescent="0.2">
      <c r="A2028" t="s">
        <v>5</v>
      </c>
      <c r="B2028">
        <v>9256</v>
      </c>
      <c r="C2028">
        <v>2006</v>
      </c>
      <c r="D2028">
        <v>7</v>
      </c>
      <c r="E2028">
        <v>20</v>
      </c>
      <c r="G2028" s="11">
        <v>38918</v>
      </c>
      <c r="H2028" s="12">
        <f t="shared" si="31"/>
        <v>0.87221992073189436</v>
      </c>
    </row>
    <row r="2029" spans="1:8" x14ac:dyDescent="0.2">
      <c r="A2029" t="s">
        <v>5</v>
      </c>
      <c r="B2029">
        <v>9256</v>
      </c>
      <c r="C2029">
        <v>2006</v>
      </c>
      <c r="D2029">
        <v>7</v>
      </c>
      <c r="E2029">
        <v>21</v>
      </c>
      <c r="G2029" s="11">
        <v>38919</v>
      </c>
      <c r="H2029" s="12">
        <f t="shared" si="31"/>
        <v>0.87091594088389013</v>
      </c>
    </row>
    <row r="2030" spans="1:8" x14ac:dyDescent="0.2">
      <c r="A2030" t="s">
        <v>5</v>
      </c>
      <c r="B2030">
        <v>9256</v>
      </c>
      <c r="C2030">
        <v>2006</v>
      </c>
      <c r="D2030">
        <v>7</v>
      </c>
      <c r="E2030">
        <v>22</v>
      </c>
      <c r="G2030" s="11">
        <v>38920</v>
      </c>
      <c r="H2030" s="12">
        <f t="shared" si="31"/>
        <v>0.86965045500182969</v>
      </c>
    </row>
    <row r="2031" spans="1:8" x14ac:dyDescent="0.2">
      <c r="A2031" t="s">
        <v>5</v>
      </c>
      <c r="B2031">
        <v>9256</v>
      </c>
      <c r="C2031">
        <v>2006</v>
      </c>
      <c r="D2031">
        <v>7</v>
      </c>
      <c r="E2031">
        <v>23</v>
      </c>
      <c r="G2031" s="11">
        <v>38921</v>
      </c>
      <c r="H2031" s="12">
        <f t="shared" si="31"/>
        <v>0.86842383756334518</v>
      </c>
    </row>
    <row r="2032" spans="1:8" x14ac:dyDescent="0.2">
      <c r="A2032" t="s">
        <v>5</v>
      </c>
      <c r="B2032">
        <v>9256</v>
      </c>
      <c r="C2032">
        <v>2006</v>
      </c>
      <c r="D2032">
        <v>7</v>
      </c>
      <c r="E2032">
        <v>24</v>
      </c>
      <c r="G2032" s="11">
        <v>38922</v>
      </c>
      <c r="H2032" s="12">
        <f t="shared" si="31"/>
        <v>0.86723645154427098</v>
      </c>
    </row>
    <row r="2033" spans="1:8" x14ac:dyDescent="0.2">
      <c r="A2033" t="s">
        <v>5</v>
      </c>
      <c r="B2033">
        <v>9256</v>
      </c>
      <c r="C2033">
        <v>2006</v>
      </c>
      <c r="D2033">
        <v>7</v>
      </c>
      <c r="E2033">
        <v>25</v>
      </c>
      <c r="G2033" s="11">
        <v>38923</v>
      </c>
      <c r="H2033" s="12">
        <f t="shared" si="31"/>
        <v>0.86608864831123333</v>
      </c>
    </row>
    <row r="2034" spans="1:8" x14ac:dyDescent="0.2">
      <c r="A2034" t="s">
        <v>5</v>
      </c>
      <c r="B2034">
        <v>9256</v>
      </c>
      <c r="C2034">
        <v>2006</v>
      </c>
      <c r="D2034">
        <v>7</v>
      </c>
      <c r="E2034">
        <v>26</v>
      </c>
      <c r="G2034" s="11">
        <v>38924</v>
      </c>
      <c r="H2034" s="12">
        <f t="shared" si="31"/>
        <v>0.8649807675176755</v>
      </c>
    </row>
    <row r="2035" spans="1:8" x14ac:dyDescent="0.2">
      <c r="A2035" t="s">
        <v>5</v>
      </c>
      <c r="B2035">
        <v>9256</v>
      </c>
      <c r="C2035">
        <v>2006</v>
      </c>
      <c r="D2035">
        <v>7</v>
      </c>
      <c r="E2035">
        <v>27</v>
      </c>
      <c r="G2035" s="11">
        <v>38925</v>
      </c>
      <c r="H2035" s="12">
        <f t="shared" si="31"/>
        <v>0.86391313700334804</v>
      </c>
    </row>
    <row r="2036" spans="1:8" x14ac:dyDescent="0.2">
      <c r="A2036" t="s">
        <v>5</v>
      </c>
      <c r="B2036">
        <v>9256</v>
      </c>
      <c r="C2036">
        <v>2006</v>
      </c>
      <c r="D2036">
        <v>7</v>
      </c>
      <c r="E2036">
        <v>28</v>
      </c>
      <c r="G2036" s="11">
        <v>38926</v>
      </c>
      <c r="H2036" s="12">
        <f t="shared" si="31"/>
        <v>0.862886072697297</v>
      </c>
    </row>
    <row r="2037" spans="1:8" x14ac:dyDescent="0.2">
      <c r="A2037" t="s">
        <v>5</v>
      </c>
      <c r="B2037">
        <v>9256</v>
      </c>
      <c r="C2037">
        <v>2006</v>
      </c>
      <c r="D2037">
        <v>7</v>
      </c>
      <c r="E2037">
        <v>29</v>
      </c>
      <c r="G2037" s="11">
        <v>38927</v>
      </c>
      <c r="H2037" s="12">
        <f t="shared" si="31"/>
        <v>0.86189987852437411</v>
      </c>
    </row>
    <row r="2038" spans="1:8" x14ac:dyDescent="0.2">
      <c r="A2038" t="s">
        <v>5</v>
      </c>
      <c r="B2038">
        <v>9256</v>
      </c>
      <c r="C2038">
        <v>2006</v>
      </c>
      <c r="D2038">
        <v>7</v>
      </c>
      <c r="E2038">
        <v>30</v>
      </c>
      <c r="G2038" s="11">
        <v>38928</v>
      </c>
      <c r="H2038" s="12">
        <f t="shared" si="31"/>
        <v>0.86095484631530161</v>
      </c>
    </row>
    <row r="2039" spans="1:8" x14ac:dyDescent="0.2">
      <c r="A2039" t="s">
        <v>5</v>
      </c>
      <c r="B2039">
        <v>9256</v>
      </c>
      <c r="C2039">
        <v>2006</v>
      </c>
      <c r="D2039">
        <v>7</v>
      </c>
      <c r="E2039">
        <v>31</v>
      </c>
      <c r="G2039" s="11">
        <v>38929</v>
      </c>
      <c r="H2039" s="12">
        <f t="shared" si="31"/>
        <v>0.86005125572031438</v>
      </c>
    </row>
    <row r="2040" spans="1:8" x14ac:dyDescent="0.2">
      <c r="A2040" t="s">
        <v>5</v>
      </c>
      <c r="B2040">
        <v>9256</v>
      </c>
      <c r="C2040">
        <v>2006</v>
      </c>
      <c r="D2040">
        <v>8</v>
      </c>
      <c r="E2040">
        <v>1</v>
      </c>
      <c r="G2040" s="11">
        <v>38930</v>
      </c>
      <c r="H2040" s="12">
        <f t="shared" si="31"/>
        <v>0.85966687390222329</v>
      </c>
    </row>
    <row r="2041" spans="1:8" x14ac:dyDescent="0.2">
      <c r="A2041" t="s">
        <v>5</v>
      </c>
      <c r="B2041">
        <v>9256</v>
      </c>
      <c r="C2041">
        <v>2006</v>
      </c>
      <c r="D2041">
        <v>8</v>
      </c>
      <c r="E2041">
        <v>2</v>
      </c>
      <c r="G2041" s="11">
        <v>38931</v>
      </c>
      <c r="H2041" s="12">
        <f t="shared" si="31"/>
        <v>0.85882342579957127</v>
      </c>
    </row>
    <row r="2042" spans="1:8" x14ac:dyDescent="0.2">
      <c r="A2042" t="s">
        <v>5</v>
      </c>
      <c r="B2042">
        <v>9256</v>
      </c>
      <c r="C2042">
        <v>2006</v>
      </c>
      <c r="D2042">
        <v>8</v>
      </c>
      <c r="E2042">
        <v>3</v>
      </c>
      <c r="G2042" s="11">
        <v>38932</v>
      </c>
      <c r="H2042" s="12">
        <f t="shared" si="31"/>
        <v>0.85802205003262622</v>
      </c>
    </row>
    <row r="2043" spans="1:8" x14ac:dyDescent="0.2">
      <c r="A2043" t="s">
        <v>5</v>
      </c>
      <c r="B2043">
        <v>9256</v>
      </c>
      <c r="C2043">
        <v>2006</v>
      </c>
      <c r="D2043">
        <v>8</v>
      </c>
      <c r="E2043">
        <v>4</v>
      </c>
      <c r="G2043" s="11">
        <v>38933</v>
      </c>
      <c r="H2043" s="12">
        <f t="shared" si="31"/>
        <v>0.85726298374137055</v>
      </c>
    </row>
    <row r="2044" spans="1:8" x14ac:dyDescent="0.2">
      <c r="A2044" t="s">
        <v>5</v>
      </c>
      <c r="B2044">
        <v>9256</v>
      </c>
      <c r="C2044">
        <v>2006</v>
      </c>
      <c r="D2044">
        <v>8</v>
      </c>
      <c r="E2044">
        <v>5</v>
      </c>
      <c r="G2044" s="11">
        <v>38934</v>
      </c>
      <c r="H2044" s="12">
        <f t="shared" si="31"/>
        <v>0.85654645154573195</v>
      </c>
    </row>
    <row r="2045" spans="1:8" x14ac:dyDescent="0.2">
      <c r="A2045" t="s">
        <v>5</v>
      </c>
      <c r="B2045">
        <v>9256</v>
      </c>
      <c r="C2045">
        <v>2006</v>
      </c>
      <c r="D2045">
        <v>8</v>
      </c>
      <c r="E2045">
        <v>6</v>
      </c>
      <c r="G2045" s="11">
        <v>38935</v>
      </c>
      <c r="H2045" s="12">
        <f t="shared" si="31"/>
        <v>0.85587266547911534</v>
      </c>
    </row>
    <row r="2046" spans="1:8" x14ac:dyDescent="0.2">
      <c r="A2046" t="s">
        <v>5</v>
      </c>
      <c r="B2046">
        <v>9256</v>
      </c>
      <c r="C2046">
        <v>2006</v>
      </c>
      <c r="D2046">
        <v>8</v>
      </c>
      <c r="E2046">
        <v>7</v>
      </c>
      <c r="G2046" s="11">
        <v>38936</v>
      </c>
      <c r="H2046" s="12">
        <f t="shared" si="31"/>
        <v>0.85524182492565748</v>
      </c>
    </row>
    <row r="2047" spans="1:8" x14ac:dyDescent="0.2">
      <c r="A2047" t="s">
        <v>5</v>
      </c>
      <c r="B2047">
        <v>9256</v>
      </c>
      <c r="C2047">
        <v>2006</v>
      </c>
      <c r="D2047">
        <v>8</v>
      </c>
      <c r="E2047">
        <v>8</v>
      </c>
      <c r="G2047" s="11">
        <v>38937</v>
      </c>
      <c r="H2047" s="12">
        <f t="shared" si="31"/>
        <v>0.85465411656122781</v>
      </c>
    </row>
    <row r="2048" spans="1:8" x14ac:dyDescent="0.2">
      <c r="A2048" t="s">
        <v>5</v>
      </c>
      <c r="B2048">
        <v>9256</v>
      </c>
      <c r="C2048">
        <v>2006</v>
      </c>
      <c r="D2048">
        <v>8</v>
      </c>
      <c r="E2048">
        <v>9</v>
      </c>
      <c r="G2048" s="11">
        <v>38938</v>
      </c>
      <c r="H2048" s="12">
        <f t="shared" si="31"/>
        <v>0.8541097142981865</v>
      </c>
    </row>
    <row r="2049" spans="1:8" x14ac:dyDescent="0.2">
      <c r="A2049" t="s">
        <v>5</v>
      </c>
      <c r="B2049">
        <v>9256</v>
      </c>
      <c r="C2049">
        <v>2006</v>
      </c>
      <c r="D2049">
        <v>8</v>
      </c>
      <c r="E2049">
        <v>10</v>
      </c>
      <c r="G2049" s="11">
        <v>38939</v>
      </c>
      <c r="H2049" s="12">
        <f t="shared" si="31"/>
        <v>0.85360877923392187</v>
      </c>
    </row>
    <row r="2050" spans="1:8" x14ac:dyDescent="0.2">
      <c r="A2050" t="s">
        <v>5</v>
      </c>
      <c r="B2050">
        <v>9256</v>
      </c>
      <c r="C2050">
        <v>2006</v>
      </c>
      <c r="D2050">
        <v>8</v>
      </c>
      <c r="E2050">
        <v>11</v>
      </c>
      <c r="G2050" s="11">
        <v>38940</v>
      </c>
      <c r="H2050" s="12">
        <f t="shared" si="31"/>
        <v>0.85315145960317851</v>
      </c>
    </row>
    <row r="2051" spans="1:8" x14ac:dyDescent="0.2">
      <c r="A2051" t="s">
        <v>5</v>
      </c>
      <c r="B2051">
        <v>9256</v>
      </c>
      <c r="C2051">
        <v>2006</v>
      </c>
      <c r="D2051">
        <v>8</v>
      </c>
      <c r="E2051">
        <v>12</v>
      </c>
      <c r="G2051" s="11">
        <v>38941</v>
      </c>
      <c r="H2051" s="12">
        <f t="shared" si="31"/>
        <v>0.85273789073419293</v>
      </c>
    </row>
    <row r="2052" spans="1:8" x14ac:dyDescent="0.2">
      <c r="A2052" t="s">
        <v>5</v>
      </c>
      <c r="B2052">
        <v>9256</v>
      </c>
      <c r="C2052">
        <v>2006</v>
      </c>
      <c r="D2052">
        <v>8</v>
      </c>
      <c r="E2052">
        <v>13</v>
      </c>
      <c r="G2052" s="11">
        <v>38942</v>
      </c>
      <c r="H2052" s="12">
        <f t="shared" si="31"/>
        <v>0.85236819500864702</v>
      </c>
    </row>
    <row r="2053" spans="1:8" x14ac:dyDescent="0.2">
      <c r="A2053" t="s">
        <v>5</v>
      </c>
      <c r="B2053">
        <v>9256</v>
      </c>
      <c r="C2053">
        <v>2006</v>
      </c>
      <c r="D2053">
        <v>8</v>
      </c>
      <c r="E2053">
        <v>14</v>
      </c>
      <c r="G2053" s="11">
        <v>38943</v>
      </c>
      <c r="H2053" s="12">
        <f t="shared" si="31"/>
        <v>0.85204248182545395</v>
      </c>
    </row>
    <row r="2054" spans="1:8" x14ac:dyDescent="0.2">
      <c r="A2054" t="s">
        <v>5</v>
      </c>
      <c r="B2054">
        <v>9256</v>
      </c>
      <c r="C2054">
        <v>2006</v>
      </c>
      <c r="D2054">
        <v>8</v>
      </c>
      <c r="E2054">
        <v>15</v>
      </c>
      <c r="G2054" s="11">
        <v>38944</v>
      </c>
      <c r="H2054" s="12">
        <f t="shared" si="31"/>
        <v>0.85176084756838477</v>
      </c>
    </row>
    <row r="2055" spans="1:8" x14ac:dyDescent="0.2">
      <c r="A2055" t="s">
        <v>5</v>
      </c>
      <c r="B2055">
        <v>9256</v>
      </c>
      <c r="C2055">
        <v>2006</v>
      </c>
      <c r="D2055">
        <v>8</v>
      </c>
      <c r="E2055">
        <v>16</v>
      </c>
      <c r="G2055" s="11">
        <v>38945</v>
      </c>
      <c r="H2055" s="12">
        <f t="shared" si="31"/>
        <v>0.85152337557754709</v>
      </c>
    </row>
    <row r="2056" spans="1:8" x14ac:dyDescent="0.2">
      <c r="A2056" t="s">
        <v>5</v>
      </c>
      <c r="B2056">
        <v>9256</v>
      </c>
      <c r="C2056">
        <v>2006</v>
      </c>
      <c r="D2056">
        <v>8</v>
      </c>
      <c r="E2056">
        <v>17</v>
      </c>
      <c r="G2056" s="11">
        <v>38946</v>
      </c>
      <c r="H2056" s="12">
        <f t="shared" si="31"/>
        <v>0.85133013612472364</v>
      </c>
    </row>
    <row r="2057" spans="1:8" x14ac:dyDescent="0.2">
      <c r="A2057" t="s">
        <v>5</v>
      </c>
      <c r="B2057">
        <v>9256</v>
      </c>
      <c r="C2057">
        <v>2006</v>
      </c>
      <c r="D2057">
        <v>8</v>
      </c>
      <c r="E2057">
        <v>18</v>
      </c>
      <c r="G2057" s="11">
        <v>38947</v>
      </c>
      <c r="H2057" s="12">
        <f t="shared" si="31"/>
        <v>0.85118118639257745</v>
      </c>
    </row>
    <row r="2058" spans="1:8" x14ac:dyDescent="0.2">
      <c r="A2058" t="s">
        <v>5</v>
      </c>
      <c r="B2058">
        <v>9256</v>
      </c>
      <c r="C2058">
        <v>2006</v>
      </c>
      <c r="D2058">
        <v>8</v>
      </c>
      <c r="E2058">
        <v>19</v>
      </c>
      <c r="G2058" s="11">
        <v>38948</v>
      </c>
      <c r="H2058" s="12">
        <f t="shared" si="31"/>
        <v>0.85107657045773066</v>
      </c>
    </row>
    <row r="2059" spans="1:8" x14ac:dyDescent="0.2">
      <c r="A2059" t="s">
        <v>5</v>
      </c>
      <c r="B2059">
        <v>9256</v>
      </c>
      <c r="C2059">
        <v>2006</v>
      </c>
      <c r="D2059">
        <v>8</v>
      </c>
      <c r="E2059">
        <v>20</v>
      </c>
      <c r="G2059" s="11">
        <v>38949</v>
      </c>
      <c r="H2059" s="12">
        <f t="shared" si="31"/>
        <v>0.85101631927772159</v>
      </c>
    </row>
    <row r="2060" spans="1:8" x14ac:dyDescent="0.2">
      <c r="A2060" t="s">
        <v>5</v>
      </c>
      <c r="B2060">
        <v>9256</v>
      </c>
      <c r="C2060">
        <v>2006</v>
      </c>
      <c r="D2060">
        <v>8</v>
      </c>
      <c r="E2060">
        <v>21</v>
      </c>
      <c r="G2060" s="11">
        <v>38950</v>
      </c>
      <c r="H2060" s="12">
        <f t="shared" si="31"/>
        <v>0.85100045068184349</v>
      </c>
    </row>
    <row r="2061" spans="1:8" x14ac:dyDescent="0.2">
      <c r="A2061" t="s">
        <v>5</v>
      </c>
      <c r="B2061">
        <v>9256</v>
      </c>
      <c r="C2061">
        <v>2006</v>
      </c>
      <c r="D2061">
        <v>8</v>
      </c>
      <c r="E2061">
        <v>22</v>
      </c>
      <c r="G2061" s="11">
        <v>38951</v>
      </c>
      <c r="H2061" s="12">
        <f t="shared" ref="H2061:H2124" si="32">((1+$H$4*SIN($H$5* ((30.44*(D2061-1)+E2061)+$H$6)))*$H$3+$H$7)/1000</f>
        <v>0.85102896936586936</v>
      </c>
    </row>
    <row r="2062" spans="1:8" x14ac:dyDescent="0.2">
      <c r="A2062" t="s">
        <v>5</v>
      </c>
      <c r="B2062">
        <v>9256</v>
      </c>
      <c r="C2062">
        <v>2006</v>
      </c>
      <c r="D2062">
        <v>8</v>
      </c>
      <c r="E2062">
        <v>23</v>
      </c>
      <c r="G2062" s="11">
        <v>38952</v>
      </c>
      <c r="H2062" s="12">
        <f t="shared" si="32"/>
        <v>0.85110186689066181</v>
      </c>
    </row>
    <row r="2063" spans="1:8" x14ac:dyDescent="0.2">
      <c r="A2063" t="s">
        <v>5</v>
      </c>
      <c r="B2063">
        <v>9256</v>
      </c>
      <c r="C2063">
        <v>2006</v>
      </c>
      <c r="D2063">
        <v>8</v>
      </c>
      <c r="E2063">
        <v>24</v>
      </c>
      <c r="G2063" s="11">
        <v>38953</v>
      </c>
      <c r="H2063" s="12">
        <f t="shared" si="32"/>
        <v>0.85121912168467018</v>
      </c>
    </row>
    <row r="2064" spans="1:8" x14ac:dyDescent="0.2">
      <c r="A2064" t="s">
        <v>5</v>
      </c>
      <c r="B2064">
        <v>9256</v>
      </c>
      <c r="C2064">
        <v>2006</v>
      </c>
      <c r="D2064">
        <v>8</v>
      </c>
      <c r="E2064">
        <v>25</v>
      </c>
      <c r="G2064" s="11">
        <v>38954</v>
      </c>
      <c r="H2064" s="12">
        <f t="shared" si="32"/>
        <v>0.85138069905031488</v>
      </c>
    </row>
    <row r="2065" spans="1:8" x14ac:dyDescent="0.2">
      <c r="A2065" t="s">
        <v>5</v>
      </c>
      <c r="B2065">
        <v>9256</v>
      </c>
      <c r="C2065">
        <v>2006</v>
      </c>
      <c r="D2065">
        <v>8</v>
      </c>
      <c r="E2065">
        <v>26</v>
      </c>
      <c r="G2065" s="11">
        <v>38955</v>
      </c>
      <c r="H2065" s="12">
        <f t="shared" si="32"/>
        <v>0.85158655117425364</v>
      </c>
    </row>
    <row r="2066" spans="1:8" x14ac:dyDescent="0.2">
      <c r="A2066" t="s">
        <v>5</v>
      </c>
      <c r="B2066">
        <v>9256</v>
      </c>
      <c r="C2066">
        <v>2006</v>
      </c>
      <c r="D2066">
        <v>8</v>
      </c>
      <c r="E2066">
        <v>27</v>
      </c>
      <c r="G2066" s="11">
        <v>38956</v>
      </c>
      <c r="H2066" s="12">
        <f t="shared" si="32"/>
        <v>0.85183661714153103</v>
      </c>
    </row>
    <row r="2067" spans="1:8" x14ac:dyDescent="0.2">
      <c r="A2067" t="s">
        <v>5</v>
      </c>
      <c r="B2067">
        <v>9256</v>
      </c>
      <c r="C2067">
        <v>2006</v>
      </c>
      <c r="D2067">
        <v>8</v>
      </c>
      <c r="E2067">
        <v>28</v>
      </c>
      <c r="G2067" s="11">
        <v>38957</v>
      </c>
      <c r="H2067" s="12">
        <f t="shared" si="32"/>
        <v>0.85213082295360443</v>
      </c>
    </row>
    <row r="2068" spans="1:8" x14ac:dyDescent="0.2">
      <c r="A2068" t="s">
        <v>5</v>
      </c>
      <c r="B2068">
        <v>9256</v>
      </c>
      <c r="C2068">
        <v>2006</v>
      </c>
      <c r="D2068">
        <v>8</v>
      </c>
      <c r="E2068">
        <v>29</v>
      </c>
      <c r="G2068" s="11">
        <v>38958</v>
      </c>
      <c r="H2068" s="12">
        <f t="shared" si="32"/>
        <v>0.85246908155024059</v>
      </c>
    </row>
    <row r="2069" spans="1:8" x14ac:dyDescent="0.2">
      <c r="A2069" t="s">
        <v>5</v>
      </c>
      <c r="B2069">
        <v>9256</v>
      </c>
      <c r="C2069">
        <v>2006</v>
      </c>
      <c r="D2069">
        <v>8</v>
      </c>
      <c r="E2069">
        <v>30</v>
      </c>
      <c r="G2069" s="11">
        <v>38959</v>
      </c>
      <c r="H2069" s="12">
        <f t="shared" si="32"/>
        <v>0.85285129283527872</v>
      </c>
    </row>
    <row r="2070" spans="1:8" x14ac:dyDescent="0.2">
      <c r="A2070" t="s">
        <v>5</v>
      </c>
      <c r="B2070">
        <v>9256</v>
      </c>
      <c r="C2070">
        <v>2006</v>
      </c>
      <c r="D2070">
        <v>8</v>
      </c>
      <c r="E2070">
        <v>31</v>
      </c>
      <c r="G2070" s="11">
        <v>38960</v>
      </c>
      <c r="H2070" s="12">
        <f t="shared" si="32"/>
        <v>0.85327734370625041</v>
      </c>
    </row>
    <row r="2071" spans="1:8" x14ac:dyDescent="0.2">
      <c r="A2071" t="s">
        <v>5</v>
      </c>
      <c r="B2071">
        <v>9256</v>
      </c>
      <c r="C2071">
        <v>2006</v>
      </c>
      <c r="D2071">
        <v>9</v>
      </c>
      <c r="E2071">
        <v>1</v>
      </c>
      <c r="G2071" s="11">
        <v>38961</v>
      </c>
      <c r="H2071" s="12">
        <f t="shared" si="32"/>
        <v>0.8534786624523012</v>
      </c>
    </row>
    <row r="2072" spans="1:8" x14ac:dyDescent="0.2">
      <c r="A2072" t="s">
        <v>5</v>
      </c>
      <c r="B2072">
        <v>9256</v>
      </c>
      <c r="C2072">
        <v>2006</v>
      </c>
      <c r="D2072">
        <v>9</v>
      </c>
      <c r="E2072">
        <v>2</v>
      </c>
      <c r="G2072" s="11">
        <v>38962</v>
      </c>
      <c r="H2072" s="12">
        <f t="shared" si="32"/>
        <v>0.85396761750345607</v>
      </c>
    </row>
    <row r="2073" spans="1:8" x14ac:dyDescent="0.2">
      <c r="A2073" t="s">
        <v>5</v>
      </c>
      <c r="B2073">
        <v>9256</v>
      </c>
      <c r="C2073">
        <v>2006</v>
      </c>
      <c r="D2073">
        <v>9</v>
      </c>
      <c r="E2073">
        <v>3</v>
      </c>
      <c r="G2073" s="11">
        <v>38963</v>
      </c>
      <c r="H2073" s="12">
        <f t="shared" si="32"/>
        <v>0.85450008180211501</v>
      </c>
    </row>
    <row r="2074" spans="1:8" x14ac:dyDescent="0.2">
      <c r="A2074" t="s">
        <v>5</v>
      </c>
      <c r="B2074">
        <v>9256</v>
      </c>
      <c r="C2074">
        <v>2006</v>
      </c>
      <c r="D2074">
        <v>9</v>
      </c>
      <c r="E2074">
        <v>4</v>
      </c>
      <c r="G2074" s="11">
        <v>38964</v>
      </c>
      <c r="H2074" s="12">
        <f t="shared" si="32"/>
        <v>0.85507589778352577</v>
      </c>
    </row>
    <row r="2075" spans="1:8" x14ac:dyDescent="0.2">
      <c r="A2075" t="s">
        <v>5</v>
      </c>
      <c r="B2075">
        <v>9256</v>
      </c>
      <c r="C2075">
        <v>2006</v>
      </c>
      <c r="D2075">
        <v>9</v>
      </c>
      <c r="E2075">
        <v>5</v>
      </c>
      <c r="G2075" s="11">
        <v>38965</v>
      </c>
      <c r="H2075" s="12">
        <f t="shared" si="32"/>
        <v>0.85569489505447549</v>
      </c>
    </row>
    <row r="2076" spans="1:8" x14ac:dyDescent="0.2">
      <c r="A2076" t="s">
        <v>5</v>
      </c>
      <c r="B2076">
        <v>9256</v>
      </c>
      <c r="C2076">
        <v>2006</v>
      </c>
      <c r="D2076">
        <v>9</v>
      </c>
      <c r="E2076">
        <v>6</v>
      </c>
      <c r="G2076" s="11">
        <v>38966</v>
      </c>
      <c r="H2076" s="12">
        <f t="shared" si="32"/>
        <v>0.85635689044371288</v>
      </c>
    </row>
    <row r="2077" spans="1:8" x14ac:dyDescent="0.2">
      <c r="A2077" t="s">
        <v>5</v>
      </c>
      <c r="B2077">
        <v>9256</v>
      </c>
      <c r="C2077">
        <v>2006</v>
      </c>
      <c r="D2077">
        <v>9</v>
      </c>
      <c r="E2077">
        <v>7</v>
      </c>
      <c r="G2077" s="11">
        <v>38967</v>
      </c>
      <c r="H2077" s="12">
        <f t="shared" si="32"/>
        <v>0.85706168805615202</v>
      </c>
    </row>
    <row r="2078" spans="1:8" x14ac:dyDescent="0.2">
      <c r="A2078" t="s">
        <v>5</v>
      </c>
      <c r="B2078">
        <v>9256</v>
      </c>
      <c r="C2078">
        <v>2006</v>
      </c>
      <c r="D2078">
        <v>9</v>
      </c>
      <c r="E2078">
        <v>8</v>
      </c>
      <c r="G2078" s="11">
        <v>38968</v>
      </c>
      <c r="H2078" s="12">
        <f t="shared" si="32"/>
        <v>0.85780907933083994</v>
      </c>
    </row>
    <row r="2079" spans="1:8" x14ac:dyDescent="0.2">
      <c r="A2079" t="s">
        <v>5</v>
      </c>
      <c r="B2079">
        <v>9256</v>
      </c>
      <c r="C2079">
        <v>2006</v>
      </c>
      <c r="D2079">
        <v>9</v>
      </c>
      <c r="E2079">
        <v>9</v>
      </c>
      <c r="G2079" s="11">
        <v>38969</v>
      </c>
      <c r="H2079" s="12">
        <f t="shared" si="32"/>
        <v>0.8585988431026742</v>
      </c>
    </row>
    <row r="2080" spans="1:8" x14ac:dyDescent="0.2">
      <c r="A2080" t="s">
        <v>5</v>
      </c>
      <c r="B2080">
        <v>9256</v>
      </c>
      <c r="C2080">
        <v>2006</v>
      </c>
      <c r="D2080">
        <v>9</v>
      </c>
      <c r="E2080">
        <v>10</v>
      </c>
      <c r="G2080" s="11">
        <v>38970</v>
      </c>
      <c r="H2080" s="12">
        <f t="shared" si="32"/>
        <v>0.85943074566784894</v>
      </c>
    </row>
    <row r="2081" spans="1:8" x14ac:dyDescent="0.2">
      <c r="A2081" t="s">
        <v>5</v>
      </c>
      <c r="B2081">
        <v>9256</v>
      </c>
      <c r="C2081">
        <v>2006</v>
      </c>
      <c r="D2081">
        <v>9</v>
      </c>
      <c r="E2081">
        <v>11</v>
      </c>
      <c r="G2081" s="11">
        <v>38971</v>
      </c>
      <c r="H2081" s="12">
        <f t="shared" si="32"/>
        <v>0.86030454085301067</v>
      </c>
    </row>
    <row r="2082" spans="1:8" x14ac:dyDescent="0.2">
      <c r="A2082" t="s">
        <v>5</v>
      </c>
      <c r="B2082">
        <v>9256</v>
      </c>
      <c r="C2082">
        <v>2006</v>
      </c>
      <c r="D2082">
        <v>9</v>
      </c>
      <c r="E2082">
        <v>12</v>
      </c>
      <c r="G2082" s="11">
        <v>38972</v>
      </c>
      <c r="H2082" s="12">
        <f t="shared" si="32"/>
        <v>0.86121997008810625</v>
      </c>
    </row>
    <row r="2083" spans="1:8" x14ac:dyDescent="0.2">
      <c r="A2083" t="s">
        <v>5</v>
      </c>
      <c r="B2083">
        <v>9256</v>
      </c>
      <c r="C2083">
        <v>2006</v>
      </c>
      <c r="D2083">
        <v>9</v>
      </c>
      <c r="E2083">
        <v>13</v>
      </c>
      <c r="G2083" s="11">
        <v>38973</v>
      </c>
      <c r="H2083" s="12">
        <f t="shared" si="32"/>
        <v>0.86217676248289721</v>
      </c>
    </row>
    <row r="2084" spans="1:8" x14ac:dyDescent="0.2">
      <c r="A2084" t="s">
        <v>5</v>
      </c>
      <c r="B2084">
        <v>9256</v>
      </c>
      <c r="C2084">
        <v>2006</v>
      </c>
      <c r="D2084">
        <v>9</v>
      </c>
      <c r="E2084">
        <v>14</v>
      </c>
      <c r="G2084" s="11">
        <v>38974</v>
      </c>
      <c r="H2084" s="12">
        <f t="shared" si="32"/>
        <v>0.86317463490712065</v>
      </c>
    </row>
    <row r="2085" spans="1:8" x14ac:dyDescent="0.2">
      <c r="A2085" t="s">
        <v>5</v>
      </c>
      <c r="B2085">
        <v>9256</v>
      </c>
      <c r="C2085">
        <v>2006</v>
      </c>
      <c r="D2085">
        <v>9</v>
      </c>
      <c r="E2085">
        <v>15</v>
      </c>
      <c r="G2085" s="11">
        <v>38975</v>
      </c>
      <c r="H2085" s="12">
        <f t="shared" si="32"/>
        <v>0.864213292074272</v>
      </c>
    </row>
    <row r="2086" spans="1:8" x14ac:dyDescent="0.2">
      <c r="A2086" t="s">
        <v>5</v>
      </c>
      <c r="B2086">
        <v>9256</v>
      </c>
      <c r="C2086">
        <v>2006</v>
      </c>
      <c r="D2086">
        <v>9</v>
      </c>
      <c r="E2086">
        <v>16</v>
      </c>
      <c r="G2086" s="11">
        <v>38976</v>
      </c>
      <c r="H2086" s="12">
        <f t="shared" si="32"/>
        <v>0.86529242662898498</v>
      </c>
    </row>
    <row r="2087" spans="1:8" x14ac:dyDescent="0.2">
      <c r="A2087" t="s">
        <v>5</v>
      </c>
      <c r="B2087">
        <v>9256</v>
      </c>
      <c r="C2087">
        <v>2006</v>
      </c>
      <c r="D2087">
        <v>9</v>
      </c>
      <c r="E2087">
        <v>17</v>
      </c>
      <c r="G2087" s="11">
        <v>38977</v>
      </c>
      <c r="H2087" s="12">
        <f t="shared" si="32"/>
        <v>0.86641171923798344</v>
      </c>
    </row>
    <row r="2088" spans="1:8" x14ac:dyDescent="0.2">
      <c r="A2088" t="s">
        <v>5</v>
      </c>
      <c r="B2088">
        <v>9256</v>
      </c>
      <c r="C2088">
        <v>2006</v>
      </c>
      <c r="D2088">
        <v>9</v>
      </c>
      <c r="E2088">
        <v>18</v>
      </c>
      <c r="G2088" s="11">
        <v>38978</v>
      </c>
      <c r="H2088" s="12">
        <f t="shared" si="32"/>
        <v>0.86757083868457652</v>
      </c>
    </row>
    <row r="2089" spans="1:8" x14ac:dyDescent="0.2">
      <c r="A2089" t="s">
        <v>5</v>
      </c>
      <c r="B2089">
        <v>9256</v>
      </c>
      <c r="C2089">
        <v>2006</v>
      </c>
      <c r="D2089">
        <v>9</v>
      </c>
      <c r="E2089">
        <v>19</v>
      </c>
      <c r="G2089" s="11">
        <v>38979</v>
      </c>
      <c r="H2089" s="12">
        <f t="shared" si="32"/>
        <v>0.86876944196667172</v>
      </c>
    </row>
    <row r="2090" spans="1:8" x14ac:dyDescent="0.2">
      <c r="A2090" t="s">
        <v>5</v>
      </c>
      <c r="B2090">
        <v>9256</v>
      </c>
      <c r="C2090">
        <v>2006</v>
      </c>
      <c r="D2090">
        <v>9</v>
      </c>
      <c r="E2090">
        <v>20</v>
      </c>
      <c r="G2090" s="11">
        <v>38980</v>
      </c>
      <c r="H2090" s="12">
        <f t="shared" si="32"/>
        <v>0.87000717439827413</v>
      </c>
    </row>
    <row r="2091" spans="1:8" x14ac:dyDescent="0.2">
      <c r="A2091" t="s">
        <v>5</v>
      </c>
      <c r="B2091">
        <v>9256</v>
      </c>
      <c r="C2091">
        <v>2006</v>
      </c>
      <c r="D2091">
        <v>9</v>
      </c>
      <c r="E2091">
        <v>21</v>
      </c>
      <c r="G2091" s="11">
        <v>38981</v>
      </c>
      <c r="H2091" s="12">
        <f t="shared" si="32"/>
        <v>0.87128366971444393</v>
      </c>
    </row>
    <row r="2092" spans="1:8" x14ac:dyDescent="0.2">
      <c r="A2092" t="s">
        <v>5</v>
      </c>
      <c r="B2092">
        <v>9256</v>
      </c>
      <c r="C2092">
        <v>2006</v>
      </c>
      <c r="D2092">
        <v>9</v>
      </c>
      <c r="E2092">
        <v>22</v>
      </c>
      <c r="G2092" s="11">
        <v>38982</v>
      </c>
      <c r="H2092" s="12">
        <f t="shared" si="32"/>
        <v>0.87259855017968024</v>
      </c>
    </row>
    <row r="2093" spans="1:8" x14ac:dyDescent="0.2">
      <c r="A2093" t="s">
        <v>5</v>
      </c>
      <c r="B2093">
        <v>9256</v>
      </c>
      <c r="C2093">
        <v>2006</v>
      </c>
      <c r="D2093">
        <v>9</v>
      </c>
      <c r="E2093">
        <v>23</v>
      </c>
      <c r="G2093" s="11">
        <v>38983</v>
      </c>
      <c r="H2093" s="12">
        <f t="shared" si="32"/>
        <v>0.87395142669969916</v>
      </c>
    </row>
    <row r="2094" spans="1:8" x14ac:dyDescent="0.2">
      <c r="A2094" t="s">
        <v>5</v>
      </c>
      <c r="B2094">
        <v>9256</v>
      </c>
      <c r="C2094">
        <v>2006</v>
      </c>
      <c r="D2094">
        <v>9</v>
      </c>
      <c r="E2094">
        <v>24</v>
      </c>
      <c r="G2094" s="11">
        <v>38984</v>
      </c>
      <c r="H2094" s="12">
        <f t="shared" si="32"/>
        <v>0.87534189893657255</v>
      </c>
    </row>
    <row r="2095" spans="1:8" x14ac:dyDescent="0.2">
      <c r="A2095" t="s">
        <v>5</v>
      </c>
      <c r="B2095">
        <v>9256</v>
      </c>
      <c r="C2095">
        <v>2006</v>
      </c>
      <c r="D2095">
        <v>9</v>
      </c>
      <c r="E2095">
        <v>25</v>
      </c>
      <c r="G2095" s="11">
        <v>38985</v>
      </c>
      <c r="H2095" s="12">
        <f t="shared" si="32"/>
        <v>0.87676955542719515</v>
      </c>
    </row>
    <row r="2096" spans="1:8" x14ac:dyDescent="0.2">
      <c r="A2096" t="s">
        <v>5</v>
      </c>
      <c r="B2096">
        <v>9256</v>
      </c>
      <c r="C2096">
        <v>2006</v>
      </c>
      <c r="D2096">
        <v>9</v>
      </c>
      <c r="E2096">
        <v>26</v>
      </c>
      <c r="G2096" s="11">
        <v>38986</v>
      </c>
      <c r="H2096" s="12">
        <f t="shared" si="32"/>
        <v>0.87823397370504241</v>
      </c>
    </row>
    <row r="2097" spans="1:8" x14ac:dyDescent="0.2">
      <c r="A2097" t="s">
        <v>5</v>
      </c>
      <c r="B2097">
        <v>9256</v>
      </c>
      <c r="C2097">
        <v>2006</v>
      </c>
      <c r="D2097">
        <v>9</v>
      </c>
      <c r="E2097">
        <v>27</v>
      </c>
      <c r="G2097" s="11">
        <v>38987</v>
      </c>
      <c r="H2097" s="12">
        <f t="shared" si="32"/>
        <v>0.87973472042518586</v>
      </c>
    </row>
    <row r="2098" spans="1:8" x14ac:dyDescent="0.2">
      <c r="A2098" t="s">
        <v>5</v>
      </c>
      <c r="B2098">
        <v>9256</v>
      </c>
      <c r="C2098">
        <v>2006</v>
      </c>
      <c r="D2098">
        <v>9</v>
      </c>
      <c r="E2098">
        <v>28</v>
      </c>
      <c r="G2098" s="11">
        <v>38988</v>
      </c>
      <c r="H2098" s="12">
        <f t="shared" si="32"/>
        <v>0.88127135149252622</v>
      </c>
    </row>
    <row r="2099" spans="1:8" x14ac:dyDescent="0.2">
      <c r="A2099" t="s">
        <v>5</v>
      </c>
      <c r="B2099">
        <v>9256</v>
      </c>
      <c r="C2099">
        <v>2006</v>
      </c>
      <c r="D2099">
        <v>9</v>
      </c>
      <c r="E2099">
        <v>29</v>
      </c>
      <c r="G2099" s="11">
        <v>38989</v>
      </c>
      <c r="H2099" s="12">
        <f t="shared" si="32"/>
        <v>0.88284341219320872</v>
      </c>
    </row>
    <row r="2100" spans="1:8" x14ac:dyDescent="0.2">
      <c r="A2100" t="s">
        <v>5</v>
      </c>
      <c r="B2100">
        <v>9256</v>
      </c>
      <c r="C2100">
        <v>2006</v>
      </c>
      <c r="D2100">
        <v>9</v>
      </c>
      <c r="E2100">
        <v>30</v>
      </c>
      <c r="G2100" s="11">
        <v>38990</v>
      </c>
      <c r="H2100" s="12">
        <f t="shared" si="32"/>
        <v>0.88445043732917983</v>
      </c>
    </row>
    <row r="2101" spans="1:8" x14ac:dyDescent="0.2">
      <c r="A2101" t="s">
        <v>5</v>
      </c>
      <c r="B2101">
        <v>9256</v>
      </c>
      <c r="C2101">
        <v>2006</v>
      </c>
      <c r="D2101">
        <v>10</v>
      </c>
      <c r="E2101">
        <v>1</v>
      </c>
      <c r="G2101" s="11">
        <v>38991</v>
      </c>
      <c r="H2101" s="12">
        <f t="shared" si="32"/>
        <v>0.88682501881236631</v>
      </c>
    </row>
    <row r="2102" spans="1:8" x14ac:dyDescent="0.2">
      <c r="A2102" t="s">
        <v>5</v>
      </c>
      <c r="B2102">
        <v>9256</v>
      </c>
      <c r="C2102">
        <v>2006</v>
      </c>
      <c r="D2102">
        <v>10</v>
      </c>
      <c r="E2102">
        <v>2</v>
      </c>
      <c r="G2102" s="11">
        <v>38992</v>
      </c>
      <c r="H2102" s="12">
        <f t="shared" si="32"/>
        <v>0.88851534087742268</v>
      </c>
    </row>
    <row r="2103" spans="1:8" x14ac:dyDescent="0.2">
      <c r="A2103" t="s">
        <v>5</v>
      </c>
      <c r="B2103">
        <v>9256</v>
      </c>
      <c r="C2103">
        <v>2006</v>
      </c>
      <c r="D2103">
        <v>10</v>
      </c>
      <c r="E2103">
        <v>3</v>
      </c>
      <c r="G2103" s="11">
        <v>38993</v>
      </c>
      <c r="H2103" s="12">
        <f t="shared" si="32"/>
        <v>0.89023894896281741</v>
      </c>
    </row>
    <row r="2104" spans="1:8" x14ac:dyDescent="0.2">
      <c r="A2104" t="s">
        <v>5</v>
      </c>
      <c r="B2104">
        <v>9256</v>
      </c>
      <c r="C2104">
        <v>2006</v>
      </c>
      <c r="D2104">
        <v>10</v>
      </c>
      <c r="E2104">
        <v>4</v>
      </c>
      <c r="G2104" s="11">
        <v>38994</v>
      </c>
      <c r="H2104" s="12">
        <f t="shared" si="32"/>
        <v>0.89199533302518808</v>
      </c>
    </row>
    <row r="2105" spans="1:8" x14ac:dyDescent="0.2">
      <c r="A2105" t="s">
        <v>5</v>
      </c>
      <c r="B2105">
        <v>9256</v>
      </c>
      <c r="C2105">
        <v>2006</v>
      </c>
      <c r="D2105">
        <v>10</v>
      </c>
      <c r="E2105">
        <v>5</v>
      </c>
      <c r="G2105" s="11">
        <v>38995</v>
      </c>
      <c r="H2105" s="12">
        <f t="shared" si="32"/>
        <v>0.89378397332223292</v>
      </c>
    </row>
    <row r="2106" spans="1:8" x14ac:dyDescent="0.2">
      <c r="A2106" t="s">
        <v>5</v>
      </c>
      <c r="B2106">
        <v>9256</v>
      </c>
      <c r="C2106">
        <v>2006</v>
      </c>
      <c r="D2106">
        <v>10</v>
      </c>
      <c r="E2106">
        <v>6</v>
      </c>
      <c r="G2106" s="11">
        <v>38996</v>
      </c>
      <c r="H2106" s="12">
        <f t="shared" si="32"/>
        <v>0.89560434056651173</v>
      </c>
    </row>
    <row r="2107" spans="1:8" x14ac:dyDescent="0.2">
      <c r="A2107" t="s">
        <v>5</v>
      </c>
      <c r="B2107">
        <v>9256</v>
      </c>
      <c r="C2107">
        <v>2006</v>
      </c>
      <c r="D2107">
        <v>10</v>
      </c>
      <c r="E2107">
        <v>7</v>
      </c>
      <c r="G2107" s="11">
        <v>38997</v>
      </c>
      <c r="H2107" s="12">
        <f t="shared" si="32"/>
        <v>0.8974558960820701</v>
      </c>
    </row>
    <row r="2108" spans="1:8" x14ac:dyDescent="0.2">
      <c r="A2108" t="s">
        <v>5</v>
      </c>
      <c r="B2108">
        <v>9256</v>
      </c>
      <c r="C2108">
        <v>2006</v>
      </c>
      <c r="D2108">
        <v>10</v>
      </c>
      <c r="E2108">
        <v>8</v>
      </c>
      <c r="G2108" s="11">
        <v>38998</v>
      </c>
      <c r="H2108" s="12">
        <f t="shared" si="32"/>
        <v>0.89933809196384218</v>
      </c>
    </row>
    <row r="2109" spans="1:8" x14ac:dyDescent="0.2">
      <c r="A2109" t="s">
        <v>5</v>
      </c>
      <c r="B2109">
        <v>9256</v>
      </c>
      <c r="C2109">
        <v>2006</v>
      </c>
      <c r="D2109">
        <v>10</v>
      </c>
      <c r="E2109">
        <v>9</v>
      </c>
      <c r="G2109" s="11">
        <v>38999</v>
      </c>
      <c r="H2109" s="12">
        <f t="shared" si="32"/>
        <v>0.90125037123978502</v>
      </c>
    </row>
    <row r="2110" spans="1:8" x14ac:dyDescent="0.2">
      <c r="A2110" t="s">
        <v>5</v>
      </c>
      <c r="B2110">
        <v>9256</v>
      </c>
      <c r="C2110">
        <v>2006</v>
      </c>
      <c r="D2110">
        <v>10</v>
      </c>
      <c r="E2110">
        <v>10</v>
      </c>
      <c r="G2110" s="11">
        <v>39000</v>
      </c>
      <c r="H2110" s="12">
        <f t="shared" si="32"/>
        <v>0.90319216803569524</v>
      </c>
    </row>
    <row r="2111" spans="1:8" x14ac:dyDescent="0.2">
      <c r="A2111" t="s">
        <v>5</v>
      </c>
      <c r="B2111">
        <v>9256</v>
      </c>
      <c r="C2111">
        <v>2006</v>
      </c>
      <c r="D2111">
        <v>10</v>
      </c>
      <c r="E2111">
        <v>11</v>
      </c>
      <c r="G2111" s="11">
        <v>39001</v>
      </c>
      <c r="H2111" s="12">
        <f t="shared" si="32"/>
        <v>0.90516290774266028</v>
      </c>
    </row>
    <row r="2112" spans="1:8" x14ac:dyDescent="0.2">
      <c r="A2112" t="s">
        <v>5</v>
      </c>
      <c r="B2112">
        <v>9256</v>
      </c>
      <c r="C2112">
        <v>2006</v>
      </c>
      <c r="D2112">
        <v>10</v>
      </c>
      <c r="E2112">
        <v>12</v>
      </c>
      <c r="G2112" s="11">
        <v>39002</v>
      </c>
      <c r="H2112" s="12">
        <f t="shared" si="32"/>
        <v>0.90716200718709494</v>
      </c>
    </row>
    <row r="2113" spans="1:8" x14ac:dyDescent="0.2">
      <c r="A2113" t="s">
        <v>5</v>
      </c>
      <c r="B2113">
        <v>9256</v>
      </c>
      <c r="C2113">
        <v>2006</v>
      </c>
      <c r="D2113">
        <v>10</v>
      </c>
      <c r="E2113">
        <v>13</v>
      </c>
      <c r="G2113" s="11">
        <v>39003</v>
      </c>
      <c r="H2113" s="12">
        <f t="shared" si="32"/>
        <v>0.90918887480331101</v>
      </c>
    </row>
    <row r="2114" spans="1:8" x14ac:dyDescent="0.2">
      <c r="A2114" t="s">
        <v>5</v>
      </c>
      <c r="B2114">
        <v>9256</v>
      </c>
      <c r="C2114">
        <v>2006</v>
      </c>
      <c r="D2114">
        <v>10</v>
      </c>
      <c r="E2114">
        <v>14</v>
      </c>
      <c r="G2114" s="11">
        <v>39004</v>
      </c>
      <c r="H2114" s="12">
        <f t="shared" si="32"/>
        <v>0.91124291080857178</v>
      </c>
    </row>
    <row r="2115" spans="1:8" x14ac:dyDescent="0.2">
      <c r="A2115" t="s">
        <v>5</v>
      </c>
      <c r="B2115">
        <v>9256</v>
      </c>
      <c r="C2115">
        <v>2006</v>
      </c>
      <c r="D2115">
        <v>10</v>
      </c>
      <c r="E2115">
        <v>15</v>
      </c>
      <c r="G2115" s="11">
        <v>39005</v>
      </c>
      <c r="H2115" s="12">
        <f t="shared" si="32"/>
        <v>0.91332350738057699</v>
      </c>
    </row>
    <row r="2116" spans="1:8" x14ac:dyDescent="0.2">
      <c r="A2116" t="s">
        <v>5</v>
      </c>
      <c r="B2116">
        <v>9256</v>
      </c>
      <c r="C2116">
        <v>2006</v>
      </c>
      <c r="D2116">
        <v>10</v>
      </c>
      <c r="E2116">
        <v>16</v>
      </c>
      <c r="G2116" s="11">
        <v>39006</v>
      </c>
      <c r="H2116" s="12">
        <f t="shared" si="32"/>
        <v>0.91543004883732748</v>
      </c>
    </row>
    <row r="2117" spans="1:8" x14ac:dyDescent="0.2">
      <c r="A2117" t="s">
        <v>5</v>
      </c>
      <c r="B2117">
        <v>9256</v>
      </c>
      <c r="C2117">
        <v>2006</v>
      </c>
      <c r="D2117">
        <v>10</v>
      </c>
      <c r="E2117">
        <v>17</v>
      </c>
      <c r="G2117" s="11">
        <v>39007</v>
      </c>
      <c r="H2117" s="12">
        <f t="shared" si="32"/>
        <v>0.91756191181931512</v>
      </c>
    </row>
    <row r="2118" spans="1:8" x14ac:dyDescent="0.2">
      <c r="A2118" t="s">
        <v>5</v>
      </c>
      <c r="B2118">
        <v>9256</v>
      </c>
      <c r="C2118">
        <v>2006</v>
      </c>
      <c r="D2118">
        <v>10</v>
      </c>
      <c r="E2118">
        <v>18</v>
      </c>
      <c r="G2118" s="11">
        <v>39008</v>
      </c>
      <c r="H2118" s="12">
        <f t="shared" si="32"/>
        <v>0.91971846547398506</v>
      </c>
    </row>
    <row r="2119" spans="1:8" x14ac:dyDescent="0.2">
      <c r="A2119" t="s">
        <v>5</v>
      </c>
      <c r="B2119">
        <v>9256</v>
      </c>
      <c r="C2119">
        <v>2006</v>
      </c>
      <c r="D2119">
        <v>10</v>
      </c>
      <c r="E2119">
        <v>19</v>
      </c>
      <c r="G2119" s="11">
        <v>39009</v>
      </c>
      <c r="H2119" s="12">
        <f t="shared" si="32"/>
        <v>0.92189907164241547</v>
      </c>
    </row>
    <row r="2120" spans="1:8" x14ac:dyDescent="0.2">
      <c r="A2120" t="s">
        <v>5</v>
      </c>
      <c r="B2120">
        <v>9256</v>
      </c>
      <c r="C2120">
        <v>2006</v>
      </c>
      <c r="D2120">
        <v>10</v>
      </c>
      <c r="E2120">
        <v>20</v>
      </c>
      <c r="G2120" s="11">
        <v>39010</v>
      </c>
      <c r="H2120" s="12">
        <f t="shared" si="32"/>
        <v>0.92410308504815852</v>
      </c>
    </row>
    <row r="2121" spans="1:8" x14ac:dyDescent="0.2">
      <c r="A2121" t="s">
        <v>5</v>
      </c>
      <c r="B2121">
        <v>9256</v>
      </c>
      <c r="C2121">
        <v>2006</v>
      </c>
      <c r="D2121">
        <v>10</v>
      </c>
      <c r="E2121">
        <v>21</v>
      </c>
      <c r="G2121" s="11">
        <v>39011</v>
      </c>
      <c r="H2121" s="12">
        <f t="shared" si="32"/>
        <v>0.92632985348818808</v>
      </c>
    </row>
    <row r="2122" spans="1:8" x14ac:dyDescent="0.2">
      <c r="A2122" t="s">
        <v>5</v>
      </c>
      <c r="B2122">
        <v>9256</v>
      </c>
      <c r="C2122">
        <v>2006</v>
      </c>
      <c r="D2122">
        <v>10</v>
      </c>
      <c r="E2122">
        <v>22</v>
      </c>
      <c r="G2122" s="11">
        <v>39012</v>
      </c>
      <c r="H2122" s="12">
        <f t="shared" si="32"/>
        <v>0.92857871802589775</v>
      </c>
    </row>
    <row r="2123" spans="1:8" x14ac:dyDescent="0.2">
      <c r="A2123" t="s">
        <v>5</v>
      </c>
      <c r="B2123">
        <v>9256</v>
      </c>
      <c r="C2123">
        <v>2006</v>
      </c>
      <c r="D2123">
        <v>10</v>
      </c>
      <c r="E2123">
        <v>23</v>
      </c>
      <c r="G2123" s="11">
        <v>39013</v>
      </c>
      <c r="H2123" s="12">
        <f t="shared" si="32"/>
        <v>0.93084901318608992</v>
      </c>
    </row>
    <row r="2124" spans="1:8" x14ac:dyDescent="0.2">
      <c r="A2124" t="s">
        <v>5</v>
      </c>
      <c r="B2124">
        <v>9256</v>
      </c>
      <c r="C2124">
        <v>2006</v>
      </c>
      <c r="D2124">
        <v>10</v>
      </c>
      <c r="E2124">
        <v>24</v>
      </c>
      <c r="G2124" s="11">
        <v>39014</v>
      </c>
      <c r="H2124" s="12">
        <f t="shared" si="32"/>
        <v>0.93314006715190101</v>
      </c>
    </row>
    <row r="2125" spans="1:8" x14ac:dyDescent="0.2">
      <c r="A2125" t="s">
        <v>5</v>
      </c>
      <c r="B2125">
        <v>9256</v>
      </c>
      <c r="C2125">
        <v>2006</v>
      </c>
      <c r="D2125">
        <v>10</v>
      </c>
      <c r="E2125">
        <v>25</v>
      </c>
      <c r="G2125" s="11">
        <v>39015</v>
      </c>
      <c r="H2125" s="12">
        <f t="shared" ref="H2125:H2188" si="33">((1+$H$4*SIN($H$5* ((30.44*(D2125-1)+E2125)+$H$6)))*$H$3+$H$7)/1000</f>
        <v>0.93545120196360332</v>
      </c>
    </row>
    <row r="2126" spans="1:8" x14ac:dyDescent="0.2">
      <c r="A2126" t="s">
        <v>5</v>
      </c>
      <c r="B2126">
        <v>9256</v>
      </c>
      <c r="C2126">
        <v>2006</v>
      </c>
      <c r="D2126">
        <v>10</v>
      </c>
      <c r="E2126">
        <v>26</v>
      </c>
      <c r="G2126" s="11">
        <v>39016</v>
      </c>
      <c r="H2126" s="12">
        <f t="shared" si="33"/>
        <v>0.93778173371922346</v>
      </c>
    </row>
    <row r="2127" spans="1:8" x14ac:dyDescent="0.2">
      <c r="A2127" t="s">
        <v>5</v>
      </c>
      <c r="B2127">
        <v>9256</v>
      </c>
      <c r="C2127">
        <v>2006</v>
      </c>
      <c r="D2127">
        <v>10</v>
      </c>
      <c r="E2127">
        <v>27</v>
      </c>
      <c r="G2127" s="11">
        <v>39017</v>
      </c>
      <c r="H2127" s="12">
        <f t="shared" si="33"/>
        <v>0.94013097277691993</v>
      </c>
    </row>
    <row r="2128" spans="1:8" x14ac:dyDescent="0.2">
      <c r="A2128" t="s">
        <v>5</v>
      </c>
      <c r="B2128">
        <v>9256</v>
      </c>
      <c r="C2128">
        <v>2006</v>
      </c>
      <c r="D2128">
        <v>10</v>
      </c>
      <c r="E2128">
        <v>28</v>
      </c>
      <c r="G2128" s="11">
        <v>39018</v>
      </c>
      <c r="H2128" s="12">
        <f t="shared" si="33"/>
        <v>0.94249822395906035</v>
      </c>
    </row>
    <row r="2129" spans="1:8" x14ac:dyDescent="0.2">
      <c r="A2129" t="s">
        <v>5</v>
      </c>
      <c r="B2129">
        <v>9256</v>
      </c>
      <c r="C2129">
        <v>2006</v>
      </c>
      <c r="D2129">
        <v>10</v>
      </c>
      <c r="E2129">
        <v>29</v>
      </c>
      <c r="G2129" s="11">
        <v>39019</v>
      </c>
      <c r="H2129" s="12">
        <f t="shared" si="33"/>
        <v>0.94488278675793447</v>
      </c>
    </row>
    <row r="2130" spans="1:8" x14ac:dyDescent="0.2">
      <c r="A2130" t="s">
        <v>5</v>
      </c>
      <c r="B2130">
        <v>9256</v>
      </c>
      <c r="C2130">
        <v>2006</v>
      </c>
      <c r="D2130">
        <v>10</v>
      </c>
      <c r="E2130">
        <v>30</v>
      </c>
      <c r="G2130" s="11">
        <v>39020</v>
      </c>
      <c r="H2130" s="12">
        <f t="shared" si="33"/>
        <v>0.94728395554304601</v>
      </c>
    </row>
    <row r="2131" spans="1:8" x14ac:dyDescent="0.2">
      <c r="A2131" t="s">
        <v>5</v>
      </c>
      <c r="B2131">
        <v>9256</v>
      </c>
      <c r="C2131">
        <v>2006</v>
      </c>
      <c r="D2131">
        <v>10</v>
      </c>
      <c r="E2131">
        <v>31</v>
      </c>
      <c r="G2131" s="11">
        <v>39021</v>
      </c>
      <c r="H2131" s="12">
        <f t="shared" si="33"/>
        <v>0.94970101976992016</v>
      </c>
    </row>
    <row r="2132" spans="1:8" x14ac:dyDescent="0.2">
      <c r="A2132" t="s">
        <v>5</v>
      </c>
      <c r="B2132">
        <v>9256</v>
      </c>
      <c r="C2132">
        <v>2006</v>
      </c>
      <c r="D2132">
        <v>11</v>
      </c>
      <c r="E2132">
        <v>1</v>
      </c>
      <c r="G2132" s="11">
        <v>39022</v>
      </c>
      <c r="H2132" s="12">
        <f t="shared" si="33"/>
        <v>0.95076937957641827</v>
      </c>
    </row>
    <row r="2133" spans="1:8" x14ac:dyDescent="0.2">
      <c r="A2133" t="s">
        <v>5</v>
      </c>
      <c r="B2133">
        <v>9256</v>
      </c>
      <c r="C2133">
        <v>2006</v>
      </c>
      <c r="D2133">
        <v>11</v>
      </c>
      <c r="E2133">
        <v>2</v>
      </c>
      <c r="G2133" s="11">
        <v>39023</v>
      </c>
      <c r="H2133" s="12">
        <f t="shared" si="33"/>
        <v>0.95320807552629672</v>
      </c>
    </row>
    <row r="2134" spans="1:8" x14ac:dyDescent="0.2">
      <c r="A2134" t="s">
        <v>5</v>
      </c>
      <c r="B2134">
        <v>9256</v>
      </c>
      <c r="C2134">
        <v>2006</v>
      </c>
      <c r="D2134">
        <v>11</v>
      </c>
      <c r="E2134">
        <v>3</v>
      </c>
      <c r="G2134" s="11">
        <v>39024</v>
      </c>
      <c r="H2134" s="12">
        <f t="shared" si="33"/>
        <v>0.95566091387552521</v>
      </c>
    </row>
    <row r="2135" spans="1:8" x14ac:dyDescent="0.2">
      <c r="A2135" t="s">
        <v>5</v>
      </c>
      <c r="B2135">
        <v>9256</v>
      </c>
      <c r="C2135">
        <v>2006</v>
      </c>
      <c r="D2135">
        <v>11</v>
      </c>
      <c r="E2135">
        <v>4</v>
      </c>
      <c r="G2135" s="11">
        <v>39025</v>
      </c>
      <c r="H2135" s="12">
        <f t="shared" si="33"/>
        <v>0.95812716878977366</v>
      </c>
    </row>
    <row r="2136" spans="1:8" x14ac:dyDescent="0.2">
      <c r="A2136" t="s">
        <v>5</v>
      </c>
      <c r="B2136">
        <v>9256</v>
      </c>
      <c r="C2136">
        <v>2006</v>
      </c>
      <c r="D2136">
        <v>11</v>
      </c>
      <c r="E2136">
        <v>5</v>
      </c>
      <c r="G2136" s="11">
        <v>39026</v>
      </c>
      <c r="H2136" s="12">
        <f t="shared" si="33"/>
        <v>0.96060611046453459</v>
      </c>
    </row>
    <row r="2137" spans="1:8" x14ac:dyDescent="0.2">
      <c r="A2137" t="s">
        <v>5</v>
      </c>
      <c r="B2137">
        <v>9256</v>
      </c>
      <c r="C2137">
        <v>2006</v>
      </c>
      <c r="D2137">
        <v>11</v>
      </c>
      <c r="E2137">
        <v>6</v>
      </c>
      <c r="G2137" s="11">
        <v>39027</v>
      </c>
      <c r="H2137" s="12">
        <f t="shared" si="33"/>
        <v>0.96309700534108444</v>
      </c>
    </row>
    <row r="2138" spans="1:8" x14ac:dyDescent="0.2">
      <c r="A2138" t="s">
        <v>5</v>
      </c>
      <c r="B2138">
        <v>9256</v>
      </c>
      <c r="C2138">
        <v>2006</v>
      </c>
      <c r="D2138">
        <v>11</v>
      </c>
      <c r="E2138">
        <v>7</v>
      </c>
      <c r="G2138" s="11">
        <v>39028</v>
      </c>
      <c r="H2138" s="12">
        <f t="shared" si="33"/>
        <v>0.96559911632355444</v>
      </c>
    </row>
    <row r="2139" spans="1:8" x14ac:dyDescent="0.2">
      <c r="A2139" t="s">
        <v>5</v>
      </c>
      <c r="B2139">
        <v>9256</v>
      </c>
      <c r="C2139">
        <v>2006</v>
      </c>
      <c r="D2139">
        <v>11</v>
      </c>
      <c r="E2139">
        <v>8</v>
      </c>
      <c r="G2139" s="11">
        <v>39029</v>
      </c>
      <c r="H2139" s="12">
        <f t="shared" si="33"/>
        <v>0.96811170299704952</v>
      </c>
    </row>
    <row r="2140" spans="1:8" x14ac:dyDescent="0.2">
      <c r="A2140" t="s">
        <v>5</v>
      </c>
      <c r="B2140">
        <v>9256</v>
      </c>
      <c r="C2140">
        <v>2006</v>
      </c>
      <c r="D2140">
        <v>11</v>
      </c>
      <c r="E2140">
        <v>9</v>
      </c>
      <c r="G2140" s="11">
        <v>39030</v>
      </c>
      <c r="H2140" s="12">
        <f t="shared" si="33"/>
        <v>0.97063402184674974</v>
      </c>
    </row>
    <row r="2141" spans="1:8" x14ac:dyDescent="0.2">
      <c r="A2141" t="s">
        <v>5</v>
      </c>
      <c r="B2141">
        <v>9256</v>
      </c>
      <c r="C2141">
        <v>2006</v>
      </c>
      <c r="D2141">
        <v>11</v>
      </c>
      <c r="E2141">
        <v>10</v>
      </c>
      <c r="G2141" s="11">
        <v>39031</v>
      </c>
      <c r="H2141" s="12">
        <f t="shared" si="33"/>
        <v>0.9731653264779272</v>
      </c>
    </row>
    <row r="2142" spans="1:8" x14ac:dyDescent="0.2">
      <c r="A2142" t="s">
        <v>5</v>
      </c>
      <c r="B2142">
        <v>9256</v>
      </c>
      <c r="C2142">
        <v>2006</v>
      </c>
      <c r="D2142">
        <v>11</v>
      </c>
      <c r="E2142">
        <v>11</v>
      </c>
      <c r="G2142" s="11">
        <v>39032</v>
      </c>
      <c r="H2142" s="12">
        <f t="shared" si="33"/>
        <v>0.97570486783681643</v>
      </c>
    </row>
    <row r="2143" spans="1:8" x14ac:dyDescent="0.2">
      <c r="A2143" t="s">
        <v>5</v>
      </c>
      <c r="B2143">
        <v>9256</v>
      </c>
      <c r="C2143">
        <v>2006</v>
      </c>
      <c r="D2143">
        <v>11</v>
      </c>
      <c r="E2143">
        <v>12</v>
      </c>
      <c r="G2143" s="11">
        <v>39033</v>
      </c>
      <c r="H2143" s="12">
        <f t="shared" si="33"/>
        <v>0.97825189443227245</v>
      </c>
    </row>
    <row r="2144" spans="1:8" x14ac:dyDescent="0.2">
      <c r="A2144" t="s">
        <v>5</v>
      </c>
      <c r="B2144">
        <v>9256</v>
      </c>
      <c r="C2144">
        <v>2006</v>
      </c>
      <c r="D2144">
        <v>11</v>
      </c>
      <c r="E2144">
        <v>13</v>
      </c>
      <c r="G2144" s="11">
        <v>39034</v>
      </c>
      <c r="H2144" s="12">
        <f t="shared" si="33"/>
        <v>0.98080565255814789</v>
      </c>
    </row>
    <row r="2145" spans="1:8" x14ac:dyDescent="0.2">
      <c r="A2145" t="s">
        <v>5</v>
      </c>
      <c r="B2145">
        <v>9256</v>
      </c>
      <c r="C2145">
        <v>2006</v>
      </c>
      <c r="D2145">
        <v>11</v>
      </c>
      <c r="E2145">
        <v>14</v>
      </c>
      <c r="G2145" s="11">
        <v>39035</v>
      </c>
      <c r="H2145" s="12">
        <f t="shared" si="33"/>
        <v>0.98336538651632699</v>
      </c>
    </row>
    <row r="2146" spans="1:8" x14ac:dyDescent="0.2">
      <c r="A2146" t="s">
        <v>5</v>
      </c>
      <c r="B2146">
        <v>9256</v>
      </c>
      <c r="C2146">
        <v>2006</v>
      </c>
      <c r="D2146">
        <v>11</v>
      </c>
      <c r="E2146">
        <v>15</v>
      </c>
      <c r="G2146" s="11">
        <v>39036</v>
      </c>
      <c r="H2146" s="12">
        <f t="shared" si="33"/>
        <v>0.98593033884034964</v>
      </c>
    </row>
    <row r="2147" spans="1:8" x14ac:dyDescent="0.2">
      <c r="A2147" t="s">
        <v>5</v>
      </c>
      <c r="B2147">
        <v>9256</v>
      </c>
      <c r="C2147">
        <v>2006</v>
      </c>
      <c r="D2147">
        <v>11</v>
      </c>
      <c r="E2147">
        <v>16</v>
      </c>
      <c r="G2147" s="11">
        <v>39037</v>
      </c>
      <c r="H2147" s="12">
        <f t="shared" si="33"/>
        <v>0.98849975051955696</v>
      </c>
    </row>
    <row r="2148" spans="1:8" x14ac:dyDescent="0.2">
      <c r="A2148" t="s">
        <v>5</v>
      </c>
      <c r="B2148">
        <v>9256</v>
      </c>
      <c r="C2148">
        <v>2006</v>
      </c>
      <c r="D2148">
        <v>11</v>
      </c>
      <c r="E2148">
        <v>17</v>
      </c>
      <c r="G2148" s="11">
        <v>39038</v>
      </c>
      <c r="H2148" s="12">
        <f t="shared" si="33"/>
        <v>0.99107286122369531</v>
      </c>
    </row>
    <row r="2149" spans="1:8" x14ac:dyDescent="0.2">
      <c r="A2149" t="s">
        <v>5</v>
      </c>
      <c r="B2149">
        <v>9256</v>
      </c>
      <c r="C2149">
        <v>2006</v>
      </c>
      <c r="D2149">
        <v>11</v>
      </c>
      <c r="E2149">
        <v>18</v>
      </c>
      <c r="G2149" s="11">
        <v>39039</v>
      </c>
      <c r="H2149" s="12">
        <f t="shared" si="33"/>
        <v>0.99364890952790974</v>
      </c>
    </row>
    <row r="2150" spans="1:8" x14ac:dyDescent="0.2">
      <c r="A2150" t="s">
        <v>5</v>
      </c>
      <c r="B2150">
        <v>9256</v>
      </c>
      <c r="C2150">
        <v>2006</v>
      </c>
      <c r="D2150">
        <v>11</v>
      </c>
      <c r="E2150">
        <v>19</v>
      </c>
      <c r="G2150" s="11">
        <v>39040</v>
      </c>
      <c r="H2150" s="12">
        <f t="shared" si="33"/>
        <v>0.99622713313806266</v>
      </c>
    </row>
    <row r="2151" spans="1:8" x14ac:dyDescent="0.2">
      <c r="A2151" t="s">
        <v>5</v>
      </c>
      <c r="B2151">
        <v>9256</v>
      </c>
      <c r="C2151">
        <v>2006</v>
      </c>
      <c r="D2151">
        <v>11</v>
      </c>
      <c r="E2151">
        <v>20</v>
      </c>
      <c r="G2151" s="11">
        <v>39041</v>
      </c>
      <c r="H2151" s="12">
        <f t="shared" si="33"/>
        <v>0.99880676911630806</v>
      </c>
    </row>
    <row r="2152" spans="1:8" x14ac:dyDescent="0.2">
      <c r="A2152" t="s">
        <v>5</v>
      </c>
      <c r="B2152">
        <v>9256</v>
      </c>
      <c r="C2152">
        <v>2006</v>
      </c>
      <c r="D2152">
        <v>11</v>
      </c>
      <c r="E2152">
        <v>21</v>
      </c>
      <c r="G2152" s="11">
        <v>39042</v>
      </c>
      <c r="H2152" s="12">
        <f t="shared" si="33"/>
        <v>1.0013870541068575</v>
      </c>
    </row>
    <row r="2153" spans="1:8" x14ac:dyDescent="0.2">
      <c r="A2153" t="s">
        <v>5</v>
      </c>
      <c r="B2153">
        <v>9256</v>
      </c>
      <c r="C2153">
        <v>2006</v>
      </c>
      <c r="D2153">
        <v>11</v>
      </c>
      <c r="E2153">
        <v>22</v>
      </c>
      <c r="G2153" s="11">
        <v>39043</v>
      </c>
      <c r="H2153" s="12">
        <f t="shared" si="33"/>
        <v>1.0039672245618696</v>
      </c>
    </row>
    <row r="2154" spans="1:8" x14ac:dyDescent="0.2">
      <c r="A2154" t="s">
        <v>5</v>
      </c>
      <c r="B2154">
        <v>9256</v>
      </c>
      <c r="C2154">
        <v>2006</v>
      </c>
      <c r="D2154">
        <v>11</v>
      </c>
      <c r="E2154">
        <v>23</v>
      </c>
      <c r="G2154" s="11">
        <v>39044</v>
      </c>
      <c r="H2154" s="12">
        <f t="shared" si="33"/>
        <v>1.0065465169673959</v>
      </c>
    </row>
    <row r="2155" spans="1:8" x14ac:dyDescent="0.2">
      <c r="A2155" t="s">
        <v>5</v>
      </c>
      <c r="B2155">
        <v>9256</v>
      </c>
      <c r="C2155">
        <v>2006</v>
      </c>
      <c r="D2155">
        <v>11</v>
      </c>
      <c r="E2155">
        <v>24</v>
      </c>
      <c r="G2155" s="11">
        <v>39045</v>
      </c>
      <c r="H2155" s="12">
        <f t="shared" si="33"/>
        <v>1.0091241680693166</v>
      </c>
    </row>
    <row r="2156" spans="1:8" x14ac:dyDescent="0.2">
      <c r="A2156" t="s">
        <v>5</v>
      </c>
      <c r="B2156">
        <v>9256</v>
      </c>
      <c r="C2156">
        <v>2006</v>
      </c>
      <c r="D2156">
        <v>11</v>
      </c>
      <c r="E2156">
        <v>25</v>
      </c>
      <c r="G2156" s="11">
        <v>39046</v>
      </c>
      <c r="H2156" s="12">
        <f t="shared" si="33"/>
        <v>1.0116994150992002</v>
      </c>
    </row>
    <row r="2157" spans="1:8" x14ac:dyDescent="0.2">
      <c r="A2157" t="s">
        <v>5</v>
      </c>
      <c r="B2157">
        <v>9256</v>
      </c>
      <c r="C2157">
        <v>2006</v>
      </c>
      <c r="D2157">
        <v>11</v>
      </c>
      <c r="E2157">
        <v>26</v>
      </c>
      <c r="G2157" s="11">
        <v>39047</v>
      </c>
      <c r="H2157" s="12">
        <f t="shared" si="33"/>
        <v>1.0142714960000192</v>
      </c>
    </row>
    <row r="2158" spans="1:8" x14ac:dyDescent="0.2">
      <c r="A2158" t="s">
        <v>5</v>
      </c>
      <c r="B2158">
        <v>9256</v>
      </c>
      <c r="C2158">
        <v>2006</v>
      </c>
      <c r="D2158">
        <v>11</v>
      </c>
      <c r="E2158">
        <v>27</v>
      </c>
      <c r="G2158" s="11">
        <v>39048</v>
      </c>
      <c r="H2158" s="12">
        <f t="shared" si="33"/>
        <v>1.0168396496516539</v>
      </c>
    </row>
    <row r="2159" spans="1:8" x14ac:dyDescent="0.2">
      <c r="A2159" t="s">
        <v>5</v>
      </c>
      <c r="B2159">
        <v>9256</v>
      </c>
      <c r="C2159">
        <v>2006</v>
      </c>
      <c r="D2159">
        <v>11</v>
      </c>
      <c r="E2159">
        <v>28</v>
      </c>
      <c r="G2159" s="11">
        <v>39049</v>
      </c>
      <c r="H2159" s="12">
        <f t="shared" si="33"/>
        <v>1.019403116096121</v>
      </c>
    </row>
    <row r="2160" spans="1:8" x14ac:dyDescent="0.2">
      <c r="A2160" t="s">
        <v>5</v>
      </c>
      <c r="B2160">
        <v>9256</v>
      </c>
      <c r="C2160">
        <v>2006</v>
      </c>
      <c r="D2160">
        <v>11</v>
      </c>
      <c r="E2160">
        <v>29</v>
      </c>
      <c r="G2160" s="11">
        <v>39050</v>
      </c>
      <c r="H2160" s="12">
        <f t="shared" si="33"/>
        <v>1.0219611367624579</v>
      </c>
    </row>
    <row r="2161" spans="1:8" x14ac:dyDescent="0.2">
      <c r="A2161" t="s">
        <v>5</v>
      </c>
      <c r="B2161">
        <v>9256</v>
      </c>
      <c r="C2161">
        <v>2006</v>
      </c>
      <c r="D2161">
        <v>11</v>
      </c>
      <c r="E2161">
        <v>30</v>
      </c>
      <c r="G2161" s="11">
        <v>39051</v>
      </c>
      <c r="H2161" s="12">
        <f t="shared" si="33"/>
        <v>1.0245129546911942</v>
      </c>
    </row>
    <row r="2162" spans="1:8" x14ac:dyDescent="0.2">
      <c r="A2162" t="s">
        <v>5</v>
      </c>
      <c r="B2162">
        <v>9256</v>
      </c>
      <c r="C2162">
        <v>2006</v>
      </c>
      <c r="D2162">
        <v>12</v>
      </c>
      <c r="E2162">
        <v>1</v>
      </c>
      <c r="G2162" s="11">
        <v>39052</v>
      </c>
      <c r="H2162" s="12">
        <f t="shared" si="33"/>
        <v>1.0281751548197939</v>
      </c>
    </row>
    <row r="2163" spans="1:8" x14ac:dyDescent="0.2">
      <c r="A2163" t="s">
        <v>5</v>
      </c>
      <c r="B2163">
        <v>9256</v>
      </c>
      <c r="C2163">
        <v>2006</v>
      </c>
      <c r="D2163">
        <v>12</v>
      </c>
      <c r="E2163">
        <v>2</v>
      </c>
      <c r="G2163" s="11">
        <v>39053</v>
      </c>
      <c r="H2163" s="12">
        <f t="shared" si="33"/>
        <v>1.0307086731615305</v>
      </c>
    </row>
    <row r="2164" spans="1:8" x14ac:dyDescent="0.2">
      <c r="A2164" t="s">
        <v>5</v>
      </c>
      <c r="B2164">
        <v>9256</v>
      </c>
      <c r="C2164">
        <v>2006</v>
      </c>
      <c r="D2164">
        <v>12</v>
      </c>
      <c r="E2164">
        <v>3</v>
      </c>
      <c r="G2164" s="11">
        <v>39054</v>
      </c>
      <c r="H2164" s="12">
        <f t="shared" si="33"/>
        <v>1.0332334002289116</v>
      </c>
    </row>
    <row r="2165" spans="1:8" x14ac:dyDescent="0.2">
      <c r="A2165" t="s">
        <v>5</v>
      </c>
      <c r="B2165">
        <v>9256</v>
      </c>
      <c r="C2165">
        <v>2006</v>
      </c>
      <c r="D2165">
        <v>12</v>
      </c>
      <c r="E2165">
        <v>4</v>
      </c>
      <c r="G2165" s="11">
        <v>39055</v>
      </c>
      <c r="H2165" s="12">
        <f t="shared" si="33"/>
        <v>1.0357485889145797</v>
      </c>
    </row>
    <row r="2166" spans="1:8" x14ac:dyDescent="0.2">
      <c r="A2166" t="s">
        <v>5</v>
      </c>
      <c r="B2166">
        <v>9256</v>
      </c>
      <c r="C2166">
        <v>2006</v>
      </c>
      <c r="D2166">
        <v>12</v>
      </c>
      <c r="E2166">
        <v>5</v>
      </c>
      <c r="G2166" s="11">
        <v>39056</v>
      </c>
      <c r="H2166" s="12">
        <f t="shared" si="33"/>
        <v>1.0382534949337368</v>
      </c>
    </row>
    <row r="2167" spans="1:8" x14ac:dyDescent="0.2">
      <c r="A2167" t="s">
        <v>5</v>
      </c>
      <c r="B2167">
        <v>9256</v>
      </c>
      <c r="C2167">
        <v>2006</v>
      </c>
      <c r="D2167">
        <v>12</v>
      </c>
      <c r="E2167">
        <v>6</v>
      </c>
      <c r="G2167" s="11">
        <v>39057</v>
      </c>
      <c r="H2167" s="12">
        <f t="shared" si="33"/>
        <v>1.0407473770443918</v>
      </c>
    </row>
    <row r="2168" spans="1:8" x14ac:dyDescent="0.2">
      <c r="A2168" t="s">
        <v>5</v>
      </c>
      <c r="B2168">
        <v>9256</v>
      </c>
      <c r="C2168">
        <v>2006</v>
      </c>
      <c r="D2168">
        <v>12</v>
      </c>
      <c r="E2168">
        <v>7</v>
      </c>
      <c r="G2168" s="11">
        <v>39058</v>
      </c>
      <c r="H2168" s="12">
        <f t="shared" si="33"/>
        <v>1.043229497266706</v>
      </c>
    </row>
    <row r="2169" spans="1:8" x14ac:dyDescent="0.2">
      <c r="A2169" t="s">
        <v>5</v>
      </c>
      <c r="B2169">
        <v>9256</v>
      </c>
      <c r="C2169">
        <v>2006</v>
      </c>
      <c r="D2169">
        <v>12</v>
      </c>
      <c r="E2169">
        <v>8</v>
      </c>
      <c r="G2169" s="11">
        <v>39059</v>
      </c>
      <c r="H2169" s="12">
        <f t="shared" si="33"/>
        <v>1.0456991211013713</v>
      </c>
    </row>
    <row r="2170" spans="1:8" x14ac:dyDescent="0.2">
      <c r="A2170" t="s">
        <v>5</v>
      </c>
      <c r="B2170">
        <v>9256</v>
      </c>
      <c r="C2170">
        <v>2006</v>
      </c>
      <c r="D2170">
        <v>12</v>
      </c>
      <c r="E2170">
        <v>9</v>
      </c>
      <c r="G2170" s="11">
        <v>39060</v>
      </c>
      <c r="H2170" s="12">
        <f t="shared" si="33"/>
        <v>1.0481555177469628</v>
      </c>
    </row>
    <row r="2171" spans="1:8" x14ac:dyDescent="0.2">
      <c r="A2171" t="s">
        <v>5</v>
      </c>
      <c r="B2171">
        <v>9256</v>
      </c>
      <c r="C2171">
        <v>2006</v>
      </c>
      <c r="D2171">
        <v>12</v>
      </c>
      <c r="E2171">
        <v>10</v>
      </c>
      <c r="G2171" s="11">
        <v>39061</v>
      </c>
      <c r="H2171" s="12">
        <f t="shared" si="33"/>
        <v>1.0505979603161943</v>
      </c>
    </row>
    <row r="2172" spans="1:8" x14ac:dyDescent="0.2">
      <c r="A2172" t="s">
        <v>5</v>
      </c>
      <c r="B2172">
        <v>9256</v>
      </c>
      <c r="C2172">
        <v>2006</v>
      </c>
      <c r="D2172">
        <v>12</v>
      </c>
      <c r="E2172">
        <v>11</v>
      </c>
      <c r="G2172" s="11">
        <v>39062</v>
      </c>
      <c r="H2172" s="12">
        <f t="shared" si="33"/>
        <v>1.0530257260510132</v>
      </c>
    </row>
    <row r="2173" spans="1:8" x14ac:dyDescent="0.2">
      <c r="A2173" t="s">
        <v>5</v>
      </c>
      <c r="B2173">
        <v>9256</v>
      </c>
      <c r="C2173">
        <v>2006</v>
      </c>
      <c r="D2173">
        <v>12</v>
      </c>
      <c r="E2173">
        <v>12</v>
      </c>
      <c r="G2173" s="11">
        <v>39063</v>
      </c>
      <c r="H2173" s="12">
        <f t="shared" si="33"/>
        <v>1.0554380965364805</v>
      </c>
    </row>
    <row r="2174" spans="1:8" x14ac:dyDescent="0.2">
      <c r="A2174" t="s">
        <v>5</v>
      </c>
      <c r="B2174">
        <v>9256</v>
      </c>
      <c r="C2174">
        <v>2006</v>
      </c>
      <c r="D2174">
        <v>12</v>
      </c>
      <c r="E2174">
        <v>13</v>
      </c>
      <c r="G2174" s="11">
        <v>39064</v>
      </c>
      <c r="H2174" s="12">
        <f t="shared" si="33"/>
        <v>1.0578343579133578</v>
      </c>
    </row>
    <row r="2175" spans="1:8" x14ac:dyDescent="0.2">
      <c r="A2175" t="s">
        <v>5</v>
      </c>
      <c r="B2175">
        <v>9256</v>
      </c>
      <c r="C2175">
        <v>2006</v>
      </c>
      <c r="D2175">
        <v>12</v>
      </c>
      <c r="E2175">
        <v>14</v>
      </c>
      <c r="G2175" s="11">
        <v>39065</v>
      </c>
      <c r="H2175" s="12">
        <f t="shared" si="33"/>
        <v>1.0602138010893516</v>
      </c>
    </row>
    <row r="2176" spans="1:8" x14ac:dyDescent="0.2">
      <c r="A2176" t="s">
        <v>5</v>
      </c>
      <c r="B2176">
        <v>9256</v>
      </c>
      <c r="C2176">
        <v>2006</v>
      </c>
      <c r="D2176">
        <v>12</v>
      </c>
      <c r="E2176">
        <v>15</v>
      </c>
      <c r="G2176" s="11">
        <v>39066</v>
      </c>
      <c r="H2176" s="12">
        <f t="shared" si="33"/>
        <v>1.0625757219489447</v>
      </c>
    </row>
    <row r="2177" spans="1:8" x14ac:dyDescent="0.2">
      <c r="A2177" t="s">
        <v>5</v>
      </c>
      <c r="B2177">
        <v>9256</v>
      </c>
      <c r="C2177">
        <v>2006</v>
      </c>
      <c r="D2177">
        <v>12</v>
      </c>
      <c r="E2177">
        <v>16</v>
      </c>
      <c r="G2177" s="11">
        <v>39067</v>
      </c>
      <c r="H2177" s="12">
        <f t="shared" si="33"/>
        <v>1.064919421561755</v>
      </c>
    </row>
    <row r="2178" spans="1:8" x14ac:dyDescent="0.2">
      <c r="A2178" t="s">
        <v>5</v>
      </c>
      <c r="B2178">
        <v>9256</v>
      </c>
      <c r="C2178">
        <v>2006</v>
      </c>
      <c r="D2178">
        <v>12</v>
      </c>
      <c r="E2178">
        <v>17</v>
      </c>
      <c r="G2178" s="11">
        <v>39068</v>
      </c>
      <c r="H2178" s="12">
        <f t="shared" si="33"/>
        <v>1.0672442063893604</v>
      </c>
    </row>
    <row r="2179" spans="1:8" x14ac:dyDescent="0.2">
      <c r="A2179" t="s">
        <v>5</v>
      </c>
      <c r="B2179">
        <v>9256</v>
      </c>
      <c r="C2179">
        <v>2006</v>
      </c>
      <c r="D2179">
        <v>12</v>
      </c>
      <c r="E2179">
        <v>18</v>
      </c>
      <c r="G2179" s="11">
        <v>39069</v>
      </c>
      <c r="H2179" s="12">
        <f t="shared" si="33"/>
        <v>1.0695493884905283</v>
      </c>
    </row>
    <row r="2180" spans="1:8" x14ac:dyDescent="0.2">
      <c r="A2180" t="s">
        <v>5</v>
      </c>
      <c r="B2180">
        <v>9256</v>
      </c>
      <c r="C2180">
        <v>2006</v>
      </c>
      <c r="D2180">
        <v>12</v>
      </c>
      <c r="E2180">
        <v>19</v>
      </c>
      <c r="G2180" s="11">
        <v>39070</v>
      </c>
      <c r="H2180" s="12">
        <f t="shared" si="33"/>
        <v>1.0718342857247887</v>
      </c>
    </row>
    <row r="2181" spans="1:8" x14ac:dyDescent="0.2">
      <c r="A2181" t="s">
        <v>5</v>
      </c>
      <c r="B2181">
        <v>9256</v>
      </c>
      <c r="C2181">
        <v>2006</v>
      </c>
      <c r="D2181">
        <v>12</v>
      </c>
      <c r="E2181">
        <v>20</v>
      </c>
      <c r="G2181" s="11">
        <v>39071</v>
      </c>
      <c r="H2181" s="12">
        <f t="shared" si="33"/>
        <v>1.0740982219542889</v>
      </c>
    </row>
    <row r="2182" spans="1:8" x14ac:dyDescent="0.2">
      <c r="A2182" t="s">
        <v>5</v>
      </c>
      <c r="B2182">
        <v>9256</v>
      </c>
      <c r="C2182">
        <v>2006</v>
      </c>
      <c r="D2182">
        <v>12</v>
      </c>
      <c r="E2182">
        <v>21</v>
      </c>
      <c r="G2182" s="11">
        <v>39072</v>
      </c>
      <c r="H2182" s="12">
        <f t="shared" si="33"/>
        <v>1.0763405272438751</v>
      </c>
    </row>
    <row r="2183" spans="1:8" x14ac:dyDescent="0.2">
      <c r="A2183" t="s">
        <v>5</v>
      </c>
      <c r="B2183">
        <v>9256</v>
      </c>
      <c r="C2183">
        <v>2006</v>
      </c>
      <c r="D2183">
        <v>12</v>
      </c>
      <c r="E2183">
        <v>22</v>
      </c>
      <c r="G2183" s="11">
        <v>39073</v>
      </c>
      <c r="H2183" s="12">
        <f t="shared" si="33"/>
        <v>1.0785605380593379</v>
      </c>
    </row>
    <row r="2184" spans="1:8" x14ac:dyDescent="0.2">
      <c r="A2184" t="s">
        <v>5</v>
      </c>
      <c r="B2184">
        <v>9256</v>
      </c>
      <c r="C2184">
        <v>2006</v>
      </c>
      <c r="D2184">
        <v>12</v>
      </c>
      <c r="E2184">
        <v>23</v>
      </c>
      <c r="G2184" s="11">
        <v>39074</v>
      </c>
      <c r="H2184" s="12">
        <f t="shared" si="33"/>
        <v>1.0807575974637595</v>
      </c>
    </row>
    <row r="2185" spans="1:8" x14ac:dyDescent="0.2">
      <c r="A2185" t="s">
        <v>5</v>
      </c>
      <c r="B2185">
        <v>9256</v>
      </c>
      <c r="C2185">
        <v>2006</v>
      </c>
      <c r="D2185">
        <v>12</v>
      </c>
      <c r="E2185">
        <v>24</v>
      </c>
      <c r="G2185" s="11">
        <v>39075</v>
      </c>
      <c r="H2185" s="12">
        <f t="shared" si="33"/>
        <v>1.0829310553119154</v>
      </c>
    </row>
    <row r="2186" spans="1:8" x14ac:dyDescent="0.2">
      <c r="A2186" t="s">
        <v>5</v>
      </c>
      <c r="B2186">
        <v>9256</v>
      </c>
      <c r="C2186">
        <v>2006</v>
      </c>
      <c r="D2186">
        <v>12</v>
      </c>
      <c r="E2186">
        <v>25</v>
      </c>
      <c r="G2186" s="11">
        <v>39076</v>
      </c>
      <c r="H2186" s="12">
        <f t="shared" si="33"/>
        <v>1.0850802684426604</v>
      </c>
    </row>
    <row r="2187" spans="1:8" x14ac:dyDescent="0.2">
      <c r="A2187" t="s">
        <v>5</v>
      </c>
      <c r="B2187">
        <v>9256</v>
      </c>
      <c r="C2187">
        <v>2006</v>
      </c>
      <c r="D2187">
        <v>12</v>
      </c>
      <c r="E2187">
        <v>26</v>
      </c>
      <c r="G2187" s="11">
        <v>39077</v>
      </c>
      <c r="H2187" s="12">
        <f t="shared" si="33"/>
        <v>1.087204600869252</v>
      </c>
    </row>
    <row r="2188" spans="1:8" x14ac:dyDescent="0.2">
      <c r="A2188" t="s">
        <v>5</v>
      </c>
      <c r="B2188">
        <v>9256</v>
      </c>
      <c r="C2188">
        <v>2006</v>
      </c>
      <c r="D2188">
        <v>12</v>
      </c>
      <c r="E2188">
        <v>27</v>
      </c>
      <c r="G2188" s="11">
        <v>39078</v>
      </c>
      <c r="H2188" s="12">
        <f t="shared" si="33"/>
        <v>1.0893034239675474</v>
      </c>
    </row>
    <row r="2189" spans="1:8" x14ac:dyDescent="0.2">
      <c r="A2189" t="s">
        <v>5</v>
      </c>
      <c r="B2189">
        <v>9256</v>
      </c>
      <c r="C2189">
        <v>2006</v>
      </c>
      <c r="D2189">
        <v>12</v>
      </c>
      <c r="E2189">
        <v>28</v>
      </c>
      <c r="G2189" s="11">
        <v>39079</v>
      </c>
      <c r="H2189" s="12">
        <f t="shared" ref="H2189:H2252" si="34">((1+$H$4*SIN($H$5* ((30.44*(D2189-1)+E2189)+$H$6)))*$H$3+$H$7)/1000</f>
        <v>1.0913761166620257</v>
      </c>
    </row>
    <row r="2190" spans="1:8" x14ac:dyDescent="0.2">
      <c r="A2190" t="s">
        <v>5</v>
      </c>
      <c r="B2190">
        <v>9256</v>
      </c>
      <c r="C2190">
        <v>2006</v>
      </c>
      <c r="D2190">
        <v>12</v>
      </c>
      <c r="E2190">
        <v>29</v>
      </c>
      <c r="G2190" s="11">
        <v>39080</v>
      </c>
      <c r="H2190" s="12">
        <f t="shared" si="34"/>
        <v>1.0934220656095714</v>
      </c>
    </row>
    <row r="2191" spans="1:8" x14ac:dyDescent="0.2">
      <c r="A2191" t="s">
        <v>5</v>
      </c>
      <c r="B2191">
        <v>9256</v>
      </c>
      <c r="C2191">
        <v>2006</v>
      </c>
      <c r="D2191">
        <v>12</v>
      </c>
      <c r="E2191">
        <v>30</v>
      </c>
      <c r="G2191" s="11">
        <v>39081</v>
      </c>
      <c r="H2191" s="12">
        <f t="shared" si="34"/>
        <v>1.0954406653809756</v>
      </c>
    </row>
    <row r="2192" spans="1:8" x14ac:dyDescent="0.2">
      <c r="A2192" t="s">
        <v>5</v>
      </c>
      <c r="B2192">
        <v>9256</v>
      </c>
      <c r="C2192">
        <v>2006</v>
      </c>
      <c r="D2192">
        <v>12</v>
      </c>
      <c r="E2192">
        <v>31</v>
      </c>
      <c r="G2192" s="11">
        <v>39082</v>
      </c>
      <c r="H2192" s="12">
        <f t="shared" si="34"/>
        <v>1.097431318640089</v>
      </c>
    </row>
    <row r="2193" spans="1:8" x14ac:dyDescent="0.2">
      <c r="A2193" t="s">
        <v>5</v>
      </c>
      <c r="B2193">
        <v>9256</v>
      </c>
      <c r="C2193">
        <v>2007</v>
      </c>
      <c r="D2193">
        <v>1</v>
      </c>
      <c r="E2193">
        <v>1</v>
      </c>
      <c r="G2193" s="11">
        <v>39083</v>
      </c>
      <c r="H2193" s="12">
        <f t="shared" si="34"/>
        <v>1.0982392714663569</v>
      </c>
    </row>
    <row r="2194" spans="1:8" x14ac:dyDescent="0.2">
      <c r="A2194" t="s">
        <v>5</v>
      </c>
      <c r="B2194">
        <v>9256</v>
      </c>
      <c r="C2194">
        <v>2007</v>
      </c>
      <c r="D2194">
        <v>1</v>
      </c>
      <c r="E2194">
        <v>2</v>
      </c>
      <c r="G2194" s="11">
        <v>39084</v>
      </c>
      <c r="H2194" s="12">
        <f t="shared" si="34"/>
        <v>1.1001895212448458</v>
      </c>
    </row>
    <row r="2195" spans="1:8" x14ac:dyDescent="0.2">
      <c r="A2195" t="s">
        <v>5</v>
      </c>
      <c r="B2195">
        <v>9256</v>
      </c>
      <c r="C2195">
        <v>2007</v>
      </c>
      <c r="D2195">
        <v>1</v>
      </c>
      <c r="E2195">
        <v>3</v>
      </c>
      <c r="G2195" s="11">
        <v>39085</v>
      </c>
      <c r="H2195" s="12">
        <f t="shared" si="34"/>
        <v>1.1021104192481923</v>
      </c>
    </row>
    <row r="2196" spans="1:8" x14ac:dyDescent="0.2">
      <c r="A2196" t="s">
        <v>5</v>
      </c>
      <c r="B2196">
        <v>9256</v>
      </c>
      <c r="C2196">
        <v>2007</v>
      </c>
      <c r="D2196">
        <v>1</v>
      </c>
      <c r="E2196">
        <v>4</v>
      </c>
      <c r="G2196" s="11">
        <v>39086</v>
      </c>
      <c r="H2196" s="12">
        <f t="shared" si="34"/>
        <v>1.1040013970517732</v>
      </c>
    </row>
    <row r="2197" spans="1:8" x14ac:dyDescent="0.2">
      <c r="A2197" t="s">
        <v>5</v>
      </c>
      <c r="B2197">
        <v>9256</v>
      </c>
      <c r="C2197">
        <v>2007</v>
      </c>
      <c r="D2197">
        <v>1</v>
      </c>
      <c r="E2197">
        <v>5</v>
      </c>
      <c r="G2197" s="11">
        <v>39087</v>
      </c>
      <c r="H2197" s="12">
        <f t="shared" si="34"/>
        <v>1.1058618950848333</v>
      </c>
    </row>
    <row r="2198" spans="1:8" x14ac:dyDescent="0.2">
      <c r="A2198" t="s">
        <v>5</v>
      </c>
      <c r="B2198">
        <v>9256</v>
      </c>
      <c r="C2198">
        <v>2007</v>
      </c>
      <c r="D2198">
        <v>1</v>
      </c>
      <c r="E2198">
        <v>6</v>
      </c>
      <c r="G2198" s="11">
        <v>39088</v>
      </c>
      <c r="H2198" s="12">
        <f t="shared" si="34"/>
        <v>1.1076913627960723</v>
      </c>
    </row>
    <row r="2199" spans="1:8" x14ac:dyDescent="0.2">
      <c r="A2199" t="s">
        <v>5</v>
      </c>
      <c r="B2199">
        <v>9256</v>
      </c>
      <c r="C2199">
        <v>2007</v>
      </c>
      <c r="D2199">
        <v>1</v>
      </c>
      <c r="E2199">
        <v>7</v>
      </c>
      <c r="G2199" s="11">
        <v>39089</v>
      </c>
      <c r="H2199" s="12">
        <f t="shared" si="34"/>
        <v>1.1094892588165608</v>
      </c>
    </row>
    <row r="2200" spans="1:8" x14ac:dyDescent="0.2">
      <c r="A2200" t="s">
        <v>5</v>
      </c>
      <c r="B2200">
        <v>9256</v>
      </c>
      <c r="C2200">
        <v>2007</v>
      </c>
      <c r="D2200">
        <v>1</v>
      </c>
      <c r="E2200">
        <v>8</v>
      </c>
      <c r="G2200" s="11">
        <v>39090</v>
      </c>
      <c r="H2200" s="12">
        <f t="shared" si="34"/>
        <v>1.1112550511199413</v>
      </c>
    </row>
    <row r="2201" spans="1:8" x14ac:dyDescent="0.2">
      <c r="A2201" t="s">
        <v>5</v>
      </c>
      <c r="B2201">
        <v>9256</v>
      </c>
      <c r="C2201">
        <v>2007</v>
      </c>
      <c r="D2201">
        <v>1</v>
      </c>
      <c r="E2201">
        <v>9</v>
      </c>
      <c r="G2201" s="11">
        <v>39091</v>
      </c>
      <c r="H2201" s="12">
        <f t="shared" si="34"/>
        <v>1.112988217179862</v>
      </c>
    </row>
    <row r="2202" spans="1:8" x14ac:dyDescent="0.2">
      <c r="A2202" t="s">
        <v>5</v>
      </c>
      <c r="B2202">
        <v>9256</v>
      </c>
      <c r="C2202">
        <v>2007</v>
      </c>
      <c r="D2202">
        <v>1</v>
      </c>
      <c r="E2202">
        <v>10</v>
      </c>
      <c r="G2202" s="11">
        <v>39092</v>
      </c>
      <c r="H2202" s="12">
        <f t="shared" si="34"/>
        <v>1.114688244124602</v>
      </c>
    </row>
    <row r="2203" spans="1:8" x14ac:dyDescent="0.2">
      <c r="A2203" t="s">
        <v>5</v>
      </c>
      <c r="B2203">
        <v>9256</v>
      </c>
      <c r="C2203">
        <v>2007</v>
      </c>
      <c r="D2203">
        <v>1</v>
      </c>
      <c r="E2203">
        <v>11</v>
      </c>
      <c r="G2203" s="11">
        <v>39093</v>
      </c>
      <c r="H2203" s="12">
        <f t="shared" si="34"/>
        <v>1.1163546288888375</v>
      </c>
    </row>
    <row r="2204" spans="1:8" x14ac:dyDescent="0.2">
      <c r="A2204" t="s">
        <v>5</v>
      </c>
      <c r="B2204">
        <v>9256</v>
      </c>
      <c r="C2204">
        <v>2007</v>
      </c>
      <c r="D2204">
        <v>1</v>
      </c>
      <c r="E2204">
        <v>12</v>
      </c>
      <c r="G2204" s="11">
        <v>39094</v>
      </c>
      <c r="H2204" s="12">
        <f t="shared" si="34"/>
        <v>1.1179868783625078</v>
      </c>
    </row>
    <row r="2205" spans="1:8" x14ac:dyDescent="0.2">
      <c r="A2205" t="s">
        <v>5</v>
      </c>
      <c r="B2205">
        <v>9256</v>
      </c>
      <c r="C2205">
        <v>2007</v>
      </c>
      <c r="D2205">
        <v>1</v>
      </c>
      <c r="E2205">
        <v>13</v>
      </c>
      <c r="G2205" s="11">
        <v>39095</v>
      </c>
      <c r="H2205" s="12">
        <f t="shared" si="34"/>
        <v>1.1195845095367323</v>
      </c>
    </row>
    <row r="2206" spans="1:8" x14ac:dyDescent="0.2">
      <c r="A2206" t="s">
        <v>5</v>
      </c>
      <c r="B2206">
        <v>9256</v>
      </c>
      <c r="C2206">
        <v>2007</v>
      </c>
      <c r="D2206">
        <v>1</v>
      </c>
      <c r="E2206">
        <v>14</v>
      </c>
      <c r="G2206" s="11">
        <v>39096</v>
      </c>
      <c r="H2206" s="12">
        <f t="shared" si="34"/>
        <v>1.1211470496467437</v>
      </c>
    </row>
    <row r="2207" spans="1:8" x14ac:dyDescent="0.2">
      <c r="A2207" t="s">
        <v>5</v>
      </c>
      <c r="B2207">
        <v>9256</v>
      </c>
      <c r="C2207">
        <v>2007</v>
      </c>
      <c r="D2207">
        <v>1</v>
      </c>
      <c r="E2207">
        <v>15</v>
      </c>
      <c r="G2207" s="11">
        <v>39097</v>
      </c>
      <c r="H2207" s="12">
        <f t="shared" si="34"/>
        <v>1.1226740363117842</v>
      </c>
    </row>
    <row r="2208" spans="1:8" x14ac:dyDescent="0.2">
      <c r="A2208" t="s">
        <v>5</v>
      </c>
      <c r="B2208">
        <v>9256</v>
      </c>
      <c r="C2208">
        <v>2007</v>
      </c>
      <c r="D2208">
        <v>1</v>
      </c>
      <c r="E2208">
        <v>16</v>
      </c>
      <c r="G2208" s="11">
        <v>39098</v>
      </c>
      <c r="H2208" s="12">
        <f t="shared" si="34"/>
        <v>1.1241650176719333</v>
      </c>
    </row>
    <row r="2209" spans="1:8" x14ac:dyDescent="0.2">
      <c r="A2209" t="s">
        <v>5</v>
      </c>
      <c r="B2209">
        <v>9256</v>
      </c>
      <c r="C2209">
        <v>2007</v>
      </c>
      <c r="D2209">
        <v>1</v>
      </c>
      <c r="E2209">
        <v>17</v>
      </c>
      <c r="G2209" s="11">
        <v>39099</v>
      </c>
      <c r="H2209" s="12">
        <f t="shared" si="34"/>
        <v>1.1256195525218187</v>
      </c>
    </row>
    <row r="2210" spans="1:8" x14ac:dyDescent="0.2">
      <c r="A2210" t="s">
        <v>5</v>
      </c>
      <c r="B2210">
        <v>9256</v>
      </c>
      <c r="C2210">
        <v>2007</v>
      </c>
      <c r="D2210">
        <v>1</v>
      </c>
      <c r="E2210">
        <v>18</v>
      </c>
      <c r="G2210" s="11">
        <v>39100</v>
      </c>
      <c r="H2210" s="12">
        <f t="shared" si="34"/>
        <v>1.127037210441177</v>
      </c>
    </row>
    <row r="2211" spans="1:8" x14ac:dyDescent="0.2">
      <c r="A2211" t="s">
        <v>5</v>
      </c>
      <c r="B2211">
        <v>9256</v>
      </c>
      <c r="C2211">
        <v>2007</v>
      </c>
      <c r="D2211">
        <v>1</v>
      </c>
      <c r="E2211">
        <v>19</v>
      </c>
      <c r="G2211" s="11">
        <v>39101</v>
      </c>
      <c r="H2211" s="12">
        <f t="shared" si="34"/>
        <v>1.128417571922222</v>
      </c>
    </row>
    <row r="2212" spans="1:8" x14ac:dyDescent="0.2">
      <c r="A2212" t="s">
        <v>5</v>
      </c>
      <c r="B2212">
        <v>9256</v>
      </c>
      <c r="C2212">
        <v>2007</v>
      </c>
      <c r="D2212">
        <v>1</v>
      </c>
      <c r="E2212">
        <v>20</v>
      </c>
      <c r="G2212" s="11">
        <v>39102</v>
      </c>
      <c r="H2212" s="12">
        <f t="shared" si="34"/>
        <v>1.1297602284937838</v>
      </c>
    </row>
    <row r="2213" spans="1:8" x14ac:dyDescent="0.2">
      <c r="A2213" t="s">
        <v>5</v>
      </c>
      <c r="B2213">
        <v>9256</v>
      </c>
      <c r="C2213">
        <v>2007</v>
      </c>
      <c r="D2213">
        <v>1</v>
      </c>
      <c r="E2213">
        <v>21</v>
      </c>
      <c r="G2213" s="11">
        <v>39103</v>
      </c>
      <c r="H2213" s="12">
        <f t="shared" si="34"/>
        <v>1.1310647828421811</v>
      </c>
    </row>
    <row r="2214" spans="1:8" x14ac:dyDescent="0.2">
      <c r="A2214" t="s">
        <v>5</v>
      </c>
      <c r="B2214">
        <v>9256</v>
      </c>
      <c r="C2214">
        <v>2007</v>
      </c>
      <c r="D2214">
        <v>1</v>
      </c>
      <c r="E2214">
        <v>22</v>
      </c>
      <c r="G2214" s="11">
        <v>39104</v>
      </c>
      <c r="H2214" s="12">
        <f t="shared" si="34"/>
        <v>1.1323308489287944</v>
      </c>
    </row>
    <row r="2215" spans="1:8" x14ac:dyDescent="0.2">
      <c r="A2215" t="s">
        <v>5</v>
      </c>
      <c r="B2215">
        <v>9256</v>
      </c>
      <c r="C2215">
        <v>2007</v>
      </c>
      <c r="D2215">
        <v>1</v>
      </c>
      <c r="E2215">
        <v>23</v>
      </c>
      <c r="G2215" s="11">
        <v>39105</v>
      </c>
      <c r="H2215" s="12">
        <f t="shared" si="34"/>
        <v>1.1335580521042996</v>
      </c>
    </row>
    <row r="2216" spans="1:8" x14ac:dyDescent="0.2">
      <c r="A2216" t="s">
        <v>5</v>
      </c>
      <c r="B2216">
        <v>9256</v>
      </c>
      <c r="C2216">
        <v>2007</v>
      </c>
      <c r="D2216">
        <v>1</v>
      </c>
      <c r="E2216">
        <v>24</v>
      </c>
      <c r="G2216" s="11">
        <v>39106</v>
      </c>
      <c r="H2216" s="12">
        <f t="shared" si="34"/>
        <v>1.134746029219533</v>
      </c>
    </row>
    <row r="2217" spans="1:8" x14ac:dyDescent="0.2">
      <c r="A2217" t="s">
        <v>5</v>
      </c>
      <c r="B2217">
        <v>9256</v>
      </c>
      <c r="C2217">
        <v>2007</v>
      </c>
      <c r="D2217">
        <v>1</v>
      </c>
      <c r="E2217">
        <v>25</v>
      </c>
      <c r="G2217" s="11">
        <v>39107</v>
      </c>
      <c r="H2217" s="12">
        <f t="shared" si="34"/>
        <v>1.135894428732954</v>
      </c>
    </row>
    <row r="2218" spans="1:8" x14ac:dyDescent="0.2">
      <c r="A2218" t="s">
        <v>5</v>
      </c>
      <c r="B2218">
        <v>9256</v>
      </c>
      <c r="C2218">
        <v>2007</v>
      </c>
      <c r="D2218">
        <v>1</v>
      </c>
      <c r="E2218">
        <v>26</v>
      </c>
      <c r="G2218" s="11">
        <v>39108</v>
      </c>
      <c r="H2218" s="12">
        <f t="shared" si="34"/>
        <v>1.1370029108146698</v>
      </c>
    </row>
    <row r="2219" spans="1:8" x14ac:dyDescent="0.2">
      <c r="A2219" t="s">
        <v>5</v>
      </c>
      <c r="B2219">
        <v>9256</v>
      </c>
      <c r="C2219">
        <v>2007</v>
      </c>
      <c r="D2219">
        <v>1</v>
      </c>
      <c r="E2219">
        <v>27</v>
      </c>
      <c r="G2219" s="11">
        <v>39109</v>
      </c>
      <c r="H2219" s="12">
        <f t="shared" si="34"/>
        <v>1.1380711474469993</v>
      </c>
    </row>
    <row r="2220" spans="1:8" x14ac:dyDescent="0.2">
      <c r="A2220" t="s">
        <v>5</v>
      </c>
      <c r="B2220">
        <v>9256</v>
      </c>
      <c r="C2220">
        <v>2007</v>
      </c>
      <c r="D2220">
        <v>1</v>
      </c>
      <c r="E2220">
        <v>28</v>
      </c>
      <c r="G2220" s="11">
        <v>39110</v>
      </c>
      <c r="H2220" s="12">
        <f t="shared" si="34"/>
        <v>1.1390988225215364</v>
      </c>
    </row>
    <row r="2221" spans="1:8" x14ac:dyDescent="0.2">
      <c r="A2221" t="s">
        <v>5</v>
      </c>
      <c r="B2221">
        <v>9256</v>
      </c>
      <c r="C2221">
        <v>2007</v>
      </c>
      <c r="D2221">
        <v>1</v>
      </c>
      <c r="E2221">
        <v>29</v>
      </c>
      <c r="G2221" s="11">
        <v>39111</v>
      </c>
      <c r="H2221" s="12">
        <f t="shared" si="34"/>
        <v>1.1400856319326931</v>
      </c>
    </row>
    <row r="2222" spans="1:8" x14ac:dyDescent="0.2">
      <c r="A2222" t="s">
        <v>5</v>
      </c>
      <c r="B2222">
        <v>9256</v>
      </c>
      <c r="C2222">
        <v>2007</v>
      </c>
      <c r="D2222">
        <v>1</v>
      </c>
      <c r="E2222">
        <v>30</v>
      </c>
      <c r="G2222" s="11">
        <v>39112</v>
      </c>
      <c r="H2222" s="12">
        <f t="shared" si="34"/>
        <v>1.1410312836676884</v>
      </c>
    </row>
    <row r="2223" spans="1:8" x14ac:dyDescent="0.2">
      <c r="A2223" t="s">
        <v>5</v>
      </c>
      <c r="B2223">
        <v>9256</v>
      </c>
      <c r="C2223">
        <v>2007</v>
      </c>
      <c r="D2223">
        <v>1</v>
      </c>
      <c r="E2223">
        <v>31</v>
      </c>
      <c r="G2223" s="11">
        <v>39113</v>
      </c>
      <c r="H2223" s="12">
        <f t="shared" si="34"/>
        <v>1.1419354978929595</v>
      </c>
    </row>
    <row r="2224" spans="1:8" x14ac:dyDescent="0.2">
      <c r="A2224" t="s">
        <v>5</v>
      </c>
      <c r="B2224">
        <v>9256</v>
      </c>
      <c r="C2224">
        <v>2007</v>
      </c>
      <c r="D2224">
        <v>2</v>
      </c>
      <c r="E2224">
        <v>1</v>
      </c>
      <c r="G2224" s="11">
        <v>39114</v>
      </c>
      <c r="H2224" s="12">
        <f t="shared" si="34"/>
        <v>1.1423201553611295</v>
      </c>
    </row>
    <row r="2225" spans="1:8" x14ac:dyDescent="0.2">
      <c r="A2225" t="s">
        <v>5</v>
      </c>
      <c r="B2225">
        <v>9256</v>
      </c>
      <c r="C2225">
        <v>2007</v>
      </c>
      <c r="D2225">
        <v>2</v>
      </c>
      <c r="E2225">
        <v>2</v>
      </c>
      <c r="G2225" s="11">
        <v>39115</v>
      </c>
      <c r="H2225" s="12">
        <f t="shared" si="34"/>
        <v>1.1431642326798408</v>
      </c>
    </row>
    <row r="2226" spans="1:8" x14ac:dyDescent="0.2">
      <c r="A2226" t="s">
        <v>5</v>
      </c>
      <c r="B2226">
        <v>9256</v>
      </c>
      <c r="C2226">
        <v>2007</v>
      </c>
      <c r="D2226">
        <v>2</v>
      </c>
      <c r="E2226">
        <v>3</v>
      </c>
      <c r="G2226" s="11">
        <v>39116</v>
      </c>
      <c r="H2226" s="12">
        <f t="shared" si="34"/>
        <v>1.1439662413148997</v>
      </c>
    </row>
    <row r="2227" spans="1:8" x14ac:dyDescent="0.2">
      <c r="A2227" t="s">
        <v>5</v>
      </c>
      <c r="B2227">
        <v>9256</v>
      </c>
      <c r="C2227">
        <v>2007</v>
      </c>
      <c r="D2227">
        <v>2</v>
      </c>
      <c r="E2227">
        <v>4</v>
      </c>
      <c r="G2227" s="11">
        <v>39117</v>
      </c>
      <c r="H2227" s="12">
        <f t="shared" si="34"/>
        <v>1.1447259439390478</v>
      </c>
    </row>
    <row r="2228" spans="1:8" x14ac:dyDescent="0.2">
      <c r="A2228" t="s">
        <v>5</v>
      </c>
      <c r="B2228">
        <v>9256</v>
      </c>
      <c r="C2228">
        <v>2007</v>
      </c>
      <c r="D2228">
        <v>2</v>
      </c>
      <c r="E2228">
        <v>5</v>
      </c>
      <c r="G2228" s="11">
        <v>39118</v>
      </c>
      <c r="H2228" s="12">
        <f t="shared" si="34"/>
        <v>1.1454431157440563</v>
      </c>
    </row>
    <row r="2229" spans="1:8" x14ac:dyDescent="0.2">
      <c r="A2229" t="s">
        <v>5</v>
      </c>
      <c r="B2229">
        <v>9256</v>
      </c>
      <c r="C2229">
        <v>2007</v>
      </c>
      <c r="D2229">
        <v>2</v>
      </c>
      <c r="E2229">
        <v>6</v>
      </c>
      <c r="G2229" s="11">
        <v>39119</v>
      </c>
      <c r="H2229" s="12">
        <f t="shared" si="34"/>
        <v>1.1461175445072498</v>
      </c>
    </row>
    <row r="2230" spans="1:8" x14ac:dyDescent="0.2">
      <c r="A2230" t="s">
        <v>5</v>
      </c>
      <c r="B2230">
        <v>9256</v>
      </c>
      <c r="C2230">
        <v>2007</v>
      </c>
      <c r="D2230">
        <v>2</v>
      </c>
      <c r="E2230">
        <v>7</v>
      </c>
      <c r="G2230" s="11">
        <v>39120</v>
      </c>
      <c r="H2230" s="12">
        <f t="shared" si="34"/>
        <v>1.1467490306543069</v>
      </c>
    </row>
    <row r="2231" spans="1:8" x14ac:dyDescent="0.2">
      <c r="A2231" t="s">
        <v>5</v>
      </c>
      <c r="B2231">
        <v>9256</v>
      </c>
      <c r="C2231">
        <v>2007</v>
      </c>
      <c r="D2231">
        <v>2</v>
      </c>
      <c r="E2231">
        <v>8</v>
      </c>
      <c r="G2231" s="11">
        <v>39121</v>
      </c>
      <c r="H2231" s="12">
        <f t="shared" si="34"/>
        <v>1.1473373873183168</v>
      </c>
    </row>
    <row r="2232" spans="1:8" x14ac:dyDescent="0.2">
      <c r="A2232" t="s">
        <v>5</v>
      </c>
      <c r="B2232">
        <v>9256</v>
      </c>
      <c r="C2232">
        <v>2007</v>
      </c>
      <c r="D2232">
        <v>2</v>
      </c>
      <c r="E2232">
        <v>9</v>
      </c>
      <c r="G2232" s="11">
        <v>39122</v>
      </c>
      <c r="H2232" s="12">
        <f t="shared" si="34"/>
        <v>1.1478824403950771</v>
      </c>
    </row>
    <row r="2233" spans="1:8" x14ac:dyDescent="0.2">
      <c r="A2233" t="s">
        <v>5</v>
      </c>
      <c r="B2233">
        <v>9256</v>
      </c>
      <c r="C2233">
        <v>2007</v>
      </c>
      <c r="D2233">
        <v>2</v>
      </c>
      <c r="E2233">
        <v>10</v>
      </c>
      <c r="G2233" s="11">
        <v>39123</v>
      </c>
      <c r="H2233" s="12">
        <f t="shared" si="34"/>
        <v>1.1483840285946134</v>
      </c>
    </row>
    <row r="2234" spans="1:8" x14ac:dyDescent="0.2">
      <c r="A2234" t="s">
        <v>5</v>
      </c>
      <c r="B2234">
        <v>9256</v>
      </c>
      <c r="C2234">
        <v>2007</v>
      </c>
      <c r="D2234">
        <v>2</v>
      </c>
      <c r="E2234">
        <v>11</v>
      </c>
      <c r="G2234" s="11">
        <v>39124</v>
      </c>
      <c r="H2234" s="12">
        <f t="shared" si="34"/>
        <v>1.1488420034889075</v>
      </c>
    </row>
    <row r="2235" spans="1:8" x14ac:dyDescent="0.2">
      <c r="A2235" t="s">
        <v>5</v>
      </c>
      <c r="B2235">
        <v>9256</v>
      </c>
      <c r="C2235">
        <v>2007</v>
      </c>
      <c r="D2235">
        <v>2</v>
      </c>
      <c r="E2235">
        <v>12</v>
      </c>
      <c r="G2235" s="11">
        <v>39125</v>
      </c>
      <c r="H2235" s="12">
        <f t="shared" si="34"/>
        <v>1.14925622955582</v>
      </c>
    </row>
    <row r="2236" spans="1:8" x14ac:dyDescent="0.2">
      <c r="A2236" t="s">
        <v>5</v>
      </c>
      <c r="B2236">
        <v>9256</v>
      </c>
      <c r="C2236">
        <v>2007</v>
      </c>
      <c r="D2236">
        <v>2</v>
      </c>
      <c r="E2236">
        <v>13</v>
      </c>
      <c r="G2236" s="11">
        <v>39126</v>
      </c>
      <c r="H2236" s="12">
        <f t="shared" si="34"/>
        <v>1.1496265842191937</v>
      </c>
    </row>
    <row r="2237" spans="1:8" x14ac:dyDescent="0.2">
      <c r="A2237" t="s">
        <v>5</v>
      </c>
      <c r="B2237">
        <v>9256</v>
      </c>
      <c r="C2237">
        <v>2007</v>
      </c>
      <c r="D2237">
        <v>2</v>
      </c>
      <c r="E2237">
        <v>14</v>
      </c>
      <c r="G2237" s="11">
        <v>39127</v>
      </c>
      <c r="H2237" s="12">
        <f t="shared" si="34"/>
        <v>1.1499529578851251</v>
      </c>
    </row>
    <row r="2238" spans="1:8" x14ac:dyDescent="0.2">
      <c r="A2238" t="s">
        <v>5</v>
      </c>
      <c r="B2238">
        <v>9256</v>
      </c>
      <c r="C2238">
        <v>2007</v>
      </c>
      <c r="D2238">
        <v>2</v>
      </c>
      <c r="E2238">
        <v>15</v>
      </c>
      <c r="G2238" s="11">
        <v>39128</v>
      </c>
      <c r="H2238" s="12">
        <f t="shared" si="34"/>
        <v>1.1502352539743956</v>
      </c>
    </row>
    <row r="2239" spans="1:8" x14ac:dyDescent="0.2">
      <c r="A2239" t="s">
        <v>5</v>
      </c>
      <c r="B2239">
        <v>9256</v>
      </c>
      <c r="C2239">
        <v>2007</v>
      </c>
      <c r="D2239">
        <v>2</v>
      </c>
      <c r="E2239">
        <v>16</v>
      </c>
      <c r="G2239" s="11">
        <v>39129</v>
      </c>
      <c r="H2239" s="12">
        <f t="shared" si="34"/>
        <v>1.1504733889510506</v>
      </c>
    </row>
    <row r="2240" spans="1:8" x14ac:dyDescent="0.2">
      <c r="A2240" t="s">
        <v>5</v>
      </c>
      <c r="B2240">
        <v>9256</v>
      </c>
      <c r="C2240">
        <v>2007</v>
      </c>
      <c r="D2240">
        <v>2</v>
      </c>
      <c r="E2240">
        <v>17</v>
      </c>
      <c r="G2240" s="11">
        <v>39130</v>
      </c>
      <c r="H2240" s="12">
        <f t="shared" si="34"/>
        <v>1.1506672923471197</v>
      </c>
    </row>
    <row r="2241" spans="1:8" x14ac:dyDescent="0.2">
      <c r="A2241" t="s">
        <v>5</v>
      </c>
      <c r="B2241">
        <v>9256</v>
      </c>
      <c r="C2241">
        <v>2007</v>
      </c>
      <c r="D2241">
        <v>2</v>
      </c>
      <c r="E2241">
        <v>18</v>
      </c>
      <c r="G2241" s="11">
        <v>39131</v>
      </c>
      <c r="H2241" s="12">
        <f t="shared" si="34"/>
        <v>1.1508169067834677</v>
      </c>
    </row>
    <row r="2242" spans="1:8" x14ac:dyDescent="0.2">
      <c r="A2242" t="s">
        <v>5</v>
      </c>
      <c r="B2242">
        <v>9256</v>
      </c>
      <c r="C2242">
        <v>2007</v>
      </c>
      <c r="D2242">
        <v>2</v>
      </c>
      <c r="E2242">
        <v>19</v>
      </c>
      <c r="G2242" s="11">
        <v>39132</v>
      </c>
      <c r="H2242" s="12">
        <f t="shared" si="34"/>
        <v>1.1509221879867764</v>
      </c>
    </row>
    <row r="2243" spans="1:8" x14ac:dyDescent="0.2">
      <c r="A2243" t="s">
        <v>5</v>
      </c>
      <c r="B2243">
        <v>9256</v>
      </c>
      <c r="C2243">
        <v>2007</v>
      </c>
      <c r="D2243">
        <v>2</v>
      </c>
      <c r="E2243">
        <v>20</v>
      </c>
      <c r="G2243" s="11">
        <v>39133</v>
      </c>
      <c r="H2243" s="12">
        <f t="shared" si="34"/>
        <v>1.1509831048026438</v>
      </c>
    </row>
    <row r="2244" spans="1:8" x14ac:dyDescent="0.2">
      <c r="A2244" t="s">
        <v>5</v>
      </c>
      <c r="B2244">
        <v>9256</v>
      </c>
      <c r="C2244">
        <v>2007</v>
      </c>
      <c r="D2244">
        <v>2</v>
      </c>
      <c r="E2244">
        <v>21</v>
      </c>
      <c r="G2244" s="11">
        <v>39134</v>
      </c>
      <c r="H2244" s="12">
        <f t="shared" si="34"/>
        <v>1.1509996392048041</v>
      </c>
    </row>
    <row r="2245" spans="1:8" x14ac:dyDescent="0.2">
      <c r="A2245" t="s">
        <v>5</v>
      </c>
      <c r="B2245">
        <v>9256</v>
      </c>
      <c r="C2245">
        <v>2007</v>
      </c>
      <c r="D2245">
        <v>2</v>
      </c>
      <c r="E2245">
        <v>22</v>
      </c>
      <c r="G2245" s="11">
        <v>39135</v>
      </c>
      <c r="H2245" s="12">
        <f t="shared" si="34"/>
        <v>1.1509717863004612</v>
      </c>
    </row>
    <row r="2246" spans="1:8" x14ac:dyDescent="0.2">
      <c r="A2246" t="s">
        <v>5</v>
      </c>
      <c r="B2246">
        <v>9256</v>
      </c>
      <c r="C2246">
        <v>2007</v>
      </c>
      <c r="D2246">
        <v>2</v>
      </c>
      <c r="E2246">
        <v>23</v>
      </c>
      <c r="G2246" s="11">
        <v>39136</v>
      </c>
      <c r="H2246" s="12">
        <f t="shared" si="34"/>
        <v>1.1508995543317382</v>
      </c>
    </row>
    <row r="2247" spans="1:8" x14ac:dyDescent="0.2">
      <c r="A2247" t="s">
        <v>5</v>
      </c>
      <c r="B2247">
        <v>9256</v>
      </c>
      <c r="C2247">
        <v>2007</v>
      </c>
      <c r="D2247">
        <v>2</v>
      </c>
      <c r="E2247">
        <v>24</v>
      </c>
      <c r="G2247" s="11">
        <v>39137</v>
      </c>
      <c r="H2247" s="12">
        <f t="shared" si="34"/>
        <v>1.1507829646732364</v>
      </c>
    </row>
    <row r="2248" spans="1:8" x14ac:dyDescent="0.2">
      <c r="A2248" t="s">
        <v>5</v>
      </c>
      <c r="B2248">
        <v>9256</v>
      </c>
      <c r="C2248">
        <v>2007</v>
      </c>
      <c r="D2248">
        <v>2</v>
      </c>
      <c r="E2248">
        <v>25</v>
      </c>
      <c r="G2248" s="11">
        <v>39138</v>
      </c>
      <c r="H2248" s="12">
        <f t="shared" si="34"/>
        <v>1.1506220518257118</v>
      </c>
    </row>
    <row r="2249" spans="1:8" x14ac:dyDescent="0.2">
      <c r="A2249" t="s">
        <v>5</v>
      </c>
      <c r="B2249">
        <v>9256</v>
      </c>
      <c r="C2249">
        <v>2007</v>
      </c>
      <c r="D2249">
        <v>2</v>
      </c>
      <c r="E2249">
        <v>26</v>
      </c>
      <c r="G2249" s="11">
        <v>39139</v>
      </c>
      <c r="H2249" s="12">
        <f t="shared" si="34"/>
        <v>1.1504168634058645</v>
      </c>
    </row>
    <row r="2250" spans="1:8" x14ac:dyDescent="0.2">
      <c r="A2250" t="s">
        <v>5</v>
      </c>
      <c r="B2250">
        <v>9256</v>
      </c>
      <c r="C2250">
        <v>2007</v>
      </c>
      <c r="D2250">
        <v>2</v>
      </c>
      <c r="E2250">
        <v>27</v>
      </c>
      <c r="G2250" s="11">
        <v>39140</v>
      </c>
      <c r="H2250" s="12">
        <f t="shared" si="34"/>
        <v>1.1501674601322494</v>
      </c>
    </row>
    <row r="2251" spans="1:8" x14ac:dyDescent="0.2">
      <c r="A2251" t="s">
        <v>5</v>
      </c>
      <c r="B2251">
        <v>9256</v>
      </c>
      <c r="C2251">
        <v>2007</v>
      </c>
      <c r="D2251">
        <v>2</v>
      </c>
      <c r="E2251">
        <v>28</v>
      </c>
      <c r="G2251" s="11">
        <v>39141</v>
      </c>
      <c r="H2251" s="12">
        <f t="shared" si="34"/>
        <v>1.1498739158073072</v>
      </c>
    </row>
    <row r="2252" spans="1:8" x14ac:dyDescent="0.2">
      <c r="A2252" t="s">
        <v>5</v>
      </c>
      <c r="B2252">
        <v>9256</v>
      </c>
      <c r="C2252">
        <v>2007</v>
      </c>
      <c r="D2252">
        <v>3</v>
      </c>
      <c r="E2252">
        <v>1</v>
      </c>
      <c r="G2252" s="11">
        <v>39142</v>
      </c>
      <c r="H2252" s="12">
        <f t="shared" si="34"/>
        <v>1.1485283399032677</v>
      </c>
    </row>
    <row r="2253" spans="1:8" x14ac:dyDescent="0.2">
      <c r="A2253" t="s">
        <v>5</v>
      </c>
      <c r="B2253">
        <v>9256</v>
      </c>
      <c r="C2253">
        <v>2007</v>
      </c>
      <c r="D2253">
        <v>3</v>
      </c>
      <c r="E2253">
        <v>2</v>
      </c>
      <c r="G2253" s="11">
        <v>39143</v>
      </c>
      <c r="H2253" s="12">
        <f t="shared" ref="H2253:H2316" si="35">((1+$H$4*SIN($H$5* ((30.44*(D2253-1)+E2253)+$H$6)))*$H$3+$H$7)/1000</f>
        <v>1.148040038624512</v>
      </c>
    </row>
    <row r="2254" spans="1:8" x14ac:dyDescent="0.2">
      <c r="A2254" t="s">
        <v>5</v>
      </c>
      <c r="B2254">
        <v>9256</v>
      </c>
      <c r="C2254">
        <v>2007</v>
      </c>
      <c r="D2254">
        <v>3</v>
      </c>
      <c r="E2254">
        <v>3</v>
      </c>
      <c r="G2254" s="11">
        <v>39144</v>
      </c>
      <c r="H2254" s="12">
        <f t="shared" si="35"/>
        <v>1.1475082258326803</v>
      </c>
    </row>
    <row r="2255" spans="1:8" x14ac:dyDescent="0.2">
      <c r="A2255" t="s">
        <v>5</v>
      </c>
      <c r="B2255">
        <v>9256</v>
      </c>
      <c r="C2255">
        <v>2007</v>
      </c>
      <c r="D2255">
        <v>3</v>
      </c>
      <c r="E2255">
        <v>4</v>
      </c>
      <c r="G2255" s="11">
        <v>39145</v>
      </c>
      <c r="H2255" s="12">
        <f t="shared" si="35"/>
        <v>1.1469330588997344</v>
      </c>
    </row>
    <row r="2256" spans="1:8" x14ac:dyDescent="0.2">
      <c r="A2256" t="s">
        <v>5</v>
      </c>
      <c r="B2256">
        <v>9256</v>
      </c>
      <c r="C2256">
        <v>2007</v>
      </c>
      <c r="D2256">
        <v>3</v>
      </c>
      <c r="E2256">
        <v>5</v>
      </c>
      <c r="G2256" s="11">
        <v>39146</v>
      </c>
      <c r="H2256" s="12">
        <f t="shared" si="35"/>
        <v>1.1463147080268228</v>
      </c>
    </row>
    <row r="2257" spans="1:8" x14ac:dyDescent="0.2">
      <c r="A2257" t="s">
        <v>5</v>
      </c>
      <c r="B2257">
        <v>9256</v>
      </c>
      <c r="C2257">
        <v>2007</v>
      </c>
      <c r="D2257">
        <v>3</v>
      </c>
      <c r="E2257">
        <v>6</v>
      </c>
      <c r="G2257" s="11">
        <v>39147</v>
      </c>
      <c r="H2257" s="12">
        <f t="shared" si="35"/>
        <v>1.1456533561939171</v>
      </c>
    </row>
    <row r="2258" spans="1:8" x14ac:dyDescent="0.2">
      <c r="A2258" t="s">
        <v>5</v>
      </c>
      <c r="B2258">
        <v>9256</v>
      </c>
      <c r="C2258">
        <v>2007</v>
      </c>
      <c r="D2258">
        <v>3</v>
      </c>
      <c r="E2258">
        <v>7</v>
      </c>
      <c r="G2258" s="11">
        <v>39148</v>
      </c>
      <c r="H2258" s="12">
        <f t="shared" si="35"/>
        <v>1.1449491991056648</v>
      </c>
    </row>
    <row r="2259" spans="1:8" x14ac:dyDescent="0.2">
      <c r="A2259" t="s">
        <v>5</v>
      </c>
      <c r="B2259">
        <v>9256</v>
      </c>
      <c r="C2259">
        <v>2007</v>
      </c>
      <c r="D2259">
        <v>3</v>
      </c>
      <c r="E2259">
        <v>8</v>
      </c>
      <c r="G2259" s="11">
        <v>39149</v>
      </c>
      <c r="H2259" s="12">
        <f t="shared" si="35"/>
        <v>1.1442024451334774</v>
      </c>
    </row>
    <row r="2260" spans="1:8" x14ac:dyDescent="0.2">
      <c r="A2260" t="s">
        <v>5</v>
      </c>
      <c r="B2260">
        <v>9256</v>
      </c>
      <c r="C2260">
        <v>2007</v>
      </c>
      <c r="D2260">
        <v>3</v>
      </c>
      <c r="E2260">
        <v>9</v>
      </c>
      <c r="G2260" s="11">
        <v>39150</v>
      </c>
      <c r="H2260" s="12">
        <f t="shared" si="35"/>
        <v>1.143413315253869</v>
      </c>
    </row>
    <row r="2261" spans="1:8" x14ac:dyDescent="0.2">
      <c r="A2261" t="s">
        <v>5</v>
      </c>
      <c r="B2261">
        <v>9256</v>
      </c>
      <c r="C2261">
        <v>2007</v>
      </c>
      <c r="D2261">
        <v>3</v>
      </c>
      <c r="E2261">
        <v>10</v>
      </c>
      <c r="G2261" s="11">
        <v>39151</v>
      </c>
      <c r="H2261" s="12">
        <f t="shared" si="35"/>
        <v>1.1425820429830673</v>
      </c>
    </row>
    <row r="2262" spans="1:8" x14ac:dyDescent="0.2">
      <c r="A2262" t="s">
        <v>5</v>
      </c>
      <c r="B2262">
        <v>9256</v>
      </c>
      <c r="C2262">
        <v>2007</v>
      </c>
      <c r="D2262">
        <v>3</v>
      </c>
      <c r="E2262">
        <v>11</v>
      </c>
      <c r="G2262" s="11">
        <v>39152</v>
      </c>
      <c r="H2262" s="12">
        <f t="shared" si="35"/>
        <v>1.1417088743079107</v>
      </c>
    </row>
    <row r="2263" spans="1:8" x14ac:dyDescent="0.2">
      <c r="A2263" t="s">
        <v>5</v>
      </c>
      <c r="B2263">
        <v>9256</v>
      </c>
      <c r="C2263">
        <v>2007</v>
      </c>
      <c r="D2263">
        <v>3</v>
      </c>
      <c r="E2263">
        <v>12</v>
      </c>
      <c r="G2263" s="11">
        <v>39153</v>
      </c>
      <c r="H2263" s="12">
        <f t="shared" si="35"/>
        <v>1.1407940676130586</v>
      </c>
    </row>
    <row r="2264" spans="1:8" x14ac:dyDescent="0.2">
      <c r="A2264" t="s">
        <v>5</v>
      </c>
      <c r="B2264">
        <v>9256</v>
      </c>
      <c r="C2264">
        <v>2007</v>
      </c>
      <c r="D2264">
        <v>3</v>
      </c>
      <c r="E2264">
        <v>13</v>
      </c>
      <c r="G2264" s="11">
        <v>39154</v>
      </c>
      <c r="H2264" s="12">
        <f t="shared" si="35"/>
        <v>1.1398378936045293</v>
      </c>
    </row>
    <row r="2265" spans="1:8" x14ac:dyDescent="0.2">
      <c r="A2265" t="s">
        <v>5</v>
      </c>
      <c r="B2265">
        <v>9256</v>
      </c>
      <c r="C2265">
        <v>2007</v>
      </c>
      <c r="D2265">
        <v>3</v>
      </c>
      <c r="E2265">
        <v>14</v>
      </c>
      <c r="G2265" s="11">
        <v>39155</v>
      </c>
      <c r="H2265" s="12">
        <f t="shared" si="35"/>
        <v>1.1388406352295954</v>
      </c>
    </row>
    <row r="2266" spans="1:8" x14ac:dyDescent="0.2">
      <c r="A2266" t="s">
        <v>5</v>
      </c>
      <c r="B2266">
        <v>9256</v>
      </c>
      <c r="C2266">
        <v>2007</v>
      </c>
      <c r="D2266">
        <v>3</v>
      </c>
      <c r="E2266">
        <v>15</v>
      </c>
      <c r="G2266" s="11">
        <v>39156</v>
      </c>
      <c r="H2266" s="12">
        <f t="shared" si="35"/>
        <v>1.1378025875930546</v>
      </c>
    </row>
    <row r="2267" spans="1:8" x14ac:dyDescent="0.2">
      <c r="A2267" t="s">
        <v>5</v>
      </c>
      <c r="B2267">
        <v>9256</v>
      </c>
      <c r="C2267">
        <v>2007</v>
      </c>
      <c r="D2267">
        <v>3</v>
      </c>
      <c r="E2267">
        <v>16</v>
      </c>
      <c r="G2267" s="11">
        <v>39157</v>
      </c>
      <c r="H2267" s="12">
        <f t="shared" si="35"/>
        <v>1.1367240578699029</v>
      </c>
    </row>
    <row r="2268" spans="1:8" x14ac:dyDescent="0.2">
      <c r="A2268" t="s">
        <v>5</v>
      </c>
      <c r="B2268">
        <v>9256</v>
      </c>
      <c r="C2268">
        <v>2007</v>
      </c>
      <c r="D2268">
        <v>3</v>
      </c>
      <c r="E2268">
        <v>17</v>
      </c>
      <c r="G2268" s="11">
        <v>39158</v>
      </c>
      <c r="H2268" s="12">
        <f t="shared" si="35"/>
        <v>1.1356053652144376</v>
      </c>
    </row>
    <row r="2269" spans="1:8" x14ac:dyDescent="0.2">
      <c r="A2269" t="s">
        <v>5</v>
      </c>
      <c r="B2269">
        <v>9256</v>
      </c>
      <c r="C2269">
        <v>2007</v>
      </c>
      <c r="D2269">
        <v>3</v>
      </c>
      <c r="E2269">
        <v>18</v>
      </c>
      <c r="G2269" s="11">
        <v>39159</v>
      </c>
      <c r="H2269" s="12">
        <f t="shared" si="35"/>
        <v>1.134446840665813</v>
      </c>
    </row>
    <row r="2270" spans="1:8" x14ac:dyDescent="0.2">
      <c r="A2270" t="s">
        <v>5</v>
      </c>
      <c r="B2270">
        <v>9256</v>
      </c>
      <c r="C2270">
        <v>2007</v>
      </c>
      <c r="D2270">
        <v>3</v>
      </c>
      <c r="E2270">
        <v>19</v>
      </c>
      <c r="G2270" s="11">
        <v>39160</v>
      </c>
      <c r="H2270" s="12">
        <f t="shared" si="35"/>
        <v>1.1332488270500825</v>
      </c>
    </row>
    <row r="2271" spans="1:8" x14ac:dyDescent="0.2">
      <c r="A2271" t="s">
        <v>5</v>
      </c>
      <c r="B2271">
        <v>9256</v>
      </c>
      <c r="C2271">
        <v>2007</v>
      </c>
      <c r="D2271">
        <v>3</v>
      </c>
      <c r="E2271">
        <v>20</v>
      </c>
      <c r="G2271" s="11">
        <v>39161</v>
      </c>
      <c r="H2271" s="12">
        <f t="shared" si="35"/>
        <v>1.1320116788787484</v>
      </c>
    </row>
    <row r="2272" spans="1:8" x14ac:dyDescent="0.2">
      <c r="A2272" t="s">
        <v>5</v>
      </c>
      <c r="B2272">
        <v>9256</v>
      </c>
      <c r="C2272">
        <v>2007</v>
      </c>
      <c r="D2272">
        <v>3</v>
      </c>
      <c r="E2272">
        <v>21</v>
      </c>
      <c r="G2272" s="11">
        <v>39162</v>
      </c>
      <c r="H2272" s="12">
        <f t="shared" si="35"/>
        <v>1.1307357622438592</v>
      </c>
    </row>
    <row r="2273" spans="1:8" x14ac:dyDescent="0.2">
      <c r="A2273" t="s">
        <v>5</v>
      </c>
      <c r="B2273">
        <v>9256</v>
      </c>
      <c r="C2273">
        <v>2007</v>
      </c>
      <c r="D2273">
        <v>3</v>
      </c>
      <c r="E2273">
        <v>22</v>
      </c>
      <c r="G2273" s="11">
        <v>39163</v>
      </c>
      <c r="H2273" s="12">
        <f t="shared" si="35"/>
        <v>1.1294214547096741</v>
      </c>
    </row>
    <row r="2274" spans="1:8" x14ac:dyDescent="0.2">
      <c r="A2274" t="s">
        <v>5</v>
      </c>
      <c r="B2274">
        <v>9256</v>
      </c>
      <c r="C2274">
        <v>2007</v>
      </c>
      <c r="D2274">
        <v>3</v>
      </c>
      <c r="E2274">
        <v>23</v>
      </c>
      <c r="G2274" s="11">
        <v>39164</v>
      </c>
      <c r="H2274" s="12">
        <f t="shared" si="35"/>
        <v>1.1280691452009382</v>
      </c>
    </row>
    <row r="2275" spans="1:8" x14ac:dyDescent="0.2">
      <c r="A2275" t="s">
        <v>5</v>
      </c>
      <c r="B2275">
        <v>9256</v>
      </c>
      <c r="C2275">
        <v>2007</v>
      </c>
      <c r="D2275">
        <v>3</v>
      </c>
      <c r="E2275">
        <v>24</v>
      </c>
      <c r="G2275" s="11">
        <v>39165</v>
      </c>
      <c r="H2275" s="12">
        <f t="shared" si="35"/>
        <v>1.1266792338877911</v>
      </c>
    </row>
    <row r="2276" spans="1:8" x14ac:dyDescent="0.2">
      <c r="A2276" t="s">
        <v>5</v>
      </c>
      <c r="B2276">
        <v>9256</v>
      </c>
      <c r="C2276">
        <v>2007</v>
      </c>
      <c r="D2276">
        <v>3</v>
      </c>
      <c r="E2276">
        <v>25</v>
      </c>
      <c r="G2276" s="11">
        <v>39166</v>
      </c>
      <c r="H2276" s="12">
        <f t="shared" si="35"/>
        <v>1.1252521320673523</v>
      </c>
    </row>
    <row r="2277" spans="1:8" x14ac:dyDescent="0.2">
      <c r="A2277" t="s">
        <v>5</v>
      </c>
      <c r="B2277">
        <v>9256</v>
      </c>
      <c r="C2277">
        <v>2007</v>
      </c>
      <c r="D2277">
        <v>3</v>
      </c>
      <c r="E2277">
        <v>26</v>
      </c>
      <c r="G2277" s="11">
        <v>39167</v>
      </c>
      <c r="H2277" s="12">
        <f t="shared" si="35"/>
        <v>1.1237882620420101</v>
      </c>
    </row>
    <row r="2278" spans="1:8" x14ac:dyDescent="0.2">
      <c r="A2278" t="s">
        <v>5</v>
      </c>
      <c r="B2278">
        <v>9256</v>
      </c>
      <c r="C2278">
        <v>2007</v>
      </c>
      <c r="D2278">
        <v>3</v>
      </c>
      <c r="E2278">
        <v>27</v>
      </c>
      <c r="G2278" s="11">
        <v>39168</v>
      </c>
      <c r="H2278" s="12">
        <f t="shared" si="35"/>
        <v>1.1222880569944564</v>
      </c>
    </row>
    <row r="2279" spans="1:8" x14ac:dyDescent="0.2">
      <c r="A2279" t="s">
        <v>5</v>
      </c>
      <c r="B2279">
        <v>9256</v>
      </c>
      <c r="C2279">
        <v>2007</v>
      </c>
      <c r="D2279">
        <v>3</v>
      </c>
      <c r="E2279">
        <v>28</v>
      </c>
      <c r="G2279" s="11">
        <v>39169</v>
      </c>
      <c r="H2279" s="12">
        <f t="shared" si="35"/>
        <v>1.1207519608595009</v>
      </c>
    </row>
    <row r="2280" spans="1:8" x14ac:dyDescent="0.2">
      <c r="A2280" t="s">
        <v>5</v>
      </c>
      <c r="B2280">
        <v>9256</v>
      </c>
      <c r="C2280">
        <v>2007</v>
      </c>
      <c r="D2280">
        <v>3</v>
      </c>
      <c r="E2280">
        <v>29</v>
      </c>
      <c r="G2280" s="11">
        <v>39170</v>
      </c>
      <c r="H2280" s="12">
        <f t="shared" si="35"/>
        <v>1.1191804281927034</v>
      </c>
    </row>
    <row r="2281" spans="1:8" x14ac:dyDescent="0.2">
      <c r="A2281" t="s">
        <v>5</v>
      </c>
      <c r="B2281">
        <v>9256</v>
      </c>
      <c r="C2281">
        <v>2007</v>
      </c>
      <c r="D2281">
        <v>3</v>
      </c>
      <c r="E2281">
        <v>30</v>
      </c>
      <c r="G2281" s="11">
        <v>39171</v>
      </c>
      <c r="H2281" s="12">
        <f t="shared" si="35"/>
        <v>1.1175739240358635</v>
      </c>
    </row>
    <row r="2282" spans="1:8" x14ac:dyDescent="0.2">
      <c r="A2282" t="s">
        <v>5</v>
      </c>
      <c r="B2282">
        <v>9256</v>
      </c>
      <c r="C2282">
        <v>2007</v>
      </c>
      <c r="D2282">
        <v>3</v>
      </c>
      <c r="E2282">
        <v>31</v>
      </c>
      <c r="G2282" s="11">
        <v>39172</v>
      </c>
      <c r="H2282" s="12">
        <f t="shared" si="35"/>
        <v>1.1159329237794073</v>
      </c>
    </row>
    <row r="2283" spans="1:8" x14ac:dyDescent="0.2">
      <c r="A2283" t="s">
        <v>5</v>
      </c>
      <c r="B2283">
        <v>9256</v>
      </c>
      <c r="C2283">
        <v>2007</v>
      </c>
      <c r="D2283">
        <v>4</v>
      </c>
      <c r="E2283">
        <v>1</v>
      </c>
      <c r="G2283" s="11">
        <v>39173</v>
      </c>
      <c r="H2283" s="12">
        <f t="shared" si="35"/>
        <v>1.115200080058744</v>
      </c>
    </row>
    <row r="2284" spans="1:8" x14ac:dyDescent="0.2">
      <c r="A2284" t="s">
        <v>5</v>
      </c>
      <c r="B2284">
        <v>9256</v>
      </c>
      <c r="C2284">
        <v>2007</v>
      </c>
      <c r="D2284">
        <v>4</v>
      </c>
      <c r="E2284">
        <v>2</v>
      </c>
      <c r="G2284" s="11">
        <v>39174</v>
      </c>
      <c r="H2284" s="12">
        <f t="shared" si="35"/>
        <v>1.1135102611165231</v>
      </c>
    </row>
    <row r="2285" spans="1:8" x14ac:dyDescent="0.2">
      <c r="A2285" t="s">
        <v>5</v>
      </c>
      <c r="B2285">
        <v>9256</v>
      </c>
      <c r="C2285">
        <v>2007</v>
      </c>
      <c r="D2285">
        <v>4</v>
      </c>
      <c r="E2285">
        <v>3</v>
      </c>
      <c r="G2285" s="11">
        <v>39175</v>
      </c>
      <c r="H2285" s="12">
        <f t="shared" si="35"/>
        <v>1.1117871485779212</v>
      </c>
    </row>
    <row r="2286" spans="1:8" x14ac:dyDescent="0.2">
      <c r="A2286" t="s">
        <v>5</v>
      </c>
      <c r="B2286">
        <v>9256</v>
      </c>
      <c r="C2286">
        <v>2007</v>
      </c>
      <c r="D2286">
        <v>4</v>
      </c>
      <c r="E2286">
        <v>4</v>
      </c>
      <c r="G2286" s="11">
        <v>39176</v>
      </c>
      <c r="H2286" s="12">
        <f t="shared" si="35"/>
        <v>1.1100312523396614</v>
      </c>
    </row>
    <row r="2287" spans="1:8" x14ac:dyDescent="0.2">
      <c r="A2287" t="s">
        <v>5</v>
      </c>
      <c r="B2287">
        <v>9256</v>
      </c>
      <c r="C2287">
        <v>2007</v>
      </c>
      <c r="D2287">
        <v>4</v>
      </c>
      <c r="E2287">
        <v>5</v>
      </c>
      <c r="G2287" s="11">
        <v>39177</v>
      </c>
      <c r="H2287" s="12">
        <f t="shared" si="35"/>
        <v>1.1082430919996904</v>
      </c>
    </row>
    <row r="2288" spans="1:8" x14ac:dyDescent="0.2">
      <c r="A2288" t="s">
        <v>5</v>
      </c>
      <c r="B2288">
        <v>9256</v>
      </c>
      <c r="C2288">
        <v>2007</v>
      </c>
      <c r="D2288">
        <v>4</v>
      </c>
      <c r="E2288">
        <v>6</v>
      </c>
      <c r="G2288" s="11">
        <v>39178</v>
      </c>
      <c r="H2288" s="12">
        <f t="shared" si="35"/>
        <v>1.106423196703421</v>
      </c>
    </row>
    <row r="2289" spans="1:8" x14ac:dyDescent="0.2">
      <c r="A2289" t="s">
        <v>5</v>
      </c>
      <c r="B2289">
        <v>9256</v>
      </c>
      <c r="C2289">
        <v>2007</v>
      </c>
      <c r="D2289">
        <v>4</v>
      </c>
      <c r="E2289">
        <v>7</v>
      </c>
      <c r="G2289" s="11">
        <v>39179</v>
      </c>
      <c r="H2289" s="12">
        <f t="shared" si="35"/>
        <v>1.1045721049871511</v>
      </c>
    </row>
    <row r="2290" spans="1:8" x14ac:dyDescent="0.2">
      <c r="A2290" t="s">
        <v>5</v>
      </c>
      <c r="B2290">
        <v>9256</v>
      </c>
      <c r="C2290">
        <v>2007</v>
      </c>
      <c r="D2290">
        <v>4</v>
      </c>
      <c r="E2290">
        <v>8</v>
      </c>
      <c r="G2290" s="11">
        <v>39180</v>
      </c>
      <c r="H2290" s="12">
        <f t="shared" si="35"/>
        <v>1.1026903646187007</v>
      </c>
    </row>
    <row r="2291" spans="1:8" x14ac:dyDescent="0.2">
      <c r="A2291" t="s">
        <v>5</v>
      </c>
      <c r="B2291">
        <v>9256</v>
      </c>
      <c r="C2291">
        <v>2007</v>
      </c>
      <c r="D2291">
        <v>4</v>
      </c>
      <c r="E2291">
        <v>9</v>
      </c>
      <c r="G2291" s="11">
        <v>39181</v>
      </c>
      <c r="H2291" s="12">
        <f t="shared" si="35"/>
        <v>1.1007785324353185</v>
      </c>
    </row>
    <row r="2292" spans="1:8" x14ac:dyDescent="0.2">
      <c r="A2292" t="s">
        <v>5</v>
      </c>
      <c r="B2292">
        <v>9256</v>
      </c>
      <c r="C2292">
        <v>2007</v>
      </c>
      <c r="D2292">
        <v>4</v>
      </c>
      <c r="E2292">
        <v>10</v>
      </c>
      <c r="G2292" s="11">
        <v>39182</v>
      </c>
      <c r="H2292" s="12">
        <f t="shared" si="35"/>
        <v>1.0988371741789067</v>
      </c>
    </row>
    <row r="2293" spans="1:8" x14ac:dyDescent="0.2">
      <c r="A2293" t="s">
        <v>5</v>
      </c>
      <c r="B2293">
        <v>9256</v>
      </c>
      <c r="C2293">
        <v>2007</v>
      </c>
      <c r="D2293">
        <v>4</v>
      </c>
      <c r="E2293">
        <v>11</v>
      </c>
      <c r="G2293" s="11">
        <v>39183</v>
      </c>
      <c r="H2293" s="12">
        <f t="shared" si="35"/>
        <v>1.0968668643286066</v>
      </c>
    </row>
    <row r="2294" spans="1:8" x14ac:dyDescent="0.2">
      <c r="A2294" t="s">
        <v>5</v>
      </c>
      <c r="B2294">
        <v>9256</v>
      </c>
      <c r="C2294">
        <v>2007</v>
      </c>
      <c r="D2294">
        <v>4</v>
      </c>
      <c r="E2294">
        <v>12</v>
      </c>
      <c r="G2294" s="11">
        <v>39184</v>
      </c>
      <c r="H2294" s="12">
        <f t="shared" si="35"/>
        <v>1.0948681859308023</v>
      </c>
    </row>
    <row r="2295" spans="1:8" x14ac:dyDescent="0.2">
      <c r="A2295" t="s">
        <v>5</v>
      </c>
      <c r="B2295">
        <v>9256</v>
      </c>
      <c r="C2295">
        <v>2007</v>
      </c>
      <c r="D2295">
        <v>4</v>
      </c>
      <c r="E2295">
        <v>13</v>
      </c>
      <c r="G2295" s="11">
        <v>39185</v>
      </c>
      <c r="H2295" s="12">
        <f t="shared" si="35"/>
        <v>1.0928417304265869</v>
      </c>
    </row>
    <row r="2296" spans="1:8" x14ac:dyDescent="0.2">
      <c r="A2296" t="s">
        <v>5</v>
      </c>
      <c r="B2296">
        <v>9256</v>
      </c>
      <c r="C2296">
        <v>2007</v>
      </c>
      <c r="D2296">
        <v>4</v>
      </c>
      <c r="E2296">
        <v>14</v>
      </c>
      <c r="G2296" s="11">
        <v>39186</v>
      </c>
      <c r="H2296" s="12">
        <f t="shared" si="35"/>
        <v>1.090788097476747</v>
      </c>
    </row>
    <row r="2297" spans="1:8" x14ac:dyDescent="0.2">
      <c r="A2297" t="s">
        <v>5</v>
      </c>
      <c r="B2297">
        <v>9256</v>
      </c>
      <c r="C2297">
        <v>2007</v>
      </c>
      <c r="D2297">
        <v>4</v>
      </c>
      <c r="E2297">
        <v>15</v>
      </c>
      <c r="G2297" s="11">
        <v>39187</v>
      </c>
      <c r="H2297" s="12">
        <f t="shared" si="35"/>
        <v>1.0887078947843123</v>
      </c>
    </row>
    <row r="2298" spans="1:8" x14ac:dyDescent="0.2">
      <c r="A2298" t="s">
        <v>5</v>
      </c>
      <c r="B2298">
        <v>9256</v>
      </c>
      <c r="C2298">
        <v>2007</v>
      </c>
      <c r="D2298">
        <v>4</v>
      </c>
      <c r="E2298">
        <v>16</v>
      </c>
      <c r="G2298" s="11">
        <v>39188</v>
      </c>
      <c r="H2298" s="12">
        <f t="shared" si="35"/>
        <v>1.0866017379147266</v>
      </c>
    </row>
    <row r="2299" spans="1:8" x14ac:dyDescent="0.2">
      <c r="A2299" t="s">
        <v>5</v>
      </c>
      <c r="B2299">
        <v>9256</v>
      </c>
      <c r="C2299">
        <v>2007</v>
      </c>
      <c r="D2299">
        <v>4</v>
      </c>
      <c r="E2299">
        <v>17</v>
      </c>
      <c r="G2299" s="11">
        <v>39189</v>
      </c>
      <c r="H2299" s="12">
        <f t="shared" si="35"/>
        <v>1.0844702501136922</v>
      </c>
    </row>
    <row r="2300" spans="1:8" x14ac:dyDescent="0.2">
      <c r="A2300" t="s">
        <v>5</v>
      </c>
      <c r="B2300">
        <v>9256</v>
      </c>
      <c r="C2300">
        <v>2007</v>
      </c>
      <c r="D2300">
        <v>4</v>
      </c>
      <c r="E2300">
        <v>18</v>
      </c>
      <c r="G2300" s="11">
        <v>39190</v>
      </c>
      <c r="H2300" s="12">
        <f t="shared" si="35"/>
        <v>1.0823140621227418</v>
      </c>
    </row>
    <row r="2301" spans="1:8" x14ac:dyDescent="0.2">
      <c r="A2301" t="s">
        <v>5</v>
      </c>
      <c r="B2301">
        <v>9256</v>
      </c>
      <c r="C2301">
        <v>2007</v>
      </c>
      <c r="D2301">
        <v>4</v>
      </c>
      <c r="E2301">
        <v>19</v>
      </c>
      <c r="G2301" s="11">
        <v>39191</v>
      </c>
      <c r="H2301" s="12">
        <f t="shared" si="35"/>
        <v>1.0801338119925923</v>
      </c>
    </row>
    <row r="2302" spans="1:8" x14ac:dyDescent="0.2">
      <c r="A2302" t="s">
        <v>5</v>
      </c>
      <c r="B2302">
        <v>9256</v>
      </c>
      <c r="C2302">
        <v>2007</v>
      </c>
      <c r="D2302">
        <v>4</v>
      </c>
      <c r="E2302">
        <v>20</v>
      </c>
      <c r="G2302" s="11">
        <v>39192</v>
      </c>
      <c r="H2302" s="12">
        <f t="shared" si="35"/>
        <v>1.077930144894333</v>
      </c>
    </row>
    <row r="2303" spans="1:8" x14ac:dyDescent="0.2">
      <c r="A2303" t="s">
        <v>5</v>
      </c>
      <c r="B2303">
        <v>9256</v>
      </c>
      <c r="C2303">
        <v>2007</v>
      </c>
      <c r="D2303">
        <v>4</v>
      </c>
      <c r="E2303">
        <v>21</v>
      </c>
      <c r="G2303" s="11">
        <v>39193</v>
      </c>
      <c r="H2303" s="12">
        <f t="shared" si="35"/>
        <v>1.0757037129285132</v>
      </c>
    </row>
    <row r="2304" spans="1:8" x14ac:dyDescent="0.2">
      <c r="A2304" t="s">
        <v>5</v>
      </c>
      <c r="B2304">
        <v>9256</v>
      </c>
      <c r="C2304">
        <v>2007</v>
      </c>
      <c r="D2304">
        <v>4</v>
      </c>
      <c r="E2304">
        <v>22</v>
      </c>
      <c r="G2304" s="11">
        <v>39194</v>
      </c>
      <c r="H2304" s="12">
        <f t="shared" si="35"/>
        <v>1.0734551749321699</v>
      </c>
    </row>
    <row r="2305" spans="1:8" x14ac:dyDescent="0.2">
      <c r="A2305" t="s">
        <v>5</v>
      </c>
      <c r="B2305">
        <v>9256</v>
      </c>
      <c r="C2305">
        <v>2007</v>
      </c>
      <c r="D2305">
        <v>4</v>
      </c>
      <c r="E2305">
        <v>23</v>
      </c>
      <c r="G2305" s="11">
        <v>39195</v>
      </c>
      <c r="H2305" s="12">
        <f t="shared" si="35"/>
        <v>1.071185196283873</v>
      </c>
    </row>
    <row r="2306" spans="1:8" x14ac:dyDescent="0.2">
      <c r="A2306" t="s">
        <v>5</v>
      </c>
      <c r="B2306">
        <v>9256</v>
      </c>
      <c r="C2306">
        <v>2007</v>
      </c>
      <c r="D2306">
        <v>4</v>
      </c>
      <c r="E2306">
        <v>24</v>
      </c>
      <c r="G2306" s="11">
        <v>39196</v>
      </c>
      <c r="H2306" s="12">
        <f t="shared" si="35"/>
        <v>1.0688944487068244</v>
      </c>
    </row>
    <row r="2307" spans="1:8" x14ac:dyDescent="0.2">
      <c r="A2307" t="s">
        <v>5</v>
      </c>
      <c r="B2307">
        <v>9256</v>
      </c>
      <c r="C2307">
        <v>2007</v>
      </c>
      <c r="D2307">
        <v>4</v>
      </c>
      <c r="E2307">
        <v>25</v>
      </c>
      <c r="G2307" s="11">
        <v>39197</v>
      </c>
      <c r="H2307" s="12">
        <f t="shared" si="35"/>
        <v>1.0665836100700867</v>
      </c>
    </row>
    <row r="2308" spans="1:8" x14ac:dyDescent="0.2">
      <c r="A2308" t="s">
        <v>5</v>
      </c>
      <c r="B2308">
        <v>9256</v>
      </c>
      <c r="C2308">
        <v>2007</v>
      </c>
      <c r="D2308">
        <v>4</v>
      </c>
      <c r="E2308">
        <v>26</v>
      </c>
      <c r="G2308" s="11">
        <v>39198</v>
      </c>
      <c r="H2308" s="12">
        <f t="shared" si="35"/>
        <v>1.0642533641879903</v>
      </c>
    </row>
    <row r="2309" spans="1:8" x14ac:dyDescent="0.2">
      <c r="A2309" t="s">
        <v>5</v>
      </c>
      <c r="B2309">
        <v>9256</v>
      </c>
      <c r="C2309">
        <v>2007</v>
      </c>
      <c r="D2309">
        <v>4</v>
      </c>
      <c r="E2309">
        <v>27</v>
      </c>
      <c r="G2309" s="11">
        <v>39199</v>
      </c>
      <c r="H2309" s="12">
        <f t="shared" si="35"/>
        <v>1.0619044006177822</v>
      </c>
    </row>
    <row r="2310" spans="1:8" x14ac:dyDescent="0.2">
      <c r="A2310" t="s">
        <v>5</v>
      </c>
      <c r="B2310">
        <v>9256</v>
      </c>
      <c r="C2310">
        <v>2007</v>
      </c>
      <c r="D2310">
        <v>4</v>
      </c>
      <c r="E2310">
        <v>28</v>
      </c>
      <c r="G2310" s="11">
        <v>39200</v>
      </c>
      <c r="H2310" s="12">
        <f t="shared" si="35"/>
        <v>1.0595374144555736</v>
      </c>
    </row>
    <row r="2311" spans="1:8" x14ac:dyDescent="0.2">
      <c r="A2311" t="s">
        <v>5</v>
      </c>
      <c r="B2311">
        <v>9256</v>
      </c>
      <c r="C2311">
        <v>2007</v>
      </c>
      <c r="D2311">
        <v>4</v>
      </c>
      <c r="E2311">
        <v>29</v>
      </c>
      <c r="G2311" s="11">
        <v>39201</v>
      </c>
      <c r="H2311" s="12">
        <f t="shared" si="35"/>
        <v>1.0571531061306512</v>
      </c>
    </row>
    <row r="2312" spans="1:8" x14ac:dyDescent="0.2">
      <c r="A2312" t="s">
        <v>5</v>
      </c>
      <c r="B2312">
        <v>9256</v>
      </c>
      <c r="C2312">
        <v>2007</v>
      </c>
      <c r="D2312">
        <v>4</v>
      </c>
      <c r="E2312">
        <v>30</v>
      </c>
      <c r="G2312" s="11">
        <v>39202</v>
      </c>
      <c r="H2312" s="12">
        <f t="shared" si="35"/>
        <v>1.0547521811982081</v>
      </c>
    </row>
    <row r="2313" spans="1:8" x14ac:dyDescent="0.2">
      <c r="A2313" t="s">
        <v>5</v>
      </c>
      <c r="B2313">
        <v>9256</v>
      </c>
      <c r="C2313">
        <v>2007</v>
      </c>
      <c r="D2313">
        <v>5</v>
      </c>
      <c r="E2313">
        <v>1</v>
      </c>
      <c r="G2313" s="11">
        <v>39203</v>
      </c>
      <c r="H2313" s="12">
        <f t="shared" si="35"/>
        <v>1.0512670895085447</v>
      </c>
    </row>
    <row r="2314" spans="1:8" x14ac:dyDescent="0.2">
      <c r="A2314" t="s">
        <v>5</v>
      </c>
      <c r="B2314">
        <v>9256</v>
      </c>
      <c r="C2314">
        <v>2007</v>
      </c>
      <c r="D2314">
        <v>5</v>
      </c>
      <c r="E2314">
        <v>2</v>
      </c>
      <c r="G2314" s="11">
        <v>39204</v>
      </c>
      <c r="H2314" s="12">
        <f t="shared" si="35"/>
        <v>1.048828611198942</v>
      </c>
    </row>
    <row r="2315" spans="1:8" x14ac:dyDescent="0.2">
      <c r="A2315" t="s">
        <v>5</v>
      </c>
      <c r="B2315">
        <v>9256</v>
      </c>
      <c r="C2315">
        <v>2007</v>
      </c>
      <c r="D2315">
        <v>5</v>
      </c>
      <c r="E2315">
        <v>3</v>
      </c>
      <c r="G2315" s="11">
        <v>39205</v>
      </c>
      <c r="H2315" s="12">
        <f t="shared" si="35"/>
        <v>1.046375979633797</v>
      </c>
    </row>
    <row r="2316" spans="1:8" x14ac:dyDescent="0.2">
      <c r="A2316" t="s">
        <v>5</v>
      </c>
      <c r="B2316">
        <v>9256</v>
      </c>
      <c r="C2316">
        <v>2007</v>
      </c>
      <c r="D2316">
        <v>5</v>
      </c>
      <c r="E2316">
        <v>4</v>
      </c>
      <c r="G2316" s="11">
        <v>39206</v>
      </c>
      <c r="H2316" s="12">
        <f t="shared" si="35"/>
        <v>1.043909920586249</v>
      </c>
    </row>
    <row r="2317" spans="1:8" x14ac:dyDescent="0.2">
      <c r="A2317" t="s">
        <v>5</v>
      </c>
      <c r="B2317">
        <v>9256</v>
      </c>
      <c r="C2317">
        <v>2007</v>
      </c>
      <c r="D2317">
        <v>5</v>
      </c>
      <c r="E2317">
        <v>5</v>
      </c>
      <c r="G2317" s="11">
        <v>39207</v>
      </c>
      <c r="H2317" s="12">
        <f t="shared" ref="H2317:H2380" si="36">((1+$H$4*SIN($H$5* ((30.44*(D2317-1)+E2317)+$H$6)))*$H$3+$H$7)/1000</f>
        <v>1.0414311638028453</v>
      </c>
    </row>
    <row r="2318" spans="1:8" x14ac:dyDescent="0.2">
      <c r="A2318" t="s">
        <v>5</v>
      </c>
      <c r="B2318">
        <v>9256</v>
      </c>
      <c r="C2318">
        <v>2007</v>
      </c>
      <c r="D2318">
        <v>5</v>
      </c>
      <c r="E2318">
        <v>6</v>
      </c>
      <c r="G2318" s="11">
        <v>39208</v>
      </c>
      <c r="H2318" s="12">
        <f t="shared" si="36"/>
        <v>1.0389404427875975</v>
      </c>
    </row>
    <row r="2319" spans="1:8" x14ac:dyDescent="0.2">
      <c r="A2319" t="s">
        <v>5</v>
      </c>
      <c r="B2319">
        <v>9256</v>
      </c>
      <c r="C2319">
        <v>2007</v>
      </c>
      <c r="D2319">
        <v>5</v>
      </c>
      <c r="E2319">
        <v>7</v>
      </c>
      <c r="G2319" s="11">
        <v>39209</v>
      </c>
      <c r="H2319" s="12">
        <f t="shared" si="36"/>
        <v>1.0364384945849259</v>
      </c>
    </row>
    <row r="2320" spans="1:8" x14ac:dyDescent="0.2">
      <c r="A2320" t="s">
        <v>5</v>
      </c>
      <c r="B2320">
        <v>9256</v>
      </c>
      <c r="C2320">
        <v>2007</v>
      </c>
      <c r="D2320">
        <v>5</v>
      </c>
      <c r="E2320">
        <v>8</v>
      </c>
      <c r="G2320" s="11">
        <v>39210</v>
      </c>
      <c r="H2320" s="12">
        <f t="shared" si="36"/>
        <v>1.0339260595615558</v>
      </c>
    </row>
    <row r="2321" spans="1:8" x14ac:dyDescent="0.2">
      <c r="A2321" t="s">
        <v>5</v>
      </c>
      <c r="B2321">
        <v>9256</v>
      </c>
      <c r="C2321">
        <v>2007</v>
      </c>
      <c r="D2321">
        <v>5</v>
      </c>
      <c r="E2321">
        <v>9</v>
      </c>
      <c r="G2321" s="11">
        <v>39211</v>
      </c>
      <c r="H2321" s="12">
        <f t="shared" si="36"/>
        <v>1.0314038811874322</v>
      </c>
    </row>
    <row r="2322" spans="1:8" x14ac:dyDescent="0.2">
      <c r="A2322" t="s">
        <v>5</v>
      </c>
      <c r="B2322">
        <v>9256</v>
      </c>
      <c r="C2322">
        <v>2007</v>
      </c>
      <c r="D2322">
        <v>5</v>
      </c>
      <c r="E2322">
        <v>10</v>
      </c>
      <c r="G2322" s="11">
        <v>39212</v>
      </c>
      <c r="H2322" s="12">
        <f t="shared" si="36"/>
        <v>1.0288727058157137</v>
      </c>
    </row>
    <row r="2323" spans="1:8" x14ac:dyDescent="0.2">
      <c r="A2323" t="s">
        <v>5</v>
      </c>
      <c r="B2323">
        <v>9256</v>
      </c>
      <c r="C2323">
        <v>2007</v>
      </c>
      <c r="D2323">
        <v>5</v>
      </c>
      <c r="E2323">
        <v>11</v>
      </c>
      <c r="G2323" s="11">
        <v>39213</v>
      </c>
      <c r="H2323" s="12">
        <f t="shared" si="36"/>
        <v>1.0263332824619158</v>
      </c>
    </row>
    <row r="2324" spans="1:8" x14ac:dyDescent="0.2">
      <c r="A2324" t="s">
        <v>5</v>
      </c>
      <c r="B2324">
        <v>9256</v>
      </c>
      <c r="C2324">
        <v>2007</v>
      </c>
      <c r="D2324">
        <v>5</v>
      </c>
      <c r="E2324">
        <v>12</v>
      </c>
      <c r="G2324" s="11">
        <v>39214</v>
      </c>
      <c r="H2324" s="12">
        <f t="shared" si="36"/>
        <v>1.0237863625822641</v>
      </c>
    </row>
    <row r="2325" spans="1:8" x14ac:dyDescent="0.2">
      <c r="A2325" t="s">
        <v>5</v>
      </c>
      <c r="B2325">
        <v>9256</v>
      </c>
      <c r="C2325">
        <v>2007</v>
      </c>
      <c r="D2325">
        <v>5</v>
      </c>
      <c r="E2325">
        <v>13</v>
      </c>
      <c r="G2325" s="11">
        <v>39215</v>
      </c>
      <c r="H2325" s="12">
        <f t="shared" si="36"/>
        <v>1.021232699851327</v>
      </c>
    </row>
    <row r="2326" spans="1:8" x14ac:dyDescent="0.2">
      <c r="A2326" t="s">
        <v>5</v>
      </c>
      <c r="B2326">
        <v>9256</v>
      </c>
      <c r="C2326">
        <v>2007</v>
      </c>
      <c r="D2326">
        <v>5</v>
      </c>
      <c r="E2326">
        <v>14</v>
      </c>
      <c r="G2326" s="11">
        <v>39216</v>
      </c>
      <c r="H2326" s="12">
        <f t="shared" si="36"/>
        <v>1.0186730499389909</v>
      </c>
    </row>
    <row r="2327" spans="1:8" x14ac:dyDescent="0.2">
      <c r="A2327" t="s">
        <v>5</v>
      </c>
      <c r="B2327">
        <v>9256</v>
      </c>
      <c r="C2327">
        <v>2007</v>
      </c>
      <c r="D2327">
        <v>5</v>
      </c>
      <c r="E2327">
        <v>15</v>
      </c>
      <c r="G2327" s="11">
        <v>39217</v>
      </c>
      <c r="H2327" s="12">
        <f t="shared" si="36"/>
        <v>1.016108170286846</v>
      </c>
    </row>
    <row r="2328" spans="1:8" x14ac:dyDescent="0.2">
      <c r="A2328" t="s">
        <v>5</v>
      </c>
      <c r="B2328">
        <v>9256</v>
      </c>
      <c r="C2328">
        <v>2007</v>
      </c>
      <c r="D2328">
        <v>5</v>
      </c>
      <c r="E2328">
        <v>16</v>
      </c>
      <c r="G2328" s="11">
        <v>39218</v>
      </c>
      <c r="H2328" s="12">
        <f t="shared" si="36"/>
        <v>1.013538819884046</v>
      </c>
    </row>
    <row r="2329" spans="1:8" x14ac:dyDescent="0.2">
      <c r="A2329" t="s">
        <v>5</v>
      </c>
      <c r="B2329">
        <v>9256</v>
      </c>
      <c r="C2329">
        <v>2007</v>
      </c>
      <c r="D2329">
        <v>5</v>
      </c>
      <c r="E2329">
        <v>17</v>
      </c>
      <c r="G2329" s="11">
        <v>39219</v>
      </c>
      <c r="H2329" s="12">
        <f t="shared" si="36"/>
        <v>1.0109657590427121</v>
      </c>
    </row>
    <row r="2330" spans="1:8" x14ac:dyDescent="0.2">
      <c r="A2330" t="s">
        <v>5</v>
      </c>
      <c r="B2330">
        <v>9256</v>
      </c>
      <c r="C2330">
        <v>2007</v>
      </c>
      <c r="D2330">
        <v>5</v>
      </c>
      <c r="E2330">
        <v>18</v>
      </c>
      <c r="G2330" s="11">
        <v>39220</v>
      </c>
      <c r="H2330" s="12">
        <f t="shared" si="36"/>
        <v>1.0083897491729439</v>
      </c>
    </row>
    <row r="2331" spans="1:8" x14ac:dyDescent="0.2">
      <c r="A2331" t="s">
        <v>5</v>
      </c>
      <c r="B2331">
        <v>9256</v>
      </c>
      <c r="C2331">
        <v>2007</v>
      </c>
      <c r="D2331">
        <v>5</v>
      </c>
      <c r="E2331">
        <v>19</v>
      </c>
      <c r="G2331" s="11">
        <v>39221</v>
      </c>
      <c r="H2331" s="12">
        <f t="shared" si="36"/>
        <v>1.0058115525575058</v>
      </c>
    </row>
    <row r="2332" spans="1:8" x14ac:dyDescent="0.2">
      <c r="A2332" t="s">
        <v>5</v>
      </c>
      <c r="B2332">
        <v>9256</v>
      </c>
      <c r="C2332">
        <v>2007</v>
      </c>
      <c r="D2332">
        <v>5</v>
      </c>
      <c r="E2332">
        <v>20</v>
      </c>
      <c r="G2332" s="11">
        <v>39222</v>
      </c>
      <c r="H2332" s="12">
        <f t="shared" si="36"/>
        <v>1.0032319321262555</v>
      </c>
    </row>
    <row r="2333" spans="1:8" x14ac:dyDescent="0.2">
      <c r="A2333" t="s">
        <v>5</v>
      </c>
      <c r="B2333">
        <v>9256</v>
      </c>
      <c r="C2333">
        <v>2007</v>
      </c>
      <c r="D2333">
        <v>5</v>
      </c>
      <c r="E2333">
        <v>21</v>
      </c>
      <c r="G2333" s="11">
        <v>39223</v>
      </c>
      <c r="H2333" s="12">
        <f t="shared" si="36"/>
        <v>1.0006516512303807</v>
      </c>
    </row>
    <row r="2334" spans="1:8" x14ac:dyDescent="0.2">
      <c r="A2334" t="s">
        <v>5</v>
      </c>
      <c r="B2334">
        <v>9256</v>
      </c>
      <c r="C2334">
        <v>2007</v>
      </c>
      <c r="D2334">
        <v>5</v>
      </c>
      <c r="E2334">
        <v>22</v>
      </c>
      <c r="G2334" s="11">
        <v>39224</v>
      </c>
      <c r="H2334" s="12">
        <f t="shared" si="36"/>
        <v>0.99807147341651115</v>
      </c>
    </row>
    <row r="2335" spans="1:8" x14ac:dyDescent="0.2">
      <c r="A2335" t="s">
        <v>5</v>
      </c>
      <c r="B2335">
        <v>9256</v>
      </c>
      <c r="C2335">
        <v>2007</v>
      </c>
      <c r="D2335">
        <v>5</v>
      </c>
      <c r="E2335">
        <v>23</v>
      </c>
      <c r="G2335" s="11">
        <v>39225</v>
      </c>
      <c r="H2335" s="12">
        <f t="shared" si="36"/>
        <v>0.99549216220077308</v>
      </c>
    </row>
    <row r="2336" spans="1:8" x14ac:dyDescent="0.2">
      <c r="A2336" t="s">
        <v>5</v>
      </c>
      <c r="B2336">
        <v>9256</v>
      </c>
      <c r="C2336">
        <v>2007</v>
      </c>
      <c r="D2336">
        <v>5</v>
      </c>
      <c r="E2336">
        <v>24</v>
      </c>
      <c r="G2336" s="11">
        <v>39226</v>
      </c>
      <c r="H2336" s="12">
        <f t="shared" si="36"/>
        <v>0.9929144808428525</v>
      </c>
    </row>
    <row r="2337" spans="1:8" x14ac:dyDescent="0.2">
      <c r="A2337" t="s">
        <v>5</v>
      </c>
      <c r="B2337">
        <v>9256</v>
      </c>
      <c r="C2337">
        <v>2007</v>
      </c>
      <c r="D2337">
        <v>5</v>
      </c>
      <c r="E2337">
        <v>25</v>
      </c>
      <c r="G2337" s="11">
        <v>39227</v>
      </c>
      <c r="H2337" s="12">
        <f t="shared" si="36"/>
        <v>0.99033919212013388</v>
      </c>
    </row>
    <row r="2338" spans="1:8" x14ac:dyDescent="0.2">
      <c r="A2338" t="s">
        <v>5</v>
      </c>
      <c r="B2338">
        <v>9256</v>
      </c>
      <c r="C2338">
        <v>2007</v>
      </c>
      <c r="D2338">
        <v>5</v>
      </c>
      <c r="E2338">
        <v>26</v>
      </c>
      <c r="G2338" s="11">
        <v>39228</v>
      </c>
      <c r="H2338" s="12">
        <f t="shared" si="36"/>
        <v>0.98776705810198306</v>
      </c>
    </row>
    <row r="2339" spans="1:8" x14ac:dyDescent="0.2">
      <c r="A2339" t="s">
        <v>5</v>
      </c>
      <c r="B2339">
        <v>9256</v>
      </c>
      <c r="C2339">
        <v>2007</v>
      </c>
      <c r="D2339">
        <v>5</v>
      </c>
      <c r="E2339">
        <v>27</v>
      </c>
      <c r="G2339" s="11">
        <v>39229</v>
      </c>
      <c r="H2339" s="12">
        <f t="shared" si="36"/>
        <v>0.98519883992423718</v>
      </c>
    </row>
    <row r="2340" spans="1:8" x14ac:dyDescent="0.2">
      <c r="A2340" t="s">
        <v>5</v>
      </c>
      <c r="B2340">
        <v>9256</v>
      </c>
      <c r="C2340">
        <v>2007</v>
      </c>
      <c r="D2340">
        <v>5</v>
      </c>
      <c r="E2340">
        <v>28</v>
      </c>
      <c r="G2340" s="11">
        <v>39230</v>
      </c>
      <c r="H2340" s="12">
        <f t="shared" si="36"/>
        <v>0.98263529756397405</v>
      </c>
    </row>
    <row r="2341" spans="1:8" x14ac:dyDescent="0.2">
      <c r="A2341" t="s">
        <v>5</v>
      </c>
      <c r="B2341">
        <v>9256</v>
      </c>
      <c r="C2341">
        <v>2007</v>
      </c>
      <c r="D2341">
        <v>5</v>
      </c>
      <c r="E2341">
        <v>29</v>
      </c>
      <c r="G2341" s="11">
        <v>39231</v>
      </c>
      <c r="H2341" s="12">
        <f t="shared" si="36"/>
        <v>0.98007718961462154</v>
      </c>
    </row>
    <row r="2342" spans="1:8" x14ac:dyDescent="0.2">
      <c r="A2342" t="s">
        <v>5</v>
      </c>
      <c r="B2342">
        <v>9256</v>
      </c>
      <c r="C2342">
        <v>2007</v>
      </c>
      <c r="D2342">
        <v>5</v>
      </c>
      <c r="E2342">
        <v>30</v>
      </c>
      <c r="G2342" s="11">
        <v>39232</v>
      </c>
      <c r="H2342" s="12">
        <f t="shared" si="36"/>
        <v>0.97752527306147741</v>
      </c>
    </row>
    <row r="2343" spans="1:8" x14ac:dyDescent="0.2">
      <c r="A2343" t="s">
        <v>5</v>
      </c>
      <c r="B2343">
        <v>9256</v>
      </c>
      <c r="C2343">
        <v>2007</v>
      </c>
      <c r="D2343">
        <v>5</v>
      </c>
      <c r="E2343">
        <v>31</v>
      </c>
      <c r="G2343" s="11">
        <v>39233</v>
      </c>
      <c r="H2343" s="12">
        <f t="shared" si="36"/>
        <v>0.97498030305770655</v>
      </c>
    </row>
    <row r="2344" spans="1:8" x14ac:dyDescent="0.2">
      <c r="A2344" t="s">
        <v>5</v>
      </c>
      <c r="B2344">
        <v>9256</v>
      </c>
      <c r="C2344">
        <v>2007</v>
      </c>
      <c r="D2344">
        <v>6</v>
      </c>
      <c r="E2344">
        <v>1</v>
      </c>
      <c r="G2344" s="11">
        <v>39234</v>
      </c>
      <c r="H2344" s="12">
        <f t="shared" si="36"/>
        <v>0.97386291104870715</v>
      </c>
    </row>
    <row r="2345" spans="1:8" x14ac:dyDescent="0.2">
      <c r="A2345" t="s">
        <v>5</v>
      </c>
      <c r="B2345">
        <v>9256</v>
      </c>
      <c r="C2345">
        <v>2007</v>
      </c>
      <c r="D2345">
        <v>6</v>
      </c>
      <c r="E2345">
        <v>2</v>
      </c>
      <c r="G2345" s="11">
        <v>39235</v>
      </c>
      <c r="H2345" s="12">
        <f t="shared" si="36"/>
        <v>0.97132926653879081</v>
      </c>
    </row>
    <row r="2346" spans="1:8" x14ac:dyDescent="0.2">
      <c r="A2346" t="s">
        <v>5</v>
      </c>
      <c r="B2346">
        <v>9256</v>
      </c>
      <c r="C2346">
        <v>2007</v>
      </c>
      <c r="D2346">
        <v>6</v>
      </c>
      <c r="E2346">
        <v>3</v>
      </c>
      <c r="G2346" s="11">
        <v>39236</v>
      </c>
      <c r="H2346" s="12">
        <f t="shared" si="36"/>
        <v>0.96880440207626173</v>
      </c>
    </row>
    <row r="2347" spans="1:8" x14ac:dyDescent="0.2">
      <c r="A2347" t="s">
        <v>5</v>
      </c>
      <c r="B2347">
        <v>9256</v>
      </c>
      <c r="C2347">
        <v>2007</v>
      </c>
      <c r="D2347">
        <v>6</v>
      </c>
      <c r="E2347">
        <v>4</v>
      </c>
      <c r="G2347" s="11">
        <v>39237</v>
      </c>
      <c r="H2347" s="12">
        <f t="shared" si="36"/>
        <v>0.96628906480913568</v>
      </c>
    </row>
    <row r="2348" spans="1:8" x14ac:dyDescent="0.2">
      <c r="A2348" t="s">
        <v>5</v>
      </c>
      <c r="B2348">
        <v>9256</v>
      </c>
      <c r="C2348">
        <v>2007</v>
      </c>
      <c r="D2348">
        <v>6</v>
      </c>
      <c r="E2348">
        <v>5</v>
      </c>
      <c r="G2348" s="11">
        <v>39238</v>
      </c>
      <c r="H2348" s="12">
        <f t="shared" si="36"/>
        <v>0.96378399906617773</v>
      </c>
    </row>
    <row r="2349" spans="1:8" x14ac:dyDescent="0.2">
      <c r="A2349" t="s">
        <v>5</v>
      </c>
      <c r="B2349">
        <v>9256</v>
      </c>
      <c r="C2349">
        <v>2007</v>
      </c>
      <c r="D2349">
        <v>6</v>
      </c>
      <c r="E2349">
        <v>6</v>
      </c>
      <c r="G2349" s="11">
        <v>39239</v>
      </c>
      <c r="H2349" s="12">
        <f t="shared" si="36"/>
        <v>0.9612899461366442</v>
      </c>
    </row>
    <row r="2350" spans="1:8" x14ac:dyDescent="0.2">
      <c r="A2350" t="s">
        <v>5</v>
      </c>
      <c r="B2350">
        <v>9256</v>
      </c>
      <c r="C2350">
        <v>2007</v>
      </c>
      <c r="D2350">
        <v>6</v>
      </c>
      <c r="E2350">
        <v>7</v>
      </c>
      <c r="G2350" s="11">
        <v>39240</v>
      </c>
      <c r="H2350" s="12">
        <f t="shared" si="36"/>
        <v>0.958807644050922</v>
      </c>
    </row>
    <row r="2351" spans="1:8" x14ac:dyDescent="0.2">
      <c r="A2351" t="s">
        <v>5</v>
      </c>
      <c r="B2351">
        <v>9256</v>
      </c>
      <c r="C2351">
        <v>2007</v>
      </c>
      <c r="D2351">
        <v>6</v>
      </c>
      <c r="E2351">
        <v>8</v>
      </c>
      <c r="G2351" s="11">
        <v>39241</v>
      </c>
      <c r="H2351" s="12">
        <f t="shared" si="36"/>
        <v>0.95633782736213491</v>
      </c>
    </row>
    <row r="2352" spans="1:8" x14ac:dyDescent="0.2">
      <c r="A2352" t="s">
        <v>5</v>
      </c>
      <c r="B2352">
        <v>9256</v>
      </c>
      <c r="C2352">
        <v>2007</v>
      </c>
      <c r="D2352">
        <v>6</v>
      </c>
      <c r="E2352">
        <v>9</v>
      </c>
      <c r="G2352" s="11">
        <v>39242</v>
      </c>
      <c r="H2352" s="12">
        <f t="shared" si="36"/>
        <v>0.95388122692877664</v>
      </c>
    </row>
    <row r="2353" spans="1:8" x14ac:dyDescent="0.2">
      <c r="A2353" t="s">
        <v>5</v>
      </c>
      <c r="B2353">
        <v>9256</v>
      </c>
      <c r="C2353">
        <v>2007</v>
      </c>
      <c r="D2353">
        <v>6</v>
      </c>
      <c r="E2353">
        <v>10</v>
      </c>
      <c r="G2353" s="11">
        <v>39243</v>
      </c>
      <c r="H2353" s="12">
        <f t="shared" si="36"/>
        <v>0.95143856969843832</v>
      </c>
    </row>
    <row r="2354" spans="1:8" x14ac:dyDescent="0.2">
      <c r="A2354" t="s">
        <v>5</v>
      </c>
      <c r="B2354">
        <v>9256</v>
      </c>
      <c r="C2354">
        <v>2007</v>
      </c>
      <c r="D2354">
        <v>6</v>
      </c>
      <c r="E2354">
        <v>11</v>
      </c>
      <c r="G2354" s="11">
        <v>39244</v>
      </c>
      <c r="H2354" s="12">
        <f t="shared" si="36"/>
        <v>0.94901057849269299</v>
      </c>
    </row>
    <row r="2355" spans="1:8" x14ac:dyDescent="0.2">
      <c r="A2355" t="s">
        <v>5</v>
      </c>
      <c r="B2355">
        <v>9256</v>
      </c>
      <c r="C2355">
        <v>2007</v>
      </c>
      <c r="D2355">
        <v>6</v>
      </c>
      <c r="E2355">
        <v>12</v>
      </c>
      <c r="G2355" s="11">
        <v>39245</v>
      </c>
      <c r="H2355" s="12">
        <f t="shared" si="36"/>
        <v>0.94659797179320093</v>
      </c>
    </row>
    <row r="2356" spans="1:8" x14ac:dyDescent="0.2">
      <c r="A2356" t="s">
        <v>5</v>
      </c>
      <c r="B2356">
        <v>9256</v>
      </c>
      <c r="C2356">
        <v>2007</v>
      </c>
      <c r="D2356">
        <v>6</v>
      </c>
      <c r="E2356">
        <v>13</v>
      </c>
      <c r="G2356" s="11">
        <v>39246</v>
      </c>
      <c r="H2356" s="12">
        <f t="shared" si="36"/>
        <v>0.94420146352909995</v>
      </c>
    </row>
    <row r="2357" spans="1:8" x14ac:dyDescent="0.2">
      <c r="A2357" t="s">
        <v>5</v>
      </c>
      <c r="B2357">
        <v>9256</v>
      </c>
      <c r="C2357">
        <v>2007</v>
      </c>
      <c r="D2357">
        <v>6</v>
      </c>
      <c r="E2357">
        <v>14</v>
      </c>
      <c r="G2357" s="11">
        <v>39247</v>
      </c>
      <c r="H2357" s="12">
        <f t="shared" si="36"/>
        <v>0.94182176286574115</v>
      </c>
    </row>
    <row r="2358" spans="1:8" x14ac:dyDescent="0.2">
      <c r="A2358" t="s">
        <v>5</v>
      </c>
      <c r="B2358">
        <v>9256</v>
      </c>
      <c r="C2358">
        <v>2007</v>
      </c>
      <c r="D2358">
        <v>6</v>
      </c>
      <c r="E2358">
        <v>15</v>
      </c>
      <c r="G2358" s="11">
        <v>39248</v>
      </c>
      <c r="H2358" s="12">
        <f t="shared" si="36"/>
        <v>0.93945957399483659</v>
      </c>
    </row>
    <row r="2359" spans="1:8" x14ac:dyDescent="0.2">
      <c r="A2359" t="s">
        <v>5</v>
      </c>
      <c r="B2359">
        <v>9256</v>
      </c>
      <c r="C2359">
        <v>2007</v>
      </c>
      <c r="D2359">
        <v>6</v>
      </c>
      <c r="E2359">
        <v>16</v>
      </c>
      <c r="G2359" s="11">
        <v>39249</v>
      </c>
      <c r="H2359" s="12">
        <f t="shared" si="36"/>
        <v>0.93711559592607729</v>
      </c>
    </row>
    <row r="2360" spans="1:8" x14ac:dyDescent="0.2">
      <c r="A2360" t="s">
        <v>5</v>
      </c>
      <c r="B2360">
        <v>9256</v>
      </c>
      <c r="C2360">
        <v>2007</v>
      </c>
      <c r="D2360">
        <v>6</v>
      </c>
      <c r="E2360">
        <v>17</v>
      </c>
      <c r="G2360" s="11">
        <v>39250</v>
      </c>
      <c r="H2360" s="12">
        <f t="shared" si="36"/>
        <v>0.9347905222802847</v>
      </c>
    </row>
    <row r="2361" spans="1:8" x14ac:dyDescent="0.2">
      <c r="A2361" t="s">
        <v>5</v>
      </c>
      <c r="B2361">
        <v>9256</v>
      </c>
      <c r="C2361">
        <v>2007</v>
      </c>
      <c r="D2361">
        <v>6</v>
      </c>
      <c r="E2361">
        <v>18</v>
      </c>
      <c r="G2361" s="11">
        <v>39251</v>
      </c>
      <c r="H2361" s="12">
        <f t="shared" si="36"/>
        <v>0.93248504108415742</v>
      </c>
    </row>
    <row r="2362" spans="1:8" x14ac:dyDescent="0.2">
      <c r="A2362" t="s">
        <v>5</v>
      </c>
      <c r="B2362">
        <v>9256</v>
      </c>
      <c r="C2362">
        <v>2007</v>
      </c>
      <c r="D2362">
        <v>6</v>
      </c>
      <c r="E2362">
        <v>19</v>
      </c>
      <c r="G2362" s="11">
        <v>39252</v>
      </c>
      <c r="H2362" s="12">
        <f t="shared" si="36"/>
        <v>0.93019983456667299</v>
      </c>
    </row>
    <row r="2363" spans="1:8" x14ac:dyDescent="0.2">
      <c r="A2363" t="s">
        <v>5</v>
      </c>
      <c r="B2363">
        <v>9256</v>
      </c>
      <c r="C2363">
        <v>2007</v>
      </c>
      <c r="D2363">
        <v>6</v>
      </c>
      <c r="E2363">
        <v>20</v>
      </c>
      <c r="G2363" s="11">
        <v>39253</v>
      </c>
      <c r="H2363" s="12">
        <f t="shared" si="36"/>
        <v>0.92793557895720546</v>
      </c>
    </row>
    <row r="2364" spans="1:8" x14ac:dyDescent="0.2">
      <c r="A2364" t="s">
        <v>5</v>
      </c>
      <c r="B2364">
        <v>9256</v>
      </c>
      <c r="C2364">
        <v>2007</v>
      </c>
      <c r="D2364">
        <v>6</v>
      </c>
      <c r="E2364">
        <v>21</v>
      </c>
      <c r="G2364" s="11">
        <v>39254</v>
      </c>
      <c r="H2364" s="12">
        <f t="shared" si="36"/>
        <v>0.92569294428541793</v>
      </c>
    </row>
    <row r="2365" spans="1:8" x14ac:dyDescent="0.2">
      <c r="A2365" t="s">
        <v>5</v>
      </c>
      <c r="B2365">
        <v>9256</v>
      </c>
      <c r="C2365">
        <v>2007</v>
      </c>
      <c r="D2365">
        <v>6</v>
      </c>
      <c r="E2365">
        <v>22</v>
      </c>
      <c r="G2365" s="11">
        <v>39255</v>
      </c>
      <c r="H2365" s="12">
        <f t="shared" si="36"/>
        <v>0.92347259418299055</v>
      </c>
    </row>
    <row r="2366" spans="1:8" x14ac:dyDescent="0.2">
      <c r="A2366" t="s">
        <v>5</v>
      </c>
      <c r="B2366">
        <v>9256</v>
      </c>
      <c r="C2366">
        <v>2007</v>
      </c>
      <c r="D2366">
        <v>6</v>
      </c>
      <c r="E2366">
        <v>23</v>
      </c>
      <c r="G2366" s="11">
        <v>39256</v>
      </c>
      <c r="H2366" s="12">
        <f t="shared" si="36"/>
        <v>0.92127518568724032</v>
      </c>
    </row>
    <row r="2367" spans="1:8" x14ac:dyDescent="0.2">
      <c r="A2367" t="s">
        <v>5</v>
      </c>
      <c r="B2367">
        <v>9256</v>
      </c>
      <c r="C2367">
        <v>2007</v>
      </c>
      <c r="D2367">
        <v>6</v>
      </c>
      <c r="E2367">
        <v>24</v>
      </c>
      <c r="G2367" s="11">
        <v>39257</v>
      </c>
      <c r="H2367" s="12">
        <f t="shared" si="36"/>
        <v>0.91910136904669415</v>
      </c>
    </row>
    <row r="2368" spans="1:8" x14ac:dyDescent="0.2">
      <c r="A2368" t="s">
        <v>5</v>
      </c>
      <c r="B2368">
        <v>9256</v>
      </c>
      <c r="C2368">
        <v>2007</v>
      </c>
      <c r="D2368">
        <v>6</v>
      </c>
      <c r="E2368">
        <v>25</v>
      </c>
      <c r="G2368" s="11">
        <v>39258</v>
      </c>
      <c r="H2368" s="12">
        <f t="shared" si="36"/>
        <v>0.91695178752866935</v>
      </c>
    </row>
    <row r="2369" spans="1:8" x14ac:dyDescent="0.2">
      <c r="A2369" t="s">
        <v>5</v>
      </c>
      <c r="B2369">
        <v>9256</v>
      </c>
      <c r="C2369">
        <v>2007</v>
      </c>
      <c r="D2369">
        <v>6</v>
      </c>
      <c r="E2369">
        <v>26</v>
      </c>
      <c r="G2369" s="11">
        <v>39259</v>
      </c>
      <c r="H2369" s="12">
        <f t="shared" si="36"/>
        <v>0.91482707722892054</v>
      </c>
    </row>
    <row r="2370" spans="1:8" x14ac:dyDescent="0.2">
      <c r="A2370" t="s">
        <v>5</v>
      </c>
      <c r="B2370">
        <v>9256</v>
      </c>
      <c r="C2370">
        <v>2007</v>
      </c>
      <c r="D2370">
        <v>6</v>
      </c>
      <c r="E2370">
        <v>27</v>
      </c>
      <c r="G2370" s="11">
        <v>39260</v>
      </c>
      <c r="H2370" s="12">
        <f t="shared" si="36"/>
        <v>0.91272786688340868</v>
      </c>
    </row>
    <row r="2371" spans="1:8" x14ac:dyDescent="0.2">
      <c r="A2371" t="s">
        <v>5</v>
      </c>
      <c r="B2371">
        <v>9256</v>
      </c>
      <c r="C2371">
        <v>2007</v>
      </c>
      <c r="D2371">
        <v>6</v>
      </c>
      <c r="E2371">
        <v>28</v>
      </c>
      <c r="G2371" s="11">
        <v>39261</v>
      </c>
      <c r="H2371" s="12">
        <f t="shared" si="36"/>
        <v>0.91065477768224812</v>
      </c>
    </row>
    <row r="2372" spans="1:8" x14ac:dyDescent="0.2">
      <c r="A2372" t="s">
        <v>5</v>
      </c>
      <c r="B2372">
        <v>9256</v>
      </c>
      <c r="C2372">
        <v>2007</v>
      </c>
      <c r="D2372">
        <v>6</v>
      </c>
      <c r="E2372">
        <v>29</v>
      </c>
      <c r="G2372" s="11">
        <v>39262</v>
      </c>
      <c r="H2372" s="12">
        <f t="shared" si="36"/>
        <v>0.90860842308588607</v>
      </c>
    </row>
    <row r="2373" spans="1:8" x14ac:dyDescent="0.2">
      <c r="A2373" t="s">
        <v>5</v>
      </c>
      <c r="B2373">
        <v>9256</v>
      </c>
      <c r="C2373">
        <v>2007</v>
      </c>
      <c r="D2373">
        <v>6</v>
      </c>
      <c r="E2373">
        <v>30</v>
      </c>
      <c r="G2373" s="11">
        <v>39263</v>
      </c>
      <c r="H2373" s="12">
        <f t="shared" si="36"/>
        <v>0.90658940864357063</v>
      </c>
    </row>
    <row r="2374" spans="1:8" x14ac:dyDescent="0.2">
      <c r="A2374" t="s">
        <v>5</v>
      </c>
      <c r="B2374">
        <v>9256</v>
      </c>
      <c r="C2374">
        <v>2007</v>
      </c>
      <c r="D2374">
        <v>7</v>
      </c>
      <c r="E2374">
        <v>1</v>
      </c>
      <c r="G2374" s="11">
        <v>39264</v>
      </c>
      <c r="H2374" s="12">
        <f t="shared" si="36"/>
        <v>0.90373126076103061</v>
      </c>
    </row>
    <row r="2375" spans="1:8" x14ac:dyDescent="0.2">
      <c r="A2375" t="s">
        <v>5</v>
      </c>
      <c r="B2375">
        <v>9256</v>
      </c>
      <c r="C2375">
        <v>2007</v>
      </c>
      <c r="D2375">
        <v>7</v>
      </c>
      <c r="E2375">
        <v>2</v>
      </c>
      <c r="G2375" s="11">
        <v>39265</v>
      </c>
      <c r="H2375" s="12">
        <f t="shared" si="36"/>
        <v>0.90178144701726537</v>
      </c>
    </row>
    <row r="2376" spans="1:8" x14ac:dyDescent="0.2">
      <c r="A2376" t="s">
        <v>5</v>
      </c>
      <c r="B2376">
        <v>9256</v>
      </c>
      <c r="C2376">
        <v>2007</v>
      </c>
      <c r="D2376">
        <v>7</v>
      </c>
      <c r="E2376">
        <v>3</v>
      </c>
      <c r="G2376" s="11">
        <v>39266</v>
      </c>
      <c r="H2376" s="12">
        <f t="shared" si="36"/>
        <v>0.8998609936396007</v>
      </c>
    </row>
    <row r="2377" spans="1:8" x14ac:dyDescent="0.2">
      <c r="A2377" t="s">
        <v>5</v>
      </c>
      <c r="B2377">
        <v>9256</v>
      </c>
      <c r="C2377">
        <v>2007</v>
      </c>
      <c r="D2377">
        <v>7</v>
      </c>
      <c r="E2377">
        <v>4</v>
      </c>
      <c r="G2377" s="11">
        <v>39267</v>
      </c>
      <c r="H2377" s="12">
        <f t="shared" si="36"/>
        <v>0.89797046892108812</v>
      </c>
    </row>
    <row r="2378" spans="1:8" x14ac:dyDescent="0.2">
      <c r="A2378" t="s">
        <v>5</v>
      </c>
      <c r="B2378">
        <v>9256</v>
      </c>
      <c r="C2378">
        <v>2007</v>
      </c>
      <c r="D2378">
        <v>7</v>
      </c>
      <c r="E2378">
        <v>5</v>
      </c>
      <c r="G2378" s="11">
        <v>39268</v>
      </c>
      <c r="H2378" s="12">
        <f t="shared" si="36"/>
        <v>0.8961104322984077</v>
      </c>
    </row>
    <row r="2379" spans="1:8" x14ac:dyDescent="0.2">
      <c r="A2379" t="s">
        <v>5</v>
      </c>
      <c r="B2379">
        <v>9256</v>
      </c>
      <c r="C2379">
        <v>2007</v>
      </c>
      <c r="D2379">
        <v>7</v>
      </c>
      <c r="E2379">
        <v>6</v>
      </c>
      <c r="G2379" s="11">
        <v>39269</v>
      </c>
      <c r="H2379" s="12">
        <f t="shared" si="36"/>
        <v>0.89428143418632089</v>
      </c>
    </row>
    <row r="2380" spans="1:8" x14ac:dyDescent="0.2">
      <c r="A2380" t="s">
        <v>5</v>
      </c>
      <c r="B2380">
        <v>9256</v>
      </c>
      <c r="C2380">
        <v>2007</v>
      </c>
      <c r="D2380">
        <v>7</v>
      </c>
      <c r="E2380">
        <v>7</v>
      </c>
      <c r="G2380" s="11">
        <v>39270</v>
      </c>
      <c r="H2380" s="12">
        <f t="shared" si="36"/>
        <v>0.8924840158147952</v>
      </c>
    </row>
    <row r="2381" spans="1:8" x14ac:dyDescent="0.2">
      <c r="A2381" t="s">
        <v>5</v>
      </c>
      <c r="B2381">
        <v>9256</v>
      </c>
      <c r="C2381">
        <v>2007</v>
      </c>
      <c r="D2381">
        <v>7</v>
      </c>
      <c r="E2381">
        <v>8</v>
      </c>
      <c r="G2381" s="11">
        <v>39271</v>
      </c>
      <c r="H2381" s="12">
        <f t="shared" ref="H2381:H2444" si="37">((1+$H$4*SIN($H$5* ((30.44*(D2381-1)+E2381)+$H$6)))*$H$3+$H$7)/1000</f>
        <v>0.89071870906884398</v>
      </c>
    </row>
    <row r="2382" spans="1:8" x14ac:dyDescent="0.2">
      <c r="A2382" t="s">
        <v>5</v>
      </c>
      <c r="B2382">
        <v>9256</v>
      </c>
      <c r="C2382">
        <v>2007</v>
      </c>
      <c r="D2382">
        <v>7</v>
      </c>
      <c r="E2382">
        <v>9</v>
      </c>
      <c r="G2382" s="11">
        <v>39272</v>
      </c>
      <c r="H2382" s="12">
        <f t="shared" si="37"/>
        <v>0.88898603633113471</v>
      </c>
    </row>
    <row r="2383" spans="1:8" x14ac:dyDescent="0.2">
      <c r="A2383" t="s">
        <v>5</v>
      </c>
      <c r="B2383">
        <v>9256</v>
      </c>
      <c r="C2383">
        <v>2007</v>
      </c>
      <c r="D2383">
        <v>7</v>
      </c>
      <c r="E2383">
        <v>10</v>
      </c>
      <c r="G2383" s="11">
        <v>39273</v>
      </c>
      <c r="H2383" s="12">
        <f t="shared" si="37"/>
        <v>0.88728651032740646</v>
      </c>
    </row>
    <row r="2384" spans="1:8" x14ac:dyDescent="0.2">
      <c r="A2384" t="s">
        <v>5</v>
      </c>
      <c r="B2384">
        <v>9256</v>
      </c>
      <c r="C2384">
        <v>2007</v>
      </c>
      <c r="D2384">
        <v>7</v>
      </c>
      <c r="E2384">
        <v>11</v>
      </c>
      <c r="G2384" s="11">
        <v>39274</v>
      </c>
      <c r="H2384" s="12">
        <f t="shared" si="37"/>
        <v>0.88562063397474655</v>
      </c>
    </row>
    <row r="2385" spans="1:8" x14ac:dyDescent="0.2">
      <c r="A2385" t="s">
        <v>5</v>
      </c>
      <c r="B2385">
        <v>9256</v>
      </c>
      <c r="C2385">
        <v>2007</v>
      </c>
      <c r="D2385">
        <v>7</v>
      </c>
      <c r="E2385">
        <v>12</v>
      </c>
      <c r="G2385" s="11">
        <v>39275</v>
      </c>
      <c r="H2385" s="12">
        <f t="shared" si="37"/>
        <v>0.88398890023276888</v>
      </c>
    </row>
    <row r="2386" spans="1:8" x14ac:dyDescent="0.2">
      <c r="A2386" t="s">
        <v>5</v>
      </c>
      <c r="B2386">
        <v>9256</v>
      </c>
      <c r="C2386">
        <v>2007</v>
      </c>
      <c r="D2386">
        <v>7</v>
      </c>
      <c r="E2386">
        <v>13</v>
      </c>
      <c r="G2386" s="11">
        <v>39276</v>
      </c>
      <c r="H2386" s="12">
        <f t="shared" si="37"/>
        <v>0.88239179195773998</v>
      </c>
    </row>
    <row r="2387" spans="1:8" x14ac:dyDescent="0.2">
      <c r="A2387" t="s">
        <v>5</v>
      </c>
      <c r="B2387">
        <v>9256</v>
      </c>
      <c r="C2387">
        <v>2007</v>
      </c>
      <c r="D2387">
        <v>7</v>
      </c>
      <c r="E2387">
        <v>14</v>
      </c>
      <c r="G2387" s="11">
        <v>39277</v>
      </c>
      <c r="H2387" s="12">
        <f t="shared" si="37"/>
        <v>0.88082978175969329</v>
      </c>
    </row>
    <row r="2388" spans="1:8" x14ac:dyDescent="0.2">
      <c r="A2388" t="s">
        <v>5</v>
      </c>
      <c r="B2388">
        <v>9256</v>
      </c>
      <c r="C2388">
        <v>2007</v>
      </c>
      <c r="D2388">
        <v>7</v>
      </c>
      <c r="E2388">
        <v>15</v>
      </c>
      <c r="G2388" s="11">
        <v>39278</v>
      </c>
      <c r="H2388" s="12">
        <f t="shared" si="37"/>
        <v>0.87930333186257692</v>
      </c>
    </row>
    <row r="2389" spans="1:8" x14ac:dyDescent="0.2">
      <c r="A2389" t="s">
        <v>5</v>
      </c>
      <c r="B2389">
        <v>9256</v>
      </c>
      <c r="C2389">
        <v>2007</v>
      </c>
      <c r="D2389">
        <v>7</v>
      </c>
      <c r="E2389">
        <v>16</v>
      </c>
      <c r="G2389" s="11">
        <v>39279</v>
      </c>
      <c r="H2389" s="12">
        <f t="shared" si="37"/>
        <v>0.87781289396747353</v>
      </c>
    </row>
    <row r="2390" spans="1:8" x14ac:dyDescent="0.2">
      <c r="A2390" t="s">
        <v>5</v>
      </c>
      <c r="B2390">
        <v>9256</v>
      </c>
      <c r="C2390">
        <v>2007</v>
      </c>
      <c r="D2390">
        <v>7</v>
      </c>
      <c r="E2390">
        <v>17</v>
      </c>
      <c r="G2390" s="11">
        <v>39280</v>
      </c>
      <c r="H2390" s="12">
        <f t="shared" si="37"/>
        <v>0.87635890911893499</v>
      </c>
    </row>
    <row r="2391" spans="1:8" x14ac:dyDescent="0.2">
      <c r="A2391" t="s">
        <v>5</v>
      </c>
      <c r="B2391">
        <v>9256</v>
      </c>
      <c r="C2391">
        <v>2007</v>
      </c>
      <c r="D2391">
        <v>7</v>
      </c>
      <c r="E2391">
        <v>18</v>
      </c>
      <c r="G2391" s="11">
        <v>39281</v>
      </c>
      <c r="H2391" s="12">
        <f t="shared" si="37"/>
        <v>0.87494180757447071</v>
      </c>
    </row>
    <row r="2392" spans="1:8" x14ac:dyDescent="0.2">
      <c r="A2392" t="s">
        <v>5</v>
      </c>
      <c r="B2392">
        <v>9256</v>
      </c>
      <c r="C2392">
        <v>2007</v>
      </c>
      <c r="D2392">
        <v>7</v>
      </c>
      <c r="E2392">
        <v>19</v>
      </c>
      <c r="G2392" s="11">
        <v>39282</v>
      </c>
      <c r="H2392" s="12">
        <f t="shared" si="37"/>
        <v>0.87356200867722622</v>
      </c>
    </row>
    <row r="2393" spans="1:8" x14ac:dyDescent="0.2">
      <c r="A2393" t="s">
        <v>5</v>
      </c>
      <c r="B2393">
        <v>9256</v>
      </c>
      <c r="C2393">
        <v>2007</v>
      </c>
      <c r="D2393">
        <v>7</v>
      </c>
      <c r="E2393">
        <v>20</v>
      </c>
      <c r="G2393" s="11">
        <v>39283</v>
      </c>
      <c r="H2393" s="12">
        <f t="shared" si="37"/>
        <v>0.87221992073189436</v>
      </c>
    </row>
    <row r="2394" spans="1:8" x14ac:dyDescent="0.2">
      <c r="A2394" t="s">
        <v>5</v>
      </c>
      <c r="B2394">
        <v>9256</v>
      </c>
      <c r="C2394">
        <v>2007</v>
      </c>
      <c r="D2394">
        <v>7</v>
      </c>
      <c r="E2394">
        <v>21</v>
      </c>
      <c r="G2394" s="11">
        <v>39284</v>
      </c>
      <c r="H2394" s="12">
        <f t="shared" si="37"/>
        <v>0.87091594088389013</v>
      </c>
    </row>
    <row r="2395" spans="1:8" x14ac:dyDescent="0.2">
      <c r="A2395" t="s">
        <v>5</v>
      </c>
      <c r="B2395">
        <v>9256</v>
      </c>
      <c r="C2395">
        <v>2007</v>
      </c>
      <c r="D2395">
        <v>7</v>
      </c>
      <c r="E2395">
        <v>22</v>
      </c>
      <c r="G2395" s="11">
        <v>39285</v>
      </c>
      <c r="H2395" s="12">
        <f t="shared" si="37"/>
        <v>0.86965045500182969</v>
      </c>
    </row>
    <row r="2396" spans="1:8" x14ac:dyDescent="0.2">
      <c r="A2396" t="s">
        <v>5</v>
      </c>
      <c r="B2396">
        <v>9256</v>
      </c>
      <c r="C2396">
        <v>2007</v>
      </c>
      <c r="D2396">
        <v>7</v>
      </c>
      <c r="E2396">
        <v>23</v>
      </c>
      <c r="G2396" s="11">
        <v>39286</v>
      </c>
      <c r="H2396" s="12">
        <f t="shared" si="37"/>
        <v>0.86842383756334518</v>
      </c>
    </row>
    <row r="2397" spans="1:8" x14ac:dyDescent="0.2">
      <c r="A2397" t="s">
        <v>5</v>
      </c>
      <c r="B2397">
        <v>9256</v>
      </c>
      <c r="C2397">
        <v>2007</v>
      </c>
      <c r="D2397">
        <v>7</v>
      </c>
      <c r="E2397">
        <v>24</v>
      </c>
      <c r="G2397" s="11">
        <v>39287</v>
      </c>
      <c r="H2397" s="12">
        <f t="shared" si="37"/>
        <v>0.86723645154427098</v>
      </c>
    </row>
    <row r="2398" spans="1:8" x14ac:dyDescent="0.2">
      <c r="A2398" t="s">
        <v>5</v>
      </c>
      <c r="B2398">
        <v>9256</v>
      </c>
      <c r="C2398">
        <v>2007</v>
      </c>
      <c r="D2398">
        <v>7</v>
      </c>
      <c r="E2398">
        <v>25</v>
      </c>
      <c r="G2398" s="11">
        <v>39288</v>
      </c>
      <c r="H2398" s="12">
        <f t="shared" si="37"/>
        <v>0.86608864831123333</v>
      </c>
    </row>
    <row r="2399" spans="1:8" x14ac:dyDescent="0.2">
      <c r="A2399" t="s">
        <v>5</v>
      </c>
      <c r="B2399">
        <v>9256</v>
      </c>
      <c r="C2399">
        <v>2007</v>
      </c>
      <c r="D2399">
        <v>7</v>
      </c>
      <c r="E2399">
        <v>26</v>
      </c>
      <c r="G2399" s="11">
        <v>39289</v>
      </c>
      <c r="H2399" s="12">
        <f t="shared" si="37"/>
        <v>0.8649807675176755</v>
      </c>
    </row>
    <row r="2400" spans="1:8" x14ac:dyDescent="0.2">
      <c r="A2400" t="s">
        <v>5</v>
      </c>
      <c r="B2400">
        <v>9256</v>
      </c>
      <c r="C2400">
        <v>2007</v>
      </c>
      <c r="D2400">
        <v>7</v>
      </c>
      <c r="E2400">
        <v>27</v>
      </c>
      <c r="G2400" s="11">
        <v>39290</v>
      </c>
      <c r="H2400" s="12">
        <f t="shared" si="37"/>
        <v>0.86391313700334804</v>
      </c>
    </row>
    <row r="2401" spans="1:8" x14ac:dyDescent="0.2">
      <c r="A2401" t="s">
        <v>5</v>
      </c>
      <c r="B2401">
        <v>9256</v>
      </c>
      <c r="C2401">
        <v>2007</v>
      </c>
      <c r="D2401">
        <v>7</v>
      </c>
      <c r="E2401">
        <v>28</v>
      </c>
      <c r="G2401" s="11">
        <v>39291</v>
      </c>
      <c r="H2401" s="12">
        <f t="shared" si="37"/>
        <v>0.862886072697297</v>
      </c>
    </row>
    <row r="2402" spans="1:8" x14ac:dyDescent="0.2">
      <c r="A2402" t="s">
        <v>5</v>
      </c>
      <c r="B2402">
        <v>9256</v>
      </c>
      <c r="C2402">
        <v>2007</v>
      </c>
      <c r="D2402">
        <v>7</v>
      </c>
      <c r="E2402">
        <v>29</v>
      </c>
      <c r="G2402" s="11">
        <v>39292</v>
      </c>
      <c r="H2402" s="12">
        <f t="shared" si="37"/>
        <v>0.86189987852437411</v>
      </c>
    </row>
    <row r="2403" spans="1:8" x14ac:dyDescent="0.2">
      <c r="A2403" t="s">
        <v>5</v>
      </c>
      <c r="B2403">
        <v>9256</v>
      </c>
      <c r="C2403">
        <v>2007</v>
      </c>
      <c r="D2403">
        <v>7</v>
      </c>
      <c r="E2403">
        <v>30</v>
      </c>
      <c r="G2403" s="11">
        <v>39293</v>
      </c>
      <c r="H2403" s="12">
        <f t="shared" si="37"/>
        <v>0.86095484631530161</v>
      </c>
    </row>
    <row r="2404" spans="1:8" x14ac:dyDescent="0.2">
      <c r="A2404" t="s">
        <v>5</v>
      </c>
      <c r="B2404">
        <v>9256</v>
      </c>
      <c r="C2404">
        <v>2007</v>
      </c>
      <c r="D2404">
        <v>7</v>
      </c>
      <c r="E2404">
        <v>31</v>
      </c>
      <c r="G2404" s="11">
        <v>39294</v>
      </c>
      <c r="H2404" s="12">
        <f t="shared" si="37"/>
        <v>0.86005125572031438</v>
      </c>
    </row>
    <row r="2405" spans="1:8" x14ac:dyDescent="0.2">
      <c r="A2405" t="s">
        <v>5</v>
      </c>
      <c r="B2405">
        <v>9256</v>
      </c>
      <c r="C2405">
        <v>2007</v>
      </c>
      <c r="D2405">
        <v>8</v>
      </c>
      <c r="E2405">
        <v>1</v>
      </c>
      <c r="G2405" s="11">
        <v>39295</v>
      </c>
      <c r="H2405" s="12">
        <f t="shared" si="37"/>
        <v>0.85966687390222329</v>
      </c>
    </row>
    <row r="2406" spans="1:8" x14ac:dyDescent="0.2">
      <c r="A2406" t="s">
        <v>5</v>
      </c>
      <c r="B2406">
        <v>9256</v>
      </c>
      <c r="C2406">
        <v>2007</v>
      </c>
      <c r="D2406">
        <v>8</v>
      </c>
      <c r="E2406">
        <v>2</v>
      </c>
      <c r="G2406" s="11">
        <v>39296</v>
      </c>
      <c r="H2406" s="12">
        <f t="shared" si="37"/>
        <v>0.85882342579957127</v>
      </c>
    </row>
    <row r="2407" spans="1:8" x14ac:dyDescent="0.2">
      <c r="A2407" t="s">
        <v>5</v>
      </c>
      <c r="B2407">
        <v>9256</v>
      </c>
      <c r="C2407">
        <v>2007</v>
      </c>
      <c r="D2407">
        <v>8</v>
      </c>
      <c r="E2407">
        <v>3</v>
      </c>
      <c r="G2407" s="11">
        <v>39297</v>
      </c>
      <c r="H2407" s="12">
        <f t="shared" si="37"/>
        <v>0.85802205003262622</v>
      </c>
    </row>
    <row r="2408" spans="1:8" x14ac:dyDescent="0.2">
      <c r="A2408" t="s">
        <v>5</v>
      </c>
      <c r="B2408">
        <v>9256</v>
      </c>
      <c r="C2408">
        <v>2007</v>
      </c>
      <c r="D2408">
        <v>8</v>
      </c>
      <c r="E2408">
        <v>4</v>
      </c>
      <c r="G2408" s="11">
        <v>39298</v>
      </c>
      <c r="H2408" s="12">
        <f t="shared" si="37"/>
        <v>0.85726298374137055</v>
      </c>
    </row>
    <row r="2409" spans="1:8" x14ac:dyDescent="0.2">
      <c r="A2409" t="s">
        <v>5</v>
      </c>
      <c r="B2409">
        <v>9256</v>
      </c>
      <c r="C2409">
        <v>2007</v>
      </c>
      <c r="D2409">
        <v>8</v>
      </c>
      <c r="E2409">
        <v>5</v>
      </c>
      <c r="G2409" s="11">
        <v>39299</v>
      </c>
      <c r="H2409" s="12">
        <f t="shared" si="37"/>
        <v>0.85654645154573195</v>
      </c>
    </row>
    <row r="2410" spans="1:8" x14ac:dyDescent="0.2">
      <c r="A2410" t="s">
        <v>5</v>
      </c>
      <c r="B2410">
        <v>9256</v>
      </c>
      <c r="C2410">
        <v>2007</v>
      </c>
      <c r="D2410">
        <v>8</v>
      </c>
      <c r="E2410">
        <v>6</v>
      </c>
      <c r="G2410" s="11">
        <v>39300</v>
      </c>
      <c r="H2410" s="12">
        <f t="shared" si="37"/>
        <v>0.85587266547911534</v>
      </c>
    </row>
    <row r="2411" spans="1:8" x14ac:dyDescent="0.2">
      <c r="A2411" t="s">
        <v>5</v>
      </c>
      <c r="B2411">
        <v>9256</v>
      </c>
      <c r="C2411">
        <v>2007</v>
      </c>
      <c r="D2411">
        <v>8</v>
      </c>
      <c r="E2411">
        <v>7</v>
      </c>
      <c r="G2411" s="11">
        <v>39301</v>
      </c>
      <c r="H2411" s="12">
        <f t="shared" si="37"/>
        <v>0.85524182492565748</v>
      </c>
    </row>
    <row r="2412" spans="1:8" x14ac:dyDescent="0.2">
      <c r="A2412" t="s">
        <v>5</v>
      </c>
      <c r="B2412">
        <v>9256</v>
      </c>
      <c r="C2412">
        <v>2007</v>
      </c>
      <c r="D2412">
        <v>8</v>
      </c>
      <c r="E2412">
        <v>8</v>
      </c>
      <c r="G2412" s="11">
        <v>39302</v>
      </c>
      <c r="H2412" s="12">
        <f t="shared" si="37"/>
        <v>0.85465411656122781</v>
      </c>
    </row>
    <row r="2413" spans="1:8" x14ac:dyDescent="0.2">
      <c r="A2413" t="s">
        <v>5</v>
      </c>
      <c r="B2413">
        <v>9256</v>
      </c>
      <c r="C2413">
        <v>2007</v>
      </c>
      <c r="D2413">
        <v>8</v>
      </c>
      <c r="E2413">
        <v>9</v>
      </c>
      <c r="G2413" s="11">
        <v>39303</v>
      </c>
      <c r="H2413" s="12">
        <f t="shared" si="37"/>
        <v>0.8541097142981865</v>
      </c>
    </row>
    <row r="2414" spans="1:8" x14ac:dyDescent="0.2">
      <c r="A2414" t="s">
        <v>5</v>
      </c>
      <c r="B2414">
        <v>9256</v>
      </c>
      <c r="C2414">
        <v>2007</v>
      </c>
      <c r="D2414">
        <v>8</v>
      </c>
      <c r="E2414">
        <v>10</v>
      </c>
      <c r="G2414" s="11">
        <v>39304</v>
      </c>
      <c r="H2414" s="12">
        <f t="shared" si="37"/>
        <v>0.85360877923392187</v>
      </c>
    </row>
    <row r="2415" spans="1:8" x14ac:dyDescent="0.2">
      <c r="A2415" t="s">
        <v>5</v>
      </c>
      <c r="B2415">
        <v>9256</v>
      </c>
      <c r="C2415">
        <v>2007</v>
      </c>
      <c r="D2415">
        <v>8</v>
      </c>
      <c r="E2415">
        <v>11</v>
      </c>
      <c r="G2415" s="11">
        <v>39305</v>
      </c>
      <c r="H2415" s="12">
        <f t="shared" si="37"/>
        <v>0.85315145960317851</v>
      </c>
    </row>
    <row r="2416" spans="1:8" x14ac:dyDescent="0.2">
      <c r="A2416" t="s">
        <v>5</v>
      </c>
      <c r="B2416">
        <v>9256</v>
      </c>
      <c r="C2416">
        <v>2007</v>
      </c>
      <c r="D2416">
        <v>8</v>
      </c>
      <c r="E2416">
        <v>12</v>
      </c>
      <c r="G2416" s="11">
        <v>39306</v>
      </c>
      <c r="H2416" s="12">
        <f t="shared" si="37"/>
        <v>0.85273789073419293</v>
      </c>
    </row>
    <row r="2417" spans="1:8" x14ac:dyDescent="0.2">
      <c r="A2417" t="s">
        <v>5</v>
      </c>
      <c r="B2417">
        <v>9256</v>
      </c>
      <c r="C2417">
        <v>2007</v>
      </c>
      <c r="D2417">
        <v>8</v>
      </c>
      <c r="E2417">
        <v>13</v>
      </c>
      <c r="G2417" s="11">
        <v>39307</v>
      </c>
      <c r="H2417" s="12">
        <f t="shared" si="37"/>
        <v>0.85236819500864702</v>
      </c>
    </row>
    <row r="2418" spans="1:8" x14ac:dyDescent="0.2">
      <c r="A2418" t="s">
        <v>5</v>
      </c>
      <c r="B2418">
        <v>9256</v>
      </c>
      <c r="C2418">
        <v>2007</v>
      </c>
      <c r="D2418">
        <v>8</v>
      </c>
      <c r="E2418">
        <v>14</v>
      </c>
      <c r="G2418" s="11">
        <v>39308</v>
      </c>
      <c r="H2418" s="12">
        <f t="shared" si="37"/>
        <v>0.85204248182545395</v>
      </c>
    </row>
    <row r="2419" spans="1:8" x14ac:dyDescent="0.2">
      <c r="A2419" t="s">
        <v>5</v>
      </c>
      <c r="B2419">
        <v>9256</v>
      </c>
      <c r="C2419">
        <v>2007</v>
      </c>
      <c r="D2419">
        <v>8</v>
      </c>
      <c r="E2419">
        <v>15</v>
      </c>
      <c r="G2419" s="11">
        <v>39309</v>
      </c>
      <c r="H2419" s="12">
        <f t="shared" si="37"/>
        <v>0.85176084756838477</v>
      </c>
    </row>
    <row r="2420" spans="1:8" x14ac:dyDescent="0.2">
      <c r="A2420" t="s">
        <v>5</v>
      </c>
      <c r="B2420">
        <v>9256</v>
      </c>
      <c r="C2420">
        <v>2007</v>
      </c>
      <c r="D2420">
        <v>8</v>
      </c>
      <c r="E2420">
        <v>16</v>
      </c>
      <c r="G2420" s="11">
        <v>39310</v>
      </c>
      <c r="H2420" s="12">
        <f t="shared" si="37"/>
        <v>0.85152337557754709</v>
      </c>
    </row>
    <row r="2421" spans="1:8" x14ac:dyDescent="0.2">
      <c r="A2421" t="s">
        <v>5</v>
      </c>
      <c r="B2421">
        <v>9256</v>
      </c>
      <c r="C2421">
        <v>2007</v>
      </c>
      <c r="D2421">
        <v>8</v>
      </c>
      <c r="E2421">
        <v>17</v>
      </c>
      <c r="G2421" s="11">
        <v>39311</v>
      </c>
      <c r="H2421" s="12">
        <f t="shared" si="37"/>
        <v>0.85133013612472364</v>
      </c>
    </row>
    <row r="2422" spans="1:8" x14ac:dyDescent="0.2">
      <c r="A2422" t="s">
        <v>5</v>
      </c>
      <c r="B2422">
        <v>9256</v>
      </c>
      <c r="C2422">
        <v>2007</v>
      </c>
      <c r="D2422">
        <v>8</v>
      </c>
      <c r="E2422">
        <v>18</v>
      </c>
      <c r="G2422" s="11">
        <v>39312</v>
      </c>
      <c r="H2422" s="12">
        <f t="shared" si="37"/>
        <v>0.85118118639257745</v>
      </c>
    </row>
    <row r="2423" spans="1:8" x14ac:dyDescent="0.2">
      <c r="A2423" t="s">
        <v>5</v>
      </c>
      <c r="B2423">
        <v>9256</v>
      </c>
      <c r="C2423">
        <v>2007</v>
      </c>
      <c r="D2423">
        <v>8</v>
      </c>
      <c r="E2423">
        <v>19</v>
      </c>
      <c r="G2423" s="11">
        <v>39313</v>
      </c>
      <c r="H2423" s="12">
        <f t="shared" si="37"/>
        <v>0.85107657045773066</v>
      </c>
    </row>
    <row r="2424" spans="1:8" x14ac:dyDescent="0.2">
      <c r="A2424" t="s">
        <v>5</v>
      </c>
      <c r="B2424">
        <v>9256</v>
      </c>
      <c r="C2424">
        <v>2007</v>
      </c>
      <c r="D2424">
        <v>8</v>
      </c>
      <c r="E2424">
        <v>20</v>
      </c>
      <c r="G2424" s="11">
        <v>39314</v>
      </c>
      <c r="H2424" s="12">
        <f t="shared" si="37"/>
        <v>0.85101631927772159</v>
      </c>
    </row>
    <row r="2425" spans="1:8" x14ac:dyDescent="0.2">
      <c r="A2425" t="s">
        <v>5</v>
      </c>
      <c r="B2425">
        <v>9256</v>
      </c>
      <c r="C2425">
        <v>2007</v>
      </c>
      <c r="D2425">
        <v>8</v>
      </c>
      <c r="E2425">
        <v>21</v>
      </c>
      <c r="G2425" s="11">
        <v>39315</v>
      </c>
      <c r="H2425" s="12">
        <f t="shared" si="37"/>
        <v>0.85100045068184349</v>
      </c>
    </row>
    <row r="2426" spans="1:8" x14ac:dyDescent="0.2">
      <c r="A2426" t="s">
        <v>5</v>
      </c>
      <c r="B2426">
        <v>9256</v>
      </c>
      <c r="C2426">
        <v>2007</v>
      </c>
      <c r="D2426">
        <v>8</v>
      </c>
      <c r="E2426">
        <v>22</v>
      </c>
      <c r="G2426" s="11">
        <v>39316</v>
      </c>
      <c r="H2426" s="12">
        <f t="shared" si="37"/>
        <v>0.85102896936586936</v>
      </c>
    </row>
    <row r="2427" spans="1:8" x14ac:dyDescent="0.2">
      <c r="A2427" t="s">
        <v>5</v>
      </c>
      <c r="B2427">
        <v>9256</v>
      </c>
      <c r="C2427">
        <v>2007</v>
      </c>
      <c r="D2427">
        <v>8</v>
      </c>
      <c r="E2427">
        <v>23</v>
      </c>
      <c r="G2427" s="11">
        <v>39317</v>
      </c>
      <c r="H2427" s="12">
        <f t="shared" si="37"/>
        <v>0.85110186689066181</v>
      </c>
    </row>
    <row r="2428" spans="1:8" x14ac:dyDescent="0.2">
      <c r="A2428" t="s">
        <v>5</v>
      </c>
      <c r="B2428">
        <v>9256</v>
      </c>
      <c r="C2428">
        <v>2007</v>
      </c>
      <c r="D2428">
        <v>8</v>
      </c>
      <c r="E2428">
        <v>24</v>
      </c>
      <c r="G2428" s="11">
        <v>39318</v>
      </c>
      <c r="H2428" s="12">
        <f t="shared" si="37"/>
        <v>0.85121912168467018</v>
      </c>
    </row>
    <row r="2429" spans="1:8" x14ac:dyDescent="0.2">
      <c r="A2429" t="s">
        <v>5</v>
      </c>
      <c r="B2429">
        <v>9256</v>
      </c>
      <c r="C2429">
        <v>2007</v>
      </c>
      <c r="D2429">
        <v>8</v>
      </c>
      <c r="E2429">
        <v>25</v>
      </c>
      <c r="G2429" s="11">
        <v>39319</v>
      </c>
      <c r="H2429" s="12">
        <f t="shared" si="37"/>
        <v>0.85138069905031488</v>
      </c>
    </row>
    <row r="2430" spans="1:8" x14ac:dyDescent="0.2">
      <c r="A2430" t="s">
        <v>5</v>
      </c>
      <c r="B2430">
        <v>9256</v>
      </c>
      <c r="C2430">
        <v>2007</v>
      </c>
      <c r="D2430">
        <v>8</v>
      </c>
      <c r="E2430">
        <v>26</v>
      </c>
      <c r="G2430" s="11">
        <v>39320</v>
      </c>
      <c r="H2430" s="12">
        <f t="shared" si="37"/>
        <v>0.85158655117425364</v>
      </c>
    </row>
    <row r="2431" spans="1:8" x14ac:dyDescent="0.2">
      <c r="A2431" t="s">
        <v>5</v>
      </c>
      <c r="B2431">
        <v>9256</v>
      </c>
      <c r="C2431">
        <v>2007</v>
      </c>
      <c r="D2431">
        <v>8</v>
      </c>
      <c r="E2431">
        <v>27</v>
      </c>
      <c r="G2431" s="11">
        <v>39321</v>
      </c>
      <c r="H2431" s="12">
        <f t="shared" si="37"/>
        <v>0.85183661714153103</v>
      </c>
    </row>
    <row r="2432" spans="1:8" x14ac:dyDescent="0.2">
      <c r="A2432" t="s">
        <v>5</v>
      </c>
      <c r="B2432">
        <v>9256</v>
      </c>
      <c r="C2432">
        <v>2007</v>
      </c>
      <c r="D2432">
        <v>8</v>
      </c>
      <c r="E2432">
        <v>28</v>
      </c>
      <c r="G2432" s="11">
        <v>39322</v>
      </c>
      <c r="H2432" s="12">
        <f t="shared" si="37"/>
        <v>0.85213082295360443</v>
      </c>
    </row>
    <row r="2433" spans="1:8" x14ac:dyDescent="0.2">
      <c r="A2433" t="s">
        <v>5</v>
      </c>
      <c r="B2433">
        <v>9256</v>
      </c>
      <c r="C2433">
        <v>2007</v>
      </c>
      <c r="D2433">
        <v>8</v>
      </c>
      <c r="E2433">
        <v>29</v>
      </c>
      <c r="G2433" s="11">
        <v>39323</v>
      </c>
      <c r="H2433" s="12">
        <f t="shared" si="37"/>
        <v>0.85246908155024059</v>
      </c>
    </row>
    <row r="2434" spans="1:8" x14ac:dyDescent="0.2">
      <c r="A2434" t="s">
        <v>5</v>
      </c>
      <c r="B2434">
        <v>9256</v>
      </c>
      <c r="C2434">
        <v>2007</v>
      </c>
      <c r="D2434">
        <v>8</v>
      </c>
      <c r="E2434">
        <v>30</v>
      </c>
      <c r="G2434" s="11">
        <v>39324</v>
      </c>
      <c r="H2434" s="12">
        <f t="shared" si="37"/>
        <v>0.85285129283527872</v>
      </c>
    </row>
    <row r="2435" spans="1:8" x14ac:dyDescent="0.2">
      <c r="A2435" t="s">
        <v>5</v>
      </c>
      <c r="B2435">
        <v>9256</v>
      </c>
      <c r="C2435">
        <v>2007</v>
      </c>
      <c r="D2435">
        <v>8</v>
      </c>
      <c r="E2435">
        <v>31</v>
      </c>
      <c r="G2435" s="11">
        <v>39325</v>
      </c>
      <c r="H2435" s="12">
        <f t="shared" si="37"/>
        <v>0.85327734370625041</v>
      </c>
    </row>
    <row r="2436" spans="1:8" x14ac:dyDescent="0.2">
      <c r="A2436" t="s">
        <v>5</v>
      </c>
      <c r="B2436">
        <v>9256</v>
      </c>
      <c r="C2436">
        <v>2007</v>
      </c>
      <c r="D2436">
        <v>9</v>
      </c>
      <c r="E2436">
        <v>1</v>
      </c>
      <c r="G2436" s="11">
        <v>39326</v>
      </c>
      <c r="H2436" s="12">
        <f t="shared" si="37"/>
        <v>0.8534786624523012</v>
      </c>
    </row>
    <row r="2437" spans="1:8" x14ac:dyDescent="0.2">
      <c r="A2437" t="s">
        <v>5</v>
      </c>
      <c r="B2437">
        <v>9256</v>
      </c>
      <c r="C2437">
        <v>2007</v>
      </c>
      <c r="D2437">
        <v>9</v>
      </c>
      <c r="E2437">
        <v>2</v>
      </c>
      <c r="G2437" s="11">
        <v>39327</v>
      </c>
      <c r="H2437" s="12">
        <f t="shared" si="37"/>
        <v>0.85396761750345607</v>
      </c>
    </row>
    <row r="2438" spans="1:8" x14ac:dyDescent="0.2">
      <c r="A2438" t="s">
        <v>5</v>
      </c>
      <c r="B2438">
        <v>9256</v>
      </c>
      <c r="C2438">
        <v>2007</v>
      </c>
      <c r="D2438">
        <v>9</v>
      </c>
      <c r="E2438">
        <v>3</v>
      </c>
      <c r="G2438" s="11">
        <v>39328</v>
      </c>
      <c r="H2438" s="12">
        <f t="shared" si="37"/>
        <v>0.85450008180211501</v>
      </c>
    </row>
    <row r="2439" spans="1:8" x14ac:dyDescent="0.2">
      <c r="A2439" t="s">
        <v>5</v>
      </c>
      <c r="B2439">
        <v>9256</v>
      </c>
      <c r="C2439">
        <v>2007</v>
      </c>
      <c r="D2439">
        <v>9</v>
      </c>
      <c r="E2439">
        <v>4</v>
      </c>
      <c r="G2439" s="11">
        <v>39329</v>
      </c>
      <c r="H2439" s="12">
        <f t="shared" si="37"/>
        <v>0.85507589778352577</v>
      </c>
    </row>
    <row r="2440" spans="1:8" x14ac:dyDescent="0.2">
      <c r="A2440" t="s">
        <v>5</v>
      </c>
      <c r="B2440">
        <v>9256</v>
      </c>
      <c r="C2440">
        <v>2007</v>
      </c>
      <c r="D2440">
        <v>9</v>
      </c>
      <c r="E2440">
        <v>5</v>
      </c>
      <c r="G2440" s="11">
        <v>39330</v>
      </c>
      <c r="H2440" s="12">
        <f t="shared" si="37"/>
        <v>0.85569489505447549</v>
      </c>
    </row>
    <row r="2441" spans="1:8" x14ac:dyDescent="0.2">
      <c r="A2441" t="s">
        <v>5</v>
      </c>
      <c r="B2441">
        <v>9256</v>
      </c>
      <c r="C2441">
        <v>2007</v>
      </c>
      <c r="D2441">
        <v>9</v>
      </c>
      <c r="E2441">
        <v>6</v>
      </c>
      <c r="G2441" s="11">
        <v>39331</v>
      </c>
      <c r="H2441" s="12">
        <f t="shared" si="37"/>
        <v>0.85635689044371288</v>
      </c>
    </row>
    <row r="2442" spans="1:8" x14ac:dyDescent="0.2">
      <c r="A2442" t="s">
        <v>5</v>
      </c>
      <c r="B2442">
        <v>9256</v>
      </c>
      <c r="C2442">
        <v>2007</v>
      </c>
      <c r="D2442">
        <v>9</v>
      </c>
      <c r="E2442">
        <v>7</v>
      </c>
      <c r="G2442" s="11">
        <v>39332</v>
      </c>
      <c r="H2442" s="12">
        <f t="shared" si="37"/>
        <v>0.85706168805615202</v>
      </c>
    </row>
    <row r="2443" spans="1:8" x14ac:dyDescent="0.2">
      <c r="A2443" t="s">
        <v>5</v>
      </c>
      <c r="B2443">
        <v>9256</v>
      </c>
      <c r="C2443">
        <v>2007</v>
      </c>
      <c r="D2443">
        <v>9</v>
      </c>
      <c r="E2443">
        <v>8</v>
      </c>
      <c r="G2443" s="11">
        <v>39333</v>
      </c>
      <c r="H2443" s="12">
        <f t="shared" si="37"/>
        <v>0.85780907933083994</v>
      </c>
    </row>
    <row r="2444" spans="1:8" x14ac:dyDescent="0.2">
      <c r="A2444" t="s">
        <v>5</v>
      </c>
      <c r="B2444">
        <v>9256</v>
      </c>
      <c r="C2444">
        <v>2007</v>
      </c>
      <c r="D2444">
        <v>9</v>
      </c>
      <c r="E2444">
        <v>9</v>
      </c>
      <c r="G2444" s="11">
        <v>39334</v>
      </c>
      <c r="H2444" s="12">
        <f t="shared" si="37"/>
        <v>0.8585988431026742</v>
      </c>
    </row>
    <row r="2445" spans="1:8" x14ac:dyDescent="0.2">
      <c r="A2445" t="s">
        <v>5</v>
      </c>
      <c r="B2445">
        <v>9256</v>
      </c>
      <c r="C2445">
        <v>2007</v>
      </c>
      <c r="D2445">
        <v>9</v>
      </c>
      <c r="E2445">
        <v>10</v>
      </c>
      <c r="G2445" s="11">
        <v>39335</v>
      </c>
      <c r="H2445" s="12">
        <f t="shared" ref="H2445:H2508" si="38">((1+$H$4*SIN($H$5* ((30.44*(D2445-1)+E2445)+$H$6)))*$H$3+$H$7)/1000</f>
        <v>0.85943074566784894</v>
      </c>
    </row>
    <row r="2446" spans="1:8" x14ac:dyDescent="0.2">
      <c r="A2446" t="s">
        <v>5</v>
      </c>
      <c r="B2446">
        <v>9256</v>
      </c>
      <c r="C2446">
        <v>2007</v>
      </c>
      <c r="D2446">
        <v>9</v>
      </c>
      <c r="E2446">
        <v>11</v>
      </c>
      <c r="G2446" s="11">
        <v>39336</v>
      </c>
      <c r="H2446" s="12">
        <f t="shared" si="38"/>
        <v>0.86030454085301067</v>
      </c>
    </row>
    <row r="2447" spans="1:8" x14ac:dyDescent="0.2">
      <c r="A2447" t="s">
        <v>5</v>
      </c>
      <c r="B2447">
        <v>9256</v>
      </c>
      <c r="C2447">
        <v>2007</v>
      </c>
      <c r="D2447">
        <v>9</v>
      </c>
      <c r="E2447">
        <v>12</v>
      </c>
      <c r="G2447" s="11">
        <v>39337</v>
      </c>
      <c r="H2447" s="12">
        <f t="shared" si="38"/>
        <v>0.86121997008810625</v>
      </c>
    </row>
    <row r="2448" spans="1:8" x14ac:dyDescent="0.2">
      <c r="A2448" t="s">
        <v>5</v>
      </c>
      <c r="B2448">
        <v>9256</v>
      </c>
      <c r="C2448">
        <v>2007</v>
      </c>
      <c r="D2448">
        <v>9</v>
      </c>
      <c r="E2448">
        <v>13</v>
      </c>
      <c r="G2448" s="11">
        <v>39338</v>
      </c>
      <c r="H2448" s="12">
        <f t="shared" si="38"/>
        <v>0.86217676248289721</v>
      </c>
    </row>
    <row r="2449" spans="1:8" x14ac:dyDescent="0.2">
      <c r="A2449" t="s">
        <v>5</v>
      </c>
      <c r="B2449">
        <v>9256</v>
      </c>
      <c r="C2449">
        <v>2007</v>
      </c>
      <c r="D2449">
        <v>9</v>
      </c>
      <c r="E2449">
        <v>14</v>
      </c>
      <c r="G2449" s="11">
        <v>39339</v>
      </c>
      <c r="H2449" s="12">
        <f t="shared" si="38"/>
        <v>0.86317463490712065</v>
      </c>
    </row>
    <row r="2450" spans="1:8" x14ac:dyDescent="0.2">
      <c r="A2450" t="s">
        <v>5</v>
      </c>
      <c r="B2450">
        <v>9256</v>
      </c>
      <c r="C2450">
        <v>2007</v>
      </c>
      <c r="D2450">
        <v>9</v>
      </c>
      <c r="E2450">
        <v>15</v>
      </c>
      <c r="G2450" s="11">
        <v>39340</v>
      </c>
      <c r="H2450" s="12">
        <f t="shared" si="38"/>
        <v>0.864213292074272</v>
      </c>
    </row>
    <row r="2451" spans="1:8" x14ac:dyDescent="0.2">
      <c r="A2451" t="s">
        <v>5</v>
      </c>
      <c r="B2451">
        <v>9256</v>
      </c>
      <c r="C2451">
        <v>2007</v>
      </c>
      <c r="D2451">
        <v>9</v>
      </c>
      <c r="E2451">
        <v>16</v>
      </c>
      <c r="G2451" s="11">
        <v>39341</v>
      </c>
      <c r="H2451" s="12">
        <f t="shared" si="38"/>
        <v>0.86529242662898498</v>
      </c>
    </row>
    <row r="2452" spans="1:8" x14ac:dyDescent="0.2">
      <c r="A2452" t="s">
        <v>5</v>
      </c>
      <c r="B2452">
        <v>9256</v>
      </c>
      <c r="C2452">
        <v>2007</v>
      </c>
      <c r="D2452">
        <v>9</v>
      </c>
      <c r="E2452">
        <v>17</v>
      </c>
      <c r="G2452" s="11">
        <v>39342</v>
      </c>
      <c r="H2452" s="12">
        <f t="shared" si="38"/>
        <v>0.86641171923798344</v>
      </c>
    </row>
    <row r="2453" spans="1:8" x14ac:dyDescent="0.2">
      <c r="A2453" t="s">
        <v>5</v>
      </c>
      <c r="B2453">
        <v>9256</v>
      </c>
      <c r="C2453">
        <v>2007</v>
      </c>
      <c r="D2453">
        <v>9</v>
      </c>
      <c r="E2453">
        <v>18</v>
      </c>
      <c r="G2453" s="11">
        <v>39343</v>
      </c>
      <c r="H2453" s="12">
        <f t="shared" si="38"/>
        <v>0.86757083868457652</v>
      </c>
    </row>
    <row r="2454" spans="1:8" x14ac:dyDescent="0.2">
      <c r="A2454" t="s">
        <v>5</v>
      </c>
      <c r="B2454">
        <v>9256</v>
      </c>
      <c r="C2454">
        <v>2007</v>
      </c>
      <c r="D2454">
        <v>9</v>
      </c>
      <c r="E2454">
        <v>19</v>
      </c>
      <c r="G2454" s="11">
        <v>39344</v>
      </c>
      <c r="H2454" s="12">
        <f t="shared" si="38"/>
        <v>0.86876944196667172</v>
      </c>
    </row>
    <row r="2455" spans="1:8" x14ac:dyDescent="0.2">
      <c r="A2455" t="s">
        <v>5</v>
      </c>
      <c r="B2455">
        <v>9256</v>
      </c>
      <c r="C2455">
        <v>2007</v>
      </c>
      <c r="D2455">
        <v>9</v>
      </c>
      <c r="E2455">
        <v>20</v>
      </c>
      <c r="G2455" s="11">
        <v>39345</v>
      </c>
      <c r="H2455" s="12">
        <f t="shared" si="38"/>
        <v>0.87000717439827413</v>
      </c>
    </row>
    <row r="2456" spans="1:8" x14ac:dyDescent="0.2">
      <c r="A2456" t="s">
        <v>5</v>
      </c>
      <c r="B2456">
        <v>9256</v>
      </c>
      <c r="C2456">
        <v>2007</v>
      </c>
      <c r="D2456">
        <v>9</v>
      </c>
      <c r="E2456">
        <v>21</v>
      </c>
      <c r="G2456" s="11">
        <v>39346</v>
      </c>
      <c r="H2456" s="12">
        <f t="shared" si="38"/>
        <v>0.87128366971444393</v>
      </c>
    </row>
    <row r="2457" spans="1:8" x14ac:dyDescent="0.2">
      <c r="A2457" t="s">
        <v>5</v>
      </c>
      <c r="B2457">
        <v>9256</v>
      </c>
      <c r="C2457">
        <v>2007</v>
      </c>
      <c r="D2457">
        <v>9</v>
      </c>
      <c r="E2457">
        <v>22</v>
      </c>
      <c r="G2457" s="11">
        <v>39347</v>
      </c>
      <c r="H2457" s="12">
        <f t="shared" si="38"/>
        <v>0.87259855017968024</v>
      </c>
    </row>
    <row r="2458" spans="1:8" x14ac:dyDescent="0.2">
      <c r="A2458" t="s">
        <v>5</v>
      </c>
      <c r="B2458">
        <v>9256</v>
      </c>
      <c r="C2458">
        <v>2007</v>
      </c>
      <c r="D2458">
        <v>9</v>
      </c>
      <c r="E2458">
        <v>23</v>
      </c>
      <c r="G2458" s="11">
        <v>39348</v>
      </c>
      <c r="H2458" s="12">
        <f t="shared" si="38"/>
        <v>0.87395142669969916</v>
      </c>
    </row>
    <row r="2459" spans="1:8" x14ac:dyDescent="0.2">
      <c r="A2459" t="s">
        <v>5</v>
      </c>
      <c r="B2459">
        <v>9256</v>
      </c>
      <c r="C2459">
        <v>2007</v>
      </c>
      <c r="D2459">
        <v>9</v>
      </c>
      <c r="E2459">
        <v>24</v>
      </c>
      <c r="G2459" s="11">
        <v>39349</v>
      </c>
      <c r="H2459" s="12">
        <f t="shared" si="38"/>
        <v>0.87534189893657255</v>
      </c>
    </row>
    <row r="2460" spans="1:8" x14ac:dyDescent="0.2">
      <c r="A2460" t="s">
        <v>5</v>
      </c>
      <c r="B2460">
        <v>9256</v>
      </c>
      <c r="C2460">
        <v>2007</v>
      </c>
      <c r="D2460">
        <v>9</v>
      </c>
      <c r="E2460">
        <v>25</v>
      </c>
      <c r="G2460" s="11">
        <v>39350</v>
      </c>
      <c r="H2460" s="12">
        <f t="shared" si="38"/>
        <v>0.87676955542719515</v>
      </c>
    </row>
    <row r="2461" spans="1:8" x14ac:dyDescent="0.2">
      <c r="A2461" t="s">
        <v>5</v>
      </c>
      <c r="B2461">
        <v>9256</v>
      </c>
      <c r="C2461">
        <v>2007</v>
      </c>
      <c r="D2461">
        <v>9</v>
      </c>
      <c r="E2461">
        <v>26</v>
      </c>
      <c r="G2461" s="11">
        <v>39351</v>
      </c>
      <c r="H2461" s="12">
        <f t="shared" si="38"/>
        <v>0.87823397370504241</v>
      </c>
    </row>
    <row r="2462" spans="1:8" x14ac:dyDescent="0.2">
      <c r="A2462" t="s">
        <v>5</v>
      </c>
      <c r="B2462">
        <v>9256</v>
      </c>
      <c r="C2462">
        <v>2007</v>
      </c>
      <c r="D2462">
        <v>9</v>
      </c>
      <c r="E2462">
        <v>27</v>
      </c>
      <c r="G2462" s="11">
        <v>39352</v>
      </c>
      <c r="H2462" s="12">
        <f t="shared" si="38"/>
        <v>0.87973472042518586</v>
      </c>
    </row>
    <row r="2463" spans="1:8" x14ac:dyDescent="0.2">
      <c r="A2463" t="s">
        <v>5</v>
      </c>
      <c r="B2463">
        <v>9256</v>
      </c>
      <c r="C2463">
        <v>2007</v>
      </c>
      <c r="D2463">
        <v>9</v>
      </c>
      <c r="E2463">
        <v>28</v>
      </c>
      <c r="G2463" s="11">
        <v>39353</v>
      </c>
      <c r="H2463" s="12">
        <f t="shared" si="38"/>
        <v>0.88127135149252622</v>
      </c>
    </row>
    <row r="2464" spans="1:8" x14ac:dyDescent="0.2">
      <c r="A2464" t="s">
        <v>5</v>
      </c>
      <c r="B2464">
        <v>9256</v>
      </c>
      <c r="C2464">
        <v>2007</v>
      </c>
      <c r="D2464">
        <v>9</v>
      </c>
      <c r="E2464">
        <v>29</v>
      </c>
      <c r="G2464" s="11">
        <v>39354</v>
      </c>
      <c r="H2464" s="12">
        <f t="shared" si="38"/>
        <v>0.88284341219320872</v>
      </c>
    </row>
    <row r="2465" spans="1:8" x14ac:dyDescent="0.2">
      <c r="A2465" t="s">
        <v>5</v>
      </c>
      <c r="B2465">
        <v>9256</v>
      </c>
      <c r="C2465">
        <v>2007</v>
      </c>
      <c r="D2465">
        <v>9</v>
      </c>
      <c r="E2465">
        <v>30</v>
      </c>
      <c r="G2465" s="11">
        <v>39355</v>
      </c>
      <c r="H2465" s="12">
        <f t="shared" si="38"/>
        <v>0.88445043732917983</v>
      </c>
    </row>
    <row r="2466" spans="1:8" x14ac:dyDescent="0.2">
      <c r="A2466" t="s">
        <v>5</v>
      </c>
      <c r="B2466">
        <v>9256</v>
      </c>
      <c r="C2466">
        <v>2007</v>
      </c>
      <c r="D2466">
        <v>10</v>
      </c>
      <c r="E2466">
        <v>1</v>
      </c>
      <c r="G2466" s="11">
        <v>39356</v>
      </c>
      <c r="H2466" s="12">
        <f t="shared" si="38"/>
        <v>0.88682501881236631</v>
      </c>
    </row>
    <row r="2467" spans="1:8" x14ac:dyDescent="0.2">
      <c r="A2467" t="s">
        <v>5</v>
      </c>
      <c r="B2467">
        <v>9256</v>
      </c>
      <c r="C2467">
        <v>2007</v>
      </c>
      <c r="D2467">
        <v>10</v>
      </c>
      <c r="E2467">
        <v>2</v>
      </c>
      <c r="G2467" s="11">
        <v>39357</v>
      </c>
      <c r="H2467" s="12">
        <f t="shared" si="38"/>
        <v>0.88851534087742268</v>
      </c>
    </row>
    <row r="2468" spans="1:8" x14ac:dyDescent="0.2">
      <c r="A2468" t="s">
        <v>5</v>
      </c>
      <c r="B2468">
        <v>9256</v>
      </c>
      <c r="C2468">
        <v>2007</v>
      </c>
      <c r="D2468">
        <v>10</v>
      </c>
      <c r="E2468">
        <v>3</v>
      </c>
      <c r="G2468" s="11">
        <v>39358</v>
      </c>
      <c r="H2468" s="12">
        <f t="shared" si="38"/>
        <v>0.89023894896281741</v>
      </c>
    </row>
    <row r="2469" spans="1:8" x14ac:dyDescent="0.2">
      <c r="A2469" t="s">
        <v>5</v>
      </c>
      <c r="B2469">
        <v>9256</v>
      </c>
      <c r="C2469">
        <v>2007</v>
      </c>
      <c r="D2469">
        <v>10</v>
      </c>
      <c r="E2469">
        <v>4</v>
      </c>
      <c r="G2469" s="11">
        <v>39359</v>
      </c>
      <c r="H2469" s="12">
        <f t="shared" si="38"/>
        <v>0.89199533302518808</v>
      </c>
    </row>
    <row r="2470" spans="1:8" x14ac:dyDescent="0.2">
      <c r="A2470" t="s">
        <v>5</v>
      </c>
      <c r="B2470">
        <v>9256</v>
      </c>
      <c r="C2470">
        <v>2007</v>
      </c>
      <c r="D2470">
        <v>10</v>
      </c>
      <c r="E2470">
        <v>5</v>
      </c>
      <c r="G2470" s="11">
        <v>39360</v>
      </c>
      <c r="H2470" s="12">
        <f t="shared" si="38"/>
        <v>0.89378397332223292</v>
      </c>
    </row>
    <row r="2471" spans="1:8" x14ac:dyDescent="0.2">
      <c r="A2471" t="s">
        <v>5</v>
      </c>
      <c r="B2471">
        <v>9256</v>
      </c>
      <c r="C2471">
        <v>2007</v>
      </c>
      <c r="D2471">
        <v>10</v>
      </c>
      <c r="E2471">
        <v>6</v>
      </c>
      <c r="G2471" s="11">
        <v>39361</v>
      </c>
      <c r="H2471" s="12">
        <f t="shared" si="38"/>
        <v>0.89560434056651173</v>
      </c>
    </row>
    <row r="2472" spans="1:8" x14ac:dyDescent="0.2">
      <c r="A2472" t="s">
        <v>5</v>
      </c>
      <c r="B2472">
        <v>9256</v>
      </c>
      <c r="C2472">
        <v>2007</v>
      </c>
      <c r="D2472">
        <v>10</v>
      </c>
      <c r="E2472">
        <v>7</v>
      </c>
      <c r="G2472" s="11">
        <v>39362</v>
      </c>
      <c r="H2472" s="12">
        <f t="shared" si="38"/>
        <v>0.8974558960820701</v>
      </c>
    </row>
    <row r="2473" spans="1:8" x14ac:dyDescent="0.2">
      <c r="A2473" t="s">
        <v>5</v>
      </c>
      <c r="B2473">
        <v>9256</v>
      </c>
      <c r="C2473">
        <v>2007</v>
      </c>
      <c r="D2473">
        <v>10</v>
      </c>
      <c r="E2473">
        <v>8</v>
      </c>
      <c r="G2473" s="11">
        <v>39363</v>
      </c>
      <c r="H2473" s="12">
        <f t="shared" si="38"/>
        <v>0.89933809196384218</v>
      </c>
    </row>
    <row r="2474" spans="1:8" x14ac:dyDescent="0.2">
      <c r="A2474" t="s">
        <v>5</v>
      </c>
      <c r="B2474">
        <v>9256</v>
      </c>
      <c r="C2474">
        <v>2007</v>
      </c>
      <c r="D2474">
        <v>10</v>
      </c>
      <c r="E2474">
        <v>9</v>
      </c>
      <c r="G2474" s="11">
        <v>39364</v>
      </c>
      <c r="H2474" s="12">
        <f t="shared" si="38"/>
        <v>0.90125037123978502</v>
      </c>
    </row>
    <row r="2475" spans="1:8" x14ac:dyDescent="0.2">
      <c r="A2475" t="s">
        <v>5</v>
      </c>
      <c r="B2475">
        <v>9256</v>
      </c>
      <c r="C2475">
        <v>2007</v>
      </c>
      <c r="D2475">
        <v>10</v>
      </c>
      <c r="E2475">
        <v>10</v>
      </c>
      <c r="G2475" s="11">
        <v>39365</v>
      </c>
      <c r="H2475" s="12">
        <f t="shared" si="38"/>
        <v>0.90319216803569524</v>
      </c>
    </row>
    <row r="2476" spans="1:8" x14ac:dyDescent="0.2">
      <c r="A2476" t="s">
        <v>5</v>
      </c>
      <c r="B2476">
        <v>9256</v>
      </c>
      <c r="C2476">
        <v>2007</v>
      </c>
      <c r="D2476">
        <v>10</v>
      </c>
      <c r="E2476">
        <v>11</v>
      </c>
      <c r="G2476" s="11">
        <v>39366</v>
      </c>
      <c r="H2476" s="12">
        <f t="shared" si="38"/>
        <v>0.90516290774266028</v>
      </c>
    </row>
    <row r="2477" spans="1:8" x14ac:dyDescent="0.2">
      <c r="A2477" t="s">
        <v>5</v>
      </c>
      <c r="B2477">
        <v>9256</v>
      </c>
      <c r="C2477">
        <v>2007</v>
      </c>
      <c r="D2477">
        <v>10</v>
      </c>
      <c r="E2477">
        <v>12</v>
      </c>
      <c r="G2477" s="11">
        <v>39367</v>
      </c>
      <c r="H2477" s="12">
        <f t="shared" si="38"/>
        <v>0.90716200718709494</v>
      </c>
    </row>
    <row r="2478" spans="1:8" x14ac:dyDescent="0.2">
      <c r="A2478" t="s">
        <v>5</v>
      </c>
      <c r="B2478">
        <v>9256</v>
      </c>
      <c r="C2478">
        <v>2007</v>
      </c>
      <c r="D2478">
        <v>10</v>
      </c>
      <c r="E2478">
        <v>13</v>
      </c>
      <c r="G2478" s="11">
        <v>39368</v>
      </c>
      <c r="H2478" s="12">
        <f t="shared" si="38"/>
        <v>0.90918887480331101</v>
      </c>
    </row>
    <row r="2479" spans="1:8" x14ac:dyDescent="0.2">
      <c r="A2479" t="s">
        <v>5</v>
      </c>
      <c r="B2479">
        <v>9256</v>
      </c>
      <c r="C2479">
        <v>2007</v>
      </c>
      <c r="D2479">
        <v>10</v>
      </c>
      <c r="E2479">
        <v>14</v>
      </c>
      <c r="G2479" s="11">
        <v>39369</v>
      </c>
      <c r="H2479" s="12">
        <f t="shared" si="38"/>
        <v>0.91124291080857178</v>
      </c>
    </row>
    <row r="2480" spans="1:8" x14ac:dyDescent="0.2">
      <c r="A2480" t="s">
        <v>5</v>
      </c>
      <c r="B2480">
        <v>9256</v>
      </c>
      <c r="C2480">
        <v>2007</v>
      </c>
      <c r="D2480">
        <v>10</v>
      </c>
      <c r="E2480">
        <v>15</v>
      </c>
      <c r="G2480" s="11">
        <v>39370</v>
      </c>
      <c r="H2480" s="12">
        <f t="shared" si="38"/>
        <v>0.91332350738057699</v>
      </c>
    </row>
    <row r="2481" spans="1:8" x14ac:dyDescent="0.2">
      <c r="A2481" t="s">
        <v>5</v>
      </c>
      <c r="B2481">
        <v>9256</v>
      </c>
      <c r="C2481">
        <v>2007</v>
      </c>
      <c r="D2481">
        <v>10</v>
      </c>
      <c r="E2481">
        <v>16</v>
      </c>
      <c r="G2481" s="11">
        <v>39371</v>
      </c>
      <c r="H2481" s="12">
        <f t="shared" si="38"/>
        <v>0.91543004883732748</v>
      </c>
    </row>
    <row r="2482" spans="1:8" x14ac:dyDescent="0.2">
      <c r="A2482" t="s">
        <v>5</v>
      </c>
      <c r="B2482">
        <v>9256</v>
      </c>
      <c r="C2482">
        <v>2007</v>
      </c>
      <c r="D2482">
        <v>10</v>
      </c>
      <c r="E2482">
        <v>17</v>
      </c>
      <c r="G2482" s="11">
        <v>39372</v>
      </c>
      <c r="H2482" s="12">
        <f t="shared" si="38"/>
        <v>0.91756191181931512</v>
      </c>
    </row>
    <row r="2483" spans="1:8" x14ac:dyDescent="0.2">
      <c r="A2483" t="s">
        <v>5</v>
      </c>
      <c r="B2483">
        <v>9256</v>
      </c>
      <c r="C2483">
        <v>2007</v>
      </c>
      <c r="D2483">
        <v>10</v>
      </c>
      <c r="E2483">
        <v>18</v>
      </c>
      <c r="G2483" s="11">
        <v>39373</v>
      </c>
      <c r="H2483" s="12">
        <f t="shared" si="38"/>
        <v>0.91971846547398506</v>
      </c>
    </row>
    <row r="2484" spans="1:8" x14ac:dyDescent="0.2">
      <c r="A2484" t="s">
        <v>5</v>
      </c>
      <c r="B2484">
        <v>9256</v>
      </c>
      <c r="C2484">
        <v>2007</v>
      </c>
      <c r="D2484">
        <v>10</v>
      </c>
      <c r="E2484">
        <v>19</v>
      </c>
      <c r="G2484" s="11">
        <v>39374</v>
      </c>
      <c r="H2484" s="12">
        <f t="shared" si="38"/>
        <v>0.92189907164241547</v>
      </c>
    </row>
    <row r="2485" spans="1:8" x14ac:dyDescent="0.2">
      <c r="A2485" t="s">
        <v>5</v>
      </c>
      <c r="B2485">
        <v>9256</v>
      </c>
      <c r="C2485">
        <v>2007</v>
      </c>
      <c r="D2485">
        <v>10</v>
      </c>
      <c r="E2485">
        <v>20</v>
      </c>
      <c r="G2485" s="11">
        <v>39375</v>
      </c>
      <c r="H2485" s="12">
        <f t="shared" si="38"/>
        <v>0.92410308504815852</v>
      </c>
    </row>
    <row r="2486" spans="1:8" x14ac:dyDescent="0.2">
      <c r="A2486" t="s">
        <v>5</v>
      </c>
      <c r="B2486">
        <v>9256</v>
      </c>
      <c r="C2486">
        <v>2007</v>
      </c>
      <c r="D2486">
        <v>10</v>
      </c>
      <c r="E2486">
        <v>21</v>
      </c>
      <c r="G2486" s="11">
        <v>39376</v>
      </c>
      <c r="H2486" s="12">
        <f t="shared" si="38"/>
        <v>0.92632985348818808</v>
      </c>
    </row>
    <row r="2487" spans="1:8" x14ac:dyDescent="0.2">
      <c r="A2487" t="s">
        <v>5</v>
      </c>
      <c r="B2487">
        <v>9256</v>
      </c>
      <c r="C2487">
        <v>2007</v>
      </c>
      <c r="D2487">
        <v>10</v>
      </c>
      <c r="E2487">
        <v>22</v>
      </c>
      <c r="G2487" s="11">
        <v>39377</v>
      </c>
      <c r="H2487" s="12">
        <f t="shared" si="38"/>
        <v>0.92857871802589775</v>
      </c>
    </row>
    <row r="2488" spans="1:8" x14ac:dyDescent="0.2">
      <c r="A2488" t="s">
        <v>5</v>
      </c>
      <c r="B2488">
        <v>9256</v>
      </c>
      <c r="C2488">
        <v>2007</v>
      </c>
      <c r="D2488">
        <v>10</v>
      </c>
      <c r="E2488">
        <v>23</v>
      </c>
      <c r="G2488" s="11">
        <v>39378</v>
      </c>
      <c r="H2488" s="12">
        <f t="shared" si="38"/>
        <v>0.93084901318608992</v>
      </c>
    </row>
    <row r="2489" spans="1:8" x14ac:dyDescent="0.2">
      <c r="A2489" t="s">
        <v>5</v>
      </c>
      <c r="B2489">
        <v>9256</v>
      </c>
      <c r="C2489">
        <v>2007</v>
      </c>
      <c r="D2489">
        <v>10</v>
      </c>
      <c r="E2489">
        <v>24</v>
      </c>
      <c r="G2489" s="11">
        <v>39379</v>
      </c>
      <c r="H2489" s="12">
        <f t="shared" si="38"/>
        <v>0.93314006715190101</v>
      </c>
    </row>
    <row r="2490" spans="1:8" x14ac:dyDescent="0.2">
      <c r="A2490" t="s">
        <v>5</v>
      </c>
      <c r="B2490">
        <v>9256</v>
      </c>
      <c r="C2490">
        <v>2007</v>
      </c>
      <c r="D2490">
        <v>10</v>
      </c>
      <c r="E2490">
        <v>25</v>
      </c>
      <c r="G2490" s="11">
        <v>39380</v>
      </c>
      <c r="H2490" s="12">
        <f t="shared" si="38"/>
        <v>0.93545120196360332</v>
      </c>
    </row>
    <row r="2491" spans="1:8" x14ac:dyDescent="0.2">
      <c r="A2491" t="s">
        <v>5</v>
      </c>
      <c r="B2491">
        <v>9256</v>
      </c>
      <c r="C2491">
        <v>2007</v>
      </c>
      <c r="D2491">
        <v>10</v>
      </c>
      <c r="E2491">
        <v>26</v>
      </c>
      <c r="G2491" s="11">
        <v>39381</v>
      </c>
      <c r="H2491" s="12">
        <f t="shared" si="38"/>
        <v>0.93778173371922346</v>
      </c>
    </row>
    <row r="2492" spans="1:8" x14ac:dyDescent="0.2">
      <c r="A2492" t="s">
        <v>5</v>
      </c>
      <c r="B2492">
        <v>9256</v>
      </c>
      <c r="C2492">
        <v>2007</v>
      </c>
      <c r="D2492">
        <v>10</v>
      </c>
      <c r="E2492">
        <v>27</v>
      </c>
      <c r="G2492" s="11">
        <v>39382</v>
      </c>
      <c r="H2492" s="12">
        <f t="shared" si="38"/>
        <v>0.94013097277691993</v>
      </c>
    </row>
    <row r="2493" spans="1:8" x14ac:dyDescent="0.2">
      <c r="A2493" t="s">
        <v>5</v>
      </c>
      <c r="B2493">
        <v>9256</v>
      </c>
      <c r="C2493">
        <v>2007</v>
      </c>
      <c r="D2493">
        <v>10</v>
      </c>
      <c r="E2493">
        <v>28</v>
      </c>
      <c r="G2493" s="11">
        <v>39383</v>
      </c>
      <c r="H2493" s="12">
        <f t="shared" si="38"/>
        <v>0.94249822395906035</v>
      </c>
    </row>
    <row r="2494" spans="1:8" x14ac:dyDescent="0.2">
      <c r="A2494" t="s">
        <v>5</v>
      </c>
      <c r="B2494">
        <v>9256</v>
      </c>
      <c r="C2494">
        <v>2007</v>
      </c>
      <c r="D2494">
        <v>10</v>
      </c>
      <c r="E2494">
        <v>29</v>
      </c>
      <c r="G2494" s="11">
        <v>39384</v>
      </c>
      <c r="H2494" s="12">
        <f t="shared" si="38"/>
        <v>0.94488278675793447</v>
      </c>
    </row>
    <row r="2495" spans="1:8" x14ac:dyDescent="0.2">
      <c r="A2495" t="s">
        <v>5</v>
      </c>
      <c r="B2495">
        <v>9256</v>
      </c>
      <c r="C2495">
        <v>2007</v>
      </c>
      <c r="D2495">
        <v>10</v>
      </c>
      <c r="E2495">
        <v>30</v>
      </c>
      <c r="G2495" s="11">
        <v>39385</v>
      </c>
      <c r="H2495" s="12">
        <f t="shared" si="38"/>
        <v>0.94728395554304601</v>
      </c>
    </row>
    <row r="2496" spans="1:8" x14ac:dyDescent="0.2">
      <c r="A2496" t="s">
        <v>5</v>
      </c>
      <c r="B2496">
        <v>9256</v>
      </c>
      <c r="C2496">
        <v>2007</v>
      </c>
      <c r="D2496">
        <v>10</v>
      </c>
      <c r="E2496">
        <v>31</v>
      </c>
      <c r="G2496" s="11">
        <v>39386</v>
      </c>
      <c r="H2496" s="12">
        <f t="shared" si="38"/>
        <v>0.94970101976992016</v>
      </c>
    </row>
    <row r="2497" spans="1:8" x14ac:dyDescent="0.2">
      <c r="A2497" t="s">
        <v>5</v>
      </c>
      <c r="B2497">
        <v>9256</v>
      </c>
      <c r="C2497">
        <v>2007</v>
      </c>
      <c r="D2497">
        <v>11</v>
      </c>
      <c r="E2497">
        <v>1</v>
      </c>
      <c r="G2497" s="11">
        <v>39387</v>
      </c>
      <c r="H2497" s="12">
        <f t="shared" si="38"/>
        <v>0.95076937957641827</v>
      </c>
    </row>
    <row r="2498" spans="1:8" x14ac:dyDescent="0.2">
      <c r="A2498" t="s">
        <v>5</v>
      </c>
      <c r="B2498">
        <v>9256</v>
      </c>
      <c r="C2498">
        <v>2007</v>
      </c>
      <c r="D2498">
        <v>11</v>
      </c>
      <c r="E2498">
        <v>2</v>
      </c>
      <c r="G2498" s="11">
        <v>39388</v>
      </c>
      <c r="H2498" s="12">
        <f t="shared" si="38"/>
        <v>0.95320807552629672</v>
      </c>
    </row>
    <row r="2499" spans="1:8" x14ac:dyDescent="0.2">
      <c r="A2499" t="s">
        <v>5</v>
      </c>
      <c r="B2499">
        <v>9256</v>
      </c>
      <c r="C2499">
        <v>2007</v>
      </c>
      <c r="D2499">
        <v>11</v>
      </c>
      <c r="E2499">
        <v>3</v>
      </c>
      <c r="G2499" s="11">
        <v>39389</v>
      </c>
      <c r="H2499" s="12">
        <f t="shared" si="38"/>
        <v>0.95566091387552521</v>
      </c>
    </row>
    <row r="2500" spans="1:8" x14ac:dyDescent="0.2">
      <c r="A2500" t="s">
        <v>5</v>
      </c>
      <c r="B2500">
        <v>9256</v>
      </c>
      <c r="C2500">
        <v>2007</v>
      </c>
      <c r="D2500">
        <v>11</v>
      </c>
      <c r="E2500">
        <v>4</v>
      </c>
      <c r="G2500" s="11">
        <v>39390</v>
      </c>
      <c r="H2500" s="12">
        <f t="shared" si="38"/>
        <v>0.95812716878977366</v>
      </c>
    </row>
    <row r="2501" spans="1:8" x14ac:dyDescent="0.2">
      <c r="A2501" t="s">
        <v>5</v>
      </c>
      <c r="B2501">
        <v>9256</v>
      </c>
      <c r="C2501">
        <v>2007</v>
      </c>
      <c r="D2501">
        <v>11</v>
      </c>
      <c r="E2501">
        <v>5</v>
      </c>
      <c r="G2501" s="11">
        <v>39391</v>
      </c>
      <c r="H2501" s="12">
        <f t="shared" si="38"/>
        <v>0.96060611046453459</v>
      </c>
    </row>
    <row r="2502" spans="1:8" x14ac:dyDescent="0.2">
      <c r="A2502" t="s">
        <v>5</v>
      </c>
      <c r="B2502">
        <v>9256</v>
      </c>
      <c r="C2502">
        <v>2007</v>
      </c>
      <c r="D2502">
        <v>11</v>
      </c>
      <c r="E2502">
        <v>6</v>
      </c>
      <c r="G2502" s="11">
        <v>39392</v>
      </c>
      <c r="H2502" s="12">
        <f t="shared" si="38"/>
        <v>0.96309700534108444</v>
      </c>
    </row>
    <row r="2503" spans="1:8" x14ac:dyDescent="0.2">
      <c r="A2503" t="s">
        <v>5</v>
      </c>
      <c r="B2503">
        <v>9256</v>
      </c>
      <c r="C2503">
        <v>2007</v>
      </c>
      <c r="D2503">
        <v>11</v>
      </c>
      <c r="E2503">
        <v>7</v>
      </c>
      <c r="G2503" s="11">
        <v>39393</v>
      </c>
      <c r="H2503" s="12">
        <f t="shared" si="38"/>
        <v>0.96559911632355444</v>
      </c>
    </row>
    <row r="2504" spans="1:8" x14ac:dyDescent="0.2">
      <c r="A2504" t="s">
        <v>5</v>
      </c>
      <c r="B2504">
        <v>9256</v>
      </c>
      <c r="C2504">
        <v>2007</v>
      </c>
      <c r="D2504">
        <v>11</v>
      </c>
      <c r="E2504">
        <v>8</v>
      </c>
      <c r="G2504" s="11">
        <v>39394</v>
      </c>
      <c r="H2504" s="12">
        <f t="shared" si="38"/>
        <v>0.96811170299704952</v>
      </c>
    </row>
    <row r="2505" spans="1:8" x14ac:dyDescent="0.2">
      <c r="A2505" t="s">
        <v>5</v>
      </c>
      <c r="B2505">
        <v>9256</v>
      </c>
      <c r="C2505">
        <v>2007</v>
      </c>
      <c r="D2505">
        <v>11</v>
      </c>
      <c r="E2505">
        <v>9</v>
      </c>
      <c r="G2505" s="11">
        <v>39395</v>
      </c>
      <c r="H2505" s="12">
        <f t="shared" si="38"/>
        <v>0.97063402184674974</v>
      </c>
    </row>
    <row r="2506" spans="1:8" x14ac:dyDescent="0.2">
      <c r="A2506" t="s">
        <v>5</v>
      </c>
      <c r="B2506">
        <v>9256</v>
      </c>
      <c r="C2506">
        <v>2007</v>
      </c>
      <c r="D2506">
        <v>11</v>
      </c>
      <c r="E2506">
        <v>10</v>
      </c>
      <c r="G2506" s="11">
        <v>39396</v>
      </c>
      <c r="H2506" s="12">
        <f t="shared" si="38"/>
        <v>0.9731653264779272</v>
      </c>
    </row>
    <row r="2507" spans="1:8" x14ac:dyDescent="0.2">
      <c r="A2507" t="s">
        <v>5</v>
      </c>
      <c r="B2507">
        <v>9256</v>
      </c>
      <c r="C2507">
        <v>2007</v>
      </c>
      <c r="D2507">
        <v>11</v>
      </c>
      <c r="E2507">
        <v>11</v>
      </c>
      <c r="G2507" s="11">
        <v>39397</v>
      </c>
      <c r="H2507" s="12">
        <f t="shared" si="38"/>
        <v>0.97570486783681643</v>
      </c>
    </row>
    <row r="2508" spans="1:8" x14ac:dyDescent="0.2">
      <c r="A2508" t="s">
        <v>5</v>
      </c>
      <c r="B2508">
        <v>9256</v>
      </c>
      <c r="C2508">
        <v>2007</v>
      </c>
      <c r="D2508">
        <v>11</v>
      </c>
      <c r="E2508">
        <v>12</v>
      </c>
      <c r="G2508" s="11">
        <v>39398</v>
      </c>
      <c r="H2508" s="12">
        <f t="shared" si="38"/>
        <v>0.97825189443227245</v>
      </c>
    </row>
    <row r="2509" spans="1:8" x14ac:dyDescent="0.2">
      <c r="A2509" t="s">
        <v>5</v>
      </c>
      <c r="B2509">
        <v>9256</v>
      </c>
      <c r="C2509">
        <v>2007</v>
      </c>
      <c r="D2509">
        <v>11</v>
      </c>
      <c r="E2509">
        <v>13</v>
      </c>
      <c r="G2509" s="11">
        <v>39399</v>
      </c>
      <c r="H2509" s="12">
        <f t="shared" ref="H2509:H2572" si="39">((1+$H$4*SIN($H$5* ((30.44*(D2509-1)+E2509)+$H$6)))*$H$3+$H$7)/1000</f>
        <v>0.98080565255814789</v>
      </c>
    </row>
    <row r="2510" spans="1:8" x14ac:dyDescent="0.2">
      <c r="A2510" t="s">
        <v>5</v>
      </c>
      <c r="B2510">
        <v>9256</v>
      </c>
      <c r="C2510">
        <v>2007</v>
      </c>
      <c r="D2510">
        <v>11</v>
      </c>
      <c r="E2510">
        <v>14</v>
      </c>
      <c r="G2510" s="11">
        <v>39400</v>
      </c>
      <c r="H2510" s="12">
        <f t="shared" si="39"/>
        <v>0.98336538651632699</v>
      </c>
    </row>
    <row r="2511" spans="1:8" x14ac:dyDescent="0.2">
      <c r="A2511" t="s">
        <v>5</v>
      </c>
      <c r="B2511">
        <v>9256</v>
      </c>
      <c r="C2511">
        <v>2007</v>
      </c>
      <c r="D2511">
        <v>11</v>
      </c>
      <c r="E2511">
        <v>15</v>
      </c>
      <c r="G2511" s="11">
        <v>39401</v>
      </c>
      <c r="H2511" s="12">
        <f t="shared" si="39"/>
        <v>0.98593033884034964</v>
      </c>
    </row>
    <row r="2512" spans="1:8" x14ac:dyDescent="0.2">
      <c r="A2512" t="s">
        <v>5</v>
      </c>
      <c r="B2512">
        <v>9256</v>
      </c>
      <c r="C2512">
        <v>2007</v>
      </c>
      <c r="D2512">
        <v>11</v>
      </c>
      <c r="E2512">
        <v>16</v>
      </c>
      <c r="G2512" s="11">
        <v>39402</v>
      </c>
      <c r="H2512" s="12">
        <f t="shared" si="39"/>
        <v>0.98849975051955696</v>
      </c>
    </row>
    <row r="2513" spans="1:8" x14ac:dyDescent="0.2">
      <c r="A2513" t="s">
        <v>5</v>
      </c>
      <c r="B2513">
        <v>9256</v>
      </c>
      <c r="C2513">
        <v>2007</v>
      </c>
      <c r="D2513">
        <v>11</v>
      </c>
      <c r="E2513">
        <v>17</v>
      </c>
      <c r="G2513" s="11">
        <v>39403</v>
      </c>
      <c r="H2513" s="12">
        <f t="shared" si="39"/>
        <v>0.99107286122369531</v>
      </c>
    </row>
    <row r="2514" spans="1:8" x14ac:dyDescent="0.2">
      <c r="A2514" t="s">
        <v>5</v>
      </c>
      <c r="B2514">
        <v>9256</v>
      </c>
      <c r="C2514">
        <v>2007</v>
      </c>
      <c r="D2514">
        <v>11</v>
      </c>
      <c r="E2514">
        <v>18</v>
      </c>
      <c r="G2514" s="11">
        <v>39404</v>
      </c>
      <c r="H2514" s="12">
        <f t="shared" si="39"/>
        <v>0.99364890952790974</v>
      </c>
    </row>
    <row r="2515" spans="1:8" x14ac:dyDescent="0.2">
      <c r="A2515" t="s">
        <v>5</v>
      </c>
      <c r="B2515">
        <v>9256</v>
      </c>
      <c r="C2515">
        <v>2007</v>
      </c>
      <c r="D2515">
        <v>11</v>
      </c>
      <c r="E2515">
        <v>19</v>
      </c>
      <c r="G2515" s="11">
        <v>39405</v>
      </c>
      <c r="H2515" s="12">
        <f t="shared" si="39"/>
        <v>0.99622713313806266</v>
      </c>
    </row>
    <row r="2516" spans="1:8" x14ac:dyDescent="0.2">
      <c r="A2516" t="s">
        <v>5</v>
      </c>
      <c r="B2516">
        <v>9256</v>
      </c>
      <c r="C2516">
        <v>2007</v>
      </c>
      <c r="D2516">
        <v>11</v>
      </c>
      <c r="E2516">
        <v>20</v>
      </c>
      <c r="G2516" s="11">
        <v>39406</v>
      </c>
      <c r="H2516" s="12">
        <f t="shared" si="39"/>
        <v>0.99880676911630806</v>
      </c>
    </row>
    <row r="2517" spans="1:8" x14ac:dyDescent="0.2">
      <c r="A2517" t="s">
        <v>5</v>
      </c>
      <c r="B2517">
        <v>9256</v>
      </c>
      <c r="C2517">
        <v>2007</v>
      </c>
      <c r="D2517">
        <v>11</v>
      </c>
      <c r="E2517">
        <v>21</v>
      </c>
      <c r="G2517" s="11">
        <v>39407</v>
      </c>
      <c r="H2517" s="12">
        <f t="shared" si="39"/>
        <v>1.0013870541068575</v>
      </c>
    </row>
    <row r="2518" spans="1:8" x14ac:dyDescent="0.2">
      <c r="A2518" t="s">
        <v>5</v>
      </c>
      <c r="B2518">
        <v>9256</v>
      </c>
      <c r="C2518">
        <v>2007</v>
      </c>
      <c r="D2518">
        <v>11</v>
      </c>
      <c r="E2518">
        <v>22</v>
      </c>
      <c r="G2518" s="11">
        <v>39408</v>
      </c>
      <c r="H2518" s="12">
        <f t="shared" si="39"/>
        <v>1.0039672245618696</v>
      </c>
    </row>
    <row r="2519" spans="1:8" x14ac:dyDescent="0.2">
      <c r="A2519" t="s">
        <v>5</v>
      </c>
      <c r="B2519">
        <v>9256</v>
      </c>
      <c r="C2519">
        <v>2007</v>
      </c>
      <c r="D2519">
        <v>11</v>
      </c>
      <c r="E2519">
        <v>23</v>
      </c>
      <c r="G2519" s="11">
        <v>39409</v>
      </c>
      <c r="H2519" s="12">
        <f t="shared" si="39"/>
        <v>1.0065465169673959</v>
      </c>
    </row>
    <row r="2520" spans="1:8" x14ac:dyDescent="0.2">
      <c r="A2520" t="s">
        <v>5</v>
      </c>
      <c r="B2520">
        <v>9256</v>
      </c>
      <c r="C2520">
        <v>2007</v>
      </c>
      <c r="D2520">
        <v>11</v>
      </c>
      <c r="E2520">
        <v>24</v>
      </c>
      <c r="G2520" s="11">
        <v>39410</v>
      </c>
      <c r="H2520" s="12">
        <f t="shared" si="39"/>
        <v>1.0091241680693166</v>
      </c>
    </row>
    <row r="2521" spans="1:8" x14ac:dyDescent="0.2">
      <c r="A2521" t="s">
        <v>5</v>
      </c>
      <c r="B2521">
        <v>9256</v>
      </c>
      <c r="C2521">
        <v>2007</v>
      </c>
      <c r="D2521">
        <v>11</v>
      </c>
      <c r="E2521">
        <v>25</v>
      </c>
      <c r="G2521" s="11">
        <v>39411</v>
      </c>
      <c r="H2521" s="12">
        <f t="shared" si="39"/>
        <v>1.0116994150992002</v>
      </c>
    </row>
    <row r="2522" spans="1:8" x14ac:dyDescent="0.2">
      <c r="A2522" t="s">
        <v>5</v>
      </c>
      <c r="B2522">
        <v>9256</v>
      </c>
      <c r="C2522">
        <v>2007</v>
      </c>
      <c r="D2522">
        <v>11</v>
      </c>
      <c r="E2522">
        <v>26</v>
      </c>
      <c r="G2522" s="11">
        <v>39412</v>
      </c>
      <c r="H2522" s="12">
        <f t="shared" si="39"/>
        <v>1.0142714960000192</v>
      </c>
    </row>
    <row r="2523" spans="1:8" x14ac:dyDescent="0.2">
      <c r="A2523" t="s">
        <v>5</v>
      </c>
      <c r="B2523">
        <v>9256</v>
      </c>
      <c r="C2523">
        <v>2007</v>
      </c>
      <c r="D2523">
        <v>11</v>
      </c>
      <c r="E2523">
        <v>27</v>
      </c>
      <c r="G2523" s="11">
        <v>39413</v>
      </c>
      <c r="H2523" s="12">
        <f t="shared" si="39"/>
        <v>1.0168396496516539</v>
      </c>
    </row>
    <row r="2524" spans="1:8" x14ac:dyDescent="0.2">
      <c r="A2524" t="s">
        <v>5</v>
      </c>
      <c r="B2524">
        <v>9256</v>
      </c>
      <c r="C2524">
        <v>2007</v>
      </c>
      <c r="D2524">
        <v>11</v>
      </c>
      <c r="E2524">
        <v>28</v>
      </c>
      <c r="G2524" s="11">
        <v>39414</v>
      </c>
      <c r="H2524" s="12">
        <f t="shared" si="39"/>
        <v>1.019403116096121</v>
      </c>
    </row>
    <row r="2525" spans="1:8" x14ac:dyDescent="0.2">
      <c r="A2525" t="s">
        <v>5</v>
      </c>
      <c r="B2525">
        <v>9256</v>
      </c>
      <c r="C2525">
        <v>2007</v>
      </c>
      <c r="D2525">
        <v>11</v>
      </c>
      <c r="E2525">
        <v>29</v>
      </c>
      <c r="G2525" s="11">
        <v>39415</v>
      </c>
      <c r="H2525" s="12">
        <f t="shared" si="39"/>
        <v>1.0219611367624579</v>
      </c>
    </row>
    <row r="2526" spans="1:8" x14ac:dyDescent="0.2">
      <c r="A2526" t="s">
        <v>5</v>
      </c>
      <c r="B2526">
        <v>9256</v>
      </c>
      <c r="C2526">
        <v>2007</v>
      </c>
      <c r="D2526">
        <v>11</v>
      </c>
      <c r="E2526">
        <v>30</v>
      </c>
      <c r="G2526" s="11">
        <v>39416</v>
      </c>
      <c r="H2526" s="12">
        <f t="shared" si="39"/>
        <v>1.0245129546911942</v>
      </c>
    </row>
    <row r="2527" spans="1:8" x14ac:dyDescent="0.2">
      <c r="A2527" t="s">
        <v>5</v>
      </c>
      <c r="B2527">
        <v>9256</v>
      </c>
      <c r="C2527">
        <v>2007</v>
      </c>
      <c r="D2527">
        <v>12</v>
      </c>
      <c r="E2527">
        <v>1</v>
      </c>
      <c r="G2527" s="11">
        <v>39417</v>
      </c>
      <c r="H2527" s="12">
        <f t="shared" si="39"/>
        <v>1.0281751548197939</v>
      </c>
    </row>
    <row r="2528" spans="1:8" x14ac:dyDescent="0.2">
      <c r="A2528" t="s">
        <v>5</v>
      </c>
      <c r="B2528">
        <v>9256</v>
      </c>
      <c r="C2528">
        <v>2007</v>
      </c>
      <c r="D2528">
        <v>12</v>
      </c>
      <c r="E2528">
        <v>2</v>
      </c>
      <c r="G2528" s="11">
        <v>39418</v>
      </c>
      <c r="H2528" s="12">
        <f t="shared" si="39"/>
        <v>1.0307086731615305</v>
      </c>
    </row>
    <row r="2529" spans="1:8" x14ac:dyDescent="0.2">
      <c r="A2529" t="s">
        <v>5</v>
      </c>
      <c r="B2529">
        <v>9256</v>
      </c>
      <c r="C2529">
        <v>2007</v>
      </c>
      <c r="D2529">
        <v>12</v>
      </c>
      <c r="E2529">
        <v>3</v>
      </c>
      <c r="G2529" s="11">
        <v>39419</v>
      </c>
      <c r="H2529" s="12">
        <f t="shared" si="39"/>
        <v>1.0332334002289116</v>
      </c>
    </row>
    <row r="2530" spans="1:8" x14ac:dyDescent="0.2">
      <c r="A2530" t="s">
        <v>5</v>
      </c>
      <c r="B2530">
        <v>9256</v>
      </c>
      <c r="C2530">
        <v>2007</v>
      </c>
      <c r="D2530">
        <v>12</v>
      </c>
      <c r="E2530">
        <v>4</v>
      </c>
      <c r="G2530" s="11">
        <v>39420</v>
      </c>
      <c r="H2530" s="12">
        <f t="shared" si="39"/>
        <v>1.0357485889145797</v>
      </c>
    </row>
    <row r="2531" spans="1:8" x14ac:dyDescent="0.2">
      <c r="A2531" t="s">
        <v>5</v>
      </c>
      <c r="B2531">
        <v>9256</v>
      </c>
      <c r="C2531">
        <v>2007</v>
      </c>
      <c r="D2531">
        <v>12</v>
      </c>
      <c r="E2531">
        <v>5</v>
      </c>
      <c r="G2531" s="11">
        <v>39421</v>
      </c>
      <c r="H2531" s="12">
        <f t="shared" si="39"/>
        <v>1.0382534949337368</v>
      </c>
    </row>
    <row r="2532" spans="1:8" x14ac:dyDescent="0.2">
      <c r="A2532" t="s">
        <v>5</v>
      </c>
      <c r="B2532">
        <v>9256</v>
      </c>
      <c r="C2532">
        <v>2007</v>
      </c>
      <c r="D2532">
        <v>12</v>
      </c>
      <c r="E2532">
        <v>6</v>
      </c>
      <c r="G2532" s="11">
        <v>39422</v>
      </c>
      <c r="H2532" s="12">
        <f t="shared" si="39"/>
        <v>1.0407473770443918</v>
      </c>
    </row>
    <row r="2533" spans="1:8" x14ac:dyDescent="0.2">
      <c r="A2533" t="s">
        <v>5</v>
      </c>
      <c r="B2533">
        <v>9256</v>
      </c>
      <c r="C2533">
        <v>2007</v>
      </c>
      <c r="D2533">
        <v>12</v>
      </c>
      <c r="E2533">
        <v>7</v>
      </c>
      <c r="G2533" s="11">
        <v>39423</v>
      </c>
      <c r="H2533" s="12">
        <f t="shared" si="39"/>
        <v>1.043229497266706</v>
      </c>
    </row>
    <row r="2534" spans="1:8" x14ac:dyDescent="0.2">
      <c r="A2534" t="s">
        <v>5</v>
      </c>
      <c r="B2534">
        <v>9256</v>
      </c>
      <c r="C2534">
        <v>2007</v>
      </c>
      <c r="D2534">
        <v>12</v>
      </c>
      <c r="E2534">
        <v>8</v>
      </c>
      <c r="G2534" s="11">
        <v>39424</v>
      </c>
      <c r="H2534" s="12">
        <f t="shared" si="39"/>
        <v>1.0456991211013713</v>
      </c>
    </row>
    <row r="2535" spans="1:8" x14ac:dyDescent="0.2">
      <c r="A2535" t="s">
        <v>5</v>
      </c>
      <c r="B2535">
        <v>9256</v>
      </c>
      <c r="C2535">
        <v>2007</v>
      </c>
      <c r="D2535">
        <v>12</v>
      </c>
      <c r="E2535">
        <v>9</v>
      </c>
      <c r="G2535" s="11">
        <v>39425</v>
      </c>
      <c r="H2535" s="12">
        <f t="shared" si="39"/>
        <v>1.0481555177469628</v>
      </c>
    </row>
    <row r="2536" spans="1:8" x14ac:dyDescent="0.2">
      <c r="A2536" t="s">
        <v>5</v>
      </c>
      <c r="B2536">
        <v>9256</v>
      </c>
      <c r="C2536">
        <v>2007</v>
      </c>
      <c r="D2536">
        <v>12</v>
      </c>
      <c r="E2536">
        <v>10</v>
      </c>
      <c r="G2536" s="11">
        <v>39426</v>
      </c>
      <c r="H2536" s="12">
        <f t="shared" si="39"/>
        <v>1.0505979603161943</v>
      </c>
    </row>
    <row r="2537" spans="1:8" x14ac:dyDescent="0.2">
      <c r="A2537" t="s">
        <v>5</v>
      </c>
      <c r="B2537">
        <v>9256</v>
      </c>
      <c r="C2537">
        <v>2007</v>
      </c>
      <c r="D2537">
        <v>12</v>
      </c>
      <c r="E2537">
        <v>11</v>
      </c>
      <c r="G2537" s="11">
        <v>39427</v>
      </c>
      <c r="H2537" s="12">
        <f t="shared" si="39"/>
        <v>1.0530257260510132</v>
      </c>
    </row>
    <row r="2538" spans="1:8" x14ac:dyDescent="0.2">
      <c r="A2538" t="s">
        <v>5</v>
      </c>
      <c r="B2538">
        <v>9256</v>
      </c>
      <c r="C2538">
        <v>2007</v>
      </c>
      <c r="D2538">
        <v>12</v>
      </c>
      <c r="E2538">
        <v>12</v>
      </c>
      <c r="G2538" s="11">
        <v>39428</v>
      </c>
      <c r="H2538" s="12">
        <f t="shared" si="39"/>
        <v>1.0554380965364805</v>
      </c>
    </row>
    <row r="2539" spans="1:8" x14ac:dyDescent="0.2">
      <c r="A2539" t="s">
        <v>5</v>
      </c>
      <c r="B2539">
        <v>9256</v>
      </c>
      <c r="C2539">
        <v>2007</v>
      </c>
      <c r="D2539">
        <v>12</v>
      </c>
      <c r="E2539">
        <v>13</v>
      </c>
      <c r="G2539" s="11">
        <v>39429</v>
      </c>
      <c r="H2539" s="12">
        <f t="shared" si="39"/>
        <v>1.0578343579133578</v>
      </c>
    </row>
    <row r="2540" spans="1:8" x14ac:dyDescent="0.2">
      <c r="A2540" t="s">
        <v>5</v>
      </c>
      <c r="B2540">
        <v>9256</v>
      </c>
      <c r="C2540">
        <v>2007</v>
      </c>
      <c r="D2540">
        <v>12</v>
      </c>
      <c r="E2540">
        <v>14</v>
      </c>
      <c r="G2540" s="11">
        <v>39430</v>
      </c>
      <c r="H2540" s="12">
        <f t="shared" si="39"/>
        <v>1.0602138010893516</v>
      </c>
    </row>
    <row r="2541" spans="1:8" x14ac:dyDescent="0.2">
      <c r="A2541" t="s">
        <v>5</v>
      </c>
      <c r="B2541">
        <v>9256</v>
      </c>
      <c r="C2541">
        <v>2007</v>
      </c>
      <c r="D2541">
        <v>12</v>
      </c>
      <c r="E2541">
        <v>15</v>
      </c>
      <c r="G2541" s="11">
        <v>39431</v>
      </c>
      <c r="H2541" s="12">
        <f t="shared" si="39"/>
        <v>1.0625757219489447</v>
      </c>
    </row>
    <row r="2542" spans="1:8" x14ac:dyDescent="0.2">
      <c r="A2542" t="s">
        <v>5</v>
      </c>
      <c r="B2542">
        <v>9256</v>
      </c>
      <c r="C2542">
        <v>2007</v>
      </c>
      <c r="D2542">
        <v>12</v>
      </c>
      <c r="E2542">
        <v>16</v>
      </c>
      <c r="G2542" s="11">
        <v>39432</v>
      </c>
      <c r="H2542" s="12">
        <f t="shared" si="39"/>
        <v>1.064919421561755</v>
      </c>
    </row>
    <row r="2543" spans="1:8" x14ac:dyDescent="0.2">
      <c r="A2543" t="s">
        <v>5</v>
      </c>
      <c r="B2543">
        <v>9256</v>
      </c>
      <c r="C2543">
        <v>2007</v>
      </c>
      <c r="D2543">
        <v>12</v>
      </c>
      <c r="E2543">
        <v>17</v>
      </c>
      <c r="G2543" s="11">
        <v>39433</v>
      </c>
      <c r="H2543" s="12">
        <f t="shared" si="39"/>
        <v>1.0672442063893604</v>
      </c>
    </row>
    <row r="2544" spans="1:8" x14ac:dyDescent="0.2">
      <c r="A2544" t="s">
        <v>5</v>
      </c>
      <c r="B2544">
        <v>9256</v>
      </c>
      <c r="C2544">
        <v>2007</v>
      </c>
      <c r="D2544">
        <v>12</v>
      </c>
      <c r="E2544">
        <v>18</v>
      </c>
      <c r="G2544" s="11">
        <v>39434</v>
      </c>
      <c r="H2544" s="12">
        <f t="shared" si="39"/>
        <v>1.0695493884905283</v>
      </c>
    </row>
    <row r="2545" spans="1:8" x14ac:dyDescent="0.2">
      <c r="A2545" t="s">
        <v>5</v>
      </c>
      <c r="B2545">
        <v>9256</v>
      </c>
      <c r="C2545">
        <v>2007</v>
      </c>
      <c r="D2545">
        <v>12</v>
      </c>
      <c r="E2545">
        <v>19</v>
      </c>
      <c r="G2545" s="11">
        <v>39435</v>
      </c>
      <c r="H2545" s="12">
        <f t="shared" si="39"/>
        <v>1.0718342857247887</v>
      </c>
    </row>
    <row r="2546" spans="1:8" x14ac:dyDescent="0.2">
      <c r="A2546" t="s">
        <v>5</v>
      </c>
      <c r="B2546">
        <v>9256</v>
      </c>
      <c r="C2546">
        <v>2007</v>
      </c>
      <c r="D2546">
        <v>12</v>
      </c>
      <c r="E2546">
        <v>20</v>
      </c>
      <c r="G2546" s="11">
        <v>39436</v>
      </c>
      <c r="H2546" s="12">
        <f t="shared" si="39"/>
        <v>1.0740982219542889</v>
      </c>
    </row>
    <row r="2547" spans="1:8" x14ac:dyDescent="0.2">
      <c r="A2547" t="s">
        <v>5</v>
      </c>
      <c r="B2547">
        <v>9256</v>
      </c>
      <c r="C2547">
        <v>2007</v>
      </c>
      <c r="D2547">
        <v>12</v>
      </c>
      <c r="E2547">
        <v>21</v>
      </c>
      <c r="G2547" s="11">
        <v>39437</v>
      </c>
      <c r="H2547" s="12">
        <f t="shared" si="39"/>
        <v>1.0763405272438751</v>
      </c>
    </row>
    <row r="2548" spans="1:8" x14ac:dyDescent="0.2">
      <c r="A2548" t="s">
        <v>5</v>
      </c>
      <c r="B2548">
        <v>9256</v>
      </c>
      <c r="C2548">
        <v>2007</v>
      </c>
      <c r="D2548">
        <v>12</v>
      </c>
      <c r="E2548">
        <v>22</v>
      </c>
      <c r="G2548" s="11">
        <v>39438</v>
      </c>
      <c r="H2548" s="12">
        <f t="shared" si="39"/>
        <v>1.0785605380593379</v>
      </c>
    </row>
    <row r="2549" spans="1:8" x14ac:dyDescent="0.2">
      <c r="A2549" t="s">
        <v>5</v>
      </c>
      <c r="B2549">
        <v>9256</v>
      </c>
      <c r="C2549">
        <v>2007</v>
      </c>
      <c r="D2549">
        <v>12</v>
      </c>
      <c r="E2549">
        <v>23</v>
      </c>
      <c r="G2549" s="11">
        <v>39439</v>
      </c>
      <c r="H2549" s="12">
        <f t="shared" si="39"/>
        <v>1.0807575974637595</v>
      </c>
    </row>
    <row r="2550" spans="1:8" x14ac:dyDescent="0.2">
      <c r="A2550" t="s">
        <v>5</v>
      </c>
      <c r="B2550">
        <v>9256</v>
      </c>
      <c r="C2550">
        <v>2007</v>
      </c>
      <c r="D2550">
        <v>12</v>
      </c>
      <c r="E2550">
        <v>24</v>
      </c>
      <c r="G2550" s="11">
        <v>39440</v>
      </c>
      <c r="H2550" s="12">
        <f t="shared" si="39"/>
        <v>1.0829310553119154</v>
      </c>
    </row>
    <row r="2551" spans="1:8" x14ac:dyDescent="0.2">
      <c r="A2551" t="s">
        <v>5</v>
      </c>
      <c r="B2551">
        <v>9256</v>
      </c>
      <c r="C2551">
        <v>2007</v>
      </c>
      <c r="D2551">
        <v>12</v>
      </c>
      <c r="E2551">
        <v>25</v>
      </c>
      <c r="G2551" s="11">
        <v>39441</v>
      </c>
      <c r="H2551" s="12">
        <f t="shared" si="39"/>
        <v>1.0850802684426604</v>
      </c>
    </row>
    <row r="2552" spans="1:8" x14ac:dyDescent="0.2">
      <c r="A2552" t="s">
        <v>5</v>
      </c>
      <c r="B2552">
        <v>9256</v>
      </c>
      <c r="C2552">
        <v>2007</v>
      </c>
      <c r="D2552">
        <v>12</v>
      </c>
      <c r="E2552">
        <v>26</v>
      </c>
      <c r="G2552" s="11">
        <v>39442</v>
      </c>
      <c r="H2552" s="12">
        <f t="shared" si="39"/>
        <v>1.087204600869252</v>
      </c>
    </row>
    <row r="2553" spans="1:8" x14ac:dyDescent="0.2">
      <c r="A2553" t="s">
        <v>5</v>
      </c>
      <c r="B2553">
        <v>9256</v>
      </c>
      <c r="C2553">
        <v>2007</v>
      </c>
      <c r="D2553">
        <v>12</v>
      </c>
      <c r="E2553">
        <v>27</v>
      </c>
      <c r="G2553" s="11">
        <v>39443</v>
      </c>
      <c r="H2553" s="12">
        <f t="shared" si="39"/>
        <v>1.0893034239675474</v>
      </c>
    </row>
    <row r="2554" spans="1:8" x14ac:dyDescent="0.2">
      <c r="A2554" t="s">
        <v>5</v>
      </c>
      <c r="B2554">
        <v>9256</v>
      </c>
      <c r="C2554">
        <v>2007</v>
      </c>
      <c r="D2554">
        <v>12</v>
      </c>
      <c r="E2554">
        <v>28</v>
      </c>
      <c r="G2554" s="11">
        <v>39444</v>
      </c>
      <c r="H2554" s="12">
        <f t="shared" si="39"/>
        <v>1.0913761166620257</v>
      </c>
    </row>
    <row r="2555" spans="1:8" x14ac:dyDescent="0.2">
      <c r="A2555" t="s">
        <v>5</v>
      </c>
      <c r="B2555">
        <v>9256</v>
      </c>
      <c r="C2555">
        <v>2007</v>
      </c>
      <c r="D2555">
        <v>12</v>
      </c>
      <c r="E2555">
        <v>29</v>
      </c>
      <c r="G2555" s="11">
        <v>39445</v>
      </c>
      <c r="H2555" s="12">
        <f t="shared" si="39"/>
        <v>1.0934220656095714</v>
      </c>
    </row>
    <row r="2556" spans="1:8" x14ac:dyDescent="0.2">
      <c r="A2556" t="s">
        <v>5</v>
      </c>
      <c r="B2556">
        <v>9256</v>
      </c>
      <c r="C2556">
        <v>2007</v>
      </c>
      <c r="D2556">
        <v>12</v>
      </c>
      <c r="E2556">
        <v>30</v>
      </c>
      <c r="G2556" s="11">
        <v>39446</v>
      </c>
      <c r="H2556" s="12">
        <f t="shared" si="39"/>
        <v>1.0954406653809756</v>
      </c>
    </row>
    <row r="2557" spans="1:8" x14ac:dyDescent="0.2">
      <c r="A2557" t="s">
        <v>5</v>
      </c>
      <c r="B2557">
        <v>9256</v>
      </c>
      <c r="C2557">
        <v>2007</v>
      </c>
      <c r="D2557">
        <v>12</v>
      </c>
      <c r="E2557">
        <v>31</v>
      </c>
      <c r="G2557" s="11">
        <v>39447</v>
      </c>
      <c r="H2557" s="12">
        <f t="shared" si="39"/>
        <v>1.097431318640089</v>
      </c>
    </row>
    <row r="2558" spans="1:8" x14ac:dyDescent="0.2">
      <c r="A2558" t="s">
        <v>5</v>
      </c>
      <c r="B2558">
        <v>9256</v>
      </c>
      <c r="C2558">
        <v>2008</v>
      </c>
      <c r="D2558">
        <v>1</v>
      </c>
      <c r="E2558">
        <v>1</v>
      </c>
      <c r="G2558" s="11">
        <v>39448</v>
      </c>
      <c r="H2558" s="12">
        <f t="shared" si="39"/>
        <v>1.0982392714663569</v>
      </c>
    </row>
    <row r="2559" spans="1:8" x14ac:dyDescent="0.2">
      <c r="A2559" t="s">
        <v>5</v>
      </c>
      <c r="B2559">
        <v>9256</v>
      </c>
      <c r="C2559">
        <v>2008</v>
      </c>
      <c r="D2559">
        <v>1</v>
      </c>
      <c r="E2559">
        <v>2</v>
      </c>
      <c r="G2559" s="11">
        <v>39449</v>
      </c>
      <c r="H2559" s="12">
        <f t="shared" si="39"/>
        <v>1.1001895212448458</v>
      </c>
    </row>
    <row r="2560" spans="1:8" x14ac:dyDescent="0.2">
      <c r="A2560" t="s">
        <v>5</v>
      </c>
      <c r="B2560">
        <v>9256</v>
      </c>
      <c r="C2560">
        <v>2008</v>
      </c>
      <c r="D2560">
        <v>1</v>
      </c>
      <c r="E2560">
        <v>3</v>
      </c>
      <c r="G2560" s="11">
        <v>39450</v>
      </c>
      <c r="H2560" s="12">
        <f t="shared" si="39"/>
        <v>1.1021104192481923</v>
      </c>
    </row>
    <row r="2561" spans="1:8" x14ac:dyDescent="0.2">
      <c r="A2561" t="s">
        <v>5</v>
      </c>
      <c r="B2561">
        <v>9256</v>
      </c>
      <c r="C2561">
        <v>2008</v>
      </c>
      <c r="D2561">
        <v>1</v>
      </c>
      <c r="E2561">
        <v>4</v>
      </c>
      <c r="G2561" s="11">
        <v>39451</v>
      </c>
      <c r="H2561" s="12">
        <f t="shared" si="39"/>
        <v>1.1040013970517732</v>
      </c>
    </row>
    <row r="2562" spans="1:8" x14ac:dyDescent="0.2">
      <c r="A2562" t="s">
        <v>5</v>
      </c>
      <c r="B2562">
        <v>9256</v>
      </c>
      <c r="C2562">
        <v>2008</v>
      </c>
      <c r="D2562">
        <v>1</v>
      </c>
      <c r="E2562">
        <v>5</v>
      </c>
      <c r="G2562" s="11">
        <v>39452</v>
      </c>
      <c r="H2562" s="12">
        <f t="shared" si="39"/>
        <v>1.1058618950848333</v>
      </c>
    </row>
    <row r="2563" spans="1:8" x14ac:dyDescent="0.2">
      <c r="A2563" t="s">
        <v>5</v>
      </c>
      <c r="B2563">
        <v>9256</v>
      </c>
      <c r="C2563">
        <v>2008</v>
      </c>
      <c r="D2563">
        <v>1</v>
      </c>
      <c r="E2563">
        <v>6</v>
      </c>
      <c r="G2563" s="11">
        <v>39453</v>
      </c>
      <c r="H2563" s="12">
        <f t="shared" si="39"/>
        <v>1.1076913627960723</v>
      </c>
    </row>
    <row r="2564" spans="1:8" x14ac:dyDescent="0.2">
      <c r="A2564" t="s">
        <v>5</v>
      </c>
      <c r="B2564">
        <v>9256</v>
      </c>
      <c r="C2564">
        <v>2008</v>
      </c>
      <c r="D2564">
        <v>1</v>
      </c>
      <c r="E2564">
        <v>7</v>
      </c>
      <c r="G2564" s="11">
        <v>39454</v>
      </c>
      <c r="H2564" s="12">
        <f t="shared" si="39"/>
        <v>1.1094892588165608</v>
      </c>
    </row>
    <row r="2565" spans="1:8" x14ac:dyDescent="0.2">
      <c r="A2565" t="s">
        <v>5</v>
      </c>
      <c r="B2565">
        <v>9256</v>
      </c>
      <c r="C2565">
        <v>2008</v>
      </c>
      <c r="D2565">
        <v>1</v>
      </c>
      <c r="E2565">
        <v>8</v>
      </c>
      <c r="G2565" s="11">
        <v>39455</v>
      </c>
      <c r="H2565" s="12">
        <f t="shared" si="39"/>
        <v>1.1112550511199413</v>
      </c>
    </row>
    <row r="2566" spans="1:8" x14ac:dyDescent="0.2">
      <c r="A2566" t="s">
        <v>5</v>
      </c>
      <c r="B2566">
        <v>9256</v>
      </c>
      <c r="C2566">
        <v>2008</v>
      </c>
      <c r="D2566">
        <v>1</v>
      </c>
      <c r="E2566">
        <v>9</v>
      </c>
      <c r="G2566" s="11">
        <v>39456</v>
      </c>
      <c r="H2566" s="12">
        <f t="shared" si="39"/>
        <v>1.112988217179862</v>
      </c>
    </row>
    <row r="2567" spans="1:8" x14ac:dyDescent="0.2">
      <c r="A2567" t="s">
        <v>5</v>
      </c>
      <c r="B2567">
        <v>9256</v>
      </c>
      <c r="C2567">
        <v>2008</v>
      </c>
      <c r="D2567">
        <v>1</v>
      </c>
      <c r="E2567">
        <v>10</v>
      </c>
      <c r="G2567" s="11">
        <v>39457</v>
      </c>
      <c r="H2567" s="12">
        <f t="shared" si="39"/>
        <v>1.114688244124602</v>
      </c>
    </row>
    <row r="2568" spans="1:8" x14ac:dyDescent="0.2">
      <c r="A2568" t="s">
        <v>5</v>
      </c>
      <c r="B2568">
        <v>9256</v>
      </c>
      <c r="C2568">
        <v>2008</v>
      </c>
      <c r="D2568">
        <v>1</v>
      </c>
      <c r="E2568">
        <v>11</v>
      </c>
      <c r="G2568" s="11">
        <v>39458</v>
      </c>
      <c r="H2568" s="12">
        <f t="shared" si="39"/>
        <v>1.1163546288888375</v>
      </c>
    </row>
    <row r="2569" spans="1:8" x14ac:dyDescent="0.2">
      <c r="A2569" t="s">
        <v>5</v>
      </c>
      <c r="B2569">
        <v>9256</v>
      </c>
      <c r="C2569">
        <v>2008</v>
      </c>
      <c r="D2569">
        <v>1</v>
      </c>
      <c r="E2569">
        <v>12</v>
      </c>
      <c r="G2569" s="11">
        <v>39459</v>
      </c>
      <c r="H2569" s="12">
        <f t="shared" si="39"/>
        <v>1.1179868783625078</v>
      </c>
    </row>
    <row r="2570" spans="1:8" x14ac:dyDescent="0.2">
      <c r="A2570" t="s">
        <v>5</v>
      </c>
      <c r="B2570">
        <v>9256</v>
      </c>
      <c r="C2570">
        <v>2008</v>
      </c>
      <c r="D2570">
        <v>1</v>
      </c>
      <c r="E2570">
        <v>13</v>
      </c>
      <c r="G2570" s="11">
        <v>39460</v>
      </c>
      <c r="H2570" s="12">
        <f t="shared" si="39"/>
        <v>1.1195845095367323</v>
      </c>
    </row>
    <row r="2571" spans="1:8" x14ac:dyDescent="0.2">
      <c r="A2571" t="s">
        <v>5</v>
      </c>
      <c r="B2571">
        <v>9256</v>
      </c>
      <c r="C2571">
        <v>2008</v>
      </c>
      <c r="D2571">
        <v>1</v>
      </c>
      <c r="E2571">
        <v>14</v>
      </c>
      <c r="G2571" s="11">
        <v>39461</v>
      </c>
      <c r="H2571" s="12">
        <f t="shared" si="39"/>
        <v>1.1211470496467437</v>
      </c>
    </row>
    <row r="2572" spans="1:8" x14ac:dyDescent="0.2">
      <c r="A2572" t="s">
        <v>5</v>
      </c>
      <c r="B2572">
        <v>9256</v>
      </c>
      <c r="C2572">
        <v>2008</v>
      </c>
      <c r="D2572">
        <v>1</v>
      </c>
      <c r="E2572">
        <v>15</v>
      </c>
      <c r="G2572" s="11">
        <v>39462</v>
      </c>
      <c r="H2572" s="12">
        <f t="shared" si="39"/>
        <v>1.1226740363117842</v>
      </c>
    </row>
    <row r="2573" spans="1:8" x14ac:dyDescent="0.2">
      <c r="A2573" t="s">
        <v>5</v>
      </c>
      <c r="B2573">
        <v>9256</v>
      </c>
      <c r="C2573">
        <v>2008</v>
      </c>
      <c r="D2573">
        <v>1</v>
      </c>
      <c r="E2573">
        <v>16</v>
      </c>
      <c r="G2573" s="11">
        <v>39463</v>
      </c>
      <c r="H2573" s="12">
        <f t="shared" ref="H2573:H2636" si="40">((1+$H$4*SIN($H$5* ((30.44*(D2573-1)+E2573)+$H$6)))*$H$3+$H$7)/1000</f>
        <v>1.1241650176719333</v>
      </c>
    </row>
    <row r="2574" spans="1:8" x14ac:dyDescent="0.2">
      <c r="A2574" t="s">
        <v>5</v>
      </c>
      <c r="B2574">
        <v>9256</v>
      </c>
      <c r="C2574">
        <v>2008</v>
      </c>
      <c r="D2574">
        <v>1</v>
      </c>
      <c r="E2574">
        <v>17</v>
      </c>
      <c r="G2574" s="11">
        <v>39464</v>
      </c>
      <c r="H2574" s="12">
        <f t="shared" si="40"/>
        <v>1.1256195525218187</v>
      </c>
    </row>
    <row r="2575" spans="1:8" x14ac:dyDescent="0.2">
      <c r="A2575" t="s">
        <v>5</v>
      </c>
      <c r="B2575">
        <v>9256</v>
      </c>
      <c r="C2575">
        <v>2008</v>
      </c>
      <c r="D2575">
        <v>1</v>
      </c>
      <c r="E2575">
        <v>18</v>
      </c>
      <c r="G2575" s="11">
        <v>39465</v>
      </c>
      <c r="H2575" s="12">
        <f t="shared" si="40"/>
        <v>1.127037210441177</v>
      </c>
    </row>
    <row r="2576" spans="1:8" x14ac:dyDescent="0.2">
      <c r="A2576" t="s">
        <v>5</v>
      </c>
      <c r="B2576">
        <v>9256</v>
      </c>
      <c r="C2576">
        <v>2008</v>
      </c>
      <c r="D2576">
        <v>1</v>
      </c>
      <c r="E2576">
        <v>19</v>
      </c>
      <c r="G2576" s="11">
        <v>39466</v>
      </c>
      <c r="H2576" s="12">
        <f t="shared" si="40"/>
        <v>1.128417571922222</v>
      </c>
    </row>
    <row r="2577" spans="1:8" x14ac:dyDescent="0.2">
      <c r="A2577" t="s">
        <v>5</v>
      </c>
      <c r="B2577">
        <v>9256</v>
      </c>
      <c r="C2577">
        <v>2008</v>
      </c>
      <c r="D2577">
        <v>1</v>
      </c>
      <c r="E2577">
        <v>20</v>
      </c>
      <c r="G2577" s="11">
        <v>39467</v>
      </c>
      <c r="H2577" s="12">
        <f t="shared" si="40"/>
        <v>1.1297602284937838</v>
      </c>
    </row>
    <row r="2578" spans="1:8" x14ac:dyDescent="0.2">
      <c r="A2578" t="s">
        <v>5</v>
      </c>
      <c r="B2578">
        <v>9256</v>
      </c>
      <c r="C2578">
        <v>2008</v>
      </c>
      <c r="D2578">
        <v>1</v>
      </c>
      <c r="E2578">
        <v>21</v>
      </c>
      <c r="G2578" s="11">
        <v>39468</v>
      </c>
      <c r="H2578" s="12">
        <f t="shared" si="40"/>
        <v>1.1310647828421811</v>
      </c>
    </row>
    <row r="2579" spans="1:8" x14ac:dyDescent="0.2">
      <c r="A2579" t="s">
        <v>5</v>
      </c>
      <c r="B2579">
        <v>9256</v>
      </c>
      <c r="C2579">
        <v>2008</v>
      </c>
      <c r="D2579">
        <v>1</v>
      </c>
      <c r="E2579">
        <v>22</v>
      </c>
      <c r="G2579" s="11">
        <v>39469</v>
      </c>
      <c r="H2579" s="12">
        <f t="shared" si="40"/>
        <v>1.1323308489287944</v>
      </c>
    </row>
    <row r="2580" spans="1:8" x14ac:dyDescent="0.2">
      <c r="A2580" t="s">
        <v>5</v>
      </c>
      <c r="B2580">
        <v>9256</v>
      </c>
      <c r="C2580">
        <v>2008</v>
      </c>
      <c r="D2580">
        <v>1</v>
      </c>
      <c r="E2580">
        <v>23</v>
      </c>
      <c r="G2580" s="11">
        <v>39470</v>
      </c>
      <c r="H2580" s="12">
        <f t="shared" si="40"/>
        <v>1.1335580521042996</v>
      </c>
    </row>
    <row r="2581" spans="1:8" x14ac:dyDescent="0.2">
      <c r="A2581" t="s">
        <v>5</v>
      </c>
      <c r="B2581">
        <v>9256</v>
      </c>
      <c r="C2581">
        <v>2008</v>
      </c>
      <c r="D2581">
        <v>1</v>
      </c>
      <c r="E2581">
        <v>24</v>
      </c>
      <c r="G2581" s="11">
        <v>39471</v>
      </c>
      <c r="H2581" s="12">
        <f t="shared" si="40"/>
        <v>1.134746029219533</v>
      </c>
    </row>
    <row r="2582" spans="1:8" x14ac:dyDescent="0.2">
      <c r="A2582" t="s">
        <v>5</v>
      </c>
      <c r="B2582">
        <v>9256</v>
      </c>
      <c r="C2582">
        <v>2008</v>
      </c>
      <c r="D2582">
        <v>1</v>
      </c>
      <c r="E2582">
        <v>25</v>
      </c>
      <c r="G2582" s="11">
        <v>39472</v>
      </c>
      <c r="H2582" s="12">
        <f t="shared" si="40"/>
        <v>1.135894428732954</v>
      </c>
    </row>
    <row r="2583" spans="1:8" x14ac:dyDescent="0.2">
      <c r="A2583" t="s">
        <v>5</v>
      </c>
      <c r="B2583">
        <v>9256</v>
      </c>
      <c r="C2583">
        <v>2008</v>
      </c>
      <c r="D2583">
        <v>1</v>
      </c>
      <c r="E2583">
        <v>26</v>
      </c>
      <c r="G2583" s="11">
        <v>39473</v>
      </c>
      <c r="H2583" s="12">
        <f t="shared" si="40"/>
        <v>1.1370029108146698</v>
      </c>
    </row>
    <row r="2584" spans="1:8" x14ac:dyDescent="0.2">
      <c r="A2584" t="s">
        <v>5</v>
      </c>
      <c r="B2584">
        <v>9256</v>
      </c>
      <c r="C2584">
        <v>2008</v>
      </c>
      <c r="D2584">
        <v>1</v>
      </c>
      <c r="E2584">
        <v>27</v>
      </c>
      <c r="G2584" s="11">
        <v>39474</v>
      </c>
      <c r="H2584" s="12">
        <f t="shared" si="40"/>
        <v>1.1380711474469993</v>
      </c>
    </row>
    <row r="2585" spans="1:8" x14ac:dyDescent="0.2">
      <c r="A2585" t="s">
        <v>5</v>
      </c>
      <c r="B2585">
        <v>9256</v>
      </c>
      <c r="C2585">
        <v>2008</v>
      </c>
      <c r="D2585">
        <v>1</v>
      </c>
      <c r="E2585">
        <v>28</v>
      </c>
      <c r="G2585" s="11">
        <v>39475</v>
      </c>
      <c r="H2585" s="12">
        <f t="shared" si="40"/>
        <v>1.1390988225215364</v>
      </c>
    </row>
    <row r="2586" spans="1:8" x14ac:dyDescent="0.2">
      <c r="A2586" t="s">
        <v>5</v>
      </c>
      <c r="B2586">
        <v>9256</v>
      </c>
      <c r="C2586">
        <v>2008</v>
      </c>
      <c r="D2586">
        <v>1</v>
      </c>
      <c r="E2586">
        <v>29</v>
      </c>
      <c r="G2586" s="11">
        <v>39476</v>
      </c>
      <c r="H2586" s="12">
        <f t="shared" si="40"/>
        <v>1.1400856319326931</v>
      </c>
    </row>
    <row r="2587" spans="1:8" x14ac:dyDescent="0.2">
      <c r="A2587" t="s">
        <v>5</v>
      </c>
      <c r="B2587">
        <v>9256</v>
      </c>
      <c r="C2587">
        <v>2008</v>
      </c>
      <c r="D2587">
        <v>1</v>
      </c>
      <c r="E2587">
        <v>30</v>
      </c>
      <c r="G2587" s="11">
        <v>39477</v>
      </c>
      <c r="H2587" s="12">
        <f t="shared" si="40"/>
        <v>1.1410312836676884</v>
      </c>
    </row>
    <row r="2588" spans="1:8" x14ac:dyDescent="0.2">
      <c r="A2588" t="s">
        <v>5</v>
      </c>
      <c r="B2588">
        <v>9256</v>
      </c>
      <c r="C2588">
        <v>2008</v>
      </c>
      <c r="D2588">
        <v>1</v>
      </c>
      <c r="E2588">
        <v>31</v>
      </c>
      <c r="G2588" s="11">
        <v>39478</v>
      </c>
      <c r="H2588" s="12">
        <f t="shared" si="40"/>
        <v>1.1419354978929595</v>
      </c>
    </row>
    <row r="2589" spans="1:8" x14ac:dyDescent="0.2">
      <c r="A2589" t="s">
        <v>5</v>
      </c>
      <c r="B2589">
        <v>9256</v>
      </c>
      <c r="C2589">
        <v>2008</v>
      </c>
      <c r="D2589">
        <v>2</v>
      </c>
      <c r="E2589">
        <v>1</v>
      </c>
      <c r="G2589" s="11">
        <v>39479</v>
      </c>
      <c r="H2589" s="12">
        <f t="shared" si="40"/>
        <v>1.1423201553611295</v>
      </c>
    </row>
    <row r="2590" spans="1:8" x14ac:dyDescent="0.2">
      <c r="A2590" t="s">
        <v>5</v>
      </c>
      <c r="B2590">
        <v>9256</v>
      </c>
      <c r="C2590">
        <v>2008</v>
      </c>
      <c r="D2590">
        <v>2</v>
      </c>
      <c r="E2590">
        <v>2</v>
      </c>
      <c r="G2590" s="11">
        <v>39480</v>
      </c>
      <c r="H2590" s="12">
        <f t="shared" si="40"/>
        <v>1.1431642326798408</v>
      </c>
    </row>
    <row r="2591" spans="1:8" x14ac:dyDescent="0.2">
      <c r="A2591" t="s">
        <v>5</v>
      </c>
      <c r="B2591">
        <v>9256</v>
      </c>
      <c r="C2591">
        <v>2008</v>
      </c>
      <c r="D2591">
        <v>2</v>
      </c>
      <c r="E2591">
        <v>3</v>
      </c>
      <c r="G2591" s="11">
        <v>39481</v>
      </c>
      <c r="H2591" s="12">
        <f t="shared" si="40"/>
        <v>1.1439662413148997</v>
      </c>
    </row>
    <row r="2592" spans="1:8" x14ac:dyDescent="0.2">
      <c r="A2592" t="s">
        <v>5</v>
      </c>
      <c r="B2592">
        <v>9256</v>
      </c>
      <c r="C2592">
        <v>2008</v>
      </c>
      <c r="D2592">
        <v>2</v>
      </c>
      <c r="E2592">
        <v>4</v>
      </c>
      <c r="G2592" s="11">
        <v>39482</v>
      </c>
      <c r="H2592" s="12">
        <f t="shared" si="40"/>
        <v>1.1447259439390478</v>
      </c>
    </row>
    <row r="2593" spans="1:8" x14ac:dyDescent="0.2">
      <c r="A2593" t="s">
        <v>5</v>
      </c>
      <c r="B2593">
        <v>9256</v>
      </c>
      <c r="C2593">
        <v>2008</v>
      </c>
      <c r="D2593">
        <v>2</v>
      </c>
      <c r="E2593">
        <v>5</v>
      </c>
      <c r="G2593" s="11">
        <v>39483</v>
      </c>
      <c r="H2593" s="12">
        <f t="shared" si="40"/>
        <v>1.1454431157440563</v>
      </c>
    </row>
    <row r="2594" spans="1:8" x14ac:dyDescent="0.2">
      <c r="A2594" t="s">
        <v>5</v>
      </c>
      <c r="B2594">
        <v>9256</v>
      </c>
      <c r="C2594">
        <v>2008</v>
      </c>
      <c r="D2594">
        <v>2</v>
      </c>
      <c r="E2594">
        <v>6</v>
      </c>
      <c r="G2594" s="11">
        <v>39484</v>
      </c>
      <c r="H2594" s="12">
        <f t="shared" si="40"/>
        <v>1.1461175445072498</v>
      </c>
    </row>
    <row r="2595" spans="1:8" x14ac:dyDescent="0.2">
      <c r="A2595" t="s">
        <v>5</v>
      </c>
      <c r="B2595">
        <v>9256</v>
      </c>
      <c r="C2595">
        <v>2008</v>
      </c>
      <c r="D2595">
        <v>2</v>
      </c>
      <c r="E2595">
        <v>7</v>
      </c>
      <c r="G2595" s="11">
        <v>39485</v>
      </c>
      <c r="H2595" s="12">
        <f t="shared" si="40"/>
        <v>1.1467490306543069</v>
      </c>
    </row>
    <row r="2596" spans="1:8" x14ac:dyDescent="0.2">
      <c r="A2596" t="s">
        <v>5</v>
      </c>
      <c r="B2596">
        <v>9256</v>
      </c>
      <c r="C2596">
        <v>2008</v>
      </c>
      <c r="D2596">
        <v>2</v>
      </c>
      <c r="E2596">
        <v>8</v>
      </c>
      <c r="G2596" s="11">
        <v>39486</v>
      </c>
      <c r="H2596" s="12">
        <f t="shared" si="40"/>
        <v>1.1473373873183168</v>
      </c>
    </row>
    <row r="2597" spans="1:8" x14ac:dyDescent="0.2">
      <c r="A2597" t="s">
        <v>5</v>
      </c>
      <c r="B2597">
        <v>9256</v>
      </c>
      <c r="C2597">
        <v>2008</v>
      </c>
      <c r="D2597">
        <v>2</v>
      </c>
      <c r="E2597">
        <v>9</v>
      </c>
      <c r="G2597" s="11">
        <v>39487</v>
      </c>
      <c r="H2597" s="12">
        <f t="shared" si="40"/>
        <v>1.1478824403950771</v>
      </c>
    </row>
    <row r="2598" spans="1:8" x14ac:dyDescent="0.2">
      <c r="A2598" t="s">
        <v>5</v>
      </c>
      <c r="B2598">
        <v>9256</v>
      </c>
      <c r="C2598">
        <v>2008</v>
      </c>
      <c r="D2598">
        <v>2</v>
      </c>
      <c r="E2598">
        <v>10</v>
      </c>
      <c r="G2598" s="11">
        <v>39488</v>
      </c>
      <c r="H2598" s="12">
        <f t="shared" si="40"/>
        <v>1.1483840285946134</v>
      </c>
    </row>
    <row r="2599" spans="1:8" x14ac:dyDescent="0.2">
      <c r="A2599" t="s">
        <v>5</v>
      </c>
      <c r="B2599">
        <v>9256</v>
      </c>
      <c r="C2599">
        <v>2008</v>
      </c>
      <c r="D2599">
        <v>2</v>
      </c>
      <c r="E2599">
        <v>11</v>
      </c>
      <c r="G2599" s="11">
        <v>39489</v>
      </c>
      <c r="H2599" s="12">
        <f t="shared" si="40"/>
        <v>1.1488420034889075</v>
      </c>
    </row>
    <row r="2600" spans="1:8" x14ac:dyDescent="0.2">
      <c r="A2600" t="s">
        <v>5</v>
      </c>
      <c r="B2600">
        <v>9256</v>
      </c>
      <c r="C2600">
        <v>2008</v>
      </c>
      <c r="D2600">
        <v>2</v>
      </c>
      <c r="E2600">
        <v>12</v>
      </c>
      <c r="G2600" s="11">
        <v>39490</v>
      </c>
      <c r="H2600" s="12">
        <f t="shared" si="40"/>
        <v>1.14925622955582</v>
      </c>
    </row>
    <row r="2601" spans="1:8" x14ac:dyDescent="0.2">
      <c r="A2601" t="s">
        <v>5</v>
      </c>
      <c r="B2601">
        <v>9256</v>
      </c>
      <c r="C2601">
        <v>2008</v>
      </c>
      <c r="D2601">
        <v>2</v>
      </c>
      <c r="E2601">
        <v>13</v>
      </c>
      <c r="G2601" s="11">
        <v>39491</v>
      </c>
      <c r="H2601" s="12">
        <f t="shared" si="40"/>
        <v>1.1496265842191937</v>
      </c>
    </row>
    <row r="2602" spans="1:8" x14ac:dyDescent="0.2">
      <c r="A2602" t="s">
        <v>5</v>
      </c>
      <c r="B2602">
        <v>9256</v>
      </c>
      <c r="C2602">
        <v>2008</v>
      </c>
      <c r="D2602">
        <v>2</v>
      </c>
      <c r="E2602">
        <v>14</v>
      </c>
      <c r="G2602" s="11">
        <v>39492</v>
      </c>
      <c r="H2602" s="12">
        <f t="shared" si="40"/>
        <v>1.1499529578851251</v>
      </c>
    </row>
    <row r="2603" spans="1:8" x14ac:dyDescent="0.2">
      <c r="A2603" t="s">
        <v>5</v>
      </c>
      <c r="B2603">
        <v>9256</v>
      </c>
      <c r="C2603">
        <v>2008</v>
      </c>
      <c r="D2603">
        <v>2</v>
      </c>
      <c r="E2603">
        <v>15</v>
      </c>
      <c r="G2603" s="11">
        <v>39493</v>
      </c>
      <c r="H2603" s="12">
        <f t="shared" si="40"/>
        <v>1.1502352539743956</v>
      </c>
    </row>
    <row r="2604" spans="1:8" x14ac:dyDescent="0.2">
      <c r="A2604" t="s">
        <v>5</v>
      </c>
      <c r="B2604">
        <v>9256</v>
      </c>
      <c r="C2604">
        <v>2008</v>
      </c>
      <c r="D2604">
        <v>2</v>
      </c>
      <c r="E2604">
        <v>16</v>
      </c>
      <c r="G2604" s="11">
        <v>39494</v>
      </c>
      <c r="H2604" s="12">
        <f t="shared" si="40"/>
        <v>1.1504733889510506</v>
      </c>
    </row>
    <row r="2605" spans="1:8" x14ac:dyDescent="0.2">
      <c r="A2605" t="s">
        <v>5</v>
      </c>
      <c r="B2605">
        <v>9256</v>
      </c>
      <c r="C2605">
        <v>2008</v>
      </c>
      <c r="D2605">
        <v>2</v>
      </c>
      <c r="E2605">
        <v>17</v>
      </c>
      <c r="G2605" s="11">
        <v>39495</v>
      </c>
      <c r="H2605" s="12">
        <f t="shared" si="40"/>
        <v>1.1506672923471197</v>
      </c>
    </row>
    <row r="2606" spans="1:8" x14ac:dyDescent="0.2">
      <c r="A2606" t="s">
        <v>5</v>
      </c>
      <c r="B2606">
        <v>9256</v>
      </c>
      <c r="C2606">
        <v>2008</v>
      </c>
      <c r="D2606">
        <v>2</v>
      </c>
      <c r="E2606">
        <v>18</v>
      </c>
      <c r="G2606" s="11">
        <v>39496</v>
      </c>
      <c r="H2606" s="12">
        <f t="shared" si="40"/>
        <v>1.1508169067834677</v>
      </c>
    </row>
    <row r="2607" spans="1:8" x14ac:dyDescent="0.2">
      <c r="A2607" t="s">
        <v>5</v>
      </c>
      <c r="B2607">
        <v>9256</v>
      </c>
      <c r="C2607">
        <v>2008</v>
      </c>
      <c r="D2607">
        <v>2</v>
      </c>
      <c r="E2607">
        <v>19</v>
      </c>
      <c r="G2607" s="11">
        <v>39497</v>
      </c>
      <c r="H2607" s="12">
        <f t="shared" si="40"/>
        <v>1.1509221879867764</v>
      </c>
    </row>
    <row r="2608" spans="1:8" x14ac:dyDescent="0.2">
      <c r="A2608" t="s">
        <v>5</v>
      </c>
      <c r="B2608">
        <v>9256</v>
      </c>
      <c r="C2608">
        <v>2008</v>
      </c>
      <c r="D2608">
        <v>2</v>
      </c>
      <c r="E2608">
        <v>20</v>
      </c>
      <c r="G2608" s="11">
        <v>39498</v>
      </c>
      <c r="H2608" s="12">
        <f t="shared" si="40"/>
        <v>1.1509831048026438</v>
      </c>
    </row>
    <row r="2609" spans="1:8" x14ac:dyDescent="0.2">
      <c r="A2609" t="s">
        <v>5</v>
      </c>
      <c r="B2609">
        <v>9256</v>
      </c>
      <c r="C2609">
        <v>2008</v>
      </c>
      <c r="D2609">
        <v>2</v>
      </c>
      <c r="E2609">
        <v>21</v>
      </c>
      <c r="G2609" s="11">
        <v>39499</v>
      </c>
      <c r="H2609" s="12">
        <f t="shared" si="40"/>
        <v>1.1509996392048041</v>
      </c>
    </row>
    <row r="2610" spans="1:8" x14ac:dyDescent="0.2">
      <c r="A2610" t="s">
        <v>5</v>
      </c>
      <c r="B2610">
        <v>9256</v>
      </c>
      <c r="C2610">
        <v>2008</v>
      </c>
      <c r="D2610">
        <v>2</v>
      </c>
      <c r="E2610">
        <v>22</v>
      </c>
      <c r="G2610" s="11">
        <v>39500</v>
      </c>
      <c r="H2610" s="12">
        <f t="shared" si="40"/>
        <v>1.1509717863004612</v>
      </c>
    </row>
    <row r="2611" spans="1:8" x14ac:dyDescent="0.2">
      <c r="A2611" t="s">
        <v>5</v>
      </c>
      <c r="B2611">
        <v>9256</v>
      </c>
      <c r="C2611">
        <v>2008</v>
      </c>
      <c r="D2611">
        <v>2</v>
      </c>
      <c r="E2611">
        <v>23</v>
      </c>
      <c r="G2611" s="11">
        <v>39501</v>
      </c>
      <c r="H2611" s="12">
        <f t="shared" si="40"/>
        <v>1.1508995543317382</v>
      </c>
    </row>
    <row r="2612" spans="1:8" x14ac:dyDescent="0.2">
      <c r="A2612" t="s">
        <v>5</v>
      </c>
      <c r="B2612">
        <v>9256</v>
      </c>
      <c r="C2612">
        <v>2008</v>
      </c>
      <c r="D2612">
        <v>2</v>
      </c>
      <c r="E2612">
        <v>24</v>
      </c>
      <c r="G2612" s="11">
        <v>39502</v>
      </c>
      <c r="H2612" s="12">
        <f t="shared" si="40"/>
        <v>1.1507829646732364</v>
      </c>
    </row>
    <row r="2613" spans="1:8" x14ac:dyDescent="0.2">
      <c r="A2613" t="s">
        <v>5</v>
      </c>
      <c r="B2613">
        <v>9256</v>
      </c>
      <c r="C2613">
        <v>2008</v>
      </c>
      <c r="D2613">
        <v>2</v>
      </c>
      <c r="E2613">
        <v>25</v>
      </c>
      <c r="G2613" s="11">
        <v>39503</v>
      </c>
      <c r="H2613" s="12">
        <f t="shared" si="40"/>
        <v>1.1506220518257118</v>
      </c>
    </row>
    <row r="2614" spans="1:8" x14ac:dyDescent="0.2">
      <c r="A2614" t="s">
        <v>5</v>
      </c>
      <c r="B2614">
        <v>9256</v>
      </c>
      <c r="C2614">
        <v>2008</v>
      </c>
      <c r="D2614">
        <v>2</v>
      </c>
      <c r="E2614">
        <v>26</v>
      </c>
      <c r="G2614" s="11">
        <v>39504</v>
      </c>
      <c r="H2614" s="12">
        <f t="shared" si="40"/>
        <v>1.1504168634058645</v>
      </c>
    </row>
    <row r="2615" spans="1:8" x14ac:dyDescent="0.2">
      <c r="A2615" t="s">
        <v>5</v>
      </c>
      <c r="B2615">
        <v>9256</v>
      </c>
      <c r="C2615">
        <v>2008</v>
      </c>
      <c r="D2615">
        <v>2</v>
      </c>
      <c r="E2615">
        <v>27</v>
      </c>
      <c r="G2615" s="11">
        <v>39505</v>
      </c>
      <c r="H2615" s="12">
        <f t="shared" si="40"/>
        <v>1.1501674601322494</v>
      </c>
    </row>
    <row r="2616" spans="1:8" x14ac:dyDescent="0.2">
      <c r="A2616" t="s">
        <v>5</v>
      </c>
      <c r="B2616">
        <v>9256</v>
      </c>
      <c r="C2616">
        <v>2008</v>
      </c>
      <c r="D2616">
        <v>2</v>
      </c>
      <c r="E2616">
        <v>28</v>
      </c>
      <c r="G2616" s="11">
        <v>39506</v>
      </c>
      <c r="H2616" s="12">
        <f t="shared" si="40"/>
        <v>1.1498739158073072</v>
      </c>
    </row>
    <row r="2617" spans="1:8" x14ac:dyDescent="0.2">
      <c r="A2617" t="s">
        <v>5</v>
      </c>
      <c r="B2617">
        <v>9256</v>
      </c>
      <c r="C2617">
        <v>2008</v>
      </c>
      <c r="D2617">
        <v>2</v>
      </c>
      <c r="E2617">
        <v>29</v>
      </c>
      <c r="G2617" s="11">
        <v>39507</v>
      </c>
      <c r="H2617" s="12">
        <f t="shared" si="40"/>
        <v>1.1495363172955266</v>
      </c>
    </row>
    <row r="2618" spans="1:8" x14ac:dyDescent="0.2">
      <c r="A2618" t="s">
        <v>5</v>
      </c>
      <c r="B2618">
        <v>9256</v>
      </c>
      <c r="C2618">
        <v>2008</v>
      </c>
      <c r="D2618">
        <v>3</v>
      </c>
      <c r="E2618">
        <v>1</v>
      </c>
      <c r="G2618" s="11">
        <v>39508</v>
      </c>
      <c r="H2618" s="12">
        <f t="shared" si="40"/>
        <v>1.1485283399032677</v>
      </c>
    </row>
    <row r="2619" spans="1:8" x14ac:dyDescent="0.2">
      <c r="A2619" t="s">
        <v>5</v>
      </c>
      <c r="B2619">
        <v>9256</v>
      </c>
      <c r="C2619">
        <v>2008</v>
      </c>
      <c r="D2619">
        <v>3</v>
      </c>
      <c r="E2619">
        <v>2</v>
      </c>
      <c r="G2619" s="11">
        <v>39509</v>
      </c>
      <c r="H2619" s="12">
        <f t="shared" si="40"/>
        <v>1.148040038624512</v>
      </c>
    </row>
    <row r="2620" spans="1:8" x14ac:dyDescent="0.2">
      <c r="A2620" t="s">
        <v>5</v>
      </c>
      <c r="B2620">
        <v>9256</v>
      </c>
      <c r="C2620">
        <v>2008</v>
      </c>
      <c r="D2620">
        <v>3</v>
      </c>
      <c r="E2620">
        <v>3</v>
      </c>
      <c r="G2620" s="11">
        <v>39510</v>
      </c>
      <c r="H2620" s="12">
        <f t="shared" si="40"/>
        <v>1.1475082258326803</v>
      </c>
    </row>
    <row r="2621" spans="1:8" x14ac:dyDescent="0.2">
      <c r="A2621" t="s">
        <v>5</v>
      </c>
      <c r="B2621">
        <v>9256</v>
      </c>
      <c r="C2621">
        <v>2008</v>
      </c>
      <c r="D2621">
        <v>3</v>
      </c>
      <c r="E2621">
        <v>4</v>
      </c>
      <c r="G2621" s="11">
        <v>39511</v>
      </c>
      <c r="H2621" s="12">
        <f t="shared" si="40"/>
        <v>1.1469330588997344</v>
      </c>
    </row>
    <row r="2622" spans="1:8" x14ac:dyDescent="0.2">
      <c r="A2622" t="s">
        <v>5</v>
      </c>
      <c r="B2622">
        <v>9256</v>
      </c>
      <c r="C2622">
        <v>2008</v>
      </c>
      <c r="D2622">
        <v>3</v>
      </c>
      <c r="E2622">
        <v>5</v>
      </c>
      <c r="G2622" s="11">
        <v>39512</v>
      </c>
      <c r="H2622" s="12">
        <f t="shared" si="40"/>
        <v>1.1463147080268228</v>
      </c>
    </row>
    <row r="2623" spans="1:8" x14ac:dyDescent="0.2">
      <c r="A2623" t="s">
        <v>5</v>
      </c>
      <c r="B2623">
        <v>9256</v>
      </c>
      <c r="C2623">
        <v>2008</v>
      </c>
      <c r="D2623">
        <v>3</v>
      </c>
      <c r="E2623">
        <v>6</v>
      </c>
      <c r="G2623" s="11">
        <v>39513</v>
      </c>
      <c r="H2623" s="12">
        <f t="shared" si="40"/>
        <v>1.1456533561939171</v>
      </c>
    </row>
    <row r="2624" spans="1:8" x14ac:dyDescent="0.2">
      <c r="A2624" t="s">
        <v>5</v>
      </c>
      <c r="B2624">
        <v>9256</v>
      </c>
      <c r="C2624">
        <v>2008</v>
      </c>
      <c r="D2624">
        <v>3</v>
      </c>
      <c r="E2624">
        <v>7</v>
      </c>
      <c r="G2624" s="11">
        <v>39514</v>
      </c>
      <c r="H2624" s="12">
        <f t="shared" si="40"/>
        <v>1.1449491991056648</v>
      </c>
    </row>
    <row r="2625" spans="1:8" x14ac:dyDescent="0.2">
      <c r="A2625" t="s">
        <v>5</v>
      </c>
      <c r="B2625">
        <v>9256</v>
      </c>
      <c r="C2625">
        <v>2008</v>
      </c>
      <c r="D2625">
        <v>3</v>
      </c>
      <c r="E2625">
        <v>8</v>
      </c>
      <c r="G2625" s="11">
        <v>39515</v>
      </c>
      <c r="H2625" s="12">
        <f t="shared" si="40"/>
        <v>1.1442024451334774</v>
      </c>
    </row>
    <row r="2626" spans="1:8" x14ac:dyDescent="0.2">
      <c r="A2626" t="s">
        <v>5</v>
      </c>
      <c r="B2626">
        <v>9256</v>
      </c>
      <c r="C2626">
        <v>2008</v>
      </c>
      <c r="D2626">
        <v>3</v>
      </c>
      <c r="E2626">
        <v>9</v>
      </c>
      <c r="G2626" s="11">
        <v>39516</v>
      </c>
      <c r="H2626" s="12">
        <f t="shared" si="40"/>
        <v>1.143413315253869</v>
      </c>
    </row>
    <row r="2627" spans="1:8" x14ac:dyDescent="0.2">
      <c r="A2627" t="s">
        <v>5</v>
      </c>
      <c r="B2627">
        <v>9256</v>
      </c>
      <c r="C2627">
        <v>2008</v>
      </c>
      <c r="D2627">
        <v>3</v>
      </c>
      <c r="E2627">
        <v>10</v>
      </c>
      <c r="G2627" s="11">
        <v>39517</v>
      </c>
      <c r="H2627" s="12">
        <f t="shared" si="40"/>
        <v>1.1425820429830673</v>
      </c>
    </row>
    <row r="2628" spans="1:8" x14ac:dyDescent="0.2">
      <c r="A2628" t="s">
        <v>5</v>
      </c>
      <c r="B2628">
        <v>9256</v>
      </c>
      <c r="C2628">
        <v>2008</v>
      </c>
      <c r="D2628">
        <v>3</v>
      </c>
      <c r="E2628">
        <v>11</v>
      </c>
      <c r="G2628" s="11">
        <v>39518</v>
      </c>
      <c r="H2628" s="12">
        <f t="shared" si="40"/>
        <v>1.1417088743079107</v>
      </c>
    </row>
    <row r="2629" spans="1:8" x14ac:dyDescent="0.2">
      <c r="A2629" t="s">
        <v>5</v>
      </c>
      <c r="B2629">
        <v>9256</v>
      </c>
      <c r="C2629">
        <v>2008</v>
      </c>
      <c r="D2629">
        <v>3</v>
      </c>
      <c r="E2629">
        <v>12</v>
      </c>
      <c r="G2629" s="11">
        <v>39519</v>
      </c>
      <c r="H2629" s="12">
        <f t="shared" si="40"/>
        <v>1.1407940676130586</v>
      </c>
    </row>
    <row r="2630" spans="1:8" x14ac:dyDescent="0.2">
      <c r="A2630" t="s">
        <v>5</v>
      </c>
      <c r="B2630">
        <v>9256</v>
      </c>
      <c r="C2630">
        <v>2008</v>
      </c>
      <c r="D2630">
        <v>3</v>
      </c>
      <c r="E2630">
        <v>13</v>
      </c>
      <c r="G2630" s="11">
        <v>39520</v>
      </c>
      <c r="H2630" s="12">
        <f t="shared" si="40"/>
        <v>1.1398378936045293</v>
      </c>
    </row>
    <row r="2631" spans="1:8" x14ac:dyDescent="0.2">
      <c r="A2631" t="s">
        <v>5</v>
      </c>
      <c r="B2631">
        <v>9256</v>
      </c>
      <c r="C2631">
        <v>2008</v>
      </c>
      <c r="D2631">
        <v>3</v>
      </c>
      <c r="E2631">
        <v>14</v>
      </c>
      <c r="G2631" s="11">
        <v>39521</v>
      </c>
      <c r="H2631" s="12">
        <f t="shared" si="40"/>
        <v>1.1388406352295954</v>
      </c>
    </row>
    <row r="2632" spans="1:8" x14ac:dyDescent="0.2">
      <c r="A2632" t="s">
        <v>5</v>
      </c>
      <c r="B2632">
        <v>9256</v>
      </c>
      <c r="C2632">
        <v>2008</v>
      </c>
      <c r="D2632">
        <v>3</v>
      </c>
      <c r="E2632">
        <v>15</v>
      </c>
      <c r="G2632" s="11">
        <v>39522</v>
      </c>
      <c r="H2632" s="12">
        <f t="shared" si="40"/>
        <v>1.1378025875930546</v>
      </c>
    </row>
    <row r="2633" spans="1:8" x14ac:dyDescent="0.2">
      <c r="A2633" t="s">
        <v>5</v>
      </c>
      <c r="B2633">
        <v>9256</v>
      </c>
      <c r="C2633">
        <v>2008</v>
      </c>
      <c r="D2633">
        <v>3</v>
      </c>
      <c r="E2633">
        <v>16</v>
      </c>
      <c r="G2633" s="11">
        <v>39523</v>
      </c>
      <c r="H2633" s="12">
        <f t="shared" si="40"/>
        <v>1.1367240578699029</v>
      </c>
    </row>
    <row r="2634" spans="1:8" x14ac:dyDescent="0.2">
      <c r="A2634" t="s">
        <v>5</v>
      </c>
      <c r="B2634">
        <v>9256</v>
      </c>
      <c r="C2634">
        <v>2008</v>
      </c>
      <c r="D2634">
        <v>3</v>
      </c>
      <c r="E2634">
        <v>17</v>
      </c>
      <c r="G2634" s="11">
        <v>39524</v>
      </c>
      <c r="H2634" s="12">
        <f t="shared" si="40"/>
        <v>1.1356053652144376</v>
      </c>
    </row>
    <row r="2635" spans="1:8" x14ac:dyDescent="0.2">
      <c r="A2635" t="s">
        <v>5</v>
      </c>
      <c r="B2635">
        <v>9256</v>
      </c>
      <c r="C2635">
        <v>2008</v>
      </c>
      <c r="D2635">
        <v>3</v>
      </c>
      <c r="E2635">
        <v>18</v>
      </c>
      <c r="G2635" s="11">
        <v>39525</v>
      </c>
      <c r="H2635" s="12">
        <f t="shared" si="40"/>
        <v>1.134446840665813</v>
      </c>
    </row>
    <row r="2636" spans="1:8" x14ac:dyDescent="0.2">
      <c r="A2636" t="s">
        <v>5</v>
      </c>
      <c r="B2636">
        <v>9256</v>
      </c>
      <c r="C2636">
        <v>2008</v>
      </c>
      <c r="D2636">
        <v>3</v>
      </c>
      <c r="E2636">
        <v>19</v>
      </c>
      <c r="G2636" s="11">
        <v>39526</v>
      </c>
      <c r="H2636" s="12">
        <f t="shared" si="40"/>
        <v>1.1332488270500825</v>
      </c>
    </row>
    <row r="2637" spans="1:8" x14ac:dyDescent="0.2">
      <c r="A2637" t="s">
        <v>5</v>
      </c>
      <c r="B2637">
        <v>9256</v>
      </c>
      <c r="C2637">
        <v>2008</v>
      </c>
      <c r="D2637">
        <v>3</v>
      </c>
      <c r="E2637">
        <v>20</v>
      </c>
      <c r="G2637" s="11">
        <v>39527</v>
      </c>
      <c r="H2637" s="12">
        <f t="shared" ref="H2637:H2700" si="41">((1+$H$4*SIN($H$5* ((30.44*(D2637-1)+E2637)+$H$6)))*$H$3+$H$7)/1000</f>
        <v>1.1320116788787484</v>
      </c>
    </row>
    <row r="2638" spans="1:8" x14ac:dyDescent="0.2">
      <c r="A2638" t="s">
        <v>5</v>
      </c>
      <c r="B2638">
        <v>9256</v>
      </c>
      <c r="C2638">
        <v>2008</v>
      </c>
      <c r="D2638">
        <v>3</v>
      </c>
      <c r="E2638">
        <v>21</v>
      </c>
      <c r="G2638" s="11">
        <v>39528</v>
      </c>
      <c r="H2638" s="12">
        <f t="shared" si="41"/>
        <v>1.1307357622438592</v>
      </c>
    </row>
    <row r="2639" spans="1:8" x14ac:dyDescent="0.2">
      <c r="A2639" t="s">
        <v>5</v>
      </c>
      <c r="B2639">
        <v>9256</v>
      </c>
      <c r="C2639">
        <v>2008</v>
      </c>
      <c r="D2639">
        <v>3</v>
      </c>
      <c r="E2639">
        <v>22</v>
      </c>
      <c r="G2639" s="11">
        <v>39529</v>
      </c>
      <c r="H2639" s="12">
        <f t="shared" si="41"/>
        <v>1.1294214547096741</v>
      </c>
    </row>
    <row r="2640" spans="1:8" x14ac:dyDescent="0.2">
      <c r="A2640" t="s">
        <v>5</v>
      </c>
      <c r="B2640">
        <v>9256</v>
      </c>
      <c r="C2640">
        <v>2008</v>
      </c>
      <c r="D2640">
        <v>3</v>
      </c>
      <c r="E2640">
        <v>23</v>
      </c>
      <c r="G2640" s="11">
        <v>39530</v>
      </c>
      <c r="H2640" s="12">
        <f t="shared" si="41"/>
        <v>1.1280691452009382</v>
      </c>
    </row>
    <row r="2641" spans="1:8" x14ac:dyDescent="0.2">
      <c r="A2641" t="s">
        <v>5</v>
      </c>
      <c r="B2641">
        <v>9256</v>
      </c>
      <c r="C2641">
        <v>2008</v>
      </c>
      <c r="D2641">
        <v>3</v>
      </c>
      <c r="E2641">
        <v>24</v>
      </c>
      <c r="G2641" s="11">
        <v>39531</v>
      </c>
      <c r="H2641" s="12">
        <f t="shared" si="41"/>
        <v>1.1266792338877911</v>
      </c>
    </row>
    <row r="2642" spans="1:8" x14ac:dyDescent="0.2">
      <c r="A2642" t="s">
        <v>5</v>
      </c>
      <c r="B2642">
        <v>9256</v>
      </c>
      <c r="C2642">
        <v>2008</v>
      </c>
      <c r="D2642">
        <v>3</v>
      </c>
      <c r="E2642">
        <v>25</v>
      </c>
      <c r="G2642" s="11">
        <v>39532</v>
      </c>
      <c r="H2642" s="12">
        <f t="shared" si="41"/>
        <v>1.1252521320673523</v>
      </c>
    </row>
    <row r="2643" spans="1:8" x14ac:dyDescent="0.2">
      <c r="A2643" t="s">
        <v>5</v>
      </c>
      <c r="B2643">
        <v>9256</v>
      </c>
      <c r="C2643">
        <v>2008</v>
      </c>
      <c r="D2643">
        <v>3</v>
      </c>
      <c r="E2643">
        <v>26</v>
      </c>
      <c r="G2643" s="11">
        <v>39533</v>
      </c>
      <c r="H2643" s="12">
        <f t="shared" si="41"/>
        <v>1.1237882620420101</v>
      </c>
    </row>
    <row r="2644" spans="1:8" x14ac:dyDescent="0.2">
      <c r="A2644" t="s">
        <v>5</v>
      </c>
      <c r="B2644">
        <v>9256</v>
      </c>
      <c r="C2644">
        <v>2008</v>
      </c>
      <c r="D2644">
        <v>3</v>
      </c>
      <c r="E2644">
        <v>27</v>
      </c>
      <c r="G2644" s="11">
        <v>39534</v>
      </c>
      <c r="H2644" s="12">
        <f t="shared" si="41"/>
        <v>1.1222880569944564</v>
      </c>
    </row>
    <row r="2645" spans="1:8" x14ac:dyDescent="0.2">
      <c r="A2645" t="s">
        <v>5</v>
      </c>
      <c r="B2645">
        <v>9256</v>
      </c>
      <c r="C2645">
        <v>2008</v>
      </c>
      <c r="D2645">
        <v>3</v>
      </c>
      <c r="E2645">
        <v>28</v>
      </c>
      <c r="G2645" s="11">
        <v>39535</v>
      </c>
      <c r="H2645" s="12">
        <f t="shared" si="41"/>
        <v>1.1207519608595009</v>
      </c>
    </row>
    <row r="2646" spans="1:8" x14ac:dyDescent="0.2">
      <c r="A2646" t="s">
        <v>5</v>
      </c>
      <c r="B2646">
        <v>9256</v>
      </c>
      <c r="C2646">
        <v>2008</v>
      </c>
      <c r="D2646">
        <v>3</v>
      </c>
      <c r="E2646">
        <v>29</v>
      </c>
      <c r="G2646" s="11">
        <v>39536</v>
      </c>
      <c r="H2646" s="12">
        <f t="shared" si="41"/>
        <v>1.1191804281927034</v>
      </c>
    </row>
    <row r="2647" spans="1:8" x14ac:dyDescent="0.2">
      <c r="A2647" t="s">
        <v>5</v>
      </c>
      <c r="B2647">
        <v>9256</v>
      </c>
      <c r="C2647">
        <v>2008</v>
      </c>
      <c r="D2647">
        <v>3</v>
      </c>
      <c r="E2647">
        <v>30</v>
      </c>
      <c r="G2647" s="11">
        <v>39537</v>
      </c>
      <c r="H2647" s="12">
        <f t="shared" si="41"/>
        <v>1.1175739240358635</v>
      </c>
    </row>
    <row r="2648" spans="1:8" x14ac:dyDescent="0.2">
      <c r="A2648" t="s">
        <v>5</v>
      </c>
      <c r="B2648">
        <v>9256</v>
      </c>
      <c r="C2648">
        <v>2008</v>
      </c>
      <c r="D2648">
        <v>3</v>
      </c>
      <c r="E2648">
        <v>31</v>
      </c>
      <c r="G2648" s="11">
        <v>39538</v>
      </c>
      <c r="H2648" s="12">
        <f t="shared" si="41"/>
        <v>1.1159329237794073</v>
      </c>
    </row>
    <row r="2649" spans="1:8" x14ac:dyDescent="0.2">
      <c r="A2649" t="s">
        <v>5</v>
      </c>
      <c r="B2649">
        <v>9256</v>
      </c>
      <c r="C2649">
        <v>2008</v>
      </c>
      <c r="D2649">
        <v>4</v>
      </c>
      <c r="E2649">
        <v>1</v>
      </c>
      <c r="G2649" s="11">
        <v>39539</v>
      </c>
      <c r="H2649" s="12">
        <f t="shared" si="41"/>
        <v>1.115200080058744</v>
      </c>
    </row>
    <row r="2650" spans="1:8" x14ac:dyDescent="0.2">
      <c r="A2650" t="s">
        <v>5</v>
      </c>
      <c r="B2650">
        <v>9256</v>
      </c>
      <c r="C2650">
        <v>2008</v>
      </c>
      <c r="D2650">
        <v>4</v>
      </c>
      <c r="E2650">
        <v>2</v>
      </c>
      <c r="G2650" s="11">
        <v>39540</v>
      </c>
      <c r="H2650" s="12">
        <f t="shared" si="41"/>
        <v>1.1135102611165231</v>
      </c>
    </row>
    <row r="2651" spans="1:8" x14ac:dyDescent="0.2">
      <c r="A2651" t="s">
        <v>5</v>
      </c>
      <c r="B2651">
        <v>9256</v>
      </c>
      <c r="C2651">
        <v>2008</v>
      </c>
      <c r="D2651">
        <v>4</v>
      </c>
      <c r="E2651">
        <v>3</v>
      </c>
      <c r="G2651" s="11">
        <v>39541</v>
      </c>
      <c r="H2651" s="12">
        <f t="shared" si="41"/>
        <v>1.1117871485779212</v>
      </c>
    </row>
    <row r="2652" spans="1:8" x14ac:dyDescent="0.2">
      <c r="A2652" t="s">
        <v>5</v>
      </c>
      <c r="B2652">
        <v>9256</v>
      </c>
      <c r="C2652">
        <v>2008</v>
      </c>
      <c r="D2652">
        <v>4</v>
      </c>
      <c r="E2652">
        <v>4</v>
      </c>
      <c r="G2652" s="11">
        <v>39542</v>
      </c>
      <c r="H2652" s="12">
        <f t="shared" si="41"/>
        <v>1.1100312523396614</v>
      </c>
    </row>
    <row r="2653" spans="1:8" x14ac:dyDescent="0.2">
      <c r="A2653" t="s">
        <v>5</v>
      </c>
      <c r="B2653">
        <v>9256</v>
      </c>
      <c r="C2653">
        <v>2008</v>
      </c>
      <c r="D2653">
        <v>4</v>
      </c>
      <c r="E2653">
        <v>5</v>
      </c>
      <c r="G2653" s="11">
        <v>39543</v>
      </c>
      <c r="H2653" s="12">
        <f t="shared" si="41"/>
        <v>1.1082430919996904</v>
      </c>
    </row>
    <row r="2654" spans="1:8" x14ac:dyDescent="0.2">
      <c r="A2654" t="s">
        <v>5</v>
      </c>
      <c r="B2654">
        <v>9256</v>
      </c>
      <c r="C2654">
        <v>2008</v>
      </c>
      <c r="D2654">
        <v>4</v>
      </c>
      <c r="E2654">
        <v>6</v>
      </c>
      <c r="G2654" s="11">
        <v>39544</v>
      </c>
      <c r="H2654" s="12">
        <f t="shared" si="41"/>
        <v>1.106423196703421</v>
      </c>
    </row>
    <row r="2655" spans="1:8" x14ac:dyDescent="0.2">
      <c r="A2655" t="s">
        <v>5</v>
      </c>
      <c r="B2655">
        <v>9256</v>
      </c>
      <c r="C2655">
        <v>2008</v>
      </c>
      <c r="D2655">
        <v>4</v>
      </c>
      <c r="E2655">
        <v>7</v>
      </c>
      <c r="G2655" s="11">
        <v>39545</v>
      </c>
      <c r="H2655" s="12">
        <f t="shared" si="41"/>
        <v>1.1045721049871511</v>
      </c>
    </row>
    <row r="2656" spans="1:8" x14ac:dyDescent="0.2">
      <c r="A2656" t="s">
        <v>5</v>
      </c>
      <c r="B2656">
        <v>9256</v>
      </c>
      <c r="C2656">
        <v>2008</v>
      </c>
      <c r="D2656">
        <v>4</v>
      </c>
      <c r="E2656">
        <v>8</v>
      </c>
      <c r="G2656" s="11">
        <v>39546</v>
      </c>
      <c r="H2656" s="12">
        <f t="shared" si="41"/>
        <v>1.1026903646187007</v>
      </c>
    </row>
    <row r="2657" spans="1:8" x14ac:dyDescent="0.2">
      <c r="A2657" t="s">
        <v>5</v>
      </c>
      <c r="B2657">
        <v>9256</v>
      </c>
      <c r="C2657">
        <v>2008</v>
      </c>
      <c r="D2657">
        <v>4</v>
      </c>
      <c r="E2657">
        <v>9</v>
      </c>
      <c r="G2657" s="11">
        <v>39547</v>
      </c>
      <c r="H2657" s="12">
        <f t="shared" si="41"/>
        <v>1.1007785324353185</v>
      </c>
    </row>
    <row r="2658" spans="1:8" x14ac:dyDescent="0.2">
      <c r="A2658" t="s">
        <v>5</v>
      </c>
      <c r="B2658">
        <v>9256</v>
      </c>
      <c r="C2658">
        <v>2008</v>
      </c>
      <c r="D2658">
        <v>4</v>
      </c>
      <c r="E2658">
        <v>10</v>
      </c>
      <c r="G2658" s="11">
        <v>39548</v>
      </c>
      <c r="H2658" s="12">
        <f t="shared" si="41"/>
        <v>1.0988371741789067</v>
      </c>
    </row>
    <row r="2659" spans="1:8" x14ac:dyDescent="0.2">
      <c r="A2659" t="s">
        <v>5</v>
      </c>
      <c r="B2659">
        <v>9256</v>
      </c>
      <c r="C2659">
        <v>2008</v>
      </c>
      <c r="D2659">
        <v>4</v>
      </c>
      <c r="E2659">
        <v>11</v>
      </c>
      <c r="G2659" s="11">
        <v>39549</v>
      </c>
      <c r="H2659" s="12">
        <f t="shared" si="41"/>
        <v>1.0968668643286066</v>
      </c>
    </row>
    <row r="2660" spans="1:8" x14ac:dyDescent="0.2">
      <c r="A2660" t="s">
        <v>5</v>
      </c>
      <c r="B2660">
        <v>9256</v>
      </c>
      <c r="C2660">
        <v>2008</v>
      </c>
      <c r="D2660">
        <v>4</v>
      </c>
      <c r="E2660">
        <v>12</v>
      </c>
      <c r="G2660" s="11">
        <v>39550</v>
      </c>
      <c r="H2660" s="12">
        <f t="shared" si="41"/>
        <v>1.0948681859308023</v>
      </c>
    </row>
    <row r="2661" spans="1:8" x14ac:dyDescent="0.2">
      <c r="A2661" t="s">
        <v>5</v>
      </c>
      <c r="B2661">
        <v>9256</v>
      </c>
      <c r="C2661">
        <v>2008</v>
      </c>
      <c r="D2661">
        <v>4</v>
      </c>
      <c r="E2661">
        <v>13</v>
      </c>
      <c r="G2661" s="11">
        <v>39551</v>
      </c>
      <c r="H2661" s="12">
        <f t="shared" si="41"/>
        <v>1.0928417304265869</v>
      </c>
    </row>
    <row r="2662" spans="1:8" x14ac:dyDescent="0.2">
      <c r="A2662" t="s">
        <v>5</v>
      </c>
      <c r="B2662">
        <v>9256</v>
      </c>
      <c r="C2662">
        <v>2008</v>
      </c>
      <c r="D2662">
        <v>4</v>
      </c>
      <c r="E2662">
        <v>14</v>
      </c>
      <c r="G2662" s="11">
        <v>39552</v>
      </c>
      <c r="H2662" s="12">
        <f t="shared" si="41"/>
        <v>1.090788097476747</v>
      </c>
    </row>
    <row r="2663" spans="1:8" x14ac:dyDescent="0.2">
      <c r="A2663" t="s">
        <v>5</v>
      </c>
      <c r="B2663">
        <v>9256</v>
      </c>
      <c r="C2663">
        <v>2008</v>
      </c>
      <c r="D2663">
        <v>4</v>
      </c>
      <c r="E2663">
        <v>15</v>
      </c>
      <c r="G2663" s="11">
        <v>39553</v>
      </c>
      <c r="H2663" s="12">
        <f t="shared" si="41"/>
        <v>1.0887078947843123</v>
      </c>
    </row>
    <row r="2664" spans="1:8" x14ac:dyDescent="0.2">
      <c r="A2664" t="s">
        <v>5</v>
      </c>
      <c r="B2664">
        <v>9256</v>
      </c>
      <c r="C2664">
        <v>2008</v>
      </c>
      <c r="D2664">
        <v>4</v>
      </c>
      <c r="E2664">
        <v>16</v>
      </c>
      <c r="G2664" s="11">
        <v>39554</v>
      </c>
      <c r="H2664" s="12">
        <f t="shared" si="41"/>
        <v>1.0866017379147266</v>
      </c>
    </row>
    <row r="2665" spans="1:8" x14ac:dyDescent="0.2">
      <c r="A2665" t="s">
        <v>5</v>
      </c>
      <c r="B2665">
        <v>9256</v>
      </c>
      <c r="C2665">
        <v>2008</v>
      </c>
      <c r="D2665">
        <v>4</v>
      </c>
      <c r="E2665">
        <v>17</v>
      </c>
      <c r="G2665" s="11">
        <v>39555</v>
      </c>
      <c r="H2665" s="12">
        <f t="shared" si="41"/>
        <v>1.0844702501136922</v>
      </c>
    </row>
    <row r="2666" spans="1:8" x14ac:dyDescent="0.2">
      <c r="A2666" t="s">
        <v>5</v>
      </c>
      <c r="B2666">
        <v>9256</v>
      </c>
      <c r="C2666">
        <v>2008</v>
      </c>
      <c r="D2666">
        <v>4</v>
      </c>
      <c r="E2666">
        <v>18</v>
      </c>
      <c r="G2666" s="11">
        <v>39556</v>
      </c>
      <c r="H2666" s="12">
        <f t="shared" si="41"/>
        <v>1.0823140621227418</v>
      </c>
    </row>
    <row r="2667" spans="1:8" x14ac:dyDescent="0.2">
      <c r="A2667" t="s">
        <v>5</v>
      </c>
      <c r="B2667">
        <v>9256</v>
      </c>
      <c r="C2667">
        <v>2008</v>
      </c>
      <c r="D2667">
        <v>4</v>
      </c>
      <c r="E2667">
        <v>19</v>
      </c>
      <c r="G2667" s="11">
        <v>39557</v>
      </c>
      <c r="H2667" s="12">
        <f t="shared" si="41"/>
        <v>1.0801338119925923</v>
      </c>
    </row>
    <row r="2668" spans="1:8" x14ac:dyDescent="0.2">
      <c r="A2668" t="s">
        <v>5</v>
      </c>
      <c r="B2668">
        <v>9256</v>
      </c>
      <c r="C2668">
        <v>2008</v>
      </c>
      <c r="D2668">
        <v>4</v>
      </c>
      <c r="E2668">
        <v>20</v>
      </c>
      <c r="G2668" s="11">
        <v>39558</v>
      </c>
      <c r="H2668" s="12">
        <f t="shared" si="41"/>
        <v>1.077930144894333</v>
      </c>
    </row>
    <row r="2669" spans="1:8" x14ac:dyDescent="0.2">
      <c r="A2669" t="s">
        <v>5</v>
      </c>
      <c r="B2669">
        <v>9256</v>
      </c>
      <c r="C2669">
        <v>2008</v>
      </c>
      <c r="D2669">
        <v>4</v>
      </c>
      <c r="E2669">
        <v>21</v>
      </c>
      <c r="G2669" s="11">
        <v>39559</v>
      </c>
      <c r="H2669" s="12">
        <f t="shared" si="41"/>
        <v>1.0757037129285132</v>
      </c>
    </row>
    <row r="2670" spans="1:8" x14ac:dyDescent="0.2">
      <c r="A2670" t="s">
        <v>5</v>
      </c>
      <c r="B2670">
        <v>9256</v>
      </c>
      <c r="C2670">
        <v>2008</v>
      </c>
      <c r="D2670">
        <v>4</v>
      </c>
      <c r="E2670">
        <v>22</v>
      </c>
      <c r="G2670" s="11">
        <v>39560</v>
      </c>
      <c r="H2670" s="12">
        <f t="shared" si="41"/>
        <v>1.0734551749321699</v>
      </c>
    </row>
    <row r="2671" spans="1:8" x14ac:dyDescent="0.2">
      <c r="A2671" t="s">
        <v>5</v>
      </c>
      <c r="B2671">
        <v>9256</v>
      </c>
      <c r="C2671">
        <v>2008</v>
      </c>
      <c r="D2671">
        <v>4</v>
      </c>
      <c r="E2671">
        <v>23</v>
      </c>
      <c r="G2671" s="11">
        <v>39561</v>
      </c>
      <c r="H2671" s="12">
        <f t="shared" si="41"/>
        <v>1.071185196283873</v>
      </c>
    </row>
    <row r="2672" spans="1:8" x14ac:dyDescent="0.2">
      <c r="A2672" t="s">
        <v>5</v>
      </c>
      <c r="B2672">
        <v>9256</v>
      </c>
      <c r="C2672">
        <v>2008</v>
      </c>
      <c r="D2672">
        <v>4</v>
      </c>
      <c r="E2672">
        <v>24</v>
      </c>
      <c r="G2672" s="11">
        <v>39562</v>
      </c>
      <c r="H2672" s="12">
        <f t="shared" si="41"/>
        <v>1.0688944487068244</v>
      </c>
    </row>
    <row r="2673" spans="1:8" x14ac:dyDescent="0.2">
      <c r="A2673" t="s">
        <v>5</v>
      </c>
      <c r="B2673">
        <v>9256</v>
      </c>
      <c r="C2673">
        <v>2008</v>
      </c>
      <c r="D2673">
        <v>4</v>
      </c>
      <c r="E2673">
        <v>25</v>
      </c>
      <c r="G2673" s="11">
        <v>39563</v>
      </c>
      <c r="H2673" s="12">
        <f t="shared" si="41"/>
        <v>1.0665836100700867</v>
      </c>
    </row>
    <row r="2674" spans="1:8" x14ac:dyDescent="0.2">
      <c r="A2674" t="s">
        <v>5</v>
      </c>
      <c r="B2674">
        <v>9256</v>
      </c>
      <c r="C2674">
        <v>2008</v>
      </c>
      <c r="D2674">
        <v>4</v>
      </c>
      <c r="E2674">
        <v>26</v>
      </c>
      <c r="G2674" s="11">
        <v>39564</v>
      </c>
      <c r="H2674" s="12">
        <f t="shared" si="41"/>
        <v>1.0642533641879903</v>
      </c>
    </row>
    <row r="2675" spans="1:8" x14ac:dyDescent="0.2">
      <c r="A2675" t="s">
        <v>5</v>
      </c>
      <c r="B2675">
        <v>9256</v>
      </c>
      <c r="C2675">
        <v>2008</v>
      </c>
      <c r="D2675">
        <v>4</v>
      </c>
      <c r="E2675">
        <v>27</v>
      </c>
      <c r="G2675" s="11">
        <v>39565</v>
      </c>
      <c r="H2675" s="12">
        <f t="shared" si="41"/>
        <v>1.0619044006177822</v>
      </c>
    </row>
    <row r="2676" spans="1:8" x14ac:dyDescent="0.2">
      <c r="A2676" t="s">
        <v>5</v>
      </c>
      <c r="B2676">
        <v>9256</v>
      </c>
      <c r="C2676">
        <v>2008</v>
      </c>
      <c r="D2676">
        <v>4</v>
      </c>
      <c r="E2676">
        <v>28</v>
      </c>
      <c r="G2676" s="11">
        <v>39566</v>
      </c>
      <c r="H2676" s="12">
        <f t="shared" si="41"/>
        <v>1.0595374144555736</v>
      </c>
    </row>
    <row r="2677" spans="1:8" x14ac:dyDescent="0.2">
      <c r="A2677" t="s">
        <v>5</v>
      </c>
      <c r="B2677">
        <v>9256</v>
      </c>
      <c r="C2677">
        <v>2008</v>
      </c>
      <c r="D2677">
        <v>4</v>
      </c>
      <c r="E2677">
        <v>29</v>
      </c>
      <c r="G2677" s="11">
        <v>39567</v>
      </c>
      <c r="H2677" s="12">
        <f t="shared" si="41"/>
        <v>1.0571531061306512</v>
      </c>
    </row>
    <row r="2678" spans="1:8" x14ac:dyDescent="0.2">
      <c r="A2678" t="s">
        <v>5</v>
      </c>
      <c r="B2678">
        <v>9256</v>
      </c>
      <c r="C2678">
        <v>2008</v>
      </c>
      <c r="D2678">
        <v>4</v>
      </c>
      <c r="E2678">
        <v>30</v>
      </c>
      <c r="G2678" s="11">
        <v>39568</v>
      </c>
      <c r="H2678" s="12">
        <f t="shared" si="41"/>
        <v>1.0547521811982081</v>
      </c>
    </row>
    <row r="2679" spans="1:8" x14ac:dyDescent="0.2">
      <c r="A2679" t="s">
        <v>5</v>
      </c>
      <c r="B2679">
        <v>9256</v>
      </c>
      <c r="C2679">
        <v>2008</v>
      </c>
      <c r="D2679">
        <v>5</v>
      </c>
      <c r="E2679">
        <v>1</v>
      </c>
      <c r="G2679" s="11">
        <v>39569</v>
      </c>
      <c r="H2679" s="12">
        <f t="shared" si="41"/>
        <v>1.0512670895085447</v>
      </c>
    </row>
    <row r="2680" spans="1:8" x14ac:dyDescent="0.2">
      <c r="A2680" t="s">
        <v>5</v>
      </c>
      <c r="B2680">
        <v>9256</v>
      </c>
      <c r="C2680">
        <v>2008</v>
      </c>
      <c r="D2680">
        <v>5</v>
      </c>
      <c r="E2680">
        <v>2</v>
      </c>
      <c r="G2680" s="11">
        <v>39570</v>
      </c>
      <c r="H2680" s="12">
        <f t="shared" si="41"/>
        <v>1.048828611198942</v>
      </c>
    </row>
    <row r="2681" spans="1:8" x14ac:dyDescent="0.2">
      <c r="A2681" t="s">
        <v>5</v>
      </c>
      <c r="B2681">
        <v>9256</v>
      </c>
      <c r="C2681">
        <v>2008</v>
      </c>
      <c r="D2681">
        <v>5</v>
      </c>
      <c r="E2681">
        <v>3</v>
      </c>
      <c r="G2681" s="11">
        <v>39571</v>
      </c>
      <c r="H2681" s="12">
        <f t="shared" si="41"/>
        <v>1.046375979633797</v>
      </c>
    </row>
    <row r="2682" spans="1:8" x14ac:dyDescent="0.2">
      <c r="A2682" t="s">
        <v>5</v>
      </c>
      <c r="B2682">
        <v>9256</v>
      </c>
      <c r="C2682">
        <v>2008</v>
      </c>
      <c r="D2682">
        <v>5</v>
      </c>
      <c r="E2682">
        <v>4</v>
      </c>
      <c r="G2682" s="11">
        <v>39572</v>
      </c>
      <c r="H2682" s="12">
        <f t="shared" si="41"/>
        <v>1.043909920586249</v>
      </c>
    </row>
    <row r="2683" spans="1:8" x14ac:dyDescent="0.2">
      <c r="A2683" t="s">
        <v>5</v>
      </c>
      <c r="B2683">
        <v>9256</v>
      </c>
      <c r="C2683">
        <v>2008</v>
      </c>
      <c r="D2683">
        <v>5</v>
      </c>
      <c r="E2683">
        <v>5</v>
      </c>
      <c r="G2683" s="11">
        <v>39573</v>
      </c>
      <c r="H2683" s="12">
        <f t="shared" si="41"/>
        <v>1.0414311638028453</v>
      </c>
    </row>
    <row r="2684" spans="1:8" x14ac:dyDescent="0.2">
      <c r="A2684" t="s">
        <v>5</v>
      </c>
      <c r="B2684">
        <v>9256</v>
      </c>
      <c r="C2684">
        <v>2008</v>
      </c>
      <c r="D2684">
        <v>5</v>
      </c>
      <c r="E2684">
        <v>6</v>
      </c>
      <c r="G2684" s="11">
        <v>39574</v>
      </c>
      <c r="H2684" s="12">
        <f t="shared" si="41"/>
        <v>1.0389404427875975</v>
      </c>
    </row>
    <row r="2685" spans="1:8" x14ac:dyDescent="0.2">
      <c r="A2685" t="s">
        <v>5</v>
      </c>
      <c r="B2685">
        <v>9256</v>
      </c>
      <c r="C2685">
        <v>2008</v>
      </c>
      <c r="D2685">
        <v>5</v>
      </c>
      <c r="E2685">
        <v>7</v>
      </c>
      <c r="G2685" s="11">
        <v>39575</v>
      </c>
      <c r="H2685" s="12">
        <f t="shared" si="41"/>
        <v>1.0364384945849259</v>
      </c>
    </row>
    <row r="2686" spans="1:8" x14ac:dyDescent="0.2">
      <c r="A2686" t="s">
        <v>5</v>
      </c>
      <c r="B2686">
        <v>9256</v>
      </c>
      <c r="C2686">
        <v>2008</v>
      </c>
      <c r="D2686">
        <v>5</v>
      </c>
      <c r="E2686">
        <v>8</v>
      </c>
      <c r="G2686" s="11">
        <v>39576</v>
      </c>
      <c r="H2686" s="12">
        <f t="shared" si="41"/>
        <v>1.0339260595615558</v>
      </c>
    </row>
    <row r="2687" spans="1:8" x14ac:dyDescent="0.2">
      <c r="A2687" t="s">
        <v>5</v>
      </c>
      <c r="B2687">
        <v>9256</v>
      </c>
      <c r="C2687">
        <v>2008</v>
      </c>
      <c r="D2687">
        <v>5</v>
      </c>
      <c r="E2687">
        <v>9</v>
      </c>
      <c r="G2687" s="11">
        <v>39577</v>
      </c>
      <c r="H2687" s="12">
        <f t="shared" si="41"/>
        <v>1.0314038811874322</v>
      </c>
    </row>
    <row r="2688" spans="1:8" x14ac:dyDescent="0.2">
      <c r="A2688" t="s">
        <v>5</v>
      </c>
      <c r="B2688">
        <v>9256</v>
      </c>
      <c r="C2688">
        <v>2008</v>
      </c>
      <c r="D2688">
        <v>5</v>
      </c>
      <c r="E2688">
        <v>10</v>
      </c>
      <c r="G2688" s="11">
        <v>39578</v>
      </c>
      <c r="H2688" s="12">
        <f t="shared" si="41"/>
        <v>1.0288727058157137</v>
      </c>
    </row>
    <row r="2689" spans="1:8" x14ac:dyDescent="0.2">
      <c r="A2689" t="s">
        <v>5</v>
      </c>
      <c r="B2689">
        <v>9256</v>
      </c>
      <c r="C2689">
        <v>2008</v>
      </c>
      <c r="D2689">
        <v>5</v>
      </c>
      <c r="E2689">
        <v>11</v>
      </c>
      <c r="G2689" s="11">
        <v>39579</v>
      </c>
      <c r="H2689" s="12">
        <f t="shared" si="41"/>
        <v>1.0263332824619158</v>
      </c>
    </row>
    <row r="2690" spans="1:8" x14ac:dyDescent="0.2">
      <c r="A2690" t="s">
        <v>5</v>
      </c>
      <c r="B2690">
        <v>9256</v>
      </c>
      <c r="C2690">
        <v>2008</v>
      </c>
      <c r="D2690">
        <v>5</v>
      </c>
      <c r="E2690">
        <v>12</v>
      </c>
      <c r="G2690" s="11">
        <v>39580</v>
      </c>
      <c r="H2690" s="12">
        <f t="shared" si="41"/>
        <v>1.0237863625822641</v>
      </c>
    </row>
    <row r="2691" spans="1:8" x14ac:dyDescent="0.2">
      <c r="A2691" t="s">
        <v>5</v>
      </c>
      <c r="B2691">
        <v>9256</v>
      </c>
      <c r="C2691">
        <v>2008</v>
      </c>
      <c r="D2691">
        <v>5</v>
      </c>
      <c r="E2691">
        <v>13</v>
      </c>
      <c r="G2691" s="11">
        <v>39581</v>
      </c>
      <c r="H2691" s="12">
        <f t="shared" si="41"/>
        <v>1.021232699851327</v>
      </c>
    </row>
    <row r="2692" spans="1:8" x14ac:dyDescent="0.2">
      <c r="A2692" t="s">
        <v>5</v>
      </c>
      <c r="B2692">
        <v>9256</v>
      </c>
      <c r="C2692">
        <v>2008</v>
      </c>
      <c r="D2692">
        <v>5</v>
      </c>
      <c r="E2692">
        <v>14</v>
      </c>
      <c r="G2692" s="11">
        <v>39582</v>
      </c>
      <c r="H2692" s="12">
        <f t="shared" si="41"/>
        <v>1.0186730499389909</v>
      </c>
    </row>
    <row r="2693" spans="1:8" x14ac:dyDescent="0.2">
      <c r="A2693" t="s">
        <v>5</v>
      </c>
      <c r="B2693">
        <v>9256</v>
      </c>
      <c r="C2693">
        <v>2008</v>
      </c>
      <c r="D2693">
        <v>5</v>
      </c>
      <c r="E2693">
        <v>15</v>
      </c>
      <c r="G2693" s="11">
        <v>39583</v>
      </c>
      <c r="H2693" s="12">
        <f t="shared" si="41"/>
        <v>1.016108170286846</v>
      </c>
    </row>
    <row r="2694" spans="1:8" x14ac:dyDescent="0.2">
      <c r="A2694" t="s">
        <v>5</v>
      </c>
      <c r="B2694">
        <v>9256</v>
      </c>
      <c r="C2694">
        <v>2008</v>
      </c>
      <c r="D2694">
        <v>5</v>
      </c>
      <c r="E2694">
        <v>16</v>
      </c>
      <c r="G2694" s="11">
        <v>39584</v>
      </c>
      <c r="H2694" s="12">
        <f t="shared" si="41"/>
        <v>1.013538819884046</v>
      </c>
    </row>
    <row r="2695" spans="1:8" x14ac:dyDescent="0.2">
      <c r="A2695" t="s">
        <v>5</v>
      </c>
      <c r="B2695">
        <v>9256</v>
      </c>
      <c r="C2695">
        <v>2008</v>
      </c>
      <c r="D2695">
        <v>5</v>
      </c>
      <c r="E2695">
        <v>17</v>
      </c>
      <c r="G2695" s="11">
        <v>39585</v>
      </c>
      <c r="H2695" s="12">
        <f t="shared" si="41"/>
        <v>1.0109657590427121</v>
      </c>
    </row>
    <row r="2696" spans="1:8" x14ac:dyDescent="0.2">
      <c r="A2696" t="s">
        <v>5</v>
      </c>
      <c r="B2696">
        <v>9256</v>
      </c>
      <c r="C2696">
        <v>2008</v>
      </c>
      <c r="D2696">
        <v>5</v>
      </c>
      <c r="E2696">
        <v>18</v>
      </c>
      <c r="G2696" s="11">
        <v>39586</v>
      </c>
      <c r="H2696" s="12">
        <f t="shared" si="41"/>
        <v>1.0083897491729439</v>
      </c>
    </row>
    <row r="2697" spans="1:8" x14ac:dyDescent="0.2">
      <c r="A2697" t="s">
        <v>5</v>
      </c>
      <c r="B2697">
        <v>9256</v>
      </c>
      <c r="C2697">
        <v>2008</v>
      </c>
      <c r="D2697">
        <v>5</v>
      </c>
      <c r="E2697">
        <v>19</v>
      </c>
      <c r="G2697" s="11">
        <v>39587</v>
      </c>
      <c r="H2697" s="12">
        <f t="shared" si="41"/>
        <v>1.0058115525575058</v>
      </c>
    </row>
    <row r="2698" spans="1:8" x14ac:dyDescent="0.2">
      <c r="A2698" t="s">
        <v>5</v>
      </c>
      <c r="B2698">
        <v>9256</v>
      </c>
      <c r="C2698">
        <v>2008</v>
      </c>
      <c r="D2698">
        <v>5</v>
      </c>
      <c r="E2698">
        <v>20</v>
      </c>
      <c r="G2698" s="11">
        <v>39588</v>
      </c>
      <c r="H2698" s="12">
        <f t="shared" si="41"/>
        <v>1.0032319321262555</v>
      </c>
    </row>
    <row r="2699" spans="1:8" x14ac:dyDescent="0.2">
      <c r="A2699" t="s">
        <v>5</v>
      </c>
      <c r="B2699">
        <v>9256</v>
      </c>
      <c r="C2699">
        <v>2008</v>
      </c>
      <c r="D2699">
        <v>5</v>
      </c>
      <c r="E2699">
        <v>21</v>
      </c>
      <c r="G2699" s="11">
        <v>39589</v>
      </c>
      <c r="H2699" s="12">
        <f t="shared" si="41"/>
        <v>1.0006516512303807</v>
      </c>
    </row>
    <row r="2700" spans="1:8" x14ac:dyDescent="0.2">
      <c r="A2700" t="s">
        <v>5</v>
      </c>
      <c r="B2700">
        <v>9256</v>
      </c>
      <c r="C2700">
        <v>2008</v>
      </c>
      <c r="D2700">
        <v>5</v>
      </c>
      <c r="E2700">
        <v>22</v>
      </c>
      <c r="G2700" s="11">
        <v>39590</v>
      </c>
      <c r="H2700" s="12">
        <f t="shared" si="41"/>
        <v>0.99807147341651115</v>
      </c>
    </row>
    <row r="2701" spans="1:8" x14ac:dyDescent="0.2">
      <c r="A2701" t="s">
        <v>5</v>
      </c>
      <c r="B2701">
        <v>9256</v>
      </c>
      <c r="C2701">
        <v>2008</v>
      </c>
      <c r="D2701">
        <v>5</v>
      </c>
      <c r="E2701">
        <v>23</v>
      </c>
      <c r="G2701" s="11">
        <v>39591</v>
      </c>
      <c r="H2701" s="12">
        <f t="shared" ref="H2701:H2764" si="42">((1+$H$4*SIN($H$5* ((30.44*(D2701-1)+E2701)+$H$6)))*$H$3+$H$7)/1000</f>
        <v>0.99549216220077308</v>
      </c>
    </row>
    <row r="2702" spans="1:8" x14ac:dyDescent="0.2">
      <c r="A2702" t="s">
        <v>5</v>
      </c>
      <c r="B2702">
        <v>9256</v>
      </c>
      <c r="C2702">
        <v>2008</v>
      </c>
      <c r="D2702">
        <v>5</v>
      </c>
      <c r="E2702">
        <v>24</v>
      </c>
      <c r="G2702" s="11">
        <v>39592</v>
      </c>
      <c r="H2702" s="12">
        <f t="shared" si="42"/>
        <v>0.9929144808428525</v>
      </c>
    </row>
    <row r="2703" spans="1:8" x14ac:dyDescent="0.2">
      <c r="A2703" t="s">
        <v>5</v>
      </c>
      <c r="B2703">
        <v>9256</v>
      </c>
      <c r="C2703">
        <v>2008</v>
      </c>
      <c r="D2703">
        <v>5</v>
      </c>
      <c r="E2703">
        <v>25</v>
      </c>
      <c r="G2703" s="11">
        <v>39593</v>
      </c>
      <c r="H2703" s="12">
        <f t="shared" si="42"/>
        <v>0.99033919212013388</v>
      </c>
    </row>
    <row r="2704" spans="1:8" x14ac:dyDescent="0.2">
      <c r="A2704" t="s">
        <v>5</v>
      </c>
      <c r="B2704">
        <v>9256</v>
      </c>
      <c r="C2704">
        <v>2008</v>
      </c>
      <c r="D2704">
        <v>5</v>
      </c>
      <c r="E2704">
        <v>26</v>
      </c>
      <c r="G2704" s="11">
        <v>39594</v>
      </c>
      <c r="H2704" s="12">
        <f t="shared" si="42"/>
        <v>0.98776705810198306</v>
      </c>
    </row>
    <row r="2705" spans="1:8" x14ac:dyDescent="0.2">
      <c r="A2705" t="s">
        <v>5</v>
      </c>
      <c r="B2705">
        <v>9256</v>
      </c>
      <c r="C2705">
        <v>2008</v>
      </c>
      <c r="D2705">
        <v>5</v>
      </c>
      <c r="E2705">
        <v>27</v>
      </c>
      <c r="G2705" s="11">
        <v>39595</v>
      </c>
      <c r="H2705" s="12">
        <f t="shared" si="42"/>
        <v>0.98519883992423718</v>
      </c>
    </row>
    <row r="2706" spans="1:8" x14ac:dyDescent="0.2">
      <c r="A2706" t="s">
        <v>5</v>
      </c>
      <c r="B2706">
        <v>9256</v>
      </c>
      <c r="C2706">
        <v>2008</v>
      </c>
      <c r="D2706">
        <v>5</v>
      </c>
      <c r="E2706">
        <v>28</v>
      </c>
      <c r="G2706" s="11">
        <v>39596</v>
      </c>
      <c r="H2706" s="12">
        <f t="shared" si="42"/>
        <v>0.98263529756397405</v>
      </c>
    </row>
    <row r="2707" spans="1:8" x14ac:dyDescent="0.2">
      <c r="A2707" t="s">
        <v>5</v>
      </c>
      <c r="B2707">
        <v>9256</v>
      </c>
      <c r="C2707">
        <v>2008</v>
      </c>
      <c r="D2707">
        <v>5</v>
      </c>
      <c r="E2707">
        <v>29</v>
      </c>
      <c r="G2707" s="11">
        <v>39597</v>
      </c>
      <c r="H2707" s="12">
        <f t="shared" si="42"/>
        <v>0.98007718961462154</v>
      </c>
    </row>
    <row r="2708" spans="1:8" x14ac:dyDescent="0.2">
      <c r="A2708" t="s">
        <v>5</v>
      </c>
      <c r="B2708">
        <v>9256</v>
      </c>
      <c r="C2708">
        <v>2008</v>
      </c>
      <c r="D2708">
        <v>5</v>
      </c>
      <c r="E2708">
        <v>30</v>
      </c>
      <c r="G2708" s="11">
        <v>39598</v>
      </c>
      <c r="H2708" s="12">
        <f t="shared" si="42"/>
        <v>0.97752527306147741</v>
      </c>
    </row>
    <row r="2709" spans="1:8" x14ac:dyDescent="0.2">
      <c r="A2709" t="s">
        <v>5</v>
      </c>
      <c r="B2709">
        <v>9256</v>
      </c>
      <c r="C2709">
        <v>2008</v>
      </c>
      <c r="D2709">
        <v>5</v>
      </c>
      <c r="E2709">
        <v>31</v>
      </c>
      <c r="G2709" s="11">
        <v>39599</v>
      </c>
      <c r="H2709" s="12">
        <f t="shared" si="42"/>
        <v>0.97498030305770655</v>
      </c>
    </row>
    <row r="2710" spans="1:8" x14ac:dyDescent="0.2">
      <c r="A2710" t="s">
        <v>5</v>
      </c>
      <c r="B2710">
        <v>9256</v>
      </c>
      <c r="C2710">
        <v>2008</v>
      </c>
      <c r="D2710">
        <v>6</v>
      </c>
      <c r="E2710">
        <v>1</v>
      </c>
      <c r="G2710" s="11">
        <v>39600</v>
      </c>
      <c r="H2710" s="12">
        <f t="shared" si="42"/>
        <v>0.97386291104870715</v>
      </c>
    </row>
    <row r="2711" spans="1:8" x14ac:dyDescent="0.2">
      <c r="A2711" t="s">
        <v>5</v>
      </c>
      <c r="B2711">
        <v>9256</v>
      </c>
      <c r="C2711">
        <v>2008</v>
      </c>
      <c r="D2711">
        <v>6</v>
      </c>
      <c r="E2711">
        <v>2</v>
      </c>
      <c r="G2711" s="11">
        <v>39601</v>
      </c>
      <c r="H2711" s="12">
        <f t="shared" si="42"/>
        <v>0.97132926653879081</v>
      </c>
    </row>
    <row r="2712" spans="1:8" x14ac:dyDescent="0.2">
      <c r="A2712" t="s">
        <v>5</v>
      </c>
      <c r="B2712">
        <v>9256</v>
      </c>
      <c r="C2712">
        <v>2008</v>
      </c>
      <c r="D2712">
        <v>6</v>
      </c>
      <c r="E2712">
        <v>3</v>
      </c>
      <c r="G2712" s="11">
        <v>39602</v>
      </c>
      <c r="H2712" s="12">
        <f t="shared" si="42"/>
        <v>0.96880440207626173</v>
      </c>
    </row>
    <row r="2713" spans="1:8" x14ac:dyDescent="0.2">
      <c r="A2713" t="s">
        <v>5</v>
      </c>
      <c r="B2713">
        <v>9256</v>
      </c>
      <c r="C2713">
        <v>2008</v>
      </c>
      <c r="D2713">
        <v>6</v>
      </c>
      <c r="E2713">
        <v>4</v>
      </c>
      <c r="G2713" s="11">
        <v>39603</v>
      </c>
      <c r="H2713" s="12">
        <f t="shared" si="42"/>
        <v>0.96628906480913568</v>
      </c>
    </row>
    <row r="2714" spans="1:8" x14ac:dyDescent="0.2">
      <c r="A2714" t="s">
        <v>5</v>
      </c>
      <c r="B2714">
        <v>9256</v>
      </c>
      <c r="C2714">
        <v>2008</v>
      </c>
      <c r="D2714">
        <v>6</v>
      </c>
      <c r="E2714">
        <v>5</v>
      </c>
      <c r="G2714" s="11">
        <v>39604</v>
      </c>
      <c r="H2714" s="12">
        <f t="shared" si="42"/>
        <v>0.96378399906617773</v>
      </c>
    </row>
    <row r="2715" spans="1:8" x14ac:dyDescent="0.2">
      <c r="A2715" t="s">
        <v>5</v>
      </c>
      <c r="B2715">
        <v>9256</v>
      </c>
      <c r="C2715">
        <v>2008</v>
      </c>
      <c r="D2715">
        <v>6</v>
      </c>
      <c r="E2715">
        <v>6</v>
      </c>
      <c r="G2715" s="11">
        <v>39605</v>
      </c>
      <c r="H2715" s="12">
        <f t="shared" si="42"/>
        <v>0.9612899461366442</v>
      </c>
    </row>
    <row r="2716" spans="1:8" x14ac:dyDescent="0.2">
      <c r="A2716" t="s">
        <v>5</v>
      </c>
      <c r="B2716">
        <v>9256</v>
      </c>
      <c r="C2716">
        <v>2008</v>
      </c>
      <c r="D2716">
        <v>6</v>
      </c>
      <c r="E2716">
        <v>7</v>
      </c>
      <c r="G2716" s="11">
        <v>39606</v>
      </c>
      <c r="H2716" s="12">
        <f t="shared" si="42"/>
        <v>0.958807644050922</v>
      </c>
    </row>
    <row r="2717" spans="1:8" x14ac:dyDescent="0.2">
      <c r="A2717" t="s">
        <v>5</v>
      </c>
      <c r="B2717">
        <v>9256</v>
      </c>
      <c r="C2717">
        <v>2008</v>
      </c>
      <c r="D2717">
        <v>6</v>
      </c>
      <c r="E2717">
        <v>8</v>
      </c>
      <c r="G2717" s="11">
        <v>39607</v>
      </c>
      <c r="H2717" s="12">
        <f t="shared" si="42"/>
        <v>0.95633782736213491</v>
      </c>
    </row>
    <row r="2718" spans="1:8" x14ac:dyDescent="0.2">
      <c r="A2718" t="s">
        <v>5</v>
      </c>
      <c r="B2718">
        <v>9256</v>
      </c>
      <c r="C2718">
        <v>2008</v>
      </c>
      <c r="D2718">
        <v>6</v>
      </c>
      <c r="E2718">
        <v>9</v>
      </c>
      <c r="G2718" s="11">
        <v>39608</v>
      </c>
      <c r="H2718" s="12">
        <f t="shared" si="42"/>
        <v>0.95388122692877664</v>
      </c>
    </row>
    <row r="2719" spans="1:8" x14ac:dyDescent="0.2">
      <c r="A2719" t="s">
        <v>5</v>
      </c>
      <c r="B2719">
        <v>9256</v>
      </c>
      <c r="C2719">
        <v>2008</v>
      </c>
      <c r="D2719">
        <v>6</v>
      </c>
      <c r="E2719">
        <v>10</v>
      </c>
      <c r="G2719" s="11">
        <v>39609</v>
      </c>
      <c r="H2719" s="12">
        <f t="shared" si="42"/>
        <v>0.95143856969843832</v>
      </c>
    </row>
    <row r="2720" spans="1:8" x14ac:dyDescent="0.2">
      <c r="A2720" t="s">
        <v>5</v>
      </c>
      <c r="B2720">
        <v>9256</v>
      </c>
      <c r="C2720">
        <v>2008</v>
      </c>
      <c r="D2720">
        <v>6</v>
      </c>
      <c r="E2720">
        <v>11</v>
      </c>
      <c r="G2720" s="11">
        <v>39610</v>
      </c>
      <c r="H2720" s="12">
        <f t="shared" si="42"/>
        <v>0.94901057849269299</v>
      </c>
    </row>
    <row r="2721" spans="1:8" x14ac:dyDescent="0.2">
      <c r="A2721" t="s">
        <v>5</v>
      </c>
      <c r="B2721">
        <v>9256</v>
      </c>
      <c r="C2721">
        <v>2008</v>
      </c>
      <c r="D2721">
        <v>6</v>
      </c>
      <c r="E2721">
        <v>12</v>
      </c>
      <c r="G2721" s="11">
        <v>39611</v>
      </c>
      <c r="H2721" s="12">
        <f t="shared" si="42"/>
        <v>0.94659797179320093</v>
      </c>
    </row>
    <row r="2722" spans="1:8" x14ac:dyDescent="0.2">
      <c r="A2722" t="s">
        <v>5</v>
      </c>
      <c r="B2722">
        <v>9256</v>
      </c>
      <c r="C2722">
        <v>2008</v>
      </c>
      <c r="D2722">
        <v>6</v>
      </c>
      <c r="E2722">
        <v>13</v>
      </c>
      <c r="G2722" s="11">
        <v>39612</v>
      </c>
      <c r="H2722" s="12">
        <f t="shared" si="42"/>
        <v>0.94420146352909995</v>
      </c>
    </row>
    <row r="2723" spans="1:8" x14ac:dyDescent="0.2">
      <c r="A2723" t="s">
        <v>5</v>
      </c>
      <c r="B2723">
        <v>9256</v>
      </c>
      <c r="C2723">
        <v>2008</v>
      </c>
      <c r="D2723">
        <v>6</v>
      </c>
      <c r="E2723">
        <v>14</v>
      </c>
      <c r="G2723" s="11">
        <v>39613</v>
      </c>
      <c r="H2723" s="12">
        <f t="shared" si="42"/>
        <v>0.94182176286574115</v>
      </c>
    </row>
    <row r="2724" spans="1:8" x14ac:dyDescent="0.2">
      <c r="A2724" t="s">
        <v>5</v>
      </c>
      <c r="B2724">
        <v>9256</v>
      </c>
      <c r="C2724">
        <v>2008</v>
      </c>
      <c r="D2724">
        <v>6</v>
      </c>
      <c r="E2724">
        <v>15</v>
      </c>
      <c r="G2724" s="11">
        <v>39614</v>
      </c>
      <c r="H2724" s="12">
        <f t="shared" si="42"/>
        <v>0.93945957399483659</v>
      </c>
    </row>
    <row r="2725" spans="1:8" x14ac:dyDescent="0.2">
      <c r="A2725" t="s">
        <v>5</v>
      </c>
      <c r="B2725">
        <v>9256</v>
      </c>
      <c r="C2725">
        <v>2008</v>
      </c>
      <c r="D2725">
        <v>6</v>
      </c>
      <c r="E2725">
        <v>16</v>
      </c>
      <c r="G2725" s="11">
        <v>39615</v>
      </c>
      <c r="H2725" s="12">
        <f t="shared" si="42"/>
        <v>0.93711559592607729</v>
      </c>
    </row>
    <row r="2726" spans="1:8" x14ac:dyDescent="0.2">
      <c r="A2726" t="s">
        <v>5</v>
      </c>
      <c r="B2726">
        <v>9256</v>
      </c>
      <c r="C2726">
        <v>2008</v>
      </c>
      <c r="D2726">
        <v>6</v>
      </c>
      <c r="E2726">
        <v>17</v>
      </c>
      <c r="G2726" s="11">
        <v>39616</v>
      </c>
      <c r="H2726" s="12">
        <f t="shared" si="42"/>
        <v>0.9347905222802847</v>
      </c>
    </row>
    <row r="2727" spans="1:8" x14ac:dyDescent="0.2">
      <c r="A2727" t="s">
        <v>5</v>
      </c>
      <c r="B2727">
        <v>9256</v>
      </c>
      <c r="C2727">
        <v>2008</v>
      </c>
      <c r="D2727">
        <v>6</v>
      </c>
      <c r="E2727">
        <v>18</v>
      </c>
      <c r="G2727" s="11">
        <v>39617</v>
      </c>
      <c r="H2727" s="12">
        <f t="shared" si="42"/>
        <v>0.93248504108415742</v>
      </c>
    </row>
    <row r="2728" spans="1:8" x14ac:dyDescent="0.2">
      <c r="A2728" t="s">
        <v>5</v>
      </c>
      <c r="B2728">
        <v>9256</v>
      </c>
      <c r="C2728">
        <v>2008</v>
      </c>
      <c r="D2728">
        <v>6</v>
      </c>
      <c r="E2728">
        <v>19</v>
      </c>
      <c r="G2728" s="11">
        <v>39618</v>
      </c>
      <c r="H2728" s="12">
        <f t="shared" si="42"/>
        <v>0.93019983456667299</v>
      </c>
    </row>
    <row r="2729" spans="1:8" x14ac:dyDescent="0.2">
      <c r="A2729" t="s">
        <v>5</v>
      </c>
      <c r="B2729">
        <v>9256</v>
      </c>
      <c r="C2729">
        <v>2008</v>
      </c>
      <c r="D2729">
        <v>6</v>
      </c>
      <c r="E2729">
        <v>20</v>
      </c>
      <c r="G2729" s="11">
        <v>39619</v>
      </c>
      <c r="H2729" s="12">
        <f t="shared" si="42"/>
        <v>0.92793557895720546</v>
      </c>
    </row>
    <row r="2730" spans="1:8" x14ac:dyDescent="0.2">
      <c r="A2730" t="s">
        <v>5</v>
      </c>
      <c r="B2730">
        <v>9256</v>
      </c>
      <c r="C2730">
        <v>2008</v>
      </c>
      <c r="D2730">
        <v>6</v>
      </c>
      <c r="E2730">
        <v>21</v>
      </c>
      <c r="G2730" s="11">
        <v>39620</v>
      </c>
      <c r="H2730" s="12">
        <f t="shared" si="42"/>
        <v>0.92569294428541793</v>
      </c>
    </row>
    <row r="2731" spans="1:8" x14ac:dyDescent="0.2">
      <c r="A2731" t="s">
        <v>5</v>
      </c>
      <c r="B2731">
        <v>9256</v>
      </c>
      <c r="C2731">
        <v>2008</v>
      </c>
      <c r="D2731">
        <v>6</v>
      </c>
      <c r="E2731">
        <v>22</v>
      </c>
      <c r="G2731" s="11">
        <v>39621</v>
      </c>
      <c r="H2731" s="12">
        <f t="shared" si="42"/>
        <v>0.92347259418299055</v>
      </c>
    </row>
    <row r="2732" spans="1:8" x14ac:dyDescent="0.2">
      <c r="A2732" t="s">
        <v>5</v>
      </c>
      <c r="B2732">
        <v>9256</v>
      </c>
      <c r="C2732">
        <v>2008</v>
      </c>
      <c r="D2732">
        <v>6</v>
      </c>
      <c r="E2732">
        <v>23</v>
      </c>
      <c r="G2732" s="11">
        <v>39622</v>
      </c>
      <c r="H2732" s="12">
        <f t="shared" si="42"/>
        <v>0.92127518568724032</v>
      </c>
    </row>
    <row r="2733" spans="1:8" x14ac:dyDescent="0.2">
      <c r="A2733" t="s">
        <v>5</v>
      </c>
      <c r="B2733">
        <v>9256</v>
      </c>
      <c r="C2733">
        <v>2008</v>
      </c>
      <c r="D2733">
        <v>6</v>
      </c>
      <c r="E2733">
        <v>24</v>
      </c>
      <c r="G2733" s="11">
        <v>39623</v>
      </c>
      <c r="H2733" s="12">
        <f t="shared" si="42"/>
        <v>0.91910136904669415</v>
      </c>
    </row>
    <row r="2734" spans="1:8" x14ac:dyDescent="0.2">
      <c r="A2734" t="s">
        <v>5</v>
      </c>
      <c r="B2734">
        <v>9256</v>
      </c>
      <c r="C2734">
        <v>2008</v>
      </c>
      <c r="D2734">
        <v>6</v>
      </c>
      <c r="E2734">
        <v>25</v>
      </c>
      <c r="G2734" s="11">
        <v>39624</v>
      </c>
      <c r="H2734" s="12">
        <f t="shared" si="42"/>
        <v>0.91695178752866935</v>
      </c>
    </row>
    <row r="2735" spans="1:8" x14ac:dyDescent="0.2">
      <c r="A2735" t="s">
        <v>5</v>
      </c>
      <c r="B2735">
        <v>9256</v>
      </c>
      <c r="C2735">
        <v>2008</v>
      </c>
      <c r="D2735">
        <v>6</v>
      </c>
      <c r="E2735">
        <v>26</v>
      </c>
      <c r="G2735" s="11">
        <v>39625</v>
      </c>
      <c r="H2735" s="12">
        <f t="shared" si="42"/>
        <v>0.91482707722892054</v>
      </c>
    </row>
    <row r="2736" spans="1:8" x14ac:dyDescent="0.2">
      <c r="A2736" t="s">
        <v>5</v>
      </c>
      <c r="B2736">
        <v>9256</v>
      </c>
      <c r="C2736">
        <v>2008</v>
      </c>
      <c r="D2736">
        <v>6</v>
      </c>
      <c r="E2736">
        <v>27</v>
      </c>
      <c r="G2736" s="11">
        <v>39626</v>
      </c>
      <c r="H2736" s="12">
        <f t="shared" si="42"/>
        <v>0.91272786688340868</v>
      </c>
    </row>
    <row r="2737" spans="1:8" x14ac:dyDescent="0.2">
      <c r="A2737" t="s">
        <v>5</v>
      </c>
      <c r="B2737">
        <v>9256</v>
      </c>
      <c r="C2737">
        <v>2008</v>
      </c>
      <c r="D2737">
        <v>6</v>
      </c>
      <c r="E2737">
        <v>28</v>
      </c>
      <c r="G2737" s="11">
        <v>39627</v>
      </c>
      <c r="H2737" s="12">
        <f t="shared" si="42"/>
        <v>0.91065477768224812</v>
      </c>
    </row>
    <row r="2738" spans="1:8" x14ac:dyDescent="0.2">
      <c r="A2738" t="s">
        <v>5</v>
      </c>
      <c r="B2738">
        <v>9256</v>
      </c>
      <c r="C2738">
        <v>2008</v>
      </c>
      <c r="D2738">
        <v>6</v>
      </c>
      <c r="E2738">
        <v>29</v>
      </c>
      <c r="G2738" s="11">
        <v>39628</v>
      </c>
      <c r="H2738" s="12">
        <f t="shared" si="42"/>
        <v>0.90860842308588607</v>
      </c>
    </row>
    <row r="2739" spans="1:8" x14ac:dyDescent="0.2">
      <c r="A2739" t="s">
        <v>5</v>
      </c>
      <c r="B2739">
        <v>9256</v>
      </c>
      <c r="C2739">
        <v>2008</v>
      </c>
      <c r="D2739">
        <v>6</v>
      </c>
      <c r="E2739">
        <v>30</v>
      </c>
      <c r="G2739" s="11">
        <v>39629</v>
      </c>
      <c r="H2739" s="12">
        <f t="shared" si="42"/>
        <v>0.90658940864357063</v>
      </c>
    </row>
    <row r="2740" spans="1:8" x14ac:dyDescent="0.2">
      <c r="A2740" t="s">
        <v>5</v>
      </c>
      <c r="B2740">
        <v>9256</v>
      </c>
      <c r="C2740">
        <v>2008</v>
      </c>
      <c r="D2740">
        <v>7</v>
      </c>
      <c r="E2740">
        <v>1</v>
      </c>
      <c r="G2740" s="11">
        <v>39630</v>
      </c>
      <c r="H2740" s="12">
        <f t="shared" si="42"/>
        <v>0.90373126076103061</v>
      </c>
    </row>
    <row r="2741" spans="1:8" x14ac:dyDescent="0.2">
      <c r="A2741" t="s">
        <v>5</v>
      </c>
      <c r="B2741">
        <v>9256</v>
      </c>
      <c r="C2741">
        <v>2008</v>
      </c>
      <c r="D2741">
        <v>7</v>
      </c>
      <c r="E2741">
        <v>2</v>
      </c>
      <c r="G2741" s="11">
        <v>39631</v>
      </c>
      <c r="H2741" s="12">
        <f t="shared" si="42"/>
        <v>0.90178144701726537</v>
      </c>
    </row>
    <row r="2742" spans="1:8" x14ac:dyDescent="0.2">
      <c r="A2742" t="s">
        <v>5</v>
      </c>
      <c r="B2742">
        <v>9256</v>
      </c>
      <c r="C2742">
        <v>2008</v>
      </c>
      <c r="D2742">
        <v>7</v>
      </c>
      <c r="E2742">
        <v>3</v>
      </c>
      <c r="G2742" s="11">
        <v>39632</v>
      </c>
      <c r="H2742" s="12">
        <f t="shared" si="42"/>
        <v>0.8998609936396007</v>
      </c>
    </row>
    <row r="2743" spans="1:8" x14ac:dyDescent="0.2">
      <c r="A2743" t="s">
        <v>5</v>
      </c>
      <c r="B2743">
        <v>9256</v>
      </c>
      <c r="C2743">
        <v>2008</v>
      </c>
      <c r="D2743">
        <v>7</v>
      </c>
      <c r="E2743">
        <v>4</v>
      </c>
      <c r="G2743" s="11">
        <v>39633</v>
      </c>
      <c r="H2743" s="12">
        <f t="shared" si="42"/>
        <v>0.89797046892108812</v>
      </c>
    </row>
    <row r="2744" spans="1:8" x14ac:dyDescent="0.2">
      <c r="A2744" t="s">
        <v>5</v>
      </c>
      <c r="B2744">
        <v>9256</v>
      </c>
      <c r="C2744">
        <v>2008</v>
      </c>
      <c r="D2744">
        <v>7</v>
      </c>
      <c r="E2744">
        <v>5</v>
      </c>
      <c r="G2744" s="11">
        <v>39634</v>
      </c>
      <c r="H2744" s="12">
        <f t="shared" si="42"/>
        <v>0.8961104322984077</v>
      </c>
    </row>
    <row r="2745" spans="1:8" x14ac:dyDescent="0.2">
      <c r="A2745" t="s">
        <v>5</v>
      </c>
      <c r="B2745">
        <v>9256</v>
      </c>
      <c r="C2745">
        <v>2008</v>
      </c>
      <c r="D2745">
        <v>7</v>
      </c>
      <c r="E2745">
        <v>6</v>
      </c>
      <c r="G2745" s="11">
        <v>39635</v>
      </c>
      <c r="H2745" s="12">
        <f t="shared" si="42"/>
        <v>0.89428143418632089</v>
      </c>
    </row>
    <row r="2746" spans="1:8" x14ac:dyDescent="0.2">
      <c r="A2746" t="s">
        <v>5</v>
      </c>
      <c r="B2746">
        <v>9256</v>
      </c>
      <c r="C2746">
        <v>2008</v>
      </c>
      <c r="D2746">
        <v>7</v>
      </c>
      <c r="E2746">
        <v>7</v>
      </c>
      <c r="G2746" s="11">
        <v>39636</v>
      </c>
      <c r="H2746" s="12">
        <f t="shared" si="42"/>
        <v>0.8924840158147952</v>
      </c>
    </row>
    <row r="2747" spans="1:8" x14ac:dyDescent="0.2">
      <c r="A2747" t="s">
        <v>5</v>
      </c>
      <c r="B2747">
        <v>9256</v>
      </c>
      <c r="C2747">
        <v>2008</v>
      </c>
      <c r="D2747">
        <v>7</v>
      </c>
      <c r="E2747">
        <v>8</v>
      </c>
      <c r="G2747" s="11">
        <v>39637</v>
      </c>
      <c r="H2747" s="12">
        <f t="shared" si="42"/>
        <v>0.89071870906884398</v>
      </c>
    </row>
    <row r="2748" spans="1:8" x14ac:dyDescent="0.2">
      <c r="A2748" t="s">
        <v>5</v>
      </c>
      <c r="B2748">
        <v>9256</v>
      </c>
      <c r="C2748">
        <v>2008</v>
      </c>
      <c r="D2748">
        <v>7</v>
      </c>
      <c r="E2748">
        <v>9</v>
      </c>
      <c r="G2748" s="11">
        <v>39638</v>
      </c>
      <c r="H2748" s="12">
        <f t="shared" si="42"/>
        <v>0.88898603633113471</v>
      </c>
    </row>
    <row r="2749" spans="1:8" x14ac:dyDescent="0.2">
      <c r="A2749" t="s">
        <v>5</v>
      </c>
      <c r="B2749">
        <v>9256</v>
      </c>
      <c r="C2749">
        <v>2008</v>
      </c>
      <c r="D2749">
        <v>7</v>
      </c>
      <c r="E2749">
        <v>10</v>
      </c>
      <c r="G2749" s="11">
        <v>39639</v>
      </c>
      <c r="H2749" s="12">
        <f t="shared" si="42"/>
        <v>0.88728651032740646</v>
      </c>
    </row>
    <row r="2750" spans="1:8" x14ac:dyDescent="0.2">
      <c r="A2750" t="s">
        <v>5</v>
      </c>
      <c r="B2750">
        <v>9256</v>
      </c>
      <c r="C2750">
        <v>2008</v>
      </c>
      <c r="D2750">
        <v>7</v>
      </c>
      <c r="E2750">
        <v>11</v>
      </c>
      <c r="G2750" s="11">
        <v>39640</v>
      </c>
      <c r="H2750" s="12">
        <f t="shared" si="42"/>
        <v>0.88562063397474655</v>
      </c>
    </row>
    <row r="2751" spans="1:8" x14ac:dyDescent="0.2">
      <c r="A2751" t="s">
        <v>5</v>
      </c>
      <c r="B2751">
        <v>9256</v>
      </c>
      <c r="C2751">
        <v>2008</v>
      </c>
      <c r="D2751">
        <v>7</v>
      </c>
      <c r="E2751">
        <v>12</v>
      </c>
      <c r="G2751" s="11">
        <v>39641</v>
      </c>
      <c r="H2751" s="12">
        <f t="shared" si="42"/>
        <v>0.88398890023276888</v>
      </c>
    </row>
    <row r="2752" spans="1:8" x14ac:dyDescent="0.2">
      <c r="A2752" t="s">
        <v>5</v>
      </c>
      <c r="B2752">
        <v>9256</v>
      </c>
      <c r="C2752">
        <v>2008</v>
      </c>
      <c r="D2752">
        <v>7</v>
      </c>
      <c r="E2752">
        <v>13</v>
      </c>
      <c r="G2752" s="11">
        <v>39642</v>
      </c>
      <c r="H2752" s="12">
        <f t="shared" si="42"/>
        <v>0.88239179195773998</v>
      </c>
    </row>
    <row r="2753" spans="1:8" x14ac:dyDescent="0.2">
      <c r="A2753" t="s">
        <v>5</v>
      </c>
      <c r="B2753">
        <v>9256</v>
      </c>
      <c r="C2753">
        <v>2008</v>
      </c>
      <c r="D2753">
        <v>7</v>
      </c>
      <c r="E2753">
        <v>14</v>
      </c>
      <c r="G2753" s="11">
        <v>39643</v>
      </c>
      <c r="H2753" s="12">
        <f t="shared" si="42"/>
        <v>0.88082978175969329</v>
      </c>
    </row>
    <row r="2754" spans="1:8" x14ac:dyDescent="0.2">
      <c r="A2754" t="s">
        <v>5</v>
      </c>
      <c r="B2754">
        <v>9256</v>
      </c>
      <c r="C2754">
        <v>2008</v>
      </c>
      <c r="D2754">
        <v>7</v>
      </c>
      <c r="E2754">
        <v>15</v>
      </c>
      <c r="G2754" s="11">
        <v>39644</v>
      </c>
      <c r="H2754" s="12">
        <f t="shared" si="42"/>
        <v>0.87930333186257692</v>
      </c>
    </row>
    <row r="2755" spans="1:8" x14ac:dyDescent="0.2">
      <c r="A2755" t="s">
        <v>5</v>
      </c>
      <c r="B2755">
        <v>9256</v>
      </c>
      <c r="C2755">
        <v>2008</v>
      </c>
      <c r="D2755">
        <v>7</v>
      </c>
      <c r="E2755">
        <v>16</v>
      </c>
      <c r="G2755" s="11">
        <v>39645</v>
      </c>
      <c r="H2755" s="12">
        <f t="shared" si="42"/>
        <v>0.87781289396747353</v>
      </c>
    </row>
    <row r="2756" spans="1:8" x14ac:dyDescent="0.2">
      <c r="A2756" t="s">
        <v>5</v>
      </c>
      <c r="B2756">
        <v>9256</v>
      </c>
      <c r="C2756">
        <v>2008</v>
      </c>
      <c r="D2756">
        <v>7</v>
      </c>
      <c r="E2756">
        <v>17</v>
      </c>
      <c r="G2756" s="11">
        <v>39646</v>
      </c>
      <c r="H2756" s="12">
        <f t="shared" si="42"/>
        <v>0.87635890911893499</v>
      </c>
    </row>
    <row r="2757" spans="1:8" x14ac:dyDescent="0.2">
      <c r="A2757" t="s">
        <v>5</v>
      </c>
      <c r="B2757">
        <v>9256</v>
      </c>
      <c r="C2757">
        <v>2008</v>
      </c>
      <c r="D2757">
        <v>7</v>
      </c>
      <c r="E2757">
        <v>18</v>
      </c>
      <c r="G2757" s="11">
        <v>39647</v>
      </c>
      <c r="H2757" s="12">
        <f t="shared" si="42"/>
        <v>0.87494180757447071</v>
      </c>
    </row>
    <row r="2758" spans="1:8" x14ac:dyDescent="0.2">
      <c r="A2758" t="s">
        <v>5</v>
      </c>
      <c r="B2758">
        <v>9256</v>
      </c>
      <c r="C2758">
        <v>2008</v>
      </c>
      <c r="D2758">
        <v>7</v>
      </c>
      <c r="E2758">
        <v>19</v>
      </c>
      <c r="G2758" s="11">
        <v>39648</v>
      </c>
      <c r="H2758" s="12">
        <f t="shared" si="42"/>
        <v>0.87356200867722622</v>
      </c>
    </row>
    <row r="2759" spans="1:8" x14ac:dyDescent="0.2">
      <c r="A2759" t="s">
        <v>5</v>
      </c>
      <c r="B2759">
        <v>9256</v>
      </c>
      <c r="C2759">
        <v>2008</v>
      </c>
      <c r="D2759">
        <v>7</v>
      </c>
      <c r="E2759">
        <v>20</v>
      </c>
      <c r="G2759" s="11">
        <v>39649</v>
      </c>
      <c r="H2759" s="12">
        <f t="shared" si="42"/>
        <v>0.87221992073189436</v>
      </c>
    </row>
    <row r="2760" spans="1:8" x14ac:dyDescent="0.2">
      <c r="A2760" t="s">
        <v>5</v>
      </c>
      <c r="B2760">
        <v>9256</v>
      </c>
      <c r="C2760">
        <v>2008</v>
      </c>
      <c r="D2760">
        <v>7</v>
      </c>
      <c r="E2760">
        <v>21</v>
      </c>
      <c r="G2760" s="11">
        <v>39650</v>
      </c>
      <c r="H2760" s="12">
        <f t="shared" si="42"/>
        <v>0.87091594088389013</v>
      </c>
    </row>
    <row r="2761" spans="1:8" x14ac:dyDescent="0.2">
      <c r="A2761" t="s">
        <v>5</v>
      </c>
      <c r="B2761">
        <v>9256</v>
      </c>
      <c r="C2761">
        <v>2008</v>
      </c>
      <c r="D2761">
        <v>7</v>
      </c>
      <c r="E2761">
        <v>22</v>
      </c>
      <c r="G2761" s="11">
        <v>39651</v>
      </c>
      <c r="H2761" s="12">
        <f t="shared" si="42"/>
        <v>0.86965045500182969</v>
      </c>
    </row>
    <row r="2762" spans="1:8" x14ac:dyDescent="0.2">
      <c r="A2762" t="s">
        <v>5</v>
      </c>
      <c r="B2762">
        <v>9256</v>
      </c>
      <c r="C2762">
        <v>2008</v>
      </c>
      <c r="D2762">
        <v>7</v>
      </c>
      <c r="E2762">
        <v>23</v>
      </c>
      <c r="G2762" s="11">
        <v>39652</v>
      </c>
      <c r="H2762" s="12">
        <f t="shared" si="42"/>
        <v>0.86842383756334518</v>
      </c>
    </row>
    <row r="2763" spans="1:8" x14ac:dyDescent="0.2">
      <c r="A2763" t="s">
        <v>5</v>
      </c>
      <c r="B2763">
        <v>9256</v>
      </c>
      <c r="C2763">
        <v>2008</v>
      </c>
      <c r="D2763">
        <v>7</v>
      </c>
      <c r="E2763">
        <v>24</v>
      </c>
      <c r="G2763" s="11">
        <v>39653</v>
      </c>
      <c r="H2763" s="12">
        <f t="shared" si="42"/>
        <v>0.86723645154427098</v>
      </c>
    </row>
    <row r="2764" spans="1:8" x14ac:dyDescent="0.2">
      <c r="A2764" t="s">
        <v>5</v>
      </c>
      <c r="B2764">
        <v>9256</v>
      </c>
      <c r="C2764">
        <v>2008</v>
      </c>
      <c r="D2764">
        <v>7</v>
      </c>
      <c r="E2764">
        <v>25</v>
      </c>
      <c r="G2764" s="11">
        <v>39654</v>
      </c>
      <c r="H2764" s="12">
        <f t="shared" si="42"/>
        <v>0.86608864831123333</v>
      </c>
    </row>
    <row r="2765" spans="1:8" x14ac:dyDescent="0.2">
      <c r="A2765" t="s">
        <v>5</v>
      </c>
      <c r="B2765">
        <v>9256</v>
      </c>
      <c r="C2765">
        <v>2008</v>
      </c>
      <c r="D2765">
        <v>7</v>
      </c>
      <c r="E2765">
        <v>26</v>
      </c>
      <c r="G2765" s="11">
        <v>39655</v>
      </c>
      <c r="H2765" s="12">
        <f t="shared" ref="H2765:H2828" si="43">((1+$H$4*SIN($H$5* ((30.44*(D2765-1)+E2765)+$H$6)))*$H$3+$H$7)/1000</f>
        <v>0.8649807675176755</v>
      </c>
    </row>
    <row r="2766" spans="1:8" x14ac:dyDescent="0.2">
      <c r="A2766" t="s">
        <v>5</v>
      </c>
      <c r="B2766">
        <v>9256</v>
      </c>
      <c r="C2766">
        <v>2008</v>
      </c>
      <c r="D2766">
        <v>7</v>
      </c>
      <c r="E2766">
        <v>27</v>
      </c>
      <c r="G2766" s="11">
        <v>39656</v>
      </c>
      <c r="H2766" s="12">
        <f t="shared" si="43"/>
        <v>0.86391313700334804</v>
      </c>
    </row>
    <row r="2767" spans="1:8" x14ac:dyDescent="0.2">
      <c r="A2767" t="s">
        <v>5</v>
      </c>
      <c r="B2767">
        <v>9256</v>
      </c>
      <c r="C2767">
        <v>2008</v>
      </c>
      <c r="D2767">
        <v>7</v>
      </c>
      <c r="E2767">
        <v>28</v>
      </c>
      <c r="G2767" s="11">
        <v>39657</v>
      </c>
      <c r="H2767" s="12">
        <f t="shared" si="43"/>
        <v>0.862886072697297</v>
      </c>
    </row>
    <row r="2768" spans="1:8" x14ac:dyDescent="0.2">
      <c r="A2768" t="s">
        <v>5</v>
      </c>
      <c r="B2768">
        <v>9256</v>
      </c>
      <c r="C2768">
        <v>2008</v>
      </c>
      <c r="D2768">
        <v>7</v>
      </c>
      <c r="E2768">
        <v>29</v>
      </c>
      <c r="G2768" s="11">
        <v>39658</v>
      </c>
      <c r="H2768" s="12">
        <f t="shared" si="43"/>
        <v>0.86189987852437411</v>
      </c>
    </row>
    <row r="2769" spans="1:8" x14ac:dyDescent="0.2">
      <c r="A2769" t="s">
        <v>5</v>
      </c>
      <c r="B2769">
        <v>9256</v>
      </c>
      <c r="C2769">
        <v>2008</v>
      </c>
      <c r="D2769">
        <v>7</v>
      </c>
      <c r="E2769">
        <v>30</v>
      </c>
      <c r="G2769" s="11">
        <v>39659</v>
      </c>
      <c r="H2769" s="12">
        <f t="shared" si="43"/>
        <v>0.86095484631530161</v>
      </c>
    </row>
    <row r="2770" spans="1:8" x14ac:dyDescent="0.2">
      <c r="A2770" t="s">
        <v>5</v>
      </c>
      <c r="B2770">
        <v>9256</v>
      </c>
      <c r="C2770">
        <v>2008</v>
      </c>
      <c r="D2770">
        <v>7</v>
      </c>
      <c r="E2770">
        <v>31</v>
      </c>
      <c r="G2770" s="11">
        <v>39660</v>
      </c>
      <c r="H2770" s="12">
        <f t="shared" si="43"/>
        <v>0.86005125572031438</v>
      </c>
    </row>
    <row r="2771" spans="1:8" x14ac:dyDescent="0.2">
      <c r="A2771" t="s">
        <v>5</v>
      </c>
      <c r="B2771">
        <v>9256</v>
      </c>
      <c r="C2771">
        <v>2008</v>
      </c>
      <c r="D2771">
        <v>8</v>
      </c>
      <c r="E2771">
        <v>1</v>
      </c>
      <c r="G2771" s="11">
        <v>39661</v>
      </c>
      <c r="H2771" s="12">
        <f t="shared" si="43"/>
        <v>0.85966687390222329</v>
      </c>
    </row>
    <row r="2772" spans="1:8" x14ac:dyDescent="0.2">
      <c r="A2772" t="s">
        <v>5</v>
      </c>
      <c r="B2772">
        <v>9256</v>
      </c>
      <c r="C2772">
        <v>2008</v>
      </c>
      <c r="D2772">
        <v>8</v>
      </c>
      <c r="E2772">
        <v>2</v>
      </c>
      <c r="G2772" s="11">
        <v>39662</v>
      </c>
      <c r="H2772" s="12">
        <f t="shared" si="43"/>
        <v>0.85882342579957127</v>
      </c>
    </row>
    <row r="2773" spans="1:8" x14ac:dyDescent="0.2">
      <c r="A2773" t="s">
        <v>5</v>
      </c>
      <c r="B2773">
        <v>9256</v>
      </c>
      <c r="C2773">
        <v>2008</v>
      </c>
      <c r="D2773">
        <v>8</v>
      </c>
      <c r="E2773">
        <v>3</v>
      </c>
      <c r="G2773" s="11">
        <v>39663</v>
      </c>
      <c r="H2773" s="12">
        <f t="shared" si="43"/>
        <v>0.85802205003262622</v>
      </c>
    </row>
    <row r="2774" spans="1:8" x14ac:dyDescent="0.2">
      <c r="A2774" t="s">
        <v>5</v>
      </c>
      <c r="B2774">
        <v>9256</v>
      </c>
      <c r="C2774">
        <v>2008</v>
      </c>
      <c r="D2774">
        <v>8</v>
      </c>
      <c r="E2774">
        <v>4</v>
      </c>
      <c r="G2774" s="11">
        <v>39664</v>
      </c>
      <c r="H2774" s="12">
        <f t="shared" si="43"/>
        <v>0.85726298374137055</v>
      </c>
    </row>
    <row r="2775" spans="1:8" x14ac:dyDescent="0.2">
      <c r="A2775" t="s">
        <v>5</v>
      </c>
      <c r="B2775">
        <v>9256</v>
      </c>
      <c r="C2775">
        <v>2008</v>
      </c>
      <c r="D2775">
        <v>8</v>
      </c>
      <c r="E2775">
        <v>5</v>
      </c>
      <c r="G2775" s="11">
        <v>39665</v>
      </c>
      <c r="H2775" s="12">
        <f t="shared" si="43"/>
        <v>0.85654645154573195</v>
      </c>
    </row>
    <row r="2776" spans="1:8" x14ac:dyDescent="0.2">
      <c r="A2776" t="s">
        <v>5</v>
      </c>
      <c r="B2776">
        <v>9256</v>
      </c>
      <c r="C2776">
        <v>2008</v>
      </c>
      <c r="D2776">
        <v>8</v>
      </c>
      <c r="E2776">
        <v>6</v>
      </c>
      <c r="G2776" s="11">
        <v>39666</v>
      </c>
      <c r="H2776" s="12">
        <f t="shared" si="43"/>
        <v>0.85587266547911534</v>
      </c>
    </row>
    <row r="2777" spans="1:8" x14ac:dyDescent="0.2">
      <c r="A2777" t="s">
        <v>5</v>
      </c>
      <c r="B2777">
        <v>9256</v>
      </c>
      <c r="C2777">
        <v>2008</v>
      </c>
      <c r="D2777">
        <v>8</v>
      </c>
      <c r="E2777">
        <v>7</v>
      </c>
      <c r="G2777" s="11">
        <v>39667</v>
      </c>
      <c r="H2777" s="12">
        <f t="shared" si="43"/>
        <v>0.85524182492565748</v>
      </c>
    </row>
    <row r="2778" spans="1:8" x14ac:dyDescent="0.2">
      <c r="A2778" t="s">
        <v>5</v>
      </c>
      <c r="B2778">
        <v>9256</v>
      </c>
      <c r="C2778">
        <v>2008</v>
      </c>
      <c r="D2778">
        <v>8</v>
      </c>
      <c r="E2778">
        <v>8</v>
      </c>
      <c r="G2778" s="11">
        <v>39668</v>
      </c>
      <c r="H2778" s="12">
        <f t="shared" si="43"/>
        <v>0.85465411656122781</v>
      </c>
    </row>
    <row r="2779" spans="1:8" x14ac:dyDescent="0.2">
      <c r="A2779" t="s">
        <v>5</v>
      </c>
      <c r="B2779">
        <v>9256</v>
      </c>
      <c r="C2779">
        <v>2008</v>
      </c>
      <c r="D2779">
        <v>8</v>
      </c>
      <c r="E2779">
        <v>9</v>
      </c>
      <c r="G2779" s="11">
        <v>39669</v>
      </c>
      <c r="H2779" s="12">
        <f t="shared" si="43"/>
        <v>0.8541097142981865</v>
      </c>
    </row>
    <row r="2780" spans="1:8" x14ac:dyDescent="0.2">
      <c r="A2780" t="s">
        <v>5</v>
      </c>
      <c r="B2780">
        <v>9256</v>
      </c>
      <c r="C2780">
        <v>2008</v>
      </c>
      <c r="D2780">
        <v>8</v>
      </c>
      <c r="E2780">
        <v>10</v>
      </c>
      <c r="G2780" s="11">
        <v>39670</v>
      </c>
      <c r="H2780" s="12">
        <f t="shared" si="43"/>
        <v>0.85360877923392187</v>
      </c>
    </row>
    <row r="2781" spans="1:8" x14ac:dyDescent="0.2">
      <c r="A2781" t="s">
        <v>5</v>
      </c>
      <c r="B2781">
        <v>9256</v>
      </c>
      <c r="C2781">
        <v>2008</v>
      </c>
      <c r="D2781">
        <v>8</v>
      </c>
      <c r="E2781">
        <v>11</v>
      </c>
      <c r="G2781" s="11">
        <v>39671</v>
      </c>
      <c r="H2781" s="12">
        <f t="shared" si="43"/>
        <v>0.85315145960317851</v>
      </c>
    </row>
    <row r="2782" spans="1:8" x14ac:dyDescent="0.2">
      <c r="A2782" t="s">
        <v>5</v>
      </c>
      <c r="B2782">
        <v>9256</v>
      </c>
      <c r="C2782">
        <v>2008</v>
      </c>
      <c r="D2782">
        <v>8</v>
      </c>
      <c r="E2782">
        <v>12</v>
      </c>
      <c r="G2782" s="11">
        <v>39672</v>
      </c>
      <c r="H2782" s="12">
        <f t="shared" si="43"/>
        <v>0.85273789073419293</v>
      </c>
    </row>
    <row r="2783" spans="1:8" x14ac:dyDescent="0.2">
      <c r="A2783" t="s">
        <v>5</v>
      </c>
      <c r="B2783">
        <v>9256</v>
      </c>
      <c r="C2783">
        <v>2008</v>
      </c>
      <c r="D2783">
        <v>8</v>
      </c>
      <c r="E2783">
        <v>13</v>
      </c>
      <c r="G2783" s="11">
        <v>39673</v>
      </c>
      <c r="H2783" s="12">
        <f t="shared" si="43"/>
        <v>0.85236819500864702</v>
      </c>
    </row>
    <row r="2784" spans="1:8" x14ac:dyDescent="0.2">
      <c r="A2784" t="s">
        <v>5</v>
      </c>
      <c r="B2784">
        <v>9256</v>
      </c>
      <c r="C2784">
        <v>2008</v>
      </c>
      <c r="D2784">
        <v>8</v>
      </c>
      <c r="E2784">
        <v>14</v>
      </c>
      <c r="G2784" s="11">
        <v>39674</v>
      </c>
      <c r="H2784" s="12">
        <f t="shared" si="43"/>
        <v>0.85204248182545395</v>
      </c>
    </row>
    <row r="2785" spans="1:8" x14ac:dyDescent="0.2">
      <c r="A2785" t="s">
        <v>5</v>
      </c>
      <c r="B2785">
        <v>9256</v>
      </c>
      <c r="C2785">
        <v>2008</v>
      </c>
      <c r="D2785">
        <v>8</v>
      </c>
      <c r="E2785">
        <v>15</v>
      </c>
      <c r="G2785" s="11">
        <v>39675</v>
      </c>
      <c r="H2785" s="12">
        <f t="shared" si="43"/>
        <v>0.85176084756838477</v>
      </c>
    </row>
    <row r="2786" spans="1:8" x14ac:dyDescent="0.2">
      <c r="A2786" t="s">
        <v>5</v>
      </c>
      <c r="B2786">
        <v>9256</v>
      </c>
      <c r="C2786">
        <v>2008</v>
      </c>
      <c r="D2786">
        <v>8</v>
      </c>
      <c r="E2786">
        <v>16</v>
      </c>
      <c r="G2786" s="11">
        <v>39676</v>
      </c>
      <c r="H2786" s="12">
        <f t="shared" si="43"/>
        <v>0.85152337557754709</v>
      </c>
    </row>
    <row r="2787" spans="1:8" x14ac:dyDescent="0.2">
      <c r="A2787" t="s">
        <v>5</v>
      </c>
      <c r="B2787">
        <v>9256</v>
      </c>
      <c r="C2787">
        <v>2008</v>
      </c>
      <c r="D2787">
        <v>8</v>
      </c>
      <c r="E2787">
        <v>17</v>
      </c>
      <c r="G2787" s="11">
        <v>39677</v>
      </c>
      <c r="H2787" s="12">
        <f t="shared" si="43"/>
        <v>0.85133013612472364</v>
      </c>
    </row>
    <row r="2788" spans="1:8" x14ac:dyDescent="0.2">
      <c r="A2788" t="s">
        <v>5</v>
      </c>
      <c r="B2788">
        <v>9256</v>
      </c>
      <c r="C2788">
        <v>2008</v>
      </c>
      <c r="D2788">
        <v>8</v>
      </c>
      <c r="E2788">
        <v>18</v>
      </c>
      <c r="G2788" s="11">
        <v>39678</v>
      </c>
      <c r="H2788" s="12">
        <f t="shared" si="43"/>
        <v>0.85118118639257745</v>
      </c>
    </row>
    <row r="2789" spans="1:8" x14ac:dyDescent="0.2">
      <c r="A2789" t="s">
        <v>5</v>
      </c>
      <c r="B2789">
        <v>9256</v>
      </c>
      <c r="C2789">
        <v>2008</v>
      </c>
      <c r="D2789">
        <v>8</v>
      </c>
      <c r="E2789">
        <v>19</v>
      </c>
      <c r="G2789" s="11">
        <v>39679</v>
      </c>
      <c r="H2789" s="12">
        <f t="shared" si="43"/>
        <v>0.85107657045773066</v>
      </c>
    </row>
    <row r="2790" spans="1:8" x14ac:dyDescent="0.2">
      <c r="A2790" t="s">
        <v>5</v>
      </c>
      <c r="B2790">
        <v>9256</v>
      </c>
      <c r="C2790">
        <v>2008</v>
      </c>
      <c r="D2790">
        <v>8</v>
      </c>
      <c r="E2790">
        <v>20</v>
      </c>
      <c r="G2790" s="11">
        <v>39680</v>
      </c>
      <c r="H2790" s="12">
        <f t="shared" si="43"/>
        <v>0.85101631927772159</v>
      </c>
    </row>
    <row r="2791" spans="1:8" x14ac:dyDescent="0.2">
      <c r="A2791" t="s">
        <v>5</v>
      </c>
      <c r="B2791">
        <v>9256</v>
      </c>
      <c r="C2791">
        <v>2008</v>
      </c>
      <c r="D2791">
        <v>8</v>
      </c>
      <c r="E2791">
        <v>21</v>
      </c>
      <c r="G2791" s="11">
        <v>39681</v>
      </c>
      <c r="H2791" s="12">
        <f t="shared" si="43"/>
        <v>0.85100045068184349</v>
      </c>
    </row>
    <row r="2792" spans="1:8" x14ac:dyDescent="0.2">
      <c r="A2792" t="s">
        <v>5</v>
      </c>
      <c r="B2792">
        <v>9256</v>
      </c>
      <c r="C2792">
        <v>2008</v>
      </c>
      <c r="D2792">
        <v>8</v>
      </c>
      <c r="E2792">
        <v>22</v>
      </c>
      <c r="G2792" s="11">
        <v>39682</v>
      </c>
      <c r="H2792" s="12">
        <f t="shared" si="43"/>
        <v>0.85102896936586936</v>
      </c>
    </row>
    <row r="2793" spans="1:8" x14ac:dyDescent="0.2">
      <c r="A2793" t="s">
        <v>5</v>
      </c>
      <c r="B2793">
        <v>9256</v>
      </c>
      <c r="C2793">
        <v>2008</v>
      </c>
      <c r="D2793">
        <v>8</v>
      </c>
      <c r="E2793">
        <v>23</v>
      </c>
      <c r="G2793" s="11">
        <v>39683</v>
      </c>
      <c r="H2793" s="12">
        <f t="shared" si="43"/>
        <v>0.85110186689066181</v>
      </c>
    </row>
    <row r="2794" spans="1:8" x14ac:dyDescent="0.2">
      <c r="A2794" t="s">
        <v>5</v>
      </c>
      <c r="B2794">
        <v>9256</v>
      </c>
      <c r="C2794">
        <v>2008</v>
      </c>
      <c r="D2794">
        <v>8</v>
      </c>
      <c r="E2794">
        <v>24</v>
      </c>
      <c r="G2794" s="11">
        <v>39684</v>
      </c>
      <c r="H2794" s="12">
        <f t="shared" si="43"/>
        <v>0.85121912168467018</v>
      </c>
    </row>
    <row r="2795" spans="1:8" x14ac:dyDescent="0.2">
      <c r="A2795" t="s">
        <v>5</v>
      </c>
      <c r="B2795">
        <v>9256</v>
      </c>
      <c r="C2795">
        <v>2008</v>
      </c>
      <c r="D2795">
        <v>8</v>
      </c>
      <c r="E2795">
        <v>25</v>
      </c>
      <c r="G2795" s="11">
        <v>39685</v>
      </c>
      <c r="H2795" s="12">
        <f t="shared" si="43"/>
        <v>0.85138069905031488</v>
      </c>
    </row>
    <row r="2796" spans="1:8" x14ac:dyDescent="0.2">
      <c r="A2796" t="s">
        <v>5</v>
      </c>
      <c r="B2796">
        <v>9256</v>
      </c>
      <c r="C2796">
        <v>2008</v>
      </c>
      <c r="D2796">
        <v>8</v>
      </c>
      <c r="E2796">
        <v>26</v>
      </c>
      <c r="G2796" s="11">
        <v>39686</v>
      </c>
      <c r="H2796" s="12">
        <f t="shared" si="43"/>
        <v>0.85158655117425364</v>
      </c>
    </row>
    <row r="2797" spans="1:8" x14ac:dyDescent="0.2">
      <c r="A2797" t="s">
        <v>5</v>
      </c>
      <c r="B2797">
        <v>9256</v>
      </c>
      <c r="C2797">
        <v>2008</v>
      </c>
      <c r="D2797">
        <v>8</v>
      </c>
      <c r="E2797">
        <v>27</v>
      </c>
      <c r="G2797" s="11">
        <v>39687</v>
      </c>
      <c r="H2797" s="12">
        <f t="shared" si="43"/>
        <v>0.85183661714153103</v>
      </c>
    </row>
    <row r="2798" spans="1:8" x14ac:dyDescent="0.2">
      <c r="A2798" t="s">
        <v>5</v>
      </c>
      <c r="B2798">
        <v>9256</v>
      </c>
      <c r="C2798">
        <v>2008</v>
      </c>
      <c r="D2798">
        <v>8</v>
      </c>
      <c r="E2798">
        <v>28</v>
      </c>
      <c r="G2798" s="11">
        <v>39688</v>
      </c>
      <c r="H2798" s="12">
        <f t="shared" si="43"/>
        <v>0.85213082295360443</v>
      </c>
    </row>
    <row r="2799" spans="1:8" x14ac:dyDescent="0.2">
      <c r="A2799" t="s">
        <v>5</v>
      </c>
      <c r="B2799">
        <v>9256</v>
      </c>
      <c r="C2799">
        <v>2008</v>
      </c>
      <c r="D2799">
        <v>8</v>
      </c>
      <c r="E2799">
        <v>29</v>
      </c>
      <c r="G2799" s="11">
        <v>39689</v>
      </c>
      <c r="H2799" s="12">
        <f t="shared" si="43"/>
        <v>0.85246908155024059</v>
      </c>
    </row>
    <row r="2800" spans="1:8" x14ac:dyDescent="0.2">
      <c r="A2800" t="s">
        <v>5</v>
      </c>
      <c r="B2800">
        <v>9256</v>
      </c>
      <c r="C2800">
        <v>2008</v>
      </c>
      <c r="D2800">
        <v>8</v>
      </c>
      <c r="E2800">
        <v>30</v>
      </c>
      <c r="G2800" s="11">
        <v>39690</v>
      </c>
      <c r="H2800" s="12">
        <f t="shared" si="43"/>
        <v>0.85285129283527872</v>
      </c>
    </row>
    <row r="2801" spans="1:8" x14ac:dyDescent="0.2">
      <c r="A2801" t="s">
        <v>5</v>
      </c>
      <c r="B2801">
        <v>9256</v>
      </c>
      <c r="C2801">
        <v>2008</v>
      </c>
      <c r="D2801">
        <v>8</v>
      </c>
      <c r="E2801">
        <v>31</v>
      </c>
      <c r="G2801" s="11">
        <v>39691</v>
      </c>
      <c r="H2801" s="12">
        <f t="shared" si="43"/>
        <v>0.85327734370625041</v>
      </c>
    </row>
    <row r="2802" spans="1:8" x14ac:dyDescent="0.2">
      <c r="A2802" t="s">
        <v>5</v>
      </c>
      <c r="B2802">
        <v>9256</v>
      </c>
      <c r="C2802">
        <v>2008</v>
      </c>
      <c r="D2802">
        <v>9</v>
      </c>
      <c r="E2802">
        <v>1</v>
      </c>
      <c r="G2802" s="11">
        <v>39692</v>
      </c>
      <c r="H2802" s="12">
        <f t="shared" si="43"/>
        <v>0.8534786624523012</v>
      </c>
    </row>
    <row r="2803" spans="1:8" x14ac:dyDescent="0.2">
      <c r="A2803" t="s">
        <v>5</v>
      </c>
      <c r="B2803">
        <v>9256</v>
      </c>
      <c r="C2803">
        <v>2008</v>
      </c>
      <c r="D2803">
        <v>9</v>
      </c>
      <c r="E2803">
        <v>2</v>
      </c>
      <c r="G2803" s="11">
        <v>39693</v>
      </c>
      <c r="H2803" s="12">
        <f t="shared" si="43"/>
        <v>0.85396761750345607</v>
      </c>
    </row>
    <row r="2804" spans="1:8" x14ac:dyDescent="0.2">
      <c r="A2804" t="s">
        <v>5</v>
      </c>
      <c r="B2804">
        <v>9256</v>
      </c>
      <c r="C2804">
        <v>2008</v>
      </c>
      <c r="D2804">
        <v>9</v>
      </c>
      <c r="E2804">
        <v>3</v>
      </c>
      <c r="G2804" s="11">
        <v>39694</v>
      </c>
      <c r="H2804" s="12">
        <f t="shared" si="43"/>
        <v>0.85450008180211501</v>
      </c>
    </row>
    <row r="2805" spans="1:8" x14ac:dyDescent="0.2">
      <c r="A2805" t="s">
        <v>5</v>
      </c>
      <c r="B2805">
        <v>9256</v>
      </c>
      <c r="C2805">
        <v>2008</v>
      </c>
      <c r="D2805">
        <v>9</v>
      </c>
      <c r="E2805">
        <v>4</v>
      </c>
      <c r="G2805" s="11">
        <v>39695</v>
      </c>
      <c r="H2805" s="12">
        <f t="shared" si="43"/>
        <v>0.85507589778352577</v>
      </c>
    </row>
    <row r="2806" spans="1:8" x14ac:dyDescent="0.2">
      <c r="A2806" t="s">
        <v>5</v>
      </c>
      <c r="B2806">
        <v>9256</v>
      </c>
      <c r="C2806">
        <v>2008</v>
      </c>
      <c r="D2806">
        <v>9</v>
      </c>
      <c r="E2806">
        <v>5</v>
      </c>
      <c r="G2806" s="11">
        <v>39696</v>
      </c>
      <c r="H2806" s="12">
        <f t="shared" si="43"/>
        <v>0.85569489505447549</v>
      </c>
    </row>
    <row r="2807" spans="1:8" x14ac:dyDescent="0.2">
      <c r="A2807" t="s">
        <v>5</v>
      </c>
      <c r="B2807">
        <v>9256</v>
      </c>
      <c r="C2807">
        <v>2008</v>
      </c>
      <c r="D2807">
        <v>9</v>
      </c>
      <c r="E2807">
        <v>6</v>
      </c>
      <c r="G2807" s="11">
        <v>39697</v>
      </c>
      <c r="H2807" s="12">
        <f t="shared" si="43"/>
        <v>0.85635689044371288</v>
      </c>
    </row>
    <row r="2808" spans="1:8" x14ac:dyDescent="0.2">
      <c r="A2808" t="s">
        <v>5</v>
      </c>
      <c r="B2808">
        <v>9256</v>
      </c>
      <c r="C2808">
        <v>2008</v>
      </c>
      <c r="D2808">
        <v>9</v>
      </c>
      <c r="E2808">
        <v>7</v>
      </c>
      <c r="G2808" s="11">
        <v>39698</v>
      </c>
      <c r="H2808" s="12">
        <f t="shared" si="43"/>
        <v>0.85706168805615202</v>
      </c>
    </row>
    <row r="2809" spans="1:8" x14ac:dyDescent="0.2">
      <c r="A2809" t="s">
        <v>5</v>
      </c>
      <c r="B2809">
        <v>9256</v>
      </c>
      <c r="C2809">
        <v>2008</v>
      </c>
      <c r="D2809">
        <v>9</v>
      </c>
      <c r="E2809">
        <v>8</v>
      </c>
      <c r="G2809" s="11">
        <v>39699</v>
      </c>
      <c r="H2809" s="12">
        <f t="shared" si="43"/>
        <v>0.85780907933083994</v>
      </c>
    </row>
    <row r="2810" spans="1:8" x14ac:dyDescent="0.2">
      <c r="A2810" t="s">
        <v>5</v>
      </c>
      <c r="B2810">
        <v>9256</v>
      </c>
      <c r="C2810">
        <v>2008</v>
      </c>
      <c r="D2810">
        <v>9</v>
      </c>
      <c r="E2810">
        <v>9</v>
      </c>
      <c r="G2810" s="11">
        <v>39700</v>
      </c>
      <c r="H2810" s="12">
        <f t="shared" si="43"/>
        <v>0.8585988431026742</v>
      </c>
    </row>
    <row r="2811" spans="1:8" x14ac:dyDescent="0.2">
      <c r="A2811" t="s">
        <v>5</v>
      </c>
      <c r="B2811">
        <v>9256</v>
      </c>
      <c r="C2811">
        <v>2008</v>
      </c>
      <c r="D2811">
        <v>9</v>
      </c>
      <c r="E2811">
        <v>10</v>
      </c>
      <c r="G2811" s="11">
        <v>39701</v>
      </c>
      <c r="H2811" s="12">
        <f t="shared" si="43"/>
        <v>0.85943074566784894</v>
      </c>
    </row>
    <row r="2812" spans="1:8" x14ac:dyDescent="0.2">
      <c r="A2812" t="s">
        <v>5</v>
      </c>
      <c r="B2812">
        <v>9256</v>
      </c>
      <c r="C2812">
        <v>2008</v>
      </c>
      <c r="D2812">
        <v>9</v>
      </c>
      <c r="E2812">
        <v>11</v>
      </c>
      <c r="G2812" s="11">
        <v>39702</v>
      </c>
      <c r="H2812" s="12">
        <f t="shared" si="43"/>
        <v>0.86030454085301067</v>
      </c>
    </row>
    <row r="2813" spans="1:8" x14ac:dyDescent="0.2">
      <c r="A2813" t="s">
        <v>5</v>
      </c>
      <c r="B2813">
        <v>9256</v>
      </c>
      <c r="C2813">
        <v>2008</v>
      </c>
      <c r="D2813">
        <v>9</v>
      </c>
      <c r="E2813">
        <v>12</v>
      </c>
      <c r="G2813" s="11">
        <v>39703</v>
      </c>
      <c r="H2813" s="12">
        <f t="shared" si="43"/>
        <v>0.86121997008810625</v>
      </c>
    </row>
    <row r="2814" spans="1:8" x14ac:dyDescent="0.2">
      <c r="A2814" t="s">
        <v>5</v>
      </c>
      <c r="B2814">
        <v>9256</v>
      </c>
      <c r="C2814">
        <v>2008</v>
      </c>
      <c r="D2814">
        <v>9</v>
      </c>
      <c r="E2814">
        <v>13</v>
      </c>
      <c r="G2814" s="11">
        <v>39704</v>
      </c>
      <c r="H2814" s="12">
        <f t="shared" si="43"/>
        <v>0.86217676248289721</v>
      </c>
    </row>
    <row r="2815" spans="1:8" x14ac:dyDescent="0.2">
      <c r="A2815" t="s">
        <v>5</v>
      </c>
      <c r="B2815">
        <v>9256</v>
      </c>
      <c r="C2815">
        <v>2008</v>
      </c>
      <c r="D2815">
        <v>9</v>
      </c>
      <c r="E2815">
        <v>14</v>
      </c>
      <c r="G2815" s="11">
        <v>39705</v>
      </c>
      <c r="H2815" s="12">
        <f t="shared" si="43"/>
        <v>0.86317463490712065</v>
      </c>
    </row>
    <row r="2816" spans="1:8" x14ac:dyDescent="0.2">
      <c r="A2816" t="s">
        <v>5</v>
      </c>
      <c r="B2816">
        <v>9256</v>
      </c>
      <c r="C2816">
        <v>2008</v>
      </c>
      <c r="D2816">
        <v>9</v>
      </c>
      <c r="E2816">
        <v>15</v>
      </c>
      <c r="G2816" s="11">
        <v>39706</v>
      </c>
      <c r="H2816" s="12">
        <f t="shared" si="43"/>
        <v>0.864213292074272</v>
      </c>
    </row>
    <row r="2817" spans="1:8" x14ac:dyDescent="0.2">
      <c r="A2817" t="s">
        <v>5</v>
      </c>
      <c r="B2817">
        <v>9256</v>
      </c>
      <c r="C2817">
        <v>2008</v>
      </c>
      <c r="D2817">
        <v>9</v>
      </c>
      <c r="E2817">
        <v>16</v>
      </c>
      <c r="G2817" s="11">
        <v>39707</v>
      </c>
      <c r="H2817" s="12">
        <f t="shared" si="43"/>
        <v>0.86529242662898498</v>
      </c>
    </row>
    <row r="2818" spans="1:8" x14ac:dyDescent="0.2">
      <c r="A2818" t="s">
        <v>5</v>
      </c>
      <c r="B2818">
        <v>9256</v>
      </c>
      <c r="C2818">
        <v>2008</v>
      </c>
      <c r="D2818">
        <v>9</v>
      </c>
      <c r="E2818">
        <v>17</v>
      </c>
      <c r="G2818" s="11">
        <v>39708</v>
      </c>
      <c r="H2818" s="12">
        <f t="shared" si="43"/>
        <v>0.86641171923798344</v>
      </c>
    </row>
    <row r="2819" spans="1:8" x14ac:dyDescent="0.2">
      <c r="A2819" t="s">
        <v>5</v>
      </c>
      <c r="B2819">
        <v>9256</v>
      </c>
      <c r="C2819">
        <v>2008</v>
      </c>
      <c r="D2819">
        <v>9</v>
      </c>
      <c r="E2819">
        <v>18</v>
      </c>
      <c r="G2819" s="11">
        <v>39709</v>
      </c>
      <c r="H2819" s="12">
        <f t="shared" si="43"/>
        <v>0.86757083868457652</v>
      </c>
    </row>
    <row r="2820" spans="1:8" x14ac:dyDescent="0.2">
      <c r="A2820" t="s">
        <v>5</v>
      </c>
      <c r="B2820">
        <v>9256</v>
      </c>
      <c r="C2820">
        <v>2008</v>
      </c>
      <c r="D2820">
        <v>9</v>
      </c>
      <c r="E2820">
        <v>19</v>
      </c>
      <c r="G2820" s="11">
        <v>39710</v>
      </c>
      <c r="H2820" s="12">
        <f t="shared" si="43"/>
        <v>0.86876944196667172</v>
      </c>
    </row>
    <row r="2821" spans="1:8" x14ac:dyDescent="0.2">
      <c r="A2821" t="s">
        <v>5</v>
      </c>
      <c r="B2821">
        <v>9256</v>
      </c>
      <c r="C2821">
        <v>2008</v>
      </c>
      <c r="D2821">
        <v>9</v>
      </c>
      <c r="E2821">
        <v>20</v>
      </c>
      <c r="G2821" s="11">
        <v>39711</v>
      </c>
      <c r="H2821" s="12">
        <f t="shared" si="43"/>
        <v>0.87000717439827413</v>
      </c>
    </row>
    <row r="2822" spans="1:8" x14ac:dyDescent="0.2">
      <c r="A2822" t="s">
        <v>5</v>
      </c>
      <c r="B2822">
        <v>9256</v>
      </c>
      <c r="C2822">
        <v>2008</v>
      </c>
      <c r="D2822">
        <v>9</v>
      </c>
      <c r="E2822">
        <v>21</v>
      </c>
      <c r="G2822" s="11">
        <v>39712</v>
      </c>
      <c r="H2822" s="12">
        <f t="shared" si="43"/>
        <v>0.87128366971444393</v>
      </c>
    </row>
    <row r="2823" spans="1:8" x14ac:dyDescent="0.2">
      <c r="A2823" t="s">
        <v>5</v>
      </c>
      <c r="B2823">
        <v>9256</v>
      </c>
      <c r="C2823">
        <v>2008</v>
      </c>
      <c r="D2823">
        <v>9</v>
      </c>
      <c r="E2823">
        <v>22</v>
      </c>
      <c r="G2823" s="11">
        <v>39713</v>
      </c>
      <c r="H2823" s="12">
        <f t="shared" si="43"/>
        <v>0.87259855017968024</v>
      </c>
    </row>
    <row r="2824" spans="1:8" x14ac:dyDescent="0.2">
      <c r="A2824" t="s">
        <v>5</v>
      </c>
      <c r="B2824">
        <v>9256</v>
      </c>
      <c r="C2824">
        <v>2008</v>
      </c>
      <c r="D2824">
        <v>9</v>
      </c>
      <c r="E2824">
        <v>23</v>
      </c>
      <c r="G2824" s="11">
        <v>39714</v>
      </c>
      <c r="H2824" s="12">
        <f t="shared" si="43"/>
        <v>0.87395142669969916</v>
      </c>
    </row>
    <row r="2825" spans="1:8" x14ac:dyDescent="0.2">
      <c r="A2825" t="s">
        <v>5</v>
      </c>
      <c r="B2825">
        <v>9256</v>
      </c>
      <c r="C2825">
        <v>2008</v>
      </c>
      <c r="D2825">
        <v>9</v>
      </c>
      <c r="E2825">
        <v>24</v>
      </c>
      <c r="G2825" s="11">
        <v>39715</v>
      </c>
      <c r="H2825" s="12">
        <f t="shared" si="43"/>
        <v>0.87534189893657255</v>
      </c>
    </row>
    <row r="2826" spans="1:8" x14ac:dyDescent="0.2">
      <c r="A2826" t="s">
        <v>5</v>
      </c>
      <c r="B2826">
        <v>9256</v>
      </c>
      <c r="C2826">
        <v>2008</v>
      </c>
      <c r="D2826">
        <v>9</v>
      </c>
      <c r="E2826">
        <v>25</v>
      </c>
      <c r="G2826" s="11">
        <v>39716</v>
      </c>
      <c r="H2826" s="12">
        <f t="shared" si="43"/>
        <v>0.87676955542719515</v>
      </c>
    </row>
    <row r="2827" spans="1:8" x14ac:dyDescent="0.2">
      <c r="A2827" t="s">
        <v>5</v>
      </c>
      <c r="B2827">
        <v>9256</v>
      </c>
      <c r="C2827">
        <v>2008</v>
      </c>
      <c r="D2827">
        <v>9</v>
      </c>
      <c r="E2827">
        <v>26</v>
      </c>
      <c r="G2827" s="11">
        <v>39717</v>
      </c>
      <c r="H2827" s="12">
        <f t="shared" si="43"/>
        <v>0.87823397370504241</v>
      </c>
    </row>
    <row r="2828" spans="1:8" x14ac:dyDescent="0.2">
      <c r="A2828" t="s">
        <v>5</v>
      </c>
      <c r="B2828">
        <v>9256</v>
      </c>
      <c r="C2828">
        <v>2008</v>
      </c>
      <c r="D2828">
        <v>9</v>
      </c>
      <c r="E2828">
        <v>27</v>
      </c>
      <c r="G2828" s="11">
        <v>39718</v>
      </c>
      <c r="H2828" s="12">
        <f t="shared" si="43"/>
        <v>0.87973472042518586</v>
      </c>
    </row>
    <row r="2829" spans="1:8" x14ac:dyDescent="0.2">
      <c r="A2829" t="s">
        <v>5</v>
      </c>
      <c r="B2829">
        <v>9256</v>
      </c>
      <c r="C2829">
        <v>2008</v>
      </c>
      <c r="D2829">
        <v>9</v>
      </c>
      <c r="E2829">
        <v>28</v>
      </c>
      <c r="G2829" s="11">
        <v>39719</v>
      </c>
      <c r="H2829" s="12">
        <f t="shared" ref="H2829:H2892" si="44">((1+$H$4*SIN($H$5* ((30.44*(D2829-1)+E2829)+$H$6)))*$H$3+$H$7)/1000</f>
        <v>0.88127135149252622</v>
      </c>
    </row>
    <row r="2830" spans="1:8" x14ac:dyDescent="0.2">
      <c r="A2830" t="s">
        <v>5</v>
      </c>
      <c r="B2830">
        <v>9256</v>
      </c>
      <c r="C2830">
        <v>2008</v>
      </c>
      <c r="D2830">
        <v>9</v>
      </c>
      <c r="E2830">
        <v>29</v>
      </c>
      <c r="G2830" s="11">
        <v>39720</v>
      </c>
      <c r="H2830" s="12">
        <f t="shared" si="44"/>
        <v>0.88284341219320872</v>
      </c>
    </row>
    <row r="2831" spans="1:8" x14ac:dyDescent="0.2">
      <c r="A2831" t="s">
        <v>5</v>
      </c>
      <c r="B2831">
        <v>9256</v>
      </c>
      <c r="C2831">
        <v>2008</v>
      </c>
      <c r="D2831">
        <v>9</v>
      </c>
      <c r="E2831">
        <v>30</v>
      </c>
      <c r="G2831" s="11">
        <v>39721</v>
      </c>
      <c r="H2831" s="12">
        <f t="shared" si="44"/>
        <v>0.88445043732917983</v>
      </c>
    </row>
    <row r="2832" spans="1:8" x14ac:dyDescent="0.2">
      <c r="A2832" t="s">
        <v>5</v>
      </c>
      <c r="B2832">
        <v>9256</v>
      </c>
      <c r="C2832">
        <v>2008</v>
      </c>
      <c r="D2832">
        <v>10</v>
      </c>
      <c r="E2832">
        <v>1</v>
      </c>
      <c r="G2832" s="11">
        <v>39722</v>
      </c>
      <c r="H2832" s="12">
        <f t="shared" si="44"/>
        <v>0.88682501881236631</v>
      </c>
    </row>
    <row r="2833" spans="1:8" x14ac:dyDescent="0.2">
      <c r="A2833" t="s">
        <v>5</v>
      </c>
      <c r="B2833">
        <v>9256</v>
      </c>
      <c r="C2833">
        <v>2008</v>
      </c>
      <c r="D2833">
        <v>10</v>
      </c>
      <c r="E2833">
        <v>2</v>
      </c>
      <c r="G2833" s="11">
        <v>39723</v>
      </c>
      <c r="H2833" s="12">
        <f t="shared" si="44"/>
        <v>0.88851534087742268</v>
      </c>
    </row>
    <row r="2834" spans="1:8" x14ac:dyDescent="0.2">
      <c r="A2834" t="s">
        <v>5</v>
      </c>
      <c r="B2834">
        <v>9256</v>
      </c>
      <c r="C2834">
        <v>2008</v>
      </c>
      <c r="D2834">
        <v>10</v>
      </c>
      <c r="E2834">
        <v>3</v>
      </c>
      <c r="G2834" s="11">
        <v>39724</v>
      </c>
      <c r="H2834" s="12">
        <f t="shared" si="44"/>
        <v>0.89023894896281741</v>
      </c>
    </row>
    <row r="2835" spans="1:8" x14ac:dyDescent="0.2">
      <c r="A2835" t="s">
        <v>5</v>
      </c>
      <c r="B2835">
        <v>9256</v>
      </c>
      <c r="C2835">
        <v>2008</v>
      </c>
      <c r="D2835">
        <v>10</v>
      </c>
      <c r="E2835">
        <v>4</v>
      </c>
      <c r="G2835" s="11">
        <v>39725</v>
      </c>
      <c r="H2835" s="12">
        <f t="shared" si="44"/>
        <v>0.89199533302518808</v>
      </c>
    </row>
    <row r="2836" spans="1:8" x14ac:dyDescent="0.2">
      <c r="A2836" t="s">
        <v>5</v>
      </c>
      <c r="B2836">
        <v>9256</v>
      </c>
      <c r="C2836">
        <v>2008</v>
      </c>
      <c r="D2836">
        <v>10</v>
      </c>
      <c r="E2836">
        <v>5</v>
      </c>
      <c r="G2836" s="11">
        <v>39726</v>
      </c>
      <c r="H2836" s="12">
        <f t="shared" si="44"/>
        <v>0.89378397332223292</v>
      </c>
    </row>
    <row r="2837" spans="1:8" x14ac:dyDescent="0.2">
      <c r="A2837" t="s">
        <v>5</v>
      </c>
      <c r="B2837">
        <v>9256</v>
      </c>
      <c r="C2837">
        <v>2008</v>
      </c>
      <c r="D2837">
        <v>10</v>
      </c>
      <c r="E2837">
        <v>6</v>
      </c>
      <c r="G2837" s="11">
        <v>39727</v>
      </c>
      <c r="H2837" s="12">
        <f t="shared" si="44"/>
        <v>0.89560434056651173</v>
      </c>
    </row>
    <row r="2838" spans="1:8" x14ac:dyDescent="0.2">
      <c r="A2838" t="s">
        <v>5</v>
      </c>
      <c r="B2838">
        <v>9256</v>
      </c>
      <c r="C2838">
        <v>2008</v>
      </c>
      <c r="D2838">
        <v>10</v>
      </c>
      <c r="E2838">
        <v>7</v>
      </c>
      <c r="G2838" s="11">
        <v>39728</v>
      </c>
      <c r="H2838" s="12">
        <f t="shared" si="44"/>
        <v>0.8974558960820701</v>
      </c>
    </row>
    <row r="2839" spans="1:8" x14ac:dyDescent="0.2">
      <c r="A2839" t="s">
        <v>5</v>
      </c>
      <c r="B2839">
        <v>9256</v>
      </c>
      <c r="C2839">
        <v>2008</v>
      </c>
      <c r="D2839">
        <v>10</v>
      </c>
      <c r="E2839">
        <v>8</v>
      </c>
      <c r="G2839" s="11">
        <v>39729</v>
      </c>
      <c r="H2839" s="12">
        <f t="shared" si="44"/>
        <v>0.89933809196384218</v>
      </c>
    </row>
    <row r="2840" spans="1:8" x14ac:dyDescent="0.2">
      <c r="A2840" t="s">
        <v>5</v>
      </c>
      <c r="B2840">
        <v>9256</v>
      </c>
      <c r="C2840">
        <v>2008</v>
      </c>
      <c r="D2840">
        <v>10</v>
      </c>
      <c r="E2840">
        <v>9</v>
      </c>
      <c r="G2840" s="11">
        <v>39730</v>
      </c>
      <c r="H2840" s="12">
        <f t="shared" si="44"/>
        <v>0.90125037123978502</v>
      </c>
    </row>
    <row r="2841" spans="1:8" x14ac:dyDescent="0.2">
      <c r="A2841" t="s">
        <v>5</v>
      </c>
      <c r="B2841">
        <v>9256</v>
      </c>
      <c r="C2841">
        <v>2008</v>
      </c>
      <c r="D2841">
        <v>10</v>
      </c>
      <c r="E2841">
        <v>10</v>
      </c>
      <c r="G2841" s="11">
        <v>39731</v>
      </c>
      <c r="H2841" s="12">
        <f t="shared" si="44"/>
        <v>0.90319216803569524</v>
      </c>
    </row>
    <row r="2842" spans="1:8" x14ac:dyDescent="0.2">
      <c r="A2842" t="s">
        <v>5</v>
      </c>
      <c r="B2842">
        <v>9256</v>
      </c>
      <c r="C2842">
        <v>2008</v>
      </c>
      <c r="D2842">
        <v>10</v>
      </c>
      <c r="E2842">
        <v>11</v>
      </c>
      <c r="G2842" s="11">
        <v>39732</v>
      </c>
      <c r="H2842" s="12">
        <f t="shared" si="44"/>
        <v>0.90516290774266028</v>
      </c>
    </row>
    <row r="2843" spans="1:8" x14ac:dyDescent="0.2">
      <c r="A2843" t="s">
        <v>5</v>
      </c>
      <c r="B2843">
        <v>9256</v>
      </c>
      <c r="C2843">
        <v>2008</v>
      </c>
      <c r="D2843">
        <v>10</v>
      </c>
      <c r="E2843">
        <v>12</v>
      </c>
      <c r="G2843" s="11">
        <v>39733</v>
      </c>
      <c r="H2843" s="12">
        <f t="shared" si="44"/>
        <v>0.90716200718709494</v>
      </c>
    </row>
    <row r="2844" spans="1:8" x14ac:dyDescent="0.2">
      <c r="A2844" t="s">
        <v>5</v>
      </c>
      <c r="B2844">
        <v>9256</v>
      </c>
      <c r="C2844">
        <v>2008</v>
      </c>
      <c r="D2844">
        <v>10</v>
      </c>
      <c r="E2844">
        <v>13</v>
      </c>
      <c r="G2844" s="11">
        <v>39734</v>
      </c>
      <c r="H2844" s="12">
        <f t="shared" si="44"/>
        <v>0.90918887480331101</v>
      </c>
    </row>
    <row r="2845" spans="1:8" x14ac:dyDescent="0.2">
      <c r="A2845" t="s">
        <v>5</v>
      </c>
      <c r="B2845">
        <v>9256</v>
      </c>
      <c r="C2845">
        <v>2008</v>
      </c>
      <c r="D2845">
        <v>10</v>
      </c>
      <c r="E2845">
        <v>14</v>
      </c>
      <c r="G2845" s="11">
        <v>39735</v>
      </c>
      <c r="H2845" s="12">
        <f t="shared" si="44"/>
        <v>0.91124291080857178</v>
      </c>
    </row>
    <row r="2846" spans="1:8" x14ac:dyDescent="0.2">
      <c r="A2846" t="s">
        <v>5</v>
      </c>
      <c r="B2846">
        <v>9256</v>
      </c>
      <c r="C2846">
        <v>2008</v>
      </c>
      <c r="D2846">
        <v>10</v>
      </c>
      <c r="E2846">
        <v>15</v>
      </c>
      <c r="G2846" s="11">
        <v>39736</v>
      </c>
      <c r="H2846" s="12">
        <f t="shared" si="44"/>
        <v>0.91332350738057699</v>
      </c>
    </row>
    <row r="2847" spans="1:8" x14ac:dyDescent="0.2">
      <c r="A2847" t="s">
        <v>5</v>
      </c>
      <c r="B2847">
        <v>9256</v>
      </c>
      <c r="C2847">
        <v>2008</v>
      </c>
      <c r="D2847">
        <v>10</v>
      </c>
      <c r="E2847">
        <v>16</v>
      </c>
      <c r="G2847" s="11">
        <v>39737</v>
      </c>
      <c r="H2847" s="12">
        <f t="shared" si="44"/>
        <v>0.91543004883732748</v>
      </c>
    </row>
    <row r="2848" spans="1:8" x14ac:dyDescent="0.2">
      <c r="A2848" t="s">
        <v>5</v>
      </c>
      <c r="B2848">
        <v>9256</v>
      </c>
      <c r="C2848">
        <v>2008</v>
      </c>
      <c r="D2848">
        <v>10</v>
      </c>
      <c r="E2848">
        <v>17</v>
      </c>
      <c r="G2848" s="11">
        <v>39738</v>
      </c>
      <c r="H2848" s="12">
        <f t="shared" si="44"/>
        <v>0.91756191181931512</v>
      </c>
    </row>
    <row r="2849" spans="1:8" x14ac:dyDescent="0.2">
      <c r="A2849" t="s">
        <v>5</v>
      </c>
      <c r="B2849">
        <v>9256</v>
      </c>
      <c r="C2849">
        <v>2008</v>
      </c>
      <c r="D2849">
        <v>10</v>
      </c>
      <c r="E2849">
        <v>18</v>
      </c>
      <c r="G2849" s="11">
        <v>39739</v>
      </c>
      <c r="H2849" s="12">
        <f t="shared" si="44"/>
        <v>0.91971846547398506</v>
      </c>
    </row>
    <row r="2850" spans="1:8" x14ac:dyDescent="0.2">
      <c r="A2850" t="s">
        <v>5</v>
      </c>
      <c r="B2850">
        <v>9256</v>
      </c>
      <c r="C2850">
        <v>2008</v>
      </c>
      <c r="D2850">
        <v>10</v>
      </c>
      <c r="E2850">
        <v>19</v>
      </c>
      <c r="G2850" s="11">
        <v>39740</v>
      </c>
      <c r="H2850" s="12">
        <f t="shared" si="44"/>
        <v>0.92189907164241547</v>
      </c>
    </row>
    <row r="2851" spans="1:8" x14ac:dyDescent="0.2">
      <c r="A2851" t="s">
        <v>5</v>
      </c>
      <c r="B2851">
        <v>9256</v>
      </c>
      <c r="C2851">
        <v>2008</v>
      </c>
      <c r="D2851">
        <v>10</v>
      </c>
      <c r="E2851">
        <v>20</v>
      </c>
      <c r="G2851" s="11">
        <v>39741</v>
      </c>
      <c r="H2851" s="12">
        <f t="shared" si="44"/>
        <v>0.92410308504815852</v>
      </c>
    </row>
    <row r="2852" spans="1:8" x14ac:dyDescent="0.2">
      <c r="A2852" t="s">
        <v>5</v>
      </c>
      <c r="B2852">
        <v>9256</v>
      </c>
      <c r="C2852">
        <v>2008</v>
      </c>
      <c r="D2852">
        <v>10</v>
      </c>
      <c r="E2852">
        <v>21</v>
      </c>
      <c r="G2852" s="11">
        <v>39742</v>
      </c>
      <c r="H2852" s="12">
        <f t="shared" si="44"/>
        <v>0.92632985348818808</v>
      </c>
    </row>
    <row r="2853" spans="1:8" x14ac:dyDescent="0.2">
      <c r="A2853" t="s">
        <v>5</v>
      </c>
      <c r="B2853">
        <v>9256</v>
      </c>
      <c r="C2853">
        <v>2008</v>
      </c>
      <c r="D2853">
        <v>10</v>
      </c>
      <c r="E2853">
        <v>22</v>
      </c>
      <c r="G2853" s="11">
        <v>39743</v>
      </c>
      <c r="H2853" s="12">
        <f t="shared" si="44"/>
        <v>0.92857871802589775</v>
      </c>
    </row>
    <row r="2854" spans="1:8" x14ac:dyDescent="0.2">
      <c r="A2854" t="s">
        <v>5</v>
      </c>
      <c r="B2854">
        <v>9256</v>
      </c>
      <c r="C2854">
        <v>2008</v>
      </c>
      <c r="D2854">
        <v>10</v>
      </c>
      <c r="E2854">
        <v>23</v>
      </c>
      <c r="G2854" s="11">
        <v>39744</v>
      </c>
      <c r="H2854" s="12">
        <f t="shared" si="44"/>
        <v>0.93084901318608992</v>
      </c>
    </row>
    <row r="2855" spans="1:8" x14ac:dyDescent="0.2">
      <c r="A2855" t="s">
        <v>5</v>
      </c>
      <c r="B2855">
        <v>9256</v>
      </c>
      <c r="C2855">
        <v>2008</v>
      </c>
      <c r="D2855">
        <v>10</v>
      </c>
      <c r="E2855">
        <v>24</v>
      </c>
      <c r="G2855" s="11">
        <v>39745</v>
      </c>
      <c r="H2855" s="12">
        <f t="shared" si="44"/>
        <v>0.93314006715190101</v>
      </c>
    </row>
    <row r="2856" spans="1:8" x14ac:dyDescent="0.2">
      <c r="A2856" t="s">
        <v>5</v>
      </c>
      <c r="B2856">
        <v>9256</v>
      </c>
      <c r="C2856">
        <v>2008</v>
      </c>
      <c r="D2856">
        <v>10</v>
      </c>
      <c r="E2856">
        <v>25</v>
      </c>
      <c r="G2856" s="11">
        <v>39746</v>
      </c>
      <c r="H2856" s="12">
        <f t="shared" si="44"/>
        <v>0.93545120196360332</v>
      </c>
    </row>
    <row r="2857" spans="1:8" x14ac:dyDescent="0.2">
      <c r="A2857" t="s">
        <v>5</v>
      </c>
      <c r="B2857">
        <v>9256</v>
      </c>
      <c r="C2857">
        <v>2008</v>
      </c>
      <c r="D2857">
        <v>10</v>
      </c>
      <c r="E2857">
        <v>26</v>
      </c>
      <c r="G2857" s="11">
        <v>39747</v>
      </c>
      <c r="H2857" s="12">
        <f t="shared" si="44"/>
        <v>0.93778173371922346</v>
      </c>
    </row>
    <row r="2858" spans="1:8" x14ac:dyDescent="0.2">
      <c r="A2858" t="s">
        <v>5</v>
      </c>
      <c r="B2858">
        <v>9256</v>
      </c>
      <c r="C2858">
        <v>2008</v>
      </c>
      <c r="D2858">
        <v>10</v>
      </c>
      <c r="E2858">
        <v>27</v>
      </c>
      <c r="G2858" s="11">
        <v>39748</v>
      </c>
      <c r="H2858" s="12">
        <f t="shared" si="44"/>
        <v>0.94013097277691993</v>
      </c>
    </row>
    <row r="2859" spans="1:8" x14ac:dyDescent="0.2">
      <c r="A2859" t="s">
        <v>5</v>
      </c>
      <c r="B2859">
        <v>9256</v>
      </c>
      <c r="C2859">
        <v>2008</v>
      </c>
      <c r="D2859">
        <v>10</v>
      </c>
      <c r="E2859">
        <v>28</v>
      </c>
      <c r="G2859" s="11">
        <v>39749</v>
      </c>
      <c r="H2859" s="12">
        <f t="shared" si="44"/>
        <v>0.94249822395906035</v>
      </c>
    </row>
    <row r="2860" spans="1:8" x14ac:dyDescent="0.2">
      <c r="A2860" t="s">
        <v>5</v>
      </c>
      <c r="B2860">
        <v>9256</v>
      </c>
      <c r="C2860">
        <v>2008</v>
      </c>
      <c r="D2860">
        <v>10</v>
      </c>
      <c r="E2860">
        <v>29</v>
      </c>
      <c r="G2860" s="11">
        <v>39750</v>
      </c>
      <c r="H2860" s="12">
        <f t="shared" si="44"/>
        <v>0.94488278675793447</v>
      </c>
    </row>
    <row r="2861" spans="1:8" x14ac:dyDescent="0.2">
      <c r="A2861" t="s">
        <v>5</v>
      </c>
      <c r="B2861">
        <v>9256</v>
      </c>
      <c r="C2861">
        <v>2008</v>
      </c>
      <c r="D2861">
        <v>10</v>
      </c>
      <c r="E2861">
        <v>30</v>
      </c>
      <c r="G2861" s="11">
        <v>39751</v>
      </c>
      <c r="H2861" s="12">
        <f t="shared" si="44"/>
        <v>0.94728395554304601</v>
      </c>
    </row>
    <row r="2862" spans="1:8" x14ac:dyDescent="0.2">
      <c r="A2862" t="s">
        <v>5</v>
      </c>
      <c r="B2862">
        <v>9256</v>
      </c>
      <c r="C2862">
        <v>2008</v>
      </c>
      <c r="D2862">
        <v>10</v>
      </c>
      <c r="E2862">
        <v>31</v>
      </c>
      <c r="G2862" s="11">
        <v>39752</v>
      </c>
      <c r="H2862" s="12">
        <f t="shared" si="44"/>
        <v>0.94970101976992016</v>
      </c>
    </row>
    <row r="2863" spans="1:8" x14ac:dyDescent="0.2">
      <c r="A2863" t="s">
        <v>5</v>
      </c>
      <c r="B2863">
        <v>9256</v>
      </c>
      <c r="C2863">
        <v>2008</v>
      </c>
      <c r="D2863">
        <v>11</v>
      </c>
      <c r="E2863">
        <v>1</v>
      </c>
      <c r="G2863" s="11">
        <v>39753</v>
      </c>
      <c r="H2863" s="12">
        <f t="shared" si="44"/>
        <v>0.95076937957641827</v>
      </c>
    </row>
    <row r="2864" spans="1:8" x14ac:dyDescent="0.2">
      <c r="A2864" t="s">
        <v>5</v>
      </c>
      <c r="B2864">
        <v>9256</v>
      </c>
      <c r="C2864">
        <v>2008</v>
      </c>
      <c r="D2864">
        <v>11</v>
      </c>
      <c r="E2864">
        <v>2</v>
      </c>
      <c r="G2864" s="11">
        <v>39754</v>
      </c>
      <c r="H2864" s="12">
        <f t="shared" si="44"/>
        <v>0.95320807552629672</v>
      </c>
    </row>
    <row r="2865" spans="1:8" x14ac:dyDescent="0.2">
      <c r="A2865" t="s">
        <v>5</v>
      </c>
      <c r="B2865">
        <v>9256</v>
      </c>
      <c r="C2865">
        <v>2008</v>
      </c>
      <c r="D2865">
        <v>11</v>
      </c>
      <c r="E2865">
        <v>3</v>
      </c>
      <c r="G2865" s="11">
        <v>39755</v>
      </c>
      <c r="H2865" s="12">
        <f t="shared" si="44"/>
        <v>0.95566091387552521</v>
      </c>
    </row>
    <row r="2866" spans="1:8" x14ac:dyDescent="0.2">
      <c r="A2866" t="s">
        <v>5</v>
      </c>
      <c r="B2866">
        <v>9256</v>
      </c>
      <c r="C2866">
        <v>2008</v>
      </c>
      <c r="D2866">
        <v>11</v>
      </c>
      <c r="E2866">
        <v>4</v>
      </c>
      <c r="G2866" s="11">
        <v>39756</v>
      </c>
      <c r="H2866" s="12">
        <f t="shared" si="44"/>
        <v>0.95812716878977366</v>
      </c>
    </row>
    <row r="2867" spans="1:8" x14ac:dyDescent="0.2">
      <c r="A2867" t="s">
        <v>5</v>
      </c>
      <c r="B2867">
        <v>9256</v>
      </c>
      <c r="C2867">
        <v>2008</v>
      </c>
      <c r="D2867">
        <v>11</v>
      </c>
      <c r="E2867">
        <v>5</v>
      </c>
      <c r="G2867" s="11">
        <v>39757</v>
      </c>
      <c r="H2867" s="12">
        <f t="shared" si="44"/>
        <v>0.96060611046453459</v>
      </c>
    </row>
    <row r="2868" spans="1:8" x14ac:dyDescent="0.2">
      <c r="A2868" t="s">
        <v>5</v>
      </c>
      <c r="B2868">
        <v>9256</v>
      </c>
      <c r="C2868">
        <v>2008</v>
      </c>
      <c r="D2868">
        <v>11</v>
      </c>
      <c r="E2868">
        <v>6</v>
      </c>
      <c r="G2868" s="11">
        <v>39758</v>
      </c>
      <c r="H2868" s="12">
        <f t="shared" si="44"/>
        <v>0.96309700534108444</v>
      </c>
    </row>
    <row r="2869" spans="1:8" x14ac:dyDescent="0.2">
      <c r="A2869" t="s">
        <v>5</v>
      </c>
      <c r="B2869">
        <v>9256</v>
      </c>
      <c r="C2869">
        <v>2008</v>
      </c>
      <c r="D2869">
        <v>11</v>
      </c>
      <c r="E2869">
        <v>7</v>
      </c>
      <c r="G2869" s="11">
        <v>39759</v>
      </c>
      <c r="H2869" s="12">
        <f t="shared" si="44"/>
        <v>0.96559911632355444</v>
      </c>
    </row>
    <row r="2870" spans="1:8" x14ac:dyDescent="0.2">
      <c r="A2870" t="s">
        <v>5</v>
      </c>
      <c r="B2870">
        <v>9256</v>
      </c>
      <c r="C2870">
        <v>2008</v>
      </c>
      <c r="D2870">
        <v>11</v>
      </c>
      <c r="E2870">
        <v>8</v>
      </c>
      <c r="G2870" s="11">
        <v>39760</v>
      </c>
      <c r="H2870" s="12">
        <f t="shared" si="44"/>
        <v>0.96811170299704952</v>
      </c>
    </row>
    <row r="2871" spans="1:8" x14ac:dyDescent="0.2">
      <c r="A2871" t="s">
        <v>5</v>
      </c>
      <c r="B2871">
        <v>9256</v>
      </c>
      <c r="C2871">
        <v>2008</v>
      </c>
      <c r="D2871">
        <v>11</v>
      </c>
      <c r="E2871">
        <v>9</v>
      </c>
      <c r="G2871" s="11">
        <v>39761</v>
      </c>
      <c r="H2871" s="12">
        <f t="shared" si="44"/>
        <v>0.97063402184674974</v>
      </c>
    </row>
    <row r="2872" spans="1:8" x14ac:dyDescent="0.2">
      <c r="A2872" t="s">
        <v>5</v>
      </c>
      <c r="B2872">
        <v>9256</v>
      </c>
      <c r="C2872">
        <v>2008</v>
      </c>
      <c r="D2872">
        <v>11</v>
      </c>
      <c r="E2872">
        <v>10</v>
      </c>
      <c r="G2872" s="11">
        <v>39762</v>
      </c>
      <c r="H2872" s="12">
        <f t="shared" si="44"/>
        <v>0.9731653264779272</v>
      </c>
    </row>
    <row r="2873" spans="1:8" x14ac:dyDescent="0.2">
      <c r="A2873" t="s">
        <v>5</v>
      </c>
      <c r="B2873">
        <v>9256</v>
      </c>
      <c r="C2873">
        <v>2008</v>
      </c>
      <c r="D2873">
        <v>11</v>
      </c>
      <c r="E2873">
        <v>11</v>
      </c>
      <c r="G2873" s="11">
        <v>39763</v>
      </c>
      <c r="H2873" s="12">
        <f t="shared" si="44"/>
        <v>0.97570486783681643</v>
      </c>
    </row>
    <row r="2874" spans="1:8" x14ac:dyDescent="0.2">
      <c r="A2874" t="s">
        <v>5</v>
      </c>
      <c r="B2874">
        <v>9256</v>
      </c>
      <c r="C2874">
        <v>2008</v>
      </c>
      <c r="D2874">
        <v>11</v>
      </c>
      <c r="E2874">
        <v>12</v>
      </c>
      <c r="G2874" s="11">
        <v>39764</v>
      </c>
      <c r="H2874" s="12">
        <f t="shared" si="44"/>
        <v>0.97825189443227245</v>
      </c>
    </row>
    <row r="2875" spans="1:8" x14ac:dyDescent="0.2">
      <c r="A2875" t="s">
        <v>5</v>
      </c>
      <c r="B2875">
        <v>9256</v>
      </c>
      <c r="C2875">
        <v>2008</v>
      </c>
      <c r="D2875">
        <v>11</v>
      </c>
      <c r="E2875">
        <v>13</v>
      </c>
      <c r="G2875" s="11">
        <v>39765</v>
      </c>
      <c r="H2875" s="12">
        <f t="shared" si="44"/>
        <v>0.98080565255814789</v>
      </c>
    </row>
    <row r="2876" spans="1:8" x14ac:dyDescent="0.2">
      <c r="A2876" t="s">
        <v>5</v>
      </c>
      <c r="B2876">
        <v>9256</v>
      </c>
      <c r="C2876">
        <v>2008</v>
      </c>
      <c r="D2876">
        <v>11</v>
      </c>
      <c r="E2876">
        <v>14</v>
      </c>
      <c r="G2876" s="11">
        <v>39766</v>
      </c>
      <c r="H2876" s="12">
        <f t="shared" si="44"/>
        <v>0.98336538651632699</v>
      </c>
    </row>
    <row r="2877" spans="1:8" x14ac:dyDescent="0.2">
      <c r="A2877" t="s">
        <v>5</v>
      </c>
      <c r="B2877">
        <v>9256</v>
      </c>
      <c r="C2877">
        <v>2008</v>
      </c>
      <c r="D2877">
        <v>11</v>
      </c>
      <c r="E2877">
        <v>15</v>
      </c>
      <c r="G2877" s="11">
        <v>39767</v>
      </c>
      <c r="H2877" s="12">
        <f t="shared" si="44"/>
        <v>0.98593033884034964</v>
      </c>
    </row>
    <row r="2878" spans="1:8" x14ac:dyDescent="0.2">
      <c r="A2878" t="s">
        <v>5</v>
      </c>
      <c r="B2878">
        <v>9256</v>
      </c>
      <c r="C2878">
        <v>2008</v>
      </c>
      <c r="D2878">
        <v>11</v>
      </c>
      <c r="E2878">
        <v>16</v>
      </c>
      <c r="G2878" s="11">
        <v>39768</v>
      </c>
      <c r="H2878" s="12">
        <f t="shared" si="44"/>
        <v>0.98849975051955696</v>
      </c>
    </row>
    <row r="2879" spans="1:8" x14ac:dyDescent="0.2">
      <c r="A2879" t="s">
        <v>5</v>
      </c>
      <c r="B2879">
        <v>9256</v>
      </c>
      <c r="C2879">
        <v>2008</v>
      </c>
      <c r="D2879">
        <v>11</v>
      </c>
      <c r="E2879">
        <v>17</v>
      </c>
      <c r="G2879" s="11">
        <v>39769</v>
      </c>
      <c r="H2879" s="12">
        <f t="shared" si="44"/>
        <v>0.99107286122369531</v>
      </c>
    </row>
    <row r="2880" spans="1:8" x14ac:dyDescent="0.2">
      <c r="A2880" t="s">
        <v>5</v>
      </c>
      <c r="B2880">
        <v>9256</v>
      </c>
      <c r="C2880">
        <v>2008</v>
      </c>
      <c r="D2880">
        <v>11</v>
      </c>
      <c r="E2880">
        <v>18</v>
      </c>
      <c r="G2880" s="11">
        <v>39770</v>
      </c>
      <c r="H2880" s="12">
        <f t="shared" si="44"/>
        <v>0.99364890952790974</v>
      </c>
    </row>
    <row r="2881" spans="1:8" x14ac:dyDescent="0.2">
      <c r="A2881" t="s">
        <v>5</v>
      </c>
      <c r="B2881">
        <v>9256</v>
      </c>
      <c r="C2881">
        <v>2008</v>
      </c>
      <c r="D2881">
        <v>11</v>
      </c>
      <c r="E2881">
        <v>19</v>
      </c>
      <c r="G2881" s="11">
        <v>39771</v>
      </c>
      <c r="H2881" s="12">
        <f t="shared" si="44"/>
        <v>0.99622713313806266</v>
      </c>
    </row>
    <row r="2882" spans="1:8" x14ac:dyDescent="0.2">
      <c r="A2882" t="s">
        <v>5</v>
      </c>
      <c r="B2882">
        <v>9256</v>
      </c>
      <c r="C2882">
        <v>2008</v>
      </c>
      <c r="D2882">
        <v>11</v>
      </c>
      <c r="E2882">
        <v>20</v>
      </c>
      <c r="G2882" s="11">
        <v>39772</v>
      </c>
      <c r="H2882" s="12">
        <f t="shared" si="44"/>
        <v>0.99880676911630806</v>
      </c>
    </row>
    <row r="2883" spans="1:8" x14ac:dyDescent="0.2">
      <c r="A2883" t="s">
        <v>5</v>
      </c>
      <c r="B2883">
        <v>9256</v>
      </c>
      <c r="C2883">
        <v>2008</v>
      </c>
      <c r="D2883">
        <v>11</v>
      </c>
      <c r="E2883">
        <v>21</v>
      </c>
      <c r="G2883" s="11">
        <v>39773</v>
      </c>
      <c r="H2883" s="12">
        <f t="shared" si="44"/>
        <v>1.0013870541068575</v>
      </c>
    </row>
    <row r="2884" spans="1:8" x14ac:dyDescent="0.2">
      <c r="A2884" t="s">
        <v>5</v>
      </c>
      <c r="B2884">
        <v>9256</v>
      </c>
      <c r="C2884">
        <v>2008</v>
      </c>
      <c r="D2884">
        <v>11</v>
      </c>
      <c r="E2884">
        <v>22</v>
      </c>
      <c r="G2884" s="11">
        <v>39774</v>
      </c>
      <c r="H2884" s="12">
        <f t="shared" si="44"/>
        <v>1.0039672245618696</v>
      </c>
    </row>
    <row r="2885" spans="1:8" x14ac:dyDescent="0.2">
      <c r="A2885" t="s">
        <v>5</v>
      </c>
      <c r="B2885">
        <v>9256</v>
      </c>
      <c r="C2885">
        <v>2008</v>
      </c>
      <c r="D2885">
        <v>11</v>
      </c>
      <c r="E2885">
        <v>23</v>
      </c>
      <c r="G2885" s="11">
        <v>39775</v>
      </c>
      <c r="H2885" s="12">
        <f t="shared" si="44"/>
        <v>1.0065465169673959</v>
      </c>
    </row>
    <row r="2886" spans="1:8" x14ac:dyDescent="0.2">
      <c r="A2886" t="s">
        <v>5</v>
      </c>
      <c r="B2886">
        <v>9256</v>
      </c>
      <c r="C2886">
        <v>2008</v>
      </c>
      <c r="D2886">
        <v>11</v>
      </c>
      <c r="E2886">
        <v>24</v>
      </c>
      <c r="G2886" s="11">
        <v>39776</v>
      </c>
      <c r="H2886" s="12">
        <f t="shared" si="44"/>
        <v>1.0091241680693166</v>
      </c>
    </row>
    <row r="2887" spans="1:8" x14ac:dyDescent="0.2">
      <c r="A2887" t="s">
        <v>5</v>
      </c>
      <c r="B2887">
        <v>9256</v>
      </c>
      <c r="C2887">
        <v>2008</v>
      </c>
      <c r="D2887">
        <v>11</v>
      </c>
      <c r="E2887">
        <v>25</v>
      </c>
      <c r="G2887" s="11">
        <v>39777</v>
      </c>
      <c r="H2887" s="12">
        <f t="shared" si="44"/>
        <v>1.0116994150992002</v>
      </c>
    </row>
    <row r="2888" spans="1:8" x14ac:dyDescent="0.2">
      <c r="A2888" t="s">
        <v>5</v>
      </c>
      <c r="B2888">
        <v>9256</v>
      </c>
      <c r="C2888">
        <v>2008</v>
      </c>
      <c r="D2888">
        <v>11</v>
      </c>
      <c r="E2888">
        <v>26</v>
      </c>
      <c r="G2888" s="11">
        <v>39778</v>
      </c>
      <c r="H2888" s="12">
        <f t="shared" si="44"/>
        <v>1.0142714960000192</v>
      </c>
    </row>
    <row r="2889" spans="1:8" x14ac:dyDescent="0.2">
      <c r="A2889" t="s">
        <v>5</v>
      </c>
      <c r="B2889">
        <v>9256</v>
      </c>
      <c r="C2889">
        <v>2008</v>
      </c>
      <c r="D2889">
        <v>11</v>
      </c>
      <c r="E2889">
        <v>27</v>
      </c>
      <c r="G2889" s="11">
        <v>39779</v>
      </c>
      <c r="H2889" s="12">
        <f t="shared" si="44"/>
        <v>1.0168396496516539</v>
      </c>
    </row>
    <row r="2890" spans="1:8" x14ac:dyDescent="0.2">
      <c r="A2890" t="s">
        <v>5</v>
      </c>
      <c r="B2890">
        <v>9256</v>
      </c>
      <c r="C2890">
        <v>2008</v>
      </c>
      <c r="D2890">
        <v>11</v>
      </c>
      <c r="E2890">
        <v>28</v>
      </c>
      <c r="G2890" s="11">
        <v>39780</v>
      </c>
      <c r="H2890" s="12">
        <f t="shared" si="44"/>
        <v>1.019403116096121</v>
      </c>
    </row>
    <row r="2891" spans="1:8" x14ac:dyDescent="0.2">
      <c r="A2891" t="s">
        <v>5</v>
      </c>
      <c r="B2891">
        <v>9256</v>
      </c>
      <c r="C2891">
        <v>2008</v>
      </c>
      <c r="D2891">
        <v>11</v>
      </c>
      <c r="E2891">
        <v>29</v>
      </c>
      <c r="G2891" s="11">
        <v>39781</v>
      </c>
      <c r="H2891" s="12">
        <f t="shared" si="44"/>
        <v>1.0219611367624579</v>
      </c>
    </row>
    <row r="2892" spans="1:8" x14ac:dyDescent="0.2">
      <c r="A2892" t="s">
        <v>5</v>
      </c>
      <c r="B2892">
        <v>9256</v>
      </c>
      <c r="C2892">
        <v>2008</v>
      </c>
      <c r="D2892">
        <v>11</v>
      </c>
      <c r="E2892">
        <v>30</v>
      </c>
      <c r="G2892" s="11">
        <v>39782</v>
      </c>
      <c r="H2892" s="12">
        <f t="shared" si="44"/>
        <v>1.0245129546911942</v>
      </c>
    </row>
    <row r="2893" spans="1:8" x14ac:dyDescent="0.2">
      <c r="A2893" t="s">
        <v>5</v>
      </c>
      <c r="B2893">
        <v>9256</v>
      </c>
      <c r="C2893">
        <v>2008</v>
      </c>
      <c r="D2893">
        <v>12</v>
      </c>
      <c r="E2893">
        <v>1</v>
      </c>
      <c r="G2893" s="11">
        <v>39783</v>
      </c>
      <c r="H2893" s="12">
        <f t="shared" ref="H2893:H2956" si="45">((1+$H$4*SIN($H$5* ((30.44*(D2893-1)+E2893)+$H$6)))*$H$3+$H$7)/1000</f>
        <v>1.0281751548197939</v>
      </c>
    </row>
    <row r="2894" spans="1:8" x14ac:dyDescent="0.2">
      <c r="A2894" t="s">
        <v>5</v>
      </c>
      <c r="B2894">
        <v>9256</v>
      </c>
      <c r="C2894">
        <v>2008</v>
      </c>
      <c r="D2894">
        <v>12</v>
      </c>
      <c r="E2894">
        <v>2</v>
      </c>
      <c r="G2894" s="11">
        <v>39784</v>
      </c>
      <c r="H2894" s="12">
        <f t="shared" si="45"/>
        <v>1.0307086731615305</v>
      </c>
    </row>
    <row r="2895" spans="1:8" x14ac:dyDescent="0.2">
      <c r="A2895" t="s">
        <v>5</v>
      </c>
      <c r="B2895">
        <v>9256</v>
      </c>
      <c r="C2895">
        <v>2008</v>
      </c>
      <c r="D2895">
        <v>12</v>
      </c>
      <c r="E2895">
        <v>3</v>
      </c>
      <c r="G2895" s="11">
        <v>39785</v>
      </c>
      <c r="H2895" s="12">
        <f t="shared" si="45"/>
        <v>1.0332334002289116</v>
      </c>
    </row>
    <row r="2896" spans="1:8" x14ac:dyDescent="0.2">
      <c r="A2896" t="s">
        <v>5</v>
      </c>
      <c r="B2896">
        <v>9256</v>
      </c>
      <c r="C2896">
        <v>2008</v>
      </c>
      <c r="D2896">
        <v>12</v>
      </c>
      <c r="E2896">
        <v>4</v>
      </c>
      <c r="G2896" s="11">
        <v>39786</v>
      </c>
      <c r="H2896" s="12">
        <f t="shared" si="45"/>
        <v>1.0357485889145797</v>
      </c>
    </row>
    <row r="2897" spans="1:8" x14ac:dyDescent="0.2">
      <c r="A2897" t="s">
        <v>5</v>
      </c>
      <c r="B2897">
        <v>9256</v>
      </c>
      <c r="C2897">
        <v>2008</v>
      </c>
      <c r="D2897">
        <v>12</v>
      </c>
      <c r="E2897">
        <v>5</v>
      </c>
      <c r="G2897" s="11">
        <v>39787</v>
      </c>
      <c r="H2897" s="12">
        <f t="shared" si="45"/>
        <v>1.0382534949337368</v>
      </c>
    </row>
    <row r="2898" spans="1:8" x14ac:dyDescent="0.2">
      <c r="A2898" t="s">
        <v>5</v>
      </c>
      <c r="B2898">
        <v>9256</v>
      </c>
      <c r="C2898">
        <v>2008</v>
      </c>
      <c r="D2898">
        <v>12</v>
      </c>
      <c r="E2898">
        <v>6</v>
      </c>
      <c r="G2898" s="11">
        <v>39788</v>
      </c>
      <c r="H2898" s="12">
        <f t="shared" si="45"/>
        <v>1.0407473770443918</v>
      </c>
    </row>
    <row r="2899" spans="1:8" x14ac:dyDescent="0.2">
      <c r="A2899" t="s">
        <v>5</v>
      </c>
      <c r="B2899">
        <v>9256</v>
      </c>
      <c r="C2899">
        <v>2008</v>
      </c>
      <c r="D2899">
        <v>12</v>
      </c>
      <c r="E2899">
        <v>7</v>
      </c>
      <c r="G2899" s="11">
        <v>39789</v>
      </c>
      <c r="H2899" s="12">
        <f t="shared" si="45"/>
        <v>1.043229497266706</v>
      </c>
    </row>
    <row r="2900" spans="1:8" x14ac:dyDescent="0.2">
      <c r="A2900" t="s">
        <v>5</v>
      </c>
      <c r="B2900">
        <v>9256</v>
      </c>
      <c r="C2900">
        <v>2008</v>
      </c>
      <c r="D2900">
        <v>12</v>
      </c>
      <c r="E2900">
        <v>8</v>
      </c>
      <c r="G2900" s="11">
        <v>39790</v>
      </c>
      <c r="H2900" s="12">
        <f t="shared" si="45"/>
        <v>1.0456991211013713</v>
      </c>
    </row>
    <row r="2901" spans="1:8" x14ac:dyDescent="0.2">
      <c r="A2901" t="s">
        <v>5</v>
      </c>
      <c r="B2901">
        <v>9256</v>
      </c>
      <c r="C2901">
        <v>2008</v>
      </c>
      <c r="D2901">
        <v>12</v>
      </c>
      <c r="E2901">
        <v>9</v>
      </c>
      <c r="G2901" s="11">
        <v>39791</v>
      </c>
      <c r="H2901" s="12">
        <f t="shared" si="45"/>
        <v>1.0481555177469628</v>
      </c>
    </row>
    <row r="2902" spans="1:8" x14ac:dyDescent="0.2">
      <c r="A2902" t="s">
        <v>5</v>
      </c>
      <c r="B2902">
        <v>9256</v>
      </c>
      <c r="C2902">
        <v>2008</v>
      </c>
      <c r="D2902">
        <v>12</v>
      </c>
      <c r="E2902">
        <v>10</v>
      </c>
      <c r="G2902" s="11">
        <v>39792</v>
      </c>
      <c r="H2902" s="12">
        <f t="shared" si="45"/>
        <v>1.0505979603161943</v>
      </c>
    </row>
    <row r="2903" spans="1:8" x14ac:dyDescent="0.2">
      <c r="A2903" t="s">
        <v>5</v>
      </c>
      <c r="B2903">
        <v>9256</v>
      </c>
      <c r="C2903">
        <v>2008</v>
      </c>
      <c r="D2903">
        <v>12</v>
      </c>
      <c r="E2903">
        <v>11</v>
      </c>
      <c r="G2903" s="11">
        <v>39793</v>
      </c>
      <c r="H2903" s="12">
        <f t="shared" si="45"/>
        <v>1.0530257260510132</v>
      </c>
    </row>
    <row r="2904" spans="1:8" x14ac:dyDescent="0.2">
      <c r="A2904" t="s">
        <v>5</v>
      </c>
      <c r="B2904">
        <v>9256</v>
      </c>
      <c r="C2904">
        <v>2008</v>
      </c>
      <c r="D2904">
        <v>12</v>
      </c>
      <c r="E2904">
        <v>12</v>
      </c>
      <c r="G2904" s="11">
        <v>39794</v>
      </c>
      <c r="H2904" s="12">
        <f t="shared" si="45"/>
        <v>1.0554380965364805</v>
      </c>
    </row>
    <row r="2905" spans="1:8" x14ac:dyDescent="0.2">
      <c r="A2905" t="s">
        <v>5</v>
      </c>
      <c r="B2905">
        <v>9256</v>
      </c>
      <c r="C2905">
        <v>2008</v>
      </c>
      <c r="D2905">
        <v>12</v>
      </c>
      <c r="E2905">
        <v>13</v>
      </c>
      <c r="G2905" s="11">
        <v>39795</v>
      </c>
      <c r="H2905" s="12">
        <f t="shared" si="45"/>
        <v>1.0578343579133578</v>
      </c>
    </row>
    <row r="2906" spans="1:8" x14ac:dyDescent="0.2">
      <c r="A2906" t="s">
        <v>5</v>
      </c>
      <c r="B2906">
        <v>9256</v>
      </c>
      <c r="C2906">
        <v>2008</v>
      </c>
      <c r="D2906">
        <v>12</v>
      </c>
      <c r="E2906">
        <v>14</v>
      </c>
      <c r="G2906" s="11">
        <v>39796</v>
      </c>
      <c r="H2906" s="12">
        <f t="shared" si="45"/>
        <v>1.0602138010893516</v>
      </c>
    </row>
    <row r="2907" spans="1:8" x14ac:dyDescent="0.2">
      <c r="A2907" t="s">
        <v>5</v>
      </c>
      <c r="B2907">
        <v>9256</v>
      </c>
      <c r="C2907">
        <v>2008</v>
      </c>
      <c r="D2907">
        <v>12</v>
      </c>
      <c r="E2907">
        <v>15</v>
      </c>
      <c r="G2907" s="11">
        <v>39797</v>
      </c>
      <c r="H2907" s="12">
        <f t="shared" si="45"/>
        <v>1.0625757219489447</v>
      </c>
    </row>
    <row r="2908" spans="1:8" x14ac:dyDescent="0.2">
      <c r="A2908" t="s">
        <v>5</v>
      </c>
      <c r="B2908">
        <v>9256</v>
      </c>
      <c r="C2908">
        <v>2008</v>
      </c>
      <c r="D2908">
        <v>12</v>
      </c>
      <c r="E2908">
        <v>16</v>
      </c>
      <c r="G2908" s="11">
        <v>39798</v>
      </c>
      <c r="H2908" s="12">
        <f t="shared" si="45"/>
        <v>1.064919421561755</v>
      </c>
    </row>
    <row r="2909" spans="1:8" x14ac:dyDescent="0.2">
      <c r="A2909" t="s">
        <v>5</v>
      </c>
      <c r="B2909">
        <v>9256</v>
      </c>
      <c r="C2909">
        <v>2008</v>
      </c>
      <c r="D2909">
        <v>12</v>
      </c>
      <c r="E2909">
        <v>17</v>
      </c>
      <c r="G2909" s="11">
        <v>39799</v>
      </c>
      <c r="H2909" s="12">
        <f t="shared" si="45"/>
        <v>1.0672442063893604</v>
      </c>
    </row>
    <row r="2910" spans="1:8" x14ac:dyDescent="0.2">
      <c r="A2910" t="s">
        <v>5</v>
      </c>
      <c r="B2910">
        <v>9256</v>
      </c>
      <c r="C2910">
        <v>2008</v>
      </c>
      <c r="D2910">
        <v>12</v>
      </c>
      <c r="E2910">
        <v>18</v>
      </c>
      <c r="G2910" s="11">
        <v>39800</v>
      </c>
      <c r="H2910" s="12">
        <f t="shared" si="45"/>
        <v>1.0695493884905283</v>
      </c>
    </row>
    <row r="2911" spans="1:8" x14ac:dyDescent="0.2">
      <c r="A2911" t="s">
        <v>5</v>
      </c>
      <c r="B2911">
        <v>9256</v>
      </c>
      <c r="C2911">
        <v>2008</v>
      </c>
      <c r="D2911">
        <v>12</v>
      </c>
      <c r="E2911">
        <v>19</v>
      </c>
      <c r="G2911" s="11">
        <v>39801</v>
      </c>
      <c r="H2911" s="12">
        <f t="shared" si="45"/>
        <v>1.0718342857247887</v>
      </c>
    </row>
    <row r="2912" spans="1:8" x14ac:dyDescent="0.2">
      <c r="A2912" t="s">
        <v>5</v>
      </c>
      <c r="B2912">
        <v>9256</v>
      </c>
      <c r="C2912">
        <v>2008</v>
      </c>
      <c r="D2912">
        <v>12</v>
      </c>
      <c r="E2912">
        <v>20</v>
      </c>
      <c r="G2912" s="11">
        <v>39802</v>
      </c>
      <c r="H2912" s="12">
        <f t="shared" si="45"/>
        <v>1.0740982219542889</v>
      </c>
    </row>
    <row r="2913" spans="1:8" x14ac:dyDescent="0.2">
      <c r="A2913" t="s">
        <v>5</v>
      </c>
      <c r="B2913">
        <v>9256</v>
      </c>
      <c r="C2913">
        <v>2008</v>
      </c>
      <c r="D2913">
        <v>12</v>
      </c>
      <c r="E2913">
        <v>21</v>
      </c>
      <c r="G2913" s="11">
        <v>39803</v>
      </c>
      <c r="H2913" s="12">
        <f t="shared" si="45"/>
        <v>1.0763405272438751</v>
      </c>
    </row>
    <row r="2914" spans="1:8" x14ac:dyDescent="0.2">
      <c r="A2914" t="s">
        <v>5</v>
      </c>
      <c r="B2914">
        <v>9256</v>
      </c>
      <c r="C2914">
        <v>2008</v>
      </c>
      <c r="D2914">
        <v>12</v>
      </c>
      <c r="E2914">
        <v>22</v>
      </c>
      <c r="G2914" s="11">
        <v>39804</v>
      </c>
      <c r="H2914" s="12">
        <f t="shared" si="45"/>
        <v>1.0785605380593379</v>
      </c>
    </row>
    <row r="2915" spans="1:8" x14ac:dyDescent="0.2">
      <c r="A2915" t="s">
        <v>5</v>
      </c>
      <c r="B2915">
        <v>9256</v>
      </c>
      <c r="C2915">
        <v>2008</v>
      </c>
      <c r="D2915">
        <v>12</v>
      </c>
      <c r="E2915">
        <v>23</v>
      </c>
      <c r="G2915" s="11">
        <v>39805</v>
      </c>
      <c r="H2915" s="12">
        <f t="shared" si="45"/>
        <v>1.0807575974637595</v>
      </c>
    </row>
    <row r="2916" spans="1:8" x14ac:dyDescent="0.2">
      <c r="A2916" t="s">
        <v>5</v>
      </c>
      <c r="B2916">
        <v>9256</v>
      </c>
      <c r="C2916">
        <v>2008</v>
      </c>
      <c r="D2916">
        <v>12</v>
      </c>
      <c r="E2916">
        <v>24</v>
      </c>
      <c r="G2916" s="11">
        <v>39806</v>
      </c>
      <c r="H2916" s="12">
        <f t="shared" si="45"/>
        <v>1.0829310553119154</v>
      </c>
    </row>
    <row r="2917" spans="1:8" x14ac:dyDescent="0.2">
      <c r="A2917" t="s">
        <v>5</v>
      </c>
      <c r="B2917">
        <v>9256</v>
      </c>
      <c r="C2917">
        <v>2008</v>
      </c>
      <c r="D2917">
        <v>12</v>
      </c>
      <c r="E2917">
        <v>25</v>
      </c>
      <c r="G2917" s="11">
        <v>39807</v>
      </c>
      <c r="H2917" s="12">
        <f t="shared" si="45"/>
        <v>1.0850802684426604</v>
      </c>
    </row>
    <row r="2918" spans="1:8" x14ac:dyDescent="0.2">
      <c r="A2918" t="s">
        <v>5</v>
      </c>
      <c r="B2918">
        <v>9256</v>
      </c>
      <c r="C2918">
        <v>2008</v>
      </c>
      <c r="D2918">
        <v>12</v>
      </c>
      <c r="E2918">
        <v>26</v>
      </c>
      <c r="G2918" s="11">
        <v>39808</v>
      </c>
      <c r="H2918" s="12">
        <f t="shared" si="45"/>
        <v>1.087204600869252</v>
      </c>
    </row>
    <row r="2919" spans="1:8" x14ac:dyDescent="0.2">
      <c r="A2919" t="s">
        <v>5</v>
      </c>
      <c r="B2919">
        <v>9256</v>
      </c>
      <c r="C2919">
        <v>2008</v>
      </c>
      <c r="D2919">
        <v>12</v>
      </c>
      <c r="E2919">
        <v>27</v>
      </c>
      <c r="G2919" s="11">
        <v>39809</v>
      </c>
      <c r="H2919" s="12">
        <f t="shared" si="45"/>
        <v>1.0893034239675474</v>
      </c>
    </row>
    <row r="2920" spans="1:8" x14ac:dyDescent="0.2">
      <c r="A2920" t="s">
        <v>5</v>
      </c>
      <c r="B2920">
        <v>9256</v>
      </c>
      <c r="C2920">
        <v>2008</v>
      </c>
      <c r="D2920">
        <v>12</v>
      </c>
      <c r="E2920">
        <v>28</v>
      </c>
      <c r="G2920" s="11">
        <v>39810</v>
      </c>
      <c r="H2920" s="12">
        <f t="shared" si="45"/>
        <v>1.0913761166620257</v>
      </c>
    </row>
    <row r="2921" spans="1:8" x14ac:dyDescent="0.2">
      <c r="A2921" t="s">
        <v>5</v>
      </c>
      <c r="B2921">
        <v>9256</v>
      </c>
      <c r="C2921">
        <v>2008</v>
      </c>
      <c r="D2921">
        <v>12</v>
      </c>
      <c r="E2921">
        <v>29</v>
      </c>
      <c r="G2921" s="11">
        <v>39811</v>
      </c>
      <c r="H2921" s="12">
        <f t="shared" si="45"/>
        <v>1.0934220656095714</v>
      </c>
    </row>
    <row r="2922" spans="1:8" x14ac:dyDescent="0.2">
      <c r="A2922" t="s">
        <v>5</v>
      </c>
      <c r="B2922">
        <v>9256</v>
      </c>
      <c r="C2922">
        <v>2008</v>
      </c>
      <c r="D2922">
        <v>12</v>
      </c>
      <c r="E2922">
        <v>30</v>
      </c>
      <c r="G2922" s="11">
        <v>39812</v>
      </c>
      <c r="H2922" s="12">
        <f t="shared" si="45"/>
        <v>1.0954406653809756</v>
      </c>
    </row>
    <row r="2923" spans="1:8" x14ac:dyDescent="0.2">
      <c r="A2923" t="s">
        <v>5</v>
      </c>
      <c r="B2923">
        <v>9256</v>
      </c>
      <c r="C2923">
        <v>2008</v>
      </c>
      <c r="D2923">
        <v>12</v>
      </c>
      <c r="E2923">
        <v>31</v>
      </c>
      <c r="G2923" s="11">
        <v>39813</v>
      </c>
      <c r="H2923" s="12">
        <f t="shared" si="45"/>
        <v>1.097431318640089</v>
      </c>
    </row>
    <row r="2924" spans="1:8" x14ac:dyDescent="0.2">
      <c r="A2924" t="s">
        <v>5</v>
      </c>
      <c r="B2924">
        <v>9256</v>
      </c>
      <c r="C2924">
        <v>2009</v>
      </c>
      <c r="D2924">
        <v>1</v>
      </c>
      <c r="E2924">
        <v>1</v>
      </c>
      <c r="G2924" s="11">
        <v>39814</v>
      </c>
      <c r="H2924" s="12">
        <f t="shared" si="45"/>
        <v>1.0982392714663569</v>
      </c>
    </row>
    <row r="2925" spans="1:8" x14ac:dyDescent="0.2">
      <c r="A2925" t="s">
        <v>5</v>
      </c>
      <c r="B2925">
        <v>9256</v>
      </c>
      <c r="C2925">
        <v>2009</v>
      </c>
      <c r="D2925">
        <v>1</v>
      </c>
      <c r="E2925">
        <v>2</v>
      </c>
      <c r="G2925" s="11">
        <v>39815</v>
      </c>
      <c r="H2925" s="12">
        <f t="shared" si="45"/>
        <v>1.1001895212448458</v>
      </c>
    </row>
    <row r="2926" spans="1:8" x14ac:dyDescent="0.2">
      <c r="A2926" t="s">
        <v>5</v>
      </c>
      <c r="B2926">
        <v>9256</v>
      </c>
      <c r="C2926">
        <v>2009</v>
      </c>
      <c r="D2926">
        <v>1</v>
      </c>
      <c r="E2926">
        <v>3</v>
      </c>
      <c r="G2926" s="11">
        <v>39816</v>
      </c>
      <c r="H2926" s="12">
        <f t="shared" si="45"/>
        <v>1.1021104192481923</v>
      </c>
    </row>
    <row r="2927" spans="1:8" x14ac:dyDescent="0.2">
      <c r="A2927" t="s">
        <v>5</v>
      </c>
      <c r="B2927">
        <v>9256</v>
      </c>
      <c r="C2927">
        <v>2009</v>
      </c>
      <c r="D2927">
        <v>1</v>
      </c>
      <c r="E2927">
        <v>4</v>
      </c>
      <c r="G2927" s="11">
        <v>39817</v>
      </c>
      <c r="H2927" s="12">
        <f t="shared" si="45"/>
        <v>1.1040013970517732</v>
      </c>
    </row>
    <row r="2928" spans="1:8" x14ac:dyDescent="0.2">
      <c r="A2928" t="s">
        <v>5</v>
      </c>
      <c r="B2928">
        <v>9256</v>
      </c>
      <c r="C2928">
        <v>2009</v>
      </c>
      <c r="D2928">
        <v>1</v>
      </c>
      <c r="E2928">
        <v>5</v>
      </c>
      <c r="G2928" s="11">
        <v>39818</v>
      </c>
      <c r="H2928" s="12">
        <f t="shared" si="45"/>
        <v>1.1058618950848333</v>
      </c>
    </row>
    <row r="2929" spans="1:8" x14ac:dyDescent="0.2">
      <c r="A2929" t="s">
        <v>5</v>
      </c>
      <c r="B2929">
        <v>9256</v>
      </c>
      <c r="C2929">
        <v>2009</v>
      </c>
      <c r="D2929">
        <v>1</v>
      </c>
      <c r="E2929">
        <v>6</v>
      </c>
      <c r="G2929" s="11">
        <v>39819</v>
      </c>
      <c r="H2929" s="12">
        <f t="shared" si="45"/>
        <v>1.1076913627960723</v>
      </c>
    </row>
    <row r="2930" spans="1:8" x14ac:dyDescent="0.2">
      <c r="A2930" t="s">
        <v>5</v>
      </c>
      <c r="B2930">
        <v>9256</v>
      </c>
      <c r="C2930">
        <v>2009</v>
      </c>
      <c r="D2930">
        <v>1</v>
      </c>
      <c r="E2930">
        <v>7</v>
      </c>
      <c r="G2930" s="11">
        <v>39820</v>
      </c>
      <c r="H2930" s="12">
        <f t="shared" si="45"/>
        <v>1.1094892588165608</v>
      </c>
    </row>
    <row r="2931" spans="1:8" x14ac:dyDescent="0.2">
      <c r="A2931" t="s">
        <v>5</v>
      </c>
      <c r="B2931">
        <v>9256</v>
      </c>
      <c r="C2931">
        <v>2009</v>
      </c>
      <c r="D2931">
        <v>1</v>
      </c>
      <c r="E2931">
        <v>8</v>
      </c>
      <c r="G2931" s="11">
        <v>39821</v>
      </c>
      <c r="H2931" s="12">
        <f t="shared" si="45"/>
        <v>1.1112550511199413</v>
      </c>
    </row>
    <row r="2932" spans="1:8" x14ac:dyDescent="0.2">
      <c r="A2932" t="s">
        <v>5</v>
      </c>
      <c r="B2932">
        <v>9256</v>
      </c>
      <c r="C2932">
        <v>2009</v>
      </c>
      <c r="D2932">
        <v>1</v>
      </c>
      <c r="E2932">
        <v>9</v>
      </c>
      <c r="G2932" s="11">
        <v>39822</v>
      </c>
      <c r="H2932" s="12">
        <f t="shared" si="45"/>
        <v>1.112988217179862</v>
      </c>
    </row>
    <row r="2933" spans="1:8" x14ac:dyDescent="0.2">
      <c r="A2933" t="s">
        <v>5</v>
      </c>
      <c r="B2933">
        <v>9256</v>
      </c>
      <c r="C2933">
        <v>2009</v>
      </c>
      <c r="D2933">
        <v>1</v>
      </c>
      <c r="E2933">
        <v>10</v>
      </c>
      <c r="G2933" s="11">
        <v>39823</v>
      </c>
      <c r="H2933" s="12">
        <f t="shared" si="45"/>
        <v>1.114688244124602</v>
      </c>
    </row>
    <row r="2934" spans="1:8" x14ac:dyDescent="0.2">
      <c r="A2934" t="s">
        <v>5</v>
      </c>
      <c r="B2934">
        <v>9256</v>
      </c>
      <c r="C2934">
        <v>2009</v>
      </c>
      <c r="D2934">
        <v>1</v>
      </c>
      <c r="E2934">
        <v>11</v>
      </c>
      <c r="G2934" s="11">
        <v>39824</v>
      </c>
      <c r="H2934" s="12">
        <f t="shared" si="45"/>
        <v>1.1163546288888375</v>
      </c>
    </row>
    <row r="2935" spans="1:8" x14ac:dyDescent="0.2">
      <c r="A2935" t="s">
        <v>5</v>
      </c>
      <c r="B2935">
        <v>9256</v>
      </c>
      <c r="C2935">
        <v>2009</v>
      </c>
      <c r="D2935">
        <v>1</v>
      </c>
      <c r="E2935">
        <v>12</v>
      </c>
      <c r="G2935" s="11">
        <v>39825</v>
      </c>
      <c r="H2935" s="12">
        <f t="shared" si="45"/>
        <v>1.1179868783625078</v>
      </c>
    </row>
    <row r="2936" spans="1:8" x14ac:dyDescent="0.2">
      <c r="A2936" t="s">
        <v>5</v>
      </c>
      <c r="B2936">
        <v>9256</v>
      </c>
      <c r="C2936">
        <v>2009</v>
      </c>
      <c r="D2936">
        <v>1</v>
      </c>
      <c r="E2936">
        <v>13</v>
      </c>
      <c r="G2936" s="11">
        <v>39826</v>
      </c>
      <c r="H2936" s="12">
        <f t="shared" si="45"/>
        <v>1.1195845095367323</v>
      </c>
    </row>
    <row r="2937" spans="1:8" x14ac:dyDescent="0.2">
      <c r="A2937" t="s">
        <v>5</v>
      </c>
      <c r="B2937">
        <v>9256</v>
      </c>
      <c r="C2937">
        <v>2009</v>
      </c>
      <c r="D2937">
        <v>1</v>
      </c>
      <c r="E2937">
        <v>14</v>
      </c>
      <c r="G2937" s="11">
        <v>39827</v>
      </c>
      <c r="H2937" s="12">
        <f t="shared" si="45"/>
        <v>1.1211470496467437</v>
      </c>
    </row>
    <row r="2938" spans="1:8" x14ac:dyDescent="0.2">
      <c r="A2938" t="s">
        <v>5</v>
      </c>
      <c r="B2938">
        <v>9256</v>
      </c>
      <c r="C2938">
        <v>2009</v>
      </c>
      <c r="D2938">
        <v>1</v>
      </c>
      <c r="E2938">
        <v>15</v>
      </c>
      <c r="G2938" s="11">
        <v>39828</v>
      </c>
      <c r="H2938" s="12">
        <f t="shared" si="45"/>
        <v>1.1226740363117842</v>
      </c>
    </row>
    <row r="2939" spans="1:8" x14ac:dyDescent="0.2">
      <c r="A2939" t="s">
        <v>5</v>
      </c>
      <c r="B2939">
        <v>9256</v>
      </c>
      <c r="C2939">
        <v>2009</v>
      </c>
      <c r="D2939">
        <v>1</v>
      </c>
      <c r="E2939">
        <v>16</v>
      </c>
      <c r="G2939" s="11">
        <v>39829</v>
      </c>
      <c r="H2939" s="12">
        <f t="shared" si="45"/>
        <v>1.1241650176719333</v>
      </c>
    </row>
    <row r="2940" spans="1:8" x14ac:dyDescent="0.2">
      <c r="A2940" t="s">
        <v>5</v>
      </c>
      <c r="B2940">
        <v>9256</v>
      </c>
      <c r="C2940">
        <v>2009</v>
      </c>
      <c r="D2940">
        <v>1</v>
      </c>
      <c r="E2940">
        <v>17</v>
      </c>
      <c r="G2940" s="11">
        <v>39830</v>
      </c>
      <c r="H2940" s="12">
        <f t="shared" si="45"/>
        <v>1.1256195525218187</v>
      </c>
    </row>
    <row r="2941" spans="1:8" x14ac:dyDescent="0.2">
      <c r="A2941" t="s">
        <v>5</v>
      </c>
      <c r="B2941">
        <v>9256</v>
      </c>
      <c r="C2941">
        <v>2009</v>
      </c>
      <c r="D2941">
        <v>1</v>
      </c>
      <c r="E2941">
        <v>18</v>
      </c>
      <c r="G2941" s="11">
        <v>39831</v>
      </c>
      <c r="H2941" s="12">
        <f t="shared" si="45"/>
        <v>1.127037210441177</v>
      </c>
    </row>
    <row r="2942" spans="1:8" x14ac:dyDescent="0.2">
      <c r="A2942" t="s">
        <v>5</v>
      </c>
      <c r="B2942">
        <v>9256</v>
      </c>
      <c r="C2942">
        <v>2009</v>
      </c>
      <c r="D2942">
        <v>1</v>
      </c>
      <c r="E2942">
        <v>19</v>
      </c>
      <c r="G2942" s="11">
        <v>39832</v>
      </c>
      <c r="H2942" s="12">
        <f t="shared" si="45"/>
        <v>1.128417571922222</v>
      </c>
    </row>
    <row r="2943" spans="1:8" x14ac:dyDescent="0.2">
      <c r="A2943" t="s">
        <v>5</v>
      </c>
      <c r="B2943">
        <v>9256</v>
      </c>
      <c r="C2943">
        <v>2009</v>
      </c>
      <c r="D2943">
        <v>1</v>
      </c>
      <c r="E2943">
        <v>20</v>
      </c>
      <c r="G2943" s="11">
        <v>39833</v>
      </c>
      <c r="H2943" s="12">
        <f t="shared" si="45"/>
        <v>1.1297602284937838</v>
      </c>
    </row>
    <row r="2944" spans="1:8" x14ac:dyDescent="0.2">
      <c r="A2944" t="s">
        <v>5</v>
      </c>
      <c r="B2944">
        <v>9256</v>
      </c>
      <c r="C2944">
        <v>2009</v>
      </c>
      <c r="D2944">
        <v>1</v>
      </c>
      <c r="E2944">
        <v>21</v>
      </c>
      <c r="G2944" s="11">
        <v>39834</v>
      </c>
      <c r="H2944" s="12">
        <f t="shared" si="45"/>
        <v>1.1310647828421811</v>
      </c>
    </row>
    <row r="2945" spans="1:8" x14ac:dyDescent="0.2">
      <c r="A2945" t="s">
        <v>5</v>
      </c>
      <c r="B2945">
        <v>9256</v>
      </c>
      <c r="C2945">
        <v>2009</v>
      </c>
      <c r="D2945">
        <v>1</v>
      </c>
      <c r="E2945">
        <v>22</v>
      </c>
      <c r="G2945" s="11">
        <v>39835</v>
      </c>
      <c r="H2945" s="12">
        <f t="shared" si="45"/>
        <v>1.1323308489287944</v>
      </c>
    </row>
    <row r="2946" spans="1:8" x14ac:dyDescent="0.2">
      <c r="A2946" t="s">
        <v>5</v>
      </c>
      <c r="B2946">
        <v>9256</v>
      </c>
      <c r="C2946">
        <v>2009</v>
      </c>
      <c r="D2946">
        <v>1</v>
      </c>
      <c r="E2946">
        <v>23</v>
      </c>
      <c r="G2946" s="11">
        <v>39836</v>
      </c>
      <c r="H2946" s="12">
        <f t="shared" si="45"/>
        <v>1.1335580521042996</v>
      </c>
    </row>
    <row r="2947" spans="1:8" x14ac:dyDescent="0.2">
      <c r="A2947" t="s">
        <v>5</v>
      </c>
      <c r="B2947">
        <v>9256</v>
      </c>
      <c r="C2947">
        <v>2009</v>
      </c>
      <c r="D2947">
        <v>1</v>
      </c>
      <c r="E2947">
        <v>24</v>
      </c>
      <c r="G2947" s="11">
        <v>39837</v>
      </c>
      <c r="H2947" s="12">
        <f t="shared" si="45"/>
        <v>1.134746029219533</v>
      </c>
    </row>
    <row r="2948" spans="1:8" x14ac:dyDescent="0.2">
      <c r="A2948" t="s">
        <v>5</v>
      </c>
      <c r="B2948">
        <v>9256</v>
      </c>
      <c r="C2948">
        <v>2009</v>
      </c>
      <c r="D2948">
        <v>1</v>
      </c>
      <c r="E2948">
        <v>25</v>
      </c>
      <c r="G2948" s="11">
        <v>39838</v>
      </c>
      <c r="H2948" s="12">
        <f t="shared" si="45"/>
        <v>1.135894428732954</v>
      </c>
    </row>
    <row r="2949" spans="1:8" x14ac:dyDescent="0.2">
      <c r="A2949" t="s">
        <v>5</v>
      </c>
      <c r="B2949">
        <v>9256</v>
      </c>
      <c r="C2949">
        <v>2009</v>
      </c>
      <c r="D2949">
        <v>1</v>
      </c>
      <c r="E2949">
        <v>26</v>
      </c>
      <c r="G2949" s="11">
        <v>39839</v>
      </c>
      <c r="H2949" s="12">
        <f t="shared" si="45"/>
        <v>1.1370029108146698</v>
      </c>
    </row>
    <row r="2950" spans="1:8" x14ac:dyDescent="0.2">
      <c r="A2950" t="s">
        <v>5</v>
      </c>
      <c r="B2950">
        <v>9256</v>
      </c>
      <c r="C2950">
        <v>2009</v>
      </c>
      <c r="D2950">
        <v>1</v>
      </c>
      <c r="E2950">
        <v>27</v>
      </c>
      <c r="G2950" s="11">
        <v>39840</v>
      </c>
      <c r="H2950" s="12">
        <f t="shared" si="45"/>
        <v>1.1380711474469993</v>
      </c>
    </row>
    <row r="2951" spans="1:8" x14ac:dyDescent="0.2">
      <c r="A2951" t="s">
        <v>5</v>
      </c>
      <c r="B2951">
        <v>9256</v>
      </c>
      <c r="C2951">
        <v>2009</v>
      </c>
      <c r="D2951">
        <v>1</v>
      </c>
      <c r="E2951">
        <v>28</v>
      </c>
      <c r="G2951" s="11">
        <v>39841</v>
      </c>
      <c r="H2951" s="12">
        <f t="shared" si="45"/>
        <v>1.1390988225215364</v>
      </c>
    </row>
    <row r="2952" spans="1:8" x14ac:dyDescent="0.2">
      <c r="A2952" t="s">
        <v>5</v>
      </c>
      <c r="B2952">
        <v>9256</v>
      </c>
      <c r="C2952">
        <v>2009</v>
      </c>
      <c r="D2952">
        <v>1</v>
      </c>
      <c r="E2952">
        <v>29</v>
      </c>
      <c r="G2952" s="11">
        <v>39842</v>
      </c>
      <c r="H2952" s="12">
        <f t="shared" si="45"/>
        <v>1.1400856319326931</v>
      </c>
    </row>
    <row r="2953" spans="1:8" x14ac:dyDescent="0.2">
      <c r="A2953" t="s">
        <v>5</v>
      </c>
      <c r="B2953">
        <v>9256</v>
      </c>
      <c r="C2953">
        <v>2009</v>
      </c>
      <c r="D2953">
        <v>1</v>
      </c>
      <c r="E2953">
        <v>30</v>
      </c>
      <c r="G2953" s="11">
        <v>39843</v>
      </c>
      <c r="H2953" s="12">
        <f t="shared" si="45"/>
        <v>1.1410312836676884</v>
      </c>
    </row>
    <row r="2954" spans="1:8" x14ac:dyDescent="0.2">
      <c r="A2954" t="s">
        <v>5</v>
      </c>
      <c r="B2954">
        <v>9256</v>
      </c>
      <c r="C2954">
        <v>2009</v>
      </c>
      <c r="D2954">
        <v>1</v>
      </c>
      <c r="E2954">
        <v>31</v>
      </c>
      <c r="G2954" s="11">
        <v>39844</v>
      </c>
      <c r="H2954" s="12">
        <f t="shared" si="45"/>
        <v>1.1419354978929595</v>
      </c>
    </row>
    <row r="2955" spans="1:8" x14ac:dyDescent="0.2">
      <c r="A2955" t="s">
        <v>5</v>
      </c>
      <c r="B2955">
        <v>9256</v>
      </c>
      <c r="C2955">
        <v>2009</v>
      </c>
      <c r="D2955">
        <v>2</v>
      </c>
      <c r="E2955">
        <v>1</v>
      </c>
      <c r="G2955" s="11">
        <v>39845</v>
      </c>
      <c r="H2955" s="12">
        <f t="shared" si="45"/>
        <v>1.1423201553611295</v>
      </c>
    </row>
    <row r="2956" spans="1:8" x14ac:dyDescent="0.2">
      <c r="A2956" t="s">
        <v>5</v>
      </c>
      <c r="B2956">
        <v>9256</v>
      </c>
      <c r="C2956">
        <v>2009</v>
      </c>
      <c r="D2956">
        <v>2</v>
      </c>
      <c r="E2956">
        <v>2</v>
      </c>
      <c r="G2956" s="11">
        <v>39846</v>
      </c>
      <c r="H2956" s="12">
        <f t="shared" si="45"/>
        <v>1.1431642326798408</v>
      </c>
    </row>
    <row r="2957" spans="1:8" x14ac:dyDescent="0.2">
      <c r="A2957" t="s">
        <v>5</v>
      </c>
      <c r="B2957">
        <v>9256</v>
      </c>
      <c r="C2957">
        <v>2009</v>
      </c>
      <c r="D2957">
        <v>2</v>
      </c>
      <c r="E2957">
        <v>3</v>
      </c>
      <c r="G2957" s="11">
        <v>39847</v>
      </c>
      <c r="H2957" s="12">
        <f t="shared" ref="H2957:H3020" si="46">((1+$H$4*SIN($H$5* ((30.44*(D2957-1)+E2957)+$H$6)))*$H$3+$H$7)/1000</f>
        <v>1.1439662413148997</v>
      </c>
    </row>
    <row r="2958" spans="1:8" x14ac:dyDescent="0.2">
      <c r="A2958" t="s">
        <v>5</v>
      </c>
      <c r="B2958">
        <v>9256</v>
      </c>
      <c r="C2958">
        <v>2009</v>
      </c>
      <c r="D2958">
        <v>2</v>
      </c>
      <c r="E2958">
        <v>4</v>
      </c>
      <c r="G2958" s="11">
        <v>39848</v>
      </c>
      <c r="H2958" s="12">
        <f t="shared" si="46"/>
        <v>1.1447259439390478</v>
      </c>
    </row>
    <row r="2959" spans="1:8" x14ac:dyDescent="0.2">
      <c r="A2959" t="s">
        <v>5</v>
      </c>
      <c r="B2959">
        <v>9256</v>
      </c>
      <c r="C2959">
        <v>2009</v>
      </c>
      <c r="D2959">
        <v>2</v>
      </c>
      <c r="E2959">
        <v>5</v>
      </c>
      <c r="G2959" s="11">
        <v>39849</v>
      </c>
      <c r="H2959" s="12">
        <f t="shared" si="46"/>
        <v>1.1454431157440563</v>
      </c>
    </row>
    <row r="2960" spans="1:8" x14ac:dyDescent="0.2">
      <c r="A2960" t="s">
        <v>5</v>
      </c>
      <c r="B2960">
        <v>9256</v>
      </c>
      <c r="C2960">
        <v>2009</v>
      </c>
      <c r="D2960">
        <v>2</v>
      </c>
      <c r="E2960">
        <v>6</v>
      </c>
      <c r="G2960" s="11">
        <v>39850</v>
      </c>
      <c r="H2960" s="12">
        <f t="shared" si="46"/>
        <v>1.1461175445072498</v>
      </c>
    </row>
    <row r="2961" spans="1:8" x14ac:dyDescent="0.2">
      <c r="A2961" t="s">
        <v>5</v>
      </c>
      <c r="B2961">
        <v>9256</v>
      </c>
      <c r="C2961">
        <v>2009</v>
      </c>
      <c r="D2961">
        <v>2</v>
      </c>
      <c r="E2961">
        <v>7</v>
      </c>
      <c r="G2961" s="11">
        <v>39851</v>
      </c>
      <c r="H2961" s="12">
        <f t="shared" si="46"/>
        <v>1.1467490306543069</v>
      </c>
    </row>
    <row r="2962" spans="1:8" x14ac:dyDescent="0.2">
      <c r="A2962" t="s">
        <v>5</v>
      </c>
      <c r="B2962">
        <v>9256</v>
      </c>
      <c r="C2962">
        <v>2009</v>
      </c>
      <c r="D2962">
        <v>2</v>
      </c>
      <c r="E2962">
        <v>8</v>
      </c>
      <c r="G2962" s="11">
        <v>39852</v>
      </c>
      <c r="H2962" s="12">
        <f t="shared" si="46"/>
        <v>1.1473373873183168</v>
      </c>
    </row>
    <row r="2963" spans="1:8" x14ac:dyDescent="0.2">
      <c r="A2963" t="s">
        <v>5</v>
      </c>
      <c r="B2963">
        <v>9256</v>
      </c>
      <c r="C2963">
        <v>2009</v>
      </c>
      <c r="D2963">
        <v>2</v>
      </c>
      <c r="E2963">
        <v>9</v>
      </c>
      <c r="G2963" s="11">
        <v>39853</v>
      </c>
      <c r="H2963" s="12">
        <f t="shared" si="46"/>
        <v>1.1478824403950771</v>
      </c>
    </row>
    <row r="2964" spans="1:8" x14ac:dyDescent="0.2">
      <c r="A2964" t="s">
        <v>5</v>
      </c>
      <c r="B2964">
        <v>9256</v>
      </c>
      <c r="C2964">
        <v>2009</v>
      </c>
      <c r="D2964">
        <v>2</v>
      </c>
      <c r="E2964">
        <v>10</v>
      </c>
      <c r="G2964" s="11">
        <v>39854</v>
      </c>
      <c r="H2964" s="12">
        <f t="shared" si="46"/>
        <v>1.1483840285946134</v>
      </c>
    </row>
    <row r="2965" spans="1:8" x14ac:dyDescent="0.2">
      <c r="A2965" t="s">
        <v>5</v>
      </c>
      <c r="B2965">
        <v>9256</v>
      </c>
      <c r="C2965">
        <v>2009</v>
      </c>
      <c r="D2965">
        <v>2</v>
      </c>
      <c r="E2965">
        <v>11</v>
      </c>
      <c r="G2965" s="11">
        <v>39855</v>
      </c>
      <c r="H2965" s="12">
        <f t="shared" si="46"/>
        <v>1.1488420034889075</v>
      </c>
    </row>
    <row r="2966" spans="1:8" x14ac:dyDescent="0.2">
      <c r="A2966" t="s">
        <v>5</v>
      </c>
      <c r="B2966">
        <v>9256</v>
      </c>
      <c r="C2966">
        <v>2009</v>
      </c>
      <c r="D2966">
        <v>2</v>
      </c>
      <c r="E2966">
        <v>12</v>
      </c>
      <c r="G2966" s="11">
        <v>39856</v>
      </c>
      <c r="H2966" s="12">
        <f t="shared" si="46"/>
        <v>1.14925622955582</v>
      </c>
    </row>
    <row r="2967" spans="1:8" x14ac:dyDescent="0.2">
      <c r="A2967" t="s">
        <v>5</v>
      </c>
      <c r="B2967">
        <v>9256</v>
      </c>
      <c r="C2967">
        <v>2009</v>
      </c>
      <c r="D2967">
        <v>2</v>
      </c>
      <c r="E2967">
        <v>13</v>
      </c>
      <c r="G2967" s="11">
        <v>39857</v>
      </c>
      <c r="H2967" s="12">
        <f t="shared" si="46"/>
        <v>1.1496265842191937</v>
      </c>
    </row>
    <row r="2968" spans="1:8" x14ac:dyDescent="0.2">
      <c r="A2968" t="s">
        <v>5</v>
      </c>
      <c r="B2968">
        <v>9256</v>
      </c>
      <c r="C2968">
        <v>2009</v>
      </c>
      <c r="D2968">
        <v>2</v>
      </c>
      <c r="E2968">
        <v>14</v>
      </c>
      <c r="G2968" s="11">
        <v>39858</v>
      </c>
      <c r="H2968" s="12">
        <f t="shared" si="46"/>
        <v>1.1499529578851251</v>
      </c>
    </row>
    <row r="2969" spans="1:8" x14ac:dyDescent="0.2">
      <c r="A2969" t="s">
        <v>5</v>
      </c>
      <c r="B2969">
        <v>9256</v>
      </c>
      <c r="C2969">
        <v>2009</v>
      </c>
      <c r="D2969">
        <v>2</v>
      </c>
      <c r="E2969">
        <v>15</v>
      </c>
      <c r="G2969" s="11">
        <v>39859</v>
      </c>
      <c r="H2969" s="12">
        <f t="shared" si="46"/>
        <v>1.1502352539743956</v>
      </c>
    </row>
    <row r="2970" spans="1:8" x14ac:dyDescent="0.2">
      <c r="A2970" t="s">
        <v>5</v>
      </c>
      <c r="B2970">
        <v>9256</v>
      </c>
      <c r="C2970">
        <v>2009</v>
      </c>
      <c r="D2970">
        <v>2</v>
      </c>
      <c r="E2970">
        <v>16</v>
      </c>
      <c r="G2970" s="11">
        <v>39860</v>
      </c>
      <c r="H2970" s="12">
        <f t="shared" si="46"/>
        <v>1.1504733889510506</v>
      </c>
    </row>
    <row r="2971" spans="1:8" x14ac:dyDescent="0.2">
      <c r="A2971" t="s">
        <v>5</v>
      </c>
      <c r="B2971">
        <v>9256</v>
      </c>
      <c r="C2971">
        <v>2009</v>
      </c>
      <c r="D2971">
        <v>2</v>
      </c>
      <c r="E2971">
        <v>17</v>
      </c>
      <c r="G2971" s="11">
        <v>39861</v>
      </c>
      <c r="H2971" s="12">
        <f t="shared" si="46"/>
        <v>1.1506672923471197</v>
      </c>
    </row>
    <row r="2972" spans="1:8" x14ac:dyDescent="0.2">
      <c r="A2972" t="s">
        <v>5</v>
      </c>
      <c r="B2972">
        <v>9256</v>
      </c>
      <c r="C2972">
        <v>2009</v>
      </c>
      <c r="D2972">
        <v>2</v>
      </c>
      <c r="E2972">
        <v>18</v>
      </c>
      <c r="G2972" s="11">
        <v>39862</v>
      </c>
      <c r="H2972" s="12">
        <f t="shared" si="46"/>
        <v>1.1508169067834677</v>
      </c>
    </row>
    <row r="2973" spans="1:8" x14ac:dyDescent="0.2">
      <c r="A2973" t="s">
        <v>5</v>
      </c>
      <c r="B2973">
        <v>9256</v>
      </c>
      <c r="C2973">
        <v>2009</v>
      </c>
      <c r="D2973">
        <v>2</v>
      </c>
      <c r="E2973">
        <v>19</v>
      </c>
      <c r="G2973" s="11">
        <v>39863</v>
      </c>
      <c r="H2973" s="12">
        <f t="shared" si="46"/>
        <v>1.1509221879867764</v>
      </c>
    </row>
    <row r="2974" spans="1:8" x14ac:dyDescent="0.2">
      <c r="A2974" t="s">
        <v>5</v>
      </c>
      <c r="B2974">
        <v>9256</v>
      </c>
      <c r="C2974">
        <v>2009</v>
      </c>
      <c r="D2974">
        <v>2</v>
      </c>
      <c r="E2974">
        <v>20</v>
      </c>
      <c r="G2974" s="11">
        <v>39864</v>
      </c>
      <c r="H2974" s="12">
        <f t="shared" si="46"/>
        <v>1.1509831048026438</v>
      </c>
    </row>
    <row r="2975" spans="1:8" x14ac:dyDescent="0.2">
      <c r="A2975" t="s">
        <v>5</v>
      </c>
      <c r="B2975">
        <v>9256</v>
      </c>
      <c r="C2975">
        <v>2009</v>
      </c>
      <c r="D2975">
        <v>2</v>
      </c>
      <c r="E2975">
        <v>21</v>
      </c>
      <c r="G2975" s="11">
        <v>39865</v>
      </c>
      <c r="H2975" s="12">
        <f t="shared" si="46"/>
        <v>1.1509996392048041</v>
      </c>
    </row>
    <row r="2976" spans="1:8" x14ac:dyDescent="0.2">
      <c r="A2976" t="s">
        <v>5</v>
      </c>
      <c r="B2976">
        <v>9256</v>
      </c>
      <c r="C2976">
        <v>2009</v>
      </c>
      <c r="D2976">
        <v>2</v>
      </c>
      <c r="E2976">
        <v>22</v>
      </c>
      <c r="G2976" s="11">
        <v>39866</v>
      </c>
      <c r="H2976" s="12">
        <f t="shared" si="46"/>
        <v>1.1509717863004612</v>
      </c>
    </row>
    <row r="2977" spans="1:8" x14ac:dyDescent="0.2">
      <c r="A2977" t="s">
        <v>5</v>
      </c>
      <c r="B2977">
        <v>9256</v>
      </c>
      <c r="C2977">
        <v>2009</v>
      </c>
      <c r="D2977">
        <v>2</v>
      </c>
      <c r="E2977">
        <v>23</v>
      </c>
      <c r="G2977" s="11">
        <v>39867</v>
      </c>
      <c r="H2977" s="12">
        <f t="shared" si="46"/>
        <v>1.1508995543317382</v>
      </c>
    </row>
    <row r="2978" spans="1:8" x14ac:dyDescent="0.2">
      <c r="A2978" t="s">
        <v>5</v>
      </c>
      <c r="B2978">
        <v>9256</v>
      </c>
      <c r="C2978">
        <v>2009</v>
      </c>
      <c r="D2978">
        <v>2</v>
      </c>
      <c r="E2978">
        <v>24</v>
      </c>
      <c r="G2978" s="11">
        <v>39868</v>
      </c>
      <c r="H2978" s="12">
        <f t="shared" si="46"/>
        <v>1.1507829646732364</v>
      </c>
    </row>
    <row r="2979" spans="1:8" x14ac:dyDescent="0.2">
      <c r="A2979" t="s">
        <v>5</v>
      </c>
      <c r="B2979">
        <v>9256</v>
      </c>
      <c r="C2979">
        <v>2009</v>
      </c>
      <c r="D2979">
        <v>2</v>
      </c>
      <c r="E2979">
        <v>25</v>
      </c>
      <c r="G2979" s="11">
        <v>39869</v>
      </c>
      <c r="H2979" s="12">
        <f t="shared" si="46"/>
        <v>1.1506220518257118</v>
      </c>
    </row>
    <row r="2980" spans="1:8" x14ac:dyDescent="0.2">
      <c r="A2980" t="s">
        <v>5</v>
      </c>
      <c r="B2980">
        <v>9256</v>
      </c>
      <c r="C2980">
        <v>2009</v>
      </c>
      <c r="D2980">
        <v>2</v>
      </c>
      <c r="E2980">
        <v>26</v>
      </c>
      <c r="G2980" s="11">
        <v>39870</v>
      </c>
      <c r="H2980" s="12">
        <f t="shared" si="46"/>
        <v>1.1504168634058645</v>
      </c>
    </row>
    <row r="2981" spans="1:8" x14ac:dyDescent="0.2">
      <c r="A2981" t="s">
        <v>5</v>
      </c>
      <c r="B2981">
        <v>9256</v>
      </c>
      <c r="C2981">
        <v>2009</v>
      </c>
      <c r="D2981">
        <v>2</v>
      </c>
      <c r="E2981">
        <v>27</v>
      </c>
      <c r="G2981" s="11">
        <v>39871</v>
      </c>
      <c r="H2981" s="12">
        <f t="shared" si="46"/>
        <v>1.1501674601322494</v>
      </c>
    </row>
    <row r="2982" spans="1:8" x14ac:dyDescent="0.2">
      <c r="A2982" t="s">
        <v>5</v>
      </c>
      <c r="B2982">
        <v>9256</v>
      </c>
      <c r="C2982">
        <v>2009</v>
      </c>
      <c r="D2982">
        <v>2</v>
      </c>
      <c r="E2982">
        <v>28</v>
      </c>
      <c r="G2982" s="11">
        <v>39872</v>
      </c>
      <c r="H2982" s="12">
        <f t="shared" si="46"/>
        <v>1.1498739158073072</v>
      </c>
    </row>
    <row r="2983" spans="1:8" x14ac:dyDescent="0.2">
      <c r="A2983" t="s">
        <v>5</v>
      </c>
      <c r="B2983">
        <v>9256</v>
      </c>
      <c r="C2983">
        <v>2009</v>
      </c>
      <c r="D2983">
        <v>3</v>
      </c>
      <c r="E2983">
        <v>1</v>
      </c>
      <c r="G2983" s="11">
        <v>39873</v>
      </c>
      <c r="H2983" s="12">
        <f t="shared" si="46"/>
        <v>1.1485283399032677</v>
      </c>
    </row>
    <row r="2984" spans="1:8" x14ac:dyDescent="0.2">
      <c r="A2984" t="s">
        <v>5</v>
      </c>
      <c r="B2984">
        <v>9256</v>
      </c>
      <c r="C2984">
        <v>2009</v>
      </c>
      <c r="D2984">
        <v>3</v>
      </c>
      <c r="E2984">
        <v>2</v>
      </c>
      <c r="G2984" s="11">
        <v>39874</v>
      </c>
      <c r="H2984" s="12">
        <f t="shared" si="46"/>
        <v>1.148040038624512</v>
      </c>
    </row>
    <row r="2985" spans="1:8" x14ac:dyDescent="0.2">
      <c r="A2985" t="s">
        <v>5</v>
      </c>
      <c r="B2985">
        <v>9256</v>
      </c>
      <c r="C2985">
        <v>2009</v>
      </c>
      <c r="D2985">
        <v>3</v>
      </c>
      <c r="E2985">
        <v>3</v>
      </c>
      <c r="G2985" s="11">
        <v>39875</v>
      </c>
      <c r="H2985" s="12">
        <f t="shared" si="46"/>
        <v>1.1475082258326803</v>
      </c>
    </row>
    <row r="2986" spans="1:8" x14ac:dyDescent="0.2">
      <c r="A2986" t="s">
        <v>5</v>
      </c>
      <c r="B2986">
        <v>9256</v>
      </c>
      <c r="C2986">
        <v>2009</v>
      </c>
      <c r="D2986">
        <v>3</v>
      </c>
      <c r="E2986">
        <v>4</v>
      </c>
      <c r="G2986" s="11">
        <v>39876</v>
      </c>
      <c r="H2986" s="12">
        <f t="shared" si="46"/>
        <v>1.1469330588997344</v>
      </c>
    </row>
    <row r="2987" spans="1:8" x14ac:dyDescent="0.2">
      <c r="A2987" t="s">
        <v>5</v>
      </c>
      <c r="B2987">
        <v>9256</v>
      </c>
      <c r="C2987">
        <v>2009</v>
      </c>
      <c r="D2987">
        <v>3</v>
      </c>
      <c r="E2987">
        <v>5</v>
      </c>
      <c r="G2987" s="11">
        <v>39877</v>
      </c>
      <c r="H2987" s="12">
        <f t="shared" si="46"/>
        <v>1.1463147080268228</v>
      </c>
    </row>
    <row r="2988" spans="1:8" x14ac:dyDescent="0.2">
      <c r="A2988" t="s">
        <v>5</v>
      </c>
      <c r="B2988">
        <v>9256</v>
      </c>
      <c r="C2988">
        <v>2009</v>
      </c>
      <c r="D2988">
        <v>3</v>
      </c>
      <c r="E2988">
        <v>6</v>
      </c>
      <c r="G2988" s="11">
        <v>39878</v>
      </c>
      <c r="H2988" s="12">
        <f t="shared" si="46"/>
        <v>1.1456533561939171</v>
      </c>
    </row>
    <row r="2989" spans="1:8" x14ac:dyDescent="0.2">
      <c r="A2989" t="s">
        <v>5</v>
      </c>
      <c r="B2989">
        <v>9256</v>
      </c>
      <c r="C2989">
        <v>2009</v>
      </c>
      <c r="D2989">
        <v>3</v>
      </c>
      <c r="E2989">
        <v>7</v>
      </c>
      <c r="G2989" s="11">
        <v>39879</v>
      </c>
      <c r="H2989" s="12">
        <f t="shared" si="46"/>
        <v>1.1449491991056648</v>
      </c>
    </row>
    <row r="2990" spans="1:8" x14ac:dyDescent="0.2">
      <c r="A2990" t="s">
        <v>5</v>
      </c>
      <c r="B2990">
        <v>9256</v>
      </c>
      <c r="C2990">
        <v>2009</v>
      </c>
      <c r="D2990">
        <v>3</v>
      </c>
      <c r="E2990">
        <v>8</v>
      </c>
      <c r="G2990" s="11">
        <v>39880</v>
      </c>
      <c r="H2990" s="12">
        <f t="shared" si="46"/>
        <v>1.1442024451334774</v>
      </c>
    </row>
    <row r="2991" spans="1:8" x14ac:dyDescent="0.2">
      <c r="A2991" t="s">
        <v>5</v>
      </c>
      <c r="B2991">
        <v>9256</v>
      </c>
      <c r="C2991">
        <v>2009</v>
      </c>
      <c r="D2991">
        <v>3</v>
      </c>
      <c r="E2991">
        <v>9</v>
      </c>
      <c r="G2991" s="11">
        <v>39881</v>
      </c>
      <c r="H2991" s="12">
        <f t="shared" si="46"/>
        <v>1.143413315253869</v>
      </c>
    </row>
    <row r="2992" spans="1:8" x14ac:dyDescent="0.2">
      <c r="A2992" t="s">
        <v>5</v>
      </c>
      <c r="B2992">
        <v>9256</v>
      </c>
      <c r="C2992">
        <v>2009</v>
      </c>
      <c r="D2992">
        <v>3</v>
      </c>
      <c r="E2992">
        <v>10</v>
      </c>
      <c r="G2992" s="11">
        <v>39882</v>
      </c>
      <c r="H2992" s="12">
        <f t="shared" si="46"/>
        <v>1.1425820429830673</v>
      </c>
    </row>
    <row r="2993" spans="1:8" x14ac:dyDescent="0.2">
      <c r="A2993" t="s">
        <v>5</v>
      </c>
      <c r="B2993">
        <v>9256</v>
      </c>
      <c r="C2993">
        <v>2009</v>
      </c>
      <c r="D2993">
        <v>3</v>
      </c>
      <c r="E2993">
        <v>11</v>
      </c>
      <c r="G2993" s="11">
        <v>39883</v>
      </c>
      <c r="H2993" s="12">
        <f t="shared" si="46"/>
        <v>1.1417088743079107</v>
      </c>
    </row>
    <row r="2994" spans="1:8" x14ac:dyDescent="0.2">
      <c r="A2994" t="s">
        <v>5</v>
      </c>
      <c r="B2994">
        <v>9256</v>
      </c>
      <c r="C2994">
        <v>2009</v>
      </c>
      <c r="D2994">
        <v>3</v>
      </c>
      <c r="E2994">
        <v>12</v>
      </c>
      <c r="G2994" s="11">
        <v>39884</v>
      </c>
      <c r="H2994" s="12">
        <f t="shared" si="46"/>
        <v>1.1407940676130586</v>
      </c>
    </row>
    <row r="2995" spans="1:8" x14ac:dyDescent="0.2">
      <c r="A2995" t="s">
        <v>5</v>
      </c>
      <c r="B2995">
        <v>9256</v>
      </c>
      <c r="C2995">
        <v>2009</v>
      </c>
      <c r="D2995">
        <v>3</v>
      </c>
      <c r="E2995">
        <v>13</v>
      </c>
      <c r="G2995" s="11">
        <v>39885</v>
      </c>
      <c r="H2995" s="12">
        <f t="shared" si="46"/>
        <v>1.1398378936045293</v>
      </c>
    </row>
    <row r="2996" spans="1:8" x14ac:dyDescent="0.2">
      <c r="A2996" t="s">
        <v>5</v>
      </c>
      <c r="B2996">
        <v>9256</v>
      </c>
      <c r="C2996">
        <v>2009</v>
      </c>
      <c r="D2996">
        <v>3</v>
      </c>
      <c r="E2996">
        <v>14</v>
      </c>
      <c r="G2996" s="11">
        <v>39886</v>
      </c>
      <c r="H2996" s="12">
        <f t="shared" si="46"/>
        <v>1.1388406352295954</v>
      </c>
    </row>
    <row r="2997" spans="1:8" x14ac:dyDescent="0.2">
      <c r="A2997" t="s">
        <v>5</v>
      </c>
      <c r="B2997">
        <v>9256</v>
      </c>
      <c r="C2997">
        <v>2009</v>
      </c>
      <c r="D2997">
        <v>3</v>
      </c>
      <c r="E2997">
        <v>15</v>
      </c>
      <c r="G2997" s="11">
        <v>39887</v>
      </c>
      <c r="H2997" s="12">
        <f t="shared" si="46"/>
        <v>1.1378025875930546</v>
      </c>
    </row>
    <row r="2998" spans="1:8" x14ac:dyDescent="0.2">
      <c r="A2998" t="s">
        <v>5</v>
      </c>
      <c r="B2998">
        <v>9256</v>
      </c>
      <c r="C2998">
        <v>2009</v>
      </c>
      <c r="D2998">
        <v>3</v>
      </c>
      <c r="E2998">
        <v>16</v>
      </c>
      <c r="G2998" s="11">
        <v>39888</v>
      </c>
      <c r="H2998" s="12">
        <f t="shared" si="46"/>
        <v>1.1367240578699029</v>
      </c>
    </row>
    <row r="2999" spans="1:8" x14ac:dyDescent="0.2">
      <c r="A2999" t="s">
        <v>5</v>
      </c>
      <c r="B2999">
        <v>9256</v>
      </c>
      <c r="C2999">
        <v>2009</v>
      </c>
      <c r="D2999">
        <v>3</v>
      </c>
      <c r="E2999">
        <v>17</v>
      </c>
      <c r="G2999" s="11">
        <v>39889</v>
      </c>
      <c r="H2999" s="12">
        <f t="shared" si="46"/>
        <v>1.1356053652144376</v>
      </c>
    </row>
    <row r="3000" spans="1:8" x14ac:dyDescent="0.2">
      <c r="A3000" t="s">
        <v>5</v>
      </c>
      <c r="B3000">
        <v>9256</v>
      </c>
      <c r="C3000">
        <v>2009</v>
      </c>
      <c r="D3000">
        <v>3</v>
      </c>
      <c r="E3000">
        <v>18</v>
      </c>
      <c r="G3000" s="11">
        <v>39890</v>
      </c>
      <c r="H3000" s="12">
        <f t="shared" si="46"/>
        <v>1.134446840665813</v>
      </c>
    </row>
    <row r="3001" spans="1:8" x14ac:dyDescent="0.2">
      <c r="A3001" t="s">
        <v>5</v>
      </c>
      <c r="B3001">
        <v>9256</v>
      </c>
      <c r="C3001">
        <v>2009</v>
      </c>
      <c r="D3001">
        <v>3</v>
      </c>
      <c r="E3001">
        <v>19</v>
      </c>
      <c r="G3001" s="11">
        <v>39891</v>
      </c>
      <c r="H3001" s="12">
        <f t="shared" si="46"/>
        <v>1.1332488270500825</v>
      </c>
    </row>
    <row r="3002" spans="1:8" x14ac:dyDescent="0.2">
      <c r="A3002" t="s">
        <v>5</v>
      </c>
      <c r="B3002">
        <v>9256</v>
      </c>
      <c r="C3002">
        <v>2009</v>
      </c>
      <c r="D3002">
        <v>3</v>
      </c>
      <c r="E3002">
        <v>20</v>
      </c>
      <c r="G3002" s="11">
        <v>39892</v>
      </c>
      <c r="H3002" s="12">
        <f t="shared" si="46"/>
        <v>1.1320116788787484</v>
      </c>
    </row>
    <row r="3003" spans="1:8" x14ac:dyDescent="0.2">
      <c r="A3003" t="s">
        <v>5</v>
      </c>
      <c r="B3003">
        <v>9256</v>
      </c>
      <c r="C3003">
        <v>2009</v>
      </c>
      <c r="D3003">
        <v>3</v>
      </c>
      <c r="E3003">
        <v>21</v>
      </c>
      <c r="G3003" s="11">
        <v>39893</v>
      </c>
      <c r="H3003" s="12">
        <f t="shared" si="46"/>
        <v>1.1307357622438592</v>
      </c>
    </row>
    <row r="3004" spans="1:8" x14ac:dyDescent="0.2">
      <c r="A3004" t="s">
        <v>5</v>
      </c>
      <c r="B3004">
        <v>9256</v>
      </c>
      <c r="C3004">
        <v>2009</v>
      </c>
      <c r="D3004">
        <v>3</v>
      </c>
      <c r="E3004">
        <v>22</v>
      </c>
      <c r="G3004" s="11">
        <v>39894</v>
      </c>
      <c r="H3004" s="12">
        <f t="shared" si="46"/>
        <v>1.1294214547096741</v>
      </c>
    </row>
    <row r="3005" spans="1:8" x14ac:dyDescent="0.2">
      <c r="A3005" t="s">
        <v>5</v>
      </c>
      <c r="B3005">
        <v>9256</v>
      </c>
      <c r="C3005">
        <v>2009</v>
      </c>
      <c r="D3005">
        <v>3</v>
      </c>
      <c r="E3005">
        <v>23</v>
      </c>
      <c r="G3005" s="11">
        <v>39895</v>
      </c>
      <c r="H3005" s="12">
        <f t="shared" si="46"/>
        <v>1.1280691452009382</v>
      </c>
    </row>
    <row r="3006" spans="1:8" x14ac:dyDescent="0.2">
      <c r="A3006" t="s">
        <v>5</v>
      </c>
      <c r="B3006">
        <v>9256</v>
      </c>
      <c r="C3006">
        <v>2009</v>
      </c>
      <c r="D3006">
        <v>3</v>
      </c>
      <c r="E3006">
        <v>24</v>
      </c>
      <c r="G3006" s="11">
        <v>39896</v>
      </c>
      <c r="H3006" s="12">
        <f t="shared" si="46"/>
        <v>1.1266792338877911</v>
      </c>
    </row>
    <row r="3007" spans="1:8" x14ac:dyDescent="0.2">
      <c r="A3007" t="s">
        <v>5</v>
      </c>
      <c r="B3007">
        <v>9256</v>
      </c>
      <c r="C3007">
        <v>2009</v>
      </c>
      <c r="D3007">
        <v>3</v>
      </c>
      <c r="E3007">
        <v>25</v>
      </c>
      <c r="G3007" s="11">
        <v>39897</v>
      </c>
      <c r="H3007" s="12">
        <f t="shared" si="46"/>
        <v>1.1252521320673523</v>
      </c>
    </row>
    <row r="3008" spans="1:8" x14ac:dyDescent="0.2">
      <c r="A3008" t="s">
        <v>5</v>
      </c>
      <c r="B3008">
        <v>9256</v>
      </c>
      <c r="C3008">
        <v>2009</v>
      </c>
      <c r="D3008">
        <v>3</v>
      </c>
      <c r="E3008">
        <v>26</v>
      </c>
      <c r="G3008" s="11">
        <v>39898</v>
      </c>
      <c r="H3008" s="12">
        <f t="shared" si="46"/>
        <v>1.1237882620420101</v>
      </c>
    </row>
    <row r="3009" spans="1:8" x14ac:dyDescent="0.2">
      <c r="A3009" t="s">
        <v>5</v>
      </c>
      <c r="B3009">
        <v>9256</v>
      </c>
      <c r="C3009">
        <v>2009</v>
      </c>
      <c r="D3009">
        <v>3</v>
      </c>
      <c r="E3009">
        <v>27</v>
      </c>
      <c r="G3009" s="11">
        <v>39899</v>
      </c>
      <c r="H3009" s="12">
        <f t="shared" si="46"/>
        <v>1.1222880569944564</v>
      </c>
    </row>
    <row r="3010" spans="1:8" x14ac:dyDescent="0.2">
      <c r="A3010" t="s">
        <v>5</v>
      </c>
      <c r="B3010">
        <v>9256</v>
      </c>
      <c r="C3010">
        <v>2009</v>
      </c>
      <c r="D3010">
        <v>3</v>
      </c>
      <c r="E3010">
        <v>28</v>
      </c>
      <c r="G3010" s="11">
        <v>39900</v>
      </c>
      <c r="H3010" s="12">
        <f t="shared" si="46"/>
        <v>1.1207519608595009</v>
      </c>
    </row>
    <row r="3011" spans="1:8" x14ac:dyDescent="0.2">
      <c r="A3011" t="s">
        <v>5</v>
      </c>
      <c r="B3011">
        <v>9256</v>
      </c>
      <c r="C3011">
        <v>2009</v>
      </c>
      <c r="D3011">
        <v>3</v>
      </c>
      <c r="E3011">
        <v>29</v>
      </c>
      <c r="G3011" s="11">
        <v>39901</v>
      </c>
      <c r="H3011" s="12">
        <f t="shared" si="46"/>
        <v>1.1191804281927034</v>
      </c>
    </row>
    <row r="3012" spans="1:8" x14ac:dyDescent="0.2">
      <c r="A3012" t="s">
        <v>5</v>
      </c>
      <c r="B3012">
        <v>9256</v>
      </c>
      <c r="C3012">
        <v>2009</v>
      </c>
      <c r="D3012">
        <v>3</v>
      </c>
      <c r="E3012">
        <v>30</v>
      </c>
      <c r="G3012" s="11">
        <v>39902</v>
      </c>
      <c r="H3012" s="12">
        <f t="shared" si="46"/>
        <v>1.1175739240358635</v>
      </c>
    </row>
    <row r="3013" spans="1:8" x14ac:dyDescent="0.2">
      <c r="A3013" t="s">
        <v>5</v>
      </c>
      <c r="B3013">
        <v>9256</v>
      </c>
      <c r="C3013">
        <v>2009</v>
      </c>
      <c r="D3013">
        <v>3</v>
      </c>
      <c r="E3013">
        <v>31</v>
      </c>
      <c r="G3013" s="11">
        <v>39903</v>
      </c>
      <c r="H3013" s="12">
        <f t="shared" si="46"/>
        <v>1.1159329237794073</v>
      </c>
    </row>
    <row r="3014" spans="1:8" x14ac:dyDescent="0.2">
      <c r="A3014" t="s">
        <v>5</v>
      </c>
      <c r="B3014">
        <v>9256</v>
      </c>
      <c r="C3014">
        <v>2009</v>
      </c>
      <c r="D3014">
        <v>4</v>
      </c>
      <c r="E3014">
        <v>1</v>
      </c>
      <c r="G3014" s="11">
        <v>39904</v>
      </c>
      <c r="H3014" s="12">
        <f t="shared" si="46"/>
        <v>1.115200080058744</v>
      </c>
    </row>
    <row r="3015" spans="1:8" x14ac:dyDescent="0.2">
      <c r="A3015" t="s">
        <v>5</v>
      </c>
      <c r="B3015">
        <v>9256</v>
      </c>
      <c r="C3015">
        <v>2009</v>
      </c>
      <c r="D3015">
        <v>4</v>
      </c>
      <c r="E3015">
        <v>2</v>
      </c>
      <c r="G3015" s="11">
        <v>39905</v>
      </c>
      <c r="H3015" s="12">
        <f t="shared" si="46"/>
        <v>1.1135102611165231</v>
      </c>
    </row>
    <row r="3016" spans="1:8" x14ac:dyDescent="0.2">
      <c r="A3016" t="s">
        <v>5</v>
      </c>
      <c r="B3016">
        <v>9256</v>
      </c>
      <c r="C3016">
        <v>2009</v>
      </c>
      <c r="D3016">
        <v>4</v>
      </c>
      <c r="E3016">
        <v>3</v>
      </c>
      <c r="G3016" s="11">
        <v>39906</v>
      </c>
      <c r="H3016" s="12">
        <f t="shared" si="46"/>
        <v>1.1117871485779212</v>
      </c>
    </row>
    <row r="3017" spans="1:8" x14ac:dyDescent="0.2">
      <c r="A3017" t="s">
        <v>5</v>
      </c>
      <c r="B3017">
        <v>9256</v>
      </c>
      <c r="C3017">
        <v>2009</v>
      </c>
      <c r="D3017">
        <v>4</v>
      </c>
      <c r="E3017">
        <v>4</v>
      </c>
      <c r="G3017" s="11">
        <v>39907</v>
      </c>
      <c r="H3017" s="12">
        <f t="shared" si="46"/>
        <v>1.1100312523396614</v>
      </c>
    </row>
    <row r="3018" spans="1:8" x14ac:dyDescent="0.2">
      <c r="A3018" t="s">
        <v>5</v>
      </c>
      <c r="B3018">
        <v>9256</v>
      </c>
      <c r="C3018">
        <v>2009</v>
      </c>
      <c r="D3018">
        <v>4</v>
      </c>
      <c r="E3018">
        <v>5</v>
      </c>
      <c r="G3018" s="11">
        <v>39908</v>
      </c>
      <c r="H3018" s="12">
        <f t="shared" si="46"/>
        <v>1.1082430919996904</v>
      </c>
    </row>
    <row r="3019" spans="1:8" x14ac:dyDescent="0.2">
      <c r="A3019" t="s">
        <v>5</v>
      </c>
      <c r="B3019">
        <v>9256</v>
      </c>
      <c r="C3019">
        <v>2009</v>
      </c>
      <c r="D3019">
        <v>4</v>
      </c>
      <c r="E3019">
        <v>6</v>
      </c>
      <c r="G3019" s="11">
        <v>39909</v>
      </c>
      <c r="H3019" s="12">
        <f t="shared" si="46"/>
        <v>1.106423196703421</v>
      </c>
    </row>
    <row r="3020" spans="1:8" x14ac:dyDescent="0.2">
      <c r="A3020" t="s">
        <v>5</v>
      </c>
      <c r="B3020">
        <v>9256</v>
      </c>
      <c r="C3020">
        <v>2009</v>
      </c>
      <c r="D3020">
        <v>4</v>
      </c>
      <c r="E3020">
        <v>7</v>
      </c>
      <c r="G3020" s="11">
        <v>39910</v>
      </c>
      <c r="H3020" s="12">
        <f t="shared" si="46"/>
        <v>1.1045721049871511</v>
      </c>
    </row>
    <row r="3021" spans="1:8" x14ac:dyDescent="0.2">
      <c r="A3021" t="s">
        <v>5</v>
      </c>
      <c r="B3021">
        <v>9256</v>
      </c>
      <c r="C3021">
        <v>2009</v>
      </c>
      <c r="D3021">
        <v>4</v>
      </c>
      <c r="E3021">
        <v>8</v>
      </c>
      <c r="G3021" s="11">
        <v>39911</v>
      </c>
      <c r="H3021" s="12">
        <f t="shared" ref="H3021:H3084" si="47">((1+$H$4*SIN($H$5* ((30.44*(D3021-1)+E3021)+$H$6)))*$H$3+$H$7)/1000</f>
        <v>1.1026903646187007</v>
      </c>
    </row>
    <row r="3022" spans="1:8" x14ac:dyDescent="0.2">
      <c r="A3022" t="s">
        <v>5</v>
      </c>
      <c r="B3022">
        <v>9256</v>
      </c>
      <c r="C3022">
        <v>2009</v>
      </c>
      <c r="D3022">
        <v>4</v>
      </c>
      <c r="E3022">
        <v>9</v>
      </c>
      <c r="G3022" s="11">
        <v>39912</v>
      </c>
      <c r="H3022" s="12">
        <f t="shared" si="47"/>
        <v>1.1007785324353185</v>
      </c>
    </row>
    <row r="3023" spans="1:8" x14ac:dyDescent="0.2">
      <c r="A3023" t="s">
        <v>5</v>
      </c>
      <c r="B3023">
        <v>9256</v>
      </c>
      <c r="C3023">
        <v>2009</v>
      </c>
      <c r="D3023">
        <v>4</v>
      </c>
      <c r="E3023">
        <v>10</v>
      </c>
      <c r="G3023" s="11">
        <v>39913</v>
      </c>
      <c r="H3023" s="12">
        <f t="shared" si="47"/>
        <v>1.0988371741789067</v>
      </c>
    </row>
    <row r="3024" spans="1:8" x14ac:dyDescent="0.2">
      <c r="A3024" t="s">
        <v>5</v>
      </c>
      <c r="B3024">
        <v>9256</v>
      </c>
      <c r="C3024">
        <v>2009</v>
      </c>
      <c r="D3024">
        <v>4</v>
      </c>
      <c r="E3024">
        <v>11</v>
      </c>
      <c r="G3024" s="11">
        <v>39914</v>
      </c>
      <c r="H3024" s="12">
        <f t="shared" si="47"/>
        <v>1.0968668643286066</v>
      </c>
    </row>
    <row r="3025" spans="1:8" x14ac:dyDescent="0.2">
      <c r="A3025" t="s">
        <v>5</v>
      </c>
      <c r="B3025">
        <v>9256</v>
      </c>
      <c r="C3025">
        <v>2009</v>
      </c>
      <c r="D3025">
        <v>4</v>
      </c>
      <c r="E3025">
        <v>12</v>
      </c>
      <c r="G3025" s="11">
        <v>39915</v>
      </c>
      <c r="H3025" s="12">
        <f t="shared" si="47"/>
        <v>1.0948681859308023</v>
      </c>
    </row>
    <row r="3026" spans="1:8" x14ac:dyDescent="0.2">
      <c r="A3026" t="s">
        <v>5</v>
      </c>
      <c r="B3026">
        <v>9256</v>
      </c>
      <c r="C3026">
        <v>2009</v>
      </c>
      <c r="D3026">
        <v>4</v>
      </c>
      <c r="E3026">
        <v>13</v>
      </c>
      <c r="G3026" s="11">
        <v>39916</v>
      </c>
      <c r="H3026" s="12">
        <f t="shared" si="47"/>
        <v>1.0928417304265869</v>
      </c>
    </row>
    <row r="3027" spans="1:8" x14ac:dyDescent="0.2">
      <c r="A3027" t="s">
        <v>5</v>
      </c>
      <c r="B3027">
        <v>9256</v>
      </c>
      <c r="C3027">
        <v>2009</v>
      </c>
      <c r="D3027">
        <v>4</v>
      </c>
      <c r="E3027">
        <v>14</v>
      </c>
      <c r="G3027" s="11">
        <v>39917</v>
      </c>
      <c r="H3027" s="12">
        <f t="shared" si="47"/>
        <v>1.090788097476747</v>
      </c>
    </row>
    <row r="3028" spans="1:8" x14ac:dyDescent="0.2">
      <c r="A3028" t="s">
        <v>5</v>
      </c>
      <c r="B3028">
        <v>9256</v>
      </c>
      <c r="C3028">
        <v>2009</v>
      </c>
      <c r="D3028">
        <v>4</v>
      </c>
      <c r="E3028">
        <v>15</v>
      </c>
      <c r="G3028" s="11">
        <v>39918</v>
      </c>
      <c r="H3028" s="12">
        <f t="shared" si="47"/>
        <v>1.0887078947843123</v>
      </c>
    </row>
    <row r="3029" spans="1:8" x14ac:dyDescent="0.2">
      <c r="A3029" t="s">
        <v>5</v>
      </c>
      <c r="B3029">
        <v>9256</v>
      </c>
      <c r="C3029">
        <v>2009</v>
      </c>
      <c r="D3029">
        <v>4</v>
      </c>
      <c r="E3029">
        <v>16</v>
      </c>
      <c r="G3029" s="11">
        <v>39919</v>
      </c>
      <c r="H3029" s="12">
        <f t="shared" si="47"/>
        <v>1.0866017379147266</v>
      </c>
    </row>
    <row r="3030" spans="1:8" x14ac:dyDescent="0.2">
      <c r="A3030" t="s">
        <v>5</v>
      </c>
      <c r="B3030">
        <v>9256</v>
      </c>
      <c r="C3030">
        <v>2009</v>
      </c>
      <c r="D3030">
        <v>4</v>
      </c>
      <c r="E3030">
        <v>17</v>
      </c>
      <c r="G3030" s="11">
        <v>39920</v>
      </c>
      <c r="H3030" s="12">
        <f t="shared" si="47"/>
        <v>1.0844702501136922</v>
      </c>
    </row>
    <row r="3031" spans="1:8" x14ac:dyDescent="0.2">
      <c r="A3031" t="s">
        <v>5</v>
      </c>
      <c r="B3031">
        <v>9256</v>
      </c>
      <c r="C3031">
        <v>2009</v>
      </c>
      <c r="D3031">
        <v>4</v>
      </c>
      <c r="E3031">
        <v>18</v>
      </c>
      <c r="G3031" s="11">
        <v>39921</v>
      </c>
      <c r="H3031" s="12">
        <f t="shared" si="47"/>
        <v>1.0823140621227418</v>
      </c>
    </row>
    <row r="3032" spans="1:8" x14ac:dyDescent="0.2">
      <c r="A3032" t="s">
        <v>5</v>
      </c>
      <c r="B3032">
        <v>9256</v>
      </c>
      <c r="C3032">
        <v>2009</v>
      </c>
      <c r="D3032">
        <v>4</v>
      </c>
      <c r="E3032">
        <v>19</v>
      </c>
      <c r="G3032" s="11">
        <v>39922</v>
      </c>
      <c r="H3032" s="12">
        <f t="shared" si="47"/>
        <v>1.0801338119925923</v>
      </c>
    </row>
    <row r="3033" spans="1:8" x14ac:dyDescent="0.2">
      <c r="A3033" t="s">
        <v>5</v>
      </c>
      <c r="B3033">
        <v>9256</v>
      </c>
      <c r="C3033">
        <v>2009</v>
      </c>
      <c r="D3033">
        <v>4</v>
      </c>
      <c r="E3033">
        <v>20</v>
      </c>
      <c r="G3033" s="11">
        <v>39923</v>
      </c>
      <c r="H3033" s="12">
        <f t="shared" si="47"/>
        <v>1.077930144894333</v>
      </c>
    </row>
    <row r="3034" spans="1:8" x14ac:dyDescent="0.2">
      <c r="A3034" t="s">
        <v>5</v>
      </c>
      <c r="B3034">
        <v>9256</v>
      </c>
      <c r="C3034">
        <v>2009</v>
      </c>
      <c r="D3034">
        <v>4</v>
      </c>
      <c r="E3034">
        <v>21</v>
      </c>
      <c r="G3034" s="11">
        <v>39924</v>
      </c>
      <c r="H3034" s="12">
        <f t="shared" si="47"/>
        <v>1.0757037129285132</v>
      </c>
    </row>
    <row r="3035" spans="1:8" x14ac:dyDescent="0.2">
      <c r="A3035" t="s">
        <v>5</v>
      </c>
      <c r="B3035">
        <v>9256</v>
      </c>
      <c r="C3035">
        <v>2009</v>
      </c>
      <c r="D3035">
        <v>4</v>
      </c>
      <c r="E3035">
        <v>22</v>
      </c>
      <c r="G3035" s="11">
        <v>39925</v>
      </c>
      <c r="H3035" s="12">
        <f t="shared" si="47"/>
        <v>1.0734551749321699</v>
      </c>
    </row>
    <row r="3036" spans="1:8" x14ac:dyDescent="0.2">
      <c r="A3036" t="s">
        <v>5</v>
      </c>
      <c r="B3036">
        <v>9256</v>
      </c>
      <c r="C3036">
        <v>2009</v>
      </c>
      <c r="D3036">
        <v>4</v>
      </c>
      <c r="E3036">
        <v>23</v>
      </c>
      <c r="G3036" s="11">
        <v>39926</v>
      </c>
      <c r="H3036" s="12">
        <f t="shared" si="47"/>
        <v>1.071185196283873</v>
      </c>
    </row>
    <row r="3037" spans="1:8" x14ac:dyDescent="0.2">
      <c r="A3037" t="s">
        <v>5</v>
      </c>
      <c r="B3037">
        <v>9256</v>
      </c>
      <c r="C3037">
        <v>2009</v>
      </c>
      <c r="D3037">
        <v>4</v>
      </c>
      <c r="E3037">
        <v>24</v>
      </c>
      <c r="G3037" s="11">
        <v>39927</v>
      </c>
      <c r="H3037" s="12">
        <f t="shared" si="47"/>
        <v>1.0688944487068244</v>
      </c>
    </row>
    <row r="3038" spans="1:8" x14ac:dyDescent="0.2">
      <c r="A3038" t="s">
        <v>5</v>
      </c>
      <c r="B3038">
        <v>9256</v>
      </c>
      <c r="C3038">
        <v>2009</v>
      </c>
      <c r="D3038">
        <v>4</v>
      </c>
      <c r="E3038">
        <v>25</v>
      </c>
      <c r="G3038" s="11">
        <v>39928</v>
      </c>
      <c r="H3038" s="12">
        <f t="shared" si="47"/>
        <v>1.0665836100700867</v>
      </c>
    </row>
    <row r="3039" spans="1:8" x14ac:dyDescent="0.2">
      <c r="A3039" t="s">
        <v>5</v>
      </c>
      <c r="B3039">
        <v>9256</v>
      </c>
      <c r="C3039">
        <v>2009</v>
      </c>
      <c r="D3039">
        <v>4</v>
      </c>
      <c r="E3039">
        <v>26</v>
      </c>
      <c r="G3039" s="11">
        <v>39929</v>
      </c>
      <c r="H3039" s="12">
        <f t="shared" si="47"/>
        <v>1.0642533641879903</v>
      </c>
    </row>
    <row r="3040" spans="1:8" x14ac:dyDescent="0.2">
      <c r="A3040" t="s">
        <v>5</v>
      </c>
      <c r="B3040">
        <v>9256</v>
      </c>
      <c r="C3040">
        <v>2009</v>
      </c>
      <c r="D3040">
        <v>4</v>
      </c>
      <c r="E3040">
        <v>27</v>
      </c>
      <c r="G3040" s="11">
        <v>39930</v>
      </c>
      <c r="H3040" s="12">
        <f t="shared" si="47"/>
        <v>1.0619044006177822</v>
      </c>
    </row>
    <row r="3041" spans="1:8" x14ac:dyDescent="0.2">
      <c r="A3041" t="s">
        <v>5</v>
      </c>
      <c r="B3041">
        <v>9256</v>
      </c>
      <c r="C3041">
        <v>2009</v>
      </c>
      <c r="D3041">
        <v>4</v>
      </c>
      <c r="E3041">
        <v>28</v>
      </c>
      <c r="G3041" s="11">
        <v>39931</v>
      </c>
      <c r="H3041" s="12">
        <f t="shared" si="47"/>
        <v>1.0595374144555736</v>
      </c>
    </row>
    <row r="3042" spans="1:8" x14ac:dyDescent="0.2">
      <c r="A3042" t="s">
        <v>5</v>
      </c>
      <c r="B3042">
        <v>9256</v>
      </c>
      <c r="C3042">
        <v>2009</v>
      </c>
      <c r="D3042">
        <v>4</v>
      </c>
      <c r="E3042">
        <v>29</v>
      </c>
      <c r="G3042" s="11">
        <v>39932</v>
      </c>
      <c r="H3042" s="12">
        <f t="shared" si="47"/>
        <v>1.0571531061306512</v>
      </c>
    </row>
    <row r="3043" spans="1:8" x14ac:dyDescent="0.2">
      <c r="A3043" t="s">
        <v>5</v>
      </c>
      <c r="B3043">
        <v>9256</v>
      </c>
      <c r="C3043">
        <v>2009</v>
      </c>
      <c r="D3043">
        <v>4</v>
      </c>
      <c r="E3043">
        <v>30</v>
      </c>
      <c r="G3043" s="11">
        <v>39933</v>
      </c>
      <c r="H3043" s="12">
        <f t="shared" si="47"/>
        <v>1.0547521811982081</v>
      </c>
    </row>
    <row r="3044" spans="1:8" x14ac:dyDescent="0.2">
      <c r="A3044" t="s">
        <v>5</v>
      </c>
      <c r="B3044">
        <v>9256</v>
      </c>
      <c r="C3044">
        <v>2009</v>
      </c>
      <c r="D3044">
        <v>5</v>
      </c>
      <c r="E3044">
        <v>1</v>
      </c>
      <c r="G3044" s="11">
        <v>39934</v>
      </c>
      <c r="H3044" s="12">
        <f t="shared" si="47"/>
        <v>1.0512670895085447</v>
      </c>
    </row>
    <row r="3045" spans="1:8" x14ac:dyDescent="0.2">
      <c r="A3045" t="s">
        <v>5</v>
      </c>
      <c r="B3045">
        <v>9256</v>
      </c>
      <c r="C3045">
        <v>2009</v>
      </c>
      <c r="D3045">
        <v>5</v>
      </c>
      <c r="E3045">
        <v>2</v>
      </c>
      <c r="G3045" s="11">
        <v>39935</v>
      </c>
      <c r="H3045" s="12">
        <f t="shared" si="47"/>
        <v>1.048828611198942</v>
      </c>
    </row>
    <row r="3046" spans="1:8" x14ac:dyDescent="0.2">
      <c r="A3046" t="s">
        <v>5</v>
      </c>
      <c r="B3046">
        <v>9256</v>
      </c>
      <c r="C3046">
        <v>2009</v>
      </c>
      <c r="D3046">
        <v>5</v>
      </c>
      <c r="E3046">
        <v>3</v>
      </c>
      <c r="G3046" s="11">
        <v>39936</v>
      </c>
      <c r="H3046" s="12">
        <f t="shared" si="47"/>
        <v>1.046375979633797</v>
      </c>
    </row>
    <row r="3047" spans="1:8" x14ac:dyDescent="0.2">
      <c r="A3047" t="s">
        <v>5</v>
      </c>
      <c r="B3047">
        <v>9256</v>
      </c>
      <c r="C3047">
        <v>2009</v>
      </c>
      <c r="D3047">
        <v>5</v>
      </c>
      <c r="E3047">
        <v>4</v>
      </c>
      <c r="G3047" s="11">
        <v>39937</v>
      </c>
      <c r="H3047" s="12">
        <f t="shared" si="47"/>
        <v>1.043909920586249</v>
      </c>
    </row>
    <row r="3048" spans="1:8" x14ac:dyDescent="0.2">
      <c r="A3048" t="s">
        <v>5</v>
      </c>
      <c r="B3048">
        <v>9256</v>
      </c>
      <c r="C3048">
        <v>2009</v>
      </c>
      <c r="D3048">
        <v>5</v>
      </c>
      <c r="E3048">
        <v>5</v>
      </c>
      <c r="G3048" s="11">
        <v>39938</v>
      </c>
      <c r="H3048" s="12">
        <f t="shared" si="47"/>
        <v>1.0414311638028453</v>
      </c>
    </row>
    <row r="3049" spans="1:8" x14ac:dyDescent="0.2">
      <c r="A3049" t="s">
        <v>5</v>
      </c>
      <c r="B3049">
        <v>9256</v>
      </c>
      <c r="C3049">
        <v>2009</v>
      </c>
      <c r="D3049">
        <v>5</v>
      </c>
      <c r="E3049">
        <v>6</v>
      </c>
      <c r="G3049" s="11">
        <v>39939</v>
      </c>
      <c r="H3049" s="12">
        <f t="shared" si="47"/>
        <v>1.0389404427875975</v>
      </c>
    </row>
    <row r="3050" spans="1:8" x14ac:dyDescent="0.2">
      <c r="A3050" t="s">
        <v>5</v>
      </c>
      <c r="B3050">
        <v>9256</v>
      </c>
      <c r="C3050">
        <v>2009</v>
      </c>
      <c r="D3050">
        <v>5</v>
      </c>
      <c r="E3050">
        <v>7</v>
      </c>
      <c r="G3050" s="11">
        <v>39940</v>
      </c>
      <c r="H3050" s="12">
        <f t="shared" si="47"/>
        <v>1.0364384945849259</v>
      </c>
    </row>
    <row r="3051" spans="1:8" x14ac:dyDescent="0.2">
      <c r="A3051" t="s">
        <v>5</v>
      </c>
      <c r="B3051">
        <v>9256</v>
      </c>
      <c r="C3051">
        <v>2009</v>
      </c>
      <c r="D3051">
        <v>5</v>
      </c>
      <c r="E3051">
        <v>8</v>
      </c>
      <c r="G3051" s="11">
        <v>39941</v>
      </c>
      <c r="H3051" s="12">
        <f t="shared" si="47"/>
        <v>1.0339260595615558</v>
      </c>
    </row>
    <row r="3052" spans="1:8" x14ac:dyDescent="0.2">
      <c r="A3052" t="s">
        <v>5</v>
      </c>
      <c r="B3052">
        <v>9256</v>
      </c>
      <c r="C3052">
        <v>2009</v>
      </c>
      <c r="D3052">
        <v>5</v>
      </c>
      <c r="E3052">
        <v>9</v>
      </c>
      <c r="G3052" s="11">
        <v>39942</v>
      </c>
      <c r="H3052" s="12">
        <f t="shared" si="47"/>
        <v>1.0314038811874322</v>
      </c>
    </row>
    <row r="3053" spans="1:8" x14ac:dyDescent="0.2">
      <c r="A3053" t="s">
        <v>5</v>
      </c>
      <c r="B3053">
        <v>9256</v>
      </c>
      <c r="C3053">
        <v>2009</v>
      </c>
      <c r="D3053">
        <v>5</v>
      </c>
      <c r="E3053">
        <v>10</v>
      </c>
      <c r="G3053" s="11">
        <v>39943</v>
      </c>
      <c r="H3053" s="12">
        <f t="shared" si="47"/>
        <v>1.0288727058157137</v>
      </c>
    </row>
    <row r="3054" spans="1:8" x14ac:dyDescent="0.2">
      <c r="A3054" t="s">
        <v>5</v>
      </c>
      <c r="B3054">
        <v>9256</v>
      </c>
      <c r="C3054">
        <v>2009</v>
      </c>
      <c r="D3054">
        <v>5</v>
      </c>
      <c r="E3054">
        <v>11</v>
      </c>
      <c r="G3054" s="11">
        <v>39944</v>
      </c>
      <c r="H3054" s="12">
        <f t="shared" si="47"/>
        <v>1.0263332824619158</v>
      </c>
    </row>
    <row r="3055" spans="1:8" x14ac:dyDescent="0.2">
      <c r="A3055" t="s">
        <v>5</v>
      </c>
      <c r="B3055">
        <v>9256</v>
      </c>
      <c r="C3055">
        <v>2009</v>
      </c>
      <c r="D3055">
        <v>5</v>
      </c>
      <c r="E3055">
        <v>12</v>
      </c>
      <c r="G3055" s="11">
        <v>39945</v>
      </c>
      <c r="H3055" s="12">
        <f t="shared" si="47"/>
        <v>1.0237863625822641</v>
      </c>
    </row>
    <row r="3056" spans="1:8" x14ac:dyDescent="0.2">
      <c r="A3056" t="s">
        <v>5</v>
      </c>
      <c r="B3056">
        <v>9256</v>
      </c>
      <c r="C3056">
        <v>2009</v>
      </c>
      <c r="D3056">
        <v>5</v>
      </c>
      <c r="E3056">
        <v>13</v>
      </c>
      <c r="G3056" s="11">
        <v>39946</v>
      </c>
      <c r="H3056" s="12">
        <f t="shared" si="47"/>
        <v>1.021232699851327</v>
      </c>
    </row>
    <row r="3057" spans="1:8" x14ac:dyDescent="0.2">
      <c r="A3057" t="s">
        <v>5</v>
      </c>
      <c r="B3057">
        <v>9256</v>
      </c>
      <c r="C3057">
        <v>2009</v>
      </c>
      <c r="D3057">
        <v>5</v>
      </c>
      <c r="E3057">
        <v>14</v>
      </c>
      <c r="G3057" s="11">
        <v>39947</v>
      </c>
      <c r="H3057" s="12">
        <f t="shared" si="47"/>
        <v>1.0186730499389909</v>
      </c>
    </row>
    <row r="3058" spans="1:8" x14ac:dyDescent="0.2">
      <c r="A3058" t="s">
        <v>5</v>
      </c>
      <c r="B3058">
        <v>9256</v>
      </c>
      <c r="C3058">
        <v>2009</v>
      </c>
      <c r="D3058">
        <v>5</v>
      </c>
      <c r="E3058">
        <v>15</v>
      </c>
      <c r="G3058" s="11">
        <v>39948</v>
      </c>
      <c r="H3058" s="12">
        <f t="shared" si="47"/>
        <v>1.016108170286846</v>
      </c>
    </row>
    <row r="3059" spans="1:8" x14ac:dyDescent="0.2">
      <c r="A3059" t="s">
        <v>5</v>
      </c>
      <c r="B3059">
        <v>9256</v>
      </c>
      <c r="C3059">
        <v>2009</v>
      </c>
      <c r="D3059">
        <v>5</v>
      </c>
      <c r="E3059">
        <v>16</v>
      </c>
      <c r="G3059" s="11">
        <v>39949</v>
      </c>
      <c r="H3059" s="12">
        <f t="shared" si="47"/>
        <v>1.013538819884046</v>
      </c>
    </row>
    <row r="3060" spans="1:8" x14ac:dyDescent="0.2">
      <c r="A3060" t="s">
        <v>5</v>
      </c>
      <c r="B3060">
        <v>9256</v>
      </c>
      <c r="C3060">
        <v>2009</v>
      </c>
      <c r="D3060">
        <v>5</v>
      </c>
      <c r="E3060">
        <v>17</v>
      </c>
      <c r="G3060" s="11">
        <v>39950</v>
      </c>
      <c r="H3060" s="12">
        <f t="shared" si="47"/>
        <v>1.0109657590427121</v>
      </c>
    </row>
    <row r="3061" spans="1:8" x14ac:dyDescent="0.2">
      <c r="A3061" t="s">
        <v>5</v>
      </c>
      <c r="B3061">
        <v>9256</v>
      </c>
      <c r="C3061">
        <v>2009</v>
      </c>
      <c r="D3061">
        <v>5</v>
      </c>
      <c r="E3061">
        <v>18</v>
      </c>
      <c r="G3061" s="11">
        <v>39951</v>
      </c>
      <c r="H3061" s="12">
        <f t="shared" si="47"/>
        <v>1.0083897491729439</v>
      </c>
    </row>
    <row r="3062" spans="1:8" x14ac:dyDescent="0.2">
      <c r="A3062" t="s">
        <v>5</v>
      </c>
      <c r="B3062">
        <v>9256</v>
      </c>
      <c r="C3062">
        <v>2009</v>
      </c>
      <c r="D3062">
        <v>5</v>
      </c>
      <c r="E3062">
        <v>19</v>
      </c>
      <c r="G3062" s="11">
        <v>39952</v>
      </c>
      <c r="H3062" s="12">
        <f t="shared" si="47"/>
        <v>1.0058115525575058</v>
      </c>
    </row>
    <row r="3063" spans="1:8" x14ac:dyDescent="0.2">
      <c r="A3063" t="s">
        <v>5</v>
      </c>
      <c r="B3063">
        <v>9256</v>
      </c>
      <c r="C3063">
        <v>2009</v>
      </c>
      <c r="D3063">
        <v>5</v>
      </c>
      <c r="E3063">
        <v>20</v>
      </c>
      <c r="G3063" s="11">
        <v>39953</v>
      </c>
      <c r="H3063" s="12">
        <f t="shared" si="47"/>
        <v>1.0032319321262555</v>
      </c>
    </row>
    <row r="3064" spans="1:8" x14ac:dyDescent="0.2">
      <c r="A3064" t="s">
        <v>5</v>
      </c>
      <c r="B3064">
        <v>9256</v>
      </c>
      <c r="C3064">
        <v>2009</v>
      </c>
      <c r="D3064">
        <v>5</v>
      </c>
      <c r="E3064">
        <v>21</v>
      </c>
      <c r="G3064" s="11">
        <v>39954</v>
      </c>
      <c r="H3064" s="12">
        <f t="shared" si="47"/>
        <v>1.0006516512303807</v>
      </c>
    </row>
    <row r="3065" spans="1:8" x14ac:dyDescent="0.2">
      <c r="A3065" t="s">
        <v>5</v>
      </c>
      <c r="B3065">
        <v>9256</v>
      </c>
      <c r="C3065">
        <v>2009</v>
      </c>
      <c r="D3065">
        <v>5</v>
      </c>
      <c r="E3065">
        <v>22</v>
      </c>
      <c r="G3065" s="11">
        <v>39955</v>
      </c>
      <c r="H3065" s="12">
        <f t="shared" si="47"/>
        <v>0.99807147341651115</v>
      </c>
    </row>
    <row r="3066" spans="1:8" x14ac:dyDescent="0.2">
      <c r="A3066" t="s">
        <v>5</v>
      </c>
      <c r="B3066">
        <v>9256</v>
      </c>
      <c r="C3066">
        <v>2009</v>
      </c>
      <c r="D3066">
        <v>5</v>
      </c>
      <c r="E3066">
        <v>23</v>
      </c>
      <c r="G3066" s="11">
        <v>39956</v>
      </c>
      <c r="H3066" s="12">
        <f t="shared" si="47"/>
        <v>0.99549216220077308</v>
      </c>
    </row>
    <row r="3067" spans="1:8" x14ac:dyDescent="0.2">
      <c r="A3067" t="s">
        <v>5</v>
      </c>
      <c r="B3067">
        <v>9256</v>
      </c>
      <c r="C3067">
        <v>2009</v>
      </c>
      <c r="D3067">
        <v>5</v>
      </c>
      <c r="E3067">
        <v>24</v>
      </c>
      <c r="G3067" s="11">
        <v>39957</v>
      </c>
      <c r="H3067" s="12">
        <f t="shared" si="47"/>
        <v>0.9929144808428525</v>
      </c>
    </row>
    <row r="3068" spans="1:8" x14ac:dyDescent="0.2">
      <c r="A3068" t="s">
        <v>5</v>
      </c>
      <c r="B3068">
        <v>9256</v>
      </c>
      <c r="C3068">
        <v>2009</v>
      </c>
      <c r="D3068">
        <v>5</v>
      </c>
      <c r="E3068">
        <v>25</v>
      </c>
      <c r="G3068" s="11">
        <v>39958</v>
      </c>
      <c r="H3068" s="12">
        <f t="shared" si="47"/>
        <v>0.99033919212013388</v>
      </c>
    </row>
    <row r="3069" spans="1:8" x14ac:dyDescent="0.2">
      <c r="A3069" t="s">
        <v>5</v>
      </c>
      <c r="B3069">
        <v>9256</v>
      </c>
      <c r="C3069">
        <v>2009</v>
      </c>
      <c r="D3069">
        <v>5</v>
      </c>
      <c r="E3069">
        <v>26</v>
      </c>
      <c r="G3069" s="11">
        <v>39959</v>
      </c>
      <c r="H3069" s="12">
        <f t="shared" si="47"/>
        <v>0.98776705810198306</v>
      </c>
    </row>
    <row r="3070" spans="1:8" x14ac:dyDescent="0.2">
      <c r="A3070" t="s">
        <v>5</v>
      </c>
      <c r="B3070">
        <v>9256</v>
      </c>
      <c r="C3070">
        <v>2009</v>
      </c>
      <c r="D3070">
        <v>5</v>
      </c>
      <c r="E3070">
        <v>27</v>
      </c>
      <c r="G3070" s="11">
        <v>39960</v>
      </c>
      <c r="H3070" s="12">
        <f t="shared" si="47"/>
        <v>0.98519883992423718</v>
      </c>
    </row>
    <row r="3071" spans="1:8" x14ac:dyDescent="0.2">
      <c r="A3071" t="s">
        <v>5</v>
      </c>
      <c r="B3071">
        <v>9256</v>
      </c>
      <c r="C3071">
        <v>2009</v>
      </c>
      <c r="D3071">
        <v>5</v>
      </c>
      <c r="E3071">
        <v>28</v>
      </c>
      <c r="G3071" s="11">
        <v>39961</v>
      </c>
      <c r="H3071" s="12">
        <f t="shared" si="47"/>
        <v>0.98263529756397405</v>
      </c>
    </row>
    <row r="3072" spans="1:8" x14ac:dyDescent="0.2">
      <c r="A3072" t="s">
        <v>5</v>
      </c>
      <c r="B3072">
        <v>9256</v>
      </c>
      <c r="C3072">
        <v>2009</v>
      </c>
      <c r="D3072">
        <v>5</v>
      </c>
      <c r="E3072">
        <v>29</v>
      </c>
      <c r="G3072" s="11">
        <v>39962</v>
      </c>
      <c r="H3072" s="12">
        <f t="shared" si="47"/>
        <v>0.98007718961462154</v>
      </c>
    </row>
    <row r="3073" spans="1:8" x14ac:dyDescent="0.2">
      <c r="A3073" t="s">
        <v>5</v>
      </c>
      <c r="B3073">
        <v>9256</v>
      </c>
      <c r="C3073">
        <v>2009</v>
      </c>
      <c r="D3073">
        <v>5</v>
      </c>
      <c r="E3073">
        <v>30</v>
      </c>
      <c r="G3073" s="11">
        <v>39963</v>
      </c>
      <c r="H3073" s="12">
        <f t="shared" si="47"/>
        <v>0.97752527306147741</v>
      </c>
    </row>
    <row r="3074" spans="1:8" x14ac:dyDescent="0.2">
      <c r="A3074" t="s">
        <v>5</v>
      </c>
      <c r="B3074">
        <v>9256</v>
      </c>
      <c r="C3074">
        <v>2009</v>
      </c>
      <c r="D3074">
        <v>5</v>
      </c>
      <c r="E3074">
        <v>31</v>
      </c>
      <c r="G3074" s="11">
        <v>39964</v>
      </c>
      <c r="H3074" s="12">
        <f t="shared" si="47"/>
        <v>0.97498030305770655</v>
      </c>
    </row>
    <row r="3075" spans="1:8" x14ac:dyDescent="0.2">
      <c r="A3075" t="s">
        <v>5</v>
      </c>
      <c r="B3075">
        <v>9256</v>
      </c>
      <c r="C3075">
        <v>2009</v>
      </c>
      <c r="D3075">
        <v>6</v>
      </c>
      <c r="E3075">
        <v>1</v>
      </c>
      <c r="G3075" s="11">
        <v>39965</v>
      </c>
      <c r="H3075" s="12">
        <f t="shared" si="47"/>
        <v>0.97386291104870715</v>
      </c>
    </row>
    <row r="3076" spans="1:8" x14ac:dyDescent="0.2">
      <c r="A3076" t="s">
        <v>5</v>
      </c>
      <c r="B3076">
        <v>9256</v>
      </c>
      <c r="C3076">
        <v>2009</v>
      </c>
      <c r="D3076">
        <v>6</v>
      </c>
      <c r="E3076">
        <v>2</v>
      </c>
      <c r="G3076" s="11">
        <v>39966</v>
      </c>
      <c r="H3076" s="12">
        <f t="shared" si="47"/>
        <v>0.97132926653879081</v>
      </c>
    </row>
    <row r="3077" spans="1:8" x14ac:dyDescent="0.2">
      <c r="A3077" t="s">
        <v>5</v>
      </c>
      <c r="B3077">
        <v>9256</v>
      </c>
      <c r="C3077">
        <v>2009</v>
      </c>
      <c r="D3077">
        <v>6</v>
      </c>
      <c r="E3077">
        <v>3</v>
      </c>
      <c r="G3077" s="11">
        <v>39967</v>
      </c>
      <c r="H3077" s="12">
        <f t="shared" si="47"/>
        <v>0.96880440207626173</v>
      </c>
    </row>
    <row r="3078" spans="1:8" x14ac:dyDescent="0.2">
      <c r="A3078" t="s">
        <v>5</v>
      </c>
      <c r="B3078">
        <v>9256</v>
      </c>
      <c r="C3078">
        <v>2009</v>
      </c>
      <c r="D3078">
        <v>6</v>
      </c>
      <c r="E3078">
        <v>4</v>
      </c>
      <c r="G3078" s="11">
        <v>39968</v>
      </c>
      <c r="H3078" s="12">
        <f t="shared" si="47"/>
        <v>0.96628906480913568</v>
      </c>
    </row>
    <row r="3079" spans="1:8" x14ac:dyDescent="0.2">
      <c r="A3079" t="s">
        <v>5</v>
      </c>
      <c r="B3079">
        <v>9256</v>
      </c>
      <c r="C3079">
        <v>2009</v>
      </c>
      <c r="D3079">
        <v>6</v>
      </c>
      <c r="E3079">
        <v>5</v>
      </c>
      <c r="G3079" s="11">
        <v>39969</v>
      </c>
      <c r="H3079" s="12">
        <f t="shared" si="47"/>
        <v>0.96378399906617773</v>
      </c>
    </row>
    <row r="3080" spans="1:8" x14ac:dyDescent="0.2">
      <c r="A3080" t="s">
        <v>5</v>
      </c>
      <c r="B3080">
        <v>9256</v>
      </c>
      <c r="C3080">
        <v>2009</v>
      </c>
      <c r="D3080">
        <v>6</v>
      </c>
      <c r="E3080">
        <v>6</v>
      </c>
      <c r="G3080" s="11">
        <v>39970</v>
      </c>
      <c r="H3080" s="12">
        <f t="shared" si="47"/>
        <v>0.9612899461366442</v>
      </c>
    </row>
    <row r="3081" spans="1:8" x14ac:dyDescent="0.2">
      <c r="A3081" t="s">
        <v>5</v>
      </c>
      <c r="B3081">
        <v>9256</v>
      </c>
      <c r="C3081">
        <v>2009</v>
      </c>
      <c r="D3081">
        <v>6</v>
      </c>
      <c r="E3081">
        <v>7</v>
      </c>
      <c r="G3081" s="11">
        <v>39971</v>
      </c>
      <c r="H3081" s="12">
        <f t="shared" si="47"/>
        <v>0.958807644050922</v>
      </c>
    </row>
    <row r="3082" spans="1:8" x14ac:dyDescent="0.2">
      <c r="A3082" t="s">
        <v>5</v>
      </c>
      <c r="B3082">
        <v>9256</v>
      </c>
      <c r="C3082">
        <v>2009</v>
      </c>
      <c r="D3082">
        <v>6</v>
      </c>
      <c r="E3082">
        <v>8</v>
      </c>
      <c r="G3082" s="11">
        <v>39972</v>
      </c>
      <c r="H3082" s="12">
        <f t="shared" si="47"/>
        <v>0.95633782736213491</v>
      </c>
    </row>
    <row r="3083" spans="1:8" x14ac:dyDescent="0.2">
      <c r="A3083" t="s">
        <v>5</v>
      </c>
      <c r="B3083">
        <v>9256</v>
      </c>
      <c r="C3083">
        <v>2009</v>
      </c>
      <c r="D3083">
        <v>6</v>
      </c>
      <c r="E3083">
        <v>9</v>
      </c>
      <c r="G3083" s="11">
        <v>39973</v>
      </c>
      <c r="H3083" s="12">
        <f t="shared" si="47"/>
        <v>0.95388122692877664</v>
      </c>
    </row>
    <row r="3084" spans="1:8" x14ac:dyDescent="0.2">
      <c r="A3084" t="s">
        <v>5</v>
      </c>
      <c r="B3084">
        <v>9256</v>
      </c>
      <c r="C3084">
        <v>2009</v>
      </c>
      <c r="D3084">
        <v>6</v>
      </c>
      <c r="E3084">
        <v>10</v>
      </c>
      <c r="G3084" s="11">
        <v>39974</v>
      </c>
      <c r="H3084" s="12">
        <f t="shared" si="47"/>
        <v>0.95143856969843832</v>
      </c>
    </row>
    <row r="3085" spans="1:8" x14ac:dyDescent="0.2">
      <c r="A3085" t="s">
        <v>5</v>
      </c>
      <c r="B3085">
        <v>9256</v>
      </c>
      <c r="C3085">
        <v>2009</v>
      </c>
      <c r="D3085">
        <v>6</v>
      </c>
      <c r="E3085">
        <v>11</v>
      </c>
      <c r="G3085" s="11">
        <v>39975</v>
      </c>
      <c r="H3085" s="12">
        <f t="shared" ref="H3085:H3148" si="48">((1+$H$4*SIN($H$5* ((30.44*(D3085-1)+E3085)+$H$6)))*$H$3+$H$7)/1000</f>
        <v>0.94901057849269299</v>
      </c>
    </row>
    <row r="3086" spans="1:8" x14ac:dyDescent="0.2">
      <c r="A3086" t="s">
        <v>5</v>
      </c>
      <c r="B3086">
        <v>9256</v>
      </c>
      <c r="C3086">
        <v>2009</v>
      </c>
      <c r="D3086">
        <v>6</v>
      </c>
      <c r="E3086">
        <v>12</v>
      </c>
      <c r="G3086" s="11">
        <v>39976</v>
      </c>
      <c r="H3086" s="12">
        <f t="shared" si="48"/>
        <v>0.94659797179320093</v>
      </c>
    </row>
    <row r="3087" spans="1:8" x14ac:dyDescent="0.2">
      <c r="A3087" t="s">
        <v>5</v>
      </c>
      <c r="B3087">
        <v>9256</v>
      </c>
      <c r="C3087">
        <v>2009</v>
      </c>
      <c r="D3087">
        <v>6</v>
      </c>
      <c r="E3087">
        <v>13</v>
      </c>
      <c r="G3087" s="11">
        <v>39977</v>
      </c>
      <c r="H3087" s="12">
        <f t="shared" si="48"/>
        <v>0.94420146352909995</v>
      </c>
    </row>
    <row r="3088" spans="1:8" x14ac:dyDescent="0.2">
      <c r="A3088" t="s">
        <v>5</v>
      </c>
      <c r="B3088">
        <v>9256</v>
      </c>
      <c r="C3088">
        <v>2009</v>
      </c>
      <c r="D3088">
        <v>6</v>
      </c>
      <c r="E3088">
        <v>14</v>
      </c>
      <c r="G3088" s="11">
        <v>39978</v>
      </c>
      <c r="H3088" s="12">
        <f t="shared" si="48"/>
        <v>0.94182176286574115</v>
      </c>
    </row>
    <row r="3089" spans="1:8" x14ac:dyDescent="0.2">
      <c r="A3089" t="s">
        <v>5</v>
      </c>
      <c r="B3089">
        <v>9256</v>
      </c>
      <c r="C3089">
        <v>2009</v>
      </c>
      <c r="D3089">
        <v>6</v>
      </c>
      <c r="E3089">
        <v>15</v>
      </c>
      <c r="G3089" s="11">
        <v>39979</v>
      </c>
      <c r="H3089" s="12">
        <f t="shared" si="48"/>
        <v>0.93945957399483659</v>
      </c>
    </row>
    <row r="3090" spans="1:8" x14ac:dyDescent="0.2">
      <c r="A3090" t="s">
        <v>5</v>
      </c>
      <c r="B3090">
        <v>9256</v>
      </c>
      <c r="C3090">
        <v>2009</v>
      </c>
      <c r="D3090">
        <v>6</v>
      </c>
      <c r="E3090">
        <v>16</v>
      </c>
      <c r="G3090" s="11">
        <v>39980</v>
      </c>
      <c r="H3090" s="12">
        <f t="shared" si="48"/>
        <v>0.93711559592607729</v>
      </c>
    </row>
    <row r="3091" spans="1:8" x14ac:dyDescent="0.2">
      <c r="A3091" t="s">
        <v>5</v>
      </c>
      <c r="B3091">
        <v>9256</v>
      </c>
      <c r="C3091">
        <v>2009</v>
      </c>
      <c r="D3091">
        <v>6</v>
      </c>
      <c r="E3091">
        <v>17</v>
      </c>
      <c r="G3091" s="11">
        <v>39981</v>
      </c>
      <c r="H3091" s="12">
        <f t="shared" si="48"/>
        <v>0.9347905222802847</v>
      </c>
    </row>
    <row r="3092" spans="1:8" x14ac:dyDescent="0.2">
      <c r="A3092" t="s">
        <v>5</v>
      </c>
      <c r="B3092">
        <v>9256</v>
      </c>
      <c r="C3092">
        <v>2009</v>
      </c>
      <c r="D3092">
        <v>6</v>
      </c>
      <c r="E3092">
        <v>18</v>
      </c>
      <c r="G3092" s="11">
        <v>39982</v>
      </c>
      <c r="H3092" s="12">
        <f t="shared" si="48"/>
        <v>0.93248504108415742</v>
      </c>
    </row>
    <row r="3093" spans="1:8" x14ac:dyDescent="0.2">
      <c r="A3093" t="s">
        <v>5</v>
      </c>
      <c r="B3093">
        <v>9256</v>
      </c>
      <c r="C3093">
        <v>2009</v>
      </c>
      <c r="D3093">
        <v>6</v>
      </c>
      <c r="E3093">
        <v>19</v>
      </c>
      <c r="G3093" s="11">
        <v>39983</v>
      </c>
      <c r="H3093" s="12">
        <f t="shared" si="48"/>
        <v>0.93019983456667299</v>
      </c>
    </row>
    <row r="3094" spans="1:8" x14ac:dyDescent="0.2">
      <c r="A3094" t="s">
        <v>5</v>
      </c>
      <c r="B3094">
        <v>9256</v>
      </c>
      <c r="C3094">
        <v>2009</v>
      </c>
      <c r="D3094">
        <v>6</v>
      </c>
      <c r="E3094">
        <v>20</v>
      </c>
      <c r="G3094" s="11">
        <v>39984</v>
      </c>
      <c r="H3094" s="12">
        <f t="shared" si="48"/>
        <v>0.92793557895720546</v>
      </c>
    </row>
    <row r="3095" spans="1:8" x14ac:dyDescent="0.2">
      <c r="A3095" t="s">
        <v>5</v>
      </c>
      <c r="B3095">
        <v>9256</v>
      </c>
      <c r="C3095">
        <v>2009</v>
      </c>
      <c r="D3095">
        <v>6</v>
      </c>
      <c r="E3095">
        <v>21</v>
      </c>
      <c r="G3095" s="11">
        <v>39985</v>
      </c>
      <c r="H3095" s="12">
        <f t="shared" si="48"/>
        <v>0.92569294428541793</v>
      </c>
    </row>
    <row r="3096" spans="1:8" x14ac:dyDescent="0.2">
      <c r="A3096" t="s">
        <v>5</v>
      </c>
      <c r="B3096">
        <v>9256</v>
      </c>
      <c r="C3096">
        <v>2009</v>
      </c>
      <c r="D3096">
        <v>6</v>
      </c>
      <c r="E3096">
        <v>22</v>
      </c>
      <c r="G3096" s="11">
        <v>39986</v>
      </c>
      <c r="H3096" s="12">
        <f t="shared" si="48"/>
        <v>0.92347259418299055</v>
      </c>
    </row>
    <row r="3097" spans="1:8" x14ac:dyDescent="0.2">
      <c r="A3097" t="s">
        <v>5</v>
      </c>
      <c r="B3097">
        <v>9256</v>
      </c>
      <c r="C3097">
        <v>2009</v>
      </c>
      <c r="D3097">
        <v>6</v>
      </c>
      <c r="E3097">
        <v>23</v>
      </c>
      <c r="G3097" s="11">
        <v>39987</v>
      </c>
      <c r="H3097" s="12">
        <f t="shared" si="48"/>
        <v>0.92127518568724032</v>
      </c>
    </row>
    <row r="3098" spans="1:8" x14ac:dyDescent="0.2">
      <c r="A3098" t="s">
        <v>5</v>
      </c>
      <c r="B3098">
        <v>9256</v>
      </c>
      <c r="C3098">
        <v>2009</v>
      </c>
      <c r="D3098">
        <v>6</v>
      </c>
      <c r="E3098">
        <v>24</v>
      </c>
      <c r="G3098" s="11">
        <v>39988</v>
      </c>
      <c r="H3098" s="12">
        <f t="shared" si="48"/>
        <v>0.91910136904669415</v>
      </c>
    </row>
    <row r="3099" spans="1:8" x14ac:dyDescent="0.2">
      <c r="A3099" t="s">
        <v>5</v>
      </c>
      <c r="B3099">
        <v>9256</v>
      </c>
      <c r="C3099">
        <v>2009</v>
      </c>
      <c r="D3099">
        <v>6</v>
      </c>
      <c r="E3099">
        <v>25</v>
      </c>
      <c r="G3099" s="11">
        <v>39989</v>
      </c>
      <c r="H3099" s="12">
        <f t="shared" si="48"/>
        <v>0.91695178752866935</v>
      </c>
    </row>
    <row r="3100" spans="1:8" x14ac:dyDescent="0.2">
      <c r="A3100" t="s">
        <v>5</v>
      </c>
      <c r="B3100">
        <v>9256</v>
      </c>
      <c r="C3100">
        <v>2009</v>
      </c>
      <c r="D3100">
        <v>6</v>
      </c>
      <c r="E3100">
        <v>26</v>
      </c>
      <c r="G3100" s="11">
        <v>39990</v>
      </c>
      <c r="H3100" s="12">
        <f t="shared" si="48"/>
        <v>0.91482707722892054</v>
      </c>
    </row>
    <row r="3101" spans="1:8" x14ac:dyDescent="0.2">
      <c r="A3101" t="s">
        <v>5</v>
      </c>
      <c r="B3101">
        <v>9256</v>
      </c>
      <c r="C3101">
        <v>2009</v>
      </c>
      <c r="D3101">
        <v>6</v>
      </c>
      <c r="E3101">
        <v>27</v>
      </c>
      <c r="G3101" s="11">
        <v>39991</v>
      </c>
      <c r="H3101" s="12">
        <f t="shared" si="48"/>
        <v>0.91272786688340868</v>
      </c>
    </row>
    <row r="3102" spans="1:8" x14ac:dyDescent="0.2">
      <c r="A3102" t="s">
        <v>5</v>
      </c>
      <c r="B3102">
        <v>9256</v>
      </c>
      <c r="C3102">
        <v>2009</v>
      </c>
      <c r="D3102">
        <v>6</v>
      </c>
      <c r="E3102">
        <v>28</v>
      </c>
      <c r="G3102" s="11">
        <v>39992</v>
      </c>
      <c r="H3102" s="12">
        <f t="shared" si="48"/>
        <v>0.91065477768224812</v>
      </c>
    </row>
    <row r="3103" spans="1:8" x14ac:dyDescent="0.2">
      <c r="A3103" t="s">
        <v>5</v>
      </c>
      <c r="B3103">
        <v>9256</v>
      </c>
      <c r="C3103">
        <v>2009</v>
      </c>
      <c r="D3103">
        <v>6</v>
      </c>
      <c r="E3103">
        <v>29</v>
      </c>
      <c r="G3103" s="11">
        <v>39993</v>
      </c>
      <c r="H3103" s="12">
        <f t="shared" si="48"/>
        <v>0.90860842308588607</v>
      </c>
    </row>
    <row r="3104" spans="1:8" x14ac:dyDescent="0.2">
      <c r="A3104" t="s">
        <v>5</v>
      </c>
      <c r="B3104">
        <v>9256</v>
      </c>
      <c r="C3104">
        <v>2009</v>
      </c>
      <c r="D3104">
        <v>6</v>
      </c>
      <c r="E3104">
        <v>30</v>
      </c>
      <c r="G3104" s="11">
        <v>39994</v>
      </c>
      <c r="H3104" s="12">
        <f t="shared" si="48"/>
        <v>0.90658940864357063</v>
      </c>
    </row>
    <row r="3105" spans="1:8" x14ac:dyDescent="0.2">
      <c r="A3105" t="s">
        <v>5</v>
      </c>
      <c r="B3105">
        <v>9256</v>
      </c>
      <c r="C3105">
        <v>2009</v>
      </c>
      <c r="D3105">
        <v>7</v>
      </c>
      <c r="E3105">
        <v>1</v>
      </c>
      <c r="G3105" s="11">
        <v>39995</v>
      </c>
      <c r="H3105" s="12">
        <f t="shared" si="48"/>
        <v>0.90373126076103061</v>
      </c>
    </row>
    <row r="3106" spans="1:8" x14ac:dyDescent="0.2">
      <c r="A3106" t="s">
        <v>5</v>
      </c>
      <c r="B3106">
        <v>9256</v>
      </c>
      <c r="C3106">
        <v>2009</v>
      </c>
      <c r="D3106">
        <v>7</v>
      </c>
      <c r="E3106">
        <v>2</v>
      </c>
      <c r="G3106" s="11">
        <v>39996</v>
      </c>
      <c r="H3106" s="12">
        <f t="shared" si="48"/>
        <v>0.90178144701726537</v>
      </c>
    </row>
    <row r="3107" spans="1:8" x14ac:dyDescent="0.2">
      <c r="A3107" t="s">
        <v>5</v>
      </c>
      <c r="B3107">
        <v>9256</v>
      </c>
      <c r="C3107">
        <v>2009</v>
      </c>
      <c r="D3107">
        <v>7</v>
      </c>
      <c r="E3107">
        <v>3</v>
      </c>
      <c r="G3107" s="11">
        <v>39997</v>
      </c>
      <c r="H3107" s="12">
        <f t="shared" si="48"/>
        <v>0.8998609936396007</v>
      </c>
    </row>
    <row r="3108" spans="1:8" x14ac:dyDescent="0.2">
      <c r="A3108" t="s">
        <v>5</v>
      </c>
      <c r="B3108">
        <v>9256</v>
      </c>
      <c r="C3108">
        <v>2009</v>
      </c>
      <c r="D3108">
        <v>7</v>
      </c>
      <c r="E3108">
        <v>4</v>
      </c>
      <c r="G3108" s="11">
        <v>39998</v>
      </c>
      <c r="H3108" s="12">
        <f t="shared" si="48"/>
        <v>0.89797046892108812</v>
      </c>
    </row>
    <row r="3109" spans="1:8" x14ac:dyDescent="0.2">
      <c r="A3109" t="s">
        <v>5</v>
      </c>
      <c r="B3109">
        <v>9256</v>
      </c>
      <c r="C3109">
        <v>2009</v>
      </c>
      <c r="D3109">
        <v>7</v>
      </c>
      <c r="E3109">
        <v>5</v>
      </c>
      <c r="G3109" s="11">
        <v>39999</v>
      </c>
      <c r="H3109" s="12">
        <f t="shared" si="48"/>
        <v>0.8961104322984077</v>
      </c>
    </row>
    <row r="3110" spans="1:8" x14ac:dyDescent="0.2">
      <c r="A3110" t="s">
        <v>5</v>
      </c>
      <c r="B3110">
        <v>9256</v>
      </c>
      <c r="C3110">
        <v>2009</v>
      </c>
      <c r="D3110">
        <v>7</v>
      </c>
      <c r="E3110">
        <v>6</v>
      </c>
      <c r="G3110" s="11">
        <v>40000</v>
      </c>
      <c r="H3110" s="12">
        <f t="shared" si="48"/>
        <v>0.89428143418632089</v>
      </c>
    </row>
    <row r="3111" spans="1:8" x14ac:dyDescent="0.2">
      <c r="A3111" t="s">
        <v>5</v>
      </c>
      <c r="B3111">
        <v>9256</v>
      </c>
      <c r="C3111">
        <v>2009</v>
      </c>
      <c r="D3111">
        <v>7</v>
      </c>
      <c r="E3111">
        <v>7</v>
      </c>
      <c r="G3111" s="11">
        <v>40001</v>
      </c>
      <c r="H3111" s="12">
        <f t="shared" si="48"/>
        <v>0.8924840158147952</v>
      </c>
    </row>
    <row r="3112" spans="1:8" x14ac:dyDescent="0.2">
      <c r="A3112" t="s">
        <v>5</v>
      </c>
      <c r="B3112">
        <v>9256</v>
      </c>
      <c r="C3112">
        <v>2009</v>
      </c>
      <c r="D3112">
        <v>7</v>
      </c>
      <c r="E3112">
        <v>8</v>
      </c>
      <c r="G3112" s="11">
        <v>40002</v>
      </c>
      <c r="H3112" s="12">
        <f t="shared" si="48"/>
        <v>0.89071870906884398</v>
      </c>
    </row>
    <row r="3113" spans="1:8" x14ac:dyDescent="0.2">
      <c r="A3113" t="s">
        <v>5</v>
      </c>
      <c r="B3113">
        <v>9256</v>
      </c>
      <c r="C3113">
        <v>2009</v>
      </c>
      <c r="D3113">
        <v>7</v>
      </c>
      <c r="E3113">
        <v>9</v>
      </c>
      <c r="G3113" s="11">
        <v>40003</v>
      </c>
      <c r="H3113" s="12">
        <f t="shared" si="48"/>
        <v>0.88898603633113471</v>
      </c>
    </row>
    <row r="3114" spans="1:8" x14ac:dyDescent="0.2">
      <c r="A3114" t="s">
        <v>5</v>
      </c>
      <c r="B3114">
        <v>9256</v>
      </c>
      <c r="C3114">
        <v>2009</v>
      </c>
      <c r="D3114">
        <v>7</v>
      </c>
      <c r="E3114">
        <v>10</v>
      </c>
      <c r="G3114" s="11">
        <v>40004</v>
      </c>
      <c r="H3114" s="12">
        <f t="shared" si="48"/>
        <v>0.88728651032740646</v>
      </c>
    </row>
    <row r="3115" spans="1:8" x14ac:dyDescent="0.2">
      <c r="A3115" t="s">
        <v>5</v>
      </c>
      <c r="B3115">
        <v>9256</v>
      </c>
      <c r="C3115">
        <v>2009</v>
      </c>
      <c r="D3115">
        <v>7</v>
      </c>
      <c r="E3115">
        <v>11</v>
      </c>
      <c r="G3115" s="11">
        <v>40005</v>
      </c>
      <c r="H3115" s="12">
        <f t="shared" si="48"/>
        <v>0.88562063397474655</v>
      </c>
    </row>
    <row r="3116" spans="1:8" x14ac:dyDescent="0.2">
      <c r="A3116" t="s">
        <v>5</v>
      </c>
      <c r="B3116">
        <v>9256</v>
      </c>
      <c r="C3116">
        <v>2009</v>
      </c>
      <c r="D3116">
        <v>7</v>
      </c>
      <c r="E3116">
        <v>12</v>
      </c>
      <c r="G3116" s="11">
        <v>40006</v>
      </c>
      <c r="H3116" s="12">
        <f t="shared" si="48"/>
        <v>0.88398890023276888</v>
      </c>
    </row>
    <row r="3117" spans="1:8" x14ac:dyDescent="0.2">
      <c r="A3117" t="s">
        <v>5</v>
      </c>
      <c r="B3117">
        <v>9256</v>
      </c>
      <c r="C3117">
        <v>2009</v>
      </c>
      <c r="D3117">
        <v>7</v>
      </c>
      <c r="E3117">
        <v>13</v>
      </c>
      <c r="G3117" s="11">
        <v>40007</v>
      </c>
      <c r="H3117" s="12">
        <f t="shared" si="48"/>
        <v>0.88239179195773998</v>
      </c>
    </row>
    <row r="3118" spans="1:8" x14ac:dyDescent="0.2">
      <c r="A3118" t="s">
        <v>5</v>
      </c>
      <c r="B3118">
        <v>9256</v>
      </c>
      <c r="C3118">
        <v>2009</v>
      </c>
      <c r="D3118">
        <v>7</v>
      </c>
      <c r="E3118">
        <v>14</v>
      </c>
      <c r="G3118" s="11">
        <v>40008</v>
      </c>
      <c r="H3118" s="12">
        <f t="shared" si="48"/>
        <v>0.88082978175969329</v>
      </c>
    </row>
    <row r="3119" spans="1:8" x14ac:dyDescent="0.2">
      <c r="A3119" t="s">
        <v>5</v>
      </c>
      <c r="B3119">
        <v>9256</v>
      </c>
      <c r="C3119">
        <v>2009</v>
      </c>
      <c r="D3119">
        <v>7</v>
      </c>
      <c r="E3119">
        <v>15</v>
      </c>
      <c r="G3119" s="11">
        <v>40009</v>
      </c>
      <c r="H3119" s="12">
        <f t="shared" si="48"/>
        <v>0.87930333186257692</v>
      </c>
    </row>
    <row r="3120" spans="1:8" x14ac:dyDescent="0.2">
      <c r="A3120" t="s">
        <v>5</v>
      </c>
      <c r="B3120">
        <v>9256</v>
      </c>
      <c r="C3120">
        <v>2009</v>
      </c>
      <c r="D3120">
        <v>7</v>
      </c>
      <c r="E3120">
        <v>16</v>
      </c>
      <c r="G3120" s="11">
        <v>40010</v>
      </c>
      <c r="H3120" s="12">
        <f t="shared" si="48"/>
        <v>0.87781289396747353</v>
      </c>
    </row>
    <row r="3121" spans="1:8" x14ac:dyDescent="0.2">
      <c r="A3121" t="s">
        <v>5</v>
      </c>
      <c r="B3121">
        <v>9256</v>
      </c>
      <c r="C3121">
        <v>2009</v>
      </c>
      <c r="D3121">
        <v>7</v>
      </c>
      <c r="E3121">
        <v>17</v>
      </c>
      <c r="G3121" s="11">
        <v>40011</v>
      </c>
      <c r="H3121" s="12">
        <f t="shared" si="48"/>
        <v>0.87635890911893499</v>
      </c>
    </row>
    <row r="3122" spans="1:8" x14ac:dyDescent="0.2">
      <c r="A3122" t="s">
        <v>5</v>
      </c>
      <c r="B3122">
        <v>9256</v>
      </c>
      <c r="C3122">
        <v>2009</v>
      </c>
      <c r="D3122">
        <v>7</v>
      </c>
      <c r="E3122">
        <v>18</v>
      </c>
      <c r="G3122" s="11">
        <v>40012</v>
      </c>
      <c r="H3122" s="12">
        <f t="shared" si="48"/>
        <v>0.87494180757447071</v>
      </c>
    </row>
    <row r="3123" spans="1:8" x14ac:dyDescent="0.2">
      <c r="A3123" t="s">
        <v>5</v>
      </c>
      <c r="B3123">
        <v>9256</v>
      </c>
      <c r="C3123">
        <v>2009</v>
      </c>
      <c r="D3123">
        <v>7</v>
      </c>
      <c r="E3123">
        <v>19</v>
      </c>
      <c r="G3123" s="11">
        <v>40013</v>
      </c>
      <c r="H3123" s="12">
        <f t="shared" si="48"/>
        <v>0.87356200867722622</v>
      </c>
    </row>
    <row r="3124" spans="1:8" x14ac:dyDescent="0.2">
      <c r="A3124" t="s">
        <v>5</v>
      </c>
      <c r="B3124">
        <v>9256</v>
      </c>
      <c r="C3124">
        <v>2009</v>
      </c>
      <c r="D3124">
        <v>7</v>
      </c>
      <c r="E3124">
        <v>20</v>
      </c>
      <c r="G3124" s="11">
        <v>40014</v>
      </c>
      <c r="H3124" s="12">
        <f t="shared" si="48"/>
        <v>0.87221992073189436</v>
      </c>
    </row>
    <row r="3125" spans="1:8" x14ac:dyDescent="0.2">
      <c r="A3125" t="s">
        <v>5</v>
      </c>
      <c r="B3125">
        <v>9256</v>
      </c>
      <c r="C3125">
        <v>2009</v>
      </c>
      <c r="D3125">
        <v>7</v>
      </c>
      <c r="E3125">
        <v>21</v>
      </c>
      <c r="G3125" s="11">
        <v>40015</v>
      </c>
      <c r="H3125" s="12">
        <f t="shared" si="48"/>
        <v>0.87091594088389013</v>
      </c>
    </row>
    <row r="3126" spans="1:8" x14ac:dyDescent="0.2">
      <c r="A3126" t="s">
        <v>5</v>
      </c>
      <c r="B3126">
        <v>9256</v>
      </c>
      <c r="C3126">
        <v>2009</v>
      </c>
      <c r="D3126">
        <v>7</v>
      </c>
      <c r="E3126">
        <v>22</v>
      </c>
      <c r="G3126" s="11">
        <v>40016</v>
      </c>
      <c r="H3126" s="12">
        <f t="shared" si="48"/>
        <v>0.86965045500182969</v>
      </c>
    </row>
    <row r="3127" spans="1:8" x14ac:dyDescent="0.2">
      <c r="A3127" t="s">
        <v>5</v>
      </c>
      <c r="B3127">
        <v>9256</v>
      </c>
      <c r="C3127">
        <v>2009</v>
      </c>
      <c r="D3127">
        <v>7</v>
      </c>
      <c r="E3127">
        <v>23</v>
      </c>
      <c r="G3127" s="11">
        <v>40017</v>
      </c>
      <c r="H3127" s="12">
        <f t="shared" si="48"/>
        <v>0.86842383756334518</v>
      </c>
    </row>
    <row r="3128" spans="1:8" x14ac:dyDescent="0.2">
      <c r="A3128" t="s">
        <v>5</v>
      </c>
      <c r="B3128">
        <v>9256</v>
      </c>
      <c r="C3128">
        <v>2009</v>
      </c>
      <c r="D3128">
        <v>7</v>
      </c>
      <c r="E3128">
        <v>24</v>
      </c>
      <c r="G3128" s="11">
        <v>40018</v>
      </c>
      <c r="H3128" s="12">
        <f t="shared" si="48"/>
        <v>0.86723645154427098</v>
      </c>
    </row>
    <row r="3129" spans="1:8" x14ac:dyDescent="0.2">
      <c r="A3129" t="s">
        <v>5</v>
      </c>
      <c r="B3129">
        <v>9256</v>
      </c>
      <c r="C3129">
        <v>2009</v>
      </c>
      <c r="D3129">
        <v>7</v>
      </c>
      <c r="E3129">
        <v>25</v>
      </c>
      <c r="G3129" s="11">
        <v>40019</v>
      </c>
      <c r="H3129" s="12">
        <f t="shared" si="48"/>
        <v>0.86608864831123333</v>
      </c>
    </row>
    <row r="3130" spans="1:8" x14ac:dyDescent="0.2">
      <c r="A3130" t="s">
        <v>5</v>
      </c>
      <c r="B3130">
        <v>9256</v>
      </c>
      <c r="C3130">
        <v>2009</v>
      </c>
      <c r="D3130">
        <v>7</v>
      </c>
      <c r="E3130">
        <v>26</v>
      </c>
      <c r="G3130" s="11">
        <v>40020</v>
      </c>
      <c r="H3130" s="12">
        <f t="shared" si="48"/>
        <v>0.8649807675176755</v>
      </c>
    </row>
    <row r="3131" spans="1:8" x14ac:dyDescent="0.2">
      <c r="A3131" t="s">
        <v>5</v>
      </c>
      <c r="B3131">
        <v>9256</v>
      </c>
      <c r="C3131">
        <v>2009</v>
      </c>
      <c r="D3131">
        <v>7</v>
      </c>
      <c r="E3131">
        <v>27</v>
      </c>
      <c r="G3131" s="11">
        <v>40021</v>
      </c>
      <c r="H3131" s="12">
        <f t="shared" si="48"/>
        <v>0.86391313700334804</v>
      </c>
    </row>
    <row r="3132" spans="1:8" x14ac:dyDescent="0.2">
      <c r="A3132" t="s">
        <v>5</v>
      </c>
      <c r="B3132">
        <v>9256</v>
      </c>
      <c r="C3132">
        <v>2009</v>
      </c>
      <c r="D3132">
        <v>7</v>
      </c>
      <c r="E3132">
        <v>28</v>
      </c>
      <c r="G3132" s="11">
        <v>40022</v>
      </c>
      <c r="H3132" s="12">
        <f t="shared" si="48"/>
        <v>0.862886072697297</v>
      </c>
    </row>
    <row r="3133" spans="1:8" x14ac:dyDescent="0.2">
      <c r="A3133" t="s">
        <v>5</v>
      </c>
      <c r="B3133">
        <v>9256</v>
      </c>
      <c r="C3133">
        <v>2009</v>
      </c>
      <c r="D3133">
        <v>7</v>
      </c>
      <c r="E3133">
        <v>29</v>
      </c>
      <c r="G3133" s="11">
        <v>40023</v>
      </c>
      <c r="H3133" s="12">
        <f t="shared" si="48"/>
        <v>0.86189987852437411</v>
      </c>
    </row>
    <row r="3134" spans="1:8" x14ac:dyDescent="0.2">
      <c r="A3134" t="s">
        <v>5</v>
      </c>
      <c r="B3134">
        <v>9256</v>
      </c>
      <c r="C3134">
        <v>2009</v>
      </c>
      <c r="D3134">
        <v>7</v>
      </c>
      <c r="E3134">
        <v>30</v>
      </c>
      <c r="G3134" s="11">
        <v>40024</v>
      </c>
      <c r="H3134" s="12">
        <f t="shared" si="48"/>
        <v>0.86095484631530161</v>
      </c>
    </row>
    <row r="3135" spans="1:8" x14ac:dyDescent="0.2">
      <c r="A3135" t="s">
        <v>5</v>
      </c>
      <c r="B3135">
        <v>9256</v>
      </c>
      <c r="C3135">
        <v>2009</v>
      </c>
      <c r="D3135">
        <v>7</v>
      </c>
      <c r="E3135">
        <v>31</v>
      </c>
      <c r="G3135" s="11">
        <v>40025</v>
      </c>
      <c r="H3135" s="12">
        <f t="shared" si="48"/>
        <v>0.86005125572031438</v>
      </c>
    </row>
    <row r="3136" spans="1:8" x14ac:dyDescent="0.2">
      <c r="A3136" t="s">
        <v>5</v>
      </c>
      <c r="B3136">
        <v>9256</v>
      </c>
      <c r="C3136">
        <v>2009</v>
      </c>
      <c r="D3136">
        <v>8</v>
      </c>
      <c r="E3136">
        <v>1</v>
      </c>
      <c r="G3136" s="11">
        <v>40026</v>
      </c>
      <c r="H3136" s="12">
        <f t="shared" si="48"/>
        <v>0.85966687390222329</v>
      </c>
    </row>
    <row r="3137" spans="1:8" x14ac:dyDescent="0.2">
      <c r="A3137" t="s">
        <v>5</v>
      </c>
      <c r="B3137">
        <v>9256</v>
      </c>
      <c r="C3137">
        <v>2009</v>
      </c>
      <c r="D3137">
        <v>8</v>
      </c>
      <c r="E3137">
        <v>2</v>
      </c>
      <c r="G3137" s="11">
        <v>40027</v>
      </c>
      <c r="H3137" s="12">
        <f t="shared" si="48"/>
        <v>0.85882342579957127</v>
      </c>
    </row>
    <row r="3138" spans="1:8" x14ac:dyDescent="0.2">
      <c r="A3138" t="s">
        <v>5</v>
      </c>
      <c r="B3138">
        <v>9256</v>
      </c>
      <c r="C3138">
        <v>2009</v>
      </c>
      <c r="D3138">
        <v>8</v>
      </c>
      <c r="E3138">
        <v>3</v>
      </c>
      <c r="G3138" s="11">
        <v>40028</v>
      </c>
      <c r="H3138" s="12">
        <f t="shared" si="48"/>
        <v>0.85802205003262622</v>
      </c>
    </row>
    <row r="3139" spans="1:8" x14ac:dyDescent="0.2">
      <c r="A3139" t="s">
        <v>5</v>
      </c>
      <c r="B3139">
        <v>9256</v>
      </c>
      <c r="C3139">
        <v>2009</v>
      </c>
      <c r="D3139">
        <v>8</v>
      </c>
      <c r="E3139">
        <v>4</v>
      </c>
      <c r="G3139" s="11">
        <v>40029</v>
      </c>
      <c r="H3139" s="12">
        <f t="shared" si="48"/>
        <v>0.85726298374137055</v>
      </c>
    </row>
    <row r="3140" spans="1:8" x14ac:dyDescent="0.2">
      <c r="A3140" t="s">
        <v>5</v>
      </c>
      <c r="B3140">
        <v>9256</v>
      </c>
      <c r="C3140">
        <v>2009</v>
      </c>
      <c r="D3140">
        <v>8</v>
      </c>
      <c r="E3140">
        <v>5</v>
      </c>
      <c r="G3140" s="11">
        <v>40030</v>
      </c>
      <c r="H3140" s="12">
        <f t="shared" si="48"/>
        <v>0.85654645154573195</v>
      </c>
    </row>
    <row r="3141" spans="1:8" x14ac:dyDescent="0.2">
      <c r="A3141" t="s">
        <v>5</v>
      </c>
      <c r="B3141">
        <v>9256</v>
      </c>
      <c r="C3141">
        <v>2009</v>
      </c>
      <c r="D3141">
        <v>8</v>
      </c>
      <c r="E3141">
        <v>6</v>
      </c>
      <c r="G3141" s="11">
        <v>40031</v>
      </c>
      <c r="H3141" s="12">
        <f t="shared" si="48"/>
        <v>0.85587266547911534</v>
      </c>
    </row>
    <row r="3142" spans="1:8" x14ac:dyDescent="0.2">
      <c r="A3142" t="s">
        <v>5</v>
      </c>
      <c r="B3142">
        <v>9256</v>
      </c>
      <c r="C3142">
        <v>2009</v>
      </c>
      <c r="D3142">
        <v>8</v>
      </c>
      <c r="E3142">
        <v>7</v>
      </c>
      <c r="G3142" s="11">
        <v>40032</v>
      </c>
      <c r="H3142" s="12">
        <f t="shared" si="48"/>
        <v>0.85524182492565748</v>
      </c>
    </row>
    <row r="3143" spans="1:8" x14ac:dyDescent="0.2">
      <c r="A3143" t="s">
        <v>5</v>
      </c>
      <c r="B3143">
        <v>9256</v>
      </c>
      <c r="C3143">
        <v>2009</v>
      </c>
      <c r="D3143">
        <v>8</v>
      </c>
      <c r="E3143">
        <v>8</v>
      </c>
      <c r="G3143" s="11">
        <v>40033</v>
      </c>
      <c r="H3143" s="12">
        <f t="shared" si="48"/>
        <v>0.85465411656122781</v>
      </c>
    </row>
    <row r="3144" spans="1:8" x14ac:dyDescent="0.2">
      <c r="A3144" t="s">
        <v>5</v>
      </c>
      <c r="B3144">
        <v>9256</v>
      </c>
      <c r="C3144">
        <v>2009</v>
      </c>
      <c r="D3144">
        <v>8</v>
      </c>
      <c r="E3144">
        <v>9</v>
      </c>
      <c r="G3144" s="11">
        <v>40034</v>
      </c>
      <c r="H3144" s="12">
        <f t="shared" si="48"/>
        <v>0.8541097142981865</v>
      </c>
    </row>
    <row r="3145" spans="1:8" x14ac:dyDescent="0.2">
      <c r="A3145" t="s">
        <v>5</v>
      </c>
      <c r="B3145">
        <v>9256</v>
      </c>
      <c r="C3145">
        <v>2009</v>
      </c>
      <c r="D3145">
        <v>8</v>
      </c>
      <c r="E3145">
        <v>10</v>
      </c>
      <c r="G3145" s="11">
        <v>40035</v>
      </c>
      <c r="H3145" s="12">
        <f t="shared" si="48"/>
        <v>0.85360877923392187</v>
      </c>
    </row>
    <row r="3146" spans="1:8" x14ac:dyDescent="0.2">
      <c r="A3146" t="s">
        <v>5</v>
      </c>
      <c r="B3146">
        <v>9256</v>
      </c>
      <c r="C3146">
        <v>2009</v>
      </c>
      <c r="D3146">
        <v>8</v>
      </c>
      <c r="E3146">
        <v>11</v>
      </c>
      <c r="G3146" s="11">
        <v>40036</v>
      </c>
      <c r="H3146" s="12">
        <f t="shared" si="48"/>
        <v>0.85315145960317851</v>
      </c>
    </row>
    <row r="3147" spans="1:8" x14ac:dyDescent="0.2">
      <c r="A3147" t="s">
        <v>5</v>
      </c>
      <c r="B3147">
        <v>9256</v>
      </c>
      <c r="C3147">
        <v>2009</v>
      </c>
      <c r="D3147">
        <v>8</v>
      </c>
      <c r="E3147">
        <v>12</v>
      </c>
      <c r="G3147" s="11">
        <v>40037</v>
      </c>
      <c r="H3147" s="12">
        <f t="shared" si="48"/>
        <v>0.85273789073419293</v>
      </c>
    </row>
    <row r="3148" spans="1:8" x14ac:dyDescent="0.2">
      <c r="A3148" t="s">
        <v>5</v>
      </c>
      <c r="B3148">
        <v>9256</v>
      </c>
      <c r="C3148">
        <v>2009</v>
      </c>
      <c r="D3148">
        <v>8</v>
      </c>
      <c r="E3148">
        <v>13</v>
      </c>
      <c r="G3148" s="11">
        <v>40038</v>
      </c>
      <c r="H3148" s="12">
        <f t="shared" si="48"/>
        <v>0.85236819500864702</v>
      </c>
    </row>
    <row r="3149" spans="1:8" x14ac:dyDescent="0.2">
      <c r="A3149" t="s">
        <v>5</v>
      </c>
      <c r="B3149">
        <v>9256</v>
      </c>
      <c r="C3149">
        <v>2009</v>
      </c>
      <c r="D3149">
        <v>8</v>
      </c>
      <c r="E3149">
        <v>14</v>
      </c>
      <c r="G3149" s="11">
        <v>40039</v>
      </c>
      <c r="H3149" s="12">
        <f t="shared" ref="H3149:H3212" si="49">((1+$H$4*SIN($H$5* ((30.44*(D3149-1)+E3149)+$H$6)))*$H$3+$H$7)/1000</f>
        <v>0.85204248182545395</v>
      </c>
    </row>
    <row r="3150" spans="1:8" x14ac:dyDescent="0.2">
      <c r="A3150" t="s">
        <v>5</v>
      </c>
      <c r="B3150">
        <v>9256</v>
      </c>
      <c r="C3150">
        <v>2009</v>
      </c>
      <c r="D3150">
        <v>8</v>
      </c>
      <c r="E3150">
        <v>15</v>
      </c>
      <c r="G3150" s="11">
        <v>40040</v>
      </c>
      <c r="H3150" s="12">
        <f t="shared" si="49"/>
        <v>0.85176084756838477</v>
      </c>
    </row>
    <row r="3151" spans="1:8" x14ac:dyDescent="0.2">
      <c r="A3151" t="s">
        <v>5</v>
      </c>
      <c r="B3151">
        <v>9256</v>
      </c>
      <c r="C3151">
        <v>2009</v>
      </c>
      <c r="D3151">
        <v>8</v>
      </c>
      <c r="E3151">
        <v>16</v>
      </c>
      <c r="G3151" s="11">
        <v>40041</v>
      </c>
      <c r="H3151" s="12">
        <f t="shared" si="49"/>
        <v>0.85152337557754709</v>
      </c>
    </row>
    <row r="3152" spans="1:8" x14ac:dyDescent="0.2">
      <c r="A3152" t="s">
        <v>5</v>
      </c>
      <c r="B3152">
        <v>9256</v>
      </c>
      <c r="C3152">
        <v>2009</v>
      </c>
      <c r="D3152">
        <v>8</v>
      </c>
      <c r="E3152">
        <v>17</v>
      </c>
      <c r="G3152" s="11">
        <v>40042</v>
      </c>
      <c r="H3152" s="12">
        <f t="shared" si="49"/>
        <v>0.85133013612472364</v>
      </c>
    </row>
    <row r="3153" spans="1:8" x14ac:dyDescent="0.2">
      <c r="A3153" t="s">
        <v>5</v>
      </c>
      <c r="B3153">
        <v>9256</v>
      </c>
      <c r="C3153">
        <v>2009</v>
      </c>
      <c r="D3153">
        <v>8</v>
      </c>
      <c r="E3153">
        <v>18</v>
      </c>
      <c r="G3153" s="11">
        <v>40043</v>
      </c>
      <c r="H3153" s="12">
        <f t="shared" si="49"/>
        <v>0.85118118639257745</v>
      </c>
    </row>
    <row r="3154" spans="1:8" x14ac:dyDescent="0.2">
      <c r="A3154" t="s">
        <v>5</v>
      </c>
      <c r="B3154">
        <v>9256</v>
      </c>
      <c r="C3154">
        <v>2009</v>
      </c>
      <c r="D3154">
        <v>8</v>
      </c>
      <c r="E3154">
        <v>19</v>
      </c>
      <c r="G3154" s="11">
        <v>40044</v>
      </c>
      <c r="H3154" s="12">
        <f t="shared" si="49"/>
        <v>0.85107657045773066</v>
      </c>
    </row>
    <row r="3155" spans="1:8" x14ac:dyDescent="0.2">
      <c r="A3155" t="s">
        <v>5</v>
      </c>
      <c r="B3155">
        <v>9256</v>
      </c>
      <c r="C3155">
        <v>2009</v>
      </c>
      <c r="D3155">
        <v>8</v>
      </c>
      <c r="E3155">
        <v>20</v>
      </c>
      <c r="G3155" s="11">
        <v>40045</v>
      </c>
      <c r="H3155" s="12">
        <f t="shared" si="49"/>
        <v>0.85101631927772159</v>
      </c>
    </row>
    <row r="3156" spans="1:8" x14ac:dyDescent="0.2">
      <c r="A3156" t="s">
        <v>5</v>
      </c>
      <c r="B3156">
        <v>9256</v>
      </c>
      <c r="C3156">
        <v>2009</v>
      </c>
      <c r="D3156">
        <v>8</v>
      </c>
      <c r="E3156">
        <v>21</v>
      </c>
      <c r="G3156" s="11">
        <v>40046</v>
      </c>
      <c r="H3156" s="12">
        <f t="shared" si="49"/>
        <v>0.85100045068184349</v>
      </c>
    </row>
    <row r="3157" spans="1:8" x14ac:dyDescent="0.2">
      <c r="A3157" t="s">
        <v>5</v>
      </c>
      <c r="B3157">
        <v>9256</v>
      </c>
      <c r="C3157">
        <v>2009</v>
      </c>
      <c r="D3157">
        <v>8</v>
      </c>
      <c r="E3157">
        <v>22</v>
      </c>
      <c r="G3157" s="11">
        <v>40047</v>
      </c>
      <c r="H3157" s="12">
        <f t="shared" si="49"/>
        <v>0.85102896936586936</v>
      </c>
    </row>
    <row r="3158" spans="1:8" x14ac:dyDescent="0.2">
      <c r="A3158" t="s">
        <v>5</v>
      </c>
      <c r="B3158">
        <v>9256</v>
      </c>
      <c r="C3158">
        <v>2009</v>
      </c>
      <c r="D3158">
        <v>8</v>
      </c>
      <c r="E3158">
        <v>23</v>
      </c>
      <c r="G3158" s="11">
        <v>40048</v>
      </c>
      <c r="H3158" s="12">
        <f t="shared" si="49"/>
        <v>0.85110186689066181</v>
      </c>
    </row>
    <row r="3159" spans="1:8" x14ac:dyDescent="0.2">
      <c r="A3159" t="s">
        <v>5</v>
      </c>
      <c r="B3159">
        <v>9256</v>
      </c>
      <c r="C3159">
        <v>2009</v>
      </c>
      <c r="D3159">
        <v>8</v>
      </c>
      <c r="E3159">
        <v>24</v>
      </c>
      <c r="G3159" s="11">
        <v>40049</v>
      </c>
      <c r="H3159" s="12">
        <f t="shared" si="49"/>
        <v>0.85121912168467018</v>
      </c>
    </row>
    <row r="3160" spans="1:8" x14ac:dyDescent="0.2">
      <c r="A3160" t="s">
        <v>5</v>
      </c>
      <c r="B3160">
        <v>9256</v>
      </c>
      <c r="C3160">
        <v>2009</v>
      </c>
      <c r="D3160">
        <v>8</v>
      </c>
      <c r="E3160">
        <v>25</v>
      </c>
      <c r="G3160" s="11">
        <v>40050</v>
      </c>
      <c r="H3160" s="12">
        <f t="shared" si="49"/>
        <v>0.85138069905031488</v>
      </c>
    </row>
    <row r="3161" spans="1:8" x14ac:dyDescent="0.2">
      <c r="A3161" t="s">
        <v>5</v>
      </c>
      <c r="B3161">
        <v>9256</v>
      </c>
      <c r="C3161">
        <v>2009</v>
      </c>
      <c r="D3161">
        <v>8</v>
      </c>
      <c r="E3161">
        <v>26</v>
      </c>
      <c r="G3161" s="11">
        <v>40051</v>
      </c>
      <c r="H3161" s="12">
        <f t="shared" si="49"/>
        <v>0.85158655117425364</v>
      </c>
    </row>
    <row r="3162" spans="1:8" x14ac:dyDescent="0.2">
      <c r="A3162" t="s">
        <v>5</v>
      </c>
      <c r="B3162">
        <v>9256</v>
      </c>
      <c r="C3162">
        <v>2009</v>
      </c>
      <c r="D3162">
        <v>8</v>
      </c>
      <c r="E3162">
        <v>27</v>
      </c>
      <c r="G3162" s="11">
        <v>40052</v>
      </c>
      <c r="H3162" s="12">
        <f t="shared" si="49"/>
        <v>0.85183661714153103</v>
      </c>
    </row>
    <row r="3163" spans="1:8" x14ac:dyDescent="0.2">
      <c r="A3163" t="s">
        <v>5</v>
      </c>
      <c r="B3163">
        <v>9256</v>
      </c>
      <c r="C3163">
        <v>2009</v>
      </c>
      <c r="D3163">
        <v>8</v>
      </c>
      <c r="E3163">
        <v>28</v>
      </c>
      <c r="G3163" s="11">
        <v>40053</v>
      </c>
      <c r="H3163" s="12">
        <f t="shared" si="49"/>
        <v>0.85213082295360443</v>
      </c>
    </row>
    <row r="3164" spans="1:8" x14ac:dyDescent="0.2">
      <c r="A3164" t="s">
        <v>5</v>
      </c>
      <c r="B3164">
        <v>9256</v>
      </c>
      <c r="C3164">
        <v>2009</v>
      </c>
      <c r="D3164">
        <v>8</v>
      </c>
      <c r="E3164">
        <v>29</v>
      </c>
      <c r="G3164" s="11">
        <v>40054</v>
      </c>
      <c r="H3164" s="12">
        <f t="shared" si="49"/>
        <v>0.85246908155024059</v>
      </c>
    </row>
    <row r="3165" spans="1:8" x14ac:dyDescent="0.2">
      <c r="A3165" t="s">
        <v>5</v>
      </c>
      <c r="B3165">
        <v>9256</v>
      </c>
      <c r="C3165">
        <v>2009</v>
      </c>
      <c r="D3165">
        <v>8</v>
      </c>
      <c r="E3165">
        <v>30</v>
      </c>
      <c r="G3165" s="11">
        <v>40055</v>
      </c>
      <c r="H3165" s="12">
        <f t="shared" si="49"/>
        <v>0.85285129283527872</v>
      </c>
    </row>
    <row r="3166" spans="1:8" x14ac:dyDescent="0.2">
      <c r="A3166" t="s">
        <v>5</v>
      </c>
      <c r="B3166">
        <v>9256</v>
      </c>
      <c r="C3166">
        <v>2009</v>
      </c>
      <c r="D3166">
        <v>8</v>
      </c>
      <c r="E3166">
        <v>31</v>
      </c>
      <c r="G3166" s="11">
        <v>40056</v>
      </c>
      <c r="H3166" s="12">
        <f t="shared" si="49"/>
        <v>0.85327734370625041</v>
      </c>
    </row>
    <row r="3167" spans="1:8" x14ac:dyDescent="0.2">
      <c r="A3167" t="s">
        <v>5</v>
      </c>
      <c r="B3167">
        <v>9256</v>
      </c>
      <c r="C3167">
        <v>2009</v>
      </c>
      <c r="D3167">
        <v>9</v>
      </c>
      <c r="E3167">
        <v>1</v>
      </c>
      <c r="G3167" s="11">
        <v>40057</v>
      </c>
      <c r="H3167" s="12">
        <f t="shared" si="49"/>
        <v>0.8534786624523012</v>
      </c>
    </row>
    <row r="3168" spans="1:8" x14ac:dyDescent="0.2">
      <c r="A3168" t="s">
        <v>5</v>
      </c>
      <c r="B3168">
        <v>9256</v>
      </c>
      <c r="C3168">
        <v>2009</v>
      </c>
      <c r="D3168">
        <v>9</v>
      </c>
      <c r="E3168">
        <v>2</v>
      </c>
      <c r="G3168" s="11">
        <v>40058</v>
      </c>
      <c r="H3168" s="12">
        <f t="shared" si="49"/>
        <v>0.85396761750345607</v>
      </c>
    </row>
    <row r="3169" spans="1:8" x14ac:dyDescent="0.2">
      <c r="A3169" t="s">
        <v>5</v>
      </c>
      <c r="B3169">
        <v>9256</v>
      </c>
      <c r="C3169">
        <v>2009</v>
      </c>
      <c r="D3169">
        <v>9</v>
      </c>
      <c r="E3169">
        <v>3</v>
      </c>
      <c r="G3169" s="11">
        <v>40059</v>
      </c>
      <c r="H3169" s="12">
        <f t="shared" si="49"/>
        <v>0.85450008180211501</v>
      </c>
    </row>
    <row r="3170" spans="1:8" x14ac:dyDescent="0.2">
      <c r="A3170" t="s">
        <v>5</v>
      </c>
      <c r="B3170">
        <v>9256</v>
      </c>
      <c r="C3170">
        <v>2009</v>
      </c>
      <c r="D3170">
        <v>9</v>
      </c>
      <c r="E3170">
        <v>4</v>
      </c>
      <c r="G3170" s="11">
        <v>40060</v>
      </c>
      <c r="H3170" s="12">
        <f t="shared" si="49"/>
        <v>0.85507589778352577</v>
      </c>
    </row>
    <row r="3171" spans="1:8" x14ac:dyDescent="0.2">
      <c r="A3171" t="s">
        <v>5</v>
      </c>
      <c r="B3171">
        <v>9256</v>
      </c>
      <c r="C3171">
        <v>2009</v>
      </c>
      <c r="D3171">
        <v>9</v>
      </c>
      <c r="E3171">
        <v>5</v>
      </c>
      <c r="G3171" s="11">
        <v>40061</v>
      </c>
      <c r="H3171" s="12">
        <f t="shared" si="49"/>
        <v>0.85569489505447549</v>
      </c>
    </row>
    <row r="3172" spans="1:8" x14ac:dyDescent="0.2">
      <c r="A3172" t="s">
        <v>5</v>
      </c>
      <c r="B3172">
        <v>9256</v>
      </c>
      <c r="C3172">
        <v>2009</v>
      </c>
      <c r="D3172">
        <v>9</v>
      </c>
      <c r="E3172">
        <v>6</v>
      </c>
      <c r="G3172" s="11">
        <v>40062</v>
      </c>
      <c r="H3172" s="12">
        <f t="shared" si="49"/>
        <v>0.85635689044371288</v>
      </c>
    </row>
    <row r="3173" spans="1:8" x14ac:dyDescent="0.2">
      <c r="A3173" t="s">
        <v>5</v>
      </c>
      <c r="B3173">
        <v>9256</v>
      </c>
      <c r="C3173">
        <v>2009</v>
      </c>
      <c r="D3173">
        <v>9</v>
      </c>
      <c r="E3173">
        <v>7</v>
      </c>
      <c r="G3173" s="11">
        <v>40063</v>
      </c>
      <c r="H3173" s="12">
        <f t="shared" si="49"/>
        <v>0.85706168805615202</v>
      </c>
    </row>
    <row r="3174" spans="1:8" x14ac:dyDescent="0.2">
      <c r="A3174" t="s">
        <v>5</v>
      </c>
      <c r="B3174">
        <v>9256</v>
      </c>
      <c r="C3174">
        <v>2009</v>
      </c>
      <c r="D3174">
        <v>9</v>
      </c>
      <c r="E3174">
        <v>8</v>
      </c>
      <c r="G3174" s="11">
        <v>40064</v>
      </c>
      <c r="H3174" s="12">
        <f t="shared" si="49"/>
        <v>0.85780907933083994</v>
      </c>
    </row>
    <row r="3175" spans="1:8" x14ac:dyDescent="0.2">
      <c r="A3175" t="s">
        <v>5</v>
      </c>
      <c r="B3175">
        <v>9256</v>
      </c>
      <c r="C3175">
        <v>2009</v>
      </c>
      <c r="D3175">
        <v>9</v>
      </c>
      <c r="E3175">
        <v>9</v>
      </c>
      <c r="G3175" s="11">
        <v>40065</v>
      </c>
      <c r="H3175" s="12">
        <f t="shared" si="49"/>
        <v>0.8585988431026742</v>
      </c>
    </row>
    <row r="3176" spans="1:8" x14ac:dyDescent="0.2">
      <c r="A3176" t="s">
        <v>5</v>
      </c>
      <c r="B3176">
        <v>9256</v>
      </c>
      <c r="C3176">
        <v>2009</v>
      </c>
      <c r="D3176">
        <v>9</v>
      </c>
      <c r="E3176">
        <v>10</v>
      </c>
      <c r="G3176" s="11">
        <v>40066</v>
      </c>
      <c r="H3176" s="12">
        <f t="shared" si="49"/>
        <v>0.85943074566784894</v>
      </c>
    </row>
    <row r="3177" spans="1:8" x14ac:dyDescent="0.2">
      <c r="A3177" t="s">
        <v>5</v>
      </c>
      <c r="B3177">
        <v>9256</v>
      </c>
      <c r="C3177">
        <v>2009</v>
      </c>
      <c r="D3177">
        <v>9</v>
      </c>
      <c r="E3177">
        <v>11</v>
      </c>
      <c r="G3177" s="11">
        <v>40067</v>
      </c>
      <c r="H3177" s="12">
        <f t="shared" si="49"/>
        <v>0.86030454085301067</v>
      </c>
    </row>
    <row r="3178" spans="1:8" x14ac:dyDescent="0.2">
      <c r="A3178" t="s">
        <v>5</v>
      </c>
      <c r="B3178">
        <v>9256</v>
      </c>
      <c r="C3178">
        <v>2009</v>
      </c>
      <c r="D3178">
        <v>9</v>
      </c>
      <c r="E3178">
        <v>12</v>
      </c>
      <c r="G3178" s="11">
        <v>40068</v>
      </c>
      <c r="H3178" s="12">
        <f t="shared" si="49"/>
        <v>0.86121997008810625</v>
      </c>
    </row>
    <row r="3179" spans="1:8" x14ac:dyDescent="0.2">
      <c r="A3179" t="s">
        <v>5</v>
      </c>
      <c r="B3179">
        <v>9256</v>
      </c>
      <c r="C3179">
        <v>2009</v>
      </c>
      <c r="D3179">
        <v>9</v>
      </c>
      <c r="E3179">
        <v>13</v>
      </c>
      <c r="G3179" s="11">
        <v>40069</v>
      </c>
      <c r="H3179" s="12">
        <f t="shared" si="49"/>
        <v>0.86217676248289721</v>
      </c>
    </row>
    <row r="3180" spans="1:8" x14ac:dyDescent="0.2">
      <c r="A3180" t="s">
        <v>5</v>
      </c>
      <c r="B3180">
        <v>9256</v>
      </c>
      <c r="C3180">
        <v>2009</v>
      </c>
      <c r="D3180">
        <v>9</v>
      </c>
      <c r="E3180">
        <v>14</v>
      </c>
      <c r="G3180" s="11">
        <v>40070</v>
      </c>
      <c r="H3180" s="12">
        <f t="shared" si="49"/>
        <v>0.86317463490712065</v>
      </c>
    </row>
    <row r="3181" spans="1:8" x14ac:dyDescent="0.2">
      <c r="A3181" t="s">
        <v>5</v>
      </c>
      <c r="B3181">
        <v>9256</v>
      </c>
      <c r="C3181">
        <v>2009</v>
      </c>
      <c r="D3181">
        <v>9</v>
      </c>
      <c r="E3181">
        <v>15</v>
      </c>
      <c r="G3181" s="11">
        <v>40071</v>
      </c>
      <c r="H3181" s="12">
        <f t="shared" si="49"/>
        <v>0.864213292074272</v>
      </c>
    </row>
    <row r="3182" spans="1:8" x14ac:dyDescent="0.2">
      <c r="A3182" t="s">
        <v>5</v>
      </c>
      <c r="B3182">
        <v>9256</v>
      </c>
      <c r="C3182">
        <v>2009</v>
      </c>
      <c r="D3182">
        <v>9</v>
      </c>
      <c r="E3182">
        <v>16</v>
      </c>
      <c r="G3182" s="11">
        <v>40072</v>
      </c>
      <c r="H3182" s="12">
        <f t="shared" si="49"/>
        <v>0.86529242662898498</v>
      </c>
    </row>
    <row r="3183" spans="1:8" x14ac:dyDescent="0.2">
      <c r="A3183" t="s">
        <v>5</v>
      </c>
      <c r="B3183">
        <v>9256</v>
      </c>
      <c r="C3183">
        <v>2009</v>
      </c>
      <c r="D3183">
        <v>9</v>
      </c>
      <c r="E3183">
        <v>17</v>
      </c>
      <c r="G3183" s="11">
        <v>40073</v>
      </c>
      <c r="H3183" s="12">
        <f t="shared" si="49"/>
        <v>0.86641171923798344</v>
      </c>
    </row>
    <row r="3184" spans="1:8" x14ac:dyDescent="0.2">
      <c r="A3184" t="s">
        <v>5</v>
      </c>
      <c r="B3184">
        <v>9256</v>
      </c>
      <c r="C3184">
        <v>2009</v>
      </c>
      <c r="D3184">
        <v>9</v>
      </c>
      <c r="E3184">
        <v>18</v>
      </c>
      <c r="G3184" s="11">
        <v>40074</v>
      </c>
      <c r="H3184" s="12">
        <f t="shared" si="49"/>
        <v>0.86757083868457652</v>
      </c>
    </row>
    <row r="3185" spans="1:8" x14ac:dyDescent="0.2">
      <c r="A3185" t="s">
        <v>5</v>
      </c>
      <c r="B3185">
        <v>9256</v>
      </c>
      <c r="C3185">
        <v>2009</v>
      </c>
      <c r="D3185">
        <v>9</v>
      </c>
      <c r="E3185">
        <v>19</v>
      </c>
      <c r="G3185" s="11">
        <v>40075</v>
      </c>
      <c r="H3185" s="12">
        <f t="shared" si="49"/>
        <v>0.86876944196667172</v>
      </c>
    </row>
    <row r="3186" spans="1:8" x14ac:dyDescent="0.2">
      <c r="A3186" t="s">
        <v>5</v>
      </c>
      <c r="B3186">
        <v>9256</v>
      </c>
      <c r="C3186">
        <v>2009</v>
      </c>
      <c r="D3186">
        <v>9</v>
      </c>
      <c r="E3186">
        <v>20</v>
      </c>
      <c r="G3186" s="11">
        <v>40076</v>
      </c>
      <c r="H3186" s="12">
        <f t="shared" si="49"/>
        <v>0.87000717439827413</v>
      </c>
    </row>
    <row r="3187" spans="1:8" x14ac:dyDescent="0.2">
      <c r="A3187" t="s">
        <v>5</v>
      </c>
      <c r="B3187">
        <v>9256</v>
      </c>
      <c r="C3187">
        <v>2009</v>
      </c>
      <c r="D3187">
        <v>9</v>
      </c>
      <c r="E3187">
        <v>21</v>
      </c>
      <c r="G3187" s="11">
        <v>40077</v>
      </c>
      <c r="H3187" s="12">
        <f t="shared" si="49"/>
        <v>0.87128366971444393</v>
      </c>
    </row>
    <row r="3188" spans="1:8" x14ac:dyDescent="0.2">
      <c r="A3188" t="s">
        <v>5</v>
      </c>
      <c r="B3188">
        <v>9256</v>
      </c>
      <c r="C3188">
        <v>2009</v>
      </c>
      <c r="D3188">
        <v>9</v>
      </c>
      <c r="E3188">
        <v>22</v>
      </c>
      <c r="G3188" s="11">
        <v>40078</v>
      </c>
      <c r="H3188" s="12">
        <f t="shared" si="49"/>
        <v>0.87259855017968024</v>
      </c>
    </row>
    <row r="3189" spans="1:8" x14ac:dyDescent="0.2">
      <c r="A3189" t="s">
        <v>5</v>
      </c>
      <c r="B3189">
        <v>9256</v>
      </c>
      <c r="C3189">
        <v>2009</v>
      </c>
      <c r="D3189">
        <v>9</v>
      </c>
      <c r="E3189">
        <v>23</v>
      </c>
      <c r="G3189" s="11">
        <v>40079</v>
      </c>
      <c r="H3189" s="12">
        <f t="shared" si="49"/>
        <v>0.87395142669969916</v>
      </c>
    </row>
    <row r="3190" spans="1:8" x14ac:dyDescent="0.2">
      <c r="A3190" t="s">
        <v>5</v>
      </c>
      <c r="B3190">
        <v>9256</v>
      </c>
      <c r="C3190">
        <v>2009</v>
      </c>
      <c r="D3190">
        <v>9</v>
      </c>
      <c r="E3190">
        <v>24</v>
      </c>
      <c r="G3190" s="11">
        <v>40080</v>
      </c>
      <c r="H3190" s="12">
        <f t="shared" si="49"/>
        <v>0.87534189893657255</v>
      </c>
    </row>
    <row r="3191" spans="1:8" x14ac:dyDescent="0.2">
      <c r="A3191" t="s">
        <v>5</v>
      </c>
      <c r="B3191">
        <v>9256</v>
      </c>
      <c r="C3191">
        <v>2009</v>
      </c>
      <c r="D3191">
        <v>9</v>
      </c>
      <c r="E3191">
        <v>25</v>
      </c>
      <c r="G3191" s="11">
        <v>40081</v>
      </c>
      <c r="H3191" s="12">
        <f t="shared" si="49"/>
        <v>0.87676955542719515</v>
      </c>
    </row>
    <row r="3192" spans="1:8" x14ac:dyDescent="0.2">
      <c r="A3192" t="s">
        <v>5</v>
      </c>
      <c r="B3192">
        <v>9256</v>
      </c>
      <c r="C3192">
        <v>2009</v>
      </c>
      <c r="D3192">
        <v>9</v>
      </c>
      <c r="E3192">
        <v>26</v>
      </c>
      <c r="G3192" s="11">
        <v>40082</v>
      </c>
      <c r="H3192" s="12">
        <f t="shared" si="49"/>
        <v>0.87823397370504241</v>
      </c>
    </row>
    <row r="3193" spans="1:8" x14ac:dyDescent="0.2">
      <c r="A3193" t="s">
        <v>5</v>
      </c>
      <c r="B3193">
        <v>9256</v>
      </c>
      <c r="C3193">
        <v>2009</v>
      </c>
      <c r="D3193">
        <v>9</v>
      </c>
      <c r="E3193">
        <v>27</v>
      </c>
      <c r="G3193" s="11">
        <v>40083</v>
      </c>
      <c r="H3193" s="12">
        <f t="shared" si="49"/>
        <v>0.87973472042518586</v>
      </c>
    </row>
    <row r="3194" spans="1:8" x14ac:dyDescent="0.2">
      <c r="A3194" t="s">
        <v>5</v>
      </c>
      <c r="B3194">
        <v>9256</v>
      </c>
      <c r="C3194">
        <v>2009</v>
      </c>
      <c r="D3194">
        <v>9</v>
      </c>
      <c r="E3194">
        <v>28</v>
      </c>
      <c r="G3194" s="11">
        <v>40084</v>
      </c>
      <c r="H3194" s="12">
        <f t="shared" si="49"/>
        <v>0.88127135149252622</v>
      </c>
    </row>
    <row r="3195" spans="1:8" x14ac:dyDescent="0.2">
      <c r="A3195" t="s">
        <v>5</v>
      </c>
      <c r="B3195">
        <v>9256</v>
      </c>
      <c r="C3195">
        <v>2009</v>
      </c>
      <c r="D3195">
        <v>9</v>
      </c>
      <c r="E3195">
        <v>29</v>
      </c>
      <c r="G3195" s="11">
        <v>40085</v>
      </c>
      <c r="H3195" s="12">
        <f t="shared" si="49"/>
        <v>0.88284341219320872</v>
      </c>
    </row>
    <row r="3196" spans="1:8" x14ac:dyDescent="0.2">
      <c r="A3196" t="s">
        <v>5</v>
      </c>
      <c r="B3196">
        <v>9256</v>
      </c>
      <c r="C3196">
        <v>2009</v>
      </c>
      <c r="D3196">
        <v>9</v>
      </c>
      <c r="E3196">
        <v>30</v>
      </c>
      <c r="G3196" s="11">
        <v>40086</v>
      </c>
      <c r="H3196" s="12">
        <f t="shared" si="49"/>
        <v>0.88445043732917983</v>
      </c>
    </row>
    <row r="3197" spans="1:8" x14ac:dyDescent="0.2">
      <c r="A3197" t="s">
        <v>5</v>
      </c>
      <c r="B3197">
        <v>9256</v>
      </c>
      <c r="C3197">
        <v>2009</v>
      </c>
      <c r="D3197">
        <v>10</v>
      </c>
      <c r="E3197">
        <v>1</v>
      </c>
      <c r="G3197" s="11">
        <v>40087</v>
      </c>
      <c r="H3197" s="12">
        <f t="shared" si="49"/>
        <v>0.88682501881236631</v>
      </c>
    </row>
    <row r="3198" spans="1:8" x14ac:dyDescent="0.2">
      <c r="A3198" t="s">
        <v>5</v>
      </c>
      <c r="B3198">
        <v>9256</v>
      </c>
      <c r="C3198">
        <v>2009</v>
      </c>
      <c r="D3198">
        <v>10</v>
      </c>
      <c r="E3198">
        <v>2</v>
      </c>
      <c r="G3198" s="11">
        <v>40088</v>
      </c>
      <c r="H3198" s="12">
        <f t="shared" si="49"/>
        <v>0.88851534087742268</v>
      </c>
    </row>
    <row r="3199" spans="1:8" x14ac:dyDescent="0.2">
      <c r="A3199" t="s">
        <v>5</v>
      </c>
      <c r="B3199">
        <v>9256</v>
      </c>
      <c r="C3199">
        <v>2009</v>
      </c>
      <c r="D3199">
        <v>10</v>
      </c>
      <c r="E3199">
        <v>3</v>
      </c>
      <c r="G3199" s="11">
        <v>40089</v>
      </c>
      <c r="H3199" s="12">
        <f t="shared" si="49"/>
        <v>0.89023894896281741</v>
      </c>
    </row>
    <row r="3200" spans="1:8" x14ac:dyDescent="0.2">
      <c r="A3200" t="s">
        <v>5</v>
      </c>
      <c r="B3200">
        <v>9256</v>
      </c>
      <c r="C3200">
        <v>2009</v>
      </c>
      <c r="D3200">
        <v>10</v>
      </c>
      <c r="E3200">
        <v>4</v>
      </c>
      <c r="G3200" s="11">
        <v>40090</v>
      </c>
      <c r="H3200" s="12">
        <f t="shared" si="49"/>
        <v>0.89199533302518808</v>
      </c>
    </row>
    <row r="3201" spans="1:8" x14ac:dyDescent="0.2">
      <c r="A3201" t="s">
        <v>5</v>
      </c>
      <c r="B3201">
        <v>9256</v>
      </c>
      <c r="C3201">
        <v>2009</v>
      </c>
      <c r="D3201">
        <v>10</v>
      </c>
      <c r="E3201">
        <v>5</v>
      </c>
      <c r="G3201" s="11">
        <v>40091</v>
      </c>
      <c r="H3201" s="12">
        <f t="shared" si="49"/>
        <v>0.89378397332223292</v>
      </c>
    </row>
    <row r="3202" spans="1:8" x14ac:dyDescent="0.2">
      <c r="A3202" t="s">
        <v>5</v>
      </c>
      <c r="B3202">
        <v>9256</v>
      </c>
      <c r="C3202">
        <v>2009</v>
      </c>
      <c r="D3202">
        <v>10</v>
      </c>
      <c r="E3202">
        <v>6</v>
      </c>
      <c r="G3202" s="11">
        <v>40092</v>
      </c>
      <c r="H3202" s="12">
        <f t="shared" si="49"/>
        <v>0.89560434056651173</v>
      </c>
    </row>
    <row r="3203" spans="1:8" x14ac:dyDescent="0.2">
      <c r="A3203" t="s">
        <v>5</v>
      </c>
      <c r="B3203">
        <v>9256</v>
      </c>
      <c r="C3203">
        <v>2009</v>
      </c>
      <c r="D3203">
        <v>10</v>
      </c>
      <c r="E3203">
        <v>7</v>
      </c>
      <c r="G3203" s="11">
        <v>40093</v>
      </c>
      <c r="H3203" s="12">
        <f t="shared" si="49"/>
        <v>0.8974558960820701</v>
      </c>
    </row>
    <row r="3204" spans="1:8" x14ac:dyDescent="0.2">
      <c r="A3204" t="s">
        <v>5</v>
      </c>
      <c r="B3204">
        <v>9256</v>
      </c>
      <c r="C3204">
        <v>2009</v>
      </c>
      <c r="D3204">
        <v>10</v>
      </c>
      <c r="E3204">
        <v>8</v>
      </c>
      <c r="G3204" s="11">
        <v>40094</v>
      </c>
      <c r="H3204" s="12">
        <f t="shared" si="49"/>
        <v>0.89933809196384218</v>
      </c>
    </row>
    <row r="3205" spans="1:8" x14ac:dyDescent="0.2">
      <c r="A3205" t="s">
        <v>5</v>
      </c>
      <c r="B3205">
        <v>9256</v>
      </c>
      <c r="C3205">
        <v>2009</v>
      </c>
      <c r="D3205">
        <v>10</v>
      </c>
      <c r="E3205">
        <v>9</v>
      </c>
      <c r="G3205" s="11">
        <v>40095</v>
      </c>
      <c r="H3205" s="12">
        <f t="shared" si="49"/>
        <v>0.90125037123978502</v>
      </c>
    </row>
    <row r="3206" spans="1:8" x14ac:dyDescent="0.2">
      <c r="A3206" t="s">
        <v>5</v>
      </c>
      <c r="B3206">
        <v>9256</v>
      </c>
      <c r="C3206">
        <v>2009</v>
      </c>
      <c r="D3206">
        <v>10</v>
      </c>
      <c r="E3206">
        <v>10</v>
      </c>
      <c r="G3206" s="11">
        <v>40096</v>
      </c>
      <c r="H3206" s="12">
        <f t="shared" si="49"/>
        <v>0.90319216803569524</v>
      </c>
    </row>
    <row r="3207" spans="1:8" x14ac:dyDescent="0.2">
      <c r="A3207" t="s">
        <v>5</v>
      </c>
      <c r="B3207">
        <v>9256</v>
      </c>
      <c r="C3207">
        <v>2009</v>
      </c>
      <c r="D3207">
        <v>10</v>
      </c>
      <c r="E3207">
        <v>11</v>
      </c>
      <c r="G3207" s="11">
        <v>40097</v>
      </c>
      <c r="H3207" s="12">
        <f t="shared" si="49"/>
        <v>0.90516290774266028</v>
      </c>
    </row>
    <row r="3208" spans="1:8" x14ac:dyDescent="0.2">
      <c r="A3208" t="s">
        <v>5</v>
      </c>
      <c r="B3208">
        <v>9256</v>
      </c>
      <c r="C3208">
        <v>2009</v>
      </c>
      <c r="D3208">
        <v>10</v>
      </c>
      <c r="E3208">
        <v>12</v>
      </c>
      <c r="G3208" s="11">
        <v>40098</v>
      </c>
      <c r="H3208" s="12">
        <f t="shared" si="49"/>
        <v>0.90716200718709494</v>
      </c>
    </row>
    <row r="3209" spans="1:8" x14ac:dyDescent="0.2">
      <c r="A3209" t="s">
        <v>5</v>
      </c>
      <c r="B3209">
        <v>9256</v>
      </c>
      <c r="C3209">
        <v>2009</v>
      </c>
      <c r="D3209">
        <v>10</v>
      </c>
      <c r="E3209">
        <v>13</v>
      </c>
      <c r="G3209" s="11">
        <v>40099</v>
      </c>
      <c r="H3209" s="12">
        <f t="shared" si="49"/>
        <v>0.90918887480331101</v>
      </c>
    </row>
    <row r="3210" spans="1:8" x14ac:dyDescent="0.2">
      <c r="A3210" t="s">
        <v>5</v>
      </c>
      <c r="B3210">
        <v>9256</v>
      </c>
      <c r="C3210">
        <v>2009</v>
      </c>
      <c r="D3210">
        <v>10</v>
      </c>
      <c r="E3210">
        <v>14</v>
      </c>
      <c r="G3210" s="11">
        <v>40100</v>
      </c>
      <c r="H3210" s="12">
        <f t="shared" si="49"/>
        <v>0.91124291080857178</v>
      </c>
    </row>
    <row r="3211" spans="1:8" x14ac:dyDescent="0.2">
      <c r="A3211" t="s">
        <v>5</v>
      </c>
      <c r="B3211">
        <v>9256</v>
      </c>
      <c r="C3211">
        <v>2009</v>
      </c>
      <c r="D3211">
        <v>10</v>
      </c>
      <c r="E3211">
        <v>15</v>
      </c>
      <c r="G3211" s="11">
        <v>40101</v>
      </c>
      <c r="H3211" s="12">
        <f t="shared" si="49"/>
        <v>0.91332350738057699</v>
      </c>
    </row>
    <row r="3212" spans="1:8" x14ac:dyDescent="0.2">
      <c r="A3212" t="s">
        <v>5</v>
      </c>
      <c r="B3212">
        <v>9256</v>
      </c>
      <c r="C3212">
        <v>2009</v>
      </c>
      <c r="D3212">
        <v>10</v>
      </c>
      <c r="E3212">
        <v>16</v>
      </c>
      <c r="G3212" s="11">
        <v>40102</v>
      </c>
      <c r="H3212" s="12">
        <f t="shared" si="49"/>
        <v>0.91543004883732748</v>
      </c>
    </row>
    <row r="3213" spans="1:8" x14ac:dyDescent="0.2">
      <c r="A3213" t="s">
        <v>5</v>
      </c>
      <c r="B3213">
        <v>9256</v>
      </c>
      <c r="C3213">
        <v>2009</v>
      </c>
      <c r="D3213">
        <v>10</v>
      </c>
      <c r="E3213">
        <v>17</v>
      </c>
      <c r="G3213" s="11">
        <v>40103</v>
      </c>
      <c r="H3213" s="12">
        <f t="shared" ref="H3213:H3276" si="50">((1+$H$4*SIN($H$5* ((30.44*(D3213-1)+E3213)+$H$6)))*$H$3+$H$7)/1000</f>
        <v>0.91756191181931512</v>
      </c>
    </row>
    <row r="3214" spans="1:8" x14ac:dyDescent="0.2">
      <c r="A3214" t="s">
        <v>5</v>
      </c>
      <c r="B3214">
        <v>9256</v>
      </c>
      <c r="C3214">
        <v>2009</v>
      </c>
      <c r="D3214">
        <v>10</v>
      </c>
      <c r="E3214">
        <v>18</v>
      </c>
      <c r="G3214" s="11">
        <v>40104</v>
      </c>
      <c r="H3214" s="12">
        <f t="shared" si="50"/>
        <v>0.91971846547398506</v>
      </c>
    </row>
    <row r="3215" spans="1:8" x14ac:dyDescent="0.2">
      <c r="A3215" t="s">
        <v>5</v>
      </c>
      <c r="B3215">
        <v>9256</v>
      </c>
      <c r="C3215">
        <v>2009</v>
      </c>
      <c r="D3215">
        <v>10</v>
      </c>
      <c r="E3215">
        <v>19</v>
      </c>
      <c r="G3215" s="11">
        <v>40105</v>
      </c>
      <c r="H3215" s="12">
        <f t="shared" si="50"/>
        <v>0.92189907164241547</v>
      </c>
    </row>
    <row r="3216" spans="1:8" x14ac:dyDescent="0.2">
      <c r="A3216" t="s">
        <v>5</v>
      </c>
      <c r="B3216">
        <v>9256</v>
      </c>
      <c r="C3216">
        <v>2009</v>
      </c>
      <c r="D3216">
        <v>10</v>
      </c>
      <c r="E3216">
        <v>20</v>
      </c>
      <c r="G3216" s="11">
        <v>40106</v>
      </c>
      <c r="H3216" s="12">
        <f t="shared" si="50"/>
        <v>0.92410308504815852</v>
      </c>
    </row>
    <row r="3217" spans="1:8" x14ac:dyDescent="0.2">
      <c r="A3217" t="s">
        <v>5</v>
      </c>
      <c r="B3217">
        <v>9256</v>
      </c>
      <c r="C3217">
        <v>2009</v>
      </c>
      <c r="D3217">
        <v>10</v>
      </c>
      <c r="E3217">
        <v>21</v>
      </c>
      <c r="G3217" s="11">
        <v>40107</v>
      </c>
      <c r="H3217" s="12">
        <f t="shared" si="50"/>
        <v>0.92632985348818808</v>
      </c>
    </row>
    <row r="3218" spans="1:8" x14ac:dyDescent="0.2">
      <c r="A3218" t="s">
        <v>5</v>
      </c>
      <c r="B3218">
        <v>9256</v>
      </c>
      <c r="C3218">
        <v>2009</v>
      </c>
      <c r="D3218">
        <v>10</v>
      </c>
      <c r="E3218">
        <v>22</v>
      </c>
      <c r="G3218" s="11">
        <v>40108</v>
      </c>
      <c r="H3218" s="12">
        <f t="shared" si="50"/>
        <v>0.92857871802589775</v>
      </c>
    </row>
    <row r="3219" spans="1:8" x14ac:dyDescent="0.2">
      <c r="A3219" t="s">
        <v>5</v>
      </c>
      <c r="B3219">
        <v>9256</v>
      </c>
      <c r="C3219">
        <v>2009</v>
      </c>
      <c r="D3219">
        <v>10</v>
      </c>
      <c r="E3219">
        <v>23</v>
      </c>
      <c r="G3219" s="11">
        <v>40109</v>
      </c>
      <c r="H3219" s="12">
        <f t="shared" si="50"/>
        <v>0.93084901318608992</v>
      </c>
    </row>
    <row r="3220" spans="1:8" x14ac:dyDescent="0.2">
      <c r="A3220" t="s">
        <v>5</v>
      </c>
      <c r="B3220">
        <v>9256</v>
      </c>
      <c r="C3220">
        <v>2009</v>
      </c>
      <c r="D3220">
        <v>10</v>
      </c>
      <c r="E3220">
        <v>24</v>
      </c>
      <c r="G3220" s="11">
        <v>40110</v>
      </c>
      <c r="H3220" s="12">
        <f t="shared" si="50"/>
        <v>0.93314006715190101</v>
      </c>
    </row>
    <row r="3221" spans="1:8" x14ac:dyDescent="0.2">
      <c r="A3221" t="s">
        <v>5</v>
      </c>
      <c r="B3221">
        <v>9256</v>
      </c>
      <c r="C3221">
        <v>2009</v>
      </c>
      <c r="D3221">
        <v>10</v>
      </c>
      <c r="E3221">
        <v>25</v>
      </c>
      <c r="G3221" s="11">
        <v>40111</v>
      </c>
      <c r="H3221" s="12">
        <f t="shared" si="50"/>
        <v>0.93545120196360332</v>
      </c>
    </row>
    <row r="3222" spans="1:8" x14ac:dyDescent="0.2">
      <c r="A3222" t="s">
        <v>5</v>
      </c>
      <c r="B3222">
        <v>9256</v>
      </c>
      <c r="C3222">
        <v>2009</v>
      </c>
      <c r="D3222">
        <v>10</v>
      </c>
      <c r="E3222">
        <v>26</v>
      </c>
      <c r="G3222" s="11">
        <v>40112</v>
      </c>
      <c r="H3222" s="12">
        <f t="shared" si="50"/>
        <v>0.93778173371922346</v>
      </c>
    </row>
    <row r="3223" spans="1:8" x14ac:dyDescent="0.2">
      <c r="A3223" t="s">
        <v>5</v>
      </c>
      <c r="B3223">
        <v>9256</v>
      </c>
      <c r="C3223">
        <v>2009</v>
      </c>
      <c r="D3223">
        <v>10</v>
      </c>
      <c r="E3223">
        <v>27</v>
      </c>
      <c r="G3223" s="11">
        <v>40113</v>
      </c>
      <c r="H3223" s="12">
        <f t="shared" si="50"/>
        <v>0.94013097277691993</v>
      </c>
    </row>
    <row r="3224" spans="1:8" x14ac:dyDescent="0.2">
      <c r="A3224" t="s">
        <v>5</v>
      </c>
      <c r="B3224">
        <v>9256</v>
      </c>
      <c r="C3224">
        <v>2009</v>
      </c>
      <c r="D3224">
        <v>10</v>
      </c>
      <c r="E3224">
        <v>28</v>
      </c>
      <c r="G3224" s="11">
        <v>40114</v>
      </c>
      <c r="H3224" s="12">
        <f t="shared" si="50"/>
        <v>0.94249822395906035</v>
      </c>
    </row>
    <row r="3225" spans="1:8" x14ac:dyDescent="0.2">
      <c r="A3225" t="s">
        <v>5</v>
      </c>
      <c r="B3225">
        <v>9256</v>
      </c>
      <c r="C3225">
        <v>2009</v>
      </c>
      <c r="D3225">
        <v>10</v>
      </c>
      <c r="E3225">
        <v>29</v>
      </c>
      <c r="G3225" s="11">
        <v>40115</v>
      </c>
      <c r="H3225" s="12">
        <f t="shared" si="50"/>
        <v>0.94488278675793447</v>
      </c>
    </row>
    <row r="3226" spans="1:8" x14ac:dyDescent="0.2">
      <c r="A3226" t="s">
        <v>5</v>
      </c>
      <c r="B3226">
        <v>9256</v>
      </c>
      <c r="C3226">
        <v>2009</v>
      </c>
      <c r="D3226">
        <v>10</v>
      </c>
      <c r="E3226">
        <v>30</v>
      </c>
      <c r="G3226" s="11">
        <v>40116</v>
      </c>
      <c r="H3226" s="12">
        <f t="shared" si="50"/>
        <v>0.94728395554304601</v>
      </c>
    </row>
    <row r="3227" spans="1:8" x14ac:dyDescent="0.2">
      <c r="A3227" t="s">
        <v>5</v>
      </c>
      <c r="B3227">
        <v>9256</v>
      </c>
      <c r="C3227">
        <v>2009</v>
      </c>
      <c r="D3227">
        <v>10</v>
      </c>
      <c r="E3227">
        <v>31</v>
      </c>
      <c r="G3227" s="11">
        <v>40117</v>
      </c>
      <c r="H3227" s="12">
        <f t="shared" si="50"/>
        <v>0.94970101976992016</v>
      </c>
    </row>
    <row r="3228" spans="1:8" x14ac:dyDescent="0.2">
      <c r="A3228" t="s">
        <v>5</v>
      </c>
      <c r="B3228">
        <v>9256</v>
      </c>
      <c r="C3228">
        <v>2009</v>
      </c>
      <c r="D3228">
        <v>11</v>
      </c>
      <c r="E3228">
        <v>1</v>
      </c>
      <c r="G3228" s="11">
        <v>40118</v>
      </c>
      <c r="H3228" s="12">
        <f t="shared" si="50"/>
        <v>0.95076937957641827</v>
      </c>
    </row>
    <row r="3229" spans="1:8" x14ac:dyDescent="0.2">
      <c r="A3229" t="s">
        <v>5</v>
      </c>
      <c r="B3229">
        <v>9256</v>
      </c>
      <c r="C3229">
        <v>2009</v>
      </c>
      <c r="D3229">
        <v>11</v>
      </c>
      <c r="E3229">
        <v>2</v>
      </c>
      <c r="G3229" s="11">
        <v>40119</v>
      </c>
      <c r="H3229" s="12">
        <f t="shared" si="50"/>
        <v>0.95320807552629672</v>
      </c>
    </row>
    <row r="3230" spans="1:8" x14ac:dyDescent="0.2">
      <c r="A3230" t="s">
        <v>5</v>
      </c>
      <c r="B3230">
        <v>9256</v>
      </c>
      <c r="C3230">
        <v>2009</v>
      </c>
      <c r="D3230">
        <v>11</v>
      </c>
      <c r="E3230">
        <v>3</v>
      </c>
      <c r="G3230" s="11">
        <v>40120</v>
      </c>
      <c r="H3230" s="12">
        <f t="shared" si="50"/>
        <v>0.95566091387552521</v>
      </c>
    </row>
    <row r="3231" spans="1:8" x14ac:dyDescent="0.2">
      <c r="A3231" t="s">
        <v>5</v>
      </c>
      <c r="B3231">
        <v>9256</v>
      </c>
      <c r="C3231">
        <v>2009</v>
      </c>
      <c r="D3231">
        <v>11</v>
      </c>
      <c r="E3231">
        <v>4</v>
      </c>
      <c r="G3231" s="11">
        <v>40121</v>
      </c>
      <c r="H3231" s="12">
        <f t="shared" si="50"/>
        <v>0.95812716878977366</v>
      </c>
    </row>
    <row r="3232" spans="1:8" x14ac:dyDescent="0.2">
      <c r="A3232" t="s">
        <v>5</v>
      </c>
      <c r="B3232">
        <v>9256</v>
      </c>
      <c r="C3232">
        <v>2009</v>
      </c>
      <c r="D3232">
        <v>11</v>
      </c>
      <c r="E3232">
        <v>5</v>
      </c>
      <c r="G3232" s="11">
        <v>40122</v>
      </c>
      <c r="H3232" s="12">
        <f t="shared" si="50"/>
        <v>0.96060611046453459</v>
      </c>
    </row>
    <row r="3233" spans="1:8" x14ac:dyDescent="0.2">
      <c r="A3233" t="s">
        <v>5</v>
      </c>
      <c r="B3233">
        <v>9256</v>
      </c>
      <c r="C3233">
        <v>2009</v>
      </c>
      <c r="D3233">
        <v>11</v>
      </c>
      <c r="E3233">
        <v>6</v>
      </c>
      <c r="G3233" s="11">
        <v>40123</v>
      </c>
      <c r="H3233" s="12">
        <f t="shared" si="50"/>
        <v>0.96309700534108444</v>
      </c>
    </row>
    <row r="3234" spans="1:8" x14ac:dyDescent="0.2">
      <c r="A3234" t="s">
        <v>5</v>
      </c>
      <c r="B3234">
        <v>9256</v>
      </c>
      <c r="C3234">
        <v>2009</v>
      </c>
      <c r="D3234">
        <v>11</v>
      </c>
      <c r="E3234">
        <v>7</v>
      </c>
      <c r="G3234" s="11">
        <v>40124</v>
      </c>
      <c r="H3234" s="12">
        <f t="shared" si="50"/>
        <v>0.96559911632355444</v>
      </c>
    </row>
    <row r="3235" spans="1:8" x14ac:dyDescent="0.2">
      <c r="A3235" t="s">
        <v>5</v>
      </c>
      <c r="B3235">
        <v>9256</v>
      </c>
      <c r="C3235">
        <v>2009</v>
      </c>
      <c r="D3235">
        <v>11</v>
      </c>
      <c r="E3235">
        <v>8</v>
      </c>
      <c r="G3235" s="11">
        <v>40125</v>
      </c>
      <c r="H3235" s="12">
        <f t="shared" si="50"/>
        <v>0.96811170299704952</v>
      </c>
    </row>
    <row r="3236" spans="1:8" x14ac:dyDescent="0.2">
      <c r="A3236" t="s">
        <v>5</v>
      </c>
      <c r="B3236">
        <v>9256</v>
      </c>
      <c r="C3236">
        <v>2009</v>
      </c>
      <c r="D3236">
        <v>11</v>
      </c>
      <c r="E3236">
        <v>9</v>
      </c>
      <c r="G3236" s="11">
        <v>40126</v>
      </c>
      <c r="H3236" s="12">
        <f t="shared" si="50"/>
        <v>0.97063402184674974</v>
      </c>
    </row>
    <row r="3237" spans="1:8" x14ac:dyDescent="0.2">
      <c r="A3237" t="s">
        <v>5</v>
      </c>
      <c r="B3237">
        <v>9256</v>
      </c>
      <c r="C3237">
        <v>2009</v>
      </c>
      <c r="D3237">
        <v>11</v>
      </c>
      <c r="E3237">
        <v>10</v>
      </c>
      <c r="G3237" s="11">
        <v>40127</v>
      </c>
      <c r="H3237" s="12">
        <f t="shared" si="50"/>
        <v>0.9731653264779272</v>
      </c>
    </row>
    <row r="3238" spans="1:8" x14ac:dyDescent="0.2">
      <c r="A3238" t="s">
        <v>5</v>
      </c>
      <c r="B3238">
        <v>9256</v>
      </c>
      <c r="C3238">
        <v>2009</v>
      </c>
      <c r="D3238">
        <v>11</v>
      </c>
      <c r="E3238">
        <v>11</v>
      </c>
      <c r="G3238" s="11">
        <v>40128</v>
      </c>
      <c r="H3238" s="12">
        <f t="shared" si="50"/>
        <v>0.97570486783681643</v>
      </c>
    </row>
    <row r="3239" spans="1:8" x14ac:dyDescent="0.2">
      <c r="A3239" t="s">
        <v>5</v>
      </c>
      <c r="B3239">
        <v>9256</v>
      </c>
      <c r="C3239">
        <v>2009</v>
      </c>
      <c r="D3239">
        <v>11</v>
      </c>
      <c r="E3239">
        <v>12</v>
      </c>
      <c r="G3239" s="11">
        <v>40129</v>
      </c>
      <c r="H3239" s="12">
        <f t="shared" si="50"/>
        <v>0.97825189443227245</v>
      </c>
    </row>
    <row r="3240" spans="1:8" x14ac:dyDescent="0.2">
      <c r="A3240" t="s">
        <v>5</v>
      </c>
      <c r="B3240">
        <v>9256</v>
      </c>
      <c r="C3240">
        <v>2009</v>
      </c>
      <c r="D3240">
        <v>11</v>
      </c>
      <c r="E3240">
        <v>13</v>
      </c>
      <c r="G3240" s="11">
        <v>40130</v>
      </c>
      <c r="H3240" s="12">
        <f t="shared" si="50"/>
        <v>0.98080565255814789</v>
      </c>
    </row>
    <row r="3241" spans="1:8" x14ac:dyDescent="0.2">
      <c r="A3241" t="s">
        <v>5</v>
      </c>
      <c r="B3241">
        <v>9256</v>
      </c>
      <c r="C3241">
        <v>2009</v>
      </c>
      <c r="D3241">
        <v>11</v>
      </c>
      <c r="E3241">
        <v>14</v>
      </c>
      <c r="G3241" s="11">
        <v>40131</v>
      </c>
      <c r="H3241" s="12">
        <f t="shared" si="50"/>
        <v>0.98336538651632699</v>
      </c>
    </row>
    <row r="3242" spans="1:8" x14ac:dyDescent="0.2">
      <c r="A3242" t="s">
        <v>5</v>
      </c>
      <c r="B3242">
        <v>9256</v>
      </c>
      <c r="C3242">
        <v>2009</v>
      </c>
      <c r="D3242">
        <v>11</v>
      </c>
      <c r="E3242">
        <v>15</v>
      </c>
      <c r="G3242" s="11">
        <v>40132</v>
      </c>
      <c r="H3242" s="12">
        <f t="shared" si="50"/>
        <v>0.98593033884034964</v>
      </c>
    </row>
    <row r="3243" spans="1:8" x14ac:dyDescent="0.2">
      <c r="A3243" t="s">
        <v>5</v>
      </c>
      <c r="B3243">
        <v>9256</v>
      </c>
      <c r="C3243">
        <v>2009</v>
      </c>
      <c r="D3243">
        <v>11</v>
      </c>
      <c r="E3243">
        <v>16</v>
      </c>
      <c r="G3243" s="11">
        <v>40133</v>
      </c>
      <c r="H3243" s="12">
        <f t="shared" si="50"/>
        <v>0.98849975051955696</v>
      </c>
    </row>
    <row r="3244" spans="1:8" x14ac:dyDescent="0.2">
      <c r="A3244" t="s">
        <v>5</v>
      </c>
      <c r="B3244">
        <v>9256</v>
      </c>
      <c r="C3244">
        <v>2009</v>
      </c>
      <c r="D3244">
        <v>11</v>
      </c>
      <c r="E3244">
        <v>17</v>
      </c>
      <c r="G3244" s="11">
        <v>40134</v>
      </c>
      <c r="H3244" s="12">
        <f t="shared" si="50"/>
        <v>0.99107286122369531</v>
      </c>
    </row>
    <row r="3245" spans="1:8" x14ac:dyDescent="0.2">
      <c r="A3245" t="s">
        <v>5</v>
      </c>
      <c r="B3245">
        <v>9256</v>
      </c>
      <c r="C3245">
        <v>2009</v>
      </c>
      <c r="D3245">
        <v>11</v>
      </c>
      <c r="E3245">
        <v>18</v>
      </c>
      <c r="G3245" s="11">
        <v>40135</v>
      </c>
      <c r="H3245" s="12">
        <f t="shared" si="50"/>
        <v>0.99364890952790974</v>
      </c>
    </row>
    <row r="3246" spans="1:8" x14ac:dyDescent="0.2">
      <c r="A3246" t="s">
        <v>5</v>
      </c>
      <c r="B3246">
        <v>9256</v>
      </c>
      <c r="C3246">
        <v>2009</v>
      </c>
      <c r="D3246">
        <v>11</v>
      </c>
      <c r="E3246">
        <v>19</v>
      </c>
      <c r="G3246" s="11">
        <v>40136</v>
      </c>
      <c r="H3246" s="12">
        <f t="shared" si="50"/>
        <v>0.99622713313806266</v>
      </c>
    </row>
    <row r="3247" spans="1:8" x14ac:dyDescent="0.2">
      <c r="A3247" t="s">
        <v>5</v>
      </c>
      <c r="B3247">
        <v>9256</v>
      </c>
      <c r="C3247">
        <v>2009</v>
      </c>
      <c r="D3247">
        <v>11</v>
      </c>
      <c r="E3247">
        <v>20</v>
      </c>
      <c r="G3247" s="11">
        <v>40137</v>
      </c>
      <c r="H3247" s="12">
        <f t="shared" si="50"/>
        <v>0.99880676911630806</v>
      </c>
    </row>
    <row r="3248" spans="1:8" x14ac:dyDescent="0.2">
      <c r="A3248" t="s">
        <v>5</v>
      </c>
      <c r="B3248">
        <v>9256</v>
      </c>
      <c r="C3248">
        <v>2009</v>
      </c>
      <c r="D3248">
        <v>11</v>
      </c>
      <c r="E3248">
        <v>21</v>
      </c>
      <c r="G3248" s="11">
        <v>40138</v>
      </c>
      <c r="H3248" s="12">
        <f t="shared" si="50"/>
        <v>1.0013870541068575</v>
      </c>
    </row>
    <row r="3249" spans="1:8" x14ac:dyDescent="0.2">
      <c r="A3249" t="s">
        <v>5</v>
      </c>
      <c r="B3249">
        <v>9256</v>
      </c>
      <c r="C3249">
        <v>2009</v>
      </c>
      <c r="D3249">
        <v>11</v>
      </c>
      <c r="E3249">
        <v>22</v>
      </c>
      <c r="G3249" s="11">
        <v>40139</v>
      </c>
      <c r="H3249" s="12">
        <f t="shared" si="50"/>
        <v>1.0039672245618696</v>
      </c>
    </row>
    <row r="3250" spans="1:8" x14ac:dyDescent="0.2">
      <c r="A3250" t="s">
        <v>5</v>
      </c>
      <c r="B3250">
        <v>9256</v>
      </c>
      <c r="C3250">
        <v>2009</v>
      </c>
      <c r="D3250">
        <v>11</v>
      </c>
      <c r="E3250">
        <v>23</v>
      </c>
      <c r="G3250" s="11">
        <v>40140</v>
      </c>
      <c r="H3250" s="12">
        <f t="shared" si="50"/>
        <v>1.0065465169673959</v>
      </c>
    </row>
    <row r="3251" spans="1:8" x14ac:dyDescent="0.2">
      <c r="A3251" t="s">
        <v>5</v>
      </c>
      <c r="B3251">
        <v>9256</v>
      </c>
      <c r="C3251">
        <v>2009</v>
      </c>
      <c r="D3251">
        <v>11</v>
      </c>
      <c r="E3251">
        <v>24</v>
      </c>
      <c r="G3251" s="11">
        <v>40141</v>
      </c>
      <c r="H3251" s="12">
        <f t="shared" si="50"/>
        <v>1.0091241680693166</v>
      </c>
    </row>
    <row r="3252" spans="1:8" x14ac:dyDescent="0.2">
      <c r="A3252" t="s">
        <v>5</v>
      </c>
      <c r="B3252">
        <v>9256</v>
      </c>
      <c r="C3252">
        <v>2009</v>
      </c>
      <c r="D3252">
        <v>11</v>
      </c>
      <c r="E3252">
        <v>25</v>
      </c>
      <c r="G3252" s="11">
        <v>40142</v>
      </c>
      <c r="H3252" s="12">
        <f t="shared" si="50"/>
        <v>1.0116994150992002</v>
      </c>
    </row>
    <row r="3253" spans="1:8" x14ac:dyDescent="0.2">
      <c r="A3253" t="s">
        <v>5</v>
      </c>
      <c r="B3253">
        <v>9256</v>
      </c>
      <c r="C3253">
        <v>2009</v>
      </c>
      <c r="D3253">
        <v>11</v>
      </c>
      <c r="E3253">
        <v>26</v>
      </c>
      <c r="G3253" s="11">
        <v>40143</v>
      </c>
      <c r="H3253" s="12">
        <f t="shared" si="50"/>
        <v>1.0142714960000192</v>
      </c>
    </row>
    <row r="3254" spans="1:8" x14ac:dyDescent="0.2">
      <c r="A3254" t="s">
        <v>5</v>
      </c>
      <c r="B3254">
        <v>9256</v>
      </c>
      <c r="C3254">
        <v>2009</v>
      </c>
      <c r="D3254">
        <v>11</v>
      </c>
      <c r="E3254">
        <v>27</v>
      </c>
      <c r="G3254" s="11">
        <v>40144</v>
      </c>
      <c r="H3254" s="12">
        <f t="shared" si="50"/>
        <v>1.0168396496516539</v>
      </c>
    </row>
    <row r="3255" spans="1:8" x14ac:dyDescent="0.2">
      <c r="A3255" t="s">
        <v>5</v>
      </c>
      <c r="B3255">
        <v>9256</v>
      </c>
      <c r="C3255">
        <v>2009</v>
      </c>
      <c r="D3255">
        <v>11</v>
      </c>
      <c r="E3255">
        <v>28</v>
      </c>
      <c r="G3255" s="11">
        <v>40145</v>
      </c>
      <c r="H3255" s="12">
        <f t="shared" si="50"/>
        <v>1.019403116096121</v>
      </c>
    </row>
    <row r="3256" spans="1:8" x14ac:dyDescent="0.2">
      <c r="A3256" t="s">
        <v>5</v>
      </c>
      <c r="B3256">
        <v>9256</v>
      </c>
      <c r="C3256">
        <v>2009</v>
      </c>
      <c r="D3256">
        <v>11</v>
      </c>
      <c r="E3256">
        <v>29</v>
      </c>
      <c r="G3256" s="11">
        <v>40146</v>
      </c>
      <c r="H3256" s="12">
        <f t="shared" si="50"/>
        <v>1.0219611367624579</v>
      </c>
    </row>
    <row r="3257" spans="1:8" x14ac:dyDescent="0.2">
      <c r="A3257" t="s">
        <v>5</v>
      </c>
      <c r="B3257">
        <v>9256</v>
      </c>
      <c r="C3257">
        <v>2009</v>
      </c>
      <c r="D3257">
        <v>11</v>
      </c>
      <c r="E3257">
        <v>30</v>
      </c>
      <c r="G3257" s="11">
        <v>40147</v>
      </c>
      <c r="H3257" s="12">
        <f t="shared" si="50"/>
        <v>1.0245129546911942</v>
      </c>
    </row>
    <row r="3258" spans="1:8" x14ac:dyDescent="0.2">
      <c r="A3258" t="s">
        <v>5</v>
      </c>
      <c r="B3258">
        <v>9256</v>
      </c>
      <c r="C3258">
        <v>2009</v>
      </c>
      <c r="D3258">
        <v>12</v>
      </c>
      <c r="E3258">
        <v>1</v>
      </c>
      <c r="G3258" s="11">
        <v>40148</v>
      </c>
      <c r="H3258" s="12">
        <f t="shared" si="50"/>
        <v>1.0281751548197939</v>
      </c>
    </row>
    <row r="3259" spans="1:8" x14ac:dyDescent="0.2">
      <c r="A3259" t="s">
        <v>5</v>
      </c>
      <c r="B3259">
        <v>9256</v>
      </c>
      <c r="C3259">
        <v>2009</v>
      </c>
      <c r="D3259">
        <v>12</v>
      </c>
      <c r="E3259">
        <v>2</v>
      </c>
      <c r="G3259" s="11">
        <v>40149</v>
      </c>
      <c r="H3259" s="12">
        <f t="shared" si="50"/>
        <v>1.0307086731615305</v>
      </c>
    </row>
    <row r="3260" spans="1:8" x14ac:dyDescent="0.2">
      <c r="A3260" t="s">
        <v>5</v>
      </c>
      <c r="B3260">
        <v>9256</v>
      </c>
      <c r="C3260">
        <v>2009</v>
      </c>
      <c r="D3260">
        <v>12</v>
      </c>
      <c r="E3260">
        <v>3</v>
      </c>
      <c r="G3260" s="11">
        <v>40150</v>
      </c>
      <c r="H3260" s="12">
        <f t="shared" si="50"/>
        <v>1.0332334002289116</v>
      </c>
    </row>
    <row r="3261" spans="1:8" x14ac:dyDescent="0.2">
      <c r="A3261" t="s">
        <v>5</v>
      </c>
      <c r="B3261">
        <v>9256</v>
      </c>
      <c r="C3261">
        <v>2009</v>
      </c>
      <c r="D3261">
        <v>12</v>
      </c>
      <c r="E3261">
        <v>4</v>
      </c>
      <c r="G3261" s="11">
        <v>40151</v>
      </c>
      <c r="H3261" s="12">
        <f t="shared" si="50"/>
        <v>1.0357485889145797</v>
      </c>
    </row>
    <row r="3262" spans="1:8" x14ac:dyDescent="0.2">
      <c r="A3262" t="s">
        <v>5</v>
      </c>
      <c r="B3262">
        <v>9256</v>
      </c>
      <c r="C3262">
        <v>2009</v>
      </c>
      <c r="D3262">
        <v>12</v>
      </c>
      <c r="E3262">
        <v>5</v>
      </c>
      <c r="G3262" s="11">
        <v>40152</v>
      </c>
      <c r="H3262" s="12">
        <f t="shared" si="50"/>
        <v>1.0382534949337368</v>
      </c>
    </row>
    <row r="3263" spans="1:8" x14ac:dyDescent="0.2">
      <c r="A3263" t="s">
        <v>5</v>
      </c>
      <c r="B3263">
        <v>9256</v>
      </c>
      <c r="C3263">
        <v>2009</v>
      </c>
      <c r="D3263">
        <v>12</v>
      </c>
      <c r="E3263">
        <v>6</v>
      </c>
      <c r="G3263" s="11">
        <v>40153</v>
      </c>
      <c r="H3263" s="12">
        <f t="shared" si="50"/>
        <v>1.0407473770443918</v>
      </c>
    </row>
    <row r="3264" spans="1:8" x14ac:dyDescent="0.2">
      <c r="A3264" t="s">
        <v>5</v>
      </c>
      <c r="B3264">
        <v>9256</v>
      </c>
      <c r="C3264">
        <v>2009</v>
      </c>
      <c r="D3264">
        <v>12</v>
      </c>
      <c r="E3264">
        <v>7</v>
      </c>
      <c r="G3264" s="11">
        <v>40154</v>
      </c>
      <c r="H3264" s="12">
        <f t="shared" si="50"/>
        <v>1.043229497266706</v>
      </c>
    </row>
    <row r="3265" spans="1:8" x14ac:dyDescent="0.2">
      <c r="A3265" t="s">
        <v>5</v>
      </c>
      <c r="B3265">
        <v>9256</v>
      </c>
      <c r="C3265">
        <v>2009</v>
      </c>
      <c r="D3265">
        <v>12</v>
      </c>
      <c r="E3265">
        <v>8</v>
      </c>
      <c r="G3265" s="11">
        <v>40155</v>
      </c>
      <c r="H3265" s="12">
        <f t="shared" si="50"/>
        <v>1.0456991211013713</v>
      </c>
    </row>
    <row r="3266" spans="1:8" x14ac:dyDescent="0.2">
      <c r="A3266" t="s">
        <v>5</v>
      </c>
      <c r="B3266">
        <v>9256</v>
      </c>
      <c r="C3266">
        <v>2009</v>
      </c>
      <c r="D3266">
        <v>12</v>
      </c>
      <c r="E3266">
        <v>9</v>
      </c>
      <c r="G3266" s="11">
        <v>40156</v>
      </c>
      <c r="H3266" s="12">
        <f t="shared" si="50"/>
        <v>1.0481555177469628</v>
      </c>
    </row>
    <row r="3267" spans="1:8" x14ac:dyDescent="0.2">
      <c r="A3267" t="s">
        <v>5</v>
      </c>
      <c r="B3267">
        <v>9256</v>
      </c>
      <c r="C3267">
        <v>2009</v>
      </c>
      <c r="D3267">
        <v>12</v>
      </c>
      <c r="E3267">
        <v>10</v>
      </c>
      <c r="G3267" s="11">
        <v>40157</v>
      </c>
      <c r="H3267" s="12">
        <f t="shared" si="50"/>
        <v>1.0505979603161943</v>
      </c>
    </row>
    <row r="3268" spans="1:8" x14ac:dyDescent="0.2">
      <c r="A3268" t="s">
        <v>5</v>
      </c>
      <c r="B3268">
        <v>9256</v>
      </c>
      <c r="C3268">
        <v>2009</v>
      </c>
      <c r="D3268">
        <v>12</v>
      </c>
      <c r="E3268">
        <v>11</v>
      </c>
      <c r="G3268" s="11">
        <v>40158</v>
      </c>
      <c r="H3268" s="12">
        <f t="shared" si="50"/>
        <v>1.0530257260510132</v>
      </c>
    </row>
    <row r="3269" spans="1:8" x14ac:dyDescent="0.2">
      <c r="A3269" t="s">
        <v>5</v>
      </c>
      <c r="B3269">
        <v>9256</v>
      </c>
      <c r="C3269">
        <v>2009</v>
      </c>
      <c r="D3269">
        <v>12</v>
      </c>
      <c r="E3269">
        <v>12</v>
      </c>
      <c r="G3269" s="11">
        <v>40159</v>
      </c>
      <c r="H3269" s="12">
        <f t="shared" si="50"/>
        <v>1.0554380965364805</v>
      </c>
    </row>
    <row r="3270" spans="1:8" x14ac:dyDescent="0.2">
      <c r="A3270" t="s">
        <v>5</v>
      </c>
      <c r="B3270">
        <v>9256</v>
      </c>
      <c r="C3270">
        <v>2009</v>
      </c>
      <c r="D3270">
        <v>12</v>
      </c>
      <c r="E3270">
        <v>13</v>
      </c>
      <c r="G3270" s="11">
        <v>40160</v>
      </c>
      <c r="H3270" s="12">
        <f t="shared" si="50"/>
        <v>1.0578343579133578</v>
      </c>
    </row>
    <row r="3271" spans="1:8" x14ac:dyDescent="0.2">
      <c r="A3271" t="s">
        <v>5</v>
      </c>
      <c r="B3271">
        <v>9256</v>
      </c>
      <c r="C3271">
        <v>2009</v>
      </c>
      <c r="D3271">
        <v>12</v>
      </c>
      <c r="E3271">
        <v>14</v>
      </c>
      <c r="G3271" s="11">
        <v>40161</v>
      </c>
      <c r="H3271" s="12">
        <f t="shared" si="50"/>
        <v>1.0602138010893516</v>
      </c>
    </row>
    <row r="3272" spans="1:8" x14ac:dyDescent="0.2">
      <c r="A3272" t="s">
        <v>5</v>
      </c>
      <c r="B3272">
        <v>9256</v>
      </c>
      <c r="C3272">
        <v>2009</v>
      </c>
      <c r="D3272">
        <v>12</v>
      </c>
      <c r="E3272">
        <v>15</v>
      </c>
      <c r="G3272" s="11">
        <v>40162</v>
      </c>
      <c r="H3272" s="12">
        <f t="shared" si="50"/>
        <v>1.0625757219489447</v>
      </c>
    </row>
    <row r="3273" spans="1:8" x14ac:dyDescent="0.2">
      <c r="A3273" t="s">
        <v>5</v>
      </c>
      <c r="B3273">
        <v>9256</v>
      </c>
      <c r="C3273">
        <v>2009</v>
      </c>
      <c r="D3273">
        <v>12</v>
      </c>
      <c r="E3273">
        <v>16</v>
      </c>
      <c r="G3273" s="11">
        <v>40163</v>
      </c>
      <c r="H3273" s="12">
        <f t="shared" si="50"/>
        <v>1.064919421561755</v>
      </c>
    </row>
    <row r="3274" spans="1:8" x14ac:dyDescent="0.2">
      <c r="A3274" t="s">
        <v>5</v>
      </c>
      <c r="B3274">
        <v>9256</v>
      </c>
      <c r="C3274">
        <v>2009</v>
      </c>
      <c r="D3274">
        <v>12</v>
      </c>
      <c r="E3274">
        <v>17</v>
      </c>
      <c r="G3274" s="11">
        <v>40164</v>
      </c>
      <c r="H3274" s="12">
        <f t="shared" si="50"/>
        <v>1.0672442063893604</v>
      </c>
    </row>
    <row r="3275" spans="1:8" x14ac:dyDescent="0.2">
      <c r="A3275" t="s">
        <v>5</v>
      </c>
      <c r="B3275">
        <v>9256</v>
      </c>
      <c r="C3275">
        <v>2009</v>
      </c>
      <c r="D3275">
        <v>12</v>
      </c>
      <c r="E3275">
        <v>18</v>
      </c>
      <c r="G3275" s="11">
        <v>40165</v>
      </c>
      <c r="H3275" s="12">
        <f t="shared" si="50"/>
        <v>1.0695493884905283</v>
      </c>
    </row>
    <row r="3276" spans="1:8" x14ac:dyDescent="0.2">
      <c r="A3276" t="s">
        <v>5</v>
      </c>
      <c r="B3276">
        <v>9256</v>
      </c>
      <c r="C3276">
        <v>2009</v>
      </c>
      <c r="D3276">
        <v>12</v>
      </c>
      <c r="E3276">
        <v>19</v>
      </c>
      <c r="G3276" s="11">
        <v>40166</v>
      </c>
      <c r="H3276" s="12">
        <f t="shared" si="50"/>
        <v>1.0718342857247887</v>
      </c>
    </row>
    <row r="3277" spans="1:8" x14ac:dyDescent="0.2">
      <c r="A3277" t="s">
        <v>5</v>
      </c>
      <c r="B3277">
        <v>9256</v>
      </c>
      <c r="C3277">
        <v>2009</v>
      </c>
      <c r="D3277">
        <v>12</v>
      </c>
      <c r="E3277">
        <v>20</v>
      </c>
      <c r="G3277" s="11">
        <v>40167</v>
      </c>
      <c r="H3277" s="12">
        <f t="shared" ref="H3277:H3340" si="51">((1+$H$4*SIN($H$5* ((30.44*(D3277-1)+E3277)+$H$6)))*$H$3+$H$7)/1000</f>
        <v>1.0740982219542889</v>
      </c>
    </row>
    <row r="3278" spans="1:8" x14ac:dyDescent="0.2">
      <c r="A3278" t="s">
        <v>5</v>
      </c>
      <c r="B3278">
        <v>9256</v>
      </c>
      <c r="C3278">
        <v>2009</v>
      </c>
      <c r="D3278">
        <v>12</v>
      </c>
      <c r="E3278">
        <v>21</v>
      </c>
      <c r="G3278" s="11">
        <v>40168</v>
      </c>
      <c r="H3278" s="12">
        <f t="shared" si="51"/>
        <v>1.0763405272438751</v>
      </c>
    </row>
    <row r="3279" spans="1:8" x14ac:dyDescent="0.2">
      <c r="A3279" t="s">
        <v>5</v>
      </c>
      <c r="B3279">
        <v>9256</v>
      </c>
      <c r="C3279">
        <v>2009</v>
      </c>
      <c r="D3279">
        <v>12</v>
      </c>
      <c r="E3279">
        <v>22</v>
      </c>
      <c r="G3279" s="11">
        <v>40169</v>
      </c>
      <c r="H3279" s="12">
        <f t="shared" si="51"/>
        <v>1.0785605380593379</v>
      </c>
    </row>
    <row r="3280" spans="1:8" x14ac:dyDescent="0.2">
      <c r="A3280" t="s">
        <v>5</v>
      </c>
      <c r="B3280">
        <v>9256</v>
      </c>
      <c r="C3280">
        <v>2009</v>
      </c>
      <c r="D3280">
        <v>12</v>
      </c>
      <c r="E3280">
        <v>23</v>
      </c>
      <c r="G3280" s="11">
        <v>40170</v>
      </c>
      <c r="H3280" s="12">
        <f t="shared" si="51"/>
        <v>1.0807575974637595</v>
      </c>
    </row>
    <row r="3281" spans="1:8" x14ac:dyDescent="0.2">
      <c r="A3281" t="s">
        <v>5</v>
      </c>
      <c r="B3281">
        <v>9256</v>
      </c>
      <c r="C3281">
        <v>2009</v>
      </c>
      <c r="D3281">
        <v>12</v>
      </c>
      <c r="E3281">
        <v>24</v>
      </c>
      <c r="G3281" s="11">
        <v>40171</v>
      </c>
      <c r="H3281" s="12">
        <f t="shared" si="51"/>
        <v>1.0829310553119154</v>
      </c>
    </row>
    <row r="3282" spans="1:8" x14ac:dyDescent="0.2">
      <c r="A3282" t="s">
        <v>5</v>
      </c>
      <c r="B3282">
        <v>9256</v>
      </c>
      <c r="C3282">
        <v>2009</v>
      </c>
      <c r="D3282">
        <v>12</v>
      </c>
      <c r="E3282">
        <v>25</v>
      </c>
      <c r="G3282" s="11">
        <v>40172</v>
      </c>
      <c r="H3282" s="12">
        <f t="shared" si="51"/>
        <v>1.0850802684426604</v>
      </c>
    </row>
    <row r="3283" spans="1:8" x14ac:dyDescent="0.2">
      <c r="A3283" t="s">
        <v>5</v>
      </c>
      <c r="B3283">
        <v>9256</v>
      </c>
      <c r="C3283">
        <v>2009</v>
      </c>
      <c r="D3283">
        <v>12</v>
      </c>
      <c r="E3283">
        <v>26</v>
      </c>
      <c r="G3283" s="11">
        <v>40173</v>
      </c>
      <c r="H3283" s="12">
        <f t="shared" si="51"/>
        <v>1.087204600869252</v>
      </c>
    </row>
    <row r="3284" spans="1:8" x14ac:dyDescent="0.2">
      <c r="A3284" t="s">
        <v>5</v>
      </c>
      <c r="B3284">
        <v>9256</v>
      </c>
      <c r="C3284">
        <v>2009</v>
      </c>
      <c r="D3284">
        <v>12</v>
      </c>
      <c r="E3284">
        <v>27</v>
      </c>
      <c r="G3284" s="11">
        <v>40174</v>
      </c>
      <c r="H3284" s="12">
        <f t="shared" si="51"/>
        <v>1.0893034239675474</v>
      </c>
    </row>
    <row r="3285" spans="1:8" x14ac:dyDescent="0.2">
      <c r="A3285" t="s">
        <v>5</v>
      </c>
      <c r="B3285">
        <v>9256</v>
      </c>
      <c r="C3285">
        <v>2009</v>
      </c>
      <c r="D3285">
        <v>12</v>
      </c>
      <c r="E3285">
        <v>28</v>
      </c>
      <c r="G3285" s="11">
        <v>40175</v>
      </c>
      <c r="H3285" s="12">
        <f t="shared" si="51"/>
        <v>1.0913761166620257</v>
      </c>
    </row>
    <row r="3286" spans="1:8" x14ac:dyDescent="0.2">
      <c r="A3286" t="s">
        <v>5</v>
      </c>
      <c r="B3286">
        <v>9256</v>
      </c>
      <c r="C3286">
        <v>2009</v>
      </c>
      <c r="D3286">
        <v>12</v>
      </c>
      <c r="E3286">
        <v>29</v>
      </c>
      <c r="G3286" s="11">
        <v>40176</v>
      </c>
      <c r="H3286" s="12">
        <f t="shared" si="51"/>
        <v>1.0934220656095714</v>
      </c>
    </row>
    <row r="3287" spans="1:8" x14ac:dyDescent="0.2">
      <c r="A3287" t="s">
        <v>5</v>
      </c>
      <c r="B3287">
        <v>9256</v>
      </c>
      <c r="C3287">
        <v>2009</v>
      </c>
      <c r="D3287">
        <v>12</v>
      </c>
      <c r="E3287">
        <v>30</v>
      </c>
      <c r="G3287" s="11">
        <v>40177</v>
      </c>
      <c r="H3287" s="12">
        <f t="shared" si="51"/>
        <v>1.0954406653809756</v>
      </c>
    </row>
    <row r="3288" spans="1:8" x14ac:dyDescent="0.2">
      <c r="A3288" t="s">
        <v>5</v>
      </c>
      <c r="B3288">
        <v>9256</v>
      </c>
      <c r="C3288">
        <v>2009</v>
      </c>
      <c r="D3288">
        <v>12</v>
      </c>
      <c r="E3288">
        <v>31</v>
      </c>
      <c r="G3288" s="11">
        <v>40178</v>
      </c>
      <c r="H3288" s="12">
        <f t="shared" si="51"/>
        <v>1.097431318640089</v>
      </c>
    </row>
    <row r="3289" spans="1:8" x14ac:dyDescent="0.2">
      <c r="A3289" t="s">
        <v>5</v>
      </c>
      <c r="B3289">
        <v>9256</v>
      </c>
      <c r="C3289">
        <v>2010</v>
      </c>
      <c r="D3289">
        <v>1</v>
      </c>
      <c r="E3289">
        <v>1</v>
      </c>
      <c r="G3289" s="11">
        <v>40179</v>
      </c>
      <c r="H3289" s="12">
        <f t="shared" si="51"/>
        <v>1.0982392714663569</v>
      </c>
    </row>
    <row r="3290" spans="1:8" x14ac:dyDescent="0.2">
      <c r="A3290" t="s">
        <v>5</v>
      </c>
      <c r="B3290">
        <v>9256</v>
      </c>
      <c r="C3290">
        <v>2010</v>
      </c>
      <c r="D3290">
        <v>1</v>
      </c>
      <c r="E3290">
        <v>2</v>
      </c>
      <c r="G3290" s="11">
        <v>40180</v>
      </c>
      <c r="H3290" s="12">
        <f t="shared" si="51"/>
        <v>1.1001895212448458</v>
      </c>
    </row>
    <row r="3291" spans="1:8" x14ac:dyDescent="0.2">
      <c r="A3291" t="s">
        <v>5</v>
      </c>
      <c r="B3291">
        <v>9256</v>
      </c>
      <c r="C3291">
        <v>2010</v>
      </c>
      <c r="D3291">
        <v>1</v>
      </c>
      <c r="E3291">
        <v>3</v>
      </c>
      <c r="G3291" s="11">
        <v>40181</v>
      </c>
      <c r="H3291" s="12">
        <f t="shared" si="51"/>
        <v>1.1021104192481923</v>
      </c>
    </row>
    <row r="3292" spans="1:8" x14ac:dyDescent="0.2">
      <c r="A3292" t="s">
        <v>5</v>
      </c>
      <c r="B3292">
        <v>9256</v>
      </c>
      <c r="C3292">
        <v>2010</v>
      </c>
      <c r="D3292">
        <v>1</v>
      </c>
      <c r="E3292">
        <v>4</v>
      </c>
      <c r="G3292" s="11">
        <v>40182</v>
      </c>
      <c r="H3292" s="12">
        <f t="shared" si="51"/>
        <v>1.1040013970517732</v>
      </c>
    </row>
    <row r="3293" spans="1:8" x14ac:dyDescent="0.2">
      <c r="A3293" t="s">
        <v>5</v>
      </c>
      <c r="B3293">
        <v>9256</v>
      </c>
      <c r="C3293">
        <v>2010</v>
      </c>
      <c r="D3293">
        <v>1</v>
      </c>
      <c r="E3293">
        <v>5</v>
      </c>
      <c r="G3293" s="11">
        <v>40183</v>
      </c>
      <c r="H3293" s="12">
        <f t="shared" si="51"/>
        <v>1.1058618950848333</v>
      </c>
    </row>
    <row r="3294" spans="1:8" x14ac:dyDescent="0.2">
      <c r="A3294" t="s">
        <v>5</v>
      </c>
      <c r="B3294">
        <v>9256</v>
      </c>
      <c r="C3294">
        <v>2010</v>
      </c>
      <c r="D3294">
        <v>1</v>
      </c>
      <c r="E3294">
        <v>6</v>
      </c>
      <c r="G3294" s="11">
        <v>40184</v>
      </c>
      <c r="H3294" s="12">
        <f t="shared" si="51"/>
        <v>1.1076913627960723</v>
      </c>
    </row>
    <row r="3295" spans="1:8" x14ac:dyDescent="0.2">
      <c r="A3295" t="s">
        <v>5</v>
      </c>
      <c r="B3295">
        <v>9256</v>
      </c>
      <c r="C3295">
        <v>2010</v>
      </c>
      <c r="D3295">
        <v>1</v>
      </c>
      <c r="E3295">
        <v>7</v>
      </c>
      <c r="G3295" s="11">
        <v>40185</v>
      </c>
      <c r="H3295" s="12">
        <f t="shared" si="51"/>
        <v>1.1094892588165608</v>
      </c>
    </row>
    <row r="3296" spans="1:8" x14ac:dyDescent="0.2">
      <c r="A3296" t="s">
        <v>5</v>
      </c>
      <c r="B3296">
        <v>9256</v>
      </c>
      <c r="C3296">
        <v>2010</v>
      </c>
      <c r="D3296">
        <v>1</v>
      </c>
      <c r="E3296">
        <v>8</v>
      </c>
      <c r="G3296" s="11">
        <v>40186</v>
      </c>
      <c r="H3296" s="12">
        <f t="shared" si="51"/>
        <v>1.1112550511199413</v>
      </c>
    </row>
    <row r="3297" spans="1:8" x14ac:dyDescent="0.2">
      <c r="A3297" t="s">
        <v>5</v>
      </c>
      <c r="B3297">
        <v>9256</v>
      </c>
      <c r="C3297">
        <v>2010</v>
      </c>
      <c r="D3297">
        <v>1</v>
      </c>
      <c r="E3297">
        <v>9</v>
      </c>
      <c r="G3297" s="11">
        <v>40187</v>
      </c>
      <c r="H3297" s="12">
        <f t="shared" si="51"/>
        <v>1.112988217179862</v>
      </c>
    </row>
    <row r="3298" spans="1:8" x14ac:dyDescent="0.2">
      <c r="A3298" t="s">
        <v>5</v>
      </c>
      <c r="B3298">
        <v>9256</v>
      </c>
      <c r="C3298">
        <v>2010</v>
      </c>
      <c r="D3298">
        <v>1</v>
      </c>
      <c r="E3298">
        <v>10</v>
      </c>
      <c r="G3298" s="11">
        <v>40188</v>
      </c>
      <c r="H3298" s="12">
        <f t="shared" si="51"/>
        <v>1.114688244124602</v>
      </c>
    </row>
    <row r="3299" spans="1:8" x14ac:dyDescent="0.2">
      <c r="A3299" t="s">
        <v>5</v>
      </c>
      <c r="B3299">
        <v>9256</v>
      </c>
      <c r="C3299">
        <v>2010</v>
      </c>
      <c r="D3299">
        <v>1</v>
      </c>
      <c r="E3299">
        <v>11</v>
      </c>
      <c r="G3299" s="11">
        <v>40189</v>
      </c>
      <c r="H3299" s="12">
        <f t="shared" si="51"/>
        <v>1.1163546288888375</v>
      </c>
    </row>
    <row r="3300" spans="1:8" x14ac:dyDescent="0.2">
      <c r="A3300" t="s">
        <v>5</v>
      </c>
      <c r="B3300">
        <v>9256</v>
      </c>
      <c r="C3300">
        <v>2010</v>
      </c>
      <c r="D3300">
        <v>1</v>
      </c>
      <c r="E3300">
        <v>12</v>
      </c>
      <c r="G3300" s="11">
        <v>40190</v>
      </c>
      <c r="H3300" s="12">
        <f t="shared" si="51"/>
        <v>1.1179868783625078</v>
      </c>
    </row>
    <row r="3301" spans="1:8" x14ac:dyDescent="0.2">
      <c r="A3301" t="s">
        <v>5</v>
      </c>
      <c r="B3301">
        <v>9256</v>
      </c>
      <c r="C3301">
        <v>2010</v>
      </c>
      <c r="D3301">
        <v>1</v>
      </c>
      <c r="E3301">
        <v>13</v>
      </c>
      <c r="G3301" s="11">
        <v>40191</v>
      </c>
      <c r="H3301" s="12">
        <f t="shared" si="51"/>
        <v>1.1195845095367323</v>
      </c>
    </row>
    <row r="3302" spans="1:8" x14ac:dyDescent="0.2">
      <c r="A3302" t="s">
        <v>5</v>
      </c>
      <c r="B3302">
        <v>9256</v>
      </c>
      <c r="C3302">
        <v>2010</v>
      </c>
      <c r="D3302">
        <v>1</v>
      </c>
      <c r="E3302">
        <v>14</v>
      </c>
      <c r="G3302" s="11">
        <v>40192</v>
      </c>
      <c r="H3302" s="12">
        <f t="shared" si="51"/>
        <v>1.1211470496467437</v>
      </c>
    </row>
    <row r="3303" spans="1:8" x14ac:dyDescent="0.2">
      <c r="A3303" t="s">
        <v>5</v>
      </c>
      <c r="B3303">
        <v>9256</v>
      </c>
      <c r="C3303">
        <v>2010</v>
      </c>
      <c r="D3303">
        <v>1</v>
      </c>
      <c r="E3303">
        <v>15</v>
      </c>
      <c r="G3303" s="11">
        <v>40193</v>
      </c>
      <c r="H3303" s="12">
        <f t="shared" si="51"/>
        <v>1.1226740363117842</v>
      </c>
    </row>
    <row r="3304" spans="1:8" x14ac:dyDescent="0.2">
      <c r="A3304" t="s">
        <v>5</v>
      </c>
      <c r="B3304">
        <v>9256</v>
      </c>
      <c r="C3304">
        <v>2010</v>
      </c>
      <c r="D3304">
        <v>1</v>
      </c>
      <c r="E3304">
        <v>16</v>
      </c>
      <c r="G3304" s="11">
        <v>40194</v>
      </c>
      <c r="H3304" s="12">
        <f t="shared" si="51"/>
        <v>1.1241650176719333</v>
      </c>
    </row>
    <row r="3305" spans="1:8" x14ac:dyDescent="0.2">
      <c r="A3305" t="s">
        <v>5</v>
      </c>
      <c r="B3305">
        <v>9256</v>
      </c>
      <c r="C3305">
        <v>2010</v>
      </c>
      <c r="D3305">
        <v>1</v>
      </c>
      <c r="E3305">
        <v>17</v>
      </c>
      <c r="G3305" s="11">
        <v>40195</v>
      </c>
      <c r="H3305" s="12">
        <f t="shared" si="51"/>
        <v>1.1256195525218187</v>
      </c>
    </row>
    <row r="3306" spans="1:8" x14ac:dyDescent="0.2">
      <c r="A3306" t="s">
        <v>5</v>
      </c>
      <c r="B3306">
        <v>9256</v>
      </c>
      <c r="C3306">
        <v>2010</v>
      </c>
      <c r="D3306">
        <v>1</v>
      </c>
      <c r="E3306">
        <v>18</v>
      </c>
      <c r="G3306" s="11">
        <v>40196</v>
      </c>
      <c r="H3306" s="12">
        <f t="shared" si="51"/>
        <v>1.127037210441177</v>
      </c>
    </row>
    <row r="3307" spans="1:8" x14ac:dyDescent="0.2">
      <c r="A3307" t="s">
        <v>5</v>
      </c>
      <c r="B3307">
        <v>9256</v>
      </c>
      <c r="C3307">
        <v>2010</v>
      </c>
      <c r="D3307">
        <v>1</v>
      </c>
      <c r="E3307">
        <v>19</v>
      </c>
      <c r="G3307" s="11">
        <v>40197</v>
      </c>
      <c r="H3307" s="12">
        <f t="shared" si="51"/>
        <v>1.128417571922222</v>
      </c>
    </row>
    <row r="3308" spans="1:8" x14ac:dyDescent="0.2">
      <c r="A3308" t="s">
        <v>5</v>
      </c>
      <c r="B3308">
        <v>9256</v>
      </c>
      <c r="C3308">
        <v>2010</v>
      </c>
      <c r="D3308">
        <v>1</v>
      </c>
      <c r="E3308">
        <v>20</v>
      </c>
      <c r="G3308" s="11">
        <v>40198</v>
      </c>
      <c r="H3308" s="12">
        <f t="shared" si="51"/>
        <v>1.1297602284937838</v>
      </c>
    </row>
    <row r="3309" spans="1:8" x14ac:dyDescent="0.2">
      <c r="A3309" t="s">
        <v>5</v>
      </c>
      <c r="B3309">
        <v>9256</v>
      </c>
      <c r="C3309">
        <v>2010</v>
      </c>
      <c r="D3309">
        <v>1</v>
      </c>
      <c r="E3309">
        <v>21</v>
      </c>
      <c r="G3309" s="11">
        <v>40199</v>
      </c>
      <c r="H3309" s="12">
        <f t="shared" si="51"/>
        <v>1.1310647828421811</v>
      </c>
    </row>
    <row r="3310" spans="1:8" x14ac:dyDescent="0.2">
      <c r="A3310" t="s">
        <v>5</v>
      </c>
      <c r="B3310">
        <v>9256</v>
      </c>
      <c r="C3310">
        <v>2010</v>
      </c>
      <c r="D3310">
        <v>1</v>
      </c>
      <c r="E3310">
        <v>22</v>
      </c>
      <c r="G3310" s="11">
        <v>40200</v>
      </c>
      <c r="H3310" s="12">
        <f t="shared" si="51"/>
        <v>1.1323308489287944</v>
      </c>
    </row>
    <row r="3311" spans="1:8" x14ac:dyDescent="0.2">
      <c r="A3311" t="s">
        <v>5</v>
      </c>
      <c r="B3311">
        <v>9256</v>
      </c>
      <c r="C3311">
        <v>2010</v>
      </c>
      <c r="D3311">
        <v>1</v>
      </c>
      <c r="E3311">
        <v>23</v>
      </c>
      <c r="G3311" s="11">
        <v>40201</v>
      </c>
      <c r="H3311" s="12">
        <f t="shared" si="51"/>
        <v>1.1335580521042996</v>
      </c>
    </row>
    <row r="3312" spans="1:8" x14ac:dyDescent="0.2">
      <c r="A3312" t="s">
        <v>5</v>
      </c>
      <c r="B3312">
        <v>9256</v>
      </c>
      <c r="C3312">
        <v>2010</v>
      </c>
      <c r="D3312">
        <v>1</v>
      </c>
      <c r="E3312">
        <v>24</v>
      </c>
      <c r="G3312" s="11">
        <v>40202</v>
      </c>
      <c r="H3312" s="12">
        <f t="shared" si="51"/>
        <v>1.134746029219533</v>
      </c>
    </row>
    <row r="3313" spans="1:8" x14ac:dyDescent="0.2">
      <c r="A3313" t="s">
        <v>5</v>
      </c>
      <c r="B3313">
        <v>9256</v>
      </c>
      <c r="C3313">
        <v>2010</v>
      </c>
      <c r="D3313">
        <v>1</v>
      </c>
      <c r="E3313">
        <v>25</v>
      </c>
      <c r="G3313" s="11">
        <v>40203</v>
      </c>
      <c r="H3313" s="12">
        <f t="shared" si="51"/>
        <v>1.135894428732954</v>
      </c>
    </row>
    <row r="3314" spans="1:8" x14ac:dyDescent="0.2">
      <c r="A3314" t="s">
        <v>5</v>
      </c>
      <c r="B3314">
        <v>9256</v>
      </c>
      <c r="C3314">
        <v>2010</v>
      </c>
      <c r="D3314">
        <v>1</v>
      </c>
      <c r="E3314">
        <v>26</v>
      </c>
      <c r="G3314" s="11">
        <v>40204</v>
      </c>
      <c r="H3314" s="12">
        <f t="shared" si="51"/>
        <v>1.1370029108146698</v>
      </c>
    </row>
    <row r="3315" spans="1:8" x14ac:dyDescent="0.2">
      <c r="A3315" t="s">
        <v>5</v>
      </c>
      <c r="B3315">
        <v>9256</v>
      </c>
      <c r="C3315">
        <v>2010</v>
      </c>
      <c r="D3315">
        <v>1</v>
      </c>
      <c r="E3315">
        <v>27</v>
      </c>
      <c r="G3315" s="11">
        <v>40205</v>
      </c>
      <c r="H3315" s="12">
        <f t="shared" si="51"/>
        <v>1.1380711474469993</v>
      </c>
    </row>
    <row r="3316" spans="1:8" x14ac:dyDescent="0.2">
      <c r="A3316" t="s">
        <v>5</v>
      </c>
      <c r="B3316">
        <v>9256</v>
      </c>
      <c r="C3316">
        <v>2010</v>
      </c>
      <c r="D3316">
        <v>1</v>
      </c>
      <c r="E3316">
        <v>28</v>
      </c>
      <c r="G3316" s="11">
        <v>40206</v>
      </c>
      <c r="H3316" s="12">
        <f t="shared" si="51"/>
        <v>1.1390988225215364</v>
      </c>
    </row>
    <row r="3317" spans="1:8" x14ac:dyDescent="0.2">
      <c r="A3317" t="s">
        <v>5</v>
      </c>
      <c r="B3317">
        <v>9256</v>
      </c>
      <c r="C3317">
        <v>2010</v>
      </c>
      <c r="D3317">
        <v>1</v>
      </c>
      <c r="E3317">
        <v>29</v>
      </c>
      <c r="G3317" s="11">
        <v>40207</v>
      </c>
      <c r="H3317" s="12">
        <f t="shared" si="51"/>
        <v>1.1400856319326931</v>
      </c>
    </row>
    <row r="3318" spans="1:8" x14ac:dyDescent="0.2">
      <c r="A3318" t="s">
        <v>5</v>
      </c>
      <c r="B3318">
        <v>9256</v>
      </c>
      <c r="C3318">
        <v>2010</v>
      </c>
      <c r="D3318">
        <v>1</v>
      </c>
      <c r="E3318">
        <v>30</v>
      </c>
      <c r="G3318" s="11">
        <v>40208</v>
      </c>
      <c r="H3318" s="12">
        <f t="shared" si="51"/>
        <v>1.1410312836676884</v>
      </c>
    </row>
    <row r="3319" spans="1:8" x14ac:dyDescent="0.2">
      <c r="A3319" t="s">
        <v>5</v>
      </c>
      <c r="B3319">
        <v>9256</v>
      </c>
      <c r="C3319">
        <v>2010</v>
      </c>
      <c r="D3319">
        <v>1</v>
      </c>
      <c r="E3319">
        <v>31</v>
      </c>
      <c r="G3319" s="11">
        <v>40209</v>
      </c>
      <c r="H3319" s="12">
        <f t="shared" si="51"/>
        <v>1.1419354978929595</v>
      </c>
    </row>
    <row r="3320" spans="1:8" x14ac:dyDescent="0.2">
      <c r="A3320" t="s">
        <v>5</v>
      </c>
      <c r="B3320">
        <v>9256</v>
      </c>
      <c r="C3320">
        <v>2010</v>
      </c>
      <c r="D3320">
        <v>2</v>
      </c>
      <c r="E3320">
        <v>1</v>
      </c>
      <c r="G3320" s="11">
        <v>40210</v>
      </c>
      <c r="H3320" s="12">
        <f t="shared" si="51"/>
        <v>1.1423201553611295</v>
      </c>
    </row>
    <row r="3321" spans="1:8" x14ac:dyDescent="0.2">
      <c r="A3321" t="s">
        <v>5</v>
      </c>
      <c r="B3321">
        <v>9256</v>
      </c>
      <c r="C3321">
        <v>2010</v>
      </c>
      <c r="D3321">
        <v>2</v>
      </c>
      <c r="E3321">
        <v>2</v>
      </c>
      <c r="G3321" s="11">
        <v>40211</v>
      </c>
      <c r="H3321" s="12">
        <f t="shared" si="51"/>
        <v>1.1431642326798408</v>
      </c>
    </row>
    <row r="3322" spans="1:8" x14ac:dyDescent="0.2">
      <c r="A3322" t="s">
        <v>5</v>
      </c>
      <c r="B3322">
        <v>9256</v>
      </c>
      <c r="C3322">
        <v>2010</v>
      </c>
      <c r="D3322">
        <v>2</v>
      </c>
      <c r="E3322">
        <v>3</v>
      </c>
      <c r="G3322" s="11">
        <v>40212</v>
      </c>
      <c r="H3322" s="12">
        <f t="shared" si="51"/>
        <v>1.1439662413148997</v>
      </c>
    </row>
    <row r="3323" spans="1:8" x14ac:dyDescent="0.2">
      <c r="A3323" t="s">
        <v>5</v>
      </c>
      <c r="B3323">
        <v>9256</v>
      </c>
      <c r="C3323">
        <v>2010</v>
      </c>
      <c r="D3323">
        <v>2</v>
      </c>
      <c r="E3323">
        <v>4</v>
      </c>
      <c r="G3323" s="11">
        <v>40213</v>
      </c>
      <c r="H3323" s="12">
        <f t="shared" si="51"/>
        <v>1.1447259439390478</v>
      </c>
    </row>
    <row r="3324" spans="1:8" x14ac:dyDescent="0.2">
      <c r="A3324" t="s">
        <v>5</v>
      </c>
      <c r="B3324">
        <v>9256</v>
      </c>
      <c r="C3324">
        <v>2010</v>
      </c>
      <c r="D3324">
        <v>2</v>
      </c>
      <c r="E3324">
        <v>5</v>
      </c>
      <c r="G3324" s="11">
        <v>40214</v>
      </c>
      <c r="H3324" s="12">
        <f t="shared" si="51"/>
        <v>1.1454431157440563</v>
      </c>
    </row>
    <row r="3325" spans="1:8" x14ac:dyDescent="0.2">
      <c r="A3325" t="s">
        <v>5</v>
      </c>
      <c r="B3325">
        <v>9256</v>
      </c>
      <c r="C3325">
        <v>2010</v>
      </c>
      <c r="D3325">
        <v>2</v>
      </c>
      <c r="E3325">
        <v>6</v>
      </c>
      <c r="G3325" s="11">
        <v>40215</v>
      </c>
      <c r="H3325" s="12">
        <f t="shared" si="51"/>
        <v>1.1461175445072498</v>
      </c>
    </row>
    <row r="3326" spans="1:8" x14ac:dyDescent="0.2">
      <c r="A3326" t="s">
        <v>5</v>
      </c>
      <c r="B3326">
        <v>9256</v>
      </c>
      <c r="C3326">
        <v>2010</v>
      </c>
      <c r="D3326">
        <v>2</v>
      </c>
      <c r="E3326">
        <v>7</v>
      </c>
      <c r="G3326" s="11">
        <v>40216</v>
      </c>
      <c r="H3326" s="12">
        <f t="shared" si="51"/>
        <v>1.1467490306543069</v>
      </c>
    </row>
    <row r="3327" spans="1:8" x14ac:dyDescent="0.2">
      <c r="A3327" t="s">
        <v>5</v>
      </c>
      <c r="B3327">
        <v>9256</v>
      </c>
      <c r="C3327">
        <v>2010</v>
      </c>
      <c r="D3327">
        <v>2</v>
      </c>
      <c r="E3327">
        <v>8</v>
      </c>
      <c r="G3327" s="11">
        <v>40217</v>
      </c>
      <c r="H3327" s="12">
        <f t="shared" si="51"/>
        <v>1.1473373873183168</v>
      </c>
    </row>
    <row r="3328" spans="1:8" x14ac:dyDescent="0.2">
      <c r="A3328" t="s">
        <v>5</v>
      </c>
      <c r="B3328">
        <v>9256</v>
      </c>
      <c r="C3328">
        <v>2010</v>
      </c>
      <c r="D3328">
        <v>2</v>
      </c>
      <c r="E3328">
        <v>9</v>
      </c>
      <c r="G3328" s="11">
        <v>40218</v>
      </c>
      <c r="H3328" s="12">
        <f t="shared" si="51"/>
        <v>1.1478824403950771</v>
      </c>
    </row>
    <row r="3329" spans="1:8" x14ac:dyDescent="0.2">
      <c r="A3329" t="s">
        <v>5</v>
      </c>
      <c r="B3329">
        <v>9256</v>
      </c>
      <c r="C3329">
        <v>2010</v>
      </c>
      <c r="D3329">
        <v>2</v>
      </c>
      <c r="E3329">
        <v>10</v>
      </c>
      <c r="G3329" s="11">
        <v>40219</v>
      </c>
      <c r="H3329" s="12">
        <f t="shared" si="51"/>
        <v>1.1483840285946134</v>
      </c>
    </row>
    <row r="3330" spans="1:8" x14ac:dyDescent="0.2">
      <c r="A3330" t="s">
        <v>5</v>
      </c>
      <c r="B3330">
        <v>9256</v>
      </c>
      <c r="C3330">
        <v>2010</v>
      </c>
      <c r="D3330">
        <v>2</v>
      </c>
      <c r="E3330">
        <v>11</v>
      </c>
      <c r="G3330" s="11">
        <v>40220</v>
      </c>
      <c r="H3330" s="12">
        <f t="shared" si="51"/>
        <v>1.1488420034889075</v>
      </c>
    </row>
    <row r="3331" spans="1:8" x14ac:dyDescent="0.2">
      <c r="A3331" t="s">
        <v>5</v>
      </c>
      <c r="B3331">
        <v>9256</v>
      </c>
      <c r="C3331">
        <v>2010</v>
      </c>
      <c r="D3331">
        <v>2</v>
      </c>
      <c r="E3331">
        <v>12</v>
      </c>
      <c r="G3331" s="11">
        <v>40221</v>
      </c>
      <c r="H3331" s="12">
        <f t="shared" si="51"/>
        <v>1.14925622955582</v>
      </c>
    </row>
    <row r="3332" spans="1:8" x14ac:dyDescent="0.2">
      <c r="A3332" t="s">
        <v>5</v>
      </c>
      <c r="B3332">
        <v>9256</v>
      </c>
      <c r="C3332">
        <v>2010</v>
      </c>
      <c r="D3332">
        <v>2</v>
      </c>
      <c r="E3332">
        <v>13</v>
      </c>
      <c r="G3332" s="11">
        <v>40222</v>
      </c>
      <c r="H3332" s="12">
        <f t="shared" si="51"/>
        <v>1.1496265842191937</v>
      </c>
    </row>
    <row r="3333" spans="1:8" x14ac:dyDescent="0.2">
      <c r="A3333" t="s">
        <v>5</v>
      </c>
      <c r="B3333">
        <v>9256</v>
      </c>
      <c r="C3333">
        <v>2010</v>
      </c>
      <c r="D3333">
        <v>2</v>
      </c>
      <c r="E3333">
        <v>14</v>
      </c>
      <c r="G3333" s="11">
        <v>40223</v>
      </c>
      <c r="H3333" s="12">
        <f t="shared" si="51"/>
        <v>1.1499529578851251</v>
      </c>
    </row>
    <row r="3334" spans="1:8" x14ac:dyDescent="0.2">
      <c r="A3334" t="s">
        <v>5</v>
      </c>
      <c r="B3334">
        <v>9256</v>
      </c>
      <c r="C3334">
        <v>2010</v>
      </c>
      <c r="D3334">
        <v>2</v>
      </c>
      <c r="E3334">
        <v>15</v>
      </c>
      <c r="G3334" s="11">
        <v>40224</v>
      </c>
      <c r="H3334" s="12">
        <f t="shared" si="51"/>
        <v>1.1502352539743956</v>
      </c>
    </row>
    <row r="3335" spans="1:8" x14ac:dyDescent="0.2">
      <c r="A3335" t="s">
        <v>5</v>
      </c>
      <c r="B3335">
        <v>9256</v>
      </c>
      <c r="C3335">
        <v>2010</v>
      </c>
      <c r="D3335">
        <v>2</v>
      </c>
      <c r="E3335">
        <v>16</v>
      </c>
      <c r="G3335" s="11">
        <v>40225</v>
      </c>
      <c r="H3335" s="12">
        <f t="shared" si="51"/>
        <v>1.1504733889510506</v>
      </c>
    </row>
    <row r="3336" spans="1:8" x14ac:dyDescent="0.2">
      <c r="A3336" t="s">
        <v>5</v>
      </c>
      <c r="B3336">
        <v>9256</v>
      </c>
      <c r="C3336">
        <v>2010</v>
      </c>
      <c r="D3336">
        <v>2</v>
      </c>
      <c r="E3336">
        <v>17</v>
      </c>
      <c r="G3336" s="11">
        <v>40226</v>
      </c>
      <c r="H3336" s="12">
        <f t="shared" si="51"/>
        <v>1.1506672923471197</v>
      </c>
    </row>
    <row r="3337" spans="1:8" x14ac:dyDescent="0.2">
      <c r="A3337" t="s">
        <v>5</v>
      </c>
      <c r="B3337">
        <v>9256</v>
      </c>
      <c r="C3337">
        <v>2010</v>
      </c>
      <c r="D3337">
        <v>2</v>
      </c>
      <c r="E3337">
        <v>18</v>
      </c>
      <c r="G3337" s="11">
        <v>40227</v>
      </c>
      <c r="H3337" s="12">
        <f t="shared" si="51"/>
        <v>1.1508169067834677</v>
      </c>
    </row>
    <row r="3338" spans="1:8" x14ac:dyDescent="0.2">
      <c r="A3338" t="s">
        <v>5</v>
      </c>
      <c r="B3338">
        <v>9256</v>
      </c>
      <c r="C3338">
        <v>2010</v>
      </c>
      <c r="D3338">
        <v>2</v>
      </c>
      <c r="E3338">
        <v>19</v>
      </c>
      <c r="G3338" s="11">
        <v>40228</v>
      </c>
      <c r="H3338" s="12">
        <f t="shared" si="51"/>
        <v>1.1509221879867764</v>
      </c>
    </row>
    <row r="3339" spans="1:8" x14ac:dyDescent="0.2">
      <c r="A3339" t="s">
        <v>5</v>
      </c>
      <c r="B3339">
        <v>9256</v>
      </c>
      <c r="C3339">
        <v>2010</v>
      </c>
      <c r="D3339">
        <v>2</v>
      </c>
      <c r="E3339">
        <v>20</v>
      </c>
      <c r="G3339" s="11">
        <v>40229</v>
      </c>
      <c r="H3339" s="12">
        <f t="shared" si="51"/>
        <v>1.1509831048026438</v>
      </c>
    </row>
    <row r="3340" spans="1:8" x14ac:dyDescent="0.2">
      <c r="A3340" t="s">
        <v>5</v>
      </c>
      <c r="B3340">
        <v>9256</v>
      </c>
      <c r="C3340">
        <v>2010</v>
      </c>
      <c r="D3340">
        <v>2</v>
      </c>
      <c r="E3340">
        <v>21</v>
      </c>
      <c r="G3340" s="11">
        <v>40230</v>
      </c>
      <c r="H3340" s="12">
        <f t="shared" si="51"/>
        <v>1.1509996392048041</v>
      </c>
    </row>
    <row r="3341" spans="1:8" x14ac:dyDescent="0.2">
      <c r="A3341" t="s">
        <v>5</v>
      </c>
      <c r="B3341">
        <v>9256</v>
      </c>
      <c r="C3341">
        <v>2010</v>
      </c>
      <c r="D3341">
        <v>2</v>
      </c>
      <c r="E3341">
        <v>22</v>
      </c>
      <c r="G3341" s="11">
        <v>40231</v>
      </c>
      <c r="H3341" s="12">
        <f t="shared" ref="H3341:H3404" si="52">((1+$H$4*SIN($H$5* ((30.44*(D3341-1)+E3341)+$H$6)))*$H$3+$H$7)/1000</f>
        <v>1.1509717863004612</v>
      </c>
    </row>
    <row r="3342" spans="1:8" x14ac:dyDescent="0.2">
      <c r="A3342" t="s">
        <v>5</v>
      </c>
      <c r="B3342">
        <v>9256</v>
      </c>
      <c r="C3342">
        <v>2010</v>
      </c>
      <c r="D3342">
        <v>2</v>
      </c>
      <c r="E3342">
        <v>23</v>
      </c>
      <c r="G3342" s="11">
        <v>40232</v>
      </c>
      <c r="H3342" s="12">
        <f t="shared" si="52"/>
        <v>1.1508995543317382</v>
      </c>
    </row>
    <row r="3343" spans="1:8" x14ac:dyDescent="0.2">
      <c r="A3343" t="s">
        <v>5</v>
      </c>
      <c r="B3343">
        <v>9256</v>
      </c>
      <c r="C3343">
        <v>2010</v>
      </c>
      <c r="D3343">
        <v>2</v>
      </c>
      <c r="E3343">
        <v>24</v>
      </c>
      <c r="G3343" s="11">
        <v>40233</v>
      </c>
      <c r="H3343" s="12">
        <f t="shared" si="52"/>
        <v>1.1507829646732364</v>
      </c>
    </row>
    <row r="3344" spans="1:8" x14ac:dyDescent="0.2">
      <c r="A3344" t="s">
        <v>5</v>
      </c>
      <c r="B3344">
        <v>9256</v>
      </c>
      <c r="C3344">
        <v>2010</v>
      </c>
      <c r="D3344">
        <v>2</v>
      </c>
      <c r="E3344">
        <v>25</v>
      </c>
      <c r="G3344" s="11">
        <v>40234</v>
      </c>
      <c r="H3344" s="12">
        <f t="shared" si="52"/>
        <v>1.1506220518257118</v>
      </c>
    </row>
    <row r="3345" spans="1:8" x14ac:dyDescent="0.2">
      <c r="A3345" t="s">
        <v>5</v>
      </c>
      <c r="B3345">
        <v>9256</v>
      </c>
      <c r="C3345">
        <v>2010</v>
      </c>
      <c r="D3345">
        <v>2</v>
      </c>
      <c r="E3345">
        <v>26</v>
      </c>
      <c r="G3345" s="11">
        <v>40235</v>
      </c>
      <c r="H3345" s="12">
        <f t="shared" si="52"/>
        <v>1.1504168634058645</v>
      </c>
    </row>
    <row r="3346" spans="1:8" x14ac:dyDescent="0.2">
      <c r="A3346" t="s">
        <v>5</v>
      </c>
      <c r="B3346">
        <v>9256</v>
      </c>
      <c r="C3346">
        <v>2010</v>
      </c>
      <c r="D3346">
        <v>2</v>
      </c>
      <c r="E3346">
        <v>27</v>
      </c>
      <c r="G3346" s="11">
        <v>40236</v>
      </c>
      <c r="H3346" s="12">
        <f t="shared" si="52"/>
        <v>1.1501674601322494</v>
      </c>
    </row>
    <row r="3347" spans="1:8" x14ac:dyDescent="0.2">
      <c r="A3347" t="s">
        <v>5</v>
      </c>
      <c r="B3347">
        <v>9256</v>
      </c>
      <c r="C3347">
        <v>2010</v>
      </c>
      <c r="D3347">
        <v>2</v>
      </c>
      <c r="E3347">
        <v>28</v>
      </c>
      <c r="G3347" s="11">
        <v>40237</v>
      </c>
      <c r="H3347" s="12">
        <f t="shared" si="52"/>
        <v>1.1498739158073072</v>
      </c>
    </row>
    <row r="3348" spans="1:8" x14ac:dyDescent="0.2">
      <c r="A3348" t="s">
        <v>5</v>
      </c>
      <c r="B3348">
        <v>9256</v>
      </c>
      <c r="C3348">
        <v>2010</v>
      </c>
      <c r="D3348">
        <v>3</v>
      </c>
      <c r="E3348">
        <v>1</v>
      </c>
      <c r="G3348" s="11">
        <v>40238</v>
      </c>
      <c r="H3348" s="12">
        <f t="shared" si="52"/>
        <v>1.1485283399032677</v>
      </c>
    </row>
    <row r="3349" spans="1:8" x14ac:dyDescent="0.2">
      <c r="A3349" t="s">
        <v>5</v>
      </c>
      <c r="B3349">
        <v>9256</v>
      </c>
      <c r="C3349">
        <v>2010</v>
      </c>
      <c r="D3349">
        <v>3</v>
      </c>
      <c r="E3349">
        <v>2</v>
      </c>
      <c r="G3349" s="11">
        <v>40239</v>
      </c>
      <c r="H3349" s="12">
        <f t="shared" si="52"/>
        <v>1.148040038624512</v>
      </c>
    </row>
    <row r="3350" spans="1:8" x14ac:dyDescent="0.2">
      <c r="A3350" t="s">
        <v>5</v>
      </c>
      <c r="B3350">
        <v>9256</v>
      </c>
      <c r="C3350">
        <v>2010</v>
      </c>
      <c r="D3350">
        <v>3</v>
      </c>
      <c r="E3350">
        <v>3</v>
      </c>
      <c r="G3350" s="11">
        <v>40240</v>
      </c>
      <c r="H3350" s="12">
        <f t="shared" si="52"/>
        <v>1.1475082258326803</v>
      </c>
    </row>
    <row r="3351" spans="1:8" x14ac:dyDescent="0.2">
      <c r="A3351" t="s">
        <v>5</v>
      </c>
      <c r="B3351">
        <v>9256</v>
      </c>
      <c r="C3351">
        <v>2010</v>
      </c>
      <c r="D3351">
        <v>3</v>
      </c>
      <c r="E3351">
        <v>4</v>
      </c>
      <c r="G3351" s="11">
        <v>40241</v>
      </c>
      <c r="H3351" s="12">
        <f t="shared" si="52"/>
        <v>1.1469330588997344</v>
      </c>
    </row>
    <row r="3352" spans="1:8" x14ac:dyDescent="0.2">
      <c r="A3352" t="s">
        <v>5</v>
      </c>
      <c r="B3352">
        <v>9256</v>
      </c>
      <c r="C3352">
        <v>2010</v>
      </c>
      <c r="D3352">
        <v>3</v>
      </c>
      <c r="E3352">
        <v>5</v>
      </c>
      <c r="G3352" s="11">
        <v>40242</v>
      </c>
      <c r="H3352" s="12">
        <f t="shared" si="52"/>
        <v>1.1463147080268228</v>
      </c>
    </row>
    <row r="3353" spans="1:8" x14ac:dyDescent="0.2">
      <c r="A3353" t="s">
        <v>5</v>
      </c>
      <c r="B3353">
        <v>9256</v>
      </c>
      <c r="C3353">
        <v>2010</v>
      </c>
      <c r="D3353">
        <v>3</v>
      </c>
      <c r="E3353">
        <v>6</v>
      </c>
      <c r="G3353" s="11">
        <v>40243</v>
      </c>
      <c r="H3353" s="12">
        <f t="shared" si="52"/>
        <v>1.1456533561939171</v>
      </c>
    </row>
    <row r="3354" spans="1:8" x14ac:dyDescent="0.2">
      <c r="A3354" t="s">
        <v>5</v>
      </c>
      <c r="B3354">
        <v>9256</v>
      </c>
      <c r="C3354">
        <v>2010</v>
      </c>
      <c r="D3354">
        <v>3</v>
      </c>
      <c r="E3354">
        <v>7</v>
      </c>
      <c r="G3354" s="11">
        <v>40244</v>
      </c>
      <c r="H3354" s="12">
        <f t="shared" si="52"/>
        <v>1.1449491991056648</v>
      </c>
    </row>
    <row r="3355" spans="1:8" x14ac:dyDescent="0.2">
      <c r="A3355" t="s">
        <v>5</v>
      </c>
      <c r="B3355">
        <v>9256</v>
      </c>
      <c r="C3355">
        <v>2010</v>
      </c>
      <c r="D3355">
        <v>3</v>
      </c>
      <c r="E3355">
        <v>8</v>
      </c>
      <c r="G3355" s="11">
        <v>40245</v>
      </c>
      <c r="H3355" s="12">
        <f t="shared" si="52"/>
        <v>1.1442024451334774</v>
      </c>
    </row>
    <row r="3356" spans="1:8" x14ac:dyDescent="0.2">
      <c r="A3356" t="s">
        <v>5</v>
      </c>
      <c r="B3356">
        <v>9256</v>
      </c>
      <c r="C3356">
        <v>2010</v>
      </c>
      <c r="D3356">
        <v>3</v>
      </c>
      <c r="E3356">
        <v>9</v>
      </c>
      <c r="G3356" s="11">
        <v>40246</v>
      </c>
      <c r="H3356" s="12">
        <f t="shared" si="52"/>
        <v>1.143413315253869</v>
      </c>
    </row>
    <row r="3357" spans="1:8" x14ac:dyDescent="0.2">
      <c r="A3357" t="s">
        <v>5</v>
      </c>
      <c r="B3357">
        <v>9256</v>
      </c>
      <c r="C3357">
        <v>2010</v>
      </c>
      <c r="D3357">
        <v>3</v>
      </c>
      <c r="E3357">
        <v>10</v>
      </c>
      <c r="G3357" s="11">
        <v>40247</v>
      </c>
      <c r="H3357" s="12">
        <f t="shared" si="52"/>
        <v>1.1425820429830673</v>
      </c>
    </row>
    <row r="3358" spans="1:8" x14ac:dyDescent="0.2">
      <c r="A3358" t="s">
        <v>5</v>
      </c>
      <c r="B3358">
        <v>9256</v>
      </c>
      <c r="C3358">
        <v>2010</v>
      </c>
      <c r="D3358">
        <v>3</v>
      </c>
      <c r="E3358">
        <v>11</v>
      </c>
      <c r="G3358" s="11">
        <v>40248</v>
      </c>
      <c r="H3358" s="12">
        <f t="shared" si="52"/>
        <v>1.1417088743079107</v>
      </c>
    </row>
    <row r="3359" spans="1:8" x14ac:dyDescent="0.2">
      <c r="A3359" t="s">
        <v>5</v>
      </c>
      <c r="B3359">
        <v>9256</v>
      </c>
      <c r="C3359">
        <v>2010</v>
      </c>
      <c r="D3359">
        <v>3</v>
      </c>
      <c r="E3359">
        <v>12</v>
      </c>
      <c r="G3359" s="11">
        <v>40249</v>
      </c>
      <c r="H3359" s="12">
        <f t="shared" si="52"/>
        <v>1.1407940676130586</v>
      </c>
    </row>
    <row r="3360" spans="1:8" x14ac:dyDescent="0.2">
      <c r="A3360" t="s">
        <v>5</v>
      </c>
      <c r="B3360">
        <v>9256</v>
      </c>
      <c r="C3360">
        <v>2010</v>
      </c>
      <c r="D3360">
        <v>3</v>
      </c>
      <c r="E3360">
        <v>13</v>
      </c>
      <c r="G3360" s="11">
        <v>40250</v>
      </c>
      <c r="H3360" s="12">
        <f t="shared" si="52"/>
        <v>1.1398378936045293</v>
      </c>
    </row>
    <row r="3361" spans="1:8" x14ac:dyDescent="0.2">
      <c r="A3361" t="s">
        <v>5</v>
      </c>
      <c r="B3361">
        <v>9256</v>
      </c>
      <c r="C3361">
        <v>2010</v>
      </c>
      <c r="D3361">
        <v>3</v>
      </c>
      <c r="E3361">
        <v>14</v>
      </c>
      <c r="G3361" s="11">
        <v>40251</v>
      </c>
      <c r="H3361" s="12">
        <f t="shared" si="52"/>
        <v>1.1388406352295954</v>
      </c>
    </row>
    <row r="3362" spans="1:8" x14ac:dyDescent="0.2">
      <c r="A3362" t="s">
        <v>5</v>
      </c>
      <c r="B3362">
        <v>9256</v>
      </c>
      <c r="C3362">
        <v>2010</v>
      </c>
      <c r="D3362">
        <v>3</v>
      </c>
      <c r="E3362">
        <v>15</v>
      </c>
      <c r="G3362" s="11">
        <v>40252</v>
      </c>
      <c r="H3362" s="12">
        <f t="shared" si="52"/>
        <v>1.1378025875930546</v>
      </c>
    </row>
    <row r="3363" spans="1:8" x14ac:dyDescent="0.2">
      <c r="A3363" t="s">
        <v>5</v>
      </c>
      <c r="B3363">
        <v>9256</v>
      </c>
      <c r="C3363">
        <v>2010</v>
      </c>
      <c r="D3363">
        <v>3</v>
      </c>
      <c r="E3363">
        <v>16</v>
      </c>
      <c r="G3363" s="11">
        <v>40253</v>
      </c>
      <c r="H3363" s="12">
        <f t="shared" si="52"/>
        <v>1.1367240578699029</v>
      </c>
    </row>
    <row r="3364" spans="1:8" x14ac:dyDescent="0.2">
      <c r="A3364" t="s">
        <v>5</v>
      </c>
      <c r="B3364">
        <v>9256</v>
      </c>
      <c r="C3364">
        <v>2010</v>
      </c>
      <c r="D3364">
        <v>3</v>
      </c>
      <c r="E3364">
        <v>17</v>
      </c>
      <c r="G3364" s="11">
        <v>40254</v>
      </c>
      <c r="H3364" s="12">
        <f t="shared" si="52"/>
        <v>1.1356053652144376</v>
      </c>
    </row>
    <row r="3365" spans="1:8" x14ac:dyDescent="0.2">
      <c r="A3365" t="s">
        <v>5</v>
      </c>
      <c r="B3365">
        <v>9256</v>
      </c>
      <c r="C3365">
        <v>2010</v>
      </c>
      <c r="D3365">
        <v>3</v>
      </c>
      <c r="E3365">
        <v>18</v>
      </c>
      <c r="G3365" s="11">
        <v>40255</v>
      </c>
      <c r="H3365" s="12">
        <f t="shared" si="52"/>
        <v>1.134446840665813</v>
      </c>
    </row>
    <row r="3366" spans="1:8" x14ac:dyDescent="0.2">
      <c r="A3366" t="s">
        <v>5</v>
      </c>
      <c r="B3366">
        <v>9256</v>
      </c>
      <c r="C3366">
        <v>2010</v>
      </c>
      <c r="D3366">
        <v>3</v>
      </c>
      <c r="E3366">
        <v>19</v>
      </c>
      <c r="G3366" s="11">
        <v>40256</v>
      </c>
      <c r="H3366" s="12">
        <f t="shared" si="52"/>
        <v>1.1332488270500825</v>
      </c>
    </row>
    <row r="3367" spans="1:8" x14ac:dyDescent="0.2">
      <c r="A3367" t="s">
        <v>5</v>
      </c>
      <c r="B3367">
        <v>9256</v>
      </c>
      <c r="C3367">
        <v>2010</v>
      </c>
      <c r="D3367">
        <v>3</v>
      </c>
      <c r="E3367">
        <v>20</v>
      </c>
      <c r="G3367" s="11">
        <v>40257</v>
      </c>
      <c r="H3367" s="12">
        <f t="shared" si="52"/>
        <v>1.1320116788787484</v>
      </c>
    </row>
    <row r="3368" spans="1:8" x14ac:dyDescent="0.2">
      <c r="A3368" t="s">
        <v>5</v>
      </c>
      <c r="B3368">
        <v>9256</v>
      </c>
      <c r="C3368">
        <v>2010</v>
      </c>
      <c r="D3368">
        <v>3</v>
      </c>
      <c r="E3368">
        <v>21</v>
      </c>
      <c r="G3368" s="11">
        <v>40258</v>
      </c>
      <c r="H3368" s="12">
        <f t="shared" si="52"/>
        <v>1.1307357622438592</v>
      </c>
    </row>
    <row r="3369" spans="1:8" x14ac:dyDescent="0.2">
      <c r="A3369" t="s">
        <v>5</v>
      </c>
      <c r="B3369">
        <v>9256</v>
      </c>
      <c r="C3369">
        <v>2010</v>
      </c>
      <c r="D3369">
        <v>3</v>
      </c>
      <c r="E3369">
        <v>22</v>
      </c>
      <c r="G3369" s="11">
        <v>40259</v>
      </c>
      <c r="H3369" s="12">
        <f t="shared" si="52"/>
        <v>1.1294214547096741</v>
      </c>
    </row>
    <row r="3370" spans="1:8" x14ac:dyDescent="0.2">
      <c r="A3370" t="s">
        <v>5</v>
      </c>
      <c r="B3370">
        <v>9256</v>
      </c>
      <c r="C3370">
        <v>2010</v>
      </c>
      <c r="D3370">
        <v>3</v>
      </c>
      <c r="E3370">
        <v>23</v>
      </c>
      <c r="G3370" s="11">
        <v>40260</v>
      </c>
      <c r="H3370" s="12">
        <f t="shared" si="52"/>
        <v>1.1280691452009382</v>
      </c>
    </row>
    <row r="3371" spans="1:8" x14ac:dyDescent="0.2">
      <c r="A3371" t="s">
        <v>5</v>
      </c>
      <c r="B3371">
        <v>9256</v>
      </c>
      <c r="C3371">
        <v>2010</v>
      </c>
      <c r="D3371">
        <v>3</v>
      </c>
      <c r="E3371">
        <v>24</v>
      </c>
      <c r="G3371" s="11">
        <v>40261</v>
      </c>
      <c r="H3371" s="12">
        <f t="shared" si="52"/>
        <v>1.1266792338877911</v>
      </c>
    </row>
    <row r="3372" spans="1:8" x14ac:dyDescent="0.2">
      <c r="A3372" t="s">
        <v>5</v>
      </c>
      <c r="B3372">
        <v>9256</v>
      </c>
      <c r="C3372">
        <v>2010</v>
      </c>
      <c r="D3372">
        <v>3</v>
      </c>
      <c r="E3372">
        <v>25</v>
      </c>
      <c r="G3372" s="11">
        <v>40262</v>
      </c>
      <c r="H3372" s="12">
        <f t="shared" si="52"/>
        <v>1.1252521320673523</v>
      </c>
    </row>
    <row r="3373" spans="1:8" x14ac:dyDescent="0.2">
      <c r="A3373" t="s">
        <v>5</v>
      </c>
      <c r="B3373">
        <v>9256</v>
      </c>
      <c r="C3373">
        <v>2010</v>
      </c>
      <c r="D3373">
        <v>3</v>
      </c>
      <c r="E3373">
        <v>26</v>
      </c>
      <c r="G3373" s="11">
        <v>40263</v>
      </c>
      <c r="H3373" s="12">
        <f t="shared" si="52"/>
        <v>1.1237882620420101</v>
      </c>
    </row>
    <row r="3374" spans="1:8" x14ac:dyDescent="0.2">
      <c r="A3374" t="s">
        <v>5</v>
      </c>
      <c r="B3374">
        <v>9256</v>
      </c>
      <c r="C3374">
        <v>2010</v>
      </c>
      <c r="D3374">
        <v>3</v>
      </c>
      <c r="E3374">
        <v>27</v>
      </c>
      <c r="G3374" s="11">
        <v>40264</v>
      </c>
      <c r="H3374" s="12">
        <f t="shared" si="52"/>
        <v>1.1222880569944564</v>
      </c>
    </row>
    <row r="3375" spans="1:8" x14ac:dyDescent="0.2">
      <c r="A3375" t="s">
        <v>5</v>
      </c>
      <c r="B3375">
        <v>9256</v>
      </c>
      <c r="C3375">
        <v>2010</v>
      </c>
      <c r="D3375">
        <v>3</v>
      </c>
      <c r="E3375">
        <v>28</v>
      </c>
      <c r="G3375" s="11">
        <v>40265</v>
      </c>
      <c r="H3375" s="12">
        <f t="shared" si="52"/>
        <v>1.1207519608595009</v>
      </c>
    </row>
    <row r="3376" spans="1:8" x14ac:dyDescent="0.2">
      <c r="A3376" t="s">
        <v>5</v>
      </c>
      <c r="B3376">
        <v>9256</v>
      </c>
      <c r="C3376">
        <v>2010</v>
      </c>
      <c r="D3376">
        <v>3</v>
      </c>
      <c r="E3376">
        <v>29</v>
      </c>
      <c r="G3376" s="11">
        <v>40266</v>
      </c>
      <c r="H3376" s="12">
        <f t="shared" si="52"/>
        <v>1.1191804281927034</v>
      </c>
    </row>
    <row r="3377" spans="1:8" x14ac:dyDescent="0.2">
      <c r="A3377" t="s">
        <v>5</v>
      </c>
      <c r="B3377">
        <v>9256</v>
      </c>
      <c r="C3377">
        <v>2010</v>
      </c>
      <c r="D3377">
        <v>3</v>
      </c>
      <c r="E3377">
        <v>30</v>
      </c>
      <c r="G3377" s="11">
        <v>40267</v>
      </c>
      <c r="H3377" s="12">
        <f t="shared" si="52"/>
        <v>1.1175739240358635</v>
      </c>
    </row>
    <row r="3378" spans="1:8" x14ac:dyDescent="0.2">
      <c r="A3378" t="s">
        <v>5</v>
      </c>
      <c r="B3378">
        <v>9256</v>
      </c>
      <c r="C3378">
        <v>2010</v>
      </c>
      <c r="D3378">
        <v>3</v>
      </c>
      <c r="E3378">
        <v>31</v>
      </c>
      <c r="G3378" s="11">
        <v>40268</v>
      </c>
      <c r="H3378" s="12">
        <f t="shared" si="52"/>
        <v>1.1159329237794073</v>
      </c>
    </row>
    <row r="3379" spans="1:8" x14ac:dyDescent="0.2">
      <c r="A3379" t="s">
        <v>5</v>
      </c>
      <c r="B3379">
        <v>9256</v>
      </c>
      <c r="C3379">
        <v>2010</v>
      </c>
      <c r="D3379">
        <v>4</v>
      </c>
      <c r="E3379">
        <v>1</v>
      </c>
      <c r="G3379" s="11">
        <v>40269</v>
      </c>
      <c r="H3379" s="12">
        <f t="shared" si="52"/>
        <v>1.115200080058744</v>
      </c>
    </row>
    <row r="3380" spans="1:8" x14ac:dyDescent="0.2">
      <c r="A3380" t="s">
        <v>5</v>
      </c>
      <c r="B3380">
        <v>9256</v>
      </c>
      <c r="C3380">
        <v>2010</v>
      </c>
      <c r="D3380">
        <v>4</v>
      </c>
      <c r="E3380">
        <v>2</v>
      </c>
      <c r="G3380" s="11">
        <v>40270</v>
      </c>
      <c r="H3380" s="12">
        <f t="shared" si="52"/>
        <v>1.1135102611165231</v>
      </c>
    </row>
    <row r="3381" spans="1:8" x14ac:dyDescent="0.2">
      <c r="A3381" t="s">
        <v>5</v>
      </c>
      <c r="B3381">
        <v>9256</v>
      </c>
      <c r="C3381">
        <v>2010</v>
      </c>
      <c r="D3381">
        <v>4</v>
      </c>
      <c r="E3381">
        <v>3</v>
      </c>
      <c r="G3381" s="11">
        <v>40271</v>
      </c>
      <c r="H3381" s="12">
        <f t="shared" si="52"/>
        <v>1.1117871485779212</v>
      </c>
    </row>
    <row r="3382" spans="1:8" x14ac:dyDescent="0.2">
      <c r="A3382" t="s">
        <v>5</v>
      </c>
      <c r="B3382">
        <v>9256</v>
      </c>
      <c r="C3382">
        <v>2010</v>
      </c>
      <c r="D3382">
        <v>4</v>
      </c>
      <c r="E3382">
        <v>4</v>
      </c>
      <c r="G3382" s="11">
        <v>40272</v>
      </c>
      <c r="H3382" s="12">
        <f t="shared" si="52"/>
        <v>1.1100312523396614</v>
      </c>
    </row>
    <row r="3383" spans="1:8" x14ac:dyDescent="0.2">
      <c r="A3383" t="s">
        <v>5</v>
      </c>
      <c r="B3383">
        <v>9256</v>
      </c>
      <c r="C3383">
        <v>2010</v>
      </c>
      <c r="D3383">
        <v>4</v>
      </c>
      <c r="E3383">
        <v>5</v>
      </c>
      <c r="G3383" s="11">
        <v>40273</v>
      </c>
      <c r="H3383" s="12">
        <f t="shared" si="52"/>
        <v>1.1082430919996904</v>
      </c>
    </row>
    <row r="3384" spans="1:8" x14ac:dyDescent="0.2">
      <c r="A3384" t="s">
        <v>5</v>
      </c>
      <c r="B3384">
        <v>9256</v>
      </c>
      <c r="C3384">
        <v>2010</v>
      </c>
      <c r="D3384">
        <v>4</v>
      </c>
      <c r="E3384">
        <v>6</v>
      </c>
      <c r="G3384" s="11">
        <v>40274</v>
      </c>
      <c r="H3384" s="12">
        <f t="shared" si="52"/>
        <v>1.106423196703421</v>
      </c>
    </row>
    <row r="3385" spans="1:8" x14ac:dyDescent="0.2">
      <c r="A3385" t="s">
        <v>5</v>
      </c>
      <c r="B3385">
        <v>9256</v>
      </c>
      <c r="C3385">
        <v>2010</v>
      </c>
      <c r="D3385">
        <v>4</v>
      </c>
      <c r="E3385">
        <v>7</v>
      </c>
      <c r="G3385" s="11">
        <v>40275</v>
      </c>
      <c r="H3385" s="12">
        <f t="shared" si="52"/>
        <v>1.1045721049871511</v>
      </c>
    </row>
    <row r="3386" spans="1:8" x14ac:dyDescent="0.2">
      <c r="A3386" t="s">
        <v>5</v>
      </c>
      <c r="B3386">
        <v>9256</v>
      </c>
      <c r="C3386">
        <v>2010</v>
      </c>
      <c r="D3386">
        <v>4</v>
      </c>
      <c r="E3386">
        <v>8</v>
      </c>
      <c r="G3386" s="11">
        <v>40276</v>
      </c>
      <c r="H3386" s="12">
        <f t="shared" si="52"/>
        <v>1.1026903646187007</v>
      </c>
    </row>
    <row r="3387" spans="1:8" x14ac:dyDescent="0.2">
      <c r="A3387" t="s">
        <v>5</v>
      </c>
      <c r="B3387">
        <v>9256</v>
      </c>
      <c r="C3387">
        <v>2010</v>
      </c>
      <c r="D3387">
        <v>4</v>
      </c>
      <c r="E3387">
        <v>9</v>
      </c>
      <c r="G3387" s="11">
        <v>40277</v>
      </c>
      <c r="H3387" s="12">
        <f t="shared" si="52"/>
        <v>1.1007785324353185</v>
      </c>
    </row>
    <row r="3388" spans="1:8" x14ac:dyDescent="0.2">
      <c r="A3388" t="s">
        <v>5</v>
      </c>
      <c r="B3388">
        <v>9256</v>
      </c>
      <c r="C3388">
        <v>2010</v>
      </c>
      <c r="D3388">
        <v>4</v>
      </c>
      <c r="E3388">
        <v>10</v>
      </c>
      <c r="G3388" s="11">
        <v>40278</v>
      </c>
      <c r="H3388" s="12">
        <f t="shared" si="52"/>
        <v>1.0988371741789067</v>
      </c>
    </row>
    <row r="3389" spans="1:8" x14ac:dyDescent="0.2">
      <c r="A3389" t="s">
        <v>5</v>
      </c>
      <c r="B3389">
        <v>9256</v>
      </c>
      <c r="C3389">
        <v>2010</v>
      </c>
      <c r="D3389">
        <v>4</v>
      </c>
      <c r="E3389">
        <v>11</v>
      </c>
      <c r="G3389" s="11">
        <v>40279</v>
      </c>
      <c r="H3389" s="12">
        <f t="shared" si="52"/>
        <v>1.0968668643286066</v>
      </c>
    </row>
    <row r="3390" spans="1:8" x14ac:dyDescent="0.2">
      <c r="A3390" t="s">
        <v>5</v>
      </c>
      <c r="B3390">
        <v>9256</v>
      </c>
      <c r="C3390">
        <v>2010</v>
      </c>
      <c r="D3390">
        <v>4</v>
      </c>
      <c r="E3390">
        <v>12</v>
      </c>
      <c r="G3390" s="11">
        <v>40280</v>
      </c>
      <c r="H3390" s="12">
        <f t="shared" si="52"/>
        <v>1.0948681859308023</v>
      </c>
    </row>
    <row r="3391" spans="1:8" x14ac:dyDescent="0.2">
      <c r="A3391" t="s">
        <v>5</v>
      </c>
      <c r="B3391">
        <v>9256</v>
      </c>
      <c r="C3391">
        <v>2010</v>
      </c>
      <c r="D3391">
        <v>4</v>
      </c>
      <c r="E3391">
        <v>13</v>
      </c>
      <c r="G3391" s="11">
        <v>40281</v>
      </c>
      <c r="H3391" s="12">
        <f t="shared" si="52"/>
        <v>1.0928417304265869</v>
      </c>
    </row>
    <row r="3392" spans="1:8" x14ac:dyDescent="0.2">
      <c r="A3392" t="s">
        <v>5</v>
      </c>
      <c r="B3392">
        <v>9256</v>
      </c>
      <c r="C3392">
        <v>2010</v>
      </c>
      <c r="D3392">
        <v>4</v>
      </c>
      <c r="E3392">
        <v>14</v>
      </c>
      <c r="G3392" s="11">
        <v>40282</v>
      </c>
      <c r="H3392" s="12">
        <f t="shared" si="52"/>
        <v>1.090788097476747</v>
      </c>
    </row>
    <row r="3393" spans="1:8" x14ac:dyDescent="0.2">
      <c r="A3393" t="s">
        <v>5</v>
      </c>
      <c r="B3393">
        <v>9256</v>
      </c>
      <c r="C3393">
        <v>2010</v>
      </c>
      <c r="D3393">
        <v>4</v>
      </c>
      <c r="E3393">
        <v>15</v>
      </c>
      <c r="G3393" s="11">
        <v>40283</v>
      </c>
      <c r="H3393" s="12">
        <f t="shared" si="52"/>
        <v>1.0887078947843123</v>
      </c>
    </row>
    <row r="3394" spans="1:8" x14ac:dyDescent="0.2">
      <c r="A3394" t="s">
        <v>5</v>
      </c>
      <c r="B3394">
        <v>9256</v>
      </c>
      <c r="C3394">
        <v>2010</v>
      </c>
      <c r="D3394">
        <v>4</v>
      </c>
      <c r="E3394">
        <v>16</v>
      </c>
      <c r="G3394" s="11">
        <v>40284</v>
      </c>
      <c r="H3394" s="12">
        <f t="shared" si="52"/>
        <v>1.0866017379147266</v>
      </c>
    </row>
    <row r="3395" spans="1:8" x14ac:dyDescent="0.2">
      <c r="A3395" t="s">
        <v>5</v>
      </c>
      <c r="B3395">
        <v>9256</v>
      </c>
      <c r="C3395">
        <v>2010</v>
      </c>
      <c r="D3395">
        <v>4</v>
      </c>
      <c r="E3395">
        <v>17</v>
      </c>
      <c r="G3395" s="11">
        <v>40285</v>
      </c>
      <c r="H3395" s="12">
        <f t="shared" si="52"/>
        <v>1.0844702501136922</v>
      </c>
    </row>
    <row r="3396" spans="1:8" x14ac:dyDescent="0.2">
      <c r="A3396" t="s">
        <v>5</v>
      </c>
      <c r="B3396">
        <v>9256</v>
      </c>
      <c r="C3396">
        <v>2010</v>
      </c>
      <c r="D3396">
        <v>4</v>
      </c>
      <c r="E3396">
        <v>18</v>
      </c>
      <c r="G3396" s="11">
        <v>40286</v>
      </c>
      <c r="H3396" s="12">
        <f t="shared" si="52"/>
        <v>1.0823140621227418</v>
      </c>
    </row>
    <row r="3397" spans="1:8" x14ac:dyDescent="0.2">
      <c r="A3397" t="s">
        <v>5</v>
      </c>
      <c r="B3397">
        <v>9256</v>
      </c>
      <c r="C3397">
        <v>2010</v>
      </c>
      <c r="D3397">
        <v>4</v>
      </c>
      <c r="E3397">
        <v>19</v>
      </c>
      <c r="G3397" s="11">
        <v>40287</v>
      </c>
      <c r="H3397" s="12">
        <f t="shared" si="52"/>
        <v>1.0801338119925923</v>
      </c>
    </row>
    <row r="3398" spans="1:8" x14ac:dyDescent="0.2">
      <c r="A3398" t="s">
        <v>5</v>
      </c>
      <c r="B3398">
        <v>9256</v>
      </c>
      <c r="C3398">
        <v>2010</v>
      </c>
      <c r="D3398">
        <v>4</v>
      </c>
      <c r="E3398">
        <v>20</v>
      </c>
      <c r="G3398" s="11">
        <v>40288</v>
      </c>
      <c r="H3398" s="12">
        <f t="shared" si="52"/>
        <v>1.077930144894333</v>
      </c>
    </row>
    <row r="3399" spans="1:8" x14ac:dyDescent="0.2">
      <c r="A3399" t="s">
        <v>5</v>
      </c>
      <c r="B3399">
        <v>9256</v>
      </c>
      <c r="C3399">
        <v>2010</v>
      </c>
      <c r="D3399">
        <v>4</v>
      </c>
      <c r="E3399">
        <v>21</v>
      </c>
      <c r="G3399" s="11">
        <v>40289</v>
      </c>
      <c r="H3399" s="12">
        <f t="shared" si="52"/>
        <v>1.0757037129285132</v>
      </c>
    </row>
    <row r="3400" spans="1:8" x14ac:dyDescent="0.2">
      <c r="A3400" t="s">
        <v>5</v>
      </c>
      <c r="B3400">
        <v>9256</v>
      </c>
      <c r="C3400">
        <v>2010</v>
      </c>
      <c r="D3400">
        <v>4</v>
      </c>
      <c r="E3400">
        <v>22</v>
      </c>
      <c r="G3400" s="11">
        <v>40290</v>
      </c>
      <c r="H3400" s="12">
        <f t="shared" si="52"/>
        <v>1.0734551749321699</v>
      </c>
    </row>
    <row r="3401" spans="1:8" x14ac:dyDescent="0.2">
      <c r="A3401" t="s">
        <v>5</v>
      </c>
      <c r="B3401">
        <v>9256</v>
      </c>
      <c r="C3401">
        <v>2010</v>
      </c>
      <c r="D3401">
        <v>4</v>
      </c>
      <c r="E3401">
        <v>23</v>
      </c>
      <c r="G3401" s="11">
        <v>40291</v>
      </c>
      <c r="H3401" s="12">
        <f t="shared" si="52"/>
        <v>1.071185196283873</v>
      </c>
    </row>
    <row r="3402" spans="1:8" x14ac:dyDescent="0.2">
      <c r="A3402" t="s">
        <v>5</v>
      </c>
      <c r="B3402">
        <v>9256</v>
      </c>
      <c r="C3402">
        <v>2010</v>
      </c>
      <c r="D3402">
        <v>4</v>
      </c>
      <c r="E3402">
        <v>24</v>
      </c>
      <c r="G3402" s="11">
        <v>40292</v>
      </c>
      <c r="H3402" s="12">
        <f t="shared" si="52"/>
        <v>1.0688944487068244</v>
      </c>
    </row>
    <row r="3403" spans="1:8" x14ac:dyDescent="0.2">
      <c r="A3403" t="s">
        <v>5</v>
      </c>
      <c r="B3403">
        <v>9256</v>
      </c>
      <c r="C3403">
        <v>2010</v>
      </c>
      <c r="D3403">
        <v>4</v>
      </c>
      <c r="E3403">
        <v>25</v>
      </c>
      <c r="G3403" s="11">
        <v>40293</v>
      </c>
      <c r="H3403" s="12">
        <f t="shared" si="52"/>
        <v>1.0665836100700867</v>
      </c>
    </row>
    <row r="3404" spans="1:8" x14ac:dyDescent="0.2">
      <c r="A3404" t="s">
        <v>5</v>
      </c>
      <c r="B3404">
        <v>9256</v>
      </c>
      <c r="C3404">
        <v>2010</v>
      </c>
      <c r="D3404">
        <v>4</v>
      </c>
      <c r="E3404">
        <v>26</v>
      </c>
      <c r="G3404" s="11">
        <v>40294</v>
      </c>
      <c r="H3404" s="12">
        <f t="shared" si="52"/>
        <v>1.0642533641879903</v>
      </c>
    </row>
    <row r="3405" spans="1:8" x14ac:dyDescent="0.2">
      <c r="A3405" t="s">
        <v>5</v>
      </c>
      <c r="B3405">
        <v>9256</v>
      </c>
      <c r="C3405">
        <v>2010</v>
      </c>
      <c r="D3405">
        <v>4</v>
      </c>
      <c r="E3405">
        <v>27</v>
      </c>
      <c r="G3405" s="11">
        <v>40295</v>
      </c>
      <c r="H3405" s="12">
        <f t="shared" ref="H3405:H3468" si="53">((1+$H$4*SIN($H$5* ((30.44*(D3405-1)+E3405)+$H$6)))*$H$3+$H$7)/1000</f>
        <v>1.0619044006177822</v>
      </c>
    </row>
    <row r="3406" spans="1:8" x14ac:dyDescent="0.2">
      <c r="A3406" t="s">
        <v>5</v>
      </c>
      <c r="B3406">
        <v>9256</v>
      </c>
      <c r="C3406">
        <v>2010</v>
      </c>
      <c r="D3406">
        <v>4</v>
      </c>
      <c r="E3406">
        <v>28</v>
      </c>
      <c r="G3406" s="11">
        <v>40296</v>
      </c>
      <c r="H3406" s="12">
        <f t="shared" si="53"/>
        <v>1.0595374144555736</v>
      </c>
    </row>
    <row r="3407" spans="1:8" x14ac:dyDescent="0.2">
      <c r="A3407" t="s">
        <v>5</v>
      </c>
      <c r="B3407">
        <v>9256</v>
      </c>
      <c r="C3407">
        <v>2010</v>
      </c>
      <c r="D3407">
        <v>4</v>
      </c>
      <c r="E3407">
        <v>29</v>
      </c>
      <c r="G3407" s="11">
        <v>40297</v>
      </c>
      <c r="H3407" s="12">
        <f t="shared" si="53"/>
        <v>1.0571531061306512</v>
      </c>
    </row>
    <row r="3408" spans="1:8" x14ac:dyDescent="0.2">
      <c r="A3408" t="s">
        <v>5</v>
      </c>
      <c r="B3408">
        <v>9256</v>
      </c>
      <c r="C3408">
        <v>2010</v>
      </c>
      <c r="D3408">
        <v>4</v>
      </c>
      <c r="E3408">
        <v>30</v>
      </c>
      <c r="G3408" s="11">
        <v>40298</v>
      </c>
      <c r="H3408" s="12">
        <f t="shared" si="53"/>
        <v>1.0547521811982081</v>
      </c>
    </row>
    <row r="3409" spans="1:8" x14ac:dyDescent="0.2">
      <c r="A3409" t="s">
        <v>5</v>
      </c>
      <c r="B3409">
        <v>9256</v>
      </c>
      <c r="C3409">
        <v>2010</v>
      </c>
      <c r="D3409">
        <v>5</v>
      </c>
      <c r="E3409">
        <v>1</v>
      </c>
      <c r="G3409" s="11">
        <v>40299</v>
      </c>
      <c r="H3409" s="12">
        <f t="shared" si="53"/>
        <v>1.0512670895085447</v>
      </c>
    </row>
    <row r="3410" spans="1:8" x14ac:dyDescent="0.2">
      <c r="A3410" t="s">
        <v>5</v>
      </c>
      <c r="B3410">
        <v>9256</v>
      </c>
      <c r="C3410">
        <v>2010</v>
      </c>
      <c r="D3410">
        <v>5</v>
      </c>
      <c r="E3410">
        <v>2</v>
      </c>
      <c r="G3410" s="11">
        <v>40300</v>
      </c>
      <c r="H3410" s="12">
        <f t="shared" si="53"/>
        <v>1.048828611198942</v>
      </c>
    </row>
    <row r="3411" spans="1:8" x14ac:dyDescent="0.2">
      <c r="A3411" t="s">
        <v>5</v>
      </c>
      <c r="B3411">
        <v>9256</v>
      </c>
      <c r="C3411">
        <v>2010</v>
      </c>
      <c r="D3411">
        <v>5</v>
      </c>
      <c r="E3411">
        <v>3</v>
      </c>
      <c r="G3411" s="11">
        <v>40301</v>
      </c>
      <c r="H3411" s="12">
        <f t="shared" si="53"/>
        <v>1.046375979633797</v>
      </c>
    </row>
    <row r="3412" spans="1:8" x14ac:dyDescent="0.2">
      <c r="A3412" t="s">
        <v>5</v>
      </c>
      <c r="B3412">
        <v>9256</v>
      </c>
      <c r="C3412">
        <v>2010</v>
      </c>
      <c r="D3412">
        <v>5</v>
      </c>
      <c r="E3412">
        <v>4</v>
      </c>
      <c r="G3412" s="11">
        <v>40302</v>
      </c>
      <c r="H3412" s="12">
        <f t="shared" si="53"/>
        <v>1.043909920586249</v>
      </c>
    </row>
    <row r="3413" spans="1:8" x14ac:dyDescent="0.2">
      <c r="A3413" t="s">
        <v>5</v>
      </c>
      <c r="B3413">
        <v>9256</v>
      </c>
      <c r="C3413">
        <v>2010</v>
      </c>
      <c r="D3413">
        <v>5</v>
      </c>
      <c r="E3413">
        <v>5</v>
      </c>
      <c r="G3413" s="11">
        <v>40303</v>
      </c>
      <c r="H3413" s="12">
        <f t="shared" si="53"/>
        <v>1.0414311638028453</v>
      </c>
    </row>
    <row r="3414" spans="1:8" x14ac:dyDescent="0.2">
      <c r="A3414" t="s">
        <v>5</v>
      </c>
      <c r="B3414">
        <v>9256</v>
      </c>
      <c r="C3414">
        <v>2010</v>
      </c>
      <c r="D3414">
        <v>5</v>
      </c>
      <c r="E3414">
        <v>6</v>
      </c>
      <c r="G3414" s="11">
        <v>40304</v>
      </c>
      <c r="H3414" s="12">
        <f t="shared" si="53"/>
        <v>1.0389404427875975</v>
      </c>
    </row>
    <row r="3415" spans="1:8" x14ac:dyDescent="0.2">
      <c r="A3415" t="s">
        <v>5</v>
      </c>
      <c r="B3415">
        <v>9256</v>
      </c>
      <c r="C3415">
        <v>2010</v>
      </c>
      <c r="D3415">
        <v>5</v>
      </c>
      <c r="E3415">
        <v>7</v>
      </c>
      <c r="G3415" s="11">
        <v>40305</v>
      </c>
      <c r="H3415" s="12">
        <f t="shared" si="53"/>
        <v>1.0364384945849259</v>
      </c>
    </row>
    <row r="3416" spans="1:8" x14ac:dyDescent="0.2">
      <c r="A3416" t="s">
        <v>5</v>
      </c>
      <c r="B3416">
        <v>9256</v>
      </c>
      <c r="C3416">
        <v>2010</v>
      </c>
      <c r="D3416">
        <v>5</v>
      </c>
      <c r="E3416">
        <v>8</v>
      </c>
      <c r="G3416" s="11">
        <v>40306</v>
      </c>
      <c r="H3416" s="12">
        <f t="shared" si="53"/>
        <v>1.0339260595615558</v>
      </c>
    </row>
    <row r="3417" spans="1:8" x14ac:dyDescent="0.2">
      <c r="A3417" t="s">
        <v>5</v>
      </c>
      <c r="B3417">
        <v>9256</v>
      </c>
      <c r="C3417">
        <v>2010</v>
      </c>
      <c r="D3417">
        <v>5</v>
      </c>
      <c r="E3417">
        <v>9</v>
      </c>
      <c r="G3417" s="11">
        <v>40307</v>
      </c>
      <c r="H3417" s="12">
        <f t="shared" si="53"/>
        <v>1.0314038811874322</v>
      </c>
    </row>
    <row r="3418" spans="1:8" x14ac:dyDescent="0.2">
      <c r="A3418" t="s">
        <v>5</v>
      </c>
      <c r="B3418">
        <v>9256</v>
      </c>
      <c r="C3418">
        <v>2010</v>
      </c>
      <c r="D3418">
        <v>5</v>
      </c>
      <c r="E3418">
        <v>10</v>
      </c>
      <c r="G3418" s="11">
        <v>40308</v>
      </c>
      <c r="H3418" s="12">
        <f t="shared" si="53"/>
        <v>1.0288727058157137</v>
      </c>
    </row>
    <row r="3419" spans="1:8" x14ac:dyDescent="0.2">
      <c r="A3419" t="s">
        <v>5</v>
      </c>
      <c r="B3419">
        <v>9256</v>
      </c>
      <c r="C3419">
        <v>2010</v>
      </c>
      <c r="D3419">
        <v>5</v>
      </c>
      <c r="E3419">
        <v>11</v>
      </c>
      <c r="G3419" s="11">
        <v>40309</v>
      </c>
      <c r="H3419" s="12">
        <f t="shared" si="53"/>
        <v>1.0263332824619158</v>
      </c>
    </row>
    <row r="3420" spans="1:8" x14ac:dyDescent="0.2">
      <c r="A3420" t="s">
        <v>5</v>
      </c>
      <c r="B3420">
        <v>9256</v>
      </c>
      <c r="C3420">
        <v>2010</v>
      </c>
      <c r="D3420">
        <v>5</v>
      </c>
      <c r="E3420">
        <v>12</v>
      </c>
      <c r="G3420" s="11">
        <v>40310</v>
      </c>
      <c r="H3420" s="12">
        <f t="shared" si="53"/>
        <v>1.0237863625822641</v>
      </c>
    </row>
    <row r="3421" spans="1:8" x14ac:dyDescent="0.2">
      <c r="A3421" t="s">
        <v>5</v>
      </c>
      <c r="B3421">
        <v>9256</v>
      </c>
      <c r="C3421">
        <v>2010</v>
      </c>
      <c r="D3421">
        <v>5</v>
      </c>
      <c r="E3421">
        <v>13</v>
      </c>
      <c r="G3421" s="11">
        <v>40311</v>
      </c>
      <c r="H3421" s="12">
        <f t="shared" si="53"/>
        <v>1.021232699851327</v>
      </c>
    </row>
    <row r="3422" spans="1:8" x14ac:dyDescent="0.2">
      <c r="A3422" t="s">
        <v>5</v>
      </c>
      <c r="B3422">
        <v>9256</v>
      </c>
      <c r="C3422">
        <v>2010</v>
      </c>
      <c r="D3422">
        <v>5</v>
      </c>
      <c r="E3422">
        <v>14</v>
      </c>
      <c r="G3422" s="11">
        <v>40312</v>
      </c>
      <c r="H3422" s="12">
        <f t="shared" si="53"/>
        <v>1.0186730499389909</v>
      </c>
    </row>
    <row r="3423" spans="1:8" x14ac:dyDescent="0.2">
      <c r="A3423" t="s">
        <v>5</v>
      </c>
      <c r="B3423">
        <v>9256</v>
      </c>
      <c r="C3423">
        <v>2010</v>
      </c>
      <c r="D3423">
        <v>5</v>
      </c>
      <c r="E3423">
        <v>15</v>
      </c>
      <c r="G3423" s="11">
        <v>40313</v>
      </c>
      <c r="H3423" s="12">
        <f t="shared" si="53"/>
        <v>1.016108170286846</v>
      </c>
    </row>
    <row r="3424" spans="1:8" x14ac:dyDescent="0.2">
      <c r="A3424" t="s">
        <v>5</v>
      </c>
      <c r="B3424">
        <v>9256</v>
      </c>
      <c r="C3424">
        <v>2010</v>
      </c>
      <c r="D3424">
        <v>5</v>
      </c>
      <c r="E3424">
        <v>16</v>
      </c>
      <c r="G3424" s="11">
        <v>40314</v>
      </c>
      <c r="H3424" s="12">
        <f t="shared" si="53"/>
        <v>1.013538819884046</v>
      </c>
    </row>
    <row r="3425" spans="1:8" x14ac:dyDescent="0.2">
      <c r="A3425" t="s">
        <v>5</v>
      </c>
      <c r="B3425">
        <v>9256</v>
      </c>
      <c r="C3425">
        <v>2010</v>
      </c>
      <c r="D3425">
        <v>5</v>
      </c>
      <c r="E3425">
        <v>17</v>
      </c>
      <c r="G3425" s="11">
        <v>40315</v>
      </c>
      <c r="H3425" s="12">
        <f t="shared" si="53"/>
        <v>1.0109657590427121</v>
      </c>
    </row>
    <row r="3426" spans="1:8" x14ac:dyDescent="0.2">
      <c r="A3426" t="s">
        <v>5</v>
      </c>
      <c r="B3426">
        <v>9256</v>
      </c>
      <c r="C3426">
        <v>2010</v>
      </c>
      <c r="D3426">
        <v>5</v>
      </c>
      <c r="E3426">
        <v>18</v>
      </c>
      <c r="G3426" s="11">
        <v>40316</v>
      </c>
      <c r="H3426" s="12">
        <f t="shared" si="53"/>
        <v>1.0083897491729439</v>
      </c>
    </row>
    <row r="3427" spans="1:8" x14ac:dyDescent="0.2">
      <c r="A3427" t="s">
        <v>5</v>
      </c>
      <c r="B3427">
        <v>9256</v>
      </c>
      <c r="C3427">
        <v>2010</v>
      </c>
      <c r="D3427">
        <v>5</v>
      </c>
      <c r="E3427">
        <v>19</v>
      </c>
      <c r="G3427" s="11">
        <v>40317</v>
      </c>
      <c r="H3427" s="12">
        <f t="shared" si="53"/>
        <v>1.0058115525575058</v>
      </c>
    </row>
    <row r="3428" spans="1:8" x14ac:dyDescent="0.2">
      <c r="A3428" t="s">
        <v>5</v>
      </c>
      <c r="B3428">
        <v>9256</v>
      </c>
      <c r="C3428">
        <v>2010</v>
      </c>
      <c r="D3428">
        <v>5</v>
      </c>
      <c r="E3428">
        <v>20</v>
      </c>
      <c r="G3428" s="11">
        <v>40318</v>
      </c>
      <c r="H3428" s="12">
        <f t="shared" si="53"/>
        <v>1.0032319321262555</v>
      </c>
    </row>
    <row r="3429" spans="1:8" x14ac:dyDescent="0.2">
      <c r="A3429" t="s">
        <v>5</v>
      </c>
      <c r="B3429">
        <v>9256</v>
      </c>
      <c r="C3429">
        <v>2010</v>
      </c>
      <c r="D3429">
        <v>5</v>
      </c>
      <c r="E3429">
        <v>21</v>
      </c>
      <c r="G3429" s="11">
        <v>40319</v>
      </c>
      <c r="H3429" s="12">
        <f t="shared" si="53"/>
        <v>1.0006516512303807</v>
      </c>
    </row>
    <row r="3430" spans="1:8" x14ac:dyDescent="0.2">
      <c r="A3430" t="s">
        <v>5</v>
      </c>
      <c r="B3430">
        <v>9256</v>
      </c>
      <c r="C3430">
        <v>2010</v>
      </c>
      <c r="D3430">
        <v>5</v>
      </c>
      <c r="E3430">
        <v>22</v>
      </c>
      <c r="G3430" s="11">
        <v>40320</v>
      </c>
      <c r="H3430" s="12">
        <f t="shared" si="53"/>
        <v>0.99807147341651115</v>
      </c>
    </row>
    <row r="3431" spans="1:8" x14ac:dyDescent="0.2">
      <c r="A3431" t="s">
        <v>5</v>
      </c>
      <c r="B3431">
        <v>9256</v>
      </c>
      <c r="C3431">
        <v>2010</v>
      </c>
      <c r="D3431">
        <v>5</v>
      </c>
      <c r="E3431">
        <v>23</v>
      </c>
      <c r="G3431" s="11">
        <v>40321</v>
      </c>
      <c r="H3431" s="12">
        <f t="shared" si="53"/>
        <v>0.99549216220077308</v>
      </c>
    </row>
    <row r="3432" spans="1:8" x14ac:dyDescent="0.2">
      <c r="A3432" t="s">
        <v>5</v>
      </c>
      <c r="B3432">
        <v>9256</v>
      </c>
      <c r="C3432">
        <v>2010</v>
      </c>
      <c r="D3432">
        <v>5</v>
      </c>
      <c r="E3432">
        <v>24</v>
      </c>
      <c r="G3432" s="11">
        <v>40322</v>
      </c>
      <c r="H3432" s="12">
        <f t="shared" si="53"/>
        <v>0.9929144808428525</v>
      </c>
    </row>
    <row r="3433" spans="1:8" x14ac:dyDescent="0.2">
      <c r="A3433" t="s">
        <v>5</v>
      </c>
      <c r="B3433">
        <v>9256</v>
      </c>
      <c r="C3433">
        <v>2010</v>
      </c>
      <c r="D3433">
        <v>5</v>
      </c>
      <c r="E3433">
        <v>25</v>
      </c>
      <c r="G3433" s="11">
        <v>40323</v>
      </c>
      <c r="H3433" s="12">
        <f t="shared" si="53"/>
        <v>0.99033919212013388</v>
      </c>
    </row>
    <row r="3434" spans="1:8" x14ac:dyDescent="0.2">
      <c r="A3434" t="s">
        <v>5</v>
      </c>
      <c r="B3434">
        <v>9256</v>
      </c>
      <c r="C3434">
        <v>2010</v>
      </c>
      <c r="D3434">
        <v>5</v>
      </c>
      <c r="E3434">
        <v>26</v>
      </c>
      <c r="G3434" s="11">
        <v>40324</v>
      </c>
      <c r="H3434" s="12">
        <f t="shared" si="53"/>
        <v>0.98776705810198306</v>
      </c>
    </row>
    <row r="3435" spans="1:8" x14ac:dyDescent="0.2">
      <c r="A3435" t="s">
        <v>5</v>
      </c>
      <c r="B3435">
        <v>9256</v>
      </c>
      <c r="C3435">
        <v>2010</v>
      </c>
      <c r="D3435">
        <v>5</v>
      </c>
      <c r="E3435">
        <v>27</v>
      </c>
      <c r="G3435" s="11">
        <v>40325</v>
      </c>
      <c r="H3435" s="12">
        <f t="shared" si="53"/>
        <v>0.98519883992423718</v>
      </c>
    </row>
    <row r="3436" spans="1:8" x14ac:dyDescent="0.2">
      <c r="A3436" t="s">
        <v>5</v>
      </c>
      <c r="B3436">
        <v>9256</v>
      </c>
      <c r="C3436">
        <v>2010</v>
      </c>
      <c r="D3436">
        <v>5</v>
      </c>
      <c r="E3436">
        <v>28</v>
      </c>
      <c r="G3436" s="11">
        <v>40326</v>
      </c>
      <c r="H3436" s="12">
        <f t="shared" si="53"/>
        <v>0.98263529756397405</v>
      </c>
    </row>
    <row r="3437" spans="1:8" x14ac:dyDescent="0.2">
      <c r="A3437" t="s">
        <v>5</v>
      </c>
      <c r="B3437">
        <v>9256</v>
      </c>
      <c r="C3437">
        <v>2010</v>
      </c>
      <c r="D3437">
        <v>5</v>
      </c>
      <c r="E3437">
        <v>29</v>
      </c>
      <c r="G3437" s="11">
        <v>40327</v>
      </c>
      <c r="H3437" s="12">
        <f t="shared" si="53"/>
        <v>0.98007718961462154</v>
      </c>
    </row>
    <row r="3438" spans="1:8" x14ac:dyDescent="0.2">
      <c r="A3438" t="s">
        <v>5</v>
      </c>
      <c r="B3438">
        <v>9256</v>
      </c>
      <c r="C3438">
        <v>2010</v>
      </c>
      <c r="D3438">
        <v>5</v>
      </c>
      <c r="E3438">
        <v>30</v>
      </c>
      <c r="G3438" s="11">
        <v>40328</v>
      </c>
      <c r="H3438" s="12">
        <f t="shared" si="53"/>
        <v>0.97752527306147741</v>
      </c>
    </row>
    <row r="3439" spans="1:8" x14ac:dyDescent="0.2">
      <c r="A3439" t="s">
        <v>5</v>
      </c>
      <c r="B3439">
        <v>9256</v>
      </c>
      <c r="C3439">
        <v>2010</v>
      </c>
      <c r="D3439">
        <v>5</v>
      </c>
      <c r="E3439">
        <v>31</v>
      </c>
      <c r="G3439" s="11">
        <v>40329</v>
      </c>
      <c r="H3439" s="12">
        <f t="shared" si="53"/>
        <v>0.97498030305770655</v>
      </c>
    </row>
    <row r="3440" spans="1:8" x14ac:dyDescent="0.2">
      <c r="A3440" t="s">
        <v>5</v>
      </c>
      <c r="B3440">
        <v>9256</v>
      </c>
      <c r="C3440">
        <v>2010</v>
      </c>
      <c r="D3440">
        <v>6</v>
      </c>
      <c r="E3440">
        <v>1</v>
      </c>
      <c r="G3440" s="11">
        <v>40330</v>
      </c>
      <c r="H3440" s="12">
        <f t="shared" si="53"/>
        <v>0.97386291104870715</v>
      </c>
    </row>
    <row r="3441" spans="1:8" x14ac:dyDescent="0.2">
      <c r="A3441" t="s">
        <v>5</v>
      </c>
      <c r="B3441">
        <v>9256</v>
      </c>
      <c r="C3441">
        <v>2010</v>
      </c>
      <c r="D3441">
        <v>6</v>
      </c>
      <c r="E3441">
        <v>2</v>
      </c>
      <c r="G3441" s="11">
        <v>40331</v>
      </c>
      <c r="H3441" s="12">
        <f t="shared" si="53"/>
        <v>0.97132926653879081</v>
      </c>
    </row>
    <row r="3442" spans="1:8" x14ac:dyDescent="0.2">
      <c r="A3442" t="s">
        <v>5</v>
      </c>
      <c r="B3442">
        <v>9256</v>
      </c>
      <c r="C3442">
        <v>2010</v>
      </c>
      <c r="D3442">
        <v>6</v>
      </c>
      <c r="E3442">
        <v>3</v>
      </c>
      <c r="G3442" s="11">
        <v>40332</v>
      </c>
      <c r="H3442" s="12">
        <f t="shared" si="53"/>
        <v>0.96880440207626173</v>
      </c>
    </row>
    <row r="3443" spans="1:8" x14ac:dyDescent="0.2">
      <c r="A3443" t="s">
        <v>5</v>
      </c>
      <c r="B3443">
        <v>9256</v>
      </c>
      <c r="C3443">
        <v>2010</v>
      </c>
      <c r="D3443">
        <v>6</v>
      </c>
      <c r="E3443">
        <v>4</v>
      </c>
      <c r="G3443" s="11">
        <v>40333</v>
      </c>
      <c r="H3443" s="12">
        <f t="shared" si="53"/>
        <v>0.96628906480913568</v>
      </c>
    </row>
    <row r="3444" spans="1:8" x14ac:dyDescent="0.2">
      <c r="A3444" t="s">
        <v>5</v>
      </c>
      <c r="B3444">
        <v>9256</v>
      </c>
      <c r="C3444">
        <v>2010</v>
      </c>
      <c r="D3444">
        <v>6</v>
      </c>
      <c r="E3444">
        <v>5</v>
      </c>
      <c r="G3444" s="11">
        <v>40334</v>
      </c>
      <c r="H3444" s="12">
        <f t="shared" si="53"/>
        <v>0.96378399906617773</v>
      </c>
    </row>
    <row r="3445" spans="1:8" x14ac:dyDescent="0.2">
      <c r="A3445" t="s">
        <v>5</v>
      </c>
      <c r="B3445">
        <v>9256</v>
      </c>
      <c r="C3445">
        <v>2010</v>
      </c>
      <c r="D3445">
        <v>6</v>
      </c>
      <c r="E3445">
        <v>6</v>
      </c>
      <c r="G3445" s="11">
        <v>40335</v>
      </c>
      <c r="H3445" s="12">
        <f t="shared" si="53"/>
        <v>0.9612899461366442</v>
      </c>
    </row>
    <row r="3446" spans="1:8" x14ac:dyDescent="0.2">
      <c r="A3446" t="s">
        <v>5</v>
      </c>
      <c r="B3446">
        <v>9256</v>
      </c>
      <c r="C3446">
        <v>2010</v>
      </c>
      <c r="D3446">
        <v>6</v>
      </c>
      <c r="E3446">
        <v>7</v>
      </c>
      <c r="G3446" s="11">
        <v>40336</v>
      </c>
      <c r="H3446" s="12">
        <f t="shared" si="53"/>
        <v>0.958807644050922</v>
      </c>
    </row>
    <row r="3447" spans="1:8" x14ac:dyDescent="0.2">
      <c r="A3447" t="s">
        <v>5</v>
      </c>
      <c r="B3447">
        <v>9256</v>
      </c>
      <c r="C3447">
        <v>2010</v>
      </c>
      <c r="D3447">
        <v>6</v>
      </c>
      <c r="E3447">
        <v>8</v>
      </c>
      <c r="G3447" s="11">
        <v>40337</v>
      </c>
      <c r="H3447" s="12">
        <f t="shared" si="53"/>
        <v>0.95633782736213491</v>
      </c>
    </row>
    <row r="3448" spans="1:8" x14ac:dyDescent="0.2">
      <c r="A3448" t="s">
        <v>5</v>
      </c>
      <c r="B3448">
        <v>9256</v>
      </c>
      <c r="C3448">
        <v>2010</v>
      </c>
      <c r="D3448">
        <v>6</v>
      </c>
      <c r="E3448">
        <v>9</v>
      </c>
      <c r="G3448" s="11">
        <v>40338</v>
      </c>
      <c r="H3448" s="12">
        <f t="shared" si="53"/>
        <v>0.95388122692877664</v>
      </c>
    </row>
    <row r="3449" spans="1:8" x14ac:dyDescent="0.2">
      <c r="A3449" t="s">
        <v>5</v>
      </c>
      <c r="B3449">
        <v>9256</v>
      </c>
      <c r="C3449">
        <v>2010</v>
      </c>
      <c r="D3449">
        <v>6</v>
      </c>
      <c r="E3449">
        <v>10</v>
      </c>
      <c r="G3449" s="11">
        <v>40339</v>
      </c>
      <c r="H3449" s="12">
        <f t="shared" si="53"/>
        <v>0.95143856969843832</v>
      </c>
    </row>
    <row r="3450" spans="1:8" x14ac:dyDescent="0.2">
      <c r="A3450" t="s">
        <v>5</v>
      </c>
      <c r="B3450">
        <v>9256</v>
      </c>
      <c r="C3450">
        <v>2010</v>
      </c>
      <c r="D3450">
        <v>6</v>
      </c>
      <c r="E3450">
        <v>11</v>
      </c>
      <c r="G3450" s="11">
        <v>40340</v>
      </c>
      <c r="H3450" s="12">
        <f t="shared" si="53"/>
        <v>0.94901057849269299</v>
      </c>
    </row>
    <row r="3451" spans="1:8" x14ac:dyDescent="0.2">
      <c r="A3451" t="s">
        <v>5</v>
      </c>
      <c r="B3451">
        <v>9256</v>
      </c>
      <c r="C3451">
        <v>2010</v>
      </c>
      <c r="D3451">
        <v>6</v>
      </c>
      <c r="E3451">
        <v>12</v>
      </c>
      <c r="G3451" s="11">
        <v>40341</v>
      </c>
      <c r="H3451" s="12">
        <f t="shared" si="53"/>
        <v>0.94659797179320093</v>
      </c>
    </row>
    <row r="3452" spans="1:8" x14ac:dyDescent="0.2">
      <c r="A3452" t="s">
        <v>5</v>
      </c>
      <c r="B3452">
        <v>9256</v>
      </c>
      <c r="C3452">
        <v>2010</v>
      </c>
      <c r="D3452">
        <v>6</v>
      </c>
      <c r="E3452">
        <v>13</v>
      </c>
      <c r="G3452" s="11">
        <v>40342</v>
      </c>
      <c r="H3452" s="12">
        <f t="shared" si="53"/>
        <v>0.94420146352909995</v>
      </c>
    </row>
    <row r="3453" spans="1:8" x14ac:dyDescent="0.2">
      <c r="A3453" t="s">
        <v>5</v>
      </c>
      <c r="B3453">
        <v>9256</v>
      </c>
      <c r="C3453">
        <v>2010</v>
      </c>
      <c r="D3453">
        <v>6</v>
      </c>
      <c r="E3453">
        <v>14</v>
      </c>
      <c r="G3453" s="11">
        <v>40343</v>
      </c>
      <c r="H3453" s="12">
        <f t="shared" si="53"/>
        <v>0.94182176286574115</v>
      </c>
    </row>
    <row r="3454" spans="1:8" x14ac:dyDescent="0.2">
      <c r="A3454" t="s">
        <v>5</v>
      </c>
      <c r="B3454">
        <v>9256</v>
      </c>
      <c r="C3454">
        <v>2010</v>
      </c>
      <c r="D3454">
        <v>6</v>
      </c>
      <c r="E3454">
        <v>15</v>
      </c>
      <c r="G3454" s="11">
        <v>40344</v>
      </c>
      <c r="H3454" s="12">
        <f t="shared" si="53"/>
        <v>0.93945957399483659</v>
      </c>
    </row>
    <row r="3455" spans="1:8" x14ac:dyDescent="0.2">
      <c r="A3455" t="s">
        <v>5</v>
      </c>
      <c r="B3455">
        <v>9256</v>
      </c>
      <c r="C3455">
        <v>2010</v>
      </c>
      <c r="D3455">
        <v>6</v>
      </c>
      <c r="E3455">
        <v>16</v>
      </c>
      <c r="G3455" s="11">
        <v>40345</v>
      </c>
      <c r="H3455" s="12">
        <f t="shared" si="53"/>
        <v>0.93711559592607729</v>
      </c>
    </row>
    <row r="3456" spans="1:8" x14ac:dyDescent="0.2">
      <c r="A3456" t="s">
        <v>5</v>
      </c>
      <c r="B3456">
        <v>9256</v>
      </c>
      <c r="C3456">
        <v>2010</v>
      </c>
      <c r="D3456">
        <v>6</v>
      </c>
      <c r="E3456">
        <v>17</v>
      </c>
      <c r="G3456" s="11">
        <v>40346</v>
      </c>
      <c r="H3456" s="12">
        <f t="shared" si="53"/>
        <v>0.9347905222802847</v>
      </c>
    </row>
    <row r="3457" spans="1:8" x14ac:dyDescent="0.2">
      <c r="A3457" t="s">
        <v>5</v>
      </c>
      <c r="B3457">
        <v>9256</v>
      </c>
      <c r="C3457">
        <v>2010</v>
      </c>
      <c r="D3457">
        <v>6</v>
      </c>
      <c r="E3457">
        <v>18</v>
      </c>
      <c r="G3457" s="11">
        <v>40347</v>
      </c>
      <c r="H3457" s="12">
        <f t="shared" si="53"/>
        <v>0.93248504108415742</v>
      </c>
    </row>
    <row r="3458" spans="1:8" x14ac:dyDescent="0.2">
      <c r="A3458" t="s">
        <v>5</v>
      </c>
      <c r="B3458">
        <v>9256</v>
      </c>
      <c r="C3458">
        <v>2010</v>
      </c>
      <c r="D3458">
        <v>6</v>
      </c>
      <c r="E3458">
        <v>19</v>
      </c>
      <c r="G3458" s="11">
        <v>40348</v>
      </c>
      <c r="H3458" s="12">
        <f t="shared" si="53"/>
        <v>0.93019983456667299</v>
      </c>
    </row>
    <row r="3459" spans="1:8" x14ac:dyDescent="0.2">
      <c r="A3459" t="s">
        <v>5</v>
      </c>
      <c r="B3459">
        <v>9256</v>
      </c>
      <c r="C3459">
        <v>2010</v>
      </c>
      <c r="D3459">
        <v>6</v>
      </c>
      <c r="E3459">
        <v>20</v>
      </c>
      <c r="G3459" s="11">
        <v>40349</v>
      </c>
      <c r="H3459" s="12">
        <f t="shared" si="53"/>
        <v>0.92793557895720546</v>
      </c>
    </row>
    <row r="3460" spans="1:8" x14ac:dyDescent="0.2">
      <c r="A3460" t="s">
        <v>5</v>
      </c>
      <c r="B3460">
        <v>9256</v>
      </c>
      <c r="C3460">
        <v>2010</v>
      </c>
      <c r="D3460">
        <v>6</v>
      </c>
      <c r="E3460">
        <v>21</v>
      </c>
      <c r="G3460" s="11">
        <v>40350</v>
      </c>
      <c r="H3460" s="12">
        <f t="shared" si="53"/>
        <v>0.92569294428541793</v>
      </c>
    </row>
    <row r="3461" spans="1:8" x14ac:dyDescent="0.2">
      <c r="A3461" t="s">
        <v>5</v>
      </c>
      <c r="B3461">
        <v>9256</v>
      </c>
      <c r="C3461">
        <v>2010</v>
      </c>
      <c r="D3461">
        <v>6</v>
      </c>
      <c r="E3461">
        <v>22</v>
      </c>
      <c r="G3461" s="11">
        <v>40351</v>
      </c>
      <c r="H3461" s="12">
        <f t="shared" si="53"/>
        <v>0.92347259418299055</v>
      </c>
    </row>
    <row r="3462" spans="1:8" x14ac:dyDescent="0.2">
      <c r="A3462" t="s">
        <v>5</v>
      </c>
      <c r="B3462">
        <v>9256</v>
      </c>
      <c r="C3462">
        <v>2010</v>
      </c>
      <c r="D3462">
        <v>6</v>
      </c>
      <c r="E3462">
        <v>23</v>
      </c>
      <c r="G3462" s="11">
        <v>40352</v>
      </c>
      <c r="H3462" s="12">
        <f t="shared" si="53"/>
        <v>0.92127518568724032</v>
      </c>
    </row>
    <row r="3463" spans="1:8" x14ac:dyDescent="0.2">
      <c r="A3463" t="s">
        <v>5</v>
      </c>
      <c r="B3463">
        <v>9256</v>
      </c>
      <c r="C3463">
        <v>2010</v>
      </c>
      <c r="D3463">
        <v>6</v>
      </c>
      <c r="E3463">
        <v>24</v>
      </c>
      <c r="G3463" s="11">
        <v>40353</v>
      </c>
      <c r="H3463" s="12">
        <f t="shared" si="53"/>
        <v>0.91910136904669415</v>
      </c>
    </row>
    <row r="3464" spans="1:8" x14ac:dyDescent="0.2">
      <c r="A3464" t="s">
        <v>5</v>
      </c>
      <c r="B3464">
        <v>9256</v>
      </c>
      <c r="C3464">
        <v>2010</v>
      </c>
      <c r="D3464">
        <v>6</v>
      </c>
      <c r="E3464">
        <v>25</v>
      </c>
      <c r="G3464" s="11">
        <v>40354</v>
      </c>
      <c r="H3464" s="12">
        <f t="shared" si="53"/>
        <v>0.91695178752866935</v>
      </c>
    </row>
    <row r="3465" spans="1:8" x14ac:dyDescent="0.2">
      <c r="A3465" t="s">
        <v>5</v>
      </c>
      <c r="B3465">
        <v>9256</v>
      </c>
      <c r="C3465">
        <v>2010</v>
      </c>
      <c r="D3465">
        <v>6</v>
      </c>
      <c r="E3465">
        <v>26</v>
      </c>
      <c r="G3465" s="11">
        <v>40355</v>
      </c>
      <c r="H3465" s="12">
        <f t="shared" si="53"/>
        <v>0.91482707722892054</v>
      </c>
    </row>
    <row r="3466" spans="1:8" x14ac:dyDescent="0.2">
      <c r="A3466" t="s">
        <v>5</v>
      </c>
      <c r="B3466">
        <v>9256</v>
      </c>
      <c r="C3466">
        <v>2010</v>
      </c>
      <c r="D3466">
        <v>6</v>
      </c>
      <c r="E3466">
        <v>27</v>
      </c>
      <c r="G3466" s="11">
        <v>40356</v>
      </c>
      <c r="H3466" s="12">
        <f t="shared" si="53"/>
        <v>0.91272786688340868</v>
      </c>
    </row>
    <row r="3467" spans="1:8" x14ac:dyDescent="0.2">
      <c r="A3467" t="s">
        <v>5</v>
      </c>
      <c r="B3467">
        <v>9256</v>
      </c>
      <c r="C3467">
        <v>2010</v>
      </c>
      <c r="D3467">
        <v>6</v>
      </c>
      <c r="E3467">
        <v>28</v>
      </c>
      <c r="G3467" s="11">
        <v>40357</v>
      </c>
      <c r="H3467" s="12">
        <f t="shared" si="53"/>
        <v>0.91065477768224812</v>
      </c>
    </row>
    <row r="3468" spans="1:8" x14ac:dyDescent="0.2">
      <c r="A3468" t="s">
        <v>5</v>
      </c>
      <c r="B3468">
        <v>9256</v>
      </c>
      <c r="C3468">
        <v>2010</v>
      </c>
      <c r="D3468">
        <v>6</v>
      </c>
      <c r="E3468">
        <v>29</v>
      </c>
      <c r="G3468" s="11">
        <v>40358</v>
      </c>
      <c r="H3468" s="12">
        <f t="shared" si="53"/>
        <v>0.90860842308588607</v>
      </c>
    </row>
    <row r="3469" spans="1:8" x14ac:dyDescent="0.2">
      <c r="A3469" t="s">
        <v>5</v>
      </c>
      <c r="B3469">
        <v>9256</v>
      </c>
      <c r="C3469">
        <v>2010</v>
      </c>
      <c r="D3469">
        <v>6</v>
      </c>
      <c r="E3469">
        <v>30</v>
      </c>
      <c r="G3469" s="11">
        <v>40359</v>
      </c>
      <c r="H3469" s="12">
        <f t="shared" ref="H3469:H3532" si="54">((1+$H$4*SIN($H$5* ((30.44*(D3469-1)+E3469)+$H$6)))*$H$3+$H$7)/1000</f>
        <v>0.90658940864357063</v>
      </c>
    </row>
    <row r="3470" spans="1:8" x14ac:dyDescent="0.2">
      <c r="A3470" t="s">
        <v>5</v>
      </c>
      <c r="B3470">
        <v>9256</v>
      </c>
      <c r="C3470">
        <v>2010</v>
      </c>
      <c r="D3470">
        <v>7</v>
      </c>
      <c r="E3470">
        <v>1</v>
      </c>
      <c r="G3470" s="11">
        <v>40360</v>
      </c>
      <c r="H3470" s="12">
        <f t="shared" si="54"/>
        <v>0.90373126076103061</v>
      </c>
    </row>
    <row r="3471" spans="1:8" x14ac:dyDescent="0.2">
      <c r="A3471" t="s">
        <v>5</v>
      </c>
      <c r="B3471">
        <v>9256</v>
      </c>
      <c r="C3471">
        <v>2010</v>
      </c>
      <c r="D3471">
        <v>7</v>
      </c>
      <c r="E3471">
        <v>2</v>
      </c>
      <c r="G3471" s="11">
        <v>40361</v>
      </c>
      <c r="H3471" s="12">
        <f t="shared" si="54"/>
        <v>0.90178144701726537</v>
      </c>
    </row>
    <row r="3472" spans="1:8" x14ac:dyDescent="0.2">
      <c r="A3472" t="s">
        <v>5</v>
      </c>
      <c r="B3472">
        <v>9256</v>
      </c>
      <c r="C3472">
        <v>2010</v>
      </c>
      <c r="D3472">
        <v>7</v>
      </c>
      <c r="E3472">
        <v>3</v>
      </c>
      <c r="G3472" s="11">
        <v>40362</v>
      </c>
      <c r="H3472" s="12">
        <f t="shared" si="54"/>
        <v>0.8998609936396007</v>
      </c>
    </row>
    <row r="3473" spans="1:8" x14ac:dyDescent="0.2">
      <c r="A3473" t="s">
        <v>5</v>
      </c>
      <c r="B3473">
        <v>9256</v>
      </c>
      <c r="C3473">
        <v>2010</v>
      </c>
      <c r="D3473">
        <v>7</v>
      </c>
      <c r="E3473">
        <v>4</v>
      </c>
      <c r="G3473" s="11">
        <v>40363</v>
      </c>
      <c r="H3473" s="12">
        <f t="shared" si="54"/>
        <v>0.89797046892108812</v>
      </c>
    </row>
    <row r="3474" spans="1:8" x14ac:dyDescent="0.2">
      <c r="A3474" t="s">
        <v>5</v>
      </c>
      <c r="B3474">
        <v>9256</v>
      </c>
      <c r="C3474">
        <v>2010</v>
      </c>
      <c r="D3474">
        <v>7</v>
      </c>
      <c r="E3474">
        <v>5</v>
      </c>
      <c r="G3474" s="11">
        <v>40364</v>
      </c>
      <c r="H3474" s="12">
        <f t="shared" si="54"/>
        <v>0.8961104322984077</v>
      </c>
    </row>
    <row r="3475" spans="1:8" x14ac:dyDescent="0.2">
      <c r="A3475" t="s">
        <v>5</v>
      </c>
      <c r="B3475">
        <v>9256</v>
      </c>
      <c r="C3475">
        <v>2010</v>
      </c>
      <c r="D3475">
        <v>7</v>
      </c>
      <c r="E3475">
        <v>6</v>
      </c>
      <c r="G3475" s="11">
        <v>40365</v>
      </c>
      <c r="H3475" s="12">
        <f t="shared" si="54"/>
        <v>0.89428143418632089</v>
      </c>
    </row>
    <row r="3476" spans="1:8" x14ac:dyDescent="0.2">
      <c r="A3476" t="s">
        <v>5</v>
      </c>
      <c r="B3476">
        <v>9256</v>
      </c>
      <c r="C3476">
        <v>2010</v>
      </c>
      <c r="D3476">
        <v>7</v>
      </c>
      <c r="E3476">
        <v>7</v>
      </c>
      <c r="G3476" s="11">
        <v>40366</v>
      </c>
      <c r="H3476" s="12">
        <f t="shared" si="54"/>
        <v>0.8924840158147952</v>
      </c>
    </row>
    <row r="3477" spans="1:8" x14ac:dyDescent="0.2">
      <c r="A3477" t="s">
        <v>5</v>
      </c>
      <c r="B3477">
        <v>9256</v>
      </c>
      <c r="C3477">
        <v>2010</v>
      </c>
      <c r="D3477">
        <v>7</v>
      </c>
      <c r="E3477">
        <v>8</v>
      </c>
      <c r="G3477" s="11">
        <v>40367</v>
      </c>
      <c r="H3477" s="12">
        <f t="shared" si="54"/>
        <v>0.89071870906884398</v>
      </c>
    </row>
    <row r="3478" spans="1:8" x14ac:dyDescent="0.2">
      <c r="A3478" t="s">
        <v>5</v>
      </c>
      <c r="B3478">
        <v>9256</v>
      </c>
      <c r="C3478">
        <v>2010</v>
      </c>
      <c r="D3478">
        <v>7</v>
      </c>
      <c r="E3478">
        <v>9</v>
      </c>
      <c r="G3478" s="11">
        <v>40368</v>
      </c>
      <c r="H3478" s="12">
        <f t="shared" si="54"/>
        <v>0.88898603633113471</v>
      </c>
    </row>
    <row r="3479" spans="1:8" x14ac:dyDescent="0.2">
      <c r="A3479" t="s">
        <v>5</v>
      </c>
      <c r="B3479">
        <v>9256</v>
      </c>
      <c r="C3479">
        <v>2010</v>
      </c>
      <c r="D3479">
        <v>7</v>
      </c>
      <c r="E3479">
        <v>10</v>
      </c>
      <c r="G3479" s="11">
        <v>40369</v>
      </c>
      <c r="H3479" s="12">
        <f t="shared" si="54"/>
        <v>0.88728651032740646</v>
      </c>
    </row>
    <row r="3480" spans="1:8" x14ac:dyDescent="0.2">
      <c r="A3480" t="s">
        <v>5</v>
      </c>
      <c r="B3480">
        <v>9256</v>
      </c>
      <c r="C3480">
        <v>2010</v>
      </c>
      <c r="D3480">
        <v>7</v>
      </c>
      <c r="E3480">
        <v>11</v>
      </c>
      <c r="G3480" s="11">
        <v>40370</v>
      </c>
      <c r="H3480" s="12">
        <f t="shared" si="54"/>
        <v>0.88562063397474655</v>
      </c>
    </row>
    <row r="3481" spans="1:8" x14ac:dyDescent="0.2">
      <c r="A3481" t="s">
        <v>5</v>
      </c>
      <c r="B3481">
        <v>9256</v>
      </c>
      <c r="C3481">
        <v>2010</v>
      </c>
      <c r="D3481">
        <v>7</v>
      </c>
      <c r="E3481">
        <v>12</v>
      </c>
      <c r="G3481" s="11">
        <v>40371</v>
      </c>
      <c r="H3481" s="12">
        <f t="shared" si="54"/>
        <v>0.88398890023276888</v>
      </c>
    </row>
    <row r="3482" spans="1:8" x14ac:dyDescent="0.2">
      <c r="A3482" t="s">
        <v>5</v>
      </c>
      <c r="B3482">
        <v>9256</v>
      </c>
      <c r="C3482">
        <v>2010</v>
      </c>
      <c r="D3482">
        <v>7</v>
      </c>
      <c r="E3482">
        <v>13</v>
      </c>
      <c r="G3482" s="11">
        <v>40372</v>
      </c>
      <c r="H3482" s="12">
        <f t="shared" si="54"/>
        <v>0.88239179195773998</v>
      </c>
    </row>
    <row r="3483" spans="1:8" x14ac:dyDescent="0.2">
      <c r="A3483" t="s">
        <v>5</v>
      </c>
      <c r="B3483">
        <v>9256</v>
      </c>
      <c r="C3483">
        <v>2010</v>
      </c>
      <c r="D3483">
        <v>7</v>
      </c>
      <c r="E3483">
        <v>14</v>
      </c>
      <c r="G3483" s="11">
        <v>40373</v>
      </c>
      <c r="H3483" s="12">
        <f t="shared" si="54"/>
        <v>0.88082978175969329</v>
      </c>
    </row>
    <row r="3484" spans="1:8" x14ac:dyDescent="0.2">
      <c r="A3484" t="s">
        <v>5</v>
      </c>
      <c r="B3484">
        <v>9256</v>
      </c>
      <c r="C3484">
        <v>2010</v>
      </c>
      <c r="D3484">
        <v>7</v>
      </c>
      <c r="E3484">
        <v>15</v>
      </c>
      <c r="G3484" s="11">
        <v>40374</v>
      </c>
      <c r="H3484" s="12">
        <f t="shared" si="54"/>
        <v>0.87930333186257692</v>
      </c>
    </row>
    <row r="3485" spans="1:8" x14ac:dyDescent="0.2">
      <c r="A3485" t="s">
        <v>5</v>
      </c>
      <c r="B3485">
        <v>9256</v>
      </c>
      <c r="C3485">
        <v>2010</v>
      </c>
      <c r="D3485">
        <v>7</v>
      </c>
      <c r="E3485">
        <v>16</v>
      </c>
      <c r="G3485" s="11">
        <v>40375</v>
      </c>
      <c r="H3485" s="12">
        <f t="shared" si="54"/>
        <v>0.87781289396747353</v>
      </c>
    </row>
    <row r="3486" spans="1:8" x14ac:dyDescent="0.2">
      <c r="A3486" t="s">
        <v>5</v>
      </c>
      <c r="B3486">
        <v>9256</v>
      </c>
      <c r="C3486">
        <v>2010</v>
      </c>
      <c r="D3486">
        <v>7</v>
      </c>
      <c r="E3486">
        <v>17</v>
      </c>
      <c r="G3486" s="11">
        <v>40376</v>
      </c>
      <c r="H3486" s="12">
        <f t="shared" si="54"/>
        <v>0.87635890911893499</v>
      </c>
    </row>
    <row r="3487" spans="1:8" x14ac:dyDescent="0.2">
      <c r="A3487" t="s">
        <v>5</v>
      </c>
      <c r="B3487">
        <v>9256</v>
      </c>
      <c r="C3487">
        <v>2010</v>
      </c>
      <c r="D3487">
        <v>7</v>
      </c>
      <c r="E3487">
        <v>18</v>
      </c>
      <c r="G3487" s="11">
        <v>40377</v>
      </c>
      <c r="H3487" s="12">
        <f t="shared" si="54"/>
        <v>0.87494180757447071</v>
      </c>
    </row>
    <row r="3488" spans="1:8" x14ac:dyDescent="0.2">
      <c r="A3488" t="s">
        <v>5</v>
      </c>
      <c r="B3488">
        <v>9256</v>
      </c>
      <c r="C3488">
        <v>2010</v>
      </c>
      <c r="D3488">
        <v>7</v>
      </c>
      <c r="E3488">
        <v>19</v>
      </c>
      <c r="G3488" s="11">
        <v>40378</v>
      </c>
      <c r="H3488" s="12">
        <f t="shared" si="54"/>
        <v>0.87356200867722622</v>
      </c>
    </row>
    <row r="3489" spans="1:8" x14ac:dyDescent="0.2">
      <c r="A3489" t="s">
        <v>5</v>
      </c>
      <c r="B3489">
        <v>9256</v>
      </c>
      <c r="C3489">
        <v>2010</v>
      </c>
      <c r="D3489">
        <v>7</v>
      </c>
      <c r="E3489">
        <v>20</v>
      </c>
      <c r="G3489" s="11">
        <v>40379</v>
      </c>
      <c r="H3489" s="12">
        <f t="shared" si="54"/>
        <v>0.87221992073189436</v>
      </c>
    </row>
    <row r="3490" spans="1:8" x14ac:dyDescent="0.2">
      <c r="A3490" t="s">
        <v>5</v>
      </c>
      <c r="B3490">
        <v>9256</v>
      </c>
      <c r="C3490">
        <v>2010</v>
      </c>
      <c r="D3490">
        <v>7</v>
      </c>
      <c r="E3490">
        <v>21</v>
      </c>
      <c r="G3490" s="11">
        <v>40380</v>
      </c>
      <c r="H3490" s="12">
        <f t="shared" si="54"/>
        <v>0.87091594088389013</v>
      </c>
    </row>
    <row r="3491" spans="1:8" x14ac:dyDescent="0.2">
      <c r="A3491" t="s">
        <v>5</v>
      </c>
      <c r="B3491">
        <v>9256</v>
      </c>
      <c r="C3491">
        <v>2010</v>
      </c>
      <c r="D3491">
        <v>7</v>
      </c>
      <c r="E3491">
        <v>22</v>
      </c>
      <c r="G3491" s="11">
        <v>40381</v>
      </c>
      <c r="H3491" s="12">
        <f t="shared" si="54"/>
        <v>0.86965045500182969</v>
      </c>
    </row>
    <row r="3492" spans="1:8" x14ac:dyDescent="0.2">
      <c r="A3492" t="s">
        <v>5</v>
      </c>
      <c r="B3492">
        <v>9256</v>
      </c>
      <c r="C3492">
        <v>2010</v>
      </c>
      <c r="D3492">
        <v>7</v>
      </c>
      <c r="E3492">
        <v>23</v>
      </c>
      <c r="G3492" s="11">
        <v>40382</v>
      </c>
      <c r="H3492" s="12">
        <f t="shared" si="54"/>
        <v>0.86842383756334518</v>
      </c>
    </row>
    <row r="3493" spans="1:8" x14ac:dyDescent="0.2">
      <c r="A3493" t="s">
        <v>5</v>
      </c>
      <c r="B3493">
        <v>9256</v>
      </c>
      <c r="C3493">
        <v>2010</v>
      </c>
      <c r="D3493">
        <v>7</v>
      </c>
      <c r="E3493">
        <v>24</v>
      </c>
      <c r="G3493" s="11">
        <v>40383</v>
      </c>
      <c r="H3493" s="12">
        <f t="shared" si="54"/>
        <v>0.86723645154427098</v>
      </c>
    </row>
    <row r="3494" spans="1:8" x14ac:dyDescent="0.2">
      <c r="A3494" t="s">
        <v>5</v>
      </c>
      <c r="B3494">
        <v>9256</v>
      </c>
      <c r="C3494">
        <v>2010</v>
      </c>
      <c r="D3494">
        <v>7</v>
      </c>
      <c r="E3494">
        <v>25</v>
      </c>
      <c r="G3494" s="11">
        <v>40384</v>
      </c>
      <c r="H3494" s="12">
        <f t="shared" si="54"/>
        <v>0.86608864831123333</v>
      </c>
    </row>
    <row r="3495" spans="1:8" x14ac:dyDescent="0.2">
      <c r="A3495" t="s">
        <v>5</v>
      </c>
      <c r="B3495">
        <v>9256</v>
      </c>
      <c r="C3495">
        <v>2010</v>
      </c>
      <c r="D3495">
        <v>7</v>
      </c>
      <c r="E3495">
        <v>26</v>
      </c>
      <c r="G3495" s="11">
        <v>40385</v>
      </c>
      <c r="H3495" s="12">
        <f t="shared" si="54"/>
        <v>0.8649807675176755</v>
      </c>
    </row>
    <row r="3496" spans="1:8" x14ac:dyDescent="0.2">
      <c r="A3496" t="s">
        <v>5</v>
      </c>
      <c r="B3496">
        <v>9256</v>
      </c>
      <c r="C3496">
        <v>2010</v>
      </c>
      <c r="D3496">
        <v>7</v>
      </c>
      <c r="E3496">
        <v>27</v>
      </c>
      <c r="G3496" s="11">
        <v>40386</v>
      </c>
      <c r="H3496" s="12">
        <f t="shared" si="54"/>
        <v>0.86391313700334804</v>
      </c>
    </row>
    <row r="3497" spans="1:8" x14ac:dyDescent="0.2">
      <c r="A3497" t="s">
        <v>5</v>
      </c>
      <c r="B3497">
        <v>9256</v>
      </c>
      <c r="C3497">
        <v>2010</v>
      </c>
      <c r="D3497">
        <v>7</v>
      </c>
      <c r="E3497">
        <v>28</v>
      </c>
      <c r="G3497" s="11">
        <v>40387</v>
      </c>
      <c r="H3497" s="12">
        <f t="shared" si="54"/>
        <v>0.862886072697297</v>
      </c>
    </row>
    <row r="3498" spans="1:8" x14ac:dyDescent="0.2">
      <c r="A3498" t="s">
        <v>5</v>
      </c>
      <c r="B3498">
        <v>9256</v>
      </c>
      <c r="C3498">
        <v>2010</v>
      </c>
      <c r="D3498">
        <v>7</v>
      </c>
      <c r="E3498">
        <v>29</v>
      </c>
      <c r="G3498" s="11">
        <v>40388</v>
      </c>
      <c r="H3498" s="12">
        <f t="shared" si="54"/>
        <v>0.86189987852437411</v>
      </c>
    </row>
    <row r="3499" spans="1:8" x14ac:dyDescent="0.2">
      <c r="A3499" t="s">
        <v>5</v>
      </c>
      <c r="B3499">
        <v>9256</v>
      </c>
      <c r="C3499">
        <v>2010</v>
      </c>
      <c r="D3499">
        <v>7</v>
      </c>
      <c r="E3499">
        <v>30</v>
      </c>
      <c r="G3499" s="11">
        <v>40389</v>
      </c>
      <c r="H3499" s="12">
        <f t="shared" si="54"/>
        <v>0.86095484631530161</v>
      </c>
    </row>
    <row r="3500" spans="1:8" x14ac:dyDescent="0.2">
      <c r="A3500" t="s">
        <v>5</v>
      </c>
      <c r="B3500">
        <v>9256</v>
      </c>
      <c r="C3500">
        <v>2010</v>
      </c>
      <c r="D3500">
        <v>7</v>
      </c>
      <c r="E3500">
        <v>31</v>
      </c>
      <c r="G3500" s="11">
        <v>40390</v>
      </c>
      <c r="H3500" s="12">
        <f t="shared" si="54"/>
        <v>0.86005125572031438</v>
      </c>
    </row>
    <row r="3501" spans="1:8" x14ac:dyDescent="0.2">
      <c r="A3501" t="s">
        <v>5</v>
      </c>
      <c r="B3501">
        <v>9256</v>
      </c>
      <c r="C3501">
        <v>2010</v>
      </c>
      <c r="D3501">
        <v>8</v>
      </c>
      <c r="E3501">
        <v>1</v>
      </c>
      <c r="G3501" s="11">
        <v>40391</v>
      </c>
      <c r="H3501" s="12">
        <f t="shared" si="54"/>
        <v>0.85966687390222329</v>
      </c>
    </row>
    <row r="3502" spans="1:8" x14ac:dyDescent="0.2">
      <c r="A3502" t="s">
        <v>5</v>
      </c>
      <c r="B3502">
        <v>9256</v>
      </c>
      <c r="C3502">
        <v>2010</v>
      </c>
      <c r="D3502">
        <v>8</v>
      </c>
      <c r="E3502">
        <v>2</v>
      </c>
      <c r="G3502" s="11">
        <v>40392</v>
      </c>
      <c r="H3502" s="12">
        <f t="shared" si="54"/>
        <v>0.85882342579957127</v>
      </c>
    </row>
    <row r="3503" spans="1:8" x14ac:dyDescent="0.2">
      <c r="A3503" t="s">
        <v>5</v>
      </c>
      <c r="B3503">
        <v>9256</v>
      </c>
      <c r="C3503">
        <v>2010</v>
      </c>
      <c r="D3503">
        <v>8</v>
      </c>
      <c r="E3503">
        <v>3</v>
      </c>
      <c r="G3503" s="11">
        <v>40393</v>
      </c>
      <c r="H3503" s="12">
        <f t="shared" si="54"/>
        <v>0.85802205003262622</v>
      </c>
    </row>
    <row r="3504" spans="1:8" x14ac:dyDescent="0.2">
      <c r="A3504" t="s">
        <v>5</v>
      </c>
      <c r="B3504">
        <v>9256</v>
      </c>
      <c r="C3504">
        <v>2010</v>
      </c>
      <c r="D3504">
        <v>8</v>
      </c>
      <c r="E3504">
        <v>4</v>
      </c>
      <c r="G3504" s="11">
        <v>40394</v>
      </c>
      <c r="H3504" s="12">
        <f t="shared" si="54"/>
        <v>0.85726298374137055</v>
      </c>
    </row>
    <row r="3505" spans="1:8" x14ac:dyDescent="0.2">
      <c r="A3505" t="s">
        <v>5</v>
      </c>
      <c r="B3505">
        <v>9256</v>
      </c>
      <c r="C3505">
        <v>2010</v>
      </c>
      <c r="D3505">
        <v>8</v>
      </c>
      <c r="E3505">
        <v>5</v>
      </c>
      <c r="G3505" s="11">
        <v>40395</v>
      </c>
      <c r="H3505" s="12">
        <f t="shared" si="54"/>
        <v>0.85654645154573195</v>
      </c>
    </row>
    <row r="3506" spans="1:8" x14ac:dyDescent="0.2">
      <c r="A3506" t="s">
        <v>5</v>
      </c>
      <c r="B3506">
        <v>9256</v>
      </c>
      <c r="C3506">
        <v>2010</v>
      </c>
      <c r="D3506">
        <v>8</v>
      </c>
      <c r="E3506">
        <v>6</v>
      </c>
      <c r="G3506" s="11">
        <v>40396</v>
      </c>
      <c r="H3506" s="12">
        <f t="shared" si="54"/>
        <v>0.85587266547911534</v>
      </c>
    </row>
    <row r="3507" spans="1:8" x14ac:dyDescent="0.2">
      <c r="A3507" t="s">
        <v>5</v>
      </c>
      <c r="B3507">
        <v>9256</v>
      </c>
      <c r="C3507">
        <v>2010</v>
      </c>
      <c r="D3507">
        <v>8</v>
      </c>
      <c r="E3507">
        <v>7</v>
      </c>
      <c r="G3507" s="11">
        <v>40397</v>
      </c>
      <c r="H3507" s="12">
        <f t="shared" si="54"/>
        <v>0.85524182492565748</v>
      </c>
    </row>
    <row r="3508" spans="1:8" x14ac:dyDescent="0.2">
      <c r="A3508" t="s">
        <v>5</v>
      </c>
      <c r="B3508">
        <v>9256</v>
      </c>
      <c r="C3508">
        <v>2010</v>
      </c>
      <c r="D3508">
        <v>8</v>
      </c>
      <c r="E3508">
        <v>8</v>
      </c>
      <c r="G3508" s="11">
        <v>40398</v>
      </c>
      <c r="H3508" s="12">
        <f t="shared" si="54"/>
        <v>0.85465411656122781</v>
      </c>
    </row>
    <row r="3509" spans="1:8" x14ac:dyDescent="0.2">
      <c r="A3509" t="s">
        <v>5</v>
      </c>
      <c r="B3509">
        <v>9256</v>
      </c>
      <c r="C3509">
        <v>2010</v>
      </c>
      <c r="D3509">
        <v>8</v>
      </c>
      <c r="E3509">
        <v>9</v>
      </c>
      <c r="G3509" s="11">
        <v>40399</v>
      </c>
      <c r="H3509" s="12">
        <f t="shared" si="54"/>
        <v>0.8541097142981865</v>
      </c>
    </row>
    <row r="3510" spans="1:8" x14ac:dyDescent="0.2">
      <c r="A3510" t="s">
        <v>5</v>
      </c>
      <c r="B3510">
        <v>9256</v>
      </c>
      <c r="C3510">
        <v>2010</v>
      </c>
      <c r="D3510">
        <v>8</v>
      </c>
      <c r="E3510">
        <v>10</v>
      </c>
      <c r="G3510" s="11">
        <v>40400</v>
      </c>
      <c r="H3510" s="12">
        <f t="shared" si="54"/>
        <v>0.85360877923392187</v>
      </c>
    </row>
    <row r="3511" spans="1:8" x14ac:dyDescent="0.2">
      <c r="A3511" t="s">
        <v>5</v>
      </c>
      <c r="B3511">
        <v>9256</v>
      </c>
      <c r="C3511">
        <v>2010</v>
      </c>
      <c r="D3511">
        <v>8</v>
      </c>
      <c r="E3511">
        <v>11</v>
      </c>
      <c r="G3511" s="11">
        <v>40401</v>
      </c>
      <c r="H3511" s="12">
        <f t="shared" si="54"/>
        <v>0.85315145960317851</v>
      </c>
    </row>
    <row r="3512" spans="1:8" x14ac:dyDescent="0.2">
      <c r="A3512" t="s">
        <v>5</v>
      </c>
      <c r="B3512">
        <v>9256</v>
      </c>
      <c r="C3512">
        <v>2010</v>
      </c>
      <c r="D3512">
        <v>8</v>
      </c>
      <c r="E3512">
        <v>12</v>
      </c>
      <c r="G3512" s="11">
        <v>40402</v>
      </c>
      <c r="H3512" s="12">
        <f t="shared" si="54"/>
        <v>0.85273789073419293</v>
      </c>
    </row>
    <row r="3513" spans="1:8" x14ac:dyDescent="0.2">
      <c r="A3513" t="s">
        <v>5</v>
      </c>
      <c r="B3513">
        <v>9256</v>
      </c>
      <c r="C3513">
        <v>2010</v>
      </c>
      <c r="D3513">
        <v>8</v>
      </c>
      <c r="E3513">
        <v>13</v>
      </c>
      <c r="G3513" s="11">
        <v>40403</v>
      </c>
      <c r="H3513" s="12">
        <f t="shared" si="54"/>
        <v>0.85236819500864702</v>
      </c>
    </row>
    <row r="3514" spans="1:8" x14ac:dyDescent="0.2">
      <c r="A3514" t="s">
        <v>5</v>
      </c>
      <c r="B3514">
        <v>9256</v>
      </c>
      <c r="C3514">
        <v>2010</v>
      </c>
      <c r="D3514">
        <v>8</v>
      </c>
      <c r="E3514">
        <v>14</v>
      </c>
      <c r="G3514" s="11">
        <v>40404</v>
      </c>
      <c r="H3514" s="12">
        <f t="shared" si="54"/>
        <v>0.85204248182545395</v>
      </c>
    </row>
    <row r="3515" spans="1:8" x14ac:dyDescent="0.2">
      <c r="A3515" t="s">
        <v>5</v>
      </c>
      <c r="B3515">
        <v>9256</v>
      </c>
      <c r="C3515">
        <v>2010</v>
      </c>
      <c r="D3515">
        <v>8</v>
      </c>
      <c r="E3515">
        <v>15</v>
      </c>
      <c r="G3515" s="11">
        <v>40405</v>
      </c>
      <c r="H3515" s="12">
        <f t="shared" si="54"/>
        <v>0.85176084756838477</v>
      </c>
    </row>
    <row r="3516" spans="1:8" x14ac:dyDescent="0.2">
      <c r="A3516" t="s">
        <v>5</v>
      </c>
      <c r="B3516">
        <v>9256</v>
      </c>
      <c r="C3516">
        <v>2010</v>
      </c>
      <c r="D3516">
        <v>8</v>
      </c>
      <c r="E3516">
        <v>16</v>
      </c>
      <c r="G3516" s="11">
        <v>40406</v>
      </c>
      <c r="H3516" s="12">
        <f t="shared" si="54"/>
        <v>0.85152337557754709</v>
      </c>
    </row>
    <row r="3517" spans="1:8" x14ac:dyDescent="0.2">
      <c r="A3517" t="s">
        <v>5</v>
      </c>
      <c r="B3517">
        <v>9256</v>
      </c>
      <c r="C3517">
        <v>2010</v>
      </c>
      <c r="D3517">
        <v>8</v>
      </c>
      <c r="E3517">
        <v>17</v>
      </c>
      <c r="G3517" s="11">
        <v>40407</v>
      </c>
      <c r="H3517" s="12">
        <f t="shared" si="54"/>
        <v>0.85133013612472364</v>
      </c>
    </row>
    <row r="3518" spans="1:8" x14ac:dyDescent="0.2">
      <c r="A3518" t="s">
        <v>5</v>
      </c>
      <c r="B3518">
        <v>9256</v>
      </c>
      <c r="C3518">
        <v>2010</v>
      </c>
      <c r="D3518">
        <v>8</v>
      </c>
      <c r="E3518">
        <v>18</v>
      </c>
      <c r="G3518" s="11">
        <v>40408</v>
      </c>
      <c r="H3518" s="12">
        <f t="shared" si="54"/>
        <v>0.85118118639257745</v>
      </c>
    </row>
    <row r="3519" spans="1:8" x14ac:dyDescent="0.2">
      <c r="A3519" t="s">
        <v>5</v>
      </c>
      <c r="B3519">
        <v>9256</v>
      </c>
      <c r="C3519">
        <v>2010</v>
      </c>
      <c r="D3519">
        <v>8</v>
      </c>
      <c r="E3519">
        <v>19</v>
      </c>
      <c r="G3519" s="11">
        <v>40409</v>
      </c>
      <c r="H3519" s="12">
        <f t="shared" si="54"/>
        <v>0.85107657045773066</v>
      </c>
    </row>
    <row r="3520" spans="1:8" x14ac:dyDescent="0.2">
      <c r="A3520" t="s">
        <v>5</v>
      </c>
      <c r="B3520">
        <v>9256</v>
      </c>
      <c r="C3520">
        <v>2010</v>
      </c>
      <c r="D3520">
        <v>8</v>
      </c>
      <c r="E3520">
        <v>20</v>
      </c>
      <c r="G3520" s="11">
        <v>40410</v>
      </c>
      <c r="H3520" s="12">
        <f t="shared" si="54"/>
        <v>0.85101631927772159</v>
      </c>
    </row>
    <row r="3521" spans="1:8" x14ac:dyDescent="0.2">
      <c r="A3521" t="s">
        <v>5</v>
      </c>
      <c r="B3521">
        <v>9256</v>
      </c>
      <c r="C3521">
        <v>2010</v>
      </c>
      <c r="D3521">
        <v>8</v>
      </c>
      <c r="E3521">
        <v>21</v>
      </c>
      <c r="G3521" s="11">
        <v>40411</v>
      </c>
      <c r="H3521" s="12">
        <f t="shared" si="54"/>
        <v>0.85100045068184349</v>
      </c>
    </row>
    <row r="3522" spans="1:8" x14ac:dyDescent="0.2">
      <c r="A3522" t="s">
        <v>5</v>
      </c>
      <c r="B3522">
        <v>9256</v>
      </c>
      <c r="C3522">
        <v>2010</v>
      </c>
      <c r="D3522">
        <v>8</v>
      </c>
      <c r="E3522">
        <v>22</v>
      </c>
      <c r="G3522" s="11">
        <v>40412</v>
      </c>
      <c r="H3522" s="12">
        <f t="shared" si="54"/>
        <v>0.85102896936586936</v>
      </c>
    </row>
    <row r="3523" spans="1:8" x14ac:dyDescent="0.2">
      <c r="A3523" t="s">
        <v>5</v>
      </c>
      <c r="B3523">
        <v>9256</v>
      </c>
      <c r="C3523">
        <v>2010</v>
      </c>
      <c r="D3523">
        <v>8</v>
      </c>
      <c r="E3523">
        <v>23</v>
      </c>
      <c r="G3523" s="11">
        <v>40413</v>
      </c>
      <c r="H3523" s="12">
        <f t="shared" si="54"/>
        <v>0.85110186689066181</v>
      </c>
    </row>
    <row r="3524" spans="1:8" x14ac:dyDescent="0.2">
      <c r="A3524" t="s">
        <v>5</v>
      </c>
      <c r="B3524">
        <v>9256</v>
      </c>
      <c r="C3524">
        <v>2010</v>
      </c>
      <c r="D3524">
        <v>8</v>
      </c>
      <c r="E3524">
        <v>24</v>
      </c>
      <c r="G3524" s="11">
        <v>40414</v>
      </c>
      <c r="H3524" s="12">
        <f t="shared" si="54"/>
        <v>0.85121912168467018</v>
      </c>
    </row>
    <row r="3525" spans="1:8" x14ac:dyDescent="0.2">
      <c r="A3525" t="s">
        <v>5</v>
      </c>
      <c r="B3525">
        <v>9256</v>
      </c>
      <c r="C3525">
        <v>2010</v>
      </c>
      <c r="D3525">
        <v>8</v>
      </c>
      <c r="E3525">
        <v>25</v>
      </c>
      <c r="G3525" s="11">
        <v>40415</v>
      </c>
      <c r="H3525" s="12">
        <f t="shared" si="54"/>
        <v>0.85138069905031488</v>
      </c>
    </row>
    <row r="3526" spans="1:8" x14ac:dyDescent="0.2">
      <c r="A3526" t="s">
        <v>5</v>
      </c>
      <c r="B3526">
        <v>9256</v>
      </c>
      <c r="C3526">
        <v>2010</v>
      </c>
      <c r="D3526">
        <v>8</v>
      </c>
      <c r="E3526">
        <v>26</v>
      </c>
      <c r="G3526" s="11">
        <v>40416</v>
      </c>
      <c r="H3526" s="12">
        <f t="shared" si="54"/>
        <v>0.85158655117425364</v>
      </c>
    </row>
    <row r="3527" spans="1:8" x14ac:dyDescent="0.2">
      <c r="A3527" t="s">
        <v>5</v>
      </c>
      <c r="B3527">
        <v>9256</v>
      </c>
      <c r="C3527">
        <v>2010</v>
      </c>
      <c r="D3527">
        <v>8</v>
      </c>
      <c r="E3527">
        <v>27</v>
      </c>
      <c r="G3527" s="11">
        <v>40417</v>
      </c>
      <c r="H3527" s="12">
        <f t="shared" si="54"/>
        <v>0.85183661714153103</v>
      </c>
    </row>
    <row r="3528" spans="1:8" x14ac:dyDescent="0.2">
      <c r="A3528" t="s">
        <v>5</v>
      </c>
      <c r="B3528">
        <v>9256</v>
      </c>
      <c r="C3528">
        <v>2010</v>
      </c>
      <c r="D3528">
        <v>8</v>
      </c>
      <c r="E3528">
        <v>28</v>
      </c>
      <c r="G3528" s="11">
        <v>40418</v>
      </c>
      <c r="H3528" s="12">
        <f t="shared" si="54"/>
        <v>0.85213082295360443</v>
      </c>
    </row>
    <row r="3529" spans="1:8" x14ac:dyDescent="0.2">
      <c r="A3529" t="s">
        <v>5</v>
      </c>
      <c r="B3529">
        <v>9256</v>
      </c>
      <c r="C3529">
        <v>2010</v>
      </c>
      <c r="D3529">
        <v>8</v>
      </c>
      <c r="E3529">
        <v>29</v>
      </c>
      <c r="G3529" s="11">
        <v>40419</v>
      </c>
      <c r="H3529" s="12">
        <f t="shared" si="54"/>
        <v>0.85246908155024059</v>
      </c>
    </row>
    <row r="3530" spans="1:8" x14ac:dyDescent="0.2">
      <c r="A3530" t="s">
        <v>5</v>
      </c>
      <c r="B3530">
        <v>9256</v>
      </c>
      <c r="C3530">
        <v>2010</v>
      </c>
      <c r="D3530">
        <v>8</v>
      </c>
      <c r="E3530">
        <v>30</v>
      </c>
      <c r="G3530" s="11">
        <v>40420</v>
      </c>
      <c r="H3530" s="12">
        <f t="shared" si="54"/>
        <v>0.85285129283527872</v>
      </c>
    </row>
    <row r="3531" spans="1:8" x14ac:dyDescent="0.2">
      <c r="A3531" t="s">
        <v>5</v>
      </c>
      <c r="B3531">
        <v>9256</v>
      </c>
      <c r="C3531">
        <v>2010</v>
      </c>
      <c r="D3531">
        <v>8</v>
      </c>
      <c r="E3531">
        <v>31</v>
      </c>
      <c r="G3531" s="11">
        <v>40421</v>
      </c>
      <c r="H3531" s="12">
        <f t="shared" si="54"/>
        <v>0.85327734370625041</v>
      </c>
    </row>
    <row r="3532" spans="1:8" x14ac:dyDescent="0.2">
      <c r="A3532" t="s">
        <v>5</v>
      </c>
      <c r="B3532">
        <v>9256</v>
      </c>
      <c r="C3532">
        <v>2010</v>
      </c>
      <c r="D3532">
        <v>9</v>
      </c>
      <c r="E3532">
        <v>1</v>
      </c>
      <c r="G3532" s="11">
        <v>40422</v>
      </c>
      <c r="H3532" s="12">
        <f t="shared" si="54"/>
        <v>0.8534786624523012</v>
      </c>
    </row>
    <row r="3533" spans="1:8" x14ac:dyDescent="0.2">
      <c r="A3533" t="s">
        <v>5</v>
      </c>
      <c r="B3533">
        <v>9256</v>
      </c>
      <c r="C3533">
        <v>2010</v>
      </c>
      <c r="D3533">
        <v>9</v>
      </c>
      <c r="E3533">
        <v>2</v>
      </c>
      <c r="G3533" s="11">
        <v>40423</v>
      </c>
      <c r="H3533" s="12">
        <f t="shared" ref="H3533:H3596" si="55">((1+$H$4*SIN($H$5* ((30.44*(D3533-1)+E3533)+$H$6)))*$H$3+$H$7)/1000</f>
        <v>0.85396761750345607</v>
      </c>
    </row>
    <row r="3534" spans="1:8" x14ac:dyDescent="0.2">
      <c r="A3534" t="s">
        <v>5</v>
      </c>
      <c r="B3534">
        <v>9256</v>
      </c>
      <c r="C3534">
        <v>2010</v>
      </c>
      <c r="D3534">
        <v>9</v>
      </c>
      <c r="E3534">
        <v>3</v>
      </c>
      <c r="G3534" s="11">
        <v>40424</v>
      </c>
      <c r="H3534" s="12">
        <f t="shared" si="55"/>
        <v>0.85450008180211501</v>
      </c>
    </row>
    <row r="3535" spans="1:8" x14ac:dyDescent="0.2">
      <c r="A3535" t="s">
        <v>5</v>
      </c>
      <c r="B3535">
        <v>9256</v>
      </c>
      <c r="C3535">
        <v>2010</v>
      </c>
      <c r="D3535">
        <v>9</v>
      </c>
      <c r="E3535">
        <v>4</v>
      </c>
      <c r="G3535" s="11">
        <v>40425</v>
      </c>
      <c r="H3535" s="12">
        <f t="shared" si="55"/>
        <v>0.85507589778352577</v>
      </c>
    </row>
    <row r="3536" spans="1:8" x14ac:dyDescent="0.2">
      <c r="A3536" t="s">
        <v>5</v>
      </c>
      <c r="B3536">
        <v>9256</v>
      </c>
      <c r="C3536">
        <v>2010</v>
      </c>
      <c r="D3536">
        <v>9</v>
      </c>
      <c r="E3536">
        <v>5</v>
      </c>
      <c r="G3536" s="11">
        <v>40426</v>
      </c>
      <c r="H3536" s="12">
        <f t="shared" si="55"/>
        <v>0.85569489505447549</v>
      </c>
    </row>
    <row r="3537" spans="1:8" x14ac:dyDescent="0.2">
      <c r="A3537" t="s">
        <v>5</v>
      </c>
      <c r="B3537">
        <v>9256</v>
      </c>
      <c r="C3537">
        <v>2010</v>
      </c>
      <c r="D3537">
        <v>9</v>
      </c>
      <c r="E3537">
        <v>6</v>
      </c>
      <c r="G3537" s="11">
        <v>40427</v>
      </c>
      <c r="H3537" s="12">
        <f t="shared" si="55"/>
        <v>0.85635689044371288</v>
      </c>
    </row>
    <row r="3538" spans="1:8" x14ac:dyDescent="0.2">
      <c r="A3538" t="s">
        <v>5</v>
      </c>
      <c r="B3538">
        <v>9256</v>
      </c>
      <c r="C3538">
        <v>2010</v>
      </c>
      <c r="D3538">
        <v>9</v>
      </c>
      <c r="E3538">
        <v>7</v>
      </c>
      <c r="G3538" s="11">
        <v>40428</v>
      </c>
      <c r="H3538" s="12">
        <f t="shared" si="55"/>
        <v>0.85706168805615202</v>
      </c>
    </row>
    <row r="3539" spans="1:8" x14ac:dyDescent="0.2">
      <c r="A3539" t="s">
        <v>5</v>
      </c>
      <c r="B3539">
        <v>9256</v>
      </c>
      <c r="C3539">
        <v>2010</v>
      </c>
      <c r="D3539">
        <v>9</v>
      </c>
      <c r="E3539">
        <v>8</v>
      </c>
      <c r="G3539" s="11">
        <v>40429</v>
      </c>
      <c r="H3539" s="12">
        <f t="shared" si="55"/>
        <v>0.85780907933083994</v>
      </c>
    </row>
    <row r="3540" spans="1:8" x14ac:dyDescent="0.2">
      <c r="A3540" t="s">
        <v>5</v>
      </c>
      <c r="B3540">
        <v>9256</v>
      </c>
      <c r="C3540">
        <v>2010</v>
      </c>
      <c r="D3540">
        <v>9</v>
      </c>
      <c r="E3540">
        <v>9</v>
      </c>
      <c r="G3540" s="11">
        <v>40430</v>
      </c>
      <c r="H3540" s="12">
        <f t="shared" si="55"/>
        <v>0.8585988431026742</v>
      </c>
    </row>
    <row r="3541" spans="1:8" x14ac:dyDescent="0.2">
      <c r="A3541" t="s">
        <v>5</v>
      </c>
      <c r="B3541">
        <v>9256</v>
      </c>
      <c r="C3541">
        <v>2010</v>
      </c>
      <c r="D3541">
        <v>9</v>
      </c>
      <c r="E3541">
        <v>10</v>
      </c>
      <c r="G3541" s="11">
        <v>40431</v>
      </c>
      <c r="H3541" s="12">
        <f t="shared" si="55"/>
        <v>0.85943074566784894</v>
      </c>
    </row>
    <row r="3542" spans="1:8" x14ac:dyDescent="0.2">
      <c r="A3542" t="s">
        <v>5</v>
      </c>
      <c r="B3542">
        <v>9256</v>
      </c>
      <c r="C3542">
        <v>2010</v>
      </c>
      <c r="D3542">
        <v>9</v>
      </c>
      <c r="E3542">
        <v>11</v>
      </c>
      <c r="G3542" s="11">
        <v>40432</v>
      </c>
      <c r="H3542" s="12">
        <f t="shared" si="55"/>
        <v>0.86030454085301067</v>
      </c>
    </row>
    <row r="3543" spans="1:8" x14ac:dyDescent="0.2">
      <c r="A3543" t="s">
        <v>5</v>
      </c>
      <c r="B3543">
        <v>9256</v>
      </c>
      <c r="C3543">
        <v>2010</v>
      </c>
      <c r="D3543">
        <v>9</v>
      </c>
      <c r="E3543">
        <v>12</v>
      </c>
      <c r="G3543" s="11">
        <v>40433</v>
      </c>
      <c r="H3543" s="12">
        <f t="shared" si="55"/>
        <v>0.86121997008810625</v>
      </c>
    </row>
    <row r="3544" spans="1:8" x14ac:dyDescent="0.2">
      <c r="A3544" t="s">
        <v>5</v>
      </c>
      <c r="B3544">
        <v>9256</v>
      </c>
      <c r="C3544">
        <v>2010</v>
      </c>
      <c r="D3544">
        <v>9</v>
      </c>
      <c r="E3544">
        <v>13</v>
      </c>
      <c r="G3544" s="11">
        <v>40434</v>
      </c>
      <c r="H3544" s="12">
        <f t="shared" si="55"/>
        <v>0.86217676248289721</v>
      </c>
    </row>
    <row r="3545" spans="1:8" x14ac:dyDescent="0.2">
      <c r="A3545" t="s">
        <v>5</v>
      </c>
      <c r="B3545">
        <v>9256</v>
      </c>
      <c r="C3545">
        <v>2010</v>
      </c>
      <c r="D3545">
        <v>9</v>
      </c>
      <c r="E3545">
        <v>14</v>
      </c>
      <c r="G3545" s="11">
        <v>40435</v>
      </c>
      <c r="H3545" s="12">
        <f t="shared" si="55"/>
        <v>0.86317463490712065</v>
      </c>
    </row>
    <row r="3546" spans="1:8" x14ac:dyDescent="0.2">
      <c r="A3546" t="s">
        <v>5</v>
      </c>
      <c r="B3546">
        <v>9256</v>
      </c>
      <c r="C3546">
        <v>2010</v>
      </c>
      <c r="D3546">
        <v>9</v>
      </c>
      <c r="E3546">
        <v>15</v>
      </c>
      <c r="G3546" s="11">
        <v>40436</v>
      </c>
      <c r="H3546" s="12">
        <f t="shared" si="55"/>
        <v>0.864213292074272</v>
      </c>
    </row>
    <row r="3547" spans="1:8" x14ac:dyDescent="0.2">
      <c r="A3547" t="s">
        <v>5</v>
      </c>
      <c r="B3547">
        <v>9256</v>
      </c>
      <c r="C3547">
        <v>2010</v>
      </c>
      <c r="D3547">
        <v>9</v>
      </c>
      <c r="E3547">
        <v>16</v>
      </c>
      <c r="G3547" s="11">
        <v>40437</v>
      </c>
      <c r="H3547" s="12">
        <f t="shared" si="55"/>
        <v>0.86529242662898498</v>
      </c>
    </row>
    <row r="3548" spans="1:8" x14ac:dyDescent="0.2">
      <c r="A3548" t="s">
        <v>5</v>
      </c>
      <c r="B3548">
        <v>9256</v>
      </c>
      <c r="C3548">
        <v>2010</v>
      </c>
      <c r="D3548">
        <v>9</v>
      </c>
      <c r="E3548">
        <v>17</v>
      </c>
      <c r="G3548" s="11">
        <v>40438</v>
      </c>
      <c r="H3548" s="12">
        <f t="shared" si="55"/>
        <v>0.86641171923798344</v>
      </c>
    </row>
    <row r="3549" spans="1:8" x14ac:dyDescent="0.2">
      <c r="A3549" t="s">
        <v>5</v>
      </c>
      <c r="B3549">
        <v>9256</v>
      </c>
      <c r="C3549">
        <v>2010</v>
      </c>
      <c r="D3549">
        <v>9</v>
      </c>
      <c r="E3549">
        <v>18</v>
      </c>
      <c r="G3549" s="11">
        <v>40439</v>
      </c>
      <c r="H3549" s="12">
        <f t="shared" si="55"/>
        <v>0.86757083868457652</v>
      </c>
    </row>
    <row r="3550" spans="1:8" x14ac:dyDescent="0.2">
      <c r="A3550" t="s">
        <v>5</v>
      </c>
      <c r="B3550">
        <v>9256</v>
      </c>
      <c r="C3550">
        <v>2010</v>
      </c>
      <c r="D3550">
        <v>9</v>
      </c>
      <c r="E3550">
        <v>19</v>
      </c>
      <c r="G3550" s="11">
        <v>40440</v>
      </c>
      <c r="H3550" s="12">
        <f t="shared" si="55"/>
        <v>0.86876944196667172</v>
      </c>
    </row>
    <row r="3551" spans="1:8" x14ac:dyDescent="0.2">
      <c r="A3551" t="s">
        <v>5</v>
      </c>
      <c r="B3551">
        <v>9256</v>
      </c>
      <c r="C3551">
        <v>2010</v>
      </c>
      <c r="D3551">
        <v>9</v>
      </c>
      <c r="E3551">
        <v>20</v>
      </c>
      <c r="G3551" s="11">
        <v>40441</v>
      </c>
      <c r="H3551" s="12">
        <f t="shared" si="55"/>
        <v>0.87000717439827413</v>
      </c>
    </row>
    <row r="3552" spans="1:8" x14ac:dyDescent="0.2">
      <c r="A3552" t="s">
        <v>5</v>
      </c>
      <c r="B3552">
        <v>9256</v>
      </c>
      <c r="C3552">
        <v>2010</v>
      </c>
      <c r="D3552">
        <v>9</v>
      </c>
      <c r="E3552">
        <v>21</v>
      </c>
      <c r="G3552" s="11">
        <v>40442</v>
      </c>
      <c r="H3552" s="12">
        <f t="shared" si="55"/>
        <v>0.87128366971444393</v>
      </c>
    </row>
    <row r="3553" spans="1:8" x14ac:dyDescent="0.2">
      <c r="A3553" t="s">
        <v>5</v>
      </c>
      <c r="B3553">
        <v>9256</v>
      </c>
      <c r="C3553">
        <v>2010</v>
      </c>
      <c r="D3553">
        <v>9</v>
      </c>
      <c r="E3553">
        <v>22</v>
      </c>
      <c r="G3553" s="11">
        <v>40443</v>
      </c>
      <c r="H3553" s="12">
        <f t="shared" si="55"/>
        <v>0.87259855017968024</v>
      </c>
    </row>
    <row r="3554" spans="1:8" x14ac:dyDescent="0.2">
      <c r="A3554" t="s">
        <v>5</v>
      </c>
      <c r="B3554">
        <v>9256</v>
      </c>
      <c r="C3554">
        <v>2010</v>
      </c>
      <c r="D3554">
        <v>9</v>
      </c>
      <c r="E3554">
        <v>23</v>
      </c>
      <c r="G3554" s="11">
        <v>40444</v>
      </c>
      <c r="H3554" s="12">
        <f t="shared" si="55"/>
        <v>0.87395142669969916</v>
      </c>
    </row>
    <row r="3555" spans="1:8" x14ac:dyDescent="0.2">
      <c r="A3555" t="s">
        <v>5</v>
      </c>
      <c r="B3555">
        <v>9256</v>
      </c>
      <c r="C3555">
        <v>2010</v>
      </c>
      <c r="D3555">
        <v>9</v>
      </c>
      <c r="E3555">
        <v>24</v>
      </c>
      <c r="G3555" s="11">
        <v>40445</v>
      </c>
      <c r="H3555" s="12">
        <f t="shared" si="55"/>
        <v>0.87534189893657255</v>
      </c>
    </row>
    <row r="3556" spans="1:8" x14ac:dyDescent="0.2">
      <c r="A3556" t="s">
        <v>5</v>
      </c>
      <c r="B3556">
        <v>9256</v>
      </c>
      <c r="C3556">
        <v>2010</v>
      </c>
      <c r="D3556">
        <v>9</v>
      </c>
      <c r="E3556">
        <v>25</v>
      </c>
      <c r="G3556" s="11">
        <v>40446</v>
      </c>
      <c r="H3556" s="12">
        <f t="shared" si="55"/>
        <v>0.87676955542719515</v>
      </c>
    </row>
    <row r="3557" spans="1:8" x14ac:dyDescent="0.2">
      <c r="A3557" t="s">
        <v>5</v>
      </c>
      <c r="B3557">
        <v>9256</v>
      </c>
      <c r="C3557">
        <v>2010</v>
      </c>
      <c r="D3557">
        <v>9</v>
      </c>
      <c r="E3557">
        <v>26</v>
      </c>
      <c r="G3557" s="11">
        <v>40447</v>
      </c>
      <c r="H3557" s="12">
        <f t="shared" si="55"/>
        <v>0.87823397370504241</v>
      </c>
    </row>
    <row r="3558" spans="1:8" x14ac:dyDescent="0.2">
      <c r="A3558" t="s">
        <v>5</v>
      </c>
      <c r="B3558">
        <v>9256</v>
      </c>
      <c r="C3558">
        <v>2010</v>
      </c>
      <c r="D3558">
        <v>9</v>
      </c>
      <c r="E3558">
        <v>27</v>
      </c>
      <c r="G3558" s="11">
        <v>40448</v>
      </c>
      <c r="H3558" s="12">
        <f t="shared" si="55"/>
        <v>0.87973472042518586</v>
      </c>
    </row>
    <row r="3559" spans="1:8" x14ac:dyDescent="0.2">
      <c r="A3559" t="s">
        <v>5</v>
      </c>
      <c r="B3559">
        <v>9256</v>
      </c>
      <c r="C3559">
        <v>2010</v>
      </c>
      <c r="D3559">
        <v>9</v>
      </c>
      <c r="E3559">
        <v>28</v>
      </c>
      <c r="G3559" s="11">
        <v>40449</v>
      </c>
      <c r="H3559" s="12">
        <f t="shared" si="55"/>
        <v>0.88127135149252622</v>
      </c>
    </row>
    <row r="3560" spans="1:8" x14ac:dyDescent="0.2">
      <c r="A3560" t="s">
        <v>5</v>
      </c>
      <c r="B3560">
        <v>9256</v>
      </c>
      <c r="C3560">
        <v>2010</v>
      </c>
      <c r="D3560">
        <v>9</v>
      </c>
      <c r="E3560">
        <v>29</v>
      </c>
      <c r="G3560" s="11">
        <v>40450</v>
      </c>
      <c r="H3560" s="12">
        <f t="shared" si="55"/>
        <v>0.88284341219320872</v>
      </c>
    </row>
    <row r="3561" spans="1:8" x14ac:dyDescent="0.2">
      <c r="A3561" t="s">
        <v>5</v>
      </c>
      <c r="B3561">
        <v>9256</v>
      </c>
      <c r="C3561">
        <v>2010</v>
      </c>
      <c r="D3561">
        <v>9</v>
      </c>
      <c r="E3561">
        <v>30</v>
      </c>
      <c r="G3561" s="11">
        <v>40451</v>
      </c>
      <c r="H3561" s="12">
        <f t="shared" si="55"/>
        <v>0.88445043732917983</v>
      </c>
    </row>
    <row r="3562" spans="1:8" x14ac:dyDescent="0.2">
      <c r="A3562" t="s">
        <v>5</v>
      </c>
      <c r="B3562">
        <v>9256</v>
      </c>
      <c r="C3562">
        <v>2010</v>
      </c>
      <c r="D3562">
        <v>10</v>
      </c>
      <c r="E3562">
        <v>1</v>
      </c>
      <c r="G3562" s="11">
        <v>40452</v>
      </c>
      <c r="H3562" s="12">
        <f t="shared" si="55"/>
        <v>0.88682501881236631</v>
      </c>
    </row>
    <row r="3563" spans="1:8" x14ac:dyDescent="0.2">
      <c r="A3563" t="s">
        <v>5</v>
      </c>
      <c r="B3563">
        <v>9256</v>
      </c>
      <c r="C3563">
        <v>2010</v>
      </c>
      <c r="D3563">
        <v>10</v>
      </c>
      <c r="E3563">
        <v>2</v>
      </c>
      <c r="G3563" s="11">
        <v>40453</v>
      </c>
      <c r="H3563" s="12">
        <f t="shared" si="55"/>
        <v>0.88851534087742268</v>
      </c>
    </row>
    <row r="3564" spans="1:8" x14ac:dyDescent="0.2">
      <c r="A3564" t="s">
        <v>5</v>
      </c>
      <c r="B3564">
        <v>9256</v>
      </c>
      <c r="C3564">
        <v>2010</v>
      </c>
      <c r="D3564">
        <v>10</v>
      </c>
      <c r="E3564">
        <v>3</v>
      </c>
      <c r="G3564" s="11">
        <v>40454</v>
      </c>
      <c r="H3564" s="12">
        <f t="shared" si="55"/>
        <v>0.89023894896281741</v>
      </c>
    </row>
    <row r="3565" spans="1:8" x14ac:dyDescent="0.2">
      <c r="A3565" t="s">
        <v>5</v>
      </c>
      <c r="B3565">
        <v>9256</v>
      </c>
      <c r="C3565">
        <v>2010</v>
      </c>
      <c r="D3565">
        <v>10</v>
      </c>
      <c r="E3565">
        <v>4</v>
      </c>
      <c r="G3565" s="11">
        <v>40455</v>
      </c>
      <c r="H3565" s="12">
        <f t="shared" si="55"/>
        <v>0.89199533302518808</v>
      </c>
    </row>
    <row r="3566" spans="1:8" x14ac:dyDescent="0.2">
      <c r="A3566" t="s">
        <v>5</v>
      </c>
      <c r="B3566">
        <v>9256</v>
      </c>
      <c r="C3566">
        <v>2010</v>
      </c>
      <c r="D3566">
        <v>10</v>
      </c>
      <c r="E3566">
        <v>5</v>
      </c>
      <c r="G3566" s="11">
        <v>40456</v>
      </c>
      <c r="H3566" s="12">
        <f t="shared" si="55"/>
        <v>0.89378397332223292</v>
      </c>
    </row>
    <row r="3567" spans="1:8" x14ac:dyDescent="0.2">
      <c r="A3567" t="s">
        <v>5</v>
      </c>
      <c r="B3567">
        <v>9256</v>
      </c>
      <c r="C3567">
        <v>2010</v>
      </c>
      <c r="D3567">
        <v>10</v>
      </c>
      <c r="E3567">
        <v>6</v>
      </c>
      <c r="G3567" s="11">
        <v>40457</v>
      </c>
      <c r="H3567" s="12">
        <f t="shared" si="55"/>
        <v>0.89560434056651173</v>
      </c>
    </row>
    <row r="3568" spans="1:8" x14ac:dyDescent="0.2">
      <c r="A3568" t="s">
        <v>5</v>
      </c>
      <c r="B3568">
        <v>9256</v>
      </c>
      <c r="C3568">
        <v>2010</v>
      </c>
      <c r="D3568">
        <v>10</v>
      </c>
      <c r="E3568">
        <v>7</v>
      </c>
      <c r="G3568" s="11">
        <v>40458</v>
      </c>
      <c r="H3568" s="12">
        <f t="shared" si="55"/>
        <v>0.8974558960820701</v>
      </c>
    </row>
    <row r="3569" spans="1:8" x14ac:dyDescent="0.2">
      <c r="A3569" t="s">
        <v>5</v>
      </c>
      <c r="B3569">
        <v>9256</v>
      </c>
      <c r="C3569">
        <v>2010</v>
      </c>
      <c r="D3569">
        <v>10</v>
      </c>
      <c r="E3569">
        <v>8</v>
      </c>
      <c r="G3569" s="11">
        <v>40459</v>
      </c>
      <c r="H3569" s="12">
        <f t="shared" si="55"/>
        <v>0.89933809196384218</v>
      </c>
    </row>
    <row r="3570" spans="1:8" x14ac:dyDescent="0.2">
      <c r="A3570" t="s">
        <v>5</v>
      </c>
      <c r="B3570">
        <v>9256</v>
      </c>
      <c r="C3570">
        <v>2010</v>
      </c>
      <c r="D3570">
        <v>10</v>
      </c>
      <c r="E3570">
        <v>9</v>
      </c>
      <c r="G3570" s="11">
        <v>40460</v>
      </c>
      <c r="H3570" s="12">
        <f t="shared" si="55"/>
        <v>0.90125037123978502</v>
      </c>
    </row>
    <row r="3571" spans="1:8" x14ac:dyDescent="0.2">
      <c r="A3571" t="s">
        <v>5</v>
      </c>
      <c r="B3571">
        <v>9256</v>
      </c>
      <c r="C3571">
        <v>2010</v>
      </c>
      <c r="D3571">
        <v>10</v>
      </c>
      <c r="E3571">
        <v>10</v>
      </c>
      <c r="G3571" s="11">
        <v>40461</v>
      </c>
      <c r="H3571" s="12">
        <f t="shared" si="55"/>
        <v>0.90319216803569524</v>
      </c>
    </row>
    <row r="3572" spans="1:8" x14ac:dyDescent="0.2">
      <c r="A3572" t="s">
        <v>5</v>
      </c>
      <c r="B3572">
        <v>9256</v>
      </c>
      <c r="C3572">
        <v>2010</v>
      </c>
      <c r="D3572">
        <v>10</v>
      </c>
      <c r="E3572">
        <v>11</v>
      </c>
      <c r="G3572" s="11">
        <v>40462</v>
      </c>
      <c r="H3572" s="12">
        <f t="shared" si="55"/>
        <v>0.90516290774266028</v>
      </c>
    </row>
    <row r="3573" spans="1:8" x14ac:dyDescent="0.2">
      <c r="A3573" t="s">
        <v>5</v>
      </c>
      <c r="B3573">
        <v>9256</v>
      </c>
      <c r="C3573">
        <v>2010</v>
      </c>
      <c r="D3573">
        <v>10</v>
      </c>
      <c r="E3573">
        <v>12</v>
      </c>
      <c r="G3573" s="11">
        <v>40463</v>
      </c>
      <c r="H3573" s="12">
        <f t="shared" si="55"/>
        <v>0.90716200718709494</v>
      </c>
    </row>
    <row r="3574" spans="1:8" x14ac:dyDescent="0.2">
      <c r="A3574" t="s">
        <v>5</v>
      </c>
      <c r="B3574">
        <v>9256</v>
      </c>
      <c r="C3574">
        <v>2010</v>
      </c>
      <c r="D3574">
        <v>10</v>
      </c>
      <c r="E3574">
        <v>13</v>
      </c>
      <c r="G3574" s="11">
        <v>40464</v>
      </c>
      <c r="H3574" s="12">
        <f t="shared" si="55"/>
        <v>0.90918887480331101</v>
      </c>
    </row>
    <row r="3575" spans="1:8" x14ac:dyDescent="0.2">
      <c r="A3575" t="s">
        <v>5</v>
      </c>
      <c r="B3575">
        <v>9256</v>
      </c>
      <c r="C3575">
        <v>2010</v>
      </c>
      <c r="D3575">
        <v>10</v>
      </c>
      <c r="E3575">
        <v>14</v>
      </c>
      <c r="G3575" s="11">
        <v>40465</v>
      </c>
      <c r="H3575" s="12">
        <f t="shared" si="55"/>
        <v>0.91124291080857178</v>
      </c>
    </row>
    <row r="3576" spans="1:8" x14ac:dyDescent="0.2">
      <c r="A3576" t="s">
        <v>5</v>
      </c>
      <c r="B3576">
        <v>9256</v>
      </c>
      <c r="C3576">
        <v>2010</v>
      </c>
      <c r="D3576">
        <v>10</v>
      </c>
      <c r="E3576">
        <v>15</v>
      </c>
      <c r="G3576" s="11">
        <v>40466</v>
      </c>
      <c r="H3576" s="12">
        <f t="shared" si="55"/>
        <v>0.91332350738057699</v>
      </c>
    </row>
    <row r="3577" spans="1:8" x14ac:dyDescent="0.2">
      <c r="A3577" t="s">
        <v>5</v>
      </c>
      <c r="B3577">
        <v>9256</v>
      </c>
      <c r="C3577">
        <v>2010</v>
      </c>
      <c r="D3577">
        <v>10</v>
      </c>
      <c r="E3577">
        <v>16</v>
      </c>
      <c r="G3577" s="11">
        <v>40467</v>
      </c>
      <c r="H3577" s="12">
        <f t="shared" si="55"/>
        <v>0.91543004883732748</v>
      </c>
    </row>
    <row r="3578" spans="1:8" x14ac:dyDescent="0.2">
      <c r="A3578" t="s">
        <v>5</v>
      </c>
      <c r="B3578">
        <v>9256</v>
      </c>
      <c r="C3578">
        <v>2010</v>
      </c>
      <c r="D3578">
        <v>10</v>
      </c>
      <c r="E3578">
        <v>17</v>
      </c>
      <c r="G3578" s="11">
        <v>40468</v>
      </c>
      <c r="H3578" s="12">
        <f t="shared" si="55"/>
        <v>0.91756191181931512</v>
      </c>
    </row>
    <row r="3579" spans="1:8" x14ac:dyDescent="0.2">
      <c r="A3579" t="s">
        <v>5</v>
      </c>
      <c r="B3579">
        <v>9256</v>
      </c>
      <c r="C3579">
        <v>2010</v>
      </c>
      <c r="D3579">
        <v>10</v>
      </c>
      <c r="E3579">
        <v>18</v>
      </c>
      <c r="G3579" s="11">
        <v>40469</v>
      </c>
      <c r="H3579" s="12">
        <f t="shared" si="55"/>
        <v>0.91971846547398506</v>
      </c>
    </row>
    <row r="3580" spans="1:8" x14ac:dyDescent="0.2">
      <c r="A3580" t="s">
        <v>5</v>
      </c>
      <c r="B3580">
        <v>9256</v>
      </c>
      <c r="C3580">
        <v>2010</v>
      </c>
      <c r="D3580">
        <v>10</v>
      </c>
      <c r="E3580">
        <v>19</v>
      </c>
      <c r="G3580" s="11">
        <v>40470</v>
      </c>
      <c r="H3580" s="12">
        <f t="shared" si="55"/>
        <v>0.92189907164241547</v>
      </c>
    </row>
    <row r="3581" spans="1:8" x14ac:dyDescent="0.2">
      <c r="A3581" t="s">
        <v>5</v>
      </c>
      <c r="B3581">
        <v>9256</v>
      </c>
      <c r="C3581">
        <v>2010</v>
      </c>
      <c r="D3581">
        <v>10</v>
      </c>
      <c r="E3581">
        <v>20</v>
      </c>
      <c r="G3581" s="11">
        <v>40471</v>
      </c>
      <c r="H3581" s="12">
        <f t="shared" si="55"/>
        <v>0.92410308504815852</v>
      </c>
    </row>
    <row r="3582" spans="1:8" x14ac:dyDescent="0.2">
      <c r="A3582" t="s">
        <v>5</v>
      </c>
      <c r="B3582">
        <v>9256</v>
      </c>
      <c r="C3582">
        <v>2010</v>
      </c>
      <c r="D3582">
        <v>10</v>
      </c>
      <c r="E3582">
        <v>21</v>
      </c>
      <c r="G3582" s="11">
        <v>40472</v>
      </c>
      <c r="H3582" s="12">
        <f t="shared" si="55"/>
        <v>0.92632985348818808</v>
      </c>
    </row>
    <row r="3583" spans="1:8" x14ac:dyDescent="0.2">
      <c r="A3583" t="s">
        <v>5</v>
      </c>
      <c r="B3583">
        <v>9256</v>
      </c>
      <c r="C3583">
        <v>2010</v>
      </c>
      <c r="D3583">
        <v>10</v>
      </c>
      <c r="E3583">
        <v>22</v>
      </c>
      <c r="G3583" s="11">
        <v>40473</v>
      </c>
      <c r="H3583" s="12">
        <f t="shared" si="55"/>
        <v>0.92857871802589775</v>
      </c>
    </row>
    <row r="3584" spans="1:8" x14ac:dyDescent="0.2">
      <c r="A3584" t="s">
        <v>5</v>
      </c>
      <c r="B3584">
        <v>9256</v>
      </c>
      <c r="C3584">
        <v>2010</v>
      </c>
      <c r="D3584">
        <v>10</v>
      </c>
      <c r="E3584">
        <v>23</v>
      </c>
      <c r="G3584" s="11">
        <v>40474</v>
      </c>
      <c r="H3584" s="12">
        <f t="shared" si="55"/>
        <v>0.93084901318608992</v>
      </c>
    </row>
    <row r="3585" spans="1:8" x14ac:dyDescent="0.2">
      <c r="A3585" t="s">
        <v>5</v>
      </c>
      <c r="B3585">
        <v>9256</v>
      </c>
      <c r="C3585">
        <v>2010</v>
      </c>
      <c r="D3585">
        <v>10</v>
      </c>
      <c r="E3585">
        <v>24</v>
      </c>
      <c r="G3585" s="11">
        <v>40475</v>
      </c>
      <c r="H3585" s="12">
        <f t="shared" si="55"/>
        <v>0.93314006715190101</v>
      </c>
    </row>
    <row r="3586" spans="1:8" x14ac:dyDescent="0.2">
      <c r="A3586" t="s">
        <v>5</v>
      </c>
      <c r="B3586">
        <v>9256</v>
      </c>
      <c r="C3586">
        <v>2010</v>
      </c>
      <c r="D3586">
        <v>10</v>
      </c>
      <c r="E3586">
        <v>25</v>
      </c>
      <c r="G3586" s="11">
        <v>40476</v>
      </c>
      <c r="H3586" s="12">
        <f t="shared" si="55"/>
        <v>0.93545120196360332</v>
      </c>
    </row>
    <row r="3587" spans="1:8" x14ac:dyDescent="0.2">
      <c r="A3587" t="s">
        <v>5</v>
      </c>
      <c r="B3587">
        <v>9256</v>
      </c>
      <c r="C3587">
        <v>2010</v>
      </c>
      <c r="D3587">
        <v>10</v>
      </c>
      <c r="E3587">
        <v>26</v>
      </c>
      <c r="G3587" s="11">
        <v>40477</v>
      </c>
      <c r="H3587" s="12">
        <f t="shared" si="55"/>
        <v>0.93778173371922346</v>
      </c>
    </row>
    <row r="3588" spans="1:8" x14ac:dyDescent="0.2">
      <c r="A3588" t="s">
        <v>5</v>
      </c>
      <c r="B3588">
        <v>9256</v>
      </c>
      <c r="C3588">
        <v>2010</v>
      </c>
      <c r="D3588">
        <v>10</v>
      </c>
      <c r="E3588">
        <v>27</v>
      </c>
      <c r="G3588" s="11">
        <v>40478</v>
      </c>
      <c r="H3588" s="12">
        <f t="shared" si="55"/>
        <v>0.94013097277691993</v>
      </c>
    </row>
    <row r="3589" spans="1:8" x14ac:dyDescent="0.2">
      <c r="A3589" t="s">
        <v>5</v>
      </c>
      <c r="B3589">
        <v>9256</v>
      </c>
      <c r="C3589">
        <v>2010</v>
      </c>
      <c r="D3589">
        <v>10</v>
      </c>
      <c r="E3589">
        <v>28</v>
      </c>
      <c r="G3589" s="11">
        <v>40479</v>
      </c>
      <c r="H3589" s="12">
        <f t="shared" si="55"/>
        <v>0.94249822395906035</v>
      </c>
    </row>
    <row r="3590" spans="1:8" x14ac:dyDescent="0.2">
      <c r="A3590" t="s">
        <v>5</v>
      </c>
      <c r="B3590">
        <v>9256</v>
      </c>
      <c r="C3590">
        <v>2010</v>
      </c>
      <c r="D3590">
        <v>10</v>
      </c>
      <c r="E3590">
        <v>29</v>
      </c>
      <c r="G3590" s="11">
        <v>40480</v>
      </c>
      <c r="H3590" s="12">
        <f t="shared" si="55"/>
        <v>0.94488278675793447</v>
      </c>
    </row>
    <row r="3591" spans="1:8" x14ac:dyDescent="0.2">
      <c r="A3591" t="s">
        <v>5</v>
      </c>
      <c r="B3591">
        <v>9256</v>
      </c>
      <c r="C3591">
        <v>2010</v>
      </c>
      <c r="D3591">
        <v>10</v>
      </c>
      <c r="E3591">
        <v>30</v>
      </c>
      <c r="G3591" s="11">
        <v>40481</v>
      </c>
      <c r="H3591" s="12">
        <f t="shared" si="55"/>
        <v>0.94728395554304601</v>
      </c>
    </row>
    <row r="3592" spans="1:8" x14ac:dyDescent="0.2">
      <c r="A3592" t="s">
        <v>5</v>
      </c>
      <c r="B3592">
        <v>9256</v>
      </c>
      <c r="C3592">
        <v>2010</v>
      </c>
      <c r="D3592">
        <v>10</v>
      </c>
      <c r="E3592">
        <v>31</v>
      </c>
      <c r="G3592" s="11">
        <v>40482</v>
      </c>
      <c r="H3592" s="12">
        <f t="shared" si="55"/>
        <v>0.94970101976992016</v>
      </c>
    </row>
    <row r="3593" spans="1:8" x14ac:dyDescent="0.2">
      <c r="A3593" t="s">
        <v>5</v>
      </c>
      <c r="B3593">
        <v>9256</v>
      </c>
      <c r="C3593">
        <v>2010</v>
      </c>
      <c r="D3593">
        <v>11</v>
      </c>
      <c r="E3593">
        <v>1</v>
      </c>
      <c r="G3593" s="11">
        <v>40483</v>
      </c>
      <c r="H3593" s="12">
        <f t="shared" si="55"/>
        <v>0.95076937957641827</v>
      </c>
    </row>
    <row r="3594" spans="1:8" x14ac:dyDescent="0.2">
      <c r="A3594" t="s">
        <v>5</v>
      </c>
      <c r="B3594">
        <v>9256</v>
      </c>
      <c r="C3594">
        <v>2010</v>
      </c>
      <c r="D3594">
        <v>11</v>
      </c>
      <c r="E3594">
        <v>2</v>
      </c>
      <c r="G3594" s="11">
        <v>40484</v>
      </c>
      <c r="H3594" s="12">
        <f t="shared" si="55"/>
        <v>0.95320807552629672</v>
      </c>
    </row>
    <row r="3595" spans="1:8" x14ac:dyDescent="0.2">
      <c r="A3595" t="s">
        <v>5</v>
      </c>
      <c r="B3595">
        <v>9256</v>
      </c>
      <c r="C3595">
        <v>2010</v>
      </c>
      <c r="D3595">
        <v>11</v>
      </c>
      <c r="E3595">
        <v>3</v>
      </c>
      <c r="G3595" s="11">
        <v>40485</v>
      </c>
      <c r="H3595" s="12">
        <f t="shared" si="55"/>
        <v>0.95566091387552521</v>
      </c>
    </row>
    <row r="3596" spans="1:8" x14ac:dyDescent="0.2">
      <c r="A3596" t="s">
        <v>5</v>
      </c>
      <c r="B3596">
        <v>9256</v>
      </c>
      <c r="C3596">
        <v>2010</v>
      </c>
      <c r="D3596">
        <v>11</v>
      </c>
      <c r="E3596">
        <v>4</v>
      </c>
      <c r="G3596" s="11">
        <v>40486</v>
      </c>
      <c r="H3596" s="12">
        <f t="shared" si="55"/>
        <v>0.95812716878977366</v>
      </c>
    </row>
    <row r="3597" spans="1:8" x14ac:dyDescent="0.2">
      <c r="A3597" t="s">
        <v>5</v>
      </c>
      <c r="B3597">
        <v>9256</v>
      </c>
      <c r="C3597">
        <v>2010</v>
      </c>
      <c r="D3597">
        <v>11</v>
      </c>
      <c r="E3597">
        <v>5</v>
      </c>
      <c r="G3597" s="11">
        <v>40487</v>
      </c>
      <c r="H3597" s="12">
        <f t="shared" ref="H3597:H3660" si="56">((1+$H$4*SIN($H$5* ((30.44*(D3597-1)+E3597)+$H$6)))*$H$3+$H$7)/1000</f>
        <v>0.96060611046453459</v>
      </c>
    </row>
    <row r="3598" spans="1:8" x14ac:dyDescent="0.2">
      <c r="A3598" t="s">
        <v>5</v>
      </c>
      <c r="B3598">
        <v>9256</v>
      </c>
      <c r="C3598">
        <v>2010</v>
      </c>
      <c r="D3598">
        <v>11</v>
      </c>
      <c r="E3598">
        <v>6</v>
      </c>
      <c r="G3598" s="11">
        <v>40488</v>
      </c>
      <c r="H3598" s="12">
        <f t="shared" si="56"/>
        <v>0.96309700534108444</v>
      </c>
    </row>
    <row r="3599" spans="1:8" x14ac:dyDescent="0.2">
      <c r="A3599" t="s">
        <v>5</v>
      </c>
      <c r="B3599">
        <v>9256</v>
      </c>
      <c r="C3599">
        <v>2010</v>
      </c>
      <c r="D3599">
        <v>11</v>
      </c>
      <c r="E3599">
        <v>7</v>
      </c>
      <c r="G3599" s="11">
        <v>40489</v>
      </c>
      <c r="H3599" s="12">
        <f t="shared" si="56"/>
        <v>0.96559911632355444</v>
      </c>
    </row>
    <row r="3600" spans="1:8" x14ac:dyDescent="0.2">
      <c r="A3600" t="s">
        <v>5</v>
      </c>
      <c r="B3600">
        <v>9256</v>
      </c>
      <c r="C3600">
        <v>2010</v>
      </c>
      <c r="D3600">
        <v>11</v>
      </c>
      <c r="E3600">
        <v>8</v>
      </c>
      <c r="G3600" s="11">
        <v>40490</v>
      </c>
      <c r="H3600" s="12">
        <f t="shared" si="56"/>
        <v>0.96811170299704952</v>
      </c>
    </row>
    <row r="3601" spans="1:8" x14ac:dyDescent="0.2">
      <c r="A3601" t="s">
        <v>5</v>
      </c>
      <c r="B3601">
        <v>9256</v>
      </c>
      <c r="C3601">
        <v>2010</v>
      </c>
      <c r="D3601">
        <v>11</v>
      </c>
      <c r="E3601">
        <v>9</v>
      </c>
      <c r="G3601" s="11">
        <v>40491</v>
      </c>
      <c r="H3601" s="12">
        <f t="shared" si="56"/>
        <v>0.97063402184674974</v>
      </c>
    </row>
    <row r="3602" spans="1:8" x14ac:dyDescent="0.2">
      <c r="A3602" t="s">
        <v>5</v>
      </c>
      <c r="B3602">
        <v>9256</v>
      </c>
      <c r="C3602">
        <v>2010</v>
      </c>
      <c r="D3602">
        <v>11</v>
      </c>
      <c r="E3602">
        <v>10</v>
      </c>
      <c r="G3602" s="11">
        <v>40492</v>
      </c>
      <c r="H3602" s="12">
        <f t="shared" si="56"/>
        <v>0.9731653264779272</v>
      </c>
    </row>
    <row r="3603" spans="1:8" x14ac:dyDescent="0.2">
      <c r="A3603" t="s">
        <v>5</v>
      </c>
      <c r="B3603">
        <v>9256</v>
      </c>
      <c r="C3603">
        <v>2010</v>
      </c>
      <c r="D3603">
        <v>11</v>
      </c>
      <c r="E3603">
        <v>11</v>
      </c>
      <c r="G3603" s="11">
        <v>40493</v>
      </c>
      <c r="H3603" s="12">
        <f t="shared" si="56"/>
        <v>0.97570486783681643</v>
      </c>
    </row>
    <row r="3604" spans="1:8" x14ac:dyDescent="0.2">
      <c r="A3604" t="s">
        <v>5</v>
      </c>
      <c r="B3604">
        <v>9256</v>
      </c>
      <c r="C3604">
        <v>2010</v>
      </c>
      <c r="D3604">
        <v>11</v>
      </c>
      <c r="E3604">
        <v>12</v>
      </c>
      <c r="G3604" s="11">
        <v>40494</v>
      </c>
      <c r="H3604" s="12">
        <f t="shared" si="56"/>
        <v>0.97825189443227245</v>
      </c>
    </row>
    <row r="3605" spans="1:8" x14ac:dyDescent="0.2">
      <c r="A3605" t="s">
        <v>5</v>
      </c>
      <c r="B3605">
        <v>9256</v>
      </c>
      <c r="C3605">
        <v>2010</v>
      </c>
      <c r="D3605">
        <v>11</v>
      </c>
      <c r="E3605">
        <v>13</v>
      </c>
      <c r="G3605" s="11">
        <v>40495</v>
      </c>
      <c r="H3605" s="12">
        <f t="shared" si="56"/>
        <v>0.98080565255814789</v>
      </c>
    </row>
    <row r="3606" spans="1:8" x14ac:dyDescent="0.2">
      <c r="A3606" t="s">
        <v>5</v>
      </c>
      <c r="B3606">
        <v>9256</v>
      </c>
      <c r="C3606">
        <v>2010</v>
      </c>
      <c r="D3606">
        <v>11</v>
      </c>
      <c r="E3606">
        <v>14</v>
      </c>
      <c r="G3606" s="11">
        <v>40496</v>
      </c>
      <c r="H3606" s="12">
        <f t="shared" si="56"/>
        <v>0.98336538651632699</v>
      </c>
    </row>
    <row r="3607" spans="1:8" x14ac:dyDescent="0.2">
      <c r="A3607" t="s">
        <v>5</v>
      </c>
      <c r="B3607">
        <v>9256</v>
      </c>
      <c r="C3607">
        <v>2010</v>
      </c>
      <c r="D3607">
        <v>11</v>
      </c>
      <c r="E3607">
        <v>15</v>
      </c>
      <c r="G3607" s="11">
        <v>40497</v>
      </c>
      <c r="H3607" s="12">
        <f t="shared" si="56"/>
        <v>0.98593033884034964</v>
      </c>
    </row>
    <row r="3608" spans="1:8" x14ac:dyDescent="0.2">
      <c r="A3608" t="s">
        <v>5</v>
      </c>
      <c r="B3608">
        <v>9256</v>
      </c>
      <c r="C3608">
        <v>2010</v>
      </c>
      <c r="D3608">
        <v>11</v>
      </c>
      <c r="E3608">
        <v>16</v>
      </c>
      <c r="G3608" s="11">
        <v>40498</v>
      </c>
      <c r="H3608" s="12">
        <f t="shared" si="56"/>
        <v>0.98849975051955696</v>
      </c>
    </row>
    <row r="3609" spans="1:8" x14ac:dyDescent="0.2">
      <c r="A3609" t="s">
        <v>5</v>
      </c>
      <c r="B3609">
        <v>9256</v>
      </c>
      <c r="C3609">
        <v>2010</v>
      </c>
      <c r="D3609">
        <v>11</v>
      </c>
      <c r="E3609">
        <v>17</v>
      </c>
      <c r="G3609" s="11">
        <v>40499</v>
      </c>
      <c r="H3609" s="12">
        <f t="shared" si="56"/>
        <v>0.99107286122369531</v>
      </c>
    </row>
    <row r="3610" spans="1:8" x14ac:dyDescent="0.2">
      <c r="A3610" t="s">
        <v>5</v>
      </c>
      <c r="B3610">
        <v>9256</v>
      </c>
      <c r="C3610">
        <v>2010</v>
      </c>
      <c r="D3610">
        <v>11</v>
      </c>
      <c r="E3610">
        <v>18</v>
      </c>
      <c r="G3610" s="11">
        <v>40500</v>
      </c>
      <c r="H3610" s="12">
        <f t="shared" si="56"/>
        <v>0.99364890952790974</v>
      </c>
    </row>
    <row r="3611" spans="1:8" x14ac:dyDescent="0.2">
      <c r="A3611" t="s">
        <v>5</v>
      </c>
      <c r="B3611">
        <v>9256</v>
      </c>
      <c r="C3611">
        <v>2010</v>
      </c>
      <c r="D3611">
        <v>11</v>
      </c>
      <c r="E3611">
        <v>19</v>
      </c>
      <c r="G3611" s="11">
        <v>40501</v>
      </c>
      <c r="H3611" s="12">
        <f t="shared" si="56"/>
        <v>0.99622713313806266</v>
      </c>
    </row>
    <row r="3612" spans="1:8" x14ac:dyDescent="0.2">
      <c r="A3612" t="s">
        <v>5</v>
      </c>
      <c r="B3612">
        <v>9256</v>
      </c>
      <c r="C3612">
        <v>2010</v>
      </c>
      <c r="D3612">
        <v>11</v>
      </c>
      <c r="E3612">
        <v>20</v>
      </c>
      <c r="G3612" s="11">
        <v>40502</v>
      </c>
      <c r="H3612" s="12">
        <f t="shared" si="56"/>
        <v>0.99880676911630806</v>
      </c>
    </row>
    <row r="3613" spans="1:8" x14ac:dyDescent="0.2">
      <c r="A3613" t="s">
        <v>5</v>
      </c>
      <c r="B3613">
        <v>9256</v>
      </c>
      <c r="C3613">
        <v>2010</v>
      </c>
      <c r="D3613">
        <v>11</v>
      </c>
      <c r="E3613">
        <v>21</v>
      </c>
      <c r="G3613" s="11">
        <v>40503</v>
      </c>
      <c r="H3613" s="12">
        <f t="shared" si="56"/>
        <v>1.0013870541068575</v>
      </c>
    </row>
    <row r="3614" spans="1:8" x14ac:dyDescent="0.2">
      <c r="A3614" t="s">
        <v>5</v>
      </c>
      <c r="B3614">
        <v>9256</v>
      </c>
      <c r="C3614">
        <v>2010</v>
      </c>
      <c r="D3614">
        <v>11</v>
      </c>
      <c r="E3614">
        <v>22</v>
      </c>
      <c r="G3614" s="11">
        <v>40504</v>
      </c>
      <c r="H3614" s="12">
        <f t="shared" si="56"/>
        <v>1.0039672245618696</v>
      </c>
    </row>
    <row r="3615" spans="1:8" x14ac:dyDescent="0.2">
      <c r="A3615" t="s">
        <v>5</v>
      </c>
      <c r="B3615">
        <v>9256</v>
      </c>
      <c r="C3615">
        <v>2010</v>
      </c>
      <c r="D3615">
        <v>11</v>
      </c>
      <c r="E3615">
        <v>23</v>
      </c>
      <c r="G3615" s="11">
        <v>40505</v>
      </c>
      <c r="H3615" s="12">
        <f t="shared" si="56"/>
        <v>1.0065465169673959</v>
      </c>
    </row>
    <row r="3616" spans="1:8" x14ac:dyDescent="0.2">
      <c r="A3616" t="s">
        <v>5</v>
      </c>
      <c r="B3616">
        <v>9256</v>
      </c>
      <c r="C3616">
        <v>2010</v>
      </c>
      <c r="D3616">
        <v>11</v>
      </c>
      <c r="E3616">
        <v>24</v>
      </c>
      <c r="G3616" s="11">
        <v>40506</v>
      </c>
      <c r="H3616" s="12">
        <f t="shared" si="56"/>
        <v>1.0091241680693166</v>
      </c>
    </row>
    <row r="3617" spans="1:8" x14ac:dyDescent="0.2">
      <c r="A3617" t="s">
        <v>5</v>
      </c>
      <c r="B3617">
        <v>9256</v>
      </c>
      <c r="C3617">
        <v>2010</v>
      </c>
      <c r="D3617">
        <v>11</v>
      </c>
      <c r="E3617">
        <v>25</v>
      </c>
      <c r="G3617" s="11">
        <v>40507</v>
      </c>
      <c r="H3617" s="12">
        <f t="shared" si="56"/>
        <v>1.0116994150992002</v>
      </c>
    </row>
    <row r="3618" spans="1:8" x14ac:dyDescent="0.2">
      <c r="A3618" t="s">
        <v>5</v>
      </c>
      <c r="B3618">
        <v>9256</v>
      </c>
      <c r="C3618">
        <v>2010</v>
      </c>
      <c r="D3618">
        <v>11</v>
      </c>
      <c r="E3618">
        <v>26</v>
      </c>
      <c r="G3618" s="11">
        <v>40508</v>
      </c>
      <c r="H3618" s="12">
        <f t="shared" si="56"/>
        <v>1.0142714960000192</v>
      </c>
    </row>
    <row r="3619" spans="1:8" x14ac:dyDescent="0.2">
      <c r="A3619" t="s">
        <v>5</v>
      </c>
      <c r="B3619">
        <v>9256</v>
      </c>
      <c r="C3619">
        <v>2010</v>
      </c>
      <c r="D3619">
        <v>11</v>
      </c>
      <c r="E3619">
        <v>27</v>
      </c>
      <c r="G3619" s="11">
        <v>40509</v>
      </c>
      <c r="H3619" s="12">
        <f t="shared" si="56"/>
        <v>1.0168396496516539</v>
      </c>
    </row>
    <row r="3620" spans="1:8" x14ac:dyDescent="0.2">
      <c r="A3620" t="s">
        <v>5</v>
      </c>
      <c r="B3620">
        <v>9256</v>
      </c>
      <c r="C3620">
        <v>2010</v>
      </c>
      <c r="D3620">
        <v>11</v>
      </c>
      <c r="E3620">
        <v>28</v>
      </c>
      <c r="G3620" s="11">
        <v>40510</v>
      </c>
      <c r="H3620" s="12">
        <f t="shared" si="56"/>
        <v>1.019403116096121</v>
      </c>
    </row>
    <row r="3621" spans="1:8" x14ac:dyDescent="0.2">
      <c r="A3621" t="s">
        <v>5</v>
      </c>
      <c r="B3621">
        <v>9256</v>
      </c>
      <c r="C3621">
        <v>2010</v>
      </c>
      <c r="D3621">
        <v>11</v>
      </c>
      <c r="E3621">
        <v>29</v>
      </c>
      <c r="G3621" s="11">
        <v>40511</v>
      </c>
      <c r="H3621" s="12">
        <f t="shared" si="56"/>
        <v>1.0219611367624579</v>
      </c>
    </row>
    <row r="3622" spans="1:8" x14ac:dyDescent="0.2">
      <c r="A3622" t="s">
        <v>5</v>
      </c>
      <c r="B3622">
        <v>9256</v>
      </c>
      <c r="C3622">
        <v>2010</v>
      </c>
      <c r="D3622">
        <v>11</v>
      </c>
      <c r="E3622">
        <v>30</v>
      </c>
      <c r="G3622" s="11">
        <v>40512</v>
      </c>
      <c r="H3622" s="12">
        <f t="shared" si="56"/>
        <v>1.0245129546911942</v>
      </c>
    </row>
    <row r="3623" spans="1:8" x14ac:dyDescent="0.2">
      <c r="A3623" t="s">
        <v>5</v>
      </c>
      <c r="B3623">
        <v>9256</v>
      </c>
      <c r="C3623">
        <v>2010</v>
      </c>
      <c r="D3623">
        <v>12</v>
      </c>
      <c r="E3623">
        <v>1</v>
      </c>
      <c r="G3623" s="11">
        <v>40513</v>
      </c>
      <c r="H3623" s="12">
        <f t="shared" si="56"/>
        <v>1.0281751548197939</v>
      </c>
    </row>
    <row r="3624" spans="1:8" x14ac:dyDescent="0.2">
      <c r="A3624" t="s">
        <v>5</v>
      </c>
      <c r="B3624">
        <v>9256</v>
      </c>
      <c r="C3624">
        <v>2010</v>
      </c>
      <c r="D3624">
        <v>12</v>
      </c>
      <c r="E3624">
        <v>2</v>
      </c>
      <c r="G3624" s="11">
        <v>40514</v>
      </c>
      <c r="H3624" s="12">
        <f t="shared" si="56"/>
        <v>1.0307086731615305</v>
      </c>
    </row>
    <row r="3625" spans="1:8" x14ac:dyDescent="0.2">
      <c r="A3625" t="s">
        <v>5</v>
      </c>
      <c r="B3625">
        <v>9256</v>
      </c>
      <c r="C3625">
        <v>2010</v>
      </c>
      <c r="D3625">
        <v>12</v>
      </c>
      <c r="E3625">
        <v>3</v>
      </c>
      <c r="G3625" s="11">
        <v>40515</v>
      </c>
      <c r="H3625" s="12">
        <f t="shared" si="56"/>
        <v>1.0332334002289116</v>
      </c>
    </row>
    <row r="3626" spans="1:8" x14ac:dyDescent="0.2">
      <c r="A3626" t="s">
        <v>5</v>
      </c>
      <c r="B3626">
        <v>9256</v>
      </c>
      <c r="C3626">
        <v>2010</v>
      </c>
      <c r="D3626">
        <v>12</v>
      </c>
      <c r="E3626">
        <v>4</v>
      </c>
      <c r="G3626" s="11">
        <v>40516</v>
      </c>
      <c r="H3626" s="12">
        <f t="shared" si="56"/>
        <v>1.0357485889145797</v>
      </c>
    </row>
    <row r="3627" spans="1:8" x14ac:dyDescent="0.2">
      <c r="A3627" t="s">
        <v>5</v>
      </c>
      <c r="B3627">
        <v>9256</v>
      </c>
      <c r="C3627">
        <v>2010</v>
      </c>
      <c r="D3627">
        <v>12</v>
      </c>
      <c r="E3627">
        <v>5</v>
      </c>
      <c r="G3627" s="11">
        <v>40517</v>
      </c>
      <c r="H3627" s="12">
        <f t="shared" si="56"/>
        <v>1.0382534949337368</v>
      </c>
    </row>
    <row r="3628" spans="1:8" x14ac:dyDescent="0.2">
      <c r="A3628" t="s">
        <v>5</v>
      </c>
      <c r="B3628">
        <v>9256</v>
      </c>
      <c r="C3628">
        <v>2010</v>
      </c>
      <c r="D3628">
        <v>12</v>
      </c>
      <c r="E3628">
        <v>6</v>
      </c>
      <c r="G3628" s="11">
        <v>40518</v>
      </c>
      <c r="H3628" s="12">
        <f t="shared" si="56"/>
        <v>1.0407473770443918</v>
      </c>
    </row>
    <row r="3629" spans="1:8" x14ac:dyDescent="0.2">
      <c r="A3629" t="s">
        <v>5</v>
      </c>
      <c r="B3629">
        <v>9256</v>
      </c>
      <c r="C3629">
        <v>2010</v>
      </c>
      <c r="D3629">
        <v>12</v>
      </c>
      <c r="E3629">
        <v>7</v>
      </c>
      <c r="G3629" s="11">
        <v>40519</v>
      </c>
      <c r="H3629" s="12">
        <f t="shared" si="56"/>
        <v>1.043229497266706</v>
      </c>
    </row>
    <row r="3630" spans="1:8" x14ac:dyDescent="0.2">
      <c r="A3630" t="s">
        <v>5</v>
      </c>
      <c r="B3630">
        <v>9256</v>
      </c>
      <c r="C3630">
        <v>2010</v>
      </c>
      <c r="D3630">
        <v>12</v>
      </c>
      <c r="E3630">
        <v>8</v>
      </c>
      <c r="G3630" s="11">
        <v>40520</v>
      </c>
      <c r="H3630" s="12">
        <f t="shared" si="56"/>
        <v>1.0456991211013713</v>
      </c>
    </row>
    <row r="3631" spans="1:8" x14ac:dyDescent="0.2">
      <c r="A3631" t="s">
        <v>5</v>
      </c>
      <c r="B3631">
        <v>9256</v>
      </c>
      <c r="C3631">
        <v>2010</v>
      </c>
      <c r="D3631">
        <v>12</v>
      </c>
      <c r="E3631">
        <v>9</v>
      </c>
      <c r="G3631" s="11">
        <v>40521</v>
      </c>
      <c r="H3631" s="12">
        <f t="shared" si="56"/>
        <v>1.0481555177469628</v>
      </c>
    </row>
    <row r="3632" spans="1:8" x14ac:dyDescent="0.2">
      <c r="A3632" t="s">
        <v>5</v>
      </c>
      <c r="B3632">
        <v>9256</v>
      </c>
      <c r="C3632">
        <v>2010</v>
      </c>
      <c r="D3632">
        <v>12</v>
      </c>
      <c r="E3632">
        <v>10</v>
      </c>
      <c r="G3632" s="11">
        <v>40522</v>
      </c>
      <c r="H3632" s="12">
        <f t="shared" si="56"/>
        <v>1.0505979603161943</v>
      </c>
    </row>
    <row r="3633" spans="1:8" x14ac:dyDescent="0.2">
      <c r="A3633" t="s">
        <v>5</v>
      </c>
      <c r="B3633">
        <v>9256</v>
      </c>
      <c r="C3633">
        <v>2010</v>
      </c>
      <c r="D3633">
        <v>12</v>
      </c>
      <c r="E3633">
        <v>11</v>
      </c>
      <c r="G3633" s="11">
        <v>40523</v>
      </c>
      <c r="H3633" s="12">
        <f t="shared" si="56"/>
        <v>1.0530257260510132</v>
      </c>
    </row>
    <row r="3634" spans="1:8" x14ac:dyDescent="0.2">
      <c r="A3634" t="s">
        <v>5</v>
      </c>
      <c r="B3634">
        <v>9256</v>
      </c>
      <c r="C3634">
        <v>2010</v>
      </c>
      <c r="D3634">
        <v>12</v>
      </c>
      <c r="E3634">
        <v>12</v>
      </c>
      <c r="G3634" s="11">
        <v>40524</v>
      </c>
      <c r="H3634" s="12">
        <f t="shared" si="56"/>
        <v>1.0554380965364805</v>
      </c>
    </row>
    <row r="3635" spans="1:8" x14ac:dyDescent="0.2">
      <c r="A3635" t="s">
        <v>5</v>
      </c>
      <c r="B3635">
        <v>9256</v>
      </c>
      <c r="C3635">
        <v>2010</v>
      </c>
      <c r="D3635">
        <v>12</v>
      </c>
      <c r="E3635">
        <v>13</v>
      </c>
      <c r="G3635" s="11">
        <v>40525</v>
      </c>
      <c r="H3635" s="12">
        <f t="shared" si="56"/>
        <v>1.0578343579133578</v>
      </c>
    </row>
    <row r="3636" spans="1:8" x14ac:dyDescent="0.2">
      <c r="A3636" t="s">
        <v>5</v>
      </c>
      <c r="B3636">
        <v>9256</v>
      </c>
      <c r="C3636">
        <v>2010</v>
      </c>
      <c r="D3636">
        <v>12</v>
      </c>
      <c r="E3636">
        <v>14</v>
      </c>
      <c r="G3636" s="11">
        <v>40526</v>
      </c>
      <c r="H3636" s="12">
        <f t="shared" si="56"/>
        <v>1.0602138010893516</v>
      </c>
    </row>
    <row r="3637" spans="1:8" x14ac:dyDescent="0.2">
      <c r="A3637" t="s">
        <v>5</v>
      </c>
      <c r="B3637">
        <v>9256</v>
      </c>
      <c r="C3637">
        <v>2010</v>
      </c>
      <c r="D3637">
        <v>12</v>
      </c>
      <c r="E3637">
        <v>15</v>
      </c>
      <c r="G3637" s="11">
        <v>40527</v>
      </c>
      <c r="H3637" s="12">
        <f t="shared" si="56"/>
        <v>1.0625757219489447</v>
      </c>
    </row>
    <row r="3638" spans="1:8" x14ac:dyDescent="0.2">
      <c r="A3638" t="s">
        <v>5</v>
      </c>
      <c r="B3638">
        <v>9256</v>
      </c>
      <c r="C3638">
        <v>2010</v>
      </c>
      <c r="D3638">
        <v>12</v>
      </c>
      <c r="E3638">
        <v>16</v>
      </c>
      <c r="G3638" s="11">
        <v>40528</v>
      </c>
      <c r="H3638" s="12">
        <f t="shared" si="56"/>
        <v>1.064919421561755</v>
      </c>
    </row>
    <row r="3639" spans="1:8" x14ac:dyDescent="0.2">
      <c r="A3639" t="s">
        <v>5</v>
      </c>
      <c r="B3639">
        <v>9256</v>
      </c>
      <c r="C3639">
        <v>2010</v>
      </c>
      <c r="D3639">
        <v>12</v>
      </c>
      <c r="E3639">
        <v>17</v>
      </c>
      <c r="G3639" s="11">
        <v>40529</v>
      </c>
      <c r="H3639" s="12">
        <f t="shared" si="56"/>
        <v>1.0672442063893604</v>
      </c>
    </row>
    <row r="3640" spans="1:8" x14ac:dyDescent="0.2">
      <c r="A3640" t="s">
        <v>5</v>
      </c>
      <c r="B3640">
        <v>9256</v>
      </c>
      <c r="C3640">
        <v>2010</v>
      </c>
      <c r="D3640">
        <v>12</v>
      </c>
      <c r="E3640">
        <v>18</v>
      </c>
      <c r="G3640" s="11">
        <v>40530</v>
      </c>
      <c r="H3640" s="12">
        <f t="shared" si="56"/>
        <v>1.0695493884905283</v>
      </c>
    </row>
    <row r="3641" spans="1:8" x14ac:dyDescent="0.2">
      <c r="A3641" t="s">
        <v>5</v>
      </c>
      <c r="B3641">
        <v>9256</v>
      </c>
      <c r="C3641">
        <v>2010</v>
      </c>
      <c r="D3641">
        <v>12</v>
      </c>
      <c r="E3641">
        <v>19</v>
      </c>
      <c r="G3641" s="11">
        <v>40531</v>
      </c>
      <c r="H3641" s="12">
        <f t="shared" si="56"/>
        <v>1.0718342857247887</v>
      </c>
    </row>
    <row r="3642" spans="1:8" x14ac:dyDescent="0.2">
      <c r="A3642" t="s">
        <v>5</v>
      </c>
      <c r="B3642">
        <v>9256</v>
      </c>
      <c r="C3642">
        <v>2010</v>
      </c>
      <c r="D3642">
        <v>12</v>
      </c>
      <c r="E3642">
        <v>20</v>
      </c>
      <c r="G3642" s="11">
        <v>40532</v>
      </c>
      <c r="H3642" s="12">
        <f t="shared" si="56"/>
        <v>1.0740982219542889</v>
      </c>
    </row>
    <row r="3643" spans="1:8" x14ac:dyDescent="0.2">
      <c r="A3643" t="s">
        <v>5</v>
      </c>
      <c r="B3643">
        <v>9256</v>
      </c>
      <c r="C3643">
        <v>2010</v>
      </c>
      <c r="D3643">
        <v>12</v>
      </c>
      <c r="E3643">
        <v>21</v>
      </c>
      <c r="G3643" s="11">
        <v>40533</v>
      </c>
      <c r="H3643" s="12">
        <f t="shared" si="56"/>
        <v>1.0763405272438751</v>
      </c>
    </row>
    <row r="3644" spans="1:8" x14ac:dyDescent="0.2">
      <c r="A3644" t="s">
        <v>5</v>
      </c>
      <c r="B3644">
        <v>9256</v>
      </c>
      <c r="C3644">
        <v>2010</v>
      </c>
      <c r="D3644">
        <v>12</v>
      </c>
      <c r="E3644">
        <v>22</v>
      </c>
      <c r="G3644" s="11">
        <v>40534</v>
      </c>
      <c r="H3644" s="12">
        <f t="shared" si="56"/>
        <v>1.0785605380593379</v>
      </c>
    </row>
    <row r="3645" spans="1:8" x14ac:dyDescent="0.2">
      <c r="A3645" t="s">
        <v>5</v>
      </c>
      <c r="B3645">
        <v>9256</v>
      </c>
      <c r="C3645">
        <v>2010</v>
      </c>
      <c r="D3645">
        <v>12</v>
      </c>
      <c r="E3645">
        <v>23</v>
      </c>
      <c r="G3645" s="11">
        <v>40535</v>
      </c>
      <c r="H3645" s="12">
        <f t="shared" si="56"/>
        <v>1.0807575974637595</v>
      </c>
    </row>
    <row r="3646" spans="1:8" x14ac:dyDescent="0.2">
      <c r="A3646" t="s">
        <v>5</v>
      </c>
      <c r="B3646">
        <v>9256</v>
      </c>
      <c r="C3646">
        <v>2010</v>
      </c>
      <c r="D3646">
        <v>12</v>
      </c>
      <c r="E3646">
        <v>24</v>
      </c>
      <c r="G3646" s="11">
        <v>40536</v>
      </c>
      <c r="H3646" s="12">
        <f t="shared" si="56"/>
        <v>1.0829310553119154</v>
      </c>
    </row>
    <row r="3647" spans="1:8" x14ac:dyDescent="0.2">
      <c r="A3647" t="s">
        <v>5</v>
      </c>
      <c r="B3647">
        <v>9256</v>
      </c>
      <c r="C3647">
        <v>2010</v>
      </c>
      <c r="D3647">
        <v>12</v>
      </c>
      <c r="E3647">
        <v>25</v>
      </c>
      <c r="G3647" s="11">
        <v>40537</v>
      </c>
      <c r="H3647" s="12">
        <f t="shared" si="56"/>
        <v>1.0850802684426604</v>
      </c>
    </row>
    <row r="3648" spans="1:8" x14ac:dyDescent="0.2">
      <c r="A3648" t="s">
        <v>5</v>
      </c>
      <c r="B3648">
        <v>9256</v>
      </c>
      <c r="C3648">
        <v>2010</v>
      </c>
      <c r="D3648">
        <v>12</v>
      </c>
      <c r="E3648">
        <v>26</v>
      </c>
      <c r="G3648" s="11">
        <v>40538</v>
      </c>
      <c r="H3648" s="12">
        <f t="shared" si="56"/>
        <v>1.087204600869252</v>
      </c>
    </row>
    <row r="3649" spans="1:8" x14ac:dyDescent="0.2">
      <c r="A3649" t="s">
        <v>5</v>
      </c>
      <c r="B3649">
        <v>9256</v>
      </c>
      <c r="C3649">
        <v>2010</v>
      </c>
      <c r="D3649">
        <v>12</v>
      </c>
      <c r="E3649">
        <v>27</v>
      </c>
      <c r="G3649" s="11">
        <v>40539</v>
      </c>
      <c r="H3649" s="12">
        <f t="shared" si="56"/>
        <v>1.0893034239675474</v>
      </c>
    </row>
    <row r="3650" spans="1:8" x14ac:dyDescent="0.2">
      <c r="A3650" t="s">
        <v>5</v>
      </c>
      <c r="B3650">
        <v>9256</v>
      </c>
      <c r="C3650">
        <v>2010</v>
      </c>
      <c r="D3650">
        <v>12</v>
      </c>
      <c r="E3650">
        <v>28</v>
      </c>
      <c r="G3650" s="11">
        <v>40540</v>
      </c>
      <c r="H3650" s="12">
        <f t="shared" si="56"/>
        <v>1.0913761166620257</v>
      </c>
    </row>
    <row r="3651" spans="1:8" x14ac:dyDescent="0.2">
      <c r="A3651" t="s">
        <v>5</v>
      </c>
      <c r="B3651">
        <v>9256</v>
      </c>
      <c r="C3651">
        <v>2010</v>
      </c>
      <c r="D3651">
        <v>12</v>
      </c>
      <c r="E3651">
        <v>29</v>
      </c>
      <c r="G3651" s="11">
        <v>40541</v>
      </c>
      <c r="H3651" s="12">
        <f t="shared" si="56"/>
        <v>1.0934220656095714</v>
      </c>
    </row>
    <row r="3652" spans="1:8" x14ac:dyDescent="0.2">
      <c r="A3652" t="s">
        <v>5</v>
      </c>
      <c r="B3652">
        <v>9256</v>
      </c>
      <c r="C3652">
        <v>2010</v>
      </c>
      <c r="D3652">
        <v>12</v>
      </c>
      <c r="E3652">
        <v>30</v>
      </c>
      <c r="G3652" s="11">
        <v>40542</v>
      </c>
      <c r="H3652" s="12">
        <f t="shared" si="56"/>
        <v>1.0954406653809756</v>
      </c>
    </row>
    <row r="3653" spans="1:8" x14ac:dyDescent="0.2">
      <c r="A3653" t="s">
        <v>5</v>
      </c>
      <c r="B3653">
        <v>9256</v>
      </c>
      <c r="C3653">
        <v>2010</v>
      </c>
      <c r="D3653">
        <v>12</v>
      </c>
      <c r="E3653">
        <v>31</v>
      </c>
      <c r="G3653" s="11">
        <v>40543</v>
      </c>
      <c r="H3653" s="12">
        <f t="shared" si="56"/>
        <v>1.097431318640089</v>
      </c>
    </row>
    <row r="3654" spans="1:8" x14ac:dyDescent="0.2">
      <c r="A3654" t="s">
        <v>5</v>
      </c>
      <c r="B3654">
        <v>9256</v>
      </c>
      <c r="C3654">
        <v>2011</v>
      </c>
      <c r="D3654">
        <v>1</v>
      </c>
      <c r="E3654">
        <v>1</v>
      </c>
      <c r="G3654" s="11">
        <v>40544</v>
      </c>
      <c r="H3654" s="12">
        <f t="shared" si="56"/>
        <v>1.0982392714663569</v>
      </c>
    </row>
    <row r="3655" spans="1:8" x14ac:dyDescent="0.2">
      <c r="A3655" t="s">
        <v>5</v>
      </c>
      <c r="B3655">
        <v>9256</v>
      </c>
      <c r="C3655">
        <v>2011</v>
      </c>
      <c r="D3655">
        <v>1</v>
      </c>
      <c r="E3655">
        <v>2</v>
      </c>
      <c r="G3655" s="11">
        <v>40545</v>
      </c>
      <c r="H3655" s="12">
        <f t="shared" si="56"/>
        <v>1.1001895212448458</v>
      </c>
    </row>
    <row r="3656" spans="1:8" x14ac:dyDescent="0.2">
      <c r="A3656" t="s">
        <v>5</v>
      </c>
      <c r="B3656">
        <v>9256</v>
      </c>
      <c r="C3656">
        <v>2011</v>
      </c>
      <c r="D3656">
        <v>1</v>
      </c>
      <c r="E3656">
        <v>3</v>
      </c>
      <c r="G3656" s="11">
        <v>40546</v>
      </c>
      <c r="H3656" s="12">
        <f t="shared" si="56"/>
        <v>1.1021104192481923</v>
      </c>
    </row>
    <row r="3657" spans="1:8" x14ac:dyDescent="0.2">
      <c r="A3657" t="s">
        <v>5</v>
      </c>
      <c r="B3657">
        <v>9256</v>
      </c>
      <c r="C3657">
        <v>2011</v>
      </c>
      <c r="D3657">
        <v>1</v>
      </c>
      <c r="E3657">
        <v>4</v>
      </c>
      <c r="G3657" s="11">
        <v>40547</v>
      </c>
      <c r="H3657" s="12">
        <f t="shared" si="56"/>
        <v>1.1040013970517732</v>
      </c>
    </row>
    <row r="3658" spans="1:8" x14ac:dyDescent="0.2">
      <c r="A3658" t="s">
        <v>5</v>
      </c>
      <c r="B3658">
        <v>9256</v>
      </c>
      <c r="C3658">
        <v>2011</v>
      </c>
      <c r="D3658">
        <v>1</v>
      </c>
      <c r="E3658">
        <v>5</v>
      </c>
      <c r="G3658" s="11">
        <v>40548</v>
      </c>
      <c r="H3658" s="12">
        <f t="shared" si="56"/>
        <v>1.1058618950848333</v>
      </c>
    </row>
    <row r="3659" spans="1:8" x14ac:dyDescent="0.2">
      <c r="A3659" t="s">
        <v>5</v>
      </c>
      <c r="B3659">
        <v>9256</v>
      </c>
      <c r="C3659">
        <v>2011</v>
      </c>
      <c r="D3659">
        <v>1</v>
      </c>
      <c r="E3659">
        <v>6</v>
      </c>
      <c r="G3659" s="11">
        <v>40549</v>
      </c>
      <c r="H3659" s="12">
        <f t="shared" si="56"/>
        <v>1.1076913627960723</v>
      </c>
    </row>
    <row r="3660" spans="1:8" x14ac:dyDescent="0.2">
      <c r="A3660" t="s">
        <v>5</v>
      </c>
      <c r="B3660">
        <v>9256</v>
      </c>
      <c r="C3660">
        <v>2011</v>
      </c>
      <c r="D3660">
        <v>1</v>
      </c>
      <c r="E3660">
        <v>7</v>
      </c>
      <c r="G3660" s="11">
        <v>40550</v>
      </c>
      <c r="H3660" s="12">
        <f t="shared" si="56"/>
        <v>1.1094892588165608</v>
      </c>
    </row>
    <row r="3661" spans="1:8" x14ac:dyDescent="0.2">
      <c r="A3661" t="s">
        <v>5</v>
      </c>
      <c r="B3661">
        <v>9256</v>
      </c>
      <c r="C3661">
        <v>2011</v>
      </c>
      <c r="D3661">
        <v>1</v>
      </c>
      <c r="E3661">
        <v>8</v>
      </c>
      <c r="G3661" s="11">
        <v>40551</v>
      </c>
      <c r="H3661" s="12">
        <f t="shared" ref="H3661:H3724" si="57">((1+$H$4*SIN($H$5* ((30.44*(D3661-1)+E3661)+$H$6)))*$H$3+$H$7)/1000</f>
        <v>1.1112550511199413</v>
      </c>
    </row>
    <row r="3662" spans="1:8" x14ac:dyDescent="0.2">
      <c r="A3662" t="s">
        <v>5</v>
      </c>
      <c r="B3662">
        <v>9256</v>
      </c>
      <c r="C3662">
        <v>2011</v>
      </c>
      <c r="D3662">
        <v>1</v>
      </c>
      <c r="E3662">
        <v>9</v>
      </c>
      <c r="G3662" s="11">
        <v>40552</v>
      </c>
      <c r="H3662" s="12">
        <f t="shared" si="57"/>
        <v>1.112988217179862</v>
      </c>
    </row>
    <row r="3663" spans="1:8" x14ac:dyDescent="0.2">
      <c r="A3663" t="s">
        <v>5</v>
      </c>
      <c r="B3663">
        <v>9256</v>
      </c>
      <c r="C3663">
        <v>2011</v>
      </c>
      <c r="D3663">
        <v>1</v>
      </c>
      <c r="E3663">
        <v>10</v>
      </c>
      <c r="G3663" s="11">
        <v>40553</v>
      </c>
      <c r="H3663" s="12">
        <f t="shared" si="57"/>
        <v>1.114688244124602</v>
      </c>
    </row>
    <row r="3664" spans="1:8" x14ac:dyDescent="0.2">
      <c r="A3664" t="s">
        <v>5</v>
      </c>
      <c r="B3664">
        <v>9256</v>
      </c>
      <c r="C3664">
        <v>2011</v>
      </c>
      <c r="D3664">
        <v>1</v>
      </c>
      <c r="E3664">
        <v>11</v>
      </c>
      <c r="G3664" s="11">
        <v>40554</v>
      </c>
      <c r="H3664" s="12">
        <f t="shared" si="57"/>
        <v>1.1163546288888375</v>
      </c>
    </row>
    <row r="3665" spans="1:8" x14ac:dyDescent="0.2">
      <c r="A3665" t="s">
        <v>5</v>
      </c>
      <c r="B3665">
        <v>9256</v>
      </c>
      <c r="C3665">
        <v>2011</v>
      </c>
      <c r="D3665">
        <v>1</v>
      </c>
      <c r="E3665">
        <v>12</v>
      </c>
      <c r="G3665" s="11">
        <v>40555</v>
      </c>
      <c r="H3665" s="12">
        <f t="shared" si="57"/>
        <v>1.1179868783625078</v>
      </c>
    </row>
    <row r="3666" spans="1:8" x14ac:dyDescent="0.2">
      <c r="A3666" t="s">
        <v>5</v>
      </c>
      <c r="B3666">
        <v>9256</v>
      </c>
      <c r="C3666">
        <v>2011</v>
      </c>
      <c r="D3666">
        <v>1</v>
      </c>
      <c r="E3666">
        <v>13</v>
      </c>
      <c r="G3666" s="11">
        <v>40556</v>
      </c>
      <c r="H3666" s="12">
        <f t="shared" si="57"/>
        <v>1.1195845095367323</v>
      </c>
    </row>
    <row r="3667" spans="1:8" x14ac:dyDescent="0.2">
      <c r="A3667" t="s">
        <v>5</v>
      </c>
      <c r="B3667">
        <v>9256</v>
      </c>
      <c r="C3667">
        <v>2011</v>
      </c>
      <c r="D3667">
        <v>1</v>
      </c>
      <c r="E3667">
        <v>14</v>
      </c>
      <c r="G3667" s="11">
        <v>40557</v>
      </c>
      <c r="H3667" s="12">
        <f t="shared" si="57"/>
        <v>1.1211470496467437</v>
      </c>
    </row>
    <row r="3668" spans="1:8" x14ac:dyDescent="0.2">
      <c r="A3668" t="s">
        <v>5</v>
      </c>
      <c r="B3668">
        <v>9256</v>
      </c>
      <c r="C3668">
        <v>2011</v>
      </c>
      <c r="D3668">
        <v>1</v>
      </c>
      <c r="E3668">
        <v>15</v>
      </c>
      <c r="G3668" s="11">
        <v>40558</v>
      </c>
      <c r="H3668" s="12">
        <f t="shared" si="57"/>
        <v>1.1226740363117842</v>
      </c>
    </row>
    <row r="3669" spans="1:8" x14ac:dyDescent="0.2">
      <c r="A3669" t="s">
        <v>5</v>
      </c>
      <c r="B3669">
        <v>9256</v>
      </c>
      <c r="C3669">
        <v>2011</v>
      </c>
      <c r="D3669">
        <v>1</v>
      </c>
      <c r="E3669">
        <v>16</v>
      </c>
      <c r="G3669" s="11">
        <v>40559</v>
      </c>
      <c r="H3669" s="12">
        <f t="shared" si="57"/>
        <v>1.1241650176719333</v>
      </c>
    </row>
    <row r="3670" spans="1:8" x14ac:dyDescent="0.2">
      <c r="A3670" t="s">
        <v>5</v>
      </c>
      <c r="B3670">
        <v>9256</v>
      </c>
      <c r="C3670">
        <v>2011</v>
      </c>
      <c r="D3670">
        <v>1</v>
      </c>
      <c r="E3670">
        <v>17</v>
      </c>
      <c r="G3670" s="11">
        <v>40560</v>
      </c>
      <c r="H3670" s="12">
        <f t="shared" si="57"/>
        <v>1.1256195525218187</v>
      </c>
    </row>
    <row r="3671" spans="1:8" x14ac:dyDescent="0.2">
      <c r="A3671" t="s">
        <v>5</v>
      </c>
      <c r="B3671">
        <v>9256</v>
      </c>
      <c r="C3671">
        <v>2011</v>
      </c>
      <c r="D3671">
        <v>1</v>
      </c>
      <c r="E3671">
        <v>18</v>
      </c>
      <c r="G3671" s="11">
        <v>40561</v>
      </c>
      <c r="H3671" s="12">
        <f t="shared" si="57"/>
        <v>1.127037210441177</v>
      </c>
    </row>
    <row r="3672" spans="1:8" x14ac:dyDescent="0.2">
      <c r="A3672" t="s">
        <v>5</v>
      </c>
      <c r="B3672">
        <v>9256</v>
      </c>
      <c r="C3672">
        <v>2011</v>
      </c>
      <c r="D3672">
        <v>1</v>
      </c>
      <c r="E3672">
        <v>19</v>
      </c>
      <c r="G3672" s="11">
        <v>40562</v>
      </c>
      <c r="H3672" s="12">
        <f t="shared" si="57"/>
        <v>1.128417571922222</v>
      </c>
    </row>
    <row r="3673" spans="1:8" x14ac:dyDescent="0.2">
      <c r="A3673" t="s">
        <v>5</v>
      </c>
      <c r="B3673">
        <v>9256</v>
      </c>
      <c r="C3673">
        <v>2011</v>
      </c>
      <c r="D3673">
        <v>1</v>
      </c>
      <c r="E3673">
        <v>20</v>
      </c>
      <c r="G3673" s="11">
        <v>40563</v>
      </c>
      <c r="H3673" s="12">
        <f t="shared" si="57"/>
        <v>1.1297602284937838</v>
      </c>
    </row>
    <row r="3674" spans="1:8" x14ac:dyDescent="0.2">
      <c r="A3674" t="s">
        <v>5</v>
      </c>
      <c r="B3674">
        <v>9256</v>
      </c>
      <c r="C3674">
        <v>2011</v>
      </c>
      <c r="D3674">
        <v>1</v>
      </c>
      <c r="E3674">
        <v>21</v>
      </c>
      <c r="G3674" s="11">
        <v>40564</v>
      </c>
      <c r="H3674" s="12">
        <f t="shared" si="57"/>
        <v>1.1310647828421811</v>
      </c>
    </row>
    <row r="3675" spans="1:8" x14ac:dyDescent="0.2">
      <c r="A3675" t="s">
        <v>5</v>
      </c>
      <c r="B3675">
        <v>9256</v>
      </c>
      <c r="C3675">
        <v>2011</v>
      </c>
      <c r="D3675">
        <v>1</v>
      </c>
      <c r="E3675">
        <v>22</v>
      </c>
      <c r="G3675" s="11">
        <v>40565</v>
      </c>
      <c r="H3675" s="12">
        <f t="shared" si="57"/>
        <v>1.1323308489287944</v>
      </c>
    </row>
    <row r="3676" spans="1:8" x14ac:dyDescent="0.2">
      <c r="A3676" t="s">
        <v>5</v>
      </c>
      <c r="B3676">
        <v>9256</v>
      </c>
      <c r="C3676">
        <v>2011</v>
      </c>
      <c r="D3676">
        <v>1</v>
      </c>
      <c r="E3676">
        <v>23</v>
      </c>
      <c r="G3676" s="11">
        <v>40566</v>
      </c>
      <c r="H3676" s="12">
        <f t="shared" si="57"/>
        <v>1.1335580521042996</v>
      </c>
    </row>
    <row r="3677" spans="1:8" x14ac:dyDescent="0.2">
      <c r="A3677" t="s">
        <v>5</v>
      </c>
      <c r="B3677">
        <v>9256</v>
      </c>
      <c r="C3677">
        <v>2011</v>
      </c>
      <c r="D3677">
        <v>1</v>
      </c>
      <c r="E3677">
        <v>24</v>
      </c>
      <c r="G3677" s="11">
        <v>40567</v>
      </c>
      <c r="H3677" s="12">
        <f t="shared" si="57"/>
        <v>1.134746029219533</v>
      </c>
    </row>
    <row r="3678" spans="1:8" x14ac:dyDescent="0.2">
      <c r="A3678" t="s">
        <v>5</v>
      </c>
      <c r="B3678">
        <v>9256</v>
      </c>
      <c r="C3678">
        <v>2011</v>
      </c>
      <c r="D3678">
        <v>1</v>
      </c>
      <c r="E3678">
        <v>25</v>
      </c>
      <c r="G3678" s="11">
        <v>40568</v>
      </c>
      <c r="H3678" s="12">
        <f t="shared" si="57"/>
        <v>1.135894428732954</v>
      </c>
    </row>
    <row r="3679" spans="1:8" x14ac:dyDescent="0.2">
      <c r="A3679" t="s">
        <v>5</v>
      </c>
      <c r="B3679">
        <v>9256</v>
      </c>
      <c r="C3679">
        <v>2011</v>
      </c>
      <c r="D3679">
        <v>1</v>
      </c>
      <c r="E3679">
        <v>26</v>
      </c>
      <c r="G3679" s="11">
        <v>40569</v>
      </c>
      <c r="H3679" s="12">
        <f t="shared" si="57"/>
        <v>1.1370029108146698</v>
      </c>
    </row>
    <row r="3680" spans="1:8" x14ac:dyDescent="0.2">
      <c r="A3680" t="s">
        <v>5</v>
      </c>
      <c r="B3680">
        <v>9256</v>
      </c>
      <c r="C3680">
        <v>2011</v>
      </c>
      <c r="D3680">
        <v>1</v>
      </c>
      <c r="E3680">
        <v>27</v>
      </c>
      <c r="G3680" s="11">
        <v>40570</v>
      </c>
      <c r="H3680" s="12">
        <f t="shared" si="57"/>
        <v>1.1380711474469993</v>
      </c>
    </row>
    <row r="3681" spans="1:8" x14ac:dyDescent="0.2">
      <c r="A3681" t="s">
        <v>5</v>
      </c>
      <c r="B3681">
        <v>9256</v>
      </c>
      <c r="C3681">
        <v>2011</v>
      </c>
      <c r="D3681">
        <v>1</v>
      </c>
      <c r="E3681">
        <v>28</v>
      </c>
      <c r="G3681" s="11">
        <v>40571</v>
      </c>
      <c r="H3681" s="12">
        <f t="shared" si="57"/>
        <v>1.1390988225215364</v>
      </c>
    </row>
    <row r="3682" spans="1:8" x14ac:dyDescent="0.2">
      <c r="A3682" t="s">
        <v>5</v>
      </c>
      <c r="B3682">
        <v>9256</v>
      </c>
      <c r="C3682">
        <v>2011</v>
      </c>
      <c r="D3682">
        <v>1</v>
      </c>
      <c r="E3682">
        <v>29</v>
      </c>
      <c r="G3682" s="11">
        <v>40572</v>
      </c>
      <c r="H3682" s="12">
        <f t="shared" si="57"/>
        <v>1.1400856319326931</v>
      </c>
    </row>
    <row r="3683" spans="1:8" x14ac:dyDescent="0.2">
      <c r="A3683" t="s">
        <v>5</v>
      </c>
      <c r="B3683">
        <v>9256</v>
      </c>
      <c r="C3683">
        <v>2011</v>
      </c>
      <c r="D3683">
        <v>1</v>
      </c>
      <c r="E3683">
        <v>30</v>
      </c>
      <c r="G3683" s="11">
        <v>40573</v>
      </c>
      <c r="H3683" s="12">
        <f t="shared" si="57"/>
        <v>1.1410312836676884</v>
      </c>
    </row>
    <row r="3684" spans="1:8" x14ac:dyDescent="0.2">
      <c r="A3684" t="s">
        <v>5</v>
      </c>
      <c r="B3684">
        <v>9256</v>
      </c>
      <c r="C3684">
        <v>2011</v>
      </c>
      <c r="D3684">
        <v>1</v>
      </c>
      <c r="E3684">
        <v>31</v>
      </c>
      <c r="G3684" s="11">
        <v>40574</v>
      </c>
      <c r="H3684" s="12">
        <f t="shared" si="57"/>
        <v>1.1419354978929595</v>
      </c>
    </row>
    <row r="3685" spans="1:8" x14ac:dyDescent="0.2">
      <c r="A3685" t="s">
        <v>5</v>
      </c>
      <c r="B3685">
        <v>9256</v>
      </c>
      <c r="C3685">
        <v>2011</v>
      </c>
      <c r="D3685">
        <v>2</v>
      </c>
      <c r="E3685">
        <v>1</v>
      </c>
      <c r="G3685" s="11">
        <v>40575</v>
      </c>
      <c r="H3685" s="12">
        <f t="shared" si="57"/>
        <v>1.1423201553611295</v>
      </c>
    </row>
    <row r="3686" spans="1:8" x14ac:dyDescent="0.2">
      <c r="A3686" t="s">
        <v>5</v>
      </c>
      <c r="B3686">
        <v>9256</v>
      </c>
      <c r="C3686">
        <v>2011</v>
      </c>
      <c r="D3686">
        <v>2</v>
      </c>
      <c r="E3686">
        <v>2</v>
      </c>
      <c r="G3686" s="11">
        <v>40576</v>
      </c>
      <c r="H3686" s="12">
        <f t="shared" si="57"/>
        <v>1.1431642326798408</v>
      </c>
    </row>
    <row r="3687" spans="1:8" x14ac:dyDescent="0.2">
      <c r="A3687" t="s">
        <v>5</v>
      </c>
      <c r="B3687">
        <v>9256</v>
      </c>
      <c r="C3687">
        <v>2011</v>
      </c>
      <c r="D3687">
        <v>2</v>
      </c>
      <c r="E3687">
        <v>3</v>
      </c>
      <c r="G3687" s="11">
        <v>40577</v>
      </c>
      <c r="H3687" s="12">
        <f t="shared" si="57"/>
        <v>1.1439662413148997</v>
      </c>
    </row>
    <row r="3688" spans="1:8" x14ac:dyDescent="0.2">
      <c r="A3688" t="s">
        <v>5</v>
      </c>
      <c r="B3688">
        <v>9256</v>
      </c>
      <c r="C3688">
        <v>2011</v>
      </c>
      <c r="D3688">
        <v>2</v>
      </c>
      <c r="E3688">
        <v>4</v>
      </c>
      <c r="G3688" s="11">
        <v>40578</v>
      </c>
      <c r="H3688" s="12">
        <f t="shared" si="57"/>
        <v>1.1447259439390478</v>
      </c>
    </row>
    <row r="3689" spans="1:8" x14ac:dyDescent="0.2">
      <c r="A3689" t="s">
        <v>5</v>
      </c>
      <c r="B3689">
        <v>9256</v>
      </c>
      <c r="C3689">
        <v>2011</v>
      </c>
      <c r="D3689">
        <v>2</v>
      </c>
      <c r="E3689">
        <v>5</v>
      </c>
      <c r="G3689" s="11">
        <v>40579</v>
      </c>
      <c r="H3689" s="12">
        <f t="shared" si="57"/>
        <v>1.1454431157440563</v>
      </c>
    </row>
    <row r="3690" spans="1:8" x14ac:dyDescent="0.2">
      <c r="A3690" t="s">
        <v>5</v>
      </c>
      <c r="B3690">
        <v>9256</v>
      </c>
      <c r="C3690">
        <v>2011</v>
      </c>
      <c r="D3690">
        <v>2</v>
      </c>
      <c r="E3690">
        <v>6</v>
      </c>
      <c r="G3690" s="11">
        <v>40580</v>
      </c>
      <c r="H3690" s="12">
        <f t="shared" si="57"/>
        <v>1.1461175445072498</v>
      </c>
    </row>
    <row r="3691" spans="1:8" x14ac:dyDescent="0.2">
      <c r="A3691" t="s">
        <v>5</v>
      </c>
      <c r="B3691">
        <v>9256</v>
      </c>
      <c r="C3691">
        <v>2011</v>
      </c>
      <c r="D3691">
        <v>2</v>
      </c>
      <c r="E3691">
        <v>7</v>
      </c>
      <c r="G3691" s="11">
        <v>40581</v>
      </c>
      <c r="H3691" s="12">
        <f t="shared" si="57"/>
        <v>1.1467490306543069</v>
      </c>
    </row>
    <row r="3692" spans="1:8" x14ac:dyDescent="0.2">
      <c r="A3692" t="s">
        <v>5</v>
      </c>
      <c r="B3692">
        <v>9256</v>
      </c>
      <c r="C3692">
        <v>2011</v>
      </c>
      <c r="D3692">
        <v>2</v>
      </c>
      <c r="E3692">
        <v>8</v>
      </c>
      <c r="G3692" s="11">
        <v>40582</v>
      </c>
      <c r="H3692" s="12">
        <f t="shared" si="57"/>
        <v>1.1473373873183168</v>
      </c>
    </row>
    <row r="3693" spans="1:8" x14ac:dyDescent="0.2">
      <c r="A3693" t="s">
        <v>5</v>
      </c>
      <c r="B3693">
        <v>9256</v>
      </c>
      <c r="C3693">
        <v>2011</v>
      </c>
      <c r="D3693">
        <v>2</v>
      </c>
      <c r="E3693">
        <v>9</v>
      </c>
      <c r="G3693" s="11">
        <v>40583</v>
      </c>
      <c r="H3693" s="12">
        <f t="shared" si="57"/>
        <v>1.1478824403950771</v>
      </c>
    </row>
    <row r="3694" spans="1:8" x14ac:dyDescent="0.2">
      <c r="A3694" t="s">
        <v>5</v>
      </c>
      <c r="B3694">
        <v>9256</v>
      </c>
      <c r="C3694">
        <v>2011</v>
      </c>
      <c r="D3694">
        <v>2</v>
      </c>
      <c r="E3694">
        <v>10</v>
      </c>
      <c r="G3694" s="11">
        <v>40584</v>
      </c>
      <c r="H3694" s="12">
        <f t="shared" si="57"/>
        <v>1.1483840285946134</v>
      </c>
    </row>
    <row r="3695" spans="1:8" x14ac:dyDescent="0.2">
      <c r="A3695" t="s">
        <v>5</v>
      </c>
      <c r="B3695">
        <v>9256</v>
      </c>
      <c r="C3695">
        <v>2011</v>
      </c>
      <c r="D3695">
        <v>2</v>
      </c>
      <c r="E3695">
        <v>11</v>
      </c>
      <c r="G3695" s="11">
        <v>40585</v>
      </c>
      <c r="H3695" s="12">
        <f t="shared" si="57"/>
        <v>1.1488420034889075</v>
      </c>
    </row>
    <row r="3696" spans="1:8" x14ac:dyDescent="0.2">
      <c r="A3696" t="s">
        <v>5</v>
      </c>
      <c r="B3696">
        <v>9256</v>
      </c>
      <c r="C3696">
        <v>2011</v>
      </c>
      <c r="D3696">
        <v>2</v>
      </c>
      <c r="E3696">
        <v>12</v>
      </c>
      <c r="G3696" s="11">
        <v>40586</v>
      </c>
      <c r="H3696" s="12">
        <f t="shared" si="57"/>
        <v>1.14925622955582</v>
      </c>
    </row>
    <row r="3697" spans="1:8" x14ac:dyDescent="0.2">
      <c r="A3697" t="s">
        <v>5</v>
      </c>
      <c r="B3697">
        <v>9256</v>
      </c>
      <c r="C3697">
        <v>2011</v>
      </c>
      <c r="D3697">
        <v>2</v>
      </c>
      <c r="E3697">
        <v>13</v>
      </c>
      <c r="G3697" s="11">
        <v>40587</v>
      </c>
      <c r="H3697" s="12">
        <f t="shared" si="57"/>
        <v>1.1496265842191937</v>
      </c>
    </row>
    <row r="3698" spans="1:8" x14ac:dyDescent="0.2">
      <c r="A3698" t="s">
        <v>5</v>
      </c>
      <c r="B3698">
        <v>9256</v>
      </c>
      <c r="C3698">
        <v>2011</v>
      </c>
      <c r="D3698">
        <v>2</v>
      </c>
      <c r="E3698">
        <v>14</v>
      </c>
      <c r="G3698" s="11">
        <v>40588</v>
      </c>
      <c r="H3698" s="12">
        <f t="shared" si="57"/>
        <v>1.1499529578851251</v>
      </c>
    </row>
    <row r="3699" spans="1:8" x14ac:dyDescent="0.2">
      <c r="A3699" t="s">
        <v>5</v>
      </c>
      <c r="B3699">
        <v>9256</v>
      </c>
      <c r="C3699">
        <v>2011</v>
      </c>
      <c r="D3699">
        <v>2</v>
      </c>
      <c r="E3699">
        <v>15</v>
      </c>
      <c r="G3699" s="11">
        <v>40589</v>
      </c>
      <c r="H3699" s="12">
        <f t="shared" si="57"/>
        <v>1.1502352539743956</v>
      </c>
    </row>
    <row r="3700" spans="1:8" x14ac:dyDescent="0.2">
      <c r="A3700" t="s">
        <v>5</v>
      </c>
      <c r="B3700">
        <v>9256</v>
      </c>
      <c r="C3700">
        <v>2011</v>
      </c>
      <c r="D3700">
        <v>2</v>
      </c>
      <c r="E3700">
        <v>16</v>
      </c>
      <c r="G3700" s="11">
        <v>40590</v>
      </c>
      <c r="H3700" s="12">
        <f t="shared" si="57"/>
        <v>1.1504733889510506</v>
      </c>
    </row>
    <row r="3701" spans="1:8" x14ac:dyDescent="0.2">
      <c r="A3701" t="s">
        <v>5</v>
      </c>
      <c r="B3701">
        <v>9256</v>
      </c>
      <c r="C3701">
        <v>2011</v>
      </c>
      <c r="D3701">
        <v>2</v>
      </c>
      <c r="E3701">
        <v>17</v>
      </c>
      <c r="G3701" s="11">
        <v>40591</v>
      </c>
      <c r="H3701" s="12">
        <f t="shared" si="57"/>
        <v>1.1506672923471197</v>
      </c>
    </row>
    <row r="3702" spans="1:8" x14ac:dyDescent="0.2">
      <c r="A3702" t="s">
        <v>5</v>
      </c>
      <c r="B3702">
        <v>9256</v>
      </c>
      <c r="C3702">
        <v>2011</v>
      </c>
      <c r="D3702">
        <v>2</v>
      </c>
      <c r="E3702">
        <v>18</v>
      </c>
      <c r="G3702" s="11">
        <v>40592</v>
      </c>
      <c r="H3702" s="12">
        <f t="shared" si="57"/>
        <v>1.1508169067834677</v>
      </c>
    </row>
    <row r="3703" spans="1:8" x14ac:dyDescent="0.2">
      <c r="A3703" t="s">
        <v>5</v>
      </c>
      <c r="B3703">
        <v>9256</v>
      </c>
      <c r="C3703">
        <v>2011</v>
      </c>
      <c r="D3703">
        <v>2</v>
      </c>
      <c r="E3703">
        <v>19</v>
      </c>
      <c r="G3703" s="11">
        <v>40593</v>
      </c>
      <c r="H3703" s="12">
        <f t="shared" si="57"/>
        <v>1.1509221879867764</v>
      </c>
    </row>
    <row r="3704" spans="1:8" x14ac:dyDescent="0.2">
      <c r="A3704" t="s">
        <v>5</v>
      </c>
      <c r="B3704">
        <v>9256</v>
      </c>
      <c r="C3704">
        <v>2011</v>
      </c>
      <c r="D3704">
        <v>2</v>
      </c>
      <c r="E3704">
        <v>20</v>
      </c>
      <c r="G3704" s="11">
        <v>40594</v>
      </c>
      <c r="H3704" s="12">
        <f t="shared" si="57"/>
        <v>1.1509831048026438</v>
      </c>
    </row>
    <row r="3705" spans="1:8" x14ac:dyDescent="0.2">
      <c r="A3705" t="s">
        <v>5</v>
      </c>
      <c r="B3705">
        <v>9256</v>
      </c>
      <c r="C3705">
        <v>2011</v>
      </c>
      <c r="D3705">
        <v>2</v>
      </c>
      <c r="E3705">
        <v>21</v>
      </c>
      <c r="G3705" s="11">
        <v>40595</v>
      </c>
      <c r="H3705" s="12">
        <f t="shared" si="57"/>
        <v>1.1509996392048041</v>
      </c>
    </row>
    <row r="3706" spans="1:8" x14ac:dyDescent="0.2">
      <c r="A3706" t="s">
        <v>5</v>
      </c>
      <c r="B3706">
        <v>9256</v>
      </c>
      <c r="C3706">
        <v>2011</v>
      </c>
      <c r="D3706">
        <v>2</v>
      </c>
      <c r="E3706">
        <v>22</v>
      </c>
      <c r="G3706" s="11">
        <v>40596</v>
      </c>
      <c r="H3706" s="12">
        <f t="shared" si="57"/>
        <v>1.1509717863004612</v>
      </c>
    </row>
    <row r="3707" spans="1:8" x14ac:dyDescent="0.2">
      <c r="A3707" t="s">
        <v>5</v>
      </c>
      <c r="B3707">
        <v>9256</v>
      </c>
      <c r="C3707">
        <v>2011</v>
      </c>
      <c r="D3707">
        <v>2</v>
      </c>
      <c r="E3707">
        <v>23</v>
      </c>
      <c r="G3707" s="11">
        <v>40597</v>
      </c>
      <c r="H3707" s="12">
        <f t="shared" si="57"/>
        <v>1.1508995543317382</v>
      </c>
    </row>
    <row r="3708" spans="1:8" x14ac:dyDescent="0.2">
      <c r="A3708" t="s">
        <v>5</v>
      </c>
      <c r="B3708">
        <v>9256</v>
      </c>
      <c r="C3708">
        <v>2011</v>
      </c>
      <c r="D3708">
        <v>2</v>
      </c>
      <c r="E3708">
        <v>24</v>
      </c>
      <c r="G3708" s="11">
        <v>40598</v>
      </c>
      <c r="H3708" s="12">
        <f t="shared" si="57"/>
        <v>1.1507829646732364</v>
      </c>
    </row>
    <row r="3709" spans="1:8" x14ac:dyDescent="0.2">
      <c r="A3709" t="s">
        <v>5</v>
      </c>
      <c r="B3709">
        <v>9256</v>
      </c>
      <c r="C3709">
        <v>2011</v>
      </c>
      <c r="D3709">
        <v>2</v>
      </c>
      <c r="E3709">
        <v>25</v>
      </c>
      <c r="G3709" s="11">
        <v>40599</v>
      </c>
      <c r="H3709" s="12">
        <f t="shared" si="57"/>
        <v>1.1506220518257118</v>
      </c>
    </row>
    <row r="3710" spans="1:8" x14ac:dyDescent="0.2">
      <c r="A3710" t="s">
        <v>5</v>
      </c>
      <c r="B3710">
        <v>9256</v>
      </c>
      <c r="C3710">
        <v>2011</v>
      </c>
      <c r="D3710">
        <v>2</v>
      </c>
      <c r="E3710">
        <v>26</v>
      </c>
      <c r="G3710" s="11">
        <v>40600</v>
      </c>
      <c r="H3710" s="12">
        <f t="shared" si="57"/>
        <v>1.1504168634058645</v>
      </c>
    </row>
    <row r="3711" spans="1:8" x14ac:dyDescent="0.2">
      <c r="A3711" t="s">
        <v>5</v>
      </c>
      <c r="B3711">
        <v>9256</v>
      </c>
      <c r="C3711">
        <v>2011</v>
      </c>
      <c r="D3711">
        <v>2</v>
      </c>
      <c r="E3711">
        <v>27</v>
      </c>
      <c r="G3711" s="11">
        <v>40601</v>
      </c>
      <c r="H3711" s="12">
        <f t="shared" si="57"/>
        <v>1.1501674601322494</v>
      </c>
    </row>
    <row r="3712" spans="1:8" x14ac:dyDescent="0.2">
      <c r="A3712" t="s">
        <v>5</v>
      </c>
      <c r="B3712">
        <v>9256</v>
      </c>
      <c r="C3712">
        <v>2011</v>
      </c>
      <c r="D3712">
        <v>2</v>
      </c>
      <c r="E3712">
        <v>28</v>
      </c>
      <c r="G3712" s="11">
        <v>40602</v>
      </c>
      <c r="H3712" s="12">
        <f t="shared" si="57"/>
        <v>1.1498739158073072</v>
      </c>
    </row>
    <row r="3713" spans="1:8" x14ac:dyDescent="0.2">
      <c r="A3713" t="s">
        <v>5</v>
      </c>
      <c r="B3713">
        <v>9256</v>
      </c>
      <c r="C3713">
        <v>2011</v>
      </c>
      <c r="D3713">
        <v>3</v>
      </c>
      <c r="E3713">
        <v>1</v>
      </c>
      <c r="G3713" s="11">
        <v>40603</v>
      </c>
      <c r="H3713" s="12">
        <f t="shared" si="57"/>
        <v>1.1485283399032677</v>
      </c>
    </row>
    <row r="3714" spans="1:8" x14ac:dyDescent="0.2">
      <c r="A3714" t="s">
        <v>5</v>
      </c>
      <c r="B3714">
        <v>9256</v>
      </c>
      <c r="C3714">
        <v>2011</v>
      </c>
      <c r="D3714">
        <v>3</v>
      </c>
      <c r="E3714">
        <v>2</v>
      </c>
      <c r="G3714" s="11">
        <v>40604</v>
      </c>
      <c r="H3714" s="12">
        <f t="shared" si="57"/>
        <v>1.148040038624512</v>
      </c>
    </row>
    <row r="3715" spans="1:8" x14ac:dyDescent="0.2">
      <c r="A3715" t="s">
        <v>5</v>
      </c>
      <c r="B3715">
        <v>9256</v>
      </c>
      <c r="C3715">
        <v>2011</v>
      </c>
      <c r="D3715">
        <v>3</v>
      </c>
      <c r="E3715">
        <v>3</v>
      </c>
      <c r="G3715" s="11">
        <v>40605</v>
      </c>
      <c r="H3715" s="12">
        <f t="shared" si="57"/>
        <v>1.1475082258326803</v>
      </c>
    </row>
    <row r="3716" spans="1:8" x14ac:dyDescent="0.2">
      <c r="A3716" t="s">
        <v>5</v>
      </c>
      <c r="B3716">
        <v>9256</v>
      </c>
      <c r="C3716">
        <v>2011</v>
      </c>
      <c r="D3716">
        <v>3</v>
      </c>
      <c r="E3716">
        <v>4</v>
      </c>
      <c r="G3716" s="11">
        <v>40606</v>
      </c>
      <c r="H3716" s="12">
        <f t="shared" si="57"/>
        <v>1.1469330588997344</v>
      </c>
    </row>
    <row r="3717" spans="1:8" x14ac:dyDescent="0.2">
      <c r="A3717" t="s">
        <v>5</v>
      </c>
      <c r="B3717">
        <v>9256</v>
      </c>
      <c r="C3717">
        <v>2011</v>
      </c>
      <c r="D3717">
        <v>3</v>
      </c>
      <c r="E3717">
        <v>5</v>
      </c>
      <c r="G3717" s="11">
        <v>40607</v>
      </c>
      <c r="H3717" s="12">
        <f t="shared" si="57"/>
        <v>1.1463147080268228</v>
      </c>
    </row>
    <row r="3718" spans="1:8" x14ac:dyDescent="0.2">
      <c r="A3718" t="s">
        <v>5</v>
      </c>
      <c r="B3718">
        <v>9256</v>
      </c>
      <c r="C3718">
        <v>2011</v>
      </c>
      <c r="D3718">
        <v>3</v>
      </c>
      <c r="E3718">
        <v>6</v>
      </c>
      <c r="G3718" s="11">
        <v>40608</v>
      </c>
      <c r="H3718" s="12">
        <f t="shared" si="57"/>
        <v>1.1456533561939171</v>
      </c>
    </row>
    <row r="3719" spans="1:8" x14ac:dyDescent="0.2">
      <c r="A3719" t="s">
        <v>5</v>
      </c>
      <c r="B3719">
        <v>9256</v>
      </c>
      <c r="C3719">
        <v>2011</v>
      </c>
      <c r="D3719">
        <v>3</v>
      </c>
      <c r="E3719">
        <v>7</v>
      </c>
      <c r="G3719" s="11">
        <v>40609</v>
      </c>
      <c r="H3719" s="12">
        <f t="shared" si="57"/>
        <v>1.1449491991056648</v>
      </c>
    </row>
    <row r="3720" spans="1:8" x14ac:dyDescent="0.2">
      <c r="A3720" t="s">
        <v>5</v>
      </c>
      <c r="B3720">
        <v>9256</v>
      </c>
      <c r="C3720">
        <v>2011</v>
      </c>
      <c r="D3720">
        <v>3</v>
      </c>
      <c r="E3720">
        <v>8</v>
      </c>
      <c r="G3720" s="11">
        <v>40610</v>
      </c>
      <c r="H3720" s="12">
        <f t="shared" si="57"/>
        <v>1.1442024451334774</v>
      </c>
    </row>
    <row r="3721" spans="1:8" x14ac:dyDescent="0.2">
      <c r="A3721" t="s">
        <v>5</v>
      </c>
      <c r="B3721">
        <v>9256</v>
      </c>
      <c r="C3721">
        <v>2011</v>
      </c>
      <c r="D3721">
        <v>3</v>
      </c>
      <c r="E3721">
        <v>9</v>
      </c>
      <c r="G3721" s="11">
        <v>40611</v>
      </c>
      <c r="H3721" s="12">
        <f t="shared" si="57"/>
        <v>1.143413315253869</v>
      </c>
    </row>
    <row r="3722" spans="1:8" x14ac:dyDescent="0.2">
      <c r="A3722" t="s">
        <v>5</v>
      </c>
      <c r="B3722">
        <v>9256</v>
      </c>
      <c r="C3722">
        <v>2011</v>
      </c>
      <c r="D3722">
        <v>3</v>
      </c>
      <c r="E3722">
        <v>10</v>
      </c>
      <c r="G3722" s="11">
        <v>40612</v>
      </c>
      <c r="H3722" s="12">
        <f t="shared" si="57"/>
        <v>1.1425820429830673</v>
      </c>
    </row>
    <row r="3723" spans="1:8" x14ac:dyDescent="0.2">
      <c r="A3723" t="s">
        <v>5</v>
      </c>
      <c r="B3723">
        <v>9256</v>
      </c>
      <c r="C3723">
        <v>2011</v>
      </c>
      <c r="D3723">
        <v>3</v>
      </c>
      <c r="E3723">
        <v>11</v>
      </c>
      <c r="G3723" s="11">
        <v>40613</v>
      </c>
      <c r="H3723" s="12">
        <f t="shared" si="57"/>
        <v>1.1417088743079107</v>
      </c>
    </row>
    <row r="3724" spans="1:8" x14ac:dyDescent="0.2">
      <c r="A3724" t="s">
        <v>5</v>
      </c>
      <c r="B3724">
        <v>9256</v>
      </c>
      <c r="C3724">
        <v>2011</v>
      </c>
      <c r="D3724">
        <v>3</v>
      </c>
      <c r="E3724">
        <v>12</v>
      </c>
      <c r="G3724" s="11">
        <v>40614</v>
      </c>
      <c r="H3724" s="12">
        <f t="shared" si="57"/>
        <v>1.1407940676130586</v>
      </c>
    </row>
    <row r="3725" spans="1:8" x14ac:dyDescent="0.2">
      <c r="A3725" t="s">
        <v>5</v>
      </c>
      <c r="B3725">
        <v>9256</v>
      </c>
      <c r="C3725">
        <v>2011</v>
      </c>
      <c r="D3725">
        <v>3</v>
      </c>
      <c r="E3725">
        <v>13</v>
      </c>
      <c r="G3725" s="11">
        <v>40615</v>
      </c>
      <c r="H3725" s="12">
        <f t="shared" ref="H3725:H3788" si="58">((1+$H$4*SIN($H$5* ((30.44*(D3725-1)+E3725)+$H$6)))*$H$3+$H$7)/1000</f>
        <v>1.1398378936045293</v>
      </c>
    </row>
    <row r="3726" spans="1:8" x14ac:dyDescent="0.2">
      <c r="A3726" t="s">
        <v>5</v>
      </c>
      <c r="B3726">
        <v>9256</v>
      </c>
      <c r="C3726">
        <v>2011</v>
      </c>
      <c r="D3726">
        <v>3</v>
      </c>
      <c r="E3726">
        <v>14</v>
      </c>
      <c r="G3726" s="11">
        <v>40616</v>
      </c>
      <c r="H3726" s="12">
        <f t="shared" si="58"/>
        <v>1.1388406352295954</v>
      </c>
    </row>
    <row r="3727" spans="1:8" x14ac:dyDescent="0.2">
      <c r="A3727" t="s">
        <v>5</v>
      </c>
      <c r="B3727">
        <v>9256</v>
      </c>
      <c r="C3727">
        <v>2011</v>
      </c>
      <c r="D3727">
        <v>3</v>
      </c>
      <c r="E3727">
        <v>15</v>
      </c>
      <c r="G3727" s="11">
        <v>40617</v>
      </c>
      <c r="H3727" s="12">
        <f t="shared" si="58"/>
        <v>1.1378025875930546</v>
      </c>
    </row>
    <row r="3728" spans="1:8" x14ac:dyDescent="0.2">
      <c r="A3728" t="s">
        <v>5</v>
      </c>
      <c r="B3728">
        <v>9256</v>
      </c>
      <c r="C3728">
        <v>2011</v>
      </c>
      <c r="D3728">
        <v>3</v>
      </c>
      <c r="E3728">
        <v>16</v>
      </c>
      <c r="G3728" s="11">
        <v>40618</v>
      </c>
      <c r="H3728" s="12">
        <f t="shared" si="58"/>
        <v>1.1367240578699029</v>
      </c>
    </row>
    <row r="3729" spans="1:8" x14ac:dyDescent="0.2">
      <c r="A3729" t="s">
        <v>5</v>
      </c>
      <c r="B3729">
        <v>9256</v>
      </c>
      <c r="C3729">
        <v>2011</v>
      </c>
      <c r="D3729">
        <v>3</v>
      </c>
      <c r="E3729">
        <v>17</v>
      </c>
      <c r="G3729" s="11">
        <v>40619</v>
      </c>
      <c r="H3729" s="12">
        <f t="shared" si="58"/>
        <v>1.1356053652144376</v>
      </c>
    </row>
    <row r="3730" spans="1:8" x14ac:dyDescent="0.2">
      <c r="A3730" t="s">
        <v>5</v>
      </c>
      <c r="B3730">
        <v>9256</v>
      </c>
      <c r="C3730">
        <v>2011</v>
      </c>
      <c r="D3730">
        <v>3</v>
      </c>
      <c r="E3730">
        <v>18</v>
      </c>
      <c r="G3730" s="11">
        <v>40620</v>
      </c>
      <c r="H3730" s="12">
        <f t="shared" si="58"/>
        <v>1.134446840665813</v>
      </c>
    </row>
    <row r="3731" spans="1:8" x14ac:dyDescent="0.2">
      <c r="A3731" t="s">
        <v>5</v>
      </c>
      <c r="B3731">
        <v>9256</v>
      </c>
      <c r="C3731">
        <v>2011</v>
      </c>
      <c r="D3731">
        <v>3</v>
      </c>
      <c r="E3731">
        <v>19</v>
      </c>
      <c r="G3731" s="11">
        <v>40621</v>
      </c>
      <c r="H3731" s="12">
        <f t="shared" si="58"/>
        <v>1.1332488270500825</v>
      </c>
    </row>
    <row r="3732" spans="1:8" x14ac:dyDescent="0.2">
      <c r="A3732" t="s">
        <v>5</v>
      </c>
      <c r="B3732">
        <v>9256</v>
      </c>
      <c r="C3732">
        <v>2011</v>
      </c>
      <c r="D3732">
        <v>3</v>
      </c>
      <c r="E3732">
        <v>20</v>
      </c>
      <c r="G3732" s="11">
        <v>40622</v>
      </c>
      <c r="H3732" s="12">
        <f t="shared" si="58"/>
        <v>1.1320116788787484</v>
      </c>
    </row>
    <row r="3733" spans="1:8" x14ac:dyDescent="0.2">
      <c r="A3733" t="s">
        <v>5</v>
      </c>
      <c r="B3733">
        <v>9256</v>
      </c>
      <c r="C3733">
        <v>2011</v>
      </c>
      <c r="D3733">
        <v>3</v>
      </c>
      <c r="E3733">
        <v>21</v>
      </c>
      <c r="G3733" s="11">
        <v>40623</v>
      </c>
      <c r="H3733" s="12">
        <f t="shared" si="58"/>
        <v>1.1307357622438592</v>
      </c>
    </row>
    <row r="3734" spans="1:8" x14ac:dyDescent="0.2">
      <c r="A3734" t="s">
        <v>5</v>
      </c>
      <c r="B3734">
        <v>9256</v>
      </c>
      <c r="C3734">
        <v>2011</v>
      </c>
      <c r="D3734">
        <v>3</v>
      </c>
      <c r="E3734">
        <v>22</v>
      </c>
      <c r="G3734" s="11">
        <v>40624</v>
      </c>
      <c r="H3734" s="12">
        <f t="shared" si="58"/>
        <v>1.1294214547096741</v>
      </c>
    </row>
    <row r="3735" spans="1:8" x14ac:dyDescent="0.2">
      <c r="A3735" t="s">
        <v>5</v>
      </c>
      <c r="B3735">
        <v>9256</v>
      </c>
      <c r="C3735">
        <v>2011</v>
      </c>
      <c r="D3735">
        <v>3</v>
      </c>
      <c r="E3735">
        <v>23</v>
      </c>
      <c r="G3735" s="11">
        <v>40625</v>
      </c>
      <c r="H3735" s="12">
        <f t="shared" si="58"/>
        <v>1.1280691452009382</v>
      </c>
    </row>
    <row r="3736" spans="1:8" x14ac:dyDescent="0.2">
      <c r="A3736" t="s">
        <v>5</v>
      </c>
      <c r="B3736">
        <v>9256</v>
      </c>
      <c r="C3736">
        <v>2011</v>
      </c>
      <c r="D3736">
        <v>3</v>
      </c>
      <c r="E3736">
        <v>24</v>
      </c>
      <c r="G3736" s="11">
        <v>40626</v>
      </c>
      <c r="H3736" s="12">
        <f t="shared" si="58"/>
        <v>1.1266792338877911</v>
      </c>
    </row>
    <row r="3737" spans="1:8" x14ac:dyDescent="0.2">
      <c r="A3737" t="s">
        <v>5</v>
      </c>
      <c r="B3737">
        <v>9256</v>
      </c>
      <c r="C3737">
        <v>2011</v>
      </c>
      <c r="D3737">
        <v>3</v>
      </c>
      <c r="E3737">
        <v>25</v>
      </c>
      <c r="G3737" s="11">
        <v>40627</v>
      </c>
      <c r="H3737" s="12">
        <f t="shared" si="58"/>
        <v>1.1252521320673523</v>
      </c>
    </row>
    <row r="3738" spans="1:8" x14ac:dyDescent="0.2">
      <c r="A3738" t="s">
        <v>5</v>
      </c>
      <c r="B3738">
        <v>9256</v>
      </c>
      <c r="C3738">
        <v>2011</v>
      </c>
      <c r="D3738">
        <v>3</v>
      </c>
      <c r="E3738">
        <v>26</v>
      </c>
      <c r="G3738" s="11">
        <v>40628</v>
      </c>
      <c r="H3738" s="12">
        <f t="shared" si="58"/>
        <v>1.1237882620420101</v>
      </c>
    </row>
    <row r="3739" spans="1:8" x14ac:dyDescent="0.2">
      <c r="A3739" t="s">
        <v>5</v>
      </c>
      <c r="B3739">
        <v>9256</v>
      </c>
      <c r="C3739">
        <v>2011</v>
      </c>
      <c r="D3739">
        <v>3</v>
      </c>
      <c r="E3739">
        <v>27</v>
      </c>
      <c r="G3739" s="11">
        <v>40629</v>
      </c>
      <c r="H3739" s="12">
        <f t="shared" si="58"/>
        <v>1.1222880569944564</v>
      </c>
    </row>
    <row r="3740" spans="1:8" x14ac:dyDescent="0.2">
      <c r="A3740" t="s">
        <v>5</v>
      </c>
      <c r="B3740">
        <v>9256</v>
      </c>
      <c r="C3740">
        <v>2011</v>
      </c>
      <c r="D3740">
        <v>3</v>
      </c>
      <c r="E3740">
        <v>28</v>
      </c>
      <c r="G3740" s="11">
        <v>40630</v>
      </c>
      <c r="H3740" s="12">
        <f t="shared" si="58"/>
        <v>1.1207519608595009</v>
      </c>
    </row>
    <row r="3741" spans="1:8" x14ac:dyDescent="0.2">
      <c r="A3741" t="s">
        <v>5</v>
      </c>
      <c r="B3741">
        <v>9256</v>
      </c>
      <c r="C3741">
        <v>2011</v>
      </c>
      <c r="D3741">
        <v>3</v>
      </c>
      <c r="E3741">
        <v>29</v>
      </c>
      <c r="G3741" s="11">
        <v>40631</v>
      </c>
      <c r="H3741" s="12">
        <f t="shared" si="58"/>
        <v>1.1191804281927034</v>
      </c>
    </row>
    <row r="3742" spans="1:8" x14ac:dyDescent="0.2">
      <c r="A3742" t="s">
        <v>5</v>
      </c>
      <c r="B3742">
        <v>9256</v>
      </c>
      <c r="C3742">
        <v>2011</v>
      </c>
      <c r="D3742">
        <v>3</v>
      </c>
      <c r="E3742">
        <v>30</v>
      </c>
      <c r="G3742" s="11">
        <v>40632</v>
      </c>
      <c r="H3742" s="12">
        <f t="shared" si="58"/>
        <v>1.1175739240358635</v>
      </c>
    </row>
    <row r="3743" spans="1:8" x14ac:dyDescent="0.2">
      <c r="A3743" t="s">
        <v>5</v>
      </c>
      <c r="B3743">
        <v>9256</v>
      </c>
      <c r="C3743">
        <v>2011</v>
      </c>
      <c r="D3743">
        <v>3</v>
      </c>
      <c r="E3743">
        <v>31</v>
      </c>
      <c r="G3743" s="11">
        <v>40633</v>
      </c>
      <c r="H3743" s="12">
        <f t="shared" si="58"/>
        <v>1.1159329237794073</v>
      </c>
    </row>
    <row r="3744" spans="1:8" x14ac:dyDescent="0.2">
      <c r="A3744" t="s">
        <v>5</v>
      </c>
      <c r="B3744">
        <v>9256</v>
      </c>
      <c r="C3744">
        <v>2011</v>
      </c>
      <c r="D3744">
        <v>4</v>
      </c>
      <c r="E3744">
        <v>1</v>
      </c>
      <c r="G3744" s="11">
        <v>40634</v>
      </c>
      <c r="H3744" s="12">
        <f t="shared" si="58"/>
        <v>1.115200080058744</v>
      </c>
    </row>
    <row r="3745" spans="1:8" x14ac:dyDescent="0.2">
      <c r="A3745" t="s">
        <v>5</v>
      </c>
      <c r="B3745">
        <v>9256</v>
      </c>
      <c r="C3745">
        <v>2011</v>
      </c>
      <c r="D3745">
        <v>4</v>
      </c>
      <c r="E3745">
        <v>2</v>
      </c>
      <c r="G3745" s="11">
        <v>40635</v>
      </c>
      <c r="H3745" s="12">
        <f t="shared" si="58"/>
        <v>1.1135102611165231</v>
      </c>
    </row>
    <row r="3746" spans="1:8" x14ac:dyDescent="0.2">
      <c r="A3746" t="s">
        <v>5</v>
      </c>
      <c r="B3746">
        <v>9256</v>
      </c>
      <c r="C3746">
        <v>2011</v>
      </c>
      <c r="D3746">
        <v>4</v>
      </c>
      <c r="E3746">
        <v>3</v>
      </c>
      <c r="G3746" s="11">
        <v>40636</v>
      </c>
      <c r="H3746" s="12">
        <f t="shared" si="58"/>
        <v>1.1117871485779212</v>
      </c>
    </row>
    <row r="3747" spans="1:8" x14ac:dyDescent="0.2">
      <c r="A3747" t="s">
        <v>5</v>
      </c>
      <c r="B3747">
        <v>9256</v>
      </c>
      <c r="C3747">
        <v>2011</v>
      </c>
      <c r="D3747">
        <v>4</v>
      </c>
      <c r="E3747">
        <v>4</v>
      </c>
      <c r="G3747" s="11">
        <v>40637</v>
      </c>
      <c r="H3747" s="12">
        <f t="shared" si="58"/>
        <v>1.1100312523396614</v>
      </c>
    </row>
    <row r="3748" spans="1:8" x14ac:dyDescent="0.2">
      <c r="A3748" t="s">
        <v>5</v>
      </c>
      <c r="B3748">
        <v>9256</v>
      </c>
      <c r="C3748">
        <v>2011</v>
      </c>
      <c r="D3748">
        <v>4</v>
      </c>
      <c r="E3748">
        <v>5</v>
      </c>
      <c r="G3748" s="11">
        <v>40638</v>
      </c>
      <c r="H3748" s="12">
        <f t="shared" si="58"/>
        <v>1.1082430919996904</v>
      </c>
    </row>
    <row r="3749" spans="1:8" x14ac:dyDescent="0.2">
      <c r="A3749" t="s">
        <v>5</v>
      </c>
      <c r="B3749">
        <v>9256</v>
      </c>
      <c r="C3749">
        <v>2011</v>
      </c>
      <c r="D3749">
        <v>4</v>
      </c>
      <c r="E3749">
        <v>6</v>
      </c>
      <c r="G3749" s="11">
        <v>40639</v>
      </c>
      <c r="H3749" s="12">
        <f t="shared" si="58"/>
        <v>1.106423196703421</v>
      </c>
    </row>
    <row r="3750" spans="1:8" x14ac:dyDescent="0.2">
      <c r="A3750" t="s">
        <v>5</v>
      </c>
      <c r="B3750">
        <v>9256</v>
      </c>
      <c r="C3750">
        <v>2011</v>
      </c>
      <c r="D3750">
        <v>4</v>
      </c>
      <c r="E3750">
        <v>7</v>
      </c>
      <c r="G3750" s="11">
        <v>40640</v>
      </c>
      <c r="H3750" s="12">
        <f t="shared" si="58"/>
        <v>1.1045721049871511</v>
      </c>
    </row>
    <row r="3751" spans="1:8" x14ac:dyDescent="0.2">
      <c r="A3751" t="s">
        <v>5</v>
      </c>
      <c r="B3751">
        <v>9256</v>
      </c>
      <c r="C3751">
        <v>2011</v>
      </c>
      <c r="D3751">
        <v>4</v>
      </c>
      <c r="E3751">
        <v>8</v>
      </c>
      <c r="G3751" s="11">
        <v>40641</v>
      </c>
      <c r="H3751" s="12">
        <f t="shared" si="58"/>
        <v>1.1026903646187007</v>
      </c>
    </row>
    <row r="3752" spans="1:8" x14ac:dyDescent="0.2">
      <c r="A3752" t="s">
        <v>5</v>
      </c>
      <c r="B3752">
        <v>9256</v>
      </c>
      <c r="C3752">
        <v>2011</v>
      </c>
      <c r="D3752">
        <v>4</v>
      </c>
      <c r="E3752">
        <v>9</v>
      </c>
      <c r="G3752" s="11">
        <v>40642</v>
      </c>
      <c r="H3752" s="12">
        <f t="shared" si="58"/>
        <v>1.1007785324353185</v>
      </c>
    </row>
    <row r="3753" spans="1:8" x14ac:dyDescent="0.2">
      <c r="A3753" t="s">
        <v>5</v>
      </c>
      <c r="B3753">
        <v>9256</v>
      </c>
      <c r="C3753">
        <v>2011</v>
      </c>
      <c r="D3753">
        <v>4</v>
      </c>
      <c r="E3753">
        <v>10</v>
      </c>
      <c r="G3753" s="11">
        <v>40643</v>
      </c>
      <c r="H3753" s="12">
        <f t="shared" si="58"/>
        <v>1.0988371741789067</v>
      </c>
    </row>
    <row r="3754" spans="1:8" x14ac:dyDescent="0.2">
      <c r="A3754" t="s">
        <v>5</v>
      </c>
      <c r="B3754">
        <v>9256</v>
      </c>
      <c r="C3754">
        <v>2011</v>
      </c>
      <c r="D3754">
        <v>4</v>
      </c>
      <c r="E3754">
        <v>11</v>
      </c>
      <c r="G3754" s="11">
        <v>40644</v>
      </c>
      <c r="H3754" s="12">
        <f t="shared" si="58"/>
        <v>1.0968668643286066</v>
      </c>
    </row>
    <row r="3755" spans="1:8" x14ac:dyDescent="0.2">
      <c r="A3755" t="s">
        <v>5</v>
      </c>
      <c r="B3755">
        <v>9256</v>
      </c>
      <c r="C3755">
        <v>2011</v>
      </c>
      <c r="D3755">
        <v>4</v>
      </c>
      <c r="E3755">
        <v>12</v>
      </c>
      <c r="G3755" s="11">
        <v>40645</v>
      </c>
      <c r="H3755" s="12">
        <f t="shared" si="58"/>
        <v>1.0948681859308023</v>
      </c>
    </row>
    <row r="3756" spans="1:8" x14ac:dyDescent="0.2">
      <c r="A3756" t="s">
        <v>5</v>
      </c>
      <c r="B3756">
        <v>9256</v>
      </c>
      <c r="C3756">
        <v>2011</v>
      </c>
      <c r="D3756">
        <v>4</v>
      </c>
      <c r="E3756">
        <v>13</v>
      </c>
      <c r="G3756" s="11">
        <v>40646</v>
      </c>
      <c r="H3756" s="12">
        <f t="shared" si="58"/>
        <v>1.0928417304265869</v>
      </c>
    </row>
    <row r="3757" spans="1:8" x14ac:dyDescent="0.2">
      <c r="A3757" t="s">
        <v>5</v>
      </c>
      <c r="B3757">
        <v>9256</v>
      </c>
      <c r="C3757">
        <v>2011</v>
      </c>
      <c r="D3757">
        <v>4</v>
      </c>
      <c r="E3757">
        <v>14</v>
      </c>
      <c r="G3757" s="11">
        <v>40647</v>
      </c>
      <c r="H3757" s="12">
        <f t="shared" si="58"/>
        <v>1.090788097476747</v>
      </c>
    </row>
    <row r="3758" spans="1:8" x14ac:dyDescent="0.2">
      <c r="A3758" t="s">
        <v>5</v>
      </c>
      <c r="B3758">
        <v>9256</v>
      </c>
      <c r="C3758">
        <v>2011</v>
      </c>
      <c r="D3758">
        <v>4</v>
      </c>
      <c r="E3758">
        <v>15</v>
      </c>
      <c r="G3758" s="11">
        <v>40648</v>
      </c>
      <c r="H3758" s="12">
        <f t="shared" si="58"/>
        <v>1.0887078947843123</v>
      </c>
    </row>
    <row r="3759" spans="1:8" x14ac:dyDescent="0.2">
      <c r="A3759" t="s">
        <v>5</v>
      </c>
      <c r="B3759">
        <v>9256</v>
      </c>
      <c r="C3759">
        <v>2011</v>
      </c>
      <c r="D3759">
        <v>4</v>
      </c>
      <c r="E3759">
        <v>16</v>
      </c>
      <c r="G3759" s="11">
        <v>40649</v>
      </c>
      <c r="H3759" s="12">
        <f t="shared" si="58"/>
        <v>1.0866017379147266</v>
      </c>
    </row>
    <row r="3760" spans="1:8" x14ac:dyDescent="0.2">
      <c r="A3760" t="s">
        <v>5</v>
      </c>
      <c r="B3760">
        <v>9256</v>
      </c>
      <c r="C3760">
        <v>2011</v>
      </c>
      <c r="D3760">
        <v>4</v>
      </c>
      <c r="E3760">
        <v>17</v>
      </c>
      <c r="G3760" s="11">
        <v>40650</v>
      </c>
      <c r="H3760" s="12">
        <f t="shared" si="58"/>
        <v>1.0844702501136922</v>
      </c>
    </row>
    <row r="3761" spans="1:8" x14ac:dyDescent="0.2">
      <c r="A3761" t="s">
        <v>5</v>
      </c>
      <c r="B3761">
        <v>9256</v>
      </c>
      <c r="C3761">
        <v>2011</v>
      </c>
      <c r="D3761">
        <v>4</v>
      </c>
      <c r="E3761">
        <v>18</v>
      </c>
      <c r="G3761" s="11">
        <v>40651</v>
      </c>
      <c r="H3761" s="12">
        <f t="shared" si="58"/>
        <v>1.0823140621227418</v>
      </c>
    </row>
    <row r="3762" spans="1:8" x14ac:dyDescent="0.2">
      <c r="A3762" t="s">
        <v>5</v>
      </c>
      <c r="B3762">
        <v>9256</v>
      </c>
      <c r="C3762">
        <v>2011</v>
      </c>
      <c r="D3762">
        <v>4</v>
      </c>
      <c r="E3762">
        <v>19</v>
      </c>
      <c r="G3762" s="11">
        <v>40652</v>
      </c>
      <c r="H3762" s="12">
        <f t="shared" si="58"/>
        <v>1.0801338119925923</v>
      </c>
    </row>
    <row r="3763" spans="1:8" x14ac:dyDescent="0.2">
      <c r="A3763" t="s">
        <v>5</v>
      </c>
      <c r="B3763">
        <v>9256</v>
      </c>
      <c r="C3763">
        <v>2011</v>
      </c>
      <c r="D3763">
        <v>4</v>
      </c>
      <c r="E3763">
        <v>20</v>
      </c>
      <c r="G3763" s="11">
        <v>40653</v>
      </c>
      <c r="H3763" s="12">
        <f t="shared" si="58"/>
        <v>1.077930144894333</v>
      </c>
    </row>
    <row r="3764" spans="1:8" x14ac:dyDescent="0.2">
      <c r="A3764" t="s">
        <v>5</v>
      </c>
      <c r="B3764">
        <v>9256</v>
      </c>
      <c r="C3764">
        <v>2011</v>
      </c>
      <c r="D3764">
        <v>4</v>
      </c>
      <c r="E3764">
        <v>21</v>
      </c>
      <c r="G3764" s="11">
        <v>40654</v>
      </c>
      <c r="H3764" s="12">
        <f t="shared" si="58"/>
        <v>1.0757037129285132</v>
      </c>
    </row>
    <row r="3765" spans="1:8" x14ac:dyDescent="0.2">
      <c r="A3765" t="s">
        <v>5</v>
      </c>
      <c r="B3765">
        <v>9256</v>
      </c>
      <c r="C3765">
        <v>2011</v>
      </c>
      <c r="D3765">
        <v>4</v>
      </c>
      <c r="E3765">
        <v>22</v>
      </c>
      <c r="G3765" s="11">
        <v>40655</v>
      </c>
      <c r="H3765" s="12">
        <f t="shared" si="58"/>
        <v>1.0734551749321699</v>
      </c>
    </row>
    <row r="3766" spans="1:8" x14ac:dyDescent="0.2">
      <c r="A3766" t="s">
        <v>5</v>
      </c>
      <c r="B3766">
        <v>9256</v>
      </c>
      <c r="C3766">
        <v>2011</v>
      </c>
      <c r="D3766">
        <v>4</v>
      </c>
      <c r="E3766">
        <v>23</v>
      </c>
      <c r="G3766" s="11">
        <v>40656</v>
      </c>
      <c r="H3766" s="12">
        <f t="shared" si="58"/>
        <v>1.071185196283873</v>
      </c>
    </row>
    <row r="3767" spans="1:8" x14ac:dyDescent="0.2">
      <c r="A3767" t="s">
        <v>5</v>
      </c>
      <c r="B3767">
        <v>9256</v>
      </c>
      <c r="C3767">
        <v>2011</v>
      </c>
      <c r="D3767">
        <v>4</v>
      </c>
      <c r="E3767">
        <v>24</v>
      </c>
      <c r="G3767" s="11">
        <v>40657</v>
      </c>
      <c r="H3767" s="12">
        <f t="shared" si="58"/>
        <v>1.0688944487068244</v>
      </c>
    </row>
    <row r="3768" spans="1:8" x14ac:dyDescent="0.2">
      <c r="A3768" t="s">
        <v>5</v>
      </c>
      <c r="B3768">
        <v>9256</v>
      </c>
      <c r="C3768">
        <v>2011</v>
      </c>
      <c r="D3768">
        <v>4</v>
      </c>
      <c r="E3768">
        <v>25</v>
      </c>
      <c r="G3768" s="11">
        <v>40658</v>
      </c>
      <c r="H3768" s="12">
        <f t="shared" si="58"/>
        <v>1.0665836100700867</v>
      </c>
    </row>
    <row r="3769" spans="1:8" x14ac:dyDescent="0.2">
      <c r="A3769" t="s">
        <v>5</v>
      </c>
      <c r="B3769">
        <v>9256</v>
      </c>
      <c r="C3769">
        <v>2011</v>
      </c>
      <c r="D3769">
        <v>4</v>
      </c>
      <c r="E3769">
        <v>26</v>
      </c>
      <c r="G3769" s="11">
        <v>40659</v>
      </c>
      <c r="H3769" s="12">
        <f t="shared" si="58"/>
        <v>1.0642533641879903</v>
      </c>
    </row>
    <row r="3770" spans="1:8" x14ac:dyDescent="0.2">
      <c r="A3770" t="s">
        <v>5</v>
      </c>
      <c r="B3770">
        <v>9256</v>
      </c>
      <c r="C3770">
        <v>2011</v>
      </c>
      <c r="D3770">
        <v>4</v>
      </c>
      <c r="E3770">
        <v>27</v>
      </c>
      <c r="G3770" s="11">
        <v>40660</v>
      </c>
      <c r="H3770" s="12">
        <f t="shared" si="58"/>
        <v>1.0619044006177822</v>
      </c>
    </row>
    <row r="3771" spans="1:8" x14ac:dyDescent="0.2">
      <c r="A3771" t="s">
        <v>5</v>
      </c>
      <c r="B3771">
        <v>9256</v>
      </c>
      <c r="C3771">
        <v>2011</v>
      </c>
      <c r="D3771">
        <v>4</v>
      </c>
      <c r="E3771">
        <v>28</v>
      </c>
      <c r="G3771" s="11">
        <v>40661</v>
      </c>
      <c r="H3771" s="12">
        <f t="shared" si="58"/>
        <v>1.0595374144555736</v>
      </c>
    </row>
    <row r="3772" spans="1:8" x14ac:dyDescent="0.2">
      <c r="A3772" t="s">
        <v>5</v>
      </c>
      <c r="B3772">
        <v>9256</v>
      </c>
      <c r="C3772">
        <v>2011</v>
      </c>
      <c r="D3772">
        <v>4</v>
      </c>
      <c r="E3772">
        <v>29</v>
      </c>
      <c r="G3772" s="11">
        <v>40662</v>
      </c>
      <c r="H3772" s="12">
        <f t="shared" si="58"/>
        <v>1.0571531061306512</v>
      </c>
    </row>
    <row r="3773" spans="1:8" x14ac:dyDescent="0.2">
      <c r="A3773" t="s">
        <v>5</v>
      </c>
      <c r="B3773">
        <v>9256</v>
      </c>
      <c r="C3773">
        <v>2011</v>
      </c>
      <c r="D3773">
        <v>4</v>
      </c>
      <c r="E3773">
        <v>30</v>
      </c>
      <c r="G3773" s="11">
        <v>40663</v>
      </c>
      <c r="H3773" s="12">
        <f t="shared" si="58"/>
        <v>1.0547521811982081</v>
      </c>
    </row>
    <row r="3774" spans="1:8" x14ac:dyDescent="0.2">
      <c r="A3774" t="s">
        <v>5</v>
      </c>
      <c r="B3774">
        <v>9256</v>
      </c>
      <c r="C3774">
        <v>2011</v>
      </c>
      <c r="D3774">
        <v>5</v>
      </c>
      <c r="E3774">
        <v>1</v>
      </c>
      <c r="G3774" s="11">
        <v>40664</v>
      </c>
      <c r="H3774" s="12">
        <f t="shared" si="58"/>
        <v>1.0512670895085447</v>
      </c>
    </row>
    <row r="3775" spans="1:8" x14ac:dyDescent="0.2">
      <c r="A3775" t="s">
        <v>5</v>
      </c>
      <c r="B3775">
        <v>9256</v>
      </c>
      <c r="C3775">
        <v>2011</v>
      </c>
      <c r="D3775">
        <v>5</v>
      </c>
      <c r="E3775">
        <v>2</v>
      </c>
      <c r="G3775" s="11">
        <v>40665</v>
      </c>
      <c r="H3775" s="12">
        <f t="shared" si="58"/>
        <v>1.048828611198942</v>
      </c>
    </row>
    <row r="3776" spans="1:8" x14ac:dyDescent="0.2">
      <c r="A3776" t="s">
        <v>5</v>
      </c>
      <c r="B3776">
        <v>9256</v>
      </c>
      <c r="C3776">
        <v>2011</v>
      </c>
      <c r="D3776">
        <v>5</v>
      </c>
      <c r="E3776">
        <v>3</v>
      </c>
      <c r="G3776" s="11">
        <v>40666</v>
      </c>
      <c r="H3776" s="12">
        <f t="shared" si="58"/>
        <v>1.046375979633797</v>
      </c>
    </row>
    <row r="3777" spans="1:8" x14ac:dyDescent="0.2">
      <c r="A3777" t="s">
        <v>5</v>
      </c>
      <c r="B3777">
        <v>9256</v>
      </c>
      <c r="C3777">
        <v>2011</v>
      </c>
      <c r="D3777">
        <v>5</v>
      </c>
      <c r="E3777">
        <v>4</v>
      </c>
      <c r="G3777" s="11">
        <v>40667</v>
      </c>
      <c r="H3777" s="12">
        <f t="shared" si="58"/>
        <v>1.043909920586249</v>
      </c>
    </row>
    <row r="3778" spans="1:8" x14ac:dyDescent="0.2">
      <c r="A3778" t="s">
        <v>5</v>
      </c>
      <c r="B3778">
        <v>9256</v>
      </c>
      <c r="C3778">
        <v>2011</v>
      </c>
      <c r="D3778">
        <v>5</v>
      </c>
      <c r="E3778">
        <v>5</v>
      </c>
      <c r="G3778" s="11">
        <v>40668</v>
      </c>
      <c r="H3778" s="12">
        <f t="shared" si="58"/>
        <v>1.0414311638028453</v>
      </c>
    </row>
    <row r="3779" spans="1:8" x14ac:dyDescent="0.2">
      <c r="A3779" t="s">
        <v>5</v>
      </c>
      <c r="B3779">
        <v>9256</v>
      </c>
      <c r="C3779">
        <v>2011</v>
      </c>
      <c r="D3779">
        <v>5</v>
      </c>
      <c r="E3779">
        <v>6</v>
      </c>
      <c r="G3779" s="11">
        <v>40669</v>
      </c>
      <c r="H3779" s="12">
        <f t="shared" si="58"/>
        <v>1.0389404427875975</v>
      </c>
    </row>
    <row r="3780" spans="1:8" x14ac:dyDescent="0.2">
      <c r="A3780" t="s">
        <v>5</v>
      </c>
      <c r="B3780">
        <v>9256</v>
      </c>
      <c r="C3780">
        <v>2011</v>
      </c>
      <c r="D3780">
        <v>5</v>
      </c>
      <c r="E3780">
        <v>7</v>
      </c>
      <c r="G3780" s="11">
        <v>40670</v>
      </c>
      <c r="H3780" s="12">
        <f t="shared" si="58"/>
        <v>1.0364384945849259</v>
      </c>
    </row>
    <row r="3781" spans="1:8" x14ac:dyDescent="0.2">
      <c r="A3781" t="s">
        <v>5</v>
      </c>
      <c r="B3781">
        <v>9256</v>
      </c>
      <c r="C3781">
        <v>2011</v>
      </c>
      <c r="D3781">
        <v>5</v>
      </c>
      <c r="E3781">
        <v>8</v>
      </c>
      <c r="G3781" s="11">
        <v>40671</v>
      </c>
      <c r="H3781" s="12">
        <f t="shared" si="58"/>
        <v>1.0339260595615558</v>
      </c>
    </row>
    <row r="3782" spans="1:8" x14ac:dyDescent="0.2">
      <c r="A3782" t="s">
        <v>5</v>
      </c>
      <c r="B3782">
        <v>9256</v>
      </c>
      <c r="C3782">
        <v>2011</v>
      </c>
      <c r="D3782">
        <v>5</v>
      </c>
      <c r="E3782">
        <v>9</v>
      </c>
      <c r="G3782" s="11">
        <v>40672</v>
      </c>
      <c r="H3782" s="12">
        <f t="shared" si="58"/>
        <v>1.0314038811874322</v>
      </c>
    </row>
    <row r="3783" spans="1:8" x14ac:dyDescent="0.2">
      <c r="A3783" t="s">
        <v>5</v>
      </c>
      <c r="B3783">
        <v>9256</v>
      </c>
      <c r="C3783">
        <v>2011</v>
      </c>
      <c r="D3783">
        <v>5</v>
      </c>
      <c r="E3783">
        <v>10</v>
      </c>
      <c r="G3783" s="11">
        <v>40673</v>
      </c>
      <c r="H3783" s="12">
        <f t="shared" si="58"/>
        <v>1.0288727058157137</v>
      </c>
    </row>
    <row r="3784" spans="1:8" x14ac:dyDescent="0.2">
      <c r="A3784" t="s">
        <v>5</v>
      </c>
      <c r="B3784">
        <v>9256</v>
      </c>
      <c r="C3784">
        <v>2011</v>
      </c>
      <c r="D3784">
        <v>5</v>
      </c>
      <c r="E3784">
        <v>11</v>
      </c>
      <c r="G3784" s="11">
        <v>40674</v>
      </c>
      <c r="H3784" s="12">
        <f t="shared" si="58"/>
        <v>1.0263332824619158</v>
      </c>
    </row>
    <row r="3785" spans="1:8" x14ac:dyDescent="0.2">
      <c r="A3785" t="s">
        <v>5</v>
      </c>
      <c r="B3785">
        <v>9256</v>
      </c>
      <c r="C3785">
        <v>2011</v>
      </c>
      <c r="D3785">
        <v>5</v>
      </c>
      <c r="E3785">
        <v>12</v>
      </c>
      <c r="G3785" s="11">
        <v>40675</v>
      </c>
      <c r="H3785" s="12">
        <f t="shared" si="58"/>
        <v>1.0237863625822641</v>
      </c>
    </row>
    <row r="3786" spans="1:8" x14ac:dyDescent="0.2">
      <c r="A3786" t="s">
        <v>5</v>
      </c>
      <c r="B3786">
        <v>9256</v>
      </c>
      <c r="C3786">
        <v>2011</v>
      </c>
      <c r="D3786">
        <v>5</v>
      </c>
      <c r="E3786">
        <v>13</v>
      </c>
      <c r="G3786" s="11">
        <v>40676</v>
      </c>
      <c r="H3786" s="12">
        <f t="shared" si="58"/>
        <v>1.021232699851327</v>
      </c>
    </row>
    <row r="3787" spans="1:8" x14ac:dyDescent="0.2">
      <c r="A3787" t="s">
        <v>5</v>
      </c>
      <c r="B3787">
        <v>9256</v>
      </c>
      <c r="C3787">
        <v>2011</v>
      </c>
      <c r="D3787">
        <v>5</v>
      </c>
      <c r="E3787">
        <v>14</v>
      </c>
      <c r="G3787" s="11">
        <v>40677</v>
      </c>
      <c r="H3787" s="12">
        <f t="shared" si="58"/>
        <v>1.0186730499389909</v>
      </c>
    </row>
    <row r="3788" spans="1:8" x14ac:dyDescent="0.2">
      <c r="A3788" t="s">
        <v>5</v>
      </c>
      <c r="B3788">
        <v>9256</v>
      </c>
      <c r="C3788">
        <v>2011</v>
      </c>
      <c r="D3788">
        <v>5</v>
      </c>
      <c r="E3788">
        <v>15</v>
      </c>
      <c r="G3788" s="11">
        <v>40678</v>
      </c>
      <c r="H3788" s="12">
        <f t="shared" si="58"/>
        <v>1.016108170286846</v>
      </c>
    </row>
    <row r="3789" spans="1:8" x14ac:dyDescent="0.2">
      <c r="A3789" t="s">
        <v>5</v>
      </c>
      <c r="B3789">
        <v>9256</v>
      </c>
      <c r="C3789">
        <v>2011</v>
      </c>
      <c r="D3789">
        <v>5</v>
      </c>
      <c r="E3789">
        <v>16</v>
      </c>
      <c r="G3789" s="11">
        <v>40679</v>
      </c>
      <c r="H3789" s="12">
        <f t="shared" ref="H3789:H3852" si="59">((1+$H$4*SIN($H$5* ((30.44*(D3789-1)+E3789)+$H$6)))*$H$3+$H$7)/1000</f>
        <v>1.013538819884046</v>
      </c>
    </row>
    <row r="3790" spans="1:8" x14ac:dyDescent="0.2">
      <c r="A3790" t="s">
        <v>5</v>
      </c>
      <c r="B3790">
        <v>9256</v>
      </c>
      <c r="C3790">
        <v>2011</v>
      </c>
      <c r="D3790">
        <v>5</v>
      </c>
      <c r="E3790">
        <v>17</v>
      </c>
      <c r="G3790" s="11">
        <v>40680</v>
      </c>
      <c r="H3790" s="12">
        <f t="shared" si="59"/>
        <v>1.0109657590427121</v>
      </c>
    </row>
    <row r="3791" spans="1:8" x14ac:dyDescent="0.2">
      <c r="A3791" t="s">
        <v>5</v>
      </c>
      <c r="B3791">
        <v>9256</v>
      </c>
      <c r="C3791">
        <v>2011</v>
      </c>
      <c r="D3791">
        <v>5</v>
      </c>
      <c r="E3791">
        <v>18</v>
      </c>
      <c r="G3791" s="11">
        <v>40681</v>
      </c>
      <c r="H3791" s="12">
        <f t="shared" si="59"/>
        <v>1.0083897491729439</v>
      </c>
    </row>
    <row r="3792" spans="1:8" x14ac:dyDescent="0.2">
      <c r="A3792" t="s">
        <v>5</v>
      </c>
      <c r="B3792">
        <v>9256</v>
      </c>
      <c r="C3792">
        <v>2011</v>
      </c>
      <c r="D3792">
        <v>5</v>
      </c>
      <c r="E3792">
        <v>19</v>
      </c>
      <c r="G3792" s="11">
        <v>40682</v>
      </c>
      <c r="H3792" s="12">
        <f t="shared" si="59"/>
        <v>1.0058115525575058</v>
      </c>
    </row>
    <row r="3793" spans="1:8" x14ac:dyDescent="0.2">
      <c r="A3793" t="s">
        <v>5</v>
      </c>
      <c r="B3793">
        <v>9256</v>
      </c>
      <c r="C3793">
        <v>2011</v>
      </c>
      <c r="D3793">
        <v>5</v>
      </c>
      <c r="E3793">
        <v>20</v>
      </c>
      <c r="G3793" s="11">
        <v>40683</v>
      </c>
      <c r="H3793" s="12">
        <f t="shared" si="59"/>
        <v>1.0032319321262555</v>
      </c>
    </row>
    <row r="3794" spans="1:8" x14ac:dyDescent="0.2">
      <c r="A3794" t="s">
        <v>5</v>
      </c>
      <c r="B3794">
        <v>9256</v>
      </c>
      <c r="C3794">
        <v>2011</v>
      </c>
      <c r="D3794">
        <v>5</v>
      </c>
      <c r="E3794">
        <v>21</v>
      </c>
      <c r="G3794" s="11">
        <v>40684</v>
      </c>
      <c r="H3794" s="12">
        <f t="shared" si="59"/>
        <v>1.0006516512303807</v>
      </c>
    </row>
    <row r="3795" spans="1:8" x14ac:dyDescent="0.2">
      <c r="A3795" t="s">
        <v>5</v>
      </c>
      <c r="B3795">
        <v>9256</v>
      </c>
      <c r="C3795">
        <v>2011</v>
      </c>
      <c r="D3795">
        <v>5</v>
      </c>
      <c r="E3795">
        <v>22</v>
      </c>
      <c r="G3795" s="11">
        <v>40685</v>
      </c>
      <c r="H3795" s="12">
        <f t="shared" si="59"/>
        <v>0.99807147341651115</v>
      </c>
    </row>
    <row r="3796" spans="1:8" x14ac:dyDescent="0.2">
      <c r="A3796" t="s">
        <v>5</v>
      </c>
      <c r="B3796">
        <v>9256</v>
      </c>
      <c r="C3796">
        <v>2011</v>
      </c>
      <c r="D3796">
        <v>5</v>
      </c>
      <c r="E3796">
        <v>23</v>
      </c>
      <c r="G3796" s="11">
        <v>40686</v>
      </c>
      <c r="H3796" s="12">
        <f t="shared" si="59"/>
        <v>0.99549216220077308</v>
      </c>
    </row>
    <row r="3797" spans="1:8" x14ac:dyDescent="0.2">
      <c r="A3797" t="s">
        <v>5</v>
      </c>
      <c r="B3797">
        <v>9256</v>
      </c>
      <c r="C3797">
        <v>2011</v>
      </c>
      <c r="D3797">
        <v>5</v>
      </c>
      <c r="E3797">
        <v>24</v>
      </c>
      <c r="G3797" s="11">
        <v>40687</v>
      </c>
      <c r="H3797" s="12">
        <f t="shared" si="59"/>
        <v>0.9929144808428525</v>
      </c>
    </row>
    <row r="3798" spans="1:8" x14ac:dyDescent="0.2">
      <c r="A3798" t="s">
        <v>5</v>
      </c>
      <c r="B3798">
        <v>9256</v>
      </c>
      <c r="C3798">
        <v>2011</v>
      </c>
      <c r="D3798">
        <v>5</v>
      </c>
      <c r="E3798">
        <v>25</v>
      </c>
      <c r="G3798" s="11">
        <v>40688</v>
      </c>
      <c r="H3798" s="12">
        <f t="shared" si="59"/>
        <v>0.99033919212013388</v>
      </c>
    </row>
    <row r="3799" spans="1:8" x14ac:dyDescent="0.2">
      <c r="A3799" t="s">
        <v>5</v>
      </c>
      <c r="B3799">
        <v>9256</v>
      </c>
      <c r="C3799">
        <v>2011</v>
      </c>
      <c r="D3799">
        <v>5</v>
      </c>
      <c r="E3799">
        <v>26</v>
      </c>
      <c r="G3799" s="11">
        <v>40689</v>
      </c>
      <c r="H3799" s="12">
        <f t="shared" si="59"/>
        <v>0.98776705810198306</v>
      </c>
    </row>
    <row r="3800" spans="1:8" x14ac:dyDescent="0.2">
      <c r="A3800" t="s">
        <v>5</v>
      </c>
      <c r="B3800">
        <v>9256</v>
      </c>
      <c r="C3800">
        <v>2011</v>
      </c>
      <c r="D3800">
        <v>5</v>
      </c>
      <c r="E3800">
        <v>27</v>
      </c>
      <c r="G3800" s="11">
        <v>40690</v>
      </c>
      <c r="H3800" s="12">
        <f t="shared" si="59"/>
        <v>0.98519883992423718</v>
      </c>
    </row>
    <row r="3801" spans="1:8" x14ac:dyDescent="0.2">
      <c r="A3801" t="s">
        <v>5</v>
      </c>
      <c r="B3801">
        <v>9256</v>
      </c>
      <c r="C3801">
        <v>2011</v>
      </c>
      <c r="D3801">
        <v>5</v>
      </c>
      <c r="E3801">
        <v>28</v>
      </c>
      <c r="G3801" s="11">
        <v>40691</v>
      </c>
      <c r="H3801" s="12">
        <f t="shared" si="59"/>
        <v>0.98263529756397405</v>
      </c>
    </row>
    <row r="3802" spans="1:8" x14ac:dyDescent="0.2">
      <c r="A3802" t="s">
        <v>5</v>
      </c>
      <c r="B3802">
        <v>9256</v>
      </c>
      <c r="C3802">
        <v>2011</v>
      </c>
      <c r="D3802">
        <v>5</v>
      </c>
      <c r="E3802">
        <v>29</v>
      </c>
      <c r="G3802" s="11">
        <v>40692</v>
      </c>
      <c r="H3802" s="12">
        <f t="shared" si="59"/>
        <v>0.98007718961462154</v>
      </c>
    </row>
    <row r="3803" spans="1:8" x14ac:dyDescent="0.2">
      <c r="A3803" t="s">
        <v>5</v>
      </c>
      <c r="B3803">
        <v>9256</v>
      </c>
      <c r="C3803">
        <v>2011</v>
      </c>
      <c r="D3803">
        <v>5</v>
      </c>
      <c r="E3803">
        <v>30</v>
      </c>
      <c r="G3803" s="11">
        <v>40693</v>
      </c>
      <c r="H3803" s="12">
        <f t="shared" si="59"/>
        <v>0.97752527306147741</v>
      </c>
    </row>
    <row r="3804" spans="1:8" x14ac:dyDescent="0.2">
      <c r="A3804" t="s">
        <v>5</v>
      </c>
      <c r="B3804">
        <v>9256</v>
      </c>
      <c r="C3804">
        <v>2011</v>
      </c>
      <c r="D3804">
        <v>5</v>
      </c>
      <c r="E3804">
        <v>31</v>
      </c>
      <c r="G3804" s="11">
        <v>40694</v>
      </c>
      <c r="H3804" s="12">
        <f t="shared" si="59"/>
        <v>0.97498030305770655</v>
      </c>
    </row>
    <row r="3805" spans="1:8" x14ac:dyDescent="0.2">
      <c r="A3805" t="s">
        <v>5</v>
      </c>
      <c r="B3805">
        <v>9256</v>
      </c>
      <c r="C3805">
        <v>2011</v>
      </c>
      <c r="D3805">
        <v>6</v>
      </c>
      <c r="E3805">
        <v>1</v>
      </c>
      <c r="G3805" s="11">
        <v>40695</v>
      </c>
      <c r="H3805" s="12">
        <f t="shared" si="59"/>
        <v>0.97386291104870715</v>
      </c>
    </row>
    <row r="3806" spans="1:8" x14ac:dyDescent="0.2">
      <c r="A3806" t="s">
        <v>5</v>
      </c>
      <c r="B3806">
        <v>9256</v>
      </c>
      <c r="C3806">
        <v>2011</v>
      </c>
      <c r="D3806">
        <v>6</v>
      </c>
      <c r="E3806">
        <v>2</v>
      </c>
      <c r="G3806" s="11">
        <v>40696</v>
      </c>
      <c r="H3806" s="12">
        <f t="shared" si="59"/>
        <v>0.97132926653879081</v>
      </c>
    </row>
    <row r="3807" spans="1:8" x14ac:dyDescent="0.2">
      <c r="A3807" t="s">
        <v>5</v>
      </c>
      <c r="B3807">
        <v>9256</v>
      </c>
      <c r="C3807">
        <v>2011</v>
      </c>
      <c r="D3807">
        <v>6</v>
      </c>
      <c r="E3807">
        <v>3</v>
      </c>
      <c r="G3807" s="11">
        <v>40697</v>
      </c>
      <c r="H3807" s="12">
        <f t="shared" si="59"/>
        <v>0.96880440207626173</v>
      </c>
    </row>
    <row r="3808" spans="1:8" x14ac:dyDescent="0.2">
      <c r="A3808" t="s">
        <v>5</v>
      </c>
      <c r="B3808">
        <v>9256</v>
      </c>
      <c r="C3808">
        <v>2011</v>
      </c>
      <c r="D3808">
        <v>6</v>
      </c>
      <c r="E3808">
        <v>4</v>
      </c>
      <c r="G3808" s="11">
        <v>40698</v>
      </c>
      <c r="H3808" s="12">
        <f t="shared" si="59"/>
        <v>0.96628906480913568</v>
      </c>
    </row>
    <row r="3809" spans="1:8" x14ac:dyDescent="0.2">
      <c r="A3809" t="s">
        <v>5</v>
      </c>
      <c r="B3809">
        <v>9256</v>
      </c>
      <c r="C3809">
        <v>2011</v>
      </c>
      <c r="D3809">
        <v>6</v>
      </c>
      <c r="E3809">
        <v>5</v>
      </c>
      <c r="G3809" s="11">
        <v>40699</v>
      </c>
      <c r="H3809" s="12">
        <f t="shared" si="59"/>
        <v>0.96378399906617773</v>
      </c>
    </row>
    <row r="3810" spans="1:8" x14ac:dyDescent="0.2">
      <c r="A3810" t="s">
        <v>5</v>
      </c>
      <c r="B3810">
        <v>9256</v>
      </c>
      <c r="C3810">
        <v>2011</v>
      </c>
      <c r="D3810">
        <v>6</v>
      </c>
      <c r="E3810">
        <v>6</v>
      </c>
      <c r="G3810" s="11">
        <v>40700</v>
      </c>
      <c r="H3810" s="12">
        <f t="shared" si="59"/>
        <v>0.9612899461366442</v>
      </c>
    </row>
    <row r="3811" spans="1:8" x14ac:dyDescent="0.2">
      <c r="A3811" t="s">
        <v>5</v>
      </c>
      <c r="B3811">
        <v>9256</v>
      </c>
      <c r="C3811">
        <v>2011</v>
      </c>
      <c r="D3811">
        <v>6</v>
      </c>
      <c r="E3811">
        <v>7</v>
      </c>
      <c r="G3811" s="11">
        <v>40701</v>
      </c>
      <c r="H3811" s="12">
        <f t="shared" si="59"/>
        <v>0.958807644050922</v>
      </c>
    </row>
    <row r="3812" spans="1:8" x14ac:dyDescent="0.2">
      <c r="A3812" t="s">
        <v>5</v>
      </c>
      <c r="B3812">
        <v>9256</v>
      </c>
      <c r="C3812">
        <v>2011</v>
      </c>
      <c r="D3812">
        <v>6</v>
      </c>
      <c r="E3812">
        <v>8</v>
      </c>
      <c r="G3812" s="11">
        <v>40702</v>
      </c>
      <c r="H3812" s="12">
        <f t="shared" si="59"/>
        <v>0.95633782736213491</v>
      </c>
    </row>
    <row r="3813" spans="1:8" x14ac:dyDescent="0.2">
      <c r="A3813" t="s">
        <v>5</v>
      </c>
      <c r="B3813">
        <v>9256</v>
      </c>
      <c r="C3813">
        <v>2011</v>
      </c>
      <c r="D3813">
        <v>6</v>
      </c>
      <c r="E3813">
        <v>9</v>
      </c>
      <c r="G3813" s="11">
        <v>40703</v>
      </c>
      <c r="H3813" s="12">
        <f t="shared" si="59"/>
        <v>0.95388122692877664</v>
      </c>
    </row>
    <row r="3814" spans="1:8" x14ac:dyDescent="0.2">
      <c r="A3814" t="s">
        <v>5</v>
      </c>
      <c r="B3814">
        <v>9256</v>
      </c>
      <c r="C3814">
        <v>2011</v>
      </c>
      <c r="D3814">
        <v>6</v>
      </c>
      <c r="E3814">
        <v>10</v>
      </c>
      <c r="G3814" s="11">
        <v>40704</v>
      </c>
      <c r="H3814" s="12">
        <f t="shared" si="59"/>
        <v>0.95143856969843832</v>
      </c>
    </row>
    <row r="3815" spans="1:8" x14ac:dyDescent="0.2">
      <c r="A3815" t="s">
        <v>5</v>
      </c>
      <c r="B3815">
        <v>9256</v>
      </c>
      <c r="C3815">
        <v>2011</v>
      </c>
      <c r="D3815">
        <v>6</v>
      </c>
      <c r="E3815">
        <v>11</v>
      </c>
      <c r="G3815" s="11">
        <v>40705</v>
      </c>
      <c r="H3815" s="12">
        <f t="shared" si="59"/>
        <v>0.94901057849269299</v>
      </c>
    </row>
    <row r="3816" spans="1:8" x14ac:dyDescent="0.2">
      <c r="A3816" t="s">
        <v>5</v>
      </c>
      <c r="B3816">
        <v>9256</v>
      </c>
      <c r="C3816">
        <v>2011</v>
      </c>
      <c r="D3816">
        <v>6</v>
      </c>
      <c r="E3816">
        <v>12</v>
      </c>
      <c r="G3816" s="11">
        <v>40706</v>
      </c>
      <c r="H3816" s="12">
        <f t="shared" si="59"/>
        <v>0.94659797179320093</v>
      </c>
    </row>
    <row r="3817" spans="1:8" x14ac:dyDescent="0.2">
      <c r="A3817" t="s">
        <v>5</v>
      </c>
      <c r="B3817">
        <v>9256</v>
      </c>
      <c r="C3817">
        <v>2011</v>
      </c>
      <c r="D3817">
        <v>6</v>
      </c>
      <c r="E3817">
        <v>13</v>
      </c>
      <c r="G3817" s="11">
        <v>40707</v>
      </c>
      <c r="H3817" s="12">
        <f t="shared" si="59"/>
        <v>0.94420146352909995</v>
      </c>
    </row>
    <row r="3818" spans="1:8" x14ac:dyDescent="0.2">
      <c r="A3818" t="s">
        <v>5</v>
      </c>
      <c r="B3818">
        <v>9256</v>
      </c>
      <c r="C3818">
        <v>2011</v>
      </c>
      <c r="D3818">
        <v>6</v>
      </c>
      <c r="E3818">
        <v>14</v>
      </c>
      <c r="G3818" s="11">
        <v>40708</v>
      </c>
      <c r="H3818" s="12">
        <f t="shared" si="59"/>
        <v>0.94182176286574115</v>
      </c>
    </row>
    <row r="3819" spans="1:8" x14ac:dyDescent="0.2">
      <c r="A3819" t="s">
        <v>5</v>
      </c>
      <c r="B3819">
        <v>9256</v>
      </c>
      <c r="C3819">
        <v>2011</v>
      </c>
      <c r="D3819">
        <v>6</v>
      </c>
      <c r="E3819">
        <v>15</v>
      </c>
      <c r="G3819" s="11">
        <v>40709</v>
      </c>
      <c r="H3819" s="12">
        <f t="shared" si="59"/>
        <v>0.93945957399483659</v>
      </c>
    </row>
    <row r="3820" spans="1:8" x14ac:dyDescent="0.2">
      <c r="A3820" t="s">
        <v>5</v>
      </c>
      <c r="B3820">
        <v>9256</v>
      </c>
      <c r="C3820">
        <v>2011</v>
      </c>
      <c r="D3820">
        <v>6</v>
      </c>
      <c r="E3820">
        <v>16</v>
      </c>
      <c r="G3820" s="11">
        <v>40710</v>
      </c>
      <c r="H3820" s="12">
        <f t="shared" si="59"/>
        <v>0.93711559592607729</v>
      </c>
    </row>
    <row r="3821" spans="1:8" x14ac:dyDescent="0.2">
      <c r="A3821" t="s">
        <v>5</v>
      </c>
      <c r="B3821">
        <v>9256</v>
      </c>
      <c r="C3821">
        <v>2011</v>
      </c>
      <c r="D3821">
        <v>6</v>
      </c>
      <c r="E3821">
        <v>17</v>
      </c>
      <c r="G3821" s="11">
        <v>40711</v>
      </c>
      <c r="H3821" s="12">
        <f t="shared" si="59"/>
        <v>0.9347905222802847</v>
      </c>
    </row>
    <row r="3822" spans="1:8" x14ac:dyDescent="0.2">
      <c r="A3822" t="s">
        <v>5</v>
      </c>
      <c r="B3822">
        <v>9256</v>
      </c>
      <c r="C3822">
        <v>2011</v>
      </c>
      <c r="D3822">
        <v>6</v>
      </c>
      <c r="E3822">
        <v>18</v>
      </c>
      <c r="G3822" s="11">
        <v>40712</v>
      </c>
      <c r="H3822" s="12">
        <f t="shared" si="59"/>
        <v>0.93248504108415742</v>
      </c>
    </row>
    <row r="3823" spans="1:8" x14ac:dyDescent="0.2">
      <c r="A3823" t="s">
        <v>5</v>
      </c>
      <c r="B3823">
        <v>9256</v>
      </c>
      <c r="C3823">
        <v>2011</v>
      </c>
      <c r="D3823">
        <v>6</v>
      </c>
      <c r="E3823">
        <v>19</v>
      </c>
      <c r="G3823" s="11">
        <v>40713</v>
      </c>
      <c r="H3823" s="12">
        <f t="shared" si="59"/>
        <v>0.93019983456667299</v>
      </c>
    </row>
    <row r="3824" spans="1:8" x14ac:dyDescent="0.2">
      <c r="A3824" t="s">
        <v>5</v>
      </c>
      <c r="B3824">
        <v>9256</v>
      </c>
      <c r="C3824">
        <v>2011</v>
      </c>
      <c r="D3824">
        <v>6</v>
      </c>
      <c r="E3824">
        <v>20</v>
      </c>
      <c r="G3824" s="11">
        <v>40714</v>
      </c>
      <c r="H3824" s="12">
        <f t="shared" si="59"/>
        <v>0.92793557895720546</v>
      </c>
    </row>
    <row r="3825" spans="1:8" x14ac:dyDescent="0.2">
      <c r="A3825" t="s">
        <v>5</v>
      </c>
      <c r="B3825">
        <v>9256</v>
      </c>
      <c r="C3825">
        <v>2011</v>
      </c>
      <c r="D3825">
        <v>6</v>
      </c>
      <c r="E3825">
        <v>21</v>
      </c>
      <c r="G3825" s="11">
        <v>40715</v>
      </c>
      <c r="H3825" s="12">
        <f t="shared" si="59"/>
        <v>0.92569294428541793</v>
      </c>
    </row>
    <row r="3826" spans="1:8" x14ac:dyDescent="0.2">
      <c r="A3826" t="s">
        <v>5</v>
      </c>
      <c r="B3826">
        <v>9256</v>
      </c>
      <c r="C3826">
        <v>2011</v>
      </c>
      <c r="D3826">
        <v>6</v>
      </c>
      <c r="E3826">
        <v>22</v>
      </c>
      <c r="G3826" s="11">
        <v>40716</v>
      </c>
      <c r="H3826" s="12">
        <f t="shared" si="59"/>
        <v>0.92347259418299055</v>
      </c>
    </row>
    <row r="3827" spans="1:8" x14ac:dyDescent="0.2">
      <c r="A3827" t="s">
        <v>5</v>
      </c>
      <c r="B3827">
        <v>9256</v>
      </c>
      <c r="C3827">
        <v>2011</v>
      </c>
      <c r="D3827">
        <v>6</v>
      </c>
      <c r="E3827">
        <v>23</v>
      </c>
      <c r="G3827" s="11">
        <v>40717</v>
      </c>
      <c r="H3827" s="12">
        <f t="shared" si="59"/>
        <v>0.92127518568724032</v>
      </c>
    </row>
    <row r="3828" spans="1:8" x14ac:dyDescent="0.2">
      <c r="A3828" t="s">
        <v>5</v>
      </c>
      <c r="B3828">
        <v>9256</v>
      </c>
      <c r="C3828">
        <v>2011</v>
      </c>
      <c r="D3828">
        <v>6</v>
      </c>
      <c r="E3828">
        <v>24</v>
      </c>
      <c r="G3828" s="11">
        <v>40718</v>
      </c>
      <c r="H3828" s="12">
        <f t="shared" si="59"/>
        <v>0.91910136904669415</v>
      </c>
    </row>
    <row r="3829" spans="1:8" x14ac:dyDescent="0.2">
      <c r="A3829" t="s">
        <v>5</v>
      </c>
      <c r="B3829">
        <v>9256</v>
      </c>
      <c r="C3829">
        <v>2011</v>
      </c>
      <c r="D3829">
        <v>6</v>
      </c>
      <c r="E3829">
        <v>25</v>
      </c>
      <c r="G3829" s="11">
        <v>40719</v>
      </c>
      <c r="H3829" s="12">
        <f t="shared" si="59"/>
        <v>0.91695178752866935</v>
      </c>
    </row>
    <row r="3830" spans="1:8" x14ac:dyDescent="0.2">
      <c r="A3830" t="s">
        <v>5</v>
      </c>
      <c r="B3830">
        <v>9256</v>
      </c>
      <c r="C3830">
        <v>2011</v>
      </c>
      <c r="D3830">
        <v>6</v>
      </c>
      <c r="E3830">
        <v>26</v>
      </c>
      <c r="G3830" s="11">
        <v>40720</v>
      </c>
      <c r="H3830" s="12">
        <f t="shared" si="59"/>
        <v>0.91482707722892054</v>
      </c>
    </row>
    <row r="3831" spans="1:8" x14ac:dyDescent="0.2">
      <c r="A3831" t="s">
        <v>5</v>
      </c>
      <c r="B3831">
        <v>9256</v>
      </c>
      <c r="C3831">
        <v>2011</v>
      </c>
      <c r="D3831">
        <v>6</v>
      </c>
      <c r="E3831">
        <v>27</v>
      </c>
      <c r="G3831" s="11">
        <v>40721</v>
      </c>
      <c r="H3831" s="12">
        <f t="shared" si="59"/>
        <v>0.91272786688340868</v>
      </c>
    </row>
    <row r="3832" spans="1:8" x14ac:dyDescent="0.2">
      <c r="A3832" t="s">
        <v>5</v>
      </c>
      <c r="B3832">
        <v>9256</v>
      </c>
      <c r="C3832">
        <v>2011</v>
      </c>
      <c r="D3832">
        <v>6</v>
      </c>
      <c r="E3832">
        <v>28</v>
      </c>
      <c r="G3832" s="11">
        <v>40722</v>
      </c>
      <c r="H3832" s="12">
        <f t="shared" si="59"/>
        <v>0.91065477768224812</v>
      </c>
    </row>
    <row r="3833" spans="1:8" x14ac:dyDescent="0.2">
      <c r="A3833" t="s">
        <v>5</v>
      </c>
      <c r="B3833">
        <v>9256</v>
      </c>
      <c r="C3833">
        <v>2011</v>
      </c>
      <c r="D3833">
        <v>6</v>
      </c>
      <c r="E3833">
        <v>29</v>
      </c>
      <c r="G3833" s="11">
        <v>40723</v>
      </c>
      <c r="H3833" s="12">
        <f t="shared" si="59"/>
        <v>0.90860842308588607</v>
      </c>
    </row>
    <row r="3834" spans="1:8" x14ac:dyDescent="0.2">
      <c r="A3834" t="s">
        <v>5</v>
      </c>
      <c r="B3834">
        <v>9256</v>
      </c>
      <c r="C3834">
        <v>2011</v>
      </c>
      <c r="D3834">
        <v>6</v>
      </c>
      <c r="E3834">
        <v>30</v>
      </c>
      <c r="G3834" s="11">
        <v>40724</v>
      </c>
      <c r="H3834" s="12">
        <f t="shared" si="59"/>
        <v>0.90658940864357063</v>
      </c>
    </row>
    <row r="3835" spans="1:8" x14ac:dyDescent="0.2">
      <c r="A3835" t="s">
        <v>5</v>
      </c>
      <c r="B3835">
        <v>9256</v>
      </c>
      <c r="C3835">
        <v>2011</v>
      </c>
      <c r="D3835">
        <v>7</v>
      </c>
      <c r="E3835">
        <v>1</v>
      </c>
      <c r="G3835" s="11">
        <v>40725</v>
      </c>
      <c r="H3835" s="12">
        <f t="shared" si="59"/>
        <v>0.90373126076103061</v>
      </c>
    </row>
    <row r="3836" spans="1:8" x14ac:dyDescent="0.2">
      <c r="A3836" t="s">
        <v>5</v>
      </c>
      <c r="B3836">
        <v>9256</v>
      </c>
      <c r="C3836">
        <v>2011</v>
      </c>
      <c r="D3836">
        <v>7</v>
      </c>
      <c r="E3836">
        <v>2</v>
      </c>
      <c r="G3836" s="11">
        <v>40726</v>
      </c>
      <c r="H3836" s="12">
        <f t="shared" si="59"/>
        <v>0.90178144701726537</v>
      </c>
    </row>
    <row r="3837" spans="1:8" x14ac:dyDescent="0.2">
      <c r="A3837" t="s">
        <v>5</v>
      </c>
      <c r="B3837">
        <v>9256</v>
      </c>
      <c r="C3837">
        <v>2011</v>
      </c>
      <c r="D3837">
        <v>7</v>
      </c>
      <c r="E3837">
        <v>3</v>
      </c>
      <c r="G3837" s="11">
        <v>40727</v>
      </c>
      <c r="H3837" s="12">
        <f t="shared" si="59"/>
        <v>0.8998609936396007</v>
      </c>
    </row>
    <row r="3838" spans="1:8" x14ac:dyDescent="0.2">
      <c r="A3838" t="s">
        <v>5</v>
      </c>
      <c r="B3838">
        <v>9256</v>
      </c>
      <c r="C3838">
        <v>2011</v>
      </c>
      <c r="D3838">
        <v>7</v>
      </c>
      <c r="E3838">
        <v>4</v>
      </c>
      <c r="G3838" s="11">
        <v>40728</v>
      </c>
      <c r="H3838" s="12">
        <f t="shared" si="59"/>
        <v>0.89797046892108812</v>
      </c>
    </row>
    <row r="3839" spans="1:8" x14ac:dyDescent="0.2">
      <c r="A3839" t="s">
        <v>5</v>
      </c>
      <c r="B3839">
        <v>9256</v>
      </c>
      <c r="C3839">
        <v>2011</v>
      </c>
      <c r="D3839">
        <v>7</v>
      </c>
      <c r="E3839">
        <v>5</v>
      </c>
      <c r="G3839" s="11">
        <v>40729</v>
      </c>
      <c r="H3839" s="12">
        <f t="shared" si="59"/>
        <v>0.8961104322984077</v>
      </c>
    </row>
    <row r="3840" spans="1:8" x14ac:dyDescent="0.2">
      <c r="A3840" t="s">
        <v>5</v>
      </c>
      <c r="B3840">
        <v>9256</v>
      </c>
      <c r="C3840">
        <v>2011</v>
      </c>
      <c r="D3840">
        <v>7</v>
      </c>
      <c r="E3840">
        <v>6</v>
      </c>
      <c r="G3840" s="11">
        <v>40730</v>
      </c>
      <c r="H3840" s="12">
        <f t="shared" si="59"/>
        <v>0.89428143418632089</v>
      </c>
    </row>
    <row r="3841" spans="1:8" x14ac:dyDescent="0.2">
      <c r="A3841" t="s">
        <v>5</v>
      </c>
      <c r="B3841">
        <v>9256</v>
      </c>
      <c r="C3841">
        <v>2011</v>
      </c>
      <c r="D3841">
        <v>7</v>
      </c>
      <c r="E3841">
        <v>7</v>
      </c>
      <c r="G3841" s="11">
        <v>40731</v>
      </c>
      <c r="H3841" s="12">
        <f t="shared" si="59"/>
        <v>0.8924840158147952</v>
      </c>
    </row>
    <row r="3842" spans="1:8" x14ac:dyDescent="0.2">
      <c r="A3842" t="s">
        <v>5</v>
      </c>
      <c r="B3842">
        <v>9256</v>
      </c>
      <c r="C3842">
        <v>2011</v>
      </c>
      <c r="D3842">
        <v>7</v>
      </c>
      <c r="E3842">
        <v>8</v>
      </c>
      <c r="G3842" s="11">
        <v>40732</v>
      </c>
      <c r="H3842" s="12">
        <f t="shared" si="59"/>
        <v>0.89071870906884398</v>
      </c>
    </row>
    <row r="3843" spans="1:8" x14ac:dyDescent="0.2">
      <c r="A3843" t="s">
        <v>5</v>
      </c>
      <c r="B3843">
        <v>9256</v>
      </c>
      <c r="C3843">
        <v>2011</v>
      </c>
      <c r="D3843">
        <v>7</v>
      </c>
      <c r="E3843">
        <v>9</v>
      </c>
      <c r="G3843" s="11">
        <v>40733</v>
      </c>
      <c r="H3843" s="12">
        <f t="shared" si="59"/>
        <v>0.88898603633113471</v>
      </c>
    </row>
    <row r="3844" spans="1:8" x14ac:dyDescent="0.2">
      <c r="A3844" t="s">
        <v>5</v>
      </c>
      <c r="B3844">
        <v>9256</v>
      </c>
      <c r="C3844">
        <v>2011</v>
      </c>
      <c r="D3844">
        <v>7</v>
      </c>
      <c r="E3844">
        <v>10</v>
      </c>
      <c r="G3844" s="11">
        <v>40734</v>
      </c>
      <c r="H3844" s="12">
        <f t="shared" si="59"/>
        <v>0.88728651032740646</v>
      </c>
    </row>
    <row r="3845" spans="1:8" x14ac:dyDescent="0.2">
      <c r="A3845" t="s">
        <v>5</v>
      </c>
      <c r="B3845">
        <v>9256</v>
      </c>
      <c r="C3845">
        <v>2011</v>
      </c>
      <c r="D3845">
        <v>7</v>
      </c>
      <c r="E3845">
        <v>11</v>
      </c>
      <c r="G3845" s="11">
        <v>40735</v>
      </c>
      <c r="H3845" s="12">
        <f t="shared" si="59"/>
        <v>0.88562063397474655</v>
      </c>
    </row>
    <row r="3846" spans="1:8" x14ac:dyDescent="0.2">
      <c r="A3846" t="s">
        <v>5</v>
      </c>
      <c r="B3846">
        <v>9256</v>
      </c>
      <c r="C3846">
        <v>2011</v>
      </c>
      <c r="D3846">
        <v>7</v>
      </c>
      <c r="E3846">
        <v>12</v>
      </c>
      <c r="G3846" s="11">
        <v>40736</v>
      </c>
      <c r="H3846" s="12">
        <f t="shared" si="59"/>
        <v>0.88398890023276888</v>
      </c>
    </row>
    <row r="3847" spans="1:8" x14ac:dyDescent="0.2">
      <c r="A3847" t="s">
        <v>5</v>
      </c>
      <c r="B3847">
        <v>9256</v>
      </c>
      <c r="C3847">
        <v>2011</v>
      </c>
      <c r="D3847">
        <v>7</v>
      </c>
      <c r="E3847">
        <v>13</v>
      </c>
      <c r="G3847" s="11">
        <v>40737</v>
      </c>
      <c r="H3847" s="12">
        <f t="shared" si="59"/>
        <v>0.88239179195773998</v>
      </c>
    </row>
    <row r="3848" spans="1:8" x14ac:dyDescent="0.2">
      <c r="A3848" t="s">
        <v>5</v>
      </c>
      <c r="B3848">
        <v>9256</v>
      </c>
      <c r="C3848">
        <v>2011</v>
      </c>
      <c r="D3848">
        <v>7</v>
      </c>
      <c r="E3848">
        <v>14</v>
      </c>
      <c r="G3848" s="11">
        <v>40738</v>
      </c>
      <c r="H3848" s="12">
        <f t="shared" si="59"/>
        <v>0.88082978175969329</v>
      </c>
    </row>
    <row r="3849" spans="1:8" x14ac:dyDescent="0.2">
      <c r="A3849" t="s">
        <v>5</v>
      </c>
      <c r="B3849">
        <v>9256</v>
      </c>
      <c r="C3849">
        <v>2011</v>
      </c>
      <c r="D3849">
        <v>7</v>
      </c>
      <c r="E3849">
        <v>15</v>
      </c>
      <c r="G3849" s="11">
        <v>40739</v>
      </c>
      <c r="H3849" s="12">
        <f t="shared" si="59"/>
        <v>0.87930333186257692</v>
      </c>
    </row>
    <row r="3850" spans="1:8" x14ac:dyDescent="0.2">
      <c r="A3850" t="s">
        <v>5</v>
      </c>
      <c r="B3850">
        <v>9256</v>
      </c>
      <c r="C3850">
        <v>2011</v>
      </c>
      <c r="D3850">
        <v>7</v>
      </c>
      <c r="E3850">
        <v>16</v>
      </c>
      <c r="G3850" s="11">
        <v>40740</v>
      </c>
      <c r="H3850" s="12">
        <f t="shared" si="59"/>
        <v>0.87781289396747353</v>
      </c>
    </row>
    <row r="3851" spans="1:8" x14ac:dyDescent="0.2">
      <c r="A3851" t="s">
        <v>5</v>
      </c>
      <c r="B3851">
        <v>9256</v>
      </c>
      <c r="C3851">
        <v>2011</v>
      </c>
      <c r="D3851">
        <v>7</v>
      </c>
      <c r="E3851">
        <v>17</v>
      </c>
      <c r="G3851" s="11">
        <v>40741</v>
      </c>
      <c r="H3851" s="12">
        <f t="shared" si="59"/>
        <v>0.87635890911893499</v>
      </c>
    </row>
    <row r="3852" spans="1:8" x14ac:dyDescent="0.2">
      <c r="A3852" t="s">
        <v>5</v>
      </c>
      <c r="B3852">
        <v>9256</v>
      </c>
      <c r="C3852">
        <v>2011</v>
      </c>
      <c r="D3852">
        <v>7</v>
      </c>
      <c r="E3852">
        <v>18</v>
      </c>
      <c r="G3852" s="11">
        <v>40742</v>
      </c>
      <c r="H3852" s="12">
        <f t="shared" si="59"/>
        <v>0.87494180757447071</v>
      </c>
    </row>
    <row r="3853" spans="1:8" x14ac:dyDescent="0.2">
      <c r="A3853" t="s">
        <v>5</v>
      </c>
      <c r="B3853">
        <v>9256</v>
      </c>
      <c r="C3853">
        <v>2011</v>
      </c>
      <c r="D3853">
        <v>7</v>
      </c>
      <c r="E3853">
        <v>19</v>
      </c>
      <c r="G3853" s="11">
        <v>40743</v>
      </c>
      <c r="H3853" s="12">
        <f t="shared" ref="H3853:H3916" si="60">((1+$H$4*SIN($H$5* ((30.44*(D3853-1)+E3853)+$H$6)))*$H$3+$H$7)/1000</f>
        <v>0.87356200867722622</v>
      </c>
    </row>
    <row r="3854" spans="1:8" x14ac:dyDescent="0.2">
      <c r="A3854" t="s">
        <v>5</v>
      </c>
      <c r="B3854">
        <v>9256</v>
      </c>
      <c r="C3854">
        <v>2011</v>
      </c>
      <c r="D3854">
        <v>7</v>
      </c>
      <c r="E3854">
        <v>20</v>
      </c>
      <c r="G3854" s="11">
        <v>40744</v>
      </c>
      <c r="H3854" s="12">
        <f t="shared" si="60"/>
        <v>0.87221992073189436</v>
      </c>
    </row>
    <row r="3855" spans="1:8" x14ac:dyDescent="0.2">
      <c r="A3855" t="s">
        <v>5</v>
      </c>
      <c r="B3855">
        <v>9256</v>
      </c>
      <c r="C3855">
        <v>2011</v>
      </c>
      <c r="D3855">
        <v>7</v>
      </c>
      <c r="E3855">
        <v>21</v>
      </c>
      <c r="G3855" s="11">
        <v>40745</v>
      </c>
      <c r="H3855" s="12">
        <f t="shared" si="60"/>
        <v>0.87091594088389013</v>
      </c>
    </row>
    <row r="3856" spans="1:8" x14ac:dyDescent="0.2">
      <c r="A3856" t="s">
        <v>5</v>
      </c>
      <c r="B3856">
        <v>9256</v>
      </c>
      <c r="C3856">
        <v>2011</v>
      </c>
      <c r="D3856">
        <v>7</v>
      </c>
      <c r="E3856">
        <v>22</v>
      </c>
      <c r="G3856" s="11">
        <v>40746</v>
      </c>
      <c r="H3856" s="12">
        <f t="shared" si="60"/>
        <v>0.86965045500182969</v>
      </c>
    </row>
    <row r="3857" spans="1:8" x14ac:dyDescent="0.2">
      <c r="A3857" t="s">
        <v>5</v>
      </c>
      <c r="B3857">
        <v>9256</v>
      </c>
      <c r="C3857">
        <v>2011</v>
      </c>
      <c r="D3857">
        <v>7</v>
      </c>
      <c r="E3857">
        <v>23</v>
      </c>
      <c r="G3857" s="11">
        <v>40747</v>
      </c>
      <c r="H3857" s="12">
        <f t="shared" si="60"/>
        <v>0.86842383756334518</v>
      </c>
    </row>
    <row r="3858" spans="1:8" x14ac:dyDescent="0.2">
      <c r="A3858" t="s">
        <v>5</v>
      </c>
      <c r="B3858">
        <v>9256</v>
      </c>
      <c r="C3858">
        <v>2011</v>
      </c>
      <c r="D3858">
        <v>7</v>
      </c>
      <c r="E3858">
        <v>24</v>
      </c>
      <c r="G3858" s="11">
        <v>40748</v>
      </c>
      <c r="H3858" s="12">
        <f t="shared" si="60"/>
        <v>0.86723645154427098</v>
      </c>
    </row>
    <row r="3859" spans="1:8" x14ac:dyDescent="0.2">
      <c r="A3859" t="s">
        <v>5</v>
      </c>
      <c r="B3859">
        <v>9256</v>
      </c>
      <c r="C3859">
        <v>2011</v>
      </c>
      <c r="D3859">
        <v>7</v>
      </c>
      <c r="E3859">
        <v>25</v>
      </c>
      <c r="G3859" s="11">
        <v>40749</v>
      </c>
      <c r="H3859" s="12">
        <f t="shared" si="60"/>
        <v>0.86608864831123333</v>
      </c>
    </row>
    <row r="3860" spans="1:8" x14ac:dyDescent="0.2">
      <c r="A3860" t="s">
        <v>5</v>
      </c>
      <c r="B3860">
        <v>9256</v>
      </c>
      <c r="C3860">
        <v>2011</v>
      </c>
      <c r="D3860">
        <v>7</v>
      </c>
      <c r="E3860">
        <v>26</v>
      </c>
      <c r="G3860" s="11">
        <v>40750</v>
      </c>
      <c r="H3860" s="12">
        <f t="shared" si="60"/>
        <v>0.8649807675176755</v>
      </c>
    </row>
    <row r="3861" spans="1:8" x14ac:dyDescent="0.2">
      <c r="A3861" t="s">
        <v>5</v>
      </c>
      <c r="B3861">
        <v>9256</v>
      </c>
      <c r="C3861">
        <v>2011</v>
      </c>
      <c r="D3861">
        <v>7</v>
      </c>
      <c r="E3861">
        <v>27</v>
      </c>
      <c r="G3861" s="11">
        <v>40751</v>
      </c>
      <c r="H3861" s="12">
        <f t="shared" si="60"/>
        <v>0.86391313700334804</v>
      </c>
    </row>
    <row r="3862" spans="1:8" x14ac:dyDescent="0.2">
      <c r="A3862" t="s">
        <v>5</v>
      </c>
      <c r="B3862">
        <v>9256</v>
      </c>
      <c r="C3862">
        <v>2011</v>
      </c>
      <c r="D3862">
        <v>7</v>
      </c>
      <c r="E3862">
        <v>28</v>
      </c>
      <c r="G3862" s="11">
        <v>40752</v>
      </c>
      <c r="H3862" s="12">
        <f t="shared" si="60"/>
        <v>0.862886072697297</v>
      </c>
    </row>
    <row r="3863" spans="1:8" x14ac:dyDescent="0.2">
      <c r="A3863" t="s">
        <v>5</v>
      </c>
      <c r="B3863">
        <v>9256</v>
      </c>
      <c r="C3863">
        <v>2011</v>
      </c>
      <c r="D3863">
        <v>7</v>
      </c>
      <c r="E3863">
        <v>29</v>
      </c>
      <c r="G3863" s="11">
        <v>40753</v>
      </c>
      <c r="H3863" s="12">
        <f t="shared" si="60"/>
        <v>0.86189987852437411</v>
      </c>
    </row>
    <row r="3864" spans="1:8" x14ac:dyDescent="0.2">
      <c r="A3864" t="s">
        <v>5</v>
      </c>
      <c r="B3864">
        <v>9256</v>
      </c>
      <c r="C3864">
        <v>2011</v>
      </c>
      <c r="D3864">
        <v>7</v>
      </c>
      <c r="E3864">
        <v>30</v>
      </c>
      <c r="G3864" s="11">
        <v>40754</v>
      </c>
      <c r="H3864" s="12">
        <f t="shared" si="60"/>
        <v>0.86095484631530161</v>
      </c>
    </row>
    <row r="3865" spans="1:8" x14ac:dyDescent="0.2">
      <c r="A3865" t="s">
        <v>5</v>
      </c>
      <c r="B3865">
        <v>9256</v>
      </c>
      <c r="C3865">
        <v>2011</v>
      </c>
      <c r="D3865">
        <v>7</v>
      </c>
      <c r="E3865">
        <v>31</v>
      </c>
      <c r="G3865" s="11">
        <v>40755</v>
      </c>
      <c r="H3865" s="12">
        <f t="shared" si="60"/>
        <v>0.86005125572031438</v>
      </c>
    </row>
    <row r="3866" spans="1:8" x14ac:dyDescent="0.2">
      <c r="A3866" t="s">
        <v>5</v>
      </c>
      <c r="B3866">
        <v>9256</v>
      </c>
      <c r="C3866">
        <v>2011</v>
      </c>
      <c r="D3866">
        <v>8</v>
      </c>
      <c r="E3866">
        <v>1</v>
      </c>
      <c r="G3866" s="11">
        <v>40756</v>
      </c>
      <c r="H3866" s="12">
        <f t="shared" si="60"/>
        <v>0.85966687390222329</v>
      </c>
    </row>
    <row r="3867" spans="1:8" x14ac:dyDescent="0.2">
      <c r="A3867" t="s">
        <v>5</v>
      </c>
      <c r="B3867">
        <v>9256</v>
      </c>
      <c r="C3867">
        <v>2011</v>
      </c>
      <c r="D3867">
        <v>8</v>
      </c>
      <c r="E3867">
        <v>2</v>
      </c>
      <c r="G3867" s="11">
        <v>40757</v>
      </c>
      <c r="H3867" s="12">
        <f t="shared" si="60"/>
        <v>0.85882342579957127</v>
      </c>
    </row>
    <row r="3868" spans="1:8" x14ac:dyDescent="0.2">
      <c r="A3868" t="s">
        <v>5</v>
      </c>
      <c r="B3868">
        <v>9256</v>
      </c>
      <c r="C3868">
        <v>2011</v>
      </c>
      <c r="D3868">
        <v>8</v>
      </c>
      <c r="E3868">
        <v>3</v>
      </c>
      <c r="G3868" s="11">
        <v>40758</v>
      </c>
      <c r="H3868" s="12">
        <f t="shared" si="60"/>
        <v>0.85802205003262622</v>
      </c>
    </row>
    <row r="3869" spans="1:8" x14ac:dyDescent="0.2">
      <c r="A3869" t="s">
        <v>5</v>
      </c>
      <c r="B3869">
        <v>9256</v>
      </c>
      <c r="C3869">
        <v>2011</v>
      </c>
      <c r="D3869">
        <v>8</v>
      </c>
      <c r="E3869">
        <v>4</v>
      </c>
      <c r="G3869" s="11">
        <v>40759</v>
      </c>
      <c r="H3869" s="12">
        <f t="shared" si="60"/>
        <v>0.85726298374137055</v>
      </c>
    </row>
    <row r="3870" spans="1:8" x14ac:dyDescent="0.2">
      <c r="A3870" t="s">
        <v>5</v>
      </c>
      <c r="B3870">
        <v>9256</v>
      </c>
      <c r="C3870">
        <v>2011</v>
      </c>
      <c r="D3870">
        <v>8</v>
      </c>
      <c r="E3870">
        <v>5</v>
      </c>
      <c r="G3870" s="11">
        <v>40760</v>
      </c>
      <c r="H3870" s="12">
        <f t="shared" si="60"/>
        <v>0.85654645154573195</v>
      </c>
    </row>
    <row r="3871" spans="1:8" x14ac:dyDescent="0.2">
      <c r="A3871" t="s">
        <v>5</v>
      </c>
      <c r="B3871">
        <v>9256</v>
      </c>
      <c r="C3871">
        <v>2011</v>
      </c>
      <c r="D3871">
        <v>8</v>
      </c>
      <c r="E3871">
        <v>6</v>
      </c>
      <c r="G3871" s="11">
        <v>40761</v>
      </c>
      <c r="H3871" s="12">
        <f t="shared" si="60"/>
        <v>0.85587266547911534</v>
      </c>
    </row>
    <row r="3872" spans="1:8" x14ac:dyDescent="0.2">
      <c r="A3872" t="s">
        <v>5</v>
      </c>
      <c r="B3872">
        <v>9256</v>
      </c>
      <c r="C3872">
        <v>2011</v>
      </c>
      <c r="D3872">
        <v>8</v>
      </c>
      <c r="E3872">
        <v>7</v>
      </c>
      <c r="G3872" s="11">
        <v>40762</v>
      </c>
      <c r="H3872" s="12">
        <f t="shared" si="60"/>
        <v>0.85524182492565748</v>
      </c>
    </row>
    <row r="3873" spans="1:8" x14ac:dyDescent="0.2">
      <c r="A3873" t="s">
        <v>5</v>
      </c>
      <c r="B3873">
        <v>9256</v>
      </c>
      <c r="C3873">
        <v>2011</v>
      </c>
      <c r="D3873">
        <v>8</v>
      </c>
      <c r="E3873">
        <v>8</v>
      </c>
      <c r="G3873" s="11">
        <v>40763</v>
      </c>
      <c r="H3873" s="12">
        <f t="shared" si="60"/>
        <v>0.85465411656122781</v>
      </c>
    </row>
    <row r="3874" spans="1:8" x14ac:dyDescent="0.2">
      <c r="A3874" t="s">
        <v>5</v>
      </c>
      <c r="B3874">
        <v>9256</v>
      </c>
      <c r="C3874">
        <v>2011</v>
      </c>
      <c r="D3874">
        <v>8</v>
      </c>
      <c r="E3874">
        <v>9</v>
      </c>
      <c r="G3874" s="11">
        <v>40764</v>
      </c>
      <c r="H3874" s="12">
        <f t="shared" si="60"/>
        <v>0.8541097142981865</v>
      </c>
    </row>
    <row r="3875" spans="1:8" x14ac:dyDescent="0.2">
      <c r="A3875" t="s">
        <v>5</v>
      </c>
      <c r="B3875">
        <v>9256</v>
      </c>
      <c r="C3875">
        <v>2011</v>
      </c>
      <c r="D3875">
        <v>8</v>
      </c>
      <c r="E3875">
        <v>10</v>
      </c>
      <c r="G3875" s="11">
        <v>40765</v>
      </c>
      <c r="H3875" s="12">
        <f t="shared" si="60"/>
        <v>0.85360877923392187</v>
      </c>
    </row>
    <row r="3876" spans="1:8" x14ac:dyDescent="0.2">
      <c r="A3876" t="s">
        <v>5</v>
      </c>
      <c r="B3876">
        <v>9256</v>
      </c>
      <c r="C3876">
        <v>2011</v>
      </c>
      <c r="D3876">
        <v>8</v>
      </c>
      <c r="E3876">
        <v>11</v>
      </c>
      <c r="G3876" s="11">
        <v>40766</v>
      </c>
      <c r="H3876" s="12">
        <f t="shared" si="60"/>
        <v>0.85315145960317851</v>
      </c>
    </row>
    <row r="3877" spans="1:8" x14ac:dyDescent="0.2">
      <c r="A3877" t="s">
        <v>5</v>
      </c>
      <c r="B3877">
        <v>9256</v>
      </c>
      <c r="C3877">
        <v>2011</v>
      </c>
      <c r="D3877">
        <v>8</v>
      </c>
      <c r="E3877">
        <v>12</v>
      </c>
      <c r="G3877" s="11">
        <v>40767</v>
      </c>
      <c r="H3877" s="12">
        <f t="shared" si="60"/>
        <v>0.85273789073419293</v>
      </c>
    </row>
    <row r="3878" spans="1:8" x14ac:dyDescent="0.2">
      <c r="A3878" t="s">
        <v>5</v>
      </c>
      <c r="B3878">
        <v>9256</v>
      </c>
      <c r="C3878">
        <v>2011</v>
      </c>
      <c r="D3878">
        <v>8</v>
      </c>
      <c r="E3878">
        <v>13</v>
      </c>
      <c r="G3878" s="11">
        <v>40768</v>
      </c>
      <c r="H3878" s="12">
        <f t="shared" si="60"/>
        <v>0.85236819500864702</v>
      </c>
    </row>
    <row r="3879" spans="1:8" x14ac:dyDescent="0.2">
      <c r="A3879" t="s">
        <v>5</v>
      </c>
      <c r="B3879">
        <v>9256</v>
      </c>
      <c r="C3879">
        <v>2011</v>
      </c>
      <c r="D3879">
        <v>8</v>
      </c>
      <c r="E3879">
        <v>14</v>
      </c>
      <c r="G3879" s="11">
        <v>40769</v>
      </c>
      <c r="H3879" s="12">
        <f t="shared" si="60"/>
        <v>0.85204248182545395</v>
      </c>
    </row>
    <row r="3880" spans="1:8" x14ac:dyDescent="0.2">
      <c r="A3880" t="s">
        <v>5</v>
      </c>
      <c r="B3880">
        <v>9256</v>
      </c>
      <c r="C3880">
        <v>2011</v>
      </c>
      <c r="D3880">
        <v>8</v>
      </c>
      <c r="E3880">
        <v>15</v>
      </c>
      <c r="G3880" s="11">
        <v>40770</v>
      </c>
      <c r="H3880" s="12">
        <f t="shared" si="60"/>
        <v>0.85176084756838477</v>
      </c>
    </row>
    <row r="3881" spans="1:8" x14ac:dyDescent="0.2">
      <c r="A3881" t="s">
        <v>5</v>
      </c>
      <c r="B3881">
        <v>9256</v>
      </c>
      <c r="C3881">
        <v>2011</v>
      </c>
      <c r="D3881">
        <v>8</v>
      </c>
      <c r="E3881">
        <v>16</v>
      </c>
      <c r="G3881" s="11">
        <v>40771</v>
      </c>
      <c r="H3881" s="12">
        <f t="shared" si="60"/>
        <v>0.85152337557754709</v>
      </c>
    </row>
    <row r="3882" spans="1:8" x14ac:dyDescent="0.2">
      <c r="A3882" t="s">
        <v>5</v>
      </c>
      <c r="B3882">
        <v>9256</v>
      </c>
      <c r="C3882">
        <v>2011</v>
      </c>
      <c r="D3882">
        <v>8</v>
      </c>
      <c r="E3882">
        <v>17</v>
      </c>
      <c r="G3882" s="11">
        <v>40772</v>
      </c>
      <c r="H3882" s="12">
        <f t="shared" si="60"/>
        <v>0.85133013612472364</v>
      </c>
    </row>
    <row r="3883" spans="1:8" x14ac:dyDescent="0.2">
      <c r="A3883" t="s">
        <v>5</v>
      </c>
      <c r="B3883">
        <v>9256</v>
      </c>
      <c r="C3883">
        <v>2011</v>
      </c>
      <c r="D3883">
        <v>8</v>
      </c>
      <c r="E3883">
        <v>18</v>
      </c>
      <c r="G3883" s="11">
        <v>40773</v>
      </c>
      <c r="H3883" s="12">
        <f t="shared" si="60"/>
        <v>0.85118118639257745</v>
      </c>
    </row>
    <row r="3884" spans="1:8" x14ac:dyDescent="0.2">
      <c r="A3884" t="s">
        <v>5</v>
      </c>
      <c r="B3884">
        <v>9256</v>
      </c>
      <c r="C3884">
        <v>2011</v>
      </c>
      <c r="D3884">
        <v>8</v>
      </c>
      <c r="E3884">
        <v>19</v>
      </c>
      <c r="G3884" s="11">
        <v>40774</v>
      </c>
      <c r="H3884" s="12">
        <f t="shared" si="60"/>
        <v>0.85107657045773066</v>
      </c>
    </row>
    <row r="3885" spans="1:8" x14ac:dyDescent="0.2">
      <c r="A3885" t="s">
        <v>5</v>
      </c>
      <c r="B3885">
        <v>9256</v>
      </c>
      <c r="C3885">
        <v>2011</v>
      </c>
      <c r="D3885">
        <v>8</v>
      </c>
      <c r="E3885">
        <v>20</v>
      </c>
      <c r="G3885" s="11">
        <v>40775</v>
      </c>
      <c r="H3885" s="12">
        <f t="shared" si="60"/>
        <v>0.85101631927772159</v>
      </c>
    </row>
    <row r="3886" spans="1:8" x14ac:dyDescent="0.2">
      <c r="A3886" t="s">
        <v>5</v>
      </c>
      <c r="B3886">
        <v>9256</v>
      </c>
      <c r="C3886">
        <v>2011</v>
      </c>
      <c r="D3886">
        <v>8</v>
      </c>
      <c r="E3886">
        <v>21</v>
      </c>
      <c r="G3886" s="11">
        <v>40776</v>
      </c>
      <c r="H3886" s="12">
        <f t="shared" si="60"/>
        <v>0.85100045068184349</v>
      </c>
    </row>
    <row r="3887" spans="1:8" x14ac:dyDescent="0.2">
      <c r="A3887" t="s">
        <v>5</v>
      </c>
      <c r="B3887">
        <v>9256</v>
      </c>
      <c r="C3887">
        <v>2011</v>
      </c>
      <c r="D3887">
        <v>8</v>
      </c>
      <c r="E3887">
        <v>22</v>
      </c>
      <c r="G3887" s="11">
        <v>40777</v>
      </c>
      <c r="H3887" s="12">
        <f t="shared" si="60"/>
        <v>0.85102896936586936</v>
      </c>
    </row>
    <row r="3888" spans="1:8" x14ac:dyDescent="0.2">
      <c r="A3888" t="s">
        <v>5</v>
      </c>
      <c r="B3888">
        <v>9256</v>
      </c>
      <c r="C3888">
        <v>2011</v>
      </c>
      <c r="D3888">
        <v>8</v>
      </c>
      <c r="E3888">
        <v>23</v>
      </c>
      <c r="G3888" s="11">
        <v>40778</v>
      </c>
      <c r="H3888" s="12">
        <f t="shared" si="60"/>
        <v>0.85110186689066181</v>
      </c>
    </row>
    <row r="3889" spans="1:8" x14ac:dyDescent="0.2">
      <c r="A3889" t="s">
        <v>5</v>
      </c>
      <c r="B3889">
        <v>9256</v>
      </c>
      <c r="C3889">
        <v>2011</v>
      </c>
      <c r="D3889">
        <v>8</v>
      </c>
      <c r="E3889">
        <v>24</v>
      </c>
      <c r="G3889" s="11">
        <v>40779</v>
      </c>
      <c r="H3889" s="12">
        <f t="shared" si="60"/>
        <v>0.85121912168467018</v>
      </c>
    </row>
    <row r="3890" spans="1:8" x14ac:dyDescent="0.2">
      <c r="A3890" t="s">
        <v>5</v>
      </c>
      <c r="B3890">
        <v>9256</v>
      </c>
      <c r="C3890">
        <v>2011</v>
      </c>
      <c r="D3890">
        <v>8</v>
      </c>
      <c r="E3890">
        <v>25</v>
      </c>
      <c r="G3890" s="11">
        <v>40780</v>
      </c>
      <c r="H3890" s="12">
        <f t="shared" si="60"/>
        <v>0.85138069905031488</v>
      </c>
    </row>
    <row r="3891" spans="1:8" x14ac:dyDescent="0.2">
      <c r="A3891" t="s">
        <v>5</v>
      </c>
      <c r="B3891">
        <v>9256</v>
      </c>
      <c r="C3891">
        <v>2011</v>
      </c>
      <c r="D3891">
        <v>8</v>
      </c>
      <c r="E3891">
        <v>26</v>
      </c>
      <c r="G3891" s="11">
        <v>40781</v>
      </c>
      <c r="H3891" s="12">
        <f t="shared" si="60"/>
        <v>0.85158655117425364</v>
      </c>
    </row>
    <row r="3892" spans="1:8" x14ac:dyDescent="0.2">
      <c r="A3892" t="s">
        <v>5</v>
      </c>
      <c r="B3892">
        <v>9256</v>
      </c>
      <c r="C3892">
        <v>2011</v>
      </c>
      <c r="D3892">
        <v>8</v>
      </c>
      <c r="E3892">
        <v>27</v>
      </c>
      <c r="G3892" s="11">
        <v>40782</v>
      </c>
      <c r="H3892" s="12">
        <f t="shared" si="60"/>
        <v>0.85183661714153103</v>
      </c>
    </row>
    <row r="3893" spans="1:8" x14ac:dyDescent="0.2">
      <c r="A3893" t="s">
        <v>5</v>
      </c>
      <c r="B3893">
        <v>9256</v>
      </c>
      <c r="C3893">
        <v>2011</v>
      </c>
      <c r="D3893">
        <v>8</v>
      </c>
      <c r="E3893">
        <v>28</v>
      </c>
      <c r="G3893" s="11">
        <v>40783</v>
      </c>
      <c r="H3893" s="12">
        <f t="shared" si="60"/>
        <v>0.85213082295360443</v>
      </c>
    </row>
    <row r="3894" spans="1:8" x14ac:dyDescent="0.2">
      <c r="A3894" t="s">
        <v>5</v>
      </c>
      <c r="B3894">
        <v>9256</v>
      </c>
      <c r="C3894">
        <v>2011</v>
      </c>
      <c r="D3894">
        <v>8</v>
      </c>
      <c r="E3894">
        <v>29</v>
      </c>
      <c r="G3894" s="11">
        <v>40784</v>
      </c>
      <c r="H3894" s="12">
        <f t="shared" si="60"/>
        <v>0.85246908155024059</v>
      </c>
    </row>
    <row r="3895" spans="1:8" x14ac:dyDescent="0.2">
      <c r="A3895" t="s">
        <v>5</v>
      </c>
      <c r="B3895">
        <v>9256</v>
      </c>
      <c r="C3895">
        <v>2011</v>
      </c>
      <c r="D3895">
        <v>8</v>
      </c>
      <c r="E3895">
        <v>30</v>
      </c>
      <c r="G3895" s="11">
        <v>40785</v>
      </c>
      <c r="H3895" s="12">
        <f t="shared" si="60"/>
        <v>0.85285129283527872</v>
      </c>
    </row>
    <row r="3896" spans="1:8" x14ac:dyDescent="0.2">
      <c r="A3896" t="s">
        <v>5</v>
      </c>
      <c r="B3896">
        <v>9256</v>
      </c>
      <c r="C3896">
        <v>2011</v>
      </c>
      <c r="D3896">
        <v>8</v>
      </c>
      <c r="E3896">
        <v>31</v>
      </c>
      <c r="G3896" s="11">
        <v>40786</v>
      </c>
      <c r="H3896" s="12">
        <f t="shared" si="60"/>
        <v>0.85327734370625041</v>
      </c>
    </row>
    <row r="3897" spans="1:8" x14ac:dyDescent="0.2">
      <c r="A3897" t="s">
        <v>5</v>
      </c>
      <c r="B3897">
        <v>9256</v>
      </c>
      <c r="C3897">
        <v>2011</v>
      </c>
      <c r="D3897">
        <v>9</v>
      </c>
      <c r="E3897">
        <v>1</v>
      </c>
      <c r="G3897" s="11">
        <v>40787</v>
      </c>
      <c r="H3897" s="12">
        <f t="shared" si="60"/>
        <v>0.8534786624523012</v>
      </c>
    </row>
    <row r="3898" spans="1:8" x14ac:dyDescent="0.2">
      <c r="A3898" t="s">
        <v>5</v>
      </c>
      <c r="B3898">
        <v>9256</v>
      </c>
      <c r="C3898">
        <v>2011</v>
      </c>
      <c r="D3898">
        <v>9</v>
      </c>
      <c r="E3898">
        <v>2</v>
      </c>
      <c r="G3898" s="11">
        <v>40788</v>
      </c>
      <c r="H3898" s="12">
        <f t="shared" si="60"/>
        <v>0.85396761750345607</v>
      </c>
    </row>
    <row r="3899" spans="1:8" x14ac:dyDescent="0.2">
      <c r="A3899" t="s">
        <v>5</v>
      </c>
      <c r="B3899">
        <v>9256</v>
      </c>
      <c r="C3899">
        <v>2011</v>
      </c>
      <c r="D3899">
        <v>9</v>
      </c>
      <c r="E3899">
        <v>3</v>
      </c>
      <c r="G3899" s="11">
        <v>40789</v>
      </c>
      <c r="H3899" s="12">
        <f t="shared" si="60"/>
        <v>0.85450008180211501</v>
      </c>
    </row>
    <row r="3900" spans="1:8" x14ac:dyDescent="0.2">
      <c r="A3900" t="s">
        <v>5</v>
      </c>
      <c r="B3900">
        <v>9256</v>
      </c>
      <c r="C3900">
        <v>2011</v>
      </c>
      <c r="D3900">
        <v>9</v>
      </c>
      <c r="E3900">
        <v>4</v>
      </c>
      <c r="G3900" s="11">
        <v>40790</v>
      </c>
      <c r="H3900" s="12">
        <f t="shared" si="60"/>
        <v>0.85507589778352577</v>
      </c>
    </row>
    <row r="3901" spans="1:8" x14ac:dyDescent="0.2">
      <c r="A3901" t="s">
        <v>5</v>
      </c>
      <c r="B3901">
        <v>9256</v>
      </c>
      <c r="C3901">
        <v>2011</v>
      </c>
      <c r="D3901">
        <v>9</v>
      </c>
      <c r="E3901">
        <v>5</v>
      </c>
      <c r="G3901" s="11">
        <v>40791</v>
      </c>
      <c r="H3901" s="12">
        <f t="shared" si="60"/>
        <v>0.85569489505447549</v>
      </c>
    </row>
    <row r="3902" spans="1:8" x14ac:dyDescent="0.2">
      <c r="A3902" t="s">
        <v>5</v>
      </c>
      <c r="B3902">
        <v>9256</v>
      </c>
      <c r="C3902">
        <v>2011</v>
      </c>
      <c r="D3902">
        <v>9</v>
      </c>
      <c r="E3902">
        <v>6</v>
      </c>
      <c r="G3902" s="11">
        <v>40792</v>
      </c>
      <c r="H3902" s="12">
        <f t="shared" si="60"/>
        <v>0.85635689044371288</v>
      </c>
    </row>
    <row r="3903" spans="1:8" x14ac:dyDescent="0.2">
      <c r="A3903" t="s">
        <v>5</v>
      </c>
      <c r="B3903">
        <v>9256</v>
      </c>
      <c r="C3903">
        <v>2011</v>
      </c>
      <c r="D3903">
        <v>9</v>
      </c>
      <c r="E3903">
        <v>7</v>
      </c>
      <c r="G3903" s="11">
        <v>40793</v>
      </c>
      <c r="H3903" s="12">
        <f t="shared" si="60"/>
        <v>0.85706168805615202</v>
      </c>
    </row>
    <row r="3904" spans="1:8" x14ac:dyDescent="0.2">
      <c r="A3904" t="s">
        <v>5</v>
      </c>
      <c r="B3904">
        <v>9256</v>
      </c>
      <c r="C3904">
        <v>2011</v>
      </c>
      <c r="D3904">
        <v>9</v>
      </c>
      <c r="E3904">
        <v>8</v>
      </c>
      <c r="G3904" s="11">
        <v>40794</v>
      </c>
      <c r="H3904" s="12">
        <f t="shared" si="60"/>
        <v>0.85780907933083994</v>
      </c>
    </row>
    <row r="3905" spans="1:8" x14ac:dyDescent="0.2">
      <c r="A3905" t="s">
        <v>5</v>
      </c>
      <c r="B3905">
        <v>9256</v>
      </c>
      <c r="C3905">
        <v>2011</v>
      </c>
      <c r="D3905">
        <v>9</v>
      </c>
      <c r="E3905">
        <v>9</v>
      </c>
      <c r="G3905" s="11">
        <v>40795</v>
      </c>
      <c r="H3905" s="12">
        <f t="shared" si="60"/>
        <v>0.8585988431026742</v>
      </c>
    </row>
    <row r="3906" spans="1:8" x14ac:dyDescent="0.2">
      <c r="A3906" t="s">
        <v>5</v>
      </c>
      <c r="B3906">
        <v>9256</v>
      </c>
      <c r="C3906">
        <v>2011</v>
      </c>
      <c r="D3906">
        <v>9</v>
      </c>
      <c r="E3906">
        <v>10</v>
      </c>
      <c r="G3906" s="11">
        <v>40796</v>
      </c>
      <c r="H3906" s="12">
        <f t="shared" si="60"/>
        <v>0.85943074566784894</v>
      </c>
    </row>
    <row r="3907" spans="1:8" x14ac:dyDescent="0.2">
      <c r="A3907" t="s">
        <v>5</v>
      </c>
      <c r="B3907">
        <v>9256</v>
      </c>
      <c r="C3907">
        <v>2011</v>
      </c>
      <c r="D3907">
        <v>9</v>
      </c>
      <c r="E3907">
        <v>11</v>
      </c>
      <c r="G3907" s="11">
        <v>40797</v>
      </c>
      <c r="H3907" s="12">
        <f t="shared" si="60"/>
        <v>0.86030454085301067</v>
      </c>
    </row>
    <row r="3908" spans="1:8" x14ac:dyDescent="0.2">
      <c r="A3908" t="s">
        <v>5</v>
      </c>
      <c r="B3908">
        <v>9256</v>
      </c>
      <c r="C3908">
        <v>2011</v>
      </c>
      <c r="D3908">
        <v>9</v>
      </c>
      <c r="E3908">
        <v>12</v>
      </c>
      <c r="G3908" s="11">
        <v>40798</v>
      </c>
      <c r="H3908" s="12">
        <f t="shared" si="60"/>
        <v>0.86121997008810625</v>
      </c>
    </row>
    <row r="3909" spans="1:8" x14ac:dyDescent="0.2">
      <c r="A3909" t="s">
        <v>5</v>
      </c>
      <c r="B3909">
        <v>9256</v>
      </c>
      <c r="C3909">
        <v>2011</v>
      </c>
      <c r="D3909">
        <v>9</v>
      </c>
      <c r="E3909">
        <v>13</v>
      </c>
      <c r="G3909" s="11">
        <v>40799</v>
      </c>
      <c r="H3909" s="12">
        <f t="shared" si="60"/>
        <v>0.86217676248289721</v>
      </c>
    </row>
    <row r="3910" spans="1:8" x14ac:dyDescent="0.2">
      <c r="A3910" t="s">
        <v>5</v>
      </c>
      <c r="B3910">
        <v>9256</v>
      </c>
      <c r="C3910">
        <v>2011</v>
      </c>
      <c r="D3910">
        <v>9</v>
      </c>
      <c r="E3910">
        <v>14</v>
      </c>
      <c r="G3910" s="11">
        <v>40800</v>
      </c>
      <c r="H3910" s="12">
        <f t="shared" si="60"/>
        <v>0.86317463490712065</v>
      </c>
    </row>
    <row r="3911" spans="1:8" x14ac:dyDescent="0.2">
      <c r="A3911" t="s">
        <v>5</v>
      </c>
      <c r="B3911">
        <v>9256</v>
      </c>
      <c r="C3911">
        <v>2011</v>
      </c>
      <c r="D3911">
        <v>9</v>
      </c>
      <c r="E3911">
        <v>15</v>
      </c>
      <c r="G3911" s="11">
        <v>40801</v>
      </c>
      <c r="H3911" s="12">
        <f t="shared" si="60"/>
        <v>0.864213292074272</v>
      </c>
    </row>
    <row r="3912" spans="1:8" x14ac:dyDescent="0.2">
      <c r="A3912" t="s">
        <v>5</v>
      </c>
      <c r="B3912">
        <v>9256</v>
      </c>
      <c r="C3912">
        <v>2011</v>
      </c>
      <c r="D3912">
        <v>9</v>
      </c>
      <c r="E3912">
        <v>16</v>
      </c>
      <c r="G3912" s="11">
        <v>40802</v>
      </c>
      <c r="H3912" s="12">
        <f t="shared" si="60"/>
        <v>0.86529242662898498</v>
      </c>
    </row>
    <row r="3913" spans="1:8" x14ac:dyDescent="0.2">
      <c r="A3913" t="s">
        <v>5</v>
      </c>
      <c r="B3913">
        <v>9256</v>
      </c>
      <c r="C3913">
        <v>2011</v>
      </c>
      <c r="D3913">
        <v>9</v>
      </c>
      <c r="E3913">
        <v>17</v>
      </c>
      <c r="G3913" s="11">
        <v>40803</v>
      </c>
      <c r="H3913" s="12">
        <f t="shared" si="60"/>
        <v>0.86641171923798344</v>
      </c>
    </row>
    <row r="3914" spans="1:8" x14ac:dyDescent="0.2">
      <c r="A3914" t="s">
        <v>5</v>
      </c>
      <c r="B3914">
        <v>9256</v>
      </c>
      <c r="C3914">
        <v>2011</v>
      </c>
      <c r="D3914">
        <v>9</v>
      </c>
      <c r="E3914">
        <v>18</v>
      </c>
      <c r="G3914" s="11">
        <v>40804</v>
      </c>
      <c r="H3914" s="12">
        <f t="shared" si="60"/>
        <v>0.86757083868457652</v>
      </c>
    </row>
    <row r="3915" spans="1:8" x14ac:dyDescent="0.2">
      <c r="A3915" t="s">
        <v>5</v>
      </c>
      <c r="B3915">
        <v>9256</v>
      </c>
      <c r="C3915">
        <v>2011</v>
      </c>
      <c r="D3915">
        <v>9</v>
      </c>
      <c r="E3915">
        <v>19</v>
      </c>
      <c r="G3915" s="11">
        <v>40805</v>
      </c>
      <c r="H3915" s="12">
        <f t="shared" si="60"/>
        <v>0.86876944196667172</v>
      </c>
    </row>
    <row r="3916" spans="1:8" x14ac:dyDescent="0.2">
      <c r="A3916" t="s">
        <v>5</v>
      </c>
      <c r="B3916">
        <v>9256</v>
      </c>
      <c r="C3916">
        <v>2011</v>
      </c>
      <c r="D3916">
        <v>9</v>
      </c>
      <c r="E3916">
        <v>20</v>
      </c>
      <c r="G3916" s="11">
        <v>40806</v>
      </c>
      <c r="H3916" s="12">
        <f t="shared" si="60"/>
        <v>0.87000717439827413</v>
      </c>
    </row>
    <row r="3917" spans="1:8" x14ac:dyDescent="0.2">
      <c r="A3917" t="s">
        <v>5</v>
      </c>
      <c r="B3917">
        <v>9256</v>
      </c>
      <c r="C3917">
        <v>2011</v>
      </c>
      <c r="D3917">
        <v>9</v>
      </c>
      <c r="E3917">
        <v>21</v>
      </c>
      <c r="G3917" s="11">
        <v>40807</v>
      </c>
      <c r="H3917" s="12">
        <f t="shared" ref="H3917:H3980" si="61">((1+$H$4*SIN($H$5* ((30.44*(D3917-1)+E3917)+$H$6)))*$H$3+$H$7)/1000</f>
        <v>0.87128366971444393</v>
      </c>
    </row>
    <row r="3918" spans="1:8" x14ac:dyDescent="0.2">
      <c r="A3918" t="s">
        <v>5</v>
      </c>
      <c r="B3918">
        <v>9256</v>
      </c>
      <c r="C3918">
        <v>2011</v>
      </c>
      <c r="D3918">
        <v>9</v>
      </c>
      <c r="E3918">
        <v>22</v>
      </c>
      <c r="G3918" s="11">
        <v>40808</v>
      </c>
      <c r="H3918" s="12">
        <f t="shared" si="61"/>
        <v>0.87259855017968024</v>
      </c>
    </row>
    <row r="3919" spans="1:8" x14ac:dyDescent="0.2">
      <c r="A3919" t="s">
        <v>5</v>
      </c>
      <c r="B3919">
        <v>9256</v>
      </c>
      <c r="C3919">
        <v>2011</v>
      </c>
      <c r="D3919">
        <v>9</v>
      </c>
      <c r="E3919">
        <v>23</v>
      </c>
      <c r="G3919" s="11">
        <v>40809</v>
      </c>
      <c r="H3919" s="12">
        <f t="shared" si="61"/>
        <v>0.87395142669969916</v>
      </c>
    </row>
    <row r="3920" spans="1:8" x14ac:dyDescent="0.2">
      <c r="A3920" t="s">
        <v>5</v>
      </c>
      <c r="B3920">
        <v>9256</v>
      </c>
      <c r="C3920">
        <v>2011</v>
      </c>
      <c r="D3920">
        <v>9</v>
      </c>
      <c r="E3920">
        <v>24</v>
      </c>
      <c r="G3920" s="11">
        <v>40810</v>
      </c>
      <c r="H3920" s="12">
        <f t="shared" si="61"/>
        <v>0.87534189893657255</v>
      </c>
    </row>
    <row r="3921" spans="1:8" x14ac:dyDescent="0.2">
      <c r="A3921" t="s">
        <v>5</v>
      </c>
      <c r="B3921">
        <v>9256</v>
      </c>
      <c r="C3921">
        <v>2011</v>
      </c>
      <c r="D3921">
        <v>9</v>
      </c>
      <c r="E3921">
        <v>25</v>
      </c>
      <c r="G3921" s="11">
        <v>40811</v>
      </c>
      <c r="H3921" s="12">
        <f t="shared" si="61"/>
        <v>0.87676955542719515</v>
      </c>
    </row>
    <row r="3922" spans="1:8" x14ac:dyDescent="0.2">
      <c r="A3922" t="s">
        <v>5</v>
      </c>
      <c r="B3922">
        <v>9256</v>
      </c>
      <c r="C3922">
        <v>2011</v>
      </c>
      <c r="D3922">
        <v>9</v>
      </c>
      <c r="E3922">
        <v>26</v>
      </c>
      <c r="G3922" s="11">
        <v>40812</v>
      </c>
      <c r="H3922" s="12">
        <f t="shared" si="61"/>
        <v>0.87823397370504241</v>
      </c>
    </row>
    <row r="3923" spans="1:8" x14ac:dyDescent="0.2">
      <c r="A3923" t="s">
        <v>5</v>
      </c>
      <c r="B3923">
        <v>9256</v>
      </c>
      <c r="C3923">
        <v>2011</v>
      </c>
      <c r="D3923">
        <v>9</v>
      </c>
      <c r="E3923">
        <v>27</v>
      </c>
      <c r="G3923" s="11">
        <v>40813</v>
      </c>
      <c r="H3923" s="12">
        <f t="shared" si="61"/>
        <v>0.87973472042518586</v>
      </c>
    </row>
    <row r="3924" spans="1:8" x14ac:dyDescent="0.2">
      <c r="A3924" t="s">
        <v>5</v>
      </c>
      <c r="B3924">
        <v>9256</v>
      </c>
      <c r="C3924">
        <v>2011</v>
      </c>
      <c r="D3924">
        <v>9</v>
      </c>
      <c r="E3924">
        <v>28</v>
      </c>
      <c r="G3924" s="11">
        <v>40814</v>
      </c>
      <c r="H3924" s="12">
        <f t="shared" si="61"/>
        <v>0.88127135149252622</v>
      </c>
    </row>
    <row r="3925" spans="1:8" x14ac:dyDescent="0.2">
      <c r="A3925" t="s">
        <v>5</v>
      </c>
      <c r="B3925">
        <v>9256</v>
      </c>
      <c r="C3925">
        <v>2011</v>
      </c>
      <c r="D3925">
        <v>9</v>
      </c>
      <c r="E3925">
        <v>29</v>
      </c>
      <c r="G3925" s="11">
        <v>40815</v>
      </c>
      <c r="H3925" s="12">
        <f t="shared" si="61"/>
        <v>0.88284341219320872</v>
      </c>
    </row>
    <row r="3926" spans="1:8" x14ac:dyDescent="0.2">
      <c r="A3926" t="s">
        <v>5</v>
      </c>
      <c r="B3926">
        <v>9256</v>
      </c>
      <c r="C3926">
        <v>2011</v>
      </c>
      <c r="D3926">
        <v>9</v>
      </c>
      <c r="E3926">
        <v>30</v>
      </c>
      <c r="G3926" s="11">
        <v>40816</v>
      </c>
      <c r="H3926" s="12">
        <f t="shared" si="61"/>
        <v>0.88445043732917983</v>
      </c>
    </row>
    <row r="3927" spans="1:8" x14ac:dyDescent="0.2">
      <c r="A3927" t="s">
        <v>5</v>
      </c>
      <c r="B3927">
        <v>9256</v>
      </c>
      <c r="C3927">
        <v>2011</v>
      </c>
      <c r="D3927">
        <v>10</v>
      </c>
      <c r="E3927">
        <v>1</v>
      </c>
      <c r="G3927" s="11">
        <v>40817</v>
      </c>
      <c r="H3927" s="12">
        <f t="shared" si="61"/>
        <v>0.88682501881236631</v>
      </c>
    </row>
    <row r="3928" spans="1:8" x14ac:dyDescent="0.2">
      <c r="A3928" t="s">
        <v>5</v>
      </c>
      <c r="B3928">
        <v>9256</v>
      </c>
      <c r="C3928">
        <v>2011</v>
      </c>
      <c r="D3928">
        <v>10</v>
      </c>
      <c r="E3928">
        <v>2</v>
      </c>
      <c r="G3928" s="11">
        <v>40818</v>
      </c>
      <c r="H3928" s="12">
        <f t="shared" si="61"/>
        <v>0.88851534087742268</v>
      </c>
    </row>
    <row r="3929" spans="1:8" x14ac:dyDescent="0.2">
      <c r="A3929" t="s">
        <v>5</v>
      </c>
      <c r="B3929">
        <v>9256</v>
      </c>
      <c r="C3929">
        <v>2011</v>
      </c>
      <c r="D3929">
        <v>10</v>
      </c>
      <c r="E3929">
        <v>3</v>
      </c>
      <c r="G3929" s="11">
        <v>40819</v>
      </c>
      <c r="H3929" s="12">
        <f t="shared" si="61"/>
        <v>0.89023894896281741</v>
      </c>
    </row>
    <row r="3930" spans="1:8" x14ac:dyDescent="0.2">
      <c r="A3930" t="s">
        <v>5</v>
      </c>
      <c r="B3930">
        <v>9256</v>
      </c>
      <c r="C3930">
        <v>2011</v>
      </c>
      <c r="D3930">
        <v>10</v>
      </c>
      <c r="E3930">
        <v>4</v>
      </c>
      <c r="G3930" s="11">
        <v>40820</v>
      </c>
      <c r="H3930" s="12">
        <f t="shared" si="61"/>
        <v>0.89199533302518808</v>
      </c>
    </row>
    <row r="3931" spans="1:8" x14ac:dyDescent="0.2">
      <c r="A3931" t="s">
        <v>5</v>
      </c>
      <c r="B3931">
        <v>9256</v>
      </c>
      <c r="C3931">
        <v>2011</v>
      </c>
      <c r="D3931">
        <v>10</v>
      </c>
      <c r="E3931">
        <v>5</v>
      </c>
      <c r="G3931" s="11">
        <v>40821</v>
      </c>
      <c r="H3931" s="12">
        <f t="shared" si="61"/>
        <v>0.89378397332223292</v>
      </c>
    </row>
    <row r="3932" spans="1:8" x14ac:dyDescent="0.2">
      <c r="A3932" t="s">
        <v>5</v>
      </c>
      <c r="B3932">
        <v>9256</v>
      </c>
      <c r="C3932">
        <v>2011</v>
      </c>
      <c r="D3932">
        <v>10</v>
      </c>
      <c r="E3932">
        <v>6</v>
      </c>
      <c r="G3932" s="11">
        <v>40822</v>
      </c>
      <c r="H3932" s="12">
        <f t="shared" si="61"/>
        <v>0.89560434056651173</v>
      </c>
    </row>
    <row r="3933" spans="1:8" x14ac:dyDescent="0.2">
      <c r="A3933" t="s">
        <v>5</v>
      </c>
      <c r="B3933">
        <v>9256</v>
      </c>
      <c r="C3933">
        <v>2011</v>
      </c>
      <c r="D3933">
        <v>10</v>
      </c>
      <c r="E3933">
        <v>7</v>
      </c>
      <c r="G3933" s="11">
        <v>40823</v>
      </c>
      <c r="H3933" s="12">
        <f t="shared" si="61"/>
        <v>0.8974558960820701</v>
      </c>
    </row>
    <row r="3934" spans="1:8" x14ac:dyDescent="0.2">
      <c r="A3934" t="s">
        <v>5</v>
      </c>
      <c r="B3934">
        <v>9256</v>
      </c>
      <c r="C3934">
        <v>2011</v>
      </c>
      <c r="D3934">
        <v>10</v>
      </c>
      <c r="E3934">
        <v>8</v>
      </c>
      <c r="G3934" s="11">
        <v>40824</v>
      </c>
      <c r="H3934" s="12">
        <f t="shared" si="61"/>
        <v>0.89933809196384218</v>
      </c>
    </row>
    <row r="3935" spans="1:8" x14ac:dyDescent="0.2">
      <c r="A3935" t="s">
        <v>5</v>
      </c>
      <c r="B3935">
        <v>9256</v>
      </c>
      <c r="C3935">
        <v>2011</v>
      </c>
      <c r="D3935">
        <v>10</v>
      </c>
      <c r="E3935">
        <v>9</v>
      </c>
      <c r="G3935" s="11">
        <v>40825</v>
      </c>
      <c r="H3935" s="12">
        <f t="shared" si="61"/>
        <v>0.90125037123978502</v>
      </c>
    </row>
    <row r="3936" spans="1:8" x14ac:dyDescent="0.2">
      <c r="A3936" t="s">
        <v>5</v>
      </c>
      <c r="B3936">
        <v>9256</v>
      </c>
      <c r="C3936">
        <v>2011</v>
      </c>
      <c r="D3936">
        <v>10</v>
      </c>
      <c r="E3936">
        <v>10</v>
      </c>
      <c r="G3936" s="11">
        <v>40826</v>
      </c>
      <c r="H3936" s="12">
        <f t="shared" si="61"/>
        <v>0.90319216803569524</v>
      </c>
    </row>
    <row r="3937" spans="1:8" x14ac:dyDescent="0.2">
      <c r="A3937" t="s">
        <v>5</v>
      </c>
      <c r="B3937">
        <v>9256</v>
      </c>
      <c r="C3937">
        <v>2011</v>
      </c>
      <c r="D3937">
        <v>10</v>
      </c>
      <c r="E3937">
        <v>11</v>
      </c>
      <c r="G3937" s="11">
        <v>40827</v>
      </c>
      <c r="H3937" s="12">
        <f t="shared" si="61"/>
        <v>0.90516290774266028</v>
      </c>
    </row>
    <row r="3938" spans="1:8" x14ac:dyDescent="0.2">
      <c r="A3938" t="s">
        <v>5</v>
      </c>
      <c r="B3938">
        <v>9256</v>
      </c>
      <c r="C3938">
        <v>2011</v>
      </c>
      <c r="D3938">
        <v>10</v>
      </c>
      <c r="E3938">
        <v>12</v>
      </c>
      <c r="G3938" s="11">
        <v>40828</v>
      </c>
      <c r="H3938" s="12">
        <f t="shared" si="61"/>
        <v>0.90716200718709494</v>
      </c>
    </row>
    <row r="3939" spans="1:8" x14ac:dyDescent="0.2">
      <c r="A3939" t="s">
        <v>5</v>
      </c>
      <c r="B3939">
        <v>9256</v>
      </c>
      <c r="C3939">
        <v>2011</v>
      </c>
      <c r="D3939">
        <v>10</v>
      </c>
      <c r="E3939">
        <v>13</v>
      </c>
      <c r="G3939" s="11">
        <v>40829</v>
      </c>
      <c r="H3939" s="12">
        <f t="shared" si="61"/>
        <v>0.90918887480331101</v>
      </c>
    </row>
    <row r="3940" spans="1:8" x14ac:dyDescent="0.2">
      <c r="A3940" t="s">
        <v>5</v>
      </c>
      <c r="B3940">
        <v>9256</v>
      </c>
      <c r="C3940">
        <v>2011</v>
      </c>
      <c r="D3940">
        <v>10</v>
      </c>
      <c r="E3940">
        <v>14</v>
      </c>
      <c r="G3940" s="11">
        <v>40830</v>
      </c>
      <c r="H3940" s="12">
        <f t="shared" si="61"/>
        <v>0.91124291080857178</v>
      </c>
    </row>
    <row r="3941" spans="1:8" x14ac:dyDescent="0.2">
      <c r="A3941" t="s">
        <v>5</v>
      </c>
      <c r="B3941">
        <v>9256</v>
      </c>
      <c r="C3941">
        <v>2011</v>
      </c>
      <c r="D3941">
        <v>10</v>
      </c>
      <c r="E3941">
        <v>15</v>
      </c>
      <c r="G3941" s="11">
        <v>40831</v>
      </c>
      <c r="H3941" s="12">
        <f t="shared" si="61"/>
        <v>0.91332350738057699</v>
      </c>
    </row>
    <row r="3942" spans="1:8" x14ac:dyDescent="0.2">
      <c r="A3942" t="s">
        <v>5</v>
      </c>
      <c r="B3942">
        <v>9256</v>
      </c>
      <c r="C3942">
        <v>2011</v>
      </c>
      <c r="D3942">
        <v>10</v>
      </c>
      <c r="E3942">
        <v>16</v>
      </c>
      <c r="G3942" s="11">
        <v>40832</v>
      </c>
      <c r="H3942" s="12">
        <f t="shared" si="61"/>
        <v>0.91543004883732748</v>
      </c>
    </row>
    <row r="3943" spans="1:8" x14ac:dyDescent="0.2">
      <c r="A3943" t="s">
        <v>5</v>
      </c>
      <c r="B3943">
        <v>9256</v>
      </c>
      <c r="C3943">
        <v>2011</v>
      </c>
      <c r="D3943">
        <v>10</v>
      </c>
      <c r="E3943">
        <v>17</v>
      </c>
      <c r="G3943" s="11">
        <v>40833</v>
      </c>
      <c r="H3943" s="12">
        <f t="shared" si="61"/>
        <v>0.91756191181931512</v>
      </c>
    </row>
    <row r="3944" spans="1:8" x14ac:dyDescent="0.2">
      <c r="A3944" t="s">
        <v>5</v>
      </c>
      <c r="B3944">
        <v>9256</v>
      </c>
      <c r="C3944">
        <v>2011</v>
      </c>
      <c r="D3944">
        <v>10</v>
      </c>
      <c r="E3944">
        <v>18</v>
      </c>
      <c r="G3944" s="11">
        <v>40834</v>
      </c>
      <c r="H3944" s="12">
        <f t="shared" si="61"/>
        <v>0.91971846547398506</v>
      </c>
    </row>
    <row r="3945" spans="1:8" x14ac:dyDescent="0.2">
      <c r="A3945" t="s">
        <v>5</v>
      </c>
      <c r="B3945">
        <v>9256</v>
      </c>
      <c r="C3945">
        <v>2011</v>
      </c>
      <c r="D3945">
        <v>10</v>
      </c>
      <c r="E3945">
        <v>19</v>
      </c>
      <c r="G3945" s="11">
        <v>40835</v>
      </c>
      <c r="H3945" s="12">
        <f t="shared" si="61"/>
        <v>0.92189907164241547</v>
      </c>
    </row>
    <row r="3946" spans="1:8" x14ac:dyDescent="0.2">
      <c r="A3946" t="s">
        <v>5</v>
      </c>
      <c r="B3946">
        <v>9256</v>
      </c>
      <c r="C3946">
        <v>2011</v>
      </c>
      <c r="D3946">
        <v>10</v>
      </c>
      <c r="E3946">
        <v>20</v>
      </c>
      <c r="G3946" s="11">
        <v>40836</v>
      </c>
      <c r="H3946" s="12">
        <f t="shared" si="61"/>
        <v>0.92410308504815852</v>
      </c>
    </row>
    <row r="3947" spans="1:8" x14ac:dyDescent="0.2">
      <c r="A3947" t="s">
        <v>5</v>
      </c>
      <c r="B3947">
        <v>9256</v>
      </c>
      <c r="C3947">
        <v>2011</v>
      </c>
      <c r="D3947">
        <v>10</v>
      </c>
      <c r="E3947">
        <v>21</v>
      </c>
      <c r="G3947" s="11">
        <v>40837</v>
      </c>
      <c r="H3947" s="12">
        <f t="shared" si="61"/>
        <v>0.92632985348818808</v>
      </c>
    </row>
    <row r="3948" spans="1:8" x14ac:dyDescent="0.2">
      <c r="A3948" t="s">
        <v>5</v>
      </c>
      <c r="B3948">
        <v>9256</v>
      </c>
      <c r="C3948">
        <v>2011</v>
      </c>
      <c r="D3948">
        <v>10</v>
      </c>
      <c r="E3948">
        <v>22</v>
      </c>
      <c r="G3948" s="11">
        <v>40838</v>
      </c>
      <c r="H3948" s="12">
        <f t="shared" si="61"/>
        <v>0.92857871802589775</v>
      </c>
    </row>
    <row r="3949" spans="1:8" x14ac:dyDescent="0.2">
      <c r="A3949" t="s">
        <v>5</v>
      </c>
      <c r="B3949">
        <v>9256</v>
      </c>
      <c r="C3949">
        <v>2011</v>
      </c>
      <c r="D3949">
        <v>10</v>
      </c>
      <c r="E3949">
        <v>23</v>
      </c>
      <c r="G3949" s="11">
        <v>40839</v>
      </c>
      <c r="H3949" s="12">
        <f t="shared" si="61"/>
        <v>0.93084901318608992</v>
      </c>
    </row>
    <row r="3950" spans="1:8" x14ac:dyDescent="0.2">
      <c r="A3950" t="s">
        <v>5</v>
      </c>
      <c r="B3950">
        <v>9256</v>
      </c>
      <c r="C3950">
        <v>2011</v>
      </c>
      <c r="D3950">
        <v>10</v>
      </c>
      <c r="E3950">
        <v>24</v>
      </c>
      <c r="G3950" s="11">
        <v>40840</v>
      </c>
      <c r="H3950" s="12">
        <f t="shared" si="61"/>
        <v>0.93314006715190101</v>
      </c>
    </row>
    <row r="3951" spans="1:8" x14ac:dyDescent="0.2">
      <c r="A3951" t="s">
        <v>5</v>
      </c>
      <c r="B3951">
        <v>9256</v>
      </c>
      <c r="C3951">
        <v>2011</v>
      </c>
      <c r="D3951">
        <v>10</v>
      </c>
      <c r="E3951">
        <v>25</v>
      </c>
      <c r="G3951" s="11">
        <v>40841</v>
      </c>
      <c r="H3951" s="12">
        <f t="shared" si="61"/>
        <v>0.93545120196360332</v>
      </c>
    </row>
    <row r="3952" spans="1:8" x14ac:dyDescent="0.2">
      <c r="A3952" t="s">
        <v>5</v>
      </c>
      <c r="B3952">
        <v>9256</v>
      </c>
      <c r="C3952">
        <v>2011</v>
      </c>
      <c r="D3952">
        <v>10</v>
      </c>
      <c r="E3952">
        <v>26</v>
      </c>
      <c r="G3952" s="11">
        <v>40842</v>
      </c>
      <c r="H3952" s="12">
        <f t="shared" si="61"/>
        <v>0.93778173371922346</v>
      </c>
    </row>
    <row r="3953" spans="1:8" x14ac:dyDescent="0.2">
      <c r="A3953" t="s">
        <v>5</v>
      </c>
      <c r="B3953">
        <v>9256</v>
      </c>
      <c r="C3953">
        <v>2011</v>
      </c>
      <c r="D3953">
        <v>10</v>
      </c>
      <c r="E3953">
        <v>27</v>
      </c>
      <c r="G3953" s="11">
        <v>40843</v>
      </c>
      <c r="H3953" s="12">
        <f t="shared" si="61"/>
        <v>0.94013097277691993</v>
      </c>
    </row>
    <row r="3954" spans="1:8" x14ac:dyDescent="0.2">
      <c r="A3954" t="s">
        <v>5</v>
      </c>
      <c r="B3954">
        <v>9256</v>
      </c>
      <c r="C3954">
        <v>2011</v>
      </c>
      <c r="D3954">
        <v>10</v>
      </c>
      <c r="E3954">
        <v>28</v>
      </c>
      <c r="G3954" s="11">
        <v>40844</v>
      </c>
      <c r="H3954" s="12">
        <f t="shared" si="61"/>
        <v>0.94249822395906035</v>
      </c>
    </row>
    <row r="3955" spans="1:8" x14ac:dyDescent="0.2">
      <c r="A3955" t="s">
        <v>5</v>
      </c>
      <c r="B3955">
        <v>9256</v>
      </c>
      <c r="C3955">
        <v>2011</v>
      </c>
      <c r="D3955">
        <v>10</v>
      </c>
      <c r="E3955">
        <v>29</v>
      </c>
      <c r="G3955" s="11">
        <v>40845</v>
      </c>
      <c r="H3955" s="12">
        <f t="shared" si="61"/>
        <v>0.94488278675793447</v>
      </c>
    </row>
    <row r="3956" spans="1:8" x14ac:dyDescent="0.2">
      <c r="A3956" t="s">
        <v>5</v>
      </c>
      <c r="B3956">
        <v>9256</v>
      </c>
      <c r="C3956">
        <v>2011</v>
      </c>
      <c r="D3956">
        <v>10</v>
      </c>
      <c r="E3956">
        <v>30</v>
      </c>
      <c r="G3956" s="11">
        <v>40846</v>
      </c>
      <c r="H3956" s="12">
        <f t="shared" si="61"/>
        <v>0.94728395554304601</v>
      </c>
    </row>
    <row r="3957" spans="1:8" x14ac:dyDescent="0.2">
      <c r="A3957" t="s">
        <v>5</v>
      </c>
      <c r="B3957">
        <v>9256</v>
      </c>
      <c r="C3957">
        <v>2011</v>
      </c>
      <c r="D3957">
        <v>10</v>
      </c>
      <c r="E3957">
        <v>31</v>
      </c>
      <c r="G3957" s="11">
        <v>40847</v>
      </c>
      <c r="H3957" s="12">
        <f t="shared" si="61"/>
        <v>0.94970101976992016</v>
      </c>
    </row>
    <row r="3958" spans="1:8" x14ac:dyDescent="0.2">
      <c r="A3958" t="s">
        <v>5</v>
      </c>
      <c r="B3958">
        <v>9256</v>
      </c>
      <c r="C3958">
        <v>2011</v>
      </c>
      <c r="D3958">
        <v>11</v>
      </c>
      <c r="E3958">
        <v>1</v>
      </c>
      <c r="G3958" s="11">
        <v>40848</v>
      </c>
      <c r="H3958" s="12">
        <f t="shared" si="61"/>
        <v>0.95076937957641827</v>
      </c>
    </row>
    <row r="3959" spans="1:8" x14ac:dyDescent="0.2">
      <c r="A3959" t="s">
        <v>5</v>
      </c>
      <c r="B3959">
        <v>9256</v>
      </c>
      <c r="C3959">
        <v>2011</v>
      </c>
      <c r="D3959">
        <v>11</v>
      </c>
      <c r="E3959">
        <v>2</v>
      </c>
      <c r="G3959" s="11">
        <v>40849</v>
      </c>
      <c r="H3959" s="12">
        <f t="shared" si="61"/>
        <v>0.95320807552629672</v>
      </c>
    </row>
    <row r="3960" spans="1:8" x14ac:dyDescent="0.2">
      <c r="A3960" t="s">
        <v>5</v>
      </c>
      <c r="B3960">
        <v>9256</v>
      </c>
      <c r="C3960">
        <v>2011</v>
      </c>
      <c r="D3960">
        <v>11</v>
      </c>
      <c r="E3960">
        <v>3</v>
      </c>
      <c r="G3960" s="11">
        <v>40850</v>
      </c>
      <c r="H3960" s="12">
        <f t="shared" si="61"/>
        <v>0.95566091387552521</v>
      </c>
    </row>
    <row r="3961" spans="1:8" x14ac:dyDescent="0.2">
      <c r="A3961" t="s">
        <v>5</v>
      </c>
      <c r="B3961">
        <v>9256</v>
      </c>
      <c r="C3961">
        <v>2011</v>
      </c>
      <c r="D3961">
        <v>11</v>
      </c>
      <c r="E3961">
        <v>4</v>
      </c>
      <c r="G3961" s="11">
        <v>40851</v>
      </c>
      <c r="H3961" s="12">
        <f t="shared" si="61"/>
        <v>0.95812716878977366</v>
      </c>
    </row>
    <row r="3962" spans="1:8" x14ac:dyDescent="0.2">
      <c r="A3962" t="s">
        <v>5</v>
      </c>
      <c r="B3962">
        <v>9256</v>
      </c>
      <c r="C3962">
        <v>2011</v>
      </c>
      <c r="D3962">
        <v>11</v>
      </c>
      <c r="E3962">
        <v>5</v>
      </c>
      <c r="G3962" s="11">
        <v>40852</v>
      </c>
      <c r="H3962" s="12">
        <f t="shared" si="61"/>
        <v>0.96060611046453459</v>
      </c>
    </row>
    <row r="3963" spans="1:8" x14ac:dyDescent="0.2">
      <c r="A3963" t="s">
        <v>5</v>
      </c>
      <c r="B3963">
        <v>9256</v>
      </c>
      <c r="C3963">
        <v>2011</v>
      </c>
      <c r="D3963">
        <v>11</v>
      </c>
      <c r="E3963">
        <v>6</v>
      </c>
      <c r="G3963" s="11">
        <v>40853</v>
      </c>
      <c r="H3963" s="12">
        <f t="shared" si="61"/>
        <v>0.96309700534108444</v>
      </c>
    </row>
    <row r="3964" spans="1:8" x14ac:dyDescent="0.2">
      <c r="A3964" t="s">
        <v>5</v>
      </c>
      <c r="B3964">
        <v>9256</v>
      </c>
      <c r="C3964">
        <v>2011</v>
      </c>
      <c r="D3964">
        <v>11</v>
      </c>
      <c r="E3964">
        <v>7</v>
      </c>
      <c r="G3964" s="11">
        <v>40854</v>
      </c>
      <c r="H3964" s="12">
        <f t="shared" si="61"/>
        <v>0.96559911632355444</v>
      </c>
    </row>
    <row r="3965" spans="1:8" x14ac:dyDescent="0.2">
      <c r="A3965" t="s">
        <v>5</v>
      </c>
      <c r="B3965">
        <v>9256</v>
      </c>
      <c r="C3965">
        <v>2011</v>
      </c>
      <c r="D3965">
        <v>11</v>
      </c>
      <c r="E3965">
        <v>8</v>
      </c>
      <c r="G3965" s="11">
        <v>40855</v>
      </c>
      <c r="H3965" s="12">
        <f t="shared" si="61"/>
        <v>0.96811170299704952</v>
      </c>
    </row>
    <row r="3966" spans="1:8" x14ac:dyDescent="0.2">
      <c r="A3966" t="s">
        <v>5</v>
      </c>
      <c r="B3966">
        <v>9256</v>
      </c>
      <c r="C3966">
        <v>2011</v>
      </c>
      <c r="D3966">
        <v>11</v>
      </c>
      <c r="E3966">
        <v>9</v>
      </c>
      <c r="G3966" s="11">
        <v>40856</v>
      </c>
      <c r="H3966" s="12">
        <f t="shared" si="61"/>
        <v>0.97063402184674974</v>
      </c>
    </row>
    <row r="3967" spans="1:8" x14ac:dyDescent="0.2">
      <c r="A3967" t="s">
        <v>5</v>
      </c>
      <c r="B3967">
        <v>9256</v>
      </c>
      <c r="C3967">
        <v>2011</v>
      </c>
      <c r="D3967">
        <v>11</v>
      </c>
      <c r="E3967">
        <v>10</v>
      </c>
      <c r="G3967" s="11">
        <v>40857</v>
      </c>
      <c r="H3967" s="12">
        <f t="shared" si="61"/>
        <v>0.9731653264779272</v>
      </c>
    </row>
    <row r="3968" spans="1:8" x14ac:dyDescent="0.2">
      <c r="A3968" t="s">
        <v>5</v>
      </c>
      <c r="B3968">
        <v>9256</v>
      </c>
      <c r="C3968">
        <v>2011</v>
      </c>
      <c r="D3968">
        <v>11</v>
      </c>
      <c r="E3968">
        <v>11</v>
      </c>
      <c r="G3968" s="11">
        <v>40858</v>
      </c>
      <c r="H3968" s="12">
        <f t="shared" si="61"/>
        <v>0.97570486783681643</v>
      </c>
    </row>
    <row r="3969" spans="1:8" x14ac:dyDescent="0.2">
      <c r="A3969" t="s">
        <v>5</v>
      </c>
      <c r="B3969">
        <v>9256</v>
      </c>
      <c r="C3969">
        <v>2011</v>
      </c>
      <c r="D3969">
        <v>11</v>
      </c>
      <c r="E3969">
        <v>12</v>
      </c>
      <c r="G3969" s="11">
        <v>40859</v>
      </c>
      <c r="H3969" s="12">
        <f t="shared" si="61"/>
        <v>0.97825189443227245</v>
      </c>
    </row>
    <row r="3970" spans="1:8" x14ac:dyDescent="0.2">
      <c r="A3970" t="s">
        <v>5</v>
      </c>
      <c r="B3970">
        <v>9256</v>
      </c>
      <c r="C3970">
        <v>2011</v>
      </c>
      <c r="D3970">
        <v>11</v>
      </c>
      <c r="E3970">
        <v>13</v>
      </c>
      <c r="G3970" s="11">
        <v>40860</v>
      </c>
      <c r="H3970" s="12">
        <f t="shared" si="61"/>
        <v>0.98080565255814789</v>
      </c>
    </row>
    <row r="3971" spans="1:8" x14ac:dyDescent="0.2">
      <c r="A3971" t="s">
        <v>5</v>
      </c>
      <c r="B3971">
        <v>9256</v>
      </c>
      <c r="C3971">
        <v>2011</v>
      </c>
      <c r="D3971">
        <v>11</v>
      </c>
      <c r="E3971">
        <v>14</v>
      </c>
      <c r="G3971" s="11">
        <v>40861</v>
      </c>
      <c r="H3971" s="12">
        <f t="shared" si="61"/>
        <v>0.98336538651632699</v>
      </c>
    </row>
    <row r="3972" spans="1:8" x14ac:dyDescent="0.2">
      <c r="A3972" t="s">
        <v>5</v>
      </c>
      <c r="B3972">
        <v>9256</v>
      </c>
      <c r="C3972">
        <v>2011</v>
      </c>
      <c r="D3972">
        <v>11</v>
      </c>
      <c r="E3972">
        <v>15</v>
      </c>
      <c r="G3972" s="11">
        <v>40862</v>
      </c>
      <c r="H3972" s="12">
        <f t="shared" si="61"/>
        <v>0.98593033884034964</v>
      </c>
    </row>
    <row r="3973" spans="1:8" x14ac:dyDescent="0.2">
      <c r="A3973" t="s">
        <v>5</v>
      </c>
      <c r="B3973">
        <v>9256</v>
      </c>
      <c r="C3973">
        <v>2011</v>
      </c>
      <c r="D3973">
        <v>11</v>
      </c>
      <c r="E3973">
        <v>16</v>
      </c>
      <c r="G3973" s="11">
        <v>40863</v>
      </c>
      <c r="H3973" s="12">
        <f t="shared" si="61"/>
        <v>0.98849975051955696</v>
      </c>
    </row>
    <row r="3974" spans="1:8" x14ac:dyDescent="0.2">
      <c r="A3974" t="s">
        <v>5</v>
      </c>
      <c r="B3974">
        <v>9256</v>
      </c>
      <c r="C3974">
        <v>2011</v>
      </c>
      <c r="D3974">
        <v>11</v>
      </c>
      <c r="E3974">
        <v>17</v>
      </c>
      <c r="G3974" s="11">
        <v>40864</v>
      </c>
      <c r="H3974" s="12">
        <f t="shared" si="61"/>
        <v>0.99107286122369531</v>
      </c>
    </row>
    <row r="3975" spans="1:8" x14ac:dyDescent="0.2">
      <c r="A3975" t="s">
        <v>5</v>
      </c>
      <c r="B3975">
        <v>9256</v>
      </c>
      <c r="C3975">
        <v>2011</v>
      </c>
      <c r="D3975">
        <v>11</v>
      </c>
      <c r="E3975">
        <v>18</v>
      </c>
      <c r="G3975" s="11">
        <v>40865</v>
      </c>
      <c r="H3975" s="12">
        <f t="shared" si="61"/>
        <v>0.99364890952790974</v>
      </c>
    </row>
    <row r="3976" spans="1:8" x14ac:dyDescent="0.2">
      <c r="A3976" t="s">
        <v>5</v>
      </c>
      <c r="B3976">
        <v>9256</v>
      </c>
      <c r="C3976">
        <v>2011</v>
      </c>
      <c r="D3976">
        <v>11</v>
      </c>
      <c r="E3976">
        <v>19</v>
      </c>
      <c r="G3976" s="11">
        <v>40866</v>
      </c>
      <c r="H3976" s="12">
        <f t="shared" si="61"/>
        <v>0.99622713313806266</v>
      </c>
    </row>
    <row r="3977" spans="1:8" x14ac:dyDescent="0.2">
      <c r="A3977" t="s">
        <v>5</v>
      </c>
      <c r="B3977">
        <v>9256</v>
      </c>
      <c r="C3977">
        <v>2011</v>
      </c>
      <c r="D3977">
        <v>11</v>
      </c>
      <c r="E3977">
        <v>20</v>
      </c>
      <c r="G3977" s="11">
        <v>40867</v>
      </c>
      <c r="H3977" s="12">
        <f t="shared" si="61"/>
        <v>0.99880676911630806</v>
      </c>
    </row>
    <row r="3978" spans="1:8" x14ac:dyDescent="0.2">
      <c r="A3978" t="s">
        <v>5</v>
      </c>
      <c r="B3978">
        <v>9256</v>
      </c>
      <c r="C3978">
        <v>2011</v>
      </c>
      <c r="D3978">
        <v>11</v>
      </c>
      <c r="E3978">
        <v>21</v>
      </c>
      <c r="G3978" s="11">
        <v>40868</v>
      </c>
      <c r="H3978" s="12">
        <f t="shared" si="61"/>
        <v>1.0013870541068575</v>
      </c>
    </row>
    <row r="3979" spans="1:8" x14ac:dyDescent="0.2">
      <c r="A3979" t="s">
        <v>5</v>
      </c>
      <c r="B3979">
        <v>9256</v>
      </c>
      <c r="C3979">
        <v>2011</v>
      </c>
      <c r="D3979">
        <v>11</v>
      </c>
      <c r="E3979">
        <v>22</v>
      </c>
      <c r="G3979" s="11">
        <v>40869</v>
      </c>
      <c r="H3979" s="12">
        <f t="shared" si="61"/>
        <v>1.0039672245618696</v>
      </c>
    </row>
    <row r="3980" spans="1:8" x14ac:dyDescent="0.2">
      <c r="A3980" t="s">
        <v>5</v>
      </c>
      <c r="B3980">
        <v>9256</v>
      </c>
      <c r="C3980">
        <v>2011</v>
      </c>
      <c r="D3980">
        <v>11</v>
      </c>
      <c r="E3980">
        <v>23</v>
      </c>
      <c r="G3980" s="11">
        <v>40870</v>
      </c>
      <c r="H3980" s="12">
        <f t="shared" si="61"/>
        <v>1.0065465169673959</v>
      </c>
    </row>
    <row r="3981" spans="1:8" x14ac:dyDescent="0.2">
      <c r="A3981" t="s">
        <v>5</v>
      </c>
      <c r="B3981">
        <v>9256</v>
      </c>
      <c r="C3981">
        <v>2011</v>
      </c>
      <c r="D3981">
        <v>11</v>
      </c>
      <c r="E3981">
        <v>24</v>
      </c>
      <c r="G3981" s="11">
        <v>40871</v>
      </c>
      <c r="H3981" s="12">
        <f t="shared" ref="H3981:H4044" si="62">((1+$H$4*SIN($H$5* ((30.44*(D3981-1)+E3981)+$H$6)))*$H$3+$H$7)/1000</f>
        <v>1.0091241680693166</v>
      </c>
    </row>
    <row r="3982" spans="1:8" x14ac:dyDescent="0.2">
      <c r="A3982" t="s">
        <v>5</v>
      </c>
      <c r="B3982">
        <v>9256</v>
      </c>
      <c r="C3982">
        <v>2011</v>
      </c>
      <c r="D3982">
        <v>11</v>
      </c>
      <c r="E3982">
        <v>25</v>
      </c>
      <c r="G3982" s="11">
        <v>40872</v>
      </c>
      <c r="H3982" s="12">
        <f t="shared" si="62"/>
        <v>1.0116994150992002</v>
      </c>
    </row>
    <row r="3983" spans="1:8" x14ac:dyDescent="0.2">
      <c r="A3983" t="s">
        <v>5</v>
      </c>
      <c r="B3983">
        <v>9256</v>
      </c>
      <c r="C3983">
        <v>2011</v>
      </c>
      <c r="D3983">
        <v>11</v>
      </c>
      <c r="E3983">
        <v>26</v>
      </c>
      <c r="G3983" s="11">
        <v>40873</v>
      </c>
      <c r="H3983" s="12">
        <f t="shared" si="62"/>
        <v>1.0142714960000192</v>
      </c>
    </row>
    <row r="3984" spans="1:8" x14ac:dyDescent="0.2">
      <c r="A3984" t="s">
        <v>5</v>
      </c>
      <c r="B3984">
        <v>9256</v>
      </c>
      <c r="C3984">
        <v>2011</v>
      </c>
      <c r="D3984">
        <v>11</v>
      </c>
      <c r="E3984">
        <v>27</v>
      </c>
      <c r="G3984" s="11">
        <v>40874</v>
      </c>
      <c r="H3984" s="12">
        <f t="shared" si="62"/>
        <v>1.0168396496516539</v>
      </c>
    </row>
    <row r="3985" spans="1:8" x14ac:dyDescent="0.2">
      <c r="A3985" t="s">
        <v>5</v>
      </c>
      <c r="B3985">
        <v>9256</v>
      </c>
      <c r="C3985">
        <v>2011</v>
      </c>
      <c r="D3985">
        <v>11</v>
      </c>
      <c r="E3985">
        <v>28</v>
      </c>
      <c r="G3985" s="11">
        <v>40875</v>
      </c>
      <c r="H3985" s="12">
        <f t="shared" si="62"/>
        <v>1.019403116096121</v>
      </c>
    </row>
    <row r="3986" spans="1:8" x14ac:dyDescent="0.2">
      <c r="A3986" t="s">
        <v>5</v>
      </c>
      <c r="B3986">
        <v>9256</v>
      </c>
      <c r="C3986">
        <v>2011</v>
      </c>
      <c r="D3986">
        <v>11</v>
      </c>
      <c r="E3986">
        <v>29</v>
      </c>
      <c r="G3986" s="11">
        <v>40876</v>
      </c>
      <c r="H3986" s="12">
        <f t="shared" si="62"/>
        <v>1.0219611367624579</v>
      </c>
    </row>
    <row r="3987" spans="1:8" x14ac:dyDescent="0.2">
      <c r="A3987" t="s">
        <v>5</v>
      </c>
      <c r="B3987">
        <v>9256</v>
      </c>
      <c r="C3987">
        <v>2011</v>
      </c>
      <c r="D3987">
        <v>11</v>
      </c>
      <c r="E3987">
        <v>30</v>
      </c>
      <c r="G3987" s="11">
        <v>40877</v>
      </c>
      <c r="H3987" s="12">
        <f t="shared" si="62"/>
        <v>1.0245129546911942</v>
      </c>
    </row>
    <row r="3988" spans="1:8" x14ac:dyDescent="0.2">
      <c r="A3988" t="s">
        <v>5</v>
      </c>
      <c r="B3988">
        <v>9256</v>
      </c>
      <c r="C3988">
        <v>2011</v>
      </c>
      <c r="D3988">
        <v>12</v>
      </c>
      <c r="E3988">
        <v>1</v>
      </c>
      <c r="G3988" s="11">
        <v>40878</v>
      </c>
      <c r="H3988" s="12">
        <f t="shared" si="62"/>
        <v>1.0281751548197939</v>
      </c>
    </row>
    <row r="3989" spans="1:8" x14ac:dyDescent="0.2">
      <c r="A3989" t="s">
        <v>5</v>
      </c>
      <c r="B3989">
        <v>9256</v>
      </c>
      <c r="C3989">
        <v>2011</v>
      </c>
      <c r="D3989">
        <v>12</v>
      </c>
      <c r="E3989">
        <v>2</v>
      </c>
      <c r="G3989" s="11">
        <v>40879</v>
      </c>
      <c r="H3989" s="12">
        <f t="shared" si="62"/>
        <v>1.0307086731615305</v>
      </c>
    </row>
    <row r="3990" spans="1:8" x14ac:dyDescent="0.2">
      <c r="A3990" t="s">
        <v>5</v>
      </c>
      <c r="B3990">
        <v>9256</v>
      </c>
      <c r="C3990">
        <v>2011</v>
      </c>
      <c r="D3990">
        <v>12</v>
      </c>
      <c r="E3990">
        <v>3</v>
      </c>
      <c r="G3990" s="11">
        <v>40880</v>
      </c>
      <c r="H3990" s="12">
        <f t="shared" si="62"/>
        <v>1.0332334002289116</v>
      </c>
    </row>
    <row r="3991" spans="1:8" x14ac:dyDescent="0.2">
      <c r="A3991" t="s">
        <v>5</v>
      </c>
      <c r="B3991">
        <v>9256</v>
      </c>
      <c r="C3991">
        <v>2011</v>
      </c>
      <c r="D3991">
        <v>12</v>
      </c>
      <c r="E3991">
        <v>4</v>
      </c>
      <c r="G3991" s="11">
        <v>40881</v>
      </c>
      <c r="H3991" s="12">
        <f t="shared" si="62"/>
        <v>1.0357485889145797</v>
      </c>
    </row>
    <row r="3992" spans="1:8" x14ac:dyDescent="0.2">
      <c r="A3992" t="s">
        <v>5</v>
      </c>
      <c r="B3992">
        <v>9256</v>
      </c>
      <c r="C3992">
        <v>2011</v>
      </c>
      <c r="D3992">
        <v>12</v>
      </c>
      <c r="E3992">
        <v>5</v>
      </c>
      <c r="G3992" s="11">
        <v>40882</v>
      </c>
      <c r="H3992" s="12">
        <f t="shared" si="62"/>
        <v>1.0382534949337368</v>
      </c>
    </row>
    <row r="3993" spans="1:8" x14ac:dyDescent="0.2">
      <c r="A3993" t="s">
        <v>5</v>
      </c>
      <c r="B3993">
        <v>9256</v>
      </c>
      <c r="C3993">
        <v>2011</v>
      </c>
      <c r="D3993">
        <v>12</v>
      </c>
      <c r="E3993">
        <v>6</v>
      </c>
      <c r="G3993" s="11">
        <v>40883</v>
      </c>
      <c r="H3993" s="12">
        <f t="shared" si="62"/>
        <v>1.0407473770443918</v>
      </c>
    </row>
    <row r="3994" spans="1:8" x14ac:dyDescent="0.2">
      <c r="A3994" t="s">
        <v>5</v>
      </c>
      <c r="B3994">
        <v>9256</v>
      </c>
      <c r="C3994">
        <v>2011</v>
      </c>
      <c r="D3994">
        <v>12</v>
      </c>
      <c r="E3994">
        <v>7</v>
      </c>
      <c r="G3994" s="11">
        <v>40884</v>
      </c>
      <c r="H3994" s="12">
        <f t="shared" si="62"/>
        <v>1.043229497266706</v>
      </c>
    </row>
    <row r="3995" spans="1:8" x14ac:dyDescent="0.2">
      <c r="A3995" t="s">
        <v>5</v>
      </c>
      <c r="B3995">
        <v>9256</v>
      </c>
      <c r="C3995">
        <v>2011</v>
      </c>
      <c r="D3995">
        <v>12</v>
      </c>
      <c r="E3995">
        <v>8</v>
      </c>
      <c r="G3995" s="11">
        <v>40885</v>
      </c>
      <c r="H3995" s="12">
        <f t="shared" si="62"/>
        <v>1.0456991211013713</v>
      </c>
    </row>
    <row r="3996" spans="1:8" x14ac:dyDescent="0.2">
      <c r="A3996" t="s">
        <v>5</v>
      </c>
      <c r="B3996">
        <v>9256</v>
      </c>
      <c r="C3996">
        <v>2011</v>
      </c>
      <c r="D3996">
        <v>12</v>
      </c>
      <c r="E3996">
        <v>9</v>
      </c>
      <c r="G3996" s="11">
        <v>40886</v>
      </c>
      <c r="H3996" s="12">
        <f t="shared" si="62"/>
        <v>1.0481555177469628</v>
      </c>
    </row>
    <row r="3997" spans="1:8" x14ac:dyDescent="0.2">
      <c r="A3997" t="s">
        <v>5</v>
      </c>
      <c r="B3997">
        <v>9256</v>
      </c>
      <c r="C3997">
        <v>2011</v>
      </c>
      <c r="D3997">
        <v>12</v>
      </c>
      <c r="E3997">
        <v>10</v>
      </c>
      <c r="G3997" s="11">
        <v>40887</v>
      </c>
      <c r="H3997" s="12">
        <f t="shared" si="62"/>
        <v>1.0505979603161943</v>
      </c>
    </row>
    <row r="3998" spans="1:8" x14ac:dyDescent="0.2">
      <c r="A3998" t="s">
        <v>5</v>
      </c>
      <c r="B3998">
        <v>9256</v>
      </c>
      <c r="C3998">
        <v>2011</v>
      </c>
      <c r="D3998">
        <v>12</v>
      </c>
      <c r="E3998">
        <v>11</v>
      </c>
      <c r="G3998" s="11">
        <v>40888</v>
      </c>
      <c r="H3998" s="12">
        <f t="shared" si="62"/>
        <v>1.0530257260510132</v>
      </c>
    </row>
    <row r="3999" spans="1:8" x14ac:dyDescent="0.2">
      <c r="A3999" t="s">
        <v>5</v>
      </c>
      <c r="B3999">
        <v>9256</v>
      </c>
      <c r="C3999">
        <v>2011</v>
      </c>
      <c r="D3999">
        <v>12</v>
      </c>
      <c r="E3999">
        <v>12</v>
      </c>
      <c r="G3999" s="11">
        <v>40889</v>
      </c>
      <c r="H3999" s="12">
        <f t="shared" si="62"/>
        <v>1.0554380965364805</v>
      </c>
    </row>
    <row r="4000" spans="1:8" x14ac:dyDescent="0.2">
      <c r="A4000" t="s">
        <v>5</v>
      </c>
      <c r="B4000">
        <v>9256</v>
      </c>
      <c r="C4000">
        <v>2011</v>
      </c>
      <c r="D4000">
        <v>12</v>
      </c>
      <c r="E4000">
        <v>13</v>
      </c>
      <c r="G4000" s="11">
        <v>40890</v>
      </c>
      <c r="H4000" s="12">
        <f t="shared" si="62"/>
        <v>1.0578343579133578</v>
      </c>
    </row>
    <row r="4001" spans="1:8" x14ac:dyDescent="0.2">
      <c r="A4001" t="s">
        <v>5</v>
      </c>
      <c r="B4001">
        <v>9256</v>
      </c>
      <c r="C4001">
        <v>2011</v>
      </c>
      <c r="D4001">
        <v>12</v>
      </c>
      <c r="E4001">
        <v>14</v>
      </c>
      <c r="G4001" s="11">
        <v>40891</v>
      </c>
      <c r="H4001" s="12">
        <f t="shared" si="62"/>
        <v>1.0602138010893516</v>
      </c>
    </row>
    <row r="4002" spans="1:8" x14ac:dyDescent="0.2">
      <c r="A4002" t="s">
        <v>5</v>
      </c>
      <c r="B4002">
        <v>9256</v>
      </c>
      <c r="C4002">
        <v>2011</v>
      </c>
      <c r="D4002">
        <v>12</v>
      </c>
      <c r="E4002">
        <v>15</v>
      </c>
      <c r="G4002" s="11">
        <v>40892</v>
      </c>
      <c r="H4002" s="12">
        <f t="shared" si="62"/>
        <v>1.0625757219489447</v>
      </c>
    </row>
    <row r="4003" spans="1:8" x14ac:dyDescent="0.2">
      <c r="A4003" t="s">
        <v>5</v>
      </c>
      <c r="B4003">
        <v>9256</v>
      </c>
      <c r="C4003">
        <v>2011</v>
      </c>
      <c r="D4003">
        <v>12</v>
      </c>
      <c r="E4003">
        <v>16</v>
      </c>
      <c r="G4003" s="11">
        <v>40893</v>
      </c>
      <c r="H4003" s="12">
        <f t="shared" si="62"/>
        <v>1.064919421561755</v>
      </c>
    </row>
    <row r="4004" spans="1:8" x14ac:dyDescent="0.2">
      <c r="A4004" t="s">
        <v>5</v>
      </c>
      <c r="B4004">
        <v>9256</v>
      </c>
      <c r="C4004">
        <v>2011</v>
      </c>
      <c r="D4004">
        <v>12</v>
      </c>
      <c r="E4004">
        <v>17</v>
      </c>
      <c r="G4004" s="11">
        <v>40894</v>
      </c>
      <c r="H4004" s="12">
        <f t="shared" si="62"/>
        <v>1.0672442063893604</v>
      </c>
    </row>
    <row r="4005" spans="1:8" x14ac:dyDescent="0.2">
      <c r="A4005" t="s">
        <v>5</v>
      </c>
      <c r="B4005">
        <v>9256</v>
      </c>
      <c r="C4005">
        <v>2011</v>
      </c>
      <c r="D4005">
        <v>12</v>
      </c>
      <c r="E4005">
        <v>18</v>
      </c>
      <c r="G4005" s="11">
        <v>40895</v>
      </c>
      <c r="H4005" s="12">
        <f t="shared" si="62"/>
        <v>1.0695493884905283</v>
      </c>
    </row>
    <row r="4006" spans="1:8" x14ac:dyDescent="0.2">
      <c r="A4006" t="s">
        <v>5</v>
      </c>
      <c r="B4006">
        <v>9256</v>
      </c>
      <c r="C4006">
        <v>2011</v>
      </c>
      <c r="D4006">
        <v>12</v>
      </c>
      <c r="E4006">
        <v>19</v>
      </c>
      <c r="G4006" s="11">
        <v>40896</v>
      </c>
      <c r="H4006" s="12">
        <f t="shared" si="62"/>
        <v>1.0718342857247887</v>
      </c>
    </row>
    <row r="4007" spans="1:8" x14ac:dyDescent="0.2">
      <c r="A4007" t="s">
        <v>5</v>
      </c>
      <c r="B4007">
        <v>9256</v>
      </c>
      <c r="C4007">
        <v>2011</v>
      </c>
      <c r="D4007">
        <v>12</v>
      </c>
      <c r="E4007">
        <v>20</v>
      </c>
      <c r="G4007" s="11">
        <v>40897</v>
      </c>
      <c r="H4007" s="12">
        <f t="shared" si="62"/>
        <v>1.0740982219542889</v>
      </c>
    </row>
    <row r="4008" spans="1:8" x14ac:dyDescent="0.2">
      <c r="A4008" t="s">
        <v>5</v>
      </c>
      <c r="B4008">
        <v>9256</v>
      </c>
      <c r="C4008">
        <v>2011</v>
      </c>
      <c r="D4008">
        <v>12</v>
      </c>
      <c r="E4008">
        <v>21</v>
      </c>
      <c r="G4008" s="11">
        <v>40898</v>
      </c>
      <c r="H4008" s="12">
        <f t="shared" si="62"/>
        <v>1.0763405272438751</v>
      </c>
    </row>
    <row r="4009" spans="1:8" x14ac:dyDescent="0.2">
      <c r="A4009" t="s">
        <v>5</v>
      </c>
      <c r="B4009">
        <v>9256</v>
      </c>
      <c r="C4009">
        <v>2011</v>
      </c>
      <c r="D4009">
        <v>12</v>
      </c>
      <c r="E4009">
        <v>22</v>
      </c>
      <c r="G4009" s="11">
        <v>40899</v>
      </c>
      <c r="H4009" s="12">
        <f t="shared" si="62"/>
        <v>1.0785605380593379</v>
      </c>
    </row>
    <row r="4010" spans="1:8" x14ac:dyDescent="0.2">
      <c r="A4010" t="s">
        <v>5</v>
      </c>
      <c r="B4010">
        <v>9256</v>
      </c>
      <c r="C4010">
        <v>2011</v>
      </c>
      <c r="D4010">
        <v>12</v>
      </c>
      <c r="E4010">
        <v>23</v>
      </c>
      <c r="G4010" s="11">
        <v>40900</v>
      </c>
      <c r="H4010" s="12">
        <f t="shared" si="62"/>
        <v>1.0807575974637595</v>
      </c>
    </row>
    <row r="4011" spans="1:8" x14ac:dyDescent="0.2">
      <c r="A4011" t="s">
        <v>5</v>
      </c>
      <c r="B4011">
        <v>9256</v>
      </c>
      <c r="C4011">
        <v>2011</v>
      </c>
      <c r="D4011">
        <v>12</v>
      </c>
      <c r="E4011">
        <v>24</v>
      </c>
      <c r="G4011" s="11">
        <v>40901</v>
      </c>
      <c r="H4011" s="12">
        <f t="shared" si="62"/>
        <v>1.0829310553119154</v>
      </c>
    </row>
    <row r="4012" spans="1:8" x14ac:dyDescent="0.2">
      <c r="A4012" t="s">
        <v>5</v>
      </c>
      <c r="B4012">
        <v>9256</v>
      </c>
      <c r="C4012">
        <v>2011</v>
      </c>
      <c r="D4012">
        <v>12</v>
      </c>
      <c r="E4012">
        <v>25</v>
      </c>
      <c r="G4012" s="11">
        <v>40902</v>
      </c>
      <c r="H4012" s="12">
        <f t="shared" si="62"/>
        <v>1.0850802684426604</v>
      </c>
    </row>
    <row r="4013" spans="1:8" x14ac:dyDescent="0.2">
      <c r="A4013" t="s">
        <v>5</v>
      </c>
      <c r="B4013">
        <v>9256</v>
      </c>
      <c r="C4013">
        <v>2011</v>
      </c>
      <c r="D4013">
        <v>12</v>
      </c>
      <c r="E4013">
        <v>26</v>
      </c>
      <c r="G4013" s="11">
        <v>40903</v>
      </c>
      <c r="H4013" s="12">
        <f t="shared" si="62"/>
        <v>1.087204600869252</v>
      </c>
    </row>
    <row r="4014" spans="1:8" x14ac:dyDescent="0.2">
      <c r="A4014" t="s">
        <v>5</v>
      </c>
      <c r="B4014">
        <v>9256</v>
      </c>
      <c r="C4014">
        <v>2011</v>
      </c>
      <c r="D4014">
        <v>12</v>
      </c>
      <c r="E4014">
        <v>27</v>
      </c>
      <c r="G4014" s="11">
        <v>40904</v>
      </c>
      <c r="H4014" s="12">
        <f t="shared" si="62"/>
        <v>1.0893034239675474</v>
      </c>
    </row>
    <row r="4015" spans="1:8" x14ac:dyDescent="0.2">
      <c r="A4015" t="s">
        <v>5</v>
      </c>
      <c r="B4015">
        <v>9256</v>
      </c>
      <c r="C4015">
        <v>2011</v>
      </c>
      <c r="D4015">
        <v>12</v>
      </c>
      <c r="E4015">
        <v>28</v>
      </c>
      <c r="G4015" s="11">
        <v>40905</v>
      </c>
      <c r="H4015" s="12">
        <f t="shared" si="62"/>
        <v>1.0913761166620257</v>
      </c>
    </row>
    <row r="4016" spans="1:8" x14ac:dyDescent="0.2">
      <c r="A4016" t="s">
        <v>5</v>
      </c>
      <c r="B4016">
        <v>9256</v>
      </c>
      <c r="C4016">
        <v>2011</v>
      </c>
      <c r="D4016">
        <v>12</v>
      </c>
      <c r="E4016">
        <v>29</v>
      </c>
      <c r="G4016" s="11">
        <v>40906</v>
      </c>
      <c r="H4016" s="12">
        <f t="shared" si="62"/>
        <v>1.0934220656095714</v>
      </c>
    </row>
    <row r="4017" spans="1:8" x14ac:dyDescent="0.2">
      <c r="A4017" t="s">
        <v>5</v>
      </c>
      <c r="B4017">
        <v>9256</v>
      </c>
      <c r="C4017">
        <v>2011</v>
      </c>
      <c r="D4017">
        <v>12</v>
      </c>
      <c r="E4017">
        <v>30</v>
      </c>
      <c r="G4017" s="11">
        <v>40907</v>
      </c>
      <c r="H4017" s="12">
        <f t="shared" si="62"/>
        <v>1.0954406653809756</v>
      </c>
    </row>
    <row r="4018" spans="1:8" x14ac:dyDescent="0.2">
      <c r="A4018" t="s">
        <v>5</v>
      </c>
      <c r="B4018">
        <v>9256</v>
      </c>
      <c r="C4018">
        <v>2011</v>
      </c>
      <c r="D4018">
        <v>12</v>
      </c>
      <c r="E4018">
        <v>31</v>
      </c>
      <c r="G4018" s="11">
        <v>40908</v>
      </c>
      <c r="H4018" s="12">
        <f t="shared" si="62"/>
        <v>1.097431318640089</v>
      </c>
    </row>
    <row r="4019" spans="1:8" x14ac:dyDescent="0.2">
      <c r="A4019" t="s">
        <v>5</v>
      </c>
      <c r="B4019">
        <v>9256</v>
      </c>
      <c r="C4019">
        <v>2012</v>
      </c>
      <c r="D4019">
        <v>1</v>
      </c>
      <c r="E4019">
        <v>1</v>
      </c>
      <c r="G4019" s="11">
        <v>40909</v>
      </c>
      <c r="H4019" s="12">
        <f t="shared" si="62"/>
        <v>1.0982392714663569</v>
      </c>
    </row>
    <row r="4020" spans="1:8" x14ac:dyDescent="0.2">
      <c r="A4020" t="s">
        <v>5</v>
      </c>
      <c r="B4020">
        <v>9256</v>
      </c>
      <c r="C4020">
        <v>2012</v>
      </c>
      <c r="D4020">
        <v>1</v>
      </c>
      <c r="E4020">
        <v>2</v>
      </c>
      <c r="G4020" s="11">
        <v>40910</v>
      </c>
      <c r="H4020" s="12">
        <f t="shared" si="62"/>
        <v>1.1001895212448458</v>
      </c>
    </row>
    <row r="4021" spans="1:8" x14ac:dyDescent="0.2">
      <c r="A4021" t="s">
        <v>5</v>
      </c>
      <c r="B4021">
        <v>9256</v>
      </c>
      <c r="C4021">
        <v>2012</v>
      </c>
      <c r="D4021">
        <v>1</v>
      </c>
      <c r="E4021">
        <v>3</v>
      </c>
      <c r="G4021" s="11">
        <v>40911</v>
      </c>
      <c r="H4021" s="12">
        <f t="shared" si="62"/>
        <v>1.1021104192481923</v>
      </c>
    </row>
    <row r="4022" spans="1:8" x14ac:dyDescent="0.2">
      <c r="A4022" t="s">
        <v>5</v>
      </c>
      <c r="B4022">
        <v>9256</v>
      </c>
      <c r="C4022">
        <v>2012</v>
      </c>
      <c r="D4022">
        <v>1</v>
      </c>
      <c r="E4022">
        <v>4</v>
      </c>
      <c r="G4022" s="11">
        <v>40912</v>
      </c>
      <c r="H4022" s="12">
        <f t="shared" si="62"/>
        <v>1.1040013970517732</v>
      </c>
    </row>
    <row r="4023" spans="1:8" x14ac:dyDescent="0.2">
      <c r="A4023" t="s">
        <v>5</v>
      </c>
      <c r="B4023">
        <v>9256</v>
      </c>
      <c r="C4023">
        <v>2012</v>
      </c>
      <c r="D4023">
        <v>1</v>
      </c>
      <c r="E4023">
        <v>5</v>
      </c>
      <c r="G4023" s="11">
        <v>40913</v>
      </c>
      <c r="H4023" s="12">
        <f t="shared" si="62"/>
        <v>1.1058618950848333</v>
      </c>
    </row>
    <row r="4024" spans="1:8" x14ac:dyDescent="0.2">
      <c r="A4024" t="s">
        <v>5</v>
      </c>
      <c r="B4024">
        <v>9256</v>
      </c>
      <c r="C4024">
        <v>2012</v>
      </c>
      <c r="D4024">
        <v>1</v>
      </c>
      <c r="E4024">
        <v>6</v>
      </c>
      <c r="G4024" s="11">
        <v>40914</v>
      </c>
      <c r="H4024" s="12">
        <f t="shared" si="62"/>
        <v>1.1076913627960723</v>
      </c>
    </row>
    <row r="4025" spans="1:8" x14ac:dyDescent="0.2">
      <c r="A4025" t="s">
        <v>5</v>
      </c>
      <c r="B4025">
        <v>9256</v>
      </c>
      <c r="C4025">
        <v>2012</v>
      </c>
      <c r="D4025">
        <v>1</v>
      </c>
      <c r="E4025">
        <v>7</v>
      </c>
      <c r="G4025" s="11">
        <v>40915</v>
      </c>
      <c r="H4025" s="12">
        <f t="shared" si="62"/>
        <v>1.1094892588165608</v>
      </c>
    </row>
    <row r="4026" spans="1:8" x14ac:dyDescent="0.2">
      <c r="A4026" t="s">
        <v>5</v>
      </c>
      <c r="B4026">
        <v>9256</v>
      </c>
      <c r="C4026">
        <v>2012</v>
      </c>
      <c r="D4026">
        <v>1</v>
      </c>
      <c r="E4026">
        <v>8</v>
      </c>
      <c r="G4026" s="11">
        <v>40916</v>
      </c>
      <c r="H4026" s="12">
        <f t="shared" si="62"/>
        <v>1.1112550511199413</v>
      </c>
    </row>
    <row r="4027" spans="1:8" x14ac:dyDescent="0.2">
      <c r="A4027" t="s">
        <v>5</v>
      </c>
      <c r="B4027">
        <v>9256</v>
      </c>
      <c r="C4027">
        <v>2012</v>
      </c>
      <c r="D4027">
        <v>1</v>
      </c>
      <c r="E4027">
        <v>9</v>
      </c>
      <c r="G4027" s="11">
        <v>40917</v>
      </c>
      <c r="H4027" s="12">
        <f t="shared" si="62"/>
        <v>1.112988217179862</v>
      </c>
    </row>
    <row r="4028" spans="1:8" x14ac:dyDescent="0.2">
      <c r="A4028" t="s">
        <v>5</v>
      </c>
      <c r="B4028">
        <v>9256</v>
      </c>
      <c r="C4028">
        <v>2012</v>
      </c>
      <c r="D4028">
        <v>1</v>
      </c>
      <c r="E4028">
        <v>10</v>
      </c>
      <c r="G4028" s="11">
        <v>40918</v>
      </c>
      <c r="H4028" s="12">
        <f t="shared" si="62"/>
        <v>1.114688244124602</v>
      </c>
    </row>
    <row r="4029" spans="1:8" x14ac:dyDescent="0.2">
      <c r="A4029" t="s">
        <v>5</v>
      </c>
      <c r="B4029">
        <v>9256</v>
      </c>
      <c r="C4029">
        <v>2012</v>
      </c>
      <c r="D4029">
        <v>1</v>
      </c>
      <c r="E4029">
        <v>11</v>
      </c>
      <c r="G4029" s="11">
        <v>40919</v>
      </c>
      <c r="H4029" s="12">
        <f t="shared" si="62"/>
        <v>1.1163546288888375</v>
      </c>
    </row>
    <row r="4030" spans="1:8" x14ac:dyDescent="0.2">
      <c r="A4030" t="s">
        <v>5</v>
      </c>
      <c r="B4030">
        <v>9256</v>
      </c>
      <c r="C4030">
        <v>2012</v>
      </c>
      <c r="D4030">
        <v>1</v>
      </c>
      <c r="E4030">
        <v>12</v>
      </c>
      <c r="G4030" s="11">
        <v>40920</v>
      </c>
      <c r="H4030" s="12">
        <f t="shared" si="62"/>
        <v>1.1179868783625078</v>
      </c>
    </row>
    <row r="4031" spans="1:8" x14ac:dyDescent="0.2">
      <c r="A4031" t="s">
        <v>5</v>
      </c>
      <c r="B4031">
        <v>9256</v>
      </c>
      <c r="C4031">
        <v>2012</v>
      </c>
      <c r="D4031">
        <v>1</v>
      </c>
      <c r="E4031">
        <v>13</v>
      </c>
      <c r="G4031" s="11">
        <v>40921</v>
      </c>
      <c r="H4031" s="12">
        <f t="shared" si="62"/>
        <v>1.1195845095367323</v>
      </c>
    </row>
    <row r="4032" spans="1:8" x14ac:dyDescent="0.2">
      <c r="A4032" t="s">
        <v>5</v>
      </c>
      <c r="B4032">
        <v>9256</v>
      </c>
      <c r="C4032">
        <v>2012</v>
      </c>
      <c r="D4032">
        <v>1</v>
      </c>
      <c r="E4032">
        <v>14</v>
      </c>
      <c r="G4032" s="11">
        <v>40922</v>
      </c>
      <c r="H4032" s="12">
        <f t="shared" si="62"/>
        <v>1.1211470496467437</v>
      </c>
    </row>
    <row r="4033" spans="1:8" x14ac:dyDescent="0.2">
      <c r="A4033" t="s">
        <v>5</v>
      </c>
      <c r="B4033">
        <v>9256</v>
      </c>
      <c r="C4033">
        <v>2012</v>
      </c>
      <c r="D4033">
        <v>1</v>
      </c>
      <c r="E4033">
        <v>15</v>
      </c>
      <c r="G4033" s="11">
        <v>40923</v>
      </c>
      <c r="H4033" s="12">
        <f t="shared" si="62"/>
        <v>1.1226740363117842</v>
      </c>
    </row>
    <row r="4034" spans="1:8" x14ac:dyDescent="0.2">
      <c r="A4034" t="s">
        <v>5</v>
      </c>
      <c r="B4034">
        <v>9256</v>
      </c>
      <c r="C4034">
        <v>2012</v>
      </c>
      <c r="D4034">
        <v>1</v>
      </c>
      <c r="E4034">
        <v>16</v>
      </c>
      <c r="G4034" s="11">
        <v>40924</v>
      </c>
      <c r="H4034" s="12">
        <f t="shared" si="62"/>
        <v>1.1241650176719333</v>
      </c>
    </row>
    <row r="4035" spans="1:8" x14ac:dyDescent="0.2">
      <c r="A4035" t="s">
        <v>5</v>
      </c>
      <c r="B4035">
        <v>9256</v>
      </c>
      <c r="C4035">
        <v>2012</v>
      </c>
      <c r="D4035">
        <v>1</v>
      </c>
      <c r="E4035">
        <v>17</v>
      </c>
      <c r="G4035" s="11">
        <v>40925</v>
      </c>
      <c r="H4035" s="12">
        <f t="shared" si="62"/>
        <v>1.1256195525218187</v>
      </c>
    </row>
    <row r="4036" spans="1:8" x14ac:dyDescent="0.2">
      <c r="A4036" t="s">
        <v>5</v>
      </c>
      <c r="B4036">
        <v>9256</v>
      </c>
      <c r="C4036">
        <v>2012</v>
      </c>
      <c r="D4036">
        <v>1</v>
      </c>
      <c r="E4036">
        <v>18</v>
      </c>
      <c r="G4036" s="11">
        <v>40926</v>
      </c>
      <c r="H4036" s="12">
        <f t="shared" si="62"/>
        <v>1.127037210441177</v>
      </c>
    </row>
    <row r="4037" spans="1:8" x14ac:dyDescent="0.2">
      <c r="A4037" t="s">
        <v>5</v>
      </c>
      <c r="B4037">
        <v>9256</v>
      </c>
      <c r="C4037">
        <v>2012</v>
      </c>
      <c r="D4037">
        <v>1</v>
      </c>
      <c r="E4037">
        <v>19</v>
      </c>
      <c r="G4037" s="11">
        <v>40927</v>
      </c>
      <c r="H4037" s="12">
        <f t="shared" si="62"/>
        <v>1.128417571922222</v>
      </c>
    </row>
    <row r="4038" spans="1:8" x14ac:dyDescent="0.2">
      <c r="A4038" t="s">
        <v>5</v>
      </c>
      <c r="B4038">
        <v>9256</v>
      </c>
      <c r="C4038">
        <v>2012</v>
      </c>
      <c r="D4038">
        <v>1</v>
      </c>
      <c r="E4038">
        <v>20</v>
      </c>
      <c r="G4038" s="11">
        <v>40928</v>
      </c>
      <c r="H4038" s="12">
        <f t="shared" si="62"/>
        <v>1.1297602284937838</v>
      </c>
    </row>
    <row r="4039" spans="1:8" x14ac:dyDescent="0.2">
      <c r="A4039" t="s">
        <v>5</v>
      </c>
      <c r="B4039">
        <v>9256</v>
      </c>
      <c r="C4039">
        <v>2012</v>
      </c>
      <c r="D4039">
        <v>1</v>
      </c>
      <c r="E4039">
        <v>21</v>
      </c>
      <c r="G4039" s="11">
        <v>40929</v>
      </c>
      <c r="H4039" s="12">
        <f t="shared" si="62"/>
        <v>1.1310647828421811</v>
      </c>
    </row>
    <row r="4040" spans="1:8" x14ac:dyDescent="0.2">
      <c r="A4040" t="s">
        <v>5</v>
      </c>
      <c r="B4040">
        <v>9256</v>
      </c>
      <c r="C4040">
        <v>2012</v>
      </c>
      <c r="D4040">
        <v>1</v>
      </c>
      <c r="E4040">
        <v>22</v>
      </c>
      <c r="G4040" s="11">
        <v>40930</v>
      </c>
      <c r="H4040" s="12">
        <f t="shared" si="62"/>
        <v>1.1323308489287944</v>
      </c>
    </row>
    <row r="4041" spans="1:8" x14ac:dyDescent="0.2">
      <c r="A4041" t="s">
        <v>5</v>
      </c>
      <c r="B4041">
        <v>9256</v>
      </c>
      <c r="C4041">
        <v>2012</v>
      </c>
      <c r="D4041">
        <v>1</v>
      </c>
      <c r="E4041">
        <v>23</v>
      </c>
      <c r="G4041" s="11">
        <v>40931</v>
      </c>
      <c r="H4041" s="12">
        <f t="shared" si="62"/>
        <v>1.1335580521042996</v>
      </c>
    </row>
    <row r="4042" spans="1:8" x14ac:dyDescent="0.2">
      <c r="A4042" t="s">
        <v>5</v>
      </c>
      <c r="B4042">
        <v>9256</v>
      </c>
      <c r="C4042">
        <v>2012</v>
      </c>
      <c r="D4042">
        <v>1</v>
      </c>
      <c r="E4042">
        <v>24</v>
      </c>
      <c r="G4042" s="11">
        <v>40932</v>
      </c>
      <c r="H4042" s="12">
        <f t="shared" si="62"/>
        <v>1.134746029219533</v>
      </c>
    </row>
    <row r="4043" spans="1:8" x14ac:dyDescent="0.2">
      <c r="A4043" t="s">
        <v>5</v>
      </c>
      <c r="B4043">
        <v>9256</v>
      </c>
      <c r="C4043">
        <v>2012</v>
      </c>
      <c r="D4043">
        <v>1</v>
      </c>
      <c r="E4043">
        <v>25</v>
      </c>
      <c r="G4043" s="11">
        <v>40933</v>
      </c>
      <c r="H4043" s="12">
        <f t="shared" si="62"/>
        <v>1.135894428732954</v>
      </c>
    </row>
    <row r="4044" spans="1:8" x14ac:dyDescent="0.2">
      <c r="A4044" t="s">
        <v>5</v>
      </c>
      <c r="B4044">
        <v>9256</v>
      </c>
      <c r="C4044">
        <v>2012</v>
      </c>
      <c r="D4044">
        <v>1</v>
      </c>
      <c r="E4044">
        <v>26</v>
      </c>
      <c r="G4044" s="11">
        <v>40934</v>
      </c>
      <c r="H4044" s="12">
        <f t="shared" si="62"/>
        <v>1.1370029108146698</v>
      </c>
    </row>
    <row r="4045" spans="1:8" x14ac:dyDescent="0.2">
      <c r="A4045" t="s">
        <v>5</v>
      </c>
      <c r="B4045">
        <v>9256</v>
      </c>
      <c r="C4045">
        <v>2012</v>
      </c>
      <c r="D4045">
        <v>1</v>
      </c>
      <c r="E4045">
        <v>27</v>
      </c>
      <c r="G4045" s="11">
        <v>40935</v>
      </c>
      <c r="H4045" s="12">
        <f t="shared" ref="H4045:H4108" si="63">((1+$H$4*SIN($H$5* ((30.44*(D4045-1)+E4045)+$H$6)))*$H$3+$H$7)/1000</f>
        <v>1.1380711474469993</v>
      </c>
    </row>
    <row r="4046" spans="1:8" x14ac:dyDescent="0.2">
      <c r="A4046" t="s">
        <v>5</v>
      </c>
      <c r="B4046">
        <v>9256</v>
      </c>
      <c r="C4046">
        <v>2012</v>
      </c>
      <c r="D4046">
        <v>1</v>
      </c>
      <c r="E4046">
        <v>28</v>
      </c>
      <c r="G4046" s="11">
        <v>40936</v>
      </c>
      <c r="H4046" s="12">
        <f t="shared" si="63"/>
        <v>1.1390988225215364</v>
      </c>
    </row>
    <row r="4047" spans="1:8" x14ac:dyDescent="0.2">
      <c r="A4047" t="s">
        <v>5</v>
      </c>
      <c r="B4047">
        <v>9256</v>
      </c>
      <c r="C4047">
        <v>2012</v>
      </c>
      <c r="D4047">
        <v>1</v>
      </c>
      <c r="E4047">
        <v>29</v>
      </c>
      <c r="G4047" s="11">
        <v>40937</v>
      </c>
      <c r="H4047" s="12">
        <f t="shared" si="63"/>
        <v>1.1400856319326931</v>
      </c>
    </row>
    <row r="4048" spans="1:8" x14ac:dyDescent="0.2">
      <c r="A4048" t="s">
        <v>5</v>
      </c>
      <c r="B4048">
        <v>9256</v>
      </c>
      <c r="C4048">
        <v>2012</v>
      </c>
      <c r="D4048">
        <v>1</v>
      </c>
      <c r="E4048">
        <v>30</v>
      </c>
      <c r="G4048" s="11">
        <v>40938</v>
      </c>
      <c r="H4048" s="12">
        <f t="shared" si="63"/>
        <v>1.1410312836676884</v>
      </c>
    </row>
    <row r="4049" spans="1:8" x14ac:dyDescent="0.2">
      <c r="A4049" t="s">
        <v>5</v>
      </c>
      <c r="B4049">
        <v>9256</v>
      </c>
      <c r="C4049">
        <v>2012</v>
      </c>
      <c r="D4049">
        <v>1</v>
      </c>
      <c r="E4049">
        <v>31</v>
      </c>
      <c r="G4049" s="11">
        <v>40939</v>
      </c>
      <c r="H4049" s="12">
        <f t="shared" si="63"/>
        <v>1.1419354978929595</v>
      </c>
    </row>
    <row r="4050" spans="1:8" x14ac:dyDescent="0.2">
      <c r="A4050" t="s">
        <v>5</v>
      </c>
      <c r="B4050">
        <v>9256</v>
      </c>
      <c r="C4050">
        <v>2012</v>
      </c>
      <c r="D4050">
        <v>2</v>
      </c>
      <c r="E4050">
        <v>1</v>
      </c>
      <c r="G4050" s="11">
        <v>40940</v>
      </c>
      <c r="H4050" s="12">
        <f t="shared" si="63"/>
        <v>1.1423201553611295</v>
      </c>
    </row>
    <row r="4051" spans="1:8" x14ac:dyDescent="0.2">
      <c r="A4051" t="s">
        <v>5</v>
      </c>
      <c r="B4051">
        <v>9256</v>
      </c>
      <c r="C4051">
        <v>2012</v>
      </c>
      <c r="D4051">
        <v>2</v>
      </c>
      <c r="E4051">
        <v>2</v>
      </c>
      <c r="G4051" s="11">
        <v>40941</v>
      </c>
      <c r="H4051" s="12">
        <f t="shared" si="63"/>
        <v>1.1431642326798408</v>
      </c>
    </row>
    <row r="4052" spans="1:8" x14ac:dyDescent="0.2">
      <c r="A4052" t="s">
        <v>5</v>
      </c>
      <c r="B4052">
        <v>9256</v>
      </c>
      <c r="C4052">
        <v>2012</v>
      </c>
      <c r="D4052">
        <v>2</v>
      </c>
      <c r="E4052">
        <v>3</v>
      </c>
      <c r="G4052" s="11">
        <v>40942</v>
      </c>
      <c r="H4052" s="12">
        <f t="shared" si="63"/>
        <v>1.1439662413148997</v>
      </c>
    </row>
    <row r="4053" spans="1:8" x14ac:dyDescent="0.2">
      <c r="A4053" t="s">
        <v>5</v>
      </c>
      <c r="B4053">
        <v>9256</v>
      </c>
      <c r="C4053">
        <v>2012</v>
      </c>
      <c r="D4053">
        <v>2</v>
      </c>
      <c r="E4053">
        <v>4</v>
      </c>
      <c r="G4053" s="11">
        <v>40943</v>
      </c>
      <c r="H4053" s="12">
        <f t="shared" si="63"/>
        <v>1.1447259439390478</v>
      </c>
    </row>
    <row r="4054" spans="1:8" x14ac:dyDescent="0.2">
      <c r="A4054" t="s">
        <v>5</v>
      </c>
      <c r="B4054">
        <v>9256</v>
      </c>
      <c r="C4054">
        <v>2012</v>
      </c>
      <c r="D4054">
        <v>2</v>
      </c>
      <c r="E4054">
        <v>5</v>
      </c>
      <c r="G4054" s="11">
        <v>40944</v>
      </c>
      <c r="H4054" s="12">
        <f t="shared" si="63"/>
        <v>1.1454431157440563</v>
      </c>
    </row>
    <row r="4055" spans="1:8" x14ac:dyDescent="0.2">
      <c r="A4055" t="s">
        <v>5</v>
      </c>
      <c r="B4055">
        <v>9256</v>
      </c>
      <c r="C4055">
        <v>2012</v>
      </c>
      <c r="D4055">
        <v>2</v>
      </c>
      <c r="E4055">
        <v>6</v>
      </c>
      <c r="G4055" s="11">
        <v>40945</v>
      </c>
      <c r="H4055" s="12">
        <f t="shared" si="63"/>
        <v>1.1461175445072498</v>
      </c>
    </row>
    <row r="4056" spans="1:8" x14ac:dyDescent="0.2">
      <c r="A4056" t="s">
        <v>5</v>
      </c>
      <c r="B4056">
        <v>9256</v>
      </c>
      <c r="C4056">
        <v>2012</v>
      </c>
      <c r="D4056">
        <v>2</v>
      </c>
      <c r="E4056">
        <v>7</v>
      </c>
      <c r="G4056" s="11">
        <v>40946</v>
      </c>
      <c r="H4056" s="12">
        <f t="shared" si="63"/>
        <v>1.1467490306543069</v>
      </c>
    </row>
    <row r="4057" spans="1:8" x14ac:dyDescent="0.2">
      <c r="A4057" t="s">
        <v>5</v>
      </c>
      <c r="B4057">
        <v>9256</v>
      </c>
      <c r="C4057">
        <v>2012</v>
      </c>
      <c r="D4057">
        <v>2</v>
      </c>
      <c r="E4057">
        <v>8</v>
      </c>
      <c r="G4057" s="11">
        <v>40947</v>
      </c>
      <c r="H4057" s="12">
        <f t="shared" si="63"/>
        <v>1.1473373873183168</v>
      </c>
    </row>
    <row r="4058" spans="1:8" x14ac:dyDescent="0.2">
      <c r="A4058" t="s">
        <v>5</v>
      </c>
      <c r="B4058">
        <v>9256</v>
      </c>
      <c r="C4058">
        <v>2012</v>
      </c>
      <c r="D4058">
        <v>2</v>
      </c>
      <c r="E4058">
        <v>9</v>
      </c>
      <c r="G4058" s="11">
        <v>40948</v>
      </c>
      <c r="H4058" s="12">
        <f t="shared" si="63"/>
        <v>1.1478824403950771</v>
      </c>
    </row>
    <row r="4059" spans="1:8" x14ac:dyDescent="0.2">
      <c r="A4059" t="s">
        <v>5</v>
      </c>
      <c r="B4059">
        <v>9256</v>
      </c>
      <c r="C4059">
        <v>2012</v>
      </c>
      <c r="D4059">
        <v>2</v>
      </c>
      <c r="E4059">
        <v>10</v>
      </c>
      <c r="G4059" s="11">
        <v>40949</v>
      </c>
      <c r="H4059" s="12">
        <f t="shared" si="63"/>
        <v>1.1483840285946134</v>
      </c>
    </row>
    <row r="4060" spans="1:8" x14ac:dyDescent="0.2">
      <c r="A4060" t="s">
        <v>5</v>
      </c>
      <c r="B4060">
        <v>9256</v>
      </c>
      <c r="C4060">
        <v>2012</v>
      </c>
      <c r="D4060">
        <v>2</v>
      </c>
      <c r="E4060">
        <v>11</v>
      </c>
      <c r="G4060" s="11">
        <v>40950</v>
      </c>
      <c r="H4060" s="12">
        <f t="shared" si="63"/>
        <v>1.1488420034889075</v>
      </c>
    </row>
    <row r="4061" spans="1:8" x14ac:dyDescent="0.2">
      <c r="A4061" t="s">
        <v>5</v>
      </c>
      <c r="B4061">
        <v>9256</v>
      </c>
      <c r="C4061">
        <v>2012</v>
      </c>
      <c r="D4061">
        <v>2</v>
      </c>
      <c r="E4061">
        <v>12</v>
      </c>
      <c r="G4061" s="11">
        <v>40951</v>
      </c>
      <c r="H4061" s="12">
        <f t="shared" si="63"/>
        <v>1.14925622955582</v>
      </c>
    </row>
    <row r="4062" spans="1:8" x14ac:dyDescent="0.2">
      <c r="A4062" t="s">
        <v>5</v>
      </c>
      <c r="B4062">
        <v>9256</v>
      </c>
      <c r="C4062">
        <v>2012</v>
      </c>
      <c r="D4062">
        <v>2</v>
      </c>
      <c r="E4062">
        <v>13</v>
      </c>
      <c r="G4062" s="11">
        <v>40952</v>
      </c>
      <c r="H4062" s="12">
        <f t="shared" si="63"/>
        <v>1.1496265842191937</v>
      </c>
    </row>
    <row r="4063" spans="1:8" x14ac:dyDescent="0.2">
      <c r="A4063" t="s">
        <v>5</v>
      </c>
      <c r="B4063">
        <v>9256</v>
      </c>
      <c r="C4063">
        <v>2012</v>
      </c>
      <c r="D4063">
        <v>2</v>
      </c>
      <c r="E4063">
        <v>14</v>
      </c>
      <c r="G4063" s="11">
        <v>40953</v>
      </c>
      <c r="H4063" s="12">
        <f t="shared" si="63"/>
        <v>1.1499529578851251</v>
      </c>
    </row>
    <row r="4064" spans="1:8" x14ac:dyDescent="0.2">
      <c r="A4064" t="s">
        <v>5</v>
      </c>
      <c r="B4064">
        <v>9256</v>
      </c>
      <c r="C4064">
        <v>2012</v>
      </c>
      <c r="D4064">
        <v>2</v>
      </c>
      <c r="E4064">
        <v>15</v>
      </c>
      <c r="G4064" s="11">
        <v>40954</v>
      </c>
      <c r="H4064" s="12">
        <f t="shared" si="63"/>
        <v>1.1502352539743956</v>
      </c>
    </row>
    <row r="4065" spans="1:8" x14ac:dyDescent="0.2">
      <c r="A4065" t="s">
        <v>5</v>
      </c>
      <c r="B4065">
        <v>9256</v>
      </c>
      <c r="C4065">
        <v>2012</v>
      </c>
      <c r="D4065">
        <v>2</v>
      </c>
      <c r="E4065">
        <v>16</v>
      </c>
      <c r="G4065" s="11">
        <v>40955</v>
      </c>
      <c r="H4065" s="12">
        <f t="shared" si="63"/>
        <v>1.1504733889510506</v>
      </c>
    </row>
    <row r="4066" spans="1:8" x14ac:dyDescent="0.2">
      <c r="A4066" t="s">
        <v>5</v>
      </c>
      <c r="B4066">
        <v>9256</v>
      </c>
      <c r="C4066">
        <v>2012</v>
      </c>
      <c r="D4066">
        <v>2</v>
      </c>
      <c r="E4066">
        <v>17</v>
      </c>
      <c r="G4066" s="11">
        <v>40956</v>
      </c>
      <c r="H4066" s="12">
        <f t="shared" si="63"/>
        <v>1.1506672923471197</v>
      </c>
    </row>
    <row r="4067" spans="1:8" x14ac:dyDescent="0.2">
      <c r="A4067" t="s">
        <v>5</v>
      </c>
      <c r="B4067">
        <v>9256</v>
      </c>
      <c r="C4067">
        <v>2012</v>
      </c>
      <c r="D4067">
        <v>2</v>
      </c>
      <c r="E4067">
        <v>18</v>
      </c>
      <c r="G4067" s="11">
        <v>40957</v>
      </c>
      <c r="H4067" s="12">
        <f t="shared" si="63"/>
        <v>1.1508169067834677</v>
      </c>
    </row>
    <row r="4068" spans="1:8" x14ac:dyDescent="0.2">
      <c r="A4068" t="s">
        <v>5</v>
      </c>
      <c r="B4068">
        <v>9256</v>
      </c>
      <c r="C4068">
        <v>2012</v>
      </c>
      <c r="D4068">
        <v>2</v>
      </c>
      <c r="E4068">
        <v>19</v>
      </c>
      <c r="G4068" s="11">
        <v>40958</v>
      </c>
      <c r="H4068" s="12">
        <f t="shared" si="63"/>
        <v>1.1509221879867764</v>
      </c>
    </row>
    <row r="4069" spans="1:8" x14ac:dyDescent="0.2">
      <c r="A4069" t="s">
        <v>5</v>
      </c>
      <c r="B4069">
        <v>9256</v>
      </c>
      <c r="C4069">
        <v>2012</v>
      </c>
      <c r="D4069">
        <v>2</v>
      </c>
      <c r="E4069">
        <v>20</v>
      </c>
      <c r="G4069" s="11">
        <v>40959</v>
      </c>
      <c r="H4069" s="12">
        <f t="shared" si="63"/>
        <v>1.1509831048026438</v>
      </c>
    </row>
    <row r="4070" spans="1:8" x14ac:dyDescent="0.2">
      <c r="A4070" t="s">
        <v>5</v>
      </c>
      <c r="B4070">
        <v>9256</v>
      </c>
      <c r="C4070">
        <v>2012</v>
      </c>
      <c r="D4070">
        <v>2</v>
      </c>
      <c r="E4070">
        <v>21</v>
      </c>
      <c r="G4070" s="11">
        <v>40960</v>
      </c>
      <c r="H4070" s="12">
        <f t="shared" si="63"/>
        <v>1.1509996392048041</v>
      </c>
    </row>
    <row r="4071" spans="1:8" x14ac:dyDescent="0.2">
      <c r="A4071" t="s">
        <v>5</v>
      </c>
      <c r="B4071">
        <v>9256</v>
      </c>
      <c r="C4071">
        <v>2012</v>
      </c>
      <c r="D4071">
        <v>2</v>
      </c>
      <c r="E4071">
        <v>22</v>
      </c>
      <c r="G4071" s="11">
        <v>40961</v>
      </c>
      <c r="H4071" s="12">
        <f t="shared" si="63"/>
        <v>1.1509717863004612</v>
      </c>
    </row>
    <row r="4072" spans="1:8" x14ac:dyDescent="0.2">
      <c r="A4072" t="s">
        <v>5</v>
      </c>
      <c r="B4072">
        <v>9256</v>
      </c>
      <c r="C4072">
        <v>2012</v>
      </c>
      <c r="D4072">
        <v>2</v>
      </c>
      <c r="E4072">
        <v>23</v>
      </c>
      <c r="G4072" s="11">
        <v>40962</v>
      </c>
      <c r="H4072" s="12">
        <f t="shared" si="63"/>
        <v>1.1508995543317382</v>
      </c>
    </row>
    <row r="4073" spans="1:8" x14ac:dyDescent="0.2">
      <c r="A4073" t="s">
        <v>5</v>
      </c>
      <c r="B4073">
        <v>9256</v>
      </c>
      <c r="C4073">
        <v>2012</v>
      </c>
      <c r="D4073">
        <v>2</v>
      </c>
      <c r="E4073">
        <v>24</v>
      </c>
      <c r="G4073" s="11">
        <v>40963</v>
      </c>
      <c r="H4073" s="12">
        <f t="shared" si="63"/>
        <v>1.1507829646732364</v>
      </c>
    </row>
    <row r="4074" spans="1:8" x14ac:dyDescent="0.2">
      <c r="A4074" t="s">
        <v>5</v>
      </c>
      <c r="B4074">
        <v>9256</v>
      </c>
      <c r="C4074">
        <v>2012</v>
      </c>
      <c r="D4074">
        <v>2</v>
      </c>
      <c r="E4074">
        <v>25</v>
      </c>
      <c r="G4074" s="11">
        <v>40964</v>
      </c>
      <c r="H4074" s="12">
        <f t="shared" si="63"/>
        <v>1.1506220518257118</v>
      </c>
    </row>
    <row r="4075" spans="1:8" x14ac:dyDescent="0.2">
      <c r="A4075" t="s">
        <v>5</v>
      </c>
      <c r="B4075">
        <v>9256</v>
      </c>
      <c r="C4075">
        <v>2012</v>
      </c>
      <c r="D4075">
        <v>2</v>
      </c>
      <c r="E4075">
        <v>26</v>
      </c>
      <c r="G4075" s="11">
        <v>40965</v>
      </c>
      <c r="H4075" s="12">
        <f t="shared" si="63"/>
        <v>1.1504168634058645</v>
      </c>
    </row>
    <row r="4076" spans="1:8" x14ac:dyDescent="0.2">
      <c r="A4076" t="s">
        <v>5</v>
      </c>
      <c r="B4076">
        <v>9256</v>
      </c>
      <c r="C4076">
        <v>2012</v>
      </c>
      <c r="D4076">
        <v>2</v>
      </c>
      <c r="E4076">
        <v>27</v>
      </c>
      <c r="G4076" s="11">
        <v>40966</v>
      </c>
      <c r="H4076" s="12">
        <f t="shared" si="63"/>
        <v>1.1501674601322494</v>
      </c>
    </row>
    <row r="4077" spans="1:8" x14ac:dyDescent="0.2">
      <c r="A4077" t="s">
        <v>5</v>
      </c>
      <c r="B4077">
        <v>9256</v>
      </c>
      <c r="C4077">
        <v>2012</v>
      </c>
      <c r="D4077">
        <v>2</v>
      </c>
      <c r="E4077">
        <v>28</v>
      </c>
      <c r="G4077" s="11">
        <v>40967</v>
      </c>
      <c r="H4077" s="12">
        <f t="shared" si="63"/>
        <v>1.1498739158073072</v>
      </c>
    </row>
    <row r="4078" spans="1:8" x14ac:dyDescent="0.2">
      <c r="A4078" t="s">
        <v>5</v>
      </c>
      <c r="B4078">
        <v>9256</v>
      </c>
      <c r="C4078">
        <v>2012</v>
      </c>
      <c r="D4078">
        <v>2</v>
      </c>
      <c r="E4078">
        <v>29</v>
      </c>
      <c r="G4078" s="11">
        <v>40968</v>
      </c>
      <c r="H4078" s="12">
        <f t="shared" si="63"/>
        <v>1.1495363172955266</v>
      </c>
    </row>
    <row r="4079" spans="1:8" x14ac:dyDescent="0.2">
      <c r="A4079" t="s">
        <v>5</v>
      </c>
      <c r="B4079">
        <v>9256</v>
      </c>
      <c r="C4079">
        <v>2012</v>
      </c>
      <c r="D4079">
        <v>3</v>
      </c>
      <c r="E4079">
        <v>1</v>
      </c>
      <c r="G4079" s="11">
        <v>40969</v>
      </c>
      <c r="H4079" s="12">
        <f t="shared" si="63"/>
        <v>1.1485283399032677</v>
      </c>
    </row>
    <row r="4080" spans="1:8" x14ac:dyDescent="0.2">
      <c r="A4080" t="s">
        <v>5</v>
      </c>
      <c r="B4080">
        <v>9256</v>
      </c>
      <c r="C4080">
        <v>2012</v>
      </c>
      <c r="D4080">
        <v>3</v>
      </c>
      <c r="E4080">
        <v>2</v>
      </c>
      <c r="G4080" s="11">
        <v>40970</v>
      </c>
      <c r="H4080" s="12">
        <f t="shared" si="63"/>
        <v>1.148040038624512</v>
      </c>
    </row>
    <row r="4081" spans="1:8" x14ac:dyDescent="0.2">
      <c r="A4081" t="s">
        <v>5</v>
      </c>
      <c r="B4081">
        <v>9256</v>
      </c>
      <c r="C4081">
        <v>2012</v>
      </c>
      <c r="D4081">
        <v>3</v>
      </c>
      <c r="E4081">
        <v>3</v>
      </c>
      <c r="G4081" s="11">
        <v>40971</v>
      </c>
      <c r="H4081" s="12">
        <f t="shared" si="63"/>
        <v>1.1475082258326803</v>
      </c>
    </row>
    <row r="4082" spans="1:8" x14ac:dyDescent="0.2">
      <c r="A4082" t="s">
        <v>5</v>
      </c>
      <c r="B4082">
        <v>9256</v>
      </c>
      <c r="C4082">
        <v>2012</v>
      </c>
      <c r="D4082">
        <v>3</v>
      </c>
      <c r="E4082">
        <v>4</v>
      </c>
      <c r="G4082" s="11">
        <v>40972</v>
      </c>
      <c r="H4082" s="12">
        <f t="shared" si="63"/>
        <v>1.1469330588997344</v>
      </c>
    </row>
    <row r="4083" spans="1:8" x14ac:dyDescent="0.2">
      <c r="A4083" t="s">
        <v>5</v>
      </c>
      <c r="B4083">
        <v>9256</v>
      </c>
      <c r="C4083">
        <v>2012</v>
      </c>
      <c r="D4083">
        <v>3</v>
      </c>
      <c r="E4083">
        <v>5</v>
      </c>
      <c r="G4083" s="11">
        <v>40973</v>
      </c>
      <c r="H4083" s="12">
        <f t="shared" si="63"/>
        <v>1.1463147080268228</v>
      </c>
    </row>
    <row r="4084" spans="1:8" x14ac:dyDescent="0.2">
      <c r="A4084" t="s">
        <v>5</v>
      </c>
      <c r="B4084">
        <v>9256</v>
      </c>
      <c r="C4084">
        <v>2012</v>
      </c>
      <c r="D4084">
        <v>3</v>
      </c>
      <c r="E4084">
        <v>6</v>
      </c>
      <c r="G4084" s="11">
        <v>40974</v>
      </c>
      <c r="H4084" s="12">
        <f t="shared" si="63"/>
        <v>1.1456533561939171</v>
      </c>
    </row>
    <row r="4085" spans="1:8" x14ac:dyDescent="0.2">
      <c r="A4085" t="s">
        <v>5</v>
      </c>
      <c r="B4085">
        <v>9256</v>
      </c>
      <c r="C4085">
        <v>2012</v>
      </c>
      <c r="D4085">
        <v>3</v>
      </c>
      <c r="E4085">
        <v>7</v>
      </c>
      <c r="G4085" s="11">
        <v>40975</v>
      </c>
      <c r="H4085" s="12">
        <f t="shared" si="63"/>
        <v>1.1449491991056648</v>
      </c>
    </row>
    <row r="4086" spans="1:8" x14ac:dyDescent="0.2">
      <c r="A4086" t="s">
        <v>5</v>
      </c>
      <c r="B4086">
        <v>9256</v>
      </c>
      <c r="C4086">
        <v>2012</v>
      </c>
      <c r="D4086">
        <v>3</v>
      </c>
      <c r="E4086">
        <v>8</v>
      </c>
      <c r="G4086" s="11">
        <v>40976</v>
      </c>
      <c r="H4086" s="12">
        <f t="shared" si="63"/>
        <v>1.1442024451334774</v>
      </c>
    </row>
    <row r="4087" spans="1:8" x14ac:dyDescent="0.2">
      <c r="A4087" t="s">
        <v>5</v>
      </c>
      <c r="B4087">
        <v>9256</v>
      </c>
      <c r="C4087">
        <v>2012</v>
      </c>
      <c r="D4087">
        <v>3</v>
      </c>
      <c r="E4087">
        <v>9</v>
      </c>
      <c r="G4087" s="11">
        <v>40977</v>
      </c>
      <c r="H4087" s="12">
        <f t="shared" si="63"/>
        <v>1.143413315253869</v>
      </c>
    </row>
    <row r="4088" spans="1:8" x14ac:dyDescent="0.2">
      <c r="A4088" t="s">
        <v>5</v>
      </c>
      <c r="B4088">
        <v>9256</v>
      </c>
      <c r="C4088">
        <v>2012</v>
      </c>
      <c r="D4088">
        <v>3</v>
      </c>
      <c r="E4088">
        <v>10</v>
      </c>
      <c r="G4088" s="11">
        <v>40978</v>
      </c>
      <c r="H4088" s="12">
        <f t="shared" si="63"/>
        <v>1.1425820429830673</v>
      </c>
    </row>
    <row r="4089" spans="1:8" x14ac:dyDescent="0.2">
      <c r="A4089" t="s">
        <v>5</v>
      </c>
      <c r="B4089">
        <v>9256</v>
      </c>
      <c r="C4089">
        <v>2012</v>
      </c>
      <c r="D4089">
        <v>3</v>
      </c>
      <c r="E4089">
        <v>11</v>
      </c>
      <c r="G4089" s="11">
        <v>40979</v>
      </c>
      <c r="H4089" s="12">
        <f t="shared" si="63"/>
        <v>1.1417088743079107</v>
      </c>
    </row>
    <row r="4090" spans="1:8" x14ac:dyDescent="0.2">
      <c r="A4090" t="s">
        <v>5</v>
      </c>
      <c r="B4090">
        <v>9256</v>
      </c>
      <c r="C4090">
        <v>2012</v>
      </c>
      <c r="D4090">
        <v>3</v>
      </c>
      <c r="E4090">
        <v>12</v>
      </c>
      <c r="G4090" s="11">
        <v>40980</v>
      </c>
      <c r="H4090" s="12">
        <f t="shared" si="63"/>
        <v>1.1407940676130586</v>
      </c>
    </row>
    <row r="4091" spans="1:8" x14ac:dyDescent="0.2">
      <c r="A4091" t="s">
        <v>5</v>
      </c>
      <c r="B4091">
        <v>9256</v>
      </c>
      <c r="C4091">
        <v>2012</v>
      </c>
      <c r="D4091">
        <v>3</v>
      </c>
      <c r="E4091">
        <v>13</v>
      </c>
      <c r="G4091" s="11">
        <v>40981</v>
      </c>
      <c r="H4091" s="12">
        <f t="shared" si="63"/>
        <v>1.1398378936045293</v>
      </c>
    </row>
    <row r="4092" spans="1:8" x14ac:dyDescent="0.2">
      <c r="A4092" t="s">
        <v>5</v>
      </c>
      <c r="B4092">
        <v>9256</v>
      </c>
      <c r="C4092">
        <v>2012</v>
      </c>
      <c r="D4092">
        <v>3</v>
      </c>
      <c r="E4092">
        <v>14</v>
      </c>
      <c r="G4092" s="11">
        <v>40982</v>
      </c>
      <c r="H4092" s="12">
        <f t="shared" si="63"/>
        <v>1.1388406352295954</v>
      </c>
    </row>
    <row r="4093" spans="1:8" x14ac:dyDescent="0.2">
      <c r="A4093" t="s">
        <v>5</v>
      </c>
      <c r="B4093">
        <v>9256</v>
      </c>
      <c r="C4093">
        <v>2012</v>
      </c>
      <c r="D4093">
        <v>3</v>
      </c>
      <c r="E4093">
        <v>15</v>
      </c>
      <c r="G4093" s="11">
        <v>40983</v>
      </c>
      <c r="H4093" s="12">
        <f t="shared" si="63"/>
        <v>1.1378025875930546</v>
      </c>
    </row>
    <row r="4094" spans="1:8" x14ac:dyDescent="0.2">
      <c r="A4094" t="s">
        <v>5</v>
      </c>
      <c r="B4094">
        <v>9256</v>
      </c>
      <c r="C4094">
        <v>2012</v>
      </c>
      <c r="D4094">
        <v>3</v>
      </c>
      <c r="E4094">
        <v>16</v>
      </c>
      <c r="G4094" s="11">
        <v>40984</v>
      </c>
      <c r="H4094" s="12">
        <f t="shared" si="63"/>
        <v>1.1367240578699029</v>
      </c>
    </row>
    <row r="4095" spans="1:8" x14ac:dyDescent="0.2">
      <c r="A4095" t="s">
        <v>5</v>
      </c>
      <c r="B4095">
        <v>9256</v>
      </c>
      <c r="C4095">
        <v>2012</v>
      </c>
      <c r="D4095">
        <v>3</v>
      </c>
      <c r="E4095">
        <v>17</v>
      </c>
      <c r="G4095" s="11">
        <v>40985</v>
      </c>
      <c r="H4095" s="12">
        <f t="shared" si="63"/>
        <v>1.1356053652144376</v>
      </c>
    </row>
    <row r="4096" spans="1:8" x14ac:dyDescent="0.2">
      <c r="A4096" t="s">
        <v>5</v>
      </c>
      <c r="B4096">
        <v>9256</v>
      </c>
      <c r="C4096">
        <v>2012</v>
      </c>
      <c r="D4096">
        <v>3</v>
      </c>
      <c r="E4096">
        <v>18</v>
      </c>
      <c r="G4096" s="11">
        <v>40986</v>
      </c>
      <c r="H4096" s="12">
        <f t="shared" si="63"/>
        <v>1.134446840665813</v>
      </c>
    </row>
    <row r="4097" spans="1:8" x14ac:dyDescent="0.2">
      <c r="A4097" t="s">
        <v>5</v>
      </c>
      <c r="B4097">
        <v>9256</v>
      </c>
      <c r="C4097">
        <v>2012</v>
      </c>
      <c r="D4097">
        <v>3</v>
      </c>
      <c r="E4097">
        <v>19</v>
      </c>
      <c r="G4097" s="11">
        <v>40987</v>
      </c>
      <c r="H4097" s="12">
        <f t="shared" si="63"/>
        <v>1.1332488270500825</v>
      </c>
    </row>
    <row r="4098" spans="1:8" x14ac:dyDescent="0.2">
      <c r="A4098" t="s">
        <v>5</v>
      </c>
      <c r="B4098">
        <v>9256</v>
      </c>
      <c r="C4098">
        <v>2012</v>
      </c>
      <c r="D4098">
        <v>3</v>
      </c>
      <c r="E4098">
        <v>20</v>
      </c>
      <c r="G4098" s="11">
        <v>40988</v>
      </c>
      <c r="H4098" s="12">
        <f t="shared" si="63"/>
        <v>1.1320116788787484</v>
      </c>
    </row>
    <row r="4099" spans="1:8" x14ac:dyDescent="0.2">
      <c r="A4099" t="s">
        <v>5</v>
      </c>
      <c r="B4099">
        <v>9256</v>
      </c>
      <c r="C4099">
        <v>2012</v>
      </c>
      <c r="D4099">
        <v>3</v>
      </c>
      <c r="E4099">
        <v>21</v>
      </c>
      <c r="G4099" s="11">
        <v>40989</v>
      </c>
      <c r="H4099" s="12">
        <f t="shared" si="63"/>
        <v>1.1307357622438592</v>
      </c>
    </row>
    <row r="4100" spans="1:8" x14ac:dyDescent="0.2">
      <c r="A4100" t="s">
        <v>5</v>
      </c>
      <c r="B4100">
        <v>9256</v>
      </c>
      <c r="C4100">
        <v>2012</v>
      </c>
      <c r="D4100">
        <v>3</v>
      </c>
      <c r="E4100">
        <v>22</v>
      </c>
      <c r="G4100" s="11">
        <v>40990</v>
      </c>
      <c r="H4100" s="12">
        <f t="shared" si="63"/>
        <v>1.1294214547096741</v>
      </c>
    </row>
    <row r="4101" spans="1:8" x14ac:dyDescent="0.2">
      <c r="A4101" t="s">
        <v>5</v>
      </c>
      <c r="B4101">
        <v>9256</v>
      </c>
      <c r="C4101">
        <v>2012</v>
      </c>
      <c r="D4101">
        <v>3</v>
      </c>
      <c r="E4101">
        <v>23</v>
      </c>
      <c r="G4101" s="11">
        <v>40991</v>
      </c>
      <c r="H4101" s="12">
        <f t="shared" si="63"/>
        <v>1.1280691452009382</v>
      </c>
    </row>
    <row r="4102" spans="1:8" x14ac:dyDescent="0.2">
      <c r="A4102" t="s">
        <v>5</v>
      </c>
      <c r="B4102">
        <v>9256</v>
      </c>
      <c r="C4102">
        <v>2012</v>
      </c>
      <c r="D4102">
        <v>3</v>
      </c>
      <c r="E4102">
        <v>24</v>
      </c>
      <c r="G4102" s="11">
        <v>40992</v>
      </c>
      <c r="H4102" s="12">
        <f t="shared" si="63"/>
        <v>1.1266792338877911</v>
      </c>
    </row>
    <row r="4103" spans="1:8" x14ac:dyDescent="0.2">
      <c r="A4103" t="s">
        <v>5</v>
      </c>
      <c r="B4103">
        <v>9256</v>
      </c>
      <c r="C4103">
        <v>2012</v>
      </c>
      <c r="D4103">
        <v>3</v>
      </c>
      <c r="E4103">
        <v>25</v>
      </c>
      <c r="G4103" s="11">
        <v>40993</v>
      </c>
      <c r="H4103" s="12">
        <f t="shared" si="63"/>
        <v>1.1252521320673523</v>
      </c>
    </row>
    <row r="4104" spans="1:8" x14ac:dyDescent="0.2">
      <c r="A4104" t="s">
        <v>5</v>
      </c>
      <c r="B4104">
        <v>9256</v>
      </c>
      <c r="C4104">
        <v>2012</v>
      </c>
      <c r="D4104">
        <v>3</v>
      </c>
      <c r="E4104">
        <v>26</v>
      </c>
      <c r="G4104" s="11">
        <v>40994</v>
      </c>
      <c r="H4104" s="12">
        <f t="shared" si="63"/>
        <v>1.1237882620420101</v>
      </c>
    </row>
    <row r="4105" spans="1:8" x14ac:dyDescent="0.2">
      <c r="A4105" t="s">
        <v>5</v>
      </c>
      <c r="B4105">
        <v>9256</v>
      </c>
      <c r="C4105">
        <v>2012</v>
      </c>
      <c r="D4105">
        <v>3</v>
      </c>
      <c r="E4105">
        <v>27</v>
      </c>
      <c r="G4105" s="11">
        <v>40995</v>
      </c>
      <c r="H4105" s="12">
        <f t="shared" si="63"/>
        <v>1.1222880569944564</v>
      </c>
    </row>
    <row r="4106" spans="1:8" x14ac:dyDescent="0.2">
      <c r="A4106" t="s">
        <v>5</v>
      </c>
      <c r="B4106">
        <v>9256</v>
      </c>
      <c r="C4106">
        <v>2012</v>
      </c>
      <c r="D4106">
        <v>3</v>
      </c>
      <c r="E4106">
        <v>28</v>
      </c>
      <c r="G4106" s="11">
        <v>40996</v>
      </c>
      <c r="H4106" s="12">
        <f t="shared" si="63"/>
        <v>1.1207519608595009</v>
      </c>
    </row>
    <row r="4107" spans="1:8" x14ac:dyDescent="0.2">
      <c r="A4107" t="s">
        <v>5</v>
      </c>
      <c r="B4107">
        <v>9256</v>
      </c>
      <c r="C4107">
        <v>2012</v>
      </c>
      <c r="D4107">
        <v>3</v>
      </c>
      <c r="E4107">
        <v>29</v>
      </c>
      <c r="G4107" s="11">
        <v>40997</v>
      </c>
      <c r="H4107" s="12">
        <f t="shared" si="63"/>
        <v>1.1191804281927034</v>
      </c>
    </row>
    <row r="4108" spans="1:8" x14ac:dyDescent="0.2">
      <c r="A4108" t="s">
        <v>5</v>
      </c>
      <c r="B4108">
        <v>9256</v>
      </c>
      <c r="C4108">
        <v>2012</v>
      </c>
      <c r="D4108">
        <v>3</v>
      </c>
      <c r="E4108">
        <v>30</v>
      </c>
      <c r="G4108" s="11">
        <v>40998</v>
      </c>
      <c r="H4108" s="12">
        <f t="shared" si="63"/>
        <v>1.1175739240358635</v>
      </c>
    </row>
    <row r="4109" spans="1:8" x14ac:dyDescent="0.2">
      <c r="A4109" t="s">
        <v>5</v>
      </c>
      <c r="B4109">
        <v>9256</v>
      </c>
      <c r="C4109">
        <v>2012</v>
      </c>
      <c r="D4109">
        <v>3</v>
      </c>
      <c r="E4109">
        <v>31</v>
      </c>
      <c r="G4109" s="11">
        <v>40999</v>
      </c>
      <c r="H4109" s="12">
        <f t="shared" ref="H4109:H4172" si="64">((1+$H$4*SIN($H$5* ((30.44*(D4109-1)+E4109)+$H$6)))*$H$3+$H$7)/1000</f>
        <v>1.1159329237794073</v>
      </c>
    </row>
    <row r="4110" spans="1:8" x14ac:dyDescent="0.2">
      <c r="A4110" t="s">
        <v>5</v>
      </c>
      <c r="B4110">
        <v>9256</v>
      </c>
      <c r="C4110">
        <v>2012</v>
      </c>
      <c r="D4110">
        <v>4</v>
      </c>
      <c r="E4110">
        <v>1</v>
      </c>
      <c r="G4110" s="11">
        <v>41000</v>
      </c>
      <c r="H4110" s="12">
        <f t="shared" si="64"/>
        <v>1.115200080058744</v>
      </c>
    </row>
    <row r="4111" spans="1:8" x14ac:dyDescent="0.2">
      <c r="A4111" t="s">
        <v>5</v>
      </c>
      <c r="B4111">
        <v>9256</v>
      </c>
      <c r="C4111">
        <v>2012</v>
      </c>
      <c r="D4111">
        <v>4</v>
      </c>
      <c r="E4111">
        <v>2</v>
      </c>
      <c r="G4111" s="11">
        <v>41001</v>
      </c>
      <c r="H4111" s="12">
        <f t="shared" si="64"/>
        <v>1.1135102611165231</v>
      </c>
    </row>
    <row r="4112" spans="1:8" x14ac:dyDescent="0.2">
      <c r="A4112" t="s">
        <v>5</v>
      </c>
      <c r="B4112">
        <v>9256</v>
      </c>
      <c r="C4112">
        <v>2012</v>
      </c>
      <c r="D4112">
        <v>4</v>
      </c>
      <c r="E4112">
        <v>3</v>
      </c>
      <c r="G4112" s="11">
        <v>41002</v>
      </c>
      <c r="H4112" s="12">
        <f t="shared" si="64"/>
        <v>1.1117871485779212</v>
      </c>
    </row>
    <row r="4113" spans="1:8" x14ac:dyDescent="0.2">
      <c r="A4113" t="s">
        <v>5</v>
      </c>
      <c r="B4113">
        <v>9256</v>
      </c>
      <c r="C4113">
        <v>2012</v>
      </c>
      <c r="D4113">
        <v>4</v>
      </c>
      <c r="E4113">
        <v>4</v>
      </c>
      <c r="G4113" s="11">
        <v>41003</v>
      </c>
      <c r="H4113" s="12">
        <f t="shared" si="64"/>
        <v>1.1100312523396614</v>
      </c>
    </row>
    <row r="4114" spans="1:8" x14ac:dyDescent="0.2">
      <c r="A4114" t="s">
        <v>5</v>
      </c>
      <c r="B4114">
        <v>9256</v>
      </c>
      <c r="C4114">
        <v>2012</v>
      </c>
      <c r="D4114">
        <v>4</v>
      </c>
      <c r="E4114">
        <v>5</v>
      </c>
      <c r="G4114" s="11">
        <v>41004</v>
      </c>
      <c r="H4114" s="12">
        <f t="shared" si="64"/>
        <v>1.1082430919996904</v>
      </c>
    </row>
    <row r="4115" spans="1:8" x14ac:dyDescent="0.2">
      <c r="A4115" t="s">
        <v>5</v>
      </c>
      <c r="B4115">
        <v>9256</v>
      </c>
      <c r="C4115">
        <v>2012</v>
      </c>
      <c r="D4115">
        <v>4</v>
      </c>
      <c r="E4115">
        <v>6</v>
      </c>
      <c r="G4115" s="11">
        <v>41005</v>
      </c>
      <c r="H4115" s="12">
        <f t="shared" si="64"/>
        <v>1.106423196703421</v>
      </c>
    </row>
    <row r="4116" spans="1:8" x14ac:dyDescent="0.2">
      <c r="A4116" t="s">
        <v>5</v>
      </c>
      <c r="B4116">
        <v>9256</v>
      </c>
      <c r="C4116">
        <v>2012</v>
      </c>
      <c r="D4116">
        <v>4</v>
      </c>
      <c r="E4116">
        <v>7</v>
      </c>
      <c r="G4116" s="11">
        <v>41006</v>
      </c>
      <c r="H4116" s="12">
        <f t="shared" si="64"/>
        <v>1.1045721049871511</v>
      </c>
    </row>
    <row r="4117" spans="1:8" x14ac:dyDescent="0.2">
      <c r="A4117" t="s">
        <v>5</v>
      </c>
      <c r="B4117">
        <v>9256</v>
      </c>
      <c r="C4117">
        <v>2012</v>
      </c>
      <c r="D4117">
        <v>4</v>
      </c>
      <c r="E4117">
        <v>8</v>
      </c>
      <c r="G4117" s="11">
        <v>41007</v>
      </c>
      <c r="H4117" s="12">
        <f t="shared" si="64"/>
        <v>1.1026903646187007</v>
      </c>
    </row>
    <row r="4118" spans="1:8" x14ac:dyDescent="0.2">
      <c r="A4118" t="s">
        <v>5</v>
      </c>
      <c r="B4118">
        <v>9256</v>
      </c>
      <c r="C4118">
        <v>2012</v>
      </c>
      <c r="D4118">
        <v>4</v>
      </c>
      <c r="E4118">
        <v>9</v>
      </c>
      <c r="G4118" s="11">
        <v>41008</v>
      </c>
      <c r="H4118" s="12">
        <f t="shared" si="64"/>
        <v>1.1007785324353185</v>
      </c>
    </row>
    <row r="4119" spans="1:8" x14ac:dyDescent="0.2">
      <c r="A4119" t="s">
        <v>5</v>
      </c>
      <c r="B4119">
        <v>9256</v>
      </c>
      <c r="C4119">
        <v>2012</v>
      </c>
      <c r="D4119">
        <v>4</v>
      </c>
      <c r="E4119">
        <v>10</v>
      </c>
      <c r="G4119" s="11">
        <v>41009</v>
      </c>
      <c r="H4119" s="12">
        <f t="shared" si="64"/>
        <v>1.0988371741789067</v>
      </c>
    </row>
    <row r="4120" spans="1:8" x14ac:dyDescent="0.2">
      <c r="A4120" t="s">
        <v>5</v>
      </c>
      <c r="B4120">
        <v>9256</v>
      </c>
      <c r="C4120">
        <v>2012</v>
      </c>
      <c r="D4120">
        <v>4</v>
      </c>
      <c r="E4120">
        <v>11</v>
      </c>
      <c r="G4120" s="11">
        <v>41010</v>
      </c>
      <c r="H4120" s="12">
        <f t="shared" si="64"/>
        <v>1.0968668643286066</v>
      </c>
    </row>
    <row r="4121" spans="1:8" x14ac:dyDescent="0.2">
      <c r="A4121" t="s">
        <v>5</v>
      </c>
      <c r="B4121">
        <v>9256</v>
      </c>
      <c r="C4121">
        <v>2012</v>
      </c>
      <c r="D4121">
        <v>4</v>
      </c>
      <c r="E4121">
        <v>12</v>
      </c>
      <c r="G4121" s="11">
        <v>41011</v>
      </c>
      <c r="H4121" s="12">
        <f t="shared" si="64"/>
        <v>1.0948681859308023</v>
      </c>
    </row>
    <row r="4122" spans="1:8" x14ac:dyDescent="0.2">
      <c r="A4122" t="s">
        <v>5</v>
      </c>
      <c r="B4122">
        <v>9256</v>
      </c>
      <c r="C4122">
        <v>2012</v>
      </c>
      <c r="D4122">
        <v>4</v>
      </c>
      <c r="E4122">
        <v>13</v>
      </c>
      <c r="G4122" s="11">
        <v>41012</v>
      </c>
      <c r="H4122" s="12">
        <f t="shared" si="64"/>
        <v>1.0928417304265869</v>
      </c>
    </row>
    <row r="4123" spans="1:8" x14ac:dyDescent="0.2">
      <c r="A4123" t="s">
        <v>5</v>
      </c>
      <c r="B4123">
        <v>9256</v>
      </c>
      <c r="C4123">
        <v>2012</v>
      </c>
      <c r="D4123">
        <v>4</v>
      </c>
      <c r="E4123">
        <v>14</v>
      </c>
      <c r="G4123" s="11">
        <v>41013</v>
      </c>
      <c r="H4123" s="12">
        <f t="shared" si="64"/>
        <v>1.090788097476747</v>
      </c>
    </row>
    <row r="4124" spans="1:8" x14ac:dyDescent="0.2">
      <c r="A4124" t="s">
        <v>5</v>
      </c>
      <c r="B4124">
        <v>9256</v>
      </c>
      <c r="C4124">
        <v>2012</v>
      </c>
      <c r="D4124">
        <v>4</v>
      </c>
      <c r="E4124">
        <v>15</v>
      </c>
      <c r="G4124" s="11">
        <v>41014</v>
      </c>
      <c r="H4124" s="12">
        <f t="shared" si="64"/>
        <v>1.0887078947843123</v>
      </c>
    </row>
    <row r="4125" spans="1:8" x14ac:dyDescent="0.2">
      <c r="A4125" t="s">
        <v>5</v>
      </c>
      <c r="B4125">
        <v>9256</v>
      </c>
      <c r="C4125">
        <v>2012</v>
      </c>
      <c r="D4125">
        <v>4</v>
      </c>
      <c r="E4125">
        <v>16</v>
      </c>
      <c r="G4125" s="11">
        <v>41015</v>
      </c>
      <c r="H4125" s="12">
        <f t="shared" si="64"/>
        <v>1.0866017379147266</v>
      </c>
    </row>
    <row r="4126" spans="1:8" x14ac:dyDescent="0.2">
      <c r="A4126" t="s">
        <v>5</v>
      </c>
      <c r="B4126">
        <v>9256</v>
      </c>
      <c r="C4126">
        <v>2012</v>
      </c>
      <c r="D4126">
        <v>4</v>
      </c>
      <c r="E4126">
        <v>17</v>
      </c>
      <c r="G4126" s="11">
        <v>41016</v>
      </c>
      <c r="H4126" s="12">
        <f t="shared" si="64"/>
        <v>1.0844702501136922</v>
      </c>
    </row>
    <row r="4127" spans="1:8" x14ac:dyDescent="0.2">
      <c r="A4127" t="s">
        <v>5</v>
      </c>
      <c r="B4127">
        <v>9256</v>
      </c>
      <c r="C4127">
        <v>2012</v>
      </c>
      <c r="D4127">
        <v>4</v>
      </c>
      <c r="E4127">
        <v>18</v>
      </c>
      <c r="G4127" s="11">
        <v>41017</v>
      </c>
      <c r="H4127" s="12">
        <f t="shared" si="64"/>
        <v>1.0823140621227418</v>
      </c>
    </row>
    <row r="4128" spans="1:8" x14ac:dyDescent="0.2">
      <c r="A4128" t="s">
        <v>5</v>
      </c>
      <c r="B4128">
        <v>9256</v>
      </c>
      <c r="C4128">
        <v>2012</v>
      </c>
      <c r="D4128">
        <v>4</v>
      </c>
      <c r="E4128">
        <v>19</v>
      </c>
      <c r="G4128" s="11">
        <v>41018</v>
      </c>
      <c r="H4128" s="12">
        <f t="shared" si="64"/>
        <v>1.0801338119925923</v>
      </c>
    </row>
    <row r="4129" spans="1:8" x14ac:dyDescent="0.2">
      <c r="A4129" t="s">
        <v>5</v>
      </c>
      <c r="B4129">
        <v>9256</v>
      </c>
      <c r="C4129">
        <v>2012</v>
      </c>
      <c r="D4129">
        <v>4</v>
      </c>
      <c r="E4129">
        <v>20</v>
      </c>
      <c r="G4129" s="11">
        <v>41019</v>
      </c>
      <c r="H4129" s="12">
        <f t="shared" si="64"/>
        <v>1.077930144894333</v>
      </c>
    </row>
    <row r="4130" spans="1:8" x14ac:dyDescent="0.2">
      <c r="A4130" t="s">
        <v>5</v>
      </c>
      <c r="B4130">
        <v>9256</v>
      </c>
      <c r="C4130">
        <v>2012</v>
      </c>
      <c r="D4130">
        <v>4</v>
      </c>
      <c r="E4130">
        <v>21</v>
      </c>
      <c r="G4130" s="11">
        <v>41020</v>
      </c>
      <c r="H4130" s="12">
        <f t="shared" si="64"/>
        <v>1.0757037129285132</v>
      </c>
    </row>
    <row r="4131" spans="1:8" x14ac:dyDescent="0.2">
      <c r="A4131" t="s">
        <v>5</v>
      </c>
      <c r="B4131">
        <v>9256</v>
      </c>
      <c r="C4131">
        <v>2012</v>
      </c>
      <c r="D4131">
        <v>4</v>
      </c>
      <c r="E4131">
        <v>22</v>
      </c>
      <c r="G4131" s="11">
        <v>41021</v>
      </c>
      <c r="H4131" s="12">
        <f t="shared" si="64"/>
        <v>1.0734551749321699</v>
      </c>
    </row>
    <row r="4132" spans="1:8" x14ac:dyDescent="0.2">
      <c r="A4132" t="s">
        <v>5</v>
      </c>
      <c r="B4132">
        <v>9256</v>
      </c>
      <c r="C4132">
        <v>2012</v>
      </c>
      <c r="D4132">
        <v>4</v>
      </c>
      <c r="E4132">
        <v>23</v>
      </c>
      <c r="G4132" s="11">
        <v>41022</v>
      </c>
      <c r="H4132" s="12">
        <f t="shared" si="64"/>
        <v>1.071185196283873</v>
      </c>
    </row>
    <row r="4133" spans="1:8" x14ac:dyDescent="0.2">
      <c r="A4133" t="s">
        <v>5</v>
      </c>
      <c r="B4133">
        <v>9256</v>
      </c>
      <c r="C4133">
        <v>2012</v>
      </c>
      <c r="D4133">
        <v>4</v>
      </c>
      <c r="E4133">
        <v>24</v>
      </c>
      <c r="G4133" s="11">
        <v>41023</v>
      </c>
      <c r="H4133" s="12">
        <f t="shared" si="64"/>
        <v>1.0688944487068244</v>
      </c>
    </row>
    <row r="4134" spans="1:8" x14ac:dyDescent="0.2">
      <c r="A4134" t="s">
        <v>5</v>
      </c>
      <c r="B4134">
        <v>9256</v>
      </c>
      <c r="C4134">
        <v>2012</v>
      </c>
      <c r="D4134">
        <v>4</v>
      </c>
      <c r="E4134">
        <v>25</v>
      </c>
      <c r="G4134" s="11">
        <v>41024</v>
      </c>
      <c r="H4134" s="12">
        <f t="shared" si="64"/>
        <v>1.0665836100700867</v>
      </c>
    </row>
    <row r="4135" spans="1:8" x14ac:dyDescent="0.2">
      <c r="A4135" t="s">
        <v>5</v>
      </c>
      <c r="B4135">
        <v>9256</v>
      </c>
      <c r="C4135">
        <v>2012</v>
      </c>
      <c r="D4135">
        <v>4</v>
      </c>
      <c r="E4135">
        <v>26</v>
      </c>
      <c r="G4135" s="11">
        <v>41025</v>
      </c>
      <c r="H4135" s="12">
        <f t="shared" si="64"/>
        <v>1.0642533641879903</v>
      </c>
    </row>
    <row r="4136" spans="1:8" x14ac:dyDescent="0.2">
      <c r="A4136" t="s">
        <v>5</v>
      </c>
      <c r="B4136">
        <v>9256</v>
      </c>
      <c r="C4136">
        <v>2012</v>
      </c>
      <c r="D4136">
        <v>4</v>
      </c>
      <c r="E4136">
        <v>27</v>
      </c>
      <c r="G4136" s="11">
        <v>41026</v>
      </c>
      <c r="H4136" s="12">
        <f t="shared" si="64"/>
        <v>1.0619044006177822</v>
      </c>
    </row>
    <row r="4137" spans="1:8" x14ac:dyDescent="0.2">
      <c r="A4137" t="s">
        <v>5</v>
      </c>
      <c r="B4137">
        <v>9256</v>
      </c>
      <c r="C4137">
        <v>2012</v>
      </c>
      <c r="D4137">
        <v>4</v>
      </c>
      <c r="E4137">
        <v>28</v>
      </c>
      <c r="G4137" s="11">
        <v>41027</v>
      </c>
      <c r="H4137" s="12">
        <f t="shared" si="64"/>
        <v>1.0595374144555736</v>
      </c>
    </row>
    <row r="4138" spans="1:8" x14ac:dyDescent="0.2">
      <c r="A4138" t="s">
        <v>5</v>
      </c>
      <c r="B4138">
        <v>9256</v>
      </c>
      <c r="C4138">
        <v>2012</v>
      </c>
      <c r="D4138">
        <v>4</v>
      </c>
      <c r="E4138">
        <v>29</v>
      </c>
      <c r="G4138" s="11">
        <v>41028</v>
      </c>
      <c r="H4138" s="12">
        <f t="shared" si="64"/>
        <v>1.0571531061306512</v>
      </c>
    </row>
    <row r="4139" spans="1:8" x14ac:dyDescent="0.2">
      <c r="A4139" t="s">
        <v>5</v>
      </c>
      <c r="B4139">
        <v>9256</v>
      </c>
      <c r="C4139">
        <v>2012</v>
      </c>
      <c r="D4139">
        <v>4</v>
      </c>
      <c r="E4139">
        <v>30</v>
      </c>
      <c r="G4139" s="11">
        <v>41029</v>
      </c>
      <c r="H4139" s="12">
        <f t="shared" si="64"/>
        <v>1.0547521811982081</v>
      </c>
    </row>
    <row r="4140" spans="1:8" x14ac:dyDescent="0.2">
      <c r="A4140" t="s">
        <v>5</v>
      </c>
      <c r="B4140">
        <v>9256</v>
      </c>
      <c r="C4140">
        <v>2012</v>
      </c>
      <c r="D4140">
        <v>5</v>
      </c>
      <c r="E4140">
        <v>1</v>
      </c>
      <c r="G4140" s="11">
        <v>41030</v>
      </c>
      <c r="H4140" s="12">
        <f t="shared" si="64"/>
        <v>1.0512670895085447</v>
      </c>
    </row>
    <row r="4141" spans="1:8" x14ac:dyDescent="0.2">
      <c r="A4141" t="s">
        <v>5</v>
      </c>
      <c r="B4141">
        <v>9256</v>
      </c>
      <c r="C4141">
        <v>2012</v>
      </c>
      <c r="D4141">
        <v>5</v>
      </c>
      <c r="E4141">
        <v>2</v>
      </c>
      <c r="G4141" s="11">
        <v>41031</v>
      </c>
      <c r="H4141" s="12">
        <f t="shared" si="64"/>
        <v>1.048828611198942</v>
      </c>
    </row>
    <row r="4142" spans="1:8" x14ac:dyDescent="0.2">
      <c r="A4142" t="s">
        <v>5</v>
      </c>
      <c r="B4142">
        <v>9256</v>
      </c>
      <c r="C4142">
        <v>2012</v>
      </c>
      <c r="D4142">
        <v>5</v>
      </c>
      <c r="E4142">
        <v>3</v>
      </c>
      <c r="G4142" s="11">
        <v>41032</v>
      </c>
      <c r="H4142" s="12">
        <f t="shared" si="64"/>
        <v>1.046375979633797</v>
      </c>
    </row>
    <row r="4143" spans="1:8" x14ac:dyDescent="0.2">
      <c r="A4143" t="s">
        <v>5</v>
      </c>
      <c r="B4143">
        <v>9256</v>
      </c>
      <c r="C4143">
        <v>2012</v>
      </c>
      <c r="D4143">
        <v>5</v>
      </c>
      <c r="E4143">
        <v>4</v>
      </c>
      <c r="G4143" s="11">
        <v>41033</v>
      </c>
      <c r="H4143" s="12">
        <f t="shared" si="64"/>
        <v>1.043909920586249</v>
      </c>
    </row>
    <row r="4144" spans="1:8" x14ac:dyDescent="0.2">
      <c r="A4144" t="s">
        <v>5</v>
      </c>
      <c r="B4144">
        <v>9256</v>
      </c>
      <c r="C4144">
        <v>2012</v>
      </c>
      <c r="D4144">
        <v>5</v>
      </c>
      <c r="E4144">
        <v>5</v>
      </c>
      <c r="G4144" s="11">
        <v>41034</v>
      </c>
      <c r="H4144" s="12">
        <f t="shared" si="64"/>
        <v>1.0414311638028453</v>
      </c>
    </row>
    <row r="4145" spans="1:8" x14ac:dyDescent="0.2">
      <c r="A4145" t="s">
        <v>5</v>
      </c>
      <c r="B4145">
        <v>9256</v>
      </c>
      <c r="C4145">
        <v>2012</v>
      </c>
      <c r="D4145">
        <v>5</v>
      </c>
      <c r="E4145">
        <v>6</v>
      </c>
      <c r="G4145" s="11">
        <v>41035</v>
      </c>
      <c r="H4145" s="12">
        <f t="shared" si="64"/>
        <v>1.0389404427875975</v>
      </c>
    </row>
    <row r="4146" spans="1:8" x14ac:dyDescent="0.2">
      <c r="A4146" t="s">
        <v>5</v>
      </c>
      <c r="B4146">
        <v>9256</v>
      </c>
      <c r="C4146">
        <v>2012</v>
      </c>
      <c r="D4146">
        <v>5</v>
      </c>
      <c r="E4146">
        <v>7</v>
      </c>
      <c r="G4146" s="11">
        <v>41036</v>
      </c>
      <c r="H4146" s="12">
        <f t="shared" si="64"/>
        <v>1.0364384945849259</v>
      </c>
    </row>
    <row r="4147" spans="1:8" x14ac:dyDescent="0.2">
      <c r="A4147" t="s">
        <v>5</v>
      </c>
      <c r="B4147">
        <v>9256</v>
      </c>
      <c r="C4147">
        <v>2012</v>
      </c>
      <c r="D4147">
        <v>5</v>
      </c>
      <c r="E4147">
        <v>8</v>
      </c>
      <c r="G4147" s="11">
        <v>41037</v>
      </c>
      <c r="H4147" s="12">
        <f t="shared" si="64"/>
        <v>1.0339260595615558</v>
      </c>
    </row>
    <row r="4148" spans="1:8" x14ac:dyDescent="0.2">
      <c r="A4148" t="s">
        <v>5</v>
      </c>
      <c r="B4148">
        <v>9256</v>
      </c>
      <c r="C4148">
        <v>2012</v>
      </c>
      <c r="D4148">
        <v>5</v>
      </c>
      <c r="E4148">
        <v>9</v>
      </c>
      <c r="G4148" s="11">
        <v>41038</v>
      </c>
      <c r="H4148" s="12">
        <f t="shared" si="64"/>
        <v>1.0314038811874322</v>
      </c>
    </row>
    <row r="4149" spans="1:8" x14ac:dyDescent="0.2">
      <c r="A4149" t="s">
        <v>5</v>
      </c>
      <c r="B4149">
        <v>9256</v>
      </c>
      <c r="C4149">
        <v>2012</v>
      </c>
      <c r="D4149">
        <v>5</v>
      </c>
      <c r="E4149">
        <v>10</v>
      </c>
      <c r="G4149" s="11">
        <v>41039</v>
      </c>
      <c r="H4149" s="12">
        <f t="shared" si="64"/>
        <v>1.0288727058157137</v>
      </c>
    </row>
    <row r="4150" spans="1:8" x14ac:dyDescent="0.2">
      <c r="A4150" t="s">
        <v>5</v>
      </c>
      <c r="B4150">
        <v>9256</v>
      </c>
      <c r="C4150">
        <v>2012</v>
      </c>
      <c r="D4150">
        <v>5</v>
      </c>
      <c r="E4150">
        <v>11</v>
      </c>
      <c r="G4150" s="11">
        <v>41040</v>
      </c>
      <c r="H4150" s="12">
        <f t="shared" si="64"/>
        <v>1.0263332824619158</v>
      </c>
    </row>
    <row r="4151" spans="1:8" x14ac:dyDescent="0.2">
      <c r="A4151" t="s">
        <v>5</v>
      </c>
      <c r="B4151">
        <v>9256</v>
      </c>
      <c r="C4151">
        <v>2012</v>
      </c>
      <c r="D4151">
        <v>5</v>
      </c>
      <c r="E4151">
        <v>12</v>
      </c>
      <c r="G4151" s="11">
        <v>41041</v>
      </c>
      <c r="H4151" s="12">
        <f t="shared" si="64"/>
        <v>1.0237863625822641</v>
      </c>
    </row>
    <row r="4152" spans="1:8" x14ac:dyDescent="0.2">
      <c r="A4152" t="s">
        <v>5</v>
      </c>
      <c r="B4152">
        <v>9256</v>
      </c>
      <c r="C4152">
        <v>2012</v>
      </c>
      <c r="D4152">
        <v>5</v>
      </c>
      <c r="E4152">
        <v>13</v>
      </c>
      <c r="G4152" s="11">
        <v>41042</v>
      </c>
      <c r="H4152" s="12">
        <f t="shared" si="64"/>
        <v>1.021232699851327</v>
      </c>
    </row>
    <row r="4153" spans="1:8" x14ac:dyDescent="0.2">
      <c r="A4153" t="s">
        <v>5</v>
      </c>
      <c r="B4153">
        <v>9256</v>
      </c>
      <c r="C4153">
        <v>2012</v>
      </c>
      <c r="D4153">
        <v>5</v>
      </c>
      <c r="E4153">
        <v>14</v>
      </c>
      <c r="G4153" s="11">
        <v>41043</v>
      </c>
      <c r="H4153" s="12">
        <f t="shared" si="64"/>
        <v>1.0186730499389909</v>
      </c>
    </row>
    <row r="4154" spans="1:8" x14ac:dyDescent="0.2">
      <c r="A4154" t="s">
        <v>5</v>
      </c>
      <c r="B4154">
        <v>9256</v>
      </c>
      <c r="C4154">
        <v>2012</v>
      </c>
      <c r="D4154">
        <v>5</v>
      </c>
      <c r="E4154">
        <v>15</v>
      </c>
      <c r="G4154" s="11">
        <v>41044</v>
      </c>
      <c r="H4154" s="12">
        <f t="shared" si="64"/>
        <v>1.016108170286846</v>
      </c>
    </row>
    <row r="4155" spans="1:8" x14ac:dyDescent="0.2">
      <c r="A4155" t="s">
        <v>5</v>
      </c>
      <c r="B4155">
        <v>9256</v>
      </c>
      <c r="C4155">
        <v>2012</v>
      </c>
      <c r="D4155">
        <v>5</v>
      </c>
      <c r="E4155">
        <v>16</v>
      </c>
      <c r="G4155" s="11">
        <v>41045</v>
      </c>
      <c r="H4155" s="12">
        <f t="shared" si="64"/>
        <v>1.013538819884046</v>
      </c>
    </row>
    <row r="4156" spans="1:8" x14ac:dyDescent="0.2">
      <c r="A4156" t="s">
        <v>5</v>
      </c>
      <c r="B4156">
        <v>9256</v>
      </c>
      <c r="C4156">
        <v>2012</v>
      </c>
      <c r="D4156">
        <v>5</v>
      </c>
      <c r="E4156">
        <v>17</v>
      </c>
      <c r="G4156" s="11">
        <v>41046</v>
      </c>
      <c r="H4156" s="12">
        <f t="shared" si="64"/>
        <v>1.0109657590427121</v>
      </c>
    </row>
    <row r="4157" spans="1:8" x14ac:dyDescent="0.2">
      <c r="A4157" t="s">
        <v>5</v>
      </c>
      <c r="B4157">
        <v>9256</v>
      </c>
      <c r="C4157">
        <v>2012</v>
      </c>
      <c r="D4157">
        <v>5</v>
      </c>
      <c r="E4157">
        <v>18</v>
      </c>
      <c r="G4157" s="11">
        <v>41047</v>
      </c>
      <c r="H4157" s="12">
        <f t="shared" si="64"/>
        <v>1.0083897491729439</v>
      </c>
    </row>
    <row r="4158" spans="1:8" x14ac:dyDescent="0.2">
      <c r="A4158" t="s">
        <v>5</v>
      </c>
      <c r="B4158">
        <v>9256</v>
      </c>
      <c r="C4158">
        <v>2012</v>
      </c>
      <c r="D4158">
        <v>5</v>
      </c>
      <c r="E4158">
        <v>19</v>
      </c>
      <c r="G4158" s="11">
        <v>41048</v>
      </c>
      <c r="H4158" s="12">
        <f t="shared" si="64"/>
        <v>1.0058115525575058</v>
      </c>
    </row>
    <row r="4159" spans="1:8" x14ac:dyDescent="0.2">
      <c r="A4159" t="s">
        <v>5</v>
      </c>
      <c r="B4159">
        <v>9256</v>
      </c>
      <c r="C4159">
        <v>2012</v>
      </c>
      <c r="D4159">
        <v>5</v>
      </c>
      <c r="E4159">
        <v>20</v>
      </c>
      <c r="G4159" s="11">
        <v>41049</v>
      </c>
      <c r="H4159" s="12">
        <f t="shared" si="64"/>
        <v>1.0032319321262555</v>
      </c>
    </row>
    <row r="4160" spans="1:8" x14ac:dyDescent="0.2">
      <c r="A4160" t="s">
        <v>5</v>
      </c>
      <c r="B4160">
        <v>9256</v>
      </c>
      <c r="C4160">
        <v>2012</v>
      </c>
      <c r="D4160">
        <v>5</v>
      </c>
      <c r="E4160">
        <v>21</v>
      </c>
      <c r="G4160" s="11">
        <v>41050</v>
      </c>
      <c r="H4160" s="12">
        <f t="shared" si="64"/>
        <v>1.0006516512303807</v>
      </c>
    </row>
    <row r="4161" spans="1:8" x14ac:dyDescent="0.2">
      <c r="A4161" t="s">
        <v>5</v>
      </c>
      <c r="B4161">
        <v>9256</v>
      </c>
      <c r="C4161">
        <v>2012</v>
      </c>
      <c r="D4161">
        <v>5</v>
      </c>
      <c r="E4161">
        <v>22</v>
      </c>
      <c r="G4161" s="11">
        <v>41051</v>
      </c>
      <c r="H4161" s="12">
        <f t="shared" si="64"/>
        <v>0.99807147341651115</v>
      </c>
    </row>
    <row r="4162" spans="1:8" x14ac:dyDescent="0.2">
      <c r="A4162" t="s">
        <v>5</v>
      </c>
      <c r="B4162">
        <v>9256</v>
      </c>
      <c r="C4162">
        <v>2012</v>
      </c>
      <c r="D4162">
        <v>5</v>
      </c>
      <c r="E4162">
        <v>23</v>
      </c>
      <c r="G4162" s="11">
        <v>41052</v>
      </c>
      <c r="H4162" s="12">
        <f t="shared" si="64"/>
        <v>0.99549216220077308</v>
      </c>
    </row>
    <row r="4163" spans="1:8" x14ac:dyDescent="0.2">
      <c r="A4163" t="s">
        <v>5</v>
      </c>
      <c r="B4163">
        <v>9256</v>
      </c>
      <c r="C4163">
        <v>2012</v>
      </c>
      <c r="D4163">
        <v>5</v>
      </c>
      <c r="E4163">
        <v>24</v>
      </c>
      <c r="G4163" s="11">
        <v>41053</v>
      </c>
      <c r="H4163" s="12">
        <f t="shared" si="64"/>
        <v>0.9929144808428525</v>
      </c>
    </row>
    <row r="4164" spans="1:8" x14ac:dyDescent="0.2">
      <c r="A4164" t="s">
        <v>5</v>
      </c>
      <c r="B4164">
        <v>9256</v>
      </c>
      <c r="C4164">
        <v>2012</v>
      </c>
      <c r="D4164">
        <v>5</v>
      </c>
      <c r="E4164">
        <v>25</v>
      </c>
      <c r="G4164" s="11">
        <v>41054</v>
      </c>
      <c r="H4164" s="12">
        <f t="shared" si="64"/>
        <v>0.99033919212013388</v>
      </c>
    </row>
    <row r="4165" spans="1:8" x14ac:dyDescent="0.2">
      <c r="A4165" t="s">
        <v>5</v>
      </c>
      <c r="B4165">
        <v>9256</v>
      </c>
      <c r="C4165">
        <v>2012</v>
      </c>
      <c r="D4165">
        <v>5</v>
      </c>
      <c r="E4165">
        <v>26</v>
      </c>
      <c r="G4165" s="11">
        <v>41055</v>
      </c>
      <c r="H4165" s="12">
        <f t="shared" si="64"/>
        <v>0.98776705810198306</v>
      </c>
    </row>
    <row r="4166" spans="1:8" x14ac:dyDescent="0.2">
      <c r="A4166" t="s">
        <v>5</v>
      </c>
      <c r="B4166">
        <v>9256</v>
      </c>
      <c r="C4166">
        <v>2012</v>
      </c>
      <c r="D4166">
        <v>5</v>
      </c>
      <c r="E4166">
        <v>27</v>
      </c>
      <c r="G4166" s="11">
        <v>41056</v>
      </c>
      <c r="H4166" s="12">
        <f t="shared" si="64"/>
        <v>0.98519883992423718</v>
      </c>
    </row>
    <row r="4167" spans="1:8" x14ac:dyDescent="0.2">
      <c r="A4167" t="s">
        <v>5</v>
      </c>
      <c r="B4167">
        <v>9256</v>
      </c>
      <c r="C4167">
        <v>2012</v>
      </c>
      <c r="D4167">
        <v>5</v>
      </c>
      <c r="E4167">
        <v>28</v>
      </c>
      <c r="G4167" s="11">
        <v>41057</v>
      </c>
      <c r="H4167" s="12">
        <f t="shared" si="64"/>
        <v>0.98263529756397405</v>
      </c>
    </row>
    <row r="4168" spans="1:8" x14ac:dyDescent="0.2">
      <c r="A4168" t="s">
        <v>5</v>
      </c>
      <c r="B4168">
        <v>9256</v>
      </c>
      <c r="C4168">
        <v>2012</v>
      </c>
      <c r="D4168">
        <v>5</v>
      </c>
      <c r="E4168">
        <v>29</v>
      </c>
      <c r="G4168" s="11">
        <v>41058</v>
      </c>
      <c r="H4168" s="12">
        <f t="shared" si="64"/>
        <v>0.98007718961462154</v>
      </c>
    </row>
    <row r="4169" spans="1:8" x14ac:dyDescent="0.2">
      <c r="A4169" t="s">
        <v>5</v>
      </c>
      <c r="B4169">
        <v>9256</v>
      </c>
      <c r="C4169">
        <v>2012</v>
      </c>
      <c r="D4169">
        <v>5</v>
      </c>
      <c r="E4169">
        <v>30</v>
      </c>
      <c r="G4169" s="11">
        <v>41059</v>
      </c>
      <c r="H4169" s="12">
        <f t="shared" si="64"/>
        <v>0.97752527306147741</v>
      </c>
    </row>
    <row r="4170" spans="1:8" x14ac:dyDescent="0.2">
      <c r="A4170" t="s">
        <v>5</v>
      </c>
      <c r="B4170">
        <v>9256</v>
      </c>
      <c r="C4170">
        <v>2012</v>
      </c>
      <c r="D4170">
        <v>5</v>
      </c>
      <c r="E4170">
        <v>31</v>
      </c>
      <c r="G4170" s="11">
        <v>41060</v>
      </c>
      <c r="H4170" s="12">
        <f t="shared" si="64"/>
        <v>0.97498030305770655</v>
      </c>
    </row>
    <row r="4171" spans="1:8" x14ac:dyDescent="0.2">
      <c r="A4171" t="s">
        <v>5</v>
      </c>
      <c r="B4171">
        <v>9256</v>
      </c>
      <c r="C4171">
        <v>2012</v>
      </c>
      <c r="D4171">
        <v>6</v>
      </c>
      <c r="E4171">
        <v>1</v>
      </c>
      <c r="G4171" s="11">
        <v>41061</v>
      </c>
      <c r="H4171" s="12">
        <f t="shared" si="64"/>
        <v>0.97386291104870715</v>
      </c>
    </row>
    <row r="4172" spans="1:8" x14ac:dyDescent="0.2">
      <c r="A4172" t="s">
        <v>5</v>
      </c>
      <c r="B4172">
        <v>9256</v>
      </c>
      <c r="C4172">
        <v>2012</v>
      </c>
      <c r="D4172">
        <v>6</v>
      </c>
      <c r="E4172">
        <v>2</v>
      </c>
      <c r="G4172" s="11">
        <v>41062</v>
      </c>
      <c r="H4172" s="12">
        <f t="shared" si="64"/>
        <v>0.97132926653879081</v>
      </c>
    </row>
    <row r="4173" spans="1:8" x14ac:dyDescent="0.2">
      <c r="A4173" t="s">
        <v>5</v>
      </c>
      <c r="B4173">
        <v>9256</v>
      </c>
      <c r="C4173">
        <v>2012</v>
      </c>
      <c r="D4173">
        <v>6</v>
      </c>
      <c r="E4173">
        <v>3</v>
      </c>
      <c r="G4173" s="11">
        <v>41063</v>
      </c>
      <c r="H4173" s="12">
        <f t="shared" ref="H4173:H4236" si="65">((1+$H$4*SIN($H$5* ((30.44*(D4173-1)+E4173)+$H$6)))*$H$3+$H$7)/1000</f>
        <v>0.96880440207626173</v>
      </c>
    </row>
    <row r="4174" spans="1:8" x14ac:dyDescent="0.2">
      <c r="A4174" t="s">
        <v>5</v>
      </c>
      <c r="B4174">
        <v>9256</v>
      </c>
      <c r="C4174">
        <v>2012</v>
      </c>
      <c r="D4174">
        <v>6</v>
      </c>
      <c r="E4174">
        <v>4</v>
      </c>
      <c r="G4174" s="11">
        <v>41064</v>
      </c>
      <c r="H4174" s="12">
        <f t="shared" si="65"/>
        <v>0.96628906480913568</v>
      </c>
    </row>
    <row r="4175" spans="1:8" x14ac:dyDescent="0.2">
      <c r="A4175" t="s">
        <v>5</v>
      </c>
      <c r="B4175">
        <v>9256</v>
      </c>
      <c r="C4175">
        <v>2012</v>
      </c>
      <c r="D4175">
        <v>6</v>
      </c>
      <c r="E4175">
        <v>5</v>
      </c>
      <c r="G4175" s="11">
        <v>41065</v>
      </c>
      <c r="H4175" s="12">
        <f t="shared" si="65"/>
        <v>0.96378399906617773</v>
      </c>
    </row>
    <row r="4176" spans="1:8" x14ac:dyDescent="0.2">
      <c r="A4176" t="s">
        <v>5</v>
      </c>
      <c r="B4176">
        <v>9256</v>
      </c>
      <c r="C4176">
        <v>2012</v>
      </c>
      <c r="D4176">
        <v>6</v>
      </c>
      <c r="E4176">
        <v>6</v>
      </c>
      <c r="G4176" s="11">
        <v>41066</v>
      </c>
      <c r="H4176" s="12">
        <f t="shared" si="65"/>
        <v>0.9612899461366442</v>
      </c>
    </row>
    <row r="4177" spans="1:8" x14ac:dyDescent="0.2">
      <c r="A4177" t="s">
        <v>5</v>
      </c>
      <c r="B4177">
        <v>9256</v>
      </c>
      <c r="C4177">
        <v>2012</v>
      </c>
      <c r="D4177">
        <v>6</v>
      </c>
      <c r="E4177">
        <v>7</v>
      </c>
      <c r="G4177" s="11">
        <v>41067</v>
      </c>
      <c r="H4177" s="12">
        <f t="shared" si="65"/>
        <v>0.958807644050922</v>
      </c>
    </row>
    <row r="4178" spans="1:8" x14ac:dyDescent="0.2">
      <c r="A4178" t="s">
        <v>5</v>
      </c>
      <c r="B4178">
        <v>9256</v>
      </c>
      <c r="C4178">
        <v>2012</v>
      </c>
      <c r="D4178">
        <v>6</v>
      </c>
      <c r="E4178">
        <v>8</v>
      </c>
      <c r="G4178" s="11">
        <v>41068</v>
      </c>
      <c r="H4178" s="12">
        <f t="shared" si="65"/>
        <v>0.95633782736213491</v>
      </c>
    </row>
    <row r="4179" spans="1:8" x14ac:dyDescent="0.2">
      <c r="A4179" t="s">
        <v>5</v>
      </c>
      <c r="B4179">
        <v>9256</v>
      </c>
      <c r="C4179">
        <v>2012</v>
      </c>
      <c r="D4179">
        <v>6</v>
      </c>
      <c r="E4179">
        <v>9</v>
      </c>
      <c r="G4179" s="11">
        <v>41069</v>
      </c>
      <c r="H4179" s="12">
        <f t="shared" si="65"/>
        <v>0.95388122692877664</v>
      </c>
    </row>
    <row r="4180" spans="1:8" x14ac:dyDescent="0.2">
      <c r="A4180" t="s">
        <v>5</v>
      </c>
      <c r="B4180">
        <v>9256</v>
      </c>
      <c r="C4180">
        <v>2012</v>
      </c>
      <c r="D4180">
        <v>6</v>
      </c>
      <c r="E4180">
        <v>10</v>
      </c>
      <c r="G4180" s="11">
        <v>41070</v>
      </c>
      <c r="H4180" s="12">
        <f t="shared" si="65"/>
        <v>0.95143856969843832</v>
      </c>
    </row>
    <row r="4181" spans="1:8" x14ac:dyDescent="0.2">
      <c r="A4181" t="s">
        <v>5</v>
      </c>
      <c r="B4181">
        <v>9256</v>
      </c>
      <c r="C4181">
        <v>2012</v>
      </c>
      <c r="D4181">
        <v>6</v>
      </c>
      <c r="E4181">
        <v>11</v>
      </c>
      <c r="G4181" s="11">
        <v>41071</v>
      </c>
      <c r="H4181" s="12">
        <f t="shared" si="65"/>
        <v>0.94901057849269299</v>
      </c>
    </row>
    <row r="4182" spans="1:8" x14ac:dyDescent="0.2">
      <c r="A4182" t="s">
        <v>5</v>
      </c>
      <c r="B4182">
        <v>9256</v>
      </c>
      <c r="C4182">
        <v>2012</v>
      </c>
      <c r="D4182">
        <v>6</v>
      </c>
      <c r="E4182">
        <v>12</v>
      </c>
      <c r="G4182" s="11">
        <v>41072</v>
      </c>
      <c r="H4182" s="12">
        <f t="shared" si="65"/>
        <v>0.94659797179320093</v>
      </c>
    </row>
    <row r="4183" spans="1:8" x14ac:dyDescent="0.2">
      <c r="A4183" t="s">
        <v>5</v>
      </c>
      <c r="B4183">
        <v>9256</v>
      </c>
      <c r="C4183">
        <v>2012</v>
      </c>
      <c r="D4183">
        <v>6</v>
      </c>
      <c r="E4183">
        <v>13</v>
      </c>
      <c r="G4183" s="11">
        <v>41073</v>
      </c>
      <c r="H4183" s="12">
        <f t="shared" si="65"/>
        <v>0.94420146352909995</v>
      </c>
    </row>
    <row r="4184" spans="1:8" x14ac:dyDescent="0.2">
      <c r="A4184" t="s">
        <v>5</v>
      </c>
      <c r="B4184">
        <v>9256</v>
      </c>
      <c r="C4184">
        <v>2012</v>
      </c>
      <c r="D4184">
        <v>6</v>
      </c>
      <c r="E4184">
        <v>14</v>
      </c>
      <c r="G4184" s="11">
        <v>41074</v>
      </c>
      <c r="H4184" s="12">
        <f t="shared" si="65"/>
        <v>0.94182176286574115</v>
      </c>
    </row>
    <row r="4185" spans="1:8" x14ac:dyDescent="0.2">
      <c r="A4185" t="s">
        <v>5</v>
      </c>
      <c r="B4185">
        <v>9256</v>
      </c>
      <c r="C4185">
        <v>2012</v>
      </c>
      <c r="D4185">
        <v>6</v>
      </c>
      <c r="E4185">
        <v>15</v>
      </c>
      <c r="G4185" s="11">
        <v>41075</v>
      </c>
      <c r="H4185" s="12">
        <f t="shared" si="65"/>
        <v>0.93945957399483659</v>
      </c>
    </row>
    <row r="4186" spans="1:8" x14ac:dyDescent="0.2">
      <c r="A4186" t="s">
        <v>5</v>
      </c>
      <c r="B4186">
        <v>9256</v>
      </c>
      <c r="C4186">
        <v>2012</v>
      </c>
      <c r="D4186">
        <v>6</v>
      </c>
      <c r="E4186">
        <v>16</v>
      </c>
      <c r="G4186" s="11">
        <v>41076</v>
      </c>
      <c r="H4186" s="12">
        <f t="shared" si="65"/>
        <v>0.93711559592607729</v>
      </c>
    </row>
    <row r="4187" spans="1:8" x14ac:dyDescent="0.2">
      <c r="A4187" t="s">
        <v>5</v>
      </c>
      <c r="B4187">
        <v>9256</v>
      </c>
      <c r="C4187">
        <v>2012</v>
      </c>
      <c r="D4187">
        <v>6</v>
      </c>
      <c r="E4187">
        <v>17</v>
      </c>
      <c r="G4187" s="11">
        <v>41077</v>
      </c>
      <c r="H4187" s="12">
        <f t="shared" si="65"/>
        <v>0.9347905222802847</v>
      </c>
    </row>
    <row r="4188" spans="1:8" x14ac:dyDescent="0.2">
      <c r="A4188" t="s">
        <v>5</v>
      </c>
      <c r="B4188">
        <v>9256</v>
      </c>
      <c r="C4188">
        <v>2012</v>
      </c>
      <c r="D4188">
        <v>6</v>
      </c>
      <c r="E4188">
        <v>18</v>
      </c>
      <c r="G4188" s="11">
        <v>41078</v>
      </c>
      <c r="H4188" s="12">
        <f t="shared" si="65"/>
        <v>0.93248504108415742</v>
      </c>
    </row>
    <row r="4189" spans="1:8" x14ac:dyDescent="0.2">
      <c r="A4189" t="s">
        <v>5</v>
      </c>
      <c r="B4189">
        <v>9256</v>
      </c>
      <c r="C4189">
        <v>2012</v>
      </c>
      <c r="D4189">
        <v>6</v>
      </c>
      <c r="E4189">
        <v>19</v>
      </c>
      <c r="G4189" s="11">
        <v>41079</v>
      </c>
      <c r="H4189" s="12">
        <f t="shared" si="65"/>
        <v>0.93019983456667299</v>
      </c>
    </row>
    <row r="4190" spans="1:8" x14ac:dyDescent="0.2">
      <c r="A4190" t="s">
        <v>5</v>
      </c>
      <c r="B4190">
        <v>9256</v>
      </c>
      <c r="C4190">
        <v>2012</v>
      </c>
      <c r="D4190">
        <v>6</v>
      </c>
      <c r="E4190">
        <v>20</v>
      </c>
      <c r="G4190" s="11">
        <v>41080</v>
      </c>
      <c r="H4190" s="12">
        <f t="shared" si="65"/>
        <v>0.92793557895720546</v>
      </c>
    </row>
    <row r="4191" spans="1:8" x14ac:dyDescent="0.2">
      <c r="A4191" t="s">
        <v>5</v>
      </c>
      <c r="B4191">
        <v>9256</v>
      </c>
      <c r="C4191">
        <v>2012</v>
      </c>
      <c r="D4191">
        <v>6</v>
      </c>
      <c r="E4191">
        <v>21</v>
      </c>
      <c r="G4191" s="11">
        <v>41081</v>
      </c>
      <c r="H4191" s="12">
        <f t="shared" si="65"/>
        <v>0.92569294428541793</v>
      </c>
    </row>
    <row r="4192" spans="1:8" x14ac:dyDescent="0.2">
      <c r="A4192" t="s">
        <v>5</v>
      </c>
      <c r="B4192">
        <v>9256</v>
      </c>
      <c r="C4192">
        <v>2012</v>
      </c>
      <c r="D4192">
        <v>6</v>
      </c>
      <c r="E4192">
        <v>22</v>
      </c>
      <c r="G4192" s="11">
        <v>41082</v>
      </c>
      <c r="H4192" s="12">
        <f t="shared" si="65"/>
        <v>0.92347259418299055</v>
      </c>
    </row>
    <row r="4193" spans="1:8" x14ac:dyDescent="0.2">
      <c r="A4193" t="s">
        <v>5</v>
      </c>
      <c r="B4193">
        <v>9256</v>
      </c>
      <c r="C4193">
        <v>2012</v>
      </c>
      <c r="D4193">
        <v>6</v>
      </c>
      <c r="E4193">
        <v>23</v>
      </c>
      <c r="G4193" s="11">
        <v>41083</v>
      </c>
      <c r="H4193" s="12">
        <f t="shared" si="65"/>
        <v>0.92127518568724032</v>
      </c>
    </row>
    <row r="4194" spans="1:8" x14ac:dyDescent="0.2">
      <c r="A4194" t="s">
        <v>5</v>
      </c>
      <c r="B4194">
        <v>9256</v>
      </c>
      <c r="C4194">
        <v>2012</v>
      </c>
      <c r="D4194">
        <v>6</v>
      </c>
      <c r="E4194">
        <v>24</v>
      </c>
      <c r="G4194" s="11">
        <v>41084</v>
      </c>
      <c r="H4194" s="12">
        <f t="shared" si="65"/>
        <v>0.91910136904669415</v>
      </c>
    </row>
    <row r="4195" spans="1:8" x14ac:dyDescent="0.2">
      <c r="A4195" t="s">
        <v>5</v>
      </c>
      <c r="B4195">
        <v>9256</v>
      </c>
      <c r="C4195">
        <v>2012</v>
      </c>
      <c r="D4195">
        <v>6</v>
      </c>
      <c r="E4195">
        <v>25</v>
      </c>
      <c r="G4195" s="11">
        <v>41085</v>
      </c>
      <c r="H4195" s="12">
        <f t="shared" si="65"/>
        <v>0.91695178752866935</v>
      </c>
    </row>
    <row r="4196" spans="1:8" x14ac:dyDescent="0.2">
      <c r="A4196" t="s">
        <v>5</v>
      </c>
      <c r="B4196">
        <v>9256</v>
      </c>
      <c r="C4196">
        <v>2012</v>
      </c>
      <c r="D4196">
        <v>6</v>
      </c>
      <c r="E4196">
        <v>26</v>
      </c>
      <c r="G4196" s="11">
        <v>41086</v>
      </c>
      <c r="H4196" s="12">
        <f t="shared" si="65"/>
        <v>0.91482707722892054</v>
      </c>
    </row>
    <row r="4197" spans="1:8" x14ac:dyDescent="0.2">
      <c r="A4197" t="s">
        <v>5</v>
      </c>
      <c r="B4197">
        <v>9256</v>
      </c>
      <c r="C4197">
        <v>2012</v>
      </c>
      <c r="D4197">
        <v>6</v>
      </c>
      <c r="E4197">
        <v>27</v>
      </c>
      <c r="G4197" s="11">
        <v>41087</v>
      </c>
      <c r="H4197" s="12">
        <f t="shared" si="65"/>
        <v>0.91272786688340868</v>
      </c>
    </row>
    <row r="4198" spans="1:8" x14ac:dyDescent="0.2">
      <c r="A4198" t="s">
        <v>5</v>
      </c>
      <c r="B4198">
        <v>9256</v>
      </c>
      <c r="C4198">
        <v>2012</v>
      </c>
      <c r="D4198">
        <v>6</v>
      </c>
      <c r="E4198">
        <v>28</v>
      </c>
      <c r="G4198" s="11">
        <v>41088</v>
      </c>
      <c r="H4198" s="12">
        <f t="shared" si="65"/>
        <v>0.91065477768224812</v>
      </c>
    </row>
    <row r="4199" spans="1:8" x14ac:dyDescent="0.2">
      <c r="A4199" t="s">
        <v>5</v>
      </c>
      <c r="B4199">
        <v>9256</v>
      </c>
      <c r="C4199">
        <v>2012</v>
      </c>
      <c r="D4199">
        <v>6</v>
      </c>
      <c r="E4199">
        <v>29</v>
      </c>
      <c r="G4199" s="11">
        <v>41089</v>
      </c>
      <c r="H4199" s="12">
        <f t="shared" si="65"/>
        <v>0.90860842308588607</v>
      </c>
    </row>
    <row r="4200" spans="1:8" x14ac:dyDescent="0.2">
      <c r="A4200" t="s">
        <v>5</v>
      </c>
      <c r="B4200">
        <v>9256</v>
      </c>
      <c r="C4200">
        <v>2012</v>
      </c>
      <c r="D4200">
        <v>6</v>
      </c>
      <c r="E4200">
        <v>30</v>
      </c>
      <c r="G4200" s="11">
        <v>41090</v>
      </c>
      <c r="H4200" s="12">
        <f t="shared" si="65"/>
        <v>0.90658940864357063</v>
      </c>
    </row>
    <row r="4201" spans="1:8" x14ac:dyDescent="0.2">
      <c r="A4201" t="s">
        <v>5</v>
      </c>
      <c r="B4201">
        <v>9256</v>
      </c>
      <c r="C4201">
        <v>2012</v>
      </c>
      <c r="D4201">
        <v>7</v>
      </c>
      <c r="E4201">
        <v>1</v>
      </c>
      <c r="G4201" s="11">
        <v>41091</v>
      </c>
      <c r="H4201" s="12">
        <f t="shared" si="65"/>
        <v>0.90373126076103061</v>
      </c>
    </row>
    <row r="4202" spans="1:8" x14ac:dyDescent="0.2">
      <c r="A4202" t="s">
        <v>5</v>
      </c>
      <c r="B4202">
        <v>9256</v>
      </c>
      <c r="C4202">
        <v>2012</v>
      </c>
      <c r="D4202">
        <v>7</v>
      </c>
      <c r="E4202">
        <v>2</v>
      </c>
      <c r="G4202" s="11">
        <v>41092</v>
      </c>
      <c r="H4202" s="12">
        <f t="shared" si="65"/>
        <v>0.90178144701726537</v>
      </c>
    </row>
    <row r="4203" spans="1:8" x14ac:dyDescent="0.2">
      <c r="A4203" t="s">
        <v>5</v>
      </c>
      <c r="B4203">
        <v>9256</v>
      </c>
      <c r="C4203">
        <v>2012</v>
      </c>
      <c r="D4203">
        <v>7</v>
      </c>
      <c r="E4203">
        <v>3</v>
      </c>
      <c r="G4203" s="11">
        <v>41093</v>
      </c>
      <c r="H4203" s="12">
        <f t="shared" si="65"/>
        <v>0.8998609936396007</v>
      </c>
    </row>
    <row r="4204" spans="1:8" x14ac:dyDescent="0.2">
      <c r="A4204" t="s">
        <v>5</v>
      </c>
      <c r="B4204">
        <v>9256</v>
      </c>
      <c r="C4204">
        <v>2012</v>
      </c>
      <c r="D4204">
        <v>7</v>
      </c>
      <c r="E4204">
        <v>4</v>
      </c>
      <c r="G4204" s="11">
        <v>41094</v>
      </c>
      <c r="H4204" s="12">
        <f t="shared" si="65"/>
        <v>0.89797046892108812</v>
      </c>
    </row>
    <row r="4205" spans="1:8" x14ac:dyDescent="0.2">
      <c r="A4205" t="s">
        <v>5</v>
      </c>
      <c r="B4205">
        <v>9256</v>
      </c>
      <c r="C4205">
        <v>2012</v>
      </c>
      <c r="D4205">
        <v>7</v>
      </c>
      <c r="E4205">
        <v>5</v>
      </c>
      <c r="G4205" s="11">
        <v>41095</v>
      </c>
      <c r="H4205" s="12">
        <f t="shared" si="65"/>
        <v>0.8961104322984077</v>
      </c>
    </row>
    <row r="4206" spans="1:8" x14ac:dyDescent="0.2">
      <c r="A4206" t="s">
        <v>5</v>
      </c>
      <c r="B4206">
        <v>9256</v>
      </c>
      <c r="C4206">
        <v>2012</v>
      </c>
      <c r="D4206">
        <v>7</v>
      </c>
      <c r="E4206">
        <v>6</v>
      </c>
      <c r="G4206" s="11">
        <v>41096</v>
      </c>
      <c r="H4206" s="12">
        <f t="shared" si="65"/>
        <v>0.89428143418632089</v>
      </c>
    </row>
    <row r="4207" spans="1:8" x14ac:dyDescent="0.2">
      <c r="A4207" t="s">
        <v>5</v>
      </c>
      <c r="B4207">
        <v>9256</v>
      </c>
      <c r="C4207">
        <v>2012</v>
      </c>
      <c r="D4207">
        <v>7</v>
      </c>
      <c r="E4207">
        <v>7</v>
      </c>
      <c r="G4207" s="11">
        <v>41097</v>
      </c>
      <c r="H4207" s="12">
        <f t="shared" si="65"/>
        <v>0.8924840158147952</v>
      </c>
    </row>
    <row r="4208" spans="1:8" x14ac:dyDescent="0.2">
      <c r="A4208" t="s">
        <v>5</v>
      </c>
      <c r="B4208">
        <v>9256</v>
      </c>
      <c r="C4208">
        <v>2012</v>
      </c>
      <c r="D4208">
        <v>7</v>
      </c>
      <c r="E4208">
        <v>8</v>
      </c>
      <c r="G4208" s="11">
        <v>41098</v>
      </c>
      <c r="H4208" s="12">
        <f t="shared" si="65"/>
        <v>0.89071870906884398</v>
      </c>
    </row>
    <row r="4209" spans="1:8" x14ac:dyDescent="0.2">
      <c r="A4209" t="s">
        <v>5</v>
      </c>
      <c r="B4209">
        <v>9256</v>
      </c>
      <c r="C4209">
        <v>2012</v>
      </c>
      <c r="D4209">
        <v>7</v>
      </c>
      <c r="E4209">
        <v>9</v>
      </c>
      <c r="G4209" s="11">
        <v>41099</v>
      </c>
      <c r="H4209" s="12">
        <f t="shared" si="65"/>
        <v>0.88898603633113471</v>
      </c>
    </row>
    <row r="4210" spans="1:8" x14ac:dyDescent="0.2">
      <c r="A4210" t="s">
        <v>5</v>
      </c>
      <c r="B4210">
        <v>9256</v>
      </c>
      <c r="C4210">
        <v>2012</v>
      </c>
      <c r="D4210">
        <v>7</v>
      </c>
      <c r="E4210">
        <v>10</v>
      </c>
      <c r="G4210" s="11">
        <v>41100</v>
      </c>
      <c r="H4210" s="12">
        <f t="shared" si="65"/>
        <v>0.88728651032740646</v>
      </c>
    </row>
    <row r="4211" spans="1:8" x14ac:dyDescent="0.2">
      <c r="A4211" t="s">
        <v>5</v>
      </c>
      <c r="B4211">
        <v>9256</v>
      </c>
      <c r="C4211">
        <v>2012</v>
      </c>
      <c r="D4211">
        <v>7</v>
      </c>
      <c r="E4211">
        <v>11</v>
      </c>
      <c r="G4211" s="11">
        <v>41101</v>
      </c>
      <c r="H4211" s="12">
        <f t="shared" si="65"/>
        <v>0.88562063397474655</v>
      </c>
    </row>
    <row r="4212" spans="1:8" x14ac:dyDescent="0.2">
      <c r="A4212" t="s">
        <v>5</v>
      </c>
      <c r="B4212">
        <v>9256</v>
      </c>
      <c r="C4212">
        <v>2012</v>
      </c>
      <c r="D4212">
        <v>7</v>
      </c>
      <c r="E4212">
        <v>12</v>
      </c>
      <c r="G4212" s="11">
        <v>41102</v>
      </c>
      <c r="H4212" s="12">
        <f t="shared" si="65"/>
        <v>0.88398890023276888</v>
      </c>
    </row>
    <row r="4213" spans="1:8" x14ac:dyDescent="0.2">
      <c r="A4213" t="s">
        <v>5</v>
      </c>
      <c r="B4213">
        <v>9256</v>
      </c>
      <c r="C4213">
        <v>2012</v>
      </c>
      <c r="D4213">
        <v>7</v>
      </c>
      <c r="E4213">
        <v>13</v>
      </c>
      <c r="G4213" s="11">
        <v>41103</v>
      </c>
      <c r="H4213" s="12">
        <f t="shared" si="65"/>
        <v>0.88239179195773998</v>
      </c>
    </row>
    <row r="4214" spans="1:8" x14ac:dyDescent="0.2">
      <c r="A4214" t="s">
        <v>5</v>
      </c>
      <c r="B4214">
        <v>9256</v>
      </c>
      <c r="C4214">
        <v>2012</v>
      </c>
      <c r="D4214">
        <v>7</v>
      </c>
      <c r="E4214">
        <v>14</v>
      </c>
      <c r="G4214" s="11">
        <v>41104</v>
      </c>
      <c r="H4214" s="12">
        <f t="shared" si="65"/>
        <v>0.88082978175969329</v>
      </c>
    </row>
    <row r="4215" spans="1:8" x14ac:dyDescent="0.2">
      <c r="A4215" t="s">
        <v>5</v>
      </c>
      <c r="B4215">
        <v>9256</v>
      </c>
      <c r="C4215">
        <v>2012</v>
      </c>
      <c r="D4215">
        <v>7</v>
      </c>
      <c r="E4215">
        <v>15</v>
      </c>
      <c r="G4215" s="11">
        <v>41105</v>
      </c>
      <c r="H4215" s="12">
        <f t="shared" si="65"/>
        <v>0.87930333186257692</v>
      </c>
    </row>
    <row r="4216" spans="1:8" x14ac:dyDescent="0.2">
      <c r="A4216" t="s">
        <v>5</v>
      </c>
      <c r="B4216">
        <v>9256</v>
      </c>
      <c r="C4216">
        <v>2012</v>
      </c>
      <c r="D4216">
        <v>7</v>
      </c>
      <c r="E4216">
        <v>16</v>
      </c>
      <c r="G4216" s="11">
        <v>41106</v>
      </c>
      <c r="H4216" s="12">
        <f t="shared" si="65"/>
        <v>0.87781289396747353</v>
      </c>
    </row>
    <row r="4217" spans="1:8" x14ac:dyDescent="0.2">
      <c r="A4217" t="s">
        <v>5</v>
      </c>
      <c r="B4217">
        <v>9256</v>
      </c>
      <c r="C4217">
        <v>2012</v>
      </c>
      <c r="D4217">
        <v>7</v>
      </c>
      <c r="E4217">
        <v>17</v>
      </c>
      <c r="G4217" s="11">
        <v>41107</v>
      </c>
      <c r="H4217" s="12">
        <f t="shared" si="65"/>
        <v>0.87635890911893499</v>
      </c>
    </row>
    <row r="4218" spans="1:8" x14ac:dyDescent="0.2">
      <c r="A4218" t="s">
        <v>5</v>
      </c>
      <c r="B4218">
        <v>9256</v>
      </c>
      <c r="C4218">
        <v>2012</v>
      </c>
      <c r="D4218">
        <v>7</v>
      </c>
      <c r="E4218">
        <v>18</v>
      </c>
      <c r="G4218" s="11">
        <v>41108</v>
      </c>
      <c r="H4218" s="12">
        <f t="shared" si="65"/>
        <v>0.87494180757447071</v>
      </c>
    </row>
    <row r="4219" spans="1:8" x14ac:dyDescent="0.2">
      <c r="A4219" t="s">
        <v>5</v>
      </c>
      <c r="B4219">
        <v>9256</v>
      </c>
      <c r="C4219">
        <v>2012</v>
      </c>
      <c r="D4219">
        <v>7</v>
      </c>
      <c r="E4219">
        <v>19</v>
      </c>
      <c r="G4219" s="11">
        <v>41109</v>
      </c>
      <c r="H4219" s="12">
        <f t="shared" si="65"/>
        <v>0.87356200867722622</v>
      </c>
    </row>
    <row r="4220" spans="1:8" x14ac:dyDescent="0.2">
      <c r="A4220" t="s">
        <v>5</v>
      </c>
      <c r="B4220">
        <v>9256</v>
      </c>
      <c r="C4220">
        <v>2012</v>
      </c>
      <c r="D4220">
        <v>7</v>
      </c>
      <c r="E4220">
        <v>20</v>
      </c>
      <c r="G4220" s="11">
        <v>41110</v>
      </c>
      <c r="H4220" s="12">
        <f t="shared" si="65"/>
        <v>0.87221992073189436</v>
      </c>
    </row>
    <row r="4221" spans="1:8" x14ac:dyDescent="0.2">
      <c r="A4221" t="s">
        <v>5</v>
      </c>
      <c r="B4221">
        <v>9256</v>
      </c>
      <c r="C4221">
        <v>2012</v>
      </c>
      <c r="D4221">
        <v>7</v>
      </c>
      <c r="E4221">
        <v>21</v>
      </c>
      <c r="G4221" s="11">
        <v>41111</v>
      </c>
      <c r="H4221" s="12">
        <f t="shared" si="65"/>
        <v>0.87091594088389013</v>
      </c>
    </row>
    <row r="4222" spans="1:8" x14ac:dyDescent="0.2">
      <c r="A4222" t="s">
        <v>5</v>
      </c>
      <c r="B4222">
        <v>9256</v>
      </c>
      <c r="C4222">
        <v>2012</v>
      </c>
      <c r="D4222">
        <v>7</v>
      </c>
      <c r="E4222">
        <v>22</v>
      </c>
      <c r="G4222" s="11">
        <v>41112</v>
      </c>
      <c r="H4222" s="12">
        <f t="shared" si="65"/>
        <v>0.86965045500182969</v>
      </c>
    </row>
    <row r="4223" spans="1:8" x14ac:dyDescent="0.2">
      <c r="A4223" t="s">
        <v>5</v>
      </c>
      <c r="B4223">
        <v>9256</v>
      </c>
      <c r="C4223">
        <v>2012</v>
      </c>
      <c r="D4223">
        <v>7</v>
      </c>
      <c r="E4223">
        <v>23</v>
      </c>
      <c r="G4223" s="11">
        <v>41113</v>
      </c>
      <c r="H4223" s="12">
        <f t="shared" si="65"/>
        <v>0.86842383756334518</v>
      </c>
    </row>
    <row r="4224" spans="1:8" x14ac:dyDescent="0.2">
      <c r="A4224" t="s">
        <v>5</v>
      </c>
      <c r="B4224">
        <v>9256</v>
      </c>
      <c r="C4224">
        <v>2012</v>
      </c>
      <c r="D4224">
        <v>7</v>
      </c>
      <c r="E4224">
        <v>24</v>
      </c>
      <c r="G4224" s="11">
        <v>41114</v>
      </c>
      <c r="H4224" s="12">
        <f t="shared" si="65"/>
        <v>0.86723645154427098</v>
      </c>
    </row>
    <row r="4225" spans="1:8" x14ac:dyDescent="0.2">
      <c r="A4225" t="s">
        <v>5</v>
      </c>
      <c r="B4225">
        <v>9256</v>
      </c>
      <c r="C4225">
        <v>2012</v>
      </c>
      <c r="D4225">
        <v>7</v>
      </c>
      <c r="E4225">
        <v>25</v>
      </c>
      <c r="G4225" s="11">
        <v>41115</v>
      </c>
      <c r="H4225" s="12">
        <f t="shared" si="65"/>
        <v>0.86608864831123333</v>
      </c>
    </row>
    <row r="4226" spans="1:8" x14ac:dyDescent="0.2">
      <c r="A4226" t="s">
        <v>5</v>
      </c>
      <c r="B4226">
        <v>9256</v>
      </c>
      <c r="C4226">
        <v>2012</v>
      </c>
      <c r="D4226">
        <v>7</v>
      </c>
      <c r="E4226">
        <v>26</v>
      </c>
      <c r="G4226" s="11">
        <v>41116</v>
      </c>
      <c r="H4226" s="12">
        <f t="shared" si="65"/>
        <v>0.8649807675176755</v>
      </c>
    </row>
    <row r="4227" spans="1:8" x14ac:dyDescent="0.2">
      <c r="A4227" t="s">
        <v>5</v>
      </c>
      <c r="B4227">
        <v>9256</v>
      </c>
      <c r="C4227">
        <v>2012</v>
      </c>
      <c r="D4227">
        <v>7</v>
      </c>
      <c r="E4227">
        <v>27</v>
      </c>
      <c r="G4227" s="11">
        <v>41117</v>
      </c>
      <c r="H4227" s="12">
        <f t="shared" si="65"/>
        <v>0.86391313700334804</v>
      </c>
    </row>
    <row r="4228" spans="1:8" x14ac:dyDescent="0.2">
      <c r="A4228" t="s">
        <v>5</v>
      </c>
      <c r="B4228">
        <v>9256</v>
      </c>
      <c r="C4228">
        <v>2012</v>
      </c>
      <c r="D4228">
        <v>7</v>
      </c>
      <c r="E4228">
        <v>28</v>
      </c>
      <c r="G4228" s="11">
        <v>41118</v>
      </c>
      <c r="H4228" s="12">
        <f t="shared" si="65"/>
        <v>0.862886072697297</v>
      </c>
    </row>
    <row r="4229" spans="1:8" x14ac:dyDescent="0.2">
      <c r="A4229" t="s">
        <v>5</v>
      </c>
      <c r="B4229">
        <v>9256</v>
      </c>
      <c r="C4229">
        <v>2012</v>
      </c>
      <c r="D4229">
        <v>7</v>
      </c>
      <c r="E4229">
        <v>29</v>
      </c>
      <c r="G4229" s="11">
        <v>41119</v>
      </c>
      <c r="H4229" s="12">
        <f t="shared" si="65"/>
        <v>0.86189987852437411</v>
      </c>
    </row>
    <row r="4230" spans="1:8" x14ac:dyDescent="0.2">
      <c r="A4230" t="s">
        <v>5</v>
      </c>
      <c r="B4230">
        <v>9256</v>
      </c>
      <c r="C4230">
        <v>2012</v>
      </c>
      <c r="D4230">
        <v>7</v>
      </c>
      <c r="E4230">
        <v>30</v>
      </c>
      <c r="G4230" s="11">
        <v>41120</v>
      </c>
      <c r="H4230" s="12">
        <f t="shared" si="65"/>
        <v>0.86095484631530161</v>
      </c>
    </row>
    <row r="4231" spans="1:8" x14ac:dyDescent="0.2">
      <c r="A4231" t="s">
        <v>5</v>
      </c>
      <c r="B4231">
        <v>9256</v>
      </c>
      <c r="C4231">
        <v>2012</v>
      </c>
      <c r="D4231">
        <v>7</v>
      </c>
      <c r="E4231">
        <v>31</v>
      </c>
      <c r="G4231" s="11">
        <v>41121</v>
      </c>
      <c r="H4231" s="12">
        <f t="shared" si="65"/>
        <v>0.86005125572031438</v>
      </c>
    </row>
    <row r="4232" spans="1:8" x14ac:dyDescent="0.2">
      <c r="A4232" t="s">
        <v>5</v>
      </c>
      <c r="B4232">
        <v>9256</v>
      </c>
      <c r="C4232">
        <v>2012</v>
      </c>
      <c r="D4232">
        <v>8</v>
      </c>
      <c r="E4232">
        <v>1</v>
      </c>
      <c r="G4232" s="11">
        <v>41122</v>
      </c>
      <c r="H4232" s="12">
        <f t="shared" si="65"/>
        <v>0.85966687390222329</v>
      </c>
    </row>
    <row r="4233" spans="1:8" x14ac:dyDescent="0.2">
      <c r="A4233" t="s">
        <v>5</v>
      </c>
      <c r="B4233">
        <v>9256</v>
      </c>
      <c r="C4233">
        <v>2012</v>
      </c>
      <c r="D4233">
        <v>8</v>
      </c>
      <c r="E4233">
        <v>2</v>
      </c>
      <c r="G4233" s="11">
        <v>41123</v>
      </c>
      <c r="H4233" s="12">
        <f t="shared" si="65"/>
        <v>0.85882342579957127</v>
      </c>
    </row>
    <row r="4234" spans="1:8" x14ac:dyDescent="0.2">
      <c r="A4234" t="s">
        <v>5</v>
      </c>
      <c r="B4234">
        <v>9256</v>
      </c>
      <c r="C4234">
        <v>2012</v>
      </c>
      <c r="D4234">
        <v>8</v>
      </c>
      <c r="E4234">
        <v>3</v>
      </c>
      <c r="G4234" s="11">
        <v>41124</v>
      </c>
      <c r="H4234" s="12">
        <f t="shared" si="65"/>
        <v>0.85802205003262622</v>
      </c>
    </row>
    <row r="4235" spans="1:8" x14ac:dyDescent="0.2">
      <c r="A4235" t="s">
        <v>5</v>
      </c>
      <c r="B4235">
        <v>9256</v>
      </c>
      <c r="C4235">
        <v>2012</v>
      </c>
      <c r="D4235">
        <v>8</v>
      </c>
      <c r="E4235">
        <v>4</v>
      </c>
      <c r="G4235" s="11">
        <v>41125</v>
      </c>
      <c r="H4235" s="12">
        <f t="shared" si="65"/>
        <v>0.85726298374137055</v>
      </c>
    </row>
    <row r="4236" spans="1:8" x14ac:dyDescent="0.2">
      <c r="A4236" t="s">
        <v>5</v>
      </c>
      <c r="B4236">
        <v>9256</v>
      </c>
      <c r="C4236">
        <v>2012</v>
      </c>
      <c r="D4236">
        <v>8</v>
      </c>
      <c r="E4236">
        <v>5</v>
      </c>
      <c r="G4236" s="11">
        <v>41126</v>
      </c>
      <c r="H4236" s="12">
        <f t="shared" si="65"/>
        <v>0.85654645154573195</v>
      </c>
    </row>
    <row r="4237" spans="1:8" x14ac:dyDescent="0.2">
      <c r="A4237" t="s">
        <v>5</v>
      </c>
      <c r="B4237">
        <v>9256</v>
      </c>
      <c r="C4237">
        <v>2012</v>
      </c>
      <c r="D4237">
        <v>8</v>
      </c>
      <c r="E4237">
        <v>6</v>
      </c>
      <c r="G4237" s="11">
        <v>41127</v>
      </c>
      <c r="H4237" s="12">
        <f t="shared" ref="H4237:H4300" si="66">((1+$H$4*SIN($H$5* ((30.44*(D4237-1)+E4237)+$H$6)))*$H$3+$H$7)/1000</f>
        <v>0.85587266547911534</v>
      </c>
    </row>
    <row r="4238" spans="1:8" x14ac:dyDescent="0.2">
      <c r="A4238" t="s">
        <v>5</v>
      </c>
      <c r="B4238">
        <v>9256</v>
      </c>
      <c r="C4238">
        <v>2012</v>
      </c>
      <c r="D4238">
        <v>8</v>
      </c>
      <c r="E4238">
        <v>7</v>
      </c>
      <c r="G4238" s="11">
        <v>41128</v>
      </c>
      <c r="H4238" s="12">
        <f t="shared" si="66"/>
        <v>0.85524182492565748</v>
      </c>
    </row>
    <row r="4239" spans="1:8" x14ac:dyDescent="0.2">
      <c r="A4239" t="s">
        <v>5</v>
      </c>
      <c r="B4239">
        <v>9256</v>
      </c>
      <c r="C4239">
        <v>2012</v>
      </c>
      <c r="D4239">
        <v>8</v>
      </c>
      <c r="E4239">
        <v>8</v>
      </c>
      <c r="G4239" s="11">
        <v>41129</v>
      </c>
      <c r="H4239" s="12">
        <f t="shared" si="66"/>
        <v>0.85465411656122781</v>
      </c>
    </row>
    <row r="4240" spans="1:8" x14ac:dyDescent="0.2">
      <c r="A4240" t="s">
        <v>5</v>
      </c>
      <c r="B4240">
        <v>9256</v>
      </c>
      <c r="C4240">
        <v>2012</v>
      </c>
      <c r="D4240">
        <v>8</v>
      </c>
      <c r="E4240">
        <v>9</v>
      </c>
      <c r="G4240" s="11">
        <v>41130</v>
      </c>
      <c r="H4240" s="12">
        <f t="shared" si="66"/>
        <v>0.8541097142981865</v>
      </c>
    </row>
    <row r="4241" spans="1:8" x14ac:dyDescent="0.2">
      <c r="A4241" t="s">
        <v>5</v>
      </c>
      <c r="B4241">
        <v>9256</v>
      </c>
      <c r="C4241">
        <v>2012</v>
      </c>
      <c r="D4241">
        <v>8</v>
      </c>
      <c r="E4241">
        <v>10</v>
      </c>
      <c r="G4241" s="11">
        <v>41131</v>
      </c>
      <c r="H4241" s="12">
        <f t="shared" si="66"/>
        <v>0.85360877923392187</v>
      </c>
    </row>
    <row r="4242" spans="1:8" x14ac:dyDescent="0.2">
      <c r="A4242" t="s">
        <v>5</v>
      </c>
      <c r="B4242">
        <v>9256</v>
      </c>
      <c r="C4242">
        <v>2012</v>
      </c>
      <c r="D4242">
        <v>8</v>
      </c>
      <c r="E4242">
        <v>11</v>
      </c>
      <c r="G4242" s="11">
        <v>41132</v>
      </c>
      <c r="H4242" s="12">
        <f t="shared" si="66"/>
        <v>0.85315145960317851</v>
      </c>
    </row>
    <row r="4243" spans="1:8" x14ac:dyDescent="0.2">
      <c r="A4243" t="s">
        <v>5</v>
      </c>
      <c r="B4243">
        <v>9256</v>
      </c>
      <c r="C4243">
        <v>2012</v>
      </c>
      <c r="D4243">
        <v>8</v>
      </c>
      <c r="E4243">
        <v>12</v>
      </c>
      <c r="G4243" s="11">
        <v>41133</v>
      </c>
      <c r="H4243" s="12">
        <f t="shared" si="66"/>
        <v>0.85273789073419293</v>
      </c>
    </row>
    <row r="4244" spans="1:8" x14ac:dyDescent="0.2">
      <c r="A4244" t="s">
        <v>5</v>
      </c>
      <c r="B4244">
        <v>9256</v>
      </c>
      <c r="C4244">
        <v>2012</v>
      </c>
      <c r="D4244">
        <v>8</v>
      </c>
      <c r="E4244">
        <v>13</v>
      </c>
      <c r="G4244" s="11">
        <v>41134</v>
      </c>
      <c r="H4244" s="12">
        <f t="shared" si="66"/>
        <v>0.85236819500864702</v>
      </c>
    </row>
    <row r="4245" spans="1:8" x14ac:dyDescent="0.2">
      <c r="A4245" t="s">
        <v>5</v>
      </c>
      <c r="B4245">
        <v>9256</v>
      </c>
      <c r="C4245">
        <v>2012</v>
      </c>
      <c r="D4245">
        <v>8</v>
      </c>
      <c r="E4245">
        <v>14</v>
      </c>
      <c r="G4245" s="11">
        <v>41135</v>
      </c>
      <c r="H4245" s="12">
        <f t="shared" si="66"/>
        <v>0.85204248182545395</v>
      </c>
    </row>
    <row r="4246" spans="1:8" x14ac:dyDescent="0.2">
      <c r="A4246" t="s">
        <v>5</v>
      </c>
      <c r="B4246">
        <v>9256</v>
      </c>
      <c r="C4246">
        <v>2012</v>
      </c>
      <c r="D4246">
        <v>8</v>
      </c>
      <c r="E4246">
        <v>15</v>
      </c>
      <c r="G4246" s="11">
        <v>41136</v>
      </c>
      <c r="H4246" s="12">
        <f t="shared" si="66"/>
        <v>0.85176084756838477</v>
      </c>
    </row>
    <row r="4247" spans="1:8" x14ac:dyDescent="0.2">
      <c r="A4247" t="s">
        <v>5</v>
      </c>
      <c r="B4247">
        <v>9256</v>
      </c>
      <c r="C4247">
        <v>2012</v>
      </c>
      <c r="D4247">
        <v>8</v>
      </c>
      <c r="E4247">
        <v>16</v>
      </c>
      <c r="G4247" s="11">
        <v>41137</v>
      </c>
      <c r="H4247" s="12">
        <f t="shared" si="66"/>
        <v>0.85152337557754709</v>
      </c>
    </row>
    <row r="4248" spans="1:8" x14ac:dyDescent="0.2">
      <c r="A4248" t="s">
        <v>5</v>
      </c>
      <c r="B4248">
        <v>9256</v>
      </c>
      <c r="C4248">
        <v>2012</v>
      </c>
      <c r="D4248">
        <v>8</v>
      </c>
      <c r="E4248">
        <v>17</v>
      </c>
      <c r="G4248" s="11">
        <v>41138</v>
      </c>
      <c r="H4248" s="12">
        <f t="shared" si="66"/>
        <v>0.85133013612472364</v>
      </c>
    </row>
    <row r="4249" spans="1:8" x14ac:dyDescent="0.2">
      <c r="A4249" t="s">
        <v>5</v>
      </c>
      <c r="B4249">
        <v>9256</v>
      </c>
      <c r="C4249">
        <v>2012</v>
      </c>
      <c r="D4249">
        <v>8</v>
      </c>
      <c r="E4249">
        <v>18</v>
      </c>
      <c r="G4249" s="11">
        <v>41139</v>
      </c>
      <c r="H4249" s="12">
        <f t="shared" si="66"/>
        <v>0.85118118639257745</v>
      </c>
    </row>
    <row r="4250" spans="1:8" x14ac:dyDescent="0.2">
      <c r="A4250" t="s">
        <v>5</v>
      </c>
      <c r="B4250">
        <v>9256</v>
      </c>
      <c r="C4250">
        <v>2012</v>
      </c>
      <c r="D4250">
        <v>8</v>
      </c>
      <c r="E4250">
        <v>19</v>
      </c>
      <c r="G4250" s="11">
        <v>41140</v>
      </c>
      <c r="H4250" s="12">
        <f t="shared" si="66"/>
        <v>0.85107657045773066</v>
      </c>
    </row>
    <row r="4251" spans="1:8" x14ac:dyDescent="0.2">
      <c r="A4251" t="s">
        <v>5</v>
      </c>
      <c r="B4251">
        <v>9256</v>
      </c>
      <c r="C4251">
        <v>2012</v>
      </c>
      <c r="D4251">
        <v>8</v>
      </c>
      <c r="E4251">
        <v>20</v>
      </c>
      <c r="G4251" s="11">
        <v>41141</v>
      </c>
      <c r="H4251" s="12">
        <f t="shared" si="66"/>
        <v>0.85101631927772159</v>
      </c>
    </row>
    <row r="4252" spans="1:8" x14ac:dyDescent="0.2">
      <c r="A4252" t="s">
        <v>5</v>
      </c>
      <c r="B4252">
        <v>9256</v>
      </c>
      <c r="C4252">
        <v>2012</v>
      </c>
      <c r="D4252">
        <v>8</v>
      </c>
      <c r="E4252">
        <v>21</v>
      </c>
      <c r="G4252" s="11">
        <v>41142</v>
      </c>
      <c r="H4252" s="12">
        <f t="shared" si="66"/>
        <v>0.85100045068184349</v>
      </c>
    </row>
    <row r="4253" spans="1:8" x14ac:dyDescent="0.2">
      <c r="A4253" t="s">
        <v>5</v>
      </c>
      <c r="B4253">
        <v>9256</v>
      </c>
      <c r="C4253">
        <v>2012</v>
      </c>
      <c r="D4253">
        <v>8</v>
      </c>
      <c r="E4253">
        <v>22</v>
      </c>
      <c r="G4253" s="11">
        <v>41143</v>
      </c>
      <c r="H4253" s="12">
        <f t="shared" si="66"/>
        <v>0.85102896936586936</v>
      </c>
    </row>
    <row r="4254" spans="1:8" x14ac:dyDescent="0.2">
      <c r="A4254" t="s">
        <v>5</v>
      </c>
      <c r="B4254">
        <v>9256</v>
      </c>
      <c r="C4254">
        <v>2012</v>
      </c>
      <c r="D4254">
        <v>8</v>
      </c>
      <c r="E4254">
        <v>23</v>
      </c>
      <c r="G4254" s="11">
        <v>41144</v>
      </c>
      <c r="H4254" s="12">
        <f t="shared" si="66"/>
        <v>0.85110186689066181</v>
      </c>
    </row>
    <row r="4255" spans="1:8" x14ac:dyDescent="0.2">
      <c r="A4255" t="s">
        <v>5</v>
      </c>
      <c r="B4255">
        <v>9256</v>
      </c>
      <c r="C4255">
        <v>2012</v>
      </c>
      <c r="D4255">
        <v>8</v>
      </c>
      <c r="E4255">
        <v>24</v>
      </c>
      <c r="G4255" s="11">
        <v>41145</v>
      </c>
      <c r="H4255" s="12">
        <f t="shared" si="66"/>
        <v>0.85121912168467018</v>
      </c>
    </row>
    <row r="4256" spans="1:8" x14ac:dyDescent="0.2">
      <c r="A4256" t="s">
        <v>5</v>
      </c>
      <c r="B4256">
        <v>9256</v>
      </c>
      <c r="C4256">
        <v>2012</v>
      </c>
      <c r="D4256">
        <v>8</v>
      </c>
      <c r="E4256">
        <v>25</v>
      </c>
      <c r="G4256" s="11">
        <v>41146</v>
      </c>
      <c r="H4256" s="12">
        <f t="shared" si="66"/>
        <v>0.85138069905031488</v>
      </c>
    </row>
    <row r="4257" spans="1:8" x14ac:dyDescent="0.2">
      <c r="A4257" t="s">
        <v>5</v>
      </c>
      <c r="B4257">
        <v>9256</v>
      </c>
      <c r="C4257">
        <v>2012</v>
      </c>
      <c r="D4257">
        <v>8</v>
      </c>
      <c r="E4257">
        <v>26</v>
      </c>
      <c r="G4257" s="11">
        <v>41147</v>
      </c>
      <c r="H4257" s="12">
        <f t="shared" si="66"/>
        <v>0.85158655117425364</v>
      </c>
    </row>
    <row r="4258" spans="1:8" x14ac:dyDescent="0.2">
      <c r="A4258" t="s">
        <v>5</v>
      </c>
      <c r="B4258">
        <v>9256</v>
      </c>
      <c r="C4258">
        <v>2012</v>
      </c>
      <c r="D4258">
        <v>8</v>
      </c>
      <c r="E4258">
        <v>27</v>
      </c>
      <c r="G4258" s="11">
        <v>41148</v>
      </c>
      <c r="H4258" s="12">
        <f t="shared" si="66"/>
        <v>0.85183661714153103</v>
      </c>
    </row>
    <row r="4259" spans="1:8" x14ac:dyDescent="0.2">
      <c r="A4259" t="s">
        <v>5</v>
      </c>
      <c r="B4259">
        <v>9256</v>
      </c>
      <c r="C4259">
        <v>2012</v>
      </c>
      <c r="D4259">
        <v>8</v>
      </c>
      <c r="E4259">
        <v>28</v>
      </c>
      <c r="G4259" s="11">
        <v>41149</v>
      </c>
      <c r="H4259" s="12">
        <f t="shared" si="66"/>
        <v>0.85213082295360443</v>
      </c>
    </row>
    <row r="4260" spans="1:8" x14ac:dyDescent="0.2">
      <c r="A4260" t="s">
        <v>5</v>
      </c>
      <c r="B4260">
        <v>9256</v>
      </c>
      <c r="C4260">
        <v>2012</v>
      </c>
      <c r="D4260">
        <v>8</v>
      </c>
      <c r="E4260">
        <v>29</v>
      </c>
      <c r="G4260" s="11">
        <v>41150</v>
      </c>
      <c r="H4260" s="12">
        <f t="shared" si="66"/>
        <v>0.85246908155024059</v>
      </c>
    </row>
    <row r="4261" spans="1:8" x14ac:dyDescent="0.2">
      <c r="A4261" t="s">
        <v>5</v>
      </c>
      <c r="B4261">
        <v>9256</v>
      </c>
      <c r="C4261">
        <v>2012</v>
      </c>
      <c r="D4261">
        <v>8</v>
      </c>
      <c r="E4261">
        <v>30</v>
      </c>
      <c r="G4261" s="11">
        <v>41151</v>
      </c>
      <c r="H4261" s="12">
        <f t="shared" si="66"/>
        <v>0.85285129283527872</v>
      </c>
    </row>
    <row r="4262" spans="1:8" x14ac:dyDescent="0.2">
      <c r="A4262" t="s">
        <v>5</v>
      </c>
      <c r="B4262">
        <v>9256</v>
      </c>
      <c r="C4262">
        <v>2012</v>
      </c>
      <c r="D4262">
        <v>8</v>
      </c>
      <c r="E4262">
        <v>31</v>
      </c>
      <c r="G4262" s="11">
        <v>41152</v>
      </c>
      <c r="H4262" s="12">
        <f t="shared" si="66"/>
        <v>0.85327734370625041</v>
      </c>
    </row>
    <row r="4263" spans="1:8" x14ac:dyDescent="0.2">
      <c r="A4263" t="s">
        <v>5</v>
      </c>
      <c r="B4263">
        <v>9256</v>
      </c>
      <c r="C4263">
        <v>2012</v>
      </c>
      <c r="D4263">
        <v>9</v>
      </c>
      <c r="E4263">
        <v>1</v>
      </c>
      <c r="G4263" s="11">
        <v>41153</v>
      </c>
      <c r="H4263" s="12">
        <f t="shared" si="66"/>
        <v>0.8534786624523012</v>
      </c>
    </row>
    <row r="4264" spans="1:8" x14ac:dyDescent="0.2">
      <c r="A4264" t="s">
        <v>5</v>
      </c>
      <c r="B4264">
        <v>9256</v>
      </c>
      <c r="C4264">
        <v>2012</v>
      </c>
      <c r="D4264">
        <v>9</v>
      </c>
      <c r="E4264">
        <v>2</v>
      </c>
      <c r="G4264" s="11">
        <v>41154</v>
      </c>
      <c r="H4264" s="12">
        <f t="shared" si="66"/>
        <v>0.85396761750345607</v>
      </c>
    </row>
    <row r="4265" spans="1:8" x14ac:dyDescent="0.2">
      <c r="A4265" t="s">
        <v>5</v>
      </c>
      <c r="B4265">
        <v>9256</v>
      </c>
      <c r="C4265">
        <v>2012</v>
      </c>
      <c r="D4265">
        <v>9</v>
      </c>
      <c r="E4265">
        <v>3</v>
      </c>
      <c r="G4265" s="11">
        <v>41155</v>
      </c>
      <c r="H4265" s="12">
        <f t="shared" si="66"/>
        <v>0.85450008180211501</v>
      </c>
    </row>
    <row r="4266" spans="1:8" x14ac:dyDescent="0.2">
      <c r="A4266" t="s">
        <v>5</v>
      </c>
      <c r="B4266">
        <v>9256</v>
      </c>
      <c r="C4266">
        <v>2012</v>
      </c>
      <c r="D4266">
        <v>9</v>
      </c>
      <c r="E4266">
        <v>4</v>
      </c>
      <c r="G4266" s="11">
        <v>41156</v>
      </c>
      <c r="H4266" s="12">
        <f t="shared" si="66"/>
        <v>0.85507589778352577</v>
      </c>
    </row>
    <row r="4267" spans="1:8" x14ac:dyDescent="0.2">
      <c r="A4267" t="s">
        <v>5</v>
      </c>
      <c r="B4267">
        <v>9256</v>
      </c>
      <c r="C4267">
        <v>2012</v>
      </c>
      <c r="D4267">
        <v>9</v>
      </c>
      <c r="E4267">
        <v>5</v>
      </c>
      <c r="G4267" s="11">
        <v>41157</v>
      </c>
      <c r="H4267" s="12">
        <f t="shared" si="66"/>
        <v>0.85569489505447549</v>
      </c>
    </row>
    <row r="4268" spans="1:8" x14ac:dyDescent="0.2">
      <c r="A4268" t="s">
        <v>5</v>
      </c>
      <c r="B4268">
        <v>9256</v>
      </c>
      <c r="C4268">
        <v>2012</v>
      </c>
      <c r="D4268">
        <v>9</v>
      </c>
      <c r="E4268">
        <v>6</v>
      </c>
      <c r="G4268" s="11">
        <v>41158</v>
      </c>
      <c r="H4268" s="12">
        <f t="shared" si="66"/>
        <v>0.85635689044371288</v>
      </c>
    </row>
    <row r="4269" spans="1:8" x14ac:dyDescent="0.2">
      <c r="A4269" t="s">
        <v>5</v>
      </c>
      <c r="B4269">
        <v>9256</v>
      </c>
      <c r="C4269">
        <v>2012</v>
      </c>
      <c r="D4269">
        <v>9</v>
      </c>
      <c r="E4269">
        <v>7</v>
      </c>
      <c r="G4269" s="11">
        <v>41159</v>
      </c>
      <c r="H4269" s="12">
        <f t="shared" si="66"/>
        <v>0.85706168805615202</v>
      </c>
    </row>
    <row r="4270" spans="1:8" x14ac:dyDescent="0.2">
      <c r="A4270" t="s">
        <v>5</v>
      </c>
      <c r="B4270">
        <v>9256</v>
      </c>
      <c r="C4270">
        <v>2012</v>
      </c>
      <c r="D4270">
        <v>9</v>
      </c>
      <c r="E4270">
        <v>8</v>
      </c>
      <c r="G4270" s="11">
        <v>41160</v>
      </c>
      <c r="H4270" s="12">
        <f t="shared" si="66"/>
        <v>0.85780907933083994</v>
      </c>
    </row>
    <row r="4271" spans="1:8" x14ac:dyDescent="0.2">
      <c r="A4271" t="s">
        <v>5</v>
      </c>
      <c r="B4271">
        <v>9256</v>
      </c>
      <c r="C4271">
        <v>2012</v>
      </c>
      <c r="D4271">
        <v>9</v>
      </c>
      <c r="E4271">
        <v>9</v>
      </c>
      <c r="G4271" s="11">
        <v>41161</v>
      </c>
      <c r="H4271" s="12">
        <f t="shared" si="66"/>
        <v>0.8585988431026742</v>
      </c>
    </row>
    <row r="4272" spans="1:8" x14ac:dyDescent="0.2">
      <c r="A4272" t="s">
        <v>5</v>
      </c>
      <c r="B4272">
        <v>9256</v>
      </c>
      <c r="C4272">
        <v>2012</v>
      </c>
      <c r="D4272">
        <v>9</v>
      </c>
      <c r="E4272">
        <v>10</v>
      </c>
      <c r="G4272" s="11">
        <v>41162</v>
      </c>
      <c r="H4272" s="12">
        <f t="shared" si="66"/>
        <v>0.85943074566784894</v>
      </c>
    </row>
    <row r="4273" spans="1:8" x14ac:dyDescent="0.2">
      <c r="A4273" t="s">
        <v>5</v>
      </c>
      <c r="B4273">
        <v>9256</v>
      </c>
      <c r="C4273">
        <v>2012</v>
      </c>
      <c r="D4273">
        <v>9</v>
      </c>
      <c r="E4273">
        <v>11</v>
      </c>
      <c r="G4273" s="11">
        <v>41163</v>
      </c>
      <c r="H4273" s="12">
        <f t="shared" si="66"/>
        <v>0.86030454085301067</v>
      </c>
    </row>
    <row r="4274" spans="1:8" x14ac:dyDescent="0.2">
      <c r="A4274" t="s">
        <v>5</v>
      </c>
      <c r="B4274">
        <v>9256</v>
      </c>
      <c r="C4274">
        <v>2012</v>
      </c>
      <c r="D4274">
        <v>9</v>
      </c>
      <c r="E4274">
        <v>12</v>
      </c>
      <c r="G4274" s="11">
        <v>41164</v>
      </c>
      <c r="H4274" s="12">
        <f t="shared" si="66"/>
        <v>0.86121997008810625</v>
      </c>
    </row>
    <row r="4275" spans="1:8" x14ac:dyDescent="0.2">
      <c r="A4275" t="s">
        <v>5</v>
      </c>
      <c r="B4275">
        <v>9256</v>
      </c>
      <c r="C4275">
        <v>2012</v>
      </c>
      <c r="D4275">
        <v>9</v>
      </c>
      <c r="E4275">
        <v>13</v>
      </c>
      <c r="G4275" s="11">
        <v>41165</v>
      </c>
      <c r="H4275" s="12">
        <f t="shared" si="66"/>
        <v>0.86217676248289721</v>
      </c>
    </row>
    <row r="4276" spans="1:8" x14ac:dyDescent="0.2">
      <c r="A4276" t="s">
        <v>5</v>
      </c>
      <c r="B4276">
        <v>9256</v>
      </c>
      <c r="C4276">
        <v>2012</v>
      </c>
      <c r="D4276">
        <v>9</v>
      </c>
      <c r="E4276">
        <v>14</v>
      </c>
      <c r="G4276" s="11">
        <v>41166</v>
      </c>
      <c r="H4276" s="12">
        <f t="shared" si="66"/>
        <v>0.86317463490712065</v>
      </c>
    </row>
    <row r="4277" spans="1:8" x14ac:dyDescent="0.2">
      <c r="A4277" t="s">
        <v>5</v>
      </c>
      <c r="B4277">
        <v>9256</v>
      </c>
      <c r="C4277">
        <v>2012</v>
      </c>
      <c r="D4277">
        <v>9</v>
      </c>
      <c r="E4277">
        <v>15</v>
      </c>
      <c r="G4277" s="11">
        <v>41167</v>
      </c>
      <c r="H4277" s="12">
        <f t="shared" si="66"/>
        <v>0.864213292074272</v>
      </c>
    </row>
    <row r="4278" spans="1:8" x14ac:dyDescent="0.2">
      <c r="A4278" t="s">
        <v>5</v>
      </c>
      <c r="B4278">
        <v>9256</v>
      </c>
      <c r="C4278">
        <v>2012</v>
      </c>
      <c r="D4278">
        <v>9</v>
      </c>
      <c r="E4278">
        <v>16</v>
      </c>
      <c r="G4278" s="11">
        <v>41168</v>
      </c>
      <c r="H4278" s="12">
        <f t="shared" si="66"/>
        <v>0.86529242662898498</v>
      </c>
    </row>
    <row r="4279" spans="1:8" x14ac:dyDescent="0.2">
      <c r="A4279" t="s">
        <v>5</v>
      </c>
      <c r="B4279">
        <v>9256</v>
      </c>
      <c r="C4279">
        <v>2012</v>
      </c>
      <c r="D4279">
        <v>9</v>
      </c>
      <c r="E4279">
        <v>17</v>
      </c>
      <c r="G4279" s="11">
        <v>41169</v>
      </c>
      <c r="H4279" s="12">
        <f t="shared" si="66"/>
        <v>0.86641171923798344</v>
      </c>
    </row>
    <row r="4280" spans="1:8" x14ac:dyDescent="0.2">
      <c r="A4280" t="s">
        <v>5</v>
      </c>
      <c r="B4280">
        <v>9256</v>
      </c>
      <c r="C4280">
        <v>2012</v>
      </c>
      <c r="D4280">
        <v>9</v>
      </c>
      <c r="E4280">
        <v>18</v>
      </c>
      <c r="G4280" s="11">
        <v>41170</v>
      </c>
      <c r="H4280" s="12">
        <f t="shared" si="66"/>
        <v>0.86757083868457652</v>
      </c>
    </row>
    <row r="4281" spans="1:8" x14ac:dyDescent="0.2">
      <c r="A4281" t="s">
        <v>5</v>
      </c>
      <c r="B4281">
        <v>9256</v>
      </c>
      <c r="C4281">
        <v>2012</v>
      </c>
      <c r="D4281">
        <v>9</v>
      </c>
      <c r="E4281">
        <v>19</v>
      </c>
      <c r="G4281" s="11">
        <v>41171</v>
      </c>
      <c r="H4281" s="12">
        <f t="shared" si="66"/>
        <v>0.86876944196667172</v>
      </c>
    </row>
    <row r="4282" spans="1:8" x14ac:dyDescent="0.2">
      <c r="A4282" t="s">
        <v>5</v>
      </c>
      <c r="B4282">
        <v>9256</v>
      </c>
      <c r="C4282">
        <v>2012</v>
      </c>
      <c r="D4282">
        <v>9</v>
      </c>
      <c r="E4282">
        <v>20</v>
      </c>
      <c r="G4282" s="11">
        <v>41172</v>
      </c>
      <c r="H4282" s="12">
        <f t="shared" si="66"/>
        <v>0.87000717439827413</v>
      </c>
    </row>
    <row r="4283" spans="1:8" x14ac:dyDescent="0.2">
      <c r="A4283" t="s">
        <v>5</v>
      </c>
      <c r="B4283">
        <v>9256</v>
      </c>
      <c r="C4283">
        <v>2012</v>
      </c>
      <c r="D4283">
        <v>9</v>
      </c>
      <c r="E4283">
        <v>21</v>
      </c>
      <c r="G4283" s="11">
        <v>41173</v>
      </c>
      <c r="H4283" s="12">
        <f t="shared" si="66"/>
        <v>0.87128366971444393</v>
      </c>
    </row>
    <row r="4284" spans="1:8" x14ac:dyDescent="0.2">
      <c r="A4284" t="s">
        <v>5</v>
      </c>
      <c r="B4284">
        <v>9256</v>
      </c>
      <c r="C4284">
        <v>2012</v>
      </c>
      <c r="D4284">
        <v>9</v>
      </c>
      <c r="E4284">
        <v>22</v>
      </c>
      <c r="G4284" s="11">
        <v>41174</v>
      </c>
      <c r="H4284" s="12">
        <f t="shared" si="66"/>
        <v>0.87259855017968024</v>
      </c>
    </row>
    <row r="4285" spans="1:8" x14ac:dyDescent="0.2">
      <c r="A4285" t="s">
        <v>5</v>
      </c>
      <c r="B4285">
        <v>9256</v>
      </c>
      <c r="C4285">
        <v>2012</v>
      </c>
      <c r="D4285">
        <v>9</v>
      </c>
      <c r="E4285">
        <v>23</v>
      </c>
      <c r="G4285" s="11">
        <v>41175</v>
      </c>
      <c r="H4285" s="12">
        <f t="shared" si="66"/>
        <v>0.87395142669969916</v>
      </c>
    </row>
    <row r="4286" spans="1:8" x14ac:dyDescent="0.2">
      <c r="A4286" t="s">
        <v>5</v>
      </c>
      <c r="B4286">
        <v>9256</v>
      </c>
      <c r="C4286">
        <v>2012</v>
      </c>
      <c r="D4286">
        <v>9</v>
      </c>
      <c r="E4286">
        <v>24</v>
      </c>
      <c r="G4286" s="11">
        <v>41176</v>
      </c>
      <c r="H4286" s="12">
        <f t="shared" si="66"/>
        <v>0.87534189893657255</v>
      </c>
    </row>
    <row r="4287" spans="1:8" x14ac:dyDescent="0.2">
      <c r="A4287" t="s">
        <v>5</v>
      </c>
      <c r="B4287">
        <v>9256</v>
      </c>
      <c r="C4287">
        <v>2012</v>
      </c>
      <c r="D4287">
        <v>9</v>
      </c>
      <c r="E4287">
        <v>25</v>
      </c>
      <c r="G4287" s="11">
        <v>41177</v>
      </c>
      <c r="H4287" s="12">
        <f t="shared" si="66"/>
        <v>0.87676955542719515</v>
      </c>
    </row>
    <row r="4288" spans="1:8" x14ac:dyDescent="0.2">
      <c r="A4288" t="s">
        <v>5</v>
      </c>
      <c r="B4288">
        <v>9256</v>
      </c>
      <c r="C4288">
        <v>2012</v>
      </c>
      <c r="D4288">
        <v>9</v>
      </c>
      <c r="E4288">
        <v>26</v>
      </c>
      <c r="G4288" s="11">
        <v>41178</v>
      </c>
      <c r="H4288" s="12">
        <f t="shared" si="66"/>
        <v>0.87823397370504241</v>
      </c>
    </row>
    <row r="4289" spans="1:8" x14ac:dyDescent="0.2">
      <c r="A4289" t="s">
        <v>5</v>
      </c>
      <c r="B4289">
        <v>9256</v>
      </c>
      <c r="C4289">
        <v>2012</v>
      </c>
      <c r="D4289">
        <v>9</v>
      </c>
      <c r="E4289">
        <v>27</v>
      </c>
      <c r="G4289" s="11">
        <v>41179</v>
      </c>
      <c r="H4289" s="12">
        <f t="shared" si="66"/>
        <v>0.87973472042518586</v>
      </c>
    </row>
    <row r="4290" spans="1:8" x14ac:dyDescent="0.2">
      <c r="A4290" t="s">
        <v>5</v>
      </c>
      <c r="B4290">
        <v>9256</v>
      </c>
      <c r="C4290">
        <v>2012</v>
      </c>
      <c r="D4290">
        <v>9</v>
      </c>
      <c r="E4290">
        <v>28</v>
      </c>
      <c r="G4290" s="11">
        <v>41180</v>
      </c>
      <c r="H4290" s="12">
        <f t="shared" si="66"/>
        <v>0.88127135149252622</v>
      </c>
    </row>
    <row r="4291" spans="1:8" x14ac:dyDescent="0.2">
      <c r="A4291" t="s">
        <v>5</v>
      </c>
      <c r="B4291">
        <v>9256</v>
      </c>
      <c r="C4291">
        <v>2012</v>
      </c>
      <c r="D4291">
        <v>9</v>
      </c>
      <c r="E4291">
        <v>29</v>
      </c>
      <c r="G4291" s="11">
        <v>41181</v>
      </c>
      <c r="H4291" s="12">
        <f t="shared" si="66"/>
        <v>0.88284341219320872</v>
      </c>
    </row>
    <row r="4292" spans="1:8" x14ac:dyDescent="0.2">
      <c r="A4292" t="s">
        <v>5</v>
      </c>
      <c r="B4292">
        <v>9256</v>
      </c>
      <c r="C4292">
        <v>2012</v>
      </c>
      <c r="D4292">
        <v>9</v>
      </c>
      <c r="E4292">
        <v>30</v>
      </c>
      <c r="G4292" s="11">
        <v>41182</v>
      </c>
      <c r="H4292" s="12">
        <f t="shared" si="66"/>
        <v>0.88445043732917983</v>
      </c>
    </row>
    <row r="4293" spans="1:8" x14ac:dyDescent="0.2">
      <c r="A4293" t="s">
        <v>5</v>
      </c>
      <c r="B4293">
        <v>9256</v>
      </c>
      <c r="C4293">
        <v>2012</v>
      </c>
      <c r="D4293">
        <v>10</v>
      </c>
      <c r="E4293">
        <v>1</v>
      </c>
      <c r="G4293" s="11">
        <v>41183</v>
      </c>
      <c r="H4293" s="12">
        <f t="shared" si="66"/>
        <v>0.88682501881236631</v>
      </c>
    </row>
    <row r="4294" spans="1:8" x14ac:dyDescent="0.2">
      <c r="A4294" t="s">
        <v>5</v>
      </c>
      <c r="B4294">
        <v>9256</v>
      </c>
      <c r="C4294">
        <v>2012</v>
      </c>
      <c r="D4294">
        <v>10</v>
      </c>
      <c r="E4294">
        <v>2</v>
      </c>
      <c r="G4294" s="11">
        <v>41184</v>
      </c>
      <c r="H4294" s="12">
        <f t="shared" si="66"/>
        <v>0.88851534087742268</v>
      </c>
    </row>
    <row r="4295" spans="1:8" x14ac:dyDescent="0.2">
      <c r="A4295" t="s">
        <v>5</v>
      </c>
      <c r="B4295">
        <v>9256</v>
      </c>
      <c r="C4295">
        <v>2012</v>
      </c>
      <c r="D4295">
        <v>10</v>
      </c>
      <c r="E4295">
        <v>3</v>
      </c>
      <c r="G4295" s="11">
        <v>41185</v>
      </c>
      <c r="H4295" s="12">
        <f t="shared" si="66"/>
        <v>0.89023894896281741</v>
      </c>
    </row>
    <row r="4296" spans="1:8" x14ac:dyDescent="0.2">
      <c r="A4296" t="s">
        <v>5</v>
      </c>
      <c r="B4296">
        <v>9256</v>
      </c>
      <c r="C4296">
        <v>2012</v>
      </c>
      <c r="D4296">
        <v>10</v>
      </c>
      <c r="E4296">
        <v>4</v>
      </c>
      <c r="G4296" s="11">
        <v>41186</v>
      </c>
      <c r="H4296" s="12">
        <f t="shared" si="66"/>
        <v>0.89199533302518808</v>
      </c>
    </row>
    <row r="4297" spans="1:8" x14ac:dyDescent="0.2">
      <c r="A4297" t="s">
        <v>5</v>
      </c>
      <c r="B4297">
        <v>9256</v>
      </c>
      <c r="C4297">
        <v>2012</v>
      </c>
      <c r="D4297">
        <v>10</v>
      </c>
      <c r="E4297">
        <v>5</v>
      </c>
      <c r="G4297" s="11">
        <v>41187</v>
      </c>
      <c r="H4297" s="12">
        <f t="shared" si="66"/>
        <v>0.89378397332223292</v>
      </c>
    </row>
    <row r="4298" spans="1:8" x14ac:dyDescent="0.2">
      <c r="A4298" t="s">
        <v>5</v>
      </c>
      <c r="B4298">
        <v>9256</v>
      </c>
      <c r="C4298">
        <v>2012</v>
      </c>
      <c r="D4298">
        <v>10</v>
      </c>
      <c r="E4298">
        <v>6</v>
      </c>
      <c r="G4298" s="11">
        <v>41188</v>
      </c>
      <c r="H4298" s="12">
        <f t="shared" si="66"/>
        <v>0.89560434056651173</v>
      </c>
    </row>
    <row r="4299" spans="1:8" x14ac:dyDescent="0.2">
      <c r="A4299" t="s">
        <v>5</v>
      </c>
      <c r="B4299">
        <v>9256</v>
      </c>
      <c r="C4299">
        <v>2012</v>
      </c>
      <c r="D4299">
        <v>10</v>
      </c>
      <c r="E4299">
        <v>7</v>
      </c>
      <c r="G4299" s="11">
        <v>41189</v>
      </c>
      <c r="H4299" s="12">
        <f t="shared" si="66"/>
        <v>0.8974558960820701</v>
      </c>
    </row>
    <row r="4300" spans="1:8" x14ac:dyDescent="0.2">
      <c r="A4300" t="s">
        <v>5</v>
      </c>
      <c r="B4300">
        <v>9256</v>
      </c>
      <c r="C4300">
        <v>2012</v>
      </c>
      <c r="D4300">
        <v>10</v>
      </c>
      <c r="E4300">
        <v>8</v>
      </c>
      <c r="G4300" s="11">
        <v>41190</v>
      </c>
      <c r="H4300" s="12">
        <f t="shared" si="66"/>
        <v>0.89933809196384218</v>
      </c>
    </row>
    <row r="4301" spans="1:8" x14ac:dyDescent="0.2">
      <c r="A4301" t="s">
        <v>5</v>
      </c>
      <c r="B4301">
        <v>9256</v>
      </c>
      <c r="C4301">
        <v>2012</v>
      </c>
      <c r="D4301">
        <v>10</v>
      </c>
      <c r="E4301">
        <v>9</v>
      </c>
      <c r="G4301" s="11">
        <v>41191</v>
      </c>
      <c r="H4301" s="12">
        <f t="shared" ref="H4301:H4364" si="67">((1+$H$4*SIN($H$5* ((30.44*(D4301-1)+E4301)+$H$6)))*$H$3+$H$7)/1000</f>
        <v>0.90125037123978502</v>
      </c>
    </row>
    <row r="4302" spans="1:8" x14ac:dyDescent="0.2">
      <c r="A4302" t="s">
        <v>5</v>
      </c>
      <c r="B4302">
        <v>9256</v>
      </c>
      <c r="C4302">
        <v>2012</v>
      </c>
      <c r="D4302">
        <v>10</v>
      </c>
      <c r="E4302">
        <v>10</v>
      </c>
      <c r="G4302" s="11">
        <v>41192</v>
      </c>
      <c r="H4302" s="12">
        <f t="shared" si="67"/>
        <v>0.90319216803569524</v>
      </c>
    </row>
    <row r="4303" spans="1:8" x14ac:dyDescent="0.2">
      <c r="A4303" t="s">
        <v>5</v>
      </c>
      <c r="B4303">
        <v>9256</v>
      </c>
      <c r="C4303">
        <v>2012</v>
      </c>
      <c r="D4303">
        <v>10</v>
      </c>
      <c r="E4303">
        <v>11</v>
      </c>
      <c r="G4303" s="11">
        <v>41193</v>
      </c>
      <c r="H4303" s="12">
        <f t="shared" si="67"/>
        <v>0.90516290774266028</v>
      </c>
    </row>
    <row r="4304" spans="1:8" x14ac:dyDescent="0.2">
      <c r="A4304" t="s">
        <v>5</v>
      </c>
      <c r="B4304">
        <v>9256</v>
      </c>
      <c r="C4304">
        <v>2012</v>
      </c>
      <c r="D4304">
        <v>10</v>
      </c>
      <c r="E4304">
        <v>12</v>
      </c>
      <c r="G4304" s="11">
        <v>41194</v>
      </c>
      <c r="H4304" s="12">
        <f t="shared" si="67"/>
        <v>0.90716200718709494</v>
      </c>
    </row>
    <row r="4305" spans="1:8" x14ac:dyDescent="0.2">
      <c r="A4305" t="s">
        <v>5</v>
      </c>
      <c r="B4305">
        <v>9256</v>
      </c>
      <c r="C4305">
        <v>2012</v>
      </c>
      <c r="D4305">
        <v>10</v>
      </c>
      <c r="E4305">
        <v>13</v>
      </c>
      <c r="G4305" s="11">
        <v>41195</v>
      </c>
      <c r="H4305" s="12">
        <f t="shared" si="67"/>
        <v>0.90918887480331101</v>
      </c>
    </row>
    <row r="4306" spans="1:8" x14ac:dyDescent="0.2">
      <c r="A4306" t="s">
        <v>5</v>
      </c>
      <c r="B4306">
        <v>9256</v>
      </c>
      <c r="C4306">
        <v>2012</v>
      </c>
      <c r="D4306">
        <v>10</v>
      </c>
      <c r="E4306">
        <v>14</v>
      </c>
      <c r="G4306" s="11">
        <v>41196</v>
      </c>
      <c r="H4306" s="12">
        <f t="shared" si="67"/>
        <v>0.91124291080857178</v>
      </c>
    </row>
    <row r="4307" spans="1:8" x14ac:dyDescent="0.2">
      <c r="A4307" t="s">
        <v>5</v>
      </c>
      <c r="B4307">
        <v>9256</v>
      </c>
      <c r="C4307">
        <v>2012</v>
      </c>
      <c r="D4307">
        <v>10</v>
      </c>
      <c r="E4307">
        <v>15</v>
      </c>
      <c r="G4307" s="11">
        <v>41197</v>
      </c>
      <c r="H4307" s="12">
        <f t="shared" si="67"/>
        <v>0.91332350738057699</v>
      </c>
    </row>
    <row r="4308" spans="1:8" x14ac:dyDescent="0.2">
      <c r="A4308" t="s">
        <v>5</v>
      </c>
      <c r="B4308">
        <v>9256</v>
      </c>
      <c r="C4308">
        <v>2012</v>
      </c>
      <c r="D4308">
        <v>10</v>
      </c>
      <c r="E4308">
        <v>16</v>
      </c>
      <c r="G4308" s="11">
        <v>41198</v>
      </c>
      <c r="H4308" s="12">
        <f t="shared" si="67"/>
        <v>0.91543004883732748</v>
      </c>
    </row>
    <row r="4309" spans="1:8" x14ac:dyDescent="0.2">
      <c r="A4309" t="s">
        <v>5</v>
      </c>
      <c r="B4309">
        <v>9256</v>
      </c>
      <c r="C4309">
        <v>2012</v>
      </c>
      <c r="D4309">
        <v>10</v>
      </c>
      <c r="E4309">
        <v>17</v>
      </c>
      <c r="G4309" s="11">
        <v>41199</v>
      </c>
      <c r="H4309" s="12">
        <f t="shared" si="67"/>
        <v>0.91756191181931512</v>
      </c>
    </row>
    <row r="4310" spans="1:8" x14ac:dyDescent="0.2">
      <c r="A4310" t="s">
        <v>5</v>
      </c>
      <c r="B4310">
        <v>9256</v>
      </c>
      <c r="C4310">
        <v>2012</v>
      </c>
      <c r="D4310">
        <v>10</v>
      </c>
      <c r="E4310">
        <v>18</v>
      </c>
      <c r="G4310" s="11">
        <v>41200</v>
      </c>
      <c r="H4310" s="12">
        <f t="shared" si="67"/>
        <v>0.91971846547398506</v>
      </c>
    </row>
    <row r="4311" spans="1:8" x14ac:dyDescent="0.2">
      <c r="A4311" t="s">
        <v>5</v>
      </c>
      <c r="B4311">
        <v>9256</v>
      </c>
      <c r="C4311">
        <v>2012</v>
      </c>
      <c r="D4311">
        <v>10</v>
      </c>
      <c r="E4311">
        <v>19</v>
      </c>
      <c r="G4311" s="11">
        <v>41201</v>
      </c>
      <c r="H4311" s="12">
        <f t="shared" si="67"/>
        <v>0.92189907164241547</v>
      </c>
    </row>
    <row r="4312" spans="1:8" x14ac:dyDescent="0.2">
      <c r="A4312" t="s">
        <v>5</v>
      </c>
      <c r="B4312">
        <v>9256</v>
      </c>
      <c r="C4312">
        <v>2012</v>
      </c>
      <c r="D4312">
        <v>10</v>
      </c>
      <c r="E4312">
        <v>20</v>
      </c>
      <c r="G4312" s="11">
        <v>41202</v>
      </c>
      <c r="H4312" s="12">
        <f t="shared" si="67"/>
        <v>0.92410308504815852</v>
      </c>
    </row>
    <row r="4313" spans="1:8" x14ac:dyDescent="0.2">
      <c r="A4313" t="s">
        <v>5</v>
      </c>
      <c r="B4313">
        <v>9256</v>
      </c>
      <c r="C4313">
        <v>2012</v>
      </c>
      <c r="D4313">
        <v>10</v>
      </c>
      <c r="E4313">
        <v>21</v>
      </c>
      <c r="G4313" s="11">
        <v>41203</v>
      </c>
      <c r="H4313" s="12">
        <f t="shared" si="67"/>
        <v>0.92632985348818808</v>
      </c>
    </row>
    <row r="4314" spans="1:8" x14ac:dyDescent="0.2">
      <c r="A4314" t="s">
        <v>5</v>
      </c>
      <c r="B4314">
        <v>9256</v>
      </c>
      <c r="C4314">
        <v>2012</v>
      </c>
      <c r="D4314">
        <v>10</v>
      </c>
      <c r="E4314">
        <v>22</v>
      </c>
      <c r="G4314" s="11">
        <v>41204</v>
      </c>
      <c r="H4314" s="12">
        <f t="shared" si="67"/>
        <v>0.92857871802589775</v>
      </c>
    </row>
    <row r="4315" spans="1:8" x14ac:dyDescent="0.2">
      <c r="A4315" t="s">
        <v>5</v>
      </c>
      <c r="B4315">
        <v>9256</v>
      </c>
      <c r="C4315">
        <v>2012</v>
      </c>
      <c r="D4315">
        <v>10</v>
      </c>
      <c r="E4315">
        <v>23</v>
      </c>
      <c r="G4315" s="11">
        <v>41205</v>
      </c>
      <c r="H4315" s="12">
        <f t="shared" si="67"/>
        <v>0.93084901318608992</v>
      </c>
    </row>
    <row r="4316" spans="1:8" x14ac:dyDescent="0.2">
      <c r="A4316" t="s">
        <v>5</v>
      </c>
      <c r="B4316">
        <v>9256</v>
      </c>
      <c r="C4316">
        <v>2012</v>
      </c>
      <c r="D4316">
        <v>10</v>
      </c>
      <c r="E4316">
        <v>24</v>
      </c>
      <c r="G4316" s="11">
        <v>41206</v>
      </c>
      <c r="H4316" s="12">
        <f t="shared" si="67"/>
        <v>0.93314006715190101</v>
      </c>
    </row>
    <row r="4317" spans="1:8" x14ac:dyDescent="0.2">
      <c r="A4317" t="s">
        <v>5</v>
      </c>
      <c r="B4317">
        <v>9256</v>
      </c>
      <c r="C4317">
        <v>2012</v>
      </c>
      <c r="D4317">
        <v>10</v>
      </c>
      <c r="E4317">
        <v>25</v>
      </c>
      <c r="G4317" s="11">
        <v>41207</v>
      </c>
      <c r="H4317" s="12">
        <f t="shared" si="67"/>
        <v>0.93545120196360332</v>
      </c>
    </row>
    <row r="4318" spans="1:8" x14ac:dyDescent="0.2">
      <c r="A4318" t="s">
        <v>5</v>
      </c>
      <c r="B4318">
        <v>9256</v>
      </c>
      <c r="C4318">
        <v>2012</v>
      </c>
      <c r="D4318">
        <v>10</v>
      </c>
      <c r="E4318">
        <v>26</v>
      </c>
      <c r="G4318" s="11">
        <v>41208</v>
      </c>
      <c r="H4318" s="12">
        <f t="shared" si="67"/>
        <v>0.93778173371922346</v>
      </c>
    </row>
    <row r="4319" spans="1:8" x14ac:dyDescent="0.2">
      <c r="A4319" t="s">
        <v>5</v>
      </c>
      <c r="B4319">
        <v>9256</v>
      </c>
      <c r="C4319">
        <v>2012</v>
      </c>
      <c r="D4319">
        <v>10</v>
      </c>
      <c r="E4319">
        <v>27</v>
      </c>
      <c r="G4319" s="11">
        <v>41209</v>
      </c>
      <c r="H4319" s="12">
        <f t="shared" si="67"/>
        <v>0.94013097277691993</v>
      </c>
    </row>
    <row r="4320" spans="1:8" x14ac:dyDescent="0.2">
      <c r="A4320" t="s">
        <v>5</v>
      </c>
      <c r="B4320">
        <v>9256</v>
      </c>
      <c r="C4320">
        <v>2012</v>
      </c>
      <c r="D4320">
        <v>10</v>
      </c>
      <c r="E4320">
        <v>28</v>
      </c>
      <c r="G4320" s="11">
        <v>41210</v>
      </c>
      <c r="H4320" s="12">
        <f t="shared" si="67"/>
        <v>0.94249822395906035</v>
      </c>
    </row>
    <row r="4321" spans="1:8" x14ac:dyDescent="0.2">
      <c r="A4321" t="s">
        <v>5</v>
      </c>
      <c r="B4321">
        <v>9256</v>
      </c>
      <c r="C4321">
        <v>2012</v>
      </c>
      <c r="D4321">
        <v>10</v>
      </c>
      <c r="E4321">
        <v>29</v>
      </c>
      <c r="G4321" s="11">
        <v>41211</v>
      </c>
      <c r="H4321" s="12">
        <f t="shared" si="67"/>
        <v>0.94488278675793447</v>
      </c>
    </row>
    <row r="4322" spans="1:8" x14ac:dyDescent="0.2">
      <c r="A4322" t="s">
        <v>5</v>
      </c>
      <c r="B4322">
        <v>9256</v>
      </c>
      <c r="C4322">
        <v>2012</v>
      </c>
      <c r="D4322">
        <v>10</v>
      </c>
      <c r="E4322">
        <v>30</v>
      </c>
      <c r="G4322" s="11">
        <v>41212</v>
      </c>
      <c r="H4322" s="12">
        <f t="shared" si="67"/>
        <v>0.94728395554304601</v>
      </c>
    </row>
    <row r="4323" spans="1:8" x14ac:dyDescent="0.2">
      <c r="A4323" t="s">
        <v>5</v>
      </c>
      <c r="B4323">
        <v>9256</v>
      </c>
      <c r="C4323">
        <v>2012</v>
      </c>
      <c r="D4323">
        <v>10</v>
      </c>
      <c r="E4323">
        <v>31</v>
      </c>
      <c r="G4323" s="11">
        <v>41213</v>
      </c>
      <c r="H4323" s="12">
        <f t="shared" si="67"/>
        <v>0.94970101976992016</v>
      </c>
    </row>
    <row r="4324" spans="1:8" x14ac:dyDescent="0.2">
      <c r="A4324" t="s">
        <v>5</v>
      </c>
      <c r="B4324">
        <v>9256</v>
      </c>
      <c r="C4324">
        <v>2012</v>
      </c>
      <c r="D4324">
        <v>11</v>
      </c>
      <c r="E4324">
        <v>1</v>
      </c>
      <c r="G4324" s="11">
        <v>41214</v>
      </c>
      <c r="H4324" s="12">
        <f t="shared" si="67"/>
        <v>0.95076937957641827</v>
      </c>
    </row>
    <row r="4325" spans="1:8" x14ac:dyDescent="0.2">
      <c r="A4325" t="s">
        <v>5</v>
      </c>
      <c r="B4325">
        <v>9256</v>
      </c>
      <c r="C4325">
        <v>2012</v>
      </c>
      <c r="D4325">
        <v>11</v>
      </c>
      <c r="E4325">
        <v>2</v>
      </c>
      <c r="G4325" s="11">
        <v>41215</v>
      </c>
      <c r="H4325" s="12">
        <f t="shared" si="67"/>
        <v>0.95320807552629672</v>
      </c>
    </row>
    <row r="4326" spans="1:8" x14ac:dyDescent="0.2">
      <c r="A4326" t="s">
        <v>5</v>
      </c>
      <c r="B4326">
        <v>9256</v>
      </c>
      <c r="C4326">
        <v>2012</v>
      </c>
      <c r="D4326">
        <v>11</v>
      </c>
      <c r="E4326">
        <v>3</v>
      </c>
      <c r="G4326" s="11">
        <v>41216</v>
      </c>
      <c r="H4326" s="12">
        <f t="shared" si="67"/>
        <v>0.95566091387552521</v>
      </c>
    </row>
    <row r="4327" spans="1:8" x14ac:dyDescent="0.2">
      <c r="A4327" t="s">
        <v>5</v>
      </c>
      <c r="B4327">
        <v>9256</v>
      </c>
      <c r="C4327">
        <v>2012</v>
      </c>
      <c r="D4327">
        <v>11</v>
      </c>
      <c r="E4327">
        <v>4</v>
      </c>
      <c r="G4327" s="11">
        <v>41217</v>
      </c>
      <c r="H4327" s="12">
        <f t="shared" si="67"/>
        <v>0.95812716878977366</v>
      </c>
    </row>
    <row r="4328" spans="1:8" x14ac:dyDescent="0.2">
      <c r="A4328" t="s">
        <v>5</v>
      </c>
      <c r="B4328">
        <v>9256</v>
      </c>
      <c r="C4328">
        <v>2012</v>
      </c>
      <c r="D4328">
        <v>11</v>
      </c>
      <c r="E4328">
        <v>5</v>
      </c>
      <c r="G4328" s="11">
        <v>41218</v>
      </c>
      <c r="H4328" s="12">
        <f t="shared" si="67"/>
        <v>0.96060611046453459</v>
      </c>
    </row>
    <row r="4329" spans="1:8" x14ac:dyDescent="0.2">
      <c r="A4329" t="s">
        <v>5</v>
      </c>
      <c r="B4329">
        <v>9256</v>
      </c>
      <c r="C4329">
        <v>2012</v>
      </c>
      <c r="D4329">
        <v>11</v>
      </c>
      <c r="E4329">
        <v>6</v>
      </c>
      <c r="G4329" s="11">
        <v>41219</v>
      </c>
      <c r="H4329" s="12">
        <f t="shared" si="67"/>
        <v>0.96309700534108444</v>
      </c>
    </row>
    <row r="4330" spans="1:8" x14ac:dyDescent="0.2">
      <c r="A4330" t="s">
        <v>5</v>
      </c>
      <c r="B4330">
        <v>9256</v>
      </c>
      <c r="C4330">
        <v>2012</v>
      </c>
      <c r="D4330">
        <v>11</v>
      </c>
      <c r="E4330">
        <v>7</v>
      </c>
      <c r="G4330" s="11">
        <v>41220</v>
      </c>
      <c r="H4330" s="12">
        <f t="shared" si="67"/>
        <v>0.96559911632355444</v>
      </c>
    </row>
    <row r="4331" spans="1:8" x14ac:dyDescent="0.2">
      <c r="A4331" t="s">
        <v>5</v>
      </c>
      <c r="B4331">
        <v>9256</v>
      </c>
      <c r="C4331">
        <v>2012</v>
      </c>
      <c r="D4331">
        <v>11</v>
      </c>
      <c r="E4331">
        <v>8</v>
      </c>
      <c r="G4331" s="11">
        <v>41221</v>
      </c>
      <c r="H4331" s="12">
        <f t="shared" si="67"/>
        <v>0.96811170299704952</v>
      </c>
    </row>
    <row r="4332" spans="1:8" x14ac:dyDescent="0.2">
      <c r="A4332" t="s">
        <v>5</v>
      </c>
      <c r="B4332">
        <v>9256</v>
      </c>
      <c r="C4332">
        <v>2012</v>
      </c>
      <c r="D4332">
        <v>11</v>
      </c>
      <c r="E4332">
        <v>9</v>
      </c>
      <c r="G4332" s="11">
        <v>41222</v>
      </c>
      <c r="H4332" s="12">
        <f t="shared" si="67"/>
        <v>0.97063402184674974</v>
      </c>
    </row>
    <row r="4333" spans="1:8" x14ac:dyDescent="0.2">
      <c r="A4333" t="s">
        <v>5</v>
      </c>
      <c r="B4333">
        <v>9256</v>
      </c>
      <c r="C4333">
        <v>2012</v>
      </c>
      <c r="D4333">
        <v>11</v>
      </c>
      <c r="E4333">
        <v>10</v>
      </c>
      <c r="G4333" s="11">
        <v>41223</v>
      </c>
      <c r="H4333" s="12">
        <f t="shared" si="67"/>
        <v>0.9731653264779272</v>
      </c>
    </row>
    <row r="4334" spans="1:8" x14ac:dyDescent="0.2">
      <c r="A4334" t="s">
        <v>5</v>
      </c>
      <c r="B4334">
        <v>9256</v>
      </c>
      <c r="C4334">
        <v>2012</v>
      </c>
      <c r="D4334">
        <v>11</v>
      </c>
      <c r="E4334">
        <v>11</v>
      </c>
      <c r="G4334" s="11">
        <v>41224</v>
      </c>
      <c r="H4334" s="12">
        <f t="shared" si="67"/>
        <v>0.97570486783681643</v>
      </c>
    </row>
    <row r="4335" spans="1:8" x14ac:dyDescent="0.2">
      <c r="A4335" t="s">
        <v>5</v>
      </c>
      <c r="B4335">
        <v>9256</v>
      </c>
      <c r="C4335">
        <v>2012</v>
      </c>
      <c r="D4335">
        <v>11</v>
      </c>
      <c r="E4335">
        <v>12</v>
      </c>
      <c r="G4335" s="11">
        <v>41225</v>
      </c>
      <c r="H4335" s="12">
        <f t="shared" si="67"/>
        <v>0.97825189443227245</v>
      </c>
    </row>
    <row r="4336" spans="1:8" x14ac:dyDescent="0.2">
      <c r="A4336" t="s">
        <v>5</v>
      </c>
      <c r="B4336">
        <v>9256</v>
      </c>
      <c r="C4336">
        <v>2012</v>
      </c>
      <c r="D4336">
        <v>11</v>
      </c>
      <c r="E4336">
        <v>13</v>
      </c>
      <c r="G4336" s="11">
        <v>41226</v>
      </c>
      <c r="H4336" s="12">
        <f t="shared" si="67"/>
        <v>0.98080565255814789</v>
      </c>
    </row>
    <row r="4337" spans="1:8" x14ac:dyDescent="0.2">
      <c r="A4337" t="s">
        <v>5</v>
      </c>
      <c r="B4337">
        <v>9256</v>
      </c>
      <c r="C4337">
        <v>2012</v>
      </c>
      <c r="D4337">
        <v>11</v>
      </c>
      <c r="E4337">
        <v>14</v>
      </c>
      <c r="G4337" s="11">
        <v>41227</v>
      </c>
      <c r="H4337" s="12">
        <f t="shared" si="67"/>
        <v>0.98336538651632699</v>
      </c>
    </row>
    <row r="4338" spans="1:8" x14ac:dyDescent="0.2">
      <c r="A4338" t="s">
        <v>5</v>
      </c>
      <c r="B4338">
        <v>9256</v>
      </c>
      <c r="C4338">
        <v>2012</v>
      </c>
      <c r="D4338">
        <v>11</v>
      </c>
      <c r="E4338">
        <v>15</v>
      </c>
      <c r="G4338" s="11">
        <v>41228</v>
      </c>
      <c r="H4338" s="12">
        <f t="shared" si="67"/>
        <v>0.98593033884034964</v>
      </c>
    </row>
    <row r="4339" spans="1:8" x14ac:dyDescent="0.2">
      <c r="A4339" t="s">
        <v>5</v>
      </c>
      <c r="B4339">
        <v>9256</v>
      </c>
      <c r="C4339">
        <v>2012</v>
      </c>
      <c r="D4339">
        <v>11</v>
      </c>
      <c r="E4339">
        <v>16</v>
      </c>
      <c r="G4339" s="11">
        <v>41229</v>
      </c>
      <c r="H4339" s="12">
        <f t="shared" si="67"/>
        <v>0.98849975051955696</v>
      </c>
    </row>
    <row r="4340" spans="1:8" x14ac:dyDescent="0.2">
      <c r="A4340" t="s">
        <v>5</v>
      </c>
      <c r="B4340">
        <v>9256</v>
      </c>
      <c r="C4340">
        <v>2012</v>
      </c>
      <c r="D4340">
        <v>11</v>
      </c>
      <c r="E4340">
        <v>17</v>
      </c>
      <c r="G4340" s="11">
        <v>41230</v>
      </c>
      <c r="H4340" s="12">
        <f t="shared" si="67"/>
        <v>0.99107286122369531</v>
      </c>
    </row>
    <row r="4341" spans="1:8" x14ac:dyDescent="0.2">
      <c r="A4341" t="s">
        <v>5</v>
      </c>
      <c r="B4341">
        <v>9256</v>
      </c>
      <c r="C4341">
        <v>2012</v>
      </c>
      <c r="D4341">
        <v>11</v>
      </c>
      <c r="E4341">
        <v>18</v>
      </c>
      <c r="G4341" s="11">
        <v>41231</v>
      </c>
      <c r="H4341" s="12">
        <f t="shared" si="67"/>
        <v>0.99364890952790974</v>
      </c>
    </row>
    <row r="4342" spans="1:8" x14ac:dyDescent="0.2">
      <c r="A4342" t="s">
        <v>5</v>
      </c>
      <c r="B4342">
        <v>9256</v>
      </c>
      <c r="C4342">
        <v>2012</v>
      </c>
      <c r="D4342">
        <v>11</v>
      </c>
      <c r="E4342">
        <v>19</v>
      </c>
      <c r="G4342" s="11">
        <v>41232</v>
      </c>
      <c r="H4342" s="12">
        <f t="shared" si="67"/>
        <v>0.99622713313806266</v>
      </c>
    </row>
    <row r="4343" spans="1:8" x14ac:dyDescent="0.2">
      <c r="A4343" t="s">
        <v>5</v>
      </c>
      <c r="B4343">
        <v>9256</v>
      </c>
      <c r="C4343">
        <v>2012</v>
      </c>
      <c r="D4343">
        <v>11</v>
      </c>
      <c r="E4343">
        <v>20</v>
      </c>
      <c r="G4343" s="11">
        <v>41233</v>
      </c>
      <c r="H4343" s="12">
        <f t="shared" si="67"/>
        <v>0.99880676911630806</v>
      </c>
    </row>
    <row r="4344" spans="1:8" x14ac:dyDescent="0.2">
      <c r="A4344" t="s">
        <v>5</v>
      </c>
      <c r="B4344">
        <v>9256</v>
      </c>
      <c r="C4344">
        <v>2012</v>
      </c>
      <c r="D4344">
        <v>11</v>
      </c>
      <c r="E4344">
        <v>21</v>
      </c>
      <c r="G4344" s="11">
        <v>41234</v>
      </c>
      <c r="H4344" s="12">
        <f t="shared" si="67"/>
        <v>1.0013870541068575</v>
      </c>
    </row>
    <row r="4345" spans="1:8" x14ac:dyDescent="0.2">
      <c r="A4345" t="s">
        <v>5</v>
      </c>
      <c r="B4345">
        <v>9256</v>
      </c>
      <c r="C4345">
        <v>2012</v>
      </c>
      <c r="D4345">
        <v>11</v>
      </c>
      <c r="E4345">
        <v>22</v>
      </c>
      <c r="G4345" s="11">
        <v>41235</v>
      </c>
      <c r="H4345" s="12">
        <f t="shared" si="67"/>
        <v>1.0039672245618696</v>
      </c>
    </row>
    <row r="4346" spans="1:8" x14ac:dyDescent="0.2">
      <c r="A4346" t="s">
        <v>5</v>
      </c>
      <c r="B4346">
        <v>9256</v>
      </c>
      <c r="C4346">
        <v>2012</v>
      </c>
      <c r="D4346">
        <v>11</v>
      </c>
      <c r="E4346">
        <v>23</v>
      </c>
      <c r="G4346" s="11">
        <v>41236</v>
      </c>
      <c r="H4346" s="12">
        <f t="shared" si="67"/>
        <v>1.0065465169673959</v>
      </c>
    </row>
    <row r="4347" spans="1:8" x14ac:dyDescent="0.2">
      <c r="A4347" t="s">
        <v>5</v>
      </c>
      <c r="B4347">
        <v>9256</v>
      </c>
      <c r="C4347">
        <v>2012</v>
      </c>
      <c r="D4347">
        <v>11</v>
      </c>
      <c r="E4347">
        <v>24</v>
      </c>
      <c r="G4347" s="11">
        <v>41237</v>
      </c>
      <c r="H4347" s="12">
        <f t="shared" si="67"/>
        <v>1.0091241680693166</v>
      </c>
    </row>
    <row r="4348" spans="1:8" x14ac:dyDescent="0.2">
      <c r="A4348" t="s">
        <v>5</v>
      </c>
      <c r="B4348">
        <v>9256</v>
      </c>
      <c r="C4348">
        <v>2012</v>
      </c>
      <c r="D4348">
        <v>11</v>
      </c>
      <c r="E4348">
        <v>25</v>
      </c>
      <c r="G4348" s="11">
        <v>41238</v>
      </c>
      <c r="H4348" s="12">
        <f t="shared" si="67"/>
        <v>1.0116994150992002</v>
      </c>
    </row>
    <row r="4349" spans="1:8" x14ac:dyDescent="0.2">
      <c r="A4349" t="s">
        <v>5</v>
      </c>
      <c r="B4349">
        <v>9256</v>
      </c>
      <c r="C4349">
        <v>2012</v>
      </c>
      <c r="D4349">
        <v>11</v>
      </c>
      <c r="E4349">
        <v>26</v>
      </c>
      <c r="G4349" s="11">
        <v>41239</v>
      </c>
      <c r="H4349" s="12">
        <f t="shared" si="67"/>
        <v>1.0142714960000192</v>
      </c>
    </row>
    <row r="4350" spans="1:8" x14ac:dyDescent="0.2">
      <c r="A4350" t="s">
        <v>5</v>
      </c>
      <c r="B4350">
        <v>9256</v>
      </c>
      <c r="C4350">
        <v>2012</v>
      </c>
      <c r="D4350">
        <v>11</v>
      </c>
      <c r="E4350">
        <v>27</v>
      </c>
      <c r="G4350" s="11">
        <v>41240</v>
      </c>
      <c r="H4350" s="12">
        <f t="shared" si="67"/>
        <v>1.0168396496516539</v>
      </c>
    </row>
    <row r="4351" spans="1:8" x14ac:dyDescent="0.2">
      <c r="A4351" t="s">
        <v>5</v>
      </c>
      <c r="B4351">
        <v>9256</v>
      </c>
      <c r="C4351">
        <v>2012</v>
      </c>
      <c r="D4351">
        <v>11</v>
      </c>
      <c r="E4351">
        <v>28</v>
      </c>
      <c r="G4351" s="11">
        <v>41241</v>
      </c>
      <c r="H4351" s="12">
        <f t="shared" si="67"/>
        <v>1.019403116096121</v>
      </c>
    </row>
    <row r="4352" spans="1:8" x14ac:dyDescent="0.2">
      <c r="A4352" t="s">
        <v>5</v>
      </c>
      <c r="B4352">
        <v>9256</v>
      </c>
      <c r="C4352">
        <v>2012</v>
      </c>
      <c r="D4352">
        <v>11</v>
      </c>
      <c r="E4352">
        <v>29</v>
      </c>
      <c r="G4352" s="11">
        <v>41242</v>
      </c>
      <c r="H4352" s="12">
        <f t="shared" si="67"/>
        <v>1.0219611367624579</v>
      </c>
    </row>
    <row r="4353" spans="1:8" x14ac:dyDescent="0.2">
      <c r="A4353" t="s">
        <v>5</v>
      </c>
      <c r="B4353">
        <v>9256</v>
      </c>
      <c r="C4353">
        <v>2012</v>
      </c>
      <c r="D4353">
        <v>11</v>
      </c>
      <c r="E4353">
        <v>30</v>
      </c>
      <c r="G4353" s="11">
        <v>41243</v>
      </c>
      <c r="H4353" s="12">
        <f t="shared" si="67"/>
        <v>1.0245129546911942</v>
      </c>
    </row>
    <row r="4354" spans="1:8" x14ac:dyDescent="0.2">
      <c r="A4354" t="s">
        <v>5</v>
      </c>
      <c r="B4354">
        <v>9256</v>
      </c>
      <c r="C4354">
        <v>2012</v>
      </c>
      <c r="D4354">
        <v>12</v>
      </c>
      <c r="E4354">
        <v>1</v>
      </c>
      <c r="G4354" s="11">
        <v>41244</v>
      </c>
      <c r="H4354" s="12">
        <f t="shared" si="67"/>
        <v>1.0281751548197939</v>
      </c>
    </row>
    <row r="4355" spans="1:8" x14ac:dyDescent="0.2">
      <c r="A4355" t="s">
        <v>5</v>
      </c>
      <c r="B4355">
        <v>9256</v>
      </c>
      <c r="C4355">
        <v>2012</v>
      </c>
      <c r="D4355">
        <v>12</v>
      </c>
      <c r="E4355">
        <v>2</v>
      </c>
      <c r="G4355" s="11">
        <v>41245</v>
      </c>
      <c r="H4355" s="12">
        <f t="shared" si="67"/>
        <v>1.0307086731615305</v>
      </c>
    </row>
    <row r="4356" spans="1:8" x14ac:dyDescent="0.2">
      <c r="A4356" t="s">
        <v>5</v>
      </c>
      <c r="B4356">
        <v>9256</v>
      </c>
      <c r="C4356">
        <v>2012</v>
      </c>
      <c r="D4356">
        <v>12</v>
      </c>
      <c r="E4356">
        <v>3</v>
      </c>
      <c r="G4356" s="11">
        <v>41246</v>
      </c>
      <c r="H4356" s="12">
        <f t="shared" si="67"/>
        <v>1.0332334002289116</v>
      </c>
    </row>
    <row r="4357" spans="1:8" x14ac:dyDescent="0.2">
      <c r="A4357" t="s">
        <v>5</v>
      </c>
      <c r="B4357">
        <v>9256</v>
      </c>
      <c r="C4357">
        <v>2012</v>
      </c>
      <c r="D4357">
        <v>12</v>
      </c>
      <c r="E4357">
        <v>4</v>
      </c>
      <c r="G4357" s="11">
        <v>41247</v>
      </c>
      <c r="H4357" s="12">
        <f t="shared" si="67"/>
        <v>1.0357485889145797</v>
      </c>
    </row>
    <row r="4358" spans="1:8" x14ac:dyDescent="0.2">
      <c r="A4358" t="s">
        <v>5</v>
      </c>
      <c r="B4358">
        <v>9256</v>
      </c>
      <c r="C4358">
        <v>2012</v>
      </c>
      <c r="D4358">
        <v>12</v>
      </c>
      <c r="E4358">
        <v>5</v>
      </c>
      <c r="G4358" s="11">
        <v>41248</v>
      </c>
      <c r="H4358" s="12">
        <f t="shared" si="67"/>
        <v>1.0382534949337368</v>
      </c>
    </row>
    <row r="4359" spans="1:8" x14ac:dyDescent="0.2">
      <c r="A4359" t="s">
        <v>5</v>
      </c>
      <c r="B4359">
        <v>9256</v>
      </c>
      <c r="C4359">
        <v>2012</v>
      </c>
      <c r="D4359">
        <v>12</v>
      </c>
      <c r="E4359">
        <v>6</v>
      </c>
      <c r="G4359" s="11">
        <v>41249</v>
      </c>
      <c r="H4359" s="12">
        <f t="shared" si="67"/>
        <v>1.0407473770443918</v>
      </c>
    </row>
    <row r="4360" spans="1:8" x14ac:dyDescent="0.2">
      <c r="A4360" t="s">
        <v>5</v>
      </c>
      <c r="B4360">
        <v>9256</v>
      </c>
      <c r="C4360">
        <v>2012</v>
      </c>
      <c r="D4360">
        <v>12</v>
      </c>
      <c r="E4360">
        <v>7</v>
      </c>
      <c r="G4360" s="11">
        <v>41250</v>
      </c>
      <c r="H4360" s="12">
        <f t="shared" si="67"/>
        <v>1.043229497266706</v>
      </c>
    </row>
    <row r="4361" spans="1:8" x14ac:dyDescent="0.2">
      <c r="A4361" t="s">
        <v>5</v>
      </c>
      <c r="B4361">
        <v>9256</v>
      </c>
      <c r="C4361">
        <v>2012</v>
      </c>
      <c r="D4361">
        <v>12</v>
      </c>
      <c r="E4361">
        <v>8</v>
      </c>
      <c r="G4361" s="11">
        <v>41251</v>
      </c>
      <c r="H4361" s="12">
        <f t="shared" si="67"/>
        <v>1.0456991211013713</v>
      </c>
    </row>
    <row r="4362" spans="1:8" x14ac:dyDescent="0.2">
      <c r="A4362" t="s">
        <v>5</v>
      </c>
      <c r="B4362">
        <v>9256</v>
      </c>
      <c r="C4362">
        <v>2012</v>
      </c>
      <c r="D4362">
        <v>12</v>
      </c>
      <c r="E4362">
        <v>9</v>
      </c>
      <c r="G4362" s="11">
        <v>41252</v>
      </c>
      <c r="H4362" s="12">
        <f t="shared" si="67"/>
        <v>1.0481555177469628</v>
      </c>
    </row>
    <row r="4363" spans="1:8" x14ac:dyDescent="0.2">
      <c r="A4363" t="s">
        <v>5</v>
      </c>
      <c r="B4363">
        <v>9256</v>
      </c>
      <c r="C4363">
        <v>2012</v>
      </c>
      <c r="D4363">
        <v>12</v>
      </c>
      <c r="E4363">
        <v>10</v>
      </c>
      <c r="G4363" s="11">
        <v>41253</v>
      </c>
      <c r="H4363" s="12">
        <f t="shared" si="67"/>
        <v>1.0505979603161943</v>
      </c>
    </row>
    <row r="4364" spans="1:8" x14ac:dyDescent="0.2">
      <c r="A4364" t="s">
        <v>5</v>
      </c>
      <c r="B4364">
        <v>9256</v>
      </c>
      <c r="C4364">
        <v>2012</v>
      </c>
      <c r="D4364">
        <v>12</v>
      </c>
      <c r="E4364">
        <v>11</v>
      </c>
      <c r="G4364" s="11">
        <v>41254</v>
      </c>
      <c r="H4364" s="12">
        <f t="shared" si="67"/>
        <v>1.0530257260510132</v>
      </c>
    </row>
    <row r="4365" spans="1:8" x14ac:dyDescent="0.2">
      <c r="A4365" t="s">
        <v>5</v>
      </c>
      <c r="B4365">
        <v>9256</v>
      </c>
      <c r="C4365">
        <v>2012</v>
      </c>
      <c r="D4365">
        <v>12</v>
      </c>
      <c r="E4365">
        <v>12</v>
      </c>
      <c r="G4365" s="11">
        <v>41255</v>
      </c>
      <c r="H4365" s="12">
        <f t="shared" ref="H4365:H4428" si="68">((1+$H$4*SIN($H$5* ((30.44*(D4365-1)+E4365)+$H$6)))*$H$3+$H$7)/1000</f>
        <v>1.0554380965364805</v>
      </c>
    </row>
    <row r="4366" spans="1:8" x14ac:dyDescent="0.2">
      <c r="A4366" t="s">
        <v>5</v>
      </c>
      <c r="B4366">
        <v>9256</v>
      </c>
      <c r="C4366">
        <v>2012</v>
      </c>
      <c r="D4366">
        <v>12</v>
      </c>
      <c r="E4366">
        <v>13</v>
      </c>
      <c r="G4366" s="11">
        <v>41256</v>
      </c>
      <c r="H4366" s="12">
        <f t="shared" si="68"/>
        <v>1.0578343579133578</v>
      </c>
    </row>
    <row r="4367" spans="1:8" x14ac:dyDescent="0.2">
      <c r="A4367" t="s">
        <v>5</v>
      </c>
      <c r="B4367">
        <v>9256</v>
      </c>
      <c r="C4367">
        <v>2012</v>
      </c>
      <c r="D4367">
        <v>12</v>
      </c>
      <c r="E4367">
        <v>14</v>
      </c>
      <c r="G4367" s="11">
        <v>41257</v>
      </c>
      <c r="H4367" s="12">
        <f t="shared" si="68"/>
        <v>1.0602138010893516</v>
      </c>
    </row>
    <row r="4368" spans="1:8" x14ac:dyDescent="0.2">
      <c r="A4368" t="s">
        <v>5</v>
      </c>
      <c r="B4368">
        <v>9256</v>
      </c>
      <c r="C4368">
        <v>2012</v>
      </c>
      <c r="D4368">
        <v>12</v>
      </c>
      <c r="E4368">
        <v>15</v>
      </c>
      <c r="G4368" s="11">
        <v>41258</v>
      </c>
      <c r="H4368" s="12">
        <f t="shared" si="68"/>
        <v>1.0625757219489447</v>
      </c>
    </row>
    <row r="4369" spans="1:8" x14ac:dyDescent="0.2">
      <c r="A4369" t="s">
        <v>5</v>
      </c>
      <c r="B4369">
        <v>9256</v>
      </c>
      <c r="C4369">
        <v>2012</v>
      </c>
      <c r="D4369">
        <v>12</v>
      </c>
      <c r="E4369">
        <v>16</v>
      </c>
      <c r="G4369" s="11">
        <v>41259</v>
      </c>
      <c r="H4369" s="12">
        <f t="shared" si="68"/>
        <v>1.064919421561755</v>
      </c>
    </row>
    <row r="4370" spans="1:8" x14ac:dyDescent="0.2">
      <c r="A4370" t="s">
        <v>5</v>
      </c>
      <c r="B4370">
        <v>9256</v>
      </c>
      <c r="C4370">
        <v>2012</v>
      </c>
      <c r="D4370">
        <v>12</v>
      </c>
      <c r="E4370">
        <v>17</v>
      </c>
      <c r="G4370" s="11">
        <v>41260</v>
      </c>
      <c r="H4370" s="12">
        <f t="shared" si="68"/>
        <v>1.0672442063893604</v>
      </c>
    </row>
    <row r="4371" spans="1:8" x14ac:dyDescent="0.2">
      <c r="A4371" t="s">
        <v>5</v>
      </c>
      <c r="B4371">
        <v>9256</v>
      </c>
      <c r="C4371">
        <v>2012</v>
      </c>
      <c r="D4371">
        <v>12</v>
      </c>
      <c r="E4371">
        <v>18</v>
      </c>
      <c r="G4371" s="11">
        <v>41261</v>
      </c>
      <c r="H4371" s="12">
        <f t="shared" si="68"/>
        <v>1.0695493884905283</v>
      </c>
    </row>
    <row r="4372" spans="1:8" x14ac:dyDescent="0.2">
      <c r="A4372" t="s">
        <v>5</v>
      </c>
      <c r="B4372">
        <v>9256</v>
      </c>
      <c r="C4372">
        <v>2012</v>
      </c>
      <c r="D4372">
        <v>12</v>
      </c>
      <c r="E4372">
        <v>19</v>
      </c>
      <c r="G4372" s="11">
        <v>41262</v>
      </c>
      <c r="H4372" s="12">
        <f t="shared" si="68"/>
        <v>1.0718342857247887</v>
      </c>
    </row>
    <row r="4373" spans="1:8" x14ac:dyDescent="0.2">
      <c r="A4373" t="s">
        <v>5</v>
      </c>
      <c r="B4373">
        <v>9256</v>
      </c>
      <c r="C4373">
        <v>2012</v>
      </c>
      <c r="D4373">
        <v>12</v>
      </c>
      <c r="E4373">
        <v>20</v>
      </c>
      <c r="G4373" s="11">
        <v>41263</v>
      </c>
      <c r="H4373" s="12">
        <f t="shared" si="68"/>
        <v>1.0740982219542889</v>
      </c>
    </row>
    <row r="4374" spans="1:8" x14ac:dyDescent="0.2">
      <c r="A4374" t="s">
        <v>5</v>
      </c>
      <c r="B4374">
        <v>9256</v>
      </c>
      <c r="C4374">
        <v>2012</v>
      </c>
      <c r="D4374">
        <v>12</v>
      </c>
      <c r="E4374">
        <v>21</v>
      </c>
      <c r="G4374" s="11">
        <v>41264</v>
      </c>
      <c r="H4374" s="12">
        <f t="shared" si="68"/>
        <v>1.0763405272438751</v>
      </c>
    </row>
    <row r="4375" spans="1:8" x14ac:dyDescent="0.2">
      <c r="A4375" t="s">
        <v>5</v>
      </c>
      <c r="B4375">
        <v>9256</v>
      </c>
      <c r="C4375">
        <v>2012</v>
      </c>
      <c r="D4375">
        <v>12</v>
      </c>
      <c r="E4375">
        <v>22</v>
      </c>
      <c r="G4375" s="11">
        <v>41265</v>
      </c>
      <c r="H4375" s="12">
        <f t="shared" si="68"/>
        <v>1.0785605380593379</v>
      </c>
    </row>
    <row r="4376" spans="1:8" x14ac:dyDescent="0.2">
      <c r="A4376" t="s">
        <v>5</v>
      </c>
      <c r="B4376">
        <v>9256</v>
      </c>
      <c r="C4376">
        <v>2012</v>
      </c>
      <c r="D4376">
        <v>12</v>
      </c>
      <c r="E4376">
        <v>23</v>
      </c>
      <c r="G4376" s="11">
        <v>41266</v>
      </c>
      <c r="H4376" s="12">
        <f t="shared" si="68"/>
        <v>1.0807575974637595</v>
      </c>
    </row>
    <row r="4377" spans="1:8" x14ac:dyDescent="0.2">
      <c r="A4377" t="s">
        <v>5</v>
      </c>
      <c r="B4377">
        <v>9256</v>
      </c>
      <c r="C4377">
        <v>2012</v>
      </c>
      <c r="D4377">
        <v>12</v>
      </c>
      <c r="E4377">
        <v>24</v>
      </c>
      <c r="G4377" s="11">
        <v>41267</v>
      </c>
      <c r="H4377" s="12">
        <f t="shared" si="68"/>
        <v>1.0829310553119154</v>
      </c>
    </row>
    <row r="4378" spans="1:8" x14ac:dyDescent="0.2">
      <c r="A4378" t="s">
        <v>5</v>
      </c>
      <c r="B4378">
        <v>9256</v>
      </c>
      <c r="C4378">
        <v>2012</v>
      </c>
      <c r="D4378">
        <v>12</v>
      </c>
      <c r="E4378">
        <v>25</v>
      </c>
      <c r="G4378" s="11">
        <v>41268</v>
      </c>
      <c r="H4378" s="12">
        <f t="shared" si="68"/>
        <v>1.0850802684426604</v>
      </c>
    </row>
    <row r="4379" spans="1:8" x14ac:dyDescent="0.2">
      <c r="A4379" t="s">
        <v>5</v>
      </c>
      <c r="B4379">
        <v>9256</v>
      </c>
      <c r="C4379">
        <v>2012</v>
      </c>
      <c r="D4379">
        <v>12</v>
      </c>
      <c r="E4379">
        <v>26</v>
      </c>
      <c r="G4379" s="11">
        <v>41269</v>
      </c>
      <c r="H4379" s="12">
        <f t="shared" si="68"/>
        <v>1.087204600869252</v>
      </c>
    </row>
    <row r="4380" spans="1:8" x14ac:dyDescent="0.2">
      <c r="A4380" t="s">
        <v>5</v>
      </c>
      <c r="B4380">
        <v>9256</v>
      </c>
      <c r="C4380">
        <v>2012</v>
      </c>
      <c r="D4380">
        <v>12</v>
      </c>
      <c r="E4380">
        <v>27</v>
      </c>
      <c r="G4380" s="11">
        <v>41270</v>
      </c>
      <c r="H4380" s="12">
        <f t="shared" si="68"/>
        <v>1.0893034239675474</v>
      </c>
    </row>
    <row r="4381" spans="1:8" x14ac:dyDescent="0.2">
      <c r="A4381" t="s">
        <v>5</v>
      </c>
      <c r="B4381">
        <v>9256</v>
      </c>
      <c r="C4381">
        <v>2012</v>
      </c>
      <c r="D4381">
        <v>12</v>
      </c>
      <c r="E4381">
        <v>28</v>
      </c>
      <c r="G4381" s="11">
        <v>41271</v>
      </c>
      <c r="H4381" s="12">
        <f t="shared" si="68"/>
        <v>1.0913761166620257</v>
      </c>
    </row>
    <row r="4382" spans="1:8" x14ac:dyDescent="0.2">
      <c r="A4382" t="s">
        <v>5</v>
      </c>
      <c r="B4382">
        <v>9256</v>
      </c>
      <c r="C4382">
        <v>2012</v>
      </c>
      <c r="D4382">
        <v>12</v>
      </c>
      <c r="E4382">
        <v>29</v>
      </c>
      <c r="G4382" s="11">
        <v>41272</v>
      </c>
      <c r="H4382" s="12">
        <f t="shared" si="68"/>
        <v>1.0934220656095714</v>
      </c>
    </row>
    <row r="4383" spans="1:8" x14ac:dyDescent="0.2">
      <c r="A4383" t="s">
        <v>5</v>
      </c>
      <c r="B4383">
        <v>9256</v>
      </c>
      <c r="C4383">
        <v>2012</v>
      </c>
      <c r="D4383">
        <v>12</v>
      </c>
      <c r="E4383">
        <v>30</v>
      </c>
      <c r="G4383" s="11">
        <v>41273</v>
      </c>
      <c r="H4383" s="12">
        <f t="shared" si="68"/>
        <v>1.0954406653809756</v>
      </c>
    </row>
    <row r="4384" spans="1:8" x14ac:dyDescent="0.2">
      <c r="A4384" t="s">
        <v>5</v>
      </c>
      <c r="B4384">
        <v>9256</v>
      </c>
      <c r="C4384">
        <v>2012</v>
      </c>
      <c r="D4384">
        <v>12</v>
      </c>
      <c r="E4384">
        <v>31</v>
      </c>
      <c r="G4384" s="11">
        <v>41274</v>
      </c>
      <c r="H4384" s="12">
        <f t="shared" si="68"/>
        <v>1.097431318640089</v>
      </c>
    </row>
    <row r="4385" spans="1:8" x14ac:dyDescent="0.2">
      <c r="A4385" t="s">
        <v>5</v>
      </c>
      <c r="B4385">
        <v>9256</v>
      </c>
      <c r="C4385">
        <v>2013</v>
      </c>
      <c r="D4385">
        <v>1</v>
      </c>
      <c r="E4385">
        <v>1</v>
      </c>
      <c r="G4385" s="11">
        <v>41275</v>
      </c>
      <c r="H4385" s="12">
        <f t="shared" si="68"/>
        <v>1.0982392714663569</v>
      </c>
    </row>
    <row r="4386" spans="1:8" x14ac:dyDescent="0.2">
      <c r="A4386" t="s">
        <v>5</v>
      </c>
      <c r="B4386">
        <v>9256</v>
      </c>
      <c r="C4386">
        <v>2013</v>
      </c>
      <c r="D4386">
        <v>1</v>
      </c>
      <c r="E4386">
        <v>2</v>
      </c>
      <c r="G4386" s="11">
        <v>41276</v>
      </c>
      <c r="H4386" s="12">
        <f t="shared" si="68"/>
        <v>1.1001895212448458</v>
      </c>
    </row>
    <row r="4387" spans="1:8" x14ac:dyDescent="0.2">
      <c r="A4387" t="s">
        <v>5</v>
      </c>
      <c r="B4387">
        <v>9256</v>
      </c>
      <c r="C4387">
        <v>2013</v>
      </c>
      <c r="D4387">
        <v>1</v>
      </c>
      <c r="E4387">
        <v>3</v>
      </c>
      <c r="G4387" s="11">
        <v>41277</v>
      </c>
      <c r="H4387" s="12">
        <f t="shared" si="68"/>
        <v>1.1021104192481923</v>
      </c>
    </row>
    <row r="4388" spans="1:8" x14ac:dyDescent="0.2">
      <c r="A4388" t="s">
        <v>5</v>
      </c>
      <c r="B4388">
        <v>9256</v>
      </c>
      <c r="C4388">
        <v>2013</v>
      </c>
      <c r="D4388">
        <v>1</v>
      </c>
      <c r="E4388">
        <v>4</v>
      </c>
      <c r="G4388" s="11">
        <v>41278</v>
      </c>
      <c r="H4388" s="12">
        <f t="shared" si="68"/>
        <v>1.1040013970517732</v>
      </c>
    </row>
    <row r="4389" spans="1:8" x14ac:dyDescent="0.2">
      <c r="A4389" t="s">
        <v>5</v>
      </c>
      <c r="B4389">
        <v>9256</v>
      </c>
      <c r="C4389">
        <v>2013</v>
      </c>
      <c r="D4389">
        <v>1</v>
      </c>
      <c r="E4389">
        <v>5</v>
      </c>
      <c r="G4389" s="11">
        <v>41279</v>
      </c>
      <c r="H4389" s="12">
        <f t="shared" si="68"/>
        <v>1.1058618950848333</v>
      </c>
    </row>
    <row r="4390" spans="1:8" x14ac:dyDescent="0.2">
      <c r="A4390" t="s">
        <v>5</v>
      </c>
      <c r="B4390">
        <v>9256</v>
      </c>
      <c r="C4390">
        <v>2013</v>
      </c>
      <c r="D4390">
        <v>1</v>
      </c>
      <c r="E4390">
        <v>6</v>
      </c>
      <c r="G4390" s="11">
        <v>41280</v>
      </c>
      <c r="H4390" s="12">
        <f t="shared" si="68"/>
        <v>1.1076913627960723</v>
      </c>
    </row>
    <row r="4391" spans="1:8" x14ac:dyDescent="0.2">
      <c r="A4391" t="s">
        <v>5</v>
      </c>
      <c r="B4391">
        <v>9256</v>
      </c>
      <c r="C4391">
        <v>2013</v>
      </c>
      <c r="D4391">
        <v>1</v>
      </c>
      <c r="E4391">
        <v>7</v>
      </c>
      <c r="G4391" s="11">
        <v>41281</v>
      </c>
      <c r="H4391" s="12">
        <f t="shared" si="68"/>
        <v>1.1094892588165608</v>
      </c>
    </row>
    <row r="4392" spans="1:8" x14ac:dyDescent="0.2">
      <c r="A4392" t="s">
        <v>5</v>
      </c>
      <c r="B4392">
        <v>9256</v>
      </c>
      <c r="C4392">
        <v>2013</v>
      </c>
      <c r="D4392">
        <v>1</v>
      </c>
      <c r="E4392">
        <v>8</v>
      </c>
      <c r="G4392" s="11">
        <v>41282</v>
      </c>
      <c r="H4392" s="12">
        <f t="shared" si="68"/>
        <v>1.1112550511199413</v>
      </c>
    </row>
    <row r="4393" spans="1:8" x14ac:dyDescent="0.2">
      <c r="A4393" t="s">
        <v>5</v>
      </c>
      <c r="B4393">
        <v>9256</v>
      </c>
      <c r="C4393">
        <v>2013</v>
      </c>
      <c r="D4393">
        <v>1</v>
      </c>
      <c r="E4393">
        <v>9</v>
      </c>
      <c r="G4393" s="11">
        <v>41283</v>
      </c>
      <c r="H4393" s="12">
        <f t="shared" si="68"/>
        <v>1.112988217179862</v>
      </c>
    </row>
    <row r="4394" spans="1:8" x14ac:dyDescent="0.2">
      <c r="A4394" t="s">
        <v>5</v>
      </c>
      <c r="B4394">
        <v>9256</v>
      </c>
      <c r="C4394">
        <v>2013</v>
      </c>
      <c r="D4394">
        <v>1</v>
      </c>
      <c r="E4394">
        <v>10</v>
      </c>
      <c r="G4394" s="11">
        <v>41284</v>
      </c>
      <c r="H4394" s="12">
        <f t="shared" si="68"/>
        <v>1.114688244124602</v>
      </c>
    </row>
    <row r="4395" spans="1:8" x14ac:dyDescent="0.2">
      <c r="A4395" t="s">
        <v>5</v>
      </c>
      <c r="B4395">
        <v>9256</v>
      </c>
      <c r="C4395">
        <v>2013</v>
      </c>
      <c r="D4395">
        <v>1</v>
      </c>
      <c r="E4395">
        <v>11</v>
      </c>
      <c r="G4395" s="11">
        <v>41285</v>
      </c>
      <c r="H4395" s="12">
        <f t="shared" si="68"/>
        <v>1.1163546288888375</v>
      </c>
    </row>
    <row r="4396" spans="1:8" x14ac:dyDescent="0.2">
      <c r="A4396" t="s">
        <v>5</v>
      </c>
      <c r="B4396">
        <v>9256</v>
      </c>
      <c r="C4396">
        <v>2013</v>
      </c>
      <c r="D4396">
        <v>1</v>
      </c>
      <c r="E4396">
        <v>12</v>
      </c>
      <c r="G4396" s="11">
        <v>41286</v>
      </c>
      <c r="H4396" s="12">
        <f t="shared" si="68"/>
        <v>1.1179868783625078</v>
      </c>
    </row>
    <row r="4397" spans="1:8" x14ac:dyDescent="0.2">
      <c r="A4397" t="s">
        <v>5</v>
      </c>
      <c r="B4397">
        <v>9256</v>
      </c>
      <c r="C4397">
        <v>2013</v>
      </c>
      <c r="D4397">
        <v>1</v>
      </c>
      <c r="E4397">
        <v>13</v>
      </c>
      <c r="G4397" s="11">
        <v>41287</v>
      </c>
      <c r="H4397" s="12">
        <f t="shared" si="68"/>
        <v>1.1195845095367323</v>
      </c>
    </row>
    <row r="4398" spans="1:8" x14ac:dyDescent="0.2">
      <c r="A4398" t="s">
        <v>5</v>
      </c>
      <c r="B4398">
        <v>9256</v>
      </c>
      <c r="C4398">
        <v>2013</v>
      </c>
      <c r="D4398">
        <v>1</v>
      </c>
      <c r="E4398">
        <v>14</v>
      </c>
      <c r="G4398" s="11">
        <v>41288</v>
      </c>
      <c r="H4398" s="12">
        <f t="shared" si="68"/>
        <v>1.1211470496467437</v>
      </c>
    </row>
    <row r="4399" spans="1:8" x14ac:dyDescent="0.2">
      <c r="A4399" t="s">
        <v>5</v>
      </c>
      <c r="B4399">
        <v>9256</v>
      </c>
      <c r="C4399">
        <v>2013</v>
      </c>
      <c r="D4399">
        <v>1</v>
      </c>
      <c r="E4399">
        <v>15</v>
      </c>
      <c r="G4399" s="11">
        <v>41289</v>
      </c>
      <c r="H4399" s="12">
        <f t="shared" si="68"/>
        <v>1.1226740363117842</v>
      </c>
    </row>
    <row r="4400" spans="1:8" x14ac:dyDescent="0.2">
      <c r="A4400" t="s">
        <v>5</v>
      </c>
      <c r="B4400">
        <v>9256</v>
      </c>
      <c r="C4400">
        <v>2013</v>
      </c>
      <c r="D4400">
        <v>1</v>
      </c>
      <c r="E4400">
        <v>16</v>
      </c>
      <c r="G4400" s="11">
        <v>41290</v>
      </c>
      <c r="H4400" s="12">
        <f t="shared" si="68"/>
        <v>1.1241650176719333</v>
      </c>
    </row>
    <row r="4401" spans="1:8" x14ac:dyDescent="0.2">
      <c r="A4401" t="s">
        <v>5</v>
      </c>
      <c r="B4401">
        <v>9256</v>
      </c>
      <c r="C4401">
        <v>2013</v>
      </c>
      <c r="D4401">
        <v>1</v>
      </c>
      <c r="E4401">
        <v>17</v>
      </c>
      <c r="G4401" s="11">
        <v>41291</v>
      </c>
      <c r="H4401" s="12">
        <f t="shared" si="68"/>
        <v>1.1256195525218187</v>
      </c>
    </row>
    <row r="4402" spans="1:8" x14ac:dyDescent="0.2">
      <c r="A4402" t="s">
        <v>5</v>
      </c>
      <c r="B4402">
        <v>9256</v>
      </c>
      <c r="C4402">
        <v>2013</v>
      </c>
      <c r="D4402">
        <v>1</v>
      </c>
      <c r="E4402">
        <v>18</v>
      </c>
      <c r="G4402" s="11">
        <v>41292</v>
      </c>
      <c r="H4402" s="12">
        <f t="shared" si="68"/>
        <v>1.127037210441177</v>
      </c>
    </row>
    <row r="4403" spans="1:8" x14ac:dyDescent="0.2">
      <c r="A4403" t="s">
        <v>5</v>
      </c>
      <c r="B4403">
        <v>9256</v>
      </c>
      <c r="C4403">
        <v>2013</v>
      </c>
      <c r="D4403">
        <v>1</v>
      </c>
      <c r="E4403">
        <v>19</v>
      </c>
      <c r="G4403" s="11">
        <v>41293</v>
      </c>
      <c r="H4403" s="12">
        <f t="shared" si="68"/>
        <v>1.128417571922222</v>
      </c>
    </row>
    <row r="4404" spans="1:8" x14ac:dyDescent="0.2">
      <c r="A4404" t="s">
        <v>5</v>
      </c>
      <c r="B4404">
        <v>9256</v>
      </c>
      <c r="C4404">
        <v>2013</v>
      </c>
      <c r="D4404">
        <v>1</v>
      </c>
      <c r="E4404">
        <v>20</v>
      </c>
      <c r="G4404" s="11">
        <v>41294</v>
      </c>
      <c r="H4404" s="12">
        <f t="shared" si="68"/>
        <v>1.1297602284937838</v>
      </c>
    </row>
    <row r="4405" spans="1:8" x14ac:dyDescent="0.2">
      <c r="A4405" t="s">
        <v>5</v>
      </c>
      <c r="B4405">
        <v>9256</v>
      </c>
      <c r="C4405">
        <v>2013</v>
      </c>
      <c r="D4405">
        <v>1</v>
      </c>
      <c r="E4405">
        <v>21</v>
      </c>
      <c r="G4405" s="11">
        <v>41295</v>
      </c>
      <c r="H4405" s="12">
        <f t="shared" si="68"/>
        <v>1.1310647828421811</v>
      </c>
    </row>
    <row r="4406" spans="1:8" x14ac:dyDescent="0.2">
      <c r="A4406" t="s">
        <v>5</v>
      </c>
      <c r="B4406">
        <v>9256</v>
      </c>
      <c r="C4406">
        <v>2013</v>
      </c>
      <c r="D4406">
        <v>1</v>
      </c>
      <c r="E4406">
        <v>22</v>
      </c>
      <c r="G4406" s="11">
        <v>41296</v>
      </c>
      <c r="H4406" s="12">
        <f t="shared" si="68"/>
        <v>1.1323308489287944</v>
      </c>
    </row>
    <row r="4407" spans="1:8" x14ac:dyDescent="0.2">
      <c r="A4407" t="s">
        <v>5</v>
      </c>
      <c r="B4407">
        <v>9256</v>
      </c>
      <c r="C4407">
        <v>2013</v>
      </c>
      <c r="D4407">
        <v>1</v>
      </c>
      <c r="E4407">
        <v>23</v>
      </c>
      <c r="G4407" s="11">
        <v>41297</v>
      </c>
      <c r="H4407" s="12">
        <f t="shared" si="68"/>
        <v>1.1335580521042996</v>
      </c>
    </row>
    <row r="4408" spans="1:8" x14ac:dyDescent="0.2">
      <c r="A4408" t="s">
        <v>5</v>
      </c>
      <c r="B4408">
        <v>9256</v>
      </c>
      <c r="C4408">
        <v>2013</v>
      </c>
      <c r="D4408">
        <v>1</v>
      </c>
      <c r="E4408">
        <v>24</v>
      </c>
      <c r="G4408" s="11">
        <v>41298</v>
      </c>
      <c r="H4408" s="12">
        <f t="shared" si="68"/>
        <v>1.134746029219533</v>
      </c>
    </row>
    <row r="4409" spans="1:8" x14ac:dyDescent="0.2">
      <c r="A4409" t="s">
        <v>5</v>
      </c>
      <c r="B4409">
        <v>9256</v>
      </c>
      <c r="C4409">
        <v>2013</v>
      </c>
      <c r="D4409">
        <v>1</v>
      </c>
      <c r="E4409">
        <v>25</v>
      </c>
      <c r="G4409" s="11">
        <v>41299</v>
      </c>
      <c r="H4409" s="12">
        <f t="shared" si="68"/>
        <v>1.135894428732954</v>
      </c>
    </row>
    <row r="4410" spans="1:8" x14ac:dyDescent="0.2">
      <c r="A4410" t="s">
        <v>5</v>
      </c>
      <c r="B4410">
        <v>9256</v>
      </c>
      <c r="C4410">
        <v>2013</v>
      </c>
      <c r="D4410">
        <v>1</v>
      </c>
      <c r="E4410">
        <v>26</v>
      </c>
      <c r="G4410" s="11">
        <v>41300</v>
      </c>
      <c r="H4410" s="12">
        <f t="shared" si="68"/>
        <v>1.1370029108146698</v>
      </c>
    </row>
    <row r="4411" spans="1:8" x14ac:dyDescent="0.2">
      <c r="A4411" t="s">
        <v>5</v>
      </c>
      <c r="B4411">
        <v>9256</v>
      </c>
      <c r="C4411">
        <v>2013</v>
      </c>
      <c r="D4411">
        <v>1</v>
      </c>
      <c r="E4411">
        <v>27</v>
      </c>
      <c r="G4411" s="11">
        <v>41301</v>
      </c>
      <c r="H4411" s="12">
        <f t="shared" si="68"/>
        <v>1.1380711474469993</v>
      </c>
    </row>
    <row r="4412" spans="1:8" x14ac:dyDescent="0.2">
      <c r="A4412" t="s">
        <v>5</v>
      </c>
      <c r="B4412">
        <v>9256</v>
      </c>
      <c r="C4412">
        <v>2013</v>
      </c>
      <c r="D4412">
        <v>1</v>
      </c>
      <c r="E4412">
        <v>28</v>
      </c>
      <c r="G4412" s="11">
        <v>41302</v>
      </c>
      <c r="H4412" s="12">
        <f t="shared" si="68"/>
        <v>1.1390988225215364</v>
      </c>
    </row>
    <row r="4413" spans="1:8" x14ac:dyDescent="0.2">
      <c r="A4413" t="s">
        <v>5</v>
      </c>
      <c r="B4413">
        <v>9256</v>
      </c>
      <c r="C4413">
        <v>2013</v>
      </c>
      <c r="D4413">
        <v>1</v>
      </c>
      <c r="E4413">
        <v>29</v>
      </c>
      <c r="G4413" s="11">
        <v>41303</v>
      </c>
      <c r="H4413" s="12">
        <f t="shared" si="68"/>
        <v>1.1400856319326931</v>
      </c>
    </row>
    <row r="4414" spans="1:8" x14ac:dyDescent="0.2">
      <c r="A4414" t="s">
        <v>5</v>
      </c>
      <c r="B4414">
        <v>9256</v>
      </c>
      <c r="C4414">
        <v>2013</v>
      </c>
      <c r="D4414">
        <v>1</v>
      </c>
      <c r="E4414">
        <v>30</v>
      </c>
      <c r="G4414" s="11">
        <v>41304</v>
      </c>
      <c r="H4414" s="12">
        <f t="shared" si="68"/>
        <v>1.1410312836676884</v>
      </c>
    </row>
    <row r="4415" spans="1:8" x14ac:dyDescent="0.2">
      <c r="A4415" t="s">
        <v>5</v>
      </c>
      <c r="B4415">
        <v>9256</v>
      </c>
      <c r="C4415">
        <v>2013</v>
      </c>
      <c r="D4415">
        <v>1</v>
      </c>
      <c r="E4415">
        <v>31</v>
      </c>
      <c r="G4415" s="11">
        <v>41305</v>
      </c>
      <c r="H4415" s="12">
        <f t="shared" si="68"/>
        <v>1.1419354978929595</v>
      </c>
    </row>
    <row r="4416" spans="1:8" x14ac:dyDescent="0.2">
      <c r="A4416" t="s">
        <v>5</v>
      </c>
      <c r="B4416">
        <v>9256</v>
      </c>
      <c r="C4416">
        <v>2013</v>
      </c>
      <c r="D4416">
        <v>2</v>
      </c>
      <c r="E4416">
        <v>1</v>
      </c>
      <c r="G4416" s="11">
        <v>41306</v>
      </c>
      <c r="H4416" s="12">
        <f t="shared" si="68"/>
        <v>1.1423201553611295</v>
      </c>
    </row>
    <row r="4417" spans="1:8" x14ac:dyDescent="0.2">
      <c r="A4417" t="s">
        <v>5</v>
      </c>
      <c r="B4417">
        <v>9256</v>
      </c>
      <c r="C4417">
        <v>2013</v>
      </c>
      <c r="D4417">
        <v>2</v>
      </c>
      <c r="E4417">
        <v>2</v>
      </c>
      <c r="G4417" s="11">
        <v>41307</v>
      </c>
      <c r="H4417" s="12">
        <f t="shared" si="68"/>
        <v>1.1431642326798408</v>
      </c>
    </row>
    <row r="4418" spans="1:8" x14ac:dyDescent="0.2">
      <c r="A4418" t="s">
        <v>5</v>
      </c>
      <c r="B4418">
        <v>9256</v>
      </c>
      <c r="C4418">
        <v>2013</v>
      </c>
      <c r="D4418">
        <v>2</v>
      </c>
      <c r="E4418">
        <v>3</v>
      </c>
      <c r="G4418" s="11">
        <v>41308</v>
      </c>
      <c r="H4418" s="12">
        <f t="shared" si="68"/>
        <v>1.1439662413148997</v>
      </c>
    </row>
    <row r="4419" spans="1:8" x14ac:dyDescent="0.2">
      <c r="A4419" t="s">
        <v>5</v>
      </c>
      <c r="B4419">
        <v>9256</v>
      </c>
      <c r="C4419">
        <v>2013</v>
      </c>
      <c r="D4419">
        <v>2</v>
      </c>
      <c r="E4419">
        <v>4</v>
      </c>
      <c r="G4419" s="11">
        <v>41309</v>
      </c>
      <c r="H4419" s="12">
        <f t="shared" si="68"/>
        <v>1.1447259439390478</v>
      </c>
    </row>
    <row r="4420" spans="1:8" x14ac:dyDescent="0.2">
      <c r="A4420" t="s">
        <v>5</v>
      </c>
      <c r="B4420">
        <v>9256</v>
      </c>
      <c r="C4420">
        <v>2013</v>
      </c>
      <c r="D4420">
        <v>2</v>
      </c>
      <c r="E4420">
        <v>5</v>
      </c>
      <c r="G4420" s="11">
        <v>41310</v>
      </c>
      <c r="H4420" s="12">
        <f t="shared" si="68"/>
        <v>1.1454431157440563</v>
      </c>
    </row>
    <row r="4421" spans="1:8" x14ac:dyDescent="0.2">
      <c r="A4421" t="s">
        <v>5</v>
      </c>
      <c r="B4421">
        <v>9256</v>
      </c>
      <c r="C4421">
        <v>2013</v>
      </c>
      <c r="D4421">
        <v>2</v>
      </c>
      <c r="E4421">
        <v>6</v>
      </c>
      <c r="G4421" s="11">
        <v>41311</v>
      </c>
      <c r="H4421" s="12">
        <f t="shared" si="68"/>
        <v>1.1461175445072498</v>
      </c>
    </row>
    <row r="4422" spans="1:8" x14ac:dyDescent="0.2">
      <c r="A4422" t="s">
        <v>5</v>
      </c>
      <c r="B4422">
        <v>9256</v>
      </c>
      <c r="C4422">
        <v>2013</v>
      </c>
      <c r="D4422">
        <v>2</v>
      </c>
      <c r="E4422">
        <v>7</v>
      </c>
      <c r="G4422" s="11">
        <v>41312</v>
      </c>
      <c r="H4422" s="12">
        <f t="shared" si="68"/>
        <v>1.1467490306543069</v>
      </c>
    </row>
    <row r="4423" spans="1:8" x14ac:dyDescent="0.2">
      <c r="A4423" t="s">
        <v>5</v>
      </c>
      <c r="B4423">
        <v>9256</v>
      </c>
      <c r="C4423">
        <v>2013</v>
      </c>
      <c r="D4423">
        <v>2</v>
      </c>
      <c r="E4423">
        <v>8</v>
      </c>
      <c r="G4423" s="11">
        <v>41313</v>
      </c>
      <c r="H4423" s="12">
        <f t="shared" si="68"/>
        <v>1.1473373873183168</v>
      </c>
    </row>
    <row r="4424" spans="1:8" x14ac:dyDescent="0.2">
      <c r="A4424" t="s">
        <v>5</v>
      </c>
      <c r="B4424">
        <v>9256</v>
      </c>
      <c r="C4424">
        <v>2013</v>
      </c>
      <c r="D4424">
        <v>2</v>
      </c>
      <c r="E4424">
        <v>9</v>
      </c>
      <c r="G4424" s="11">
        <v>41314</v>
      </c>
      <c r="H4424" s="12">
        <f t="shared" si="68"/>
        <v>1.1478824403950771</v>
      </c>
    </row>
    <row r="4425" spans="1:8" x14ac:dyDescent="0.2">
      <c r="A4425" t="s">
        <v>5</v>
      </c>
      <c r="B4425">
        <v>9256</v>
      </c>
      <c r="C4425">
        <v>2013</v>
      </c>
      <c r="D4425">
        <v>2</v>
      </c>
      <c r="E4425">
        <v>10</v>
      </c>
      <c r="G4425" s="11">
        <v>41315</v>
      </c>
      <c r="H4425" s="12">
        <f t="shared" si="68"/>
        <v>1.1483840285946134</v>
      </c>
    </row>
    <row r="4426" spans="1:8" x14ac:dyDescent="0.2">
      <c r="A4426" t="s">
        <v>5</v>
      </c>
      <c r="B4426">
        <v>9256</v>
      </c>
      <c r="C4426">
        <v>2013</v>
      </c>
      <c r="D4426">
        <v>2</v>
      </c>
      <c r="E4426">
        <v>11</v>
      </c>
      <c r="G4426" s="11">
        <v>41316</v>
      </c>
      <c r="H4426" s="12">
        <f t="shared" si="68"/>
        <v>1.1488420034889075</v>
      </c>
    </row>
    <row r="4427" spans="1:8" x14ac:dyDescent="0.2">
      <c r="A4427" t="s">
        <v>5</v>
      </c>
      <c r="B4427">
        <v>9256</v>
      </c>
      <c r="C4427">
        <v>2013</v>
      </c>
      <c r="D4427">
        <v>2</v>
      </c>
      <c r="E4427">
        <v>12</v>
      </c>
      <c r="G4427" s="11">
        <v>41317</v>
      </c>
      <c r="H4427" s="12">
        <f t="shared" si="68"/>
        <v>1.14925622955582</v>
      </c>
    </row>
    <row r="4428" spans="1:8" x14ac:dyDescent="0.2">
      <c r="A4428" t="s">
        <v>5</v>
      </c>
      <c r="B4428">
        <v>9256</v>
      </c>
      <c r="C4428">
        <v>2013</v>
      </c>
      <c r="D4428">
        <v>2</v>
      </c>
      <c r="E4428">
        <v>13</v>
      </c>
      <c r="G4428" s="11">
        <v>41318</v>
      </c>
      <c r="H4428" s="12">
        <f t="shared" si="68"/>
        <v>1.1496265842191937</v>
      </c>
    </row>
    <row r="4429" spans="1:8" x14ac:dyDescent="0.2">
      <c r="A4429" t="s">
        <v>5</v>
      </c>
      <c r="B4429">
        <v>9256</v>
      </c>
      <c r="C4429">
        <v>2013</v>
      </c>
      <c r="D4429">
        <v>2</v>
      </c>
      <c r="E4429">
        <v>14</v>
      </c>
      <c r="G4429" s="11">
        <v>41319</v>
      </c>
      <c r="H4429" s="12">
        <f t="shared" ref="H4429:H4492" si="69">((1+$H$4*SIN($H$5* ((30.44*(D4429-1)+E4429)+$H$6)))*$H$3+$H$7)/1000</f>
        <v>1.1499529578851251</v>
      </c>
    </row>
    <row r="4430" spans="1:8" x14ac:dyDescent="0.2">
      <c r="A4430" t="s">
        <v>5</v>
      </c>
      <c r="B4430">
        <v>9256</v>
      </c>
      <c r="C4430">
        <v>2013</v>
      </c>
      <c r="D4430">
        <v>2</v>
      </c>
      <c r="E4430">
        <v>15</v>
      </c>
      <c r="G4430" s="11">
        <v>41320</v>
      </c>
      <c r="H4430" s="12">
        <f t="shared" si="69"/>
        <v>1.1502352539743956</v>
      </c>
    </row>
    <row r="4431" spans="1:8" x14ac:dyDescent="0.2">
      <c r="A4431" t="s">
        <v>5</v>
      </c>
      <c r="B4431">
        <v>9256</v>
      </c>
      <c r="C4431">
        <v>2013</v>
      </c>
      <c r="D4431">
        <v>2</v>
      </c>
      <c r="E4431">
        <v>16</v>
      </c>
      <c r="G4431" s="11">
        <v>41321</v>
      </c>
      <c r="H4431" s="12">
        <f t="shared" si="69"/>
        <v>1.1504733889510506</v>
      </c>
    </row>
    <row r="4432" spans="1:8" x14ac:dyDescent="0.2">
      <c r="A4432" t="s">
        <v>5</v>
      </c>
      <c r="B4432">
        <v>9256</v>
      </c>
      <c r="C4432">
        <v>2013</v>
      </c>
      <c r="D4432">
        <v>2</v>
      </c>
      <c r="E4432">
        <v>17</v>
      </c>
      <c r="G4432" s="11">
        <v>41322</v>
      </c>
      <c r="H4432" s="12">
        <f t="shared" si="69"/>
        <v>1.1506672923471197</v>
      </c>
    </row>
    <row r="4433" spans="1:8" x14ac:dyDescent="0.2">
      <c r="A4433" t="s">
        <v>5</v>
      </c>
      <c r="B4433">
        <v>9256</v>
      </c>
      <c r="C4433">
        <v>2013</v>
      </c>
      <c r="D4433">
        <v>2</v>
      </c>
      <c r="E4433">
        <v>18</v>
      </c>
      <c r="G4433" s="11">
        <v>41323</v>
      </c>
      <c r="H4433" s="12">
        <f t="shared" si="69"/>
        <v>1.1508169067834677</v>
      </c>
    </row>
    <row r="4434" spans="1:8" x14ac:dyDescent="0.2">
      <c r="A4434" t="s">
        <v>5</v>
      </c>
      <c r="B4434">
        <v>9256</v>
      </c>
      <c r="C4434">
        <v>2013</v>
      </c>
      <c r="D4434">
        <v>2</v>
      </c>
      <c r="E4434">
        <v>19</v>
      </c>
      <c r="G4434" s="11">
        <v>41324</v>
      </c>
      <c r="H4434" s="12">
        <f t="shared" si="69"/>
        <v>1.1509221879867764</v>
      </c>
    </row>
    <row r="4435" spans="1:8" x14ac:dyDescent="0.2">
      <c r="A4435" t="s">
        <v>5</v>
      </c>
      <c r="B4435">
        <v>9256</v>
      </c>
      <c r="C4435">
        <v>2013</v>
      </c>
      <c r="D4435">
        <v>2</v>
      </c>
      <c r="E4435">
        <v>20</v>
      </c>
      <c r="G4435" s="11">
        <v>41325</v>
      </c>
      <c r="H4435" s="12">
        <f t="shared" si="69"/>
        <v>1.1509831048026438</v>
      </c>
    </row>
    <row r="4436" spans="1:8" x14ac:dyDescent="0.2">
      <c r="A4436" t="s">
        <v>5</v>
      </c>
      <c r="B4436">
        <v>9256</v>
      </c>
      <c r="C4436">
        <v>2013</v>
      </c>
      <c r="D4436">
        <v>2</v>
      </c>
      <c r="E4436">
        <v>21</v>
      </c>
      <c r="G4436" s="11">
        <v>41326</v>
      </c>
      <c r="H4436" s="12">
        <f t="shared" si="69"/>
        <v>1.1509996392048041</v>
      </c>
    </row>
    <row r="4437" spans="1:8" x14ac:dyDescent="0.2">
      <c r="A4437" t="s">
        <v>5</v>
      </c>
      <c r="B4437">
        <v>9256</v>
      </c>
      <c r="C4437">
        <v>2013</v>
      </c>
      <c r="D4437">
        <v>2</v>
      </c>
      <c r="E4437">
        <v>22</v>
      </c>
      <c r="G4437" s="11">
        <v>41327</v>
      </c>
      <c r="H4437" s="12">
        <f t="shared" si="69"/>
        <v>1.1509717863004612</v>
      </c>
    </row>
    <row r="4438" spans="1:8" x14ac:dyDescent="0.2">
      <c r="A4438" t="s">
        <v>5</v>
      </c>
      <c r="B4438">
        <v>9256</v>
      </c>
      <c r="C4438">
        <v>2013</v>
      </c>
      <c r="D4438">
        <v>2</v>
      </c>
      <c r="E4438">
        <v>23</v>
      </c>
      <c r="G4438" s="11">
        <v>41328</v>
      </c>
      <c r="H4438" s="12">
        <f t="shared" si="69"/>
        <v>1.1508995543317382</v>
      </c>
    </row>
    <row r="4439" spans="1:8" x14ac:dyDescent="0.2">
      <c r="A4439" t="s">
        <v>5</v>
      </c>
      <c r="B4439">
        <v>9256</v>
      </c>
      <c r="C4439">
        <v>2013</v>
      </c>
      <c r="D4439">
        <v>2</v>
      </c>
      <c r="E4439">
        <v>24</v>
      </c>
      <c r="G4439" s="11">
        <v>41329</v>
      </c>
      <c r="H4439" s="12">
        <f t="shared" si="69"/>
        <v>1.1507829646732364</v>
      </c>
    </row>
    <row r="4440" spans="1:8" x14ac:dyDescent="0.2">
      <c r="A4440" t="s">
        <v>5</v>
      </c>
      <c r="B4440">
        <v>9256</v>
      </c>
      <c r="C4440">
        <v>2013</v>
      </c>
      <c r="D4440">
        <v>2</v>
      </c>
      <c r="E4440">
        <v>25</v>
      </c>
      <c r="G4440" s="11">
        <v>41330</v>
      </c>
      <c r="H4440" s="12">
        <f t="shared" si="69"/>
        <v>1.1506220518257118</v>
      </c>
    </row>
    <row r="4441" spans="1:8" x14ac:dyDescent="0.2">
      <c r="A4441" t="s">
        <v>5</v>
      </c>
      <c r="B4441">
        <v>9256</v>
      </c>
      <c r="C4441">
        <v>2013</v>
      </c>
      <c r="D4441">
        <v>2</v>
      </c>
      <c r="E4441">
        <v>26</v>
      </c>
      <c r="G4441" s="11">
        <v>41331</v>
      </c>
      <c r="H4441" s="12">
        <f t="shared" si="69"/>
        <v>1.1504168634058645</v>
      </c>
    </row>
    <row r="4442" spans="1:8" x14ac:dyDescent="0.2">
      <c r="A4442" t="s">
        <v>5</v>
      </c>
      <c r="B4442">
        <v>9256</v>
      </c>
      <c r="C4442">
        <v>2013</v>
      </c>
      <c r="D4442">
        <v>2</v>
      </c>
      <c r="E4442">
        <v>27</v>
      </c>
      <c r="G4442" s="11">
        <v>41332</v>
      </c>
      <c r="H4442" s="12">
        <f t="shared" si="69"/>
        <v>1.1501674601322494</v>
      </c>
    </row>
    <row r="4443" spans="1:8" x14ac:dyDescent="0.2">
      <c r="A4443" t="s">
        <v>5</v>
      </c>
      <c r="B4443">
        <v>9256</v>
      </c>
      <c r="C4443">
        <v>2013</v>
      </c>
      <c r="D4443">
        <v>2</v>
      </c>
      <c r="E4443">
        <v>28</v>
      </c>
      <c r="G4443" s="11">
        <v>41333</v>
      </c>
      <c r="H4443" s="12">
        <f t="shared" si="69"/>
        <v>1.1498739158073072</v>
      </c>
    </row>
    <row r="4444" spans="1:8" x14ac:dyDescent="0.2">
      <c r="A4444" t="s">
        <v>5</v>
      </c>
      <c r="B4444">
        <v>9256</v>
      </c>
      <c r="C4444">
        <v>2013</v>
      </c>
      <c r="D4444">
        <v>3</v>
      </c>
      <c r="E4444">
        <v>1</v>
      </c>
      <c r="G4444" s="11">
        <v>41334</v>
      </c>
      <c r="H4444" s="12">
        <f t="shared" si="69"/>
        <v>1.1485283399032677</v>
      </c>
    </row>
    <row r="4445" spans="1:8" x14ac:dyDescent="0.2">
      <c r="A4445" t="s">
        <v>5</v>
      </c>
      <c r="B4445">
        <v>9256</v>
      </c>
      <c r="C4445">
        <v>2013</v>
      </c>
      <c r="D4445">
        <v>3</v>
      </c>
      <c r="E4445">
        <v>2</v>
      </c>
      <c r="G4445" s="11">
        <v>41335</v>
      </c>
      <c r="H4445" s="12">
        <f t="shared" si="69"/>
        <v>1.148040038624512</v>
      </c>
    </row>
    <row r="4446" spans="1:8" x14ac:dyDescent="0.2">
      <c r="A4446" t="s">
        <v>5</v>
      </c>
      <c r="B4446">
        <v>9256</v>
      </c>
      <c r="C4446">
        <v>2013</v>
      </c>
      <c r="D4446">
        <v>3</v>
      </c>
      <c r="E4446">
        <v>3</v>
      </c>
      <c r="G4446" s="11">
        <v>41336</v>
      </c>
      <c r="H4446" s="12">
        <f t="shared" si="69"/>
        <v>1.1475082258326803</v>
      </c>
    </row>
    <row r="4447" spans="1:8" x14ac:dyDescent="0.2">
      <c r="A4447" t="s">
        <v>5</v>
      </c>
      <c r="B4447">
        <v>9256</v>
      </c>
      <c r="C4447">
        <v>2013</v>
      </c>
      <c r="D4447">
        <v>3</v>
      </c>
      <c r="E4447">
        <v>4</v>
      </c>
      <c r="G4447" s="11">
        <v>41337</v>
      </c>
      <c r="H4447" s="12">
        <f t="shared" si="69"/>
        <v>1.1469330588997344</v>
      </c>
    </row>
    <row r="4448" spans="1:8" x14ac:dyDescent="0.2">
      <c r="A4448" t="s">
        <v>5</v>
      </c>
      <c r="B4448">
        <v>9256</v>
      </c>
      <c r="C4448">
        <v>2013</v>
      </c>
      <c r="D4448">
        <v>3</v>
      </c>
      <c r="E4448">
        <v>5</v>
      </c>
      <c r="G4448" s="11">
        <v>41338</v>
      </c>
      <c r="H4448" s="12">
        <f t="shared" si="69"/>
        <v>1.1463147080268228</v>
      </c>
    </row>
    <row r="4449" spans="1:8" x14ac:dyDescent="0.2">
      <c r="A4449" t="s">
        <v>5</v>
      </c>
      <c r="B4449">
        <v>9256</v>
      </c>
      <c r="C4449">
        <v>2013</v>
      </c>
      <c r="D4449">
        <v>3</v>
      </c>
      <c r="E4449">
        <v>6</v>
      </c>
      <c r="G4449" s="11">
        <v>41339</v>
      </c>
      <c r="H4449" s="12">
        <f t="shared" si="69"/>
        <v>1.1456533561939171</v>
      </c>
    </row>
    <row r="4450" spans="1:8" x14ac:dyDescent="0.2">
      <c r="A4450" t="s">
        <v>5</v>
      </c>
      <c r="B4450">
        <v>9256</v>
      </c>
      <c r="C4450">
        <v>2013</v>
      </c>
      <c r="D4450">
        <v>3</v>
      </c>
      <c r="E4450">
        <v>7</v>
      </c>
      <c r="G4450" s="11">
        <v>41340</v>
      </c>
      <c r="H4450" s="12">
        <f t="shared" si="69"/>
        <v>1.1449491991056648</v>
      </c>
    </row>
    <row r="4451" spans="1:8" x14ac:dyDescent="0.2">
      <c r="A4451" t="s">
        <v>5</v>
      </c>
      <c r="B4451">
        <v>9256</v>
      </c>
      <c r="C4451">
        <v>2013</v>
      </c>
      <c r="D4451">
        <v>3</v>
      </c>
      <c r="E4451">
        <v>8</v>
      </c>
      <c r="G4451" s="11">
        <v>41341</v>
      </c>
      <c r="H4451" s="12">
        <f t="shared" si="69"/>
        <v>1.1442024451334774</v>
      </c>
    </row>
    <row r="4452" spans="1:8" x14ac:dyDescent="0.2">
      <c r="A4452" t="s">
        <v>5</v>
      </c>
      <c r="B4452">
        <v>9256</v>
      </c>
      <c r="C4452">
        <v>2013</v>
      </c>
      <c r="D4452">
        <v>3</v>
      </c>
      <c r="E4452">
        <v>9</v>
      </c>
      <c r="G4452" s="11">
        <v>41342</v>
      </c>
      <c r="H4452" s="12">
        <f t="shared" si="69"/>
        <v>1.143413315253869</v>
      </c>
    </row>
    <row r="4453" spans="1:8" x14ac:dyDescent="0.2">
      <c r="A4453" t="s">
        <v>5</v>
      </c>
      <c r="B4453">
        <v>9256</v>
      </c>
      <c r="C4453">
        <v>2013</v>
      </c>
      <c r="D4453">
        <v>3</v>
      </c>
      <c r="E4453">
        <v>10</v>
      </c>
      <c r="G4453" s="11">
        <v>41343</v>
      </c>
      <c r="H4453" s="12">
        <f t="shared" si="69"/>
        <v>1.1425820429830673</v>
      </c>
    </row>
    <row r="4454" spans="1:8" x14ac:dyDescent="0.2">
      <c r="A4454" t="s">
        <v>5</v>
      </c>
      <c r="B4454">
        <v>9256</v>
      </c>
      <c r="C4454">
        <v>2013</v>
      </c>
      <c r="D4454">
        <v>3</v>
      </c>
      <c r="E4454">
        <v>11</v>
      </c>
      <c r="G4454" s="11">
        <v>41344</v>
      </c>
      <c r="H4454" s="12">
        <f t="shared" si="69"/>
        <v>1.1417088743079107</v>
      </c>
    </row>
    <row r="4455" spans="1:8" x14ac:dyDescent="0.2">
      <c r="A4455" t="s">
        <v>5</v>
      </c>
      <c r="B4455">
        <v>9256</v>
      </c>
      <c r="C4455">
        <v>2013</v>
      </c>
      <c r="D4455">
        <v>3</v>
      </c>
      <c r="E4455">
        <v>12</v>
      </c>
      <c r="G4455" s="11">
        <v>41345</v>
      </c>
      <c r="H4455" s="12">
        <f t="shared" si="69"/>
        <v>1.1407940676130586</v>
      </c>
    </row>
    <row r="4456" spans="1:8" x14ac:dyDescent="0.2">
      <c r="A4456" t="s">
        <v>5</v>
      </c>
      <c r="B4456">
        <v>9256</v>
      </c>
      <c r="C4456">
        <v>2013</v>
      </c>
      <c r="D4456">
        <v>3</v>
      </c>
      <c r="E4456">
        <v>13</v>
      </c>
      <c r="G4456" s="11">
        <v>41346</v>
      </c>
      <c r="H4456" s="12">
        <f t="shared" si="69"/>
        <v>1.1398378936045293</v>
      </c>
    </row>
    <row r="4457" spans="1:8" x14ac:dyDescent="0.2">
      <c r="A4457" t="s">
        <v>5</v>
      </c>
      <c r="B4457">
        <v>9256</v>
      </c>
      <c r="C4457">
        <v>2013</v>
      </c>
      <c r="D4457">
        <v>3</v>
      </c>
      <c r="E4457">
        <v>14</v>
      </c>
      <c r="G4457" s="11">
        <v>41347</v>
      </c>
      <c r="H4457" s="12">
        <f t="shared" si="69"/>
        <v>1.1388406352295954</v>
      </c>
    </row>
    <row r="4458" spans="1:8" x14ac:dyDescent="0.2">
      <c r="A4458" t="s">
        <v>5</v>
      </c>
      <c r="B4458">
        <v>9256</v>
      </c>
      <c r="C4458">
        <v>2013</v>
      </c>
      <c r="D4458">
        <v>3</v>
      </c>
      <c r="E4458">
        <v>15</v>
      </c>
      <c r="G4458" s="11">
        <v>41348</v>
      </c>
      <c r="H4458" s="12">
        <f t="shared" si="69"/>
        <v>1.1378025875930546</v>
      </c>
    </row>
    <row r="4459" spans="1:8" x14ac:dyDescent="0.2">
      <c r="A4459" t="s">
        <v>5</v>
      </c>
      <c r="B4459">
        <v>9256</v>
      </c>
      <c r="C4459">
        <v>2013</v>
      </c>
      <c r="D4459">
        <v>3</v>
      </c>
      <c r="E4459">
        <v>16</v>
      </c>
      <c r="G4459" s="11">
        <v>41349</v>
      </c>
      <c r="H4459" s="12">
        <f t="shared" si="69"/>
        <v>1.1367240578699029</v>
      </c>
    </row>
    <row r="4460" spans="1:8" x14ac:dyDescent="0.2">
      <c r="A4460" t="s">
        <v>5</v>
      </c>
      <c r="B4460">
        <v>9256</v>
      </c>
      <c r="C4460">
        <v>2013</v>
      </c>
      <c r="D4460">
        <v>3</v>
      </c>
      <c r="E4460">
        <v>17</v>
      </c>
      <c r="G4460" s="11">
        <v>41350</v>
      </c>
      <c r="H4460" s="12">
        <f t="shared" si="69"/>
        <v>1.1356053652144376</v>
      </c>
    </row>
    <row r="4461" spans="1:8" x14ac:dyDescent="0.2">
      <c r="A4461" t="s">
        <v>5</v>
      </c>
      <c r="B4461">
        <v>9256</v>
      </c>
      <c r="C4461">
        <v>2013</v>
      </c>
      <c r="D4461">
        <v>3</v>
      </c>
      <c r="E4461">
        <v>18</v>
      </c>
      <c r="G4461" s="11">
        <v>41351</v>
      </c>
      <c r="H4461" s="12">
        <f t="shared" si="69"/>
        <v>1.134446840665813</v>
      </c>
    </row>
    <row r="4462" spans="1:8" x14ac:dyDescent="0.2">
      <c r="A4462" t="s">
        <v>5</v>
      </c>
      <c r="B4462">
        <v>9256</v>
      </c>
      <c r="C4462">
        <v>2013</v>
      </c>
      <c r="D4462">
        <v>3</v>
      </c>
      <c r="E4462">
        <v>19</v>
      </c>
      <c r="G4462" s="11">
        <v>41352</v>
      </c>
      <c r="H4462" s="12">
        <f t="shared" si="69"/>
        <v>1.1332488270500825</v>
      </c>
    </row>
    <row r="4463" spans="1:8" x14ac:dyDescent="0.2">
      <c r="A4463" t="s">
        <v>5</v>
      </c>
      <c r="B4463">
        <v>9256</v>
      </c>
      <c r="C4463">
        <v>2013</v>
      </c>
      <c r="D4463">
        <v>3</v>
      </c>
      <c r="E4463">
        <v>20</v>
      </c>
      <c r="G4463" s="11">
        <v>41353</v>
      </c>
      <c r="H4463" s="12">
        <f t="shared" si="69"/>
        <v>1.1320116788787484</v>
      </c>
    </row>
    <row r="4464" spans="1:8" x14ac:dyDescent="0.2">
      <c r="A4464" t="s">
        <v>5</v>
      </c>
      <c r="B4464">
        <v>9256</v>
      </c>
      <c r="C4464">
        <v>2013</v>
      </c>
      <c r="D4464">
        <v>3</v>
      </c>
      <c r="E4464">
        <v>21</v>
      </c>
      <c r="G4464" s="11">
        <v>41354</v>
      </c>
      <c r="H4464" s="12">
        <f t="shared" si="69"/>
        <v>1.1307357622438592</v>
      </c>
    </row>
    <row r="4465" spans="1:8" x14ac:dyDescent="0.2">
      <c r="A4465" t="s">
        <v>5</v>
      </c>
      <c r="B4465">
        <v>9256</v>
      </c>
      <c r="C4465">
        <v>2013</v>
      </c>
      <c r="D4465">
        <v>3</v>
      </c>
      <c r="E4465">
        <v>22</v>
      </c>
      <c r="G4465" s="11">
        <v>41355</v>
      </c>
      <c r="H4465" s="12">
        <f t="shared" si="69"/>
        <v>1.1294214547096741</v>
      </c>
    </row>
    <row r="4466" spans="1:8" x14ac:dyDescent="0.2">
      <c r="A4466" t="s">
        <v>5</v>
      </c>
      <c r="B4466">
        <v>9256</v>
      </c>
      <c r="C4466">
        <v>2013</v>
      </c>
      <c r="D4466">
        <v>3</v>
      </c>
      <c r="E4466">
        <v>23</v>
      </c>
      <c r="G4466" s="11">
        <v>41356</v>
      </c>
      <c r="H4466" s="12">
        <f t="shared" si="69"/>
        <v>1.1280691452009382</v>
      </c>
    </row>
    <row r="4467" spans="1:8" x14ac:dyDescent="0.2">
      <c r="A4467" t="s">
        <v>5</v>
      </c>
      <c r="B4467">
        <v>9256</v>
      </c>
      <c r="C4467">
        <v>2013</v>
      </c>
      <c r="D4467">
        <v>3</v>
      </c>
      <c r="E4467">
        <v>24</v>
      </c>
      <c r="G4467" s="11">
        <v>41357</v>
      </c>
      <c r="H4467" s="12">
        <f t="shared" si="69"/>
        <v>1.1266792338877911</v>
      </c>
    </row>
    <row r="4468" spans="1:8" x14ac:dyDescent="0.2">
      <c r="A4468" t="s">
        <v>5</v>
      </c>
      <c r="B4468">
        <v>9256</v>
      </c>
      <c r="C4468">
        <v>2013</v>
      </c>
      <c r="D4468">
        <v>3</v>
      </c>
      <c r="E4468">
        <v>25</v>
      </c>
      <c r="G4468" s="11">
        <v>41358</v>
      </c>
      <c r="H4468" s="12">
        <f t="shared" si="69"/>
        <v>1.1252521320673523</v>
      </c>
    </row>
    <row r="4469" spans="1:8" x14ac:dyDescent="0.2">
      <c r="A4469" t="s">
        <v>5</v>
      </c>
      <c r="B4469">
        <v>9256</v>
      </c>
      <c r="C4469">
        <v>2013</v>
      </c>
      <c r="D4469">
        <v>3</v>
      </c>
      <c r="E4469">
        <v>26</v>
      </c>
      <c r="G4469" s="11">
        <v>41359</v>
      </c>
      <c r="H4469" s="12">
        <f t="shared" si="69"/>
        <v>1.1237882620420101</v>
      </c>
    </row>
    <row r="4470" spans="1:8" x14ac:dyDescent="0.2">
      <c r="A4470" t="s">
        <v>5</v>
      </c>
      <c r="B4470">
        <v>9256</v>
      </c>
      <c r="C4470">
        <v>2013</v>
      </c>
      <c r="D4470">
        <v>3</v>
      </c>
      <c r="E4470">
        <v>27</v>
      </c>
      <c r="G4470" s="11">
        <v>41360</v>
      </c>
      <c r="H4470" s="12">
        <f t="shared" si="69"/>
        <v>1.1222880569944564</v>
      </c>
    </row>
    <row r="4471" spans="1:8" x14ac:dyDescent="0.2">
      <c r="A4471" t="s">
        <v>5</v>
      </c>
      <c r="B4471">
        <v>9256</v>
      </c>
      <c r="C4471">
        <v>2013</v>
      </c>
      <c r="D4471">
        <v>3</v>
      </c>
      <c r="E4471">
        <v>28</v>
      </c>
      <c r="G4471" s="11">
        <v>41361</v>
      </c>
      <c r="H4471" s="12">
        <f t="shared" si="69"/>
        <v>1.1207519608595009</v>
      </c>
    </row>
    <row r="4472" spans="1:8" x14ac:dyDescent="0.2">
      <c r="A4472" t="s">
        <v>5</v>
      </c>
      <c r="B4472">
        <v>9256</v>
      </c>
      <c r="C4472">
        <v>2013</v>
      </c>
      <c r="D4472">
        <v>3</v>
      </c>
      <c r="E4472">
        <v>29</v>
      </c>
      <c r="G4472" s="11">
        <v>41362</v>
      </c>
      <c r="H4472" s="12">
        <f t="shared" si="69"/>
        <v>1.1191804281927034</v>
      </c>
    </row>
    <row r="4473" spans="1:8" x14ac:dyDescent="0.2">
      <c r="A4473" t="s">
        <v>5</v>
      </c>
      <c r="B4473">
        <v>9256</v>
      </c>
      <c r="C4473">
        <v>2013</v>
      </c>
      <c r="D4473">
        <v>3</v>
      </c>
      <c r="E4473">
        <v>30</v>
      </c>
      <c r="G4473" s="11">
        <v>41363</v>
      </c>
      <c r="H4473" s="12">
        <f t="shared" si="69"/>
        <v>1.1175739240358635</v>
      </c>
    </row>
    <row r="4474" spans="1:8" x14ac:dyDescent="0.2">
      <c r="A4474" t="s">
        <v>5</v>
      </c>
      <c r="B4474">
        <v>9256</v>
      </c>
      <c r="C4474">
        <v>2013</v>
      </c>
      <c r="D4474">
        <v>3</v>
      </c>
      <c r="E4474">
        <v>31</v>
      </c>
      <c r="G4474" s="11">
        <v>41364</v>
      </c>
      <c r="H4474" s="12">
        <f t="shared" si="69"/>
        <v>1.1159329237794073</v>
      </c>
    </row>
    <row r="4475" spans="1:8" x14ac:dyDescent="0.2">
      <c r="A4475" t="s">
        <v>5</v>
      </c>
      <c r="B4475">
        <v>9256</v>
      </c>
      <c r="C4475">
        <v>2013</v>
      </c>
      <c r="D4475">
        <v>4</v>
      </c>
      <c r="E4475">
        <v>1</v>
      </c>
      <c r="G4475" s="11">
        <v>41365</v>
      </c>
      <c r="H4475" s="12">
        <f t="shared" si="69"/>
        <v>1.115200080058744</v>
      </c>
    </row>
    <row r="4476" spans="1:8" x14ac:dyDescent="0.2">
      <c r="A4476" t="s">
        <v>5</v>
      </c>
      <c r="B4476">
        <v>9256</v>
      </c>
      <c r="C4476">
        <v>2013</v>
      </c>
      <c r="D4476">
        <v>4</v>
      </c>
      <c r="E4476">
        <v>2</v>
      </c>
      <c r="G4476" s="11">
        <v>41366</v>
      </c>
      <c r="H4476" s="12">
        <f t="shared" si="69"/>
        <v>1.1135102611165231</v>
      </c>
    </row>
    <row r="4477" spans="1:8" x14ac:dyDescent="0.2">
      <c r="A4477" t="s">
        <v>5</v>
      </c>
      <c r="B4477">
        <v>9256</v>
      </c>
      <c r="C4477">
        <v>2013</v>
      </c>
      <c r="D4477">
        <v>4</v>
      </c>
      <c r="E4477">
        <v>3</v>
      </c>
      <c r="G4477" s="11">
        <v>41367</v>
      </c>
      <c r="H4477" s="12">
        <f t="shared" si="69"/>
        <v>1.1117871485779212</v>
      </c>
    </row>
    <row r="4478" spans="1:8" x14ac:dyDescent="0.2">
      <c r="A4478" t="s">
        <v>5</v>
      </c>
      <c r="B4478">
        <v>9256</v>
      </c>
      <c r="C4478">
        <v>2013</v>
      </c>
      <c r="D4478">
        <v>4</v>
      </c>
      <c r="E4478">
        <v>4</v>
      </c>
      <c r="G4478" s="11">
        <v>41368</v>
      </c>
      <c r="H4478" s="12">
        <f t="shared" si="69"/>
        <v>1.1100312523396614</v>
      </c>
    </row>
    <row r="4479" spans="1:8" x14ac:dyDescent="0.2">
      <c r="A4479" t="s">
        <v>5</v>
      </c>
      <c r="B4479">
        <v>9256</v>
      </c>
      <c r="C4479">
        <v>2013</v>
      </c>
      <c r="D4479">
        <v>4</v>
      </c>
      <c r="E4479">
        <v>5</v>
      </c>
      <c r="G4479" s="11">
        <v>41369</v>
      </c>
      <c r="H4479" s="12">
        <f t="shared" si="69"/>
        <v>1.1082430919996904</v>
      </c>
    </row>
    <row r="4480" spans="1:8" x14ac:dyDescent="0.2">
      <c r="A4480" t="s">
        <v>5</v>
      </c>
      <c r="B4480">
        <v>9256</v>
      </c>
      <c r="C4480">
        <v>2013</v>
      </c>
      <c r="D4480">
        <v>4</v>
      </c>
      <c r="E4480">
        <v>6</v>
      </c>
      <c r="G4480" s="11">
        <v>41370</v>
      </c>
      <c r="H4480" s="12">
        <f t="shared" si="69"/>
        <v>1.106423196703421</v>
      </c>
    </row>
    <row r="4481" spans="1:8" x14ac:dyDescent="0.2">
      <c r="A4481" t="s">
        <v>5</v>
      </c>
      <c r="B4481">
        <v>9256</v>
      </c>
      <c r="C4481">
        <v>2013</v>
      </c>
      <c r="D4481">
        <v>4</v>
      </c>
      <c r="E4481">
        <v>7</v>
      </c>
      <c r="G4481" s="11">
        <v>41371</v>
      </c>
      <c r="H4481" s="12">
        <f t="shared" si="69"/>
        <v>1.1045721049871511</v>
      </c>
    </row>
    <row r="4482" spans="1:8" x14ac:dyDescent="0.2">
      <c r="A4482" t="s">
        <v>5</v>
      </c>
      <c r="B4482">
        <v>9256</v>
      </c>
      <c r="C4482">
        <v>2013</v>
      </c>
      <c r="D4482">
        <v>4</v>
      </c>
      <c r="E4482">
        <v>8</v>
      </c>
      <c r="G4482" s="11">
        <v>41372</v>
      </c>
      <c r="H4482" s="12">
        <f t="shared" si="69"/>
        <v>1.1026903646187007</v>
      </c>
    </row>
    <row r="4483" spans="1:8" x14ac:dyDescent="0.2">
      <c r="A4483" t="s">
        <v>5</v>
      </c>
      <c r="B4483">
        <v>9256</v>
      </c>
      <c r="C4483">
        <v>2013</v>
      </c>
      <c r="D4483">
        <v>4</v>
      </c>
      <c r="E4483">
        <v>9</v>
      </c>
      <c r="G4483" s="11">
        <v>41373</v>
      </c>
      <c r="H4483" s="12">
        <f t="shared" si="69"/>
        <v>1.1007785324353185</v>
      </c>
    </row>
    <row r="4484" spans="1:8" x14ac:dyDescent="0.2">
      <c r="A4484" t="s">
        <v>5</v>
      </c>
      <c r="B4484">
        <v>9256</v>
      </c>
      <c r="C4484">
        <v>2013</v>
      </c>
      <c r="D4484">
        <v>4</v>
      </c>
      <c r="E4484">
        <v>10</v>
      </c>
      <c r="G4484" s="11">
        <v>41374</v>
      </c>
      <c r="H4484" s="12">
        <f t="shared" si="69"/>
        <v>1.0988371741789067</v>
      </c>
    </row>
    <row r="4485" spans="1:8" x14ac:dyDescent="0.2">
      <c r="A4485" t="s">
        <v>5</v>
      </c>
      <c r="B4485">
        <v>9256</v>
      </c>
      <c r="C4485">
        <v>2013</v>
      </c>
      <c r="D4485">
        <v>4</v>
      </c>
      <c r="E4485">
        <v>11</v>
      </c>
      <c r="G4485" s="11">
        <v>41375</v>
      </c>
      <c r="H4485" s="12">
        <f t="shared" si="69"/>
        <v>1.0968668643286066</v>
      </c>
    </row>
    <row r="4486" spans="1:8" x14ac:dyDescent="0.2">
      <c r="A4486" t="s">
        <v>5</v>
      </c>
      <c r="B4486">
        <v>9256</v>
      </c>
      <c r="C4486">
        <v>2013</v>
      </c>
      <c r="D4486">
        <v>4</v>
      </c>
      <c r="E4486">
        <v>12</v>
      </c>
      <c r="G4486" s="11">
        <v>41376</v>
      </c>
      <c r="H4486" s="12">
        <f t="shared" si="69"/>
        <v>1.0948681859308023</v>
      </c>
    </row>
    <row r="4487" spans="1:8" x14ac:dyDescent="0.2">
      <c r="A4487" t="s">
        <v>5</v>
      </c>
      <c r="B4487">
        <v>9256</v>
      </c>
      <c r="C4487">
        <v>2013</v>
      </c>
      <c r="D4487">
        <v>4</v>
      </c>
      <c r="E4487">
        <v>13</v>
      </c>
      <c r="G4487" s="11">
        <v>41377</v>
      </c>
      <c r="H4487" s="12">
        <f t="shared" si="69"/>
        <v>1.0928417304265869</v>
      </c>
    </row>
    <row r="4488" spans="1:8" x14ac:dyDescent="0.2">
      <c r="A4488" t="s">
        <v>5</v>
      </c>
      <c r="B4488">
        <v>9256</v>
      </c>
      <c r="C4488">
        <v>2013</v>
      </c>
      <c r="D4488">
        <v>4</v>
      </c>
      <c r="E4488">
        <v>14</v>
      </c>
      <c r="G4488" s="11">
        <v>41378</v>
      </c>
      <c r="H4488" s="12">
        <f t="shared" si="69"/>
        <v>1.090788097476747</v>
      </c>
    </row>
    <row r="4489" spans="1:8" x14ac:dyDescent="0.2">
      <c r="A4489" t="s">
        <v>5</v>
      </c>
      <c r="B4489">
        <v>9256</v>
      </c>
      <c r="C4489">
        <v>2013</v>
      </c>
      <c r="D4489">
        <v>4</v>
      </c>
      <c r="E4489">
        <v>15</v>
      </c>
      <c r="G4489" s="11">
        <v>41379</v>
      </c>
      <c r="H4489" s="12">
        <f t="shared" si="69"/>
        <v>1.0887078947843123</v>
      </c>
    </row>
    <row r="4490" spans="1:8" x14ac:dyDescent="0.2">
      <c r="A4490" t="s">
        <v>5</v>
      </c>
      <c r="B4490">
        <v>9256</v>
      </c>
      <c r="C4490">
        <v>2013</v>
      </c>
      <c r="D4490">
        <v>4</v>
      </c>
      <c r="E4490">
        <v>16</v>
      </c>
      <c r="G4490" s="11">
        <v>41380</v>
      </c>
      <c r="H4490" s="12">
        <f t="shared" si="69"/>
        <v>1.0866017379147266</v>
      </c>
    </row>
    <row r="4491" spans="1:8" x14ac:dyDescent="0.2">
      <c r="A4491" t="s">
        <v>5</v>
      </c>
      <c r="B4491">
        <v>9256</v>
      </c>
      <c r="C4491">
        <v>2013</v>
      </c>
      <c r="D4491">
        <v>4</v>
      </c>
      <c r="E4491">
        <v>17</v>
      </c>
      <c r="G4491" s="11">
        <v>41381</v>
      </c>
      <c r="H4491" s="12">
        <f t="shared" si="69"/>
        <v>1.0844702501136922</v>
      </c>
    </row>
    <row r="4492" spans="1:8" x14ac:dyDescent="0.2">
      <c r="A4492" t="s">
        <v>5</v>
      </c>
      <c r="B4492">
        <v>9256</v>
      </c>
      <c r="C4492">
        <v>2013</v>
      </c>
      <c r="D4492">
        <v>4</v>
      </c>
      <c r="E4492">
        <v>18</v>
      </c>
      <c r="G4492" s="11">
        <v>41382</v>
      </c>
      <c r="H4492" s="12">
        <f t="shared" si="69"/>
        <v>1.0823140621227418</v>
      </c>
    </row>
    <row r="4493" spans="1:8" x14ac:dyDescent="0.2">
      <c r="A4493" t="s">
        <v>5</v>
      </c>
      <c r="B4493">
        <v>9256</v>
      </c>
      <c r="C4493">
        <v>2013</v>
      </c>
      <c r="D4493">
        <v>4</v>
      </c>
      <c r="E4493">
        <v>19</v>
      </c>
      <c r="G4493" s="11">
        <v>41383</v>
      </c>
      <c r="H4493" s="12">
        <f t="shared" ref="H4493:H4556" si="70">((1+$H$4*SIN($H$5* ((30.44*(D4493-1)+E4493)+$H$6)))*$H$3+$H$7)/1000</f>
        <v>1.0801338119925923</v>
      </c>
    </row>
    <row r="4494" spans="1:8" x14ac:dyDescent="0.2">
      <c r="A4494" t="s">
        <v>5</v>
      </c>
      <c r="B4494">
        <v>9256</v>
      </c>
      <c r="C4494">
        <v>2013</v>
      </c>
      <c r="D4494">
        <v>4</v>
      </c>
      <c r="E4494">
        <v>20</v>
      </c>
      <c r="G4494" s="11">
        <v>41384</v>
      </c>
      <c r="H4494" s="12">
        <f t="shared" si="70"/>
        <v>1.077930144894333</v>
      </c>
    </row>
    <row r="4495" spans="1:8" x14ac:dyDescent="0.2">
      <c r="A4495" t="s">
        <v>5</v>
      </c>
      <c r="B4495">
        <v>9256</v>
      </c>
      <c r="C4495">
        <v>2013</v>
      </c>
      <c r="D4495">
        <v>4</v>
      </c>
      <c r="E4495">
        <v>21</v>
      </c>
      <c r="G4495" s="11">
        <v>41385</v>
      </c>
      <c r="H4495" s="12">
        <f t="shared" si="70"/>
        <v>1.0757037129285132</v>
      </c>
    </row>
    <row r="4496" spans="1:8" x14ac:dyDescent="0.2">
      <c r="A4496" t="s">
        <v>5</v>
      </c>
      <c r="B4496">
        <v>9256</v>
      </c>
      <c r="C4496">
        <v>2013</v>
      </c>
      <c r="D4496">
        <v>4</v>
      </c>
      <c r="E4496">
        <v>22</v>
      </c>
      <c r="G4496" s="11">
        <v>41386</v>
      </c>
      <c r="H4496" s="12">
        <f t="shared" si="70"/>
        <v>1.0734551749321699</v>
      </c>
    </row>
    <row r="4497" spans="1:8" x14ac:dyDescent="0.2">
      <c r="A4497" t="s">
        <v>5</v>
      </c>
      <c r="B4497">
        <v>9256</v>
      </c>
      <c r="C4497">
        <v>2013</v>
      </c>
      <c r="D4497">
        <v>4</v>
      </c>
      <c r="E4497">
        <v>23</v>
      </c>
      <c r="G4497" s="11">
        <v>41387</v>
      </c>
      <c r="H4497" s="12">
        <f t="shared" si="70"/>
        <v>1.071185196283873</v>
      </c>
    </row>
    <row r="4498" spans="1:8" x14ac:dyDescent="0.2">
      <c r="A4498" t="s">
        <v>5</v>
      </c>
      <c r="B4498">
        <v>9256</v>
      </c>
      <c r="C4498">
        <v>2013</v>
      </c>
      <c r="D4498">
        <v>4</v>
      </c>
      <c r="E4498">
        <v>24</v>
      </c>
      <c r="G4498" s="11">
        <v>41388</v>
      </c>
      <c r="H4498" s="12">
        <f t="shared" si="70"/>
        <v>1.0688944487068244</v>
      </c>
    </row>
    <row r="4499" spans="1:8" x14ac:dyDescent="0.2">
      <c r="A4499" t="s">
        <v>5</v>
      </c>
      <c r="B4499">
        <v>9256</v>
      </c>
      <c r="C4499">
        <v>2013</v>
      </c>
      <c r="D4499">
        <v>4</v>
      </c>
      <c r="E4499">
        <v>25</v>
      </c>
      <c r="G4499" s="11">
        <v>41389</v>
      </c>
      <c r="H4499" s="12">
        <f t="shared" si="70"/>
        <v>1.0665836100700867</v>
      </c>
    </row>
    <row r="4500" spans="1:8" x14ac:dyDescent="0.2">
      <c r="A4500" t="s">
        <v>5</v>
      </c>
      <c r="B4500">
        <v>9256</v>
      </c>
      <c r="C4500">
        <v>2013</v>
      </c>
      <c r="D4500">
        <v>4</v>
      </c>
      <c r="E4500">
        <v>26</v>
      </c>
      <c r="G4500" s="11">
        <v>41390</v>
      </c>
      <c r="H4500" s="12">
        <f t="shared" si="70"/>
        <v>1.0642533641879903</v>
      </c>
    </row>
    <row r="4501" spans="1:8" x14ac:dyDescent="0.2">
      <c r="A4501" t="s">
        <v>5</v>
      </c>
      <c r="B4501">
        <v>9256</v>
      </c>
      <c r="C4501">
        <v>2013</v>
      </c>
      <c r="D4501">
        <v>4</v>
      </c>
      <c r="E4501">
        <v>27</v>
      </c>
      <c r="G4501" s="11">
        <v>41391</v>
      </c>
      <c r="H4501" s="12">
        <f t="shared" si="70"/>
        <v>1.0619044006177822</v>
      </c>
    </row>
    <row r="4502" spans="1:8" x14ac:dyDescent="0.2">
      <c r="A4502" t="s">
        <v>5</v>
      </c>
      <c r="B4502">
        <v>9256</v>
      </c>
      <c r="C4502">
        <v>2013</v>
      </c>
      <c r="D4502">
        <v>4</v>
      </c>
      <c r="E4502">
        <v>28</v>
      </c>
      <c r="G4502" s="11">
        <v>41392</v>
      </c>
      <c r="H4502" s="12">
        <f t="shared" si="70"/>
        <v>1.0595374144555736</v>
      </c>
    </row>
    <row r="4503" spans="1:8" x14ac:dyDescent="0.2">
      <c r="A4503" t="s">
        <v>5</v>
      </c>
      <c r="B4503">
        <v>9256</v>
      </c>
      <c r="C4503">
        <v>2013</v>
      </c>
      <c r="D4503">
        <v>4</v>
      </c>
      <c r="E4503">
        <v>29</v>
      </c>
      <c r="G4503" s="11">
        <v>41393</v>
      </c>
      <c r="H4503" s="12">
        <f t="shared" si="70"/>
        <v>1.0571531061306512</v>
      </c>
    </row>
    <row r="4504" spans="1:8" x14ac:dyDescent="0.2">
      <c r="A4504" t="s">
        <v>5</v>
      </c>
      <c r="B4504">
        <v>9256</v>
      </c>
      <c r="C4504">
        <v>2013</v>
      </c>
      <c r="D4504">
        <v>4</v>
      </c>
      <c r="E4504">
        <v>30</v>
      </c>
      <c r="G4504" s="11">
        <v>41394</v>
      </c>
      <c r="H4504" s="12">
        <f t="shared" si="70"/>
        <v>1.0547521811982081</v>
      </c>
    </row>
    <row r="4505" spans="1:8" x14ac:dyDescent="0.2">
      <c r="A4505" t="s">
        <v>5</v>
      </c>
      <c r="B4505">
        <v>9256</v>
      </c>
      <c r="C4505">
        <v>2013</v>
      </c>
      <c r="D4505">
        <v>5</v>
      </c>
      <c r="E4505">
        <v>1</v>
      </c>
      <c r="G4505" s="11">
        <v>41395</v>
      </c>
      <c r="H4505" s="12">
        <f t="shared" si="70"/>
        <v>1.0512670895085447</v>
      </c>
    </row>
    <row r="4506" spans="1:8" x14ac:dyDescent="0.2">
      <c r="A4506" t="s">
        <v>5</v>
      </c>
      <c r="B4506">
        <v>9256</v>
      </c>
      <c r="C4506">
        <v>2013</v>
      </c>
      <c r="D4506">
        <v>5</v>
      </c>
      <c r="E4506">
        <v>2</v>
      </c>
      <c r="G4506" s="11">
        <v>41396</v>
      </c>
      <c r="H4506" s="12">
        <f t="shared" si="70"/>
        <v>1.048828611198942</v>
      </c>
    </row>
    <row r="4507" spans="1:8" x14ac:dyDescent="0.2">
      <c r="A4507" t="s">
        <v>5</v>
      </c>
      <c r="B4507">
        <v>9256</v>
      </c>
      <c r="C4507">
        <v>2013</v>
      </c>
      <c r="D4507">
        <v>5</v>
      </c>
      <c r="E4507">
        <v>3</v>
      </c>
      <c r="G4507" s="11">
        <v>41397</v>
      </c>
      <c r="H4507" s="12">
        <f t="shared" si="70"/>
        <v>1.046375979633797</v>
      </c>
    </row>
    <row r="4508" spans="1:8" x14ac:dyDescent="0.2">
      <c r="A4508" t="s">
        <v>5</v>
      </c>
      <c r="B4508">
        <v>9256</v>
      </c>
      <c r="C4508">
        <v>2013</v>
      </c>
      <c r="D4508">
        <v>5</v>
      </c>
      <c r="E4508">
        <v>4</v>
      </c>
      <c r="G4508" s="11">
        <v>41398</v>
      </c>
      <c r="H4508" s="12">
        <f t="shared" si="70"/>
        <v>1.043909920586249</v>
      </c>
    </row>
    <row r="4509" spans="1:8" x14ac:dyDescent="0.2">
      <c r="A4509" t="s">
        <v>5</v>
      </c>
      <c r="B4509">
        <v>9256</v>
      </c>
      <c r="C4509">
        <v>2013</v>
      </c>
      <c r="D4509">
        <v>5</v>
      </c>
      <c r="E4509">
        <v>5</v>
      </c>
      <c r="G4509" s="11">
        <v>41399</v>
      </c>
      <c r="H4509" s="12">
        <f t="shared" si="70"/>
        <v>1.0414311638028453</v>
      </c>
    </row>
    <row r="4510" spans="1:8" x14ac:dyDescent="0.2">
      <c r="A4510" t="s">
        <v>5</v>
      </c>
      <c r="B4510">
        <v>9256</v>
      </c>
      <c r="C4510">
        <v>2013</v>
      </c>
      <c r="D4510">
        <v>5</v>
      </c>
      <c r="E4510">
        <v>6</v>
      </c>
      <c r="G4510" s="11">
        <v>41400</v>
      </c>
      <c r="H4510" s="12">
        <f t="shared" si="70"/>
        <v>1.0389404427875975</v>
      </c>
    </row>
    <row r="4511" spans="1:8" x14ac:dyDescent="0.2">
      <c r="A4511" t="s">
        <v>5</v>
      </c>
      <c r="B4511">
        <v>9256</v>
      </c>
      <c r="C4511">
        <v>2013</v>
      </c>
      <c r="D4511">
        <v>5</v>
      </c>
      <c r="E4511">
        <v>7</v>
      </c>
      <c r="G4511" s="11">
        <v>41401</v>
      </c>
      <c r="H4511" s="12">
        <f t="shared" si="70"/>
        <v>1.0364384945849259</v>
      </c>
    </row>
    <row r="4512" spans="1:8" x14ac:dyDescent="0.2">
      <c r="A4512" t="s">
        <v>5</v>
      </c>
      <c r="B4512">
        <v>9256</v>
      </c>
      <c r="C4512">
        <v>2013</v>
      </c>
      <c r="D4512">
        <v>5</v>
      </c>
      <c r="E4512">
        <v>8</v>
      </c>
      <c r="G4512" s="11">
        <v>41402</v>
      </c>
      <c r="H4512" s="12">
        <f t="shared" si="70"/>
        <v>1.0339260595615558</v>
      </c>
    </row>
    <row r="4513" spans="1:8" x14ac:dyDescent="0.2">
      <c r="A4513" t="s">
        <v>5</v>
      </c>
      <c r="B4513">
        <v>9256</v>
      </c>
      <c r="C4513">
        <v>2013</v>
      </c>
      <c r="D4513">
        <v>5</v>
      </c>
      <c r="E4513">
        <v>9</v>
      </c>
      <c r="G4513" s="11">
        <v>41403</v>
      </c>
      <c r="H4513" s="12">
        <f t="shared" si="70"/>
        <v>1.0314038811874322</v>
      </c>
    </row>
    <row r="4514" spans="1:8" x14ac:dyDescent="0.2">
      <c r="A4514" t="s">
        <v>5</v>
      </c>
      <c r="B4514">
        <v>9256</v>
      </c>
      <c r="C4514">
        <v>2013</v>
      </c>
      <c r="D4514">
        <v>5</v>
      </c>
      <c r="E4514">
        <v>10</v>
      </c>
      <c r="G4514" s="11">
        <v>41404</v>
      </c>
      <c r="H4514" s="12">
        <f t="shared" si="70"/>
        <v>1.0288727058157137</v>
      </c>
    </row>
    <row r="4515" spans="1:8" x14ac:dyDescent="0.2">
      <c r="A4515" t="s">
        <v>5</v>
      </c>
      <c r="B4515">
        <v>9256</v>
      </c>
      <c r="C4515">
        <v>2013</v>
      </c>
      <c r="D4515">
        <v>5</v>
      </c>
      <c r="E4515">
        <v>11</v>
      </c>
      <c r="G4515" s="11">
        <v>41405</v>
      </c>
      <c r="H4515" s="12">
        <f t="shared" si="70"/>
        <v>1.0263332824619158</v>
      </c>
    </row>
    <row r="4516" spans="1:8" x14ac:dyDescent="0.2">
      <c r="A4516" t="s">
        <v>5</v>
      </c>
      <c r="B4516">
        <v>9256</v>
      </c>
      <c r="C4516">
        <v>2013</v>
      </c>
      <c r="D4516">
        <v>5</v>
      </c>
      <c r="E4516">
        <v>12</v>
      </c>
      <c r="G4516" s="11">
        <v>41406</v>
      </c>
      <c r="H4516" s="12">
        <f t="shared" si="70"/>
        <v>1.0237863625822641</v>
      </c>
    </row>
    <row r="4517" spans="1:8" x14ac:dyDescent="0.2">
      <c r="A4517" t="s">
        <v>5</v>
      </c>
      <c r="B4517">
        <v>9256</v>
      </c>
      <c r="C4517">
        <v>2013</v>
      </c>
      <c r="D4517">
        <v>5</v>
      </c>
      <c r="E4517">
        <v>13</v>
      </c>
      <c r="G4517" s="11">
        <v>41407</v>
      </c>
      <c r="H4517" s="12">
        <f t="shared" si="70"/>
        <v>1.021232699851327</v>
      </c>
    </row>
    <row r="4518" spans="1:8" x14ac:dyDescent="0.2">
      <c r="A4518" t="s">
        <v>5</v>
      </c>
      <c r="B4518">
        <v>9256</v>
      </c>
      <c r="C4518">
        <v>2013</v>
      </c>
      <c r="D4518">
        <v>5</v>
      </c>
      <c r="E4518">
        <v>14</v>
      </c>
      <c r="G4518" s="11">
        <v>41408</v>
      </c>
      <c r="H4518" s="12">
        <f t="shared" si="70"/>
        <v>1.0186730499389909</v>
      </c>
    </row>
    <row r="4519" spans="1:8" x14ac:dyDescent="0.2">
      <c r="A4519" t="s">
        <v>5</v>
      </c>
      <c r="B4519">
        <v>9256</v>
      </c>
      <c r="C4519">
        <v>2013</v>
      </c>
      <c r="D4519">
        <v>5</v>
      </c>
      <c r="E4519">
        <v>15</v>
      </c>
      <c r="G4519" s="11">
        <v>41409</v>
      </c>
      <c r="H4519" s="12">
        <f t="shared" si="70"/>
        <v>1.016108170286846</v>
      </c>
    </row>
    <row r="4520" spans="1:8" x14ac:dyDescent="0.2">
      <c r="A4520" t="s">
        <v>5</v>
      </c>
      <c r="B4520">
        <v>9256</v>
      </c>
      <c r="C4520">
        <v>2013</v>
      </c>
      <c r="D4520">
        <v>5</v>
      </c>
      <c r="E4520">
        <v>16</v>
      </c>
      <c r="G4520" s="11">
        <v>41410</v>
      </c>
      <c r="H4520" s="12">
        <f t="shared" si="70"/>
        <v>1.013538819884046</v>
      </c>
    </row>
    <row r="4521" spans="1:8" x14ac:dyDescent="0.2">
      <c r="A4521" t="s">
        <v>5</v>
      </c>
      <c r="B4521">
        <v>9256</v>
      </c>
      <c r="C4521">
        <v>2013</v>
      </c>
      <c r="D4521">
        <v>5</v>
      </c>
      <c r="E4521">
        <v>17</v>
      </c>
      <c r="G4521" s="11">
        <v>41411</v>
      </c>
      <c r="H4521" s="12">
        <f t="shared" si="70"/>
        <v>1.0109657590427121</v>
      </c>
    </row>
    <row r="4522" spans="1:8" x14ac:dyDescent="0.2">
      <c r="A4522" t="s">
        <v>5</v>
      </c>
      <c r="B4522">
        <v>9256</v>
      </c>
      <c r="C4522">
        <v>2013</v>
      </c>
      <c r="D4522">
        <v>5</v>
      </c>
      <c r="E4522">
        <v>18</v>
      </c>
      <c r="G4522" s="11">
        <v>41412</v>
      </c>
      <c r="H4522" s="12">
        <f t="shared" si="70"/>
        <v>1.0083897491729439</v>
      </c>
    </row>
    <row r="4523" spans="1:8" x14ac:dyDescent="0.2">
      <c r="A4523" t="s">
        <v>5</v>
      </c>
      <c r="B4523">
        <v>9256</v>
      </c>
      <c r="C4523">
        <v>2013</v>
      </c>
      <c r="D4523">
        <v>5</v>
      </c>
      <c r="E4523">
        <v>19</v>
      </c>
      <c r="G4523" s="11">
        <v>41413</v>
      </c>
      <c r="H4523" s="12">
        <f t="shared" si="70"/>
        <v>1.0058115525575058</v>
      </c>
    </row>
    <row r="4524" spans="1:8" x14ac:dyDescent="0.2">
      <c r="A4524" t="s">
        <v>5</v>
      </c>
      <c r="B4524">
        <v>9256</v>
      </c>
      <c r="C4524">
        <v>2013</v>
      </c>
      <c r="D4524">
        <v>5</v>
      </c>
      <c r="E4524">
        <v>20</v>
      </c>
      <c r="G4524" s="11">
        <v>41414</v>
      </c>
      <c r="H4524" s="12">
        <f t="shared" si="70"/>
        <v>1.0032319321262555</v>
      </c>
    </row>
    <row r="4525" spans="1:8" x14ac:dyDescent="0.2">
      <c r="A4525" t="s">
        <v>5</v>
      </c>
      <c r="B4525">
        <v>9256</v>
      </c>
      <c r="C4525">
        <v>2013</v>
      </c>
      <c r="D4525">
        <v>5</v>
      </c>
      <c r="E4525">
        <v>21</v>
      </c>
      <c r="G4525" s="11">
        <v>41415</v>
      </c>
      <c r="H4525" s="12">
        <f t="shared" si="70"/>
        <v>1.0006516512303807</v>
      </c>
    </row>
    <row r="4526" spans="1:8" x14ac:dyDescent="0.2">
      <c r="A4526" t="s">
        <v>5</v>
      </c>
      <c r="B4526">
        <v>9256</v>
      </c>
      <c r="C4526">
        <v>2013</v>
      </c>
      <c r="D4526">
        <v>5</v>
      </c>
      <c r="E4526">
        <v>22</v>
      </c>
      <c r="G4526" s="11">
        <v>41416</v>
      </c>
      <c r="H4526" s="12">
        <f t="shared" si="70"/>
        <v>0.99807147341651115</v>
      </c>
    </row>
    <row r="4527" spans="1:8" x14ac:dyDescent="0.2">
      <c r="A4527" t="s">
        <v>5</v>
      </c>
      <c r="B4527">
        <v>9256</v>
      </c>
      <c r="C4527">
        <v>2013</v>
      </c>
      <c r="D4527">
        <v>5</v>
      </c>
      <c r="E4527">
        <v>23</v>
      </c>
      <c r="G4527" s="11">
        <v>41417</v>
      </c>
      <c r="H4527" s="12">
        <f t="shared" si="70"/>
        <v>0.99549216220077308</v>
      </c>
    </row>
    <row r="4528" spans="1:8" x14ac:dyDescent="0.2">
      <c r="A4528" t="s">
        <v>5</v>
      </c>
      <c r="B4528">
        <v>9256</v>
      </c>
      <c r="C4528">
        <v>2013</v>
      </c>
      <c r="D4528">
        <v>5</v>
      </c>
      <c r="E4528">
        <v>24</v>
      </c>
      <c r="G4528" s="11">
        <v>41418</v>
      </c>
      <c r="H4528" s="12">
        <f t="shared" si="70"/>
        <v>0.9929144808428525</v>
      </c>
    </row>
    <row r="4529" spans="1:8" x14ac:dyDescent="0.2">
      <c r="A4529" t="s">
        <v>5</v>
      </c>
      <c r="B4529">
        <v>9256</v>
      </c>
      <c r="C4529">
        <v>2013</v>
      </c>
      <c r="D4529">
        <v>5</v>
      </c>
      <c r="E4529">
        <v>25</v>
      </c>
      <c r="G4529" s="11">
        <v>41419</v>
      </c>
      <c r="H4529" s="12">
        <f t="shared" si="70"/>
        <v>0.99033919212013388</v>
      </c>
    </row>
    <row r="4530" spans="1:8" x14ac:dyDescent="0.2">
      <c r="A4530" t="s">
        <v>5</v>
      </c>
      <c r="B4530">
        <v>9256</v>
      </c>
      <c r="C4530">
        <v>2013</v>
      </c>
      <c r="D4530">
        <v>5</v>
      </c>
      <c r="E4530">
        <v>26</v>
      </c>
      <c r="G4530" s="11">
        <v>41420</v>
      </c>
      <c r="H4530" s="12">
        <f t="shared" si="70"/>
        <v>0.98776705810198306</v>
      </c>
    </row>
    <row r="4531" spans="1:8" x14ac:dyDescent="0.2">
      <c r="A4531" t="s">
        <v>5</v>
      </c>
      <c r="B4531">
        <v>9256</v>
      </c>
      <c r="C4531">
        <v>2013</v>
      </c>
      <c r="D4531">
        <v>5</v>
      </c>
      <c r="E4531">
        <v>27</v>
      </c>
      <c r="G4531" s="11">
        <v>41421</v>
      </c>
      <c r="H4531" s="12">
        <f t="shared" si="70"/>
        <v>0.98519883992423718</v>
      </c>
    </row>
    <row r="4532" spans="1:8" x14ac:dyDescent="0.2">
      <c r="A4532" t="s">
        <v>5</v>
      </c>
      <c r="B4532">
        <v>9256</v>
      </c>
      <c r="C4532">
        <v>2013</v>
      </c>
      <c r="D4532">
        <v>5</v>
      </c>
      <c r="E4532">
        <v>28</v>
      </c>
      <c r="G4532" s="11">
        <v>41422</v>
      </c>
      <c r="H4532" s="12">
        <f t="shared" si="70"/>
        <v>0.98263529756397405</v>
      </c>
    </row>
    <row r="4533" spans="1:8" x14ac:dyDescent="0.2">
      <c r="A4533" t="s">
        <v>5</v>
      </c>
      <c r="B4533">
        <v>9256</v>
      </c>
      <c r="C4533">
        <v>2013</v>
      </c>
      <c r="D4533">
        <v>5</v>
      </c>
      <c r="E4533">
        <v>29</v>
      </c>
      <c r="G4533" s="11">
        <v>41423</v>
      </c>
      <c r="H4533" s="12">
        <f t="shared" si="70"/>
        <v>0.98007718961462154</v>
      </c>
    </row>
    <row r="4534" spans="1:8" x14ac:dyDescent="0.2">
      <c r="A4534" t="s">
        <v>5</v>
      </c>
      <c r="B4534">
        <v>9256</v>
      </c>
      <c r="C4534">
        <v>2013</v>
      </c>
      <c r="D4534">
        <v>5</v>
      </c>
      <c r="E4534">
        <v>30</v>
      </c>
      <c r="G4534" s="11">
        <v>41424</v>
      </c>
      <c r="H4534" s="12">
        <f t="shared" si="70"/>
        <v>0.97752527306147741</v>
      </c>
    </row>
    <row r="4535" spans="1:8" x14ac:dyDescent="0.2">
      <c r="A4535" t="s">
        <v>5</v>
      </c>
      <c r="B4535">
        <v>9256</v>
      </c>
      <c r="C4535">
        <v>2013</v>
      </c>
      <c r="D4535">
        <v>5</v>
      </c>
      <c r="E4535">
        <v>31</v>
      </c>
      <c r="G4535" s="11">
        <v>41425</v>
      </c>
      <c r="H4535" s="12">
        <f t="shared" si="70"/>
        <v>0.97498030305770655</v>
      </c>
    </row>
    <row r="4536" spans="1:8" x14ac:dyDescent="0.2">
      <c r="A4536" t="s">
        <v>5</v>
      </c>
      <c r="B4536">
        <v>9256</v>
      </c>
      <c r="C4536">
        <v>2013</v>
      </c>
      <c r="D4536">
        <v>6</v>
      </c>
      <c r="E4536">
        <v>1</v>
      </c>
      <c r="G4536" s="11">
        <v>41426</v>
      </c>
      <c r="H4536" s="12">
        <f t="shared" si="70"/>
        <v>0.97386291104870715</v>
      </c>
    </row>
    <row r="4537" spans="1:8" x14ac:dyDescent="0.2">
      <c r="A4537" t="s">
        <v>5</v>
      </c>
      <c r="B4537">
        <v>9256</v>
      </c>
      <c r="C4537">
        <v>2013</v>
      </c>
      <c r="D4537">
        <v>6</v>
      </c>
      <c r="E4537">
        <v>2</v>
      </c>
      <c r="G4537" s="11">
        <v>41427</v>
      </c>
      <c r="H4537" s="12">
        <f t="shared" si="70"/>
        <v>0.97132926653879081</v>
      </c>
    </row>
    <row r="4538" spans="1:8" x14ac:dyDescent="0.2">
      <c r="A4538" t="s">
        <v>5</v>
      </c>
      <c r="B4538">
        <v>9256</v>
      </c>
      <c r="C4538">
        <v>2013</v>
      </c>
      <c r="D4538">
        <v>6</v>
      </c>
      <c r="E4538">
        <v>3</v>
      </c>
      <c r="G4538" s="11">
        <v>41428</v>
      </c>
      <c r="H4538" s="12">
        <f t="shared" si="70"/>
        <v>0.96880440207626173</v>
      </c>
    </row>
    <row r="4539" spans="1:8" x14ac:dyDescent="0.2">
      <c r="A4539" t="s">
        <v>5</v>
      </c>
      <c r="B4539">
        <v>9256</v>
      </c>
      <c r="C4539">
        <v>2013</v>
      </c>
      <c r="D4539">
        <v>6</v>
      </c>
      <c r="E4539">
        <v>4</v>
      </c>
      <c r="G4539" s="11">
        <v>41429</v>
      </c>
      <c r="H4539" s="12">
        <f t="shared" si="70"/>
        <v>0.96628906480913568</v>
      </c>
    </row>
    <row r="4540" spans="1:8" x14ac:dyDescent="0.2">
      <c r="A4540" t="s">
        <v>5</v>
      </c>
      <c r="B4540">
        <v>9256</v>
      </c>
      <c r="C4540">
        <v>2013</v>
      </c>
      <c r="D4540">
        <v>6</v>
      </c>
      <c r="E4540">
        <v>5</v>
      </c>
      <c r="G4540" s="11">
        <v>41430</v>
      </c>
      <c r="H4540" s="12">
        <f t="shared" si="70"/>
        <v>0.96378399906617773</v>
      </c>
    </row>
    <row r="4541" spans="1:8" x14ac:dyDescent="0.2">
      <c r="A4541" t="s">
        <v>5</v>
      </c>
      <c r="B4541">
        <v>9256</v>
      </c>
      <c r="C4541">
        <v>2013</v>
      </c>
      <c r="D4541">
        <v>6</v>
      </c>
      <c r="E4541">
        <v>6</v>
      </c>
      <c r="G4541" s="11">
        <v>41431</v>
      </c>
      <c r="H4541" s="12">
        <f t="shared" si="70"/>
        <v>0.9612899461366442</v>
      </c>
    </row>
    <row r="4542" spans="1:8" x14ac:dyDescent="0.2">
      <c r="A4542" t="s">
        <v>5</v>
      </c>
      <c r="B4542">
        <v>9256</v>
      </c>
      <c r="C4542">
        <v>2013</v>
      </c>
      <c r="D4542">
        <v>6</v>
      </c>
      <c r="E4542">
        <v>7</v>
      </c>
      <c r="G4542" s="11">
        <v>41432</v>
      </c>
      <c r="H4542" s="12">
        <f t="shared" si="70"/>
        <v>0.958807644050922</v>
      </c>
    </row>
    <row r="4543" spans="1:8" x14ac:dyDescent="0.2">
      <c r="A4543" t="s">
        <v>5</v>
      </c>
      <c r="B4543">
        <v>9256</v>
      </c>
      <c r="C4543">
        <v>2013</v>
      </c>
      <c r="D4543">
        <v>6</v>
      </c>
      <c r="E4543">
        <v>8</v>
      </c>
      <c r="G4543" s="11">
        <v>41433</v>
      </c>
      <c r="H4543" s="12">
        <f t="shared" si="70"/>
        <v>0.95633782736213491</v>
      </c>
    </row>
    <row r="4544" spans="1:8" x14ac:dyDescent="0.2">
      <c r="A4544" t="s">
        <v>5</v>
      </c>
      <c r="B4544">
        <v>9256</v>
      </c>
      <c r="C4544">
        <v>2013</v>
      </c>
      <c r="D4544">
        <v>6</v>
      </c>
      <c r="E4544">
        <v>9</v>
      </c>
      <c r="G4544" s="11">
        <v>41434</v>
      </c>
      <c r="H4544" s="12">
        <f t="shared" si="70"/>
        <v>0.95388122692877664</v>
      </c>
    </row>
    <row r="4545" spans="1:8" x14ac:dyDescent="0.2">
      <c r="A4545" t="s">
        <v>5</v>
      </c>
      <c r="B4545">
        <v>9256</v>
      </c>
      <c r="C4545">
        <v>2013</v>
      </c>
      <c r="D4545">
        <v>6</v>
      </c>
      <c r="E4545">
        <v>10</v>
      </c>
      <c r="G4545" s="11">
        <v>41435</v>
      </c>
      <c r="H4545" s="12">
        <f t="shared" si="70"/>
        <v>0.95143856969843832</v>
      </c>
    </row>
    <row r="4546" spans="1:8" x14ac:dyDescent="0.2">
      <c r="A4546" t="s">
        <v>5</v>
      </c>
      <c r="B4546">
        <v>9256</v>
      </c>
      <c r="C4546">
        <v>2013</v>
      </c>
      <c r="D4546">
        <v>6</v>
      </c>
      <c r="E4546">
        <v>11</v>
      </c>
      <c r="G4546" s="11">
        <v>41436</v>
      </c>
      <c r="H4546" s="12">
        <f t="shared" si="70"/>
        <v>0.94901057849269299</v>
      </c>
    </row>
    <row r="4547" spans="1:8" x14ac:dyDescent="0.2">
      <c r="A4547" t="s">
        <v>5</v>
      </c>
      <c r="B4547">
        <v>9256</v>
      </c>
      <c r="C4547">
        <v>2013</v>
      </c>
      <c r="D4547">
        <v>6</v>
      </c>
      <c r="E4547">
        <v>12</v>
      </c>
      <c r="G4547" s="11">
        <v>41437</v>
      </c>
      <c r="H4547" s="12">
        <f t="shared" si="70"/>
        <v>0.94659797179320093</v>
      </c>
    </row>
    <row r="4548" spans="1:8" x14ac:dyDescent="0.2">
      <c r="A4548" t="s">
        <v>5</v>
      </c>
      <c r="B4548">
        <v>9256</v>
      </c>
      <c r="C4548">
        <v>2013</v>
      </c>
      <c r="D4548">
        <v>6</v>
      </c>
      <c r="E4548">
        <v>13</v>
      </c>
      <c r="G4548" s="11">
        <v>41438</v>
      </c>
      <c r="H4548" s="12">
        <f t="shared" si="70"/>
        <v>0.94420146352909995</v>
      </c>
    </row>
    <row r="4549" spans="1:8" x14ac:dyDescent="0.2">
      <c r="A4549" t="s">
        <v>5</v>
      </c>
      <c r="B4549">
        <v>9256</v>
      </c>
      <c r="C4549">
        <v>2013</v>
      </c>
      <c r="D4549">
        <v>6</v>
      </c>
      <c r="E4549">
        <v>14</v>
      </c>
      <c r="G4549" s="11">
        <v>41439</v>
      </c>
      <c r="H4549" s="12">
        <f t="shared" si="70"/>
        <v>0.94182176286574115</v>
      </c>
    </row>
    <row r="4550" spans="1:8" x14ac:dyDescent="0.2">
      <c r="A4550" t="s">
        <v>5</v>
      </c>
      <c r="B4550">
        <v>9256</v>
      </c>
      <c r="C4550">
        <v>2013</v>
      </c>
      <c r="D4550">
        <v>6</v>
      </c>
      <c r="E4550">
        <v>15</v>
      </c>
      <c r="G4550" s="11">
        <v>41440</v>
      </c>
      <c r="H4550" s="12">
        <f t="shared" si="70"/>
        <v>0.93945957399483659</v>
      </c>
    </row>
    <row r="4551" spans="1:8" x14ac:dyDescent="0.2">
      <c r="A4551" t="s">
        <v>5</v>
      </c>
      <c r="B4551">
        <v>9256</v>
      </c>
      <c r="C4551">
        <v>2013</v>
      </c>
      <c r="D4551">
        <v>6</v>
      </c>
      <c r="E4551">
        <v>16</v>
      </c>
      <c r="G4551" s="11">
        <v>41441</v>
      </c>
      <c r="H4551" s="12">
        <f t="shared" si="70"/>
        <v>0.93711559592607729</v>
      </c>
    </row>
    <row r="4552" spans="1:8" x14ac:dyDescent="0.2">
      <c r="A4552" t="s">
        <v>5</v>
      </c>
      <c r="B4552">
        <v>9256</v>
      </c>
      <c r="C4552">
        <v>2013</v>
      </c>
      <c r="D4552">
        <v>6</v>
      </c>
      <c r="E4552">
        <v>17</v>
      </c>
      <c r="G4552" s="11">
        <v>41442</v>
      </c>
      <c r="H4552" s="12">
        <f t="shared" si="70"/>
        <v>0.9347905222802847</v>
      </c>
    </row>
    <row r="4553" spans="1:8" x14ac:dyDescent="0.2">
      <c r="A4553" t="s">
        <v>5</v>
      </c>
      <c r="B4553">
        <v>9256</v>
      </c>
      <c r="C4553">
        <v>2013</v>
      </c>
      <c r="D4553">
        <v>6</v>
      </c>
      <c r="E4553">
        <v>18</v>
      </c>
      <c r="G4553" s="11">
        <v>41443</v>
      </c>
      <c r="H4553" s="12">
        <f t="shared" si="70"/>
        <v>0.93248504108415742</v>
      </c>
    </row>
    <row r="4554" spans="1:8" x14ac:dyDescent="0.2">
      <c r="A4554" t="s">
        <v>5</v>
      </c>
      <c r="B4554">
        <v>9256</v>
      </c>
      <c r="C4554">
        <v>2013</v>
      </c>
      <c r="D4554">
        <v>6</v>
      </c>
      <c r="E4554">
        <v>19</v>
      </c>
      <c r="G4554" s="11">
        <v>41444</v>
      </c>
      <c r="H4554" s="12">
        <f t="shared" si="70"/>
        <v>0.93019983456667299</v>
      </c>
    </row>
    <row r="4555" spans="1:8" x14ac:dyDescent="0.2">
      <c r="A4555" t="s">
        <v>5</v>
      </c>
      <c r="B4555">
        <v>9256</v>
      </c>
      <c r="C4555">
        <v>2013</v>
      </c>
      <c r="D4555">
        <v>6</v>
      </c>
      <c r="E4555">
        <v>20</v>
      </c>
      <c r="G4555" s="11">
        <v>41445</v>
      </c>
      <c r="H4555" s="12">
        <f t="shared" si="70"/>
        <v>0.92793557895720546</v>
      </c>
    </row>
    <row r="4556" spans="1:8" x14ac:dyDescent="0.2">
      <c r="A4556" t="s">
        <v>5</v>
      </c>
      <c r="B4556">
        <v>9256</v>
      </c>
      <c r="C4556">
        <v>2013</v>
      </c>
      <c r="D4556">
        <v>6</v>
      </c>
      <c r="E4556">
        <v>21</v>
      </c>
      <c r="G4556" s="11">
        <v>41446</v>
      </c>
      <c r="H4556" s="12">
        <f t="shared" si="70"/>
        <v>0.92569294428541793</v>
      </c>
    </row>
    <row r="4557" spans="1:8" x14ac:dyDescent="0.2">
      <c r="A4557" t="s">
        <v>5</v>
      </c>
      <c r="B4557">
        <v>9256</v>
      </c>
      <c r="C4557">
        <v>2013</v>
      </c>
      <c r="D4557">
        <v>6</v>
      </c>
      <c r="E4557">
        <v>22</v>
      </c>
      <c r="G4557" s="11">
        <v>41447</v>
      </c>
      <c r="H4557" s="12">
        <f t="shared" ref="H4557:H4620" si="71">((1+$H$4*SIN($H$5* ((30.44*(D4557-1)+E4557)+$H$6)))*$H$3+$H$7)/1000</f>
        <v>0.92347259418299055</v>
      </c>
    </row>
    <row r="4558" spans="1:8" x14ac:dyDescent="0.2">
      <c r="A4558" t="s">
        <v>5</v>
      </c>
      <c r="B4558">
        <v>9256</v>
      </c>
      <c r="C4558">
        <v>2013</v>
      </c>
      <c r="D4558">
        <v>6</v>
      </c>
      <c r="E4558">
        <v>23</v>
      </c>
      <c r="G4558" s="11">
        <v>41448</v>
      </c>
      <c r="H4558" s="12">
        <f t="shared" si="71"/>
        <v>0.92127518568724032</v>
      </c>
    </row>
    <row r="4559" spans="1:8" x14ac:dyDescent="0.2">
      <c r="A4559" t="s">
        <v>5</v>
      </c>
      <c r="B4559">
        <v>9256</v>
      </c>
      <c r="C4559">
        <v>2013</v>
      </c>
      <c r="D4559">
        <v>6</v>
      </c>
      <c r="E4559">
        <v>24</v>
      </c>
      <c r="G4559" s="11">
        <v>41449</v>
      </c>
      <c r="H4559" s="12">
        <f t="shared" si="71"/>
        <v>0.91910136904669415</v>
      </c>
    </row>
    <row r="4560" spans="1:8" x14ac:dyDescent="0.2">
      <c r="A4560" t="s">
        <v>5</v>
      </c>
      <c r="B4560">
        <v>9256</v>
      </c>
      <c r="C4560">
        <v>2013</v>
      </c>
      <c r="D4560">
        <v>6</v>
      </c>
      <c r="E4560">
        <v>25</v>
      </c>
      <c r="G4560" s="11">
        <v>41450</v>
      </c>
      <c r="H4560" s="12">
        <f t="shared" si="71"/>
        <v>0.91695178752866935</v>
      </c>
    </row>
    <row r="4561" spans="1:8" x14ac:dyDescent="0.2">
      <c r="A4561" t="s">
        <v>5</v>
      </c>
      <c r="B4561">
        <v>9256</v>
      </c>
      <c r="C4561">
        <v>2013</v>
      </c>
      <c r="D4561">
        <v>6</v>
      </c>
      <c r="E4561">
        <v>26</v>
      </c>
      <c r="G4561" s="11">
        <v>41451</v>
      </c>
      <c r="H4561" s="12">
        <f t="shared" si="71"/>
        <v>0.91482707722892054</v>
      </c>
    </row>
    <row r="4562" spans="1:8" x14ac:dyDescent="0.2">
      <c r="A4562" t="s">
        <v>5</v>
      </c>
      <c r="B4562">
        <v>9256</v>
      </c>
      <c r="C4562">
        <v>2013</v>
      </c>
      <c r="D4562">
        <v>6</v>
      </c>
      <c r="E4562">
        <v>27</v>
      </c>
      <c r="G4562" s="11">
        <v>41452</v>
      </c>
      <c r="H4562" s="12">
        <f t="shared" si="71"/>
        <v>0.91272786688340868</v>
      </c>
    </row>
    <row r="4563" spans="1:8" x14ac:dyDescent="0.2">
      <c r="A4563" t="s">
        <v>5</v>
      </c>
      <c r="B4563">
        <v>9256</v>
      </c>
      <c r="C4563">
        <v>2013</v>
      </c>
      <c r="D4563">
        <v>6</v>
      </c>
      <c r="E4563">
        <v>28</v>
      </c>
      <c r="G4563" s="11">
        <v>41453</v>
      </c>
      <c r="H4563" s="12">
        <f t="shared" si="71"/>
        <v>0.91065477768224812</v>
      </c>
    </row>
    <row r="4564" spans="1:8" x14ac:dyDescent="0.2">
      <c r="A4564" t="s">
        <v>5</v>
      </c>
      <c r="B4564">
        <v>9256</v>
      </c>
      <c r="C4564">
        <v>2013</v>
      </c>
      <c r="D4564">
        <v>6</v>
      </c>
      <c r="E4564">
        <v>29</v>
      </c>
      <c r="G4564" s="11">
        <v>41454</v>
      </c>
      <c r="H4564" s="12">
        <f t="shared" si="71"/>
        <v>0.90860842308588607</v>
      </c>
    </row>
    <row r="4565" spans="1:8" x14ac:dyDescent="0.2">
      <c r="A4565" t="s">
        <v>5</v>
      </c>
      <c r="B4565">
        <v>9256</v>
      </c>
      <c r="C4565">
        <v>2013</v>
      </c>
      <c r="D4565">
        <v>6</v>
      </c>
      <c r="E4565">
        <v>30</v>
      </c>
      <c r="G4565" s="11">
        <v>41455</v>
      </c>
      <c r="H4565" s="12">
        <f t="shared" si="71"/>
        <v>0.90658940864357063</v>
      </c>
    </row>
    <row r="4566" spans="1:8" x14ac:dyDescent="0.2">
      <c r="A4566" t="s">
        <v>5</v>
      </c>
      <c r="B4566">
        <v>9256</v>
      </c>
      <c r="C4566">
        <v>2013</v>
      </c>
      <c r="D4566">
        <v>7</v>
      </c>
      <c r="E4566">
        <v>1</v>
      </c>
      <c r="G4566" s="11">
        <v>41456</v>
      </c>
      <c r="H4566" s="12">
        <f t="shared" si="71"/>
        <v>0.90373126076103061</v>
      </c>
    </row>
    <row r="4567" spans="1:8" x14ac:dyDescent="0.2">
      <c r="A4567" t="s">
        <v>5</v>
      </c>
      <c r="B4567">
        <v>9256</v>
      </c>
      <c r="C4567">
        <v>2013</v>
      </c>
      <c r="D4567">
        <v>7</v>
      </c>
      <c r="E4567">
        <v>2</v>
      </c>
      <c r="G4567" s="11">
        <v>41457</v>
      </c>
      <c r="H4567" s="12">
        <f t="shared" si="71"/>
        <v>0.90178144701726537</v>
      </c>
    </row>
    <row r="4568" spans="1:8" x14ac:dyDescent="0.2">
      <c r="A4568" t="s">
        <v>5</v>
      </c>
      <c r="B4568">
        <v>9256</v>
      </c>
      <c r="C4568">
        <v>2013</v>
      </c>
      <c r="D4568">
        <v>7</v>
      </c>
      <c r="E4568">
        <v>3</v>
      </c>
      <c r="G4568" s="11">
        <v>41458</v>
      </c>
      <c r="H4568" s="12">
        <f t="shared" si="71"/>
        <v>0.8998609936396007</v>
      </c>
    </row>
    <row r="4569" spans="1:8" x14ac:dyDescent="0.2">
      <c r="A4569" t="s">
        <v>5</v>
      </c>
      <c r="B4569">
        <v>9256</v>
      </c>
      <c r="C4569">
        <v>2013</v>
      </c>
      <c r="D4569">
        <v>7</v>
      </c>
      <c r="E4569">
        <v>4</v>
      </c>
      <c r="G4569" s="11">
        <v>41459</v>
      </c>
      <c r="H4569" s="12">
        <f t="shared" si="71"/>
        <v>0.89797046892108812</v>
      </c>
    </row>
    <row r="4570" spans="1:8" x14ac:dyDescent="0.2">
      <c r="A4570" t="s">
        <v>5</v>
      </c>
      <c r="B4570">
        <v>9256</v>
      </c>
      <c r="C4570">
        <v>2013</v>
      </c>
      <c r="D4570">
        <v>7</v>
      </c>
      <c r="E4570">
        <v>5</v>
      </c>
      <c r="G4570" s="11">
        <v>41460</v>
      </c>
      <c r="H4570" s="12">
        <f t="shared" si="71"/>
        <v>0.8961104322984077</v>
      </c>
    </row>
    <row r="4571" spans="1:8" x14ac:dyDescent="0.2">
      <c r="A4571" t="s">
        <v>5</v>
      </c>
      <c r="B4571">
        <v>9256</v>
      </c>
      <c r="C4571">
        <v>2013</v>
      </c>
      <c r="D4571">
        <v>7</v>
      </c>
      <c r="E4571">
        <v>6</v>
      </c>
      <c r="G4571" s="11">
        <v>41461</v>
      </c>
      <c r="H4571" s="12">
        <f t="shared" si="71"/>
        <v>0.89428143418632089</v>
      </c>
    </row>
    <row r="4572" spans="1:8" x14ac:dyDescent="0.2">
      <c r="A4572" t="s">
        <v>5</v>
      </c>
      <c r="B4572">
        <v>9256</v>
      </c>
      <c r="C4572">
        <v>2013</v>
      </c>
      <c r="D4572">
        <v>7</v>
      </c>
      <c r="E4572">
        <v>7</v>
      </c>
      <c r="G4572" s="11">
        <v>41462</v>
      </c>
      <c r="H4572" s="12">
        <f t="shared" si="71"/>
        <v>0.8924840158147952</v>
      </c>
    </row>
    <row r="4573" spans="1:8" x14ac:dyDescent="0.2">
      <c r="A4573" t="s">
        <v>5</v>
      </c>
      <c r="B4573">
        <v>9256</v>
      </c>
      <c r="C4573">
        <v>2013</v>
      </c>
      <c r="D4573">
        <v>7</v>
      </c>
      <c r="E4573">
        <v>8</v>
      </c>
      <c r="G4573" s="11">
        <v>41463</v>
      </c>
      <c r="H4573" s="12">
        <f t="shared" si="71"/>
        <v>0.89071870906884398</v>
      </c>
    </row>
    <row r="4574" spans="1:8" x14ac:dyDescent="0.2">
      <c r="A4574" t="s">
        <v>5</v>
      </c>
      <c r="B4574">
        <v>9256</v>
      </c>
      <c r="C4574">
        <v>2013</v>
      </c>
      <c r="D4574">
        <v>7</v>
      </c>
      <c r="E4574">
        <v>9</v>
      </c>
      <c r="G4574" s="11">
        <v>41464</v>
      </c>
      <c r="H4574" s="12">
        <f t="shared" si="71"/>
        <v>0.88898603633113471</v>
      </c>
    </row>
    <row r="4575" spans="1:8" x14ac:dyDescent="0.2">
      <c r="A4575" t="s">
        <v>5</v>
      </c>
      <c r="B4575">
        <v>9256</v>
      </c>
      <c r="C4575">
        <v>2013</v>
      </c>
      <c r="D4575">
        <v>7</v>
      </c>
      <c r="E4575">
        <v>10</v>
      </c>
      <c r="G4575" s="11">
        <v>41465</v>
      </c>
      <c r="H4575" s="12">
        <f t="shared" si="71"/>
        <v>0.88728651032740646</v>
      </c>
    </row>
    <row r="4576" spans="1:8" x14ac:dyDescent="0.2">
      <c r="A4576" t="s">
        <v>5</v>
      </c>
      <c r="B4576">
        <v>9256</v>
      </c>
      <c r="C4576">
        <v>2013</v>
      </c>
      <c r="D4576">
        <v>7</v>
      </c>
      <c r="E4576">
        <v>11</v>
      </c>
      <c r="G4576" s="11">
        <v>41466</v>
      </c>
      <c r="H4576" s="12">
        <f t="shared" si="71"/>
        <v>0.88562063397474655</v>
      </c>
    </row>
    <row r="4577" spans="1:8" x14ac:dyDescent="0.2">
      <c r="A4577" t="s">
        <v>5</v>
      </c>
      <c r="B4577">
        <v>9256</v>
      </c>
      <c r="C4577">
        <v>2013</v>
      </c>
      <c r="D4577">
        <v>7</v>
      </c>
      <c r="E4577">
        <v>12</v>
      </c>
      <c r="G4577" s="11">
        <v>41467</v>
      </c>
      <c r="H4577" s="12">
        <f t="shared" si="71"/>
        <v>0.88398890023276888</v>
      </c>
    </row>
    <row r="4578" spans="1:8" x14ac:dyDescent="0.2">
      <c r="A4578" t="s">
        <v>5</v>
      </c>
      <c r="B4578">
        <v>9256</v>
      </c>
      <c r="C4578">
        <v>2013</v>
      </c>
      <c r="D4578">
        <v>7</v>
      </c>
      <c r="E4578">
        <v>13</v>
      </c>
      <c r="G4578" s="11">
        <v>41468</v>
      </c>
      <c r="H4578" s="12">
        <f t="shared" si="71"/>
        <v>0.88239179195773998</v>
      </c>
    </row>
    <row r="4579" spans="1:8" x14ac:dyDescent="0.2">
      <c r="A4579" t="s">
        <v>5</v>
      </c>
      <c r="B4579">
        <v>9256</v>
      </c>
      <c r="C4579">
        <v>2013</v>
      </c>
      <c r="D4579">
        <v>7</v>
      </c>
      <c r="E4579">
        <v>14</v>
      </c>
      <c r="G4579" s="11">
        <v>41469</v>
      </c>
      <c r="H4579" s="12">
        <f t="shared" si="71"/>
        <v>0.88082978175969329</v>
      </c>
    </row>
    <row r="4580" spans="1:8" x14ac:dyDescent="0.2">
      <c r="A4580" t="s">
        <v>5</v>
      </c>
      <c r="B4580">
        <v>9256</v>
      </c>
      <c r="C4580">
        <v>2013</v>
      </c>
      <c r="D4580">
        <v>7</v>
      </c>
      <c r="E4580">
        <v>15</v>
      </c>
      <c r="G4580" s="11">
        <v>41470</v>
      </c>
      <c r="H4580" s="12">
        <f t="shared" si="71"/>
        <v>0.87930333186257692</v>
      </c>
    </row>
    <row r="4581" spans="1:8" x14ac:dyDescent="0.2">
      <c r="A4581" t="s">
        <v>5</v>
      </c>
      <c r="B4581">
        <v>9256</v>
      </c>
      <c r="C4581">
        <v>2013</v>
      </c>
      <c r="D4581">
        <v>7</v>
      </c>
      <c r="E4581">
        <v>16</v>
      </c>
      <c r="G4581" s="11">
        <v>41471</v>
      </c>
      <c r="H4581" s="12">
        <f t="shared" si="71"/>
        <v>0.87781289396747353</v>
      </c>
    </row>
    <row r="4582" spans="1:8" x14ac:dyDescent="0.2">
      <c r="A4582" t="s">
        <v>5</v>
      </c>
      <c r="B4582">
        <v>9256</v>
      </c>
      <c r="C4582">
        <v>2013</v>
      </c>
      <c r="D4582">
        <v>7</v>
      </c>
      <c r="E4582">
        <v>17</v>
      </c>
      <c r="G4582" s="11">
        <v>41472</v>
      </c>
      <c r="H4582" s="12">
        <f t="shared" si="71"/>
        <v>0.87635890911893499</v>
      </c>
    </row>
    <row r="4583" spans="1:8" x14ac:dyDescent="0.2">
      <c r="A4583" t="s">
        <v>5</v>
      </c>
      <c r="B4583">
        <v>9256</v>
      </c>
      <c r="C4583">
        <v>2013</v>
      </c>
      <c r="D4583">
        <v>7</v>
      </c>
      <c r="E4583">
        <v>18</v>
      </c>
      <c r="G4583" s="11">
        <v>41473</v>
      </c>
      <c r="H4583" s="12">
        <f t="shared" si="71"/>
        <v>0.87494180757447071</v>
      </c>
    </row>
    <row r="4584" spans="1:8" x14ac:dyDescent="0.2">
      <c r="A4584" t="s">
        <v>5</v>
      </c>
      <c r="B4584">
        <v>9256</v>
      </c>
      <c r="C4584">
        <v>2013</v>
      </c>
      <c r="D4584">
        <v>7</v>
      </c>
      <c r="E4584">
        <v>19</v>
      </c>
      <c r="G4584" s="11">
        <v>41474</v>
      </c>
      <c r="H4584" s="12">
        <f t="shared" si="71"/>
        <v>0.87356200867722622</v>
      </c>
    </row>
    <row r="4585" spans="1:8" x14ac:dyDescent="0.2">
      <c r="A4585" t="s">
        <v>5</v>
      </c>
      <c r="B4585">
        <v>9256</v>
      </c>
      <c r="C4585">
        <v>2013</v>
      </c>
      <c r="D4585">
        <v>7</v>
      </c>
      <c r="E4585">
        <v>20</v>
      </c>
      <c r="G4585" s="11">
        <v>41475</v>
      </c>
      <c r="H4585" s="12">
        <f t="shared" si="71"/>
        <v>0.87221992073189436</v>
      </c>
    </row>
    <row r="4586" spans="1:8" x14ac:dyDescent="0.2">
      <c r="A4586" t="s">
        <v>5</v>
      </c>
      <c r="B4586">
        <v>9256</v>
      </c>
      <c r="C4586">
        <v>2013</v>
      </c>
      <c r="D4586">
        <v>7</v>
      </c>
      <c r="E4586">
        <v>21</v>
      </c>
      <c r="G4586" s="11">
        <v>41476</v>
      </c>
      <c r="H4586" s="12">
        <f t="shared" si="71"/>
        <v>0.87091594088389013</v>
      </c>
    </row>
    <row r="4587" spans="1:8" x14ac:dyDescent="0.2">
      <c r="A4587" t="s">
        <v>5</v>
      </c>
      <c r="B4587">
        <v>9256</v>
      </c>
      <c r="C4587">
        <v>2013</v>
      </c>
      <c r="D4587">
        <v>7</v>
      </c>
      <c r="E4587">
        <v>22</v>
      </c>
      <c r="G4587" s="11">
        <v>41477</v>
      </c>
      <c r="H4587" s="12">
        <f t="shared" si="71"/>
        <v>0.86965045500182969</v>
      </c>
    </row>
    <row r="4588" spans="1:8" x14ac:dyDescent="0.2">
      <c r="A4588" t="s">
        <v>5</v>
      </c>
      <c r="B4588">
        <v>9256</v>
      </c>
      <c r="C4588">
        <v>2013</v>
      </c>
      <c r="D4588">
        <v>7</v>
      </c>
      <c r="E4588">
        <v>23</v>
      </c>
      <c r="G4588" s="11">
        <v>41478</v>
      </c>
      <c r="H4588" s="12">
        <f t="shared" si="71"/>
        <v>0.86842383756334518</v>
      </c>
    </row>
    <row r="4589" spans="1:8" x14ac:dyDescent="0.2">
      <c r="A4589" t="s">
        <v>5</v>
      </c>
      <c r="B4589">
        <v>9256</v>
      </c>
      <c r="C4589">
        <v>2013</v>
      </c>
      <c r="D4589">
        <v>7</v>
      </c>
      <c r="E4589">
        <v>24</v>
      </c>
      <c r="G4589" s="11">
        <v>41479</v>
      </c>
      <c r="H4589" s="12">
        <f t="shared" si="71"/>
        <v>0.86723645154427098</v>
      </c>
    </row>
    <row r="4590" spans="1:8" x14ac:dyDescent="0.2">
      <c r="A4590" t="s">
        <v>5</v>
      </c>
      <c r="B4590">
        <v>9256</v>
      </c>
      <c r="C4590">
        <v>2013</v>
      </c>
      <c r="D4590">
        <v>7</v>
      </c>
      <c r="E4590">
        <v>25</v>
      </c>
      <c r="G4590" s="11">
        <v>41480</v>
      </c>
      <c r="H4590" s="12">
        <f t="shared" si="71"/>
        <v>0.86608864831123333</v>
      </c>
    </row>
    <row r="4591" spans="1:8" x14ac:dyDescent="0.2">
      <c r="A4591" t="s">
        <v>5</v>
      </c>
      <c r="B4591">
        <v>9256</v>
      </c>
      <c r="C4591">
        <v>2013</v>
      </c>
      <c r="D4591">
        <v>7</v>
      </c>
      <c r="E4591">
        <v>26</v>
      </c>
      <c r="G4591" s="11">
        <v>41481</v>
      </c>
      <c r="H4591" s="12">
        <f t="shared" si="71"/>
        <v>0.8649807675176755</v>
      </c>
    </row>
    <row r="4592" spans="1:8" x14ac:dyDescent="0.2">
      <c r="A4592" t="s">
        <v>5</v>
      </c>
      <c r="B4592">
        <v>9256</v>
      </c>
      <c r="C4592">
        <v>2013</v>
      </c>
      <c r="D4592">
        <v>7</v>
      </c>
      <c r="E4592">
        <v>27</v>
      </c>
      <c r="G4592" s="11">
        <v>41482</v>
      </c>
      <c r="H4592" s="12">
        <f t="shared" si="71"/>
        <v>0.86391313700334804</v>
      </c>
    </row>
    <row r="4593" spans="1:8" x14ac:dyDescent="0.2">
      <c r="A4593" t="s">
        <v>5</v>
      </c>
      <c r="B4593">
        <v>9256</v>
      </c>
      <c r="C4593">
        <v>2013</v>
      </c>
      <c r="D4593">
        <v>7</v>
      </c>
      <c r="E4593">
        <v>28</v>
      </c>
      <c r="G4593" s="11">
        <v>41483</v>
      </c>
      <c r="H4593" s="12">
        <f t="shared" si="71"/>
        <v>0.862886072697297</v>
      </c>
    </row>
    <row r="4594" spans="1:8" x14ac:dyDescent="0.2">
      <c r="A4594" t="s">
        <v>5</v>
      </c>
      <c r="B4594">
        <v>9256</v>
      </c>
      <c r="C4594">
        <v>2013</v>
      </c>
      <c r="D4594">
        <v>7</v>
      </c>
      <c r="E4594">
        <v>29</v>
      </c>
      <c r="G4594" s="11">
        <v>41484</v>
      </c>
      <c r="H4594" s="12">
        <f t="shared" si="71"/>
        <v>0.86189987852437411</v>
      </c>
    </row>
    <row r="4595" spans="1:8" x14ac:dyDescent="0.2">
      <c r="A4595" t="s">
        <v>5</v>
      </c>
      <c r="B4595">
        <v>9256</v>
      </c>
      <c r="C4595">
        <v>2013</v>
      </c>
      <c r="D4595">
        <v>7</v>
      </c>
      <c r="E4595">
        <v>30</v>
      </c>
      <c r="G4595" s="11">
        <v>41485</v>
      </c>
      <c r="H4595" s="12">
        <f t="shared" si="71"/>
        <v>0.86095484631530161</v>
      </c>
    </row>
    <row r="4596" spans="1:8" x14ac:dyDescent="0.2">
      <c r="A4596" t="s">
        <v>5</v>
      </c>
      <c r="B4596">
        <v>9256</v>
      </c>
      <c r="C4596">
        <v>2013</v>
      </c>
      <c r="D4596">
        <v>7</v>
      </c>
      <c r="E4596">
        <v>31</v>
      </c>
      <c r="G4596" s="11">
        <v>41486</v>
      </c>
      <c r="H4596" s="12">
        <f t="shared" si="71"/>
        <v>0.86005125572031438</v>
      </c>
    </row>
    <row r="4597" spans="1:8" x14ac:dyDescent="0.2">
      <c r="A4597" t="s">
        <v>5</v>
      </c>
      <c r="B4597">
        <v>9256</v>
      </c>
      <c r="C4597">
        <v>2013</v>
      </c>
      <c r="D4597">
        <v>8</v>
      </c>
      <c r="E4597">
        <v>1</v>
      </c>
      <c r="G4597" s="11">
        <v>41487</v>
      </c>
      <c r="H4597" s="12">
        <f t="shared" si="71"/>
        <v>0.85966687390222329</v>
      </c>
    </row>
    <row r="4598" spans="1:8" x14ac:dyDescent="0.2">
      <c r="A4598" t="s">
        <v>5</v>
      </c>
      <c r="B4598">
        <v>9256</v>
      </c>
      <c r="C4598">
        <v>2013</v>
      </c>
      <c r="D4598">
        <v>8</v>
      </c>
      <c r="E4598">
        <v>2</v>
      </c>
      <c r="G4598" s="11">
        <v>41488</v>
      </c>
      <c r="H4598" s="12">
        <f t="shared" si="71"/>
        <v>0.85882342579957127</v>
      </c>
    </row>
    <row r="4599" spans="1:8" x14ac:dyDescent="0.2">
      <c r="A4599" t="s">
        <v>5</v>
      </c>
      <c r="B4599">
        <v>9256</v>
      </c>
      <c r="C4599">
        <v>2013</v>
      </c>
      <c r="D4599">
        <v>8</v>
      </c>
      <c r="E4599">
        <v>3</v>
      </c>
      <c r="G4599" s="11">
        <v>41489</v>
      </c>
      <c r="H4599" s="12">
        <f t="shared" si="71"/>
        <v>0.85802205003262622</v>
      </c>
    </row>
    <row r="4600" spans="1:8" x14ac:dyDescent="0.2">
      <c r="A4600" t="s">
        <v>5</v>
      </c>
      <c r="B4600">
        <v>9256</v>
      </c>
      <c r="C4600">
        <v>2013</v>
      </c>
      <c r="D4600">
        <v>8</v>
      </c>
      <c r="E4600">
        <v>4</v>
      </c>
      <c r="G4600" s="11">
        <v>41490</v>
      </c>
      <c r="H4600" s="12">
        <f t="shared" si="71"/>
        <v>0.85726298374137055</v>
      </c>
    </row>
    <row r="4601" spans="1:8" x14ac:dyDescent="0.2">
      <c r="A4601" t="s">
        <v>5</v>
      </c>
      <c r="B4601">
        <v>9256</v>
      </c>
      <c r="C4601">
        <v>2013</v>
      </c>
      <c r="D4601">
        <v>8</v>
      </c>
      <c r="E4601">
        <v>5</v>
      </c>
      <c r="G4601" s="11">
        <v>41491</v>
      </c>
      <c r="H4601" s="12">
        <f t="shared" si="71"/>
        <v>0.85654645154573195</v>
      </c>
    </row>
    <row r="4602" spans="1:8" x14ac:dyDescent="0.2">
      <c r="A4602" t="s">
        <v>5</v>
      </c>
      <c r="B4602">
        <v>9256</v>
      </c>
      <c r="C4602">
        <v>2013</v>
      </c>
      <c r="D4602">
        <v>8</v>
      </c>
      <c r="E4602">
        <v>6</v>
      </c>
      <c r="G4602" s="11">
        <v>41492</v>
      </c>
      <c r="H4602" s="12">
        <f t="shared" si="71"/>
        <v>0.85587266547911534</v>
      </c>
    </row>
    <row r="4603" spans="1:8" x14ac:dyDescent="0.2">
      <c r="A4603" t="s">
        <v>5</v>
      </c>
      <c r="B4603">
        <v>9256</v>
      </c>
      <c r="C4603">
        <v>2013</v>
      </c>
      <c r="D4603">
        <v>8</v>
      </c>
      <c r="E4603">
        <v>7</v>
      </c>
      <c r="G4603" s="11">
        <v>41493</v>
      </c>
      <c r="H4603" s="12">
        <f t="shared" si="71"/>
        <v>0.85524182492565748</v>
      </c>
    </row>
    <row r="4604" spans="1:8" x14ac:dyDescent="0.2">
      <c r="A4604" t="s">
        <v>5</v>
      </c>
      <c r="B4604">
        <v>9256</v>
      </c>
      <c r="C4604">
        <v>2013</v>
      </c>
      <c r="D4604">
        <v>8</v>
      </c>
      <c r="E4604">
        <v>8</v>
      </c>
      <c r="G4604" s="11">
        <v>41494</v>
      </c>
      <c r="H4604" s="12">
        <f t="shared" si="71"/>
        <v>0.85465411656122781</v>
      </c>
    </row>
    <row r="4605" spans="1:8" x14ac:dyDescent="0.2">
      <c r="A4605" t="s">
        <v>5</v>
      </c>
      <c r="B4605">
        <v>9256</v>
      </c>
      <c r="C4605">
        <v>2013</v>
      </c>
      <c r="D4605">
        <v>8</v>
      </c>
      <c r="E4605">
        <v>9</v>
      </c>
      <c r="G4605" s="11">
        <v>41495</v>
      </c>
      <c r="H4605" s="12">
        <f t="shared" si="71"/>
        <v>0.8541097142981865</v>
      </c>
    </row>
    <row r="4606" spans="1:8" x14ac:dyDescent="0.2">
      <c r="A4606" t="s">
        <v>5</v>
      </c>
      <c r="B4606">
        <v>9256</v>
      </c>
      <c r="C4606">
        <v>2013</v>
      </c>
      <c r="D4606">
        <v>8</v>
      </c>
      <c r="E4606">
        <v>10</v>
      </c>
      <c r="G4606" s="11">
        <v>41496</v>
      </c>
      <c r="H4606" s="12">
        <f t="shared" si="71"/>
        <v>0.85360877923392187</v>
      </c>
    </row>
    <row r="4607" spans="1:8" x14ac:dyDescent="0.2">
      <c r="A4607" t="s">
        <v>5</v>
      </c>
      <c r="B4607">
        <v>9256</v>
      </c>
      <c r="C4607">
        <v>2013</v>
      </c>
      <c r="D4607">
        <v>8</v>
      </c>
      <c r="E4607">
        <v>11</v>
      </c>
      <c r="G4607" s="11">
        <v>41497</v>
      </c>
      <c r="H4607" s="12">
        <f t="shared" si="71"/>
        <v>0.85315145960317851</v>
      </c>
    </row>
    <row r="4608" spans="1:8" x14ac:dyDescent="0.2">
      <c r="A4608" t="s">
        <v>5</v>
      </c>
      <c r="B4608">
        <v>9256</v>
      </c>
      <c r="C4608">
        <v>2013</v>
      </c>
      <c r="D4608">
        <v>8</v>
      </c>
      <c r="E4608">
        <v>12</v>
      </c>
      <c r="G4608" s="11">
        <v>41498</v>
      </c>
      <c r="H4608" s="12">
        <f t="shared" si="71"/>
        <v>0.85273789073419293</v>
      </c>
    </row>
    <row r="4609" spans="1:8" x14ac:dyDescent="0.2">
      <c r="A4609" t="s">
        <v>5</v>
      </c>
      <c r="B4609">
        <v>9256</v>
      </c>
      <c r="C4609">
        <v>2013</v>
      </c>
      <c r="D4609">
        <v>8</v>
      </c>
      <c r="E4609">
        <v>13</v>
      </c>
      <c r="G4609" s="11">
        <v>41499</v>
      </c>
      <c r="H4609" s="12">
        <f t="shared" si="71"/>
        <v>0.85236819500864702</v>
      </c>
    </row>
    <row r="4610" spans="1:8" x14ac:dyDescent="0.2">
      <c r="A4610" t="s">
        <v>5</v>
      </c>
      <c r="B4610">
        <v>9256</v>
      </c>
      <c r="C4610">
        <v>2013</v>
      </c>
      <c r="D4610">
        <v>8</v>
      </c>
      <c r="E4610">
        <v>14</v>
      </c>
      <c r="G4610" s="11">
        <v>41500</v>
      </c>
      <c r="H4610" s="12">
        <f t="shared" si="71"/>
        <v>0.85204248182545395</v>
      </c>
    </row>
    <row r="4611" spans="1:8" x14ac:dyDescent="0.2">
      <c r="A4611" t="s">
        <v>5</v>
      </c>
      <c r="B4611">
        <v>9256</v>
      </c>
      <c r="C4611">
        <v>2013</v>
      </c>
      <c r="D4611">
        <v>8</v>
      </c>
      <c r="E4611">
        <v>15</v>
      </c>
      <c r="G4611" s="11">
        <v>41501</v>
      </c>
      <c r="H4611" s="12">
        <f t="shared" si="71"/>
        <v>0.85176084756838477</v>
      </c>
    </row>
    <row r="4612" spans="1:8" x14ac:dyDescent="0.2">
      <c r="A4612" t="s">
        <v>5</v>
      </c>
      <c r="B4612">
        <v>9256</v>
      </c>
      <c r="C4612">
        <v>2013</v>
      </c>
      <c r="D4612">
        <v>8</v>
      </c>
      <c r="E4612">
        <v>16</v>
      </c>
      <c r="G4612" s="11">
        <v>41502</v>
      </c>
      <c r="H4612" s="12">
        <f t="shared" si="71"/>
        <v>0.85152337557754709</v>
      </c>
    </row>
    <row r="4613" spans="1:8" x14ac:dyDescent="0.2">
      <c r="A4613" t="s">
        <v>5</v>
      </c>
      <c r="B4613">
        <v>9256</v>
      </c>
      <c r="C4613">
        <v>2013</v>
      </c>
      <c r="D4613">
        <v>8</v>
      </c>
      <c r="E4613">
        <v>17</v>
      </c>
      <c r="G4613" s="11">
        <v>41503</v>
      </c>
      <c r="H4613" s="12">
        <f t="shared" si="71"/>
        <v>0.85133013612472364</v>
      </c>
    </row>
    <row r="4614" spans="1:8" x14ac:dyDescent="0.2">
      <c r="A4614" t="s">
        <v>5</v>
      </c>
      <c r="B4614">
        <v>9256</v>
      </c>
      <c r="C4614">
        <v>2013</v>
      </c>
      <c r="D4614">
        <v>8</v>
      </c>
      <c r="E4614">
        <v>18</v>
      </c>
      <c r="G4614" s="11">
        <v>41504</v>
      </c>
      <c r="H4614" s="12">
        <f t="shared" si="71"/>
        <v>0.85118118639257745</v>
      </c>
    </row>
    <row r="4615" spans="1:8" x14ac:dyDescent="0.2">
      <c r="A4615" t="s">
        <v>5</v>
      </c>
      <c r="B4615">
        <v>9256</v>
      </c>
      <c r="C4615">
        <v>2013</v>
      </c>
      <c r="D4615">
        <v>8</v>
      </c>
      <c r="E4615">
        <v>19</v>
      </c>
      <c r="G4615" s="11">
        <v>41505</v>
      </c>
      <c r="H4615" s="12">
        <f t="shared" si="71"/>
        <v>0.85107657045773066</v>
      </c>
    </row>
    <row r="4616" spans="1:8" x14ac:dyDescent="0.2">
      <c r="A4616" t="s">
        <v>5</v>
      </c>
      <c r="B4616">
        <v>9256</v>
      </c>
      <c r="C4616">
        <v>2013</v>
      </c>
      <c r="D4616">
        <v>8</v>
      </c>
      <c r="E4616">
        <v>20</v>
      </c>
      <c r="G4616" s="11">
        <v>41506</v>
      </c>
      <c r="H4616" s="12">
        <f t="shared" si="71"/>
        <v>0.85101631927772159</v>
      </c>
    </row>
    <row r="4617" spans="1:8" x14ac:dyDescent="0.2">
      <c r="A4617" t="s">
        <v>5</v>
      </c>
      <c r="B4617">
        <v>9256</v>
      </c>
      <c r="C4617">
        <v>2013</v>
      </c>
      <c r="D4617">
        <v>8</v>
      </c>
      <c r="E4617">
        <v>21</v>
      </c>
      <c r="G4617" s="11">
        <v>41507</v>
      </c>
      <c r="H4617" s="12">
        <f t="shared" si="71"/>
        <v>0.85100045068184349</v>
      </c>
    </row>
    <row r="4618" spans="1:8" x14ac:dyDescent="0.2">
      <c r="A4618" t="s">
        <v>5</v>
      </c>
      <c r="B4618">
        <v>9256</v>
      </c>
      <c r="C4618">
        <v>2013</v>
      </c>
      <c r="D4618">
        <v>8</v>
      </c>
      <c r="E4618">
        <v>22</v>
      </c>
      <c r="G4618" s="11">
        <v>41508</v>
      </c>
      <c r="H4618" s="12">
        <f t="shared" si="71"/>
        <v>0.85102896936586936</v>
      </c>
    </row>
    <row r="4619" spans="1:8" x14ac:dyDescent="0.2">
      <c r="A4619" t="s">
        <v>5</v>
      </c>
      <c r="B4619">
        <v>9256</v>
      </c>
      <c r="C4619">
        <v>2013</v>
      </c>
      <c r="D4619">
        <v>8</v>
      </c>
      <c r="E4619">
        <v>23</v>
      </c>
      <c r="G4619" s="11">
        <v>41509</v>
      </c>
      <c r="H4619" s="12">
        <f t="shared" si="71"/>
        <v>0.85110186689066181</v>
      </c>
    </row>
    <row r="4620" spans="1:8" x14ac:dyDescent="0.2">
      <c r="A4620" t="s">
        <v>5</v>
      </c>
      <c r="B4620">
        <v>9256</v>
      </c>
      <c r="C4620">
        <v>2013</v>
      </c>
      <c r="D4620">
        <v>8</v>
      </c>
      <c r="E4620">
        <v>24</v>
      </c>
      <c r="G4620" s="11">
        <v>41510</v>
      </c>
      <c r="H4620" s="12">
        <f t="shared" si="71"/>
        <v>0.85121912168467018</v>
      </c>
    </row>
    <row r="4621" spans="1:8" x14ac:dyDescent="0.2">
      <c r="A4621" t="s">
        <v>5</v>
      </c>
      <c r="B4621">
        <v>9256</v>
      </c>
      <c r="C4621">
        <v>2013</v>
      </c>
      <c r="D4621">
        <v>8</v>
      </c>
      <c r="E4621">
        <v>25</v>
      </c>
      <c r="G4621" s="11">
        <v>41511</v>
      </c>
      <c r="H4621" s="12">
        <f t="shared" ref="H4621:H4684" si="72">((1+$H$4*SIN($H$5* ((30.44*(D4621-1)+E4621)+$H$6)))*$H$3+$H$7)/1000</f>
        <v>0.85138069905031488</v>
      </c>
    </row>
    <row r="4622" spans="1:8" x14ac:dyDescent="0.2">
      <c r="A4622" t="s">
        <v>5</v>
      </c>
      <c r="B4622">
        <v>9256</v>
      </c>
      <c r="C4622">
        <v>2013</v>
      </c>
      <c r="D4622">
        <v>8</v>
      </c>
      <c r="E4622">
        <v>26</v>
      </c>
      <c r="G4622" s="11">
        <v>41512</v>
      </c>
      <c r="H4622" s="12">
        <f t="shared" si="72"/>
        <v>0.85158655117425364</v>
      </c>
    </row>
    <row r="4623" spans="1:8" x14ac:dyDescent="0.2">
      <c r="A4623" t="s">
        <v>5</v>
      </c>
      <c r="B4623">
        <v>9256</v>
      </c>
      <c r="C4623">
        <v>2013</v>
      </c>
      <c r="D4623">
        <v>8</v>
      </c>
      <c r="E4623">
        <v>27</v>
      </c>
      <c r="G4623" s="11">
        <v>41513</v>
      </c>
      <c r="H4623" s="12">
        <f t="shared" si="72"/>
        <v>0.85183661714153103</v>
      </c>
    </row>
    <row r="4624" spans="1:8" x14ac:dyDescent="0.2">
      <c r="A4624" t="s">
        <v>5</v>
      </c>
      <c r="B4624">
        <v>9256</v>
      </c>
      <c r="C4624">
        <v>2013</v>
      </c>
      <c r="D4624">
        <v>8</v>
      </c>
      <c r="E4624">
        <v>28</v>
      </c>
      <c r="G4624" s="11">
        <v>41514</v>
      </c>
      <c r="H4624" s="12">
        <f t="shared" si="72"/>
        <v>0.85213082295360443</v>
      </c>
    </row>
    <row r="4625" spans="1:8" x14ac:dyDescent="0.2">
      <c r="A4625" t="s">
        <v>5</v>
      </c>
      <c r="B4625">
        <v>9256</v>
      </c>
      <c r="C4625">
        <v>2013</v>
      </c>
      <c r="D4625">
        <v>8</v>
      </c>
      <c r="E4625">
        <v>29</v>
      </c>
      <c r="G4625" s="11">
        <v>41515</v>
      </c>
      <c r="H4625" s="12">
        <f t="shared" si="72"/>
        <v>0.85246908155024059</v>
      </c>
    </row>
    <row r="4626" spans="1:8" x14ac:dyDescent="0.2">
      <c r="A4626" t="s">
        <v>5</v>
      </c>
      <c r="B4626">
        <v>9256</v>
      </c>
      <c r="C4626">
        <v>2013</v>
      </c>
      <c r="D4626">
        <v>8</v>
      </c>
      <c r="E4626">
        <v>30</v>
      </c>
      <c r="G4626" s="11">
        <v>41516</v>
      </c>
      <c r="H4626" s="12">
        <f t="shared" si="72"/>
        <v>0.85285129283527872</v>
      </c>
    </row>
    <row r="4627" spans="1:8" x14ac:dyDescent="0.2">
      <c r="A4627" t="s">
        <v>5</v>
      </c>
      <c r="B4627">
        <v>9256</v>
      </c>
      <c r="C4627">
        <v>2013</v>
      </c>
      <c r="D4627">
        <v>8</v>
      </c>
      <c r="E4627">
        <v>31</v>
      </c>
      <c r="G4627" s="11">
        <v>41517</v>
      </c>
      <c r="H4627" s="12">
        <f t="shared" si="72"/>
        <v>0.85327734370625041</v>
      </c>
    </row>
    <row r="4628" spans="1:8" x14ac:dyDescent="0.2">
      <c r="A4628" t="s">
        <v>5</v>
      </c>
      <c r="B4628">
        <v>9256</v>
      </c>
      <c r="C4628">
        <v>2013</v>
      </c>
      <c r="D4628">
        <v>9</v>
      </c>
      <c r="E4628">
        <v>1</v>
      </c>
      <c r="G4628" s="11">
        <v>41518</v>
      </c>
      <c r="H4628" s="12">
        <f t="shared" si="72"/>
        <v>0.8534786624523012</v>
      </c>
    </row>
    <row r="4629" spans="1:8" x14ac:dyDescent="0.2">
      <c r="A4629" t="s">
        <v>5</v>
      </c>
      <c r="B4629">
        <v>9256</v>
      </c>
      <c r="C4629">
        <v>2013</v>
      </c>
      <c r="D4629">
        <v>9</v>
      </c>
      <c r="E4629">
        <v>2</v>
      </c>
      <c r="G4629" s="11">
        <v>41519</v>
      </c>
      <c r="H4629" s="12">
        <f t="shared" si="72"/>
        <v>0.85396761750345607</v>
      </c>
    </row>
    <row r="4630" spans="1:8" x14ac:dyDescent="0.2">
      <c r="A4630" t="s">
        <v>5</v>
      </c>
      <c r="B4630">
        <v>9256</v>
      </c>
      <c r="C4630">
        <v>2013</v>
      </c>
      <c r="D4630">
        <v>9</v>
      </c>
      <c r="E4630">
        <v>3</v>
      </c>
      <c r="G4630" s="11">
        <v>41520</v>
      </c>
      <c r="H4630" s="12">
        <f t="shared" si="72"/>
        <v>0.85450008180211501</v>
      </c>
    </row>
    <row r="4631" spans="1:8" x14ac:dyDescent="0.2">
      <c r="A4631" t="s">
        <v>5</v>
      </c>
      <c r="B4631">
        <v>9256</v>
      </c>
      <c r="C4631">
        <v>2013</v>
      </c>
      <c r="D4631">
        <v>9</v>
      </c>
      <c r="E4631">
        <v>4</v>
      </c>
      <c r="G4631" s="11">
        <v>41521</v>
      </c>
      <c r="H4631" s="12">
        <f t="shared" si="72"/>
        <v>0.85507589778352577</v>
      </c>
    </row>
    <row r="4632" spans="1:8" x14ac:dyDescent="0.2">
      <c r="A4632" t="s">
        <v>5</v>
      </c>
      <c r="B4632">
        <v>9256</v>
      </c>
      <c r="C4632">
        <v>2013</v>
      </c>
      <c r="D4632">
        <v>9</v>
      </c>
      <c r="E4632">
        <v>5</v>
      </c>
      <c r="G4632" s="11">
        <v>41522</v>
      </c>
      <c r="H4632" s="12">
        <f t="shared" si="72"/>
        <v>0.85569489505447549</v>
      </c>
    </row>
    <row r="4633" spans="1:8" x14ac:dyDescent="0.2">
      <c r="A4633" t="s">
        <v>5</v>
      </c>
      <c r="B4633">
        <v>9256</v>
      </c>
      <c r="C4633">
        <v>2013</v>
      </c>
      <c r="D4633">
        <v>9</v>
      </c>
      <c r="E4633">
        <v>6</v>
      </c>
      <c r="G4633" s="11">
        <v>41523</v>
      </c>
      <c r="H4633" s="12">
        <f t="shared" si="72"/>
        <v>0.85635689044371288</v>
      </c>
    </row>
    <row r="4634" spans="1:8" x14ac:dyDescent="0.2">
      <c r="A4634" t="s">
        <v>5</v>
      </c>
      <c r="B4634">
        <v>9256</v>
      </c>
      <c r="C4634">
        <v>2013</v>
      </c>
      <c r="D4634">
        <v>9</v>
      </c>
      <c r="E4634">
        <v>7</v>
      </c>
      <c r="G4634" s="11">
        <v>41524</v>
      </c>
      <c r="H4634" s="12">
        <f t="shared" si="72"/>
        <v>0.85706168805615202</v>
      </c>
    </row>
    <row r="4635" spans="1:8" x14ac:dyDescent="0.2">
      <c r="A4635" t="s">
        <v>5</v>
      </c>
      <c r="B4635">
        <v>9256</v>
      </c>
      <c r="C4635">
        <v>2013</v>
      </c>
      <c r="D4635">
        <v>9</v>
      </c>
      <c r="E4635">
        <v>8</v>
      </c>
      <c r="G4635" s="11">
        <v>41525</v>
      </c>
      <c r="H4635" s="12">
        <f t="shared" si="72"/>
        <v>0.85780907933083994</v>
      </c>
    </row>
    <row r="4636" spans="1:8" x14ac:dyDescent="0.2">
      <c r="A4636" t="s">
        <v>5</v>
      </c>
      <c r="B4636">
        <v>9256</v>
      </c>
      <c r="C4636">
        <v>2013</v>
      </c>
      <c r="D4636">
        <v>9</v>
      </c>
      <c r="E4636">
        <v>9</v>
      </c>
      <c r="G4636" s="11">
        <v>41526</v>
      </c>
      <c r="H4636" s="12">
        <f t="shared" si="72"/>
        <v>0.8585988431026742</v>
      </c>
    </row>
    <row r="4637" spans="1:8" x14ac:dyDescent="0.2">
      <c r="A4637" t="s">
        <v>5</v>
      </c>
      <c r="B4637">
        <v>9256</v>
      </c>
      <c r="C4637">
        <v>2013</v>
      </c>
      <c r="D4637">
        <v>9</v>
      </c>
      <c r="E4637">
        <v>10</v>
      </c>
      <c r="G4637" s="11">
        <v>41527</v>
      </c>
      <c r="H4637" s="12">
        <f t="shared" si="72"/>
        <v>0.85943074566784894</v>
      </c>
    </row>
    <row r="4638" spans="1:8" x14ac:dyDescent="0.2">
      <c r="A4638" t="s">
        <v>5</v>
      </c>
      <c r="B4638">
        <v>9256</v>
      </c>
      <c r="C4638">
        <v>2013</v>
      </c>
      <c r="D4638">
        <v>9</v>
      </c>
      <c r="E4638">
        <v>11</v>
      </c>
      <c r="G4638" s="11">
        <v>41528</v>
      </c>
      <c r="H4638" s="12">
        <f t="shared" si="72"/>
        <v>0.86030454085301067</v>
      </c>
    </row>
    <row r="4639" spans="1:8" x14ac:dyDescent="0.2">
      <c r="A4639" t="s">
        <v>5</v>
      </c>
      <c r="B4639">
        <v>9256</v>
      </c>
      <c r="C4639">
        <v>2013</v>
      </c>
      <c r="D4639">
        <v>9</v>
      </c>
      <c r="E4639">
        <v>12</v>
      </c>
      <c r="G4639" s="11">
        <v>41529</v>
      </c>
      <c r="H4639" s="12">
        <f t="shared" si="72"/>
        <v>0.86121997008810625</v>
      </c>
    </row>
    <row r="4640" spans="1:8" x14ac:dyDescent="0.2">
      <c r="A4640" t="s">
        <v>5</v>
      </c>
      <c r="B4640">
        <v>9256</v>
      </c>
      <c r="C4640">
        <v>2013</v>
      </c>
      <c r="D4640">
        <v>9</v>
      </c>
      <c r="E4640">
        <v>13</v>
      </c>
      <c r="G4640" s="11">
        <v>41530</v>
      </c>
      <c r="H4640" s="12">
        <f t="shared" si="72"/>
        <v>0.86217676248289721</v>
      </c>
    </row>
    <row r="4641" spans="1:8" x14ac:dyDescent="0.2">
      <c r="A4641" t="s">
        <v>5</v>
      </c>
      <c r="B4641">
        <v>9256</v>
      </c>
      <c r="C4641">
        <v>2013</v>
      </c>
      <c r="D4641">
        <v>9</v>
      </c>
      <c r="E4641">
        <v>14</v>
      </c>
      <c r="G4641" s="11">
        <v>41531</v>
      </c>
      <c r="H4641" s="12">
        <f t="shared" si="72"/>
        <v>0.86317463490712065</v>
      </c>
    </row>
    <row r="4642" spans="1:8" x14ac:dyDescent="0.2">
      <c r="A4642" t="s">
        <v>5</v>
      </c>
      <c r="B4642">
        <v>9256</v>
      </c>
      <c r="C4642">
        <v>2013</v>
      </c>
      <c r="D4642">
        <v>9</v>
      </c>
      <c r="E4642">
        <v>15</v>
      </c>
      <c r="G4642" s="11">
        <v>41532</v>
      </c>
      <c r="H4642" s="12">
        <f t="shared" si="72"/>
        <v>0.864213292074272</v>
      </c>
    </row>
    <row r="4643" spans="1:8" x14ac:dyDescent="0.2">
      <c r="A4643" t="s">
        <v>5</v>
      </c>
      <c r="B4643">
        <v>9256</v>
      </c>
      <c r="C4643">
        <v>2013</v>
      </c>
      <c r="D4643">
        <v>9</v>
      </c>
      <c r="E4643">
        <v>16</v>
      </c>
      <c r="G4643" s="11">
        <v>41533</v>
      </c>
      <c r="H4643" s="12">
        <f t="shared" si="72"/>
        <v>0.86529242662898498</v>
      </c>
    </row>
    <row r="4644" spans="1:8" x14ac:dyDescent="0.2">
      <c r="A4644" t="s">
        <v>5</v>
      </c>
      <c r="B4644">
        <v>9256</v>
      </c>
      <c r="C4644">
        <v>2013</v>
      </c>
      <c r="D4644">
        <v>9</v>
      </c>
      <c r="E4644">
        <v>17</v>
      </c>
      <c r="G4644" s="11">
        <v>41534</v>
      </c>
      <c r="H4644" s="12">
        <f t="shared" si="72"/>
        <v>0.86641171923798344</v>
      </c>
    </row>
    <row r="4645" spans="1:8" x14ac:dyDescent="0.2">
      <c r="A4645" t="s">
        <v>5</v>
      </c>
      <c r="B4645">
        <v>9256</v>
      </c>
      <c r="C4645">
        <v>2013</v>
      </c>
      <c r="D4645">
        <v>9</v>
      </c>
      <c r="E4645">
        <v>18</v>
      </c>
      <c r="G4645" s="11">
        <v>41535</v>
      </c>
      <c r="H4645" s="12">
        <f t="shared" si="72"/>
        <v>0.86757083868457652</v>
      </c>
    </row>
    <row r="4646" spans="1:8" x14ac:dyDescent="0.2">
      <c r="A4646" t="s">
        <v>5</v>
      </c>
      <c r="B4646">
        <v>9256</v>
      </c>
      <c r="C4646">
        <v>2013</v>
      </c>
      <c r="D4646">
        <v>9</v>
      </c>
      <c r="E4646">
        <v>19</v>
      </c>
      <c r="G4646" s="11">
        <v>41536</v>
      </c>
      <c r="H4646" s="12">
        <f t="shared" si="72"/>
        <v>0.86876944196667172</v>
      </c>
    </row>
    <row r="4647" spans="1:8" x14ac:dyDescent="0.2">
      <c r="A4647" t="s">
        <v>5</v>
      </c>
      <c r="B4647">
        <v>9256</v>
      </c>
      <c r="C4647">
        <v>2013</v>
      </c>
      <c r="D4647">
        <v>9</v>
      </c>
      <c r="E4647">
        <v>20</v>
      </c>
      <c r="G4647" s="11">
        <v>41537</v>
      </c>
      <c r="H4647" s="12">
        <f t="shared" si="72"/>
        <v>0.87000717439827413</v>
      </c>
    </row>
    <row r="4648" spans="1:8" x14ac:dyDescent="0.2">
      <c r="A4648" t="s">
        <v>5</v>
      </c>
      <c r="B4648">
        <v>9256</v>
      </c>
      <c r="C4648">
        <v>2013</v>
      </c>
      <c r="D4648">
        <v>9</v>
      </c>
      <c r="E4648">
        <v>21</v>
      </c>
      <c r="G4648" s="11">
        <v>41538</v>
      </c>
      <c r="H4648" s="12">
        <f t="shared" si="72"/>
        <v>0.87128366971444393</v>
      </c>
    </row>
    <row r="4649" spans="1:8" x14ac:dyDescent="0.2">
      <c r="A4649" t="s">
        <v>5</v>
      </c>
      <c r="B4649">
        <v>9256</v>
      </c>
      <c r="C4649">
        <v>2013</v>
      </c>
      <c r="D4649">
        <v>9</v>
      </c>
      <c r="E4649">
        <v>22</v>
      </c>
      <c r="G4649" s="11">
        <v>41539</v>
      </c>
      <c r="H4649" s="12">
        <f t="shared" si="72"/>
        <v>0.87259855017968024</v>
      </c>
    </row>
    <row r="4650" spans="1:8" x14ac:dyDescent="0.2">
      <c r="A4650" t="s">
        <v>5</v>
      </c>
      <c r="B4650">
        <v>9256</v>
      </c>
      <c r="C4650">
        <v>2013</v>
      </c>
      <c r="D4650">
        <v>9</v>
      </c>
      <c r="E4650">
        <v>23</v>
      </c>
      <c r="G4650" s="11">
        <v>41540</v>
      </c>
      <c r="H4650" s="12">
        <f t="shared" si="72"/>
        <v>0.87395142669969916</v>
      </c>
    </row>
    <row r="4651" spans="1:8" x14ac:dyDescent="0.2">
      <c r="A4651" t="s">
        <v>5</v>
      </c>
      <c r="B4651">
        <v>9256</v>
      </c>
      <c r="C4651">
        <v>2013</v>
      </c>
      <c r="D4651">
        <v>9</v>
      </c>
      <c r="E4651">
        <v>24</v>
      </c>
      <c r="G4651" s="11">
        <v>41541</v>
      </c>
      <c r="H4651" s="12">
        <f t="shared" si="72"/>
        <v>0.87534189893657255</v>
      </c>
    </row>
    <row r="4652" spans="1:8" x14ac:dyDescent="0.2">
      <c r="A4652" t="s">
        <v>5</v>
      </c>
      <c r="B4652">
        <v>9256</v>
      </c>
      <c r="C4652">
        <v>2013</v>
      </c>
      <c r="D4652">
        <v>9</v>
      </c>
      <c r="E4652">
        <v>25</v>
      </c>
      <c r="G4652" s="11">
        <v>41542</v>
      </c>
      <c r="H4652" s="12">
        <f t="shared" si="72"/>
        <v>0.87676955542719515</v>
      </c>
    </row>
    <row r="4653" spans="1:8" x14ac:dyDescent="0.2">
      <c r="A4653" t="s">
        <v>5</v>
      </c>
      <c r="B4653">
        <v>9256</v>
      </c>
      <c r="C4653">
        <v>2013</v>
      </c>
      <c r="D4653">
        <v>9</v>
      </c>
      <c r="E4653">
        <v>26</v>
      </c>
      <c r="G4653" s="11">
        <v>41543</v>
      </c>
      <c r="H4653" s="12">
        <f t="shared" si="72"/>
        <v>0.87823397370504241</v>
      </c>
    </row>
    <row r="4654" spans="1:8" x14ac:dyDescent="0.2">
      <c r="A4654" t="s">
        <v>5</v>
      </c>
      <c r="B4654">
        <v>9256</v>
      </c>
      <c r="C4654">
        <v>2013</v>
      </c>
      <c r="D4654">
        <v>9</v>
      </c>
      <c r="E4654">
        <v>27</v>
      </c>
      <c r="G4654" s="11">
        <v>41544</v>
      </c>
      <c r="H4654" s="12">
        <f t="shared" si="72"/>
        <v>0.87973472042518586</v>
      </c>
    </row>
    <row r="4655" spans="1:8" x14ac:dyDescent="0.2">
      <c r="A4655" t="s">
        <v>5</v>
      </c>
      <c r="B4655">
        <v>9256</v>
      </c>
      <c r="C4655">
        <v>2013</v>
      </c>
      <c r="D4655">
        <v>9</v>
      </c>
      <c r="E4655">
        <v>28</v>
      </c>
      <c r="G4655" s="11">
        <v>41545</v>
      </c>
      <c r="H4655" s="12">
        <f t="shared" si="72"/>
        <v>0.88127135149252622</v>
      </c>
    </row>
    <row r="4656" spans="1:8" x14ac:dyDescent="0.2">
      <c r="A4656" t="s">
        <v>5</v>
      </c>
      <c r="B4656">
        <v>9256</v>
      </c>
      <c r="C4656">
        <v>2013</v>
      </c>
      <c r="D4656">
        <v>9</v>
      </c>
      <c r="E4656">
        <v>29</v>
      </c>
      <c r="G4656" s="11">
        <v>41546</v>
      </c>
      <c r="H4656" s="12">
        <f t="shared" si="72"/>
        <v>0.88284341219320872</v>
      </c>
    </row>
    <row r="4657" spans="1:8" x14ac:dyDescent="0.2">
      <c r="A4657" t="s">
        <v>5</v>
      </c>
      <c r="B4657">
        <v>9256</v>
      </c>
      <c r="C4657">
        <v>2013</v>
      </c>
      <c r="D4657">
        <v>9</v>
      </c>
      <c r="E4657">
        <v>30</v>
      </c>
      <c r="G4657" s="11">
        <v>41547</v>
      </c>
      <c r="H4657" s="12">
        <f t="shared" si="72"/>
        <v>0.88445043732917983</v>
      </c>
    </row>
    <row r="4658" spans="1:8" x14ac:dyDescent="0.2">
      <c r="A4658" t="s">
        <v>5</v>
      </c>
      <c r="B4658">
        <v>9256</v>
      </c>
      <c r="C4658">
        <v>2013</v>
      </c>
      <c r="D4658">
        <v>10</v>
      </c>
      <c r="E4658">
        <v>1</v>
      </c>
      <c r="G4658" s="11">
        <v>41548</v>
      </c>
      <c r="H4658" s="12">
        <f t="shared" si="72"/>
        <v>0.88682501881236631</v>
      </c>
    </row>
    <row r="4659" spans="1:8" x14ac:dyDescent="0.2">
      <c r="A4659" t="s">
        <v>5</v>
      </c>
      <c r="B4659">
        <v>9256</v>
      </c>
      <c r="C4659">
        <v>2013</v>
      </c>
      <c r="D4659">
        <v>10</v>
      </c>
      <c r="E4659">
        <v>2</v>
      </c>
      <c r="G4659" s="11">
        <v>41549</v>
      </c>
      <c r="H4659" s="12">
        <f t="shared" si="72"/>
        <v>0.88851534087742268</v>
      </c>
    </row>
    <row r="4660" spans="1:8" x14ac:dyDescent="0.2">
      <c r="A4660" t="s">
        <v>5</v>
      </c>
      <c r="B4660">
        <v>9256</v>
      </c>
      <c r="C4660">
        <v>2013</v>
      </c>
      <c r="D4660">
        <v>10</v>
      </c>
      <c r="E4660">
        <v>3</v>
      </c>
      <c r="G4660" s="11">
        <v>41550</v>
      </c>
      <c r="H4660" s="12">
        <f t="shared" si="72"/>
        <v>0.89023894896281741</v>
      </c>
    </row>
    <row r="4661" spans="1:8" x14ac:dyDescent="0.2">
      <c r="A4661" t="s">
        <v>5</v>
      </c>
      <c r="B4661">
        <v>9256</v>
      </c>
      <c r="C4661">
        <v>2013</v>
      </c>
      <c r="D4661">
        <v>10</v>
      </c>
      <c r="E4661">
        <v>4</v>
      </c>
      <c r="G4661" s="11">
        <v>41551</v>
      </c>
      <c r="H4661" s="12">
        <f t="shared" si="72"/>
        <v>0.89199533302518808</v>
      </c>
    </row>
    <row r="4662" spans="1:8" x14ac:dyDescent="0.2">
      <c r="A4662" t="s">
        <v>5</v>
      </c>
      <c r="B4662">
        <v>9256</v>
      </c>
      <c r="C4662">
        <v>2013</v>
      </c>
      <c r="D4662">
        <v>10</v>
      </c>
      <c r="E4662">
        <v>5</v>
      </c>
      <c r="G4662" s="11">
        <v>41552</v>
      </c>
      <c r="H4662" s="12">
        <f t="shared" si="72"/>
        <v>0.89378397332223292</v>
      </c>
    </row>
    <row r="4663" spans="1:8" x14ac:dyDescent="0.2">
      <c r="A4663" t="s">
        <v>5</v>
      </c>
      <c r="B4663">
        <v>9256</v>
      </c>
      <c r="C4663">
        <v>2013</v>
      </c>
      <c r="D4663">
        <v>10</v>
      </c>
      <c r="E4663">
        <v>6</v>
      </c>
      <c r="G4663" s="11">
        <v>41553</v>
      </c>
      <c r="H4663" s="12">
        <f t="shared" si="72"/>
        <v>0.89560434056651173</v>
      </c>
    </row>
    <row r="4664" spans="1:8" x14ac:dyDescent="0.2">
      <c r="A4664" t="s">
        <v>5</v>
      </c>
      <c r="B4664">
        <v>9256</v>
      </c>
      <c r="C4664">
        <v>2013</v>
      </c>
      <c r="D4664">
        <v>10</v>
      </c>
      <c r="E4664">
        <v>7</v>
      </c>
      <c r="G4664" s="11">
        <v>41554</v>
      </c>
      <c r="H4664" s="12">
        <f t="shared" si="72"/>
        <v>0.8974558960820701</v>
      </c>
    </row>
    <row r="4665" spans="1:8" x14ac:dyDescent="0.2">
      <c r="A4665" t="s">
        <v>5</v>
      </c>
      <c r="B4665">
        <v>9256</v>
      </c>
      <c r="C4665">
        <v>2013</v>
      </c>
      <c r="D4665">
        <v>10</v>
      </c>
      <c r="E4665">
        <v>8</v>
      </c>
      <c r="G4665" s="11">
        <v>41555</v>
      </c>
      <c r="H4665" s="12">
        <f t="shared" si="72"/>
        <v>0.89933809196384218</v>
      </c>
    </row>
    <row r="4666" spans="1:8" x14ac:dyDescent="0.2">
      <c r="A4666" t="s">
        <v>5</v>
      </c>
      <c r="B4666">
        <v>9256</v>
      </c>
      <c r="C4666">
        <v>2013</v>
      </c>
      <c r="D4666">
        <v>10</v>
      </c>
      <c r="E4666">
        <v>9</v>
      </c>
      <c r="G4666" s="11">
        <v>41556</v>
      </c>
      <c r="H4666" s="12">
        <f t="shared" si="72"/>
        <v>0.90125037123978502</v>
      </c>
    </row>
    <row r="4667" spans="1:8" x14ac:dyDescent="0.2">
      <c r="A4667" t="s">
        <v>5</v>
      </c>
      <c r="B4667">
        <v>9256</v>
      </c>
      <c r="C4667">
        <v>2013</v>
      </c>
      <c r="D4667">
        <v>10</v>
      </c>
      <c r="E4667">
        <v>10</v>
      </c>
      <c r="G4667" s="11">
        <v>41557</v>
      </c>
      <c r="H4667" s="12">
        <f t="shared" si="72"/>
        <v>0.90319216803569524</v>
      </c>
    </row>
    <row r="4668" spans="1:8" x14ac:dyDescent="0.2">
      <c r="A4668" t="s">
        <v>5</v>
      </c>
      <c r="B4668">
        <v>9256</v>
      </c>
      <c r="C4668">
        <v>2013</v>
      </c>
      <c r="D4668">
        <v>10</v>
      </c>
      <c r="E4668">
        <v>11</v>
      </c>
      <c r="G4668" s="11">
        <v>41558</v>
      </c>
      <c r="H4668" s="12">
        <f t="shared" si="72"/>
        <v>0.90516290774266028</v>
      </c>
    </row>
    <row r="4669" spans="1:8" x14ac:dyDescent="0.2">
      <c r="A4669" t="s">
        <v>5</v>
      </c>
      <c r="B4669">
        <v>9256</v>
      </c>
      <c r="C4669">
        <v>2013</v>
      </c>
      <c r="D4669">
        <v>10</v>
      </c>
      <c r="E4669">
        <v>12</v>
      </c>
      <c r="G4669" s="11">
        <v>41559</v>
      </c>
      <c r="H4669" s="12">
        <f t="shared" si="72"/>
        <v>0.90716200718709494</v>
      </c>
    </row>
    <row r="4670" spans="1:8" x14ac:dyDescent="0.2">
      <c r="A4670" t="s">
        <v>5</v>
      </c>
      <c r="B4670">
        <v>9256</v>
      </c>
      <c r="C4670">
        <v>2013</v>
      </c>
      <c r="D4670">
        <v>10</v>
      </c>
      <c r="E4670">
        <v>13</v>
      </c>
      <c r="G4670" s="11">
        <v>41560</v>
      </c>
      <c r="H4670" s="12">
        <f t="shared" si="72"/>
        <v>0.90918887480331101</v>
      </c>
    </row>
    <row r="4671" spans="1:8" x14ac:dyDescent="0.2">
      <c r="A4671" t="s">
        <v>5</v>
      </c>
      <c r="B4671">
        <v>9256</v>
      </c>
      <c r="C4671">
        <v>2013</v>
      </c>
      <c r="D4671">
        <v>10</v>
      </c>
      <c r="E4671">
        <v>14</v>
      </c>
      <c r="G4671" s="11">
        <v>41561</v>
      </c>
      <c r="H4671" s="12">
        <f t="shared" si="72"/>
        <v>0.91124291080857178</v>
      </c>
    </row>
    <row r="4672" spans="1:8" x14ac:dyDescent="0.2">
      <c r="A4672" t="s">
        <v>5</v>
      </c>
      <c r="B4672">
        <v>9256</v>
      </c>
      <c r="C4672">
        <v>2013</v>
      </c>
      <c r="D4672">
        <v>10</v>
      </c>
      <c r="E4672">
        <v>15</v>
      </c>
      <c r="G4672" s="11">
        <v>41562</v>
      </c>
      <c r="H4672" s="12">
        <f t="shared" si="72"/>
        <v>0.91332350738057699</v>
      </c>
    </row>
    <row r="4673" spans="1:8" x14ac:dyDescent="0.2">
      <c r="A4673" t="s">
        <v>5</v>
      </c>
      <c r="B4673">
        <v>9256</v>
      </c>
      <c r="C4673">
        <v>2013</v>
      </c>
      <c r="D4673">
        <v>10</v>
      </c>
      <c r="E4673">
        <v>16</v>
      </c>
      <c r="G4673" s="11">
        <v>41563</v>
      </c>
      <c r="H4673" s="12">
        <f t="shared" si="72"/>
        <v>0.91543004883732748</v>
      </c>
    </row>
    <row r="4674" spans="1:8" x14ac:dyDescent="0.2">
      <c r="A4674" t="s">
        <v>5</v>
      </c>
      <c r="B4674">
        <v>9256</v>
      </c>
      <c r="C4674">
        <v>2013</v>
      </c>
      <c r="D4674">
        <v>10</v>
      </c>
      <c r="E4674">
        <v>17</v>
      </c>
      <c r="G4674" s="11">
        <v>41564</v>
      </c>
      <c r="H4674" s="12">
        <f t="shared" si="72"/>
        <v>0.91756191181931512</v>
      </c>
    </row>
    <row r="4675" spans="1:8" x14ac:dyDescent="0.2">
      <c r="A4675" t="s">
        <v>5</v>
      </c>
      <c r="B4675">
        <v>9256</v>
      </c>
      <c r="C4675">
        <v>2013</v>
      </c>
      <c r="D4675">
        <v>10</v>
      </c>
      <c r="E4675">
        <v>18</v>
      </c>
      <c r="G4675" s="11">
        <v>41565</v>
      </c>
      <c r="H4675" s="12">
        <f t="shared" si="72"/>
        <v>0.91971846547398506</v>
      </c>
    </row>
    <row r="4676" spans="1:8" x14ac:dyDescent="0.2">
      <c r="A4676" t="s">
        <v>5</v>
      </c>
      <c r="B4676">
        <v>9256</v>
      </c>
      <c r="C4676">
        <v>2013</v>
      </c>
      <c r="D4676">
        <v>10</v>
      </c>
      <c r="E4676">
        <v>19</v>
      </c>
      <c r="G4676" s="11">
        <v>41566</v>
      </c>
      <c r="H4676" s="12">
        <f t="shared" si="72"/>
        <v>0.92189907164241547</v>
      </c>
    </row>
    <row r="4677" spans="1:8" x14ac:dyDescent="0.2">
      <c r="A4677" t="s">
        <v>5</v>
      </c>
      <c r="B4677">
        <v>9256</v>
      </c>
      <c r="C4677">
        <v>2013</v>
      </c>
      <c r="D4677">
        <v>10</v>
      </c>
      <c r="E4677">
        <v>20</v>
      </c>
      <c r="G4677" s="11">
        <v>41567</v>
      </c>
      <c r="H4677" s="12">
        <f t="shared" si="72"/>
        <v>0.92410308504815852</v>
      </c>
    </row>
    <row r="4678" spans="1:8" x14ac:dyDescent="0.2">
      <c r="A4678" t="s">
        <v>5</v>
      </c>
      <c r="B4678">
        <v>9256</v>
      </c>
      <c r="C4678">
        <v>2013</v>
      </c>
      <c r="D4678">
        <v>10</v>
      </c>
      <c r="E4678">
        <v>21</v>
      </c>
      <c r="G4678" s="11">
        <v>41568</v>
      </c>
      <c r="H4678" s="12">
        <f t="shared" si="72"/>
        <v>0.92632985348818808</v>
      </c>
    </row>
    <row r="4679" spans="1:8" x14ac:dyDescent="0.2">
      <c r="A4679" t="s">
        <v>5</v>
      </c>
      <c r="B4679">
        <v>9256</v>
      </c>
      <c r="C4679">
        <v>2013</v>
      </c>
      <c r="D4679">
        <v>10</v>
      </c>
      <c r="E4679">
        <v>22</v>
      </c>
      <c r="G4679" s="11">
        <v>41569</v>
      </c>
      <c r="H4679" s="12">
        <f t="shared" si="72"/>
        <v>0.92857871802589775</v>
      </c>
    </row>
    <row r="4680" spans="1:8" x14ac:dyDescent="0.2">
      <c r="A4680" t="s">
        <v>5</v>
      </c>
      <c r="B4680">
        <v>9256</v>
      </c>
      <c r="C4680">
        <v>2013</v>
      </c>
      <c r="D4680">
        <v>10</v>
      </c>
      <c r="E4680">
        <v>23</v>
      </c>
      <c r="G4680" s="11">
        <v>41570</v>
      </c>
      <c r="H4680" s="12">
        <f t="shared" si="72"/>
        <v>0.93084901318608992</v>
      </c>
    </row>
    <row r="4681" spans="1:8" x14ac:dyDescent="0.2">
      <c r="A4681" t="s">
        <v>5</v>
      </c>
      <c r="B4681">
        <v>9256</v>
      </c>
      <c r="C4681">
        <v>2013</v>
      </c>
      <c r="D4681">
        <v>10</v>
      </c>
      <c r="E4681">
        <v>24</v>
      </c>
      <c r="G4681" s="11">
        <v>41571</v>
      </c>
      <c r="H4681" s="12">
        <f t="shared" si="72"/>
        <v>0.93314006715190101</v>
      </c>
    </row>
    <row r="4682" spans="1:8" x14ac:dyDescent="0.2">
      <c r="A4682" t="s">
        <v>5</v>
      </c>
      <c r="B4682">
        <v>9256</v>
      </c>
      <c r="C4682">
        <v>2013</v>
      </c>
      <c r="D4682">
        <v>10</v>
      </c>
      <c r="E4682">
        <v>25</v>
      </c>
      <c r="G4682" s="11">
        <v>41572</v>
      </c>
      <c r="H4682" s="12">
        <f t="shared" si="72"/>
        <v>0.93545120196360332</v>
      </c>
    </row>
    <row r="4683" spans="1:8" x14ac:dyDescent="0.2">
      <c r="A4683" t="s">
        <v>5</v>
      </c>
      <c r="B4683">
        <v>9256</v>
      </c>
      <c r="C4683">
        <v>2013</v>
      </c>
      <c r="D4683">
        <v>10</v>
      </c>
      <c r="E4683">
        <v>26</v>
      </c>
      <c r="G4683" s="11">
        <v>41573</v>
      </c>
      <c r="H4683" s="12">
        <f t="shared" si="72"/>
        <v>0.93778173371922346</v>
      </c>
    </row>
    <row r="4684" spans="1:8" x14ac:dyDescent="0.2">
      <c r="A4684" t="s">
        <v>5</v>
      </c>
      <c r="B4684">
        <v>9256</v>
      </c>
      <c r="C4684">
        <v>2013</v>
      </c>
      <c r="D4684">
        <v>10</v>
      </c>
      <c r="E4684">
        <v>27</v>
      </c>
      <c r="G4684" s="11">
        <v>41574</v>
      </c>
      <c r="H4684" s="12">
        <f t="shared" si="72"/>
        <v>0.94013097277691993</v>
      </c>
    </row>
    <row r="4685" spans="1:8" x14ac:dyDescent="0.2">
      <c r="A4685" t="s">
        <v>5</v>
      </c>
      <c r="B4685">
        <v>9256</v>
      </c>
      <c r="C4685">
        <v>2013</v>
      </c>
      <c r="D4685">
        <v>10</v>
      </c>
      <c r="E4685">
        <v>28</v>
      </c>
      <c r="G4685" s="11">
        <v>41575</v>
      </c>
      <c r="H4685" s="12">
        <f t="shared" ref="H4685:H4748" si="73">((1+$H$4*SIN($H$5* ((30.44*(D4685-1)+E4685)+$H$6)))*$H$3+$H$7)/1000</f>
        <v>0.94249822395906035</v>
      </c>
    </row>
    <row r="4686" spans="1:8" x14ac:dyDescent="0.2">
      <c r="A4686" t="s">
        <v>5</v>
      </c>
      <c r="B4686">
        <v>9256</v>
      </c>
      <c r="C4686">
        <v>2013</v>
      </c>
      <c r="D4686">
        <v>10</v>
      </c>
      <c r="E4686">
        <v>29</v>
      </c>
      <c r="G4686" s="11">
        <v>41576</v>
      </c>
      <c r="H4686" s="12">
        <f t="shared" si="73"/>
        <v>0.94488278675793447</v>
      </c>
    </row>
    <row r="4687" spans="1:8" x14ac:dyDescent="0.2">
      <c r="A4687" t="s">
        <v>5</v>
      </c>
      <c r="B4687">
        <v>9256</v>
      </c>
      <c r="C4687">
        <v>2013</v>
      </c>
      <c r="D4687">
        <v>10</v>
      </c>
      <c r="E4687">
        <v>30</v>
      </c>
      <c r="G4687" s="11">
        <v>41577</v>
      </c>
      <c r="H4687" s="12">
        <f t="shared" si="73"/>
        <v>0.94728395554304601</v>
      </c>
    </row>
    <row r="4688" spans="1:8" x14ac:dyDescent="0.2">
      <c r="A4688" t="s">
        <v>5</v>
      </c>
      <c r="B4688">
        <v>9256</v>
      </c>
      <c r="C4688">
        <v>2013</v>
      </c>
      <c r="D4688">
        <v>10</v>
      </c>
      <c r="E4688">
        <v>31</v>
      </c>
      <c r="G4688" s="11">
        <v>41578</v>
      </c>
      <c r="H4688" s="12">
        <f t="shared" si="73"/>
        <v>0.94970101976992016</v>
      </c>
    </row>
    <row r="4689" spans="1:8" x14ac:dyDescent="0.2">
      <c r="A4689" t="s">
        <v>5</v>
      </c>
      <c r="B4689">
        <v>9256</v>
      </c>
      <c r="C4689">
        <v>2013</v>
      </c>
      <c r="D4689">
        <v>11</v>
      </c>
      <c r="E4689">
        <v>1</v>
      </c>
      <c r="G4689" s="11">
        <v>41579</v>
      </c>
      <c r="H4689" s="12">
        <f t="shared" si="73"/>
        <v>0.95076937957641827</v>
      </c>
    </row>
    <row r="4690" spans="1:8" x14ac:dyDescent="0.2">
      <c r="A4690" t="s">
        <v>5</v>
      </c>
      <c r="B4690">
        <v>9256</v>
      </c>
      <c r="C4690">
        <v>2013</v>
      </c>
      <c r="D4690">
        <v>11</v>
      </c>
      <c r="E4690">
        <v>2</v>
      </c>
      <c r="G4690" s="11">
        <v>41580</v>
      </c>
      <c r="H4690" s="12">
        <f t="shared" si="73"/>
        <v>0.95320807552629672</v>
      </c>
    </row>
    <row r="4691" spans="1:8" x14ac:dyDescent="0.2">
      <c r="A4691" t="s">
        <v>5</v>
      </c>
      <c r="B4691">
        <v>9256</v>
      </c>
      <c r="C4691">
        <v>2013</v>
      </c>
      <c r="D4691">
        <v>11</v>
      </c>
      <c r="E4691">
        <v>3</v>
      </c>
      <c r="G4691" s="11">
        <v>41581</v>
      </c>
      <c r="H4691" s="12">
        <f t="shared" si="73"/>
        <v>0.95566091387552521</v>
      </c>
    </row>
    <row r="4692" spans="1:8" x14ac:dyDescent="0.2">
      <c r="A4692" t="s">
        <v>5</v>
      </c>
      <c r="B4692">
        <v>9256</v>
      </c>
      <c r="C4692">
        <v>2013</v>
      </c>
      <c r="D4692">
        <v>11</v>
      </c>
      <c r="E4692">
        <v>4</v>
      </c>
      <c r="G4692" s="11">
        <v>41582</v>
      </c>
      <c r="H4692" s="12">
        <f t="shared" si="73"/>
        <v>0.95812716878977366</v>
      </c>
    </row>
    <row r="4693" spans="1:8" x14ac:dyDescent="0.2">
      <c r="A4693" t="s">
        <v>5</v>
      </c>
      <c r="B4693">
        <v>9256</v>
      </c>
      <c r="C4693">
        <v>2013</v>
      </c>
      <c r="D4693">
        <v>11</v>
      </c>
      <c r="E4693">
        <v>5</v>
      </c>
      <c r="G4693" s="11">
        <v>41583</v>
      </c>
      <c r="H4693" s="12">
        <f t="shared" si="73"/>
        <v>0.96060611046453459</v>
      </c>
    </row>
    <row r="4694" spans="1:8" x14ac:dyDescent="0.2">
      <c r="A4694" t="s">
        <v>5</v>
      </c>
      <c r="B4694">
        <v>9256</v>
      </c>
      <c r="C4694">
        <v>2013</v>
      </c>
      <c r="D4694">
        <v>11</v>
      </c>
      <c r="E4694">
        <v>6</v>
      </c>
      <c r="G4694" s="11">
        <v>41584</v>
      </c>
      <c r="H4694" s="12">
        <f t="shared" si="73"/>
        <v>0.96309700534108444</v>
      </c>
    </row>
    <row r="4695" spans="1:8" x14ac:dyDescent="0.2">
      <c r="A4695" t="s">
        <v>5</v>
      </c>
      <c r="B4695">
        <v>9256</v>
      </c>
      <c r="C4695">
        <v>2013</v>
      </c>
      <c r="D4695">
        <v>11</v>
      </c>
      <c r="E4695">
        <v>7</v>
      </c>
      <c r="G4695" s="11">
        <v>41585</v>
      </c>
      <c r="H4695" s="12">
        <f t="shared" si="73"/>
        <v>0.96559911632355444</v>
      </c>
    </row>
    <row r="4696" spans="1:8" x14ac:dyDescent="0.2">
      <c r="A4696" t="s">
        <v>5</v>
      </c>
      <c r="B4696">
        <v>9256</v>
      </c>
      <c r="C4696">
        <v>2013</v>
      </c>
      <c r="D4696">
        <v>11</v>
      </c>
      <c r="E4696">
        <v>8</v>
      </c>
      <c r="G4696" s="11">
        <v>41586</v>
      </c>
      <c r="H4696" s="12">
        <f t="shared" si="73"/>
        <v>0.96811170299704952</v>
      </c>
    </row>
    <row r="4697" spans="1:8" x14ac:dyDescent="0.2">
      <c r="A4697" t="s">
        <v>5</v>
      </c>
      <c r="B4697">
        <v>9256</v>
      </c>
      <c r="C4697">
        <v>2013</v>
      </c>
      <c r="D4697">
        <v>11</v>
      </c>
      <c r="E4697">
        <v>9</v>
      </c>
      <c r="G4697" s="11">
        <v>41587</v>
      </c>
      <c r="H4697" s="12">
        <f t="shared" si="73"/>
        <v>0.97063402184674974</v>
      </c>
    </row>
    <row r="4698" spans="1:8" x14ac:dyDescent="0.2">
      <c r="A4698" t="s">
        <v>5</v>
      </c>
      <c r="B4698">
        <v>9256</v>
      </c>
      <c r="C4698">
        <v>2013</v>
      </c>
      <c r="D4698">
        <v>11</v>
      </c>
      <c r="E4698">
        <v>10</v>
      </c>
      <c r="G4698" s="11">
        <v>41588</v>
      </c>
      <c r="H4698" s="12">
        <f t="shared" si="73"/>
        <v>0.9731653264779272</v>
      </c>
    </row>
    <row r="4699" spans="1:8" x14ac:dyDescent="0.2">
      <c r="A4699" t="s">
        <v>5</v>
      </c>
      <c r="B4699">
        <v>9256</v>
      </c>
      <c r="C4699">
        <v>2013</v>
      </c>
      <c r="D4699">
        <v>11</v>
      </c>
      <c r="E4699">
        <v>11</v>
      </c>
      <c r="G4699" s="11">
        <v>41589</v>
      </c>
      <c r="H4699" s="12">
        <f t="shared" si="73"/>
        <v>0.97570486783681643</v>
      </c>
    </row>
    <row r="4700" spans="1:8" x14ac:dyDescent="0.2">
      <c r="A4700" t="s">
        <v>5</v>
      </c>
      <c r="B4700">
        <v>9256</v>
      </c>
      <c r="C4700">
        <v>2013</v>
      </c>
      <c r="D4700">
        <v>11</v>
      </c>
      <c r="E4700">
        <v>12</v>
      </c>
      <c r="G4700" s="11">
        <v>41590</v>
      </c>
      <c r="H4700" s="12">
        <f t="shared" si="73"/>
        <v>0.97825189443227245</v>
      </c>
    </row>
    <row r="4701" spans="1:8" x14ac:dyDescent="0.2">
      <c r="A4701" t="s">
        <v>5</v>
      </c>
      <c r="B4701">
        <v>9256</v>
      </c>
      <c r="C4701">
        <v>2013</v>
      </c>
      <c r="D4701">
        <v>11</v>
      </c>
      <c r="E4701">
        <v>13</v>
      </c>
      <c r="G4701" s="11">
        <v>41591</v>
      </c>
      <c r="H4701" s="12">
        <f t="shared" si="73"/>
        <v>0.98080565255814789</v>
      </c>
    </row>
    <row r="4702" spans="1:8" x14ac:dyDescent="0.2">
      <c r="A4702" t="s">
        <v>5</v>
      </c>
      <c r="B4702">
        <v>9256</v>
      </c>
      <c r="C4702">
        <v>2013</v>
      </c>
      <c r="D4702">
        <v>11</v>
      </c>
      <c r="E4702">
        <v>14</v>
      </c>
      <c r="G4702" s="11">
        <v>41592</v>
      </c>
      <c r="H4702" s="12">
        <f t="shared" si="73"/>
        <v>0.98336538651632699</v>
      </c>
    </row>
    <row r="4703" spans="1:8" x14ac:dyDescent="0.2">
      <c r="A4703" t="s">
        <v>5</v>
      </c>
      <c r="B4703">
        <v>9256</v>
      </c>
      <c r="C4703">
        <v>2013</v>
      </c>
      <c r="D4703">
        <v>11</v>
      </c>
      <c r="E4703">
        <v>15</v>
      </c>
      <c r="G4703" s="11">
        <v>41593</v>
      </c>
      <c r="H4703" s="12">
        <f t="shared" si="73"/>
        <v>0.98593033884034964</v>
      </c>
    </row>
    <row r="4704" spans="1:8" x14ac:dyDescent="0.2">
      <c r="A4704" t="s">
        <v>5</v>
      </c>
      <c r="B4704">
        <v>9256</v>
      </c>
      <c r="C4704">
        <v>2013</v>
      </c>
      <c r="D4704">
        <v>11</v>
      </c>
      <c r="E4704">
        <v>16</v>
      </c>
      <c r="G4704" s="11">
        <v>41594</v>
      </c>
      <c r="H4704" s="12">
        <f t="shared" si="73"/>
        <v>0.98849975051955696</v>
      </c>
    </row>
    <row r="4705" spans="1:8" x14ac:dyDescent="0.2">
      <c r="A4705" t="s">
        <v>5</v>
      </c>
      <c r="B4705">
        <v>9256</v>
      </c>
      <c r="C4705">
        <v>2013</v>
      </c>
      <c r="D4705">
        <v>11</v>
      </c>
      <c r="E4705">
        <v>17</v>
      </c>
      <c r="G4705" s="11">
        <v>41595</v>
      </c>
      <c r="H4705" s="12">
        <f t="shared" si="73"/>
        <v>0.99107286122369531</v>
      </c>
    </row>
    <row r="4706" spans="1:8" x14ac:dyDescent="0.2">
      <c r="A4706" t="s">
        <v>5</v>
      </c>
      <c r="B4706">
        <v>9256</v>
      </c>
      <c r="C4706">
        <v>2013</v>
      </c>
      <c r="D4706">
        <v>11</v>
      </c>
      <c r="E4706">
        <v>18</v>
      </c>
      <c r="G4706" s="11">
        <v>41596</v>
      </c>
      <c r="H4706" s="12">
        <f t="shared" si="73"/>
        <v>0.99364890952790974</v>
      </c>
    </row>
    <row r="4707" spans="1:8" x14ac:dyDescent="0.2">
      <c r="A4707" t="s">
        <v>5</v>
      </c>
      <c r="B4707">
        <v>9256</v>
      </c>
      <c r="C4707">
        <v>2013</v>
      </c>
      <c r="D4707">
        <v>11</v>
      </c>
      <c r="E4707">
        <v>19</v>
      </c>
      <c r="G4707" s="11">
        <v>41597</v>
      </c>
      <c r="H4707" s="12">
        <f t="shared" si="73"/>
        <v>0.99622713313806266</v>
      </c>
    </row>
    <row r="4708" spans="1:8" x14ac:dyDescent="0.2">
      <c r="A4708" t="s">
        <v>5</v>
      </c>
      <c r="B4708">
        <v>9256</v>
      </c>
      <c r="C4708">
        <v>2013</v>
      </c>
      <c r="D4708">
        <v>11</v>
      </c>
      <c r="E4708">
        <v>20</v>
      </c>
      <c r="G4708" s="11">
        <v>41598</v>
      </c>
      <c r="H4708" s="12">
        <f t="shared" si="73"/>
        <v>0.99880676911630806</v>
      </c>
    </row>
    <row r="4709" spans="1:8" x14ac:dyDescent="0.2">
      <c r="A4709" t="s">
        <v>5</v>
      </c>
      <c r="B4709">
        <v>9256</v>
      </c>
      <c r="C4709">
        <v>2013</v>
      </c>
      <c r="D4709">
        <v>11</v>
      </c>
      <c r="E4709">
        <v>21</v>
      </c>
      <c r="G4709" s="11">
        <v>41599</v>
      </c>
      <c r="H4709" s="12">
        <f t="shared" si="73"/>
        <v>1.0013870541068575</v>
      </c>
    </row>
    <row r="4710" spans="1:8" x14ac:dyDescent="0.2">
      <c r="A4710" t="s">
        <v>5</v>
      </c>
      <c r="B4710">
        <v>9256</v>
      </c>
      <c r="C4710">
        <v>2013</v>
      </c>
      <c r="D4710">
        <v>11</v>
      </c>
      <c r="E4710">
        <v>22</v>
      </c>
      <c r="G4710" s="11">
        <v>41600</v>
      </c>
      <c r="H4710" s="12">
        <f t="shared" si="73"/>
        <v>1.0039672245618696</v>
      </c>
    </row>
    <row r="4711" spans="1:8" x14ac:dyDescent="0.2">
      <c r="A4711" t="s">
        <v>5</v>
      </c>
      <c r="B4711">
        <v>9256</v>
      </c>
      <c r="C4711">
        <v>2013</v>
      </c>
      <c r="D4711">
        <v>11</v>
      </c>
      <c r="E4711">
        <v>23</v>
      </c>
      <c r="G4711" s="11">
        <v>41601</v>
      </c>
      <c r="H4711" s="12">
        <f t="shared" si="73"/>
        <v>1.0065465169673959</v>
      </c>
    </row>
    <row r="4712" spans="1:8" x14ac:dyDescent="0.2">
      <c r="A4712" t="s">
        <v>5</v>
      </c>
      <c r="B4712">
        <v>9256</v>
      </c>
      <c r="C4712">
        <v>2013</v>
      </c>
      <c r="D4712">
        <v>11</v>
      </c>
      <c r="E4712">
        <v>24</v>
      </c>
      <c r="G4712" s="11">
        <v>41602</v>
      </c>
      <c r="H4712" s="12">
        <f t="shared" si="73"/>
        <v>1.0091241680693166</v>
      </c>
    </row>
    <row r="4713" spans="1:8" x14ac:dyDescent="0.2">
      <c r="A4713" t="s">
        <v>5</v>
      </c>
      <c r="B4713">
        <v>9256</v>
      </c>
      <c r="C4713">
        <v>2013</v>
      </c>
      <c r="D4713">
        <v>11</v>
      </c>
      <c r="E4713">
        <v>25</v>
      </c>
      <c r="G4713" s="11">
        <v>41603</v>
      </c>
      <c r="H4713" s="12">
        <f t="shared" si="73"/>
        <v>1.0116994150992002</v>
      </c>
    </row>
    <row r="4714" spans="1:8" x14ac:dyDescent="0.2">
      <c r="A4714" t="s">
        <v>5</v>
      </c>
      <c r="B4714">
        <v>9256</v>
      </c>
      <c r="C4714">
        <v>2013</v>
      </c>
      <c r="D4714">
        <v>11</v>
      </c>
      <c r="E4714">
        <v>26</v>
      </c>
      <c r="G4714" s="11">
        <v>41604</v>
      </c>
      <c r="H4714" s="12">
        <f t="shared" si="73"/>
        <v>1.0142714960000192</v>
      </c>
    </row>
    <row r="4715" spans="1:8" x14ac:dyDescent="0.2">
      <c r="A4715" t="s">
        <v>5</v>
      </c>
      <c r="B4715">
        <v>9256</v>
      </c>
      <c r="C4715">
        <v>2013</v>
      </c>
      <c r="D4715">
        <v>11</v>
      </c>
      <c r="E4715">
        <v>27</v>
      </c>
      <c r="G4715" s="11">
        <v>41605</v>
      </c>
      <c r="H4715" s="12">
        <f t="shared" si="73"/>
        <v>1.0168396496516539</v>
      </c>
    </row>
    <row r="4716" spans="1:8" x14ac:dyDescent="0.2">
      <c r="A4716" t="s">
        <v>5</v>
      </c>
      <c r="B4716">
        <v>9256</v>
      </c>
      <c r="C4716">
        <v>2013</v>
      </c>
      <c r="D4716">
        <v>11</v>
      </c>
      <c r="E4716">
        <v>28</v>
      </c>
      <c r="G4716" s="11">
        <v>41606</v>
      </c>
      <c r="H4716" s="12">
        <f t="shared" si="73"/>
        <v>1.019403116096121</v>
      </c>
    </row>
    <row r="4717" spans="1:8" x14ac:dyDescent="0.2">
      <c r="A4717" t="s">
        <v>5</v>
      </c>
      <c r="B4717">
        <v>9256</v>
      </c>
      <c r="C4717">
        <v>2013</v>
      </c>
      <c r="D4717">
        <v>11</v>
      </c>
      <c r="E4717">
        <v>29</v>
      </c>
      <c r="G4717" s="11">
        <v>41607</v>
      </c>
      <c r="H4717" s="12">
        <f t="shared" si="73"/>
        <v>1.0219611367624579</v>
      </c>
    </row>
    <row r="4718" spans="1:8" x14ac:dyDescent="0.2">
      <c r="A4718" t="s">
        <v>5</v>
      </c>
      <c r="B4718">
        <v>9256</v>
      </c>
      <c r="C4718">
        <v>2013</v>
      </c>
      <c r="D4718">
        <v>11</v>
      </c>
      <c r="E4718">
        <v>30</v>
      </c>
      <c r="G4718" s="11">
        <v>41608</v>
      </c>
      <c r="H4718" s="12">
        <f t="shared" si="73"/>
        <v>1.0245129546911942</v>
      </c>
    </row>
    <row r="4719" spans="1:8" x14ac:dyDescent="0.2">
      <c r="A4719" t="s">
        <v>5</v>
      </c>
      <c r="B4719">
        <v>9256</v>
      </c>
      <c r="C4719">
        <v>2013</v>
      </c>
      <c r="D4719">
        <v>12</v>
      </c>
      <c r="E4719">
        <v>1</v>
      </c>
      <c r="G4719" s="11">
        <v>41609</v>
      </c>
      <c r="H4719" s="12">
        <f t="shared" si="73"/>
        <v>1.0281751548197939</v>
      </c>
    </row>
    <row r="4720" spans="1:8" x14ac:dyDescent="0.2">
      <c r="A4720" t="s">
        <v>5</v>
      </c>
      <c r="B4720">
        <v>9256</v>
      </c>
      <c r="C4720">
        <v>2013</v>
      </c>
      <c r="D4720">
        <v>12</v>
      </c>
      <c r="E4720">
        <v>2</v>
      </c>
      <c r="G4720" s="11">
        <v>41610</v>
      </c>
      <c r="H4720" s="12">
        <f t="shared" si="73"/>
        <v>1.0307086731615305</v>
      </c>
    </row>
    <row r="4721" spans="1:8" x14ac:dyDescent="0.2">
      <c r="A4721" t="s">
        <v>5</v>
      </c>
      <c r="B4721">
        <v>9256</v>
      </c>
      <c r="C4721">
        <v>2013</v>
      </c>
      <c r="D4721">
        <v>12</v>
      </c>
      <c r="E4721">
        <v>3</v>
      </c>
      <c r="G4721" s="11">
        <v>41611</v>
      </c>
      <c r="H4721" s="12">
        <f t="shared" si="73"/>
        <v>1.0332334002289116</v>
      </c>
    </row>
    <row r="4722" spans="1:8" x14ac:dyDescent="0.2">
      <c r="A4722" t="s">
        <v>5</v>
      </c>
      <c r="B4722">
        <v>9256</v>
      </c>
      <c r="C4722">
        <v>2013</v>
      </c>
      <c r="D4722">
        <v>12</v>
      </c>
      <c r="E4722">
        <v>4</v>
      </c>
      <c r="G4722" s="11">
        <v>41612</v>
      </c>
      <c r="H4722" s="12">
        <f t="shared" si="73"/>
        <v>1.0357485889145797</v>
      </c>
    </row>
    <row r="4723" spans="1:8" x14ac:dyDescent="0.2">
      <c r="A4723" t="s">
        <v>5</v>
      </c>
      <c r="B4723">
        <v>9256</v>
      </c>
      <c r="C4723">
        <v>2013</v>
      </c>
      <c r="D4723">
        <v>12</v>
      </c>
      <c r="E4723">
        <v>5</v>
      </c>
      <c r="G4723" s="11">
        <v>41613</v>
      </c>
      <c r="H4723" s="12">
        <f t="shared" si="73"/>
        <v>1.0382534949337368</v>
      </c>
    </row>
    <row r="4724" spans="1:8" x14ac:dyDescent="0.2">
      <c r="A4724" t="s">
        <v>5</v>
      </c>
      <c r="B4724">
        <v>9256</v>
      </c>
      <c r="C4724">
        <v>2013</v>
      </c>
      <c r="D4724">
        <v>12</v>
      </c>
      <c r="E4724">
        <v>6</v>
      </c>
      <c r="G4724" s="11">
        <v>41614</v>
      </c>
      <c r="H4724" s="12">
        <f t="shared" si="73"/>
        <v>1.0407473770443918</v>
      </c>
    </row>
    <row r="4725" spans="1:8" x14ac:dyDescent="0.2">
      <c r="A4725" t="s">
        <v>5</v>
      </c>
      <c r="B4725">
        <v>9256</v>
      </c>
      <c r="C4725">
        <v>2013</v>
      </c>
      <c r="D4725">
        <v>12</v>
      </c>
      <c r="E4725">
        <v>7</v>
      </c>
      <c r="G4725" s="11">
        <v>41615</v>
      </c>
      <c r="H4725" s="12">
        <f t="shared" si="73"/>
        <v>1.043229497266706</v>
      </c>
    </row>
    <row r="4726" spans="1:8" x14ac:dyDescent="0.2">
      <c r="A4726" t="s">
        <v>5</v>
      </c>
      <c r="B4726">
        <v>9256</v>
      </c>
      <c r="C4726">
        <v>2013</v>
      </c>
      <c r="D4726">
        <v>12</v>
      </c>
      <c r="E4726">
        <v>8</v>
      </c>
      <c r="G4726" s="11">
        <v>41616</v>
      </c>
      <c r="H4726" s="12">
        <f t="shared" si="73"/>
        <v>1.0456991211013713</v>
      </c>
    </row>
    <row r="4727" spans="1:8" x14ac:dyDescent="0.2">
      <c r="A4727" t="s">
        <v>5</v>
      </c>
      <c r="B4727">
        <v>9256</v>
      </c>
      <c r="C4727">
        <v>2013</v>
      </c>
      <c r="D4727">
        <v>12</v>
      </c>
      <c r="E4727">
        <v>9</v>
      </c>
      <c r="G4727" s="11">
        <v>41617</v>
      </c>
      <c r="H4727" s="12">
        <f t="shared" si="73"/>
        <v>1.0481555177469628</v>
      </c>
    </row>
    <row r="4728" spans="1:8" x14ac:dyDescent="0.2">
      <c r="A4728" t="s">
        <v>5</v>
      </c>
      <c r="B4728">
        <v>9256</v>
      </c>
      <c r="C4728">
        <v>2013</v>
      </c>
      <c r="D4728">
        <v>12</v>
      </c>
      <c r="E4728">
        <v>10</v>
      </c>
      <c r="G4728" s="11">
        <v>41618</v>
      </c>
      <c r="H4728" s="12">
        <f t="shared" si="73"/>
        <v>1.0505979603161943</v>
      </c>
    </row>
    <row r="4729" spans="1:8" x14ac:dyDescent="0.2">
      <c r="A4729" t="s">
        <v>5</v>
      </c>
      <c r="B4729">
        <v>9256</v>
      </c>
      <c r="C4729">
        <v>2013</v>
      </c>
      <c r="D4729">
        <v>12</v>
      </c>
      <c r="E4729">
        <v>11</v>
      </c>
      <c r="G4729" s="11">
        <v>41619</v>
      </c>
      <c r="H4729" s="12">
        <f t="shared" si="73"/>
        <v>1.0530257260510132</v>
      </c>
    </row>
    <row r="4730" spans="1:8" x14ac:dyDescent="0.2">
      <c r="A4730" t="s">
        <v>5</v>
      </c>
      <c r="B4730">
        <v>9256</v>
      </c>
      <c r="C4730">
        <v>2013</v>
      </c>
      <c r="D4730">
        <v>12</v>
      </c>
      <c r="E4730">
        <v>12</v>
      </c>
      <c r="G4730" s="11">
        <v>41620</v>
      </c>
      <c r="H4730" s="12">
        <f t="shared" si="73"/>
        <v>1.0554380965364805</v>
      </c>
    </row>
    <row r="4731" spans="1:8" x14ac:dyDescent="0.2">
      <c r="A4731" t="s">
        <v>5</v>
      </c>
      <c r="B4731">
        <v>9256</v>
      </c>
      <c r="C4731">
        <v>2013</v>
      </c>
      <c r="D4731">
        <v>12</v>
      </c>
      <c r="E4731">
        <v>13</v>
      </c>
      <c r="G4731" s="11">
        <v>41621</v>
      </c>
      <c r="H4731" s="12">
        <f t="shared" si="73"/>
        <v>1.0578343579133578</v>
      </c>
    </row>
    <row r="4732" spans="1:8" x14ac:dyDescent="0.2">
      <c r="A4732" t="s">
        <v>5</v>
      </c>
      <c r="B4732">
        <v>9256</v>
      </c>
      <c r="C4732">
        <v>2013</v>
      </c>
      <c r="D4732">
        <v>12</v>
      </c>
      <c r="E4732">
        <v>14</v>
      </c>
      <c r="G4732" s="11">
        <v>41622</v>
      </c>
      <c r="H4732" s="12">
        <f t="shared" si="73"/>
        <v>1.0602138010893516</v>
      </c>
    </row>
    <row r="4733" spans="1:8" x14ac:dyDescent="0.2">
      <c r="A4733" t="s">
        <v>5</v>
      </c>
      <c r="B4733">
        <v>9256</v>
      </c>
      <c r="C4733">
        <v>2013</v>
      </c>
      <c r="D4733">
        <v>12</v>
      </c>
      <c r="E4733">
        <v>15</v>
      </c>
      <c r="G4733" s="11">
        <v>41623</v>
      </c>
      <c r="H4733" s="12">
        <f t="shared" si="73"/>
        <v>1.0625757219489447</v>
      </c>
    </row>
    <row r="4734" spans="1:8" x14ac:dyDescent="0.2">
      <c r="A4734" t="s">
        <v>5</v>
      </c>
      <c r="B4734">
        <v>9256</v>
      </c>
      <c r="C4734">
        <v>2013</v>
      </c>
      <c r="D4734">
        <v>12</v>
      </c>
      <c r="E4734">
        <v>16</v>
      </c>
      <c r="G4734" s="11">
        <v>41624</v>
      </c>
      <c r="H4734" s="12">
        <f t="shared" si="73"/>
        <v>1.064919421561755</v>
      </c>
    </row>
    <row r="4735" spans="1:8" x14ac:dyDescent="0.2">
      <c r="A4735" t="s">
        <v>5</v>
      </c>
      <c r="B4735">
        <v>9256</v>
      </c>
      <c r="C4735">
        <v>2013</v>
      </c>
      <c r="D4735">
        <v>12</v>
      </c>
      <c r="E4735">
        <v>17</v>
      </c>
      <c r="G4735" s="11">
        <v>41625</v>
      </c>
      <c r="H4735" s="12">
        <f t="shared" si="73"/>
        <v>1.0672442063893604</v>
      </c>
    </row>
    <row r="4736" spans="1:8" x14ac:dyDescent="0.2">
      <c r="A4736" t="s">
        <v>5</v>
      </c>
      <c r="B4736">
        <v>9256</v>
      </c>
      <c r="C4736">
        <v>2013</v>
      </c>
      <c r="D4736">
        <v>12</v>
      </c>
      <c r="E4736">
        <v>18</v>
      </c>
      <c r="G4736" s="11">
        <v>41626</v>
      </c>
      <c r="H4736" s="12">
        <f t="shared" si="73"/>
        <v>1.0695493884905283</v>
      </c>
    </row>
    <row r="4737" spans="1:8" x14ac:dyDescent="0.2">
      <c r="A4737" t="s">
        <v>5</v>
      </c>
      <c r="B4737">
        <v>9256</v>
      </c>
      <c r="C4737">
        <v>2013</v>
      </c>
      <c r="D4737">
        <v>12</v>
      </c>
      <c r="E4737">
        <v>19</v>
      </c>
      <c r="G4737" s="11">
        <v>41627</v>
      </c>
      <c r="H4737" s="12">
        <f t="shared" si="73"/>
        <v>1.0718342857247887</v>
      </c>
    </row>
    <row r="4738" spans="1:8" x14ac:dyDescent="0.2">
      <c r="A4738" t="s">
        <v>5</v>
      </c>
      <c r="B4738">
        <v>9256</v>
      </c>
      <c r="C4738">
        <v>2013</v>
      </c>
      <c r="D4738">
        <v>12</v>
      </c>
      <c r="E4738">
        <v>20</v>
      </c>
      <c r="G4738" s="11">
        <v>41628</v>
      </c>
      <c r="H4738" s="12">
        <f t="shared" si="73"/>
        <v>1.0740982219542889</v>
      </c>
    </row>
    <row r="4739" spans="1:8" x14ac:dyDescent="0.2">
      <c r="A4739" t="s">
        <v>5</v>
      </c>
      <c r="B4739">
        <v>9256</v>
      </c>
      <c r="C4739">
        <v>2013</v>
      </c>
      <c r="D4739">
        <v>12</v>
      </c>
      <c r="E4739">
        <v>21</v>
      </c>
      <c r="G4739" s="11">
        <v>41629</v>
      </c>
      <c r="H4739" s="12">
        <f t="shared" si="73"/>
        <v>1.0763405272438751</v>
      </c>
    </row>
    <row r="4740" spans="1:8" x14ac:dyDescent="0.2">
      <c r="A4740" t="s">
        <v>5</v>
      </c>
      <c r="B4740">
        <v>9256</v>
      </c>
      <c r="C4740">
        <v>2013</v>
      </c>
      <c r="D4740">
        <v>12</v>
      </c>
      <c r="E4740">
        <v>22</v>
      </c>
      <c r="G4740" s="11">
        <v>41630</v>
      </c>
      <c r="H4740" s="12">
        <f t="shared" si="73"/>
        <v>1.0785605380593379</v>
      </c>
    </row>
    <row r="4741" spans="1:8" x14ac:dyDescent="0.2">
      <c r="A4741" t="s">
        <v>5</v>
      </c>
      <c r="B4741">
        <v>9256</v>
      </c>
      <c r="C4741">
        <v>2013</v>
      </c>
      <c r="D4741">
        <v>12</v>
      </c>
      <c r="E4741">
        <v>23</v>
      </c>
      <c r="G4741" s="11">
        <v>41631</v>
      </c>
      <c r="H4741" s="12">
        <f t="shared" si="73"/>
        <v>1.0807575974637595</v>
      </c>
    </row>
    <row r="4742" spans="1:8" x14ac:dyDescent="0.2">
      <c r="A4742" t="s">
        <v>5</v>
      </c>
      <c r="B4742">
        <v>9256</v>
      </c>
      <c r="C4742">
        <v>2013</v>
      </c>
      <c r="D4742">
        <v>12</v>
      </c>
      <c r="E4742">
        <v>24</v>
      </c>
      <c r="G4742" s="11">
        <v>41632</v>
      </c>
      <c r="H4742" s="12">
        <f t="shared" si="73"/>
        <v>1.0829310553119154</v>
      </c>
    </row>
    <row r="4743" spans="1:8" x14ac:dyDescent="0.2">
      <c r="A4743" t="s">
        <v>5</v>
      </c>
      <c r="B4743">
        <v>9256</v>
      </c>
      <c r="C4743">
        <v>2013</v>
      </c>
      <c r="D4743">
        <v>12</v>
      </c>
      <c r="E4743">
        <v>25</v>
      </c>
      <c r="G4743" s="11">
        <v>41633</v>
      </c>
      <c r="H4743" s="12">
        <f t="shared" si="73"/>
        <v>1.0850802684426604</v>
      </c>
    </row>
    <row r="4744" spans="1:8" x14ac:dyDescent="0.2">
      <c r="A4744" t="s">
        <v>5</v>
      </c>
      <c r="B4744">
        <v>9256</v>
      </c>
      <c r="C4744">
        <v>2013</v>
      </c>
      <c r="D4744">
        <v>12</v>
      </c>
      <c r="E4744">
        <v>26</v>
      </c>
      <c r="G4744" s="11">
        <v>41634</v>
      </c>
      <c r="H4744" s="12">
        <f t="shared" si="73"/>
        <v>1.087204600869252</v>
      </c>
    </row>
    <row r="4745" spans="1:8" x14ac:dyDescent="0.2">
      <c r="A4745" t="s">
        <v>5</v>
      </c>
      <c r="B4745">
        <v>9256</v>
      </c>
      <c r="C4745">
        <v>2013</v>
      </c>
      <c r="D4745">
        <v>12</v>
      </c>
      <c r="E4745">
        <v>27</v>
      </c>
      <c r="G4745" s="11">
        <v>41635</v>
      </c>
      <c r="H4745" s="12">
        <f t="shared" si="73"/>
        <v>1.0893034239675474</v>
      </c>
    </row>
    <row r="4746" spans="1:8" x14ac:dyDescent="0.2">
      <c r="A4746" t="s">
        <v>5</v>
      </c>
      <c r="B4746">
        <v>9256</v>
      </c>
      <c r="C4746">
        <v>2013</v>
      </c>
      <c r="D4746">
        <v>12</v>
      </c>
      <c r="E4746">
        <v>28</v>
      </c>
      <c r="G4746" s="11">
        <v>41636</v>
      </c>
      <c r="H4746" s="12">
        <f t="shared" si="73"/>
        <v>1.0913761166620257</v>
      </c>
    </row>
    <row r="4747" spans="1:8" x14ac:dyDescent="0.2">
      <c r="A4747" t="s">
        <v>5</v>
      </c>
      <c r="B4747">
        <v>9256</v>
      </c>
      <c r="C4747">
        <v>2013</v>
      </c>
      <c r="D4747">
        <v>12</v>
      </c>
      <c r="E4747">
        <v>29</v>
      </c>
      <c r="G4747" s="11">
        <v>41637</v>
      </c>
      <c r="H4747" s="12">
        <f t="shared" si="73"/>
        <v>1.0934220656095714</v>
      </c>
    </row>
    <row r="4748" spans="1:8" x14ac:dyDescent="0.2">
      <c r="A4748" t="s">
        <v>5</v>
      </c>
      <c r="B4748">
        <v>9256</v>
      </c>
      <c r="C4748">
        <v>2013</v>
      </c>
      <c r="D4748">
        <v>12</v>
      </c>
      <c r="E4748">
        <v>30</v>
      </c>
      <c r="G4748" s="11">
        <v>41638</v>
      </c>
      <c r="H4748" s="12">
        <f t="shared" si="73"/>
        <v>1.0954406653809756</v>
      </c>
    </row>
    <row r="4749" spans="1:8" x14ac:dyDescent="0.2">
      <c r="A4749" t="s">
        <v>5</v>
      </c>
      <c r="B4749">
        <v>9256</v>
      </c>
      <c r="C4749">
        <v>2013</v>
      </c>
      <c r="D4749">
        <v>12</v>
      </c>
      <c r="E4749">
        <v>31</v>
      </c>
      <c r="G4749" s="11">
        <v>41639</v>
      </c>
      <c r="H4749" s="12">
        <f t="shared" ref="H4749:H4812" si="74">((1+$H$4*SIN($H$5* ((30.44*(D4749-1)+E4749)+$H$6)))*$H$3+$H$7)/1000</f>
        <v>1.097431318640089</v>
      </c>
    </row>
    <row r="4750" spans="1:8" x14ac:dyDescent="0.2">
      <c r="A4750" t="s">
        <v>5</v>
      </c>
      <c r="B4750">
        <v>9256</v>
      </c>
      <c r="C4750">
        <v>2014</v>
      </c>
      <c r="D4750">
        <v>1</v>
      </c>
      <c r="E4750">
        <v>1</v>
      </c>
      <c r="G4750" s="11">
        <v>41640</v>
      </c>
      <c r="H4750" s="12">
        <f t="shared" si="74"/>
        <v>1.0982392714663569</v>
      </c>
    </row>
    <row r="4751" spans="1:8" x14ac:dyDescent="0.2">
      <c r="A4751" t="s">
        <v>5</v>
      </c>
      <c r="B4751">
        <v>9256</v>
      </c>
      <c r="C4751">
        <v>2014</v>
      </c>
      <c r="D4751">
        <v>1</v>
      </c>
      <c r="E4751">
        <v>2</v>
      </c>
      <c r="G4751" s="11">
        <v>41641</v>
      </c>
      <c r="H4751" s="12">
        <f t="shared" si="74"/>
        <v>1.1001895212448458</v>
      </c>
    </row>
    <row r="4752" spans="1:8" x14ac:dyDescent="0.2">
      <c r="A4752" t="s">
        <v>5</v>
      </c>
      <c r="B4752">
        <v>9256</v>
      </c>
      <c r="C4752">
        <v>2014</v>
      </c>
      <c r="D4752">
        <v>1</v>
      </c>
      <c r="E4752">
        <v>3</v>
      </c>
      <c r="G4752" s="11">
        <v>41642</v>
      </c>
      <c r="H4752" s="12">
        <f t="shared" si="74"/>
        <v>1.1021104192481923</v>
      </c>
    </row>
    <row r="4753" spans="1:8" x14ac:dyDescent="0.2">
      <c r="A4753" t="s">
        <v>5</v>
      </c>
      <c r="B4753">
        <v>9256</v>
      </c>
      <c r="C4753">
        <v>2014</v>
      </c>
      <c r="D4753">
        <v>1</v>
      </c>
      <c r="E4753">
        <v>4</v>
      </c>
      <c r="G4753" s="11">
        <v>41643</v>
      </c>
      <c r="H4753" s="12">
        <f t="shared" si="74"/>
        <v>1.1040013970517732</v>
      </c>
    </row>
    <row r="4754" spans="1:8" x14ac:dyDescent="0.2">
      <c r="A4754" t="s">
        <v>5</v>
      </c>
      <c r="B4754">
        <v>9256</v>
      </c>
      <c r="C4754">
        <v>2014</v>
      </c>
      <c r="D4754">
        <v>1</v>
      </c>
      <c r="E4754">
        <v>5</v>
      </c>
      <c r="G4754" s="11">
        <v>41644</v>
      </c>
      <c r="H4754" s="12">
        <f t="shared" si="74"/>
        <v>1.1058618950848333</v>
      </c>
    </row>
    <row r="4755" spans="1:8" x14ac:dyDescent="0.2">
      <c r="A4755" t="s">
        <v>5</v>
      </c>
      <c r="B4755">
        <v>9256</v>
      </c>
      <c r="C4755">
        <v>2014</v>
      </c>
      <c r="D4755">
        <v>1</v>
      </c>
      <c r="E4755">
        <v>6</v>
      </c>
      <c r="G4755" s="11">
        <v>41645</v>
      </c>
      <c r="H4755" s="12">
        <f t="shared" si="74"/>
        <v>1.1076913627960723</v>
      </c>
    </row>
    <row r="4756" spans="1:8" x14ac:dyDescent="0.2">
      <c r="A4756" t="s">
        <v>5</v>
      </c>
      <c r="B4756">
        <v>9256</v>
      </c>
      <c r="C4756">
        <v>2014</v>
      </c>
      <c r="D4756">
        <v>1</v>
      </c>
      <c r="E4756">
        <v>7</v>
      </c>
      <c r="G4756" s="11">
        <v>41646</v>
      </c>
      <c r="H4756" s="12">
        <f t="shared" si="74"/>
        <v>1.1094892588165608</v>
      </c>
    </row>
    <row r="4757" spans="1:8" x14ac:dyDescent="0.2">
      <c r="A4757" t="s">
        <v>5</v>
      </c>
      <c r="B4757">
        <v>9256</v>
      </c>
      <c r="C4757">
        <v>2014</v>
      </c>
      <c r="D4757">
        <v>1</v>
      </c>
      <c r="E4757">
        <v>8</v>
      </c>
      <c r="G4757" s="11">
        <v>41647</v>
      </c>
      <c r="H4757" s="12">
        <f t="shared" si="74"/>
        <v>1.1112550511199413</v>
      </c>
    </row>
    <row r="4758" spans="1:8" x14ac:dyDescent="0.2">
      <c r="A4758" t="s">
        <v>5</v>
      </c>
      <c r="B4758">
        <v>9256</v>
      </c>
      <c r="C4758">
        <v>2014</v>
      </c>
      <c r="D4758">
        <v>1</v>
      </c>
      <c r="E4758">
        <v>9</v>
      </c>
      <c r="G4758" s="11">
        <v>41648</v>
      </c>
      <c r="H4758" s="12">
        <f t="shared" si="74"/>
        <v>1.112988217179862</v>
      </c>
    </row>
    <row r="4759" spans="1:8" x14ac:dyDescent="0.2">
      <c r="A4759" t="s">
        <v>5</v>
      </c>
      <c r="B4759">
        <v>9256</v>
      </c>
      <c r="C4759">
        <v>2014</v>
      </c>
      <c r="D4759">
        <v>1</v>
      </c>
      <c r="E4759">
        <v>10</v>
      </c>
      <c r="G4759" s="11">
        <v>41649</v>
      </c>
      <c r="H4759" s="12">
        <f t="shared" si="74"/>
        <v>1.114688244124602</v>
      </c>
    </row>
    <row r="4760" spans="1:8" x14ac:dyDescent="0.2">
      <c r="A4760" t="s">
        <v>5</v>
      </c>
      <c r="B4760">
        <v>9256</v>
      </c>
      <c r="C4760">
        <v>2014</v>
      </c>
      <c r="D4760">
        <v>1</v>
      </c>
      <c r="E4760">
        <v>11</v>
      </c>
      <c r="G4760" s="11">
        <v>41650</v>
      </c>
      <c r="H4760" s="12">
        <f t="shared" si="74"/>
        <v>1.1163546288888375</v>
      </c>
    </row>
    <row r="4761" spans="1:8" x14ac:dyDescent="0.2">
      <c r="A4761" t="s">
        <v>5</v>
      </c>
      <c r="B4761">
        <v>9256</v>
      </c>
      <c r="C4761">
        <v>2014</v>
      </c>
      <c r="D4761">
        <v>1</v>
      </c>
      <c r="E4761">
        <v>12</v>
      </c>
      <c r="G4761" s="11">
        <v>41651</v>
      </c>
      <c r="H4761" s="12">
        <f t="shared" si="74"/>
        <v>1.1179868783625078</v>
      </c>
    </row>
    <row r="4762" spans="1:8" x14ac:dyDescent="0.2">
      <c r="A4762" t="s">
        <v>5</v>
      </c>
      <c r="B4762">
        <v>9256</v>
      </c>
      <c r="C4762">
        <v>2014</v>
      </c>
      <c r="D4762">
        <v>1</v>
      </c>
      <c r="E4762">
        <v>13</v>
      </c>
      <c r="G4762" s="11">
        <v>41652</v>
      </c>
      <c r="H4762" s="12">
        <f t="shared" si="74"/>
        <v>1.1195845095367323</v>
      </c>
    </row>
    <row r="4763" spans="1:8" x14ac:dyDescent="0.2">
      <c r="A4763" t="s">
        <v>5</v>
      </c>
      <c r="B4763">
        <v>9256</v>
      </c>
      <c r="C4763">
        <v>2014</v>
      </c>
      <c r="D4763">
        <v>1</v>
      </c>
      <c r="E4763">
        <v>14</v>
      </c>
      <c r="G4763" s="11">
        <v>41653</v>
      </c>
      <c r="H4763" s="12">
        <f t="shared" si="74"/>
        <v>1.1211470496467437</v>
      </c>
    </row>
    <row r="4764" spans="1:8" x14ac:dyDescent="0.2">
      <c r="A4764" t="s">
        <v>5</v>
      </c>
      <c r="B4764">
        <v>9256</v>
      </c>
      <c r="C4764">
        <v>2014</v>
      </c>
      <c r="D4764">
        <v>1</v>
      </c>
      <c r="E4764">
        <v>15</v>
      </c>
      <c r="G4764" s="11">
        <v>41654</v>
      </c>
      <c r="H4764" s="12">
        <f t="shared" si="74"/>
        <v>1.1226740363117842</v>
      </c>
    </row>
    <row r="4765" spans="1:8" x14ac:dyDescent="0.2">
      <c r="A4765" t="s">
        <v>5</v>
      </c>
      <c r="B4765">
        <v>9256</v>
      </c>
      <c r="C4765">
        <v>2014</v>
      </c>
      <c r="D4765">
        <v>1</v>
      </c>
      <c r="E4765">
        <v>16</v>
      </c>
      <c r="G4765" s="11">
        <v>41655</v>
      </c>
      <c r="H4765" s="12">
        <f t="shared" si="74"/>
        <v>1.1241650176719333</v>
      </c>
    </row>
    <row r="4766" spans="1:8" x14ac:dyDescent="0.2">
      <c r="A4766" t="s">
        <v>5</v>
      </c>
      <c r="B4766">
        <v>9256</v>
      </c>
      <c r="C4766">
        <v>2014</v>
      </c>
      <c r="D4766">
        <v>1</v>
      </c>
      <c r="E4766">
        <v>17</v>
      </c>
      <c r="G4766" s="11">
        <v>41656</v>
      </c>
      <c r="H4766" s="12">
        <f t="shared" si="74"/>
        <v>1.1256195525218187</v>
      </c>
    </row>
    <row r="4767" spans="1:8" x14ac:dyDescent="0.2">
      <c r="A4767" t="s">
        <v>5</v>
      </c>
      <c r="B4767">
        <v>9256</v>
      </c>
      <c r="C4767">
        <v>2014</v>
      </c>
      <c r="D4767">
        <v>1</v>
      </c>
      <c r="E4767">
        <v>18</v>
      </c>
      <c r="G4767" s="11">
        <v>41657</v>
      </c>
      <c r="H4767" s="12">
        <f t="shared" si="74"/>
        <v>1.127037210441177</v>
      </c>
    </row>
    <row r="4768" spans="1:8" x14ac:dyDescent="0.2">
      <c r="A4768" t="s">
        <v>5</v>
      </c>
      <c r="B4768">
        <v>9256</v>
      </c>
      <c r="C4768">
        <v>2014</v>
      </c>
      <c r="D4768">
        <v>1</v>
      </c>
      <c r="E4768">
        <v>19</v>
      </c>
      <c r="G4768" s="11">
        <v>41658</v>
      </c>
      <c r="H4768" s="12">
        <f t="shared" si="74"/>
        <v>1.128417571922222</v>
      </c>
    </row>
    <row r="4769" spans="1:8" x14ac:dyDescent="0.2">
      <c r="A4769" t="s">
        <v>5</v>
      </c>
      <c r="B4769">
        <v>9256</v>
      </c>
      <c r="C4769">
        <v>2014</v>
      </c>
      <c r="D4769">
        <v>1</v>
      </c>
      <c r="E4769">
        <v>20</v>
      </c>
      <c r="G4769" s="11">
        <v>41659</v>
      </c>
      <c r="H4769" s="12">
        <f t="shared" si="74"/>
        <v>1.1297602284937838</v>
      </c>
    </row>
    <row r="4770" spans="1:8" x14ac:dyDescent="0.2">
      <c r="A4770" t="s">
        <v>5</v>
      </c>
      <c r="B4770">
        <v>9256</v>
      </c>
      <c r="C4770">
        <v>2014</v>
      </c>
      <c r="D4770">
        <v>1</v>
      </c>
      <c r="E4770">
        <v>21</v>
      </c>
      <c r="G4770" s="11">
        <v>41660</v>
      </c>
      <c r="H4770" s="12">
        <f t="shared" si="74"/>
        <v>1.1310647828421811</v>
      </c>
    </row>
    <row r="4771" spans="1:8" x14ac:dyDescent="0.2">
      <c r="A4771" t="s">
        <v>5</v>
      </c>
      <c r="B4771">
        <v>9256</v>
      </c>
      <c r="C4771">
        <v>2014</v>
      </c>
      <c r="D4771">
        <v>1</v>
      </c>
      <c r="E4771">
        <v>22</v>
      </c>
      <c r="G4771" s="11">
        <v>41661</v>
      </c>
      <c r="H4771" s="12">
        <f t="shared" si="74"/>
        <v>1.1323308489287944</v>
      </c>
    </row>
    <row r="4772" spans="1:8" x14ac:dyDescent="0.2">
      <c r="A4772" t="s">
        <v>5</v>
      </c>
      <c r="B4772">
        <v>9256</v>
      </c>
      <c r="C4772">
        <v>2014</v>
      </c>
      <c r="D4772">
        <v>1</v>
      </c>
      <c r="E4772">
        <v>23</v>
      </c>
      <c r="G4772" s="11">
        <v>41662</v>
      </c>
      <c r="H4772" s="12">
        <f t="shared" si="74"/>
        <v>1.1335580521042996</v>
      </c>
    </row>
    <row r="4773" spans="1:8" x14ac:dyDescent="0.2">
      <c r="A4773" t="s">
        <v>5</v>
      </c>
      <c r="B4773">
        <v>9256</v>
      </c>
      <c r="C4773">
        <v>2014</v>
      </c>
      <c r="D4773">
        <v>1</v>
      </c>
      <c r="E4773">
        <v>24</v>
      </c>
      <c r="G4773" s="11">
        <v>41663</v>
      </c>
      <c r="H4773" s="12">
        <f t="shared" si="74"/>
        <v>1.134746029219533</v>
      </c>
    </row>
    <row r="4774" spans="1:8" x14ac:dyDescent="0.2">
      <c r="A4774" t="s">
        <v>5</v>
      </c>
      <c r="B4774">
        <v>9256</v>
      </c>
      <c r="C4774">
        <v>2014</v>
      </c>
      <c r="D4774">
        <v>1</v>
      </c>
      <c r="E4774">
        <v>25</v>
      </c>
      <c r="G4774" s="11">
        <v>41664</v>
      </c>
      <c r="H4774" s="12">
        <f t="shared" si="74"/>
        <v>1.135894428732954</v>
      </c>
    </row>
    <row r="4775" spans="1:8" x14ac:dyDescent="0.2">
      <c r="A4775" t="s">
        <v>5</v>
      </c>
      <c r="B4775">
        <v>9256</v>
      </c>
      <c r="C4775">
        <v>2014</v>
      </c>
      <c r="D4775">
        <v>1</v>
      </c>
      <c r="E4775">
        <v>26</v>
      </c>
      <c r="G4775" s="11">
        <v>41665</v>
      </c>
      <c r="H4775" s="12">
        <f t="shared" si="74"/>
        <v>1.1370029108146698</v>
      </c>
    </row>
    <row r="4776" spans="1:8" x14ac:dyDescent="0.2">
      <c r="A4776" t="s">
        <v>5</v>
      </c>
      <c r="B4776">
        <v>9256</v>
      </c>
      <c r="C4776">
        <v>2014</v>
      </c>
      <c r="D4776">
        <v>1</v>
      </c>
      <c r="E4776">
        <v>27</v>
      </c>
      <c r="G4776" s="11">
        <v>41666</v>
      </c>
      <c r="H4776" s="12">
        <f t="shared" si="74"/>
        <v>1.1380711474469993</v>
      </c>
    </row>
    <row r="4777" spans="1:8" x14ac:dyDescent="0.2">
      <c r="A4777" t="s">
        <v>5</v>
      </c>
      <c r="B4777">
        <v>9256</v>
      </c>
      <c r="C4777">
        <v>2014</v>
      </c>
      <c r="D4777">
        <v>1</v>
      </c>
      <c r="E4777">
        <v>28</v>
      </c>
      <c r="G4777" s="11">
        <v>41667</v>
      </c>
      <c r="H4777" s="12">
        <f t="shared" si="74"/>
        <v>1.1390988225215364</v>
      </c>
    </row>
    <row r="4778" spans="1:8" x14ac:dyDescent="0.2">
      <c r="A4778" t="s">
        <v>5</v>
      </c>
      <c r="B4778">
        <v>9256</v>
      </c>
      <c r="C4778">
        <v>2014</v>
      </c>
      <c r="D4778">
        <v>1</v>
      </c>
      <c r="E4778">
        <v>29</v>
      </c>
      <c r="G4778" s="11">
        <v>41668</v>
      </c>
      <c r="H4778" s="12">
        <f t="shared" si="74"/>
        <v>1.1400856319326931</v>
      </c>
    </row>
    <row r="4779" spans="1:8" x14ac:dyDescent="0.2">
      <c r="A4779" t="s">
        <v>5</v>
      </c>
      <c r="B4779">
        <v>9256</v>
      </c>
      <c r="C4779">
        <v>2014</v>
      </c>
      <c r="D4779">
        <v>1</v>
      </c>
      <c r="E4779">
        <v>30</v>
      </c>
      <c r="G4779" s="11">
        <v>41669</v>
      </c>
      <c r="H4779" s="12">
        <f t="shared" si="74"/>
        <v>1.1410312836676884</v>
      </c>
    </row>
    <row r="4780" spans="1:8" x14ac:dyDescent="0.2">
      <c r="A4780" t="s">
        <v>5</v>
      </c>
      <c r="B4780">
        <v>9256</v>
      </c>
      <c r="C4780">
        <v>2014</v>
      </c>
      <c r="D4780">
        <v>1</v>
      </c>
      <c r="E4780">
        <v>31</v>
      </c>
      <c r="G4780" s="11">
        <v>41670</v>
      </c>
      <c r="H4780" s="12">
        <f t="shared" si="74"/>
        <v>1.1419354978929595</v>
      </c>
    </row>
    <row r="4781" spans="1:8" x14ac:dyDescent="0.2">
      <c r="A4781" t="s">
        <v>5</v>
      </c>
      <c r="B4781">
        <v>9256</v>
      </c>
      <c r="C4781">
        <v>2014</v>
      </c>
      <c r="D4781">
        <v>2</v>
      </c>
      <c r="E4781">
        <v>1</v>
      </c>
      <c r="G4781" s="11">
        <v>41671</v>
      </c>
      <c r="H4781" s="12">
        <f t="shared" si="74"/>
        <v>1.1423201553611295</v>
      </c>
    </row>
    <row r="4782" spans="1:8" x14ac:dyDescent="0.2">
      <c r="A4782" t="s">
        <v>5</v>
      </c>
      <c r="B4782">
        <v>9256</v>
      </c>
      <c r="C4782">
        <v>2014</v>
      </c>
      <c r="D4782">
        <v>2</v>
      </c>
      <c r="E4782">
        <v>2</v>
      </c>
      <c r="G4782" s="11">
        <v>41672</v>
      </c>
      <c r="H4782" s="12">
        <f t="shared" si="74"/>
        <v>1.1431642326798408</v>
      </c>
    </row>
    <row r="4783" spans="1:8" x14ac:dyDescent="0.2">
      <c r="A4783" t="s">
        <v>5</v>
      </c>
      <c r="B4783">
        <v>9256</v>
      </c>
      <c r="C4783">
        <v>2014</v>
      </c>
      <c r="D4783">
        <v>2</v>
      </c>
      <c r="E4783">
        <v>3</v>
      </c>
      <c r="G4783" s="11">
        <v>41673</v>
      </c>
      <c r="H4783" s="12">
        <f t="shared" si="74"/>
        <v>1.1439662413148997</v>
      </c>
    </row>
    <row r="4784" spans="1:8" x14ac:dyDescent="0.2">
      <c r="A4784" t="s">
        <v>5</v>
      </c>
      <c r="B4784">
        <v>9256</v>
      </c>
      <c r="C4784">
        <v>2014</v>
      </c>
      <c r="D4784">
        <v>2</v>
      </c>
      <c r="E4784">
        <v>4</v>
      </c>
      <c r="G4784" s="11">
        <v>41674</v>
      </c>
      <c r="H4784" s="12">
        <f t="shared" si="74"/>
        <v>1.1447259439390478</v>
      </c>
    </row>
    <row r="4785" spans="1:8" x14ac:dyDescent="0.2">
      <c r="A4785" t="s">
        <v>5</v>
      </c>
      <c r="B4785">
        <v>9256</v>
      </c>
      <c r="C4785">
        <v>2014</v>
      </c>
      <c r="D4785">
        <v>2</v>
      </c>
      <c r="E4785">
        <v>5</v>
      </c>
      <c r="G4785" s="11">
        <v>41675</v>
      </c>
      <c r="H4785" s="12">
        <f t="shared" si="74"/>
        <v>1.1454431157440563</v>
      </c>
    </row>
    <row r="4786" spans="1:8" x14ac:dyDescent="0.2">
      <c r="A4786" t="s">
        <v>5</v>
      </c>
      <c r="B4786">
        <v>9256</v>
      </c>
      <c r="C4786">
        <v>2014</v>
      </c>
      <c r="D4786">
        <v>2</v>
      </c>
      <c r="E4786">
        <v>6</v>
      </c>
      <c r="G4786" s="11">
        <v>41676</v>
      </c>
      <c r="H4786" s="12">
        <f t="shared" si="74"/>
        <v>1.1461175445072498</v>
      </c>
    </row>
    <row r="4787" spans="1:8" x14ac:dyDescent="0.2">
      <c r="A4787" t="s">
        <v>5</v>
      </c>
      <c r="B4787">
        <v>9256</v>
      </c>
      <c r="C4787">
        <v>2014</v>
      </c>
      <c r="D4787">
        <v>2</v>
      </c>
      <c r="E4787">
        <v>7</v>
      </c>
      <c r="G4787" s="11">
        <v>41677</v>
      </c>
      <c r="H4787" s="12">
        <f t="shared" si="74"/>
        <v>1.1467490306543069</v>
      </c>
    </row>
    <row r="4788" spans="1:8" x14ac:dyDescent="0.2">
      <c r="A4788" t="s">
        <v>5</v>
      </c>
      <c r="B4788">
        <v>9256</v>
      </c>
      <c r="C4788">
        <v>2014</v>
      </c>
      <c r="D4788">
        <v>2</v>
      </c>
      <c r="E4788">
        <v>8</v>
      </c>
      <c r="G4788" s="11">
        <v>41678</v>
      </c>
      <c r="H4788" s="12">
        <f t="shared" si="74"/>
        <v>1.1473373873183168</v>
      </c>
    </row>
    <row r="4789" spans="1:8" x14ac:dyDescent="0.2">
      <c r="A4789" t="s">
        <v>5</v>
      </c>
      <c r="B4789">
        <v>9256</v>
      </c>
      <c r="C4789">
        <v>2014</v>
      </c>
      <c r="D4789">
        <v>2</v>
      </c>
      <c r="E4789">
        <v>9</v>
      </c>
      <c r="G4789" s="11">
        <v>41679</v>
      </c>
      <c r="H4789" s="12">
        <f t="shared" si="74"/>
        <v>1.1478824403950771</v>
      </c>
    </row>
    <row r="4790" spans="1:8" x14ac:dyDescent="0.2">
      <c r="A4790" t="s">
        <v>5</v>
      </c>
      <c r="B4790">
        <v>9256</v>
      </c>
      <c r="C4790">
        <v>2014</v>
      </c>
      <c r="D4790">
        <v>2</v>
      </c>
      <c r="E4790">
        <v>10</v>
      </c>
      <c r="G4790" s="11">
        <v>41680</v>
      </c>
      <c r="H4790" s="12">
        <f t="shared" si="74"/>
        <v>1.1483840285946134</v>
      </c>
    </row>
    <row r="4791" spans="1:8" x14ac:dyDescent="0.2">
      <c r="A4791" t="s">
        <v>5</v>
      </c>
      <c r="B4791">
        <v>9256</v>
      </c>
      <c r="C4791">
        <v>2014</v>
      </c>
      <c r="D4791">
        <v>2</v>
      </c>
      <c r="E4791">
        <v>11</v>
      </c>
      <c r="G4791" s="11">
        <v>41681</v>
      </c>
      <c r="H4791" s="12">
        <f t="shared" si="74"/>
        <v>1.1488420034889075</v>
      </c>
    </row>
    <row r="4792" spans="1:8" x14ac:dyDescent="0.2">
      <c r="A4792" t="s">
        <v>5</v>
      </c>
      <c r="B4792">
        <v>9256</v>
      </c>
      <c r="C4792">
        <v>2014</v>
      </c>
      <c r="D4792">
        <v>2</v>
      </c>
      <c r="E4792">
        <v>12</v>
      </c>
      <c r="G4792" s="11">
        <v>41682</v>
      </c>
      <c r="H4792" s="12">
        <f t="shared" si="74"/>
        <v>1.14925622955582</v>
      </c>
    </row>
    <row r="4793" spans="1:8" x14ac:dyDescent="0.2">
      <c r="A4793" t="s">
        <v>5</v>
      </c>
      <c r="B4793">
        <v>9256</v>
      </c>
      <c r="C4793">
        <v>2014</v>
      </c>
      <c r="D4793">
        <v>2</v>
      </c>
      <c r="E4793">
        <v>13</v>
      </c>
      <c r="G4793" s="11">
        <v>41683</v>
      </c>
      <c r="H4793" s="12">
        <f t="shared" si="74"/>
        <v>1.1496265842191937</v>
      </c>
    </row>
    <row r="4794" spans="1:8" x14ac:dyDescent="0.2">
      <c r="A4794" t="s">
        <v>5</v>
      </c>
      <c r="B4794">
        <v>9256</v>
      </c>
      <c r="C4794">
        <v>2014</v>
      </c>
      <c r="D4794">
        <v>2</v>
      </c>
      <c r="E4794">
        <v>14</v>
      </c>
      <c r="G4794" s="11">
        <v>41684</v>
      </c>
      <c r="H4794" s="12">
        <f t="shared" si="74"/>
        <v>1.1499529578851251</v>
      </c>
    </row>
    <row r="4795" spans="1:8" x14ac:dyDescent="0.2">
      <c r="A4795" t="s">
        <v>5</v>
      </c>
      <c r="B4795">
        <v>9256</v>
      </c>
      <c r="C4795">
        <v>2014</v>
      </c>
      <c r="D4795">
        <v>2</v>
      </c>
      <c r="E4795">
        <v>15</v>
      </c>
      <c r="G4795" s="11">
        <v>41685</v>
      </c>
      <c r="H4795" s="12">
        <f t="shared" si="74"/>
        <v>1.1502352539743956</v>
      </c>
    </row>
    <row r="4796" spans="1:8" x14ac:dyDescent="0.2">
      <c r="A4796" t="s">
        <v>5</v>
      </c>
      <c r="B4796">
        <v>9256</v>
      </c>
      <c r="C4796">
        <v>2014</v>
      </c>
      <c r="D4796">
        <v>2</v>
      </c>
      <c r="E4796">
        <v>16</v>
      </c>
      <c r="G4796" s="11">
        <v>41686</v>
      </c>
      <c r="H4796" s="12">
        <f t="shared" si="74"/>
        <v>1.1504733889510506</v>
      </c>
    </row>
    <row r="4797" spans="1:8" x14ac:dyDescent="0.2">
      <c r="A4797" t="s">
        <v>5</v>
      </c>
      <c r="B4797">
        <v>9256</v>
      </c>
      <c r="C4797">
        <v>2014</v>
      </c>
      <c r="D4797">
        <v>2</v>
      </c>
      <c r="E4797">
        <v>17</v>
      </c>
      <c r="G4797" s="11">
        <v>41687</v>
      </c>
      <c r="H4797" s="12">
        <f t="shared" si="74"/>
        <v>1.1506672923471197</v>
      </c>
    </row>
    <row r="4798" spans="1:8" x14ac:dyDescent="0.2">
      <c r="A4798" t="s">
        <v>5</v>
      </c>
      <c r="B4798">
        <v>9256</v>
      </c>
      <c r="C4798">
        <v>2014</v>
      </c>
      <c r="D4798">
        <v>2</v>
      </c>
      <c r="E4798">
        <v>18</v>
      </c>
      <c r="G4798" s="11">
        <v>41688</v>
      </c>
      <c r="H4798" s="12">
        <f t="shared" si="74"/>
        <v>1.1508169067834677</v>
      </c>
    </row>
    <row r="4799" spans="1:8" x14ac:dyDescent="0.2">
      <c r="A4799" t="s">
        <v>5</v>
      </c>
      <c r="B4799">
        <v>9256</v>
      </c>
      <c r="C4799">
        <v>2014</v>
      </c>
      <c r="D4799">
        <v>2</v>
      </c>
      <c r="E4799">
        <v>19</v>
      </c>
      <c r="G4799" s="11">
        <v>41689</v>
      </c>
      <c r="H4799" s="12">
        <f t="shared" si="74"/>
        <v>1.1509221879867764</v>
      </c>
    </row>
    <row r="4800" spans="1:8" x14ac:dyDescent="0.2">
      <c r="A4800" t="s">
        <v>5</v>
      </c>
      <c r="B4800">
        <v>9256</v>
      </c>
      <c r="C4800">
        <v>2014</v>
      </c>
      <c r="D4800">
        <v>2</v>
      </c>
      <c r="E4800">
        <v>20</v>
      </c>
      <c r="G4800" s="11">
        <v>41690</v>
      </c>
      <c r="H4800" s="12">
        <f t="shared" si="74"/>
        <v>1.1509831048026438</v>
      </c>
    </row>
    <row r="4801" spans="1:8" x14ac:dyDescent="0.2">
      <c r="A4801" t="s">
        <v>5</v>
      </c>
      <c r="B4801">
        <v>9256</v>
      </c>
      <c r="C4801">
        <v>2014</v>
      </c>
      <c r="D4801">
        <v>2</v>
      </c>
      <c r="E4801">
        <v>21</v>
      </c>
      <c r="G4801" s="11">
        <v>41691</v>
      </c>
      <c r="H4801" s="12">
        <f t="shared" si="74"/>
        <v>1.1509996392048041</v>
      </c>
    </row>
    <row r="4802" spans="1:8" x14ac:dyDescent="0.2">
      <c r="A4802" t="s">
        <v>5</v>
      </c>
      <c r="B4802">
        <v>9256</v>
      </c>
      <c r="C4802">
        <v>2014</v>
      </c>
      <c r="D4802">
        <v>2</v>
      </c>
      <c r="E4802">
        <v>22</v>
      </c>
      <c r="G4802" s="11">
        <v>41692</v>
      </c>
      <c r="H4802" s="12">
        <f t="shared" si="74"/>
        <v>1.1509717863004612</v>
      </c>
    </row>
    <row r="4803" spans="1:8" x14ac:dyDescent="0.2">
      <c r="A4803" t="s">
        <v>5</v>
      </c>
      <c r="B4803">
        <v>9256</v>
      </c>
      <c r="C4803">
        <v>2014</v>
      </c>
      <c r="D4803">
        <v>2</v>
      </c>
      <c r="E4803">
        <v>23</v>
      </c>
      <c r="G4803" s="11">
        <v>41693</v>
      </c>
      <c r="H4803" s="12">
        <f t="shared" si="74"/>
        <v>1.1508995543317382</v>
      </c>
    </row>
    <row r="4804" spans="1:8" x14ac:dyDescent="0.2">
      <c r="A4804" t="s">
        <v>5</v>
      </c>
      <c r="B4804">
        <v>9256</v>
      </c>
      <c r="C4804">
        <v>2014</v>
      </c>
      <c r="D4804">
        <v>2</v>
      </c>
      <c r="E4804">
        <v>24</v>
      </c>
      <c r="G4804" s="11">
        <v>41694</v>
      </c>
      <c r="H4804" s="12">
        <f t="shared" si="74"/>
        <v>1.1507829646732364</v>
      </c>
    </row>
    <row r="4805" spans="1:8" x14ac:dyDescent="0.2">
      <c r="A4805" t="s">
        <v>5</v>
      </c>
      <c r="B4805">
        <v>9256</v>
      </c>
      <c r="C4805">
        <v>2014</v>
      </c>
      <c r="D4805">
        <v>2</v>
      </c>
      <c r="E4805">
        <v>25</v>
      </c>
      <c r="G4805" s="11">
        <v>41695</v>
      </c>
      <c r="H4805" s="12">
        <f t="shared" si="74"/>
        <v>1.1506220518257118</v>
      </c>
    </row>
    <row r="4806" spans="1:8" x14ac:dyDescent="0.2">
      <c r="A4806" t="s">
        <v>5</v>
      </c>
      <c r="B4806">
        <v>9256</v>
      </c>
      <c r="C4806">
        <v>2014</v>
      </c>
      <c r="D4806">
        <v>2</v>
      </c>
      <c r="E4806">
        <v>26</v>
      </c>
      <c r="G4806" s="11">
        <v>41696</v>
      </c>
      <c r="H4806" s="12">
        <f t="shared" si="74"/>
        <v>1.1504168634058645</v>
      </c>
    </row>
    <row r="4807" spans="1:8" x14ac:dyDescent="0.2">
      <c r="A4807" t="s">
        <v>5</v>
      </c>
      <c r="B4807">
        <v>9256</v>
      </c>
      <c r="C4807">
        <v>2014</v>
      </c>
      <c r="D4807">
        <v>2</v>
      </c>
      <c r="E4807">
        <v>27</v>
      </c>
      <c r="G4807" s="11">
        <v>41697</v>
      </c>
      <c r="H4807" s="12">
        <f t="shared" si="74"/>
        <v>1.1501674601322494</v>
      </c>
    </row>
    <row r="4808" spans="1:8" x14ac:dyDescent="0.2">
      <c r="A4808" t="s">
        <v>5</v>
      </c>
      <c r="B4808">
        <v>9256</v>
      </c>
      <c r="C4808">
        <v>2014</v>
      </c>
      <c r="D4808">
        <v>2</v>
      </c>
      <c r="E4808">
        <v>28</v>
      </c>
      <c r="G4808" s="11">
        <v>41698</v>
      </c>
      <c r="H4808" s="12">
        <f t="shared" si="74"/>
        <v>1.1498739158073072</v>
      </c>
    </row>
    <row r="4809" spans="1:8" x14ac:dyDescent="0.2">
      <c r="A4809" t="s">
        <v>5</v>
      </c>
      <c r="B4809">
        <v>9256</v>
      </c>
      <c r="C4809">
        <v>2014</v>
      </c>
      <c r="D4809">
        <v>3</v>
      </c>
      <c r="E4809">
        <v>1</v>
      </c>
      <c r="G4809" s="11">
        <v>41699</v>
      </c>
      <c r="H4809" s="12">
        <f t="shared" si="74"/>
        <v>1.1485283399032677</v>
      </c>
    </row>
    <row r="4810" spans="1:8" x14ac:dyDescent="0.2">
      <c r="A4810" t="s">
        <v>5</v>
      </c>
      <c r="B4810">
        <v>9256</v>
      </c>
      <c r="C4810">
        <v>2014</v>
      </c>
      <c r="D4810">
        <v>3</v>
      </c>
      <c r="E4810">
        <v>2</v>
      </c>
      <c r="G4810" s="11">
        <v>41700</v>
      </c>
      <c r="H4810" s="12">
        <f t="shared" si="74"/>
        <v>1.148040038624512</v>
      </c>
    </row>
    <row r="4811" spans="1:8" x14ac:dyDescent="0.2">
      <c r="A4811" t="s">
        <v>5</v>
      </c>
      <c r="B4811">
        <v>9256</v>
      </c>
      <c r="C4811">
        <v>2014</v>
      </c>
      <c r="D4811">
        <v>3</v>
      </c>
      <c r="E4811">
        <v>3</v>
      </c>
      <c r="G4811" s="11">
        <v>41701</v>
      </c>
      <c r="H4811" s="12">
        <f t="shared" si="74"/>
        <v>1.1475082258326803</v>
      </c>
    </row>
    <row r="4812" spans="1:8" x14ac:dyDescent="0.2">
      <c r="A4812" t="s">
        <v>5</v>
      </c>
      <c r="B4812">
        <v>9256</v>
      </c>
      <c r="C4812">
        <v>2014</v>
      </c>
      <c r="D4812">
        <v>3</v>
      </c>
      <c r="E4812">
        <v>4</v>
      </c>
      <c r="G4812" s="11">
        <v>41702</v>
      </c>
      <c r="H4812" s="12">
        <f t="shared" si="74"/>
        <v>1.1469330588997344</v>
      </c>
    </row>
    <row r="4813" spans="1:8" x14ac:dyDescent="0.2">
      <c r="A4813" t="s">
        <v>5</v>
      </c>
      <c r="B4813">
        <v>9256</v>
      </c>
      <c r="C4813">
        <v>2014</v>
      </c>
      <c r="D4813">
        <v>3</v>
      </c>
      <c r="E4813">
        <v>5</v>
      </c>
      <c r="G4813" s="11">
        <v>41703</v>
      </c>
      <c r="H4813" s="12">
        <f t="shared" ref="H4813:H4876" si="75">((1+$H$4*SIN($H$5* ((30.44*(D4813-1)+E4813)+$H$6)))*$H$3+$H$7)/1000</f>
        <v>1.1463147080268228</v>
      </c>
    </row>
    <row r="4814" spans="1:8" x14ac:dyDescent="0.2">
      <c r="A4814" t="s">
        <v>5</v>
      </c>
      <c r="B4814">
        <v>9256</v>
      </c>
      <c r="C4814">
        <v>2014</v>
      </c>
      <c r="D4814">
        <v>3</v>
      </c>
      <c r="E4814">
        <v>6</v>
      </c>
      <c r="G4814" s="11">
        <v>41704</v>
      </c>
      <c r="H4814" s="12">
        <f t="shared" si="75"/>
        <v>1.1456533561939171</v>
      </c>
    </row>
    <row r="4815" spans="1:8" x14ac:dyDescent="0.2">
      <c r="A4815" t="s">
        <v>5</v>
      </c>
      <c r="B4815">
        <v>9256</v>
      </c>
      <c r="C4815">
        <v>2014</v>
      </c>
      <c r="D4815">
        <v>3</v>
      </c>
      <c r="E4815">
        <v>7</v>
      </c>
      <c r="G4815" s="11">
        <v>41705</v>
      </c>
      <c r="H4815" s="12">
        <f t="shared" si="75"/>
        <v>1.1449491991056648</v>
      </c>
    </row>
    <row r="4816" spans="1:8" x14ac:dyDescent="0.2">
      <c r="A4816" t="s">
        <v>5</v>
      </c>
      <c r="B4816">
        <v>9256</v>
      </c>
      <c r="C4816">
        <v>2014</v>
      </c>
      <c r="D4816">
        <v>3</v>
      </c>
      <c r="E4816">
        <v>8</v>
      </c>
      <c r="G4816" s="11">
        <v>41706</v>
      </c>
      <c r="H4816" s="12">
        <f t="shared" si="75"/>
        <v>1.1442024451334774</v>
      </c>
    </row>
    <row r="4817" spans="1:8" x14ac:dyDescent="0.2">
      <c r="A4817" t="s">
        <v>5</v>
      </c>
      <c r="B4817">
        <v>9256</v>
      </c>
      <c r="C4817">
        <v>2014</v>
      </c>
      <c r="D4817">
        <v>3</v>
      </c>
      <c r="E4817">
        <v>9</v>
      </c>
      <c r="G4817" s="11">
        <v>41707</v>
      </c>
      <c r="H4817" s="12">
        <f t="shared" si="75"/>
        <v>1.143413315253869</v>
      </c>
    </row>
    <row r="4818" spans="1:8" x14ac:dyDescent="0.2">
      <c r="A4818" t="s">
        <v>5</v>
      </c>
      <c r="B4818">
        <v>9256</v>
      </c>
      <c r="C4818">
        <v>2014</v>
      </c>
      <c r="D4818">
        <v>3</v>
      </c>
      <c r="E4818">
        <v>10</v>
      </c>
      <c r="G4818" s="11">
        <v>41708</v>
      </c>
      <c r="H4818" s="12">
        <f t="shared" si="75"/>
        <v>1.1425820429830673</v>
      </c>
    </row>
    <row r="4819" spans="1:8" x14ac:dyDescent="0.2">
      <c r="A4819" t="s">
        <v>5</v>
      </c>
      <c r="B4819">
        <v>9256</v>
      </c>
      <c r="C4819">
        <v>2014</v>
      </c>
      <c r="D4819">
        <v>3</v>
      </c>
      <c r="E4819">
        <v>11</v>
      </c>
      <c r="G4819" s="11">
        <v>41709</v>
      </c>
      <c r="H4819" s="12">
        <f t="shared" si="75"/>
        <v>1.1417088743079107</v>
      </c>
    </row>
    <row r="4820" spans="1:8" x14ac:dyDescent="0.2">
      <c r="A4820" t="s">
        <v>5</v>
      </c>
      <c r="B4820">
        <v>9256</v>
      </c>
      <c r="C4820">
        <v>2014</v>
      </c>
      <c r="D4820">
        <v>3</v>
      </c>
      <c r="E4820">
        <v>12</v>
      </c>
      <c r="G4820" s="11">
        <v>41710</v>
      </c>
      <c r="H4820" s="12">
        <f t="shared" si="75"/>
        <v>1.1407940676130586</v>
      </c>
    </row>
    <row r="4821" spans="1:8" x14ac:dyDescent="0.2">
      <c r="A4821" t="s">
        <v>5</v>
      </c>
      <c r="B4821">
        <v>9256</v>
      </c>
      <c r="C4821">
        <v>2014</v>
      </c>
      <c r="D4821">
        <v>3</v>
      </c>
      <c r="E4821">
        <v>13</v>
      </c>
      <c r="G4821" s="11">
        <v>41711</v>
      </c>
      <c r="H4821" s="12">
        <f t="shared" si="75"/>
        <v>1.1398378936045293</v>
      </c>
    </row>
    <row r="4822" spans="1:8" x14ac:dyDescent="0.2">
      <c r="A4822" t="s">
        <v>5</v>
      </c>
      <c r="B4822">
        <v>9256</v>
      </c>
      <c r="C4822">
        <v>2014</v>
      </c>
      <c r="D4822">
        <v>3</v>
      </c>
      <c r="E4822">
        <v>14</v>
      </c>
      <c r="G4822" s="11">
        <v>41712</v>
      </c>
      <c r="H4822" s="12">
        <f t="shared" si="75"/>
        <v>1.1388406352295954</v>
      </c>
    </row>
    <row r="4823" spans="1:8" x14ac:dyDescent="0.2">
      <c r="A4823" t="s">
        <v>5</v>
      </c>
      <c r="B4823">
        <v>9256</v>
      </c>
      <c r="C4823">
        <v>2014</v>
      </c>
      <c r="D4823">
        <v>3</v>
      </c>
      <c r="E4823">
        <v>15</v>
      </c>
      <c r="G4823" s="11">
        <v>41713</v>
      </c>
      <c r="H4823" s="12">
        <f t="shared" si="75"/>
        <v>1.1378025875930546</v>
      </c>
    </row>
    <row r="4824" spans="1:8" x14ac:dyDescent="0.2">
      <c r="A4824" t="s">
        <v>5</v>
      </c>
      <c r="B4824">
        <v>9256</v>
      </c>
      <c r="C4824">
        <v>2014</v>
      </c>
      <c r="D4824">
        <v>3</v>
      </c>
      <c r="E4824">
        <v>16</v>
      </c>
      <c r="G4824" s="11">
        <v>41714</v>
      </c>
      <c r="H4824" s="12">
        <f t="shared" si="75"/>
        <v>1.1367240578699029</v>
      </c>
    </row>
    <row r="4825" spans="1:8" x14ac:dyDescent="0.2">
      <c r="A4825" t="s">
        <v>5</v>
      </c>
      <c r="B4825">
        <v>9256</v>
      </c>
      <c r="C4825">
        <v>2014</v>
      </c>
      <c r="D4825">
        <v>3</v>
      </c>
      <c r="E4825">
        <v>17</v>
      </c>
      <c r="G4825" s="11">
        <v>41715</v>
      </c>
      <c r="H4825" s="12">
        <f t="shared" si="75"/>
        <v>1.1356053652144376</v>
      </c>
    </row>
    <row r="4826" spans="1:8" x14ac:dyDescent="0.2">
      <c r="A4826" t="s">
        <v>5</v>
      </c>
      <c r="B4826">
        <v>9256</v>
      </c>
      <c r="C4826">
        <v>2014</v>
      </c>
      <c r="D4826">
        <v>3</v>
      </c>
      <c r="E4826">
        <v>18</v>
      </c>
      <c r="G4826" s="11">
        <v>41716</v>
      </c>
      <c r="H4826" s="12">
        <f t="shared" si="75"/>
        <v>1.134446840665813</v>
      </c>
    </row>
    <row r="4827" spans="1:8" x14ac:dyDescent="0.2">
      <c r="A4827" t="s">
        <v>5</v>
      </c>
      <c r="B4827">
        <v>9256</v>
      </c>
      <c r="C4827">
        <v>2014</v>
      </c>
      <c r="D4827">
        <v>3</v>
      </c>
      <c r="E4827">
        <v>19</v>
      </c>
      <c r="G4827" s="11">
        <v>41717</v>
      </c>
      <c r="H4827" s="12">
        <f t="shared" si="75"/>
        <v>1.1332488270500825</v>
      </c>
    </row>
    <row r="4828" spans="1:8" x14ac:dyDescent="0.2">
      <c r="A4828" t="s">
        <v>5</v>
      </c>
      <c r="B4828">
        <v>9256</v>
      </c>
      <c r="C4828">
        <v>2014</v>
      </c>
      <c r="D4828">
        <v>3</v>
      </c>
      <c r="E4828">
        <v>20</v>
      </c>
      <c r="G4828" s="11">
        <v>41718</v>
      </c>
      <c r="H4828" s="12">
        <f t="shared" si="75"/>
        <v>1.1320116788787484</v>
      </c>
    </row>
    <row r="4829" spans="1:8" x14ac:dyDescent="0.2">
      <c r="A4829" t="s">
        <v>5</v>
      </c>
      <c r="B4829">
        <v>9256</v>
      </c>
      <c r="C4829">
        <v>2014</v>
      </c>
      <c r="D4829">
        <v>3</v>
      </c>
      <c r="E4829">
        <v>21</v>
      </c>
      <c r="G4829" s="11">
        <v>41719</v>
      </c>
      <c r="H4829" s="12">
        <f t="shared" si="75"/>
        <v>1.1307357622438592</v>
      </c>
    </row>
    <row r="4830" spans="1:8" x14ac:dyDescent="0.2">
      <c r="A4830" t="s">
        <v>5</v>
      </c>
      <c r="B4830">
        <v>9256</v>
      </c>
      <c r="C4830">
        <v>2014</v>
      </c>
      <c r="D4830">
        <v>3</v>
      </c>
      <c r="E4830">
        <v>22</v>
      </c>
      <c r="G4830" s="11">
        <v>41720</v>
      </c>
      <c r="H4830" s="12">
        <f t="shared" si="75"/>
        <v>1.1294214547096741</v>
      </c>
    </row>
    <row r="4831" spans="1:8" x14ac:dyDescent="0.2">
      <c r="A4831" t="s">
        <v>5</v>
      </c>
      <c r="B4831">
        <v>9256</v>
      </c>
      <c r="C4831">
        <v>2014</v>
      </c>
      <c r="D4831">
        <v>3</v>
      </c>
      <c r="E4831">
        <v>23</v>
      </c>
      <c r="G4831" s="11">
        <v>41721</v>
      </c>
      <c r="H4831" s="12">
        <f t="shared" si="75"/>
        <v>1.1280691452009382</v>
      </c>
    </row>
    <row r="4832" spans="1:8" x14ac:dyDescent="0.2">
      <c r="A4832" t="s">
        <v>5</v>
      </c>
      <c r="B4832">
        <v>9256</v>
      </c>
      <c r="C4832">
        <v>2014</v>
      </c>
      <c r="D4832">
        <v>3</v>
      </c>
      <c r="E4832">
        <v>24</v>
      </c>
      <c r="G4832" s="11">
        <v>41722</v>
      </c>
      <c r="H4832" s="12">
        <f t="shared" si="75"/>
        <v>1.1266792338877911</v>
      </c>
    </row>
    <row r="4833" spans="1:8" x14ac:dyDescent="0.2">
      <c r="A4833" t="s">
        <v>5</v>
      </c>
      <c r="B4833">
        <v>9256</v>
      </c>
      <c r="C4833">
        <v>2014</v>
      </c>
      <c r="D4833">
        <v>3</v>
      </c>
      <c r="E4833">
        <v>25</v>
      </c>
      <c r="G4833" s="11">
        <v>41723</v>
      </c>
      <c r="H4833" s="12">
        <f t="shared" si="75"/>
        <v>1.1252521320673523</v>
      </c>
    </row>
    <row r="4834" spans="1:8" x14ac:dyDescent="0.2">
      <c r="A4834" t="s">
        <v>5</v>
      </c>
      <c r="B4834">
        <v>9256</v>
      </c>
      <c r="C4834">
        <v>2014</v>
      </c>
      <c r="D4834">
        <v>3</v>
      </c>
      <c r="E4834">
        <v>26</v>
      </c>
      <c r="G4834" s="11">
        <v>41724</v>
      </c>
      <c r="H4834" s="12">
        <f t="shared" si="75"/>
        <v>1.1237882620420101</v>
      </c>
    </row>
    <row r="4835" spans="1:8" x14ac:dyDescent="0.2">
      <c r="A4835" t="s">
        <v>5</v>
      </c>
      <c r="B4835">
        <v>9256</v>
      </c>
      <c r="C4835">
        <v>2014</v>
      </c>
      <c r="D4835">
        <v>3</v>
      </c>
      <c r="E4835">
        <v>27</v>
      </c>
      <c r="G4835" s="11">
        <v>41725</v>
      </c>
      <c r="H4835" s="12">
        <f t="shared" si="75"/>
        <v>1.1222880569944564</v>
      </c>
    </row>
    <row r="4836" spans="1:8" x14ac:dyDescent="0.2">
      <c r="A4836" t="s">
        <v>5</v>
      </c>
      <c r="B4836">
        <v>9256</v>
      </c>
      <c r="C4836">
        <v>2014</v>
      </c>
      <c r="D4836">
        <v>3</v>
      </c>
      <c r="E4836">
        <v>28</v>
      </c>
      <c r="G4836" s="11">
        <v>41726</v>
      </c>
      <c r="H4836" s="12">
        <f t="shared" si="75"/>
        <v>1.1207519608595009</v>
      </c>
    </row>
    <row r="4837" spans="1:8" x14ac:dyDescent="0.2">
      <c r="A4837" t="s">
        <v>5</v>
      </c>
      <c r="B4837">
        <v>9256</v>
      </c>
      <c r="C4837">
        <v>2014</v>
      </c>
      <c r="D4837">
        <v>3</v>
      </c>
      <c r="E4837">
        <v>29</v>
      </c>
      <c r="G4837" s="11">
        <v>41727</v>
      </c>
      <c r="H4837" s="12">
        <f t="shared" si="75"/>
        <v>1.1191804281927034</v>
      </c>
    </row>
    <row r="4838" spans="1:8" x14ac:dyDescent="0.2">
      <c r="A4838" t="s">
        <v>5</v>
      </c>
      <c r="B4838">
        <v>9256</v>
      </c>
      <c r="C4838">
        <v>2014</v>
      </c>
      <c r="D4838">
        <v>3</v>
      </c>
      <c r="E4838">
        <v>30</v>
      </c>
      <c r="G4838" s="11">
        <v>41728</v>
      </c>
      <c r="H4838" s="12">
        <f t="shared" si="75"/>
        <v>1.1175739240358635</v>
      </c>
    </row>
    <row r="4839" spans="1:8" x14ac:dyDescent="0.2">
      <c r="A4839" t="s">
        <v>5</v>
      </c>
      <c r="B4839">
        <v>9256</v>
      </c>
      <c r="C4839">
        <v>2014</v>
      </c>
      <c r="D4839">
        <v>3</v>
      </c>
      <c r="E4839">
        <v>31</v>
      </c>
      <c r="G4839" s="11">
        <v>41729</v>
      </c>
      <c r="H4839" s="12">
        <f t="shared" si="75"/>
        <v>1.1159329237794073</v>
      </c>
    </row>
    <row r="4840" spans="1:8" x14ac:dyDescent="0.2">
      <c r="A4840" t="s">
        <v>5</v>
      </c>
      <c r="B4840">
        <v>9256</v>
      </c>
      <c r="C4840">
        <v>2014</v>
      </c>
      <c r="D4840">
        <v>4</v>
      </c>
      <c r="E4840">
        <v>1</v>
      </c>
      <c r="G4840" s="11">
        <v>41730</v>
      </c>
      <c r="H4840" s="12">
        <f t="shared" si="75"/>
        <v>1.115200080058744</v>
      </c>
    </row>
    <row r="4841" spans="1:8" x14ac:dyDescent="0.2">
      <c r="A4841" t="s">
        <v>5</v>
      </c>
      <c r="B4841">
        <v>9256</v>
      </c>
      <c r="C4841">
        <v>2014</v>
      </c>
      <c r="D4841">
        <v>4</v>
      </c>
      <c r="E4841">
        <v>2</v>
      </c>
      <c r="G4841" s="11">
        <v>41731</v>
      </c>
      <c r="H4841" s="12">
        <f t="shared" si="75"/>
        <v>1.1135102611165231</v>
      </c>
    </row>
    <row r="4842" spans="1:8" x14ac:dyDescent="0.2">
      <c r="A4842" t="s">
        <v>5</v>
      </c>
      <c r="B4842">
        <v>9256</v>
      </c>
      <c r="C4842">
        <v>2014</v>
      </c>
      <c r="D4842">
        <v>4</v>
      </c>
      <c r="E4842">
        <v>3</v>
      </c>
      <c r="G4842" s="11">
        <v>41732</v>
      </c>
      <c r="H4842" s="12">
        <f t="shared" si="75"/>
        <v>1.1117871485779212</v>
      </c>
    </row>
    <row r="4843" spans="1:8" x14ac:dyDescent="0.2">
      <c r="A4843" t="s">
        <v>5</v>
      </c>
      <c r="B4843">
        <v>9256</v>
      </c>
      <c r="C4843">
        <v>2014</v>
      </c>
      <c r="D4843">
        <v>4</v>
      </c>
      <c r="E4843">
        <v>4</v>
      </c>
      <c r="G4843" s="11">
        <v>41733</v>
      </c>
      <c r="H4843" s="12">
        <f t="shared" si="75"/>
        <v>1.1100312523396614</v>
      </c>
    </row>
    <row r="4844" spans="1:8" x14ac:dyDescent="0.2">
      <c r="A4844" t="s">
        <v>5</v>
      </c>
      <c r="B4844">
        <v>9256</v>
      </c>
      <c r="C4844">
        <v>2014</v>
      </c>
      <c r="D4844">
        <v>4</v>
      </c>
      <c r="E4844">
        <v>5</v>
      </c>
      <c r="G4844" s="11">
        <v>41734</v>
      </c>
      <c r="H4844" s="12">
        <f t="shared" si="75"/>
        <v>1.1082430919996904</v>
      </c>
    </row>
    <row r="4845" spans="1:8" x14ac:dyDescent="0.2">
      <c r="A4845" t="s">
        <v>5</v>
      </c>
      <c r="B4845">
        <v>9256</v>
      </c>
      <c r="C4845">
        <v>2014</v>
      </c>
      <c r="D4845">
        <v>4</v>
      </c>
      <c r="E4845">
        <v>6</v>
      </c>
      <c r="G4845" s="11">
        <v>41735</v>
      </c>
      <c r="H4845" s="12">
        <f t="shared" si="75"/>
        <v>1.106423196703421</v>
      </c>
    </row>
    <row r="4846" spans="1:8" x14ac:dyDescent="0.2">
      <c r="A4846" t="s">
        <v>5</v>
      </c>
      <c r="B4846">
        <v>9256</v>
      </c>
      <c r="C4846">
        <v>2014</v>
      </c>
      <c r="D4846">
        <v>4</v>
      </c>
      <c r="E4846">
        <v>7</v>
      </c>
      <c r="G4846" s="11">
        <v>41736</v>
      </c>
      <c r="H4846" s="12">
        <f t="shared" si="75"/>
        <v>1.1045721049871511</v>
      </c>
    </row>
    <row r="4847" spans="1:8" x14ac:dyDescent="0.2">
      <c r="A4847" t="s">
        <v>5</v>
      </c>
      <c r="B4847">
        <v>9256</v>
      </c>
      <c r="C4847">
        <v>2014</v>
      </c>
      <c r="D4847">
        <v>4</v>
      </c>
      <c r="E4847">
        <v>8</v>
      </c>
      <c r="G4847" s="11">
        <v>41737</v>
      </c>
      <c r="H4847" s="12">
        <f t="shared" si="75"/>
        <v>1.1026903646187007</v>
      </c>
    </row>
    <row r="4848" spans="1:8" x14ac:dyDescent="0.2">
      <c r="A4848" t="s">
        <v>5</v>
      </c>
      <c r="B4848">
        <v>9256</v>
      </c>
      <c r="C4848">
        <v>2014</v>
      </c>
      <c r="D4848">
        <v>4</v>
      </c>
      <c r="E4848">
        <v>9</v>
      </c>
      <c r="G4848" s="11">
        <v>41738</v>
      </c>
      <c r="H4848" s="12">
        <f t="shared" si="75"/>
        <v>1.1007785324353185</v>
      </c>
    </row>
    <row r="4849" spans="1:8" x14ac:dyDescent="0.2">
      <c r="A4849" t="s">
        <v>5</v>
      </c>
      <c r="B4849">
        <v>9256</v>
      </c>
      <c r="C4849">
        <v>2014</v>
      </c>
      <c r="D4849">
        <v>4</v>
      </c>
      <c r="E4849">
        <v>10</v>
      </c>
      <c r="G4849" s="11">
        <v>41739</v>
      </c>
      <c r="H4849" s="12">
        <f t="shared" si="75"/>
        <v>1.0988371741789067</v>
      </c>
    </row>
    <row r="4850" spans="1:8" x14ac:dyDescent="0.2">
      <c r="A4850" t="s">
        <v>5</v>
      </c>
      <c r="B4850">
        <v>9256</v>
      </c>
      <c r="C4850">
        <v>2014</v>
      </c>
      <c r="D4850">
        <v>4</v>
      </c>
      <c r="E4850">
        <v>11</v>
      </c>
      <c r="G4850" s="11">
        <v>41740</v>
      </c>
      <c r="H4850" s="12">
        <f t="shared" si="75"/>
        <v>1.0968668643286066</v>
      </c>
    </row>
    <row r="4851" spans="1:8" x14ac:dyDescent="0.2">
      <c r="A4851" t="s">
        <v>5</v>
      </c>
      <c r="B4851">
        <v>9256</v>
      </c>
      <c r="C4851">
        <v>2014</v>
      </c>
      <c r="D4851">
        <v>4</v>
      </c>
      <c r="E4851">
        <v>12</v>
      </c>
      <c r="G4851" s="11">
        <v>41741</v>
      </c>
      <c r="H4851" s="12">
        <f t="shared" si="75"/>
        <v>1.0948681859308023</v>
      </c>
    </row>
    <row r="4852" spans="1:8" x14ac:dyDescent="0.2">
      <c r="A4852" t="s">
        <v>5</v>
      </c>
      <c r="B4852">
        <v>9256</v>
      </c>
      <c r="C4852">
        <v>2014</v>
      </c>
      <c r="D4852">
        <v>4</v>
      </c>
      <c r="E4852">
        <v>13</v>
      </c>
      <c r="G4852" s="11">
        <v>41742</v>
      </c>
      <c r="H4852" s="12">
        <f t="shared" si="75"/>
        <v>1.0928417304265869</v>
      </c>
    </row>
    <row r="4853" spans="1:8" x14ac:dyDescent="0.2">
      <c r="A4853" t="s">
        <v>5</v>
      </c>
      <c r="B4853">
        <v>9256</v>
      </c>
      <c r="C4853">
        <v>2014</v>
      </c>
      <c r="D4853">
        <v>4</v>
      </c>
      <c r="E4853">
        <v>14</v>
      </c>
      <c r="G4853" s="11">
        <v>41743</v>
      </c>
      <c r="H4853" s="12">
        <f t="shared" si="75"/>
        <v>1.090788097476747</v>
      </c>
    </row>
    <row r="4854" spans="1:8" x14ac:dyDescent="0.2">
      <c r="A4854" t="s">
        <v>5</v>
      </c>
      <c r="B4854">
        <v>9256</v>
      </c>
      <c r="C4854">
        <v>2014</v>
      </c>
      <c r="D4854">
        <v>4</v>
      </c>
      <c r="E4854">
        <v>15</v>
      </c>
      <c r="G4854" s="11">
        <v>41744</v>
      </c>
      <c r="H4854" s="12">
        <f t="shared" si="75"/>
        <v>1.0887078947843123</v>
      </c>
    </row>
    <row r="4855" spans="1:8" x14ac:dyDescent="0.2">
      <c r="A4855" t="s">
        <v>5</v>
      </c>
      <c r="B4855">
        <v>9256</v>
      </c>
      <c r="C4855">
        <v>2014</v>
      </c>
      <c r="D4855">
        <v>4</v>
      </c>
      <c r="E4855">
        <v>16</v>
      </c>
      <c r="G4855" s="11">
        <v>41745</v>
      </c>
      <c r="H4855" s="12">
        <f t="shared" si="75"/>
        <v>1.0866017379147266</v>
      </c>
    </row>
    <row r="4856" spans="1:8" x14ac:dyDescent="0.2">
      <c r="A4856" t="s">
        <v>5</v>
      </c>
      <c r="B4856">
        <v>9256</v>
      </c>
      <c r="C4856">
        <v>2014</v>
      </c>
      <c r="D4856">
        <v>4</v>
      </c>
      <c r="E4856">
        <v>17</v>
      </c>
      <c r="G4856" s="11">
        <v>41746</v>
      </c>
      <c r="H4856" s="12">
        <f t="shared" si="75"/>
        <v>1.0844702501136922</v>
      </c>
    </row>
    <row r="4857" spans="1:8" x14ac:dyDescent="0.2">
      <c r="A4857" t="s">
        <v>5</v>
      </c>
      <c r="B4857">
        <v>9256</v>
      </c>
      <c r="C4857">
        <v>2014</v>
      </c>
      <c r="D4857">
        <v>4</v>
      </c>
      <c r="E4857">
        <v>18</v>
      </c>
      <c r="G4857" s="11">
        <v>41747</v>
      </c>
      <c r="H4857" s="12">
        <f t="shared" si="75"/>
        <v>1.0823140621227418</v>
      </c>
    </row>
    <row r="4858" spans="1:8" x14ac:dyDescent="0.2">
      <c r="A4858" t="s">
        <v>5</v>
      </c>
      <c r="B4858">
        <v>9256</v>
      </c>
      <c r="C4858">
        <v>2014</v>
      </c>
      <c r="D4858">
        <v>4</v>
      </c>
      <c r="E4858">
        <v>19</v>
      </c>
      <c r="G4858" s="11">
        <v>41748</v>
      </c>
      <c r="H4858" s="12">
        <f t="shared" si="75"/>
        <v>1.0801338119925923</v>
      </c>
    </row>
    <row r="4859" spans="1:8" x14ac:dyDescent="0.2">
      <c r="A4859" t="s">
        <v>5</v>
      </c>
      <c r="B4859">
        <v>9256</v>
      </c>
      <c r="C4859">
        <v>2014</v>
      </c>
      <c r="D4859">
        <v>4</v>
      </c>
      <c r="E4859">
        <v>20</v>
      </c>
      <c r="G4859" s="11">
        <v>41749</v>
      </c>
      <c r="H4859" s="12">
        <f t="shared" si="75"/>
        <v>1.077930144894333</v>
      </c>
    </row>
    <row r="4860" spans="1:8" x14ac:dyDescent="0.2">
      <c r="A4860" t="s">
        <v>5</v>
      </c>
      <c r="B4860">
        <v>9256</v>
      </c>
      <c r="C4860">
        <v>2014</v>
      </c>
      <c r="D4860">
        <v>4</v>
      </c>
      <c r="E4860">
        <v>21</v>
      </c>
      <c r="G4860" s="11">
        <v>41750</v>
      </c>
      <c r="H4860" s="12">
        <f t="shared" si="75"/>
        <v>1.0757037129285132</v>
      </c>
    </row>
    <row r="4861" spans="1:8" x14ac:dyDescent="0.2">
      <c r="A4861" t="s">
        <v>5</v>
      </c>
      <c r="B4861">
        <v>9256</v>
      </c>
      <c r="C4861">
        <v>2014</v>
      </c>
      <c r="D4861">
        <v>4</v>
      </c>
      <c r="E4861">
        <v>22</v>
      </c>
      <c r="G4861" s="11">
        <v>41751</v>
      </c>
      <c r="H4861" s="12">
        <f t="shared" si="75"/>
        <v>1.0734551749321699</v>
      </c>
    </row>
    <row r="4862" spans="1:8" x14ac:dyDescent="0.2">
      <c r="A4862" t="s">
        <v>5</v>
      </c>
      <c r="B4862">
        <v>9256</v>
      </c>
      <c r="C4862">
        <v>2014</v>
      </c>
      <c r="D4862">
        <v>4</v>
      </c>
      <c r="E4862">
        <v>23</v>
      </c>
      <c r="G4862" s="11">
        <v>41752</v>
      </c>
      <c r="H4862" s="12">
        <f t="shared" si="75"/>
        <v>1.071185196283873</v>
      </c>
    </row>
    <row r="4863" spans="1:8" x14ac:dyDescent="0.2">
      <c r="A4863" t="s">
        <v>5</v>
      </c>
      <c r="B4863">
        <v>9256</v>
      </c>
      <c r="C4863">
        <v>2014</v>
      </c>
      <c r="D4863">
        <v>4</v>
      </c>
      <c r="E4863">
        <v>24</v>
      </c>
      <c r="G4863" s="11">
        <v>41753</v>
      </c>
      <c r="H4863" s="12">
        <f t="shared" si="75"/>
        <v>1.0688944487068244</v>
      </c>
    </row>
    <row r="4864" spans="1:8" x14ac:dyDescent="0.2">
      <c r="A4864" t="s">
        <v>5</v>
      </c>
      <c r="B4864">
        <v>9256</v>
      </c>
      <c r="C4864">
        <v>2014</v>
      </c>
      <c r="D4864">
        <v>4</v>
      </c>
      <c r="E4864">
        <v>25</v>
      </c>
      <c r="G4864" s="11">
        <v>41754</v>
      </c>
      <c r="H4864" s="12">
        <f t="shared" si="75"/>
        <v>1.0665836100700867</v>
      </c>
    </row>
    <row r="4865" spans="1:8" x14ac:dyDescent="0.2">
      <c r="A4865" t="s">
        <v>5</v>
      </c>
      <c r="B4865">
        <v>9256</v>
      </c>
      <c r="C4865">
        <v>2014</v>
      </c>
      <c r="D4865">
        <v>4</v>
      </c>
      <c r="E4865">
        <v>26</v>
      </c>
      <c r="G4865" s="11">
        <v>41755</v>
      </c>
      <c r="H4865" s="12">
        <f t="shared" si="75"/>
        <v>1.0642533641879903</v>
      </c>
    </row>
    <row r="4866" spans="1:8" x14ac:dyDescent="0.2">
      <c r="A4866" t="s">
        <v>5</v>
      </c>
      <c r="B4866">
        <v>9256</v>
      </c>
      <c r="C4866">
        <v>2014</v>
      </c>
      <c r="D4866">
        <v>4</v>
      </c>
      <c r="E4866">
        <v>27</v>
      </c>
      <c r="G4866" s="11">
        <v>41756</v>
      </c>
      <c r="H4866" s="12">
        <f t="shared" si="75"/>
        <v>1.0619044006177822</v>
      </c>
    </row>
    <row r="4867" spans="1:8" x14ac:dyDescent="0.2">
      <c r="A4867" t="s">
        <v>5</v>
      </c>
      <c r="B4867">
        <v>9256</v>
      </c>
      <c r="C4867">
        <v>2014</v>
      </c>
      <c r="D4867">
        <v>4</v>
      </c>
      <c r="E4867">
        <v>28</v>
      </c>
      <c r="G4867" s="11">
        <v>41757</v>
      </c>
      <c r="H4867" s="12">
        <f t="shared" si="75"/>
        <v>1.0595374144555736</v>
      </c>
    </row>
    <row r="4868" spans="1:8" x14ac:dyDescent="0.2">
      <c r="A4868" t="s">
        <v>5</v>
      </c>
      <c r="B4868">
        <v>9256</v>
      </c>
      <c r="C4868">
        <v>2014</v>
      </c>
      <c r="D4868">
        <v>4</v>
      </c>
      <c r="E4868">
        <v>29</v>
      </c>
      <c r="G4868" s="11">
        <v>41758</v>
      </c>
      <c r="H4868" s="12">
        <f t="shared" si="75"/>
        <v>1.0571531061306512</v>
      </c>
    </row>
    <row r="4869" spans="1:8" x14ac:dyDescent="0.2">
      <c r="A4869" t="s">
        <v>5</v>
      </c>
      <c r="B4869">
        <v>9256</v>
      </c>
      <c r="C4869">
        <v>2014</v>
      </c>
      <c r="D4869">
        <v>4</v>
      </c>
      <c r="E4869">
        <v>30</v>
      </c>
      <c r="G4869" s="11">
        <v>41759</v>
      </c>
      <c r="H4869" s="12">
        <f t="shared" si="75"/>
        <v>1.0547521811982081</v>
      </c>
    </row>
    <row r="4870" spans="1:8" x14ac:dyDescent="0.2">
      <c r="A4870" t="s">
        <v>5</v>
      </c>
      <c r="B4870">
        <v>9256</v>
      </c>
      <c r="C4870">
        <v>2014</v>
      </c>
      <c r="D4870">
        <v>5</v>
      </c>
      <c r="E4870">
        <v>1</v>
      </c>
      <c r="G4870" s="11">
        <v>41760</v>
      </c>
      <c r="H4870" s="12">
        <f t="shared" si="75"/>
        <v>1.0512670895085447</v>
      </c>
    </row>
    <row r="4871" spans="1:8" x14ac:dyDescent="0.2">
      <c r="A4871" t="s">
        <v>5</v>
      </c>
      <c r="B4871">
        <v>9256</v>
      </c>
      <c r="C4871">
        <v>2014</v>
      </c>
      <c r="D4871">
        <v>5</v>
      </c>
      <c r="E4871">
        <v>2</v>
      </c>
      <c r="G4871" s="11">
        <v>41761</v>
      </c>
      <c r="H4871" s="12">
        <f t="shared" si="75"/>
        <v>1.048828611198942</v>
      </c>
    </row>
    <row r="4872" spans="1:8" x14ac:dyDescent="0.2">
      <c r="A4872" t="s">
        <v>5</v>
      </c>
      <c r="B4872">
        <v>9256</v>
      </c>
      <c r="C4872">
        <v>2014</v>
      </c>
      <c r="D4872">
        <v>5</v>
      </c>
      <c r="E4872">
        <v>3</v>
      </c>
      <c r="G4872" s="11">
        <v>41762</v>
      </c>
      <c r="H4872" s="12">
        <f t="shared" si="75"/>
        <v>1.046375979633797</v>
      </c>
    </row>
    <row r="4873" spans="1:8" x14ac:dyDescent="0.2">
      <c r="A4873" t="s">
        <v>5</v>
      </c>
      <c r="B4873">
        <v>9256</v>
      </c>
      <c r="C4873">
        <v>2014</v>
      </c>
      <c r="D4873">
        <v>5</v>
      </c>
      <c r="E4873">
        <v>4</v>
      </c>
      <c r="G4873" s="11">
        <v>41763</v>
      </c>
      <c r="H4873" s="12">
        <f t="shared" si="75"/>
        <v>1.043909920586249</v>
      </c>
    </row>
    <row r="4874" spans="1:8" x14ac:dyDescent="0.2">
      <c r="A4874" t="s">
        <v>5</v>
      </c>
      <c r="B4874">
        <v>9256</v>
      </c>
      <c r="C4874">
        <v>2014</v>
      </c>
      <c r="D4874">
        <v>5</v>
      </c>
      <c r="E4874">
        <v>5</v>
      </c>
      <c r="G4874" s="11">
        <v>41764</v>
      </c>
      <c r="H4874" s="12">
        <f t="shared" si="75"/>
        <v>1.0414311638028453</v>
      </c>
    </row>
    <row r="4875" spans="1:8" x14ac:dyDescent="0.2">
      <c r="A4875" t="s">
        <v>5</v>
      </c>
      <c r="B4875">
        <v>9256</v>
      </c>
      <c r="C4875">
        <v>2014</v>
      </c>
      <c r="D4875">
        <v>5</v>
      </c>
      <c r="E4875">
        <v>6</v>
      </c>
      <c r="G4875" s="11">
        <v>41765</v>
      </c>
      <c r="H4875" s="12">
        <f t="shared" si="75"/>
        <v>1.0389404427875975</v>
      </c>
    </row>
    <row r="4876" spans="1:8" x14ac:dyDescent="0.2">
      <c r="A4876" t="s">
        <v>5</v>
      </c>
      <c r="B4876">
        <v>9256</v>
      </c>
      <c r="C4876">
        <v>2014</v>
      </c>
      <c r="D4876">
        <v>5</v>
      </c>
      <c r="E4876">
        <v>7</v>
      </c>
      <c r="G4876" s="11">
        <v>41766</v>
      </c>
      <c r="H4876" s="12">
        <f t="shared" si="75"/>
        <v>1.0364384945849259</v>
      </c>
    </row>
    <row r="4877" spans="1:8" x14ac:dyDescent="0.2">
      <c r="A4877" t="s">
        <v>5</v>
      </c>
      <c r="B4877">
        <v>9256</v>
      </c>
      <c r="C4877">
        <v>2014</v>
      </c>
      <c r="D4877">
        <v>5</v>
      </c>
      <c r="E4877">
        <v>8</v>
      </c>
      <c r="G4877" s="11">
        <v>41767</v>
      </c>
      <c r="H4877" s="12">
        <f t="shared" ref="H4877:H4940" si="76">((1+$H$4*SIN($H$5* ((30.44*(D4877-1)+E4877)+$H$6)))*$H$3+$H$7)/1000</f>
        <v>1.0339260595615558</v>
      </c>
    </row>
    <row r="4878" spans="1:8" x14ac:dyDescent="0.2">
      <c r="A4878" t="s">
        <v>5</v>
      </c>
      <c r="B4878">
        <v>9256</v>
      </c>
      <c r="C4878">
        <v>2014</v>
      </c>
      <c r="D4878">
        <v>5</v>
      </c>
      <c r="E4878">
        <v>9</v>
      </c>
      <c r="G4878" s="11">
        <v>41768</v>
      </c>
      <c r="H4878" s="12">
        <f t="shared" si="76"/>
        <v>1.0314038811874322</v>
      </c>
    </row>
    <row r="4879" spans="1:8" x14ac:dyDescent="0.2">
      <c r="A4879" t="s">
        <v>5</v>
      </c>
      <c r="B4879">
        <v>9256</v>
      </c>
      <c r="C4879">
        <v>2014</v>
      </c>
      <c r="D4879">
        <v>5</v>
      </c>
      <c r="E4879">
        <v>10</v>
      </c>
      <c r="G4879" s="11">
        <v>41769</v>
      </c>
      <c r="H4879" s="12">
        <f t="shared" si="76"/>
        <v>1.0288727058157137</v>
      </c>
    </row>
    <row r="4880" spans="1:8" x14ac:dyDescent="0.2">
      <c r="A4880" t="s">
        <v>5</v>
      </c>
      <c r="B4880">
        <v>9256</v>
      </c>
      <c r="C4880">
        <v>2014</v>
      </c>
      <c r="D4880">
        <v>5</v>
      </c>
      <c r="E4880">
        <v>11</v>
      </c>
      <c r="G4880" s="11">
        <v>41770</v>
      </c>
      <c r="H4880" s="12">
        <f t="shared" si="76"/>
        <v>1.0263332824619158</v>
      </c>
    </row>
    <row r="4881" spans="1:8" x14ac:dyDescent="0.2">
      <c r="A4881" t="s">
        <v>5</v>
      </c>
      <c r="B4881">
        <v>9256</v>
      </c>
      <c r="C4881">
        <v>2014</v>
      </c>
      <c r="D4881">
        <v>5</v>
      </c>
      <c r="E4881">
        <v>12</v>
      </c>
      <c r="G4881" s="11">
        <v>41771</v>
      </c>
      <c r="H4881" s="12">
        <f t="shared" si="76"/>
        <v>1.0237863625822641</v>
      </c>
    </row>
    <row r="4882" spans="1:8" x14ac:dyDescent="0.2">
      <c r="A4882" t="s">
        <v>5</v>
      </c>
      <c r="B4882">
        <v>9256</v>
      </c>
      <c r="C4882">
        <v>2014</v>
      </c>
      <c r="D4882">
        <v>5</v>
      </c>
      <c r="E4882">
        <v>13</v>
      </c>
      <c r="G4882" s="11">
        <v>41772</v>
      </c>
      <c r="H4882" s="12">
        <f t="shared" si="76"/>
        <v>1.021232699851327</v>
      </c>
    </row>
    <row r="4883" spans="1:8" x14ac:dyDescent="0.2">
      <c r="A4883" t="s">
        <v>5</v>
      </c>
      <c r="B4883">
        <v>9256</v>
      </c>
      <c r="C4883">
        <v>2014</v>
      </c>
      <c r="D4883">
        <v>5</v>
      </c>
      <c r="E4883">
        <v>14</v>
      </c>
      <c r="G4883" s="11">
        <v>41773</v>
      </c>
      <c r="H4883" s="12">
        <f t="shared" si="76"/>
        <v>1.0186730499389909</v>
      </c>
    </row>
    <row r="4884" spans="1:8" x14ac:dyDescent="0.2">
      <c r="A4884" t="s">
        <v>5</v>
      </c>
      <c r="B4884">
        <v>9256</v>
      </c>
      <c r="C4884">
        <v>2014</v>
      </c>
      <c r="D4884">
        <v>5</v>
      </c>
      <c r="E4884">
        <v>15</v>
      </c>
      <c r="G4884" s="11">
        <v>41774</v>
      </c>
      <c r="H4884" s="12">
        <f t="shared" si="76"/>
        <v>1.016108170286846</v>
      </c>
    </row>
    <row r="4885" spans="1:8" x14ac:dyDescent="0.2">
      <c r="A4885" t="s">
        <v>5</v>
      </c>
      <c r="B4885">
        <v>9256</v>
      </c>
      <c r="C4885">
        <v>2014</v>
      </c>
      <c r="D4885">
        <v>5</v>
      </c>
      <c r="E4885">
        <v>16</v>
      </c>
      <c r="G4885" s="11">
        <v>41775</v>
      </c>
      <c r="H4885" s="12">
        <f t="shared" si="76"/>
        <v>1.013538819884046</v>
      </c>
    </row>
    <row r="4886" spans="1:8" x14ac:dyDescent="0.2">
      <c r="A4886" t="s">
        <v>5</v>
      </c>
      <c r="B4886">
        <v>9256</v>
      </c>
      <c r="C4886">
        <v>2014</v>
      </c>
      <c r="D4886">
        <v>5</v>
      </c>
      <c r="E4886">
        <v>17</v>
      </c>
      <c r="G4886" s="11">
        <v>41776</v>
      </c>
      <c r="H4886" s="12">
        <f t="shared" si="76"/>
        <v>1.0109657590427121</v>
      </c>
    </row>
    <row r="4887" spans="1:8" x14ac:dyDescent="0.2">
      <c r="A4887" t="s">
        <v>5</v>
      </c>
      <c r="B4887">
        <v>9256</v>
      </c>
      <c r="C4887">
        <v>2014</v>
      </c>
      <c r="D4887">
        <v>5</v>
      </c>
      <c r="E4887">
        <v>18</v>
      </c>
      <c r="G4887" s="11">
        <v>41777</v>
      </c>
      <c r="H4887" s="12">
        <f t="shared" si="76"/>
        <v>1.0083897491729439</v>
      </c>
    </row>
    <row r="4888" spans="1:8" x14ac:dyDescent="0.2">
      <c r="A4888" t="s">
        <v>5</v>
      </c>
      <c r="B4888">
        <v>9256</v>
      </c>
      <c r="C4888">
        <v>2014</v>
      </c>
      <c r="D4888">
        <v>5</v>
      </c>
      <c r="E4888">
        <v>19</v>
      </c>
      <c r="G4888" s="11">
        <v>41778</v>
      </c>
      <c r="H4888" s="12">
        <f t="shared" si="76"/>
        <v>1.0058115525575058</v>
      </c>
    </row>
    <row r="4889" spans="1:8" x14ac:dyDescent="0.2">
      <c r="A4889" t="s">
        <v>5</v>
      </c>
      <c r="B4889">
        <v>9256</v>
      </c>
      <c r="C4889">
        <v>2014</v>
      </c>
      <c r="D4889">
        <v>5</v>
      </c>
      <c r="E4889">
        <v>20</v>
      </c>
      <c r="G4889" s="11">
        <v>41779</v>
      </c>
      <c r="H4889" s="12">
        <f t="shared" si="76"/>
        <v>1.0032319321262555</v>
      </c>
    </row>
    <row r="4890" spans="1:8" x14ac:dyDescent="0.2">
      <c r="A4890" t="s">
        <v>5</v>
      </c>
      <c r="B4890">
        <v>9256</v>
      </c>
      <c r="C4890">
        <v>2014</v>
      </c>
      <c r="D4890">
        <v>5</v>
      </c>
      <c r="E4890">
        <v>21</v>
      </c>
      <c r="G4890" s="11">
        <v>41780</v>
      </c>
      <c r="H4890" s="12">
        <f t="shared" si="76"/>
        <v>1.0006516512303807</v>
      </c>
    </row>
    <row r="4891" spans="1:8" x14ac:dyDescent="0.2">
      <c r="A4891" t="s">
        <v>5</v>
      </c>
      <c r="B4891">
        <v>9256</v>
      </c>
      <c r="C4891">
        <v>2014</v>
      </c>
      <c r="D4891">
        <v>5</v>
      </c>
      <c r="E4891">
        <v>22</v>
      </c>
      <c r="G4891" s="11">
        <v>41781</v>
      </c>
      <c r="H4891" s="12">
        <f t="shared" si="76"/>
        <v>0.99807147341651115</v>
      </c>
    </row>
    <row r="4892" spans="1:8" x14ac:dyDescent="0.2">
      <c r="A4892" t="s">
        <v>5</v>
      </c>
      <c r="B4892">
        <v>9256</v>
      </c>
      <c r="C4892">
        <v>2014</v>
      </c>
      <c r="D4892">
        <v>5</v>
      </c>
      <c r="E4892">
        <v>23</v>
      </c>
      <c r="G4892" s="11">
        <v>41782</v>
      </c>
      <c r="H4892" s="12">
        <f t="shared" si="76"/>
        <v>0.99549216220077308</v>
      </c>
    </row>
    <row r="4893" spans="1:8" x14ac:dyDescent="0.2">
      <c r="A4893" t="s">
        <v>5</v>
      </c>
      <c r="B4893">
        <v>9256</v>
      </c>
      <c r="C4893">
        <v>2014</v>
      </c>
      <c r="D4893">
        <v>5</v>
      </c>
      <c r="E4893">
        <v>24</v>
      </c>
      <c r="G4893" s="11">
        <v>41783</v>
      </c>
      <c r="H4893" s="12">
        <f t="shared" si="76"/>
        <v>0.9929144808428525</v>
      </c>
    </row>
    <row r="4894" spans="1:8" x14ac:dyDescent="0.2">
      <c r="A4894" t="s">
        <v>5</v>
      </c>
      <c r="B4894">
        <v>9256</v>
      </c>
      <c r="C4894">
        <v>2014</v>
      </c>
      <c r="D4894">
        <v>5</v>
      </c>
      <c r="E4894">
        <v>25</v>
      </c>
      <c r="G4894" s="11">
        <v>41784</v>
      </c>
      <c r="H4894" s="12">
        <f t="shared" si="76"/>
        <v>0.99033919212013388</v>
      </c>
    </row>
    <row r="4895" spans="1:8" x14ac:dyDescent="0.2">
      <c r="A4895" t="s">
        <v>5</v>
      </c>
      <c r="B4895">
        <v>9256</v>
      </c>
      <c r="C4895">
        <v>2014</v>
      </c>
      <c r="D4895">
        <v>5</v>
      </c>
      <c r="E4895">
        <v>26</v>
      </c>
      <c r="G4895" s="11">
        <v>41785</v>
      </c>
      <c r="H4895" s="12">
        <f t="shared" si="76"/>
        <v>0.98776705810198306</v>
      </c>
    </row>
    <row r="4896" spans="1:8" x14ac:dyDescent="0.2">
      <c r="A4896" t="s">
        <v>5</v>
      </c>
      <c r="B4896">
        <v>9256</v>
      </c>
      <c r="C4896">
        <v>2014</v>
      </c>
      <c r="D4896">
        <v>5</v>
      </c>
      <c r="E4896">
        <v>27</v>
      </c>
      <c r="G4896" s="11">
        <v>41786</v>
      </c>
      <c r="H4896" s="12">
        <f t="shared" si="76"/>
        <v>0.98519883992423718</v>
      </c>
    </row>
    <row r="4897" spans="1:8" x14ac:dyDescent="0.2">
      <c r="A4897" t="s">
        <v>5</v>
      </c>
      <c r="B4897">
        <v>9256</v>
      </c>
      <c r="C4897">
        <v>2014</v>
      </c>
      <c r="D4897">
        <v>5</v>
      </c>
      <c r="E4897">
        <v>28</v>
      </c>
      <c r="G4897" s="11">
        <v>41787</v>
      </c>
      <c r="H4897" s="12">
        <f t="shared" si="76"/>
        <v>0.98263529756397405</v>
      </c>
    </row>
    <row r="4898" spans="1:8" x14ac:dyDescent="0.2">
      <c r="A4898" t="s">
        <v>5</v>
      </c>
      <c r="B4898">
        <v>9256</v>
      </c>
      <c r="C4898">
        <v>2014</v>
      </c>
      <c r="D4898">
        <v>5</v>
      </c>
      <c r="E4898">
        <v>29</v>
      </c>
      <c r="G4898" s="11">
        <v>41788</v>
      </c>
      <c r="H4898" s="12">
        <f t="shared" si="76"/>
        <v>0.98007718961462154</v>
      </c>
    </row>
    <row r="4899" spans="1:8" x14ac:dyDescent="0.2">
      <c r="A4899" t="s">
        <v>5</v>
      </c>
      <c r="B4899">
        <v>9256</v>
      </c>
      <c r="C4899">
        <v>2014</v>
      </c>
      <c r="D4899">
        <v>5</v>
      </c>
      <c r="E4899">
        <v>30</v>
      </c>
      <c r="G4899" s="11">
        <v>41789</v>
      </c>
      <c r="H4899" s="12">
        <f t="shared" si="76"/>
        <v>0.97752527306147741</v>
      </c>
    </row>
    <row r="4900" spans="1:8" x14ac:dyDescent="0.2">
      <c r="A4900" t="s">
        <v>5</v>
      </c>
      <c r="B4900">
        <v>9256</v>
      </c>
      <c r="C4900">
        <v>2014</v>
      </c>
      <c r="D4900">
        <v>5</v>
      </c>
      <c r="E4900">
        <v>31</v>
      </c>
      <c r="G4900" s="11">
        <v>41790</v>
      </c>
      <c r="H4900" s="12">
        <f t="shared" si="76"/>
        <v>0.97498030305770655</v>
      </c>
    </row>
    <row r="4901" spans="1:8" x14ac:dyDescent="0.2">
      <c r="A4901" t="s">
        <v>5</v>
      </c>
      <c r="B4901">
        <v>9256</v>
      </c>
      <c r="C4901">
        <v>2014</v>
      </c>
      <c r="D4901">
        <v>6</v>
      </c>
      <c r="E4901">
        <v>1</v>
      </c>
      <c r="G4901" s="11">
        <v>41791</v>
      </c>
      <c r="H4901" s="12">
        <f t="shared" si="76"/>
        <v>0.97386291104870715</v>
      </c>
    </row>
    <row r="4902" spans="1:8" x14ac:dyDescent="0.2">
      <c r="A4902" t="s">
        <v>5</v>
      </c>
      <c r="B4902">
        <v>9256</v>
      </c>
      <c r="C4902">
        <v>2014</v>
      </c>
      <c r="D4902">
        <v>6</v>
      </c>
      <c r="E4902">
        <v>2</v>
      </c>
      <c r="G4902" s="11">
        <v>41792</v>
      </c>
      <c r="H4902" s="12">
        <f t="shared" si="76"/>
        <v>0.97132926653879081</v>
      </c>
    </row>
    <row r="4903" spans="1:8" x14ac:dyDescent="0.2">
      <c r="A4903" t="s">
        <v>5</v>
      </c>
      <c r="B4903">
        <v>9256</v>
      </c>
      <c r="C4903">
        <v>2014</v>
      </c>
      <c r="D4903">
        <v>6</v>
      </c>
      <c r="E4903">
        <v>3</v>
      </c>
      <c r="G4903" s="11">
        <v>41793</v>
      </c>
      <c r="H4903" s="12">
        <f t="shared" si="76"/>
        <v>0.96880440207626173</v>
      </c>
    </row>
    <row r="4904" spans="1:8" x14ac:dyDescent="0.2">
      <c r="A4904" t="s">
        <v>5</v>
      </c>
      <c r="B4904">
        <v>9256</v>
      </c>
      <c r="C4904">
        <v>2014</v>
      </c>
      <c r="D4904">
        <v>6</v>
      </c>
      <c r="E4904">
        <v>4</v>
      </c>
      <c r="G4904" s="11">
        <v>41794</v>
      </c>
      <c r="H4904" s="12">
        <f t="shared" si="76"/>
        <v>0.96628906480913568</v>
      </c>
    </row>
    <row r="4905" spans="1:8" x14ac:dyDescent="0.2">
      <c r="A4905" t="s">
        <v>5</v>
      </c>
      <c r="B4905">
        <v>9256</v>
      </c>
      <c r="C4905">
        <v>2014</v>
      </c>
      <c r="D4905">
        <v>6</v>
      </c>
      <c r="E4905">
        <v>5</v>
      </c>
      <c r="G4905" s="11">
        <v>41795</v>
      </c>
      <c r="H4905" s="12">
        <f t="shared" si="76"/>
        <v>0.96378399906617773</v>
      </c>
    </row>
    <row r="4906" spans="1:8" x14ac:dyDescent="0.2">
      <c r="A4906" t="s">
        <v>5</v>
      </c>
      <c r="B4906">
        <v>9256</v>
      </c>
      <c r="C4906">
        <v>2014</v>
      </c>
      <c r="D4906">
        <v>6</v>
      </c>
      <c r="E4906">
        <v>6</v>
      </c>
      <c r="G4906" s="11">
        <v>41796</v>
      </c>
      <c r="H4906" s="12">
        <f t="shared" si="76"/>
        <v>0.9612899461366442</v>
      </c>
    </row>
    <row r="4907" spans="1:8" x14ac:dyDescent="0.2">
      <c r="A4907" t="s">
        <v>5</v>
      </c>
      <c r="B4907">
        <v>9256</v>
      </c>
      <c r="C4907">
        <v>2014</v>
      </c>
      <c r="D4907">
        <v>6</v>
      </c>
      <c r="E4907">
        <v>7</v>
      </c>
      <c r="G4907" s="11">
        <v>41797</v>
      </c>
      <c r="H4907" s="12">
        <f t="shared" si="76"/>
        <v>0.958807644050922</v>
      </c>
    </row>
    <row r="4908" spans="1:8" x14ac:dyDescent="0.2">
      <c r="A4908" t="s">
        <v>5</v>
      </c>
      <c r="B4908">
        <v>9256</v>
      </c>
      <c r="C4908">
        <v>2014</v>
      </c>
      <c r="D4908">
        <v>6</v>
      </c>
      <c r="E4908">
        <v>8</v>
      </c>
      <c r="G4908" s="11">
        <v>41798</v>
      </c>
      <c r="H4908" s="12">
        <f t="shared" si="76"/>
        <v>0.95633782736213491</v>
      </c>
    </row>
    <row r="4909" spans="1:8" x14ac:dyDescent="0.2">
      <c r="A4909" t="s">
        <v>5</v>
      </c>
      <c r="B4909">
        <v>9256</v>
      </c>
      <c r="C4909">
        <v>2014</v>
      </c>
      <c r="D4909">
        <v>6</v>
      </c>
      <c r="E4909">
        <v>9</v>
      </c>
      <c r="G4909" s="11">
        <v>41799</v>
      </c>
      <c r="H4909" s="12">
        <f t="shared" si="76"/>
        <v>0.95388122692877664</v>
      </c>
    </row>
    <row r="4910" spans="1:8" x14ac:dyDescent="0.2">
      <c r="A4910" t="s">
        <v>5</v>
      </c>
      <c r="B4910">
        <v>9256</v>
      </c>
      <c r="C4910">
        <v>2014</v>
      </c>
      <c r="D4910">
        <v>6</v>
      </c>
      <c r="E4910">
        <v>10</v>
      </c>
      <c r="G4910" s="11">
        <v>41800</v>
      </c>
      <c r="H4910" s="12">
        <f t="shared" si="76"/>
        <v>0.95143856969843832</v>
      </c>
    </row>
    <row r="4911" spans="1:8" x14ac:dyDescent="0.2">
      <c r="A4911" t="s">
        <v>5</v>
      </c>
      <c r="B4911">
        <v>9256</v>
      </c>
      <c r="C4911">
        <v>2014</v>
      </c>
      <c r="D4911">
        <v>6</v>
      </c>
      <c r="E4911">
        <v>11</v>
      </c>
      <c r="G4911" s="11">
        <v>41801</v>
      </c>
      <c r="H4911" s="12">
        <f t="shared" si="76"/>
        <v>0.94901057849269299</v>
      </c>
    </row>
    <row r="4912" spans="1:8" x14ac:dyDescent="0.2">
      <c r="A4912" t="s">
        <v>5</v>
      </c>
      <c r="B4912">
        <v>9256</v>
      </c>
      <c r="C4912">
        <v>2014</v>
      </c>
      <c r="D4912">
        <v>6</v>
      </c>
      <c r="E4912">
        <v>12</v>
      </c>
      <c r="G4912" s="11">
        <v>41802</v>
      </c>
      <c r="H4912" s="12">
        <f t="shared" si="76"/>
        <v>0.94659797179320093</v>
      </c>
    </row>
    <row r="4913" spans="1:8" x14ac:dyDescent="0.2">
      <c r="A4913" t="s">
        <v>5</v>
      </c>
      <c r="B4913">
        <v>9256</v>
      </c>
      <c r="C4913">
        <v>2014</v>
      </c>
      <c r="D4913">
        <v>6</v>
      </c>
      <c r="E4913">
        <v>13</v>
      </c>
      <c r="G4913" s="11">
        <v>41803</v>
      </c>
      <c r="H4913" s="12">
        <f t="shared" si="76"/>
        <v>0.94420146352909995</v>
      </c>
    </row>
    <row r="4914" spans="1:8" x14ac:dyDescent="0.2">
      <c r="A4914" t="s">
        <v>5</v>
      </c>
      <c r="B4914">
        <v>9256</v>
      </c>
      <c r="C4914">
        <v>2014</v>
      </c>
      <c r="D4914">
        <v>6</v>
      </c>
      <c r="E4914">
        <v>14</v>
      </c>
      <c r="G4914" s="11">
        <v>41804</v>
      </c>
      <c r="H4914" s="12">
        <f t="shared" si="76"/>
        <v>0.94182176286574115</v>
      </c>
    </row>
    <row r="4915" spans="1:8" x14ac:dyDescent="0.2">
      <c r="A4915" t="s">
        <v>5</v>
      </c>
      <c r="B4915">
        <v>9256</v>
      </c>
      <c r="C4915">
        <v>2014</v>
      </c>
      <c r="D4915">
        <v>6</v>
      </c>
      <c r="E4915">
        <v>15</v>
      </c>
      <c r="G4915" s="11">
        <v>41805</v>
      </c>
      <c r="H4915" s="12">
        <f t="shared" si="76"/>
        <v>0.93945957399483659</v>
      </c>
    </row>
    <row r="4916" spans="1:8" x14ac:dyDescent="0.2">
      <c r="A4916" t="s">
        <v>5</v>
      </c>
      <c r="B4916">
        <v>9256</v>
      </c>
      <c r="C4916">
        <v>2014</v>
      </c>
      <c r="D4916">
        <v>6</v>
      </c>
      <c r="E4916">
        <v>16</v>
      </c>
      <c r="G4916" s="11">
        <v>41806</v>
      </c>
      <c r="H4916" s="12">
        <f t="shared" si="76"/>
        <v>0.93711559592607729</v>
      </c>
    </row>
    <row r="4917" spans="1:8" x14ac:dyDescent="0.2">
      <c r="A4917" t="s">
        <v>5</v>
      </c>
      <c r="B4917">
        <v>9256</v>
      </c>
      <c r="C4917">
        <v>2014</v>
      </c>
      <c r="D4917">
        <v>6</v>
      </c>
      <c r="E4917">
        <v>17</v>
      </c>
      <c r="G4917" s="11">
        <v>41807</v>
      </c>
      <c r="H4917" s="12">
        <f t="shared" si="76"/>
        <v>0.9347905222802847</v>
      </c>
    </row>
    <row r="4918" spans="1:8" x14ac:dyDescent="0.2">
      <c r="A4918" t="s">
        <v>5</v>
      </c>
      <c r="B4918">
        <v>9256</v>
      </c>
      <c r="C4918">
        <v>2014</v>
      </c>
      <c r="D4918">
        <v>6</v>
      </c>
      <c r="E4918">
        <v>18</v>
      </c>
      <c r="G4918" s="11">
        <v>41808</v>
      </c>
      <c r="H4918" s="12">
        <f t="shared" si="76"/>
        <v>0.93248504108415742</v>
      </c>
    </row>
    <row r="4919" spans="1:8" x14ac:dyDescent="0.2">
      <c r="A4919" t="s">
        <v>5</v>
      </c>
      <c r="B4919">
        <v>9256</v>
      </c>
      <c r="C4919">
        <v>2014</v>
      </c>
      <c r="D4919">
        <v>6</v>
      </c>
      <c r="E4919">
        <v>19</v>
      </c>
      <c r="G4919" s="11">
        <v>41809</v>
      </c>
      <c r="H4919" s="12">
        <f t="shared" si="76"/>
        <v>0.93019983456667299</v>
      </c>
    </row>
    <row r="4920" spans="1:8" x14ac:dyDescent="0.2">
      <c r="A4920" t="s">
        <v>5</v>
      </c>
      <c r="B4920">
        <v>9256</v>
      </c>
      <c r="C4920">
        <v>2014</v>
      </c>
      <c r="D4920">
        <v>6</v>
      </c>
      <c r="E4920">
        <v>20</v>
      </c>
      <c r="G4920" s="11">
        <v>41810</v>
      </c>
      <c r="H4920" s="12">
        <f t="shared" si="76"/>
        <v>0.92793557895720546</v>
      </c>
    </row>
    <row r="4921" spans="1:8" x14ac:dyDescent="0.2">
      <c r="A4921" t="s">
        <v>5</v>
      </c>
      <c r="B4921">
        <v>9256</v>
      </c>
      <c r="C4921">
        <v>2014</v>
      </c>
      <c r="D4921">
        <v>6</v>
      </c>
      <c r="E4921">
        <v>21</v>
      </c>
      <c r="G4921" s="11">
        <v>41811</v>
      </c>
      <c r="H4921" s="12">
        <f t="shared" si="76"/>
        <v>0.92569294428541793</v>
      </c>
    </row>
    <row r="4922" spans="1:8" x14ac:dyDescent="0.2">
      <c r="A4922" t="s">
        <v>5</v>
      </c>
      <c r="B4922">
        <v>9256</v>
      </c>
      <c r="C4922">
        <v>2014</v>
      </c>
      <c r="D4922">
        <v>6</v>
      </c>
      <c r="E4922">
        <v>22</v>
      </c>
      <c r="G4922" s="11">
        <v>41812</v>
      </c>
      <c r="H4922" s="12">
        <f t="shared" si="76"/>
        <v>0.92347259418299055</v>
      </c>
    </row>
    <row r="4923" spans="1:8" x14ac:dyDescent="0.2">
      <c r="A4923" t="s">
        <v>5</v>
      </c>
      <c r="B4923">
        <v>9256</v>
      </c>
      <c r="C4923">
        <v>2014</v>
      </c>
      <c r="D4923">
        <v>6</v>
      </c>
      <c r="E4923">
        <v>23</v>
      </c>
      <c r="G4923" s="11">
        <v>41813</v>
      </c>
      <c r="H4923" s="12">
        <f t="shared" si="76"/>
        <v>0.92127518568724032</v>
      </c>
    </row>
    <row r="4924" spans="1:8" x14ac:dyDescent="0.2">
      <c r="A4924" t="s">
        <v>5</v>
      </c>
      <c r="B4924">
        <v>9256</v>
      </c>
      <c r="C4924">
        <v>2014</v>
      </c>
      <c r="D4924">
        <v>6</v>
      </c>
      <c r="E4924">
        <v>24</v>
      </c>
      <c r="G4924" s="11">
        <v>41814</v>
      </c>
      <c r="H4924" s="12">
        <f t="shared" si="76"/>
        <v>0.91910136904669415</v>
      </c>
    </row>
    <row r="4925" spans="1:8" x14ac:dyDescent="0.2">
      <c r="A4925" t="s">
        <v>5</v>
      </c>
      <c r="B4925">
        <v>9256</v>
      </c>
      <c r="C4925">
        <v>2014</v>
      </c>
      <c r="D4925">
        <v>6</v>
      </c>
      <c r="E4925">
        <v>25</v>
      </c>
      <c r="G4925" s="11">
        <v>41815</v>
      </c>
      <c r="H4925" s="12">
        <f t="shared" si="76"/>
        <v>0.91695178752866935</v>
      </c>
    </row>
    <row r="4926" spans="1:8" x14ac:dyDescent="0.2">
      <c r="A4926" t="s">
        <v>5</v>
      </c>
      <c r="B4926">
        <v>9256</v>
      </c>
      <c r="C4926">
        <v>2014</v>
      </c>
      <c r="D4926">
        <v>6</v>
      </c>
      <c r="E4926">
        <v>26</v>
      </c>
      <c r="G4926" s="11">
        <v>41816</v>
      </c>
      <c r="H4926" s="12">
        <f t="shared" si="76"/>
        <v>0.91482707722892054</v>
      </c>
    </row>
    <row r="4927" spans="1:8" x14ac:dyDescent="0.2">
      <c r="A4927" t="s">
        <v>5</v>
      </c>
      <c r="B4927">
        <v>9256</v>
      </c>
      <c r="C4927">
        <v>2014</v>
      </c>
      <c r="D4927">
        <v>6</v>
      </c>
      <c r="E4927">
        <v>27</v>
      </c>
      <c r="G4927" s="11">
        <v>41817</v>
      </c>
      <c r="H4927" s="12">
        <f t="shared" si="76"/>
        <v>0.91272786688340868</v>
      </c>
    </row>
    <row r="4928" spans="1:8" x14ac:dyDescent="0.2">
      <c r="A4928" t="s">
        <v>5</v>
      </c>
      <c r="B4928">
        <v>9256</v>
      </c>
      <c r="C4928">
        <v>2014</v>
      </c>
      <c r="D4928">
        <v>6</v>
      </c>
      <c r="E4928">
        <v>28</v>
      </c>
      <c r="G4928" s="11">
        <v>41818</v>
      </c>
      <c r="H4928" s="12">
        <f t="shared" si="76"/>
        <v>0.91065477768224812</v>
      </c>
    </row>
    <row r="4929" spans="1:8" x14ac:dyDescent="0.2">
      <c r="A4929" t="s">
        <v>5</v>
      </c>
      <c r="B4929">
        <v>9256</v>
      </c>
      <c r="C4929">
        <v>2014</v>
      </c>
      <c r="D4929">
        <v>6</v>
      </c>
      <c r="E4929">
        <v>29</v>
      </c>
      <c r="G4929" s="11">
        <v>41819</v>
      </c>
      <c r="H4929" s="12">
        <f t="shared" si="76"/>
        <v>0.90860842308588607</v>
      </c>
    </row>
    <row r="4930" spans="1:8" x14ac:dyDescent="0.2">
      <c r="A4930" t="s">
        <v>5</v>
      </c>
      <c r="B4930">
        <v>9256</v>
      </c>
      <c r="C4930">
        <v>2014</v>
      </c>
      <c r="D4930">
        <v>6</v>
      </c>
      <c r="E4930">
        <v>30</v>
      </c>
      <c r="G4930" s="11">
        <v>41820</v>
      </c>
      <c r="H4930" s="12">
        <f t="shared" si="76"/>
        <v>0.90658940864357063</v>
      </c>
    </row>
    <row r="4931" spans="1:8" x14ac:dyDescent="0.2">
      <c r="A4931" t="s">
        <v>5</v>
      </c>
      <c r="B4931">
        <v>9256</v>
      </c>
      <c r="C4931">
        <v>2014</v>
      </c>
      <c r="D4931">
        <v>7</v>
      </c>
      <c r="E4931">
        <v>1</v>
      </c>
      <c r="G4931" s="11">
        <v>41821</v>
      </c>
      <c r="H4931" s="12">
        <f t="shared" si="76"/>
        <v>0.90373126076103061</v>
      </c>
    </row>
    <row r="4932" spans="1:8" x14ac:dyDescent="0.2">
      <c r="A4932" t="s">
        <v>5</v>
      </c>
      <c r="B4932">
        <v>9256</v>
      </c>
      <c r="C4932">
        <v>2014</v>
      </c>
      <c r="D4932">
        <v>7</v>
      </c>
      <c r="E4932">
        <v>2</v>
      </c>
      <c r="G4932" s="11">
        <v>41822</v>
      </c>
      <c r="H4932" s="12">
        <f t="shared" si="76"/>
        <v>0.90178144701726537</v>
      </c>
    </row>
    <row r="4933" spans="1:8" x14ac:dyDescent="0.2">
      <c r="A4933" t="s">
        <v>5</v>
      </c>
      <c r="B4933">
        <v>9256</v>
      </c>
      <c r="C4933">
        <v>2014</v>
      </c>
      <c r="D4933">
        <v>7</v>
      </c>
      <c r="E4933">
        <v>3</v>
      </c>
      <c r="G4933" s="11">
        <v>41823</v>
      </c>
      <c r="H4933" s="12">
        <f t="shared" si="76"/>
        <v>0.8998609936396007</v>
      </c>
    </row>
    <row r="4934" spans="1:8" x14ac:dyDescent="0.2">
      <c r="A4934" t="s">
        <v>5</v>
      </c>
      <c r="B4934">
        <v>9256</v>
      </c>
      <c r="C4934">
        <v>2014</v>
      </c>
      <c r="D4934">
        <v>7</v>
      </c>
      <c r="E4934">
        <v>4</v>
      </c>
      <c r="G4934" s="11">
        <v>41824</v>
      </c>
      <c r="H4934" s="12">
        <f t="shared" si="76"/>
        <v>0.89797046892108812</v>
      </c>
    </row>
    <row r="4935" spans="1:8" x14ac:dyDescent="0.2">
      <c r="A4935" t="s">
        <v>5</v>
      </c>
      <c r="B4935">
        <v>9256</v>
      </c>
      <c r="C4935">
        <v>2014</v>
      </c>
      <c r="D4935">
        <v>7</v>
      </c>
      <c r="E4935">
        <v>5</v>
      </c>
      <c r="G4935" s="11">
        <v>41825</v>
      </c>
      <c r="H4935" s="12">
        <f t="shared" si="76"/>
        <v>0.8961104322984077</v>
      </c>
    </row>
    <row r="4936" spans="1:8" x14ac:dyDescent="0.2">
      <c r="A4936" t="s">
        <v>5</v>
      </c>
      <c r="B4936">
        <v>9256</v>
      </c>
      <c r="C4936">
        <v>2014</v>
      </c>
      <c r="D4936">
        <v>7</v>
      </c>
      <c r="E4936">
        <v>6</v>
      </c>
      <c r="G4936" s="11">
        <v>41826</v>
      </c>
      <c r="H4936" s="12">
        <f t="shared" si="76"/>
        <v>0.89428143418632089</v>
      </c>
    </row>
    <row r="4937" spans="1:8" x14ac:dyDescent="0.2">
      <c r="A4937" t="s">
        <v>5</v>
      </c>
      <c r="B4937">
        <v>9256</v>
      </c>
      <c r="C4937">
        <v>2014</v>
      </c>
      <c r="D4937">
        <v>7</v>
      </c>
      <c r="E4937">
        <v>7</v>
      </c>
      <c r="G4937" s="11">
        <v>41827</v>
      </c>
      <c r="H4937" s="12">
        <f t="shared" si="76"/>
        <v>0.8924840158147952</v>
      </c>
    </row>
    <row r="4938" spans="1:8" x14ac:dyDescent="0.2">
      <c r="A4938" t="s">
        <v>5</v>
      </c>
      <c r="B4938">
        <v>9256</v>
      </c>
      <c r="C4938">
        <v>2014</v>
      </c>
      <c r="D4938">
        <v>7</v>
      </c>
      <c r="E4938">
        <v>8</v>
      </c>
      <c r="G4938" s="11">
        <v>41828</v>
      </c>
      <c r="H4938" s="12">
        <f t="shared" si="76"/>
        <v>0.89071870906884398</v>
      </c>
    </row>
    <row r="4939" spans="1:8" x14ac:dyDescent="0.2">
      <c r="A4939" t="s">
        <v>5</v>
      </c>
      <c r="B4939">
        <v>9256</v>
      </c>
      <c r="C4939">
        <v>2014</v>
      </c>
      <c r="D4939">
        <v>7</v>
      </c>
      <c r="E4939">
        <v>9</v>
      </c>
      <c r="G4939" s="11">
        <v>41829</v>
      </c>
      <c r="H4939" s="12">
        <f t="shared" si="76"/>
        <v>0.88898603633113471</v>
      </c>
    </row>
    <row r="4940" spans="1:8" x14ac:dyDescent="0.2">
      <c r="A4940" t="s">
        <v>5</v>
      </c>
      <c r="B4940">
        <v>9256</v>
      </c>
      <c r="C4940">
        <v>2014</v>
      </c>
      <c r="D4940">
        <v>7</v>
      </c>
      <c r="E4940">
        <v>10</v>
      </c>
      <c r="G4940" s="11">
        <v>41830</v>
      </c>
      <c r="H4940" s="12">
        <f t="shared" si="76"/>
        <v>0.88728651032740646</v>
      </c>
    </row>
    <row r="4941" spans="1:8" x14ac:dyDescent="0.2">
      <c r="A4941" t="s">
        <v>5</v>
      </c>
      <c r="B4941">
        <v>9256</v>
      </c>
      <c r="C4941">
        <v>2014</v>
      </c>
      <c r="D4941">
        <v>7</v>
      </c>
      <c r="E4941">
        <v>11</v>
      </c>
      <c r="G4941" s="11">
        <v>41831</v>
      </c>
      <c r="H4941" s="12">
        <f t="shared" ref="H4941:H5004" si="77">((1+$H$4*SIN($H$5* ((30.44*(D4941-1)+E4941)+$H$6)))*$H$3+$H$7)/1000</f>
        <v>0.88562063397474655</v>
      </c>
    </row>
    <row r="4942" spans="1:8" x14ac:dyDescent="0.2">
      <c r="A4942" t="s">
        <v>5</v>
      </c>
      <c r="B4942">
        <v>9256</v>
      </c>
      <c r="C4942">
        <v>2014</v>
      </c>
      <c r="D4942">
        <v>7</v>
      </c>
      <c r="E4942">
        <v>12</v>
      </c>
      <c r="G4942" s="11">
        <v>41832</v>
      </c>
      <c r="H4942" s="12">
        <f t="shared" si="77"/>
        <v>0.88398890023276888</v>
      </c>
    </row>
    <row r="4943" spans="1:8" x14ac:dyDescent="0.2">
      <c r="A4943" t="s">
        <v>5</v>
      </c>
      <c r="B4943">
        <v>9256</v>
      </c>
      <c r="C4943">
        <v>2014</v>
      </c>
      <c r="D4943">
        <v>7</v>
      </c>
      <c r="E4943">
        <v>13</v>
      </c>
      <c r="G4943" s="11">
        <v>41833</v>
      </c>
      <c r="H4943" s="12">
        <f t="shared" si="77"/>
        <v>0.88239179195773998</v>
      </c>
    </row>
    <row r="4944" spans="1:8" x14ac:dyDescent="0.2">
      <c r="A4944" t="s">
        <v>5</v>
      </c>
      <c r="B4944">
        <v>9256</v>
      </c>
      <c r="C4944">
        <v>2014</v>
      </c>
      <c r="D4944">
        <v>7</v>
      </c>
      <c r="E4944">
        <v>14</v>
      </c>
      <c r="G4944" s="11">
        <v>41834</v>
      </c>
      <c r="H4944" s="12">
        <f t="shared" si="77"/>
        <v>0.88082978175969329</v>
      </c>
    </row>
    <row r="4945" spans="1:8" x14ac:dyDescent="0.2">
      <c r="A4945" t="s">
        <v>5</v>
      </c>
      <c r="B4945">
        <v>9256</v>
      </c>
      <c r="C4945">
        <v>2014</v>
      </c>
      <c r="D4945">
        <v>7</v>
      </c>
      <c r="E4945">
        <v>15</v>
      </c>
      <c r="G4945" s="11">
        <v>41835</v>
      </c>
      <c r="H4945" s="12">
        <f t="shared" si="77"/>
        <v>0.87930333186257692</v>
      </c>
    </row>
    <row r="4946" spans="1:8" x14ac:dyDescent="0.2">
      <c r="A4946" t="s">
        <v>5</v>
      </c>
      <c r="B4946">
        <v>9256</v>
      </c>
      <c r="C4946">
        <v>2014</v>
      </c>
      <c r="D4946">
        <v>7</v>
      </c>
      <c r="E4946">
        <v>16</v>
      </c>
      <c r="G4946" s="11">
        <v>41836</v>
      </c>
      <c r="H4946" s="12">
        <f t="shared" si="77"/>
        <v>0.87781289396747353</v>
      </c>
    </row>
    <row r="4947" spans="1:8" x14ac:dyDescent="0.2">
      <c r="A4947" t="s">
        <v>5</v>
      </c>
      <c r="B4947">
        <v>9256</v>
      </c>
      <c r="C4947">
        <v>2014</v>
      </c>
      <c r="D4947">
        <v>7</v>
      </c>
      <c r="E4947">
        <v>17</v>
      </c>
      <c r="G4947" s="11">
        <v>41837</v>
      </c>
      <c r="H4947" s="12">
        <f t="shared" si="77"/>
        <v>0.87635890911893499</v>
      </c>
    </row>
    <row r="4948" spans="1:8" x14ac:dyDescent="0.2">
      <c r="A4948" t="s">
        <v>5</v>
      </c>
      <c r="B4948">
        <v>9256</v>
      </c>
      <c r="C4948">
        <v>2014</v>
      </c>
      <c r="D4948">
        <v>7</v>
      </c>
      <c r="E4948">
        <v>18</v>
      </c>
      <c r="G4948" s="11">
        <v>41838</v>
      </c>
      <c r="H4948" s="12">
        <f t="shared" si="77"/>
        <v>0.87494180757447071</v>
      </c>
    </row>
    <row r="4949" spans="1:8" x14ac:dyDescent="0.2">
      <c r="A4949" t="s">
        <v>5</v>
      </c>
      <c r="B4949">
        <v>9256</v>
      </c>
      <c r="C4949">
        <v>2014</v>
      </c>
      <c r="D4949">
        <v>7</v>
      </c>
      <c r="E4949">
        <v>19</v>
      </c>
      <c r="G4949" s="11">
        <v>41839</v>
      </c>
      <c r="H4949" s="12">
        <f t="shared" si="77"/>
        <v>0.87356200867722622</v>
      </c>
    </row>
    <row r="4950" spans="1:8" x14ac:dyDescent="0.2">
      <c r="A4950" t="s">
        <v>5</v>
      </c>
      <c r="B4950">
        <v>9256</v>
      </c>
      <c r="C4950">
        <v>2014</v>
      </c>
      <c r="D4950">
        <v>7</v>
      </c>
      <c r="E4950">
        <v>20</v>
      </c>
      <c r="G4950" s="11">
        <v>41840</v>
      </c>
      <c r="H4950" s="12">
        <f t="shared" si="77"/>
        <v>0.87221992073189436</v>
      </c>
    </row>
    <row r="4951" spans="1:8" x14ac:dyDescent="0.2">
      <c r="A4951" t="s">
        <v>5</v>
      </c>
      <c r="B4951">
        <v>9256</v>
      </c>
      <c r="C4951">
        <v>2014</v>
      </c>
      <c r="D4951">
        <v>7</v>
      </c>
      <c r="E4951">
        <v>21</v>
      </c>
      <c r="G4951" s="11">
        <v>41841</v>
      </c>
      <c r="H4951" s="12">
        <f t="shared" si="77"/>
        <v>0.87091594088389013</v>
      </c>
    </row>
    <row r="4952" spans="1:8" x14ac:dyDescent="0.2">
      <c r="A4952" t="s">
        <v>5</v>
      </c>
      <c r="B4952">
        <v>9256</v>
      </c>
      <c r="C4952">
        <v>2014</v>
      </c>
      <c r="D4952">
        <v>7</v>
      </c>
      <c r="E4952">
        <v>22</v>
      </c>
      <c r="G4952" s="11">
        <v>41842</v>
      </c>
      <c r="H4952" s="12">
        <f t="shared" si="77"/>
        <v>0.86965045500182969</v>
      </c>
    </row>
    <row r="4953" spans="1:8" x14ac:dyDescent="0.2">
      <c r="A4953" t="s">
        <v>5</v>
      </c>
      <c r="B4953">
        <v>9256</v>
      </c>
      <c r="C4953">
        <v>2014</v>
      </c>
      <c r="D4953">
        <v>7</v>
      </c>
      <c r="E4953">
        <v>23</v>
      </c>
      <c r="G4953" s="11">
        <v>41843</v>
      </c>
      <c r="H4953" s="12">
        <f t="shared" si="77"/>
        <v>0.86842383756334518</v>
      </c>
    </row>
    <row r="4954" spans="1:8" x14ac:dyDescent="0.2">
      <c r="A4954" t="s">
        <v>5</v>
      </c>
      <c r="B4954">
        <v>9256</v>
      </c>
      <c r="C4954">
        <v>2014</v>
      </c>
      <c r="D4954">
        <v>7</v>
      </c>
      <c r="E4954">
        <v>24</v>
      </c>
      <c r="G4954" s="11">
        <v>41844</v>
      </c>
      <c r="H4954" s="12">
        <f t="shared" si="77"/>
        <v>0.86723645154427098</v>
      </c>
    </row>
    <row r="4955" spans="1:8" x14ac:dyDescent="0.2">
      <c r="A4955" t="s">
        <v>5</v>
      </c>
      <c r="B4955">
        <v>9256</v>
      </c>
      <c r="C4955">
        <v>2014</v>
      </c>
      <c r="D4955">
        <v>7</v>
      </c>
      <c r="E4955">
        <v>25</v>
      </c>
      <c r="G4955" s="11">
        <v>41845</v>
      </c>
      <c r="H4955" s="12">
        <f t="shared" si="77"/>
        <v>0.86608864831123333</v>
      </c>
    </row>
    <row r="4956" spans="1:8" x14ac:dyDescent="0.2">
      <c r="A4956" t="s">
        <v>5</v>
      </c>
      <c r="B4956">
        <v>9256</v>
      </c>
      <c r="C4956">
        <v>2014</v>
      </c>
      <c r="D4956">
        <v>7</v>
      </c>
      <c r="E4956">
        <v>26</v>
      </c>
      <c r="G4956" s="11">
        <v>41846</v>
      </c>
      <c r="H4956" s="12">
        <f t="shared" si="77"/>
        <v>0.8649807675176755</v>
      </c>
    </row>
    <row r="4957" spans="1:8" x14ac:dyDescent="0.2">
      <c r="A4957" t="s">
        <v>5</v>
      </c>
      <c r="B4957">
        <v>9256</v>
      </c>
      <c r="C4957">
        <v>2014</v>
      </c>
      <c r="D4957">
        <v>7</v>
      </c>
      <c r="E4957">
        <v>27</v>
      </c>
      <c r="G4957" s="11">
        <v>41847</v>
      </c>
      <c r="H4957" s="12">
        <f t="shared" si="77"/>
        <v>0.86391313700334804</v>
      </c>
    </row>
    <row r="4958" spans="1:8" x14ac:dyDescent="0.2">
      <c r="A4958" t="s">
        <v>5</v>
      </c>
      <c r="B4958">
        <v>9256</v>
      </c>
      <c r="C4958">
        <v>2014</v>
      </c>
      <c r="D4958">
        <v>7</v>
      </c>
      <c r="E4958">
        <v>28</v>
      </c>
      <c r="G4958" s="11">
        <v>41848</v>
      </c>
      <c r="H4958" s="12">
        <f t="shared" si="77"/>
        <v>0.862886072697297</v>
      </c>
    </row>
    <row r="4959" spans="1:8" x14ac:dyDescent="0.2">
      <c r="A4959" t="s">
        <v>5</v>
      </c>
      <c r="B4959">
        <v>9256</v>
      </c>
      <c r="C4959">
        <v>2014</v>
      </c>
      <c r="D4959">
        <v>7</v>
      </c>
      <c r="E4959">
        <v>29</v>
      </c>
      <c r="G4959" s="11">
        <v>41849</v>
      </c>
      <c r="H4959" s="12">
        <f t="shared" si="77"/>
        <v>0.86189987852437411</v>
      </c>
    </row>
    <row r="4960" spans="1:8" x14ac:dyDescent="0.2">
      <c r="A4960" t="s">
        <v>5</v>
      </c>
      <c r="B4960">
        <v>9256</v>
      </c>
      <c r="C4960">
        <v>2014</v>
      </c>
      <c r="D4960">
        <v>7</v>
      </c>
      <c r="E4960">
        <v>30</v>
      </c>
      <c r="G4960" s="11">
        <v>41850</v>
      </c>
      <c r="H4960" s="12">
        <f t="shared" si="77"/>
        <v>0.86095484631530161</v>
      </c>
    </row>
    <row r="4961" spans="1:8" x14ac:dyDescent="0.2">
      <c r="A4961" t="s">
        <v>5</v>
      </c>
      <c r="B4961">
        <v>9256</v>
      </c>
      <c r="C4961">
        <v>2014</v>
      </c>
      <c r="D4961">
        <v>7</v>
      </c>
      <c r="E4961">
        <v>31</v>
      </c>
      <c r="G4961" s="11">
        <v>41851</v>
      </c>
      <c r="H4961" s="12">
        <f t="shared" si="77"/>
        <v>0.86005125572031438</v>
      </c>
    </row>
    <row r="4962" spans="1:8" x14ac:dyDescent="0.2">
      <c r="A4962" t="s">
        <v>5</v>
      </c>
      <c r="B4962">
        <v>9256</v>
      </c>
      <c r="C4962">
        <v>2014</v>
      </c>
      <c r="D4962">
        <v>8</v>
      </c>
      <c r="E4962">
        <v>1</v>
      </c>
      <c r="G4962" s="11">
        <v>41852</v>
      </c>
      <c r="H4962" s="12">
        <f t="shared" si="77"/>
        <v>0.85966687390222329</v>
      </c>
    </row>
    <row r="4963" spans="1:8" x14ac:dyDescent="0.2">
      <c r="A4963" t="s">
        <v>5</v>
      </c>
      <c r="B4963">
        <v>9256</v>
      </c>
      <c r="C4963">
        <v>2014</v>
      </c>
      <c r="D4963">
        <v>8</v>
      </c>
      <c r="E4963">
        <v>2</v>
      </c>
      <c r="G4963" s="11">
        <v>41853</v>
      </c>
      <c r="H4963" s="12">
        <f t="shared" si="77"/>
        <v>0.85882342579957127</v>
      </c>
    </row>
    <row r="4964" spans="1:8" x14ac:dyDescent="0.2">
      <c r="A4964" t="s">
        <v>5</v>
      </c>
      <c r="B4964">
        <v>9256</v>
      </c>
      <c r="C4964">
        <v>2014</v>
      </c>
      <c r="D4964">
        <v>8</v>
      </c>
      <c r="E4964">
        <v>3</v>
      </c>
      <c r="G4964" s="11">
        <v>41854</v>
      </c>
      <c r="H4964" s="12">
        <f t="shared" si="77"/>
        <v>0.85802205003262622</v>
      </c>
    </row>
    <row r="4965" spans="1:8" x14ac:dyDescent="0.2">
      <c r="A4965" t="s">
        <v>5</v>
      </c>
      <c r="B4965">
        <v>9256</v>
      </c>
      <c r="C4965">
        <v>2014</v>
      </c>
      <c r="D4965">
        <v>8</v>
      </c>
      <c r="E4965">
        <v>4</v>
      </c>
      <c r="G4965" s="11">
        <v>41855</v>
      </c>
      <c r="H4965" s="12">
        <f t="shared" si="77"/>
        <v>0.85726298374137055</v>
      </c>
    </row>
    <row r="4966" spans="1:8" x14ac:dyDescent="0.2">
      <c r="A4966" t="s">
        <v>5</v>
      </c>
      <c r="B4966">
        <v>9256</v>
      </c>
      <c r="C4966">
        <v>2014</v>
      </c>
      <c r="D4966">
        <v>8</v>
      </c>
      <c r="E4966">
        <v>5</v>
      </c>
      <c r="G4966" s="11">
        <v>41856</v>
      </c>
      <c r="H4966" s="12">
        <f t="shared" si="77"/>
        <v>0.85654645154573195</v>
      </c>
    </row>
    <row r="4967" spans="1:8" x14ac:dyDescent="0.2">
      <c r="A4967" t="s">
        <v>5</v>
      </c>
      <c r="B4967">
        <v>9256</v>
      </c>
      <c r="C4967">
        <v>2014</v>
      </c>
      <c r="D4967">
        <v>8</v>
      </c>
      <c r="E4967">
        <v>6</v>
      </c>
      <c r="G4967" s="11">
        <v>41857</v>
      </c>
      <c r="H4967" s="12">
        <f t="shared" si="77"/>
        <v>0.85587266547911534</v>
      </c>
    </row>
    <row r="4968" spans="1:8" x14ac:dyDescent="0.2">
      <c r="A4968" t="s">
        <v>5</v>
      </c>
      <c r="B4968">
        <v>9256</v>
      </c>
      <c r="C4968">
        <v>2014</v>
      </c>
      <c r="D4968">
        <v>8</v>
      </c>
      <c r="E4968">
        <v>7</v>
      </c>
      <c r="G4968" s="11">
        <v>41858</v>
      </c>
      <c r="H4968" s="12">
        <f t="shared" si="77"/>
        <v>0.85524182492565748</v>
      </c>
    </row>
    <row r="4969" spans="1:8" x14ac:dyDescent="0.2">
      <c r="A4969" t="s">
        <v>5</v>
      </c>
      <c r="B4969">
        <v>9256</v>
      </c>
      <c r="C4969">
        <v>2014</v>
      </c>
      <c r="D4969">
        <v>8</v>
      </c>
      <c r="E4969">
        <v>8</v>
      </c>
      <c r="G4969" s="11">
        <v>41859</v>
      </c>
      <c r="H4969" s="12">
        <f t="shared" si="77"/>
        <v>0.85465411656122781</v>
      </c>
    </row>
    <row r="4970" spans="1:8" x14ac:dyDescent="0.2">
      <c r="A4970" t="s">
        <v>5</v>
      </c>
      <c r="B4970">
        <v>9256</v>
      </c>
      <c r="C4970">
        <v>2014</v>
      </c>
      <c r="D4970">
        <v>8</v>
      </c>
      <c r="E4970">
        <v>9</v>
      </c>
      <c r="G4970" s="11">
        <v>41860</v>
      </c>
      <c r="H4970" s="12">
        <f t="shared" si="77"/>
        <v>0.8541097142981865</v>
      </c>
    </row>
    <row r="4971" spans="1:8" x14ac:dyDescent="0.2">
      <c r="A4971" t="s">
        <v>5</v>
      </c>
      <c r="B4971">
        <v>9256</v>
      </c>
      <c r="C4971">
        <v>2014</v>
      </c>
      <c r="D4971">
        <v>8</v>
      </c>
      <c r="E4971">
        <v>10</v>
      </c>
      <c r="G4971" s="11">
        <v>41861</v>
      </c>
      <c r="H4971" s="12">
        <f t="shared" si="77"/>
        <v>0.85360877923392187</v>
      </c>
    </row>
    <row r="4972" spans="1:8" x14ac:dyDescent="0.2">
      <c r="A4972" t="s">
        <v>5</v>
      </c>
      <c r="B4972">
        <v>9256</v>
      </c>
      <c r="C4972">
        <v>2014</v>
      </c>
      <c r="D4972">
        <v>8</v>
      </c>
      <c r="E4972">
        <v>11</v>
      </c>
      <c r="G4972" s="11">
        <v>41862</v>
      </c>
      <c r="H4972" s="12">
        <f t="shared" si="77"/>
        <v>0.85315145960317851</v>
      </c>
    </row>
    <row r="4973" spans="1:8" x14ac:dyDescent="0.2">
      <c r="A4973" t="s">
        <v>5</v>
      </c>
      <c r="B4973">
        <v>9256</v>
      </c>
      <c r="C4973">
        <v>2014</v>
      </c>
      <c r="D4973">
        <v>8</v>
      </c>
      <c r="E4973">
        <v>12</v>
      </c>
      <c r="G4973" s="11">
        <v>41863</v>
      </c>
      <c r="H4973" s="12">
        <f t="shared" si="77"/>
        <v>0.85273789073419293</v>
      </c>
    </row>
    <row r="4974" spans="1:8" x14ac:dyDescent="0.2">
      <c r="A4974" t="s">
        <v>5</v>
      </c>
      <c r="B4974">
        <v>9256</v>
      </c>
      <c r="C4974">
        <v>2014</v>
      </c>
      <c r="D4974">
        <v>8</v>
      </c>
      <c r="E4974">
        <v>13</v>
      </c>
      <c r="G4974" s="11">
        <v>41864</v>
      </c>
      <c r="H4974" s="12">
        <f t="shared" si="77"/>
        <v>0.85236819500864702</v>
      </c>
    </row>
    <row r="4975" spans="1:8" x14ac:dyDescent="0.2">
      <c r="A4975" t="s">
        <v>5</v>
      </c>
      <c r="B4975">
        <v>9256</v>
      </c>
      <c r="C4975">
        <v>2014</v>
      </c>
      <c r="D4975">
        <v>8</v>
      </c>
      <c r="E4975">
        <v>14</v>
      </c>
      <c r="G4975" s="11">
        <v>41865</v>
      </c>
      <c r="H4975" s="12">
        <f t="shared" si="77"/>
        <v>0.85204248182545395</v>
      </c>
    </row>
    <row r="4976" spans="1:8" x14ac:dyDescent="0.2">
      <c r="A4976" t="s">
        <v>5</v>
      </c>
      <c r="B4976">
        <v>9256</v>
      </c>
      <c r="C4976">
        <v>2014</v>
      </c>
      <c r="D4976">
        <v>8</v>
      </c>
      <c r="E4976">
        <v>15</v>
      </c>
      <c r="G4976" s="11">
        <v>41866</v>
      </c>
      <c r="H4976" s="12">
        <f t="shared" si="77"/>
        <v>0.85176084756838477</v>
      </c>
    </row>
    <row r="4977" spans="1:8" x14ac:dyDescent="0.2">
      <c r="A4977" t="s">
        <v>5</v>
      </c>
      <c r="B4977">
        <v>9256</v>
      </c>
      <c r="C4977">
        <v>2014</v>
      </c>
      <c r="D4977">
        <v>8</v>
      </c>
      <c r="E4977">
        <v>16</v>
      </c>
      <c r="G4977" s="11">
        <v>41867</v>
      </c>
      <c r="H4977" s="12">
        <f t="shared" si="77"/>
        <v>0.85152337557754709</v>
      </c>
    </row>
    <row r="4978" spans="1:8" x14ac:dyDescent="0.2">
      <c r="A4978" t="s">
        <v>5</v>
      </c>
      <c r="B4978">
        <v>9256</v>
      </c>
      <c r="C4978">
        <v>2014</v>
      </c>
      <c r="D4978">
        <v>8</v>
      </c>
      <c r="E4978">
        <v>17</v>
      </c>
      <c r="G4978" s="11">
        <v>41868</v>
      </c>
      <c r="H4978" s="12">
        <f t="shared" si="77"/>
        <v>0.85133013612472364</v>
      </c>
    </row>
    <row r="4979" spans="1:8" x14ac:dyDescent="0.2">
      <c r="A4979" t="s">
        <v>5</v>
      </c>
      <c r="B4979">
        <v>9256</v>
      </c>
      <c r="C4979">
        <v>2014</v>
      </c>
      <c r="D4979">
        <v>8</v>
      </c>
      <c r="E4979">
        <v>18</v>
      </c>
      <c r="G4979" s="11">
        <v>41869</v>
      </c>
      <c r="H4979" s="12">
        <f t="shared" si="77"/>
        <v>0.85118118639257745</v>
      </c>
    </row>
    <row r="4980" spans="1:8" x14ac:dyDescent="0.2">
      <c r="A4980" t="s">
        <v>5</v>
      </c>
      <c r="B4980">
        <v>9256</v>
      </c>
      <c r="C4980">
        <v>2014</v>
      </c>
      <c r="D4980">
        <v>8</v>
      </c>
      <c r="E4980">
        <v>19</v>
      </c>
      <c r="G4980" s="11">
        <v>41870</v>
      </c>
      <c r="H4980" s="12">
        <f t="shared" si="77"/>
        <v>0.85107657045773066</v>
      </c>
    </row>
    <row r="4981" spans="1:8" x14ac:dyDescent="0.2">
      <c r="A4981" t="s">
        <v>5</v>
      </c>
      <c r="B4981">
        <v>9256</v>
      </c>
      <c r="C4981">
        <v>2014</v>
      </c>
      <c r="D4981">
        <v>8</v>
      </c>
      <c r="E4981">
        <v>20</v>
      </c>
      <c r="G4981" s="11">
        <v>41871</v>
      </c>
      <c r="H4981" s="12">
        <f t="shared" si="77"/>
        <v>0.85101631927772159</v>
      </c>
    </row>
    <row r="4982" spans="1:8" x14ac:dyDescent="0.2">
      <c r="A4982" t="s">
        <v>5</v>
      </c>
      <c r="B4982">
        <v>9256</v>
      </c>
      <c r="C4982">
        <v>2014</v>
      </c>
      <c r="D4982">
        <v>8</v>
      </c>
      <c r="E4982">
        <v>21</v>
      </c>
      <c r="G4982" s="11">
        <v>41872</v>
      </c>
      <c r="H4982" s="12">
        <f t="shared" si="77"/>
        <v>0.85100045068184349</v>
      </c>
    </row>
    <row r="4983" spans="1:8" x14ac:dyDescent="0.2">
      <c r="A4983" t="s">
        <v>5</v>
      </c>
      <c r="B4983">
        <v>9256</v>
      </c>
      <c r="C4983">
        <v>2014</v>
      </c>
      <c r="D4983">
        <v>8</v>
      </c>
      <c r="E4983">
        <v>22</v>
      </c>
      <c r="G4983" s="11">
        <v>41873</v>
      </c>
      <c r="H4983" s="12">
        <f t="shared" si="77"/>
        <v>0.85102896936586936</v>
      </c>
    </row>
    <row r="4984" spans="1:8" x14ac:dyDescent="0.2">
      <c r="A4984" t="s">
        <v>5</v>
      </c>
      <c r="B4984">
        <v>9256</v>
      </c>
      <c r="C4984">
        <v>2014</v>
      </c>
      <c r="D4984">
        <v>8</v>
      </c>
      <c r="E4984">
        <v>23</v>
      </c>
      <c r="G4984" s="11">
        <v>41874</v>
      </c>
      <c r="H4984" s="12">
        <f t="shared" si="77"/>
        <v>0.85110186689066181</v>
      </c>
    </row>
    <row r="4985" spans="1:8" x14ac:dyDescent="0.2">
      <c r="A4985" t="s">
        <v>5</v>
      </c>
      <c r="B4985">
        <v>9256</v>
      </c>
      <c r="C4985">
        <v>2014</v>
      </c>
      <c r="D4985">
        <v>8</v>
      </c>
      <c r="E4985">
        <v>24</v>
      </c>
      <c r="G4985" s="11">
        <v>41875</v>
      </c>
      <c r="H4985" s="12">
        <f t="shared" si="77"/>
        <v>0.85121912168467018</v>
      </c>
    </row>
    <row r="4986" spans="1:8" x14ac:dyDescent="0.2">
      <c r="A4986" t="s">
        <v>5</v>
      </c>
      <c r="B4986">
        <v>9256</v>
      </c>
      <c r="C4986">
        <v>2014</v>
      </c>
      <c r="D4986">
        <v>8</v>
      </c>
      <c r="E4986">
        <v>25</v>
      </c>
      <c r="G4986" s="11">
        <v>41876</v>
      </c>
      <c r="H4986" s="12">
        <f t="shared" si="77"/>
        <v>0.85138069905031488</v>
      </c>
    </row>
    <row r="4987" spans="1:8" x14ac:dyDescent="0.2">
      <c r="A4987" t="s">
        <v>5</v>
      </c>
      <c r="B4987">
        <v>9256</v>
      </c>
      <c r="C4987">
        <v>2014</v>
      </c>
      <c r="D4987">
        <v>8</v>
      </c>
      <c r="E4987">
        <v>26</v>
      </c>
      <c r="G4987" s="11">
        <v>41877</v>
      </c>
      <c r="H4987" s="12">
        <f t="shared" si="77"/>
        <v>0.85158655117425364</v>
      </c>
    </row>
    <row r="4988" spans="1:8" x14ac:dyDescent="0.2">
      <c r="A4988" t="s">
        <v>5</v>
      </c>
      <c r="B4988">
        <v>9256</v>
      </c>
      <c r="C4988">
        <v>2014</v>
      </c>
      <c r="D4988">
        <v>8</v>
      </c>
      <c r="E4988">
        <v>27</v>
      </c>
      <c r="G4988" s="11">
        <v>41878</v>
      </c>
      <c r="H4988" s="12">
        <f t="shared" si="77"/>
        <v>0.85183661714153103</v>
      </c>
    </row>
    <row r="4989" spans="1:8" x14ac:dyDescent="0.2">
      <c r="A4989" t="s">
        <v>5</v>
      </c>
      <c r="B4989">
        <v>9256</v>
      </c>
      <c r="C4989">
        <v>2014</v>
      </c>
      <c r="D4989">
        <v>8</v>
      </c>
      <c r="E4989">
        <v>28</v>
      </c>
      <c r="G4989" s="11">
        <v>41879</v>
      </c>
      <c r="H4989" s="12">
        <f t="shared" si="77"/>
        <v>0.85213082295360443</v>
      </c>
    </row>
    <row r="4990" spans="1:8" x14ac:dyDescent="0.2">
      <c r="A4990" t="s">
        <v>5</v>
      </c>
      <c r="B4990">
        <v>9256</v>
      </c>
      <c r="C4990">
        <v>2014</v>
      </c>
      <c r="D4990">
        <v>8</v>
      </c>
      <c r="E4990">
        <v>29</v>
      </c>
      <c r="G4990" s="11">
        <v>41880</v>
      </c>
      <c r="H4990" s="12">
        <f t="shared" si="77"/>
        <v>0.85246908155024059</v>
      </c>
    </row>
    <row r="4991" spans="1:8" x14ac:dyDescent="0.2">
      <c r="A4991" t="s">
        <v>5</v>
      </c>
      <c r="B4991">
        <v>9256</v>
      </c>
      <c r="C4991">
        <v>2014</v>
      </c>
      <c r="D4991">
        <v>8</v>
      </c>
      <c r="E4991">
        <v>30</v>
      </c>
      <c r="G4991" s="11">
        <v>41881</v>
      </c>
      <c r="H4991" s="12">
        <f t="shared" si="77"/>
        <v>0.85285129283527872</v>
      </c>
    </row>
    <row r="4992" spans="1:8" x14ac:dyDescent="0.2">
      <c r="A4992" t="s">
        <v>5</v>
      </c>
      <c r="B4992">
        <v>9256</v>
      </c>
      <c r="C4992">
        <v>2014</v>
      </c>
      <c r="D4992">
        <v>8</v>
      </c>
      <c r="E4992">
        <v>31</v>
      </c>
      <c r="G4992" s="11">
        <v>41882</v>
      </c>
      <c r="H4992" s="12">
        <f t="shared" si="77"/>
        <v>0.85327734370625041</v>
      </c>
    </row>
    <row r="4993" spans="1:8" x14ac:dyDescent="0.2">
      <c r="A4993" t="s">
        <v>5</v>
      </c>
      <c r="B4993">
        <v>9256</v>
      </c>
      <c r="C4993">
        <v>2014</v>
      </c>
      <c r="D4993">
        <v>9</v>
      </c>
      <c r="E4993">
        <v>1</v>
      </c>
      <c r="G4993" s="11">
        <v>41883</v>
      </c>
      <c r="H4993" s="12">
        <f t="shared" si="77"/>
        <v>0.8534786624523012</v>
      </c>
    </row>
    <row r="4994" spans="1:8" x14ac:dyDescent="0.2">
      <c r="A4994" t="s">
        <v>5</v>
      </c>
      <c r="B4994">
        <v>9256</v>
      </c>
      <c r="C4994">
        <v>2014</v>
      </c>
      <c r="D4994">
        <v>9</v>
      </c>
      <c r="E4994">
        <v>2</v>
      </c>
      <c r="G4994" s="11">
        <v>41884</v>
      </c>
      <c r="H4994" s="12">
        <f t="shared" si="77"/>
        <v>0.85396761750345607</v>
      </c>
    </row>
    <row r="4995" spans="1:8" x14ac:dyDescent="0.2">
      <c r="A4995" t="s">
        <v>5</v>
      </c>
      <c r="B4995">
        <v>9256</v>
      </c>
      <c r="C4995">
        <v>2014</v>
      </c>
      <c r="D4995">
        <v>9</v>
      </c>
      <c r="E4995">
        <v>3</v>
      </c>
      <c r="G4995" s="11">
        <v>41885</v>
      </c>
      <c r="H4995" s="12">
        <f t="shared" si="77"/>
        <v>0.85450008180211501</v>
      </c>
    </row>
    <row r="4996" spans="1:8" x14ac:dyDescent="0.2">
      <c r="A4996" t="s">
        <v>5</v>
      </c>
      <c r="B4996">
        <v>9256</v>
      </c>
      <c r="C4996">
        <v>2014</v>
      </c>
      <c r="D4996">
        <v>9</v>
      </c>
      <c r="E4996">
        <v>4</v>
      </c>
      <c r="G4996" s="11">
        <v>41886</v>
      </c>
      <c r="H4996" s="12">
        <f t="shared" si="77"/>
        <v>0.85507589778352577</v>
      </c>
    </row>
    <row r="4997" spans="1:8" x14ac:dyDescent="0.2">
      <c r="A4997" t="s">
        <v>5</v>
      </c>
      <c r="B4997">
        <v>9256</v>
      </c>
      <c r="C4997">
        <v>2014</v>
      </c>
      <c r="D4997">
        <v>9</v>
      </c>
      <c r="E4997">
        <v>5</v>
      </c>
      <c r="G4997" s="11">
        <v>41887</v>
      </c>
      <c r="H4997" s="12">
        <f t="shared" si="77"/>
        <v>0.85569489505447549</v>
      </c>
    </row>
    <row r="4998" spans="1:8" x14ac:dyDescent="0.2">
      <c r="A4998" t="s">
        <v>5</v>
      </c>
      <c r="B4998">
        <v>9256</v>
      </c>
      <c r="C4998">
        <v>2014</v>
      </c>
      <c r="D4998">
        <v>9</v>
      </c>
      <c r="E4998">
        <v>6</v>
      </c>
      <c r="G4998" s="11">
        <v>41888</v>
      </c>
      <c r="H4998" s="12">
        <f t="shared" si="77"/>
        <v>0.85635689044371288</v>
      </c>
    </row>
    <row r="4999" spans="1:8" x14ac:dyDescent="0.2">
      <c r="A4999" t="s">
        <v>5</v>
      </c>
      <c r="B4999">
        <v>9256</v>
      </c>
      <c r="C4999">
        <v>2014</v>
      </c>
      <c r="D4999">
        <v>9</v>
      </c>
      <c r="E4999">
        <v>7</v>
      </c>
      <c r="G4999" s="11">
        <v>41889</v>
      </c>
      <c r="H4999" s="12">
        <f t="shared" si="77"/>
        <v>0.85706168805615202</v>
      </c>
    </row>
    <row r="5000" spans="1:8" x14ac:dyDescent="0.2">
      <c r="A5000" t="s">
        <v>5</v>
      </c>
      <c r="B5000">
        <v>9256</v>
      </c>
      <c r="C5000">
        <v>2014</v>
      </c>
      <c r="D5000">
        <v>9</v>
      </c>
      <c r="E5000">
        <v>8</v>
      </c>
      <c r="G5000" s="11">
        <v>41890</v>
      </c>
      <c r="H5000" s="12">
        <f t="shared" si="77"/>
        <v>0.85780907933083994</v>
      </c>
    </row>
    <row r="5001" spans="1:8" x14ac:dyDescent="0.2">
      <c r="A5001" t="s">
        <v>5</v>
      </c>
      <c r="B5001">
        <v>9256</v>
      </c>
      <c r="C5001">
        <v>2014</v>
      </c>
      <c r="D5001">
        <v>9</v>
      </c>
      <c r="E5001">
        <v>9</v>
      </c>
      <c r="G5001" s="11">
        <v>41891</v>
      </c>
      <c r="H5001" s="12">
        <f t="shared" si="77"/>
        <v>0.8585988431026742</v>
      </c>
    </row>
    <row r="5002" spans="1:8" x14ac:dyDescent="0.2">
      <c r="A5002" t="s">
        <v>5</v>
      </c>
      <c r="B5002">
        <v>9256</v>
      </c>
      <c r="C5002">
        <v>2014</v>
      </c>
      <c r="D5002">
        <v>9</v>
      </c>
      <c r="E5002">
        <v>10</v>
      </c>
      <c r="G5002" s="11">
        <v>41892</v>
      </c>
      <c r="H5002" s="12">
        <f t="shared" si="77"/>
        <v>0.85943074566784894</v>
      </c>
    </row>
    <row r="5003" spans="1:8" x14ac:dyDescent="0.2">
      <c r="A5003" t="s">
        <v>5</v>
      </c>
      <c r="B5003">
        <v>9256</v>
      </c>
      <c r="C5003">
        <v>2014</v>
      </c>
      <c r="D5003">
        <v>9</v>
      </c>
      <c r="E5003">
        <v>11</v>
      </c>
      <c r="G5003" s="11">
        <v>41893</v>
      </c>
      <c r="H5003" s="12">
        <f t="shared" si="77"/>
        <v>0.86030454085301067</v>
      </c>
    </row>
    <row r="5004" spans="1:8" x14ac:dyDescent="0.2">
      <c r="A5004" t="s">
        <v>5</v>
      </c>
      <c r="B5004">
        <v>9256</v>
      </c>
      <c r="C5004">
        <v>2014</v>
      </c>
      <c r="D5004">
        <v>9</v>
      </c>
      <c r="E5004">
        <v>12</v>
      </c>
      <c r="G5004" s="11">
        <v>41894</v>
      </c>
      <c r="H5004" s="12">
        <f t="shared" si="77"/>
        <v>0.86121997008810625</v>
      </c>
    </row>
    <row r="5005" spans="1:8" x14ac:dyDescent="0.2">
      <c r="A5005" t="s">
        <v>5</v>
      </c>
      <c r="B5005">
        <v>9256</v>
      </c>
      <c r="C5005">
        <v>2014</v>
      </c>
      <c r="D5005">
        <v>9</v>
      </c>
      <c r="E5005">
        <v>13</v>
      </c>
      <c r="G5005" s="11">
        <v>41895</v>
      </c>
      <c r="H5005" s="12">
        <f t="shared" ref="H5005:H5068" si="78">((1+$H$4*SIN($H$5* ((30.44*(D5005-1)+E5005)+$H$6)))*$H$3+$H$7)/1000</f>
        <v>0.86217676248289721</v>
      </c>
    </row>
    <row r="5006" spans="1:8" x14ac:dyDescent="0.2">
      <c r="A5006" t="s">
        <v>5</v>
      </c>
      <c r="B5006">
        <v>9256</v>
      </c>
      <c r="C5006">
        <v>2014</v>
      </c>
      <c r="D5006">
        <v>9</v>
      </c>
      <c r="E5006">
        <v>14</v>
      </c>
      <c r="G5006" s="11">
        <v>41896</v>
      </c>
      <c r="H5006" s="12">
        <f t="shared" si="78"/>
        <v>0.86317463490712065</v>
      </c>
    </row>
    <row r="5007" spans="1:8" x14ac:dyDescent="0.2">
      <c r="A5007" t="s">
        <v>5</v>
      </c>
      <c r="B5007">
        <v>9256</v>
      </c>
      <c r="C5007">
        <v>2014</v>
      </c>
      <c r="D5007">
        <v>9</v>
      </c>
      <c r="E5007">
        <v>15</v>
      </c>
      <c r="G5007" s="11">
        <v>41897</v>
      </c>
      <c r="H5007" s="12">
        <f t="shared" si="78"/>
        <v>0.864213292074272</v>
      </c>
    </row>
    <row r="5008" spans="1:8" x14ac:dyDescent="0.2">
      <c r="A5008" t="s">
        <v>5</v>
      </c>
      <c r="B5008">
        <v>9256</v>
      </c>
      <c r="C5008">
        <v>2014</v>
      </c>
      <c r="D5008">
        <v>9</v>
      </c>
      <c r="E5008">
        <v>16</v>
      </c>
      <c r="G5008" s="11">
        <v>41898</v>
      </c>
      <c r="H5008" s="12">
        <f t="shared" si="78"/>
        <v>0.86529242662898498</v>
      </c>
    </row>
    <row r="5009" spans="1:8" x14ac:dyDescent="0.2">
      <c r="A5009" t="s">
        <v>5</v>
      </c>
      <c r="B5009">
        <v>9256</v>
      </c>
      <c r="C5009">
        <v>2014</v>
      </c>
      <c r="D5009">
        <v>9</v>
      </c>
      <c r="E5009">
        <v>17</v>
      </c>
      <c r="G5009" s="11">
        <v>41899</v>
      </c>
      <c r="H5009" s="12">
        <f t="shared" si="78"/>
        <v>0.86641171923798344</v>
      </c>
    </row>
    <row r="5010" spans="1:8" x14ac:dyDescent="0.2">
      <c r="A5010" t="s">
        <v>5</v>
      </c>
      <c r="B5010">
        <v>9256</v>
      </c>
      <c r="C5010">
        <v>2014</v>
      </c>
      <c r="D5010">
        <v>9</v>
      </c>
      <c r="E5010">
        <v>18</v>
      </c>
      <c r="G5010" s="11">
        <v>41900</v>
      </c>
      <c r="H5010" s="12">
        <f t="shared" si="78"/>
        <v>0.86757083868457652</v>
      </c>
    </row>
    <row r="5011" spans="1:8" x14ac:dyDescent="0.2">
      <c r="A5011" t="s">
        <v>5</v>
      </c>
      <c r="B5011">
        <v>9256</v>
      </c>
      <c r="C5011">
        <v>2014</v>
      </c>
      <c r="D5011">
        <v>9</v>
      </c>
      <c r="E5011">
        <v>19</v>
      </c>
      <c r="G5011" s="11">
        <v>41901</v>
      </c>
      <c r="H5011" s="12">
        <f t="shared" si="78"/>
        <v>0.86876944196667172</v>
      </c>
    </row>
    <row r="5012" spans="1:8" x14ac:dyDescent="0.2">
      <c r="A5012" t="s">
        <v>5</v>
      </c>
      <c r="B5012">
        <v>9256</v>
      </c>
      <c r="C5012">
        <v>2014</v>
      </c>
      <c r="D5012">
        <v>9</v>
      </c>
      <c r="E5012">
        <v>20</v>
      </c>
      <c r="G5012" s="11">
        <v>41902</v>
      </c>
      <c r="H5012" s="12">
        <f t="shared" si="78"/>
        <v>0.87000717439827413</v>
      </c>
    </row>
    <row r="5013" spans="1:8" x14ac:dyDescent="0.2">
      <c r="A5013" t="s">
        <v>5</v>
      </c>
      <c r="B5013">
        <v>9256</v>
      </c>
      <c r="C5013">
        <v>2014</v>
      </c>
      <c r="D5013">
        <v>9</v>
      </c>
      <c r="E5013">
        <v>21</v>
      </c>
      <c r="G5013" s="11">
        <v>41903</v>
      </c>
      <c r="H5013" s="12">
        <f t="shared" si="78"/>
        <v>0.87128366971444393</v>
      </c>
    </row>
    <row r="5014" spans="1:8" x14ac:dyDescent="0.2">
      <c r="A5014" t="s">
        <v>5</v>
      </c>
      <c r="B5014">
        <v>9256</v>
      </c>
      <c r="C5014">
        <v>2014</v>
      </c>
      <c r="D5014">
        <v>9</v>
      </c>
      <c r="E5014">
        <v>22</v>
      </c>
      <c r="G5014" s="11">
        <v>41904</v>
      </c>
      <c r="H5014" s="12">
        <f t="shared" si="78"/>
        <v>0.87259855017968024</v>
      </c>
    </row>
    <row r="5015" spans="1:8" x14ac:dyDescent="0.2">
      <c r="A5015" t="s">
        <v>5</v>
      </c>
      <c r="B5015">
        <v>9256</v>
      </c>
      <c r="C5015">
        <v>2014</v>
      </c>
      <c r="D5015">
        <v>9</v>
      </c>
      <c r="E5015">
        <v>23</v>
      </c>
      <c r="G5015" s="11">
        <v>41905</v>
      </c>
      <c r="H5015" s="12">
        <f t="shared" si="78"/>
        <v>0.87395142669969916</v>
      </c>
    </row>
    <row r="5016" spans="1:8" x14ac:dyDescent="0.2">
      <c r="A5016" t="s">
        <v>5</v>
      </c>
      <c r="B5016">
        <v>9256</v>
      </c>
      <c r="C5016">
        <v>2014</v>
      </c>
      <c r="D5016">
        <v>9</v>
      </c>
      <c r="E5016">
        <v>24</v>
      </c>
      <c r="G5016" s="11">
        <v>41906</v>
      </c>
      <c r="H5016" s="12">
        <f t="shared" si="78"/>
        <v>0.87534189893657255</v>
      </c>
    </row>
    <row r="5017" spans="1:8" x14ac:dyDescent="0.2">
      <c r="A5017" t="s">
        <v>5</v>
      </c>
      <c r="B5017">
        <v>9256</v>
      </c>
      <c r="C5017">
        <v>2014</v>
      </c>
      <c r="D5017">
        <v>9</v>
      </c>
      <c r="E5017">
        <v>25</v>
      </c>
      <c r="G5017" s="11">
        <v>41907</v>
      </c>
      <c r="H5017" s="12">
        <f t="shared" si="78"/>
        <v>0.87676955542719515</v>
      </c>
    </row>
    <row r="5018" spans="1:8" x14ac:dyDescent="0.2">
      <c r="A5018" t="s">
        <v>5</v>
      </c>
      <c r="B5018">
        <v>9256</v>
      </c>
      <c r="C5018">
        <v>2014</v>
      </c>
      <c r="D5018">
        <v>9</v>
      </c>
      <c r="E5018">
        <v>26</v>
      </c>
      <c r="G5018" s="11">
        <v>41908</v>
      </c>
      <c r="H5018" s="12">
        <f t="shared" si="78"/>
        <v>0.87823397370504241</v>
      </c>
    </row>
    <row r="5019" spans="1:8" x14ac:dyDescent="0.2">
      <c r="A5019" t="s">
        <v>5</v>
      </c>
      <c r="B5019">
        <v>9256</v>
      </c>
      <c r="C5019">
        <v>2014</v>
      </c>
      <c r="D5019">
        <v>9</v>
      </c>
      <c r="E5019">
        <v>27</v>
      </c>
      <c r="G5019" s="11">
        <v>41909</v>
      </c>
      <c r="H5019" s="12">
        <f t="shared" si="78"/>
        <v>0.87973472042518586</v>
      </c>
    </row>
    <row r="5020" spans="1:8" x14ac:dyDescent="0.2">
      <c r="A5020" t="s">
        <v>5</v>
      </c>
      <c r="B5020">
        <v>9256</v>
      </c>
      <c r="C5020">
        <v>2014</v>
      </c>
      <c r="D5020">
        <v>9</v>
      </c>
      <c r="E5020">
        <v>28</v>
      </c>
      <c r="G5020" s="11">
        <v>41910</v>
      </c>
      <c r="H5020" s="12">
        <f t="shared" si="78"/>
        <v>0.88127135149252622</v>
      </c>
    </row>
    <row r="5021" spans="1:8" x14ac:dyDescent="0.2">
      <c r="A5021" t="s">
        <v>5</v>
      </c>
      <c r="B5021">
        <v>9256</v>
      </c>
      <c r="C5021">
        <v>2014</v>
      </c>
      <c r="D5021">
        <v>9</v>
      </c>
      <c r="E5021">
        <v>29</v>
      </c>
      <c r="G5021" s="11">
        <v>41911</v>
      </c>
      <c r="H5021" s="12">
        <f t="shared" si="78"/>
        <v>0.88284341219320872</v>
      </c>
    </row>
    <row r="5022" spans="1:8" x14ac:dyDescent="0.2">
      <c r="A5022" t="s">
        <v>5</v>
      </c>
      <c r="B5022">
        <v>9256</v>
      </c>
      <c r="C5022">
        <v>2014</v>
      </c>
      <c r="D5022">
        <v>9</v>
      </c>
      <c r="E5022">
        <v>30</v>
      </c>
      <c r="G5022" s="11">
        <v>41912</v>
      </c>
      <c r="H5022" s="12">
        <f t="shared" si="78"/>
        <v>0.88445043732917983</v>
      </c>
    </row>
    <row r="5023" spans="1:8" x14ac:dyDescent="0.2">
      <c r="A5023" t="s">
        <v>5</v>
      </c>
      <c r="B5023">
        <v>9256</v>
      </c>
      <c r="C5023">
        <v>2014</v>
      </c>
      <c r="D5023">
        <v>10</v>
      </c>
      <c r="E5023">
        <v>1</v>
      </c>
      <c r="G5023" s="11">
        <v>41913</v>
      </c>
      <c r="H5023" s="12">
        <f t="shared" si="78"/>
        <v>0.88682501881236631</v>
      </c>
    </row>
    <row r="5024" spans="1:8" x14ac:dyDescent="0.2">
      <c r="A5024" t="s">
        <v>5</v>
      </c>
      <c r="B5024">
        <v>9256</v>
      </c>
      <c r="C5024">
        <v>2014</v>
      </c>
      <c r="D5024">
        <v>10</v>
      </c>
      <c r="E5024">
        <v>2</v>
      </c>
      <c r="G5024" s="11">
        <v>41914</v>
      </c>
      <c r="H5024" s="12">
        <f t="shared" si="78"/>
        <v>0.88851534087742268</v>
      </c>
    </row>
    <row r="5025" spans="1:8" x14ac:dyDescent="0.2">
      <c r="A5025" t="s">
        <v>5</v>
      </c>
      <c r="B5025">
        <v>9256</v>
      </c>
      <c r="C5025">
        <v>2014</v>
      </c>
      <c r="D5025">
        <v>10</v>
      </c>
      <c r="E5025">
        <v>3</v>
      </c>
      <c r="G5025" s="11">
        <v>41915</v>
      </c>
      <c r="H5025" s="12">
        <f t="shared" si="78"/>
        <v>0.89023894896281741</v>
      </c>
    </row>
    <row r="5026" spans="1:8" x14ac:dyDescent="0.2">
      <c r="A5026" t="s">
        <v>5</v>
      </c>
      <c r="B5026">
        <v>9256</v>
      </c>
      <c r="C5026">
        <v>2014</v>
      </c>
      <c r="D5026">
        <v>10</v>
      </c>
      <c r="E5026">
        <v>4</v>
      </c>
      <c r="G5026" s="11">
        <v>41916</v>
      </c>
      <c r="H5026" s="12">
        <f t="shared" si="78"/>
        <v>0.89199533302518808</v>
      </c>
    </row>
    <row r="5027" spans="1:8" x14ac:dyDescent="0.2">
      <c r="A5027" t="s">
        <v>5</v>
      </c>
      <c r="B5027">
        <v>9256</v>
      </c>
      <c r="C5027">
        <v>2014</v>
      </c>
      <c r="D5027">
        <v>10</v>
      </c>
      <c r="E5027">
        <v>5</v>
      </c>
      <c r="G5027" s="11">
        <v>41917</v>
      </c>
      <c r="H5027" s="12">
        <f t="shared" si="78"/>
        <v>0.89378397332223292</v>
      </c>
    </row>
    <row r="5028" spans="1:8" x14ac:dyDescent="0.2">
      <c r="A5028" t="s">
        <v>5</v>
      </c>
      <c r="B5028">
        <v>9256</v>
      </c>
      <c r="C5028">
        <v>2014</v>
      </c>
      <c r="D5028">
        <v>10</v>
      </c>
      <c r="E5028">
        <v>6</v>
      </c>
      <c r="G5028" s="11">
        <v>41918</v>
      </c>
      <c r="H5028" s="12">
        <f t="shared" si="78"/>
        <v>0.89560434056651173</v>
      </c>
    </row>
    <row r="5029" spans="1:8" x14ac:dyDescent="0.2">
      <c r="A5029" t="s">
        <v>5</v>
      </c>
      <c r="B5029">
        <v>9256</v>
      </c>
      <c r="C5029">
        <v>2014</v>
      </c>
      <c r="D5029">
        <v>10</v>
      </c>
      <c r="E5029">
        <v>7</v>
      </c>
      <c r="G5029" s="11">
        <v>41919</v>
      </c>
      <c r="H5029" s="12">
        <f t="shared" si="78"/>
        <v>0.8974558960820701</v>
      </c>
    </row>
    <row r="5030" spans="1:8" x14ac:dyDescent="0.2">
      <c r="A5030" t="s">
        <v>5</v>
      </c>
      <c r="B5030">
        <v>9256</v>
      </c>
      <c r="C5030">
        <v>2014</v>
      </c>
      <c r="D5030">
        <v>10</v>
      </c>
      <c r="E5030">
        <v>8</v>
      </c>
      <c r="G5030" s="11">
        <v>41920</v>
      </c>
      <c r="H5030" s="12">
        <f t="shared" si="78"/>
        <v>0.89933809196384218</v>
      </c>
    </row>
    <row r="5031" spans="1:8" x14ac:dyDescent="0.2">
      <c r="A5031" t="s">
        <v>5</v>
      </c>
      <c r="B5031">
        <v>9256</v>
      </c>
      <c r="C5031">
        <v>2014</v>
      </c>
      <c r="D5031">
        <v>10</v>
      </c>
      <c r="E5031">
        <v>9</v>
      </c>
      <c r="G5031" s="11">
        <v>41921</v>
      </c>
      <c r="H5031" s="12">
        <f t="shared" si="78"/>
        <v>0.90125037123978502</v>
      </c>
    </row>
    <row r="5032" spans="1:8" x14ac:dyDescent="0.2">
      <c r="A5032" t="s">
        <v>5</v>
      </c>
      <c r="B5032">
        <v>9256</v>
      </c>
      <c r="C5032">
        <v>2014</v>
      </c>
      <c r="D5032">
        <v>10</v>
      </c>
      <c r="E5032">
        <v>10</v>
      </c>
      <c r="G5032" s="11">
        <v>41922</v>
      </c>
      <c r="H5032" s="12">
        <f t="shared" si="78"/>
        <v>0.90319216803569524</v>
      </c>
    </row>
    <row r="5033" spans="1:8" x14ac:dyDescent="0.2">
      <c r="A5033" t="s">
        <v>5</v>
      </c>
      <c r="B5033">
        <v>9256</v>
      </c>
      <c r="C5033">
        <v>2014</v>
      </c>
      <c r="D5033">
        <v>10</v>
      </c>
      <c r="E5033">
        <v>11</v>
      </c>
      <c r="G5033" s="11">
        <v>41923</v>
      </c>
      <c r="H5033" s="12">
        <f t="shared" si="78"/>
        <v>0.90516290774266028</v>
      </c>
    </row>
    <row r="5034" spans="1:8" x14ac:dyDescent="0.2">
      <c r="A5034" t="s">
        <v>5</v>
      </c>
      <c r="B5034">
        <v>9256</v>
      </c>
      <c r="C5034">
        <v>2014</v>
      </c>
      <c r="D5034">
        <v>10</v>
      </c>
      <c r="E5034">
        <v>12</v>
      </c>
      <c r="G5034" s="11">
        <v>41924</v>
      </c>
      <c r="H5034" s="12">
        <f t="shared" si="78"/>
        <v>0.90716200718709494</v>
      </c>
    </row>
    <row r="5035" spans="1:8" x14ac:dyDescent="0.2">
      <c r="A5035" t="s">
        <v>5</v>
      </c>
      <c r="B5035">
        <v>9256</v>
      </c>
      <c r="C5035">
        <v>2014</v>
      </c>
      <c r="D5035">
        <v>10</v>
      </c>
      <c r="E5035">
        <v>13</v>
      </c>
      <c r="G5035" s="11">
        <v>41925</v>
      </c>
      <c r="H5035" s="12">
        <f t="shared" si="78"/>
        <v>0.90918887480331101</v>
      </c>
    </row>
    <row r="5036" spans="1:8" x14ac:dyDescent="0.2">
      <c r="A5036" t="s">
        <v>5</v>
      </c>
      <c r="B5036">
        <v>9256</v>
      </c>
      <c r="C5036">
        <v>2014</v>
      </c>
      <c r="D5036">
        <v>10</v>
      </c>
      <c r="E5036">
        <v>14</v>
      </c>
      <c r="G5036" s="11">
        <v>41926</v>
      </c>
      <c r="H5036" s="12">
        <f t="shared" si="78"/>
        <v>0.91124291080857178</v>
      </c>
    </row>
    <row r="5037" spans="1:8" x14ac:dyDescent="0.2">
      <c r="A5037" t="s">
        <v>5</v>
      </c>
      <c r="B5037">
        <v>9256</v>
      </c>
      <c r="C5037">
        <v>2014</v>
      </c>
      <c r="D5037">
        <v>10</v>
      </c>
      <c r="E5037">
        <v>15</v>
      </c>
      <c r="G5037" s="11">
        <v>41927</v>
      </c>
      <c r="H5037" s="12">
        <f t="shared" si="78"/>
        <v>0.91332350738057699</v>
      </c>
    </row>
    <row r="5038" spans="1:8" x14ac:dyDescent="0.2">
      <c r="A5038" t="s">
        <v>5</v>
      </c>
      <c r="B5038">
        <v>9256</v>
      </c>
      <c r="C5038">
        <v>2014</v>
      </c>
      <c r="D5038">
        <v>10</v>
      </c>
      <c r="E5038">
        <v>16</v>
      </c>
      <c r="G5038" s="11">
        <v>41928</v>
      </c>
      <c r="H5038" s="12">
        <f t="shared" si="78"/>
        <v>0.91543004883732748</v>
      </c>
    </row>
    <row r="5039" spans="1:8" x14ac:dyDescent="0.2">
      <c r="A5039" t="s">
        <v>5</v>
      </c>
      <c r="B5039">
        <v>9256</v>
      </c>
      <c r="C5039">
        <v>2014</v>
      </c>
      <c r="D5039">
        <v>10</v>
      </c>
      <c r="E5039">
        <v>17</v>
      </c>
      <c r="G5039" s="11">
        <v>41929</v>
      </c>
      <c r="H5039" s="12">
        <f t="shared" si="78"/>
        <v>0.91756191181931512</v>
      </c>
    </row>
    <row r="5040" spans="1:8" x14ac:dyDescent="0.2">
      <c r="A5040" t="s">
        <v>5</v>
      </c>
      <c r="B5040">
        <v>9256</v>
      </c>
      <c r="C5040">
        <v>2014</v>
      </c>
      <c r="D5040">
        <v>10</v>
      </c>
      <c r="E5040">
        <v>18</v>
      </c>
      <c r="G5040" s="11">
        <v>41930</v>
      </c>
      <c r="H5040" s="12">
        <f t="shared" si="78"/>
        <v>0.91971846547398506</v>
      </c>
    </row>
    <row r="5041" spans="1:8" x14ac:dyDescent="0.2">
      <c r="A5041" t="s">
        <v>5</v>
      </c>
      <c r="B5041">
        <v>9256</v>
      </c>
      <c r="C5041">
        <v>2014</v>
      </c>
      <c r="D5041">
        <v>10</v>
      </c>
      <c r="E5041">
        <v>19</v>
      </c>
      <c r="G5041" s="11">
        <v>41931</v>
      </c>
      <c r="H5041" s="12">
        <f t="shared" si="78"/>
        <v>0.92189907164241547</v>
      </c>
    </row>
    <row r="5042" spans="1:8" x14ac:dyDescent="0.2">
      <c r="A5042" t="s">
        <v>5</v>
      </c>
      <c r="B5042">
        <v>9256</v>
      </c>
      <c r="C5042">
        <v>2014</v>
      </c>
      <c r="D5042">
        <v>10</v>
      </c>
      <c r="E5042">
        <v>20</v>
      </c>
      <c r="G5042" s="11">
        <v>41932</v>
      </c>
      <c r="H5042" s="12">
        <f t="shared" si="78"/>
        <v>0.92410308504815852</v>
      </c>
    </row>
    <row r="5043" spans="1:8" x14ac:dyDescent="0.2">
      <c r="A5043" t="s">
        <v>5</v>
      </c>
      <c r="B5043">
        <v>9256</v>
      </c>
      <c r="C5043">
        <v>2014</v>
      </c>
      <c r="D5043">
        <v>10</v>
      </c>
      <c r="E5043">
        <v>21</v>
      </c>
      <c r="G5043" s="11">
        <v>41933</v>
      </c>
      <c r="H5043" s="12">
        <f t="shared" si="78"/>
        <v>0.92632985348818808</v>
      </c>
    </row>
    <row r="5044" spans="1:8" x14ac:dyDescent="0.2">
      <c r="A5044" t="s">
        <v>5</v>
      </c>
      <c r="B5044">
        <v>9256</v>
      </c>
      <c r="C5044">
        <v>2014</v>
      </c>
      <c r="D5044">
        <v>10</v>
      </c>
      <c r="E5044">
        <v>22</v>
      </c>
      <c r="G5044" s="11">
        <v>41934</v>
      </c>
      <c r="H5044" s="12">
        <f t="shared" si="78"/>
        <v>0.92857871802589775</v>
      </c>
    </row>
    <row r="5045" spans="1:8" x14ac:dyDescent="0.2">
      <c r="A5045" t="s">
        <v>5</v>
      </c>
      <c r="B5045">
        <v>9256</v>
      </c>
      <c r="C5045">
        <v>2014</v>
      </c>
      <c r="D5045">
        <v>10</v>
      </c>
      <c r="E5045">
        <v>23</v>
      </c>
      <c r="G5045" s="11">
        <v>41935</v>
      </c>
      <c r="H5045" s="12">
        <f t="shared" si="78"/>
        <v>0.93084901318608992</v>
      </c>
    </row>
    <row r="5046" spans="1:8" x14ac:dyDescent="0.2">
      <c r="A5046" t="s">
        <v>5</v>
      </c>
      <c r="B5046">
        <v>9256</v>
      </c>
      <c r="C5046">
        <v>2014</v>
      </c>
      <c r="D5046">
        <v>10</v>
      </c>
      <c r="E5046">
        <v>24</v>
      </c>
      <c r="G5046" s="11">
        <v>41936</v>
      </c>
      <c r="H5046" s="12">
        <f t="shared" si="78"/>
        <v>0.93314006715190101</v>
      </c>
    </row>
    <row r="5047" spans="1:8" x14ac:dyDescent="0.2">
      <c r="A5047" t="s">
        <v>5</v>
      </c>
      <c r="B5047">
        <v>9256</v>
      </c>
      <c r="C5047">
        <v>2014</v>
      </c>
      <c r="D5047">
        <v>10</v>
      </c>
      <c r="E5047">
        <v>25</v>
      </c>
      <c r="G5047" s="11">
        <v>41937</v>
      </c>
      <c r="H5047" s="12">
        <f t="shared" si="78"/>
        <v>0.93545120196360332</v>
      </c>
    </row>
    <row r="5048" spans="1:8" x14ac:dyDescent="0.2">
      <c r="A5048" t="s">
        <v>5</v>
      </c>
      <c r="B5048">
        <v>9256</v>
      </c>
      <c r="C5048">
        <v>2014</v>
      </c>
      <c r="D5048">
        <v>10</v>
      </c>
      <c r="E5048">
        <v>26</v>
      </c>
      <c r="G5048" s="11">
        <v>41938</v>
      </c>
      <c r="H5048" s="12">
        <f t="shared" si="78"/>
        <v>0.93778173371922346</v>
      </c>
    </row>
    <row r="5049" spans="1:8" x14ac:dyDescent="0.2">
      <c r="A5049" t="s">
        <v>5</v>
      </c>
      <c r="B5049">
        <v>9256</v>
      </c>
      <c r="C5049">
        <v>2014</v>
      </c>
      <c r="D5049">
        <v>10</v>
      </c>
      <c r="E5049">
        <v>27</v>
      </c>
      <c r="G5049" s="11">
        <v>41939</v>
      </c>
      <c r="H5049" s="12">
        <f t="shared" si="78"/>
        <v>0.94013097277691993</v>
      </c>
    </row>
    <row r="5050" spans="1:8" x14ac:dyDescent="0.2">
      <c r="A5050" t="s">
        <v>5</v>
      </c>
      <c r="B5050">
        <v>9256</v>
      </c>
      <c r="C5050">
        <v>2014</v>
      </c>
      <c r="D5050">
        <v>10</v>
      </c>
      <c r="E5050">
        <v>28</v>
      </c>
      <c r="G5050" s="11">
        <v>41940</v>
      </c>
      <c r="H5050" s="12">
        <f t="shared" si="78"/>
        <v>0.94249822395906035</v>
      </c>
    </row>
    <row r="5051" spans="1:8" x14ac:dyDescent="0.2">
      <c r="A5051" t="s">
        <v>5</v>
      </c>
      <c r="B5051">
        <v>9256</v>
      </c>
      <c r="C5051">
        <v>2014</v>
      </c>
      <c r="D5051">
        <v>10</v>
      </c>
      <c r="E5051">
        <v>29</v>
      </c>
      <c r="G5051" s="11">
        <v>41941</v>
      </c>
      <c r="H5051" s="12">
        <f t="shared" si="78"/>
        <v>0.94488278675793447</v>
      </c>
    </row>
    <row r="5052" spans="1:8" x14ac:dyDescent="0.2">
      <c r="A5052" t="s">
        <v>5</v>
      </c>
      <c r="B5052">
        <v>9256</v>
      </c>
      <c r="C5052">
        <v>2014</v>
      </c>
      <c r="D5052">
        <v>10</v>
      </c>
      <c r="E5052">
        <v>30</v>
      </c>
      <c r="G5052" s="11">
        <v>41942</v>
      </c>
      <c r="H5052" s="12">
        <f t="shared" si="78"/>
        <v>0.94728395554304601</v>
      </c>
    </row>
    <row r="5053" spans="1:8" x14ac:dyDescent="0.2">
      <c r="A5053" t="s">
        <v>5</v>
      </c>
      <c r="B5053">
        <v>9256</v>
      </c>
      <c r="C5053">
        <v>2014</v>
      </c>
      <c r="D5053">
        <v>10</v>
      </c>
      <c r="E5053">
        <v>31</v>
      </c>
      <c r="G5053" s="11">
        <v>41943</v>
      </c>
      <c r="H5053" s="12">
        <f t="shared" si="78"/>
        <v>0.94970101976992016</v>
      </c>
    </row>
    <row r="5054" spans="1:8" x14ac:dyDescent="0.2">
      <c r="A5054" t="s">
        <v>5</v>
      </c>
      <c r="B5054">
        <v>9256</v>
      </c>
      <c r="C5054">
        <v>2014</v>
      </c>
      <c r="D5054">
        <v>11</v>
      </c>
      <c r="E5054">
        <v>1</v>
      </c>
      <c r="G5054" s="11">
        <v>41944</v>
      </c>
      <c r="H5054" s="12">
        <f t="shared" si="78"/>
        <v>0.95076937957641827</v>
      </c>
    </row>
    <row r="5055" spans="1:8" x14ac:dyDescent="0.2">
      <c r="A5055" t="s">
        <v>5</v>
      </c>
      <c r="B5055">
        <v>9256</v>
      </c>
      <c r="C5055">
        <v>2014</v>
      </c>
      <c r="D5055">
        <v>11</v>
      </c>
      <c r="E5055">
        <v>2</v>
      </c>
      <c r="G5055" s="11">
        <v>41945</v>
      </c>
      <c r="H5055" s="12">
        <f t="shared" si="78"/>
        <v>0.95320807552629672</v>
      </c>
    </row>
    <row r="5056" spans="1:8" x14ac:dyDescent="0.2">
      <c r="A5056" t="s">
        <v>5</v>
      </c>
      <c r="B5056">
        <v>9256</v>
      </c>
      <c r="C5056">
        <v>2014</v>
      </c>
      <c r="D5056">
        <v>11</v>
      </c>
      <c r="E5056">
        <v>3</v>
      </c>
      <c r="G5056" s="11">
        <v>41946</v>
      </c>
      <c r="H5056" s="12">
        <f t="shared" si="78"/>
        <v>0.95566091387552521</v>
      </c>
    </row>
    <row r="5057" spans="1:8" x14ac:dyDescent="0.2">
      <c r="A5057" t="s">
        <v>5</v>
      </c>
      <c r="B5057">
        <v>9256</v>
      </c>
      <c r="C5057">
        <v>2014</v>
      </c>
      <c r="D5057">
        <v>11</v>
      </c>
      <c r="E5057">
        <v>4</v>
      </c>
      <c r="G5057" s="11">
        <v>41947</v>
      </c>
      <c r="H5057" s="12">
        <f t="shared" si="78"/>
        <v>0.95812716878977366</v>
      </c>
    </row>
    <row r="5058" spans="1:8" x14ac:dyDescent="0.2">
      <c r="A5058" t="s">
        <v>5</v>
      </c>
      <c r="B5058">
        <v>9256</v>
      </c>
      <c r="C5058">
        <v>2014</v>
      </c>
      <c r="D5058">
        <v>11</v>
      </c>
      <c r="E5058">
        <v>5</v>
      </c>
      <c r="G5058" s="11">
        <v>41948</v>
      </c>
      <c r="H5058" s="12">
        <f t="shared" si="78"/>
        <v>0.96060611046453459</v>
      </c>
    </row>
    <row r="5059" spans="1:8" x14ac:dyDescent="0.2">
      <c r="A5059" t="s">
        <v>5</v>
      </c>
      <c r="B5059">
        <v>9256</v>
      </c>
      <c r="C5059">
        <v>2014</v>
      </c>
      <c r="D5059">
        <v>11</v>
      </c>
      <c r="E5059">
        <v>6</v>
      </c>
      <c r="G5059" s="11">
        <v>41949</v>
      </c>
      <c r="H5059" s="12">
        <f t="shared" si="78"/>
        <v>0.96309700534108444</v>
      </c>
    </row>
    <row r="5060" spans="1:8" x14ac:dyDescent="0.2">
      <c r="A5060" t="s">
        <v>5</v>
      </c>
      <c r="B5060">
        <v>9256</v>
      </c>
      <c r="C5060">
        <v>2014</v>
      </c>
      <c r="D5060">
        <v>11</v>
      </c>
      <c r="E5060">
        <v>7</v>
      </c>
      <c r="G5060" s="11">
        <v>41950</v>
      </c>
      <c r="H5060" s="12">
        <f t="shared" si="78"/>
        <v>0.96559911632355444</v>
      </c>
    </row>
    <row r="5061" spans="1:8" x14ac:dyDescent="0.2">
      <c r="A5061" t="s">
        <v>5</v>
      </c>
      <c r="B5061">
        <v>9256</v>
      </c>
      <c r="C5061">
        <v>2014</v>
      </c>
      <c r="D5061">
        <v>11</v>
      </c>
      <c r="E5061">
        <v>8</v>
      </c>
      <c r="G5061" s="11">
        <v>41951</v>
      </c>
      <c r="H5061" s="12">
        <f t="shared" si="78"/>
        <v>0.96811170299704952</v>
      </c>
    </row>
    <row r="5062" spans="1:8" x14ac:dyDescent="0.2">
      <c r="A5062" t="s">
        <v>5</v>
      </c>
      <c r="B5062">
        <v>9256</v>
      </c>
      <c r="C5062">
        <v>2014</v>
      </c>
      <c r="D5062">
        <v>11</v>
      </c>
      <c r="E5062">
        <v>9</v>
      </c>
      <c r="G5062" s="11">
        <v>41952</v>
      </c>
      <c r="H5062" s="12">
        <f t="shared" si="78"/>
        <v>0.97063402184674974</v>
      </c>
    </row>
    <row r="5063" spans="1:8" x14ac:dyDescent="0.2">
      <c r="A5063" t="s">
        <v>5</v>
      </c>
      <c r="B5063">
        <v>9256</v>
      </c>
      <c r="C5063">
        <v>2014</v>
      </c>
      <c r="D5063">
        <v>11</v>
      </c>
      <c r="E5063">
        <v>10</v>
      </c>
      <c r="G5063" s="11">
        <v>41953</v>
      </c>
      <c r="H5063" s="12">
        <f t="shared" si="78"/>
        <v>0.9731653264779272</v>
      </c>
    </row>
    <row r="5064" spans="1:8" x14ac:dyDescent="0.2">
      <c r="A5064" t="s">
        <v>5</v>
      </c>
      <c r="B5064">
        <v>9256</v>
      </c>
      <c r="C5064">
        <v>2014</v>
      </c>
      <c r="D5064">
        <v>11</v>
      </c>
      <c r="E5064">
        <v>11</v>
      </c>
      <c r="G5064" s="11">
        <v>41954</v>
      </c>
      <c r="H5064" s="12">
        <f t="shared" si="78"/>
        <v>0.97570486783681643</v>
      </c>
    </row>
    <row r="5065" spans="1:8" x14ac:dyDescent="0.2">
      <c r="A5065" t="s">
        <v>5</v>
      </c>
      <c r="B5065">
        <v>9256</v>
      </c>
      <c r="C5065">
        <v>2014</v>
      </c>
      <c r="D5065">
        <v>11</v>
      </c>
      <c r="E5065">
        <v>12</v>
      </c>
      <c r="G5065" s="11">
        <v>41955</v>
      </c>
      <c r="H5065" s="12">
        <f t="shared" si="78"/>
        <v>0.97825189443227245</v>
      </c>
    </row>
    <row r="5066" spans="1:8" x14ac:dyDescent="0.2">
      <c r="A5066" t="s">
        <v>5</v>
      </c>
      <c r="B5066">
        <v>9256</v>
      </c>
      <c r="C5066">
        <v>2014</v>
      </c>
      <c r="D5066">
        <v>11</v>
      </c>
      <c r="E5066">
        <v>13</v>
      </c>
      <c r="G5066" s="11">
        <v>41956</v>
      </c>
      <c r="H5066" s="12">
        <f t="shared" si="78"/>
        <v>0.98080565255814789</v>
      </c>
    </row>
    <row r="5067" spans="1:8" x14ac:dyDescent="0.2">
      <c r="A5067" t="s">
        <v>5</v>
      </c>
      <c r="B5067">
        <v>9256</v>
      </c>
      <c r="C5067">
        <v>2014</v>
      </c>
      <c r="D5067">
        <v>11</v>
      </c>
      <c r="E5067">
        <v>14</v>
      </c>
      <c r="G5067" s="11">
        <v>41957</v>
      </c>
      <c r="H5067" s="12">
        <f t="shared" si="78"/>
        <v>0.98336538651632699</v>
      </c>
    </row>
    <row r="5068" spans="1:8" x14ac:dyDescent="0.2">
      <c r="A5068" t="s">
        <v>5</v>
      </c>
      <c r="B5068">
        <v>9256</v>
      </c>
      <c r="C5068">
        <v>2014</v>
      </c>
      <c r="D5068">
        <v>11</v>
      </c>
      <c r="E5068">
        <v>15</v>
      </c>
      <c r="G5068" s="11">
        <v>41958</v>
      </c>
      <c r="H5068" s="12">
        <f t="shared" si="78"/>
        <v>0.98593033884034964</v>
      </c>
    </row>
    <row r="5069" spans="1:8" x14ac:dyDescent="0.2">
      <c r="A5069" t="s">
        <v>5</v>
      </c>
      <c r="B5069">
        <v>9256</v>
      </c>
      <c r="C5069">
        <v>2014</v>
      </c>
      <c r="D5069">
        <v>11</v>
      </c>
      <c r="E5069">
        <v>16</v>
      </c>
      <c r="G5069" s="11">
        <v>41959</v>
      </c>
      <c r="H5069" s="12">
        <f t="shared" ref="H5069:H5132" si="79">((1+$H$4*SIN($H$5* ((30.44*(D5069-1)+E5069)+$H$6)))*$H$3+$H$7)/1000</f>
        <v>0.98849975051955696</v>
      </c>
    </row>
    <row r="5070" spans="1:8" x14ac:dyDescent="0.2">
      <c r="A5070" t="s">
        <v>5</v>
      </c>
      <c r="B5070">
        <v>9256</v>
      </c>
      <c r="C5070">
        <v>2014</v>
      </c>
      <c r="D5070">
        <v>11</v>
      </c>
      <c r="E5070">
        <v>17</v>
      </c>
      <c r="G5070" s="11">
        <v>41960</v>
      </c>
      <c r="H5070" s="12">
        <f t="shared" si="79"/>
        <v>0.99107286122369531</v>
      </c>
    </row>
    <row r="5071" spans="1:8" x14ac:dyDescent="0.2">
      <c r="A5071" t="s">
        <v>5</v>
      </c>
      <c r="B5071">
        <v>9256</v>
      </c>
      <c r="C5071">
        <v>2014</v>
      </c>
      <c r="D5071">
        <v>11</v>
      </c>
      <c r="E5071">
        <v>18</v>
      </c>
      <c r="G5071" s="11">
        <v>41961</v>
      </c>
      <c r="H5071" s="12">
        <f t="shared" si="79"/>
        <v>0.99364890952790974</v>
      </c>
    </row>
    <row r="5072" spans="1:8" x14ac:dyDescent="0.2">
      <c r="A5072" t="s">
        <v>5</v>
      </c>
      <c r="B5072">
        <v>9256</v>
      </c>
      <c r="C5072">
        <v>2014</v>
      </c>
      <c r="D5072">
        <v>11</v>
      </c>
      <c r="E5072">
        <v>19</v>
      </c>
      <c r="G5072" s="11">
        <v>41962</v>
      </c>
      <c r="H5072" s="12">
        <f t="shared" si="79"/>
        <v>0.99622713313806266</v>
      </c>
    </row>
    <row r="5073" spans="1:8" x14ac:dyDescent="0.2">
      <c r="A5073" t="s">
        <v>5</v>
      </c>
      <c r="B5073">
        <v>9256</v>
      </c>
      <c r="C5073">
        <v>2014</v>
      </c>
      <c r="D5073">
        <v>11</v>
      </c>
      <c r="E5073">
        <v>20</v>
      </c>
      <c r="G5073" s="11">
        <v>41963</v>
      </c>
      <c r="H5073" s="12">
        <f t="shared" si="79"/>
        <v>0.99880676911630806</v>
      </c>
    </row>
    <row r="5074" spans="1:8" x14ac:dyDescent="0.2">
      <c r="A5074" t="s">
        <v>5</v>
      </c>
      <c r="B5074">
        <v>9256</v>
      </c>
      <c r="C5074">
        <v>2014</v>
      </c>
      <c r="D5074">
        <v>11</v>
      </c>
      <c r="E5074">
        <v>21</v>
      </c>
      <c r="G5074" s="11">
        <v>41964</v>
      </c>
      <c r="H5074" s="12">
        <f t="shared" si="79"/>
        <v>1.0013870541068575</v>
      </c>
    </row>
    <row r="5075" spans="1:8" x14ac:dyDescent="0.2">
      <c r="A5075" t="s">
        <v>5</v>
      </c>
      <c r="B5075">
        <v>9256</v>
      </c>
      <c r="C5075">
        <v>2014</v>
      </c>
      <c r="D5075">
        <v>11</v>
      </c>
      <c r="E5075">
        <v>22</v>
      </c>
      <c r="G5075" s="11">
        <v>41965</v>
      </c>
      <c r="H5075" s="12">
        <f t="shared" si="79"/>
        <v>1.0039672245618696</v>
      </c>
    </row>
    <row r="5076" spans="1:8" x14ac:dyDescent="0.2">
      <c r="A5076" t="s">
        <v>5</v>
      </c>
      <c r="B5076">
        <v>9256</v>
      </c>
      <c r="C5076">
        <v>2014</v>
      </c>
      <c r="D5076">
        <v>11</v>
      </c>
      <c r="E5076">
        <v>23</v>
      </c>
      <c r="G5076" s="11">
        <v>41966</v>
      </c>
      <c r="H5076" s="12">
        <f t="shared" si="79"/>
        <v>1.0065465169673959</v>
      </c>
    </row>
    <row r="5077" spans="1:8" x14ac:dyDescent="0.2">
      <c r="A5077" t="s">
        <v>5</v>
      </c>
      <c r="B5077">
        <v>9256</v>
      </c>
      <c r="C5077">
        <v>2014</v>
      </c>
      <c r="D5077">
        <v>11</v>
      </c>
      <c r="E5077">
        <v>24</v>
      </c>
      <c r="G5077" s="11">
        <v>41967</v>
      </c>
      <c r="H5077" s="12">
        <f t="shared" si="79"/>
        <v>1.0091241680693166</v>
      </c>
    </row>
    <row r="5078" spans="1:8" x14ac:dyDescent="0.2">
      <c r="A5078" t="s">
        <v>5</v>
      </c>
      <c r="B5078">
        <v>9256</v>
      </c>
      <c r="C5078">
        <v>2014</v>
      </c>
      <c r="D5078">
        <v>11</v>
      </c>
      <c r="E5078">
        <v>25</v>
      </c>
      <c r="G5078" s="11">
        <v>41968</v>
      </c>
      <c r="H5078" s="12">
        <f t="shared" si="79"/>
        <v>1.0116994150992002</v>
      </c>
    </row>
    <row r="5079" spans="1:8" x14ac:dyDescent="0.2">
      <c r="A5079" t="s">
        <v>5</v>
      </c>
      <c r="B5079">
        <v>9256</v>
      </c>
      <c r="C5079">
        <v>2014</v>
      </c>
      <c r="D5079">
        <v>11</v>
      </c>
      <c r="E5079">
        <v>26</v>
      </c>
      <c r="G5079" s="11">
        <v>41969</v>
      </c>
      <c r="H5079" s="12">
        <f t="shared" si="79"/>
        <v>1.0142714960000192</v>
      </c>
    </row>
    <row r="5080" spans="1:8" x14ac:dyDescent="0.2">
      <c r="A5080" t="s">
        <v>5</v>
      </c>
      <c r="B5080">
        <v>9256</v>
      </c>
      <c r="C5080">
        <v>2014</v>
      </c>
      <c r="D5080">
        <v>11</v>
      </c>
      <c r="E5080">
        <v>27</v>
      </c>
      <c r="G5080" s="11">
        <v>41970</v>
      </c>
      <c r="H5080" s="12">
        <f t="shared" si="79"/>
        <v>1.0168396496516539</v>
      </c>
    </row>
    <row r="5081" spans="1:8" x14ac:dyDescent="0.2">
      <c r="A5081" t="s">
        <v>5</v>
      </c>
      <c r="B5081">
        <v>9256</v>
      </c>
      <c r="C5081">
        <v>2014</v>
      </c>
      <c r="D5081">
        <v>11</v>
      </c>
      <c r="E5081">
        <v>28</v>
      </c>
      <c r="G5081" s="11">
        <v>41971</v>
      </c>
      <c r="H5081" s="12">
        <f t="shared" si="79"/>
        <v>1.019403116096121</v>
      </c>
    </row>
    <row r="5082" spans="1:8" x14ac:dyDescent="0.2">
      <c r="A5082" t="s">
        <v>5</v>
      </c>
      <c r="B5082">
        <v>9256</v>
      </c>
      <c r="C5082">
        <v>2014</v>
      </c>
      <c r="D5082">
        <v>11</v>
      </c>
      <c r="E5082">
        <v>29</v>
      </c>
      <c r="G5082" s="11">
        <v>41972</v>
      </c>
      <c r="H5082" s="12">
        <f t="shared" si="79"/>
        <v>1.0219611367624579</v>
      </c>
    </row>
    <row r="5083" spans="1:8" x14ac:dyDescent="0.2">
      <c r="A5083" t="s">
        <v>5</v>
      </c>
      <c r="B5083">
        <v>9256</v>
      </c>
      <c r="C5083">
        <v>2014</v>
      </c>
      <c r="D5083">
        <v>11</v>
      </c>
      <c r="E5083">
        <v>30</v>
      </c>
      <c r="G5083" s="11">
        <v>41973</v>
      </c>
      <c r="H5083" s="12">
        <f t="shared" si="79"/>
        <v>1.0245129546911942</v>
      </c>
    </row>
    <row r="5084" spans="1:8" x14ac:dyDescent="0.2">
      <c r="A5084" t="s">
        <v>5</v>
      </c>
      <c r="B5084">
        <v>9256</v>
      </c>
      <c r="C5084">
        <v>2014</v>
      </c>
      <c r="D5084">
        <v>12</v>
      </c>
      <c r="E5084">
        <v>1</v>
      </c>
      <c r="G5084" s="11">
        <v>41974</v>
      </c>
      <c r="H5084" s="12">
        <f t="shared" si="79"/>
        <v>1.0281751548197939</v>
      </c>
    </row>
    <row r="5085" spans="1:8" x14ac:dyDescent="0.2">
      <c r="A5085" t="s">
        <v>5</v>
      </c>
      <c r="B5085">
        <v>9256</v>
      </c>
      <c r="C5085">
        <v>2014</v>
      </c>
      <c r="D5085">
        <v>12</v>
      </c>
      <c r="E5085">
        <v>2</v>
      </c>
      <c r="G5085" s="11">
        <v>41975</v>
      </c>
      <c r="H5085" s="12">
        <f t="shared" si="79"/>
        <v>1.0307086731615305</v>
      </c>
    </row>
    <row r="5086" spans="1:8" x14ac:dyDescent="0.2">
      <c r="A5086" t="s">
        <v>5</v>
      </c>
      <c r="B5086">
        <v>9256</v>
      </c>
      <c r="C5086">
        <v>2014</v>
      </c>
      <c r="D5086">
        <v>12</v>
      </c>
      <c r="E5086">
        <v>3</v>
      </c>
      <c r="G5086" s="11">
        <v>41976</v>
      </c>
      <c r="H5086" s="12">
        <f t="shared" si="79"/>
        <v>1.0332334002289116</v>
      </c>
    </row>
    <row r="5087" spans="1:8" x14ac:dyDescent="0.2">
      <c r="A5087" t="s">
        <v>5</v>
      </c>
      <c r="B5087">
        <v>9256</v>
      </c>
      <c r="C5087">
        <v>2014</v>
      </c>
      <c r="D5087">
        <v>12</v>
      </c>
      <c r="E5087">
        <v>4</v>
      </c>
      <c r="G5087" s="11">
        <v>41977</v>
      </c>
      <c r="H5087" s="12">
        <f t="shared" si="79"/>
        <v>1.0357485889145797</v>
      </c>
    </row>
    <row r="5088" spans="1:8" x14ac:dyDescent="0.2">
      <c r="A5088" t="s">
        <v>5</v>
      </c>
      <c r="B5088">
        <v>9256</v>
      </c>
      <c r="C5088">
        <v>2014</v>
      </c>
      <c r="D5088">
        <v>12</v>
      </c>
      <c r="E5088">
        <v>5</v>
      </c>
      <c r="G5088" s="11">
        <v>41978</v>
      </c>
      <c r="H5088" s="12">
        <f t="shared" si="79"/>
        <v>1.0382534949337368</v>
      </c>
    </row>
    <row r="5089" spans="1:8" x14ac:dyDescent="0.2">
      <c r="A5089" t="s">
        <v>5</v>
      </c>
      <c r="B5089">
        <v>9256</v>
      </c>
      <c r="C5089">
        <v>2014</v>
      </c>
      <c r="D5089">
        <v>12</v>
      </c>
      <c r="E5089">
        <v>6</v>
      </c>
      <c r="G5089" s="11">
        <v>41979</v>
      </c>
      <c r="H5089" s="12">
        <f t="shared" si="79"/>
        <v>1.0407473770443918</v>
      </c>
    </row>
    <row r="5090" spans="1:8" x14ac:dyDescent="0.2">
      <c r="A5090" t="s">
        <v>5</v>
      </c>
      <c r="B5090">
        <v>9256</v>
      </c>
      <c r="C5090">
        <v>2014</v>
      </c>
      <c r="D5090">
        <v>12</v>
      </c>
      <c r="E5090">
        <v>7</v>
      </c>
      <c r="G5090" s="11">
        <v>41980</v>
      </c>
      <c r="H5090" s="12">
        <f t="shared" si="79"/>
        <v>1.043229497266706</v>
      </c>
    </row>
    <row r="5091" spans="1:8" x14ac:dyDescent="0.2">
      <c r="A5091" t="s">
        <v>5</v>
      </c>
      <c r="B5091">
        <v>9256</v>
      </c>
      <c r="C5091">
        <v>2014</v>
      </c>
      <c r="D5091">
        <v>12</v>
      </c>
      <c r="E5091">
        <v>8</v>
      </c>
      <c r="G5091" s="11">
        <v>41981</v>
      </c>
      <c r="H5091" s="12">
        <f t="shared" si="79"/>
        <v>1.0456991211013713</v>
      </c>
    </row>
    <row r="5092" spans="1:8" x14ac:dyDescent="0.2">
      <c r="A5092" t="s">
        <v>5</v>
      </c>
      <c r="B5092">
        <v>9256</v>
      </c>
      <c r="C5092">
        <v>2014</v>
      </c>
      <c r="D5092">
        <v>12</v>
      </c>
      <c r="E5092">
        <v>9</v>
      </c>
      <c r="G5092" s="11">
        <v>41982</v>
      </c>
      <c r="H5092" s="12">
        <f t="shared" si="79"/>
        <v>1.0481555177469628</v>
      </c>
    </row>
    <row r="5093" spans="1:8" x14ac:dyDescent="0.2">
      <c r="A5093" t="s">
        <v>5</v>
      </c>
      <c r="B5093">
        <v>9256</v>
      </c>
      <c r="C5093">
        <v>2014</v>
      </c>
      <c r="D5093">
        <v>12</v>
      </c>
      <c r="E5093">
        <v>10</v>
      </c>
      <c r="G5093" s="11">
        <v>41983</v>
      </c>
      <c r="H5093" s="12">
        <f t="shared" si="79"/>
        <v>1.0505979603161943</v>
      </c>
    </row>
    <row r="5094" spans="1:8" x14ac:dyDescent="0.2">
      <c r="A5094" t="s">
        <v>5</v>
      </c>
      <c r="B5094">
        <v>9256</v>
      </c>
      <c r="C5094">
        <v>2014</v>
      </c>
      <c r="D5094">
        <v>12</v>
      </c>
      <c r="E5094">
        <v>11</v>
      </c>
      <c r="G5094" s="11">
        <v>41984</v>
      </c>
      <c r="H5094" s="12">
        <f t="shared" si="79"/>
        <v>1.0530257260510132</v>
      </c>
    </row>
    <row r="5095" spans="1:8" x14ac:dyDescent="0.2">
      <c r="A5095" t="s">
        <v>5</v>
      </c>
      <c r="B5095">
        <v>9256</v>
      </c>
      <c r="C5095">
        <v>2014</v>
      </c>
      <c r="D5095">
        <v>12</v>
      </c>
      <c r="E5095">
        <v>12</v>
      </c>
      <c r="G5095" s="11">
        <v>41985</v>
      </c>
      <c r="H5095" s="12">
        <f t="shared" si="79"/>
        <v>1.0554380965364805</v>
      </c>
    </row>
    <row r="5096" spans="1:8" x14ac:dyDescent="0.2">
      <c r="A5096" t="s">
        <v>5</v>
      </c>
      <c r="B5096">
        <v>9256</v>
      </c>
      <c r="C5096">
        <v>2014</v>
      </c>
      <c r="D5096">
        <v>12</v>
      </c>
      <c r="E5096">
        <v>13</v>
      </c>
      <c r="G5096" s="11">
        <v>41986</v>
      </c>
      <c r="H5096" s="12">
        <f t="shared" si="79"/>
        <v>1.0578343579133578</v>
      </c>
    </row>
    <row r="5097" spans="1:8" x14ac:dyDescent="0.2">
      <c r="A5097" t="s">
        <v>5</v>
      </c>
      <c r="B5097">
        <v>9256</v>
      </c>
      <c r="C5097">
        <v>2014</v>
      </c>
      <c r="D5097">
        <v>12</v>
      </c>
      <c r="E5097">
        <v>14</v>
      </c>
      <c r="G5097" s="11">
        <v>41987</v>
      </c>
      <c r="H5097" s="12">
        <f t="shared" si="79"/>
        <v>1.0602138010893516</v>
      </c>
    </row>
    <row r="5098" spans="1:8" x14ac:dyDescent="0.2">
      <c r="A5098" t="s">
        <v>5</v>
      </c>
      <c r="B5098">
        <v>9256</v>
      </c>
      <c r="C5098">
        <v>2014</v>
      </c>
      <c r="D5098">
        <v>12</v>
      </c>
      <c r="E5098">
        <v>15</v>
      </c>
      <c r="G5098" s="11">
        <v>41988</v>
      </c>
      <c r="H5098" s="12">
        <f t="shared" si="79"/>
        <v>1.0625757219489447</v>
      </c>
    </row>
    <row r="5099" spans="1:8" x14ac:dyDescent="0.2">
      <c r="A5099" t="s">
        <v>5</v>
      </c>
      <c r="B5099">
        <v>9256</v>
      </c>
      <c r="C5099">
        <v>2014</v>
      </c>
      <c r="D5099">
        <v>12</v>
      </c>
      <c r="E5099">
        <v>16</v>
      </c>
      <c r="G5099" s="11">
        <v>41989</v>
      </c>
      <c r="H5099" s="12">
        <f t="shared" si="79"/>
        <v>1.064919421561755</v>
      </c>
    </row>
    <row r="5100" spans="1:8" x14ac:dyDescent="0.2">
      <c r="A5100" t="s">
        <v>5</v>
      </c>
      <c r="B5100">
        <v>9256</v>
      </c>
      <c r="C5100">
        <v>2014</v>
      </c>
      <c r="D5100">
        <v>12</v>
      </c>
      <c r="E5100">
        <v>17</v>
      </c>
      <c r="G5100" s="11">
        <v>41990</v>
      </c>
      <c r="H5100" s="12">
        <f t="shared" si="79"/>
        <v>1.0672442063893604</v>
      </c>
    </row>
    <row r="5101" spans="1:8" x14ac:dyDescent="0.2">
      <c r="A5101" t="s">
        <v>5</v>
      </c>
      <c r="B5101">
        <v>9256</v>
      </c>
      <c r="C5101">
        <v>2014</v>
      </c>
      <c r="D5101">
        <v>12</v>
      </c>
      <c r="E5101">
        <v>18</v>
      </c>
      <c r="G5101" s="11">
        <v>41991</v>
      </c>
      <c r="H5101" s="12">
        <f t="shared" si="79"/>
        <v>1.0695493884905283</v>
      </c>
    </row>
    <row r="5102" spans="1:8" x14ac:dyDescent="0.2">
      <c r="A5102" t="s">
        <v>5</v>
      </c>
      <c r="B5102">
        <v>9256</v>
      </c>
      <c r="C5102">
        <v>2014</v>
      </c>
      <c r="D5102">
        <v>12</v>
      </c>
      <c r="E5102">
        <v>19</v>
      </c>
      <c r="G5102" s="11">
        <v>41992</v>
      </c>
      <c r="H5102" s="12">
        <f t="shared" si="79"/>
        <v>1.0718342857247887</v>
      </c>
    </row>
    <row r="5103" spans="1:8" x14ac:dyDescent="0.2">
      <c r="A5103" t="s">
        <v>5</v>
      </c>
      <c r="B5103">
        <v>9256</v>
      </c>
      <c r="C5103">
        <v>2014</v>
      </c>
      <c r="D5103">
        <v>12</v>
      </c>
      <c r="E5103">
        <v>20</v>
      </c>
      <c r="G5103" s="11">
        <v>41993</v>
      </c>
      <c r="H5103" s="12">
        <f t="shared" si="79"/>
        <v>1.0740982219542889</v>
      </c>
    </row>
    <row r="5104" spans="1:8" x14ac:dyDescent="0.2">
      <c r="A5104" t="s">
        <v>5</v>
      </c>
      <c r="B5104">
        <v>9256</v>
      </c>
      <c r="C5104">
        <v>2014</v>
      </c>
      <c r="D5104">
        <v>12</v>
      </c>
      <c r="E5104">
        <v>21</v>
      </c>
      <c r="G5104" s="11">
        <v>41994</v>
      </c>
      <c r="H5104" s="12">
        <f t="shared" si="79"/>
        <v>1.0763405272438751</v>
      </c>
    </row>
    <row r="5105" spans="1:8" x14ac:dyDescent="0.2">
      <c r="A5105" t="s">
        <v>5</v>
      </c>
      <c r="B5105">
        <v>9256</v>
      </c>
      <c r="C5105">
        <v>2014</v>
      </c>
      <c r="D5105">
        <v>12</v>
      </c>
      <c r="E5105">
        <v>22</v>
      </c>
      <c r="G5105" s="11">
        <v>41995</v>
      </c>
      <c r="H5105" s="12">
        <f t="shared" si="79"/>
        <v>1.0785605380593379</v>
      </c>
    </row>
    <row r="5106" spans="1:8" x14ac:dyDescent="0.2">
      <c r="A5106" t="s">
        <v>5</v>
      </c>
      <c r="B5106">
        <v>9256</v>
      </c>
      <c r="C5106">
        <v>2014</v>
      </c>
      <c r="D5106">
        <v>12</v>
      </c>
      <c r="E5106">
        <v>23</v>
      </c>
      <c r="G5106" s="11">
        <v>41996</v>
      </c>
      <c r="H5106" s="12">
        <f t="shared" si="79"/>
        <v>1.0807575974637595</v>
      </c>
    </row>
    <row r="5107" spans="1:8" x14ac:dyDescent="0.2">
      <c r="A5107" t="s">
        <v>5</v>
      </c>
      <c r="B5107">
        <v>9256</v>
      </c>
      <c r="C5107">
        <v>2014</v>
      </c>
      <c r="D5107">
        <v>12</v>
      </c>
      <c r="E5107">
        <v>24</v>
      </c>
      <c r="G5107" s="11">
        <v>41997</v>
      </c>
      <c r="H5107" s="12">
        <f t="shared" si="79"/>
        <v>1.0829310553119154</v>
      </c>
    </row>
    <row r="5108" spans="1:8" x14ac:dyDescent="0.2">
      <c r="A5108" t="s">
        <v>5</v>
      </c>
      <c r="B5108">
        <v>9256</v>
      </c>
      <c r="C5108">
        <v>2014</v>
      </c>
      <c r="D5108">
        <v>12</v>
      </c>
      <c r="E5108">
        <v>25</v>
      </c>
      <c r="G5108" s="11">
        <v>41998</v>
      </c>
      <c r="H5108" s="12">
        <f t="shared" si="79"/>
        <v>1.0850802684426604</v>
      </c>
    </row>
    <row r="5109" spans="1:8" x14ac:dyDescent="0.2">
      <c r="A5109" t="s">
        <v>5</v>
      </c>
      <c r="B5109">
        <v>9256</v>
      </c>
      <c r="C5109">
        <v>2014</v>
      </c>
      <c r="D5109">
        <v>12</v>
      </c>
      <c r="E5109">
        <v>26</v>
      </c>
      <c r="G5109" s="11">
        <v>41999</v>
      </c>
      <c r="H5109" s="12">
        <f t="shared" si="79"/>
        <v>1.087204600869252</v>
      </c>
    </row>
    <row r="5110" spans="1:8" x14ac:dyDescent="0.2">
      <c r="A5110" t="s">
        <v>5</v>
      </c>
      <c r="B5110">
        <v>9256</v>
      </c>
      <c r="C5110">
        <v>2014</v>
      </c>
      <c r="D5110">
        <v>12</v>
      </c>
      <c r="E5110">
        <v>27</v>
      </c>
      <c r="G5110" s="11">
        <v>42000</v>
      </c>
      <c r="H5110" s="12">
        <f t="shared" si="79"/>
        <v>1.0893034239675474</v>
      </c>
    </row>
    <row r="5111" spans="1:8" x14ac:dyDescent="0.2">
      <c r="A5111" t="s">
        <v>5</v>
      </c>
      <c r="B5111">
        <v>9256</v>
      </c>
      <c r="C5111">
        <v>2014</v>
      </c>
      <c r="D5111">
        <v>12</v>
      </c>
      <c r="E5111">
        <v>28</v>
      </c>
      <c r="G5111" s="11">
        <v>42001</v>
      </c>
      <c r="H5111" s="12">
        <f t="shared" si="79"/>
        <v>1.0913761166620257</v>
      </c>
    </row>
    <row r="5112" spans="1:8" x14ac:dyDescent="0.2">
      <c r="A5112" t="s">
        <v>5</v>
      </c>
      <c r="B5112">
        <v>9256</v>
      </c>
      <c r="C5112">
        <v>2014</v>
      </c>
      <c r="D5112">
        <v>12</v>
      </c>
      <c r="E5112">
        <v>29</v>
      </c>
      <c r="G5112" s="11">
        <v>42002</v>
      </c>
      <c r="H5112" s="12">
        <f t="shared" si="79"/>
        <v>1.0934220656095714</v>
      </c>
    </row>
    <row r="5113" spans="1:8" x14ac:dyDescent="0.2">
      <c r="A5113" t="s">
        <v>5</v>
      </c>
      <c r="B5113">
        <v>9256</v>
      </c>
      <c r="C5113">
        <v>2014</v>
      </c>
      <c r="D5113">
        <v>12</v>
      </c>
      <c r="E5113">
        <v>30</v>
      </c>
      <c r="G5113" s="11">
        <v>42003</v>
      </c>
      <c r="H5113" s="12">
        <f t="shared" si="79"/>
        <v>1.0954406653809756</v>
      </c>
    </row>
    <row r="5114" spans="1:8" x14ac:dyDescent="0.2">
      <c r="A5114" t="s">
        <v>5</v>
      </c>
      <c r="B5114">
        <v>9256</v>
      </c>
      <c r="C5114">
        <v>2014</v>
      </c>
      <c r="D5114">
        <v>12</v>
      </c>
      <c r="E5114">
        <v>31</v>
      </c>
      <c r="G5114" s="11">
        <v>42004</v>
      </c>
      <c r="H5114" s="12">
        <f t="shared" si="79"/>
        <v>1.097431318640089</v>
      </c>
    </row>
    <row r="5115" spans="1:8" x14ac:dyDescent="0.2">
      <c r="A5115" t="s">
        <v>5</v>
      </c>
      <c r="B5115">
        <v>9256</v>
      </c>
      <c r="C5115">
        <v>2015</v>
      </c>
      <c r="D5115">
        <v>1</v>
      </c>
      <c r="E5115">
        <v>1</v>
      </c>
      <c r="G5115" s="11">
        <v>42005</v>
      </c>
      <c r="H5115" s="12">
        <f t="shared" si="79"/>
        <v>1.0982392714663569</v>
      </c>
    </row>
    <row r="5116" spans="1:8" x14ac:dyDescent="0.2">
      <c r="A5116" t="s">
        <v>5</v>
      </c>
      <c r="B5116">
        <v>9256</v>
      </c>
      <c r="C5116">
        <v>2015</v>
      </c>
      <c r="D5116">
        <v>1</v>
      </c>
      <c r="E5116">
        <v>2</v>
      </c>
      <c r="G5116" s="11">
        <v>42006</v>
      </c>
      <c r="H5116" s="12">
        <f t="shared" si="79"/>
        <v>1.1001895212448458</v>
      </c>
    </row>
    <row r="5117" spans="1:8" x14ac:dyDescent="0.2">
      <c r="A5117" t="s">
        <v>5</v>
      </c>
      <c r="B5117">
        <v>9256</v>
      </c>
      <c r="C5117">
        <v>2015</v>
      </c>
      <c r="D5117">
        <v>1</v>
      </c>
      <c r="E5117">
        <v>3</v>
      </c>
      <c r="G5117" s="11">
        <v>42007</v>
      </c>
      <c r="H5117" s="12">
        <f t="shared" si="79"/>
        <v>1.1021104192481923</v>
      </c>
    </row>
    <row r="5118" spans="1:8" x14ac:dyDescent="0.2">
      <c r="A5118" t="s">
        <v>5</v>
      </c>
      <c r="B5118">
        <v>9256</v>
      </c>
      <c r="C5118">
        <v>2015</v>
      </c>
      <c r="D5118">
        <v>1</v>
      </c>
      <c r="E5118">
        <v>4</v>
      </c>
      <c r="G5118" s="11">
        <v>42008</v>
      </c>
      <c r="H5118" s="12">
        <f t="shared" si="79"/>
        <v>1.1040013970517732</v>
      </c>
    </row>
    <row r="5119" spans="1:8" x14ac:dyDescent="0.2">
      <c r="A5119" t="s">
        <v>5</v>
      </c>
      <c r="B5119">
        <v>9256</v>
      </c>
      <c r="C5119">
        <v>2015</v>
      </c>
      <c r="D5119">
        <v>1</v>
      </c>
      <c r="E5119">
        <v>5</v>
      </c>
      <c r="G5119" s="11">
        <v>42009</v>
      </c>
      <c r="H5119" s="12">
        <f t="shared" si="79"/>
        <v>1.1058618950848333</v>
      </c>
    </row>
    <row r="5120" spans="1:8" x14ac:dyDescent="0.2">
      <c r="A5120" t="s">
        <v>5</v>
      </c>
      <c r="B5120">
        <v>9256</v>
      </c>
      <c r="C5120">
        <v>2015</v>
      </c>
      <c r="D5120">
        <v>1</v>
      </c>
      <c r="E5120">
        <v>6</v>
      </c>
      <c r="G5120" s="11">
        <v>42010</v>
      </c>
      <c r="H5120" s="12">
        <f t="shared" si="79"/>
        <v>1.1076913627960723</v>
      </c>
    </row>
    <row r="5121" spans="1:8" x14ac:dyDescent="0.2">
      <c r="A5121" t="s">
        <v>5</v>
      </c>
      <c r="B5121">
        <v>9256</v>
      </c>
      <c r="C5121">
        <v>2015</v>
      </c>
      <c r="D5121">
        <v>1</v>
      </c>
      <c r="E5121">
        <v>7</v>
      </c>
      <c r="G5121" s="11">
        <v>42011</v>
      </c>
      <c r="H5121" s="12">
        <f t="shared" si="79"/>
        <v>1.1094892588165608</v>
      </c>
    </row>
    <row r="5122" spans="1:8" x14ac:dyDescent="0.2">
      <c r="A5122" t="s">
        <v>5</v>
      </c>
      <c r="B5122">
        <v>9256</v>
      </c>
      <c r="C5122">
        <v>2015</v>
      </c>
      <c r="D5122">
        <v>1</v>
      </c>
      <c r="E5122">
        <v>8</v>
      </c>
      <c r="G5122" s="11">
        <v>42012</v>
      </c>
      <c r="H5122" s="12">
        <f t="shared" si="79"/>
        <v>1.1112550511199413</v>
      </c>
    </row>
    <row r="5123" spans="1:8" x14ac:dyDescent="0.2">
      <c r="A5123" t="s">
        <v>5</v>
      </c>
      <c r="B5123">
        <v>9256</v>
      </c>
      <c r="C5123">
        <v>2015</v>
      </c>
      <c r="D5123">
        <v>1</v>
      </c>
      <c r="E5123">
        <v>9</v>
      </c>
      <c r="G5123" s="11">
        <v>42013</v>
      </c>
      <c r="H5123" s="12">
        <f t="shared" si="79"/>
        <v>1.112988217179862</v>
      </c>
    </row>
    <row r="5124" spans="1:8" x14ac:dyDescent="0.2">
      <c r="A5124" t="s">
        <v>5</v>
      </c>
      <c r="B5124">
        <v>9256</v>
      </c>
      <c r="C5124">
        <v>2015</v>
      </c>
      <c r="D5124">
        <v>1</v>
      </c>
      <c r="E5124">
        <v>10</v>
      </c>
      <c r="G5124" s="11">
        <v>42014</v>
      </c>
      <c r="H5124" s="12">
        <f t="shared" si="79"/>
        <v>1.114688244124602</v>
      </c>
    </row>
    <row r="5125" spans="1:8" x14ac:dyDescent="0.2">
      <c r="A5125" t="s">
        <v>5</v>
      </c>
      <c r="B5125">
        <v>9256</v>
      </c>
      <c r="C5125">
        <v>2015</v>
      </c>
      <c r="D5125">
        <v>1</v>
      </c>
      <c r="E5125">
        <v>11</v>
      </c>
      <c r="G5125" s="11">
        <v>42015</v>
      </c>
      <c r="H5125" s="12">
        <f t="shared" si="79"/>
        <v>1.1163546288888375</v>
      </c>
    </row>
    <row r="5126" spans="1:8" x14ac:dyDescent="0.2">
      <c r="A5126" t="s">
        <v>5</v>
      </c>
      <c r="B5126">
        <v>9256</v>
      </c>
      <c r="C5126">
        <v>2015</v>
      </c>
      <c r="D5126">
        <v>1</v>
      </c>
      <c r="E5126">
        <v>12</v>
      </c>
      <c r="G5126" s="11">
        <v>42016</v>
      </c>
      <c r="H5126" s="12">
        <f t="shared" si="79"/>
        <v>1.1179868783625078</v>
      </c>
    </row>
    <row r="5127" spans="1:8" x14ac:dyDescent="0.2">
      <c r="A5127" t="s">
        <v>5</v>
      </c>
      <c r="B5127">
        <v>9256</v>
      </c>
      <c r="C5127">
        <v>2015</v>
      </c>
      <c r="D5127">
        <v>1</v>
      </c>
      <c r="E5127">
        <v>13</v>
      </c>
      <c r="G5127" s="11">
        <v>42017</v>
      </c>
      <c r="H5127" s="12">
        <f t="shared" si="79"/>
        <v>1.1195845095367323</v>
      </c>
    </row>
    <row r="5128" spans="1:8" x14ac:dyDescent="0.2">
      <c r="A5128" t="s">
        <v>5</v>
      </c>
      <c r="B5128">
        <v>9256</v>
      </c>
      <c r="C5128">
        <v>2015</v>
      </c>
      <c r="D5128">
        <v>1</v>
      </c>
      <c r="E5128">
        <v>14</v>
      </c>
      <c r="G5128" s="11">
        <v>42018</v>
      </c>
      <c r="H5128" s="12">
        <f t="shared" si="79"/>
        <v>1.1211470496467437</v>
      </c>
    </row>
    <row r="5129" spans="1:8" x14ac:dyDescent="0.2">
      <c r="A5129" t="s">
        <v>5</v>
      </c>
      <c r="B5129">
        <v>9256</v>
      </c>
      <c r="C5129">
        <v>2015</v>
      </c>
      <c r="D5129">
        <v>1</v>
      </c>
      <c r="E5129">
        <v>15</v>
      </c>
      <c r="G5129" s="11">
        <v>42019</v>
      </c>
      <c r="H5129" s="12">
        <f t="shared" si="79"/>
        <v>1.1226740363117842</v>
      </c>
    </row>
    <row r="5130" spans="1:8" x14ac:dyDescent="0.2">
      <c r="A5130" t="s">
        <v>5</v>
      </c>
      <c r="B5130">
        <v>9256</v>
      </c>
      <c r="C5130">
        <v>2015</v>
      </c>
      <c r="D5130">
        <v>1</v>
      </c>
      <c r="E5130">
        <v>16</v>
      </c>
      <c r="G5130" s="11">
        <v>42020</v>
      </c>
      <c r="H5130" s="12">
        <f t="shared" si="79"/>
        <v>1.1241650176719333</v>
      </c>
    </row>
    <row r="5131" spans="1:8" x14ac:dyDescent="0.2">
      <c r="A5131" t="s">
        <v>5</v>
      </c>
      <c r="B5131">
        <v>9256</v>
      </c>
      <c r="C5131">
        <v>2015</v>
      </c>
      <c r="D5131">
        <v>1</v>
      </c>
      <c r="E5131">
        <v>17</v>
      </c>
      <c r="G5131" s="11">
        <v>42021</v>
      </c>
      <c r="H5131" s="12">
        <f t="shared" si="79"/>
        <v>1.1256195525218187</v>
      </c>
    </row>
    <row r="5132" spans="1:8" x14ac:dyDescent="0.2">
      <c r="A5132" t="s">
        <v>5</v>
      </c>
      <c r="B5132">
        <v>9256</v>
      </c>
      <c r="C5132">
        <v>2015</v>
      </c>
      <c r="D5132">
        <v>1</v>
      </c>
      <c r="E5132">
        <v>18</v>
      </c>
      <c r="G5132" s="11">
        <v>42022</v>
      </c>
      <c r="H5132" s="12">
        <f t="shared" si="79"/>
        <v>1.127037210441177</v>
      </c>
    </row>
    <row r="5133" spans="1:8" x14ac:dyDescent="0.2">
      <c r="A5133" t="s">
        <v>5</v>
      </c>
      <c r="B5133">
        <v>9256</v>
      </c>
      <c r="C5133">
        <v>2015</v>
      </c>
      <c r="D5133">
        <v>1</v>
      </c>
      <c r="E5133">
        <v>19</v>
      </c>
      <c r="G5133" s="11">
        <v>42023</v>
      </c>
      <c r="H5133" s="12">
        <f t="shared" ref="H5133:H5196" si="80">((1+$H$4*SIN($H$5* ((30.44*(D5133-1)+E5133)+$H$6)))*$H$3+$H$7)/1000</f>
        <v>1.128417571922222</v>
      </c>
    </row>
    <row r="5134" spans="1:8" x14ac:dyDescent="0.2">
      <c r="A5134" t="s">
        <v>5</v>
      </c>
      <c r="B5134">
        <v>9256</v>
      </c>
      <c r="C5134">
        <v>2015</v>
      </c>
      <c r="D5134">
        <v>1</v>
      </c>
      <c r="E5134">
        <v>20</v>
      </c>
      <c r="G5134" s="11">
        <v>42024</v>
      </c>
      <c r="H5134" s="12">
        <f t="shared" si="80"/>
        <v>1.1297602284937838</v>
      </c>
    </row>
    <row r="5135" spans="1:8" x14ac:dyDescent="0.2">
      <c r="A5135" t="s">
        <v>5</v>
      </c>
      <c r="B5135">
        <v>9256</v>
      </c>
      <c r="C5135">
        <v>2015</v>
      </c>
      <c r="D5135">
        <v>1</v>
      </c>
      <c r="E5135">
        <v>21</v>
      </c>
      <c r="G5135" s="11">
        <v>42025</v>
      </c>
      <c r="H5135" s="12">
        <f t="shared" si="80"/>
        <v>1.1310647828421811</v>
      </c>
    </row>
    <row r="5136" spans="1:8" x14ac:dyDescent="0.2">
      <c r="A5136" t="s">
        <v>5</v>
      </c>
      <c r="B5136">
        <v>9256</v>
      </c>
      <c r="C5136">
        <v>2015</v>
      </c>
      <c r="D5136">
        <v>1</v>
      </c>
      <c r="E5136">
        <v>22</v>
      </c>
      <c r="G5136" s="11">
        <v>42026</v>
      </c>
      <c r="H5136" s="12">
        <f t="shared" si="80"/>
        <v>1.1323308489287944</v>
      </c>
    </row>
    <row r="5137" spans="1:8" x14ac:dyDescent="0.2">
      <c r="A5137" t="s">
        <v>5</v>
      </c>
      <c r="B5137">
        <v>9256</v>
      </c>
      <c r="C5137">
        <v>2015</v>
      </c>
      <c r="D5137">
        <v>1</v>
      </c>
      <c r="E5137">
        <v>23</v>
      </c>
      <c r="G5137" s="11">
        <v>42027</v>
      </c>
      <c r="H5137" s="12">
        <f t="shared" si="80"/>
        <v>1.1335580521042996</v>
      </c>
    </row>
    <row r="5138" spans="1:8" x14ac:dyDescent="0.2">
      <c r="A5138" t="s">
        <v>5</v>
      </c>
      <c r="B5138">
        <v>9256</v>
      </c>
      <c r="C5138">
        <v>2015</v>
      </c>
      <c r="D5138">
        <v>1</v>
      </c>
      <c r="E5138">
        <v>24</v>
      </c>
      <c r="G5138" s="11">
        <v>42028</v>
      </c>
      <c r="H5138" s="12">
        <f t="shared" si="80"/>
        <v>1.134746029219533</v>
      </c>
    </row>
    <row r="5139" spans="1:8" x14ac:dyDescent="0.2">
      <c r="A5139" t="s">
        <v>5</v>
      </c>
      <c r="B5139">
        <v>9256</v>
      </c>
      <c r="C5139">
        <v>2015</v>
      </c>
      <c r="D5139">
        <v>1</v>
      </c>
      <c r="E5139">
        <v>25</v>
      </c>
      <c r="G5139" s="11">
        <v>42029</v>
      </c>
      <c r="H5139" s="12">
        <f t="shared" si="80"/>
        <v>1.135894428732954</v>
      </c>
    </row>
    <row r="5140" spans="1:8" x14ac:dyDescent="0.2">
      <c r="A5140" t="s">
        <v>5</v>
      </c>
      <c r="B5140">
        <v>9256</v>
      </c>
      <c r="C5140">
        <v>2015</v>
      </c>
      <c r="D5140">
        <v>1</v>
      </c>
      <c r="E5140">
        <v>26</v>
      </c>
      <c r="G5140" s="11">
        <v>42030</v>
      </c>
      <c r="H5140" s="12">
        <f t="shared" si="80"/>
        <v>1.1370029108146698</v>
      </c>
    </row>
    <row r="5141" spans="1:8" x14ac:dyDescent="0.2">
      <c r="A5141" t="s">
        <v>5</v>
      </c>
      <c r="B5141">
        <v>9256</v>
      </c>
      <c r="C5141">
        <v>2015</v>
      </c>
      <c r="D5141">
        <v>1</v>
      </c>
      <c r="E5141">
        <v>27</v>
      </c>
      <c r="G5141" s="11">
        <v>42031</v>
      </c>
      <c r="H5141" s="12">
        <f t="shared" si="80"/>
        <v>1.1380711474469993</v>
      </c>
    </row>
    <row r="5142" spans="1:8" x14ac:dyDescent="0.2">
      <c r="A5142" t="s">
        <v>5</v>
      </c>
      <c r="B5142">
        <v>9256</v>
      </c>
      <c r="C5142">
        <v>2015</v>
      </c>
      <c r="D5142">
        <v>1</v>
      </c>
      <c r="E5142">
        <v>28</v>
      </c>
      <c r="G5142" s="11">
        <v>42032</v>
      </c>
      <c r="H5142" s="12">
        <f t="shared" si="80"/>
        <v>1.1390988225215364</v>
      </c>
    </row>
    <row r="5143" spans="1:8" x14ac:dyDescent="0.2">
      <c r="A5143" t="s">
        <v>5</v>
      </c>
      <c r="B5143">
        <v>9256</v>
      </c>
      <c r="C5143">
        <v>2015</v>
      </c>
      <c r="D5143">
        <v>1</v>
      </c>
      <c r="E5143">
        <v>29</v>
      </c>
      <c r="G5143" s="11">
        <v>42033</v>
      </c>
      <c r="H5143" s="12">
        <f t="shared" si="80"/>
        <v>1.1400856319326931</v>
      </c>
    </row>
    <row r="5144" spans="1:8" x14ac:dyDescent="0.2">
      <c r="A5144" t="s">
        <v>5</v>
      </c>
      <c r="B5144">
        <v>9256</v>
      </c>
      <c r="C5144">
        <v>2015</v>
      </c>
      <c r="D5144">
        <v>1</v>
      </c>
      <c r="E5144">
        <v>30</v>
      </c>
      <c r="G5144" s="11">
        <v>42034</v>
      </c>
      <c r="H5144" s="12">
        <f t="shared" si="80"/>
        <v>1.1410312836676884</v>
      </c>
    </row>
    <row r="5145" spans="1:8" x14ac:dyDescent="0.2">
      <c r="A5145" t="s">
        <v>5</v>
      </c>
      <c r="B5145">
        <v>9256</v>
      </c>
      <c r="C5145">
        <v>2015</v>
      </c>
      <c r="D5145">
        <v>1</v>
      </c>
      <c r="E5145">
        <v>31</v>
      </c>
      <c r="G5145" s="11">
        <v>42035</v>
      </c>
      <c r="H5145" s="12">
        <f t="shared" si="80"/>
        <v>1.1419354978929595</v>
      </c>
    </row>
    <row r="5146" spans="1:8" x14ac:dyDescent="0.2">
      <c r="A5146" t="s">
        <v>5</v>
      </c>
      <c r="B5146">
        <v>9256</v>
      </c>
      <c r="C5146">
        <v>2015</v>
      </c>
      <c r="D5146">
        <v>2</v>
      </c>
      <c r="E5146">
        <v>1</v>
      </c>
      <c r="G5146" s="11">
        <v>42036</v>
      </c>
      <c r="H5146" s="12">
        <f t="shared" si="80"/>
        <v>1.1423201553611295</v>
      </c>
    </row>
    <row r="5147" spans="1:8" x14ac:dyDescent="0.2">
      <c r="A5147" t="s">
        <v>5</v>
      </c>
      <c r="B5147">
        <v>9256</v>
      </c>
      <c r="C5147">
        <v>2015</v>
      </c>
      <c r="D5147">
        <v>2</v>
      </c>
      <c r="E5147">
        <v>2</v>
      </c>
      <c r="G5147" s="11">
        <v>42037</v>
      </c>
      <c r="H5147" s="12">
        <f t="shared" si="80"/>
        <v>1.1431642326798408</v>
      </c>
    </row>
    <row r="5148" spans="1:8" x14ac:dyDescent="0.2">
      <c r="A5148" t="s">
        <v>5</v>
      </c>
      <c r="B5148">
        <v>9256</v>
      </c>
      <c r="C5148">
        <v>2015</v>
      </c>
      <c r="D5148">
        <v>2</v>
      </c>
      <c r="E5148">
        <v>3</v>
      </c>
      <c r="G5148" s="11">
        <v>42038</v>
      </c>
      <c r="H5148" s="12">
        <f t="shared" si="80"/>
        <v>1.1439662413148997</v>
      </c>
    </row>
    <row r="5149" spans="1:8" x14ac:dyDescent="0.2">
      <c r="A5149" t="s">
        <v>5</v>
      </c>
      <c r="B5149">
        <v>9256</v>
      </c>
      <c r="C5149">
        <v>2015</v>
      </c>
      <c r="D5149">
        <v>2</v>
      </c>
      <c r="E5149">
        <v>4</v>
      </c>
      <c r="G5149" s="11">
        <v>42039</v>
      </c>
      <c r="H5149" s="12">
        <f t="shared" si="80"/>
        <v>1.1447259439390478</v>
      </c>
    </row>
    <row r="5150" spans="1:8" x14ac:dyDescent="0.2">
      <c r="A5150" t="s">
        <v>5</v>
      </c>
      <c r="B5150">
        <v>9256</v>
      </c>
      <c r="C5150">
        <v>2015</v>
      </c>
      <c r="D5150">
        <v>2</v>
      </c>
      <c r="E5150">
        <v>5</v>
      </c>
      <c r="G5150" s="11">
        <v>42040</v>
      </c>
      <c r="H5150" s="12">
        <f t="shared" si="80"/>
        <v>1.1454431157440563</v>
      </c>
    </row>
    <row r="5151" spans="1:8" x14ac:dyDescent="0.2">
      <c r="A5151" t="s">
        <v>5</v>
      </c>
      <c r="B5151">
        <v>9256</v>
      </c>
      <c r="C5151">
        <v>2015</v>
      </c>
      <c r="D5151">
        <v>2</v>
      </c>
      <c r="E5151">
        <v>6</v>
      </c>
      <c r="G5151" s="11">
        <v>42041</v>
      </c>
      <c r="H5151" s="12">
        <f t="shared" si="80"/>
        <v>1.1461175445072498</v>
      </c>
    </row>
    <row r="5152" spans="1:8" x14ac:dyDescent="0.2">
      <c r="A5152" t="s">
        <v>5</v>
      </c>
      <c r="B5152">
        <v>9256</v>
      </c>
      <c r="C5152">
        <v>2015</v>
      </c>
      <c r="D5152">
        <v>2</v>
      </c>
      <c r="E5152">
        <v>7</v>
      </c>
      <c r="G5152" s="11">
        <v>42042</v>
      </c>
      <c r="H5152" s="12">
        <f t="shared" si="80"/>
        <v>1.1467490306543069</v>
      </c>
    </row>
    <row r="5153" spans="1:8" x14ac:dyDescent="0.2">
      <c r="A5153" t="s">
        <v>5</v>
      </c>
      <c r="B5153">
        <v>9256</v>
      </c>
      <c r="C5153">
        <v>2015</v>
      </c>
      <c r="D5153">
        <v>2</v>
      </c>
      <c r="E5153">
        <v>8</v>
      </c>
      <c r="G5153" s="11">
        <v>42043</v>
      </c>
      <c r="H5153" s="12">
        <f t="shared" si="80"/>
        <v>1.1473373873183168</v>
      </c>
    </row>
    <row r="5154" spans="1:8" x14ac:dyDescent="0.2">
      <c r="A5154" t="s">
        <v>5</v>
      </c>
      <c r="B5154">
        <v>9256</v>
      </c>
      <c r="C5154">
        <v>2015</v>
      </c>
      <c r="D5154">
        <v>2</v>
      </c>
      <c r="E5154">
        <v>9</v>
      </c>
      <c r="G5154" s="11">
        <v>42044</v>
      </c>
      <c r="H5154" s="12">
        <f t="shared" si="80"/>
        <v>1.1478824403950771</v>
      </c>
    </row>
    <row r="5155" spans="1:8" x14ac:dyDescent="0.2">
      <c r="A5155" t="s">
        <v>5</v>
      </c>
      <c r="B5155">
        <v>9256</v>
      </c>
      <c r="C5155">
        <v>2015</v>
      </c>
      <c r="D5155">
        <v>2</v>
      </c>
      <c r="E5155">
        <v>10</v>
      </c>
      <c r="G5155" s="11">
        <v>42045</v>
      </c>
      <c r="H5155" s="12">
        <f t="shared" si="80"/>
        <v>1.1483840285946134</v>
      </c>
    </row>
    <row r="5156" spans="1:8" x14ac:dyDescent="0.2">
      <c r="A5156" t="s">
        <v>5</v>
      </c>
      <c r="B5156">
        <v>9256</v>
      </c>
      <c r="C5156">
        <v>2015</v>
      </c>
      <c r="D5156">
        <v>2</v>
      </c>
      <c r="E5156">
        <v>11</v>
      </c>
      <c r="G5156" s="11">
        <v>42046</v>
      </c>
      <c r="H5156" s="12">
        <f t="shared" si="80"/>
        <v>1.1488420034889075</v>
      </c>
    </row>
    <row r="5157" spans="1:8" x14ac:dyDescent="0.2">
      <c r="A5157" t="s">
        <v>5</v>
      </c>
      <c r="B5157">
        <v>9256</v>
      </c>
      <c r="C5157">
        <v>2015</v>
      </c>
      <c r="D5157">
        <v>2</v>
      </c>
      <c r="E5157">
        <v>12</v>
      </c>
      <c r="G5157" s="11">
        <v>42047</v>
      </c>
      <c r="H5157" s="12">
        <f t="shared" si="80"/>
        <v>1.14925622955582</v>
      </c>
    </row>
    <row r="5158" spans="1:8" x14ac:dyDescent="0.2">
      <c r="A5158" t="s">
        <v>5</v>
      </c>
      <c r="B5158">
        <v>9256</v>
      </c>
      <c r="C5158">
        <v>2015</v>
      </c>
      <c r="D5158">
        <v>2</v>
      </c>
      <c r="E5158">
        <v>13</v>
      </c>
      <c r="G5158" s="11">
        <v>42048</v>
      </c>
      <c r="H5158" s="12">
        <f t="shared" si="80"/>
        <v>1.1496265842191937</v>
      </c>
    </row>
    <row r="5159" spans="1:8" x14ac:dyDescent="0.2">
      <c r="A5159" t="s">
        <v>5</v>
      </c>
      <c r="B5159">
        <v>9256</v>
      </c>
      <c r="C5159">
        <v>2015</v>
      </c>
      <c r="D5159">
        <v>2</v>
      </c>
      <c r="E5159">
        <v>14</v>
      </c>
      <c r="G5159" s="11">
        <v>42049</v>
      </c>
      <c r="H5159" s="12">
        <f t="shared" si="80"/>
        <v>1.1499529578851251</v>
      </c>
    </row>
    <row r="5160" spans="1:8" x14ac:dyDescent="0.2">
      <c r="A5160" t="s">
        <v>5</v>
      </c>
      <c r="B5160">
        <v>9256</v>
      </c>
      <c r="C5160">
        <v>2015</v>
      </c>
      <c r="D5160">
        <v>2</v>
      </c>
      <c r="E5160">
        <v>15</v>
      </c>
      <c r="G5160" s="11">
        <v>42050</v>
      </c>
      <c r="H5160" s="12">
        <f t="shared" si="80"/>
        <v>1.1502352539743956</v>
      </c>
    </row>
    <row r="5161" spans="1:8" x14ac:dyDescent="0.2">
      <c r="A5161" t="s">
        <v>5</v>
      </c>
      <c r="B5161">
        <v>9256</v>
      </c>
      <c r="C5161">
        <v>2015</v>
      </c>
      <c r="D5161">
        <v>2</v>
      </c>
      <c r="E5161">
        <v>16</v>
      </c>
      <c r="G5161" s="11">
        <v>42051</v>
      </c>
      <c r="H5161" s="12">
        <f t="shared" si="80"/>
        <v>1.1504733889510506</v>
      </c>
    </row>
    <row r="5162" spans="1:8" x14ac:dyDescent="0.2">
      <c r="A5162" t="s">
        <v>5</v>
      </c>
      <c r="B5162">
        <v>9256</v>
      </c>
      <c r="C5162">
        <v>2015</v>
      </c>
      <c r="D5162">
        <v>2</v>
      </c>
      <c r="E5162">
        <v>17</v>
      </c>
      <c r="G5162" s="11">
        <v>42052</v>
      </c>
      <c r="H5162" s="12">
        <f t="shared" si="80"/>
        <v>1.1506672923471197</v>
      </c>
    </row>
    <row r="5163" spans="1:8" x14ac:dyDescent="0.2">
      <c r="A5163" t="s">
        <v>5</v>
      </c>
      <c r="B5163">
        <v>9256</v>
      </c>
      <c r="C5163">
        <v>2015</v>
      </c>
      <c r="D5163">
        <v>2</v>
      </c>
      <c r="E5163">
        <v>18</v>
      </c>
      <c r="G5163" s="11">
        <v>42053</v>
      </c>
      <c r="H5163" s="12">
        <f t="shared" si="80"/>
        <v>1.1508169067834677</v>
      </c>
    </row>
    <row r="5164" spans="1:8" x14ac:dyDescent="0.2">
      <c r="A5164" t="s">
        <v>5</v>
      </c>
      <c r="B5164">
        <v>9256</v>
      </c>
      <c r="C5164">
        <v>2015</v>
      </c>
      <c r="D5164">
        <v>2</v>
      </c>
      <c r="E5164">
        <v>19</v>
      </c>
      <c r="G5164" s="11">
        <v>42054</v>
      </c>
      <c r="H5164" s="12">
        <f t="shared" si="80"/>
        <v>1.1509221879867764</v>
      </c>
    </row>
    <row r="5165" spans="1:8" x14ac:dyDescent="0.2">
      <c r="A5165" t="s">
        <v>5</v>
      </c>
      <c r="B5165">
        <v>9256</v>
      </c>
      <c r="C5165">
        <v>2015</v>
      </c>
      <c r="D5165">
        <v>2</v>
      </c>
      <c r="E5165">
        <v>20</v>
      </c>
      <c r="G5165" s="11">
        <v>42055</v>
      </c>
      <c r="H5165" s="12">
        <f t="shared" si="80"/>
        <v>1.1509831048026438</v>
      </c>
    </row>
    <row r="5166" spans="1:8" x14ac:dyDescent="0.2">
      <c r="A5166" t="s">
        <v>5</v>
      </c>
      <c r="B5166">
        <v>9256</v>
      </c>
      <c r="C5166">
        <v>2015</v>
      </c>
      <c r="D5166">
        <v>2</v>
      </c>
      <c r="E5166">
        <v>21</v>
      </c>
      <c r="G5166" s="11">
        <v>42056</v>
      </c>
      <c r="H5166" s="12">
        <f t="shared" si="80"/>
        <v>1.1509996392048041</v>
      </c>
    </row>
    <row r="5167" spans="1:8" x14ac:dyDescent="0.2">
      <c r="A5167" t="s">
        <v>5</v>
      </c>
      <c r="B5167">
        <v>9256</v>
      </c>
      <c r="C5167">
        <v>2015</v>
      </c>
      <c r="D5167">
        <v>2</v>
      </c>
      <c r="E5167">
        <v>22</v>
      </c>
      <c r="G5167" s="11">
        <v>42057</v>
      </c>
      <c r="H5167" s="12">
        <f t="shared" si="80"/>
        <v>1.1509717863004612</v>
      </c>
    </row>
    <row r="5168" spans="1:8" x14ac:dyDescent="0.2">
      <c r="A5168" t="s">
        <v>5</v>
      </c>
      <c r="B5168">
        <v>9256</v>
      </c>
      <c r="C5168">
        <v>2015</v>
      </c>
      <c r="D5168">
        <v>2</v>
      </c>
      <c r="E5168">
        <v>23</v>
      </c>
      <c r="G5168" s="11">
        <v>42058</v>
      </c>
      <c r="H5168" s="12">
        <f t="shared" si="80"/>
        <v>1.1508995543317382</v>
      </c>
    </row>
    <row r="5169" spans="1:8" x14ac:dyDescent="0.2">
      <c r="A5169" t="s">
        <v>5</v>
      </c>
      <c r="B5169">
        <v>9256</v>
      </c>
      <c r="C5169">
        <v>2015</v>
      </c>
      <c r="D5169">
        <v>2</v>
      </c>
      <c r="E5169">
        <v>24</v>
      </c>
      <c r="G5169" s="11">
        <v>42059</v>
      </c>
      <c r="H5169" s="12">
        <f t="shared" si="80"/>
        <v>1.1507829646732364</v>
      </c>
    </row>
    <row r="5170" spans="1:8" x14ac:dyDescent="0.2">
      <c r="A5170" t="s">
        <v>5</v>
      </c>
      <c r="B5170">
        <v>9256</v>
      </c>
      <c r="C5170">
        <v>2015</v>
      </c>
      <c r="D5170">
        <v>2</v>
      </c>
      <c r="E5170">
        <v>25</v>
      </c>
      <c r="G5170" s="11">
        <v>42060</v>
      </c>
      <c r="H5170" s="12">
        <f t="shared" si="80"/>
        <v>1.1506220518257118</v>
      </c>
    </row>
    <row r="5171" spans="1:8" x14ac:dyDescent="0.2">
      <c r="A5171" t="s">
        <v>5</v>
      </c>
      <c r="B5171">
        <v>9256</v>
      </c>
      <c r="C5171">
        <v>2015</v>
      </c>
      <c r="D5171">
        <v>2</v>
      </c>
      <c r="E5171">
        <v>26</v>
      </c>
      <c r="G5171" s="11">
        <v>42061</v>
      </c>
      <c r="H5171" s="12">
        <f t="shared" si="80"/>
        <v>1.1504168634058645</v>
      </c>
    </row>
    <row r="5172" spans="1:8" x14ac:dyDescent="0.2">
      <c r="A5172" t="s">
        <v>5</v>
      </c>
      <c r="B5172">
        <v>9256</v>
      </c>
      <c r="C5172">
        <v>2015</v>
      </c>
      <c r="D5172">
        <v>2</v>
      </c>
      <c r="E5172">
        <v>27</v>
      </c>
      <c r="G5172" s="11">
        <v>42062</v>
      </c>
      <c r="H5172" s="12">
        <f t="shared" si="80"/>
        <v>1.1501674601322494</v>
      </c>
    </row>
    <row r="5173" spans="1:8" x14ac:dyDescent="0.2">
      <c r="A5173" t="s">
        <v>5</v>
      </c>
      <c r="B5173">
        <v>9256</v>
      </c>
      <c r="C5173">
        <v>2015</v>
      </c>
      <c r="D5173">
        <v>2</v>
      </c>
      <c r="E5173">
        <v>28</v>
      </c>
      <c r="G5173" s="11">
        <v>42063</v>
      </c>
      <c r="H5173" s="12">
        <f t="shared" si="80"/>
        <v>1.1498739158073072</v>
      </c>
    </row>
    <row r="5174" spans="1:8" x14ac:dyDescent="0.2">
      <c r="A5174" t="s">
        <v>5</v>
      </c>
      <c r="B5174">
        <v>9256</v>
      </c>
      <c r="C5174">
        <v>2015</v>
      </c>
      <c r="D5174">
        <v>3</v>
      </c>
      <c r="E5174">
        <v>1</v>
      </c>
      <c r="G5174" s="11">
        <v>42064</v>
      </c>
      <c r="H5174" s="12">
        <f t="shared" si="80"/>
        <v>1.1485283399032677</v>
      </c>
    </row>
    <row r="5175" spans="1:8" x14ac:dyDescent="0.2">
      <c r="A5175" t="s">
        <v>5</v>
      </c>
      <c r="B5175">
        <v>9256</v>
      </c>
      <c r="C5175">
        <v>2015</v>
      </c>
      <c r="D5175">
        <v>3</v>
      </c>
      <c r="E5175">
        <v>2</v>
      </c>
      <c r="G5175" s="11">
        <v>42065</v>
      </c>
      <c r="H5175" s="12">
        <f t="shared" si="80"/>
        <v>1.148040038624512</v>
      </c>
    </row>
    <row r="5176" spans="1:8" x14ac:dyDescent="0.2">
      <c r="A5176" t="s">
        <v>5</v>
      </c>
      <c r="B5176">
        <v>9256</v>
      </c>
      <c r="C5176">
        <v>2015</v>
      </c>
      <c r="D5176">
        <v>3</v>
      </c>
      <c r="E5176">
        <v>3</v>
      </c>
      <c r="G5176" s="11">
        <v>42066</v>
      </c>
      <c r="H5176" s="12">
        <f t="shared" si="80"/>
        <v>1.1475082258326803</v>
      </c>
    </row>
    <row r="5177" spans="1:8" x14ac:dyDescent="0.2">
      <c r="A5177" t="s">
        <v>5</v>
      </c>
      <c r="B5177">
        <v>9256</v>
      </c>
      <c r="C5177">
        <v>2015</v>
      </c>
      <c r="D5177">
        <v>3</v>
      </c>
      <c r="E5177">
        <v>4</v>
      </c>
      <c r="G5177" s="11">
        <v>42067</v>
      </c>
      <c r="H5177" s="12">
        <f t="shared" si="80"/>
        <v>1.1469330588997344</v>
      </c>
    </row>
    <row r="5178" spans="1:8" x14ac:dyDescent="0.2">
      <c r="A5178" t="s">
        <v>5</v>
      </c>
      <c r="B5178">
        <v>9256</v>
      </c>
      <c r="C5178">
        <v>2015</v>
      </c>
      <c r="D5178">
        <v>3</v>
      </c>
      <c r="E5178">
        <v>5</v>
      </c>
      <c r="G5178" s="11">
        <v>42068</v>
      </c>
      <c r="H5178" s="12">
        <f t="shared" si="80"/>
        <v>1.1463147080268228</v>
      </c>
    </row>
    <row r="5179" spans="1:8" x14ac:dyDescent="0.2">
      <c r="A5179" t="s">
        <v>5</v>
      </c>
      <c r="B5179">
        <v>9256</v>
      </c>
      <c r="C5179">
        <v>2015</v>
      </c>
      <c r="D5179">
        <v>3</v>
      </c>
      <c r="E5179">
        <v>6</v>
      </c>
      <c r="G5179" s="11">
        <v>42069</v>
      </c>
      <c r="H5179" s="12">
        <f t="shared" si="80"/>
        <v>1.1456533561939171</v>
      </c>
    </row>
    <row r="5180" spans="1:8" x14ac:dyDescent="0.2">
      <c r="A5180" t="s">
        <v>5</v>
      </c>
      <c r="B5180">
        <v>9256</v>
      </c>
      <c r="C5180">
        <v>2015</v>
      </c>
      <c r="D5180">
        <v>3</v>
      </c>
      <c r="E5180">
        <v>7</v>
      </c>
      <c r="G5180" s="11">
        <v>42070</v>
      </c>
      <c r="H5180" s="12">
        <f t="shared" si="80"/>
        <v>1.1449491991056648</v>
      </c>
    </row>
    <row r="5181" spans="1:8" x14ac:dyDescent="0.2">
      <c r="A5181" t="s">
        <v>5</v>
      </c>
      <c r="B5181">
        <v>9256</v>
      </c>
      <c r="C5181">
        <v>2015</v>
      </c>
      <c r="D5181">
        <v>3</v>
      </c>
      <c r="E5181">
        <v>8</v>
      </c>
      <c r="G5181" s="11">
        <v>42071</v>
      </c>
      <c r="H5181" s="12">
        <f t="shared" si="80"/>
        <v>1.1442024451334774</v>
      </c>
    </row>
    <row r="5182" spans="1:8" x14ac:dyDescent="0.2">
      <c r="A5182" t="s">
        <v>5</v>
      </c>
      <c r="B5182">
        <v>9256</v>
      </c>
      <c r="C5182">
        <v>2015</v>
      </c>
      <c r="D5182">
        <v>3</v>
      </c>
      <c r="E5182">
        <v>9</v>
      </c>
      <c r="G5182" s="11">
        <v>42072</v>
      </c>
      <c r="H5182" s="12">
        <f t="shared" si="80"/>
        <v>1.143413315253869</v>
      </c>
    </row>
    <row r="5183" spans="1:8" x14ac:dyDescent="0.2">
      <c r="A5183" t="s">
        <v>5</v>
      </c>
      <c r="B5183">
        <v>9256</v>
      </c>
      <c r="C5183">
        <v>2015</v>
      </c>
      <c r="D5183">
        <v>3</v>
      </c>
      <c r="E5183">
        <v>10</v>
      </c>
      <c r="G5183" s="11">
        <v>42073</v>
      </c>
      <c r="H5183" s="12">
        <f t="shared" si="80"/>
        <v>1.1425820429830673</v>
      </c>
    </row>
    <row r="5184" spans="1:8" x14ac:dyDescent="0.2">
      <c r="A5184" t="s">
        <v>5</v>
      </c>
      <c r="B5184">
        <v>9256</v>
      </c>
      <c r="C5184">
        <v>2015</v>
      </c>
      <c r="D5184">
        <v>3</v>
      </c>
      <c r="E5184">
        <v>11</v>
      </c>
      <c r="G5184" s="11">
        <v>42074</v>
      </c>
      <c r="H5184" s="12">
        <f t="shared" si="80"/>
        <v>1.1417088743079107</v>
      </c>
    </row>
    <row r="5185" spans="1:8" x14ac:dyDescent="0.2">
      <c r="A5185" t="s">
        <v>5</v>
      </c>
      <c r="B5185">
        <v>9256</v>
      </c>
      <c r="C5185">
        <v>2015</v>
      </c>
      <c r="D5185">
        <v>3</v>
      </c>
      <c r="E5185">
        <v>12</v>
      </c>
      <c r="G5185" s="11">
        <v>42075</v>
      </c>
      <c r="H5185" s="12">
        <f t="shared" si="80"/>
        <v>1.1407940676130586</v>
      </c>
    </row>
    <row r="5186" spans="1:8" x14ac:dyDescent="0.2">
      <c r="A5186" t="s">
        <v>5</v>
      </c>
      <c r="B5186">
        <v>9256</v>
      </c>
      <c r="C5186">
        <v>2015</v>
      </c>
      <c r="D5186">
        <v>3</v>
      </c>
      <c r="E5186">
        <v>13</v>
      </c>
      <c r="G5186" s="11">
        <v>42076</v>
      </c>
      <c r="H5186" s="12">
        <f t="shared" si="80"/>
        <v>1.1398378936045293</v>
      </c>
    </row>
    <row r="5187" spans="1:8" x14ac:dyDescent="0.2">
      <c r="A5187" t="s">
        <v>5</v>
      </c>
      <c r="B5187">
        <v>9256</v>
      </c>
      <c r="C5187">
        <v>2015</v>
      </c>
      <c r="D5187">
        <v>3</v>
      </c>
      <c r="E5187">
        <v>14</v>
      </c>
      <c r="G5187" s="11">
        <v>42077</v>
      </c>
      <c r="H5187" s="12">
        <f t="shared" si="80"/>
        <v>1.1388406352295954</v>
      </c>
    </row>
    <row r="5188" spans="1:8" x14ac:dyDescent="0.2">
      <c r="A5188" t="s">
        <v>5</v>
      </c>
      <c r="B5188">
        <v>9256</v>
      </c>
      <c r="C5188">
        <v>2015</v>
      </c>
      <c r="D5188">
        <v>3</v>
      </c>
      <c r="E5188">
        <v>15</v>
      </c>
      <c r="G5188" s="11">
        <v>42078</v>
      </c>
      <c r="H5188" s="12">
        <f t="shared" si="80"/>
        <v>1.1378025875930546</v>
      </c>
    </row>
    <row r="5189" spans="1:8" x14ac:dyDescent="0.2">
      <c r="A5189" t="s">
        <v>5</v>
      </c>
      <c r="B5189">
        <v>9256</v>
      </c>
      <c r="C5189">
        <v>2015</v>
      </c>
      <c r="D5189">
        <v>3</v>
      </c>
      <c r="E5189">
        <v>16</v>
      </c>
      <c r="G5189" s="11">
        <v>42079</v>
      </c>
      <c r="H5189" s="12">
        <f t="shared" si="80"/>
        <v>1.1367240578699029</v>
      </c>
    </row>
    <row r="5190" spans="1:8" x14ac:dyDescent="0.2">
      <c r="A5190" t="s">
        <v>5</v>
      </c>
      <c r="B5190">
        <v>9256</v>
      </c>
      <c r="C5190">
        <v>2015</v>
      </c>
      <c r="D5190">
        <v>3</v>
      </c>
      <c r="E5190">
        <v>17</v>
      </c>
      <c r="G5190" s="11">
        <v>42080</v>
      </c>
      <c r="H5190" s="12">
        <f t="shared" si="80"/>
        <v>1.1356053652144376</v>
      </c>
    </row>
    <row r="5191" spans="1:8" x14ac:dyDescent="0.2">
      <c r="A5191" t="s">
        <v>5</v>
      </c>
      <c r="B5191">
        <v>9256</v>
      </c>
      <c r="C5191">
        <v>2015</v>
      </c>
      <c r="D5191">
        <v>3</v>
      </c>
      <c r="E5191">
        <v>18</v>
      </c>
      <c r="G5191" s="11">
        <v>42081</v>
      </c>
      <c r="H5191" s="12">
        <f t="shared" si="80"/>
        <v>1.134446840665813</v>
      </c>
    </row>
    <row r="5192" spans="1:8" x14ac:dyDescent="0.2">
      <c r="A5192" t="s">
        <v>5</v>
      </c>
      <c r="B5192">
        <v>9256</v>
      </c>
      <c r="C5192">
        <v>2015</v>
      </c>
      <c r="D5192">
        <v>3</v>
      </c>
      <c r="E5192">
        <v>19</v>
      </c>
      <c r="G5192" s="11">
        <v>42082</v>
      </c>
      <c r="H5192" s="12">
        <f t="shared" si="80"/>
        <v>1.1332488270500825</v>
      </c>
    </row>
    <row r="5193" spans="1:8" x14ac:dyDescent="0.2">
      <c r="A5193" t="s">
        <v>5</v>
      </c>
      <c r="B5193">
        <v>9256</v>
      </c>
      <c r="C5193">
        <v>2015</v>
      </c>
      <c r="D5193">
        <v>3</v>
      </c>
      <c r="E5193">
        <v>20</v>
      </c>
      <c r="G5193" s="11">
        <v>42083</v>
      </c>
      <c r="H5193" s="12">
        <f t="shared" si="80"/>
        <v>1.1320116788787484</v>
      </c>
    </row>
    <row r="5194" spans="1:8" x14ac:dyDescent="0.2">
      <c r="A5194" t="s">
        <v>5</v>
      </c>
      <c r="B5194">
        <v>9256</v>
      </c>
      <c r="C5194">
        <v>2015</v>
      </c>
      <c r="D5194">
        <v>3</v>
      </c>
      <c r="E5194">
        <v>21</v>
      </c>
      <c r="G5194" s="11">
        <v>42084</v>
      </c>
      <c r="H5194" s="12">
        <f t="shared" si="80"/>
        <v>1.1307357622438592</v>
      </c>
    </row>
    <row r="5195" spans="1:8" x14ac:dyDescent="0.2">
      <c r="A5195" t="s">
        <v>5</v>
      </c>
      <c r="B5195">
        <v>9256</v>
      </c>
      <c r="C5195">
        <v>2015</v>
      </c>
      <c r="D5195">
        <v>3</v>
      </c>
      <c r="E5195">
        <v>22</v>
      </c>
      <c r="G5195" s="11">
        <v>42085</v>
      </c>
      <c r="H5195" s="12">
        <f t="shared" si="80"/>
        <v>1.1294214547096741</v>
      </c>
    </row>
    <row r="5196" spans="1:8" x14ac:dyDescent="0.2">
      <c r="A5196" t="s">
        <v>5</v>
      </c>
      <c r="B5196">
        <v>9256</v>
      </c>
      <c r="C5196">
        <v>2015</v>
      </c>
      <c r="D5196">
        <v>3</v>
      </c>
      <c r="E5196">
        <v>23</v>
      </c>
      <c r="G5196" s="11">
        <v>42086</v>
      </c>
      <c r="H5196" s="12">
        <f t="shared" si="80"/>
        <v>1.1280691452009382</v>
      </c>
    </row>
    <row r="5197" spans="1:8" x14ac:dyDescent="0.2">
      <c r="A5197" t="s">
        <v>5</v>
      </c>
      <c r="B5197">
        <v>9256</v>
      </c>
      <c r="C5197">
        <v>2015</v>
      </c>
      <c r="D5197">
        <v>3</v>
      </c>
      <c r="E5197">
        <v>24</v>
      </c>
      <c r="G5197" s="11">
        <v>42087</v>
      </c>
      <c r="H5197" s="12">
        <f t="shared" ref="H5197:H5260" si="81">((1+$H$4*SIN($H$5* ((30.44*(D5197-1)+E5197)+$H$6)))*$H$3+$H$7)/1000</f>
        <v>1.1266792338877911</v>
      </c>
    </row>
    <row r="5198" spans="1:8" x14ac:dyDescent="0.2">
      <c r="A5198" t="s">
        <v>5</v>
      </c>
      <c r="B5198">
        <v>9256</v>
      </c>
      <c r="C5198">
        <v>2015</v>
      </c>
      <c r="D5198">
        <v>3</v>
      </c>
      <c r="E5198">
        <v>25</v>
      </c>
      <c r="G5198" s="11">
        <v>42088</v>
      </c>
      <c r="H5198" s="12">
        <f t="shared" si="81"/>
        <v>1.1252521320673523</v>
      </c>
    </row>
    <row r="5199" spans="1:8" x14ac:dyDescent="0.2">
      <c r="A5199" t="s">
        <v>5</v>
      </c>
      <c r="B5199">
        <v>9256</v>
      </c>
      <c r="C5199">
        <v>2015</v>
      </c>
      <c r="D5199">
        <v>3</v>
      </c>
      <c r="E5199">
        <v>26</v>
      </c>
      <c r="G5199" s="11">
        <v>42089</v>
      </c>
      <c r="H5199" s="12">
        <f t="shared" si="81"/>
        <v>1.1237882620420101</v>
      </c>
    </row>
    <row r="5200" spans="1:8" x14ac:dyDescent="0.2">
      <c r="A5200" t="s">
        <v>5</v>
      </c>
      <c r="B5200">
        <v>9256</v>
      </c>
      <c r="C5200">
        <v>2015</v>
      </c>
      <c r="D5200">
        <v>3</v>
      </c>
      <c r="E5200">
        <v>27</v>
      </c>
      <c r="G5200" s="11">
        <v>42090</v>
      </c>
      <c r="H5200" s="12">
        <f t="shared" si="81"/>
        <v>1.1222880569944564</v>
      </c>
    </row>
    <row r="5201" spans="1:8" x14ac:dyDescent="0.2">
      <c r="A5201" t="s">
        <v>5</v>
      </c>
      <c r="B5201">
        <v>9256</v>
      </c>
      <c r="C5201">
        <v>2015</v>
      </c>
      <c r="D5201">
        <v>3</v>
      </c>
      <c r="E5201">
        <v>28</v>
      </c>
      <c r="G5201" s="11">
        <v>42091</v>
      </c>
      <c r="H5201" s="12">
        <f t="shared" si="81"/>
        <v>1.1207519608595009</v>
      </c>
    </row>
    <row r="5202" spans="1:8" x14ac:dyDescent="0.2">
      <c r="A5202" t="s">
        <v>5</v>
      </c>
      <c r="B5202">
        <v>9256</v>
      </c>
      <c r="C5202">
        <v>2015</v>
      </c>
      <c r="D5202">
        <v>3</v>
      </c>
      <c r="E5202">
        <v>29</v>
      </c>
      <c r="G5202" s="11">
        <v>42092</v>
      </c>
      <c r="H5202" s="12">
        <f t="shared" si="81"/>
        <v>1.1191804281927034</v>
      </c>
    </row>
    <row r="5203" spans="1:8" x14ac:dyDescent="0.2">
      <c r="A5203" t="s">
        <v>5</v>
      </c>
      <c r="B5203">
        <v>9256</v>
      </c>
      <c r="C5203">
        <v>2015</v>
      </c>
      <c r="D5203">
        <v>3</v>
      </c>
      <c r="E5203">
        <v>30</v>
      </c>
      <c r="G5203" s="11">
        <v>42093</v>
      </c>
      <c r="H5203" s="12">
        <f t="shared" si="81"/>
        <v>1.1175739240358635</v>
      </c>
    </row>
    <row r="5204" spans="1:8" x14ac:dyDescent="0.2">
      <c r="A5204" t="s">
        <v>5</v>
      </c>
      <c r="B5204">
        <v>9256</v>
      </c>
      <c r="C5204">
        <v>2015</v>
      </c>
      <c r="D5204">
        <v>3</v>
      </c>
      <c r="E5204">
        <v>31</v>
      </c>
      <c r="G5204" s="11">
        <v>42094</v>
      </c>
      <c r="H5204" s="12">
        <f t="shared" si="81"/>
        <v>1.1159329237794073</v>
      </c>
    </row>
    <row r="5205" spans="1:8" x14ac:dyDescent="0.2">
      <c r="A5205" t="s">
        <v>5</v>
      </c>
      <c r="B5205">
        <v>9256</v>
      </c>
      <c r="C5205">
        <v>2015</v>
      </c>
      <c r="D5205">
        <v>4</v>
      </c>
      <c r="E5205">
        <v>1</v>
      </c>
      <c r="G5205" s="11">
        <v>42095</v>
      </c>
      <c r="H5205" s="12">
        <f t="shared" si="81"/>
        <v>1.115200080058744</v>
      </c>
    </row>
    <row r="5206" spans="1:8" x14ac:dyDescent="0.2">
      <c r="A5206" t="s">
        <v>5</v>
      </c>
      <c r="B5206">
        <v>9256</v>
      </c>
      <c r="C5206">
        <v>2015</v>
      </c>
      <c r="D5206">
        <v>4</v>
      </c>
      <c r="E5206">
        <v>2</v>
      </c>
      <c r="G5206" s="11">
        <v>42096</v>
      </c>
      <c r="H5206" s="12">
        <f t="shared" si="81"/>
        <v>1.1135102611165231</v>
      </c>
    </row>
    <row r="5207" spans="1:8" x14ac:dyDescent="0.2">
      <c r="A5207" t="s">
        <v>5</v>
      </c>
      <c r="B5207">
        <v>9256</v>
      </c>
      <c r="C5207">
        <v>2015</v>
      </c>
      <c r="D5207">
        <v>4</v>
      </c>
      <c r="E5207">
        <v>3</v>
      </c>
      <c r="G5207" s="11">
        <v>42097</v>
      </c>
      <c r="H5207" s="12">
        <f t="shared" si="81"/>
        <v>1.1117871485779212</v>
      </c>
    </row>
    <row r="5208" spans="1:8" x14ac:dyDescent="0.2">
      <c r="A5208" t="s">
        <v>5</v>
      </c>
      <c r="B5208">
        <v>9256</v>
      </c>
      <c r="C5208">
        <v>2015</v>
      </c>
      <c r="D5208">
        <v>4</v>
      </c>
      <c r="E5208">
        <v>4</v>
      </c>
      <c r="G5208" s="11">
        <v>42098</v>
      </c>
      <c r="H5208" s="12">
        <f t="shared" si="81"/>
        <v>1.1100312523396614</v>
      </c>
    </row>
    <row r="5209" spans="1:8" x14ac:dyDescent="0.2">
      <c r="A5209" t="s">
        <v>5</v>
      </c>
      <c r="B5209">
        <v>9256</v>
      </c>
      <c r="C5209">
        <v>2015</v>
      </c>
      <c r="D5209">
        <v>4</v>
      </c>
      <c r="E5209">
        <v>5</v>
      </c>
      <c r="G5209" s="11">
        <v>42099</v>
      </c>
      <c r="H5209" s="12">
        <f t="shared" si="81"/>
        <v>1.1082430919996904</v>
      </c>
    </row>
    <row r="5210" spans="1:8" x14ac:dyDescent="0.2">
      <c r="A5210" t="s">
        <v>5</v>
      </c>
      <c r="B5210">
        <v>9256</v>
      </c>
      <c r="C5210">
        <v>2015</v>
      </c>
      <c r="D5210">
        <v>4</v>
      </c>
      <c r="E5210">
        <v>6</v>
      </c>
      <c r="G5210" s="11">
        <v>42100</v>
      </c>
      <c r="H5210" s="12">
        <f t="shared" si="81"/>
        <v>1.106423196703421</v>
      </c>
    </row>
    <row r="5211" spans="1:8" x14ac:dyDescent="0.2">
      <c r="A5211" t="s">
        <v>5</v>
      </c>
      <c r="B5211">
        <v>9256</v>
      </c>
      <c r="C5211">
        <v>2015</v>
      </c>
      <c r="D5211">
        <v>4</v>
      </c>
      <c r="E5211">
        <v>7</v>
      </c>
      <c r="G5211" s="11">
        <v>42101</v>
      </c>
      <c r="H5211" s="12">
        <f t="shared" si="81"/>
        <v>1.1045721049871511</v>
      </c>
    </row>
    <row r="5212" spans="1:8" x14ac:dyDescent="0.2">
      <c r="A5212" t="s">
        <v>5</v>
      </c>
      <c r="B5212">
        <v>9256</v>
      </c>
      <c r="C5212">
        <v>2015</v>
      </c>
      <c r="D5212">
        <v>4</v>
      </c>
      <c r="E5212">
        <v>8</v>
      </c>
      <c r="G5212" s="11">
        <v>42102</v>
      </c>
      <c r="H5212" s="12">
        <f t="shared" si="81"/>
        <v>1.1026903646187007</v>
      </c>
    </row>
    <row r="5213" spans="1:8" x14ac:dyDescent="0.2">
      <c r="A5213" t="s">
        <v>5</v>
      </c>
      <c r="B5213">
        <v>9256</v>
      </c>
      <c r="C5213">
        <v>2015</v>
      </c>
      <c r="D5213">
        <v>4</v>
      </c>
      <c r="E5213">
        <v>9</v>
      </c>
      <c r="G5213" s="11">
        <v>42103</v>
      </c>
      <c r="H5213" s="12">
        <f t="shared" si="81"/>
        <v>1.1007785324353185</v>
      </c>
    </row>
    <row r="5214" spans="1:8" x14ac:dyDescent="0.2">
      <c r="A5214" t="s">
        <v>5</v>
      </c>
      <c r="B5214">
        <v>9256</v>
      </c>
      <c r="C5214">
        <v>2015</v>
      </c>
      <c r="D5214">
        <v>4</v>
      </c>
      <c r="E5214">
        <v>10</v>
      </c>
      <c r="G5214" s="11">
        <v>42104</v>
      </c>
      <c r="H5214" s="12">
        <f t="shared" si="81"/>
        <v>1.0988371741789067</v>
      </c>
    </row>
    <row r="5215" spans="1:8" x14ac:dyDescent="0.2">
      <c r="A5215" t="s">
        <v>5</v>
      </c>
      <c r="B5215">
        <v>9256</v>
      </c>
      <c r="C5215">
        <v>2015</v>
      </c>
      <c r="D5215">
        <v>4</v>
      </c>
      <c r="E5215">
        <v>11</v>
      </c>
      <c r="G5215" s="11">
        <v>42105</v>
      </c>
      <c r="H5215" s="12">
        <f t="shared" si="81"/>
        <v>1.0968668643286066</v>
      </c>
    </row>
    <row r="5216" spans="1:8" x14ac:dyDescent="0.2">
      <c r="A5216" t="s">
        <v>5</v>
      </c>
      <c r="B5216">
        <v>9256</v>
      </c>
      <c r="C5216">
        <v>2015</v>
      </c>
      <c r="D5216">
        <v>4</v>
      </c>
      <c r="E5216">
        <v>12</v>
      </c>
      <c r="G5216" s="11">
        <v>42106</v>
      </c>
      <c r="H5216" s="12">
        <f t="shared" si="81"/>
        <v>1.0948681859308023</v>
      </c>
    </row>
    <row r="5217" spans="1:8" x14ac:dyDescent="0.2">
      <c r="A5217" t="s">
        <v>5</v>
      </c>
      <c r="B5217">
        <v>9256</v>
      </c>
      <c r="C5217">
        <v>2015</v>
      </c>
      <c r="D5217">
        <v>4</v>
      </c>
      <c r="E5217">
        <v>13</v>
      </c>
      <c r="G5217" s="11">
        <v>42107</v>
      </c>
      <c r="H5217" s="12">
        <f t="shared" si="81"/>
        <v>1.0928417304265869</v>
      </c>
    </row>
    <row r="5218" spans="1:8" x14ac:dyDescent="0.2">
      <c r="A5218" t="s">
        <v>5</v>
      </c>
      <c r="B5218">
        <v>9256</v>
      </c>
      <c r="C5218">
        <v>2015</v>
      </c>
      <c r="D5218">
        <v>4</v>
      </c>
      <c r="E5218">
        <v>14</v>
      </c>
      <c r="G5218" s="11">
        <v>42108</v>
      </c>
      <c r="H5218" s="12">
        <f t="shared" si="81"/>
        <v>1.090788097476747</v>
      </c>
    </row>
    <row r="5219" spans="1:8" x14ac:dyDescent="0.2">
      <c r="A5219" t="s">
        <v>5</v>
      </c>
      <c r="B5219">
        <v>9256</v>
      </c>
      <c r="C5219">
        <v>2015</v>
      </c>
      <c r="D5219">
        <v>4</v>
      </c>
      <c r="E5219">
        <v>15</v>
      </c>
      <c r="G5219" s="11">
        <v>42109</v>
      </c>
      <c r="H5219" s="12">
        <f t="shared" si="81"/>
        <v>1.0887078947843123</v>
      </c>
    </row>
    <row r="5220" spans="1:8" x14ac:dyDescent="0.2">
      <c r="A5220" t="s">
        <v>5</v>
      </c>
      <c r="B5220">
        <v>9256</v>
      </c>
      <c r="C5220">
        <v>2015</v>
      </c>
      <c r="D5220">
        <v>4</v>
      </c>
      <c r="E5220">
        <v>16</v>
      </c>
      <c r="G5220" s="11">
        <v>42110</v>
      </c>
      <c r="H5220" s="12">
        <f t="shared" si="81"/>
        <v>1.0866017379147266</v>
      </c>
    </row>
    <row r="5221" spans="1:8" x14ac:dyDescent="0.2">
      <c r="A5221" t="s">
        <v>5</v>
      </c>
      <c r="B5221">
        <v>9256</v>
      </c>
      <c r="C5221">
        <v>2015</v>
      </c>
      <c r="D5221">
        <v>4</v>
      </c>
      <c r="E5221">
        <v>17</v>
      </c>
      <c r="G5221" s="11">
        <v>42111</v>
      </c>
      <c r="H5221" s="12">
        <f t="shared" si="81"/>
        <v>1.0844702501136922</v>
      </c>
    </row>
    <row r="5222" spans="1:8" x14ac:dyDescent="0.2">
      <c r="A5222" t="s">
        <v>5</v>
      </c>
      <c r="B5222">
        <v>9256</v>
      </c>
      <c r="C5222">
        <v>2015</v>
      </c>
      <c r="D5222">
        <v>4</v>
      </c>
      <c r="E5222">
        <v>18</v>
      </c>
      <c r="G5222" s="11">
        <v>42112</v>
      </c>
      <c r="H5222" s="12">
        <f t="shared" si="81"/>
        <v>1.0823140621227418</v>
      </c>
    </row>
    <row r="5223" spans="1:8" x14ac:dyDescent="0.2">
      <c r="A5223" t="s">
        <v>5</v>
      </c>
      <c r="B5223">
        <v>9256</v>
      </c>
      <c r="C5223">
        <v>2015</v>
      </c>
      <c r="D5223">
        <v>4</v>
      </c>
      <c r="E5223">
        <v>19</v>
      </c>
      <c r="G5223" s="11">
        <v>42113</v>
      </c>
      <c r="H5223" s="12">
        <f t="shared" si="81"/>
        <v>1.0801338119925923</v>
      </c>
    </row>
    <row r="5224" spans="1:8" x14ac:dyDescent="0.2">
      <c r="A5224" t="s">
        <v>5</v>
      </c>
      <c r="B5224">
        <v>9256</v>
      </c>
      <c r="C5224">
        <v>2015</v>
      </c>
      <c r="D5224">
        <v>4</v>
      </c>
      <c r="E5224">
        <v>20</v>
      </c>
      <c r="G5224" s="11">
        <v>42114</v>
      </c>
      <c r="H5224" s="12">
        <f t="shared" si="81"/>
        <v>1.077930144894333</v>
      </c>
    </row>
    <row r="5225" spans="1:8" x14ac:dyDescent="0.2">
      <c r="A5225" t="s">
        <v>5</v>
      </c>
      <c r="B5225">
        <v>9256</v>
      </c>
      <c r="C5225">
        <v>2015</v>
      </c>
      <c r="D5225">
        <v>4</v>
      </c>
      <c r="E5225">
        <v>21</v>
      </c>
      <c r="G5225" s="11">
        <v>42115</v>
      </c>
      <c r="H5225" s="12">
        <f t="shared" si="81"/>
        <v>1.0757037129285132</v>
      </c>
    </row>
    <row r="5226" spans="1:8" x14ac:dyDescent="0.2">
      <c r="A5226" t="s">
        <v>5</v>
      </c>
      <c r="B5226">
        <v>9256</v>
      </c>
      <c r="C5226">
        <v>2015</v>
      </c>
      <c r="D5226">
        <v>4</v>
      </c>
      <c r="E5226">
        <v>22</v>
      </c>
      <c r="G5226" s="11">
        <v>42116</v>
      </c>
      <c r="H5226" s="12">
        <f t="shared" si="81"/>
        <v>1.0734551749321699</v>
      </c>
    </row>
    <row r="5227" spans="1:8" x14ac:dyDescent="0.2">
      <c r="A5227" t="s">
        <v>5</v>
      </c>
      <c r="B5227">
        <v>9256</v>
      </c>
      <c r="C5227">
        <v>2015</v>
      </c>
      <c r="D5227">
        <v>4</v>
      </c>
      <c r="E5227">
        <v>23</v>
      </c>
      <c r="G5227" s="11">
        <v>42117</v>
      </c>
      <c r="H5227" s="12">
        <f t="shared" si="81"/>
        <v>1.071185196283873</v>
      </c>
    </row>
    <row r="5228" spans="1:8" x14ac:dyDescent="0.2">
      <c r="A5228" t="s">
        <v>5</v>
      </c>
      <c r="B5228">
        <v>9256</v>
      </c>
      <c r="C5228">
        <v>2015</v>
      </c>
      <c r="D5228">
        <v>4</v>
      </c>
      <c r="E5228">
        <v>24</v>
      </c>
      <c r="G5228" s="11">
        <v>42118</v>
      </c>
      <c r="H5228" s="12">
        <f t="shared" si="81"/>
        <v>1.0688944487068244</v>
      </c>
    </row>
    <row r="5229" spans="1:8" x14ac:dyDescent="0.2">
      <c r="A5229" t="s">
        <v>5</v>
      </c>
      <c r="B5229">
        <v>9256</v>
      </c>
      <c r="C5229">
        <v>2015</v>
      </c>
      <c r="D5229">
        <v>4</v>
      </c>
      <c r="E5229">
        <v>25</v>
      </c>
      <c r="G5229" s="11">
        <v>42119</v>
      </c>
      <c r="H5229" s="12">
        <f t="shared" si="81"/>
        <v>1.0665836100700867</v>
      </c>
    </row>
    <row r="5230" spans="1:8" x14ac:dyDescent="0.2">
      <c r="A5230" t="s">
        <v>5</v>
      </c>
      <c r="B5230">
        <v>9256</v>
      </c>
      <c r="C5230">
        <v>2015</v>
      </c>
      <c r="D5230">
        <v>4</v>
      </c>
      <c r="E5230">
        <v>26</v>
      </c>
      <c r="G5230" s="11">
        <v>42120</v>
      </c>
      <c r="H5230" s="12">
        <f t="shared" si="81"/>
        <v>1.0642533641879903</v>
      </c>
    </row>
    <row r="5231" spans="1:8" x14ac:dyDescent="0.2">
      <c r="A5231" t="s">
        <v>5</v>
      </c>
      <c r="B5231">
        <v>9256</v>
      </c>
      <c r="C5231">
        <v>2015</v>
      </c>
      <c r="D5231">
        <v>4</v>
      </c>
      <c r="E5231">
        <v>27</v>
      </c>
      <c r="G5231" s="11">
        <v>42121</v>
      </c>
      <c r="H5231" s="12">
        <f t="shared" si="81"/>
        <v>1.0619044006177822</v>
      </c>
    </row>
    <row r="5232" spans="1:8" x14ac:dyDescent="0.2">
      <c r="A5232" t="s">
        <v>5</v>
      </c>
      <c r="B5232">
        <v>9256</v>
      </c>
      <c r="C5232">
        <v>2015</v>
      </c>
      <c r="D5232">
        <v>4</v>
      </c>
      <c r="E5232">
        <v>28</v>
      </c>
      <c r="G5232" s="11">
        <v>42122</v>
      </c>
      <c r="H5232" s="12">
        <f t="shared" si="81"/>
        <v>1.0595374144555736</v>
      </c>
    </row>
    <row r="5233" spans="1:8" x14ac:dyDescent="0.2">
      <c r="A5233" t="s">
        <v>5</v>
      </c>
      <c r="B5233">
        <v>9256</v>
      </c>
      <c r="C5233">
        <v>2015</v>
      </c>
      <c r="D5233">
        <v>4</v>
      </c>
      <c r="E5233">
        <v>29</v>
      </c>
      <c r="G5233" s="11">
        <v>42123</v>
      </c>
      <c r="H5233" s="12">
        <f t="shared" si="81"/>
        <v>1.0571531061306512</v>
      </c>
    </row>
    <row r="5234" spans="1:8" x14ac:dyDescent="0.2">
      <c r="A5234" t="s">
        <v>5</v>
      </c>
      <c r="B5234">
        <v>9256</v>
      </c>
      <c r="C5234">
        <v>2015</v>
      </c>
      <c r="D5234">
        <v>4</v>
      </c>
      <c r="E5234">
        <v>30</v>
      </c>
      <c r="G5234" s="11">
        <v>42124</v>
      </c>
      <c r="H5234" s="12">
        <f t="shared" si="81"/>
        <v>1.0547521811982081</v>
      </c>
    </row>
    <row r="5235" spans="1:8" x14ac:dyDescent="0.2">
      <c r="A5235" t="s">
        <v>5</v>
      </c>
      <c r="B5235">
        <v>9256</v>
      </c>
      <c r="C5235">
        <v>2015</v>
      </c>
      <c r="D5235">
        <v>5</v>
      </c>
      <c r="E5235">
        <v>1</v>
      </c>
      <c r="G5235" s="11">
        <v>42125</v>
      </c>
      <c r="H5235" s="12">
        <f t="shared" si="81"/>
        <v>1.0512670895085447</v>
      </c>
    </row>
    <row r="5236" spans="1:8" x14ac:dyDescent="0.2">
      <c r="A5236" t="s">
        <v>5</v>
      </c>
      <c r="B5236">
        <v>9256</v>
      </c>
      <c r="C5236">
        <v>2015</v>
      </c>
      <c r="D5236">
        <v>5</v>
      </c>
      <c r="E5236">
        <v>2</v>
      </c>
      <c r="G5236" s="11">
        <v>42126</v>
      </c>
      <c r="H5236" s="12">
        <f t="shared" si="81"/>
        <v>1.048828611198942</v>
      </c>
    </row>
    <row r="5237" spans="1:8" x14ac:dyDescent="0.2">
      <c r="A5237" t="s">
        <v>5</v>
      </c>
      <c r="B5237">
        <v>9256</v>
      </c>
      <c r="C5237">
        <v>2015</v>
      </c>
      <c r="D5237">
        <v>5</v>
      </c>
      <c r="E5237">
        <v>3</v>
      </c>
      <c r="G5237" s="11">
        <v>42127</v>
      </c>
      <c r="H5237" s="12">
        <f t="shared" si="81"/>
        <v>1.046375979633797</v>
      </c>
    </row>
    <row r="5238" spans="1:8" x14ac:dyDescent="0.2">
      <c r="A5238" t="s">
        <v>5</v>
      </c>
      <c r="B5238">
        <v>9256</v>
      </c>
      <c r="C5238">
        <v>2015</v>
      </c>
      <c r="D5238">
        <v>5</v>
      </c>
      <c r="E5238">
        <v>4</v>
      </c>
      <c r="G5238" s="11">
        <v>42128</v>
      </c>
      <c r="H5238" s="12">
        <f t="shared" si="81"/>
        <v>1.043909920586249</v>
      </c>
    </row>
    <row r="5239" spans="1:8" x14ac:dyDescent="0.2">
      <c r="A5239" t="s">
        <v>5</v>
      </c>
      <c r="B5239">
        <v>9256</v>
      </c>
      <c r="C5239">
        <v>2015</v>
      </c>
      <c r="D5239">
        <v>5</v>
      </c>
      <c r="E5239">
        <v>5</v>
      </c>
      <c r="G5239" s="11">
        <v>42129</v>
      </c>
      <c r="H5239" s="12">
        <f t="shared" si="81"/>
        <v>1.0414311638028453</v>
      </c>
    </row>
    <row r="5240" spans="1:8" x14ac:dyDescent="0.2">
      <c r="A5240" t="s">
        <v>5</v>
      </c>
      <c r="B5240">
        <v>9256</v>
      </c>
      <c r="C5240">
        <v>2015</v>
      </c>
      <c r="D5240">
        <v>5</v>
      </c>
      <c r="E5240">
        <v>6</v>
      </c>
      <c r="G5240" s="11">
        <v>42130</v>
      </c>
      <c r="H5240" s="12">
        <f t="shared" si="81"/>
        <v>1.0389404427875975</v>
      </c>
    </row>
    <row r="5241" spans="1:8" x14ac:dyDescent="0.2">
      <c r="A5241" t="s">
        <v>5</v>
      </c>
      <c r="B5241">
        <v>9256</v>
      </c>
      <c r="C5241">
        <v>2015</v>
      </c>
      <c r="D5241">
        <v>5</v>
      </c>
      <c r="E5241">
        <v>7</v>
      </c>
      <c r="G5241" s="11">
        <v>42131</v>
      </c>
      <c r="H5241" s="12">
        <f t="shared" si="81"/>
        <v>1.0364384945849259</v>
      </c>
    </row>
    <row r="5242" spans="1:8" x14ac:dyDescent="0.2">
      <c r="A5242" t="s">
        <v>5</v>
      </c>
      <c r="B5242">
        <v>9256</v>
      </c>
      <c r="C5242">
        <v>2015</v>
      </c>
      <c r="D5242">
        <v>5</v>
      </c>
      <c r="E5242">
        <v>8</v>
      </c>
      <c r="G5242" s="11">
        <v>42132</v>
      </c>
      <c r="H5242" s="12">
        <f t="shared" si="81"/>
        <v>1.0339260595615558</v>
      </c>
    </row>
    <row r="5243" spans="1:8" x14ac:dyDescent="0.2">
      <c r="A5243" t="s">
        <v>5</v>
      </c>
      <c r="B5243">
        <v>9256</v>
      </c>
      <c r="C5243">
        <v>2015</v>
      </c>
      <c r="D5243">
        <v>5</v>
      </c>
      <c r="E5243">
        <v>9</v>
      </c>
      <c r="G5243" s="11">
        <v>42133</v>
      </c>
      <c r="H5243" s="12">
        <f t="shared" si="81"/>
        <v>1.0314038811874322</v>
      </c>
    </row>
    <row r="5244" spans="1:8" x14ac:dyDescent="0.2">
      <c r="A5244" t="s">
        <v>5</v>
      </c>
      <c r="B5244">
        <v>9256</v>
      </c>
      <c r="C5244">
        <v>2015</v>
      </c>
      <c r="D5244">
        <v>5</v>
      </c>
      <c r="E5244">
        <v>10</v>
      </c>
      <c r="G5244" s="11">
        <v>42134</v>
      </c>
      <c r="H5244" s="12">
        <f t="shared" si="81"/>
        <v>1.0288727058157137</v>
      </c>
    </row>
    <row r="5245" spans="1:8" x14ac:dyDescent="0.2">
      <c r="A5245" t="s">
        <v>5</v>
      </c>
      <c r="B5245">
        <v>9256</v>
      </c>
      <c r="C5245">
        <v>2015</v>
      </c>
      <c r="D5245">
        <v>5</v>
      </c>
      <c r="E5245">
        <v>11</v>
      </c>
      <c r="G5245" s="11">
        <v>42135</v>
      </c>
      <c r="H5245" s="12">
        <f t="shared" si="81"/>
        <v>1.0263332824619158</v>
      </c>
    </row>
    <row r="5246" spans="1:8" x14ac:dyDescent="0.2">
      <c r="A5246" t="s">
        <v>5</v>
      </c>
      <c r="B5246">
        <v>9256</v>
      </c>
      <c r="C5246">
        <v>2015</v>
      </c>
      <c r="D5246">
        <v>5</v>
      </c>
      <c r="E5246">
        <v>12</v>
      </c>
      <c r="G5246" s="11">
        <v>42136</v>
      </c>
      <c r="H5246" s="12">
        <f t="shared" si="81"/>
        <v>1.0237863625822641</v>
      </c>
    </row>
    <row r="5247" spans="1:8" x14ac:dyDescent="0.2">
      <c r="A5247" t="s">
        <v>5</v>
      </c>
      <c r="B5247">
        <v>9256</v>
      </c>
      <c r="C5247">
        <v>2015</v>
      </c>
      <c r="D5247">
        <v>5</v>
      </c>
      <c r="E5247">
        <v>13</v>
      </c>
      <c r="G5247" s="11">
        <v>42137</v>
      </c>
      <c r="H5247" s="12">
        <f t="shared" si="81"/>
        <v>1.021232699851327</v>
      </c>
    </row>
    <row r="5248" spans="1:8" x14ac:dyDescent="0.2">
      <c r="A5248" t="s">
        <v>5</v>
      </c>
      <c r="B5248">
        <v>9256</v>
      </c>
      <c r="C5248">
        <v>2015</v>
      </c>
      <c r="D5248">
        <v>5</v>
      </c>
      <c r="E5248">
        <v>14</v>
      </c>
      <c r="G5248" s="11">
        <v>42138</v>
      </c>
      <c r="H5248" s="12">
        <f t="shared" si="81"/>
        <v>1.0186730499389909</v>
      </c>
    </row>
    <row r="5249" spans="1:8" x14ac:dyDescent="0.2">
      <c r="A5249" t="s">
        <v>5</v>
      </c>
      <c r="B5249">
        <v>9256</v>
      </c>
      <c r="C5249">
        <v>2015</v>
      </c>
      <c r="D5249">
        <v>5</v>
      </c>
      <c r="E5249">
        <v>15</v>
      </c>
      <c r="G5249" s="11">
        <v>42139</v>
      </c>
      <c r="H5249" s="12">
        <f t="shared" si="81"/>
        <v>1.016108170286846</v>
      </c>
    </row>
    <row r="5250" spans="1:8" x14ac:dyDescent="0.2">
      <c r="A5250" t="s">
        <v>5</v>
      </c>
      <c r="B5250">
        <v>9256</v>
      </c>
      <c r="C5250">
        <v>2015</v>
      </c>
      <c r="D5250">
        <v>5</v>
      </c>
      <c r="E5250">
        <v>16</v>
      </c>
      <c r="G5250" s="11">
        <v>42140</v>
      </c>
      <c r="H5250" s="12">
        <f t="shared" si="81"/>
        <v>1.013538819884046</v>
      </c>
    </row>
    <row r="5251" spans="1:8" x14ac:dyDescent="0.2">
      <c r="A5251" t="s">
        <v>5</v>
      </c>
      <c r="B5251">
        <v>9256</v>
      </c>
      <c r="C5251">
        <v>2015</v>
      </c>
      <c r="D5251">
        <v>5</v>
      </c>
      <c r="E5251">
        <v>17</v>
      </c>
      <c r="G5251" s="11">
        <v>42141</v>
      </c>
      <c r="H5251" s="12">
        <f t="shared" si="81"/>
        <v>1.0109657590427121</v>
      </c>
    </row>
    <row r="5252" spans="1:8" x14ac:dyDescent="0.2">
      <c r="A5252" t="s">
        <v>5</v>
      </c>
      <c r="B5252">
        <v>9256</v>
      </c>
      <c r="C5252">
        <v>2015</v>
      </c>
      <c r="D5252">
        <v>5</v>
      </c>
      <c r="E5252">
        <v>18</v>
      </c>
      <c r="G5252" s="11">
        <v>42142</v>
      </c>
      <c r="H5252" s="12">
        <f t="shared" si="81"/>
        <v>1.0083897491729439</v>
      </c>
    </row>
    <row r="5253" spans="1:8" x14ac:dyDescent="0.2">
      <c r="A5253" t="s">
        <v>5</v>
      </c>
      <c r="B5253">
        <v>9256</v>
      </c>
      <c r="C5253">
        <v>2015</v>
      </c>
      <c r="D5253">
        <v>5</v>
      </c>
      <c r="E5253">
        <v>19</v>
      </c>
      <c r="G5253" s="11">
        <v>42143</v>
      </c>
      <c r="H5253" s="12">
        <f t="shared" si="81"/>
        <v>1.0058115525575058</v>
      </c>
    </row>
    <row r="5254" spans="1:8" x14ac:dyDescent="0.2">
      <c r="A5254" t="s">
        <v>5</v>
      </c>
      <c r="B5254">
        <v>9256</v>
      </c>
      <c r="C5254">
        <v>2015</v>
      </c>
      <c r="D5254">
        <v>5</v>
      </c>
      <c r="E5254">
        <v>20</v>
      </c>
      <c r="G5254" s="11">
        <v>42144</v>
      </c>
      <c r="H5254" s="12">
        <f t="shared" si="81"/>
        <v>1.0032319321262555</v>
      </c>
    </row>
    <row r="5255" spans="1:8" x14ac:dyDescent="0.2">
      <c r="A5255" t="s">
        <v>5</v>
      </c>
      <c r="B5255">
        <v>9256</v>
      </c>
      <c r="C5255">
        <v>2015</v>
      </c>
      <c r="D5255">
        <v>5</v>
      </c>
      <c r="E5255">
        <v>21</v>
      </c>
      <c r="G5255" s="11">
        <v>42145</v>
      </c>
      <c r="H5255" s="12">
        <f t="shared" si="81"/>
        <v>1.0006516512303807</v>
      </c>
    </row>
    <row r="5256" spans="1:8" x14ac:dyDescent="0.2">
      <c r="A5256" t="s">
        <v>5</v>
      </c>
      <c r="B5256">
        <v>9256</v>
      </c>
      <c r="C5256">
        <v>2015</v>
      </c>
      <c r="D5256">
        <v>5</v>
      </c>
      <c r="E5256">
        <v>22</v>
      </c>
      <c r="G5256" s="11">
        <v>42146</v>
      </c>
      <c r="H5256" s="12">
        <f t="shared" si="81"/>
        <v>0.99807147341651115</v>
      </c>
    </row>
    <row r="5257" spans="1:8" x14ac:dyDescent="0.2">
      <c r="A5257" t="s">
        <v>5</v>
      </c>
      <c r="B5257">
        <v>9256</v>
      </c>
      <c r="C5257">
        <v>2015</v>
      </c>
      <c r="D5257">
        <v>5</v>
      </c>
      <c r="E5257">
        <v>23</v>
      </c>
      <c r="G5257" s="11">
        <v>42147</v>
      </c>
      <c r="H5257" s="12">
        <f t="shared" si="81"/>
        <v>0.99549216220077308</v>
      </c>
    </row>
    <row r="5258" spans="1:8" x14ac:dyDescent="0.2">
      <c r="A5258" t="s">
        <v>5</v>
      </c>
      <c r="B5258">
        <v>9256</v>
      </c>
      <c r="C5258">
        <v>2015</v>
      </c>
      <c r="D5258">
        <v>5</v>
      </c>
      <c r="E5258">
        <v>24</v>
      </c>
      <c r="G5258" s="11">
        <v>42148</v>
      </c>
      <c r="H5258" s="12">
        <f t="shared" si="81"/>
        <v>0.9929144808428525</v>
      </c>
    </row>
    <row r="5259" spans="1:8" x14ac:dyDescent="0.2">
      <c r="A5259" t="s">
        <v>5</v>
      </c>
      <c r="B5259">
        <v>9256</v>
      </c>
      <c r="C5259">
        <v>2015</v>
      </c>
      <c r="D5259">
        <v>5</v>
      </c>
      <c r="E5259">
        <v>25</v>
      </c>
      <c r="G5259" s="11">
        <v>42149</v>
      </c>
      <c r="H5259" s="12">
        <f t="shared" si="81"/>
        <v>0.99033919212013388</v>
      </c>
    </row>
    <row r="5260" spans="1:8" x14ac:dyDescent="0.2">
      <c r="A5260" t="s">
        <v>5</v>
      </c>
      <c r="B5260">
        <v>9256</v>
      </c>
      <c r="C5260">
        <v>2015</v>
      </c>
      <c r="D5260">
        <v>5</v>
      </c>
      <c r="E5260">
        <v>26</v>
      </c>
      <c r="G5260" s="11">
        <v>42150</v>
      </c>
      <c r="H5260" s="12">
        <f t="shared" si="81"/>
        <v>0.98776705810198306</v>
      </c>
    </row>
    <row r="5261" spans="1:8" x14ac:dyDescent="0.2">
      <c r="A5261" t="s">
        <v>5</v>
      </c>
      <c r="B5261">
        <v>9256</v>
      </c>
      <c r="C5261">
        <v>2015</v>
      </c>
      <c r="D5261">
        <v>5</v>
      </c>
      <c r="E5261">
        <v>27</v>
      </c>
      <c r="G5261" s="11">
        <v>42151</v>
      </c>
      <c r="H5261" s="12">
        <f t="shared" ref="H5261:H5324" si="82">((1+$H$4*SIN($H$5* ((30.44*(D5261-1)+E5261)+$H$6)))*$H$3+$H$7)/1000</f>
        <v>0.98519883992423718</v>
      </c>
    </row>
    <row r="5262" spans="1:8" x14ac:dyDescent="0.2">
      <c r="A5262" t="s">
        <v>5</v>
      </c>
      <c r="B5262">
        <v>9256</v>
      </c>
      <c r="C5262">
        <v>2015</v>
      </c>
      <c r="D5262">
        <v>5</v>
      </c>
      <c r="E5262">
        <v>28</v>
      </c>
      <c r="G5262" s="11">
        <v>42152</v>
      </c>
      <c r="H5262" s="12">
        <f t="shared" si="82"/>
        <v>0.98263529756397405</v>
      </c>
    </row>
    <row r="5263" spans="1:8" x14ac:dyDescent="0.2">
      <c r="A5263" t="s">
        <v>5</v>
      </c>
      <c r="B5263">
        <v>9256</v>
      </c>
      <c r="C5263">
        <v>2015</v>
      </c>
      <c r="D5263">
        <v>5</v>
      </c>
      <c r="E5263">
        <v>29</v>
      </c>
      <c r="G5263" s="11">
        <v>42153</v>
      </c>
      <c r="H5263" s="12">
        <f t="shared" si="82"/>
        <v>0.98007718961462154</v>
      </c>
    </row>
    <row r="5264" spans="1:8" x14ac:dyDescent="0.2">
      <c r="A5264" t="s">
        <v>5</v>
      </c>
      <c r="B5264">
        <v>9256</v>
      </c>
      <c r="C5264">
        <v>2015</v>
      </c>
      <c r="D5264">
        <v>5</v>
      </c>
      <c r="E5264">
        <v>30</v>
      </c>
      <c r="G5264" s="11">
        <v>42154</v>
      </c>
      <c r="H5264" s="12">
        <f t="shared" si="82"/>
        <v>0.97752527306147741</v>
      </c>
    </row>
    <row r="5265" spans="1:8" x14ac:dyDescent="0.2">
      <c r="A5265" t="s">
        <v>5</v>
      </c>
      <c r="B5265">
        <v>9256</v>
      </c>
      <c r="C5265">
        <v>2015</v>
      </c>
      <c r="D5265">
        <v>5</v>
      </c>
      <c r="E5265">
        <v>31</v>
      </c>
      <c r="G5265" s="11">
        <v>42155</v>
      </c>
      <c r="H5265" s="12">
        <f t="shared" si="82"/>
        <v>0.97498030305770655</v>
      </c>
    </row>
    <row r="5266" spans="1:8" x14ac:dyDescent="0.2">
      <c r="A5266" t="s">
        <v>5</v>
      </c>
      <c r="B5266">
        <v>9256</v>
      </c>
      <c r="C5266">
        <v>2015</v>
      </c>
      <c r="D5266">
        <v>6</v>
      </c>
      <c r="E5266">
        <v>1</v>
      </c>
      <c r="G5266" s="11">
        <v>42156</v>
      </c>
      <c r="H5266" s="12">
        <f t="shared" si="82"/>
        <v>0.97386291104870715</v>
      </c>
    </row>
    <row r="5267" spans="1:8" x14ac:dyDescent="0.2">
      <c r="A5267" t="s">
        <v>5</v>
      </c>
      <c r="B5267">
        <v>9256</v>
      </c>
      <c r="C5267">
        <v>2015</v>
      </c>
      <c r="D5267">
        <v>6</v>
      </c>
      <c r="E5267">
        <v>2</v>
      </c>
      <c r="G5267" s="11">
        <v>42157</v>
      </c>
      <c r="H5267" s="12">
        <f t="shared" si="82"/>
        <v>0.97132926653879081</v>
      </c>
    </row>
    <row r="5268" spans="1:8" x14ac:dyDescent="0.2">
      <c r="A5268" t="s">
        <v>5</v>
      </c>
      <c r="B5268">
        <v>9256</v>
      </c>
      <c r="C5268">
        <v>2015</v>
      </c>
      <c r="D5268">
        <v>6</v>
      </c>
      <c r="E5268">
        <v>3</v>
      </c>
      <c r="G5268" s="11">
        <v>42158</v>
      </c>
      <c r="H5268" s="12">
        <f t="shared" si="82"/>
        <v>0.96880440207626173</v>
      </c>
    </row>
    <row r="5269" spans="1:8" x14ac:dyDescent="0.2">
      <c r="A5269" t="s">
        <v>5</v>
      </c>
      <c r="B5269">
        <v>9256</v>
      </c>
      <c r="C5269">
        <v>2015</v>
      </c>
      <c r="D5269">
        <v>6</v>
      </c>
      <c r="E5269">
        <v>4</v>
      </c>
      <c r="G5269" s="11">
        <v>42159</v>
      </c>
      <c r="H5269" s="12">
        <f t="shared" si="82"/>
        <v>0.96628906480913568</v>
      </c>
    </row>
    <row r="5270" spans="1:8" x14ac:dyDescent="0.2">
      <c r="A5270" t="s">
        <v>5</v>
      </c>
      <c r="B5270">
        <v>9256</v>
      </c>
      <c r="C5270">
        <v>2015</v>
      </c>
      <c r="D5270">
        <v>6</v>
      </c>
      <c r="E5270">
        <v>5</v>
      </c>
      <c r="G5270" s="11">
        <v>42160</v>
      </c>
      <c r="H5270" s="12">
        <f t="shared" si="82"/>
        <v>0.96378399906617773</v>
      </c>
    </row>
    <row r="5271" spans="1:8" x14ac:dyDescent="0.2">
      <c r="A5271" t="s">
        <v>5</v>
      </c>
      <c r="B5271">
        <v>9256</v>
      </c>
      <c r="C5271">
        <v>2015</v>
      </c>
      <c r="D5271">
        <v>6</v>
      </c>
      <c r="E5271">
        <v>6</v>
      </c>
      <c r="G5271" s="11">
        <v>42161</v>
      </c>
      <c r="H5271" s="12">
        <f t="shared" si="82"/>
        <v>0.9612899461366442</v>
      </c>
    </row>
    <row r="5272" spans="1:8" x14ac:dyDescent="0.2">
      <c r="A5272" t="s">
        <v>5</v>
      </c>
      <c r="B5272">
        <v>9256</v>
      </c>
      <c r="C5272">
        <v>2015</v>
      </c>
      <c r="D5272">
        <v>6</v>
      </c>
      <c r="E5272">
        <v>7</v>
      </c>
      <c r="G5272" s="11">
        <v>42162</v>
      </c>
      <c r="H5272" s="12">
        <f t="shared" si="82"/>
        <v>0.958807644050922</v>
      </c>
    </row>
    <row r="5273" spans="1:8" x14ac:dyDescent="0.2">
      <c r="A5273" t="s">
        <v>5</v>
      </c>
      <c r="B5273">
        <v>9256</v>
      </c>
      <c r="C5273">
        <v>2015</v>
      </c>
      <c r="D5273">
        <v>6</v>
      </c>
      <c r="E5273">
        <v>8</v>
      </c>
      <c r="G5273" s="11">
        <v>42163</v>
      </c>
      <c r="H5273" s="12">
        <f t="shared" si="82"/>
        <v>0.95633782736213491</v>
      </c>
    </row>
    <row r="5274" spans="1:8" x14ac:dyDescent="0.2">
      <c r="A5274" t="s">
        <v>5</v>
      </c>
      <c r="B5274">
        <v>9256</v>
      </c>
      <c r="C5274">
        <v>2015</v>
      </c>
      <c r="D5274">
        <v>6</v>
      </c>
      <c r="E5274">
        <v>9</v>
      </c>
      <c r="G5274" s="11">
        <v>42164</v>
      </c>
      <c r="H5274" s="12">
        <f t="shared" si="82"/>
        <v>0.95388122692877664</v>
      </c>
    </row>
    <row r="5275" spans="1:8" x14ac:dyDescent="0.2">
      <c r="A5275" t="s">
        <v>5</v>
      </c>
      <c r="B5275">
        <v>9256</v>
      </c>
      <c r="C5275">
        <v>2015</v>
      </c>
      <c r="D5275">
        <v>6</v>
      </c>
      <c r="E5275">
        <v>10</v>
      </c>
      <c r="G5275" s="11">
        <v>42165</v>
      </c>
      <c r="H5275" s="12">
        <f t="shared" si="82"/>
        <v>0.95143856969843832</v>
      </c>
    </row>
    <row r="5276" spans="1:8" x14ac:dyDescent="0.2">
      <c r="A5276" t="s">
        <v>5</v>
      </c>
      <c r="B5276">
        <v>9256</v>
      </c>
      <c r="C5276">
        <v>2015</v>
      </c>
      <c r="D5276">
        <v>6</v>
      </c>
      <c r="E5276">
        <v>11</v>
      </c>
      <c r="G5276" s="11">
        <v>42166</v>
      </c>
      <c r="H5276" s="12">
        <f t="shared" si="82"/>
        <v>0.94901057849269299</v>
      </c>
    </row>
    <row r="5277" spans="1:8" x14ac:dyDescent="0.2">
      <c r="A5277" t="s">
        <v>5</v>
      </c>
      <c r="B5277">
        <v>9256</v>
      </c>
      <c r="C5277">
        <v>2015</v>
      </c>
      <c r="D5277">
        <v>6</v>
      </c>
      <c r="E5277">
        <v>12</v>
      </c>
      <c r="G5277" s="11">
        <v>42167</v>
      </c>
      <c r="H5277" s="12">
        <f t="shared" si="82"/>
        <v>0.94659797179320093</v>
      </c>
    </row>
    <row r="5278" spans="1:8" x14ac:dyDescent="0.2">
      <c r="A5278" t="s">
        <v>5</v>
      </c>
      <c r="B5278">
        <v>9256</v>
      </c>
      <c r="C5278">
        <v>2015</v>
      </c>
      <c r="D5278">
        <v>6</v>
      </c>
      <c r="E5278">
        <v>13</v>
      </c>
      <c r="G5278" s="11">
        <v>42168</v>
      </c>
      <c r="H5278" s="12">
        <f t="shared" si="82"/>
        <v>0.94420146352909995</v>
      </c>
    </row>
    <row r="5279" spans="1:8" x14ac:dyDescent="0.2">
      <c r="A5279" t="s">
        <v>5</v>
      </c>
      <c r="B5279">
        <v>9256</v>
      </c>
      <c r="C5279">
        <v>2015</v>
      </c>
      <c r="D5279">
        <v>6</v>
      </c>
      <c r="E5279">
        <v>14</v>
      </c>
      <c r="G5279" s="11">
        <v>42169</v>
      </c>
      <c r="H5279" s="12">
        <f t="shared" si="82"/>
        <v>0.94182176286574115</v>
      </c>
    </row>
    <row r="5280" spans="1:8" x14ac:dyDescent="0.2">
      <c r="A5280" t="s">
        <v>5</v>
      </c>
      <c r="B5280">
        <v>9256</v>
      </c>
      <c r="C5280">
        <v>2015</v>
      </c>
      <c r="D5280">
        <v>6</v>
      </c>
      <c r="E5280">
        <v>15</v>
      </c>
      <c r="G5280" s="11">
        <v>42170</v>
      </c>
      <c r="H5280" s="12">
        <f t="shared" si="82"/>
        <v>0.93945957399483659</v>
      </c>
    </row>
    <row r="5281" spans="1:8" x14ac:dyDescent="0.2">
      <c r="A5281" t="s">
        <v>5</v>
      </c>
      <c r="B5281">
        <v>9256</v>
      </c>
      <c r="C5281">
        <v>2015</v>
      </c>
      <c r="D5281">
        <v>6</v>
      </c>
      <c r="E5281">
        <v>16</v>
      </c>
      <c r="G5281" s="11">
        <v>42171</v>
      </c>
      <c r="H5281" s="12">
        <f t="shared" si="82"/>
        <v>0.93711559592607729</v>
      </c>
    </row>
    <row r="5282" spans="1:8" x14ac:dyDescent="0.2">
      <c r="A5282" t="s">
        <v>5</v>
      </c>
      <c r="B5282">
        <v>9256</v>
      </c>
      <c r="C5282">
        <v>2015</v>
      </c>
      <c r="D5282">
        <v>6</v>
      </c>
      <c r="E5282">
        <v>17</v>
      </c>
      <c r="G5282" s="11">
        <v>42172</v>
      </c>
      <c r="H5282" s="12">
        <f t="shared" si="82"/>
        <v>0.9347905222802847</v>
      </c>
    </row>
    <row r="5283" spans="1:8" x14ac:dyDescent="0.2">
      <c r="A5283" t="s">
        <v>5</v>
      </c>
      <c r="B5283">
        <v>9256</v>
      </c>
      <c r="C5283">
        <v>2015</v>
      </c>
      <c r="D5283">
        <v>6</v>
      </c>
      <c r="E5283">
        <v>18</v>
      </c>
      <c r="G5283" s="11">
        <v>42173</v>
      </c>
      <c r="H5283" s="12">
        <f t="shared" si="82"/>
        <v>0.93248504108415742</v>
      </c>
    </row>
    <row r="5284" spans="1:8" x14ac:dyDescent="0.2">
      <c r="A5284" t="s">
        <v>5</v>
      </c>
      <c r="B5284">
        <v>9256</v>
      </c>
      <c r="C5284">
        <v>2015</v>
      </c>
      <c r="D5284">
        <v>6</v>
      </c>
      <c r="E5284">
        <v>19</v>
      </c>
      <c r="G5284" s="11">
        <v>42174</v>
      </c>
      <c r="H5284" s="12">
        <f t="shared" si="82"/>
        <v>0.93019983456667299</v>
      </c>
    </row>
    <row r="5285" spans="1:8" x14ac:dyDescent="0.2">
      <c r="A5285" t="s">
        <v>5</v>
      </c>
      <c r="B5285">
        <v>9256</v>
      </c>
      <c r="C5285">
        <v>2015</v>
      </c>
      <c r="D5285">
        <v>6</v>
      </c>
      <c r="E5285">
        <v>20</v>
      </c>
      <c r="G5285" s="11">
        <v>42175</v>
      </c>
      <c r="H5285" s="12">
        <f t="shared" si="82"/>
        <v>0.92793557895720546</v>
      </c>
    </row>
    <row r="5286" spans="1:8" x14ac:dyDescent="0.2">
      <c r="A5286" t="s">
        <v>5</v>
      </c>
      <c r="B5286">
        <v>9256</v>
      </c>
      <c r="C5286">
        <v>2015</v>
      </c>
      <c r="D5286">
        <v>6</v>
      </c>
      <c r="E5286">
        <v>21</v>
      </c>
      <c r="G5286" s="11">
        <v>42176</v>
      </c>
      <c r="H5286" s="12">
        <f t="shared" si="82"/>
        <v>0.92569294428541793</v>
      </c>
    </row>
    <row r="5287" spans="1:8" x14ac:dyDescent="0.2">
      <c r="A5287" t="s">
        <v>5</v>
      </c>
      <c r="B5287">
        <v>9256</v>
      </c>
      <c r="C5287">
        <v>2015</v>
      </c>
      <c r="D5287">
        <v>6</v>
      </c>
      <c r="E5287">
        <v>22</v>
      </c>
      <c r="G5287" s="11">
        <v>42177</v>
      </c>
      <c r="H5287" s="12">
        <f t="shared" si="82"/>
        <v>0.92347259418299055</v>
      </c>
    </row>
    <row r="5288" spans="1:8" x14ac:dyDescent="0.2">
      <c r="A5288" t="s">
        <v>5</v>
      </c>
      <c r="B5288">
        <v>9256</v>
      </c>
      <c r="C5288">
        <v>2015</v>
      </c>
      <c r="D5288">
        <v>6</v>
      </c>
      <c r="E5288">
        <v>23</v>
      </c>
      <c r="G5288" s="11">
        <v>42178</v>
      </c>
      <c r="H5288" s="12">
        <f t="shared" si="82"/>
        <v>0.92127518568724032</v>
      </c>
    </row>
    <row r="5289" spans="1:8" x14ac:dyDescent="0.2">
      <c r="A5289" t="s">
        <v>5</v>
      </c>
      <c r="B5289">
        <v>9256</v>
      </c>
      <c r="C5289">
        <v>2015</v>
      </c>
      <c r="D5289">
        <v>6</v>
      </c>
      <c r="E5289">
        <v>24</v>
      </c>
      <c r="G5289" s="11">
        <v>42179</v>
      </c>
      <c r="H5289" s="12">
        <f t="shared" si="82"/>
        <v>0.91910136904669415</v>
      </c>
    </row>
    <row r="5290" spans="1:8" x14ac:dyDescent="0.2">
      <c r="A5290" t="s">
        <v>5</v>
      </c>
      <c r="B5290">
        <v>9256</v>
      </c>
      <c r="C5290">
        <v>2015</v>
      </c>
      <c r="D5290">
        <v>6</v>
      </c>
      <c r="E5290">
        <v>25</v>
      </c>
      <c r="G5290" s="11">
        <v>42180</v>
      </c>
      <c r="H5290" s="12">
        <f t="shared" si="82"/>
        <v>0.91695178752866935</v>
      </c>
    </row>
    <row r="5291" spans="1:8" x14ac:dyDescent="0.2">
      <c r="A5291" t="s">
        <v>5</v>
      </c>
      <c r="B5291">
        <v>9256</v>
      </c>
      <c r="C5291">
        <v>2015</v>
      </c>
      <c r="D5291">
        <v>6</v>
      </c>
      <c r="E5291">
        <v>26</v>
      </c>
      <c r="G5291" s="11">
        <v>42181</v>
      </c>
      <c r="H5291" s="12">
        <f t="shared" si="82"/>
        <v>0.91482707722892054</v>
      </c>
    </row>
    <row r="5292" spans="1:8" x14ac:dyDescent="0.2">
      <c r="A5292" t="s">
        <v>5</v>
      </c>
      <c r="B5292">
        <v>9256</v>
      </c>
      <c r="C5292">
        <v>2015</v>
      </c>
      <c r="D5292">
        <v>6</v>
      </c>
      <c r="E5292">
        <v>27</v>
      </c>
      <c r="G5292" s="11">
        <v>42182</v>
      </c>
      <c r="H5292" s="12">
        <f t="shared" si="82"/>
        <v>0.91272786688340868</v>
      </c>
    </row>
    <row r="5293" spans="1:8" x14ac:dyDescent="0.2">
      <c r="A5293" t="s">
        <v>5</v>
      </c>
      <c r="B5293">
        <v>9256</v>
      </c>
      <c r="C5293">
        <v>2015</v>
      </c>
      <c r="D5293">
        <v>6</v>
      </c>
      <c r="E5293">
        <v>28</v>
      </c>
      <c r="G5293" s="11">
        <v>42183</v>
      </c>
      <c r="H5293" s="12">
        <f t="shared" si="82"/>
        <v>0.91065477768224812</v>
      </c>
    </row>
    <row r="5294" spans="1:8" x14ac:dyDescent="0.2">
      <c r="A5294" t="s">
        <v>5</v>
      </c>
      <c r="B5294">
        <v>9256</v>
      </c>
      <c r="C5294">
        <v>2015</v>
      </c>
      <c r="D5294">
        <v>6</v>
      </c>
      <c r="E5294">
        <v>29</v>
      </c>
      <c r="G5294" s="11">
        <v>42184</v>
      </c>
      <c r="H5294" s="12">
        <f t="shared" si="82"/>
        <v>0.90860842308588607</v>
      </c>
    </row>
    <row r="5295" spans="1:8" x14ac:dyDescent="0.2">
      <c r="A5295" t="s">
        <v>5</v>
      </c>
      <c r="B5295">
        <v>9256</v>
      </c>
      <c r="C5295">
        <v>2015</v>
      </c>
      <c r="D5295">
        <v>6</v>
      </c>
      <c r="E5295">
        <v>30</v>
      </c>
      <c r="G5295" s="11">
        <v>42185</v>
      </c>
      <c r="H5295" s="12">
        <f t="shared" si="82"/>
        <v>0.90658940864357063</v>
      </c>
    </row>
    <row r="5296" spans="1:8" x14ac:dyDescent="0.2">
      <c r="A5296" t="s">
        <v>5</v>
      </c>
      <c r="B5296">
        <v>9256</v>
      </c>
      <c r="C5296">
        <v>2015</v>
      </c>
      <c r="D5296">
        <v>7</v>
      </c>
      <c r="E5296">
        <v>1</v>
      </c>
      <c r="G5296" s="11">
        <v>42186</v>
      </c>
      <c r="H5296" s="12">
        <f t="shared" si="82"/>
        <v>0.90373126076103061</v>
      </c>
    </row>
    <row r="5297" spans="1:8" x14ac:dyDescent="0.2">
      <c r="A5297" t="s">
        <v>5</v>
      </c>
      <c r="B5297">
        <v>9256</v>
      </c>
      <c r="C5297">
        <v>2015</v>
      </c>
      <c r="D5297">
        <v>7</v>
      </c>
      <c r="E5297">
        <v>2</v>
      </c>
      <c r="G5297" s="11">
        <v>42187</v>
      </c>
      <c r="H5297" s="12">
        <f t="shared" si="82"/>
        <v>0.90178144701726537</v>
      </c>
    </row>
    <row r="5298" spans="1:8" x14ac:dyDescent="0.2">
      <c r="A5298" t="s">
        <v>5</v>
      </c>
      <c r="B5298">
        <v>9256</v>
      </c>
      <c r="C5298">
        <v>2015</v>
      </c>
      <c r="D5298">
        <v>7</v>
      </c>
      <c r="E5298">
        <v>3</v>
      </c>
      <c r="G5298" s="11">
        <v>42188</v>
      </c>
      <c r="H5298" s="12">
        <f t="shared" si="82"/>
        <v>0.8998609936396007</v>
      </c>
    </row>
    <row r="5299" spans="1:8" x14ac:dyDescent="0.2">
      <c r="A5299" t="s">
        <v>5</v>
      </c>
      <c r="B5299">
        <v>9256</v>
      </c>
      <c r="C5299">
        <v>2015</v>
      </c>
      <c r="D5299">
        <v>7</v>
      </c>
      <c r="E5299">
        <v>4</v>
      </c>
      <c r="G5299" s="11">
        <v>42189</v>
      </c>
      <c r="H5299" s="12">
        <f t="shared" si="82"/>
        <v>0.89797046892108812</v>
      </c>
    </row>
    <row r="5300" spans="1:8" x14ac:dyDescent="0.2">
      <c r="A5300" t="s">
        <v>5</v>
      </c>
      <c r="B5300">
        <v>9256</v>
      </c>
      <c r="C5300">
        <v>2015</v>
      </c>
      <c r="D5300">
        <v>7</v>
      </c>
      <c r="E5300">
        <v>5</v>
      </c>
      <c r="G5300" s="11">
        <v>42190</v>
      </c>
      <c r="H5300" s="12">
        <f t="shared" si="82"/>
        <v>0.8961104322984077</v>
      </c>
    </row>
    <row r="5301" spans="1:8" x14ac:dyDescent="0.2">
      <c r="A5301" t="s">
        <v>5</v>
      </c>
      <c r="B5301">
        <v>9256</v>
      </c>
      <c r="C5301">
        <v>2015</v>
      </c>
      <c r="D5301">
        <v>7</v>
      </c>
      <c r="E5301">
        <v>6</v>
      </c>
      <c r="G5301" s="11">
        <v>42191</v>
      </c>
      <c r="H5301" s="12">
        <f t="shared" si="82"/>
        <v>0.89428143418632089</v>
      </c>
    </row>
    <row r="5302" spans="1:8" x14ac:dyDescent="0.2">
      <c r="A5302" t="s">
        <v>5</v>
      </c>
      <c r="B5302">
        <v>9256</v>
      </c>
      <c r="C5302">
        <v>2015</v>
      </c>
      <c r="D5302">
        <v>7</v>
      </c>
      <c r="E5302">
        <v>7</v>
      </c>
      <c r="G5302" s="11">
        <v>42192</v>
      </c>
      <c r="H5302" s="12">
        <f t="shared" si="82"/>
        <v>0.8924840158147952</v>
      </c>
    </row>
    <row r="5303" spans="1:8" x14ac:dyDescent="0.2">
      <c r="A5303" t="s">
        <v>5</v>
      </c>
      <c r="B5303">
        <v>9256</v>
      </c>
      <c r="C5303">
        <v>2015</v>
      </c>
      <c r="D5303">
        <v>7</v>
      </c>
      <c r="E5303">
        <v>8</v>
      </c>
      <c r="G5303" s="11">
        <v>42193</v>
      </c>
      <c r="H5303" s="12">
        <f t="shared" si="82"/>
        <v>0.89071870906884398</v>
      </c>
    </row>
    <row r="5304" spans="1:8" x14ac:dyDescent="0.2">
      <c r="A5304" t="s">
        <v>5</v>
      </c>
      <c r="B5304">
        <v>9256</v>
      </c>
      <c r="C5304">
        <v>2015</v>
      </c>
      <c r="D5304">
        <v>7</v>
      </c>
      <c r="E5304">
        <v>9</v>
      </c>
      <c r="G5304" s="11">
        <v>42194</v>
      </c>
      <c r="H5304" s="12">
        <f t="shared" si="82"/>
        <v>0.88898603633113471</v>
      </c>
    </row>
    <row r="5305" spans="1:8" x14ac:dyDescent="0.2">
      <c r="A5305" t="s">
        <v>5</v>
      </c>
      <c r="B5305">
        <v>9256</v>
      </c>
      <c r="C5305">
        <v>2015</v>
      </c>
      <c r="D5305">
        <v>7</v>
      </c>
      <c r="E5305">
        <v>10</v>
      </c>
      <c r="G5305" s="11">
        <v>42195</v>
      </c>
      <c r="H5305" s="12">
        <f t="shared" si="82"/>
        <v>0.88728651032740646</v>
      </c>
    </row>
    <row r="5306" spans="1:8" x14ac:dyDescent="0.2">
      <c r="A5306" t="s">
        <v>5</v>
      </c>
      <c r="B5306">
        <v>9256</v>
      </c>
      <c r="C5306">
        <v>2015</v>
      </c>
      <c r="D5306">
        <v>7</v>
      </c>
      <c r="E5306">
        <v>11</v>
      </c>
      <c r="G5306" s="11">
        <v>42196</v>
      </c>
      <c r="H5306" s="12">
        <f t="shared" si="82"/>
        <v>0.88562063397474655</v>
      </c>
    </row>
    <row r="5307" spans="1:8" x14ac:dyDescent="0.2">
      <c r="A5307" t="s">
        <v>5</v>
      </c>
      <c r="B5307">
        <v>9256</v>
      </c>
      <c r="C5307">
        <v>2015</v>
      </c>
      <c r="D5307">
        <v>7</v>
      </c>
      <c r="E5307">
        <v>12</v>
      </c>
      <c r="G5307" s="11">
        <v>42197</v>
      </c>
      <c r="H5307" s="12">
        <f t="shared" si="82"/>
        <v>0.88398890023276888</v>
      </c>
    </row>
    <row r="5308" spans="1:8" x14ac:dyDescent="0.2">
      <c r="A5308" t="s">
        <v>5</v>
      </c>
      <c r="B5308">
        <v>9256</v>
      </c>
      <c r="C5308">
        <v>2015</v>
      </c>
      <c r="D5308">
        <v>7</v>
      </c>
      <c r="E5308">
        <v>13</v>
      </c>
      <c r="G5308" s="11">
        <v>42198</v>
      </c>
      <c r="H5308" s="12">
        <f t="shared" si="82"/>
        <v>0.88239179195773998</v>
      </c>
    </row>
    <row r="5309" spans="1:8" x14ac:dyDescent="0.2">
      <c r="A5309" t="s">
        <v>5</v>
      </c>
      <c r="B5309">
        <v>9256</v>
      </c>
      <c r="C5309">
        <v>2015</v>
      </c>
      <c r="D5309">
        <v>7</v>
      </c>
      <c r="E5309">
        <v>14</v>
      </c>
      <c r="G5309" s="11">
        <v>42199</v>
      </c>
      <c r="H5309" s="12">
        <f t="shared" si="82"/>
        <v>0.88082978175969329</v>
      </c>
    </row>
    <row r="5310" spans="1:8" x14ac:dyDescent="0.2">
      <c r="A5310" t="s">
        <v>5</v>
      </c>
      <c r="B5310">
        <v>9256</v>
      </c>
      <c r="C5310">
        <v>2015</v>
      </c>
      <c r="D5310">
        <v>7</v>
      </c>
      <c r="E5310">
        <v>15</v>
      </c>
      <c r="G5310" s="11">
        <v>42200</v>
      </c>
      <c r="H5310" s="12">
        <f t="shared" si="82"/>
        <v>0.87930333186257692</v>
      </c>
    </row>
    <row r="5311" spans="1:8" x14ac:dyDescent="0.2">
      <c r="A5311" t="s">
        <v>5</v>
      </c>
      <c r="B5311">
        <v>9256</v>
      </c>
      <c r="C5311">
        <v>2015</v>
      </c>
      <c r="D5311">
        <v>7</v>
      </c>
      <c r="E5311">
        <v>16</v>
      </c>
      <c r="G5311" s="11">
        <v>42201</v>
      </c>
      <c r="H5311" s="12">
        <f t="shared" si="82"/>
        <v>0.87781289396747353</v>
      </c>
    </row>
    <row r="5312" spans="1:8" x14ac:dyDescent="0.2">
      <c r="A5312" t="s">
        <v>5</v>
      </c>
      <c r="B5312">
        <v>9256</v>
      </c>
      <c r="C5312">
        <v>2015</v>
      </c>
      <c r="D5312">
        <v>7</v>
      </c>
      <c r="E5312">
        <v>17</v>
      </c>
      <c r="G5312" s="11">
        <v>42202</v>
      </c>
      <c r="H5312" s="12">
        <f t="shared" si="82"/>
        <v>0.87635890911893499</v>
      </c>
    </row>
    <row r="5313" spans="1:8" x14ac:dyDescent="0.2">
      <c r="A5313" t="s">
        <v>5</v>
      </c>
      <c r="B5313">
        <v>9256</v>
      </c>
      <c r="C5313">
        <v>2015</v>
      </c>
      <c r="D5313">
        <v>7</v>
      </c>
      <c r="E5313">
        <v>18</v>
      </c>
      <c r="G5313" s="11">
        <v>42203</v>
      </c>
      <c r="H5313" s="12">
        <f t="shared" si="82"/>
        <v>0.87494180757447071</v>
      </c>
    </row>
    <row r="5314" spans="1:8" x14ac:dyDescent="0.2">
      <c r="A5314" t="s">
        <v>5</v>
      </c>
      <c r="B5314">
        <v>9256</v>
      </c>
      <c r="C5314">
        <v>2015</v>
      </c>
      <c r="D5314">
        <v>7</v>
      </c>
      <c r="E5314">
        <v>19</v>
      </c>
      <c r="G5314" s="11">
        <v>42204</v>
      </c>
      <c r="H5314" s="12">
        <f t="shared" si="82"/>
        <v>0.87356200867722622</v>
      </c>
    </row>
    <row r="5315" spans="1:8" x14ac:dyDescent="0.2">
      <c r="A5315" t="s">
        <v>5</v>
      </c>
      <c r="B5315">
        <v>9256</v>
      </c>
      <c r="C5315">
        <v>2015</v>
      </c>
      <c r="D5315">
        <v>7</v>
      </c>
      <c r="E5315">
        <v>20</v>
      </c>
      <c r="G5315" s="11">
        <v>42205</v>
      </c>
      <c r="H5315" s="12">
        <f t="shared" si="82"/>
        <v>0.87221992073189436</v>
      </c>
    </row>
    <row r="5316" spans="1:8" x14ac:dyDescent="0.2">
      <c r="A5316" t="s">
        <v>5</v>
      </c>
      <c r="B5316">
        <v>9256</v>
      </c>
      <c r="C5316">
        <v>2015</v>
      </c>
      <c r="D5316">
        <v>7</v>
      </c>
      <c r="E5316">
        <v>21</v>
      </c>
      <c r="G5316" s="11">
        <v>42206</v>
      </c>
      <c r="H5316" s="12">
        <f t="shared" si="82"/>
        <v>0.87091594088389013</v>
      </c>
    </row>
    <row r="5317" spans="1:8" x14ac:dyDescent="0.2">
      <c r="A5317" t="s">
        <v>5</v>
      </c>
      <c r="B5317">
        <v>9256</v>
      </c>
      <c r="C5317">
        <v>2015</v>
      </c>
      <c r="D5317">
        <v>7</v>
      </c>
      <c r="E5317">
        <v>22</v>
      </c>
      <c r="G5317" s="11">
        <v>42207</v>
      </c>
      <c r="H5317" s="12">
        <f t="shared" si="82"/>
        <v>0.86965045500182969</v>
      </c>
    </row>
    <row r="5318" spans="1:8" x14ac:dyDescent="0.2">
      <c r="A5318" t="s">
        <v>5</v>
      </c>
      <c r="B5318">
        <v>9256</v>
      </c>
      <c r="C5318">
        <v>2015</v>
      </c>
      <c r="D5318">
        <v>7</v>
      </c>
      <c r="E5318">
        <v>23</v>
      </c>
      <c r="G5318" s="11">
        <v>42208</v>
      </c>
      <c r="H5318" s="12">
        <f t="shared" si="82"/>
        <v>0.86842383756334518</v>
      </c>
    </row>
    <row r="5319" spans="1:8" x14ac:dyDescent="0.2">
      <c r="A5319" t="s">
        <v>5</v>
      </c>
      <c r="B5319">
        <v>9256</v>
      </c>
      <c r="C5319">
        <v>2015</v>
      </c>
      <c r="D5319">
        <v>7</v>
      </c>
      <c r="E5319">
        <v>24</v>
      </c>
      <c r="G5319" s="11">
        <v>42209</v>
      </c>
      <c r="H5319" s="12">
        <f t="shared" si="82"/>
        <v>0.86723645154427098</v>
      </c>
    </row>
    <row r="5320" spans="1:8" x14ac:dyDescent="0.2">
      <c r="A5320" t="s">
        <v>5</v>
      </c>
      <c r="B5320">
        <v>9256</v>
      </c>
      <c r="C5320">
        <v>2015</v>
      </c>
      <c r="D5320">
        <v>7</v>
      </c>
      <c r="E5320">
        <v>25</v>
      </c>
      <c r="G5320" s="11">
        <v>42210</v>
      </c>
      <c r="H5320" s="12">
        <f t="shared" si="82"/>
        <v>0.86608864831123333</v>
      </c>
    </row>
    <row r="5321" spans="1:8" x14ac:dyDescent="0.2">
      <c r="A5321" t="s">
        <v>5</v>
      </c>
      <c r="B5321">
        <v>9256</v>
      </c>
      <c r="C5321">
        <v>2015</v>
      </c>
      <c r="D5321">
        <v>7</v>
      </c>
      <c r="E5321">
        <v>26</v>
      </c>
      <c r="G5321" s="11">
        <v>42211</v>
      </c>
      <c r="H5321" s="12">
        <f t="shared" si="82"/>
        <v>0.8649807675176755</v>
      </c>
    </row>
    <row r="5322" spans="1:8" x14ac:dyDescent="0.2">
      <c r="A5322" t="s">
        <v>5</v>
      </c>
      <c r="B5322">
        <v>9256</v>
      </c>
      <c r="C5322">
        <v>2015</v>
      </c>
      <c r="D5322">
        <v>7</v>
      </c>
      <c r="E5322">
        <v>27</v>
      </c>
      <c r="G5322" s="11">
        <v>42212</v>
      </c>
      <c r="H5322" s="12">
        <f t="shared" si="82"/>
        <v>0.86391313700334804</v>
      </c>
    </row>
    <row r="5323" spans="1:8" x14ac:dyDescent="0.2">
      <c r="A5323" t="s">
        <v>5</v>
      </c>
      <c r="B5323">
        <v>9256</v>
      </c>
      <c r="C5323">
        <v>2015</v>
      </c>
      <c r="D5323">
        <v>7</v>
      </c>
      <c r="E5323">
        <v>28</v>
      </c>
      <c r="G5323" s="11">
        <v>42213</v>
      </c>
      <c r="H5323" s="12">
        <f t="shared" si="82"/>
        <v>0.862886072697297</v>
      </c>
    </row>
    <row r="5324" spans="1:8" x14ac:dyDescent="0.2">
      <c r="A5324" t="s">
        <v>5</v>
      </c>
      <c r="B5324">
        <v>9256</v>
      </c>
      <c r="C5324">
        <v>2015</v>
      </c>
      <c r="D5324">
        <v>7</v>
      </c>
      <c r="E5324">
        <v>29</v>
      </c>
      <c r="G5324" s="11">
        <v>42214</v>
      </c>
      <c r="H5324" s="12">
        <f t="shared" si="82"/>
        <v>0.86189987852437411</v>
      </c>
    </row>
    <row r="5325" spans="1:8" x14ac:dyDescent="0.2">
      <c r="A5325" t="s">
        <v>5</v>
      </c>
      <c r="B5325">
        <v>9256</v>
      </c>
      <c r="C5325">
        <v>2015</v>
      </c>
      <c r="D5325">
        <v>7</v>
      </c>
      <c r="E5325">
        <v>30</v>
      </c>
      <c r="G5325" s="11">
        <v>42215</v>
      </c>
      <c r="H5325" s="12">
        <f t="shared" ref="H5325:H5388" si="83">((1+$H$4*SIN($H$5* ((30.44*(D5325-1)+E5325)+$H$6)))*$H$3+$H$7)/1000</f>
        <v>0.86095484631530161</v>
      </c>
    </row>
    <row r="5326" spans="1:8" x14ac:dyDescent="0.2">
      <c r="A5326" t="s">
        <v>5</v>
      </c>
      <c r="B5326">
        <v>9256</v>
      </c>
      <c r="C5326">
        <v>2015</v>
      </c>
      <c r="D5326">
        <v>7</v>
      </c>
      <c r="E5326">
        <v>31</v>
      </c>
      <c r="G5326" s="11">
        <v>42216</v>
      </c>
      <c r="H5326" s="12">
        <f t="shared" si="83"/>
        <v>0.86005125572031438</v>
      </c>
    </row>
    <row r="5327" spans="1:8" x14ac:dyDescent="0.2">
      <c r="A5327" t="s">
        <v>5</v>
      </c>
      <c r="B5327">
        <v>9256</v>
      </c>
      <c r="C5327">
        <v>2015</v>
      </c>
      <c r="D5327">
        <v>8</v>
      </c>
      <c r="E5327">
        <v>1</v>
      </c>
      <c r="G5327" s="11">
        <v>42217</v>
      </c>
      <c r="H5327" s="12">
        <f t="shared" si="83"/>
        <v>0.85966687390222329</v>
      </c>
    </row>
    <row r="5328" spans="1:8" x14ac:dyDescent="0.2">
      <c r="A5328" t="s">
        <v>5</v>
      </c>
      <c r="B5328">
        <v>9256</v>
      </c>
      <c r="C5328">
        <v>2015</v>
      </c>
      <c r="D5328">
        <v>8</v>
      </c>
      <c r="E5328">
        <v>2</v>
      </c>
      <c r="G5328" s="11">
        <v>42218</v>
      </c>
      <c r="H5328" s="12">
        <f t="shared" si="83"/>
        <v>0.85882342579957127</v>
      </c>
    </row>
    <row r="5329" spans="1:8" x14ac:dyDescent="0.2">
      <c r="A5329" t="s">
        <v>5</v>
      </c>
      <c r="B5329">
        <v>9256</v>
      </c>
      <c r="C5329">
        <v>2015</v>
      </c>
      <c r="D5329">
        <v>8</v>
      </c>
      <c r="E5329">
        <v>3</v>
      </c>
      <c r="G5329" s="11">
        <v>42219</v>
      </c>
      <c r="H5329" s="12">
        <f t="shared" si="83"/>
        <v>0.85802205003262622</v>
      </c>
    </row>
    <row r="5330" spans="1:8" x14ac:dyDescent="0.2">
      <c r="A5330" t="s">
        <v>5</v>
      </c>
      <c r="B5330">
        <v>9256</v>
      </c>
      <c r="C5330">
        <v>2015</v>
      </c>
      <c r="D5330">
        <v>8</v>
      </c>
      <c r="E5330">
        <v>4</v>
      </c>
      <c r="G5330" s="11">
        <v>42220</v>
      </c>
      <c r="H5330" s="12">
        <f t="shared" si="83"/>
        <v>0.85726298374137055</v>
      </c>
    </row>
    <row r="5331" spans="1:8" x14ac:dyDescent="0.2">
      <c r="A5331" t="s">
        <v>5</v>
      </c>
      <c r="B5331">
        <v>9256</v>
      </c>
      <c r="C5331">
        <v>2015</v>
      </c>
      <c r="D5331">
        <v>8</v>
      </c>
      <c r="E5331">
        <v>5</v>
      </c>
      <c r="G5331" s="11">
        <v>42221</v>
      </c>
      <c r="H5331" s="12">
        <f t="shared" si="83"/>
        <v>0.85654645154573195</v>
      </c>
    </row>
    <row r="5332" spans="1:8" x14ac:dyDescent="0.2">
      <c r="A5332" t="s">
        <v>5</v>
      </c>
      <c r="B5332">
        <v>9256</v>
      </c>
      <c r="C5332">
        <v>2015</v>
      </c>
      <c r="D5332">
        <v>8</v>
      </c>
      <c r="E5332">
        <v>6</v>
      </c>
      <c r="G5332" s="11">
        <v>42222</v>
      </c>
      <c r="H5332" s="12">
        <f t="shared" si="83"/>
        <v>0.85587266547911534</v>
      </c>
    </row>
    <row r="5333" spans="1:8" x14ac:dyDescent="0.2">
      <c r="A5333" t="s">
        <v>5</v>
      </c>
      <c r="B5333">
        <v>9256</v>
      </c>
      <c r="C5333">
        <v>2015</v>
      </c>
      <c r="D5333">
        <v>8</v>
      </c>
      <c r="E5333">
        <v>7</v>
      </c>
      <c r="G5333" s="11">
        <v>42223</v>
      </c>
      <c r="H5333" s="12">
        <f t="shared" si="83"/>
        <v>0.85524182492565748</v>
      </c>
    </row>
    <row r="5334" spans="1:8" x14ac:dyDescent="0.2">
      <c r="A5334" t="s">
        <v>5</v>
      </c>
      <c r="B5334">
        <v>9256</v>
      </c>
      <c r="C5334">
        <v>2015</v>
      </c>
      <c r="D5334">
        <v>8</v>
      </c>
      <c r="E5334">
        <v>8</v>
      </c>
      <c r="G5334" s="11">
        <v>42224</v>
      </c>
      <c r="H5334" s="12">
        <f t="shared" si="83"/>
        <v>0.85465411656122781</v>
      </c>
    </row>
    <row r="5335" spans="1:8" x14ac:dyDescent="0.2">
      <c r="A5335" t="s">
        <v>5</v>
      </c>
      <c r="B5335">
        <v>9256</v>
      </c>
      <c r="C5335">
        <v>2015</v>
      </c>
      <c r="D5335">
        <v>8</v>
      </c>
      <c r="E5335">
        <v>9</v>
      </c>
      <c r="G5335" s="11">
        <v>42225</v>
      </c>
      <c r="H5335" s="12">
        <f t="shared" si="83"/>
        <v>0.8541097142981865</v>
      </c>
    </row>
    <row r="5336" spans="1:8" x14ac:dyDescent="0.2">
      <c r="A5336" t="s">
        <v>5</v>
      </c>
      <c r="B5336">
        <v>9256</v>
      </c>
      <c r="C5336">
        <v>2015</v>
      </c>
      <c r="D5336">
        <v>8</v>
      </c>
      <c r="E5336">
        <v>10</v>
      </c>
      <c r="G5336" s="11">
        <v>42226</v>
      </c>
      <c r="H5336" s="12">
        <f t="shared" si="83"/>
        <v>0.85360877923392187</v>
      </c>
    </row>
    <row r="5337" spans="1:8" x14ac:dyDescent="0.2">
      <c r="A5337" t="s">
        <v>5</v>
      </c>
      <c r="B5337">
        <v>9256</v>
      </c>
      <c r="C5337">
        <v>2015</v>
      </c>
      <c r="D5337">
        <v>8</v>
      </c>
      <c r="E5337">
        <v>11</v>
      </c>
      <c r="G5337" s="11">
        <v>42227</v>
      </c>
      <c r="H5337" s="12">
        <f t="shared" si="83"/>
        <v>0.85315145960317851</v>
      </c>
    </row>
    <row r="5338" spans="1:8" x14ac:dyDescent="0.2">
      <c r="A5338" t="s">
        <v>5</v>
      </c>
      <c r="B5338">
        <v>9256</v>
      </c>
      <c r="C5338">
        <v>2015</v>
      </c>
      <c r="D5338">
        <v>8</v>
      </c>
      <c r="E5338">
        <v>12</v>
      </c>
      <c r="G5338" s="11">
        <v>42228</v>
      </c>
      <c r="H5338" s="12">
        <f t="shared" si="83"/>
        <v>0.85273789073419293</v>
      </c>
    </row>
    <row r="5339" spans="1:8" x14ac:dyDescent="0.2">
      <c r="A5339" t="s">
        <v>5</v>
      </c>
      <c r="B5339">
        <v>9256</v>
      </c>
      <c r="C5339">
        <v>2015</v>
      </c>
      <c r="D5339">
        <v>8</v>
      </c>
      <c r="E5339">
        <v>13</v>
      </c>
      <c r="G5339" s="11">
        <v>42229</v>
      </c>
      <c r="H5339" s="12">
        <f t="shared" si="83"/>
        <v>0.85236819500864702</v>
      </c>
    </row>
    <row r="5340" spans="1:8" x14ac:dyDescent="0.2">
      <c r="A5340" t="s">
        <v>5</v>
      </c>
      <c r="B5340">
        <v>9256</v>
      </c>
      <c r="C5340">
        <v>2015</v>
      </c>
      <c r="D5340">
        <v>8</v>
      </c>
      <c r="E5340">
        <v>14</v>
      </c>
      <c r="G5340" s="11">
        <v>42230</v>
      </c>
      <c r="H5340" s="12">
        <f t="shared" si="83"/>
        <v>0.85204248182545395</v>
      </c>
    </row>
    <row r="5341" spans="1:8" x14ac:dyDescent="0.2">
      <c r="A5341" t="s">
        <v>5</v>
      </c>
      <c r="B5341">
        <v>9256</v>
      </c>
      <c r="C5341">
        <v>2015</v>
      </c>
      <c r="D5341">
        <v>8</v>
      </c>
      <c r="E5341">
        <v>15</v>
      </c>
      <c r="G5341" s="11">
        <v>42231</v>
      </c>
      <c r="H5341" s="12">
        <f t="shared" si="83"/>
        <v>0.85176084756838477</v>
      </c>
    </row>
    <row r="5342" spans="1:8" x14ac:dyDescent="0.2">
      <c r="A5342" t="s">
        <v>5</v>
      </c>
      <c r="B5342">
        <v>9256</v>
      </c>
      <c r="C5342">
        <v>2015</v>
      </c>
      <c r="D5342">
        <v>8</v>
      </c>
      <c r="E5342">
        <v>16</v>
      </c>
      <c r="G5342" s="11">
        <v>42232</v>
      </c>
      <c r="H5342" s="12">
        <f t="shared" si="83"/>
        <v>0.85152337557754709</v>
      </c>
    </row>
    <row r="5343" spans="1:8" x14ac:dyDescent="0.2">
      <c r="A5343" t="s">
        <v>5</v>
      </c>
      <c r="B5343">
        <v>9256</v>
      </c>
      <c r="C5343">
        <v>2015</v>
      </c>
      <c r="D5343">
        <v>8</v>
      </c>
      <c r="E5343">
        <v>17</v>
      </c>
      <c r="G5343" s="11">
        <v>42233</v>
      </c>
      <c r="H5343" s="12">
        <f t="shared" si="83"/>
        <v>0.85133013612472364</v>
      </c>
    </row>
    <row r="5344" spans="1:8" x14ac:dyDescent="0.2">
      <c r="A5344" t="s">
        <v>5</v>
      </c>
      <c r="B5344">
        <v>9256</v>
      </c>
      <c r="C5344">
        <v>2015</v>
      </c>
      <c r="D5344">
        <v>8</v>
      </c>
      <c r="E5344">
        <v>18</v>
      </c>
      <c r="G5344" s="11">
        <v>42234</v>
      </c>
      <c r="H5344" s="12">
        <f t="shared" si="83"/>
        <v>0.85118118639257745</v>
      </c>
    </row>
    <row r="5345" spans="1:8" x14ac:dyDescent="0.2">
      <c r="A5345" t="s">
        <v>5</v>
      </c>
      <c r="B5345">
        <v>9256</v>
      </c>
      <c r="C5345">
        <v>2015</v>
      </c>
      <c r="D5345">
        <v>8</v>
      </c>
      <c r="E5345">
        <v>19</v>
      </c>
      <c r="G5345" s="11">
        <v>42235</v>
      </c>
      <c r="H5345" s="12">
        <f t="shared" si="83"/>
        <v>0.85107657045773066</v>
      </c>
    </row>
    <row r="5346" spans="1:8" x14ac:dyDescent="0.2">
      <c r="A5346" t="s">
        <v>5</v>
      </c>
      <c r="B5346">
        <v>9256</v>
      </c>
      <c r="C5346">
        <v>2015</v>
      </c>
      <c r="D5346">
        <v>8</v>
      </c>
      <c r="E5346">
        <v>20</v>
      </c>
      <c r="G5346" s="11">
        <v>42236</v>
      </c>
      <c r="H5346" s="12">
        <f t="shared" si="83"/>
        <v>0.85101631927772159</v>
      </c>
    </row>
    <row r="5347" spans="1:8" x14ac:dyDescent="0.2">
      <c r="A5347" t="s">
        <v>5</v>
      </c>
      <c r="B5347">
        <v>9256</v>
      </c>
      <c r="C5347">
        <v>2015</v>
      </c>
      <c r="D5347">
        <v>8</v>
      </c>
      <c r="E5347">
        <v>21</v>
      </c>
      <c r="G5347" s="11">
        <v>42237</v>
      </c>
      <c r="H5347" s="12">
        <f t="shared" si="83"/>
        <v>0.85100045068184349</v>
      </c>
    </row>
    <row r="5348" spans="1:8" x14ac:dyDescent="0.2">
      <c r="A5348" t="s">
        <v>5</v>
      </c>
      <c r="B5348">
        <v>9256</v>
      </c>
      <c r="C5348">
        <v>2015</v>
      </c>
      <c r="D5348">
        <v>8</v>
      </c>
      <c r="E5348">
        <v>22</v>
      </c>
      <c r="G5348" s="11">
        <v>42238</v>
      </c>
      <c r="H5348" s="12">
        <f t="shared" si="83"/>
        <v>0.85102896936586936</v>
      </c>
    </row>
    <row r="5349" spans="1:8" x14ac:dyDescent="0.2">
      <c r="A5349" t="s">
        <v>5</v>
      </c>
      <c r="B5349">
        <v>9256</v>
      </c>
      <c r="C5349">
        <v>2015</v>
      </c>
      <c r="D5349">
        <v>8</v>
      </c>
      <c r="E5349">
        <v>23</v>
      </c>
      <c r="G5349" s="11">
        <v>42239</v>
      </c>
      <c r="H5349" s="12">
        <f t="shared" si="83"/>
        <v>0.85110186689066181</v>
      </c>
    </row>
    <row r="5350" spans="1:8" x14ac:dyDescent="0.2">
      <c r="A5350" t="s">
        <v>5</v>
      </c>
      <c r="B5350">
        <v>9256</v>
      </c>
      <c r="C5350">
        <v>2015</v>
      </c>
      <c r="D5350">
        <v>8</v>
      </c>
      <c r="E5350">
        <v>24</v>
      </c>
      <c r="G5350" s="11">
        <v>42240</v>
      </c>
      <c r="H5350" s="12">
        <f t="shared" si="83"/>
        <v>0.85121912168467018</v>
      </c>
    </row>
    <row r="5351" spans="1:8" x14ac:dyDescent="0.2">
      <c r="A5351" t="s">
        <v>5</v>
      </c>
      <c r="B5351">
        <v>9256</v>
      </c>
      <c r="C5351">
        <v>2015</v>
      </c>
      <c r="D5351">
        <v>8</v>
      </c>
      <c r="E5351">
        <v>25</v>
      </c>
      <c r="G5351" s="11">
        <v>42241</v>
      </c>
      <c r="H5351" s="12">
        <f t="shared" si="83"/>
        <v>0.85138069905031488</v>
      </c>
    </row>
    <row r="5352" spans="1:8" x14ac:dyDescent="0.2">
      <c r="A5352" t="s">
        <v>5</v>
      </c>
      <c r="B5352">
        <v>9256</v>
      </c>
      <c r="C5352">
        <v>2015</v>
      </c>
      <c r="D5352">
        <v>8</v>
      </c>
      <c r="E5352">
        <v>26</v>
      </c>
      <c r="G5352" s="11">
        <v>42242</v>
      </c>
      <c r="H5352" s="12">
        <f t="shared" si="83"/>
        <v>0.85158655117425364</v>
      </c>
    </row>
    <row r="5353" spans="1:8" x14ac:dyDescent="0.2">
      <c r="A5353" t="s">
        <v>5</v>
      </c>
      <c r="B5353">
        <v>9256</v>
      </c>
      <c r="C5353">
        <v>2015</v>
      </c>
      <c r="D5353">
        <v>8</v>
      </c>
      <c r="E5353">
        <v>27</v>
      </c>
      <c r="G5353" s="11">
        <v>42243</v>
      </c>
      <c r="H5353" s="12">
        <f t="shared" si="83"/>
        <v>0.85183661714153103</v>
      </c>
    </row>
    <row r="5354" spans="1:8" x14ac:dyDescent="0.2">
      <c r="A5354" t="s">
        <v>5</v>
      </c>
      <c r="B5354">
        <v>9256</v>
      </c>
      <c r="C5354">
        <v>2015</v>
      </c>
      <c r="D5354">
        <v>8</v>
      </c>
      <c r="E5354">
        <v>28</v>
      </c>
      <c r="G5354" s="11">
        <v>42244</v>
      </c>
      <c r="H5354" s="12">
        <f t="shared" si="83"/>
        <v>0.85213082295360443</v>
      </c>
    </row>
    <row r="5355" spans="1:8" x14ac:dyDescent="0.2">
      <c r="A5355" t="s">
        <v>5</v>
      </c>
      <c r="B5355">
        <v>9256</v>
      </c>
      <c r="C5355">
        <v>2015</v>
      </c>
      <c r="D5355">
        <v>8</v>
      </c>
      <c r="E5355">
        <v>29</v>
      </c>
      <c r="G5355" s="11">
        <v>42245</v>
      </c>
      <c r="H5355" s="12">
        <f t="shared" si="83"/>
        <v>0.85246908155024059</v>
      </c>
    </row>
    <row r="5356" spans="1:8" x14ac:dyDescent="0.2">
      <c r="A5356" t="s">
        <v>5</v>
      </c>
      <c r="B5356">
        <v>9256</v>
      </c>
      <c r="C5356">
        <v>2015</v>
      </c>
      <c r="D5356">
        <v>8</v>
      </c>
      <c r="E5356">
        <v>30</v>
      </c>
      <c r="G5356" s="11">
        <v>42246</v>
      </c>
      <c r="H5356" s="12">
        <f t="shared" si="83"/>
        <v>0.85285129283527872</v>
      </c>
    </row>
    <row r="5357" spans="1:8" x14ac:dyDescent="0.2">
      <c r="A5357" t="s">
        <v>5</v>
      </c>
      <c r="B5357">
        <v>9256</v>
      </c>
      <c r="C5357">
        <v>2015</v>
      </c>
      <c r="D5357">
        <v>8</v>
      </c>
      <c r="E5357">
        <v>31</v>
      </c>
      <c r="G5357" s="11">
        <v>42247</v>
      </c>
      <c r="H5357" s="12">
        <f t="shared" si="83"/>
        <v>0.85327734370625041</v>
      </c>
    </row>
    <row r="5358" spans="1:8" x14ac:dyDescent="0.2">
      <c r="A5358" t="s">
        <v>5</v>
      </c>
      <c r="B5358">
        <v>9256</v>
      </c>
      <c r="C5358">
        <v>2015</v>
      </c>
      <c r="D5358">
        <v>9</v>
      </c>
      <c r="E5358">
        <v>1</v>
      </c>
      <c r="G5358" s="11">
        <v>42248</v>
      </c>
      <c r="H5358" s="12">
        <f t="shared" si="83"/>
        <v>0.8534786624523012</v>
      </c>
    </row>
    <row r="5359" spans="1:8" x14ac:dyDescent="0.2">
      <c r="A5359" t="s">
        <v>5</v>
      </c>
      <c r="B5359">
        <v>9256</v>
      </c>
      <c r="C5359">
        <v>2015</v>
      </c>
      <c r="D5359">
        <v>9</v>
      </c>
      <c r="E5359">
        <v>2</v>
      </c>
      <c r="G5359" s="11">
        <v>42249</v>
      </c>
      <c r="H5359" s="12">
        <f t="shared" si="83"/>
        <v>0.85396761750345607</v>
      </c>
    </row>
    <row r="5360" spans="1:8" x14ac:dyDescent="0.2">
      <c r="A5360" t="s">
        <v>5</v>
      </c>
      <c r="B5360">
        <v>9256</v>
      </c>
      <c r="C5360">
        <v>2015</v>
      </c>
      <c r="D5360">
        <v>9</v>
      </c>
      <c r="E5360">
        <v>3</v>
      </c>
      <c r="G5360" s="11">
        <v>42250</v>
      </c>
      <c r="H5360" s="12">
        <f t="shared" si="83"/>
        <v>0.85450008180211501</v>
      </c>
    </row>
    <row r="5361" spans="1:8" x14ac:dyDescent="0.2">
      <c r="A5361" t="s">
        <v>5</v>
      </c>
      <c r="B5361">
        <v>9256</v>
      </c>
      <c r="C5361">
        <v>2015</v>
      </c>
      <c r="D5361">
        <v>9</v>
      </c>
      <c r="E5361">
        <v>4</v>
      </c>
      <c r="G5361" s="11">
        <v>42251</v>
      </c>
      <c r="H5361" s="12">
        <f t="shared" si="83"/>
        <v>0.85507589778352577</v>
      </c>
    </row>
    <row r="5362" spans="1:8" x14ac:dyDescent="0.2">
      <c r="A5362" t="s">
        <v>5</v>
      </c>
      <c r="B5362">
        <v>9256</v>
      </c>
      <c r="C5362">
        <v>2015</v>
      </c>
      <c r="D5362">
        <v>9</v>
      </c>
      <c r="E5362">
        <v>5</v>
      </c>
      <c r="G5362" s="11">
        <v>42252</v>
      </c>
      <c r="H5362" s="12">
        <f t="shared" si="83"/>
        <v>0.85569489505447549</v>
      </c>
    </row>
    <row r="5363" spans="1:8" x14ac:dyDescent="0.2">
      <c r="A5363" t="s">
        <v>5</v>
      </c>
      <c r="B5363">
        <v>9256</v>
      </c>
      <c r="C5363">
        <v>2015</v>
      </c>
      <c r="D5363">
        <v>9</v>
      </c>
      <c r="E5363">
        <v>6</v>
      </c>
      <c r="G5363" s="11">
        <v>42253</v>
      </c>
      <c r="H5363" s="12">
        <f t="shared" si="83"/>
        <v>0.85635689044371288</v>
      </c>
    </row>
    <row r="5364" spans="1:8" x14ac:dyDescent="0.2">
      <c r="A5364" t="s">
        <v>5</v>
      </c>
      <c r="B5364">
        <v>9256</v>
      </c>
      <c r="C5364">
        <v>2015</v>
      </c>
      <c r="D5364">
        <v>9</v>
      </c>
      <c r="E5364">
        <v>7</v>
      </c>
      <c r="G5364" s="11">
        <v>42254</v>
      </c>
      <c r="H5364" s="12">
        <f t="shared" si="83"/>
        <v>0.85706168805615202</v>
      </c>
    </row>
    <row r="5365" spans="1:8" x14ac:dyDescent="0.2">
      <c r="A5365" t="s">
        <v>5</v>
      </c>
      <c r="B5365">
        <v>9256</v>
      </c>
      <c r="C5365">
        <v>2015</v>
      </c>
      <c r="D5365">
        <v>9</v>
      </c>
      <c r="E5365">
        <v>8</v>
      </c>
      <c r="G5365" s="11">
        <v>42255</v>
      </c>
      <c r="H5365" s="12">
        <f t="shared" si="83"/>
        <v>0.85780907933083994</v>
      </c>
    </row>
    <row r="5366" spans="1:8" x14ac:dyDescent="0.2">
      <c r="A5366" t="s">
        <v>5</v>
      </c>
      <c r="B5366">
        <v>9256</v>
      </c>
      <c r="C5366">
        <v>2015</v>
      </c>
      <c r="D5366">
        <v>9</v>
      </c>
      <c r="E5366">
        <v>9</v>
      </c>
      <c r="G5366" s="11">
        <v>42256</v>
      </c>
      <c r="H5366" s="12">
        <f t="shared" si="83"/>
        <v>0.8585988431026742</v>
      </c>
    </row>
    <row r="5367" spans="1:8" x14ac:dyDescent="0.2">
      <c r="A5367" t="s">
        <v>5</v>
      </c>
      <c r="B5367">
        <v>9256</v>
      </c>
      <c r="C5367">
        <v>2015</v>
      </c>
      <c r="D5367">
        <v>9</v>
      </c>
      <c r="E5367">
        <v>10</v>
      </c>
      <c r="G5367" s="11">
        <v>42257</v>
      </c>
      <c r="H5367" s="12">
        <f t="shared" si="83"/>
        <v>0.85943074566784894</v>
      </c>
    </row>
    <row r="5368" spans="1:8" x14ac:dyDescent="0.2">
      <c r="A5368" t="s">
        <v>5</v>
      </c>
      <c r="B5368">
        <v>9256</v>
      </c>
      <c r="C5368">
        <v>2015</v>
      </c>
      <c r="D5368">
        <v>9</v>
      </c>
      <c r="E5368">
        <v>11</v>
      </c>
      <c r="G5368" s="11">
        <v>42258</v>
      </c>
      <c r="H5368" s="12">
        <f t="shared" si="83"/>
        <v>0.86030454085301067</v>
      </c>
    </row>
    <row r="5369" spans="1:8" x14ac:dyDescent="0.2">
      <c r="A5369" t="s">
        <v>5</v>
      </c>
      <c r="B5369">
        <v>9256</v>
      </c>
      <c r="C5369">
        <v>2015</v>
      </c>
      <c r="D5369">
        <v>9</v>
      </c>
      <c r="E5369">
        <v>12</v>
      </c>
      <c r="G5369" s="11">
        <v>42259</v>
      </c>
      <c r="H5369" s="12">
        <f t="shared" si="83"/>
        <v>0.86121997008810625</v>
      </c>
    </row>
    <row r="5370" spans="1:8" x14ac:dyDescent="0.2">
      <c r="A5370" t="s">
        <v>5</v>
      </c>
      <c r="B5370">
        <v>9256</v>
      </c>
      <c r="C5370">
        <v>2015</v>
      </c>
      <c r="D5370">
        <v>9</v>
      </c>
      <c r="E5370">
        <v>13</v>
      </c>
      <c r="G5370" s="11">
        <v>42260</v>
      </c>
      <c r="H5370" s="12">
        <f t="shared" si="83"/>
        <v>0.86217676248289721</v>
      </c>
    </row>
    <row r="5371" spans="1:8" x14ac:dyDescent="0.2">
      <c r="A5371" t="s">
        <v>5</v>
      </c>
      <c r="B5371">
        <v>9256</v>
      </c>
      <c r="C5371">
        <v>2015</v>
      </c>
      <c r="D5371">
        <v>9</v>
      </c>
      <c r="E5371">
        <v>14</v>
      </c>
      <c r="G5371" s="11">
        <v>42261</v>
      </c>
      <c r="H5371" s="12">
        <f t="shared" si="83"/>
        <v>0.86317463490712065</v>
      </c>
    </row>
    <row r="5372" spans="1:8" x14ac:dyDescent="0.2">
      <c r="A5372" t="s">
        <v>5</v>
      </c>
      <c r="B5372">
        <v>9256</v>
      </c>
      <c r="C5372">
        <v>2015</v>
      </c>
      <c r="D5372">
        <v>9</v>
      </c>
      <c r="E5372">
        <v>15</v>
      </c>
      <c r="G5372" s="11">
        <v>42262</v>
      </c>
      <c r="H5372" s="12">
        <f t="shared" si="83"/>
        <v>0.864213292074272</v>
      </c>
    </row>
    <row r="5373" spans="1:8" x14ac:dyDescent="0.2">
      <c r="A5373" t="s">
        <v>5</v>
      </c>
      <c r="B5373">
        <v>9256</v>
      </c>
      <c r="C5373">
        <v>2015</v>
      </c>
      <c r="D5373">
        <v>9</v>
      </c>
      <c r="E5373">
        <v>16</v>
      </c>
      <c r="G5373" s="11">
        <v>42263</v>
      </c>
      <c r="H5373" s="12">
        <f t="shared" si="83"/>
        <v>0.86529242662898498</v>
      </c>
    </row>
    <row r="5374" spans="1:8" x14ac:dyDescent="0.2">
      <c r="A5374" t="s">
        <v>5</v>
      </c>
      <c r="B5374">
        <v>9256</v>
      </c>
      <c r="C5374">
        <v>2015</v>
      </c>
      <c r="D5374">
        <v>9</v>
      </c>
      <c r="E5374">
        <v>17</v>
      </c>
      <c r="G5374" s="11">
        <v>42264</v>
      </c>
      <c r="H5374" s="12">
        <f t="shared" si="83"/>
        <v>0.86641171923798344</v>
      </c>
    </row>
    <row r="5375" spans="1:8" x14ac:dyDescent="0.2">
      <c r="A5375" t="s">
        <v>5</v>
      </c>
      <c r="B5375">
        <v>9256</v>
      </c>
      <c r="C5375">
        <v>2015</v>
      </c>
      <c r="D5375">
        <v>9</v>
      </c>
      <c r="E5375">
        <v>18</v>
      </c>
      <c r="G5375" s="11">
        <v>42265</v>
      </c>
      <c r="H5375" s="12">
        <f t="shared" si="83"/>
        <v>0.86757083868457652</v>
      </c>
    </row>
    <row r="5376" spans="1:8" x14ac:dyDescent="0.2">
      <c r="A5376" t="s">
        <v>5</v>
      </c>
      <c r="B5376">
        <v>9256</v>
      </c>
      <c r="C5376">
        <v>2015</v>
      </c>
      <c r="D5376">
        <v>9</v>
      </c>
      <c r="E5376">
        <v>19</v>
      </c>
      <c r="G5376" s="11">
        <v>42266</v>
      </c>
      <c r="H5376" s="12">
        <f t="shared" si="83"/>
        <v>0.86876944196667172</v>
      </c>
    </row>
    <row r="5377" spans="1:8" x14ac:dyDescent="0.2">
      <c r="A5377" t="s">
        <v>5</v>
      </c>
      <c r="B5377">
        <v>9256</v>
      </c>
      <c r="C5377">
        <v>2015</v>
      </c>
      <c r="D5377">
        <v>9</v>
      </c>
      <c r="E5377">
        <v>20</v>
      </c>
      <c r="G5377" s="11">
        <v>42267</v>
      </c>
      <c r="H5377" s="12">
        <f t="shared" si="83"/>
        <v>0.87000717439827413</v>
      </c>
    </row>
    <row r="5378" spans="1:8" x14ac:dyDescent="0.2">
      <c r="A5378" t="s">
        <v>5</v>
      </c>
      <c r="B5378">
        <v>9256</v>
      </c>
      <c r="C5378">
        <v>2015</v>
      </c>
      <c r="D5378">
        <v>9</v>
      </c>
      <c r="E5378">
        <v>21</v>
      </c>
      <c r="G5378" s="11">
        <v>42268</v>
      </c>
      <c r="H5378" s="12">
        <f t="shared" si="83"/>
        <v>0.87128366971444393</v>
      </c>
    </row>
    <row r="5379" spans="1:8" x14ac:dyDescent="0.2">
      <c r="A5379" t="s">
        <v>5</v>
      </c>
      <c r="B5379">
        <v>9256</v>
      </c>
      <c r="C5379">
        <v>2015</v>
      </c>
      <c r="D5379">
        <v>9</v>
      </c>
      <c r="E5379">
        <v>22</v>
      </c>
      <c r="G5379" s="11">
        <v>42269</v>
      </c>
      <c r="H5379" s="12">
        <f t="shared" si="83"/>
        <v>0.87259855017968024</v>
      </c>
    </row>
    <row r="5380" spans="1:8" x14ac:dyDescent="0.2">
      <c r="A5380" t="s">
        <v>5</v>
      </c>
      <c r="B5380">
        <v>9256</v>
      </c>
      <c r="C5380">
        <v>2015</v>
      </c>
      <c r="D5380">
        <v>9</v>
      </c>
      <c r="E5380">
        <v>23</v>
      </c>
      <c r="G5380" s="11">
        <v>42270</v>
      </c>
      <c r="H5380" s="12">
        <f t="shared" si="83"/>
        <v>0.87395142669969916</v>
      </c>
    </row>
    <row r="5381" spans="1:8" x14ac:dyDescent="0.2">
      <c r="A5381" t="s">
        <v>5</v>
      </c>
      <c r="B5381">
        <v>9256</v>
      </c>
      <c r="C5381">
        <v>2015</v>
      </c>
      <c r="D5381">
        <v>9</v>
      </c>
      <c r="E5381">
        <v>24</v>
      </c>
      <c r="G5381" s="11">
        <v>42271</v>
      </c>
      <c r="H5381" s="12">
        <f t="shared" si="83"/>
        <v>0.87534189893657255</v>
      </c>
    </row>
    <row r="5382" spans="1:8" x14ac:dyDescent="0.2">
      <c r="A5382" t="s">
        <v>5</v>
      </c>
      <c r="B5382">
        <v>9256</v>
      </c>
      <c r="C5382">
        <v>2015</v>
      </c>
      <c r="D5382">
        <v>9</v>
      </c>
      <c r="E5382">
        <v>25</v>
      </c>
      <c r="G5382" s="11">
        <v>42272</v>
      </c>
      <c r="H5382" s="12">
        <f t="shared" si="83"/>
        <v>0.87676955542719515</v>
      </c>
    </row>
    <row r="5383" spans="1:8" x14ac:dyDescent="0.2">
      <c r="A5383" t="s">
        <v>5</v>
      </c>
      <c r="B5383">
        <v>9256</v>
      </c>
      <c r="C5383">
        <v>2015</v>
      </c>
      <c r="D5383">
        <v>9</v>
      </c>
      <c r="E5383">
        <v>26</v>
      </c>
      <c r="G5383" s="11">
        <v>42273</v>
      </c>
      <c r="H5383" s="12">
        <f t="shared" si="83"/>
        <v>0.87823397370504241</v>
      </c>
    </row>
    <row r="5384" spans="1:8" x14ac:dyDescent="0.2">
      <c r="A5384" t="s">
        <v>5</v>
      </c>
      <c r="B5384">
        <v>9256</v>
      </c>
      <c r="C5384">
        <v>2015</v>
      </c>
      <c r="D5384">
        <v>9</v>
      </c>
      <c r="E5384">
        <v>27</v>
      </c>
      <c r="G5384" s="11">
        <v>42274</v>
      </c>
      <c r="H5384" s="12">
        <f t="shared" si="83"/>
        <v>0.87973472042518586</v>
      </c>
    </row>
    <row r="5385" spans="1:8" x14ac:dyDescent="0.2">
      <c r="A5385" t="s">
        <v>5</v>
      </c>
      <c r="B5385">
        <v>9256</v>
      </c>
      <c r="C5385">
        <v>2015</v>
      </c>
      <c r="D5385">
        <v>9</v>
      </c>
      <c r="E5385">
        <v>28</v>
      </c>
      <c r="G5385" s="11">
        <v>42275</v>
      </c>
      <c r="H5385" s="12">
        <f t="shared" si="83"/>
        <v>0.88127135149252622</v>
      </c>
    </row>
    <row r="5386" spans="1:8" x14ac:dyDescent="0.2">
      <c r="A5386" t="s">
        <v>5</v>
      </c>
      <c r="B5386">
        <v>9256</v>
      </c>
      <c r="C5386">
        <v>2015</v>
      </c>
      <c r="D5386">
        <v>9</v>
      </c>
      <c r="E5386">
        <v>29</v>
      </c>
      <c r="G5386" s="11">
        <v>42276</v>
      </c>
      <c r="H5386" s="12">
        <f t="shared" si="83"/>
        <v>0.88284341219320872</v>
      </c>
    </row>
    <row r="5387" spans="1:8" x14ac:dyDescent="0.2">
      <c r="A5387" t="s">
        <v>5</v>
      </c>
      <c r="B5387">
        <v>9256</v>
      </c>
      <c r="C5387">
        <v>2015</v>
      </c>
      <c r="D5387">
        <v>9</v>
      </c>
      <c r="E5387">
        <v>30</v>
      </c>
      <c r="G5387" s="11">
        <v>42277</v>
      </c>
      <c r="H5387" s="12">
        <f t="shared" si="83"/>
        <v>0.88445043732917983</v>
      </c>
    </row>
    <row r="5388" spans="1:8" x14ac:dyDescent="0.2">
      <c r="A5388" t="s">
        <v>5</v>
      </c>
      <c r="B5388">
        <v>9256</v>
      </c>
      <c r="C5388">
        <v>2015</v>
      </c>
      <c r="D5388">
        <v>10</v>
      </c>
      <c r="E5388">
        <v>1</v>
      </c>
      <c r="G5388" s="11">
        <v>42278</v>
      </c>
      <c r="H5388" s="12">
        <f t="shared" si="83"/>
        <v>0.88682501881236631</v>
      </c>
    </row>
    <row r="5389" spans="1:8" x14ac:dyDescent="0.2">
      <c r="A5389" t="s">
        <v>5</v>
      </c>
      <c r="B5389">
        <v>9256</v>
      </c>
      <c r="C5389">
        <v>2015</v>
      </c>
      <c r="D5389">
        <v>10</v>
      </c>
      <c r="E5389">
        <v>2</v>
      </c>
      <c r="G5389" s="11">
        <v>42279</v>
      </c>
      <c r="H5389" s="12">
        <f t="shared" ref="H5389:H5452" si="84">((1+$H$4*SIN($H$5* ((30.44*(D5389-1)+E5389)+$H$6)))*$H$3+$H$7)/1000</f>
        <v>0.88851534087742268</v>
      </c>
    </row>
    <row r="5390" spans="1:8" x14ac:dyDescent="0.2">
      <c r="A5390" t="s">
        <v>5</v>
      </c>
      <c r="B5390">
        <v>9256</v>
      </c>
      <c r="C5390">
        <v>2015</v>
      </c>
      <c r="D5390">
        <v>10</v>
      </c>
      <c r="E5390">
        <v>3</v>
      </c>
      <c r="G5390" s="11">
        <v>42280</v>
      </c>
      <c r="H5390" s="12">
        <f t="shared" si="84"/>
        <v>0.89023894896281741</v>
      </c>
    </row>
    <row r="5391" spans="1:8" x14ac:dyDescent="0.2">
      <c r="A5391" t="s">
        <v>5</v>
      </c>
      <c r="B5391">
        <v>9256</v>
      </c>
      <c r="C5391">
        <v>2015</v>
      </c>
      <c r="D5391">
        <v>10</v>
      </c>
      <c r="E5391">
        <v>4</v>
      </c>
      <c r="G5391" s="11">
        <v>42281</v>
      </c>
      <c r="H5391" s="12">
        <f t="shared" si="84"/>
        <v>0.89199533302518808</v>
      </c>
    </row>
    <row r="5392" spans="1:8" x14ac:dyDescent="0.2">
      <c r="A5392" t="s">
        <v>5</v>
      </c>
      <c r="B5392">
        <v>9256</v>
      </c>
      <c r="C5392">
        <v>2015</v>
      </c>
      <c r="D5392">
        <v>10</v>
      </c>
      <c r="E5392">
        <v>5</v>
      </c>
      <c r="G5392" s="11">
        <v>42282</v>
      </c>
      <c r="H5392" s="12">
        <f t="shared" si="84"/>
        <v>0.89378397332223292</v>
      </c>
    </row>
    <row r="5393" spans="1:8" x14ac:dyDescent="0.2">
      <c r="A5393" t="s">
        <v>5</v>
      </c>
      <c r="B5393">
        <v>9256</v>
      </c>
      <c r="C5393">
        <v>2015</v>
      </c>
      <c r="D5393">
        <v>10</v>
      </c>
      <c r="E5393">
        <v>6</v>
      </c>
      <c r="G5393" s="11">
        <v>42283</v>
      </c>
      <c r="H5393" s="12">
        <f t="shared" si="84"/>
        <v>0.89560434056651173</v>
      </c>
    </row>
    <row r="5394" spans="1:8" x14ac:dyDescent="0.2">
      <c r="A5394" t="s">
        <v>5</v>
      </c>
      <c r="B5394">
        <v>9256</v>
      </c>
      <c r="C5394">
        <v>2015</v>
      </c>
      <c r="D5394">
        <v>10</v>
      </c>
      <c r="E5394">
        <v>7</v>
      </c>
      <c r="G5394" s="11">
        <v>42284</v>
      </c>
      <c r="H5394" s="12">
        <f t="shared" si="84"/>
        <v>0.8974558960820701</v>
      </c>
    </row>
    <row r="5395" spans="1:8" x14ac:dyDescent="0.2">
      <c r="A5395" t="s">
        <v>5</v>
      </c>
      <c r="B5395">
        <v>9256</v>
      </c>
      <c r="C5395">
        <v>2015</v>
      </c>
      <c r="D5395">
        <v>10</v>
      </c>
      <c r="E5395">
        <v>8</v>
      </c>
      <c r="G5395" s="11">
        <v>42285</v>
      </c>
      <c r="H5395" s="12">
        <f t="shared" si="84"/>
        <v>0.89933809196384218</v>
      </c>
    </row>
    <row r="5396" spans="1:8" x14ac:dyDescent="0.2">
      <c r="A5396" t="s">
        <v>5</v>
      </c>
      <c r="B5396">
        <v>9256</v>
      </c>
      <c r="C5396">
        <v>2015</v>
      </c>
      <c r="D5396">
        <v>10</v>
      </c>
      <c r="E5396">
        <v>9</v>
      </c>
      <c r="G5396" s="11">
        <v>42286</v>
      </c>
      <c r="H5396" s="12">
        <f t="shared" si="84"/>
        <v>0.90125037123978502</v>
      </c>
    </row>
    <row r="5397" spans="1:8" x14ac:dyDescent="0.2">
      <c r="A5397" t="s">
        <v>5</v>
      </c>
      <c r="B5397">
        <v>9256</v>
      </c>
      <c r="C5397">
        <v>2015</v>
      </c>
      <c r="D5397">
        <v>10</v>
      </c>
      <c r="E5397">
        <v>10</v>
      </c>
      <c r="G5397" s="11">
        <v>42287</v>
      </c>
      <c r="H5397" s="12">
        <f t="shared" si="84"/>
        <v>0.90319216803569524</v>
      </c>
    </row>
    <row r="5398" spans="1:8" x14ac:dyDescent="0.2">
      <c r="A5398" t="s">
        <v>5</v>
      </c>
      <c r="B5398">
        <v>9256</v>
      </c>
      <c r="C5398">
        <v>2015</v>
      </c>
      <c r="D5398">
        <v>10</v>
      </c>
      <c r="E5398">
        <v>11</v>
      </c>
      <c r="G5398" s="11">
        <v>42288</v>
      </c>
      <c r="H5398" s="12">
        <f t="shared" si="84"/>
        <v>0.90516290774266028</v>
      </c>
    </row>
    <row r="5399" spans="1:8" x14ac:dyDescent="0.2">
      <c r="A5399" t="s">
        <v>5</v>
      </c>
      <c r="B5399">
        <v>9256</v>
      </c>
      <c r="C5399">
        <v>2015</v>
      </c>
      <c r="D5399">
        <v>10</v>
      </c>
      <c r="E5399">
        <v>12</v>
      </c>
      <c r="G5399" s="11">
        <v>42289</v>
      </c>
      <c r="H5399" s="12">
        <f t="shared" si="84"/>
        <v>0.90716200718709494</v>
      </c>
    </row>
    <row r="5400" spans="1:8" x14ac:dyDescent="0.2">
      <c r="A5400" t="s">
        <v>5</v>
      </c>
      <c r="B5400">
        <v>9256</v>
      </c>
      <c r="C5400">
        <v>2015</v>
      </c>
      <c r="D5400">
        <v>10</v>
      </c>
      <c r="E5400">
        <v>13</v>
      </c>
      <c r="G5400" s="11">
        <v>42290</v>
      </c>
      <c r="H5400" s="12">
        <f t="shared" si="84"/>
        <v>0.90918887480331101</v>
      </c>
    </row>
    <row r="5401" spans="1:8" x14ac:dyDescent="0.2">
      <c r="A5401" t="s">
        <v>5</v>
      </c>
      <c r="B5401">
        <v>9256</v>
      </c>
      <c r="C5401">
        <v>2015</v>
      </c>
      <c r="D5401">
        <v>10</v>
      </c>
      <c r="E5401">
        <v>14</v>
      </c>
      <c r="G5401" s="11">
        <v>42291</v>
      </c>
      <c r="H5401" s="12">
        <f t="shared" si="84"/>
        <v>0.91124291080857178</v>
      </c>
    </row>
    <row r="5402" spans="1:8" x14ac:dyDescent="0.2">
      <c r="A5402" t="s">
        <v>5</v>
      </c>
      <c r="B5402">
        <v>9256</v>
      </c>
      <c r="C5402">
        <v>2015</v>
      </c>
      <c r="D5402">
        <v>10</v>
      </c>
      <c r="E5402">
        <v>15</v>
      </c>
      <c r="G5402" s="11">
        <v>42292</v>
      </c>
      <c r="H5402" s="12">
        <f t="shared" si="84"/>
        <v>0.91332350738057699</v>
      </c>
    </row>
    <row r="5403" spans="1:8" x14ac:dyDescent="0.2">
      <c r="A5403" t="s">
        <v>5</v>
      </c>
      <c r="B5403">
        <v>9256</v>
      </c>
      <c r="C5403">
        <v>2015</v>
      </c>
      <c r="D5403">
        <v>10</v>
      </c>
      <c r="E5403">
        <v>16</v>
      </c>
      <c r="G5403" s="11">
        <v>42293</v>
      </c>
      <c r="H5403" s="12">
        <f t="shared" si="84"/>
        <v>0.91543004883732748</v>
      </c>
    </row>
    <row r="5404" spans="1:8" x14ac:dyDescent="0.2">
      <c r="A5404" t="s">
        <v>5</v>
      </c>
      <c r="B5404">
        <v>9256</v>
      </c>
      <c r="C5404">
        <v>2015</v>
      </c>
      <c r="D5404">
        <v>10</v>
      </c>
      <c r="E5404">
        <v>17</v>
      </c>
      <c r="G5404" s="11">
        <v>42294</v>
      </c>
      <c r="H5404" s="12">
        <f t="shared" si="84"/>
        <v>0.91756191181931512</v>
      </c>
    </row>
    <row r="5405" spans="1:8" x14ac:dyDescent="0.2">
      <c r="A5405" t="s">
        <v>5</v>
      </c>
      <c r="B5405">
        <v>9256</v>
      </c>
      <c r="C5405">
        <v>2015</v>
      </c>
      <c r="D5405">
        <v>10</v>
      </c>
      <c r="E5405">
        <v>18</v>
      </c>
      <c r="G5405" s="11">
        <v>42295</v>
      </c>
      <c r="H5405" s="12">
        <f t="shared" si="84"/>
        <v>0.91971846547398506</v>
      </c>
    </row>
    <row r="5406" spans="1:8" x14ac:dyDescent="0.2">
      <c r="A5406" t="s">
        <v>5</v>
      </c>
      <c r="B5406">
        <v>9256</v>
      </c>
      <c r="C5406">
        <v>2015</v>
      </c>
      <c r="D5406">
        <v>10</v>
      </c>
      <c r="E5406">
        <v>19</v>
      </c>
      <c r="G5406" s="11">
        <v>42296</v>
      </c>
      <c r="H5406" s="12">
        <f t="shared" si="84"/>
        <v>0.92189907164241547</v>
      </c>
    </row>
    <row r="5407" spans="1:8" x14ac:dyDescent="0.2">
      <c r="A5407" t="s">
        <v>5</v>
      </c>
      <c r="B5407">
        <v>9256</v>
      </c>
      <c r="C5407">
        <v>2015</v>
      </c>
      <c r="D5407">
        <v>10</v>
      </c>
      <c r="E5407">
        <v>20</v>
      </c>
      <c r="G5407" s="11">
        <v>42297</v>
      </c>
      <c r="H5407" s="12">
        <f t="shared" si="84"/>
        <v>0.92410308504815852</v>
      </c>
    </row>
    <row r="5408" spans="1:8" x14ac:dyDescent="0.2">
      <c r="A5408" t="s">
        <v>5</v>
      </c>
      <c r="B5408">
        <v>9256</v>
      </c>
      <c r="C5408">
        <v>2015</v>
      </c>
      <c r="D5408">
        <v>10</v>
      </c>
      <c r="E5408">
        <v>21</v>
      </c>
      <c r="G5408" s="11">
        <v>42298</v>
      </c>
      <c r="H5408" s="12">
        <f t="shared" si="84"/>
        <v>0.92632985348818808</v>
      </c>
    </row>
    <row r="5409" spans="1:8" x14ac:dyDescent="0.2">
      <c r="A5409" t="s">
        <v>5</v>
      </c>
      <c r="B5409">
        <v>9256</v>
      </c>
      <c r="C5409">
        <v>2015</v>
      </c>
      <c r="D5409">
        <v>10</v>
      </c>
      <c r="E5409">
        <v>22</v>
      </c>
      <c r="G5409" s="11">
        <v>42299</v>
      </c>
      <c r="H5409" s="12">
        <f t="shared" si="84"/>
        <v>0.92857871802589775</v>
      </c>
    </row>
    <row r="5410" spans="1:8" x14ac:dyDescent="0.2">
      <c r="A5410" t="s">
        <v>5</v>
      </c>
      <c r="B5410">
        <v>9256</v>
      </c>
      <c r="C5410">
        <v>2015</v>
      </c>
      <c r="D5410">
        <v>10</v>
      </c>
      <c r="E5410">
        <v>23</v>
      </c>
      <c r="G5410" s="11">
        <v>42300</v>
      </c>
      <c r="H5410" s="12">
        <f t="shared" si="84"/>
        <v>0.93084901318608992</v>
      </c>
    </row>
    <row r="5411" spans="1:8" x14ac:dyDescent="0.2">
      <c r="A5411" t="s">
        <v>5</v>
      </c>
      <c r="B5411">
        <v>9256</v>
      </c>
      <c r="C5411">
        <v>2015</v>
      </c>
      <c r="D5411">
        <v>10</v>
      </c>
      <c r="E5411">
        <v>24</v>
      </c>
      <c r="G5411" s="11">
        <v>42301</v>
      </c>
      <c r="H5411" s="12">
        <f t="shared" si="84"/>
        <v>0.93314006715190101</v>
      </c>
    </row>
    <row r="5412" spans="1:8" x14ac:dyDescent="0.2">
      <c r="A5412" t="s">
        <v>5</v>
      </c>
      <c r="B5412">
        <v>9256</v>
      </c>
      <c r="C5412">
        <v>2015</v>
      </c>
      <c r="D5412">
        <v>10</v>
      </c>
      <c r="E5412">
        <v>25</v>
      </c>
      <c r="G5412" s="11">
        <v>42302</v>
      </c>
      <c r="H5412" s="12">
        <f t="shared" si="84"/>
        <v>0.93545120196360332</v>
      </c>
    </row>
    <row r="5413" spans="1:8" x14ac:dyDescent="0.2">
      <c r="A5413" t="s">
        <v>5</v>
      </c>
      <c r="B5413">
        <v>9256</v>
      </c>
      <c r="C5413">
        <v>2015</v>
      </c>
      <c r="D5413">
        <v>10</v>
      </c>
      <c r="E5413">
        <v>26</v>
      </c>
      <c r="G5413" s="11">
        <v>42303</v>
      </c>
      <c r="H5413" s="12">
        <f t="shared" si="84"/>
        <v>0.93778173371922346</v>
      </c>
    </row>
    <row r="5414" spans="1:8" x14ac:dyDescent="0.2">
      <c r="A5414" t="s">
        <v>5</v>
      </c>
      <c r="B5414">
        <v>9256</v>
      </c>
      <c r="C5414">
        <v>2015</v>
      </c>
      <c r="D5414">
        <v>10</v>
      </c>
      <c r="E5414">
        <v>27</v>
      </c>
      <c r="G5414" s="11">
        <v>42304</v>
      </c>
      <c r="H5414" s="12">
        <f t="shared" si="84"/>
        <v>0.94013097277691993</v>
      </c>
    </row>
    <row r="5415" spans="1:8" x14ac:dyDescent="0.2">
      <c r="A5415" t="s">
        <v>5</v>
      </c>
      <c r="B5415">
        <v>9256</v>
      </c>
      <c r="C5415">
        <v>2015</v>
      </c>
      <c r="D5415">
        <v>10</v>
      </c>
      <c r="E5415">
        <v>28</v>
      </c>
      <c r="G5415" s="11">
        <v>42305</v>
      </c>
      <c r="H5415" s="12">
        <f t="shared" si="84"/>
        <v>0.94249822395906035</v>
      </c>
    </row>
    <row r="5416" spans="1:8" x14ac:dyDescent="0.2">
      <c r="A5416" t="s">
        <v>5</v>
      </c>
      <c r="B5416">
        <v>9256</v>
      </c>
      <c r="C5416">
        <v>2015</v>
      </c>
      <c r="D5416">
        <v>10</v>
      </c>
      <c r="E5416">
        <v>29</v>
      </c>
      <c r="G5416" s="11">
        <v>42306</v>
      </c>
      <c r="H5416" s="12">
        <f t="shared" si="84"/>
        <v>0.94488278675793447</v>
      </c>
    </row>
    <row r="5417" spans="1:8" x14ac:dyDescent="0.2">
      <c r="A5417" t="s">
        <v>5</v>
      </c>
      <c r="B5417">
        <v>9256</v>
      </c>
      <c r="C5417">
        <v>2015</v>
      </c>
      <c r="D5417">
        <v>10</v>
      </c>
      <c r="E5417">
        <v>30</v>
      </c>
      <c r="G5417" s="11">
        <v>42307</v>
      </c>
      <c r="H5417" s="12">
        <f t="shared" si="84"/>
        <v>0.94728395554304601</v>
      </c>
    </row>
    <row r="5418" spans="1:8" x14ac:dyDescent="0.2">
      <c r="A5418" t="s">
        <v>5</v>
      </c>
      <c r="B5418">
        <v>9256</v>
      </c>
      <c r="C5418">
        <v>2015</v>
      </c>
      <c r="D5418">
        <v>10</v>
      </c>
      <c r="E5418">
        <v>31</v>
      </c>
      <c r="G5418" s="11">
        <v>42308</v>
      </c>
      <c r="H5418" s="12">
        <f t="shared" si="84"/>
        <v>0.94970101976992016</v>
      </c>
    </row>
    <row r="5419" spans="1:8" x14ac:dyDescent="0.2">
      <c r="A5419" t="s">
        <v>5</v>
      </c>
      <c r="B5419">
        <v>9256</v>
      </c>
      <c r="C5419">
        <v>2015</v>
      </c>
      <c r="D5419">
        <v>11</v>
      </c>
      <c r="E5419">
        <v>1</v>
      </c>
      <c r="G5419" s="11">
        <v>42309</v>
      </c>
      <c r="H5419" s="12">
        <f t="shared" si="84"/>
        <v>0.95076937957641827</v>
      </c>
    </row>
    <row r="5420" spans="1:8" x14ac:dyDescent="0.2">
      <c r="A5420" t="s">
        <v>5</v>
      </c>
      <c r="B5420">
        <v>9256</v>
      </c>
      <c r="C5420">
        <v>2015</v>
      </c>
      <c r="D5420">
        <v>11</v>
      </c>
      <c r="E5420">
        <v>2</v>
      </c>
      <c r="G5420" s="11">
        <v>42310</v>
      </c>
      <c r="H5420" s="12">
        <f t="shared" si="84"/>
        <v>0.95320807552629672</v>
      </c>
    </row>
    <row r="5421" spans="1:8" x14ac:dyDescent="0.2">
      <c r="A5421" t="s">
        <v>5</v>
      </c>
      <c r="B5421">
        <v>9256</v>
      </c>
      <c r="C5421">
        <v>2015</v>
      </c>
      <c r="D5421">
        <v>11</v>
      </c>
      <c r="E5421">
        <v>3</v>
      </c>
      <c r="G5421" s="11">
        <v>42311</v>
      </c>
      <c r="H5421" s="12">
        <f t="shared" si="84"/>
        <v>0.95566091387552521</v>
      </c>
    </row>
    <row r="5422" spans="1:8" x14ac:dyDescent="0.2">
      <c r="A5422" t="s">
        <v>5</v>
      </c>
      <c r="B5422">
        <v>9256</v>
      </c>
      <c r="C5422">
        <v>2015</v>
      </c>
      <c r="D5422">
        <v>11</v>
      </c>
      <c r="E5422">
        <v>4</v>
      </c>
      <c r="G5422" s="11">
        <v>42312</v>
      </c>
      <c r="H5422" s="12">
        <f t="shared" si="84"/>
        <v>0.95812716878977366</v>
      </c>
    </row>
    <row r="5423" spans="1:8" x14ac:dyDescent="0.2">
      <c r="A5423" t="s">
        <v>5</v>
      </c>
      <c r="B5423">
        <v>9256</v>
      </c>
      <c r="C5423">
        <v>2015</v>
      </c>
      <c r="D5423">
        <v>11</v>
      </c>
      <c r="E5423">
        <v>5</v>
      </c>
      <c r="G5423" s="11">
        <v>42313</v>
      </c>
      <c r="H5423" s="12">
        <f t="shared" si="84"/>
        <v>0.96060611046453459</v>
      </c>
    </row>
    <row r="5424" spans="1:8" x14ac:dyDescent="0.2">
      <c r="A5424" t="s">
        <v>5</v>
      </c>
      <c r="B5424">
        <v>9256</v>
      </c>
      <c r="C5424">
        <v>2015</v>
      </c>
      <c r="D5424">
        <v>11</v>
      </c>
      <c r="E5424">
        <v>6</v>
      </c>
      <c r="G5424" s="11">
        <v>42314</v>
      </c>
      <c r="H5424" s="12">
        <f t="shared" si="84"/>
        <v>0.96309700534108444</v>
      </c>
    </row>
    <row r="5425" spans="1:8" x14ac:dyDescent="0.2">
      <c r="A5425" t="s">
        <v>5</v>
      </c>
      <c r="B5425">
        <v>9256</v>
      </c>
      <c r="C5425">
        <v>2015</v>
      </c>
      <c r="D5425">
        <v>11</v>
      </c>
      <c r="E5425">
        <v>7</v>
      </c>
      <c r="G5425" s="11">
        <v>42315</v>
      </c>
      <c r="H5425" s="12">
        <f t="shared" si="84"/>
        <v>0.96559911632355444</v>
      </c>
    </row>
    <row r="5426" spans="1:8" x14ac:dyDescent="0.2">
      <c r="A5426" t="s">
        <v>5</v>
      </c>
      <c r="B5426">
        <v>9256</v>
      </c>
      <c r="C5426">
        <v>2015</v>
      </c>
      <c r="D5426">
        <v>11</v>
      </c>
      <c r="E5426">
        <v>8</v>
      </c>
      <c r="G5426" s="11">
        <v>42316</v>
      </c>
      <c r="H5426" s="12">
        <f t="shared" si="84"/>
        <v>0.96811170299704952</v>
      </c>
    </row>
    <row r="5427" spans="1:8" x14ac:dyDescent="0.2">
      <c r="A5427" t="s">
        <v>5</v>
      </c>
      <c r="B5427">
        <v>9256</v>
      </c>
      <c r="C5427">
        <v>2015</v>
      </c>
      <c r="D5427">
        <v>11</v>
      </c>
      <c r="E5427">
        <v>9</v>
      </c>
      <c r="G5427" s="11">
        <v>42317</v>
      </c>
      <c r="H5427" s="12">
        <f t="shared" si="84"/>
        <v>0.97063402184674974</v>
      </c>
    </row>
    <row r="5428" spans="1:8" x14ac:dyDescent="0.2">
      <c r="A5428" t="s">
        <v>5</v>
      </c>
      <c r="B5428">
        <v>9256</v>
      </c>
      <c r="C5428">
        <v>2015</v>
      </c>
      <c r="D5428">
        <v>11</v>
      </c>
      <c r="E5428">
        <v>10</v>
      </c>
      <c r="G5428" s="11">
        <v>42318</v>
      </c>
      <c r="H5428" s="12">
        <f t="shared" si="84"/>
        <v>0.9731653264779272</v>
      </c>
    </row>
    <row r="5429" spans="1:8" x14ac:dyDescent="0.2">
      <c r="A5429" t="s">
        <v>5</v>
      </c>
      <c r="B5429">
        <v>9256</v>
      </c>
      <c r="C5429">
        <v>2015</v>
      </c>
      <c r="D5429">
        <v>11</v>
      </c>
      <c r="E5429">
        <v>11</v>
      </c>
      <c r="G5429" s="11">
        <v>42319</v>
      </c>
      <c r="H5429" s="12">
        <f t="shared" si="84"/>
        <v>0.97570486783681643</v>
      </c>
    </row>
    <row r="5430" spans="1:8" x14ac:dyDescent="0.2">
      <c r="A5430" t="s">
        <v>5</v>
      </c>
      <c r="B5430">
        <v>9256</v>
      </c>
      <c r="C5430">
        <v>2015</v>
      </c>
      <c r="D5430">
        <v>11</v>
      </c>
      <c r="E5430">
        <v>12</v>
      </c>
      <c r="G5430" s="11">
        <v>42320</v>
      </c>
      <c r="H5430" s="12">
        <f t="shared" si="84"/>
        <v>0.97825189443227245</v>
      </c>
    </row>
    <row r="5431" spans="1:8" x14ac:dyDescent="0.2">
      <c r="A5431" t="s">
        <v>5</v>
      </c>
      <c r="B5431">
        <v>9256</v>
      </c>
      <c r="C5431">
        <v>2015</v>
      </c>
      <c r="D5431">
        <v>11</v>
      </c>
      <c r="E5431">
        <v>13</v>
      </c>
      <c r="G5431" s="11">
        <v>42321</v>
      </c>
      <c r="H5431" s="12">
        <f t="shared" si="84"/>
        <v>0.98080565255814789</v>
      </c>
    </row>
    <row r="5432" spans="1:8" x14ac:dyDescent="0.2">
      <c r="A5432" t="s">
        <v>5</v>
      </c>
      <c r="B5432">
        <v>9256</v>
      </c>
      <c r="C5432">
        <v>2015</v>
      </c>
      <c r="D5432">
        <v>11</v>
      </c>
      <c r="E5432">
        <v>14</v>
      </c>
      <c r="G5432" s="11">
        <v>42322</v>
      </c>
      <c r="H5432" s="12">
        <f t="shared" si="84"/>
        <v>0.98336538651632699</v>
      </c>
    </row>
    <row r="5433" spans="1:8" x14ac:dyDescent="0.2">
      <c r="A5433" t="s">
        <v>5</v>
      </c>
      <c r="B5433">
        <v>9256</v>
      </c>
      <c r="C5433">
        <v>2015</v>
      </c>
      <c r="D5433">
        <v>11</v>
      </c>
      <c r="E5433">
        <v>15</v>
      </c>
      <c r="G5433" s="11">
        <v>42323</v>
      </c>
      <c r="H5433" s="12">
        <f t="shared" si="84"/>
        <v>0.98593033884034964</v>
      </c>
    </row>
    <row r="5434" spans="1:8" x14ac:dyDescent="0.2">
      <c r="A5434" t="s">
        <v>5</v>
      </c>
      <c r="B5434">
        <v>9256</v>
      </c>
      <c r="C5434">
        <v>2015</v>
      </c>
      <c r="D5434">
        <v>11</v>
      </c>
      <c r="E5434">
        <v>16</v>
      </c>
      <c r="G5434" s="11">
        <v>42324</v>
      </c>
      <c r="H5434" s="12">
        <f t="shared" si="84"/>
        <v>0.98849975051955696</v>
      </c>
    </row>
    <row r="5435" spans="1:8" x14ac:dyDescent="0.2">
      <c r="A5435" t="s">
        <v>5</v>
      </c>
      <c r="B5435">
        <v>9256</v>
      </c>
      <c r="C5435">
        <v>2015</v>
      </c>
      <c r="D5435">
        <v>11</v>
      </c>
      <c r="E5435">
        <v>17</v>
      </c>
      <c r="G5435" s="11">
        <v>42325</v>
      </c>
      <c r="H5435" s="12">
        <f t="shared" si="84"/>
        <v>0.99107286122369531</v>
      </c>
    </row>
    <row r="5436" spans="1:8" x14ac:dyDescent="0.2">
      <c r="A5436" t="s">
        <v>5</v>
      </c>
      <c r="B5436">
        <v>9256</v>
      </c>
      <c r="C5436">
        <v>2015</v>
      </c>
      <c r="D5436">
        <v>11</v>
      </c>
      <c r="E5436">
        <v>18</v>
      </c>
      <c r="G5436" s="11">
        <v>42326</v>
      </c>
      <c r="H5436" s="12">
        <f t="shared" si="84"/>
        <v>0.99364890952790974</v>
      </c>
    </row>
    <row r="5437" spans="1:8" x14ac:dyDescent="0.2">
      <c r="A5437" t="s">
        <v>5</v>
      </c>
      <c r="B5437">
        <v>9256</v>
      </c>
      <c r="C5437">
        <v>2015</v>
      </c>
      <c r="D5437">
        <v>11</v>
      </c>
      <c r="E5437">
        <v>19</v>
      </c>
      <c r="G5437" s="11">
        <v>42327</v>
      </c>
      <c r="H5437" s="12">
        <f t="shared" si="84"/>
        <v>0.99622713313806266</v>
      </c>
    </row>
    <row r="5438" spans="1:8" x14ac:dyDescent="0.2">
      <c r="A5438" t="s">
        <v>5</v>
      </c>
      <c r="B5438">
        <v>9256</v>
      </c>
      <c r="C5438">
        <v>2015</v>
      </c>
      <c r="D5438">
        <v>11</v>
      </c>
      <c r="E5438">
        <v>20</v>
      </c>
      <c r="G5438" s="11">
        <v>42328</v>
      </c>
      <c r="H5438" s="12">
        <f t="shared" si="84"/>
        <v>0.99880676911630806</v>
      </c>
    </row>
    <row r="5439" spans="1:8" x14ac:dyDescent="0.2">
      <c r="A5439" t="s">
        <v>5</v>
      </c>
      <c r="B5439">
        <v>9256</v>
      </c>
      <c r="C5439">
        <v>2015</v>
      </c>
      <c r="D5439">
        <v>11</v>
      </c>
      <c r="E5439">
        <v>21</v>
      </c>
      <c r="G5439" s="11">
        <v>42329</v>
      </c>
      <c r="H5439" s="12">
        <f t="shared" si="84"/>
        <v>1.0013870541068575</v>
      </c>
    </row>
    <row r="5440" spans="1:8" x14ac:dyDescent="0.2">
      <c r="A5440" t="s">
        <v>5</v>
      </c>
      <c r="B5440">
        <v>9256</v>
      </c>
      <c r="C5440">
        <v>2015</v>
      </c>
      <c r="D5440">
        <v>11</v>
      </c>
      <c r="E5440">
        <v>22</v>
      </c>
      <c r="G5440" s="11">
        <v>42330</v>
      </c>
      <c r="H5440" s="12">
        <f t="shared" si="84"/>
        <v>1.0039672245618696</v>
      </c>
    </row>
    <row r="5441" spans="1:8" x14ac:dyDescent="0.2">
      <c r="A5441" t="s">
        <v>5</v>
      </c>
      <c r="B5441">
        <v>9256</v>
      </c>
      <c r="C5441">
        <v>2015</v>
      </c>
      <c r="D5441">
        <v>11</v>
      </c>
      <c r="E5441">
        <v>23</v>
      </c>
      <c r="G5441" s="11">
        <v>42331</v>
      </c>
      <c r="H5441" s="12">
        <f t="shared" si="84"/>
        <v>1.0065465169673959</v>
      </c>
    </row>
    <row r="5442" spans="1:8" x14ac:dyDescent="0.2">
      <c r="A5442" t="s">
        <v>5</v>
      </c>
      <c r="B5442">
        <v>9256</v>
      </c>
      <c r="C5442">
        <v>2015</v>
      </c>
      <c r="D5442">
        <v>11</v>
      </c>
      <c r="E5442">
        <v>24</v>
      </c>
      <c r="G5442" s="11">
        <v>42332</v>
      </c>
      <c r="H5442" s="12">
        <f t="shared" si="84"/>
        <v>1.0091241680693166</v>
      </c>
    </row>
    <row r="5443" spans="1:8" x14ac:dyDescent="0.2">
      <c r="A5443" t="s">
        <v>5</v>
      </c>
      <c r="B5443">
        <v>9256</v>
      </c>
      <c r="C5443">
        <v>2015</v>
      </c>
      <c r="D5443">
        <v>11</v>
      </c>
      <c r="E5443">
        <v>25</v>
      </c>
      <c r="G5443" s="11">
        <v>42333</v>
      </c>
      <c r="H5443" s="12">
        <f t="shared" si="84"/>
        <v>1.0116994150992002</v>
      </c>
    </row>
    <row r="5444" spans="1:8" x14ac:dyDescent="0.2">
      <c r="A5444" t="s">
        <v>5</v>
      </c>
      <c r="B5444">
        <v>9256</v>
      </c>
      <c r="C5444">
        <v>2015</v>
      </c>
      <c r="D5444">
        <v>11</v>
      </c>
      <c r="E5444">
        <v>26</v>
      </c>
      <c r="G5444" s="11">
        <v>42334</v>
      </c>
      <c r="H5444" s="12">
        <f t="shared" si="84"/>
        <v>1.0142714960000192</v>
      </c>
    </row>
    <row r="5445" spans="1:8" x14ac:dyDescent="0.2">
      <c r="A5445" t="s">
        <v>5</v>
      </c>
      <c r="B5445">
        <v>9256</v>
      </c>
      <c r="C5445">
        <v>2015</v>
      </c>
      <c r="D5445">
        <v>11</v>
      </c>
      <c r="E5445">
        <v>27</v>
      </c>
      <c r="G5445" s="11">
        <v>42335</v>
      </c>
      <c r="H5445" s="12">
        <f t="shared" si="84"/>
        <v>1.0168396496516539</v>
      </c>
    </row>
    <row r="5446" spans="1:8" x14ac:dyDescent="0.2">
      <c r="A5446" t="s">
        <v>5</v>
      </c>
      <c r="B5446">
        <v>9256</v>
      </c>
      <c r="C5446">
        <v>2015</v>
      </c>
      <c r="D5446">
        <v>11</v>
      </c>
      <c r="E5446">
        <v>28</v>
      </c>
      <c r="G5446" s="11">
        <v>42336</v>
      </c>
      <c r="H5446" s="12">
        <f t="shared" si="84"/>
        <v>1.019403116096121</v>
      </c>
    </row>
    <row r="5447" spans="1:8" x14ac:dyDescent="0.2">
      <c r="A5447" t="s">
        <v>5</v>
      </c>
      <c r="B5447">
        <v>9256</v>
      </c>
      <c r="C5447">
        <v>2015</v>
      </c>
      <c r="D5447">
        <v>11</v>
      </c>
      <c r="E5447">
        <v>29</v>
      </c>
      <c r="G5447" s="11">
        <v>42337</v>
      </c>
      <c r="H5447" s="12">
        <f t="shared" si="84"/>
        <v>1.0219611367624579</v>
      </c>
    </row>
    <row r="5448" spans="1:8" x14ac:dyDescent="0.2">
      <c r="A5448" t="s">
        <v>5</v>
      </c>
      <c r="B5448">
        <v>9256</v>
      </c>
      <c r="C5448">
        <v>2015</v>
      </c>
      <c r="D5448">
        <v>11</v>
      </c>
      <c r="E5448">
        <v>30</v>
      </c>
      <c r="G5448" s="11">
        <v>42338</v>
      </c>
      <c r="H5448" s="12">
        <f t="shared" si="84"/>
        <v>1.0245129546911942</v>
      </c>
    </row>
    <row r="5449" spans="1:8" x14ac:dyDescent="0.2">
      <c r="A5449" t="s">
        <v>5</v>
      </c>
      <c r="B5449">
        <v>9256</v>
      </c>
      <c r="C5449">
        <v>2015</v>
      </c>
      <c r="D5449">
        <v>12</v>
      </c>
      <c r="E5449">
        <v>1</v>
      </c>
      <c r="G5449" s="11">
        <v>42339</v>
      </c>
      <c r="H5449" s="12">
        <f t="shared" si="84"/>
        <v>1.0281751548197939</v>
      </c>
    </row>
    <row r="5450" spans="1:8" x14ac:dyDescent="0.2">
      <c r="A5450" t="s">
        <v>5</v>
      </c>
      <c r="B5450">
        <v>9256</v>
      </c>
      <c r="C5450">
        <v>2015</v>
      </c>
      <c r="D5450">
        <v>12</v>
      </c>
      <c r="E5450">
        <v>2</v>
      </c>
      <c r="G5450" s="11">
        <v>42340</v>
      </c>
      <c r="H5450" s="12">
        <f t="shared" si="84"/>
        <v>1.0307086731615305</v>
      </c>
    </row>
    <row r="5451" spans="1:8" x14ac:dyDescent="0.2">
      <c r="A5451" t="s">
        <v>5</v>
      </c>
      <c r="B5451">
        <v>9256</v>
      </c>
      <c r="C5451">
        <v>2015</v>
      </c>
      <c r="D5451">
        <v>12</v>
      </c>
      <c r="E5451">
        <v>3</v>
      </c>
      <c r="G5451" s="11">
        <v>42341</v>
      </c>
      <c r="H5451" s="12">
        <f t="shared" si="84"/>
        <v>1.0332334002289116</v>
      </c>
    </row>
    <row r="5452" spans="1:8" x14ac:dyDescent="0.2">
      <c r="A5452" t="s">
        <v>5</v>
      </c>
      <c r="B5452">
        <v>9256</v>
      </c>
      <c r="C5452">
        <v>2015</v>
      </c>
      <c r="D5452">
        <v>12</v>
      </c>
      <c r="E5452">
        <v>4</v>
      </c>
      <c r="G5452" s="11">
        <v>42342</v>
      </c>
      <c r="H5452" s="12">
        <f t="shared" si="84"/>
        <v>1.0357485889145797</v>
      </c>
    </row>
    <row r="5453" spans="1:8" x14ac:dyDescent="0.2">
      <c r="A5453" t="s">
        <v>5</v>
      </c>
      <c r="B5453">
        <v>9256</v>
      </c>
      <c r="C5453">
        <v>2015</v>
      </c>
      <c r="D5453">
        <v>12</v>
      </c>
      <c r="E5453">
        <v>5</v>
      </c>
      <c r="G5453" s="11">
        <v>42343</v>
      </c>
      <c r="H5453" s="12">
        <f t="shared" ref="H5453:H5516" si="85">((1+$H$4*SIN($H$5* ((30.44*(D5453-1)+E5453)+$H$6)))*$H$3+$H$7)/1000</f>
        <v>1.0382534949337368</v>
      </c>
    </row>
    <row r="5454" spans="1:8" x14ac:dyDescent="0.2">
      <c r="A5454" t="s">
        <v>5</v>
      </c>
      <c r="B5454">
        <v>9256</v>
      </c>
      <c r="C5454">
        <v>2015</v>
      </c>
      <c r="D5454">
        <v>12</v>
      </c>
      <c r="E5454">
        <v>6</v>
      </c>
      <c r="G5454" s="11">
        <v>42344</v>
      </c>
      <c r="H5454" s="12">
        <f t="shared" si="85"/>
        <v>1.0407473770443918</v>
      </c>
    </row>
    <row r="5455" spans="1:8" x14ac:dyDescent="0.2">
      <c r="A5455" t="s">
        <v>5</v>
      </c>
      <c r="B5455">
        <v>9256</v>
      </c>
      <c r="C5455">
        <v>2015</v>
      </c>
      <c r="D5455">
        <v>12</v>
      </c>
      <c r="E5455">
        <v>7</v>
      </c>
      <c r="G5455" s="11">
        <v>42345</v>
      </c>
      <c r="H5455" s="12">
        <f t="shared" si="85"/>
        <v>1.043229497266706</v>
      </c>
    </row>
    <row r="5456" spans="1:8" x14ac:dyDescent="0.2">
      <c r="A5456" t="s">
        <v>5</v>
      </c>
      <c r="B5456">
        <v>9256</v>
      </c>
      <c r="C5456">
        <v>2015</v>
      </c>
      <c r="D5456">
        <v>12</v>
      </c>
      <c r="E5456">
        <v>8</v>
      </c>
      <c r="G5456" s="11">
        <v>42346</v>
      </c>
      <c r="H5456" s="12">
        <f t="shared" si="85"/>
        <v>1.0456991211013713</v>
      </c>
    </row>
    <row r="5457" spans="1:8" x14ac:dyDescent="0.2">
      <c r="A5457" t="s">
        <v>5</v>
      </c>
      <c r="B5457">
        <v>9256</v>
      </c>
      <c r="C5457">
        <v>2015</v>
      </c>
      <c r="D5457">
        <v>12</v>
      </c>
      <c r="E5457">
        <v>9</v>
      </c>
      <c r="G5457" s="11">
        <v>42347</v>
      </c>
      <c r="H5457" s="12">
        <f t="shared" si="85"/>
        <v>1.0481555177469628</v>
      </c>
    </row>
    <row r="5458" spans="1:8" x14ac:dyDescent="0.2">
      <c r="A5458" t="s">
        <v>5</v>
      </c>
      <c r="B5458">
        <v>9256</v>
      </c>
      <c r="C5458">
        <v>2015</v>
      </c>
      <c r="D5458">
        <v>12</v>
      </c>
      <c r="E5458">
        <v>10</v>
      </c>
      <c r="G5458" s="11">
        <v>42348</v>
      </c>
      <c r="H5458" s="12">
        <f t="shared" si="85"/>
        <v>1.0505979603161943</v>
      </c>
    </row>
    <row r="5459" spans="1:8" x14ac:dyDescent="0.2">
      <c r="A5459" t="s">
        <v>5</v>
      </c>
      <c r="B5459">
        <v>9256</v>
      </c>
      <c r="C5459">
        <v>2015</v>
      </c>
      <c r="D5459">
        <v>12</v>
      </c>
      <c r="E5459">
        <v>11</v>
      </c>
      <c r="G5459" s="11">
        <v>42349</v>
      </c>
      <c r="H5459" s="12">
        <f t="shared" si="85"/>
        <v>1.0530257260510132</v>
      </c>
    </row>
    <row r="5460" spans="1:8" x14ac:dyDescent="0.2">
      <c r="A5460" t="s">
        <v>5</v>
      </c>
      <c r="B5460">
        <v>9256</v>
      </c>
      <c r="C5460">
        <v>2015</v>
      </c>
      <c r="D5460">
        <v>12</v>
      </c>
      <c r="E5460">
        <v>12</v>
      </c>
      <c r="G5460" s="11">
        <v>42350</v>
      </c>
      <c r="H5460" s="12">
        <f t="shared" si="85"/>
        <v>1.0554380965364805</v>
      </c>
    </row>
    <row r="5461" spans="1:8" x14ac:dyDescent="0.2">
      <c r="A5461" t="s">
        <v>5</v>
      </c>
      <c r="B5461">
        <v>9256</v>
      </c>
      <c r="C5461">
        <v>2015</v>
      </c>
      <c r="D5461">
        <v>12</v>
      </c>
      <c r="E5461">
        <v>13</v>
      </c>
      <c r="G5461" s="11">
        <v>42351</v>
      </c>
      <c r="H5461" s="12">
        <f t="shared" si="85"/>
        <v>1.0578343579133578</v>
      </c>
    </row>
    <row r="5462" spans="1:8" x14ac:dyDescent="0.2">
      <c r="A5462" t="s">
        <v>5</v>
      </c>
      <c r="B5462">
        <v>9256</v>
      </c>
      <c r="C5462">
        <v>2015</v>
      </c>
      <c r="D5462">
        <v>12</v>
      </c>
      <c r="E5462">
        <v>14</v>
      </c>
      <c r="G5462" s="11">
        <v>42352</v>
      </c>
      <c r="H5462" s="12">
        <f t="shared" si="85"/>
        <v>1.0602138010893516</v>
      </c>
    </row>
    <row r="5463" spans="1:8" x14ac:dyDescent="0.2">
      <c r="A5463" t="s">
        <v>5</v>
      </c>
      <c r="B5463">
        <v>9256</v>
      </c>
      <c r="C5463">
        <v>2015</v>
      </c>
      <c r="D5463">
        <v>12</v>
      </c>
      <c r="E5463">
        <v>15</v>
      </c>
      <c r="G5463" s="11">
        <v>42353</v>
      </c>
      <c r="H5463" s="12">
        <f t="shared" si="85"/>
        <v>1.0625757219489447</v>
      </c>
    </row>
    <row r="5464" spans="1:8" x14ac:dyDescent="0.2">
      <c r="A5464" t="s">
        <v>5</v>
      </c>
      <c r="B5464">
        <v>9256</v>
      </c>
      <c r="C5464">
        <v>2015</v>
      </c>
      <c r="D5464">
        <v>12</v>
      </c>
      <c r="E5464">
        <v>16</v>
      </c>
      <c r="G5464" s="11">
        <v>42354</v>
      </c>
      <c r="H5464" s="12">
        <f t="shared" si="85"/>
        <v>1.064919421561755</v>
      </c>
    </row>
    <row r="5465" spans="1:8" x14ac:dyDescent="0.2">
      <c r="A5465" t="s">
        <v>5</v>
      </c>
      <c r="B5465">
        <v>9256</v>
      </c>
      <c r="C5465">
        <v>2015</v>
      </c>
      <c r="D5465">
        <v>12</v>
      </c>
      <c r="E5465">
        <v>17</v>
      </c>
      <c r="G5465" s="11">
        <v>42355</v>
      </c>
      <c r="H5465" s="12">
        <f t="shared" si="85"/>
        <v>1.0672442063893604</v>
      </c>
    </row>
    <row r="5466" spans="1:8" x14ac:dyDescent="0.2">
      <c r="A5466" t="s">
        <v>5</v>
      </c>
      <c r="B5466">
        <v>9256</v>
      </c>
      <c r="C5466">
        <v>2015</v>
      </c>
      <c r="D5466">
        <v>12</v>
      </c>
      <c r="E5466">
        <v>18</v>
      </c>
      <c r="G5466" s="11">
        <v>42356</v>
      </c>
      <c r="H5466" s="12">
        <f t="shared" si="85"/>
        <v>1.0695493884905283</v>
      </c>
    </row>
    <row r="5467" spans="1:8" x14ac:dyDescent="0.2">
      <c r="A5467" t="s">
        <v>5</v>
      </c>
      <c r="B5467">
        <v>9256</v>
      </c>
      <c r="C5467">
        <v>2015</v>
      </c>
      <c r="D5467">
        <v>12</v>
      </c>
      <c r="E5467">
        <v>19</v>
      </c>
      <c r="G5467" s="11">
        <v>42357</v>
      </c>
      <c r="H5467" s="12">
        <f t="shared" si="85"/>
        <v>1.0718342857247887</v>
      </c>
    </row>
    <row r="5468" spans="1:8" x14ac:dyDescent="0.2">
      <c r="A5468" t="s">
        <v>5</v>
      </c>
      <c r="B5468">
        <v>9256</v>
      </c>
      <c r="C5468">
        <v>2015</v>
      </c>
      <c r="D5468">
        <v>12</v>
      </c>
      <c r="E5468">
        <v>20</v>
      </c>
      <c r="G5468" s="11">
        <v>42358</v>
      </c>
      <c r="H5468" s="12">
        <f t="shared" si="85"/>
        <v>1.0740982219542889</v>
      </c>
    </row>
    <row r="5469" spans="1:8" x14ac:dyDescent="0.2">
      <c r="A5469" t="s">
        <v>5</v>
      </c>
      <c r="B5469">
        <v>9256</v>
      </c>
      <c r="C5469">
        <v>2015</v>
      </c>
      <c r="D5469">
        <v>12</v>
      </c>
      <c r="E5469">
        <v>21</v>
      </c>
      <c r="G5469" s="11">
        <v>42359</v>
      </c>
      <c r="H5469" s="12">
        <f t="shared" si="85"/>
        <v>1.0763405272438751</v>
      </c>
    </row>
    <row r="5470" spans="1:8" x14ac:dyDescent="0.2">
      <c r="A5470" t="s">
        <v>5</v>
      </c>
      <c r="B5470">
        <v>9256</v>
      </c>
      <c r="C5470">
        <v>2015</v>
      </c>
      <c r="D5470">
        <v>12</v>
      </c>
      <c r="E5470">
        <v>22</v>
      </c>
      <c r="G5470" s="11">
        <v>42360</v>
      </c>
      <c r="H5470" s="12">
        <f t="shared" si="85"/>
        <v>1.0785605380593379</v>
      </c>
    </row>
    <row r="5471" spans="1:8" x14ac:dyDescent="0.2">
      <c r="A5471" t="s">
        <v>5</v>
      </c>
      <c r="B5471">
        <v>9256</v>
      </c>
      <c r="C5471">
        <v>2015</v>
      </c>
      <c r="D5471">
        <v>12</v>
      </c>
      <c r="E5471">
        <v>23</v>
      </c>
      <c r="G5471" s="11">
        <v>42361</v>
      </c>
      <c r="H5471" s="12">
        <f t="shared" si="85"/>
        <v>1.0807575974637595</v>
      </c>
    </row>
    <row r="5472" spans="1:8" x14ac:dyDescent="0.2">
      <c r="A5472" t="s">
        <v>5</v>
      </c>
      <c r="B5472">
        <v>9256</v>
      </c>
      <c r="C5472">
        <v>2015</v>
      </c>
      <c r="D5472">
        <v>12</v>
      </c>
      <c r="E5472">
        <v>24</v>
      </c>
      <c r="G5472" s="11">
        <v>42362</v>
      </c>
      <c r="H5472" s="12">
        <f t="shared" si="85"/>
        <v>1.0829310553119154</v>
      </c>
    </row>
    <row r="5473" spans="1:8" x14ac:dyDescent="0.2">
      <c r="A5473" t="s">
        <v>5</v>
      </c>
      <c r="B5473">
        <v>9256</v>
      </c>
      <c r="C5473">
        <v>2015</v>
      </c>
      <c r="D5473">
        <v>12</v>
      </c>
      <c r="E5473">
        <v>25</v>
      </c>
      <c r="G5473" s="11">
        <v>42363</v>
      </c>
      <c r="H5473" s="12">
        <f t="shared" si="85"/>
        <v>1.0850802684426604</v>
      </c>
    </row>
    <row r="5474" spans="1:8" x14ac:dyDescent="0.2">
      <c r="A5474" t="s">
        <v>5</v>
      </c>
      <c r="B5474">
        <v>9256</v>
      </c>
      <c r="C5474">
        <v>2015</v>
      </c>
      <c r="D5474">
        <v>12</v>
      </c>
      <c r="E5474">
        <v>26</v>
      </c>
      <c r="G5474" s="11">
        <v>42364</v>
      </c>
      <c r="H5474" s="12">
        <f t="shared" si="85"/>
        <v>1.087204600869252</v>
      </c>
    </row>
    <row r="5475" spans="1:8" x14ac:dyDescent="0.2">
      <c r="A5475" t="s">
        <v>5</v>
      </c>
      <c r="B5475">
        <v>9256</v>
      </c>
      <c r="C5475">
        <v>2015</v>
      </c>
      <c r="D5475">
        <v>12</v>
      </c>
      <c r="E5475">
        <v>27</v>
      </c>
      <c r="G5475" s="11">
        <v>42365</v>
      </c>
      <c r="H5475" s="12">
        <f t="shared" si="85"/>
        <v>1.0893034239675474</v>
      </c>
    </row>
    <row r="5476" spans="1:8" x14ac:dyDescent="0.2">
      <c r="A5476" t="s">
        <v>5</v>
      </c>
      <c r="B5476">
        <v>9256</v>
      </c>
      <c r="C5476">
        <v>2015</v>
      </c>
      <c r="D5476">
        <v>12</v>
      </c>
      <c r="E5476">
        <v>28</v>
      </c>
      <c r="G5476" s="11">
        <v>42366</v>
      </c>
      <c r="H5476" s="12">
        <f t="shared" si="85"/>
        <v>1.0913761166620257</v>
      </c>
    </row>
    <row r="5477" spans="1:8" x14ac:dyDescent="0.2">
      <c r="A5477" t="s">
        <v>5</v>
      </c>
      <c r="B5477">
        <v>9256</v>
      </c>
      <c r="C5477">
        <v>2015</v>
      </c>
      <c r="D5477">
        <v>12</v>
      </c>
      <c r="E5477">
        <v>29</v>
      </c>
      <c r="G5477" s="11">
        <v>42367</v>
      </c>
      <c r="H5477" s="12">
        <f t="shared" si="85"/>
        <v>1.0934220656095714</v>
      </c>
    </row>
    <row r="5478" spans="1:8" x14ac:dyDescent="0.2">
      <c r="A5478" t="s">
        <v>5</v>
      </c>
      <c r="B5478">
        <v>9256</v>
      </c>
      <c r="C5478">
        <v>2015</v>
      </c>
      <c r="D5478">
        <v>12</v>
      </c>
      <c r="E5478">
        <v>30</v>
      </c>
      <c r="G5478" s="11">
        <v>42368</v>
      </c>
      <c r="H5478" s="12">
        <f t="shared" si="85"/>
        <v>1.0954406653809756</v>
      </c>
    </row>
    <row r="5479" spans="1:8" x14ac:dyDescent="0.2">
      <c r="A5479" t="s">
        <v>5</v>
      </c>
      <c r="B5479">
        <v>9256</v>
      </c>
      <c r="C5479">
        <v>2015</v>
      </c>
      <c r="D5479">
        <v>12</v>
      </c>
      <c r="E5479">
        <v>31</v>
      </c>
      <c r="G5479" s="11">
        <v>42369</v>
      </c>
      <c r="H5479" s="12">
        <f t="shared" si="85"/>
        <v>1.097431318640089</v>
      </c>
    </row>
    <row r="5480" spans="1:8" x14ac:dyDescent="0.2">
      <c r="A5480" t="s">
        <v>5</v>
      </c>
      <c r="B5480">
        <v>9256</v>
      </c>
      <c r="C5480">
        <v>2016</v>
      </c>
      <c r="D5480">
        <v>1</v>
      </c>
      <c r="E5480">
        <v>1</v>
      </c>
      <c r="G5480" s="11">
        <v>42370</v>
      </c>
      <c r="H5480" s="12">
        <f t="shared" si="85"/>
        <v>1.0982392714663569</v>
      </c>
    </row>
    <row r="5481" spans="1:8" x14ac:dyDescent="0.2">
      <c r="A5481" t="s">
        <v>5</v>
      </c>
      <c r="B5481">
        <v>9256</v>
      </c>
      <c r="C5481">
        <v>2016</v>
      </c>
      <c r="D5481">
        <v>1</v>
      </c>
      <c r="E5481">
        <v>2</v>
      </c>
      <c r="G5481" s="11">
        <v>42371</v>
      </c>
      <c r="H5481" s="12">
        <f t="shared" si="85"/>
        <v>1.1001895212448458</v>
      </c>
    </row>
    <row r="5482" spans="1:8" x14ac:dyDescent="0.2">
      <c r="A5482" t="s">
        <v>5</v>
      </c>
      <c r="B5482">
        <v>9256</v>
      </c>
      <c r="C5482">
        <v>2016</v>
      </c>
      <c r="D5482">
        <v>1</v>
      </c>
      <c r="E5482">
        <v>3</v>
      </c>
      <c r="G5482" s="11">
        <v>42372</v>
      </c>
      <c r="H5482" s="12">
        <f t="shared" si="85"/>
        <v>1.1021104192481923</v>
      </c>
    </row>
    <row r="5483" spans="1:8" x14ac:dyDescent="0.2">
      <c r="A5483" t="s">
        <v>5</v>
      </c>
      <c r="B5483">
        <v>9256</v>
      </c>
      <c r="C5483">
        <v>2016</v>
      </c>
      <c r="D5483">
        <v>1</v>
      </c>
      <c r="E5483">
        <v>4</v>
      </c>
      <c r="G5483" s="11">
        <v>42373</v>
      </c>
      <c r="H5483" s="12">
        <f t="shared" si="85"/>
        <v>1.1040013970517732</v>
      </c>
    </row>
    <row r="5484" spans="1:8" x14ac:dyDescent="0.2">
      <c r="A5484" t="s">
        <v>5</v>
      </c>
      <c r="B5484">
        <v>9256</v>
      </c>
      <c r="C5484">
        <v>2016</v>
      </c>
      <c r="D5484">
        <v>1</v>
      </c>
      <c r="E5484">
        <v>5</v>
      </c>
      <c r="G5484" s="11">
        <v>42374</v>
      </c>
      <c r="H5484" s="12">
        <f t="shared" si="85"/>
        <v>1.1058618950848333</v>
      </c>
    </row>
    <row r="5485" spans="1:8" x14ac:dyDescent="0.2">
      <c r="A5485" t="s">
        <v>5</v>
      </c>
      <c r="B5485">
        <v>9256</v>
      </c>
      <c r="C5485">
        <v>2016</v>
      </c>
      <c r="D5485">
        <v>1</v>
      </c>
      <c r="E5485">
        <v>6</v>
      </c>
      <c r="G5485" s="11">
        <v>42375</v>
      </c>
      <c r="H5485" s="12">
        <f t="shared" si="85"/>
        <v>1.1076913627960723</v>
      </c>
    </row>
    <row r="5486" spans="1:8" x14ac:dyDescent="0.2">
      <c r="A5486" t="s">
        <v>5</v>
      </c>
      <c r="B5486">
        <v>9256</v>
      </c>
      <c r="C5486">
        <v>2016</v>
      </c>
      <c r="D5486">
        <v>1</v>
      </c>
      <c r="E5486">
        <v>7</v>
      </c>
      <c r="G5486" s="11">
        <v>42376</v>
      </c>
      <c r="H5486" s="12">
        <f t="shared" si="85"/>
        <v>1.1094892588165608</v>
      </c>
    </row>
    <row r="5487" spans="1:8" x14ac:dyDescent="0.2">
      <c r="A5487" t="s">
        <v>5</v>
      </c>
      <c r="B5487">
        <v>9256</v>
      </c>
      <c r="C5487">
        <v>2016</v>
      </c>
      <c r="D5487">
        <v>1</v>
      </c>
      <c r="E5487">
        <v>8</v>
      </c>
      <c r="G5487" s="11">
        <v>42377</v>
      </c>
      <c r="H5487" s="12">
        <f t="shared" si="85"/>
        <v>1.1112550511199413</v>
      </c>
    </row>
    <row r="5488" spans="1:8" x14ac:dyDescent="0.2">
      <c r="A5488" t="s">
        <v>5</v>
      </c>
      <c r="B5488">
        <v>9256</v>
      </c>
      <c r="C5488">
        <v>2016</v>
      </c>
      <c r="D5488">
        <v>1</v>
      </c>
      <c r="E5488">
        <v>9</v>
      </c>
      <c r="G5488" s="11">
        <v>42378</v>
      </c>
      <c r="H5488" s="12">
        <f t="shared" si="85"/>
        <v>1.112988217179862</v>
      </c>
    </row>
    <row r="5489" spans="1:8" x14ac:dyDescent="0.2">
      <c r="A5489" t="s">
        <v>5</v>
      </c>
      <c r="B5489">
        <v>9256</v>
      </c>
      <c r="C5489">
        <v>2016</v>
      </c>
      <c r="D5489">
        <v>1</v>
      </c>
      <c r="E5489">
        <v>10</v>
      </c>
      <c r="G5489" s="11">
        <v>42379</v>
      </c>
      <c r="H5489" s="12">
        <f t="shared" si="85"/>
        <v>1.114688244124602</v>
      </c>
    </row>
    <row r="5490" spans="1:8" x14ac:dyDescent="0.2">
      <c r="A5490" t="s">
        <v>5</v>
      </c>
      <c r="B5490">
        <v>9256</v>
      </c>
      <c r="C5490">
        <v>2016</v>
      </c>
      <c r="D5490">
        <v>1</v>
      </c>
      <c r="E5490">
        <v>11</v>
      </c>
      <c r="G5490" s="11">
        <v>42380</v>
      </c>
      <c r="H5490" s="12">
        <f t="shared" si="85"/>
        <v>1.1163546288888375</v>
      </c>
    </row>
    <row r="5491" spans="1:8" x14ac:dyDescent="0.2">
      <c r="A5491" t="s">
        <v>5</v>
      </c>
      <c r="B5491">
        <v>9256</v>
      </c>
      <c r="C5491">
        <v>2016</v>
      </c>
      <c r="D5491">
        <v>1</v>
      </c>
      <c r="E5491">
        <v>12</v>
      </c>
      <c r="G5491" s="11">
        <v>42381</v>
      </c>
      <c r="H5491" s="12">
        <f t="shared" si="85"/>
        <v>1.1179868783625078</v>
      </c>
    </row>
    <row r="5492" spans="1:8" x14ac:dyDescent="0.2">
      <c r="A5492" t="s">
        <v>5</v>
      </c>
      <c r="B5492">
        <v>9256</v>
      </c>
      <c r="C5492">
        <v>2016</v>
      </c>
      <c r="D5492">
        <v>1</v>
      </c>
      <c r="E5492">
        <v>13</v>
      </c>
      <c r="G5492" s="11">
        <v>42382</v>
      </c>
      <c r="H5492" s="12">
        <f t="shared" si="85"/>
        <v>1.1195845095367323</v>
      </c>
    </row>
    <row r="5493" spans="1:8" x14ac:dyDescent="0.2">
      <c r="A5493" t="s">
        <v>5</v>
      </c>
      <c r="B5493">
        <v>9256</v>
      </c>
      <c r="C5493">
        <v>2016</v>
      </c>
      <c r="D5493">
        <v>1</v>
      </c>
      <c r="E5493">
        <v>14</v>
      </c>
      <c r="G5493" s="11">
        <v>42383</v>
      </c>
      <c r="H5493" s="12">
        <f t="shared" si="85"/>
        <v>1.1211470496467437</v>
      </c>
    </row>
    <row r="5494" spans="1:8" x14ac:dyDescent="0.2">
      <c r="A5494" t="s">
        <v>5</v>
      </c>
      <c r="B5494">
        <v>9256</v>
      </c>
      <c r="C5494">
        <v>2016</v>
      </c>
      <c r="D5494">
        <v>1</v>
      </c>
      <c r="E5494">
        <v>15</v>
      </c>
      <c r="G5494" s="11">
        <v>42384</v>
      </c>
      <c r="H5494" s="12">
        <f t="shared" si="85"/>
        <v>1.1226740363117842</v>
      </c>
    </row>
    <row r="5495" spans="1:8" x14ac:dyDescent="0.2">
      <c r="A5495" t="s">
        <v>5</v>
      </c>
      <c r="B5495">
        <v>9256</v>
      </c>
      <c r="C5495">
        <v>2016</v>
      </c>
      <c r="D5495">
        <v>1</v>
      </c>
      <c r="E5495">
        <v>16</v>
      </c>
      <c r="G5495" s="11">
        <v>42385</v>
      </c>
      <c r="H5495" s="12">
        <f t="shared" si="85"/>
        <v>1.1241650176719333</v>
      </c>
    </row>
    <row r="5496" spans="1:8" x14ac:dyDescent="0.2">
      <c r="A5496" t="s">
        <v>5</v>
      </c>
      <c r="B5496">
        <v>9256</v>
      </c>
      <c r="C5496">
        <v>2016</v>
      </c>
      <c r="D5496">
        <v>1</v>
      </c>
      <c r="E5496">
        <v>17</v>
      </c>
      <c r="G5496" s="11">
        <v>42386</v>
      </c>
      <c r="H5496" s="12">
        <f t="shared" si="85"/>
        <v>1.1256195525218187</v>
      </c>
    </row>
    <row r="5497" spans="1:8" x14ac:dyDescent="0.2">
      <c r="A5497" t="s">
        <v>5</v>
      </c>
      <c r="B5497">
        <v>9256</v>
      </c>
      <c r="C5497">
        <v>2016</v>
      </c>
      <c r="D5497">
        <v>1</v>
      </c>
      <c r="E5497">
        <v>18</v>
      </c>
      <c r="G5497" s="11">
        <v>42387</v>
      </c>
      <c r="H5497" s="12">
        <f t="shared" si="85"/>
        <v>1.127037210441177</v>
      </c>
    </row>
    <row r="5498" spans="1:8" x14ac:dyDescent="0.2">
      <c r="A5498" t="s">
        <v>5</v>
      </c>
      <c r="B5498">
        <v>9256</v>
      </c>
      <c r="C5498">
        <v>2016</v>
      </c>
      <c r="D5498">
        <v>1</v>
      </c>
      <c r="E5498">
        <v>19</v>
      </c>
      <c r="G5498" s="11">
        <v>42388</v>
      </c>
      <c r="H5498" s="12">
        <f t="shared" si="85"/>
        <v>1.128417571922222</v>
      </c>
    </row>
    <row r="5499" spans="1:8" x14ac:dyDescent="0.2">
      <c r="A5499" t="s">
        <v>5</v>
      </c>
      <c r="B5499">
        <v>9256</v>
      </c>
      <c r="C5499">
        <v>2016</v>
      </c>
      <c r="D5499">
        <v>1</v>
      </c>
      <c r="E5499">
        <v>20</v>
      </c>
      <c r="G5499" s="11">
        <v>42389</v>
      </c>
      <c r="H5499" s="12">
        <f t="shared" si="85"/>
        <v>1.1297602284937838</v>
      </c>
    </row>
    <row r="5500" spans="1:8" x14ac:dyDescent="0.2">
      <c r="A5500" t="s">
        <v>5</v>
      </c>
      <c r="B5500">
        <v>9256</v>
      </c>
      <c r="C5500">
        <v>2016</v>
      </c>
      <c r="D5500">
        <v>1</v>
      </c>
      <c r="E5500">
        <v>21</v>
      </c>
      <c r="G5500" s="11">
        <v>42390</v>
      </c>
      <c r="H5500" s="12">
        <f t="shared" si="85"/>
        <v>1.1310647828421811</v>
      </c>
    </row>
    <row r="5501" spans="1:8" x14ac:dyDescent="0.2">
      <c r="A5501" t="s">
        <v>5</v>
      </c>
      <c r="B5501">
        <v>9256</v>
      </c>
      <c r="C5501">
        <v>2016</v>
      </c>
      <c r="D5501">
        <v>1</v>
      </c>
      <c r="E5501">
        <v>22</v>
      </c>
      <c r="G5501" s="11">
        <v>42391</v>
      </c>
      <c r="H5501" s="12">
        <f t="shared" si="85"/>
        <v>1.1323308489287944</v>
      </c>
    </row>
    <row r="5502" spans="1:8" x14ac:dyDescent="0.2">
      <c r="A5502" t="s">
        <v>5</v>
      </c>
      <c r="B5502">
        <v>9256</v>
      </c>
      <c r="C5502">
        <v>2016</v>
      </c>
      <c r="D5502">
        <v>1</v>
      </c>
      <c r="E5502">
        <v>23</v>
      </c>
      <c r="G5502" s="11">
        <v>42392</v>
      </c>
      <c r="H5502" s="12">
        <f t="shared" si="85"/>
        <v>1.1335580521042996</v>
      </c>
    </row>
    <row r="5503" spans="1:8" x14ac:dyDescent="0.2">
      <c r="A5503" t="s">
        <v>5</v>
      </c>
      <c r="B5503">
        <v>9256</v>
      </c>
      <c r="C5503">
        <v>2016</v>
      </c>
      <c r="D5503">
        <v>1</v>
      </c>
      <c r="E5503">
        <v>24</v>
      </c>
      <c r="G5503" s="11">
        <v>42393</v>
      </c>
      <c r="H5503" s="12">
        <f t="shared" si="85"/>
        <v>1.134746029219533</v>
      </c>
    </row>
    <row r="5504" spans="1:8" x14ac:dyDescent="0.2">
      <c r="A5504" t="s">
        <v>5</v>
      </c>
      <c r="B5504">
        <v>9256</v>
      </c>
      <c r="C5504">
        <v>2016</v>
      </c>
      <c r="D5504">
        <v>1</v>
      </c>
      <c r="E5504">
        <v>25</v>
      </c>
      <c r="G5504" s="11">
        <v>42394</v>
      </c>
      <c r="H5504" s="12">
        <f t="shared" si="85"/>
        <v>1.135894428732954</v>
      </c>
    </row>
    <row r="5505" spans="1:8" x14ac:dyDescent="0.2">
      <c r="A5505" t="s">
        <v>5</v>
      </c>
      <c r="B5505">
        <v>9256</v>
      </c>
      <c r="C5505">
        <v>2016</v>
      </c>
      <c r="D5505">
        <v>1</v>
      </c>
      <c r="E5505">
        <v>26</v>
      </c>
      <c r="G5505" s="11">
        <v>42395</v>
      </c>
      <c r="H5505" s="12">
        <f t="shared" si="85"/>
        <v>1.1370029108146698</v>
      </c>
    </row>
    <row r="5506" spans="1:8" x14ac:dyDescent="0.2">
      <c r="A5506" t="s">
        <v>5</v>
      </c>
      <c r="B5506">
        <v>9256</v>
      </c>
      <c r="C5506">
        <v>2016</v>
      </c>
      <c r="D5506">
        <v>1</v>
      </c>
      <c r="E5506">
        <v>27</v>
      </c>
      <c r="G5506" s="11">
        <v>42396</v>
      </c>
      <c r="H5506" s="12">
        <f t="shared" si="85"/>
        <v>1.1380711474469993</v>
      </c>
    </row>
    <row r="5507" spans="1:8" x14ac:dyDescent="0.2">
      <c r="A5507" t="s">
        <v>5</v>
      </c>
      <c r="B5507">
        <v>9256</v>
      </c>
      <c r="C5507">
        <v>2016</v>
      </c>
      <c r="D5507">
        <v>1</v>
      </c>
      <c r="E5507">
        <v>28</v>
      </c>
      <c r="G5507" s="11">
        <v>42397</v>
      </c>
      <c r="H5507" s="12">
        <f t="shared" si="85"/>
        <v>1.1390988225215364</v>
      </c>
    </row>
    <row r="5508" spans="1:8" x14ac:dyDescent="0.2">
      <c r="A5508" t="s">
        <v>5</v>
      </c>
      <c r="B5508">
        <v>9256</v>
      </c>
      <c r="C5508">
        <v>2016</v>
      </c>
      <c r="D5508">
        <v>1</v>
      </c>
      <c r="E5508">
        <v>29</v>
      </c>
      <c r="G5508" s="11">
        <v>42398</v>
      </c>
      <c r="H5508" s="12">
        <f t="shared" si="85"/>
        <v>1.1400856319326931</v>
      </c>
    </row>
    <row r="5509" spans="1:8" x14ac:dyDescent="0.2">
      <c r="A5509" t="s">
        <v>5</v>
      </c>
      <c r="B5509">
        <v>9256</v>
      </c>
      <c r="C5509">
        <v>2016</v>
      </c>
      <c r="D5509">
        <v>1</v>
      </c>
      <c r="E5509">
        <v>30</v>
      </c>
      <c r="G5509" s="11">
        <v>42399</v>
      </c>
      <c r="H5509" s="12">
        <f t="shared" si="85"/>
        <v>1.1410312836676884</v>
      </c>
    </row>
    <row r="5510" spans="1:8" x14ac:dyDescent="0.2">
      <c r="A5510" t="s">
        <v>5</v>
      </c>
      <c r="B5510">
        <v>9256</v>
      </c>
      <c r="C5510">
        <v>2016</v>
      </c>
      <c r="D5510">
        <v>1</v>
      </c>
      <c r="E5510">
        <v>31</v>
      </c>
      <c r="G5510" s="11">
        <v>42400</v>
      </c>
      <c r="H5510" s="12">
        <f t="shared" si="85"/>
        <v>1.1419354978929595</v>
      </c>
    </row>
    <row r="5511" spans="1:8" x14ac:dyDescent="0.2">
      <c r="A5511" t="s">
        <v>5</v>
      </c>
      <c r="B5511">
        <v>9256</v>
      </c>
      <c r="C5511">
        <v>2016</v>
      </c>
      <c r="D5511">
        <v>2</v>
      </c>
      <c r="E5511">
        <v>1</v>
      </c>
      <c r="G5511" s="11">
        <v>42401</v>
      </c>
      <c r="H5511" s="12">
        <f t="shared" si="85"/>
        <v>1.1423201553611295</v>
      </c>
    </row>
    <row r="5512" spans="1:8" x14ac:dyDescent="0.2">
      <c r="A5512" t="s">
        <v>5</v>
      </c>
      <c r="B5512">
        <v>9256</v>
      </c>
      <c r="C5512">
        <v>2016</v>
      </c>
      <c r="D5512">
        <v>2</v>
      </c>
      <c r="E5512">
        <v>2</v>
      </c>
      <c r="G5512" s="11">
        <v>42402</v>
      </c>
      <c r="H5512" s="12">
        <f t="shared" si="85"/>
        <v>1.1431642326798408</v>
      </c>
    </row>
    <row r="5513" spans="1:8" x14ac:dyDescent="0.2">
      <c r="A5513" t="s">
        <v>5</v>
      </c>
      <c r="B5513">
        <v>9256</v>
      </c>
      <c r="C5513">
        <v>2016</v>
      </c>
      <c r="D5513">
        <v>2</v>
      </c>
      <c r="E5513">
        <v>3</v>
      </c>
      <c r="G5513" s="11">
        <v>42403</v>
      </c>
      <c r="H5513" s="12">
        <f t="shared" si="85"/>
        <v>1.1439662413148997</v>
      </c>
    </row>
    <row r="5514" spans="1:8" x14ac:dyDescent="0.2">
      <c r="A5514" t="s">
        <v>5</v>
      </c>
      <c r="B5514">
        <v>9256</v>
      </c>
      <c r="C5514">
        <v>2016</v>
      </c>
      <c r="D5514">
        <v>2</v>
      </c>
      <c r="E5514">
        <v>4</v>
      </c>
      <c r="G5514" s="11">
        <v>42404</v>
      </c>
      <c r="H5514" s="12">
        <f t="shared" si="85"/>
        <v>1.1447259439390478</v>
      </c>
    </row>
    <row r="5515" spans="1:8" x14ac:dyDescent="0.2">
      <c r="A5515" t="s">
        <v>5</v>
      </c>
      <c r="B5515">
        <v>9256</v>
      </c>
      <c r="C5515">
        <v>2016</v>
      </c>
      <c r="D5515">
        <v>2</v>
      </c>
      <c r="E5515">
        <v>5</v>
      </c>
      <c r="G5515" s="11">
        <v>42405</v>
      </c>
      <c r="H5515" s="12">
        <f t="shared" si="85"/>
        <v>1.1454431157440563</v>
      </c>
    </row>
    <row r="5516" spans="1:8" x14ac:dyDescent="0.2">
      <c r="A5516" t="s">
        <v>5</v>
      </c>
      <c r="B5516">
        <v>9256</v>
      </c>
      <c r="C5516">
        <v>2016</v>
      </c>
      <c r="D5516">
        <v>2</v>
      </c>
      <c r="E5516">
        <v>6</v>
      </c>
      <c r="G5516" s="11">
        <v>42406</v>
      </c>
      <c r="H5516" s="12">
        <f t="shared" si="85"/>
        <v>1.1461175445072498</v>
      </c>
    </row>
    <row r="5517" spans="1:8" x14ac:dyDescent="0.2">
      <c r="A5517" t="s">
        <v>5</v>
      </c>
      <c r="B5517">
        <v>9256</v>
      </c>
      <c r="C5517">
        <v>2016</v>
      </c>
      <c r="D5517">
        <v>2</v>
      </c>
      <c r="E5517">
        <v>7</v>
      </c>
      <c r="G5517" s="11">
        <v>42407</v>
      </c>
      <c r="H5517" s="12">
        <f t="shared" ref="H5517:H5580" si="86">((1+$H$4*SIN($H$5* ((30.44*(D5517-1)+E5517)+$H$6)))*$H$3+$H$7)/1000</f>
        <v>1.1467490306543069</v>
      </c>
    </row>
    <row r="5518" spans="1:8" x14ac:dyDescent="0.2">
      <c r="A5518" t="s">
        <v>5</v>
      </c>
      <c r="B5518">
        <v>9256</v>
      </c>
      <c r="C5518">
        <v>2016</v>
      </c>
      <c r="D5518">
        <v>2</v>
      </c>
      <c r="E5518">
        <v>8</v>
      </c>
      <c r="G5518" s="11">
        <v>42408</v>
      </c>
      <c r="H5518" s="12">
        <f t="shared" si="86"/>
        <v>1.1473373873183168</v>
      </c>
    </row>
    <row r="5519" spans="1:8" x14ac:dyDescent="0.2">
      <c r="A5519" t="s">
        <v>5</v>
      </c>
      <c r="B5519">
        <v>9256</v>
      </c>
      <c r="C5519">
        <v>2016</v>
      </c>
      <c r="D5519">
        <v>2</v>
      </c>
      <c r="E5519">
        <v>9</v>
      </c>
      <c r="G5519" s="11">
        <v>42409</v>
      </c>
      <c r="H5519" s="12">
        <f t="shared" si="86"/>
        <v>1.1478824403950771</v>
      </c>
    </row>
    <row r="5520" spans="1:8" x14ac:dyDescent="0.2">
      <c r="A5520" t="s">
        <v>5</v>
      </c>
      <c r="B5520">
        <v>9256</v>
      </c>
      <c r="C5520">
        <v>2016</v>
      </c>
      <c r="D5520">
        <v>2</v>
      </c>
      <c r="E5520">
        <v>10</v>
      </c>
      <c r="G5520" s="11">
        <v>42410</v>
      </c>
      <c r="H5520" s="12">
        <f t="shared" si="86"/>
        <v>1.1483840285946134</v>
      </c>
    </row>
    <row r="5521" spans="1:8" x14ac:dyDescent="0.2">
      <c r="A5521" t="s">
        <v>5</v>
      </c>
      <c r="B5521">
        <v>9256</v>
      </c>
      <c r="C5521">
        <v>2016</v>
      </c>
      <c r="D5521">
        <v>2</v>
      </c>
      <c r="E5521">
        <v>11</v>
      </c>
      <c r="G5521" s="11">
        <v>42411</v>
      </c>
      <c r="H5521" s="12">
        <f t="shared" si="86"/>
        <v>1.1488420034889075</v>
      </c>
    </row>
    <row r="5522" spans="1:8" x14ac:dyDescent="0.2">
      <c r="A5522" t="s">
        <v>5</v>
      </c>
      <c r="B5522">
        <v>9256</v>
      </c>
      <c r="C5522">
        <v>2016</v>
      </c>
      <c r="D5522">
        <v>2</v>
      </c>
      <c r="E5522">
        <v>12</v>
      </c>
      <c r="G5522" s="11">
        <v>42412</v>
      </c>
      <c r="H5522" s="12">
        <f t="shared" si="86"/>
        <v>1.14925622955582</v>
      </c>
    </row>
    <row r="5523" spans="1:8" x14ac:dyDescent="0.2">
      <c r="A5523" t="s">
        <v>5</v>
      </c>
      <c r="B5523">
        <v>9256</v>
      </c>
      <c r="C5523">
        <v>2016</v>
      </c>
      <c r="D5523">
        <v>2</v>
      </c>
      <c r="E5523">
        <v>13</v>
      </c>
      <c r="G5523" s="11">
        <v>42413</v>
      </c>
      <c r="H5523" s="12">
        <f t="shared" si="86"/>
        <v>1.1496265842191937</v>
      </c>
    </row>
    <row r="5524" spans="1:8" x14ac:dyDescent="0.2">
      <c r="A5524" t="s">
        <v>5</v>
      </c>
      <c r="B5524">
        <v>9256</v>
      </c>
      <c r="C5524">
        <v>2016</v>
      </c>
      <c r="D5524">
        <v>2</v>
      </c>
      <c r="E5524">
        <v>14</v>
      </c>
      <c r="G5524" s="11">
        <v>42414</v>
      </c>
      <c r="H5524" s="12">
        <f t="shared" si="86"/>
        <v>1.1499529578851251</v>
      </c>
    </row>
    <row r="5525" spans="1:8" x14ac:dyDescent="0.2">
      <c r="A5525" t="s">
        <v>5</v>
      </c>
      <c r="B5525">
        <v>9256</v>
      </c>
      <c r="C5525">
        <v>2016</v>
      </c>
      <c r="D5525">
        <v>2</v>
      </c>
      <c r="E5525">
        <v>15</v>
      </c>
      <c r="G5525" s="11">
        <v>42415</v>
      </c>
      <c r="H5525" s="12">
        <f t="shared" si="86"/>
        <v>1.1502352539743956</v>
      </c>
    </row>
    <row r="5526" spans="1:8" x14ac:dyDescent="0.2">
      <c r="A5526" t="s">
        <v>5</v>
      </c>
      <c r="B5526">
        <v>9256</v>
      </c>
      <c r="C5526">
        <v>2016</v>
      </c>
      <c r="D5526">
        <v>2</v>
      </c>
      <c r="E5526">
        <v>16</v>
      </c>
      <c r="G5526" s="11">
        <v>42416</v>
      </c>
      <c r="H5526" s="12">
        <f t="shared" si="86"/>
        <v>1.1504733889510506</v>
      </c>
    </row>
    <row r="5527" spans="1:8" x14ac:dyDescent="0.2">
      <c r="A5527" t="s">
        <v>5</v>
      </c>
      <c r="B5527">
        <v>9256</v>
      </c>
      <c r="C5527">
        <v>2016</v>
      </c>
      <c r="D5527">
        <v>2</v>
      </c>
      <c r="E5527">
        <v>17</v>
      </c>
      <c r="G5527" s="11">
        <v>42417</v>
      </c>
      <c r="H5527" s="12">
        <f t="shared" si="86"/>
        <v>1.1506672923471197</v>
      </c>
    </row>
    <row r="5528" spans="1:8" x14ac:dyDescent="0.2">
      <c r="A5528" t="s">
        <v>5</v>
      </c>
      <c r="B5528">
        <v>9256</v>
      </c>
      <c r="C5528">
        <v>2016</v>
      </c>
      <c r="D5528">
        <v>2</v>
      </c>
      <c r="E5528">
        <v>18</v>
      </c>
      <c r="G5528" s="11">
        <v>42418</v>
      </c>
      <c r="H5528" s="12">
        <f t="shared" si="86"/>
        <v>1.1508169067834677</v>
      </c>
    </row>
    <row r="5529" spans="1:8" x14ac:dyDescent="0.2">
      <c r="A5529" t="s">
        <v>5</v>
      </c>
      <c r="B5529">
        <v>9256</v>
      </c>
      <c r="C5529">
        <v>2016</v>
      </c>
      <c r="D5529">
        <v>2</v>
      </c>
      <c r="E5529">
        <v>19</v>
      </c>
      <c r="G5529" s="11">
        <v>42419</v>
      </c>
      <c r="H5529" s="12">
        <f t="shared" si="86"/>
        <v>1.1509221879867764</v>
      </c>
    </row>
    <row r="5530" spans="1:8" x14ac:dyDescent="0.2">
      <c r="A5530" t="s">
        <v>5</v>
      </c>
      <c r="B5530">
        <v>9256</v>
      </c>
      <c r="C5530">
        <v>2016</v>
      </c>
      <c r="D5530">
        <v>2</v>
      </c>
      <c r="E5530">
        <v>20</v>
      </c>
      <c r="G5530" s="11">
        <v>42420</v>
      </c>
      <c r="H5530" s="12">
        <f t="shared" si="86"/>
        <v>1.1509831048026438</v>
      </c>
    </row>
    <row r="5531" spans="1:8" x14ac:dyDescent="0.2">
      <c r="A5531" t="s">
        <v>5</v>
      </c>
      <c r="B5531">
        <v>9256</v>
      </c>
      <c r="C5531">
        <v>2016</v>
      </c>
      <c r="D5531">
        <v>2</v>
      </c>
      <c r="E5531">
        <v>21</v>
      </c>
      <c r="G5531" s="11">
        <v>42421</v>
      </c>
      <c r="H5531" s="12">
        <f t="shared" si="86"/>
        <v>1.1509996392048041</v>
      </c>
    </row>
    <row r="5532" spans="1:8" x14ac:dyDescent="0.2">
      <c r="A5532" t="s">
        <v>5</v>
      </c>
      <c r="B5532">
        <v>9256</v>
      </c>
      <c r="C5532">
        <v>2016</v>
      </c>
      <c r="D5532">
        <v>2</v>
      </c>
      <c r="E5532">
        <v>22</v>
      </c>
      <c r="G5532" s="11">
        <v>42422</v>
      </c>
      <c r="H5532" s="12">
        <f t="shared" si="86"/>
        <v>1.1509717863004612</v>
      </c>
    </row>
    <row r="5533" spans="1:8" x14ac:dyDescent="0.2">
      <c r="A5533" t="s">
        <v>5</v>
      </c>
      <c r="B5533">
        <v>9256</v>
      </c>
      <c r="C5533">
        <v>2016</v>
      </c>
      <c r="D5533">
        <v>2</v>
      </c>
      <c r="E5533">
        <v>23</v>
      </c>
      <c r="G5533" s="11">
        <v>42423</v>
      </c>
      <c r="H5533" s="12">
        <f t="shared" si="86"/>
        <v>1.1508995543317382</v>
      </c>
    </row>
    <row r="5534" spans="1:8" x14ac:dyDescent="0.2">
      <c r="A5534" t="s">
        <v>5</v>
      </c>
      <c r="B5534">
        <v>9256</v>
      </c>
      <c r="C5534">
        <v>2016</v>
      </c>
      <c r="D5534">
        <v>2</v>
      </c>
      <c r="E5534">
        <v>24</v>
      </c>
      <c r="G5534" s="11">
        <v>42424</v>
      </c>
      <c r="H5534" s="12">
        <f t="shared" si="86"/>
        <v>1.1507829646732364</v>
      </c>
    </row>
    <row r="5535" spans="1:8" x14ac:dyDescent="0.2">
      <c r="A5535" t="s">
        <v>5</v>
      </c>
      <c r="B5535">
        <v>9256</v>
      </c>
      <c r="C5535">
        <v>2016</v>
      </c>
      <c r="D5535">
        <v>2</v>
      </c>
      <c r="E5535">
        <v>25</v>
      </c>
      <c r="G5535" s="11">
        <v>42425</v>
      </c>
      <c r="H5535" s="12">
        <f t="shared" si="86"/>
        <v>1.1506220518257118</v>
      </c>
    </row>
    <row r="5536" spans="1:8" x14ac:dyDescent="0.2">
      <c r="A5536" t="s">
        <v>5</v>
      </c>
      <c r="B5536">
        <v>9256</v>
      </c>
      <c r="C5536">
        <v>2016</v>
      </c>
      <c r="D5536">
        <v>2</v>
      </c>
      <c r="E5536">
        <v>26</v>
      </c>
      <c r="G5536" s="11">
        <v>42426</v>
      </c>
      <c r="H5536" s="12">
        <f t="shared" si="86"/>
        <v>1.1504168634058645</v>
      </c>
    </row>
    <row r="5537" spans="1:8" x14ac:dyDescent="0.2">
      <c r="A5537" t="s">
        <v>5</v>
      </c>
      <c r="B5537">
        <v>9256</v>
      </c>
      <c r="C5537">
        <v>2016</v>
      </c>
      <c r="D5537">
        <v>2</v>
      </c>
      <c r="E5537">
        <v>27</v>
      </c>
      <c r="G5537" s="11">
        <v>42427</v>
      </c>
      <c r="H5537" s="12">
        <f t="shared" si="86"/>
        <v>1.1501674601322494</v>
      </c>
    </row>
    <row r="5538" spans="1:8" x14ac:dyDescent="0.2">
      <c r="A5538" t="s">
        <v>5</v>
      </c>
      <c r="B5538">
        <v>9256</v>
      </c>
      <c r="C5538">
        <v>2016</v>
      </c>
      <c r="D5538">
        <v>2</v>
      </c>
      <c r="E5538">
        <v>28</v>
      </c>
      <c r="G5538" s="11">
        <v>42428</v>
      </c>
      <c r="H5538" s="12">
        <f t="shared" si="86"/>
        <v>1.1498739158073072</v>
      </c>
    </row>
    <row r="5539" spans="1:8" x14ac:dyDescent="0.2">
      <c r="A5539" t="s">
        <v>5</v>
      </c>
      <c r="B5539">
        <v>9256</v>
      </c>
      <c r="C5539">
        <v>2016</v>
      </c>
      <c r="D5539">
        <v>2</v>
      </c>
      <c r="E5539">
        <v>29</v>
      </c>
      <c r="G5539" s="11">
        <v>42429</v>
      </c>
      <c r="H5539" s="12">
        <f t="shared" si="86"/>
        <v>1.1495363172955266</v>
      </c>
    </row>
    <row r="5540" spans="1:8" x14ac:dyDescent="0.2">
      <c r="A5540" t="s">
        <v>5</v>
      </c>
      <c r="B5540">
        <v>9256</v>
      </c>
      <c r="C5540">
        <v>2016</v>
      </c>
      <c r="D5540">
        <v>3</v>
      </c>
      <c r="E5540">
        <v>1</v>
      </c>
      <c r="G5540" s="11">
        <v>42430</v>
      </c>
      <c r="H5540" s="12">
        <f t="shared" si="86"/>
        <v>1.1485283399032677</v>
      </c>
    </row>
    <row r="5541" spans="1:8" x14ac:dyDescent="0.2">
      <c r="A5541" t="s">
        <v>5</v>
      </c>
      <c r="B5541">
        <v>9256</v>
      </c>
      <c r="C5541">
        <v>2016</v>
      </c>
      <c r="D5541">
        <v>3</v>
      </c>
      <c r="E5541">
        <v>2</v>
      </c>
      <c r="G5541" s="11">
        <v>42431</v>
      </c>
      <c r="H5541" s="12">
        <f t="shared" si="86"/>
        <v>1.148040038624512</v>
      </c>
    </row>
    <row r="5542" spans="1:8" x14ac:dyDescent="0.2">
      <c r="A5542" t="s">
        <v>5</v>
      </c>
      <c r="B5542">
        <v>9256</v>
      </c>
      <c r="C5542">
        <v>2016</v>
      </c>
      <c r="D5542">
        <v>3</v>
      </c>
      <c r="E5542">
        <v>3</v>
      </c>
      <c r="G5542" s="11">
        <v>42432</v>
      </c>
      <c r="H5542" s="12">
        <f t="shared" si="86"/>
        <v>1.1475082258326803</v>
      </c>
    </row>
    <row r="5543" spans="1:8" x14ac:dyDescent="0.2">
      <c r="A5543" t="s">
        <v>5</v>
      </c>
      <c r="B5543">
        <v>9256</v>
      </c>
      <c r="C5543">
        <v>2016</v>
      </c>
      <c r="D5543">
        <v>3</v>
      </c>
      <c r="E5543">
        <v>4</v>
      </c>
      <c r="G5543" s="11">
        <v>42433</v>
      </c>
      <c r="H5543" s="12">
        <f t="shared" si="86"/>
        <v>1.1469330588997344</v>
      </c>
    </row>
    <row r="5544" spans="1:8" x14ac:dyDescent="0.2">
      <c r="A5544" t="s">
        <v>5</v>
      </c>
      <c r="B5544">
        <v>9256</v>
      </c>
      <c r="C5544">
        <v>2016</v>
      </c>
      <c r="D5544">
        <v>3</v>
      </c>
      <c r="E5544">
        <v>5</v>
      </c>
      <c r="G5544" s="11">
        <v>42434</v>
      </c>
      <c r="H5544" s="12">
        <f t="shared" si="86"/>
        <v>1.1463147080268228</v>
      </c>
    </row>
    <row r="5545" spans="1:8" x14ac:dyDescent="0.2">
      <c r="A5545" t="s">
        <v>5</v>
      </c>
      <c r="B5545">
        <v>9256</v>
      </c>
      <c r="C5545">
        <v>2016</v>
      </c>
      <c r="D5545">
        <v>3</v>
      </c>
      <c r="E5545">
        <v>6</v>
      </c>
      <c r="G5545" s="11">
        <v>42435</v>
      </c>
      <c r="H5545" s="12">
        <f t="shared" si="86"/>
        <v>1.1456533561939171</v>
      </c>
    </row>
    <row r="5546" spans="1:8" x14ac:dyDescent="0.2">
      <c r="A5546" t="s">
        <v>5</v>
      </c>
      <c r="B5546">
        <v>9256</v>
      </c>
      <c r="C5546">
        <v>2016</v>
      </c>
      <c r="D5546">
        <v>3</v>
      </c>
      <c r="E5546">
        <v>7</v>
      </c>
      <c r="G5546" s="11">
        <v>42436</v>
      </c>
      <c r="H5546" s="12">
        <f t="shared" si="86"/>
        <v>1.1449491991056648</v>
      </c>
    </row>
    <row r="5547" spans="1:8" x14ac:dyDescent="0.2">
      <c r="A5547" t="s">
        <v>5</v>
      </c>
      <c r="B5547">
        <v>9256</v>
      </c>
      <c r="C5547">
        <v>2016</v>
      </c>
      <c r="D5547">
        <v>3</v>
      </c>
      <c r="E5547">
        <v>8</v>
      </c>
      <c r="G5547" s="11">
        <v>42437</v>
      </c>
      <c r="H5547" s="12">
        <f t="shared" si="86"/>
        <v>1.1442024451334774</v>
      </c>
    </row>
    <row r="5548" spans="1:8" x14ac:dyDescent="0.2">
      <c r="A5548" t="s">
        <v>5</v>
      </c>
      <c r="B5548">
        <v>9256</v>
      </c>
      <c r="C5548">
        <v>2016</v>
      </c>
      <c r="D5548">
        <v>3</v>
      </c>
      <c r="E5548">
        <v>9</v>
      </c>
      <c r="G5548" s="11">
        <v>42438</v>
      </c>
      <c r="H5548" s="12">
        <f t="shared" si="86"/>
        <v>1.143413315253869</v>
      </c>
    </row>
    <row r="5549" spans="1:8" x14ac:dyDescent="0.2">
      <c r="A5549" t="s">
        <v>5</v>
      </c>
      <c r="B5549">
        <v>9256</v>
      </c>
      <c r="C5549">
        <v>2016</v>
      </c>
      <c r="D5549">
        <v>3</v>
      </c>
      <c r="E5549">
        <v>10</v>
      </c>
      <c r="G5549" s="11">
        <v>42439</v>
      </c>
      <c r="H5549" s="12">
        <f t="shared" si="86"/>
        <v>1.1425820429830673</v>
      </c>
    </row>
    <row r="5550" spans="1:8" x14ac:dyDescent="0.2">
      <c r="A5550" t="s">
        <v>5</v>
      </c>
      <c r="B5550">
        <v>9256</v>
      </c>
      <c r="C5550">
        <v>2016</v>
      </c>
      <c r="D5550">
        <v>3</v>
      </c>
      <c r="E5550">
        <v>11</v>
      </c>
      <c r="G5550" s="11">
        <v>42440</v>
      </c>
      <c r="H5550" s="12">
        <f t="shared" si="86"/>
        <v>1.1417088743079107</v>
      </c>
    </row>
    <row r="5551" spans="1:8" x14ac:dyDescent="0.2">
      <c r="A5551" t="s">
        <v>5</v>
      </c>
      <c r="B5551">
        <v>9256</v>
      </c>
      <c r="C5551">
        <v>2016</v>
      </c>
      <c r="D5551">
        <v>3</v>
      </c>
      <c r="E5551">
        <v>12</v>
      </c>
      <c r="G5551" s="11">
        <v>42441</v>
      </c>
      <c r="H5551" s="12">
        <f t="shared" si="86"/>
        <v>1.1407940676130586</v>
      </c>
    </row>
    <row r="5552" spans="1:8" x14ac:dyDescent="0.2">
      <c r="A5552" t="s">
        <v>5</v>
      </c>
      <c r="B5552">
        <v>9256</v>
      </c>
      <c r="C5552">
        <v>2016</v>
      </c>
      <c r="D5552">
        <v>3</v>
      </c>
      <c r="E5552">
        <v>13</v>
      </c>
      <c r="G5552" s="11">
        <v>42442</v>
      </c>
      <c r="H5552" s="12">
        <f t="shared" si="86"/>
        <v>1.1398378936045293</v>
      </c>
    </row>
    <row r="5553" spans="1:8" x14ac:dyDescent="0.2">
      <c r="A5553" t="s">
        <v>5</v>
      </c>
      <c r="B5553">
        <v>9256</v>
      </c>
      <c r="C5553">
        <v>2016</v>
      </c>
      <c r="D5553">
        <v>3</v>
      </c>
      <c r="E5553">
        <v>14</v>
      </c>
      <c r="G5553" s="11">
        <v>42443</v>
      </c>
      <c r="H5553" s="12">
        <f t="shared" si="86"/>
        <v>1.1388406352295954</v>
      </c>
    </row>
    <row r="5554" spans="1:8" x14ac:dyDescent="0.2">
      <c r="A5554" t="s">
        <v>5</v>
      </c>
      <c r="B5554">
        <v>9256</v>
      </c>
      <c r="C5554">
        <v>2016</v>
      </c>
      <c r="D5554">
        <v>3</v>
      </c>
      <c r="E5554">
        <v>15</v>
      </c>
      <c r="G5554" s="11">
        <v>42444</v>
      </c>
      <c r="H5554" s="12">
        <f t="shared" si="86"/>
        <v>1.1378025875930546</v>
      </c>
    </row>
    <row r="5555" spans="1:8" x14ac:dyDescent="0.2">
      <c r="A5555" t="s">
        <v>5</v>
      </c>
      <c r="B5555">
        <v>9256</v>
      </c>
      <c r="C5555">
        <v>2016</v>
      </c>
      <c r="D5555">
        <v>3</v>
      </c>
      <c r="E5555">
        <v>16</v>
      </c>
      <c r="G5555" s="11">
        <v>42445</v>
      </c>
      <c r="H5555" s="12">
        <f t="shared" si="86"/>
        <v>1.1367240578699029</v>
      </c>
    </row>
    <row r="5556" spans="1:8" x14ac:dyDescent="0.2">
      <c r="A5556" t="s">
        <v>5</v>
      </c>
      <c r="B5556">
        <v>9256</v>
      </c>
      <c r="C5556">
        <v>2016</v>
      </c>
      <c r="D5556">
        <v>3</v>
      </c>
      <c r="E5556">
        <v>17</v>
      </c>
      <c r="G5556" s="11">
        <v>42446</v>
      </c>
      <c r="H5556" s="12">
        <f t="shared" si="86"/>
        <v>1.1356053652144376</v>
      </c>
    </row>
    <row r="5557" spans="1:8" x14ac:dyDescent="0.2">
      <c r="A5557" t="s">
        <v>5</v>
      </c>
      <c r="B5557">
        <v>9256</v>
      </c>
      <c r="C5557">
        <v>2016</v>
      </c>
      <c r="D5557">
        <v>3</v>
      </c>
      <c r="E5557">
        <v>18</v>
      </c>
      <c r="G5557" s="11">
        <v>42447</v>
      </c>
      <c r="H5557" s="12">
        <f t="shared" si="86"/>
        <v>1.134446840665813</v>
      </c>
    </row>
    <row r="5558" spans="1:8" x14ac:dyDescent="0.2">
      <c r="A5558" t="s">
        <v>5</v>
      </c>
      <c r="B5558">
        <v>9256</v>
      </c>
      <c r="C5558">
        <v>2016</v>
      </c>
      <c r="D5558">
        <v>3</v>
      </c>
      <c r="E5558">
        <v>19</v>
      </c>
      <c r="G5558" s="11">
        <v>42448</v>
      </c>
      <c r="H5558" s="12">
        <f t="shared" si="86"/>
        <v>1.1332488270500825</v>
      </c>
    </row>
    <row r="5559" spans="1:8" x14ac:dyDescent="0.2">
      <c r="A5559" t="s">
        <v>5</v>
      </c>
      <c r="B5559">
        <v>9256</v>
      </c>
      <c r="C5559">
        <v>2016</v>
      </c>
      <c r="D5559">
        <v>3</v>
      </c>
      <c r="E5559">
        <v>20</v>
      </c>
      <c r="G5559" s="11">
        <v>42449</v>
      </c>
      <c r="H5559" s="12">
        <f t="shared" si="86"/>
        <v>1.1320116788787484</v>
      </c>
    </row>
    <row r="5560" spans="1:8" x14ac:dyDescent="0.2">
      <c r="A5560" t="s">
        <v>5</v>
      </c>
      <c r="B5560">
        <v>9256</v>
      </c>
      <c r="C5560">
        <v>2016</v>
      </c>
      <c r="D5560">
        <v>3</v>
      </c>
      <c r="E5560">
        <v>21</v>
      </c>
      <c r="G5560" s="11">
        <v>42450</v>
      </c>
      <c r="H5560" s="12">
        <f t="shared" si="86"/>
        <v>1.1307357622438592</v>
      </c>
    </row>
    <row r="5561" spans="1:8" x14ac:dyDescent="0.2">
      <c r="A5561" t="s">
        <v>5</v>
      </c>
      <c r="B5561">
        <v>9256</v>
      </c>
      <c r="C5561">
        <v>2016</v>
      </c>
      <c r="D5561">
        <v>3</v>
      </c>
      <c r="E5561">
        <v>22</v>
      </c>
      <c r="G5561" s="11">
        <v>42451</v>
      </c>
      <c r="H5561" s="12">
        <f t="shared" si="86"/>
        <v>1.1294214547096741</v>
      </c>
    </row>
    <row r="5562" spans="1:8" x14ac:dyDescent="0.2">
      <c r="A5562" t="s">
        <v>5</v>
      </c>
      <c r="B5562">
        <v>9256</v>
      </c>
      <c r="C5562">
        <v>2016</v>
      </c>
      <c r="D5562">
        <v>3</v>
      </c>
      <c r="E5562">
        <v>23</v>
      </c>
      <c r="G5562" s="11">
        <v>42452</v>
      </c>
      <c r="H5562" s="12">
        <f t="shared" si="86"/>
        <v>1.1280691452009382</v>
      </c>
    </row>
    <row r="5563" spans="1:8" x14ac:dyDescent="0.2">
      <c r="A5563" t="s">
        <v>5</v>
      </c>
      <c r="B5563">
        <v>9256</v>
      </c>
      <c r="C5563">
        <v>2016</v>
      </c>
      <c r="D5563">
        <v>3</v>
      </c>
      <c r="E5563">
        <v>24</v>
      </c>
      <c r="G5563" s="11">
        <v>42453</v>
      </c>
      <c r="H5563" s="12">
        <f t="shared" si="86"/>
        <v>1.1266792338877911</v>
      </c>
    </row>
    <row r="5564" spans="1:8" x14ac:dyDescent="0.2">
      <c r="A5564" t="s">
        <v>5</v>
      </c>
      <c r="B5564">
        <v>9256</v>
      </c>
      <c r="C5564">
        <v>2016</v>
      </c>
      <c r="D5564">
        <v>3</v>
      </c>
      <c r="E5564">
        <v>25</v>
      </c>
      <c r="G5564" s="11">
        <v>42454</v>
      </c>
      <c r="H5564" s="12">
        <f t="shared" si="86"/>
        <v>1.1252521320673523</v>
      </c>
    </row>
    <row r="5565" spans="1:8" x14ac:dyDescent="0.2">
      <c r="A5565" t="s">
        <v>5</v>
      </c>
      <c r="B5565">
        <v>9256</v>
      </c>
      <c r="C5565">
        <v>2016</v>
      </c>
      <c r="D5565">
        <v>3</v>
      </c>
      <c r="E5565">
        <v>26</v>
      </c>
      <c r="G5565" s="11">
        <v>42455</v>
      </c>
      <c r="H5565" s="12">
        <f t="shared" si="86"/>
        <v>1.1237882620420101</v>
      </c>
    </row>
    <row r="5566" spans="1:8" x14ac:dyDescent="0.2">
      <c r="A5566" t="s">
        <v>5</v>
      </c>
      <c r="B5566">
        <v>9256</v>
      </c>
      <c r="C5566">
        <v>2016</v>
      </c>
      <c r="D5566">
        <v>3</v>
      </c>
      <c r="E5566">
        <v>27</v>
      </c>
      <c r="G5566" s="11">
        <v>42456</v>
      </c>
      <c r="H5566" s="12">
        <f t="shared" si="86"/>
        <v>1.1222880569944564</v>
      </c>
    </row>
    <row r="5567" spans="1:8" x14ac:dyDescent="0.2">
      <c r="A5567" t="s">
        <v>5</v>
      </c>
      <c r="B5567">
        <v>9256</v>
      </c>
      <c r="C5567">
        <v>2016</v>
      </c>
      <c r="D5567">
        <v>3</v>
      </c>
      <c r="E5567">
        <v>28</v>
      </c>
      <c r="G5567" s="11">
        <v>42457</v>
      </c>
      <c r="H5567" s="12">
        <f t="shared" si="86"/>
        <v>1.1207519608595009</v>
      </c>
    </row>
    <row r="5568" spans="1:8" x14ac:dyDescent="0.2">
      <c r="A5568" t="s">
        <v>5</v>
      </c>
      <c r="B5568">
        <v>9256</v>
      </c>
      <c r="C5568">
        <v>2016</v>
      </c>
      <c r="D5568">
        <v>3</v>
      </c>
      <c r="E5568">
        <v>29</v>
      </c>
      <c r="G5568" s="11">
        <v>42458</v>
      </c>
      <c r="H5568" s="12">
        <f t="shared" si="86"/>
        <v>1.1191804281927034</v>
      </c>
    </row>
    <row r="5569" spans="1:8" x14ac:dyDescent="0.2">
      <c r="A5569" t="s">
        <v>5</v>
      </c>
      <c r="B5569">
        <v>9256</v>
      </c>
      <c r="C5569">
        <v>2016</v>
      </c>
      <c r="D5569">
        <v>3</v>
      </c>
      <c r="E5569">
        <v>30</v>
      </c>
      <c r="G5569" s="11">
        <v>42459</v>
      </c>
      <c r="H5569" s="12">
        <f t="shared" si="86"/>
        <v>1.1175739240358635</v>
      </c>
    </row>
    <row r="5570" spans="1:8" x14ac:dyDescent="0.2">
      <c r="A5570" t="s">
        <v>5</v>
      </c>
      <c r="B5570">
        <v>9256</v>
      </c>
      <c r="C5570">
        <v>2016</v>
      </c>
      <c r="D5570">
        <v>3</v>
      </c>
      <c r="E5570">
        <v>31</v>
      </c>
      <c r="G5570" s="11">
        <v>42460</v>
      </c>
      <c r="H5570" s="12">
        <f t="shared" si="86"/>
        <v>1.1159329237794073</v>
      </c>
    </row>
    <row r="5571" spans="1:8" x14ac:dyDescent="0.2">
      <c r="A5571" t="s">
        <v>5</v>
      </c>
      <c r="B5571">
        <v>9256</v>
      </c>
      <c r="C5571">
        <v>2016</v>
      </c>
      <c r="D5571">
        <v>4</v>
      </c>
      <c r="E5571">
        <v>1</v>
      </c>
      <c r="G5571" s="11">
        <v>42461</v>
      </c>
      <c r="H5571" s="12">
        <f t="shared" si="86"/>
        <v>1.115200080058744</v>
      </c>
    </row>
    <row r="5572" spans="1:8" x14ac:dyDescent="0.2">
      <c r="A5572" t="s">
        <v>5</v>
      </c>
      <c r="B5572">
        <v>9256</v>
      </c>
      <c r="C5572">
        <v>2016</v>
      </c>
      <c r="D5572">
        <v>4</v>
      </c>
      <c r="E5572">
        <v>2</v>
      </c>
      <c r="G5572" s="11">
        <v>42462</v>
      </c>
      <c r="H5572" s="12">
        <f t="shared" si="86"/>
        <v>1.1135102611165231</v>
      </c>
    </row>
    <row r="5573" spans="1:8" x14ac:dyDescent="0.2">
      <c r="A5573" t="s">
        <v>5</v>
      </c>
      <c r="B5573">
        <v>9256</v>
      </c>
      <c r="C5573">
        <v>2016</v>
      </c>
      <c r="D5573">
        <v>4</v>
      </c>
      <c r="E5573">
        <v>3</v>
      </c>
      <c r="G5573" s="11">
        <v>42463</v>
      </c>
      <c r="H5573" s="12">
        <f t="shared" si="86"/>
        <v>1.1117871485779212</v>
      </c>
    </row>
    <row r="5574" spans="1:8" x14ac:dyDescent="0.2">
      <c r="A5574" t="s">
        <v>5</v>
      </c>
      <c r="B5574">
        <v>9256</v>
      </c>
      <c r="C5574">
        <v>2016</v>
      </c>
      <c r="D5574">
        <v>4</v>
      </c>
      <c r="E5574">
        <v>4</v>
      </c>
      <c r="G5574" s="11">
        <v>42464</v>
      </c>
      <c r="H5574" s="12">
        <f t="shared" si="86"/>
        <v>1.1100312523396614</v>
      </c>
    </row>
    <row r="5575" spans="1:8" x14ac:dyDescent="0.2">
      <c r="A5575" t="s">
        <v>5</v>
      </c>
      <c r="B5575">
        <v>9256</v>
      </c>
      <c r="C5575">
        <v>2016</v>
      </c>
      <c r="D5575">
        <v>4</v>
      </c>
      <c r="E5575">
        <v>5</v>
      </c>
      <c r="G5575" s="11">
        <v>42465</v>
      </c>
      <c r="H5575" s="12">
        <f t="shared" si="86"/>
        <v>1.1082430919996904</v>
      </c>
    </row>
    <row r="5576" spans="1:8" x14ac:dyDescent="0.2">
      <c r="A5576" t="s">
        <v>5</v>
      </c>
      <c r="B5576">
        <v>9256</v>
      </c>
      <c r="C5576">
        <v>2016</v>
      </c>
      <c r="D5576">
        <v>4</v>
      </c>
      <c r="E5576">
        <v>6</v>
      </c>
      <c r="G5576" s="11">
        <v>42466</v>
      </c>
      <c r="H5576" s="12">
        <f t="shared" si="86"/>
        <v>1.106423196703421</v>
      </c>
    </row>
    <row r="5577" spans="1:8" x14ac:dyDescent="0.2">
      <c r="A5577" t="s">
        <v>5</v>
      </c>
      <c r="B5577">
        <v>9256</v>
      </c>
      <c r="C5577">
        <v>2016</v>
      </c>
      <c r="D5577">
        <v>4</v>
      </c>
      <c r="E5577">
        <v>7</v>
      </c>
      <c r="G5577" s="11">
        <v>42467</v>
      </c>
      <c r="H5577" s="12">
        <f t="shared" si="86"/>
        <v>1.1045721049871511</v>
      </c>
    </row>
    <row r="5578" spans="1:8" x14ac:dyDescent="0.2">
      <c r="A5578" t="s">
        <v>5</v>
      </c>
      <c r="B5578">
        <v>9256</v>
      </c>
      <c r="C5578">
        <v>2016</v>
      </c>
      <c r="D5578">
        <v>4</v>
      </c>
      <c r="E5578">
        <v>8</v>
      </c>
      <c r="G5578" s="11">
        <v>42468</v>
      </c>
      <c r="H5578" s="12">
        <f t="shared" si="86"/>
        <v>1.1026903646187007</v>
      </c>
    </row>
    <row r="5579" spans="1:8" x14ac:dyDescent="0.2">
      <c r="A5579" t="s">
        <v>5</v>
      </c>
      <c r="B5579">
        <v>9256</v>
      </c>
      <c r="C5579">
        <v>2016</v>
      </c>
      <c r="D5579">
        <v>4</v>
      </c>
      <c r="E5579">
        <v>9</v>
      </c>
      <c r="G5579" s="11">
        <v>42469</v>
      </c>
      <c r="H5579" s="12">
        <f t="shared" si="86"/>
        <v>1.1007785324353185</v>
      </c>
    </row>
    <row r="5580" spans="1:8" x14ac:dyDescent="0.2">
      <c r="A5580" t="s">
        <v>5</v>
      </c>
      <c r="B5580">
        <v>9256</v>
      </c>
      <c r="C5580">
        <v>2016</v>
      </c>
      <c r="D5580">
        <v>4</v>
      </c>
      <c r="E5580">
        <v>10</v>
      </c>
      <c r="G5580" s="11">
        <v>42470</v>
      </c>
      <c r="H5580" s="12">
        <f t="shared" si="86"/>
        <v>1.0988371741789067</v>
      </c>
    </row>
    <row r="5581" spans="1:8" x14ac:dyDescent="0.2">
      <c r="A5581" t="s">
        <v>5</v>
      </c>
      <c r="B5581">
        <v>9256</v>
      </c>
      <c r="C5581">
        <v>2016</v>
      </c>
      <c r="D5581">
        <v>4</v>
      </c>
      <c r="E5581">
        <v>11</v>
      </c>
      <c r="G5581" s="11">
        <v>42471</v>
      </c>
      <c r="H5581" s="12">
        <f t="shared" ref="H5581:H5644" si="87">((1+$H$4*SIN($H$5* ((30.44*(D5581-1)+E5581)+$H$6)))*$H$3+$H$7)/1000</f>
        <v>1.0968668643286066</v>
      </c>
    </row>
    <row r="5582" spans="1:8" x14ac:dyDescent="0.2">
      <c r="A5582" t="s">
        <v>5</v>
      </c>
      <c r="B5582">
        <v>9256</v>
      </c>
      <c r="C5582">
        <v>2016</v>
      </c>
      <c r="D5582">
        <v>4</v>
      </c>
      <c r="E5582">
        <v>12</v>
      </c>
      <c r="G5582" s="11">
        <v>42472</v>
      </c>
      <c r="H5582" s="12">
        <f t="shared" si="87"/>
        <v>1.0948681859308023</v>
      </c>
    </row>
    <row r="5583" spans="1:8" x14ac:dyDescent="0.2">
      <c r="A5583" t="s">
        <v>5</v>
      </c>
      <c r="B5583">
        <v>9256</v>
      </c>
      <c r="C5583">
        <v>2016</v>
      </c>
      <c r="D5583">
        <v>4</v>
      </c>
      <c r="E5583">
        <v>13</v>
      </c>
      <c r="G5583" s="11">
        <v>42473</v>
      </c>
      <c r="H5583" s="12">
        <f t="shared" si="87"/>
        <v>1.0928417304265869</v>
      </c>
    </row>
    <row r="5584" spans="1:8" x14ac:dyDescent="0.2">
      <c r="A5584" t="s">
        <v>5</v>
      </c>
      <c r="B5584">
        <v>9256</v>
      </c>
      <c r="C5584">
        <v>2016</v>
      </c>
      <c r="D5584">
        <v>4</v>
      </c>
      <c r="E5584">
        <v>14</v>
      </c>
      <c r="G5584" s="11">
        <v>42474</v>
      </c>
      <c r="H5584" s="12">
        <f t="shared" si="87"/>
        <v>1.090788097476747</v>
      </c>
    </row>
    <row r="5585" spans="1:8" x14ac:dyDescent="0.2">
      <c r="A5585" t="s">
        <v>5</v>
      </c>
      <c r="B5585">
        <v>9256</v>
      </c>
      <c r="C5585">
        <v>2016</v>
      </c>
      <c r="D5585">
        <v>4</v>
      </c>
      <c r="E5585">
        <v>15</v>
      </c>
      <c r="G5585" s="11">
        <v>42475</v>
      </c>
      <c r="H5585" s="12">
        <f t="shared" si="87"/>
        <v>1.0887078947843123</v>
      </c>
    </row>
    <row r="5586" spans="1:8" x14ac:dyDescent="0.2">
      <c r="A5586" t="s">
        <v>5</v>
      </c>
      <c r="B5586">
        <v>9256</v>
      </c>
      <c r="C5586">
        <v>2016</v>
      </c>
      <c r="D5586">
        <v>4</v>
      </c>
      <c r="E5586">
        <v>16</v>
      </c>
      <c r="G5586" s="11">
        <v>42476</v>
      </c>
      <c r="H5586" s="12">
        <f t="shared" si="87"/>
        <v>1.0866017379147266</v>
      </c>
    </row>
    <row r="5587" spans="1:8" x14ac:dyDescent="0.2">
      <c r="A5587" t="s">
        <v>5</v>
      </c>
      <c r="B5587">
        <v>9256</v>
      </c>
      <c r="C5587">
        <v>2016</v>
      </c>
      <c r="D5587">
        <v>4</v>
      </c>
      <c r="E5587">
        <v>17</v>
      </c>
      <c r="G5587" s="11">
        <v>42477</v>
      </c>
      <c r="H5587" s="12">
        <f t="shared" si="87"/>
        <v>1.0844702501136922</v>
      </c>
    </row>
    <row r="5588" spans="1:8" x14ac:dyDescent="0.2">
      <c r="A5588" t="s">
        <v>5</v>
      </c>
      <c r="B5588">
        <v>9256</v>
      </c>
      <c r="C5588">
        <v>2016</v>
      </c>
      <c r="D5588">
        <v>4</v>
      </c>
      <c r="E5588">
        <v>18</v>
      </c>
      <c r="G5588" s="11">
        <v>42478</v>
      </c>
      <c r="H5588" s="12">
        <f t="shared" si="87"/>
        <v>1.0823140621227418</v>
      </c>
    </row>
    <row r="5589" spans="1:8" x14ac:dyDescent="0.2">
      <c r="A5589" t="s">
        <v>5</v>
      </c>
      <c r="B5589">
        <v>9256</v>
      </c>
      <c r="C5589">
        <v>2016</v>
      </c>
      <c r="D5589">
        <v>4</v>
      </c>
      <c r="E5589">
        <v>19</v>
      </c>
      <c r="G5589" s="11">
        <v>42479</v>
      </c>
      <c r="H5589" s="12">
        <f t="shared" si="87"/>
        <v>1.0801338119925923</v>
      </c>
    </row>
    <row r="5590" spans="1:8" x14ac:dyDescent="0.2">
      <c r="A5590" t="s">
        <v>5</v>
      </c>
      <c r="B5590">
        <v>9256</v>
      </c>
      <c r="C5590">
        <v>2016</v>
      </c>
      <c r="D5590">
        <v>4</v>
      </c>
      <c r="E5590">
        <v>20</v>
      </c>
      <c r="G5590" s="11">
        <v>42480</v>
      </c>
      <c r="H5590" s="12">
        <f t="shared" si="87"/>
        <v>1.077930144894333</v>
      </c>
    </row>
    <row r="5591" spans="1:8" x14ac:dyDescent="0.2">
      <c r="A5591" t="s">
        <v>5</v>
      </c>
      <c r="B5591">
        <v>9256</v>
      </c>
      <c r="C5591">
        <v>2016</v>
      </c>
      <c r="D5591">
        <v>4</v>
      </c>
      <c r="E5591">
        <v>21</v>
      </c>
      <c r="G5591" s="11">
        <v>42481</v>
      </c>
      <c r="H5591" s="12">
        <f t="shared" si="87"/>
        <v>1.0757037129285132</v>
      </c>
    </row>
    <row r="5592" spans="1:8" x14ac:dyDescent="0.2">
      <c r="A5592" t="s">
        <v>5</v>
      </c>
      <c r="B5592">
        <v>9256</v>
      </c>
      <c r="C5592">
        <v>2016</v>
      </c>
      <c r="D5592">
        <v>4</v>
      </c>
      <c r="E5592">
        <v>22</v>
      </c>
      <c r="G5592" s="11">
        <v>42482</v>
      </c>
      <c r="H5592" s="12">
        <f t="shared" si="87"/>
        <v>1.0734551749321699</v>
      </c>
    </row>
    <row r="5593" spans="1:8" x14ac:dyDescent="0.2">
      <c r="A5593" t="s">
        <v>5</v>
      </c>
      <c r="B5593">
        <v>9256</v>
      </c>
      <c r="C5593">
        <v>2016</v>
      </c>
      <c r="D5593">
        <v>4</v>
      </c>
      <c r="E5593">
        <v>23</v>
      </c>
      <c r="G5593" s="11">
        <v>42483</v>
      </c>
      <c r="H5593" s="12">
        <f t="shared" si="87"/>
        <v>1.071185196283873</v>
      </c>
    </row>
    <row r="5594" spans="1:8" x14ac:dyDescent="0.2">
      <c r="A5594" t="s">
        <v>5</v>
      </c>
      <c r="B5594">
        <v>9256</v>
      </c>
      <c r="C5594">
        <v>2016</v>
      </c>
      <c r="D5594">
        <v>4</v>
      </c>
      <c r="E5594">
        <v>24</v>
      </c>
      <c r="G5594" s="11">
        <v>42484</v>
      </c>
      <c r="H5594" s="12">
        <f t="shared" si="87"/>
        <v>1.0688944487068244</v>
      </c>
    </row>
    <row r="5595" spans="1:8" x14ac:dyDescent="0.2">
      <c r="A5595" t="s">
        <v>5</v>
      </c>
      <c r="B5595">
        <v>9256</v>
      </c>
      <c r="C5595">
        <v>2016</v>
      </c>
      <c r="D5595">
        <v>4</v>
      </c>
      <c r="E5595">
        <v>25</v>
      </c>
      <c r="G5595" s="11">
        <v>42485</v>
      </c>
      <c r="H5595" s="12">
        <f t="shared" si="87"/>
        <v>1.0665836100700867</v>
      </c>
    </row>
    <row r="5596" spans="1:8" x14ac:dyDescent="0.2">
      <c r="A5596" t="s">
        <v>5</v>
      </c>
      <c r="B5596">
        <v>9256</v>
      </c>
      <c r="C5596">
        <v>2016</v>
      </c>
      <c r="D5596">
        <v>4</v>
      </c>
      <c r="E5596">
        <v>26</v>
      </c>
      <c r="G5596" s="11">
        <v>42486</v>
      </c>
      <c r="H5596" s="12">
        <f t="shared" si="87"/>
        <v>1.0642533641879903</v>
      </c>
    </row>
    <row r="5597" spans="1:8" x14ac:dyDescent="0.2">
      <c r="A5597" t="s">
        <v>5</v>
      </c>
      <c r="B5597">
        <v>9256</v>
      </c>
      <c r="C5597">
        <v>2016</v>
      </c>
      <c r="D5597">
        <v>4</v>
      </c>
      <c r="E5597">
        <v>27</v>
      </c>
      <c r="G5597" s="11">
        <v>42487</v>
      </c>
      <c r="H5597" s="12">
        <f t="shared" si="87"/>
        <v>1.0619044006177822</v>
      </c>
    </row>
    <row r="5598" spans="1:8" x14ac:dyDescent="0.2">
      <c r="A5598" t="s">
        <v>5</v>
      </c>
      <c r="B5598">
        <v>9256</v>
      </c>
      <c r="C5598">
        <v>2016</v>
      </c>
      <c r="D5598">
        <v>4</v>
      </c>
      <c r="E5598">
        <v>28</v>
      </c>
      <c r="G5598" s="11">
        <v>42488</v>
      </c>
      <c r="H5598" s="12">
        <f t="shared" si="87"/>
        <v>1.0595374144555736</v>
      </c>
    </row>
    <row r="5599" spans="1:8" x14ac:dyDescent="0.2">
      <c r="A5599" t="s">
        <v>5</v>
      </c>
      <c r="B5599">
        <v>9256</v>
      </c>
      <c r="C5599">
        <v>2016</v>
      </c>
      <c r="D5599">
        <v>4</v>
      </c>
      <c r="E5599">
        <v>29</v>
      </c>
      <c r="G5599" s="11">
        <v>42489</v>
      </c>
      <c r="H5599" s="12">
        <f t="shared" si="87"/>
        <v>1.0571531061306512</v>
      </c>
    </row>
    <row r="5600" spans="1:8" x14ac:dyDescent="0.2">
      <c r="A5600" t="s">
        <v>5</v>
      </c>
      <c r="B5600">
        <v>9256</v>
      </c>
      <c r="C5600">
        <v>2016</v>
      </c>
      <c r="D5600">
        <v>4</v>
      </c>
      <c r="E5600">
        <v>30</v>
      </c>
      <c r="G5600" s="11">
        <v>42490</v>
      </c>
      <c r="H5600" s="12">
        <f t="shared" si="87"/>
        <v>1.0547521811982081</v>
      </c>
    </row>
    <row r="5601" spans="1:8" x14ac:dyDescent="0.2">
      <c r="A5601" t="s">
        <v>5</v>
      </c>
      <c r="B5601">
        <v>9256</v>
      </c>
      <c r="C5601">
        <v>2016</v>
      </c>
      <c r="D5601">
        <v>5</v>
      </c>
      <c r="E5601">
        <v>1</v>
      </c>
      <c r="G5601" s="11">
        <v>42491</v>
      </c>
      <c r="H5601" s="12">
        <f t="shared" si="87"/>
        <v>1.0512670895085447</v>
      </c>
    </row>
    <row r="5602" spans="1:8" x14ac:dyDescent="0.2">
      <c r="A5602" t="s">
        <v>5</v>
      </c>
      <c r="B5602">
        <v>9256</v>
      </c>
      <c r="C5602">
        <v>2016</v>
      </c>
      <c r="D5602">
        <v>5</v>
      </c>
      <c r="E5602">
        <v>2</v>
      </c>
      <c r="G5602" s="11">
        <v>42492</v>
      </c>
      <c r="H5602" s="12">
        <f t="shared" si="87"/>
        <v>1.048828611198942</v>
      </c>
    </row>
    <row r="5603" spans="1:8" x14ac:dyDescent="0.2">
      <c r="A5603" t="s">
        <v>5</v>
      </c>
      <c r="B5603">
        <v>9256</v>
      </c>
      <c r="C5603">
        <v>2016</v>
      </c>
      <c r="D5603">
        <v>5</v>
      </c>
      <c r="E5603">
        <v>3</v>
      </c>
      <c r="G5603" s="11">
        <v>42493</v>
      </c>
      <c r="H5603" s="12">
        <f t="shared" si="87"/>
        <v>1.046375979633797</v>
      </c>
    </row>
    <row r="5604" spans="1:8" x14ac:dyDescent="0.2">
      <c r="A5604" t="s">
        <v>5</v>
      </c>
      <c r="B5604">
        <v>9256</v>
      </c>
      <c r="C5604">
        <v>2016</v>
      </c>
      <c r="D5604">
        <v>5</v>
      </c>
      <c r="E5604">
        <v>4</v>
      </c>
      <c r="G5604" s="11">
        <v>42494</v>
      </c>
      <c r="H5604" s="12">
        <f t="shared" si="87"/>
        <v>1.043909920586249</v>
      </c>
    </row>
    <row r="5605" spans="1:8" x14ac:dyDescent="0.2">
      <c r="A5605" t="s">
        <v>5</v>
      </c>
      <c r="B5605">
        <v>9256</v>
      </c>
      <c r="C5605">
        <v>2016</v>
      </c>
      <c r="D5605">
        <v>5</v>
      </c>
      <c r="E5605">
        <v>5</v>
      </c>
      <c r="G5605" s="11">
        <v>42495</v>
      </c>
      <c r="H5605" s="12">
        <f t="shared" si="87"/>
        <v>1.0414311638028453</v>
      </c>
    </row>
    <row r="5606" spans="1:8" x14ac:dyDescent="0.2">
      <c r="A5606" t="s">
        <v>5</v>
      </c>
      <c r="B5606">
        <v>9256</v>
      </c>
      <c r="C5606">
        <v>2016</v>
      </c>
      <c r="D5606">
        <v>5</v>
      </c>
      <c r="E5606">
        <v>6</v>
      </c>
      <c r="G5606" s="11">
        <v>42496</v>
      </c>
      <c r="H5606" s="12">
        <f t="shared" si="87"/>
        <v>1.0389404427875975</v>
      </c>
    </row>
    <row r="5607" spans="1:8" x14ac:dyDescent="0.2">
      <c r="A5607" t="s">
        <v>5</v>
      </c>
      <c r="B5607">
        <v>9256</v>
      </c>
      <c r="C5607">
        <v>2016</v>
      </c>
      <c r="D5607">
        <v>5</v>
      </c>
      <c r="E5607">
        <v>7</v>
      </c>
      <c r="G5607" s="11">
        <v>42497</v>
      </c>
      <c r="H5607" s="12">
        <f t="shared" si="87"/>
        <v>1.0364384945849259</v>
      </c>
    </row>
    <row r="5608" spans="1:8" x14ac:dyDescent="0.2">
      <c r="A5608" t="s">
        <v>5</v>
      </c>
      <c r="B5608">
        <v>9256</v>
      </c>
      <c r="C5608">
        <v>2016</v>
      </c>
      <c r="D5608">
        <v>5</v>
      </c>
      <c r="E5608">
        <v>8</v>
      </c>
      <c r="G5608" s="11">
        <v>42498</v>
      </c>
      <c r="H5608" s="12">
        <f t="shared" si="87"/>
        <v>1.0339260595615558</v>
      </c>
    </row>
    <row r="5609" spans="1:8" x14ac:dyDescent="0.2">
      <c r="A5609" t="s">
        <v>5</v>
      </c>
      <c r="B5609">
        <v>9256</v>
      </c>
      <c r="C5609">
        <v>2016</v>
      </c>
      <c r="D5609">
        <v>5</v>
      </c>
      <c r="E5609">
        <v>9</v>
      </c>
      <c r="G5609" s="11">
        <v>42499</v>
      </c>
      <c r="H5609" s="12">
        <f t="shared" si="87"/>
        <v>1.0314038811874322</v>
      </c>
    </row>
    <row r="5610" spans="1:8" x14ac:dyDescent="0.2">
      <c r="A5610" t="s">
        <v>5</v>
      </c>
      <c r="B5610">
        <v>9256</v>
      </c>
      <c r="C5610">
        <v>2016</v>
      </c>
      <c r="D5610">
        <v>5</v>
      </c>
      <c r="E5610">
        <v>10</v>
      </c>
      <c r="G5610" s="11">
        <v>42500</v>
      </c>
      <c r="H5610" s="12">
        <f t="shared" si="87"/>
        <v>1.0288727058157137</v>
      </c>
    </row>
    <row r="5611" spans="1:8" x14ac:dyDescent="0.2">
      <c r="A5611" t="s">
        <v>5</v>
      </c>
      <c r="B5611">
        <v>9256</v>
      </c>
      <c r="C5611">
        <v>2016</v>
      </c>
      <c r="D5611">
        <v>5</v>
      </c>
      <c r="E5611">
        <v>11</v>
      </c>
      <c r="G5611" s="11">
        <v>42501</v>
      </c>
      <c r="H5611" s="12">
        <f t="shared" si="87"/>
        <v>1.0263332824619158</v>
      </c>
    </row>
    <row r="5612" spans="1:8" x14ac:dyDescent="0.2">
      <c r="A5612" t="s">
        <v>5</v>
      </c>
      <c r="B5612">
        <v>9256</v>
      </c>
      <c r="C5612">
        <v>2016</v>
      </c>
      <c r="D5612">
        <v>5</v>
      </c>
      <c r="E5612">
        <v>12</v>
      </c>
      <c r="G5612" s="11">
        <v>42502</v>
      </c>
      <c r="H5612" s="12">
        <f t="shared" si="87"/>
        <v>1.0237863625822641</v>
      </c>
    </row>
    <row r="5613" spans="1:8" x14ac:dyDescent="0.2">
      <c r="A5613" t="s">
        <v>5</v>
      </c>
      <c r="B5613">
        <v>9256</v>
      </c>
      <c r="C5613">
        <v>2016</v>
      </c>
      <c r="D5613">
        <v>5</v>
      </c>
      <c r="E5613">
        <v>13</v>
      </c>
      <c r="G5613" s="11">
        <v>42503</v>
      </c>
      <c r="H5613" s="12">
        <f t="shared" si="87"/>
        <v>1.021232699851327</v>
      </c>
    </row>
    <row r="5614" spans="1:8" x14ac:dyDescent="0.2">
      <c r="A5614" t="s">
        <v>5</v>
      </c>
      <c r="B5614">
        <v>9256</v>
      </c>
      <c r="C5614">
        <v>2016</v>
      </c>
      <c r="D5614">
        <v>5</v>
      </c>
      <c r="E5614">
        <v>14</v>
      </c>
      <c r="G5614" s="11">
        <v>42504</v>
      </c>
      <c r="H5614" s="12">
        <f t="shared" si="87"/>
        <v>1.0186730499389909</v>
      </c>
    </row>
    <row r="5615" spans="1:8" x14ac:dyDescent="0.2">
      <c r="A5615" t="s">
        <v>5</v>
      </c>
      <c r="B5615">
        <v>9256</v>
      </c>
      <c r="C5615">
        <v>2016</v>
      </c>
      <c r="D5615">
        <v>5</v>
      </c>
      <c r="E5615">
        <v>15</v>
      </c>
      <c r="G5615" s="11">
        <v>42505</v>
      </c>
      <c r="H5615" s="12">
        <f t="shared" si="87"/>
        <v>1.016108170286846</v>
      </c>
    </row>
    <row r="5616" spans="1:8" x14ac:dyDescent="0.2">
      <c r="A5616" t="s">
        <v>5</v>
      </c>
      <c r="B5616">
        <v>9256</v>
      </c>
      <c r="C5616">
        <v>2016</v>
      </c>
      <c r="D5616">
        <v>5</v>
      </c>
      <c r="E5616">
        <v>16</v>
      </c>
      <c r="G5616" s="11">
        <v>42506</v>
      </c>
      <c r="H5616" s="12">
        <f t="shared" si="87"/>
        <v>1.013538819884046</v>
      </c>
    </row>
    <row r="5617" spans="1:8" x14ac:dyDescent="0.2">
      <c r="A5617" t="s">
        <v>5</v>
      </c>
      <c r="B5617">
        <v>9256</v>
      </c>
      <c r="C5617">
        <v>2016</v>
      </c>
      <c r="D5617">
        <v>5</v>
      </c>
      <c r="E5617">
        <v>17</v>
      </c>
      <c r="G5617" s="11">
        <v>42507</v>
      </c>
      <c r="H5617" s="12">
        <f t="shared" si="87"/>
        <v>1.0109657590427121</v>
      </c>
    </row>
    <row r="5618" spans="1:8" x14ac:dyDescent="0.2">
      <c r="A5618" t="s">
        <v>5</v>
      </c>
      <c r="B5618">
        <v>9256</v>
      </c>
      <c r="C5618">
        <v>2016</v>
      </c>
      <c r="D5618">
        <v>5</v>
      </c>
      <c r="E5618">
        <v>18</v>
      </c>
      <c r="G5618" s="11">
        <v>42508</v>
      </c>
      <c r="H5618" s="12">
        <f t="shared" si="87"/>
        <v>1.0083897491729439</v>
      </c>
    </row>
    <row r="5619" spans="1:8" x14ac:dyDescent="0.2">
      <c r="A5619" t="s">
        <v>5</v>
      </c>
      <c r="B5619">
        <v>9256</v>
      </c>
      <c r="C5619">
        <v>2016</v>
      </c>
      <c r="D5619">
        <v>5</v>
      </c>
      <c r="E5619">
        <v>19</v>
      </c>
      <c r="G5619" s="11">
        <v>42509</v>
      </c>
      <c r="H5619" s="12">
        <f t="shared" si="87"/>
        <v>1.0058115525575058</v>
      </c>
    </row>
    <row r="5620" spans="1:8" x14ac:dyDescent="0.2">
      <c r="A5620" t="s">
        <v>5</v>
      </c>
      <c r="B5620">
        <v>9256</v>
      </c>
      <c r="C5620">
        <v>2016</v>
      </c>
      <c r="D5620">
        <v>5</v>
      </c>
      <c r="E5620">
        <v>20</v>
      </c>
      <c r="G5620" s="11">
        <v>42510</v>
      </c>
      <c r="H5620" s="12">
        <f t="shared" si="87"/>
        <v>1.0032319321262555</v>
      </c>
    </row>
    <row r="5621" spans="1:8" x14ac:dyDescent="0.2">
      <c r="A5621" t="s">
        <v>5</v>
      </c>
      <c r="B5621">
        <v>9256</v>
      </c>
      <c r="C5621">
        <v>2016</v>
      </c>
      <c r="D5621">
        <v>5</v>
      </c>
      <c r="E5621">
        <v>21</v>
      </c>
      <c r="G5621" s="11">
        <v>42511</v>
      </c>
      <c r="H5621" s="12">
        <f t="shared" si="87"/>
        <v>1.0006516512303807</v>
      </c>
    </row>
    <row r="5622" spans="1:8" x14ac:dyDescent="0.2">
      <c r="A5622" t="s">
        <v>5</v>
      </c>
      <c r="B5622">
        <v>9256</v>
      </c>
      <c r="C5622">
        <v>2016</v>
      </c>
      <c r="D5622">
        <v>5</v>
      </c>
      <c r="E5622">
        <v>22</v>
      </c>
      <c r="G5622" s="11">
        <v>42512</v>
      </c>
      <c r="H5622" s="12">
        <f t="shared" si="87"/>
        <v>0.99807147341651115</v>
      </c>
    </row>
    <row r="5623" spans="1:8" x14ac:dyDescent="0.2">
      <c r="A5623" t="s">
        <v>5</v>
      </c>
      <c r="B5623">
        <v>9256</v>
      </c>
      <c r="C5623">
        <v>2016</v>
      </c>
      <c r="D5623">
        <v>5</v>
      </c>
      <c r="E5623">
        <v>23</v>
      </c>
      <c r="G5623" s="11">
        <v>42513</v>
      </c>
      <c r="H5623" s="12">
        <f t="shared" si="87"/>
        <v>0.99549216220077308</v>
      </c>
    </row>
    <row r="5624" spans="1:8" x14ac:dyDescent="0.2">
      <c r="A5624" t="s">
        <v>5</v>
      </c>
      <c r="B5624">
        <v>9256</v>
      </c>
      <c r="C5624">
        <v>2016</v>
      </c>
      <c r="D5624">
        <v>5</v>
      </c>
      <c r="E5624">
        <v>24</v>
      </c>
      <c r="G5624" s="11">
        <v>42514</v>
      </c>
      <c r="H5624" s="12">
        <f t="shared" si="87"/>
        <v>0.9929144808428525</v>
      </c>
    </row>
    <row r="5625" spans="1:8" x14ac:dyDescent="0.2">
      <c r="A5625" t="s">
        <v>5</v>
      </c>
      <c r="B5625">
        <v>9256</v>
      </c>
      <c r="C5625">
        <v>2016</v>
      </c>
      <c r="D5625">
        <v>5</v>
      </c>
      <c r="E5625">
        <v>25</v>
      </c>
      <c r="G5625" s="11">
        <v>42515</v>
      </c>
      <c r="H5625" s="12">
        <f t="shared" si="87"/>
        <v>0.99033919212013388</v>
      </c>
    </row>
    <row r="5626" spans="1:8" x14ac:dyDescent="0.2">
      <c r="A5626" t="s">
        <v>5</v>
      </c>
      <c r="B5626">
        <v>9256</v>
      </c>
      <c r="C5626">
        <v>2016</v>
      </c>
      <c r="D5626">
        <v>5</v>
      </c>
      <c r="E5626">
        <v>26</v>
      </c>
      <c r="G5626" s="11">
        <v>42516</v>
      </c>
      <c r="H5626" s="12">
        <f t="shared" si="87"/>
        <v>0.98776705810198306</v>
      </c>
    </row>
    <row r="5627" spans="1:8" x14ac:dyDescent="0.2">
      <c r="A5627" t="s">
        <v>5</v>
      </c>
      <c r="B5627">
        <v>9256</v>
      </c>
      <c r="C5627">
        <v>2016</v>
      </c>
      <c r="D5627">
        <v>5</v>
      </c>
      <c r="E5627">
        <v>27</v>
      </c>
      <c r="G5627" s="11">
        <v>42517</v>
      </c>
      <c r="H5627" s="12">
        <f t="shared" si="87"/>
        <v>0.98519883992423718</v>
      </c>
    </row>
    <row r="5628" spans="1:8" x14ac:dyDescent="0.2">
      <c r="A5628" t="s">
        <v>5</v>
      </c>
      <c r="B5628">
        <v>9256</v>
      </c>
      <c r="C5628">
        <v>2016</v>
      </c>
      <c r="D5628">
        <v>5</v>
      </c>
      <c r="E5628">
        <v>28</v>
      </c>
      <c r="G5628" s="11">
        <v>42518</v>
      </c>
      <c r="H5628" s="12">
        <f t="shared" si="87"/>
        <v>0.98263529756397405</v>
      </c>
    </row>
    <row r="5629" spans="1:8" x14ac:dyDescent="0.2">
      <c r="A5629" t="s">
        <v>5</v>
      </c>
      <c r="B5629">
        <v>9256</v>
      </c>
      <c r="C5629">
        <v>2016</v>
      </c>
      <c r="D5629">
        <v>5</v>
      </c>
      <c r="E5629">
        <v>29</v>
      </c>
      <c r="G5629" s="11">
        <v>42519</v>
      </c>
      <c r="H5629" s="12">
        <f t="shared" si="87"/>
        <v>0.98007718961462154</v>
      </c>
    </row>
    <row r="5630" spans="1:8" x14ac:dyDescent="0.2">
      <c r="A5630" t="s">
        <v>5</v>
      </c>
      <c r="B5630">
        <v>9256</v>
      </c>
      <c r="C5630">
        <v>2016</v>
      </c>
      <c r="D5630">
        <v>5</v>
      </c>
      <c r="E5630">
        <v>30</v>
      </c>
      <c r="G5630" s="11">
        <v>42520</v>
      </c>
      <c r="H5630" s="12">
        <f t="shared" si="87"/>
        <v>0.97752527306147741</v>
      </c>
    </row>
    <row r="5631" spans="1:8" x14ac:dyDescent="0.2">
      <c r="A5631" t="s">
        <v>5</v>
      </c>
      <c r="B5631">
        <v>9256</v>
      </c>
      <c r="C5631">
        <v>2016</v>
      </c>
      <c r="D5631">
        <v>5</v>
      </c>
      <c r="E5631">
        <v>31</v>
      </c>
      <c r="G5631" s="11">
        <v>42521</v>
      </c>
      <c r="H5631" s="12">
        <f t="shared" si="87"/>
        <v>0.97498030305770655</v>
      </c>
    </row>
    <row r="5632" spans="1:8" x14ac:dyDescent="0.2">
      <c r="A5632" t="s">
        <v>5</v>
      </c>
      <c r="B5632">
        <v>9256</v>
      </c>
      <c r="C5632">
        <v>2016</v>
      </c>
      <c r="D5632">
        <v>6</v>
      </c>
      <c r="E5632">
        <v>1</v>
      </c>
      <c r="G5632" s="11">
        <v>42522</v>
      </c>
      <c r="H5632" s="12">
        <f t="shared" si="87"/>
        <v>0.97386291104870715</v>
      </c>
    </row>
    <row r="5633" spans="1:8" x14ac:dyDescent="0.2">
      <c r="A5633" t="s">
        <v>5</v>
      </c>
      <c r="B5633">
        <v>9256</v>
      </c>
      <c r="C5633">
        <v>2016</v>
      </c>
      <c r="D5633">
        <v>6</v>
      </c>
      <c r="E5633">
        <v>2</v>
      </c>
      <c r="G5633" s="11">
        <v>42523</v>
      </c>
      <c r="H5633" s="12">
        <f t="shared" si="87"/>
        <v>0.97132926653879081</v>
      </c>
    </row>
    <row r="5634" spans="1:8" x14ac:dyDescent="0.2">
      <c r="A5634" t="s">
        <v>5</v>
      </c>
      <c r="B5634">
        <v>9256</v>
      </c>
      <c r="C5634">
        <v>2016</v>
      </c>
      <c r="D5634">
        <v>6</v>
      </c>
      <c r="E5634">
        <v>3</v>
      </c>
      <c r="G5634" s="11">
        <v>42524</v>
      </c>
      <c r="H5634" s="12">
        <f t="shared" si="87"/>
        <v>0.96880440207626173</v>
      </c>
    </row>
    <row r="5635" spans="1:8" x14ac:dyDescent="0.2">
      <c r="A5635" t="s">
        <v>5</v>
      </c>
      <c r="B5635">
        <v>9256</v>
      </c>
      <c r="C5635">
        <v>2016</v>
      </c>
      <c r="D5635">
        <v>6</v>
      </c>
      <c r="E5635">
        <v>4</v>
      </c>
      <c r="G5635" s="11">
        <v>42525</v>
      </c>
      <c r="H5635" s="12">
        <f t="shared" si="87"/>
        <v>0.96628906480913568</v>
      </c>
    </row>
    <row r="5636" spans="1:8" x14ac:dyDescent="0.2">
      <c r="A5636" t="s">
        <v>5</v>
      </c>
      <c r="B5636">
        <v>9256</v>
      </c>
      <c r="C5636">
        <v>2016</v>
      </c>
      <c r="D5636">
        <v>6</v>
      </c>
      <c r="E5636">
        <v>5</v>
      </c>
      <c r="G5636" s="11">
        <v>42526</v>
      </c>
      <c r="H5636" s="12">
        <f t="shared" si="87"/>
        <v>0.96378399906617773</v>
      </c>
    </row>
    <row r="5637" spans="1:8" x14ac:dyDescent="0.2">
      <c r="A5637" t="s">
        <v>5</v>
      </c>
      <c r="B5637">
        <v>9256</v>
      </c>
      <c r="C5637">
        <v>2016</v>
      </c>
      <c r="D5637">
        <v>6</v>
      </c>
      <c r="E5637">
        <v>6</v>
      </c>
      <c r="G5637" s="11">
        <v>42527</v>
      </c>
      <c r="H5637" s="12">
        <f t="shared" si="87"/>
        <v>0.9612899461366442</v>
      </c>
    </row>
    <row r="5638" spans="1:8" x14ac:dyDescent="0.2">
      <c r="A5638" t="s">
        <v>5</v>
      </c>
      <c r="B5638">
        <v>9256</v>
      </c>
      <c r="C5638">
        <v>2016</v>
      </c>
      <c r="D5638">
        <v>6</v>
      </c>
      <c r="E5638">
        <v>7</v>
      </c>
      <c r="G5638" s="11">
        <v>42528</v>
      </c>
      <c r="H5638" s="12">
        <f t="shared" si="87"/>
        <v>0.958807644050922</v>
      </c>
    </row>
    <row r="5639" spans="1:8" x14ac:dyDescent="0.2">
      <c r="A5639" t="s">
        <v>5</v>
      </c>
      <c r="B5639">
        <v>9256</v>
      </c>
      <c r="C5639">
        <v>2016</v>
      </c>
      <c r="D5639">
        <v>6</v>
      </c>
      <c r="E5639">
        <v>8</v>
      </c>
      <c r="G5639" s="11">
        <v>42529</v>
      </c>
      <c r="H5639" s="12">
        <f t="shared" si="87"/>
        <v>0.95633782736213491</v>
      </c>
    </row>
    <row r="5640" spans="1:8" x14ac:dyDescent="0.2">
      <c r="A5640" t="s">
        <v>5</v>
      </c>
      <c r="B5640">
        <v>9256</v>
      </c>
      <c r="C5640">
        <v>2016</v>
      </c>
      <c r="D5640">
        <v>6</v>
      </c>
      <c r="E5640">
        <v>9</v>
      </c>
      <c r="G5640" s="11">
        <v>42530</v>
      </c>
      <c r="H5640" s="12">
        <f t="shared" si="87"/>
        <v>0.95388122692877664</v>
      </c>
    </row>
    <row r="5641" spans="1:8" x14ac:dyDescent="0.2">
      <c r="A5641" t="s">
        <v>5</v>
      </c>
      <c r="B5641">
        <v>9256</v>
      </c>
      <c r="C5641">
        <v>2016</v>
      </c>
      <c r="D5641">
        <v>6</v>
      </c>
      <c r="E5641">
        <v>10</v>
      </c>
      <c r="G5641" s="11">
        <v>42531</v>
      </c>
      <c r="H5641" s="12">
        <f t="shared" si="87"/>
        <v>0.95143856969843832</v>
      </c>
    </row>
    <row r="5642" spans="1:8" x14ac:dyDescent="0.2">
      <c r="A5642" t="s">
        <v>5</v>
      </c>
      <c r="B5642">
        <v>9256</v>
      </c>
      <c r="C5642">
        <v>2016</v>
      </c>
      <c r="D5642">
        <v>6</v>
      </c>
      <c r="E5642">
        <v>11</v>
      </c>
      <c r="G5642" s="11">
        <v>42532</v>
      </c>
      <c r="H5642" s="12">
        <f t="shared" si="87"/>
        <v>0.94901057849269299</v>
      </c>
    </row>
    <row r="5643" spans="1:8" x14ac:dyDescent="0.2">
      <c r="A5643" t="s">
        <v>5</v>
      </c>
      <c r="B5643">
        <v>9256</v>
      </c>
      <c r="C5643">
        <v>2016</v>
      </c>
      <c r="D5643">
        <v>6</v>
      </c>
      <c r="E5643">
        <v>12</v>
      </c>
      <c r="G5643" s="11">
        <v>42533</v>
      </c>
      <c r="H5643" s="12">
        <f t="shared" si="87"/>
        <v>0.94659797179320093</v>
      </c>
    </row>
    <row r="5644" spans="1:8" x14ac:dyDescent="0.2">
      <c r="A5644" t="s">
        <v>5</v>
      </c>
      <c r="B5644">
        <v>9256</v>
      </c>
      <c r="C5644">
        <v>2016</v>
      </c>
      <c r="D5644">
        <v>6</v>
      </c>
      <c r="E5644">
        <v>13</v>
      </c>
      <c r="G5644" s="11">
        <v>42534</v>
      </c>
      <c r="H5644" s="12">
        <f t="shared" si="87"/>
        <v>0.94420146352909995</v>
      </c>
    </row>
    <row r="5645" spans="1:8" x14ac:dyDescent="0.2">
      <c r="A5645" t="s">
        <v>5</v>
      </c>
      <c r="B5645">
        <v>9256</v>
      </c>
      <c r="C5645">
        <v>2016</v>
      </c>
      <c r="D5645">
        <v>6</v>
      </c>
      <c r="E5645">
        <v>14</v>
      </c>
      <c r="G5645" s="11">
        <v>42535</v>
      </c>
      <c r="H5645" s="12">
        <f t="shared" ref="H5645:H5708" si="88">((1+$H$4*SIN($H$5* ((30.44*(D5645-1)+E5645)+$H$6)))*$H$3+$H$7)/1000</f>
        <v>0.94182176286574115</v>
      </c>
    </row>
    <row r="5646" spans="1:8" x14ac:dyDescent="0.2">
      <c r="A5646" t="s">
        <v>5</v>
      </c>
      <c r="B5646">
        <v>9256</v>
      </c>
      <c r="C5646">
        <v>2016</v>
      </c>
      <c r="D5646">
        <v>6</v>
      </c>
      <c r="E5646">
        <v>15</v>
      </c>
      <c r="G5646" s="11">
        <v>42536</v>
      </c>
      <c r="H5646" s="12">
        <f t="shared" si="88"/>
        <v>0.93945957399483659</v>
      </c>
    </row>
    <row r="5647" spans="1:8" x14ac:dyDescent="0.2">
      <c r="A5647" t="s">
        <v>5</v>
      </c>
      <c r="B5647">
        <v>9256</v>
      </c>
      <c r="C5647">
        <v>2016</v>
      </c>
      <c r="D5647">
        <v>6</v>
      </c>
      <c r="E5647">
        <v>16</v>
      </c>
      <c r="G5647" s="11">
        <v>42537</v>
      </c>
      <c r="H5647" s="12">
        <f t="shared" si="88"/>
        <v>0.93711559592607729</v>
      </c>
    </row>
    <row r="5648" spans="1:8" x14ac:dyDescent="0.2">
      <c r="A5648" t="s">
        <v>5</v>
      </c>
      <c r="B5648">
        <v>9256</v>
      </c>
      <c r="C5648">
        <v>2016</v>
      </c>
      <c r="D5648">
        <v>6</v>
      </c>
      <c r="E5648">
        <v>17</v>
      </c>
      <c r="G5648" s="11">
        <v>42538</v>
      </c>
      <c r="H5648" s="12">
        <f t="shared" si="88"/>
        <v>0.9347905222802847</v>
      </c>
    </row>
    <row r="5649" spans="1:8" x14ac:dyDescent="0.2">
      <c r="A5649" t="s">
        <v>5</v>
      </c>
      <c r="B5649">
        <v>9256</v>
      </c>
      <c r="C5649">
        <v>2016</v>
      </c>
      <c r="D5649">
        <v>6</v>
      </c>
      <c r="E5649">
        <v>18</v>
      </c>
      <c r="G5649" s="11">
        <v>42539</v>
      </c>
      <c r="H5649" s="12">
        <f t="shared" si="88"/>
        <v>0.93248504108415742</v>
      </c>
    </row>
    <row r="5650" spans="1:8" x14ac:dyDescent="0.2">
      <c r="A5650" t="s">
        <v>5</v>
      </c>
      <c r="B5650">
        <v>9256</v>
      </c>
      <c r="C5650">
        <v>2016</v>
      </c>
      <c r="D5650">
        <v>6</v>
      </c>
      <c r="E5650">
        <v>19</v>
      </c>
      <c r="G5650" s="11">
        <v>42540</v>
      </c>
      <c r="H5650" s="12">
        <f t="shared" si="88"/>
        <v>0.93019983456667299</v>
      </c>
    </row>
    <row r="5651" spans="1:8" x14ac:dyDescent="0.2">
      <c r="A5651" t="s">
        <v>5</v>
      </c>
      <c r="B5651">
        <v>9256</v>
      </c>
      <c r="C5651">
        <v>2016</v>
      </c>
      <c r="D5651">
        <v>6</v>
      </c>
      <c r="E5651">
        <v>20</v>
      </c>
      <c r="G5651" s="11">
        <v>42541</v>
      </c>
      <c r="H5651" s="12">
        <f t="shared" si="88"/>
        <v>0.92793557895720546</v>
      </c>
    </row>
    <row r="5652" spans="1:8" x14ac:dyDescent="0.2">
      <c r="A5652" t="s">
        <v>5</v>
      </c>
      <c r="B5652">
        <v>9256</v>
      </c>
      <c r="C5652">
        <v>2016</v>
      </c>
      <c r="D5652">
        <v>6</v>
      </c>
      <c r="E5652">
        <v>21</v>
      </c>
      <c r="G5652" s="11">
        <v>42542</v>
      </c>
      <c r="H5652" s="12">
        <f t="shared" si="88"/>
        <v>0.92569294428541793</v>
      </c>
    </row>
    <row r="5653" spans="1:8" x14ac:dyDescent="0.2">
      <c r="A5653" t="s">
        <v>5</v>
      </c>
      <c r="B5653">
        <v>9256</v>
      </c>
      <c r="C5653">
        <v>2016</v>
      </c>
      <c r="D5653">
        <v>6</v>
      </c>
      <c r="E5653">
        <v>22</v>
      </c>
      <c r="G5653" s="11">
        <v>42543</v>
      </c>
      <c r="H5653" s="12">
        <f t="shared" si="88"/>
        <v>0.92347259418299055</v>
      </c>
    </row>
    <row r="5654" spans="1:8" x14ac:dyDescent="0.2">
      <c r="A5654" t="s">
        <v>5</v>
      </c>
      <c r="B5654">
        <v>9256</v>
      </c>
      <c r="C5654">
        <v>2016</v>
      </c>
      <c r="D5654">
        <v>6</v>
      </c>
      <c r="E5654">
        <v>23</v>
      </c>
      <c r="G5654" s="11">
        <v>42544</v>
      </c>
      <c r="H5654" s="12">
        <f t="shared" si="88"/>
        <v>0.92127518568724032</v>
      </c>
    </row>
    <row r="5655" spans="1:8" x14ac:dyDescent="0.2">
      <c r="A5655" t="s">
        <v>5</v>
      </c>
      <c r="B5655">
        <v>9256</v>
      </c>
      <c r="C5655">
        <v>2016</v>
      </c>
      <c r="D5655">
        <v>6</v>
      </c>
      <c r="E5655">
        <v>24</v>
      </c>
      <c r="G5655" s="11">
        <v>42545</v>
      </c>
      <c r="H5655" s="12">
        <f t="shared" si="88"/>
        <v>0.91910136904669415</v>
      </c>
    </row>
    <row r="5656" spans="1:8" x14ac:dyDescent="0.2">
      <c r="A5656" t="s">
        <v>5</v>
      </c>
      <c r="B5656">
        <v>9256</v>
      </c>
      <c r="C5656">
        <v>2016</v>
      </c>
      <c r="D5656">
        <v>6</v>
      </c>
      <c r="E5656">
        <v>25</v>
      </c>
      <c r="G5656" s="11">
        <v>42546</v>
      </c>
      <c r="H5656" s="12">
        <f t="shared" si="88"/>
        <v>0.91695178752866935</v>
      </c>
    </row>
    <row r="5657" spans="1:8" x14ac:dyDescent="0.2">
      <c r="A5657" t="s">
        <v>5</v>
      </c>
      <c r="B5657">
        <v>9256</v>
      </c>
      <c r="C5657">
        <v>2016</v>
      </c>
      <c r="D5657">
        <v>6</v>
      </c>
      <c r="E5657">
        <v>26</v>
      </c>
      <c r="G5657" s="11">
        <v>42547</v>
      </c>
      <c r="H5657" s="12">
        <f t="shared" si="88"/>
        <v>0.91482707722892054</v>
      </c>
    </row>
    <row r="5658" spans="1:8" x14ac:dyDescent="0.2">
      <c r="A5658" t="s">
        <v>5</v>
      </c>
      <c r="B5658">
        <v>9256</v>
      </c>
      <c r="C5658">
        <v>2016</v>
      </c>
      <c r="D5658">
        <v>6</v>
      </c>
      <c r="E5658">
        <v>27</v>
      </c>
      <c r="G5658" s="11">
        <v>42548</v>
      </c>
      <c r="H5658" s="12">
        <f t="shared" si="88"/>
        <v>0.91272786688340868</v>
      </c>
    </row>
    <row r="5659" spans="1:8" x14ac:dyDescent="0.2">
      <c r="A5659" t="s">
        <v>5</v>
      </c>
      <c r="B5659">
        <v>9256</v>
      </c>
      <c r="C5659">
        <v>2016</v>
      </c>
      <c r="D5659">
        <v>6</v>
      </c>
      <c r="E5659">
        <v>28</v>
      </c>
      <c r="G5659" s="11">
        <v>42549</v>
      </c>
      <c r="H5659" s="12">
        <f t="shared" si="88"/>
        <v>0.91065477768224812</v>
      </c>
    </row>
    <row r="5660" spans="1:8" x14ac:dyDescent="0.2">
      <c r="A5660" t="s">
        <v>5</v>
      </c>
      <c r="B5660">
        <v>9256</v>
      </c>
      <c r="C5660">
        <v>2016</v>
      </c>
      <c r="D5660">
        <v>6</v>
      </c>
      <c r="E5660">
        <v>29</v>
      </c>
      <c r="G5660" s="11">
        <v>42550</v>
      </c>
      <c r="H5660" s="12">
        <f t="shared" si="88"/>
        <v>0.90860842308588607</v>
      </c>
    </row>
    <row r="5661" spans="1:8" x14ac:dyDescent="0.2">
      <c r="A5661" t="s">
        <v>5</v>
      </c>
      <c r="B5661">
        <v>9256</v>
      </c>
      <c r="C5661">
        <v>2016</v>
      </c>
      <c r="D5661">
        <v>6</v>
      </c>
      <c r="E5661">
        <v>30</v>
      </c>
      <c r="G5661" s="11">
        <v>42551</v>
      </c>
      <c r="H5661" s="12">
        <f t="shared" si="88"/>
        <v>0.90658940864357063</v>
      </c>
    </row>
    <row r="5662" spans="1:8" x14ac:dyDescent="0.2">
      <c r="A5662" t="s">
        <v>5</v>
      </c>
      <c r="B5662">
        <v>9256</v>
      </c>
      <c r="C5662">
        <v>2016</v>
      </c>
      <c r="D5662">
        <v>7</v>
      </c>
      <c r="E5662">
        <v>1</v>
      </c>
      <c r="G5662" s="11">
        <v>42552</v>
      </c>
      <c r="H5662" s="12">
        <f t="shared" si="88"/>
        <v>0.90373126076103061</v>
      </c>
    </row>
    <row r="5663" spans="1:8" x14ac:dyDescent="0.2">
      <c r="A5663" t="s">
        <v>5</v>
      </c>
      <c r="B5663">
        <v>9256</v>
      </c>
      <c r="C5663">
        <v>2016</v>
      </c>
      <c r="D5663">
        <v>7</v>
      </c>
      <c r="E5663">
        <v>2</v>
      </c>
      <c r="G5663" s="11">
        <v>42553</v>
      </c>
      <c r="H5663" s="12">
        <f t="shared" si="88"/>
        <v>0.90178144701726537</v>
      </c>
    </row>
    <row r="5664" spans="1:8" x14ac:dyDescent="0.2">
      <c r="A5664" t="s">
        <v>5</v>
      </c>
      <c r="B5664">
        <v>9256</v>
      </c>
      <c r="C5664">
        <v>2016</v>
      </c>
      <c r="D5664">
        <v>7</v>
      </c>
      <c r="E5664">
        <v>3</v>
      </c>
      <c r="G5664" s="11">
        <v>42554</v>
      </c>
      <c r="H5664" s="12">
        <f t="shared" si="88"/>
        <v>0.8998609936396007</v>
      </c>
    </row>
    <row r="5665" spans="1:8" x14ac:dyDescent="0.2">
      <c r="A5665" t="s">
        <v>5</v>
      </c>
      <c r="B5665">
        <v>9256</v>
      </c>
      <c r="C5665">
        <v>2016</v>
      </c>
      <c r="D5665">
        <v>7</v>
      </c>
      <c r="E5665">
        <v>4</v>
      </c>
      <c r="G5665" s="11">
        <v>42555</v>
      </c>
      <c r="H5665" s="12">
        <f t="shared" si="88"/>
        <v>0.89797046892108812</v>
      </c>
    </row>
    <row r="5666" spans="1:8" x14ac:dyDescent="0.2">
      <c r="A5666" t="s">
        <v>5</v>
      </c>
      <c r="B5666">
        <v>9256</v>
      </c>
      <c r="C5666">
        <v>2016</v>
      </c>
      <c r="D5666">
        <v>7</v>
      </c>
      <c r="E5666">
        <v>5</v>
      </c>
      <c r="G5666" s="11">
        <v>42556</v>
      </c>
      <c r="H5666" s="12">
        <f t="shared" si="88"/>
        <v>0.8961104322984077</v>
      </c>
    </row>
    <row r="5667" spans="1:8" x14ac:dyDescent="0.2">
      <c r="A5667" t="s">
        <v>5</v>
      </c>
      <c r="B5667">
        <v>9256</v>
      </c>
      <c r="C5667">
        <v>2016</v>
      </c>
      <c r="D5667">
        <v>7</v>
      </c>
      <c r="E5667">
        <v>6</v>
      </c>
      <c r="G5667" s="11">
        <v>42557</v>
      </c>
      <c r="H5667" s="12">
        <f t="shared" si="88"/>
        <v>0.89428143418632089</v>
      </c>
    </row>
    <row r="5668" spans="1:8" x14ac:dyDescent="0.2">
      <c r="A5668" t="s">
        <v>5</v>
      </c>
      <c r="B5668">
        <v>9256</v>
      </c>
      <c r="C5668">
        <v>2016</v>
      </c>
      <c r="D5668">
        <v>7</v>
      </c>
      <c r="E5668">
        <v>7</v>
      </c>
      <c r="G5668" s="11">
        <v>42558</v>
      </c>
      <c r="H5668" s="12">
        <f t="shared" si="88"/>
        <v>0.8924840158147952</v>
      </c>
    </row>
    <row r="5669" spans="1:8" x14ac:dyDescent="0.2">
      <c r="A5669" t="s">
        <v>5</v>
      </c>
      <c r="B5669">
        <v>9256</v>
      </c>
      <c r="C5669">
        <v>2016</v>
      </c>
      <c r="D5669">
        <v>7</v>
      </c>
      <c r="E5669">
        <v>8</v>
      </c>
      <c r="G5669" s="11">
        <v>42559</v>
      </c>
      <c r="H5669" s="12">
        <f t="shared" si="88"/>
        <v>0.89071870906884398</v>
      </c>
    </row>
    <row r="5670" spans="1:8" x14ac:dyDescent="0.2">
      <c r="A5670" t="s">
        <v>5</v>
      </c>
      <c r="B5670">
        <v>9256</v>
      </c>
      <c r="C5670">
        <v>2016</v>
      </c>
      <c r="D5670">
        <v>7</v>
      </c>
      <c r="E5670">
        <v>9</v>
      </c>
      <c r="G5670" s="11">
        <v>42560</v>
      </c>
      <c r="H5670" s="12">
        <f t="shared" si="88"/>
        <v>0.88898603633113471</v>
      </c>
    </row>
    <row r="5671" spans="1:8" x14ac:dyDescent="0.2">
      <c r="A5671" t="s">
        <v>5</v>
      </c>
      <c r="B5671">
        <v>9256</v>
      </c>
      <c r="C5671">
        <v>2016</v>
      </c>
      <c r="D5671">
        <v>7</v>
      </c>
      <c r="E5671">
        <v>10</v>
      </c>
      <c r="G5671" s="11">
        <v>42561</v>
      </c>
      <c r="H5671" s="12">
        <f t="shared" si="88"/>
        <v>0.88728651032740646</v>
      </c>
    </row>
    <row r="5672" spans="1:8" x14ac:dyDescent="0.2">
      <c r="A5672" t="s">
        <v>5</v>
      </c>
      <c r="B5672">
        <v>9256</v>
      </c>
      <c r="C5672">
        <v>2016</v>
      </c>
      <c r="D5672">
        <v>7</v>
      </c>
      <c r="E5672">
        <v>11</v>
      </c>
      <c r="G5672" s="11">
        <v>42562</v>
      </c>
      <c r="H5672" s="12">
        <f t="shared" si="88"/>
        <v>0.88562063397474655</v>
      </c>
    </row>
    <row r="5673" spans="1:8" x14ac:dyDescent="0.2">
      <c r="A5673" t="s">
        <v>5</v>
      </c>
      <c r="B5673">
        <v>9256</v>
      </c>
      <c r="C5673">
        <v>2016</v>
      </c>
      <c r="D5673">
        <v>7</v>
      </c>
      <c r="E5673">
        <v>12</v>
      </c>
      <c r="G5673" s="11">
        <v>42563</v>
      </c>
      <c r="H5673" s="12">
        <f t="shared" si="88"/>
        <v>0.88398890023276888</v>
      </c>
    </row>
    <row r="5674" spans="1:8" x14ac:dyDescent="0.2">
      <c r="A5674" t="s">
        <v>5</v>
      </c>
      <c r="B5674">
        <v>9256</v>
      </c>
      <c r="C5674">
        <v>2016</v>
      </c>
      <c r="D5674">
        <v>7</v>
      </c>
      <c r="E5674">
        <v>13</v>
      </c>
      <c r="G5674" s="11">
        <v>42564</v>
      </c>
      <c r="H5674" s="12">
        <f t="shared" si="88"/>
        <v>0.88239179195773998</v>
      </c>
    </row>
    <row r="5675" spans="1:8" x14ac:dyDescent="0.2">
      <c r="A5675" t="s">
        <v>5</v>
      </c>
      <c r="B5675">
        <v>9256</v>
      </c>
      <c r="C5675">
        <v>2016</v>
      </c>
      <c r="D5675">
        <v>7</v>
      </c>
      <c r="E5675">
        <v>14</v>
      </c>
      <c r="G5675" s="11">
        <v>42565</v>
      </c>
      <c r="H5675" s="12">
        <f t="shared" si="88"/>
        <v>0.88082978175969329</v>
      </c>
    </row>
    <row r="5676" spans="1:8" x14ac:dyDescent="0.2">
      <c r="A5676" t="s">
        <v>5</v>
      </c>
      <c r="B5676">
        <v>9256</v>
      </c>
      <c r="C5676">
        <v>2016</v>
      </c>
      <c r="D5676">
        <v>7</v>
      </c>
      <c r="E5676">
        <v>15</v>
      </c>
      <c r="G5676" s="11">
        <v>42566</v>
      </c>
      <c r="H5676" s="12">
        <f t="shared" si="88"/>
        <v>0.87930333186257692</v>
      </c>
    </row>
    <row r="5677" spans="1:8" x14ac:dyDescent="0.2">
      <c r="A5677" t="s">
        <v>5</v>
      </c>
      <c r="B5677">
        <v>9256</v>
      </c>
      <c r="C5677">
        <v>2016</v>
      </c>
      <c r="D5677">
        <v>7</v>
      </c>
      <c r="E5677">
        <v>16</v>
      </c>
      <c r="G5677" s="11">
        <v>42567</v>
      </c>
      <c r="H5677" s="12">
        <f t="shared" si="88"/>
        <v>0.87781289396747353</v>
      </c>
    </row>
    <row r="5678" spans="1:8" x14ac:dyDescent="0.2">
      <c r="A5678" t="s">
        <v>5</v>
      </c>
      <c r="B5678">
        <v>9256</v>
      </c>
      <c r="C5678">
        <v>2016</v>
      </c>
      <c r="D5678">
        <v>7</v>
      </c>
      <c r="E5678">
        <v>17</v>
      </c>
      <c r="G5678" s="11">
        <v>42568</v>
      </c>
      <c r="H5678" s="12">
        <f t="shared" si="88"/>
        <v>0.87635890911893499</v>
      </c>
    </row>
    <row r="5679" spans="1:8" x14ac:dyDescent="0.2">
      <c r="A5679" t="s">
        <v>5</v>
      </c>
      <c r="B5679">
        <v>9256</v>
      </c>
      <c r="C5679">
        <v>2016</v>
      </c>
      <c r="D5679">
        <v>7</v>
      </c>
      <c r="E5679">
        <v>18</v>
      </c>
      <c r="G5679" s="11">
        <v>42569</v>
      </c>
      <c r="H5679" s="12">
        <f t="shared" si="88"/>
        <v>0.87494180757447071</v>
      </c>
    </row>
    <row r="5680" spans="1:8" x14ac:dyDescent="0.2">
      <c r="A5680" t="s">
        <v>5</v>
      </c>
      <c r="B5680">
        <v>9256</v>
      </c>
      <c r="C5680">
        <v>2016</v>
      </c>
      <c r="D5680">
        <v>7</v>
      </c>
      <c r="E5680">
        <v>19</v>
      </c>
      <c r="G5680" s="11">
        <v>42570</v>
      </c>
      <c r="H5680" s="12">
        <f t="shared" si="88"/>
        <v>0.87356200867722622</v>
      </c>
    </row>
    <row r="5681" spans="1:8" x14ac:dyDescent="0.2">
      <c r="A5681" t="s">
        <v>5</v>
      </c>
      <c r="B5681">
        <v>9256</v>
      </c>
      <c r="C5681">
        <v>2016</v>
      </c>
      <c r="D5681">
        <v>7</v>
      </c>
      <c r="E5681">
        <v>20</v>
      </c>
      <c r="G5681" s="11">
        <v>42571</v>
      </c>
      <c r="H5681" s="12">
        <f t="shared" si="88"/>
        <v>0.87221992073189436</v>
      </c>
    </row>
    <row r="5682" spans="1:8" x14ac:dyDescent="0.2">
      <c r="A5682" t="s">
        <v>5</v>
      </c>
      <c r="B5682">
        <v>9256</v>
      </c>
      <c r="C5682">
        <v>2016</v>
      </c>
      <c r="D5682">
        <v>7</v>
      </c>
      <c r="E5682">
        <v>21</v>
      </c>
      <c r="G5682" s="11">
        <v>42572</v>
      </c>
      <c r="H5682" s="12">
        <f t="shared" si="88"/>
        <v>0.87091594088389013</v>
      </c>
    </row>
    <row r="5683" spans="1:8" x14ac:dyDescent="0.2">
      <c r="A5683" t="s">
        <v>5</v>
      </c>
      <c r="B5683">
        <v>9256</v>
      </c>
      <c r="C5683">
        <v>2016</v>
      </c>
      <c r="D5683">
        <v>7</v>
      </c>
      <c r="E5683">
        <v>22</v>
      </c>
      <c r="G5683" s="11">
        <v>42573</v>
      </c>
      <c r="H5683" s="12">
        <f t="shared" si="88"/>
        <v>0.86965045500182969</v>
      </c>
    </row>
    <row r="5684" spans="1:8" x14ac:dyDescent="0.2">
      <c r="A5684" t="s">
        <v>5</v>
      </c>
      <c r="B5684">
        <v>9256</v>
      </c>
      <c r="C5684">
        <v>2016</v>
      </c>
      <c r="D5684">
        <v>7</v>
      </c>
      <c r="E5684">
        <v>23</v>
      </c>
      <c r="G5684" s="11">
        <v>42574</v>
      </c>
      <c r="H5684" s="12">
        <f t="shared" si="88"/>
        <v>0.86842383756334518</v>
      </c>
    </row>
    <row r="5685" spans="1:8" x14ac:dyDescent="0.2">
      <c r="A5685" t="s">
        <v>5</v>
      </c>
      <c r="B5685">
        <v>9256</v>
      </c>
      <c r="C5685">
        <v>2016</v>
      </c>
      <c r="D5685">
        <v>7</v>
      </c>
      <c r="E5685">
        <v>24</v>
      </c>
      <c r="G5685" s="11">
        <v>42575</v>
      </c>
      <c r="H5685" s="12">
        <f t="shared" si="88"/>
        <v>0.86723645154427098</v>
      </c>
    </row>
    <row r="5686" spans="1:8" x14ac:dyDescent="0.2">
      <c r="A5686" t="s">
        <v>5</v>
      </c>
      <c r="B5686">
        <v>9256</v>
      </c>
      <c r="C5686">
        <v>2016</v>
      </c>
      <c r="D5686">
        <v>7</v>
      </c>
      <c r="E5686">
        <v>25</v>
      </c>
      <c r="G5686" s="11">
        <v>42576</v>
      </c>
      <c r="H5686" s="12">
        <f t="shared" si="88"/>
        <v>0.86608864831123333</v>
      </c>
    </row>
    <row r="5687" spans="1:8" x14ac:dyDescent="0.2">
      <c r="A5687" t="s">
        <v>5</v>
      </c>
      <c r="B5687">
        <v>9256</v>
      </c>
      <c r="C5687">
        <v>2016</v>
      </c>
      <c r="D5687">
        <v>7</v>
      </c>
      <c r="E5687">
        <v>26</v>
      </c>
      <c r="G5687" s="11">
        <v>42577</v>
      </c>
      <c r="H5687" s="12">
        <f t="shared" si="88"/>
        <v>0.8649807675176755</v>
      </c>
    </row>
    <row r="5688" spans="1:8" x14ac:dyDescent="0.2">
      <c r="A5688" t="s">
        <v>5</v>
      </c>
      <c r="B5688">
        <v>9256</v>
      </c>
      <c r="C5688">
        <v>2016</v>
      </c>
      <c r="D5688">
        <v>7</v>
      </c>
      <c r="E5688">
        <v>27</v>
      </c>
      <c r="G5688" s="11">
        <v>42578</v>
      </c>
      <c r="H5688" s="12">
        <f t="shared" si="88"/>
        <v>0.86391313700334804</v>
      </c>
    </row>
    <row r="5689" spans="1:8" x14ac:dyDescent="0.2">
      <c r="A5689" t="s">
        <v>5</v>
      </c>
      <c r="B5689">
        <v>9256</v>
      </c>
      <c r="C5689">
        <v>2016</v>
      </c>
      <c r="D5689">
        <v>7</v>
      </c>
      <c r="E5689">
        <v>28</v>
      </c>
      <c r="G5689" s="11">
        <v>42579</v>
      </c>
      <c r="H5689" s="12">
        <f t="shared" si="88"/>
        <v>0.862886072697297</v>
      </c>
    </row>
    <row r="5690" spans="1:8" x14ac:dyDescent="0.2">
      <c r="A5690" t="s">
        <v>5</v>
      </c>
      <c r="B5690">
        <v>9256</v>
      </c>
      <c r="C5690">
        <v>2016</v>
      </c>
      <c r="D5690">
        <v>7</v>
      </c>
      <c r="E5690">
        <v>29</v>
      </c>
      <c r="G5690" s="11">
        <v>42580</v>
      </c>
      <c r="H5690" s="12">
        <f t="shared" si="88"/>
        <v>0.86189987852437411</v>
      </c>
    </row>
    <row r="5691" spans="1:8" x14ac:dyDescent="0.2">
      <c r="A5691" t="s">
        <v>5</v>
      </c>
      <c r="B5691">
        <v>9256</v>
      </c>
      <c r="C5691">
        <v>2016</v>
      </c>
      <c r="D5691">
        <v>7</v>
      </c>
      <c r="E5691">
        <v>30</v>
      </c>
      <c r="G5691" s="11">
        <v>42581</v>
      </c>
      <c r="H5691" s="12">
        <f t="shared" si="88"/>
        <v>0.86095484631530161</v>
      </c>
    </row>
    <row r="5692" spans="1:8" x14ac:dyDescent="0.2">
      <c r="A5692" t="s">
        <v>5</v>
      </c>
      <c r="B5692">
        <v>9256</v>
      </c>
      <c r="C5692">
        <v>2016</v>
      </c>
      <c r="D5692">
        <v>7</v>
      </c>
      <c r="E5692">
        <v>31</v>
      </c>
      <c r="G5692" s="11">
        <v>42582</v>
      </c>
      <c r="H5692" s="12">
        <f t="shared" si="88"/>
        <v>0.86005125572031438</v>
      </c>
    </row>
    <row r="5693" spans="1:8" x14ac:dyDescent="0.2">
      <c r="A5693" t="s">
        <v>5</v>
      </c>
      <c r="B5693">
        <v>9256</v>
      </c>
      <c r="C5693">
        <v>2016</v>
      </c>
      <c r="D5693">
        <v>8</v>
      </c>
      <c r="E5693">
        <v>1</v>
      </c>
      <c r="G5693" s="11">
        <v>42583</v>
      </c>
      <c r="H5693" s="12">
        <f t="shared" si="88"/>
        <v>0.85966687390222329</v>
      </c>
    </row>
    <row r="5694" spans="1:8" x14ac:dyDescent="0.2">
      <c r="A5694" t="s">
        <v>5</v>
      </c>
      <c r="B5694">
        <v>9256</v>
      </c>
      <c r="C5694">
        <v>2016</v>
      </c>
      <c r="D5694">
        <v>8</v>
      </c>
      <c r="E5694">
        <v>2</v>
      </c>
      <c r="G5694" s="11">
        <v>42584</v>
      </c>
      <c r="H5694" s="12">
        <f t="shared" si="88"/>
        <v>0.85882342579957127</v>
      </c>
    </row>
    <row r="5695" spans="1:8" x14ac:dyDescent="0.2">
      <c r="A5695" t="s">
        <v>5</v>
      </c>
      <c r="B5695">
        <v>9256</v>
      </c>
      <c r="C5695">
        <v>2016</v>
      </c>
      <c r="D5695">
        <v>8</v>
      </c>
      <c r="E5695">
        <v>3</v>
      </c>
      <c r="G5695" s="11">
        <v>42585</v>
      </c>
      <c r="H5695" s="12">
        <f t="shared" si="88"/>
        <v>0.85802205003262622</v>
      </c>
    </row>
    <row r="5696" spans="1:8" x14ac:dyDescent="0.2">
      <c r="A5696" t="s">
        <v>5</v>
      </c>
      <c r="B5696">
        <v>9256</v>
      </c>
      <c r="C5696">
        <v>2016</v>
      </c>
      <c r="D5696">
        <v>8</v>
      </c>
      <c r="E5696">
        <v>4</v>
      </c>
      <c r="G5696" s="11">
        <v>42586</v>
      </c>
      <c r="H5696" s="12">
        <f t="shared" si="88"/>
        <v>0.85726298374137055</v>
      </c>
    </row>
    <row r="5697" spans="1:8" x14ac:dyDescent="0.2">
      <c r="A5697" t="s">
        <v>5</v>
      </c>
      <c r="B5697">
        <v>9256</v>
      </c>
      <c r="C5697">
        <v>2016</v>
      </c>
      <c r="D5697">
        <v>8</v>
      </c>
      <c r="E5697">
        <v>5</v>
      </c>
      <c r="G5697" s="11">
        <v>42587</v>
      </c>
      <c r="H5697" s="12">
        <f t="shared" si="88"/>
        <v>0.85654645154573195</v>
      </c>
    </row>
    <row r="5698" spans="1:8" x14ac:dyDescent="0.2">
      <c r="A5698" t="s">
        <v>5</v>
      </c>
      <c r="B5698">
        <v>9256</v>
      </c>
      <c r="C5698">
        <v>2016</v>
      </c>
      <c r="D5698">
        <v>8</v>
      </c>
      <c r="E5698">
        <v>6</v>
      </c>
      <c r="G5698" s="11">
        <v>42588</v>
      </c>
      <c r="H5698" s="12">
        <f t="shared" si="88"/>
        <v>0.85587266547911534</v>
      </c>
    </row>
    <row r="5699" spans="1:8" x14ac:dyDescent="0.2">
      <c r="A5699" t="s">
        <v>5</v>
      </c>
      <c r="B5699">
        <v>9256</v>
      </c>
      <c r="C5699">
        <v>2016</v>
      </c>
      <c r="D5699">
        <v>8</v>
      </c>
      <c r="E5699">
        <v>7</v>
      </c>
      <c r="G5699" s="11">
        <v>42589</v>
      </c>
      <c r="H5699" s="12">
        <f t="shared" si="88"/>
        <v>0.85524182492565748</v>
      </c>
    </row>
    <row r="5700" spans="1:8" x14ac:dyDescent="0.2">
      <c r="A5700" t="s">
        <v>5</v>
      </c>
      <c r="B5700">
        <v>9256</v>
      </c>
      <c r="C5700">
        <v>2016</v>
      </c>
      <c r="D5700">
        <v>8</v>
      </c>
      <c r="E5700">
        <v>8</v>
      </c>
      <c r="G5700" s="11">
        <v>42590</v>
      </c>
      <c r="H5700" s="12">
        <f t="shared" si="88"/>
        <v>0.85465411656122781</v>
      </c>
    </row>
    <row r="5701" spans="1:8" x14ac:dyDescent="0.2">
      <c r="A5701" t="s">
        <v>5</v>
      </c>
      <c r="B5701">
        <v>9256</v>
      </c>
      <c r="C5701">
        <v>2016</v>
      </c>
      <c r="D5701">
        <v>8</v>
      </c>
      <c r="E5701">
        <v>9</v>
      </c>
      <c r="G5701" s="11">
        <v>42591</v>
      </c>
      <c r="H5701" s="12">
        <f t="shared" si="88"/>
        <v>0.8541097142981865</v>
      </c>
    </row>
    <row r="5702" spans="1:8" x14ac:dyDescent="0.2">
      <c r="A5702" t="s">
        <v>5</v>
      </c>
      <c r="B5702">
        <v>9256</v>
      </c>
      <c r="C5702">
        <v>2016</v>
      </c>
      <c r="D5702">
        <v>8</v>
      </c>
      <c r="E5702">
        <v>10</v>
      </c>
      <c r="G5702" s="11">
        <v>42592</v>
      </c>
      <c r="H5702" s="12">
        <f t="shared" si="88"/>
        <v>0.85360877923392187</v>
      </c>
    </row>
    <row r="5703" spans="1:8" x14ac:dyDescent="0.2">
      <c r="A5703" t="s">
        <v>5</v>
      </c>
      <c r="B5703">
        <v>9256</v>
      </c>
      <c r="C5703">
        <v>2016</v>
      </c>
      <c r="D5703">
        <v>8</v>
      </c>
      <c r="E5703">
        <v>11</v>
      </c>
      <c r="G5703" s="11">
        <v>42593</v>
      </c>
      <c r="H5703" s="12">
        <f t="shared" si="88"/>
        <v>0.85315145960317851</v>
      </c>
    </row>
    <row r="5704" spans="1:8" x14ac:dyDescent="0.2">
      <c r="A5704" t="s">
        <v>5</v>
      </c>
      <c r="B5704">
        <v>9256</v>
      </c>
      <c r="C5704">
        <v>2016</v>
      </c>
      <c r="D5704">
        <v>8</v>
      </c>
      <c r="E5704">
        <v>12</v>
      </c>
      <c r="G5704" s="11">
        <v>42594</v>
      </c>
      <c r="H5704" s="12">
        <f t="shared" si="88"/>
        <v>0.85273789073419293</v>
      </c>
    </row>
    <row r="5705" spans="1:8" x14ac:dyDescent="0.2">
      <c r="A5705" t="s">
        <v>5</v>
      </c>
      <c r="B5705">
        <v>9256</v>
      </c>
      <c r="C5705">
        <v>2016</v>
      </c>
      <c r="D5705">
        <v>8</v>
      </c>
      <c r="E5705">
        <v>13</v>
      </c>
      <c r="G5705" s="11">
        <v>42595</v>
      </c>
      <c r="H5705" s="12">
        <f t="shared" si="88"/>
        <v>0.85236819500864702</v>
      </c>
    </row>
    <row r="5706" spans="1:8" x14ac:dyDescent="0.2">
      <c r="A5706" t="s">
        <v>5</v>
      </c>
      <c r="B5706">
        <v>9256</v>
      </c>
      <c r="C5706">
        <v>2016</v>
      </c>
      <c r="D5706">
        <v>8</v>
      </c>
      <c r="E5706">
        <v>14</v>
      </c>
      <c r="G5706" s="11">
        <v>42596</v>
      </c>
      <c r="H5706" s="12">
        <f t="shared" si="88"/>
        <v>0.85204248182545395</v>
      </c>
    </row>
    <row r="5707" spans="1:8" x14ac:dyDescent="0.2">
      <c r="A5707" t="s">
        <v>5</v>
      </c>
      <c r="B5707">
        <v>9256</v>
      </c>
      <c r="C5707">
        <v>2016</v>
      </c>
      <c r="D5707">
        <v>8</v>
      </c>
      <c r="E5707">
        <v>15</v>
      </c>
      <c r="G5707" s="11">
        <v>42597</v>
      </c>
      <c r="H5707" s="12">
        <f t="shared" si="88"/>
        <v>0.85176084756838477</v>
      </c>
    </row>
    <row r="5708" spans="1:8" x14ac:dyDescent="0.2">
      <c r="A5708" t="s">
        <v>5</v>
      </c>
      <c r="B5708">
        <v>9256</v>
      </c>
      <c r="C5708">
        <v>2016</v>
      </c>
      <c r="D5708">
        <v>8</v>
      </c>
      <c r="E5708">
        <v>16</v>
      </c>
      <c r="G5708" s="11">
        <v>42598</v>
      </c>
      <c r="H5708" s="12">
        <f t="shared" si="88"/>
        <v>0.85152337557754709</v>
      </c>
    </row>
    <row r="5709" spans="1:8" x14ac:dyDescent="0.2">
      <c r="A5709" t="s">
        <v>5</v>
      </c>
      <c r="B5709">
        <v>9256</v>
      </c>
      <c r="C5709">
        <v>2016</v>
      </c>
      <c r="D5709">
        <v>8</v>
      </c>
      <c r="E5709">
        <v>17</v>
      </c>
      <c r="G5709" s="11">
        <v>42599</v>
      </c>
      <c r="H5709" s="12">
        <f t="shared" ref="H5709:H5772" si="89">((1+$H$4*SIN($H$5* ((30.44*(D5709-1)+E5709)+$H$6)))*$H$3+$H$7)/1000</f>
        <v>0.85133013612472364</v>
      </c>
    </row>
    <row r="5710" spans="1:8" x14ac:dyDescent="0.2">
      <c r="A5710" t="s">
        <v>5</v>
      </c>
      <c r="B5710">
        <v>9256</v>
      </c>
      <c r="C5710">
        <v>2016</v>
      </c>
      <c r="D5710">
        <v>8</v>
      </c>
      <c r="E5710">
        <v>18</v>
      </c>
      <c r="G5710" s="11">
        <v>42600</v>
      </c>
      <c r="H5710" s="12">
        <f t="shared" si="89"/>
        <v>0.85118118639257745</v>
      </c>
    </row>
    <row r="5711" spans="1:8" x14ac:dyDescent="0.2">
      <c r="A5711" t="s">
        <v>5</v>
      </c>
      <c r="B5711">
        <v>9256</v>
      </c>
      <c r="C5711">
        <v>2016</v>
      </c>
      <c r="D5711">
        <v>8</v>
      </c>
      <c r="E5711">
        <v>19</v>
      </c>
      <c r="G5711" s="11">
        <v>42601</v>
      </c>
      <c r="H5711" s="12">
        <f t="shared" si="89"/>
        <v>0.85107657045773066</v>
      </c>
    </row>
    <row r="5712" spans="1:8" x14ac:dyDescent="0.2">
      <c r="A5712" t="s">
        <v>5</v>
      </c>
      <c r="B5712">
        <v>9256</v>
      </c>
      <c r="C5712">
        <v>2016</v>
      </c>
      <c r="D5712">
        <v>8</v>
      </c>
      <c r="E5712">
        <v>20</v>
      </c>
      <c r="G5712" s="11">
        <v>42602</v>
      </c>
      <c r="H5712" s="12">
        <f t="shared" si="89"/>
        <v>0.85101631927772159</v>
      </c>
    </row>
    <row r="5713" spans="1:8" x14ac:dyDescent="0.2">
      <c r="A5713" t="s">
        <v>5</v>
      </c>
      <c r="B5713">
        <v>9256</v>
      </c>
      <c r="C5713">
        <v>2016</v>
      </c>
      <c r="D5713">
        <v>8</v>
      </c>
      <c r="E5713">
        <v>21</v>
      </c>
      <c r="G5713" s="11">
        <v>42603</v>
      </c>
      <c r="H5713" s="12">
        <f t="shared" si="89"/>
        <v>0.85100045068184349</v>
      </c>
    </row>
    <row r="5714" spans="1:8" x14ac:dyDescent="0.2">
      <c r="A5714" t="s">
        <v>5</v>
      </c>
      <c r="B5714">
        <v>9256</v>
      </c>
      <c r="C5714">
        <v>2016</v>
      </c>
      <c r="D5714">
        <v>8</v>
      </c>
      <c r="E5714">
        <v>22</v>
      </c>
      <c r="G5714" s="11">
        <v>42604</v>
      </c>
      <c r="H5714" s="12">
        <f t="shared" si="89"/>
        <v>0.85102896936586936</v>
      </c>
    </row>
    <row r="5715" spans="1:8" x14ac:dyDescent="0.2">
      <c r="A5715" t="s">
        <v>5</v>
      </c>
      <c r="B5715">
        <v>9256</v>
      </c>
      <c r="C5715">
        <v>2016</v>
      </c>
      <c r="D5715">
        <v>8</v>
      </c>
      <c r="E5715">
        <v>23</v>
      </c>
      <c r="G5715" s="11">
        <v>42605</v>
      </c>
      <c r="H5715" s="12">
        <f t="shared" si="89"/>
        <v>0.85110186689066181</v>
      </c>
    </row>
    <row r="5716" spans="1:8" x14ac:dyDescent="0.2">
      <c r="A5716" t="s">
        <v>5</v>
      </c>
      <c r="B5716">
        <v>9256</v>
      </c>
      <c r="C5716">
        <v>2016</v>
      </c>
      <c r="D5716">
        <v>8</v>
      </c>
      <c r="E5716">
        <v>24</v>
      </c>
      <c r="G5716" s="11">
        <v>42606</v>
      </c>
      <c r="H5716" s="12">
        <f t="shared" si="89"/>
        <v>0.85121912168467018</v>
      </c>
    </row>
    <row r="5717" spans="1:8" x14ac:dyDescent="0.2">
      <c r="A5717" t="s">
        <v>5</v>
      </c>
      <c r="B5717">
        <v>9256</v>
      </c>
      <c r="C5717">
        <v>2016</v>
      </c>
      <c r="D5717">
        <v>8</v>
      </c>
      <c r="E5717">
        <v>25</v>
      </c>
      <c r="G5717" s="11">
        <v>42607</v>
      </c>
      <c r="H5717" s="12">
        <f t="shared" si="89"/>
        <v>0.85138069905031488</v>
      </c>
    </row>
    <row r="5718" spans="1:8" x14ac:dyDescent="0.2">
      <c r="A5718" t="s">
        <v>5</v>
      </c>
      <c r="B5718">
        <v>9256</v>
      </c>
      <c r="C5718">
        <v>2016</v>
      </c>
      <c r="D5718">
        <v>8</v>
      </c>
      <c r="E5718">
        <v>26</v>
      </c>
      <c r="G5718" s="11">
        <v>42608</v>
      </c>
      <c r="H5718" s="12">
        <f t="shared" si="89"/>
        <v>0.85158655117425364</v>
      </c>
    </row>
    <row r="5719" spans="1:8" x14ac:dyDescent="0.2">
      <c r="A5719" t="s">
        <v>5</v>
      </c>
      <c r="B5719">
        <v>9256</v>
      </c>
      <c r="C5719">
        <v>2016</v>
      </c>
      <c r="D5719">
        <v>8</v>
      </c>
      <c r="E5719">
        <v>27</v>
      </c>
      <c r="G5719" s="11">
        <v>42609</v>
      </c>
      <c r="H5719" s="12">
        <f t="shared" si="89"/>
        <v>0.85183661714153103</v>
      </c>
    </row>
    <row r="5720" spans="1:8" x14ac:dyDescent="0.2">
      <c r="A5720" t="s">
        <v>5</v>
      </c>
      <c r="B5720">
        <v>9256</v>
      </c>
      <c r="C5720">
        <v>2016</v>
      </c>
      <c r="D5720">
        <v>8</v>
      </c>
      <c r="E5720">
        <v>28</v>
      </c>
      <c r="G5720" s="11">
        <v>42610</v>
      </c>
      <c r="H5720" s="12">
        <f t="shared" si="89"/>
        <v>0.85213082295360443</v>
      </c>
    </row>
    <row r="5721" spans="1:8" x14ac:dyDescent="0.2">
      <c r="A5721" t="s">
        <v>5</v>
      </c>
      <c r="B5721">
        <v>9256</v>
      </c>
      <c r="C5721">
        <v>2016</v>
      </c>
      <c r="D5721">
        <v>8</v>
      </c>
      <c r="E5721">
        <v>29</v>
      </c>
      <c r="G5721" s="11">
        <v>42611</v>
      </c>
      <c r="H5721" s="12">
        <f t="shared" si="89"/>
        <v>0.85246908155024059</v>
      </c>
    </row>
    <row r="5722" spans="1:8" x14ac:dyDescent="0.2">
      <c r="A5722" t="s">
        <v>5</v>
      </c>
      <c r="B5722">
        <v>9256</v>
      </c>
      <c r="C5722">
        <v>2016</v>
      </c>
      <c r="D5722">
        <v>8</v>
      </c>
      <c r="E5722">
        <v>30</v>
      </c>
      <c r="G5722" s="11">
        <v>42612</v>
      </c>
      <c r="H5722" s="12">
        <f t="shared" si="89"/>
        <v>0.85285129283527872</v>
      </c>
    </row>
    <row r="5723" spans="1:8" x14ac:dyDescent="0.2">
      <c r="A5723" t="s">
        <v>5</v>
      </c>
      <c r="B5723">
        <v>9256</v>
      </c>
      <c r="C5723">
        <v>2016</v>
      </c>
      <c r="D5723">
        <v>8</v>
      </c>
      <c r="E5723">
        <v>31</v>
      </c>
      <c r="G5723" s="11">
        <v>42613</v>
      </c>
      <c r="H5723" s="12">
        <f t="shared" si="89"/>
        <v>0.85327734370625041</v>
      </c>
    </row>
    <row r="5724" spans="1:8" x14ac:dyDescent="0.2">
      <c r="A5724" t="s">
        <v>5</v>
      </c>
      <c r="B5724">
        <v>9256</v>
      </c>
      <c r="C5724">
        <v>2016</v>
      </c>
      <c r="D5724">
        <v>9</v>
      </c>
      <c r="E5724">
        <v>1</v>
      </c>
      <c r="G5724" s="11">
        <v>42614</v>
      </c>
      <c r="H5724" s="12">
        <f t="shared" si="89"/>
        <v>0.8534786624523012</v>
      </c>
    </row>
    <row r="5725" spans="1:8" x14ac:dyDescent="0.2">
      <c r="A5725" t="s">
        <v>5</v>
      </c>
      <c r="B5725">
        <v>9256</v>
      </c>
      <c r="C5725">
        <v>2016</v>
      </c>
      <c r="D5725">
        <v>9</v>
      </c>
      <c r="E5725">
        <v>2</v>
      </c>
      <c r="G5725" s="11">
        <v>42615</v>
      </c>
      <c r="H5725" s="12">
        <f t="shared" si="89"/>
        <v>0.85396761750345607</v>
      </c>
    </row>
    <row r="5726" spans="1:8" x14ac:dyDescent="0.2">
      <c r="A5726" t="s">
        <v>5</v>
      </c>
      <c r="B5726">
        <v>9256</v>
      </c>
      <c r="C5726">
        <v>2016</v>
      </c>
      <c r="D5726">
        <v>9</v>
      </c>
      <c r="E5726">
        <v>3</v>
      </c>
      <c r="G5726" s="11">
        <v>42616</v>
      </c>
      <c r="H5726" s="12">
        <f t="shared" si="89"/>
        <v>0.85450008180211501</v>
      </c>
    </row>
    <row r="5727" spans="1:8" x14ac:dyDescent="0.2">
      <c r="A5727" t="s">
        <v>5</v>
      </c>
      <c r="B5727">
        <v>9256</v>
      </c>
      <c r="C5727">
        <v>2016</v>
      </c>
      <c r="D5727">
        <v>9</v>
      </c>
      <c r="E5727">
        <v>4</v>
      </c>
      <c r="G5727" s="11">
        <v>42617</v>
      </c>
      <c r="H5727" s="12">
        <f t="shared" si="89"/>
        <v>0.85507589778352577</v>
      </c>
    </row>
    <row r="5728" spans="1:8" x14ac:dyDescent="0.2">
      <c r="A5728" t="s">
        <v>5</v>
      </c>
      <c r="B5728">
        <v>9256</v>
      </c>
      <c r="C5728">
        <v>2016</v>
      </c>
      <c r="D5728">
        <v>9</v>
      </c>
      <c r="E5728">
        <v>5</v>
      </c>
      <c r="G5728" s="11">
        <v>42618</v>
      </c>
      <c r="H5728" s="12">
        <f t="shared" si="89"/>
        <v>0.85569489505447549</v>
      </c>
    </row>
    <row r="5729" spans="1:8" x14ac:dyDescent="0.2">
      <c r="A5729" t="s">
        <v>5</v>
      </c>
      <c r="B5729">
        <v>9256</v>
      </c>
      <c r="C5729">
        <v>2016</v>
      </c>
      <c r="D5729">
        <v>9</v>
      </c>
      <c r="E5729">
        <v>6</v>
      </c>
      <c r="G5729" s="11">
        <v>42619</v>
      </c>
      <c r="H5729" s="12">
        <f t="shared" si="89"/>
        <v>0.85635689044371288</v>
      </c>
    </row>
    <row r="5730" spans="1:8" x14ac:dyDescent="0.2">
      <c r="A5730" t="s">
        <v>5</v>
      </c>
      <c r="B5730">
        <v>9256</v>
      </c>
      <c r="C5730">
        <v>2016</v>
      </c>
      <c r="D5730">
        <v>9</v>
      </c>
      <c r="E5730">
        <v>7</v>
      </c>
      <c r="G5730" s="11">
        <v>42620</v>
      </c>
      <c r="H5730" s="12">
        <f t="shared" si="89"/>
        <v>0.85706168805615202</v>
      </c>
    </row>
    <row r="5731" spans="1:8" x14ac:dyDescent="0.2">
      <c r="A5731" t="s">
        <v>5</v>
      </c>
      <c r="B5731">
        <v>9256</v>
      </c>
      <c r="C5731">
        <v>2016</v>
      </c>
      <c r="D5731">
        <v>9</v>
      </c>
      <c r="E5731">
        <v>8</v>
      </c>
      <c r="G5731" s="11">
        <v>42621</v>
      </c>
      <c r="H5731" s="12">
        <f t="shared" si="89"/>
        <v>0.85780907933083994</v>
      </c>
    </row>
    <row r="5732" spans="1:8" x14ac:dyDescent="0.2">
      <c r="A5732" t="s">
        <v>5</v>
      </c>
      <c r="B5732">
        <v>9256</v>
      </c>
      <c r="C5732">
        <v>2016</v>
      </c>
      <c r="D5732">
        <v>9</v>
      </c>
      <c r="E5732">
        <v>9</v>
      </c>
      <c r="G5732" s="11">
        <v>42622</v>
      </c>
      <c r="H5732" s="12">
        <f t="shared" si="89"/>
        <v>0.8585988431026742</v>
      </c>
    </row>
    <row r="5733" spans="1:8" x14ac:dyDescent="0.2">
      <c r="A5733" t="s">
        <v>5</v>
      </c>
      <c r="B5733">
        <v>9256</v>
      </c>
      <c r="C5733">
        <v>2016</v>
      </c>
      <c r="D5733">
        <v>9</v>
      </c>
      <c r="E5733">
        <v>10</v>
      </c>
      <c r="G5733" s="11">
        <v>42623</v>
      </c>
      <c r="H5733" s="12">
        <f t="shared" si="89"/>
        <v>0.85943074566784894</v>
      </c>
    </row>
    <row r="5734" spans="1:8" x14ac:dyDescent="0.2">
      <c r="A5734" t="s">
        <v>5</v>
      </c>
      <c r="B5734">
        <v>9256</v>
      </c>
      <c r="C5734">
        <v>2016</v>
      </c>
      <c r="D5734">
        <v>9</v>
      </c>
      <c r="E5734">
        <v>11</v>
      </c>
      <c r="G5734" s="11">
        <v>42624</v>
      </c>
      <c r="H5734" s="12">
        <f t="shared" si="89"/>
        <v>0.86030454085301067</v>
      </c>
    </row>
    <row r="5735" spans="1:8" x14ac:dyDescent="0.2">
      <c r="A5735" t="s">
        <v>5</v>
      </c>
      <c r="B5735">
        <v>9256</v>
      </c>
      <c r="C5735">
        <v>2016</v>
      </c>
      <c r="D5735">
        <v>9</v>
      </c>
      <c r="E5735">
        <v>12</v>
      </c>
      <c r="G5735" s="11">
        <v>42625</v>
      </c>
      <c r="H5735" s="12">
        <f t="shared" si="89"/>
        <v>0.86121997008810625</v>
      </c>
    </row>
    <row r="5736" spans="1:8" x14ac:dyDescent="0.2">
      <c r="A5736" t="s">
        <v>5</v>
      </c>
      <c r="B5736">
        <v>9256</v>
      </c>
      <c r="C5736">
        <v>2016</v>
      </c>
      <c r="D5736">
        <v>9</v>
      </c>
      <c r="E5736">
        <v>13</v>
      </c>
      <c r="G5736" s="11">
        <v>42626</v>
      </c>
      <c r="H5736" s="12">
        <f t="shared" si="89"/>
        <v>0.86217676248289721</v>
      </c>
    </row>
    <row r="5737" spans="1:8" x14ac:dyDescent="0.2">
      <c r="A5737" t="s">
        <v>5</v>
      </c>
      <c r="B5737">
        <v>9256</v>
      </c>
      <c r="C5737">
        <v>2016</v>
      </c>
      <c r="D5737">
        <v>9</v>
      </c>
      <c r="E5737">
        <v>14</v>
      </c>
      <c r="G5737" s="11">
        <v>42627</v>
      </c>
      <c r="H5737" s="12">
        <f t="shared" si="89"/>
        <v>0.86317463490712065</v>
      </c>
    </row>
    <row r="5738" spans="1:8" x14ac:dyDescent="0.2">
      <c r="A5738" t="s">
        <v>5</v>
      </c>
      <c r="B5738">
        <v>9256</v>
      </c>
      <c r="C5738">
        <v>2016</v>
      </c>
      <c r="D5738">
        <v>9</v>
      </c>
      <c r="E5738">
        <v>15</v>
      </c>
      <c r="G5738" s="11">
        <v>42628</v>
      </c>
      <c r="H5738" s="12">
        <f t="shared" si="89"/>
        <v>0.864213292074272</v>
      </c>
    </row>
    <row r="5739" spans="1:8" x14ac:dyDescent="0.2">
      <c r="A5739" t="s">
        <v>5</v>
      </c>
      <c r="B5739">
        <v>9256</v>
      </c>
      <c r="C5739">
        <v>2016</v>
      </c>
      <c r="D5739">
        <v>9</v>
      </c>
      <c r="E5739">
        <v>16</v>
      </c>
      <c r="G5739" s="11">
        <v>42629</v>
      </c>
      <c r="H5739" s="12">
        <f t="shared" si="89"/>
        <v>0.86529242662898498</v>
      </c>
    </row>
    <row r="5740" spans="1:8" x14ac:dyDescent="0.2">
      <c r="A5740" t="s">
        <v>5</v>
      </c>
      <c r="B5740">
        <v>9256</v>
      </c>
      <c r="C5740">
        <v>2016</v>
      </c>
      <c r="D5740">
        <v>9</v>
      </c>
      <c r="E5740">
        <v>17</v>
      </c>
      <c r="G5740" s="11">
        <v>42630</v>
      </c>
      <c r="H5740" s="12">
        <f t="shared" si="89"/>
        <v>0.86641171923798344</v>
      </c>
    </row>
    <row r="5741" spans="1:8" x14ac:dyDescent="0.2">
      <c r="A5741" t="s">
        <v>5</v>
      </c>
      <c r="B5741">
        <v>9256</v>
      </c>
      <c r="C5741">
        <v>2016</v>
      </c>
      <c r="D5741">
        <v>9</v>
      </c>
      <c r="E5741">
        <v>18</v>
      </c>
      <c r="G5741" s="11">
        <v>42631</v>
      </c>
      <c r="H5741" s="12">
        <f t="shared" si="89"/>
        <v>0.86757083868457652</v>
      </c>
    </row>
    <row r="5742" spans="1:8" x14ac:dyDescent="0.2">
      <c r="A5742" t="s">
        <v>5</v>
      </c>
      <c r="B5742">
        <v>9256</v>
      </c>
      <c r="C5742">
        <v>2016</v>
      </c>
      <c r="D5742">
        <v>9</v>
      </c>
      <c r="E5742">
        <v>19</v>
      </c>
      <c r="G5742" s="11">
        <v>42632</v>
      </c>
      <c r="H5742" s="12">
        <f t="shared" si="89"/>
        <v>0.86876944196667172</v>
      </c>
    </row>
    <row r="5743" spans="1:8" x14ac:dyDescent="0.2">
      <c r="A5743" t="s">
        <v>5</v>
      </c>
      <c r="B5743">
        <v>9256</v>
      </c>
      <c r="C5743">
        <v>2016</v>
      </c>
      <c r="D5743">
        <v>9</v>
      </c>
      <c r="E5743">
        <v>20</v>
      </c>
      <c r="G5743" s="11">
        <v>42633</v>
      </c>
      <c r="H5743" s="12">
        <f t="shared" si="89"/>
        <v>0.87000717439827413</v>
      </c>
    </row>
    <row r="5744" spans="1:8" x14ac:dyDescent="0.2">
      <c r="A5744" t="s">
        <v>5</v>
      </c>
      <c r="B5744">
        <v>9256</v>
      </c>
      <c r="C5744">
        <v>2016</v>
      </c>
      <c r="D5744">
        <v>9</v>
      </c>
      <c r="E5744">
        <v>21</v>
      </c>
      <c r="G5744" s="11">
        <v>42634</v>
      </c>
      <c r="H5744" s="12">
        <f t="shared" si="89"/>
        <v>0.87128366971444393</v>
      </c>
    </row>
    <row r="5745" spans="1:8" x14ac:dyDescent="0.2">
      <c r="A5745" t="s">
        <v>5</v>
      </c>
      <c r="B5745">
        <v>9256</v>
      </c>
      <c r="C5745">
        <v>2016</v>
      </c>
      <c r="D5745">
        <v>9</v>
      </c>
      <c r="E5745">
        <v>22</v>
      </c>
      <c r="G5745" s="11">
        <v>42635</v>
      </c>
      <c r="H5745" s="12">
        <f t="shared" si="89"/>
        <v>0.87259855017968024</v>
      </c>
    </row>
    <row r="5746" spans="1:8" x14ac:dyDescent="0.2">
      <c r="A5746" t="s">
        <v>5</v>
      </c>
      <c r="B5746">
        <v>9256</v>
      </c>
      <c r="C5746">
        <v>2016</v>
      </c>
      <c r="D5746">
        <v>9</v>
      </c>
      <c r="E5746">
        <v>23</v>
      </c>
      <c r="G5746" s="11">
        <v>42636</v>
      </c>
      <c r="H5746" s="12">
        <f t="shared" si="89"/>
        <v>0.87395142669969916</v>
      </c>
    </row>
    <row r="5747" spans="1:8" x14ac:dyDescent="0.2">
      <c r="A5747" t="s">
        <v>5</v>
      </c>
      <c r="B5747">
        <v>9256</v>
      </c>
      <c r="C5747">
        <v>2016</v>
      </c>
      <c r="D5747">
        <v>9</v>
      </c>
      <c r="E5747">
        <v>24</v>
      </c>
      <c r="G5747" s="11">
        <v>42637</v>
      </c>
      <c r="H5747" s="12">
        <f t="shared" si="89"/>
        <v>0.87534189893657255</v>
      </c>
    </row>
    <row r="5748" spans="1:8" x14ac:dyDescent="0.2">
      <c r="A5748" t="s">
        <v>5</v>
      </c>
      <c r="B5748">
        <v>9256</v>
      </c>
      <c r="C5748">
        <v>2016</v>
      </c>
      <c r="D5748">
        <v>9</v>
      </c>
      <c r="E5748">
        <v>25</v>
      </c>
      <c r="G5748" s="11">
        <v>42638</v>
      </c>
      <c r="H5748" s="12">
        <f t="shared" si="89"/>
        <v>0.87676955542719515</v>
      </c>
    </row>
    <row r="5749" spans="1:8" x14ac:dyDescent="0.2">
      <c r="A5749" t="s">
        <v>5</v>
      </c>
      <c r="B5749">
        <v>9256</v>
      </c>
      <c r="C5749">
        <v>2016</v>
      </c>
      <c r="D5749">
        <v>9</v>
      </c>
      <c r="E5749">
        <v>26</v>
      </c>
      <c r="G5749" s="11">
        <v>42639</v>
      </c>
      <c r="H5749" s="12">
        <f t="shared" si="89"/>
        <v>0.87823397370504241</v>
      </c>
    </row>
    <row r="5750" spans="1:8" x14ac:dyDescent="0.2">
      <c r="A5750" t="s">
        <v>5</v>
      </c>
      <c r="B5750">
        <v>9256</v>
      </c>
      <c r="C5750">
        <v>2016</v>
      </c>
      <c r="D5750">
        <v>9</v>
      </c>
      <c r="E5750">
        <v>27</v>
      </c>
      <c r="G5750" s="11">
        <v>42640</v>
      </c>
      <c r="H5750" s="12">
        <f t="shared" si="89"/>
        <v>0.87973472042518586</v>
      </c>
    </row>
    <row r="5751" spans="1:8" x14ac:dyDescent="0.2">
      <c r="A5751" t="s">
        <v>5</v>
      </c>
      <c r="B5751">
        <v>9256</v>
      </c>
      <c r="C5751">
        <v>2016</v>
      </c>
      <c r="D5751">
        <v>9</v>
      </c>
      <c r="E5751">
        <v>28</v>
      </c>
      <c r="G5751" s="11">
        <v>42641</v>
      </c>
      <c r="H5751" s="12">
        <f t="shared" si="89"/>
        <v>0.88127135149252622</v>
      </c>
    </row>
    <row r="5752" spans="1:8" x14ac:dyDescent="0.2">
      <c r="A5752" t="s">
        <v>5</v>
      </c>
      <c r="B5752">
        <v>9256</v>
      </c>
      <c r="C5752">
        <v>2016</v>
      </c>
      <c r="D5752">
        <v>9</v>
      </c>
      <c r="E5752">
        <v>29</v>
      </c>
      <c r="G5752" s="11">
        <v>42642</v>
      </c>
      <c r="H5752" s="12">
        <f t="shared" si="89"/>
        <v>0.88284341219320872</v>
      </c>
    </row>
    <row r="5753" spans="1:8" x14ac:dyDescent="0.2">
      <c r="A5753" t="s">
        <v>5</v>
      </c>
      <c r="B5753">
        <v>9256</v>
      </c>
      <c r="C5753">
        <v>2016</v>
      </c>
      <c r="D5753">
        <v>9</v>
      </c>
      <c r="E5753">
        <v>30</v>
      </c>
      <c r="G5753" s="11">
        <v>42643</v>
      </c>
      <c r="H5753" s="12">
        <f t="shared" si="89"/>
        <v>0.88445043732917983</v>
      </c>
    </row>
    <row r="5754" spans="1:8" x14ac:dyDescent="0.2">
      <c r="A5754" t="s">
        <v>5</v>
      </c>
      <c r="B5754">
        <v>9256</v>
      </c>
      <c r="C5754">
        <v>2016</v>
      </c>
      <c r="D5754">
        <v>10</v>
      </c>
      <c r="E5754">
        <v>1</v>
      </c>
      <c r="G5754" s="11">
        <v>42644</v>
      </c>
      <c r="H5754" s="12">
        <f t="shared" si="89"/>
        <v>0.88682501881236631</v>
      </c>
    </row>
    <row r="5755" spans="1:8" x14ac:dyDescent="0.2">
      <c r="A5755" t="s">
        <v>5</v>
      </c>
      <c r="B5755">
        <v>9256</v>
      </c>
      <c r="C5755">
        <v>2016</v>
      </c>
      <c r="D5755">
        <v>10</v>
      </c>
      <c r="E5755">
        <v>2</v>
      </c>
      <c r="G5755" s="11">
        <v>42645</v>
      </c>
      <c r="H5755" s="12">
        <f t="shared" si="89"/>
        <v>0.88851534087742268</v>
      </c>
    </row>
    <row r="5756" spans="1:8" x14ac:dyDescent="0.2">
      <c r="A5756" t="s">
        <v>5</v>
      </c>
      <c r="B5756">
        <v>9256</v>
      </c>
      <c r="C5756">
        <v>2016</v>
      </c>
      <c r="D5756">
        <v>10</v>
      </c>
      <c r="E5756">
        <v>3</v>
      </c>
      <c r="G5756" s="11">
        <v>42646</v>
      </c>
      <c r="H5756" s="12">
        <f t="shared" si="89"/>
        <v>0.89023894896281741</v>
      </c>
    </row>
    <row r="5757" spans="1:8" x14ac:dyDescent="0.2">
      <c r="A5757" t="s">
        <v>5</v>
      </c>
      <c r="B5757">
        <v>9256</v>
      </c>
      <c r="C5757">
        <v>2016</v>
      </c>
      <c r="D5757">
        <v>10</v>
      </c>
      <c r="E5757">
        <v>4</v>
      </c>
      <c r="G5757" s="11">
        <v>42647</v>
      </c>
      <c r="H5757" s="12">
        <f t="shared" si="89"/>
        <v>0.89199533302518808</v>
      </c>
    </row>
    <row r="5758" spans="1:8" x14ac:dyDescent="0.2">
      <c r="A5758" t="s">
        <v>5</v>
      </c>
      <c r="B5758">
        <v>9256</v>
      </c>
      <c r="C5758">
        <v>2016</v>
      </c>
      <c r="D5758">
        <v>10</v>
      </c>
      <c r="E5758">
        <v>5</v>
      </c>
      <c r="G5758" s="11">
        <v>42648</v>
      </c>
      <c r="H5758" s="12">
        <f t="shared" si="89"/>
        <v>0.89378397332223292</v>
      </c>
    </row>
    <row r="5759" spans="1:8" x14ac:dyDescent="0.2">
      <c r="A5759" t="s">
        <v>5</v>
      </c>
      <c r="B5759">
        <v>9256</v>
      </c>
      <c r="C5759">
        <v>2016</v>
      </c>
      <c r="D5759">
        <v>10</v>
      </c>
      <c r="E5759">
        <v>6</v>
      </c>
      <c r="G5759" s="11">
        <v>42649</v>
      </c>
      <c r="H5759" s="12">
        <f t="shared" si="89"/>
        <v>0.89560434056651173</v>
      </c>
    </row>
    <row r="5760" spans="1:8" x14ac:dyDescent="0.2">
      <c r="A5760" t="s">
        <v>5</v>
      </c>
      <c r="B5760">
        <v>9256</v>
      </c>
      <c r="C5760">
        <v>2016</v>
      </c>
      <c r="D5760">
        <v>10</v>
      </c>
      <c r="E5760">
        <v>7</v>
      </c>
      <c r="G5760" s="11">
        <v>42650</v>
      </c>
      <c r="H5760" s="12">
        <f t="shared" si="89"/>
        <v>0.8974558960820701</v>
      </c>
    </row>
    <row r="5761" spans="1:8" x14ac:dyDescent="0.2">
      <c r="A5761" t="s">
        <v>5</v>
      </c>
      <c r="B5761">
        <v>9256</v>
      </c>
      <c r="C5761">
        <v>2016</v>
      </c>
      <c r="D5761">
        <v>10</v>
      </c>
      <c r="E5761">
        <v>8</v>
      </c>
      <c r="G5761" s="11">
        <v>42651</v>
      </c>
      <c r="H5761" s="12">
        <f t="shared" si="89"/>
        <v>0.89933809196384218</v>
      </c>
    </row>
    <row r="5762" spans="1:8" x14ac:dyDescent="0.2">
      <c r="A5762" t="s">
        <v>5</v>
      </c>
      <c r="B5762">
        <v>9256</v>
      </c>
      <c r="C5762">
        <v>2016</v>
      </c>
      <c r="D5762">
        <v>10</v>
      </c>
      <c r="E5762">
        <v>9</v>
      </c>
      <c r="G5762" s="11">
        <v>42652</v>
      </c>
      <c r="H5762" s="12">
        <f t="shared" si="89"/>
        <v>0.90125037123978502</v>
      </c>
    </row>
    <row r="5763" spans="1:8" x14ac:dyDescent="0.2">
      <c r="A5763" t="s">
        <v>5</v>
      </c>
      <c r="B5763">
        <v>9256</v>
      </c>
      <c r="C5763">
        <v>2016</v>
      </c>
      <c r="D5763">
        <v>10</v>
      </c>
      <c r="E5763">
        <v>10</v>
      </c>
      <c r="G5763" s="11">
        <v>42653</v>
      </c>
      <c r="H5763" s="12">
        <f t="shared" si="89"/>
        <v>0.90319216803569524</v>
      </c>
    </row>
    <row r="5764" spans="1:8" x14ac:dyDescent="0.2">
      <c r="A5764" t="s">
        <v>5</v>
      </c>
      <c r="B5764">
        <v>9256</v>
      </c>
      <c r="C5764">
        <v>2016</v>
      </c>
      <c r="D5764">
        <v>10</v>
      </c>
      <c r="E5764">
        <v>11</v>
      </c>
      <c r="G5764" s="11">
        <v>42654</v>
      </c>
      <c r="H5764" s="12">
        <f t="shared" si="89"/>
        <v>0.90516290774266028</v>
      </c>
    </row>
    <row r="5765" spans="1:8" x14ac:dyDescent="0.2">
      <c r="A5765" t="s">
        <v>5</v>
      </c>
      <c r="B5765">
        <v>9256</v>
      </c>
      <c r="C5765">
        <v>2016</v>
      </c>
      <c r="D5765">
        <v>10</v>
      </c>
      <c r="E5765">
        <v>12</v>
      </c>
      <c r="G5765" s="11">
        <v>42655</v>
      </c>
      <c r="H5765" s="12">
        <f t="shared" si="89"/>
        <v>0.90716200718709494</v>
      </c>
    </row>
    <row r="5766" spans="1:8" x14ac:dyDescent="0.2">
      <c r="A5766" t="s">
        <v>5</v>
      </c>
      <c r="B5766">
        <v>9256</v>
      </c>
      <c r="C5766">
        <v>2016</v>
      </c>
      <c r="D5766">
        <v>10</v>
      </c>
      <c r="E5766">
        <v>13</v>
      </c>
      <c r="G5766" s="11">
        <v>42656</v>
      </c>
      <c r="H5766" s="12">
        <f t="shared" si="89"/>
        <v>0.90918887480331101</v>
      </c>
    </row>
    <row r="5767" spans="1:8" x14ac:dyDescent="0.2">
      <c r="A5767" t="s">
        <v>5</v>
      </c>
      <c r="B5767">
        <v>9256</v>
      </c>
      <c r="C5767">
        <v>2016</v>
      </c>
      <c r="D5767">
        <v>10</v>
      </c>
      <c r="E5767">
        <v>14</v>
      </c>
      <c r="G5767" s="11">
        <v>42657</v>
      </c>
      <c r="H5767" s="12">
        <f t="shared" si="89"/>
        <v>0.91124291080857178</v>
      </c>
    </row>
    <row r="5768" spans="1:8" x14ac:dyDescent="0.2">
      <c r="A5768" t="s">
        <v>5</v>
      </c>
      <c r="B5768">
        <v>9256</v>
      </c>
      <c r="C5768">
        <v>2016</v>
      </c>
      <c r="D5768">
        <v>10</v>
      </c>
      <c r="E5768">
        <v>15</v>
      </c>
      <c r="G5768" s="11">
        <v>42658</v>
      </c>
      <c r="H5768" s="12">
        <f t="shared" si="89"/>
        <v>0.91332350738057699</v>
      </c>
    </row>
    <row r="5769" spans="1:8" x14ac:dyDescent="0.2">
      <c r="A5769" t="s">
        <v>5</v>
      </c>
      <c r="B5769">
        <v>9256</v>
      </c>
      <c r="C5769">
        <v>2016</v>
      </c>
      <c r="D5769">
        <v>10</v>
      </c>
      <c r="E5769">
        <v>16</v>
      </c>
      <c r="G5769" s="11">
        <v>42659</v>
      </c>
      <c r="H5769" s="12">
        <f t="shared" si="89"/>
        <v>0.91543004883732748</v>
      </c>
    </row>
    <row r="5770" spans="1:8" x14ac:dyDescent="0.2">
      <c r="A5770" t="s">
        <v>5</v>
      </c>
      <c r="B5770">
        <v>9256</v>
      </c>
      <c r="C5770">
        <v>2016</v>
      </c>
      <c r="D5770">
        <v>10</v>
      </c>
      <c r="E5770">
        <v>17</v>
      </c>
      <c r="G5770" s="11">
        <v>42660</v>
      </c>
      <c r="H5770" s="12">
        <f t="shared" si="89"/>
        <v>0.91756191181931512</v>
      </c>
    </row>
    <row r="5771" spans="1:8" x14ac:dyDescent="0.2">
      <c r="A5771" t="s">
        <v>5</v>
      </c>
      <c r="B5771">
        <v>9256</v>
      </c>
      <c r="C5771">
        <v>2016</v>
      </c>
      <c r="D5771">
        <v>10</v>
      </c>
      <c r="E5771">
        <v>18</v>
      </c>
      <c r="G5771" s="11">
        <v>42661</v>
      </c>
      <c r="H5771" s="12">
        <f t="shared" si="89"/>
        <v>0.91971846547398506</v>
      </c>
    </row>
    <row r="5772" spans="1:8" x14ac:dyDescent="0.2">
      <c r="A5772" t="s">
        <v>5</v>
      </c>
      <c r="B5772">
        <v>9256</v>
      </c>
      <c r="C5772">
        <v>2016</v>
      </c>
      <c r="D5772">
        <v>10</v>
      </c>
      <c r="E5772">
        <v>19</v>
      </c>
      <c r="G5772" s="11">
        <v>42662</v>
      </c>
      <c r="H5772" s="12">
        <f t="shared" si="89"/>
        <v>0.92189907164241547</v>
      </c>
    </row>
    <row r="5773" spans="1:8" x14ac:dyDescent="0.2">
      <c r="A5773" t="s">
        <v>5</v>
      </c>
      <c r="B5773">
        <v>9256</v>
      </c>
      <c r="C5773">
        <v>2016</v>
      </c>
      <c r="D5773">
        <v>10</v>
      </c>
      <c r="E5773">
        <v>20</v>
      </c>
      <c r="G5773" s="11">
        <v>42663</v>
      </c>
      <c r="H5773" s="12">
        <f t="shared" ref="H5773:H5836" si="90">((1+$H$4*SIN($H$5* ((30.44*(D5773-1)+E5773)+$H$6)))*$H$3+$H$7)/1000</f>
        <v>0.92410308504815852</v>
      </c>
    </row>
    <row r="5774" spans="1:8" x14ac:dyDescent="0.2">
      <c r="A5774" t="s">
        <v>5</v>
      </c>
      <c r="B5774">
        <v>9256</v>
      </c>
      <c r="C5774">
        <v>2016</v>
      </c>
      <c r="D5774">
        <v>10</v>
      </c>
      <c r="E5774">
        <v>21</v>
      </c>
      <c r="G5774" s="11">
        <v>42664</v>
      </c>
      <c r="H5774" s="12">
        <f t="shared" si="90"/>
        <v>0.92632985348818808</v>
      </c>
    </row>
    <row r="5775" spans="1:8" x14ac:dyDescent="0.2">
      <c r="A5775" t="s">
        <v>5</v>
      </c>
      <c r="B5775">
        <v>9256</v>
      </c>
      <c r="C5775">
        <v>2016</v>
      </c>
      <c r="D5775">
        <v>10</v>
      </c>
      <c r="E5775">
        <v>22</v>
      </c>
      <c r="G5775" s="11">
        <v>42665</v>
      </c>
      <c r="H5775" s="12">
        <f t="shared" si="90"/>
        <v>0.92857871802589775</v>
      </c>
    </row>
    <row r="5776" spans="1:8" x14ac:dyDescent="0.2">
      <c r="A5776" t="s">
        <v>5</v>
      </c>
      <c r="B5776">
        <v>9256</v>
      </c>
      <c r="C5776">
        <v>2016</v>
      </c>
      <c r="D5776">
        <v>10</v>
      </c>
      <c r="E5776">
        <v>23</v>
      </c>
      <c r="G5776" s="11">
        <v>42666</v>
      </c>
      <c r="H5776" s="12">
        <f t="shared" si="90"/>
        <v>0.93084901318608992</v>
      </c>
    </row>
    <row r="5777" spans="1:8" x14ac:dyDescent="0.2">
      <c r="A5777" t="s">
        <v>5</v>
      </c>
      <c r="B5777">
        <v>9256</v>
      </c>
      <c r="C5777">
        <v>2016</v>
      </c>
      <c r="D5777">
        <v>10</v>
      </c>
      <c r="E5777">
        <v>24</v>
      </c>
      <c r="G5777" s="11">
        <v>42667</v>
      </c>
      <c r="H5777" s="12">
        <f t="shared" si="90"/>
        <v>0.93314006715190101</v>
      </c>
    </row>
    <row r="5778" spans="1:8" x14ac:dyDescent="0.2">
      <c r="A5778" t="s">
        <v>5</v>
      </c>
      <c r="B5778">
        <v>9256</v>
      </c>
      <c r="C5778">
        <v>2016</v>
      </c>
      <c r="D5778">
        <v>10</v>
      </c>
      <c r="E5778">
        <v>25</v>
      </c>
      <c r="G5778" s="11">
        <v>42668</v>
      </c>
      <c r="H5778" s="12">
        <f t="shared" si="90"/>
        <v>0.93545120196360332</v>
      </c>
    </row>
    <row r="5779" spans="1:8" x14ac:dyDescent="0.2">
      <c r="A5779" t="s">
        <v>5</v>
      </c>
      <c r="B5779">
        <v>9256</v>
      </c>
      <c r="C5779">
        <v>2016</v>
      </c>
      <c r="D5779">
        <v>10</v>
      </c>
      <c r="E5779">
        <v>26</v>
      </c>
      <c r="G5779" s="11">
        <v>42669</v>
      </c>
      <c r="H5779" s="12">
        <f t="shared" si="90"/>
        <v>0.93778173371922346</v>
      </c>
    </row>
    <row r="5780" spans="1:8" x14ac:dyDescent="0.2">
      <c r="A5780" t="s">
        <v>5</v>
      </c>
      <c r="B5780">
        <v>9256</v>
      </c>
      <c r="C5780">
        <v>2016</v>
      </c>
      <c r="D5780">
        <v>10</v>
      </c>
      <c r="E5780">
        <v>27</v>
      </c>
      <c r="G5780" s="11">
        <v>42670</v>
      </c>
      <c r="H5780" s="12">
        <f t="shared" si="90"/>
        <v>0.94013097277691993</v>
      </c>
    </row>
    <row r="5781" spans="1:8" x14ac:dyDescent="0.2">
      <c r="A5781" t="s">
        <v>5</v>
      </c>
      <c r="B5781">
        <v>9256</v>
      </c>
      <c r="C5781">
        <v>2016</v>
      </c>
      <c r="D5781">
        <v>10</v>
      </c>
      <c r="E5781">
        <v>28</v>
      </c>
      <c r="G5781" s="11">
        <v>42671</v>
      </c>
      <c r="H5781" s="12">
        <f t="shared" si="90"/>
        <v>0.94249822395906035</v>
      </c>
    </row>
    <row r="5782" spans="1:8" x14ac:dyDescent="0.2">
      <c r="A5782" t="s">
        <v>5</v>
      </c>
      <c r="B5782">
        <v>9256</v>
      </c>
      <c r="C5782">
        <v>2016</v>
      </c>
      <c r="D5782">
        <v>10</v>
      </c>
      <c r="E5782">
        <v>29</v>
      </c>
      <c r="G5782" s="11">
        <v>42672</v>
      </c>
      <c r="H5782" s="12">
        <f t="shared" si="90"/>
        <v>0.94488278675793447</v>
      </c>
    </row>
    <row r="5783" spans="1:8" x14ac:dyDescent="0.2">
      <c r="A5783" t="s">
        <v>5</v>
      </c>
      <c r="B5783">
        <v>9256</v>
      </c>
      <c r="C5783">
        <v>2016</v>
      </c>
      <c r="D5783">
        <v>10</v>
      </c>
      <c r="E5783">
        <v>30</v>
      </c>
      <c r="G5783" s="11">
        <v>42673</v>
      </c>
      <c r="H5783" s="12">
        <f t="shared" si="90"/>
        <v>0.94728395554304601</v>
      </c>
    </row>
    <row r="5784" spans="1:8" x14ac:dyDescent="0.2">
      <c r="A5784" t="s">
        <v>5</v>
      </c>
      <c r="B5784">
        <v>9256</v>
      </c>
      <c r="C5784">
        <v>2016</v>
      </c>
      <c r="D5784">
        <v>10</v>
      </c>
      <c r="E5784">
        <v>31</v>
      </c>
      <c r="G5784" s="11">
        <v>42674</v>
      </c>
      <c r="H5784" s="12">
        <f t="shared" si="90"/>
        <v>0.94970101976992016</v>
      </c>
    </row>
    <row r="5785" spans="1:8" x14ac:dyDescent="0.2">
      <c r="A5785" t="s">
        <v>5</v>
      </c>
      <c r="B5785">
        <v>9256</v>
      </c>
      <c r="C5785">
        <v>2016</v>
      </c>
      <c r="D5785">
        <v>11</v>
      </c>
      <c r="E5785">
        <v>1</v>
      </c>
      <c r="G5785" s="11">
        <v>42675</v>
      </c>
      <c r="H5785" s="12">
        <f t="shared" si="90"/>
        <v>0.95076937957641827</v>
      </c>
    </row>
    <row r="5786" spans="1:8" x14ac:dyDescent="0.2">
      <c r="A5786" t="s">
        <v>5</v>
      </c>
      <c r="B5786">
        <v>9256</v>
      </c>
      <c r="C5786">
        <v>2016</v>
      </c>
      <c r="D5786">
        <v>11</v>
      </c>
      <c r="E5786">
        <v>2</v>
      </c>
      <c r="G5786" s="11">
        <v>42676</v>
      </c>
      <c r="H5786" s="12">
        <f t="shared" si="90"/>
        <v>0.95320807552629672</v>
      </c>
    </row>
    <row r="5787" spans="1:8" x14ac:dyDescent="0.2">
      <c r="A5787" t="s">
        <v>5</v>
      </c>
      <c r="B5787">
        <v>9256</v>
      </c>
      <c r="C5787">
        <v>2016</v>
      </c>
      <c r="D5787">
        <v>11</v>
      </c>
      <c r="E5787">
        <v>3</v>
      </c>
      <c r="G5787" s="11">
        <v>42677</v>
      </c>
      <c r="H5787" s="12">
        <f t="shared" si="90"/>
        <v>0.95566091387552521</v>
      </c>
    </row>
    <row r="5788" spans="1:8" x14ac:dyDescent="0.2">
      <c r="A5788" t="s">
        <v>5</v>
      </c>
      <c r="B5788">
        <v>9256</v>
      </c>
      <c r="C5788">
        <v>2016</v>
      </c>
      <c r="D5788">
        <v>11</v>
      </c>
      <c r="E5788">
        <v>4</v>
      </c>
      <c r="G5788" s="11">
        <v>42678</v>
      </c>
      <c r="H5788" s="12">
        <f t="shared" si="90"/>
        <v>0.95812716878977366</v>
      </c>
    </row>
    <row r="5789" spans="1:8" x14ac:dyDescent="0.2">
      <c r="A5789" t="s">
        <v>5</v>
      </c>
      <c r="B5789">
        <v>9256</v>
      </c>
      <c r="C5789">
        <v>2016</v>
      </c>
      <c r="D5789">
        <v>11</v>
      </c>
      <c r="E5789">
        <v>5</v>
      </c>
      <c r="G5789" s="11">
        <v>42679</v>
      </c>
      <c r="H5789" s="12">
        <f t="shared" si="90"/>
        <v>0.96060611046453459</v>
      </c>
    </row>
    <row r="5790" spans="1:8" x14ac:dyDescent="0.2">
      <c r="A5790" t="s">
        <v>5</v>
      </c>
      <c r="B5790">
        <v>9256</v>
      </c>
      <c r="C5790">
        <v>2016</v>
      </c>
      <c r="D5790">
        <v>11</v>
      </c>
      <c r="E5790">
        <v>6</v>
      </c>
      <c r="G5790" s="11">
        <v>42680</v>
      </c>
      <c r="H5790" s="12">
        <f t="shared" si="90"/>
        <v>0.96309700534108444</v>
      </c>
    </row>
    <row r="5791" spans="1:8" x14ac:dyDescent="0.2">
      <c r="A5791" t="s">
        <v>5</v>
      </c>
      <c r="B5791">
        <v>9256</v>
      </c>
      <c r="C5791">
        <v>2016</v>
      </c>
      <c r="D5791">
        <v>11</v>
      </c>
      <c r="E5791">
        <v>7</v>
      </c>
      <c r="G5791" s="11">
        <v>42681</v>
      </c>
      <c r="H5791" s="12">
        <f t="shared" si="90"/>
        <v>0.96559911632355444</v>
      </c>
    </row>
    <row r="5792" spans="1:8" x14ac:dyDescent="0.2">
      <c r="A5792" t="s">
        <v>5</v>
      </c>
      <c r="B5792">
        <v>9256</v>
      </c>
      <c r="C5792">
        <v>2016</v>
      </c>
      <c r="D5792">
        <v>11</v>
      </c>
      <c r="E5792">
        <v>8</v>
      </c>
      <c r="G5792" s="11">
        <v>42682</v>
      </c>
      <c r="H5792" s="12">
        <f t="shared" si="90"/>
        <v>0.96811170299704952</v>
      </c>
    </row>
    <row r="5793" spans="1:8" x14ac:dyDescent="0.2">
      <c r="A5793" t="s">
        <v>5</v>
      </c>
      <c r="B5793">
        <v>9256</v>
      </c>
      <c r="C5793">
        <v>2016</v>
      </c>
      <c r="D5793">
        <v>11</v>
      </c>
      <c r="E5793">
        <v>9</v>
      </c>
      <c r="G5793" s="11">
        <v>42683</v>
      </c>
      <c r="H5793" s="12">
        <f t="shared" si="90"/>
        <v>0.97063402184674974</v>
      </c>
    </row>
    <row r="5794" spans="1:8" x14ac:dyDescent="0.2">
      <c r="A5794" t="s">
        <v>5</v>
      </c>
      <c r="B5794">
        <v>9256</v>
      </c>
      <c r="C5794">
        <v>2016</v>
      </c>
      <c r="D5794">
        <v>11</v>
      </c>
      <c r="E5794">
        <v>10</v>
      </c>
      <c r="G5794" s="11">
        <v>42684</v>
      </c>
      <c r="H5794" s="12">
        <f t="shared" si="90"/>
        <v>0.9731653264779272</v>
      </c>
    </row>
    <row r="5795" spans="1:8" x14ac:dyDescent="0.2">
      <c r="A5795" t="s">
        <v>5</v>
      </c>
      <c r="B5795">
        <v>9256</v>
      </c>
      <c r="C5795">
        <v>2016</v>
      </c>
      <c r="D5795">
        <v>11</v>
      </c>
      <c r="E5795">
        <v>11</v>
      </c>
      <c r="G5795" s="11">
        <v>42685</v>
      </c>
      <c r="H5795" s="12">
        <f t="shared" si="90"/>
        <v>0.97570486783681643</v>
      </c>
    </row>
    <row r="5796" spans="1:8" x14ac:dyDescent="0.2">
      <c r="A5796" t="s">
        <v>5</v>
      </c>
      <c r="B5796">
        <v>9256</v>
      </c>
      <c r="C5796">
        <v>2016</v>
      </c>
      <c r="D5796">
        <v>11</v>
      </c>
      <c r="E5796">
        <v>12</v>
      </c>
      <c r="G5796" s="11">
        <v>42686</v>
      </c>
      <c r="H5796" s="12">
        <f t="shared" si="90"/>
        <v>0.97825189443227245</v>
      </c>
    </row>
    <row r="5797" spans="1:8" x14ac:dyDescent="0.2">
      <c r="A5797" t="s">
        <v>5</v>
      </c>
      <c r="B5797">
        <v>9256</v>
      </c>
      <c r="C5797">
        <v>2016</v>
      </c>
      <c r="D5797">
        <v>11</v>
      </c>
      <c r="E5797">
        <v>13</v>
      </c>
      <c r="G5797" s="11">
        <v>42687</v>
      </c>
      <c r="H5797" s="12">
        <f t="shared" si="90"/>
        <v>0.98080565255814789</v>
      </c>
    </row>
    <row r="5798" spans="1:8" x14ac:dyDescent="0.2">
      <c r="A5798" t="s">
        <v>5</v>
      </c>
      <c r="B5798">
        <v>9256</v>
      </c>
      <c r="C5798">
        <v>2016</v>
      </c>
      <c r="D5798">
        <v>11</v>
      </c>
      <c r="E5798">
        <v>14</v>
      </c>
      <c r="G5798" s="11">
        <v>42688</v>
      </c>
      <c r="H5798" s="12">
        <f t="shared" si="90"/>
        <v>0.98336538651632699</v>
      </c>
    </row>
    <row r="5799" spans="1:8" x14ac:dyDescent="0.2">
      <c r="A5799" t="s">
        <v>5</v>
      </c>
      <c r="B5799">
        <v>9256</v>
      </c>
      <c r="C5799">
        <v>2016</v>
      </c>
      <c r="D5799">
        <v>11</v>
      </c>
      <c r="E5799">
        <v>15</v>
      </c>
      <c r="G5799" s="11">
        <v>42689</v>
      </c>
      <c r="H5799" s="12">
        <f t="shared" si="90"/>
        <v>0.98593033884034964</v>
      </c>
    </row>
    <row r="5800" spans="1:8" x14ac:dyDescent="0.2">
      <c r="A5800" t="s">
        <v>5</v>
      </c>
      <c r="B5800">
        <v>9256</v>
      </c>
      <c r="C5800">
        <v>2016</v>
      </c>
      <c r="D5800">
        <v>11</v>
      </c>
      <c r="E5800">
        <v>16</v>
      </c>
      <c r="G5800" s="11">
        <v>42690</v>
      </c>
      <c r="H5800" s="12">
        <f t="shared" si="90"/>
        <v>0.98849975051955696</v>
      </c>
    </row>
    <row r="5801" spans="1:8" x14ac:dyDescent="0.2">
      <c r="A5801" t="s">
        <v>5</v>
      </c>
      <c r="B5801">
        <v>9256</v>
      </c>
      <c r="C5801">
        <v>2016</v>
      </c>
      <c r="D5801">
        <v>11</v>
      </c>
      <c r="E5801">
        <v>17</v>
      </c>
      <c r="G5801" s="11">
        <v>42691</v>
      </c>
      <c r="H5801" s="12">
        <f t="shared" si="90"/>
        <v>0.99107286122369531</v>
      </c>
    </row>
    <row r="5802" spans="1:8" x14ac:dyDescent="0.2">
      <c r="A5802" t="s">
        <v>5</v>
      </c>
      <c r="B5802">
        <v>9256</v>
      </c>
      <c r="C5802">
        <v>2016</v>
      </c>
      <c r="D5802">
        <v>11</v>
      </c>
      <c r="E5802">
        <v>18</v>
      </c>
      <c r="G5802" s="11">
        <v>42692</v>
      </c>
      <c r="H5802" s="12">
        <f t="shared" si="90"/>
        <v>0.99364890952790974</v>
      </c>
    </row>
    <row r="5803" spans="1:8" x14ac:dyDescent="0.2">
      <c r="A5803" t="s">
        <v>5</v>
      </c>
      <c r="B5803">
        <v>9256</v>
      </c>
      <c r="C5803">
        <v>2016</v>
      </c>
      <c r="D5803">
        <v>11</v>
      </c>
      <c r="E5803">
        <v>19</v>
      </c>
      <c r="G5803" s="11">
        <v>42693</v>
      </c>
      <c r="H5803" s="12">
        <f t="shared" si="90"/>
        <v>0.99622713313806266</v>
      </c>
    </row>
    <row r="5804" spans="1:8" x14ac:dyDescent="0.2">
      <c r="A5804" t="s">
        <v>5</v>
      </c>
      <c r="B5804">
        <v>9256</v>
      </c>
      <c r="C5804">
        <v>2016</v>
      </c>
      <c r="D5804">
        <v>11</v>
      </c>
      <c r="E5804">
        <v>20</v>
      </c>
      <c r="G5804" s="11">
        <v>42694</v>
      </c>
      <c r="H5804" s="12">
        <f t="shared" si="90"/>
        <v>0.99880676911630806</v>
      </c>
    </row>
    <row r="5805" spans="1:8" x14ac:dyDescent="0.2">
      <c r="A5805" t="s">
        <v>5</v>
      </c>
      <c r="B5805">
        <v>9256</v>
      </c>
      <c r="C5805">
        <v>2016</v>
      </c>
      <c r="D5805">
        <v>11</v>
      </c>
      <c r="E5805">
        <v>21</v>
      </c>
      <c r="G5805" s="11">
        <v>42695</v>
      </c>
      <c r="H5805" s="12">
        <f t="shared" si="90"/>
        <v>1.0013870541068575</v>
      </c>
    </row>
    <row r="5806" spans="1:8" x14ac:dyDescent="0.2">
      <c r="A5806" t="s">
        <v>5</v>
      </c>
      <c r="B5806">
        <v>9256</v>
      </c>
      <c r="C5806">
        <v>2016</v>
      </c>
      <c r="D5806">
        <v>11</v>
      </c>
      <c r="E5806">
        <v>22</v>
      </c>
      <c r="G5806" s="11">
        <v>42696</v>
      </c>
      <c r="H5806" s="12">
        <f t="shared" si="90"/>
        <v>1.0039672245618696</v>
      </c>
    </row>
    <row r="5807" spans="1:8" x14ac:dyDescent="0.2">
      <c r="A5807" t="s">
        <v>5</v>
      </c>
      <c r="B5807">
        <v>9256</v>
      </c>
      <c r="C5807">
        <v>2016</v>
      </c>
      <c r="D5807">
        <v>11</v>
      </c>
      <c r="E5807">
        <v>23</v>
      </c>
      <c r="G5807" s="11">
        <v>42697</v>
      </c>
      <c r="H5807" s="12">
        <f t="shared" si="90"/>
        <v>1.0065465169673959</v>
      </c>
    </row>
    <row r="5808" spans="1:8" x14ac:dyDescent="0.2">
      <c r="A5808" t="s">
        <v>5</v>
      </c>
      <c r="B5808">
        <v>9256</v>
      </c>
      <c r="C5808">
        <v>2016</v>
      </c>
      <c r="D5808">
        <v>11</v>
      </c>
      <c r="E5808">
        <v>24</v>
      </c>
      <c r="G5808" s="11">
        <v>42698</v>
      </c>
      <c r="H5808" s="12">
        <f t="shared" si="90"/>
        <v>1.0091241680693166</v>
      </c>
    </row>
    <row r="5809" spans="1:8" x14ac:dyDescent="0.2">
      <c r="A5809" t="s">
        <v>5</v>
      </c>
      <c r="B5809">
        <v>9256</v>
      </c>
      <c r="C5809">
        <v>2016</v>
      </c>
      <c r="D5809">
        <v>11</v>
      </c>
      <c r="E5809">
        <v>25</v>
      </c>
      <c r="G5809" s="11">
        <v>42699</v>
      </c>
      <c r="H5809" s="12">
        <f t="shared" si="90"/>
        <v>1.0116994150992002</v>
      </c>
    </row>
    <row r="5810" spans="1:8" x14ac:dyDescent="0.2">
      <c r="A5810" t="s">
        <v>5</v>
      </c>
      <c r="B5810">
        <v>9256</v>
      </c>
      <c r="C5810">
        <v>2016</v>
      </c>
      <c r="D5810">
        <v>11</v>
      </c>
      <c r="E5810">
        <v>26</v>
      </c>
      <c r="G5810" s="11">
        <v>42700</v>
      </c>
      <c r="H5810" s="12">
        <f t="shared" si="90"/>
        <v>1.0142714960000192</v>
      </c>
    </row>
    <row r="5811" spans="1:8" x14ac:dyDescent="0.2">
      <c r="A5811" t="s">
        <v>5</v>
      </c>
      <c r="B5811">
        <v>9256</v>
      </c>
      <c r="C5811">
        <v>2016</v>
      </c>
      <c r="D5811">
        <v>11</v>
      </c>
      <c r="E5811">
        <v>27</v>
      </c>
      <c r="G5811" s="11">
        <v>42701</v>
      </c>
      <c r="H5811" s="12">
        <f t="shared" si="90"/>
        <v>1.0168396496516539</v>
      </c>
    </row>
    <row r="5812" spans="1:8" x14ac:dyDescent="0.2">
      <c r="A5812" t="s">
        <v>5</v>
      </c>
      <c r="B5812">
        <v>9256</v>
      </c>
      <c r="C5812">
        <v>2016</v>
      </c>
      <c r="D5812">
        <v>11</v>
      </c>
      <c r="E5812">
        <v>28</v>
      </c>
      <c r="G5812" s="11">
        <v>42702</v>
      </c>
      <c r="H5812" s="12">
        <f t="shared" si="90"/>
        <v>1.019403116096121</v>
      </c>
    </row>
    <row r="5813" spans="1:8" x14ac:dyDescent="0.2">
      <c r="A5813" t="s">
        <v>5</v>
      </c>
      <c r="B5813">
        <v>9256</v>
      </c>
      <c r="C5813">
        <v>2016</v>
      </c>
      <c r="D5813">
        <v>11</v>
      </c>
      <c r="E5813">
        <v>29</v>
      </c>
      <c r="G5813" s="11">
        <v>42703</v>
      </c>
      <c r="H5813" s="12">
        <f t="shared" si="90"/>
        <v>1.0219611367624579</v>
      </c>
    </row>
    <row r="5814" spans="1:8" x14ac:dyDescent="0.2">
      <c r="A5814" t="s">
        <v>5</v>
      </c>
      <c r="B5814">
        <v>9256</v>
      </c>
      <c r="C5814">
        <v>2016</v>
      </c>
      <c r="D5814">
        <v>11</v>
      </c>
      <c r="E5814">
        <v>30</v>
      </c>
      <c r="G5814" s="11">
        <v>42704</v>
      </c>
      <c r="H5814" s="12">
        <f t="shared" si="90"/>
        <v>1.0245129546911942</v>
      </c>
    </row>
    <row r="5815" spans="1:8" x14ac:dyDescent="0.2">
      <c r="A5815" t="s">
        <v>5</v>
      </c>
      <c r="B5815">
        <v>9256</v>
      </c>
      <c r="C5815">
        <v>2016</v>
      </c>
      <c r="D5815">
        <v>12</v>
      </c>
      <c r="E5815">
        <v>1</v>
      </c>
      <c r="G5815" s="11">
        <v>42705</v>
      </c>
      <c r="H5815" s="12">
        <f t="shared" si="90"/>
        <v>1.0281751548197939</v>
      </c>
    </row>
    <row r="5816" spans="1:8" x14ac:dyDescent="0.2">
      <c r="A5816" t="s">
        <v>5</v>
      </c>
      <c r="B5816">
        <v>9256</v>
      </c>
      <c r="C5816">
        <v>2016</v>
      </c>
      <c r="D5816">
        <v>12</v>
      </c>
      <c r="E5816">
        <v>2</v>
      </c>
      <c r="G5816" s="11">
        <v>42706</v>
      </c>
      <c r="H5816" s="12">
        <f t="shared" si="90"/>
        <v>1.0307086731615305</v>
      </c>
    </row>
    <row r="5817" spans="1:8" x14ac:dyDescent="0.2">
      <c r="A5817" t="s">
        <v>5</v>
      </c>
      <c r="B5817">
        <v>9256</v>
      </c>
      <c r="C5817">
        <v>2016</v>
      </c>
      <c r="D5817">
        <v>12</v>
      </c>
      <c r="E5817">
        <v>3</v>
      </c>
      <c r="G5817" s="11">
        <v>42707</v>
      </c>
      <c r="H5817" s="12">
        <f t="shared" si="90"/>
        <v>1.0332334002289116</v>
      </c>
    </row>
    <row r="5818" spans="1:8" x14ac:dyDescent="0.2">
      <c r="A5818" t="s">
        <v>5</v>
      </c>
      <c r="B5818">
        <v>9256</v>
      </c>
      <c r="C5818">
        <v>2016</v>
      </c>
      <c r="D5818">
        <v>12</v>
      </c>
      <c r="E5818">
        <v>4</v>
      </c>
      <c r="G5818" s="11">
        <v>42708</v>
      </c>
      <c r="H5818" s="12">
        <f t="shared" si="90"/>
        <v>1.0357485889145797</v>
      </c>
    </row>
    <row r="5819" spans="1:8" x14ac:dyDescent="0.2">
      <c r="A5819" t="s">
        <v>5</v>
      </c>
      <c r="B5819">
        <v>9256</v>
      </c>
      <c r="C5819">
        <v>2016</v>
      </c>
      <c r="D5819">
        <v>12</v>
      </c>
      <c r="E5819">
        <v>5</v>
      </c>
      <c r="G5819" s="11">
        <v>42709</v>
      </c>
      <c r="H5819" s="12">
        <f t="shared" si="90"/>
        <v>1.0382534949337368</v>
      </c>
    </row>
    <row r="5820" spans="1:8" x14ac:dyDescent="0.2">
      <c r="A5820" t="s">
        <v>5</v>
      </c>
      <c r="B5820">
        <v>9256</v>
      </c>
      <c r="C5820">
        <v>2016</v>
      </c>
      <c r="D5820">
        <v>12</v>
      </c>
      <c r="E5820">
        <v>6</v>
      </c>
      <c r="G5820" s="11">
        <v>42710</v>
      </c>
      <c r="H5820" s="12">
        <f t="shared" si="90"/>
        <v>1.0407473770443918</v>
      </c>
    </row>
    <row r="5821" spans="1:8" x14ac:dyDescent="0.2">
      <c r="A5821" t="s">
        <v>5</v>
      </c>
      <c r="B5821">
        <v>9256</v>
      </c>
      <c r="C5821">
        <v>2016</v>
      </c>
      <c r="D5821">
        <v>12</v>
      </c>
      <c r="E5821">
        <v>7</v>
      </c>
      <c r="G5821" s="11">
        <v>42711</v>
      </c>
      <c r="H5821" s="12">
        <f t="shared" si="90"/>
        <v>1.043229497266706</v>
      </c>
    </row>
    <row r="5822" spans="1:8" x14ac:dyDescent="0.2">
      <c r="A5822" t="s">
        <v>5</v>
      </c>
      <c r="B5822">
        <v>9256</v>
      </c>
      <c r="C5822">
        <v>2016</v>
      </c>
      <c r="D5822">
        <v>12</v>
      </c>
      <c r="E5822">
        <v>8</v>
      </c>
      <c r="G5822" s="11">
        <v>42712</v>
      </c>
      <c r="H5822" s="12">
        <f t="shared" si="90"/>
        <v>1.0456991211013713</v>
      </c>
    </row>
    <row r="5823" spans="1:8" x14ac:dyDescent="0.2">
      <c r="A5823" t="s">
        <v>5</v>
      </c>
      <c r="B5823">
        <v>9256</v>
      </c>
      <c r="C5823">
        <v>2016</v>
      </c>
      <c r="D5823">
        <v>12</v>
      </c>
      <c r="E5823">
        <v>9</v>
      </c>
      <c r="G5823" s="11">
        <v>42713</v>
      </c>
      <c r="H5823" s="12">
        <f t="shared" si="90"/>
        <v>1.0481555177469628</v>
      </c>
    </row>
    <row r="5824" spans="1:8" x14ac:dyDescent="0.2">
      <c r="A5824" t="s">
        <v>5</v>
      </c>
      <c r="B5824">
        <v>9256</v>
      </c>
      <c r="C5824">
        <v>2016</v>
      </c>
      <c r="D5824">
        <v>12</v>
      </c>
      <c r="E5824">
        <v>10</v>
      </c>
      <c r="G5824" s="11">
        <v>42714</v>
      </c>
      <c r="H5824" s="12">
        <f t="shared" si="90"/>
        <v>1.0505979603161943</v>
      </c>
    </row>
    <row r="5825" spans="1:8" x14ac:dyDescent="0.2">
      <c r="A5825" t="s">
        <v>5</v>
      </c>
      <c r="B5825">
        <v>9256</v>
      </c>
      <c r="C5825">
        <v>2016</v>
      </c>
      <c r="D5825">
        <v>12</v>
      </c>
      <c r="E5825">
        <v>11</v>
      </c>
      <c r="G5825" s="11">
        <v>42715</v>
      </c>
      <c r="H5825" s="12">
        <f t="shared" si="90"/>
        <v>1.0530257260510132</v>
      </c>
    </row>
    <row r="5826" spans="1:8" x14ac:dyDescent="0.2">
      <c r="A5826" t="s">
        <v>5</v>
      </c>
      <c r="B5826">
        <v>9256</v>
      </c>
      <c r="C5826">
        <v>2016</v>
      </c>
      <c r="D5826">
        <v>12</v>
      </c>
      <c r="E5826">
        <v>12</v>
      </c>
      <c r="G5826" s="11">
        <v>42716</v>
      </c>
      <c r="H5826" s="12">
        <f t="shared" si="90"/>
        <v>1.0554380965364805</v>
      </c>
    </row>
    <row r="5827" spans="1:8" x14ac:dyDescent="0.2">
      <c r="A5827" t="s">
        <v>5</v>
      </c>
      <c r="B5827">
        <v>9256</v>
      </c>
      <c r="C5827">
        <v>2016</v>
      </c>
      <c r="D5827">
        <v>12</v>
      </c>
      <c r="E5827">
        <v>13</v>
      </c>
      <c r="G5827" s="11">
        <v>42717</v>
      </c>
      <c r="H5827" s="12">
        <f t="shared" si="90"/>
        <v>1.0578343579133578</v>
      </c>
    </row>
    <row r="5828" spans="1:8" x14ac:dyDescent="0.2">
      <c r="A5828" t="s">
        <v>5</v>
      </c>
      <c r="B5828">
        <v>9256</v>
      </c>
      <c r="C5828">
        <v>2016</v>
      </c>
      <c r="D5828">
        <v>12</v>
      </c>
      <c r="E5828">
        <v>14</v>
      </c>
      <c r="G5828" s="11">
        <v>42718</v>
      </c>
      <c r="H5828" s="12">
        <f t="shared" si="90"/>
        <v>1.0602138010893516</v>
      </c>
    </row>
    <row r="5829" spans="1:8" x14ac:dyDescent="0.2">
      <c r="A5829" t="s">
        <v>5</v>
      </c>
      <c r="B5829">
        <v>9256</v>
      </c>
      <c r="C5829">
        <v>2016</v>
      </c>
      <c r="D5829">
        <v>12</v>
      </c>
      <c r="E5829">
        <v>15</v>
      </c>
      <c r="G5829" s="11">
        <v>42719</v>
      </c>
      <c r="H5829" s="12">
        <f t="shared" si="90"/>
        <v>1.0625757219489447</v>
      </c>
    </row>
    <row r="5830" spans="1:8" x14ac:dyDescent="0.2">
      <c r="A5830" t="s">
        <v>5</v>
      </c>
      <c r="B5830">
        <v>9256</v>
      </c>
      <c r="C5830">
        <v>2016</v>
      </c>
      <c r="D5830">
        <v>12</v>
      </c>
      <c r="E5830">
        <v>16</v>
      </c>
      <c r="G5830" s="11">
        <v>42720</v>
      </c>
      <c r="H5830" s="12">
        <f t="shared" si="90"/>
        <v>1.064919421561755</v>
      </c>
    </row>
    <row r="5831" spans="1:8" x14ac:dyDescent="0.2">
      <c r="A5831" t="s">
        <v>5</v>
      </c>
      <c r="B5831">
        <v>9256</v>
      </c>
      <c r="C5831">
        <v>2016</v>
      </c>
      <c r="D5831">
        <v>12</v>
      </c>
      <c r="E5831">
        <v>17</v>
      </c>
      <c r="G5831" s="11">
        <v>42721</v>
      </c>
      <c r="H5831" s="12">
        <f t="shared" si="90"/>
        <v>1.0672442063893604</v>
      </c>
    </row>
    <row r="5832" spans="1:8" x14ac:dyDescent="0.2">
      <c r="A5832" t="s">
        <v>5</v>
      </c>
      <c r="B5832">
        <v>9256</v>
      </c>
      <c r="C5832">
        <v>2016</v>
      </c>
      <c r="D5832">
        <v>12</v>
      </c>
      <c r="E5832">
        <v>18</v>
      </c>
      <c r="G5832" s="11">
        <v>42722</v>
      </c>
      <c r="H5832" s="12">
        <f t="shared" si="90"/>
        <v>1.0695493884905283</v>
      </c>
    </row>
    <row r="5833" spans="1:8" x14ac:dyDescent="0.2">
      <c r="A5833" t="s">
        <v>5</v>
      </c>
      <c r="B5833">
        <v>9256</v>
      </c>
      <c r="C5833">
        <v>2016</v>
      </c>
      <c r="D5833">
        <v>12</v>
      </c>
      <c r="E5833">
        <v>19</v>
      </c>
      <c r="G5833" s="11">
        <v>42723</v>
      </c>
      <c r="H5833" s="12">
        <f t="shared" si="90"/>
        <v>1.0718342857247887</v>
      </c>
    </row>
    <row r="5834" spans="1:8" x14ac:dyDescent="0.2">
      <c r="A5834" t="s">
        <v>5</v>
      </c>
      <c r="B5834">
        <v>9256</v>
      </c>
      <c r="C5834">
        <v>2016</v>
      </c>
      <c r="D5834">
        <v>12</v>
      </c>
      <c r="E5834">
        <v>20</v>
      </c>
      <c r="G5834" s="11">
        <v>42724</v>
      </c>
      <c r="H5834" s="12">
        <f t="shared" si="90"/>
        <v>1.0740982219542889</v>
      </c>
    </row>
    <row r="5835" spans="1:8" x14ac:dyDescent="0.2">
      <c r="A5835" t="s">
        <v>5</v>
      </c>
      <c r="B5835">
        <v>9256</v>
      </c>
      <c r="C5835">
        <v>2016</v>
      </c>
      <c r="D5835">
        <v>12</v>
      </c>
      <c r="E5835">
        <v>21</v>
      </c>
      <c r="G5835" s="11">
        <v>42725</v>
      </c>
      <c r="H5835" s="12">
        <f t="shared" si="90"/>
        <v>1.0763405272438751</v>
      </c>
    </row>
    <row r="5836" spans="1:8" x14ac:dyDescent="0.2">
      <c r="A5836" t="s">
        <v>5</v>
      </c>
      <c r="B5836">
        <v>9256</v>
      </c>
      <c r="C5836">
        <v>2016</v>
      </c>
      <c r="D5836">
        <v>12</v>
      </c>
      <c r="E5836">
        <v>22</v>
      </c>
      <c r="G5836" s="11">
        <v>42726</v>
      </c>
      <c r="H5836" s="12">
        <f t="shared" si="90"/>
        <v>1.0785605380593379</v>
      </c>
    </row>
    <row r="5837" spans="1:8" x14ac:dyDescent="0.2">
      <c r="A5837" t="s">
        <v>5</v>
      </c>
      <c r="B5837">
        <v>9256</v>
      </c>
      <c r="C5837">
        <v>2016</v>
      </c>
      <c r="D5837">
        <v>12</v>
      </c>
      <c r="E5837">
        <v>23</v>
      </c>
      <c r="G5837" s="11">
        <v>42727</v>
      </c>
      <c r="H5837" s="12">
        <f t="shared" ref="H5837:H5900" si="91">((1+$H$4*SIN($H$5* ((30.44*(D5837-1)+E5837)+$H$6)))*$H$3+$H$7)/1000</f>
        <v>1.0807575974637595</v>
      </c>
    </row>
    <row r="5838" spans="1:8" x14ac:dyDescent="0.2">
      <c r="A5838" t="s">
        <v>5</v>
      </c>
      <c r="B5838">
        <v>9256</v>
      </c>
      <c r="C5838">
        <v>2016</v>
      </c>
      <c r="D5838">
        <v>12</v>
      </c>
      <c r="E5838">
        <v>24</v>
      </c>
      <c r="G5838" s="11">
        <v>42728</v>
      </c>
      <c r="H5838" s="12">
        <f t="shared" si="91"/>
        <v>1.0829310553119154</v>
      </c>
    </row>
    <row r="5839" spans="1:8" x14ac:dyDescent="0.2">
      <c r="A5839" t="s">
        <v>5</v>
      </c>
      <c r="B5839">
        <v>9256</v>
      </c>
      <c r="C5839">
        <v>2016</v>
      </c>
      <c r="D5839">
        <v>12</v>
      </c>
      <c r="E5839">
        <v>25</v>
      </c>
      <c r="G5839" s="11">
        <v>42729</v>
      </c>
      <c r="H5839" s="12">
        <f t="shared" si="91"/>
        <v>1.0850802684426604</v>
      </c>
    </row>
    <row r="5840" spans="1:8" x14ac:dyDescent="0.2">
      <c r="A5840" t="s">
        <v>5</v>
      </c>
      <c r="B5840">
        <v>9256</v>
      </c>
      <c r="C5840">
        <v>2016</v>
      </c>
      <c r="D5840">
        <v>12</v>
      </c>
      <c r="E5840">
        <v>26</v>
      </c>
      <c r="G5840" s="11">
        <v>42730</v>
      </c>
      <c r="H5840" s="12">
        <f t="shared" si="91"/>
        <v>1.087204600869252</v>
      </c>
    </row>
    <row r="5841" spans="1:8" x14ac:dyDescent="0.2">
      <c r="A5841" t="s">
        <v>5</v>
      </c>
      <c r="B5841">
        <v>9256</v>
      </c>
      <c r="C5841">
        <v>2016</v>
      </c>
      <c r="D5841">
        <v>12</v>
      </c>
      <c r="E5841">
        <v>27</v>
      </c>
      <c r="G5841" s="11">
        <v>42731</v>
      </c>
      <c r="H5841" s="12">
        <f t="shared" si="91"/>
        <v>1.0893034239675474</v>
      </c>
    </row>
    <row r="5842" spans="1:8" x14ac:dyDescent="0.2">
      <c r="A5842" t="s">
        <v>5</v>
      </c>
      <c r="B5842">
        <v>9256</v>
      </c>
      <c r="C5842">
        <v>2016</v>
      </c>
      <c r="D5842">
        <v>12</v>
      </c>
      <c r="E5842">
        <v>28</v>
      </c>
      <c r="G5842" s="11">
        <v>42732</v>
      </c>
      <c r="H5842" s="12">
        <f t="shared" si="91"/>
        <v>1.0913761166620257</v>
      </c>
    </row>
    <row r="5843" spans="1:8" x14ac:dyDescent="0.2">
      <c r="A5843" t="s">
        <v>5</v>
      </c>
      <c r="B5843">
        <v>9256</v>
      </c>
      <c r="C5843">
        <v>2016</v>
      </c>
      <c r="D5843">
        <v>12</v>
      </c>
      <c r="E5843">
        <v>29</v>
      </c>
      <c r="G5843" s="11">
        <v>42733</v>
      </c>
      <c r="H5843" s="12">
        <f t="shared" si="91"/>
        <v>1.0934220656095714</v>
      </c>
    </row>
    <row r="5844" spans="1:8" x14ac:dyDescent="0.2">
      <c r="A5844" t="s">
        <v>5</v>
      </c>
      <c r="B5844">
        <v>9256</v>
      </c>
      <c r="C5844">
        <v>2016</v>
      </c>
      <c r="D5844">
        <v>12</v>
      </c>
      <c r="E5844">
        <v>30</v>
      </c>
      <c r="G5844" s="11">
        <v>42734</v>
      </c>
      <c r="H5844" s="12">
        <f t="shared" si="91"/>
        <v>1.0954406653809756</v>
      </c>
    </row>
    <row r="5845" spans="1:8" x14ac:dyDescent="0.2">
      <c r="A5845" t="s">
        <v>5</v>
      </c>
      <c r="B5845">
        <v>9256</v>
      </c>
      <c r="C5845">
        <v>2016</v>
      </c>
      <c r="D5845">
        <v>12</v>
      </c>
      <c r="E5845">
        <v>31</v>
      </c>
      <c r="G5845" s="11">
        <v>42735</v>
      </c>
      <c r="H5845" s="12">
        <f t="shared" si="91"/>
        <v>1.097431318640089</v>
      </c>
    </row>
    <row r="5846" spans="1:8" x14ac:dyDescent="0.2">
      <c r="A5846" t="s">
        <v>5</v>
      </c>
      <c r="B5846">
        <v>9256</v>
      </c>
      <c r="C5846">
        <v>2017</v>
      </c>
      <c r="D5846">
        <v>1</v>
      </c>
      <c r="E5846">
        <v>1</v>
      </c>
      <c r="G5846" s="11">
        <v>42736</v>
      </c>
      <c r="H5846" s="12">
        <f t="shared" si="91"/>
        <v>1.0982392714663569</v>
      </c>
    </row>
    <row r="5847" spans="1:8" x14ac:dyDescent="0.2">
      <c r="A5847" t="s">
        <v>5</v>
      </c>
      <c r="B5847">
        <v>9256</v>
      </c>
      <c r="C5847">
        <v>2017</v>
      </c>
      <c r="D5847">
        <v>1</v>
      </c>
      <c r="E5847">
        <v>2</v>
      </c>
      <c r="G5847" s="11">
        <v>42737</v>
      </c>
      <c r="H5847" s="12">
        <f t="shared" si="91"/>
        <v>1.1001895212448458</v>
      </c>
    </row>
    <row r="5848" spans="1:8" x14ac:dyDescent="0.2">
      <c r="A5848" t="s">
        <v>5</v>
      </c>
      <c r="B5848">
        <v>9256</v>
      </c>
      <c r="C5848">
        <v>2017</v>
      </c>
      <c r="D5848">
        <v>1</v>
      </c>
      <c r="E5848">
        <v>3</v>
      </c>
      <c r="G5848" s="11">
        <v>42738</v>
      </c>
      <c r="H5848" s="12">
        <f t="shared" si="91"/>
        <v>1.1021104192481923</v>
      </c>
    </row>
    <row r="5849" spans="1:8" x14ac:dyDescent="0.2">
      <c r="A5849" t="s">
        <v>5</v>
      </c>
      <c r="B5849">
        <v>9256</v>
      </c>
      <c r="C5849">
        <v>2017</v>
      </c>
      <c r="D5849">
        <v>1</v>
      </c>
      <c r="E5849">
        <v>4</v>
      </c>
      <c r="G5849" s="11">
        <v>42739</v>
      </c>
      <c r="H5849" s="12">
        <f t="shared" si="91"/>
        <v>1.1040013970517732</v>
      </c>
    </row>
    <row r="5850" spans="1:8" x14ac:dyDescent="0.2">
      <c r="A5850" t="s">
        <v>5</v>
      </c>
      <c r="B5850">
        <v>9256</v>
      </c>
      <c r="C5850">
        <v>2017</v>
      </c>
      <c r="D5850">
        <v>1</v>
      </c>
      <c r="E5850">
        <v>5</v>
      </c>
      <c r="G5850" s="11">
        <v>42740</v>
      </c>
      <c r="H5850" s="12">
        <f t="shared" si="91"/>
        <v>1.1058618950848333</v>
      </c>
    </row>
    <row r="5851" spans="1:8" x14ac:dyDescent="0.2">
      <c r="A5851" t="s">
        <v>5</v>
      </c>
      <c r="B5851">
        <v>9256</v>
      </c>
      <c r="C5851">
        <v>2017</v>
      </c>
      <c r="D5851">
        <v>1</v>
      </c>
      <c r="E5851">
        <v>6</v>
      </c>
      <c r="G5851" s="11">
        <v>42741</v>
      </c>
      <c r="H5851" s="12">
        <f t="shared" si="91"/>
        <v>1.1076913627960723</v>
      </c>
    </row>
    <row r="5852" spans="1:8" x14ac:dyDescent="0.2">
      <c r="A5852" t="s">
        <v>5</v>
      </c>
      <c r="B5852">
        <v>9256</v>
      </c>
      <c r="C5852">
        <v>2017</v>
      </c>
      <c r="D5852">
        <v>1</v>
      </c>
      <c r="E5852">
        <v>7</v>
      </c>
      <c r="G5852" s="11">
        <v>42742</v>
      </c>
      <c r="H5852" s="12">
        <f t="shared" si="91"/>
        <v>1.1094892588165608</v>
      </c>
    </row>
    <row r="5853" spans="1:8" x14ac:dyDescent="0.2">
      <c r="A5853" t="s">
        <v>5</v>
      </c>
      <c r="B5853">
        <v>9256</v>
      </c>
      <c r="C5853">
        <v>2017</v>
      </c>
      <c r="D5853">
        <v>1</v>
      </c>
      <c r="E5853">
        <v>8</v>
      </c>
      <c r="G5853" s="11">
        <v>42743</v>
      </c>
      <c r="H5853" s="12">
        <f t="shared" si="91"/>
        <v>1.1112550511199413</v>
      </c>
    </row>
    <row r="5854" spans="1:8" x14ac:dyDescent="0.2">
      <c r="A5854" t="s">
        <v>5</v>
      </c>
      <c r="B5854">
        <v>9256</v>
      </c>
      <c r="C5854">
        <v>2017</v>
      </c>
      <c r="D5854">
        <v>1</v>
      </c>
      <c r="E5854">
        <v>9</v>
      </c>
      <c r="G5854" s="11">
        <v>42744</v>
      </c>
      <c r="H5854" s="12">
        <f t="shared" si="91"/>
        <v>1.112988217179862</v>
      </c>
    </row>
    <row r="5855" spans="1:8" x14ac:dyDescent="0.2">
      <c r="A5855" t="s">
        <v>5</v>
      </c>
      <c r="B5855">
        <v>9256</v>
      </c>
      <c r="C5855">
        <v>2017</v>
      </c>
      <c r="D5855">
        <v>1</v>
      </c>
      <c r="E5855">
        <v>10</v>
      </c>
      <c r="G5855" s="11">
        <v>42745</v>
      </c>
      <c r="H5855" s="12">
        <f t="shared" si="91"/>
        <v>1.114688244124602</v>
      </c>
    </row>
    <row r="5856" spans="1:8" x14ac:dyDescent="0.2">
      <c r="A5856" t="s">
        <v>5</v>
      </c>
      <c r="B5856">
        <v>9256</v>
      </c>
      <c r="C5856">
        <v>2017</v>
      </c>
      <c r="D5856">
        <v>1</v>
      </c>
      <c r="E5856">
        <v>11</v>
      </c>
      <c r="G5856" s="11">
        <v>42746</v>
      </c>
      <c r="H5856" s="12">
        <f t="shared" si="91"/>
        <v>1.1163546288888375</v>
      </c>
    </row>
    <row r="5857" spans="1:8" x14ac:dyDescent="0.2">
      <c r="A5857" t="s">
        <v>5</v>
      </c>
      <c r="B5857">
        <v>9256</v>
      </c>
      <c r="C5857">
        <v>2017</v>
      </c>
      <c r="D5857">
        <v>1</v>
      </c>
      <c r="E5857">
        <v>12</v>
      </c>
      <c r="G5857" s="11">
        <v>42747</v>
      </c>
      <c r="H5857" s="12">
        <f t="shared" si="91"/>
        <v>1.1179868783625078</v>
      </c>
    </row>
    <row r="5858" spans="1:8" x14ac:dyDescent="0.2">
      <c r="A5858" t="s">
        <v>5</v>
      </c>
      <c r="B5858">
        <v>9256</v>
      </c>
      <c r="C5858">
        <v>2017</v>
      </c>
      <c r="D5858">
        <v>1</v>
      </c>
      <c r="E5858">
        <v>13</v>
      </c>
      <c r="G5858" s="11">
        <v>42748</v>
      </c>
      <c r="H5858" s="12">
        <f t="shared" si="91"/>
        <v>1.1195845095367323</v>
      </c>
    </row>
    <row r="5859" spans="1:8" x14ac:dyDescent="0.2">
      <c r="A5859" t="s">
        <v>5</v>
      </c>
      <c r="B5859">
        <v>9256</v>
      </c>
      <c r="C5859">
        <v>2017</v>
      </c>
      <c r="D5859">
        <v>1</v>
      </c>
      <c r="E5859">
        <v>14</v>
      </c>
      <c r="G5859" s="11">
        <v>42749</v>
      </c>
      <c r="H5859" s="12">
        <f t="shared" si="91"/>
        <v>1.1211470496467437</v>
      </c>
    </row>
    <row r="5860" spans="1:8" x14ac:dyDescent="0.2">
      <c r="A5860" t="s">
        <v>5</v>
      </c>
      <c r="B5860">
        <v>9256</v>
      </c>
      <c r="C5860">
        <v>2017</v>
      </c>
      <c r="D5860">
        <v>1</v>
      </c>
      <c r="E5860">
        <v>15</v>
      </c>
      <c r="G5860" s="11">
        <v>42750</v>
      </c>
      <c r="H5860" s="12">
        <f t="shared" si="91"/>
        <v>1.1226740363117842</v>
      </c>
    </row>
    <row r="5861" spans="1:8" x14ac:dyDescent="0.2">
      <c r="A5861" t="s">
        <v>5</v>
      </c>
      <c r="B5861">
        <v>9256</v>
      </c>
      <c r="C5861">
        <v>2017</v>
      </c>
      <c r="D5861">
        <v>1</v>
      </c>
      <c r="E5861">
        <v>16</v>
      </c>
      <c r="G5861" s="11">
        <v>42751</v>
      </c>
      <c r="H5861" s="12">
        <f t="shared" si="91"/>
        <v>1.1241650176719333</v>
      </c>
    </row>
    <row r="5862" spans="1:8" x14ac:dyDescent="0.2">
      <c r="A5862" t="s">
        <v>5</v>
      </c>
      <c r="B5862">
        <v>9256</v>
      </c>
      <c r="C5862">
        <v>2017</v>
      </c>
      <c r="D5862">
        <v>1</v>
      </c>
      <c r="E5862">
        <v>17</v>
      </c>
      <c r="G5862" s="11">
        <v>42752</v>
      </c>
      <c r="H5862" s="12">
        <f t="shared" si="91"/>
        <v>1.1256195525218187</v>
      </c>
    </row>
    <row r="5863" spans="1:8" x14ac:dyDescent="0.2">
      <c r="A5863" t="s">
        <v>5</v>
      </c>
      <c r="B5863">
        <v>9256</v>
      </c>
      <c r="C5863">
        <v>2017</v>
      </c>
      <c r="D5863">
        <v>1</v>
      </c>
      <c r="E5863">
        <v>18</v>
      </c>
      <c r="G5863" s="11">
        <v>42753</v>
      </c>
      <c r="H5863" s="12">
        <f t="shared" si="91"/>
        <v>1.127037210441177</v>
      </c>
    </row>
    <row r="5864" spans="1:8" x14ac:dyDescent="0.2">
      <c r="A5864" t="s">
        <v>5</v>
      </c>
      <c r="B5864">
        <v>9256</v>
      </c>
      <c r="C5864">
        <v>2017</v>
      </c>
      <c r="D5864">
        <v>1</v>
      </c>
      <c r="E5864">
        <v>19</v>
      </c>
      <c r="G5864" s="11">
        <v>42754</v>
      </c>
      <c r="H5864" s="12">
        <f t="shared" si="91"/>
        <v>1.128417571922222</v>
      </c>
    </row>
    <row r="5865" spans="1:8" x14ac:dyDescent="0.2">
      <c r="A5865" t="s">
        <v>5</v>
      </c>
      <c r="B5865">
        <v>9256</v>
      </c>
      <c r="C5865">
        <v>2017</v>
      </c>
      <c r="D5865">
        <v>1</v>
      </c>
      <c r="E5865">
        <v>20</v>
      </c>
      <c r="G5865" s="11">
        <v>42755</v>
      </c>
      <c r="H5865" s="12">
        <f t="shared" si="91"/>
        <v>1.1297602284937838</v>
      </c>
    </row>
    <row r="5866" spans="1:8" x14ac:dyDescent="0.2">
      <c r="A5866" t="s">
        <v>5</v>
      </c>
      <c r="B5866">
        <v>9256</v>
      </c>
      <c r="C5866">
        <v>2017</v>
      </c>
      <c r="D5866">
        <v>1</v>
      </c>
      <c r="E5866">
        <v>21</v>
      </c>
      <c r="G5866" s="11">
        <v>42756</v>
      </c>
      <c r="H5866" s="12">
        <f t="shared" si="91"/>
        <v>1.1310647828421811</v>
      </c>
    </row>
    <row r="5867" spans="1:8" x14ac:dyDescent="0.2">
      <c r="A5867" t="s">
        <v>5</v>
      </c>
      <c r="B5867">
        <v>9256</v>
      </c>
      <c r="C5867">
        <v>2017</v>
      </c>
      <c r="D5867">
        <v>1</v>
      </c>
      <c r="E5867">
        <v>22</v>
      </c>
      <c r="G5867" s="11">
        <v>42757</v>
      </c>
      <c r="H5867" s="12">
        <f t="shared" si="91"/>
        <v>1.1323308489287944</v>
      </c>
    </row>
    <row r="5868" spans="1:8" x14ac:dyDescent="0.2">
      <c r="A5868" t="s">
        <v>5</v>
      </c>
      <c r="B5868">
        <v>9256</v>
      </c>
      <c r="C5868">
        <v>2017</v>
      </c>
      <c r="D5868">
        <v>1</v>
      </c>
      <c r="E5868">
        <v>23</v>
      </c>
      <c r="G5868" s="11">
        <v>42758</v>
      </c>
      <c r="H5868" s="12">
        <f t="shared" si="91"/>
        <v>1.1335580521042996</v>
      </c>
    </row>
    <row r="5869" spans="1:8" x14ac:dyDescent="0.2">
      <c r="A5869" t="s">
        <v>5</v>
      </c>
      <c r="B5869">
        <v>9256</v>
      </c>
      <c r="C5869">
        <v>2017</v>
      </c>
      <c r="D5869">
        <v>1</v>
      </c>
      <c r="E5869">
        <v>24</v>
      </c>
      <c r="G5869" s="11">
        <v>42759</v>
      </c>
      <c r="H5869" s="12">
        <f t="shared" si="91"/>
        <v>1.134746029219533</v>
      </c>
    </row>
    <row r="5870" spans="1:8" x14ac:dyDescent="0.2">
      <c r="A5870" t="s">
        <v>5</v>
      </c>
      <c r="B5870">
        <v>9256</v>
      </c>
      <c r="C5870">
        <v>2017</v>
      </c>
      <c r="D5870">
        <v>1</v>
      </c>
      <c r="E5870">
        <v>25</v>
      </c>
      <c r="G5870" s="11">
        <v>42760</v>
      </c>
      <c r="H5870" s="12">
        <f t="shared" si="91"/>
        <v>1.135894428732954</v>
      </c>
    </row>
    <row r="5871" spans="1:8" x14ac:dyDescent="0.2">
      <c r="A5871" t="s">
        <v>5</v>
      </c>
      <c r="B5871">
        <v>9256</v>
      </c>
      <c r="C5871">
        <v>2017</v>
      </c>
      <c r="D5871">
        <v>1</v>
      </c>
      <c r="E5871">
        <v>26</v>
      </c>
      <c r="G5871" s="11">
        <v>42761</v>
      </c>
      <c r="H5871" s="12">
        <f t="shared" si="91"/>
        <v>1.1370029108146698</v>
      </c>
    </row>
    <row r="5872" spans="1:8" x14ac:dyDescent="0.2">
      <c r="A5872" t="s">
        <v>5</v>
      </c>
      <c r="B5872">
        <v>9256</v>
      </c>
      <c r="C5872">
        <v>2017</v>
      </c>
      <c r="D5872">
        <v>1</v>
      </c>
      <c r="E5872">
        <v>27</v>
      </c>
      <c r="G5872" s="11">
        <v>42762</v>
      </c>
      <c r="H5872" s="12">
        <f t="shared" si="91"/>
        <v>1.1380711474469993</v>
      </c>
    </row>
    <row r="5873" spans="1:8" x14ac:dyDescent="0.2">
      <c r="A5873" t="s">
        <v>5</v>
      </c>
      <c r="B5873">
        <v>9256</v>
      </c>
      <c r="C5873">
        <v>2017</v>
      </c>
      <c r="D5873">
        <v>1</v>
      </c>
      <c r="E5873">
        <v>28</v>
      </c>
      <c r="G5873" s="11">
        <v>42763</v>
      </c>
      <c r="H5873" s="12">
        <f t="shared" si="91"/>
        <v>1.1390988225215364</v>
      </c>
    </row>
    <row r="5874" spans="1:8" x14ac:dyDescent="0.2">
      <c r="A5874" t="s">
        <v>5</v>
      </c>
      <c r="B5874">
        <v>9256</v>
      </c>
      <c r="C5874">
        <v>2017</v>
      </c>
      <c r="D5874">
        <v>1</v>
      </c>
      <c r="E5874">
        <v>29</v>
      </c>
      <c r="G5874" s="11">
        <v>42764</v>
      </c>
      <c r="H5874" s="12">
        <f t="shared" si="91"/>
        <v>1.1400856319326931</v>
      </c>
    </row>
    <row r="5875" spans="1:8" x14ac:dyDescent="0.2">
      <c r="A5875" t="s">
        <v>5</v>
      </c>
      <c r="B5875">
        <v>9256</v>
      </c>
      <c r="C5875">
        <v>2017</v>
      </c>
      <c r="D5875">
        <v>1</v>
      </c>
      <c r="E5875">
        <v>30</v>
      </c>
      <c r="G5875" s="11">
        <v>42765</v>
      </c>
      <c r="H5875" s="12">
        <f t="shared" si="91"/>
        <v>1.1410312836676884</v>
      </c>
    </row>
    <row r="5876" spans="1:8" x14ac:dyDescent="0.2">
      <c r="A5876" t="s">
        <v>5</v>
      </c>
      <c r="B5876">
        <v>9256</v>
      </c>
      <c r="C5876">
        <v>2017</v>
      </c>
      <c r="D5876">
        <v>1</v>
      </c>
      <c r="E5876">
        <v>31</v>
      </c>
      <c r="G5876" s="11">
        <v>42766</v>
      </c>
      <c r="H5876" s="12">
        <f t="shared" si="91"/>
        <v>1.1419354978929595</v>
      </c>
    </row>
    <row r="5877" spans="1:8" x14ac:dyDescent="0.2">
      <c r="A5877" t="s">
        <v>5</v>
      </c>
      <c r="B5877">
        <v>9256</v>
      </c>
      <c r="C5877">
        <v>2017</v>
      </c>
      <c r="D5877">
        <v>2</v>
      </c>
      <c r="E5877">
        <v>1</v>
      </c>
      <c r="G5877" s="11">
        <v>42767</v>
      </c>
      <c r="H5877" s="12">
        <f t="shared" si="91"/>
        <v>1.1423201553611295</v>
      </c>
    </row>
    <row r="5878" spans="1:8" x14ac:dyDescent="0.2">
      <c r="A5878" t="s">
        <v>5</v>
      </c>
      <c r="B5878">
        <v>9256</v>
      </c>
      <c r="C5878">
        <v>2017</v>
      </c>
      <c r="D5878">
        <v>2</v>
      </c>
      <c r="E5878">
        <v>2</v>
      </c>
      <c r="G5878" s="11">
        <v>42768</v>
      </c>
      <c r="H5878" s="12">
        <f t="shared" si="91"/>
        <v>1.1431642326798408</v>
      </c>
    </row>
    <row r="5879" spans="1:8" x14ac:dyDescent="0.2">
      <c r="A5879" t="s">
        <v>5</v>
      </c>
      <c r="B5879">
        <v>9256</v>
      </c>
      <c r="C5879">
        <v>2017</v>
      </c>
      <c r="D5879">
        <v>2</v>
      </c>
      <c r="E5879">
        <v>3</v>
      </c>
      <c r="G5879" s="11">
        <v>42769</v>
      </c>
      <c r="H5879" s="12">
        <f t="shared" si="91"/>
        <v>1.1439662413148997</v>
      </c>
    </row>
    <row r="5880" spans="1:8" x14ac:dyDescent="0.2">
      <c r="A5880" t="s">
        <v>5</v>
      </c>
      <c r="B5880">
        <v>9256</v>
      </c>
      <c r="C5880">
        <v>2017</v>
      </c>
      <c r="D5880">
        <v>2</v>
      </c>
      <c r="E5880">
        <v>4</v>
      </c>
      <c r="G5880" s="11">
        <v>42770</v>
      </c>
      <c r="H5880" s="12">
        <f t="shared" si="91"/>
        <v>1.1447259439390478</v>
      </c>
    </row>
    <row r="5881" spans="1:8" x14ac:dyDescent="0.2">
      <c r="A5881" t="s">
        <v>5</v>
      </c>
      <c r="B5881">
        <v>9256</v>
      </c>
      <c r="C5881">
        <v>2017</v>
      </c>
      <c r="D5881">
        <v>2</v>
      </c>
      <c r="E5881">
        <v>5</v>
      </c>
      <c r="G5881" s="11">
        <v>42771</v>
      </c>
      <c r="H5881" s="12">
        <f t="shared" si="91"/>
        <v>1.1454431157440563</v>
      </c>
    </row>
    <row r="5882" spans="1:8" x14ac:dyDescent="0.2">
      <c r="A5882" t="s">
        <v>5</v>
      </c>
      <c r="B5882">
        <v>9256</v>
      </c>
      <c r="C5882">
        <v>2017</v>
      </c>
      <c r="D5882">
        <v>2</v>
      </c>
      <c r="E5882">
        <v>6</v>
      </c>
      <c r="G5882" s="11">
        <v>42772</v>
      </c>
      <c r="H5882" s="12">
        <f t="shared" si="91"/>
        <v>1.1461175445072498</v>
      </c>
    </row>
    <row r="5883" spans="1:8" x14ac:dyDescent="0.2">
      <c r="A5883" t="s">
        <v>5</v>
      </c>
      <c r="B5883">
        <v>9256</v>
      </c>
      <c r="C5883">
        <v>2017</v>
      </c>
      <c r="D5883">
        <v>2</v>
      </c>
      <c r="E5883">
        <v>7</v>
      </c>
      <c r="G5883" s="11">
        <v>42773</v>
      </c>
      <c r="H5883" s="12">
        <f t="shared" si="91"/>
        <v>1.1467490306543069</v>
      </c>
    </row>
    <row r="5884" spans="1:8" x14ac:dyDescent="0.2">
      <c r="A5884" t="s">
        <v>5</v>
      </c>
      <c r="B5884">
        <v>9256</v>
      </c>
      <c r="C5884">
        <v>2017</v>
      </c>
      <c r="D5884">
        <v>2</v>
      </c>
      <c r="E5884">
        <v>8</v>
      </c>
      <c r="G5884" s="11">
        <v>42774</v>
      </c>
      <c r="H5884" s="12">
        <f t="shared" si="91"/>
        <v>1.1473373873183168</v>
      </c>
    </row>
    <row r="5885" spans="1:8" x14ac:dyDescent="0.2">
      <c r="A5885" t="s">
        <v>5</v>
      </c>
      <c r="B5885">
        <v>9256</v>
      </c>
      <c r="C5885">
        <v>2017</v>
      </c>
      <c r="D5885">
        <v>2</v>
      </c>
      <c r="E5885">
        <v>9</v>
      </c>
      <c r="G5885" s="11">
        <v>42775</v>
      </c>
      <c r="H5885" s="12">
        <f t="shared" si="91"/>
        <v>1.1478824403950771</v>
      </c>
    </row>
    <row r="5886" spans="1:8" x14ac:dyDescent="0.2">
      <c r="A5886" t="s">
        <v>5</v>
      </c>
      <c r="B5886">
        <v>9256</v>
      </c>
      <c r="C5886">
        <v>2017</v>
      </c>
      <c r="D5886">
        <v>2</v>
      </c>
      <c r="E5886">
        <v>10</v>
      </c>
      <c r="G5886" s="11">
        <v>42776</v>
      </c>
      <c r="H5886" s="12">
        <f t="shared" si="91"/>
        <v>1.1483840285946134</v>
      </c>
    </row>
    <row r="5887" spans="1:8" x14ac:dyDescent="0.2">
      <c r="A5887" t="s">
        <v>5</v>
      </c>
      <c r="B5887">
        <v>9256</v>
      </c>
      <c r="C5887">
        <v>2017</v>
      </c>
      <c r="D5887">
        <v>2</v>
      </c>
      <c r="E5887">
        <v>11</v>
      </c>
      <c r="G5887" s="11">
        <v>42777</v>
      </c>
      <c r="H5887" s="12">
        <f t="shared" si="91"/>
        <v>1.1488420034889075</v>
      </c>
    </row>
    <row r="5888" spans="1:8" x14ac:dyDescent="0.2">
      <c r="A5888" t="s">
        <v>5</v>
      </c>
      <c r="B5888">
        <v>9256</v>
      </c>
      <c r="C5888">
        <v>2017</v>
      </c>
      <c r="D5888">
        <v>2</v>
      </c>
      <c r="E5888">
        <v>12</v>
      </c>
      <c r="G5888" s="11">
        <v>42778</v>
      </c>
      <c r="H5888" s="12">
        <f t="shared" si="91"/>
        <v>1.14925622955582</v>
      </c>
    </row>
    <row r="5889" spans="1:8" x14ac:dyDescent="0.2">
      <c r="A5889" t="s">
        <v>5</v>
      </c>
      <c r="B5889">
        <v>9256</v>
      </c>
      <c r="C5889">
        <v>2017</v>
      </c>
      <c r="D5889">
        <v>2</v>
      </c>
      <c r="E5889">
        <v>13</v>
      </c>
      <c r="G5889" s="11">
        <v>42779</v>
      </c>
      <c r="H5889" s="12">
        <f t="shared" si="91"/>
        <v>1.1496265842191937</v>
      </c>
    </row>
    <row r="5890" spans="1:8" x14ac:dyDescent="0.2">
      <c r="A5890" t="s">
        <v>5</v>
      </c>
      <c r="B5890">
        <v>9256</v>
      </c>
      <c r="C5890">
        <v>2017</v>
      </c>
      <c r="D5890">
        <v>2</v>
      </c>
      <c r="E5890">
        <v>14</v>
      </c>
      <c r="G5890" s="11">
        <v>42780</v>
      </c>
      <c r="H5890" s="12">
        <f t="shared" si="91"/>
        <v>1.1499529578851251</v>
      </c>
    </row>
    <row r="5891" spans="1:8" x14ac:dyDescent="0.2">
      <c r="A5891" t="s">
        <v>5</v>
      </c>
      <c r="B5891">
        <v>9256</v>
      </c>
      <c r="C5891">
        <v>2017</v>
      </c>
      <c r="D5891">
        <v>2</v>
      </c>
      <c r="E5891">
        <v>15</v>
      </c>
      <c r="G5891" s="11">
        <v>42781</v>
      </c>
      <c r="H5891" s="12">
        <f t="shared" si="91"/>
        <v>1.1502352539743956</v>
      </c>
    </row>
    <row r="5892" spans="1:8" x14ac:dyDescent="0.2">
      <c r="A5892" t="s">
        <v>5</v>
      </c>
      <c r="B5892">
        <v>9256</v>
      </c>
      <c r="C5892">
        <v>2017</v>
      </c>
      <c r="D5892">
        <v>2</v>
      </c>
      <c r="E5892">
        <v>16</v>
      </c>
      <c r="G5892" s="11">
        <v>42782</v>
      </c>
      <c r="H5892" s="12">
        <f t="shared" si="91"/>
        <v>1.1504733889510506</v>
      </c>
    </row>
    <row r="5893" spans="1:8" x14ac:dyDescent="0.2">
      <c r="A5893" t="s">
        <v>5</v>
      </c>
      <c r="B5893">
        <v>9256</v>
      </c>
      <c r="C5893">
        <v>2017</v>
      </c>
      <c r="D5893">
        <v>2</v>
      </c>
      <c r="E5893">
        <v>17</v>
      </c>
      <c r="G5893" s="11">
        <v>42783</v>
      </c>
      <c r="H5893" s="12">
        <f t="shared" si="91"/>
        <v>1.1506672923471197</v>
      </c>
    </row>
    <row r="5894" spans="1:8" x14ac:dyDescent="0.2">
      <c r="A5894" t="s">
        <v>5</v>
      </c>
      <c r="B5894">
        <v>9256</v>
      </c>
      <c r="C5894">
        <v>2017</v>
      </c>
      <c r="D5894">
        <v>2</v>
      </c>
      <c r="E5894">
        <v>18</v>
      </c>
      <c r="G5894" s="11">
        <v>42784</v>
      </c>
      <c r="H5894" s="12">
        <f t="shared" si="91"/>
        <v>1.1508169067834677</v>
      </c>
    </row>
    <row r="5895" spans="1:8" x14ac:dyDescent="0.2">
      <c r="A5895" t="s">
        <v>5</v>
      </c>
      <c r="B5895">
        <v>9256</v>
      </c>
      <c r="C5895">
        <v>2017</v>
      </c>
      <c r="D5895">
        <v>2</v>
      </c>
      <c r="E5895">
        <v>19</v>
      </c>
      <c r="G5895" s="11">
        <v>42785</v>
      </c>
      <c r="H5895" s="12">
        <f t="shared" si="91"/>
        <v>1.1509221879867764</v>
      </c>
    </row>
    <row r="5896" spans="1:8" x14ac:dyDescent="0.2">
      <c r="A5896" t="s">
        <v>5</v>
      </c>
      <c r="B5896">
        <v>9256</v>
      </c>
      <c r="C5896">
        <v>2017</v>
      </c>
      <c r="D5896">
        <v>2</v>
      </c>
      <c r="E5896">
        <v>20</v>
      </c>
      <c r="G5896" s="11">
        <v>42786</v>
      </c>
      <c r="H5896" s="12">
        <f t="shared" si="91"/>
        <v>1.1509831048026438</v>
      </c>
    </row>
    <row r="5897" spans="1:8" x14ac:dyDescent="0.2">
      <c r="A5897" t="s">
        <v>5</v>
      </c>
      <c r="B5897">
        <v>9256</v>
      </c>
      <c r="C5897">
        <v>2017</v>
      </c>
      <c r="D5897">
        <v>2</v>
      </c>
      <c r="E5897">
        <v>21</v>
      </c>
      <c r="G5897" s="11">
        <v>42787</v>
      </c>
      <c r="H5897" s="12">
        <f t="shared" si="91"/>
        <v>1.1509996392048041</v>
      </c>
    </row>
    <row r="5898" spans="1:8" x14ac:dyDescent="0.2">
      <c r="A5898" t="s">
        <v>5</v>
      </c>
      <c r="B5898">
        <v>9256</v>
      </c>
      <c r="C5898">
        <v>2017</v>
      </c>
      <c r="D5898">
        <v>2</v>
      </c>
      <c r="E5898">
        <v>22</v>
      </c>
      <c r="G5898" s="11">
        <v>42788</v>
      </c>
      <c r="H5898" s="12">
        <f t="shared" si="91"/>
        <v>1.1509717863004612</v>
      </c>
    </row>
    <row r="5899" spans="1:8" x14ac:dyDescent="0.2">
      <c r="A5899" t="s">
        <v>5</v>
      </c>
      <c r="B5899">
        <v>9256</v>
      </c>
      <c r="C5899">
        <v>2017</v>
      </c>
      <c r="D5899">
        <v>2</v>
      </c>
      <c r="E5899">
        <v>23</v>
      </c>
      <c r="G5899" s="11">
        <v>42789</v>
      </c>
      <c r="H5899" s="12">
        <f t="shared" si="91"/>
        <v>1.1508995543317382</v>
      </c>
    </row>
    <row r="5900" spans="1:8" x14ac:dyDescent="0.2">
      <c r="A5900" t="s">
        <v>5</v>
      </c>
      <c r="B5900">
        <v>9256</v>
      </c>
      <c r="C5900">
        <v>2017</v>
      </c>
      <c r="D5900">
        <v>2</v>
      </c>
      <c r="E5900">
        <v>24</v>
      </c>
      <c r="G5900" s="11">
        <v>42790</v>
      </c>
      <c r="H5900" s="12">
        <f t="shared" si="91"/>
        <v>1.1507829646732364</v>
      </c>
    </row>
    <row r="5901" spans="1:8" x14ac:dyDescent="0.2">
      <c r="A5901" t="s">
        <v>5</v>
      </c>
      <c r="B5901">
        <v>9256</v>
      </c>
      <c r="C5901">
        <v>2017</v>
      </c>
      <c r="D5901">
        <v>2</v>
      </c>
      <c r="E5901">
        <v>25</v>
      </c>
      <c r="G5901" s="11">
        <v>42791</v>
      </c>
      <c r="H5901" s="12">
        <f t="shared" ref="H5901:H5964" si="92">((1+$H$4*SIN($H$5* ((30.44*(D5901-1)+E5901)+$H$6)))*$H$3+$H$7)/1000</f>
        <v>1.1506220518257118</v>
      </c>
    </row>
    <row r="5902" spans="1:8" x14ac:dyDescent="0.2">
      <c r="A5902" t="s">
        <v>5</v>
      </c>
      <c r="B5902">
        <v>9256</v>
      </c>
      <c r="C5902">
        <v>2017</v>
      </c>
      <c r="D5902">
        <v>2</v>
      </c>
      <c r="E5902">
        <v>26</v>
      </c>
      <c r="G5902" s="11">
        <v>42792</v>
      </c>
      <c r="H5902" s="12">
        <f t="shared" si="92"/>
        <v>1.1504168634058645</v>
      </c>
    </row>
    <row r="5903" spans="1:8" x14ac:dyDescent="0.2">
      <c r="A5903" t="s">
        <v>5</v>
      </c>
      <c r="B5903">
        <v>9256</v>
      </c>
      <c r="C5903">
        <v>2017</v>
      </c>
      <c r="D5903">
        <v>2</v>
      </c>
      <c r="E5903">
        <v>27</v>
      </c>
      <c r="G5903" s="11">
        <v>42793</v>
      </c>
      <c r="H5903" s="12">
        <f t="shared" si="92"/>
        <v>1.1501674601322494</v>
      </c>
    </row>
    <row r="5904" spans="1:8" x14ac:dyDescent="0.2">
      <c r="A5904" t="s">
        <v>5</v>
      </c>
      <c r="B5904">
        <v>9256</v>
      </c>
      <c r="C5904">
        <v>2017</v>
      </c>
      <c r="D5904">
        <v>2</v>
      </c>
      <c r="E5904">
        <v>28</v>
      </c>
      <c r="G5904" s="11">
        <v>42794</v>
      </c>
      <c r="H5904" s="12">
        <f t="shared" si="92"/>
        <v>1.1498739158073072</v>
      </c>
    </row>
    <row r="5905" spans="1:8" x14ac:dyDescent="0.2">
      <c r="A5905" t="s">
        <v>5</v>
      </c>
      <c r="B5905">
        <v>9256</v>
      </c>
      <c r="C5905">
        <v>2017</v>
      </c>
      <c r="D5905">
        <v>3</v>
      </c>
      <c r="E5905">
        <v>1</v>
      </c>
      <c r="G5905" s="11">
        <v>42795</v>
      </c>
      <c r="H5905" s="12">
        <f t="shared" si="92"/>
        <v>1.1485283399032677</v>
      </c>
    </row>
    <row r="5906" spans="1:8" x14ac:dyDescent="0.2">
      <c r="A5906" t="s">
        <v>5</v>
      </c>
      <c r="B5906">
        <v>9256</v>
      </c>
      <c r="C5906">
        <v>2017</v>
      </c>
      <c r="D5906">
        <v>3</v>
      </c>
      <c r="E5906">
        <v>2</v>
      </c>
      <c r="G5906" s="11">
        <v>42796</v>
      </c>
      <c r="H5906" s="12">
        <f t="shared" si="92"/>
        <v>1.148040038624512</v>
      </c>
    </row>
    <row r="5907" spans="1:8" x14ac:dyDescent="0.2">
      <c r="A5907" t="s">
        <v>5</v>
      </c>
      <c r="B5907">
        <v>9256</v>
      </c>
      <c r="C5907">
        <v>2017</v>
      </c>
      <c r="D5907">
        <v>3</v>
      </c>
      <c r="E5907">
        <v>3</v>
      </c>
      <c r="G5907" s="11">
        <v>42797</v>
      </c>
      <c r="H5907" s="12">
        <f t="shared" si="92"/>
        <v>1.1475082258326803</v>
      </c>
    </row>
    <row r="5908" spans="1:8" x14ac:dyDescent="0.2">
      <c r="A5908" t="s">
        <v>5</v>
      </c>
      <c r="B5908">
        <v>9256</v>
      </c>
      <c r="C5908">
        <v>2017</v>
      </c>
      <c r="D5908">
        <v>3</v>
      </c>
      <c r="E5908">
        <v>4</v>
      </c>
      <c r="G5908" s="11">
        <v>42798</v>
      </c>
      <c r="H5908" s="12">
        <f t="shared" si="92"/>
        <v>1.1469330588997344</v>
      </c>
    </row>
    <row r="5909" spans="1:8" x14ac:dyDescent="0.2">
      <c r="A5909" t="s">
        <v>5</v>
      </c>
      <c r="B5909">
        <v>9256</v>
      </c>
      <c r="C5909">
        <v>2017</v>
      </c>
      <c r="D5909">
        <v>3</v>
      </c>
      <c r="E5909">
        <v>5</v>
      </c>
      <c r="G5909" s="11">
        <v>42799</v>
      </c>
      <c r="H5909" s="12">
        <f t="shared" si="92"/>
        <v>1.1463147080268228</v>
      </c>
    </row>
    <row r="5910" spans="1:8" x14ac:dyDescent="0.2">
      <c r="A5910" t="s">
        <v>5</v>
      </c>
      <c r="B5910">
        <v>9256</v>
      </c>
      <c r="C5910">
        <v>2017</v>
      </c>
      <c r="D5910">
        <v>3</v>
      </c>
      <c r="E5910">
        <v>6</v>
      </c>
      <c r="G5910" s="11">
        <v>42800</v>
      </c>
      <c r="H5910" s="12">
        <f t="shared" si="92"/>
        <v>1.1456533561939171</v>
      </c>
    </row>
    <row r="5911" spans="1:8" x14ac:dyDescent="0.2">
      <c r="A5911" t="s">
        <v>5</v>
      </c>
      <c r="B5911">
        <v>9256</v>
      </c>
      <c r="C5911">
        <v>2017</v>
      </c>
      <c r="D5911">
        <v>3</v>
      </c>
      <c r="E5911">
        <v>7</v>
      </c>
      <c r="G5911" s="11">
        <v>42801</v>
      </c>
      <c r="H5911" s="12">
        <f t="shared" si="92"/>
        <v>1.1449491991056648</v>
      </c>
    </row>
    <row r="5912" spans="1:8" x14ac:dyDescent="0.2">
      <c r="A5912" t="s">
        <v>5</v>
      </c>
      <c r="B5912">
        <v>9256</v>
      </c>
      <c r="C5912">
        <v>2017</v>
      </c>
      <c r="D5912">
        <v>3</v>
      </c>
      <c r="E5912">
        <v>8</v>
      </c>
      <c r="G5912" s="11">
        <v>42802</v>
      </c>
      <c r="H5912" s="12">
        <f t="shared" si="92"/>
        <v>1.1442024451334774</v>
      </c>
    </row>
    <row r="5913" spans="1:8" x14ac:dyDescent="0.2">
      <c r="A5913" t="s">
        <v>5</v>
      </c>
      <c r="B5913">
        <v>9256</v>
      </c>
      <c r="C5913">
        <v>2017</v>
      </c>
      <c r="D5913">
        <v>3</v>
      </c>
      <c r="E5913">
        <v>9</v>
      </c>
      <c r="G5913" s="11">
        <v>42803</v>
      </c>
      <c r="H5913" s="12">
        <f t="shared" si="92"/>
        <v>1.143413315253869</v>
      </c>
    </row>
    <row r="5914" spans="1:8" x14ac:dyDescent="0.2">
      <c r="A5914" t="s">
        <v>5</v>
      </c>
      <c r="B5914">
        <v>9256</v>
      </c>
      <c r="C5914">
        <v>2017</v>
      </c>
      <c r="D5914">
        <v>3</v>
      </c>
      <c r="E5914">
        <v>10</v>
      </c>
      <c r="G5914" s="11">
        <v>42804</v>
      </c>
      <c r="H5914" s="12">
        <f t="shared" si="92"/>
        <v>1.1425820429830673</v>
      </c>
    </row>
    <row r="5915" spans="1:8" x14ac:dyDescent="0.2">
      <c r="A5915" t="s">
        <v>5</v>
      </c>
      <c r="B5915">
        <v>9256</v>
      </c>
      <c r="C5915">
        <v>2017</v>
      </c>
      <c r="D5915">
        <v>3</v>
      </c>
      <c r="E5915">
        <v>11</v>
      </c>
      <c r="G5915" s="11">
        <v>42805</v>
      </c>
      <c r="H5915" s="12">
        <f t="shared" si="92"/>
        <v>1.1417088743079107</v>
      </c>
    </row>
    <row r="5916" spans="1:8" x14ac:dyDescent="0.2">
      <c r="A5916" t="s">
        <v>5</v>
      </c>
      <c r="B5916">
        <v>9256</v>
      </c>
      <c r="C5916">
        <v>2017</v>
      </c>
      <c r="D5916">
        <v>3</v>
      </c>
      <c r="E5916">
        <v>12</v>
      </c>
      <c r="G5916" s="11">
        <v>42806</v>
      </c>
      <c r="H5916" s="12">
        <f t="shared" si="92"/>
        <v>1.1407940676130586</v>
      </c>
    </row>
    <row r="5917" spans="1:8" x14ac:dyDescent="0.2">
      <c r="A5917" t="s">
        <v>5</v>
      </c>
      <c r="B5917">
        <v>9256</v>
      </c>
      <c r="C5917">
        <v>2017</v>
      </c>
      <c r="D5917">
        <v>3</v>
      </c>
      <c r="E5917">
        <v>13</v>
      </c>
      <c r="G5917" s="11">
        <v>42807</v>
      </c>
      <c r="H5917" s="12">
        <f t="shared" si="92"/>
        <v>1.1398378936045293</v>
      </c>
    </row>
    <row r="5918" spans="1:8" x14ac:dyDescent="0.2">
      <c r="A5918" t="s">
        <v>5</v>
      </c>
      <c r="B5918">
        <v>9256</v>
      </c>
      <c r="C5918">
        <v>2017</v>
      </c>
      <c r="D5918">
        <v>3</v>
      </c>
      <c r="E5918">
        <v>14</v>
      </c>
      <c r="G5918" s="11">
        <v>42808</v>
      </c>
      <c r="H5918" s="12">
        <f t="shared" si="92"/>
        <v>1.1388406352295954</v>
      </c>
    </row>
    <row r="5919" spans="1:8" x14ac:dyDescent="0.2">
      <c r="A5919" t="s">
        <v>5</v>
      </c>
      <c r="B5919">
        <v>9256</v>
      </c>
      <c r="C5919">
        <v>2017</v>
      </c>
      <c r="D5919">
        <v>3</v>
      </c>
      <c r="E5919">
        <v>15</v>
      </c>
      <c r="G5919" s="11">
        <v>42809</v>
      </c>
      <c r="H5919" s="12">
        <f t="shared" si="92"/>
        <v>1.1378025875930546</v>
      </c>
    </row>
    <row r="5920" spans="1:8" x14ac:dyDescent="0.2">
      <c r="A5920" t="s">
        <v>5</v>
      </c>
      <c r="B5920">
        <v>9256</v>
      </c>
      <c r="C5920">
        <v>2017</v>
      </c>
      <c r="D5920">
        <v>3</v>
      </c>
      <c r="E5920">
        <v>16</v>
      </c>
      <c r="G5920" s="11">
        <v>42810</v>
      </c>
      <c r="H5920" s="12">
        <f t="shared" si="92"/>
        <v>1.1367240578699029</v>
      </c>
    </row>
    <row r="5921" spans="1:8" x14ac:dyDescent="0.2">
      <c r="A5921" t="s">
        <v>5</v>
      </c>
      <c r="B5921">
        <v>9256</v>
      </c>
      <c r="C5921">
        <v>2017</v>
      </c>
      <c r="D5921">
        <v>3</v>
      </c>
      <c r="E5921">
        <v>17</v>
      </c>
      <c r="G5921" s="11">
        <v>42811</v>
      </c>
      <c r="H5921" s="12">
        <f t="shared" si="92"/>
        <v>1.1356053652144376</v>
      </c>
    </row>
    <row r="5922" spans="1:8" x14ac:dyDescent="0.2">
      <c r="A5922" t="s">
        <v>5</v>
      </c>
      <c r="B5922">
        <v>9256</v>
      </c>
      <c r="C5922">
        <v>2017</v>
      </c>
      <c r="D5922">
        <v>3</v>
      </c>
      <c r="E5922">
        <v>18</v>
      </c>
      <c r="G5922" s="11">
        <v>42812</v>
      </c>
      <c r="H5922" s="12">
        <f t="shared" si="92"/>
        <v>1.134446840665813</v>
      </c>
    </row>
    <row r="5923" spans="1:8" x14ac:dyDescent="0.2">
      <c r="A5923" t="s">
        <v>5</v>
      </c>
      <c r="B5923">
        <v>9256</v>
      </c>
      <c r="C5923">
        <v>2017</v>
      </c>
      <c r="D5923">
        <v>3</v>
      </c>
      <c r="E5923">
        <v>19</v>
      </c>
      <c r="G5923" s="11">
        <v>42813</v>
      </c>
      <c r="H5923" s="12">
        <f t="shared" si="92"/>
        <v>1.1332488270500825</v>
      </c>
    </row>
    <row r="5924" spans="1:8" x14ac:dyDescent="0.2">
      <c r="A5924" t="s">
        <v>5</v>
      </c>
      <c r="B5924">
        <v>9256</v>
      </c>
      <c r="C5924">
        <v>2017</v>
      </c>
      <c r="D5924">
        <v>3</v>
      </c>
      <c r="E5924">
        <v>20</v>
      </c>
      <c r="G5924" s="11">
        <v>42814</v>
      </c>
      <c r="H5924" s="12">
        <f t="shared" si="92"/>
        <v>1.1320116788787484</v>
      </c>
    </row>
    <row r="5925" spans="1:8" x14ac:dyDescent="0.2">
      <c r="A5925" t="s">
        <v>5</v>
      </c>
      <c r="B5925">
        <v>9256</v>
      </c>
      <c r="C5925">
        <v>2017</v>
      </c>
      <c r="D5925">
        <v>3</v>
      </c>
      <c r="E5925">
        <v>21</v>
      </c>
      <c r="G5925" s="11">
        <v>42815</v>
      </c>
      <c r="H5925" s="12">
        <f t="shared" si="92"/>
        <v>1.1307357622438592</v>
      </c>
    </row>
    <row r="5926" spans="1:8" x14ac:dyDescent="0.2">
      <c r="A5926" t="s">
        <v>5</v>
      </c>
      <c r="B5926">
        <v>9256</v>
      </c>
      <c r="C5926">
        <v>2017</v>
      </c>
      <c r="D5926">
        <v>3</v>
      </c>
      <c r="E5926">
        <v>22</v>
      </c>
      <c r="G5926" s="11">
        <v>42816</v>
      </c>
      <c r="H5926" s="12">
        <f t="shared" si="92"/>
        <v>1.1294214547096741</v>
      </c>
    </row>
    <row r="5927" spans="1:8" x14ac:dyDescent="0.2">
      <c r="A5927" t="s">
        <v>5</v>
      </c>
      <c r="B5927">
        <v>9256</v>
      </c>
      <c r="C5927">
        <v>2017</v>
      </c>
      <c r="D5927">
        <v>3</v>
      </c>
      <c r="E5927">
        <v>23</v>
      </c>
      <c r="G5927" s="11">
        <v>42817</v>
      </c>
      <c r="H5927" s="12">
        <f t="shared" si="92"/>
        <v>1.1280691452009382</v>
      </c>
    </row>
    <row r="5928" spans="1:8" x14ac:dyDescent="0.2">
      <c r="A5928" t="s">
        <v>5</v>
      </c>
      <c r="B5928">
        <v>9256</v>
      </c>
      <c r="C5928">
        <v>2017</v>
      </c>
      <c r="D5928">
        <v>3</v>
      </c>
      <c r="E5928">
        <v>24</v>
      </c>
      <c r="G5928" s="11">
        <v>42818</v>
      </c>
      <c r="H5928" s="12">
        <f t="shared" si="92"/>
        <v>1.1266792338877911</v>
      </c>
    </row>
    <row r="5929" spans="1:8" x14ac:dyDescent="0.2">
      <c r="A5929" t="s">
        <v>5</v>
      </c>
      <c r="B5929">
        <v>9256</v>
      </c>
      <c r="C5929">
        <v>2017</v>
      </c>
      <c r="D5929">
        <v>3</v>
      </c>
      <c r="E5929">
        <v>25</v>
      </c>
      <c r="G5929" s="11">
        <v>42819</v>
      </c>
      <c r="H5929" s="12">
        <f t="shared" si="92"/>
        <v>1.1252521320673523</v>
      </c>
    </row>
    <row r="5930" spans="1:8" x14ac:dyDescent="0.2">
      <c r="A5930" t="s">
        <v>5</v>
      </c>
      <c r="B5930">
        <v>9256</v>
      </c>
      <c r="C5930">
        <v>2017</v>
      </c>
      <c r="D5930">
        <v>3</v>
      </c>
      <c r="E5930">
        <v>26</v>
      </c>
      <c r="G5930" s="11">
        <v>42820</v>
      </c>
      <c r="H5930" s="12">
        <f t="shared" si="92"/>
        <v>1.1237882620420101</v>
      </c>
    </row>
    <row r="5931" spans="1:8" x14ac:dyDescent="0.2">
      <c r="A5931" t="s">
        <v>5</v>
      </c>
      <c r="B5931">
        <v>9256</v>
      </c>
      <c r="C5931">
        <v>2017</v>
      </c>
      <c r="D5931">
        <v>3</v>
      </c>
      <c r="E5931">
        <v>27</v>
      </c>
      <c r="G5931" s="11">
        <v>42821</v>
      </c>
      <c r="H5931" s="12">
        <f t="shared" si="92"/>
        <v>1.1222880569944564</v>
      </c>
    </row>
    <row r="5932" spans="1:8" x14ac:dyDescent="0.2">
      <c r="A5932" t="s">
        <v>5</v>
      </c>
      <c r="B5932">
        <v>9256</v>
      </c>
      <c r="C5932">
        <v>2017</v>
      </c>
      <c r="D5932">
        <v>3</v>
      </c>
      <c r="E5932">
        <v>28</v>
      </c>
      <c r="G5932" s="11">
        <v>42822</v>
      </c>
      <c r="H5932" s="12">
        <f t="shared" si="92"/>
        <v>1.1207519608595009</v>
      </c>
    </row>
    <row r="5933" spans="1:8" x14ac:dyDescent="0.2">
      <c r="A5933" t="s">
        <v>5</v>
      </c>
      <c r="B5933">
        <v>9256</v>
      </c>
      <c r="C5933">
        <v>2017</v>
      </c>
      <c r="D5933">
        <v>3</v>
      </c>
      <c r="E5933">
        <v>29</v>
      </c>
      <c r="G5933" s="11">
        <v>42823</v>
      </c>
      <c r="H5933" s="12">
        <f t="shared" si="92"/>
        <v>1.1191804281927034</v>
      </c>
    </row>
    <row r="5934" spans="1:8" x14ac:dyDescent="0.2">
      <c r="A5934" t="s">
        <v>5</v>
      </c>
      <c r="B5934">
        <v>9256</v>
      </c>
      <c r="C5934">
        <v>2017</v>
      </c>
      <c r="D5934">
        <v>3</v>
      </c>
      <c r="E5934">
        <v>30</v>
      </c>
      <c r="G5934" s="11">
        <v>42824</v>
      </c>
      <c r="H5934" s="12">
        <f t="shared" si="92"/>
        <v>1.1175739240358635</v>
      </c>
    </row>
    <row r="5935" spans="1:8" x14ac:dyDescent="0.2">
      <c r="A5935" t="s">
        <v>5</v>
      </c>
      <c r="B5935">
        <v>9256</v>
      </c>
      <c r="C5935">
        <v>2017</v>
      </c>
      <c r="D5935">
        <v>3</v>
      </c>
      <c r="E5935">
        <v>31</v>
      </c>
      <c r="G5935" s="11">
        <v>42825</v>
      </c>
      <c r="H5935" s="12">
        <f t="shared" si="92"/>
        <v>1.1159329237794073</v>
      </c>
    </row>
    <row r="5936" spans="1:8" x14ac:dyDescent="0.2">
      <c r="A5936" t="s">
        <v>5</v>
      </c>
      <c r="B5936">
        <v>9256</v>
      </c>
      <c r="C5936">
        <v>2017</v>
      </c>
      <c r="D5936">
        <v>4</v>
      </c>
      <c r="E5936">
        <v>1</v>
      </c>
      <c r="G5936" s="11">
        <v>42826</v>
      </c>
      <c r="H5936" s="12">
        <f t="shared" si="92"/>
        <v>1.115200080058744</v>
      </c>
    </row>
    <row r="5937" spans="1:8" x14ac:dyDescent="0.2">
      <c r="A5937" t="s">
        <v>5</v>
      </c>
      <c r="B5937">
        <v>9256</v>
      </c>
      <c r="C5937">
        <v>2017</v>
      </c>
      <c r="D5937">
        <v>4</v>
      </c>
      <c r="E5937">
        <v>2</v>
      </c>
      <c r="G5937" s="11">
        <v>42827</v>
      </c>
      <c r="H5937" s="12">
        <f t="shared" si="92"/>
        <v>1.1135102611165231</v>
      </c>
    </row>
    <row r="5938" spans="1:8" x14ac:dyDescent="0.2">
      <c r="A5938" t="s">
        <v>5</v>
      </c>
      <c r="B5938">
        <v>9256</v>
      </c>
      <c r="C5938">
        <v>2017</v>
      </c>
      <c r="D5938">
        <v>4</v>
      </c>
      <c r="E5938">
        <v>3</v>
      </c>
      <c r="G5938" s="11">
        <v>42828</v>
      </c>
      <c r="H5938" s="12">
        <f t="shared" si="92"/>
        <v>1.1117871485779212</v>
      </c>
    </row>
    <row r="5939" spans="1:8" x14ac:dyDescent="0.2">
      <c r="A5939" t="s">
        <v>5</v>
      </c>
      <c r="B5939">
        <v>9256</v>
      </c>
      <c r="C5939">
        <v>2017</v>
      </c>
      <c r="D5939">
        <v>4</v>
      </c>
      <c r="E5939">
        <v>4</v>
      </c>
      <c r="G5939" s="11">
        <v>42829</v>
      </c>
      <c r="H5939" s="12">
        <f t="shared" si="92"/>
        <v>1.1100312523396614</v>
      </c>
    </row>
    <row r="5940" spans="1:8" x14ac:dyDescent="0.2">
      <c r="A5940" t="s">
        <v>5</v>
      </c>
      <c r="B5940">
        <v>9256</v>
      </c>
      <c r="C5940">
        <v>2017</v>
      </c>
      <c r="D5940">
        <v>4</v>
      </c>
      <c r="E5940">
        <v>5</v>
      </c>
      <c r="G5940" s="11">
        <v>42830</v>
      </c>
      <c r="H5940" s="12">
        <f t="shared" si="92"/>
        <v>1.1082430919996904</v>
      </c>
    </row>
    <row r="5941" spans="1:8" x14ac:dyDescent="0.2">
      <c r="A5941" t="s">
        <v>5</v>
      </c>
      <c r="B5941">
        <v>9256</v>
      </c>
      <c r="C5941">
        <v>2017</v>
      </c>
      <c r="D5941">
        <v>4</v>
      </c>
      <c r="E5941">
        <v>6</v>
      </c>
      <c r="G5941" s="11">
        <v>42831</v>
      </c>
      <c r="H5941" s="12">
        <f t="shared" si="92"/>
        <v>1.106423196703421</v>
      </c>
    </row>
    <row r="5942" spans="1:8" x14ac:dyDescent="0.2">
      <c r="A5942" t="s">
        <v>5</v>
      </c>
      <c r="B5942">
        <v>9256</v>
      </c>
      <c r="C5942">
        <v>2017</v>
      </c>
      <c r="D5942">
        <v>4</v>
      </c>
      <c r="E5942">
        <v>7</v>
      </c>
      <c r="G5942" s="11">
        <v>42832</v>
      </c>
      <c r="H5942" s="12">
        <f t="shared" si="92"/>
        <v>1.1045721049871511</v>
      </c>
    </row>
    <row r="5943" spans="1:8" x14ac:dyDescent="0.2">
      <c r="A5943" t="s">
        <v>5</v>
      </c>
      <c r="B5943">
        <v>9256</v>
      </c>
      <c r="C5943">
        <v>2017</v>
      </c>
      <c r="D5943">
        <v>4</v>
      </c>
      <c r="E5943">
        <v>8</v>
      </c>
      <c r="G5943" s="11">
        <v>42833</v>
      </c>
      <c r="H5943" s="12">
        <f t="shared" si="92"/>
        <v>1.1026903646187007</v>
      </c>
    </row>
    <row r="5944" spans="1:8" x14ac:dyDescent="0.2">
      <c r="A5944" t="s">
        <v>5</v>
      </c>
      <c r="B5944">
        <v>9256</v>
      </c>
      <c r="C5944">
        <v>2017</v>
      </c>
      <c r="D5944">
        <v>4</v>
      </c>
      <c r="E5944">
        <v>9</v>
      </c>
      <c r="G5944" s="11">
        <v>42834</v>
      </c>
      <c r="H5944" s="12">
        <f t="shared" si="92"/>
        <v>1.1007785324353185</v>
      </c>
    </row>
    <row r="5945" spans="1:8" x14ac:dyDescent="0.2">
      <c r="A5945" t="s">
        <v>5</v>
      </c>
      <c r="B5945">
        <v>9256</v>
      </c>
      <c r="C5945">
        <v>2017</v>
      </c>
      <c r="D5945">
        <v>4</v>
      </c>
      <c r="E5945">
        <v>10</v>
      </c>
      <c r="G5945" s="11">
        <v>42835</v>
      </c>
      <c r="H5945" s="12">
        <f t="shared" si="92"/>
        <v>1.0988371741789067</v>
      </c>
    </row>
    <row r="5946" spans="1:8" x14ac:dyDescent="0.2">
      <c r="A5946" t="s">
        <v>5</v>
      </c>
      <c r="B5946">
        <v>9256</v>
      </c>
      <c r="C5946">
        <v>2017</v>
      </c>
      <c r="D5946">
        <v>4</v>
      </c>
      <c r="E5946">
        <v>11</v>
      </c>
      <c r="G5946" s="11">
        <v>42836</v>
      </c>
      <c r="H5946" s="12">
        <f t="shared" si="92"/>
        <v>1.0968668643286066</v>
      </c>
    </row>
    <row r="5947" spans="1:8" x14ac:dyDescent="0.2">
      <c r="A5947" t="s">
        <v>5</v>
      </c>
      <c r="B5947">
        <v>9256</v>
      </c>
      <c r="C5947">
        <v>2017</v>
      </c>
      <c r="D5947">
        <v>4</v>
      </c>
      <c r="E5947">
        <v>12</v>
      </c>
      <c r="G5947" s="11">
        <v>42837</v>
      </c>
      <c r="H5947" s="12">
        <f t="shared" si="92"/>
        <v>1.0948681859308023</v>
      </c>
    </row>
    <row r="5948" spans="1:8" x14ac:dyDescent="0.2">
      <c r="A5948" t="s">
        <v>5</v>
      </c>
      <c r="B5948">
        <v>9256</v>
      </c>
      <c r="C5948">
        <v>2017</v>
      </c>
      <c r="D5948">
        <v>4</v>
      </c>
      <c r="E5948">
        <v>13</v>
      </c>
      <c r="G5948" s="11">
        <v>42838</v>
      </c>
      <c r="H5948" s="12">
        <f t="shared" si="92"/>
        <v>1.0928417304265869</v>
      </c>
    </row>
    <row r="5949" spans="1:8" x14ac:dyDescent="0.2">
      <c r="A5949" t="s">
        <v>5</v>
      </c>
      <c r="B5949">
        <v>9256</v>
      </c>
      <c r="C5949">
        <v>2017</v>
      </c>
      <c r="D5949">
        <v>4</v>
      </c>
      <c r="E5949">
        <v>14</v>
      </c>
      <c r="G5949" s="11">
        <v>42839</v>
      </c>
      <c r="H5949" s="12">
        <f t="shared" si="92"/>
        <v>1.090788097476747</v>
      </c>
    </row>
    <row r="5950" spans="1:8" x14ac:dyDescent="0.2">
      <c r="A5950" t="s">
        <v>5</v>
      </c>
      <c r="B5950">
        <v>9256</v>
      </c>
      <c r="C5950">
        <v>2017</v>
      </c>
      <c r="D5950">
        <v>4</v>
      </c>
      <c r="E5950">
        <v>15</v>
      </c>
      <c r="G5950" s="11">
        <v>42840</v>
      </c>
      <c r="H5950" s="12">
        <f t="shared" si="92"/>
        <v>1.0887078947843123</v>
      </c>
    </row>
    <row r="5951" spans="1:8" x14ac:dyDescent="0.2">
      <c r="A5951" t="s">
        <v>5</v>
      </c>
      <c r="B5951">
        <v>9256</v>
      </c>
      <c r="C5951">
        <v>2017</v>
      </c>
      <c r="D5951">
        <v>4</v>
      </c>
      <c r="E5951">
        <v>16</v>
      </c>
      <c r="G5951" s="11">
        <v>42841</v>
      </c>
      <c r="H5951" s="12">
        <f t="shared" si="92"/>
        <v>1.0866017379147266</v>
      </c>
    </row>
    <row r="5952" spans="1:8" x14ac:dyDescent="0.2">
      <c r="A5952" t="s">
        <v>5</v>
      </c>
      <c r="B5952">
        <v>9256</v>
      </c>
      <c r="C5952">
        <v>2017</v>
      </c>
      <c r="D5952">
        <v>4</v>
      </c>
      <c r="E5952">
        <v>17</v>
      </c>
      <c r="G5952" s="11">
        <v>42842</v>
      </c>
      <c r="H5952" s="12">
        <f t="shared" si="92"/>
        <v>1.0844702501136922</v>
      </c>
    </row>
    <row r="5953" spans="1:8" x14ac:dyDescent="0.2">
      <c r="A5953" t="s">
        <v>5</v>
      </c>
      <c r="B5953">
        <v>9256</v>
      </c>
      <c r="C5953">
        <v>2017</v>
      </c>
      <c r="D5953">
        <v>4</v>
      </c>
      <c r="E5953">
        <v>18</v>
      </c>
      <c r="G5953" s="11">
        <v>42843</v>
      </c>
      <c r="H5953" s="12">
        <f t="shared" si="92"/>
        <v>1.0823140621227418</v>
      </c>
    </row>
    <row r="5954" spans="1:8" x14ac:dyDescent="0.2">
      <c r="A5954" t="s">
        <v>5</v>
      </c>
      <c r="B5954">
        <v>9256</v>
      </c>
      <c r="C5954">
        <v>2017</v>
      </c>
      <c r="D5954">
        <v>4</v>
      </c>
      <c r="E5954">
        <v>19</v>
      </c>
      <c r="G5954" s="11">
        <v>42844</v>
      </c>
      <c r="H5954" s="12">
        <f t="shared" si="92"/>
        <v>1.0801338119925923</v>
      </c>
    </row>
    <row r="5955" spans="1:8" x14ac:dyDescent="0.2">
      <c r="A5955" t="s">
        <v>5</v>
      </c>
      <c r="B5955">
        <v>9256</v>
      </c>
      <c r="C5955">
        <v>2017</v>
      </c>
      <c r="D5955">
        <v>4</v>
      </c>
      <c r="E5955">
        <v>20</v>
      </c>
      <c r="G5955" s="11">
        <v>42845</v>
      </c>
      <c r="H5955" s="12">
        <f t="shared" si="92"/>
        <v>1.077930144894333</v>
      </c>
    </row>
    <row r="5956" spans="1:8" x14ac:dyDescent="0.2">
      <c r="A5956" t="s">
        <v>5</v>
      </c>
      <c r="B5956">
        <v>9256</v>
      </c>
      <c r="C5956">
        <v>2017</v>
      </c>
      <c r="D5956">
        <v>4</v>
      </c>
      <c r="E5956">
        <v>21</v>
      </c>
      <c r="G5956" s="11">
        <v>42846</v>
      </c>
      <c r="H5956" s="12">
        <f t="shared" si="92"/>
        <v>1.0757037129285132</v>
      </c>
    </row>
    <row r="5957" spans="1:8" x14ac:dyDescent="0.2">
      <c r="A5957" t="s">
        <v>5</v>
      </c>
      <c r="B5957">
        <v>9256</v>
      </c>
      <c r="C5957">
        <v>2017</v>
      </c>
      <c r="D5957">
        <v>4</v>
      </c>
      <c r="E5957">
        <v>22</v>
      </c>
      <c r="G5957" s="11">
        <v>42847</v>
      </c>
      <c r="H5957" s="12">
        <f t="shared" si="92"/>
        <v>1.0734551749321699</v>
      </c>
    </row>
    <row r="5958" spans="1:8" x14ac:dyDescent="0.2">
      <c r="A5958" t="s">
        <v>5</v>
      </c>
      <c r="B5958">
        <v>9256</v>
      </c>
      <c r="C5958">
        <v>2017</v>
      </c>
      <c r="D5958">
        <v>4</v>
      </c>
      <c r="E5958">
        <v>23</v>
      </c>
      <c r="G5958" s="11">
        <v>42848</v>
      </c>
      <c r="H5958" s="12">
        <f t="shared" si="92"/>
        <v>1.071185196283873</v>
      </c>
    </row>
    <row r="5959" spans="1:8" x14ac:dyDescent="0.2">
      <c r="A5959" t="s">
        <v>5</v>
      </c>
      <c r="B5959">
        <v>9256</v>
      </c>
      <c r="C5959">
        <v>2017</v>
      </c>
      <c r="D5959">
        <v>4</v>
      </c>
      <c r="E5959">
        <v>24</v>
      </c>
      <c r="G5959" s="11">
        <v>42849</v>
      </c>
      <c r="H5959" s="12">
        <f t="shared" si="92"/>
        <v>1.0688944487068244</v>
      </c>
    </row>
    <row r="5960" spans="1:8" x14ac:dyDescent="0.2">
      <c r="A5960" t="s">
        <v>5</v>
      </c>
      <c r="B5960">
        <v>9256</v>
      </c>
      <c r="C5960">
        <v>2017</v>
      </c>
      <c r="D5960">
        <v>4</v>
      </c>
      <c r="E5960">
        <v>25</v>
      </c>
      <c r="G5960" s="11">
        <v>42850</v>
      </c>
      <c r="H5960" s="12">
        <f t="shared" si="92"/>
        <v>1.0665836100700867</v>
      </c>
    </row>
    <row r="5961" spans="1:8" x14ac:dyDescent="0.2">
      <c r="A5961" t="s">
        <v>5</v>
      </c>
      <c r="B5961">
        <v>9256</v>
      </c>
      <c r="C5961">
        <v>2017</v>
      </c>
      <c r="D5961">
        <v>4</v>
      </c>
      <c r="E5961">
        <v>26</v>
      </c>
      <c r="G5961" s="11">
        <v>42851</v>
      </c>
      <c r="H5961" s="12">
        <f t="shared" si="92"/>
        <v>1.0642533641879903</v>
      </c>
    </row>
    <row r="5962" spans="1:8" x14ac:dyDescent="0.2">
      <c r="A5962" t="s">
        <v>5</v>
      </c>
      <c r="B5962">
        <v>9256</v>
      </c>
      <c r="C5962">
        <v>2017</v>
      </c>
      <c r="D5962">
        <v>4</v>
      </c>
      <c r="E5962">
        <v>27</v>
      </c>
      <c r="G5962" s="11">
        <v>42852</v>
      </c>
      <c r="H5962" s="12">
        <f t="shared" si="92"/>
        <v>1.0619044006177822</v>
      </c>
    </row>
    <row r="5963" spans="1:8" x14ac:dyDescent="0.2">
      <c r="A5963" t="s">
        <v>5</v>
      </c>
      <c r="B5963">
        <v>9256</v>
      </c>
      <c r="C5963">
        <v>2017</v>
      </c>
      <c r="D5963">
        <v>4</v>
      </c>
      <c r="E5963">
        <v>28</v>
      </c>
      <c r="G5963" s="11">
        <v>42853</v>
      </c>
      <c r="H5963" s="12">
        <f t="shared" si="92"/>
        <v>1.0595374144555736</v>
      </c>
    </row>
    <row r="5964" spans="1:8" x14ac:dyDescent="0.2">
      <c r="A5964" t="s">
        <v>5</v>
      </c>
      <c r="B5964">
        <v>9256</v>
      </c>
      <c r="C5964">
        <v>2017</v>
      </c>
      <c r="D5964">
        <v>4</v>
      </c>
      <c r="E5964">
        <v>29</v>
      </c>
      <c r="G5964" s="11">
        <v>42854</v>
      </c>
      <c r="H5964" s="12">
        <f t="shared" si="92"/>
        <v>1.0571531061306512</v>
      </c>
    </row>
    <row r="5965" spans="1:8" x14ac:dyDescent="0.2">
      <c r="A5965" t="s">
        <v>5</v>
      </c>
      <c r="B5965">
        <v>9256</v>
      </c>
      <c r="C5965">
        <v>2017</v>
      </c>
      <c r="D5965">
        <v>4</v>
      </c>
      <c r="E5965">
        <v>30</v>
      </c>
      <c r="G5965" s="11">
        <v>42855</v>
      </c>
      <c r="H5965" s="12">
        <f t="shared" ref="H5965:H6028" si="93">((1+$H$4*SIN($H$5* ((30.44*(D5965-1)+E5965)+$H$6)))*$H$3+$H$7)/1000</f>
        <v>1.0547521811982081</v>
      </c>
    </row>
    <row r="5966" spans="1:8" x14ac:dyDescent="0.2">
      <c r="A5966" t="s">
        <v>5</v>
      </c>
      <c r="B5966">
        <v>9256</v>
      </c>
      <c r="C5966">
        <v>2017</v>
      </c>
      <c r="D5966">
        <v>5</v>
      </c>
      <c r="E5966">
        <v>1</v>
      </c>
      <c r="G5966" s="11">
        <v>42856</v>
      </c>
      <c r="H5966" s="12">
        <f t="shared" si="93"/>
        <v>1.0512670895085447</v>
      </c>
    </row>
    <row r="5967" spans="1:8" x14ac:dyDescent="0.2">
      <c r="A5967" t="s">
        <v>5</v>
      </c>
      <c r="B5967">
        <v>9256</v>
      </c>
      <c r="C5967">
        <v>2017</v>
      </c>
      <c r="D5967">
        <v>5</v>
      </c>
      <c r="E5967">
        <v>2</v>
      </c>
      <c r="G5967" s="11">
        <v>42857</v>
      </c>
      <c r="H5967" s="12">
        <f t="shared" si="93"/>
        <v>1.048828611198942</v>
      </c>
    </row>
    <row r="5968" spans="1:8" x14ac:dyDescent="0.2">
      <c r="A5968" t="s">
        <v>5</v>
      </c>
      <c r="B5968">
        <v>9256</v>
      </c>
      <c r="C5968">
        <v>2017</v>
      </c>
      <c r="D5968">
        <v>5</v>
      </c>
      <c r="E5968">
        <v>3</v>
      </c>
      <c r="G5968" s="11">
        <v>42858</v>
      </c>
      <c r="H5968" s="12">
        <f t="shared" si="93"/>
        <v>1.046375979633797</v>
      </c>
    </row>
    <row r="5969" spans="1:8" x14ac:dyDescent="0.2">
      <c r="A5969" t="s">
        <v>5</v>
      </c>
      <c r="B5969">
        <v>9256</v>
      </c>
      <c r="C5969">
        <v>2017</v>
      </c>
      <c r="D5969">
        <v>5</v>
      </c>
      <c r="E5969">
        <v>4</v>
      </c>
      <c r="G5969" s="11">
        <v>42859</v>
      </c>
      <c r="H5969" s="12">
        <f t="shared" si="93"/>
        <v>1.043909920586249</v>
      </c>
    </row>
    <row r="5970" spans="1:8" x14ac:dyDescent="0.2">
      <c r="A5970" t="s">
        <v>5</v>
      </c>
      <c r="B5970">
        <v>9256</v>
      </c>
      <c r="C5970">
        <v>2017</v>
      </c>
      <c r="D5970">
        <v>5</v>
      </c>
      <c r="E5970">
        <v>5</v>
      </c>
      <c r="G5970" s="11">
        <v>42860</v>
      </c>
      <c r="H5970" s="12">
        <f t="shared" si="93"/>
        <v>1.0414311638028453</v>
      </c>
    </row>
    <row r="5971" spans="1:8" x14ac:dyDescent="0.2">
      <c r="A5971" t="s">
        <v>5</v>
      </c>
      <c r="B5971">
        <v>9256</v>
      </c>
      <c r="C5971">
        <v>2017</v>
      </c>
      <c r="D5971">
        <v>5</v>
      </c>
      <c r="E5971">
        <v>6</v>
      </c>
      <c r="G5971" s="11">
        <v>42861</v>
      </c>
      <c r="H5971" s="12">
        <f t="shared" si="93"/>
        <v>1.0389404427875975</v>
      </c>
    </row>
    <row r="5972" spans="1:8" x14ac:dyDescent="0.2">
      <c r="A5972" t="s">
        <v>5</v>
      </c>
      <c r="B5972">
        <v>9256</v>
      </c>
      <c r="C5972">
        <v>2017</v>
      </c>
      <c r="D5972">
        <v>5</v>
      </c>
      <c r="E5972">
        <v>7</v>
      </c>
      <c r="G5972" s="11">
        <v>42862</v>
      </c>
      <c r="H5972" s="12">
        <f t="shared" si="93"/>
        <v>1.0364384945849259</v>
      </c>
    </row>
    <row r="5973" spans="1:8" x14ac:dyDescent="0.2">
      <c r="A5973" t="s">
        <v>5</v>
      </c>
      <c r="B5973">
        <v>9256</v>
      </c>
      <c r="C5973">
        <v>2017</v>
      </c>
      <c r="D5973">
        <v>5</v>
      </c>
      <c r="E5973">
        <v>8</v>
      </c>
      <c r="G5973" s="11">
        <v>42863</v>
      </c>
      <c r="H5973" s="12">
        <f t="shared" si="93"/>
        <v>1.0339260595615558</v>
      </c>
    </row>
    <row r="5974" spans="1:8" x14ac:dyDescent="0.2">
      <c r="A5974" t="s">
        <v>5</v>
      </c>
      <c r="B5974">
        <v>9256</v>
      </c>
      <c r="C5974">
        <v>2017</v>
      </c>
      <c r="D5974">
        <v>5</v>
      </c>
      <c r="E5974">
        <v>9</v>
      </c>
      <c r="G5974" s="11">
        <v>42864</v>
      </c>
      <c r="H5974" s="12">
        <f t="shared" si="93"/>
        <v>1.0314038811874322</v>
      </c>
    </row>
    <row r="5975" spans="1:8" x14ac:dyDescent="0.2">
      <c r="A5975" t="s">
        <v>5</v>
      </c>
      <c r="B5975">
        <v>9256</v>
      </c>
      <c r="C5975">
        <v>2017</v>
      </c>
      <c r="D5975">
        <v>5</v>
      </c>
      <c r="E5975">
        <v>10</v>
      </c>
      <c r="G5975" s="11">
        <v>42865</v>
      </c>
      <c r="H5975" s="12">
        <f t="shared" si="93"/>
        <v>1.0288727058157137</v>
      </c>
    </row>
    <row r="5976" spans="1:8" x14ac:dyDescent="0.2">
      <c r="A5976" t="s">
        <v>5</v>
      </c>
      <c r="B5976">
        <v>9256</v>
      </c>
      <c r="C5976">
        <v>2017</v>
      </c>
      <c r="D5976">
        <v>5</v>
      </c>
      <c r="E5976">
        <v>11</v>
      </c>
      <c r="G5976" s="11">
        <v>42866</v>
      </c>
      <c r="H5976" s="12">
        <f t="shared" si="93"/>
        <v>1.0263332824619158</v>
      </c>
    </row>
    <row r="5977" spans="1:8" x14ac:dyDescent="0.2">
      <c r="A5977" t="s">
        <v>5</v>
      </c>
      <c r="B5977">
        <v>9256</v>
      </c>
      <c r="C5977">
        <v>2017</v>
      </c>
      <c r="D5977">
        <v>5</v>
      </c>
      <c r="E5977">
        <v>12</v>
      </c>
      <c r="G5977" s="11">
        <v>42867</v>
      </c>
      <c r="H5977" s="12">
        <f t="shared" si="93"/>
        <v>1.0237863625822641</v>
      </c>
    </row>
    <row r="5978" spans="1:8" x14ac:dyDescent="0.2">
      <c r="A5978" t="s">
        <v>5</v>
      </c>
      <c r="B5978">
        <v>9256</v>
      </c>
      <c r="C5978">
        <v>2017</v>
      </c>
      <c r="D5978">
        <v>5</v>
      </c>
      <c r="E5978">
        <v>13</v>
      </c>
      <c r="G5978" s="11">
        <v>42868</v>
      </c>
      <c r="H5978" s="12">
        <f t="shared" si="93"/>
        <v>1.021232699851327</v>
      </c>
    </row>
    <row r="5979" spans="1:8" x14ac:dyDescent="0.2">
      <c r="A5979" t="s">
        <v>5</v>
      </c>
      <c r="B5979">
        <v>9256</v>
      </c>
      <c r="C5979">
        <v>2017</v>
      </c>
      <c r="D5979">
        <v>5</v>
      </c>
      <c r="E5979">
        <v>14</v>
      </c>
      <c r="G5979" s="11">
        <v>42869</v>
      </c>
      <c r="H5979" s="12">
        <f t="shared" si="93"/>
        <v>1.0186730499389909</v>
      </c>
    </row>
    <row r="5980" spans="1:8" x14ac:dyDescent="0.2">
      <c r="A5980" t="s">
        <v>5</v>
      </c>
      <c r="B5980">
        <v>9256</v>
      </c>
      <c r="C5980">
        <v>2017</v>
      </c>
      <c r="D5980">
        <v>5</v>
      </c>
      <c r="E5980">
        <v>15</v>
      </c>
      <c r="G5980" s="11">
        <v>42870</v>
      </c>
      <c r="H5980" s="12">
        <f t="shared" si="93"/>
        <v>1.016108170286846</v>
      </c>
    </row>
    <row r="5981" spans="1:8" x14ac:dyDescent="0.2">
      <c r="A5981" t="s">
        <v>5</v>
      </c>
      <c r="B5981">
        <v>9256</v>
      </c>
      <c r="C5981">
        <v>2017</v>
      </c>
      <c r="D5981">
        <v>5</v>
      </c>
      <c r="E5981">
        <v>16</v>
      </c>
      <c r="G5981" s="11">
        <v>42871</v>
      </c>
      <c r="H5981" s="12">
        <f t="shared" si="93"/>
        <v>1.013538819884046</v>
      </c>
    </row>
    <row r="5982" spans="1:8" x14ac:dyDescent="0.2">
      <c r="A5982" t="s">
        <v>5</v>
      </c>
      <c r="B5982">
        <v>9256</v>
      </c>
      <c r="C5982">
        <v>2017</v>
      </c>
      <c r="D5982">
        <v>5</v>
      </c>
      <c r="E5982">
        <v>17</v>
      </c>
      <c r="G5982" s="11">
        <v>42872</v>
      </c>
      <c r="H5982" s="12">
        <f t="shared" si="93"/>
        <v>1.0109657590427121</v>
      </c>
    </row>
    <row r="5983" spans="1:8" x14ac:dyDescent="0.2">
      <c r="A5983" t="s">
        <v>5</v>
      </c>
      <c r="B5983">
        <v>9256</v>
      </c>
      <c r="C5983">
        <v>2017</v>
      </c>
      <c r="D5983">
        <v>5</v>
      </c>
      <c r="E5983">
        <v>18</v>
      </c>
      <c r="G5983" s="11">
        <v>42873</v>
      </c>
      <c r="H5983" s="12">
        <f t="shared" si="93"/>
        <v>1.0083897491729439</v>
      </c>
    </row>
    <row r="5984" spans="1:8" x14ac:dyDescent="0.2">
      <c r="A5984" t="s">
        <v>5</v>
      </c>
      <c r="B5984">
        <v>9256</v>
      </c>
      <c r="C5984">
        <v>2017</v>
      </c>
      <c r="D5984">
        <v>5</v>
      </c>
      <c r="E5984">
        <v>19</v>
      </c>
      <c r="G5984" s="11">
        <v>42874</v>
      </c>
      <c r="H5984" s="12">
        <f t="shared" si="93"/>
        <v>1.0058115525575058</v>
      </c>
    </row>
    <row r="5985" spans="1:8" x14ac:dyDescent="0.2">
      <c r="A5985" t="s">
        <v>5</v>
      </c>
      <c r="B5985">
        <v>9256</v>
      </c>
      <c r="C5985">
        <v>2017</v>
      </c>
      <c r="D5985">
        <v>5</v>
      </c>
      <c r="E5985">
        <v>20</v>
      </c>
      <c r="G5985" s="11">
        <v>42875</v>
      </c>
      <c r="H5985" s="12">
        <f t="shared" si="93"/>
        <v>1.0032319321262555</v>
      </c>
    </row>
    <row r="5986" spans="1:8" x14ac:dyDescent="0.2">
      <c r="A5986" t="s">
        <v>5</v>
      </c>
      <c r="B5986">
        <v>9256</v>
      </c>
      <c r="C5986">
        <v>2017</v>
      </c>
      <c r="D5986">
        <v>5</v>
      </c>
      <c r="E5986">
        <v>21</v>
      </c>
      <c r="G5986" s="11">
        <v>42876</v>
      </c>
      <c r="H5986" s="12">
        <f t="shared" si="93"/>
        <v>1.0006516512303807</v>
      </c>
    </row>
    <row r="5987" spans="1:8" x14ac:dyDescent="0.2">
      <c r="A5987" t="s">
        <v>5</v>
      </c>
      <c r="B5987">
        <v>9256</v>
      </c>
      <c r="C5987">
        <v>2017</v>
      </c>
      <c r="D5987">
        <v>5</v>
      </c>
      <c r="E5987">
        <v>22</v>
      </c>
      <c r="G5987" s="11">
        <v>42877</v>
      </c>
      <c r="H5987" s="12">
        <f t="shared" si="93"/>
        <v>0.99807147341651115</v>
      </c>
    </row>
    <row r="5988" spans="1:8" x14ac:dyDescent="0.2">
      <c r="A5988" t="s">
        <v>5</v>
      </c>
      <c r="B5988">
        <v>9256</v>
      </c>
      <c r="C5988">
        <v>2017</v>
      </c>
      <c r="D5988">
        <v>5</v>
      </c>
      <c r="E5988">
        <v>23</v>
      </c>
      <c r="G5988" s="11">
        <v>42878</v>
      </c>
      <c r="H5988" s="12">
        <f t="shared" si="93"/>
        <v>0.99549216220077308</v>
      </c>
    </row>
    <row r="5989" spans="1:8" x14ac:dyDescent="0.2">
      <c r="A5989" t="s">
        <v>5</v>
      </c>
      <c r="B5989">
        <v>9256</v>
      </c>
      <c r="C5989">
        <v>2017</v>
      </c>
      <c r="D5989">
        <v>5</v>
      </c>
      <c r="E5989">
        <v>24</v>
      </c>
      <c r="G5989" s="11">
        <v>42879</v>
      </c>
      <c r="H5989" s="12">
        <f t="shared" si="93"/>
        <v>0.9929144808428525</v>
      </c>
    </row>
    <row r="5990" spans="1:8" x14ac:dyDescent="0.2">
      <c r="A5990" t="s">
        <v>5</v>
      </c>
      <c r="B5990">
        <v>9256</v>
      </c>
      <c r="C5990">
        <v>2017</v>
      </c>
      <c r="D5990">
        <v>5</v>
      </c>
      <c r="E5990">
        <v>25</v>
      </c>
      <c r="G5990" s="11">
        <v>42880</v>
      </c>
      <c r="H5990" s="12">
        <f t="shared" si="93"/>
        <v>0.99033919212013388</v>
      </c>
    </row>
    <row r="5991" spans="1:8" x14ac:dyDescent="0.2">
      <c r="A5991" t="s">
        <v>5</v>
      </c>
      <c r="B5991">
        <v>9256</v>
      </c>
      <c r="C5991">
        <v>2017</v>
      </c>
      <c r="D5991">
        <v>5</v>
      </c>
      <c r="E5991">
        <v>26</v>
      </c>
      <c r="G5991" s="11">
        <v>42881</v>
      </c>
      <c r="H5991" s="12">
        <f t="shared" si="93"/>
        <v>0.98776705810198306</v>
      </c>
    </row>
    <row r="5992" spans="1:8" x14ac:dyDescent="0.2">
      <c r="A5992" t="s">
        <v>5</v>
      </c>
      <c r="B5992">
        <v>9256</v>
      </c>
      <c r="C5992">
        <v>2017</v>
      </c>
      <c r="D5992">
        <v>5</v>
      </c>
      <c r="E5992">
        <v>27</v>
      </c>
      <c r="G5992" s="11">
        <v>42882</v>
      </c>
      <c r="H5992" s="12">
        <f t="shared" si="93"/>
        <v>0.98519883992423718</v>
      </c>
    </row>
    <row r="5993" spans="1:8" x14ac:dyDescent="0.2">
      <c r="A5993" t="s">
        <v>5</v>
      </c>
      <c r="B5993">
        <v>9256</v>
      </c>
      <c r="C5993">
        <v>2017</v>
      </c>
      <c r="D5993">
        <v>5</v>
      </c>
      <c r="E5993">
        <v>28</v>
      </c>
      <c r="G5993" s="11">
        <v>42883</v>
      </c>
      <c r="H5993" s="12">
        <f t="shared" si="93"/>
        <v>0.98263529756397405</v>
      </c>
    </row>
    <row r="5994" spans="1:8" x14ac:dyDescent="0.2">
      <c r="A5994" t="s">
        <v>5</v>
      </c>
      <c r="B5994">
        <v>9256</v>
      </c>
      <c r="C5994">
        <v>2017</v>
      </c>
      <c r="D5994">
        <v>5</v>
      </c>
      <c r="E5994">
        <v>29</v>
      </c>
      <c r="G5994" s="11">
        <v>42884</v>
      </c>
      <c r="H5994" s="12">
        <f t="shared" si="93"/>
        <v>0.98007718961462154</v>
      </c>
    </row>
    <row r="5995" spans="1:8" x14ac:dyDescent="0.2">
      <c r="A5995" t="s">
        <v>5</v>
      </c>
      <c r="B5995">
        <v>9256</v>
      </c>
      <c r="C5995">
        <v>2017</v>
      </c>
      <c r="D5995">
        <v>5</v>
      </c>
      <c r="E5995">
        <v>30</v>
      </c>
      <c r="G5995" s="11">
        <v>42885</v>
      </c>
      <c r="H5995" s="12">
        <f t="shared" si="93"/>
        <v>0.97752527306147741</v>
      </c>
    </row>
    <row r="5996" spans="1:8" x14ac:dyDescent="0.2">
      <c r="A5996" t="s">
        <v>5</v>
      </c>
      <c r="B5996">
        <v>9256</v>
      </c>
      <c r="C5996">
        <v>2017</v>
      </c>
      <c r="D5996">
        <v>5</v>
      </c>
      <c r="E5996">
        <v>31</v>
      </c>
      <c r="G5996" s="11">
        <v>42886</v>
      </c>
      <c r="H5996" s="12">
        <f t="shared" si="93"/>
        <v>0.97498030305770655</v>
      </c>
    </row>
    <row r="5997" spans="1:8" x14ac:dyDescent="0.2">
      <c r="A5997" t="s">
        <v>5</v>
      </c>
      <c r="B5997">
        <v>9256</v>
      </c>
      <c r="C5997">
        <v>2017</v>
      </c>
      <c r="D5997">
        <v>6</v>
      </c>
      <c r="E5997">
        <v>1</v>
      </c>
      <c r="G5997" s="11">
        <v>42887</v>
      </c>
      <c r="H5997" s="12">
        <f t="shared" si="93"/>
        <v>0.97386291104870715</v>
      </c>
    </row>
    <row r="5998" spans="1:8" x14ac:dyDescent="0.2">
      <c r="A5998" t="s">
        <v>5</v>
      </c>
      <c r="B5998">
        <v>9256</v>
      </c>
      <c r="C5998">
        <v>2017</v>
      </c>
      <c r="D5998">
        <v>6</v>
      </c>
      <c r="E5998">
        <v>2</v>
      </c>
      <c r="G5998" s="11">
        <v>42888</v>
      </c>
      <c r="H5998" s="12">
        <f t="shared" si="93"/>
        <v>0.97132926653879081</v>
      </c>
    </row>
    <row r="5999" spans="1:8" x14ac:dyDescent="0.2">
      <c r="A5999" t="s">
        <v>5</v>
      </c>
      <c r="B5999">
        <v>9256</v>
      </c>
      <c r="C5999">
        <v>2017</v>
      </c>
      <c r="D5999">
        <v>6</v>
      </c>
      <c r="E5999">
        <v>3</v>
      </c>
      <c r="G5999" s="11">
        <v>42889</v>
      </c>
      <c r="H5999" s="12">
        <f t="shared" si="93"/>
        <v>0.96880440207626173</v>
      </c>
    </row>
    <row r="6000" spans="1:8" x14ac:dyDescent="0.2">
      <c r="A6000" t="s">
        <v>5</v>
      </c>
      <c r="B6000">
        <v>9256</v>
      </c>
      <c r="C6000">
        <v>2017</v>
      </c>
      <c r="D6000">
        <v>6</v>
      </c>
      <c r="E6000">
        <v>4</v>
      </c>
      <c r="G6000" s="11">
        <v>42890</v>
      </c>
      <c r="H6000" s="12">
        <f t="shared" si="93"/>
        <v>0.96628906480913568</v>
      </c>
    </row>
    <row r="6001" spans="1:8" x14ac:dyDescent="0.2">
      <c r="A6001" t="s">
        <v>5</v>
      </c>
      <c r="B6001">
        <v>9256</v>
      </c>
      <c r="C6001">
        <v>2017</v>
      </c>
      <c r="D6001">
        <v>6</v>
      </c>
      <c r="E6001">
        <v>5</v>
      </c>
      <c r="G6001" s="11">
        <v>42891</v>
      </c>
      <c r="H6001" s="12">
        <f t="shared" si="93"/>
        <v>0.96378399906617773</v>
      </c>
    </row>
    <row r="6002" spans="1:8" x14ac:dyDescent="0.2">
      <c r="A6002" t="s">
        <v>5</v>
      </c>
      <c r="B6002">
        <v>9256</v>
      </c>
      <c r="C6002">
        <v>2017</v>
      </c>
      <c r="D6002">
        <v>6</v>
      </c>
      <c r="E6002">
        <v>6</v>
      </c>
      <c r="G6002" s="11">
        <v>42892</v>
      </c>
      <c r="H6002" s="12">
        <f t="shared" si="93"/>
        <v>0.9612899461366442</v>
      </c>
    </row>
    <row r="6003" spans="1:8" x14ac:dyDescent="0.2">
      <c r="A6003" t="s">
        <v>5</v>
      </c>
      <c r="B6003">
        <v>9256</v>
      </c>
      <c r="C6003">
        <v>2017</v>
      </c>
      <c r="D6003">
        <v>6</v>
      </c>
      <c r="E6003">
        <v>7</v>
      </c>
      <c r="G6003" s="11">
        <v>42893</v>
      </c>
      <c r="H6003" s="12">
        <f t="shared" si="93"/>
        <v>0.958807644050922</v>
      </c>
    </row>
    <row r="6004" spans="1:8" x14ac:dyDescent="0.2">
      <c r="A6004" t="s">
        <v>5</v>
      </c>
      <c r="B6004">
        <v>9256</v>
      </c>
      <c r="C6004">
        <v>2017</v>
      </c>
      <c r="D6004">
        <v>6</v>
      </c>
      <c r="E6004">
        <v>8</v>
      </c>
      <c r="G6004" s="11">
        <v>42894</v>
      </c>
      <c r="H6004" s="12">
        <f t="shared" si="93"/>
        <v>0.95633782736213491</v>
      </c>
    </row>
    <row r="6005" spans="1:8" x14ac:dyDescent="0.2">
      <c r="A6005" t="s">
        <v>5</v>
      </c>
      <c r="B6005">
        <v>9256</v>
      </c>
      <c r="C6005">
        <v>2017</v>
      </c>
      <c r="D6005">
        <v>6</v>
      </c>
      <c r="E6005">
        <v>9</v>
      </c>
      <c r="G6005" s="11">
        <v>42895</v>
      </c>
      <c r="H6005" s="12">
        <f t="shared" si="93"/>
        <v>0.95388122692877664</v>
      </c>
    </row>
    <row r="6006" spans="1:8" x14ac:dyDescent="0.2">
      <c r="A6006" t="s">
        <v>5</v>
      </c>
      <c r="B6006">
        <v>9256</v>
      </c>
      <c r="C6006">
        <v>2017</v>
      </c>
      <c r="D6006">
        <v>6</v>
      </c>
      <c r="E6006">
        <v>10</v>
      </c>
      <c r="G6006" s="11">
        <v>42896</v>
      </c>
      <c r="H6006" s="12">
        <f t="shared" si="93"/>
        <v>0.95143856969843832</v>
      </c>
    </row>
    <row r="6007" spans="1:8" x14ac:dyDescent="0.2">
      <c r="A6007" t="s">
        <v>5</v>
      </c>
      <c r="B6007">
        <v>9256</v>
      </c>
      <c r="C6007">
        <v>2017</v>
      </c>
      <c r="D6007">
        <v>6</v>
      </c>
      <c r="E6007">
        <v>11</v>
      </c>
      <c r="G6007" s="11">
        <v>42897</v>
      </c>
      <c r="H6007" s="12">
        <f t="shared" si="93"/>
        <v>0.94901057849269299</v>
      </c>
    </row>
    <row r="6008" spans="1:8" x14ac:dyDescent="0.2">
      <c r="A6008" t="s">
        <v>5</v>
      </c>
      <c r="B6008">
        <v>9256</v>
      </c>
      <c r="C6008">
        <v>2017</v>
      </c>
      <c r="D6008">
        <v>6</v>
      </c>
      <c r="E6008">
        <v>12</v>
      </c>
      <c r="G6008" s="11">
        <v>42898</v>
      </c>
      <c r="H6008" s="12">
        <f t="shared" si="93"/>
        <v>0.94659797179320093</v>
      </c>
    </row>
    <row r="6009" spans="1:8" x14ac:dyDescent="0.2">
      <c r="A6009" t="s">
        <v>5</v>
      </c>
      <c r="B6009">
        <v>9256</v>
      </c>
      <c r="C6009">
        <v>2017</v>
      </c>
      <c r="D6009">
        <v>6</v>
      </c>
      <c r="E6009">
        <v>13</v>
      </c>
      <c r="G6009" s="11">
        <v>42899</v>
      </c>
      <c r="H6009" s="12">
        <f t="shared" si="93"/>
        <v>0.94420146352909995</v>
      </c>
    </row>
    <row r="6010" spans="1:8" x14ac:dyDescent="0.2">
      <c r="A6010" t="s">
        <v>5</v>
      </c>
      <c r="B6010">
        <v>9256</v>
      </c>
      <c r="C6010">
        <v>2017</v>
      </c>
      <c r="D6010">
        <v>6</v>
      </c>
      <c r="E6010">
        <v>14</v>
      </c>
      <c r="G6010" s="11">
        <v>42900</v>
      </c>
      <c r="H6010" s="12">
        <f t="shared" si="93"/>
        <v>0.94182176286574115</v>
      </c>
    </row>
    <row r="6011" spans="1:8" x14ac:dyDescent="0.2">
      <c r="A6011" t="s">
        <v>5</v>
      </c>
      <c r="B6011">
        <v>9256</v>
      </c>
      <c r="C6011">
        <v>2017</v>
      </c>
      <c r="D6011">
        <v>6</v>
      </c>
      <c r="E6011">
        <v>15</v>
      </c>
      <c r="G6011" s="11">
        <v>42901</v>
      </c>
      <c r="H6011" s="12">
        <f t="shared" si="93"/>
        <v>0.93945957399483659</v>
      </c>
    </row>
    <row r="6012" spans="1:8" x14ac:dyDescent="0.2">
      <c r="A6012" t="s">
        <v>5</v>
      </c>
      <c r="B6012">
        <v>9256</v>
      </c>
      <c r="C6012">
        <v>2017</v>
      </c>
      <c r="D6012">
        <v>6</v>
      </c>
      <c r="E6012">
        <v>16</v>
      </c>
      <c r="G6012" s="11">
        <v>42902</v>
      </c>
      <c r="H6012" s="12">
        <f t="shared" si="93"/>
        <v>0.93711559592607729</v>
      </c>
    </row>
    <row r="6013" spans="1:8" x14ac:dyDescent="0.2">
      <c r="A6013" t="s">
        <v>5</v>
      </c>
      <c r="B6013">
        <v>9256</v>
      </c>
      <c r="C6013">
        <v>2017</v>
      </c>
      <c r="D6013">
        <v>6</v>
      </c>
      <c r="E6013">
        <v>17</v>
      </c>
      <c r="G6013" s="11">
        <v>42903</v>
      </c>
      <c r="H6013" s="12">
        <f t="shared" si="93"/>
        <v>0.9347905222802847</v>
      </c>
    </row>
    <row r="6014" spans="1:8" x14ac:dyDescent="0.2">
      <c r="A6014" t="s">
        <v>5</v>
      </c>
      <c r="B6014">
        <v>9256</v>
      </c>
      <c r="C6014">
        <v>2017</v>
      </c>
      <c r="D6014">
        <v>6</v>
      </c>
      <c r="E6014">
        <v>18</v>
      </c>
      <c r="G6014" s="11">
        <v>42904</v>
      </c>
      <c r="H6014" s="12">
        <f t="shared" si="93"/>
        <v>0.93248504108415742</v>
      </c>
    </row>
    <row r="6015" spans="1:8" x14ac:dyDescent="0.2">
      <c r="A6015" t="s">
        <v>5</v>
      </c>
      <c r="B6015">
        <v>9256</v>
      </c>
      <c r="C6015">
        <v>2017</v>
      </c>
      <c r="D6015">
        <v>6</v>
      </c>
      <c r="E6015">
        <v>19</v>
      </c>
      <c r="G6015" s="11">
        <v>42905</v>
      </c>
      <c r="H6015" s="12">
        <f t="shared" si="93"/>
        <v>0.93019983456667299</v>
      </c>
    </row>
    <row r="6016" spans="1:8" x14ac:dyDescent="0.2">
      <c r="A6016" t="s">
        <v>5</v>
      </c>
      <c r="B6016">
        <v>9256</v>
      </c>
      <c r="C6016">
        <v>2017</v>
      </c>
      <c r="D6016">
        <v>6</v>
      </c>
      <c r="E6016">
        <v>20</v>
      </c>
      <c r="G6016" s="11">
        <v>42906</v>
      </c>
      <c r="H6016" s="12">
        <f t="shared" si="93"/>
        <v>0.92793557895720546</v>
      </c>
    </row>
    <row r="6017" spans="1:8" x14ac:dyDescent="0.2">
      <c r="A6017" t="s">
        <v>5</v>
      </c>
      <c r="B6017">
        <v>9256</v>
      </c>
      <c r="C6017">
        <v>2017</v>
      </c>
      <c r="D6017">
        <v>6</v>
      </c>
      <c r="E6017">
        <v>21</v>
      </c>
      <c r="G6017" s="11">
        <v>42907</v>
      </c>
      <c r="H6017" s="12">
        <f t="shared" si="93"/>
        <v>0.92569294428541793</v>
      </c>
    </row>
    <row r="6018" spans="1:8" x14ac:dyDescent="0.2">
      <c r="A6018" t="s">
        <v>5</v>
      </c>
      <c r="B6018">
        <v>9256</v>
      </c>
      <c r="C6018">
        <v>2017</v>
      </c>
      <c r="D6018">
        <v>6</v>
      </c>
      <c r="E6018">
        <v>22</v>
      </c>
      <c r="G6018" s="11">
        <v>42908</v>
      </c>
      <c r="H6018" s="12">
        <f t="shared" si="93"/>
        <v>0.92347259418299055</v>
      </c>
    </row>
    <row r="6019" spans="1:8" x14ac:dyDescent="0.2">
      <c r="A6019" t="s">
        <v>5</v>
      </c>
      <c r="B6019">
        <v>9256</v>
      </c>
      <c r="C6019">
        <v>2017</v>
      </c>
      <c r="D6019">
        <v>6</v>
      </c>
      <c r="E6019">
        <v>23</v>
      </c>
      <c r="G6019" s="11">
        <v>42909</v>
      </c>
      <c r="H6019" s="12">
        <f t="shared" si="93"/>
        <v>0.92127518568724032</v>
      </c>
    </row>
    <row r="6020" spans="1:8" x14ac:dyDescent="0.2">
      <c r="A6020" t="s">
        <v>5</v>
      </c>
      <c r="B6020">
        <v>9256</v>
      </c>
      <c r="C6020">
        <v>2017</v>
      </c>
      <c r="D6020">
        <v>6</v>
      </c>
      <c r="E6020">
        <v>24</v>
      </c>
      <c r="G6020" s="11">
        <v>42910</v>
      </c>
      <c r="H6020" s="12">
        <f t="shared" si="93"/>
        <v>0.91910136904669415</v>
      </c>
    </row>
    <row r="6021" spans="1:8" x14ac:dyDescent="0.2">
      <c r="A6021" t="s">
        <v>5</v>
      </c>
      <c r="B6021">
        <v>9256</v>
      </c>
      <c r="C6021">
        <v>2017</v>
      </c>
      <c r="D6021">
        <v>6</v>
      </c>
      <c r="E6021">
        <v>25</v>
      </c>
      <c r="G6021" s="11">
        <v>42911</v>
      </c>
      <c r="H6021" s="12">
        <f t="shared" si="93"/>
        <v>0.91695178752866935</v>
      </c>
    </row>
    <row r="6022" spans="1:8" x14ac:dyDescent="0.2">
      <c r="A6022" t="s">
        <v>5</v>
      </c>
      <c r="B6022">
        <v>9256</v>
      </c>
      <c r="C6022">
        <v>2017</v>
      </c>
      <c r="D6022">
        <v>6</v>
      </c>
      <c r="E6022">
        <v>26</v>
      </c>
      <c r="G6022" s="11">
        <v>42912</v>
      </c>
      <c r="H6022" s="12">
        <f t="shared" si="93"/>
        <v>0.91482707722892054</v>
      </c>
    </row>
    <row r="6023" spans="1:8" x14ac:dyDescent="0.2">
      <c r="A6023" t="s">
        <v>5</v>
      </c>
      <c r="B6023">
        <v>9256</v>
      </c>
      <c r="C6023">
        <v>2017</v>
      </c>
      <c r="D6023">
        <v>6</v>
      </c>
      <c r="E6023">
        <v>27</v>
      </c>
      <c r="G6023" s="11">
        <v>42913</v>
      </c>
      <c r="H6023" s="12">
        <f t="shared" si="93"/>
        <v>0.91272786688340868</v>
      </c>
    </row>
    <row r="6024" spans="1:8" x14ac:dyDescent="0.2">
      <c r="A6024" t="s">
        <v>5</v>
      </c>
      <c r="B6024">
        <v>9256</v>
      </c>
      <c r="C6024">
        <v>2017</v>
      </c>
      <c r="D6024">
        <v>6</v>
      </c>
      <c r="E6024">
        <v>28</v>
      </c>
      <c r="G6024" s="11">
        <v>42914</v>
      </c>
      <c r="H6024" s="12">
        <f t="shared" si="93"/>
        <v>0.91065477768224812</v>
      </c>
    </row>
    <row r="6025" spans="1:8" x14ac:dyDescent="0.2">
      <c r="A6025" t="s">
        <v>5</v>
      </c>
      <c r="B6025">
        <v>9256</v>
      </c>
      <c r="C6025">
        <v>2017</v>
      </c>
      <c r="D6025">
        <v>6</v>
      </c>
      <c r="E6025">
        <v>29</v>
      </c>
      <c r="G6025" s="11">
        <v>42915</v>
      </c>
      <c r="H6025" s="12">
        <f t="shared" si="93"/>
        <v>0.90860842308588607</v>
      </c>
    </row>
    <row r="6026" spans="1:8" x14ac:dyDescent="0.2">
      <c r="A6026" t="s">
        <v>5</v>
      </c>
      <c r="B6026">
        <v>9256</v>
      </c>
      <c r="C6026">
        <v>2017</v>
      </c>
      <c r="D6026">
        <v>6</v>
      </c>
      <c r="E6026">
        <v>30</v>
      </c>
      <c r="G6026" s="11">
        <v>42916</v>
      </c>
      <c r="H6026" s="12">
        <f t="shared" si="93"/>
        <v>0.90658940864357063</v>
      </c>
    </row>
    <row r="6027" spans="1:8" x14ac:dyDescent="0.2">
      <c r="A6027" t="s">
        <v>5</v>
      </c>
      <c r="B6027">
        <v>9256</v>
      </c>
      <c r="C6027">
        <v>2017</v>
      </c>
      <c r="D6027">
        <v>7</v>
      </c>
      <c r="E6027">
        <v>1</v>
      </c>
      <c r="G6027" s="11">
        <v>42917</v>
      </c>
      <c r="H6027" s="12">
        <f t="shared" si="93"/>
        <v>0.90373126076103061</v>
      </c>
    </row>
    <row r="6028" spans="1:8" x14ac:dyDescent="0.2">
      <c r="A6028" t="s">
        <v>5</v>
      </c>
      <c r="B6028">
        <v>9256</v>
      </c>
      <c r="C6028">
        <v>2017</v>
      </c>
      <c r="D6028">
        <v>7</v>
      </c>
      <c r="E6028">
        <v>2</v>
      </c>
      <c r="G6028" s="11">
        <v>42918</v>
      </c>
      <c r="H6028" s="12">
        <f t="shared" si="93"/>
        <v>0.90178144701726537</v>
      </c>
    </row>
    <row r="6029" spans="1:8" x14ac:dyDescent="0.2">
      <c r="A6029" t="s">
        <v>5</v>
      </c>
      <c r="B6029">
        <v>9256</v>
      </c>
      <c r="C6029">
        <v>2017</v>
      </c>
      <c r="D6029">
        <v>7</v>
      </c>
      <c r="E6029">
        <v>3</v>
      </c>
      <c r="G6029" s="11">
        <v>42919</v>
      </c>
      <c r="H6029" s="12">
        <f t="shared" ref="H6029:H6092" si="94">((1+$H$4*SIN($H$5* ((30.44*(D6029-1)+E6029)+$H$6)))*$H$3+$H$7)/1000</f>
        <v>0.8998609936396007</v>
      </c>
    </row>
    <row r="6030" spans="1:8" x14ac:dyDescent="0.2">
      <c r="A6030" t="s">
        <v>5</v>
      </c>
      <c r="B6030">
        <v>9256</v>
      </c>
      <c r="C6030">
        <v>2017</v>
      </c>
      <c r="D6030">
        <v>7</v>
      </c>
      <c r="E6030">
        <v>4</v>
      </c>
      <c r="G6030" s="11">
        <v>42920</v>
      </c>
      <c r="H6030" s="12">
        <f t="shared" si="94"/>
        <v>0.89797046892108812</v>
      </c>
    </row>
    <row r="6031" spans="1:8" x14ac:dyDescent="0.2">
      <c r="A6031" t="s">
        <v>5</v>
      </c>
      <c r="B6031">
        <v>9256</v>
      </c>
      <c r="C6031">
        <v>2017</v>
      </c>
      <c r="D6031">
        <v>7</v>
      </c>
      <c r="E6031">
        <v>5</v>
      </c>
      <c r="G6031" s="11">
        <v>42921</v>
      </c>
      <c r="H6031" s="12">
        <f t="shared" si="94"/>
        <v>0.8961104322984077</v>
      </c>
    </row>
    <row r="6032" spans="1:8" x14ac:dyDescent="0.2">
      <c r="A6032" t="s">
        <v>5</v>
      </c>
      <c r="B6032">
        <v>9256</v>
      </c>
      <c r="C6032">
        <v>2017</v>
      </c>
      <c r="D6032">
        <v>7</v>
      </c>
      <c r="E6032">
        <v>6</v>
      </c>
      <c r="G6032" s="11">
        <v>42922</v>
      </c>
      <c r="H6032" s="12">
        <f t="shared" si="94"/>
        <v>0.89428143418632089</v>
      </c>
    </row>
    <row r="6033" spans="1:8" x14ac:dyDescent="0.2">
      <c r="A6033" t="s">
        <v>5</v>
      </c>
      <c r="B6033">
        <v>9256</v>
      </c>
      <c r="C6033">
        <v>2017</v>
      </c>
      <c r="D6033">
        <v>7</v>
      </c>
      <c r="E6033">
        <v>7</v>
      </c>
      <c r="G6033" s="11">
        <v>42923</v>
      </c>
      <c r="H6033" s="12">
        <f t="shared" si="94"/>
        <v>0.8924840158147952</v>
      </c>
    </row>
    <row r="6034" spans="1:8" x14ac:dyDescent="0.2">
      <c r="A6034" t="s">
        <v>5</v>
      </c>
      <c r="B6034">
        <v>9256</v>
      </c>
      <c r="C6034">
        <v>2017</v>
      </c>
      <c r="D6034">
        <v>7</v>
      </c>
      <c r="E6034">
        <v>8</v>
      </c>
      <c r="G6034" s="11">
        <v>42924</v>
      </c>
      <c r="H6034" s="12">
        <f t="shared" si="94"/>
        <v>0.89071870906884398</v>
      </c>
    </row>
    <row r="6035" spans="1:8" x14ac:dyDescent="0.2">
      <c r="A6035" t="s">
        <v>5</v>
      </c>
      <c r="B6035">
        <v>9256</v>
      </c>
      <c r="C6035">
        <v>2017</v>
      </c>
      <c r="D6035">
        <v>7</v>
      </c>
      <c r="E6035">
        <v>9</v>
      </c>
      <c r="G6035" s="11">
        <v>42925</v>
      </c>
      <c r="H6035" s="12">
        <f t="shared" si="94"/>
        <v>0.88898603633113471</v>
      </c>
    </row>
    <row r="6036" spans="1:8" x14ac:dyDescent="0.2">
      <c r="A6036" t="s">
        <v>5</v>
      </c>
      <c r="B6036">
        <v>9256</v>
      </c>
      <c r="C6036">
        <v>2017</v>
      </c>
      <c r="D6036">
        <v>7</v>
      </c>
      <c r="E6036">
        <v>10</v>
      </c>
      <c r="G6036" s="11">
        <v>42926</v>
      </c>
      <c r="H6036" s="12">
        <f t="shared" si="94"/>
        <v>0.88728651032740646</v>
      </c>
    </row>
    <row r="6037" spans="1:8" x14ac:dyDescent="0.2">
      <c r="A6037" t="s">
        <v>5</v>
      </c>
      <c r="B6037">
        <v>9256</v>
      </c>
      <c r="C6037">
        <v>2017</v>
      </c>
      <c r="D6037">
        <v>7</v>
      </c>
      <c r="E6037">
        <v>11</v>
      </c>
      <c r="G6037" s="11">
        <v>42927</v>
      </c>
      <c r="H6037" s="12">
        <f t="shared" si="94"/>
        <v>0.88562063397474655</v>
      </c>
    </row>
    <row r="6038" spans="1:8" x14ac:dyDescent="0.2">
      <c r="A6038" t="s">
        <v>5</v>
      </c>
      <c r="B6038">
        <v>9256</v>
      </c>
      <c r="C6038">
        <v>2017</v>
      </c>
      <c r="D6038">
        <v>7</v>
      </c>
      <c r="E6038">
        <v>12</v>
      </c>
      <c r="G6038" s="11">
        <v>42928</v>
      </c>
      <c r="H6038" s="12">
        <f t="shared" si="94"/>
        <v>0.88398890023276888</v>
      </c>
    </row>
    <row r="6039" spans="1:8" x14ac:dyDescent="0.2">
      <c r="A6039" t="s">
        <v>5</v>
      </c>
      <c r="B6039">
        <v>9256</v>
      </c>
      <c r="C6039">
        <v>2017</v>
      </c>
      <c r="D6039">
        <v>7</v>
      </c>
      <c r="E6039">
        <v>13</v>
      </c>
      <c r="G6039" s="11">
        <v>42929</v>
      </c>
      <c r="H6039" s="12">
        <f t="shared" si="94"/>
        <v>0.88239179195773998</v>
      </c>
    </row>
    <row r="6040" spans="1:8" x14ac:dyDescent="0.2">
      <c r="A6040" t="s">
        <v>5</v>
      </c>
      <c r="B6040">
        <v>9256</v>
      </c>
      <c r="C6040">
        <v>2017</v>
      </c>
      <c r="D6040">
        <v>7</v>
      </c>
      <c r="E6040">
        <v>14</v>
      </c>
      <c r="G6040" s="11">
        <v>42930</v>
      </c>
      <c r="H6040" s="12">
        <f t="shared" si="94"/>
        <v>0.88082978175969329</v>
      </c>
    </row>
    <row r="6041" spans="1:8" x14ac:dyDescent="0.2">
      <c r="A6041" t="s">
        <v>5</v>
      </c>
      <c r="B6041">
        <v>9256</v>
      </c>
      <c r="C6041">
        <v>2017</v>
      </c>
      <c r="D6041">
        <v>7</v>
      </c>
      <c r="E6041">
        <v>15</v>
      </c>
      <c r="G6041" s="11">
        <v>42931</v>
      </c>
      <c r="H6041" s="12">
        <f t="shared" si="94"/>
        <v>0.87930333186257692</v>
      </c>
    </row>
    <row r="6042" spans="1:8" x14ac:dyDescent="0.2">
      <c r="A6042" t="s">
        <v>5</v>
      </c>
      <c r="B6042">
        <v>9256</v>
      </c>
      <c r="C6042">
        <v>2017</v>
      </c>
      <c r="D6042">
        <v>7</v>
      </c>
      <c r="E6042">
        <v>16</v>
      </c>
      <c r="G6042" s="11">
        <v>42932</v>
      </c>
      <c r="H6042" s="12">
        <f t="shared" si="94"/>
        <v>0.87781289396747353</v>
      </c>
    </row>
    <row r="6043" spans="1:8" x14ac:dyDescent="0.2">
      <c r="A6043" t="s">
        <v>5</v>
      </c>
      <c r="B6043">
        <v>9256</v>
      </c>
      <c r="C6043">
        <v>2017</v>
      </c>
      <c r="D6043">
        <v>7</v>
      </c>
      <c r="E6043">
        <v>17</v>
      </c>
      <c r="G6043" s="11">
        <v>42933</v>
      </c>
      <c r="H6043" s="12">
        <f t="shared" si="94"/>
        <v>0.87635890911893499</v>
      </c>
    </row>
    <row r="6044" spans="1:8" x14ac:dyDescent="0.2">
      <c r="A6044" t="s">
        <v>5</v>
      </c>
      <c r="B6044">
        <v>9256</v>
      </c>
      <c r="C6044">
        <v>2017</v>
      </c>
      <c r="D6044">
        <v>7</v>
      </c>
      <c r="E6044">
        <v>18</v>
      </c>
      <c r="G6044" s="11">
        <v>42934</v>
      </c>
      <c r="H6044" s="12">
        <f t="shared" si="94"/>
        <v>0.87494180757447071</v>
      </c>
    </row>
    <row r="6045" spans="1:8" x14ac:dyDescent="0.2">
      <c r="A6045" t="s">
        <v>5</v>
      </c>
      <c r="B6045">
        <v>9256</v>
      </c>
      <c r="C6045">
        <v>2017</v>
      </c>
      <c r="D6045">
        <v>7</v>
      </c>
      <c r="E6045">
        <v>19</v>
      </c>
      <c r="G6045" s="11">
        <v>42935</v>
      </c>
      <c r="H6045" s="12">
        <f t="shared" si="94"/>
        <v>0.87356200867722622</v>
      </c>
    </row>
    <row r="6046" spans="1:8" x14ac:dyDescent="0.2">
      <c r="A6046" t="s">
        <v>5</v>
      </c>
      <c r="B6046">
        <v>9256</v>
      </c>
      <c r="C6046">
        <v>2017</v>
      </c>
      <c r="D6046">
        <v>7</v>
      </c>
      <c r="E6046">
        <v>20</v>
      </c>
      <c r="G6046" s="11">
        <v>42936</v>
      </c>
      <c r="H6046" s="12">
        <f t="shared" si="94"/>
        <v>0.87221992073189436</v>
      </c>
    </row>
    <row r="6047" spans="1:8" x14ac:dyDescent="0.2">
      <c r="A6047" t="s">
        <v>5</v>
      </c>
      <c r="B6047">
        <v>9256</v>
      </c>
      <c r="C6047">
        <v>2017</v>
      </c>
      <c r="D6047">
        <v>7</v>
      </c>
      <c r="E6047">
        <v>21</v>
      </c>
      <c r="G6047" s="11">
        <v>42937</v>
      </c>
      <c r="H6047" s="12">
        <f t="shared" si="94"/>
        <v>0.87091594088389013</v>
      </c>
    </row>
    <row r="6048" spans="1:8" x14ac:dyDescent="0.2">
      <c r="A6048" t="s">
        <v>5</v>
      </c>
      <c r="B6048">
        <v>9256</v>
      </c>
      <c r="C6048">
        <v>2017</v>
      </c>
      <c r="D6048">
        <v>7</v>
      </c>
      <c r="E6048">
        <v>22</v>
      </c>
      <c r="G6048" s="11">
        <v>42938</v>
      </c>
      <c r="H6048" s="12">
        <f t="shared" si="94"/>
        <v>0.86965045500182969</v>
      </c>
    </row>
    <row r="6049" spans="1:8" x14ac:dyDescent="0.2">
      <c r="A6049" t="s">
        <v>5</v>
      </c>
      <c r="B6049">
        <v>9256</v>
      </c>
      <c r="C6049">
        <v>2017</v>
      </c>
      <c r="D6049">
        <v>7</v>
      </c>
      <c r="E6049">
        <v>23</v>
      </c>
      <c r="G6049" s="11">
        <v>42939</v>
      </c>
      <c r="H6049" s="12">
        <f t="shared" si="94"/>
        <v>0.86842383756334518</v>
      </c>
    </row>
    <row r="6050" spans="1:8" x14ac:dyDescent="0.2">
      <c r="A6050" t="s">
        <v>5</v>
      </c>
      <c r="B6050">
        <v>9256</v>
      </c>
      <c r="C6050">
        <v>2017</v>
      </c>
      <c r="D6050">
        <v>7</v>
      </c>
      <c r="E6050">
        <v>24</v>
      </c>
      <c r="G6050" s="11">
        <v>42940</v>
      </c>
      <c r="H6050" s="12">
        <f t="shared" si="94"/>
        <v>0.86723645154427098</v>
      </c>
    </row>
    <row r="6051" spans="1:8" x14ac:dyDescent="0.2">
      <c r="A6051" t="s">
        <v>5</v>
      </c>
      <c r="B6051">
        <v>9256</v>
      </c>
      <c r="C6051">
        <v>2017</v>
      </c>
      <c r="D6051">
        <v>7</v>
      </c>
      <c r="E6051">
        <v>25</v>
      </c>
      <c r="G6051" s="11">
        <v>42941</v>
      </c>
      <c r="H6051" s="12">
        <f t="shared" si="94"/>
        <v>0.86608864831123333</v>
      </c>
    </row>
    <row r="6052" spans="1:8" x14ac:dyDescent="0.2">
      <c r="A6052" t="s">
        <v>5</v>
      </c>
      <c r="B6052">
        <v>9256</v>
      </c>
      <c r="C6052">
        <v>2017</v>
      </c>
      <c r="D6052">
        <v>7</v>
      </c>
      <c r="E6052">
        <v>26</v>
      </c>
      <c r="G6052" s="11">
        <v>42942</v>
      </c>
      <c r="H6052" s="12">
        <f t="shared" si="94"/>
        <v>0.8649807675176755</v>
      </c>
    </row>
    <row r="6053" spans="1:8" x14ac:dyDescent="0.2">
      <c r="A6053" t="s">
        <v>5</v>
      </c>
      <c r="B6053">
        <v>9256</v>
      </c>
      <c r="C6053">
        <v>2017</v>
      </c>
      <c r="D6053">
        <v>7</v>
      </c>
      <c r="E6053">
        <v>27</v>
      </c>
      <c r="G6053" s="11">
        <v>42943</v>
      </c>
      <c r="H6053" s="12">
        <f t="shared" si="94"/>
        <v>0.86391313700334804</v>
      </c>
    </row>
    <row r="6054" spans="1:8" x14ac:dyDescent="0.2">
      <c r="A6054" t="s">
        <v>5</v>
      </c>
      <c r="B6054">
        <v>9256</v>
      </c>
      <c r="C6054">
        <v>2017</v>
      </c>
      <c r="D6054">
        <v>7</v>
      </c>
      <c r="E6054">
        <v>28</v>
      </c>
      <c r="G6054" s="11">
        <v>42944</v>
      </c>
      <c r="H6054" s="12">
        <f t="shared" si="94"/>
        <v>0.862886072697297</v>
      </c>
    </row>
    <row r="6055" spans="1:8" x14ac:dyDescent="0.2">
      <c r="A6055" t="s">
        <v>5</v>
      </c>
      <c r="B6055">
        <v>9256</v>
      </c>
      <c r="C6055">
        <v>2017</v>
      </c>
      <c r="D6055">
        <v>7</v>
      </c>
      <c r="E6055">
        <v>29</v>
      </c>
      <c r="G6055" s="11">
        <v>42945</v>
      </c>
      <c r="H6055" s="12">
        <f t="shared" si="94"/>
        <v>0.86189987852437411</v>
      </c>
    </row>
    <row r="6056" spans="1:8" x14ac:dyDescent="0.2">
      <c r="A6056" t="s">
        <v>5</v>
      </c>
      <c r="B6056">
        <v>9256</v>
      </c>
      <c r="C6056">
        <v>2017</v>
      </c>
      <c r="D6056">
        <v>7</v>
      </c>
      <c r="E6056">
        <v>30</v>
      </c>
      <c r="G6056" s="11">
        <v>42946</v>
      </c>
      <c r="H6056" s="12">
        <f t="shared" si="94"/>
        <v>0.86095484631530161</v>
      </c>
    </row>
    <row r="6057" spans="1:8" x14ac:dyDescent="0.2">
      <c r="A6057" t="s">
        <v>5</v>
      </c>
      <c r="B6057">
        <v>9256</v>
      </c>
      <c r="C6057">
        <v>2017</v>
      </c>
      <c r="D6057">
        <v>7</v>
      </c>
      <c r="E6057">
        <v>31</v>
      </c>
      <c r="G6057" s="11">
        <v>42947</v>
      </c>
      <c r="H6057" s="12">
        <f t="shared" si="94"/>
        <v>0.86005125572031438</v>
      </c>
    </row>
    <row r="6058" spans="1:8" x14ac:dyDescent="0.2">
      <c r="A6058" t="s">
        <v>5</v>
      </c>
      <c r="B6058">
        <v>9256</v>
      </c>
      <c r="C6058">
        <v>2017</v>
      </c>
      <c r="D6058">
        <v>8</v>
      </c>
      <c r="E6058">
        <v>1</v>
      </c>
      <c r="G6058" s="11">
        <v>42948</v>
      </c>
      <c r="H6058" s="12">
        <f t="shared" si="94"/>
        <v>0.85966687390222329</v>
      </c>
    </row>
    <row r="6059" spans="1:8" x14ac:dyDescent="0.2">
      <c r="A6059" t="s">
        <v>5</v>
      </c>
      <c r="B6059">
        <v>9256</v>
      </c>
      <c r="C6059">
        <v>2017</v>
      </c>
      <c r="D6059">
        <v>8</v>
      </c>
      <c r="E6059">
        <v>2</v>
      </c>
      <c r="G6059" s="11">
        <v>42949</v>
      </c>
      <c r="H6059" s="12">
        <f t="shared" si="94"/>
        <v>0.85882342579957127</v>
      </c>
    </row>
    <row r="6060" spans="1:8" x14ac:dyDescent="0.2">
      <c r="A6060" t="s">
        <v>5</v>
      </c>
      <c r="B6060">
        <v>9256</v>
      </c>
      <c r="C6060">
        <v>2017</v>
      </c>
      <c r="D6060">
        <v>8</v>
      </c>
      <c r="E6060">
        <v>3</v>
      </c>
      <c r="G6060" s="11">
        <v>42950</v>
      </c>
      <c r="H6060" s="12">
        <f t="shared" si="94"/>
        <v>0.85802205003262622</v>
      </c>
    </row>
    <row r="6061" spans="1:8" x14ac:dyDescent="0.2">
      <c r="A6061" t="s">
        <v>5</v>
      </c>
      <c r="B6061">
        <v>9256</v>
      </c>
      <c r="C6061">
        <v>2017</v>
      </c>
      <c r="D6061">
        <v>8</v>
      </c>
      <c r="E6061">
        <v>4</v>
      </c>
      <c r="G6061" s="11">
        <v>42951</v>
      </c>
      <c r="H6061" s="12">
        <f t="shared" si="94"/>
        <v>0.85726298374137055</v>
      </c>
    </row>
    <row r="6062" spans="1:8" x14ac:dyDescent="0.2">
      <c r="A6062" t="s">
        <v>5</v>
      </c>
      <c r="B6062">
        <v>9256</v>
      </c>
      <c r="C6062">
        <v>2017</v>
      </c>
      <c r="D6062">
        <v>8</v>
      </c>
      <c r="E6062">
        <v>5</v>
      </c>
      <c r="G6062" s="11">
        <v>42952</v>
      </c>
      <c r="H6062" s="12">
        <f t="shared" si="94"/>
        <v>0.85654645154573195</v>
      </c>
    </row>
    <row r="6063" spans="1:8" x14ac:dyDescent="0.2">
      <c r="A6063" t="s">
        <v>5</v>
      </c>
      <c r="B6063">
        <v>9256</v>
      </c>
      <c r="C6063">
        <v>2017</v>
      </c>
      <c r="D6063">
        <v>8</v>
      </c>
      <c r="E6063">
        <v>6</v>
      </c>
      <c r="G6063" s="11">
        <v>42953</v>
      </c>
      <c r="H6063" s="12">
        <f t="shared" si="94"/>
        <v>0.85587266547911534</v>
      </c>
    </row>
    <row r="6064" spans="1:8" x14ac:dyDescent="0.2">
      <c r="A6064" t="s">
        <v>5</v>
      </c>
      <c r="B6064">
        <v>9256</v>
      </c>
      <c r="C6064">
        <v>2017</v>
      </c>
      <c r="D6064">
        <v>8</v>
      </c>
      <c r="E6064">
        <v>7</v>
      </c>
      <c r="G6064" s="11">
        <v>42954</v>
      </c>
      <c r="H6064" s="12">
        <f t="shared" si="94"/>
        <v>0.85524182492565748</v>
      </c>
    </row>
    <row r="6065" spans="1:8" x14ac:dyDescent="0.2">
      <c r="A6065" t="s">
        <v>5</v>
      </c>
      <c r="B6065">
        <v>9256</v>
      </c>
      <c r="C6065">
        <v>2017</v>
      </c>
      <c r="D6065">
        <v>8</v>
      </c>
      <c r="E6065">
        <v>8</v>
      </c>
      <c r="G6065" s="11">
        <v>42955</v>
      </c>
      <c r="H6065" s="12">
        <f t="shared" si="94"/>
        <v>0.85465411656122781</v>
      </c>
    </row>
    <row r="6066" spans="1:8" x14ac:dyDescent="0.2">
      <c r="A6066" t="s">
        <v>5</v>
      </c>
      <c r="B6066">
        <v>9256</v>
      </c>
      <c r="C6066">
        <v>2017</v>
      </c>
      <c r="D6066">
        <v>8</v>
      </c>
      <c r="E6066">
        <v>9</v>
      </c>
      <c r="G6066" s="11">
        <v>42956</v>
      </c>
      <c r="H6066" s="12">
        <f t="shared" si="94"/>
        <v>0.8541097142981865</v>
      </c>
    </row>
    <row r="6067" spans="1:8" x14ac:dyDescent="0.2">
      <c r="A6067" t="s">
        <v>5</v>
      </c>
      <c r="B6067">
        <v>9256</v>
      </c>
      <c r="C6067">
        <v>2017</v>
      </c>
      <c r="D6067">
        <v>8</v>
      </c>
      <c r="E6067">
        <v>10</v>
      </c>
      <c r="G6067" s="11">
        <v>42957</v>
      </c>
      <c r="H6067" s="12">
        <f t="shared" si="94"/>
        <v>0.85360877923392187</v>
      </c>
    </row>
    <row r="6068" spans="1:8" x14ac:dyDescent="0.2">
      <c r="A6068" t="s">
        <v>5</v>
      </c>
      <c r="B6068">
        <v>9256</v>
      </c>
      <c r="C6068">
        <v>2017</v>
      </c>
      <c r="D6068">
        <v>8</v>
      </c>
      <c r="E6068">
        <v>11</v>
      </c>
      <c r="G6068" s="11">
        <v>42958</v>
      </c>
      <c r="H6068" s="12">
        <f t="shared" si="94"/>
        <v>0.85315145960317851</v>
      </c>
    </row>
    <row r="6069" spans="1:8" x14ac:dyDescent="0.2">
      <c r="A6069" t="s">
        <v>5</v>
      </c>
      <c r="B6069">
        <v>9256</v>
      </c>
      <c r="C6069">
        <v>2017</v>
      </c>
      <c r="D6069">
        <v>8</v>
      </c>
      <c r="E6069">
        <v>12</v>
      </c>
      <c r="G6069" s="11">
        <v>42959</v>
      </c>
      <c r="H6069" s="12">
        <f t="shared" si="94"/>
        <v>0.85273789073419293</v>
      </c>
    </row>
    <row r="6070" spans="1:8" x14ac:dyDescent="0.2">
      <c r="A6070" t="s">
        <v>5</v>
      </c>
      <c r="B6070">
        <v>9256</v>
      </c>
      <c r="C6070">
        <v>2017</v>
      </c>
      <c r="D6070">
        <v>8</v>
      </c>
      <c r="E6070">
        <v>13</v>
      </c>
      <c r="G6070" s="11">
        <v>42960</v>
      </c>
      <c r="H6070" s="12">
        <f t="shared" si="94"/>
        <v>0.85236819500864702</v>
      </c>
    </row>
    <row r="6071" spans="1:8" x14ac:dyDescent="0.2">
      <c r="A6071" t="s">
        <v>5</v>
      </c>
      <c r="B6071">
        <v>9256</v>
      </c>
      <c r="C6071">
        <v>2017</v>
      </c>
      <c r="D6071">
        <v>8</v>
      </c>
      <c r="E6071">
        <v>14</v>
      </c>
      <c r="G6071" s="11">
        <v>42961</v>
      </c>
      <c r="H6071" s="12">
        <f t="shared" si="94"/>
        <v>0.85204248182545395</v>
      </c>
    </row>
    <row r="6072" spans="1:8" x14ac:dyDescent="0.2">
      <c r="A6072" t="s">
        <v>5</v>
      </c>
      <c r="B6072">
        <v>9256</v>
      </c>
      <c r="C6072">
        <v>2017</v>
      </c>
      <c r="D6072">
        <v>8</v>
      </c>
      <c r="E6072">
        <v>15</v>
      </c>
      <c r="G6072" s="11">
        <v>42962</v>
      </c>
      <c r="H6072" s="12">
        <f t="shared" si="94"/>
        <v>0.85176084756838477</v>
      </c>
    </row>
    <row r="6073" spans="1:8" x14ac:dyDescent="0.2">
      <c r="A6073" t="s">
        <v>5</v>
      </c>
      <c r="B6073">
        <v>9256</v>
      </c>
      <c r="C6073">
        <v>2017</v>
      </c>
      <c r="D6073">
        <v>8</v>
      </c>
      <c r="E6073">
        <v>16</v>
      </c>
      <c r="G6073" s="11">
        <v>42963</v>
      </c>
      <c r="H6073" s="12">
        <f t="shared" si="94"/>
        <v>0.85152337557754709</v>
      </c>
    </row>
    <row r="6074" spans="1:8" x14ac:dyDescent="0.2">
      <c r="A6074" t="s">
        <v>5</v>
      </c>
      <c r="B6074">
        <v>9256</v>
      </c>
      <c r="C6074">
        <v>2017</v>
      </c>
      <c r="D6074">
        <v>8</v>
      </c>
      <c r="E6074">
        <v>17</v>
      </c>
      <c r="G6074" s="11">
        <v>42964</v>
      </c>
      <c r="H6074" s="12">
        <f t="shared" si="94"/>
        <v>0.85133013612472364</v>
      </c>
    </row>
    <row r="6075" spans="1:8" x14ac:dyDescent="0.2">
      <c r="A6075" t="s">
        <v>5</v>
      </c>
      <c r="B6075">
        <v>9256</v>
      </c>
      <c r="C6075">
        <v>2017</v>
      </c>
      <c r="D6075">
        <v>8</v>
      </c>
      <c r="E6075">
        <v>18</v>
      </c>
      <c r="G6075" s="11">
        <v>42965</v>
      </c>
      <c r="H6075" s="12">
        <f t="shared" si="94"/>
        <v>0.85118118639257745</v>
      </c>
    </row>
    <row r="6076" spans="1:8" x14ac:dyDescent="0.2">
      <c r="A6076" t="s">
        <v>5</v>
      </c>
      <c r="B6076">
        <v>9256</v>
      </c>
      <c r="C6076">
        <v>2017</v>
      </c>
      <c r="D6076">
        <v>8</v>
      </c>
      <c r="E6076">
        <v>19</v>
      </c>
      <c r="G6076" s="11">
        <v>42966</v>
      </c>
      <c r="H6076" s="12">
        <f t="shared" si="94"/>
        <v>0.85107657045773066</v>
      </c>
    </row>
    <row r="6077" spans="1:8" x14ac:dyDescent="0.2">
      <c r="A6077" t="s">
        <v>5</v>
      </c>
      <c r="B6077">
        <v>9256</v>
      </c>
      <c r="C6077">
        <v>2017</v>
      </c>
      <c r="D6077">
        <v>8</v>
      </c>
      <c r="E6077">
        <v>20</v>
      </c>
      <c r="G6077" s="11">
        <v>42967</v>
      </c>
      <c r="H6077" s="12">
        <f t="shared" si="94"/>
        <v>0.85101631927772159</v>
      </c>
    </row>
    <row r="6078" spans="1:8" x14ac:dyDescent="0.2">
      <c r="A6078" t="s">
        <v>5</v>
      </c>
      <c r="B6078">
        <v>9256</v>
      </c>
      <c r="C6078">
        <v>2017</v>
      </c>
      <c r="D6078">
        <v>8</v>
      </c>
      <c r="E6078">
        <v>21</v>
      </c>
      <c r="G6078" s="11">
        <v>42968</v>
      </c>
      <c r="H6078" s="12">
        <f t="shared" si="94"/>
        <v>0.85100045068184349</v>
      </c>
    </row>
    <row r="6079" spans="1:8" x14ac:dyDescent="0.2">
      <c r="A6079" t="s">
        <v>5</v>
      </c>
      <c r="B6079">
        <v>9256</v>
      </c>
      <c r="C6079">
        <v>2017</v>
      </c>
      <c r="D6079">
        <v>8</v>
      </c>
      <c r="E6079">
        <v>22</v>
      </c>
      <c r="G6079" s="11">
        <v>42969</v>
      </c>
      <c r="H6079" s="12">
        <f t="shared" si="94"/>
        <v>0.85102896936586936</v>
      </c>
    </row>
    <row r="6080" spans="1:8" x14ac:dyDescent="0.2">
      <c r="A6080" t="s">
        <v>5</v>
      </c>
      <c r="B6080">
        <v>9256</v>
      </c>
      <c r="C6080">
        <v>2017</v>
      </c>
      <c r="D6080">
        <v>8</v>
      </c>
      <c r="E6080">
        <v>23</v>
      </c>
      <c r="G6080" s="11">
        <v>42970</v>
      </c>
      <c r="H6080" s="12">
        <f t="shared" si="94"/>
        <v>0.85110186689066181</v>
      </c>
    </row>
    <row r="6081" spans="1:8" x14ac:dyDescent="0.2">
      <c r="A6081" t="s">
        <v>5</v>
      </c>
      <c r="B6081">
        <v>9256</v>
      </c>
      <c r="C6081">
        <v>2017</v>
      </c>
      <c r="D6081">
        <v>8</v>
      </c>
      <c r="E6081">
        <v>24</v>
      </c>
      <c r="G6081" s="11">
        <v>42971</v>
      </c>
      <c r="H6081" s="12">
        <f t="shared" si="94"/>
        <v>0.85121912168467018</v>
      </c>
    </row>
    <row r="6082" spans="1:8" x14ac:dyDescent="0.2">
      <c r="A6082" t="s">
        <v>5</v>
      </c>
      <c r="B6082">
        <v>9256</v>
      </c>
      <c r="C6082">
        <v>2017</v>
      </c>
      <c r="D6082">
        <v>8</v>
      </c>
      <c r="E6082">
        <v>25</v>
      </c>
      <c r="G6082" s="11">
        <v>42972</v>
      </c>
      <c r="H6082" s="12">
        <f t="shared" si="94"/>
        <v>0.85138069905031488</v>
      </c>
    </row>
    <row r="6083" spans="1:8" x14ac:dyDescent="0.2">
      <c r="A6083" t="s">
        <v>5</v>
      </c>
      <c r="B6083">
        <v>9256</v>
      </c>
      <c r="C6083">
        <v>2017</v>
      </c>
      <c r="D6083">
        <v>8</v>
      </c>
      <c r="E6083">
        <v>26</v>
      </c>
      <c r="G6083" s="11">
        <v>42973</v>
      </c>
      <c r="H6083" s="12">
        <f t="shared" si="94"/>
        <v>0.85158655117425364</v>
      </c>
    </row>
    <row r="6084" spans="1:8" x14ac:dyDescent="0.2">
      <c r="A6084" t="s">
        <v>5</v>
      </c>
      <c r="B6084">
        <v>9256</v>
      </c>
      <c r="C6084">
        <v>2017</v>
      </c>
      <c r="D6084">
        <v>8</v>
      </c>
      <c r="E6084">
        <v>27</v>
      </c>
      <c r="G6084" s="11">
        <v>42974</v>
      </c>
      <c r="H6084" s="12">
        <f t="shared" si="94"/>
        <v>0.85183661714153103</v>
      </c>
    </row>
    <row r="6085" spans="1:8" x14ac:dyDescent="0.2">
      <c r="A6085" t="s">
        <v>5</v>
      </c>
      <c r="B6085">
        <v>9256</v>
      </c>
      <c r="C6085">
        <v>2017</v>
      </c>
      <c r="D6085">
        <v>8</v>
      </c>
      <c r="E6085">
        <v>28</v>
      </c>
      <c r="G6085" s="11">
        <v>42975</v>
      </c>
      <c r="H6085" s="12">
        <f t="shared" si="94"/>
        <v>0.85213082295360443</v>
      </c>
    </row>
    <row r="6086" spans="1:8" x14ac:dyDescent="0.2">
      <c r="A6086" t="s">
        <v>5</v>
      </c>
      <c r="B6086">
        <v>9256</v>
      </c>
      <c r="C6086">
        <v>2017</v>
      </c>
      <c r="D6086">
        <v>8</v>
      </c>
      <c r="E6086">
        <v>29</v>
      </c>
      <c r="G6086" s="11">
        <v>42976</v>
      </c>
      <c r="H6086" s="12">
        <f t="shared" si="94"/>
        <v>0.85246908155024059</v>
      </c>
    </row>
    <row r="6087" spans="1:8" x14ac:dyDescent="0.2">
      <c r="A6087" t="s">
        <v>5</v>
      </c>
      <c r="B6087">
        <v>9256</v>
      </c>
      <c r="C6087">
        <v>2017</v>
      </c>
      <c r="D6087">
        <v>8</v>
      </c>
      <c r="E6087">
        <v>30</v>
      </c>
      <c r="G6087" s="11">
        <v>42977</v>
      </c>
      <c r="H6087" s="12">
        <f t="shared" si="94"/>
        <v>0.85285129283527872</v>
      </c>
    </row>
    <row r="6088" spans="1:8" x14ac:dyDescent="0.2">
      <c r="A6088" t="s">
        <v>5</v>
      </c>
      <c r="B6088">
        <v>9256</v>
      </c>
      <c r="C6088">
        <v>2017</v>
      </c>
      <c r="D6088">
        <v>8</v>
      </c>
      <c r="E6088">
        <v>31</v>
      </c>
      <c r="G6088" s="11">
        <v>42978</v>
      </c>
      <c r="H6088" s="12">
        <f t="shared" si="94"/>
        <v>0.85327734370625041</v>
      </c>
    </row>
    <row r="6089" spans="1:8" x14ac:dyDescent="0.2">
      <c r="A6089" t="s">
        <v>5</v>
      </c>
      <c r="B6089">
        <v>9256</v>
      </c>
      <c r="C6089">
        <v>2017</v>
      </c>
      <c r="D6089">
        <v>9</v>
      </c>
      <c r="E6089">
        <v>1</v>
      </c>
      <c r="G6089" s="11">
        <v>42979</v>
      </c>
      <c r="H6089" s="12">
        <f t="shared" si="94"/>
        <v>0.8534786624523012</v>
      </c>
    </row>
    <row r="6090" spans="1:8" x14ac:dyDescent="0.2">
      <c r="A6090" t="s">
        <v>5</v>
      </c>
      <c r="B6090">
        <v>9256</v>
      </c>
      <c r="C6090">
        <v>2017</v>
      </c>
      <c r="D6090">
        <v>9</v>
      </c>
      <c r="E6090">
        <v>2</v>
      </c>
      <c r="G6090" s="11">
        <v>42980</v>
      </c>
      <c r="H6090" s="12">
        <f t="shared" si="94"/>
        <v>0.85396761750345607</v>
      </c>
    </row>
    <row r="6091" spans="1:8" x14ac:dyDescent="0.2">
      <c r="A6091" t="s">
        <v>5</v>
      </c>
      <c r="B6091">
        <v>9256</v>
      </c>
      <c r="C6091">
        <v>2017</v>
      </c>
      <c r="D6091">
        <v>9</v>
      </c>
      <c r="E6091">
        <v>3</v>
      </c>
      <c r="G6091" s="11">
        <v>42981</v>
      </c>
      <c r="H6091" s="12">
        <f t="shared" si="94"/>
        <v>0.85450008180211501</v>
      </c>
    </row>
    <row r="6092" spans="1:8" x14ac:dyDescent="0.2">
      <c r="A6092" t="s">
        <v>5</v>
      </c>
      <c r="B6092">
        <v>9256</v>
      </c>
      <c r="C6092">
        <v>2017</v>
      </c>
      <c r="D6092">
        <v>9</v>
      </c>
      <c r="E6092">
        <v>4</v>
      </c>
      <c r="G6092" s="11">
        <v>42982</v>
      </c>
      <c r="H6092" s="12">
        <f t="shared" si="94"/>
        <v>0.85507589778352577</v>
      </c>
    </row>
    <row r="6093" spans="1:8" x14ac:dyDescent="0.2">
      <c r="A6093" t="s">
        <v>5</v>
      </c>
      <c r="B6093">
        <v>9256</v>
      </c>
      <c r="C6093">
        <v>2017</v>
      </c>
      <c r="D6093">
        <v>9</v>
      </c>
      <c r="E6093">
        <v>5</v>
      </c>
      <c r="G6093" s="11">
        <v>42983</v>
      </c>
      <c r="H6093" s="12">
        <f t="shared" ref="H6093:H6156" si="95">((1+$H$4*SIN($H$5* ((30.44*(D6093-1)+E6093)+$H$6)))*$H$3+$H$7)/1000</f>
        <v>0.85569489505447549</v>
      </c>
    </row>
    <row r="6094" spans="1:8" x14ac:dyDescent="0.2">
      <c r="A6094" t="s">
        <v>5</v>
      </c>
      <c r="B6094">
        <v>9256</v>
      </c>
      <c r="C6094">
        <v>2017</v>
      </c>
      <c r="D6094">
        <v>9</v>
      </c>
      <c r="E6094">
        <v>6</v>
      </c>
      <c r="G6094" s="11">
        <v>42984</v>
      </c>
      <c r="H6094" s="12">
        <f t="shared" si="95"/>
        <v>0.85635689044371288</v>
      </c>
    </row>
    <row r="6095" spans="1:8" x14ac:dyDescent="0.2">
      <c r="A6095" t="s">
        <v>5</v>
      </c>
      <c r="B6095">
        <v>9256</v>
      </c>
      <c r="C6095">
        <v>2017</v>
      </c>
      <c r="D6095">
        <v>9</v>
      </c>
      <c r="E6095">
        <v>7</v>
      </c>
      <c r="G6095" s="11">
        <v>42985</v>
      </c>
      <c r="H6095" s="12">
        <f t="shared" si="95"/>
        <v>0.85706168805615202</v>
      </c>
    </row>
    <row r="6096" spans="1:8" x14ac:dyDescent="0.2">
      <c r="A6096" t="s">
        <v>5</v>
      </c>
      <c r="B6096">
        <v>9256</v>
      </c>
      <c r="C6096">
        <v>2017</v>
      </c>
      <c r="D6096">
        <v>9</v>
      </c>
      <c r="E6096">
        <v>8</v>
      </c>
      <c r="G6096" s="11">
        <v>42986</v>
      </c>
      <c r="H6096" s="12">
        <f t="shared" si="95"/>
        <v>0.85780907933083994</v>
      </c>
    </row>
    <row r="6097" spans="1:8" x14ac:dyDescent="0.2">
      <c r="A6097" t="s">
        <v>5</v>
      </c>
      <c r="B6097">
        <v>9256</v>
      </c>
      <c r="C6097">
        <v>2017</v>
      </c>
      <c r="D6097">
        <v>9</v>
      </c>
      <c r="E6097">
        <v>9</v>
      </c>
      <c r="G6097" s="11">
        <v>42987</v>
      </c>
      <c r="H6097" s="12">
        <f t="shared" si="95"/>
        <v>0.8585988431026742</v>
      </c>
    </row>
    <row r="6098" spans="1:8" x14ac:dyDescent="0.2">
      <c r="A6098" t="s">
        <v>5</v>
      </c>
      <c r="B6098">
        <v>9256</v>
      </c>
      <c r="C6098">
        <v>2017</v>
      </c>
      <c r="D6098">
        <v>9</v>
      </c>
      <c r="E6098">
        <v>10</v>
      </c>
      <c r="G6098" s="11">
        <v>42988</v>
      </c>
      <c r="H6098" s="12">
        <f t="shared" si="95"/>
        <v>0.85943074566784894</v>
      </c>
    </row>
    <row r="6099" spans="1:8" x14ac:dyDescent="0.2">
      <c r="A6099" t="s">
        <v>5</v>
      </c>
      <c r="B6099">
        <v>9256</v>
      </c>
      <c r="C6099">
        <v>2017</v>
      </c>
      <c r="D6099">
        <v>9</v>
      </c>
      <c r="E6099">
        <v>11</v>
      </c>
      <c r="G6099" s="11">
        <v>42989</v>
      </c>
      <c r="H6099" s="12">
        <f t="shared" si="95"/>
        <v>0.86030454085301067</v>
      </c>
    </row>
    <row r="6100" spans="1:8" x14ac:dyDescent="0.2">
      <c r="A6100" t="s">
        <v>5</v>
      </c>
      <c r="B6100">
        <v>9256</v>
      </c>
      <c r="C6100">
        <v>2017</v>
      </c>
      <c r="D6100">
        <v>9</v>
      </c>
      <c r="E6100">
        <v>12</v>
      </c>
      <c r="G6100" s="11">
        <v>42990</v>
      </c>
      <c r="H6100" s="12">
        <f t="shared" si="95"/>
        <v>0.86121997008810625</v>
      </c>
    </row>
    <row r="6101" spans="1:8" x14ac:dyDescent="0.2">
      <c r="A6101" t="s">
        <v>5</v>
      </c>
      <c r="B6101">
        <v>9256</v>
      </c>
      <c r="C6101">
        <v>2017</v>
      </c>
      <c r="D6101">
        <v>9</v>
      </c>
      <c r="E6101">
        <v>13</v>
      </c>
      <c r="G6101" s="11">
        <v>42991</v>
      </c>
      <c r="H6101" s="12">
        <f t="shared" si="95"/>
        <v>0.86217676248289721</v>
      </c>
    </row>
    <row r="6102" spans="1:8" x14ac:dyDescent="0.2">
      <c r="A6102" t="s">
        <v>5</v>
      </c>
      <c r="B6102">
        <v>9256</v>
      </c>
      <c r="C6102">
        <v>2017</v>
      </c>
      <c r="D6102">
        <v>9</v>
      </c>
      <c r="E6102">
        <v>14</v>
      </c>
      <c r="G6102" s="11">
        <v>42992</v>
      </c>
      <c r="H6102" s="12">
        <f t="shared" si="95"/>
        <v>0.86317463490712065</v>
      </c>
    </row>
    <row r="6103" spans="1:8" x14ac:dyDescent="0.2">
      <c r="A6103" t="s">
        <v>5</v>
      </c>
      <c r="B6103">
        <v>9256</v>
      </c>
      <c r="C6103">
        <v>2017</v>
      </c>
      <c r="D6103">
        <v>9</v>
      </c>
      <c r="E6103">
        <v>15</v>
      </c>
      <c r="G6103" s="11">
        <v>42993</v>
      </c>
      <c r="H6103" s="12">
        <f t="shared" si="95"/>
        <v>0.864213292074272</v>
      </c>
    </row>
    <row r="6104" spans="1:8" x14ac:dyDescent="0.2">
      <c r="A6104" t="s">
        <v>5</v>
      </c>
      <c r="B6104">
        <v>9256</v>
      </c>
      <c r="C6104">
        <v>2017</v>
      </c>
      <c r="D6104">
        <v>9</v>
      </c>
      <c r="E6104">
        <v>16</v>
      </c>
      <c r="G6104" s="11">
        <v>42994</v>
      </c>
      <c r="H6104" s="12">
        <f t="shared" si="95"/>
        <v>0.86529242662898498</v>
      </c>
    </row>
    <row r="6105" spans="1:8" x14ac:dyDescent="0.2">
      <c r="A6105" t="s">
        <v>5</v>
      </c>
      <c r="B6105">
        <v>9256</v>
      </c>
      <c r="C6105">
        <v>2017</v>
      </c>
      <c r="D6105">
        <v>9</v>
      </c>
      <c r="E6105">
        <v>17</v>
      </c>
      <c r="G6105" s="11">
        <v>42995</v>
      </c>
      <c r="H6105" s="12">
        <f t="shared" si="95"/>
        <v>0.86641171923798344</v>
      </c>
    </row>
    <row r="6106" spans="1:8" x14ac:dyDescent="0.2">
      <c r="A6106" t="s">
        <v>5</v>
      </c>
      <c r="B6106">
        <v>9256</v>
      </c>
      <c r="C6106">
        <v>2017</v>
      </c>
      <c r="D6106">
        <v>9</v>
      </c>
      <c r="E6106">
        <v>18</v>
      </c>
      <c r="G6106" s="11">
        <v>42996</v>
      </c>
      <c r="H6106" s="12">
        <f t="shared" si="95"/>
        <v>0.86757083868457652</v>
      </c>
    </row>
    <row r="6107" spans="1:8" x14ac:dyDescent="0.2">
      <c r="A6107" t="s">
        <v>5</v>
      </c>
      <c r="B6107">
        <v>9256</v>
      </c>
      <c r="C6107">
        <v>2017</v>
      </c>
      <c r="D6107">
        <v>9</v>
      </c>
      <c r="E6107">
        <v>19</v>
      </c>
      <c r="G6107" s="11">
        <v>42997</v>
      </c>
      <c r="H6107" s="12">
        <f t="shared" si="95"/>
        <v>0.86876944196667172</v>
      </c>
    </row>
    <row r="6108" spans="1:8" x14ac:dyDescent="0.2">
      <c r="A6108" t="s">
        <v>5</v>
      </c>
      <c r="B6108">
        <v>9256</v>
      </c>
      <c r="C6108">
        <v>2017</v>
      </c>
      <c r="D6108">
        <v>9</v>
      </c>
      <c r="E6108">
        <v>20</v>
      </c>
      <c r="G6108" s="11">
        <v>42998</v>
      </c>
      <c r="H6108" s="12">
        <f t="shared" si="95"/>
        <v>0.87000717439827413</v>
      </c>
    </row>
    <row r="6109" spans="1:8" x14ac:dyDescent="0.2">
      <c r="A6109" t="s">
        <v>5</v>
      </c>
      <c r="B6109">
        <v>9256</v>
      </c>
      <c r="C6109">
        <v>2017</v>
      </c>
      <c r="D6109">
        <v>9</v>
      </c>
      <c r="E6109">
        <v>21</v>
      </c>
      <c r="G6109" s="11">
        <v>42999</v>
      </c>
      <c r="H6109" s="12">
        <f t="shared" si="95"/>
        <v>0.87128366971444393</v>
      </c>
    </row>
    <row r="6110" spans="1:8" x14ac:dyDescent="0.2">
      <c r="A6110" t="s">
        <v>5</v>
      </c>
      <c r="B6110">
        <v>9256</v>
      </c>
      <c r="C6110">
        <v>2017</v>
      </c>
      <c r="D6110">
        <v>9</v>
      </c>
      <c r="E6110">
        <v>22</v>
      </c>
      <c r="G6110" s="11">
        <v>43000</v>
      </c>
      <c r="H6110" s="12">
        <f t="shared" si="95"/>
        <v>0.87259855017968024</v>
      </c>
    </row>
    <row r="6111" spans="1:8" x14ac:dyDescent="0.2">
      <c r="A6111" t="s">
        <v>5</v>
      </c>
      <c r="B6111">
        <v>9256</v>
      </c>
      <c r="C6111">
        <v>2017</v>
      </c>
      <c r="D6111">
        <v>9</v>
      </c>
      <c r="E6111">
        <v>23</v>
      </c>
      <c r="G6111" s="11">
        <v>43001</v>
      </c>
      <c r="H6111" s="12">
        <f t="shared" si="95"/>
        <v>0.87395142669969916</v>
      </c>
    </row>
    <row r="6112" spans="1:8" x14ac:dyDescent="0.2">
      <c r="A6112" t="s">
        <v>5</v>
      </c>
      <c r="B6112">
        <v>9256</v>
      </c>
      <c r="C6112">
        <v>2017</v>
      </c>
      <c r="D6112">
        <v>9</v>
      </c>
      <c r="E6112">
        <v>24</v>
      </c>
      <c r="G6112" s="11">
        <v>43002</v>
      </c>
      <c r="H6112" s="12">
        <f t="shared" si="95"/>
        <v>0.87534189893657255</v>
      </c>
    </row>
    <row r="6113" spans="1:8" x14ac:dyDescent="0.2">
      <c r="A6113" t="s">
        <v>5</v>
      </c>
      <c r="B6113">
        <v>9256</v>
      </c>
      <c r="C6113">
        <v>2017</v>
      </c>
      <c r="D6113">
        <v>9</v>
      </c>
      <c r="E6113">
        <v>25</v>
      </c>
      <c r="G6113" s="11">
        <v>43003</v>
      </c>
      <c r="H6113" s="12">
        <f t="shared" si="95"/>
        <v>0.87676955542719515</v>
      </c>
    </row>
    <row r="6114" spans="1:8" x14ac:dyDescent="0.2">
      <c r="A6114" t="s">
        <v>5</v>
      </c>
      <c r="B6114">
        <v>9256</v>
      </c>
      <c r="C6114">
        <v>2017</v>
      </c>
      <c r="D6114">
        <v>9</v>
      </c>
      <c r="E6114">
        <v>26</v>
      </c>
      <c r="G6114" s="11">
        <v>43004</v>
      </c>
      <c r="H6114" s="12">
        <f t="shared" si="95"/>
        <v>0.87823397370504241</v>
      </c>
    </row>
    <row r="6115" spans="1:8" x14ac:dyDescent="0.2">
      <c r="A6115" t="s">
        <v>5</v>
      </c>
      <c r="B6115">
        <v>9256</v>
      </c>
      <c r="C6115">
        <v>2017</v>
      </c>
      <c r="D6115">
        <v>9</v>
      </c>
      <c r="E6115">
        <v>27</v>
      </c>
      <c r="G6115" s="11">
        <v>43005</v>
      </c>
      <c r="H6115" s="12">
        <f t="shared" si="95"/>
        <v>0.87973472042518586</v>
      </c>
    </row>
    <row r="6116" spans="1:8" x14ac:dyDescent="0.2">
      <c r="A6116" t="s">
        <v>5</v>
      </c>
      <c r="B6116">
        <v>9256</v>
      </c>
      <c r="C6116">
        <v>2017</v>
      </c>
      <c r="D6116">
        <v>9</v>
      </c>
      <c r="E6116">
        <v>28</v>
      </c>
      <c r="G6116" s="11">
        <v>43006</v>
      </c>
      <c r="H6116" s="12">
        <f t="shared" si="95"/>
        <v>0.88127135149252622</v>
      </c>
    </row>
    <row r="6117" spans="1:8" x14ac:dyDescent="0.2">
      <c r="A6117" t="s">
        <v>5</v>
      </c>
      <c r="B6117">
        <v>9256</v>
      </c>
      <c r="C6117">
        <v>2017</v>
      </c>
      <c r="D6117">
        <v>9</v>
      </c>
      <c r="E6117">
        <v>29</v>
      </c>
      <c r="G6117" s="11">
        <v>43007</v>
      </c>
      <c r="H6117" s="12">
        <f t="shared" si="95"/>
        <v>0.88284341219320872</v>
      </c>
    </row>
    <row r="6118" spans="1:8" x14ac:dyDescent="0.2">
      <c r="A6118" t="s">
        <v>5</v>
      </c>
      <c r="B6118">
        <v>9256</v>
      </c>
      <c r="C6118">
        <v>2017</v>
      </c>
      <c r="D6118">
        <v>9</v>
      </c>
      <c r="E6118">
        <v>30</v>
      </c>
      <c r="G6118" s="11">
        <v>43008</v>
      </c>
      <c r="H6118" s="12">
        <f t="shared" si="95"/>
        <v>0.88445043732917983</v>
      </c>
    </row>
    <row r="6119" spans="1:8" x14ac:dyDescent="0.2">
      <c r="A6119" t="s">
        <v>5</v>
      </c>
      <c r="B6119">
        <v>9256</v>
      </c>
      <c r="C6119">
        <v>2017</v>
      </c>
      <c r="D6119">
        <v>10</v>
      </c>
      <c r="E6119">
        <v>1</v>
      </c>
      <c r="G6119" s="11">
        <v>43009</v>
      </c>
      <c r="H6119" s="12">
        <f t="shared" si="95"/>
        <v>0.88682501881236631</v>
      </c>
    </row>
    <row r="6120" spans="1:8" x14ac:dyDescent="0.2">
      <c r="A6120" t="s">
        <v>5</v>
      </c>
      <c r="B6120">
        <v>9256</v>
      </c>
      <c r="C6120">
        <v>2017</v>
      </c>
      <c r="D6120">
        <v>10</v>
      </c>
      <c r="E6120">
        <v>2</v>
      </c>
      <c r="G6120" s="11">
        <v>43010</v>
      </c>
      <c r="H6120" s="12">
        <f t="shared" si="95"/>
        <v>0.88851534087742268</v>
      </c>
    </row>
    <row r="6121" spans="1:8" x14ac:dyDescent="0.2">
      <c r="A6121" t="s">
        <v>5</v>
      </c>
      <c r="B6121">
        <v>9256</v>
      </c>
      <c r="C6121">
        <v>2017</v>
      </c>
      <c r="D6121">
        <v>10</v>
      </c>
      <c r="E6121">
        <v>3</v>
      </c>
      <c r="G6121" s="11">
        <v>43011</v>
      </c>
      <c r="H6121" s="12">
        <f t="shared" si="95"/>
        <v>0.89023894896281741</v>
      </c>
    </row>
    <row r="6122" spans="1:8" x14ac:dyDescent="0.2">
      <c r="A6122" t="s">
        <v>5</v>
      </c>
      <c r="B6122">
        <v>9256</v>
      </c>
      <c r="C6122">
        <v>2017</v>
      </c>
      <c r="D6122">
        <v>10</v>
      </c>
      <c r="E6122">
        <v>4</v>
      </c>
      <c r="G6122" s="11">
        <v>43012</v>
      </c>
      <c r="H6122" s="12">
        <f t="shared" si="95"/>
        <v>0.89199533302518808</v>
      </c>
    </row>
    <row r="6123" spans="1:8" x14ac:dyDescent="0.2">
      <c r="A6123" t="s">
        <v>5</v>
      </c>
      <c r="B6123">
        <v>9256</v>
      </c>
      <c r="C6123">
        <v>2017</v>
      </c>
      <c r="D6123">
        <v>10</v>
      </c>
      <c r="E6123">
        <v>5</v>
      </c>
      <c r="G6123" s="11">
        <v>43013</v>
      </c>
      <c r="H6123" s="12">
        <f t="shared" si="95"/>
        <v>0.89378397332223292</v>
      </c>
    </row>
    <row r="6124" spans="1:8" x14ac:dyDescent="0.2">
      <c r="A6124" t="s">
        <v>5</v>
      </c>
      <c r="B6124">
        <v>9256</v>
      </c>
      <c r="C6124">
        <v>2017</v>
      </c>
      <c r="D6124">
        <v>10</v>
      </c>
      <c r="E6124">
        <v>6</v>
      </c>
      <c r="G6124" s="11">
        <v>43014</v>
      </c>
      <c r="H6124" s="12">
        <f t="shared" si="95"/>
        <v>0.89560434056651173</v>
      </c>
    </row>
    <row r="6125" spans="1:8" x14ac:dyDescent="0.2">
      <c r="A6125" t="s">
        <v>5</v>
      </c>
      <c r="B6125">
        <v>9256</v>
      </c>
      <c r="C6125">
        <v>2017</v>
      </c>
      <c r="D6125">
        <v>10</v>
      </c>
      <c r="E6125">
        <v>7</v>
      </c>
      <c r="G6125" s="11">
        <v>43015</v>
      </c>
      <c r="H6125" s="12">
        <f t="shared" si="95"/>
        <v>0.8974558960820701</v>
      </c>
    </row>
    <row r="6126" spans="1:8" x14ac:dyDescent="0.2">
      <c r="A6126" t="s">
        <v>5</v>
      </c>
      <c r="B6126">
        <v>9256</v>
      </c>
      <c r="C6126">
        <v>2017</v>
      </c>
      <c r="D6126">
        <v>10</v>
      </c>
      <c r="E6126">
        <v>8</v>
      </c>
      <c r="G6126" s="11">
        <v>43016</v>
      </c>
      <c r="H6126" s="12">
        <f t="shared" si="95"/>
        <v>0.89933809196384218</v>
      </c>
    </row>
    <row r="6127" spans="1:8" x14ac:dyDescent="0.2">
      <c r="A6127" t="s">
        <v>5</v>
      </c>
      <c r="B6127">
        <v>9256</v>
      </c>
      <c r="C6127">
        <v>2017</v>
      </c>
      <c r="D6127">
        <v>10</v>
      </c>
      <c r="E6127">
        <v>9</v>
      </c>
      <c r="G6127" s="11">
        <v>43017</v>
      </c>
      <c r="H6127" s="12">
        <f t="shared" si="95"/>
        <v>0.90125037123978502</v>
      </c>
    </row>
    <row r="6128" spans="1:8" x14ac:dyDescent="0.2">
      <c r="A6128" t="s">
        <v>5</v>
      </c>
      <c r="B6128">
        <v>9256</v>
      </c>
      <c r="C6128">
        <v>2017</v>
      </c>
      <c r="D6128">
        <v>10</v>
      </c>
      <c r="E6128">
        <v>10</v>
      </c>
      <c r="G6128" s="11">
        <v>43018</v>
      </c>
      <c r="H6128" s="12">
        <f t="shared" si="95"/>
        <v>0.90319216803569524</v>
      </c>
    </row>
    <row r="6129" spans="1:8" x14ac:dyDescent="0.2">
      <c r="A6129" t="s">
        <v>5</v>
      </c>
      <c r="B6129">
        <v>9256</v>
      </c>
      <c r="C6129">
        <v>2017</v>
      </c>
      <c r="D6129">
        <v>10</v>
      </c>
      <c r="E6129">
        <v>11</v>
      </c>
      <c r="G6129" s="11">
        <v>43019</v>
      </c>
      <c r="H6129" s="12">
        <f t="shared" si="95"/>
        <v>0.90516290774266028</v>
      </c>
    </row>
    <row r="6130" spans="1:8" x14ac:dyDescent="0.2">
      <c r="A6130" t="s">
        <v>5</v>
      </c>
      <c r="B6130">
        <v>9256</v>
      </c>
      <c r="C6130">
        <v>2017</v>
      </c>
      <c r="D6130">
        <v>10</v>
      </c>
      <c r="E6130">
        <v>12</v>
      </c>
      <c r="G6130" s="11">
        <v>43020</v>
      </c>
      <c r="H6130" s="12">
        <f t="shared" si="95"/>
        <v>0.90716200718709494</v>
      </c>
    </row>
    <row r="6131" spans="1:8" x14ac:dyDescent="0.2">
      <c r="A6131" t="s">
        <v>5</v>
      </c>
      <c r="B6131">
        <v>9256</v>
      </c>
      <c r="C6131">
        <v>2017</v>
      </c>
      <c r="D6131">
        <v>10</v>
      </c>
      <c r="E6131">
        <v>13</v>
      </c>
      <c r="G6131" s="11">
        <v>43021</v>
      </c>
      <c r="H6131" s="12">
        <f t="shared" si="95"/>
        <v>0.90918887480331101</v>
      </c>
    </row>
    <row r="6132" spans="1:8" x14ac:dyDescent="0.2">
      <c r="A6132" t="s">
        <v>5</v>
      </c>
      <c r="B6132">
        <v>9256</v>
      </c>
      <c r="C6132">
        <v>2017</v>
      </c>
      <c r="D6132">
        <v>10</v>
      </c>
      <c r="E6132">
        <v>14</v>
      </c>
      <c r="G6132" s="11">
        <v>43022</v>
      </c>
      <c r="H6132" s="12">
        <f t="shared" si="95"/>
        <v>0.91124291080857178</v>
      </c>
    </row>
    <row r="6133" spans="1:8" x14ac:dyDescent="0.2">
      <c r="A6133" t="s">
        <v>5</v>
      </c>
      <c r="B6133">
        <v>9256</v>
      </c>
      <c r="C6133">
        <v>2017</v>
      </c>
      <c r="D6133">
        <v>10</v>
      </c>
      <c r="E6133">
        <v>15</v>
      </c>
      <c r="G6133" s="11">
        <v>43023</v>
      </c>
      <c r="H6133" s="12">
        <f t="shared" si="95"/>
        <v>0.91332350738057699</v>
      </c>
    </row>
    <row r="6134" spans="1:8" x14ac:dyDescent="0.2">
      <c r="A6134" t="s">
        <v>5</v>
      </c>
      <c r="B6134">
        <v>9256</v>
      </c>
      <c r="C6134">
        <v>2017</v>
      </c>
      <c r="D6134">
        <v>10</v>
      </c>
      <c r="E6134">
        <v>16</v>
      </c>
      <c r="G6134" s="11">
        <v>43024</v>
      </c>
      <c r="H6134" s="12">
        <f t="shared" si="95"/>
        <v>0.91543004883732748</v>
      </c>
    </row>
    <row r="6135" spans="1:8" x14ac:dyDescent="0.2">
      <c r="A6135" t="s">
        <v>5</v>
      </c>
      <c r="B6135">
        <v>9256</v>
      </c>
      <c r="C6135">
        <v>2017</v>
      </c>
      <c r="D6135">
        <v>10</v>
      </c>
      <c r="E6135">
        <v>17</v>
      </c>
      <c r="G6135" s="11">
        <v>43025</v>
      </c>
      <c r="H6135" s="12">
        <f t="shared" si="95"/>
        <v>0.91756191181931512</v>
      </c>
    </row>
    <row r="6136" spans="1:8" x14ac:dyDescent="0.2">
      <c r="A6136" t="s">
        <v>5</v>
      </c>
      <c r="B6136">
        <v>9256</v>
      </c>
      <c r="C6136">
        <v>2017</v>
      </c>
      <c r="D6136">
        <v>10</v>
      </c>
      <c r="E6136">
        <v>18</v>
      </c>
      <c r="G6136" s="11">
        <v>43026</v>
      </c>
      <c r="H6136" s="12">
        <f t="shared" si="95"/>
        <v>0.91971846547398506</v>
      </c>
    </row>
    <row r="6137" spans="1:8" x14ac:dyDescent="0.2">
      <c r="A6137" t="s">
        <v>5</v>
      </c>
      <c r="B6137">
        <v>9256</v>
      </c>
      <c r="C6137">
        <v>2017</v>
      </c>
      <c r="D6137">
        <v>10</v>
      </c>
      <c r="E6137">
        <v>19</v>
      </c>
      <c r="G6137" s="11">
        <v>43027</v>
      </c>
      <c r="H6137" s="12">
        <f t="shared" si="95"/>
        <v>0.92189907164241547</v>
      </c>
    </row>
    <row r="6138" spans="1:8" x14ac:dyDescent="0.2">
      <c r="A6138" t="s">
        <v>5</v>
      </c>
      <c r="B6138">
        <v>9256</v>
      </c>
      <c r="C6138">
        <v>2017</v>
      </c>
      <c r="D6138">
        <v>10</v>
      </c>
      <c r="E6138">
        <v>20</v>
      </c>
      <c r="G6138" s="11">
        <v>43028</v>
      </c>
      <c r="H6138" s="12">
        <f t="shared" si="95"/>
        <v>0.92410308504815852</v>
      </c>
    </row>
    <row r="6139" spans="1:8" x14ac:dyDescent="0.2">
      <c r="A6139" t="s">
        <v>5</v>
      </c>
      <c r="B6139">
        <v>9256</v>
      </c>
      <c r="C6139">
        <v>2017</v>
      </c>
      <c r="D6139">
        <v>10</v>
      </c>
      <c r="E6139">
        <v>21</v>
      </c>
      <c r="G6139" s="11">
        <v>43029</v>
      </c>
      <c r="H6139" s="12">
        <f t="shared" si="95"/>
        <v>0.92632985348818808</v>
      </c>
    </row>
    <row r="6140" spans="1:8" x14ac:dyDescent="0.2">
      <c r="A6140" t="s">
        <v>5</v>
      </c>
      <c r="B6140">
        <v>9256</v>
      </c>
      <c r="C6140">
        <v>2017</v>
      </c>
      <c r="D6140">
        <v>10</v>
      </c>
      <c r="E6140">
        <v>22</v>
      </c>
      <c r="G6140" s="11">
        <v>43030</v>
      </c>
      <c r="H6140" s="12">
        <f t="shared" si="95"/>
        <v>0.92857871802589775</v>
      </c>
    </row>
    <row r="6141" spans="1:8" x14ac:dyDescent="0.2">
      <c r="A6141" t="s">
        <v>5</v>
      </c>
      <c r="B6141">
        <v>9256</v>
      </c>
      <c r="C6141">
        <v>2017</v>
      </c>
      <c r="D6141">
        <v>10</v>
      </c>
      <c r="E6141">
        <v>23</v>
      </c>
      <c r="G6141" s="11">
        <v>43031</v>
      </c>
      <c r="H6141" s="12">
        <f t="shared" si="95"/>
        <v>0.93084901318608992</v>
      </c>
    </row>
    <row r="6142" spans="1:8" x14ac:dyDescent="0.2">
      <c r="A6142" t="s">
        <v>5</v>
      </c>
      <c r="B6142">
        <v>9256</v>
      </c>
      <c r="C6142">
        <v>2017</v>
      </c>
      <c r="D6142">
        <v>10</v>
      </c>
      <c r="E6142">
        <v>24</v>
      </c>
      <c r="G6142" s="11">
        <v>43032</v>
      </c>
      <c r="H6142" s="12">
        <f t="shared" si="95"/>
        <v>0.93314006715190101</v>
      </c>
    </row>
    <row r="6143" spans="1:8" x14ac:dyDescent="0.2">
      <c r="A6143" t="s">
        <v>5</v>
      </c>
      <c r="B6143">
        <v>9256</v>
      </c>
      <c r="C6143">
        <v>2017</v>
      </c>
      <c r="D6143">
        <v>10</v>
      </c>
      <c r="E6143">
        <v>25</v>
      </c>
      <c r="G6143" s="11">
        <v>43033</v>
      </c>
      <c r="H6143" s="12">
        <f t="shared" si="95"/>
        <v>0.93545120196360332</v>
      </c>
    </row>
    <row r="6144" spans="1:8" x14ac:dyDescent="0.2">
      <c r="A6144" t="s">
        <v>5</v>
      </c>
      <c r="B6144">
        <v>9256</v>
      </c>
      <c r="C6144">
        <v>2017</v>
      </c>
      <c r="D6144">
        <v>10</v>
      </c>
      <c r="E6144">
        <v>26</v>
      </c>
      <c r="G6144" s="11">
        <v>43034</v>
      </c>
      <c r="H6144" s="12">
        <f t="shared" si="95"/>
        <v>0.93778173371922346</v>
      </c>
    </row>
    <row r="6145" spans="1:8" x14ac:dyDescent="0.2">
      <c r="A6145" t="s">
        <v>5</v>
      </c>
      <c r="B6145">
        <v>9256</v>
      </c>
      <c r="C6145">
        <v>2017</v>
      </c>
      <c r="D6145">
        <v>10</v>
      </c>
      <c r="E6145">
        <v>27</v>
      </c>
      <c r="G6145" s="11">
        <v>43035</v>
      </c>
      <c r="H6145" s="12">
        <f t="shared" si="95"/>
        <v>0.94013097277691993</v>
      </c>
    </row>
    <row r="6146" spans="1:8" x14ac:dyDescent="0.2">
      <c r="A6146" t="s">
        <v>5</v>
      </c>
      <c r="B6146">
        <v>9256</v>
      </c>
      <c r="C6146">
        <v>2017</v>
      </c>
      <c r="D6146">
        <v>10</v>
      </c>
      <c r="E6146">
        <v>28</v>
      </c>
      <c r="G6146" s="11">
        <v>43036</v>
      </c>
      <c r="H6146" s="12">
        <f t="shared" si="95"/>
        <v>0.94249822395906035</v>
      </c>
    </row>
    <row r="6147" spans="1:8" x14ac:dyDescent="0.2">
      <c r="A6147" t="s">
        <v>5</v>
      </c>
      <c r="B6147">
        <v>9256</v>
      </c>
      <c r="C6147">
        <v>2017</v>
      </c>
      <c r="D6147">
        <v>10</v>
      </c>
      <c r="E6147">
        <v>29</v>
      </c>
      <c r="G6147" s="11">
        <v>43037</v>
      </c>
      <c r="H6147" s="12">
        <f t="shared" si="95"/>
        <v>0.94488278675793447</v>
      </c>
    </row>
    <row r="6148" spans="1:8" x14ac:dyDescent="0.2">
      <c r="A6148" t="s">
        <v>5</v>
      </c>
      <c r="B6148">
        <v>9256</v>
      </c>
      <c r="C6148">
        <v>2017</v>
      </c>
      <c r="D6148">
        <v>10</v>
      </c>
      <c r="E6148">
        <v>30</v>
      </c>
      <c r="G6148" s="11">
        <v>43038</v>
      </c>
      <c r="H6148" s="12">
        <f t="shared" si="95"/>
        <v>0.94728395554304601</v>
      </c>
    </row>
    <row r="6149" spans="1:8" x14ac:dyDescent="0.2">
      <c r="A6149" t="s">
        <v>5</v>
      </c>
      <c r="B6149">
        <v>9256</v>
      </c>
      <c r="C6149">
        <v>2017</v>
      </c>
      <c r="D6149">
        <v>10</v>
      </c>
      <c r="E6149">
        <v>31</v>
      </c>
      <c r="G6149" s="11">
        <v>43039</v>
      </c>
      <c r="H6149" s="12">
        <f t="shared" si="95"/>
        <v>0.94970101976992016</v>
      </c>
    </row>
    <row r="6150" spans="1:8" x14ac:dyDescent="0.2">
      <c r="A6150" t="s">
        <v>5</v>
      </c>
      <c r="B6150">
        <v>9256</v>
      </c>
      <c r="C6150">
        <v>2017</v>
      </c>
      <c r="D6150">
        <v>11</v>
      </c>
      <c r="E6150">
        <v>1</v>
      </c>
      <c r="G6150" s="11">
        <v>43040</v>
      </c>
      <c r="H6150" s="12">
        <f t="shared" si="95"/>
        <v>0.95076937957641827</v>
      </c>
    </row>
    <row r="6151" spans="1:8" x14ac:dyDescent="0.2">
      <c r="A6151" t="s">
        <v>5</v>
      </c>
      <c r="B6151">
        <v>9256</v>
      </c>
      <c r="C6151">
        <v>2017</v>
      </c>
      <c r="D6151">
        <v>11</v>
      </c>
      <c r="E6151">
        <v>2</v>
      </c>
      <c r="G6151" s="11">
        <v>43041</v>
      </c>
      <c r="H6151" s="12">
        <f t="shared" si="95"/>
        <v>0.95320807552629672</v>
      </c>
    </row>
    <row r="6152" spans="1:8" x14ac:dyDescent="0.2">
      <c r="A6152" t="s">
        <v>5</v>
      </c>
      <c r="B6152">
        <v>9256</v>
      </c>
      <c r="C6152">
        <v>2017</v>
      </c>
      <c r="D6152">
        <v>11</v>
      </c>
      <c r="E6152">
        <v>3</v>
      </c>
      <c r="G6152" s="11">
        <v>43042</v>
      </c>
      <c r="H6152" s="12">
        <f t="shared" si="95"/>
        <v>0.95566091387552521</v>
      </c>
    </row>
    <row r="6153" spans="1:8" x14ac:dyDescent="0.2">
      <c r="A6153" t="s">
        <v>5</v>
      </c>
      <c r="B6153">
        <v>9256</v>
      </c>
      <c r="C6153">
        <v>2017</v>
      </c>
      <c r="D6153">
        <v>11</v>
      </c>
      <c r="E6153">
        <v>4</v>
      </c>
      <c r="G6153" s="11">
        <v>43043</v>
      </c>
      <c r="H6153" s="12">
        <f t="shared" si="95"/>
        <v>0.95812716878977366</v>
      </c>
    </row>
    <row r="6154" spans="1:8" x14ac:dyDescent="0.2">
      <c r="A6154" t="s">
        <v>5</v>
      </c>
      <c r="B6154">
        <v>9256</v>
      </c>
      <c r="C6154">
        <v>2017</v>
      </c>
      <c r="D6154">
        <v>11</v>
      </c>
      <c r="E6154">
        <v>5</v>
      </c>
      <c r="G6154" s="11">
        <v>43044</v>
      </c>
      <c r="H6154" s="12">
        <f t="shared" si="95"/>
        <v>0.96060611046453459</v>
      </c>
    </row>
    <row r="6155" spans="1:8" x14ac:dyDescent="0.2">
      <c r="A6155" t="s">
        <v>5</v>
      </c>
      <c r="B6155">
        <v>9256</v>
      </c>
      <c r="C6155">
        <v>2017</v>
      </c>
      <c r="D6155">
        <v>11</v>
      </c>
      <c r="E6155">
        <v>6</v>
      </c>
      <c r="G6155" s="11">
        <v>43045</v>
      </c>
      <c r="H6155" s="12">
        <f t="shared" si="95"/>
        <v>0.96309700534108444</v>
      </c>
    </row>
    <row r="6156" spans="1:8" x14ac:dyDescent="0.2">
      <c r="A6156" t="s">
        <v>5</v>
      </c>
      <c r="B6156">
        <v>9256</v>
      </c>
      <c r="C6156">
        <v>2017</v>
      </c>
      <c r="D6156">
        <v>11</v>
      </c>
      <c r="E6156">
        <v>7</v>
      </c>
      <c r="G6156" s="11">
        <v>43046</v>
      </c>
      <c r="H6156" s="12">
        <f t="shared" si="95"/>
        <v>0.96559911632355444</v>
      </c>
    </row>
    <row r="6157" spans="1:8" x14ac:dyDescent="0.2">
      <c r="A6157" t="s">
        <v>5</v>
      </c>
      <c r="B6157">
        <v>9256</v>
      </c>
      <c r="C6157">
        <v>2017</v>
      </c>
      <c r="D6157">
        <v>11</v>
      </c>
      <c r="E6157">
        <v>8</v>
      </c>
      <c r="G6157" s="11">
        <v>43047</v>
      </c>
      <c r="H6157" s="12">
        <f t="shared" ref="H6157:H6220" si="96">((1+$H$4*SIN($H$5* ((30.44*(D6157-1)+E6157)+$H$6)))*$H$3+$H$7)/1000</f>
        <v>0.96811170299704952</v>
      </c>
    </row>
    <row r="6158" spans="1:8" x14ac:dyDescent="0.2">
      <c r="A6158" t="s">
        <v>5</v>
      </c>
      <c r="B6158">
        <v>9256</v>
      </c>
      <c r="C6158">
        <v>2017</v>
      </c>
      <c r="D6158">
        <v>11</v>
      </c>
      <c r="E6158">
        <v>9</v>
      </c>
      <c r="G6158" s="11">
        <v>43048</v>
      </c>
      <c r="H6158" s="12">
        <f t="shared" si="96"/>
        <v>0.97063402184674974</v>
      </c>
    </row>
    <row r="6159" spans="1:8" x14ac:dyDescent="0.2">
      <c r="A6159" t="s">
        <v>5</v>
      </c>
      <c r="B6159">
        <v>9256</v>
      </c>
      <c r="C6159">
        <v>2017</v>
      </c>
      <c r="D6159">
        <v>11</v>
      </c>
      <c r="E6159">
        <v>10</v>
      </c>
      <c r="G6159" s="11">
        <v>43049</v>
      </c>
      <c r="H6159" s="12">
        <f t="shared" si="96"/>
        <v>0.9731653264779272</v>
      </c>
    </row>
    <row r="6160" spans="1:8" x14ac:dyDescent="0.2">
      <c r="A6160" t="s">
        <v>5</v>
      </c>
      <c r="B6160">
        <v>9256</v>
      </c>
      <c r="C6160">
        <v>2017</v>
      </c>
      <c r="D6160">
        <v>11</v>
      </c>
      <c r="E6160">
        <v>11</v>
      </c>
      <c r="G6160" s="11">
        <v>43050</v>
      </c>
      <c r="H6160" s="12">
        <f t="shared" si="96"/>
        <v>0.97570486783681643</v>
      </c>
    </row>
    <row r="6161" spans="1:8" x14ac:dyDescent="0.2">
      <c r="A6161" t="s">
        <v>5</v>
      </c>
      <c r="B6161">
        <v>9256</v>
      </c>
      <c r="C6161">
        <v>2017</v>
      </c>
      <c r="D6161">
        <v>11</v>
      </c>
      <c r="E6161">
        <v>12</v>
      </c>
      <c r="G6161" s="11">
        <v>43051</v>
      </c>
      <c r="H6161" s="12">
        <f t="shared" si="96"/>
        <v>0.97825189443227245</v>
      </c>
    </row>
    <row r="6162" spans="1:8" x14ac:dyDescent="0.2">
      <c r="A6162" t="s">
        <v>5</v>
      </c>
      <c r="B6162">
        <v>9256</v>
      </c>
      <c r="C6162">
        <v>2017</v>
      </c>
      <c r="D6162">
        <v>11</v>
      </c>
      <c r="E6162">
        <v>13</v>
      </c>
      <c r="G6162" s="11">
        <v>43052</v>
      </c>
      <c r="H6162" s="12">
        <f t="shared" si="96"/>
        <v>0.98080565255814789</v>
      </c>
    </row>
    <row r="6163" spans="1:8" x14ac:dyDescent="0.2">
      <c r="A6163" t="s">
        <v>5</v>
      </c>
      <c r="B6163">
        <v>9256</v>
      </c>
      <c r="C6163">
        <v>2017</v>
      </c>
      <c r="D6163">
        <v>11</v>
      </c>
      <c r="E6163">
        <v>14</v>
      </c>
      <c r="G6163" s="11">
        <v>43053</v>
      </c>
      <c r="H6163" s="12">
        <f t="shared" si="96"/>
        <v>0.98336538651632699</v>
      </c>
    </row>
    <row r="6164" spans="1:8" x14ac:dyDescent="0.2">
      <c r="A6164" t="s">
        <v>5</v>
      </c>
      <c r="B6164">
        <v>9256</v>
      </c>
      <c r="C6164">
        <v>2017</v>
      </c>
      <c r="D6164">
        <v>11</v>
      </c>
      <c r="E6164">
        <v>15</v>
      </c>
      <c r="G6164" s="11">
        <v>43054</v>
      </c>
      <c r="H6164" s="12">
        <f t="shared" si="96"/>
        <v>0.98593033884034964</v>
      </c>
    </row>
    <row r="6165" spans="1:8" x14ac:dyDescent="0.2">
      <c r="A6165" t="s">
        <v>5</v>
      </c>
      <c r="B6165">
        <v>9256</v>
      </c>
      <c r="C6165">
        <v>2017</v>
      </c>
      <c r="D6165">
        <v>11</v>
      </c>
      <c r="E6165">
        <v>16</v>
      </c>
      <c r="G6165" s="11">
        <v>43055</v>
      </c>
      <c r="H6165" s="12">
        <f t="shared" si="96"/>
        <v>0.98849975051955696</v>
      </c>
    </row>
    <row r="6166" spans="1:8" x14ac:dyDescent="0.2">
      <c r="A6166" t="s">
        <v>5</v>
      </c>
      <c r="B6166">
        <v>9256</v>
      </c>
      <c r="C6166">
        <v>2017</v>
      </c>
      <c r="D6166">
        <v>11</v>
      </c>
      <c r="E6166">
        <v>17</v>
      </c>
      <c r="G6166" s="11">
        <v>43056</v>
      </c>
      <c r="H6166" s="12">
        <f t="shared" si="96"/>
        <v>0.99107286122369531</v>
      </c>
    </row>
    <row r="6167" spans="1:8" x14ac:dyDescent="0.2">
      <c r="A6167" t="s">
        <v>5</v>
      </c>
      <c r="B6167">
        <v>9256</v>
      </c>
      <c r="C6167">
        <v>2017</v>
      </c>
      <c r="D6167">
        <v>11</v>
      </c>
      <c r="E6167">
        <v>18</v>
      </c>
      <c r="G6167" s="11">
        <v>43057</v>
      </c>
      <c r="H6167" s="12">
        <f t="shared" si="96"/>
        <v>0.99364890952790974</v>
      </c>
    </row>
    <row r="6168" spans="1:8" x14ac:dyDescent="0.2">
      <c r="A6168" t="s">
        <v>5</v>
      </c>
      <c r="B6168">
        <v>9256</v>
      </c>
      <c r="C6168">
        <v>2017</v>
      </c>
      <c r="D6168">
        <v>11</v>
      </c>
      <c r="E6168">
        <v>19</v>
      </c>
      <c r="G6168" s="11">
        <v>43058</v>
      </c>
      <c r="H6168" s="12">
        <f t="shared" si="96"/>
        <v>0.99622713313806266</v>
      </c>
    </row>
    <row r="6169" spans="1:8" x14ac:dyDescent="0.2">
      <c r="A6169" t="s">
        <v>5</v>
      </c>
      <c r="B6169">
        <v>9256</v>
      </c>
      <c r="C6169">
        <v>2017</v>
      </c>
      <c r="D6169">
        <v>11</v>
      </c>
      <c r="E6169">
        <v>20</v>
      </c>
      <c r="G6169" s="11">
        <v>43059</v>
      </c>
      <c r="H6169" s="12">
        <f t="shared" si="96"/>
        <v>0.99880676911630806</v>
      </c>
    </row>
    <row r="6170" spans="1:8" x14ac:dyDescent="0.2">
      <c r="A6170" t="s">
        <v>5</v>
      </c>
      <c r="B6170">
        <v>9256</v>
      </c>
      <c r="C6170">
        <v>2017</v>
      </c>
      <c r="D6170">
        <v>11</v>
      </c>
      <c r="E6170">
        <v>21</v>
      </c>
      <c r="G6170" s="11">
        <v>43060</v>
      </c>
      <c r="H6170" s="12">
        <f t="shared" si="96"/>
        <v>1.0013870541068575</v>
      </c>
    </row>
    <row r="6171" spans="1:8" x14ac:dyDescent="0.2">
      <c r="A6171" t="s">
        <v>5</v>
      </c>
      <c r="B6171">
        <v>9256</v>
      </c>
      <c r="C6171">
        <v>2017</v>
      </c>
      <c r="D6171">
        <v>11</v>
      </c>
      <c r="E6171">
        <v>22</v>
      </c>
      <c r="G6171" s="11">
        <v>43061</v>
      </c>
      <c r="H6171" s="12">
        <f t="shared" si="96"/>
        <v>1.0039672245618696</v>
      </c>
    </row>
    <row r="6172" spans="1:8" x14ac:dyDescent="0.2">
      <c r="A6172" t="s">
        <v>5</v>
      </c>
      <c r="B6172">
        <v>9256</v>
      </c>
      <c r="C6172">
        <v>2017</v>
      </c>
      <c r="D6172">
        <v>11</v>
      </c>
      <c r="E6172">
        <v>23</v>
      </c>
      <c r="G6172" s="11">
        <v>43062</v>
      </c>
      <c r="H6172" s="12">
        <f t="shared" si="96"/>
        <v>1.0065465169673959</v>
      </c>
    </row>
    <row r="6173" spans="1:8" x14ac:dyDescent="0.2">
      <c r="A6173" t="s">
        <v>5</v>
      </c>
      <c r="B6173">
        <v>9256</v>
      </c>
      <c r="C6173">
        <v>2017</v>
      </c>
      <c r="D6173">
        <v>11</v>
      </c>
      <c r="E6173">
        <v>24</v>
      </c>
      <c r="G6173" s="11">
        <v>43063</v>
      </c>
      <c r="H6173" s="12">
        <f t="shared" si="96"/>
        <v>1.0091241680693166</v>
      </c>
    </row>
    <row r="6174" spans="1:8" x14ac:dyDescent="0.2">
      <c r="A6174" t="s">
        <v>5</v>
      </c>
      <c r="B6174">
        <v>9256</v>
      </c>
      <c r="C6174">
        <v>2017</v>
      </c>
      <c r="D6174">
        <v>11</v>
      </c>
      <c r="E6174">
        <v>25</v>
      </c>
      <c r="G6174" s="11">
        <v>43064</v>
      </c>
      <c r="H6174" s="12">
        <f t="shared" si="96"/>
        <v>1.0116994150992002</v>
      </c>
    </row>
    <row r="6175" spans="1:8" x14ac:dyDescent="0.2">
      <c r="A6175" t="s">
        <v>5</v>
      </c>
      <c r="B6175">
        <v>9256</v>
      </c>
      <c r="C6175">
        <v>2017</v>
      </c>
      <c r="D6175">
        <v>11</v>
      </c>
      <c r="E6175">
        <v>26</v>
      </c>
      <c r="G6175" s="11">
        <v>43065</v>
      </c>
      <c r="H6175" s="12">
        <f t="shared" si="96"/>
        <v>1.0142714960000192</v>
      </c>
    </row>
    <row r="6176" spans="1:8" x14ac:dyDescent="0.2">
      <c r="A6176" t="s">
        <v>5</v>
      </c>
      <c r="B6176">
        <v>9256</v>
      </c>
      <c r="C6176">
        <v>2017</v>
      </c>
      <c r="D6176">
        <v>11</v>
      </c>
      <c r="E6176">
        <v>27</v>
      </c>
      <c r="G6176" s="11">
        <v>43066</v>
      </c>
      <c r="H6176" s="12">
        <f t="shared" si="96"/>
        <v>1.0168396496516539</v>
      </c>
    </row>
    <row r="6177" spans="1:8" x14ac:dyDescent="0.2">
      <c r="A6177" t="s">
        <v>5</v>
      </c>
      <c r="B6177">
        <v>9256</v>
      </c>
      <c r="C6177">
        <v>2017</v>
      </c>
      <c r="D6177">
        <v>11</v>
      </c>
      <c r="E6177">
        <v>28</v>
      </c>
      <c r="G6177" s="11">
        <v>43067</v>
      </c>
      <c r="H6177" s="12">
        <f t="shared" si="96"/>
        <v>1.019403116096121</v>
      </c>
    </row>
    <row r="6178" spans="1:8" x14ac:dyDescent="0.2">
      <c r="A6178" t="s">
        <v>5</v>
      </c>
      <c r="B6178">
        <v>9256</v>
      </c>
      <c r="C6178">
        <v>2017</v>
      </c>
      <c r="D6178">
        <v>11</v>
      </c>
      <c r="E6178">
        <v>29</v>
      </c>
      <c r="G6178" s="11">
        <v>43068</v>
      </c>
      <c r="H6178" s="12">
        <f t="shared" si="96"/>
        <v>1.0219611367624579</v>
      </c>
    </row>
    <row r="6179" spans="1:8" x14ac:dyDescent="0.2">
      <c r="A6179" t="s">
        <v>5</v>
      </c>
      <c r="B6179">
        <v>9256</v>
      </c>
      <c r="C6179">
        <v>2017</v>
      </c>
      <c r="D6179">
        <v>11</v>
      </c>
      <c r="E6179">
        <v>30</v>
      </c>
      <c r="G6179" s="11">
        <v>43069</v>
      </c>
      <c r="H6179" s="12">
        <f t="shared" si="96"/>
        <v>1.0245129546911942</v>
      </c>
    </row>
    <row r="6180" spans="1:8" x14ac:dyDescent="0.2">
      <c r="A6180" t="s">
        <v>5</v>
      </c>
      <c r="B6180">
        <v>9256</v>
      </c>
      <c r="C6180">
        <v>2017</v>
      </c>
      <c r="D6180">
        <v>12</v>
      </c>
      <c r="E6180">
        <v>1</v>
      </c>
      <c r="G6180" s="11">
        <v>43070</v>
      </c>
      <c r="H6180" s="12">
        <f t="shared" si="96"/>
        <v>1.0281751548197939</v>
      </c>
    </row>
    <row r="6181" spans="1:8" x14ac:dyDescent="0.2">
      <c r="A6181" t="s">
        <v>5</v>
      </c>
      <c r="B6181">
        <v>9256</v>
      </c>
      <c r="C6181">
        <v>2017</v>
      </c>
      <c r="D6181">
        <v>12</v>
      </c>
      <c r="E6181">
        <v>2</v>
      </c>
      <c r="G6181" s="11">
        <v>43071</v>
      </c>
      <c r="H6181" s="12">
        <f t="shared" si="96"/>
        <v>1.0307086731615305</v>
      </c>
    </row>
    <row r="6182" spans="1:8" x14ac:dyDescent="0.2">
      <c r="A6182" t="s">
        <v>5</v>
      </c>
      <c r="B6182">
        <v>9256</v>
      </c>
      <c r="C6182">
        <v>2017</v>
      </c>
      <c r="D6182">
        <v>12</v>
      </c>
      <c r="E6182">
        <v>3</v>
      </c>
      <c r="G6182" s="11">
        <v>43072</v>
      </c>
      <c r="H6182" s="12">
        <f t="shared" si="96"/>
        <v>1.0332334002289116</v>
      </c>
    </row>
    <row r="6183" spans="1:8" x14ac:dyDescent="0.2">
      <c r="A6183" t="s">
        <v>5</v>
      </c>
      <c r="B6183">
        <v>9256</v>
      </c>
      <c r="C6183">
        <v>2017</v>
      </c>
      <c r="D6183">
        <v>12</v>
      </c>
      <c r="E6183">
        <v>4</v>
      </c>
      <c r="G6183" s="11">
        <v>43073</v>
      </c>
      <c r="H6183" s="12">
        <f t="shared" si="96"/>
        <v>1.0357485889145797</v>
      </c>
    </row>
    <row r="6184" spans="1:8" x14ac:dyDescent="0.2">
      <c r="A6184" t="s">
        <v>5</v>
      </c>
      <c r="B6184">
        <v>9256</v>
      </c>
      <c r="C6184">
        <v>2017</v>
      </c>
      <c r="D6184">
        <v>12</v>
      </c>
      <c r="E6184">
        <v>5</v>
      </c>
      <c r="G6184" s="11">
        <v>43074</v>
      </c>
      <c r="H6184" s="12">
        <f t="shared" si="96"/>
        <v>1.0382534949337368</v>
      </c>
    </row>
    <row r="6185" spans="1:8" x14ac:dyDescent="0.2">
      <c r="A6185" t="s">
        <v>5</v>
      </c>
      <c r="B6185">
        <v>9256</v>
      </c>
      <c r="C6185">
        <v>2017</v>
      </c>
      <c r="D6185">
        <v>12</v>
      </c>
      <c r="E6185">
        <v>6</v>
      </c>
      <c r="G6185" s="11">
        <v>43075</v>
      </c>
      <c r="H6185" s="12">
        <f t="shared" si="96"/>
        <v>1.0407473770443918</v>
      </c>
    </row>
    <row r="6186" spans="1:8" x14ac:dyDescent="0.2">
      <c r="A6186" t="s">
        <v>5</v>
      </c>
      <c r="B6186">
        <v>9256</v>
      </c>
      <c r="C6186">
        <v>2017</v>
      </c>
      <c r="D6186">
        <v>12</v>
      </c>
      <c r="E6186">
        <v>7</v>
      </c>
      <c r="G6186" s="11">
        <v>43076</v>
      </c>
      <c r="H6186" s="12">
        <f t="shared" si="96"/>
        <v>1.043229497266706</v>
      </c>
    </row>
    <row r="6187" spans="1:8" x14ac:dyDescent="0.2">
      <c r="A6187" t="s">
        <v>5</v>
      </c>
      <c r="B6187">
        <v>9256</v>
      </c>
      <c r="C6187">
        <v>2017</v>
      </c>
      <c r="D6187">
        <v>12</v>
      </c>
      <c r="E6187">
        <v>8</v>
      </c>
      <c r="G6187" s="11">
        <v>43077</v>
      </c>
      <c r="H6187" s="12">
        <f t="shared" si="96"/>
        <v>1.0456991211013713</v>
      </c>
    </row>
    <row r="6188" spans="1:8" x14ac:dyDescent="0.2">
      <c r="A6188" t="s">
        <v>5</v>
      </c>
      <c r="B6188">
        <v>9256</v>
      </c>
      <c r="C6188">
        <v>2017</v>
      </c>
      <c r="D6188">
        <v>12</v>
      </c>
      <c r="E6188">
        <v>9</v>
      </c>
      <c r="G6188" s="11">
        <v>43078</v>
      </c>
      <c r="H6188" s="12">
        <f t="shared" si="96"/>
        <v>1.0481555177469628</v>
      </c>
    </row>
    <row r="6189" spans="1:8" x14ac:dyDescent="0.2">
      <c r="A6189" t="s">
        <v>5</v>
      </c>
      <c r="B6189">
        <v>9256</v>
      </c>
      <c r="C6189">
        <v>2017</v>
      </c>
      <c r="D6189">
        <v>12</v>
      </c>
      <c r="E6189">
        <v>10</v>
      </c>
      <c r="G6189" s="11">
        <v>43079</v>
      </c>
      <c r="H6189" s="12">
        <f t="shared" si="96"/>
        <v>1.0505979603161943</v>
      </c>
    </row>
    <row r="6190" spans="1:8" x14ac:dyDescent="0.2">
      <c r="A6190" t="s">
        <v>5</v>
      </c>
      <c r="B6190">
        <v>9256</v>
      </c>
      <c r="C6190">
        <v>2017</v>
      </c>
      <c r="D6190">
        <v>12</v>
      </c>
      <c r="E6190">
        <v>11</v>
      </c>
      <c r="G6190" s="11">
        <v>43080</v>
      </c>
      <c r="H6190" s="12">
        <f t="shared" si="96"/>
        <v>1.0530257260510132</v>
      </c>
    </row>
    <row r="6191" spans="1:8" x14ac:dyDescent="0.2">
      <c r="A6191" t="s">
        <v>5</v>
      </c>
      <c r="B6191">
        <v>9256</v>
      </c>
      <c r="C6191">
        <v>2017</v>
      </c>
      <c r="D6191">
        <v>12</v>
      </c>
      <c r="E6191">
        <v>12</v>
      </c>
      <c r="G6191" s="11">
        <v>43081</v>
      </c>
      <c r="H6191" s="12">
        <f t="shared" si="96"/>
        <v>1.0554380965364805</v>
      </c>
    </row>
    <row r="6192" spans="1:8" x14ac:dyDescent="0.2">
      <c r="A6192" t="s">
        <v>5</v>
      </c>
      <c r="B6192">
        <v>9256</v>
      </c>
      <c r="C6192">
        <v>2017</v>
      </c>
      <c r="D6192">
        <v>12</v>
      </c>
      <c r="E6192">
        <v>13</v>
      </c>
      <c r="G6192" s="11">
        <v>43082</v>
      </c>
      <c r="H6192" s="12">
        <f t="shared" si="96"/>
        <v>1.0578343579133578</v>
      </c>
    </row>
    <row r="6193" spans="1:8" x14ac:dyDescent="0.2">
      <c r="A6193" t="s">
        <v>5</v>
      </c>
      <c r="B6193">
        <v>9256</v>
      </c>
      <c r="C6193">
        <v>2017</v>
      </c>
      <c r="D6193">
        <v>12</v>
      </c>
      <c r="E6193">
        <v>14</v>
      </c>
      <c r="G6193" s="11">
        <v>43083</v>
      </c>
      <c r="H6193" s="12">
        <f t="shared" si="96"/>
        <v>1.0602138010893516</v>
      </c>
    </row>
    <row r="6194" spans="1:8" x14ac:dyDescent="0.2">
      <c r="A6194" t="s">
        <v>5</v>
      </c>
      <c r="B6194">
        <v>9256</v>
      </c>
      <c r="C6194">
        <v>2017</v>
      </c>
      <c r="D6194">
        <v>12</v>
      </c>
      <c r="E6194">
        <v>15</v>
      </c>
      <c r="G6194" s="11">
        <v>43084</v>
      </c>
      <c r="H6194" s="12">
        <f t="shared" si="96"/>
        <v>1.0625757219489447</v>
      </c>
    </row>
    <row r="6195" spans="1:8" x14ac:dyDescent="0.2">
      <c r="A6195" t="s">
        <v>5</v>
      </c>
      <c r="B6195">
        <v>9256</v>
      </c>
      <c r="C6195">
        <v>2017</v>
      </c>
      <c r="D6195">
        <v>12</v>
      </c>
      <c r="E6195">
        <v>16</v>
      </c>
      <c r="G6195" s="11">
        <v>43085</v>
      </c>
      <c r="H6195" s="12">
        <f t="shared" si="96"/>
        <v>1.064919421561755</v>
      </c>
    </row>
    <row r="6196" spans="1:8" x14ac:dyDescent="0.2">
      <c r="A6196" t="s">
        <v>5</v>
      </c>
      <c r="B6196">
        <v>9256</v>
      </c>
      <c r="C6196">
        <v>2017</v>
      </c>
      <c r="D6196">
        <v>12</v>
      </c>
      <c r="E6196">
        <v>17</v>
      </c>
      <c r="G6196" s="11">
        <v>43086</v>
      </c>
      <c r="H6196" s="12">
        <f t="shared" si="96"/>
        <v>1.0672442063893604</v>
      </c>
    </row>
    <row r="6197" spans="1:8" x14ac:dyDescent="0.2">
      <c r="A6197" t="s">
        <v>5</v>
      </c>
      <c r="B6197">
        <v>9256</v>
      </c>
      <c r="C6197">
        <v>2017</v>
      </c>
      <c r="D6197">
        <v>12</v>
      </c>
      <c r="E6197">
        <v>18</v>
      </c>
      <c r="G6197" s="11">
        <v>43087</v>
      </c>
      <c r="H6197" s="12">
        <f t="shared" si="96"/>
        <v>1.0695493884905283</v>
      </c>
    </row>
    <row r="6198" spans="1:8" x14ac:dyDescent="0.2">
      <c r="A6198" t="s">
        <v>5</v>
      </c>
      <c r="B6198">
        <v>9256</v>
      </c>
      <c r="C6198">
        <v>2017</v>
      </c>
      <c r="D6198">
        <v>12</v>
      </c>
      <c r="E6198">
        <v>19</v>
      </c>
      <c r="G6198" s="11">
        <v>43088</v>
      </c>
      <c r="H6198" s="12">
        <f t="shared" si="96"/>
        <v>1.0718342857247887</v>
      </c>
    </row>
    <row r="6199" spans="1:8" x14ac:dyDescent="0.2">
      <c r="A6199" t="s">
        <v>5</v>
      </c>
      <c r="B6199">
        <v>9256</v>
      </c>
      <c r="C6199">
        <v>2017</v>
      </c>
      <c r="D6199">
        <v>12</v>
      </c>
      <c r="E6199">
        <v>20</v>
      </c>
      <c r="G6199" s="11">
        <v>43089</v>
      </c>
      <c r="H6199" s="12">
        <f t="shared" si="96"/>
        <v>1.0740982219542889</v>
      </c>
    </row>
    <row r="6200" spans="1:8" x14ac:dyDescent="0.2">
      <c r="A6200" t="s">
        <v>5</v>
      </c>
      <c r="B6200">
        <v>9256</v>
      </c>
      <c r="C6200">
        <v>2017</v>
      </c>
      <c r="D6200">
        <v>12</v>
      </c>
      <c r="E6200">
        <v>21</v>
      </c>
      <c r="G6200" s="11">
        <v>43090</v>
      </c>
      <c r="H6200" s="12">
        <f t="shared" si="96"/>
        <v>1.0763405272438751</v>
      </c>
    </row>
    <row r="6201" spans="1:8" x14ac:dyDescent="0.2">
      <c r="A6201" t="s">
        <v>5</v>
      </c>
      <c r="B6201">
        <v>9256</v>
      </c>
      <c r="C6201">
        <v>2017</v>
      </c>
      <c r="D6201">
        <v>12</v>
      </c>
      <c r="E6201">
        <v>22</v>
      </c>
      <c r="G6201" s="11">
        <v>43091</v>
      </c>
      <c r="H6201" s="12">
        <f t="shared" si="96"/>
        <v>1.0785605380593379</v>
      </c>
    </row>
    <row r="6202" spans="1:8" x14ac:dyDescent="0.2">
      <c r="A6202" t="s">
        <v>5</v>
      </c>
      <c r="B6202">
        <v>9256</v>
      </c>
      <c r="C6202">
        <v>2017</v>
      </c>
      <c r="D6202">
        <v>12</v>
      </c>
      <c r="E6202">
        <v>23</v>
      </c>
      <c r="G6202" s="11">
        <v>43092</v>
      </c>
      <c r="H6202" s="12">
        <f t="shared" si="96"/>
        <v>1.0807575974637595</v>
      </c>
    </row>
    <row r="6203" spans="1:8" x14ac:dyDescent="0.2">
      <c r="A6203" t="s">
        <v>5</v>
      </c>
      <c r="B6203">
        <v>9256</v>
      </c>
      <c r="C6203">
        <v>2017</v>
      </c>
      <c r="D6203">
        <v>12</v>
      </c>
      <c r="E6203">
        <v>24</v>
      </c>
      <c r="G6203" s="11">
        <v>43093</v>
      </c>
      <c r="H6203" s="12">
        <f t="shared" si="96"/>
        <v>1.0829310553119154</v>
      </c>
    </row>
    <row r="6204" spans="1:8" x14ac:dyDescent="0.2">
      <c r="A6204" t="s">
        <v>5</v>
      </c>
      <c r="B6204">
        <v>9256</v>
      </c>
      <c r="C6204">
        <v>2017</v>
      </c>
      <c r="D6204">
        <v>12</v>
      </c>
      <c r="E6204">
        <v>25</v>
      </c>
      <c r="G6204" s="11">
        <v>43094</v>
      </c>
      <c r="H6204" s="12">
        <f t="shared" si="96"/>
        <v>1.0850802684426604</v>
      </c>
    </row>
    <row r="6205" spans="1:8" x14ac:dyDescent="0.2">
      <c r="A6205" t="s">
        <v>5</v>
      </c>
      <c r="B6205">
        <v>9256</v>
      </c>
      <c r="C6205">
        <v>2017</v>
      </c>
      <c r="D6205">
        <v>12</v>
      </c>
      <c r="E6205">
        <v>26</v>
      </c>
      <c r="G6205" s="11">
        <v>43095</v>
      </c>
      <c r="H6205" s="12">
        <f t="shared" si="96"/>
        <v>1.087204600869252</v>
      </c>
    </row>
    <row r="6206" spans="1:8" x14ac:dyDescent="0.2">
      <c r="A6206" t="s">
        <v>5</v>
      </c>
      <c r="B6206">
        <v>9256</v>
      </c>
      <c r="C6206">
        <v>2017</v>
      </c>
      <c r="D6206">
        <v>12</v>
      </c>
      <c r="E6206">
        <v>27</v>
      </c>
      <c r="G6206" s="11">
        <v>43096</v>
      </c>
      <c r="H6206" s="12">
        <f t="shared" si="96"/>
        <v>1.0893034239675474</v>
      </c>
    </row>
    <row r="6207" spans="1:8" x14ac:dyDescent="0.2">
      <c r="A6207" t="s">
        <v>5</v>
      </c>
      <c r="B6207">
        <v>9256</v>
      </c>
      <c r="C6207">
        <v>2017</v>
      </c>
      <c r="D6207">
        <v>12</v>
      </c>
      <c r="E6207">
        <v>28</v>
      </c>
      <c r="G6207" s="11">
        <v>43097</v>
      </c>
      <c r="H6207" s="12">
        <f t="shared" si="96"/>
        <v>1.0913761166620257</v>
      </c>
    </row>
    <row r="6208" spans="1:8" x14ac:dyDescent="0.2">
      <c r="A6208" t="s">
        <v>5</v>
      </c>
      <c r="B6208">
        <v>9256</v>
      </c>
      <c r="C6208">
        <v>2017</v>
      </c>
      <c r="D6208">
        <v>12</v>
      </c>
      <c r="E6208">
        <v>29</v>
      </c>
      <c r="G6208" s="11">
        <v>43098</v>
      </c>
      <c r="H6208" s="12">
        <f t="shared" si="96"/>
        <v>1.0934220656095714</v>
      </c>
    </row>
    <row r="6209" spans="1:8" x14ac:dyDescent="0.2">
      <c r="A6209" t="s">
        <v>5</v>
      </c>
      <c r="B6209">
        <v>9256</v>
      </c>
      <c r="C6209">
        <v>2017</v>
      </c>
      <c r="D6209">
        <v>12</v>
      </c>
      <c r="E6209">
        <v>30</v>
      </c>
      <c r="G6209" s="11">
        <v>43099</v>
      </c>
      <c r="H6209" s="12">
        <f t="shared" si="96"/>
        <v>1.0954406653809756</v>
      </c>
    </row>
    <row r="6210" spans="1:8" x14ac:dyDescent="0.2">
      <c r="A6210" t="s">
        <v>5</v>
      </c>
      <c r="B6210">
        <v>9256</v>
      </c>
      <c r="C6210">
        <v>2017</v>
      </c>
      <c r="D6210">
        <v>12</v>
      </c>
      <c r="E6210">
        <v>31</v>
      </c>
      <c r="G6210" s="11">
        <v>43100</v>
      </c>
      <c r="H6210" s="12">
        <f t="shared" si="96"/>
        <v>1.097431318640089</v>
      </c>
    </row>
    <row r="6211" spans="1:8" x14ac:dyDescent="0.2">
      <c r="A6211" t="s">
        <v>5</v>
      </c>
      <c r="B6211">
        <v>9256</v>
      </c>
      <c r="C6211">
        <v>2018</v>
      </c>
      <c r="D6211">
        <v>1</v>
      </c>
      <c r="E6211">
        <v>1</v>
      </c>
      <c r="G6211" s="11">
        <v>43101</v>
      </c>
      <c r="H6211" s="12">
        <f t="shared" si="96"/>
        <v>1.0982392714663569</v>
      </c>
    </row>
    <row r="6212" spans="1:8" x14ac:dyDescent="0.2">
      <c r="A6212" t="s">
        <v>5</v>
      </c>
      <c r="B6212">
        <v>9256</v>
      </c>
      <c r="C6212">
        <v>2018</v>
      </c>
      <c r="D6212">
        <v>1</v>
      </c>
      <c r="E6212">
        <v>2</v>
      </c>
      <c r="G6212" s="11">
        <v>43102</v>
      </c>
      <c r="H6212" s="12">
        <f t="shared" si="96"/>
        <v>1.1001895212448458</v>
      </c>
    </row>
    <row r="6213" spans="1:8" x14ac:dyDescent="0.2">
      <c r="A6213" t="s">
        <v>5</v>
      </c>
      <c r="B6213">
        <v>9256</v>
      </c>
      <c r="C6213">
        <v>2018</v>
      </c>
      <c r="D6213">
        <v>1</v>
      </c>
      <c r="E6213">
        <v>3</v>
      </c>
      <c r="G6213" s="11">
        <v>43103</v>
      </c>
      <c r="H6213" s="12">
        <f t="shared" si="96"/>
        <v>1.1021104192481923</v>
      </c>
    </row>
    <row r="6214" spans="1:8" x14ac:dyDescent="0.2">
      <c r="A6214" t="s">
        <v>5</v>
      </c>
      <c r="B6214">
        <v>9256</v>
      </c>
      <c r="C6214">
        <v>2018</v>
      </c>
      <c r="D6214">
        <v>1</v>
      </c>
      <c r="E6214">
        <v>4</v>
      </c>
      <c r="G6214" s="11">
        <v>43104</v>
      </c>
      <c r="H6214" s="12">
        <f t="shared" si="96"/>
        <v>1.1040013970517732</v>
      </c>
    </row>
    <row r="6215" spans="1:8" x14ac:dyDescent="0.2">
      <c r="A6215" t="s">
        <v>5</v>
      </c>
      <c r="B6215">
        <v>9256</v>
      </c>
      <c r="C6215">
        <v>2018</v>
      </c>
      <c r="D6215">
        <v>1</v>
      </c>
      <c r="E6215">
        <v>5</v>
      </c>
      <c r="G6215" s="11">
        <v>43105</v>
      </c>
      <c r="H6215" s="12">
        <f t="shared" si="96"/>
        <v>1.1058618950848333</v>
      </c>
    </row>
    <row r="6216" spans="1:8" x14ac:dyDescent="0.2">
      <c r="A6216" t="s">
        <v>5</v>
      </c>
      <c r="B6216">
        <v>9256</v>
      </c>
      <c r="C6216">
        <v>2018</v>
      </c>
      <c r="D6216">
        <v>1</v>
      </c>
      <c r="E6216">
        <v>6</v>
      </c>
      <c r="G6216" s="11">
        <v>43106</v>
      </c>
      <c r="H6216" s="12">
        <f t="shared" si="96"/>
        <v>1.1076913627960723</v>
      </c>
    </row>
    <row r="6217" spans="1:8" x14ac:dyDescent="0.2">
      <c r="A6217" t="s">
        <v>5</v>
      </c>
      <c r="B6217">
        <v>9256</v>
      </c>
      <c r="C6217">
        <v>2018</v>
      </c>
      <c r="D6217">
        <v>1</v>
      </c>
      <c r="E6217">
        <v>7</v>
      </c>
      <c r="G6217" s="11">
        <v>43107</v>
      </c>
      <c r="H6217" s="12">
        <f t="shared" si="96"/>
        <v>1.1094892588165608</v>
      </c>
    </row>
    <row r="6218" spans="1:8" x14ac:dyDescent="0.2">
      <c r="A6218" t="s">
        <v>5</v>
      </c>
      <c r="B6218">
        <v>9256</v>
      </c>
      <c r="C6218">
        <v>2018</v>
      </c>
      <c r="D6218">
        <v>1</v>
      </c>
      <c r="E6218">
        <v>8</v>
      </c>
      <c r="G6218" s="11">
        <v>43108</v>
      </c>
      <c r="H6218" s="12">
        <f t="shared" si="96"/>
        <v>1.1112550511199413</v>
      </c>
    </row>
    <row r="6219" spans="1:8" x14ac:dyDescent="0.2">
      <c r="A6219" t="s">
        <v>5</v>
      </c>
      <c r="B6219">
        <v>9256</v>
      </c>
      <c r="C6219">
        <v>2018</v>
      </c>
      <c r="D6219">
        <v>1</v>
      </c>
      <c r="E6219">
        <v>9</v>
      </c>
      <c r="G6219" s="11">
        <v>43109</v>
      </c>
      <c r="H6219" s="12">
        <f t="shared" si="96"/>
        <v>1.112988217179862</v>
      </c>
    </row>
    <row r="6220" spans="1:8" x14ac:dyDescent="0.2">
      <c r="A6220" t="s">
        <v>5</v>
      </c>
      <c r="B6220">
        <v>9256</v>
      </c>
      <c r="C6220">
        <v>2018</v>
      </c>
      <c r="D6220">
        <v>1</v>
      </c>
      <c r="E6220">
        <v>10</v>
      </c>
      <c r="G6220" s="11">
        <v>43110</v>
      </c>
      <c r="H6220" s="12">
        <f t="shared" si="96"/>
        <v>1.114688244124602</v>
      </c>
    </row>
    <row r="6221" spans="1:8" x14ac:dyDescent="0.2">
      <c r="A6221" t="s">
        <v>5</v>
      </c>
      <c r="B6221">
        <v>9256</v>
      </c>
      <c r="C6221">
        <v>2018</v>
      </c>
      <c r="D6221">
        <v>1</v>
      </c>
      <c r="E6221">
        <v>11</v>
      </c>
      <c r="G6221" s="11">
        <v>43111</v>
      </c>
      <c r="H6221" s="12">
        <f t="shared" ref="H6221:H6284" si="97">((1+$H$4*SIN($H$5* ((30.44*(D6221-1)+E6221)+$H$6)))*$H$3+$H$7)/1000</f>
        <v>1.1163546288888375</v>
      </c>
    </row>
    <row r="6222" spans="1:8" x14ac:dyDescent="0.2">
      <c r="A6222" t="s">
        <v>5</v>
      </c>
      <c r="B6222">
        <v>9256</v>
      </c>
      <c r="C6222">
        <v>2018</v>
      </c>
      <c r="D6222">
        <v>1</v>
      </c>
      <c r="E6222">
        <v>12</v>
      </c>
      <c r="G6222" s="11">
        <v>43112</v>
      </c>
      <c r="H6222" s="12">
        <f t="shared" si="97"/>
        <v>1.1179868783625078</v>
      </c>
    </row>
    <row r="6223" spans="1:8" x14ac:dyDescent="0.2">
      <c r="A6223" t="s">
        <v>5</v>
      </c>
      <c r="B6223">
        <v>9256</v>
      </c>
      <c r="C6223">
        <v>2018</v>
      </c>
      <c r="D6223">
        <v>1</v>
      </c>
      <c r="E6223">
        <v>13</v>
      </c>
      <c r="G6223" s="11">
        <v>43113</v>
      </c>
      <c r="H6223" s="12">
        <f t="shared" si="97"/>
        <v>1.1195845095367323</v>
      </c>
    </row>
    <row r="6224" spans="1:8" x14ac:dyDescent="0.2">
      <c r="A6224" t="s">
        <v>5</v>
      </c>
      <c r="B6224">
        <v>9256</v>
      </c>
      <c r="C6224">
        <v>2018</v>
      </c>
      <c r="D6224">
        <v>1</v>
      </c>
      <c r="E6224">
        <v>14</v>
      </c>
      <c r="G6224" s="11">
        <v>43114</v>
      </c>
      <c r="H6224" s="12">
        <f t="shared" si="97"/>
        <v>1.1211470496467437</v>
      </c>
    </row>
    <row r="6225" spans="1:8" x14ac:dyDescent="0.2">
      <c r="A6225" t="s">
        <v>5</v>
      </c>
      <c r="B6225">
        <v>9256</v>
      </c>
      <c r="C6225">
        <v>2018</v>
      </c>
      <c r="D6225">
        <v>1</v>
      </c>
      <c r="E6225">
        <v>15</v>
      </c>
      <c r="G6225" s="11">
        <v>43115</v>
      </c>
      <c r="H6225" s="12">
        <f t="shared" si="97"/>
        <v>1.1226740363117842</v>
      </c>
    </row>
    <row r="6226" spans="1:8" x14ac:dyDescent="0.2">
      <c r="A6226" t="s">
        <v>5</v>
      </c>
      <c r="B6226">
        <v>9256</v>
      </c>
      <c r="C6226">
        <v>2018</v>
      </c>
      <c r="D6226">
        <v>1</v>
      </c>
      <c r="E6226">
        <v>16</v>
      </c>
      <c r="G6226" s="11">
        <v>43116</v>
      </c>
      <c r="H6226" s="12">
        <f t="shared" si="97"/>
        <v>1.1241650176719333</v>
      </c>
    </row>
    <row r="6227" spans="1:8" x14ac:dyDescent="0.2">
      <c r="A6227" t="s">
        <v>5</v>
      </c>
      <c r="B6227">
        <v>9256</v>
      </c>
      <c r="C6227">
        <v>2018</v>
      </c>
      <c r="D6227">
        <v>1</v>
      </c>
      <c r="E6227">
        <v>17</v>
      </c>
      <c r="G6227" s="11">
        <v>43117</v>
      </c>
      <c r="H6227" s="12">
        <f t="shared" si="97"/>
        <v>1.1256195525218187</v>
      </c>
    </row>
    <row r="6228" spans="1:8" x14ac:dyDescent="0.2">
      <c r="A6228" t="s">
        <v>5</v>
      </c>
      <c r="B6228">
        <v>9256</v>
      </c>
      <c r="C6228">
        <v>2018</v>
      </c>
      <c r="D6228">
        <v>1</v>
      </c>
      <c r="E6228">
        <v>18</v>
      </c>
      <c r="G6228" s="11">
        <v>43118</v>
      </c>
      <c r="H6228" s="12">
        <f t="shared" si="97"/>
        <v>1.127037210441177</v>
      </c>
    </row>
    <row r="6229" spans="1:8" x14ac:dyDescent="0.2">
      <c r="A6229" t="s">
        <v>5</v>
      </c>
      <c r="B6229">
        <v>9256</v>
      </c>
      <c r="C6229">
        <v>2018</v>
      </c>
      <c r="D6229">
        <v>1</v>
      </c>
      <c r="E6229">
        <v>19</v>
      </c>
      <c r="G6229" s="11">
        <v>43119</v>
      </c>
      <c r="H6229" s="12">
        <f t="shared" si="97"/>
        <v>1.128417571922222</v>
      </c>
    </row>
    <row r="6230" spans="1:8" x14ac:dyDescent="0.2">
      <c r="A6230" t="s">
        <v>5</v>
      </c>
      <c r="B6230">
        <v>9256</v>
      </c>
      <c r="C6230">
        <v>2018</v>
      </c>
      <c r="D6230">
        <v>1</v>
      </c>
      <c r="E6230">
        <v>20</v>
      </c>
      <c r="G6230" s="11">
        <v>43120</v>
      </c>
      <c r="H6230" s="12">
        <f t="shared" si="97"/>
        <v>1.1297602284937838</v>
      </c>
    </row>
    <row r="6231" spans="1:8" x14ac:dyDescent="0.2">
      <c r="A6231" t="s">
        <v>5</v>
      </c>
      <c r="B6231">
        <v>9256</v>
      </c>
      <c r="C6231">
        <v>2018</v>
      </c>
      <c r="D6231">
        <v>1</v>
      </c>
      <c r="E6231">
        <v>21</v>
      </c>
      <c r="G6231" s="11">
        <v>43121</v>
      </c>
      <c r="H6231" s="12">
        <f t="shared" si="97"/>
        <v>1.1310647828421811</v>
      </c>
    </row>
    <row r="6232" spans="1:8" x14ac:dyDescent="0.2">
      <c r="A6232" t="s">
        <v>5</v>
      </c>
      <c r="B6232">
        <v>9256</v>
      </c>
      <c r="C6232">
        <v>2018</v>
      </c>
      <c r="D6232">
        <v>1</v>
      </c>
      <c r="E6232">
        <v>22</v>
      </c>
      <c r="G6232" s="11">
        <v>43122</v>
      </c>
      <c r="H6232" s="12">
        <f t="shared" si="97"/>
        <v>1.1323308489287944</v>
      </c>
    </row>
    <row r="6233" spans="1:8" x14ac:dyDescent="0.2">
      <c r="A6233" t="s">
        <v>5</v>
      </c>
      <c r="B6233">
        <v>9256</v>
      </c>
      <c r="C6233">
        <v>2018</v>
      </c>
      <c r="D6233">
        <v>1</v>
      </c>
      <c r="E6233">
        <v>23</v>
      </c>
      <c r="G6233" s="11">
        <v>43123</v>
      </c>
      <c r="H6233" s="12">
        <f t="shared" si="97"/>
        <v>1.1335580521042996</v>
      </c>
    </row>
    <row r="6234" spans="1:8" x14ac:dyDescent="0.2">
      <c r="A6234" t="s">
        <v>5</v>
      </c>
      <c r="B6234">
        <v>9256</v>
      </c>
      <c r="C6234">
        <v>2018</v>
      </c>
      <c r="D6234">
        <v>1</v>
      </c>
      <c r="E6234">
        <v>24</v>
      </c>
      <c r="G6234" s="11">
        <v>43124</v>
      </c>
      <c r="H6234" s="12">
        <f t="shared" si="97"/>
        <v>1.134746029219533</v>
      </c>
    </row>
    <row r="6235" spans="1:8" x14ac:dyDescent="0.2">
      <c r="A6235" t="s">
        <v>5</v>
      </c>
      <c r="B6235">
        <v>9256</v>
      </c>
      <c r="C6235">
        <v>2018</v>
      </c>
      <c r="D6235">
        <v>1</v>
      </c>
      <c r="E6235">
        <v>25</v>
      </c>
      <c r="G6235" s="11">
        <v>43125</v>
      </c>
      <c r="H6235" s="12">
        <f t="shared" si="97"/>
        <v>1.135894428732954</v>
      </c>
    </row>
    <row r="6236" spans="1:8" x14ac:dyDescent="0.2">
      <c r="A6236" t="s">
        <v>5</v>
      </c>
      <c r="B6236">
        <v>9256</v>
      </c>
      <c r="C6236">
        <v>2018</v>
      </c>
      <c r="D6236">
        <v>1</v>
      </c>
      <c r="E6236">
        <v>26</v>
      </c>
      <c r="G6236" s="11">
        <v>43126</v>
      </c>
      <c r="H6236" s="12">
        <f t="shared" si="97"/>
        <v>1.1370029108146698</v>
      </c>
    </row>
    <row r="6237" spans="1:8" x14ac:dyDescent="0.2">
      <c r="A6237" t="s">
        <v>5</v>
      </c>
      <c r="B6237">
        <v>9256</v>
      </c>
      <c r="C6237">
        <v>2018</v>
      </c>
      <c r="D6237">
        <v>1</v>
      </c>
      <c r="E6237">
        <v>27</v>
      </c>
      <c r="G6237" s="11">
        <v>43127</v>
      </c>
      <c r="H6237" s="12">
        <f t="shared" si="97"/>
        <v>1.1380711474469993</v>
      </c>
    </row>
    <row r="6238" spans="1:8" x14ac:dyDescent="0.2">
      <c r="A6238" t="s">
        <v>5</v>
      </c>
      <c r="B6238">
        <v>9256</v>
      </c>
      <c r="C6238">
        <v>2018</v>
      </c>
      <c r="D6238">
        <v>1</v>
      </c>
      <c r="E6238">
        <v>28</v>
      </c>
      <c r="G6238" s="11">
        <v>43128</v>
      </c>
      <c r="H6238" s="12">
        <f t="shared" si="97"/>
        <v>1.1390988225215364</v>
      </c>
    </row>
    <row r="6239" spans="1:8" x14ac:dyDescent="0.2">
      <c r="A6239" t="s">
        <v>5</v>
      </c>
      <c r="B6239">
        <v>9256</v>
      </c>
      <c r="C6239">
        <v>2018</v>
      </c>
      <c r="D6239">
        <v>1</v>
      </c>
      <c r="E6239">
        <v>29</v>
      </c>
      <c r="G6239" s="11">
        <v>43129</v>
      </c>
      <c r="H6239" s="12">
        <f t="shared" si="97"/>
        <v>1.1400856319326931</v>
      </c>
    </row>
    <row r="6240" spans="1:8" x14ac:dyDescent="0.2">
      <c r="A6240" t="s">
        <v>5</v>
      </c>
      <c r="B6240">
        <v>9256</v>
      </c>
      <c r="C6240">
        <v>2018</v>
      </c>
      <c r="D6240">
        <v>1</v>
      </c>
      <c r="E6240">
        <v>30</v>
      </c>
      <c r="G6240" s="11">
        <v>43130</v>
      </c>
      <c r="H6240" s="12">
        <f t="shared" si="97"/>
        <v>1.1410312836676884</v>
      </c>
    </row>
    <row r="6241" spans="1:8" x14ac:dyDescent="0.2">
      <c r="A6241" t="s">
        <v>5</v>
      </c>
      <c r="B6241">
        <v>9256</v>
      </c>
      <c r="C6241">
        <v>2018</v>
      </c>
      <c r="D6241">
        <v>1</v>
      </c>
      <c r="E6241">
        <v>31</v>
      </c>
      <c r="G6241" s="11">
        <v>43131</v>
      </c>
      <c r="H6241" s="12">
        <f t="shared" si="97"/>
        <v>1.1419354978929595</v>
      </c>
    </row>
    <row r="6242" spans="1:8" x14ac:dyDescent="0.2">
      <c r="A6242" t="s">
        <v>5</v>
      </c>
      <c r="B6242">
        <v>9256</v>
      </c>
      <c r="C6242">
        <v>2018</v>
      </c>
      <c r="D6242">
        <v>2</v>
      </c>
      <c r="E6242">
        <v>1</v>
      </c>
      <c r="G6242" s="11">
        <v>43132</v>
      </c>
      <c r="H6242" s="12">
        <f t="shared" si="97"/>
        <v>1.1423201553611295</v>
      </c>
    </row>
    <row r="6243" spans="1:8" x14ac:dyDescent="0.2">
      <c r="A6243" t="s">
        <v>5</v>
      </c>
      <c r="B6243">
        <v>9256</v>
      </c>
      <c r="C6243">
        <v>2018</v>
      </c>
      <c r="D6243">
        <v>2</v>
      </c>
      <c r="E6243">
        <v>2</v>
      </c>
      <c r="G6243" s="11">
        <v>43133</v>
      </c>
      <c r="H6243" s="12">
        <f t="shared" si="97"/>
        <v>1.1431642326798408</v>
      </c>
    </row>
    <row r="6244" spans="1:8" x14ac:dyDescent="0.2">
      <c r="A6244" t="s">
        <v>5</v>
      </c>
      <c r="B6244">
        <v>9256</v>
      </c>
      <c r="C6244">
        <v>2018</v>
      </c>
      <c r="D6244">
        <v>2</v>
      </c>
      <c r="E6244">
        <v>3</v>
      </c>
      <c r="G6244" s="11">
        <v>43134</v>
      </c>
      <c r="H6244" s="12">
        <f t="shared" si="97"/>
        <v>1.1439662413148997</v>
      </c>
    </row>
    <row r="6245" spans="1:8" x14ac:dyDescent="0.2">
      <c r="A6245" t="s">
        <v>5</v>
      </c>
      <c r="B6245">
        <v>9256</v>
      </c>
      <c r="C6245">
        <v>2018</v>
      </c>
      <c r="D6245">
        <v>2</v>
      </c>
      <c r="E6245">
        <v>4</v>
      </c>
      <c r="G6245" s="11">
        <v>43135</v>
      </c>
      <c r="H6245" s="12">
        <f t="shared" si="97"/>
        <v>1.1447259439390478</v>
      </c>
    </row>
    <row r="6246" spans="1:8" x14ac:dyDescent="0.2">
      <c r="A6246" t="s">
        <v>5</v>
      </c>
      <c r="B6246">
        <v>9256</v>
      </c>
      <c r="C6246">
        <v>2018</v>
      </c>
      <c r="D6246">
        <v>2</v>
      </c>
      <c r="E6246">
        <v>5</v>
      </c>
      <c r="G6246" s="11">
        <v>43136</v>
      </c>
      <c r="H6246" s="12">
        <f t="shared" si="97"/>
        <v>1.1454431157440563</v>
      </c>
    </row>
    <row r="6247" spans="1:8" x14ac:dyDescent="0.2">
      <c r="A6247" t="s">
        <v>5</v>
      </c>
      <c r="B6247">
        <v>9256</v>
      </c>
      <c r="C6247">
        <v>2018</v>
      </c>
      <c r="D6247">
        <v>2</v>
      </c>
      <c r="E6247">
        <v>6</v>
      </c>
      <c r="G6247" s="11">
        <v>43137</v>
      </c>
      <c r="H6247" s="12">
        <f t="shared" si="97"/>
        <v>1.1461175445072498</v>
      </c>
    </row>
    <row r="6248" spans="1:8" x14ac:dyDescent="0.2">
      <c r="A6248" t="s">
        <v>5</v>
      </c>
      <c r="B6248">
        <v>9256</v>
      </c>
      <c r="C6248">
        <v>2018</v>
      </c>
      <c r="D6248">
        <v>2</v>
      </c>
      <c r="E6248">
        <v>7</v>
      </c>
      <c r="G6248" s="11">
        <v>43138</v>
      </c>
      <c r="H6248" s="12">
        <f t="shared" si="97"/>
        <v>1.1467490306543069</v>
      </c>
    </row>
    <row r="6249" spans="1:8" x14ac:dyDescent="0.2">
      <c r="A6249" t="s">
        <v>5</v>
      </c>
      <c r="B6249">
        <v>9256</v>
      </c>
      <c r="C6249">
        <v>2018</v>
      </c>
      <c r="D6249">
        <v>2</v>
      </c>
      <c r="E6249">
        <v>8</v>
      </c>
      <c r="G6249" s="11">
        <v>43139</v>
      </c>
      <c r="H6249" s="12">
        <f t="shared" si="97"/>
        <v>1.1473373873183168</v>
      </c>
    </row>
    <row r="6250" spans="1:8" x14ac:dyDescent="0.2">
      <c r="A6250" t="s">
        <v>5</v>
      </c>
      <c r="B6250">
        <v>9256</v>
      </c>
      <c r="C6250">
        <v>2018</v>
      </c>
      <c r="D6250">
        <v>2</v>
      </c>
      <c r="E6250">
        <v>9</v>
      </c>
      <c r="G6250" s="11">
        <v>43140</v>
      </c>
      <c r="H6250" s="12">
        <f t="shared" si="97"/>
        <v>1.1478824403950771</v>
      </c>
    </row>
    <row r="6251" spans="1:8" x14ac:dyDescent="0.2">
      <c r="A6251" t="s">
        <v>5</v>
      </c>
      <c r="B6251">
        <v>9256</v>
      </c>
      <c r="C6251">
        <v>2018</v>
      </c>
      <c r="D6251">
        <v>2</v>
      </c>
      <c r="E6251">
        <v>10</v>
      </c>
      <c r="G6251" s="11">
        <v>43141</v>
      </c>
      <c r="H6251" s="12">
        <f t="shared" si="97"/>
        <v>1.1483840285946134</v>
      </c>
    </row>
    <row r="6252" spans="1:8" x14ac:dyDescent="0.2">
      <c r="A6252" t="s">
        <v>5</v>
      </c>
      <c r="B6252">
        <v>9256</v>
      </c>
      <c r="C6252">
        <v>2018</v>
      </c>
      <c r="D6252">
        <v>2</v>
      </c>
      <c r="E6252">
        <v>11</v>
      </c>
      <c r="G6252" s="11">
        <v>43142</v>
      </c>
      <c r="H6252" s="12">
        <f t="shared" si="97"/>
        <v>1.1488420034889075</v>
      </c>
    </row>
    <row r="6253" spans="1:8" x14ac:dyDescent="0.2">
      <c r="A6253" t="s">
        <v>5</v>
      </c>
      <c r="B6253">
        <v>9256</v>
      </c>
      <c r="C6253">
        <v>2018</v>
      </c>
      <c r="D6253">
        <v>2</v>
      </c>
      <c r="E6253">
        <v>12</v>
      </c>
      <c r="G6253" s="11">
        <v>43143</v>
      </c>
      <c r="H6253" s="12">
        <f t="shared" si="97"/>
        <v>1.14925622955582</v>
      </c>
    </row>
    <row r="6254" spans="1:8" x14ac:dyDescent="0.2">
      <c r="A6254" t="s">
        <v>5</v>
      </c>
      <c r="B6254">
        <v>9256</v>
      </c>
      <c r="C6254">
        <v>2018</v>
      </c>
      <c r="D6254">
        <v>2</v>
      </c>
      <c r="E6254">
        <v>13</v>
      </c>
      <c r="G6254" s="11">
        <v>43144</v>
      </c>
      <c r="H6254" s="12">
        <f t="shared" si="97"/>
        <v>1.1496265842191937</v>
      </c>
    </row>
    <row r="6255" spans="1:8" x14ac:dyDescent="0.2">
      <c r="A6255" t="s">
        <v>5</v>
      </c>
      <c r="B6255">
        <v>9256</v>
      </c>
      <c r="C6255">
        <v>2018</v>
      </c>
      <c r="D6255">
        <v>2</v>
      </c>
      <c r="E6255">
        <v>14</v>
      </c>
      <c r="G6255" s="11">
        <v>43145</v>
      </c>
      <c r="H6255" s="12">
        <f t="shared" si="97"/>
        <v>1.1499529578851251</v>
      </c>
    </row>
    <row r="6256" spans="1:8" x14ac:dyDescent="0.2">
      <c r="A6256" t="s">
        <v>5</v>
      </c>
      <c r="B6256">
        <v>9256</v>
      </c>
      <c r="C6256">
        <v>2018</v>
      </c>
      <c r="D6256">
        <v>2</v>
      </c>
      <c r="E6256">
        <v>15</v>
      </c>
      <c r="G6256" s="11">
        <v>43146</v>
      </c>
      <c r="H6256" s="12">
        <f t="shared" si="97"/>
        <v>1.1502352539743956</v>
      </c>
    </row>
    <row r="6257" spans="1:8" x14ac:dyDescent="0.2">
      <c r="A6257" t="s">
        <v>5</v>
      </c>
      <c r="B6257">
        <v>9256</v>
      </c>
      <c r="C6257">
        <v>2018</v>
      </c>
      <c r="D6257">
        <v>2</v>
      </c>
      <c r="E6257">
        <v>16</v>
      </c>
      <c r="G6257" s="11">
        <v>43147</v>
      </c>
      <c r="H6257" s="12">
        <f t="shared" si="97"/>
        <v>1.1504733889510506</v>
      </c>
    </row>
    <row r="6258" spans="1:8" x14ac:dyDescent="0.2">
      <c r="A6258" t="s">
        <v>5</v>
      </c>
      <c r="B6258">
        <v>9256</v>
      </c>
      <c r="C6258">
        <v>2018</v>
      </c>
      <c r="D6258">
        <v>2</v>
      </c>
      <c r="E6258">
        <v>17</v>
      </c>
      <c r="G6258" s="11">
        <v>43148</v>
      </c>
      <c r="H6258" s="12">
        <f t="shared" si="97"/>
        <v>1.1506672923471197</v>
      </c>
    </row>
    <row r="6259" spans="1:8" x14ac:dyDescent="0.2">
      <c r="A6259" t="s">
        <v>5</v>
      </c>
      <c r="B6259">
        <v>9256</v>
      </c>
      <c r="C6259">
        <v>2018</v>
      </c>
      <c r="D6259">
        <v>2</v>
      </c>
      <c r="E6259">
        <v>18</v>
      </c>
      <c r="G6259" s="11">
        <v>43149</v>
      </c>
      <c r="H6259" s="12">
        <f t="shared" si="97"/>
        <v>1.1508169067834677</v>
      </c>
    </row>
    <row r="6260" spans="1:8" x14ac:dyDescent="0.2">
      <c r="A6260" t="s">
        <v>5</v>
      </c>
      <c r="B6260">
        <v>9256</v>
      </c>
      <c r="C6260">
        <v>2018</v>
      </c>
      <c r="D6260">
        <v>2</v>
      </c>
      <c r="E6260">
        <v>19</v>
      </c>
      <c r="G6260" s="11">
        <v>43150</v>
      </c>
      <c r="H6260" s="12">
        <f t="shared" si="97"/>
        <v>1.1509221879867764</v>
      </c>
    </row>
    <row r="6261" spans="1:8" x14ac:dyDescent="0.2">
      <c r="A6261" t="s">
        <v>5</v>
      </c>
      <c r="B6261">
        <v>9256</v>
      </c>
      <c r="C6261">
        <v>2018</v>
      </c>
      <c r="D6261">
        <v>2</v>
      </c>
      <c r="E6261">
        <v>20</v>
      </c>
      <c r="G6261" s="11">
        <v>43151</v>
      </c>
      <c r="H6261" s="12">
        <f t="shared" si="97"/>
        <v>1.1509831048026438</v>
      </c>
    </row>
    <row r="6262" spans="1:8" x14ac:dyDescent="0.2">
      <c r="A6262" t="s">
        <v>5</v>
      </c>
      <c r="B6262">
        <v>9256</v>
      </c>
      <c r="C6262">
        <v>2018</v>
      </c>
      <c r="D6262">
        <v>2</v>
      </c>
      <c r="E6262">
        <v>21</v>
      </c>
      <c r="G6262" s="11">
        <v>43152</v>
      </c>
      <c r="H6262" s="12">
        <f t="shared" si="97"/>
        <v>1.1509996392048041</v>
      </c>
    </row>
    <row r="6263" spans="1:8" x14ac:dyDescent="0.2">
      <c r="A6263" t="s">
        <v>5</v>
      </c>
      <c r="B6263">
        <v>9256</v>
      </c>
      <c r="C6263">
        <v>2018</v>
      </c>
      <c r="D6263">
        <v>2</v>
      </c>
      <c r="E6263">
        <v>22</v>
      </c>
      <c r="G6263" s="11">
        <v>43153</v>
      </c>
      <c r="H6263" s="12">
        <f t="shared" si="97"/>
        <v>1.1509717863004612</v>
      </c>
    </row>
    <row r="6264" spans="1:8" x14ac:dyDescent="0.2">
      <c r="A6264" t="s">
        <v>5</v>
      </c>
      <c r="B6264">
        <v>9256</v>
      </c>
      <c r="C6264">
        <v>2018</v>
      </c>
      <c r="D6264">
        <v>2</v>
      </c>
      <c r="E6264">
        <v>23</v>
      </c>
      <c r="G6264" s="11">
        <v>43154</v>
      </c>
      <c r="H6264" s="12">
        <f t="shared" si="97"/>
        <v>1.1508995543317382</v>
      </c>
    </row>
    <row r="6265" spans="1:8" x14ac:dyDescent="0.2">
      <c r="A6265" t="s">
        <v>5</v>
      </c>
      <c r="B6265">
        <v>9256</v>
      </c>
      <c r="C6265">
        <v>2018</v>
      </c>
      <c r="D6265">
        <v>2</v>
      </c>
      <c r="E6265">
        <v>24</v>
      </c>
      <c r="G6265" s="11">
        <v>43155</v>
      </c>
      <c r="H6265" s="12">
        <f t="shared" si="97"/>
        <v>1.1507829646732364</v>
      </c>
    </row>
    <row r="6266" spans="1:8" x14ac:dyDescent="0.2">
      <c r="A6266" t="s">
        <v>5</v>
      </c>
      <c r="B6266">
        <v>9256</v>
      </c>
      <c r="C6266">
        <v>2018</v>
      </c>
      <c r="D6266">
        <v>2</v>
      </c>
      <c r="E6266">
        <v>25</v>
      </c>
      <c r="G6266" s="11">
        <v>43156</v>
      </c>
      <c r="H6266" s="12">
        <f t="shared" si="97"/>
        <v>1.1506220518257118</v>
      </c>
    </row>
    <row r="6267" spans="1:8" x14ac:dyDescent="0.2">
      <c r="A6267" t="s">
        <v>5</v>
      </c>
      <c r="B6267">
        <v>9256</v>
      </c>
      <c r="C6267">
        <v>2018</v>
      </c>
      <c r="D6267">
        <v>2</v>
      </c>
      <c r="E6267">
        <v>26</v>
      </c>
      <c r="G6267" s="11">
        <v>43157</v>
      </c>
      <c r="H6267" s="12">
        <f t="shared" si="97"/>
        <v>1.1504168634058645</v>
      </c>
    </row>
    <row r="6268" spans="1:8" x14ac:dyDescent="0.2">
      <c r="A6268" t="s">
        <v>5</v>
      </c>
      <c r="B6268">
        <v>9256</v>
      </c>
      <c r="C6268">
        <v>2018</v>
      </c>
      <c r="D6268">
        <v>2</v>
      </c>
      <c r="E6268">
        <v>27</v>
      </c>
      <c r="G6268" s="11">
        <v>43158</v>
      </c>
      <c r="H6268" s="12">
        <f t="shared" si="97"/>
        <v>1.1501674601322494</v>
      </c>
    </row>
    <row r="6269" spans="1:8" x14ac:dyDescent="0.2">
      <c r="A6269" t="s">
        <v>5</v>
      </c>
      <c r="B6269">
        <v>9256</v>
      </c>
      <c r="C6269">
        <v>2018</v>
      </c>
      <c r="D6269">
        <v>2</v>
      </c>
      <c r="E6269">
        <v>28</v>
      </c>
      <c r="G6269" s="11">
        <v>43159</v>
      </c>
      <c r="H6269" s="12">
        <f t="shared" si="97"/>
        <v>1.1498739158073072</v>
      </c>
    </row>
    <row r="6270" spans="1:8" x14ac:dyDescent="0.2">
      <c r="A6270" t="s">
        <v>5</v>
      </c>
      <c r="B6270">
        <v>9256</v>
      </c>
      <c r="C6270">
        <v>2018</v>
      </c>
      <c r="D6270">
        <v>3</v>
      </c>
      <c r="E6270">
        <v>1</v>
      </c>
      <c r="G6270" s="11">
        <v>43160</v>
      </c>
      <c r="H6270" s="12">
        <f t="shared" si="97"/>
        <v>1.1485283399032677</v>
      </c>
    </row>
    <row r="6271" spans="1:8" x14ac:dyDescent="0.2">
      <c r="A6271" t="s">
        <v>5</v>
      </c>
      <c r="B6271">
        <v>9256</v>
      </c>
      <c r="C6271">
        <v>2018</v>
      </c>
      <c r="D6271">
        <v>3</v>
      </c>
      <c r="E6271">
        <v>2</v>
      </c>
      <c r="G6271" s="11">
        <v>43161</v>
      </c>
      <c r="H6271" s="12">
        <f t="shared" si="97"/>
        <v>1.148040038624512</v>
      </c>
    </row>
    <row r="6272" spans="1:8" x14ac:dyDescent="0.2">
      <c r="A6272" t="s">
        <v>5</v>
      </c>
      <c r="B6272">
        <v>9256</v>
      </c>
      <c r="C6272">
        <v>2018</v>
      </c>
      <c r="D6272">
        <v>3</v>
      </c>
      <c r="E6272">
        <v>3</v>
      </c>
      <c r="G6272" s="11">
        <v>43162</v>
      </c>
      <c r="H6272" s="12">
        <f t="shared" si="97"/>
        <v>1.1475082258326803</v>
      </c>
    </row>
    <row r="6273" spans="1:8" x14ac:dyDescent="0.2">
      <c r="A6273" t="s">
        <v>5</v>
      </c>
      <c r="B6273">
        <v>9256</v>
      </c>
      <c r="C6273">
        <v>2018</v>
      </c>
      <c r="D6273">
        <v>3</v>
      </c>
      <c r="E6273">
        <v>4</v>
      </c>
      <c r="G6273" s="11">
        <v>43163</v>
      </c>
      <c r="H6273" s="12">
        <f t="shared" si="97"/>
        <v>1.1469330588997344</v>
      </c>
    </row>
    <row r="6274" spans="1:8" x14ac:dyDescent="0.2">
      <c r="A6274" t="s">
        <v>5</v>
      </c>
      <c r="B6274">
        <v>9256</v>
      </c>
      <c r="C6274">
        <v>2018</v>
      </c>
      <c r="D6274">
        <v>3</v>
      </c>
      <c r="E6274">
        <v>5</v>
      </c>
      <c r="G6274" s="11">
        <v>43164</v>
      </c>
      <c r="H6274" s="12">
        <f t="shared" si="97"/>
        <v>1.1463147080268228</v>
      </c>
    </row>
    <row r="6275" spans="1:8" x14ac:dyDescent="0.2">
      <c r="A6275" t="s">
        <v>5</v>
      </c>
      <c r="B6275">
        <v>9256</v>
      </c>
      <c r="C6275">
        <v>2018</v>
      </c>
      <c r="D6275">
        <v>3</v>
      </c>
      <c r="E6275">
        <v>6</v>
      </c>
      <c r="G6275" s="11">
        <v>43165</v>
      </c>
      <c r="H6275" s="12">
        <f t="shared" si="97"/>
        <v>1.1456533561939171</v>
      </c>
    </row>
    <row r="6276" spans="1:8" x14ac:dyDescent="0.2">
      <c r="A6276" t="s">
        <v>5</v>
      </c>
      <c r="B6276">
        <v>9256</v>
      </c>
      <c r="C6276">
        <v>2018</v>
      </c>
      <c r="D6276">
        <v>3</v>
      </c>
      <c r="E6276">
        <v>7</v>
      </c>
      <c r="G6276" s="11">
        <v>43166</v>
      </c>
      <c r="H6276" s="12">
        <f t="shared" si="97"/>
        <v>1.1449491991056648</v>
      </c>
    </row>
    <row r="6277" spans="1:8" x14ac:dyDescent="0.2">
      <c r="A6277" t="s">
        <v>5</v>
      </c>
      <c r="B6277">
        <v>9256</v>
      </c>
      <c r="C6277">
        <v>2018</v>
      </c>
      <c r="D6277">
        <v>3</v>
      </c>
      <c r="E6277">
        <v>8</v>
      </c>
      <c r="G6277" s="11">
        <v>43167</v>
      </c>
      <c r="H6277" s="12">
        <f t="shared" si="97"/>
        <v>1.1442024451334774</v>
      </c>
    </row>
    <row r="6278" spans="1:8" x14ac:dyDescent="0.2">
      <c r="A6278" t="s">
        <v>5</v>
      </c>
      <c r="B6278">
        <v>9256</v>
      </c>
      <c r="C6278">
        <v>2018</v>
      </c>
      <c r="D6278">
        <v>3</v>
      </c>
      <c r="E6278">
        <v>9</v>
      </c>
      <c r="G6278" s="11">
        <v>43168</v>
      </c>
      <c r="H6278" s="12">
        <f t="shared" si="97"/>
        <v>1.143413315253869</v>
      </c>
    </row>
    <row r="6279" spans="1:8" x14ac:dyDescent="0.2">
      <c r="A6279" t="s">
        <v>5</v>
      </c>
      <c r="B6279">
        <v>9256</v>
      </c>
      <c r="C6279">
        <v>2018</v>
      </c>
      <c r="D6279">
        <v>3</v>
      </c>
      <c r="E6279">
        <v>10</v>
      </c>
      <c r="G6279" s="11">
        <v>43169</v>
      </c>
      <c r="H6279" s="12">
        <f t="shared" si="97"/>
        <v>1.1425820429830673</v>
      </c>
    </row>
    <row r="6280" spans="1:8" x14ac:dyDescent="0.2">
      <c r="A6280" t="s">
        <v>5</v>
      </c>
      <c r="B6280">
        <v>9256</v>
      </c>
      <c r="C6280">
        <v>2018</v>
      </c>
      <c r="D6280">
        <v>3</v>
      </c>
      <c r="E6280">
        <v>11</v>
      </c>
      <c r="G6280" s="11">
        <v>43170</v>
      </c>
      <c r="H6280" s="12">
        <f t="shared" si="97"/>
        <v>1.1417088743079107</v>
      </c>
    </row>
    <row r="6281" spans="1:8" x14ac:dyDescent="0.2">
      <c r="A6281" t="s">
        <v>5</v>
      </c>
      <c r="B6281">
        <v>9256</v>
      </c>
      <c r="C6281">
        <v>2018</v>
      </c>
      <c r="D6281">
        <v>3</v>
      </c>
      <c r="E6281">
        <v>12</v>
      </c>
      <c r="G6281" s="11">
        <v>43171</v>
      </c>
      <c r="H6281" s="12">
        <f t="shared" si="97"/>
        <v>1.1407940676130586</v>
      </c>
    </row>
    <row r="6282" spans="1:8" x14ac:dyDescent="0.2">
      <c r="A6282" t="s">
        <v>5</v>
      </c>
      <c r="B6282">
        <v>9256</v>
      </c>
      <c r="C6282">
        <v>2018</v>
      </c>
      <c r="D6282">
        <v>3</v>
      </c>
      <c r="E6282">
        <v>13</v>
      </c>
      <c r="G6282" s="11">
        <v>43172</v>
      </c>
      <c r="H6282" s="12">
        <f t="shared" si="97"/>
        <v>1.1398378936045293</v>
      </c>
    </row>
    <row r="6283" spans="1:8" x14ac:dyDescent="0.2">
      <c r="A6283" t="s">
        <v>5</v>
      </c>
      <c r="B6283">
        <v>9256</v>
      </c>
      <c r="C6283">
        <v>2018</v>
      </c>
      <c r="D6283">
        <v>3</v>
      </c>
      <c r="E6283">
        <v>14</v>
      </c>
      <c r="G6283" s="11">
        <v>43173</v>
      </c>
      <c r="H6283" s="12">
        <f t="shared" si="97"/>
        <v>1.1388406352295954</v>
      </c>
    </row>
    <row r="6284" spans="1:8" x14ac:dyDescent="0.2">
      <c r="A6284" t="s">
        <v>5</v>
      </c>
      <c r="B6284">
        <v>9256</v>
      </c>
      <c r="C6284">
        <v>2018</v>
      </c>
      <c r="D6284">
        <v>3</v>
      </c>
      <c r="E6284">
        <v>15</v>
      </c>
      <c r="G6284" s="11">
        <v>43174</v>
      </c>
      <c r="H6284" s="12">
        <f t="shared" si="97"/>
        <v>1.1378025875930546</v>
      </c>
    </row>
    <row r="6285" spans="1:8" x14ac:dyDescent="0.2">
      <c r="A6285" t="s">
        <v>5</v>
      </c>
      <c r="B6285">
        <v>9256</v>
      </c>
      <c r="C6285">
        <v>2018</v>
      </c>
      <c r="D6285">
        <v>3</v>
      </c>
      <c r="E6285">
        <v>16</v>
      </c>
      <c r="G6285" s="11">
        <v>43175</v>
      </c>
      <c r="H6285" s="12">
        <f t="shared" ref="H6285:H6348" si="98">((1+$H$4*SIN($H$5* ((30.44*(D6285-1)+E6285)+$H$6)))*$H$3+$H$7)/1000</f>
        <v>1.1367240578699029</v>
      </c>
    </row>
    <row r="6286" spans="1:8" x14ac:dyDescent="0.2">
      <c r="A6286" t="s">
        <v>5</v>
      </c>
      <c r="B6286">
        <v>9256</v>
      </c>
      <c r="C6286">
        <v>2018</v>
      </c>
      <c r="D6286">
        <v>3</v>
      </c>
      <c r="E6286">
        <v>17</v>
      </c>
      <c r="G6286" s="11">
        <v>43176</v>
      </c>
      <c r="H6286" s="12">
        <f t="shared" si="98"/>
        <v>1.1356053652144376</v>
      </c>
    </row>
    <row r="6287" spans="1:8" x14ac:dyDescent="0.2">
      <c r="A6287" t="s">
        <v>5</v>
      </c>
      <c r="B6287">
        <v>9256</v>
      </c>
      <c r="C6287">
        <v>2018</v>
      </c>
      <c r="D6287">
        <v>3</v>
      </c>
      <c r="E6287">
        <v>18</v>
      </c>
      <c r="G6287" s="11">
        <v>43177</v>
      </c>
      <c r="H6287" s="12">
        <f t="shared" si="98"/>
        <v>1.134446840665813</v>
      </c>
    </row>
    <row r="6288" spans="1:8" x14ac:dyDescent="0.2">
      <c r="A6288" t="s">
        <v>5</v>
      </c>
      <c r="B6288">
        <v>9256</v>
      </c>
      <c r="C6288">
        <v>2018</v>
      </c>
      <c r="D6288">
        <v>3</v>
      </c>
      <c r="E6288">
        <v>19</v>
      </c>
      <c r="G6288" s="11">
        <v>43178</v>
      </c>
      <c r="H6288" s="12">
        <f t="shared" si="98"/>
        <v>1.1332488270500825</v>
      </c>
    </row>
    <row r="6289" spans="1:8" x14ac:dyDescent="0.2">
      <c r="A6289" t="s">
        <v>5</v>
      </c>
      <c r="B6289">
        <v>9256</v>
      </c>
      <c r="C6289">
        <v>2018</v>
      </c>
      <c r="D6289">
        <v>3</v>
      </c>
      <c r="E6289">
        <v>20</v>
      </c>
      <c r="G6289" s="11">
        <v>43179</v>
      </c>
      <c r="H6289" s="12">
        <f t="shared" si="98"/>
        <v>1.1320116788787484</v>
      </c>
    </row>
    <row r="6290" spans="1:8" x14ac:dyDescent="0.2">
      <c r="A6290" t="s">
        <v>5</v>
      </c>
      <c r="B6290">
        <v>9256</v>
      </c>
      <c r="C6290">
        <v>2018</v>
      </c>
      <c r="D6290">
        <v>3</v>
      </c>
      <c r="E6290">
        <v>21</v>
      </c>
      <c r="G6290" s="11">
        <v>43180</v>
      </c>
      <c r="H6290" s="12">
        <f t="shared" si="98"/>
        <v>1.1307357622438592</v>
      </c>
    </row>
    <row r="6291" spans="1:8" x14ac:dyDescent="0.2">
      <c r="A6291" t="s">
        <v>5</v>
      </c>
      <c r="B6291">
        <v>9256</v>
      </c>
      <c r="C6291">
        <v>2018</v>
      </c>
      <c r="D6291">
        <v>3</v>
      </c>
      <c r="E6291">
        <v>22</v>
      </c>
      <c r="G6291" s="11">
        <v>43181</v>
      </c>
      <c r="H6291" s="12">
        <f t="shared" si="98"/>
        <v>1.1294214547096741</v>
      </c>
    </row>
    <row r="6292" spans="1:8" x14ac:dyDescent="0.2">
      <c r="A6292" t="s">
        <v>5</v>
      </c>
      <c r="B6292">
        <v>9256</v>
      </c>
      <c r="C6292">
        <v>2018</v>
      </c>
      <c r="D6292">
        <v>3</v>
      </c>
      <c r="E6292">
        <v>23</v>
      </c>
      <c r="G6292" s="11">
        <v>43182</v>
      </c>
      <c r="H6292" s="12">
        <f t="shared" si="98"/>
        <v>1.1280691452009382</v>
      </c>
    </row>
    <row r="6293" spans="1:8" x14ac:dyDescent="0.2">
      <c r="A6293" t="s">
        <v>5</v>
      </c>
      <c r="B6293">
        <v>9256</v>
      </c>
      <c r="C6293">
        <v>2018</v>
      </c>
      <c r="D6293">
        <v>3</v>
      </c>
      <c r="E6293">
        <v>24</v>
      </c>
      <c r="G6293" s="11">
        <v>43183</v>
      </c>
      <c r="H6293" s="12">
        <f t="shared" si="98"/>
        <v>1.1266792338877911</v>
      </c>
    </row>
    <row r="6294" spans="1:8" x14ac:dyDescent="0.2">
      <c r="A6294" t="s">
        <v>5</v>
      </c>
      <c r="B6294">
        <v>9256</v>
      </c>
      <c r="C6294">
        <v>2018</v>
      </c>
      <c r="D6294">
        <v>3</v>
      </c>
      <c r="E6294">
        <v>25</v>
      </c>
      <c r="G6294" s="11">
        <v>43184</v>
      </c>
      <c r="H6294" s="12">
        <f t="shared" si="98"/>
        <v>1.1252521320673523</v>
      </c>
    </row>
    <row r="6295" spans="1:8" x14ac:dyDescent="0.2">
      <c r="A6295" t="s">
        <v>5</v>
      </c>
      <c r="B6295">
        <v>9256</v>
      </c>
      <c r="C6295">
        <v>2018</v>
      </c>
      <c r="D6295">
        <v>3</v>
      </c>
      <c r="E6295">
        <v>26</v>
      </c>
      <c r="G6295" s="11">
        <v>43185</v>
      </c>
      <c r="H6295" s="12">
        <f t="shared" si="98"/>
        <v>1.1237882620420101</v>
      </c>
    </row>
    <row r="6296" spans="1:8" x14ac:dyDescent="0.2">
      <c r="A6296" t="s">
        <v>5</v>
      </c>
      <c r="B6296">
        <v>9256</v>
      </c>
      <c r="C6296">
        <v>2018</v>
      </c>
      <c r="D6296">
        <v>3</v>
      </c>
      <c r="E6296">
        <v>27</v>
      </c>
      <c r="G6296" s="11">
        <v>43186</v>
      </c>
      <c r="H6296" s="12">
        <f t="shared" si="98"/>
        <v>1.1222880569944564</v>
      </c>
    </row>
    <row r="6297" spans="1:8" x14ac:dyDescent="0.2">
      <c r="A6297" t="s">
        <v>5</v>
      </c>
      <c r="B6297">
        <v>9256</v>
      </c>
      <c r="C6297">
        <v>2018</v>
      </c>
      <c r="D6297">
        <v>3</v>
      </c>
      <c r="E6297">
        <v>28</v>
      </c>
      <c r="G6297" s="11">
        <v>43187</v>
      </c>
      <c r="H6297" s="12">
        <f t="shared" si="98"/>
        <v>1.1207519608595009</v>
      </c>
    </row>
    <row r="6298" spans="1:8" x14ac:dyDescent="0.2">
      <c r="A6298" t="s">
        <v>5</v>
      </c>
      <c r="B6298">
        <v>9256</v>
      </c>
      <c r="C6298">
        <v>2018</v>
      </c>
      <c r="D6298">
        <v>3</v>
      </c>
      <c r="E6298">
        <v>29</v>
      </c>
      <c r="G6298" s="11">
        <v>43188</v>
      </c>
      <c r="H6298" s="12">
        <f t="shared" si="98"/>
        <v>1.1191804281927034</v>
      </c>
    </row>
    <row r="6299" spans="1:8" x14ac:dyDescent="0.2">
      <c r="A6299" t="s">
        <v>5</v>
      </c>
      <c r="B6299">
        <v>9256</v>
      </c>
      <c r="C6299">
        <v>2018</v>
      </c>
      <c r="D6299">
        <v>3</v>
      </c>
      <c r="E6299">
        <v>30</v>
      </c>
      <c r="G6299" s="11">
        <v>43189</v>
      </c>
      <c r="H6299" s="12">
        <f t="shared" si="98"/>
        <v>1.1175739240358635</v>
      </c>
    </row>
    <row r="6300" spans="1:8" x14ac:dyDescent="0.2">
      <c r="A6300" t="s">
        <v>5</v>
      </c>
      <c r="B6300">
        <v>9256</v>
      </c>
      <c r="C6300">
        <v>2018</v>
      </c>
      <c r="D6300">
        <v>3</v>
      </c>
      <c r="E6300">
        <v>31</v>
      </c>
      <c r="G6300" s="11">
        <v>43190</v>
      </c>
      <c r="H6300" s="12">
        <f t="shared" si="98"/>
        <v>1.1159329237794073</v>
      </c>
    </row>
    <row r="6301" spans="1:8" x14ac:dyDescent="0.2">
      <c r="A6301" t="s">
        <v>5</v>
      </c>
      <c r="B6301">
        <v>9256</v>
      </c>
      <c r="C6301">
        <v>2018</v>
      </c>
      <c r="D6301">
        <v>4</v>
      </c>
      <c r="E6301">
        <v>1</v>
      </c>
      <c r="G6301" s="11">
        <v>43191</v>
      </c>
      <c r="H6301" s="12">
        <f t="shared" si="98"/>
        <v>1.115200080058744</v>
      </c>
    </row>
    <row r="6302" spans="1:8" x14ac:dyDescent="0.2">
      <c r="A6302" t="s">
        <v>5</v>
      </c>
      <c r="B6302">
        <v>9256</v>
      </c>
      <c r="C6302">
        <v>2018</v>
      </c>
      <c r="D6302">
        <v>4</v>
      </c>
      <c r="E6302">
        <v>2</v>
      </c>
      <c r="G6302" s="11">
        <v>43192</v>
      </c>
      <c r="H6302" s="12">
        <f t="shared" si="98"/>
        <v>1.1135102611165231</v>
      </c>
    </row>
    <row r="6303" spans="1:8" x14ac:dyDescent="0.2">
      <c r="A6303" t="s">
        <v>5</v>
      </c>
      <c r="B6303">
        <v>9256</v>
      </c>
      <c r="C6303">
        <v>2018</v>
      </c>
      <c r="D6303">
        <v>4</v>
      </c>
      <c r="E6303">
        <v>3</v>
      </c>
      <c r="G6303" s="11">
        <v>43193</v>
      </c>
      <c r="H6303" s="12">
        <f t="shared" si="98"/>
        <v>1.1117871485779212</v>
      </c>
    </row>
    <row r="6304" spans="1:8" x14ac:dyDescent="0.2">
      <c r="A6304" t="s">
        <v>5</v>
      </c>
      <c r="B6304">
        <v>9256</v>
      </c>
      <c r="C6304">
        <v>2018</v>
      </c>
      <c r="D6304">
        <v>4</v>
      </c>
      <c r="E6304">
        <v>4</v>
      </c>
      <c r="G6304" s="11">
        <v>43194</v>
      </c>
      <c r="H6304" s="12">
        <f t="shared" si="98"/>
        <v>1.1100312523396614</v>
      </c>
    </row>
    <row r="6305" spans="1:8" x14ac:dyDescent="0.2">
      <c r="A6305" t="s">
        <v>5</v>
      </c>
      <c r="B6305">
        <v>9256</v>
      </c>
      <c r="C6305">
        <v>2018</v>
      </c>
      <c r="D6305">
        <v>4</v>
      </c>
      <c r="E6305">
        <v>5</v>
      </c>
      <c r="G6305" s="11">
        <v>43195</v>
      </c>
      <c r="H6305" s="12">
        <f t="shared" si="98"/>
        <v>1.1082430919996904</v>
      </c>
    </row>
    <row r="6306" spans="1:8" x14ac:dyDescent="0.2">
      <c r="A6306" t="s">
        <v>5</v>
      </c>
      <c r="B6306">
        <v>9256</v>
      </c>
      <c r="C6306">
        <v>2018</v>
      </c>
      <c r="D6306">
        <v>4</v>
      </c>
      <c r="E6306">
        <v>6</v>
      </c>
      <c r="G6306" s="11">
        <v>43196</v>
      </c>
      <c r="H6306" s="12">
        <f t="shared" si="98"/>
        <v>1.106423196703421</v>
      </c>
    </row>
    <row r="6307" spans="1:8" x14ac:dyDescent="0.2">
      <c r="A6307" t="s">
        <v>5</v>
      </c>
      <c r="B6307">
        <v>9256</v>
      </c>
      <c r="C6307">
        <v>2018</v>
      </c>
      <c r="D6307">
        <v>4</v>
      </c>
      <c r="E6307">
        <v>7</v>
      </c>
      <c r="G6307" s="11">
        <v>43197</v>
      </c>
      <c r="H6307" s="12">
        <f t="shared" si="98"/>
        <v>1.1045721049871511</v>
      </c>
    </row>
    <row r="6308" spans="1:8" x14ac:dyDescent="0.2">
      <c r="A6308" t="s">
        <v>5</v>
      </c>
      <c r="B6308">
        <v>9256</v>
      </c>
      <c r="C6308">
        <v>2018</v>
      </c>
      <c r="D6308">
        <v>4</v>
      </c>
      <c r="E6308">
        <v>8</v>
      </c>
      <c r="G6308" s="11">
        <v>43198</v>
      </c>
      <c r="H6308" s="12">
        <f t="shared" si="98"/>
        <v>1.1026903646187007</v>
      </c>
    </row>
    <row r="6309" spans="1:8" x14ac:dyDescent="0.2">
      <c r="A6309" t="s">
        <v>5</v>
      </c>
      <c r="B6309">
        <v>9256</v>
      </c>
      <c r="C6309">
        <v>2018</v>
      </c>
      <c r="D6309">
        <v>4</v>
      </c>
      <c r="E6309">
        <v>9</v>
      </c>
      <c r="G6309" s="11">
        <v>43199</v>
      </c>
      <c r="H6309" s="12">
        <f t="shared" si="98"/>
        <v>1.1007785324353185</v>
      </c>
    </row>
    <row r="6310" spans="1:8" x14ac:dyDescent="0.2">
      <c r="A6310" t="s">
        <v>5</v>
      </c>
      <c r="B6310">
        <v>9256</v>
      </c>
      <c r="C6310">
        <v>2018</v>
      </c>
      <c r="D6310">
        <v>4</v>
      </c>
      <c r="E6310">
        <v>10</v>
      </c>
      <c r="G6310" s="11">
        <v>43200</v>
      </c>
      <c r="H6310" s="12">
        <f t="shared" si="98"/>
        <v>1.0988371741789067</v>
      </c>
    </row>
    <row r="6311" spans="1:8" x14ac:dyDescent="0.2">
      <c r="A6311" t="s">
        <v>5</v>
      </c>
      <c r="B6311">
        <v>9256</v>
      </c>
      <c r="C6311">
        <v>2018</v>
      </c>
      <c r="D6311">
        <v>4</v>
      </c>
      <c r="E6311">
        <v>11</v>
      </c>
      <c r="G6311" s="11">
        <v>43201</v>
      </c>
      <c r="H6311" s="12">
        <f t="shared" si="98"/>
        <v>1.0968668643286066</v>
      </c>
    </row>
    <row r="6312" spans="1:8" x14ac:dyDescent="0.2">
      <c r="A6312" t="s">
        <v>5</v>
      </c>
      <c r="B6312">
        <v>9256</v>
      </c>
      <c r="C6312">
        <v>2018</v>
      </c>
      <c r="D6312">
        <v>4</v>
      </c>
      <c r="E6312">
        <v>12</v>
      </c>
      <c r="G6312" s="11">
        <v>43202</v>
      </c>
      <c r="H6312" s="12">
        <f t="shared" si="98"/>
        <v>1.0948681859308023</v>
      </c>
    </row>
    <row r="6313" spans="1:8" x14ac:dyDescent="0.2">
      <c r="A6313" t="s">
        <v>5</v>
      </c>
      <c r="B6313">
        <v>9256</v>
      </c>
      <c r="C6313">
        <v>2018</v>
      </c>
      <c r="D6313">
        <v>4</v>
      </c>
      <c r="E6313">
        <v>13</v>
      </c>
      <c r="G6313" s="11">
        <v>43203</v>
      </c>
      <c r="H6313" s="12">
        <f t="shared" si="98"/>
        <v>1.0928417304265869</v>
      </c>
    </row>
    <row r="6314" spans="1:8" x14ac:dyDescent="0.2">
      <c r="A6314" t="s">
        <v>5</v>
      </c>
      <c r="B6314">
        <v>9256</v>
      </c>
      <c r="C6314">
        <v>2018</v>
      </c>
      <c r="D6314">
        <v>4</v>
      </c>
      <c r="E6314">
        <v>14</v>
      </c>
      <c r="G6314" s="11">
        <v>43204</v>
      </c>
      <c r="H6314" s="12">
        <f t="shared" si="98"/>
        <v>1.090788097476747</v>
      </c>
    </row>
    <row r="6315" spans="1:8" x14ac:dyDescent="0.2">
      <c r="A6315" t="s">
        <v>5</v>
      </c>
      <c r="B6315">
        <v>9256</v>
      </c>
      <c r="C6315">
        <v>2018</v>
      </c>
      <c r="D6315">
        <v>4</v>
      </c>
      <c r="E6315">
        <v>15</v>
      </c>
      <c r="G6315" s="11">
        <v>43205</v>
      </c>
      <c r="H6315" s="12">
        <f t="shared" si="98"/>
        <v>1.0887078947843123</v>
      </c>
    </row>
    <row r="6316" spans="1:8" x14ac:dyDescent="0.2">
      <c r="A6316" t="s">
        <v>5</v>
      </c>
      <c r="B6316">
        <v>9256</v>
      </c>
      <c r="C6316">
        <v>2018</v>
      </c>
      <c r="D6316">
        <v>4</v>
      </c>
      <c r="E6316">
        <v>16</v>
      </c>
      <c r="G6316" s="11">
        <v>43206</v>
      </c>
      <c r="H6316" s="12">
        <f t="shared" si="98"/>
        <v>1.0866017379147266</v>
      </c>
    </row>
    <row r="6317" spans="1:8" x14ac:dyDescent="0.2">
      <c r="A6317" t="s">
        <v>5</v>
      </c>
      <c r="B6317">
        <v>9256</v>
      </c>
      <c r="C6317">
        <v>2018</v>
      </c>
      <c r="D6317">
        <v>4</v>
      </c>
      <c r="E6317">
        <v>17</v>
      </c>
      <c r="G6317" s="11">
        <v>43207</v>
      </c>
      <c r="H6317" s="12">
        <f t="shared" si="98"/>
        <v>1.0844702501136922</v>
      </c>
    </row>
    <row r="6318" spans="1:8" x14ac:dyDescent="0.2">
      <c r="A6318" t="s">
        <v>5</v>
      </c>
      <c r="B6318">
        <v>9256</v>
      </c>
      <c r="C6318">
        <v>2018</v>
      </c>
      <c r="D6318">
        <v>4</v>
      </c>
      <c r="E6318">
        <v>18</v>
      </c>
      <c r="G6318" s="11">
        <v>43208</v>
      </c>
      <c r="H6318" s="12">
        <f t="shared" si="98"/>
        <v>1.0823140621227418</v>
      </c>
    </row>
    <row r="6319" spans="1:8" x14ac:dyDescent="0.2">
      <c r="A6319" t="s">
        <v>5</v>
      </c>
      <c r="B6319">
        <v>9256</v>
      </c>
      <c r="C6319">
        <v>2018</v>
      </c>
      <c r="D6319">
        <v>4</v>
      </c>
      <c r="E6319">
        <v>19</v>
      </c>
      <c r="G6319" s="11">
        <v>43209</v>
      </c>
      <c r="H6319" s="12">
        <f t="shared" si="98"/>
        <v>1.0801338119925923</v>
      </c>
    </row>
    <row r="6320" spans="1:8" x14ac:dyDescent="0.2">
      <c r="A6320" t="s">
        <v>5</v>
      </c>
      <c r="B6320">
        <v>9256</v>
      </c>
      <c r="C6320">
        <v>2018</v>
      </c>
      <c r="D6320">
        <v>4</v>
      </c>
      <c r="E6320">
        <v>20</v>
      </c>
      <c r="G6320" s="11">
        <v>43210</v>
      </c>
      <c r="H6320" s="12">
        <f t="shared" si="98"/>
        <v>1.077930144894333</v>
      </c>
    </row>
    <row r="6321" spans="1:8" x14ac:dyDescent="0.2">
      <c r="A6321" t="s">
        <v>5</v>
      </c>
      <c r="B6321">
        <v>9256</v>
      </c>
      <c r="C6321">
        <v>2018</v>
      </c>
      <c r="D6321">
        <v>4</v>
      </c>
      <c r="E6321">
        <v>21</v>
      </c>
      <c r="G6321" s="11">
        <v>43211</v>
      </c>
      <c r="H6321" s="12">
        <f t="shared" si="98"/>
        <v>1.0757037129285132</v>
      </c>
    </row>
    <row r="6322" spans="1:8" x14ac:dyDescent="0.2">
      <c r="A6322" t="s">
        <v>5</v>
      </c>
      <c r="B6322">
        <v>9256</v>
      </c>
      <c r="C6322">
        <v>2018</v>
      </c>
      <c r="D6322">
        <v>4</v>
      </c>
      <c r="E6322">
        <v>22</v>
      </c>
      <c r="G6322" s="11">
        <v>43212</v>
      </c>
      <c r="H6322" s="12">
        <f t="shared" si="98"/>
        <v>1.0734551749321699</v>
      </c>
    </row>
    <row r="6323" spans="1:8" x14ac:dyDescent="0.2">
      <c r="A6323" t="s">
        <v>5</v>
      </c>
      <c r="B6323">
        <v>9256</v>
      </c>
      <c r="C6323">
        <v>2018</v>
      </c>
      <c r="D6323">
        <v>4</v>
      </c>
      <c r="E6323">
        <v>23</v>
      </c>
      <c r="G6323" s="11">
        <v>43213</v>
      </c>
      <c r="H6323" s="12">
        <f t="shared" si="98"/>
        <v>1.071185196283873</v>
      </c>
    </row>
    <row r="6324" spans="1:8" x14ac:dyDescent="0.2">
      <c r="A6324" t="s">
        <v>5</v>
      </c>
      <c r="B6324">
        <v>9256</v>
      </c>
      <c r="C6324">
        <v>2018</v>
      </c>
      <c r="D6324">
        <v>4</v>
      </c>
      <c r="E6324">
        <v>24</v>
      </c>
      <c r="G6324" s="11">
        <v>43214</v>
      </c>
      <c r="H6324" s="12">
        <f t="shared" si="98"/>
        <v>1.0688944487068244</v>
      </c>
    </row>
    <row r="6325" spans="1:8" x14ac:dyDescent="0.2">
      <c r="A6325" t="s">
        <v>5</v>
      </c>
      <c r="B6325">
        <v>9256</v>
      </c>
      <c r="C6325">
        <v>2018</v>
      </c>
      <c r="D6325">
        <v>4</v>
      </c>
      <c r="E6325">
        <v>25</v>
      </c>
      <c r="G6325" s="11">
        <v>43215</v>
      </c>
      <c r="H6325" s="12">
        <f t="shared" si="98"/>
        <v>1.0665836100700867</v>
      </c>
    </row>
    <row r="6326" spans="1:8" x14ac:dyDescent="0.2">
      <c r="A6326" t="s">
        <v>5</v>
      </c>
      <c r="B6326">
        <v>9256</v>
      </c>
      <c r="C6326">
        <v>2018</v>
      </c>
      <c r="D6326">
        <v>4</v>
      </c>
      <c r="E6326">
        <v>26</v>
      </c>
      <c r="G6326" s="11">
        <v>43216</v>
      </c>
      <c r="H6326" s="12">
        <f t="shared" si="98"/>
        <v>1.0642533641879903</v>
      </c>
    </row>
    <row r="6327" spans="1:8" x14ac:dyDescent="0.2">
      <c r="A6327" t="s">
        <v>5</v>
      </c>
      <c r="B6327">
        <v>9256</v>
      </c>
      <c r="C6327">
        <v>2018</v>
      </c>
      <c r="D6327">
        <v>4</v>
      </c>
      <c r="E6327">
        <v>27</v>
      </c>
      <c r="G6327" s="11">
        <v>43217</v>
      </c>
      <c r="H6327" s="12">
        <f t="shared" si="98"/>
        <v>1.0619044006177822</v>
      </c>
    </row>
    <row r="6328" spans="1:8" x14ac:dyDescent="0.2">
      <c r="A6328" t="s">
        <v>5</v>
      </c>
      <c r="B6328">
        <v>9256</v>
      </c>
      <c r="C6328">
        <v>2018</v>
      </c>
      <c r="D6328">
        <v>4</v>
      </c>
      <c r="E6328">
        <v>28</v>
      </c>
      <c r="G6328" s="11">
        <v>43218</v>
      </c>
      <c r="H6328" s="12">
        <f t="shared" si="98"/>
        <v>1.0595374144555736</v>
      </c>
    </row>
    <row r="6329" spans="1:8" x14ac:dyDescent="0.2">
      <c r="A6329" t="s">
        <v>5</v>
      </c>
      <c r="B6329">
        <v>9256</v>
      </c>
      <c r="C6329">
        <v>2018</v>
      </c>
      <c r="D6329">
        <v>4</v>
      </c>
      <c r="E6329">
        <v>29</v>
      </c>
      <c r="G6329" s="11">
        <v>43219</v>
      </c>
      <c r="H6329" s="12">
        <f t="shared" si="98"/>
        <v>1.0571531061306512</v>
      </c>
    </row>
    <row r="6330" spans="1:8" x14ac:dyDescent="0.2">
      <c r="A6330" t="s">
        <v>5</v>
      </c>
      <c r="B6330">
        <v>9256</v>
      </c>
      <c r="C6330">
        <v>2018</v>
      </c>
      <c r="D6330">
        <v>4</v>
      </c>
      <c r="E6330">
        <v>30</v>
      </c>
      <c r="G6330" s="11">
        <v>43220</v>
      </c>
      <c r="H6330" s="12">
        <f t="shared" si="98"/>
        <v>1.0547521811982081</v>
      </c>
    </row>
    <row r="6331" spans="1:8" x14ac:dyDescent="0.2">
      <c r="A6331" t="s">
        <v>5</v>
      </c>
      <c r="B6331">
        <v>9256</v>
      </c>
      <c r="C6331">
        <v>2018</v>
      </c>
      <c r="D6331">
        <v>5</v>
      </c>
      <c r="E6331">
        <v>1</v>
      </c>
      <c r="G6331" s="11">
        <v>43221</v>
      </c>
      <c r="H6331" s="12">
        <f t="shared" si="98"/>
        <v>1.0512670895085447</v>
      </c>
    </row>
    <row r="6332" spans="1:8" x14ac:dyDescent="0.2">
      <c r="A6332" t="s">
        <v>5</v>
      </c>
      <c r="B6332">
        <v>9256</v>
      </c>
      <c r="C6332">
        <v>2018</v>
      </c>
      <c r="D6332">
        <v>5</v>
      </c>
      <c r="E6332">
        <v>2</v>
      </c>
      <c r="G6332" s="11">
        <v>43222</v>
      </c>
      <c r="H6332" s="12">
        <f t="shared" si="98"/>
        <v>1.048828611198942</v>
      </c>
    </row>
    <row r="6333" spans="1:8" x14ac:dyDescent="0.2">
      <c r="A6333" t="s">
        <v>5</v>
      </c>
      <c r="B6333">
        <v>9256</v>
      </c>
      <c r="C6333">
        <v>2018</v>
      </c>
      <c r="D6333">
        <v>5</v>
      </c>
      <c r="E6333">
        <v>3</v>
      </c>
      <c r="G6333" s="11">
        <v>43223</v>
      </c>
      <c r="H6333" s="12">
        <f t="shared" si="98"/>
        <v>1.046375979633797</v>
      </c>
    </row>
    <row r="6334" spans="1:8" x14ac:dyDescent="0.2">
      <c r="A6334" t="s">
        <v>5</v>
      </c>
      <c r="B6334">
        <v>9256</v>
      </c>
      <c r="C6334">
        <v>2018</v>
      </c>
      <c r="D6334">
        <v>5</v>
      </c>
      <c r="E6334">
        <v>4</v>
      </c>
      <c r="G6334" s="11">
        <v>43224</v>
      </c>
      <c r="H6334" s="12">
        <f t="shared" si="98"/>
        <v>1.043909920586249</v>
      </c>
    </row>
    <row r="6335" spans="1:8" x14ac:dyDescent="0.2">
      <c r="A6335" t="s">
        <v>5</v>
      </c>
      <c r="B6335">
        <v>9256</v>
      </c>
      <c r="C6335">
        <v>2018</v>
      </c>
      <c r="D6335">
        <v>5</v>
      </c>
      <c r="E6335">
        <v>5</v>
      </c>
      <c r="G6335" s="11">
        <v>43225</v>
      </c>
      <c r="H6335" s="12">
        <f t="shared" si="98"/>
        <v>1.0414311638028453</v>
      </c>
    </row>
    <row r="6336" spans="1:8" x14ac:dyDescent="0.2">
      <c r="A6336" t="s">
        <v>5</v>
      </c>
      <c r="B6336">
        <v>9256</v>
      </c>
      <c r="C6336">
        <v>2018</v>
      </c>
      <c r="D6336">
        <v>5</v>
      </c>
      <c r="E6336">
        <v>6</v>
      </c>
      <c r="G6336" s="11">
        <v>43226</v>
      </c>
      <c r="H6336" s="12">
        <f t="shared" si="98"/>
        <v>1.0389404427875975</v>
      </c>
    </row>
    <row r="6337" spans="1:8" x14ac:dyDescent="0.2">
      <c r="A6337" t="s">
        <v>5</v>
      </c>
      <c r="B6337">
        <v>9256</v>
      </c>
      <c r="C6337">
        <v>2018</v>
      </c>
      <c r="D6337">
        <v>5</v>
      </c>
      <c r="E6337">
        <v>7</v>
      </c>
      <c r="G6337" s="11">
        <v>43227</v>
      </c>
      <c r="H6337" s="12">
        <f t="shared" si="98"/>
        <v>1.0364384945849259</v>
      </c>
    </row>
    <row r="6338" spans="1:8" x14ac:dyDescent="0.2">
      <c r="A6338" t="s">
        <v>5</v>
      </c>
      <c r="B6338">
        <v>9256</v>
      </c>
      <c r="C6338">
        <v>2018</v>
      </c>
      <c r="D6338">
        <v>5</v>
      </c>
      <c r="E6338">
        <v>8</v>
      </c>
      <c r="G6338" s="11">
        <v>43228</v>
      </c>
      <c r="H6338" s="12">
        <f t="shared" si="98"/>
        <v>1.0339260595615558</v>
      </c>
    </row>
    <row r="6339" spans="1:8" x14ac:dyDescent="0.2">
      <c r="A6339" t="s">
        <v>5</v>
      </c>
      <c r="B6339">
        <v>9256</v>
      </c>
      <c r="C6339">
        <v>2018</v>
      </c>
      <c r="D6339">
        <v>5</v>
      </c>
      <c r="E6339">
        <v>9</v>
      </c>
      <c r="G6339" s="11">
        <v>43229</v>
      </c>
      <c r="H6339" s="12">
        <f t="shared" si="98"/>
        <v>1.0314038811874322</v>
      </c>
    </row>
    <row r="6340" spans="1:8" x14ac:dyDescent="0.2">
      <c r="A6340" t="s">
        <v>5</v>
      </c>
      <c r="B6340">
        <v>9256</v>
      </c>
      <c r="C6340">
        <v>2018</v>
      </c>
      <c r="D6340">
        <v>5</v>
      </c>
      <c r="E6340">
        <v>10</v>
      </c>
      <c r="G6340" s="11">
        <v>43230</v>
      </c>
      <c r="H6340" s="12">
        <f t="shared" si="98"/>
        <v>1.0288727058157137</v>
      </c>
    </row>
    <row r="6341" spans="1:8" x14ac:dyDescent="0.2">
      <c r="A6341" t="s">
        <v>5</v>
      </c>
      <c r="B6341">
        <v>9256</v>
      </c>
      <c r="C6341">
        <v>2018</v>
      </c>
      <c r="D6341">
        <v>5</v>
      </c>
      <c r="E6341">
        <v>11</v>
      </c>
      <c r="G6341" s="11">
        <v>43231</v>
      </c>
      <c r="H6341" s="12">
        <f t="shared" si="98"/>
        <v>1.0263332824619158</v>
      </c>
    </row>
    <row r="6342" spans="1:8" x14ac:dyDescent="0.2">
      <c r="A6342" t="s">
        <v>5</v>
      </c>
      <c r="B6342">
        <v>9256</v>
      </c>
      <c r="C6342">
        <v>2018</v>
      </c>
      <c r="D6342">
        <v>5</v>
      </c>
      <c r="E6342">
        <v>12</v>
      </c>
      <c r="G6342" s="11">
        <v>43232</v>
      </c>
      <c r="H6342" s="12">
        <f t="shared" si="98"/>
        <v>1.0237863625822641</v>
      </c>
    </row>
    <row r="6343" spans="1:8" x14ac:dyDescent="0.2">
      <c r="A6343" t="s">
        <v>5</v>
      </c>
      <c r="B6343">
        <v>9256</v>
      </c>
      <c r="C6343">
        <v>2018</v>
      </c>
      <c r="D6343">
        <v>5</v>
      </c>
      <c r="E6343">
        <v>13</v>
      </c>
      <c r="G6343" s="11">
        <v>43233</v>
      </c>
      <c r="H6343" s="12">
        <f t="shared" si="98"/>
        <v>1.021232699851327</v>
      </c>
    </row>
    <row r="6344" spans="1:8" x14ac:dyDescent="0.2">
      <c r="A6344" t="s">
        <v>5</v>
      </c>
      <c r="B6344">
        <v>9256</v>
      </c>
      <c r="C6344">
        <v>2018</v>
      </c>
      <c r="D6344">
        <v>5</v>
      </c>
      <c r="E6344">
        <v>14</v>
      </c>
      <c r="G6344" s="11">
        <v>43234</v>
      </c>
      <c r="H6344" s="12">
        <f t="shared" si="98"/>
        <v>1.0186730499389909</v>
      </c>
    </row>
    <row r="6345" spans="1:8" x14ac:dyDescent="0.2">
      <c r="A6345" t="s">
        <v>5</v>
      </c>
      <c r="B6345">
        <v>9256</v>
      </c>
      <c r="C6345">
        <v>2018</v>
      </c>
      <c r="D6345">
        <v>5</v>
      </c>
      <c r="E6345">
        <v>15</v>
      </c>
      <c r="G6345" s="11">
        <v>43235</v>
      </c>
      <c r="H6345" s="12">
        <f t="shared" si="98"/>
        <v>1.016108170286846</v>
      </c>
    </row>
    <row r="6346" spans="1:8" x14ac:dyDescent="0.2">
      <c r="A6346" t="s">
        <v>5</v>
      </c>
      <c r="B6346">
        <v>9256</v>
      </c>
      <c r="C6346">
        <v>2018</v>
      </c>
      <c r="D6346">
        <v>5</v>
      </c>
      <c r="E6346">
        <v>16</v>
      </c>
      <c r="G6346" s="11">
        <v>43236</v>
      </c>
      <c r="H6346" s="12">
        <f t="shared" si="98"/>
        <v>1.013538819884046</v>
      </c>
    </row>
    <row r="6347" spans="1:8" x14ac:dyDescent="0.2">
      <c r="A6347" t="s">
        <v>5</v>
      </c>
      <c r="B6347">
        <v>9256</v>
      </c>
      <c r="C6347">
        <v>2018</v>
      </c>
      <c r="D6347">
        <v>5</v>
      </c>
      <c r="E6347">
        <v>17</v>
      </c>
      <c r="G6347" s="11">
        <v>43237</v>
      </c>
      <c r="H6347" s="12">
        <f t="shared" si="98"/>
        <v>1.0109657590427121</v>
      </c>
    </row>
    <row r="6348" spans="1:8" x14ac:dyDescent="0.2">
      <c r="A6348" t="s">
        <v>5</v>
      </c>
      <c r="B6348">
        <v>9256</v>
      </c>
      <c r="C6348">
        <v>2018</v>
      </c>
      <c r="D6348">
        <v>5</v>
      </c>
      <c r="E6348">
        <v>18</v>
      </c>
      <c r="G6348" s="11">
        <v>43238</v>
      </c>
      <c r="H6348" s="12">
        <f t="shared" si="98"/>
        <v>1.0083897491729439</v>
      </c>
    </row>
    <row r="6349" spans="1:8" x14ac:dyDescent="0.2">
      <c r="A6349" t="s">
        <v>5</v>
      </c>
      <c r="B6349">
        <v>9256</v>
      </c>
      <c r="C6349">
        <v>2018</v>
      </c>
      <c r="D6349">
        <v>5</v>
      </c>
      <c r="E6349">
        <v>19</v>
      </c>
      <c r="G6349" s="11">
        <v>43239</v>
      </c>
      <c r="H6349" s="12">
        <f t="shared" ref="H6349:H6412" si="99">((1+$H$4*SIN($H$5* ((30.44*(D6349-1)+E6349)+$H$6)))*$H$3+$H$7)/1000</f>
        <v>1.0058115525575058</v>
      </c>
    </row>
    <row r="6350" spans="1:8" x14ac:dyDescent="0.2">
      <c r="A6350" t="s">
        <v>5</v>
      </c>
      <c r="B6350">
        <v>9256</v>
      </c>
      <c r="C6350">
        <v>2018</v>
      </c>
      <c r="D6350">
        <v>5</v>
      </c>
      <c r="E6350">
        <v>20</v>
      </c>
      <c r="G6350" s="11">
        <v>43240</v>
      </c>
      <c r="H6350" s="12">
        <f t="shared" si="99"/>
        <v>1.0032319321262555</v>
      </c>
    </row>
    <row r="6351" spans="1:8" x14ac:dyDescent="0.2">
      <c r="A6351" t="s">
        <v>5</v>
      </c>
      <c r="B6351">
        <v>9256</v>
      </c>
      <c r="C6351">
        <v>2018</v>
      </c>
      <c r="D6351">
        <v>5</v>
      </c>
      <c r="E6351">
        <v>21</v>
      </c>
      <c r="G6351" s="11">
        <v>43241</v>
      </c>
      <c r="H6351" s="12">
        <f t="shared" si="99"/>
        <v>1.0006516512303807</v>
      </c>
    </row>
    <row r="6352" spans="1:8" x14ac:dyDescent="0.2">
      <c r="A6352" t="s">
        <v>5</v>
      </c>
      <c r="B6352">
        <v>9256</v>
      </c>
      <c r="C6352">
        <v>2018</v>
      </c>
      <c r="D6352">
        <v>5</v>
      </c>
      <c r="E6352">
        <v>22</v>
      </c>
      <c r="G6352" s="11">
        <v>43242</v>
      </c>
      <c r="H6352" s="12">
        <f t="shared" si="99"/>
        <v>0.99807147341651115</v>
      </c>
    </row>
    <row r="6353" spans="1:8" x14ac:dyDescent="0.2">
      <c r="A6353" t="s">
        <v>5</v>
      </c>
      <c r="B6353">
        <v>9256</v>
      </c>
      <c r="C6353">
        <v>2018</v>
      </c>
      <c r="D6353">
        <v>5</v>
      </c>
      <c r="E6353">
        <v>23</v>
      </c>
      <c r="G6353" s="11">
        <v>43243</v>
      </c>
      <c r="H6353" s="12">
        <f t="shared" si="99"/>
        <v>0.99549216220077308</v>
      </c>
    </row>
    <row r="6354" spans="1:8" x14ac:dyDescent="0.2">
      <c r="A6354" t="s">
        <v>5</v>
      </c>
      <c r="B6354">
        <v>9256</v>
      </c>
      <c r="C6354">
        <v>2018</v>
      </c>
      <c r="D6354">
        <v>5</v>
      </c>
      <c r="E6354">
        <v>24</v>
      </c>
      <c r="G6354" s="11">
        <v>43244</v>
      </c>
      <c r="H6354" s="12">
        <f t="shared" si="99"/>
        <v>0.9929144808428525</v>
      </c>
    </row>
    <row r="6355" spans="1:8" x14ac:dyDescent="0.2">
      <c r="A6355" t="s">
        <v>5</v>
      </c>
      <c r="B6355">
        <v>9256</v>
      </c>
      <c r="C6355">
        <v>2018</v>
      </c>
      <c r="D6355">
        <v>5</v>
      </c>
      <c r="E6355">
        <v>25</v>
      </c>
      <c r="G6355" s="11">
        <v>43245</v>
      </c>
      <c r="H6355" s="12">
        <f t="shared" si="99"/>
        <v>0.99033919212013388</v>
      </c>
    </row>
    <row r="6356" spans="1:8" x14ac:dyDescent="0.2">
      <c r="A6356" t="s">
        <v>5</v>
      </c>
      <c r="B6356">
        <v>9256</v>
      </c>
      <c r="C6356">
        <v>2018</v>
      </c>
      <c r="D6356">
        <v>5</v>
      </c>
      <c r="E6356">
        <v>26</v>
      </c>
      <c r="G6356" s="11">
        <v>43246</v>
      </c>
      <c r="H6356" s="12">
        <f t="shared" si="99"/>
        <v>0.98776705810198306</v>
      </c>
    </row>
    <row r="6357" spans="1:8" x14ac:dyDescent="0.2">
      <c r="A6357" t="s">
        <v>5</v>
      </c>
      <c r="B6357">
        <v>9256</v>
      </c>
      <c r="C6357">
        <v>2018</v>
      </c>
      <c r="D6357">
        <v>5</v>
      </c>
      <c r="E6357">
        <v>27</v>
      </c>
      <c r="G6357" s="11">
        <v>43247</v>
      </c>
      <c r="H6357" s="12">
        <f t="shared" si="99"/>
        <v>0.98519883992423718</v>
      </c>
    </row>
    <row r="6358" spans="1:8" x14ac:dyDescent="0.2">
      <c r="A6358" t="s">
        <v>5</v>
      </c>
      <c r="B6358">
        <v>9256</v>
      </c>
      <c r="C6358">
        <v>2018</v>
      </c>
      <c r="D6358">
        <v>5</v>
      </c>
      <c r="E6358">
        <v>28</v>
      </c>
      <c r="G6358" s="11">
        <v>43248</v>
      </c>
      <c r="H6358" s="12">
        <f t="shared" si="99"/>
        <v>0.98263529756397405</v>
      </c>
    </row>
    <row r="6359" spans="1:8" x14ac:dyDescent="0.2">
      <c r="A6359" t="s">
        <v>5</v>
      </c>
      <c r="B6359">
        <v>9256</v>
      </c>
      <c r="C6359">
        <v>2018</v>
      </c>
      <c r="D6359">
        <v>5</v>
      </c>
      <c r="E6359">
        <v>29</v>
      </c>
      <c r="G6359" s="11">
        <v>43249</v>
      </c>
      <c r="H6359" s="12">
        <f t="shared" si="99"/>
        <v>0.98007718961462154</v>
      </c>
    </row>
    <row r="6360" spans="1:8" x14ac:dyDescent="0.2">
      <c r="A6360" t="s">
        <v>5</v>
      </c>
      <c r="B6360">
        <v>9256</v>
      </c>
      <c r="C6360">
        <v>2018</v>
      </c>
      <c r="D6360">
        <v>5</v>
      </c>
      <c r="E6360">
        <v>30</v>
      </c>
      <c r="G6360" s="11">
        <v>43250</v>
      </c>
      <c r="H6360" s="12">
        <f t="shared" si="99"/>
        <v>0.97752527306147741</v>
      </c>
    </row>
    <row r="6361" spans="1:8" x14ac:dyDescent="0.2">
      <c r="A6361" t="s">
        <v>5</v>
      </c>
      <c r="B6361">
        <v>9256</v>
      </c>
      <c r="C6361">
        <v>2018</v>
      </c>
      <c r="D6361">
        <v>5</v>
      </c>
      <c r="E6361">
        <v>31</v>
      </c>
      <c r="G6361" s="11">
        <v>43251</v>
      </c>
      <c r="H6361" s="12">
        <f t="shared" si="99"/>
        <v>0.97498030305770655</v>
      </c>
    </row>
    <row r="6362" spans="1:8" x14ac:dyDescent="0.2">
      <c r="A6362" t="s">
        <v>5</v>
      </c>
      <c r="B6362">
        <v>9256</v>
      </c>
      <c r="C6362">
        <v>2018</v>
      </c>
      <c r="D6362">
        <v>6</v>
      </c>
      <c r="E6362">
        <v>1</v>
      </c>
      <c r="G6362" s="11">
        <v>43252</v>
      </c>
      <c r="H6362" s="12">
        <f t="shared" si="99"/>
        <v>0.97386291104870715</v>
      </c>
    </row>
    <row r="6363" spans="1:8" x14ac:dyDescent="0.2">
      <c r="A6363" t="s">
        <v>5</v>
      </c>
      <c r="B6363">
        <v>9256</v>
      </c>
      <c r="C6363">
        <v>2018</v>
      </c>
      <c r="D6363">
        <v>6</v>
      </c>
      <c r="E6363">
        <v>2</v>
      </c>
      <c r="G6363" s="11">
        <v>43253</v>
      </c>
      <c r="H6363" s="12">
        <f t="shared" si="99"/>
        <v>0.97132926653879081</v>
      </c>
    </row>
    <row r="6364" spans="1:8" x14ac:dyDescent="0.2">
      <c r="A6364" t="s">
        <v>5</v>
      </c>
      <c r="B6364">
        <v>9256</v>
      </c>
      <c r="C6364">
        <v>2018</v>
      </c>
      <c r="D6364">
        <v>6</v>
      </c>
      <c r="E6364">
        <v>3</v>
      </c>
      <c r="G6364" s="11">
        <v>43254</v>
      </c>
      <c r="H6364" s="12">
        <f t="shared" si="99"/>
        <v>0.96880440207626173</v>
      </c>
    </row>
    <row r="6365" spans="1:8" x14ac:dyDescent="0.2">
      <c r="A6365" t="s">
        <v>5</v>
      </c>
      <c r="B6365">
        <v>9256</v>
      </c>
      <c r="C6365">
        <v>2018</v>
      </c>
      <c r="D6365">
        <v>6</v>
      </c>
      <c r="E6365">
        <v>4</v>
      </c>
      <c r="G6365" s="11">
        <v>43255</v>
      </c>
      <c r="H6365" s="12">
        <f t="shared" si="99"/>
        <v>0.96628906480913568</v>
      </c>
    </row>
    <row r="6366" spans="1:8" x14ac:dyDescent="0.2">
      <c r="A6366" t="s">
        <v>5</v>
      </c>
      <c r="B6366">
        <v>9256</v>
      </c>
      <c r="C6366">
        <v>2018</v>
      </c>
      <c r="D6366">
        <v>6</v>
      </c>
      <c r="E6366">
        <v>5</v>
      </c>
      <c r="G6366" s="11">
        <v>43256</v>
      </c>
      <c r="H6366" s="12">
        <f t="shared" si="99"/>
        <v>0.96378399906617773</v>
      </c>
    </row>
    <row r="6367" spans="1:8" x14ac:dyDescent="0.2">
      <c r="A6367" t="s">
        <v>5</v>
      </c>
      <c r="B6367">
        <v>9256</v>
      </c>
      <c r="C6367">
        <v>2018</v>
      </c>
      <c r="D6367">
        <v>6</v>
      </c>
      <c r="E6367">
        <v>6</v>
      </c>
      <c r="G6367" s="11">
        <v>43257</v>
      </c>
      <c r="H6367" s="12">
        <f t="shared" si="99"/>
        <v>0.9612899461366442</v>
      </c>
    </row>
    <row r="6368" spans="1:8" x14ac:dyDescent="0.2">
      <c r="A6368" t="s">
        <v>5</v>
      </c>
      <c r="B6368">
        <v>9256</v>
      </c>
      <c r="C6368">
        <v>2018</v>
      </c>
      <c r="D6368">
        <v>6</v>
      </c>
      <c r="E6368">
        <v>7</v>
      </c>
      <c r="G6368" s="11">
        <v>43258</v>
      </c>
      <c r="H6368" s="12">
        <f t="shared" si="99"/>
        <v>0.958807644050922</v>
      </c>
    </row>
    <row r="6369" spans="1:8" x14ac:dyDescent="0.2">
      <c r="A6369" t="s">
        <v>5</v>
      </c>
      <c r="B6369">
        <v>9256</v>
      </c>
      <c r="C6369">
        <v>2018</v>
      </c>
      <c r="D6369">
        <v>6</v>
      </c>
      <c r="E6369">
        <v>8</v>
      </c>
      <c r="G6369" s="11">
        <v>43259</v>
      </c>
      <c r="H6369" s="12">
        <f t="shared" si="99"/>
        <v>0.95633782736213491</v>
      </c>
    </row>
    <row r="6370" spans="1:8" x14ac:dyDescent="0.2">
      <c r="A6370" t="s">
        <v>5</v>
      </c>
      <c r="B6370">
        <v>9256</v>
      </c>
      <c r="C6370">
        <v>2018</v>
      </c>
      <c r="D6370">
        <v>6</v>
      </c>
      <c r="E6370">
        <v>9</v>
      </c>
      <c r="G6370" s="11">
        <v>43260</v>
      </c>
      <c r="H6370" s="12">
        <f t="shared" si="99"/>
        <v>0.95388122692877664</v>
      </c>
    </row>
    <row r="6371" spans="1:8" x14ac:dyDescent="0.2">
      <c r="A6371" t="s">
        <v>5</v>
      </c>
      <c r="B6371">
        <v>9256</v>
      </c>
      <c r="C6371">
        <v>2018</v>
      </c>
      <c r="D6371">
        <v>6</v>
      </c>
      <c r="E6371">
        <v>10</v>
      </c>
      <c r="G6371" s="11">
        <v>43261</v>
      </c>
      <c r="H6371" s="12">
        <f t="shared" si="99"/>
        <v>0.95143856969843832</v>
      </c>
    </row>
    <row r="6372" spans="1:8" x14ac:dyDescent="0.2">
      <c r="A6372" t="s">
        <v>5</v>
      </c>
      <c r="B6372">
        <v>9256</v>
      </c>
      <c r="C6372">
        <v>2018</v>
      </c>
      <c r="D6372">
        <v>6</v>
      </c>
      <c r="E6372">
        <v>11</v>
      </c>
      <c r="G6372" s="11">
        <v>43262</v>
      </c>
      <c r="H6372" s="12">
        <f t="shared" si="99"/>
        <v>0.94901057849269299</v>
      </c>
    </row>
    <row r="6373" spans="1:8" x14ac:dyDescent="0.2">
      <c r="A6373" t="s">
        <v>5</v>
      </c>
      <c r="B6373">
        <v>9256</v>
      </c>
      <c r="C6373">
        <v>2018</v>
      </c>
      <c r="D6373">
        <v>6</v>
      </c>
      <c r="E6373">
        <v>12</v>
      </c>
      <c r="G6373" s="11">
        <v>43263</v>
      </c>
      <c r="H6373" s="12">
        <f t="shared" si="99"/>
        <v>0.94659797179320093</v>
      </c>
    </row>
    <row r="6374" spans="1:8" x14ac:dyDescent="0.2">
      <c r="A6374" t="s">
        <v>5</v>
      </c>
      <c r="B6374">
        <v>9256</v>
      </c>
      <c r="C6374">
        <v>2018</v>
      </c>
      <c r="D6374">
        <v>6</v>
      </c>
      <c r="E6374">
        <v>13</v>
      </c>
      <c r="G6374" s="11">
        <v>43264</v>
      </c>
      <c r="H6374" s="12">
        <f t="shared" si="99"/>
        <v>0.94420146352909995</v>
      </c>
    </row>
    <row r="6375" spans="1:8" x14ac:dyDescent="0.2">
      <c r="A6375" t="s">
        <v>5</v>
      </c>
      <c r="B6375">
        <v>9256</v>
      </c>
      <c r="C6375">
        <v>2018</v>
      </c>
      <c r="D6375">
        <v>6</v>
      </c>
      <c r="E6375">
        <v>14</v>
      </c>
      <c r="G6375" s="11">
        <v>43265</v>
      </c>
      <c r="H6375" s="12">
        <f t="shared" si="99"/>
        <v>0.94182176286574115</v>
      </c>
    </row>
    <row r="6376" spans="1:8" x14ac:dyDescent="0.2">
      <c r="A6376" t="s">
        <v>5</v>
      </c>
      <c r="B6376">
        <v>9256</v>
      </c>
      <c r="C6376">
        <v>2018</v>
      </c>
      <c r="D6376">
        <v>6</v>
      </c>
      <c r="E6376">
        <v>15</v>
      </c>
      <c r="G6376" s="11">
        <v>43266</v>
      </c>
      <c r="H6376" s="12">
        <f t="shared" si="99"/>
        <v>0.93945957399483659</v>
      </c>
    </row>
    <row r="6377" spans="1:8" x14ac:dyDescent="0.2">
      <c r="A6377" t="s">
        <v>5</v>
      </c>
      <c r="B6377">
        <v>9256</v>
      </c>
      <c r="C6377">
        <v>2018</v>
      </c>
      <c r="D6377">
        <v>6</v>
      </c>
      <c r="E6377">
        <v>16</v>
      </c>
      <c r="G6377" s="11">
        <v>43267</v>
      </c>
      <c r="H6377" s="12">
        <f t="shared" si="99"/>
        <v>0.93711559592607729</v>
      </c>
    </row>
    <row r="6378" spans="1:8" x14ac:dyDescent="0.2">
      <c r="A6378" t="s">
        <v>5</v>
      </c>
      <c r="B6378">
        <v>9256</v>
      </c>
      <c r="C6378">
        <v>2018</v>
      </c>
      <c r="D6378">
        <v>6</v>
      </c>
      <c r="E6378">
        <v>17</v>
      </c>
      <c r="G6378" s="11">
        <v>43268</v>
      </c>
      <c r="H6378" s="12">
        <f t="shared" si="99"/>
        <v>0.9347905222802847</v>
      </c>
    </row>
    <row r="6379" spans="1:8" x14ac:dyDescent="0.2">
      <c r="A6379" t="s">
        <v>5</v>
      </c>
      <c r="B6379">
        <v>9256</v>
      </c>
      <c r="C6379">
        <v>2018</v>
      </c>
      <c r="D6379">
        <v>6</v>
      </c>
      <c r="E6379">
        <v>18</v>
      </c>
      <c r="G6379" s="11">
        <v>43269</v>
      </c>
      <c r="H6379" s="12">
        <f t="shared" si="99"/>
        <v>0.93248504108415742</v>
      </c>
    </row>
    <row r="6380" spans="1:8" x14ac:dyDescent="0.2">
      <c r="A6380" t="s">
        <v>5</v>
      </c>
      <c r="B6380">
        <v>9256</v>
      </c>
      <c r="C6380">
        <v>2018</v>
      </c>
      <c r="D6380">
        <v>6</v>
      </c>
      <c r="E6380">
        <v>19</v>
      </c>
      <c r="G6380" s="11">
        <v>43270</v>
      </c>
      <c r="H6380" s="12">
        <f t="shared" si="99"/>
        <v>0.93019983456667299</v>
      </c>
    </row>
    <row r="6381" spans="1:8" x14ac:dyDescent="0.2">
      <c r="A6381" t="s">
        <v>5</v>
      </c>
      <c r="B6381">
        <v>9256</v>
      </c>
      <c r="C6381">
        <v>2018</v>
      </c>
      <c r="D6381">
        <v>6</v>
      </c>
      <c r="E6381">
        <v>20</v>
      </c>
      <c r="G6381" s="11">
        <v>43271</v>
      </c>
      <c r="H6381" s="12">
        <f t="shared" si="99"/>
        <v>0.92793557895720546</v>
      </c>
    </row>
    <row r="6382" spans="1:8" x14ac:dyDescent="0.2">
      <c r="A6382" t="s">
        <v>5</v>
      </c>
      <c r="B6382">
        <v>9256</v>
      </c>
      <c r="C6382">
        <v>2018</v>
      </c>
      <c r="D6382">
        <v>6</v>
      </c>
      <c r="E6382">
        <v>21</v>
      </c>
      <c r="G6382" s="11">
        <v>43272</v>
      </c>
      <c r="H6382" s="12">
        <f t="shared" si="99"/>
        <v>0.92569294428541793</v>
      </c>
    </row>
    <row r="6383" spans="1:8" x14ac:dyDescent="0.2">
      <c r="A6383" t="s">
        <v>5</v>
      </c>
      <c r="B6383">
        <v>9256</v>
      </c>
      <c r="C6383">
        <v>2018</v>
      </c>
      <c r="D6383">
        <v>6</v>
      </c>
      <c r="E6383">
        <v>22</v>
      </c>
      <c r="G6383" s="11">
        <v>43273</v>
      </c>
      <c r="H6383" s="12">
        <f t="shared" si="99"/>
        <v>0.92347259418299055</v>
      </c>
    </row>
    <row r="6384" spans="1:8" x14ac:dyDescent="0.2">
      <c r="A6384" t="s">
        <v>5</v>
      </c>
      <c r="B6384">
        <v>9256</v>
      </c>
      <c r="C6384">
        <v>2018</v>
      </c>
      <c r="D6384">
        <v>6</v>
      </c>
      <c r="E6384">
        <v>23</v>
      </c>
      <c r="G6384" s="11">
        <v>43274</v>
      </c>
      <c r="H6384" s="12">
        <f t="shared" si="99"/>
        <v>0.92127518568724032</v>
      </c>
    </row>
    <row r="6385" spans="1:8" x14ac:dyDescent="0.2">
      <c r="A6385" t="s">
        <v>5</v>
      </c>
      <c r="B6385">
        <v>9256</v>
      </c>
      <c r="C6385">
        <v>2018</v>
      </c>
      <c r="D6385">
        <v>6</v>
      </c>
      <c r="E6385">
        <v>24</v>
      </c>
      <c r="G6385" s="11">
        <v>43275</v>
      </c>
      <c r="H6385" s="12">
        <f t="shared" si="99"/>
        <v>0.91910136904669415</v>
      </c>
    </row>
    <row r="6386" spans="1:8" x14ac:dyDescent="0.2">
      <c r="A6386" t="s">
        <v>5</v>
      </c>
      <c r="B6386">
        <v>9256</v>
      </c>
      <c r="C6386">
        <v>2018</v>
      </c>
      <c r="D6386">
        <v>6</v>
      </c>
      <c r="E6386">
        <v>25</v>
      </c>
      <c r="G6386" s="11">
        <v>43276</v>
      </c>
      <c r="H6386" s="12">
        <f t="shared" si="99"/>
        <v>0.91695178752866935</v>
      </c>
    </row>
    <row r="6387" spans="1:8" x14ac:dyDescent="0.2">
      <c r="A6387" t="s">
        <v>5</v>
      </c>
      <c r="B6387">
        <v>9256</v>
      </c>
      <c r="C6387">
        <v>2018</v>
      </c>
      <c r="D6387">
        <v>6</v>
      </c>
      <c r="E6387">
        <v>26</v>
      </c>
      <c r="G6387" s="11">
        <v>43277</v>
      </c>
      <c r="H6387" s="12">
        <f t="shared" si="99"/>
        <v>0.91482707722892054</v>
      </c>
    </row>
    <row r="6388" spans="1:8" x14ac:dyDescent="0.2">
      <c r="A6388" t="s">
        <v>5</v>
      </c>
      <c r="B6388">
        <v>9256</v>
      </c>
      <c r="C6388">
        <v>2018</v>
      </c>
      <c r="D6388">
        <v>6</v>
      </c>
      <c r="E6388">
        <v>27</v>
      </c>
      <c r="G6388" s="11">
        <v>43278</v>
      </c>
      <c r="H6388" s="12">
        <f t="shared" si="99"/>
        <v>0.91272786688340868</v>
      </c>
    </row>
    <row r="6389" spans="1:8" x14ac:dyDescent="0.2">
      <c r="A6389" t="s">
        <v>5</v>
      </c>
      <c r="B6389">
        <v>9256</v>
      </c>
      <c r="C6389">
        <v>2018</v>
      </c>
      <c r="D6389">
        <v>6</v>
      </c>
      <c r="E6389">
        <v>28</v>
      </c>
      <c r="G6389" s="11">
        <v>43279</v>
      </c>
      <c r="H6389" s="12">
        <f t="shared" si="99"/>
        <v>0.91065477768224812</v>
      </c>
    </row>
    <row r="6390" spans="1:8" x14ac:dyDescent="0.2">
      <c r="A6390" t="s">
        <v>5</v>
      </c>
      <c r="B6390">
        <v>9256</v>
      </c>
      <c r="C6390">
        <v>2018</v>
      </c>
      <c r="D6390">
        <v>6</v>
      </c>
      <c r="E6390">
        <v>29</v>
      </c>
      <c r="G6390" s="11">
        <v>43280</v>
      </c>
      <c r="H6390" s="12">
        <f t="shared" si="99"/>
        <v>0.90860842308588607</v>
      </c>
    </row>
    <row r="6391" spans="1:8" x14ac:dyDescent="0.2">
      <c r="A6391" t="s">
        <v>5</v>
      </c>
      <c r="B6391">
        <v>9256</v>
      </c>
      <c r="C6391">
        <v>2018</v>
      </c>
      <c r="D6391">
        <v>6</v>
      </c>
      <c r="E6391">
        <v>30</v>
      </c>
      <c r="G6391" s="11">
        <v>43281</v>
      </c>
      <c r="H6391" s="12">
        <f t="shared" si="99"/>
        <v>0.90658940864357063</v>
      </c>
    </row>
    <row r="6392" spans="1:8" x14ac:dyDescent="0.2">
      <c r="A6392" t="s">
        <v>5</v>
      </c>
      <c r="B6392">
        <v>9256</v>
      </c>
      <c r="C6392">
        <v>2018</v>
      </c>
      <c r="D6392">
        <v>7</v>
      </c>
      <c r="E6392">
        <v>1</v>
      </c>
      <c r="G6392" s="11">
        <v>43282</v>
      </c>
      <c r="H6392" s="12">
        <f t="shared" si="99"/>
        <v>0.90373126076103061</v>
      </c>
    </row>
    <row r="6393" spans="1:8" x14ac:dyDescent="0.2">
      <c r="A6393" t="s">
        <v>5</v>
      </c>
      <c r="B6393">
        <v>9256</v>
      </c>
      <c r="C6393">
        <v>2018</v>
      </c>
      <c r="D6393">
        <v>7</v>
      </c>
      <c r="E6393">
        <v>2</v>
      </c>
      <c r="G6393" s="11">
        <v>43283</v>
      </c>
      <c r="H6393" s="12">
        <f t="shared" si="99"/>
        <v>0.90178144701726537</v>
      </c>
    </row>
    <row r="6394" spans="1:8" x14ac:dyDescent="0.2">
      <c r="A6394" t="s">
        <v>5</v>
      </c>
      <c r="B6394">
        <v>9256</v>
      </c>
      <c r="C6394">
        <v>2018</v>
      </c>
      <c r="D6394">
        <v>7</v>
      </c>
      <c r="E6394">
        <v>3</v>
      </c>
      <c r="G6394" s="11">
        <v>43284</v>
      </c>
      <c r="H6394" s="12">
        <f t="shared" si="99"/>
        <v>0.8998609936396007</v>
      </c>
    </row>
    <row r="6395" spans="1:8" x14ac:dyDescent="0.2">
      <c r="A6395" t="s">
        <v>5</v>
      </c>
      <c r="B6395">
        <v>9256</v>
      </c>
      <c r="C6395">
        <v>2018</v>
      </c>
      <c r="D6395">
        <v>7</v>
      </c>
      <c r="E6395">
        <v>4</v>
      </c>
      <c r="G6395" s="11">
        <v>43285</v>
      </c>
      <c r="H6395" s="12">
        <f t="shared" si="99"/>
        <v>0.89797046892108812</v>
      </c>
    </row>
    <row r="6396" spans="1:8" x14ac:dyDescent="0.2">
      <c r="A6396" t="s">
        <v>5</v>
      </c>
      <c r="B6396">
        <v>9256</v>
      </c>
      <c r="C6396">
        <v>2018</v>
      </c>
      <c r="D6396">
        <v>7</v>
      </c>
      <c r="E6396">
        <v>5</v>
      </c>
      <c r="G6396" s="11">
        <v>43286</v>
      </c>
      <c r="H6396" s="12">
        <f t="shared" si="99"/>
        <v>0.8961104322984077</v>
      </c>
    </row>
    <row r="6397" spans="1:8" x14ac:dyDescent="0.2">
      <c r="A6397" t="s">
        <v>5</v>
      </c>
      <c r="B6397">
        <v>9256</v>
      </c>
      <c r="C6397">
        <v>2018</v>
      </c>
      <c r="D6397">
        <v>7</v>
      </c>
      <c r="E6397">
        <v>6</v>
      </c>
      <c r="G6397" s="11">
        <v>43287</v>
      </c>
      <c r="H6397" s="12">
        <f t="shared" si="99"/>
        <v>0.89428143418632089</v>
      </c>
    </row>
    <row r="6398" spans="1:8" x14ac:dyDescent="0.2">
      <c r="A6398" t="s">
        <v>5</v>
      </c>
      <c r="B6398">
        <v>9256</v>
      </c>
      <c r="C6398">
        <v>2018</v>
      </c>
      <c r="D6398">
        <v>7</v>
      </c>
      <c r="E6398">
        <v>7</v>
      </c>
      <c r="G6398" s="11">
        <v>43288</v>
      </c>
      <c r="H6398" s="12">
        <f t="shared" si="99"/>
        <v>0.8924840158147952</v>
      </c>
    </row>
    <row r="6399" spans="1:8" x14ac:dyDescent="0.2">
      <c r="A6399" t="s">
        <v>5</v>
      </c>
      <c r="B6399">
        <v>9256</v>
      </c>
      <c r="C6399">
        <v>2018</v>
      </c>
      <c r="D6399">
        <v>7</v>
      </c>
      <c r="E6399">
        <v>8</v>
      </c>
      <c r="G6399" s="11">
        <v>43289</v>
      </c>
      <c r="H6399" s="12">
        <f t="shared" si="99"/>
        <v>0.89071870906884398</v>
      </c>
    </row>
    <row r="6400" spans="1:8" x14ac:dyDescent="0.2">
      <c r="A6400" t="s">
        <v>5</v>
      </c>
      <c r="B6400">
        <v>9256</v>
      </c>
      <c r="C6400">
        <v>2018</v>
      </c>
      <c r="D6400">
        <v>7</v>
      </c>
      <c r="E6400">
        <v>9</v>
      </c>
      <c r="G6400" s="11">
        <v>43290</v>
      </c>
      <c r="H6400" s="12">
        <f t="shared" si="99"/>
        <v>0.88898603633113471</v>
      </c>
    </row>
    <row r="6401" spans="1:8" x14ac:dyDescent="0.2">
      <c r="A6401" t="s">
        <v>5</v>
      </c>
      <c r="B6401">
        <v>9256</v>
      </c>
      <c r="C6401">
        <v>2018</v>
      </c>
      <c r="D6401">
        <v>7</v>
      </c>
      <c r="E6401">
        <v>10</v>
      </c>
      <c r="G6401" s="11">
        <v>43291</v>
      </c>
      <c r="H6401" s="12">
        <f t="shared" si="99"/>
        <v>0.88728651032740646</v>
      </c>
    </row>
    <row r="6402" spans="1:8" x14ac:dyDescent="0.2">
      <c r="A6402" t="s">
        <v>5</v>
      </c>
      <c r="B6402">
        <v>9256</v>
      </c>
      <c r="C6402">
        <v>2018</v>
      </c>
      <c r="D6402">
        <v>7</v>
      </c>
      <c r="E6402">
        <v>11</v>
      </c>
      <c r="G6402" s="11">
        <v>43292</v>
      </c>
      <c r="H6402" s="12">
        <f t="shared" si="99"/>
        <v>0.88562063397474655</v>
      </c>
    </row>
    <row r="6403" spans="1:8" x14ac:dyDescent="0.2">
      <c r="A6403" t="s">
        <v>5</v>
      </c>
      <c r="B6403">
        <v>9256</v>
      </c>
      <c r="C6403">
        <v>2018</v>
      </c>
      <c r="D6403">
        <v>7</v>
      </c>
      <c r="E6403">
        <v>12</v>
      </c>
      <c r="G6403" s="11">
        <v>43293</v>
      </c>
      <c r="H6403" s="12">
        <f t="shared" si="99"/>
        <v>0.88398890023276888</v>
      </c>
    </row>
    <row r="6404" spans="1:8" x14ac:dyDescent="0.2">
      <c r="A6404" t="s">
        <v>5</v>
      </c>
      <c r="B6404">
        <v>9256</v>
      </c>
      <c r="C6404">
        <v>2018</v>
      </c>
      <c r="D6404">
        <v>7</v>
      </c>
      <c r="E6404">
        <v>13</v>
      </c>
      <c r="G6404" s="11">
        <v>43294</v>
      </c>
      <c r="H6404" s="12">
        <f t="shared" si="99"/>
        <v>0.88239179195773998</v>
      </c>
    </row>
    <row r="6405" spans="1:8" x14ac:dyDescent="0.2">
      <c r="A6405" t="s">
        <v>5</v>
      </c>
      <c r="B6405">
        <v>9256</v>
      </c>
      <c r="C6405">
        <v>2018</v>
      </c>
      <c r="D6405">
        <v>7</v>
      </c>
      <c r="E6405">
        <v>14</v>
      </c>
      <c r="G6405" s="11">
        <v>43295</v>
      </c>
      <c r="H6405" s="12">
        <f t="shared" si="99"/>
        <v>0.88082978175969329</v>
      </c>
    </row>
    <row r="6406" spans="1:8" x14ac:dyDescent="0.2">
      <c r="A6406" t="s">
        <v>5</v>
      </c>
      <c r="B6406">
        <v>9256</v>
      </c>
      <c r="C6406">
        <v>2018</v>
      </c>
      <c r="D6406">
        <v>7</v>
      </c>
      <c r="E6406">
        <v>15</v>
      </c>
      <c r="G6406" s="11">
        <v>43296</v>
      </c>
      <c r="H6406" s="12">
        <f t="shared" si="99"/>
        <v>0.87930333186257692</v>
      </c>
    </row>
    <row r="6407" spans="1:8" x14ac:dyDescent="0.2">
      <c r="A6407" t="s">
        <v>5</v>
      </c>
      <c r="B6407">
        <v>9256</v>
      </c>
      <c r="C6407">
        <v>2018</v>
      </c>
      <c r="D6407">
        <v>7</v>
      </c>
      <c r="E6407">
        <v>16</v>
      </c>
      <c r="G6407" s="11">
        <v>43297</v>
      </c>
      <c r="H6407" s="12">
        <f t="shared" si="99"/>
        <v>0.87781289396747353</v>
      </c>
    </row>
    <row r="6408" spans="1:8" x14ac:dyDescent="0.2">
      <c r="A6408" t="s">
        <v>5</v>
      </c>
      <c r="B6408">
        <v>9256</v>
      </c>
      <c r="C6408">
        <v>2018</v>
      </c>
      <c r="D6408">
        <v>7</v>
      </c>
      <c r="E6408">
        <v>17</v>
      </c>
      <c r="G6408" s="11">
        <v>43298</v>
      </c>
      <c r="H6408" s="12">
        <f t="shared" si="99"/>
        <v>0.87635890911893499</v>
      </c>
    </row>
    <row r="6409" spans="1:8" x14ac:dyDescent="0.2">
      <c r="A6409" t="s">
        <v>5</v>
      </c>
      <c r="B6409">
        <v>9256</v>
      </c>
      <c r="C6409">
        <v>2018</v>
      </c>
      <c r="D6409">
        <v>7</v>
      </c>
      <c r="E6409">
        <v>18</v>
      </c>
      <c r="G6409" s="11">
        <v>43299</v>
      </c>
      <c r="H6409" s="12">
        <f t="shared" si="99"/>
        <v>0.87494180757447071</v>
      </c>
    </row>
    <row r="6410" spans="1:8" x14ac:dyDescent="0.2">
      <c r="A6410" t="s">
        <v>5</v>
      </c>
      <c r="B6410">
        <v>9256</v>
      </c>
      <c r="C6410">
        <v>2018</v>
      </c>
      <c r="D6410">
        <v>7</v>
      </c>
      <c r="E6410">
        <v>19</v>
      </c>
      <c r="G6410" s="11">
        <v>43300</v>
      </c>
      <c r="H6410" s="12">
        <f t="shared" si="99"/>
        <v>0.87356200867722622</v>
      </c>
    </row>
    <row r="6411" spans="1:8" x14ac:dyDescent="0.2">
      <c r="A6411" t="s">
        <v>5</v>
      </c>
      <c r="B6411">
        <v>9256</v>
      </c>
      <c r="C6411">
        <v>2018</v>
      </c>
      <c r="D6411">
        <v>7</v>
      </c>
      <c r="E6411">
        <v>20</v>
      </c>
      <c r="G6411" s="11">
        <v>43301</v>
      </c>
      <c r="H6411" s="12">
        <f t="shared" si="99"/>
        <v>0.87221992073189436</v>
      </c>
    </row>
    <row r="6412" spans="1:8" x14ac:dyDescent="0.2">
      <c r="A6412" t="s">
        <v>5</v>
      </c>
      <c r="B6412">
        <v>9256</v>
      </c>
      <c r="C6412">
        <v>2018</v>
      </c>
      <c r="D6412">
        <v>7</v>
      </c>
      <c r="E6412">
        <v>21</v>
      </c>
      <c r="G6412" s="11">
        <v>43302</v>
      </c>
      <c r="H6412" s="12">
        <f t="shared" si="99"/>
        <v>0.87091594088389013</v>
      </c>
    </row>
    <row r="6413" spans="1:8" x14ac:dyDescent="0.2">
      <c r="A6413" t="s">
        <v>5</v>
      </c>
      <c r="B6413">
        <v>9256</v>
      </c>
      <c r="C6413">
        <v>2018</v>
      </c>
      <c r="D6413">
        <v>7</v>
      </c>
      <c r="E6413">
        <v>22</v>
      </c>
      <c r="G6413" s="11">
        <v>43303</v>
      </c>
      <c r="H6413" s="12">
        <f t="shared" ref="H6413:H6476" si="100">((1+$H$4*SIN($H$5* ((30.44*(D6413-1)+E6413)+$H$6)))*$H$3+$H$7)/1000</f>
        <v>0.86965045500182969</v>
      </c>
    </row>
    <row r="6414" spans="1:8" x14ac:dyDescent="0.2">
      <c r="A6414" t="s">
        <v>5</v>
      </c>
      <c r="B6414">
        <v>9256</v>
      </c>
      <c r="C6414">
        <v>2018</v>
      </c>
      <c r="D6414">
        <v>7</v>
      </c>
      <c r="E6414">
        <v>23</v>
      </c>
      <c r="G6414" s="11">
        <v>43304</v>
      </c>
      <c r="H6414" s="12">
        <f t="shared" si="100"/>
        <v>0.86842383756334518</v>
      </c>
    </row>
    <row r="6415" spans="1:8" x14ac:dyDescent="0.2">
      <c r="A6415" t="s">
        <v>5</v>
      </c>
      <c r="B6415">
        <v>9256</v>
      </c>
      <c r="C6415">
        <v>2018</v>
      </c>
      <c r="D6415">
        <v>7</v>
      </c>
      <c r="E6415">
        <v>24</v>
      </c>
      <c r="G6415" s="11">
        <v>43305</v>
      </c>
      <c r="H6415" s="12">
        <f t="shared" si="100"/>
        <v>0.86723645154427098</v>
      </c>
    </row>
    <row r="6416" spans="1:8" x14ac:dyDescent="0.2">
      <c r="A6416" t="s">
        <v>5</v>
      </c>
      <c r="B6416">
        <v>9256</v>
      </c>
      <c r="C6416">
        <v>2018</v>
      </c>
      <c r="D6416">
        <v>7</v>
      </c>
      <c r="E6416">
        <v>25</v>
      </c>
      <c r="G6416" s="11">
        <v>43306</v>
      </c>
      <c r="H6416" s="12">
        <f t="shared" si="100"/>
        <v>0.86608864831123333</v>
      </c>
    </row>
    <row r="6417" spans="1:8" x14ac:dyDescent="0.2">
      <c r="A6417" t="s">
        <v>5</v>
      </c>
      <c r="B6417">
        <v>9256</v>
      </c>
      <c r="C6417">
        <v>2018</v>
      </c>
      <c r="D6417">
        <v>7</v>
      </c>
      <c r="E6417">
        <v>26</v>
      </c>
      <c r="G6417" s="11">
        <v>43307</v>
      </c>
      <c r="H6417" s="12">
        <f t="shared" si="100"/>
        <v>0.8649807675176755</v>
      </c>
    </row>
    <row r="6418" spans="1:8" x14ac:dyDescent="0.2">
      <c r="A6418" t="s">
        <v>5</v>
      </c>
      <c r="B6418">
        <v>9256</v>
      </c>
      <c r="C6418">
        <v>2018</v>
      </c>
      <c r="D6418">
        <v>7</v>
      </c>
      <c r="E6418">
        <v>27</v>
      </c>
      <c r="G6418" s="11">
        <v>43308</v>
      </c>
      <c r="H6418" s="12">
        <f t="shared" si="100"/>
        <v>0.86391313700334804</v>
      </c>
    </row>
    <row r="6419" spans="1:8" x14ac:dyDescent="0.2">
      <c r="A6419" t="s">
        <v>5</v>
      </c>
      <c r="B6419">
        <v>9256</v>
      </c>
      <c r="C6419">
        <v>2018</v>
      </c>
      <c r="D6419">
        <v>7</v>
      </c>
      <c r="E6419">
        <v>28</v>
      </c>
      <c r="G6419" s="11">
        <v>43309</v>
      </c>
      <c r="H6419" s="12">
        <f t="shared" si="100"/>
        <v>0.862886072697297</v>
      </c>
    </row>
    <row r="6420" spans="1:8" x14ac:dyDescent="0.2">
      <c r="A6420" t="s">
        <v>5</v>
      </c>
      <c r="B6420">
        <v>9256</v>
      </c>
      <c r="C6420">
        <v>2018</v>
      </c>
      <c r="D6420">
        <v>7</v>
      </c>
      <c r="E6420">
        <v>29</v>
      </c>
      <c r="G6420" s="11">
        <v>43310</v>
      </c>
      <c r="H6420" s="12">
        <f t="shared" si="100"/>
        <v>0.86189987852437411</v>
      </c>
    </row>
    <row r="6421" spans="1:8" x14ac:dyDescent="0.2">
      <c r="A6421" t="s">
        <v>5</v>
      </c>
      <c r="B6421">
        <v>9256</v>
      </c>
      <c r="C6421">
        <v>2018</v>
      </c>
      <c r="D6421">
        <v>7</v>
      </c>
      <c r="E6421">
        <v>30</v>
      </c>
      <c r="G6421" s="11">
        <v>43311</v>
      </c>
      <c r="H6421" s="12">
        <f t="shared" si="100"/>
        <v>0.86095484631530161</v>
      </c>
    </row>
    <row r="6422" spans="1:8" x14ac:dyDescent="0.2">
      <c r="A6422" t="s">
        <v>5</v>
      </c>
      <c r="B6422">
        <v>9256</v>
      </c>
      <c r="C6422">
        <v>2018</v>
      </c>
      <c r="D6422">
        <v>7</v>
      </c>
      <c r="E6422">
        <v>31</v>
      </c>
      <c r="G6422" s="11">
        <v>43312</v>
      </c>
      <c r="H6422" s="12">
        <f t="shared" si="100"/>
        <v>0.86005125572031438</v>
      </c>
    </row>
    <row r="6423" spans="1:8" x14ac:dyDescent="0.2">
      <c r="A6423" t="s">
        <v>5</v>
      </c>
      <c r="B6423">
        <v>9256</v>
      </c>
      <c r="C6423">
        <v>2018</v>
      </c>
      <c r="D6423">
        <v>8</v>
      </c>
      <c r="E6423">
        <v>1</v>
      </c>
      <c r="G6423" s="11">
        <v>43313</v>
      </c>
      <c r="H6423" s="12">
        <f t="shared" si="100"/>
        <v>0.85966687390222329</v>
      </c>
    </row>
    <row r="6424" spans="1:8" x14ac:dyDescent="0.2">
      <c r="A6424" t="s">
        <v>5</v>
      </c>
      <c r="B6424">
        <v>9256</v>
      </c>
      <c r="C6424">
        <v>2018</v>
      </c>
      <c r="D6424">
        <v>8</v>
      </c>
      <c r="E6424">
        <v>2</v>
      </c>
      <c r="G6424" s="11">
        <v>43314</v>
      </c>
      <c r="H6424" s="12">
        <f t="shared" si="100"/>
        <v>0.85882342579957127</v>
      </c>
    </row>
    <row r="6425" spans="1:8" x14ac:dyDescent="0.2">
      <c r="A6425" t="s">
        <v>5</v>
      </c>
      <c r="B6425">
        <v>9256</v>
      </c>
      <c r="C6425">
        <v>2018</v>
      </c>
      <c r="D6425">
        <v>8</v>
      </c>
      <c r="E6425">
        <v>3</v>
      </c>
      <c r="G6425" s="11">
        <v>43315</v>
      </c>
      <c r="H6425" s="12">
        <f t="shared" si="100"/>
        <v>0.85802205003262622</v>
      </c>
    </row>
    <row r="6426" spans="1:8" x14ac:dyDescent="0.2">
      <c r="A6426" t="s">
        <v>5</v>
      </c>
      <c r="B6426">
        <v>9256</v>
      </c>
      <c r="C6426">
        <v>2018</v>
      </c>
      <c r="D6426">
        <v>8</v>
      </c>
      <c r="E6426">
        <v>4</v>
      </c>
      <c r="G6426" s="11">
        <v>43316</v>
      </c>
      <c r="H6426" s="12">
        <f t="shared" si="100"/>
        <v>0.85726298374137055</v>
      </c>
    </row>
    <row r="6427" spans="1:8" x14ac:dyDescent="0.2">
      <c r="A6427" t="s">
        <v>5</v>
      </c>
      <c r="B6427">
        <v>9256</v>
      </c>
      <c r="C6427">
        <v>2018</v>
      </c>
      <c r="D6427">
        <v>8</v>
      </c>
      <c r="E6427">
        <v>5</v>
      </c>
      <c r="G6427" s="11">
        <v>43317</v>
      </c>
      <c r="H6427" s="12">
        <f t="shared" si="100"/>
        <v>0.85654645154573195</v>
      </c>
    </row>
    <row r="6428" spans="1:8" x14ac:dyDescent="0.2">
      <c r="A6428" t="s">
        <v>5</v>
      </c>
      <c r="B6428">
        <v>9256</v>
      </c>
      <c r="C6428">
        <v>2018</v>
      </c>
      <c r="D6428">
        <v>8</v>
      </c>
      <c r="E6428">
        <v>6</v>
      </c>
      <c r="G6428" s="11">
        <v>43318</v>
      </c>
      <c r="H6428" s="12">
        <f t="shared" si="100"/>
        <v>0.85587266547911534</v>
      </c>
    </row>
    <row r="6429" spans="1:8" x14ac:dyDescent="0.2">
      <c r="A6429" t="s">
        <v>5</v>
      </c>
      <c r="B6429">
        <v>9256</v>
      </c>
      <c r="C6429">
        <v>2018</v>
      </c>
      <c r="D6429">
        <v>8</v>
      </c>
      <c r="E6429">
        <v>7</v>
      </c>
      <c r="G6429" s="11">
        <v>43319</v>
      </c>
      <c r="H6429" s="12">
        <f t="shared" si="100"/>
        <v>0.85524182492565748</v>
      </c>
    </row>
    <row r="6430" spans="1:8" x14ac:dyDescent="0.2">
      <c r="A6430" t="s">
        <v>5</v>
      </c>
      <c r="B6430">
        <v>9256</v>
      </c>
      <c r="C6430">
        <v>2018</v>
      </c>
      <c r="D6430">
        <v>8</v>
      </c>
      <c r="E6430">
        <v>8</v>
      </c>
      <c r="G6430" s="11">
        <v>43320</v>
      </c>
      <c r="H6430" s="12">
        <f t="shared" si="100"/>
        <v>0.85465411656122781</v>
      </c>
    </row>
    <row r="6431" spans="1:8" x14ac:dyDescent="0.2">
      <c r="A6431" t="s">
        <v>5</v>
      </c>
      <c r="B6431">
        <v>9256</v>
      </c>
      <c r="C6431">
        <v>2018</v>
      </c>
      <c r="D6431">
        <v>8</v>
      </c>
      <c r="E6431">
        <v>9</v>
      </c>
      <c r="G6431" s="11">
        <v>43321</v>
      </c>
      <c r="H6431" s="12">
        <f t="shared" si="100"/>
        <v>0.8541097142981865</v>
      </c>
    </row>
    <row r="6432" spans="1:8" x14ac:dyDescent="0.2">
      <c r="A6432" t="s">
        <v>5</v>
      </c>
      <c r="B6432">
        <v>9256</v>
      </c>
      <c r="C6432">
        <v>2018</v>
      </c>
      <c r="D6432">
        <v>8</v>
      </c>
      <c r="E6432">
        <v>10</v>
      </c>
      <c r="G6432" s="11">
        <v>43322</v>
      </c>
      <c r="H6432" s="12">
        <f t="shared" si="100"/>
        <v>0.85360877923392187</v>
      </c>
    </row>
    <row r="6433" spans="1:8" x14ac:dyDescent="0.2">
      <c r="A6433" t="s">
        <v>5</v>
      </c>
      <c r="B6433">
        <v>9256</v>
      </c>
      <c r="C6433">
        <v>2018</v>
      </c>
      <c r="D6433">
        <v>8</v>
      </c>
      <c r="E6433">
        <v>11</v>
      </c>
      <c r="G6433" s="11">
        <v>43323</v>
      </c>
      <c r="H6433" s="12">
        <f t="shared" si="100"/>
        <v>0.85315145960317851</v>
      </c>
    </row>
    <row r="6434" spans="1:8" x14ac:dyDescent="0.2">
      <c r="A6434" t="s">
        <v>5</v>
      </c>
      <c r="B6434">
        <v>9256</v>
      </c>
      <c r="C6434">
        <v>2018</v>
      </c>
      <c r="D6434">
        <v>8</v>
      </c>
      <c r="E6434">
        <v>12</v>
      </c>
      <c r="G6434" s="11">
        <v>43324</v>
      </c>
      <c r="H6434" s="12">
        <f t="shared" si="100"/>
        <v>0.85273789073419293</v>
      </c>
    </row>
    <row r="6435" spans="1:8" x14ac:dyDescent="0.2">
      <c r="A6435" t="s">
        <v>5</v>
      </c>
      <c r="B6435">
        <v>9256</v>
      </c>
      <c r="C6435">
        <v>2018</v>
      </c>
      <c r="D6435">
        <v>8</v>
      </c>
      <c r="E6435">
        <v>13</v>
      </c>
      <c r="G6435" s="11">
        <v>43325</v>
      </c>
      <c r="H6435" s="12">
        <f t="shared" si="100"/>
        <v>0.85236819500864702</v>
      </c>
    </row>
    <row r="6436" spans="1:8" x14ac:dyDescent="0.2">
      <c r="A6436" t="s">
        <v>5</v>
      </c>
      <c r="B6436">
        <v>9256</v>
      </c>
      <c r="C6436">
        <v>2018</v>
      </c>
      <c r="D6436">
        <v>8</v>
      </c>
      <c r="E6436">
        <v>14</v>
      </c>
      <c r="G6436" s="11">
        <v>43326</v>
      </c>
      <c r="H6436" s="12">
        <f t="shared" si="100"/>
        <v>0.85204248182545395</v>
      </c>
    </row>
    <row r="6437" spans="1:8" x14ac:dyDescent="0.2">
      <c r="A6437" t="s">
        <v>5</v>
      </c>
      <c r="B6437">
        <v>9256</v>
      </c>
      <c r="C6437">
        <v>2018</v>
      </c>
      <c r="D6437">
        <v>8</v>
      </c>
      <c r="E6437">
        <v>15</v>
      </c>
      <c r="G6437" s="11">
        <v>43327</v>
      </c>
      <c r="H6437" s="12">
        <f t="shared" si="100"/>
        <v>0.85176084756838477</v>
      </c>
    </row>
    <row r="6438" spans="1:8" x14ac:dyDescent="0.2">
      <c r="A6438" t="s">
        <v>5</v>
      </c>
      <c r="B6438">
        <v>9256</v>
      </c>
      <c r="C6438">
        <v>2018</v>
      </c>
      <c r="D6438">
        <v>8</v>
      </c>
      <c r="E6438">
        <v>16</v>
      </c>
      <c r="G6438" s="11">
        <v>43328</v>
      </c>
      <c r="H6438" s="12">
        <f t="shared" si="100"/>
        <v>0.85152337557754709</v>
      </c>
    </row>
    <row r="6439" spans="1:8" x14ac:dyDescent="0.2">
      <c r="A6439" t="s">
        <v>5</v>
      </c>
      <c r="B6439">
        <v>9256</v>
      </c>
      <c r="C6439">
        <v>2018</v>
      </c>
      <c r="D6439">
        <v>8</v>
      </c>
      <c r="E6439">
        <v>17</v>
      </c>
      <c r="G6439" s="11">
        <v>43329</v>
      </c>
      <c r="H6439" s="12">
        <f t="shared" si="100"/>
        <v>0.85133013612472364</v>
      </c>
    </row>
    <row r="6440" spans="1:8" x14ac:dyDescent="0.2">
      <c r="A6440" t="s">
        <v>5</v>
      </c>
      <c r="B6440">
        <v>9256</v>
      </c>
      <c r="C6440">
        <v>2018</v>
      </c>
      <c r="D6440">
        <v>8</v>
      </c>
      <c r="E6440">
        <v>18</v>
      </c>
      <c r="G6440" s="11">
        <v>43330</v>
      </c>
      <c r="H6440" s="12">
        <f t="shared" si="100"/>
        <v>0.85118118639257745</v>
      </c>
    </row>
    <row r="6441" spans="1:8" x14ac:dyDescent="0.2">
      <c r="A6441" t="s">
        <v>5</v>
      </c>
      <c r="B6441">
        <v>9256</v>
      </c>
      <c r="C6441">
        <v>2018</v>
      </c>
      <c r="D6441">
        <v>8</v>
      </c>
      <c r="E6441">
        <v>19</v>
      </c>
      <c r="G6441" s="11">
        <v>43331</v>
      </c>
      <c r="H6441" s="12">
        <f t="shared" si="100"/>
        <v>0.85107657045773066</v>
      </c>
    </row>
    <row r="6442" spans="1:8" x14ac:dyDescent="0.2">
      <c r="A6442" t="s">
        <v>5</v>
      </c>
      <c r="B6442">
        <v>9256</v>
      </c>
      <c r="C6442">
        <v>2018</v>
      </c>
      <c r="D6442">
        <v>8</v>
      </c>
      <c r="E6442">
        <v>20</v>
      </c>
      <c r="G6442" s="11">
        <v>43332</v>
      </c>
      <c r="H6442" s="12">
        <f t="shared" si="100"/>
        <v>0.85101631927772159</v>
      </c>
    </row>
    <row r="6443" spans="1:8" x14ac:dyDescent="0.2">
      <c r="A6443" t="s">
        <v>5</v>
      </c>
      <c r="B6443">
        <v>9256</v>
      </c>
      <c r="C6443">
        <v>2018</v>
      </c>
      <c r="D6443">
        <v>8</v>
      </c>
      <c r="E6443">
        <v>21</v>
      </c>
      <c r="G6443" s="11">
        <v>43333</v>
      </c>
      <c r="H6443" s="12">
        <f t="shared" si="100"/>
        <v>0.85100045068184349</v>
      </c>
    </row>
    <row r="6444" spans="1:8" x14ac:dyDescent="0.2">
      <c r="A6444" t="s">
        <v>5</v>
      </c>
      <c r="B6444">
        <v>9256</v>
      </c>
      <c r="C6444">
        <v>2018</v>
      </c>
      <c r="D6444">
        <v>8</v>
      </c>
      <c r="E6444">
        <v>22</v>
      </c>
      <c r="G6444" s="11">
        <v>43334</v>
      </c>
      <c r="H6444" s="12">
        <f t="shared" si="100"/>
        <v>0.85102896936586936</v>
      </c>
    </row>
    <row r="6445" spans="1:8" x14ac:dyDescent="0.2">
      <c r="A6445" t="s">
        <v>5</v>
      </c>
      <c r="B6445">
        <v>9256</v>
      </c>
      <c r="C6445">
        <v>2018</v>
      </c>
      <c r="D6445">
        <v>8</v>
      </c>
      <c r="E6445">
        <v>23</v>
      </c>
      <c r="G6445" s="11">
        <v>43335</v>
      </c>
      <c r="H6445" s="12">
        <f t="shared" si="100"/>
        <v>0.85110186689066181</v>
      </c>
    </row>
    <row r="6446" spans="1:8" x14ac:dyDescent="0.2">
      <c r="A6446" t="s">
        <v>5</v>
      </c>
      <c r="B6446">
        <v>9256</v>
      </c>
      <c r="C6446">
        <v>2018</v>
      </c>
      <c r="D6446">
        <v>8</v>
      </c>
      <c r="E6446">
        <v>24</v>
      </c>
      <c r="G6446" s="11">
        <v>43336</v>
      </c>
      <c r="H6446" s="12">
        <f t="shared" si="100"/>
        <v>0.85121912168467018</v>
      </c>
    </row>
    <row r="6447" spans="1:8" x14ac:dyDescent="0.2">
      <c r="A6447" t="s">
        <v>5</v>
      </c>
      <c r="B6447">
        <v>9256</v>
      </c>
      <c r="C6447">
        <v>2018</v>
      </c>
      <c r="D6447">
        <v>8</v>
      </c>
      <c r="E6447">
        <v>25</v>
      </c>
      <c r="G6447" s="11">
        <v>43337</v>
      </c>
      <c r="H6447" s="12">
        <f t="shared" si="100"/>
        <v>0.85138069905031488</v>
      </c>
    </row>
    <row r="6448" spans="1:8" x14ac:dyDescent="0.2">
      <c r="A6448" t="s">
        <v>5</v>
      </c>
      <c r="B6448">
        <v>9256</v>
      </c>
      <c r="C6448">
        <v>2018</v>
      </c>
      <c r="D6448">
        <v>8</v>
      </c>
      <c r="E6448">
        <v>26</v>
      </c>
      <c r="G6448" s="11">
        <v>43338</v>
      </c>
      <c r="H6448" s="12">
        <f t="shared" si="100"/>
        <v>0.85158655117425364</v>
      </c>
    </row>
    <row r="6449" spans="1:8" x14ac:dyDescent="0.2">
      <c r="A6449" t="s">
        <v>5</v>
      </c>
      <c r="B6449">
        <v>9256</v>
      </c>
      <c r="C6449">
        <v>2018</v>
      </c>
      <c r="D6449">
        <v>8</v>
      </c>
      <c r="E6449">
        <v>27</v>
      </c>
      <c r="G6449" s="11">
        <v>43339</v>
      </c>
      <c r="H6449" s="12">
        <f t="shared" si="100"/>
        <v>0.85183661714153103</v>
      </c>
    </row>
    <row r="6450" spans="1:8" x14ac:dyDescent="0.2">
      <c r="A6450" t="s">
        <v>5</v>
      </c>
      <c r="B6450">
        <v>9256</v>
      </c>
      <c r="C6450">
        <v>2018</v>
      </c>
      <c r="D6450">
        <v>8</v>
      </c>
      <c r="E6450">
        <v>28</v>
      </c>
      <c r="G6450" s="11">
        <v>43340</v>
      </c>
      <c r="H6450" s="12">
        <f t="shared" si="100"/>
        <v>0.85213082295360443</v>
      </c>
    </row>
    <row r="6451" spans="1:8" x14ac:dyDescent="0.2">
      <c r="A6451" t="s">
        <v>5</v>
      </c>
      <c r="B6451">
        <v>9256</v>
      </c>
      <c r="C6451">
        <v>2018</v>
      </c>
      <c r="D6451">
        <v>8</v>
      </c>
      <c r="E6451">
        <v>29</v>
      </c>
      <c r="G6451" s="11">
        <v>43341</v>
      </c>
      <c r="H6451" s="12">
        <f t="shared" si="100"/>
        <v>0.85246908155024059</v>
      </c>
    </row>
    <row r="6452" spans="1:8" x14ac:dyDescent="0.2">
      <c r="A6452" t="s">
        <v>5</v>
      </c>
      <c r="B6452">
        <v>9256</v>
      </c>
      <c r="C6452">
        <v>2018</v>
      </c>
      <c r="D6452">
        <v>8</v>
      </c>
      <c r="E6452">
        <v>30</v>
      </c>
      <c r="G6452" s="11">
        <v>43342</v>
      </c>
      <c r="H6452" s="12">
        <f t="shared" si="100"/>
        <v>0.85285129283527872</v>
      </c>
    </row>
    <row r="6453" spans="1:8" x14ac:dyDescent="0.2">
      <c r="A6453" t="s">
        <v>5</v>
      </c>
      <c r="B6453">
        <v>9256</v>
      </c>
      <c r="C6453">
        <v>2018</v>
      </c>
      <c r="D6453">
        <v>8</v>
      </c>
      <c r="E6453">
        <v>31</v>
      </c>
      <c r="G6453" s="11">
        <v>43343</v>
      </c>
      <c r="H6453" s="12">
        <f t="shared" si="100"/>
        <v>0.85327734370625041</v>
      </c>
    </row>
    <row r="6454" spans="1:8" x14ac:dyDescent="0.2">
      <c r="A6454" t="s">
        <v>5</v>
      </c>
      <c r="B6454">
        <v>9256</v>
      </c>
      <c r="C6454">
        <v>2018</v>
      </c>
      <c r="D6454">
        <v>9</v>
      </c>
      <c r="E6454">
        <v>1</v>
      </c>
      <c r="G6454" s="11">
        <v>43344</v>
      </c>
      <c r="H6454" s="12">
        <f t="shared" si="100"/>
        <v>0.8534786624523012</v>
      </c>
    </row>
    <row r="6455" spans="1:8" x14ac:dyDescent="0.2">
      <c r="A6455" t="s">
        <v>5</v>
      </c>
      <c r="B6455">
        <v>9256</v>
      </c>
      <c r="C6455">
        <v>2018</v>
      </c>
      <c r="D6455">
        <v>9</v>
      </c>
      <c r="E6455">
        <v>2</v>
      </c>
      <c r="G6455" s="11">
        <v>43345</v>
      </c>
      <c r="H6455" s="12">
        <f t="shared" si="100"/>
        <v>0.85396761750345607</v>
      </c>
    </row>
    <row r="6456" spans="1:8" x14ac:dyDescent="0.2">
      <c r="A6456" t="s">
        <v>5</v>
      </c>
      <c r="B6456">
        <v>9256</v>
      </c>
      <c r="C6456">
        <v>2018</v>
      </c>
      <c r="D6456">
        <v>9</v>
      </c>
      <c r="E6456">
        <v>3</v>
      </c>
      <c r="G6456" s="11">
        <v>43346</v>
      </c>
      <c r="H6456" s="12">
        <f t="shared" si="100"/>
        <v>0.85450008180211501</v>
      </c>
    </row>
    <row r="6457" spans="1:8" x14ac:dyDescent="0.2">
      <c r="A6457" t="s">
        <v>5</v>
      </c>
      <c r="B6457">
        <v>9256</v>
      </c>
      <c r="C6457">
        <v>2018</v>
      </c>
      <c r="D6457">
        <v>9</v>
      </c>
      <c r="E6457">
        <v>4</v>
      </c>
      <c r="G6457" s="11">
        <v>43347</v>
      </c>
      <c r="H6457" s="12">
        <f t="shared" si="100"/>
        <v>0.85507589778352577</v>
      </c>
    </row>
    <row r="6458" spans="1:8" x14ac:dyDescent="0.2">
      <c r="A6458" t="s">
        <v>5</v>
      </c>
      <c r="B6458">
        <v>9256</v>
      </c>
      <c r="C6458">
        <v>2018</v>
      </c>
      <c r="D6458">
        <v>9</v>
      </c>
      <c r="E6458">
        <v>5</v>
      </c>
      <c r="G6458" s="11">
        <v>43348</v>
      </c>
      <c r="H6458" s="12">
        <f t="shared" si="100"/>
        <v>0.85569489505447549</v>
      </c>
    </row>
    <row r="6459" spans="1:8" x14ac:dyDescent="0.2">
      <c r="A6459" t="s">
        <v>5</v>
      </c>
      <c r="B6459">
        <v>9256</v>
      </c>
      <c r="C6459">
        <v>2018</v>
      </c>
      <c r="D6459">
        <v>9</v>
      </c>
      <c r="E6459">
        <v>6</v>
      </c>
      <c r="G6459" s="11">
        <v>43349</v>
      </c>
      <c r="H6459" s="12">
        <f t="shared" si="100"/>
        <v>0.85635689044371288</v>
      </c>
    </row>
    <row r="6460" spans="1:8" x14ac:dyDescent="0.2">
      <c r="A6460" t="s">
        <v>5</v>
      </c>
      <c r="B6460">
        <v>9256</v>
      </c>
      <c r="C6460">
        <v>2018</v>
      </c>
      <c r="D6460">
        <v>9</v>
      </c>
      <c r="E6460">
        <v>7</v>
      </c>
      <c r="G6460" s="11">
        <v>43350</v>
      </c>
      <c r="H6460" s="12">
        <f t="shared" si="100"/>
        <v>0.85706168805615202</v>
      </c>
    </row>
    <row r="6461" spans="1:8" x14ac:dyDescent="0.2">
      <c r="A6461" t="s">
        <v>5</v>
      </c>
      <c r="B6461">
        <v>9256</v>
      </c>
      <c r="C6461">
        <v>2018</v>
      </c>
      <c r="D6461">
        <v>9</v>
      </c>
      <c r="E6461">
        <v>8</v>
      </c>
      <c r="G6461" s="11">
        <v>43351</v>
      </c>
      <c r="H6461" s="12">
        <f t="shared" si="100"/>
        <v>0.85780907933083994</v>
      </c>
    </row>
    <row r="6462" spans="1:8" x14ac:dyDescent="0.2">
      <c r="A6462" t="s">
        <v>5</v>
      </c>
      <c r="B6462">
        <v>9256</v>
      </c>
      <c r="C6462">
        <v>2018</v>
      </c>
      <c r="D6462">
        <v>9</v>
      </c>
      <c r="E6462">
        <v>9</v>
      </c>
      <c r="G6462" s="11">
        <v>43352</v>
      </c>
      <c r="H6462" s="12">
        <f t="shared" si="100"/>
        <v>0.8585988431026742</v>
      </c>
    </row>
    <row r="6463" spans="1:8" x14ac:dyDescent="0.2">
      <c r="A6463" t="s">
        <v>5</v>
      </c>
      <c r="B6463">
        <v>9256</v>
      </c>
      <c r="C6463">
        <v>2018</v>
      </c>
      <c r="D6463">
        <v>9</v>
      </c>
      <c r="E6463">
        <v>10</v>
      </c>
      <c r="G6463" s="11">
        <v>43353</v>
      </c>
      <c r="H6463" s="12">
        <f t="shared" si="100"/>
        <v>0.85943074566784894</v>
      </c>
    </row>
    <row r="6464" spans="1:8" x14ac:dyDescent="0.2">
      <c r="A6464" t="s">
        <v>5</v>
      </c>
      <c r="B6464">
        <v>9256</v>
      </c>
      <c r="C6464">
        <v>2018</v>
      </c>
      <c r="D6464">
        <v>9</v>
      </c>
      <c r="E6464">
        <v>11</v>
      </c>
      <c r="G6464" s="11">
        <v>43354</v>
      </c>
      <c r="H6464" s="12">
        <f t="shared" si="100"/>
        <v>0.86030454085301067</v>
      </c>
    </row>
    <row r="6465" spans="1:8" x14ac:dyDescent="0.2">
      <c r="A6465" t="s">
        <v>5</v>
      </c>
      <c r="B6465">
        <v>9256</v>
      </c>
      <c r="C6465">
        <v>2018</v>
      </c>
      <c r="D6465">
        <v>9</v>
      </c>
      <c r="E6465">
        <v>12</v>
      </c>
      <c r="G6465" s="11">
        <v>43355</v>
      </c>
      <c r="H6465" s="12">
        <f t="shared" si="100"/>
        <v>0.86121997008810625</v>
      </c>
    </row>
    <row r="6466" spans="1:8" x14ac:dyDescent="0.2">
      <c r="A6466" t="s">
        <v>5</v>
      </c>
      <c r="B6466">
        <v>9256</v>
      </c>
      <c r="C6466">
        <v>2018</v>
      </c>
      <c r="D6466">
        <v>9</v>
      </c>
      <c r="E6466">
        <v>13</v>
      </c>
      <c r="G6466" s="11">
        <v>43356</v>
      </c>
      <c r="H6466" s="12">
        <f t="shared" si="100"/>
        <v>0.86217676248289721</v>
      </c>
    </row>
    <row r="6467" spans="1:8" x14ac:dyDescent="0.2">
      <c r="A6467" t="s">
        <v>5</v>
      </c>
      <c r="B6467">
        <v>9256</v>
      </c>
      <c r="C6467">
        <v>2018</v>
      </c>
      <c r="D6467">
        <v>9</v>
      </c>
      <c r="E6467">
        <v>14</v>
      </c>
      <c r="G6467" s="11">
        <v>43357</v>
      </c>
      <c r="H6467" s="12">
        <f t="shared" si="100"/>
        <v>0.86317463490712065</v>
      </c>
    </row>
    <row r="6468" spans="1:8" x14ac:dyDescent="0.2">
      <c r="A6468" t="s">
        <v>5</v>
      </c>
      <c r="B6468">
        <v>9256</v>
      </c>
      <c r="C6468">
        <v>2018</v>
      </c>
      <c r="D6468">
        <v>9</v>
      </c>
      <c r="E6468">
        <v>15</v>
      </c>
      <c r="G6468" s="11">
        <v>43358</v>
      </c>
      <c r="H6468" s="12">
        <f t="shared" si="100"/>
        <v>0.864213292074272</v>
      </c>
    </row>
    <row r="6469" spans="1:8" x14ac:dyDescent="0.2">
      <c r="A6469" t="s">
        <v>5</v>
      </c>
      <c r="B6469">
        <v>9256</v>
      </c>
      <c r="C6469">
        <v>2018</v>
      </c>
      <c r="D6469">
        <v>9</v>
      </c>
      <c r="E6469">
        <v>16</v>
      </c>
      <c r="G6469" s="11">
        <v>43359</v>
      </c>
      <c r="H6469" s="12">
        <f t="shared" si="100"/>
        <v>0.86529242662898498</v>
      </c>
    </row>
    <row r="6470" spans="1:8" x14ac:dyDescent="0.2">
      <c r="A6470" t="s">
        <v>5</v>
      </c>
      <c r="B6470">
        <v>9256</v>
      </c>
      <c r="C6470">
        <v>2018</v>
      </c>
      <c r="D6470">
        <v>9</v>
      </c>
      <c r="E6470">
        <v>17</v>
      </c>
      <c r="G6470" s="11">
        <v>43360</v>
      </c>
      <c r="H6470" s="12">
        <f t="shared" si="100"/>
        <v>0.86641171923798344</v>
      </c>
    </row>
    <row r="6471" spans="1:8" x14ac:dyDescent="0.2">
      <c r="A6471" t="s">
        <v>5</v>
      </c>
      <c r="B6471">
        <v>9256</v>
      </c>
      <c r="C6471">
        <v>2018</v>
      </c>
      <c r="D6471">
        <v>9</v>
      </c>
      <c r="E6471">
        <v>18</v>
      </c>
      <c r="G6471" s="11">
        <v>43361</v>
      </c>
      <c r="H6471" s="12">
        <f t="shared" si="100"/>
        <v>0.86757083868457652</v>
      </c>
    </row>
    <row r="6472" spans="1:8" x14ac:dyDescent="0.2">
      <c r="A6472" t="s">
        <v>5</v>
      </c>
      <c r="B6472">
        <v>9256</v>
      </c>
      <c r="C6472">
        <v>2018</v>
      </c>
      <c r="D6472">
        <v>9</v>
      </c>
      <c r="E6472">
        <v>19</v>
      </c>
      <c r="G6472" s="11">
        <v>43362</v>
      </c>
      <c r="H6472" s="12">
        <f t="shared" si="100"/>
        <v>0.86876944196667172</v>
      </c>
    </row>
    <row r="6473" spans="1:8" x14ac:dyDescent="0.2">
      <c r="A6473" t="s">
        <v>5</v>
      </c>
      <c r="B6473">
        <v>9256</v>
      </c>
      <c r="C6473">
        <v>2018</v>
      </c>
      <c r="D6473">
        <v>9</v>
      </c>
      <c r="E6473">
        <v>20</v>
      </c>
      <c r="G6473" s="11">
        <v>43363</v>
      </c>
      <c r="H6473" s="12">
        <f t="shared" si="100"/>
        <v>0.87000717439827413</v>
      </c>
    </row>
    <row r="6474" spans="1:8" x14ac:dyDescent="0.2">
      <c r="A6474" t="s">
        <v>5</v>
      </c>
      <c r="B6474">
        <v>9256</v>
      </c>
      <c r="C6474">
        <v>2018</v>
      </c>
      <c r="D6474">
        <v>9</v>
      </c>
      <c r="E6474">
        <v>21</v>
      </c>
      <c r="G6474" s="11">
        <v>43364</v>
      </c>
      <c r="H6474" s="12">
        <f t="shared" si="100"/>
        <v>0.87128366971444393</v>
      </c>
    </row>
    <row r="6475" spans="1:8" x14ac:dyDescent="0.2">
      <c r="A6475" t="s">
        <v>5</v>
      </c>
      <c r="B6475">
        <v>9256</v>
      </c>
      <c r="C6475">
        <v>2018</v>
      </c>
      <c r="D6475">
        <v>9</v>
      </c>
      <c r="E6475">
        <v>22</v>
      </c>
      <c r="G6475" s="11">
        <v>43365</v>
      </c>
      <c r="H6475" s="12">
        <f t="shared" si="100"/>
        <v>0.87259855017968024</v>
      </c>
    </row>
    <row r="6476" spans="1:8" x14ac:dyDescent="0.2">
      <c r="A6476" t="s">
        <v>5</v>
      </c>
      <c r="B6476">
        <v>9256</v>
      </c>
      <c r="C6476">
        <v>2018</v>
      </c>
      <c r="D6476">
        <v>9</v>
      </c>
      <c r="E6476">
        <v>23</v>
      </c>
      <c r="G6476" s="11">
        <v>43366</v>
      </c>
      <c r="H6476" s="12">
        <f t="shared" si="100"/>
        <v>0.87395142669969916</v>
      </c>
    </row>
    <row r="6477" spans="1:8" x14ac:dyDescent="0.2">
      <c r="A6477" t="s">
        <v>5</v>
      </c>
      <c r="B6477">
        <v>9256</v>
      </c>
      <c r="C6477">
        <v>2018</v>
      </c>
      <c r="D6477">
        <v>9</v>
      </c>
      <c r="E6477">
        <v>24</v>
      </c>
      <c r="G6477" s="11">
        <v>43367</v>
      </c>
      <c r="H6477" s="12">
        <f t="shared" ref="H6477:H6540" si="101">((1+$H$4*SIN($H$5* ((30.44*(D6477-1)+E6477)+$H$6)))*$H$3+$H$7)/1000</f>
        <v>0.87534189893657255</v>
      </c>
    </row>
    <row r="6478" spans="1:8" x14ac:dyDescent="0.2">
      <c r="A6478" t="s">
        <v>5</v>
      </c>
      <c r="B6478">
        <v>9256</v>
      </c>
      <c r="C6478">
        <v>2018</v>
      </c>
      <c r="D6478">
        <v>9</v>
      </c>
      <c r="E6478">
        <v>25</v>
      </c>
      <c r="G6478" s="11">
        <v>43368</v>
      </c>
      <c r="H6478" s="12">
        <f t="shared" si="101"/>
        <v>0.87676955542719515</v>
      </c>
    </row>
    <row r="6479" spans="1:8" x14ac:dyDescent="0.2">
      <c r="A6479" t="s">
        <v>5</v>
      </c>
      <c r="B6479">
        <v>9256</v>
      </c>
      <c r="C6479">
        <v>2018</v>
      </c>
      <c r="D6479">
        <v>9</v>
      </c>
      <c r="E6479">
        <v>26</v>
      </c>
      <c r="G6479" s="11">
        <v>43369</v>
      </c>
      <c r="H6479" s="12">
        <f t="shared" si="101"/>
        <v>0.87823397370504241</v>
      </c>
    </row>
    <row r="6480" spans="1:8" x14ac:dyDescent="0.2">
      <c r="A6480" t="s">
        <v>5</v>
      </c>
      <c r="B6480">
        <v>9256</v>
      </c>
      <c r="C6480">
        <v>2018</v>
      </c>
      <c r="D6480">
        <v>9</v>
      </c>
      <c r="E6480">
        <v>27</v>
      </c>
      <c r="G6480" s="11">
        <v>43370</v>
      </c>
      <c r="H6480" s="12">
        <f t="shared" si="101"/>
        <v>0.87973472042518586</v>
      </c>
    </row>
    <row r="6481" spans="1:8" x14ac:dyDescent="0.2">
      <c r="A6481" t="s">
        <v>5</v>
      </c>
      <c r="B6481">
        <v>9256</v>
      </c>
      <c r="C6481">
        <v>2018</v>
      </c>
      <c r="D6481">
        <v>9</v>
      </c>
      <c r="E6481">
        <v>28</v>
      </c>
      <c r="G6481" s="11">
        <v>43371</v>
      </c>
      <c r="H6481" s="12">
        <f t="shared" si="101"/>
        <v>0.88127135149252622</v>
      </c>
    </row>
    <row r="6482" spans="1:8" x14ac:dyDescent="0.2">
      <c r="A6482" t="s">
        <v>5</v>
      </c>
      <c r="B6482">
        <v>9256</v>
      </c>
      <c r="C6482">
        <v>2018</v>
      </c>
      <c r="D6482">
        <v>9</v>
      </c>
      <c r="E6482">
        <v>29</v>
      </c>
      <c r="G6482" s="11">
        <v>43372</v>
      </c>
      <c r="H6482" s="12">
        <f t="shared" si="101"/>
        <v>0.88284341219320872</v>
      </c>
    </row>
    <row r="6483" spans="1:8" x14ac:dyDescent="0.2">
      <c r="A6483" t="s">
        <v>5</v>
      </c>
      <c r="B6483">
        <v>9256</v>
      </c>
      <c r="C6483">
        <v>2018</v>
      </c>
      <c r="D6483">
        <v>9</v>
      </c>
      <c r="E6483">
        <v>30</v>
      </c>
      <c r="G6483" s="11">
        <v>43373</v>
      </c>
      <c r="H6483" s="12">
        <f t="shared" si="101"/>
        <v>0.88445043732917983</v>
      </c>
    </row>
    <row r="6484" spans="1:8" x14ac:dyDescent="0.2">
      <c r="A6484" t="s">
        <v>5</v>
      </c>
      <c r="B6484">
        <v>9256</v>
      </c>
      <c r="C6484">
        <v>2018</v>
      </c>
      <c r="D6484">
        <v>10</v>
      </c>
      <c r="E6484">
        <v>1</v>
      </c>
      <c r="G6484" s="11">
        <v>43374</v>
      </c>
      <c r="H6484" s="12">
        <f t="shared" si="101"/>
        <v>0.88682501881236631</v>
      </c>
    </row>
    <row r="6485" spans="1:8" x14ac:dyDescent="0.2">
      <c r="A6485" t="s">
        <v>5</v>
      </c>
      <c r="B6485">
        <v>9256</v>
      </c>
      <c r="C6485">
        <v>2018</v>
      </c>
      <c r="D6485">
        <v>10</v>
      </c>
      <c r="E6485">
        <v>2</v>
      </c>
      <c r="G6485" s="11">
        <v>43375</v>
      </c>
      <c r="H6485" s="12">
        <f t="shared" si="101"/>
        <v>0.88851534087742268</v>
      </c>
    </row>
    <row r="6486" spans="1:8" x14ac:dyDescent="0.2">
      <c r="A6486" t="s">
        <v>5</v>
      </c>
      <c r="B6486">
        <v>9256</v>
      </c>
      <c r="C6486">
        <v>2018</v>
      </c>
      <c r="D6486">
        <v>10</v>
      </c>
      <c r="E6486">
        <v>3</v>
      </c>
      <c r="G6486" s="11">
        <v>43376</v>
      </c>
      <c r="H6486" s="12">
        <f t="shared" si="101"/>
        <v>0.89023894896281741</v>
      </c>
    </row>
    <row r="6487" spans="1:8" x14ac:dyDescent="0.2">
      <c r="A6487" t="s">
        <v>5</v>
      </c>
      <c r="B6487">
        <v>9256</v>
      </c>
      <c r="C6487">
        <v>2018</v>
      </c>
      <c r="D6487">
        <v>10</v>
      </c>
      <c r="E6487">
        <v>4</v>
      </c>
      <c r="G6487" s="11">
        <v>43377</v>
      </c>
      <c r="H6487" s="12">
        <f t="shared" si="101"/>
        <v>0.89199533302518808</v>
      </c>
    </row>
    <row r="6488" spans="1:8" x14ac:dyDescent="0.2">
      <c r="A6488" t="s">
        <v>5</v>
      </c>
      <c r="B6488">
        <v>9256</v>
      </c>
      <c r="C6488">
        <v>2018</v>
      </c>
      <c r="D6488">
        <v>10</v>
      </c>
      <c r="E6488">
        <v>5</v>
      </c>
      <c r="G6488" s="11">
        <v>43378</v>
      </c>
      <c r="H6488" s="12">
        <f t="shared" si="101"/>
        <v>0.89378397332223292</v>
      </c>
    </row>
    <row r="6489" spans="1:8" x14ac:dyDescent="0.2">
      <c r="A6489" t="s">
        <v>5</v>
      </c>
      <c r="B6489">
        <v>9256</v>
      </c>
      <c r="C6489">
        <v>2018</v>
      </c>
      <c r="D6489">
        <v>10</v>
      </c>
      <c r="E6489">
        <v>6</v>
      </c>
      <c r="G6489" s="11">
        <v>43379</v>
      </c>
      <c r="H6489" s="12">
        <f t="shared" si="101"/>
        <v>0.89560434056651173</v>
      </c>
    </row>
    <row r="6490" spans="1:8" x14ac:dyDescent="0.2">
      <c r="A6490" t="s">
        <v>5</v>
      </c>
      <c r="B6490">
        <v>9256</v>
      </c>
      <c r="C6490">
        <v>2018</v>
      </c>
      <c r="D6490">
        <v>10</v>
      </c>
      <c r="E6490">
        <v>7</v>
      </c>
      <c r="G6490" s="11">
        <v>43380</v>
      </c>
      <c r="H6490" s="12">
        <f t="shared" si="101"/>
        <v>0.8974558960820701</v>
      </c>
    </row>
    <row r="6491" spans="1:8" x14ac:dyDescent="0.2">
      <c r="A6491" t="s">
        <v>5</v>
      </c>
      <c r="B6491">
        <v>9256</v>
      </c>
      <c r="C6491">
        <v>2018</v>
      </c>
      <c r="D6491">
        <v>10</v>
      </c>
      <c r="E6491">
        <v>8</v>
      </c>
      <c r="G6491" s="11">
        <v>43381</v>
      </c>
      <c r="H6491" s="12">
        <f t="shared" si="101"/>
        <v>0.89933809196384218</v>
      </c>
    </row>
    <row r="6492" spans="1:8" x14ac:dyDescent="0.2">
      <c r="A6492" t="s">
        <v>5</v>
      </c>
      <c r="B6492">
        <v>9256</v>
      </c>
      <c r="C6492">
        <v>2018</v>
      </c>
      <c r="D6492">
        <v>10</v>
      </c>
      <c r="E6492">
        <v>9</v>
      </c>
      <c r="G6492" s="11">
        <v>43382</v>
      </c>
      <c r="H6492" s="12">
        <f t="shared" si="101"/>
        <v>0.90125037123978502</v>
      </c>
    </row>
    <row r="6493" spans="1:8" x14ac:dyDescent="0.2">
      <c r="A6493" t="s">
        <v>5</v>
      </c>
      <c r="B6493">
        <v>9256</v>
      </c>
      <c r="C6493">
        <v>2018</v>
      </c>
      <c r="D6493">
        <v>10</v>
      </c>
      <c r="E6493">
        <v>10</v>
      </c>
      <c r="G6493" s="11">
        <v>43383</v>
      </c>
      <c r="H6493" s="12">
        <f t="shared" si="101"/>
        <v>0.90319216803569524</v>
      </c>
    </row>
    <row r="6494" spans="1:8" x14ac:dyDescent="0.2">
      <c r="A6494" t="s">
        <v>5</v>
      </c>
      <c r="B6494">
        <v>9256</v>
      </c>
      <c r="C6494">
        <v>2018</v>
      </c>
      <c r="D6494">
        <v>10</v>
      </c>
      <c r="E6494">
        <v>11</v>
      </c>
      <c r="G6494" s="11">
        <v>43384</v>
      </c>
      <c r="H6494" s="12">
        <f t="shared" si="101"/>
        <v>0.90516290774266028</v>
      </c>
    </row>
    <row r="6495" spans="1:8" x14ac:dyDescent="0.2">
      <c r="A6495" t="s">
        <v>5</v>
      </c>
      <c r="B6495">
        <v>9256</v>
      </c>
      <c r="C6495">
        <v>2018</v>
      </c>
      <c r="D6495">
        <v>10</v>
      </c>
      <c r="E6495">
        <v>12</v>
      </c>
      <c r="G6495" s="11">
        <v>43385</v>
      </c>
      <c r="H6495" s="12">
        <f t="shared" si="101"/>
        <v>0.90716200718709494</v>
      </c>
    </row>
    <row r="6496" spans="1:8" x14ac:dyDescent="0.2">
      <c r="A6496" t="s">
        <v>5</v>
      </c>
      <c r="B6496">
        <v>9256</v>
      </c>
      <c r="C6496">
        <v>2018</v>
      </c>
      <c r="D6496">
        <v>10</v>
      </c>
      <c r="E6496">
        <v>13</v>
      </c>
      <c r="G6496" s="11">
        <v>43386</v>
      </c>
      <c r="H6496" s="12">
        <f t="shared" si="101"/>
        <v>0.90918887480331101</v>
      </c>
    </row>
    <row r="6497" spans="1:8" x14ac:dyDescent="0.2">
      <c r="A6497" t="s">
        <v>5</v>
      </c>
      <c r="B6497">
        <v>9256</v>
      </c>
      <c r="C6497">
        <v>2018</v>
      </c>
      <c r="D6497">
        <v>10</v>
      </c>
      <c r="E6497">
        <v>14</v>
      </c>
      <c r="G6497" s="11">
        <v>43387</v>
      </c>
      <c r="H6497" s="12">
        <f t="shared" si="101"/>
        <v>0.91124291080857178</v>
      </c>
    </row>
    <row r="6498" spans="1:8" x14ac:dyDescent="0.2">
      <c r="A6498" t="s">
        <v>5</v>
      </c>
      <c r="B6498">
        <v>9256</v>
      </c>
      <c r="C6498">
        <v>2018</v>
      </c>
      <c r="D6498">
        <v>10</v>
      </c>
      <c r="E6498">
        <v>15</v>
      </c>
      <c r="G6498" s="11">
        <v>43388</v>
      </c>
      <c r="H6498" s="12">
        <f t="shared" si="101"/>
        <v>0.91332350738057699</v>
      </c>
    </row>
    <row r="6499" spans="1:8" x14ac:dyDescent="0.2">
      <c r="A6499" t="s">
        <v>5</v>
      </c>
      <c r="B6499">
        <v>9256</v>
      </c>
      <c r="C6499">
        <v>2018</v>
      </c>
      <c r="D6499">
        <v>10</v>
      </c>
      <c r="E6499">
        <v>16</v>
      </c>
      <c r="G6499" s="11">
        <v>43389</v>
      </c>
      <c r="H6499" s="12">
        <f t="shared" si="101"/>
        <v>0.91543004883732748</v>
      </c>
    </row>
    <row r="6500" spans="1:8" x14ac:dyDescent="0.2">
      <c r="A6500" t="s">
        <v>5</v>
      </c>
      <c r="B6500">
        <v>9256</v>
      </c>
      <c r="C6500">
        <v>2018</v>
      </c>
      <c r="D6500">
        <v>10</v>
      </c>
      <c r="E6500">
        <v>17</v>
      </c>
      <c r="G6500" s="11">
        <v>43390</v>
      </c>
      <c r="H6500" s="12">
        <f t="shared" si="101"/>
        <v>0.91756191181931512</v>
      </c>
    </row>
    <row r="6501" spans="1:8" x14ac:dyDescent="0.2">
      <c r="A6501" t="s">
        <v>5</v>
      </c>
      <c r="B6501">
        <v>9256</v>
      </c>
      <c r="C6501">
        <v>2018</v>
      </c>
      <c r="D6501">
        <v>10</v>
      </c>
      <c r="E6501">
        <v>18</v>
      </c>
      <c r="G6501" s="11">
        <v>43391</v>
      </c>
      <c r="H6501" s="12">
        <f t="shared" si="101"/>
        <v>0.91971846547398506</v>
      </c>
    </row>
    <row r="6502" spans="1:8" x14ac:dyDescent="0.2">
      <c r="A6502" t="s">
        <v>5</v>
      </c>
      <c r="B6502">
        <v>9256</v>
      </c>
      <c r="C6502">
        <v>2018</v>
      </c>
      <c r="D6502">
        <v>10</v>
      </c>
      <c r="E6502">
        <v>19</v>
      </c>
      <c r="G6502" s="11">
        <v>43392</v>
      </c>
      <c r="H6502" s="12">
        <f t="shared" si="101"/>
        <v>0.92189907164241547</v>
      </c>
    </row>
    <row r="6503" spans="1:8" x14ac:dyDescent="0.2">
      <c r="A6503" t="s">
        <v>5</v>
      </c>
      <c r="B6503">
        <v>9256</v>
      </c>
      <c r="C6503">
        <v>2018</v>
      </c>
      <c r="D6503">
        <v>10</v>
      </c>
      <c r="E6503">
        <v>20</v>
      </c>
      <c r="G6503" s="11">
        <v>43393</v>
      </c>
      <c r="H6503" s="12">
        <f t="shared" si="101"/>
        <v>0.92410308504815852</v>
      </c>
    </row>
    <row r="6504" spans="1:8" x14ac:dyDescent="0.2">
      <c r="A6504" t="s">
        <v>5</v>
      </c>
      <c r="B6504">
        <v>9256</v>
      </c>
      <c r="C6504">
        <v>2018</v>
      </c>
      <c r="D6504">
        <v>10</v>
      </c>
      <c r="E6504">
        <v>21</v>
      </c>
      <c r="G6504" s="11">
        <v>43394</v>
      </c>
      <c r="H6504" s="12">
        <f t="shared" si="101"/>
        <v>0.92632985348818808</v>
      </c>
    </row>
    <row r="6505" spans="1:8" x14ac:dyDescent="0.2">
      <c r="A6505" t="s">
        <v>5</v>
      </c>
      <c r="B6505">
        <v>9256</v>
      </c>
      <c r="C6505">
        <v>2018</v>
      </c>
      <c r="D6505">
        <v>10</v>
      </c>
      <c r="E6505">
        <v>22</v>
      </c>
      <c r="G6505" s="11">
        <v>43395</v>
      </c>
      <c r="H6505" s="12">
        <f t="shared" si="101"/>
        <v>0.92857871802589775</v>
      </c>
    </row>
    <row r="6506" spans="1:8" x14ac:dyDescent="0.2">
      <c r="A6506" t="s">
        <v>5</v>
      </c>
      <c r="B6506">
        <v>9256</v>
      </c>
      <c r="C6506">
        <v>2018</v>
      </c>
      <c r="D6506">
        <v>10</v>
      </c>
      <c r="E6506">
        <v>23</v>
      </c>
      <c r="G6506" s="11">
        <v>43396</v>
      </c>
      <c r="H6506" s="12">
        <f t="shared" si="101"/>
        <v>0.93084901318608992</v>
      </c>
    </row>
    <row r="6507" spans="1:8" x14ac:dyDescent="0.2">
      <c r="A6507" t="s">
        <v>5</v>
      </c>
      <c r="B6507">
        <v>9256</v>
      </c>
      <c r="C6507">
        <v>2018</v>
      </c>
      <c r="D6507">
        <v>10</v>
      </c>
      <c r="E6507">
        <v>24</v>
      </c>
      <c r="G6507" s="11">
        <v>43397</v>
      </c>
      <c r="H6507" s="12">
        <f t="shared" si="101"/>
        <v>0.93314006715190101</v>
      </c>
    </row>
    <row r="6508" spans="1:8" x14ac:dyDescent="0.2">
      <c r="A6508" t="s">
        <v>5</v>
      </c>
      <c r="B6508">
        <v>9256</v>
      </c>
      <c r="C6508">
        <v>2018</v>
      </c>
      <c r="D6508">
        <v>10</v>
      </c>
      <c r="E6508">
        <v>25</v>
      </c>
      <c r="G6508" s="11">
        <v>43398</v>
      </c>
      <c r="H6508" s="12">
        <f t="shared" si="101"/>
        <v>0.93545120196360332</v>
      </c>
    </row>
    <row r="6509" spans="1:8" x14ac:dyDescent="0.2">
      <c r="A6509" t="s">
        <v>5</v>
      </c>
      <c r="B6509">
        <v>9256</v>
      </c>
      <c r="C6509">
        <v>2018</v>
      </c>
      <c r="D6509">
        <v>10</v>
      </c>
      <c r="E6509">
        <v>26</v>
      </c>
      <c r="G6509" s="11">
        <v>43399</v>
      </c>
      <c r="H6509" s="12">
        <f t="shared" si="101"/>
        <v>0.93778173371922346</v>
      </c>
    </row>
    <row r="6510" spans="1:8" x14ac:dyDescent="0.2">
      <c r="A6510" t="s">
        <v>5</v>
      </c>
      <c r="B6510">
        <v>9256</v>
      </c>
      <c r="C6510">
        <v>2018</v>
      </c>
      <c r="D6510">
        <v>10</v>
      </c>
      <c r="E6510">
        <v>27</v>
      </c>
      <c r="G6510" s="11">
        <v>43400</v>
      </c>
      <c r="H6510" s="12">
        <f t="shared" si="101"/>
        <v>0.94013097277691993</v>
      </c>
    </row>
    <row r="6511" spans="1:8" x14ac:dyDescent="0.2">
      <c r="A6511" t="s">
        <v>5</v>
      </c>
      <c r="B6511">
        <v>9256</v>
      </c>
      <c r="C6511">
        <v>2018</v>
      </c>
      <c r="D6511">
        <v>10</v>
      </c>
      <c r="E6511">
        <v>28</v>
      </c>
      <c r="G6511" s="11">
        <v>43401</v>
      </c>
      <c r="H6511" s="12">
        <f t="shared" si="101"/>
        <v>0.94249822395906035</v>
      </c>
    </row>
    <row r="6512" spans="1:8" x14ac:dyDescent="0.2">
      <c r="A6512" t="s">
        <v>5</v>
      </c>
      <c r="B6512">
        <v>9256</v>
      </c>
      <c r="C6512">
        <v>2018</v>
      </c>
      <c r="D6512">
        <v>10</v>
      </c>
      <c r="E6512">
        <v>29</v>
      </c>
      <c r="G6512" s="11">
        <v>43402</v>
      </c>
      <c r="H6512" s="12">
        <f t="shared" si="101"/>
        <v>0.94488278675793447</v>
      </c>
    </row>
    <row r="6513" spans="1:8" x14ac:dyDescent="0.2">
      <c r="A6513" t="s">
        <v>5</v>
      </c>
      <c r="B6513">
        <v>9256</v>
      </c>
      <c r="C6513">
        <v>2018</v>
      </c>
      <c r="D6513">
        <v>10</v>
      </c>
      <c r="E6513">
        <v>30</v>
      </c>
      <c r="G6513" s="11">
        <v>43403</v>
      </c>
      <c r="H6513" s="12">
        <f t="shared" si="101"/>
        <v>0.94728395554304601</v>
      </c>
    </row>
    <row r="6514" spans="1:8" x14ac:dyDescent="0.2">
      <c r="A6514" t="s">
        <v>5</v>
      </c>
      <c r="B6514">
        <v>9256</v>
      </c>
      <c r="C6514">
        <v>2018</v>
      </c>
      <c r="D6514">
        <v>10</v>
      </c>
      <c r="E6514">
        <v>31</v>
      </c>
      <c r="G6514" s="11">
        <v>43404</v>
      </c>
      <c r="H6514" s="12">
        <f t="shared" si="101"/>
        <v>0.94970101976992016</v>
      </c>
    </row>
    <row r="6515" spans="1:8" x14ac:dyDescent="0.2">
      <c r="A6515" t="s">
        <v>5</v>
      </c>
      <c r="B6515">
        <v>9256</v>
      </c>
      <c r="C6515">
        <v>2018</v>
      </c>
      <c r="D6515">
        <v>11</v>
      </c>
      <c r="E6515">
        <v>1</v>
      </c>
      <c r="G6515" s="11">
        <v>43405</v>
      </c>
      <c r="H6515" s="12">
        <f t="shared" si="101"/>
        <v>0.95076937957641827</v>
      </c>
    </row>
    <row r="6516" spans="1:8" x14ac:dyDescent="0.2">
      <c r="A6516" t="s">
        <v>5</v>
      </c>
      <c r="B6516">
        <v>9256</v>
      </c>
      <c r="C6516">
        <v>2018</v>
      </c>
      <c r="D6516">
        <v>11</v>
      </c>
      <c r="E6516">
        <v>2</v>
      </c>
      <c r="G6516" s="11">
        <v>43406</v>
      </c>
      <c r="H6516" s="12">
        <f t="shared" si="101"/>
        <v>0.95320807552629672</v>
      </c>
    </row>
    <row r="6517" spans="1:8" x14ac:dyDescent="0.2">
      <c r="A6517" t="s">
        <v>5</v>
      </c>
      <c r="B6517">
        <v>9256</v>
      </c>
      <c r="C6517">
        <v>2018</v>
      </c>
      <c r="D6517">
        <v>11</v>
      </c>
      <c r="E6517">
        <v>3</v>
      </c>
      <c r="G6517" s="11">
        <v>43407</v>
      </c>
      <c r="H6517" s="12">
        <f t="shared" si="101"/>
        <v>0.95566091387552521</v>
      </c>
    </row>
    <row r="6518" spans="1:8" x14ac:dyDescent="0.2">
      <c r="A6518" t="s">
        <v>5</v>
      </c>
      <c r="B6518">
        <v>9256</v>
      </c>
      <c r="C6518">
        <v>2018</v>
      </c>
      <c r="D6518">
        <v>11</v>
      </c>
      <c r="E6518">
        <v>4</v>
      </c>
      <c r="G6518" s="11">
        <v>43408</v>
      </c>
      <c r="H6518" s="12">
        <f t="shared" si="101"/>
        <v>0.95812716878977366</v>
      </c>
    </row>
    <row r="6519" spans="1:8" x14ac:dyDescent="0.2">
      <c r="A6519" t="s">
        <v>5</v>
      </c>
      <c r="B6519">
        <v>9256</v>
      </c>
      <c r="C6519">
        <v>2018</v>
      </c>
      <c r="D6519">
        <v>11</v>
      </c>
      <c r="E6519">
        <v>5</v>
      </c>
      <c r="G6519" s="11">
        <v>43409</v>
      </c>
      <c r="H6519" s="12">
        <f t="shared" si="101"/>
        <v>0.96060611046453459</v>
      </c>
    </row>
    <row r="6520" spans="1:8" x14ac:dyDescent="0.2">
      <c r="A6520" t="s">
        <v>5</v>
      </c>
      <c r="B6520">
        <v>9256</v>
      </c>
      <c r="C6520">
        <v>2018</v>
      </c>
      <c r="D6520">
        <v>11</v>
      </c>
      <c r="E6520">
        <v>6</v>
      </c>
      <c r="G6520" s="11">
        <v>43410</v>
      </c>
      <c r="H6520" s="12">
        <f t="shared" si="101"/>
        <v>0.96309700534108444</v>
      </c>
    </row>
    <row r="6521" spans="1:8" x14ac:dyDescent="0.2">
      <c r="A6521" t="s">
        <v>5</v>
      </c>
      <c r="B6521">
        <v>9256</v>
      </c>
      <c r="C6521">
        <v>2018</v>
      </c>
      <c r="D6521">
        <v>11</v>
      </c>
      <c r="E6521">
        <v>7</v>
      </c>
      <c r="G6521" s="11">
        <v>43411</v>
      </c>
      <c r="H6521" s="12">
        <f t="shared" si="101"/>
        <v>0.96559911632355444</v>
      </c>
    </row>
    <row r="6522" spans="1:8" x14ac:dyDescent="0.2">
      <c r="A6522" t="s">
        <v>5</v>
      </c>
      <c r="B6522">
        <v>9256</v>
      </c>
      <c r="C6522">
        <v>2018</v>
      </c>
      <c r="D6522">
        <v>11</v>
      </c>
      <c r="E6522">
        <v>8</v>
      </c>
      <c r="G6522" s="11">
        <v>43412</v>
      </c>
      <c r="H6522" s="12">
        <f t="shared" si="101"/>
        <v>0.96811170299704952</v>
      </c>
    </row>
    <row r="6523" spans="1:8" x14ac:dyDescent="0.2">
      <c r="A6523" t="s">
        <v>5</v>
      </c>
      <c r="B6523">
        <v>9256</v>
      </c>
      <c r="C6523">
        <v>2018</v>
      </c>
      <c r="D6523">
        <v>11</v>
      </c>
      <c r="E6523">
        <v>9</v>
      </c>
      <c r="G6523" s="11">
        <v>43413</v>
      </c>
      <c r="H6523" s="12">
        <f t="shared" si="101"/>
        <v>0.97063402184674974</v>
      </c>
    </row>
    <row r="6524" spans="1:8" x14ac:dyDescent="0.2">
      <c r="A6524" t="s">
        <v>5</v>
      </c>
      <c r="B6524">
        <v>9256</v>
      </c>
      <c r="C6524">
        <v>2018</v>
      </c>
      <c r="D6524">
        <v>11</v>
      </c>
      <c r="E6524">
        <v>10</v>
      </c>
      <c r="G6524" s="11">
        <v>43414</v>
      </c>
      <c r="H6524" s="12">
        <f t="shared" si="101"/>
        <v>0.9731653264779272</v>
      </c>
    </row>
    <row r="6525" spans="1:8" x14ac:dyDescent="0.2">
      <c r="A6525" t="s">
        <v>5</v>
      </c>
      <c r="B6525">
        <v>9256</v>
      </c>
      <c r="C6525">
        <v>2018</v>
      </c>
      <c r="D6525">
        <v>11</v>
      </c>
      <c r="E6525">
        <v>11</v>
      </c>
      <c r="G6525" s="11">
        <v>43415</v>
      </c>
      <c r="H6525" s="12">
        <f t="shared" si="101"/>
        <v>0.97570486783681643</v>
      </c>
    </row>
    <row r="6526" spans="1:8" x14ac:dyDescent="0.2">
      <c r="A6526" t="s">
        <v>5</v>
      </c>
      <c r="B6526">
        <v>9256</v>
      </c>
      <c r="C6526">
        <v>2018</v>
      </c>
      <c r="D6526">
        <v>11</v>
      </c>
      <c r="E6526">
        <v>12</v>
      </c>
      <c r="G6526" s="11">
        <v>43416</v>
      </c>
      <c r="H6526" s="12">
        <f t="shared" si="101"/>
        <v>0.97825189443227245</v>
      </c>
    </row>
    <row r="6527" spans="1:8" x14ac:dyDescent="0.2">
      <c r="A6527" t="s">
        <v>5</v>
      </c>
      <c r="B6527">
        <v>9256</v>
      </c>
      <c r="C6527">
        <v>2018</v>
      </c>
      <c r="D6527">
        <v>11</v>
      </c>
      <c r="E6527">
        <v>13</v>
      </c>
      <c r="G6527" s="11">
        <v>43417</v>
      </c>
      <c r="H6527" s="12">
        <f t="shared" si="101"/>
        <v>0.98080565255814789</v>
      </c>
    </row>
    <row r="6528" spans="1:8" x14ac:dyDescent="0.2">
      <c r="A6528" t="s">
        <v>5</v>
      </c>
      <c r="B6528">
        <v>9256</v>
      </c>
      <c r="C6528">
        <v>2018</v>
      </c>
      <c r="D6528">
        <v>11</v>
      </c>
      <c r="E6528">
        <v>14</v>
      </c>
      <c r="G6528" s="11">
        <v>43418</v>
      </c>
      <c r="H6528" s="12">
        <f t="shared" si="101"/>
        <v>0.98336538651632699</v>
      </c>
    </row>
    <row r="6529" spans="1:8" x14ac:dyDescent="0.2">
      <c r="A6529" t="s">
        <v>5</v>
      </c>
      <c r="B6529">
        <v>9256</v>
      </c>
      <c r="C6529">
        <v>2018</v>
      </c>
      <c r="D6529">
        <v>11</v>
      </c>
      <c r="E6529">
        <v>15</v>
      </c>
      <c r="G6529" s="11">
        <v>43419</v>
      </c>
      <c r="H6529" s="12">
        <f t="shared" si="101"/>
        <v>0.98593033884034964</v>
      </c>
    </row>
    <row r="6530" spans="1:8" x14ac:dyDescent="0.2">
      <c r="A6530" t="s">
        <v>5</v>
      </c>
      <c r="B6530">
        <v>9256</v>
      </c>
      <c r="C6530">
        <v>2018</v>
      </c>
      <c r="D6530">
        <v>11</v>
      </c>
      <c r="E6530">
        <v>16</v>
      </c>
      <c r="G6530" s="11">
        <v>43420</v>
      </c>
      <c r="H6530" s="12">
        <f t="shared" si="101"/>
        <v>0.98849975051955696</v>
      </c>
    </row>
    <row r="6531" spans="1:8" x14ac:dyDescent="0.2">
      <c r="A6531" t="s">
        <v>5</v>
      </c>
      <c r="B6531">
        <v>9256</v>
      </c>
      <c r="C6531">
        <v>2018</v>
      </c>
      <c r="D6531">
        <v>11</v>
      </c>
      <c r="E6531">
        <v>17</v>
      </c>
      <c r="G6531" s="11">
        <v>43421</v>
      </c>
      <c r="H6531" s="12">
        <f t="shared" si="101"/>
        <v>0.99107286122369531</v>
      </c>
    </row>
    <row r="6532" spans="1:8" x14ac:dyDescent="0.2">
      <c r="A6532" t="s">
        <v>5</v>
      </c>
      <c r="B6532">
        <v>9256</v>
      </c>
      <c r="C6532">
        <v>2018</v>
      </c>
      <c r="D6532">
        <v>11</v>
      </c>
      <c r="E6532">
        <v>18</v>
      </c>
      <c r="G6532" s="11">
        <v>43422</v>
      </c>
      <c r="H6532" s="12">
        <f t="shared" si="101"/>
        <v>0.99364890952790974</v>
      </c>
    </row>
    <row r="6533" spans="1:8" x14ac:dyDescent="0.2">
      <c r="A6533" t="s">
        <v>5</v>
      </c>
      <c r="B6533">
        <v>9256</v>
      </c>
      <c r="C6533">
        <v>2018</v>
      </c>
      <c r="D6533">
        <v>11</v>
      </c>
      <c r="E6533">
        <v>19</v>
      </c>
      <c r="G6533" s="11">
        <v>43423</v>
      </c>
      <c r="H6533" s="12">
        <f t="shared" si="101"/>
        <v>0.99622713313806266</v>
      </c>
    </row>
    <row r="6534" spans="1:8" x14ac:dyDescent="0.2">
      <c r="A6534" t="s">
        <v>5</v>
      </c>
      <c r="B6534">
        <v>9256</v>
      </c>
      <c r="C6534">
        <v>2018</v>
      </c>
      <c r="D6534">
        <v>11</v>
      </c>
      <c r="E6534">
        <v>20</v>
      </c>
      <c r="G6534" s="11">
        <v>43424</v>
      </c>
      <c r="H6534" s="12">
        <f t="shared" si="101"/>
        <v>0.99880676911630806</v>
      </c>
    </row>
    <row r="6535" spans="1:8" x14ac:dyDescent="0.2">
      <c r="A6535" t="s">
        <v>5</v>
      </c>
      <c r="B6535">
        <v>9256</v>
      </c>
      <c r="C6535">
        <v>2018</v>
      </c>
      <c r="D6535">
        <v>11</v>
      </c>
      <c r="E6535">
        <v>21</v>
      </c>
      <c r="G6535" s="11">
        <v>43425</v>
      </c>
      <c r="H6535" s="12">
        <f t="shared" si="101"/>
        <v>1.0013870541068575</v>
      </c>
    </row>
    <row r="6536" spans="1:8" x14ac:dyDescent="0.2">
      <c r="A6536" t="s">
        <v>5</v>
      </c>
      <c r="B6536">
        <v>9256</v>
      </c>
      <c r="C6536">
        <v>2018</v>
      </c>
      <c r="D6536">
        <v>11</v>
      </c>
      <c r="E6536">
        <v>22</v>
      </c>
      <c r="G6536" s="11">
        <v>43426</v>
      </c>
      <c r="H6536" s="12">
        <f t="shared" si="101"/>
        <v>1.0039672245618696</v>
      </c>
    </row>
    <row r="6537" spans="1:8" x14ac:dyDescent="0.2">
      <c r="A6537" t="s">
        <v>5</v>
      </c>
      <c r="B6537">
        <v>9256</v>
      </c>
      <c r="C6537">
        <v>2018</v>
      </c>
      <c r="D6537">
        <v>11</v>
      </c>
      <c r="E6537">
        <v>23</v>
      </c>
      <c r="G6537" s="11">
        <v>43427</v>
      </c>
      <c r="H6537" s="12">
        <f t="shared" si="101"/>
        <v>1.0065465169673959</v>
      </c>
    </row>
    <row r="6538" spans="1:8" x14ac:dyDescent="0.2">
      <c r="A6538" t="s">
        <v>5</v>
      </c>
      <c r="B6538">
        <v>9256</v>
      </c>
      <c r="C6538">
        <v>2018</v>
      </c>
      <c r="D6538">
        <v>11</v>
      </c>
      <c r="E6538">
        <v>24</v>
      </c>
      <c r="G6538" s="11">
        <v>43428</v>
      </c>
      <c r="H6538" s="12">
        <f t="shared" si="101"/>
        <v>1.0091241680693166</v>
      </c>
    </row>
    <row r="6539" spans="1:8" x14ac:dyDescent="0.2">
      <c r="A6539" t="s">
        <v>5</v>
      </c>
      <c r="B6539">
        <v>9256</v>
      </c>
      <c r="C6539">
        <v>2018</v>
      </c>
      <c r="D6539">
        <v>11</v>
      </c>
      <c r="E6539">
        <v>25</v>
      </c>
      <c r="G6539" s="11">
        <v>43429</v>
      </c>
      <c r="H6539" s="12">
        <f t="shared" si="101"/>
        <v>1.0116994150992002</v>
      </c>
    </row>
    <row r="6540" spans="1:8" x14ac:dyDescent="0.2">
      <c r="A6540" t="s">
        <v>5</v>
      </c>
      <c r="B6540">
        <v>9256</v>
      </c>
      <c r="C6540">
        <v>2018</v>
      </c>
      <c r="D6540">
        <v>11</v>
      </c>
      <c r="E6540">
        <v>26</v>
      </c>
      <c r="G6540" s="11">
        <v>43430</v>
      </c>
      <c r="H6540" s="12">
        <f t="shared" si="101"/>
        <v>1.0142714960000192</v>
      </c>
    </row>
    <row r="6541" spans="1:8" x14ac:dyDescent="0.2">
      <c r="A6541" t="s">
        <v>5</v>
      </c>
      <c r="B6541">
        <v>9256</v>
      </c>
      <c r="C6541">
        <v>2018</v>
      </c>
      <c r="D6541">
        <v>11</v>
      </c>
      <c r="E6541">
        <v>27</v>
      </c>
      <c r="G6541" s="11">
        <v>43431</v>
      </c>
      <c r="H6541" s="12">
        <f t="shared" ref="H6541:H6604" si="102">((1+$H$4*SIN($H$5* ((30.44*(D6541-1)+E6541)+$H$6)))*$H$3+$H$7)/1000</f>
        <v>1.0168396496516539</v>
      </c>
    </row>
    <row r="6542" spans="1:8" x14ac:dyDescent="0.2">
      <c r="A6542" t="s">
        <v>5</v>
      </c>
      <c r="B6542">
        <v>9256</v>
      </c>
      <c r="C6542">
        <v>2018</v>
      </c>
      <c r="D6542">
        <v>11</v>
      </c>
      <c r="E6542">
        <v>28</v>
      </c>
      <c r="G6542" s="11">
        <v>43432</v>
      </c>
      <c r="H6542" s="12">
        <f t="shared" si="102"/>
        <v>1.019403116096121</v>
      </c>
    </row>
    <row r="6543" spans="1:8" x14ac:dyDescent="0.2">
      <c r="A6543" t="s">
        <v>5</v>
      </c>
      <c r="B6543">
        <v>9256</v>
      </c>
      <c r="C6543">
        <v>2018</v>
      </c>
      <c r="D6543">
        <v>11</v>
      </c>
      <c r="E6543">
        <v>29</v>
      </c>
      <c r="G6543" s="11">
        <v>43433</v>
      </c>
      <c r="H6543" s="12">
        <f t="shared" si="102"/>
        <v>1.0219611367624579</v>
      </c>
    </row>
    <row r="6544" spans="1:8" x14ac:dyDescent="0.2">
      <c r="A6544" t="s">
        <v>5</v>
      </c>
      <c r="B6544">
        <v>9256</v>
      </c>
      <c r="C6544">
        <v>2018</v>
      </c>
      <c r="D6544">
        <v>11</v>
      </c>
      <c r="E6544">
        <v>30</v>
      </c>
      <c r="G6544" s="11">
        <v>43434</v>
      </c>
      <c r="H6544" s="12">
        <f t="shared" si="102"/>
        <v>1.0245129546911942</v>
      </c>
    </row>
    <row r="6545" spans="1:8" x14ac:dyDescent="0.2">
      <c r="A6545" t="s">
        <v>5</v>
      </c>
      <c r="B6545">
        <v>9256</v>
      </c>
      <c r="C6545">
        <v>2018</v>
      </c>
      <c r="D6545">
        <v>12</v>
      </c>
      <c r="E6545">
        <v>1</v>
      </c>
      <c r="G6545" s="11">
        <v>43435</v>
      </c>
      <c r="H6545" s="12">
        <f t="shared" si="102"/>
        <v>1.0281751548197939</v>
      </c>
    </row>
    <row r="6546" spans="1:8" x14ac:dyDescent="0.2">
      <c r="A6546" t="s">
        <v>5</v>
      </c>
      <c r="B6546">
        <v>9256</v>
      </c>
      <c r="C6546">
        <v>2018</v>
      </c>
      <c r="D6546">
        <v>12</v>
      </c>
      <c r="E6546">
        <v>2</v>
      </c>
      <c r="G6546" s="11">
        <v>43436</v>
      </c>
      <c r="H6546" s="12">
        <f t="shared" si="102"/>
        <v>1.0307086731615305</v>
      </c>
    </row>
    <row r="6547" spans="1:8" x14ac:dyDescent="0.2">
      <c r="A6547" t="s">
        <v>5</v>
      </c>
      <c r="B6547">
        <v>9256</v>
      </c>
      <c r="C6547">
        <v>2018</v>
      </c>
      <c r="D6547">
        <v>12</v>
      </c>
      <c r="E6547">
        <v>3</v>
      </c>
      <c r="G6547" s="11">
        <v>43437</v>
      </c>
      <c r="H6547" s="12">
        <f t="shared" si="102"/>
        <v>1.0332334002289116</v>
      </c>
    </row>
    <row r="6548" spans="1:8" x14ac:dyDescent="0.2">
      <c r="A6548" t="s">
        <v>5</v>
      </c>
      <c r="B6548">
        <v>9256</v>
      </c>
      <c r="C6548">
        <v>2018</v>
      </c>
      <c r="D6548">
        <v>12</v>
      </c>
      <c r="E6548">
        <v>4</v>
      </c>
      <c r="G6548" s="11">
        <v>43438</v>
      </c>
      <c r="H6548" s="12">
        <f t="shared" si="102"/>
        <v>1.0357485889145797</v>
      </c>
    </row>
    <row r="6549" spans="1:8" x14ac:dyDescent="0.2">
      <c r="A6549" t="s">
        <v>5</v>
      </c>
      <c r="B6549">
        <v>9256</v>
      </c>
      <c r="C6549">
        <v>2018</v>
      </c>
      <c r="D6549">
        <v>12</v>
      </c>
      <c r="E6549">
        <v>5</v>
      </c>
      <c r="G6549" s="11">
        <v>43439</v>
      </c>
      <c r="H6549" s="12">
        <f t="shared" si="102"/>
        <v>1.0382534949337368</v>
      </c>
    </row>
    <row r="6550" spans="1:8" x14ac:dyDescent="0.2">
      <c r="A6550" t="s">
        <v>5</v>
      </c>
      <c r="B6550">
        <v>9256</v>
      </c>
      <c r="C6550">
        <v>2018</v>
      </c>
      <c r="D6550">
        <v>12</v>
      </c>
      <c r="E6550">
        <v>6</v>
      </c>
      <c r="G6550" s="11">
        <v>43440</v>
      </c>
      <c r="H6550" s="12">
        <f t="shared" si="102"/>
        <v>1.0407473770443918</v>
      </c>
    </row>
    <row r="6551" spans="1:8" x14ac:dyDescent="0.2">
      <c r="A6551" t="s">
        <v>5</v>
      </c>
      <c r="B6551">
        <v>9256</v>
      </c>
      <c r="C6551">
        <v>2018</v>
      </c>
      <c r="D6551">
        <v>12</v>
      </c>
      <c r="E6551">
        <v>7</v>
      </c>
      <c r="G6551" s="11">
        <v>43441</v>
      </c>
      <c r="H6551" s="12">
        <f t="shared" si="102"/>
        <v>1.043229497266706</v>
      </c>
    </row>
    <row r="6552" spans="1:8" x14ac:dyDescent="0.2">
      <c r="A6552" t="s">
        <v>5</v>
      </c>
      <c r="B6552">
        <v>9256</v>
      </c>
      <c r="C6552">
        <v>2018</v>
      </c>
      <c r="D6552">
        <v>12</v>
      </c>
      <c r="E6552">
        <v>8</v>
      </c>
      <c r="G6552" s="11">
        <v>43442</v>
      </c>
      <c r="H6552" s="12">
        <f t="shared" si="102"/>
        <v>1.0456991211013713</v>
      </c>
    </row>
    <row r="6553" spans="1:8" x14ac:dyDescent="0.2">
      <c r="A6553" t="s">
        <v>5</v>
      </c>
      <c r="B6553">
        <v>9256</v>
      </c>
      <c r="C6553">
        <v>2018</v>
      </c>
      <c r="D6553">
        <v>12</v>
      </c>
      <c r="E6553">
        <v>9</v>
      </c>
      <c r="G6553" s="11">
        <v>43443</v>
      </c>
      <c r="H6553" s="12">
        <f t="shared" si="102"/>
        <v>1.0481555177469628</v>
      </c>
    </row>
    <row r="6554" spans="1:8" x14ac:dyDescent="0.2">
      <c r="A6554" t="s">
        <v>5</v>
      </c>
      <c r="B6554">
        <v>9256</v>
      </c>
      <c r="C6554">
        <v>2018</v>
      </c>
      <c r="D6554">
        <v>12</v>
      </c>
      <c r="E6554">
        <v>10</v>
      </c>
      <c r="G6554" s="11">
        <v>43444</v>
      </c>
      <c r="H6554" s="12">
        <f t="shared" si="102"/>
        <v>1.0505979603161943</v>
      </c>
    </row>
    <row r="6555" spans="1:8" x14ac:dyDescent="0.2">
      <c r="A6555" t="s">
        <v>5</v>
      </c>
      <c r="B6555">
        <v>9256</v>
      </c>
      <c r="C6555">
        <v>2018</v>
      </c>
      <c r="D6555">
        <v>12</v>
      </c>
      <c r="E6555">
        <v>11</v>
      </c>
      <c r="G6555" s="11">
        <v>43445</v>
      </c>
      <c r="H6555" s="12">
        <f t="shared" si="102"/>
        <v>1.0530257260510132</v>
      </c>
    </row>
    <row r="6556" spans="1:8" x14ac:dyDescent="0.2">
      <c r="A6556" t="s">
        <v>5</v>
      </c>
      <c r="B6556">
        <v>9256</v>
      </c>
      <c r="C6556">
        <v>2018</v>
      </c>
      <c r="D6556">
        <v>12</v>
      </c>
      <c r="E6556">
        <v>12</v>
      </c>
      <c r="G6556" s="11">
        <v>43446</v>
      </c>
      <c r="H6556" s="12">
        <f t="shared" si="102"/>
        <v>1.0554380965364805</v>
      </c>
    </row>
    <row r="6557" spans="1:8" x14ac:dyDescent="0.2">
      <c r="A6557" t="s">
        <v>5</v>
      </c>
      <c r="B6557">
        <v>9256</v>
      </c>
      <c r="C6557">
        <v>2018</v>
      </c>
      <c r="D6557">
        <v>12</v>
      </c>
      <c r="E6557">
        <v>13</v>
      </c>
      <c r="G6557" s="11">
        <v>43447</v>
      </c>
      <c r="H6557" s="12">
        <f t="shared" si="102"/>
        <v>1.0578343579133578</v>
      </c>
    </row>
    <row r="6558" spans="1:8" x14ac:dyDescent="0.2">
      <c r="A6558" t="s">
        <v>5</v>
      </c>
      <c r="B6558">
        <v>9256</v>
      </c>
      <c r="C6558">
        <v>2018</v>
      </c>
      <c r="D6558">
        <v>12</v>
      </c>
      <c r="E6558">
        <v>14</v>
      </c>
      <c r="G6558" s="11">
        <v>43448</v>
      </c>
      <c r="H6558" s="12">
        <f t="shared" si="102"/>
        <v>1.0602138010893516</v>
      </c>
    </row>
    <row r="6559" spans="1:8" x14ac:dyDescent="0.2">
      <c r="A6559" t="s">
        <v>5</v>
      </c>
      <c r="B6559">
        <v>9256</v>
      </c>
      <c r="C6559">
        <v>2018</v>
      </c>
      <c r="D6559">
        <v>12</v>
      </c>
      <c r="E6559">
        <v>15</v>
      </c>
      <c r="G6559" s="11">
        <v>43449</v>
      </c>
      <c r="H6559" s="12">
        <f t="shared" si="102"/>
        <v>1.0625757219489447</v>
      </c>
    </row>
    <row r="6560" spans="1:8" x14ac:dyDescent="0.2">
      <c r="A6560" t="s">
        <v>5</v>
      </c>
      <c r="B6560">
        <v>9256</v>
      </c>
      <c r="C6560">
        <v>2018</v>
      </c>
      <c r="D6560">
        <v>12</v>
      </c>
      <c r="E6560">
        <v>16</v>
      </c>
      <c r="G6560" s="11">
        <v>43450</v>
      </c>
      <c r="H6560" s="12">
        <f t="shared" si="102"/>
        <v>1.064919421561755</v>
      </c>
    </row>
    <row r="6561" spans="1:8" x14ac:dyDescent="0.2">
      <c r="A6561" t="s">
        <v>5</v>
      </c>
      <c r="B6561">
        <v>9256</v>
      </c>
      <c r="C6561">
        <v>2018</v>
      </c>
      <c r="D6561">
        <v>12</v>
      </c>
      <c r="E6561">
        <v>17</v>
      </c>
      <c r="G6561" s="11">
        <v>43451</v>
      </c>
      <c r="H6561" s="12">
        <f t="shared" si="102"/>
        <v>1.0672442063893604</v>
      </c>
    </row>
    <row r="6562" spans="1:8" x14ac:dyDescent="0.2">
      <c r="A6562" t="s">
        <v>5</v>
      </c>
      <c r="B6562">
        <v>9256</v>
      </c>
      <c r="C6562">
        <v>2018</v>
      </c>
      <c r="D6562">
        <v>12</v>
      </c>
      <c r="E6562">
        <v>18</v>
      </c>
      <c r="G6562" s="11">
        <v>43452</v>
      </c>
      <c r="H6562" s="12">
        <f t="shared" si="102"/>
        <v>1.0695493884905283</v>
      </c>
    </row>
    <row r="6563" spans="1:8" x14ac:dyDescent="0.2">
      <c r="A6563" t="s">
        <v>5</v>
      </c>
      <c r="B6563">
        <v>9256</v>
      </c>
      <c r="C6563">
        <v>2018</v>
      </c>
      <c r="D6563">
        <v>12</v>
      </c>
      <c r="E6563">
        <v>19</v>
      </c>
      <c r="G6563" s="11">
        <v>43453</v>
      </c>
      <c r="H6563" s="12">
        <f t="shared" si="102"/>
        <v>1.0718342857247887</v>
      </c>
    </row>
    <row r="6564" spans="1:8" x14ac:dyDescent="0.2">
      <c r="A6564" t="s">
        <v>5</v>
      </c>
      <c r="B6564">
        <v>9256</v>
      </c>
      <c r="C6564">
        <v>2018</v>
      </c>
      <c r="D6564">
        <v>12</v>
      </c>
      <c r="E6564">
        <v>20</v>
      </c>
      <c r="G6564" s="11">
        <v>43454</v>
      </c>
      <c r="H6564" s="12">
        <f t="shared" si="102"/>
        <v>1.0740982219542889</v>
      </c>
    </row>
    <row r="6565" spans="1:8" x14ac:dyDescent="0.2">
      <c r="A6565" t="s">
        <v>5</v>
      </c>
      <c r="B6565">
        <v>9256</v>
      </c>
      <c r="C6565">
        <v>2018</v>
      </c>
      <c r="D6565">
        <v>12</v>
      </c>
      <c r="E6565">
        <v>21</v>
      </c>
      <c r="G6565" s="11">
        <v>43455</v>
      </c>
      <c r="H6565" s="12">
        <f t="shared" si="102"/>
        <v>1.0763405272438751</v>
      </c>
    </row>
    <row r="6566" spans="1:8" x14ac:dyDescent="0.2">
      <c r="A6566" t="s">
        <v>5</v>
      </c>
      <c r="B6566">
        <v>9256</v>
      </c>
      <c r="C6566">
        <v>2018</v>
      </c>
      <c r="D6566">
        <v>12</v>
      </c>
      <c r="E6566">
        <v>22</v>
      </c>
      <c r="G6566" s="11">
        <v>43456</v>
      </c>
      <c r="H6566" s="12">
        <f t="shared" si="102"/>
        <v>1.0785605380593379</v>
      </c>
    </row>
    <row r="6567" spans="1:8" x14ac:dyDescent="0.2">
      <c r="A6567" t="s">
        <v>5</v>
      </c>
      <c r="B6567">
        <v>9256</v>
      </c>
      <c r="C6567">
        <v>2018</v>
      </c>
      <c r="D6567">
        <v>12</v>
      </c>
      <c r="E6567">
        <v>23</v>
      </c>
      <c r="G6567" s="11">
        <v>43457</v>
      </c>
      <c r="H6567" s="12">
        <f t="shared" si="102"/>
        <v>1.0807575974637595</v>
      </c>
    </row>
    <row r="6568" spans="1:8" x14ac:dyDescent="0.2">
      <c r="A6568" t="s">
        <v>5</v>
      </c>
      <c r="B6568">
        <v>9256</v>
      </c>
      <c r="C6568">
        <v>2018</v>
      </c>
      <c r="D6568">
        <v>12</v>
      </c>
      <c r="E6568">
        <v>24</v>
      </c>
      <c r="G6568" s="11">
        <v>43458</v>
      </c>
      <c r="H6568" s="12">
        <f t="shared" si="102"/>
        <v>1.0829310553119154</v>
      </c>
    </row>
    <row r="6569" spans="1:8" x14ac:dyDescent="0.2">
      <c r="A6569" t="s">
        <v>5</v>
      </c>
      <c r="B6569">
        <v>9256</v>
      </c>
      <c r="C6569">
        <v>2018</v>
      </c>
      <c r="D6569">
        <v>12</v>
      </c>
      <c r="E6569">
        <v>25</v>
      </c>
      <c r="G6569" s="11">
        <v>43459</v>
      </c>
      <c r="H6569" s="12">
        <f t="shared" si="102"/>
        <v>1.0850802684426604</v>
      </c>
    </row>
    <row r="6570" spans="1:8" x14ac:dyDescent="0.2">
      <c r="A6570" t="s">
        <v>5</v>
      </c>
      <c r="B6570">
        <v>9256</v>
      </c>
      <c r="C6570">
        <v>2018</v>
      </c>
      <c r="D6570">
        <v>12</v>
      </c>
      <c r="E6570">
        <v>26</v>
      </c>
      <c r="G6570" s="11">
        <v>43460</v>
      </c>
      <c r="H6570" s="12">
        <f t="shared" si="102"/>
        <v>1.087204600869252</v>
      </c>
    </row>
    <row r="6571" spans="1:8" x14ac:dyDescent="0.2">
      <c r="A6571" t="s">
        <v>5</v>
      </c>
      <c r="B6571">
        <v>9256</v>
      </c>
      <c r="C6571">
        <v>2018</v>
      </c>
      <c r="D6571">
        <v>12</v>
      </c>
      <c r="E6571">
        <v>27</v>
      </c>
      <c r="G6571" s="11">
        <v>43461</v>
      </c>
      <c r="H6571" s="12">
        <f t="shared" si="102"/>
        <v>1.0893034239675474</v>
      </c>
    </row>
    <row r="6572" spans="1:8" x14ac:dyDescent="0.2">
      <c r="A6572" t="s">
        <v>5</v>
      </c>
      <c r="B6572">
        <v>9256</v>
      </c>
      <c r="C6572">
        <v>2018</v>
      </c>
      <c r="D6572">
        <v>12</v>
      </c>
      <c r="E6572">
        <v>28</v>
      </c>
      <c r="G6572" s="11">
        <v>43462</v>
      </c>
      <c r="H6572" s="12">
        <f t="shared" si="102"/>
        <v>1.0913761166620257</v>
      </c>
    </row>
    <row r="6573" spans="1:8" x14ac:dyDescent="0.2">
      <c r="A6573" t="s">
        <v>5</v>
      </c>
      <c r="B6573">
        <v>9256</v>
      </c>
      <c r="C6573">
        <v>2018</v>
      </c>
      <c r="D6573">
        <v>12</v>
      </c>
      <c r="E6573">
        <v>29</v>
      </c>
      <c r="G6573" s="11">
        <v>43463</v>
      </c>
      <c r="H6573" s="12">
        <f t="shared" si="102"/>
        <v>1.0934220656095714</v>
      </c>
    </row>
    <row r="6574" spans="1:8" x14ac:dyDescent="0.2">
      <c r="A6574" t="s">
        <v>5</v>
      </c>
      <c r="B6574">
        <v>9256</v>
      </c>
      <c r="C6574">
        <v>2018</v>
      </c>
      <c r="D6574">
        <v>12</v>
      </c>
      <c r="E6574">
        <v>30</v>
      </c>
      <c r="G6574" s="11">
        <v>43464</v>
      </c>
      <c r="H6574" s="12">
        <f t="shared" si="102"/>
        <v>1.0954406653809756</v>
      </c>
    </row>
    <row r="6575" spans="1:8" x14ac:dyDescent="0.2">
      <c r="A6575" t="s">
        <v>5</v>
      </c>
      <c r="B6575">
        <v>9256</v>
      </c>
      <c r="C6575">
        <v>2018</v>
      </c>
      <c r="D6575">
        <v>12</v>
      </c>
      <c r="E6575">
        <v>31</v>
      </c>
      <c r="G6575" s="11">
        <v>43465</v>
      </c>
      <c r="H6575" s="12">
        <f t="shared" si="102"/>
        <v>1.097431318640089</v>
      </c>
    </row>
    <row r="6576" spans="1:8" x14ac:dyDescent="0.2">
      <c r="A6576" t="s">
        <v>5</v>
      </c>
      <c r="B6576">
        <v>9256</v>
      </c>
      <c r="C6576">
        <v>2019</v>
      </c>
      <c r="D6576">
        <v>1</v>
      </c>
      <c r="E6576">
        <v>1</v>
      </c>
      <c r="G6576" s="11">
        <v>43466</v>
      </c>
      <c r="H6576" s="12">
        <f t="shared" si="102"/>
        <v>1.0982392714663569</v>
      </c>
    </row>
    <row r="6577" spans="1:8" x14ac:dyDescent="0.2">
      <c r="A6577" t="s">
        <v>5</v>
      </c>
      <c r="B6577">
        <v>9256</v>
      </c>
      <c r="C6577">
        <v>2019</v>
      </c>
      <c r="D6577">
        <v>1</v>
      </c>
      <c r="E6577">
        <v>2</v>
      </c>
      <c r="G6577" s="11">
        <v>43467</v>
      </c>
      <c r="H6577" s="12">
        <f t="shared" si="102"/>
        <v>1.1001895212448458</v>
      </c>
    </row>
    <row r="6578" spans="1:8" x14ac:dyDescent="0.2">
      <c r="A6578" t="s">
        <v>5</v>
      </c>
      <c r="B6578">
        <v>9256</v>
      </c>
      <c r="C6578">
        <v>2019</v>
      </c>
      <c r="D6578">
        <v>1</v>
      </c>
      <c r="E6578">
        <v>3</v>
      </c>
      <c r="G6578" s="11">
        <v>43468</v>
      </c>
      <c r="H6578" s="12">
        <f t="shared" si="102"/>
        <v>1.1021104192481923</v>
      </c>
    </row>
    <row r="6579" spans="1:8" x14ac:dyDescent="0.2">
      <c r="A6579" t="s">
        <v>5</v>
      </c>
      <c r="B6579">
        <v>9256</v>
      </c>
      <c r="C6579">
        <v>2019</v>
      </c>
      <c r="D6579">
        <v>1</v>
      </c>
      <c r="E6579">
        <v>4</v>
      </c>
      <c r="G6579" s="11">
        <v>43469</v>
      </c>
      <c r="H6579" s="12">
        <f t="shared" si="102"/>
        <v>1.1040013970517732</v>
      </c>
    </row>
    <row r="6580" spans="1:8" x14ac:dyDescent="0.2">
      <c r="A6580" t="s">
        <v>5</v>
      </c>
      <c r="B6580">
        <v>9256</v>
      </c>
      <c r="C6580">
        <v>2019</v>
      </c>
      <c r="D6580">
        <v>1</v>
      </c>
      <c r="E6580">
        <v>5</v>
      </c>
      <c r="G6580" s="11">
        <v>43470</v>
      </c>
      <c r="H6580" s="12">
        <f t="shared" si="102"/>
        <v>1.1058618950848333</v>
      </c>
    </row>
    <row r="6581" spans="1:8" x14ac:dyDescent="0.2">
      <c r="A6581" t="s">
        <v>5</v>
      </c>
      <c r="B6581">
        <v>9256</v>
      </c>
      <c r="C6581">
        <v>2019</v>
      </c>
      <c r="D6581">
        <v>1</v>
      </c>
      <c r="E6581">
        <v>6</v>
      </c>
      <c r="G6581" s="11">
        <v>43471</v>
      </c>
      <c r="H6581" s="12">
        <f t="shared" si="102"/>
        <v>1.1076913627960723</v>
      </c>
    </row>
    <row r="6582" spans="1:8" x14ac:dyDescent="0.2">
      <c r="A6582" t="s">
        <v>5</v>
      </c>
      <c r="B6582">
        <v>9256</v>
      </c>
      <c r="C6582">
        <v>2019</v>
      </c>
      <c r="D6582">
        <v>1</v>
      </c>
      <c r="E6582">
        <v>7</v>
      </c>
      <c r="G6582" s="11">
        <v>43472</v>
      </c>
      <c r="H6582" s="12">
        <f t="shared" si="102"/>
        <v>1.1094892588165608</v>
      </c>
    </row>
    <row r="6583" spans="1:8" x14ac:dyDescent="0.2">
      <c r="A6583" t="s">
        <v>5</v>
      </c>
      <c r="B6583">
        <v>9256</v>
      </c>
      <c r="C6583">
        <v>2019</v>
      </c>
      <c r="D6583">
        <v>1</v>
      </c>
      <c r="E6583">
        <v>8</v>
      </c>
      <c r="G6583" s="11">
        <v>43473</v>
      </c>
      <c r="H6583" s="12">
        <f t="shared" si="102"/>
        <v>1.1112550511199413</v>
      </c>
    </row>
    <row r="6584" spans="1:8" x14ac:dyDescent="0.2">
      <c r="A6584" t="s">
        <v>5</v>
      </c>
      <c r="B6584">
        <v>9256</v>
      </c>
      <c r="C6584">
        <v>2019</v>
      </c>
      <c r="D6584">
        <v>1</v>
      </c>
      <c r="E6584">
        <v>9</v>
      </c>
      <c r="G6584" s="11">
        <v>43474</v>
      </c>
      <c r="H6584" s="12">
        <f t="shared" si="102"/>
        <v>1.112988217179862</v>
      </c>
    </row>
    <row r="6585" spans="1:8" x14ac:dyDescent="0.2">
      <c r="A6585" t="s">
        <v>5</v>
      </c>
      <c r="B6585">
        <v>9256</v>
      </c>
      <c r="C6585">
        <v>2019</v>
      </c>
      <c r="D6585">
        <v>1</v>
      </c>
      <c r="E6585">
        <v>10</v>
      </c>
      <c r="G6585" s="11">
        <v>43475</v>
      </c>
      <c r="H6585" s="12">
        <f t="shared" si="102"/>
        <v>1.114688244124602</v>
      </c>
    </row>
    <row r="6586" spans="1:8" x14ac:dyDescent="0.2">
      <c r="A6586" t="s">
        <v>5</v>
      </c>
      <c r="B6586">
        <v>9256</v>
      </c>
      <c r="C6586">
        <v>2019</v>
      </c>
      <c r="D6586">
        <v>1</v>
      </c>
      <c r="E6586">
        <v>11</v>
      </c>
      <c r="G6586" s="11">
        <v>43476</v>
      </c>
      <c r="H6586" s="12">
        <f t="shared" si="102"/>
        <v>1.1163546288888375</v>
      </c>
    </row>
    <row r="6587" spans="1:8" x14ac:dyDescent="0.2">
      <c r="A6587" t="s">
        <v>5</v>
      </c>
      <c r="B6587">
        <v>9256</v>
      </c>
      <c r="C6587">
        <v>2019</v>
      </c>
      <c r="D6587">
        <v>1</v>
      </c>
      <c r="E6587">
        <v>12</v>
      </c>
      <c r="G6587" s="11">
        <v>43477</v>
      </c>
      <c r="H6587" s="12">
        <f t="shared" si="102"/>
        <v>1.1179868783625078</v>
      </c>
    </row>
    <row r="6588" spans="1:8" x14ac:dyDescent="0.2">
      <c r="A6588" t="s">
        <v>5</v>
      </c>
      <c r="B6588">
        <v>9256</v>
      </c>
      <c r="C6588">
        <v>2019</v>
      </c>
      <c r="D6588">
        <v>1</v>
      </c>
      <c r="E6588">
        <v>13</v>
      </c>
      <c r="G6588" s="11">
        <v>43478</v>
      </c>
      <c r="H6588" s="12">
        <f t="shared" si="102"/>
        <v>1.1195845095367323</v>
      </c>
    </row>
    <row r="6589" spans="1:8" x14ac:dyDescent="0.2">
      <c r="A6589" t="s">
        <v>5</v>
      </c>
      <c r="B6589">
        <v>9256</v>
      </c>
      <c r="C6589">
        <v>2019</v>
      </c>
      <c r="D6589">
        <v>1</v>
      </c>
      <c r="E6589">
        <v>14</v>
      </c>
      <c r="G6589" s="11">
        <v>43479</v>
      </c>
      <c r="H6589" s="12">
        <f t="shared" si="102"/>
        <v>1.1211470496467437</v>
      </c>
    </row>
    <row r="6590" spans="1:8" x14ac:dyDescent="0.2">
      <c r="A6590" t="s">
        <v>5</v>
      </c>
      <c r="B6590">
        <v>9256</v>
      </c>
      <c r="C6590">
        <v>2019</v>
      </c>
      <c r="D6590">
        <v>1</v>
      </c>
      <c r="E6590">
        <v>15</v>
      </c>
      <c r="G6590" s="11">
        <v>43480</v>
      </c>
      <c r="H6590" s="12">
        <f t="shared" si="102"/>
        <v>1.1226740363117842</v>
      </c>
    </row>
    <row r="6591" spans="1:8" x14ac:dyDescent="0.2">
      <c r="A6591" t="s">
        <v>5</v>
      </c>
      <c r="B6591">
        <v>9256</v>
      </c>
      <c r="C6591">
        <v>2019</v>
      </c>
      <c r="D6591">
        <v>1</v>
      </c>
      <c r="E6591">
        <v>16</v>
      </c>
      <c r="G6591" s="11">
        <v>43481</v>
      </c>
      <c r="H6591" s="12">
        <f t="shared" si="102"/>
        <v>1.1241650176719333</v>
      </c>
    </row>
    <row r="6592" spans="1:8" x14ac:dyDescent="0.2">
      <c r="A6592" t="s">
        <v>5</v>
      </c>
      <c r="B6592">
        <v>9256</v>
      </c>
      <c r="C6592">
        <v>2019</v>
      </c>
      <c r="D6592">
        <v>1</v>
      </c>
      <c r="E6592">
        <v>17</v>
      </c>
      <c r="G6592" s="11">
        <v>43482</v>
      </c>
      <c r="H6592" s="12">
        <f t="shared" si="102"/>
        <v>1.1256195525218187</v>
      </c>
    </row>
    <row r="6593" spans="1:8" x14ac:dyDescent="0.2">
      <c r="A6593" t="s">
        <v>5</v>
      </c>
      <c r="B6593">
        <v>9256</v>
      </c>
      <c r="C6593">
        <v>2019</v>
      </c>
      <c r="D6593">
        <v>1</v>
      </c>
      <c r="E6593">
        <v>18</v>
      </c>
      <c r="G6593" s="11">
        <v>43483</v>
      </c>
      <c r="H6593" s="12">
        <f t="shared" si="102"/>
        <v>1.127037210441177</v>
      </c>
    </row>
    <row r="6594" spans="1:8" x14ac:dyDescent="0.2">
      <c r="A6594" t="s">
        <v>5</v>
      </c>
      <c r="B6594">
        <v>9256</v>
      </c>
      <c r="C6594">
        <v>2019</v>
      </c>
      <c r="D6594">
        <v>1</v>
      </c>
      <c r="E6594">
        <v>19</v>
      </c>
      <c r="G6594" s="11">
        <v>43484</v>
      </c>
      <c r="H6594" s="12">
        <f t="shared" si="102"/>
        <v>1.128417571922222</v>
      </c>
    </row>
    <row r="6595" spans="1:8" x14ac:dyDescent="0.2">
      <c r="A6595" t="s">
        <v>5</v>
      </c>
      <c r="B6595">
        <v>9256</v>
      </c>
      <c r="C6595">
        <v>2019</v>
      </c>
      <c r="D6595">
        <v>1</v>
      </c>
      <c r="E6595">
        <v>20</v>
      </c>
      <c r="G6595" s="11">
        <v>43485</v>
      </c>
      <c r="H6595" s="12">
        <f t="shared" si="102"/>
        <v>1.1297602284937838</v>
      </c>
    </row>
    <row r="6596" spans="1:8" x14ac:dyDescent="0.2">
      <c r="A6596" t="s">
        <v>5</v>
      </c>
      <c r="B6596">
        <v>9256</v>
      </c>
      <c r="C6596">
        <v>2019</v>
      </c>
      <c r="D6596">
        <v>1</v>
      </c>
      <c r="E6596">
        <v>21</v>
      </c>
      <c r="G6596" s="11">
        <v>43486</v>
      </c>
      <c r="H6596" s="12">
        <f t="shared" si="102"/>
        <v>1.1310647828421811</v>
      </c>
    </row>
    <row r="6597" spans="1:8" x14ac:dyDescent="0.2">
      <c r="A6597" t="s">
        <v>5</v>
      </c>
      <c r="B6597">
        <v>9256</v>
      </c>
      <c r="C6597">
        <v>2019</v>
      </c>
      <c r="D6597">
        <v>1</v>
      </c>
      <c r="E6597">
        <v>22</v>
      </c>
      <c r="G6597" s="11">
        <v>43487</v>
      </c>
      <c r="H6597" s="12">
        <f t="shared" si="102"/>
        <v>1.1323308489287944</v>
      </c>
    </row>
    <row r="6598" spans="1:8" x14ac:dyDescent="0.2">
      <c r="A6598" t="s">
        <v>5</v>
      </c>
      <c r="B6598">
        <v>9256</v>
      </c>
      <c r="C6598">
        <v>2019</v>
      </c>
      <c r="D6598">
        <v>1</v>
      </c>
      <c r="E6598">
        <v>23</v>
      </c>
      <c r="G6598" s="11">
        <v>43488</v>
      </c>
      <c r="H6598" s="12">
        <f t="shared" si="102"/>
        <v>1.1335580521042996</v>
      </c>
    </row>
    <row r="6599" spans="1:8" x14ac:dyDescent="0.2">
      <c r="A6599" t="s">
        <v>5</v>
      </c>
      <c r="B6599">
        <v>9256</v>
      </c>
      <c r="C6599">
        <v>2019</v>
      </c>
      <c r="D6599">
        <v>1</v>
      </c>
      <c r="E6599">
        <v>24</v>
      </c>
      <c r="G6599" s="11">
        <v>43489</v>
      </c>
      <c r="H6599" s="12">
        <f t="shared" si="102"/>
        <v>1.134746029219533</v>
      </c>
    </row>
    <row r="6600" spans="1:8" x14ac:dyDescent="0.2">
      <c r="A6600" t="s">
        <v>5</v>
      </c>
      <c r="B6600">
        <v>9256</v>
      </c>
      <c r="C6600">
        <v>2019</v>
      </c>
      <c r="D6600">
        <v>1</v>
      </c>
      <c r="E6600">
        <v>25</v>
      </c>
      <c r="G6600" s="11">
        <v>43490</v>
      </c>
      <c r="H6600" s="12">
        <f t="shared" si="102"/>
        <v>1.135894428732954</v>
      </c>
    </row>
    <row r="6601" spans="1:8" x14ac:dyDescent="0.2">
      <c r="A6601" t="s">
        <v>5</v>
      </c>
      <c r="B6601">
        <v>9256</v>
      </c>
      <c r="C6601">
        <v>2019</v>
      </c>
      <c r="D6601">
        <v>1</v>
      </c>
      <c r="E6601">
        <v>26</v>
      </c>
      <c r="G6601" s="11">
        <v>43491</v>
      </c>
      <c r="H6601" s="12">
        <f t="shared" si="102"/>
        <v>1.1370029108146698</v>
      </c>
    </row>
    <row r="6602" spans="1:8" x14ac:dyDescent="0.2">
      <c r="A6602" t="s">
        <v>5</v>
      </c>
      <c r="B6602">
        <v>9256</v>
      </c>
      <c r="C6602">
        <v>2019</v>
      </c>
      <c r="D6602">
        <v>1</v>
      </c>
      <c r="E6602">
        <v>27</v>
      </c>
      <c r="G6602" s="11">
        <v>43492</v>
      </c>
      <c r="H6602" s="12">
        <f t="shared" si="102"/>
        <v>1.1380711474469993</v>
      </c>
    </row>
    <row r="6603" spans="1:8" x14ac:dyDescent="0.2">
      <c r="A6603" t="s">
        <v>5</v>
      </c>
      <c r="B6603">
        <v>9256</v>
      </c>
      <c r="C6603">
        <v>2019</v>
      </c>
      <c r="D6603">
        <v>1</v>
      </c>
      <c r="E6603">
        <v>28</v>
      </c>
      <c r="G6603" s="11">
        <v>43493</v>
      </c>
      <c r="H6603" s="12">
        <f t="shared" si="102"/>
        <v>1.1390988225215364</v>
      </c>
    </row>
    <row r="6604" spans="1:8" x14ac:dyDescent="0.2">
      <c r="A6604" t="s">
        <v>5</v>
      </c>
      <c r="B6604">
        <v>9256</v>
      </c>
      <c r="C6604">
        <v>2019</v>
      </c>
      <c r="D6604">
        <v>1</v>
      </c>
      <c r="E6604">
        <v>29</v>
      </c>
      <c r="G6604" s="11">
        <v>43494</v>
      </c>
      <c r="H6604" s="12">
        <f t="shared" si="102"/>
        <v>1.1400856319326931</v>
      </c>
    </row>
    <row r="6605" spans="1:8" x14ac:dyDescent="0.2">
      <c r="A6605" t="s">
        <v>5</v>
      </c>
      <c r="B6605">
        <v>9256</v>
      </c>
      <c r="C6605">
        <v>2019</v>
      </c>
      <c r="D6605">
        <v>1</v>
      </c>
      <c r="E6605">
        <v>30</v>
      </c>
      <c r="G6605" s="11">
        <v>43495</v>
      </c>
      <c r="H6605" s="12">
        <f t="shared" ref="H6605:H6668" si="103">((1+$H$4*SIN($H$5* ((30.44*(D6605-1)+E6605)+$H$6)))*$H$3+$H$7)/1000</f>
        <v>1.1410312836676884</v>
      </c>
    </row>
    <row r="6606" spans="1:8" x14ac:dyDescent="0.2">
      <c r="A6606" t="s">
        <v>5</v>
      </c>
      <c r="B6606">
        <v>9256</v>
      </c>
      <c r="C6606">
        <v>2019</v>
      </c>
      <c r="D6606">
        <v>1</v>
      </c>
      <c r="E6606">
        <v>31</v>
      </c>
      <c r="G6606" s="11">
        <v>43496</v>
      </c>
      <c r="H6606" s="12">
        <f t="shared" si="103"/>
        <v>1.1419354978929595</v>
      </c>
    </row>
    <row r="6607" spans="1:8" x14ac:dyDescent="0.2">
      <c r="A6607" t="s">
        <v>5</v>
      </c>
      <c r="B6607">
        <v>9256</v>
      </c>
      <c r="C6607">
        <v>2019</v>
      </c>
      <c r="D6607">
        <v>2</v>
      </c>
      <c r="E6607">
        <v>1</v>
      </c>
      <c r="G6607" s="11">
        <v>43497</v>
      </c>
      <c r="H6607" s="12">
        <f t="shared" si="103"/>
        <v>1.1423201553611295</v>
      </c>
    </row>
    <row r="6608" spans="1:8" x14ac:dyDescent="0.2">
      <c r="A6608" t="s">
        <v>5</v>
      </c>
      <c r="B6608">
        <v>9256</v>
      </c>
      <c r="C6608">
        <v>2019</v>
      </c>
      <c r="D6608">
        <v>2</v>
      </c>
      <c r="E6608">
        <v>2</v>
      </c>
      <c r="G6608" s="11">
        <v>43498</v>
      </c>
      <c r="H6608" s="12">
        <f t="shared" si="103"/>
        <v>1.1431642326798408</v>
      </c>
    </row>
    <row r="6609" spans="1:8" x14ac:dyDescent="0.2">
      <c r="A6609" t="s">
        <v>5</v>
      </c>
      <c r="B6609">
        <v>9256</v>
      </c>
      <c r="C6609">
        <v>2019</v>
      </c>
      <c r="D6609">
        <v>2</v>
      </c>
      <c r="E6609">
        <v>3</v>
      </c>
      <c r="G6609" s="11">
        <v>43499</v>
      </c>
      <c r="H6609" s="12">
        <f t="shared" si="103"/>
        <v>1.1439662413148997</v>
      </c>
    </row>
    <row r="6610" spans="1:8" x14ac:dyDescent="0.2">
      <c r="A6610" t="s">
        <v>5</v>
      </c>
      <c r="B6610">
        <v>9256</v>
      </c>
      <c r="C6610">
        <v>2019</v>
      </c>
      <c r="D6610">
        <v>2</v>
      </c>
      <c r="E6610">
        <v>4</v>
      </c>
      <c r="G6610" s="11">
        <v>43500</v>
      </c>
      <c r="H6610" s="12">
        <f t="shared" si="103"/>
        <v>1.1447259439390478</v>
      </c>
    </row>
    <row r="6611" spans="1:8" x14ac:dyDescent="0.2">
      <c r="A6611" t="s">
        <v>5</v>
      </c>
      <c r="B6611">
        <v>9256</v>
      </c>
      <c r="C6611">
        <v>2019</v>
      </c>
      <c r="D6611">
        <v>2</v>
      </c>
      <c r="E6611">
        <v>5</v>
      </c>
      <c r="G6611" s="11">
        <v>43501</v>
      </c>
      <c r="H6611" s="12">
        <f t="shared" si="103"/>
        <v>1.1454431157440563</v>
      </c>
    </row>
    <row r="6612" spans="1:8" x14ac:dyDescent="0.2">
      <c r="A6612" t="s">
        <v>5</v>
      </c>
      <c r="B6612">
        <v>9256</v>
      </c>
      <c r="C6612">
        <v>2019</v>
      </c>
      <c r="D6612">
        <v>2</v>
      </c>
      <c r="E6612">
        <v>6</v>
      </c>
      <c r="G6612" s="11">
        <v>43502</v>
      </c>
      <c r="H6612" s="12">
        <f t="shared" si="103"/>
        <v>1.1461175445072498</v>
      </c>
    </row>
    <row r="6613" spans="1:8" x14ac:dyDescent="0.2">
      <c r="A6613" t="s">
        <v>5</v>
      </c>
      <c r="B6613">
        <v>9256</v>
      </c>
      <c r="C6613">
        <v>2019</v>
      </c>
      <c r="D6613">
        <v>2</v>
      </c>
      <c r="E6613">
        <v>7</v>
      </c>
      <c r="G6613" s="11">
        <v>43503</v>
      </c>
      <c r="H6613" s="12">
        <f t="shared" si="103"/>
        <v>1.1467490306543069</v>
      </c>
    </row>
    <row r="6614" spans="1:8" x14ac:dyDescent="0.2">
      <c r="A6614" t="s">
        <v>5</v>
      </c>
      <c r="B6614">
        <v>9256</v>
      </c>
      <c r="C6614">
        <v>2019</v>
      </c>
      <c r="D6614">
        <v>2</v>
      </c>
      <c r="E6614">
        <v>8</v>
      </c>
      <c r="G6614" s="11">
        <v>43504</v>
      </c>
      <c r="H6614" s="12">
        <f t="shared" si="103"/>
        <v>1.1473373873183168</v>
      </c>
    </row>
    <row r="6615" spans="1:8" x14ac:dyDescent="0.2">
      <c r="A6615" t="s">
        <v>5</v>
      </c>
      <c r="B6615">
        <v>9256</v>
      </c>
      <c r="C6615">
        <v>2019</v>
      </c>
      <c r="D6615">
        <v>2</v>
      </c>
      <c r="E6615">
        <v>9</v>
      </c>
      <c r="G6615" s="11">
        <v>43505</v>
      </c>
      <c r="H6615" s="12">
        <f t="shared" si="103"/>
        <v>1.1478824403950771</v>
      </c>
    </row>
    <row r="6616" spans="1:8" x14ac:dyDescent="0.2">
      <c r="A6616" t="s">
        <v>5</v>
      </c>
      <c r="B6616">
        <v>9256</v>
      </c>
      <c r="C6616">
        <v>2019</v>
      </c>
      <c r="D6616">
        <v>2</v>
      </c>
      <c r="E6616">
        <v>10</v>
      </c>
      <c r="G6616" s="11">
        <v>43506</v>
      </c>
      <c r="H6616" s="12">
        <f t="shared" si="103"/>
        <v>1.1483840285946134</v>
      </c>
    </row>
    <row r="6617" spans="1:8" x14ac:dyDescent="0.2">
      <c r="A6617" t="s">
        <v>5</v>
      </c>
      <c r="B6617">
        <v>9256</v>
      </c>
      <c r="C6617">
        <v>2019</v>
      </c>
      <c r="D6617">
        <v>2</v>
      </c>
      <c r="E6617">
        <v>11</v>
      </c>
      <c r="G6617" s="11">
        <v>43507</v>
      </c>
      <c r="H6617" s="12">
        <f t="shared" si="103"/>
        <v>1.1488420034889075</v>
      </c>
    </row>
    <row r="6618" spans="1:8" x14ac:dyDescent="0.2">
      <c r="A6618" t="s">
        <v>5</v>
      </c>
      <c r="B6618">
        <v>9256</v>
      </c>
      <c r="C6618">
        <v>2019</v>
      </c>
      <c r="D6618">
        <v>2</v>
      </c>
      <c r="E6618">
        <v>12</v>
      </c>
      <c r="G6618" s="11">
        <v>43508</v>
      </c>
      <c r="H6618" s="12">
        <f t="shared" si="103"/>
        <v>1.14925622955582</v>
      </c>
    </row>
    <row r="6619" spans="1:8" x14ac:dyDescent="0.2">
      <c r="A6619" t="s">
        <v>5</v>
      </c>
      <c r="B6619">
        <v>9256</v>
      </c>
      <c r="C6619">
        <v>2019</v>
      </c>
      <c r="D6619">
        <v>2</v>
      </c>
      <c r="E6619">
        <v>13</v>
      </c>
      <c r="G6619" s="11">
        <v>43509</v>
      </c>
      <c r="H6619" s="12">
        <f t="shared" si="103"/>
        <v>1.1496265842191937</v>
      </c>
    </row>
    <row r="6620" spans="1:8" x14ac:dyDescent="0.2">
      <c r="A6620" t="s">
        <v>5</v>
      </c>
      <c r="B6620">
        <v>9256</v>
      </c>
      <c r="C6620">
        <v>2019</v>
      </c>
      <c r="D6620">
        <v>2</v>
      </c>
      <c r="E6620">
        <v>14</v>
      </c>
      <c r="G6620" s="11">
        <v>43510</v>
      </c>
      <c r="H6620" s="12">
        <f t="shared" si="103"/>
        <v>1.1499529578851251</v>
      </c>
    </row>
    <row r="6621" spans="1:8" x14ac:dyDescent="0.2">
      <c r="A6621" t="s">
        <v>5</v>
      </c>
      <c r="B6621">
        <v>9256</v>
      </c>
      <c r="C6621">
        <v>2019</v>
      </c>
      <c r="D6621">
        <v>2</v>
      </c>
      <c r="E6621">
        <v>15</v>
      </c>
      <c r="G6621" s="11">
        <v>43511</v>
      </c>
      <c r="H6621" s="12">
        <f t="shared" si="103"/>
        <v>1.1502352539743956</v>
      </c>
    </row>
    <row r="6622" spans="1:8" x14ac:dyDescent="0.2">
      <c r="A6622" t="s">
        <v>5</v>
      </c>
      <c r="B6622">
        <v>9256</v>
      </c>
      <c r="C6622">
        <v>2019</v>
      </c>
      <c r="D6622">
        <v>2</v>
      </c>
      <c r="E6622">
        <v>16</v>
      </c>
      <c r="G6622" s="11">
        <v>43512</v>
      </c>
      <c r="H6622" s="12">
        <f t="shared" si="103"/>
        <v>1.1504733889510506</v>
      </c>
    </row>
    <row r="6623" spans="1:8" x14ac:dyDescent="0.2">
      <c r="A6623" t="s">
        <v>5</v>
      </c>
      <c r="B6623">
        <v>9256</v>
      </c>
      <c r="C6623">
        <v>2019</v>
      </c>
      <c r="D6623">
        <v>2</v>
      </c>
      <c r="E6623">
        <v>17</v>
      </c>
      <c r="G6623" s="11">
        <v>43513</v>
      </c>
      <c r="H6623" s="12">
        <f t="shared" si="103"/>
        <v>1.1506672923471197</v>
      </c>
    </row>
    <row r="6624" spans="1:8" x14ac:dyDescent="0.2">
      <c r="A6624" t="s">
        <v>5</v>
      </c>
      <c r="B6624">
        <v>9256</v>
      </c>
      <c r="C6624">
        <v>2019</v>
      </c>
      <c r="D6624">
        <v>2</v>
      </c>
      <c r="E6624">
        <v>18</v>
      </c>
      <c r="G6624" s="11">
        <v>43514</v>
      </c>
      <c r="H6624" s="12">
        <f t="shared" si="103"/>
        <v>1.1508169067834677</v>
      </c>
    </row>
    <row r="6625" spans="1:8" x14ac:dyDescent="0.2">
      <c r="A6625" t="s">
        <v>5</v>
      </c>
      <c r="B6625">
        <v>9256</v>
      </c>
      <c r="C6625">
        <v>2019</v>
      </c>
      <c r="D6625">
        <v>2</v>
      </c>
      <c r="E6625">
        <v>19</v>
      </c>
      <c r="G6625" s="11">
        <v>43515</v>
      </c>
      <c r="H6625" s="12">
        <f t="shared" si="103"/>
        <v>1.1509221879867764</v>
      </c>
    </row>
    <row r="6626" spans="1:8" x14ac:dyDescent="0.2">
      <c r="A6626" t="s">
        <v>5</v>
      </c>
      <c r="B6626">
        <v>9256</v>
      </c>
      <c r="C6626">
        <v>2019</v>
      </c>
      <c r="D6626">
        <v>2</v>
      </c>
      <c r="E6626">
        <v>20</v>
      </c>
      <c r="G6626" s="11">
        <v>43516</v>
      </c>
      <c r="H6626" s="12">
        <f t="shared" si="103"/>
        <v>1.1509831048026438</v>
      </c>
    </row>
    <row r="6627" spans="1:8" x14ac:dyDescent="0.2">
      <c r="A6627" t="s">
        <v>5</v>
      </c>
      <c r="B6627">
        <v>9256</v>
      </c>
      <c r="C6627">
        <v>2019</v>
      </c>
      <c r="D6627">
        <v>2</v>
      </c>
      <c r="E6627">
        <v>21</v>
      </c>
      <c r="G6627" s="11">
        <v>43517</v>
      </c>
      <c r="H6627" s="12">
        <f t="shared" si="103"/>
        <v>1.1509996392048041</v>
      </c>
    </row>
    <row r="6628" spans="1:8" x14ac:dyDescent="0.2">
      <c r="A6628" t="s">
        <v>5</v>
      </c>
      <c r="B6628">
        <v>9256</v>
      </c>
      <c r="C6628">
        <v>2019</v>
      </c>
      <c r="D6628">
        <v>2</v>
      </c>
      <c r="E6628">
        <v>22</v>
      </c>
      <c r="G6628" s="11">
        <v>43518</v>
      </c>
      <c r="H6628" s="12">
        <f t="shared" si="103"/>
        <v>1.1509717863004612</v>
      </c>
    </row>
    <row r="6629" spans="1:8" x14ac:dyDescent="0.2">
      <c r="A6629" t="s">
        <v>5</v>
      </c>
      <c r="B6629">
        <v>9256</v>
      </c>
      <c r="C6629">
        <v>2019</v>
      </c>
      <c r="D6629">
        <v>2</v>
      </c>
      <c r="E6629">
        <v>23</v>
      </c>
      <c r="G6629" s="11">
        <v>43519</v>
      </c>
      <c r="H6629" s="12">
        <f t="shared" si="103"/>
        <v>1.1508995543317382</v>
      </c>
    </row>
    <row r="6630" spans="1:8" x14ac:dyDescent="0.2">
      <c r="A6630" t="s">
        <v>5</v>
      </c>
      <c r="B6630">
        <v>9256</v>
      </c>
      <c r="C6630">
        <v>2019</v>
      </c>
      <c r="D6630">
        <v>2</v>
      </c>
      <c r="E6630">
        <v>24</v>
      </c>
      <c r="G6630" s="11">
        <v>43520</v>
      </c>
      <c r="H6630" s="12">
        <f t="shared" si="103"/>
        <v>1.1507829646732364</v>
      </c>
    </row>
    <row r="6631" spans="1:8" x14ac:dyDescent="0.2">
      <c r="A6631" t="s">
        <v>5</v>
      </c>
      <c r="B6631">
        <v>9256</v>
      </c>
      <c r="C6631">
        <v>2019</v>
      </c>
      <c r="D6631">
        <v>2</v>
      </c>
      <c r="E6631">
        <v>25</v>
      </c>
      <c r="G6631" s="11">
        <v>43521</v>
      </c>
      <c r="H6631" s="12">
        <f t="shared" si="103"/>
        <v>1.1506220518257118</v>
      </c>
    </row>
    <row r="6632" spans="1:8" x14ac:dyDescent="0.2">
      <c r="A6632" t="s">
        <v>5</v>
      </c>
      <c r="B6632">
        <v>9256</v>
      </c>
      <c r="C6632">
        <v>2019</v>
      </c>
      <c r="D6632">
        <v>2</v>
      </c>
      <c r="E6632">
        <v>26</v>
      </c>
      <c r="G6632" s="11">
        <v>43522</v>
      </c>
      <c r="H6632" s="12">
        <f t="shared" si="103"/>
        <v>1.1504168634058645</v>
      </c>
    </row>
    <row r="6633" spans="1:8" x14ac:dyDescent="0.2">
      <c r="A6633" t="s">
        <v>5</v>
      </c>
      <c r="B6633">
        <v>9256</v>
      </c>
      <c r="C6633">
        <v>2019</v>
      </c>
      <c r="D6633">
        <v>2</v>
      </c>
      <c r="E6633">
        <v>27</v>
      </c>
      <c r="G6633" s="11">
        <v>43523</v>
      </c>
      <c r="H6633" s="12">
        <f t="shared" si="103"/>
        <v>1.1501674601322494</v>
      </c>
    </row>
    <row r="6634" spans="1:8" x14ac:dyDescent="0.2">
      <c r="A6634" t="s">
        <v>5</v>
      </c>
      <c r="B6634">
        <v>9256</v>
      </c>
      <c r="C6634">
        <v>2019</v>
      </c>
      <c r="D6634">
        <v>2</v>
      </c>
      <c r="E6634">
        <v>28</v>
      </c>
      <c r="G6634" s="11">
        <v>43524</v>
      </c>
      <c r="H6634" s="12">
        <f t="shared" si="103"/>
        <v>1.1498739158073072</v>
      </c>
    </row>
    <row r="6635" spans="1:8" x14ac:dyDescent="0.2">
      <c r="A6635" t="s">
        <v>5</v>
      </c>
      <c r="B6635">
        <v>9256</v>
      </c>
      <c r="C6635">
        <v>2019</v>
      </c>
      <c r="D6635">
        <v>3</v>
      </c>
      <c r="E6635">
        <v>1</v>
      </c>
      <c r="G6635" s="11">
        <v>43525</v>
      </c>
      <c r="H6635" s="12">
        <f t="shared" si="103"/>
        <v>1.1485283399032677</v>
      </c>
    </row>
    <row r="6636" spans="1:8" x14ac:dyDescent="0.2">
      <c r="A6636" t="s">
        <v>5</v>
      </c>
      <c r="B6636">
        <v>9256</v>
      </c>
      <c r="C6636">
        <v>2019</v>
      </c>
      <c r="D6636">
        <v>3</v>
      </c>
      <c r="E6636">
        <v>2</v>
      </c>
      <c r="G6636" s="11">
        <v>43526</v>
      </c>
      <c r="H6636" s="12">
        <f t="shared" si="103"/>
        <v>1.148040038624512</v>
      </c>
    </row>
    <row r="6637" spans="1:8" x14ac:dyDescent="0.2">
      <c r="A6637" t="s">
        <v>5</v>
      </c>
      <c r="B6637">
        <v>9256</v>
      </c>
      <c r="C6637">
        <v>2019</v>
      </c>
      <c r="D6637">
        <v>3</v>
      </c>
      <c r="E6637">
        <v>3</v>
      </c>
      <c r="G6637" s="11">
        <v>43527</v>
      </c>
      <c r="H6637" s="12">
        <f t="shared" si="103"/>
        <v>1.1475082258326803</v>
      </c>
    </row>
    <row r="6638" spans="1:8" x14ac:dyDescent="0.2">
      <c r="A6638" t="s">
        <v>5</v>
      </c>
      <c r="B6638">
        <v>9256</v>
      </c>
      <c r="C6638">
        <v>2019</v>
      </c>
      <c r="D6638">
        <v>3</v>
      </c>
      <c r="E6638">
        <v>4</v>
      </c>
      <c r="G6638" s="11">
        <v>43528</v>
      </c>
      <c r="H6638" s="12">
        <f t="shared" si="103"/>
        <v>1.1469330588997344</v>
      </c>
    </row>
    <row r="6639" spans="1:8" x14ac:dyDescent="0.2">
      <c r="A6639" t="s">
        <v>5</v>
      </c>
      <c r="B6639">
        <v>9256</v>
      </c>
      <c r="C6639">
        <v>2019</v>
      </c>
      <c r="D6639">
        <v>3</v>
      </c>
      <c r="E6639">
        <v>5</v>
      </c>
      <c r="G6639" s="11">
        <v>43529</v>
      </c>
      <c r="H6639" s="12">
        <f t="shared" si="103"/>
        <v>1.1463147080268228</v>
      </c>
    </row>
    <row r="6640" spans="1:8" x14ac:dyDescent="0.2">
      <c r="A6640" t="s">
        <v>5</v>
      </c>
      <c r="B6640">
        <v>9256</v>
      </c>
      <c r="C6640">
        <v>2019</v>
      </c>
      <c r="D6640">
        <v>3</v>
      </c>
      <c r="E6640">
        <v>6</v>
      </c>
      <c r="G6640" s="11">
        <v>43530</v>
      </c>
      <c r="H6640" s="12">
        <f t="shared" si="103"/>
        <v>1.1456533561939171</v>
      </c>
    </row>
    <row r="6641" spans="1:8" x14ac:dyDescent="0.2">
      <c r="A6641" t="s">
        <v>5</v>
      </c>
      <c r="B6641">
        <v>9256</v>
      </c>
      <c r="C6641">
        <v>2019</v>
      </c>
      <c r="D6641">
        <v>3</v>
      </c>
      <c r="E6641">
        <v>7</v>
      </c>
      <c r="G6641" s="11">
        <v>43531</v>
      </c>
      <c r="H6641" s="12">
        <f t="shared" si="103"/>
        <v>1.1449491991056648</v>
      </c>
    </row>
    <row r="6642" spans="1:8" x14ac:dyDescent="0.2">
      <c r="A6642" t="s">
        <v>5</v>
      </c>
      <c r="B6642">
        <v>9256</v>
      </c>
      <c r="C6642">
        <v>2019</v>
      </c>
      <c r="D6642">
        <v>3</v>
      </c>
      <c r="E6642">
        <v>8</v>
      </c>
      <c r="G6642" s="11">
        <v>43532</v>
      </c>
      <c r="H6642" s="12">
        <f t="shared" si="103"/>
        <v>1.1442024451334774</v>
      </c>
    </row>
    <row r="6643" spans="1:8" x14ac:dyDescent="0.2">
      <c r="A6643" t="s">
        <v>5</v>
      </c>
      <c r="B6643">
        <v>9256</v>
      </c>
      <c r="C6643">
        <v>2019</v>
      </c>
      <c r="D6643">
        <v>3</v>
      </c>
      <c r="E6643">
        <v>9</v>
      </c>
      <c r="G6643" s="11">
        <v>43533</v>
      </c>
      <c r="H6643" s="12">
        <f t="shared" si="103"/>
        <v>1.143413315253869</v>
      </c>
    </row>
    <row r="6644" spans="1:8" x14ac:dyDescent="0.2">
      <c r="A6644" t="s">
        <v>5</v>
      </c>
      <c r="B6644">
        <v>9256</v>
      </c>
      <c r="C6644">
        <v>2019</v>
      </c>
      <c r="D6644">
        <v>3</v>
      </c>
      <c r="E6644">
        <v>10</v>
      </c>
      <c r="G6644" s="11">
        <v>43534</v>
      </c>
      <c r="H6644" s="12">
        <f t="shared" si="103"/>
        <v>1.1425820429830673</v>
      </c>
    </row>
    <row r="6645" spans="1:8" x14ac:dyDescent="0.2">
      <c r="A6645" t="s">
        <v>5</v>
      </c>
      <c r="B6645">
        <v>9256</v>
      </c>
      <c r="C6645">
        <v>2019</v>
      </c>
      <c r="D6645">
        <v>3</v>
      </c>
      <c r="E6645">
        <v>11</v>
      </c>
      <c r="G6645" s="11">
        <v>43535</v>
      </c>
      <c r="H6645" s="12">
        <f t="shared" si="103"/>
        <v>1.1417088743079107</v>
      </c>
    </row>
    <row r="6646" spans="1:8" x14ac:dyDescent="0.2">
      <c r="A6646" t="s">
        <v>5</v>
      </c>
      <c r="B6646">
        <v>9256</v>
      </c>
      <c r="C6646">
        <v>2019</v>
      </c>
      <c r="D6646">
        <v>3</v>
      </c>
      <c r="E6646">
        <v>12</v>
      </c>
      <c r="G6646" s="11">
        <v>43536</v>
      </c>
      <c r="H6646" s="12">
        <f t="shared" si="103"/>
        <v>1.1407940676130586</v>
      </c>
    </row>
    <row r="6647" spans="1:8" x14ac:dyDescent="0.2">
      <c r="A6647" t="s">
        <v>5</v>
      </c>
      <c r="B6647">
        <v>9256</v>
      </c>
      <c r="C6647">
        <v>2019</v>
      </c>
      <c r="D6647">
        <v>3</v>
      </c>
      <c r="E6647">
        <v>13</v>
      </c>
      <c r="G6647" s="11">
        <v>43537</v>
      </c>
      <c r="H6647" s="12">
        <f t="shared" si="103"/>
        <v>1.1398378936045293</v>
      </c>
    </row>
    <row r="6648" spans="1:8" x14ac:dyDescent="0.2">
      <c r="A6648" t="s">
        <v>5</v>
      </c>
      <c r="B6648">
        <v>9256</v>
      </c>
      <c r="C6648">
        <v>2019</v>
      </c>
      <c r="D6648">
        <v>3</v>
      </c>
      <c r="E6648">
        <v>14</v>
      </c>
      <c r="G6648" s="11">
        <v>43538</v>
      </c>
      <c r="H6648" s="12">
        <f t="shared" si="103"/>
        <v>1.1388406352295954</v>
      </c>
    </row>
    <row r="6649" spans="1:8" x14ac:dyDescent="0.2">
      <c r="A6649" t="s">
        <v>5</v>
      </c>
      <c r="B6649">
        <v>9256</v>
      </c>
      <c r="C6649">
        <v>2019</v>
      </c>
      <c r="D6649">
        <v>3</v>
      </c>
      <c r="E6649">
        <v>15</v>
      </c>
      <c r="G6649" s="11">
        <v>43539</v>
      </c>
      <c r="H6649" s="12">
        <f t="shared" si="103"/>
        <v>1.1378025875930546</v>
      </c>
    </row>
    <row r="6650" spans="1:8" x14ac:dyDescent="0.2">
      <c r="A6650" t="s">
        <v>5</v>
      </c>
      <c r="B6650">
        <v>9256</v>
      </c>
      <c r="C6650">
        <v>2019</v>
      </c>
      <c r="D6650">
        <v>3</v>
      </c>
      <c r="E6650">
        <v>16</v>
      </c>
      <c r="G6650" s="11">
        <v>43540</v>
      </c>
      <c r="H6650" s="12">
        <f t="shared" si="103"/>
        <v>1.1367240578699029</v>
      </c>
    </row>
    <row r="6651" spans="1:8" x14ac:dyDescent="0.2">
      <c r="A6651" t="s">
        <v>5</v>
      </c>
      <c r="B6651">
        <v>9256</v>
      </c>
      <c r="C6651">
        <v>2019</v>
      </c>
      <c r="D6651">
        <v>3</v>
      </c>
      <c r="E6651">
        <v>17</v>
      </c>
      <c r="G6651" s="11">
        <v>43541</v>
      </c>
      <c r="H6651" s="12">
        <f t="shared" si="103"/>
        <v>1.1356053652144376</v>
      </c>
    </row>
    <row r="6652" spans="1:8" x14ac:dyDescent="0.2">
      <c r="A6652" t="s">
        <v>5</v>
      </c>
      <c r="B6652">
        <v>9256</v>
      </c>
      <c r="C6652">
        <v>2019</v>
      </c>
      <c r="D6652">
        <v>3</v>
      </c>
      <c r="E6652">
        <v>18</v>
      </c>
      <c r="G6652" s="11">
        <v>43542</v>
      </c>
      <c r="H6652" s="12">
        <f t="shared" si="103"/>
        <v>1.134446840665813</v>
      </c>
    </row>
    <row r="6653" spans="1:8" x14ac:dyDescent="0.2">
      <c r="A6653" t="s">
        <v>5</v>
      </c>
      <c r="B6653">
        <v>9256</v>
      </c>
      <c r="C6653">
        <v>2019</v>
      </c>
      <c r="D6653">
        <v>3</v>
      </c>
      <c r="E6653">
        <v>19</v>
      </c>
      <c r="G6653" s="11">
        <v>43543</v>
      </c>
      <c r="H6653" s="12">
        <f t="shared" si="103"/>
        <v>1.1332488270500825</v>
      </c>
    </row>
    <row r="6654" spans="1:8" x14ac:dyDescent="0.2">
      <c r="A6654" t="s">
        <v>5</v>
      </c>
      <c r="B6654">
        <v>9256</v>
      </c>
      <c r="C6654">
        <v>2019</v>
      </c>
      <c r="D6654">
        <v>3</v>
      </c>
      <c r="E6654">
        <v>20</v>
      </c>
      <c r="G6654" s="11">
        <v>43544</v>
      </c>
      <c r="H6654" s="12">
        <f t="shared" si="103"/>
        <v>1.1320116788787484</v>
      </c>
    </row>
    <row r="6655" spans="1:8" x14ac:dyDescent="0.2">
      <c r="A6655" t="s">
        <v>5</v>
      </c>
      <c r="B6655">
        <v>9256</v>
      </c>
      <c r="C6655">
        <v>2019</v>
      </c>
      <c r="D6655">
        <v>3</v>
      </c>
      <c r="E6655">
        <v>21</v>
      </c>
      <c r="G6655" s="11">
        <v>43545</v>
      </c>
      <c r="H6655" s="12">
        <f t="shared" si="103"/>
        <v>1.1307357622438592</v>
      </c>
    </row>
    <row r="6656" spans="1:8" x14ac:dyDescent="0.2">
      <c r="A6656" t="s">
        <v>5</v>
      </c>
      <c r="B6656">
        <v>9256</v>
      </c>
      <c r="C6656">
        <v>2019</v>
      </c>
      <c r="D6656">
        <v>3</v>
      </c>
      <c r="E6656">
        <v>22</v>
      </c>
      <c r="G6656" s="11">
        <v>43546</v>
      </c>
      <c r="H6656" s="12">
        <f t="shared" si="103"/>
        <v>1.1294214547096741</v>
      </c>
    </row>
    <row r="6657" spans="1:8" x14ac:dyDescent="0.2">
      <c r="A6657" t="s">
        <v>5</v>
      </c>
      <c r="B6657">
        <v>9256</v>
      </c>
      <c r="C6657">
        <v>2019</v>
      </c>
      <c r="D6657">
        <v>3</v>
      </c>
      <c r="E6657">
        <v>23</v>
      </c>
      <c r="G6657" s="11">
        <v>43547</v>
      </c>
      <c r="H6657" s="12">
        <f t="shared" si="103"/>
        <v>1.1280691452009382</v>
      </c>
    </row>
    <row r="6658" spans="1:8" x14ac:dyDescent="0.2">
      <c r="A6658" t="s">
        <v>5</v>
      </c>
      <c r="B6658">
        <v>9256</v>
      </c>
      <c r="C6658">
        <v>2019</v>
      </c>
      <c r="D6658">
        <v>3</v>
      </c>
      <c r="E6658">
        <v>24</v>
      </c>
      <c r="G6658" s="11">
        <v>43548</v>
      </c>
      <c r="H6658" s="12">
        <f t="shared" si="103"/>
        <v>1.1266792338877911</v>
      </c>
    </row>
    <row r="6659" spans="1:8" x14ac:dyDescent="0.2">
      <c r="A6659" t="s">
        <v>5</v>
      </c>
      <c r="B6659">
        <v>9256</v>
      </c>
      <c r="C6659">
        <v>2019</v>
      </c>
      <c r="D6659">
        <v>3</v>
      </c>
      <c r="E6659">
        <v>25</v>
      </c>
      <c r="G6659" s="11">
        <v>43549</v>
      </c>
      <c r="H6659" s="12">
        <f t="shared" si="103"/>
        <v>1.1252521320673523</v>
      </c>
    </row>
    <row r="6660" spans="1:8" x14ac:dyDescent="0.2">
      <c r="A6660" t="s">
        <v>5</v>
      </c>
      <c r="B6660">
        <v>9256</v>
      </c>
      <c r="C6660">
        <v>2019</v>
      </c>
      <c r="D6660">
        <v>3</v>
      </c>
      <c r="E6660">
        <v>26</v>
      </c>
      <c r="G6660" s="11">
        <v>43550</v>
      </c>
      <c r="H6660" s="12">
        <f t="shared" si="103"/>
        <v>1.1237882620420101</v>
      </c>
    </row>
    <row r="6661" spans="1:8" x14ac:dyDescent="0.2">
      <c r="A6661" t="s">
        <v>5</v>
      </c>
      <c r="B6661">
        <v>9256</v>
      </c>
      <c r="C6661">
        <v>2019</v>
      </c>
      <c r="D6661">
        <v>3</v>
      </c>
      <c r="E6661">
        <v>27</v>
      </c>
      <c r="G6661" s="11">
        <v>43551</v>
      </c>
      <c r="H6661" s="12">
        <f t="shared" si="103"/>
        <v>1.1222880569944564</v>
      </c>
    </row>
    <row r="6662" spans="1:8" x14ac:dyDescent="0.2">
      <c r="A6662" t="s">
        <v>5</v>
      </c>
      <c r="B6662">
        <v>9256</v>
      </c>
      <c r="C6662">
        <v>2019</v>
      </c>
      <c r="D6662">
        <v>3</v>
      </c>
      <c r="E6662">
        <v>28</v>
      </c>
      <c r="G6662" s="11">
        <v>43552</v>
      </c>
      <c r="H6662" s="12">
        <f t="shared" si="103"/>
        <v>1.1207519608595009</v>
      </c>
    </row>
    <row r="6663" spans="1:8" x14ac:dyDescent="0.2">
      <c r="A6663" t="s">
        <v>5</v>
      </c>
      <c r="B6663">
        <v>9256</v>
      </c>
      <c r="C6663">
        <v>2019</v>
      </c>
      <c r="D6663">
        <v>3</v>
      </c>
      <c r="E6663">
        <v>29</v>
      </c>
      <c r="G6663" s="11">
        <v>43553</v>
      </c>
      <c r="H6663" s="12">
        <f t="shared" si="103"/>
        <v>1.1191804281927034</v>
      </c>
    </row>
    <row r="6664" spans="1:8" x14ac:dyDescent="0.2">
      <c r="A6664" t="s">
        <v>5</v>
      </c>
      <c r="B6664">
        <v>9256</v>
      </c>
      <c r="C6664">
        <v>2019</v>
      </c>
      <c r="D6664">
        <v>3</v>
      </c>
      <c r="E6664">
        <v>30</v>
      </c>
      <c r="G6664" s="11">
        <v>43554</v>
      </c>
      <c r="H6664" s="12">
        <f t="shared" si="103"/>
        <v>1.1175739240358635</v>
      </c>
    </row>
    <row r="6665" spans="1:8" x14ac:dyDescent="0.2">
      <c r="A6665" t="s">
        <v>5</v>
      </c>
      <c r="B6665">
        <v>9256</v>
      </c>
      <c r="C6665">
        <v>2019</v>
      </c>
      <c r="D6665">
        <v>3</v>
      </c>
      <c r="E6665">
        <v>31</v>
      </c>
      <c r="G6665" s="11">
        <v>43555</v>
      </c>
      <c r="H6665" s="12">
        <f t="shared" si="103"/>
        <v>1.1159329237794073</v>
      </c>
    </row>
    <row r="6666" spans="1:8" x14ac:dyDescent="0.2">
      <c r="A6666" t="s">
        <v>5</v>
      </c>
      <c r="B6666">
        <v>9256</v>
      </c>
      <c r="C6666">
        <v>2019</v>
      </c>
      <c r="D6666">
        <v>4</v>
      </c>
      <c r="E6666">
        <v>1</v>
      </c>
      <c r="G6666" s="11">
        <v>43556</v>
      </c>
      <c r="H6666" s="12">
        <f t="shared" si="103"/>
        <v>1.115200080058744</v>
      </c>
    </row>
    <row r="6667" spans="1:8" x14ac:dyDescent="0.2">
      <c r="A6667" t="s">
        <v>5</v>
      </c>
      <c r="B6667">
        <v>9256</v>
      </c>
      <c r="C6667">
        <v>2019</v>
      </c>
      <c r="D6667">
        <v>4</v>
      </c>
      <c r="E6667">
        <v>2</v>
      </c>
      <c r="G6667" s="11">
        <v>43557</v>
      </c>
      <c r="H6667" s="12">
        <f t="shared" si="103"/>
        <v>1.1135102611165231</v>
      </c>
    </row>
    <row r="6668" spans="1:8" x14ac:dyDescent="0.2">
      <c r="A6668" t="s">
        <v>5</v>
      </c>
      <c r="B6668">
        <v>9256</v>
      </c>
      <c r="C6668">
        <v>2019</v>
      </c>
      <c r="D6668">
        <v>4</v>
      </c>
      <c r="E6668">
        <v>3</v>
      </c>
      <c r="G6668" s="11">
        <v>43558</v>
      </c>
      <c r="H6668" s="12">
        <f t="shared" si="103"/>
        <v>1.1117871485779212</v>
      </c>
    </row>
    <row r="6669" spans="1:8" x14ac:dyDescent="0.2">
      <c r="A6669" t="s">
        <v>5</v>
      </c>
      <c r="B6669">
        <v>9256</v>
      </c>
      <c r="C6669">
        <v>2019</v>
      </c>
      <c r="D6669">
        <v>4</v>
      </c>
      <c r="E6669">
        <v>4</v>
      </c>
      <c r="G6669" s="11">
        <v>43559</v>
      </c>
      <c r="H6669" s="12">
        <f t="shared" ref="H6669:H6732" si="104">((1+$H$4*SIN($H$5* ((30.44*(D6669-1)+E6669)+$H$6)))*$H$3+$H$7)/1000</f>
        <v>1.1100312523396614</v>
      </c>
    </row>
    <row r="6670" spans="1:8" x14ac:dyDescent="0.2">
      <c r="A6670" t="s">
        <v>5</v>
      </c>
      <c r="B6670">
        <v>9256</v>
      </c>
      <c r="C6670">
        <v>2019</v>
      </c>
      <c r="D6670">
        <v>4</v>
      </c>
      <c r="E6670">
        <v>5</v>
      </c>
      <c r="G6670" s="11">
        <v>43560</v>
      </c>
      <c r="H6670" s="12">
        <f t="shared" si="104"/>
        <v>1.1082430919996904</v>
      </c>
    </row>
    <row r="6671" spans="1:8" x14ac:dyDescent="0.2">
      <c r="A6671" t="s">
        <v>5</v>
      </c>
      <c r="B6671">
        <v>9256</v>
      </c>
      <c r="C6671">
        <v>2019</v>
      </c>
      <c r="D6671">
        <v>4</v>
      </c>
      <c r="E6671">
        <v>6</v>
      </c>
      <c r="G6671" s="11">
        <v>43561</v>
      </c>
      <c r="H6671" s="12">
        <f t="shared" si="104"/>
        <v>1.106423196703421</v>
      </c>
    </row>
    <row r="6672" spans="1:8" x14ac:dyDescent="0.2">
      <c r="A6672" t="s">
        <v>5</v>
      </c>
      <c r="B6672">
        <v>9256</v>
      </c>
      <c r="C6672">
        <v>2019</v>
      </c>
      <c r="D6672">
        <v>4</v>
      </c>
      <c r="E6672">
        <v>7</v>
      </c>
      <c r="G6672" s="11">
        <v>43562</v>
      </c>
      <c r="H6672" s="12">
        <f t="shared" si="104"/>
        <v>1.1045721049871511</v>
      </c>
    </row>
    <row r="6673" spans="1:8" x14ac:dyDescent="0.2">
      <c r="A6673" t="s">
        <v>5</v>
      </c>
      <c r="B6673">
        <v>9256</v>
      </c>
      <c r="C6673">
        <v>2019</v>
      </c>
      <c r="D6673">
        <v>4</v>
      </c>
      <c r="E6673">
        <v>8</v>
      </c>
      <c r="G6673" s="11">
        <v>43563</v>
      </c>
      <c r="H6673" s="12">
        <f t="shared" si="104"/>
        <v>1.1026903646187007</v>
      </c>
    </row>
    <row r="6674" spans="1:8" x14ac:dyDescent="0.2">
      <c r="A6674" t="s">
        <v>5</v>
      </c>
      <c r="B6674">
        <v>9256</v>
      </c>
      <c r="C6674">
        <v>2019</v>
      </c>
      <c r="D6674">
        <v>4</v>
      </c>
      <c r="E6674">
        <v>9</v>
      </c>
      <c r="G6674" s="11">
        <v>43564</v>
      </c>
      <c r="H6674" s="12">
        <f t="shared" si="104"/>
        <v>1.1007785324353185</v>
      </c>
    </row>
    <row r="6675" spans="1:8" x14ac:dyDescent="0.2">
      <c r="A6675" t="s">
        <v>5</v>
      </c>
      <c r="B6675">
        <v>9256</v>
      </c>
      <c r="C6675">
        <v>2019</v>
      </c>
      <c r="D6675">
        <v>4</v>
      </c>
      <c r="E6675">
        <v>10</v>
      </c>
      <c r="G6675" s="11">
        <v>43565</v>
      </c>
      <c r="H6675" s="12">
        <f t="shared" si="104"/>
        <v>1.0988371741789067</v>
      </c>
    </row>
    <row r="6676" spans="1:8" x14ac:dyDescent="0.2">
      <c r="A6676" t="s">
        <v>5</v>
      </c>
      <c r="B6676">
        <v>9256</v>
      </c>
      <c r="C6676">
        <v>2019</v>
      </c>
      <c r="D6676">
        <v>4</v>
      </c>
      <c r="E6676">
        <v>11</v>
      </c>
      <c r="G6676" s="11">
        <v>43566</v>
      </c>
      <c r="H6676" s="12">
        <f t="shared" si="104"/>
        <v>1.0968668643286066</v>
      </c>
    </row>
    <row r="6677" spans="1:8" x14ac:dyDescent="0.2">
      <c r="A6677" t="s">
        <v>5</v>
      </c>
      <c r="B6677">
        <v>9256</v>
      </c>
      <c r="C6677">
        <v>2019</v>
      </c>
      <c r="D6677">
        <v>4</v>
      </c>
      <c r="E6677">
        <v>12</v>
      </c>
      <c r="G6677" s="11">
        <v>43567</v>
      </c>
      <c r="H6677" s="12">
        <f t="shared" si="104"/>
        <v>1.0948681859308023</v>
      </c>
    </row>
    <row r="6678" spans="1:8" x14ac:dyDescent="0.2">
      <c r="A6678" t="s">
        <v>5</v>
      </c>
      <c r="B6678">
        <v>9256</v>
      </c>
      <c r="C6678">
        <v>2019</v>
      </c>
      <c r="D6678">
        <v>4</v>
      </c>
      <c r="E6678">
        <v>13</v>
      </c>
      <c r="G6678" s="11">
        <v>43568</v>
      </c>
      <c r="H6678" s="12">
        <f t="shared" si="104"/>
        <v>1.0928417304265869</v>
      </c>
    </row>
    <row r="6679" spans="1:8" x14ac:dyDescent="0.2">
      <c r="A6679" t="s">
        <v>5</v>
      </c>
      <c r="B6679">
        <v>9256</v>
      </c>
      <c r="C6679">
        <v>2019</v>
      </c>
      <c r="D6679">
        <v>4</v>
      </c>
      <c r="E6679">
        <v>14</v>
      </c>
      <c r="G6679" s="11">
        <v>43569</v>
      </c>
      <c r="H6679" s="12">
        <f t="shared" si="104"/>
        <v>1.090788097476747</v>
      </c>
    </row>
    <row r="6680" spans="1:8" x14ac:dyDescent="0.2">
      <c r="A6680" t="s">
        <v>5</v>
      </c>
      <c r="B6680">
        <v>9256</v>
      </c>
      <c r="C6680">
        <v>2019</v>
      </c>
      <c r="D6680">
        <v>4</v>
      </c>
      <c r="E6680">
        <v>15</v>
      </c>
      <c r="G6680" s="11">
        <v>43570</v>
      </c>
      <c r="H6680" s="12">
        <f t="shared" si="104"/>
        <v>1.0887078947843123</v>
      </c>
    </row>
    <row r="6681" spans="1:8" x14ac:dyDescent="0.2">
      <c r="A6681" t="s">
        <v>5</v>
      </c>
      <c r="B6681">
        <v>9256</v>
      </c>
      <c r="C6681">
        <v>2019</v>
      </c>
      <c r="D6681">
        <v>4</v>
      </c>
      <c r="E6681">
        <v>16</v>
      </c>
      <c r="G6681" s="11">
        <v>43571</v>
      </c>
      <c r="H6681" s="12">
        <f t="shared" si="104"/>
        <v>1.0866017379147266</v>
      </c>
    </row>
    <row r="6682" spans="1:8" x14ac:dyDescent="0.2">
      <c r="A6682" t="s">
        <v>5</v>
      </c>
      <c r="B6682">
        <v>9256</v>
      </c>
      <c r="C6682">
        <v>2019</v>
      </c>
      <c r="D6682">
        <v>4</v>
      </c>
      <c r="E6682">
        <v>17</v>
      </c>
      <c r="G6682" s="11">
        <v>43572</v>
      </c>
      <c r="H6682" s="12">
        <f t="shared" si="104"/>
        <v>1.0844702501136922</v>
      </c>
    </row>
    <row r="6683" spans="1:8" x14ac:dyDescent="0.2">
      <c r="A6683" t="s">
        <v>5</v>
      </c>
      <c r="B6683">
        <v>9256</v>
      </c>
      <c r="C6683">
        <v>2019</v>
      </c>
      <c r="D6683">
        <v>4</v>
      </c>
      <c r="E6683">
        <v>18</v>
      </c>
      <c r="G6683" s="11">
        <v>43573</v>
      </c>
      <c r="H6683" s="12">
        <f t="shared" si="104"/>
        <v>1.0823140621227418</v>
      </c>
    </row>
    <row r="6684" spans="1:8" x14ac:dyDescent="0.2">
      <c r="A6684" t="s">
        <v>5</v>
      </c>
      <c r="B6684">
        <v>9256</v>
      </c>
      <c r="C6684">
        <v>2019</v>
      </c>
      <c r="D6684">
        <v>4</v>
      </c>
      <c r="E6684">
        <v>19</v>
      </c>
      <c r="G6684" s="11">
        <v>43574</v>
      </c>
      <c r="H6684" s="12">
        <f t="shared" si="104"/>
        <v>1.0801338119925923</v>
      </c>
    </row>
    <row r="6685" spans="1:8" x14ac:dyDescent="0.2">
      <c r="A6685" t="s">
        <v>5</v>
      </c>
      <c r="B6685">
        <v>9256</v>
      </c>
      <c r="C6685">
        <v>2019</v>
      </c>
      <c r="D6685">
        <v>4</v>
      </c>
      <c r="E6685">
        <v>20</v>
      </c>
      <c r="G6685" s="11">
        <v>43575</v>
      </c>
      <c r="H6685" s="12">
        <f t="shared" si="104"/>
        <v>1.077930144894333</v>
      </c>
    </row>
    <row r="6686" spans="1:8" x14ac:dyDescent="0.2">
      <c r="A6686" t="s">
        <v>5</v>
      </c>
      <c r="B6686">
        <v>9256</v>
      </c>
      <c r="C6686">
        <v>2019</v>
      </c>
      <c r="D6686">
        <v>4</v>
      </c>
      <c r="E6686">
        <v>21</v>
      </c>
      <c r="G6686" s="11">
        <v>43576</v>
      </c>
      <c r="H6686" s="12">
        <f t="shared" si="104"/>
        <v>1.0757037129285132</v>
      </c>
    </row>
    <row r="6687" spans="1:8" x14ac:dyDescent="0.2">
      <c r="A6687" t="s">
        <v>5</v>
      </c>
      <c r="B6687">
        <v>9256</v>
      </c>
      <c r="C6687">
        <v>2019</v>
      </c>
      <c r="D6687">
        <v>4</v>
      </c>
      <c r="E6687">
        <v>22</v>
      </c>
      <c r="G6687" s="11">
        <v>43577</v>
      </c>
      <c r="H6687" s="12">
        <f t="shared" si="104"/>
        <v>1.0734551749321699</v>
      </c>
    </row>
    <row r="6688" spans="1:8" x14ac:dyDescent="0.2">
      <c r="A6688" t="s">
        <v>5</v>
      </c>
      <c r="B6688">
        <v>9256</v>
      </c>
      <c r="C6688">
        <v>2019</v>
      </c>
      <c r="D6688">
        <v>4</v>
      </c>
      <c r="E6688">
        <v>23</v>
      </c>
      <c r="G6688" s="11">
        <v>43578</v>
      </c>
      <c r="H6688" s="12">
        <f t="shared" si="104"/>
        <v>1.071185196283873</v>
      </c>
    </row>
    <row r="6689" spans="1:8" x14ac:dyDescent="0.2">
      <c r="A6689" t="s">
        <v>5</v>
      </c>
      <c r="B6689">
        <v>9256</v>
      </c>
      <c r="C6689">
        <v>2019</v>
      </c>
      <c r="D6689">
        <v>4</v>
      </c>
      <c r="E6689">
        <v>24</v>
      </c>
      <c r="G6689" s="11">
        <v>43579</v>
      </c>
      <c r="H6689" s="12">
        <f t="shared" si="104"/>
        <v>1.0688944487068244</v>
      </c>
    </row>
    <row r="6690" spans="1:8" x14ac:dyDescent="0.2">
      <c r="A6690" t="s">
        <v>5</v>
      </c>
      <c r="B6690">
        <v>9256</v>
      </c>
      <c r="C6690">
        <v>2019</v>
      </c>
      <c r="D6690">
        <v>4</v>
      </c>
      <c r="E6690">
        <v>25</v>
      </c>
      <c r="G6690" s="11">
        <v>43580</v>
      </c>
      <c r="H6690" s="12">
        <f t="shared" si="104"/>
        <v>1.0665836100700867</v>
      </c>
    </row>
    <row r="6691" spans="1:8" x14ac:dyDescent="0.2">
      <c r="A6691" t="s">
        <v>5</v>
      </c>
      <c r="B6691">
        <v>9256</v>
      </c>
      <c r="C6691">
        <v>2019</v>
      </c>
      <c r="D6691">
        <v>4</v>
      </c>
      <c r="E6691">
        <v>26</v>
      </c>
      <c r="G6691" s="11">
        <v>43581</v>
      </c>
      <c r="H6691" s="12">
        <f t="shared" si="104"/>
        <v>1.0642533641879903</v>
      </c>
    </row>
    <row r="6692" spans="1:8" x14ac:dyDescent="0.2">
      <c r="A6692" t="s">
        <v>5</v>
      </c>
      <c r="B6692">
        <v>9256</v>
      </c>
      <c r="C6692">
        <v>2019</v>
      </c>
      <c r="D6692">
        <v>4</v>
      </c>
      <c r="E6692">
        <v>27</v>
      </c>
      <c r="G6692" s="11">
        <v>43582</v>
      </c>
      <c r="H6692" s="12">
        <f t="shared" si="104"/>
        <v>1.0619044006177822</v>
      </c>
    </row>
    <row r="6693" spans="1:8" x14ac:dyDescent="0.2">
      <c r="A6693" t="s">
        <v>5</v>
      </c>
      <c r="B6693">
        <v>9256</v>
      </c>
      <c r="C6693">
        <v>2019</v>
      </c>
      <c r="D6693">
        <v>4</v>
      </c>
      <c r="E6693">
        <v>28</v>
      </c>
      <c r="G6693" s="11">
        <v>43583</v>
      </c>
      <c r="H6693" s="12">
        <f t="shared" si="104"/>
        <v>1.0595374144555736</v>
      </c>
    </row>
    <row r="6694" spans="1:8" x14ac:dyDescent="0.2">
      <c r="A6694" t="s">
        <v>5</v>
      </c>
      <c r="B6694">
        <v>9256</v>
      </c>
      <c r="C6694">
        <v>2019</v>
      </c>
      <c r="D6694">
        <v>4</v>
      </c>
      <c r="E6694">
        <v>29</v>
      </c>
      <c r="G6694" s="11">
        <v>43584</v>
      </c>
      <c r="H6694" s="12">
        <f t="shared" si="104"/>
        <v>1.0571531061306512</v>
      </c>
    </row>
    <row r="6695" spans="1:8" x14ac:dyDescent="0.2">
      <c r="A6695" t="s">
        <v>5</v>
      </c>
      <c r="B6695">
        <v>9256</v>
      </c>
      <c r="C6695">
        <v>2019</v>
      </c>
      <c r="D6695">
        <v>4</v>
      </c>
      <c r="E6695">
        <v>30</v>
      </c>
      <c r="G6695" s="11">
        <v>43585</v>
      </c>
      <c r="H6695" s="12">
        <f t="shared" si="104"/>
        <v>1.0547521811982081</v>
      </c>
    </row>
    <row r="6696" spans="1:8" x14ac:dyDescent="0.2">
      <c r="A6696" t="s">
        <v>5</v>
      </c>
      <c r="B6696">
        <v>9256</v>
      </c>
      <c r="C6696">
        <v>2019</v>
      </c>
      <c r="D6696">
        <v>5</v>
      </c>
      <c r="E6696">
        <v>1</v>
      </c>
      <c r="G6696" s="11">
        <v>43586</v>
      </c>
      <c r="H6696" s="12">
        <f t="shared" si="104"/>
        <v>1.0512670895085447</v>
      </c>
    </row>
    <row r="6697" spans="1:8" x14ac:dyDescent="0.2">
      <c r="A6697" t="s">
        <v>5</v>
      </c>
      <c r="B6697">
        <v>9256</v>
      </c>
      <c r="C6697">
        <v>2019</v>
      </c>
      <c r="D6697">
        <v>5</v>
      </c>
      <c r="E6697">
        <v>2</v>
      </c>
      <c r="G6697" s="11">
        <v>43587</v>
      </c>
      <c r="H6697" s="12">
        <f t="shared" si="104"/>
        <v>1.048828611198942</v>
      </c>
    </row>
    <row r="6698" spans="1:8" x14ac:dyDescent="0.2">
      <c r="A6698" t="s">
        <v>5</v>
      </c>
      <c r="B6698">
        <v>9256</v>
      </c>
      <c r="C6698">
        <v>2019</v>
      </c>
      <c r="D6698">
        <v>5</v>
      </c>
      <c r="E6698">
        <v>3</v>
      </c>
      <c r="G6698" s="11">
        <v>43588</v>
      </c>
      <c r="H6698" s="12">
        <f t="shared" si="104"/>
        <v>1.046375979633797</v>
      </c>
    </row>
    <row r="6699" spans="1:8" x14ac:dyDescent="0.2">
      <c r="A6699" t="s">
        <v>5</v>
      </c>
      <c r="B6699">
        <v>9256</v>
      </c>
      <c r="C6699">
        <v>2019</v>
      </c>
      <c r="D6699">
        <v>5</v>
      </c>
      <c r="E6699">
        <v>4</v>
      </c>
      <c r="G6699" s="11">
        <v>43589</v>
      </c>
      <c r="H6699" s="12">
        <f t="shared" si="104"/>
        <v>1.043909920586249</v>
      </c>
    </row>
    <row r="6700" spans="1:8" x14ac:dyDescent="0.2">
      <c r="A6700" t="s">
        <v>5</v>
      </c>
      <c r="B6700">
        <v>9256</v>
      </c>
      <c r="C6700">
        <v>2019</v>
      </c>
      <c r="D6700">
        <v>5</v>
      </c>
      <c r="E6700">
        <v>5</v>
      </c>
      <c r="G6700" s="11">
        <v>43590</v>
      </c>
      <c r="H6700" s="12">
        <f t="shared" si="104"/>
        <v>1.0414311638028453</v>
      </c>
    </row>
    <row r="6701" spans="1:8" x14ac:dyDescent="0.2">
      <c r="A6701" t="s">
        <v>5</v>
      </c>
      <c r="B6701">
        <v>9256</v>
      </c>
      <c r="C6701">
        <v>2019</v>
      </c>
      <c r="D6701">
        <v>5</v>
      </c>
      <c r="E6701">
        <v>6</v>
      </c>
      <c r="G6701" s="11">
        <v>43591</v>
      </c>
      <c r="H6701" s="12">
        <f t="shared" si="104"/>
        <v>1.0389404427875975</v>
      </c>
    </row>
    <row r="6702" spans="1:8" x14ac:dyDescent="0.2">
      <c r="A6702" t="s">
        <v>5</v>
      </c>
      <c r="B6702">
        <v>9256</v>
      </c>
      <c r="C6702">
        <v>2019</v>
      </c>
      <c r="D6702">
        <v>5</v>
      </c>
      <c r="E6702">
        <v>7</v>
      </c>
      <c r="G6702" s="11">
        <v>43592</v>
      </c>
      <c r="H6702" s="12">
        <f t="shared" si="104"/>
        <v>1.0364384945849259</v>
      </c>
    </row>
    <row r="6703" spans="1:8" x14ac:dyDescent="0.2">
      <c r="A6703" t="s">
        <v>5</v>
      </c>
      <c r="B6703">
        <v>9256</v>
      </c>
      <c r="C6703">
        <v>2019</v>
      </c>
      <c r="D6703">
        <v>5</v>
      </c>
      <c r="E6703">
        <v>8</v>
      </c>
      <c r="G6703" s="11">
        <v>43593</v>
      </c>
      <c r="H6703" s="12">
        <f t="shared" si="104"/>
        <v>1.0339260595615558</v>
      </c>
    </row>
    <row r="6704" spans="1:8" x14ac:dyDescent="0.2">
      <c r="A6704" t="s">
        <v>5</v>
      </c>
      <c r="B6704">
        <v>9256</v>
      </c>
      <c r="C6704">
        <v>2019</v>
      </c>
      <c r="D6704">
        <v>5</v>
      </c>
      <c r="E6704">
        <v>9</v>
      </c>
      <c r="G6704" s="11">
        <v>43594</v>
      </c>
      <c r="H6704" s="12">
        <f t="shared" si="104"/>
        <v>1.0314038811874322</v>
      </c>
    </row>
    <row r="6705" spans="1:8" x14ac:dyDescent="0.2">
      <c r="A6705" t="s">
        <v>5</v>
      </c>
      <c r="B6705">
        <v>9256</v>
      </c>
      <c r="C6705">
        <v>2019</v>
      </c>
      <c r="D6705">
        <v>5</v>
      </c>
      <c r="E6705">
        <v>10</v>
      </c>
      <c r="G6705" s="11">
        <v>43595</v>
      </c>
      <c r="H6705" s="12">
        <f t="shared" si="104"/>
        <v>1.0288727058157137</v>
      </c>
    </row>
    <row r="6706" spans="1:8" x14ac:dyDescent="0.2">
      <c r="A6706" t="s">
        <v>5</v>
      </c>
      <c r="B6706">
        <v>9256</v>
      </c>
      <c r="C6706">
        <v>2019</v>
      </c>
      <c r="D6706">
        <v>5</v>
      </c>
      <c r="E6706">
        <v>11</v>
      </c>
      <c r="G6706" s="11">
        <v>43596</v>
      </c>
      <c r="H6706" s="12">
        <f t="shared" si="104"/>
        <v>1.0263332824619158</v>
      </c>
    </row>
    <row r="6707" spans="1:8" x14ac:dyDescent="0.2">
      <c r="A6707" t="s">
        <v>5</v>
      </c>
      <c r="B6707">
        <v>9256</v>
      </c>
      <c r="C6707">
        <v>2019</v>
      </c>
      <c r="D6707">
        <v>5</v>
      </c>
      <c r="E6707">
        <v>12</v>
      </c>
      <c r="G6707" s="11">
        <v>43597</v>
      </c>
      <c r="H6707" s="12">
        <f t="shared" si="104"/>
        <v>1.0237863625822641</v>
      </c>
    </row>
    <row r="6708" spans="1:8" x14ac:dyDescent="0.2">
      <c r="A6708" t="s">
        <v>5</v>
      </c>
      <c r="B6708">
        <v>9256</v>
      </c>
      <c r="C6708">
        <v>2019</v>
      </c>
      <c r="D6708">
        <v>5</v>
      </c>
      <c r="E6708">
        <v>13</v>
      </c>
      <c r="G6708" s="11">
        <v>43598</v>
      </c>
      <c r="H6708" s="12">
        <f t="shared" si="104"/>
        <v>1.021232699851327</v>
      </c>
    </row>
    <row r="6709" spans="1:8" x14ac:dyDescent="0.2">
      <c r="A6709" t="s">
        <v>5</v>
      </c>
      <c r="B6709">
        <v>9256</v>
      </c>
      <c r="C6709">
        <v>2019</v>
      </c>
      <c r="D6709">
        <v>5</v>
      </c>
      <c r="E6709">
        <v>14</v>
      </c>
      <c r="G6709" s="11">
        <v>43599</v>
      </c>
      <c r="H6709" s="12">
        <f t="shared" si="104"/>
        <v>1.0186730499389909</v>
      </c>
    </row>
    <row r="6710" spans="1:8" x14ac:dyDescent="0.2">
      <c r="A6710" t="s">
        <v>5</v>
      </c>
      <c r="B6710">
        <v>9256</v>
      </c>
      <c r="C6710">
        <v>2019</v>
      </c>
      <c r="D6710">
        <v>5</v>
      </c>
      <c r="E6710">
        <v>15</v>
      </c>
      <c r="G6710" s="11">
        <v>43600</v>
      </c>
      <c r="H6710" s="12">
        <f t="shared" si="104"/>
        <v>1.016108170286846</v>
      </c>
    </row>
    <row r="6711" spans="1:8" x14ac:dyDescent="0.2">
      <c r="A6711" t="s">
        <v>5</v>
      </c>
      <c r="B6711">
        <v>9256</v>
      </c>
      <c r="C6711">
        <v>2019</v>
      </c>
      <c r="D6711">
        <v>5</v>
      </c>
      <c r="E6711">
        <v>16</v>
      </c>
      <c r="G6711" s="11">
        <v>43601</v>
      </c>
      <c r="H6711" s="12">
        <f t="shared" si="104"/>
        <v>1.013538819884046</v>
      </c>
    </row>
    <row r="6712" spans="1:8" x14ac:dyDescent="0.2">
      <c r="A6712" t="s">
        <v>5</v>
      </c>
      <c r="B6712">
        <v>9256</v>
      </c>
      <c r="C6712">
        <v>2019</v>
      </c>
      <c r="D6712">
        <v>5</v>
      </c>
      <c r="E6712">
        <v>17</v>
      </c>
      <c r="G6712" s="11">
        <v>43602</v>
      </c>
      <c r="H6712" s="12">
        <f t="shared" si="104"/>
        <v>1.0109657590427121</v>
      </c>
    </row>
    <row r="6713" spans="1:8" x14ac:dyDescent="0.2">
      <c r="A6713" t="s">
        <v>5</v>
      </c>
      <c r="B6713">
        <v>9256</v>
      </c>
      <c r="C6713">
        <v>2019</v>
      </c>
      <c r="D6713">
        <v>5</v>
      </c>
      <c r="E6713">
        <v>18</v>
      </c>
      <c r="G6713" s="11">
        <v>43603</v>
      </c>
      <c r="H6713" s="12">
        <f t="shared" si="104"/>
        <v>1.0083897491729439</v>
      </c>
    </row>
    <row r="6714" spans="1:8" x14ac:dyDescent="0.2">
      <c r="A6714" t="s">
        <v>5</v>
      </c>
      <c r="B6714">
        <v>9256</v>
      </c>
      <c r="C6714">
        <v>2019</v>
      </c>
      <c r="D6714">
        <v>5</v>
      </c>
      <c r="E6714">
        <v>19</v>
      </c>
      <c r="G6714" s="11">
        <v>43604</v>
      </c>
      <c r="H6714" s="12">
        <f t="shared" si="104"/>
        <v>1.0058115525575058</v>
      </c>
    </row>
    <row r="6715" spans="1:8" x14ac:dyDescent="0.2">
      <c r="A6715" t="s">
        <v>5</v>
      </c>
      <c r="B6715">
        <v>9256</v>
      </c>
      <c r="C6715">
        <v>2019</v>
      </c>
      <c r="D6715">
        <v>5</v>
      </c>
      <c r="E6715">
        <v>20</v>
      </c>
      <c r="G6715" s="11">
        <v>43605</v>
      </c>
      <c r="H6715" s="12">
        <f t="shared" si="104"/>
        <v>1.0032319321262555</v>
      </c>
    </row>
    <row r="6716" spans="1:8" x14ac:dyDescent="0.2">
      <c r="A6716" t="s">
        <v>5</v>
      </c>
      <c r="B6716">
        <v>9256</v>
      </c>
      <c r="C6716">
        <v>2019</v>
      </c>
      <c r="D6716">
        <v>5</v>
      </c>
      <c r="E6716">
        <v>21</v>
      </c>
      <c r="G6716" s="11">
        <v>43606</v>
      </c>
      <c r="H6716" s="12">
        <f t="shared" si="104"/>
        <v>1.0006516512303807</v>
      </c>
    </row>
    <row r="6717" spans="1:8" x14ac:dyDescent="0.2">
      <c r="A6717" t="s">
        <v>5</v>
      </c>
      <c r="B6717">
        <v>9256</v>
      </c>
      <c r="C6717">
        <v>2019</v>
      </c>
      <c r="D6717">
        <v>5</v>
      </c>
      <c r="E6717">
        <v>22</v>
      </c>
      <c r="G6717" s="11">
        <v>43607</v>
      </c>
      <c r="H6717" s="12">
        <f t="shared" si="104"/>
        <v>0.99807147341651115</v>
      </c>
    </row>
    <row r="6718" spans="1:8" x14ac:dyDescent="0.2">
      <c r="A6718" t="s">
        <v>5</v>
      </c>
      <c r="B6718">
        <v>9256</v>
      </c>
      <c r="C6718">
        <v>2019</v>
      </c>
      <c r="D6718">
        <v>5</v>
      </c>
      <c r="E6718">
        <v>23</v>
      </c>
      <c r="G6718" s="11">
        <v>43608</v>
      </c>
      <c r="H6718" s="12">
        <f t="shared" si="104"/>
        <v>0.99549216220077308</v>
      </c>
    </row>
    <row r="6719" spans="1:8" x14ac:dyDescent="0.2">
      <c r="A6719" t="s">
        <v>5</v>
      </c>
      <c r="B6719">
        <v>9256</v>
      </c>
      <c r="C6719">
        <v>2019</v>
      </c>
      <c r="D6719">
        <v>5</v>
      </c>
      <c r="E6719">
        <v>24</v>
      </c>
      <c r="G6719" s="11">
        <v>43609</v>
      </c>
      <c r="H6719" s="12">
        <f t="shared" si="104"/>
        <v>0.9929144808428525</v>
      </c>
    </row>
    <row r="6720" spans="1:8" x14ac:dyDescent="0.2">
      <c r="A6720" t="s">
        <v>5</v>
      </c>
      <c r="B6720">
        <v>9256</v>
      </c>
      <c r="C6720">
        <v>2019</v>
      </c>
      <c r="D6720">
        <v>5</v>
      </c>
      <c r="E6720">
        <v>25</v>
      </c>
      <c r="G6720" s="11">
        <v>43610</v>
      </c>
      <c r="H6720" s="12">
        <f t="shared" si="104"/>
        <v>0.99033919212013388</v>
      </c>
    </row>
    <row r="6721" spans="1:8" x14ac:dyDescent="0.2">
      <c r="A6721" t="s">
        <v>5</v>
      </c>
      <c r="B6721">
        <v>9256</v>
      </c>
      <c r="C6721">
        <v>2019</v>
      </c>
      <c r="D6721">
        <v>5</v>
      </c>
      <c r="E6721">
        <v>26</v>
      </c>
      <c r="G6721" s="11">
        <v>43611</v>
      </c>
      <c r="H6721" s="12">
        <f t="shared" si="104"/>
        <v>0.98776705810198306</v>
      </c>
    </row>
    <row r="6722" spans="1:8" x14ac:dyDescent="0.2">
      <c r="A6722" t="s">
        <v>5</v>
      </c>
      <c r="B6722">
        <v>9256</v>
      </c>
      <c r="C6722">
        <v>2019</v>
      </c>
      <c r="D6722">
        <v>5</v>
      </c>
      <c r="E6722">
        <v>27</v>
      </c>
      <c r="G6722" s="11">
        <v>43612</v>
      </c>
      <c r="H6722" s="12">
        <f t="shared" si="104"/>
        <v>0.98519883992423718</v>
      </c>
    </row>
    <row r="6723" spans="1:8" x14ac:dyDescent="0.2">
      <c r="A6723" t="s">
        <v>5</v>
      </c>
      <c r="B6723">
        <v>9256</v>
      </c>
      <c r="C6723">
        <v>2019</v>
      </c>
      <c r="D6723">
        <v>5</v>
      </c>
      <c r="E6723">
        <v>28</v>
      </c>
      <c r="G6723" s="11">
        <v>43613</v>
      </c>
      <c r="H6723" s="12">
        <f t="shared" si="104"/>
        <v>0.98263529756397405</v>
      </c>
    </row>
    <row r="6724" spans="1:8" x14ac:dyDescent="0.2">
      <c r="A6724" t="s">
        <v>5</v>
      </c>
      <c r="B6724">
        <v>9256</v>
      </c>
      <c r="C6724">
        <v>2019</v>
      </c>
      <c r="D6724">
        <v>5</v>
      </c>
      <c r="E6724">
        <v>29</v>
      </c>
      <c r="G6724" s="11">
        <v>43614</v>
      </c>
      <c r="H6724" s="12">
        <f t="shared" si="104"/>
        <v>0.98007718961462154</v>
      </c>
    </row>
    <row r="6725" spans="1:8" x14ac:dyDescent="0.2">
      <c r="A6725" t="s">
        <v>5</v>
      </c>
      <c r="B6725">
        <v>9256</v>
      </c>
      <c r="C6725">
        <v>2019</v>
      </c>
      <c r="D6725">
        <v>5</v>
      </c>
      <c r="E6725">
        <v>30</v>
      </c>
      <c r="G6725" s="11">
        <v>43615</v>
      </c>
      <c r="H6725" s="12">
        <f t="shared" si="104"/>
        <v>0.97752527306147741</v>
      </c>
    </row>
    <row r="6726" spans="1:8" x14ac:dyDescent="0.2">
      <c r="A6726" t="s">
        <v>5</v>
      </c>
      <c r="B6726">
        <v>9256</v>
      </c>
      <c r="C6726">
        <v>2019</v>
      </c>
      <c r="D6726">
        <v>5</v>
      </c>
      <c r="E6726">
        <v>31</v>
      </c>
      <c r="G6726" s="11">
        <v>43616</v>
      </c>
      <c r="H6726" s="12">
        <f t="shared" si="104"/>
        <v>0.97498030305770655</v>
      </c>
    </row>
    <row r="6727" spans="1:8" x14ac:dyDescent="0.2">
      <c r="A6727" t="s">
        <v>5</v>
      </c>
      <c r="B6727">
        <v>9256</v>
      </c>
      <c r="C6727">
        <v>2019</v>
      </c>
      <c r="D6727">
        <v>6</v>
      </c>
      <c r="E6727">
        <v>1</v>
      </c>
      <c r="G6727" s="11">
        <v>43617</v>
      </c>
      <c r="H6727" s="12">
        <f t="shared" si="104"/>
        <v>0.97386291104870715</v>
      </c>
    </row>
    <row r="6728" spans="1:8" x14ac:dyDescent="0.2">
      <c r="A6728" t="s">
        <v>5</v>
      </c>
      <c r="B6728">
        <v>9256</v>
      </c>
      <c r="C6728">
        <v>2019</v>
      </c>
      <c r="D6728">
        <v>6</v>
      </c>
      <c r="E6728">
        <v>2</v>
      </c>
      <c r="G6728" s="11">
        <v>43618</v>
      </c>
      <c r="H6728" s="12">
        <f t="shared" si="104"/>
        <v>0.97132926653879081</v>
      </c>
    </row>
    <row r="6729" spans="1:8" x14ac:dyDescent="0.2">
      <c r="A6729" t="s">
        <v>5</v>
      </c>
      <c r="B6729">
        <v>9256</v>
      </c>
      <c r="C6729">
        <v>2019</v>
      </c>
      <c r="D6729">
        <v>6</v>
      </c>
      <c r="E6729">
        <v>3</v>
      </c>
      <c r="G6729" s="11">
        <v>43619</v>
      </c>
      <c r="H6729" s="12">
        <f t="shared" si="104"/>
        <v>0.96880440207626173</v>
      </c>
    </row>
    <row r="6730" spans="1:8" x14ac:dyDescent="0.2">
      <c r="A6730" t="s">
        <v>5</v>
      </c>
      <c r="B6730">
        <v>9256</v>
      </c>
      <c r="C6730">
        <v>2019</v>
      </c>
      <c r="D6730">
        <v>6</v>
      </c>
      <c r="E6730">
        <v>4</v>
      </c>
      <c r="G6730" s="11">
        <v>43620</v>
      </c>
      <c r="H6730" s="12">
        <f t="shared" si="104"/>
        <v>0.96628906480913568</v>
      </c>
    </row>
    <row r="6731" spans="1:8" x14ac:dyDescent="0.2">
      <c r="A6731" t="s">
        <v>5</v>
      </c>
      <c r="B6731">
        <v>9256</v>
      </c>
      <c r="C6731">
        <v>2019</v>
      </c>
      <c r="D6731">
        <v>6</v>
      </c>
      <c r="E6731">
        <v>5</v>
      </c>
      <c r="G6731" s="11">
        <v>43621</v>
      </c>
      <c r="H6731" s="12">
        <f t="shared" si="104"/>
        <v>0.96378399906617773</v>
      </c>
    </row>
    <row r="6732" spans="1:8" x14ac:dyDescent="0.2">
      <c r="A6732" t="s">
        <v>5</v>
      </c>
      <c r="B6732">
        <v>9256</v>
      </c>
      <c r="C6732">
        <v>2019</v>
      </c>
      <c r="D6732">
        <v>6</v>
      </c>
      <c r="E6732">
        <v>6</v>
      </c>
      <c r="G6732" s="11">
        <v>43622</v>
      </c>
      <c r="H6732" s="12">
        <f t="shared" si="104"/>
        <v>0.9612899461366442</v>
      </c>
    </row>
    <row r="6733" spans="1:8" x14ac:dyDescent="0.2">
      <c r="A6733" t="s">
        <v>5</v>
      </c>
      <c r="B6733">
        <v>9256</v>
      </c>
      <c r="C6733">
        <v>2019</v>
      </c>
      <c r="D6733">
        <v>6</v>
      </c>
      <c r="E6733">
        <v>7</v>
      </c>
      <c r="G6733" s="11">
        <v>43623</v>
      </c>
      <c r="H6733" s="12">
        <f t="shared" ref="H6733:H6796" si="105">((1+$H$4*SIN($H$5* ((30.44*(D6733-1)+E6733)+$H$6)))*$H$3+$H$7)/1000</f>
        <v>0.958807644050922</v>
      </c>
    </row>
    <row r="6734" spans="1:8" x14ac:dyDescent="0.2">
      <c r="A6734" t="s">
        <v>5</v>
      </c>
      <c r="B6734">
        <v>9256</v>
      </c>
      <c r="C6734">
        <v>2019</v>
      </c>
      <c r="D6734">
        <v>6</v>
      </c>
      <c r="E6734">
        <v>8</v>
      </c>
      <c r="G6734" s="11">
        <v>43624</v>
      </c>
      <c r="H6734" s="12">
        <f t="shared" si="105"/>
        <v>0.95633782736213491</v>
      </c>
    </row>
    <row r="6735" spans="1:8" x14ac:dyDescent="0.2">
      <c r="A6735" t="s">
        <v>5</v>
      </c>
      <c r="B6735">
        <v>9256</v>
      </c>
      <c r="C6735">
        <v>2019</v>
      </c>
      <c r="D6735">
        <v>6</v>
      </c>
      <c r="E6735">
        <v>9</v>
      </c>
      <c r="G6735" s="11">
        <v>43625</v>
      </c>
      <c r="H6735" s="12">
        <f t="shared" si="105"/>
        <v>0.95388122692877664</v>
      </c>
    </row>
    <row r="6736" spans="1:8" x14ac:dyDescent="0.2">
      <c r="A6736" t="s">
        <v>5</v>
      </c>
      <c r="B6736">
        <v>9256</v>
      </c>
      <c r="C6736">
        <v>2019</v>
      </c>
      <c r="D6736">
        <v>6</v>
      </c>
      <c r="E6736">
        <v>10</v>
      </c>
      <c r="G6736" s="11">
        <v>43626</v>
      </c>
      <c r="H6736" s="12">
        <f t="shared" si="105"/>
        <v>0.95143856969843832</v>
      </c>
    </row>
    <row r="6737" spans="1:8" x14ac:dyDescent="0.2">
      <c r="A6737" t="s">
        <v>5</v>
      </c>
      <c r="B6737">
        <v>9256</v>
      </c>
      <c r="C6737">
        <v>2019</v>
      </c>
      <c r="D6737">
        <v>6</v>
      </c>
      <c r="E6737">
        <v>11</v>
      </c>
      <c r="G6737" s="11">
        <v>43627</v>
      </c>
      <c r="H6737" s="12">
        <f t="shared" si="105"/>
        <v>0.94901057849269299</v>
      </c>
    </row>
    <row r="6738" spans="1:8" x14ac:dyDescent="0.2">
      <c r="A6738" t="s">
        <v>5</v>
      </c>
      <c r="B6738">
        <v>9256</v>
      </c>
      <c r="C6738">
        <v>2019</v>
      </c>
      <c r="D6738">
        <v>6</v>
      </c>
      <c r="E6738">
        <v>12</v>
      </c>
      <c r="G6738" s="11">
        <v>43628</v>
      </c>
      <c r="H6738" s="12">
        <f t="shared" si="105"/>
        <v>0.94659797179320093</v>
      </c>
    </row>
    <row r="6739" spans="1:8" x14ac:dyDescent="0.2">
      <c r="A6739" t="s">
        <v>5</v>
      </c>
      <c r="B6739">
        <v>9256</v>
      </c>
      <c r="C6739">
        <v>2019</v>
      </c>
      <c r="D6739">
        <v>6</v>
      </c>
      <c r="E6739">
        <v>13</v>
      </c>
      <c r="G6739" s="11">
        <v>43629</v>
      </c>
      <c r="H6739" s="12">
        <f t="shared" si="105"/>
        <v>0.94420146352909995</v>
      </c>
    </row>
    <row r="6740" spans="1:8" x14ac:dyDescent="0.2">
      <c r="A6740" t="s">
        <v>5</v>
      </c>
      <c r="B6740">
        <v>9256</v>
      </c>
      <c r="C6740">
        <v>2019</v>
      </c>
      <c r="D6740">
        <v>6</v>
      </c>
      <c r="E6740">
        <v>14</v>
      </c>
      <c r="G6740" s="11">
        <v>43630</v>
      </c>
      <c r="H6740" s="12">
        <f t="shared" si="105"/>
        <v>0.94182176286574115</v>
      </c>
    </row>
    <row r="6741" spans="1:8" x14ac:dyDescent="0.2">
      <c r="A6741" t="s">
        <v>5</v>
      </c>
      <c r="B6741">
        <v>9256</v>
      </c>
      <c r="C6741">
        <v>2019</v>
      </c>
      <c r="D6741">
        <v>6</v>
      </c>
      <c r="E6741">
        <v>15</v>
      </c>
      <c r="G6741" s="11">
        <v>43631</v>
      </c>
      <c r="H6741" s="12">
        <f t="shared" si="105"/>
        <v>0.93945957399483659</v>
      </c>
    </row>
    <row r="6742" spans="1:8" x14ac:dyDescent="0.2">
      <c r="A6742" t="s">
        <v>5</v>
      </c>
      <c r="B6742">
        <v>9256</v>
      </c>
      <c r="C6742">
        <v>2019</v>
      </c>
      <c r="D6742">
        <v>6</v>
      </c>
      <c r="E6742">
        <v>16</v>
      </c>
      <c r="G6742" s="11">
        <v>43632</v>
      </c>
      <c r="H6742" s="12">
        <f t="shared" si="105"/>
        <v>0.93711559592607729</v>
      </c>
    </row>
    <row r="6743" spans="1:8" x14ac:dyDescent="0.2">
      <c r="A6743" t="s">
        <v>5</v>
      </c>
      <c r="B6743">
        <v>9256</v>
      </c>
      <c r="C6743">
        <v>2019</v>
      </c>
      <c r="D6743">
        <v>6</v>
      </c>
      <c r="E6743">
        <v>17</v>
      </c>
      <c r="G6743" s="11">
        <v>43633</v>
      </c>
      <c r="H6743" s="12">
        <f t="shared" si="105"/>
        <v>0.9347905222802847</v>
      </c>
    </row>
    <row r="6744" spans="1:8" x14ac:dyDescent="0.2">
      <c r="A6744" t="s">
        <v>5</v>
      </c>
      <c r="B6744">
        <v>9256</v>
      </c>
      <c r="C6744">
        <v>2019</v>
      </c>
      <c r="D6744">
        <v>6</v>
      </c>
      <c r="E6744">
        <v>18</v>
      </c>
      <c r="G6744" s="11">
        <v>43634</v>
      </c>
      <c r="H6744" s="12">
        <f t="shared" si="105"/>
        <v>0.93248504108415742</v>
      </c>
    </row>
    <row r="6745" spans="1:8" x14ac:dyDescent="0.2">
      <c r="A6745" t="s">
        <v>5</v>
      </c>
      <c r="B6745">
        <v>9256</v>
      </c>
      <c r="C6745">
        <v>2019</v>
      </c>
      <c r="D6745">
        <v>6</v>
      </c>
      <c r="E6745">
        <v>19</v>
      </c>
      <c r="G6745" s="11">
        <v>43635</v>
      </c>
      <c r="H6745" s="12">
        <f t="shared" si="105"/>
        <v>0.93019983456667299</v>
      </c>
    </row>
    <row r="6746" spans="1:8" x14ac:dyDescent="0.2">
      <c r="A6746" t="s">
        <v>5</v>
      </c>
      <c r="B6746">
        <v>9256</v>
      </c>
      <c r="C6746">
        <v>2019</v>
      </c>
      <c r="D6746">
        <v>6</v>
      </c>
      <c r="E6746">
        <v>20</v>
      </c>
      <c r="G6746" s="11">
        <v>43636</v>
      </c>
      <c r="H6746" s="12">
        <f t="shared" si="105"/>
        <v>0.92793557895720546</v>
      </c>
    </row>
    <row r="6747" spans="1:8" x14ac:dyDescent="0.2">
      <c r="A6747" t="s">
        <v>5</v>
      </c>
      <c r="B6747">
        <v>9256</v>
      </c>
      <c r="C6747">
        <v>2019</v>
      </c>
      <c r="D6747">
        <v>6</v>
      </c>
      <c r="E6747">
        <v>21</v>
      </c>
      <c r="G6747" s="11">
        <v>43637</v>
      </c>
      <c r="H6747" s="12">
        <f t="shared" si="105"/>
        <v>0.92569294428541793</v>
      </c>
    </row>
    <row r="6748" spans="1:8" x14ac:dyDescent="0.2">
      <c r="A6748" t="s">
        <v>5</v>
      </c>
      <c r="B6748">
        <v>9256</v>
      </c>
      <c r="C6748">
        <v>2019</v>
      </c>
      <c r="D6748">
        <v>6</v>
      </c>
      <c r="E6748">
        <v>22</v>
      </c>
      <c r="G6748" s="11">
        <v>43638</v>
      </c>
      <c r="H6748" s="12">
        <f t="shared" si="105"/>
        <v>0.92347259418299055</v>
      </c>
    </row>
    <row r="6749" spans="1:8" x14ac:dyDescent="0.2">
      <c r="A6749" t="s">
        <v>5</v>
      </c>
      <c r="B6749">
        <v>9256</v>
      </c>
      <c r="C6749">
        <v>2019</v>
      </c>
      <c r="D6749">
        <v>6</v>
      </c>
      <c r="E6749">
        <v>23</v>
      </c>
      <c r="G6749" s="11">
        <v>43639</v>
      </c>
      <c r="H6749" s="12">
        <f t="shared" si="105"/>
        <v>0.92127518568724032</v>
      </c>
    </row>
    <row r="6750" spans="1:8" x14ac:dyDescent="0.2">
      <c r="A6750" t="s">
        <v>5</v>
      </c>
      <c r="B6750">
        <v>9256</v>
      </c>
      <c r="C6750">
        <v>2019</v>
      </c>
      <c r="D6750">
        <v>6</v>
      </c>
      <c r="E6750">
        <v>24</v>
      </c>
      <c r="G6750" s="11">
        <v>43640</v>
      </c>
      <c r="H6750" s="12">
        <f t="shared" si="105"/>
        <v>0.91910136904669415</v>
      </c>
    </row>
    <row r="6751" spans="1:8" x14ac:dyDescent="0.2">
      <c r="A6751" t="s">
        <v>5</v>
      </c>
      <c r="B6751">
        <v>9256</v>
      </c>
      <c r="C6751">
        <v>2019</v>
      </c>
      <c r="D6751">
        <v>6</v>
      </c>
      <c r="E6751">
        <v>25</v>
      </c>
      <c r="G6751" s="11">
        <v>43641</v>
      </c>
      <c r="H6751" s="12">
        <f t="shared" si="105"/>
        <v>0.91695178752866935</v>
      </c>
    </row>
    <row r="6752" spans="1:8" x14ac:dyDescent="0.2">
      <c r="A6752" t="s">
        <v>5</v>
      </c>
      <c r="B6752">
        <v>9256</v>
      </c>
      <c r="C6752">
        <v>2019</v>
      </c>
      <c r="D6752">
        <v>6</v>
      </c>
      <c r="E6752">
        <v>26</v>
      </c>
      <c r="G6752" s="11">
        <v>43642</v>
      </c>
      <c r="H6752" s="12">
        <f t="shared" si="105"/>
        <v>0.91482707722892054</v>
      </c>
    </row>
    <row r="6753" spans="1:8" x14ac:dyDescent="0.2">
      <c r="A6753" t="s">
        <v>5</v>
      </c>
      <c r="B6753">
        <v>9256</v>
      </c>
      <c r="C6753">
        <v>2019</v>
      </c>
      <c r="D6753">
        <v>6</v>
      </c>
      <c r="E6753">
        <v>27</v>
      </c>
      <c r="G6753" s="11">
        <v>43643</v>
      </c>
      <c r="H6753" s="12">
        <f t="shared" si="105"/>
        <v>0.91272786688340868</v>
      </c>
    </row>
    <row r="6754" spans="1:8" x14ac:dyDescent="0.2">
      <c r="A6754" t="s">
        <v>5</v>
      </c>
      <c r="B6754">
        <v>9256</v>
      </c>
      <c r="C6754">
        <v>2019</v>
      </c>
      <c r="D6754">
        <v>6</v>
      </c>
      <c r="E6754">
        <v>28</v>
      </c>
      <c r="G6754" s="11">
        <v>43644</v>
      </c>
      <c r="H6754" s="12">
        <f t="shared" si="105"/>
        <v>0.91065477768224812</v>
      </c>
    </row>
    <row r="6755" spans="1:8" x14ac:dyDescent="0.2">
      <c r="A6755" t="s">
        <v>5</v>
      </c>
      <c r="B6755">
        <v>9256</v>
      </c>
      <c r="C6755">
        <v>2019</v>
      </c>
      <c r="D6755">
        <v>6</v>
      </c>
      <c r="E6755">
        <v>29</v>
      </c>
      <c r="G6755" s="11">
        <v>43645</v>
      </c>
      <c r="H6755" s="12">
        <f t="shared" si="105"/>
        <v>0.90860842308588607</v>
      </c>
    </row>
    <row r="6756" spans="1:8" x14ac:dyDescent="0.2">
      <c r="A6756" t="s">
        <v>5</v>
      </c>
      <c r="B6756">
        <v>9256</v>
      </c>
      <c r="C6756">
        <v>2019</v>
      </c>
      <c r="D6756">
        <v>6</v>
      </c>
      <c r="E6756">
        <v>30</v>
      </c>
      <c r="G6756" s="11">
        <v>43646</v>
      </c>
      <c r="H6756" s="12">
        <f t="shared" si="105"/>
        <v>0.90658940864357063</v>
      </c>
    </row>
    <row r="6757" spans="1:8" x14ac:dyDescent="0.2">
      <c r="A6757" t="s">
        <v>5</v>
      </c>
      <c r="B6757">
        <v>9256</v>
      </c>
      <c r="C6757">
        <v>2019</v>
      </c>
      <c r="D6757">
        <v>7</v>
      </c>
      <c r="E6757">
        <v>1</v>
      </c>
      <c r="G6757" s="11">
        <v>43647</v>
      </c>
      <c r="H6757" s="12">
        <f t="shared" si="105"/>
        <v>0.90373126076103061</v>
      </c>
    </row>
    <row r="6758" spans="1:8" x14ac:dyDescent="0.2">
      <c r="A6758" t="s">
        <v>5</v>
      </c>
      <c r="B6758">
        <v>9256</v>
      </c>
      <c r="C6758">
        <v>2019</v>
      </c>
      <c r="D6758">
        <v>7</v>
      </c>
      <c r="E6758">
        <v>2</v>
      </c>
      <c r="G6758" s="11">
        <v>43648</v>
      </c>
      <c r="H6758" s="12">
        <f t="shared" si="105"/>
        <v>0.90178144701726537</v>
      </c>
    </row>
    <row r="6759" spans="1:8" x14ac:dyDescent="0.2">
      <c r="A6759" t="s">
        <v>5</v>
      </c>
      <c r="B6759">
        <v>9256</v>
      </c>
      <c r="C6759">
        <v>2019</v>
      </c>
      <c r="D6759">
        <v>7</v>
      </c>
      <c r="E6759">
        <v>3</v>
      </c>
      <c r="G6759" s="11">
        <v>43649</v>
      </c>
      <c r="H6759" s="12">
        <f t="shared" si="105"/>
        <v>0.8998609936396007</v>
      </c>
    </row>
    <row r="6760" spans="1:8" x14ac:dyDescent="0.2">
      <c r="A6760" t="s">
        <v>5</v>
      </c>
      <c r="B6760">
        <v>9256</v>
      </c>
      <c r="C6760">
        <v>2019</v>
      </c>
      <c r="D6760">
        <v>7</v>
      </c>
      <c r="E6760">
        <v>4</v>
      </c>
      <c r="G6760" s="11">
        <v>43650</v>
      </c>
      <c r="H6760" s="12">
        <f t="shared" si="105"/>
        <v>0.89797046892108812</v>
      </c>
    </row>
    <row r="6761" spans="1:8" x14ac:dyDescent="0.2">
      <c r="A6761" t="s">
        <v>5</v>
      </c>
      <c r="B6761">
        <v>9256</v>
      </c>
      <c r="C6761">
        <v>2019</v>
      </c>
      <c r="D6761">
        <v>7</v>
      </c>
      <c r="E6761">
        <v>5</v>
      </c>
      <c r="G6761" s="11">
        <v>43651</v>
      </c>
      <c r="H6761" s="12">
        <f t="shared" si="105"/>
        <v>0.8961104322984077</v>
      </c>
    </row>
    <row r="6762" spans="1:8" x14ac:dyDescent="0.2">
      <c r="A6762" t="s">
        <v>5</v>
      </c>
      <c r="B6762">
        <v>9256</v>
      </c>
      <c r="C6762">
        <v>2019</v>
      </c>
      <c r="D6762">
        <v>7</v>
      </c>
      <c r="E6762">
        <v>6</v>
      </c>
      <c r="G6762" s="11">
        <v>43652</v>
      </c>
      <c r="H6762" s="12">
        <f t="shared" si="105"/>
        <v>0.89428143418632089</v>
      </c>
    </row>
    <row r="6763" spans="1:8" x14ac:dyDescent="0.2">
      <c r="A6763" t="s">
        <v>5</v>
      </c>
      <c r="B6763">
        <v>9256</v>
      </c>
      <c r="C6763">
        <v>2019</v>
      </c>
      <c r="D6763">
        <v>7</v>
      </c>
      <c r="E6763">
        <v>7</v>
      </c>
      <c r="G6763" s="11">
        <v>43653</v>
      </c>
      <c r="H6763" s="12">
        <f t="shared" si="105"/>
        <v>0.8924840158147952</v>
      </c>
    </row>
    <row r="6764" spans="1:8" x14ac:dyDescent="0.2">
      <c r="A6764" t="s">
        <v>5</v>
      </c>
      <c r="B6764">
        <v>9256</v>
      </c>
      <c r="C6764">
        <v>2019</v>
      </c>
      <c r="D6764">
        <v>7</v>
      </c>
      <c r="E6764">
        <v>8</v>
      </c>
      <c r="G6764" s="11">
        <v>43654</v>
      </c>
      <c r="H6764" s="12">
        <f t="shared" si="105"/>
        <v>0.89071870906884398</v>
      </c>
    </row>
    <row r="6765" spans="1:8" x14ac:dyDescent="0.2">
      <c r="A6765" t="s">
        <v>5</v>
      </c>
      <c r="B6765">
        <v>9256</v>
      </c>
      <c r="C6765">
        <v>2019</v>
      </c>
      <c r="D6765">
        <v>7</v>
      </c>
      <c r="E6765">
        <v>9</v>
      </c>
      <c r="G6765" s="11">
        <v>43655</v>
      </c>
      <c r="H6765" s="12">
        <f t="shared" si="105"/>
        <v>0.88898603633113471</v>
      </c>
    </row>
    <row r="6766" spans="1:8" x14ac:dyDescent="0.2">
      <c r="A6766" t="s">
        <v>5</v>
      </c>
      <c r="B6766">
        <v>9256</v>
      </c>
      <c r="C6766">
        <v>2019</v>
      </c>
      <c r="D6766">
        <v>7</v>
      </c>
      <c r="E6766">
        <v>10</v>
      </c>
      <c r="G6766" s="11">
        <v>43656</v>
      </c>
      <c r="H6766" s="12">
        <f t="shared" si="105"/>
        <v>0.88728651032740646</v>
      </c>
    </row>
    <row r="6767" spans="1:8" x14ac:dyDescent="0.2">
      <c r="A6767" t="s">
        <v>5</v>
      </c>
      <c r="B6767">
        <v>9256</v>
      </c>
      <c r="C6767">
        <v>2019</v>
      </c>
      <c r="D6767">
        <v>7</v>
      </c>
      <c r="E6767">
        <v>11</v>
      </c>
      <c r="G6767" s="11">
        <v>43657</v>
      </c>
      <c r="H6767" s="12">
        <f t="shared" si="105"/>
        <v>0.88562063397474655</v>
      </c>
    </row>
    <row r="6768" spans="1:8" x14ac:dyDescent="0.2">
      <c r="A6768" t="s">
        <v>5</v>
      </c>
      <c r="B6768">
        <v>9256</v>
      </c>
      <c r="C6768">
        <v>2019</v>
      </c>
      <c r="D6768">
        <v>7</v>
      </c>
      <c r="E6768">
        <v>12</v>
      </c>
      <c r="G6768" s="11">
        <v>43658</v>
      </c>
      <c r="H6768" s="12">
        <f t="shared" si="105"/>
        <v>0.88398890023276888</v>
      </c>
    </row>
    <row r="6769" spans="1:8" x14ac:dyDescent="0.2">
      <c r="A6769" t="s">
        <v>5</v>
      </c>
      <c r="B6769">
        <v>9256</v>
      </c>
      <c r="C6769">
        <v>2019</v>
      </c>
      <c r="D6769">
        <v>7</v>
      </c>
      <c r="E6769">
        <v>13</v>
      </c>
      <c r="G6769" s="11">
        <v>43659</v>
      </c>
      <c r="H6769" s="12">
        <f t="shared" si="105"/>
        <v>0.88239179195773998</v>
      </c>
    </row>
    <row r="6770" spans="1:8" x14ac:dyDescent="0.2">
      <c r="A6770" t="s">
        <v>5</v>
      </c>
      <c r="B6770">
        <v>9256</v>
      </c>
      <c r="C6770">
        <v>2019</v>
      </c>
      <c r="D6770">
        <v>7</v>
      </c>
      <c r="E6770">
        <v>14</v>
      </c>
      <c r="G6770" s="11">
        <v>43660</v>
      </c>
      <c r="H6770" s="12">
        <f t="shared" si="105"/>
        <v>0.88082978175969329</v>
      </c>
    </row>
    <row r="6771" spans="1:8" x14ac:dyDescent="0.2">
      <c r="A6771" t="s">
        <v>5</v>
      </c>
      <c r="B6771">
        <v>9256</v>
      </c>
      <c r="C6771">
        <v>2019</v>
      </c>
      <c r="D6771">
        <v>7</v>
      </c>
      <c r="E6771">
        <v>15</v>
      </c>
      <c r="G6771" s="11">
        <v>43661</v>
      </c>
      <c r="H6771" s="12">
        <f t="shared" si="105"/>
        <v>0.87930333186257692</v>
      </c>
    </row>
    <row r="6772" spans="1:8" x14ac:dyDescent="0.2">
      <c r="A6772" t="s">
        <v>5</v>
      </c>
      <c r="B6772">
        <v>9256</v>
      </c>
      <c r="C6772">
        <v>2019</v>
      </c>
      <c r="D6772">
        <v>7</v>
      </c>
      <c r="E6772">
        <v>16</v>
      </c>
      <c r="G6772" s="11">
        <v>43662</v>
      </c>
      <c r="H6772" s="12">
        <f t="shared" si="105"/>
        <v>0.87781289396747353</v>
      </c>
    </row>
    <row r="6773" spans="1:8" x14ac:dyDescent="0.2">
      <c r="A6773" t="s">
        <v>5</v>
      </c>
      <c r="B6773">
        <v>9256</v>
      </c>
      <c r="C6773">
        <v>2019</v>
      </c>
      <c r="D6773">
        <v>7</v>
      </c>
      <c r="E6773">
        <v>17</v>
      </c>
      <c r="G6773" s="11">
        <v>43663</v>
      </c>
      <c r="H6773" s="12">
        <f t="shared" si="105"/>
        <v>0.87635890911893499</v>
      </c>
    </row>
    <row r="6774" spans="1:8" x14ac:dyDescent="0.2">
      <c r="A6774" t="s">
        <v>5</v>
      </c>
      <c r="B6774">
        <v>9256</v>
      </c>
      <c r="C6774">
        <v>2019</v>
      </c>
      <c r="D6774">
        <v>7</v>
      </c>
      <c r="E6774">
        <v>18</v>
      </c>
      <c r="G6774" s="11">
        <v>43664</v>
      </c>
      <c r="H6774" s="12">
        <f t="shared" si="105"/>
        <v>0.87494180757447071</v>
      </c>
    </row>
    <row r="6775" spans="1:8" x14ac:dyDescent="0.2">
      <c r="A6775" t="s">
        <v>5</v>
      </c>
      <c r="B6775">
        <v>9256</v>
      </c>
      <c r="C6775">
        <v>2019</v>
      </c>
      <c r="D6775">
        <v>7</v>
      </c>
      <c r="E6775">
        <v>19</v>
      </c>
      <c r="G6775" s="11">
        <v>43665</v>
      </c>
      <c r="H6775" s="12">
        <f t="shared" si="105"/>
        <v>0.87356200867722622</v>
      </c>
    </row>
    <row r="6776" spans="1:8" x14ac:dyDescent="0.2">
      <c r="A6776" t="s">
        <v>5</v>
      </c>
      <c r="B6776">
        <v>9256</v>
      </c>
      <c r="C6776">
        <v>2019</v>
      </c>
      <c r="D6776">
        <v>7</v>
      </c>
      <c r="E6776">
        <v>20</v>
      </c>
      <c r="G6776" s="11">
        <v>43666</v>
      </c>
      <c r="H6776" s="12">
        <f t="shared" si="105"/>
        <v>0.87221992073189436</v>
      </c>
    </row>
    <row r="6777" spans="1:8" x14ac:dyDescent="0.2">
      <c r="A6777" t="s">
        <v>5</v>
      </c>
      <c r="B6777">
        <v>9256</v>
      </c>
      <c r="C6777">
        <v>2019</v>
      </c>
      <c r="D6777">
        <v>7</v>
      </c>
      <c r="E6777">
        <v>21</v>
      </c>
      <c r="G6777" s="11">
        <v>43667</v>
      </c>
      <c r="H6777" s="12">
        <f t="shared" si="105"/>
        <v>0.87091594088389013</v>
      </c>
    </row>
    <row r="6778" spans="1:8" x14ac:dyDescent="0.2">
      <c r="A6778" t="s">
        <v>5</v>
      </c>
      <c r="B6778">
        <v>9256</v>
      </c>
      <c r="C6778">
        <v>2019</v>
      </c>
      <c r="D6778">
        <v>7</v>
      </c>
      <c r="E6778">
        <v>22</v>
      </c>
      <c r="G6778" s="11">
        <v>43668</v>
      </c>
      <c r="H6778" s="12">
        <f t="shared" si="105"/>
        <v>0.86965045500182969</v>
      </c>
    </row>
    <row r="6779" spans="1:8" x14ac:dyDescent="0.2">
      <c r="A6779" t="s">
        <v>5</v>
      </c>
      <c r="B6779">
        <v>9256</v>
      </c>
      <c r="C6779">
        <v>2019</v>
      </c>
      <c r="D6779">
        <v>7</v>
      </c>
      <c r="E6779">
        <v>23</v>
      </c>
      <c r="G6779" s="11">
        <v>43669</v>
      </c>
      <c r="H6779" s="12">
        <f t="shared" si="105"/>
        <v>0.86842383756334518</v>
      </c>
    </row>
    <row r="6780" spans="1:8" x14ac:dyDescent="0.2">
      <c r="A6780" t="s">
        <v>5</v>
      </c>
      <c r="B6780">
        <v>9256</v>
      </c>
      <c r="C6780">
        <v>2019</v>
      </c>
      <c r="D6780">
        <v>7</v>
      </c>
      <c r="E6780">
        <v>24</v>
      </c>
      <c r="G6780" s="11">
        <v>43670</v>
      </c>
      <c r="H6780" s="12">
        <f t="shared" si="105"/>
        <v>0.86723645154427098</v>
      </c>
    </row>
    <row r="6781" spans="1:8" x14ac:dyDescent="0.2">
      <c r="A6781" t="s">
        <v>5</v>
      </c>
      <c r="B6781">
        <v>9256</v>
      </c>
      <c r="C6781">
        <v>2019</v>
      </c>
      <c r="D6781">
        <v>7</v>
      </c>
      <c r="E6781">
        <v>25</v>
      </c>
      <c r="G6781" s="11">
        <v>43671</v>
      </c>
      <c r="H6781" s="12">
        <f t="shared" si="105"/>
        <v>0.86608864831123333</v>
      </c>
    </row>
    <row r="6782" spans="1:8" x14ac:dyDescent="0.2">
      <c r="A6782" t="s">
        <v>5</v>
      </c>
      <c r="B6782">
        <v>9256</v>
      </c>
      <c r="C6782">
        <v>2019</v>
      </c>
      <c r="D6782">
        <v>7</v>
      </c>
      <c r="E6782">
        <v>26</v>
      </c>
      <c r="G6782" s="11">
        <v>43672</v>
      </c>
      <c r="H6782" s="12">
        <f t="shared" si="105"/>
        <v>0.8649807675176755</v>
      </c>
    </row>
    <row r="6783" spans="1:8" x14ac:dyDescent="0.2">
      <c r="A6783" t="s">
        <v>5</v>
      </c>
      <c r="B6783">
        <v>9256</v>
      </c>
      <c r="C6783">
        <v>2019</v>
      </c>
      <c r="D6783">
        <v>7</v>
      </c>
      <c r="E6783">
        <v>27</v>
      </c>
      <c r="G6783" s="11">
        <v>43673</v>
      </c>
      <c r="H6783" s="12">
        <f t="shared" si="105"/>
        <v>0.86391313700334804</v>
      </c>
    </row>
    <row r="6784" spans="1:8" x14ac:dyDescent="0.2">
      <c r="A6784" t="s">
        <v>5</v>
      </c>
      <c r="B6784">
        <v>9256</v>
      </c>
      <c r="C6784">
        <v>2019</v>
      </c>
      <c r="D6784">
        <v>7</v>
      </c>
      <c r="E6784">
        <v>28</v>
      </c>
      <c r="G6784" s="11">
        <v>43674</v>
      </c>
      <c r="H6784" s="12">
        <f t="shared" si="105"/>
        <v>0.862886072697297</v>
      </c>
    </row>
    <row r="6785" spans="1:8" x14ac:dyDescent="0.2">
      <c r="A6785" t="s">
        <v>5</v>
      </c>
      <c r="B6785">
        <v>9256</v>
      </c>
      <c r="C6785">
        <v>2019</v>
      </c>
      <c r="D6785">
        <v>7</v>
      </c>
      <c r="E6785">
        <v>29</v>
      </c>
      <c r="G6785" s="11">
        <v>43675</v>
      </c>
      <c r="H6785" s="12">
        <f t="shared" si="105"/>
        <v>0.86189987852437411</v>
      </c>
    </row>
    <row r="6786" spans="1:8" x14ac:dyDescent="0.2">
      <c r="A6786" t="s">
        <v>5</v>
      </c>
      <c r="B6786">
        <v>9256</v>
      </c>
      <c r="C6786">
        <v>2019</v>
      </c>
      <c r="D6786">
        <v>7</v>
      </c>
      <c r="E6786">
        <v>30</v>
      </c>
      <c r="G6786" s="11">
        <v>43676</v>
      </c>
      <c r="H6786" s="12">
        <f t="shared" si="105"/>
        <v>0.86095484631530161</v>
      </c>
    </row>
    <row r="6787" spans="1:8" x14ac:dyDescent="0.2">
      <c r="A6787" t="s">
        <v>5</v>
      </c>
      <c r="B6787">
        <v>9256</v>
      </c>
      <c r="C6787">
        <v>2019</v>
      </c>
      <c r="D6787">
        <v>7</v>
      </c>
      <c r="E6787">
        <v>31</v>
      </c>
      <c r="G6787" s="11">
        <v>43677</v>
      </c>
      <c r="H6787" s="12">
        <f t="shared" si="105"/>
        <v>0.86005125572031438</v>
      </c>
    </row>
    <row r="6788" spans="1:8" x14ac:dyDescent="0.2">
      <c r="A6788" t="s">
        <v>5</v>
      </c>
      <c r="B6788">
        <v>9256</v>
      </c>
      <c r="C6788">
        <v>2019</v>
      </c>
      <c r="D6788">
        <v>8</v>
      </c>
      <c r="E6788">
        <v>1</v>
      </c>
      <c r="G6788" s="11">
        <v>43678</v>
      </c>
      <c r="H6788" s="12">
        <f t="shared" si="105"/>
        <v>0.85966687390222329</v>
      </c>
    </row>
    <row r="6789" spans="1:8" x14ac:dyDescent="0.2">
      <c r="A6789" t="s">
        <v>5</v>
      </c>
      <c r="B6789">
        <v>9256</v>
      </c>
      <c r="C6789">
        <v>2019</v>
      </c>
      <c r="D6789">
        <v>8</v>
      </c>
      <c r="E6789">
        <v>2</v>
      </c>
      <c r="G6789" s="11">
        <v>43679</v>
      </c>
      <c r="H6789" s="12">
        <f t="shared" si="105"/>
        <v>0.85882342579957127</v>
      </c>
    </row>
    <row r="6790" spans="1:8" x14ac:dyDescent="0.2">
      <c r="A6790" t="s">
        <v>5</v>
      </c>
      <c r="B6790">
        <v>9256</v>
      </c>
      <c r="C6790">
        <v>2019</v>
      </c>
      <c r="D6790">
        <v>8</v>
      </c>
      <c r="E6790">
        <v>3</v>
      </c>
      <c r="G6790" s="11">
        <v>43680</v>
      </c>
      <c r="H6790" s="12">
        <f t="shared" si="105"/>
        <v>0.85802205003262622</v>
      </c>
    </row>
    <row r="6791" spans="1:8" x14ac:dyDescent="0.2">
      <c r="A6791" t="s">
        <v>5</v>
      </c>
      <c r="B6791">
        <v>9256</v>
      </c>
      <c r="C6791">
        <v>2019</v>
      </c>
      <c r="D6791">
        <v>8</v>
      </c>
      <c r="E6791">
        <v>4</v>
      </c>
      <c r="G6791" s="11">
        <v>43681</v>
      </c>
      <c r="H6791" s="12">
        <f t="shared" si="105"/>
        <v>0.85726298374137055</v>
      </c>
    </row>
    <row r="6792" spans="1:8" x14ac:dyDescent="0.2">
      <c r="A6792" t="s">
        <v>5</v>
      </c>
      <c r="B6792">
        <v>9256</v>
      </c>
      <c r="C6792">
        <v>2019</v>
      </c>
      <c r="D6792">
        <v>8</v>
      </c>
      <c r="E6792">
        <v>5</v>
      </c>
      <c r="G6792" s="11">
        <v>43682</v>
      </c>
      <c r="H6792" s="12">
        <f t="shared" si="105"/>
        <v>0.85654645154573195</v>
      </c>
    </row>
    <row r="6793" spans="1:8" x14ac:dyDescent="0.2">
      <c r="A6793" t="s">
        <v>5</v>
      </c>
      <c r="B6793">
        <v>9256</v>
      </c>
      <c r="C6793">
        <v>2019</v>
      </c>
      <c r="D6793">
        <v>8</v>
      </c>
      <c r="E6793">
        <v>6</v>
      </c>
      <c r="G6793" s="11">
        <v>43683</v>
      </c>
      <c r="H6793" s="12">
        <f t="shared" si="105"/>
        <v>0.85587266547911534</v>
      </c>
    </row>
    <row r="6794" spans="1:8" x14ac:dyDescent="0.2">
      <c r="A6794" t="s">
        <v>5</v>
      </c>
      <c r="B6794">
        <v>9256</v>
      </c>
      <c r="C6794">
        <v>2019</v>
      </c>
      <c r="D6794">
        <v>8</v>
      </c>
      <c r="E6794">
        <v>7</v>
      </c>
      <c r="G6794" s="11">
        <v>43684</v>
      </c>
      <c r="H6794" s="12">
        <f t="shared" si="105"/>
        <v>0.85524182492565748</v>
      </c>
    </row>
    <row r="6795" spans="1:8" x14ac:dyDescent="0.2">
      <c r="A6795" t="s">
        <v>5</v>
      </c>
      <c r="B6795">
        <v>9256</v>
      </c>
      <c r="C6795">
        <v>2019</v>
      </c>
      <c r="D6795">
        <v>8</v>
      </c>
      <c r="E6795">
        <v>8</v>
      </c>
      <c r="G6795" s="11">
        <v>43685</v>
      </c>
      <c r="H6795" s="12">
        <f t="shared" si="105"/>
        <v>0.85465411656122781</v>
      </c>
    </row>
    <row r="6796" spans="1:8" x14ac:dyDescent="0.2">
      <c r="A6796" t="s">
        <v>5</v>
      </c>
      <c r="B6796">
        <v>9256</v>
      </c>
      <c r="C6796">
        <v>2019</v>
      </c>
      <c r="D6796">
        <v>8</v>
      </c>
      <c r="E6796">
        <v>9</v>
      </c>
      <c r="G6796" s="11">
        <v>43686</v>
      </c>
      <c r="H6796" s="12">
        <f t="shared" si="105"/>
        <v>0.8541097142981865</v>
      </c>
    </row>
    <row r="6797" spans="1:8" x14ac:dyDescent="0.2">
      <c r="A6797" t="s">
        <v>5</v>
      </c>
      <c r="B6797">
        <v>9256</v>
      </c>
      <c r="C6797">
        <v>2019</v>
      </c>
      <c r="D6797">
        <v>8</v>
      </c>
      <c r="E6797">
        <v>10</v>
      </c>
      <c r="G6797" s="11">
        <v>43687</v>
      </c>
      <c r="H6797" s="12">
        <f t="shared" ref="H6797:H6860" si="106">((1+$H$4*SIN($H$5* ((30.44*(D6797-1)+E6797)+$H$6)))*$H$3+$H$7)/1000</f>
        <v>0.85360877923392187</v>
      </c>
    </row>
    <row r="6798" spans="1:8" x14ac:dyDescent="0.2">
      <c r="A6798" t="s">
        <v>5</v>
      </c>
      <c r="B6798">
        <v>9256</v>
      </c>
      <c r="C6798">
        <v>2019</v>
      </c>
      <c r="D6798">
        <v>8</v>
      </c>
      <c r="E6798">
        <v>11</v>
      </c>
      <c r="G6798" s="11">
        <v>43688</v>
      </c>
      <c r="H6798" s="12">
        <f t="shared" si="106"/>
        <v>0.85315145960317851</v>
      </c>
    </row>
    <row r="6799" spans="1:8" x14ac:dyDescent="0.2">
      <c r="A6799" t="s">
        <v>5</v>
      </c>
      <c r="B6799">
        <v>9256</v>
      </c>
      <c r="C6799">
        <v>2019</v>
      </c>
      <c r="D6799">
        <v>8</v>
      </c>
      <c r="E6799">
        <v>12</v>
      </c>
      <c r="G6799" s="11">
        <v>43689</v>
      </c>
      <c r="H6799" s="12">
        <f t="shared" si="106"/>
        <v>0.85273789073419293</v>
      </c>
    </row>
    <row r="6800" spans="1:8" x14ac:dyDescent="0.2">
      <c r="A6800" t="s">
        <v>5</v>
      </c>
      <c r="B6800">
        <v>9256</v>
      </c>
      <c r="C6800">
        <v>2019</v>
      </c>
      <c r="D6800">
        <v>8</v>
      </c>
      <c r="E6800">
        <v>13</v>
      </c>
      <c r="G6800" s="11">
        <v>43690</v>
      </c>
      <c r="H6800" s="12">
        <f t="shared" si="106"/>
        <v>0.85236819500864702</v>
      </c>
    </row>
    <row r="6801" spans="1:8" x14ac:dyDescent="0.2">
      <c r="A6801" t="s">
        <v>5</v>
      </c>
      <c r="B6801">
        <v>9256</v>
      </c>
      <c r="C6801">
        <v>2019</v>
      </c>
      <c r="D6801">
        <v>8</v>
      </c>
      <c r="E6801">
        <v>14</v>
      </c>
      <c r="G6801" s="11">
        <v>43691</v>
      </c>
      <c r="H6801" s="12">
        <f t="shared" si="106"/>
        <v>0.85204248182545395</v>
      </c>
    </row>
    <row r="6802" spans="1:8" x14ac:dyDescent="0.2">
      <c r="A6802" t="s">
        <v>5</v>
      </c>
      <c r="B6802">
        <v>9256</v>
      </c>
      <c r="C6802">
        <v>2019</v>
      </c>
      <c r="D6802">
        <v>8</v>
      </c>
      <c r="E6802">
        <v>15</v>
      </c>
      <c r="G6802" s="11">
        <v>43692</v>
      </c>
      <c r="H6802" s="12">
        <f t="shared" si="106"/>
        <v>0.85176084756838477</v>
      </c>
    </row>
    <row r="6803" spans="1:8" x14ac:dyDescent="0.2">
      <c r="A6803" t="s">
        <v>5</v>
      </c>
      <c r="B6803">
        <v>9256</v>
      </c>
      <c r="C6803">
        <v>2019</v>
      </c>
      <c r="D6803">
        <v>8</v>
      </c>
      <c r="E6803">
        <v>16</v>
      </c>
      <c r="G6803" s="11">
        <v>43693</v>
      </c>
      <c r="H6803" s="12">
        <f t="shared" si="106"/>
        <v>0.85152337557754709</v>
      </c>
    </row>
    <row r="6804" spans="1:8" x14ac:dyDescent="0.2">
      <c r="A6804" t="s">
        <v>5</v>
      </c>
      <c r="B6804">
        <v>9256</v>
      </c>
      <c r="C6804">
        <v>2019</v>
      </c>
      <c r="D6804">
        <v>8</v>
      </c>
      <c r="E6804">
        <v>17</v>
      </c>
      <c r="G6804" s="11">
        <v>43694</v>
      </c>
      <c r="H6804" s="12">
        <f t="shared" si="106"/>
        <v>0.85133013612472364</v>
      </c>
    </row>
    <row r="6805" spans="1:8" x14ac:dyDescent="0.2">
      <c r="A6805" t="s">
        <v>5</v>
      </c>
      <c r="B6805">
        <v>9256</v>
      </c>
      <c r="C6805">
        <v>2019</v>
      </c>
      <c r="D6805">
        <v>8</v>
      </c>
      <c r="E6805">
        <v>18</v>
      </c>
      <c r="G6805" s="11">
        <v>43695</v>
      </c>
      <c r="H6805" s="12">
        <f t="shared" si="106"/>
        <v>0.85118118639257745</v>
      </c>
    </row>
    <row r="6806" spans="1:8" x14ac:dyDescent="0.2">
      <c r="A6806" t="s">
        <v>5</v>
      </c>
      <c r="B6806">
        <v>9256</v>
      </c>
      <c r="C6806">
        <v>2019</v>
      </c>
      <c r="D6806">
        <v>8</v>
      </c>
      <c r="E6806">
        <v>19</v>
      </c>
      <c r="G6806" s="11">
        <v>43696</v>
      </c>
      <c r="H6806" s="12">
        <f t="shared" si="106"/>
        <v>0.85107657045773066</v>
      </c>
    </row>
    <row r="6807" spans="1:8" x14ac:dyDescent="0.2">
      <c r="A6807" t="s">
        <v>5</v>
      </c>
      <c r="B6807">
        <v>9256</v>
      </c>
      <c r="C6807">
        <v>2019</v>
      </c>
      <c r="D6807">
        <v>8</v>
      </c>
      <c r="E6807">
        <v>20</v>
      </c>
      <c r="G6807" s="11">
        <v>43697</v>
      </c>
      <c r="H6807" s="12">
        <f t="shared" si="106"/>
        <v>0.85101631927772159</v>
      </c>
    </row>
    <row r="6808" spans="1:8" x14ac:dyDescent="0.2">
      <c r="A6808" t="s">
        <v>5</v>
      </c>
      <c r="B6808">
        <v>9256</v>
      </c>
      <c r="C6808">
        <v>2019</v>
      </c>
      <c r="D6808">
        <v>8</v>
      </c>
      <c r="E6808">
        <v>21</v>
      </c>
      <c r="G6808" s="11">
        <v>43698</v>
      </c>
      <c r="H6808" s="12">
        <f t="shared" si="106"/>
        <v>0.85100045068184349</v>
      </c>
    </row>
    <row r="6809" spans="1:8" x14ac:dyDescent="0.2">
      <c r="A6809" t="s">
        <v>5</v>
      </c>
      <c r="B6809">
        <v>9256</v>
      </c>
      <c r="C6809">
        <v>2019</v>
      </c>
      <c r="D6809">
        <v>8</v>
      </c>
      <c r="E6809">
        <v>22</v>
      </c>
      <c r="G6809" s="11">
        <v>43699</v>
      </c>
      <c r="H6809" s="12">
        <f t="shared" si="106"/>
        <v>0.85102896936586936</v>
      </c>
    </row>
    <row r="6810" spans="1:8" x14ac:dyDescent="0.2">
      <c r="A6810" t="s">
        <v>5</v>
      </c>
      <c r="B6810">
        <v>9256</v>
      </c>
      <c r="C6810">
        <v>2019</v>
      </c>
      <c r="D6810">
        <v>8</v>
      </c>
      <c r="E6810">
        <v>23</v>
      </c>
      <c r="G6810" s="11">
        <v>43700</v>
      </c>
      <c r="H6810" s="12">
        <f t="shared" si="106"/>
        <v>0.85110186689066181</v>
      </c>
    </row>
    <row r="6811" spans="1:8" x14ac:dyDescent="0.2">
      <c r="A6811" t="s">
        <v>5</v>
      </c>
      <c r="B6811">
        <v>9256</v>
      </c>
      <c r="C6811">
        <v>2019</v>
      </c>
      <c r="D6811">
        <v>8</v>
      </c>
      <c r="E6811">
        <v>24</v>
      </c>
      <c r="G6811" s="11">
        <v>43701</v>
      </c>
      <c r="H6811" s="12">
        <f t="shared" si="106"/>
        <v>0.85121912168467018</v>
      </c>
    </row>
    <row r="6812" spans="1:8" x14ac:dyDescent="0.2">
      <c r="A6812" t="s">
        <v>5</v>
      </c>
      <c r="B6812">
        <v>9256</v>
      </c>
      <c r="C6812">
        <v>2019</v>
      </c>
      <c r="D6812">
        <v>8</v>
      </c>
      <c r="E6812">
        <v>25</v>
      </c>
      <c r="G6812" s="11">
        <v>43702</v>
      </c>
      <c r="H6812" s="12">
        <f t="shared" si="106"/>
        <v>0.85138069905031488</v>
      </c>
    </row>
    <row r="6813" spans="1:8" x14ac:dyDescent="0.2">
      <c r="A6813" t="s">
        <v>5</v>
      </c>
      <c r="B6813">
        <v>9256</v>
      </c>
      <c r="C6813">
        <v>2019</v>
      </c>
      <c r="D6813">
        <v>8</v>
      </c>
      <c r="E6813">
        <v>26</v>
      </c>
      <c r="G6813" s="11">
        <v>43703</v>
      </c>
      <c r="H6813" s="12">
        <f t="shared" si="106"/>
        <v>0.85158655117425364</v>
      </c>
    </row>
    <row r="6814" spans="1:8" x14ac:dyDescent="0.2">
      <c r="A6814" t="s">
        <v>5</v>
      </c>
      <c r="B6814">
        <v>9256</v>
      </c>
      <c r="C6814">
        <v>2019</v>
      </c>
      <c r="D6814">
        <v>8</v>
      </c>
      <c r="E6814">
        <v>27</v>
      </c>
      <c r="G6814" s="11">
        <v>43704</v>
      </c>
      <c r="H6814" s="12">
        <f t="shared" si="106"/>
        <v>0.85183661714153103</v>
      </c>
    </row>
    <row r="6815" spans="1:8" x14ac:dyDescent="0.2">
      <c r="A6815" t="s">
        <v>5</v>
      </c>
      <c r="B6815">
        <v>9256</v>
      </c>
      <c r="C6815">
        <v>2019</v>
      </c>
      <c r="D6815">
        <v>8</v>
      </c>
      <c r="E6815">
        <v>28</v>
      </c>
      <c r="G6815" s="11">
        <v>43705</v>
      </c>
      <c r="H6815" s="12">
        <f t="shared" si="106"/>
        <v>0.85213082295360443</v>
      </c>
    </row>
    <row r="6816" spans="1:8" x14ac:dyDescent="0.2">
      <c r="A6816" t="s">
        <v>5</v>
      </c>
      <c r="B6816">
        <v>9256</v>
      </c>
      <c r="C6816">
        <v>2019</v>
      </c>
      <c r="D6816">
        <v>8</v>
      </c>
      <c r="E6816">
        <v>29</v>
      </c>
      <c r="G6816" s="11">
        <v>43706</v>
      </c>
      <c r="H6816" s="12">
        <f t="shared" si="106"/>
        <v>0.85246908155024059</v>
      </c>
    </row>
    <row r="6817" spans="1:8" x14ac:dyDescent="0.2">
      <c r="A6817" t="s">
        <v>5</v>
      </c>
      <c r="B6817">
        <v>9256</v>
      </c>
      <c r="C6817">
        <v>2019</v>
      </c>
      <c r="D6817">
        <v>8</v>
      </c>
      <c r="E6817">
        <v>30</v>
      </c>
      <c r="G6817" s="11">
        <v>43707</v>
      </c>
      <c r="H6817" s="12">
        <f t="shared" si="106"/>
        <v>0.85285129283527872</v>
      </c>
    </row>
    <row r="6818" spans="1:8" x14ac:dyDescent="0.2">
      <c r="A6818" t="s">
        <v>5</v>
      </c>
      <c r="B6818">
        <v>9256</v>
      </c>
      <c r="C6818">
        <v>2019</v>
      </c>
      <c r="D6818">
        <v>8</v>
      </c>
      <c r="E6818">
        <v>31</v>
      </c>
      <c r="G6818" s="11">
        <v>43708</v>
      </c>
      <c r="H6818" s="12">
        <f t="shared" si="106"/>
        <v>0.85327734370625041</v>
      </c>
    </row>
    <row r="6819" spans="1:8" x14ac:dyDescent="0.2">
      <c r="A6819" t="s">
        <v>5</v>
      </c>
      <c r="B6819">
        <v>9256</v>
      </c>
      <c r="C6819">
        <v>2019</v>
      </c>
      <c r="D6819">
        <v>9</v>
      </c>
      <c r="E6819">
        <v>1</v>
      </c>
      <c r="G6819" s="11">
        <v>43709</v>
      </c>
      <c r="H6819" s="12">
        <f t="shared" si="106"/>
        <v>0.8534786624523012</v>
      </c>
    </row>
    <row r="6820" spans="1:8" x14ac:dyDescent="0.2">
      <c r="A6820" t="s">
        <v>5</v>
      </c>
      <c r="B6820">
        <v>9256</v>
      </c>
      <c r="C6820">
        <v>2019</v>
      </c>
      <c r="D6820">
        <v>9</v>
      </c>
      <c r="E6820">
        <v>2</v>
      </c>
      <c r="G6820" s="11">
        <v>43710</v>
      </c>
      <c r="H6820" s="12">
        <f t="shared" si="106"/>
        <v>0.85396761750345607</v>
      </c>
    </row>
    <row r="6821" spans="1:8" x14ac:dyDescent="0.2">
      <c r="A6821" t="s">
        <v>5</v>
      </c>
      <c r="B6821">
        <v>9256</v>
      </c>
      <c r="C6821">
        <v>2019</v>
      </c>
      <c r="D6821">
        <v>9</v>
      </c>
      <c r="E6821">
        <v>3</v>
      </c>
      <c r="G6821" s="11">
        <v>43711</v>
      </c>
      <c r="H6821" s="12">
        <f t="shared" si="106"/>
        <v>0.85450008180211501</v>
      </c>
    </row>
    <row r="6822" spans="1:8" x14ac:dyDescent="0.2">
      <c r="A6822" t="s">
        <v>5</v>
      </c>
      <c r="B6822">
        <v>9256</v>
      </c>
      <c r="C6822">
        <v>2019</v>
      </c>
      <c r="D6822">
        <v>9</v>
      </c>
      <c r="E6822">
        <v>4</v>
      </c>
      <c r="G6822" s="11">
        <v>43712</v>
      </c>
      <c r="H6822" s="12">
        <f t="shared" si="106"/>
        <v>0.85507589778352577</v>
      </c>
    </row>
    <row r="6823" spans="1:8" x14ac:dyDescent="0.2">
      <c r="A6823" t="s">
        <v>5</v>
      </c>
      <c r="B6823">
        <v>9256</v>
      </c>
      <c r="C6823">
        <v>2019</v>
      </c>
      <c r="D6823">
        <v>9</v>
      </c>
      <c r="E6823">
        <v>5</v>
      </c>
      <c r="G6823" s="11">
        <v>43713</v>
      </c>
      <c r="H6823" s="12">
        <f t="shared" si="106"/>
        <v>0.85569489505447549</v>
      </c>
    </row>
    <row r="6824" spans="1:8" x14ac:dyDescent="0.2">
      <c r="A6824" t="s">
        <v>5</v>
      </c>
      <c r="B6824">
        <v>9256</v>
      </c>
      <c r="C6824">
        <v>2019</v>
      </c>
      <c r="D6824">
        <v>9</v>
      </c>
      <c r="E6824">
        <v>6</v>
      </c>
      <c r="G6824" s="11">
        <v>43714</v>
      </c>
      <c r="H6824" s="12">
        <f t="shared" si="106"/>
        <v>0.85635689044371288</v>
      </c>
    </row>
    <row r="6825" spans="1:8" x14ac:dyDescent="0.2">
      <c r="A6825" t="s">
        <v>5</v>
      </c>
      <c r="B6825">
        <v>9256</v>
      </c>
      <c r="C6825">
        <v>2019</v>
      </c>
      <c r="D6825">
        <v>9</v>
      </c>
      <c r="E6825">
        <v>7</v>
      </c>
      <c r="G6825" s="11">
        <v>43715</v>
      </c>
      <c r="H6825" s="12">
        <f t="shared" si="106"/>
        <v>0.85706168805615202</v>
      </c>
    </row>
    <row r="6826" spans="1:8" x14ac:dyDescent="0.2">
      <c r="A6826" t="s">
        <v>5</v>
      </c>
      <c r="B6826">
        <v>9256</v>
      </c>
      <c r="C6826">
        <v>2019</v>
      </c>
      <c r="D6826">
        <v>9</v>
      </c>
      <c r="E6826">
        <v>8</v>
      </c>
      <c r="G6826" s="11">
        <v>43716</v>
      </c>
      <c r="H6826" s="12">
        <f t="shared" si="106"/>
        <v>0.85780907933083994</v>
      </c>
    </row>
    <row r="6827" spans="1:8" x14ac:dyDescent="0.2">
      <c r="A6827" t="s">
        <v>5</v>
      </c>
      <c r="B6827">
        <v>9256</v>
      </c>
      <c r="C6827">
        <v>2019</v>
      </c>
      <c r="D6827">
        <v>9</v>
      </c>
      <c r="E6827">
        <v>9</v>
      </c>
      <c r="G6827" s="11">
        <v>43717</v>
      </c>
      <c r="H6827" s="12">
        <f t="shared" si="106"/>
        <v>0.8585988431026742</v>
      </c>
    </row>
    <row r="6828" spans="1:8" x14ac:dyDescent="0.2">
      <c r="A6828" t="s">
        <v>5</v>
      </c>
      <c r="B6828">
        <v>9256</v>
      </c>
      <c r="C6828">
        <v>2019</v>
      </c>
      <c r="D6828">
        <v>9</v>
      </c>
      <c r="E6828">
        <v>10</v>
      </c>
      <c r="G6828" s="11">
        <v>43718</v>
      </c>
      <c r="H6828" s="12">
        <f t="shared" si="106"/>
        <v>0.85943074566784894</v>
      </c>
    </row>
    <row r="6829" spans="1:8" x14ac:dyDescent="0.2">
      <c r="A6829" t="s">
        <v>5</v>
      </c>
      <c r="B6829">
        <v>9256</v>
      </c>
      <c r="C6829">
        <v>2019</v>
      </c>
      <c r="D6829">
        <v>9</v>
      </c>
      <c r="E6829">
        <v>11</v>
      </c>
      <c r="G6829" s="11">
        <v>43719</v>
      </c>
      <c r="H6829" s="12">
        <f t="shared" si="106"/>
        <v>0.86030454085301067</v>
      </c>
    </row>
    <row r="6830" spans="1:8" x14ac:dyDescent="0.2">
      <c r="A6830" t="s">
        <v>5</v>
      </c>
      <c r="B6830">
        <v>9256</v>
      </c>
      <c r="C6830">
        <v>2019</v>
      </c>
      <c r="D6830">
        <v>9</v>
      </c>
      <c r="E6830">
        <v>12</v>
      </c>
      <c r="G6830" s="11">
        <v>43720</v>
      </c>
      <c r="H6830" s="12">
        <f t="shared" si="106"/>
        <v>0.86121997008810625</v>
      </c>
    </row>
    <row r="6831" spans="1:8" x14ac:dyDescent="0.2">
      <c r="A6831" t="s">
        <v>5</v>
      </c>
      <c r="B6831">
        <v>9256</v>
      </c>
      <c r="C6831">
        <v>2019</v>
      </c>
      <c r="D6831">
        <v>9</v>
      </c>
      <c r="E6831">
        <v>13</v>
      </c>
      <c r="G6831" s="11">
        <v>43721</v>
      </c>
      <c r="H6831" s="12">
        <f t="shared" si="106"/>
        <v>0.86217676248289721</v>
      </c>
    </row>
    <row r="6832" spans="1:8" x14ac:dyDescent="0.2">
      <c r="A6832" t="s">
        <v>5</v>
      </c>
      <c r="B6832">
        <v>9256</v>
      </c>
      <c r="C6832">
        <v>2019</v>
      </c>
      <c r="D6832">
        <v>9</v>
      </c>
      <c r="E6832">
        <v>14</v>
      </c>
      <c r="G6832" s="11">
        <v>43722</v>
      </c>
      <c r="H6832" s="12">
        <f t="shared" si="106"/>
        <v>0.86317463490712065</v>
      </c>
    </row>
    <row r="6833" spans="1:8" x14ac:dyDescent="0.2">
      <c r="A6833" t="s">
        <v>5</v>
      </c>
      <c r="B6833">
        <v>9256</v>
      </c>
      <c r="C6833">
        <v>2019</v>
      </c>
      <c r="D6833">
        <v>9</v>
      </c>
      <c r="E6833">
        <v>15</v>
      </c>
      <c r="G6833" s="11">
        <v>43723</v>
      </c>
      <c r="H6833" s="12">
        <f t="shared" si="106"/>
        <v>0.864213292074272</v>
      </c>
    </row>
    <row r="6834" spans="1:8" x14ac:dyDescent="0.2">
      <c r="A6834" t="s">
        <v>5</v>
      </c>
      <c r="B6834">
        <v>9256</v>
      </c>
      <c r="C6834">
        <v>2019</v>
      </c>
      <c r="D6834">
        <v>9</v>
      </c>
      <c r="E6834">
        <v>16</v>
      </c>
      <c r="G6834" s="11">
        <v>43724</v>
      </c>
      <c r="H6834" s="12">
        <f t="shared" si="106"/>
        <v>0.86529242662898498</v>
      </c>
    </row>
    <row r="6835" spans="1:8" x14ac:dyDescent="0.2">
      <c r="A6835" t="s">
        <v>5</v>
      </c>
      <c r="B6835">
        <v>9256</v>
      </c>
      <c r="C6835">
        <v>2019</v>
      </c>
      <c r="D6835">
        <v>9</v>
      </c>
      <c r="E6835">
        <v>17</v>
      </c>
      <c r="G6835" s="11">
        <v>43725</v>
      </c>
      <c r="H6835" s="12">
        <f t="shared" si="106"/>
        <v>0.86641171923798344</v>
      </c>
    </row>
    <row r="6836" spans="1:8" x14ac:dyDescent="0.2">
      <c r="A6836" t="s">
        <v>5</v>
      </c>
      <c r="B6836">
        <v>9256</v>
      </c>
      <c r="C6836">
        <v>2019</v>
      </c>
      <c r="D6836">
        <v>9</v>
      </c>
      <c r="E6836">
        <v>18</v>
      </c>
      <c r="G6836" s="11">
        <v>43726</v>
      </c>
      <c r="H6836" s="12">
        <f t="shared" si="106"/>
        <v>0.86757083868457652</v>
      </c>
    </row>
    <row r="6837" spans="1:8" x14ac:dyDescent="0.2">
      <c r="A6837" t="s">
        <v>5</v>
      </c>
      <c r="B6837">
        <v>9256</v>
      </c>
      <c r="C6837">
        <v>2019</v>
      </c>
      <c r="D6837">
        <v>9</v>
      </c>
      <c r="E6837">
        <v>19</v>
      </c>
      <c r="G6837" s="11">
        <v>43727</v>
      </c>
      <c r="H6837" s="12">
        <f t="shared" si="106"/>
        <v>0.86876944196667172</v>
      </c>
    </row>
    <row r="6838" spans="1:8" x14ac:dyDescent="0.2">
      <c r="A6838" t="s">
        <v>5</v>
      </c>
      <c r="B6838">
        <v>9256</v>
      </c>
      <c r="C6838">
        <v>2019</v>
      </c>
      <c r="D6838">
        <v>9</v>
      </c>
      <c r="E6838">
        <v>20</v>
      </c>
      <c r="G6838" s="11">
        <v>43728</v>
      </c>
      <c r="H6838" s="12">
        <f t="shared" si="106"/>
        <v>0.87000717439827413</v>
      </c>
    </row>
    <row r="6839" spans="1:8" x14ac:dyDescent="0.2">
      <c r="A6839" t="s">
        <v>5</v>
      </c>
      <c r="B6839">
        <v>9256</v>
      </c>
      <c r="C6839">
        <v>2019</v>
      </c>
      <c r="D6839">
        <v>9</v>
      </c>
      <c r="E6839">
        <v>21</v>
      </c>
      <c r="G6839" s="11">
        <v>43729</v>
      </c>
      <c r="H6839" s="12">
        <f t="shared" si="106"/>
        <v>0.87128366971444393</v>
      </c>
    </row>
    <row r="6840" spans="1:8" x14ac:dyDescent="0.2">
      <c r="A6840" t="s">
        <v>5</v>
      </c>
      <c r="B6840">
        <v>9256</v>
      </c>
      <c r="C6840">
        <v>2019</v>
      </c>
      <c r="D6840">
        <v>9</v>
      </c>
      <c r="E6840">
        <v>22</v>
      </c>
      <c r="G6840" s="11">
        <v>43730</v>
      </c>
      <c r="H6840" s="12">
        <f t="shared" si="106"/>
        <v>0.87259855017968024</v>
      </c>
    </row>
    <row r="6841" spans="1:8" x14ac:dyDescent="0.2">
      <c r="A6841" t="s">
        <v>5</v>
      </c>
      <c r="B6841">
        <v>9256</v>
      </c>
      <c r="C6841">
        <v>2019</v>
      </c>
      <c r="D6841">
        <v>9</v>
      </c>
      <c r="E6841">
        <v>23</v>
      </c>
      <c r="G6841" s="11">
        <v>43731</v>
      </c>
      <c r="H6841" s="12">
        <f t="shared" si="106"/>
        <v>0.87395142669969916</v>
      </c>
    </row>
    <row r="6842" spans="1:8" x14ac:dyDescent="0.2">
      <c r="A6842" t="s">
        <v>5</v>
      </c>
      <c r="B6842">
        <v>9256</v>
      </c>
      <c r="C6842">
        <v>2019</v>
      </c>
      <c r="D6842">
        <v>9</v>
      </c>
      <c r="E6842">
        <v>24</v>
      </c>
      <c r="G6842" s="11">
        <v>43732</v>
      </c>
      <c r="H6842" s="12">
        <f t="shared" si="106"/>
        <v>0.87534189893657255</v>
      </c>
    </row>
    <row r="6843" spans="1:8" x14ac:dyDescent="0.2">
      <c r="A6843" t="s">
        <v>5</v>
      </c>
      <c r="B6843">
        <v>9256</v>
      </c>
      <c r="C6843">
        <v>2019</v>
      </c>
      <c r="D6843">
        <v>9</v>
      </c>
      <c r="E6843">
        <v>25</v>
      </c>
      <c r="G6843" s="11">
        <v>43733</v>
      </c>
      <c r="H6843" s="12">
        <f t="shared" si="106"/>
        <v>0.87676955542719515</v>
      </c>
    </row>
    <row r="6844" spans="1:8" x14ac:dyDescent="0.2">
      <c r="A6844" t="s">
        <v>5</v>
      </c>
      <c r="B6844">
        <v>9256</v>
      </c>
      <c r="C6844">
        <v>2019</v>
      </c>
      <c r="D6844">
        <v>9</v>
      </c>
      <c r="E6844">
        <v>26</v>
      </c>
      <c r="G6844" s="11">
        <v>43734</v>
      </c>
      <c r="H6844" s="12">
        <f t="shared" si="106"/>
        <v>0.87823397370504241</v>
      </c>
    </row>
    <row r="6845" spans="1:8" x14ac:dyDescent="0.2">
      <c r="A6845" t="s">
        <v>5</v>
      </c>
      <c r="B6845">
        <v>9256</v>
      </c>
      <c r="C6845">
        <v>2019</v>
      </c>
      <c r="D6845">
        <v>9</v>
      </c>
      <c r="E6845">
        <v>27</v>
      </c>
      <c r="G6845" s="11">
        <v>43735</v>
      </c>
      <c r="H6845" s="12">
        <f t="shared" si="106"/>
        <v>0.87973472042518586</v>
      </c>
    </row>
    <row r="6846" spans="1:8" x14ac:dyDescent="0.2">
      <c r="A6846" t="s">
        <v>5</v>
      </c>
      <c r="B6846">
        <v>9256</v>
      </c>
      <c r="C6846">
        <v>2019</v>
      </c>
      <c r="D6846">
        <v>9</v>
      </c>
      <c r="E6846">
        <v>28</v>
      </c>
      <c r="G6846" s="11">
        <v>43736</v>
      </c>
      <c r="H6846" s="12">
        <f t="shared" si="106"/>
        <v>0.88127135149252622</v>
      </c>
    </row>
    <row r="6847" spans="1:8" x14ac:dyDescent="0.2">
      <c r="A6847" t="s">
        <v>5</v>
      </c>
      <c r="B6847">
        <v>9256</v>
      </c>
      <c r="C6847">
        <v>2019</v>
      </c>
      <c r="D6847">
        <v>9</v>
      </c>
      <c r="E6847">
        <v>29</v>
      </c>
      <c r="G6847" s="11">
        <v>43737</v>
      </c>
      <c r="H6847" s="12">
        <f t="shared" si="106"/>
        <v>0.88284341219320872</v>
      </c>
    </row>
    <row r="6848" spans="1:8" x14ac:dyDescent="0.2">
      <c r="A6848" t="s">
        <v>5</v>
      </c>
      <c r="B6848">
        <v>9256</v>
      </c>
      <c r="C6848">
        <v>2019</v>
      </c>
      <c r="D6848">
        <v>9</v>
      </c>
      <c r="E6848">
        <v>30</v>
      </c>
      <c r="G6848" s="11">
        <v>43738</v>
      </c>
      <c r="H6848" s="12">
        <f t="shared" si="106"/>
        <v>0.88445043732917983</v>
      </c>
    </row>
    <row r="6849" spans="1:8" x14ac:dyDescent="0.2">
      <c r="A6849" t="s">
        <v>5</v>
      </c>
      <c r="B6849">
        <v>9256</v>
      </c>
      <c r="C6849">
        <v>2019</v>
      </c>
      <c r="D6849">
        <v>10</v>
      </c>
      <c r="E6849">
        <v>1</v>
      </c>
      <c r="G6849" s="11">
        <v>43739</v>
      </c>
      <c r="H6849" s="12">
        <f t="shared" si="106"/>
        <v>0.88682501881236631</v>
      </c>
    </row>
    <row r="6850" spans="1:8" x14ac:dyDescent="0.2">
      <c r="A6850" t="s">
        <v>5</v>
      </c>
      <c r="B6850">
        <v>9256</v>
      </c>
      <c r="C6850">
        <v>2019</v>
      </c>
      <c r="D6850">
        <v>10</v>
      </c>
      <c r="E6850">
        <v>2</v>
      </c>
      <c r="G6850" s="11">
        <v>43740</v>
      </c>
      <c r="H6850" s="12">
        <f t="shared" si="106"/>
        <v>0.88851534087742268</v>
      </c>
    </row>
    <row r="6851" spans="1:8" x14ac:dyDescent="0.2">
      <c r="A6851" t="s">
        <v>5</v>
      </c>
      <c r="B6851">
        <v>9256</v>
      </c>
      <c r="C6851">
        <v>2019</v>
      </c>
      <c r="D6851">
        <v>10</v>
      </c>
      <c r="E6851">
        <v>3</v>
      </c>
      <c r="G6851" s="11">
        <v>43741</v>
      </c>
      <c r="H6851" s="12">
        <f t="shared" si="106"/>
        <v>0.89023894896281741</v>
      </c>
    </row>
    <row r="6852" spans="1:8" x14ac:dyDescent="0.2">
      <c r="A6852" t="s">
        <v>5</v>
      </c>
      <c r="B6852">
        <v>9256</v>
      </c>
      <c r="C6852">
        <v>2019</v>
      </c>
      <c r="D6852">
        <v>10</v>
      </c>
      <c r="E6852">
        <v>4</v>
      </c>
      <c r="G6852" s="11">
        <v>43742</v>
      </c>
      <c r="H6852" s="12">
        <f t="shared" si="106"/>
        <v>0.89199533302518808</v>
      </c>
    </row>
    <row r="6853" spans="1:8" x14ac:dyDescent="0.2">
      <c r="A6853" t="s">
        <v>5</v>
      </c>
      <c r="B6853">
        <v>9256</v>
      </c>
      <c r="C6853">
        <v>2019</v>
      </c>
      <c r="D6853">
        <v>10</v>
      </c>
      <c r="E6853">
        <v>5</v>
      </c>
      <c r="G6853" s="11">
        <v>43743</v>
      </c>
      <c r="H6853" s="12">
        <f t="shared" si="106"/>
        <v>0.89378397332223292</v>
      </c>
    </row>
    <row r="6854" spans="1:8" x14ac:dyDescent="0.2">
      <c r="A6854" t="s">
        <v>5</v>
      </c>
      <c r="B6854">
        <v>9256</v>
      </c>
      <c r="C6854">
        <v>2019</v>
      </c>
      <c r="D6854">
        <v>10</v>
      </c>
      <c r="E6854">
        <v>6</v>
      </c>
      <c r="G6854" s="11">
        <v>43744</v>
      </c>
      <c r="H6854" s="12">
        <f t="shared" si="106"/>
        <v>0.89560434056651173</v>
      </c>
    </row>
    <row r="6855" spans="1:8" x14ac:dyDescent="0.2">
      <c r="A6855" t="s">
        <v>5</v>
      </c>
      <c r="B6855">
        <v>9256</v>
      </c>
      <c r="C6855">
        <v>2019</v>
      </c>
      <c r="D6855">
        <v>10</v>
      </c>
      <c r="E6855">
        <v>7</v>
      </c>
      <c r="G6855" s="11">
        <v>43745</v>
      </c>
      <c r="H6855" s="12">
        <f t="shared" si="106"/>
        <v>0.8974558960820701</v>
      </c>
    </row>
    <row r="6856" spans="1:8" x14ac:dyDescent="0.2">
      <c r="A6856" t="s">
        <v>5</v>
      </c>
      <c r="B6856">
        <v>9256</v>
      </c>
      <c r="C6856">
        <v>2019</v>
      </c>
      <c r="D6856">
        <v>10</v>
      </c>
      <c r="E6856">
        <v>8</v>
      </c>
      <c r="G6856" s="11">
        <v>43746</v>
      </c>
      <c r="H6856" s="12">
        <f t="shared" si="106"/>
        <v>0.89933809196384218</v>
      </c>
    </row>
    <row r="6857" spans="1:8" x14ac:dyDescent="0.2">
      <c r="A6857" t="s">
        <v>5</v>
      </c>
      <c r="B6857">
        <v>9256</v>
      </c>
      <c r="C6857">
        <v>2019</v>
      </c>
      <c r="D6857">
        <v>10</v>
      </c>
      <c r="E6857">
        <v>9</v>
      </c>
      <c r="G6857" s="11">
        <v>43747</v>
      </c>
      <c r="H6857" s="12">
        <f t="shared" si="106"/>
        <v>0.90125037123978502</v>
      </c>
    </row>
    <row r="6858" spans="1:8" x14ac:dyDescent="0.2">
      <c r="A6858" t="s">
        <v>5</v>
      </c>
      <c r="B6858">
        <v>9256</v>
      </c>
      <c r="C6858">
        <v>2019</v>
      </c>
      <c r="D6858">
        <v>10</v>
      </c>
      <c r="E6858">
        <v>10</v>
      </c>
      <c r="G6858" s="11">
        <v>43748</v>
      </c>
      <c r="H6858" s="12">
        <f t="shared" si="106"/>
        <v>0.90319216803569524</v>
      </c>
    </row>
    <row r="6859" spans="1:8" x14ac:dyDescent="0.2">
      <c r="A6859" t="s">
        <v>5</v>
      </c>
      <c r="B6859">
        <v>9256</v>
      </c>
      <c r="C6859">
        <v>2019</v>
      </c>
      <c r="D6859">
        <v>10</v>
      </c>
      <c r="E6859">
        <v>11</v>
      </c>
      <c r="G6859" s="11">
        <v>43749</v>
      </c>
      <c r="H6859" s="12">
        <f t="shared" si="106"/>
        <v>0.90516290774266028</v>
      </c>
    </row>
    <row r="6860" spans="1:8" x14ac:dyDescent="0.2">
      <c r="A6860" t="s">
        <v>5</v>
      </c>
      <c r="B6860">
        <v>9256</v>
      </c>
      <c r="C6860">
        <v>2019</v>
      </c>
      <c r="D6860">
        <v>10</v>
      </c>
      <c r="E6860">
        <v>12</v>
      </c>
      <c r="G6860" s="11">
        <v>43750</v>
      </c>
      <c r="H6860" s="12">
        <f t="shared" si="106"/>
        <v>0.90716200718709494</v>
      </c>
    </row>
    <row r="6861" spans="1:8" x14ac:dyDescent="0.2">
      <c r="A6861" t="s">
        <v>5</v>
      </c>
      <c r="B6861">
        <v>9256</v>
      </c>
      <c r="C6861">
        <v>2019</v>
      </c>
      <c r="D6861">
        <v>10</v>
      </c>
      <c r="E6861">
        <v>13</v>
      </c>
      <c r="G6861" s="11">
        <v>43751</v>
      </c>
      <c r="H6861" s="12">
        <f t="shared" ref="H6861:H6924" si="107">((1+$H$4*SIN($H$5* ((30.44*(D6861-1)+E6861)+$H$6)))*$H$3+$H$7)/1000</f>
        <v>0.90918887480331101</v>
      </c>
    </row>
    <row r="6862" spans="1:8" x14ac:dyDescent="0.2">
      <c r="A6862" t="s">
        <v>5</v>
      </c>
      <c r="B6862">
        <v>9256</v>
      </c>
      <c r="C6862">
        <v>2019</v>
      </c>
      <c r="D6862">
        <v>10</v>
      </c>
      <c r="E6862">
        <v>14</v>
      </c>
      <c r="G6862" s="11">
        <v>43752</v>
      </c>
      <c r="H6862" s="12">
        <f t="shared" si="107"/>
        <v>0.91124291080857178</v>
      </c>
    </row>
    <row r="6863" spans="1:8" x14ac:dyDescent="0.2">
      <c r="A6863" t="s">
        <v>5</v>
      </c>
      <c r="B6863">
        <v>9256</v>
      </c>
      <c r="C6863">
        <v>2019</v>
      </c>
      <c r="D6863">
        <v>10</v>
      </c>
      <c r="E6863">
        <v>15</v>
      </c>
      <c r="G6863" s="11">
        <v>43753</v>
      </c>
      <c r="H6863" s="12">
        <f t="shared" si="107"/>
        <v>0.91332350738057699</v>
      </c>
    </row>
    <row r="6864" spans="1:8" x14ac:dyDescent="0.2">
      <c r="A6864" t="s">
        <v>5</v>
      </c>
      <c r="B6864">
        <v>9256</v>
      </c>
      <c r="C6864">
        <v>2019</v>
      </c>
      <c r="D6864">
        <v>10</v>
      </c>
      <c r="E6864">
        <v>16</v>
      </c>
      <c r="G6864" s="11">
        <v>43754</v>
      </c>
      <c r="H6864" s="12">
        <f t="shared" si="107"/>
        <v>0.91543004883732748</v>
      </c>
    </row>
    <row r="6865" spans="1:8" x14ac:dyDescent="0.2">
      <c r="A6865" t="s">
        <v>5</v>
      </c>
      <c r="B6865">
        <v>9256</v>
      </c>
      <c r="C6865">
        <v>2019</v>
      </c>
      <c r="D6865">
        <v>10</v>
      </c>
      <c r="E6865">
        <v>17</v>
      </c>
      <c r="G6865" s="11">
        <v>43755</v>
      </c>
      <c r="H6865" s="12">
        <f t="shared" si="107"/>
        <v>0.91756191181931512</v>
      </c>
    </row>
    <row r="6866" spans="1:8" x14ac:dyDescent="0.2">
      <c r="A6866" t="s">
        <v>5</v>
      </c>
      <c r="B6866">
        <v>9256</v>
      </c>
      <c r="C6866">
        <v>2019</v>
      </c>
      <c r="D6866">
        <v>10</v>
      </c>
      <c r="E6866">
        <v>18</v>
      </c>
      <c r="G6866" s="11">
        <v>43756</v>
      </c>
      <c r="H6866" s="12">
        <f t="shared" si="107"/>
        <v>0.91971846547398506</v>
      </c>
    </row>
    <row r="6867" spans="1:8" x14ac:dyDescent="0.2">
      <c r="A6867" t="s">
        <v>5</v>
      </c>
      <c r="B6867">
        <v>9256</v>
      </c>
      <c r="C6867">
        <v>2019</v>
      </c>
      <c r="D6867">
        <v>10</v>
      </c>
      <c r="E6867">
        <v>19</v>
      </c>
      <c r="G6867" s="11">
        <v>43757</v>
      </c>
      <c r="H6867" s="12">
        <f t="shared" si="107"/>
        <v>0.92189907164241547</v>
      </c>
    </row>
    <row r="6868" spans="1:8" x14ac:dyDescent="0.2">
      <c r="A6868" t="s">
        <v>5</v>
      </c>
      <c r="B6868">
        <v>9256</v>
      </c>
      <c r="C6868">
        <v>2019</v>
      </c>
      <c r="D6868">
        <v>10</v>
      </c>
      <c r="E6868">
        <v>20</v>
      </c>
      <c r="G6868" s="11">
        <v>43758</v>
      </c>
      <c r="H6868" s="12">
        <f t="shared" si="107"/>
        <v>0.92410308504815852</v>
      </c>
    </row>
    <row r="6869" spans="1:8" x14ac:dyDescent="0.2">
      <c r="A6869" t="s">
        <v>5</v>
      </c>
      <c r="B6869">
        <v>9256</v>
      </c>
      <c r="C6869">
        <v>2019</v>
      </c>
      <c r="D6869">
        <v>10</v>
      </c>
      <c r="E6869">
        <v>21</v>
      </c>
      <c r="G6869" s="11">
        <v>43759</v>
      </c>
      <c r="H6869" s="12">
        <f t="shared" si="107"/>
        <v>0.92632985348818808</v>
      </c>
    </row>
    <row r="6870" spans="1:8" x14ac:dyDescent="0.2">
      <c r="A6870" t="s">
        <v>5</v>
      </c>
      <c r="B6870">
        <v>9256</v>
      </c>
      <c r="C6870">
        <v>2019</v>
      </c>
      <c r="D6870">
        <v>10</v>
      </c>
      <c r="E6870">
        <v>22</v>
      </c>
      <c r="G6870" s="11">
        <v>43760</v>
      </c>
      <c r="H6870" s="12">
        <f t="shared" si="107"/>
        <v>0.92857871802589775</v>
      </c>
    </row>
    <row r="6871" spans="1:8" x14ac:dyDescent="0.2">
      <c r="A6871" t="s">
        <v>5</v>
      </c>
      <c r="B6871">
        <v>9256</v>
      </c>
      <c r="C6871">
        <v>2019</v>
      </c>
      <c r="D6871">
        <v>10</v>
      </c>
      <c r="E6871">
        <v>23</v>
      </c>
      <c r="G6871" s="11">
        <v>43761</v>
      </c>
      <c r="H6871" s="12">
        <f t="shared" si="107"/>
        <v>0.93084901318608992</v>
      </c>
    </row>
    <row r="6872" spans="1:8" x14ac:dyDescent="0.2">
      <c r="A6872" t="s">
        <v>5</v>
      </c>
      <c r="B6872">
        <v>9256</v>
      </c>
      <c r="C6872">
        <v>2019</v>
      </c>
      <c r="D6872">
        <v>10</v>
      </c>
      <c r="E6872">
        <v>24</v>
      </c>
      <c r="G6872" s="11">
        <v>43762</v>
      </c>
      <c r="H6872" s="12">
        <f t="shared" si="107"/>
        <v>0.93314006715190101</v>
      </c>
    </row>
    <row r="6873" spans="1:8" x14ac:dyDescent="0.2">
      <c r="A6873" t="s">
        <v>5</v>
      </c>
      <c r="B6873">
        <v>9256</v>
      </c>
      <c r="C6873">
        <v>2019</v>
      </c>
      <c r="D6873">
        <v>10</v>
      </c>
      <c r="E6873">
        <v>25</v>
      </c>
      <c r="G6873" s="11">
        <v>43763</v>
      </c>
      <c r="H6873" s="12">
        <f t="shared" si="107"/>
        <v>0.93545120196360332</v>
      </c>
    </row>
    <row r="6874" spans="1:8" x14ac:dyDescent="0.2">
      <c r="A6874" t="s">
        <v>5</v>
      </c>
      <c r="B6874">
        <v>9256</v>
      </c>
      <c r="C6874">
        <v>2019</v>
      </c>
      <c r="D6874">
        <v>10</v>
      </c>
      <c r="E6874">
        <v>26</v>
      </c>
      <c r="G6874" s="11">
        <v>43764</v>
      </c>
      <c r="H6874" s="12">
        <f t="shared" si="107"/>
        <v>0.93778173371922346</v>
      </c>
    </row>
    <row r="6875" spans="1:8" x14ac:dyDescent="0.2">
      <c r="A6875" t="s">
        <v>5</v>
      </c>
      <c r="B6875">
        <v>9256</v>
      </c>
      <c r="C6875">
        <v>2019</v>
      </c>
      <c r="D6875">
        <v>10</v>
      </c>
      <c r="E6875">
        <v>27</v>
      </c>
      <c r="G6875" s="11">
        <v>43765</v>
      </c>
      <c r="H6875" s="12">
        <f t="shared" si="107"/>
        <v>0.94013097277691993</v>
      </c>
    </row>
    <row r="6876" spans="1:8" x14ac:dyDescent="0.2">
      <c r="A6876" t="s">
        <v>5</v>
      </c>
      <c r="B6876">
        <v>9256</v>
      </c>
      <c r="C6876">
        <v>2019</v>
      </c>
      <c r="D6876">
        <v>10</v>
      </c>
      <c r="E6876">
        <v>28</v>
      </c>
      <c r="G6876" s="11">
        <v>43766</v>
      </c>
      <c r="H6876" s="12">
        <f t="shared" si="107"/>
        <v>0.94249822395906035</v>
      </c>
    </row>
    <row r="6877" spans="1:8" x14ac:dyDescent="0.2">
      <c r="A6877" t="s">
        <v>5</v>
      </c>
      <c r="B6877">
        <v>9256</v>
      </c>
      <c r="C6877">
        <v>2019</v>
      </c>
      <c r="D6877">
        <v>10</v>
      </c>
      <c r="E6877">
        <v>29</v>
      </c>
      <c r="G6877" s="11">
        <v>43767</v>
      </c>
      <c r="H6877" s="12">
        <f t="shared" si="107"/>
        <v>0.94488278675793447</v>
      </c>
    </row>
    <row r="6878" spans="1:8" x14ac:dyDescent="0.2">
      <c r="A6878" t="s">
        <v>5</v>
      </c>
      <c r="B6878">
        <v>9256</v>
      </c>
      <c r="C6878">
        <v>2019</v>
      </c>
      <c r="D6878">
        <v>10</v>
      </c>
      <c r="E6878">
        <v>30</v>
      </c>
      <c r="G6878" s="11">
        <v>43768</v>
      </c>
      <c r="H6878" s="12">
        <f t="shared" si="107"/>
        <v>0.94728395554304601</v>
      </c>
    </row>
    <row r="6879" spans="1:8" x14ac:dyDescent="0.2">
      <c r="A6879" t="s">
        <v>5</v>
      </c>
      <c r="B6879">
        <v>9256</v>
      </c>
      <c r="C6879">
        <v>2019</v>
      </c>
      <c r="D6879">
        <v>10</v>
      </c>
      <c r="E6879">
        <v>31</v>
      </c>
      <c r="G6879" s="11">
        <v>43769</v>
      </c>
      <c r="H6879" s="12">
        <f t="shared" si="107"/>
        <v>0.94970101976992016</v>
      </c>
    </row>
    <row r="6880" spans="1:8" x14ac:dyDescent="0.2">
      <c r="A6880" t="s">
        <v>5</v>
      </c>
      <c r="B6880">
        <v>9256</v>
      </c>
      <c r="C6880">
        <v>2019</v>
      </c>
      <c r="D6880">
        <v>11</v>
      </c>
      <c r="E6880">
        <v>1</v>
      </c>
      <c r="G6880" s="11">
        <v>43770</v>
      </c>
      <c r="H6880" s="12">
        <f t="shared" si="107"/>
        <v>0.95076937957641827</v>
      </c>
    </row>
    <row r="6881" spans="1:8" x14ac:dyDescent="0.2">
      <c r="A6881" t="s">
        <v>5</v>
      </c>
      <c r="B6881">
        <v>9256</v>
      </c>
      <c r="C6881">
        <v>2019</v>
      </c>
      <c r="D6881">
        <v>11</v>
      </c>
      <c r="E6881">
        <v>2</v>
      </c>
      <c r="G6881" s="11">
        <v>43771</v>
      </c>
      <c r="H6881" s="12">
        <f t="shared" si="107"/>
        <v>0.95320807552629672</v>
      </c>
    </row>
    <row r="6882" spans="1:8" x14ac:dyDescent="0.2">
      <c r="A6882" t="s">
        <v>5</v>
      </c>
      <c r="B6882">
        <v>9256</v>
      </c>
      <c r="C6882">
        <v>2019</v>
      </c>
      <c r="D6882">
        <v>11</v>
      </c>
      <c r="E6882">
        <v>3</v>
      </c>
      <c r="G6882" s="11">
        <v>43772</v>
      </c>
      <c r="H6882" s="12">
        <f t="shared" si="107"/>
        <v>0.95566091387552521</v>
      </c>
    </row>
    <row r="6883" spans="1:8" x14ac:dyDescent="0.2">
      <c r="A6883" t="s">
        <v>5</v>
      </c>
      <c r="B6883">
        <v>9256</v>
      </c>
      <c r="C6883">
        <v>2019</v>
      </c>
      <c r="D6883">
        <v>11</v>
      </c>
      <c r="E6883">
        <v>4</v>
      </c>
      <c r="G6883" s="11">
        <v>43773</v>
      </c>
      <c r="H6883" s="12">
        <f t="shared" si="107"/>
        <v>0.95812716878977366</v>
      </c>
    </row>
    <row r="6884" spans="1:8" x14ac:dyDescent="0.2">
      <c r="A6884" t="s">
        <v>5</v>
      </c>
      <c r="B6884">
        <v>9256</v>
      </c>
      <c r="C6884">
        <v>2019</v>
      </c>
      <c r="D6884">
        <v>11</v>
      </c>
      <c r="E6884">
        <v>5</v>
      </c>
      <c r="G6884" s="11">
        <v>43774</v>
      </c>
      <c r="H6884" s="12">
        <f t="shared" si="107"/>
        <v>0.96060611046453459</v>
      </c>
    </row>
    <row r="6885" spans="1:8" x14ac:dyDescent="0.2">
      <c r="A6885" t="s">
        <v>5</v>
      </c>
      <c r="B6885">
        <v>9256</v>
      </c>
      <c r="C6885">
        <v>2019</v>
      </c>
      <c r="D6885">
        <v>11</v>
      </c>
      <c r="E6885">
        <v>6</v>
      </c>
      <c r="G6885" s="11">
        <v>43775</v>
      </c>
      <c r="H6885" s="12">
        <f t="shared" si="107"/>
        <v>0.96309700534108444</v>
      </c>
    </row>
    <row r="6886" spans="1:8" x14ac:dyDescent="0.2">
      <c r="A6886" t="s">
        <v>5</v>
      </c>
      <c r="B6886">
        <v>9256</v>
      </c>
      <c r="C6886">
        <v>2019</v>
      </c>
      <c r="D6886">
        <v>11</v>
      </c>
      <c r="E6886">
        <v>7</v>
      </c>
      <c r="G6886" s="11">
        <v>43776</v>
      </c>
      <c r="H6886" s="12">
        <f t="shared" si="107"/>
        <v>0.96559911632355444</v>
      </c>
    </row>
    <row r="6887" spans="1:8" x14ac:dyDescent="0.2">
      <c r="A6887" t="s">
        <v>5</v>
      </c>
      <c r="B6887">
        <v>9256</v>
      </c>
      <c r="C6887">
        <v>2019</v>
      </c>
      <c r="D6887">
        <v>11</v>
      </c>
      <c r="E6887">
        <v>8</v>
      </c>
      <c r="G6887" s="11">
        <v>43777</v>
      </c>
      <c r="H6887" s="12">
        <f t="shared" si="107"/>
        <v>0.96811170299704952</v>
      </c>
    </row>
    <row r="6888" spans="1:8" x14ac:dyDescent="0.2">
      <c r="A6888" t="s">
        <v>5</v>
      </c>
      <c r="B6888">
        <v>9256</v>
      </c>
      <c r="C6888">
        <v>2019</v>
      </c>
      <c r="D6888">
        <v>11</v>
      </c>
      <c r="E6888">
        <v>9</v>
      </c>
      <c r="G6888" s="11">
        <v>43778</v>
      </c>
      <c r="H6888" s="12">
        <f t="shared" si="107"/>
        <v>0.97063402184674974</v>
      </c>
    </row>
    <row r="6889" spans="1:8" x14ac:dyDescent="0.2">
      <c r="A6889" t="s">
        <v>5</v>
      </c>
      <c r="B6889">
        <v>9256</v>
      </c>
      <c r="C6889">
        <v>2019</v>
      </c>
      <c r="D6889">
        <v>11</v>
      </c>
      <c r="E6889">
        <v>10</v>
      </c>
      <c r="G6889" s="11">
        <v>43779</v>
      </c>
      <c r="H6889" s="12">
        <f t="shared" si="107"/>
        <v>0.9731653264779272</v>
      </c>
    </row>
    <row r="6890" spans="1:8" x14ac:dyDescent="0.2">
      <c r="A6890" t="s">
        <v>5</v>
      </c>
      <c r="B6890">
        <v>9256</v>
      </c>
      <c r="C6890">
        <v>2019</v>
      </c>
      <c r="D6890">
        <v>11</v>
      </c>
      <c r="E6890">
        <v>11</v>
      </c>
      <c r="G6890" s="11">
        <v>43780</v>
      </c>
      <c r="H6890" s="12">
        <f t="shared" si="107"/>
        <v>0.97570486783681643</v>
      </c>
    </row>
    <row r="6891" spans="1:8" x14ac:dyDescent="0.2">
      <c r="A6891" t="s">
        <v>5</v>
      </c>
      <c r="B6891">
        <v>9256</v>
      </c>
      <c r="C6891">
        <v>2019</v>
      </c>
      <c r="D6891">
        <v>11</v>
      </c>
      <c r="E6891">
        <v>12</v>
      </c>
      <c r="G6891" s="11">
        <v>43781</v>
      </c>
      <c r="H6891" s="12">
        <f t="shared" si="107"/>
        <v>0.97825189443227245</v>
      </c>
    </row>
    <row r="6892" spans="1:8" x14ac:dyDescent="0.2">
      <c r="A6892" t="s">
        <v>5</v>
      </c>
      <c r="B6892">
        <v>9256</v>
      </c>
      <c r="C6892">
        <v>2019</v>
      </c>
      <c r="D6892">
        <v>11</v>
      </c>
      <c r="E6892">
        <v>13</v>
      </c>
      <c r="G6892" s="11">
        <v>43782</v>
      </c>
      <c r="H6892" s="12">
        <f t="shared" si="107"/>
        <v>0.98080565255814789</v>
      </c>
    </row>
    <row r="6893" spans="1:8" x14ac:dyDescent="0.2">
      <c r="A6893" t="s">
        <v>5</v>
      </c>
      <c r="B6893">
        <v>9256</v>
      </c>
      <c r="C6893">
        <v>2019</v>
      </c>
      <c r="D6893">
        <v>11</v>
      </c>
      <c r="E6893">
        <v>14</v>
      </c>
      <c r="G6893" s="11">
        <v>43783</v>
      </c>
      <c r="H6893" s="12">
        <f t="shared" si="107"/>
        <v>0.98336538651632699</v>
      </c>
    </row>
    <row r="6894" spans="1:8" x14ac:dyDescent="0.2">
      <c r="A6894" t="s">
        <v>5</v>
      </c>
      <c r="B6894">
        <v>9256</v>
      </c>
      <c r="C6894">
        <v>2019</v>
      </c>
      <c r="D6894">
        <v>11</v>
      </c>
      <c r="E6894">
        <v>15</v>
      </c>
      <c r="G6894" s="11">
        <v>43784</v>
      </c>
      <c r="H6894" s="12">
        <f t="shared" si="107"/>
        <v>0.98593033884034964</v>
      </c>
    </row>
    <row r="6895" spans="1:8" x14ac:dyDescent="0.2">
      <c r="A6895" t="s">
        <v>5</v>
      </c>
      <c r="B6895">
        <v>9256</v>
      </c>
      <c r="C6895">
        <v>2019</v>
      </c>
      <c r="D6895">
        <v>11</v>
      </c>
      <c r="E6895">
        <v>16</v>
      </c>
      <c r="G6895" s="11">
        <v>43785</v>
      </c>
      <c r="H6895" s="12">
        <f t="shared" si="107"/>
        <v>0.98849975051955696</v>
      </c>
    </row>
    <row r="6896" spans="1:8" x14ac:dyDescent="0.2">
      <c r="A6896" t="s">
        <v>5</v>
      </c>
      <c r="B6896">
        <v>9256</v>
      </c>
      <c r="C6896">
        <v>2019</v>
      </c>
      <c r="D6896">
        <v>11</v>
      </c>
      <c r="E6896">
        <v>17</v>
      </c>
      <c r="G6896" s="11">
        <v>43786</v>
      </c>
      <c r="H6896" s="12">
        <f t="shared" si="107"/>
        <v>0.99107286122369531</v>
      </c>
    </row>
    <row r="6897" spans="1:8" x14ac:dyDescent="0.2">
      <c r="A6897" t="s">
        <v>5</v>
      </c>
      <c r="B6897">
        <v>9256</v>
      </c>
      <c r="C6897">
        <v>2019</v>
      </c>
      <c r="D6897">
        <v>11</v>
      </c>
      <c r="E6897">
        <v>18</v>
      </c>
      <c r="G6897" s="11">
        <v>43787</v>
      </c>
      <c r="H6897" s="12">
        <f t="shared" si="107"/>
        <v>0.99364890952790974</v>
      </c>
    </row>
    <row r="6898" spans="1:8" x14ac:dyDescent="0.2">
      <c r="A6898" t="s">
        <v>5</v>
      </c>
      <c r="B6898">
        <v>9256</v>
      </c>
      <c r="C6898">
        <v>2019</v>
      </c>
      <c r="D6898">
        <v>11</v>
      </c>
      <c r="E6898">
        <v>19</v>
      </c>
      <c r="G6898" s="11">
        <v>43788</v>
      </c>
      <c r="H6898" s="12">
        <f t="shared" si="107"/>
        <v>0.99622713313806266</v>
      </c>
    </row>
    <row r="6899" spans="1:8" x14ac:dyDescent="0.2">
      <c r="A6899" t="s">
        <v>5</v>
      </c>
      <c r="B6899">
        <v>9256</v>
      </c>
      <c r="C6899">
        <v>2019</v>
      </c>
      <c r="D6899">
        <v>11</v>
      </c>
      <c r="E6899">
        <v>20</v>
      </c>
      <c r="G6899" s="11">
        <v>43789</v>
      </c>
      <c r="H6899" s="12">
        <f t="shared" si="107"/>
        <v>0.99880676911630806</v>
      </c>
    </row>
    <row r="6900" spans="1:8" x14ac:dyDescent="0.2">
      <c r="A6900" t="s">
        <v>5</v>
      </c>
      <c r="B6900">
        <v>9256</v>
      </c>
      <c r="C6900">
        <v>2019</v>
      </c>
      <c r="D6900">
        <v>11</v>
      </c>
      <c r="E6900">
        <v>21</v>
      </c>
      <c r="G6900" s="11">
        <v>43790</v>
      </c>
      <c r="H6900" s="12">
        <f t="shared" si="107"/>
        <v>1.0013870541068575</v>
      </c>
    </row>
    <row r="6901" spans="1:8" x14ac:dyDescent="0.2">
      <c r="A6901" t="s">
        <v>5</v>
      </c>
      <c r="B6901">
        <v>9256</v>
      </c>
      <c r="C6901">
        <v>2019</v>
      </c>
      <c r="D6901">
        <v>11</v>
      </c>
      <c r="E6901">
        <v>22</v>
      </c>
      <c r="G6901" s="11">
        <v>43791</v>
      </c>
      <c r="H6901" s="12">
        <f t="shared" si="107"/>
        <v>1.0039672245618696</v>
      </c>
    </row>
    <row r="6902" spans="1:8" x14ac:dyDescent="0.2">
      <c r="A6902" t="s">
        <v>5</v>
      </c>
      <c r="B6902">
        <v>9256</v>
      </c>
      <c r="C6902">
        <v>2019</v>
      </c>
      <c r="D6902">
        <v>11</v>
      </c>
      <c r="E6902">
        <v>23</v>
      </c>
      <c r="G6902" s="11">
        <v>43792</v>
      </c>
      <c r="H6902" s="12">
        <f t="shared" si="107"/>
        <v>1.0065465169673959</v>
      </c>
    </row>
    <row r="6903" spans="1:8" x14ac:dyDescent="0.2">
      <c r="A6903" t="s">
        <v>5</v>
      </c>
      <c r="B6903">
        <v>9256</v>
      </c>
      <c r="C6903">
        <v>2019</v>
      </c>
      <c r="D6903">
        <v>11</v>
      </c>
      <c r="E6903">
        <v>24</v>
      </c>
      <c r="G6903" s="11">
        <v>43793</v>
      </c>
      <c r="H6903" s="12">
        <f t="shared" si="107"/>
        <v>1.0091241680693166</v>
      </c>
    </row>
    <row r="6904" spans="1:8" x14ac:dyDescent="0.2">
      <c r="A6904" t="s">
        <v>5</v>
      </c>
      <c r="B6904">
        <v>9256</v>
      </c>
      <c r="C6904">
        <v>2019</v>
      </c>
      <c r="D6904">
        <v>11</v>
      </c>
      <c r="E6904">
        <v>25</v>
      </c>
      <c r="G6904" s="11">
        <v>43794</v>
      </c>
      <c r="H6904" s="12">
        <f t="shared" si="107"/>
        <v>1.0116994150992002</v>
      </c>
    </row>
    <row r="6905" spans="1:8" x14ac:dyDescent="0.2">
      <c r="A6905" t="s">
        <v>5</v>
      </c>
      <c r="B6905">
        <v>9256</v>
      </c>
      <c r="C6905">
        <v>2019</v>
      </c>
      <c r="D6905">
        <v>11</v>
      </c>
      <c r="E6905">
        <v>26</v>
      </c>
      <c r="G6905" s="11">
        <v>43795</v>
      </c>
      <c r="H6905" s="12">
        <f t="shared" si="107"/>
        <v>1.0142714960000192</v>
      </c>
    </row>
    <row r="6906" spans="1:8" x14ac:dyDescent="0.2">
      <c r="A6906" t="s">
        <v>5</v>
      </c>
      <c r="B6906">
        <v>9256</v>
      </c>
      <c r="C6906">
        <v>2019</v>
      </c>
      <c r="D6906">
        <v>11</v>
      </c>
      <c r="E6906">
        <v>27</v>
      </c>
      <c r="G6906" s="11">
        <v>43796</v>
      </c>
      <c r="H6906" s="12">
        <f t="shared" si="107"/>
        <v>1.0168396496516539</v>
      </c>
    </row>
    <row r="6907" spans="1:8" x14ac:dyDescent="0.2">
      <c r="A6907" t="s">
        <v>5</v>
      </c>
      <c r="B6907">
        <v>9256</v>
      </c>
      <c r="C6907">
        <v>2019</v>
      </c>
      <c r="D6907">
        <v>11</v>
      </c>
      <c r="E6907">
        <v>28</v>
      </c>
      <c r="G6907" s="11">
        <v>43797</v>
      </c>
      <c r="H6907" s="12">
        <f t="shared" si="107"/>
        <v>1.019403116096121</v>
      </c>
    </row>
    <row r="6908" spans="1:8" x14ac:dyDescent="0.2">
      <c r="A6908" t="s">
        <v>5</v>
      </c>
      <c r="B6908">
        <v>9256</v>
      </c>
      <c r="C6908">
        <v>2019</v>
      </c>
      <c r="D6908">
        <v>11</v>
      </c>
      <c r="E6908">
        <v>29</v>
      </c>
      <c r="G6908" s="11">
        <v>43798</v>
      </c>
      <c r="H6908" s="12">
        <f t="shared" si="107"/>
        <v>1.0219611367624579</v>
      </c>
    </row>
    <row r="6909" spans="1:8" x14ac:dyDescent="0.2">
      <c r="A6909" t="s">
        <v>5</v>
      </c>
      <c r="B6909">
        <v>9256</v>
      </c>
      <c r="C6909">
        <v>2019</v>
      </c>
      <c r="D6909">
        <v>11</v>
      </c>
      <c r="E6909">
        <v>30</v>
      </c>
      <c r="G6909" s="11">
        <v>43799</v>
      </c>
      <c r="H6909" s="12">
        <f t="shared" si="107"/>
        <v>1.0245129546911942</v>
      </c>
    </row>
    <row r="6910" spans="1:8" x14ac:dyDescent="0.2">
      <c r="A6910" t="s">
        <v>5</v>
      </c>
      <c r="B6910">
        <v>9256</v>
      </c>
      <c r="C6910">
        <v>2019</v>
      </c>
      <c r="D6910">
        <v>12</v>
      </c>
      <c r="E6910">
        <v>1</v>
      </c>
      <c r="G6910" s="11">
        <v>43800</v>
      </c>
      <c r="H6910" s="12">
        <f t="shared" si="107"/>
        <v>1.0281751548197939</v>
      </c>
    </row>
    <row r="6911" spans="1:8" x14ac:dyDescent="0.2">
      <c r="A6911" t="s">
        <v>5</v>
      </c>
      <c r="B6911">
        <v>9256</v>
      </c>
      <c r="C6911">
        <v>2019</v>
      </c>
      <c r="D6911">
        <v>12</v>
      </c>
      <c r="E6911">
        <v>2</v>
      </c>
      <c r="G6911" s="11">
        <v>43801</v>
      </c>
      <c r="H6911" s="12">
        <f t="shared" si="107"/>
        <v>1.0307086731615305</v>
      </c>
    </row>
    <row r="6912" spans="1:8" x14ac:dyDescent="0.2">
      <c r="A6912" t="s">
        <v>5</v>
      </c>
      <c r="B6912">
        <v>9256</v>
      </c>
      <c r="C6912">
        <v>2019</v>
      </c>
      <c r="D6912">
        <v>12</v>
      </c>
      <c r="E6912">
        <v>3</v>
      </c>
      <c r="G6912" s="11">
        <v>43802</v>
      </c>
      <c r="H6912" s="12">
        <f t="shared" si="107"/>
        <v>1.0332334002289116</v>
      </c>
    </row>
    <row r="6913" spans="1:8" x14ac:dyDescent="0.2">
      <c r="A6913" t="s">
        <v>5</v>
      </c>
      <c r="B6913">
        <v>9256</v>
      </c>
      <c r="C6913">
        <v>2019</v>
      </c>
      <c r="D6913">
        <v>12</v>
      </c>
      <c r="E6913">
        <v>4</v>
      </c>
      <c r="G6913" s="11">
        <v>43803</v>
      </c>
      <c r="H6913" s="12">
        <f t="shared" si="107"/>
        <v>1.0357485889145797</v>
      </c>
    </row>
    <row r="6914" spans="1:8" x14ac:dyDescent="0.2">
      <c r="A6914" t="s">
        <v>5</v>
      </c>
      <c r="B6914">
        <v>9256</v>
      </c>
      <c r="C6914">
        <v>2019</v>
      </c>
      <c r="D6914">
        <v>12</v>
      </c>
      <c r="E6914">
        <v>5</v>
      </c>
      <c r="G6914" s="11">
        <v>43804</v>
      </c>
      <c r="H6914" s="12">
        <f t="shared" si="107"/>
        <v>1.0382534949337368</v>
      </c>
    </row>
    <row r="6915" spans="1:8" x14ac:dyDescent="0.2">
      <c r="A6915" t="s">
        <v>5</v>
      </c>
      <c r="B6915">
        <v>9256</v>
      </c>
      <c r="C6915">
        <v>2019</v>
      </c>
      <c r="D6915">
        <v>12</v>
      </c>
      <c r="E6915">
        <v>6</v>
      </c>
      <c r="G6915" s="11">
        <v>43805</v>
      </c>
      <c r="H6915" s="12">
        <f t="shared" si="107"/>
        <v>1.0407473770443918</v>
      </c>
    </row>
    <row r="6916" spans="1:8" x14ac:dyDescent="0.2">
      <c r="A6916" t="s">
        <v>5</v>
      </c>
      <c r="B6916">
        <v>9256</v>
      </c>
      <c r="C6916">
        <v>2019</v>
      </c>
      <c r="D6916">
        <v>12</v>
      </c>
      <c r="E6916">
        <v>7</v>
      </c>
      <c r="G6916" s="11">
        <v>43806</v>
      </c>
      <c r="H6916" s="12">
        <f t="shared" si="107"/>
        <v>1.043229497266706</v>
      </c>
    </row>
    <row r="6917" spans="1:8" x14ac:dyDescent="0.2">
      <c r="A6917" t="s">
        <v>5</v>
      </c>
      <c r="B6917">
        <v>9256</v>
      </c>
      <c r="C6917">
        <v>2019</v>
      </c>
      <c r="D6917">
        <v>12</v>
      </c>
      <c r="E6917">
        <v>8</v>
      </c>
      <c r="G6917" s="11">
        <v>43807</v>
      </c>
      <c r="H6917" s="12">
        <f t="shared" si="107"/>
        <v>1.0456991211013713</v>
      </c>
    </row>
    <row r="6918" spans="1:8" x14ac:dyDescent="0.2">
      <c r="A6918" t="s">
        <v>5</v>
      </c>
      <c r="B6918">
        <v>9256</v>
      </c>
      <c r="C6918">
        <v>2019</v>
      </c>
      <c r="D6918">
        <v>12</v>
      </c>
      <c r="E6918">
        <v>9</v>
      </c>
      <c r="G6918" s="11">
        <v>43808</v>
      </c>
      <c r="H6918" s="12">
        <f t="shared" si="107"/>
        <v>1.0481555177469628</v>
      </c>
    </row>
    <row r="6919" spans="1:8" x14ac:dyDescent="0.2">
      <c r="A6919" t="s">
        <v>5</v>
      </c>
      <c r="B6919">
        <v>9256</v>
      </c>
      <c r="C6919">
        <v>2019</v>
      </c>
      <c r="D6919">
        <v>12</v>
      </c>
      <c r="E6919">
        <v>10</v>
      </c>
      <c r="G6919" s="11">
        <v>43809</v>
      </c>
      <c r="H6919" s="12">
        <f t="shared" si="107"/>
        <v>1.0505979603161943</v>
      </c>
    </row>
    <row r="6920" spans="1:8" x14ac:dyDescent="0.2">
      <c r="A6920" t="s">
        <v>5</v>
      </c>
      <c r="B6920">
        <v>9256</v>
      </c>
      <c r="C6920">
        <v>2019</v>
      </c>
      <c r="D6920">
        <v>12</v>
      </c>
      <c r="E6920">
        <v>11</v>
      </c>
      <c r="G6920" s="11">
        <v>43810</v>
      </c>
      <c r="H6920" s="12">
        <f t="shared" si="107"/>
        <v>1.0530257260510132</v>
      </c>
    </row>
    <row r="6921" spans="1:8" x14ac:dyDescent="0.2">
      <c r="A6921" t="s">
        <v>5</v>
      </c>
      <c r="B6921">
        <v>9256</v>
      </c>
      <c r="C6921">
        <v>2019</v>
      </c>
      <c r="D6921">
        <v>12</v>
      </c>
      <c r="E6921">
        <v>12</v>
      </c>
      <c r="G6921" s="11">
        <v>43811</v>
      </c>
      <c r="H6921" s="12">
        <f t="shared" si="107"/>
        <v>1.0554380965364805</v>
      </c>
    </row>
    <row r="6922" spans="1:8" x14ac:dyDescent="0.2">
      <c r="A6922" t="s">
        <v>5</v>
      </c>
      <c r="B6922">
        <v>9256</v>
      </c>
      <c r="C6922">
        <v>2019</v>
      </c>
      <c r="D6922">
        <v>12</v>
      </c>
      <c r="E6922">
        <v>13</v>
      </c>
      <c r="G6922" s="11">
        <v>43812</v>
      </c>
      <c r="H6922" s="12">
        <f t="shared" si="107"/>
        <v>1.0578343579133578</v>
      </c>
    </row>
    <row r="6923" spans="1:8" x14ac:dyDescent="0.2">
      <c r="A6923" t="s">
        <v>5</v>
      </c>
      <c r="B6923">
        <v>9256</v>
      </c>
      <c r="C6923">
        <v>2019</v>
      </c>
      <c r="D6923">
        <v>12</v>
      </c>
      <c r="E6923">
        <v>14</v>
      </c>
      <c r="G6923" s="11">
        <v>43813</v>
      </c>
      <c r="H6923" s="12">
        <f t="shared" si="107"/>
        <v>1.0602138010893516</v>
      </c>
    </row>
    <row r="6924" spans="1:8" x14ac:dyDescent="0.2">
      <c r="A6924" t="s">
        <v>5</v>
      </c>
      <c r="B6924">
        <v>9256</v>
      </c>
      <c r="C6924">
        <v>2019</v>
      </c>
      <c r="D6924">
        <v>12</v>
      </c>
      <c r="E6924">
        <v>15</v>
      </c>
      <c r="G6924" s="11">
        <v>43814</v>
      </c>
      <c r="H6924" s="12">
        <f t="shared" si="107"/>
        <v>1.0625757219489447</v>
      </c>
    </row>
    <row r="6925" spans="1:8" x14ac:dyDescent="0.2">
      <c r="A6925" t="s">
        <v>5</v>
      </c>
      <c r="B6925">
        <v>9256</v>
      </c>
      <c r="C6925">
        <v>2019</v>
      </c>
      <c r="D6925">
        <v>12</v>
      </c>
      <c r="E6925">
        <v>16</v>
      </c>
      <c r="G6925" s="11">
        <v>43815</v>
      </c>
      <c r="H6925" s="12">
        <f t="shared" ref="H6925:H6988" si="108">((1+$H$4*SIN($H$5* ((30.44*(D6925-1)+E6925)+$H$6)))*$H$3+$H$7)/1000</f>
        <v>1.064919421561755</v>
      </c>
    </row>
    <row r="6926" spans="1:8" x14ac:dyDescent="0.2">
      <c r="A6926" t="s">
        <v>5</v>
      </c>
      <c r="B6926">
        <v>9256</v>
      </c>
      <c r="C6926">
        <v>2019</v>
      </c>
      <c r="D6926">
        <v>12</v>
      </c>
      <c r="E6926">
        <v>17</v>
      </c>
      <c r="G6926" s="11">
        <v>43816</v>
      </c>
      <c r="H6926" s="12">
        <f t="shared" si="108"/>
        <v>1.0672442063893604</v>
      </c>
    </row>
    <row r="6927" spans="1:8" x14ac:dyDescent="0.2">
      <c r="A6927" t="s">
        <v>5</v>
      </c>
      <c r="B6927">
        <v>9256</v>
      </c>
      <c r="C6927">
        <v>2019</v>
      </c>
      <c r="D6927">
        <v>12</v>
      </c>
      <c r="E6927">
        <v>18</v>
      </c>
      <c r="G6927" s="11">
        <v>43817</v>
      </c>
      <c r="H6927" s="12">
        <f t="shared" si="108"/>
        <v>1.0695493884905283</v>
      </c>
    </row>
    <row r="6928" spans="1:8" x14ac:dyDescent="0.2">
      <c r="A6928" t="s">
        <v>5</v>
      </c>
      <c r="B6928">
        <v>9256</v>
      </c>
      <c r="C6928">
        <v>2019</v>
      </c>
      <c r="D6928">
        <v>12</v>
      </c>
      <c r="E6928">
        <v>19</v>
      </c>
      <c r="G6928" s="11">
        <v>43818</v>
      </c>
      <c r="H6928" s="12">
        <f t="shared" si="108"/>
        <v>1.0718342857247887</v>
      </c>
    </row>
    <row r="6929" spans="1:8" x14ac:dyDescent="0.2">
      <c r="A6929" t="s">
        <v>5</v>
      </c>
      <c r="B6929">
        <v>9256</v>
      </c>
      <c r="C6929">
        <v>2019</v>
      </c>
      <c r="D6929">
        <v>12</v>
      </c>
      <c r="E6929">
        <v>20</v>
      </c>
      <c r="G6929" s="11">
        <v>43819</v>
      </c>
      <c r="H6929" s="12">
        <f t="shared" si="108"/>
        <v>1.0740982219542889</v>
      </c>
    </row>
    <row r="6930" spans="1:8" x14ac:dyDescent="0.2">
      <c r="A6930" t="s">
        <v>5</v>
      </c>
      <c r="B6930">
        <v>9256</v>
      </c>
      <c r="C6930">
        <v>2019</v>
      </c>
      <c r="D6930">
        <v>12</v>
      </c>
      <c r="E6930">
        <v>21</v>
      </c>
      <c r="G6930" s="11">
        <v>43820</v>
      </c>
      <c r="H6930" s="12">
        <f t="shared" si="108"/>
        <v>1.0763405272438751</v>
      </c>
    </row>
    <row r="6931" spans="1:8" x14ac:dyDescent="0.2">
      <c r="A6931" t="s">
        <v>5</v>
      </c>
      <c r="B6931">
        <v>9256</v>
      </c>
      <c r="C6931">
        <v>2019</v>
      </c>
      <c r="D6931">
        <v>12</v>
      </c>
      <c r="E6931">
        <v>22</v>
      </c>
      <c r="G6931" s="11">
        <v>43821</v>
      </c>
      <c r="H6931" s="12">
        <f t="shared" si="108"/>
        <v>1.0785605380593379</v>
      </c>
    </row>
    <row r="6932" spans="1:8" x14ac:dyDescent="0.2">
      <c r="A6932" t="s">
        <v>5</v>
      </c>
      <c r="B6932">
        <v>9256</v>
      </c>
      <c r="C6932">
        <v>2019</v>
      </c>
      <c r="D6932">
        <v>12</v>
      </c>
      <c r="E6932">
        <v>23</v>
      </c>
      <c r="G6932" s="11">
        <v>43822</v>
      </c>
      <c r="H6932" s="12">
        <f t="shared" si="108"/>
        <v>1.0807575974637595</v>
      </c>
    </row>
    <row r="6933" spans="1:8" x14ac:dyDescent="0.2">
      <c r="A6933" t="s">
        <v>5</v>
      </c>
      <c r="B6933">
        <v>9256</v>
      </c>
      <c r="C6933">
        <v>2019</v>
      </c>
      <c r="D6933">
        <v>12</v>
      </c>
      <c r="E6933">
        <v>24</v>
      </c>
      <c r="G6933" s="11">
        <v>43823</v>
      </c>
      <c r="H6933" s="12">
        <f t="shared" si="108"/>
        <v>1.0829310553119154</v>
      </c>
    </row>
    <row r="6934" spans="1:8" x14ac:dyDescent="0.2">
      <c r="A6934" t="s">
        <v>5</v>
      </c>
      <c r="B6934">
        <v>9256</v>
      </c>
      <c r="C6934">
        <v>2019</v>
      </c>
      <c r="D6934">
        <v>12</v>
      </c>
      <c r="E6934">
        <v>25</v>
      </c>
      <c r="G6934" s="11">
        <v>43824</v>
      </c>
      <c r="H6934" s="12">
        <f t="shared" si="108"/>
        <v>1.0850802684426604</v>
      </c>
    </row>
    <row r="6935" spans="1:8" x14ac:dyDescent="0.2">
      <c r="A6935" t="s">
        <v>5</v>
      </c>
      <c r="B6935">
        <v>9256</v>
      </c>
      <c r="C6935">
        <v>2019</v>
      </c>
      <c r="D6935">
        <v>12</v>
      </c>
      <c r="E6935">
        <v>26</v>
      </c>
      <c r="G6935" s="11">
        <v>43825</v>
      </c>
      <c r="H6935" s="12">
        <f t="shared" si="108"/>
        <v>1.087204600869252</v>
      </c>
    </row>
    <row r="6936" spans="1:8" x14ac:dyDescent="0.2">
      <c r="A6936" t="s">
        <v>5</v>
      </c>
      <c r="B6936">
        <v>9256</v>
      </c>
      <c r="C6936">
        <v>2019</v>
      </c>
      <c r="D6936">
        <v>12</v>
      </c>
      <c r="E6936">
        <v>27</v>
      </c>
      <c r="G6936" s="11">
        <v>43826</v>
      </c>
      <c r="H6936" s="12">
        <f t="shared" si="108"/>
        <v>1.0893034239675474</v>
      </c>
    </row>
    <row r="6937" spans="1:8" x14ac:dyDescent="0.2">
      <c r="A6937" t="s">
        <v>5</v>
      </c>
      <c r="B6937">
        <v>9256</v>
      </c>
      <c r="C6937">
        <v>2019</v>
      </c>
      <c r="D6937">
        <v>12</v>
      </c>
      <c r="E6937">
        <v>28</v>
      </c>
      <c r="G6937" s="11">
        <v>43827</v>
      </c>
      <c r="H6937" s="12">
        <f t="shared" si="108"/>
        <v>1.0913761166620257</v>
      </c>
    </row>
    <row r="6938" spans="1:8" x14ac:dyDescent="0.2">
      <c r="A6938" t="s">
        <v>5</v>
      </c>
      <c r="B6938">
        <v>9256</v>
      </c>
      <c r="C6938">
        <v>2019</v>
      </c>
      <c r="D6938">
        <v>12</v>
      </c>
      <c r="E6938">
        <v>29</v>
      </c>
      <c r="G6938" s="11">
        <v>43828</v>
      </c>
      <c r="H6938" s="12">
        <f t="shared" si="108"/>
        <v>1.0934220656095714</v>
      </c>
    </row>
    <row r="6939" spans="1:8" x14ac:dyDescent="0.2">
      <c r="A6939" t="s">
        <v>5</v>
      </c>
      <c r="B6939">
        <v>9256</v>
      </c>
      <c r="C6939">
        <v>2019</v>
      </c>
      <c r="D6939">
        <v>12</v>
      </c>
      <c r="E6939">
        <v>30</v>
      </c>
      <c r="G6939" s="11">
        <v>43829</v>
      </c>
      <c r="H6939" s="12">
        <f t="shared" si="108"/>
        <v>1.0954406653809756</v>
      </c>
    </row>
    <row r="6940" spans="1:8" x14ac:dyDescent="0.2">
      <c r="A6940" t="s">
        <v>5</v>
      </c>
      <c r="B6940">
        <v>9256</v>
      </c>
      <c r="C6940">
        <v>2019</v>
      </c>
      <c r="D6940">
        <v>12</v>
      </c>
      <c r="E6940">
        <v>31</v>
      </c>
      <c r="G6940" s="11">
        <v>43830</v>
      </c>
      <c r="H6940" s="12">
        <f t="shared" si="108"/>
        <v>1.097431318640089</v>
      </c>
    </row>
    <row r="6941" spans="1:8" x14ac:dyDescent="0.2">
      <c r="A6941" t="s">
        <v>5</v>
      </c>
      <c r="B6941">
        <v>9256</v>
      </c>
      <c r="C6941">
        <v>2020</v>
      </c>
      <c r="D6941">
        <v>1</v>
      </c>
      <c r="E6941">
        <v>1</v>
      </c>
      <c r="G6941" s="11">
        <v>43831</v>
      </c>
      <c r="H6941" s="12">
        <f t="shared" si="108"/>
        <v>1.0982392714663569</v>
      </c>
    </row>
    <row r="6942" spans="1:8" x14ac:dyDescent="0.2">
      <c r="A6942" t="s">
        <v>5</v>
      </c>
      <c r="B6942">
        <v>9256</v>
      </c>
      <c r="C6942">
        <v>2020</v>
      </c>
      <c r="D6942">
        <v>1</v>
      </c>
      <c r="E6942">
        <v>2</v>
      </c>
      <c r="G6942" s="11">
        <v>43832</v>
      </c>
      <c r="H6942" s="12">
        <f t="shared" si="108"/>
        <v>1.1001895212448458</v>
      </c>
    </row>
    <row r="6943" spans="1:8" x14ac:dyDescent="0.2">
      <c r="A6943" t="s">
        <v>5</v>
      </c>
      <c r="B6943">
        <v>9256</v>
      </c>
      <c r="C6943">
        <v>2020</v>
      </c>
      <c r="D6943">
        <v>1</v>
      </c>
      <c r="E6943">
        <v>3</v>
      </c>
      <c r="G6943" s="11">
        <v>43833</v>
      </c>
      <c r="H6943" s="12">
        <f t="shared" si="108"/>
        <v>1.1021104192481923</v>
      </c>
    </row>
    <row r="6944" spans="1:8" x14ac:dyDescent="0.2">
      <c r="A6944" t="s">
        <v>5</v>
      </c>
      <c r="B6944">
        <v>9256</v>
      </c>
      <c r="C6944">
        <v>2020</v>
      </c>
      <c r="D6944">
        <v>1</v>
      </c>
      <c r="E6944">
        <v>4</v>
      </c>
      <c r="G6944" s="11">
        <v>43834</v>
      </c>
      <c r="H6944" s="12">
        <f t="shared" si="108"/>
        <v>1.1040013970517732</v>
      </c>
    </row>
    <row r="6945" spans="1:8" x14ac:dyDescent="0.2">
      <c r="A6945" t="s">
        <v>5</v>
      </c>
      <c r="B6945">
        <v>9256</v>
      </c>
      <c r="C6945">
        <v>2020</v>
      </c>
      <c r="D6945">
        <v>1</v>
      </c>
      <c r="E6945">
        <v>5</v>
      </c>
      <c r="G6945" s="11">
        <v>43835</v>
      </c>
      <c r="H6945" s="12">
        <f t="shared" si="108"/>
        <v>1.1058618950848333</v>
      </c>
    </row>
    <row r="6946" spans="1:8" x14ac:dyDescent="0.2">
      <c r="A6946" t="s">
        <v>5</v>
      </c>
      <c r="B6946">
        <v>9256</v>
      </c>
      <c r="C6946">
        <v>2020</v>
      </c>
      <c r="D6946">
        <v>1</v>
      </c>
      <c r="E6946">
        <v>6</v>
      </c>
      <c r="G6946" s="11">
        <v>43836</v>
      </c>
      <c r="H6946" s="12">
        <f t="shared" si="108"/>
        <v>1.1076913627960723</v>
      </c>
    </row>
    <row r="6947" spans="1:8" x14ac:dyDescent="0.2">
      <c r="A6947" t="s">
        <v>5</v>
      </c>
      <c r="B6947">
        <v>9256</v>
      </c>
      <c r="C6947">
        <v>2020</v>
      </c>
      <c r="D6947">
        <v>1</v>
      </c>
      <c r="E6947">
        <v>7</v>
      </c>
      <c r="G6947" s="11">
        <v>43837</v>
      </c>
      <c r="H6947" s="12">
        <f t="shared" si="108"/>
        <v>1.1094892588165608</v>
      </c>
    </row>
    <row r="6948" spans="1:8" x14ac:dyDescent="0.2">
      <c r="A6948" t="s">
        <v>5</v>
      </c>
      <c r="B6948">
        <v>9256</v>
      </c>
      <c r="C6948">
        <v>2020</v>
      </c>
      <c r="D6948">
        <v>1</v>
      </c>
      <c r="E6948">
        <v>8</v>
      </c>
      <c r="G6948" s="11">
        <v>43838</v>
      </c>
      <c r="H6948" s="12">
        <f t="shared" si="108"/>
        <v>1.1112550511199413</v>
      </c>
    </row>
    <row r="6949" spans="1:8" x14ac:dyDescent="0.2">
      <c r="A6949" t="s">
        <v>5</v>
      </c>
      <c r="B6949">
        <v>9256</v>
      </c>
      <c r="C6949">
        <v>2020</v>
      </c>
      <c r="D6949">
        <v>1</v>
      </c>
      <c r="E6949">
        <v>9</v>
      </c>
      <c r="G6949" s="11">
        <v>43839</v>
      </c>
      <c r="H6949" s="12">
        <f t="shared" si="108"/>
        <v>1.112988217179862</v>
      </c>
    </row>
    <row r="6950" spans="1:8" x14ac:dyDescent="0.2">
      <c r="A6950" t="s">
        <v>5</v>
      </c>
      <c r="B6950">
        <v>9256</v>
      </c>
      <c r="C6950">
        <v>2020</v>
      </c>
      <c r="D6950">
        <v>1</v>
      </c>
      <c r="E6950">
        <v>10</v>
      </c>
      <c r="G6950" s="11">
        <v>43840</v>
      </c>
      <c r="H6950" s="12">
        <f t="shared" si="108"/>
        <v>1.114688244124602</v>
      </c>
    </row>
    <row r="6951" spans="1:8" x14ac:dyDescent="0.2">
      <c r="A6951" t="s">
        <v>5</v>
      </c>
      <c r="B6951">
        <v>9256</v>
      </c>
      <c r="C6951">
        <v>2020</v>
      </c>
      <c r="D6951">
        <v>1</v>
      </c>
      <c r="E6951">
        <v>11</v>
      </c>
      <c r="G6951" s="11">
        <v>43841</v>
      </c>
      <c r="H6951" s="12">
        <f t="shared" si="108"/>
        <v>1.1163546288888375</v>
      </c>
    </row>
    <row r="6952" spans="1:8" x14ac:dyDescent="0.2">
      <c r="A6952" t="s">
        <v>5</v>
      </c>
      <c r="B6952">
        <v>9256</v>
      </c>
      <c r="C6952">
        <v>2020</v>
      </c>
      <c r="D6952">
        <v>1</v>
      </c>
      <c r="E6952">
        <v>12</v>
      </c>
      <c r="G6952" s="11">
        <v>43842</v>
      </c>
      <c r="H6952" s="12">
        <f t="shared" si="108"/>
        <v>1.1179868783625078</v>
      </c>
    </row>
    <row r="6953" spans="1:8" x14ac:dyDescent="0.2">
      <c r="A6953" t="s">
        <v>5</v>
      </c>
      <c r="B6953">
        <v>9256</v>
      </c>
      <c r="C6953">
        <v>2020</v>
      </c>
      <c r="D6953">
        <v>1</v>
      </c>
      <c r="E6953">
        <v>13</v>
      </c>
      <c r="G6953" s="11">
        <v>43843</v>
      </c>
      <c r="H6953" s="12">
        <f t="shared" si="108"/>
        <v>1.1195845095367323</v>
      </c>
    </row>
    <row r="6954" spans="1:8" x14ac:dyDescent="0.2">
      <c r="A6954" t="s">
        <v>5</v>
      </c>
      <c r="B6954">
        <v>9256</v>
      </c>
      <c r="C6954">
        <v>2020</v>
      </c>
      <c r="D6954">
        <v>1</v>
      </c>
      <c r="E6954">
        <v>14</v>
      </c>
      <c r="G6954" s="11">
        <v>43844</v>
      </c>
      <c r="H6954" s="12">
        <f t="shared" si="108"/>
        <v>1.1211470496467437</v>
      </c>
    </row>
    <row r="6955" spans="1:8" x14ac:dyDescent="0.2">
      <c r="A6955" t="s">
        <v>5</v>
      </c>
      <c r="B6955">
        <v>9256</v>
      </c>
      <c r="C6955">
        <v>2020</v>
      </c>
      <c r="D6955">
        <v>1</v>
      </c>
      <c r="E6955">
        <v>15</v>
      </c>
      <c r="G6955" s="11">
        <v>43845</v>
      </c>
      <c r="H6955" s="12">
        <f t="shared" si="108"/>
        <v>1.1226740363117842</v>
      </c>
    </row>
    <row r="6956" spans="1:8" x14ac:dyDescent="0.2">
      <c r="A6956" t="s">
        <v>5</v>
      </c>
      <c r="B6956">
        <v>9256</v>
      </c>
      <c r="C6956">
        <v>2020</v>
      </c>
      <c r="D6956">
        <v>1</v>
      </c>
      <c r="E6956">
        <v>16</v>
      </c>
      <c r="G6956" s="11">
        <v>43846</v>
      </c>
      <c r="H6956" s="12">
        <f t="shared" si="108"/>
        <v>1.1241650176719333</v>
      </c>
    </row>
    <row r="6957" spans="1:8" x14ac:dyDescent="0.2">
      <c r="A6957" t="s">
        <v>5</v>
      </c>
      <c r="B6957">
        <v>9256</v>
      </c>
      <c r="C6957">
        <v>2020</v>
      </c>
      <c r="D6957">
        <v>1</v>
      </c>
      <c r="E6957">
        <v>17</v>
      </c>
      <c r="G6957" s="11">
        <v>43847</v>
      </c>
      <c r="H6957" s="12">
        <f t="shared" si="108"/>
        <v>1.1256195525218187</v>
      </c>
    </row>
    <row r="6958" spans="1:8" x14ac:dyDescent="0.2">
      <c r="A6958" t="s">
        <v>5</v>
      </c>
      <c r="B6958">
        <v>9256</v>
      </c>
      <c r="C6958">
        <v>2020</v>
      </c>
      <c r="D6958">
        <v>1</v>
      </c>
      <c r="E6958">
        <v>18</v>
      </c>
      <c r="G6958" s="11">
        <v>43848</v>
      </c>
      <c r="H6958" s="12">
        <f t="shared" si="108"/>
        <v>1.127037210441177</v>
      </c>
    </row>
    <row r="6959" spans="1:8" x14ac:dyDescent="0.2">
      <c r="A6959" t="s">
        <v>5</v>
      </c>
      <c r="B6959">
        <v>9256</v>
      </c>
      <c r="C6959">
        <v>2020</v>
      </c>
      <c r="D6959">
        <v>1</v>
      </c>
      <c r="E6959">
        <v>19</v>
      </c>
      <c r="G6959" s="11">
        <v>43849</v>
      </c>
      <c r="H6959" s="12">
        <f t="shared" si="108"/>
        <v>1.128417571922222</v>
      </c>
    </row>
    <row r="6960" spans="1:8" x14ac:dyDescent="0.2">
      <c r="A6960" t="s">
        <v>5</v>
      </c>
      <c r="B6960">
        <v>9256</v>
      </c>
      <c r="C6960">
        <v>2020</v>
      </c>
      <c r="D6960">
        <v>1</v>
      </c>
      <c r="E6960">
        <v>20</v>
      </c>
      <c r="G6960" s="11">
        <v>43850</v>
      </c>
      <c r="H6960" s="12">
        <f t="shared" si="108"/>
        <v>1.1297602284937838</v>
      </c>
    </row>
    <row r="6961" spans="1:8" x14ac:dyDescent="0.2">
      <c r="A6961" t="s">
        <v>5</v>
      </c>
      <c r="B6961">
        <v>9256</v>
      </c>
      <c r="C6961">
        <v>2020</v>
      </c>
      <c r="D6961">
        <v>1</v>
      </c>
      <c r="E6961">
        <v>21</v>
      </c>
      <c r="G6961" s="11">
        <v>43851</v>
      </c>
      <c r="H6961" s="12">
        <f t="shared" si="108"/>
        <v>1.1310647828421811</v>
      </c>
    </row>
    <row r="6962" spans="1:8" x14ac:dyDescent="0.2">
      <c r="A6962" t="s">
        <v>5</v>
      </c>
      <c r="B6962">
        <v>9256</v>
      </c>
      <c r="C6962">
        <v>2020</v>
      </c>
      <c r="D6962">
        <v>1</v>
      </c>
      <c r="E6962">
        <v>22</v>
      </c>
      <c r="G6962" s="11">
        <v>43852</v>
      </c>
      <c r="H6962" s="12">
        <f t="shared" si="108"/>
        <v>1.1323308489287944</v>
      </c>
    </row>
    <row r="6963" spans="1:8" x14ac:dyDescent="0.2">
      <c r="A6963" t="s">
        <v>5</v>
      </c>
      <c r="B6963">
        <v>9256</v>
      </c>
      <c r="C6963">
        <v>2020</v>
      </c>
      <c r="D6963">
        <v>1</v>
      </c>
      <c r="E6963">
        <v>23</v>
      </c>
      <c r="G6963" s="11">
        <v>43853</v>
      </c>
      <c r="H6963" s="12">
        <f t="shared" si="108"/>
        <v>1.1335580521042996</v>
      </c>
    </row>
    <row r="6964" spans="1:8" x14ac:dyDescent="0.2">
      <c r="A6964" t="s">
        <v>5</v>
      </c>
      <c r="B6964">
        <v>9256</v>
      </c>
      <c r="C6964">
        <v>2020</v>
      </c>
      <c r="D6964">
        <v>1</v>
      </c>
      <c r="E6964">
        <v>24</v>
      </c>
      <c r="G6964" s="11">
        <v>43854</v>
      </c>
      <c r="H6964" s="12">
        <f t="shared" si="108"/>
        <v>1.134746029219533</v>
      </c>
    </row>
    <row r="6965" spans="1:8" x14ac:dyDescent="0.2">
      <c r="A6965" t="s">
        <v>5</v>
      </c>
      <c r="B6965">
        <v>9256</v>
      </c>
      <c r="C6965">
        <v>2020</v>
      </c>
      <c r="D6965">
        <v>1</v>
      </c>
      <c r="E6965">
        <v>25</v>
      </c>
      <c r="G6965" s="11">
        <v>43855</v>
      </c>
      <c r="H6965" s="12">
        <f t="shared" si="108"/>
        <v>1.135894428732954</v>
      </c>
    </row>
    <row r="6966" spans="1:8" x14ac:dyDescent="0.2">
      <c r="A6966" t="s">
        <v>5</v>
      </c>
      <c r="B6966">
        <v>9256</v>
      </c>
      <c r="C6966">
        <v>2020</v>
      </c>
      <c r="D6966">
        <v>1</v>
      </c>
      <c r="E6966">
        <v>26</v>
      </c>
      <c r="G6966" s="11">
        <v>43856</v>
      </c>
      <c r="H6966" s="12">
        <f t="shared" si="108"/>
        <v>1.1370029108146698</v>
      </c>
    </row>
    <row r="6967" spans="1:8" x14ac:dyDescent="0.2">
      <c r="A6967" t="s">
        <v>5</v>
      </c>
      <c r="B6967">
        <v>9256</v>
      </c>
      <c r="C6967">
        <v>2020</v>
      </c>
      <c r="D6967">
        <v>1</v>
      </c>
      <c r="E6967">
        <v>27</v>
      </c>
      <c r="G6967" s="11">
        <v>43857</v>
      </c>
      <c r="H6967" s="12">
        <f t="shared" si="108"/>
        <v>1.1380711474469993</v>
      </c>
    </row>
    <row r="6968" spans="1:8" x14ac:dyDescent="0.2">
      <c r="A6968" t="s">
        <v>5</v>
      </c>
      <c r="B6968">
        <v>9256</v>
      </c>
      <c r="C6968">
        <v>2020</v>
      </c>
      <c r="D6968">
        <v>1</v>
      </c>
      <c r="E6968">
        <v>28</v>
      </c>
      <c r="G6968" s="11">
        <v>43858</v>
      </c>
      <c r="H6968" s="12">
        <f t="shared" si="108"/>
        <v>1.1390988225215364</v>
      </c>
    </row>
    <row r="6969" spans="1:8" x14ac:dyDescent="0.2">
      <c r="A6969" t="s">
        <v>5</v>
      </c>
      <c r="B6969">
        <v>9256</v>
      </c>
      <c r="C6969">
        <v>2020</v>
      </c>
      <c r="D6969">
        <v>1</v>
      </c>
      <c r="E6969">
        <v>29</v>
      </c>
      <c r="G6969" s="11">
        <v>43859</v>
      </c>
      <c r="H6969" s="12">
        <f t="shared" si="108"/>
        <v>1.1400856319326931</v>
      </c>
    </row>
    <row r="6970" spans="1:8" x14ac:dyDescent="0.2">
      <c r="A6970" t="s">
        <v>5</v>
      </c>
      <c r="B6970">
        <v>9256</v>
      </c>
      <c r="C6970">
        <v>2020</v>
      </c>
      <c r="D6970">
        <v>1</v>
      </c>
      <c r="E6970">
        <v>30</v>
      </c>
      <c r="G6970" s="11">
        <v>43860</v>
      </c>
      <c r="H6970" s="12">
        <f t="shared" si="108"/>
        <v>1.1410312836676884</v>
      </c>
    </row>
    <row r="6971" spans="1:8" x14ac:dyDescent="0.2">
      <c r="A6971" t="s">
        <v>5</v>
      </c>
      <c r="B6971">
        <v>9256</v>
      </c>
      <c r="C6971">
        <v>2020</v>
      </c>
      <c r="D6971">
        <v>1</v>
      </c>
      <c r="E6971">
        <v>31</v>
      </c>
      <c r="G6971" s="11">
        <v>43861</v>
      </c>
      <c r="H6971" s="12">
        <f t="shared" si="108"/>
        <v>1.1419354978929595</v>
      </c>
    </row>
    <row r="6972" spans="1:8" x14ac:dyDescent="0.2">
      <c r="A6972" t="s">
        <v>5</v>
      </c>
      <c r="B6972">
        <v>9256</v>
      </c>
      <c r="C6972">
        <v>2020</v>
      </c>
      <c r="D6972">
        <v>2</v>
      </c>
      <c r="E6972">
        <v>1</v>
      </c>
      <c r="G6972" s="11">
        <v>43862</v>
      </c>
      <c r="H6972" s="12">
        <f t="shared" si="108"/>
        <v>1.1423201553611295</v>
      </c>
    </row>
    <row r="6973" spans="1:8" x14ac:dyDescent="0.2">
      <c r="A6973" t="s">
        <v>5</v>
      </c>
      <c r="B6973">
        <v>9256</v>
      </c>
      <c r="C6973">
        <v>2020</v>
      </c>
      <c r="D6973">
        <v>2</v>
      </c>
      <c r="E6973">
        <v>2</v>
      </c>
      <c r="G6973" s="11">
        <v>43863</v>
      </c>
      <c r="H6973" s="12">
        <f t="shared" si="108"/>
        <v>1.1431642326798408</v>
      </c>
    </row>
    <row r="6974" spans="1:8" x14ac:dyDescent="0.2">
      <c r="A6974" t="s">
        <v>5</v>
      </c>
      <c r="B6974">
        <v>9256</v>
      </c>
      <c r="C6974">
        <v>2020</v>
      </c>
      <c r="D6974">
        <v>2</v>
      </c>
      <c r="E6974">
        <v>3</v>
      </c>
      <c r="G6974" s="11">
        <v>43864</v>
      </c>
      <c r="H6974" s="12">
        <f t="shared" si="108"/>
        <v>1.1439662413148997</v>
      </c>
    </row>
    <row r="6975" spans="1:8" x14ac:dyDescent="0.2">
      <c r="A6975" t="s">
        <v>5</v>
      </c>
      <c r="B6975">
        <v>9256</v>
      </c>
      <c r="C6975">
        <v>2020</v>
      </c>
      <c r="D6975">
        <v>2</v>
      </c>
      <c r="E6975">
        <v>4</v>
      </c>
      <c r="G6975" s="11">
        <v>43865</v>
      </c>
      <c r="H6975" s="12">
        <f t="shared" si="108"/>
        <v>1.1447259439390478</v>
      </c>
    </row>
    <row r="6976" spans="1:8" x14ac:dyDescent="0.2">
      <c r="A6976" t="s">
        <v>5</v>
      </c>
      <c r="B6976">
        <v>9256</v>
      </c>
      <c r="C6976">
        <v>2020</v>
      </c>
      <c r="D6976">
        <v>2</v>
      </c>
      <c r="E6976">
        <v>5</v>
      </c>
      <c r="G6976" s="11">
        <v>43866</v>
      </c>
      <c r="H6976" s="12">
        <f t="shared" si="108"/>
        <v>1.1454431157440563</v>
      </c>
    </row>
    <row r="6977" spans="1:8" x14ac:dyDescent="0.2">
      <c r="A6977" t="s">
        <v>5</v>
      </c>
      <c r="B6977">
        <v>9256</v>
      </c>
      <c r="C6977">
        <v>2020</v>
      </c>
      <c r="D6977">
        <v>2</v>
      </c>
      <c r="E6977">
        <v>6</v>
      </c>
      <c r="G6977" s="11">
        <v>43867</v>
      </c>
      <c r="H6977" s="12">
        <f t="shared" si="108"/>
        <v>1.1461175445072498</v>
      </c>
    </row>
    <row r="6978" spans="1:8" x14ac:dyDescent="0.2">
      <c r="A6978" t="s">
        <v>5</v>
      </c>
      <c r="B6978">
        <v>9256</v>
      </c>
      <c r="C6978">
        <v>2020</v>
      </c>
      <c r="D6978">
        <v>2</v>
      </c>
      <c r="E6978">
        <v>7</v>
      </c>
      <c r="G6978" s="11">
        <v>43868</v>
      </c>
      <c r="H6978" s="12">
        <f t="shared" si="108"/>
        <v>1.1467490306543069</v>
      </c>
    </row>
    <row r="6979" spans="1:8" x14ac:dyDescent="0.2">
      <c r="A6979" t="s">
        <v>5</v>
      </c>
      <c r="B6979">
        <v>9256</v>
      </c>
      <c r="C6979">
        <v>2020</v>
      </c>
      <c r="D6979">
        <v>2</v>
      </c>
      <c r="E6979">
        <v>8</v>
      </c>
      <c r="G6979" s="11">
        <v>43869</v>
      </c>
      <c r="H6979" s="12">
        <f t="shared" si="108"/>
        <v>1.1473373873183168</v>
      </c>
    </row>
    <row r="6980" spans="1:8" x14ac:dyDescent="0.2">
      <c r="A6980" t="s">
        <v>5</v>
      </c>
      <c r="B6980">
        <v>9256</v>
      </c>
      <c r="C6980">
        <v>2020</v>
      </c>
      <c r="D6980">
        <v>2</v>
      </c>
      <c r="E6980">
        <v>9</v>
      </c>
      <c r="G6980" s="11">
        <v>43870</v>
      </c>
      <c r="H6980" s="12">
        <f t="shared" si="108"/>
        <v>1.1478824403950771</v>
      </c>
    </row>
    <row r="6981" spans="1:8" x14ac:dyDescent="0.2">
      <c r="A6981" t="s">
        <v>5</v>
      </c>
      <c r="B6981">
        <v>9256</v>
      </c>
      <c r="C6981">
        <v>2020</v>
      </c>
      <c r="D6981">
        <v>2</v>
      </c>
      <c r="E6981">
        <v>10</v>
      </c>
      <c r="G6981" s="11">
        <v>43871</v>
      </c>
      <c r="H6981" s="12">
        <f t="shared" si="108"/>
        <v>1.1483840285946134</v>
      </c>
    </row>
    <row r="6982" spans="1:8" x14ac:dyDescent="0.2">
      <c r="A6982" t="s">
        <v>5</v>
      </c>
      <c r="B6982">
        <v>9256</v>
      </c>
      <c r="C6982">
        <v>2020</v>
      </c>
      <c r="D6982">
        <v>2</v>
      </c>
      <c r="E6982">
        <v>11</v>
      </c>
      <c r="G6982" s="11">
        <v>43872</v>
      </c>
      <c r="H6982" s="12">
        <f t="shared" si="108"/>
        <v>1.1488420034889075</v>
      </c>
    </row>
    <row r="6983" spans="1:8" x14ac:dyDescent="0.2">
      <c r="A6983" t="s">
        <v>5</v>
      </c>
      <c r="B6983">
        <v>9256</v>
      </c>
      <c r="C6983">
        <v>2020</v>
      </c>
      <c r="D6983">
        <v>2</v>
      </c>
      <c r="E6983">
        <v>12</v>
      </c>
      <c r="G6983" s="11">
        <v>43873</v>
      </c>
      <c r="H6983" s="12">
        <f t="shared" si="108"/>
        <v>1.14925622955582</v>
      </c>
    </row>
    <row r="6984" spans="1:8" x14ac:dyDescent="0.2">
      <c r="A6984" t="s">
        <v>5</v>
      </c>
      <c r="B6984">
        <v>9256</v>
      </c>
      <c r="C6984">
        <v>2020</v>
      </c>
      <c r="D6984">
        <v>2</v>
      </c>
      <c r="E6984">
        <v>13</v>
      </c>
      <c r="G6984" s="11">
        <v>43874</v>
      </c>
      <c r="H6984" s="12">
        <f t="shared" si="108"/>
        <v>1.1496265842191937</v>
      </c>
    </row>
    <row r="6985" spans="1:8" x14ac:dyDescent="0.2">
      <c r="A6985" t="s">
        <v>5</v>
      </c>
      <c r="B6985">
        <v>9256</v>
      </c>
      <c r="C6985">
        <v>2020</v>
      </c>
      <c r="D6985">
        <v>2</v>
      </c>
      <c r="E6985">
        <v>14</v>
      </c>
      <c r="G6985" s="11">
        <v>43875</v>
      </c>
      <c r="H6985" s="12">
        <f t="shared" si="108"/>
        <v>1.1499529578851251</v>
      </c>
    </row>
    <row r="6986" spans="1:8" x14ac:dyDescent="0.2">
      <c r="A6986" t="s">
        <v>5</v>
      </c>
      <c r="B6986">
        <v>9256</v>
      </c>
      <c r="C6986">
        <v>2020</v>
      </c>
      <c r="D6986">
        <v>2</v>
      </c>
      <c r="E6986">
        <v>15</v>
      </c>
      <c r="G6986" s="11">
        <v>43876</v>
      </c>
      <c r="H6986" s="12">
        <f t="shared" si="108"/>
        <v>1.1502352539743956</v>
      </c>
    </row>
    <row r="6987" spans="1:8" x14ac:dyDescent="0.2">
      <c r="A6987" t="s">
        <v>5</v>
      </c>
      <c r="B6987">
        <v>9256</v>
      </c>
      <c r="C6987">
        <v>2020</v>
      </c>
      <c r="D6987">
        <v>2</v>
      </c>
      <c r="E6987">
        <v>16</v>
      </c>
      <c r="G6987" s="11">
        <v>43877</v>
      </c>
      <c r="H6987" s="12">
        <f t="shared" si="108"/>
        <v>1.1504733889510506</v>
      </c>
    </row>
    <row r="6988" spans="1:8" x14ac:dyDescent="0.2">
      <c r="A6988" t="s">
        <v>5</v>
      </c>
      <c r="B6988">
        <v>9256</v>
      </c>
      <c r="C6988">
        <v>2020</v>
      </c>
      <c r="D6988">
        <v>2</v>
      </c>
      <c r="E6988">
        <v>17</v>
      </c>
      <c r="G6988" s="11">
        <v>43878</v>
      </c>
      <c r="H6988" s="12">
        <f t="shared" si="108"/>
        <v>1.1506672923471197</v>
      </c>
    </row>
    <row r="6989" spans="1:8" x14ac:dyDescent="0.2">
      <c r="A6989" t="s">
        <v>5</v>
      </c>
      <c r="B6989">
        <v>9256</v>
      </c>
      <c r="C6989">
        <v>2020</v>
      </c>
      <c r="D6989">
        <v>2</v>
      </c>
      <c r="E6989">
        <v>18</v>
      </c>
      <c r="G6989" s="11">
        <v>43879</v>
      </c>
      <c r="H6989" s="12">
        <f t="shared" ref="H6989:H7052" si="109">((1+$H$4*SIN($H$5* ((30.44*(D6989-1)+E6989)+$H$6)))*$H$3+$H$7)/1000</f>
        <v>1.1508169067834677</v>
      </c>
    </row>
    <row r="6990" spans="1:8" x14ac:dyDescent="0.2">
      <c r="A6990" t="s">
        <v>5</v>
      </c>
      <c r="B6990">
        <v>9256</v>
      </c>
      <c r="C6990">
        <v>2020</v>
      </c>
      <c r="D6990">
        <v>2</v>
      </c>
      <c r="E6990">
        <v>19</v>
      </c>
      <c r="G6990" s="11">
        <v>43880</v>
      </c>
      <c r="H6990" s="12">
        <f t="shared" si="109"/>
        <v>1.1509221879867764</v>
      </c>
    </row>
    <row r="6991" spans="1:8" x14ac:dyDescent="0.2">
      <c r="A6991" t="s">
        <v>5</v>
      </c>
      <c r="B6991">
        <v>9256</v>
      </c>
      <c r="C6991">
        <v>2020</v>
      </c>
      <c r="D6991">
        <v>2</v>
      </c>
      <c r="E6991">
        <v>20</v>
      </c>
      <c r="G6991" s="11">
        <v>43881</v>
      </c>
      <c r="H6991" s="12">
        <f t="shared" si="109"/>
        <v>1.1509831048026438</v>
      </c>
    </row>
    <row r="6992" spans="1:8" x14ac:dyDescent="0.2">
      <c r="A6992" t="s">
        <v>5</v>
      </c>
      <c r="B6992">
        <v>9256</v>
      </c>
      <c r="C6992">
        <v>2020</v>
      </c>
      <c r="D6992">
        <v>2</v>
      </c>
      <c r="E6992">
        <v>21</v>
      </c>
      <c r="G6992" s="11">
        <v>43882</v>
      </c>
      <c r="H6992" s="12">
        <f t="shared" si="109"/>
        <v>1.1509996392048041</v>
      </c>
    </row>
    <row r="6993" spans="1:8" x14ac:dyDescent="0.2">
      <c r="A6993" t="s">
        <v>5</v>
      </c>
      <c r="B6993">
        <v>9256</v>
      </c>
      <c r="C6993">
        <v>2020</v>
      </c>
      <c r="D6993">
        <v>2</v>
      </c>
      <c r="E6993">
        <v>22</v>
      </c>
      <c r="G6993" s="11">
        <v>43883</v>
      </c>
      <c r="H6993" s="12">
        <f t="shared" si="109"/>
        <v>1.1509717863004612</v>
      </c>
    </row>
    <row r="6994" spans="1:8" x14ac:dyDescent="0.2">
      <c r="A6994" t="s">
        <v>5</v>
      </c>
      <c r="B6994">
        <v>9256</v>
      </c>
      <c r="C6994">
        <v>2020</v>
      </c>
      <c r="D6994">
        <v>2</v>
      </c>
      <c r="E6994">
        <v>23</v>
      </c>
      <c r="G6994" s="11">
        <v>43884</v>
      </c>
      <c r="H6994" s="12">
        <f t="shared" si="109"/>
        <v>1.1508995543317382</v>
      </c>
    </row>
    <row r="6995" spans="1:8" x14ac:dyDescent="0.2">
      <c r="A6995" t="s">
        <v>5</v>
      </c>
      <c r="B6995">
        <v>9256</v>
      </c>
      <c r="C6995">
        <v>2020</v>
      </c>
      <c r="D6995">
        <v>2</v>
      </c>
      <c r="E6995">
        <v>24</v>
      </c>
      <c r="G6995" s="11">
        <v>43885</v>
      </c>
      <c r="H6995" s="12">
        <f t="shared" si="109"/>
        <v>1.1507829646732364</v>
      </c>
    </row>
    <row r="6996" spans="1:8" x14ac:dyDescent="0.2">
      <c r="A6996" t="s">
        <v>5</v>
      </c>
      <c r="B6996">
        <v>9256</v>
      </c>
      <c r="C6996">
        <v>2020</v>
      </c>
      <c r="D6996">
        <v>2</v>
      </c>
      <c r="E6996">
        <v>25</v>
      </c>
      <c r="G6996" s="11">
        <v>43886</v>
      </c>
      <c r="H6996" s="12">
        <f t="shared" si="109"/>
        <v>1.1506220518257118</v>
      </c>
    </row>
    <row r="6997" spans="1:8" x14ac:dyDescent="0.2">
      <c r="A6997" t="s">
        <v>5</v>
      </c>
      <c r="B6997">
        <v>9256</v>
      </c>
      <c r="C6997">
        <v>2020</v>
      </c>
      <c r="D6997">
        <v>2</v>
      </c>
      <c r="E6997">
        <v>26</v>
      </c>
      <c r="G6997" s="11">
        <v>43887</v>
      </c>
      <c r="H6997" s="12">
        <f t="shared" si="109"/>
        <v>1.1504168634058645</v>
      </c>
    </row>
    <row r="6998" spans="1:8" x14ac:dyDescent="0.2">
      <c r="A6998" t="s">
        <v>5</v>
      </c>
      <c r="B6998">
        <v>9256</v>
      </c>
      <c r="C6998">
        <v>2020</v>
      </c>
      <c r="D6998">
        <v>2</v>
      </c>
      <c r="E6998">
        <v>27</v>
      </c>
      <c r="G6998" s="11">
        <v>43888</v>
      </c>
      <c r="H6998" s="12">
        <f t="shared" si="109"/>
        <v>1.1501674601322494</v>
      </c>
    </row>
    <row r="6999" spans="1:8" x14ac:dyDescent="0.2">
      <c r="A6999" t="s">
        <v>5</v>
      </c>
      <c r="B6999">
        <v>9256</v>
      </c>
      <c r="C6999">
        <v>2020</v>
      </c>
      <c r="D6999">
        <v>2</v>
      </c>
      <c r="E6999">
        <v>28</v>
      </c>
      <c r="G6999" s="11">
        <v>43889</v>
      </c>
      <c r="H6999" s="12">
        <f t="shared" si="109"/>
        <v>1.1498739158073072</v>
      </c>
    </row>
    <row r="7000" spans="1:8" x14ac:dyDescent="0.2">
      <c r="A7000" t="s">
        <v>5</v>
      </c>
      <c r="B7000">
        <v>9256</v>
      </c>
      <c r="C7000">
        <v>2020</v>
      </c>
      <c r="D7000">
        <v>2</v>
      </c>
      <c r="E7000">
        <v>29</v>
      </c>
      <c r="G7000" s="11">
        <v>43890</v>
      </c>
      <c r="H7000" s="12">
        <f t="shared" si="109"/>
        <v>1.1495363172955266</v>
      </c>
    </row>
    <row r="7001" spans="1:8" x14ac:dyDescent="0.2">
      <c r="A7001" t="s">
        <v>5</v>
      </c>
      <c r="B7001">
        <v>9256</v>
      </c>
      <c r="C7001">
        <v>2020</v>
      </c>
      <c r="D7001">
        <v>3</v>
      </c>
      <c r="E7001">
        <v>1</v>
      </c>
      <c r="G7001" s="11">
        <v>43891</v>
      </c>
      <c r="H7001" s="12">
        <f t="shared" si="109"/>
        <v>1.1485283399032677</v>
      </c>
    </row>
    <row r="7002" spans="1:8" x14ac:dyDescent="0.2">
      <c r="A7002" t="s">
        <v>5</v>
      </c>
      <c r="B7002">
        <v>9256</v>
      </c>
      <c r="C7002">
        <v>2020</v>
      </c>
      <c r="D7002">
        <v>3</v>
      </c>
      <c r="E7002">
        <v>2</v>
      </c>
      <c r="G7002" s="11">
        <v>43892</v>
      </c>
      <c r="H7002" s="12">
        <f t="shared" si="109"/>
        <v>1.148040038624512</v>
      </c>
    </row>
    <row r="7003" spans="1:8" x14ac:dyDescent="0.2">
      <c r="A7003" t="s">
        <v>5</v>
      </c>
      <c r="B7003">
        <v>9256</v>
      </c>
      <c r="C7003">
        <v>2020</v>
      </c>
      <c r="D7003">
        <v>3</v>
      </c>
      <c r="E7003">
        <v>3</v>
      </c>
      <c r="G7003" s="11">
        <v>43893</v>
      </c>
      <c r="H7003" s="12">
        <f t="shared" si="109"/>
        <v>1.1475082258326803</v>
      </c>
    </row>
    <row r="7004" spans="1:8" x14ac:dyDescent="0.2">
      <c r="A7004" t="s">
        <v>5</v>
      </c>
      <c r="B7004">
        <v>9256</v>
      </c>
      <c r="C7004">
        <v>2020</v>
      </c>
      <c r="D7004">
        <v>3</v>
      </c>
      <c r="E7004">
        <v>4</v>
      </c>
      <c r="G7004" s="11">
        <v>43894</v>
      </c>
      <c r="H7004" s="12">
        <f t="shared" si="109"/>
        <v>1.1469330588997344</v>
      </c>
    </row>
    <row r="7005" spans="1:8" x14ac:dyDescent="0.2">
      <c r="A7005" t="s">
        <v>5</v>
      </c>
      <c r="B7005">
        <v>9256</v>
      </c>
      <c r="C7005">
        <v>2020</v>
      </c>
      <c r="D7005">
        <v>3</v>
      </c>
      <c r="E7005">
        <v>5</v>
      </c>
      <c r="G7005" s="11">
        <v>43895</v>
      </c>
      <c r="H7005" s="12">
        <f t="shared" si="109"/>
        <v>1.1463147080268228</v>
      </c>
    </row>
    <row r="7006" spans="1:8" x14ac:dyDescent="0.2">
      <c r="A7006" t="s">
        <v>5</v>
      </c>
      <c r="B7006">
        <v>9256</v>
      </c>
      <c r="C7006">
        <v>2020</v>
      </c>
      <c r="D7006">
        <v>3</v>
      </c>
      <c r="E7006">
        <v>6</v>
      </c>
      <c r="G7006" s="11">
        <v>43896</v>
      </c>
      <c r="H7006" s="12">
        <f t="shared" si="109"/>
        <v>1.1456533561939171</v>
      </c>
    </row>
    <row r="7007" spans="1:8" x14ac:dyDescent="0.2">
      <c r="A7007" t="s">
        <v>5</v>
      </c>
      <c r="B7007">
        <v>9256</v>
      </c>
      <c r="C7007">
        <v>2020</v>
      </c>
      <c r="D7007">
        <v>3</v>
      </c>
      <c r="E7007">
        <v>7</v>
      </c>
      <c r="G7007" s="11">
        <v>43897</v>
      </c>
      <c r="H7007" s="12">
        <f t="shared" si="109"/>
        <v>1.1449491991056648</v>
      </c>
    </row>
    <row r="7008" spans="1:8" x14ac:dyDescent="0.2">
      <c r="A7008" t="s">
        <v>5</v>
      </c>
      <c r="B7008">
        <v>9256</v>
      </c>
      <c r="C7008">
        <v>2020</v>
      </c>
      <c r="D7008">
        <v>3</v>
      </c>
      <c r="E7008">
        <v>8</v>
      </c>
      <c r="G7008" s="11">
        <v>43898</v>
      </c>
      <c r="H7008" s="12">
        <f t="shared" si="109"/>
        <v>1.1442024451334774</v>
      </c>
    </row>
    <row r="7009" spans="1:8" x14ac:dyDescent="0.2">
      <c r="A7009" t="s">
        <v>5</v>
      </c>
      <c r="B7009">
        <v>9256</v>
      </c>
      <c r="C7009">
        <v>2020</v>
      </c>
      <c r="D7009">
        <v>3</v>
      </c>
      <c r="E7009">
        <v>9</v>
      </c>
      <c r="G7009" s="11">
        <v>43899</v>
      </c>
      <c r="H7009" s="12">
        <f t="shared" si="109"/>
        <v>1.143413315253869</v>
      </c>
    </row>
    <row r="7010" spans="1:8" x14ac:dyDescent="0.2">
      <c r="A7010" t="s">
        <v>5</v>
      </c>
      <c r="B7010">
        <v>9256</v>
      </c>
      <c r="C7010">
        <v>2020</v>
      </c>
      <c r="D7010">
        <v>3</v>
      </c>
      <c r="E7010">
        <v>10</v>
      </c>
      <c r="G7010" s="11">
        <v>43900</v>
      </c>
      <c r="H7010" s="12">
        <f t="shared" si="109"/>
        <v>1.1425820429830673</v>
      </c>
    </row>
    <row r="7011" spans="1:8" x14ac:dyDescent="0.2">
      <c r="A7011" t="s">
        <v>5</v>
      </c>
      <c r="B7011">
        <v>9256</v>
      </c>
      <c r="C7011">
        <v>2020</v>
      </c>
      <c r="D7011">
        <v>3</v>
      </c>
      <c r="E7011">
        <v>11</v>
      </c>
      <c r="G7011" s="11">
        <v>43901</v>
      </c>
      <c r="H7011" s="12">
        <f t="shared" si="109"/>
        <v>1.1417088743079107</v>
      </c>
    </row>
    <row r="7012" spans="1:8" x14ac:dyDescent="0.2">
      <c r="A7012" t="s">
        <v>5</v>
      </c>
      <c r="B7012">
        <v>9256</v>
      </c>
      <c r="C7012">
        <v>2020</v>
      </c>
      <c r="D7012">
        <v>3</v>
      </c>
      <c r="E7012">
        <v>12</v>
      </c>
      <c r="G7012" s="11">
        <v>43902</v>
      </c>
      <c r="H7012" s="12">
        <f t="shared" si="109"/>
        <v>1.1407940676130586</v>
      </c>
    </row>
    <row r="7013" spans="1:8" x14ac:dyDescent="0.2">
      <c r="A7013" t="s">
        <v>5</v>
      </c>
      <c r="B7013">
        <v>9256</v>
      </c>
      <c r="C7013">
        <v>2020</v>
      </c>
      <c r="D7013">
        <v>3</v>
      </c>
      <c r="E7013">
        <v>13</v>
      </c>
      <c r="G7013" s="11">
        <v>43903</v>
      </c>
      <c r="H7013" s="12">
        <f t="shared" si="109"/>
        <v>1.1398378936045293</v>
      </c>
    </row>
    <row r="7014" spans="1:8" x14ac:dyDescent="0.2">
      <c r="A7014" t="s">
        <v>5</v>
      </c>
      <c r="B7014">
        <v>9256</v>
      </c>
      <c r="C7014">
        <v>2020</v>
      </c>
      <c r="D7014">
        <v>3</v>
      </c>
      <c r="E7014">
        <v>14</v>
      </c>
      <c r="G7014" s="11">
        <v>43904</v>
      </c>
      <c r="H7014" s="12">
        <f t="shared" si="109"/>
        <v>1.1388406352295954</v>
      </c>
    </row>
    <row r="7015" spans="1:8" x14ac:dyDescent="0.2">
      <c r="A7015" t="s">
        <v>5</v>
      </c>
      <c r="B7015">
        <v>9256</v>
      </c>
      <c r="C7015">
        <v>2020</v>
      </c>
      <c r="D7015">
        <v>3</v>
      </c>
      <c r="E7015">
        <v>15</v>
      </c>
      <c r="G7015" s="11">
        <v>43905</v>
      </c>
      <c r="H7015" s="12">
        <f t="shared" si="109"/>
        <v>1.1378025875930546</v>
      </c>
    </row>
    <row r="7016" spans="1:8" x14ac:dyDescent="0.2">
      <c r="A7016" t="s">
        <v>5</v>
      </c>
      <c r="B7016">
        <v>9256</v>
      </c>
      <c r="C7016">
        <v>2020</v>
      </c>
      <c r="D7016">
        <v>3</v>
      </c>
      <c r="E7016">
        <v>16</v>
      </c>
      <c r="G7016" s="11">
        <v>43906</v>
      </c>
      <c r="H7016" s="12">
        <f t="shared" si="109"/>
        <v>1.1367240578699029</v>
      </c>
    </row>
    <row r="7017" spans="1:8" x14ac:dyDescent="0.2">
      <c r="A7017" t="s">
        <v>5</v>
      </c>
      <c r="B7017">
        <v>9256</v>
      </c>
      <c r="C7017">
        <v>2020</v>
      </c>
      <c r="D7017">
        <v>3</v>
      </c>
      <c r="E7017">
        <v>17</v>
      </c>
      <c r="G7017" s="11">
        <v>43907</v>
      </c>
      <c r="H7017" s="12">
        <f t="shared" si="109"/>
        <v>1.1356053652144376</v>
      </c>
    </row>
    <row r="7018" spans="1:8" x14ac:dyDescent="0.2">
      <c r="A7018" t="s">
        <v>5</v>
      </c>
      <c r="B7018">
        <v>9256</v>
      </c>
      <c r="C7018">
        <v>2020</v>
      </c>
      <c r="D7018">
        <v>3</v>
      </c>
      <c r="E7018">
        <v>18</v>
      </c>
      <c r="G7018" s="11">
        <v>43908</v>
      </c>
      <c r="H7018" s="12">
        <f t="shared" si="109"/>
        <v>1.134446840665813</v>
      </c>
    </row>
    <row r="7019" spans="1:8" x14ac:dyDescent="0.2">
      <c r="A7019" t="s">
        <v>5</v>
      </c>
      <c r="B7019">
        <v>9256</v>
      </c>
      <c r="C7019">
        <v>2020</v>
      </c>
      <c r="D7019">
        <v>3</v>
      </c>
      <c r="E7019">
        <v>19</v>
      </c>
      <c r="G7019" s="11">
        <v>43909</v>
      </c>
      <c r="H7019" s="12">
        <f t="shared" si="109"/>
        <v>1.1332488270500825</v>
      </c>
    </row>
    <row r="7020" spans="1:8" x14ac:dyDescent="0.2">
      <c r="A7020" t="s">
        <v>5</v>
      </c>
      <c r="B7020">
        <v>9256</v>
      </c>
      <c r="C7020">
        <v>2020</v>
      </c>
      <c r="D7020">
        <v>3</v>
      </c>
      <c r="E7020">
        <v>20</v>
      </c>
      <c r="G7020" s="11">
        <v>43910</v>
      </c>
      <c r="H7020" s="12">
        <f t="shared" si="109"/>
        <v>1.1320116788787484</v>
      </c>
    </row>
    <row r="7021" spans="1:8" x14ac:dyDescent="0.2">
      <c r="A7021" t="s">
        <v>5</v>
      </c>
      <c r="B7021">
        <v>9256</v>
      </c>
      <c r="C7021">
        <v>2020</v>
      </c>
      <c r="D7021">
        <v>3</v>
      </c>
      <c r="E7021">
        <v>21</v>
      </c>
      <c r="G7021" s="11">
        <v>43911</v>
      </c>
      <c r="H7021" s="12">
        <f t="shared" si="109"/>
        <v>1.1307357622438592</v>
      </c>
    </row>
    <row r="7022" spans="1:8" x14ac:dyDescent="0.2">
      <c r="A7022" t="s">
        <v>5</v>
      </c>
      <c r="B7022">
        <v>9256</v>
      </c>
      <c r="C7022">
        <v>2020</v>
      </c>
      <c r="D7022">
        <v>3</v>
      </c>
      <c r="E7022">
        <v>22</v>
      </c>
      <c r="G7022" s="11">
        <v>43912</v>
      </c>
      <c r="H7022" s="12">
        <f t="shared" si="109"/>
        <v>1.1294214547096741</v>
      </c>
    </row>
    <row r="7023" spans="1:8" x14ac:dyDescent="0.2">
      <c r="A7023" t="s">
        <v>5</v>
      </c>
      <c r="B7023">
        <v>9256</v>
      </c>
      <c r="C7023">
        <v>2020</v>
      </c>
      <c r="D7023">
        <v>3</v>
      </c>
      <c r="E7023">
        <v>23</v>
      </c>
      <c r="G7023" s="11">
        <v>43913</v>
      </c>
      <c r="H7023" s="12">
        <f t="shared" si="109"/>
        <v>1.1280691452009382</v>
      </c>
    </row>
    <row r="7024" spans="1:8" x14ac:dyDescent="0.2">
      <c r="A7024" t="s">
        <v>5</v>
      </c>
      <c r="B7024">
        <v>9256</v>
      </c>
      <c r="C7024">
        <v>2020</v>
      </c>
      <c r="D7024">
        <v>3</v>
      </c>
      <c r="E7024">
        <v>24</v>
      </c>
      <c r="G7024" s="11">
        <v>43914</v>
      </c>
      <c r="H7024" s="12">
        <f t="shared" si="109"/>
        <v>1.1266792338877911</v>
      </c>
    </row>
    <row r="7025" spans="1:8" x14ac:dyDescent="0.2">
      <c r="A7025" t="s">
        <v>5</v>
      </c>
      <c r="B7025">
        <v>9256</v>
      </c>
      <c r="C7025">
        <v>2020</v>
      </c>
      <c r="D7025">
        <v>3</v>
      </c>
      <c r="E7025">
        <v>25</v>
      </c>
      <c r="G7025" s="11">
        <v>43915</v>
      </c>
      <c r="H7025" s="12">
        <f t="shared" si="109"/>
        <v>1.1252521320673523</v>
      </c>
    </row>
    <row r="7026" spans="1:8" x14ac:dyDescent="0.2">
      <c r="A7026" t="s">
        <v>5</v>
      </c>
      <c r="B7026">
        <v>9256</v>
      </c>
      <c r="C7026">
        <v>2020</v>
      </c>
      <c r="D7026">
        <v>3</v>
      </c>
      <c r="E7026">
        <v>26</v>
      </c>
      <c r="G7026" s="11">
        <v>43916</v>
      </c>
      <c r="H7026" s="12">
        <f t="shared" si="109"/>
        <v>1.1237882620420101</v>
      </c>
    </row>
    <row r="7027" spans="1:8" x14ac:dyDescent="0.2">
      <c r="A7027" t="s">
        <v>5</v>
      </c>
      <c r="B7027">
        <v>9256</v>
      </c>
      <c r="C7027">
        <v>2020</v>
      </c>
      <c r="D7027">
        <v>3</v>
      </c>
      <c r="E7027">
        <v>27</v>
      </c>
      <c r="G7027" s="11">
        <v>43917</v>
      </c>
      <c r="H7027" s="12">
        <f t="shared" si="109"/>
        <v>1.1222880569944564</v>
      </c>
    </row>
    <row r="7028" spans="1:8" x14ac:dyDescent="0.2">
      <c r="A7028" t="s">
        <v>5</v>
      </c>
      <c r="B7028">
        <v>9256</v>
      </c>
      <c r="C7028">
        <v>2020</v>
      </c>
      <c r="D7028">
        <v>3</v>
      </c>
      <c r="E7028">
        <v>28</v>
      </c>
      <c r="G7028" s="11">
        <v>43918</v>
      </c>
      <c r="H7028" s="12">
        <f t="shared" si="109"/>
        <v>1.1207519608595009</v>
      </c>
    </row>
    <row r="7029" spans="1:8" x14ac:dyDescent="0.2">
      <c r="A7029" t="s">
        <v>5</v>
      </c>
      <c r="B7029">
        <v>9256</v>
      </c>
      <c r="C7029">
        <v>2020</v>
      </c>
      <c r="D7029">
        <v>3</v>
      </c>
      <c r="E7029">
        <v>29</v>
      </c>
      <c r="G7029" s="11">
        <v>43919</v>
      </c>
      <c r="H7029" s="12">
        <f t="shared" si="109"/>
        <v>1.1191804281927034</v>
      </c>
    </row>
    <row r="7030" spans="1:8" x14ac:dyDescent="0.2">
      <c r="A7030" t="s">
        <v>5</v>
      </c>
      <c r="B7030">
        <v>9256</v>
      </c>
      <c r="C7030">
        <v>2020</v>
      </c>
      <c r="D7030">
        <v>3</v>
      </c>
      <c r="E7030">
        <v>30</v>
      </c>
      <c r="G7030" s="11">
        <v>43920</v>
      </c>
      <c r="H7030" s="12">
        <f t="shared" si="109"/>
        <v>1.1175739240358635</v>
      </c>
    </row>
    <row r="7031" spans="1:8" x14ac:dyDescent="0.2">
      <c r="A7031" t="s">
        <v>5</v>
      </c>
      <c r="B7031">
        <v>9256</v>
      </c>
      <c r="C7031">
        <v>2020</v>
      </c>
      <c r="D7031">
        <v>3</v>
      </c>
      <c r="E7031">
        <v>31</v>
      </c>
      <c r="G7031" s="11">
        <v>43921</v>
      </c>
      <c r="H7031" s="12">
        <f t="shared" si="109"/>
        <v>1.1159329237794073</v>
      </c>
    </row>
    <row r="7032" spans="1:8" x14ac:dyDescent="0.2">
      <c r="A7032" t="s">
        <v>5</v>
      </c>
      <c r="B7032">
        <v>9256</v>
      </c>
      <c r="C7032">
        <v>2020</v>
      </c>
      <c r="D7032">
        <v>4</v>
      </c>
      <c r="E7032">
        <v>1</v>
      </c>
      <c r="G7032" s="11">
        <v>43922</v>
      </c>
      <c r="H7032" s="12">
        <f t="shared" si="109"/>
        <v>1.115200080058744</v>
      </c>
    </row>
    <row r="7033" spans="1:8" x14ac:dyDescent="0.2">
      <c r="A7033" t="s">
        <v>5</v>
      </c>
      <c r="B7033">
        <v>9256</v>
      </c>
      <c r="C7033">
        <v>2020</v>
      </c>
      <c r="D7033">
        <v>4</v>
      </c>
      <c r="E7033">
        <v>2</v>
      </c>
      <c r="G7033" s="11">
        <v>43923</v>
      </c>
      <c r="H7033" s="12">
        <f t="shared" si="109"/>
        <v>1.1135102611165231</v>
      </c>
    </row>
    <row r="7034" spans="1:8" x14ac:dyDescent="0.2">
      <c r="A7034" t="s">
        <v>5</v>
      </c>
      <c r="B7034">
        <v>9256</v>
      </c>
      <c r="C7034">
        <v>2020</v>
      </c>
      <c r="D7034">
        <v>4</v>
      </c>
      <c r="E7034">
        <v>3</v>
      </c>
      <c r="G7034" s="11">
        <v>43924</v>
      </c>
      <c r="H7034" s="12">
        <f t="shared" si="109"/>
        <v>1.1117871485779212</v>
      </c>
    </row>
    <row r="7035" spans="1:8" x14ac:dyDescent="0.2">
      <c r="A7035" t="s">
        <v>5</v>
      </c>
      <c r="B7035">
        <v>9256</v>
      </c>
      <c r="C7035">
        <v>2020</v>
      </c>
      <c r="D7035">
        <v>4</v>
      </c>
      <c r="E7035">
        <v>4</v>
      </c>
      <c r="G7035" s="11">
        <v>43925</v>
      </c>
      <c r="H7035" s="12">
        <f t="shared" si="109"/>
        <v>1.1100312523396614</v>
      </c>
    </row>
    <row r="7036" spans="1:8" x14ac:dyDescent="0.2">
      <c r="A7036" t="s">
        <v>5</v>
      </c>
      <c r="B7036">
        <v>9256</v>
      </c>
      <c r="C7036">
        <v>2020</v>
      </c>
      <c r="D7036">
        <v>4</v>
      </c>
      <c r="E7036">
        <v>5</v>
      </c>
      <c r="G7036" s="11">
        <v>43926</v>
      </c>
      <c r="H7036" s="12">
        <f t="shared" si="109"/>
        <v>1.1082430919996904</v>
      </c>
    </row>
    <row r="7037" spans="1:8" x14ac:dyDescent="0.2">
      <c r="A7037" t="s">
        <v>5</v>
      </c>
      <c r="B7037">
        <v>9256</v>
      </c>
      <c r="C7037">
        <v>2020</v>
      </c>
      <c r="D7037">
        <v>4</v>
      </c>
      <c r="E7037">
        <v>6</v>
      </c>
      <c r="G7037" s="11">
        <v>43927</v>
      </c>
      <c r="H7037" s="12">
        <f t="shared" si="109"/>
        <v>1.106423196703421</v>
      </c>
    </row>
    <row r="7038" spans="1:8" x14ac:dyDescent="0.2">
      <c r="A7038" t="s">
        <v>5</v>
      </c>
      <c r="B7038">
        <v>9256</v>
      </c>
      <c r="C7038">
        <v>2020</v>
      </c>
      <c r="D7038">
        <v>4</v>
      </c>
      <c r="E7038">
        <v>7</v>
      </c>
      <c r="G7038" s="11">
        <v>43928</v>
      </c>
      <c r="H7038" s="12">
        <f t="shared" si="109"/>
        <v>1.1045721049871511</v>
      </c>
    </row>
    <row r="7039" spans="1:8" x14ac:dyDescent="0.2">
      <c r="A7039" t="s">
        <v>5</v>
      </c>
      <c r="B7039">
        <v>9256</v>
      </c>
      <c r="C7039">
        <v>2020</v>
      </c>
      <c r="D7039">
        <v>4</v>
      </c>
      <c r="E7039">
        <v>8</v>
      </c>
      <c r="G7039" s="11">
        <v>43929</v>
      </c>
      <c r="H7039" s="12">
        <f t="shared" si="109"/>
        <v>1.1026903646187007</v>
      </c>
    </row>
    <row r="7040" spans="1:8" x14ac:dyDescent="0.2">
      <c r="A7040" t="s">
        <v>5</v>
      </c>
      <c r="B7040">
        <v>9256</v>
      </c>
      <c r="C7040">
        <v>2020</v>
      </c>
      <c r="D7040">
        <v>4</v>
      </c>
      <c r="E7040">
        <v>9</v>
      </c>
      <c r="G7040" s="11">
        <v>43930</v>
      </c>
      <c r="H7040" s="12">
        <f t="shared" si="109"/>
        <v>1.1007785324353185</v>
      </c>
    </row>
    <row r="7041" spans="1:8" x14ac:dyDescent="0.2">
      <c r="A7041" t="s">
        <v>5</v>
      </c>
      <c r="B7041">
        <v>9256</v>
      </c>
      <c r="C7041">
        <v>2020</v>
      </c>
      <c r="D7041">
        <v>4</v>
      </c>
      <c r="E7041">
        <v>10</v>
      </c>
      <c r="G7041" s="11">
        <v>43931</v>
      </c>
      <c r="H7041" s="12">
        <f t="shared" si="109"/>
        <v>1.0988371741789067</v>
      </c>
    </row>
    <row r="7042" spans="1:8" x14ac:dyDescent="0.2">
      <c r="A7042" t="s">
        <v>5</v>
      </c>
      <c r="B7042">
        <v>9256</v>
      </c>
      <c r="C7042">
        <v>2020</v>
      </c>
      <c r="D7042">
        <v>4</v>
      </c>
      <c r="E7042">
        <v>11</v>
      </c>
      <c r="G7042" s="11">
        <v>43932</v>
      </c>
      <c r="H7042" s="12">
        <f t="shared" si="109"/>
        <v>1.0968668643286066</v>
      </c>
    </row>
    <row r="7043" spans="1:8" x14ac:dyDescent="0.2">
      <c r="A7043" t="s">
        <v>5</v>
      </c>
      <c r="B7043">
        <v>9256</v>
      </c>
      <c r="C7043">
        <v>2020</v>
      </c>
      <c r="D7043">
        <v>4</v>
      </c>
      <c r="E7043">
        <v>12</v>
      </c>
      <c r="G7043" s="11">
        <v>43933</v>
      </c>
      <c r="H7043" s="12">
        <f t="shared" si="109"/>
        <v>1.0948681859308023</v>
      </c>
    </row>
    <row r="7044" spans="1:8" x14ac:dyDescent="0.2">
      <c r="A7044" t="s">
        <v>5</v>
      </c>
      <c r="B7044">
        <v>9256</v>
      </c>
      <c r="C7044">
        <v>2020</v>
      </c>
      <c r="D7044">
        <v>4</v>
      </c>
      <c r="E7044">
        <v>13</v>
      </c>
      <c r="G7044" s="11">
        <v>43934</v>
      </c>
      <c r="H7044" s="12">
        <f t="shared" si="109"/>
        <v>1.0928417304265869</v>
      </c>
    </row>
    <row r="7045" spans="1:8" x14ac:dyDescent="0.2">
      <c r="A7045" t="s">
        <v>5</v>
      </c>
      <c r="B7045">
        <v>9256</v>
      </c>
      <c r="C7045">
        <v>2020</v>
      </c>
      <c r="D7045">
        <v>4</v>
      </c>
      <c r="E7045">
        <v>14</v>
      </c>
      <c r="G7045" s="11">
        <v>43935</v>
      </c>
      <c r="H7045" s="12">
        <f t="shared" si="109"/>
        <v>1.090788097476747</v>
      </c>
    </row>
    <row r="7046" spans="1:8" x14ac:dyDescent="0.2">
      <c r="A7046" t="s">
        <v>5</v>
      </c>
      <c r="B7046">
        <v>9256</v>
      </c>
      <c r="C7046">
        <v>2020</v>
      </c>
      <c r="D7046">
        <v>4</v>
      </c>
      <c r="E7046">
        <v>15</v>
      </c>
      <c r="G7046" s="11">
        <v>43936</v>
      </c>
      <c r="H7046" s="12">
        <f t="shared" si="109"/>
        <v>1.0887078947843123</v>
      </c>
    </row>
    <row r="7047" spans="1:8" x14ac:dyDescent="0.2">
      <c r="A7047" t="s">
        <v>5</v>
      </c>
      <c r="B7047">
        <v>9256</v>
      </c>
      <c r="C7047">
        <v>2020</v>
      </c>
      <c r="D7047">
        <v>4</v>
      </c>
      <c r="E7047">
        <v>16</v>
      </c>
      <c r="G7047" s="11">
        <v>43937</v>
      </c>
      <c r="H7047" s="12">
        <f t="shared" si="109"/>
        <v>1.0866017379147266</v>
      </c>
    </row>
    <row r="7048" spans="1:8" x14ac:dyDescent="0.2">
      <c r="A7048" t="s">
        <v>5</v>
      </c>
      <c r="B7048">
        <v>9256</v>
      </c>
      <c r="C7048">
        <v>2020</v>
      </c>
      <c r="D7048">
        <v>4</v>
      </c>
      <c r="E7048">
        <v>17</v>
      </c>
      <c r="G7048" s="11">
        <v>43938</v>
      </c>
      <c r="H7048" s="12">
        <f t="shared" si="109"/>
        <v>1.0844702501136922</v>
      </c>
    </row>
    <row r="7049" spans="1:8" x14ac:dyDescent="0.2">
      <c r="A7049" t="s">
        <v>5</v>
      </c>
      <c r="B7049">
        <v>9256</v>
      </c>
      <c r="C7049">
        <v>2020</v>
      </c>
      <c r="D7049">
        <v>4</v>
      </c>
      <c r="E7049">
        <v>18</v>
      </c>
      <c r="G7049" s="11">
        <v>43939</v>
      </c>
      <c r="H7049" s="12">
        <f t="shared" si="109"/>
        <v>1.0823140621227418</v>
      </c>
    </row>
    <row r="7050" spans="1:8" x14ac:dyDescent="0.2">
      <c r="A7050" t="s">
        <v>5</v>
      </c>
      <c r="B7050">
        <v>9256</v>
      </c>
      <c r="C7050">
        <v>2020</v>
      </c>
      <c r="D7050">
        <v>4</v>
      </c>
      <c r="E7050">
        <v>19</v>
      </c>
      <c r="G7050" s="11">
        <v>43940</v>
      </c>
      <c r="H7050" s="12">
        <f t="shared" si="109"/>
        <v>1.0801338119925923</v>
      </c>
    </row>
    <row r="7051" spans="1:8" x14ac:dyDescent="0.2">
      <c r="A7051" t="s">
        <v>5</v>
      </c>
      <c r="B7051">
        <v>9256</v>
      </c>
      <c r="C7051">
        <v>2020</v>
      </c>
      <c r="D7051">
        <v>4</v>
      </c>
      <c r="E7051">
        <v>20</v>
      </c>
      <c r="G7051" s="11">
        <v>43941</v>
      </c>
      <c r="H7051" s="12">
        <f t="shared" si="109"/>
        <v>1.077930144894333</v>
      </c>
    </row>
    <row r="7052" spans="1:8" x14ac:dyDescent="0.2">
      <c r="A7052" t="s">
        <v>5</v>
      </c>
      <c r="B7052">
        <v>9256</v>
      </c>
      <c r="C7052">
        <v>2020</v>
      </c>
      <c r="D7052">
        <v>4</v>
      </c>
      <c r="E7052">
        <v>21</v>
      </c>
      <c r="G7052" s="11">
        <v>43942</v>
      </c>
      <c r="H7052" s="12">
        <f t="shared" si="109"/>
        <v>1.0757037129285132</v>
      </c>
    </row>
    <row r="7053" spans="1:8" x14ac:dyDescent="0.2">
      <c r="A7053" t="s">
        <v>5</v>
      </c>
      <c r="B7053">
        <v>9256</v>
      </c>
      <c r="C7053">
        <v>2020</v>
      </c>
      <c r="D7053">
        <v>4</v>
      </c>
      <c r="E7053">
        <v>22</v>
      </c>
      <c r="G7053" s="11">
        <v>43943</v>
      </c>
      <c r="H7053" s="12">
        <f t="shared" ref="H7053:H7116" si="110">((1+$H$4*SIN($H$5* ((30.44*(D7053-1)+E7053)+$H$6)))*$H$3+$H$7)/1000</f>
        <v>1.0734551749321699</v>
      </c>
    </row>
    <row r="7054" spans="1:8" x14ac:dyDescent="0.2">
      <c r="A7054" t="s">
        <v>5</v>
      </c>
      <c r="B7054">
        <v>9256</v>
      </c>
      <c r="C7054">
        <v>2020</v>
      </c>
      <c r="D7054">
        <v>4</v>
      </c>
      <c r="E7054">
        <v>23</v>
      </c>
      <c r="G7054" s="11">
        <v>43944</v>
      </c>
      <c r="H7054" s="12">
        <f t="shared" si="110"/>
        <v>1.071185196283873</v>
      </c>
    </row>
    <row r="7055" spans="1:8" x14ac:dyDescent="0.2">
      <c r="A7055" t="s">
        <v>5</v>
      </c>
      <c r="B7055">
        <v>9256</v>
      </c>
      <c r="C7055">
        <v>2020</v>
      </c>
      <c r="D7055">
        <v>4</v>
      </c>
      <c r="E7055">
        <v>24</v>
      </c>
      <c r="G7055" s="11">
        <v>43945</v>
      </c>
      <c r="H7055" s="12">
        <f t="shared" si="110"/>
        <v>1.0688944487068244</v>
      </c>
    </row>
    <row r="7056" spans="1:8" x14ac:dyDescent="0.2">
      <c r="A7056" t="s">
        <v>5</v>
      </c>
      <c r="B7056">
        <v>9256</v>
      </c>
      <c r="C7056">
        <v>2020</v>
      </c>
      <c r="D7056">
        <v>4</v>
      </c>
      <c r="E7056">
        <v>25</v>
      </c>
      <c r="G7056" s="11">
        <v>43946</v>
      </c>
      <c r="H7056" s="12">
        <f t="shared" si="110"/>
        <v>1.0665836100700867</v>
      </c>
    </row>
    <row r="7057" spans="1:8" x14ac:dyDescent="0.2">
      <c r="A7057" t="s">
        <v>5</v>
      </c>
      <c r="B7057">
        <v>9256</v>
      </c>
      <c r="C7057">
        <v>2020</v>
      </c>
      <c r="D7057">
        <v>4</v>
      </c>
      <c r="E7057">
        <v>26</v>
      </c>
      <c r="G7057" s="11">
        <v>43947</v>
      </c>
      <c r="H7057" s="12">
        <f t="shared" si="110"/>
        <v>1.0642533641879903</v>
      </c>
    </row>
    <row r="7058" spans="1:8" x14ac:dyDescent="0.2">
      <c r="A7058" t="s">
        <v>5</v>
      </c>
      <c r="B7058">
        <v>9256</v>
      </c>
      <c r="C7058">
        <v>2020</v>
      </c>
      <c r="D7058">
        <v>4</v>
      </c>
      <c r="E7058">
        <v>27</v>
      </c>
      <c r="G7058" s="11">
        <v>43948</v>
      </c>
      <c r="H7058" s="12">
        <f t="shared" si="110"/>
        <v>1.0619044006177822</v>
      </c>
    </row>
    <row r="7059" spans="1:8" x14ac:dyDescent="0.2">
      <c r="A7059" t="s">
        <v>5</v>
      </c>
      <c r="B7059">
        <v>9256</v>
      </c>
      <c r="C7059">
        <v>2020</v>
      </c>
      <c r="D7059">
        <v>4</v>
      </c>
      <c r="E7059">
        <v>28</v>
      </c>
      <c r="G7059" s="11">
        <v>43949</v>
      </c>
      <c r="H7059" s="12">
        <f t="shared" si="110"/>
        <v>1.0595374144555736</v>
      </c>
    </row>
    <row r="7060" spans="1:8" x14ac:dyDescent="0.2">
      <c r="A7060" t="s">
        <v>5</v>
      </c>
      <c r="B7060">
        <v>9256</v>
      </c>
      <c r="C7060">
        <v>2020</v>
      </c>
      <c r="D7060">
        <v>4</v>
      </c>
      <c r="E7060">
        <v>29</v>
      </c>
      <c r="G7060" s="11">
        <v>43950</v>
      </c>
      <c r="H7060" s="12">
        <f t="shared" si="110"/>
        <v>1.0571531061306512</v>
      </c>
    </row>
    <row r="7061" spans="1:8" x14ac:dyDescent="0.2">
      <c r="A7061" t="s">
        <v>5</v>
      </c>
      <c r="B7061">
        <v>9256</v>
      </c>
      <c r="C7061">
        <v>2020</v>
      </c>
      <c r="D7061">
        <v>4</v>
      </c>
      <c r="E7061">
        <v>30</v>
      </c>
      <c r="G7061" s="11">
        <v>43951</v>
      </c>
      <c r="H7061" s="12">
        <f t="shared" si="110"/>
        <v>1.0547521811982081</v>
      </c>
    </row>
    <row r="7062" spans="1:8" x14ac:dyDescent="0.2">
      <c r="A7062" t="s">
        <v>5</v>
      </c>
      <c r="B7062">
        <v>9256</v>
      </c>
      <c r="C7062">
        <v>2020</v>
      </c>
      <c r="D7062">
        <v>5</v>
      </c>
      <c r="E7062">
        <v>1</v>
      </c>
      <c r="G7062" s="11">
        <v>43952</v>
      </c>
      <c r="H7062" s="12">
        <f t="shared" si="110"/>
        <v>1.0512670895085447</v>
      </c>
    </row>
    <row r="7063" spans="1:8" x14ac:dyDescent="0.2">
      <c r="A7063" t="s">
        <v>5</v>
      </c>
      <c r="B7063">
        <v>9256</v>
      </c>
      <c r="C7063">
        <v>2020</v>
      </c>
      <c r="D7063">
        <v>5</v>
      </c>
      <c r="E7063">
        <v>2</v>
      </c>
      <c r="G7063" s="11">
        <v>43953</v>
      </c>
      <c r="H7063" s="12">
        <f t="shared" si="110"/>
        <v>1.048828611198942</v>
      </c>
    </row>
    <row r="7064" spans="1:8" x14ac:dyDescent="0.2">
      <c r="A7064" t="s">
        <v>5</v>
      </c>
      <c r="B7064">
        <v>9256</v>
      </c>
      <c r="C7064">
        <v>2020</v>
      </c>
      <c r="D7064">
        <v>5</v>
      </c>
      <c r="E7064">
        <v>3</v>
      </c>
      <c r="G7064" s="11">
        <v>43954</v>
      </c>
      <c r="H7064" s="12">
        <f t="shared" si="110"/>
        <v>1.046375979633797</v>
      </c>
    </row>
    <row r="7065" spans="1:8" x14ac:dyDescent="0.2">
      <c r="A7065" t="s">
        <v>5</v>
      </c>
      <c r="B7065">
        <v>9256</v>
      </c>
      <c r="C7065">
        <v>2020</v>
      </c>
      <c r="D7065">
        <v>5</v>
      </c>
      <c r="E7065">
        <v>4</v>
      </c>
      <c r="G7065" s="11">
        <v>43955</v>
      </c>
      <c r="H7065" s="12">
        <f t="shared" si="110"/>
        <v>1.043909920586249</v>
      </c>
    </row>
    <row r="7066" spans="1:8" x14ac:dyDescent="0.2">
      <c r="A7066" t="s">
        <v>5</v>
      </c>
      <c r="B7066">
        <v>9256</v>
      </c>
      <c r="C7066">
        <v>2020</v>
      </c>
      <c r="D7066">
        <v>5</v>
      </c>
      <c r="E7066">
        <v>5</v>
      </c>
      <c r="G7066" s="11">
        <v>43956</v>
      </c>
      <c r="H7066" s="12">
        <f t="shared" si="110"/>
        <v>1.0414311638028453</v>
      </c>
    </row>
    <row r="7067" spans="1:8" x14ac:dyDescent="0.2">
      <c r="A7067" t="s">
        <v>5</v>
      </c>
      <c r="B7067">
        <v>9256</v>
      </c>
      <c r="C7067">
        <v>2020</v>
      </c>
      <c r="D7067">
        <v>5</v>
      </c>
      <c r="E7067">
        <v>6</v>
      </c>
      <c r="G7067" s="11">
        <v>43957</v>
      </c>
      <c r="H7067" s="12">
        <f t="shared" si="110"/>
        <v>1.0389404427875975</v>
      </c>
    </row>
    <row r="7068" spans="1:8" x14ac:dyDescent="0.2">
      <c r="A7068" t="s">
        <v>5</v>
      </c>
      <c r="B7068">
        <v>9256</v>
      </c>
      <c r="C7068">
        <v>2020</v>
      </c>
      <c r="D7068">
        <v>5</v>
      </c>
      <c r="E7068">
        <v>7</v>
      </c>
      <c r="G7068" s="11">
        <v>43958</v>
      </c>
      <c r="H7068" s="12">
        <f t="shared" si="110"/>
        <v>1.0364384945849259</v>
      </c>
    </row>
    <row r="7069" spans="1:8" x14ac:dyDescent="0.2">
      <c r="A7069" t="s">
        <v>5</v>
      </c>
      <c r="B7069">
        <v>9256</v>
      </c>
      <c r="C7069">
        <v>2020</v>
      </c>
      <c r="D7069">
        <v>5</v>
      </c>
      <c r="E7069">
        <v>8</v>
      </c>
      <c r="G7069" s="11">
        <v>43959</v>
      </c>
      <c r="H7069" s="12">
        <f t="shared" si="110"/>
        <v>1.0339260595615558</v>
      </c>
    </row>
    <row r="7070" spans="1:8" x14ac:dyDescent="0.2">
      <c r="A7070" t="s">
        <v>5</v>
      </c>
      <c r="B7070">
        <v>9256</v>
      </c>
      <c r="C7070">
        <v>2020</v>
      </c>
      <c r="D7070">
        <v>5</v>
      </c>
      <c r="E7070">
        <v>9</v>
      </c>
      <c r="G7070" s="11">
        <v>43960</v>
      </c>
      <c r="H7070" s="12">
        <f t="shared" si="110"/>
        <v>1.0314038811874322</v>
      </c>
    </row>
    <row r="7071" spans="1:8" x14ac:dyDescent="0.2">
      <c r="A7071" t="s">
        <v>5</v>
      </c>
      <c r="B7071">
        <v>9256</v>
      </c>
      <c r="C7071">
        <v>2020</v>
      </c>
      <c r="D7071">
        <v>5</v>
      </c>
      <c r="E7071">
        <v>10</v>
      </c>
      <c r="G7071" s="11">
        <v>43961</v>
      </c>
      <c r="H7071" s="12">
        <f t="shared" si="110"/>
        <v>1.0288727058157137</v>
      </c>
    </row>
    <row r="7072" spans="1:8" x14ac:dyDescent="0.2">
      <c r="A7072" t="s">
        <v>5</v>
      </c>
      <c r="B7072">
        <v>9256</v>
      </c>
      <c r="C7072">
        <v>2020</v>
      </c>
      <c r="D7072">
        <v>5</v>
      </c>
      <c r="E7072">
        <v>11</v>
      </c>
      <c r="G7072" s="11">
        <v>43962</v>
      </c>
      <c r="H7072" s="12">
        <f t="shared" si="110"/>
        <v>1.0263332824619158</v>
      </c>
    </row>
    <row r="7073" spans="1:8" x14ac:dyDescent="0.2">
      <c r="A7073" t="s">
        <v>5</v>
      </c>
      <c r="B7073">
        <v>9256</v>
      </c>
      <c r="C7073">
        <v>2020</v>
      </c>
      <c r="D7073">
        <v>5</v>
      </c>
      <c r="E7073">
        <v>12</v>
      </c>
      <c r="G7073" s="11">
        <v>43963</v>
      </c>
      <c r="H7073" s="12">
        <f t="shared" si="110"/>
        <v>1.0237863625822641</v>
      </c>
    </row>
    <row r="7074" spans="1:8" x14ac:dyDescent="0.2">
      <c r="A7074" t="s">
        <v>5</v>
      </c>
      <c r="B7074">
        <v>9256</v>
      </c>
      <c r="C7074">
        <v>2020</v>
      </c>
      <c r="D7074">
        <v>5</v>
      </c>
      <c r="E7074">
        <v>13</v>
      </c>
      <c r="G7074" s="11">
        <v>43964</v>
      </c>
      <c r="H7074" s="12">
        <f t="shared" si="110"/>
        <v>1.021232699851327</v>
      </c>
    </row>
    <row r="7075" spans="1:8" x14ac:dyDescent="0.2">
      <c r="A7075" t="s">
        <v>5</v>
      </c>
      <c r="B7075">
        <v>9256</v>
      </c>
      <c r="C7075">
        <v>2020</v>
      </c>
      <c r="D7075">
        <v>5</v>
      </c>
      <c r="E7075">
        <v>14</v>
      </c>
      <c r="G7075" s="11">
        <v>43965</v>
      </c>
      <c r="H7075" s="12">
        <f t="shared" si="110"/>
        <v>1.0186730499389909</v>
      </c>
    </row>
    <row r="7076" spans="1:8" x14ac:dyDescent="0.2">
      <c r="A7076" t="s">
        <v>5</v>
      </c>
      <c r="B7076">
        <v>9256</v>
      </c>
      <c r="C7076">
        <v>2020</v>
      </c>
      <c r="D7076">
        <v>5</v>
      </c>
      <c r="E7076">
        <v>15</v>
      </c>
      <c r="G7076" s="11">
        <v>43966</v>
      </c>
      <c r="H7076" s="12">
        <f t="shared" si="110"/>
        <v>1.016108170286846</v>
      </c>
    </row>
    <row r="7077" spans="1:8" x14ac:dyDescent="0.2">
      <c r="A7077" t="s">
        <v>5</v>
      </c>
      <c r="B7077">
        <v>9256</v>
      </c>
      <c r="C7077">
        <v>2020</v>
      </c>
      <c r="D7077">
        <v>5</v>
      </c>
      <c r="E7077">
        <v>16</v>
      </c>
      <c r="G7077" s="11">
        <v>43967</v>
      </c>
      <c r="H7077" s="12">
        <f t="shared" si="110"/>
        <v>1.013538819884046</v>
      </c>
    </row>
    <row r="7078" spans="1:8" x14ac:dyDescent="0.2">
      <c r="A7078" t="s">
        <v>5</v>
      </c>
      <c r="B7078">
        <v>9256</v>
      </c>
      <c r="C7078">
        <v>2020</v>
      </c>
      <c r="D7078">
        <v>5</v>
      </c>
      <c r="E7078">
        <v>17</v>
      </c>
      <c r="G7078" s="11">
        <v>43968</v>
      </c>
      <c r="H7078" s="12">
        <f t="shared" si="110"/>
        <v>1.0109657590427121</v>
      </c>
    </row>
    <row r="7079" spans="1:8" x14ac:dyDescent="0.2">
      <c r="A7079" t="s">
        <v>5</v>
      </c>
      <c r="B7079">
        <v>9256</v>
      </c>
      <c r="C7079">
        <v>2020</v>
      </c>
      <c r="D7079">
        <v>5</v>
      </c>
      <c r="E7079">
        <v>18</v>
      </c>
      <c r="G7079" s="11">
        <v>43969</v>
      </c>
      <c r="H7079" s="12">
        <f t="shared" si="110"/>
        <v>1.0083897491729439</v>
      </c>
    </row>
    <row r="7080" spans="1:8" x14ac:dyDescent="0.2">
      <c r="A7080" t="s">
        <v>5</v>
      </c>
      <c r="B7080">
        <v>9256</v>
      </c>
      <c r="C7080">
        <v>2020</v>
      </c>
      <c r="D7080">
        <v>5</v>
      </c>
      <c r="E7080">
        <v>19</v>
      </c>
      <c r="G7080" s="11">
        <v>43970</v>
      </c>
      <c r="H7080" s="12">
        <f t="shared" si="110"/>
        <v>1.0058115525575058</v>
      </c>
    </row>
    <row r="7081" spans="1:8" x14ac:dyDescent="0.2">
      <c r="A7081" t="s">
        <v>5</v>
      </c>
      <c r="B7081">
        <v>9256</v>
      </c>
      <c r="C7081">
        <v>2020</v>
      </c>
      <c r="D7081">
        <v>5</v>
      </c>
      <c r="E7081">
        <v>20</v>
      </c>
      <c r="G7081" s="11">
        <v>43971</v>
      </c>
      <c r="H7081" s="12">
        <f t="shared" si="110"/>
        <v>1.0032319321262555</v>
      </c>
    </row>
    <row r="7082" spans="1:8" x14ac:dyDescent="0.2">
      <c r="A7082" t="s">
        <v>5</v>
      </c>
      <c r="B7082">
        <v>9256</v>
      </c>
      <c r="C7082">
        <v>2020</v>
      </c>
      <c r="D7082">
        <v>5</v>
      </c>
      <c r="E7082">
        <v>21</v>
      </c>
      <c r="G7082" s="11">
        <v>43972</v>
      </c>
      <c r="H7082" s="12">
        <f t="shared" si="110"/>
        <v>1.0006516512303807</v>
      </c>
    </row>
    <row r="7083" spans="1:8" x14ac:dyDescent="0.2">
      <c r="A7083" t="s">
        <v>5</v>
      </c>
      <c r="B7083">
        <v>9256</v>
      </c>
      <c r="C7083">
        <v>2020</v>
      </c>
      <c r="D7083">
        <v>5</v>
      </c>
      <c r="E7083">
        <v>22</v>
      </c>
      <c r="G7083" s="11">
        <v>43973</v>
      </c>
      <c r="H7083" s="12">
        <f t="shared" si="110"/>
        <v>0.99807147341651115</v>
      </c>
    </row>
    <row r="7084" spans="1:8" x14ac:dyDescent="0.2">
      <c r="A7084" t="s">
        <v>5</v>
      </c>
      <c r="B7084">
        <v>9256</v>
      </c>
      <c r="C7084">
        <v>2020</v>
      </c>
      <c r="D7084">
        <v>5</v>
      </c>
      <c r="E7084">
        <v>23</v>
      </c>
      <c r="G7084" s="11">
        <v>43974</v>
      </c>
      <c r="H7084" s="12">
        <f t="shared" si="110"/>
        <v>0.99549216220077308</v>
      </c>
    </row>
    <row r="7085" spans="1:8" x14ac:dyDescent="0.2">
      <c r="A7085" t="s">
        <v>5</v>
      </c>
      <c r="B7085">
        <v>9256</v>
      </c>
      <c r="C7085">
        <v>2020</v>
      </c>
      <c r="D7085">
        <v>5</v>
      </c>
      <c r="E7085">
        <v>24</v>
      </c>
      <c r="G7085" s="11">
        <v>43975</v>
      </c>
      <c r="H7085" s="12">
        <f t="shared" si="110"/>
        <v>0.9929144808428525</v>
      </c>
    </row>
    <row r="7086" spans="1:8" x14ac:dyDescent="0.2">
      <c r="A7086" t="s">
        <v>5</v>
      </c>
      <c r="B7086">
        <v>9256</v>
      </c>
      <c r="C7086">
        <v>2020</v>
      </c>
      <c r="D7086">
        <v>5</v>
      </c>
      <c r="E7086">
        <v>25</v>
      </c>
      <c r="G7086" s="11">
        <v>43976</v>
      </c>
      <c r="H7086" s="12">
        <f t="shared" si="110"/>
        <v>0.99033919212013388</v>
      </c>
    </row>
    <row r="7087" spans="1:8" x14ac:dyDescent="0.2">
      <c r="A7087" t="s">
        <v>5</v>
      </c>
      <c r="B7087">
        <v>9256</v>
      </c>
      <c r="C7087">
        <v>2020</v>
      </c>
      <c r="D7087">
        <v>5</v>
      </c>
      <c r="E7087">
        <v>26</v>
      </c>
      <c r="G7087" s="11">
        <v>43977</v>
      </c>
      <c r="H7087" s="12">
        <f t="shared" si="110"/>
        <v>0.98776705810198306</v>
      </c>
    </row>
    <row r="7088" spans="1:8" x14ac:dyDescent="0.2">
      <c r="A7088" t="s">
        <v>5</v>
      </c>
      <c r="B7088">
        <v>9256</v>
      </c>
      <c r="C7088">
        <v>2020</v>
      </c>
      <c r="D7088">
        <v>5</v>
      </c>
      <c r="E7088">
        <v>27</v>
      </c>
      <c r="G7088" s="11">
        <v>43978</v>
      </c>
      <c r="H7088" s="12">
        <f t="shared" si="110"/>
        <v>0.98519883992423718</v>
      </c>
    </row>
    <row r="7089" spans="1:8" x14ac:dyDescent="0.2">
      <c r="A7089" t="s">
        <v>5</v>
      </c>
      <c r="B7089">
        <v>9256</v>
      </c>
      <c r="C7089">
        <v>2020</v>
      </c>
      <c r="D7089">
        <v>5</v>
      </c>
      <c r="E7089">
        <v>28</v>
      </c>
      <c r="G7089" s="11">
        <v>43979</v>
      </c>
      <c r="H7089" s="12">
        <f t="shared" si="110"/>
        <v>0.98263529756397405</v>
      </c>
    </row>
    <row r="7090" spans="1:8" x14ac:dyDescent="0.2">
      <c r="A7090" t="s">
        <v>5</v>
      </c>
      <c r="B7090">
        <v>9256</v>
      </c>
      <c r="C7090">
        <v>2020</v>
      </c>
      <c r="D7090">
        <v>5</v>
      </c>
      <c r="E7090">
        <v>29</v>
      </c>
      <c r="G7090" s="11">
        <v>43980</v>
      </c>
      <c r="H7090" s="12">
        <f t="shared" si="110"/>
        <v>0.98007718961462154</v>
      </c>
    </row>
    <row r="7091" spans="1:8" x14ac:dyDescent="0.2">
      <c r="A7091" t="s">
        <v>5</v>
      </c>
      <c r="B7091">
        <v>9256</v>
      </c>
      <c r="C7091">
        <v>2020</v>
      </c>
      <c r="D7091">
        <v>5</v>
      </c>
      <c r="E7091">
        <v>30</v>
      </c>
      <c r="G7091" s="11">
        <v>43981</v>
      </c>
      <c r="H7091" s="12">
        <f t="shared" si="110"/>
        <v>0.97752527306147741</v>
      </c>
    </row>
    <row r="7092" spans="1:8" x14ac:dyDescent="0.2">
      <c r="A7092" t="s">
        <v>5</v>
      </c>
      <c r="B7092">
        <v>9256</v>
      </c>
      <c r="C7092">
        <v>2020</v>
      </c>
      <c r="D7092">
        <v>5</v>
      </c>
      <c r="E7092">
        <v>31</v>
      </c>
      <c r="G7092" s="11">
        <v>43982</v>
      </c>
      <c r="H7092" s="12">
        <f t="shared" si="110"/>
        <v>0.97498030305770655</v>
      </c>
    </row>
    <row r="7093" spans="1:8" x14ac:dyDescent="0.2">
      <c r="A7093" t="s">
        <v>5</v>
      </c>
      <c r="B7093">
        <v>9256</v>
      </c>
      <c r="C7093">
        <v>2020</v>
      </c>
      <c r="D7093">
        <v>6</v>
      </c>
      <c r="E7093">
        <v>1</v>
      </c>
      <c r="G7093" s="11">
        <v>43983</v>
      </c>
      <c r="H7093" s="12">
        <f t="shared" si="110"/>
        <v>0.97386291104870715</v>
      </c>
    </row>
    <row r="7094" spans="1:8" x14ac:dyDescent="0.2">
      <c r="A7094" t="s">
        <v>5</v>
      </c>
      <c r="B7094">
        <v>9256</v>
      </c>
      <c r="C7094">
        <v>2020</v>
      </c>
      <c r="D7094">
        <v>6</v>
      </c>
      <c r="E7094">
        <v>2</v>
      </c>
      <c r="G7094" s="11">
        <v>43984</v>
      </c>
      <c r="H7094" s="12">
        <f t="shared" si="110"/>
        <v>0.97132926653879081</v>
      </c>
    </row>
    <row r="7095" spans="1:8" x14ac:dyDescent="0.2">
      <c r="A7095" t="s">
        <v>5</v>
      </c>
      <c r="B7095">
        <v>9256</v>
      </c>
      <c r="C7095">
        <v>2020</v>
      </c>
      <c r="D7095">
        <v>6</v>
      </c>
      <c r="E7095">
        <v>3</v>
      </c>
      <c r="G7095" s="11">
        <v>43985</v>
      </c>
      <c r="H7095" s="12">
        <f t="shared" si="110"/>
        <v>0.96880440207626173</v>
      </c>
    </row>
    <row r="7096" spans="1:8" x14ac:dyDescent="0.2">
      <c r="A7096" t="s">
        <v>5</v>
      </c>
      <c r="B7096">
        <v>9256</v>
      </c>
      <c r="C7096">
        <v>2020</v>
      </c>
      <c r="D7096">
        <v>6</v>
      </c>
      <c r="E7096">
        <v>4</v>
      </c>
      <c r="G7096" s="11">
        <v>43986</v>
      </c>
      <c r="H7096" s="12">
        <f t="shared" si="110"/>
        <v>0.96628906480913568</v>
      </c>
    </row>
    <row r="7097" spans="1:8" x14ac:dyDescent="0.2">
      <c r="A7097" t="s">
        <v>5</v>
      </c>
      <c r="B7097">
        <v>9256</v>
      </c>
      <c r="C7097">
        <v>2020</v>
      </c>
      <c r="D7097">
        <v>6</v>
      </c>
      <c r="E7097">
        <v>5</v>
      </c>
      <c r="G7097" s="11">
        <v>43987</v>
      </c>
      <c r="H7097" s="12">
        <f t="shared" si="110"/>
        <v>0.96378399906617773</v>
      </c>
    </row>
    <row r="7098" spans="1:8" x14ac:dyDescent="0.2">
      <c r="A7098" t="s">
        <v>5</v>
      </c>
      <c r="B7098">
        <v>9256</v>
      </c>
      <c r="C7098">
        <v>2020</v>
      </c>
      <c r="D7098">
        <v>6</v>
      </c>
      <c r="E7098">
        <v>6</v>
      </c>
      <c r="G7098" s="11">
        <v>43988</v>
      </c>
      <c r="H7098" s="12">
        <f t="shared" si="110"/>
        <v>0.9612899461366442</v>
      </c>
    </row>
    <row r="7099" spans="1:8" x14ac:dyDescent="0.2">
      <c r="A7099" t="s">
        <v>5</v>
      </c>
      <c r="B7099">
        <v>9256</v>
      </c>
      <c r="C7099">
        <v>2020</v>
      </c>
      <c r="D7099">
        <v>6</v>
      </c>
      <c r="E7099">
        <v>7</v>
      </c>
      <c r="G7099" s="11">
        <v>43989</v>
      </c>
      <c r="H7099" s="12">
        <f t="shared" si="110"/>
        <v>0.958807644050922</v>
      </c>
    </row>
    <row r="7100" spans="1:8" x14ac:dyDescent="0.2">
      <c r="A7100" t="s">
        <v>5</v>
      </c>
      <c r="B7100">
        <v>9256</v>
      </c>
      <c r="C7100">
        <v>2020</v>
      </c>
      <c r="D7100">
        <v>6</v>
      </c>
      <c r="E7100">
        <v>8</v>
      </c>
      <c r="G7100" s="11">
        <v>43990</v>
      </c>
      <c r="H7100" s="12">
        <f t="shared" si="110"/>
        <v>0.95633782736213491</v>
      </c>
    </row>
    <row r="7101" spans="1:8" x14ac:dyDescent="0.2">
      <c r="A7101" t="s">
        <v>5</v>
      </c>
      <c r="B7101">
        <v>9256</v>
      </c>
      <c r="C7101">
        <v>2020</v>
      </c>
      <c r="D7101">
        <v>6</v>
      </c>
      <c r="E7101">
        <v>9</v>
      </c>
      <c r="G7101" s="11">
        <v>43991</v>
      </c>
      <c r="H7101" s="12">
        <f t="shared" si="110"/>
        <v>0.95388122692877664</v>
      </c>
    </row>
    <row r="7102" spans="1:8" x14ac:dyDescent="0.2">
      <c r="A7102" t="s">
        <v>5</v>
      </c>
      <c r="B7102">
        <v>9256</v>
      </c>
      <c r="C7102">
        <v>2020</v>
      </c>
      <c r="D7102">
        <v>6</v>
      </c>
      <c r="E7102">
        <v>10</v>
      </c>
      <c r="G7102" s="11">
        <v>43992</v>
      </c>
      <c r="H7102" s="12">
        <f t="shared" si="110"/>
        <v>0.95143856969843832</v>
      </c>
    </row>
    <row r="7103" spans="1:8" x14ac:dyDescent="0.2">
      <c r="A7103" t="s">
        <v>5</v>
      </c>
      <c r="B7103">
        <v>9256</v>
      </c>
      <c r="C7103">
        <v>2020</v>
      </c>
      <c r="D7103">
        <v>6</v>
      </c>
      <c r="E7103">
        <v>11</v>
      </c>
      <c r="G7103" s="11">
        <v>43993</v>
      </c>
      <c r="H7103" s="12">
        <f t="shared" si="110"/>
        <v>0.94901057849269299</v>
      </c>
    </row>
    <row r="7104" spans="1:8" x14ac:dyDescent="0.2">
      <c r="A7104" t="s">
        <v>5</v>
      </c>
      <c r="B7104">
        <v>9256</v>
      </c>
      <c r="C7104">
        <v>2020</v>
      </c>
      <c r="D7104">
        <v>6</v>
      </c>
      <c r="E7104">
        <v>12</v>
      </c>
      <c r="G7104" s="11">
        <v>43994</v>
      </c>
      <c r="H7104" s="12">
        <f t="shared" si="110"/>
        <v>0.94659797179320093</v>
      </c>
    </row>
    <row r="7105" spans="1:8" x14ac:dyDescent="0.2">
      <c r="A7105" t="s">
        <v>5</v>
      </c>
      <c r="B7105">
        <v>9256</v>
      </c>
      <c r="C7105">
        <v>2020</v>
      </c>
      <c r="D7105">
        <v>6</v>
      </c>
      <c r="E7105">
        <v>13</v>
      </c>
      <c r="G7105" s="11">
        <v>43995</v>
      </c>
      <c r="H7105" s="12">
        <f t="shared" si="110"/>
        <v>0.94420146352909995</v>
      </c>
    </row>
    <row r="7106" spans="1:8" x14ac:dyDescent="0.2">
      <c r="A7106" t="s">
        <v>5</v>
      </c>
      <c r="B7106">
        <v>9256</v>
      </c>
      <c r="C7106">
        <v>2020</v>
      </c>
      <c r="D7106">
        <v>6</v>
      </c>
      <c r="E7106">
        <v>14</v>
      </c>
      <c r="G7106" s="11">
        <v>43996</v>
      </c>
      <c r="H7106" s="12">
        <f t="shared" si="110"/>
        <v>0.94182176286574115</v>
      </c>
    </row>
    <row r="7107" spans="1:8" x14ac:dyDescent="0.2">
      <c r="A7107" t="s">
        <v>5</v>
      </c>
      <c r="B7107">
        <v>9256</v>
      </c>
      <c r="C7107">
        <v>2020</v>
      </c>
      <c r="D7107">
        <v>6</v>
      </c>
      <c r="E7107">
        <v>15</v>
      </c>
      <c r="G7107" s="11">
        <v>43997</v>
      </c>
      <c r="H7107" s="12">
        <f t="shared" si="110"/>
        <v>0.93945957399483659</v>
      </c>
    </row>
    <row r="7108" spans="1:8" x14ac:dyDescent="0.2">
      <c r="A7108" t="s">
        <v>5</v>
      </c>
      <c r="B7108">
        <v>9256</v>
      </c>
      <c r="C7108">
        <v>2020</v>
      </c>
      <c r="D7108">
        <v>6</v>
      </c>
      <c r="E7108">
        <v>16</v>
      </c>
      <c r="G7108" s="11">
        <v>43998</v>
      </c>
      <c r="H7108" s="12">
        <f t="shared" si="110"/>
        <v>0.93711559592607729</v>
      </c>
    </row>
    <row r="7109" spans="1:8" x14ac:dyDescent="0.2">
      <c r="A7109" t="s">
        <v>5</v>
      </c>
      <c r="B7109">
        <v>9256</v>
      </c>
      <c r="C7109">
        <v>2020</v>
      </c>
      <c r="D7109">
        <v>6</v>
      </c>
      <c r="E7109">
        <v>17</v>
      </c>
      <c r="G7109" s="11">
        <v>43999</v>
      </c>
      <c r="H7109" s="12">
        <f t="shared" si="110"/>
        <v>0.9347905222802847</v>
      </c>
    </row>
    <row r="7110" spans="1:8" x14ac:dyDescent="0.2">
      <c r="A7110" t="s">
        <v>5</v>
      </c>
      <c r="B7110">
        <v>9256</v>
      </c>
      <c r="C7110">
        <v>2020</v>
      </c>
      <c r="D7110">
        <v>6</v>
      </c>
      <c r="E7110">
        <v>18</v>
      </c>
      <c r="G7110" s="11">
        <v>44000</v>
      </c>
      <c r="H7110" s="12">
        <f t="shared" si="110"/>
        <v>0.93248504108415742</v>
      </c>
    </row>
    <row r="7111" spans="1:8" x14ac:dyDescent="0.2">
      <c r="A7111" t="s">
        <v>5</v>
      </c>
      <c r="B7111">
        <v>9256</v>
      </c>
      <c r="C7111">
        <v>2020</v>
      </c>
      <c r="D7111">
        <v>6</v>
      </c>
      <c r="E7111">
        <v>19</v>
      </c>
      <c r="G7111" s="11">
        <v>44001</v>
      </c>
      <c r="H7111" s="12">
        <f t="shared" si="110"/>
        <v>0.93019983456667299</v>
      </c>
    </row>
    <row r="7112" spans="1:8" x14ac:dyDescent="0.2">
      <c r="A7112" t="s">
        <v>5</v>
      </c>
      <c r="B7112">
        <v>9256</v>
      </c>
      <c r="C7112">
        <v>2020</v>
      </c>
      <c r="D7112">
        <v>6</v>
      </c>
      <c r="E7112">
        <v>20</v>
      </c>
      <c r="G7112" s="11">
        <v>44002</v>
      </c>
      <c r="H7112" s="12">
        <f t="shared" si="110"/>
        <v>0.92793557895720546</v>
      </c>
    </row>
    <row r="7113" spans="1:8" x14ac:dyDescent="0.2">
      <c r="A7113" t="s">
        <v>5</v>
      </c>
      <c r="B7113">
        <v>9256</v>
      </c>
      <c r="C7113">
        <v>2020</v>
      </c>
      <c r="D7113">
        <v>6</v>
      </c>
      <c r="E7113">
        <v>21</v>
      </c>
      <c r="G7113" s="11">
        <v>44003</v>
      </c>
      <c r="H7113" s="12">
        <f t="shared" si="110"/>
        <v>0.92569294428541793</v>
      </c>
    </row>
    <row r="7114" spans="1:8" x14ac:dyDescent="0.2">
      <c r="A7114" t="s">
        <v>5</v>
      </c>
      <c r="B7114">
        <v>9256</v>
      </c>
      <c r="C7114">
        <v>2020</v>
      </c>
      <c r="D7114">
        <v>6</v>
      </c>
      <c r="E7114">
        <v>22</v>
      </c>
      <c r="G7114" s="11">
        <v>44004</v>
      </c>
      <c r="H7114" s="12">
        <f t="shared" si="110"/>
        <v>0.92347259418299055</v>
      </c>
    </row>
    <row r="7115" spans="1:8" x14ac:dyDescent="0.2">
      <c r="A7115" t="s">
        <v>5</v>
      </c>
      <c r="B7115">
        <v>9256</v>
      </c>
      <c r="C7115">
        <v>2020</v>
      </c>
      <c r="D7115">
        <v>6</v>
      </c>
      <c r="E7115">
        <v>23</v>
      </c>
      <c r="G7115" s="11">
        <v>44005</v>
      </c>
      <c r="H7115" s="12">
        <f t="shared" si="110"/>
        <v>0.92127518568724032</v>
      </c>
    </row>
    <row r="7116" spans="1:8" x14ac:dyDescent="0.2">
      <c r="A7116" t="s">
        <v>5</v>
      </c>
      <c r="B7116">
        <v>9256</v>
      </c>
      <c r="C7116">
        <v>2020</v>
      </c>
      <c r="D7116">
        <v>6</v>
      </c>
      <c r="E7116">
        <v>24</v>
      </c>
      <c r="G7116" s="11">
        <v>44006</v>
      </c>
      <c r="H7116" s="12">
        <f t="shared" si="110"/>
        <v>0.91910136904669415</v>
      </c>
    </row>
    <row r="7117" spans="1:8" x14ac:dyDescent="0.2">
      <c r="A7117" t="s">
        <v>5</v>
      </c>
      <c r="B7117">
        <v>9256</v>
      </c>
      <c r="C7117">
        <v>2020</v>
      </c>
      <c r="D7117">
        <v>6</v>
      </c>
      <c r="E7117">
        <v>25</v>
      </c>
      <c r="G7117" s="11">
        <v>44007</v>
      </c>
      <c r="H7117" s="12">
        <f t="shared" ref="H7117:H7180" si="111">((1+$H$4*SIN($H$5* ((30.44*(D7117-1)+E7117)+$H$6)))*$H$3+$H$7)/1000</f>
        <v>0.91695178752866935</v>
      </c>
    </row>
    <row r="7118" spans="1:8" x14ac:dyDescent="0.2">
      <c r="A7118" t="s">
        <v>5</v>
      </c>
      <c r="B7118">
        <v>9256</v>
      </c>
      <c r="C7118">
        <v>2020</v>
      </c>
      <c r="D7118">
        <v>6</v>
      </c>
      <c r="E7118">
        <v>26</v>
      </c>
      <c r="G7118" s="11">
        <v>44008</v>
      </c>
      <c r="H7118" s="12">
        <f t="shared" si="111"/>
        <v>0.91482707722892054</v>
      </c>
    </row>
    <row r="7119" spans="1:8" x14ac:dyDescent="0.2">
      <c r="A7119" t="s">
        <v>5</v>
      </c>
      <c r="B7119">
        <v>9256</v>
      </c>
      <c r="C7119">
        <v>2020</v>
      </c>
      <c r="D7119">
        <v>6</v>
      </c>
      <c r="E7119">
        <v>27</v>
      </c>
      <c r="G7119" s="11">
        <v>44009</v>
      </c>
      <c r="H7119" s="12">
        <f t="shared" si="111"/>
        <v>0.91272786688340868</v>
      </c>
    </row>
    <row r="7120" spans="1:8" x14ac:dyDescent="0.2">
      <c r="A7120" t="s">
        <v>5</v>
      </c>
      <c r="B7120">
        <v>9256</v>
      </c>
      <c r="C7120">
        <v>2020</v>
      </c>
      <c r="D7120">
        <v>6</v>
      </c>
      <c r="E7120">
        <v>28</v>
      </c>
      <c r="G7120" s="11">
        <v>44010</v>
      </c>
      <c r="H7120" s="12">
        <f t="shared" si="111"/>
        <v>0.91065477768224812</v>
      </c>
    </row>
    <row r="7121" spans="1:8" x14ac:dyDescent="0.2">
      <c r="A7121" t="s">
        <v>5</v>
      </c>
      <c r="B7121">
        <v>9256</v>
      </c>
      <c r="C7121">
        <v>2020</v>
      </c>
      <c r="D7121">
        <v>6</v>
      </c>
      <c r="E7121">
        <v>29</v>
      </c>
      <c r="G7121" s="11">
        <v>44011</v>
      </c>
      <c r="H7121" s="12">
        <f t="shared" si="111"/>
        <v>0.90860842308588607</v>
      </c>
    </row>
    <row r="7122" spans="1:8" x14ac:dyDescent="0.2">
      <c r="A7122" t="s">
        <v>5</v>
      </c>
      <c r="B7122">
        <v>9256</v>
      </c>
      <c r="C7122">
        <v>2020</v>
      </c>
      <c r="D7122">
        <v>6</v>
      </c>
      <c r="E7122">
        <v>30</v>
      </c>
      <c r="G7122" s="11">
        <v>44012</v>
      </c>
      <c r="H7122" s="12">
        <f t="shared" si="111"/>
        <v>0.90658940864357063</v>
      </c>
    </row>
    <row r="7123" spans="1:8" x14ac:dyDescent="0.2">
      <c r="A7123" t="s">
        <v>5</v>
      </c>
      <c r="B7123">
        <v>9256</v>
      </c>
      <c r="C7123">
        <v>2020</v>
      </c>
      <c r="D7123">
        <v>7</v>
      </c>
      <c r="E7123">
        <v>1</v>
      </c>
      <c r="G7123" s="11">
        <v>44013</v>
      </c>
      <c r="H7123" s="12">
        <f t="shared" si="111"/>
        <v>0.90373126076103061</v>
      </c>
    </row>
    <row r="7124" spans="1:8" x14ac:dyDescent="0.2">
      <c r="A7124" t="s">
        <v>5</v>
      </c>
      <c r="B7124">
        <v>9256</v>
      </c>
      <c r="C7124">
        <v>2020</v>
      </c>
      <c r="D7124">
        <v>7</v>
      </c>
      <c r="E7124">
        <v>2</v>
      </c>
      <c r="G7124" s="11">
        <v>44014</v>
      </c>
      <c r="H7124" s="12">
        <f t="shared" si="111"/>
        <v>0.90178144701726537</v>
      </c>
    </row>
    <row r="7125" spans="1:8" x14ac:dyDescent="0.2">
      <c r="A7125" t="s">
        <v>5</v>
      </c>
      <c r="B7125">
        <v>9256</v>
      </c>
      <c r="C7125">
        <v>2020</v>
      </c>
      <c r="D7125">
        <v>7</v>
      </c>
      <c r="E7125">
        <v>3</v>
      </c>
      <c r="G7125" s="11">
        <v>44015</v>
      </c>
      <c r="H7125" s="12">
        <f t="shared" si="111"/>
        <v>0.8998609936396007</v>
      </c>
    </row>
    <row r="7126" spans="1:8" x14ac:dyDescent="0.2">
      <c r="A7126" t="s">
        <v>5</v>
      </c>
      <c r="B7126">
        <v>9256</v>
      </c>
      <c r="C7126">
        <v>2020</v>
      </c>
      <c r="D7126">
        <v>7</v>
      </c>
      <c r="E7126">
        <v>4</v>
      </c>
      <c r="G7126" s="11">
        <v>44016</v>
      </c>
      <c r="H7126" s="12">
        <f t="shared" si="111"/>
        <v>0.89797046892108812</v>
      </c>
    </row>
    <row r="7127" spans="1:8" x14ac:dyDescent="0.2">
      <c r="A7127" t="s">
        <v>5</v>
      </c>
      <c r="B7127">
        <v>9256</v>
      </c>
      <c r="C7127">
        <v>2020</v>
      </c>
      <c r="D7127">
        <v>7</v>
      </c>
      <c r="E7127">
        <v>5</v>
      </c>
      <c r="G7127" s="11">
        <v>44017</v>
      </c>
      <c r="H7127" s="12">
        <f t="shared" si="111"/>
        <v>0.8961104322984077</v>
      </c>
    </row>
    <row r="7128" spans="1:8" x14ac:dyDescent="0.2">
      <c r="A7128" t="s">
        <v>5</v>
      </c>
      <c r="B7128">
        <v>9256</v>
      </c>
      <c r="C7128">
        <v>2020</v>
      </c>
      <c r="D7128">
        <v>7</v>
      </c>
      <c r="E7128">
        <v>6</v>
      </c>
      <c r="G7128" s="11">
        <v>44018</v>
      </c>
      <c r="H7128" s="12">
        <f t="shared" si="111"/>
        <v>0.89428143418632089</v>
      </c>
    </row>
    <row r="7129" spans="1:8" x14ac:dyDescent="0.2">
      <c r="A7129" t="s">
        <v>5</v>
      </c>
      <c r="B7129">
        <v>9256</v>
      </c>
      <c r="C7129">
        <v>2020</v>
      </c>
      <c r="D7129">
        <v>7</v>
      </c>
      <c r="E7129">
        <v>7</v>
      </c>
      <c r="G7129" s="11">
        <v>44019</v>
      </c>
      <c r="H7129" s="12">
        <f t="shared" si="111"/>
        <v>0.8924840158147952</v>
      </c>
    </row>
    <row r="7130" spans="1:8" x14ac:dyDescent="0.2">
      <c r="A7130" t="s">
        <v>5</v>
      </c>
      <c r="B7130">
        <v>9256</v>
      </c>
      <c r="C7130">
        <v>2020</v>
      </c>
      <c r="D7130">
        <v>7</v>
      </c>
      <c r="E7130">
        <v>8</v>
      </c>
      <c r="G7130" s="11">
        <v>44020</v>
      </c>
      <c r="H7130" s="12">
        <f t="shared" si="111"/>
        <v>0.89071870906884398</v>
      </c>
    </row>
    <row r="7131" spans="1:8" x14ac:dyDescent="0.2">
      <c r="A7131" t="s">
        <v>5</v>
      </c>
      <c r="B7131">
        <v>9256</v>
      </c>
      <c r="C7131">
        <v>2020</v>
      </c>
      <c r="D7131">
        <v>7</v>
      </c>
      <c r="E7131">
        <v>9</v>
      </c>
      <c r="G7131" s="11">
        <v>44021</v>
      </c>
      <c r="H7131" s="12">
        <f t="shared" si="111"/>
        <v>0.88898603633113471</v>
      </c>
    </row>
    <row r="7132" spans="1:8" x14ac:dyDescent="0.2">
      <c r="A7132" t="s">
        <v>5</v>
      </c>
      <c r="B7132">
        <v>9256</v>
      </c>
      <c r="C7132">
        <v>2020</v>
      </c>
      <c r="D7132">
        <v>7</v>
      </c>
      <c r="E7132">
        <v>10</v>
      </c>
      <c r="G7132" s="11">
        <v>44022</v>
      </c>
      <c r="H7132" s="12">
        <f t="shared" si="111"/>
        <v>0.88728651032740646</v>
      </c>
    </row>
    <row r="7133" spans="1:8" x14ac:dyDescent="0.2">
      <c r="A7133" t="s">
        <v>5</v>
      </c>
      <c r="B7133">
        <v>9256</v>
      </c>
      <c r="C7133">
        <v>2020</v>
      </c>
      <c r="D7133">
        <v>7</v>
      </c>
      <c r="E7133">
        <v>11</v>
      </c>
      <c r="G7133" s="11">
        <v>44023</v>
      </c>
      <c r="H7133" s="12">
        <f t="shared" si="111"/>
        <v>0.88562063397474655</v>
      </c>
    </row>
    <row r="7134" spans="1:8" x14ac:dyDescent="0.2">
      <c r="A7134" t="s">
        <v>5</v>
      </c>
      <c r="B7134">
        <v>9256</v>
      </c>
      <c r="C7134">
        <v>2020</v>
      </c>
      <c r="D7134">
        <v>7</v>
      </c>
      <c r="E7134">
        <v>12</v>
      </c>
      <c r="G7134" s="11">
        <v>44024</v>
      </c>
      <c r="H7134" s="12">
        <f t="shared" si="111"/>
        <v>0.88398890023276888</v>
      </c>
    </row>
    <row r="7135" spans="1:8" x14ac:dyDescent="0.2">
      <c r="A7135" t="s">
        <v>5</v>
      </c>
      <c r="B7135">
        <v>9256</v>
      </c>
      <c r="C7135">
        <v>2020</v>
      </c>
      <c r="D7135">
        <v>7</v>
      </c>
      <c r="E7135">
        <v>13</v>
      </c>
      <c r="G7135" s="11">
        <v>44025</v>
      </c>
      <c r="H7135" s="12">
        <f t="shared" si="111"/>
        <v>0.88239179195773998</v>
      </c>
    </row>
    <row r="7136" spans="1:8" x14ac:dyDescent="0.2">
      <c r="A7136" t="s">
        <v>5</v>
      </c>
      <c r="B7136">
        <v>9256</v>
      </c>
      <c r="C7136">
        <v>2020</v>
      </c>
      <c r="D7136">
        <v>7</v>
      </c>
      <c r="E7136">
        <v>14</v>
      </c>
      <c r="G7136" s="11">
        <v>44026</v>
      </c>
      <c r="H7136" s="12">
        <f t="shared" si="111"/>
        <v>0.88082978175969329</v>
      </c>
    </row>
    <row r="7137" spans="1:8" x14ac:dyDescent="0.2">
      <c r="A7137" t="s">
        <v>5</v>
      </c>
      <c r="B7137">
        <v>9256</v>
      </c>
      <c r="C7137">
        <v>2020</v>
      </c>
      <c r="D7137">
        <v>7</v>
      </c>
      <c r="E7137">
        <v>15</v>
      </c>
      <c r="G7137" s="11">
        <v>44027</v>
      </c>
      <c r="H7137" s="12">
        <f t="shared" si="111"/>
        <v>0.87930333186257692</v>
      </c>
    </row>
    <row r="7138" spans="1:8" x14ac:dyDescent="0.2">
      <c r="A7138" t="s">
        <v>5</v>
      </c>
      <c r="B7138">
        <v>9256</v>
      </c>
      <c r="C7138">
        <v>2020</v>
      </c>
      <c r="D7138">
        <v>7</v>
      </c>
      <c r="E7138">
        <v>16</v>
      </c>
      <c r="G7138" s="11">
        <v>44028</v>
      </c>
      <c r="H7138" s="12">
        <f t="shared" si="111"/>
        <v>0.87781289396747353</v>
      </c>
    </row>
    <row r="7139" spans="1:8" x14ac:dyDescent="0.2">
      <c r="A7139" t="s">
        <v>5</v>
      </c>
      <c r="B7139">
        <v>9256</v>
      </c>
      <c r="C7139">
        <v>2020</v>
      </c>
      <c r="D7139">
        <v>7</v>
      </c>
      <c r="E7139">
        <v>17</v>
      </c>
      <c r="G7139" s="11">
        <v>44029</v>
      </c>
      <c r="H7139" s="12">
        <f t="shared" si="111"/>
        <v>0.87635890911893499</v>
      </c>
    </row>
    <row r="7140" spans="1:8" x14ac:dyDescent="0.2">
      <c r="A7140" t="s">
        <v>5</v>
      </c>
      <c r="B7140">
        <v>9256</v>
      </c>
      <c r="C7140">
        <v>2020</v>
      </c>
      <c r="D7140">
        <v>7</v>
      </c>
      <c r="E7140">
        <v>18</v>
      </c>
      <c r="G7140" s="11">
        <v>44030</v>
      </c>
      <c r="H7140" s="12">
        <f t="shared" si="111"/>
        <v>0.87494180757447071</v>
      </c>
    </row>
    <row r="7141" spans="1:8" x14ac:dyDescent="0.2">
      <c r="A7141" t="s">
        <v>5</v>
      </c>
      <c r="B7141">
        <v>9256</v>
      </c>
      <c r="C7141">
        <v>2020</v>
      </c>
      <c r="D7141">
        <v>7</v>
      </c>
      <c r="E7141">
        <v>19</v>
      </c>
      <c r="G7141" s="11">
        <v>44031</v>
      </c>
      <c r="H7141" s="12">
        <f t="shared" si="111"/>
        <v>0.87356200867722622</v>
      </c>
    </row>
    <row r="7142" spans="1:8" x14ac:dyDescent="0.2">
      <c r="A7142" t="s">
        <v>5</v>
      </c>
      <c r="B7142">
        <v>9256</v>
      </c>
      <c r="C7142">
        <v>2020</v>
      </c>
      <c r="D7142">
        <v>7</v>
      </c>
      <c r="E7142">
        <v>20</v>
      </c>
      <c r="G7142" s="11">
        <v>44032</v>
      </c>
      <c r="H7142" s="12">
        <f t="shared" si="111"/>
        <v>0.87221992073189436</v>
      </c>
    </row>
    <row r="7143" spans="1:8" x14ac:dyDescent="0.2">
      <c r="A7143" t="s">
        <v>5</v>
      </c>
      <c r="B7143">
        <v>9256</v>
      </c>
      <c r="C7143">
        <v>2020</v>
      </c>
      <c r="D7143">
        <v>7</v>
      </c>
      <c r="E7143">
        <v>21</v>
      </c>
      <c r="G7143" s="11">
        <v>44033</v>
      </c>
      <c r="H7143" s="12">
        <f t="shared" si="111"/>
        <v>0.87091594088389013</v>
      </c>
    </row>
    <row r="7144" spans="1:8" x14ac:dyDescent="0.2">
      <c r="A7144" t="s">
        <v>5</v>
      </c>
      <c r="B7144">
        <v>9256</v>
      </c>
      <c r="C7144">
        <v>2020</v>
      </c>
      <c r="D7144">
        <v>7</v>
      </c>
      <c r="E7144">
        <v>22</v>
      </c>
      <c r="G7144" s="11">
        <v>44034</v>
      </c>
      <c r="H7144" s="12">
        <f t="shared" si="111"/>
        <v>0.86965045500182969</v>
      </c>
    </row>
    <row r="7145" spans="1:8" x14ac:dyDescent="0.2">
      <c r="A7145" t="s">
        <v>5</v>
      </c>
      <c r="B7145">
        <v>9256</v>
      </c>
      <c r="C7145">
        <v>2020</v>
      </c>
      <c r="D7145">
        <v>7</v>
      </c>
      <c r="E7145">
        <v>23</v>
      </c>
      <c r="G7145" s="11">
        <v>44035</v>
      </c>
      <c r="H7145" s="12">
        <f t="shared" si="111"/>
        <v>0.86842383756334518</v>
      </c>
    </row>
    <row r="7146" spans="1:8" x14ac:dyDescent="0.2">
      <c r="A7146" t="s">
        <v>5</v>
      </c>
      <c r="B7146">
        <v>9256</v>
      </c>
      <c r="C7146">
        <v>2020</v>
      </c>
      <c r="D7146">
        <v>7</v>
      </c>
      <c r="E7146">
        <v>24</v>
      </c>
      <c r="G7146" s="11">
        <v>44036</v>
      </c>
      <c r="H7146" s="12">
        <f t="shared" si="111"/>
        <v>0.86723645154427098</v>
      </c>
    </row>
    <row r="7147" spans="1:8" x14ac:dyDescent="0.2">
      <c r="A7147" t="s">
        <v>5</v>
      </c>
      <c r="B7147">
        <v>9256</v>
      </c>
      <c r="C7147">
        <v>2020</v>
      </c>
      <c r="D7147">
        <v>7</v>
      </c>
      <c r="E7147">
        <v>25</v>
      </c>
      <c r="G7147" s="11">
        <v>44037</v>
      </c>
      <c r="H7147" s="12">
        <f t="shared" si="111"/>
        <v>0.86608864831123333</v>
      </c>
    </row>
    <row r="7148" spans="1:8" x14ac:dyDescent="0.2">
      <c r="A7148" t="s">
        <v>5</v>
      </c>
      <c r="B7148">
        <v>9256</v>
      </c>
      <c r="C7148">
        <v>2020</v>
      </c>
      <c r="D7148">
        <v>7</v>
      </c>
      <c r="E7148">
        <v>26</v>
      </c>
      <c r="G7148" s="11">
        <v>44038</v>
      </c>
      <c r="H7148" s="12">
        <f t="shared" si="111"/>
        <v>0.8649807675176755</v>
      </c>
    </row>
    <row r="7149" spans="1:8" x14ac:dyDescent="0.2">
      <c r="A7149" t="s">
        <v>5</v>
      </c>
      <c r="B7149">
        <v>9256</v>
      </c>
      <c r="C7149">
        <v>2020</v>
      </c>
      <c r="D7149">
        <v>7</v>
      </c>
      <c r="E7149">
        <v>27</v>
      </c>
      <c r="G7149" s="11">
        <v>44039</v>
      </c>
      <c r="H7149" s="12">
        <f t="shared" si="111"/>
        <v>0.86391313700334804</v>
      </c>
    </row>
    <row r="7150" spans="1:8" x14ac:dyDescent="0.2">
      <c r="A7150" t="s">
        <v>5</v>
      </c>
      <c r="B7150">
        <v>9256</v>
      </c>
      <c r="C7150">
        <v>2020</v>
      </c>
      <c r="D7150">
        <v>7</v>
      </c>
      <c r="E7150">
        <v>28</v>
      </c>
      <c r="G7150" s="11">
        <v>44040</v>
      </c>
      <c r="H7150" s="12">
        <f t="shared" si="111"/>
        <v>0.862886072697297</v>
      </c>
    </row>
    <row r="7151" spans="1:8" x14ac:dyDescent="0.2">
      <c r="A7151" t="s">
        <v>5</v>
      </c>
      <c r="B7151">
        <v>9256</v>
      </c>
      <c r="C7151">
        <v>2020</v>
      </c>
      <c r="D7151">
        <v>7</v>
      </c>
      <c r="E7151">
        <v>29</v>
      </c>
      <c r="G7151" s="11">
        <v>44041</v>
      </c>
      <c r="H7151" s="12">
        <f t="shared" si="111"/>
        <v>0.86189987852437411</v>
      </c>
    </row>
    <row r="7152" spans="1:8" x14ac:dyDescent="0.2">
      <c r="A7152" t="s">
        <v>5</v>
      </c>
      <c r="B7152">
        <v>9256</v>
      </c>
      <c r="C7152">
        <v>2020</v>
      </c>
      <c r="D7152">
        <v>7</v>
      </c>
      <c r="E7152">
        <v>30</v>
      </c>
      <c r="G7152" s="11">
        <v>44042</v>
      </c>
      <c r="H7152" s="12">
        <f t="shared" si="111"/>
        <v>0.86095484631530161</v>
      </c>
    </row>
    <row r="7153" spans="1:8" x14ac:dyDescent="0.2">
      <c r="A7153" t="s">
        <v>5</v>
      </c>
      <c r="B7153">
        <v>9256</v>
      </c>
      <c r="C7153">
        <v>2020</v>
      </c>
      <c r="D7153">
        <v>7</v>
      </c>
      <c r="E7153">
        <v>31</v>
      </c>
      <c r="G7153" s="11">
        <v>44043</v>
      </c>
      <c r="H7153" s="12">
        <f t="shared" si="111"/>
        <v>0.86005125572031438</v>
      </c>
    </row>
    <row r="7154" spans="1:8" x14ac:dyDescent="0.2">
      <c r="A7154" t="s">
        <v>5</v>
      </c>
      <c r="B7154">
        <v>9256</v>
      </c>
      <c r="C7154">
        <v>2020</v>
      </c>
      <c r="D7154">
        <v>8</v>
      </c>
      <c r="E7154">
        <v>1</v>
      </c>
      <c r="G7154" s="11">
        <v>44044</v>
      </c>
      <c r="H7154" s="12">
        <f t="shared" si="111"/>
        <v>0.85966687390222329</v>
      </c>
    </row>
    <row r="7155" spans="1:8" x14ac:dyDescent="0.2">
      <c r="A7155" t="s">
        <v>5</v>
      </c>
      <c r="B7155">
        <v>9256</v>
      </c>
      <c r="C7155">
        <v>2020</v>
      </c>
      <c r="D7155">
        <v>8</v>
      </c>
      <c r="E7155">
        <v>2</v>
      </c>
      <c r="G7155" s="11">
        <v>44045</v>
      </c>
      <c r="H7155" s="12">
        <f t="shared" si="111"/>
        <v>0.85882342579957127</v>
      </c>
    </row>
    <row r="7156" spans="1:8" x14ac:dyDescent="0.2">
      <c r="A7156" t="s">
        <v>5</v>
      </c>
      <c r="B7156">
        <v>9256</v>
      </c>
      <c r="C7156">
        <v>2020</v>
      </c>
      <c r="D7156">
        <v>8</v>
      </c>
      <c r="E7156">
        <v>3</v>
      </c>
      <c r="G7156" s="11">
        <v>44046</v>
      </c>
      <c r="H7156" s="12">
        <f t="shared" si="111"/>
        <v>0.85802205003262622</v>
      </c>
    </row>
    <row r="7157" spans="1:8" x14ac:dyDescent="0.2">
      <c r="A7157" t="s">
        <v>5</v>
      </c>
      <c r="B7157">
        <v>9256</v>
      </c>
      <c r="C7157">
        <v>2020</v>
      </c>
      <c r="D7157">
        <v>8</v>
      </c>
      <c r="E7157">
        <v>4</v>
      </c>
      <c r="G7157" s="11">
        <v>44047</v>
      </c>
      <c r="H7157" s="12">
        <f t="shared" si="111"/>
        <v>0.85726298374137055</v>
      </c>
    </row>
    <row r="7158" spans="1:8" x14ac:dyDescent="0.2">
      <c r="A7158" t="s">
        <v>5</v>
      </c>
      <c r="B7158">
        <v>9256</v>
      </c>
      <c r="C7158">
        <v>2020</v>
      </c>
      <c r="D7158">
        <v>8</v>
      </c>
      <c r="E7158">
        <v>5</v>
      </c>
      <c r="G7158" s="11">
        <v>44048</v>
      </c>
      <c r="H7158" s="12">
        <f t="shared" si="111"/>
        <v>0.85654645154573195</v>
      </c>
    </row>
    <row r="7159" spans="1:8" x14ac:dyDescent="0.2">
      <c r="A7159" t="s">
        <v>5</v>
      </c>
      <c r="B7159">
        <v>9256</v>
      </c>
      <c r="C7159">
        <v>2020</v>
      </c>
      <c r="D7159">
        <v>8</v>
      </c>
      <c r="E7159">
        <v>6</v>
      </c>
      <c r="G7159" s="11">
        <v>44049</v>
      </c>
      <c r="H7159" s="12">
        <f t="shared" si="111"/>
        <v>0.85587266547911534</v>
      </c>
    </row>
    <row r="7160" spans="1:8" x14ac:dyDescent="0.2">
      <c r="A7160" t="s">
        <v>5</v>
      </c>
      <c r="B7160">
        <v>9256</v>
      </c>
      <c r="C7160">
        <v>2020</v>
      </c>
      <c r="D7160">
        <v>8</v>
      </c>
      <c r="E7160">
        <v>7</v>
      </c>
      <c r="G7160" s="11">
        <v>44050</v>
      </c>
      <c r="H7160" s="12">
        <f t="shared" si="111"/>
        <v>0.85524182492565748</v>
      </c>
    </row>
    <row r="7161" spans="1:8" x14ac:dyDescent="0.2">
      <c r="A7161" t="s">
        <v>5</v>
      </c>
      <c r="B7161">
        <v>9256</v>
      </c>
      <c r="C7161">
        <v>2020</v>
      </c>
      <c r="D7161">
        <v>8</v>
      </c>
      <c r="E7161">
        <v>8</v>
      </c>
      <c r="G7161" s="11">
        <v>44051</v>
      </c>
      <c r="H7161" s="12">
        <f t="shared" si="111"/>
        <v>0.85465411656122781</v>
      </c>
    </row>
    <row r="7162" spans="1:8" x14ac:dyDescent="0.2">
      <c r="A7162" t="s">
        <v>5</v>
      </c>
      <c r="B7162">
        <v>9256</v>
      </c>
      <c r="C7162">
        <v>2020</v>
      </c>
      <c r="D7162">
        <v>8</v>
      </c>
      <c r="E7162">
        <v>9</v>
      </c>
      <c r="G7162" s="11">
        <v>44052</v>
      </c>
      <c r="H7162" s="12">
        <f t="shared" si="111"/>
        <v>0.8541097142981865</v>
      </c>
    </row>
    <row r="7163" spans="1:8" x14ac:dyDescent="0.2">
      <c r="A7163" t="s">
        <v>5</v>
      </c>
      <c r="B7163">
        <v>9256</v>
      </c>
      <c r="C7163">
        <v>2020</v>
      </c>
      <c r="D7163">
        <v>8</v>
      </c>
      <c r="E7163">
        <v>10</v>
      </c>
      <c r="G7163" s="11">
        <v>44053</v>
      </c>
      <c r="H7163" s="12">
        <f t="shared" si="111"/>
        <v>0.85360877923392187</v>
      </c>
    </row>
    <row r="7164" spans="1:8" x14ac:dyDescent="0.2">
      <c r="A7164" t="s">
        <v>5</v>
      </c>
      <c r="B7164">
        <v>9256</v>
      </c>
      <c r="C7164">
        <v>2020</v>
      </c>
      <c r="D7164">
        <v>8</v>
      </c>
      <c r="E7164">
        <v>11</v>
      </c>
      <c r="G7164" s="11">
        <v>44054</v>
      </c>
      <c r="H7164" s="12">
        <f t="shared" si="111"/>
        <v>0.85315145960317851</v>
      </c>
    </row>
    <row r="7165" spans="1:8" x14ac:dyDescent="0.2">
      <c r="A7165" t="s">
        <v>5</v>
      </c>
      <c r="B7165">
        <v>9256</v>
      </c>
      <c r="C7165">
        <v>2020</v>
      </c>
      <c r="D7165">
        <v>8</v>
      </c>
      <c r="E7165">
        <v>12</v>
      </c>
      <c r="G7165" s="11">
        <v>44055</v>
      </c>
      <c r="H7165" s="12">
        <f t="shared" si="111"/>
        <v>0.85273789073419293</v>
      </c>
    </row>
    <row r="7166" spans="1:8" x14ac:dyDescent="0.2">
      <c r="A7166" t="s">
        <v>5</v>
      </c>
      <c r="B7166">
        <v>9256</v>
      </c>
      <c r="C7166">
        <v>2020</v>
      </c>
      <c r="D7166">
        <v>8</v>
      </c>
      <c r="E7166">
        <v>13</v>
      </c>
      <c r="G7166" s="11">
        <v>44056</v>
      </c>
      <c r="H7166" s="12">
        <f t="shared" si="111"/>
        <v>0.85236819500864702</v>
      </c>
    </row>
    <row r="7167" spans="1:8" x14ac:dyDescent="0.2">
      <c r="A7167" t="s">
        <v>5</v>
      </c>
      <c r="B7167">
        <v>9256</v>
      </c>
      <c r="C7167">
        <v>2020</v>
      </c>
      <c r="D7167">
        <v>8</v>
      </c>
      <c r="E7167">
        <v>14</v>
      </c>
      <c r="G7167" s="11">
        <v>44057</v>
      </c>
      <c r="H7167" s="12">
        <f t="shared" si="111"/>
        <v>0.85204248182545395</v>
      </c>
    </row>
    <row r="7168" spans="1:8" x14ac:dyDescent="0.2">
      <c r="A7168" t="s">
        <v>5</v>
      </c>
      <c r="B7168">
        <v>9256</v>
      </c>
      <c r="C7168">
        <v>2020</v>
      </c>
      <c r="D7168">
        <v>8</v>
      </c>
      <c r="E7168">
        <v>15</v>
      </c>
      <c r="G7168" s="11">
        <v>44058</v>
      </c>
      <c r="H7168" s="12">
        <f t="shared" si="111"/>
        <v>0.85176084756838477</v>
      </c>
    </row>
    <row r="7169" spans="1:8" x14ac:dyDescent="0.2">
      <c r="A7169" t="s">
        <v>5</v>
      </c>
      <c r="B7169">
        <v>9256</v>
      </c>
      <c r="C7169">
        <v>2020</v>
      </c>
      <c r="D7169">
        <v>8</v>
      </c>
      <c r="E7169">
        <v>16</v>
      </c>
      <c r="G7169" s="11">
        <v>44059</v>
      </c>
      <c r="H7169" s="12">
        <f t="shared" si="111"/>
        <v>0.85152337557754709</v>
      </c>
    </row>
    <row r="7170" spans="1:8" x14ac:dyDescent="0.2">
      <c r="A7170" t="s">
        <v>5</v>
      </c>
      <c r="B7170">
        <v>9256</v>
      </c>
      <c r="C7170">
        <v>2020</v>
      </c>
      <c r="D7170">
        <v>8</v>
      </c>
      <c r="E7170">
        <v>17</v>
      </c>
      <c r="G7170" s="11">
        <v>44060</v>
      </c>
      <c r="H7170" s="12">
        <f t="shared" si="111"/>
        <v>0.85133013612472364</v>
      </c>
    </row>
    <row r="7171" spans="1:8" x14ac:dyDescent="0.2">
      <c r="A7171" t="s">
        <v>5</v>
      </c>
      <c r="B7171">
        <v>9256</v>
      </c>
      <c r="C7171">
        <v>2020</v>
      </c>
      <c r="D7171">
        <v>8</v>
      </c>
      <c r="E7171">
        <v>18</v>
      </c>
      <c r="G7171" s="11">
        <v>44061</v>
      </c>
      <c r="H7171" s="12">
        <f t="shared" si="111"/>
        <v>0.85118118639257745</v>
      </c>
    </row>
    <row r="7172" spans="1:8" x14ac:dyDescent="0.2">
      <c r="A7172" t="s">
        <v>5</v>
      </c>
      <c r="B7172">
        <v>9256</v>
      </c>
      <c r="C7172">
        <v>2020</v>
      </c>
      <c r="D7172">
        <v>8</v>
      </c>
      <c r="E7172">
        <v>19</v>
      </c>
      <c r="G7172" s="11">
        <v>44062</v>
      </c>
      <c r="H7172" s="12">
        <f t="shared" si="111"/>
        <v>0.85107657045773066</v>
      </c>
    </row>
    <row r="7173" spans="1:8" x14ac:dyDescent="0.2">
      <c r="A7173" t="s">
        <v>5</v>
      </c>
      <c r="B7173">
        <v>9256</v>
      </c>
      <c r="C7173">
        <v>2020</v>
      </c>
      <c r="D7173">
        <v>8</v>
      </c>
      <c r="E7173">
        <v>20</v>
      </c>
      <c r="G7173" s="11">
        <v>44063</v>
      </c>
      <c r="H7173" s="12">
        <f t="shared" si="111"/>
        <v>0.85101631927772159</v>
      </c>
    </row>
    <row r="7174" spans="1:8" x14ac:dyDescent="0.2">
      <c r="A7174" t="s">
        <v>5</v>
      </c>
      <c r="B7174">
        <v>9256</v>
      </c>
      <c r="C7174">
        <v>2020</v>
      </c>
      <c r="D7174">
        <v>8</v>
      </c>
      <c r="E7174">
        <v>21</v>
      </c>
      <c r="G7174" s="11">
        <v>44064</v>
      </c>
      <c r="H7174" s="12">
        <f t="shared" si="111"/>
        <v>0.85100045068184349</v>
      </c>
    </row>
    <row r="7175" spans="1:8" x14ac:dyDescent="0.2">
      <c r="A7175" t="s">
        <v>5</v>
      </c>
      <c r="B7175">
        <v>9256</v>
      </c>
      <c r="C7175">
        <v>2020</v>
      </c>
      <c r="D7175">
        <v>8</v>
      </c>
      <c r="E7175">
        <v>22</v>
      </c>
      <c r="G7175" s="11">
        <v>44065</v>
      </c>
      <c r="H7175" s="12">
        <f t="shared" si="111"/>
        <v>0.85102896936586936</v>
      </c>
    </row>
    <row r="7176" spans="1:8" x14ac:dyDescent="0.2">
      <c r="A7176" t="s">
        <v>5</v>
      </c>
      <c r="B7176">
        <v>9256</v>
      </c>
      <c r="C7176">
        <v>2020</v>
      </c>
      <c r="D7176">
        <v>8</v>
      </c>
      <c r="E7176">
        <v>23</v>
      </c>
      <c r="G7176" s="11">
        <v>44066</v>
      </c>
      <c r="H7176" s="12">
        <f t="shared" si="111"/>
        <v>0.85110186689066181</v>
      </c>
    </row>
    <row r="7177" spans="1:8" x14ac:dyDescent="0.2">
      <c r="A7177" t="s">
        <v>5</v>
      </c>
      <c r="B7177">
        <v>9256</v>
      </c>
      <c r="C7177">
        <v>2020</v>
      </c>
      <c r="D7177">
        <v>8</v>
      </c>
      <c r="E7177">
        <v>24</v>
      </c>
      <c r="G7177" s="11">
        <v>44067</v>
      </c>
      <c r="H7177" s="12">
        <f t="shared" si="111"/>
        <v>0.85121912168467018</v>
      </c>
    </row>
    <row r="7178" spans="1:8" x14ac:dyDescent="0.2">
      <c r="A7178" t="s">
        <v>5</v>
      </c>
      <c r="B7178">
        <v>9256</v>
      </c>
      <c r="C7178">
        <v>2020</v>
      </c>
      <c r="D7178">
        <v>8</v>
      </c>
      <c r="E7178">
        <v>25</v>
      </c>
      <c r="G7178" s="11">
        <v>44068</v>
      </c>
      <c r="H7178" s="12">
        <f t="shared" si="111"/>
        <v>0.85138069905031488</v>
      </c>
    </row>
    <row r="7179" spans="1:8" x14ac:dyDescent="0.2">
      <c r="A7179" t="s">
        <v>5</v>
      </c>
      <c r="B7179">
        <v>9256</v>
      </c>
      <c r="C7179">
        <v>2020</v>
      </c>
      <c r="D7179">
        <v>8</v>
      </c>
      <c r="E7179">
        <v>26</v>
      </c>
      <c r="G7179" s="11">
        <v>44069</v>
      </c>
      <c r="H7179" s="12">
        <f t="shared" si="111"/>
        <v>0.85158655117425364</v>
      </c>
    </row>
    <row r="7180" spans="1:8" x14ac:dyDescent="0.2">
      <c r="A7180" t="s">
        <v>5</v>
      </c>
      <c r="B7180">
        <v>9256</v>
      </c>
      <c r="C7180">
        <v>2020</v>
      </c>
      <c r="D7180">
        <v>8</v>
      </c>
      <c r="E7180">
        <v>27</v>
      </c>
      <c r="G7180" s="11">
        <v>44070</v>
      </c>
      <c r="H7180" s="12">
        <f t="shared" si="111"/>
        <v>0.85183661714153103</v>
      </c>
    </row>
    <row r="7181" spans="1:8" x14ac:dyDescent="0.2">
      <c r="A7181" t="s">
        <v>5</v>
      </c>
      <c r="B7181">
        <v>9256</v>
      </c>
      <c r="C7181">
        <v>2020</v>
      </c>
      <c r="D7181">
        <v>8</v>
      </c>
      <c r="E7181">
        <v>28</v>
      </c>
      <c r="G7181" s="11">
        <v>44071</v>
      </c>
      <c r="H7181" s="12">
        <f t="shared" ref="H7181:H7244" si="112">((1+$H$4*SIN($H$5* ((30.44*(D7181-1)+E7181)+$H$6)))*$H$3+$H$7)/1000</f>
        <v>0.85213082295360443</v>
      </c>
    </row>
    <row r="7182" spans="1:8" x14ac:dyDescent="0.2">
      <c r="A7182" t="s">
        <v>5</v>
      </c>
      <c r="B7182">
        <v>9256</v>
      </c>
      <c r="C7182">
        <v>2020</v>
      </c>
      <c r="D7182">
        <v>8</v>
      </c>
      <c r="E7182">
        <v>29</v>
      </c>
      <c r="G7182" s="11">
        <v>44072</v>
      </c>
      <c r="H7182" s="12">
        <f t="shared" si="112"/>
        <v>0.85246908155024059</v>
      </c>
    </row>
    <row r="7183" spans="1:8" x14ac:dyDescent="0.2">
      <c r="A7183" t="s">
        <v>5</v>
      </c>
      <c r="B7183">
        <v>9256</v>
      </c>
      <c r="C7183">
        <v>2020</v>
      </c>
      <c r="D7183">
        <v>8</v>
      </c>
      <c r="E7183">
        <v>30</v>
      </c>
      <c r="G7183" s="11">
        <v>44073</v>
      </c>
      <c r="H7183" s="12">
        <f t="shared" si="112"/>
        <v>0.85285129283527872</v>
      </c>
    </row>
    <row r="7184" spans="1:8" x14ac:dyDescent="0.2">
      <c r="A7184" t="s">
        <v>5</v>
      </c>
      <c r="B7184">
        <v>9256</v>
      </c>
      <c r="C7184">
        <v>2020</v>
      </c>
      <c r="D7184">
        <v>8</v>
      </c>
      <c r="E7184">
        <v>31</v>
      </c>
      <c r="G7184" s="11">
        <v>44074</v>
      </c>
      <c r="H7184" s="12">
        <f t="shared" si="112"/>
        <v>0.85327734370625041</v>
      </c>
    </row>
    <row r="7185" spans="1:8" x14ac:dyDescent="0.2">
      <c r="A7185" t="s">
        <v>5</v>
      </c>
      <c r="B7185">
        <v>9256</v>
      </c>
      <c r="C7185">
        <v>2020</v>
      </c>
      <c r="D7185">
        <v>9</v>
      </c>
      <c r="E7185">
        <v>1</v>
      </c>
      <c r="G7185" s="11">
        <v>44075</v>
      </c>
      <c r="H7185" s="12">
        <f t="shared" si="112"/>
        <v>0.8534786624523012</v>
      </c>
    </row>
    <row r="7186" spans="1:8" x14ac:dyDescent="0.2">
      <c r="A7186" t="s">
        <v>5</v>
      </c>
      <c r="B7186">
        <v>9256</v>
      </c>
      <c r="C7186">
        <v>2020</v>
      </c>
      <c r="D7186">
        <v>9</v>
      </c>
      <c r="E7186">
        <v>2</v>
      </c>
      <c r="G7186" s="11">
        <v>44076</v>
      </c>
      <c r="H7186" s="12">
        <f t="shared" si="112"/>
        <v>0.85396761750345607</v>
      </c>
    </row>
    <row r="7187" spans="1:8" x14ac:dyDescent="0.2">
      <c r="A7187" t="s">
        <v>5</v>
      </c>
      <c r="B7187">
        <v>9256</v>
      </c>
      <c r="C7187">
        <v>2020</v>
      </c>
      <c r="D7187">
        <v>9</v>
      </c>
      <c r="E7187">
        <v>3</v>
      </c>
      <c r="G7187" s="11">
        <v>44077</v>
      </c>
      <c r="H7187" s="12">
        <f t="shared" si="112"/>
        <v>0.85450008180211501</v>
      </c>
    </row>
    <row r="7188" spans="1:8" x14ac:dyDescent="0.2">
      <c r="A7188" t="s">
        <v>5</v>
      </c>
      <c r="B7188">
        <v>9256</v>
      </c>
      <c r="C7188">
        <v>2020</v>
      </c>
      <c r="D7188">
        <v>9</v>
      </c>
      <c r="E7188">
        <v>4</v>
      </c>
      <c r="G7188" s="11">
        <v>44078</v>
      </c>
      <c r="H7188" s="12">
        <f t="shared" si="112"/>
        <v>0.85507589778352577</v>
      </c>
    </row>
    <row r="7189" spans="1:8" x14ac:dyDescent="0.2">
      <c r="A7189" t="s">
        <v>5</v>
      </c>
      <c r="B7189">
        <v>9256</v>
      </c>
      <c r="C7189">
        <v>2020</v>
      </c>
      <c r="D7189">
        <v>9</v>
      </c>
      <c r="E7189">
        <v>5</v>
      </c>
      <c r="G7189" s="11">
        <v>44079</v>
      </c>
      <c r="H7189" s="12">
        <f t="shared" si="112"/>
        <v>0.85569489505447549</v>
      </c>
    </row>
    <row r="7190" spans="1:8" x14ac:dyDescent="0.2">
      <c r="A7190" t="s">
        <v>5</v>
      </c>
      <c r="B7190">
        <v>9256</v>
      </c>
      <c r="C7190">
        <v>2020</v>
      </c>
      <c r="D7190">
        <v>9</v>
      </c>
      <c r="E7190">
        <v>6</v>
      </c>
      <c r="G7190" s="11">
        <v>44080</v>
      </c>
      <c r="H7190" s="12">
        <f t="shared" si="112"/>
        <v>0.85635689044371288</v>
      </c>
    </row>
    <row r="7191" spans="1:8" x14ac:dyDescent="0.2">
      <c r="A7191" t="s">
        <v>5</v>
      </c>
      <c r="B7191">
        <v>9256</v>
      </c>
      <c r="C7191">
        <v>2020</v>
      </c>
      <c r="D7191">
        <v>9</v>
      </c>
      <c r="E7191">
        <v>7</v>
      </c>
      <c r="G7191" s="11">
        <v>44081</v>
      </c>
      <c r="H7191" s="12">
        <f t="shared" si="112"/>
        <v>0.85706168805615202</v>
      </c>
    </row>
    <row r="7192" spans="1:8" x14ac:dyDescent="0.2">
      <c r="A7192" t="s">
        <v>5</v>
      </c>
      <c r="B7192">
        <v>9256</v>
      </c>
      <c r="C7192">
        <v>2020</v>
      </c>
      <c r="D7192">
        <v>9</v>
      </c>
      <c r="E7192">
        <v>8</v>
      </c>
      <c r="G7192" s="11">
        <v>44082</v>
      </c>
      <c r="H7192" s="12">
        <f t="shared" si="112"/>
        <v>0.85780907933083994</v>
      </c>
    </row>
    <row r="7193" spans="1:8" x14ac:dyDescent="0.2">
      <c r="A7193" t="s">
        <v>5</v>
      </c>
      <c r="B7193">
        <v>9256</v>
      </c>
      <c r="C7193">
        <v>2020</v>
      </c>
      <c r="D7193">
        <v>9</v>
      </c>
      <c r="E7193">
        <v>9</v>
      </c>
      <c r="G7193" s="11">
        <v>44083</v>
      </c>
      <c r="H7193" s="12">
        <f t="shared" si="112"/>
        <v>0.8585988431026742</v>
      </c>
    </row>
    <row r="7194" spans="1:8" x14ac:dyDescent="0.2">
      <c r="A7194" t="s">
        <v>5</v>
      </c>
      <c r="B7194">
        <v>9256</v>
      </c>
      <c r="C7194">
        <v>2020</v>
      </c>
      <c r="D7194">
        <v>9</v>
      </c>
      <c r="E7194">
        <v>10</v>
      </c>
      <c r="G7194" s="11">
        <v>44084</v>
      </c>
      <c r="H7194" s="12">
        <f t="shared" si="112"/>
        <v>0.85943074566784894</v>
      </c>
    </row>
    <row r="7195" spans="1:8" x14ac:dyDescent="0.2">
      <c r="A7195" t="s">
        <v>5</v>
      </c>
      <c r="B7195">
        <v>9256</v>
      </c>
      <c r="C7195">
        <v>2020</v>
      </c>
      <c r="D7195">
        <v>9</v>
      </c>
      <c r="E7195">
        <v>11</v>
      </c>
      <c r="G7195" s="11">
        <v>44085</v>
      </c>
      <c r="H7195" s="12">
        <f t="shared" si="112"/>
        <v>0.86030454085301067</v>
      </c>
    </row>
    <row r="7196" spans="1:8" x14ac:dyDescent="0.2">
      <c r="A7196" t="s">
        <v>5</v>
      </c>
      <c r="B7196">
        <v>9256</v>
      </c>
      <c r="C7196">
        <v>2020</v>
      </c>
      <c r="D7196">
        <v>9</v>
      </c>
      <c r="E7196">
        <v>12</v>
      </c>
      <c r="G7196" s="11">
        <v>44086</v>
      </c>
      <c r="H7196" s="12">
        <f t="shared" si="112"/>
        <v>0.86121997008810625</v>
      </c>
    </row>
    <row r="7197" spans="1:8" x14ac:dyDescent="0.2">
      <c r="A7197" t="s">
        <v>5</v>
      </c>
      <c r="B7197">
        <v>9256</v>
      </c>
      <c r="C7197">
        <v>2020</v>
      </c>
      <c r="D7197">
        <v>9</v>
      </c>
      <c r="E7197">
        <v>13</v>
      </c>
      <c r="G7197" s="11">
        <v>44087</v>
      </c>
      <c r="H7197" s="12">
        <f t="shared" si="112"/>
        <v>0.86217676248289721</v>
      </c>
    </row>
    <row r="7198" spans="1:8" x14ac:dyDescent="0.2">
      <c r="A7198" t="s">
        <v>5</v>
      </c>
      <c r="B7198">
        <v>9256</v>
      </c>
      <c r="C7198">
        <v>2020</v>
      </c>
      <c r="D7198">
        <v>9</v>
      </c>
      <c r="E7198">
        <v>14</v>
      </c>
      <c r="G7198" s="11">
        <v>44088</v>
      </c>
      <c r="H7198" s="12">
        <f t="shared" si="112"/>
        <v>0.86317463490712065</v>
      </c>
    </row>
    <row r="7199" spans="1:8" x14ac:dyDescent="0.2">
      <c r="A7199" t="s">
        <v>5</v>
      </c>
      <c r="B7199">
        <v>9256</v>
      </c>
      <c r="C7199">
        <v>2020</v>
      </c>
      <c r="D7199">
        <v>9</v>
      </c>
      <c r="E7199">
        <v>15</v>
      </c>
      <c r="G7199" s="11">
        <v>44089</v>
      </c>
      <c r="H7199" s="12">
        <f t="shared" si="112"/>
        <v>0.864213292074272</v>
      </c>
    </row>
    <row r="7200" spans="1:8" x14ac:dyDescent="0.2">
      <c r="A7200" t="s">
        <v>5</v>
      </c>
      <c r="B7200">
        <v>9256</v>
      </c>
      <c r="C7200">
        <v>2020</v>
      </c>
      <c r="D7200">
        <v>9</v>
      </c>
      <c r="E7200">
        <v>16</v>
      </c>
      <c r="G7200" s="11">
        <v>44090</v>
      </c>
      <c r="H7200" s="12">
        <f t="shared" si="112"/>
        <v>0.86529242662898498</v>
      </c>
    </row>
    <row r="7201" spans="1:8" x14ac:dyDescent="0.2">
      <c r="A7201" t="s">
        <v>5</v>
      </c>
      <c r="B7201">
        <v>9256</v>
      </c>
      <c r="C7201">
        <v>2020</v>
      </c>
      <c r="D7201">
        <v>9</v>
      </c>
      <c r="E7201">
        <v>17</v>
      </c>
      <c r="G7201" s="11">
        <v>44091</v>
      </c>
      <c r="H7201" s="12">
        <f t="shared" si="112"/>
        <v>0.86641171923798344</v>
      </c>
    </row>
    <row r="7202" spans="1:8" x14ac:dyDescent="0.2">
      <c r="A7202" t="s">
        <v>5</v>
      </c>
      <c r="B7202">
        <v>9256</v>
      </c>
      <c r="C7202">
        <v>2020</v>
      </c>
      <c r="D7202">
        <v>9</v>
      </c>
      <c r="E7202">
        <v>18</v>
      </c>
      <c r="G7202" s="11">
        <v>44092</v>
      </c>
      <c r="H7202" s="12">
        <f t="shared" si="112"/>
        <v>0.86757083868457652</v>
      </c>
    </row>
    <row r="7203" spans="1:8" x14ac:dyDescent="0.2">
      <c r="A7203" t="s">
        <v>5</v>
      </c>
      <c r="B7203">
        <v>9256</v>
      </c>
      <c r="C7203">
        <v>2020</v>
      </c>
      <c r="D7203">
        <v>9</v>
      </c>
      <c r="E7203">
        <v>19</v>
      </c>
      <c r="G7203" s="11">
        <v>44093</v>
      </c>
      <c r="H7203" s="12">
        <f t="shared" si="112"/>
        <v>0.86876944196667172</v>
      </c>
    </row>
    <row r="7204" spans="1:8" x14ac:dyDescent="0.2">
      <c r="A7204" t="s">
        <v>5</v>
      </c>
      <c r="B7204">
        <v>9256</v>
      </c>
      <c r="C7204">
        <v>2020</v>
      </c>
      <c r="D7204">
        <v>9</v>
      </c>
      <c r="E7204">
        <v>20</v>
      </c>
      <c r="G7204" s="11">
        <v>44094</v>
      </c>
      <c r="H7204" s="12">
        <f t="shared" si="112"/>
        <v>0.87000717439827413</v>
      </c>
    </row>
    <row r="7205" spans="1:8" x14ac:dyDescent="0.2">
      <c r="A7205" t="s">
        <v>5</v>
      </c>
      <c r="B7205">
        <v>9256</v>
      </c>
      <c r="C7205">
        <v>2020</v>
      </c>
      <c r="D7205">
        <v>9</v>
      </c>
      <c r="E7205">
        <v>21</v>
      </c>
      <c r="G7205" s="11">
        <v>44095</v>
      </c>
      <c r="H7205" s="12">
        <f t="shared" si="112"/>
        <v>0.87128366971444393</v>
      </c>
    </row>
    <row r="7206" spans="1:8" x14ac:dyDescent="0.2">
      <c r="A7206" t="s">
        <v>5</v>
      </c>
      <c r="B7206">
        <v>9256</v>
      </c>
      <c r="C7206">
        <v>2020</v>
      </c>
      <c r="D7206">
        <v>9</v>
      </c>
      <c r="E7206">
        <v>22</v>
      </c>
      <c r="G7206" s="11">
        <v>44096</v>
      </c>
      <c r="H7206" s="12">
        <f t="shared" si="112"/>
        <v>0.87259855017968024</v>
      </c>
    </row>
    <row r="7207" spans="1:8" x14ac:dyDescent="0.2">
      <c r="A7207" t="s">
        <v>5</v>
      </c>
      <c r="B7207">
        <v>9256</v>
      </c>
      <c r="C7207">
        <v>2020</v>
      </c>
      <c r="D7207">
        <v>9</v>
      </c>
      <c r="E7207">
        <v>23</v>
      </c>
      <c r="G7207" s="11">
        <v>44097</v>
      </c>
      <c r="H7207" s="12">
        <f t="shared" si="112"/>
        <v>0.87395142669969916</v>
      </c>
    </row>
    <row r="7208" spans="1:8" x14ac:dyDescent="0.2">
      <c r="A7208" t="s">
        <v>5</v>
      </c>
      <c r="B7208">
        <v>9256</v>
      </c>
      <c r="C7208">
        <v>2020</v>
      </c>
      <c r="D7208">
        <v>9</v>
      </c>
      <c r="E7208">
        <v>24</v>
      </c>
      <c r="G7208" s="11">
        <v>44098</v>
      </c>
      <c r="H7208" s="12">
        <f t="shared" si="112"/>
        <v>0.87534189893657255</v>
      </c>
    </row>
    <row r="7209" spans="1:8" x14ac:dyDescent="0.2">
      <c r="A7209" t="s">
        <v>5</v>
      </c>
      <c r="B7209">
        <v>9256</v>
      </c>
      <c r="C7209">
        <v>2020</v>
      </c>
      <c r="D7209">
        <v>9</v>
      </c>
      <c r="E7209">
        <v>25</v>
      </c>
      <c r="G7209" s="11">
        <v>44099</v>
      </c>
      <c r="H7209" s="12">
        <f t="shared" si="112"/>
        <v>0.87676955542719515</v>
      </c>
    </row>
    <row r="7210" spans="1:8" x14ac:dyDescent="0.2">
      <c r="A7210" t="s">
        <v>5</v>
      </c>
      <c r="B7210">
        <v>9256</v>
      </c>
      <c r="C7210">
        <v>2020</v>
      </c>
      <c r="D7210">
        <v>9</v>
      </c>
      <c r="E7210">
        <v>26</v>
      </c>
      <c r="G7210" s="11">
        <v>44100</v>
      </c>
      <c r="H7210" s="12">
        <f t="shared" si="112"/>
        <v>0.87823397370504241</v>
      </c>
    </row>
    <row r="7211" spans="1:8" x14ac:dyDescent="0.2">
      <c r="A7211" t="s">
        <v>5</v>
      </c>
      <c r="B7211">
        <v>9256</v>
      </c>
      <c r="C7211">
        <v>2020</v>
      </c>
      <c r="D7211">
        <v>9</v>
      </c>
      <c r="E7211">
        <v>27</v>
      </c>
      <c r="G7211" s="11">
        <v>44101</v>
      </c>
      <c r="H7211" s="12">
        <f t="shared" si="112"/>
        <v>0.87973472042518586</v>
      </c>
    </row>
    <row r="7212" spans="1:8" x14ac:dyDescent="0.2">
      <c r="A7212" t="s">
        <v>5</v>
      </c>
      <c r="B7212">
        <v>9256</v>
      </c>
      <c r="C7212">
        <v>2020</v>
      </c>
      <c r="D7212">
        <v>9</v>
      </c>
      <c r="E7212">
        <v>28</v>
      </c>
      <c r="G7212" s="11">
        <v>44102</v>
      </c>
      <c r="H7212" s="12">
        <f t="shared" si="112"/>
        <v>0.88127135149252622</v>
      </c>
    </row>
    <row r="7213" spans="1:8" x14ac:dyDescent="0.2">
      <c r="A7213" t="s">
        <v>5</v>
      </c>
      <c r="B7213">
        <v>9256</v>
      </c>
      <c r="C7213">
        <v>2020</v>
      </c>
      <c r="D7213">
        <v>9</v>
      </c>
      <c r="E7213">
        <v>29</v>
      </c>
      <c r="G7213" s="11">
        <v>44103</v>
      </c>
      <c r="H7213" s="12">
        <f t="shared" si="112"/>
        <v>0.88284341219320872</v>
      </c>
    </row>
    <row r="7214" spans="1:8" x14ac:dyDescent="0.2">
      <c r="A7214" t="s">
        <v>5</v>
      </c>
      <c r="B7214">
        <v>9256</v>
      </c>
      <c r="C7214">
        <v>2020</v>
      </c>
      <c r="D7214">
        <v>9</v>
      </c>
      <c r="E7214">
        <v>30</v>
      </c>
      <c r="G7214" s="11">
        <v>44104</v>
      </c>
      <c r="H7214" s="12">
        <f t="shared" si="112"/>
        <v>0.88445043732917983</v>
      </c>
    </row>
    <row r="7215" spans="1:8" x14ac:dyDescent="0.2">
      <c r="A7215" t="s">
        <v>5</v>
      </c>
      <c r="B7215">
        <v>9256</v>
      </c>
      <c r="C7215">
        <v>2020</v>
      </c>
      <c r="D7215">
        <v>10</v>
      </c>
      <c r="E7215">
        <v>1</v>
      </c>
      <c r="G7215" s="11">
        <v>44105</v>
      </c>
      <c r="H7215" s="12">
        <f t="shared" si="112"/>
        <v>0.88682501881236631</v>
      </c>
    </row>
    <row r="7216" spans="1:8" x14ac:dyDescent="0.2">
      <c r="A7216" t="s">
        <v>5</v>
      </c>
      <c r="B7216">
        <v>9256</v>
      </c>
      <c r="C7216">
        <v>2020</v>
      </c>
      <c r="D7216">
        <v>10</v>
      </c>
      <c r="E7216">
        <v>2</v>
      </c>
      <c r="G7216" s="11">
        <v>44106</v>
      </c>
      <c r="H7216" s="12">
        <f t="shared" si="112"/>
        <v>0.88851534087742268</v>
      </c>
    </row>
    <row r="7217" spans="1:8" x14ac:dyDescent="0.2">
      <c r="A7217" t="s">
        <v>5</v>
      </c>
      <c r="B7217">
        <v>9256</v>
      </c>
      <c r="C7217">
        <v>2020</v>
      </c>
      <c r="D7217">
        <v>10</v>
      </c>
      <c r="E7217">
        <v>3</v>
      </c>
      <c r="G7217" s="11">
        <v>44107</v>
      </c>
      <c r="H7217" s="12">
        <f t="shared" si="112"/>
        <v>0.89023894896281741</v>
      </c>
    </row>
    <row r="7218" spans="1:8" x14ac:dyDescent="0.2">
      <c r="A7218" t="s">
        <v>5</v>
      </c>
      <c r="B7218">
        <v>9256</v>
      </c>
      <c r="C7218">
        <v>2020</v>
      </c>
      <c r="D7218">
        <v>10</v>
      </c>
      <c r="E7218">
        <v>4</v>
      </c>
      <c r="G7218" s="11">
        <v>44108</v>
      </c>
      <c r="H7218" s="12">
        <f t="shared" si="112"/>
        <v>0.89199533302518808</v>
      </c>
    </row>
    <row r="7219" spans="1:8" x14ac:dyDescent="0.2">
      <c r="A7219" t="s">
        <v>5</v>
      </c>
      <c r="B7219">
        <v>9256</v>
      </c>
      <c r="C7219">
        <v>2020</v>
      </c>
      <c r="D7219">
        <v>10</v>
      </c>
      <c r="E7219">
        <v>5</v>
      </c>
      <c r="G7219" s="11">
        <v>44109</v>
      </c>
      <c r="H7219" s="12">
        <f t="shared" si="112"/>
        <v>0.89378397332223292</v>
      </c>
    </row>
    <row r="7220" spans="1:8" x14ac:dyDescent="0.2">
      <c r="A7220" t="s">
        <v>5</v>
      </c>
      <c r="B7220">
        <v>9256</v>
      </c>
      <c r="C7220">
        <v>2020</v>
      </c>
      <c r="D7220">
        <v>10</v>
      </c>
      <c r="E7220">
        <v>6</v>
      </c>
      <c r="G7220" s="11">
        <v>44110</v>
      </c>
      <c r="H7220" s="12">
        <f t="shared" si="112"/>
        <v>0.89560434056651173</v>
      </c>
    </row>
    <row r="7221" spans="1:8" x14ac:dyDescent="0.2">
      <c r="A7221" t="s">
        <v>5</v>
      </c>
      <c r="B7221">
        <v>9256</v>
      </c>
      <c r="C7221">
        <v>2020</v>
      </c>
      <c r="D7221">
        <v>10</v>
      </c>
      <c r="E7221">
        <v>7</v>
      </c>
      <c r="G7221" s="11">
        <v>44111</v>
      </c>
      <c r="H7221" s="12">
        <f t="shared" si="112"/>
        <v>0.8974558960820701</v>
      </c>
    </row>
    <row r="7222" spans="1:8" x14ac:dyDescent="0.2">
      <c r="A7222" t="s">
        <v>5</v>
      </c>
      <c r="B7222">
        <v>9256</v>
      </c>
      <c r="C7222">
        <v>2020</v>
      </c>
      <c r="D7222">
        <v>10</v>
      </c>
      <c r="E7222">
        <v>8</v>
      </c>
      <c r="G7222" s="11">
        <v>44112</v>
      </c>
      <c r="H7222" s="12">
        <f t="shared" si="112"/>
        <v>0.89933809196384218</v>
      </c>
    </row>
    <row r="7223" spans="1:8" x14ac:dyDescent="0.2">
      <c r="A7223" t="s">
        <v>5</v>
      </c>
      <c r="B7223">
        <v>9256</v>
      </c>
      <c r="C7223">
        <v>2020</v>
      </c>
      <c r="D7223">
        <v>10</v>
      </c>
      <c r="E7223">
        <v>9</v>
      </c>
      <c r="G7223" s="11">
        <v>44113</v>
      </c>
      <c r="H7223" s="12">
        <f t="shared" si="112"/>
        <v>0.90125037123978502</v>
      </c>
    </row>
    <row r="7224" spans="1:8" x14ac:dyDescent="0.2">
      <c r="A7224" t="s">
        <v>5</v>
      </c>
      <c r="B7224">
        <v>9256</v>
      </c>
      <c r="C7224">
        <v>2020</v>
      </c>
      <c r="D7224">
        <v>10</v>
      </c>
      <c r="E7224">
        <v>10</v>
      </c>
      <c r="G7224" s="11">
        <v>44114</v>
      </c>
      <c r="H7224" s="12">
        <f t="shared" si="112"/>
        <v>0.90319216803569524</v>
      </c>
    </row>
    <row r="7225" spans="1:8" x14ac:dyDescent="0.2">
      <c r="A7225" t="s">
        <v>5</v>
      </c>
      <c r="B7225">
        <v>9256</v>
      </c>
      <c r="C7225">
        <v>2020</v>
      </c>
      <c r="D7225">
        <v>10</v>
      </c>
      <c r="E7225">
        <v>11</v>
      </c>
      <c r="G7225" s="11">
        <v>44115</v>
      </c>
      <c r="H7225" s="12">
        <f t="shared" si="112"/>
        <v>0.90516290774266028</v>
      </c>
    </row>
    <row r="7226" spans="1:8" x14ac:dyDescent="0.2">
      <c r="A7226" t="s">
        <v>5</v>
      </c>
      <c r="B7226">
        <v>9256</v>
      </c>
      <c r="C7226">
        <v>2020</v>
      </c>
      <c r="D7226">
        <v>10</v>
      </c>
      <c r="E7226">
        <v>12</v>
      </c>
      <c r="G7226" s="11">
        <v>44116</v>
      </c>
      <c r="H7226" s="12">
        <f t="shared" si="112"/>
        <v>0.90716200718709494</v>
      </c>
    </row>
    <row r="7227" spans="1:8" x14ac:dyDescent="0.2">
      <c r="A7227" t="s">
        <v>5</v>
      </c>
      <c r="B7227">
        <v>9256</v>
      </c>
      <c r="C7227">
        <v>2020</v>
      </c>
      <c r="D7227">
        <v>10</v>
      </c>
      <c r="E7227">
        <v>13</v>
      </c>
      <c r="G7227" s="11">
        <v>44117</v>
      </c>
      <c r="H7227" s="12">
        <f t="shared" si="112"/>
        <v>0.90918887480331101</v>
      </c>
    </row>
    <row r="7228" spans="1:8" x14ac:dyDescent="0.2">
      <c r="A7228" t="s">
        <v>5</v>
      </c>
      <c r="B7228">
        <v>9256</v>
      </c>
      <c r="C7228">
        <v>2020</v>
      </c>
      <c r="D7228">
        <v>10</v>
      </c>
      <c r="E7228">
        <v>14</v>
      </c>
      <c r="G7228" s="11">
        <v>44118</v>
      </c>
      <c r="H7228" s="12">
        <f t="shared" si="112"/>
        <v>0.91124291080857178</v>
      </c>
    </row>
    <row r="7229" spans="1:8" x14ac:dyDescent="0.2">
      <c r="A7229" t="s">
        <v>5</v>
      </c>
      <c r="B7229">
        <v>9256</v>
      </c>
      <c r="C7229">
        <v>2020</v>
      </c>
      <c r="D7229">
        <v>10</v>
      </c>
      <c r="E7229">
        <v>15</v>
      </c>
      <c r="G7229" s="11">
        <v>44119</v>
      </c>
      <c r="H7229" s="12">
        <f t="shared" si="112"/>
        <v>0.91332350738057699</v>
      </c>
    </row>
    <row r="7230" spans="1:8" x14ac:dyDescent="0.2">
      <c r="A7230" t="s">
        <v>5</v>
      </c>
      <c r="B7230">
        <v>9256</v>
      </c>
      <c r="C7230">
        <v>2020</v>
      </c>
      <c r="D7230">
        <v>10</v>
      </c>
      <c r="E7230">
        <v>16</v>
      </c>
      <c r="G7230" s="11">
        <v>44120</v>
      </c>
      <c r="H7230" s="12">
        <f t="shared" si="112"/>
        <v>0.91543004883732748</v>
      </c>
    </row>
    <row r="7231" spans="1:8" x14ac:dyDescent="0.2">
      <c r="A7231" t="s">
        <v>5</v>
      </c>
      <c r="B7231">
        <v>9256</v>
      </c>
      <c r="C7231">
        <v>2020</v>
      </c>
      <c r="D7231">
        <v>10</v>
      </c>
      <c r="E7231">
        <v>17</v>
      </c>
      <c r="G7231" s="11">
        <v>44121</v>
      </c>
      <c r="H7231" s="12">
        <f t="shared" si="112"/>
        <v>0.91756191181931512</v>
      </c>
    </row>
    <row r="7232" spans="1:8" x14ac:dyDescent="0.2">
      <c r="A7232" t="s">
        <v>5</v>
      </c>
      <c r="B7232">
        <v>9256</v>
      </c>
      <c r="C7232">
        <v>2020</v>
      </c>
      <c r="D7232">
        <v>10</v>
      </c>
      <c r="E7232">
        <v>18</v>
      </c>
      <c r="G7232" s="11">
        <v>44122</v>
      </c>
      <c r="H7232" s="12">
        <f t="shared" si="112"/>
        <v>0.91971846547398506</v>
      </c>
    </row>
    <row r="7233" spans="1:8" x14ac:dyDescent="0.2">
      <c r="A7233" t="s">
        <v>5</v>
      </c>
      <c r="B7233">
        <v>9256</v>
      </c>
      <c r="C7233">
        <v>2020</v>
      </c>
      <c r="D7233">
        <v>10</v>
      </c>
      <c r="E7233">
        <v>19</v>
      </c>
      <c r="G7233" s="11">
        <v>44123</v>
      </c>
      <c r="H7233" s="12">
        <f t="shared" si="112"/>
        <v>0.92189907164241547</v>
      </c>
    </row>
    <row r="7234" spans="1:8" x14ac:dyDescent="0.2">
      <c r="A7234" t="s">
        <v>5</v>
      </c>
      <c r="B7234">
        <v>9256</v>
      </c>
      <c r="C7234">
        <v>2020</v>
      </c>
      <c r="D7234">
        <v>10</v>
      </c>
      <c r="E7234">
        <v>20</v>
      </c>
      <c r="G7234" s="11">
        <v>44124</v>
      </c>
      <c r="H7234" s="12">
        <f t="shared" si="112"/>
        <v>0.92410308504815852</v>
      </c>
    </row>
    <row r="7235" spans="1:8" x14ac:dyDescent="0.2">
      <c r="A7235" t="s">
        <v>5</v>
      </c>
      <c r="B7235">
        <v>9256</v>
      </c>
      <c r="C7235">
        <v>2020</v>
      </c>
      <c r="D7235">
        <v>10</v>
      </c>
      <c r="E7235">
        <v>21</v>
      </c>
      <c r="G7235" s="11">
        <v>44125</v>
      </c>
      <c r="H7235" s="12">
        <f t="shared" si="112"/>
        <v>0.92632985348818808</v>
      </c>
    </row>
    <row r="7236" spans="1:8" x14ac:dyDescent="0.2">
      <c r="A7236" t="s">
        <v>5</v>
      </c>
      <c r="B7236">
        <v>9256</v>
      </c>
      <c r="C7236">
        <v>2020</v>
      </c>
      <c r="D7236">
        <v>10</v>
      </c>
      <c r="E7236">
        <v>22</v>
      </c>
      <c r="G7236" s="11">
        <v>44126</v>
      </c>
      <c r="H7236" s="12">
        <f t="shared" si="112"/>
        <v>0.92857871802589775</v>
      </c>
    </row>
    <row r="7237" spans="1:8" x14ac:dyDescent="0.2">
      <c r="A7237" t="s">
        <v>5</v>
      </c>
      <c r="B7237">
        <v>9256</v>
      </c>
      <c r="C7237">
        <v>2020</v>
      </c>
      <c r="D7237">
        <v>10</v>
      </c>
      <c r="E7237">
        <v>23</v>
      </c>
      <c r="G7237" s="11">
        <v>44127</v>
      </c>
      <c r="H7237" s="12">
        <f t="shared" si="112"/>
        <v>0.93084901318608992</v>
      </c>
    </row>
    <row r="7238" spans="1:8" x14ac:dyDescent="0.2">
      <c r="A7238" t="s">
        <v>5</v>
      </c>
      <c r="B7238">
        <v>9256</v>
      </c>
      <c r="C7238">
        <v>2020</v>
      </c>
      <c r="D7238">
        <v>10</v>
      </c>
      <c r="E7238">
        <v>24</v>
      </c>
      <c r="G7238" s="11">
        <v>44128</v>
      </c>
      <c r="H7238" s="12">
        <f t="shared" si="112"/>
        <v>0.93314006715190101</v>
      </c>
    </row>
    <row r="7239" spans="1:8" x14ac:dyDescent="0.2">
      <c r="A7239" t="s">
        <v>5</v>
      </c>
      <c r="B7239">
        <v>9256</v>
      </c>
      <c r="C7239">
        <v>2020</v>
      </c>
      <c r="D7239">
        <v>10</v>
      </c>
      <c r="E7239">
        <v>25</v>
      </c>
      <c r="G7239" s="11">
        <v>44129</v>
      </c>
      <c r="H7239" s="12">
        <f t="shared" si="112"/>
        <v>0.93545120196360332</v>
      </c>
    </row>
    <row r="7240" spans="1:8" x14ac:dyDescent="0.2">
      <c r="A7240" t="s">
        <v>5</v>
      </c>
      <c r="B7240">
        <v>9256</v>
      </c>
      <c r="C7240">
        <v>2020</v>
      </c>
      <c r="D7240">
        <v>10</v>
      </c>
      <c r="E7240">
        <v>26</v>
      </c>
      <c r="G7240" s="11">
        <v>44130</v>
      </c>
      <c r="H7240" s="12">
        <f t="shared" si="112"/>
        <v>0.93778173371922346</v>
      </c>
    </row>
    <row r="7241" spans="1:8" x14ac:dyDescent="0.2">
      <c r="A7241" t="s">
        <v>5</v>
      </c>
      <c r="B7241">
        <v>9256</v>
      </c>
      <c r="C7241">
        <v>2020</v>
      </c>
      <c r="D7241">
        <v>10</v>
      </c>
      <c r="E7241">
        <v>27</v>
      </c>
      <c r="G7241" s="11">
        <v>44131</v>
      </c>
      <c r="H7241" s="12">
        <f t="shared" si="112"/>
        <v>0.94013097277691993</v>
      </c>
    </row>
    <row r="7242" spans="1:8" x14ac:dyDescent="0.2">
      <c r="A7242" t="s">
        <v>5</v>
      </c>
      <c r="B7242">
        <v>9256</v>
      </c>
      <c r="C7242">
        <v>2020</v>
      </c>
      <c r="D7242">
        <v>10</v>
      </c>
      <c r="E7242">
        <v>28</v>
      </c>
      <c r="G7242" s="11">
        <v>44132</v>
      </c>
      <c r="H7242" s="12">
        <f t="shared" si="112"/>
        <v>0.94249822395906035</v>
      </c>
    </row>
    <row r="7243" spans="1:8" x14ac:dyDescent="0.2">
      <c r="A7243" t="s">
        <v>5</v>
      </c>
      <c r="B7243">
        <v>9256</v>
      </c>
      <c r="C7243">
        <v>2020</v>
      </c>
      <c r="D7243">
        <v>10</v>
      </c>
      <c r="E7243">
        <v>29</v>
      </c>
      <c r="G7243" s="11">
        <v>44133</v>
      </c>
      <c r="H7243" s="12">
        <f t="shared" si="112"/>
        <v>0.94488278675793447</v>
      </c>
    </row>
    <row r="7244" spans="1:8" x14ac:dyDescent="0.2">
      <c r="A7244" t="s">
        <v>5</v>
      </c>
      <c r="B7244">
        <v>9256</v>
      </c>
      <c r="C7244">
        <v>2020</v>
      </c>
      <c r="D7244">
        <v>10</v>
      </c>
      <c r="E7244">
        <v>30</v>
      </c>
      <c r="G7244" s="11">
        <v>44134</v>
      </c>
      <c r="H7244" s="12">
        <f t="shared" si="112"/>
        <v>0.94728395554304601</v>
      </c>
    </row>
    <row r="7245" spans="1:8" x14ac:dyDescent="0.2">
      <c r="A7245" t="s">
        <v>5</v>
      </c>
      <c r="B7245">
        <v>9256</v>
      </c>
      <c r="C7245">
        <v>2020</v>
      </c>
      <c r="D7245">
        <v>10</v>
      </c>
      <c r="E7245">
        <v>31</v>
      </c>
      <c r="G7245" s="11">
        <v>44135</v>
      </c>
      <c r="H7245" s="12">
        <f t="shared" ref="H7245:H7308" si="113">((1+$H$4*SIN($H$5* ((30.44*(D7245-1)+E7245)+$H$6)))*$H$3+$H$7)/1000</f>
        <v>0.94970101976992016</v>
      </c>
    </row>
    <row r="7246" spans="1:8" x14ac:dyDescent="0.2">
      <c r="A7246" t="s">
        <v>5</v>
      </c>
      <c r="B7246">
        <v>9256</v>
      </c>
      <c r="C7246">
        <v>2020</v>
      </c>
      <c r="D7246">
        <v>11</v>
      </c>
      <c r="E7246">
        <v>1</v>
      </c>
      <c r="G7246" s="11">
        <v>44136</v>
      </c>
      <c r="H7246" s="12">
        <f t="shared" si="113"/>
        <v>0.95076937957641827</v>
      </c>
    </row>
    <row r="7247" spans="1:8" x14ac:dyDescent="0.2">
      <c r="A7247" t="s">
        <v>5</v>
      </c>
      <c r="B7247">
        <v>9256</v>
      </c>
      <c r="C7247">
        <v>2020</v>
      </c>
      <c r="D7247">
        <v>11</v>
      </c>
      <c r="E7247">
        <v>2</v>
      </c>
      <c r="G7247" s="11">
        <v>44137</v>
      </c>
      <c r="H7247" s="12">
        <f t="shared" si="113"/>
        <v>0.95320807552629672</v>
      </c>
    </row>
    <row r="7248" spans="1:8" x14ac:dyDescent="0.2">
      <c r="A7248" t="s">
        <v>5</v>
      </c>
      <c r="B7248">
        <v>9256</v>
      </c>
      <c r="C7248">
        <v>2020</v>
      </c>
      <c r="D7248">
        <v>11</v>
      </c>
      <c r="E7248">
        <v>3</v>
      </c>
      <c r="G7248" s="11">
        <v>44138</v>
      </c>
      <c r="H7248" s="12">
        <f t="shared" si="113"/>
        <v>0.95566091387552521</v>
      </c>
    </row>
    <row r="7249" spans="1:8" x14ac:dyDescent="0.2">
      <c r="A7249" t="s">
        <v>5</v>
      </c>
      <c r="B7249">
        <v>9256</v>
      </c>
      <c r="C7249">
        <v>2020</v>
      </c>
      <c r="D7249">
        <v>11</v>
      </c>
      <c r="E7249">
        <v>4</v>
      </c>
      <c r="G7249" s="11">
        <v>44139</v>
      </c>
      <c r="H7249" s="12">
        <f t="shared" si="113"/>
        <v>0.95812716878977366</v>
      </c>
    </row>
    <row r="7250" spans="1:8" x14ac:dyDescent="0.2">
      <c r="A7250" t="s">
        <v>5</v>
      </c>
      <c r="B7250">
        <v>9256</v>
      </c>
      <c r="C7250">
        <v>2020</v>
      </c>
      <c r="D7250">
        <v>11</v>
      </c>
      <c r="E7250">
        <v>5</v>
      </c>
      <c r="G7250" s="11">
        <v>44140</v>
      </c>
      <c r="H7250" s="12">
        <f t="shared" si="113"/>
        <v>0.96060611046453459</v>
      </c>
    </row>
    <row r="7251" spans="1:8" x14ac:dyDescent="0.2">
      <c r="A7251" t="s">
        <v>5</v>
      </c>
      <c r="B7251">
        <v>9256</v>
      </c>
      <c r="C7251">
        <v>2020</v>
      </c>
      <c r="D7251">
        <v>11</v>
      </c>
      <c r="E7251">
        <v>6</v>
      </c>
      <c r="G7251" s="11">
        <v>44141</v>
      </c>
      <c r="H7251" s="12">
        <f t="shared" si="113"/>
        <v>0.96309700534108444</v>
      </c>
    </row>
    <row r="7252" spans="1:8" x14ac:dyDescent="0.2">
      <c r="A7252" t="s">
        <v>5</v>
      </c>
      <c r="B7252">
        <v>9256</v>
      </c>
      <c r="C7252">
        <v>2020</v>
      </c>
      <c r="D7252">
        <v>11</v>
      </c>
      <c r="E7252">
        <v>7</v>
      </c>
      <c r="G7252" s="11">
        <v>44142</v>
      </c>
      <c r="H7252" s="12">
        <f t="shared" si="113"/>
        <v>0.96559911632355444</v>
      </c>
    </row>
    <row r="7253" spans="1:8" x14ac:dyDescent="0.2">
      <c r="A7253" t="s">
        <v>5</v>
      </c>
      <c r="B7253">
        <v>9256</v>
      </c>
      <c r="C7253">
        <v>2020</v>
      </c>
      <c r="D7253">
        <v>11</v>
      </c>
      <c r="E7253">
        <v>8</v>
      </c>
      <c r="G7253" s="11">
        <v>44143</v>
      </c>
      <c r="H7253" s="12">
        <f t="shared" si="113"/>
        <v>0.96811170299704952</v>
      </c>
    </row>
    <row r="7254" spans="1:8" x14ac:dyDescent="0.2">
      <c r="A7254" t="s">
        <v>5</v>
      </c>
      <c r="B7254">
        <v>9256</v>
      </c>
      <c r="C7254">
        <v>2020</v>
      </c>
      <c r="D7254">
        <v>11</v>
      </c>
      <c r="E7254">
        <v>9</v>
      </c>
      <c r="G7254" s="11">
        <v>44144</v>
      </c>
      <c r="H7254" s="12">
        <f t="shared" si="113"/>
        <v>0.97063402184674974</v>
      </c>
    </row>
    <row r="7255" spans="1:8" x14ac:dyDescent="0.2">
      <c r="A7255" t="s">
        <v>5</v>
      </c>
      <c r="B7255">
        <v>9256</v>
      </c>
      <c r="C7255">
        <v>2020</v>
      </c>
      <c r="D7255">
        <v>11</v>
      </c>
      <c r="E7255">
        <v>10</v>
      </c>
      <c r="G7255" s="11">
        <v>44145</v>
      </c>
      <c r="H7255" s="12">
        <f t="shared" si="113"/>
        <v>0.9731653264779272</v>
      </c>
    </row>
    <row r="7256" spans="1:8" x14ac:dyDescent="0.2">
      <c r="A7256" t="s">
        <v>5</v>
      </c>
      <c r="B7256">
        <v>9256</v>
      </c>
      <c r="C7256">
        <v>2020</v>
      </c>
      <c r="D7256">
        <v>11</v>
      </c>
      <c r="E7256">
        <v>11</v>
      </c>
      <c r="G7256" s="11">
        <v>44146</v>
      </c>
      <c r="H7256" s="12">
        <f t="shared" si="113"/>
        <v>0.97570486783681643</v>
      </c>
    </row>
    <row r="7257" spans="1:8" x14ac:dyDescent="0.2">
      <c r="A7257" t="s">
        <v>5</v>
      </c>
      <c r="B7257">
        <v>9256</v>
      </c>
      <c r="C7257">
        <v>2020</v>
      </c>
      <c r="D7257">
        <v>11</v>
      </c>
      <c r="E7257">
        <v>12</v>
      </c>
      <c r="G7257" s="11">
        <v>44147</v>
      </c>
      <c r="H7257" s="12">
        <f t="shared" si="113"/>
        <v>0.97825189443227245</v>
      </c>
    </row>
    <row r="7258" spans="1:8" x14ac:dyDescent="0.2">
      <c r="A7258" t="s">
        <v>5</v>
      </c>
      <c r="B7258">
        <v>9256</v>
      </c>
      <c r="C7258">
        <v>2020</v>
      </c>
      <c r="D7258">
        <v>11</v>
      </c>
      <c r="E7258">
        <v>13</v>
      </c>
      <c r="G7258" s="11">
        <v>44148</v>
      </c>
      <c r="H7258" s="12">
        <f t="shared" si="113"/>
        <v>0.98080565255814789</v>
      </c>
    </row>
    <row r="7259" spans="1:8" x14ac:dyDescent="0.2">
      <c r="A7259" t="s">
        <v>5</v>
      </c>
      <c r="B7259">
        <v>9256</v>
      </c>
      <c r="C7259">
        <v>2020</v>
      </c>
      <c r="D7259">
        <v>11</v>
      </c>
      <c r="E7259">
        <v>14</v>
      </c>
      <c r="G7259" s="11">
        <v>44149</v>
      </c>
      <c r="H7259" s="12">
        <f t="shared" si="113"/>
        <v>0.98336538651632699</v>
      </c>
    </row>
    <row r="7260" spans="1:8" x14ac:dyDescent="0.2">
      <c r="A7260" t="s">
        <v>5</v>
      </c>
      <c r="B7260">
        <v>9256</v>
      </c>
      <c r="C7260">
        <v>2020</v>
      </c>
      <c r="D7260">
        <v>11</v>
      </c>
      <c r="E7260">
        <v>15</v>
      </c>
      <c r="G7260" s="11">
        <v>44150</v>
      </c>
      <c r="H7260" s="12">
        <f t="shared" si="113"/>
        <v>0.98593033884034964</v>
      </c>
    </row>
    <row r="7261" spans="1:8" x14ac:dyDescent="0.2">
      <c r="A7261" t="s">
        <v>5</v>
      </c>
      <c r="B7261">
        <v>9256</v>
      </c>
      <c r="C7261">
        <v>2020</v>
      </c>
      <c r="D7261">
        <v>11</v>
      </c>
      <c r="E7261">
        <v>16</v>
      </c>
      <c r="G7261" s="11">
        <v>44151</v>
      </c>
      <c r="H7261" s="12">
        <f t="shared" si="113"/>
        <v>0.98849975051955696</v>
      </c>
    </row>
    <row r="7262" spans="1:8" x14ac:dyDescent="0.2">
      <c r="A7262" t="s">
        <v>5</v>
      </c>
      <c r="B7262">
        <v>9256</v>
      </c>
      <c r="C7262">
        <v>2020</v>
      </c>
      <c r="D7262">
        <v>11</v>
      </c>
      <c r="E7262">
        <v>17</v>
      </c>
      <c r="G7262" s="11">
        <v>44152</v>
      </c>
      <c r="H7262" s="12">
        <f t="shared" si="113"/>
        <v>0.99107286122369531</v>
      </c>
    </row>
    <row r="7263" spans="1:8" x14ac:dyDescent="0.2">
      <c r="A7263" t="s">
        <v>5</v>
      </c>
      <c r="B7263">
        <v>9256</v>
      </c>
      <c r="C7263">
        <v>2020</v>
      </c>
      <c r="D7263">
        <v>11</v>
      </c>
      <c r="E7263">
        <v>18</v>
      </c>
      <c r="G7263" s="11">
        <v>44153</v>
      </c>
      <c r="H7263" s="12">
        <f t="shared" si="113"/>
        <v>0.99364890952790974</v>
      </c>
    </row>
    <row r="7264" spans="1:8" x14ac:dyDescent="0.2">
      <c r="A7264" t="s">
        <v>5</v>
      </c>
      <c r="B7264">
        <v>9256</v>
      </c>
      <c r="C7264">
        <v>2020</v>
      </c>
      <c r="D7264">
        <v>11</v>
      </c>
      <c r="E7264">
        <v>19</v>
      </c>
      <c r="G7264" s="11">
        <v>44154</v>
      </c>
      <c r="H7264" s="12">
        <f t="shared" si="113"/>
        <v>0.99622713313806266</v>
      </c>
    </row>
    <row r="7265" spans="1:8" x14ac:dyDescent="0.2">
      <c r="A7265" t="s">
        <v>5</v>
      </c>
      <c r="B7265">
        <v>9256</v>
      </c>
      <c r="C7265">
        <v>2020</v>
      </c>
      <c r="D7265">
        <v>11</v>
      </c>
      <c r="E7265">
        <v>20</v>
      </c>
      <c r="G7265" s="11">
        <v>44155</v>
      </c>
      <c r="H7265" s="12">
        <f t="shared" si="113"/>
        <v>0.99880676911630806</v>
      </c>
    </row>
    <row r="7266" spans="1:8" x14ac:dyDescent="0.2">
      <c r="A7266" t="s">
        <v>5</v>
      </c>
      <c r="B7266">
        <v>9256</v>
      </c>
      <c r="C7266">
        <v>2020</v>
      </c>
      <c r="D7266">
        <v>11</v>
      </c>
      <c r="E7266">
        <v>21</v>
      </c>
      <c r="G7266" s="11">
        <v>44156</v>
      </c>
      <c r="H7266" s="12">
        <f t="shared" si="113"/>
        <v>1.0013870541068575</v>
      </c>
    </row>
    <row r="7267" spans="1:8" x14ac:dyDescent="0.2">
      <c r="A7267" t="s">
        <v>5</v>
      </c>
      <c r="B7267">
        <v>9256</v>
      </c>
      <c r="C7267">
        <v>2020</v>
      </c>
      <c r="D7267">
        <v>11</v>
      </c>
      <c r="E7267">
        <v>22</v>
      </c>
      <c r="G7267" s="11">
        <v>44157</v>
      </c>
      <c r="H7267" s="12">
        <f t="shared" si="113"/>
        <v>1.0039672245618696</v>
      </c>
    </row>
    <row r="7268" spans="1:8" x14ac:dyDescent="0.2">
      <c r="A7268" t="s">
        <v>5</v>
      </c>
      <c r="B7268">
        <v>9256</v>
      </c>
      <c r="C7268">
        <v>2020</v>
      </c>
      <c r="D7268">
        <v>11</v>
      </c>
      <c r="E7268">
        <v>23</v>
      </c>
      <c r="G7268" s="11">
        <v>44158</v>
      </c>
      <c r="H7268" s="12">
        <f t="shared" si="113"/>
        <v>1.0065465169673959</v>
      </c>
    </row>
    <row r="7269" spans="1:8" x14ac:dyDescent="0.2">
      <c r="A7269" t="s">
        <v>5</v>
      </c>
      <c r="B7269">
        <v>9256</v>
      </c>
      <c r="C7269">
        <v>2020</v>
      </c>
      <c r="D7269">
        <v>11</v>
      </c>
      <c r="E7269">
        <v>24</v>
      </c>
      <c r="G7269" s="11">
        <v>44159</v>
      </c>
      <c r="H7269" s="12">
        <f t="shared" si="113"/>
        <v>1.0091241680693166</v>
      </c>
    </row>
    <row r="7270" spans="1:8" x14ac:dyDescent="0.2">
      <c r="A7270" t="s">
        <v>5</v>
      </c>
      <c r="B7270">
        <v>9256</v>
      </c>
      <c r="C7270">
        <v>2020</v>
      </c>
      <c r="D7270">
        <v>11</v>
      </c>
      <c r="E7270">
        <v>25</v>
      </c>
      <c r="G7270" s="11">
        <v>44160</v>
      </c>
      <c r="H7270" s="12">
        <f t="shared" si="113"/>
        <v>1.0116994150992002</v>
      </c>
    </row>
    <row r="7271" spans="1:8" x14ac:dyDescent="0.2">
      <c r="A7271" t="s">
        <v>5</v>
      </c>
      <c r="B7271">
        <v>9256</v>
      </c>
      <c r="C7271">
        <v>2020</v>
      </c>
      <c r="D7271">
        <v>11</v>
      </c>
      <c r="E7271">
        <v>26</v>
      </c>
      <c r="G7271" s="11">
        <v>44161</v>
      </c>
      <c r="H7271" s="12">
        <f t="shared" si="113"/>
        <v>1.0142714960000192</v>
      </c>
    </row>
    <row r="7272" spans="1:8" x14ac:dyDescent="0.2">
      <c r="A7272" t="s">
        <v>5</v>
      </c>
      <c r="B7272">
        <v>9256</v>
      </c>
      <c r="C7272">
        <v>2020</v>
      </c>
      <c r="D7272">
        <v>11</v>
      </c>
      <c r="E7272">
        <v>27</v>
      </c>
      <c r="G7272" s="11">
        <v>44162</v>
      </c>
      <c r="H7272" s="12">
        <f t="shared" si="113"/>
        <v>1.0168396496516539</v>
      </c>
    </row>
    <row r="7273" spans="1:8" x14ac:dyDescent="0.2">
      <c r="A7273" t="s">
        <v>5</v>
      </c>
      <c r="B7273">
        <v>9256</v>
      </c>
      <c r="C7273">
        <v>2020</v>
      </c>
      <c r="D7273">
        <v>11</v>
      </c>
      <c r="E7273">
        <v>28</v>
      </c>
      <c r="G7273" s="11">
        <v>44163</v>
      </c>
      <c r="H7273" s="12">
        <f t="shared" si="113"/>
        <v>1.019403116096121</v>
      </c>
    </row>
    <row r="7274" spans="1:8" x14ac:dyDescent="0.2">
      <c r="A7274" t="s">
        <v>5</v>
      </c>
      <c r="B7274">
        <v>9256</v>
      </c>
      <c r="C7274">
        <v>2020</v>
      </c>
      <c r="D7274">
        <v>11</v>
      </c>
      <c r="E7274">
        <v>29</v>
      </c>
      <c r="G7274" s="11">
        <v>44164</v>
      </c>
      <c r="H7274" s="12">
        <f t="shared" si="113"/>
        <v>1.0219611367624579</v>
      </c>
    </row>
    <row r="7275" spans="1:8" x14ac:dyDescent="0.2">
      <c r="A7275" t="s">
        <v>5</v>
      </c>
      <c r="B7275">
        <v>9256</v>
      </c>
      <c r="C7275">
        <v>2020</v>
      </c>
      <c r="D7275">
        <v>11</v>
      </c>
      <c r="E7275">
        <v>30</v>
      </c>
      <c r="G7275" s="11">
        <v>44165</v>
      </c>
      <c r="H7275" s="12">
        <f t="shared" si="113"/>
        <v>1.0245129546911942</v>
      </c>
    </row>
    <row r="7276" spans="1:8" x14ac:dyDescent="0.2">
      <c r="A7276" t="s">
        <v>5</v>
      </c>
      <c r="B7276">
        <v>9256</v>
      </c>
      <c r="C7276">
        <v>2020</v>
      </c>
      <c r="D7276">
        <v>12</v>
      </c>
      <c r="E7276">
        <v>1</v>
      </c>
      <c r="G7276" s="11">
        <v>44166</v>
      </c>
      <c r="H7276" s="12">
        <f t="shared" si="113"/>
        <v>1.0281751548197939</v>
      </c>
    </row>
    <row r="7277" spans="1:8" x14ac:dyDescent="0.2">
      <c r="A7277" t="s">
        <v>5</v>
      </c>
      <c r="B7277">
        <v>9256</v>
      </c>
      <c r="C7277">
        <v>2020</v>
      </c>
      <c r="D7277">
        <v>12</v>
      </c>
      <c r="E7277">
        <v>2</v>
      </c>
      <c r="G7277" s="11">
        <v>44167</v>
      </c>
      <c r="H7277" s="12">
        <f t="shared" si="113"/>
        <v>1.0307086731615305</v>
      </c>
    </row>
    <row r="7278" spans="1:8" x14ac:dyDescent="0.2">
      <c r="A7278" t="s">
        <v>5</v>
      </c>
      <c r="B7278">
        <v>9256</v>
      </c>
      <c r="C7278">
        <v>2020</v>
      </c>
      <c r="D7278">
        <v>12</v>
      </c>
      <c r="E7278">
        <v>3</v>
      </c>
      <c r="G7278" s="11">
        <v>44168</v>
      </c>
      <c r="H7278" s="12">
        <f t="shared" si="113"/>
        <v>1.0332334002289116</v>
      </c>
    </row>
    <row r="7279" spans="1:8" x14ac:dyDescent="0.2">
      <c r="A7279" t="s">
        <v>5</v>
      </c>
      <c r="B7279">
        <v>9256</v>
      </c>
      <c r="C7279">
        <v>2020</v>
      </c>
      <c r="D7279">
        <v>12</v>
      </c>
      <c r="E7279">
        <v>4</v>
      </c>
      <c r="G7279" s="11">
        <v>44169</v>
      </c>
      <c r="H7279" s="12">
        <f t="shared" si="113"/>
        <v>1.0357485889145797</v>
      </c>
    </row>
    <row r="7280" spans="1:8" x14ac:dyDescent="0.2">
      <c r="A7280" t="s">
        <v>5</v>
      </c>
      <c r="B7280">
        <v>9256</v>
      </c>
      <c r="C7280">
        <v>2020</v>
      </c>
      <c r="D7280">
        <v>12</v>
      </c>
      <c r="E7280">
        <v>5</v>
      </c>
      <c r="G7280" s="11">
        <v>44170</v>
      </c>
      <c r="H7280" s="12">
        <f t="shared" si="113"/>
        <v>1.0382534949337368</v>
      </c>
    </row>
    <row r="7281" spans="1:8" x14ac:dyDescent="0.2">
      <c r="A7281" t="s">
        <v>5</v>
      </c>
      <c r="B7281">
        <v>9256</v>
      </c>
      <c r="C7281">
        <v>2020</v>
      </c>
      <c r="D7281">
        <v>12</v>
      </c>
      <c r="E7281">
        <v>6</v>
      </c>
      <c r="G7281" s="11">
        <v>44171</v>
      </c>
      <c r="H7281" s="12">
        <f t="shared" si="113"/>
        <v>1.0407473770443918</v>
      </c>
    </row>
    <row r="7282" spans="1:8" x14ac:dyDescent="0.2">
      <c r="A7282" t="s">
        <v>5</v>
      </c>
      <c r="B7282">
        <v>9256</v>
      </c>
      <c r="C7282">
        <v>2020</v>
      </c>
      <c r="D7282">
        <v>12</v>
      </c>
      <c r="E7282">
        <v>7</v>
      </c>
      <c r="G7282" s="11">
        <v>44172</v>
      </c>
      <c r="H7282" s="12">
        <f t="shared" si="113"/>
        <v>1.043229497266706</v>
      </c>
    </row>
    <row r="7283" spans="1:8" x14ac:dyDescent="0.2">
      <c r="A7283" t="s">
        <v>5</v>
      </c>
      <c r="B7283">
        <v>9256</v>
      </c>
      <c r="C7283">
        <v>2020</v>
      </c>
      <c r="D7283">
        <v>12</v>
      </c>
      <c r="E7283">
        <v>8</v>
      </c>
      <c r="G7283" s="11">
        <v>44173</v>
      </c>
      <c r="H7283" s="12">
        <f t="shared" si="113"/>
        <v>1.0456991211013713</v>
      </c>
    </row>
    <row r="7284" spans="1:8" x14ac:dyDescent="0.2">
      <c r="A7284" t="s">
        <v>5</v>
      </c>
      <c r="B7284">
        <v>9256</v>
      </c>
      <c r="C7284">
        <v>2020</v>
      </c>
      <c r="D7284">
        <v>12</v>
      </c>
      <c r="E7284">
        <v>9</v>
      </c>
      <c r="G7284" s="11">
        <v>44174</v>
      </c>
      <c r="H7284" s="12">
        <f t="shared" si="113"/>
        <v>1.0481555177469628</v>
      </c>
    </row>
    <row r="7285" spans="1:8" x14ac:dyDescent="0.2">
      <c r="A7285" t="s">
        <v>5</v>
      </c>
      <c r="B7285">
        <v>9256</v>
      </c>
      <c r="C7285">
        <v>2020</v>
      </c>
      <c r="D7285">
        <v>12</v>
      </c>
      <c r="E7285">
        <v>10</v>
      </c>
      <c r="G7285" s="11">
        <v>44175</v>
      </c>
      <c r="H7285" s="12">
        <f t="shared" si="113"/>
        <v>1.0505979603161943</v>
      </c>
    </row>
    <row r="7286" spans="1:8" x14ac:dyDescent="0.2">
      <c r="A7286" t="s">
        <v>5</v>
      </c>
      <c r="B7286">
        <v>9256</v>
      </c>
      <c r="C7286">
        <v>2020</v>
      </c>
      <c r="D7286">
        <v>12</v>
      </c>
      <c r="E7286">
        <v>11</v>
      </c>
      <c r="G7286" s="11">
        <v>44176</v>
      </c>
      <c r="H7286" s="12">
        <f t="shared" si="113"/>
        <v>1.0530257260510132</v>
      </c>
    </row>
    <row r="7287" spans="1:8" x14ac:dyDescent="0.2">
      <c r="A7287" t="s">
        <v>5</v>
      </c>
      <c r="B7287">
        <v>9256</v>
      </c>
      <c r="C7287">
        <v>2020</v>
      </c>
      <c r="D7287">
        <v>12</v>
      </c>
      <c r="E7287">
        <v>12</v>
      </c>
      <c r="G7287" s="11">
        <v>44177</v>
      </c>
      <c r="H7287" s="12">
        <f t="shared" si="113"/>
        <v>1.0554380965364805</v>
      </c>
    </row>
    <row r="7288" spans="1:8" x14ac:dyDescent="0.2">
      <c r="A7288" t="s">
        <v>5</v>
      </c>
      <c r="B7288">
        <v>9256</v>
      </c>
      <c r="C7288">
        <v>2020</v>
      </c>
      <c r="D7288">
        <v>12</v>
      </c>
      <c r="E7288">
        <v>13</v>
      </c>
      <c r="G7288" s="11">
        <v>44178</v>
      </c>
      <c r="H7288" s="12">
        <f t="shared" si="113"/>
        <v>1.0578343579133578</v>
      </c>
    </row>
    <row r="7289" spans="1:8" x14ac:dyDescent="0.2">
      <c r="A7289" t="s">
        <v>5</v>
      </c>
      <c r="B7289">
        <v>9256</v>
      </c>
      <c r="C7289">
        <v>2020</v>
      </c>
      <c r="D7289">
        <v>12</v>
      </c>
      <c r="E7289">
        <v>14</v>
      </c>
      <c r="G7289" s="11">
        <v>44179</v>
      </c>
      <c r="H7289" s="12">
        <f t="shared" si="113"/>
        <v>1.0602138010893516</v>
      </c>
    </row>
    <row r="7290" spans="1:8" x14ac:dyDescent="0.2">
      <c r="A7290" t="s">
        <v>5</v>
      </c>
      <c r="B7290">
        <v>9256</v>
      </c>
      <c r="C7290">
        <v>2020</v>
      </c>
      <c r="D7290">
        <v>12</v>
      </c>
      <c r="E7290">
        <v>15</v>
      </c>
      <c r="G7290" s="11">
        <v>44180</v>
      </c>
      <c r="H7290" s="12">
        <f t="shared" si="113"/>
        <v>1.0625757219489447</v>
      </c>
    </row>
    <row r="7291" spans="1:8" x14ac:dyDescent="0.2">
      <c r="A7291" t="s">
        <v>5</v>
      </c>
      <c r="B7291">
        <v>9256</v>
      </c>
      <c r="C7291">
        <v>2020</v>
      </c>
      <c r="D7291">
        <v>12</v>
      </c>
      <c r="E7291">
        <v>16</v>
      </c>
      <c r="G7291" s="11">
        <v>44181</v>
      </c>
      <c r="H7291" s="12">
        <f t="shared" si="113"/>
        <v>1.064919421561755</v>
      </c>
    </row>
    <row r="7292" spans="1:8" x14ac:dyDescent="0.2">
      <c r="A7292" t="s">
        <v>5</v>
      </c>
      <c r="B7292">
        <v>9256</v>
      </c>
      <c r="C7292">
        <v>2020</v>
      </c>
      <c r="D7292">
        <v>12</v>
      </c>
      <c r="E7292">
        <v>17</v>
      </c>
      <c r="G7292" s="11">
        <v>44182</v>
      </c>
      <c r="H7292" s="12">
        <f t="shared" si="113"/>
        <v>1.0672442063893604</v>
      </c>
    </row>
    <row r="7293" spans="1:8" x14ac:dyDescent="0.2">
      <c r="A7293" t="s">
        <v>5</v>
      </c>
      <c r="B7293">
        <v>9256</v>
      </c>
      <c r="C7293">
        <v>2020</v>
      </c>
      <c r="D7293">
        <v>12</v>
      </c>
      <c r="E7293">
        <v>18</v>
      </c>
      <c r="G7293" s="11">
        <v>44183</v>
      </c>
      <c r="H7293" s="12">
        <f t="shared" si="113"/>
        <v>1.0695493884905283</v>
      </c>
    </row>
    <row r="7294" spans="1:8" x14ac:dyDescent="0.2">
      <c r="A7294" t="s">
        <v>5</v>
      </c>
      <c r="B7294">
        <v>9256</v>
      </c>
      <c r="C7294">
        <v>2020</v>
      </c>
      <c r="D7294">
        <v>12</v>
      </c>
      <c r="E7294">
        <v>19</v>
      </c>
      <c r="G7294" s="11">
        <v>44184</v>
      </c>
      <c r="H7294" s="12">
        <f t="shared" si="113"/>
        <v>1.0718342857247887</v>
      </c>
    </row>
    <row r="7295" spans="1:8" x14ac:dyDescent="0.2">
      <c r="A7295" t="s">
        <v>5</v>
      </c>
      <c r="B7295">
        <v>9256</v>
      </c>
      <c r="C7295">
        <v>2020</v>
      </c>
      <c r="D7295">
        <v>12</v>
      </c>
      <c r="E7295">
        <v>20</v>
      </c>
      <c r="G7295" s="11">
        <v>44185</v>
      </c>
      <c r="H7295" s="12">
        <f t="shared" si="113"/>
        <v>1.0740982219542889</v>
      </c>
    </row>
    <row r="7296" spans="1:8" x14ac:dyDescent="0.2">
      <c r="A7296" t="s">
        <v>5</v>
      </c>
      <c r="B7296">
        <v>9256</v>
      </c>
      <c r="C7296">
        <v>2020</v>
      </c>
      <c r="D7296">
        <v>12</v>
      </c>
      <c r="E7296">
        <v>21</v>
      </c>
      <c r="G7296" s="11">
        <v>44186</v>
      </c>
      <c r="H7296" s="12">
        <f t="shared" si="113"/>
        <v>1.0763405272438751</v>
      </c>
    </row>
    <row r="7297" spans="1:8" x14ac:dyDescent="0.2">
      <c r="A7297" t="s">
        <v>5</v>
      </c>
      <c r="B7297">
        <v>9256</v>
      </c>
      <c r="C7297">
        <v>2020</v>
      </c>
      <c r="D7297">
        <v>12</v>
      </c>
      <c r="E7297">
        <v>22</v>
      </c>
      <c r="G7297" s="11">
        <v>44187</v>
      </c>
      <c r="H7297" s="12">
        <f t="shared" si="113"/>
        <v>1.0785605380593379</v>
      </c>
    </row>
    <row r="7298" spans="1:8" x14ac:dyDescent="0.2">
      <c r="A7298" t="s">
        <v>5</v>
      </c>
      <c r="B7298">
        <v>9256</v>
      </c>
      <c r="C7298">
        <v>2020</v>
      </c>
      <c r="D7298">
        <v>12</v>
      </c>
      <c r="E7298">
        <v>23</v>
      </c>
      <c r="G7298" s="11">
        <v>44188</v>
      </c>
      <c r="H7298" s="12">
        <f t="shared" si="113"/>
        <v>1.0807575974637595</v>
      </c>
    </row>
    <row r="7299" spans="1:8" x14ac:dyDescent="0.2">
      <c r="A7299" t="s">
        <v>5</v>
      </c>
      <c r="B7299">
        <v>9256</v>
      </c>
      <c r="C7299">
        <v>2020</v>
      </c>
      <c r="D7299">
        <v>12</v>
      </c>
      <c r="E7299">
        <v>24</v>
      </c>
      <c r="G7299" s="11">
        <v>44189</v>
      </c>
      <c r="H7299" s="12">
        <f t="shared" si="113"/>
        <v>1.0829310553119154</v>
      </c>
    </row>
    <row r="7300" spans="1:8" x14ac:dyDescent="0.2">
      <c r="A7300" t="s">
        <v>5</v>
      </c>
      <c r="B7300">
        <v>9256</v>
      </c>
      <c r="C7300">
        <v>2020</v>
      </c>
      <c r="D7300">
        <v>12</v>
      </c>
      <c r="E7300">
        <v>25</v>
      </c>
      <c r="G7300" s="11">
        <v>44190</v>
      </c>
      <c r="H7300" s="12">
        <f t="shared" si="113"/>
        <v>1.0850802684426604</v>
      </c>
    </row>
    <row r="7301" spans="1:8" x14ac:dyDescent="0.2">
      <c r="A7301" t="s">
        <v>5</v>
      </c>
      <c r="B7301">
        <v>9256</v>
      </c>
      <c r="C7301">
        <v>2020</v>
      </c>
      <c r="D7301">
        <v>12</v>
      </c>
      <c r="E7301">
        <v>26</v>
      </c>
      <c r="G7301" s="11">
        <v>44191</v>
      </c>
      <c r="H7301" s="12">
        <f t="shared" si="113"/>
        <v>1.087204600869252</v>
      </c>
    </row>
    <row r="7302" spans="1:8" x14ac:dyDescent="0.2">
      <c r="A7302" t="s">
        <v>5</v>
      </c>
      <c r="B7302">
        <v>9256</v>
      </c>
      <c r="C7302">
        <v>2020</v>
      </c>
      <c r="D7302">
        <v>12</v>
      </c>
      <c r="E7302">
        <v>27</v>
      </c>
      <c r="G7302" s="11">
        <v>44192</v>
      </c>
      <c r="H7302" s="12">
        <f t="shared" si="113"/>
        <v>1.0893034239675474</v>
      </c>
    </row>
    <row r="7303" spans="1:8" x14ac:dyDescent="0.2">
      <c r="A7303" t="s">
        <v>5</v>
      </c>
      <c r="B7303">
        <v>9256</v>
      </c>
      <c r="C7303">
        <v>2020</v>
      </c>
      <c r="D7303">
        <v>12</v>
      </c>
      <c r="E7303">
        <v>28</v>
      </c>
      <c r="G7303" s="11">
        <v>44193</v>
      </c>
      <c r="H7303" s="12">
        <f t="shared" si="113"/>
        <v>1.0913761166620257</v>
      </c>
    </row>
    <row r="7304" spans="1:8" x14ac:dyDescent="0.2">
      <c r="A7304" t="s">
        <v>5</v>
      </c>
      <c r="B7304">
        <v>9256</v>
      </c>
      <c r="C7304">
        <v>2020</v>
      </c>
      <c r="D7304">
        <v>12</v>
      </c>
      <c r="E7304">
        <v>29</v>
      </c>
      <c r="G7304" s="11">
        <v>44194</v>
      </c>
      <c r="H7304" s="12">
        <f t="shared" si="113"/>
        <v>1.0934220656095714</v>
      </c>
    </row>
    <row r="7305" spans="1:8" x14ac:dyDescent="0.2">
      <c r="A7305" t="s">
        <v>5</v>
      </c>
      <c r="B7305">
        <v>9256</v>
      </c>
      <c r="C7305">
        <v>2020</v>
      </c>
      <c r="D7305">
        <v>12</v>
      </c>
      <c r="E7305">
        <v>30</v>
      </c>
      <c r="G7305" s="11">
        <v>44195</v>
      </c>
      <c r="H7305" s="12">
        <f t="shared" si="113"/>
        <v>1.0954406653809756</v>
      </c>
    </row>
    <row r="7306" spans="1:8" x14ac:dyDescent="0.2">
      <c r="A7306" t="s">
        <v>5</v>
      </c>
      <c r="B7306">
        <v>9256</v>
      </c>
      <c r="C7306">
        <v>2020</v>
      </c>
      <c r="D7306">
        <v>12</v>
      </c>
      <c r="E7306">
        <v>31</v>
      </c>
      <c r="G7306" s="11">
        <v>44196</v>
      </c>
      <c r="H7306" s="12">
        <f t="shared" si="113"/>
        <v>1.097431318640089</v>
      </c>
    </row>
    <row r="7307" spans="1:8" x14ac:dyDescent="0.2">
      <c r="A7307" t="s">
        <v>5</v>
      </c>
      <c r="B7307">
        <v>9256</v>
      </c>
      <c r="C7307">
        <v>2021</v>
      </c>
      <c r="D7307">
        <v>1</v>
      </c>
      <c r="E7307">
        <v>1</v>
      </c>
      <c r="G7307" s="11">
        <v>44197</v>
      </c>
      <c r="H7307" s="12">
        <f t="shared" si="113"/>
        <v>1.0982392714663569</v>
      </c>
    </row>
    <row r="7308" spans="1:8" x14ac:dyDescent="0.2">
      <c r="A7308" t="s">
        <v>5</v>
      </c>
      <c r="B7308">
        <v>9256</v>
      </c>
      <c r="C7308">
        <v>2021</v>
      </c>
      <c r="D7308">
        <v>1</v>
      </c>
      <c r="E7308">
        <v>2</v>
      </c>
      <c r="G7308" s="11">
        <v>44198</v>
      </c>
      <c r="H7308" s="12">
        <f t="shared" si="113"/>
        <v>1.1001895212448458</v>
      </c>
    </row>
    <row r="7309" spans="1:8" x14ac:dyDescent="0.2">
      <c r="A7309" t="s">
        <v>5</v>
      </c>
      <c r="B7309">
        <v>9256</v>
      </c>
      <c r="C7309">
        <v>2021</v>
      </c>
      <c r="D7309">
        <v>1</v>
      </c>
      <c r="E7309">
        <v>3</v>
      </c>
      <c r="G7309" s="11">
        <v>44199</v>
      </c>
      <c r="H7309" s="12">
        <f t="shared" ref="H7309:H7372" si="114">((1+$H$4*SIN($H$5* ((30.44*(D7309-1)+E7309)+$H$6)))*$H$3+$H$7)/1000</f>
        <v>1.1021104192481923</v>
      </c>
    </row>
    <row r="7310" spans="1:8" x14ac:dyDescent="0.2">
      <c r="A7310" t="s">
        <v>5</v>
      </c>
      <c r="B7310">
        <v>9256</v>
      </c>
      <c r="C7310">
        <v>2021</v>
      </c>
      <c r="D7310">
        <v>1</v>
      </c>
      <c r="E7310">
        <v>4</v>
      </c>
      <c r="G7310" s="11">
        <v>44200</v>
      </c>
      <c r="H7310" s="12">
        <f t="shared" si="114"/>
        <v>1.1040013970517732</v>
      </c>
    </row>
    <row r="7311" spans="1:8" x14ac:dyDescent="0.2">
      <c r="A7311" t="s">
        <v>5</v>
      </c>
      <c r="B7311">
        <v>9256</v>
      </c>
      <c r="C7311">
        <v>2021</v>
      </c>
      <c r="D7311">
        <v>1</v>
      </c>
      <c r="E7311">
        <v>5</v>
      </c>
      <c r="G7311" s="11">
        <v>44201</v>
      </c>
      <c r="H7311" s="12">
        <f t="shared" si="114"/>
        <v>1.1058618950848333</v>
      </c>
    </row>
    <row r="7312" spans="1:8" x14ac:dyDescent="0.2">
      <c r="A7312" t="s">
        <v>5</v>
      </c>
      <c r="B7312">
        <v>9256</v>
      </c>
      <c r="C7312">
        <v>2021</v>
      </c>
      <c r="D7312">
        <v>1</v>
      </c>
      <c r="E7312">
        <v>6</v>
      </c>
      <c r="G7312" s="11">
        <v>44202</v>
      </c>
      <c r="H7312" s="12">
        <f t="shared" si="114"/>
        <v>1.1076913627960723</v>
      </c>
    </row>
    <row r="7313" spans="1:8" x14ac:dyDescent="0.2">
      <c r="A7313" t="s">
        <v>5</v>
      </c>
      <c r="B7313">
        <v>9256</v>
      </c>
      <c r="C7313">
        <v>2021</v>
      </c>
      <c r="D7313">
        <v>1</v>
      </c>
      <c r="E7313">
        <v>7</v>
      </c>
      <c r="G7313" s="11">
        <v>44203</v>
      </c>
      <c r="H7313" s="12">
        <f t="shared" si="114"/>
        <v>1.1094892588165608</v>
      </c>
    </row>
    <row r="7314" spans="1:8" x14ac:dyDescent="0.2">
      <c r="A7314" t="s">
        <v>5</v>
      </c>
      <c r="B7314">
        <v>9256</v>
      </c>
      <c r="C7314">
        <v>2021</v>
      </c>
      <c r="D7314">
        <v>1</v>
      </c>
      <c r="E7314">
        <v>8</v>
      </c>
      <c r="G7314" s="11">
        <v>44204</v>
      </c>
      <c r="H7314" s="12">
        <f t="shared" si="114"/>
        <v>1.1112550511199413</v>
      </c>
    </row>
    <row r="7315" spans="1:8" x14ac:dyDescent="0.2">
      <c r="A7315" t="s">
        <v>5</v>
      </c>
      <c r="B7315">
        <v>9256</v>
      </c>
      <c r="C7315">
        <v>2021</v>
      </c>
      <c r="D7315">
        <v>1</v>
      </c>
      <c r="E7315">
        <v>9</v>
      </c>
      <c r="G7315" s="11">
        <v>44205</v>
      </c>
      <c r="H7315" s="12">
        <f t="shared" si="114"/>
        <v>1.112988217179862</v>
      </c>
    </row>
    <row r="7316" spans="1:8" x14ac:dyDescent="0.2">
      <c r="A7316" t="s">
        <v>5</v>
      </c>
      <c r="B7316">
        <v>9256</v>
      </c>
      <c r="C7316">
        <v>2021</v>
      </c>
      <c r="D7316">
        <v>1</v>
      </c>
      <c r="E7316">
        <v>10</v>
      </c>
      <c r="G7316" s="11">
        <v>44206</v>
      </c>
      <c r="H7316" s="12">
        <f t="shared" si="114"/>
        <v>1.114688244124602</v>
      </c>
    </row>
    <row r="7317" spans="1:8" x14ac:dyDescent="0.2">
      <c r="A7317" t="s">
        <v>5</v>
      </c>
      <c r="B7317">
        <v>9256</v>
      </c>
      <c r="C7317">
        <v>2021</v>
      </c>
      <c r="D7317">
        <v>1</v>
      </c>
      <c r="E7317">
        <v>11</v>
      </c>
      <c r="G7317" s="11">
        <v>44207</v>
      </c>
      <c r="H7317" s="12">
        <f t="shared" si="114"/>
        <v>1.1163546288888375</v>
      </c>
    </row>
    <row r="7318" spans="1:8" x14ac:dyDescent="0.2">
      <c r="A7318" t="s">
        <v>5</v>
      </c>
      <c r="B7318">
        <v>9256</v>
      </c>
      <c r="C7318">
        <v>2021</v>
      </c>
      <c r="D7318">
        <v>1</v>
      </c>
      <c r="E7318">
        <v>12</v>
      </c>
      <c r="G7318" s="11">
        <v>44208</v>
      </c>
      <c r="H7318" s="12">
        <f t="shared" si="114"/>
        <v>1.1179868783625078</v>
      </c>
    </row>
    <row r="7319" spans="1:8" x14ac:dyDescent="0.2">
      <c r="A7319" t="s">
        <v>5</v>
      </c>
      <c r="B7319">
        <v>9256</v>
      </c>
      <c r="C7319">
        <v>2021</v>
      </c>
      <c r="D7319">
        <v>1</v>
      </c>
      <c r="E7319">
        <v>13</v>
      </c>
      <c r="G7319" s="11">
        <v>44209</v>
      </c>
      <c r="H7319" s="12">
        <f t="shared" si="114"/>
        <v>1.1195845095367323</v>
      </c>
    </row>
    <row r="7320" spans="1:8" x14ac:dyDescent="0.2">
      <c r="A7320" t="s">
        <v>5</v>
      </c>
      <c r="B7320">
        <v>9256</v>
      </c>
      <c r="C7320">
        <v>2021</v>
      </c>
      <c r="D7320">
        <v>1</v>
      </c>
      <c r="E7320">
        <v>14</v>
      </c>
      <c r="G7320" s="11">
        <v>44210</v>
      </c>
      <c r="H7320" s="12">
        <f t="shared" si="114"/>
        <v>1.1211470496467437</v>
      </c>
    </row>
    <row r="7321" spans="1:8" x14ac:dyDescent="0.2">
      <c r="A7321" t="s">
        <v>5</v>
      </c>
      <c r="B7321">
        <v>9256</v>
      </c>
      <c r="C7321">
        <v>2021</v>
      </c>
      <c r="D7321">
        <v>1</v>
      </c>
      <c r="E7321">
        <v>15</v>
      </c>
      <c r="G7321" s="11">
        <v>44211</v>
      </c>
      <c r="H7321" s="12">
        <f t="shared" si="114"/>
        <v>1.1226740363117842</v>
      </c>
    </row>
    <row r="7322" spans="1:8" x14ac:dyDescent="0.2">
      <c r="A7322" t="s">
        <v>5</v>
      </c>
      <c r="B7322">
        <v>9256</v>
      </c>
      <c r="C7322">
        <v>2021</v>
      </c>
      <c r="D7322">
        <v>1</v>
      </c>
      <c r="E7322">
        <v>16</v>
      </c>
      <c r="G7322" s="11">
        <v>44212</v>
      </c>
      <c r="H7322" s="12">
        <f t="shared" si="114"/>
        <v>1.1241650176719333</v>
      </c>
    </row>
    <row r="7323" spans="1:8" x14ac:dyDescent="0.2">
      <c r="A7323" t="s">
        <v>5</v>
      </c>
      <c r="B7323">
        <v>9256</v>
      </c>
      <c r="C7323">
        <v>2021</v>
      </c>
      <c r="D7323">
        <v>1</v>
      </c>
      <c r="E7323">
        <v>17</v>
      </c>
      <c r="G7323" s="11">
        <v>44213</v>
      </c>
      <c r="H7323" s="12">
        <f t="shared" si="114"/>
        <v>1.1256195525218187</v>
      </c>
    </row>
    <row r="7324" spans="1:8" x14ac:dyDescent="0.2">
      <c r="A7324" t="s">
        <v>5</v>
      </c>
      <c r="B7324">
        <v>9256</v>
      </c>
      <c r="C7324">
        <v>2021</v>
      </c>
      <c r="D7324">
        <v>1</v>
      </c>
      <c r="E7324">
        <v>18</v>
      </c>
      <c r="G7324" s="11">
        <v>44214</v>
      </c>
      <c r="H7324" s="12">
        <f t="shared" si="114"/>
        <v>1.127037210441177</v>
      </c>
    </row>
    <row r="7325" spans="1:8" x14ac:dyDescent="0.2">
      <c r="A7325" t="s">
        <v>5</v>
      </c>
      <c r="B7325">
        <v>9256</v>
      </c>
      <c r="C7325">
        <v>2021</v>
      </c>
      <c r="D7325">
        <v>1</v>
      </c>
      <c r="E7325">
        <v>19</v>
      </c>
      <c r="G7325" s="11">
        <v>44215</v>
      </c>
      <c r="H7325" s="12">
        <f t="shared" si="114"/>
        <v>1.128417571922222</v>
      </c>
    </row>
    <row r="7326" spans="1:8" x14ac:dyDescent="0.2">
      <c r="A7326" t="s">
        <v>5</v>
      </c>
      <c r="B7326">
        <v>9256</v>
      </c>
      <c r="C7326">
        <v>2021</v>
      </c>
      <c r="D7326">
        <v>1</v>
      </c>
      <c r="E7326">
        <v>20</v>
      </c>
      <c r="G7326" s="11">
        <v>44216</v>
      </c>
      <c r="H7326" s="12">
        <f t="shared" si="114"/>
        <v>1.1297602284937838</v>
      </c>
    </row>
    <row r="7327" spans="1:8" x14ac:dyDescent="0.2">
      <c r="A7327" t="s">
        <v>5</v>
      </c>
      <c r="B7327">
        <v>9256</v>
      </c>
      <c r="C7327">
        <v>2021</v>
      </c>
      <c r="D7327">
        <v>1</v>
      </c>
      <c r="E7327">
        <v>21</v>
      </c>
      <c r="G7327" s="11">
        <v>44217</v>
      </c>
      <c r="H7327" s="12">
        <f t="shared" si="114"/>
        <v>1.1310647828421811</v>
      </c>
    </row>
    <row r="7328" spans="1:8" x14ac:dyDescent="0.2">
      <c r="A7328" t="s">
        <v>5</v>
      </c>
      <c r="B7328">
        <v>9256</v>
      </c>
      <c r="C7328">
        <v>2021</v>
      </c>
      <c r="D7328">
        <v>1</v>
      </c>
      <c r="E7328">
        <v>22</v>
      </c>
      <c r="G7328" s="11">
        <v>44218</v>
      </c>
      <c r="H7328" s="12">
        <f t="shared" si="114"/>
        <v>1.1323308489287944</v>
      </c>
    </row>
    <row r="7329" spans="1:8" x14ac:dyDescent="0.2">
      <c r="A7329" t="s">
        <v>5</v>
      </c>
      <c r="B7329">
        <v>9256</v>
      </c>
      <c r="C7329">
        <v>2021</v>
      </c>
      <c r="D7329">
        <v>1</v>
      </c>
      <c r="E7329">
        <v>23</v>
      </c>
      <c r="G7329" s="11">
        <v>44219</v>
      </c>
      <c r="H7329" s="12">
        <f t="shared" si="114"/>
        <v>1.1335580521042996</v>
      </c>
    </row>
    <row r="7330" spans="1:8" x14ac:dyDescent="0.2">
      <c r="A7330" t="s">
        <v>5</v>
      </c>
      <c r="B7330">
        <v>9256</v>
      </c>
      <c r="C7330">
        <v>2021</v>
      </c>
      <c r="D7330">
        <v>1</v>
      </c>
      <c r="E7330">
        <v>24</v>
      </c>
      <c r="G7330" s="11">
        <v>44220</v>
      </c>
      <c r="H7330" s="12">
        <f t="shared" si="114"/>
        <v>1.134746029219533</v>
      </c>
    </row>
    <row r="7331" spans="1:8" x14ac:dyDescent="0.2">
      <c r="A7331" t="s">
        <v>5</v>
      </c>
      <c r="B7331">
        <v>9256</v>
      </c>
      <c r="C7331">
        <v>2021</v>
      </c>
      <c r="D7331">
        <v>1</v>
      </c>
      <c r="E7331">
        <v>25</v>
      </c>
      <c r="G7331" s="11">
        <v>44221</v>
      </c>
      <c r="H7331" s="12">
        <f t="shared" si="114"/>
        <v>1.135894428732954</v>
      </c>
    </row>
    <row r="7332" spans="1:8" x14ac:dyDescent="0.2">
      <c r="A7332" t="s">
        <v>5</v>
      </c>
      <c r="B7332">
        <v>9256</v>
      </c>
      <c r="C7332">
        <v>2021</v>
      </c>
      <c r="D7332">
        <v>1</v>
      </c>
      <c r="E7332">
        <v>26</v>
      </c>
      <c r="G7332" s="11">
        <v>44222</v>
      </c>
      <c r="H7332" s="12">
        <f t="shared" si="114"/>
        <v>1.1370029108146698</v>
      </c>
    </row>
    <row r="7333" spans="1:8" x14ac:dyDescent="0.2">
      <c r="A7333" t="s">
        <v>5</v>
      </c>
      <c r="B7333">
        <v>9256</v>
      </c>
      <c r="C7333">
        <v>2021</v>
      </c>
      <c r="D7333">
        <v>1</v>
      </c>
      <c r="E7333">
        <v>27</v>
      </c>
      <c r="G7333" s="11">
        <v>44223</v>
      </c>
      <c r="H7333" s="12">
        <f t="shared" si="114"/>
        <v>1.1380711474469993</v>
      </c>
    </row>
    <row r="7334" spans="1:8" x14ac:dyDescent="0.2">
      <c r="A7334" t="s">
        <v>5</v>
      </c>
      <c r="B7334">
        <v>9256</v>
      </c>
      <c r="C7334">
        <v>2021</v>
      </c>
      <c r="D7334">
        <v>1</v>
      </c>
      <c r="E7334">
        <v>28</v>
      </c>
      <c r="G7334" s="11">
        <v>44224</v>
      </c>
      <c r="H7334" s="12">
        <f t="shared" si="114"/>
        <v>1.1390988225215364</v>
      </c>
    </row>
    <row r="7335" spans="1:8" x14ac:dyDescent="0.2">
      <c r="A7335" t="s">
        <v>5</v>
      </c>
      <c r="B7335">
        <v>9256</v>
      </c>
      <c r="C7335">
        <v>2021</v>
      </c>
      <c r="D7335">
        <v>1</v>
      </c>
      <c r="E7335">
        <v>29</v>
      </c>
      <c r="G7335" s="11">
        <v>44225</v>
      </c>
      <c r="H7335" s="12">
        <f t="shared" si="114"/>
        <v>1.1400856319326931</v>
      </c>
    </row>
    <row r="7336" spans="1:8" x14ac:dyDescent="0.2">
      <c r="A7336" t="s">
        <v>5</v>
      </c>
      <c r="B7336">
        <v>9256</v>
      </c>
      <c r="C7336">
        <v>2021</v>
      </c>
      <c r="D7336">
        <v>1</v>
      </c>
      <c r="E7336">
        <v>30</v>
      </c>
      <c r="G7336" s="11">
        <v>44226</v>
      </c>
      <c r="H7336" s="12">
        <f t="shared" si="114"/>
        <v>1.1410312836676884</v>
      </c>
    </row>
    <row r="7337" spans="1:8" x14ac:dyDescent="0.2">
      <c r="A7337" t="s">
        <v>5</v>
      </c>
      <c r="B7337">
        <v>9256</v>
      </c>
      <c r="C7337">
        <v>2021</v>
      </c>
      <c r="D7337">
        <v>1</v>
      </c>
      <c r="E7337">
        <v>31</v>
      </c>
      <c r="G7337" s="11">
        <v>44227</v>
      </c>
      <c r="H7337" s="12">
        <f t="shared" si="114"/>
        <v>1.1419354978929595</v>
      </c>
    </row>
    <row r="7338" spans="1:8" x14ac:dyDescent="0.2">
      <c r="A7338" t="s">
        <v>5</v>
      </c>
      <c r="B7338">
        <v>9256</v>
      </c>
      <c r="C7338">
        <v>2021</v>
      </c>
      <c r="D7338">
        <v>2</v>
      </c>
      <c r="E7338">
        <v>1</v>
      </c>
      <c r="G7338" s="11">
        <v>44228</v>
      </c>
      <c r="H7338" s="12">
        <f t="shared" si="114"/>
        <v>1.1423201553611295</v>
      </c>
    </row>
    <row r="7339" spans="1:8" x14ac:dyDescent="0.2">
      <c r="A7339" t="s">
        <v>5</v>
      </c>
      <c r="B7339">
        <v>9256</v>
      </c>
      <c r="C7339">
        <v>2021</v>
      </c>
      <c r="D7339">
        <v>2</v>
      </c>
      <c r="E7339">
        <v>2</v>
      </c>
      <c r="G7339" s="11">
        <v>44229</v>
      </c>
      <c r="H7339" s="12">
        <f t="shared" si="114"/>
        <v>1.1431642326798408</v>
      </c>
    </row>
    <row r="7340" spans="1:8" x14ac:dyDescent="0.2">
      <c r="A7340" t="s">
        <v>5</v>
      </c>
      <c r="B7340">
        <v>9256</v>
      </c>
      <c r="C7340">
        <v>2021</v>
      </c>
      <c r="D7340">
        <v>2</v>
      </c>
      <c r="E7340">
        <v>3</v>
      </c>
      <c r="G7340" s="11">
        <v>44230</v>
      </c>
      <c r="H7340" s="12">
        <f t="shared" si="114"/>
        <v>1.1439662413148997</v>
      </c>
    </row>
    <row r="7341" spans="1:8" x14ac:dyDescent="0.2">
      <c r="A7341" t="s">
        <v>5</v>
      </c>
      <c r="B7341">
        <v>9256</v>
      </c>
      <c r="C7341">
        <v>2021</v>
      </c>
      <c r="D7341">
        <v>2</v>
      </c>
      <c r="E7341">
        <v>4</v>
      </c>
      <c r="G7341" s="11">
        <v>44231</v>
      </c>
      <c r="H7341" s="12">
        <f t="shared" si="114"/>
        <v>1.1447259439390478</v>
      </c>
    </row>
    <row r="7342" spans="1:8" x14ac:dyDescent="0.2">
      <c r="A7342" t="s">
        <v>5</v>
      </c>
      <c r="B7342">
        <v>9256</v>
      </c>
      <c r="C7342">
        <v>2021</v>
      </c>
      <c r="D7342">
        <v>2</v>
      </c>
      <c r="E7342">
        <v>5</v>
      </c>
      <c r="G7342" s="11">
        <v>44232</v>
      </c>
      <c r="H7342" s="12">
        <f t="shared" si="114"/>
        <v>1.1454431157440563</v>
      </c>
    </row>
    <row r="7343" spans="1:8" x14ac:dyDescent="0.2">
      <c r="A7343" t="s">
        <v>5</v>
      </c>
      <c r="B7343">
        <v>9256</v>
      </c>
      <c r="C7343">
        <v>2021</v>
      </c>
      <c r="D7343">
        <v>2</v>
      </c>
      <c r="E7343">
        <v>6</v>
      </c>
      <c r="G7343" s="11">
        <v>44233</v>
      </c>
      <c r="H7343" s="12">
        <f t="shared" si="114"/>
        <v>1.1461175445072498</v>
      </c>
    </row>
    <row r="7344" spans="1:8" x14ac:dyDescent="0.2">
      <c r="A7344" t="s">
        <v>5</v>
      </c>
      <c r="B7344">
        <v>9256</v>
      </c>
      <c r="C7344">
        <v>2021</v>
      </c>
      <c r="D7344">
        <v>2</v>
      </c>
      <c r="E7344">
        <v>7</v>
      </c>
      <c r="G7344" s="11">
        <v>44234</v>
      </c>
      <c r="H7344" s="12">
        <f t="shared" si="114"/>
        <v>1.1467490306543069</v>
      </c>
    </row>
    <row r="7345" spans="1:8" x14ac:dyDescent="0.2">
      <c r="A7345" t="s">
        <v>5</v>
      </c>
      <c r="B7345">
        <v>9256</v>
      </c>
      <c r="C7345">
        <v>2021</v>
      </c>
      <c r="D7345">
        <v>2</v>
      </c>
      <c r="E7345">
        <v>8</v>
      </c>
      <c r="G7345" s="11">
        <v>44235</v>
      </c>
      <c r="H7345" s="12">
        <f t="shared" si="114"/>
        <v>1.1473373873183168</v>
      </c>
    </row>
    <row r="7346" spans="1:8" x14ac:dyDescent="0.2">
      <c r="A7346" t="s">
        <v>5</v>
      </c>
      <c r="B7346">
        <v>9256</v>
      </c>
      <c r="C7346">
        <v>2021</v>
      </c>
      <c r="D7346">
        <v>2</v>
      </c>
      <c r="E7346">
        <v>9</v>
      </c>
      <c r="G7346" s="11">
        <v>44236</v>
      </c>
      <c r="H7346" s="12">
        <f t="shared" si="114"/>
        <v>1.1478824403950771</v>
      </c>
    </row>
    <row r="7347" spans="1:8" x14ac:dyDescent="0.2">
      <c r="A7347" t="s">
        <v>5</v>
      </c>
      <c r="B7347">
        <v>9256</v>
      </c>
      <c r="C7347">
        <v>2021</v>
      </c>
      <c r="D7347">
        <v>2</v>
      </c>
      <c r="E7347">
        <v>10</v>
      </c>
      <c r="G7347" s="11">
        <v>44237</v>
      </c>
      <c r="H7347" s="12">
        <f t="shared" si="114"/>
        <v>1.1483840285946134</v>
      </c>
    </row>
    <row r="7348" spans="1:8" x14ac:dyDescent="0.2">
      <c r="A7348" t="s">
        <v>5</v>
      </c>
      <c r="B7348">
        <v>9256</v>
      </c>
      <c r="C7348">
        <v>2021</v>
      </c>
      <c r="D7348">
        <v>2</v>
      </c>
      <c r="E7348">
        <v>11</v>
      </c>
      <c r="G7348" s="11">
        <v>44238</v>
      </c>
      <c r="H7348" s="12">
        <f t="shared" si="114"/>
        <v>1.1488420034889075</v>
      </c>
    </row>
    <row r="7349" spans="1:8" x14ac:dyDescent="0.2">
      <c r="A7349" t="s">
        <v>5</v>
      </c>
      <c r="B7349">
        <v>9256</v>
      </c>
      <c r="C7349">
        <v>2021</v>
      </c>
      <c r="D7349">
        <v>2</v>
      </c>
      <c r="E7349">
        <v>12</v>
      </c>
      <c r="G7349" s="11">
        <v>44239</v>
      </c>
      <c r="H7349" s="12">
        <f t="shared" si="114"/>
        <v>1.14925622955582</v>
      </c>
    </row>
    <row r="7350" spans="1:8" x14ac:dyDescent="0.2">
      <c r="A7350" t="s">
        <v>5</v>
      </c>
      <c r="B7350">
        <v>9256</v>
      </c>
      <c r="C7350">
        <v>2021</v>
      </c>
      <c r="D7350">
        <v>2</v>
      </c>
      <c r="E7350">
        <v>13</v>
      </c>
      <c r="G7350" s="11">
        <v>44240</v>
      </c>
      <c r="H7350" s="12">
        <f t="shared" si="114"/>
        <v>1.1496265842191937</v>
      </c>
    </row>
    <row r="7351" spans="1:8" x14ac:dyDescent="0.2">
      <c r="A7351" t="s">
        <v>5</v>
      </c>
      <c r="B7351">
        <v>9256</v>
      </c>
      <c r="C7351">
        <v>2021</v>
      </c>
      <c r="D7351">
        <v>2</v>
      </c>
      <c r="E7351">
        <v>14</v>
      </c>
      <c r="G7351" s="11">
        <v>44241</v>
      </c>
      <c r="H7351" s="12">
        <f t="shared" si="114"/>
        <v>1.1499529578851251</v>
      </c>
    </row>
    <row r="7352" spans="1:8" x14ac:dyDescent="0.2">
      <c r="A7352" t="s">
        <v>5</v>
      </c>
      <c r="B7352">
        <v>9256</v>
      </c>
      <c r="C7352">
        <v>2021</v>
      </c>
      <c r="D7352">
        <v>2</v>
      </c>
      <c r="E7352">
        <v>15</v>
      </c>
      <c r="G7352" s="11">
        <v>44242</v>
      </c>
      <c r="H7352" s="12">
        <f t="shared" si="114"/>
        <v>1.1502352539743956</v>
      </c>
    </row>
    <row r="7353" spans="1:8" x14ac:dyDescent="0.2">
      <c r="A7353" t="s">
        <v>5</v>
      </c>
      <c r="B7353">
        <v>9256</v>
      </c>
      <c r="C7353">
        <v>2021</v>
      </c>
      <c r="D7353">
        <v>2</v>
      </c>
      <c r="E7353">
        <v>16</v>
      </c>
      <c r="G7353" s="11">
        <v>44243</v>
      </c>
      <c r="H7353" s="12">
        <f t="shared" si="114"/>
        <v>1.1504733889510506</v>
      </c>
    </row>
    <row r="7354" spans="1:8" x14ac:dyDescent="0.2">
      <c r="A7354" t="s">
        <v>5</v>
      </c>
      <c r="B7354">
        <v>9256</v>
      </c>
      <c r="C7354">
        <v>2021</v>
      </c>
      <c r="D7354">
        <v>2</v>
      </c>
      <c r="E7354">
        <v>17</v>
      </c>
      <c r="G7354" s="11">
        <v>44244</v>
      </c>
      <c r="H7354" s="12">
        <f t="shared" si="114"/>
        <v>1.1506672923471197</v>
      </c>
    </row>
    <row r="7355" spans="1:8" x14ac:dyDescent="0.2">
      <c r="A7355" t="s">
        <v>5</v>
      </c>
      <c r="B7355">
        <v>9256</v>
      </c>
      <c r="C7355">
        <v>2021</v>
      </c>
      <c r="D7355">
        <v>2</v>
      </c>
      <c r="E7355">
        <v>18</v>
      </c>
      <c r="G7355" s="11">
        <v>44245</v>
      </c>
      <c r="H7355" s="12">
        <f t="shared" si="114"/>
        <v>1.1508169067834677</v>
      </c>
    </row>
    <row r="7356" spans="1:8" x14ac:dyDescent="0.2">
      <c r="A7356" t="s">
        <v>5</v>
      </c>
      <c r="B7356">
        <v>9256</v>
      </c>
      <c r="C7356">
        <v>2021</v>
      </c>
      <c r="D7356">
        <v>2</v>
      </c>
      <c r="E7356">
        <v>19</v>
      </c>
      <c r="G7356" s="11">
        <v>44246</v>
      </c>
      <c r="H7356" s="12">
        <f t="shared" si="114"/>
        <v>1.1509221879867764</v>
      </c>
    </row>
    <row r="7357" spans="1:8" x14ac:dyDescent="0.2">
      <c r="A7357" t="s">
        <v>5</v>
      </c>
      <c r="B7357">
        <v>9256</v>
      </c>
      <c r="C7357">
        <v>2021</v>
      </c>
      <c r="D7357">
        <v>2</v>
      </c>
      <c r="E7357">
        <v>20</v>
      </c>
      <c r="G7357" s="11">
        <v>44247</v>
      </c>
      <c r="H7357" s="12">
        <f t="shared" si="114"/>
        <v>1.1509831048026438</v>
      </c>
    </row>
    <row r="7358" spans="1:8" x14ac:dyDescent="0.2">
      <c r="A7358" t="s">
        <v>5</v>
      </c>
      <c r="B7358">
        <v>9256</v>
      </c>
      <c r="C7358">
        <v>2021</v>
      </c>
      <c r="D7358">
        <v>2</v>
      </c>
      <c r="E7358">
        <v>21</v>
      </c>
      <c r="G7358" s="11">
        <v>44248</v>
      </c>
      <c r="H7358" s="12">
        <f t="shared" si="114"/>
        <v>1.1509996392048041</v>
      </c>
    </row>
    <row r="7359" spans="1:8" x14ac:dyDescent="0.2">
      <c r="A7359" t="s">
        <v>5</v>
      </c>
      <c r="B7359">
        <v>9256</v>
      </c>
      <c r="C7359">
        <v>2021</v>
      </c>
      <c r="D7359">
        <v>2</v>
      </c>
      <c r="E7359">
        <v>22</v>
      </c>
      <c r="G7359" s="11">
        <v>44249</v>
      </c>
      <c r="H7359" s="12">
        <f t="shared" si="114"/>
        <v>1.1509717863004612</v>
      </c>
    </row>
    <row r="7360" spans="1:8" x14ac:dyDescent="0.2">
      <c r="A7360" t="s">
        <v>5</v>
      </c>
      <c r="B7360">
        <v>9256</v>
      </c>
      <c r="C7360">
        <v>2021</v>
      </c>
      <c r="D7360">
        <v>2</v>
      </c>
      <c r="E7360">
        <v>23</v>
      </c>
      <c r="G7360" s="11">
        <v>44250</v>
      </c>
      <c r="H7360" s="12">
        <f t="shared" si="114"/>
        <v>1.1508995543317382</v>
      </c>
    </row>
    <row r="7361" spans="1:8" x14ac:dyDescent="0.2">
      <c r="A7361" t="s">
        <v>5</v>
      </c>
      <c r="B7361">
        <v>9256</v>
      </c>
      <c r="C7361">
        <v>2021</v>
      </c>
      <c r="D7361">
        <v>2</v>
      </c>
      <c r="E7361">
        <v>24</v>
      </c>
      <c r="G7361" s="11">
        <v>44251</v>
      </c>
      <c r="H7361" s="12">
        <f t="shared" si="114"/>
        <v>1.1507829646732364</v>
      </c>
    </row>
    <row r="7362" spans="1:8" x14ac:dyDescent="0.2">
      <c r="A7362" t="s">
        <v>5</v>
      </c>
      <c r="B7362">
        <v>9256</v>
      </c>
      <c r="C7362">
        <v>2021</v>
      </c>
      <c r="D7362">
        <v>2</v>
      </c>
      <c r="E7362">
        <v>25</v>
      </c>
      <c r="G7362" s="11">
        <v>44252</v>
      </c>
      <c r="H7362" s="12">
        <f t="shared" si="114"/>
        <v>1.1506220518257118</v>
      </c>
    </row>
    <row r="7363" spans="1:8" x14ac:dyDescent="0.2">
      <c r="A7363" t="s">
        <v>5</v>
      </c>
      <c r="B7363">
        <v>9256</v>
      </c>
      <c r="C7363">
        <v>2021</v>
      </c>
      <c r="D7363">
        <v>2</v>
      </c>
      <c r="E7363">
        <v>26</v>
      </c>
      <c r="G7363" s="11">
        <v>44253</v>
      </c>
      <c r="H7363" s="12">
        <f t="shared" si="114"/>
        <v>1.1504168634058645</v>
      </c>
    </row>
    <row r="7364" spans="1:8" x14ac:dyDescent="0.2">
      <c r="A7364" t="s">
        <v>5</v>
      </c>
      <c r="B7364">
        <v>9256</v>
      </c>
      <c r="C7364">
        <v>2021</v>
      </c>
      <c r="D7364">
        <v>2</v>
      </c>
      <c r="E7364">
        <v>27</v>
      </c>
      <c r="G7364" s="11">
        <v>44254</v>
      </c>
      <c r="H7364" s="12">
        <f t="shared" si="114"/>
        <v>1.1501674601322494</v>
      </c>
    </row>
    <row r="7365" spans="1:8" x14ac:dyDescent="0.2">
      <c r="A7365" t="s">
        <v>5</v>
      </c>
      <c r="B7365">
        <v>9256</v>
      </c>
      <c r="C7365">
        <v>2021</v>
      </c>
      <c r="D7365">
        <v>2</v>
      </c>
      <c r="E7365">
        <v>28</v>
      </c>
      <c r="G7365" s="11">
        <v>44255</v>
      </c>
      <c r="H7365" s="12">
        <f t="shared" si="114"/>
        <v>1.1498739158073072</v>
      </c>
    </row>
    <row r="7366" spans="1:8" x14ac:dyDescent="0.2">
      <c r="A7366" t="s">
        <v>5</v>
      </c>
      <c r="B7366">
        <v>9256</v>
      </c>
      <c r="C7366">
        <v>2021</v>
      </c>
      <c r="D7366">
        <v>3</v>
      </c>
      <c r="E7366">
        <v>1</v>
      </c>
      <c r="G7366" s="11">
        <v>44256</v>
      </c>
      <c r="H7366" s="12">
        <f t="shared" si="114"/>
        <v>1.1485283399032677</v>
      </c>
    </row>
    <row r="7367" spans="1:8" x14ac:dyDescent="0.2">
      <c r="A7367" t="s">
        <v>5</v>
      </c>
      <c r="B7367">
        <v>9256</v>
      </c>
      <c r="C7367">
        <v>2021</v>
      </c>
      <c r="D7367">
        <v>3</v>
      </c>
      <c r="E7367">
        <v>2</v>
      </c>
      <c r="G7367" s="11">
        <v>44257</v>
      </c>
      <c r="H7367" s="12">
        <f t="shared" si="114"/>
        <v>1.148040038624512</v>
      </c>
    </row>
    <row r="7368" spans="1:8" x14ac:dyDescent="0.2">
      <c r="A7368" t="s">
        <v>5</v>
      </c>
      <c r="B7368">
        <v>9256</v>
      </c>
      <c r="C7368">
        <v>2021</v>
      </c>
      <c r="D7368">
        <v>3</v>
      </c>
      <c r="E7368">
        <v>3</v>
      </c>
      <c r="G7368" s="11">
        <v>44258</v>
      </c>
      <c r="H7368" s="12">
        <f t="shared" si="114"/>
        <v>1.1475082258326803</v>
      </c>
    </row>
    <row r="7369" spans="1:8" x14ac:dyDescent="0.2">
      <c r="A7369" t="s">
        <v>5</v>
      </c>
      <c r="B7369">
        <v>9256</v>
      </c>
      <c r="C7369">
        <v>2021</v>
      </c>
      <c r="D7369">
        <v>3</v>
      </c>
      <c r="E7369">
        <v>4</v>
      </c>
      <c r="G7369" s="11">
        <v>44259</v>
      </c>
      <c r="H7369" s="12">
        <f t="shared" si="114"/>
        <v>1.1469330588997344</v>
      </c>
    </row>
    <row r="7370" spans="1:8" x14ac:dyDescent="0.2">
      <c r="A7370" t="s">
        <v>5</v>
      </c>
      <c r="B7370">
        <v>9256</v>
      </c>
      <c r="C7370">
        <v>2021</v>
      </c>
      <c r="D7370">
        <v>3</v>
      </c>
      <c r="E7370">
        <v>5</v>
      </c>
      <c r="G7370" s="11">
        <v>44260</v>
      </c>
      <c r="H7370" s="12">
        <f t="shared" si="114"/>
        <v>1.1463147080268228</v>
      </c>
    </row>
    <row r="7371" spans="1:8" x14ac:dyDescent="0.2">
      <c r="A7371" t="s">
        <v>5</v>
      </c>
      <c r="B7371">
        <v>9256</v>
      </c>
      <c r="C7371">
        <v>2021</v>
      </c>
      <c r="D7371">
        <v>3</v>
      </c>
      <c r="E7371">
        <v>6</v>
      </c>
      <c r="G7371" s="11">
        <v>44261</v>
      </c>
      <c r="H7371" s="12">
        <f t="shared" si="114"/>
        <v>1.1456533561939171</v>
      </c>
    </row>
    <row r="7372" spans="1:8" x14ac:dyDescent="0.2">
      <c r="A7372" t="s">
        <v>5</v>
      </c>
      <c r="B7372">
        <v>9256</v>
      </c>
      <c r="C7372">
        <v>2021</v>
      </c>
      <c r="D7372">
        <v>3</v>
      </c>
      <c r="E7372">
        <v>7</v>
      </c>
      <c r="G7372" s="11">
        <v>44262</v>
      </c>
      <c r="H7372" s="12">
        <f t="shared" si="114"/>
        <v>1.1449491991056648</v>
      </c>
    </row>
    <row r="7373" spans="1:8" x14ac:dyDescent="0.2">
      <c r="A7373" t="s">
        <v>5</v>
      </c>
      <c r="B7373">
        <v>9256</v>
      </c>
      <c r="C7373">
        <v>2021</v>
      </c>
      <c r="D7373">
        <v>3</v>
      </c>
      <c r="E7373">
        <v>8</v>
      </c>
      <c r="G7373" s="11">
        <v>44263</v>
      </c>
      <c r="H7373" s="12">
        <f t="shared" ref="H7373:H7436" si="115">((1+$H$4*SIN($H$5* ((30.44*(D7373-1)+E7373)+$H$6)))*$H$3+$H$7)/1000</f>
        <v>1.1442024451334774</v>
      </c>
    </row>
    <row r="7374" spans="1:8" x14ac:dyDescent="0.2">
      <c r="A7374" t="s">
        <v>5</v>
      </c>
      <c r="B7374">
        <v>9256</v>
      </c>
      <c r="C7374">
        <v>2021</v>
      </c>
      <c r="D7374">
        <v>3</v>
      </c>
      <c r="E7374">
        <v>9</v>
      </c>
      <c r="G7374" s="11">
        <v>44264</v>
      </c>
      <c r="H7374" s="12">
        <f t="shared" si="115"/>
        <v>1.143413315253869</v>
      </c>
    </row>
    <row r="7375" spans="1:8" x14ac:dyDescent="0.2">
      <c r="A7375" t="s">
        <v>5</v>
      </c>
      <c r="B7375">
        <v>9256</v>
      </c>
      <c r="C7375">
        <v>2021</v>
      </c>
      <c r="D7375">
        <v>3</v>
      </c>
      <c r="E7375">
        <v>10</v>
      </c>
      <c r="G7375" s="11">
        <v>44265</v>
      </c>
      <c r="H7375" s="12">
        <f t="shared" si="115"/>
        <v>1.1425820429830673</v>
      </c>
    </row>
    <row r="7376" spans="1:8" x14ac:dyDescent="0.2">
      <c r="A7376" t="s">
        <v>5</v>
      </c>
      <c r="B7376">
        <v>9256</v>
      </c>
      <c r="C7376">
        <v>2021</v>
      </c>
      <c r="D7376">
        <v>3</v>
      </c>
      <c r="E7376">
        <v>11</v>
      </c>
      <c r="G7376" s="11">
        <v>44266</v>
      </c>
      <c r="H7376" s="12">
        <f t="shared" si="115"/>
        <v>1.1417088743079107</v>
      </c>
    </row>
    <row r="7377" spans="1:8" x14ac:dyDescent="0.2">
      <c r="A7377" t="s">
        <v>5</v>
      </c>
      <c r="B7377">
        <v>9256</v>
      </c>
      <c r="C7377">
        <v>2021</v>
      </c>
      <c r="D7377">
        <v>3</v>
      </c>
      <c r="E7377">
        <v>12</v>
      </c>
      <c r="G7377" s="11">
        <v>44267</v>
      </c>
      <c r="H7377" s="12">
        <f t="shared" si="115"/>
        <v>1.1407940676130586</v>
      </c>
    </row>
    <row r="7378" spans="1:8" x14ac:dyDescent="0.2">
      <c r="A7378" t="s">
        <v>5</v>
      </c>
      <c r="B7378">
        <v>9256</v>
      </c>
      <c r="C7378">
        <v>2021</v>
      </c>
      <c r="D7378">
        <v>3</v>
      </c>
      <c r="E7378">
        <v>13</v>
      </c>
      <c r="G7378" s="11">
        <v>44268</v>
      </c>
      <c r="H7378" s="12">
        <f t="shared" si="115"/>
        <v>1.1398378936045293</v>
      </c>
    </row>
    <row r="7379" spans="1:8" x14ac:dyDescent="0.2">
      <c r="A7379" t="s">
        <v>5</v>
      </c>
      <c r="B7379">
        <v>9256</v>
      </c>
      <c r="C7379">
        <v>2021</v>
      </c>
      <c r="D7379">
        <v>3</v>
      </c>
      <c r="E7379">
        <v>14</v>
      </c>
      <c r="G7379" s="11">
        <v>44269</v>
      </c>
      <c r="H7379" s="12">
        <f t="shared" si="115"/>
        <v>1.1388406352295954</v>
      </c>
    </row>
    <row r="7380" spans="1:8" x14ac:dyDescent="0.2">
      <c r="A7380" t="s">
        <v>5</v>
      </c>
      <c r="B7380">
        <v>9256</v>
      </c>
      <c r="C7380">
        <v>2021</v>
      </c>
      <c r="D7380">
        <v>3</v>
      </c>
      <c r="E7380">
        <v>15</v>
      </c>
      <c r="G7380" s="11">
        <v>44270</v>
      </c>
      <c r="H7380" s="12">
        <f t="shared" si="115"/>
        <v>1.1378025875930546</v>
      </c>
    </row>
    <row r="7381" spans="1:8" x14ac:dyDescent="0.2">
      <c r="A7381" t="s">
        <v>5</v>
      </c>
      <c r="B7381">
        <v>9256</v>
      </c>
      <c r="C7381">
        <v>2021</v>
      </c>
      <c r="D7381">
        <v>3</v>
      </c>
      <c r="E7381">
        <v>16</v>
      </c>
      <c r="G7381" s="11">
        <v>44271</v>
      </c>
      <c r="H7381" s="12">
        <f t="shared" si="115"/>
        <v>1.1367240578699029</v>
      </c>
    </row>
    <row r="7382" spans="1:8" x14ac:dyDescent="0.2">
      <c r="A7382" t="s">
        <v>5</v>
      </c>
      <c r="B7382">
        <v>9256</v>
      </c>
      <c r="C7382">
        <v>2021</v>
      </c>
      <c r="D7382">
        <v>3</v>
      </c>
      <c r="E7382">
        <v>17</v>
      </c>
      <c r="G7382" s="11">
        <v>44272</v>
      </c>
      <c r="H7382" s="12">
        <f t="shared" si="115"/>
        <v>1.1356053652144376</v>
      </c>
    </row>
    <row r="7383" spans="1:8" x14ac:dyDescent="0.2">
      <c r="A7383" t="s">
        <v>5</v>
      </c>
      <c r="B7383">
        <v>9256</v>
      </c>
      <c r="C7383">
        <v>2021</v>
      </c>
      <c r="D7383">
        <v>3</v>
      </c>
      <c r="E7383">
        <v>18</v>
      </c>
      <c r="G7383" s="11">
        <v>44273</v>
      </c>
      <c r="H7383" s="12">
        <f t="shared" si="115"/>
        <v>1.134446840665813</v>
      </c>
    </row>
    <row r="7384" spans="1:8" x14ac:dyDescent="0.2">
      <c r="A7384" t="s">
        <v>5</v>
      </c>
      <c r="B7384">
        <v>9256</v>
      </c>
      <c r="C7384">
        <v>2021</v>
      </c>
      <c r="D7384">
        <v>3</v>
      </c>
      <c r="E7384">
        <v>19</v>
      </c>
      <c r="G7384" s="11">
        <v>44274</v>
      </c>
      <c r="H7384" s="12">
        <f t="shared" si="115"/>
        <v>1.1332488270500825</v>
      </c>
    </row>
    <row r="7385" spans="1:8" x14ac:dyDescent="0.2">
      <c r="A7385" t="s">
        <v>5</v>
      </c>
      <c r="B7385">
        <v>9256</v>
      </c>
      <c r="C7385">
        <v>2021</v>
      </c>
      <c r="D7385">
        <v>3</v>
      </c>
      <c r="E7385">
        <v>20</v>
      </c>
      <c r="G7385" s="11">
        <v>44275</v>
      </c>
      <c r="H7385" s="12">
        <f t="shared" si="115"/>
        <v>1.1320116788787484</v>
      </c>
    </row>
    <row r="7386" spans="1:8" x14ac:dyDescent="0.2">
      <c r="A7386" t="s">
        <v>5</v>
      </c>
      <c r="B7386">
        <v>9256</v>
      </c>
      <c r="C7386">
        <v>2021</v>
      </c>
      <c r="D7386">
        <v>3</v>
      </c>
      <c r="E7386">
        <v>21</v>
      </c>
      <c r="G7386" s="11">
        <v>44276</v>
      </c>
      <c r="H7386" s="12">
        <f t="shared" si="115"/>
        <v>1.1307357622438592</v>
      </c>
    </row>
    <row r="7387" spans="1:8" x14ac:dyDescent="0.2">
      <c r="A7387" t="s">
        <v>5</v>
      </c>
      <c r="B7387">
        <v>9256</v>
      </c>
      <c r="C7387">
        <v>2021</v>
      </c>
      <c r="D7387">
        <v>3</v>
      </c>
      <c r="E7387">
        <v>22</v>
      </c>
      <c r="G7387" s="11">
        <v>44277</v>
      </c>
      <c r="H7387" s="12">
        <f t="shared" si="115"/>
        <v>1.1294214547096741</v>
      </c>
    </row>
    <row r="7388" spans="1:8" x14ac:dyDescent="0.2">
      <c r="A7388" t="s">
        <v>5</v>
      </c>
      <c r="B7388">
        <v>9256</v>
      </c>
      <c r="C7388">
        <v>2021</v>
      </c>
      <c r="D7388">
        <v>3</v>
      </c>
      <c r="E7388">
        <v>23</v>
      </c>
      <c r="G7388" s="11">
        <v>44278</v>
      </c>
      <c r="H7388" s="12">
        <f t="shared" si="115"/>
        <v>1.1280691452009382</v>
      </c>
    </row>
    <row r="7389" spans="1:8" x14ac:dyDescent="0.2">
      <c r="A7389" t="s">
        <v>5</v>
      </c>
      <c r="B7389">
        <v>9256</v>
      </c>
      <c r="C7389">
        <v>2021</v>
      </c>
      <c r="D7389">
        <v>3</v>
      </c>
      <c r="E7389">
        <v>24</v>
      </c>
      <c r="G7389" s="11">
        <v>44279</v>
      </c>
      <c r="H7389" s="12">
        <f t="shared" si="115"/>
        <v>1.1266792338877911</v>
      </c>
    </row>
    <row r="7390" spans="1:8" x14ac:dyDescent="0.2">
      <c r="A7390" t="s">
        <v>5</v>
      </c>
      <c r="B7390">
        <v>9256</v>
      </c>
      <c r="C7390">
        <v>2021</v>
      </c>
      <c r="D7390">
        <v>3</v>
      </c>
      <c r="E7390">
        <v>25</v>
      </c>
      <c r="G7390" s="11">
        <v>44280</v>
      </c>
      <c r="H7390" s="12">
        <f t="shared" si="115"/>
        <v>1.1252521320673523</v>
      </c>
    </row>
    <row r="7391" spans="1:8" x14ac:dyDescent="0.2">
      <c r="A7391" t="s">
        <v>5</v>
      </c>
      <c r="B7391">
        <v>9256</v>
      </c>
      <c r="C7391">
        <v>2021</v>
      </c>
      <c r="D7391">
        <v>3</v>
      </c>
      <c r="E7391">
        <v>26</v>
      </c>
      <c r="G7391" s="11">
        <v>44281</v>
      </c>
      <c r="H7391" s="12">
        <f t="shared" si="115"/>
        <v>1.1237882620420101</v>
      </c>
    </row>
    <row r="7392" spans="1:8" x14ac:dyDescent="0.2">
      <c r="A7392" t="s">
        <v>5</v>
      </c>
      <c r="B7392">
        <v>9256</v>
      </c>
      <c r="C7392">
        <v>2021</v>
      </c>
      <c r="D7392">
        <v>3</v>
      </c>
      <c r="E7392">
        <v>27</v>
      </c>
      <c r="G7392" s="11">
        <v>44282</v>
      </c>
      <c r="H7392" s="12">
        <f t="shared" si="115"/>
        <v>1.1222880569944564</v>
      </c>
    </row>
    <row r="7393" spans="1:8" x14ac:dyDescent="0.2">
      <c r="A7393" t="s">
        <v>5</v>
      </c>
      <c r="B7393">
        <v>9256</v>
      </c>
      <c r="C7393">
        <v>2021</v>
      </c>
      <c r="D7393">
        <v>3</v>
      </c>
      <c r="E7393">
        <v>28</v>
      </c>
      <c r="G7393" s="11">
        <v>44283</v>
      </c>
      <c r="H7393" s="12">
        <f t="shared" si="115"/>
        <v>1.1207519608595009</v>
      </c>
    </row>
    <row r="7394" spans="1:8" x14ac:dyDescent="0.2">
      <c r="A7394" t="s">
        <v>5</v>
      </c>
      <c r="B7394">
        <v>9256</v>
      </c>
      <c r="C7394">
        <v>2021</v>
      </c>
      <c r="D7394">
        <v>3</v>
      </c>
      <c r="E7394">
        <v>29</v>
      </c>
      <c r="G7394" s="11">
        <v>44284</v>
      </c>
      <c r="H7394" s="12">
        <f t="shared" si="115"/>
        <v>1.1191804281927034</v>
      </c>
    </row>
    <row r="7395" spans="1:8" x14ac:dyDescent="0.2">
      <c r="A7395" t="s">
        <v>5</v>
      </c>
      <c r="B7395">
        <v>9256</v>
      </c>
      <c r="C7395">
        <v>2021</v>
      </c>
      <c r="D7395">
        <v>3</v>
      </c>
      <c r="E7395">
        <v>30</v>
      </c>
      <c r="G7395" s="11">
        <v>44285</v>
      </c>
      <c r="H7395" s="12">
        <f t="shared" si="115"/>
        <v>1.1175739240358635</v>
      </c>
    </row>
    <row r="7396" spans="1:8" x14ac:dyDescent="0.2">
      <c r="A7396" t="s">
        <v>5</v>
      </c>
      <c r="B7396">
        <v>9256</v>
      </c>
      <c r="C7396">
        <v>2021</v>
      </c>
      <c r="D7396">
        <v>3</v>
      </c>
      <c r="E7396">
        <v>31</v>
      </c>
      <c r="G7396" s="11">
        <v>44286</v>
      </c>
      <c r="H7396" s="12">
        <f t="shared" si="115"/>
        <v>1.1159329237794073</v>
      </c>
    </row>
    <row r="7397" spans="1:8" x14ac:dyDescent="0.2">
      <c r="A7397" t="s">
        <v>5</v>
      </c>
      <c r="B7397">
        <v>9256</v>
      </c>
      <c r="C7397">
        <v>2021</v>
      </c>
      <c r="D7397">
        <v>4</v>
      </c>
      <c r="E7397">
        <v>1</v>
      </c>
      <c r="G7397" s="11">
        <v>44287</v>
      </c>
      <c r="H7397" s="12">
        <f t="shared" si="115"/>
        <v>1.115200080058744</v>
      </c>
    </row>
    <row r="7398" spans="1:8" x14ac:dyDescent="0.2">
      <c r="A7398" t="s">
        <v>5</v>
      </c>
      <c r="B7398">
        <v>9256</v>
      </c>
      <c r="C7398">
        <v>2021</v>
      </c>
      <c r="D7398">
        <v>4</v>
      </c>
      <c r="E7398">
        <v>2</v>
      </c>
      <c r="G7398" s="11">
        <v>44288</v>
      </c>
      <c r="H7398" s="12">
        <f t="shared" si="115"/>
        <v>1.1135102611165231</v>
      </c>
    </row>
    <row r="7399" spans="1:8" x14ac:dyDescent="0.2">
      <c r="A7399" t="s">
        <v>5</v>
      </c>
      <c r="B7399">
        <v>9256</v>
      </c>
      <c r="C7399">
        <v>2021</v>
      </c>
      <c r="D7399">
        <v>4</v>
      </c>
      <c r="E7399">
        <v>3</v>
      </c>
      <c r="G7399" s="11">
        <v>44289</v>
      </c>
      <c r="H7399" s="12">
        <f t="shared" si="115"/>
        <v>1.1117871485779212</v>
      </c>
    </row>
    <row r="7400" spans="1:8" x14ac:dyDescent="0.2">
      <c r="A7400" t="s">
        <v>5</v>
      </c>
      <c r="B7400">
        <v>9256</v>
      </c>
      <c r="C7400">
        <v>2021</v>
      </c>
      <c r="D7400">
        <v>4</v>
      </c>
      <c r="E7400">
        <v>4</v>
      </c>
      <c r="G7400" s="11">
        <v>44290</v>
      </c>
      <c r="H7400" s="12">
        <f t="shared" si="115"/>
        <v>1.1100312523396614</v>
      </c>
    </row>
    <row r="7401" spans="1:8" x14ac:dyDescent="0.2">
      <c r="A7401" t="s">
        <v>5</v>
      </c>
      <c r="B7401">
        <v>9256</v>
      </c>
      <c r="C7401">
        <v>2021</v>
      </c>
      <c r="D7401">
        <v>4</v>
      </c>
      <c r="E7401">
        <v>5</v>
      </c>
      <c r="G7401" s="11">
        <v>44291</v>
      </c>
      <c r="H7401" s="12">
        <f t="shared" si="115"/>
        <v>1.1082430919996904</v>
      </c>
    </row>
    <row r="7402" spans="1:8" x14ac:dyDescent="0.2">
      <c r="A7402" t="s">
        <v>5</v>
      </c>
      <c r="B7402">
        <v>9256</v>
      </c>
      <c r="C7402">
        <v>2021</v>
      </c>
      <c r="D7402">
        <v>4</v>
      </c>
      <c r="E7402">
        <v>6</v>
      </c>
      <c r="G7402" s="11">
        <v>44292</v>
      </c>
      <c r="H7402" s="12">
        <f t="shared" si="115"/>
        <v>1.106423196703421</v>
      </c>
    </row>
    <row r="7403" spans="1:8" x14ac:dyDescent="0.2">
      <c r="A7403" t="s">
        <v>5</v>
      </c>
      <c r="B7403">
        <v>9256</v>
      </c>
      <c r="C7403">
        <v>2021</v>
      </c>
      <c r="D7403">
        <v>4</v>
      </c>
      <c r="E7403">
        <v>7</v>
      </c>
      <c r="G7403" s="11">
        <v>44293</v>
      </c>
      <c r="H7403" s="12">
        <f t="shared" si="115"/>
        <v>1.1045721049871511</v>
      </c>
    </row>
    <row r="7404" spans="1:8" x14ac:dyDescent="0.2">
      <c r="A7404" t="s">
        <v>5</v>
      </c>
      <c r="B7404">
        <v>9256</v>
      </c>
      <c r="C7404">
        <v>2021</v>
      </c>
      <c r="D7404">
        <v>4</v>
      </c>
      <c r="E7404">
        <v>8</v>
      </c>
      <c r="G7404" s="11">
        <v>44294</v>
      </c>
      <c r="H7404" s="12">
        <f t="shared" si="115"/>
        <v>1.1026903646187007</v>
      </c>
    </row>
    <row r="7405" spans="1:8" x14ac:dyDescent="0.2">
      <c r="A7405" t="s">
        <v>5</v>
      </c>
      <c r="B7405">
        <v>9256</v>
      </c>
      <c r="C7405">
        <v>2021</v>
      </c>
      <c r="D7405">
        <v>4</v>
      </c>
      <c r="E7405">
        <v>9</v>
      </c>
      <c r="G7405" s="11">
        <v>44295</v>
      </c>
      <c r="H7405" s="12">
        <f t="shared" si="115"/>
        <v>1.1007785324353185</v>
      </c>
    </row>
    <row r="7406" spans="1:8" x14ac:dyDescent="0.2">
      <c r="A7406" t="s">
        <v>5</v>
      </c>
      <c r="B7406">
        <v>9256</v>
      </c>
      <c r="C7406">
        <v>2021</v>
      </c>
      <c r="D7406">
        <v>4</v>
      </c>
      <c r="E7406">
        <v>10</v>
      </c>
      <c r="G7406" s="11">
        <v>44296</v>
      </c>
      <c r="H7406" s="12">
        <f t="shared" si="115"/>
        <v>1.0988371741789067</v>
      </c>
    </row>
    <row r="7407" spans="1:8" x14ac:dyDescent="0.2">
      <c r="A7407" t="s">
        <v>5</v>
      </c>
      <c r="B7407">
        <v>9256</v>
      </c>
      <c r="C7407">
        <v>2021</v>
      </c>
      <c r="D7407">
        <v>4</v>
      </c>
      <c r="E7407">
        <v>11</v>
      </c>
      <c r="G7407" s="11">
        <v>44297</v>
      </c>
      <c r="H7407" s="12">
        <f t="shared" si="115"/>
        <v>1.0968668643286066</v>
      </c>
    </row>
    <row r="7408" spans="1:8" x14ac:dyDescent="0.2">
      <c r="A7408" t="s">
        <v>5</v>
      </c>
      <c r="B7408">
        <v>9256</v>
      </c>
      <c r="C7408">
        <v>2021</v>
      </c>
      <c r="D7408">
        <v>4</v>
      </c>
      <c r="E7408">
        <v>12</v>
      </c>
      <c r="G7408" s="11">
        <v>44298</v>
      </c>
      <c r="H7408" s="12">
        <f t="shared" si="115"/>
        <v>1.0948681859308023</v>
      </c>
    </row>
    <row r="7409" spans="1:8" x14ac:dyDescent="0.2">
      <c r="A7409" t="s">
        <v>5</v>
      </c>
      <c r="B7409">
        <v>9256</v>
      </c>
      <c r="C7409">
        <v>2021</v>
      </c>
      <c r="D7409">
        <v>4</v>
      </c>
      <c r="E7409">
        <v>13</v>
      </c>
      <c r="G7409" s="11">
        <v>44299</v>
      </c>
      <c r="H7409" s="12">
        <f t="shared" si="115"/>
        <v>1.0928417304265869</v>
      </c>
    </row>
    <row r="7410" spans="1:8" x14ac:dyDescent="0.2">
      <c r="A7410" t="s">
        <v>5</v>
      </c>
      <c r="B7410">
        <v>9256</v>
      </c>
      <c r="C7410">
        <v>2021</v>
      </c>
      <c r="D7410">
        <v>4</v>
      </c>
      <c r="E7410">
        <v>14</v>
      </c>
      <c r="G7410" s="11">
        <v>44300</v>
      </c>
      <c r="H7410" s="12">
        <f t="shared" si="115"/>
        <v>1.090788097476747</v>
      </c>
    </row>
    <row r="7411" spans="1:8" x14ac:dyDescent="0.2">
      <c r="A7411" t="s">
        <v>5</v>
      </c>
      <c r="B7411">
        <v>9256</v>
      </c>
      <c r="C7411">
        <v>2021</v>
      </c>
      <c r="D7411">
        <v>4</v>
      </c>
      <c r="E7411">
        <v>15</v>
      </c>
      <c r="G7411" s="11">
        <v>44301</v>
      </c>
      <c r="H7411" s="12">
        <f t="shared" si="115"/>
        <v>1.0887078947843123</v>
      </c>
    </row>
    <row r="7412" spans="1:8" x14ac:dyDescent="0.2">
      <c r="A7412" t="s">
        <v>5</v>
      </c>
      <c r="B7412">
        <v>9256</v>
      </c>
      <c r="C7412">
        <v>2021</v>
      </c>
      <c r="D7412">
        <v>4</v>
      </c>
      <c r="E7412">
        <v>16</v>
      </c>
      <c r="G7412" s="11">
        <v>44302</v>
      </c>
      <c r="H7412" s="12">
        <f t="shared" si="115"/>
        <v>1.0866017379147266</v>
      </c>
    </row>
    <row r="7413" spans="1:8" x14ac:dyDescent="0.2">
      <c r="A7413" t="s">
        <v>5</v>
      </c>
      <c r="B7413">
        <v>9256</v>
      </c>
      <c r="C7413">
        <v>2021</v>
      </c>
      <c r="D7413">
        <v>4</v>
      </c>
      <c r="E7413">
        <v>17</v>
      </c>
      <c r="G7413" s="11">
        <v>44303</v>
      </c>
      <c r="H7413" s="12">
        <f t="shared" si="115"/>
        <v>1.0844702501136922</v>
      </c>
    </row>
    <row r="7414" spans="1:8" x14ac:dyDescent="0.2">
      <c r="A7414" t="s">
        <v>5</v>
      </c>
      <c r="B7414">
        <v>9256</v>
      </c>
      <c r="C7414">
        <v>2021</v>
      </c>
      <c r="D7414">
        <v>4</v>
      </c>
      <c r="E7414">
        <v>18</v>
      </c>
      <c r="G7414" s="11">
        <v>44304</v>
      </c>
      <c r="H7414" s="12">
        <f t="shared" si="115"/>
        <v>1.0823140621227418</v>
      </c>
    </row>
    <row r="7415" spans="1:8" x14ac:dyDescent="0.2">
      <c r="A7415" t="s">
        <v>5</v>
      </c>
      <c r="B7415">
        <v>9256</v>
      </c>
      <c r="C7415">
        <v>2021</v>
      </c>
      <c r="D7415">
        <v>4</v>
      </c>
      <c r="E7415">
        <v>19</v>
      </c>
      <c r="G7415" s="11">
        <v>44305</v>
      </c>
      <c r="H7415" s="12">
        <f t="shared" si="115"/>
        <v>1.0801338119925923</v>
      </c>
    </row>
    <row r="7416" spans="1:8" x14ac:dyDescent="0.2">
      <c r="A7416" t="s">
        <v>5</v>
      </c>
      <c r="B7416">
        <v>9256</v>
      </c>
      <c r="C7416">
        <v>2021</v>
      </c>
      <c r="D7416">
        <v>4</v>
      </c>
      <c r="E7416">
        <v>20</v>
      </c>
      <c r="G7416" s="11">
        <v>44306</v>
      </c>
      <c r="H7416" s="12">
        <f t="shared" si="115"/>
        <v>1.077930144894333</v>
      </c>
    </row>
    <row r="7417" spans="1:8" x14ac:dyDescent="0.2">
      <c r="A7417" t="s">
        <v>5</v>
      </c>
      <c r="B7417">
        <v>9256</v>
      </c>
      <c r="C7417">
        <v>2021</v>
      </c>
      <c r="D7417">
        <v>4</v>
      </c>
      <c r="E7417">
        <v>21</v>
      </c>
      <c r="G7417" s="11">
        <v>44307</v>
      </c>
      <c r="H7417" s="12">
        <f t="shared" si="115"/>
        <v>1.0757037129285132</v>
      </c>
    </row>
    <row r="7418" spans="1:8" x14ac:dyDescent="0.2">
      <c r="A7418" t="s">
        <v>5</v>
      </c>
      <c r="B7418">
        <v>9256</v>
      </c>
      <c r="C7418">
        <v>2021</v>
      </c>
      <c r="D7418">
        <v>4</v>
      </c>
      <c r="E7418">
        <v>22</v>
      </c>
      <c r="G7418" s="11">
        <v>44308</v>
      </c>
      <c r="H7418" s="12">
        <f t="shared" si="115"/>
        <v>1.0734551749321699</v>
      </c>
    </row>
    <row r="7419" spans="1:8" x14ac:dyDescent="0.2">
      <c r="A7419" t="s">
        <v>5</v>
      </c>
      <c r="B7419">
        <v>9256</v>
      </c>
      <c r="C7419">
        <v>2021</v>
      </c>
      <c r="D7419">
        <v>4</v>
      </c>
      <c r="E7419">
        <v>23</v>
      </c>
      <c r="G7419" s="11">
        <v>44309</v>
      </c>
      <c r="H7419" s="12">
        <f t="shared" si="115"/>
        <v>1.071185196283873</v>
      </c>
    </row>
    <row r="7420" spans="1:8" x14ac:dyDescent="0.2">
      <c r="A7420" t="s">
        <v>5</v>
      </c>
      <c r="B7420">
        <v>9256</v>
      </c>
      <c r="C7420">
        <v>2021</v>
      </c>
      <c r="D7420">
        <v>4</v>
      </c>
      <c r="E7420">
        <v>24</v>
      </c>
      <c r="G7420" s="11">
        <v>44310</v>
      </c>
      <c r="H7420" s="12">
        <f t="shared" si="115"/>
        <v>1.0688944487068244</v>
      </c>
    </row>
    <row r="7421" spans="1:8" x14ac:dyDescent="0.2">
      <c r="A7421" t="s">
        <v>5</v>
      </c>
      <c r="B7421">
        <v>9256</v>
      </c>
      <c r="C7421">
        <v>2021</v>
      </c>
      <c r="D7421">
        <v>4</v>
      </c>
      <c r="E7421">
        <v>25</v>
      </c>
      <c r="G7421" s="11">
        <v>44311</v>
      </c>
      <c r="H7421" s="12">
        <f t="shared" si="115"/>
        <v>1.0665836100700867</v>
      </c>
    </row>
    <row r="7422" spans="1:8" x14ac:dyDescent="0.2">
      <c r="A7422" t="s">
        <v>5</v>
      </c>
      <c r="B7422">
        <v>9256</v>
      </c>
      <c r="C7422">
        <v>2021</v>
      </c>
      <c r="D7422">
        <v>4</v>
      </c>
      <c r="E7422">
        <v>26</v>
      </c>
      <c r="G7422" s="11">
        <v>44312</v>
      </c>
      <c r="H7422" s="12">
        <f t="shared" si="115"/>
        <v>1.0642533641879903</v>
      </c>
    </row>
    <row r="7423" spans="1:8" x14ac:dyDescent="0.2">
      <c r="A7423" t="s">
        <v>5</v>
      </c>
      <c r="B7423">
        <v>9256</v>
      </c>
      <c r="C7423">
        <v>2021</v>
      </c>
      <c r="D7423">
        <v>4</v>
      </c>
      <c r="E7423">
        <v>27</v>
      </c>
      <c r="G7423" s="11">
        <v>44313</v>
      </c>
      <c r="H7423" s="12">
        <f t="shared" si="115"/>
        <v>1.0619044006177822</v>
      </c>
    </row>
    <row r="7424" spans="1:8" x14ac:dyDescent="0.2">
      <c r="A7424" t="s">
        <v>5</v>
      </c>
      <c r="B7424">
        <v>9256</v>
      </c>
      <c r="C7424">
        <v>2021</v>
      </c>
      <c r="D7424">
        <v>4</v>
      </c>
      <c r="E7424">
        <v>28</v>
      </c>
      <c r="G7424" s="11">
        <v>44314</v>
      </c>
      <c r="H7424" s="12">
        <f t="shared" si="115"/>
        <v>1.0595374144555736</v>
      </c>
    </row>
    <row r="7425" spans="1:8" x14ac:dyDescent="0.2">
      <c r="A7425" t="s">
        <v>5</v>
      </c>
      <c r="B7425">
        <v>9256</v>
      </c>
      <c r="C7425">
        <v>2021</v>
      </c>
      <c r="D7425">
        <v>4</v>
      </c>
      <c r="E7425">
        <v>29</v>
      </c>
      <c r="G7425" s="11">
        <v>44315</v>
      </c>
      <c r="H7425" s="12">
        <f t="shared" si="115"/>
        <v>1.0571531061306512</v>
      </c>
    </row>
    <row r="7426" spans="1:8" x14ac:dyDescent="0.2">
      <c r="A7426" t="s">
        <v>5</v>
      </c>
      <c r="B7426">
        <v>9256</v>
      </c>
      <c r="C7426">
        <v>2021</v>
      </c>
      <c r="D7426">
        <v>4</v>
      </c>
      <c r="E7426">
        <v>30</v>
      </c>
      <c r="G7426" s="11">
        <v>44316</v>
      </c>
      <c r="H7426" s="12">
        <f t="shared" si="115"/>
        <v>1.0547521811982081</v>
      </c>
    </row>
    <row r="7427" spans="1:8" x14ac:dyDescent="0.2">
      <c r="A7427" t="s">
        <v>5</v>
      </c>
      <c r="B7427">
        <v>9256</v>
      </c>
      <c r="C7427">
        <v>2021</v>
      </c>
      <c r="D7427">
        <v>5</v>
      </c>
      <c r="E7427">
        <v>1</v>
      </c>
      <c r="G7427" s="11">
        <v>44317</v>
      </c>
      <c r="H7427" s="12">
        <f t="shared" si="115"/>
        <v>1.0512670895085447</v>
      </c>
    </row>
    <row r="7428" spans="1:8" x14ac:dyDescent="0.2">
      <c r="A7428" t="s">
        <v>5</v>
      </c>
      <c r="B7428">
        <v>9256</v>
      </c>
      <c r="C7428">
        <v>2021</v>
      </c>
      <c r="D7428">
        <v>5</v>
      </c>
      <c r="E7428">
        <v>2</v>
      </c>
      <c r="G7428" s="11">
        <v>44318</v>
      </c>
      <c r="H7428" s="12">
        <f t="shared" si="115"/>
        <v>1.048828611198942</v>
      </c>
    </row>
    <row r="7429" spans="1:8" x14ac:dyDescent="0.2">
      <c r="A7429" t="s">
        <v>5</v>
      </c>
      <c r="B7429">
        <v>9256</v>
      </c>
      <c r="C7429">
        <v>2021</v>
      </c>
      <c r="D7429">
        <v>5</v>
      </c>
      <c r="E7429">
        <v>3</v>
      </c>
      <c r="G7429" s="11">
        <v>44319</v>
      </c>
      <c r="H7429" s="12">
        <f t="shared" si="115"/>
        <v>1.046375979633797</v>
      </c>
    </row>
    <row r="7430" spans="1:8" x14ac:dyDescent="0.2">
      <c r="A7430" t="s">
        <v>5</v>
      </c>
      <c r="B7430">
        <v>9256</v>
      </c>
      <c r="C7430">
        <v>2021</v>
      </c>
      <c r="D7430">
        <v>5</v>
      </c>
      <c r="E7430">
        <v>4</v>
      </c>
      <c r="G7430" s="11">
        <v>44320</v>
      </c>
      <c r="H7430" s="12">
        <f t="shared" si="115"/>
        <v>1.043909920586249</v>
      </c>
    </row>
    <row r="7431" spans="1:8" x14ac:dyDescent="0.2">
      <c r="A7431" t="s">
        <v>5</v>
      </c>
      <c r="B7431">
        <v>9256</v>
      </c>
      <c r="C7431">
        <v>2021</v>
      </c>
      <c r="D7431">
        <v>5</v>
      </c>
      <c r="E7431">
        <v>5</v>
      </c>
      <c r="G7431" s="11">
        <v>44321</v>
      </c>
      <c r="H7431" s="12">
        <f t="shared" si="115"/>
        <v>1.0414311638028453</v>
      </c>
    </row>
    <row r="7432" spans="1:8" x14ac:dyDescent="0.2">
      <c r="A7432" t="s">
        <v>5</v>
      </c>
      <c r="B7432">
        <v>9256</v>
      </c>
      <c r="C7432">
        <v>2021</v>
      </c>
      <c r="D7432">
        <v>5</v>
      </c>
      <c r="E7432">
        <v>6</v>
      </c>
      <c r="G7432" s="11">
        <v>44322</v>
      </c>
      <c r="H7432" s="12">
        <f t="shared" si="115"/>
        <v>1.0389404427875975</v>
      </c>
    </row>
    <row r="7433" spans="1:8" x14ac:dyDescent="0.2">
      <c r="A7433" t="s">
        <v>5</v>
      </c>
      <c r="B7433">
        <v>9256</v>
      </c>
      <c r="C7433">
        <v>2021</v>
      </c>
      <c r="D7433">
        <v>5</v>
      </c>
      <c r="E7433">
        <v>7</v>
      </c>
      <c r="G7433" s="11">
        <v>44323</v>
      </c>
      <c r="H7433" s="12">
        <f t="shared" si="115"/>
        <v>1.0364384945849259</v>
      </c>
    </row>
    <row r="7434" spans="1:8" x14ac:dyDescent="0.2">
      <c r="A7434" t="s">
        <v>5</v>
      </c>
      <c r="B7434">
        <v>9256</v>
      </c>
      <c r="C7434">
        <v>2021</v>
      </c>
      <c r="D7434">
        <v>5</v>
      </c>
      <c r="E7434">
        <v>8</v>
      </c>
      <c r="G7434" s="11">
        <v>44324</v>
      </c>
      <c r="H7434" s="12">
        <f t="shared" si="115"/>
        <v>1.0339260595615558</v>
      </c>
    </row>
    <row r="7435" spans="1:8" x14ac:dyDescent="0.2">
      <c r="A7435" t="s">
        <v>5</v>
      </c>
      <c r="B7435">
        <v>9256</v>
      </c>
      <c r="C7435">
        <v>2021</v>
      </c>
      <c r="D7435">
        <v>5</v>
      </c>
      <c r="E7435">
        <v>9</v>
      </c>
      <c r="G7435" s="11">
        <v>44325</v>
      </c>
      <c r="H7435" s="12">
        <f t="shared" si="115"/>
        <v>1.0314038811874322</v>
      </c>
    </row>
    <row r="7436" spans="1:8" x14ac:dyDescent="0.2">
      <c r="A7436" t="s">
        <v>5</v>
      </c>
      <c r="B7436">
        <v>9256</v>
      </c>
      <c r="C7436">
        <v>2021</v>
      </c>
      <c r="D7436">
        <v>5</v>
      </c>
      <c r="E7436">
        <v>10</v>
      </c>
      <c r="G7436" s="11">
        <v>44326</v>
      </c>
      <c r="H7436" s="12">
        <f t="shared" si="115"/>
        <v>1.0288727058157137</v>
      </c>
    </row>
    <row r="7437" spans="1:8" x14ac:dyDescent="0.2">
      <c r="A7437" t="s">
        <v>5</v>
      </c>
      <c r="B7437">
        <v>9256</v>
      </c>
      <c r="C7437">
        <v>2021</v>
      </c>
      <c r="D7437">
        <v>5</v>
      </c>
      <c r="E7437">
        <v>11</v>
      </c>
      <c r="G7437" s="11">
        <v>44327</v>
      </c>
      <c r="H7437" s="12">
        <f t="shared" ref="H7437:H7500" si="116">((1+$H$4*SIN($H$5* ((30.44*(D7437-1)+E7437)+$H$6)))*$H$3+$H$7)/1000</f>
        <v>1.0263332824619158</v>
      </c>
    </row>
    <row r="7438" spans="1:8" x14ac:dyDescent="0.2">
      <c r="A7438" t="s">
        <v>5</v>
      </c>
      <c r="B7438">
        <v>9256</v>
      </c>
      <c r="C7438">
        <v>2021</v>
      </c>
      <c r="D7438">
        <v>5</v>
      </c>
      <c r="E7438">
        <v>12</v>
      </c>
      <c r="G7438" s="11">
        <v>44328</v>
      </c>
      <c r="H7438" s="12">
        <f t="shared" si="116"/>
        <v>1.0237863625822641</v>
      </c>
    </row>
    <row r="7439" spans="1:8" x14ac:dyDescent="0.2">
      <c r="A7439" t="s">
        <v>5</v>
      </c>
      <c r="B7439">
        <v>9256</v>
      </c>
      <c r="C7439">
        <v>2021</v>
      </c>
      <c r="D7439">
        <v>5</v>
      </c>
      <c r="E7439">
        <v>13</v>
      </c>
      <c r="G7439" s="11">
        <v>44329</v>
      </c>
      <c r="H7439" s="12">
        <f t="shared" si="116"/>
        <v>1.021232699851327</v>
      </c>
    </row>
    <row r="7440" spans="1:8" x14ac:dyDescent="0.2">
      <c r="A7440" t="s">
        <v>5</v>
      </c>
      <c r="B7440">
        <v>9256</v>
      </c>
      <c r="C7440">
        <v>2021</v>
      </c>
      <c r="D7440">
        <v>5</v>
      </c>
      <c r="E7440">
        <v>14</v>
      </c>
      <c r="G7440" s="11">
        <v>44330</v>
      </c>
      <c r="H7440" s="12">
        <f t="shared" si="116"/>
        <v>1.0186730499389909</v>
      </c>
    </row>
    <row r="7441" spans="1:8" x14ac:dyDescent="0.2">
      <c r="A7441" t="s">
        <v>5</v>
      </c>
      <c r="B7441">
        <v>9256</v>
      </c>
      <c r="C7441">
        <v>2021</v>
      </c>
      <c r="D7441">
        <v>5</v>
      </c>
      <c r="E7441">
        <v>15</v>
      </c>
      <c r="G7441" s="11">
        <v>44331</v>
      </c>
      <c r="H7441" s="12">
        <f t="shared" si="116"/>
        <v>1.016108170286846</v>
      </c>
    </row>
    <row r="7442" spans="1:8" x14ac:dyDescent="0.2">
      <c r="A7442" t="s">
        <v>5</v>
      </c>
      <c r="B7442">
        <v>9256</v>
      </c>
      <c r="C7442">
        <v>2021</v>
      </c>
      <c r="D7442">
        <v>5</v>
      </c>
      <c r="E7442">
        <v>16</v>
      </c>
      <c r="G7442" s="11">
        <v>44332</v>
      </c>
      <c r="H7442" s="12">
        <f t="shared" si="116"/>
        <v>1.013538819884046</v>
      </c>
    </row>
    <row r="7443" spans="1:8" x14ac:dyDescent="0.2">
      <c r="A7443" t="s">
        <v>5</v>
      </c>
      <c r="B7443">
        <v>9256</v>
      </c>
      <c r="C7443">
        <v>2021</v>
      </c>
      <c r="D7443">
        <v>5</v>
      </c>
      <c r="E7443">
        <v>17</v>
      </c>
      <c r="G7443" s="11">
        <v>44333</v>
      </c>
      <c r="H7443" s="12">
        <f t="shared" si="116"/>
        <v>1.0109657590427121</v>
      </c>
    </row>
    <row r="7444" spans="1:8" x14ac:dyDescent="0.2">
      <c r="A7444" t="s">
        <v>5</v>
      </c>
      <c r="B7444">
        <v>9256</v>
      </c>
      <c r="C7444">
        <v>2021</v>
      </c>
      <c r="D7444">
        <v>5</v>
      </c>
      <c r="E7444">
        <v>18</v>
      </c>
      <c r="G7444" s="11">
        <v>44334</v>
      </c>
      <c r="H7444" s="12">
        <f t="shared" si="116"/>
        <v>1.0083897491729439</v>
      </c>
    </row>
    <row r="7445" spans="1:8" x14ac:dyDescent="0.2">
      <c r="A7445" t="s">
        <v>5</v>
      </c>
      <c r="B7445">
        <v>9256</v>
      </c>
      <c r="C7445">
        <v>2021</v>
      </c>
      <c r="D7445">
        <v>5</v>
      </c>
      <c r="E7445">
        <v>19</v>
      </c>
      <c r="G7445" s="11">
        <v>44335</v>
      </c>
      <c r="H7445" s="12">
        <f t="shared" si="116"/>
        <v>1.0058115525575058</v>
      </c>
    </row>
    <row r="7446" spans="1:8" x14ac:dyDescent="0.2">
      <c r="A7446" t="s">
        <v>5</v>
      </c>
      <c r="B7446">
        <v>9256</v>
      </c>
      <c r="C7446">
        <v>2021</v>
      </c>
      <c r="D7446">
        <v>5</v>
      </c>
      <c r="E7446">
        <v>20</v>
      </c>
      <c r="G7446" s="11">
        <v>44336</v>
      </c>
      <c r="H7446" s="12">
        <f t="shared" si="116"/>
        <v>1.0032319321262555</v>
      </c>
    </row>
    <row r="7447" spans="1:8" x14ac:dyDescent="0.2">
      <c r="A7447" t="s">
        <v>5</v>
      </c>
      <c r="B7447">
        <v>9256</v>
      </c>
      <c r="C7447">
        <v>2021</v>
      </c>
      <c r="D7447">
        <v>5</v>
      </c>
      <c r="E7447">
        <v>21</v>
      </c>
      <c r="G7447" s="11">
        <v>44337</v>
      </c>
      <c r="H7447" s="12">
        <f t="shared" si="116"/>
        <v>1.0006516512303807</v>
      </c>
    </row>
    <row r="7448" spans="1:8" x14ac:dyDescent="0.2">
      <c r="A7448" t="s">
        <v>5</v>
      </c>
      <c r="B7448">
        <v>9256</v>
      </c>
      <c r="C7448">
        <v>2021</v>
      </c>
      <c r="D7448">
        <v>5</v>
      </c>
      <c r="E7448">
        <v>22</v>
      </c>
      <c r="G7448" s="11">
        <v>44338</v>
      </c>
      <c r="H7448" s="12">
        <f t="shared" si="116"/>
        <v>0.99807147341651115</v>
      </c>
    </row>
    <row r="7449" spans="1:8" x14ac:dyDescent="0.2">
      <c r="A7449" t="s">
        <v>5</v>
      </c>
      <c r="B7449">
        <v>9256</v>
      </c>
      <c r="C7449">
        <v>2021</v>
      </c>
      <c r="D7449">
        <v>5</v>
      </c>
      <c r="E7449">
        <v>23</v>
      </c>
      <c r="G7449" s="11">
        <v>44339</v>
      </c>
      <c r="H7449" s="12">
        <f t="shared" si="116"/>
        <v>0.99549216220077308</v>
      </c>
    </row>
    <row r="7450" spans="1:8" x14ac:dyDescent="0.2">
      <c r="A7450" t="s">
        <v>5</v>
      </c>
      <c r="B7450">
        <v>9256</v>
      </c>
      <c r="C7450">
        <v>2021</v>
      </c>
      <c r="D7450">
        <v>5</v>
      </c>
      <c r="E7450">
        <v>24</v>
      </c>
      <c r="G7450" s="11">
        <v>44340</v>
      </c>
      <c r="H7450" s="12">
        <f t="shared" si="116"/>
        <v>0.9929144808428525</v>
      </c>
    </row>
    <row r="7451" spans="1:8" x14ac:dyDescent="0.2">
      <c r="A7451" t="s">
        <v>5</v>
      </c>
      <c r="B7451">
        <v>9256</v>
      </c>
      <c r="C7451">
        <v>2021</v>
      </c>
      <c r="D7451">
        <v>5</v>
      </c>
      <c r="E7451">
        <v>25</v>
      </c>
      <c r="G7451" s="11">
        <v>44341</v>
      </c>
      <c r="H7451" s="12">
        <f t="shared" si="116"/>
        <v>0.99033919212013388</v>
      </c>
    </row>
    <row r="7452" spans="1:8" x14ac:dyDescent="0.2">
      <c r="A7452" t="s">
        <v>5</v>
      </c>
      <c r="B7452">
        <v>9256</v>
      </c>
      <c r="C7452">
        <v>2021</v>
      </c>
      <c r="D7452">
        <v>5</v>
      </c>
      <c r="E7452">
        <v>26</v>
      </c>
      <c r="G7452" s="11">
        <v>44342</v>
      </c>
      <c r="H7452" s="12">
        <f t="shared" si="116"/>
        <v>0.98776705810198306</v>
      </c>
    </row>
    <row r="7453" spans="1:8" x14ac:dyDescent="0.2">
      <c r="A7453" t="s">
        <v>5</v>
      </c>
      <c r="B7453">
        <v>9256</v>
      </c>
      <c r="C7453">
        <v>2021</v>
      </c>
      <c r="D7453">
        <v>5</v>
      </c>
      <c r="E7453">
        <v>27</v>
      </c>
      <c r="G7453" s="11">
        <v>44343</v>
      </c>
      <c r="H7453" s="12">
        <f t="shared" si="116"/>
        <v>0.98519883992423718</v>
      </c>
    </row>
    <row r="7454" spans="1:8" x14ac:dyDescent="0.2">
      <c r="A7454" t="s">
        <v>5</v>
      </c>
      <c r="B7454">
        <v>9256</v>
      </c>
      <c r="C7454">
        <v>2021</v>
      </c>
      <c r="D7454">
        <v>5</v>
      </c>
      <c r="E7454">
        <v>28</v>
      </c>
      <c r="G7454" s="11">
        <v>44344</v>
      </c>
      <c r="H7454" s="12">
        <f t="shared" si="116"/>
        <v>0.98263529756397405</v>
      </c>
    </row>
    <row r="7455" spans="1:8" x14ac:dyDescent="0.2">
      <c r="A7455" t="s">
        <v>5</v>
      </c>
      <c r="B7455">
        <v>9256</v>
      </c>
      <c r="C7455">
        <v>2021</v>
      </c>
      <c r="D7455">
        <v>5</v>
      </c>
      <c r="E7455">
        <v>29</v>
      </c>
      <c r="G7455" s="11">
        <v>44345</v>
      </c>
      <c r="H7455" s="12">
        <f t="shared" si="116"/>
        <v>0.98007718961462154</v>
      </c>
    </row>
    <row r="7456" spans="1:8" x14ac:dyDescent="0.2">
      <c r="A7456" t="s">
        <v>5</v>
      </c>
      <c r="B7456">
        <v>9256</v>
      </c>
      <c r="C7456">
        <v>2021</v>
      </c>
      <c r="D7456">
        <v>5</v>
      </c>
      <c r="E7456">
        <v>30</v>
      </c>
      <c r="G7456" s="11">
        <v>44346</v>
      </c>
      <c r="H7456" s="12">
        <f t="shared" si="116"/>
        <v>0.97752527306147741</v>
      </c>
    </row>
    <row r="7457" spans="1:8" x14ac:dyDescent="0.2">
      <c r="A7457" t="s">
        <v>5</v>
      </c>
      <c r="B7457">
        <v>9256</v>
      </c>
      <c r="C7457">
        <v>2021</v>
      </c>
      <c r="D7457">
        <v>5</v>
      </c>
      <c r="E7457">
        <v>31</v>
      </c>
      <c r="G7457" s="11">
        <v>44347</v>
      </c>
      <c r="H7457" s="12">
        <f t="shared" si="116"/>
        <v>0.97498030305770655</v>
      </c>
    </row>
    <row r="7458" spans="1:8" x14ac:dyDescent="0.2">
      <c r="A7458" t="s">
        <v>5</v>
      </c>
      <c r="B7458">
        <v>9256</v>
      </c>
      <c r="C7458">
        <v>2021</v>
      </c>
      <c r="D7458">
        <v>6</v>
      </c>
      <c r="E7458">
        <v>1</v>
      </c>
      <c r="G7458" s="11">
        <v>44348</v>
      </c>
      <c r="H7458" s="12">
        <f t="shared" si="116"/>
        <v>0.97386291104870715</v>
      </c>
    </row>
    <row r="7459" spans="1:8" x14ac:dyDescent="0.2">
      <c r="A7459" t="s">
        <v>5</v>
      </c>
      <c r="B7459">
        <v>9256</v>
      </c>
      <c r="C7459">
        <v>2021</v>
      </c>
      <c r="D7459">
        <v>6</v>
      </c>
      <c r="E7459">
        <v>2</v>
      </c>
      <c r="G7459" s="11">
        <v>44349</v>
      </c>
      <c r="H7459" s="12">
        <f t="shared" si="116"/>
        <v>0.97132926653879081</v>
      </c>
    </row>
    <row r="7460" spans="1:8" x14ac:dyDescent="0.2">
      <c r="A7460" t="s">
        <v>5</v>
      </c>
      <c r="B7460">
        <v>9256</v>
      </c>
      <c r="C7460">
        <v>2021</v>
      </c>
      <c r="D7460">
        <v>6</v>
      </c>
      <c r="E7460">
        <v>3</v>
      </c>
      <c r="G7460" s="11">
        <v>44350</v>
      </c>
      <c r="H7460" s="12">
        <f t="shared" si="116"/>
        <v>0.96880440207626173</v>
      </c>
    </row>
    <row r="7461" spans="1:8" x14ac:dyDescent="0.2">
      <c r="A7461" t="s">
        <v>5</v>
      </c>
      <c r="B7461">
        <v>9256</v>
      </c>
      <c r="C7461">
        <v>2021</v>
      </c>
      <c r="D7461">
        <v>6</v>
      </c>
      <c r="E7461">
        <v>4</v>
      </c>
      <c r="G7461" s="11">
        <v>44351</v>
      </c>
      <c r="H7461" s="12">
        <f t="shared" si="116"/>
        <v>0.96628906480913568</v>
      </c>
    </row>
    <row r="7462" spans="1:8" x14ac:dyDescent="0.2">
      <c r="A7462" t="s">
        <v>5</v>
      </c>
      <c r="B7462">
        <v>9256</v>
      </c>
      <c r="C7462">
        <v>2021</v>
      </c>
      <c r="D7462">
        <v>6</v>
      </c>
      <c r="E7462">
        <v>5</v>
      </c>
      <c r="G7462" s="11">
        <v>44352</v>
      </c>
      <c r="H7462" s="12">
        <f t="shared" si="116"/>
        <v>0.96378399906617773</v>
      </c>
    </row>
    <row r="7463" spans="1:8" x14ac:dyDescent="0.2">
      <c r="A7463" t="s">
        <v>5</v>
      </c>
      <c r="B7463">
        <v>9256</v>
      </c>
      <c r="C7463">
        <v>2021</v>
      </c>
      <c r="D7463">
        <v>6</v>
      </c>
      <c r="E7463">
        <v>6</v>
      </c>
      <c r="G7463" s="11">
        <v>44353</v>
      </c>
      <c r="H7463" s="12">
        <f t="shared" si="116"/>
        <v>0.9612899461366442</v>
      </c>
    </row>
    <row r="7464" spans="1:8" x14ac:dyDescent="0.2">
      <c r="A7464" t="s">
        <v>5</v>
      </c>
      <c r="B7464">
        <v>9256</v>
      </c>
      <c r="C7464">
        <v>2021</v>
      </c>
      <c r="D7464">
        <v>6</v>
      </c>
      <c r="E7464">
        <v>7</v>
      </c>
      <c r="G7464" s="11">
        <v>44354</v>
      </c>
      <c r="H7464" s="12">
        <f t="shared" si="116"/>
        <v>0.958807644050922</v>
      </c>
    </row>
    <row r="7465" spans="1:8" x14ac:dyDescent="0.2">
      <c r="A7465" t="s">
        <v>5</v>
      </c>
      <c r="B7465">
        <v>9256</v>
      </c>
      <c r="C7465">
        <v>2021</v>
      </c>
      <c r="D7465">
        <v>6</v>
      </c>
      <c r="E7465">
        <v>8</v>
      </c>
      <c r="G7465" s="11">
        <v>44355</v>
      </c>
      <c r="H7465" s="12">
        <f t="shared" si="116"/>
        <v>0.95633782736213491</v>
      </c>
    </row>
    <row r="7466" spans="1:8" x14ac:dyDescent="0.2">
      <c r="A7466" t="s">
        <v>5</v>
      </c>
      <c r="B7466">
        <v>9256</v>
      </c>
      <c r="C7466">
        <v>2021</v>
      </c>
      <c r="D7466">
        <v>6</v>
      </c>
      <c r="E7466">
        <v>9</v>
      </c>
      <c r="G7466" s="11">
        <v>44356</v>
      </c>
      <c r="H7466" s="12">
        <f t="shared" si="116"/>
        <v>0.95388122692877664</v>
      </c>
    </row>
    <row r="7467" spans="1:8" x14ac:dyDescent="0.2">
      <c r="A7467" t="s">
        <v>5</v>
      </c>
      <c r="B7467">
        <v>9256</v>
      </c>
      <c r="C7467">
        <v>2021</v>
      </c>
      <c r="D7467">
        <v>6</v>
      </c>
      <c r="E7467">
        <v>10</v>
      </c>
      <c r="G7467" s="11">
        <v>44357</v>
      </c>
      <c r="H7467" s="12">
        <f t="shared" si="116"/>
        <v>0.95143856969843832</v>
      </c>
    </row>
    <row r="7468" spans="1:8" x14ac:dyDescent="0.2">
      <c r="A7468" t="s">
        <v>5</v>
      </c>
      <c r="B7468">
        <v>9256</v>
      </c>
      <c r="C7468">
        <v>2021</v>
      </c>
      <c r="D7468">
        <v>6</v>
      </c>
      <c r="E7468">
        <v>11</v>
      </c>
      <c r="G7468" s="11">
        <v>44358</v>
      </c>
      <c r="H7468" s="12">
        <f t="shared" si="116"/>
        <v>0.94901057849269299</v>
      </c>
    </row>
    <row r="7469" spans="1:8" x14ac:dyDescent="0.2">
      <c r="A7469" t="s">
        <v>5</v>
      </c>
      <c r="B7469">
        <v>9256</v>
      </c>
      <c r="C7469">
        <v>2021</v>
      </c>
      <c r="D7469">
        <v>6</v>
      </c>
      <c r="E7469">
        <v>12</v>
      </c>
      <c r="G7469" s="11">
        <v>44359</v>
      </c>
      <c r="H7469" s="12">
        <f t="shared" si="116"/>
        <v>0.94659797179320093</v>
      </c>
    </row>
    <row r="7470" spans="1:8" x14ac:dyDescent="0.2">
      <c r="A7470" t="s">
        <v>5</v>
      </c>
      <c r="B7470">
        <v>9256</v>
      </c>
      <c r="C7470">
        <v>2021</v>
      </c>
      <c r="D7470">
        <v>6</v>
      </c>
      <c r="E7470">
        <v>13</v>
      </c>
      <c r="G7470" s="11">
        <v>44360</v>
      </c>
      <c r="H7470" s="12">
        <f t="shared" si="116"/>
        <v>0.94420146352909995</v>
      </c>
    </row>
    <row r="7471" spans="1:8" x14ac:dyDescent="0.2">
      <c r="A7471" t="s">
        <v>5</v>
      </c>
      <c r="B7471">
        <v>9256</v>
      </c>
      <c r="C7471">
        <v>2021</v>
      </c>
      <c r="D7471">
        <v>6</v>
      </c>
      <c r="E7471">
        <v>14</v>
      </c>
      <c r="G7471" s="11">
        <v>44361</v>
      </c>
      <c r="H7471" s="12">
        <f t="shared" si="116"/>
        <v>0.94182176286574115</v>
      </c>
    </row>
    <row r="7472" spans="1:8" x14ac:dyDescent="0.2">
      <c r="A7472" t="s">
        <v>5</v>
      </c>
      <c r="B7472">
        <v>9256</v>
      </c>
      <c r="C7472">
        <v>2021</v>
      </c>
      <c r="D7472">
        <v>6</v>
      </c>
      <c r="E7472">
        <v>15</v>
      </c>
      <c r="G7472" s="11">
        <v>44362</v>
      </c>
      <c r="H7472" s="12">
        <f t="shared" si="116"/>
        <v>0.93945957399483659</v>
      </c>
    </row>
    <row r="7473" spans="1:8" x14ac:dyDescent="0.2">
      <c r="A7473" t="s">
        <v>5</v>
      </c>
      <c r="B7473">
        <v>9256</v>
      </c>
      <c r="C7473">
        <v>2021</v>
      </c>
      <c r="D7473">
        <v>6</v>
      </c>
      <c r="E7473">
        <v>16</v>
      </c>
      <c r="G7473" s="11">
        <v>44363</v>
      </c>
      <c r="H7473" s="12">
        <f t="shared" si="116"/>
        <v>0.93711559592607729</v>
      </c>
    </row>
    <row r="7474" spans="1:8" x14ac:dyDescent="0.2">
      <c r="A7474" t="s">
        <v>5</v>
      </c>
      <c r="B7474">
        <v>9256</v>
      </c>
      <c r="C7474">
        <v>2021</v>
      </c>
      <c r="D7474">
        <v>6</v>
      </c>
      <c r="E7474">
        <v>17</v>
      </c>
      <c r="G7474" s="11">
        <v>44364</v>
      </c>
      <c r="H7474" s="12">
        <f t="shared" si="116"/>
        <v>0.9347905222802847</v>
      </c>
    </row>
    <row r="7475" spans="1:8" x14ac:dyDescent="0.2">
      <c r="A7475" t="s">
        <v>5</v>
      </c>
      <c r="B7475">
        <v>9256</v>
      </c>
      <c r="C7475">
        <v>2021</v>
      </c>
      <c r="D7475">
        <v>6</v>
      </c>
      <c r="E7475">
        <v>18</v>
      </c>
      <c r="G7475" s="11">
        <v>44365</v>
      </c>
      <c r="H7475" s="12">
        <f t="shared" si="116"/>
        <v>0.93248504108415742</v>
      </c>
    </row>
    <row r="7476" spans="1:8" x14ac:dyDescent="0.2">
      <c r="A7476" t="s">
        <v>5</v>
      </c>
      <c r="B7476">
        <v>9256</v>
      </c>
      <c r="C7476">
        <v>2021</v>
      </c>
      <c r="D7476">
        <v>6</v>
      </c>
      <c r="E7476">
        <v>19</v>
      </c>
      <c r="G7476" s="11">
        <v>44366</v>
      </c>
      <c r="H7476" s="12">
        <f t="shared" si="116"/>
        <v>0.93019983456667299</v>
      </c>
    </row>
    <row r="7477" spans="1:8" x14ac:dyDescent="0.2">
      <c r="A7477" t="s">
        <v>5</v>
      </c>
      <c r="B7477">
        <v>9256</v>
      </c>
      <c r="C7477">
        <v>2021</v>
      </c>
      <c r="D7477">
        <v>6</v>
      </c>
      <c r="E7477">
        <v>20</v>
      </c>
      <c r="G7477" s="11">
        <v>44367</v>
      </c>
      <c r="H7477" s="12">
        <f t="shared" si="116"/>
        <v>0.92793557895720546</v>
      </c>
    </row>
    <row r="7478" spans="1:8" x14ac:dyDescent="0.2">
      <c r="A7478" t="s">
        <v>5</v>
      </c>
      <c r="B7478">
        <v>9256</v>
      </c>
      <c r="C7478">
        <v>2021</v>
      </c>
      <c r="D7478">
        <v>6</v>
      </c>
      <c r="E7478">
        <v>21</v>
      </c>
      <c r="G7478" s="11">
        <v>44368</v>
      </c>
      <c r="H7478" s="12">
        <f t="shared" si="116"/>
        <v>0.92569294428541793</v>
      </c>
    </row>
    <row r="7479" spans="1:8" x14ac:dyDescent="0.2">
      <c r="A7479" t="s">
        <v>5</v>
      </c>
      <c r="B7479">
        <v>9256</v>
      </c>
      <c r="C7479">
        <v>2021</v>
      </c>
      <c r="D7479">
        <v>6</v>
      </c>
      <c r="E7479">
        <v>22</v>
      </c>
      <c r="G7479" s="11">
        <v>44369</v>
      </c>
      <c r="H7479" s="12">
        <f t="shared" si="116"/>
        <v>0.92347259418299055</v>
      </c>
    </row>
    <row r="7480" spans="1:8" x14ac:dyDescent="0.2">
      <c r="A7480" t="s">
        <v>5</v>
      </c>
      <c r="B7480">
        <v>9256</v>
      </c>
      <c r="C7480">
        <v>2021</v>
      </c>
      <c r="D7480">
        <v>6</v>
      </c>
      <c r="E7480">
        <v>23</v>
      </c>
      <c r="G7480" s="11">
        <v>44370</v>
      </c>
      <c r="H7480" s="12">
        <f t="shared" si="116"/>
        <v>0.92127518568724032</v>
      </c>
    </row>
    <row r="7481" spans="1:8" x14ac:dyDescent="0.2">
      <c r="A7481" t="s">
        <v>5</v>
      </c>
      <c r="B7481">
        <v>9256</v>
      </c>
      <c r="C7481">
        <v>2021</v>
      </c>
      <c r="D7481">
        <v>6</v>
      </c>
      <c r="E7481">
        <v>24</v>
      </c>
      <c r="G7481" s="11">
        <v>44371</v>
      </c>
      <c r="H7481" s="12">
        <f t="shared" si="116"/>
        <v>0.91910136904669415</v>
      </c>
    </row>
    <row r="7482" spans="1:8" x14ac:dyDescent="0.2">
      <c r="A7482" t="s">
        <v>5</v>
      </c>
      <c r="B7482">
        <v>9256</v>
      </c>
      <c r="C7482">
        <v>2021</v>
      </c>
      <c r="D7482">
        <v>6</v>
      </c>
      <c r="E7482">
        <v>25</v>
      </c>
      <c r="G7482" s="11">
        <v>44372</v>
      </c>
      <c r="H7482" s="12">
        <f t="shared" si="116"/>
        <v>0.91695178752866935</v>
      </c>
    </row>
    <row r="7483" spans="1:8" x14ac:dyDescent="0.2">
      <c r="A7483" t="s">
        <v>5</v>
      </c>
      <c r="B7483">
        <v>9256</v>
      </c>
      <c r="C7483">
        <v>2021</v>
      </c>
      <c r="D7483">
        <v>6</v>
      </c>
      <c r="E7483">
        <v>26</v>
      </c>
      <c r="G7483" s="11">
        <v>44373</v>
      </c>
      <c r="H7483" s="12">
        <f t="shared" si="116"/>
        <v>0.91482707722892054</v>
      </c>
    </row>
    <row r="7484" spans="1:8" x14ac:dyDescent="0.2">
      <c r="A7484" t="s">
        <v>5</v>
      </c>
      <c r="B7484">
        <v>9256</v>
      </c>
      <c r="C7484">
        <v>2021</v>
      </c>
      <c r="D7484">
        <v>6</v>
      </c>
      <c r="E7484">
        <v>27</v>
      </c>
      <c r="G7484" s="11">
        <v>44374</v>
      </c>
      <c r="H7484" s="12">
        <f t="shared" si="116"/>
        <v>0.91272786688340868</v>
      </c>
    </row>
    <row r="7485" spans="1:8" x14ac:dyDescent="0.2">
      <c r="A7485" t="s">
        <v>5</v>
      </c>
      <c r="B7485">
        <v>9256</v>
      </c>
      <c r="C7485">
        <v>2021</v>
      </c>
      <c r="D7485">
        <v>6</v>
      </c>
      <c r="E7485">
        <v>28</v>
      </c>
      <c r="G7485" s="11">
        <v>44375</v>
      </c>
      <c r="H7485" s="12">
        <f t="shared" si="116"/>
        <v>0.91065477768224812</v>
      </c>
    </row>
    <row r="7486" spans="1:8" x14ac:dyDescent="0.2">
      <c r="A7486" t="s">
        <v>5</v>
      </c>
      <c r="B7486">
        <v>9256</v>
      </c>
      <c r="C7486">
        <v>2021</v>
      </c>
      <c r="D7486">
        <v>6</v>
      </c>
      <c r="E7486">
        <v>29</v>
      </c>
      <c r="G7486" s="11">
        <v>44376</v>
      </c>
      <c r="H7486" s="12">
        <f t="shared" si="116"/>
        <v>0.90860842308588607</v>
      </c>
    </row>
    <row r="7487" spans="1:8" x14ac:dyDescent="0.2">
      <c r="A7487" t="s">
        <v>5</v>
      </c>
      <c r="B7487">
        <v>9256</v>
      </c>
      <c r="C7487">
        <v>2021</v>
      </c>
      <c r="D7487">
        <v>6</v>
      </c>
      <c r="E7487">
        <v>30</v>
      </c>
      <c r="G7487" s="11">
        <v>44377</v>
      </c>
      <c r="H7487" s="12">
        <f t="shared" si="116"/>
        <v>0.90658940864357063</v>
      </c>
    </row>
    <row r="7488" spans="1:8" x14ac:dyDescent="0.2">
      <c r="A7488" t="s">
        <v>5</v>
      </c>
      <c r="B7488">
        <v>9256</v>
      </c>
      <c r="C7488">
        <v>2021</v>
      </c>
      <c r="D7488">
        <v>7</v>
      </c>
      <c r="E7488">
        <v>1</v>
      </c>
      <c r="G7488" s="11">
        <v>44378</v>
      </c>
      <c r="H7488" s="12">
        <f t="shared" si="116"/>
        <v>0.90373126076103061</v>
      </c>
    </row>
    <row r="7489" spans="1:8" x14ac:dyDescent="0.2">
      <c r="A7489" t="s">
        <v>5</v>
      </c>
      <c r="B7489">
        <v>9256</v>
      </c>
      <c r="C7489">
        <v>2021</v>
      </c>
      <c r="D7489">
        <v>7</v>
      </c>
      <c r="E7489">
        <v>2</v>
      </c>
      <c r="G7489" s="11">
        <v>44379</v>
      </c>
      <c r="H7489" s="12">
        <f t="shared" si="116"/>
        <v>0.90178144701726537</v>
      </c>
    </row>
    <row r="7490" spans="1:8" x14ac:dyDescent="0.2">
      <c r="A7490" t="s">
        <v>5</v>
      </c>
      <c r="B7490">
        <v>9256</v>
      </c>
      <c r="C7490">
        <v>2021</v>
      </c>
      <c r="D7490">
        <v>7</v>
      </c>
      <c r="E7490">
        <v>3</v>
      </c>
      <c r="G7490" s="11">
        <v>44380</v>
      </c>
      <c r="H7490" s="12">
        <f t="shared" si="116"/>
        <v>0.8998609936396007</v>
      </c>
    </row>
    <row r="7491" spans="1:8" x14ac:dyDescent="0.2">
      <c r="A7491" t="s">
        <v>5</v>
      </c>
      <c r="B7491">
        <v>9256</v>
      </c>
      <c r="C7491">
        <v>2021</v>
      </c>
      <c r="D7491">
        <v>7</v>
      </c>
      <c r="E7491">
        <v>4</v>
      </c>
      <c r="G7491" s="11">
        <v>44381</v>
      </c>
      <c r="H7491" s="12">
        <f t="shared" si="116"/>
        <v>0.89797046892108812</v>
      </c>
    </row>
    <row r="7492" spans="1:8" x14ac:dyDescent="0.2">
      <c r="A7492" t="s">
        <v>5</v>
      </c>
      <c r="B7492">
        <v>9256</v>
      </c>
      <c r="C7492">
        <v>2021</v>
      </c>
      <c r="D7492">
        <v>7</v>
      </c>
      <c r="E7492">
        <v>5</v>
      </c>
      <c r="G7492" s="11">
        <v>44382</v>
      </c>
      <c r="H7492" s="12">
        <f t="shared" si="116"/>
        <v>0.8961104322984077</v>
      </c>
    </row>
    <row r="7493" spans="1:8" x14ac:dyDescent="0.2">
      <c r="A7493" t="s">
        <v>5</v>
      </c>
      <c r="B7493">
        <v>9256</v>
      </c>
      <c r="C7493">
        <v>2021</v>
      </c>
      <c r="D7493">
        <v>7</v>
      </c>
      <c r="E7493">
        <v>6</v>
      </c>
      <c r="G7493" s="11">
        <v>44383</v>
      </c>
      <c r="H7493" s="12">
        <f t="shared" si="116"/>
        <v>0.89428143418632089</v>
      </c>
    </row>
    <row r="7494" spans="1:8" x14ac:dyDescent="0.2">
      <c r="A7494" t="s">
        <v>5</v>
      </c>
      <c r="B7494">
        <v>9256</v>
      </c>
      <c r="C7494">
        <v>2021</v>
      </c>
      <c r="D7494">
        <v>7</v>
      </c>
      <c r="E7494">
        <v>7</v>
      </c>
      <c r="G7494" s="11">
        <v>44384</v>
      </c>
      <c r="H7494" s="12">
        <f t="shared" si="116"/>
        <v>0.8924840158147952</v>
      </c>
    </row>
    <row r="7495" spans="1:8" x14ac:dyDescent="0.2">
      <c r="A7495" t="s">
        <v>5</v>
      </c>
      <c r="B7495">
        <v>9256</v>
      </c>
      <c r="C7495">
        <v>2021</v>
      </c>
      <c r="D7495">
        <v>7</v>
      </c>
      <c r="E7495">
        <v>8</v>
      </c>
      <c r="G7495" s="11">
        <v>44385</v>
      </c>
      <c r="H7495" s="12">
        <f t="shared" si="116"/>
        <v>0.89071870906884398</v>
      </c>
    </row>
    <row r="7496" spans="1:8" x14ac:dyDescent="0.2">
      <c r="A7496" t="s">
        <v>5</v>
      </c>
      <c r="B7496">
        <v>9256</v>
      </c>
      <c r="C7496">
        <v>2021</v>
      </c>
      <c r="D7496">
        <v>7</v>
      </c>
      <c r="E7496">
        <v>9</v>
      </c>
      <c r="G7496" s="11">
        <v>44386</v>
      </c>
      <c r="H7496" s="12">
        <f t="shared" si="116"/>
        <v>0.88898603633113471</v>
      </c>
    </row>
    <row r="7497" spans="1:8" x14ac:dyDescent="0.2">
      <c r="A7497" t="s">
        <v>5</v>
      </c>
      <c r="B7497">
        <v>9256</v>
      </c>
      <c r="C7497">
        <v>2021</v>
      </c>
      <c r="D7497">
        <v>7</v>
      </c>
      <c r="E7497">
        <v>10</v>
      </c>
      <c r="G7497" s="11">
        <v>44387</v>
      </c>
      <c r="H7497" s="12">
        <f t="shared" si="116"/>
        <v>0.88728651032740646</v>
      </c>
    </row>
    <row r="7498" spans="1:8" x14ac:dyDescent="0.2">
      <c r="A7498" t="s">
        <v>5</v>
      </c>
      <c r="B7498">
        <v>9256</v>
      </c>
      <c r="C7498">
        <v>2021</v>
      </c>
      <c r="D7498">
        <v>7</v>
      </c>
      <c r="E7498">
        <v>11</v>
      </c>
      <c r="G7498" s="11">
        <v>44388</v>
      </c>
      <c r="H7498" s="12">
        <f t="shared" si="116"/>
        <v>0.88562063397474655</v>
      </c>
    </row>
    <row r="7499" spans="1:8" x14ac:dyDescent="0.2">
      <c r="A7499" t="s">
        <v>5</v>
      </c>
      <c r="B7499">
        <v>9256</v>
      </c>
      <c r="C7499">
        <v>2021</v>
      </c>
      <c r="D7499">
        <v>7</v>
      </c>
      <c r="E7499">
        <v>12</v>
      </c>
      <c r="G7499" s="11">
        <v>44389</v>
      </c>
      <c r="H7499" s="12">
        <f t="shared" si="116"/>
        <v>0.88398890023276888</v>
      </c>
    </row>
    <row r="7500" spans="1:8" x14ac:dyDescent="0.2">
      <c r="A7500" t="s">
        <v>5</v>
      </c>
      <c r="B7500">
        <v>9256</v>
      </c>
      <c r="C7500">
        <v>2021</v>
      </c>
      <c r="D7500">
        <v>7</v>
      </c>
      <c r="E7500">
        <v>13</v>
      </c>
      <c r="G7500" s="11">
        <v>44390</v>
      </c>
      <c r="H7500" s="12">
        <f t="shared" si="116"/>
        <v>0.88239179195773998</v>
      </c>
    </row>
    <row r="7501" spans="1:8" x14ac:dyDescent="0.2">
      <c r="A7501" t="s">
        <v>5</v>
      </c>
      <c r="B7501">
        <v>9256</v>
      </c>
      <c r="C7501">
        <v>2021</v>
      </c>
      <c r="D7501">
        <v>7</v>
      </c>
      <c r="E7501">
        <v>14</v>
      </c>
      <c r="G7501" s="11">
        <v>44391</v>
      </c>
      <c r="H7501" s="12">
        <f t="shared" ref="H7501:H7564" si="117">((1+$H$4*SIN($H$5* ((30.44*(D7501-1)+E7501)+$H$6)))*$H$3+$H$7)/1000</f>
        <v>0.88082978175969329</v>
      </c>
    </row>
    <row r="7502" spans="1:8" x14ac:dyDescent="0.2">
      <c r="A7502" t="s">
        <v>5</v>
      </c>
      <c r="B7502">
        <v>9256</v>
      </c>
      <c r="C7502">
        <v>2021</v>
      </c>
      <c r="D7502">
        <v>7</v>
      </c>
      <c r="E7502">
        <v>15</v>
      </c>
      <c r="G7502" s="11">
        <v>44392</v>
      </c>
      <c r="H7502" s="12">
        <f t="shared" si="117"/>
        <v>0.87930333186257692</v>
      </c>
    </row>
    <row r="7503" spans="1:8" x14ac:dyDescent="0.2">
      <c r="A7503" t="s">
        <v>5</v>
      </c>
      <c r="B7503">
        <v>9256</v>
      </c>
      <c r="C7503">
        <v>2021</v>
      </c>
      <c r="D7503">
        <v>7</v>
      </c>
      <c r="E7503">
        <v>16</v>
      </c>
      <c r="G7503" s="11">
        <v>44393</v>
      </c>
      <c r="H7503" s="12">
        <f t="shared" si="117"/>
        <v>0.87781289396747353</v>
      </c>
    </row>
    <row r="7504" spans="1:8" x14ac:dyDescent="0.2">
      <c r="A7504" t="s">
        <v>5</v>
      </c>
      <c r="B7504">
        <v>9256</v>
      </c>
      <c r="C7504">
        <v>2021</v>
      </c>
      <c r="D7504">
        <v>7</v>
      </c>
      <c r="E7504">
        <v>17</v>
      </c>
      <c r="G7504" s="11">
        <v>44394</v>
      </c>
      <c r="H7504" s="12">
        <f t="shared" si="117"/>
        <v>0.87635890911893499</v>
      </c>
    </row>
    <row r="7505" spans="1:8" x14ac:dyDescent="0.2">
      <c r="A7505" t="s">
        <v>5</v>
      </c>
      <c r="B7505">
        <v>9256</v>
      </c>
      <c r="C7505">
        <v>2021</v>
      </c>
      <c r="D7505">
        <v>7</v>
      </c>
      <c r="E7505">
        <v>18</v>
      </c>
      <c r="G7505" s="11">
        <v>44395</v>
      </c>
      <c r="H7505" s="12">
        <f t="shared" si="117"/>
        <v>0.87494180757447071</v>
      </c>
    </row>
    <row r="7506" spans="1:8" x14ac:dyDescent="0.2">
      <c r="A7506" t="s">
        <v>5</v>
      </c>
      <c r="B7506">
        <v>9256</v>
      </c>
      <c r="C7506">
        <v>2021</v>
      </c>
      <c r="D7506">
        <v>7</v>
      </c>
      <c r="E7506">
        <v>19</v>
      </c>
      <c r="G7506" s="11">
        <v>44396</v>
      </c>
      <c r="H7506" s="12">
        <f t="shared" si="117"/>
        <v>0.87356200867722622</v>
      </c>
    </row>
    <row r="7507" spans="1:8" x14ac:dyDescent="0.2">
      <c r="A7507" t="s">
        <v>5</v>
      </c>
      <c r="B7507">
        <v>9256</v>
      </c>
      <c r="C7507">
        <v>2021</v>
      </c>
      <c r="D7507">
        <v>7</v>
      </c>
      <c r="E7507">
        <v>20</v>
      </c>
      <c r="G7507" s="11">
        <v>44397</v>
      </c>
      <c r="H7507" s="12">
        <f t="shared" si="117"/>
        <v>0.87221992073189436</v>
      </c>
    </row>
    <row r="7508" spans="1:8" x14ac:dyDescent="0.2">
      <c r="A7508" t="s">
        <v>5</v>
      </c>
      <c r="B7508">
        <v>9256</v>
      </c>
      <c r="C7508">
        <v>2021</v>
      </c>
      <c r="D7508">
        <v>7</v>
      </c>
      <c r="E7508">
        <v>21</v>
      </c>
      <c r="G7508" s="11">
        <v>44398</v>
      </c>
      <c r="H7508" s="12">
        <f t="shared" si="117"/>
        <v>0.87091594088389013</v>
      </c>
    </row>
    <row r="7509" spans="1:8" x14ac:dyDescent="0.2">
      <c r="A7509" t="s">
        <v>5</v>
      </c>
      <c r="B7509">
        <v>9256</v>
      </c>
      <c r="C7509">
        <v>2021</v>
      </c>
      <c r="D7509">
        <v>7</v>
      </c>
      <c r="E7509">
        <v>22</v>
      </c>
      <c r="G7509" s="11">
        <v>44399</v>
      </c>
      <c r="H7509" s="12">
        <f t="shared" si="117"/>
        <v>0.86965045500182969</v>
      </c>
    </row>
    <row r="7510" spans="1:8" x14ac:dyDescent="0.2">
      <c r="A7510" t="s">
        <v>5</v>
      </c>
      <c r="B7510">
        <v>9256</v>
      </c>
      <c r="C7510">
        <v>2021</v>
      </c>
      <c r="D7510">
        <v>7</v>
      </c>
      <c r="E7510">
        <v>23</v>
      </c>
      <c r="G7510" s="11">
        <v>44400</v>
      </c>
      <c r="H7510" s="12">
        <f t="shared" si="117"/>
        <v>0.86842383756334518</v>
      </c>
    </row>
    <row r="7511" spans="1:8" x14ac:dyDescent="0.2">
      <c r="A7511" t="s">
        <v>5</v>
      </c>
      <c r="B7511">
        <v>9256</v>
      </c>
      <c r="C7511">
        <v>2021</v>
      </c>
      <c r="D7511">
        <v>7</v>
      </c>
      <c r="E7511">
        <v>24</v>
      </c>
      <c r="G7511" s="11">
        <v>44401</v>
      </c>
      <c r="H7511" s="12">
        <f t="shared" si="117"/>
        <v>0.86723645154427098</v>
      </c>
    </row>
    <row r="7512" spans="1:8" x14ac:dyDescent="0.2">
      <c r="A7512" t="s">
        <v>5</v>
      </c>
      <c r="B7512">
        <v>9256</v>
      </c>
      <c r="C7512">
        <v>2021</v>
      </c>
      <c r="D7512">
        <v>7</v>
      </c>
      <c r="E7512">
        <v>25</v>
      </c>
      <c r="G7512" s="11">
        <v>44402</v>
      </c>
      <c r="H7512" s="12">
        <f t="shared" si="117"/>
        <v>0.86608864831123333</v>
      </c>
    </row>
    <row r="7513" spans="1:8" x14ac:dyDescent="0.2">
      <c r="A7513" t="s">
        <v>5</v>
      </c>
      <c r="B7513">
        <v>9256</v>
      </c>
      <c r="C7513">
        <v>2021</v>
      </c>
      <c r="D7513">
        <v>7</v>
      </c>
      <c r="E7513">
        <v>26</v>
      </c>
      <c r="G7513" s="11">
        <v>44403</v>
      </c>
      <c r="H7513" s="12">
        <f t="shared" si="117"/>
        <v>0.8649807675176755</v>
      </c>
    </row>
    <row r="7514" spans="1:8" x14ac:dyDescent="0.2">
      <c r="A7514" t="s">
        <v>5</v>
      </c>
      <c r="B7514">
        <v>9256</v>
      </c>
      <c r="C7514">
        <v>2021</v>
      </c>
      <c r="D7514">
        <v>7</v>
      </c>
      <c r="E7514">
        <v>27</v>
      </c>
      <c r="G7514" s="11">
        <v>44404</v>
      </c>
      <c r="H7514" s="12">
        <f t="shared" si="117"/>
        <v>0.86391313700334804</v>
      </c>
    </row>
    <row r="7515" spans="1:8" x14ac:dyDescent="0.2">
      <c r="A7515" t="s">
        <v>5</v>
      </c>
      <c r="B7515">
        <v>9256</v>
      </c>
      <c r="C7515">
        <v>2021</v>
      </c>
      <c r="D7515">
        <v>7</v>
      </c>
      <c r="E7515">
        <v>28</v>
      </c>
      <c r="G7515" s="11">
        <v>44405</v>
      </c>
      <c r="H7515" s="12">
        <f t="shared" si="117"/>
        <v>0.862886072697297</v>
      </c>
    </row>
    <row r="7516" spans="1:8" x14ac:dyDescent="0.2">
      <c r="A7516" t="s">
        <v>5</v>
      </c>
      <c r="B7516">
        <v>9256</v>
      </c>
      <c r="C7516">
        <v>2021</v>
      </c>
      <c r="D7516">
        <v>7</v>
      </c>
      <c r="E7516">
        <v>29</v>
      </c>
      <c r="G7516" s="11">
        <v>44406</v>
      </c>
      <c r="H7516" s="12">
        <f t="shared" si="117"/>
        <v>0.86189987852437411</v>
      </c>
    </row>
    <row r="7517" spans="1:8" x14ac:dyDescent="0.2">
      <c r="A7517" t="s">
        <v>5</v>
      </c>
      <c r="B7517">
        <v>9256</v>
      </c>
      <c r="C7517">
        <v>2021</v>
      </c>
      <c r="D7517">
        <v>7</v>
      </c>
      <c r="E7517">
        <v>30</v>
      </c>
      <c r="G7517" s="11">
        <v>44407</v>
      </c>
      <c r="H7517" s="12">
        <f t="shared" si="117"/>
        <v>0.86095484631530161</v>
      </c>
    </row>
    <row r="7518" spans="1:8" x14ac:dyDescent="0.2">
      <c r="A7518" t="s">
        <v>5</v>
      </c>
      <c r="B7518">
        <v>9256</v>
      </c>
      <c r="C7518">
        <v>2021</v>
      </c>
      <c r="D7518">
        <v>7</v>
      </c>
      <c r="E7518">
        <v>31</v>
      </c>
      <c r="G7518" s="11">
        <v>44408</v>
      </c>
      <c r="H7518" s="12">
        <f t="shared" si="117"/>
        <v>0.86005125572031438</v>
      </c>
    </row>
    <row r="7519" spans="1:8" x14ac:dyDescent="0.2">
      <c r="A7519" t="s">
        <v>5</v>
      </c>
      <c r="B7519">
        <v>9256</v>
      </c>
      <c r="C7519">
        <v>2021</v>
      </c>
      <c r="D7519">
        <v>8</v>
      </c>
      <c r="E7519">
        <v>1</v>
      </c>
      <c r="G7519" s="11">
        <v>44409</v>
      </c>
      <c r="H7519" s="12">
        <f t="shared" si="117"/>
        <v>0.85966687390222329</v>
      </c>
    </row>
    <row r="7520" spans="1:8" x14ac:dyDescent="0.2">
      <c r="A7520" t="s">
        <v>5</v>
      </c>
      <c r="B7520">
        <v>9256</v>
      </c>
      <c r="C7520">
        <v>2021</v>
      </c>
      <c r="D7520">
        <v>8</v>
      </c>
      <c r="E7520">
        <v>2</v>
      </c>
      <c r="G7520" s="11">
        <v>44410</v>
      </c>
      <c r="H7520" s="12">
        <f t="shared" si="117"/>
        <v>0.85882342579957127</v>
      </c>
    </row>
    <row r="7521" spans="1:8" x14ac:dyDescent="0.2">
      <c r="A7521" t="s">
        <v>5</v>
      </c>
      <c r="B7521">
        <v>9256</v>
      </c>
      <c r="C7521">
        <v>2021</v>
      </c>
      <c r="D7521">
        <v>8</v>
      </c>
      <c r="E7521">
        <v>3</v>
      </c>
      <c r="G7521" s="11">
        <v>44411</v>
      </c>
      <c r="H7521" s="12">
        <f t="shared" si="117"/>
        <v>0.85802205003262622</v>
      </c>
    </row>
    <row r="7522" spans="1:8" x14ac:dyDescent="0.2">
      <c r="A7522" t="s">
        <v>5</v>
      </c>
      <c r="B7522">
        <v>9256</v>
      </c>
      <c r="C7522">
        <v>2021</v>
      </c>
      <c r="D7522">
        <v>8</v>
      </c>
      <c r="E7522">
        <v>4</v>
      </c>
      <c r="G7522" s="11">
        <v>44412</v>
      </c>
      <c r="H7522" s="12">
        <f t="shared" si="117"/>
        <v>0.85726298374137055</v>
      </c>
    </row>
    <row r="7523" spans="1:8" x14ac:dyDescent="0.2">
      <c r="A7523" t="s">
        <v>5</v>
      </c>
      <c r="B7523">
        <v>9256</v>
      </c>
      <c r="C7523">
        <v>2021</v>
      </c>
      <c r="D7523">
        <v>8</v>
      </c>
      <c r="E7523">
        <v>5</v>
      </c>
      <c r="G7523" s="11">
        <v>44413</v>
      </c>
      <c r="H7523" s="12">
        <f t="shared" si="117"/>
        <v>0.85654645154573195</v>
      </c>
    </row>
    <row r="7524" spans="1:8" x14ac:dyDescent="0.2">
      <c r="A7524" t="s">
        <v>5</v>
      </c>
      <c r="B7524">
        <v>9256</v>
      </c>
      <c r="C7524">
        <v>2021</v>
      </c>
      <c r="D7524">
        <v>8</v>
      </c>
      <c r="E7524">
        <v>6</v>
      </c>
      <c r="G7524" s="11">
        <v>44414</v>
      </c>
      <c r="H7524" s="12">
        <f t="shared" si="117"/>
        <v>0.85587266547911534</v>
      </c>
    </row>
    <row r="7525" spans="1:8" x14ac:dyDescent="0.2">
      <c r="A7525" t="s">
        <v>5</v>
      </c>
      <c r="B7525">
        <v>9256</v>
      </c>
      <c r="C7525">
        <v>2021</v>
      </c>
      <c r="D7525">
        <v>8</v>
      </c>
      <c r="E7525">
        <v>7</v>
      </c>
      <c r="G7525" s="11">
        <v>44415</v>
      </c>
      <c r="H7525" s="12">
        <f t="shared" si="117"/>
        <v>0.85524182492565748</v>
      </c>
    </row>
    <row r="7526" spans="1:8" x14ac:dyDescent="0.2">
      <c r="A7526" t="s">
        <v>5</v>
      </c>
      <c r="B7526">
        <v>9256</v>
      </c>
      <c r="C7526">
        <v>2021</v>
      </c>
      <c r="D7526">
        <v>8</v>
      </c>
      <c r="E7526">
        <v>8</v>
      </c>
      <c r="G7526" s="11">
        <v>44416</v>
      </c>
      <c r="H7526" s="12">
        <f t="shared" si="117"/>
        <v>0.85465411656122781</v>
      </c>
    </row>
    <row r="7527" spans="1:8" x14ac:dyDescent="0.2">
      <c r="A7527" t="s">
        <v>5</v>
      </c>
      <c r="B7527">
        <v>9256</v>
      </c>
      <c r="C7527">
        <v>2021</v>
      </c>
      <c r="D7527">
        <v>8</v>
      </c>
      <c r="E7527">
        <v>9</v>
      </c>
      <c r="G7527" s="11">
        <v>44417</v>
      </c>
      <c r="H7527" s="12">
        <f t="shared" si="117"/>
        <v>0.8541097142981865</v>
      </c>
    </row>
    <row r="7528" spans="1:8" x14ac:dyDescent="0.2">
      <c r="A7528" t="s">
        <v>5</v>
      </c>
      <c r="B7528">
        <v>9256</v>
      </c>
      <c r="C7528">
        <v>2021</v>
      </c>
      <c r="D7528">
        <v>8</v>
      </c>
      <c r="E7528">
        <v>10</v>
      </c>
      <c r="G7528" s="11">
        <v>44418</v>
      </c>
      <c r="H7528" s="12">
        <f t="shared" si="117"/>
        <v>0.85360877923392187</v>
      </c>
    </row>
    <row r="7529" spans="1:8" x14ac:dyDescent="0.2">
      <c r="A7529" t="s">
        <v>5</v>
      </c>
      <c r="B7529">
        <v>9256</v>
      </c>
      <c r="C7529">
        <v>2021</v>
      </c>
      <c r="D7529">
        <v>8</v>
      </c>
      <c r="E7529">
        <v>11</v>
      </c>
      <c r="G7529" s="11">
        <v>44419</v>
      </c>
      <c r="H7529" s="12">
        <f t="shared" si="117"/>
        <v>0.85315145960317851</v>
      </c>
    </row>
    <row r="7530" spans="1:8" x14ac:dyDescent="0.2">
      <c r="A7530" t="s">
        <v>5</v>
      </c>
      <c r="B7530">
        <v>9256</v>
      </c>
      <c r="C7530">
        <v>2021</v>
      </c>
      <c r="D7530">
        <v>8</v>
      </c>
      <c r="E7530">
        <v>12</v>
      </c>
      <c r="G7530" s="11">
        <v>44420</v>
      </c>
      <c r="H7530" s="12">
        <f t="shared" si="117"/>
        <v>0.85273789073419293</v>
      </c>
    </row>
    <row r="7531" spans="1:8" x14ac:dyDescent="0.2">
      <c r="A7531" t="s">
        <v>5</v>
      </c>
      <c r="B7531">
        <v>9256</v>
      </c>
      <c r="C7531">
        <v>2021</v>
      </c>
      <c r="D7531">
        <v>8</v>
      </c>
      <c r="E7531">
        <v>13</v>
      </c>
      <c r="G7531" s="11">
        <v>44421</v>
      </c>
      <c r="H7531" s="12">
        <f t="shared" si="117"/>
        <v>0.85236819500864702</v>
      </c>
    </row>
    <row r="7532" spans="1:8" x14ac:dyDescent="0.2">
      <c r="A7532" t="s">
        <v>5</v>
      </c>
      <c r="B7532">
        <v>9256</v>
      </c>
      <c r="C7532">
        <v>2021</v>
      </c>
      <c r="D7532">
        <v>8</v>
      </c>
      <c r="E7532">
        <v>14</v>
      </c>
      <c r="G7532" s="11">
        <v>44422</v>
      </c>
      <c r="H7532" s="12">
        <f t="shared" si="117"/>
        <v>0.85204248182545395</v>
      </c>
    </row>
    <row r="7533" spans="1:8" x14ac:dyDescent="0.2">
      <c r="A7533" t="s">
        <v>5</v>
      </c>
      <c r="B7533">
        <v>9256</v>
      </c>
      <c r="C7533">
        <v>2021</v>
      </c>
      <c r="D7533">
        <v>8</v>
      </c>
      <c r="E7533">
        <v>15</v>
      </c>
      <c r="G7533" s="11">
        <v>44423</v>
      </c>
      <c r="H7533" s="12">
        <f t="shared" si="117"/>
        <v>0.85176084756838477</v>
      </c>
    </row>
    <row r="7534" spans="1:8" x14ac:dyDescent="0.2">
      <c r="A7534" t="s">
        <v>5</v>
      </c>
      <c r="B7534">
        <v>9256</v>
      </c>
      <c r="C7534">
        <v>2021</v>
      </c>
      <c r="D7534">
        <v>8</v>
      </c>
      <c r="E7534">
        <v>16</v>
      </c>
      <c r="G7534" s="11">
        <v>44424</v>
      </c>
      <c r="H7534" s="12">
        <f t="shared" si="117"/>
        <v>0.85152337557754709</v>
      </c>
    </row>
    <row r="7535" spans="1:8" x14ac:dyDescent="0.2">
      <c r="A7535" t="s">
        <v>5</v>
      </c>
      <c r="B7535">
        <v>9256</v>
      </c>
      <c r="C7535">
        <v>2021</v>
      </c>
      <c r="D7535">
        <v>8</v>
      </c>
      <c r="E7535">
        <v>17</v>
      </c>
      <c r="G7535" s="11">
        <v>44425</v>
      </c>
      <c r="H7535" s="12">
        <f t="shared" si="117"/>
        <v>0.85133013612472364</v>
      </c>
    </row>
    <row r="7536" spans="1:8" x14ac:dyDescent="0.2">
      <c r="A7536" t="s">
        <v>5</v>
      </c>
      <c r="B7536">
        <v>9256</v>
      </c>
      <c r="C7536">
        <v>2021</v>
      </c>
      <c r="D7536">
        <v>8</v>
      </c>
      <c r="E7536">
        <v>18</v>
      </c>
      <c r="G7536" s="11">
        <v>44426</v>
      </c>
      <c r="H7536" s="12">
        <f t="shared" si="117"/>
        <v>0.85118118639257745</v>
      </c>
    </row>
    <row r="7537" spans="1:8" x14ac:dyDescent="0.2">
      <c r="A7537" t="s">
        <v>5</v>
      </c>
      <c r="B7537">
        <v>9256</v>
      </c>
      <c r="C7537">
        <v>2021</v>
      </c>
      <c r="D7537">
        <v>8</v>
      </c>
      <c r="E7537">
        <v>19</v>
      </c>
      <c r="G7537" s="11">
        <v>44427</v>
      </c>
      <c r="H7537" s="12">
        <f t="shared" si="117"/>
        <v>0.85107657045773066</v>
      </c>
    </row>
    <row r="7538" spans="1:8" x14ac:dyDescent="0.2">
      <c r="A7538" t="s">
        <v>5</v>
      </c>
      <c r="B7538">
        <v>9256</v>
      </c>
      <c r="C7538">
        <v>2021</v>
      </c>
      <c r="D7538">
        <v>8</v>
      </c>
      <c r="E7538">
        <v>20</v>
      </c>
      <c r="G7538" s="11">
        <v>44428</v>
      </c>
      <c r="H7538" s="12">
        <f t="shared" si="117"/>
        <v>0.85101631927772159</v>
      </c>
    </row>
    <row r="7539" spans="1:8" x14ac:dyDescent="0.2">
      <c r="A7539" t="s">
        <v>5</v>
      </c>
      <c r="B7539">
        <v>9256</v>
      </c>
      <c r="C7539">
        <v>2021</v>
      </c>
      <c r="D7539">
        <v>8</v>
      </c>
      <c r="E7539">
        <v>21</v>
      </c>
      <c r="G7539" s="11">
        <v>44429</v>
      </c>
      <c r="H7539" s="12">
        <f t="shared" si="117"/>
        <v>0.85100045068184349</v>
      </c>
    </row>
    <row r="7540" spans="1:8" x14ac:dyDescent="0.2">
      <c r="A7540" t="s">
        <v>5</v>
      </c>
      <c r="B7540">
        <v>9256</v>
      </c>
      <c r="C7540">
        <v>2021</v>
      </c>
      <c r="D7540">
        <v>8</v>
      </c>
      <c r="E7540">
        <v>22</v>
      </c>
      <c r="G7540" s="11">
        <v>44430</v>
      </c>
      <c r="H7540" s="12">
        <f t="shared" si="117"/>
        <v>0.85102896936586936</v>
      </c>
    </row>
    <row r="7541" spans="1:8" x14ac:dyDescent="0.2">
      <c r="A7541" t="s">
        <v>5</v>
      </c>
      <c r="B7541">
        <v>9256</v>
      </c>
      <c r="C7541">
        <v>2021</v>
      </c>
      <c r="D7541">
        <v>8</v>
      </c>
      <c r="E7541">
        <v>23</v>
      </c>
      <c r="G7541" s="11">
        <v>44431</v>
      </c>
      <c r="H7541" s="12">
        <f t="shared" si="117"/>
        <v>0.85110186689066181</v>
      </c>
    </row>
    <row r="7542" spans="1:8" x14ac:dyDescent="0.2">
      <c r="A7542" t="s">
        <v>5</v>
      </c>
      <c r="B7542">
        <v>9256</v>
      </c>
      <c r="C7542">
        <v>2021</v>
      </c>
      <c r="D7542">
        <v>8</v>
      </c>
      <c r="E7542">
        <v>24</v>
      </c>
      <c r="G7542" s="11">
        <v>44432</v>
      </c>
      <c r="H7542" s="12">
        <f t="shared" si="117"/>
        <v>0.85121912168467018</v>
      </c>
    </row>
    <row r="7543" spans="1:8" x14ac:dyDescent="0.2">
      <c r="A7543" t="s">
        <v>5</v>
      </c>
      <c r="B7543">
        <v>9256</v>
      </c>
      <c r="C7543">
        <v>2021</v>
      </c>
      <c r="D7543">
        <v>8</v>
      </c>
      <c r="E7543">
        <v>25</v>
      </c>
      <c r="G7543" s="11">
        <v>44433</v>
      </c>
      <c r="H7543" s="12">
        <f t="shared" si="117"/>
        <v>0.85138069905031488</v>
      </c>
    </row>
    <row r="7544" spans="1:8" x14ac:dyDescent="0.2">
      <c r="A7544" t="s">
        <v>5</v>
      </c>
      <c r="B7544">
        <v>9256</v>
      </c>
      <c r="C7544">
        <v>2021</v>
      </c>
      <c r="D7544">
        <v>8</v>
      </c>
      <c r="E7544">
        <v>26</v>
      </c>
      <c r="G7544" s="11">
        <v>44434</v>
      </c>
      <c r="H7544" s="12">
        <f t="shared" si="117"/>
        <v>0.85158655117425364</v>
      </c>
    </row>
    <row r="7545" spans="1:8" x14ac:dyDescent="0.2">
      <c r="A7545" t="s">
        <v>5</v>
      </c>
      <c r="B7545">
        <v>9256</v>
      </c>
      <c r="C7545">
        <v>2021</v>
      </c>
      <c r="D7545">
        <v>8</v>
      </c>
      <c r="E7545">
        <v>27</v>
      </c>
      <c r="G7545" s="11">
        <v>44435</v>
      </c>
      <c r="H7545" s="12">
        <f t="shared" si="117"/>
        <v>0.85183661714153103</v>
      </c>
    </row>
    <row r="7546" spans="1:8" x14ac:dyDescent="0.2">
      <c r="A7546" t="s">
        <v>5</v>
      </c>
      <c r="B7546">
        <v>9256</v>
      </c>
      <c r="C7546">
        <v>2021</v>
      </c>
      <c r="D7546">
        <v>8</v>
      </c>
      <c r="E7546">
        <v>28</v>
      </c>
      <c r="G7546" s="11">
        <v>44436</v>
      </c>
      <c r="H7546" s="12">
        <f t="shared" si="117"/>
        <v>0.85213082295360443</v>
      </c>
    </row>
    <row r="7547" spans="1:8" x14ac:dyDescent="0.2">
      <c r="A7547" t="s">
        <v>5</v>
      </c>
      <c r="B7547">
        <v>9256</v>
      </c>
      <c r="C7547">
        <v>2021</v>
      </c>
      <c r="D7547">
        <v>8</v>
      </c>
      <c r="E7547">
        <v>29</v>
      </c>
      <c r="G7547" s="11">
        <v>44437</v>
      </c>
      <c r="H7547" s="12">
        <f t="shared" si="117"/>
        <v>0.85246908155024059</v>
      </c>
    </row>
    <row r="7548" spans="1:8" x14ac:dyDescent="0.2">
      <c r="A7548" t="s">
        <v>5</v>
      </c>
      <c r="B7548">
        <v>9256</v>
      </c>
      <c r="C7548">
        <v>2021</v>
      </c>
      <c r="D7548">
        <v>8</v>
      </c>
      <c r="E7548">
        <v>30</v>
      </c>
      <c r="G7548" s="11">
        <v>44438</v>
      </c>
      <c r="H7548" s="12">
        <f t="shared" si="117"/>
        <v>0.85285129283527872</v>
      </c>
    </row>
    <row r="7549" spans="1:8" x14ac:dyDescent="0.2">
      <c r="A7549" t="s">
        <v>5</v>
      </c>
      <c r="B7549">
        <v>9256</v>
      </c>
      <c r="C7549">
        <v>2021</v>
      </c>
      <c r="D7549">
        <v>8</v>
      </c>
      <c r="E7549">
        <v>31</v>
      </c>
      <c r="G7549" s="11">
        <v>44439</v>
      </c>
      <c r="H7549" s="12">
        <f t="shared" si="117"/>
        <v>0.85327734370625041</v>
      </c>
    </row>
    <row r="7550" spans="1:8" x14ac:dyDescent="0.2">
      <c r="A7550" t="s">
        <v>5</v>
      </c>
      <c r="B7550">
        <v>9256</v>
      </c>
      <c r="C7550">
        <v>2021</v>
      </c>
      <c r="D7550">
        <v>9</v>
      </c>
      <c r="E7550">
        <v>1</v>
      </c>
      <c r="G7550" s="11">
        <v>44440</v>
      </c>
      <c r="H7550" s="12">
        <f t="shared" si="117"/>
        <v>0.8534786624523012</v>
      </c>
    </row>
    <row r="7551" spans="1:8" x14ac:dyDescent="0.2">
      <c r="A7551" t="s">
        <v>5</v>
      </c>
      <c r="B7551">
        <v>9256</v>
      </c>
      <c r="C7551">
        <v>2021</v>
      </c>
      <c r="D7551">
        <v>9</v>
      </c>
      <c r="E7551">
        <v>2</v>
      </c>
      <c r="G7551" s="11">
        <v>44441</v>
      </c>
      <c r="H7551" s="12">
        <f t="shared" si="117"/>
        <v>0.85396761750345607</v>
      </c>
    </row>
    <row r="7552" spans="1:8" x14ac:dyDescent="0.2">
      <c r="A7552" t="s">
        <v>5</v>
      </c>
      <c r="B7552">
        <v>9256</v>
      </c>
      <c r="C7552">
        <v>2021</v>
      </c>
      <c r="D7552">
        <v>9</v>
      </c>
      <c r="E7552">
        <v>3</v>
      </c>
      <c r="G7552" s="11">
        <v>44442</v>
      </c>
      <c r="H7552" s="12">
        <f t="shared" si="117"/>
        <v>0.85450008180211501</v>
      </c>
    </row>
    <row r="7553" spans="1:8" x14ac:dyDescent="0.2">
      <c r="A7553" t="s">
        <v>5</v>
      </c>
      <c r="B7553">
        <v>9256</v>
      </c>
      <c r="C7553">
        <v>2021</v>
      </c>
      <c r="D7553">
        <v>9</v>
      </c>
      <c r="E7553">
        <v>4</v>
      </c>
      <c r="G7553" s="11">
        <v>44443</v>
      </c>
      <c r="H7553" s="12">
        <f t="shared" si="117"/>
        <v>0.85507589778352577</v>
      </c>
    </row>
    <row r="7554" spans="1:8" x14ac:dyDescent="0.2">
      <c r="A7554" t="s">
        <v>5</v>
      </c>
      <c r="B7554">
        <v>9256</v>
      </c>
      <c r="C7554">
        <v>2021</v>
      </c>
      <c r="D7554">
        <v>9</v>
      </c>
      <c r="E7554">
        <v>5</v>
      </c>
      <c r="G7554" s="11">
        <v>44444</v>
      </c>
      <c r="H7554" s="12">
        <f t="shared" si="117"/>
        <v>0.85569489505447549</v>
      </c>
    </row>
    <row r="7555" spans="1:8" x14ac:dyDescent="0.2">
      <c r="A7555" t="s">
        <v>5</v>
      </c>
      <c r="B7555">
        <v>9256</v>
      </c>
      <c r="C7555">
        <v>2021</v>
      </c>
      <c r="D7555">
        <v>9</v>
      </c>
      <c r="E7555">
        <v>6</v>
      </c>
      <c r="G7555" s="11">
        <v>44445</v>
      </c>
      <c r="H7555" s="12">
        <f t="shared" si="117"/>
        <v>0.85635689044371288</v>
      </c>
    </row>
    <row r="7556" spans="1:8" x14ac:dyDescent="0.2">
      <c r="A7556" t="s">
        <v>5</v>
      </c>
      <c r="B7556">
        <v>9256</v>
      </c>
      <c r="C7556">
        <v>2021</v>
      </c>
      <c r="D7556">
        <v>9</v>
      </c>
      <c r="E7556">
        <v>7</v>
      </c>
      <c r="G7556" s="11">
        <v>44446</v>
      </c>
      <c r="H7556" s="12">
        <f t="shared" si="117"/>
        <v>0.85706168805615202</v>
      </c>
    </row>
    <row r="7557" spans="1:8" x14ac:dyDescent="0.2">
      <c r="A7557" t="s">
        <v>5</v>
      </c>
      <c r="B7557">
        <v>9256</v>
      </c>
      <c r="C7557">
        <v>2021</v>
      </c>
      <c r="D7557">
        <v>9</v>
      </c>
      <c r="E7557">
        <v>8</v>
      </c>
      <c r="G7557" s="11">
        <v>44447</v>
      </c>
      <c r="H7557" s="12">
        <f t="shared" si="117"/>
        <v>0.85780907933083994</v>
      </c>
    </row>
    <row r="7558" spans="1:8" x14ac:dyDescent="0.2">
      <c r="A7558" t="s">
        <v>5</v>
      </c>
      <c r="B7558">
        <v>9256</v>
      </c>
      <c r="C7558">
        <v>2021</v>
      </c>
      <c r="D7558">
        <v>9</v>
      </c>
      <c r="E7558">
        <v>9</v>
      </c>
      <c r="G7558" s="11">
        <v>44448</v>
      </c>
      <c r="H7558" s="12">
        <f t="shared" si="117"/>
        <v>0.8585988431026742</v>
      </c>
    </row>
    <row r="7559" spans="1:8" x14ac:dyDescent="0.2">
      <c r="A7559" t="s">
        <v>5</v>
      </c>
      <c r="B7559">
        <v>9256</v>
      </c>
      <c r="C7559">
        <v>2021</v>
      </c>
      <c r="D7559">
        <v>9</v>
      </c>
      <c r="E7559">
        <v>10</v>
      </c>
      <c r="G7559" s="11">
        <v>44449</v>
      </c>
      <c r="H7559" s="12">
        <f t="shared" si="117"/>
        <v>0.85943074566784894</v>
      </c>
    </row>
    <row r="7560" spans="1:8" x14ac:dyDescent="0.2">
      <c r="A7560" t="s">
        <v>5</v>
      </c>
      <c r="B7560">
        <v>9256</v>
      </c>
      <c r="C7560">
        <v>2021</v>
      </c>
      <c r="D7560">
        <v>9</v>
      </c>
      <c r="E7560">
        <v>11</v>
      </c>
      <c r="G7560" s="11">
        <v>44450</v>
      </c>
      <c r="H7560" s="12">
        <f t="shared" si="117"/>
        <v>0.86030454085301067</v>
      </c>
    </row>
    <row r="7561" spans="1:8" x14ac:dyDescent="0.2">
      <c r="A7561" t="s">
        <v>5</v>
      </c>
      <c r="B7561">
        <v>9256</v>
      </c>
      <c r="C7561">
        <v>2021</v>
      </c>
      <c r="D7561">
        <v>9</v>
      </c>
      <c r="E7561">
        <v>12</v>
      </c>
      <c r="G7561" s="11">
        <v>44451</v>
      </c>
      <c r="H7561" s="12">
        <f t="shared" si="117"/>
        <v>0.86121997008810625</v>
      </c>
    </row>
    <row r="7562" spans="1:8" x14ac:dyDescent="0.2">
      <c r="A7562" t="s">
        <v>5</v>
      </c>
      <c r="B7562">
        <v>9256</v>
      </c>
      <c r="C7562">
        <v>2021</v>
      </c>
      <c r="D7562">
        <v>9</v>
      </c>
      <c r="E7562">
        <v>13</v>
      </c>
      <c r="G7562" s="11">
        <v>44452</v>
      </c>
      <c r="H7562" s="12">
        <f t="shared" si="117"/>
        <v>0.86217676248289721</v>
      </c>
    </row>
    <row r="7563" spans="1:8" x14ac:dyDescent="0.2">
      <c r="A7563" t="s">
        <v>5</v>
      </c>
      <c r="B7563">
        <v>9256</v>
      </c>
      <c r="C7563">
        <v>2021</v>
      </c>
      <c r="D7563">
        <v>9</v>
      </c>
      <c r="E7563">
        <v>14</v>
      </c>
      <c r="G7563" s="11">
        <v>44453</v>
      </c>
      <c r="H7563" s="12">
        <f t="shared" si="117"/>
        <v>0.86317463490712065</v>
      </c>
    </row>
    <row r="7564" spans="1:8" x14ac:dyDescent="0.2">
      <c r="A7564" t="s">
        <v>5</v>
      </c>
      <c r="B7564">
        <v>9256</v>
      </c>
      <c r="C7564">
        <v>2021</v>
      </c>
      <c r="D7564">
        <v>9</v>
      </c>
      <c r="E7564">
        <v>15</v>
      </c>
      <c r="G7564" s="11">
        <v>44454</v>
      </c>
      <c r="H7564" s="12">
        <f t="shared" si="117"/>
        <v>0.864213292074272</v>
      </c>
    </row>
    <row r="7565" spans="1:8" x14ac:dyDescent="0.2">
      <c r="A7565" t="s">
        <v>5</v>
      </c>
      <c r="B7565">
        <v>9256</v>
      </c>
      <c r="C7565">
        <v>2021</v>
      </c>
      <c r="D7565">
        <v>9</v>
      </c>
      <c r="E7565">
        <v>16</v>
      </c>
      <c r="G7565" s="11">
        <v>44455</v>
      </c>
      <c r="H7565" s="12">
        <f t="shared" ref="H7565:H7628" si="118">((1+$H$4*SIN($H$5* ((30.44*(D7565-1)+E7565)+$H$6)))*$H$3+$H$7)/1000</f>
        <v>0.86529242662898498</v>
      </c>
    </row>
    <row r="7566" spans="1:8" x14ac:dyDescent="0.2">
      <c r="A7566" t="s">
        <v>5</v>
      </c>
      <c r="B7566">
        <v>9256</v>
      </c>
      <c r="C7566">
        <v>2021</v>
      </c>
      <c r="D7566">
        <v>9</v>
      </c>
      <c r="E7566">
        <v>17</v>
      </c>
      <c r="G7566" s="11">
        <v>44456</v>
      </c>
      <c r="H7566" s="12">
        <f t="shared" si="118"/>
        <v>0.86641171923798344</v>
      </c>
    </row>
    <row r="7567" spans="1:8" x14ac:dyDescent="0.2">
      <c r="A7567" t="s">
        <v>5</v>
      </c>
      <c r="B7567">
        <v>9256</v>
      </c>
      <c r="C7567">
        <v>2021</v>
      </c>
      <c r="D7567">
        <v>9</v>
      </c>
      <c r="E7567">
        <v>18</v>
      </c>
      <c r="G7567" s="11">
        <v>44457</v>
      </c>
      <c r="H7567" s="12">
        <f t="shared" si="118"/>
        <v>0.86757083868457652</v>
      </c>
    </row>
    <row r="7568" spans="1:8" x14ac:dyDescent="0.2">
      <c r="A7568" t="s">
        <v>5</v>
      </c>
      <c r="B7568">
        <v>9256</v>
      </c>
      <c r="C7568">
        <v>2021</v>
      </c>
      <c r="D7568">
        <v>9</v>
      </c>
      <c r="E7568">
        <v>19</v>
      </c>
      <c r="G7568" s="11">
        <v>44458</v>
      </c>
      <c r="H7568" s="12">
        <f t="shared" si="118"/>
        <v>0.86876944196667172</v>
      </c>
    </row>
    <row r="7569" spans="1:8" x14ac:dyDescent="0.2">
      <c r="A7569" t="s">
        <v>5</v>
      </c>
      <c r="B7569">
        <v>9256</v>
      </c>
      <c r="C7569">
        <v>2021</v>
      </c>
      <c r="D7569">
        <v>9</v>
      </c>
      <c r="E7569">
        <v>20</v>
      </c>
      <c r="G7569" s="11">
        <v>44459</v>
      </c>
      <c r="H7569" s="12">
        <f t="shared" si="118"/>
        <v>0.87000717439827413</v>
      </c>
    </row>
    <row r="7570" spans="1:8" x14ac:dyDescent="0.2">
      <c r="A7570" t="s">
        <v>5</v>
      </c>
      <c r="B7570">
        <v>9256</v>
      </c>
      <c r="C7570">
        <v>2021</v>
      </c>
      <c r="D7570">
        <v>9</v>
      </c>
      <c r="E7570">
        <v>21</v>
      </c>
      <c r="G7570" s="11">
        <v>44460</v>
      </c>
      <c r="H7570" s="12">
        <f t="shared" si="118"/>
        <v>0.87128366971444393</v>
      </c>
    </row>
    <row r="7571" spans="1:8" x14ac:dyDescent="0.2">
      <c r="A7571" t="s">
        <v>5</v>
      </c>
      <c r="B7571">
        <v>9256</v>
      </c>
      <c r="C7571">
        <v>2021</v>
      </c>
      <c r="D7571">
        <v>9</v>
      </c>
      <c r="E7571">
        <v>22</v>
      </c>
      <c r="G7571" s="11">
        <v>44461</v>
      </c>
      <c r="H7571" s="12">
        <f t="shared" si="118"/>
        <v>0.87259855017968024</v>
      </c>
    </row>
    <row r="7572" spans="1:8" x14ac:dyDescent="0.2">
      <c r="A7572" t="s">
        <v>5</v>
      </c>
      <c r="B7572">
        <v>9256</v>
      </c>
      <c r="C7572">
        <v>2021</v>
      </c>
      <c r="D7572">
        <v>9</v>
      </c>
      <c r="E7572">
        <v>23</v>
      </c>
      <c r="G7572" s="11">
        <v>44462</v>
      </c>
      <c r="H7572" s="12">
        <f t="shared" si="118"/>
        <v>0.87395142669969916</v>
      </c>
    </row>
    <row r="7573" spans="1:8" x14ac:dyDescent="0.2">
      <c r="A7573" t="s">
        <v>5</v>
      </c>
      <c r="B7573">
        <v>9256</v>
      </c>
      <c r="C7573">
        <v>2021</v>
      </c>
      <c r="D7573">
        <v>9</v>
      </c>
      <c r="E7573">
        <v>24</v>
      </c>
      <c r="G7573" s="11">
        <v>44463</v>
      </c>
      <c r="H7573" s="12">
        <f t="shared" si="118"/>
        <v>0.87534189893657255</v>
      </c>
    </row>
    <row r="7574" spans="1:8" x14ac:dyDescent="0.2">
      <c r="A7574" t="s">
        <v>5</v>
      </c>
      <c r="B7574">
        <v>9256</v>
      </c>
      <c r="C7574">
        <v>2021</v>
      </c>
      <c r="D7574">
        <v>9</v>
      </c>
      <c r="E7574">
        <v>25</v>
      </c>
      <c r="G7574" s="11">
        <v>44464</v>
      </c>
      <c r="H7574" s="12">
        <f t="shared" si="118"/>
        <v>0.87676955542719515</v>
      </c>
    </row>
    <row r="7575" spans="1:8" x14ac:dyDescent="0.2">
      <c r="A7575" t="s">
        <v>5</v>
      </c>
      <c r="B7575">
        <v>9256</v>
      </c>
      <c r="C7575">
        <v>2021</v>
      </c>
      <c r="D7575">
        <v>9</v>
      </c>
      <c r="E7575">
        <v>26</v>
      </c>
      <c r="G7575" s="11">
        <v>44465</v>
      </c>
      <c r="H7575" s="12">
        <f t="shared" si="118"/>
        <v>0.87823397370504241</v>
      </c>
    </row>
    <row r="7576" spans="1:8" x14ac:dyDescent="0.2">
      <c r="A7576" t="s">
        <v>5</v>
      </c>
      <c r="B7576">
        <v>9256</v>
      </c>
      <c r="C7576">
        <v>2021</v>
      </c>
      <c r="D7576">
        <v>9</v>
      </c>
      <c r="E7576">
        <v>27</v>
      </c>
      <c r="G7576" s="11">
        <v>44466</v>
      </c>
      <c r="H7576" s="12">
        <f t="shared" si="118"/>
        <v>0.87973472042518586</v>
      </c>
    </row>
    <row r="7577" spans="1:8" x14ac:dyDescent="0.2">
      <c r="A7577" t="s">
        <v>5</v>
      </c>
      <c r="B7577">
        <v>9256</v>
      </c>
      <c r="C7577">
        <v>2021</v>
      </c>
      <c r="D7577">
        <v>9</v>
      </c>
      <c r="E7577">
        <v>28</v>
      </c>
      <c r="G7577" s="11">
        <v>44467</v>
      </c>
      <c r="H7577" s="12">
        <f t="shared" si="118"/>
        <v>0.88127135149252622</v>
      </c>
    </row>
    <row r="7578" spans="1:8" x14ac:dyDescent="0.2">
      <c r="A7578" t="s">
        <v>5</v>
      </c>
      <c r="B7578">
        <v>9256</v>
      </c>
      <c r="C7578">
        <v>2021</v>
      </c>
      <c r="D7578">
        <v>9</v>
      </c>
      <c r="E7578">
        <v>29</v>
      </c>
      <c r="G7578" s="11">
        <v>44468</v>
      </c>
      <c r="H7578" s="12">
        <f t="shared" si="118"/>
        <v>0.88284341219320872</v>
      </c>
    </row>
    <row r="7579" spans="1:8" x14ac:dyDescent="0.2">
      <c r="A7579" t="s">
        <v>5</v>
      </c>
      <c r="B7579">
        <v>9256</v>
      </c>
      <c r="C7579">
        <v>2021</v>
      </c>
      <c r="D7579">
        <v>9</v>
      </c>
      <c r="E7579">
        <v>30</v>
      </c>
      <c r="G7579" s="11">
        <v>44469</v>
      </c>
      <c r="H7579" s="12">
        <f t="shared" si="118"/>
        <v>0.88445043732917983</v>
      </c>
    </row>
    <row r="7580" spans="1:8" x14ac:dyDescent="0.2">
      <c r="A7580" t="s">
        <v>5</v>
      </c>
      <c r="B7580">
        <v>9256</v>
      </c>
      <c r="C7580">
        <v>2021</v>
      </c>
      <c r="D7580">
        <v>10</v>
      </c>
      <c r="E7580">
        <v>1</v>
      </c>
      <c r="G7580" s="11">
        <v>44470</v>
      </c>
      <c r="H7580" s="12">
        <f t="shared" si="118"/>
        <v>0.88682501881236631</v>
      </c>
    </row>
    <row r="7581" spans="1:8" x14ac:dyDescent="0.2">
      <c r="A7581" t="s">
        <v>5</v>
      </c>
      <c r="B7581">
        <v>9256</v>
      </c>
      <c r="C7581">
        <v>2021</v>
      </c>
      <c r="D7581">
        <v>10</v>
      </c>
      <c r="E7581">
        <v>2</v>
      </c>
      <c r="G7581" s="11">
        <v>44471</v>
      </c>
      <c r="H7581" s="12">
        <f t="shared" si="118"/>
        <v>0.88851534087742268</v>
      </c>
    </row>
    <row r="7582" spans="1:8" x14ac:dyDescent="0.2">
      <c r="A7582" t="s">
        <v>5</v>
      </c>
      <c r="B7582">
        <v>9256</v>
      </c>
      <c r="C7582">
        <v>2021</v>
      </c>
      <c r="D7582">
        <v>10</v>
      </c>
      <c r="E7582">
        <v>3</v>
      </c>
      <c r="G7582" s="11">
        <v>44472</v>
      </c>
      <c r="H7582" s="12">
        <f t="shared" si="118"/>
        <v>0.89023894896281741</v>
      </c>
    </row>
    <row r="7583" spans="1:8" x14ac:dyDescent="0.2">
      <c r="A7583" t="s">
        <v>5</v>
      </c>
      <c r="B7583">
        <v>9256</v>
      </c>
      <c r="C7583">
        <v>2021</v>
      </c>
      <c r="D7583">
        <v>10</v>
      </c>
      <c r="E7583">
        <v>4</v>
      </c>
      <c r="G7583" s="11">
        <v>44473</v>
      </c>
      <c r="H7583" s="12">
        <f t="shared" si="118"/>
        <v>0.89199533302518808</v>
      </c>
    </row>
    <row r="7584" spans="1:8" x14ac:dyDescent="0.2">
      <c r="A7584" t="s">
        <v>5</v>
      </c>
      <c r="B7584">
        <v>9256</v>
      </c>
      <c r="C7584">
        <v>2021</v>
      </c>
      <c r="D7584">
        <v>10</v>
      </c>
      <c r="E7584">
        <v>5</v>
      </c>
      <c r="G7584" s="11">
        <v>44474</v>
      </c>
      <c r="H7584" s="12">
        <f t="shared" si="118"/>
        <v>0.89378397332223292</v>
      </c>
    </row>
    <row r="7585" spans="1:8" x14ac:dyDescent="0.2">
      <c r="A7585" t="s">
        <v>5</v>
      </c>
      <c r="B7585">
        <v>9256</v>
      </c>
      <c r="C7585">
        <v>2021</v>
      </c>
      <c r="D7585">
        <v>10</v>
      </c>
      <c r="E7585">
        <v>6</v>
      </c>
      <c r="G7585" s="11">
        <v>44475</v>
      </c>
      <c r="H7585" s="12">
        <f t="shared" si="118"/>
        <v>0.89560434056651173</v>
      </c>
    </row>
    <row r="7586" spans="1:8" x14ac:dyDescent="0.2">
      <c r="A7586" t="s">
        <v>5</v>
      </c>
      <c r="B7586">
        <v>9256</v>
      </c>
      <c r="C7586">
        <v>2021</v>
      </c>
      <c r="D7586">
        <v>10</v>
      </c>
      <c r="E7586">
        <v>7</v>
      </c>
      <c r="G7586" s="11">
        <v>44476</v>
      </c>
      <c r="H7586" s="12">
        <f t="shared" si="118"/>
        <v>0.8974558960820701</v>
      </c>
    </row>
    <row r="7587" spans="1:8" x14ac:dyDescent="0.2">
      <c r="A7587" t="s">
        <v>5</v>
      </c>
      <c r="B7587">
        <v>9256</v>
      </c>
      <c r="C7587">
        <v>2021</v>
      </c>
      <c r="D7587">
        <v>10</v>
      </c>
      <c r="E7587">
        <v>8</v>
      </c>
      <c r="G7587" s="11">
        <v>44477</v>
      </c>
      <c r="H7587" s="12">
        <f t="shared" si="118"/>
        <v>0.89933809196384218</v>
      </c>
    </row>
    <row r="7588" spans="1:8" x14ac:dyDescent="0.2">
      <c r="A7588" t="s">
        <v>5</v>
      </c>
      <c r="B7588">
        <v>9256</v>
      </c>
      <c r="C7588">
        <v>2021</v>
      </c>
      <c r="D7588">
        <v>10</v>
      </c>
      <c r="E7588">
        <v>9</v>
      </c>
      <c r="G7588" s="11">
        <v>44478</v>
      </c>
      <c r="H7588" s="12">
        <f t="shared" si="118"/>
        <v>0.90125037123978502</v>
      </c>
    </row>
    <row r="7589" spans="1:8" x14ac:dyDescent="0.2">
      <c r="A7589" t="s">
        <v>5</v>
      </c>
      <c r="B7589">
        <v>9256</v>
      </c>
      <c r="C7589">
        <v>2021</v>
      </c>
      <c r="D7589">
        <v>10</v>
      </c>
      <c r="E7589">
        <v>10</v>
      </c>
      <c r="G7589" s="11">
        <v>44479</v>
      </c>
      <c r="H7589" s="12">
        <f t="shared" si="118"/>
        <v>0.90319216803569524</v>
      </c>
    </row>
    <row r="7590" spans="1:8" x14ac:dyDescent="0.2">
      <c r="A7590" t="s">
        <v>5</v>
      </c>
      <c r="B7590">
        <v>9256</v>
      </c>
      <c r="C7590">
        <v>2021</v>
      </c>
      <c r="D7590">
        <v>10</v>
      </c>
      <c r="E7590">
        <v>11</v>
      </c>
      <c r="G7590" s="11">
        <v>44480</v>
      </c>
      <c r="H7590" s="12">
        <f t="shared" si="118"/>
        <v>0.90516290774266028</v>
      </c>
    </row>
    <row r="7591" spans="1:8" x14ac:dyDescent="0.2">
      <c r="A7591" t="s">
        <v>5</v>
      </c>
      <c r="B7591">
        <v>9256</v>
      </c>
      <c r="C7591">
        <v>2021</v>
      </c>
      <c r="D7591">
        <v>10</v>
      </c>
      <c r="E7591">
        <v>12</v>
      </c>
      <c r="G7591" s="11">
        <v>44481</v>
      </c>
      <c r="H7591" s="12">
        <f t="shared" si="118"/>
        <v>0.90716200718709494</v>
      </c>
    </row>
    <row r="7592" spans="1:8" x14ac:dyDescent="0.2">
      <c r="A7592" t="s">
        <v>5</v>
      </c>
      <c r="B7592">
        <v>9256</v>
      </c>
      <c r="C7592">
        <v>2021</v>
      </c>
      <c r="D7592">
        <v>10</v>
      </c>
      <c r="E7592">
        <v>13</v>
      </c>
      <c r="G7592" s="11">
        <v>44482</v>
      </c>
      <c r="H7592" s="12">
        <f t="shared" si="118"/>
        <v>0.90918887480331101</v>
      </c>
    </row>
    <row r="7593" spans="1:8" x14ac:dyDescent="0.2">
      <c r="A7593" t="s">
        <v>5</v>
      </c>
      <c r="B7593">
        <v>9256</v>
      </c>
      <c r="C7593">
        <v>2021</v>
      </c>
      <c r="D7593">
        <v>10</v>
      </c>
      <c r="E7593">
        <v>14</v>
      </c>
      <c r="G7593" s="11">
        <v>44483</v>
      </c>
      <c r="H7593" s="12">
        <f t="shared" si="118"/>
        <v>0.91124291080857178</v>
      </c>
    </row>
    <row r="7594" spans="1:8" x14ac:dyDescent="0.2">
      <c r="A7594" t="s">
        <v>5</v>
      </c>
      <c r="B7594">
        <v>9256</v>
      </c>
      <c r="C7594">
        <v>2021</v>
      </c>
      <c r="D7594">
        <v>10</v>
      </c>
      <c r="E7594">
        <v>15</v>
      </c>
      <c r="G7594" s="11">
        <v>44484</v>
      </c>
      <c r="H7594" s="12">
        <f t="shared" si="118"/>
        <v>0.91332350738057699</v>
      </c>
    </row>
    <row r="7595" spans="1:8" x14ac:dyDescent="0.2">
      <c r="A7595" t="s">
        <v>5</v>
      </c>
      <c r="B7595">
        <v>9256</v>
      </c>
      <c r="C7595">
        <v>2021</v>
      </c>
      <c r="D7595">
        <v>10</v>
      </c>
      <c r="E7595">
        <v>16</v>
      </c>
      <c r="G7595" s="11">
        <v>44485</v>
      </c>
      <c r="H7595" s="12">
        <f t="shared" si="118"/>
        <v>0.91543004883732748</v>
      </c>
    </row>
    <row r="7596" spans="1:8" x14ac:dyDescent="0.2">
      <c r="A7596" t="s">
        <v>5</v>
      </c>
      <c r="B7596">
        <v>9256</v>
      </c>
      <c r="C7596">
        <v>2021</v>
      </c>
      <c r="D7596">
        <v>10</v>
      </c>
      <c r="E7596">
        <v>17</v>
      </c>
      <c r="G7596" s="11">
        <v>44486</v>
      </c>
      <c r="H7596" s="12">
        <f t="shared" si="118"/>
        <v>0.91756191181931512</v>
      </c>
    </row>
    <row r="7597" spans="1:8" x14ac:dyDescent="0.2">
      <c r="A7597" t="s">
        <v>5</v>
      </c>
      <c r="B7597">
        <v>9256</v>
      </c>
      <c r="C7597">
        <v>2021</v>
      </c>
      <c r="D7597">
        <v>10</v>
      </c>
      <c r="E7597">
        <v>18</v>
      </c>
      <c r="G7597" s="11">
        <v>44487</v>
      </c>
      <c r="H7597" s="12">
        <f t="shared" si="118"/>
        <v>0.91971846547398506</v>
      </c>
    </row>
    <row r="7598" spans="1:8" x14ac:dyDescent="0.2">
      <c r="A7598" t="s">
        <v>5</v>
      </c>
      <c r="B7598">
        <v>9256</v>
      </c>
      <c r="C7598">
        <v>2021</v>
      </c>
      <c r="D7598">
        <v>10</v>
      </c>
      <c r="E7598">
        <v>19</v>
      </c>
      <c r="G7598" s="11">
        <v>44488</v>
      </c>
      <c r="H7598" s="12">
        <f t="shared" si="118"/>
        <v>0.92189907164241547</v>
      </c>
    </row>
    <row r="7599" spans="1:8" x14ac:dyDescent="0.2">
      <c r="A7599" t="s">
        <v>5</v>
      </c>
      <c r="B7599">
        <v>9256</v>
      </c>
      <c r="C7599">
        <v>2021</v>
      </c>
      <c r="D7599">
        <v>10</v>
      </c>
      <c r="E7599">
        <v>20</v>
      </c>
      <c r="G7599" s="11">
        <v>44489</v>
      </c>
      <c r="H7599" s="12">
        <f t="shared" si="118"/>
        <v>0.92410308504815852</v>
      </c>
    </row>
    <row r="7600" spans="1:8" x14ac:dyDescent="0.2">
      <c r="A7600" t="s">
        <v>5</v>
      </c>
      <c r="B7600">
        <v>9256</v>
      </c>
      <c r="C7600">
        <v>2021</v>
      </c>
      <c r="D7600">
        <v>10</v>
      </c>
      <c r="E7600">
        <v>21</v>
      </c>
      <c r="G7600" s="11">
        <v>44490</v>
      </c>
      <c r="H7600" s="12">
        <f t="shared" si="118"/>
        <v>0.92632985348818808</v>
      </c>
    </row>
    <row r="7601" spans="1:8" x14ac:dyDescent="0.2">
      <c r="A7601" t="s">
        <v>5</v>
      </c>
      <c r="B7601">
        <v>9256</v>
      </c>
      <c r="C7601">
        <v>2021</v>
      </c>
      <c r="D7601">
        <v>10</v>
      </c>
      <c r="E7601">
        <v>22</v>
      </c>
      <c r="G7601" s="11">
        <v>44491</v>
      </c>
      <c r="H7601" s="12">
        <f t="shared" si="118"/>
        <v>0.92857871802589775</v>
      </c>
    </row>
    <row r="7602" spans="1:8" x14ac:dyDescent="0.2">
      <c r="A7602" t="s">
        <v>5</v>
      </c>
      <c r="B7602">
        <v>9256</v>
      </c>
      <c r="C7602">
        <v>2021</v>
      </c>
      <c r="D7602">
        <v>10</v>
      </c>
      <c r="E7602">
        <v>23</v>
      </c>
      <c r="G7602" s="11">
        <v>44492</v>
      </c>
      <c r="H7602" s="12">
        <f t="shared" si="118"/>
        <v>0.93084901318608992</v>
      </c>
    </row>
    <row r="7603" spans="1:8" x14ac:dyDescent="0.2">
      <c r="A7603" t="s">
        <v>5</v>
      </c>
      <c r="B7603">
        <v>9256</v>
      </c>
      <c r="C7603">
        <v>2021</v>
      </c>
      <c r="D7603">
        <v>10</v>
      </c>
      <c r="E7603">
        <v>24</v>
      </c>
      <c r="G7603" s="11">
        <v>44493</v>
      </c>
      <c r="H7603" s="12">
        <f t="shared" si="118"/>
        <v>0.93314006715190101</v>
      </c>
    </row>
    <row r="7604" spans="1:8" x14ac:dyDescent="0.2">
      <c r="A7604" t="s">
        <v>5</v>
      </c>
      <c r="B7604">
        <v>9256</v>
      </c>
      <c r="C7604">
        <v>2021</v>
      </c>
      <c r="D7604">
        <v>10</v>
      </c>
      <c r="E7604">
        <v>25</v>
      </c>
      <c r="G7604" s="11">
        <v>44494</v>
      </c>
      <c r="H7604" s="12">
        <f t="shared" si="118"/>
        <v>0.93545120196360332</v>
      </c>
    </row>
    <row r="7605" spans="1:8" x14ac:dyDescent="0.2">
      <c r="A7605" t="s">
        <v>5</v>
      </c>
      <c r="B7605">
        <v>9256</v>
      </c>
      <c r="C7605">
        <v>2021</v>
      </c>
      <c r="D7605">
        <v>10</v>
      </c>
      <c r="E7605">
        <v>26</v>
      </c>
      <c r="G7605" s="11">
        <v>44495</v>
      </c>
      <c r="H7605" s="12">
        <f t="shared" si="118"/>
        <v>0.93778173371922346</v>
      </c>
    </row>
    <row r="7606" spans="1:8" x14ac:dyDescent="0.2">
      <c r="A7606" t="s">
        <v>5</v>
      </c>
      <c r="B7606">
        <v>9256</v>
      </c>
      <c r="C7606">
        <v>2021</v>
      </c>
      <c r="D7606">
        <v>10</v>
      </c>
      <c r="E7606">
        <v>27</v>
      </c>
      <c r="G7606" s="11">
        <v>44496</v>
      </c>
      <c r="H7606" s="12">
        <f t="shared" si="118"/>
        <v>0.94013097277691993</v>
      </c>
    </row>
    <row r="7607" spans="1:8" x14ac:dyDescent="0.2">
      <c r="A7607" t="s">
        <v>5</v>
      </c>
      <c r="B7607">
        <v>9256</v>
      </c>
      <c r="C7607">
        <v>2021</v>
      </c>
      <c r="D7607">
        <v>10</v>
      </c>
      <c r="E7607">
        <v>28</v>
      </c>
      <c r="G7607" s="11">
        <v>44497</v>
      </c>
      <c r="H7607" s="12">
        <f t="shared" si="118"/>
        <v>0.94249822395906035</v>
      </c>
    </row>
    <row r="7608" spans="1:8" x14ac:dyDescent="0.2">
      <c r="A7608" t="s">
        <v>5</v>
      </c>
      <c r="B7608">
        <v>9256</v>
      </c>
      <c r="C7608">
        <v>2021</v>
      </c>
      <c r="D7608">
        <v>10</v>
      </c>
      <c r="E7608">
        <v>29</v>
      </c>
      <c r="G7608" s="11">
        <v>44498</v>
      </c>
      <c r="H7608" s="12">
        <f t="shared" si="118"/>
        <v>0.94488278675793447</v>
      </c>
    </row>
    <row r="7609" spans="1:8" x14ac:dyDescent="0.2">
      <c r="A7609" t="s">
        <v>5</v>
      </c>
      <c r="B7609">
        <v>9256</v>
      </c>
      <c r="C7609">
        <v>2021</v>
      </c>
      <c r="D7609">
        <v>10</v>
      </c>
      <c r="E7609">
        <v>30</v>
      </c>
      <c r="G7609" s="11">
        <v>44499</v>
      </c>
      <c r="H7609" s="12">
        <f t="shared" si="118"/>
        <v>0.94728395554304601</v>
      </c>
    </row>
    <row r="7610" spans="1:8" x14ac:dyDescent="0.2">
      <c r="A7610" t="s">
        <v>5</v>
      </c>
      <c r="B7610">
        <v>9256</v>
      </c>
      <c r="C7610">
        <v>2021</v>
      </c>
      <c r="D7610">
        <v>10</v>
      </c>
      <c r="E7610">
        <v>31</v>
      </c>
      <c r="G7610" s="11">
        <v>44500</v>
      </c>
      <c r="H7610" s="12">
        <f t="shared" si="118"/>
        <v>0.94970101976992016</v>
      </c>
    </row>
    <row r="7611" spans="1:8" x14ac:dyDescent="0.2">
      <c r="A7611" t="s">
        <v>5</v>
      </c>
      <c r="B7611">
        <v>9256</v>
      </c>
      <c r="C7611">
        <v>2021</v>
      </c>
      <c r="D7611">
        <v>11</v>
      </c>
      <c r="E7611">
        <v>1</v>
      </c>
      <c r="G7611" s="11">
        <v>44501</v>
      </c>
      <c r="H7611" s="12">
        <f t="shared" si="118"/>
        <v>0.95076937957641827</v>
      </c>
    </row>
    <row r="7612" spans="1:8" x14ac:dyDescent="0.2">
      <c r="A7612" t="s">
        <v>5</v>
      </c>
      <c r="B7612">
        <v>9256</v>
      </c>
      <c r="C7612">
        <v>2021</v>
      </c>
      <c r="D7612">
        <v>11</v>
      </c>
      <c r="E7612">
        <v>2</v>
      </c>
      <c r="G7612" s="11">
        <v>44502</v>
      </c>
      <c r="H7612" s="12">
        <f t="shared" si="118"/>
        <v>0.95320807552629672</v>
      </c>
    </row>
    <row r="7613" spans="1:8" x14ac:dyDescent="0.2">
      <c r="A7613" t="s">
        <v>5</v>
      </c>
      <c r="B7613">
        <v>9256</v>
      </c>
      <c r="C7613">
        <v>2021</v>
      </c>
      <c r="D7613">
        <v>11</v>
      </c>
      <c r="E7613">
        <v>3</v>
      </c>
      <c r="G7613" s="11">
        <v>44503</v>
      </c>
      <c r="H7613" s="12">
        <f t="shared" si="118"/>
        <v>0.95566091387552521</v>
      </c>
    </row>
    <row r="7614" spans="1:8" x14ac:dyDescent="0.2">
      <c r="A7614" t="s">
        <v>5</v>
      </c>
      <c r="B7614">
        <v>9256</v>
      </c>
      <c r="C7614">
        <v>2021</v>
      </c>
      <c r="D7614">
        <v>11</v>
      </c>
      <c r="E7614">
        <v>4</v>
      </c>
      <c r="G7614" s="11">
        <v>44504</v>
      </c>
      <c r="H7614" s="12">
        <f t="shared" si="118"/>
        <v>0.95812716878977366</v>
      </c>
    </row>
    <row r="7615" spans="1:8" x14ac:dyDescent="0.2">
      <c r="A7615" t="s">
        <v>5</v>
      </c>
      <c r="B7615">
        <v>9256</v>
      </c>
      <c r="C7615">
        <v>2021</v>
      </c>
      <c r="D7615">
        <v>11</v>
      </c>
      <c r="E7615">
        <v>5</v>
      </c>
      <c r="G7615" s="11">
        <v>44505</v>
      </c>
      <c r="H7615" s="12">
        <f t="shared" si="118"/>
        <v>0.96060611046453459</v>
      </c>
    </row>
    <row r="7616" spans="1:8" x14ac:dyDescent="0.2">
      <c r="A7616" t="s">
        <v>5</v>
      </c>
      <c r="B7616">
        <v>9256</v>
      </c>
      <c r="C7616">
        <v>2021</v>
      </c>
      <c r="D7616">
        <v>11</v>
      </c>
      <c r="E7616">
        <v>6</v>
      </c>
      <c r="G7616" s="11">
        <v>44506</v>
      </c>
      <c r="H7616" s="12">
        <f t="shared" si="118"/>
        <v>0.96309700534108444</v>
      </c>
    </row>
    <row r="7617" spans="1:8" x14ac:dyDescent="0.2">
      <c r="A7617" t="s">
        <v>5</v>
      </c>
      <c r="B7617">
        <v>9256</v>
      </c>
      <c r="C7617">
        <v>2021</v>
      </c>
      <c r="D7617">
        <v>11</v>
      </c>
      <c r="E7617">
        <v>7</v>
      </c>
      <c r="G7617" s="11">
        <v>44507</v>
      </c>
      <c r="H7617" s="12">
        <f t="shared" si="118"/>
        <v>0.96559911632355444</v>
      </c>
    </row>
    <row r="7618" spans="1:8" x14ac:dyDescent="0.2">
      <c r="A7618" t="s">
        <v>5</v>
      </c>
      <c r="B7618">
        <v>9256</v>
      </c>
      <c r="C7618">
        <v>2021</v>
      </c>
      <c r="D7618">
        <v>11</v>
      </c>
      <c r="E7618">
        <v>8</v>
      </c>
      <c r="G7618" s="11">
        <v>44508</v>
      </c>
      <c r="H7618" s="12">
        <f t="shared" si="118"/>
        <v>0.96811170299704952</v>
      </c>
    </row>
    <row r="7619" spans="1:8" x14ac:dyDescent="0.2">
      <c r="A7619" t="s">
        <v>5</v>
      </c>
      <c r="B7619">
        <v>9256</v>
      </c>
      <c r="C7619">
        <v>2021</v>
      </c>
      <c r="D7619">
        <v>11</v>
      </c>
      <c r="E7619">
        <v>9</v>
      </c>
      <c r="G7619" s="11">
        <v>44509</v>
      </c>
      <c r="H7619" s="12">
        <f t="shared" si="118"/>
        <v>0.97063402184674974</v>
      </c>
    </row>
    <row r="7620" spans="1:8" x14ac:dyDescent="0.2">
      <c r="A7620" t="s">
        <v>5</v>
      </c>
      <c r="B7620">
        <v>9256</v>
      </c>
      <c r="C7620">
        <v>2021</v>
      </c>
      <c r="D7620">
        <v>11</v>
      </c>
      <c r="E7620">
        <v>10</v>
      </c>
      <c r="G7620" s="11">
        <v>44510</v>
      </c>
      <c r="H7620" s="12">
        <f t="shared" si="118"/>
        <v>0.9731653264779272</v>
      </c>
    </row>
    <row r="7621" spans="1:8" x14ac:dyDescent="0.2">
      <c r="A7621" t="s">
        <v>5</v>
      </c>
      <c r="B7621">
        <v>9256</v>
      </c>
      <c r="C7621">
        <v>2021</v>
      </c>
      <c r="D7621">
        <v>11</v>
      </c>
      <c r="E7621">
        <v>11</v>
      </c>
      <c r="G7621" s="11">
        <v>44511</v>
      </c>
      <c r="H7621" s="12">
        <f t="shared" si="118"/>
        <v>0.97570486783681643</v>
      </c>
    </row>
    <row r="7622" spans="1:8" x14ac:dyDescent="0.2">
      <c r="A7622" t="s">
        <v>5</v>
      </c>
      <c r="B7622">
        <v>9256</v>
      </c>
      <c r="C7622">
        <v>2021</v>
      </c>
      <c r="D7622">
        <v>11</v>
      </c>
      <c r="E7622">
        <v>12</v>
      </c>
      <c r="G7622" s="11">
        <v>44512</v>
      </c>
      <c r="H7622" s="12">
        <f t="shared" si="118"/>
        <v>0.97825189443227245</v>
      </c>
    </row>
    <row r="7623" spans="1:8" x14ac:dyDescent="0.2">
      <c r="A7623" t="s">
        <v>5</v>
      </c>
      <c r="B7623">
        <v>9256</v>
      </c>
      <c r="C7623">
        <v>2021</v>
      </c>
      <c r="D7623">
        <v>11</v>
      </c>
      <c r="E7623">
        <v>13</v>
      </c>
      <c r="G7623" s="11">
        <v>44513</v>
      </c>
      <c r="H7623" s="12">
        <f t="shared" si="118"/>
        <v>0.98080565255814789</v>
      </c>
    </row>
    <row r="7624" spans="1:8" x14ac:dyDescent="0.2">
      <c r="A7624" t="s">
        <v>5</v>
      </c>
      <c r="B7624">
        <v>9256</v>
      </c>
      <c r="C7624">
        <v>2021</v>
      </c>
      <c r="D7624">
        <v>11</v>
      </c>
      <c r="E7624">
        <v>14</v>
      </c>
      <c r="G7624" s="11">
        <v>44514</v>
      </c>
      <c r="H7624" s="12">
        <f t="shared" si="118"/>
        <v>0.98336538651632699</v>
      </c>
    </row>
    <row r="7625" spans="1:8" x14ac:dyDescent="0.2">
      <c r="A7625" t="s">
        <v>5</v>
      </c>
      <c r="B7625">
        <v>9256</v>
      </c>
      <c r="C7625">
        <v>2021</v>
      </c>
      <c r="D7625">
        <v>11</v>
      </c>
      <c r="E7625">
        <v>15</v>
      </c>
      <c r="G7625" s="11">
        <v>44515</v>
      </c>
      <c r="H7625" s="12">
        <f t="shared" si="118"/>
        <v>0.98593033884034964</v>
      </c>
    </row>
    <row r="7626" spans="1:8" x14ac:dyDescent="0.2">
      <c r="A7626" t="s">
        <v>5</v>
      </c>
      <c r="B7626">
        <v>9256</v>
      </c>
      <c r="C7626">
        <v>2021</v>
      </c>
      <c r="D7626">
        <v>11</v>
      </c>
      <c r="E7626">
        <v>16</v>
      </c>
      <c r="G7626" s="11">
        <v>44516</v>
      </c>
      <c r="H7626" s="12">
        <f t="shared" si="118"/>
        <v>0.98849975051955696</v>
      </c>
    </row>
    <row r="7627" spans="1:8" x14ac:dyDescent="0.2">
      <c r="A7627" t="s">
        <v>5</v>
      </c>
      <c r="B7627">
        <v>9256</v>
      </c>
      <c r="C7627">
        <v>2021</v>
      </c>
      <c r="D7627">
        <v>11</v>
      </c>
      <c r="E7627">
        <v>17</v>
      </c>
      <c r="G7627" s="11">
        <v>44517</v>
      </c>
      <c r="H7627" s="12">
        <f t="shared" si="118"/>
        <v>0.99107286122369531</v>
      </c>
    </row>
    <row r="7628" spans="1:8" x14ac:dyDescent="0.2">
      <c r="A7628" t="s">
        <v>5</v>
      </c>
      <c r="B7628">
        <v>9256</v>
      </c>
      <c r="C7628">
        <v>2021</v>
      </c>
      <c r="D7628">
        <v>11</v>
      </c>
      <c r="E7628">
        <v>18</v>
      </c>
      <c r="G7628" s="11">
        <v>44518</v>
      </c>
      <c r="H7628" s="12">
        <f t="shared" si="118"/>
        <v>0.99364890952790974</v>
      </c>
    </row>
    <row r="7629" spans="1:8" x14ac:dyDescent="0.2">
      <c r="A7629" t="s">
        <v>5</v>
      </c>
      <c r="B7629">
        <v>9256</v>
      </c>
      <c r="C7629">
        <v>2021</v>
      </c>
      <c r="D7629">
        <v>11</v>
      </c>
      <c r="E7629">
        <v>19</v>
      </c>
      <c r="G7629" s="11">
        <v>44519</v>
      </c>
      <c r="H7629" s="12">
        <f t="shared" ref="H7629:H7692" si="119">((1+$H$4*SIN($H$5* ((30.44*(D7629-1)+E7629)+$H$6)))*$H$3+$H$7)/1000</f>
        <v>0.99622713313806266</v>
      </c>
    </row>
    <row r="7630" spans="1:8" x14ac:dyDescent="0.2">
      <c r="A7630" t="s">
        <v>5</v>
      </c>
      <c r="B7630">
        <v>9256</v>
      </c>
      <c r="C7630">
        <v>2021</v>
      </c>
      <c r="D7630">
        <v>11</v>
      </c>
      <c r="E7630">
        <v>20</v>
      </c>
      <c r="G7630" s="11">
        <v>44520</v>
      </c>
      <c r="H7630" s="12">
        <f t="shared" si="119"/>
        <v>0.99880676911630806</v>
      </c>
    </row>
    <row r="7631" spans="1:8" x14ac:dyDescent="0.2">
      <c r="A7631" t="s">
        <v>5</v>
      </c>
      <c r="B7631">
        <v>9256</v>
      </c>
      <c r="C7631">
        <v>2021</v>
      </c>
      <c r="D7631">
        <v>11</v>
      </c>
      <c r="E7631">
        <v>21</v>
      </c>
      <c r="G7631" s="11">
        <v>44521</v>
      </c>
      <c r="H7631" s="12">
        <f t="shared" si="119"/>
        <v>1.0013870541068575</v>
      </c>
    </row>
    <row r="7632" spans="1:8" x14ac:dyDescent="0.2">
      <c r="A7632" t="s">
        <v>5</v>
      </c>
      <c r="B7632">
        <v>9256</v>
      </c>
      <c r="C7632">
        <v>2021</v>
      </c>
      <c r="D7632">
        <v>11</v>
      </c>
      <c r="E7632">
        <v>22</v>
      </c>
      <c r="G7632" s="11">
        <v>44522</v>
      </c>
      <c r="H7632" s="12">
        <f t="shared" si="119"/>
        <v>1.0039672245618696</v>
      </c>
    </row>
    <row r="7633" spans="1:8" x14ac:dyDescent="0.2">
      <c r="A7633" t="s">
        <v>5</v>
      </c>
      <c r="B7633">
        <v>9256</v>
      </c>
      <c r="C7633">
        <v>2021</v>
      </c>
      <c r="D7633">
        <v>11</v>
      </c>
      <c r="E7633">
        <v>23</v>
      </c>
      <c r="G7633" s="11">
        <v>44523</v>
      </c>
      <c r="H7633" s="12">
        <f t="shared" si="119"/>
        <v>1.0065465169673959</v>
      </c>
    </row>
    <row r="7634" spans="1:8" x14ac:dyDescent="0.2">
      <c r="A7634" t="s">
        <v>5</v>
      </c>
      <c r="B7634">
        <v>9256</v>
      </c>
      <c r="C7634">
        <v>2021</v>
      </c>
      <c r="D7634">
        <v>11</v>
      </c>
      <c r="E7634">
        <v>24</v>
      </c>
      <c r="G7634" s="11">
        <v>44524</v>
      </c>
      <c r="H7634" s="12">
        <f t="shared" si="119"/>
        <v>1.0091241680693166</v>
      </c>
    </row>
    <row r="7635" spans="1:8" x14ac:dyDescent="0.2">
      <c r="A7635" t="s">
        <v>5</v>
      </c>
      <c r="B7635">
        <v>9256</v>
      </c>
      <c r="C7635">
        <v>2021</v>
      </c>
      <c r="D7635">
        <v>11</v>
      </c>
      <c r="E7635">
        <v>25</v>
      </c>
      <c r="G7635" s="11">
        <v>44525</v>
      </c>
      <c r="H7635" s="12">
        <f t="shared" si="119"/>
        <v>1.0116994150992002</v>
      </c>
    </row>
    <row r="7636" spans="1:8" x14ac:dyDescent="0.2">
      <c r="A7636" t="s">
        <v>5</v>
      </c>
      <c r="B7636">
        <v>9256</v>
      </c>
      <c r="C7636">
        <v>2021</v>
      </c>
      <c r="D7636">
        <v>11</v>
      </c>
      <c r="E7636">
        <v>26</v>
      </c>
      <c r="G7636" s="11">
        <v>44526</v>
      </c>
      <c r="H7636" s="12">
        <f t="shared" si="119"/>
        <v>1.0142714960000192</v>
      </c>
    </row>
    <row r="7637" spans="1:8" x14ac:dyDescent="0.2">
      <c r="A7637" t="s">
        <v>5</v>
      </c>
      <c r="B7637">
        <v>9256</v>
      </c>
      <c r="C7637">
        <v>2021</v>
      </c>
      <c r="D7637">
        <v>11</v>
      </c>
      <c r="E7637">
        <v>27</v>
      </c>
      <c r="G7637" s="11">
        <v>44527</v>
      </c>
      <c r="H7637" s="12">
        <f t="shared" si="119"/>
        <v>1.0168396496516539</v>
      </c>
    </row>
    <row r="7638" spans="1:8" x14ac:dyDescent="0.2">
      <c r="A7638" t="s">
        <v>5</v>
      </c>
      <c r="B7638">
        <v>9256</v>
      </c>
      <c r="C7638">
        <v>2021</v>
      </c>
      <c r="D7638">
        <v>11</v>
      </c>
      <c r="E7638">
        <v>28</v>
      </c>
      <c r="G7638" s="11">
        <v>44528</v>
      </c>
      <c r="H7638" s="12">
        <f t="shared" si="119"/>
        <v>1.019403116096121</v>
      </c>
    </row>
    <row r="7639" spans="1:8" x14ac:dyDescent="0.2">
      <c r="A7639" t="s">
        <v>5</v>
      </c>
      <c r="B7639">
        <v>9256</v>
      </c>
      <c r="C7639">
        <v>2021</v>
      </c>
      <c r="D7639">
        <v>11</v>
      </c>
      <c r="E7639">
        <v>29</v>
      </c>
      <c r="G7639" s="11">
        <v>44529</v>
      </c>
      <c r="H7639" s="12">
        <f t="shared" si="119"/>
        <v>1.0219611367624579</v>
      </c>
    </row>
    <row r="7640" spans="1:8" x14ac:dyDescent="0.2">
      <c r="A7640" t="s">
        <v>5</v>
      </c>
      <c r="B7640">
        <v>9256</v>
      </c>
      <c r="C7640">
        <v>2021</v>
      </c>
      <c r="D7640">
        <v>11</v>
      </c>
      <c r="E7640">
        <v>30</v>
      </c>
      <c r="G7640" s="11">
        <v>44530</v>
      </c>
      <c r="H7640" s="12">
        <f t="shared" si="119"/>
        <v>1.0245129546911942</v>
      </c>
    </row>
    <row r="7641" spans="1:8" x14ac:dyDescent="0.2">
      <c r="A7641" t="s">
        <v>5</v>
      </c>
      <c r="B7641">
        <v>9256</v>
      </c>
      <c r="C7641">
        <v>2021</v>
      </c>
      <c r="D7641">
        <v>12</v>
      </c>
      <c r="E7641">
        <v>1</v>
      </c>
      <c r="G7641" s="11">
        <v>44531</v>
      </c>
      <c r="H7641" s="12">
        <f t="shared" si="119"/>
        <v>1.0281751548197939</v>
      </c>
    </row>
    <row r="7642" spans="1:8" x14ac:dyDescent="0.2">
      <c r="A7642" t="s">
        <v>5</v>
      </c>
      <c r="B7642">
        <v>9256</v>
      </c>
      <c r="C7642">
        <v>2021</v>
      </c>
      <c r="D7642">
        <v>12</v>
      </c>
      <c r="E7642">
        <v>2</v>
      </c>
      <c r="G7642" s="11">
        <v>44532</v>
      </c>
      <c r="H7642" s="12">
        <f t="shared" si="119"/>
        <v>1.0307086731615305</v>
      </c>
    </row>
    <row r="7643" spans="1:8" x14ac:dyDescent="0.2">
      <c r="A7643" t="s">
        <v>5</v>
      </c>
      <c r="B7643">
        <v>9256</v>
      </c>
      <c r="C7643">
        <v>2021</v>
      </c>
      <c r="D7643">
        <v>12</v>
      </c>
      <c r="E7643">
        <v>3</v>
      </c>
      <c r="G7643" s="11">
        <v>44533</v>
      </c>
      <c r="H7643" s="12">
        <f t="shared" si="119"/>
        <v>1.0332334002289116</v>
      </c>
    </row>
    <row r="7644" spans="1:8" x14ac:dyDescent="0.2">
      <c r="A7644" t="s">
        <v>5</v>
      </c>
      <c r="B7644">
        <v>9256</v>
      </c>
      <c r="C7644">
        <v>2021</v>
      </c>
      <c r="D7644">
        <v>12</v>
      </c>
      <c r="E7644">
        <v>4</v>
      </c>
      <c r="G7644" s="11">
        <v>44534</v>
      </c>
      <c r="H7644" s="12">
        <f t="shared" si="119"/>
        <v>1.0357485889145797</v>
      </c>
    </row>
    <row r="7645" spans="1:8" x14ac:dyDescent="0.2">
      <c r="A7645" t="s">
        <v>5</v>
      </c>
      <c r="B7645">
        <v>9256</v>
      </c>
      <c r="C7645">
        <v>2021</v>
      </c>
      <c r="D7645">
        <v>12</v>
      </c>
      <c r="E7645">
        <v>5</v>
      </c>
      <c r="G7645" s="11">
        <v>44535</v>
      </c>
      <c r="H7645" s="12">
        <f t="shared" si="119"/>
        <v>1.0382534949337368</v>
      </c>
    </row>
    <row r="7646" spans="1:8" x14ac:dyDescent="0.2">
      <c r="A7646" t="s">
        <v>5</v>
      </c>
      <c r="B7646">
        <v>9256</v>
      </c>
      <c r="C7646">
        <v>2021</v>
      </c>
      <c r="D7646">
        <v>12</v>
      </c>
      <c r="E7646">
        <v>6</v>
      </c>
      <c r="G7646" s="11">
        <v>44536</v>
      </c>
      <c r="H7646" s="12">
        <f t="shared" si="119"/>
        <v>1.0407473770443918</v>
      </c>
    </row>
    <row r="7647" spans="1:8" x14ac:dyDescent="0.2">
      <c r="A7647" t="s">
        <v>5</v>
      </c>
      <c r="B7647">
        <v>9256</v>
      </c>
      <c r="C7647">
        <v>2021</v>
      </c>
      <c r="D7647">
        <v>12</v>
      </c>
      <c r="E7647">
        <v>7</v>
      </c>
      <c r="G7647" s="11">
        <v>44537</v>
      </c>
      <c r="H7647" s="12">
        <f t="shared" si="119"/>
        <v>1.043229497266706</v>
      </c>
    </row>
    <row r="7648" spans="1:8" x14ac:dyDescent="0.2">
      <c r="A7648" t="s">
        <v>5</v>
      </c>
      <c r="B7648">
        <v>9256</v>
      </c>
      <c r="C7648">
        <v>2021</v>
      </c>
      <c r="D7648">
        <v>12</v>
      </c>
      <c r="E7648">
        <v>8</v>
      </c>
      <c r="G7648" s="11">
        <v>44538</v>
      </c>
      <c r="H7648" s="12">
        <f t="shared" si="119"/>
        <v>1.0456991211013713</v>
      </c>
    </row>
    <row r="7649" spans="1:8" x14ac:dyDescent="0.2">
      <c r="A7649" t="s">
        <v>5</v>
      </c>
      <c r="B7649">
        <v>9256</v>
      </c>
      <c r="C7649">
        <v>2021</v>
      </c>
      <c r="D7649">
        <v>12</v>
      </c>
      <c r="E7649">
        <v>9</v>
      </c>
      <c r="G7649" s="11">
        <v>44539</v>
      </c>
      <c r="H7649" s="12">
        <f t="shared" si="119"/>
        <v>1.0481555177469628</v>
      </c>
    </row>
    <row r="7650" spans="1:8" x14ac:dyDescent="0.2">
      <c r="A7650" t="s">
        <v>5</v>
      </c>
      <c r="B7650">
        <v>9256</v>
      </c>
      <c r="C7650">
        <v>2021</v>
      </c>
      <c r="D7650">
        <v>12</v>
      </c>
      <c r="E7650">
        <v>10</v>
      </c>
      <c r="G7650" s="11">
        <v>44540</v>
      </c>
      <c r="H7650" s="12">
        <f t="shared" si="119"/>
        <v>1.0505979603161943</v>
      </c>
    </row>
    <row r="7651" spans="1:8" x14ac:dyDescent="0.2">
      <c r="A7651" t="s">
        <v>5</v>
      </c>
      <c r="B7651">
        <v>9256</v>
      </c>
      <c r="C7651">
        <v>2021</v>
      </c>
      <c r="D7651">
        <v>12</v>
      </c>
      <c r="E7651">
        <v>11</v>
      </c>
      <c r="G7651" s="11">
        <v>44541</v>
      </c>
      <c r="H7651" s="12">
        <f t="shared" si="119"/>
        <v>1.0530257260510132</v>
      </c>
    </row>
    <row r="7652" spans="1:8" x14ac:dyDescent="0.2">
      <c r="A7652" t="s">
        <v>5</v>
      </c>
      <c r="B7652">
        <v>9256</v>
      </c>
      <c r="C7652">
        <v>2021</v>
      </c>
      <c r="D7652">
        <v>12</v>
      </c>
      <c r="E7652">
        <v>12</v>
      </c>
      <c r="G7652" s="11">
        <v>44542</v>
      </c>
      <c r="H7652" s="12">
        <f t="shared" si="119"/>
        <v>1.0554380965364805</v>
      </c>
    </row>
    <row r="7653" spans="1:8" x14ac:dyDescent="0.2">
      <c r="A7653" t="s">
        <v>5</v>
      </c>
      <c r="B7653">
        <v>9256</v>
      </c>
      <c r="C7653">
        <v>2021</v>
      </c>
      <c r="D7653">
        <v>12</v>
      </c>
      <c r="E7653">
        <v>13</v>
      </c>
      <c r="G7653" s="11">
        <v>44543</v>
      </c>
      <c r="H7653" s="12">
        <f t="shared" si="119"/>
        <v>1.0578343579133578</v>
      </c>
    </row>
    <row r="7654" spans="1:8" x14ac:dyDescent="0.2">
      <c r="A7654" t="s">
        <v>5</v>
      </c>
      <c r="B7654">
        <v>9256</v>
      </c>
      <c r="C7654">
        <v>2021</v>
      </c>
      <c r="D7654">
        <v>12</v>
      </c>
      <c r="E7654">
        <v>14</v>
      </c>
      <c r="G7654" s="11">
        <v>44544</v>
      </c>
      <c r="H7654" s="12">
        <f t="shared" si="119"/>
        <v>1.0602138010893516</v>
      </c>
    </row>
    <row r="7655" spans="1:8" x14ac:dyDescent="0.2">
      <c r="A7655" t="s">
        <v>5</v>
      </c>
      <c r="B7655">
        <v>9256</v>
      </c>
      <c r="C7655">
        <v>2021</v>
      </c>
      <c r="D7655">
        <v>12</v>
      </c>
      <c r="E7655">
        <v>15</v>
      </c>
      <c r="G7655" s="11">
        <v>44545</v>
      </c>
      <c r="H7655" s="12">
        <f t="shared" si="119"/>
        <v>1.0625757219489447</v>
      </c>
    </row>
    <row r="7656" spans="1:8" x14ac:dyDescent="0.2">
      <c r="A7656" t="s">
        <v>5</v>
      </c>
      <c r="B7656">
        <v>9256</v>
      </c>
      <c r="C7656">
        <v>2021</v>
      </c>
      <c r="D7656">
        <v>12</v>
      </c>
      <c r="E7656">
        <v>16</v>
      </c>
      <c r="G7656" s="11">
        <v>44546</v>
      </c>
      <c r="H7656" s="12">
        <f t="shared" si="119"/>
        <v>1.064919421561755</v>
      </c>
    </row>
    <row r="7657" spans="1:8" x14ac:dyDescent="0.2">
      <c r="A7657" t="s">
        <v>5</v>
      </c>
      <c r="B7657">
        <v>9256</v>
      </c>
      <c r="C7657">
        <v>2021</v>
      </c>
      <c r="D7657">
        <v>12</v>
      </c>
      <c r="E7657">
        <v>17</v>
      </c>
      <c r="G7657" s="11">
        <v>44547</v>
      </c>
      <c r="H7657" s="12">
        <f t="shared" si="119"/>
        <v>1.0672442063893604</v>
      </c>
    </row>
    <row r="7658" spans="1:8" x14ac:dyDescent="0.2">
      <c r="A7658" t="s">
        <v>5</v>
      </c>
      <c r="B7658">
        <v>9256</v>
      </c>
      <c r="C7658">
        <v>2021</v>
      </c>
      <c r="D7658">
        <v>12</v>
      </c>
      <c r="E7658">
        <v>18</v>
      </c>
      <c r="G7658" s="11">
        <v>44548</v>
      </c>
      <c r="H7658" s="12">
        <f t="shared" si="119"/>
        <v>1.0695493884905283</v>
      </c>
    </row>
    <row r="7659" spans="1:8" x14ac:dyDescent="0.2">
      <c r="A7659" t="s">
        <v>5</v>
      </c>
      <c r="B7659">
        <v>9256</v>
      </c>
      <c r="C7659">
        <v>2021</v>
      </c>
      <c r="D7659">
        <v>12</v>
      </c>
      <c r="E7659">
        <v>19</v>
      </c>
      <c r="G7659" s="11">
        <v>44549</v>
      </c>
      <c r="H7659" s="12">
        <f t="shared" si="119"/>
        <v>1.0718342857247887</v>
      </c>
    </row>
    <row r="7660" spans="1:8" x14ac:dyDescent="0.2">
      <c r="A7660" t="s">
        <v>5</v>
      </c>
      <c r="B7660">
        <v>9256</v>
      </c>
      <c r="C7660">
        <v>2021</v>
      </c>
      <c r="D7660">
        <v>12</v>
      </c>
      <c r="E7660">
        <v>20</v>
      </c>
      <c r="G7660" s="11">
        <v>44550</v>
      </c>
      <c r="H7660" s="12">
        <f t="shared" si="119"/>
        <v>1.0740982219542889</v>
      </c>
    </row>
    <row r="7661" spans="1:8" x14ac:dyDescent="0.2">
      <c r="A7661" t="s">
        <v>5</v>
      </c>
      <c r="B7661">
        <v>9256</v>
      </c>
      <c r="C7661">
        <v>2021</v>
      </c>
      <c r="D7661">
        <v>12</v>
      </c>
      <c r="E7661">
        <v>21</v>
      </c>
      <c r="G7661" s="11">
        <v>44551</v>
      </c>
      <c r="H7661" s="12">
        <f t="shared" si="119"/>
        <v>1.0763405272438751</v>
      </c>
    </row>
    <row r="7662" spans="1:8" x14ac:dyDescent="0.2">
      <c r="A7662" t="s">
        <v>5</v>
      </c>
      <c r="B7662">
        <v>9256</v>
      </c>
      <c r="C7662">
        <v>2021</v>
      </c>
      <c r="D7662">
        <v>12</v>
      </c>
      <c r="E7662">
        <v>22</v>
      </c>
      <c r="G7662" s="11">
        <v>44552</v>
      </c>
      <c r="H7662" s="12">
        <f t="shared" si="119"/>
        <v>1.0785605380593379</v>
      </c>
    </row>
    <row r="7663" spans="1:8" x14ac:dyDescent="0.2">
      <c r="A7663" t="s">
        <v>5</v>
      </c>
      <c r="B7663">
        <v>9256</v>
      </c>
      <c r="C7663">
        <v>2021</v>
      </c>
      <c r="D7663">
        <v>12</v>
      </c>
      <c r="E7663">
        <v>23</v>
      </c>
      <c r="G7663" s="11">
        <v>44553</v>
      </c>
      <c r="H7663" s="12">
        <f t="shared" si="119"/>
        <v>1.0807575974637595</v>
      </c>
    </row>
    <row r="7664" spans="1:8" x14ac:dyDescent="0.2">
      <c r="A7664" t="s">
        <v>5</v>
      </c>
      <c r="B7664">
        <v>9256</v>
      </c>
      <c r="C7664">
        <v>2021</v>
      </c>
      <c r="D7664">
        <v>12</v>
      </c>
      <c r="E7664">
        <v>24</v>
      </c>
      <c r="G7664" s="11">
        <v>44554</v>
      </c>
      <c r="H7664" s="12">
        <f t="shared" si="119"/>
        <v>1.0829310553119154</v>
      </c>
    </row>
    <row r="7665" spans="1:8" x14ac:dyDescent="0.2">
      <c r="A7665" t="s">
        <v>5</v>
      </c>
      <c r="B7665">
        <v>9256</v>
      </c>
      <c r="C7665">
        <v>2021</v>
      </c>
      <c r="D7665">
        <v>12</v>
      </c>
      <c r="E7665">
        <v>25</v>
      </c>
      <c r="G7665" s="11">
        <v>44555</v>
      </c>
      <c r="H7665" s="12">
        <f t="shared" si="119"/>
        <v>1.0850802684426604</v>
      </c>
    </row>
    <row r="7666" spans="1:8" x14ac:dyDescent="0.2">
      <c r="A7666" t="s">
        <v>5</v>
      </c>
      <c r="B7666">
        <v>9256</v>
      </c>
      <c r="C7666">
        <v>2021</v>
      </c>
      <c r="D7666">
        <v>12</v>
      </c>
      <c r="E7666">
        <v>26</v>
      </c>
      <c r="G7666" s="11">
        <v>44556</v>
      </c>
      <c r="H7666" s="12">
        <f t="shared" si="119"/>
        <v>1.087204600869252</v>
      </c>
    </row>
    <row r="7667" spans="1:8" x14ac:dyDescent="0.2">
      <c r="A7667" t="s">
        <v>5</v>
      </c>
      <c r="B7667">
        <v>9256</v>
      </c>
      <c r="C7667">
        <v>2021</v>
      </c>
      <c r="D7667">
        <v>12</v>
      </c>
      <c r="E7667">
        <v>27</v>
      </c>
      <c r="G7667" s="11">
        <v>44557</v>
      </c>
      <c r="H7667" s="12">
        <f t="shared" si="119"/>
        <v>1.0893034239675474</v>
      </c>
    </row>
    <row r="7668" spans="1:8" x14ac:dyDescent="0.2">
      <c r="A7668" t="s">
        <v>5</v>
      </c>
      <c r="B7668">
        <v>9256</v>
      </c>
      <c r="C7668">
        <v>2021</v>
      </c>
      <c r="D7668">
        <v>12</v>
      </c>
      <c r="E7668">
        <v>28</v>
      </c>
      <c r="G7668" s="11">
        <v>44558</v>
      </c>
      <c r="H7668" s="12">
        <f t="shared" si="119"/>
        <v>1.0913761166620257</v>
      </c>
    </row>
    <row r="7669" spans="1:8" x14ac:dyDescent="0.2">
      <c r="A7669" t="s">
        <v>5</v>
      </c>
      <c r="B7669">
        <v>9256</v>
      </c>
      <c r="C7669">
        <v>2021</v>
      </c>
      <c r="D7669">
        <v>12</v>
      </c>
      <c r="E7669">
        <v>29</v>
      </c>
      <c r="G7669" s="11">
        <v>44559</v>
      </c>
      <c r="H7669" s="12">
        <f t="shared" si="119"/>
        <v>1.0934220656095714</v>
      </c>
    </row>
    <row r="7670" spans="1:8" x14ac:dyDescent="0.2">
      <c r="A7670" t="s">
        <v>5</v>
      </c>
      <c r="B7670">
        <v>9256</v>
      </c>
      <c r="C7670">
        <v>2021</v>
      </c>
      <c r="D7670">
        <v>12</v>
      </c>
      <c r="E7670">
        <v>30</v>
      </c>
      <c r="G7670" s="11">
        <v>44560</v>
      </c>
      <c r="H7670" s="12">
        <f t="shared" si="119"/>
        <v>1.0954406653809756</v>
      </c>
    </row>
    <row r="7671" spans="1:8" x14ac:dyDescent="0.2">
      <c r="A7671" t="s">
        <v>5</v>
      </c>
      <c r="B7671">
        <v>9256</v>
      </c>
      <c r="C7671">
        <v>2021</v>
      </c>
      <c r="D7671">
        <v>12</v>
      </c>
      <c r="E7671">
        <v>31</v>
      </c>
      <c r="G7671" s="11">
        <v>44561</v>
      </c>
      <c r="H7671" s="12">
        <f t="shared" si="119"/>
        <v>1.097431318640089</v>
      </c>
    </row>
    <row r="7672" spans="1:8" x14ac:dyDescent="0.2">
      <c r="A7672" t="s">
        <v>5</v>
      </c>
      <c r="B7672">
        <v>9256</v>
      </c>
      <c r="C7672">
        <v>2022</v>
      </c>
      <c r="D7672">
        <v>1</v>
      </c>
      <c r="E7672">
        <v>1</v>
      </c>
      <c r="G7672" s="11">
        <v>44562</v>
      </c>
      <c r="H7672" s="12">
        <f t="shared" si="119"/>
        <v>1.0982392714663569</v>
      </c>
    </row>
    <row r="7673" spans="1:8" x14ac:dyDescent="0.2">
      <c r="A7673" t="s">
        <v>5</v>
      </c>
      <c r="B7673">
        <v>9256</v>
      </c>
      <c r="C7673">
        <v>2022</v>
      </c>
      <c r="D7673">
        <v>1</v>
      </c>
      <c r="E7673">
        <v>2</v>
      </c>
      <c r="G7673" s="11">
        <v>44563</v>
      </c>
      <c r="H7673" s="12">
        <f t="shared" si="119"/>
        <v>1.1001895212448458</v>
      </c>
    </row>
    <row r="7674" spans="1:8" x14ac:dyDescent="0.2">
      <c r="A7674" t="s">
        <v>5</v>
      </c>
      <c r="B7674">
        <v>9256</v>
      </c>
      <c r="C7674">
        <v>2022</v>
      </c>
      <c r="D7674">
        <v>1</v>
      </c>
      <c r="E7674">
        <v>3</v>
      </c>
      <c r="G7674" s="11">
        <v>44564</v>
      </c>
      <c r="H7674" s="12">
        <f t="shared" si="119"/>
        <v>1.1021104192481923</v>
      </c>
    </row>
    <row r="7675" spans="1:8" x14ac:dyDescent="0.2">
      <c r="A7675" t="s">
        <v>5</v>
      </c>
      <c r="B7675">
        <v>9256</v>
      </c>
      <c r="C7675">
        <v>2022</v>
      </c>
      <c r="D7675">
        <v>1</v>
      </c>
      <c r="E7675">
        <v>4</v>
      </c>
      <c r="G7675" s="11">
        <v>44565</v>
      </c>
      <c r="H7675" s="12">
        <f t="shared" si="119"/>
        <v>1.1040013970517732</v>
      </c>
    </row>
    <row r="7676" spans="1:8" x14ac:dyDescent="0.2">
      <c r="A7676" t="s">
        <v>5</v>
      </c>
      <c r="B7676">
        <v>9256</v>
      </c>
      <c r="C7676">
        <v>2022</v>
      </c>
      <c r="D7676">
        <v>1</v>
      </c>
      <c r="E7676">
        <v>5</v>
      </c>
      <c r="G7676" s="11">
        <v>44566</v>
      </c>
      <c r="H7676" s="12">
        <f t="shared" si="119"/>
        <v>1.1058618950848333</v>
      </c>
    </row>
    <row r="7677" spans="1:8" x14ac:dyDescent="0.2">
      <c r="A7677" t="s">
        <v>5</v>
      </c>
      <c r="B7677">
        <v>9256</v>
      </c>
      <c r="C7677">
        <v>2022</v>
      </c>
      <c r="D7677">
        <v>1</v>
      </c>
      <c r="E7677">
        <v>6</v>
      </c>
      <c r="G7677" s="11">
        <v>44567</v>
      </c>
      <c r="H7677" s="12">
        <f t="shared" si="119"/>
        <v>1.1076913627960723</v>
      </c>
    </row>
    <row r="7678" spans="1:8" x14ac:dyDescent="0.2">
      <c r="A7678" t="s">
        <v>5</v>
      </c>
      <c r="B7678">
        <v>9256</v>
      </c>
      <c r="C7678">
        <v>2022</v>
      </c>
      <c r="D7678">
        <v>1</v>
      </c>
      <c r="E7678">
        <v>7</v>
      </c>
      <c r="G7678" s="11">
        <v>44568</v>
      </c>
      <c r="H7678" s="12">
        <f t="shared" si="119"/>
        <v>1.1094892588165608</v>
      </c>
    </row>
    <row r="7679" spans="1:8" x14ac:dyDescent="0.2">
      <c r="A7679" t="s">
        <v>5</v>
      </c>
      <c r="B7679">
        <v>9256</v>
      </c>
      <c r="C7679">
        <v>2022</v>
      </c>
      <c r="D7679">
        <v>1</v>
      </c>
      <c r="E7679">
        <v>8</v>
      </c>
      <c r="G7679" s="11">
        <v>44569</v>
      </c>
      <c r="H7679" s="12">
        <f t="shared" si="119"/>
        <v>1.1112550511199413</v>
      </c>
    </row>
    <row r="7680" spans="1:8" x14ac:dyDescent="0.2">
      <c r="A7680" t="s">
        <v>5</v>
      </c>
      <c r="B7680">
        <v>9256</v>
      </c>
      <c r="C7680">
        <v>2022</v>
      </c>
      <c r="D7680">
        <v>1</v>
      </c>
      <c r="E7680">
        <v>9</v>
      </c>
      <c r="G7680" s="11">
        <v>44570</v>
      </c>
      <c r="H7680" s="12">
        <f t="shared" si="119"/>
        <v>1.112988217179862</v>
      </c>
    </row>
    <row r="7681" spans="1:8" x14ac:dyDescent="0.2">
      <c r="A7681" t="s">
        <v>5</v>
      </c>
      <c r="B7681">
        <v>9256</v>
      </c>
      <c r="C7681">
        <v>2022</v>
      </c>
      <c r="D7681">
        <v>1</v>
      </c>
      <c r="E7681">
        <v>10</v>
      </c>
      <c r="G7681" s="11">
        <v>44571</v>
      </c>
      <c r="H7681" s="12">
        <f t="shared" si="119"/>
        <v>1.114688244124602</v>
      </c>
    </row>
    <row r="7682" spans="1:8" x14ac:dyDescent="0.2">
      <c r="A7682" t="s">
        <v>5</v>
      </c>
      <c r="B7682">
        <v>9256</v>
      </c>
      <c r="C7682">
        <v>2022</v>
      </c>
      <c r="D7682">
        <v>1</v>
      </c>
      <c r="E7682">
        <v>11</v>
      </c>
      <c r="G7682" s="11">
        <v>44572</v>
      </c>
      <c r="H7682" s="12">
        <f t="shared" si="119"/>
        <v>1.1163546288888375</v>
      </c>
    </row>
    <row r="7683" spans="1:8" x14ac:dyDescent="0.2">
      <c r="A7683" t="s">
        <v>5</v>
      </c>
      <c r="B7683">
        <v>9256</v>
      </c>
      <c r="C7683">
        <v>2022</v>
      </c>
      <c r="D7683">
        <v>1</v>
      </c>
      <c r="E7683">
        <v>12</v>
      </c>
      <c r="G7683" s="11">
        <v>44573</v>
      </c>
      <c r="H7683" s="12">
        <f t="shared" si="119"/>
        <v>1.1179868783625078</v>
      </c>
    </row>
    <row r="7684" spans="1:8" x14ac:dyDescent="0.2">
      <c r="A7684" t="s">
        <v>5</v>
      </c>
      <c r="B7684">
        <v>9256</v>
      </c>
      <c r="C7684">
        <v>2022</v>
      </c>
      <c r="D7684">
        <v>1</v>
      </c>
      <c r="E7684">
        <v>13</v>
      </c>
      <c r="G7684" s="11">
        <v>44574</v>
      </c>
      <c r="H7684" s="12">
        <f t="shared" si="119"/>
        <v>1.1195845095367323</v>
      </c>
    </row>
    <row r="7685" spans="1:8" x14ac:dyDescent="0.2">
      <c r="A7685" t="s">
        <v>5</v>
      </c>
      <c r="B7685">
        <v>9256</v>
      </c>
      <c r="C7685">
        <v>2022</v>
      </c>
      <c r="D7685">
        <v>1</v>
      </c>
      <c r="E7685">
        <v>14</v>
      </c>
      <c r="G7685" s="11">
        <v>44575</v>
      </c>
      <c r="H7685" s="12">
        <f t="shared" si="119"/>
        <v>1.1211470496467437</v>
      </c>
    </row>
    <row r="7686" spans="1:8" x14ac:dyDescent="0.2">
      <c r="A7686" t="s">
        <v>5</v>
      </c>
      <c r="B7686">
        <v>9256</v>
      </c>
      <c r="C7686">
        <v>2022</v>
      </c>
      <c r="D7686">
        <v>1</v>
      </c>
      <c r="E7686">
        <v>15</v>
      </c>
      <c r="G7686" s="11">
        <v>44576</v>
      </c>
      <c r="H7686" s="12">
        <f t="shared" si="119"/>
        <v>1.1226740363117842</v>
      </c>
    </row>
    <row r="7687" spans="1:8" x14ac:dyDescent="0.2">
      <c r="A7687" t="s">
        <v>5</v>
      </c>
      <c r="B7687">
        <v>9256</v>
      </c>
      <c r="C7687">
        <v>2022</v>
      </c>
      <c r="D7687">
        <v>1</v>
      </c>
      <c r="E7687">
        <v>16</v>
      </c>
      <c r="G7687" s="11">
        <v>44577</v>
      </c>
      <c r="H7687" s="12">
        <f t="shared" si="119"/>
        <v>1.1241650176719333</v>
      </c>
    </row>
    <row r="7688" spans="1:8" x14ac:dyDescent="0.2">
      <c r="A7688" t="s">
        <v>5</v>
      </c>
      <c r="B7688">
        <v>9256</v>
      </c>
      <c r="C7688">
        <v>2022</v>
      </c>
      <c r="D7688">
        <v>1</v>
      </c>
      <c r="E7688">
        <v>17</v>
      </c>
      <c r="G7688" s="11">
        <v>44578</v>
      </c>
      <c r="H7688" s="12">
        <f t="shared" si="119"/>
        <v>1.1256195525218187</v>
      </c>
    </row>
    <row r="7689" spans="1:8" x14ac:dyDescent="0.2">
      <c r="A7689" t="s">
        <v>5</v>
      </c>
      <c r="B7689">
        <v>9256</v>
      </c>
      <c r="C7689">
        <v>2022</v>
      </c>
      <c r="D7689">
        <v>1</v>
      </c>
      <c r="E7689">
        <v>18</v>
      </c>
      <c r="G7689" s="11">
        <v>44579</v>
      </c>
      <c r="H7689" s="12">
        <f t="shared" si="119"/>
        <v>1.127037210441177</v>
      </c>
    </row>
    <row r="7690" spans="1:8" x14ac:dyDescent="0.2">
      <c r="A7690" t="s">
        <v>5</v>
      </c>
      <c r="B7690">
        <v>9256</v>
      </c>
      <c r="C7690">
        <v>2022</v>
      </c>
      <c r="D7690">
        <v>1</v>
      </c>
      <c r="E7690">
        <v>19</v>
      </c>
      <c r="G7690" s="11">
        <v>44580</v>
      </c>
      <c r="H7690" s="12">
        <f t="shared" si="119"/>
        <v>1.128417571922222</v>
      </c>
    </row>
    <row r="7691" spans="1:8" x14ac:dyDescent="0.2">
      <c r="A7691" t="s">
        <v>5</v>
      </c>
      <c r="B7691">
        <v>9256</v>
      </c>
      <c r="C7691">
        <v>2022</v>
      </c>
      <c r="D7691">
        <v>1</v>
      </c>
      <c r="E7691">
        <v>20</v>
      </c>
      <c r="G7691" s="11">
        <v>44581</v>
      </c>
      <c r="H7691" s="12">
        <f t="shared" si="119"/>
        <v>1.1297602284937838</v>
      </c>
    </row>
    <row r="7692" spans="1:8" x14ac:dyDescent="0.2">
      <c r="A7692" t="s">
        <v>5</v>
      </c>
      <c r="B7692">
        <v>9256</v>
      </c>
      <c r="C7692">
        <v>2022</v>
      </c>
      <c r="D7692">
        <v>1</v>
      </c>
      <c r="E7692">
        <v>21</v>
      </c>
      <c r="G7692" s="11">
        <v>44582</v>
      </c>
      <c r="H7692" s="12">
        <f t="shared" si="119"/>
        <v>1.1310647828421811</v>
      </c>
    </row>
    <row r="7693" spans="1:8" x14ac:dyDescent="0.2">
      <c r="A7693" t="s">
        <v>5</v>
      </c>
      <c r="B7693">
        <v>9256</v>
      </c>
      <c r="C7693">
        <v>2022</v>
      </c>
      <c r="D7693">
        <v>1</v>
      </c>
      <c r="E7693">
        <v>22</v>
      </c>
      <c r="G7693" s="11">
        <v>44583</v>
      </c>
      <c r="H7693" s="12">
        <f t="shared" ref="H7693:H7756" si="120">((1+$H$4*SIN($H$5* ((30.44*(D7693-1)+E7693)+$H$6)))*$H$3+$H$7)/1000</f>
        <v>1.1323308489287944</v>
      </c>
    </row>
    <row r="7694" spans="1:8" x14ac:dyDescent="0.2">
      <c r="A7694" t="s">
        <v>5</v>
      </c>
      <c r="B7694">
        <v>9256</v>
      </c>
      <c r="C7694">
        <v>2022</v>
      </c>
      <c r="D7694">
        <v>1</v>
      </c>
      <c r="E7694">
        <v>23</v>
      </c>
      <c r="G7694" s="11">
        <v>44584</v>
      </c>
      <c r="H7694" s="12">
        <f t="shared" si="120"/>
        <v>1.1335580521042996</v>
      </c>
    </row>
    <row r="7695" spans="1:8" x14ac:dyDescent="0.2">
      <c r="A7695" t="s">
        <v>5</v>
      </c>
      <c r="B7695">
        <v>9256</v>
      </c>
      <c r="C7695">
        <v>2022</v>
      </c>
      <c r="D7695">
        <v>1</v>
      </c>
      <c r="E7695">
        <v>24</v>
      </c>
      <c r="G7695" s="11">
        <v>44585</v>
      </c>
      <c r="H7695" s="12">
        <f t="shared" si="120"/>
        <v>1.134746029219533</v>
      </c>
    </row>
    <row r="7696" spans="1:8" x14ac:dyDescent="0.2">
      <c r="A7696" t="s">
        <v>5</v>
      </c>
      <c r="B7696">
        <v>9256</v>
      </c>
      <c r="C7696">
        <v>2022</v>
      </c>
      <c r="D7696">
        <v>1</v>
      </c>
      <c r="E7696">
        <v>25</v>
      </c>
      <c r="G7696" s="11">
        <v>44586</v>
      </c>
      <c r="H7696" s="12">
        <f t="shared" si="120"/>
        <v>1.135894428732954</v>
      </c>
    </row>
    <row r="7697" spans="1:8" x14ac:dyDescent="0.2">
      <c r="A7697" t="s">
        <v>5</v>
      </c>
      <c r="B7697">
        <v>9256</v>
      </c>
      <c r="C7697">
        <v>2022</v>
      </c>
      <c r="D7697">
        <v>1</v>
      </c>
      <c r="E7697">
        <v>26</v>
      </c>
      <c r="G7697" s="11">
        <v>44587</v>
      </c>
      <c r="H7697" s="12">
        <f t="shared" si="120"/>
        <v>1.1370029108146698</v>
      </c>
    </row>
    <row r="7698" spans="1:8" x14ac:dyDescent="0.2">
      <c r="A7698" t="s">
        <v>5</v>
      </c>
      <c r="B7698">
        <v>9256</v>
      </c>
      <c r="C7698">
        <v>2022</v>
      </c>
      <c r="D7698">
        <v>1</v>
      </c>
      <c r="E7698">
        <v>27</v>
      </c>
      <c r="G7698" s="11">
        <v>44588</v>
      </c>
      <c r="H7698" s="12">
        <f t="shared" si="120"/>
        <v>1.1380711474469993</v>
      </c>
    </row>
    <row r="7699" spans="1:8" x14ac:dyDescent="0.2">
      <c r="A7699" t="s">
        <v>5</v>
      </c>
      <c r="B7699">
        <v>9256</v>
      </c>
      <c r="C7699">
        <v>2022</v>
      </c>
      <c r="D7699">
        <v>1</v>
      </c>
      <c r="E7699">
        <v>28</v>
      </c>
      <c r="G7699" s="11">
        <v>44589</v>
      </c>
      <c r="H7699" s="12">
        <f t="shared" si="120"/>
        <v>1.1390988225215364</v>
      </c>
    </row>
    <row r="7700" spans="1:8" x14ac:dyDescent="0.2">
      <c r="A7700" t="s">
        <v>5</v>
      </c>
      <c r="B7700">
        <v>9256</v>
      </c>
      <c r="C7700">
        <v>2022</v>
      </c>
      <c r="D7700">
        <v>1</v>
      </c>
      <c r="E7700">
        <v>29</v>
      </c>
      <c r="G7700" s="11">
        <v>44590</v>
      </c>
      <c r="H7700" s="12">
        <f t="shared" si="120"/>
        <v>1.1400856319326931</v>
      </c>
    </row>
    <row r="7701" spans="1:8" x14ac:dyDescent="0.2">
      <c r="A7701" t="s">
        <v>5</v>
      </c>
      <c r="B7701">
        <v>9256</v>
      </c>
      <c r="C7701">
        <v>2022</v>
      </c>
      <c r="D7701">
        <v>1</v>
      </c>
      <c r="E7701">
        <v>30</v>
      </c>
      <c r="G7701" s="11">
        <v>44591</v>
      </c>
      <c r="H7701" s="12">
        <f t="shared" si="120"/>
        <v>1.1410312836676884</v>
      </c>
    </row>
    <row r="7702" spans="1:8" x14ac:dyDescent="0.2">
      <c r="A7702" t="s">
        <v>5</v>
      </c>
      <c r="B7702">
        <v>9256</v>
      </c>
      <c r="C7702">
        <v>2022</v>
      </c>
      <c r="D7702">
        <v>1</v>
      </c>
      <c r="E7702">
        <v>31</v>
      </c>
      <c r="G7702" s="11">
        <v>44592</v>
      </c>
      <c r="H7702" s="12">
        <f t="shared" si="120"/>
        <v>1.1419354978929595</v>
      </c>
    </row>
    <row r="7703" spans="1:8" x14ac:dyDescent="0.2">
      <c r="A7703" t="s">
        <v>5</v>
      </c>
      <c r="B7703">
        <v>9256</v>
      </c>
      <c r="C7703">
        <v>2022</v>
      </c>
      <c r="D7703">
        <v>2</v>
      </c>
      <c r="E7703">
        <v>1</v>
      </c>
      <c r="G7703" s="11">
        <v>44593</v>
      </c>
      <c r="H7703" s="12">
        <f t="shared" si="120"/>
        <v>1.1423201553611295</v>
      </c>
    </row>
    <row r="7704" spans="1:8" x14ac:dyDescent="0.2">
      <c r="A7704" t="s">
        <v>5</v>
      </c>
      <c r="B7704">
        <v>9256</v>
      </c>
      <c r="C7704">
        <v>2022</v>
      </c>
      <c r="D7704">
        <v>2</v>
      </c>
      <c r="E7704">
        <v>2</v>
      </c>
      <c r="G7704" s="11">
        <v>44594</v>
      </c>
      <c r="H7704" s="12">
        <f t="shared" si="120"/>
        <v>1.1431642326798408</v>
      </c>
    </row>
    <row r="7705" spans="1:8" x14ac:dyDescent="0.2">
      <c r="A7705" t="s">
        <v>5</v>
      </c>
      <c r="B7705">
        <v>9256</v>
      </c>
      <c r="C7705">
        <v>2022</v>
      </c>
      <c r="D7705">
        <v>2</v>
      </c>
      <c r="E7705">
        <v>3</v>
      </c>
      <c r="G7705" s="11">
        <v>44595</v>
      </c>
      <c r="H7705" s="12">
        <f t="shared" si="120"/>
        <v>1.1439662413148997</v>
      </c>
    </row>
    <row r="7706" spans="1:8" x14ac:dyDescent="0.2">
      <c r="A7706" t="s">
        <v>5</v>
      </c>
      <c r="B7706">
        <v>9256</v>
      </c>
      <c r="C7706">
        <v>2022</v>
      </c>
      <c r="D7706">
        <v>2</v>
      </c>
      <c r="E7706">
        <v>4</v>
      </c>
      <c r="G7706" s="11">
        <v>44596</v>
      </c>
      <c r="H7706" s="12">
        <f t="shared" si="120"/>
        <v>1.1447259439390478</v>
      </c>
    </row>
    <row r="7707" spans="1:8" x14ac:dyDescent="0.2">
      <c r="A7707" t="s">
        <v>5</v>
      </c>
      <c r="B7707">
        <v>9256</v>
      </c>
      <c r="C7707">
        <v>2022</v>
      </c>
      <c r="D7707">
        <v>2</v>
      </c>
      <c r="E7707">
        <v>5</v>
      </c>
      <c r="G7707" s="11">
        <v>44597</v>
      </c>
      <c r="H7707" s="12">
        <f t="shared" si="120"/>
        <v>1.1454431157440563</v>
      </c>
    </row>
    <row r="7708" spans="1:8" x14ac:dyDescent="0.2">
      <c r="A7708" t="s">
        <v>5</v>
      </c>
      <c r="B7708">
        <v>9256</v>
      </c>
      <c r="C7708">
        <v>2022</v>
      </c>
      <c r="D7708">
        <v>2</v>
      </c>
      <c r="E7708">
        <v>6</v>
      </c>
      <c r="G7708" s="11">
        <v>44598</v>
      </c>
      <c r="H7708" s="12">
        <f t="shared" si="120"/>
        <v>1.1461175445072498</v>
      </c>
    </row>
    <row r="7709" spans="1:8" x14ac:dyDescent="0.2">
      <c r="A7709" t="s">
        <v>5</v>
      </c>
      <c r="B7709">
        <v>9256</v>
      </c>
      <c r="C7709">
        <v>2022</v>
      </c>
      <c r="D7709">
        <v>2</v>
      </c>
      <c r="E7709">
        <v>7</v>
      </c>
      <c r="G7709" s="11">
        <v>44599</v>
      </c>
      <c r="H7709" s="12">
        <f t="shared" si="120"/>
        <v>1.1467490306543069</v>
      </c>
    </row>
    <row r="7710" spans="1:8" x14ac:dyDescent="0.2">
      <c r="A7710" t="s">
        <v>5</v>
      </c>
      <c r="B7710">
        <v>9256</v>
      </c>
      <c r="C7710">
        <v>2022</v>
      </c>
      <c r="D7710">
        <v>2</v>
      </c>
      <c r="E7710">
        <v>8</v>
      </c>
      <c r="G7710" s="11">
        <v>44600</v>
      </c>
      <c r="H7710" s="12">
        <f t="shared" si="120"/>
        <v>1.1473373873183168</v>
      </c>
    </row>
    <row r="7711" spans="1:8" x14ac:dyDescent="0.2">
      <c r="A7711" t="s">
        <v>5</v>
      </c>
      <c r="B7711">
        <v>9256</v>
      </c>
      <c r="C7711">
        <v>2022</v>
      </c>
      <c r="D7711">
        <v>2</v>
      </c>
      <c r="E7711">
        <v>9</v>
      </c>
      <c r="G7711" s="11">
        <v>44601</v>
      </c>
      <c r="H7711" s="12">
        <f t="shared" si="120"/>
        <v>1.1478824403950771</v>
      </c>
    </row>
    <row r="7712" spans="1:8" x14ac:dyDescent="0.2">
      <c r="A7712" t="s">
        <v>5</v>
      </c>
      <c r="B7712">
        <v>9256</v>
      </c>
      <c r="C7712">
        <v>2022</v>
      </c>
      <c r="D7712">
        <v>2</v>
      </c>
      <c r="E7712">
        <v>10</v>
      </c>
      <c r="G7712" s="11">
        <v>44602</v>
      </c>
      <c r="H7712" s="12">
        <f t="shared" si="120"/>
        <v>1.1483840285946134</v>
      </c>
    </row>
    <row r="7713" spans="1:8" x14ac:dyDescent="0.2">
      <c r="A7713" t="s">
        <v>5</v>
      </c>
      <c r="B7713">
        <v>9256</v>
      </c>
      <c r="C7713">
        <v>2022</v>
      </c>
      <c r="D7713">
        <v>2</v>
      </c>
      <c r="E7713">
        <v>11</v>
      </c>
      <c r="G7713" s="11">
        <v>44603</v>
      </c>
      <c r="H7713" s="12">
        <f t="shared" si="120"/>
        <v>1.1488420034889075</v>
      </c>
    </row>
    <row r="7714" spans="1:8" x14ac:dyDescent="0.2">
      <c r="A7714" t="s">
        <v>5</v>
      </c>
      <c r="B7714">
        <v>9256</v>
      </c>
      <c r="C7714">
        <v>2022</v>
      </c>
      <c r="D7714">
        <v>2</v>
      </c>
      <c r="E7714">
        <v>12</v>
      </c>
      <c r="G7714" s="11">
        <v>44604</v>
      </c>
      <c r="H7714" s="12">
        <f t="shared" si="120"/>
        <v>1.14925622955582</v>
      </c>
    </row>
    <row r="7715" spans="1:8" x14ac:dyDescent="0.2">
      <c r="A7715" t="s">
        <v>5</v>
      </c>
      <c r="B7715">
        <v>9256</v>
      </c>
      <c r="C7715">
        <v>2022</v>
      </c>
      <c r="D7715">
        <v>2</v>
      </c>
      <c r="E7715">
        <v>13</v>
      </c>
      <c r="G7715" s="11">
        <v>44605</v>
      </c>
      <c r="H7715" s="12">
        <f t="shared" si="120"/>
        <v>1.1496265842191937</v>
      </c>
    </row>
    <row r="7716" spans="1:8" x14ac:dyDescent="0.2">
      <c r="A7716" t="s">
        <v>5</v>
      </c>
      <c r="B7716">
        <v>9256</v>
      </c>
      <c r="C7716">
        <v>2022</v>
      </c>
      <c r="D7716">
        <v>2</v>
      </c>
      <c r="E7716">
        <v>14</v>
      </c>
      <c r="G7716" s="11">
        <v>44606</v>
      </c>
      <c r="H7716" s="12">
        <f t="shared" si="120"/>
        <v>1.1499529578851251</v>
      </c>
    </row>
    <row r="7717" spans="1:8" x14ac:dyDescent="0.2">
      <c r="A7717" t="s">
        <v>5</v>
      </c>
      <c r="B7717">
        <v>9256</v>
      </c>
      <c r="C7717">
        <v>2022</v>
      </c>
      <c r="D7717">
        <v>2</v>
      </c>
      <c r="E7717">
        <v>15</v>
      </c>
      <c r="G7717" s="11">
        <v>44607</v>
      </c>
      <c r="H7717" s="12">
        <f t="shared" si="120"/>
        <v>1.1502352539743956</v>
      </c>
    </row>
    <row r="7718" spans="1:8" x14ac:dyDescent="0.2">
      <c r="A7718" t="s">
        <v>5</v>
      </c>
      <c r="B7718">
        <v>9256</v>
      </c>
      <c r="C7718">
        <v>2022</v>
      </c>
      <c r="D7718">
        <v>2</v>
      </c>
      <c r="E7718">
        <v>16</v>
      </c>
      <c r="G7718" s="11">
        <v>44608</v>
      </c>
      <c r="H7718" s="12">
        <f t="shared" si="120"/>
        <v>1.1504733889510506</v>
      </c>
    </row>
    <row r="7719" spans="1:8" x14ac:dyDescent="0.2">
      <c r="A7719" t="s">
        <v>5</v>
      </c>
      <c r="B7719">
        <v>9256</v>
      </c>
      <c r="C7719">
        <v>2022</v>
      </c>
      <c r="D7719">
        <v>2</v>
      </c>
      <c r="E7719">
        <v>17</v>
      </c>
      <c r="G7719" s="11">
        <v>44609</v>
      </c>
      <c r="H7719" s="12">
        <f t="shared" si="120"/>
        <v>1.1506672923471197</v>
      </c>
    </row>
    <row r="7720" spans="1:8" x14ac:dyDescent="0.2">
      <c r="A7720" t="s">
        <v>5</v>
      </c>
      <c r="B7720">
        <v>9256</v>
      </c>
      <c r="C7720">
        <v>2022</v>
      </c>
      <c r="D7720">
        <v>2</v>
      </c>
      <c r="E7720">
        <v>18</v>
      </c>
      <c r="G7720" s="11">
        <v>44610</v>
      </c>
      <c r="H7720" s="12">
        <f t="shared" si="120"/>
        <v>1.1508169067834677</v>
      </c>
    </row>
    <row r="7721" spans="1:8" x14ac:dyDescent="0.2">
      <c r="A7721" t="s">
        <v>5</v>
      </c>
      <c r="B7721">
        <v>9256</v>
      </c>
      <c r="C7721">
        <v>2022</v>
      </c>
      <c r="D7721">
        <v>2</v>
      </c>
      <c r="E7721">
        <v>19</v>
      </c>
      <c r="G7721" s="11">
        <v>44611</v>
      </c>
      <c r="H7721" s="12">
        <f t="shared" si="120"/>
        <v>1.1509221879867764</v>
      </c>
    </row>
    <row r="7722" spans="1:8" x14ac:dyDescent="0.2">
      <c r="A7722" t="s">
        <v>5</v>
      </c>
      <c r="B7722">
        <v>9256</v>
      </c>
      <c r="C7722">
        <v>2022</v>
      </c>
      <c r="D7722">
        <v>2</v>
      </c>
      <c r="E7722">
        <v>20</v>
      </c>
      <c r="G7722" s="11">
        <v>44612</v>
      </c>
      <c r="H7722" s="12">
        <f t="shared" si="120"/>
        <v>1.1509831048026438</v>
      </c>
    </row>
    <row r="7723" spans="1:8" x14ac:dyDescent="0.2">
      <c r="A7723" t="s">
        <v>5</v>
      </c>
      <c r="B7723">
        <v>9256</v>
      </c>
      <c r="C7723">
        <v>2022</v>
      </c>
      <c r="D7723">
        <v>2</v>
      </c>
      <c r="E7723">
        <v>21</v>
      </c>
      <c r="G7723" s="11">
        <v>44613</v>
      </c>
      <c r="H7723" s="12">
        <f t="shared" si="120"/>
        <v>1.1509996392048041</v>
      </c>
    </row>
    <row r="7724" spans="1:8" x14ac:dyDescent="0.2">
      <c r="A7724" t="s">
        <v>5</v>
      </c>
      <c r="B7724">
        <v>9256</v>
      </c>
      <c r="C7724">
        <v>2022</v>
      </c>
      <c r="D7724">
        <v>2</v>
      </c>
      <c r="E7724">
        <v>22</v>
      </c>
      <c r="G7724" s="11">
        <v>44614</v>
      </c>
      <c r="H7724" s="12">
        <f t="shared" si="120"/>
        <v>1.1509717863004612</v>
      </c>
    </row>
    <row r="7725" spans="1:8" x14ac:dyDescent="0.2">
      <c r="A7725" t="s">
        <v>5</v>
      </c>
      <c r="B7725">
        <v>9256</v>
      </c>
      <c r="C7725">
        <v>2022</v>
      </c>
      <c r="D7725">
        <v>2</v>
      </c>
      <c r="E7725">
        <v>23</v>
      </c>
      <c r="G7725" s="11">
        <v>44615</v>
      </c>
      <c r="H7725" s="12">
        <f t="shared" si="120"/>
        <v>1.1508995543317382</v>
      </c>
    </row>
    <row r="7726" spans="1:8" x14ac:dyDescent="0.2">
      <c r="A7726" t="s">
        <v>5</v>
      </c>
      <c r="B7726">
        <v>9256</v>
      </c>
      <c r="C7726">
        <v>2022</v>
      </c>
      <c r="D7726">
        <v>2</v>
      </c>
      <c r="E7726">
        <v>24</v>
      </c>
      <c r="G7726" s="11">
        <v>44616</v>
      </c>
      <c r="H7726" s="12">
        <f t="shared" si="120"/>
        <v>1.1507829646732364</v>
      </c>
    </row>
    <row r="7727" spans="1:8" x14ac:dyDescent="0.2">
      <c r="A7727" t="s">
        <v>5</v>
      </c>
      <c r="B7727">
        <v>9256</v>
      </c>
      <c r="C7727">
        <v>2022</v>
      </c>
      <c r="D7727">
        <v>2</v>
      </c>
      <c r="E7727">
        <v>25</v>
      </c>
      <c r="G7727" s="11">
        <v>44617</v>
      </c>
      <c r="H7727" s="12">
        <f t="shared" si="120"/>
        <v>1.1506220518257118</v>
      </c>
    </row>
    <row r="7728" spans="1:8" x14ac:dyDescent="0.2">
      <c r="A7728" t="s">
        <v>5</v>
      </c>
      <c r="B7728">
        <v>9256</v>
      </c>
      <c r="C7728">
        <v>2022</v>
      </c>
      <c r="D7728">
        <v>2</v>
      </c>
      <c r="E7728">
        <v>26</v>
      </c>
      <c r="G7728" s="11">
        <v>44618</v>
      </c>
      <c r="H7728" s="12">
        <f t="shared" si="120"/>
        <v>1.1504168634058645</v>
      </c>
    </row>
    <row r="7729" spans="1:8" x14ac:dyDescent="0.2">
      <c r="A7729" t="s">
        <v>5</v>
      </c>
      <c r="B7729">
        <v>9256</v>
      </c>
      <c r="C7729">
        <v>2022</v>
      </c>
      <c r="D7729">
        <v>2</v>
      </c>
      <c r="E7729">
        <v>27</v>
      </c>
      <c r="G7729" s="11">
        <v>44619</v>
      </c>
      <c r="H7729" s="12">
        <f t="shared" si="120"/>
        <v>1.1501674601322494</v>
      </c>
    </row>
    <row r="7730" spans="1:8" x14ac:dyDescent="0.2">
      <c r="A7730" t="s">
        <v>5</v>
      </c>
      <c r="B7730">
        <v>9256</v>
      </c>
      <c r="C7730">
        <v>2022</v>
      </c>
      <c r="D7730">
        <v>2</v>
      </c>
      <c r="E7730">
        <v>28</v>
      </c>
      <c r="G7730" s="11">
        <v>44620</v>
      </c>
      <c r="H7730" s="12">
        <f t="shared" si="120"/>
        <v>1.1498739158073072</v>
      </c>
    </row>
    <row r="7731" spans="1:8" x14ac:dyDescent="0.2">
      <c r="A7731" t="s">
        <v>5</v>
      </c>
      <c r="B7731">
        <v>9256</v>
      </c>
      <c r="C7731">
        <v>2022</v>
      </c>
      <c r="D7731">
        <v>3</v>
      </c>
      <c r="E7731">
        <v>1</v>
      </c>
      <c r="G7731" s="11">
        <v>44621</v>
      </c>
      <c r="H7731" s="12">
        <f t="shared" si="120"/>
        <v>1.1485283399032677</v>
      </c>
    </row>
    <row r="7732" spans="1:8" x14ac:dyDescent="0.2">
      <c r="A7732" t="s">
        <v>5</v>
      </c>
      <c r="B7732">
        <v>9256</v>
      </c>
      <c r="C7732">
        <v>2022</v>
      </c>
      <c r="D7732">
        <v>3</v>
      </c>
      <c r="E7732">
        <v>2</v>
      </c>
      <c r="G7732" s="11">
        <v>44622</v>
      </c>
      <c r="H7732" s="12">
        <f t="shared" si="120"/>
        <v>1.148040038624512</v>
      </c>
    </row>
    <row r="7733" spans="1:8" x14ac:dyDescent="0.2">
      <c r="A7733" t="s">
        <v>5</v>
      </c>
      <c r="B7733">
        <v>9256</v>
      </c>
      <c r="C7733">
        <v>2022</v>
      </c>
      <c r="D7733">
        <v>3</v>
      </c>
      <c r="E7733">
        <v>3</v>
      </c>
      <c r="G7733" s="11">
        <v>44623</v>
      </c>
      <c r="H7733" s="12">
        <f t="shared" si="120"/>
        <v>1.1475082258326803</v>
      </c>
    </row>
    <row r="7734" spans="1:8" x14ac:dyDescent="0.2">
      <c r="A7734" t="s">
        <v>5</v>
      </c>
      <c r="B7734">
        <v>9256</v>
      </c>
      <c r="C7734">
        <v>2022</v>
      </c>
      <c r="D7734">
        <v>3</v>
      </c>
      <c r="E7734">
        <v>4</v>
      </c>
      <c r="G7734" s="11">
        <v>44624</v>
      </c>
      <c r="H7734" s="12">
        <f t="shared" si="120"/>
        <v>1.1469330588997344</v>
      </c>
    </row>
    <row r="7735" spans="1:8" x14ac:dyDescent="0.2">
      <c r="A7735" t="s">
        <v>5</v>
      </c>
      <c r="B7735">
        <v>9256</v>
      </c>
      <c r="C7735">
        <v>2022</v>
      </c>
      <c r="D7735">
        <v>3</v>
      </c>
      <c r="E7735">
        <v>5</v>
      </c>
      <c r="G7735" s="11">
        <v>44625</v>
      </c>
      <c r="H7735" s="12">
        <f t="shared" si="120"/>
        <v>1.1463147080268228</v>
      </c>
    </row>
    <row r="7736" spans="1:8" x14ac:dyDescent="0.2">
      <c r="A7736" t="s">
        <v>5</v>
      </c>
      <c r="B7736">
        <v>9256</v>
      </c>
      <c r="C7736">
        <v>2022</v>
      </c>
      <c r="D7736">
        <v>3</v>
      </c>
      <c r="E7736">
        <v>6</v>
      </c>
      <c r="G7736" s="11">
        <v>44626</v>
      </c>
      <c r="H7736" s="12">
        <f t="shared" si="120"/>
        <v>1.1456533561939171</v>
      </c>
    </row>
    <row r="7737" spans="1:8" x14ac:dyDescent="0.2">
      <c r="A7737" t="s">
        <v>5</v>
      </c>
      <c r="B7737">
        <v>9256</v>
      </c>
      <c r="C7737">
        <v>2022</v>
      </c>
      <c r="D7737">
        <v>3</v>
      </c>
      <c r="E7737">
        <v>7</v>
      </c>
      <c r="G7737" s="11">
        <v>44627</v>
      </c>
      <c r="H7737" s="12">
        <f t="shared" si="120"/>
        <v>1.1449491991056648</v>
      </c>
    </row>
    <row r="7738" spans="1:8" x14ac:dyDescent="0.2">
      <c r="A7738" t="s">
        <v>5</v>
      </c>
      <c r="B7738">
        <v>9256</v>
      </c>
      <c r="C7738">
        <v>2022</v>
      </c>
      <c r="D7738">
        <v>3</v>
      </c>
      <c r="E7738">
        <v>8</v>
      </c>
      <c r="G7738" s="11">
        <v>44628</v>
      </c>
      <c r="H7738" s="12">
        <f t="shared" si="120"/>
        <v>1.1442024451334774</v>
      </c>
    </row>
    <row r="7739" spans="1:8" x14ac:dyDescent="0.2">
      <c r="A7739" t="s">
        <v>5</v>
      </c>
      <c r="B7739">
        <v>9256</v>
      </c>
      <c r="C7739">
        <v>2022</v>
      </c>
      <c r="D7739">
        <v>3</v>
      </c>
      <c r="E7739">
        <v>9</v>
      </c>
      <c r="G7739" s="11">
        <v>44629</v>
      </c>
      <c r="H7739" s="12">
        <f t="shared" si="120"/>
        <v>1.143413315253869</v>
      </c>
    </row>
    <row r="7740" spans="1:8" x14ac:dyDescent="0.2">
      <c r="A7740" t="s">
        <v>5</v>
      </c>
      <c r="B7740">
        <v>9256</v>
      </c>
      <c r="C7740">
        <v>2022</v>
      </c>
      <c r="D7740">
        <v>3</v>
      </c>
      <c r="E7740">
        <v>10</v>
      </c>
      <c r="G7740" s="11">
        <v>44630</v>
      </c>
      <c r="H7740" s="12">
        <f t="shared" si="120"/>
        <v>1.1425820429830673</v>
      </c>
    </row>
    <row r="7741" spans="1:8" x14ac:dyDescent="0.2">
      <c r="A7741" t="s">
        <v>5</v>
      </c>
      <c r="B7741">
        <v>9256</v>
      </c>
      <c r="C7741">
        <v>2022</v>
      </c>
      <c r="D7741">
        <v>3</v>
      </c>
      <c r="E7741">
        <v>11</v>
      </c>
      <c r="G7741" s="11">
        <v>44631</v>
      </c>
      <c r="H7741" s="12">
        <f t="shared" si="120"/>
        <v>1.1417088743079107</v>
      </c>
    </row>
    <row r="7742" spans="1:8" x14ac:dyDescent="0.2">
      <c r="A7742" t="s">
        <v>5</v>
      </c>
      <c r="B7742">
        <v>9256</v>
      </c>
      <c r="C7742">
        <v>2022</v>
      </c>
      <c r="D7742">
        <v>3</v>
      </c>
      <c r="E7742">
        <v>12</v>
      </c>
      <c r="G7742" s="11">
        <v>44632</v>
      </c>
      <c r="H7742" s="12">
        <f t="shared" si="120"/>
        <v>1.1407940676130586</v>
      </c>
    </row>
    <row r="7743" spans="1:8" x14ac:dyDescent="0.2">
      <c r="A7743" t="s">
        <v>5</v>
      </c>
      <c r="B7743">
        <v>9256</v>
      </c>
      <c r="C7743">
        <v>2022</v>
      </c>
      <c r="D7743">
        <v>3</v>
      </c>
      <c r="E7743">
        <v>13</v>
      </c>
      <c r="G7743" s="11">
        <v>44633</v>
      </c>
      <c r="H7743" s="12">
        <f t="shared" si="120"/>
        <v>1.1398378936045293</v>
      </c>
    </row>
    <row r="7744" spans="1:8" x14ac:dyDescent="0.2">
      <c r="A7744" t="s">
        <v>5</v>
      </c>
      <c r="B7744">
        <v>9256</v>
      </c>
      <c r="C7744">
        <v>2022</v>
      </c>
      <c r="D7744">
        <v>3</v>
      </c>
      <c r="E7744">
        <v>14</v>
      </c>
      <c r="G7744" s="11">
        <v>44634</v>
      </c>
      <c r="H7744" s="12">
        <f t="shared" si="120"/>
        <v>1.1388406352295954</v>
      </c>
    </row>
    <row r="7745" spans="1:8" x14ac:dyDescent="0.2">
      <c r="A7745" t="s">
        <v>5</v>
      </c>
      <c r="B7745">
        <v>9256</v>
      </c>
      <c r="C7745">
        <v>2022</v>
      </c>
      <c r="D7745">
        <v>3</v>
      </c>
      <c r="E7745">
        <v>15</v>
      </c>
      <c r="G7745" s="11">
        <v>44635</v>
      </c>
      <c r="H7745" s="12">
        <f t="shared" si="120"/>
        <v>1.1378025875930546</v>
      </c>
    </row>
    <row r="7746" spans="1:8" x14ac:dyDescent="0.2">
      <c r="A7746" t="s">
        <v>5</v>
      </c>
      <c r="B7746">
        <v>9256</v>
      </c>
      <c r="C7746">
        <v>2022</v>
      </c>
      <c r="D7746">
        <v>3</v>
      </c>
      <c r="E7746">
        <v>16</v>
      </c>
      <c r="G7746" s="11">
        <v>44636</v>
      </c>
      <c r="H7746" s="12">
        <f t="shared" si="120"/>
        <v>1.1367240578699029</v>
      </c>
    </row>
    <row r="7747" spans="1:8" x14ac:dyDescent="0.2">
      <c r="A7747" t="s">
        <v>5</v>
      </c>
      <c r="B7747">
        <v>9256</v>
      </c>
      <c r="C7747">
        <v>2022</v>
      </c>
      <c r="D7747">
        <v>3</v>
      </c>
      <c r="E7747">
        <v>17</v>
      </c>
      <c r="G7747" s="11">
        <v>44637</v>
      </c>
      <c r="H7747" s="12">
        <f t="shared" si="120"/>
        <v>1.1356053652144376</v>
      </c>
    </row>
    <row r="7748" spans="1:8" x14ac:dyDescent="0.2">
      <c r="A7748" t="s">
        <v>5</v>
      </c>
      <c r="B7748">
        <v>9256</v>
      </c>
      <c r="C7748">
        <v>2022</v>
      </c>
      <c r="D7748">
        <v>3</v>
      </c>
      <c r="E7748">
        <v>18</v>
      </c>
      <c r="G7748" s="11">
        <v>44638</v>
      </c>
      <c r="H7748" s="12">
        <f t="shared" si="120"/>
        <v>1.134446840665813</v>
      </c>
    </row>
    <row r="7749" spans="1:8" x14ac:dyDescent="0.2">
      <c r="A7749" t="s">
        <v>5</v>
      </c>
      <c r="B7749">
        <v>9256</v>
      </c>
      <c r="C7749">
        <v>2022</v>
      </c>
      <c r="D7749">
        <v>3</v>
      </c>
      <c r="E7749">
        <v>19</v>
      </c>
      <c r="G7749" s="11">
        <v>44639</v>
      </c>
      <c r="H7749" s="12">
        <f t="shared" si="120"/>
        <v>1.1332488270500825</v>
      </c>
    </row>
    <row r="7750" spans="1:8" x14ac:dyDescent="0.2">
      <c r="A7750" t="s">
        <v>5</v>
      </c>
      <c r="B7750">
        <v>9256</v>
      </c>
      <c r="C7750">
        <v>2022</v>
      </c>
      <c r="D7750">
        <v>3</v>
      </c>
      <c r="E7750">
        <v>20</v>
      </c>
      <c r="G7750" s="11">
        <v>44640</v>
      </c>
      <c r="H7750" s="12">
        <f t="shared" si="120"/>
        <v>1.1320116788787484</v>
      </c>
    </row>
    <row r="7751" spans="1:8" x14ac:dyDescent="0.2">
      <c r="A7751" t="s">
        <v>5</v>
      </c>
      <c r="B7751">
        <v>9256</v>
      </c>
      <c r="C7751">
        <v>2022</v>
      </c>
      <c r="D7751">
        <v>3</v>
      </c>
      <c r="E7751">
        <v>21</v>
      </c>
      <c r="G7751" s="11">
        <v>44641</v>
      </c>
      <c r="H7751" s="12">
        <f t="shared" si="120"/>
        <v>1.1307357622438592</v>
      </c>
    </row>
    <row r="7752" spans="1:8" x14ac:dyDescent="0.2">
      <c r="A7752" t="s">
        <v>5</v>
      </c>
      <c r="B7752">
        <v>9256</v>
      </c>
      <c r="C7752">
        <v>2022</v>
      </c>
      <c r="D7752">
        <v>3</v>
      </c>
      <c r="E7752">
        <v>22</v>
      </c>
      <c r="G7752" s="11">
        <v>44642</v>
      </c>
      <c r="H7752" s="12">
        <f t="shared" si="120"/>
        <v>1.1294214547096741</v>
      </c>
    </row>
    <row r="7753" spans="1:8" x14ac:dyDescent="0.2">
      <c r="A7753" t="s">
        <v>5</v>
      </c>
      <c r="B7753">
        <v>9256</v>
      </c>
      <c r="C7753">
        <v>2022</v>
      </c>
      <c r="D7753">
        <v>3</v>
      </c>
      <c r="E7753">
        <v>23</v>
      </c>
      <c r="G7753" s="11">
        <v>44643</v>
      </c>
      <c r="H7753" s="12">
        <f t="shared" si="120"/>
        <v>1.1280691452009382</v>
      </c>
    </row>
    <row r="7754" spans="1:8" x14ac:dyDescent="0.2">
      <c r="A7754" t="s">
        <v>5</v>
      </c>
      <c r="B7754">
        <v>9256</v>
      </c>
      <c r="C7754">
        <v>2022</v>
      </c>
      <c r="D7754">
        <v>3</v>
      </c>
      <c r="E7754">
        <v>24</v>
      </c>
      <c r="G7754" s="11">
        <v>44644</v>
      </c>
      <c r="H7754" s="12">
        <f t="shared" si="120"/>
        <v>1.1266792338877911</v>
      </c>
    </row>
    <row r="7755" spans="1:8" x14ac:dyDescent="0.2">
      <c r="A7755" t="s">
        <v>5</v>
      </c>
      <c r="B7755">
        <v>9256</v>
      </c>
      <c r="C7755">
        <v>2022</v>
      </c>
      <c r="D7755">
        <v>3</v>
      </c>
      <c r="E7755">
        <v>25</v>
      </c>
      <c r="G7755" s="11">
        <v>44645</v>
      </c>
      <c r="H7755" s="12">
        <f t="shared" si="120"/>
        <v>1.1252521320673523</v>
      </c>
    </row>
    <row r="7756" spans="1:8" x14ac:dyDescent="0.2">
      <c r="A7756" t="s">
        <v>5</v>
      </c>
      <c r="B7756">
        <v>9256</v>
      </c>
      <c r="C7756">
        <v>2022</v>
      </c>
      <c r="D7756">
        <v>3</v>
      </c>
      <c r="E7756">
        <v>26</v>
      </c>
      <c r="G7756" s="11">
        <v>44646</v>
      </c>
      <c r="H7756" s="12">
        <f t="shared" si="120"/>
        <v>1.1237882620420101</v>
      </c>
    </row>
    <row r="7757" spans="1:8" x14ac:dyDescent="0.2">
      <c r="A7757" t="s">
        <v>5</v>
      </c>
      <c r="B7757">
        <v>9256</v>
      </c>
      <c r="C7757">
        <v>2022</v>
      </c>
      <c r="D7757">
        <v>3</v>
      </c>
      <c r="E7757">
        <v>27</v>
      </c>
      <c r="G7757" s="11">
        <v>44647</v>
      </c>
      <c r="H7757" s="12">
        <f t="shared" ref="H7757:H7820" si="121">((1+$H$4*SIN($H$5* ((30.44*(D7757-1)+E7757)+$H$6)))*$H$3+$H$7)/1000</f>
        <v>1.1222880569944564</v>
      </c>
    </row>
    <row r="7758" spans="1:8" x14ac:dyDescent="0.2">
      <c r="A7758" t="s">
        <v>5</v>
      </c>
      <c r="B7758">
        <v>9256</v>
      </c>
      <c r="C7758">
        <v>2022</v>
      </c>
      <c r="D7758">
        <v>3</v>
      </c>
      <c r="E7758">
        <v>28</v>
      </c>
      <c r="G7758" s="11">
        <v>44648</v>
      </c>
      <c r="H7758" s="12">
        <f t="shared" si="121"/>
        <v>1.1207519608595009</v>
      </c>
    </row>
    <row r="7759" spans="1:8" x14ac:dyDescent="0.2">
      <c r="A7759" t="s">
        <v>5</v>
      </c>
      <c r="B7759">
        <v>9256</v>
      </c>
      <c r="C7759">
        <v>2022</v>
      </c>
      <c r="D7759">
        <v>3</v>
      </c>
      <c r="E7759">
        <v>29</v>
      </c>
      <c r="G7759" s="11">
        <v>44649</v>
      </c>
      <c r="H7759" s="12">
        <f t="shared" si="121"/>
        <v>1.1191804281927034</v>
      </c>
    </row>
    <row r="7760" spans="1:8" x14ac:dyDescent="0.2">
      <c r="A7760" t="s">
        <v>5</v>
      </c>
      <c r="B7760">
        <v>9256</v>
      </c>
      <c r="C7760">
        <v>2022</v>
      </c>
      <c r="D7760">
        <v>3</v>
      </c>
      <c r="E7760">
        <v>30</v>
      </c>
      <c r="G7760" s="11">
        <v>44650</v>
      </c>
      <c r="H7760" s="12">
        <f t="shared" si="121"/>
        <v>1.1175739240358635</v>
      </c>
    </row>
    <row r="7761" spans="1:8" x14ac:dyDescent="0.2">
      <c r="A7761" t="s">
        <v>5</v>
      </c>
      <c r="B7761">
        <v>9256</v>
      </c>
      <c r="C7761">
        <v>2022</v>
      </c>
      <c r="D7761">
        <v>3</v>
      </c>
      <c r="E7761">
        <v>31</v>
      </c>
      <c r="G7761" s="11">
        <v>44651</v>
      </c>
      <c r="H7761" s="12">
        <f t="shared" si="121"/>
        <v>1.1159329237794073</v>
      </c>
    </row>
    <row r="7762" spans="1:8" x14ac:dyDescent="0.2">
      <c r="A7762" t="s">
        <v>5</v>
      </c>
      <c r="B7762">
        <v>9256</v>
      </c>
      <c r="C7762">
        <v>2022</v>
      </c>
      <c r="D7762">
        <v>4</v>
      </c>
      <c r="E7762">
        <v>1</v>
      </c>
      <c r="G7762" s="11">
        <v>44652</v>
      </c>
      <c r="H7762" s="12">
        <f t="shared" si="121"/>
        <v>1.115200080058744</v>
      </c>
    </row>
    <row r="7763" spans="1:8" x14ac:dyDescent="0.2">
      <c r="A7763" t="s">
        <v>5</v>
      </c>
      <c r="B7763">
        <v>9256</v>
      </c>
      <c r="C7763">
        <v>2022</v>
      </c>
      <c r="D7763">
        <v>4</v>
      </c>
      <c r="E7763">
        <v>2</v>
      </c>
      <c r="G7763" s="11">
        <v>44653</v>
      </c>
      <c r="H7763" s="12">
        <f t="shared" si="121"/>
        <v>1.1135102611165231</v>
      </c>
    </row>
    <row r="7764" spans="1:8" x14ac:dyDescent="0.2">
      <c r="A7764" t="s">
        <v>5</v>
      </c>
      <c r="B7764">
        <v>9256</v>
      </c>
      <c r="C7764">
        <v>2022</v>
      </c>
      <c r="D7764">
        <v>4</v>
      </c>
      <c r="E7764">
        <v>3</v>
      </c>
      <c r="G7764" s="11">
        <v>44654</v>
      </c>
      <c r="H7764" s="12">
        <f t="shared" si="121"/>
        <v>1.1117871485779212</v>
      </c>
    </row>
    <row r="7765" spans="1:8" x14ac:dyDescent="0.2">
      <c r="A7765" t="s">
        <v>5</v>
      </c>
      <c r="B7765">
        <v>9256</v>
      </c>
      <c r="C7765">
        <v>2022</v>
      </c>
      <c r="D7765">
        <v>4</v>
      </c>
      <c r="E7765">
        <v>4</v>
      </c>
      <c r="G7765" s="11">
        <v>44655</v>
      </c>
      <c r="H7765" s="12">
        <f t="shared" si="121"/>
        <v>1.1100312523396614</v>
      </c>
    </row>
    <row r="7766" spans="1:8" x14ac:dyDescent="0.2">
      <c r="A7766" t="s">
        <v>5</v>
      </c>
      <c r="B7766">
        <v>9256</v>
      </c>
      <c r="C7766">
        <v>2022</v>
      </c>
      <c r="D7766">
        <v>4</v>
      </c>
      <c r="E7766">
        <v>5</v>
      </c>
      <c r="G7766" s="11">
        <v>44656</v>
      </c>
      <c r="H7766" s="12">
        <f t="shared" si="121"/>
        <v>1.1082430919996904</v>
      </c>
    </row>
    <row r="7767" spans="1:8" x14ac:dyDescent="0.2">
      <c r="A7767" t="s">
        <v>5</v>
      </c>
      <c r="B7767">
        <v>9256</v>
      </c>
      <c r="C7767">
        <v>2022</v>
      </c>
      <c r="D7767">
        <v>4</v>
      </c>
      <c r="E7767">
        <v>6</v>
      </c>
      <c r="G7767" s="11">
        <v>44657</v>
      </c>
      <c r="H7767" s="12">
        <f t="shared" si="121"/>
        <v>1.106423196703421</v>
      </c>
    </row>
    <row r="7768" spans="1:8" x14ac:dyDescent="0.2">
      <c r="A7768" t="s">
        <v>5</v>
      </c>
      <c r="B7768">
        <v>9256</v>
      </c>
      <c r="C7768">
        <v>2022</v>
      </c>
      <c r="D7768">
        <v>4</v>
      </c>
      <c r="E7768">
        <v>7</v>
      </c>
      <c r="G7768" s="11">
        <v>44658</v>
      </c>
      <c r="H7768" s="12">
        <f t="shared" si="121"/>
        <v>1.1045721049871511</v>
      </c>
    </row>
    <row r="7769" spans="1:8" x14ac:dyDescent="0.2">
      <c r="A7769" t="s">
        <v>5</v>
      </c>
      <c r="B7769">
        <v>9256</v>
      </c>
      <c r="C7769">
        <v>2022</v>
      </c>
      <c r="D7769">
        <v>4</v>
      </c>
      <c r="E7769">
        <v>8</v>
      </c>
      <c r="G7769" s="11">
        <v>44659</v>
      </c>
      <c r="H7769" s="12">
        <f t="shared" si="121"/>
        <v>1.1026903646187007</v>
      </c>
    </row>
    <row r="7770" spans="1:8" x14ac:dyDescent="0.2">
      <c r="A7770" t="s">
        <v>5</v>
      </c>
      <c r="B7770">
        <v>9256</v>
      </c>
      <c r="C7770">
        <v>2022</v>
      </c>
      <c r="D7770">
        <v>4</v>
      </c>
      <c r="E7770">
        <v>9</v>
      </c>
      <c r="G7770" s="11">
        <v>44660</v>
      </c>
      <c r="H7770" s="12">
        <f t="shared" si="121"/>
        <v>1.1007785324353185</v>
      </c>
    </row>
    <row r="7771" spans="1:8" x14ac:dyDescent="0.2">
      <c r="A7771" t="s">
        <v>5</v>
      </c>
      <c r="B7771">
        <v>9256</v>
      </c>
      <c r="C7771">
        <v>2022</v>
      </c>
      <c r="D7771">
        <v>4</v>
      </c>
      <c r="E7771">
        <v>10</v>
      </c>
      <c r="G7771" s="11">
        <v>44661</v>
      </c>
      <c r="H7771" s="12">
        <f t="shared" si="121"/>
        <v>1.0988371741789067</v>
      </c>
    </row>
    <row r="7772" spans="1:8" x14ac:dyDescent="0.2">
      <c r="A7772" t="s">
        <v>5</v>
      </c>
      <c r="B7772">
        <v>9256</v>
      </c>
      <c r="C7772">
        <v>2022</v>
      </c>
      <c r="D7772">
        <v>4</v>
      </c>
      <c r="E7772">
        <v>11</v>
      </c>
      <c r="G7772" s="11">
        <v>44662</v>
      </c>
      <c r="H7772" s="12">
        <f t="shared" si="121"/>
        <v>1.0968668643286066</v>
      </c>
    </row>
    <row r="7773" spans="1:8" x14ac:dyDescent="0.2">
      <c r="A7773" t="s">
        <v>5</v>
      </c>
      <c r="B7773">
        <v>9256</v>
      </c>
      <c r="C7773">
        <v>2022</v>
      </c>
      <c r="D7773">
        <v>4</v>
      </c>
      <c r="E7773">
        <v>12</v>
      </c>
      <c r="G7773" s="11">
        <v>44663</v>
      </c>
      <c r="H7773" s="12">
        <f t="shared" si="121"/>
        <v>1.0948681859308023</v>
      </c>
    </row>
    <row r="7774" spans="1:8" x14ac:dyDescent="0.2">
      <c r="A7774" t="s">
        <v>5</v>
      </c>
      <c r="B7774">
        <v>9256</v>
      </c>
      <c r="C7774">
        <v>2022</v>
      </c>
      <c r="D7774">
        <v>4</v>
      </c>
      <c r="E7774">
        <v>13</v>
      </c>
      <c r="G7774" s="11">
        <v>44664</v>
      </c>
      <c r="H7774" s="12">
        <f t="shared" si="121"/>
        <v>1.0928417304265869</v>
      </c>
    </row>
    <row r="7775" spans="1:8" x14ac:dyDescent="0.2">
      <c r="A7775" t="s">
        <v>5</v>
      </c>
      <c r="B7775">
        <v>9256</v>
      </c>
      <c r="C7775">
        <v>2022</v>
      </c>
      <c r="D7775">
        <v>4</v>
      </c>
      <c r="E7775">
        <v>14</v>
      </c>
      <c r="G7775" s="11">
        <v>44665</v>
      </c>
      <c r="H7775" s="12">
        <f t="shared" si="121"/>
        <v>1.090788097476747</v>
      </c>
    </row>
    <row r="7776" spans="1:8" x14ac:dyDescent="0.2">
      <c r="A7776" t="s">
        <v>5</v>
      </c>
      <c r="B7776">
        <v>9256</v>
      </c>
      <c r="C7776">
        <v>2022</v>
      </c>
      <c r="D7776">
        <v>4</v>
      </c>
      <c r="E7776">
        <v>15</v>
      </c>
      <c r="G7776" s="11">
        <v>44666</v>
      </c>
      <c r="H7776" s="12">
        <f t="shared" si="121"/>
        <v>1.0887078947843123</v>
      </c>
    </row>
    <row r="7777" spans="1:8" x14ac:dyDescent="0.2">
      <c r="A7777" t="s">
        <v>5</v>
      </c>
      <c r="B7777">
        <v>9256</v>
      </c>
      <c r="C7777">
        <v>2022</v>
      </c>
      <c r="D7777">
        <v>4</v>
      </c>
      <c r="E7777">
        <v>16</v>
      </c>
      <c r="G7777" s="11">
        <v>44667</v>
      </c>
      <c r="H7777" s="12">
        <f t="shared" si="121"/>
        <v>1.0866017379147266</v>
      </c>
    </row>
    <row r="7778" spans="1:8" x14ac:dyDescent="0.2">
      <c r="A7778" t="s">
        <v>5</v>
      </c>
      <c r="B7778">
        <v>9256</v>
      </c>
      <c r="C7778">
        <v>2022</v>
      </c>
      <c r="D7778">
        <v>4</v>
      </c>
      <c r="E7778">
        <v>17</v>
      </c>
      <c r="G7778" s="11">
        <v>44668</v>
      </c>
      <c r="H7778" s="12">
        <f t="shared" si="121"/>
        <v>1.0844702501136922</v>
      </c>
    </row>
    <row r="7779" spans="1:8" x14ac:dyDescent="0.2">
      <c r="A7779" t="s">
        <v>5</v>
      </c>
      <c r="B7779">
        <v>9256</v>
      </c>
      <c r="C7779">
        <v>2022</v>
      </c>
      <c r="D7779">
        <v>4</v>
      </c>
      <c r="E7779">
        <v>18</v>
      </c>
      <c r="G7779" s="11">
        <v>44669</v>
      </c>
      <c r="H7779" s="12">
        <f t="shared" si="121"/>
        <v>1.0823140621227418</v>
      </c>
    </row>
    <row r="7780" spans="1:8" x14ac:dyDescent="0.2">
      <c r="A7780" t="s">
        <v>5</v>
      </c>
      <c r="B7780">
        <v>9256</v>
      </c>
      <c r="C7780">
        <v>2022</v>
      </c>
      <c r="D7780">
        <v>4</v>
      </c>
      <c r="E7780">
        <v>19</v>
      </c>
      <c r="G7780" s="11">
        <v>44670</v>
      </c>
      <c r="H7780" s="12">
        <f t="shared" si="121"/>
        <v>1.0801338119925923</v>
      </c>
    </row>
    <row r="7781" spans="1:8" x14ac:dyDescent="0.2">
      <c r="A7781" t="s">
        <v>5</v>
      </c>
      <c r="B7781">
        <v>9256</v>
      </c>
      <c r="C7781">
        <v>2022</v>
      </c>
      <c r="D7781">
        <v>4</v>
      </c>
      <c r="E7781">
        <v>20</v>
      </c>
      <c r="G7781" s="11">
        <v>44671</v>
      </c>
      <c r="H7781" s="12">
        <f t="shared" si="121"/>
        <v>1.077930144894333</v>
      </c>
    </row>
    <row r="7782" spans="1:8" x14ac:dyDescent="0.2">
      <c r="A7782" t="s">
        <v>5</v>
      </c>
      <c r="B7782">
        <v>9256</v>
      </c>
      <c r="C7782">
        <v>2022</v>
      </c>
      <c r="D7782">
        <v>4</v>
      </c>
      <c r="E7782">
        <v>21</v>
      </c>
      <c r="G7782" s="11">
        <v>44672</v>
      </c>
      <c r="H7782" s="12">
        <f t="shared" si="121"/>
        <v>1.0757037129285132</v>
      </c>
    </row>
    <row r="7783" spans="1:8" x14ac:dyDescent="0.2">
      <c r="A7783" t="s">
        <v>5</v>
      </c>
      <c r="B7783">
        <v>9256</v>
      </c>
      <c r="C7783">
        <v>2022</v>
      </c>
      <c r="D7783">
        <v>4</v>
      </c>
      <c r="E7783">
        <v>22</v>
      </c>
      <c r="G7783" s="11">
        <v>44673</v>
      </c>
      <c r="H7783" s="12">
        <f t="shared" si="121"/>
        <v>1.0734551749321699</v>
      </c>
    </row>
    <row r="7784" spans="1:8" x14ac:dyDescent="0.2">
      <c r="A7784" t="s">
        <v>5</v>
      </c>
      <c r="B7784">
        <v>9256</v>
      </c>
      <c r="C7784">
        <v>2022</v>
      </c>
      <c r="D7784">
        <v>4</v>
      </c>
      <c r="E7784">
        <v>23</v>
      </c>
      <c r="G7784" s="11">
        <v>44674</v>
      </c>
      <c r="H7784" s="12">
        <f t="shared" si="121"/>
        <v>1.071185196283873</v>
      </c>
    </row>
    <row r="7785" spans="1:8" x14ac:dyDescent="0.2">
      <c r="A7785" t="s">
        <v>5</v>
      </c>
      <c r="B7785">
        <v>9256</v>
      </c>
      <c r="C7785">
        <v>2022</v>
      </c>
      <c r="D7785">
        <v>4</v>
      </c>
      <c r="E7785">
        <v>24</v>
      </c>
      <c r="G7785" s="11">
        <v>44675</v>
      </c>
      <c r="H7785" s="12">
        <f t="shared" si="121"/>
        <v>1.0688944487068244</v>
      </c>
    </row>
    <row r="7786" spans="1:8" x14ac:dyDescent="0.2">
      <c r="A7786" t="s">
        <v>5</v>
      </c>
      <c r="B7786">
        <v>9256</v>
      </c>
      <c r="C7786">
        <v>2022</v>
      </c>
      <c r="D7786">
        <v>4</v>
      </c>
      <c r="E7786">
        <v>25</v>
      </c>
      <c r="G7786" s="11">
        <v>44676</v>
      </c>
      <c r="H7786" s="12">
        <f t="shared" si="121"/>
        <v>1.0665836100700867</v>
      </c>
    </row>
    <row r="7787" spans="1:8" x14ac:dyDescent="0.2">
      <c r="A7787" t="s">
        <v>5</v>
      </c>
      <c r="B7787">
        <v>9256</v>
      </c>
      <c r="C7787">
        <v>2022</v>
      </c>
      <c r="D7787">
        <v>4</v>
      </c>
      <c r="E7787">
        <v>26</v>
      </c>
      <c r="G7787" s="11">
        <v>44677</v>
      </c>
      <c r="H7787" s="12">
        <f t="shared" si="121"/>
        <v>1.0642533641879903</v>
      </c>
    </row>
    <row r="7788" spans="1:8" x14ac:dyDescent="0.2">
      <c r="A7788" t="s">
        <v>5</v>
      </c>
      <c r="B7788">
        <v>9256</v>
      </c>
      <c r="C7788">
        <v>2022</v>
      </c>
      <c r="D7788">
        <v>4</v>
      </c>
      <c r="E7788">
        <v>27</v>
      </c>
      <c r="G7788" s="11">
        <v>44678</v>
      </c>
      <c r="H7788" s="12">
        <f t="shared" si="121"/>
        <v>1.0619044006177822</v>
      </c>
    </row>
    <row r="7789" spans="1:8" x14ac:dyDescent="0.2">
      <c r="A7789" t="s">
        <v>5</v>
      </c>
      <c r="B7789">
        <v>9256</v>
      </c>
      <c r="C7789">
        <v>2022</v>
      </c>
      <c r="D7789">
        <v>4</v>
      </c>
      <c r="E7789">
        <v>28</v>
      </c>
      <c r="G7789" s="11">
        <v>44679</v>
      </c>
      <c r="H7789" s="12">
        <f t="shared" si="121"/>
        <v>1.0595374144555736</v>
      </c>
    </row>
    <row r="7790" spans="1:8" x14ac:dyDescent="0.2">
      <c r="A7790" t="s">
        <v>5</v>
      </c>
      <c r="B7790">
        <v>9256</v>
      </c>
      <c r="C7790">
        <v>2022</v>
      </c>
      <c r="D7790">
        <v>4</v>
      </c>
      <c r="E7790">
        <v>29</v>
      </c>
      <c r="G7790" s="11">
        <v>44680</v>
      </c>
      <c r="H7790" s="12">
        <f t="shared" si="121"/>
        <v>1.0571531061306512</v>
      </c>
    </row>
    <row r="7791" spans="1:8" x14ac:dyDescent="0.2">
      <c r="A7791" t="s">
        <v>5</v>
      </c>
      <c r="B7791">
        <v>9256</v>
      </c>
      <c r="C7791">
        <v>2022</v>
      </c>
      <c r="D7791">
        <v>4</v>
      </c>
      <c r="E7791">
        <v>30</v>
      </c>
      <c r="G7791" s="11">
        <v>44681</v>
      </c>
      <c r="H7791" s="12">
        <f t="shared" si="121"/>
        <v>1.0547521811982081</v>
      </c>
    </row>
    <row r="7792" spans="1:8" x14ac:dyDescent="0.2">
      <c r="A7792" t="s">
        <v>5</v>
      </c>
      <c r="B7792">
        <v>9256</v>
      </c>
      <c r="C7792">
        <v>2022</v>
      </c>
      <c r="D7792">
        <v>5</v>
      </c>
      <c r="E7792">
        <v>1</v>
      </c>
      <c r="G7792" s="11">
        <v>44682</v>
      </c>
      <c r="H7792" s="12">
        <f t="shared" si="121"/>
        <v>1.0512670895085447</v>
      </c>
    </row>
    <row r="7793" spans="1:8" x14ac:dyDescent="0.2">
      <c r="A7793" t="s">
        <v>5</v>
      </c>
      <c r="B7793">
        <v>9256</v>
      </c>
      <c r="C7793">
        <v>2022</v>
      </c>
      <c r="D7793">
        <v>5</v>
      </c>
      <c r="E7793">
        <v>2</v>
      </c>
      <c r="G7793" s="11">
        <v>44683</v>
      </c>
      <c r="H7793" s="12">
        <f t="shared" si="121"/>
        <v>1.048828611198942</v>
      </c>
    </row>
    <row r="7794" spans="1:8" x14ac:dyDescent="0.2">
      <c r="A7794" t="s">
        <v>5</v>
      </c>
      <c r="B7794">
        <v>9256</v>
      </c>
      <c r="C7794">
        <v>2022</v>
      </c>
      <c r="D7794">
        <v>5</v>
      </c>
      <c r="E7794">
        <v>3</v>
      </c>
      <c r="G7794" s="11">
        <v>44684</v>
      </c>
      <c r="H7794" s="12">
        <f t="shared" si="121"/>
        <v>1.046375979633797</v>
      </c>
    </row>
    <row r="7795" spans="1:8" x14ac:dyDescent="0.2">
      <c r="A7795" t="s">
        <v>5</v>
      </c>
      <c r="B7795">
        <v>9256</v>
      </c>
      <c r="C7795">
        <v>2022</v>
      </c>
      <c r="D7795">
        <v>5</v>
      </c>
      <c r="E7795">
        <v>4</v>
      </c>
      <c r="G7795" s="11">
        <v>44685</v>
      </c>
      <c r="H7795" s="12">
        <f t="shared" si="121"/>
        <v>1.043909920586249</v>
      </c>
    </row>
    <row r="7796" spans="1:8" x14ac:dyDescent="0.2">
      <c r="A7796" t="s">
        <v>5</v>
      </c>
      <c r="B7796">
        <v>9256</v>
      </c>
      <c r="C7796">
        <v>2022</v>
      </c>
      <c r="D7796">
        <v>5</v>
      </c>
      <c r="E7796">
        <v>5</v>
      </c>
      <c r="G7796" s="11">
        <v>44686</v>
      </c>
      <c r="H7796" s="12">
        <f t="shared" si="121"/>
        <v>1.0414311638028453</v>
      </c>
    </row>
    <row r="7797" spans="1:8" x14ac:dyDescent="0.2">
      <c r="A7797" t="s">
        <v>5</v>
      </c>
      <c r="B7797">
        <v>9256</v>
      </c>
      <c r="C7797">
        <v>2022</v>
      </c>
      <c r="D7797">
        <v>5</v>
      </c>
      <c r="E7797">
        <v>6</v>
      </c>
      <c r="G7797" s="11">
        <v>44687</v>
      </c>
      <c r="H7797" s="12">
        <f t="shared" si="121"/>
        <v>1.0389404427875975</v>
      </c>
    </row>
    <row r="7798" spans="1:8" x14ac:dyDescent="0.2">
      <c r="A7798" t="s">
        <v>5</v>
      </c>
      <c r="B7798">
        <v>9256</v>
      </c>
      <c r="C7798">
        <v>2022</v>
      </c>
      <c r="D7798">
        <v>5</v>
      </c>
      <c r="E7798">
        <v>7</v>
      </c>
      <c r="G7798" s="11">
        <v>44688</v>
      </c>
      <c r="H7798" s="12">
        <f t="shared" si="121"/>
        <v>1.0364384945849259</v>
      </c>
    </row>
    <row r="7799" spans="1:8" x14ac:dyDescent="0.2">
      <c r="A7799" t="s">
        <v>5</v>
      </c>
      <c r="B7799">
        <v>9256</v>
      </c>
      <c r="C7799">
        <v>2022</v>
      </c>
      <c r="D7799">
        <v>5</v>
      </c>
      <c r="E7799">
        <v>8</v>
      </c>
      <c r="G7799" s="11">
        <v>44689</v>
      </c>
      <c r="H7799" s="12">
        <f t="shared" si="121"/>
        <v>1.0339260595615558</v>
      </c>
    </row>
    <row r="7800" spans="1:8" x14ac:dyDescent="0.2">
      <c r="A7800" t="s">
        <v>5</v>
      </c>
      <c r="B7800">
        <v>9256</v>
      </c>
      <c r="C7800">
        <v>2022</v>
      </c>
      <c r="D7800">
        <v>5</v>
      </c>
      <c r="E7800">
        <v>9</v>
      </c>
      <c r="G7800" s="11">
        <v>44690</v>
      </c>
      <c r="H7800" s="12">
        <f t="shared" si="121"/>
        <v>1.0314038811874322</v>
      </c>
    </row>
    <row r="7801" spans="1:8" x14ac:dyDescent="0.2">
      <c r="A7801" t="s">
        <v>5</v>
      </c>
      <c r="B7801">
        <v>9256</v>
      </c>
      <c r="C7801">
        <v>2022</v>
      </c>
      <c r="D7801">
        <v>5</v>
      </c>
      <c r="E7801">
        <v>10</v>
      </c>
      <c r="G7801" s="11">
        <v>44691</v>
      </c>
      <c r="H7801" s="12">
        <f t="shared" si="121"/>
        <v>1.0288727058157137</v>
      </c>
    </row>
    <row r="7802" spans="1:8" x14ac:dyDescent="0.2">
      <c r="A7802" t="s">
        <v>5</v>
      </c>
      <c r="B7802">
        <v>9256</v>
      </c>
      <c r="C7802">
        <v>2022</v>
      </c>
      <c r="D7802">
        <v>5</v>
      </c>
      <c r="E7802">
        <v>11</v>
      </c>
      <c r="G7802" s="11">
        <v>44692</v>
      </c>
      <c r="H7802" s="12">
        <f t="shared" si="121"/>
        <v>1.0263332824619158</v>
      </c>
    </row>
    <row r="7803" spans="1:8" x14ac:dyDescent="0.2">
      <c r="A7803" t="s">
        <v>5</v>
      </c>
      <c r="B7803">
        <v>9256</v>
      </c>
      <c r="C7803">
        <v>2022</v>
      </c>
      <c r="D7803">
        <v>5</v>
      </c>
      <c r="E7803">
        <v>12</v>
      </c>
      <c r="G7803" s="11">
        <v>44693</v>
      </c>
      <c r="H7803" s="12">
        <f t="shared" si="121"/>
        <v>1.0237863625822641</v>
      </c>
    </row>
    <row r="7804" spans="1:8" x14ac:dyDescent="0.2">
      <c r="A7804" t="s">
        <v>5</v>
      </c>
      <c r="B7804">
        <v>9256</v>
      </c>
      <c r="C7804">
        <v>2022</v>
      </c>
      <c r="D7804">
        <v>5</v>
      </c>
      <c r="E7804">
        <v>13</v>
      </c>
      <c r="G7804" s="11">
        <v>44694</v>
      </c>
      <c r="H7804" s="12">
        <f t="shared" si="121"/>
        <v>1.021232699851327</v>
      </c>
    </row>
    <row r="7805" spans="1:8" x14ac:dyDescent="0.2">
      <c r="A7805" t="s">
        <v>5</v>
      </c>
      <c r="B7805">
        <v>9256</v>
      </c>
      <c r="C7805">
        <v>2022</v>
      </c>
      <c r="D7805">
        <v>5</v>
      </c>
      <c r="E7805">
        <v>14</v>
      </c>
      <c r="G7805" s="11">
        <v>44695</v>
      </c>
      <c r="H7805" s="12">
        <f t="shared" si="121"/>
        <v>1.0186730499389909</v>
      </c>
    </row>
    <row r="7806" spans="1:8" x14ac:dyDescent="0.2">
      <c r="A7806" t="s">
        <v>5</v>
      </c>
      <c r="B7806">
        <v>9256</v>
      </c>
      <c r="C7806">
        <v>2022</v>
      </c>
      <c r="D7806">
        <v>5</v>
      </c>
      <c r="E7806">
        <v>15</v>
      </c>
      <c r="G7806" s="11">
        <v>44696</v>
      </c>
      <c r="H7806" s="12">
        <f t="shared" si="121"/>
        <v>1.016108170286846</v>
      </c>
    </row>
    <row r="7807" spans="1:8" x14ac:dyDescent="0.2">
      <c r="A7807" t="s">
        <v>5</v>
      </c>
      <c r="B7807">
        <v>9256</v>
      </c>
      <c r="C7807">
        <v>2022</v>
      </c>
      <c r="D7807">
        <v>5</v>
      </c>
      <c r="E7807">
        <v>16</v>
      </c>
      <c r="G7807" s="11">
        <v>44697</v>
      </c>
      <c r="H7807" s="12">
        <f t="shared" si="121"/>
        <v>1.013538819884046</v>
      </c>
    </row>
    <row r="7808" spans="1:8" x14ac:dyDescent="0.2">
      <c r="A7808" t="s">
        <v>5</v>
      </c>
      <c r="B7808">
        <v>9256</v>
      </c>
      <c r="C7808">
        <v>2022</v>
      </c>
      <c r="D7808">
        <v>5</v>
      </c>
      <c r="E7808">
        <v>17</v>
      </c>
      <c r="G7808" s="11">
        <v>44698</v>
      </c>
      <c r="H7808" s="12">
        <f t="shared" si="121"/>
        <v>1.0109657590427121</v>
      </c>
    </row>
    <row r="7809" spans="1:8" x14ac:dyDescent="0.2">
      <c r="A7809" t="s">
        <v>5</v>
      </c>
      <c r="B7809">
        <v>9256</v>
      </c>
      <c r="C7809">
        <v>2022</v>
      </c>
      <c r="D7809">
        <v>5</v>
      </c>
      <c r="E7809">
        <v>18</v>
      </c>
      <c r="G7809" s="11">
        <v>44699</v>
      </c>
      <c r="H7809" s="12">
        <f t="shared" si="121"/>
        <v>1.0083897491729439</v>
      </c>
    </row>
    <row r="7810" spans="1:8" x14ac:dyDescent="0.2">
      <c r="A7810" t="s">
        <v>5</v>
      </c>
      <c r="B7810">
        <v>9256</v>
      </c>
      <c r="C7810">
        <v>2022</v>
      </c>
      <c r="D7810">
        <v>5</v>
      </c>
      <c r="E7810">
        <v>19</v>
      </c>
      <c r="G7810" s="11">
        <v>44700</v>
      </c>
      <c r="H7810" s="12">
        <f t="shared" si="121"/>
        <v>1.0058115525575058</v>
      </c>
    </row>
    <row r="7811" spans="1:8" x14ac:dyDescent="0.2">
      <c r="A7811" t="s">
        <v>5</v>
      </c>
      <c r="B7811">
        <v>9256</v>
      </c>
      <c r="C7811">
        <v>2022</v>
      </c>
      <c r="D7811">
        <v>5</v>
      </c>
      <c r="E7811">
        <v>20</v>
      </c>
      <c r="G7811" s="11">
        <v>44701</v>
      </c>
      <c r="H7811" s="12">
        <f t="shared" si="121"/>
        <v>1.0032319321262555</v>
      </c>
    </row>
    <row r="7812" spans="1:8" x14ac:dyDescent="0.2">
      <c r="A7812" t="s">
        <v>5</v>
      </c>
      <c r="B7812">
        <v>9256</v>
      </c>
      <c r="C7812">
        <v>2022</v>
      </c>
      <c r="D7812">
        <v>5</v>
      </c>
      <c r="E7812">
        <v>21</v>
      </c>
      <c r="G7812" s="11">
        <v>44702</v>
      </c>
      <c r="H7812" s="12">
        <f t="shared" si="121"/>
        <v>1.0006516512303807</v>
      </c>
    </row>
    <row r="7813" spans="1:8" x14ac:dyDescent="0.2">
      <c r="A7813" t="s">
        <v>5</v>
      </c>
      <c r="B7813">
        <v>9256</v>
      </c>
      <c r="C7813">
        <v>2022</v>
      </c>
      <c r="D7813">
        <v>5</v>
      </c>
      <c r="E7813">
        <v>22</v>
      </c>
      <c r="G7813" s="11">
        <v>44703</v>
      </c>
      <c r="H7813" s="12">
        <f t="shared" si="121"/>
        <v>0.99807147341651115</v>
      </c>
    </row>
    <row r="7814" spans="1:8" x14ac:dyDescent="0.2">
      <c r="A7814" t="s">
        <v>5</v>
      </c>
      <c r="B7814">
        <v>9256</v>
      </c>
      <c r="C7814">
        <v>2022</v>
      </c>
      <c r="D7814">
        <v>5</v>
      </c>
      <c r="E7814">
        <v>23</v>
      </c>
      <c r="G7814" s="11">
        <v>44704</v>
      </c>
      <c r="H7814" s="12">
        <f t="shared" si="121"/>
        <v>0.99549216220077308</v>
      </c>
    </row>
    <row r="7815" spans="1:8" x14ac:dyDescent="0.2">
      <c r="A7815" t="s">
        <v>5</v>
      </c>
      <c r="B7815">
        <v>9256</v>
      </c>
      <c r="C7815">
        <v>2022</v>
      </c>
      <c r="D7815">
        <v>5</v>
      </c>
      <c r="E7815">
        <v>24</v>
      </c>
      <c r="G7815" s="11">
        <v>44705</v>
      </c>
      <c r="H7815" s="12">
        <f t="shared" si="121"/>
        <v>0.9929144808428525</v>
      </c>
    </row>
    <row r="7816" spans="1:8" x14ac:dyDescent="0.2">
      <c r="A7816" t="s">
        <v>5</v>
      </c>
      <c r="B7816">
        <v>9256</v>
      </c>
      <c r="C7816">
        <v>2022</v>
      </c>
      <c r="D7816">
        <v>5</v>
      </c>
      <c r="E7816">
        <v>25</v>
      </c>
      <c r="G7816" s="11">
        <v>44706</v>
      </c>
      <c r="H7816" s="12">
        <f t="shared" si="121"/>
        <v>0.99033919212013388</v>
      </c>
    </row>
    <row r="7817" spans="1:8" x14ac:dyDescent="0.2">
      <c r="A7817" t="s">
        <v>5</v>
      </c>
      <c r="B7817">
        <v>9256</v>
      </c>
      <c r="C7817">
        <v>2022</v>
      </c>
      <c r="D7817">
        <v>5</v>
      </c>
      <c r="E7817">
        <v>26</v>
      </c>
      <c r="G7817" s="11">
        <v>44707</v>
      </c>
      <c r="H7817" s="12">
        <f t="shared" si="121"/>
        <v>0.98776705810198306</v>
      </c>
    </row>
    <row r="7818" spans="1:8" x14ac:dyDescent="0.2">
      <c r="A7818" t="s">
        <v>5</v>
      </c>
      <c r="B7818">
        <v>9256</v>
      </c>
      <c r="C7818">
        <v>2022</v>
      </c>
      <c r="D7818">
        <v>5</v>
      </c>
      <c r="E7818">
        <v>27</v>
      </c>
      <c r="G7818" s="11">
        <v>44708</v>
      </c>
      <c r="H7818" s="12">
        <f t="shared" si="121"/>
        <v>0.98519883992423718</v>
      </c>
    </row>
    <row r="7819" spans="1:8" x14ac:dyDescent="0.2">
      <c r="A7819" t="s">
        <v>5</v>
      </c>
      <c r="B7819">
        <v>9256</v>
      </c>
      <c r="C7819">
        <v>2022</v>
      </c>
      <c r="D7819">
        <v>5</v>
      </c>
      <c r="E7819">
        <v>28</v>
      </c>
      <c r="G7819" s="11">
        <v>44709</v>
      </c>
      <c r="H7819" s="12">
        <f t="shared" si="121"/>
        <v>0.98263529756397405</v>
      </c>
    </row>
    <row r="7820" spans="1:8" x14ac:dyDescent="0.2">
      <c r="A7820" t="s">
        <v>5</v>
      </c>
      <c r="B7820">
        <v>9256</v>
      </c>
      <c r="C7820">
        <v>2022</v>
      </c>
      <c r="D7820">
        <v>5</v>
      </c>
      <c r="E7820">
        <v>29</v>
      </c>
      <c r="G7820" s="11">
        <v>44710</v>
      </c>
      <c r="H7820" s="12">
        <f t="shared" si="121"/>
        <v>0.98007718961462154</v>
      </c>
    </row>
    <row r="7821" spans="1:8" x14ac:dyDescent="0.2">
      <c r="A7821" t="s">
        <v>5</v>
      </c>
      <c r="B7821">
        <v>9256</v>
      </c>
      <c r="C7821">
        <v>2022</v>
      </c>
      <c r="D7821">
        <v>5</v>
      </c>
      <c r="E7821">
        <v>30</v>
      </c>
      <c r="G7821" s="11">
        <v>44711</v>
      </c>
      <c r="H7821" s="12">
        <f t="shared" ref="H7821:H7884" si="122">((1+$H$4*SIN($H$5* ((30.44*(D7821-1)+E7821)+$H$6)))*$H$3+$H$7)/1000</f>
        <v>0.97752527306147741</v>
      </c>
    </row>
    <row r="7822" spans="1:8" x14ac:dyDescent="0.2">
      <c r="A7822" t="s">
        <v>5</v>
      </c>
      <c r="B7822">
        <v>9256</v>
      </c>
      <c r="C7822">
        <v>2022</v>
      </c>
      <c r="D7822">
        <v>5</v>
      </c>
      <c r="E7822">
        <v>31</v>
      </c>
      <c r="G7822" s="11">
        <v>44712</v>
      </c>
      <c r="H7822" s="12">
        <f t="shared" si="122"/>
        <v>0.97498030305770655</v>
      </c>
    </row>
    <row r="7823" spans="1:8" x14ac:dyDescent="0.2">
      <c r="A7823" t="s">
        <v>5</v>
      </c>
      <c r="B7823">
        <v>9256</v>
      </c>
      <c r="C7823">
        <v>2022</v>
      </c>
      <c r="D7823">
        <v>6</v>
      </c>
      <c r="E7823">
        <v>1</v>
      </c>
      <c r="G7823" s="11">
        <v>44713</v>
      </c>
      <c r="H7823" s="12">
        <f t="shared" si="122"/>
        <v>0.97386291104870715</v>
      </c>
    </row>
    <row r="7824" spans="1:8" x14ac:dyDescent="0.2">
      <c r="A7824" t="s">
        <v>5</v>
      </c>
      <c r="B7824">
        <v>9256</v>
      </c>
      <c r="C7824">
        <v>2022</v>
      </c>
      <c r="D7824">
        <v>6</v>
      </c>
      <c r="E7824">
        <v>2</v>
      </c>
      <c r="G7824" s="11">
        <v>44714</v>
      </c>
      <c r="H7824" s="12">
        <f t="shared" si="122"/>
        <v>0.97132926653879081</v>
      </c>
    </row>
    <row r="7825" spans="1:8" x14ac:dyDescent="0.2">
      <c r="A7825" t="s">
        <v>5</v>
      </c>
      <c r="B7825">
        <v>9256</v>
      </c>
      <c r="C7825">
        <v>2022</v>
      </c>
      <c r="D7825">
        <v>6</v>
      </c>
      <c r="E7825">
        <v>3</v>
      </c>
      <c r="G7825" s="11">
        <v>44715</v>
      </c>
      <c r="H7825" s="12">
        <f t="shared" si="122"/>
        <v>0.96880440207626173</v>
      </c>
    </row>
    <row r="7826" spans="1:8" x14ac:dyDescent="0.2">
      <c r="A7826" t="s">
        <v>5</v>
      </c>
      <c r="B7826">
        <v>9256</v>
      </c>
      <c r="C7826">
        <v>2022</v>
      </c>
      <c r="D7826">
        <v>6</v>
      </c>
      <c r="E7826">
        <v>4</v>
      </c>
      <c r="G7826" s="11">
        <v>44716</v>
      </c>
      <c r="H7826" s="12">
        <f t="shared" si="122"/>
        <v>0.96628906480913568</v>
      </c>
    </row>
    <row r="7827" spans="1:8" x14ac:dyDescent="0.2">
      <c r="A7827" t="s">
        <v>5</v>
      </c>
      <c r="B7827">
        <v>9256</v>
      </c>
      <c r="C7827">
        <v>2022</v>
      </c>
      <c r="D7827">
        <v>6</v>
      </c>
      <c r="E7827">
        <v>5</v>
      </c>
      <c r="G7827" s="11">
        <v>44717</v>
      </c>
      <c r="H7827" s="12">
        <f t="shared" si="122"/>
        <v>0.96378399906617773</v>
      </c>
    </row>
    <row r="7828" spans="1:8" x14ac:dyDescent="0.2">
      <c r="A7828" t="s">
        <v>5</v>
      </c>
      <c r="B7828">
        <v>9256</v>
      </c>
      <c r="C7828">
        <v>2022</v>
      </c>
      <c r="D7828">
        <v>6</v>
      </c>
      <c r="E7828">
        <v>6</v>
      </c>
      <c r="G7828" s="11">
        <v>44718</v>
      </c>
      <c r="H7828" s="12">
        <f t="shared" si="122"/>
        <v>0.9612899461366442</v>
      </c>
    </row>
    <row r="7829" spans="1:8" x14ac:dyDescent="0.2">
      <c r="A7829" t="s">
        <v>5</v>
      </c>
      <c r="B7829">
        <v>9256</v>
      </c>
      <c r="C7829">
        <v>2022</v>
      </c>
      <c r="D7829">
        <v>6</v>
      </c>
      <c r="E7829">
        <v>7</v>
      </c>
      <c r="G7829" s="11">
        <v>44719</v>
      </c>
      <c r="H7829" s="12">
        <f t="shared" si="122"/>
        <v>0.958807644050922</v>
      </c>
    </row>
    <row r="7830" spans="1:8" x14ac:dyDescent="0.2">
      <c r="A7830" t="s">
        <v>5</v>
      </c>
      <c r="B7830">
        <v>9256</v>
      </c>
      <c r="C7830">
        <v>2022</v>
      </c>
      <c r="D7830">
        <v>6</v>
      </c>
      <c r="E7830">
        <v>8</v>
      </c>
      <c r="G7830" s="11">
        <v>44720</v>
      </c>
      <c r="H7830" s="12">
        <f t="shared" si="122"/>
        <v>0.95633782736213491</v>
      </c>
    </row>
    <row r="7831" spans="1:8" x14ac:dyDescent="0.2">
      <c r="A7831" t="s">
        <v>5</v>
      </c>
      <c r="B7831">
        <v>9256</v>
      </c>
      <c r="C7831">
        <v>2022</v>
      </c>
      <c r="D7831">
        <v>6</v>
      </c>
      <c r="E7831">
        <v>9</v>
      </c>
      <c r="G7831" s="11">
        <v>44721</v>
      </c>
      <c r="H7831" s="12">
        <f t="shared" si="122"/>
        <v>0.95388122692877664</v>
      </c>
    </row>
    <row r="7832" spans="1:8" x14ac:dyDescent="0.2">
      <c r="A7832" t="s">
        <v>5</v>
      </c>
      <c r="B7832">
        <v>9256</v>
      </c>
      <c r="C7832">
        <v>2022</v>
      </c>
      <c r="D7832">
        <v>6</v>
      </c>
      <c r="E7832">
        <v>10</v>
      </c>
      <c r="G7832" s="11">
        <v>44722</v>
      </c>
      <c r="H7832" s="12">
        <f t="shared" si="122"/>
        <v>0.95143856969843832</v>
      </c>
    </row>
    <row r="7833" spans="1:8" x14ac:dyDescent="0.2">
      <c r="A7833" t="s">
        <v>5</v>
      </c>
      <c r="B7833">
        <v>9256</v>
      </c>
      <c r="C7833">
        <v>2022</v>
      </c>
      <c r="D7833">
        <v>6</v>
      </c>
      <c r="E7833">
        <v>11</v>
      </c>
      <c r="G7833" s="11">
        <v>44723</v>
      </c>
      <c r="H7833" s="12">
        <f t="shared" si="122"/>
        <v>0.94901057849269299</v>
      </c>
    </row>
    <row r="7834" spans="1:8" x14ac:dyDescent="0.2">
      <c r="A7834" t="s">
        <v>5</v>
      </c>
      <c r="B7834">
        <v>9256</v>
      </c>
      <c r="C7834">
        <v>2022</v>
      </c>
      <c r="D7834">
        <v>6</v>
      </c>
      <c r="E7834">
        <v>12</v>
      </c>
      <c r="G7834" s="11">
        <v>44724</v>
      </c>
      <c r="H7834" s="12">
        <f t="shared" si="122"/>
        <v>0.94659797179320093</v>
      </c>
    </row>
    <row r="7835" spans="1:8" x14ac:dyDescent="0.2">
      <c r="A7835" t="s">
        <v>5</v>
      </c>
      <c r="B7835">
        <v>9256</v>
      </c>
      <c r="C7835">
        <v>2022</v>
      </c>
      <c r="D7835">
        <v>6</v>
      </c>
      <c r="E7835">
        <v>13</v>
      </c>
      <c r="G7835" s="11">
        <v>44725</v>
      </c>
      <c r="H7835" s="12">
        <f t="shared" si="122"/>
        <v>0.94420146352909995</v>
      </c>
    </row>
    <row r="7836" spans="1:8" x14ac:dyDescent="0.2">
      <c r="A7836" t="s">
        <v>5</v>
      </c>
      <c r="B7836">
        <v>9256</v>
      </c>
      <c r="C7836">
        <v>2022</v>
      </c>
      <c r="D7836">
        <v>6</v>
      </c>
      <c r="E7836">
        <v>14</v>
      </c>
      <c r="G7836" s="11">
        <v>44726</v>
      </c>
      <c r="H7836" s="12">
        <f t="shared" si="122"/>
        <v>0.94182176286574115</v>
      </c>
    </row>
    <row r="7837" spans="1:8" x14ac:dyDescent="0.2">
      <c r="A7837" t="s">
        <v>5</v>
      </c>
      <c r="B7837">
        <v>9256</v>
      </c>
      <c r="C7837">
        <v>2022</v>
      </c>
      <c r="D7837">
        <v>6</v>
      </c>
      <c r="E7837">
        <v>15</v>
      </c>
      <c r="G7837" s="11">
        <v>44727</v>
      </c>
      <c r="H7837" s="12">
        <f t="shared" si="122"/>
        <v>0.93945957399483659</v>
      </c>
    </row>
    <row r="7838" spans="1:8" x14ac:dyDescent="0.2">
      <c r="A7838" t="s">
        <v>5</v>
      </c>
      <c r="B7838">
        <v>9256</v>
      </c>
      <c r="C7838">
        <v>2022</v>
      </c>
      <c r="D7838">
        <v>6</v>
      </c>
      <c r="E7838">
        <v>16</v>
      </c>
      <c r="G7838" s="11">
        <v>44728</v>
      </c>
      <c r="H7838" s="12">
        <f t="shared" si="122"/>
        <v>0.93711559592607729</v>
      </c>
    </row>
    <row r="7839" spans="1:8" x14ac:dyDescent="0.2">
      <c r="A7839" t="s">
        <v>5</v>
      </c>
      <c r="B7839">
        <v>9256</v>
      </c>
      <c r="C7839">
        <v>2022</v>
      </c>
      <c r="D7839">
        <v>6</v>
      </c>
      <c r="E7839">
        <v>17</v>
      </c>
      <c r="G7839" s="11">
        <v>44729</v>
      </c>
      <c r="H7839" s="12">
        <f t="shared" si="122"/>
        <v>0.9347905222802847</v>
      </c>
    </row>
    <row r="7840" spans="1:8" x14ac:dyDescent="0.2">
      <c r="A7840" t="s">
        <v>5</v>
      </c>
      <c r="B7840">
        <v>9256</v>
      </c>
      <c r="C7840">
        <v>2022</v>
      </c>
      <c r="D7840">
        <v>6</v>
      </c>
      <c r="E7840">
        <v>18</v>
      </c>
      <c r="G7840" s="11">
        <v>44730</v>
      </c>
      <c r="H7840" s="12">
        <f t="shared" si="122"/>
        <v>0.93248504108415742</v>
      </c>
    </row>
    <row r="7841" spans="1:8" x14ac:dyDescent="0.2">
      <c r="A7841" t="s">
        <v>5</v>
      </c>
      <c r="B7841">
        <v>9256</v>
      </c>
      <c r="C7841">
        <v>2022</v>
      </c>
      <c r="D7841">
        <v>6</v>
      </c>
      <c r="E7841">
        <v>19</v>
      </c>
      <c r="G7841" s="11">
        <v>44731</v>
      </c>
      <c r="H7841" s="12">
        <f t="shared" si="122"/>
        <v>0.93019983456667299</v>
      </c>
    </row>
    <row r="7842" spans="1:8" x14ac:dyDescent="0.2">
      <c r="A7842" t="s">
        <v>5</v>
      </c>
      <c r="B7842">
        <v>9256</v>
      </c>
      <c r="C7842">
        <v>2022</v>
      </c>
      <c r="D7842">
        <v>6</v>
      </c>
      <c r="E7842">
        <v>20</v>
      </c>
      <c r="G7842" s="11">
        <v>44732</v>
      </c>
      <c r="H7842" s="12">
        <f t="shared" si="122"/>
        <v>0.92793557895720546</v>
      </c>
    </row>
    <row r="7843" spans="1:8" x14ac:dyDescent="0.2">
      <c r="A7843" t="s">
        <v>5</v>
      </c>
      <c r="B7843">
        <v>9256</v>
      </c>
      <c r="C7843">
        <v>2022</v>
      </c>
      <c r="D7843">
        <v>6</v>
      </c>
      <c r="E7843">
        <v>21</v>
      </c>
      <c r="G7843" s="11">
        <v>44733</v>
      </c>
      <c r="H7843" s="12">
        <f t="shared" si="122"/>
        <v>0.92569294428541793</v>
      </c>
    </row>
    <row r="7844" spans="1:8" x14ac:dyDescent="0.2">
      <c r="A7844" t="s">
        <v>5</v>
      </c>
      <c r="B7844">
        <v>9256</v>
      </c>
      <c r="C7844">
        <v>2022</v>
      </c>
      <c r="D7844">
        <v>6</v>
      </c>
      <c r="E7844">
        <v>22</v>
      </c>
      <c r="G7844" s="11">
        <v>44734</v>
      </c>
      <c r="H7844" s="12">
        <f t="shared" si="122"/>
        <v>0.92347259418299055</v>
      </c>
    </row>
    <row r="7845" spans="1:8" x14ac:dyDescent="0.2">
      <c r="A7845" t="s">
        <v>5</v>
      </c>
      <c r="B7845">
        <v>9256</v>
      </c>
      <c r="C7845">
        <v>2022</v>
      </c>
      <c r="D7845">
        <v>6</v>
      </c>
      <c r="E7845">
        <v>23</v>
      </c>
      <c r="G7845" s="11">
        <v>44735</v>
      </c>
      <c r="H7845" s="12">
        <f t="shared" si="122"/>
        <v>0.92127518568724032</v>
      </c>
    </row>
    <row r="7846" spans="1:8" x14ac:dyDescent="0.2">
      <c r="A7846" t="s">
        <v>5</v>
      </c>
      <c r="B7846">
        <v>9256</v>
      </c>
      <c r="C7846">
        <v>2022</v>
      </c>
      <c r="D7846">
        <v>6</v>
      </c>
      <c r="E7846">
        <v>24</v>
      </c>
      <c r="G7846" s="11">
        <v>44736</v>
      </c>
      <c r="H7846" s="12">
        <f t="shared" si="122"/>
        <v>0.91910136904669415</v>
      </c>
    </row>
    <row r="7847" spans="1:8" x14ac:dyDescent="0.2">
      <c r="A7847" t="s">
        <v>5</v>
      </c>
      <c r="B7847">
        <v>9256</v>
      </c>
      <c r="C7847">
        <v>2022</v>
      </c>
      <c r="D7847">
        <v>6</v>
      </c>
      <c r="E7847">
        <v>25</v>
      </c>
      <c r="G7847" s="11">
        <v>44737</v>
      </c>
      <c r="H7847" s="12">
        <f t="shared" si="122"/>
        <v>0.91695178752866935</v>
      </c>
    </row>
    <row r="7848" spans="1:8" x14ac:dyDescent="0.2">
      <c r="A7848" t="s">
        <v>5</v>
      </c>
      <c r="B7848">
        <v>9256</v>
      </c>
      <c r="C7848">
        <v>2022</v>
      </c>
      <c r="D7848">
        <v>6</v>
      </c>
      <c r="E7848">
        <v>26</v>
      </c>
      <c r="G7848" s="11">
        <v>44738</v>
      </c>
      <c r="H7848" s="12">
        <f t="shared" si="122"/>
        <v>0.91482707722892054</v>
      </c>
    </row>
    <row r="7849" spans="1:8" x14ac:dyDescent="0.2">
      <c r="A7849" t="s">
        <v>5</v>
      </c>
      <c r="B7849">
        <v>9256</v>
      </c>
      <c r="C7849">
        <v>2022</v>
      </c>
      <c r="D7849">
        <v>6</v>
      </c>
      <c r="E7849">
        <v>27</v>
      </c>
      <c r="G7849" s="11">
        <v>44739</v>
      </c>
      <c r="H7849" s="12">
        <f t="shared" si="122"/>
        <v>0.91272786688340868</v>
      </c>
    </row>
    <row r="7850" spans="1:8" x14ac:dyDescent="0.2">
      <c r="A7850" t="s">
        <v>5</v>
      </c>
      <c r="B7850">
        <v>9256</v>
      </c>
      <c r="C7850">
        <v>2022</v>
      </c>
      <c r="D7850">
        <v>6</v>
      </c>
      <c r="E7850">
        <v>28</v>
      </c>
      <c r="G7850" s="11">
        <v>44740</v>
      </c>
      <c r="H7850" s="12">
        <f t="shared" si="122"/>
        <v>0.91065477768224812</v>
      </c>
    </row>
    <row r="7851" spans="1:8" x14ac:dyDescent="0.2">
      <c r="A7851" t="s">
        <v>5</v>
      </c>
      <c r="B7851">
        <v>9256</v>
      </c>
      <c r="C7851">
        <v>2022</v>
      </c>
      <c r="D7851">
        <v>6</v>
      </c>
      <c r="E7851">
        <v>29</v>
      </c>
      <c r="G7851" s="11">
        <v>44741</v>
      </c>
      <c r="H7851" s="12">
        <f t="shared" si="122"/>
        <v>0.90860842308588607</v>
      </c>
    </row>
    <row r="7852" spans="1:8" x14ac:dyDescent="0.2">
      <c r="A7852" t="s">
        <v>5</v>
      </c>
      <c r="B7852">
        <v>9256</v>
      </c>
      <c r="C7852">
        <v>2022</v>
      </c>
      <c r="D7852">
        <v>6</v>
      </c>
      <c r="E7852">
        <v>30</v>
      </c>
      <c r="G7852" s="11">
        <v>44742</v>
      </c>
      <c r="H7852" s="12">
        <f t="shared" si="122"/>
        <v>0.90658940864357063</v>
      </c>
    </row>
    <row r="7853" spans="1:8" x14ac:dyDescent="0.2">
      <c r="A7853" t="s">
        <v>5</v>
      </c>
      <c r="B7853">
        <v>9256</v>
      </c>
      <c r="C7853">
        <v>2022</v>
      </c>
      <c r="D7853">
        <v>7</v>
      </c>
      <c r="E7853">
        <v>1</v>
      </c>
      <c r="G7853" s="11">
        <v>44743</v>
      </c>
      <c r="H7853" s="12">
        <f t="shared" si="122"/>
        <v>0.90373126076103061</v>
      </c>
    </row>
    <row r="7854" spans="1:8" x14ac:dyDescent="0.2">
      <c r="A7854" t="s">
        <v>5</v>
      </c>
      <c r="B7854">
        <v>9256</v>
      </c>
      <c r="C7854">
        <v>2022</v>
      </c>
      <c r="D7854">
        <v>7</v>
      </c>
      <c r="E7854">
        <v>2</v>
      </c>
      <c r="G7854" s="11">
        <v>44744</v>
      </c>
      <c r="H7854" s="12">
        <f t="shared" si="122"/>
        <v>0.90178144701726537</v>
      </c>
    </row>
    <row r="7855" spans="1:8" x14ac:dyDescent="0.2">
      <c r="A7855" t="s">
        <v>5</v>
      </c>
      <c r="B7855">
        <v>9256</v>
      </c>
      <c r="C7855">
        <v>2022</v>
      </c>
      <c r="D7855">
        <v>7</v>
      </c>
      <c r="E7855">
        <v>3</v>
      </c>
      <c r="G7855" s="11">
        <v>44745</v>
      </c>
      <c r="H7855" s="12">
        <f t="shared" si="122"/>
        <v>0.8998609936396007</v>
      </c>
    </row>
    <row r="7856" spans="1:8" x14ac:dyDescent="0.2">
      <c r="A7856" t="s">
        <v>5</v>
      </c>
      <c r="B7856">
        <v>9256</v>
      </c>
      <c r="C7856">
        <v>2022</v>
      </c>
      <c r="D7856">
        <v>7</v>
      </c>
      <c r="E7856">
        <v>4</v>
      </c>
      <c r="G7856" s="11">
        <v>44746</v>
      </c>
      <c r="H7856" s="12">
        <f t="shared" si="122"/>
        <v>0.89797046892108812</v>
      </c>
    </row>
    <row r="7857" spans="1:8" x14ac:dyDescent="0.2">
      <c r="A7857" t="s">
        <v>5</v>
      </c>
      <c r="B7857">
        <v>9256</v>
      </c>
      <c r="C7857">
        <v>2022</v>
      </c>
      <c r="D7857">
        <v>7</v>
      </c>
      <c r="E7857">
        <v>5</v>
      </c>
      <c r="G7857" s="11">
        <v>44747</v>
      </c>
      <c r="H7857" s="12">
        <f t="shared" si="122"/>
        <v>0.8961104322984077</v>
      </c>
    </row>
    <row r="7858" spans="1:8" x14ac:dyDescent="0.2">
      <c r="A7858" t="s">
        <v>5</v>
      </c>
      <c r="B7858">
        <v>9256</v>
      </c>
      <c r="C7858">
        <v>2022</v>
      </c>
      <c r="D7858">
        <v>7</v>
      </c>
      <c r="E7858">
        <v>6</v>
      </c>
      <c r="G7858" s="11">
        <v>44748</v>
      </c>
      <c r="H7858" s="12">
        <f t="shared" si="122"/>
        <v>0.89428143418632089</v>
      </c>
    </row>
    <row r="7859" spans="1:8" x14ac:dyDescent="0.2">
      <c r="A7859" t="s">
        <v>5</v>
      </c>
      <c r="B7859">
        <v>9256</v>
      </c>
      <c r="C7859">
        <v>2022</v>
      </c>
      <c r="D7859">
        <v>7</v>
      </c>
      <c r="E7859">
        <v>7</v>
      </c>
      <c r="G7859" s="11">
        <v>44749</v>
      </c>
      <c r="H7859" s="12">
        <f t="shared" si="122"/>
        <v>0.8924840158147952</v>
      </c>
    </row>
    <row r="7860" spans="1:8" x14ac:dyDescent="0.2">
      <c r="A7860" t="s">
        <v>5</v>
      </c>
      <c r="B7860">
        <v>9256</v>
      </c>
      <c r="C7860">
        <v>2022</v>
      </c>
      <c r="D7860">
        <v>7</v>
      </c>
      <c r="E7860">
        <v>8</v>
      </c>
      <c r="G7860" s="11">
        <v>44750</v>
      </c>
      <c r="H7860" s="12">
        <f t="shared" si="122"/>
        <v>0.89071870906884398</v>
      </c>
    </row>
    <row r="7861" spans="1:8" x14ac:dyDescent="0.2">
      <c r="A7861" t="s">
        <v>5</v>
      </c>
      <c r="B7861">
        <v>9256</v>
      </c>
      <c r="C7861">
        <v>2022</v>
      </c>
      <c r="D7861">
        <v>7</v>
      </c>
      <c r="E7861">
        <v>9</v>
      </c>
      <c r="G7861" s="11">
        <v>44751</v>
      </c>
      <c r="H7861" s="12">
        <f t="shared" si="122"/>
        <v>0.88898603633113471</v>
      </c>
    </row>
    <row r="7862" spans="1:8" x14ac:dyDescent="0.2">
      <c r="A7862" t="s">
        <v>5</v>
      </c>
      <c r="B7862">
        <v>9256</v>
      </c>
      <c r="C7862">
        <v>2022</v>
      </c>
      <c r="D7862">
        <v>7</v>
      </c>
      <c r="E7862">
        <v>10</v>
      </c>
      <c r="G7862" s="11">
        <v>44752</v>
      </c>
      <c r="H7862" s="12">
        <f t="shared" si="122"/>
        <v>0.88728651032740646</v>
      </c>
    </row>
    <row r="7863" spans="1:8" x14ac:dyDescent="0.2">
      <c r="A7863" t="s">
        <v>5</v>
      </c>
      <c r="B7863">
        <v>9256</v>
      </c>
      <c r="C7863">
        <v>2022</v>
      </c>
      <c r="D7863">
        <v>7</v>
      </c>
      <c r="E7863">
        <v>11</v>
      </c>
      <c r="G7863" s="11">
        <v>44753</v>
      </c>
      <c r="H7863" s="12">
        <f t="shared" si="122"/>
        <v>0.88562063397474655</v>
      </c>
    </row>
    <row r="7864" spans="1:8" x14ac:dyDescent="0.2">
      <c r="A7864" t="s">
        <v>5</v>
      </c>
      <c r="B7864">
        <v>9256</v>
      </c>
      <c r="C7864">
        <v>2022</v>
      </c>
      <c r="D7864">
        <v>7</v>
      </c>
      <c r="E7864">
        <v>12</v>
      </c>
      <c r="G7864" s="11">
        <v>44754</v>
      </c>
      <c r="H7864" s="12">
        <f t="shared" si="122"/>
        <v>0.88398890023276888</v>
      </c>
    </row>
    <row r="7865" spans="1:8" x14ac:dyDescent="0.2">
      <c r="A7865" t="s">
        <v>5</v>
      </c>
      <c r="B7865">
        <v>9256</v>
      </c>
      <c r="C7865">
        <v>2022</v>
      </c>
      <c r="D7865">
        <v>7</v>
      </c>
      <c r="E7865">
        <v>13</v>
      </c>
      <c r="G7865" s="11">
        <v>44755</v>
      </c>
      <c r="H7865" s="12">
        <f t="shared" si="122"/>
        <v>0.88239179195773998</v>
      </c>
    </row>
    <row r="7866" spans="1:8" x14ac:dyDescent="0.2">
      <c r="A7866" t="s">
        <v>5</v>
      </c>
      <c r="B7866">
        <v>9256</v>
      </c>
      <c r="C7866">
        <v>2022</v>
      </c>
      <c r="D7866">
        <v>7</v>
      </c>
      <c r="E7866">
        <v>14</v>
      </c>
      <c r="G7866" s="11">
        <v>44756</v>
      </c>
      <c r="H7866" s="12">
        <f t="shared" si="122"/>
        <v>0.88082978175969329</v>
      </c>
    </row>
    <row r="7867" spans="1:8" x14ac:dyDescent="0.2">
      <c r="A7867" t="s">
        <v>5</v>
      </c>
      <c r="B7867">
        <v>9256</v>
      </c>
      <c r="C7867">
        <v>2022</v>
      </c>
      <c r="D7867">
        <v>7</v>
      </c>
      <c r="E7867">
        <v>15</v>
      </c>
      <c r="G7867" s="11">
        <v>44757</v>
      </c>
      <c r="H7867" s="12">
        <f t="shared" si="122"/>
        <v>0.87930333186257692</v>
      </c>
    </row>
    <row r="7868" spans="1:8" x14ac:dyDescent="0.2">
      <c r="A7868" t="s">
        <v>5</v>
      </c>
      <c r="B7868">
        <v>9256</v>
      </c>
      <c r="C7868">
        <v>2022</v>
      </c>
      <c r="D7868">
        <v>7</v>
      </c>
      <c r="E7868">
        <v>16</v>
      </c>
      <c r="G7868" s="11">
        <v>44758</v>
      </c>
      <c r="H7868" s="12">
        <f t="shared" si="122"/>
        <v>0.87781289396747353</v>
      </c>
    </row>
    <row r="7869" spans="1:8" x14ac:dyDescent="0.2">
      <c r="A7869" t="s">
        <v>5</v>
      </c>
      <c r="B7869">
        <v>9256</v>
      </c>
      <c r="C7869">
        <v>2022</v>
      </c>
      <c r="D7869">
        <v>7</v>
      </c>
      <c r="E7869">
        <v>17</v>
      </c>
      <c r="G7869" s="11">
        <v>44759</v>
      </c>
      <c r="H7869" s="12">
        <f t="shared" si="122"/>
        <v>0.87635890911893499</v>
      </c>
    </row>
    <row r="7870" spans="1:8" x14ac:dyDescent="0.2">
      <c r="A7870" t="s">
        <v>5</v>
      </c>
      <c r="B7870">
        <v>9256</v>
      </c>
      <c r="C7870">
        <v>2022</v>
      </c>
      <c r="D7870">
        <v>7</v>
      </c>
      <c r="E7870">
        <v>18</v>
      </c>
      <c r="G7870" s="11">
        <v>44760</v>
      </c>
      <c r="H7870" s="12">
        <f t="shared" si="122"/>
        <v>0.87494180757447071</v>
      </c>
    </row>
    <row r="7871" spans="1:8" x14ac:dyDescent="0.2">
      <c r="A7871" t="s">
        <v>5</v>
      </c>
      <c r="B7871">
        <v>9256</v>
      </c>
      <c r="C7871">
        <v>2022</v>
      </c>
      <c r="D7871">
        <v>7</v>
      </c>
      <c r="E7871">
        <v>19</v>
      </c>
      <c r="G7871" s="11">
        <v>44761</v>
      </c>
      <c r="H7871" s="12">
        <f t="shared" si="122"/>
        <v>0.87356200867722622</v>
      </c>
    </row>
    <row r="7872" spans="1:8" x14ac:dyDescent="0.2">
      <c r="A7872" t="s">
        <v>5</v>
      </c>
      <c r="B7872">
        <v>9256</v>
      </c>
      <c r="C7872">
        <v>2022</v>
      </c>
      <c r="D7872">
        <v>7</v>
      </c>
      <c r="E7872">
        <v>20</v>
      </c>
      <c r="G7872" s="11">
        <v>44762</v>
      </c>
      <c r="H7872" s="12">
        <f t="shared" si="122"/>
        <v>0.87221992073189436</v>
      </c>
    </row>
    <row r="7873" spans="1:8" x14ac:dyDescent="0.2">
      <c r="A7873" t="s">
        <v>5</v>
      </c>
      <c r="B7873">
        <v>9256</v>
      </c>
      <c r="C7873">
        <v>2022</v>
      </c>
      <c r="D7873">
        <v>7</v>
      </c>
      <c r="E7873">
        <v>21</v>
      </c>
      <c r="G7873" s="11">
        <v>44763</v>
      </c>
      <c r="H7873" s="12">
        <f t="shared" si="122"/>
        <v>0.87091594088389013</v>
      </c>
    </row>
    <row r="7874" spans="1:8" x14ac:dyDescent="0.2">
      <c r="A7874" t="s">
        <v>5</v>
      </c>
      <c r="B7874">
        <v>9256</v>
      </c>
      <c r="C7874">
        <v>2022</v>
      </c>
      <c r="D7874">
        <v>7</v>
      </c>
      <c r="E7874">
        <v>22</v>
      </c>
      <c r="G7874" s="11">
        <v>44764</v>
      </c>
      <c r="H7874" s="12">
        <f t="shared" si="122"/>
        <v>0.86965045500182969</v>
      </c>
    </row>
    <row r="7875" spans="1:8" x14ac:dyDescent="0.2">
      <c r="A7875" t="s">
        <v>5</v>
      </c>
      <c r="B7875">
        <v>9256</v>
      </c>
      <c r="C7875">
        <v>2022</v>
      </c>
      <c r="D7875">
        <v>7</v>
      </c>
      <c r="E7875">
        <v>23</v>
      </c>
      <c r="G7875" s="11">
        <v>44765</v>
      </c>
      <c r="H7875" s="12">
        <f t="shared" si="122"/>
        <v>0.86842383756334518</v>
      </c>
    </row>
    <row r="7876" spans="1:8" x14ac:dyDescent="0.2">
      <c r="A7876" t="s">
        <v>5</v>
      </c>
      <c r="B7876">
        <v>9256</v>
      </c>
      <c r="C7876">
        <v>2022</v>
      </c>
      <c r="D7876">
        <v>7</v>
      </c>
      <c r="E7876">
        <v>24</v>
      </c>
      <c r="G7876" s="11">
        <v>44766</v>
      </c>
      <c r="H7876" s="12">
        <f t="shared" si="122"/>
        <v>0.86723645154427098</v>
      </c>
    </row>
    <row r="7877" spans="1:8" x14ac:dyDescent="0.2">
      <c r="A7877" t="s">
        <v>5</v>
      </c>
      <c r="B7877">
        <v>9256</v>
      </c>
      <c r="C7877">
        <v>2022</v>
      </c>
      <c r="D7877">
        <v>7</v>
      </c>
      <c r="E7877">
        <v>25</v>
      </c>
      <c r="G7877" s="11">
        <v>44767</v>
      </c>
      <c r="H7877" s="12">
        <f t="shared" si="122"/>
        <v>0.86608864831123333</v>
      </c>
    </row>
    <row r="7878" spans="1:8" x14ac:dyDescent="0.2">
      <c r="A7878" t="s">
        <v>5</v>
      </c>
      <c r="B7878">
        <v>9256</v>
      </c>
      <c r="C7878">
        <v>2022</v>
      </c>
      <c r="D7878">
        <v>7</v>
      </c>
      <c r="E7878">
        <v>26</v>
      </c>
      <c r="G7878" s="11">
        <v>44768</v>
      </c>
      <c r="H7878" s="12">
        <f t="shared" si="122"/>
        <v>0.8649807675176755</v>
      </c>
    </row>
    <row r="7879" spans="1:8" x14ac:dyDescent="0.2">
      <c r="A7879" t="s">
        <v>5</v>
      </c>
      <c r="B7879">
        <v>9256</v>
      </c>
      <c r="C7879">
        <v>2022</v>
      </c>
      <c r="D7879">
        <v>7</v>
      </c>
      <c r="E7879">
        <v>27</v>
      </c>
      <c r="G7879" s="11">
        <v>44769</v>
      </c>
      <c r="H7879" s="12">
        <f t="shared" si="122"/>
        <v>0.86391313700334804</v>
      </c>
    </row>
    <row r="7880" spans="1:8" x14ac:dyDescent="0.2">
      <c r="A7880" t="s">
        <v>5</v>
      </c>
      <c r="B7880">
        <v>9256</v>
      </c>
      <c r="C7880">
        <v>2022</v>
      </c>
      <c r="D7880">
        <v>7</v>
      </c>
      <c r="E7880">
        <v>28</v>
      </c>
      <c r="G7880" s="11">
        <v>44770</v>
      </c>
      <c r="H7880" s="12">
        <f t="shared" si="122"/>
        <v>0.862886072697297</v>
      </c>
    </row>
    <row r="7881" spans="1:8" x14ac:dyDescent="0.2">
      <c r="A7881" t="s">
        <v>5</v>
      </c>
      <c r="B7881">
        <v>9256</v>
      </c>
      <c r="C7881">
        <v>2022</v>
      </c>
      <c r="D7881">
        <v>7</v>
      </c>
      <c r="E7881">
        <v>29</v>
      </c>
      <c r="G7881" s="11">
        <v>44771</v>
      </c>
      <c r="H7881" s="12">
        <f t="shared" si="122"/>
        <v>0.86189987852437411</v>
      </c>
    </row>
    <row r="7882" spans="1:8" x14ac:dyDescent="0.2">
      <c r="A7882" t="s">
        <v>5</v>
      </c>
      <c r="B7882">
        <v>9256</v>
      </c>
      <c r="C7882">
        <v>2022</v>
      </c>
      <c r="D7882">
        <v>7</v>
      </c>
      <c r="E7882">
        <v>30</v>
      </c>
      <c r="G7882" s="11">
        <v>44772</v>
      </c>
      <c r="H7882" s="12">
        <f t="shared" si="122"/>
        <v>0.86095484631530161</v>
      </c>
    </row>
    <row r="7883" spans="1:8" x14ac:dyDescent="0.2">
      <c r="A7883" t="s">
        <v>5</v>
      </c>
      <c r="B7883">
        <v>9256</v>
      </c>
      <c r="C7883">
        <v>2022</v>
      </c>
      <c r="D7883">
        <v>7</v>
      </c>
      <c r="E7883">
        <v>31</v>
      </c>
      <c r="G7883" s="11">
        <v>44773</v>
      </c>
      <c r="H7883" s="12">
        <f t="shared" si="122"/>
        <v>0.86005125572031438</v>
      </c>
    </row>
    <row r="7884" spans="1:8" x14ac:dyDescent="0.2">
      <c r="A7884" t="s">
        <v>5</v>
      </c>
      <c r="B7884">
        <v>9256</v>
      </c>
      <c r="C7884">
        <v>2022</v>
      </c>
      <c r="D7884">
        <v>8</v>
      </c>
      <c r="E7884">
        <v>1</v>
      </c>
      <c r="G7884" s="11">
        <v>44774</v>
      </c>
      <c r="H7884" s="12">
        <f t="shared" si="122"/>
        <v>0.85966687390222329</v>
      </c>
    </row>
    <row r="7885" spans="1:8" x14ac:dyDescent="0.2">
      <c r="A7885" t="s">
        <v>5</v>
      </c>
      <c r="B7885">
        <v>9256</v>
      </c>
      <c r="C7885">
        <v>2022</v>
      </c>
      <c r="D7885">
        <v>8</v>
      </c>
      <c r="E7885">
        <v>2</v>
      </c>
      <c r="G7885" s="11">
        <v>44775</v>
      </c>
      <c r="H7885" s="12">
        <f t="shared" ref="H7885:H7948" si="123">((1+$H$4*SIN($H$5* ((30.44*(D7885-1)+E7885)+$H$6)))*$H$3+$H$7)/1000</f>
        <v>0.85882342579957127</v>
      </c>
    </row>
    <row r="7886" spans="1:8" x14ac:dyDescent="0.2">
      <c r="A7886" t="s">
        <v>5</v>
      </c>
      <c r="B7886">
        <v>9256</v>
      </c>
      <c r="C7886">
        <v>2022</v>
      </c>
      <c r="D7886">
        <v>8</v>
      </c>
      <c r="E7886">
        <v>3</v>
      </c>
      <c r="G7886" s="11">
        <v>44776</v>
      </c>
      <c r="H7886" s="12">
        <f t="shared" si="123"/>
        <v>0.85802205003262622</v>
      </c>
    </row>
    <row r="7887" spans="1:8" x14ac:dyDescent="0.2">
      <c r="A7887" t="s">
        <v>5</v>
      </c>
      <c r="B7887">
        <v>9256</v>
      </c>
      <c r="C7887">
        <v>2022</v>
      </c>
      <c r="D7887">
        <v>8</v>
      </c>
      <c r="E7887">
        <v>4</v>
      </c>
      <c r="G7887" s="11">
        <v>44777</v>
      </c>
      <c r="H7887" s="12">
        <f t="shared" si="123"/>
        <v>0.85726298374137055</v>
      </c>
    </row>
    <row r="7888" spans="1:8" x14ac:dyDescent="0.2">
      <c r="A7888" t="s">
        <v>5</v>
      </c>
      <c r="B7888">
        <v>9256</v>
      </c>
      <c r="C7888">
        <v>2022</v>
      </c>
      <c r="D7888">
        <v>8</v>
      </c>
      <c r="E7888">
        <v>5</v>
      </c>
      <c r="G7888" s="11">
        <v>44778</v>
      </c>
      <c r="H7888" s="12">
        <f t="shared" si="123"/>
        <v>0.85654645154573195</v>
      </c>
    </row>
    <row r="7889" spans="1:8" x14ac:dyDescent="0.2">
      <c r="A7889" t="s">
        <v>5</v>
      </c>
      <c r="B7889">
        <v>9256</v>
      </c>
      <c r="C7889">
        <v>2022</v>
      </c>
      <c r="D7889">
        <v>8</v>
      </c>
      <c r="E7889">
        <v>6</v>
      </c>
      <c r="G7889" s="11">
        <v>44779</v>
      </c>
      <c r="H7889" s="12">
        <f t="shared" si="123"/>
        <v>0.85587266547911534</v>
      </c>
    </row>
    <row r="7890" spans="1:8" x14ac:dyDescent="0.2">
      <c r="A7890" t="s">
        <v>5</v>
      </c>
      <c r="B7890">
        <v>9256</v>
      </c>
      <c r="C7890">
        <v>2022</v>
      </c>
      <c r="D7890">
        <v>8</v>
      </c>
      <c r="E7890">
        <v>7</v>
      </c>
      <c r="G7890" s="11">
        <v>44780</v>
      </c>
      <c r="H7890" s="12">
        <f t="shared" si="123"/>
        <v>0.85524182492565748</v>
      </c>
    </row>
    <row r="7891" spans="1:8" x14ac:dyDescent="0.2">
      <c r="A7891" t="s">
        <v>5</v>
      </c>
      <c r="B7891">
        <v>9256</v>
      </c>
      <c r="C7891">
        <v>2022</v>
      </c>
      <c r="D7891">
        <v>8</v>
      </c>
      <c r="E7891">
        <v>8</v>
      </c>
      <c r="G7891" s="11">
        <v>44781</v>
      </c>
      <c r="H7891" s="12">
        <f t="shared" si="123"/>
        <v>0.85465411656122781</v>
      </c>
    </row>
    <row r="7892" spans="1:8" x14ac:dyDescent="0.2">
      <c r="A7892" t="s">
        <v>5</v>
      </c>
      <c r="B7892">
        <v>9256</v>
      </c>
      <c r="C7892">
        <v>2022</v>
      </c>
      <c r="D7892">
        <v>8</v>
      </c>
      <c r="E7892">
        <v>9</v>
      </c>
      <c r="G7892" s="11">
        <v>44782</v>
      </c>
      <c r="H7892" s="12">
        <f t="shared" si="123"/>
        <v>0.8541097142981865</v>
      </c>
    </row>
    <row r="7893" spans="1:8" x14ac:dyDescent="0.2">
      <c r="A7893" t="s">
        <v>5</v>
      </c>
      <c r="B7893">
        <v>9256</v>
      </c>
      <c r="C7893">
        <v>2022</v>
      </c>
      <c r="D7893">
        <v>8</v>
      </c>
      <c r="E7893">
        <v>10</v>
      </c>
      <c r="G7893" s="11">
        <v>44783</v>
      </c>
      <c r="H7893" s="12">
        <f t="shared" si="123"/>
        <v>0.85360877923392187</v>
      </c>
    </row>
    <row r="7894" spans="1:8" x14ac:dyDescent="0.2">
      <c r="A7894" t="s">
        <v>5</v>
      </c>
      <c r="B7894">
        <v>9256</v>
      </c>
      <c r="C7894">
        <v>2022</v>
      </c>
      <c r="D7894">
        <v>8</v>
      </c>
      <c r="E7894">
        <v>11</v>
      </c>
      <c r="G7894" s="11">
        <v>44784</v>
      </c>
      <c r="H7894" s="12">
        <f t="shared" si="123"/>
        <v>0.85315145960317851</v>
      </c>
    </row>
    <row r="7895" spans="1:8" x14ac:dyDescent="0.2">
      <c r="A7895" t="s">
        <v>5</v>
      </c>
      <c r="B7895">
        <v>9256</v>
      </c>
      <c r="C7895">
        <v>2022</v>
      </c>
      <c r="D7895">
        <v>8</v>
      </c>
      <c r="E7895">
        <v>12</v>
      </c>
      <c r="G7895" s="11">
        <v>44785</v>
      </c>
      <c r="H7895" s="12">
        <f t="shared" si="123"/>
        <v>0.85273789073419293</v>
      </c>
    </row>
    <row r="7896" spans="1:8" x14ac:dyDescent="0.2">
      <c r="A7896" t="s">
        <v>5</v>
      </c>
      <c r="B7896">
        <v>9256</v>
      </c>
      <c r="C7896">
        <v>2022</v>
      </c>
      <c r="D7896">
        <v>8</v>
      </c>
      <c r="E7896">
        <v>13</v>
      </c>
      <c r="G7896" s="11">
        <v>44786</v>
      </c>
      <c r="H7896" s="12">
        <f t="shared" si="123"/>
        <v>0.85236819500864702</v>
      </c>
    </row>
    <row r="7897" spans="1:8" x14ac:dyDescent="0.2">
      <c r="A7897" t="s">
        <v>5</v>
      </c>
      <c r="B7897">
        <v>9256</v>
      </c>
      <c r="C7897">
        <v>2022</v>
      </c>
      <c r="D7897">
        <v>8</v>
      </c>
      <c r="E7897">
        <v>14</v>
      </c>
      <c r="G7897" s="11">
        <v>44787</v>
      </c>
      <c r="H7897" s="12">
        <f t="shared" si="123"/>
        <v>0.85204248182545395</v>
      </c>
    </row>
    <row r="7898" spans="1:8" x14ac:dyDescent="0.2">
      <c r="A7898" t="s">
        <v>5</v>
      </c>
      <c r="B7898">
        <v>9256</v>
      </c>
      <c r="C7898">
        <v>2022</v>
      </c>
      <c r="D7898">
        <v>8</v>
      </c>
      <c r="E7898">
        <v>15</v>
      </c>
      <c r="G7898" s="11">
        <v>44788</v>
      </c>
      <c r="H7898" s="12">
        <f t="shared" si="123"/>
        <v>0.85176084756838477</v>
      </c>
    </row>
    <row r="7899" spans="1:8" x14ac:dyDescent="0.2">
      <c r="A7899" t="s">
        <v>5</v>
      </c>
      <c r="B7899">
        <v>9256</v>
      </c>
      <c r="C7899">
        <v>2022</v>
      </c>
      <c r="D7899">
        <v>8</v>
      </c>
      <c r="E7899">
        <v>16</v>
      </c>
      <c r="G7899" s="11">
        <v>44789</v>
      </c>
      <c r="H7899" s="12">
        <f t="shared" si="123"/>
        <v>0.85152337557754709</v>
      </c>
    </row>
    <row r="7900" spans="1:8" x14ac:dyDescent="0.2">
      <c r="A7900" t="s">
        <v>5</v>
      </c>
      <c r="B7900">
        <v>9256</v>
      </c>
      <c r="C7900">
        <v>2022</v>
      </c>
      <c r="D7900">
        <v>8</v>
      </c>
      <c r="E7900">
        <v>17</v>
      </c>
      <c r="G7900" s="11">
        <v>44790</v>
      </c>
      <c r="H7900" s="12">
        <f t="shared" si="123"/>
        <v>0.85133013612472364</v>
      </c>
    </row>
    <row r="7901" spans="1:8" x14ac:dyDescent="0.2">
      <c r="A7901" t="s">
        <v>5</v>
      </c>
      <c r="B7901">
        <v>9256</v>
      </c>
      <c r="C7901">
        <v>2022</v>
      </c>
      <c r="D7901">
        <v>8</v>
      </c>
      <c r="E7901">
        <v>18</v>
      </c>
      <c r="G7901" s="11">
        <v>44791</v>
      </c>
      <c r="H7901" s="12">
        <f t="shared" si="123"/>
        <v>0.85118118639257745</v>
      </c>
    </row>
    <row r="7902" spans="1:8" x14ac:dyDescent="0.2">
      <c r="A7902" t="s">
        <v>5</v>
      </c>
      <c r="B7902">
        <v>9256</v>
      </c>
      <c r="C7902">
        <v>2022</v>
      </c>
      <c r="D7902">
        <v>8</v>
      </c>
      <c r="E7902">
        <v>19</v>
      </c>
      <c r="G7902" s="11">
        <v>44792</v>
      </c>
      <c r="H7902" s="12">
        <f t="shared" si="123"/>
        <v>0.85107657045773066</v>
      </c>
    </row>
    <row r="7903" spans="1:8" x14ac:dyDescent="0.2">
      <c r="A7903" t="s">
        <v>5</v>
      </c>
      <c r="B7903">
        <v>9256</v>
      </c>
      <c r="C7903">
        <v>2022</v>
      </c>
      <c r="D7903">
        <v>8</v>
      </c>
      <c r="E7903">
        <v>20</v>
      </c>
      <c r="G7903" s="11">
        <v>44793</v>
      </c>
      <c r="H7903" s="12">
        <f t="shared" si="123"/>
        <v>0.85101631927772159</v>
      </c>
    </row>
    <row r="7904" spans="1:8" x14ac:dyDescent="0.2">
      <c r="A7904" t="s">
        <v>5</v>
      </c>
      <c r="B7904">
        <v>9256</v>
      </c>
      <c r="C7904">
        <v>2022</v>
      </c>
      <c r="D7904">
        <v>8</v>
      </c>
      <c r="E7904">
        <v>21</v>
      </c>
      <c r="G7904" s="11">
        <v>44794</v>
      </c>
      <c r="H7904" s="12">
        <f t="shared" si="123"/>
        <v>0.85100045068184349</v>
      </c>
    </row>
    <row r="7905" spans="1:8" x14ac:dyDescent="0.2">
      <c r="A7905" t="s">
        <v>5</v>
      </c>
      <c r="B7905">
        <v>9256</v>
      </c>
      <c r="C7905">
        <v>2022</v>
      </c>
      <c r="D7905">
        <v>8</v>
      </c>
      <c r="E7905">
        <v>22</v>
      </c>
      <c r="G7905" s="11">
        <v>44795</v>
      </c>
      <c r="H7905" s="12">
        <f t="shared" si="123"/>
        <v>0.85102896936586936</v>
      </c>
    </row>
    <row r="7906" spans="1:8" x14ac:dyDescent="0.2">
      <c r="A7906" t="s">
        <v>5</v>
      </c>
      <c r="B7906">
        <v>9256</v>
      </c>
      <c r="C7906">
        <v>2022</v>
      </c>
      <c r="D7906">
        <v>8</v>
      </c>
      <c r="E7906">
        <v>23</v>
      </c>
      <c r="G7906" s="11">
        <v>44796</v>
      </c>
      <c r="H7906" s="12">
        <f t="shared" si="123"/>
        <v>0.85110186689066181</v>
      </c>
    </row>
    <row r="7907" spans="1:8" x14ac:dyDescent="0.2">
      <c r="A7907" t="s">
        <v>5</v>
      </c>
      <c r="B7907">
        <v>9256</v>
      </c>
      <c r="C7907">
        <v>2022</v>
      </c>
      <c r="D7907">
        <v>8</v>
      </c>
      <c r="E7907">
        <v>24</v>
      </c>
      <c r="G7907" s="11">
        <v>44797</v>
      </c>
      <c r="H7907" s="12">
        <f t="shared" si="123"/>
        <v>0.85121912168467018</v>
      </c>
    </row>
    <row r="7908" spans="1:8" x14ac:dyDescent="0.2">
      <c r="A7908" t="s">
        <v>5</v>
      </c>
      <c r="B7908">
        <v>9256</v>
      </c>
      <c r="C7908">
        <v>2022</v>
      </c>
      <c r="D7908">
        <v>8</v>
      </c>
      <c r="E7908">
        <v>25</v>
      </c>
      <c r="G7908" s="11">
        <v>44798</v>
      </c>
      <c r="H7908" s="12">
        <f t="shared" si="123"/>
        <v>0.85138069905031488</v>
      </c>
    </row>
    <row r="7909" spans="1:8" x14ac:dyDescent="0.2">
      <c r="A7909" t="s">
        <v>5</v>
      </c>
      <c r="B7909">
        <v>9256</v>
      </c>
      <c r="C7909">
        <v>2022</v>
      </c>
      <c r="D7909">
        <v>8</v>
      </c>
      <c r="E7909">
        <v>26</v>
      </c>
      <c r="G7909" s="11">
        <v>44799</v>
      </c>
      <c r="H7909" s="12">
        <f t="shared" si="123"/>
        <v>0.85158655117425364</v>
      </c>
    </row>
    <row r="7910" spans="1:8" x14ac:dyDescent="0.2">
      <c r="A7910" t="s">
        <v>5</v>
      </c>
      <c r="B7910">
        <v>9256</v>
      </c>
      <c r="C7910">
        <v>2022</v>
      </c>
      <c r="D7910">
        <v>8</v>
      </c>
      <c r="E7910">
        <v>27</v>
      </c>
      <c r="G7910" s="11">
        <v>44800</v>
      </c>
      <c r="H7910" s="12">
        <f t="shared" si="123"/>
        <v>0.85183661714153103</v>
      </c>
    </row>
    <row r="7911" spans="1:8" x14ac:dyDescent="0.2">
      <c r="A7911" t="s">
        <v>5</v>
      </c>
      <c r="B7911">
        <v>9256</v>
      </c>
      <c r="C7911">
        <v>2022</v>
      </c>
      <c r="D7911">
        <v>8</v>
      </c>
      <c r="E7911">
        <v>28</v>
      </c>
      <c r="G7911" s="11">
        <v>44801</v>
      </c>
      <c r="H7911" s="12">
        <f t="shared" si="123"/>
        <v>0.85213082295360443</v>
      </c>
    </row>
    <row r="7912" spans="1:8" x14ac:dyDescent="0.2">
      <c r="A7912" t="s">
        <v>5</v>
      </c>
      <c r="B7912">
        <v>9256</v>
      </c>
      <c r="C7912">
        <v>2022</v>
      </c>
      <c r="D7912">
        <v>8</v>
      </c>
      <c r="E7912">
        <v>29</v>
      </c>
      <c r="G7912" s="11">
        <v>44802</v>
      </c>
      <c r="H7912" s="12">
        <f t="shared" si="123"/>
        <v>0.85246908155024059</v>
      </c>
    </row>
    <row r="7913" spans="1:8" x14ac:dyDescent="0.2">
      <c r="A7913" t="s">
        <v>5</v>
      </c>
      <c r="B7913">
        <v>9256</v>
      </c>
      <c r="C7913">
        <v>2022</v>
      </c>
      <c r="D7913">
        <v>8</v>
      </c>
      <c r="E7913">
        <v>30</v>
      </c>
      <c r="G7913" s="11">
        <v>44803</v>
      </c>
      <c r="H7913" s="12">
        <f t="shared" si="123"/>
        <v>0.85285129283527872</v>
      </c>
    </row>
    <row r="7914" spans="1:8" x14ac:dyDescent="0.2">
      <c r="A7914" t="s">
        <v>5</v>
      </c>
      <c r="B7914">
        <v>9256</v>
      </c>
      <c r="C7914">
        <v>2022</v>
      </c>
      <c r="D7914">
        <v>8</v>
      </c>
      <c r="E7914">
        <v>31</v>
      </c>
      <c r="G7914" s="11">
        <v>44804</v>
      </c>
      <c r="H7914" s="12">
        <f t="shared" si="123"/>
        <v>0.85327734370625041</v>
      </c>
    </row>
    <row r="7915" spans="1:8" x14ac:dyDescent="0.2">
      <c r="A7915" t="s">
        <v>5</v>
      </c>
      <c r="B7915">
        <v>9256</v>
      </c>
      <c r="C7915">
        <v>2022</v>
      </c>
      <c r="D7915">
        <v>9</v>
      </c>
      <c r="E7915">
        <v>1</v>
      </c>
      <c r="G7915" s="11">
        <v>44805</v>
      </c>
      <c r="H7915" s="12">
        <f t="shared" si="123"/>
        <v>0.8534786624523012</v>
      </c>
    </row>
    <row r="7916" spans="1:8" x14ac:dyDescent="0.2">
      <c r="A7916" t="s">
        <v>5</v>
      </c>
      <c r="B7916">
        <v>9256</v>
      </c>
      <c r="C7916">
        <v>2022</v>
      </c>
      <c r="D7916">
        <v>9</v>
      </c>
      <c r="E7916">
        <v>2</v>
      </c>
      <c r="G7916" s="11">
        <v>44806</v>
      </c>
      <c r="H7916" s="12">
        <f t="shared" si="123"/>
        <v>0.85396761750345607</v>
      </c>
    </row>
    <row r="7917" spans="1:8" x14ac:dyDescent="0.2">
      <c r="A7917" t="s">
        <v>5</v>
      </c>
      <c r="B7917">
        <v>9256</v>
      </c>
      <c r="C7917">
        <v>2022</v>
      </c>
      <c r="D7917">
        <v>9</v>
      </c>
      <c r="E7917">
        <v>3</v>
      </c>
      <c r="G7917" s="11">
        <v>44807</v>
      </c>
      <c r="H7917" s="12">
        <f t="shared" si="123"/>
        <v>0.85450008180211501</v>
      </c>
    </row>
    <row r="7918" spans="1:8" x14ac:dyDescent="0.2">
      <c r="A7918" t="s">
        <v>5</v>
      </c>
      <c r="B7918">
        <v>9256</v>
      </c>
      <c r="C7918">
        <v>2022</v>
      </c>
      <c r="D7918">
        <v>9</v>
      </c>
      <c r="E7918">
        <v>4</v>
      </c>
      <c r="G7918" s="11">
        <v>44808</v>
      </c>
      <c r="H7918" s="12">
        <f t="shared" si="123"/>
        <v>0.85507589778352577</v>
      </c>
    </row>
    <row r="7919" spans="1:8" x14ac:dyDescent="0.2">
      <c r="A7919" t="s">
        <v>5</v>
      </c>
      <c r="B7919">
        <v>9256</v>
      </c>
      <c r="C7919">
        <v>2022</v>
      </c>
      <c r="D7919">
        <v>9</v>
      </c>
      <c r="E7919">
        <v>5</v>
      </c>
      <c r="G7919" s="11">
        <v>44809</v>
      </c>
      <c r="H7919" s="12">
        <f t="shared" si="123"/>
        <v>0.85569489505447549</v>
      </c>
    </row>
    <row r="7920" spans="1:8" x14ac:dyDescent="0.2">
      <c r="A7920" t="s">
        <v>5</v>
      </c>
      <c r="B7920">
        <v>9256</v>
      </c>
      <c r="C7920">
        <v>2022</v>
      </c>
      <c r="D7920">
        <v>9</v>
      </c>
      <c r="E7920">
        <v>6</v>
      </c>
      <c r="G7920" s="11">
        <v>44810</v>
      </c>
      <c r="H7920" s="12">
        <f t="shared" si="123"/>
        <v>0.85635689044371288</v>
      </c>
    </row>
    <row r="7921" spans="1:8" x14ac:dyDescent="0.2">
      <c r="A7921" t="s">
        <v>5</v>
      </c>
      <c r="B7921">
        <v>9256</v>
      </c>
      <c r="C7921">
        <v>2022</v>
      </c>
      <c r="D7921">
        <v>9</v>
      </c>
      <c r="E7921">
        <v>7</v>
      </c>
      <c r="G7921" s="11">
        <v>44811</v>
      </c>
      <c r="H7921" s="12">
        <f t="shared" si="123"/>
        <v>0.85706168805615202</v>
      </c>
    </row>
    <row r="7922" spans="1:8" x14ac:dyDescent="0.2">
      <c r="A7922" t="s">
        <v>5</v>
      </c>
      <c r="B7922">
        <v>9256</v>
      </c>
      <c r="C7922">
        <v>2022</v>
      </c>
      <c r="D7922">
        <v>9</v>
      </c>
      <c r="E7922">
        <v>8</v>
      </c>
      <c r="G7922" s="11">
        <v>44812</v>
      </c>
      <c r="H7922" s="12">
        <f t="shared" si="123"/>
        <v>0.85780907933083994</v>
      </c>
    </row>
    <row r="7923" spans="1:8" x14ac:dyDescent="0.2">
      <c r="A7923" t="s">
        <v>5</v>
      </c>
      <c r="B7923">
        <v>9256</v>
      </c>
      <c r="C7923">
        <v>2022</v>
      </c>
      <c r="D7923">
        <v>9</v>
      </c>
      <c r="E7923">
        <v>9</v>
      </c>
      <c r="G7923" s="11">
        <v>44813</v>
      </c>
      <c r="H7923" s="12">
        <f t="shared" si="123"/>
        <v>0.8585988431026742</v>
      </c>
    </row>
    <row r="7924" spans="1:8" x14ac:dyDescent="0.2">
      <c r="A7924" t="s">
        <v>5</v>
      </c>
      <c r="B7924">
        <v>9256</v>
      </c>
      <c r="C7924">
        <v>2022</v>
      </c>
      <c r="D7924">
        <v>9</v>
      </c>
      <c r="E7924">
        <v>10</v>
      </c>
      <c r="G7924" s="11">
        <v>44814</v>
      </c>
      <c r="H7924" s="12">
        <f t="shared" si="123"/>
        <v>0.85943074566784894</v>
      </c>
    </row>
    <row r="7925" spans="1:8" x14ac:dyDescent="0.2">
      <c r="A7925" t="s">
        <v>5</v>
      </c>
      <c r="B7925">
        <v>9256</v>
      </c>
      <c r="C7925">
        <v>2022</v>
      </c>
      <c r="D7925">
        <v>9</v>
      </c>
      <c r="E7925">
        <v>11</v>
      </c>
      <c r="G7925" s="11">
        <v>44815</v>
      </c>
      <c r="H7925" s="12">
        <f t="shared" si="123"/>
        <v>0.86030454085301067</v>
      </c>
    </row>
    <row r="7926" spans="1:8" x14ac:dyDescent="0.2">
      <c r="A7926" t="s">
        <v>5</v>
      </c>
      <c r="B7926">
        <v>9256</v>
      </c>
      <c r="C7926">
        <v>2022</v>
      </c>
      <c r="D7926">
        <v>9</v>
      </c>
      <c r="E7926">
        <v>12</v>
      </c>
      <c r="G7926" s="11">
        <v>44816</v>
      </c>
      <c r="H7926" s="12">
        <f t="shared" si="123"/>
        <v>0.86121997008810625</v>
      </c>
    </row>
    <row r="7927" spans="1:8" x14ac:dyDescent="0.2">
      <c r="A7927" t="s">
        <v>5</v>
      </c>
      <c r="B7927">
        <v>9256</v>
      </c>
      <c r="C7927">
        <v>2022</v>
      </c>
      <c r="D7927">
        <v>9</v>
      </c>
      <c r="E7927">
        <v>13</v>
      </c>
      <c r="G7927" s="11">
        <v>44817</v>
      </c>
      <c r="H7927" s="12">
        <f t="shared" si="123"/>
        <v>0.86217676248289721</v>
      </c>
    </row>
    <row r="7928" spans="1:8" x14ac:dyDescent="0.2">
      <c r="A7928" t="s">
        <v>5</v>
      </c>
      <c r="B7928">
        <v>9256</v>
      </c>
      <c r="C7928">
        <v>2022</v>
      </c>
      <c r="D7928">
        <v>9</v>
      </c>
      <c r="E7928">
        <v>14</v>
      </c>
      <c r="G7928" s="11">
        <v>44818</v>
      </c>
      <c r="H7928" s="12">
        <f t="shared" si="123"/>
        <v>0.86317463490712065</v>
      </c>
    </row>
    <row r="7929" spans="1:8" x14ac:dyDescent="0.2">
      <c r="A7929" t="s">
        <v>5</v>
      </c>
      <c r="B7929">
        <v>9256</v>
      </c>
      <c r="C7929">
        <v>2022</v>
      </c>
      <c r="D7929">
        <v>9</v>
      </c>
      <c r="E7929">
        <v>15</v>
      </c>
      <c r="G7929" s="11">
        <v>44819</v>
      </c>
      <c r="H7929" s="12">
        <f t="shared" si="123"/>
        <v>0.864213292074272</v>
      </c>
    </row>
    <row r="7930" spans="1:8" x14ac:dyDescent="0.2">
      <c r="A7930" t="s">
        <v>5</v>
      </c>
      <c r="B7930">
        <v>9256</v>
      </c>
      <c r="C7930">
        <v>2022</v>
      </c>
      <c r="D7930">
        <v>9</v>
      </c>
      <c r="E7930">
        <v>16</v>
      </c>
      <c r="G7930" s="11">
        <v>44820</v>
      </c>
      <c r="H7930" s="12">
        <f t="shared" si="123"/>
        <v>0.86529242662898498</v>
      </c>
    </row>
    <row r="7931" spans="1:8" x14ac:dyDescent="0.2">
      <c r="A7931" t="s">
        <v>5</v>
      </c>
      <c r="B7931">
        <v>9256</v>
      </c>
      <c r="C7931">
        <v>2022</v>
      </c>
      <c r="D7931">
        <v>9</v>
      </c>
      <c r="E7931">
        <v>17</v>
      </c>
      <c r="G7931" s="11">
        <v>44821</v>
      </c>
      <c r="H7931" s="12">
        <f t="shared" si="123"/>
        <v>0.86641171923798344</v>
      </c>
    </row>
    <row r="7932" spans="1:8" x14ac:dyDescent="0.2">
      <c r="A7932" t="s">
        <v>5</v>
      </c>
      <c r="B7932">
        <v>9256</v>
      </c>
      <c r="C7932">
        <v>2022</v>
      </c>
      <c r="D7932">
        <v>9</v>
      </c>
      <c r="E7932">
        <v>18</v>
      </c>
      <c r="G7932" s="11">
        <v>44822</v>
      </c>
      <c r="H7932" s="12">
        <f t="shared" si="123"/>
        <v>0.86757083868457652</v>
      </c>
    </row>
    <row r="7933" spans="1:8" x14ac:dyDescent="0.2">
      <c r="A7933" t="s">
        <v>5</v>
      </c>
      <c r="B7933">
        <v>9256</v>
      </c>
      <c r="C7933">
        <v>2022</v>
      </c>
      <c r="D7933">
        <v>9</v>
      </c>
      <c r="E7933">
        <v>19</v>
      </c>
      <c r="G7933" s="11">
        <v>44823</v>
      </c>
      <c r="H7933" s="12">
        <f t="shared" si="123"/>
        <v>0.86876944196667172</v>
      </c>
    </row>
    <row r="7934" spans="1:8" x14ac:dyDescent="0.2">
      <c r="A7934" t="s">
        <v>5</v>
      </c>
      <c r="B7934">
        <v>9256</v>
      </c>
      <c r="C7934">
        <v>2022</v>
      </c>
      <c r="D7934">
        <v>9</v>
      </c>
      <c r="E7934">
        <v>20</v>
      </c>
      <c r="G7934" s="11">
        <v>44824</v>
      </c>
      <c r="H7934" s="12">
        <f t="shared" si="123"/>
        <v>0.87000717439827413</v>
      </c>
    </row>
    <row r="7935" spans="1:8" x14ac:dyDescent="0.2">
      <c r="A7935" t="s">
        <v>5</v>
      </c>
      <c r="B7935">
        <v>9256</v>
      </c>
      <c r="C7935">
        <v>2022</v>
      </c>
      <c r="D7935">
        <v>9</v>
      </c>
      <c r="E7935">
        <v>21</v>
      </c>
      <c r="G7935" s="11">
        <v>44825</v>
      </c>
      <c r="H7935" s="12">
        <f t="shared" si="123"/>
        <v>0.87128366971444393</v>
      </c>
    </row>
    <row r="7936" spans="1:8" x14ac:dyDescent="0.2">
      <c r="A7936" t="s">
        <v>5</v>
      </c>
      <c r="B7936">
        <v>9256</v>
      </c>
      <c r="C7936">
        <v>2022</v>
      </c>
      <c r="D7936">
        <v>9</v>
      </c>
      <c r="E7936">
        <v>22</v>
      </c>
      <c r="G7936" s="11">
        <v>44826</v>
      </c>
      <c r="H7936" s="12">
        <f t="shared" si="123"/>
        <v>0.87259855017968024</v>
      </c>
    </row>
    <row r="7937" spans="1:8" x14ac:dyDescent="0.2">
      <c r="A7937" t="s">
        <v>5</v>
      </c>
      <c r="B7937">
        <v>9256</v>
      </c>
      <c r="C7937">
        <v>2022</v>
      </c>
      <c r="D7937">
        <v>9</v>
      </c>
      <c r="E7937">
        <v>23</v>
      </c>
      <c r="G7937" s="11">
        <v>44827</v>
      </c>
      <c r="H7937" s="12">
        <f t="shared" si="123"/>
        <v>0.87395142669969916</v>
      </c>
    </row>
    <row r="7938" spans="1:8" x14ac:dyDescent="0.2">
      <c r="A7938" t="s">
        <v>5</v>
      </c>
      <c r="B7938">
        <v>9256</v>
      </c>
      <c r="C7938">
        <v>2022</v>
      </c>
      <c r="D7938">
        <v>9</v>
      </c>
      <c r="E7938">
        <v>24</v>
      </c>
      <c r="G7938" s="11">
        <v>44828</v>
      </c>
      <c r="H7938" s="12">
        <f t="shared" si="123"/>
        <v>0.87534189893657255</v>
      </c>
    </row>
    <row r="7939" spans="1:8" x14ac:dyDescent="0.2">
      <c r="A7939" t="s">
        <v>5</v>
      </c>
      <c r="B7939">
        <v>9256</v>
      </c>
      <c r="C7939">
        <v>2022</v>
      </c>
      <c r="D7939">
        <v>9</v>
      </c>
      <c r="E7939">
        <v>25</v>
      </c>
      <c r="G7939" s="11">
        <v>44829</v>
      </c>
      <c r="H7939" s="12">
        <f t="shared" si="123"/>
        <v>0.87676955542719515</v>
      </c>
    </row>
    <row r="7940" spans="1:8" x14ac:dyDescent="0.2">
      <c r="A7940" t="s">
        <v>5</v>
      </c>
      <c r="B7940">
        <v>9256</v>
      </c>
      <c r="C7940">
        <v>2022</v>
      </c>
      <c r="D7940">
        <v>9</v>
      </c>
      <c r="E7940">
        <v>26</v>
      </c>
      <c r="G7940" s="11">
        <v>44830</v>
      </c>
      <c r="H7940" s="12">
        <f t="shared" si="123"/>
        <v>0.87823397370504241</v>
      </c>
    </row>
    <row r="7941" spans="1:8" x14ac:dyDescent="0.2">
      <c r="A7941" t="s">
        <v>5</v>
      </c>
      <c r="B7941">
        <v>9256</v>
      </c>
      <c r="C7941">
        <v>2022</v>
      </c>
      <c r="D7941">
        <v>9</v>
      </c>
      <c r="E7941">
        <v>27</v>
      </c>
      <c r="G7941" s="11">
        <v>44831</v>
      </c>
      <c r="H7941" s="12">
        <f t="shared" si="123"/>
        <v>0.87973472042518586</v>
      </c>
    </row>
    <row r="7942" spans="1:8" x14ac:dyDescent="0.2">
      <c r="A7942" t="s">
        <v>5</v>
      </c>
      <c r="B7942">
        <v>9256</v>
      </c>
      <c r="C7942">
        <v>2022</v>
      </c>
      <c r="D7942">
        <v>9</v>
      </c>
      <c r="E7942">
        <v>28</v>
      </c>
      <c r="G7942" s="11">
        <v>44832</v>
      </c>
      <c r="H7942" s="12">
        <f t="shared" si="123"/>
        <v>0.88127135149252622</v>
      </c>
    </row>
    <row r="7943" spans="1:8" x14ac:dyDescent="0.2">
      <c r="A7943" t="s">
        <v>5</v>
      </c>
      <c r="B7943">
        <v>9256</v>
      </c>
      <c r="C7943">
        <v>2022</v>
      </c>
      <c r="D7943">
        <v>9</v>
      </c>
      <c r="E7943">
        <v>29</v>
      </c>
      <c r="G7943" s="11">
        <v>44833</v>
      </c>
      <c r="H7943" s="12">
        <f t="shared" si="123"/>
        <v>0.88284341219320872</v>
      </c>
    </row>
    <row r="7944" spans="1:8" x14ac:dyDescent="0.2">
      <c r="A7944" t="s">
        <v>5</v>
      </c>
      <c r="B7944">
        <v>9256</v>
      </c>
      <c r="C7944">
        <v>2022</v>
      </c>
      <c r="D7944">
        <v>9</v>
      </c>
      <c r="E7944">
        <v>30</v>
      </c>
      <c r="G7944" s="11">
        <v>44834</v>
      </c>
      <c r="H7944" s="12">
        <f t="shared" si="123"/>
        <v>0.88445043732917983</v>
      </c>
    </row>
    <row r="7945" spans="1:8" x14ac:dyDescent="0.2">
      <c r="A7945" t="s">
        <v>5</v>
      </c>
      <c r="B7945">
        <v>9256</v>
      </c>
      <c r="C7945">
        <v>2022</v>
      </c>
      <c r="D7945">
        <v>10</v>
      </c>
      <c r="E7945">
        <v>1</v>
      </c>
      <c r="G7945" s="11">
        <v>44835</v>
      </c>
      <c r="H7945" s="12">
        <f t="shared" si="123"/>
        <v>0.88682501881236631</v>
      </c>
    </row>
    <row r="7946" spans="1:8" x14ac:dyDescent="0.2">
      <c r="A7946" t="s">
        <v>5</v>
      </c>
      <c r="B7946">
        <v>9256</v>
      </c>
      <c r="C7946">
        <v>2022</v>
      </c>
      <c r="D7946">
        <v>10</v>
      </c>
      <c r="E7946">
        <v>2</v>
      </c>
      <c r="G7946" s="11">
        <v>44836</v>
      </c>
      <c r="H7946" s="12">
        <f t="shared" si="123"/>
        <v>0.88851534087742268</v>
      </c>
    </row>
    <row r="7947" spans="1:8" x14ac:dyDescent="0.2">
      <c r="A7947" t="s">
        <v>5</v>
      </c>
      <c r="B7947">
        <v>9256</v>
      </c>
      <c r="C7947">
        <v>2022</v>
      </c>
      <c r="D7947">
        <v>10</v>
      </c>
      <c r="E7947">
        <v>3</v>
      </c>
      <c r="G7947" s="11">
        <v>44837</v>
      </c>
      <c r="H7947" s="12">
        <f t="shared" si="123"/>
        <v>0.89023894896281741</v>
      </c>
    </row>
    <row r="7948" spans="1:8" x14ac:dyDescent="0.2">
      <c r="A7948" t="s">
        <v>5</v>
      </c>
      <c r="B7948">
        <v>9256</v>
      </c>
      <c r="C7948">
        <v>2022</v>
      </c>
      <c r="D7948">
        <v>10</v>
      </c>
      <c r="E7948">
        <v>4</v>
      </c>
      <c r="G7948" s="11">
        <v>44838</v>
      </c>
      <c r="H7948" s="12">
        <f t="shared" si="123"/>
        <v>0.89199533302518808</v>
      </c>
    </row>
    <row r="7949" spans="1:8" x14ac:dyDescent="0.2">
      <c r="A7949" t="s">
        <v>5</v>
      </c>
      <c r="B7949">
        <v>9256</v>
      </c>
      <c r="C7949">
        <v>2022</v>
      </c>
      <c r="D7949">
        <v>10</v>
      </c>
      <c r="E7949">
        <v>5</v>
      </c>
      <c r="G7949" s="11">
        <v>44839</v>
      </c>
      <c r="H7949" s="12">
        <f t="shared" ref="H7949:H8012" si="124">((1+$H$4*SIN($H$5* ((30.44*(D7949-1)+E7949)+$H$6)))*$H$3+$H$7)/1000</f>
        <v>0.89378397332223292</v>
      </c>
    </row>
    <row r="7950" spans="1:8" x14ac:dyDescent="0.2">
      <c r="A7950" t="s">
        <v>5</v>
      </c>
      <c r="B7950">
        <v>9256</v>
      </c>
      <c r="C7950">
        <v>2022</v>
      </c>
      <c r="D7950">
        <v>10</v>
      </c>
      <c r="E7950">
        <v>6</v>
      </c>
      <c r="G7950" s="11">
        <v>44840</v>
      </c>
      <c r="H7950" s="12">
        <f t="shared" si="124"/>
        <v>0.89560434056651173</v>
      </c>
    </row>
    <row r="7951" spans="1:8" x14ac:dyDescent="0.2">
      <c r="A7951" t="s">
        <v>5</v>
      </c>
      <c r="B7951">
        <v>9256</v>
      </c>
      <c r="C7951">
        <v>2022</v>
      </c>
      <c r="D7951">
        <v>10</v>
      </c>
      <c r="E7951">
        <v>7</v>
      </c>
      <c r="G7951" s="11">
        <v>44841</v>
      </c>
      <c r="H7951" s="12">
        <f t="shared" si="124"/>
        <v>0.8974558960820701</v>
      </c>
    </row>
    <row r="7952" spans="1:8" x14ac:dyDescent="0.2">
      <c r="A7952" t="s">
        <v>5</v>
      </c>
      <c r="B7952">
        <v>9256</v>
      </c>
      <c r="C7952">
        <v>2022</v>
      </c>
      <c r="D7952">
        <v>10</v>
      </c>
      <c r="E7952">
        <v>8</v>
      </c>
      <c r="G7952" s="11">
        <v>44842</v>
      </c>
      <c r="H7952" s="12">
        <f t="shared" si="124"/>
        <v>0.89933809196384218</v>
      </c>
    </row>
    <row r="7953" spans="1:8" x14ac:dyDescent="0.2">
      <c r="A7953" t="s">
        <v>5</v>
      </c>
      <c r="B7953">
        <v>9256</v>
      </c>
      <c r="C7953">
        <v>2022</v>
      </c>
      <c r="D7953">
        <v>10</v>
      </c>
      <c r="E7953">
        <v>9</v>
      </c>
      <c r="G7953" s="11">
        <v>44843</v>
      </c>
      <c r="H7953" s="12">
        <f t="shared" si="124"/>
        <v>0.90125037123978502</v>
      </c>
    </row>
    <row r="7954" spans="1:8" x14ac:dyDescent="0.2">
      <c r="A7954" t="s">
        <v>5</v>
      </c>
      <c r="B7954">
        <v>9256</v>
      </c>
      <c r="C7954">
        <v>2022</v>
      </c>
      <c r="D7954">
        <v>10</v>
      </c>
      <c r="E7954">
        <v>10</v>
      </c>
      <c r="G7954" s="11">
        <v>44844</v>
      </c>
      <c r="H7954" s="12">
        <f t="shared" si="124"/>
        <v>0.90319216803569524</v>
      </c>
    </row>
    <row r="7955" spans="1:8" x14ac:dyDescent="0.2">
      <c r="A7955" t="s">
        <v>5</v>
      </c>
      <c r="B7955">
        <v>9256</v>
      </c>
      <c r="C7955">
        <v>2022</v>
      </c>
      <c r="D7955">
        <v>10</v>
      </c>
      <c r="E7955">
        <v>11</v>
      </c>
      <c r="G7955" s="11">
        <v>44845</v>
      </c>
      <c r="H7955" s="12">
        <f t="shared" si="124"/>
        <v>0.90516290774266028</v>
      </c>
    </row>
    <row r="7956" spans="1:8" x14ac:dyDescent="0.2">
      <c r="A7956" t="s">
        <v>5</v>
      </c>
      <c r="B7956">
        <v>9256</v>
      </c>
      <c r="C7956">
        <v>2022</v>
      </c>
      <c r="D7956">
        <v>10</v>
      </c>
      <c r="E7956">
        <v>12</v>
      </c>
      <c r="G7956" s="11">
        <v>44846</v>
      </c>
      <c r="H7956" s="12">
        <f t="shared" si="124"/>
        <v>0.90716200718709494</v>
      </c>
    </row>
    <row r="7957" spans="1:8" x14ac:dyDescent="0.2">
      <c r="A7957" t="s">
        <v>5</v>
      </c>
      <c r="B7957">
        <v>9256</v>
      </c>
      <c r="C7957">
        <v>2022</v>
      </c>
      <c r="D7957">
        <v>10</v>
      </c>
      <c r="E7957">
        <v>13</v>
      </c>
      <c r="G7957" s="11">
        <v>44847</v>
      </c>
      <c r="H7957" s="12">
        <f t="shared" si="124"/>
        <v>0.90918887480331101</v>
      </c>
    </row>
    <row r="7958" spans="1:8" x14ac:dyDescent="0.2">
      <c r="A7958" t="s">
        <v>5</v>
      </c>
      <c r="B7958">
        <v>9256</v>
      </c>
      <c r="C7958">
        <v>2022</v>
      </c>
      <c r="D7958">
        <v>10</v>
      </c>
      <c r="E7958">
        <v>14</v>
      </c>
      <c r="G7958" s="11">
        <v>44848</v>
      </c>
      <c r="H7958" s="12">
        <f t="shared" si="124"/>
        <v>0.91124291080857178</v>
      </c>
    </row>
    <row r="7959" spans="1:8" x14ac:dyDescent="0.2">
      <c r="A7959" t="s">
        <v>5</v>
      </c>
      <c r="B7959">
        <v>9256</v>
      </c>
      <c r="C7959">
        <v>2022</v>
      </c>
      <c r="D7959">
        <v>10</v>
      </c>
      <c r="E7959">
        <v>15</v>
      </c>
      <c r="G7959" s="11">
        <v>44849</v>
      </c>
      <c r="H7959" s="12">
        <f t="shared" si="124"/>
        <v>0.91332350738057699</v>
      </c>
    </row>
    <row r="7960" spans="1:8" x14ac:dyDescent="0.2">
      <c r="A7960" t="s">
        <v>5</v>
      </c>
      <c r="B7960">
        <v>9256</v>
      </c>
      <c r="C7960">
        <v>2022</v>
      </c>
      <c r="D7960">
        <v>10</v>
      </c>
      <c r="E7960">
        <v>16</v>
      </c>
      <c r="G7960" s="11">
        <v>44850</v>
      </c>
      <c r="H7960" s="12">
        <f t="shared" si="124"/>
        <v>0.91543004883732748</v>
      </c>
    </row>
    <row r="7961" spans="1:8" x14ac:dyDescent="0.2">
      <c r="A7961" t="s">
        <v>5</v>
      </c>
      <c r="B7961">
        <v>9256</v>
      </c>
      <c r="C7961">
        <v>2022</v>
      </c>
      <c r="D7961">
        <v>10</v>
      </c>
      <c r="E7961">
        <v>17</v>
      </c>
      <c r="G7961" s="11">
        <v>44851</v>
      </c>
      <c r="H7961" s="12">
        <f t="shared" si="124"/>
        <v>0.91756191181931512</v>
      </c>
    </row>
    <row r="7962" spans="1:8" x14ac:dyDescent="0.2">
      <c r="A7962" t="s">
        <v>5</v>
      </c>
      <c r="B7962">
        <v>9256</v>
      </c>
      <c r="C7962">
        <v>2022</v>
      </c>
      <c r="D7962">
        <v>10</v>
      </c>
      <c r="E7962">
        <v>18</v>
      </c>
      <c r="G7962" s="11">
        <v>44852</v>
      </c>
      <c r="H7962" s="12">
        <f t="shared" si="124"/>
        <v>0.91971846547398506</v>
      </c>
    </row>
    <row r="7963" spans="1:8" x14ac:dyDescent="0.2">
      <c r="A7963" t="s">
        <v>5</v>
      </c>
      <c r="B7963">
        <v>9256</v>
      </c>
      <c r="C7963">
        <v>2022</v>
      </c>
      <c r="D7963">
        <v>10</v>
      </c>
      <c r="E7963">
        <v>19</v>
      </c>
      <c r="G7963" s="11">
        <v>44853</v>
      </c>
      <c r="H7963" s="12">
        <f t="shared" si="124"/>
        <v>0.92189907164241547</v>
      </c>
    </row>
    <row r="7964" spans="1:8" x14ac:dyDescent="0.2">
      <c r="A7964" t="s">
        <v>5</v>
      </c>
      <c r="B7964">
        <v>9256</v>
      </c>
      <c r="C7964">
        <v>2022</v>
      </c>
      <c r="D7964">
        <v>10</v>
      </c>
      <c r="E7964">
        <v>20</v>
      </c>
      <c r="G7964" s="11">
        <v>44854</v>
      </c>
      <c r="H7964" s="12">
        <f t="shared" si="124"/>
        <v>0.92410308504815852</v>
      </c>
    </row>
    <row r="7965" spans="1:8" x14ac:dyDescent="0.2">
      <c r="A7965" t="s">
        <v>5</v>
      </c>
      <c r="B7965">
        <v>9256</v>
      </c>
      <c r="C7965">
        <v>2022</v>
      </c>
      <c r="D7965">
        <v>10</v>
      </c>
      <c r="E7965">
        <v>21</v>
      </c>
      <c r="G7965" s="11">
        <v>44855</v>
      </c>
      <c r="H7965" s="12">
        <f t="shared" si="124"/>
        <v>0.92632985348818808</v>
      </c>
    </row>
    <row r="7966" spans="1:8" x14ac:dyDescent="0.2">
      <c r="A7966" t="s">
        <v>5</v>
      </c>
      <c r="B7966">
        <v>9256</v>
      </c>
      <c r="C7966">
        <v>2022</v>
      </c>
      <c r="D7966">
        <v>10</v>
      </c>
      <c r="E7966">
        <v>22</v>
      </c>
      <c r="G7966" s="11">
        <v>44856</v>
      </c>
      <c r="H7966" s="12">
        <f t="shared" si="124"/>
        <v>0.92857871802589775</v>
      </c>
    </row>
    <row r="7967" spans="1:8" x14ac:dyDescent="0.2">
      <c r="A7967" t="s">
        <v>5</v>
      </c>
      <c r="B7967">
        <v>9256</v>
      </c>
      <c r="C7967">
        <v>2022</v>
      </c>
      <c r="D7967">
        <v>10</v>
      </c>
      <c r="E7967">
        <v>23</v>
      </c>
      <c r="G7967" s="11">
        <v>44857</v>
      </c>
      <c r="H7967" s="12">
        <f t="shared" si="124"/>
        <v>0.93084901318608992</v>
      </c>
    </row>
    <row r="7968" spans="1:8" x14ac:dyDescent="0.2">
      <c r="A7968" t="s">
        <v>5</v>
      </c>
      <c r="B7968">
        <v>9256</v>
      </c>
      <c r="C7968">
        <v>2022</v>
      </c>
      <c r="D7968">
        <v>10</v>
      </c>
      <c r="E7968">
        <v>24</v>
      </c>
      <c r="G7968" s="11">
        <v>44858</v>
      </c>
      <c r="H7968" s="12">
        <f t="shared" si="124"/>
        <v>0.93314006715190101</v>
      </c>
    </row>
    <row r="7969" spans="1:8" x14ac:dyDescent="0.2">
      <c r="A7969" t="s">
        <v>5</v>
      </c>
      <c r="B7969">
        <v>9256</v>
      </c>
      <c r="C7969">
        <v>2022</v>
      </c>
      <c r="D7969">
        <v>10</v>
      </c>
      <c r="E7969">
        <v>25</v>
      </c>
      <c r="G7969" s="11">
        <v>44859</v>
      </c>
      <c r="H7969" s="12">
        <f t="shared" si="124"/>
        <v>0.93545120196360332</v>
      </c>
    </row>
    <row r="7970" spans="1:8" x14ac:dyDescent="0.2">
      <c r="A7970" t="s">
        <v>5</v>
      </c>
      <c r="B7970">
        <v>9256</v>
      </c>
      <c r="C7970">
        <v>2022</v>
      </c>
      <c r="D7970">
        <v>10</v>
      </c>
      <c r="E7970">
        <v>26</v>
      </c>
      <c r="G7970" s="11">
        <v>44860</v>
      </c>
      <c r="H7970" s="12">
        <f t="shared" si="124"/>
        <v>0.93778173371922346</v>
      </c>
    </row>
    <row r="7971" spans="1:8" x14ac:dyDescent="0.2">
      <c r="A7971" t="s">
        <v>5</v>
      </c>
      <c r="B7971">
        <v>9256</v>
      </c>
      <c r="C7971">
        <v>2022</v>
      </c>
      <c r="D7971">
        <v>10</v>
      </c>
      <c r="E7971">
        <v>27</v>
      </c>
      <c r="G7971" s="11">
        <v>44861</v>
      </c>
      <c r="H7971" s="12">
        <f t="shared" si="124"/>
        <v>0.94013097277691993</v>
      </c>
    </row>
    <row r="7972" spans="1:8" x14ac:dyDescent="0.2">
      <c r="A7972" t="s">
        <v>5</v>
      </c>
      <c r="B7972">
        <v>9256</v>
      </c>
      <c r="C7972">
        <v>2022</v>
      </c>
      <c r="D7972">
        <v>10</v>
      </c>
      <c r="E7972">
        <v>28</v>
      </c>
      <c r="G7972" s="11">
        <v>44862</v>
      </c>
      <c r="H7972" s="12">
        <f t="shared" si="124"/>
        <v>0.94249822395906035</v>
      </c>
    </row>
    <row r="7973" spans="1:8" x14ac:dyDescent="0.2">
      <c r="A7973" t="s">
        <v>5</v>
      </c>
      <c r="B7973">
        <v>9256</v>
      </c>
      <c r="C7973">
        <v>2022</v>
      </c>
      <c r="D7973">
        <v>10</v>
      </c>
      <c r="E7973">
        <v>29</v>
      </c>
      <c r="G7973" s="11">
        <v>44863</v>
      </c>
      <c r="H7973" s="12">
        <f t="shared" si="124"/>
        <v>0.94488278675793447</v>
      </c>
    </row>
    <row r="7974" spans="1:8" x14ac:dyDescent="0.2">
      <c r="A7974" t="s">
        <v>5</v>
      </c>
      <c r="B7974">
        <v>9256</v>
      </c>
      <c r="C7974">
        <v>2022</v>
      </c>
      <c r="D7974">
        <v>10</v>
      </c>
      <c r="E7974">
        <v>30</v>
      </c>
      <c r="G7974" s="11">
        <v>44864</v>
      </c>
      <c r="H7974" s="12">
        <f t="shared" si="124"/>
        <v>0.94728395554304601</v>
      </c>
    </row>
    <row r="7975" spans="1:8" x14ac:dyDescent="0.2">
      <c r="A7975" t="s">
        <v>5</v>
      </c>
      <c r="B7975">
        <v>9256</v>
      </c>
      <c r="C7975">
        <v>2022</v>
      </c>
      <c r="D7975">
        <v>10</v>
      </c>
      <c r="E7975">
        <v>31</v>
      </c>
      <c r="G7975" s="11">
        <v>44865</v>
      </c>
      <c r="H7975" s="12">
        <f t="shared" si="124"/>
        <v>0.94970101976992016</v>
      </c>
    </row>
    <row r="7976" spans="1:8" x14ac:dyDescent="0.2">
      <c r="A7976" t="s">
        <v>5</v>
      </c>
      <c r="B7976">
        <v>9256</v>
      </c>
      <c r="C7976">
        <v>2022</v>
      </c>
      <c r="D7976">
        <v>11</v>
      </c>
      <c r="E7976">
        <v>1</v>
      </c>
      <c r="G7976" s="11">
        <v>44866</v>
      </c>
      <c r="H7976" s="12">
        <f t="shared" si="124"/>
        <v>0.95076937957641827</v>
      </c>
    </row>
    <row r="7977" spans="1:8" x14ac:dyDescent="0.2">
      <c r="A7977" t="s">
        <v>5</v>
      </c>
      <c r="B7977">
        <v>9256</v>
      </c>
      <c r="C7977">
        <v>2022</v>
      </c>
      <c r="D7977">
        <v>11</v>
      </c>
      <c r="E7977">
        <v>2</v>
      </c>
      <c r="G7977" s="11">
        <v>44867</v>
      </c>
      <c r="H7977" s="12">
        <f t="shared" si="124"/>
        <v>0.95320807552629672</v>
      </c>
    </row>
    <row r="7978" spans="1:8" x14ac:dyDescent="0.2">
      <c r="A7978" t="s">
        <v>5</v>
      </c>
      <c r="B7978">
        <v>9256</v>
      </c>
      <c r="C7978">
        <v>2022</v>
      </c>
      <c r="D7978">
        <v>11</v>
      </c>
      <c r="E7978">
        <v>3</v>
      </c>
      <c r="G7978" s="11">
        <v>44868</v>
      </c>
      <c r="H7978" s="12">
        <f t="shared" si="124"/>
        <v>0.95566091387552521</v>
      </c>
    </row>
    <row r="7979" spans="1:8" x14ac:dyDescent="0.2">
      <c r="A7979" t="s">
        <v>5</v>
      </c>
      <c r="B7979">
        <v>9256</v>
      </c>
      <c r="C7979">
        <v>2022</v>
      </c>
      <c r="D7979">
        <v>11</v>
      </c>
      <c r="E7979">
        <v>4</v>
      </c>
      <c r="G7979" s="11">
        <v>44869</v>
      </c>
      <c r="H7979" s="12">
        <f t="shared" si="124"/>
        <v>0.95812716878977366</v>
      </c>
    </row>
    <row r="7980" spans="1:8" x14ac:dyDescent="0.2">
      <c r="A7980" t="s">
        <v>5</v>
      </c>
      <c r="B7980">
        <v>9256</v>
      </c>
      <c r="C7980">
        <v>2022</v>
      </c>
      <c r="D7980">
        <v>11</v>
      </c>
      <c r="E7980">
        <v>5</v>
      </c>
      <c r="G7980" s="11">
        <v>44870</v>
      </c>
      <c r="H7980" s="12">
        <f t="shared" si="124"/>
        <v>0.96060611046453459</v>
      </c>
    </row>
    <row r="7981" spans="1:8" x14ac:dyDescent="0.2">
      <c r="A7981" t="s">
        <v>5</v>
      </c>
      <c r="B7981">
        <v>9256</v>
      </c>
      <c r="C7981">
        <v>2022</v>
      </c>
      <c r="D7981">
        <v>11</v>
      </c>
      <c r="E7981">
        <v>6</v>
      </c>
      <c r="G7981" s="11">
        <v>44871</v>
      </c>
      <c r="H7981" s="12">
        <f t="shared" si="124"/>
        <v>0.96309700534108444</v>
      </c>
    </row>
    <row r="7982" spans="1:8" x14ac:dyDescent="0.2">
      <c r="A7982" t="s">
        <v>5</v>
      </c>
      <c r="B7982">
        <v>9256</v>
      </c>
      <c r="C7982">
        <v>2022</v>
      </c>
      <c r="D7982">
        <v>11</v>
      </c>
      <c r="E7982">
        <v>7</v>
      </c>
      <c r="G7982" s="11">
        <v>44872</v>
      </c>
      <c r="H7982" s="12">
        <f t="shared" si="124"/>
        <v>0.96559911632355444</v>
      </c>
    </row>
    <row r="7983" spans="1:8" x14ac:dyDescent="0.2">
      <c r="A7983" t="s">
        <v>5</v>
      </c>
      <c r="B7983">
        <v>9256</v>
      </c>
      <c r="C7983">
        <v>2022</v>
      </c>
      <c r="D7983">
        <v>11</v>
      </c>
      <c r="E7983">
        <v>8</v>
      </c>
      <c r="G7983" s="11">
        <v>44873</v>
      </c>
      <c r="H7983" s="12">
        <f t="shared" si="124"/>
        <v>0.96811170299704952</v>
      </c>
    </row>
    <row r="7984" spans="1:8" x14ac:dyDescent="0.2">
      <c r="A7984" t="s">
        <v>5</v>
      </c>
      <c r="B7984">
        <v>9256</v>
      </c>
      <c r="C7984">
        <v>2022</v>
      </c>
      <c r="D7984">
        <v>11</v>
      </c>
      <c r="E7984">
        <v>9</v>
      </c>
      <c r="G7984" s="11">
        <v>44874</v>
      </c>
      <c r="H7984" s="12">
        <f t="shared" si="124"/>
        <v>0.97063402184674974</v>
      </c>
    </row>
    <row r="7985" spans="1:8" x14ac:dyDescent="0.2">
      <c r="A7985" t="s">
        <v>5</v>
      </c>
      <c r="B7985">
        <v>9256</v>
      </c>
      <c r="C7985">
        <v>2022</v>
      </c>
      <c r="D7985">
        <v>11</v>
      </c>
      <c r="E7985">
        <v>10</v>
      </c>
      <c r="G7985" s="11">
        <v>44875</v>
      </c>
      <c r="H7985" s="12">
        <f t="shared" si="124"/>
        <v>0.9731653264779272</v>
      </c>
    </row>
    <row r="7986" spans="1:8" x14ac:dyDescent="0.2">
      <c r="A7986" t="s">
        <v>5</v>
      </c>
      <c r="B7986">
        <v>9256</v>
      </c>
      <c r="C7986">
        <v>2022</v>
      </c>
      <c r="D7986">
        <v>11</v>
      </c>
      <c r="E7986">
        <v>11</v>
      </c>
      <c r="G7986" s="11">
        <v>44876</v>
      </c>
      <c r="H7986" s="12">
        <f t="shared" si="124"/>
        <v>0.97570486783681643</v>
      </c>
    </row>
    <row r="7987" spans="1:8" x14ac:dyDescent="0.2">
      <c r="A7987" t="s">
        <v>5</v>
      </c>
      <c r="B7987">
        <v>9256</v>
      </c>
      <c r="C7987">
        <v>2022</v>
      </c>
      <c r="D7987">
        <v>11</v>
      </c>
      <c r="E7987">
        <v>12</v>
      </c>
      <c r="G7987" s="11">
        <v>44877</v>
      </c>
      <c r="H7987" s="12">
        <f t="shared" si="124"/>
        <v>0.97825189443227245</v>
      </c>
    </row>
    <row r="7988" spans="1:8" x14ac:dyDescent="0.2">
      <c r="A7988" t="s">
        <v>5</v>
      </c>
      <c r="B7988">
        <v>9256</v>
      </c>
      <c r="C7988">
        <v>2022</v>
      </c>
      <c r="D7988">
        <v>11</v>
      </c>
      <c r="E7988">
        <v>13</v>
      </c>
      <c r="G7988" s="11">
        <v>44878</v>
      </c>
      <c r="H7988" s="12">
        <f t="shared" si="124"/>
        <v>0.98080565255814789</v>
      </c>
    </row>
    <row r="7989" spans="1:8" x14ac:dyDescent="0.2">
      <c r="A7989" t="s">
        <v>5</v>
      </c>
      <c r="B7989">
        <v>9256</v>
      </c>
      <c r="C7989">
        <v>2022</v>
      </c>
      <c r="D7989">
        <v>11</v>
      </c>
      <c r="E7989">
        <v>14</v>
      </c>
      <c r="G7989" s="11">
        <v>44879</v>
      </c>
      <c r="H7989" s="12">
        <f t="shared" si="124"/>
        <v>0.98336538651632699</v>
      </c>
    </row>
    <row r="7990" spans="1:8" x14ac:dyDescent="0.2">
      <c r="A7990" t="s">
        <v>5</v>
      </c>
      <c r="B7990">
        <v>9256</v>
      </c>
      <c r="C7990">
        <v>2022</v>
      </c>
      <c r="D7990">
        <v>11</v>
      </c>
      <c r="E7990">
        <v>15</v>
      </c>
      <c r="G7990" s="11">
        <v>44880</v>
      </c>
      <c r="H7990" s="12">
        <f t="shared" si="124"/>
        <v>0.98593033884034964</v>
      </c>
    </row>
    <row r="7991" spans="1:8" x14ac:dyDescent="0.2">
      <c r="A7991" t="s">
        <v>5</v>
      </c>
      <c r="B7991">
        <v>9256</v>
      </c>
      <c r="C7991">
        <v>2022</v>
      </c>
      <c r="D7991">
        <v>11</v>
      </c>
      <c r="E7991">
        <v>16</v>
      </c>
      <c r="G7991" s="11">
        <v>44881</v>
      </c>
      <c r="H7991" s="12">
        <f t="shared" si="124"/>
        <v>0.98849975051955696</v>
      </c>
    </row>
    <row r="7992" spans="1:8" x14ac:dyDescent="0.2">
      <c r="A7992" t="s">
        <v>5</v>
      </c>
      <c r="B7992">
        <v>9256</v>
      </c>
      <c r="C7992">
        <v>2022</v>
      </c>
      <c r="D7992">
        <v>11</v>
      </c>
      <c r="E7992">
        <v>17</v>
      </c>
      <c r="G7992" s="11">
        <v>44882</v>
      </c>
      <c r="H7992" s="12">
        <f t="shared" si="124"/>
        <v>0.99107286122369531</v>
      </c>
    </row>
    <row r="7993" spans="1:8" x14ac:dyDescent="0.2">
      <c r="A7993" t="s">
        <v>5</v>
      </c>
      <c r="B7993">
        <v>9256</v>
      </c>
      <c r="C7993">
        <v>2022</v>
      </c>
      <c r="D7993">
        <v>11</v>
      </c>
      <c r="E7993">
        <v>18</v>
      </c>
      <c r="G7993" s="11">
        <v>44883</v>
      </c>
      <c r="H7993" s="12">
        <f t="shared" si="124"/>
        <v>0.99364890952790974</v>
      </c>
    </row>
    <row r="7994" spans="1:8" x14ac:dyDescent="0.2">
      <c r="A7994" t="s">
        <v>5</v>
      </c>
      <c r="B7994">
        <v>9256</v>
      </c>
      <c r="C7994">
        <v>2022</v>
      </c>
      <c r="D7994">
        <v>11</v>
      </c>
      <c r="E7994">
        <v>19</v>
      </c>
      <c r="G7994" s="11">
        <v>44884</v>
      </c>
      <c r="H7994" s="12">
        <f t="shared" si="124"/>
        <v>0.99622713313806266</v>
      </c>
    </row>
    <row r="7995" spans="1:8" x14ac:dyDescent="0.2">
      <c r="A7995" t="s">
        <v>5</v>
      </c>
      <c r="B7995">
        <v>9256</v>
      </c>
      <c r="C7995">
        <v>2022</v>
      </c>
      <c r="D7995">
        <v>11</v>
      </c>
      <c r="E7995">
        <v>20</v>
      </c>
      <c r="G7995" s="11">
        <v>44885</v>
      </c>
      <c r="H7995" s="12">
        <f t="shared" si="124"/>
        <v>0.99880676911630806</v>
      </c>
    </row>
    <row r="7996" spans="1:8" x14ac:dyDescent="0.2">
      <c r="A7996" t="s">
        <v>5</v>
      </c>
      <c r="B7996">
        <v>9256</v>
      </c>
      <c r="C7996">
        <v>2022</v>
      </c>
      <c r="D7996">
        <v>11</v>
      </c>
      <c r="E7996">
        <v>21</v>
      </c>
      <c r="G7996" s="11">
        <v>44886</v>
      </c>
      <c r="H7996" s="12">
        <f t="shared" si="124"/>
        <v>1.0013870541068575</v>
      </c>
    </row>
    <row r="7997" spans="1:8" x14ac:dyDescent="0.2">
      <c r="A7997" t="s">
        <v>5</v>
      </c>
      <c r="B7997">
        <v>9256</v>
      </c>
      <c r="C7997">
        <v>2022</v>
      </c>
      <c r="D7997">
        <v>11</v>
      </c>
      <c r="E7997">
        <v>22</v>
      </c>
      <c r="G7997" s="11">
        <v>44887</v>
      </c>
      <c r="H7997" s="12">
        <f t="shared" si="124"/>
        <v>1.0039672245618696</v>
      </c>
    </row>
    <row r="7998" spans="1:8" x14ac:dyDescent="0.2">
      <c r="A7998" t="s">
        <v>5</v>
      </c>
      <c r="B7998">
        <v>9256</v>
      </c>
      <c r="C7998">
        <v>2022</v>
      </c>
      <c r="D7998">
        <v>11</v>
      </c>
      <c r="E7998">
        <v>23</v>
      </c>
      <c r="G7998" s="11">
        <v>44888</v>
      </c>
      <c r="H7998" s="12">
        <f t="shared" si="124"/>
        <v>1.0065465169673959</v>
      </c>
    </row>
    <row r="7999" spans="1:8" x14ac:dyDescent="0.2">
      <c r="A7999" t="s">
        <v>5</v>
      </c>
      <c r="B7999">
        <v>9256</v>
      </c>
      <c r="C7999">
        <v>2022</v>
      </c>
      <c r="D7999">
        <v>11</v>
      </c>
      <c r="E7999">
        <v>24</v>
      </c>
      <c r="G7999" s="11">
        <v>44889</v>
      </c>
      <c r="H7999" s="12">
        <f t="shared" si="124"/>
        <v>1.0091241680693166</v>
      </c>
    </row>
    <row r="8000" spans="1:8" x14ac:dyDescent="0.2">
      <c r="A8000" t="s">
        <v>5</v>
      </c>
      <c r="B8000">
        <v>9256</v>
      </c>
      <c r="C8000">
        <v>2022</v>
      </c>
      <c r="D8000">
        <v>11</v>
      </c>
      <c r="E8000">
        <v>25</v>
      </c>
      <c r="G8000" s="11">
        <v>44890</v>
      </c>
      <c r="H8000" s="12">
        <f t="shared" si="124"/>
        <v>1.0116994150992002</v>
      </c>
    </row>
    <row r="8001" spans="1:8" x14ac:dyDescent="0.2">
      <c r="A8001" t="s">
        <v>5</v>
      </c>
      <c r="B8001">
        <v>9256</v>
      </c>
      <c r="C8001">
        <v>2022</v>
      </c>
      <c r="D8001">
        <v>11</v>
      </c>
      <c r="E8001">
        <v>26</v>
      </c>
      <c r="G8001" s="11">
        <v>44891</v>
      </c>
      <c r="H8001" s="12">
        <f t="shared" si="124"/>
        <v>1.0142714960000192</v>
      </c>
    </row>
    <row r="8002" spans="1:8" x14ac:dyDescent="0.2">
      <c r="A8002" t="s">
        <v>5</v>
      </c>
      <c r="B8002">
        <v>9256</v>
      </c>
      <c r="C8002">
        <v>2022</v>
      </c>
      <c r="D8002">
        <v>11</v>
      </c>
      <c r="E8002">
        <v>27</v>
      </c>
      <c r="G8002" s="11">
        <v>44892</v>
      </c>
      <c r="H8002" s="12">
        <f t="shared" si="124"/>
        <v>1.0168396496516539</v>
      </c>
    </row>
    <row r="8003" spans="1:8" x14ac:dyDescent="0.2">
      <c r="A8003" t="s">
        <v>5</v>
      </c>
      <c r="B8003">
        <v>9256</v>
      </c>
      <c r="C8003">
        <v>2022</v>
      </c>
      <c r="D8003">
        <v>11</v>
      </c>
      <c r="E8003">
        <v>28</v>
      </c>
      <c r="G8003" s="11">
        <v>44893</v>
      </c>
      <c r="H8003" s="12">
        <f t="shared" si="124"/>
        <v>1.019403116096121</v>
      </c>
    </row>
    <row r="8004" spans="1:8" x14ac:dyDescent="0.2">
      <c r="A8004" t="s">
        <v>5</v>
      </c>
      <c r="B8004">
        <v>9256</v>
      </c>
      <c r="C8004">
        <v>2022</v>
      </c>
      <c r="D8004">
        <v>11</v>
      </c>
      <c r="E8004">
        <v>29</v>
      </c>
      <c r="G8004" s="11">
        <v>44894</v>
      </c>
      <c r="H8004" s="12">
        <f t="shared" si="124"/>
        <v>1.0219611367624579</v>
      </c>
    </row>
    <row r="8005" spans="1:8" x14ac:dyDescent="0.2">
      <c r="A8005" t="s">
        <v>5</v>
      </c>
      <c r="B8005">
        <v>9256</v>
      </c>
      <c r="C8005">
        <v>2022</v>
      </c>
      <c r="D8005">
        <v>11</v>
      </c>
      <c r="E8005">
        <v>30</v>
      </c>
      <c r="G8005" s="11">
        <v>44895</v>
      </c>
      <c r="H8005" s="12">
        <f t="shared" si="124"/>
        <v>1.0245129546911942</v>
      </c>
    </row>
    <row r="8006" spans="1:8" x14ac:dyDescent="0.2">
      <c r="A8006" t="s">
        <v>5</v>
      </c>
      <c r="B8006">
        <v>9256</v>
      </c>
      <c r="C8006">
        <v>2022</v>
      </c>
      <c r="D8006">
        <v>12</v>
      </c>
      <c r="E8006">
        <v>1</v>
      </c>
      <c r="G8006" s="11">
        <v>44896</v>
      </c>
      <c r="H8006" s="12">
        <f t="shared" si="124"/>
        <v>1.0281751548197939</v>
      </c>
    </row>
    <row r="8007" spans="1:8" x14ac:dyDescent="0.2">
      <c r="A8007" t="s">
        <v>5</v>
      </c>
      <c r="B8007">
        <v>9256</v>
      </c>
      <c r="C8007">
        <v>2022</v>
      </c>
      <c r="D8007">
        <v>12</v>
      </c>
      <c r="E8007">
        <v>2</v>
      </c>
      <c r="G8007" s="11">
        <v>44897</v>
      </c>
      <c r="H8007" s="12">
        <f t="shared" si="124"/>
        <v>1.0307086731615305</v>
      </c>
    </row>
    <row r="8008" spans="1:8" x14ac:dyDescent="0.2">
      <c r="A8008" t="s">
        <v>5</v>
      </c>
      <c r="B8008">
        <v>9256</v>
      </c>
      <c r="C8008">
        <v>2022</v>
      </c>
      <c r="D8008">
        <v>12</v>
      </c>
      <c r="E8008">
        <v>3</v>
      </c>
      <c r="G8008" s="11">
        <v>44898</v>
      </c>
      <c r="H8008" s="12">
        <f t="shared" si="124"/>
        <v>1.0332334002289116</v>
      </c>
    </row>
    <row r="8009" spans="1:8" x14ac:dyDescent="0.2">
      <c r="A8009" t="s">
        <v>5</v>
      </c>
      <c r="B8009">
        <v>9256</v>
      </c>
      <c r="C8009">
        <v>2022</v>
      </c>
      <c r="D8009">
        <v>12</v>
      </c>
      <c r="E8009">
        <v>4</v>
      </c>
      <c r="G8009" s="11">
        <v>44899</v>
      </c>
      <c r="H8009" s="12">
        <f t="shared" si="124"/>
        <v>1.0357485889145797</v>
      </c>
    </row>
    <row r="8010" spans="1:8" x14ac:dyDescent="0.2">
      <c r="A8010" t="s">
        <v>5</v>
      </c>
      <c r="B8010">
        <v>9256</v>
      </c>
      <c r="C8010">
        <v>2022</v>
      </c>
      <c r="D8010">
        <v>12</v>
      </c>
      <c r="E8010">
        <v>5</v>
      </c>
      <c r="G8010" s="11">
        <v>44900</v>
      </c>
      <c r="H8010" s="12">
        <f t="shared" si="124"/>
        <v>1.0382534949337368</v>
      </c>
    </row>
    <row r="8011" spans="1:8" x14ac:dyDescent="0.2">
      <c r="A8011" t="s">
        <v>5</v>
      </c>
      <c r="B8011">
        <v>9256</v>
      </c>
      <c r="C8011">
        <v>2022</v>
      </c>
      <c r="D8011">
        <v>12</v>
      </c>
      <c r="E8011">
        <v>6</v>
      </c>
      <c r="G8011" s="11">
        <v>44901</v>
      </c>
      <c r="H8011" s="12">
        <f t="shared" si="124"/>
        <v>1.0407473770443918</v>
      </c>
    </row>
    <row r="8012" spans="1:8" x14ac:dyDescent="0.2">
      <c r="A8012" t="s">
        <v>5</v>
      </c>
      <c r="B8012">
        <v>9256</v>
      </c>
      <c r="C8012">
        <v>2022</v>
      </c>
      <c r="D8012">
        <v>12</v>
      </c>
      <c r="E8012">
        <v>7</v>
      </c>
      <c r="G8012" s="11">
        <v>44902</v>
      </c>
      <c r="H8012" s="12">
        <f t="shared" si="124"/>
        <v>1.043229497266706</v>
      </c>
    </row>
    <row r="8013" spans="1:8" x14ac:dyDescent="0.2">
      <c r="A8013" t="s">
        <v>5</v>
      </c>
      <c r="B8013">
        <v>9256</v>
      </c>
      <c r="C8013">
        <v>2022</v>
      </c>
      <c r="D8013">
        <v>12</v>
      </c>
      <c r="E8013">
        <v>8</v>
      </c>
      <c r="G8013" s="11">
        <v>44903</v>
      </c>
      <c r="H8013" s="12">
        <f t="shared" ref="H8013:H8076" si="125">((1+$H$4*SIN($H$5* ((30.44*(D8013-1)+E8013)+$H$6)))*$H$3+$H$7)/1000</f>
        <v>1.0456991211013713</v>
      </c>
    </row>
    <row r="8014" spans="1:8" x14ac:dyDescent="0.2">
      <c r="A8014" t="s">
        <v>5</v>
      </c>
      <c r="B8014">
        <v>9256</v>
      </c>
      <c r="C8014">
        <v>2022</v>
      </c>
      <c r="D8014">
        <v>12</v>
      </c>
      <c r="E8014">
        <v>9</v>
      </c>
      <c r="G8014" s="11">
        <v>44904</v>
      </c>
      <c r="H8014" s="12">
        <f t="shared" si="125"/>
        <v>1.0481555177469628</v>
      </c>
    </row>
    <row r="8015" spans="1:8" x14ac:dyDescent="0.2">
      <c r="A8015" t="s">
        <v>5</v>
      </c>
      <c r="B8015">
        <v>9256</v>
      </c>
      <c r="C8015">
        <v>2022</v>
      </c>
      <c r="D8015">
        <v>12</v>
      </c>
      <c r="E8015">
        <v>10</v>
      </c>
      <c r="G8015" s="11">
        <v>44905</v>
      </c>
      <c r="H8015" s="12">
        <f t="shared" si="125"/>
        <v>1.0505979603161943</v>
      </c>
    </row>
    <row r="8016" spans="1:8" x14ac:dyDescent="0.2">
      <c r="A8016" t="s">
        <v>5</v>
      </c>
      <c r="B8016">
        <v>9256</v>
      </c>
      <c r="C8016">
        <v>2022</v>
      </c>
      <c r="D8016">
        <v>12</v>
      </c>
      <c r="E8016">
        <v>11</v>
      </c>
      <c r="G8016" s="11">
        <v>44906</v>
      </c>
      <c r="H8016" s="12">
        <f t="shared" si="125"/>
        <v>1.0530257260510132</v>
      </c>
    </row>
    <row r="8017" spans="1:8" x14ac:dyDescent="0.2">
      <c r="A8017" t="s">
        <v>5</v>
      </c>
      <c r="B8017">
        <v>9256</v>
      </c>
      <c r="C8017">
        <v>2022</v>
      </c>
      <c r="D8017">
        <v>12</v>
      </c>
      <c r="E8017">
        <v>12</v>
      </c>
      <c r="G8017" s="11">
        <v>44907</v>
      </c>
      <c r="H8017" s="12">
        <f t="shared" si="125"/>
        <v>1.0554380965364805</v>
      </c>
    </row>
    <row r="8018" spans="1:8" x14ac:dyDescent="0.2">
      <c r="A8018" t="s">
        <v>5</v>
      </c>
      <c r="B8018">
        <v>9256</v>
      </c>
      <c r="C8018">
        <v>2022</v>
      </c>
      <c r="D8018">
        <v>12</v>
      </c>
      <c r="E8018">
        <v>13</v>
      </c>
      <c r="G8018" s="11">
        <v>44908</v>
      </c>
      <c r="H8018" s="12">
        <f t="shared" si="125"/>
        <v>1.0578343579133578</v>
      </c>
    </row>
    <row r="8019" spans="1:8" x14ac:dyDescent="0.2">
      <c r="A8019" t="s">
        <v>5</v>
      </c>
      <c r="B8019">
        <v>9256</v>
      </c>
      <c r="C8019">
        <v>2022</v>
      </c>
      <c r="D8019">
        <v>12</v>
      </c>
      <c r="E8019">
        <v>14</v>
      </c>
      <c r="G8019" s="11">
        <v>44909</v>
      </c>
      <c r="H8019" s="12">
        <f t="shared" si="125"/>
        <v>1.0602138010893516</v>
      </c>
    </row>
    <row r="8020" spans="1:8" x14ac:dyDescent="0.2">
      <c r="A8020" t="s">
        <v>5</v>
      </c>
      <c r="B8020">
        <v>9256</v>
      </c>
      <c r="C8020">
        <v>2022</v>
      </c>
      <c r="D8020">
        <v>12</v>
      </c>
      <c r="E8020">
        <v>15</v>
      </c>
      <c r="G8020" s="11">
        <v>44910</v>
      </c>
      <c r="H8020" s="12">
        <f t="shared" si="125"/>
        <v>1.0625757219489447</v>
      </c>
    </row>
    <row r="8021" spans="1:8" x14ac:dyDescent="0.2">
      <c r="A8021" t="s">
        <v>5</v>
      </c>
      <c r="B8021">
        <v>9256</v>
      </c>
      <c r="C8021">
        <v>2022</v>
      </c>
      <c r="D8021">
        <v>12</v>
      </c>
      <c r="E8021">
        <v>16</v>
      </c>
      <c r="G8021" s="11">
        <v>44911</v>
      </c>
      <c r="H8021" s="12">
        <f t="shared" si="125"/>
        <v>1.064919421561755</v>
      </c>
    </row>
    <row r="8022" spans="1:8" x14ac:dyDescent="0.2">
      <c r="A8022" t="s">
        <v>5</v>
      </c>
      <c r="B8022">
        <v>9256</v>
      </c>
      <c r="C8022">
        <v>2022</v>
      </c>
      <c r="D8022">
        <v>12</v>
      </c>
      <c r="E8022">
        <v>17</v>
      </c>
      <c r="G8022" s="11">
        <v>44912</v>
      </c>
      <c r="H8022" s="12">
        <f t="shared" si="125"/>
        <v>1.0672442063893604</v>
      </c>
    </row>
    <row r="8023" spans="1:8" x14ac:dyDescent="0.2">
      <c r="A8023" t="s">
        <v>5</v>
      </c>
      <c r="B8023">
        <v>9256</v>
      </c>
      <c r="C8023">
        <v>2022</v>
      </c>
      <c r="D8023">
        <v>12</v>
      </c>
      <c r="E8023">
        <v>18</v>
      </c>
      <c r="G8023" s="11">
        <v>44913</v>
      </c>
      <c r="H8023" s="12">
        <f t="shared" si="125"/>
        <v>1.0695493884905283</v>
      </c>
    </row>
    <row r="8024" spans="1:8" x14ac:dyDescent="0.2">
      <c r="A8024" t="s">
        <v>5</v>
      </c>
      <c r="B8024">
        <v>9256</v>
      </c>
      <c r="C8024">
        <v>2022</v>
      </c>
      <c r="D8024">
        <v>12</v>
      </c>
      <c r="E8024">
        <v>19</v>
      </c>
      <c r="G8024" s="11">
        <v>44914</v>
      </c>
      <c r="H8024" s="12">
        <f t="shared" si="125"/>
        <v>1.0718342857247887</v>
      </c>
    </row>
    <row r="8025" spans="1:8" x14ac:dyDescent="0.2">
      <c r="A8025" t="s">
        <v>5</v>
      </c>
      <c r="B8025">
        <v>9256</v>
      </c>
      <c r="C8025">
        <v>2022</v>
      </c>
      <c r="D8025">
        <v>12</v>
      </c>
      <c r="E8025">
        <v>20</v>
      </c>
      <c r="G8025" s="11">
        <v>44915</v>
      </c>
      <c r="H8025" s="12">
        <f t="shared" si="125"/>
        <v>1.0740982219542889</v>
      </c>
    </row>
    <row r="8026" spans="1:8" x14ac:dyDescent="0.2">
      <c r="A8026" t="s">
        <v>5</v>
      </c>
      <c r="B8026">
        <v>9256</v>
      </c>
      <c r="C8026">
        <v>2022</v>
      </c>
      <c r="D8026">
        <v>12</v>
      </c>
      <c r="E8026">
        <v>21</v>
      </c>
      <c r="G8026" s="11">
        <v>44916</v>
      </c>
      <c r="H8026" s="12">
        <f t="shared" si="125"/>
        <v>1.0763405272438751</v>
      </c>
    </row>
    <row r="8027" spans="1:8" x14ac:dyDescent="0.2">
      <c r="A8027" t="s">
        <v>5</v>
      </c>
      <c r="B8027">
        <v>9256</v>
      </c>
      <c r="C8027">
        <v>2022</v>
      </c>
      <c r="D8027">
        <v>12</v>
      </c>
      <c r="E8027">
        <v>22</v>
      </c>
      <c r="G8027" s="11">
        <v>44917</v>
      </c>
      <c r="H8027" s="12">
        <f t="shared" si="125"/>
        <v>1.0785605380593379</v>
      </c>
    </row>
    <row r="8028" spans="1:8" x14ac:dyDescent="0.2">
      <c r="A8028" t="s">
        <v>5</v>
      </c>
      <c r="B8028">
        <v>9256</v>
      </c>
      <c r="C8028">
        <v>2022</v>
      </c>
      <c r="D8028">
        <v>12</v>
      </c>
      <c r="E8028">
        <v>23</v>
      </c>
      <c r="G8028" s="11">
        <v>44918</v>
      </c>
      <c r="H8028" s="12">
        <f t="shared" si="125"/>
        <v>1.0807575974637595</v>
      </c>
    </row>
    <row r="8029" spans="1:8" x14ac:dyDescent="0.2">
      <c r="A8029" t="s">
        <v>5</v>
      </c>
      <c r="B8029">
        <v>9256</v>
      </c>
      <c r="C8029">
        <v>2022</v>
      </c>
      <c r="D8029">
        <v>12</v>
      </c>
      <c r="E8029">
        <v>24</v>
      </c>
      <c r="G8029" s="11">
        <v>44919</v>
      </c>
      <c r="H8029" s="12">
        <f t="shared" si="125"/>
        <v>1.0829310553119154</v>
      </c>
    </row>
    <row r="8030" spans="1:8" x14ac:dyDescent="0.2">
      <c r="A8030" t="s">
        <v>5</v>
      </c>
      <c r="B8030">
        <v>9256</v>
      </c>
      <c r="C8030">
        <v>2022</v>
      </c>
      <c r="D8030">
        <v>12</v>
      </c>
      <c r="E8030">
        <v>25</v>
      </c>
      <c r="G8030" s="11">
        <v>44920</v>
      </c>
      <c r="H8030" s="12">
        <f t="shared" si="125"/>
        <v>1.0850802684426604</v>
      </c>
    </row>
    <row r="8031" spans="1:8" x14ac:dyDescent="0.2">
      <c r="A8031" t="s">
        <v>5</v>
      </c>
      <c r="B8031">
        <v>9256</v>
      </c>
      <c r="C8031">
        <v>2022</v>
      </c>
      <c r="D8031">
        <v>12</v>
      </c>
      <c r="E8031">
        <v>26</v>
      </c>
      <c r="G8031" s="11">
        <v>44921</v>
      </c>
      <c r="H8031" s="12">
        <f t="shared" si="125"/>
        <v>1.087204600869252</v>
      </c>
    </row>
    <row r="8032" spans="1:8" x14ac:dyDescent="0.2">
      <c r="A8032" t="s">
        <v>5</v>
      </c>
      <c r="B8032">
        <v>9256</v>
      </c>
      <c r="C8032">
        <v>2022</v>
      </c>
      <c r="D8032">
        <v>12</v>
      </c>
      <c r="E8032">
        <v>27</v>
      </c>
      <c r="G8032" s="11">
        <v>44922</v>
      </c>
      <c r="H8032" s="12">
        <f t="shared" si="125"/>
        <v>1.0893034239675474</v>
      </c>
    </row>
    <row r="8033" spans="1:8" x14ac:dyDescent="0.2">
      <c r="A8033" t="s">
        <v>5</v>
      </c>
      <c r="B8033">
        <v>9256</v>
      </c>
      <c r="C8033">
        <v>2022</v>
      </c>
      <c r="D8033">
        <v>12</v>
      </c>
      <c r="E8033">
        <v>28</v>
      </c>
      <c r="G8033" s="11">
        <v>44923</v>
      </c>
      <c r="H8033" s="12">
        <f t="shared" si="125"/>
        <v>1.0913761166620257</v>
      </c>
    </row>
    <row r="8034" spans="1:8" x14ac:dyDescent="0.2">
      <c r="A8034" t="s">
        <v>5</v>
      </c>
      <c r="B8034">
        <v>9256</v>
      </c>
      <c r="C8034">
        <v>2022</v>
      </c>
      <c r="D8034">
        <v>12</v>
      </c>
      <c r="E8034">
        <v>29</v>
      </c>
      <c r="G8034" s="11">
        <v>44924</v>
      </c>
      <c r="H8034" s="12">
        <f t="shared" si="125"/>
        <v>1.0934220656095714</v>
      </c>
    </row>
    <row r="8035" spans="1:8" x14ac:dyDescent="0.2">
      <c r="A8035" t="s">
        <v>5</v>
      </c>
      <c r="B8035">
        <v>9256</v>
      </c>
      <c r="C8035">
        <v>2022</v>
      </c>
      <c r="D8035">
        <v>12</v>
      </c>
      <c r="E8035">
        <v>30</v>
      </c>
      <c r="G8035" s="11">
        <v>44925</v>
      </c>
      <c r="H8035" s="12">
        <f t="shared" si="125"/>
        <v>1.0954406653809756</v>
      </c>
    </row>
    <row r="8036" spans="1:8" x14ac:dyDescent="0.2">
      <c r="A8036" t="s">
        <v>5</v>
      </c>
      <c r="B8036">
        <v>9256</v>
      </c>
      <c r="C8036">
        <v>2022</v>
      </c>
      <c r="D8036">
        <v>12</v>
      </c>
      <c r="E8036">
        <v>31</v>
      </c>
      <c r="G8036" s="11">
        <v>44926</v>
      </c>
      <c r="H8036" s="12">
        <f t="shared" si="125"/>
        <v>1.097431318640089</v>
      </c>
    </row>
    <row r="8037" spans="1:8" x14ac:dyDescent="0.2">
      <c r="A8037" t="s">
        <v>5</v>
      </c>
      <c r="B8037">
        <v>9256</v>
      </c>
      <c r="C8037">
        <v>2023</v>
      </c>
      <c r="D8037">
        <v>1</v>
      </c>
      <c r="E8037">
        <v>1</v>
      </c>
      <c r="G8037" s="11">
        <v>44927</v>
      </c>
      <c r="H8037" s="12">
        <f t="shared" si="125"/>
        <v>1.0982392714663569</v>
      </c>
    </row>
    <row r="8038" spans="1:8" x14ac:dyDescent="0.2">
      <c r="A8038" t="s">
        <v>5</v>
      </c>
      <c r="B8038">
        <v>9256</v>
      </c>
      <c r="C8038">
        <v>2023</v>
      </c>
      <c r="D8038">
        <v>1</v>
      </c>
      <c r="E8038">
        <v>2</v>
      </c>
      <c r="G8038" s="11">
        <v>44928</v>
      </c>
      <c r="H8038" s="12">
        <f t="shared" si="125"/>
        <v>1.1001895212448458</v>
      </c>
    </row>
    <row r="8039" spans="1:8" x14ac:dyDescent="0.2">
      <c r="A8039" t="s">
        <v>5</v>
      </c>
      <c r="B8039">
        <v>9256</v>
      </c>
      <c r="C8039">
        <v>2023</v>
      </c>
      <c r="D8039">
        <v>1</v>
      </c>
      <c r="E8039">
        <v>3</v>
      </c>
      <c r="G8039" s="11">
        <v>44929</v>
      </c>
      <c r="H8039" s="12">
        <f t="shared" si="125"/>
        <v>1.1021104192481923</v>
      </c>
    </row>
    <row r="8040" spans="1:8" x14ac:dyDescent="0.2">
      <c r="A8040" t="s">
        <v>5</v>
      </c>
      <c r="B8040">
        <v>9256</v>
      </c>
      <c r="C8040">
        <v>2023</v>
      </c>
      <c r="D8040">
        <v>1</v>
      </c>
      <c r="E8040">
        <v>4</v>
      </c>
      <c r="G8040" s="11">
        <v>44930</v>
      </c>
      <c r="H8040" s="12">
        <f t="shared" si="125"/>
        <v>1.1040013970517732</v>
      </c>
    </row>
    <row r="8041" spans="1:8" x14ac:dyDescent="0.2">
      <c r="A8041" t="s">
        <v>5</v>
      </c>
      <c r="B8041">
        <v>9256</v>
      </c>
      <c r="C8041">
        <v>2023</v>
      </c>
      <c r="D8041">
        <v>1</v>
      </c>
      <c r="E8041">
        <v>5</v>
      </c>
      <c r="G8041" s="11">
        <v>44931</v>
      </c>
      <c r="H8041" s="12">
        <f t="shared" si="125"/>
        <v>1.1058618950848333</v>
      </c>
    </row>
    <row r="8042" spans="1:8" x14ac:dyDescent="0.2">
      <c r="A8042" t="s">
        <v>5</v>
      </c>
      <c r="B8042">
        <v>9256</v>
      </c>
      <c r="C8042">
        <v>2023</v>
      </c>
      <c r="D8042">
        <v>1</v>
      </c>
      <c r="E8042">
        <v>6</v>
      </c>
      <c r="G8042" s="11">
        <v>44932</v>
      </c>
      <c r="H8042" s="12">
        <f t="shared" si="125"/>
        <v>1.1076913627960723</v>
      </c>
    </row>
    <row r="8043" spans="1:8" x14ac:dyDescent="0.2">
      <c r="A8043" t="s">
        <v>5</v>
      </c>
      <c r="B8043">
        <v>9256</v>
      </c>
      <c r="C8043">
        <v>2023</v>
      </c>
      <c r="D8043">
        <v>1</v>
      </c>
      <c r="E8043">
        <v>7</v>
      </c>
      <c r="G8043" s="11">
        <v>44933</v>
      </c>
      <c r="H8043" s="12">
        <f t="shared" si="125"/>
        <v>1.1094892588165608</v>
      </c>
    </row>
    <row r="8044" spans="1:8" x14ac:dyDescent="0.2">
      <c r="A8044" t="s">
        <v>5</v>
      </c>
      <c r="B8044">
        <v>9256</v>
      </c>
      <c r="C8044">
        <v>2023</v>
      </c>
      <c r="D8044">
        <v>1</v>
      </c>
      <c r="E8044">
        <v>8</v>
      </c>
      <c r="G8044" s="11">
        <v>44934</v>
      </c>
      <c r="H8044" s="12">
        <f t="shared" si="125"/>
        <v>1.1112550511199413</v>
      </c>
    </row>
    <row r="8045" spans="1:8" x14ac:dyDescent="0.2">
      <c r="A8045" t="s">
        <v>5</v>
      </c>
      <c r="B8045">
        <v>9256</v>
      </c>
      <c r="C8045">
        <v>2023</v>
      </c>
      <c r="D8045">
        <v>1</v>
      </c>
      <c r="E8045">
        <v>9</v>
      </c>
      <c r="G8045" s="11">
        <v>44935</v>
      </c>
      <c r="H8045" s="12">
        <f t="shared" si="125"/>
        <v>1.112988217179862</v>
      </c>
    </row>
    <row r="8046" spans="1:8" x14ac:dyDescent="0.2">
      <c r="A8046" t="s">
        <v>5</v>
      </c>
      <c r="B8046">
        <v>9256</v>
      </c>
      <c r="C8046">
        <v>2023</v>
      </c>
      <c r="D8046">
        <v>1</v>
      </c>
      <c r="E8046">
        <v>10</v>
      </c>
      <c r="G8046" s="11">
        <v>44936</v>
      </c>
      <c r="H8046" s="12">
        <f t="shared" si="125"/>
        <v>1.114688244124602</v>
      </c>
    </row>
    <row r="8047" spans="1:8" x14ac:dyDescent="0.2">
      <c r="A8047" t="s">
        <v>5</v>
      </c>
      <c r="B8047">
        <v>9256</v>
      </c>
      <c r="C8047">
        <v>2023</v>
      </c>
      <c r="D8047">
        <v>1</v>
      </c>
      <c r="E8047">
        <v>11</v>
      </c>
      <c r="G8047" s="11">
        <v>44937</v>
      </c>
      <c r="H8047" s="12">
        <f t="shared" si="125"/>
        <v>1.1163546288888375</v>
      </c>
    </row>
    <row r="8048" spans="1:8" x14ac:dyDescent="0.2">
      <c r="A8048" t="s">
        <v>5</v>
      </c>
      <c r="B8048">
        <v>9256</v>
      </c>
      <c r="C8048">
        <v>2023</v>
      </c>
      <c r="D8048">
        <v>1</v>
      </c>
      <c r="E8048">
        <v>12</v>
      </c>
      <c r="G8048" s="11">
        <v>44938</v>
      </c>
      <c r="H8048" s="12">
        <f t="shared" si="125"/>
        <v>1.1179868783625078</v>
      </c>
    </row>
    <row r="8049" spans="1:8" x14ac:dyDescent="0.2">
      <c r="A8049" t="s">
        <v>5</v>
      </c>
      <c r="B8049">
        <v>9256</v>
      </c>
      <c r="C8049">
        <v>2023</v>
      </c>
      <c r="D8049">
        <v>1</v>
      </c>
      <c r="E8049">
        <v>13</v>
      </c>
      <c r="G8049" s="11">
        <v>44939</v>
      </c>
      <c r="H8049" s="12">
        <f t="shared" si="125"/>
        <v>1.1195845095367323</v>
      </c>
    </row>
    <row r="8050" spans="1:8" x14ac:dyDescent="0.2">
      <c r="A8050" t="s">
        <v>5</v>
      </c>
      <c r="B8050">
        <v>9256</v>
      </c>
      <c r="C8050">
        <v>2023</v>
      </c>
      <c r="D8050">
        <v>1</v>
      </c>
      <c r="E8050">
        <v>14</v>
      </c>
      <c r="G8050" s="11">
        <v>44940</v>
      </c>
      <c r="H8050" s="12">
        <f t="shared" si="125"/>
        <v>1.1211470496467437</v>
      </c>
    </row>
    <row r="8051" spans="1:8" x14ac:dyDescent="0.2">
      <c r="A8051" t="s">
        <v>5</v>
      </c>
      <c r="B8051">
        <v>9256</v>
      </c>
      <c r="C8051">
        <v>2023</v>
      </c>
      <c r="D8051">
        <v>1</v>
      </c>
      <c r="E8051">
        <v>15</v>
      </c>
      <c r="G8051" s="11">
        <v>44941</v>
      </c>
      <c r="H8051" s="12">
        <f t="shared" si="125"/>
        <v>1.1226740363117842</v>
      </c>
    </row>
    <row r="8052" spans="1:8" x14ac:dyDescent="0.2">
      <c r="A8052" t="s">
        <v>5</v>
      </c>
      <c r="B8052">
        <v>9256</v>
      </c>
      <c r="C8052">
        <v>2023</v>
      </c>
      <c r="D8052">
        <v>1</v>
      </c>
      <c r="E8052">
        <v>16</v>
      </c>
      <c r="G8052" s="11">
        <v>44942</v>
      </c>
      <c r="H8052" s="12">
        <f t="shared" si="125"/>
        <v>1.1241650176719333</v>
      </c>
    </row>
    <row r="8053" spans="1:8" x14ac:dyDescent="0.2">
      <c r="A8053" t="s">
        <v>5</v>
      </c>
      <c r="B8053">
        <v>9256</v>
      </c>
      <c r="C8053">
        <v>2023</v>
      </c>
      <c r="D8053">
        <v>1</v>
      </c>
      <c r="E8053">
        <v>17</v>
      </c>
      <c r="G8053" s="11">
        <v>44943</v>
      </c>
      <c r="H8053" s="12">
        <f t="shared" si="125"/>
        <v>1.1256195525218187</v>
      </c>
    </row>
    <row r="8054" spans="1:8" x14ac:dyDescent="0.2">
      <c r="A8054" t="s">
        <v>5</v>
      </c>
      <c r="B8054">
        <v>9256</v>
      </c>
      <c r="C8054">
        <v>2023</v>
      </c>
      <c r="D8054">
        <v>1</v>
      </c>
      <c r="E8054">
        <v>18</v>
      </c>
      <c r="G8054" s="11">
        <v>44944</v>
      </c>
      <c r="H8054" s="12">
        <f t="shared" si="125"/>
        <v>1.127037210441177</v>
      </c>
    </row>
    <row r="8055" spans="1:8" x14ac:dyDescent="0.2">
      <c r="A8055" t="s">
        <v>5</v>
      </c>
      <c r="B8055">
        <v>9256</v>
      </c>
      <c r="C8055">
        <v>2023</v>
      </c>
      <c r="D8055">
        <v>1</v>
      </c>
      <c r="E8055">
        <v>19</v>
      </c>
      <c r="G8055" s="11">
        <v>44945</v>
      </c>
      <c r="H8055" s="12">
        <f t="shared" si="125"/>
        <v>1.128417571922222</v>
      </c>
    </row>
    <row r="8056" spans="1:8" x14ac:dyDescent="0.2">
      <c r="A8056" t="s">
        <v>5</v>
      </c>
      <c r="B8056">
        <v>9256</v>
      </c>
      <c r="C8056">
        <v>2023</v>
      </c>
      <c r="D8056">
        <v>1</v>
      </c>
      <c r="E8056">
        <v>20</v>
      </c>
      <c r="G8056" s="11">
        <v>44946</v>
      </c>
      <c r="H8056" s="12">
        <f t="shared" si="125"/>
        <v>1.1297602284937838</v>
      </c>
    </row>
    <row r="8057" spans="1:8" x14ac:dyDescent="0.2">
      <c r="A8057" t="s">
        <v>5</v>
      </c>
      <c r="B8057">
        <v>9256</v>
      </c>
      <c r="C8057">
        <v>2023</v>
      </c>
      <c r="D8057">
        <v>1</v>
      </c>
      <c r="E8057">
        <v>21</v>
      </c>
      <c r="G8057" s="11">
        <v>44947</v>
      </c>
      <c r="H8057" s="12">
        <f t="shared" si="125"/>
        <v>1.1310647828421811</v>
      </c>
    </row>
    <row r="8058" spans="1:8" x14ac:dyDescent="0.2">
      <c r="A8058" t="s">
        <v>5</v>
      </c>
      <c r="B8058">
        <v>9256</v>
      </c>
      <c r="C8058">
        <v>2023</v>
      </c>
      <c r="D8058">
        <v>1</v>
      </c>
      <c r="E8058">
        <v>22</v>
      </c>
      <c r="G8058" s="11">
        <v>44948</v>
      </c>
      <c r="H8058" s="12">
        <f t="shared" si="125"/>
        <v>1.1323308489287944</v>
      </c>
    </row>
    <row r="8059" spans="1:8" x14ac:dyDescent="0.2">
      <c r="A8059" t="s">
        <v>5</v>
      </c>
      <c r="B8059">
        <v>9256</v>
      </c>
      <c r="C8059">
        <v>2023</v>
      </c>
      <c r="D8059">
        <v>1</v>
      </c>
      <c r="E8059">
        <v>23</v>
      </c>
      <c r="G8059" s="11">
        <v>44949</v>
      </c>
      <c r="H8059" s="12">
        <f t="shared" si="125"/>
        <v>1.1335580521042996</v>
      </c>
    </row>
    <row r="8060" spans="1:8" x14ac:dyDescent="0.2">
      <c r="A8060" t="s">
        <v>5</v>
      </c>
      <c r="B8060">
        <v>9256</v>
      </c>
      <c r="C8060">
        <v>2023</v>
      </c>
      <c r="D8060">
        <v>1</v>
      </c>
      <c r="E8060">
        <v>24</v>
      </c>
      <c r="G8060" s="11">
        <v>44950</v>
      </c>
      <c r="H8060" s="12">
        <f t="shared" si="125"/>
        <v>1.134746029219533</v>
      </c>
    </row>
    <row r="8061" spans="1:8" x14ac:dyDescent="0.2">
      <c r="A8061" t="s">
        <v>5</v>
      </c>
      <c r="B8061">
        <v>9256</v>
      </c>
      <c r="C8061">
        <v>2023</v>
      </c>
      <c r="D8061">
        <v>1</v>
      </c>
      <c r="E8061">
        <v>25</v>
      </c>
      <c r="G8061" s="11">
        <v>44951</v>
      </c>
      <c r="H8061" s="12">
        <f t="shared" si="125"/>
        <v>1.135894428732954</v>
      </c>
    </row>
    <row r="8062" spans="1:8" x14ac:dyDescent="0.2">
      <c r="A8062" t="s">
        <v>5</v>
      </c>
      <c r="B8062">
        <v>9256</v>
      </c>
      <c r="C8062">
        <v>2023</v>
      </c>
      <c r="D8062">
        <v>1</v>
      </c>
      <c r="E8062">
        <v>26</v>
      </c>
      <c r="G8062" s="11">
        <v>44952</v>
      </c>
      <c r="H8062" s="12">
        <f t="shared" si="125"/>
        <v>1.1370029108146698</v>
      </c>
    </row>
    <row r="8063" spans="1:8" x14ac:dyDescent="0.2">
      <c r="A8063" t="s">
        <v>5</v>
      </c>
      <c r="B8063">
        <v>9256</v>
      </c>
      <c r="C8063">
        <v>2023</v>
      </c>
      <c r="D8063">
        <v>1</v>
      </c>
      <c r="E8063">
        <v>27</v>
      </c>
      <c r="G8063" s="11">
        <v>44953</v>
      </c>
      <c r="H8063" s="12">
        <f t="shared" si="125"/>
        <v>1.1380711474469993</v>
      </c>
    </row>
    <row r="8064" spans="1:8" x14ac:dyDescent="0.2">
      <c r="A8064" t="s">
        <v>5</v>
      </c>
      <c r="B8064">
        <v>9256</v>
      </c>
      <c r="C8064">
        <v>2023</v>
      </c>
      <c r="D8064">
        <v>1</v>
      </c>
      <c r="E8064">
        <v>28</v>
      </c>
      <c r="G8064" s="11">
        <v>44954</v>
      </c>
      <c r="H8064" s="12">
        <f t="shared" si="125"/>
        <v>1.1390988225215364</v>
      </c>
    </row>
    <row r="8065" spans="1:8" x14ac:dyDescent="0.2">
      <c r="A8065" t="s">
        <v>5</v>
      </c>
      <c r="B8065">
        <v>9256</v>
      </c>
      <c r="C8065">
        <v>2023</v>
      </c>
      <c r="D8065">
        <v>1</v>
      </c>
      <c r="E8065">
        <v>29</v>
      </c>
      <c r="G8065" s="11">
        <v>44955</v>
      </c>
      <c r="H8065" s="12">
        <f t="shared" si="125"/>
        <v>1.1400856319326931</v>
      </c>
    </row>
    <row r="8066" spans="1:8" x14ac:dyDescent="0.2">
      <c r="A8066" t="s">
        <v>5</v>
      </c>
      <c r="B8066">
        <v>9256</v>
      </c>
      <c r="C8066">
        <v>2023</v>
      </c>
      <c r="D8066">
        <v>1</v>
      </c>
      <c r="E8066">
        <v>30</v>
      </c>
      <c r="G8066" s="11">
        <v>44956</v>
      </c>
      <c r="H8066" s="12">
        <f t="shared" si="125"/>
        <v>1.1410312836676884</v>
      </c>
    </row>
    <row r="8067" spans="1:8" x14ac:dyDescent="0.2">
      <c r="A8067" t="s">
        <v>5</v>
      </c>
      <c r="B8067">
        <v>9256</v>
      </c>
      <c r="C8067">
        <v>2023</v>
      </c>
      <c r="D8067">
        <v>1</v>
      </c>
      <c r="E8067">
        <v>31</v>
      </c>
      <c r="G8067" s="11">
        <v>44957</v>
      </c>
      <c r="H8067" s="12">
        <f t="shared" si="125"/>
        <v>1.1419354978929595</v>
      </c>
    </row>
    <row r="8068" spans="1:8" x14ac:dyDescent="0.2">
      <c r="A8068" t="s">
        <v>5</v>
      </c>
      <c r="B8068">
        <v>9256</v>
      </c>
      <c r="C8068">
        <v>2023</v>
      </c>
      <c r="D8068">
        <v>2</v>
      </c>
      <c r="E8068">
        <v>1</v>
      </c>
      <c r="G8068" s="11">
        <v>44958</v>
      </c>
      <c r="H8068" s="12">
        <f t="shared" si="125"/>
        <v>1.1423201553611295</v>
      </c>
    </row>
    <row r="8069" spans="1:8" x14ac:dyDescent="0.2">
      <c r="A8069" t="s">
        <v>5</v>
      </c>
      <c r="B8069">
        <v>9256</v>
      </c>
      <c r="C8069">
        <v>2023</v>
      </c>
      <c r="D8069">
        <v>2</v>
      </c>
      <c r="E8069">
        <v>2</v>
      </c>
      <c r="G8069" s="11">
        <v>44959</v>
      </c>
      <c r="H8069" s="12">
        <f t="shared" si="125"/>
        <v>1.1431642326798408</v>
      </c>
    </row>
    <row r="8070" spans="1:8" x14ac:dyDescent="0.2">
      <c r="A8070" t="s">
        <v>5</v>
      </c>
      <c r="B8070">
        <v>9256</v>
      </c>
      <c r="C8070">
        <v>2023</v>
      </c>
      <c r="D8070">
        <v>2</v>
      </c>
      <c r="E8070">
        <v>3</v>
      </c>
      <c r="G8070" s="11">
        <v>44960</v>
      </c>
      <c r="H8070" s="12">
        <f t="shared" si="125"/>
        <v>1.1439662413148997</v>
      </c>
    </row>
    <row r="8071" spans="1:8" x14ac:dyDescent="0.2">
      <c r="A8071" t="s">
        <v>5</v>
      </c>
      <c r="B8071">
        <v>9256</v>
      </c>
      <c r="C8071">
        <v>2023</v>
      </c>
      <c r="D8071">
        <v>2</v>
      </c>
      <c r="E8071">
        <v>4</v>
      </c>
      <c r="G8071" s="11">
        <v>44961</v>
      </c>
      <c r="H8071" s="12">
        <f t="shared" si="125"/>
        <v>1.1447259439390478</v>
      </c>
    </row>
    <row r="8072" spans="1:8" x14ac:dyDescent="0.2">
      <c r="A8072" t="s">
        <v>5</v>
      </c>
      <c r="B8072">
        <v>9256</v>
      </c>
      <c r="C8072">
        <v>2023</v>
      </c>
      <c r="D8072">
        <v>2</v>
      </c>
      <c r="E8072">
        <v>5</v>
      </c>
      <c r="G8072" s="11">
        <v>44962</v>
      </c>
      <c r="H8072" s="12">
        <f t="shared" si="125"/>
        <v>1.1454431157440563</v>
      </c>
    </row>
    <row r="8073" spans="1:8" x14ac:dyDescent="0.2">
      <c r="A8073" t="s">
        <v>5</v>
      </c>
      <c r="B8073">
        <v>9256</v>
      </c>
      <c r="C8073">
        <v>2023</v>
      </c>
      <c r="D8073">
        <v>2</v>
      </c>
      <c r="E8073">
        <v>6</v>
      </c>
      <c r="G8073" s="11">
        <v>44963</v>
      </c>
      <c r="H8073" s="12">
        <f t="shared" si="125"/>
        <v>1.1461175445072498</v>
      </c>
    </row>
    <row r="8074" spans="1:8" x14ac:dyDescent="0.2">
      <c r="A8074" t="s">
        <v>5</v>
      </c>
      <c r="B8074">
        <v>9256</v>
      </c>
      <c r="C8074">
        <v>2023</v>
      </c>
      <c r="D8074">
        <v>2</v>
      </c>
      <c r="E8074">
        <v>7</v>
      </c>
      <c r="G8074" s="11">
        <v>44964</v>
      </c>
      <c r="H8074" s="12">
        <f t="shared" si="125"/>
        <v>1.1467490306543069</v>
      </c>
    </row>
    <row r="8075" spans="1:8" x14ac:dyDescent="0.2">
      <c r="A8075" t="s">
        <v>5</v>
      </c>
      <c r="B8075">
        <v>9256</v>
      </c>
      <c r="C8075">
        <v>2023</v>
      </c>
      <c r="D8075">
        <v>2</v>
      </c>
      <c r="E8075">
        <v>8</v>
      </c>
      <c r="G8075" s="11">
        <v>44965</v>
      </c>
      <c r="H8075" s="12">
        <f t="shared" si="125"/>
        <v>1.1473373873183168</v>
      </c>
    </row>
    <row r="8076" spans="1:8" x14ac:dyDescent="0.2">
      <c r="A8076" t="s">
        <v>5</v>
      </c>
      <c r="B8076">
        <v>9256</v>
      </c>
      <c r="C8076">
        <v>2023</v>
      </c>
      <c r="D8076">
        <v>2</v>
      </c>
      <c r="E8076">
        <v>9</v>
      </c>
      <c r="G8076" s="11">
        <v>44966</v>
      </c>
      <c r="H8076" s="12">
        <f t="shared" si="125"/>
        <v>1.1478824403950771</v>
      </c>
    </row>
    <row r="8077" spans="1:8" x14ac:dyDescent="0.2">
      <c r="A8077" t="s">
        <v>5</v>
      </c>
      <c r="B8077">
        <v>9256</v>
      </c>
      <c r="C8077">
        <v>2023</v>
      </c>
      <c r="D8077">
        <v>2</v>
      </c>
      <c r="E8077">
        <v>10</v>
      </c>
      <c r="G8077" s="11">
        <v>44967</v>
      </c>
      <c r="H8077" s="12">
        <f t="shared" ref="H8077:H8140" si="126">((1+$H$4*SIN($H$5* ((30.44*(D8077-1)+E8077)+$H$6)))*$H$3+$H$7)/1000</f>
        <v>1.1483840285946134</v>
      </c>
    </row>
    <row r="8078" spans="1:8" x14ac:dyDescent="0.2">
      <c r="A8078" t="s">
        <v>5</v>
      </c>
      <c r="B8078">
        <v>9256</v>
      </c>
      <c r="C8078">
        <v>2023</v>
      </c>
      <c r="D8078">
        <v>2</v>
      </c>
      <c r="E8078">
        <v>11</v>
      </c>
      <c r="G8078" s="11">
        <v>44968</v>
      </c>
      <c r="H8078" s="12">
        <f t="shared" si="126"/>
        <v>1.1488420034889075</v>
      </c>
    </row>
    <row r="8079" spans="1:8" x14ac:dyDescent="0.2">
      <c r="A8079" t="s">
        <v>5</v>
      </c>
      <c r="B8079">
        <v>9256</v>
      </c>
      <c r="C8079">
        <v>2023</v>
      </c>
      <c r="D8079">
        <v>2</v>
      </c>
      <c r="E8079">
        <v>12</v>
      </c>
      <c r="G8079" s="11">
        <v>44969</v>
      </c>
      <c r="H8079" s="12">
        <f t="shared" si="126"/>
        <v>1.14925622955582</v>
      </c>
    </row>
    <row r="8080" spans="1:8" x14ac:dyDescent="0.2">
      <c r="A8080" t="s">
        <v>5</v>
      </c>
      <c r="B8080">
        <v>9256</v>
      </c>
      <c r="C8080">
        <v>2023</v>
      </c>
      <c r="D8080">
        <v>2</v>
      </c>
      <c r="E8080">
        <v>13</v>
      </c>
      <c r="G8080" s="11">
        <v>44970</v>
      </c>
      <c r="H8080" s="12">
        <f t="shared" si="126"/>
        <v>1.1496265842191937</v>
      </c>
    </row>
    <row r="8081" spans="1:8" x14ac:dyDescent="0.2">
      <c r="A8081" t="s">
        <v>5</v>
      </c>
      <c r="B8081">
        <v>9256</v>
      </c>
      <c r="C8081">
        <v>2023</v>
      </c>
      <c r="D8081">
        <v>2</v>
      </c>
      <c r="E8081">
        <v>14</v>
      </c>
      <c r="G8081" s="11">
        <v>44971</v>
      </c>
      <c r="H8081" s="12">
        <f t="shared" si="126"/>
        <v>1.1499529578851251</v>
      </c>
    </row>
    <row r="8082" spans="1:8" x14ac:dyDescent="0.2">
      <c r="A8082" t="s">
        <v>5</v>
      </c>
      <c r="B8082">
        <v>9256</v>
      </c>
      <c r="C8082">
        <v>2023</v>
      </c>
      <c r="D8082">
        <v>2</v>
      </c>
      <c r="E8082">
        <v>15</v>
      </c>
      <c r="G8082" s="11">
        <v>44972</v>
      </c>
      <c r="H8082" s="12">
        <f t="shared" si="126"/>
        <v>1.1502352539743956</v>
      </c>
    </row>
    <row r="8083" spans="1:8" x14ac:dyDescent="0.2">
      <c r="A8083" t="s">
        <v>5</v>
      </c>
      <c r="B8083">
        <v>9256</v>
      </c>
      <c r="C8083">
        <v>2023</v>
      </c>
      <c r="D8083">
        <v>2</v>
      </c>
      <c r="E8083">
        <v>16</v>
      </c>
      <c r="G8083" s="11">
        <v>44973</v>
      </c>
      <c r="H8083" s="12">
        <f t="shared" si="126"/>
        <v>1.1504733889510506</v>
      </c>
    </row>
    <row r="8084" spans="1:8" x14ac:dyDescent="0.2">
      <c r="A8084" t="s">
        <v>5</v>
      </c>
      <c r="B8084">
        <v>9256</v>
      </c>
      <c r="C8084">
        <v>2023</v>
      </c>
      <c r="D8084">
        <v>2</v>
      </c>
      <c r="E8084">
        <v>17</v>
      </c>
      <c r="G8084" s="11">
        <v>44974</v>
      </c>
      <c r="H8084" s="12">
        <f t="shared" si="126"/>
        <v>1.1506672923471197</v>
      </c>
    </row>
    <row r="8085" spans="1:8" x14ac:dyDescent="0.2">
      <c r="A8085" t="s">
        <v>5</v>
      </c>
      <c r="B8085">
        <v>9256</v>
      </c>
      <c r="C8085">
        <v>2023</v>
      </c>
      <c r="D8085">
        <v>2</v>
      </c>
      <c r="E8085">
        <v>18</v>
      </c>
      <c r="G8085" s="11">
        <v>44975</v>
      </c>
      <c r="H8085" s="12">
        <f t="shared" si="126"/>
        <v>1.1508169067834677</v>
      </c>
    </row>
    <row r="8086" spans="1:8" x14ac:dyDescent="0.2">
      <c r="A8086" t="s">
        <v>5</v>
      </c>
      <c r="B8086">
        <v>9256</v>
      </c>
      <c r="C8086">
        <v>2023</v>
      </c>
      <c r="D8086">
        <v>2</v>
      </c>
      <c r="E8086">
        <v>19</v>
      </c>
      <c r="G8086" s="11">
        <v>44976</v>
      </c>
      <c r="H8086" s="12">
        <f t="shared" si="126"/>
        <v>1.1509221879867764</v>
      </c>
    </row>
    <row r="8087" spans="1:8" x14ac:dyDescent="0.2">
      <c r="A8087" t="s">
        <v>5</v>
      </c>
      <c r="B8087">
        <v>9256</v>
      </c>
      <c r="C8087">
        <v>2023</v>
      </c>
      <c r="D8087">
        <v>2</v>
      </c>
      <c r="E8087">
        <v>20</v>
      </c>
      <c r="G8087" s="11">
        <v>44977</v>
      </c>
      <c r="H8087" s="12">
        <f t="shared" si="126"/>
        <v>1.1509831048026438</v>
      </c>
    </row>
    <row r="8088" spans="1:8" x14ac:dyDescent="0.2">
      <c r="A8088" t="s">
        <v>5</v>
      </c>
      <c r="B8088">
        <v>9256</v>
      </c>
      <c r="C8088">
        <v>2023</v>
      </c>
      <c r="D8088">
        <v>2</v>
      </c>
      <c r="E8088">
        <v>21</v>
      </c>
      <c r="G8088" s="11">
        <v>44978</v>
      </c>
      <c r="H8088" s="12">
        <f t="shared" si="126"/>
        <v>1.1509996392048041</v>
      </c>
    </row>
    <row r="8089" spans="1:8" x14ac:dyDescent="0.2">
      <c r="A8089" t="s">
        <v>5</v>
      </c>
      <c r="B8089">
        <v>9256</v>
      </c>
      <c r="C8089">
        <v>2023</v>
      </c>
      <c r="D8089">
        <v>2</v>
      </c>
      <c r="E8089">
        <v>22</v>
      </c>
      <c r="G8089" s="11">
        <v>44979</v>
      </c>
      <c r="H8089" s="12">
        <f t="shared" si="126"/>
        <v>1.1509717863004612</v>
      </c>
    </row>
    <row r="8090" spans="1:8" x14ac:dyDescent="0.2">
      <c r="A8090" t="s">
        <v>5</v>
      </c>
      <c r="B8090">
        <v>9256</v>
      </c>
      <c r="C8090">
        <v>2023</v>
      </c>
      <c r="D8090">
        <v>2</v>
      </c>
      <c r="E8090">
        <v>23</v>
      </c>
      <c r="G8090" s="11">
        <v>44980</v>
      </c>
      <c r="H8090" s="12">
        <f t="shared" si="126"/>
        <v>1.1508995543317382</v>
      </c>
    </row>
    <row r="8091" spans="1:8" x14ac:dyDescent="0.2">
      <c r="A8091" t="s">
        <v>5</v>
      </c>
      <c r="B8091">
        <v>9256</v>
      </c>
      <c r="C8091">
        <v>2023</v>
      </c>
      <c r="D8091">
        <v>2</v>
      </c>
      <c r="E8091">
        <v>24</v>
      </c>
      <c r="G8091" s="11">
        <v>44981</v>
      </c>
      <c r="H8091" s="12">
        <f t="shared" si="126"/>
        <v>1.1507829646732364</v>
      </c>
    </row>
    <row r="8092" spans="1:8" x14ac:dyDescent="0.2">
      <c r="A8092" t="s">
        <v>5</v>
      </c>
      <c r="B8092">
        <v>9256</v>
      </c>
      <c r="C8092">
        <v>2023</v>
      </c>
      <c r="D8092">
        <v>2</v>
      </c>
      <c r="E8092">
        <v>25</v>
      </c>
      <c r="G8092" s="11">
        <v>44982</v>
      </c>
      <c r="H8092" s="12">
        <f t="shared" si="126"/>
        <v>1.1506220518257118</v>
      </c>
    </row>
    <row r="8093" spans="1:8" x14ac:dyDescent="0.2">
      <c r="A8093" t="s">
        <v>5</v>
      </c>
      <c r="B8093">
        <v>9256</v>
      </c>
      <c r="C8093">
        <v>2023</v>
      </c>
      <c r="D8093">
        <v>2</v>
      </c>
      <c r="E8093">
        <v>26</v>
      </c>
      <c r="G8093" s="11">
        <v>44983</v>
      </c>
      <c r="H8093" s="12">
        <f t="shared" si="126"/>
        <v>1.1504168634058645</v>
      </c>
    </row>
    <row r="8094" spans="1:8" x14ac:dyDescent="0.2">
      <c r="A8094" t="s">
        <v>5</v>
      </c>
      <c r="B8094">
        <v>9256</v>
      </c>
      <c r="C8094">
        <v>2023</v>
      </c>
      <c r="D8094">
        <v>2</v>
      </c>
      <c r="E8094">
        <v>27</v>
      </c>
      <c r="G8094" s="11">
        <v>44984</v>
      </c>
      <c r="H8094" s="12">
        <f t="shared" si="126"/>
        <v>1.1501674601322494</v>
      </c>
    </row>
    <row r="8095" spans="1:8" x14ac:dyDescent="0.2">
      <c r="A8095" t="s">
        <v>5</v>
      </c>
      <c r="B8095">
        <v>9256</v>
      </c>
      <c r="C8095">
        <v>2023</v>
      </c>
      <c r="D8095">
        <v>2</v>
      </c>
      <c r="E8095">
        <v>28</v>
      </c>
      <c r="G8095" s="11">
        <v>44985</v>
      </c>
      <c r="H8095" s="12">
        <f t="shared" si="126"/>
        <v>1.1498739158073072</v>
      </c>
    </row>
    <row r="8096" spans="1:8" x14ac:dyDescent="0.2">
      <c r="A8096" t="s">
        <v>5</v>
      </c>
      <c r="B8096">
        <v>9256</v>
      </c>
      <c r="C8096">
        <v>2023</v>
      </c>
      <c r="D8096">
        <v>3</v>
      </c>
      <c r="E8096">
        <v>1</v>
      </c>
      <c r="G8096" s="11">
        <v>44986</v>
      </c>
      <c r="H8096" s="12">
        <f t="shared" si="126"/>
        <v>1.1485283399032677</v>
      </c>
    </row>
    <row r="8097" spans="1:8" x14ac:dyDescent="0.2">
      <c r="A8097" t="s">
        <v>5</v>
      </c>
      <c r="B8097">
        <v>9256</v>
      </c>
      <c r="C8097">
        <v>2023</v>
      </c>
      <c r="D8097">
        <v>3</v>
      </c>
      <c r="E8097">
        <v>2</v>
      </c>
      <c r="G8097" s="11">
        <v>44987</v>
      </c>
      <c r="H8097" s="12">
        <f t="shared" si="126"/>
        <v>1.148040038624512</v>
      </c>
    </row>
    <row r="8098" spans="1:8" x14ac:dyDescent="0.2">
      <c r="A8098" t="s">
        <v>5</v>
      </c>
      <c r="B8098">
        <v>9256</v>
      </c>
      <c r="C8098">
        <v>2023</v>
      </c>
      <c r="D8098">
        <v>3</v>
      </c>
      <c r="E8098">
        <v>3</v>
      </c>
      <c r="G8098" s="11">
        <v>44988</v>
      </c>
      <c r="H8098" s="12">
        <f t="shared" si="126"/>
        <v>1.1475082258326803</v>
      </c>
    </row>
    <row r="8099" spans="1:8" x14ac:dyDescent="0.2">
      <c r="A8099" t="s">
        <v>5</v>
      </c>
      <c r="B8099">
        <v>9256</v>
      </c>
      <c r="C8099">
        <v>2023</v>
      </c>
      <c r="D8099">
        <v>3</v>
      </c>
      <c r="E8099">
        <v>4</v>
      </c>
      <c r="G8099" s="11">
        <v>44989</v>
      </c>
      <c r="H8099" s="12">
        <f t="shared" si="126"/>
        <v>1.1469330588997344</v>
      </c>
    </row>
    <row r="8100" spans="1:8" x14ac:dyDescent="0.2">
      <c r="A8100" t="s">
        <v>5</v>
      </c>
      <c r="B8100">
        <v>9256</v>
      </c>
      <c r="C8100">
        <v>2023</v>
      </c>
      <c r="D8100">
        <v>3</v>
      </c>
      <c r="E8100">
        <v>5</v>
      </c>
      <c r="G8100" s="11">
        <v>44990</v>
      </c>
      <c r="H8100" s="12">
        <f t="shared" si="126"/>
        <v>1.1463147080268228</v>
      </c>
    </row>
    <row r="8101" spans="1:8" x14ac:dyDescent="0.2">
      <c r="A8101" t="s">
        <v>5</v>
      </c>
      <c r="B8101">
        <v>9256</v>
      </c>
      <c r="C8101">
        <v>2023</v>
      </c>
      <c r="D8101">
        <v>3</v>
      </c>
      <c r="E8101">
        <v>6</v>
      </c>
      <c r="G8101" s="11">
        <v>44991</v>
      </c>
      <c r="H8101" s="12">
        <f t="shared" si="126"/>
        <v>1.1456533561939171</v>
      </c>
    </row>
    <row r="8102" spans="1:8" x14ac:dyDescent="0.2">
      <c r="A8102" t="s">
        <v>5</v>
      </c>
      <c r="B8102">
        <v>9256</v>
      </c>
      <c r="C8102">
        <v>2023</v>
      </c>
      <c r="D8102">
        <v>3</v>
      </c>
      <c r="E8102">
        <v>7</v>
      </c>
      <c r="G8102" s="11">
        <v>44992</v>
      </c>
      <c r="H8102" s="12">
        <f t="shared" si="126"/>
        <v>1.1449491991056648</v>
      </c>
    </row>
    <row r="8103" spans="1:8" x14ac:dyDescent="0.2">
      <c r="A8103" t="s">
        <v>5</v>
      </c>
      <c r="B8103">
        <v>9256</v>
      </c>
      <c r="C8103">
        <v>2023</v>
      </c>
      <c r="D8103">
        <v>3</v>
      </c>
      <c r="E8103">
        <v>8</v>
      </c>
      <c r="G8103" s="11">
        <v>44993</v>
      </c>
      <c r="H8103" s="12">
        <f t="shared" si="126"/>
        <v>1.1442024451334774</v>
      </c>
    </row>
    <row r="8104" spans="1:8" x14ac:dyDescent="0.2">
      <c r="A8104" t="s">
        <v>5</v>
      </c>
      <c r="B8104">
        <v>9256</v>
      </c>
      <c r="C8104">
        <v>2023</v>
      </c>
      <c r="D8104">
        <v>3</v>
      </c>
      <c r="E8104">
        <v>9</v>
      </c>
      <c r="G8104" s="11">
        <v>44994</v>
      </c>
      <c r="H8104" s="12">
        <f t="shared" si="126"/>
        <v>1.143413315253869</v>
      </c>
    </row>
    <row r="8105" spans="1:8" x14ac:dyDescent="0.2">
      <c r="A8105" t="s">
        <v>5</v>
      </c>
      <c r="B8105">
        <v>9256</v>
      </c>
      <c r="C8105">
        <v>2023</v>
      </c>
      <c r="D8105">
        <v>3</v>
      </c>
      <c r="E8105">
        <v>10</v>
      </c>
      <c r="G8105" s="11">
        <v>44995</v>
      </c>
      <c r="H8105" s="12">
        <f t="shared" si="126"/>
        <v>1.1425820429830673</v>
      </c>
    </row>
    <row r="8106" spans="1:8" x14ac:dyDescent="0.2">
      <c r="A8106" t="s">
        <v>5</v>
      </c>
      <c r="B8106">
        <v>9256</v>
      </c>
      <c r="C8106">
        <v>2023</v>
      </c>
      <c r="D8106">
        <v>3</v>
      </c>
      <c r="E8106">
        <v>11</v>
      </c>
      <c r="G8106" s="11">
        <v>44996</v>
      </c>
      <c r="H8106" s="12">
        <f t="shared" si="126"/>
        <v>1.1417088743079107</v>
      </c>
    </row>
    <row r="8107" spans="1:8" x14ac:dyDescent="0.2">
      <c r="A8107" t="s">
        <v>5</v>
      </c>
      <c r="B8107">
        <v>9256</v>
      </c>
      <c r="C8107">
        <v>2023</v>
      </c>
      <c r="D8107">
        <v>3</v>
      </c>
      <c r="E8107">
        <v>12</v>
      </c>
      <c r="G8107" s="11">
        <v>44997</v>
      </c>
      <c r="H8107" s="12">
        <f t="shared" si="126"/>
        <v>1.1407940676130586</v>
      </c>
    </row>
    <row r="8108" spans="1:8" x14ac:dyDescent="0.2">
      <c r="A8108" t="s">
        <v>5</v>
      </c>
      <c r="B8108">
        <v>9256</v>
      </c>
      <c r="C8108">
        <v>2023</v>
      </c>
      <c r="D8108">
        <v>3</v>
      </c>
      <c r="E8108">
        <v>13</v>
      </c>
      <c r="G8108" s="11">
        <v>44998</v>
      </c>
      <c r="H8108" s="12">
        <f t="shared" si="126"/>
        <v>1.1398378936045293</v>
      </c>
    </row>
    <row r="8109" spans="1:8" x14ac:dyDescent="0.2">
      <c r="A8109" t="s">
        <v>5</v>
      </c>
      <c r="B8109">
        <v>9256</v>
      </c>
      <c r="C8109">
        <v>2023</v>
      </c>
      <c r="D8109">
        <v>3</v>
      </c>
      <c r="E8109">
        <v>14</v>
      </c>
      <c r="G8109" s="11">
        <v>44999</v>
      </c>
      <c r="H8109" s="12">
        <f t="shared" si="126"/>
        <v>1.1388406352295954</v>
      </c>
    </row>
    <row r="8110" spans="1:8" x14ac:dyDescent="0.2">
      <c r="A8110" t="s">
        <v>5</v>
      </c>
      <c r="B8110">
        <v>9256</v>
      </c>
      <c r="C8110">
        <v>2023</v>
      </c>
      <c r="D8110">
        <v>3</v>
      </c>
      <c r="E8110">
        <v>15</v>
      </c>
      <c r="G8110" s="11">
        <v>45000</v>
      </c>
      <c r="H8110" s="12">
        <f t="shared" si="126"/>
        <v>1.1378025875930546</v>
      </c>
    </row>
    <row r="8111" spans="1:8" x14ac:dyDescent="0.2">
      <c r="A8111" t="s">
        <v>5</v>
      </c>
      <c r="B8111">
        <v>9256</v>
      </c>
      <c r="C8111">
        <v>2023</v>
      </c>
      <c r="D8111">
        <v>3</v>
      </c>
      <c r="E8111">
        <v>16</v>
      </c>
      <c r="G8111" s="11">
        <v>45001</v>
      </c>
      <c r="H8111" s="12">
        <f t="shared" si="126"/>
        <v>1.1367240578699029</v>
      </c>
    </row>
    <row r="8112" spans="1:8" x14ac:dyDescent="0.2">
      <c r="A8112" t="s">
        <v>5</v>
      </c>
      <c r="B8112">
        <v>9256</v>
      </c>
      <c r="C8112">
        <v>2023</v>
      </c>
      <c r="D8112">
        <v>3</v>
      </c>
      <c r="E8112">
        <v>17</v>
      </c>
      <c r="G8112" s="11">
        <v>45002</v>
      </c>
      <c r="H8112" s="12">
        <f t="shared" si="126"/>
        <v>1.1356053652144376</v>
      </c>
    </row>
    <row r="8113" spans="1:8" x14ac:dyDescent="0.2">
      <c r="A8113" t="s">
        <v>5</v>
      </c>
      <c r="B8113">
        <v>9256</v>
      </c>
      <c r="C8113">
        <v>2023</v>
      </c>
      <c r="D8113">
        <v>3</v>
      </c>
      <c r="E8113">
        <v>18</v>
      </c>
      <c r="G8113" s="11">
        <v>45003</v>
      </c>
      <c r="H8113" s="12">
        <f t="shared" si="126"/>
        <v>1.134446840665813</v>
      </c>
    </row>
    <row r="8114" spans="1:8" x14ac:dyDescent="0.2">
      <c r="A8114" t="s">
        <v>5</v>
      </c>
      <c r="B8114">
        <v>9256</v>
      </c>
      <c r="C8114">
        <v>2023</v>
      </c>
      <c r="D8114">
        <v>3</v>
      </c>
      <c r="E8114">
        <v>19</v>
      </c>
      <c r="G8114" s="11">
        <v>45004</v>
      </c>
      <c r="H8114" s="12">
        <f t="shared" si="126"/>
        <v>1.1332488270500825</v>
      </c>
    </row>
    <row r="8115" spans="1:8" x14ac:dyDescent="0.2">
      <c r="A8115" t="s">
        <v>5</v>
      </c>
      <c r="B8115">
        <v>9256</v>
      </c>
      <c r="C8115">
        <v>2023</v>
      </c>
      <c r="D8115">
        <v>3</v>
      </c>
      <c r="E8115">
        <v>20</v>
      </c>
      <c r="G8115" s="11">
        <v>45005</v>
      </c>
      <c r="H8115" s="12">
        <f t="shared" si="126"/>
        <v>1.1320116788787484</v>
      </c>
    </row>
    <row r="8116" spans="1:8" x14ac:dyDescent="0.2">
      <c r="A8116" t="s">
        <v>5</v>
      </c>
      <c r="B8116">
        <v>9256</v>
      </c>
      <c r="C8116">
        <v>2023</v>
      </c>
      <c r="D8116">
        <v>3</v>
      </c>
      <c r="E8116">
        <v>21</v>
      </c>
      <c r="G8116" s="11">
        <v>45006</v>
      </c>
      <c r="H8116" s="12">
        <f t="shared" si="126"/>
        <v>1.1307357622438592</v>
      </c>
    </row>
    <row r="8117" spans="1:8" x14ac:dyDescent="0.2">
      <c r="A8117" t="s">
        <v>5</v>
      </c>
      <c r="B8117">
        <v>9256</v>
      </c>
      <c r="C8117">
        <v>2023</v>
      </c>
      <c r="D8117">
        <v>3</v>
      </c>
      <c r="E8117">
        <v>22</v>
      </c>
      <c r="G8117" s="11">
        <v>45007</v>
      </c>
      <c r="H8117" s="12">
        <f t="shared" si="126"/>
        <v>1.1294214547096741</v>
      </c>
    </row>
    <row r="8118" spans="1:8" x14ac:dyDescent="0.2">
      <c r="A8118" t="s">
        <v>5</v>
      </c>
      <c r="B8118">
        <v>9256</v>
      </c>
      <c r="C8118">
        <v>2023</v>
      </c>
      <c r="D8118">
        <v>3</v>
      </c>
      <c r="E8118">
        <v>23</v>
      </c>
      <c r="G8118" s="11">
        <v>45008</v>
      </c>
      <c r="H8118" s="12">
        <f t="shared" si="126"/>
        <v>1.1280691452009382</v>
      </c>
    </row>
    <row r="8119" spans="1:8" x14ac:dyDescent="0.2">
      <c r="A8119" t="s">
        <v>5</v>
      </c>
      <c r="B8119">
        <v>9256</v>
      </c>
      <c r="C8119">
        <v>2023</v>
      </c>
      <c r="D8119">
        <v>3</v>
      </c>
      <c r="E8119">
        <v>24</v>
      </c>
      <c r="G8119" s="11">
        <v>45009</v>
      </c>
      <c r="H8119" s="12">
        <f t="shared" si="126"/>
        <v>1.1266792338877911</v>
      </c>
    </row>
    <row r="8120" spans="1:8" x14ac:dyDescent="0.2">
      <c r="A8120" t="s">
        <v>5</v>
      </c>
      <c r="B8120">
        <v>9256</v>
      </c>
      <c r="C8120">
        <v>2023</v>
      </c>
      <c r="D8120">
        <v>3</v>
      </c>
      <c r="E8120">
        <v>25</v>
      </c>
      <c r="G8120" s="11">
        <v>45010</v>
      </c>
      <c r="H8120" s="12">
        <f t="shared" si="126"/>
        <v>1.1252521320673523</v>
      </c>
    </row>
    <row r="8121" spans="1:8" x14ac:dyDescent="0.2">
      <c r="A8121" t="s">
        <v>5</v>
      </c>
      <c r="B8121">
        <v>9256</v>
      </c>
      <c r="C8121">
        <v>2023</v>
      </c>
      <c r="D8121">
        <v>3</v>
      </c>
      <c r="E8121">
        <v>26</v>
      </c>
      <c r="G8121" s="11">
        <v>45011</v>
      </c>
      <c r="H8121" s="12">
        <f t="shared" si="126"/>
        <v>1.1237882620420101</v>
      </c>
    </row>
    <row r="8122" spans="1:8" x14ac:dyDescent="0.2">
      <c r="A8122" t="s">
        <v>5</v>
      </c>
      <c r="B8122">
        <v>9256</v>
      </c>
      <c r="C8122">
        <v>2023</v>
      </c>
      <c r="D8122">
        <v>3</v>
      </c>
      <c r="E8122">
        <v>27</v>
      </c>
      <c r="G8122" s="11">
        <v>45012</v>
      </c>
      <c r="H8122" s="12">
        <f t="shared" si="126"/>
        <v>1.1222880569944564</v>
      </c>
    </row>
    <row r="8123" spans="1:8" x14ac:dyDescent="0.2">
      <c r="A8123" t="s">
        <v>5</v>
      </c>
      <c r="B8123">
        <v>9256</v>
      </c>
      <c r="C8123">
        <v>2023</v>
      </c>
      <c r="D8123">
        <v>3</v>
      </c>
      <c r="E8123">
        <v>28</v>
      </c>
      <c r="G8123" s="11">
        <v>45013</v>
      </c>
      <c r="H8123" s="12">
        <f t="shared" si="126"/>
        <v>1.1207519608595009</v>
      </c>
    </row>
    <row r="8124" spans="1:8" x14ac:dyDescent="0.2">
      <c r="A8124" t="s">
        <v>5</v>
      </c>
      <c r="B8124">
        <v>9256</v>
      </c>
      <c r="C8124">
        <v>2023</v>
      </c>
      <c r="D8124">
        <v>3</v>
      </c>
      <c r="E8124">
        <v>29</v>
      </c>
      <c r="G8124" s="11">
        <v>45014</v>
      </c>
      <c r="H8124" s="12">
        <f t="shared" si="126"/>
        <v>1.1191804281927034</v>
      </c>
    </row>
    <row r="8125" spans="1:8" x14ac:dyDescent="0.2">
      <c r="A8125" t="s">
        <v>5</v>
      </c>
      <c r="B8125">
        <v>9256</v>
      </c>
      <c r="C8125">
        <v>2023</v>
      </c>
      <c r="D8125">
        <v>3</v>
      </c>
      <c r="E8125">
        <v>30</v>
      </c>
      <c r="G8125" s="11">
        <v>45015</v>
      </c>
      <c r="H8125" s="12">
        <f t="shared" si="126"/>
        <v>1.1175739240358635</v>
      </c>
    </row>
    <row r="8126" spans="1:8" x14ac:dyDescent="0.2">
      <c r="A8126" t="s">
        <v>5</v>
      </c>
      <c r="B8126">
        <v>9256</v>
      </c>
      <c r="C8126">
        <v>2023</v>
      </c>
      <c r="D8126">
        <v>3</v>
      </c>
      <c r="E8126">
        <v>31</v>
      </c>
      <c r="G8126" s="11">
        <v>45016</v>
      </c>
      <c r="H8126" s="12">
        <f t="shared" si="126"/>
        <v>1.1159329237794073</v>
      </c>
    </row>
    <row r="8127" spans="1:8" x14ac:dyDescent="0.2">
      <c r="A8127" t="s">
        <v>5</v>
      </c>
      <c r="B8127">
        <v>9256</v>
      </c>
      <c r="C8127">
        <v>2023</v>
      </c>
      <c r="D8127">
        <v>4</v>
      </c>
      <c r="E8127">
        <v>1</v>
      </c>
      <c r="G8127" s="11">
        <v>45017</v>
      </c>
      <c r="H8127" s="12">
        <f t="shared" si="126"/>
        <v>1.115200080058744</v>
      </c>
    </row>
    <row r="8128" spans="1:8" x14ac:dyDescent="0.2">
      <c r="A8128" t="s">
        <v>5</v>
      </c>
      <c r="B8128">
        <v>9256</v>
      </c>
      <c r="C8128">
        <v>2023</v>
      </c>
      <c r="D8128">
        <v>4</v>
      </c>
      <c r="E8128">
        <v>2</v>
      </c>
      <c r="G8128" s="11">
        <v>45018</v>
      </c>
      <c r="H8128" s="12">
        <f t="shared" si="126"/>
        <v>1.1135102611165231</v>
      </c>
    </row>
    <row r="8129" spans="1:8" x14ac:dyDescent="0.2">
      <c r="A8129" t="s">
        <v>5</v>
      </c>
      <c r="B8129">
        <v>9256</v>
      </c>
      <c r="C8129">
        <v>2023</v>
      </c>
      <c r="D8129">
        <v>4</v>
      </c>
      <c r="E8129">
        <v>3</v>
      </c>
      <c r="G8129" s="11">
        <v>45019</v>
      </c>
      <c r="H8129" s="12">
        <f t="shared" si="126"/>
        <v>1.1117871485779212</v>
      </c>
    </row>
    <row r="8130" spans="1:8" x14ac:dyDescent="0.2">
      <c r="A8130" t="s">
        <v>5</v>
      </c>
      <c r="B8130">
        <v>9256</v>
      </c>
      <c r="C8130">
        <v>2023</v>
      </c>
      <c r="D8130">
        <v>4</v>
      </c>
      <c r="E8130">
        <v>4</v>
      </c>
      <c r="G8130" s="11">
        <v>45020</v>
      </c>
      <c r="H8130" s="12">
        <f t="shared" si="126"/>
        <v>1.1100312523396614</v>
      </c>
    </row>
    <row r="8131" spans="1:8" x14ac:dyDescent="0.2">
      <c r="A8131" t="s">
        <v>5</v>
      </c>
      <c r="B8131">
        <v>9256</v>
      </c>
      <c r="C8131">
        <v>2023</v>
      </c>
      <c r="D8131">
        <v>4</v>
      </c>
      <c r="E8131">
        <v>5</v>
      </c>
      <c r="G8131" s="11">
        <v>45021</v>
      </c>
      <c r="H8131" s="12">
        <f t="shared" si="126"/>
        <v>1.1082430919996904</v>
      </c>
    </row>
    <row r="8132" spans="1:8" x14ac:dyDescent="0.2">
      <c r="A8132" t="s">
        <v>5</v>
      </c>
      <c r="B8132">
        <v>9256</v>
      </c>
      <c r="C8132">
        <v>2023</v>
      </c>
      <c r="D8132">
        <v>4</v>
      </c>
      <c r="E8132">
        <v>6</v>
      </c>
      <c r="G8132" s="11">
        <v>45022</v>
      </c>
      <c r="H8132" s="12">
        <f t="shared" si="126"/>
        <v>1.106423196703421</v>
      </c>
    </row>
    <row r="8133" spans="1:8" x14ac:dyDescent="0.2">
      <c r="A8133" t="s">
        <v>5</v>
      </c>
      <c r="B8133">
        <v>9256</v>
      </c>
      <c r="C8133">
        <v>2023</v>
      </c>
      <c r="D8133">
        <v>4</v>
      </c>
      <c r="E8133">
        <v>7</v>
      </c>
      <c r="G8133" s="11">
        <v>45023</v>
      </c>
      <c r="H8133" s="12">
        <f t="shared" si="126"/>
        <v>1.1045721049871511</v>
      </c>
    </row>
    <row r="8134" spans="1:8" x14ac:dyDescent="0.2">
      <c r="A8134" t="s">
        <v>5</v>
      </c>
      <c r="B8134">
        <v>9256</v>
      </c>
      <c r="C8134">
        <v>2023</v>
      </c>
      <c r="D8134">
        <v>4</v>
      </c>
      <c r="E8134">
        <v>8</v>
      </c>
      <c r="G8134" s="11">
        <v>45024</v>
      </c>
      <c r="H8134" s="12">
        <f t="shared" si="126"/>
        <v>1.1026903646187007</v>
      </c>
    </row>
    <row r="8135" spans="1:8" x14ac:dyDescent="0.2">
      <c r="A8135" t="s">
        <v>5</v>
      </c>
      <c r="B8135">
        <v>9256</v>
      </c>
      <c r="C8135">
        <v>2023</v>
      </c>
      <c r="D8135">
        <v>4</v>
      </c>
      <c r="E8135">
        <v>9</v>
      </c>
      <c r="G8135" s="11">
        <v>45025</v>
      </c>
      <c r="H8135" s="12">
        <f t="shared" si="126"/>
        <v>1.1007785324353185</v>
      </c>
    </row>
    <row r="8136" spans="1:8" x14ac:dyDescent="0.2">
      <c r="A8136" t="s">
        <v>5</v>
      </c>
      <c r="B8136">
        <v>9256</v>
      </c>
      <c r="C8136">
        <v>2023</v>
      </c>
      <c r="D8136">
        <v>4</v>
      </c>
      <c r="E8136">
        <v>10</v>
      </c>
      <c r="G8136" s="11">
        <v>45026</v>
      </c>
      <c r="H8136" s="12">
        <f t="shared" si="126"/>
        <v>1.0988371741789067</v>
      </c>
    </row>
    <row r="8137" spans="1:8" x14ac:dyDescent="0.2">
      <c r="A8137" t="s">
        <v>5</v>
      </c>
      <c r="B8137">
        <v>9256</v>
      </c>
      <c r="C8137">
        <v>2023</v>
      </c>
      <c r="D8137">
        <v>4</v>
      </c>
      <c r="E8137">
        <v>11</v>
      </c>
      <c r="G8137" s="11">
        <v>45027</v>
      </c>
      <c r="H8137" s="12">
        <f t="shared" si="126"/>
        <v>1.0968668643286066</v>
      </c>
    </row>
    <row r="8138" spans="1:8" x14ac:dyDescent="0.2">
      <c r="A8138" t="s">
        <v>5</v>
      </c>
      <c r="B8138">
        <v>9256</v>
      </c>
      <c r="C8138">
        <v>2023</v>
      </c>
      <c r="D8138">
        <v>4</v>
      </c>
      <c r="E8138">
        <v>12</v>
      </c>
      <c r="G8138" s="11">
        <v>45028</v>
      </c>
      <c r="H8138" s="12">
        <f t="shared" si="126"/>
        <v>1.0948681859308023</v>
      </c>
    </row>
    <row r="8139" spans="1:8" x14ac:dyDescent="0.2">
      <c r="A8139" t="s">
        <v>5</v>
      </c>
      <c r="B8139">
        <v>9256</v>
      </c>
      <c r="C8139">
        <v>2023</v>
      </c>
      <c r="D8139">
        <v>4</v>
      </c>
      <c r="E8139">
        <v>13</v>
      </c>
      <c r="G8139" s="11">
        <v>45029</v>
      </c>
      <c r="H8139" s="12">
        <f t="shared" si="126"/>
        <v>1.0928417304265869</v>
      </c>
    </row>
    <row r="8140" spans="1:8" x14ac:dyDescent="0.2">
      <c r="A8140" t="s">
        <v>5</v>
      </c>
      <c r="B8140">
        <v>9256</v>
      </c>
      <c r="C8140">
        <v>2023</v>
      </c>
      <c r="D8140">
        <v>4</v>
      </c>
      <c r="E8140">
        <v>14</v>
      </c>
      <c r="G8140" s="11">
        <v>45030</v>
      </c>
      <c r="H8140" s="12">
        <f t="shared" si="126"/>
        <v>1.090788097476747</v>
      </c>
    </row>
    <row r="8141" spans="1:8" x14ac:dyDescent="0.2">
      <c r="A8141" t="s">
        <v>5</v>
      </c>
      <c r="B8141">
        <v>9256</v>
      </c>
      <c r="C8141">
        <v>2023</v>
      </c>
      <c r="D8141">
        <v>4</v>
      </c>
      <c r="E8141">
        <v>15</v>
      </c>
      <c r="G8141" s="11">
        <v>45031</v>
      </c>
      <c r="H8141" s="12">
        <f t="shared" ref="H8141:H8204" si="127">((1+$H$4*SIN($H$5* ((30.44*(D8141-1)+E8141)+$H$6)))*$H$3+$H$7)/1000</f>
        <v>1.0887078947843123</v>
      </c>
    </row>
    <row r="8142" spans="1:8" x14ac:dyDescent="0.2">
      <c r="A8142" t="s">
        <v>5</v>
      </c>
      <c r="B8142">
        <v>9256</v>
      </c>
      <c r="C8142">
        <v>2023</v>
      </c>
      <c r="D8142">
        <v>4</v>
      </c>
      <c r="E8142">
        <v>16</v>
      </c>
      <c r="G8142" s="11">
        <v>45032</v>
      </c>
      <c r="H8142" s="12">
        <f t="shared" si="127"/>
        <v>1.0866017379147266</v>
      </c>
    </row>
    <row r="8143" spans="1:8" x14ac:dyDescent="0.2">
      <c r="A8143" t="s">
        <v>5</v>
      </c>
      <c r="B8143">
        <v>9256</v>
      </c>
      <c r="C8143">
        <v>2023</v>
      </c>
      <c r="D8143">
        <v>4</v>
      </c>
      <c r="E8143">
        <v>17</v>
      </c>
      <c r="G8143" s="11">
        <v>45033</v>
      </c>
      <c r="H8143" s="12">
        <f t="shared" si="127"/>
        <v>1.0844702501136922</v>
      </c>
    </row>
    <row r="8144" spans="1:8" x14ac:dyDescent="0.2">
      <c r="A8144" t="s">
        <v>5</v>
      </c>
      <c r="B8144">
        <v>9256</v>
      </c>
      <c r="C8144">
        <v>2023</v>
      </c>
      <c r="D8144">
        <v>4</v>
      </c>
      <c r="E8144">
        <v>18</v>
      </c>
      <c r="G8144" s="11">
        <v>45034</v>
      </c>
      <c r="H8144" s="12">
        <f t="shared" si="127"/>
        <v>1.0823140621227418</v>
      </c>
    </row>
    <row r="8145" spans="1:8" x14ac:dyDescent="0.2">
      <c r="A8145" t="s">
        <v>5</v>
      </c>
      <c r="B8145">
        <v>9256</v>
      </c>
      <c r="C8145">
        <v>2023</v>
      </c>
      <c r="D8145">
        <v>4</v>
      </c>
      <c r="E8145">
        <v>19</v>
      </c>
      <c r="G8145" s="11">
        <v>45035</v>
      </c>
      <c r="H8145" s="12">
        <f t="shared" si="127"/>
        <v>1.0801338119925923</v>
      </c>
    </row>
    <row r="8146" spans="1:8" x14ac:dyDescent="0.2">
      <c r="A8146" t="s">
        <v>5</v>
      </c>
      <c r="B8146">
        <v>9256</v>
      </c>
      <c r="C8146">
        <v>2023</v>
      </c>
      <c r="D8146">
        <v>4</v>
      </c>
      <c r="E8146">
        <v>20</v>
      </c>
      <c r="G8146" s="11">
        <v>45036</v>
      </c>
      <c r="H8146" s="12">
        <f t="shared" si="127"/>
        <v>1.077930144894333</v>
      </c>
    </row>
    <row r="8147" spans="1:8" x14ac:dyDescent="0.2">
      <c r="A8147" t="s">
        <v>5</v>
      </c>
      <c r="B8147">
        <v>9256</v>
      </c>
      <c r="C8147">
        <v>2023</v>
      </c>
      <c r="D8147">
        <v>4</v>
      </c>
      <c r="E8147">
        <v>21</v>
      </c>
      <c r="G8147" s="11">
        <v>45037</v>
      </c>
      <c r="H8147" s="12">
        <f t="shared" si="127"/>
        <v>1.0757037129285132</v>
      </c>
    </row>
    <row r="8148" spans="1:8" x14ac:dyDescent="0.2">
      <c r="A8148" t="s">
        <v>5</v>
      </c>
      <c r="B8148">
        <v>9256</v>
      </c>
      <c r="C8148">
        <v>2023</v>
      </c>
      <c r="D8148">
        <v>4</v>
      </c>
      <c r="E8148">
        <v>22</v>
      </c>
      <c r="G8148" s="11">
        <v>45038</v>
      </c>
      <c r="H8148" s="12">
        <f t="shared" si="127"/>
        <v>1.0734551749321699</v>
      </c>
    </row>
    <row r="8149" spans="1:8" x14ac:dyDescent="0.2">
      <c r="A8149" t="s">
        <v>5</v>
      </c>
      <c r="B8149">
        <v>9256</v>
      </c>
      <c r="C8149">
        <v>2023</v>
      </c>
      <c r="D8149">
        <v>4</v>
      </c>
      <c r="E8149">
        <v>23</v>
      </c>
      <c r="G8149" s="11">
        <v>45039</v>
      </c>
      <c r="H8149" s="12">
        <f t="shared" si="127"/>
        <v>1.071185196283873</v>
      </c>
    </row>
    <row r="8150" spans="1:8" x14ac:dyDescent="0.2">
      <c r="A8150" t="s">
        <v>5</v>
      </c>
      <c r="B8150">
        <v>9256</v>
      </c>
      <c r="C8150">
        <v>2023</v>
      </c>
      <c r="D8150">
        <v>4</v>
      </c>
      <c r="E8150">
        <v>24</v>
      </c>
      <c r="G8150" s="11">
        <v>45040</v>
      </c>
      <c r="H8150" s="12">
        <f t="shared" si="127"/>
        <v>1.0688944487068244</v>
      </c>
    </row>
    <row r="8151" spans="1:8" x14ac:dyDescent="0.2">
      <c r="A8151" t="s">
        <v>5</v>
      </c>
      <c r="B8151">
        <v>9256</v>
      </c>
      <c r="C8151">
        <v>2023</v>
      </c>
      <c r="D8151">
        <v>4</v>
      </c>
      <c r="E8151">
        <v>25</v>
      </c>
      <c r="G8151" s="11">
        <v>45041</v>
      </c>
      <c r="H8151" s="12">
        <f t="shared" si="127"/>
        <v>1.0665836100700867</v>
      </c>
    </row>
    <row r="8152" spans="1:8" x14ac:dyDescent="0.2">
      <c r="A8152" t="s">
        <v>5</v>
      </c>
      <c r="B8152">
        <v>9256</v>
      </c>
      <c r="C8152">
        <v>2023</v>
      </c>
      <c r="D8152">
        <v>4</v>
      </c>
      <c r="E8152">
        <v>26</v>
      </c>
      <c r="G8152" s="11">
        <v>45042</v>
      </c>
      <c r="H8152" s="12">
        <f t="shared" si="127"/>
        <v>1.0642533641879903</v>
      </c>
    </row>
    <row r="8153" spans="1:8" x14ac:dyDescent="0.2">
      <c r="A8153" t="s">
        <v>5</v>
      </c>
      <c r="B8153">
        <v>9256</v>
      </c>
      <c r="C8153">
        <v>2023</v>
      </c>
      <c r="D8153">
        <v>4</v>
      </c>
      <c r="E8153">
        <v>27</v>
      </c>
      <c r="G8153" s="11">
        <v>45043</v>
      </c>
      <c r="H8153" s="12">
        <f t="shared" si="127"/>
        <v>1.0619044006177822</v>
      </c>
    </row>
    <row r="8154" spans="1:8" x14ac:dyDescent="0.2">
      <c r="A8154" t="s">
        <v>5</v>
      </c>
      <c r="B8154">
        <v>9256</v>
      </c>
      <c r="C8154">
        <v>2023</v>
      </c>
      <c r="D8154">
        <v>4</v>
      </c>
      <c r="E8154">
        <v>28</v>
      </c>
      <c r="G8154" s="11">
        <v>45044</v>
      </c>
      <c r="H8154" s="12">
        <f t="shared" si="127"/>
        <v>1.0595374144555736</v>
      </c>
    </row>
    <row r="8155" spans="1:8" x14ac:dyDescent="0.2">
      <c r="A8155" t="s">
        <v>5</v>
      </c>
      <c r="B8155">
        <v>9256</v>
      </c>
      <c r="C8155">
        <v>2023</v>
      </c>
      <c r="D8155">
        <v>4</v>
      </c>
      <c r="E8155">
        <v>29</v>
      </c>
      <c r="G8155" s="11">
        <v>45045</v>
      </c>
      <c r="H8155" s="12">
        <f t="shared" si="127"/>
        <v>1.0571531061306512</v>
      </c>
    </row>
    <row r="8156" spans="1:8" x14ac:dyDescent="0.2">
      <c r="A8156" t="s">
        <v>5</v>
      </c>
      <c r="B8156">
        <v>9256</v>
      </c>
      <c r="C8156">
        <v>2023</v>
      </c>
      <c r="D8156">
        <v>4</v>
      </c>
      <c r="E8156">
        <v>30</v>
      </c>
      <c r="G8156" s="11">
        <v>45046</v>
      </c>
      <c r="H8156" s="12">
        <f t="shared" si="127"/>
        <v>1.0547521811982081</v>
      </c>
    </row>
    <row r="8157" spans="1:8" x14ac:dyDescent="0.2">
      <c r="A8157" t="s">
        <v>5</v>
      </c>
      <c r="B8157">
        <v>9256</v>
      </c>
      <c r="C8157">
        <v>2023</v>
      </c>
      <c r="D8157">
        <v>5</v>
      </c>
      <c r="E8157">
        <v>1</v>
      </c>
      <c r="G8157" s="11">
        <v>45047</v>
      </c>
      <c r="H8157" s="12">
        <f t="shared" si="127"/>
        <v>1.0512670895085447</v>
      </c>
    </row>
    <row r="8158" spans="1:8" x14ac:dyDescent="0.2">
      <c r="A8158" t="s">
        <v>5</v>
      </c>
      <c r="B8158">
        <v>9256</v>
      </c>
      <c r="C8158">
        <v>2023</v>
      </c>
      <c r="D8158">
        <v>5</v>
      </c>
      <c r="E8158">
        <v>2</v>
      </c>
      <c r="G8158" s="11">
        <v>45048</v>
      </c>
      <c r="H8158" s="12">
        <f t="shared" si="127"/>
        <v>1.048828611198942</v>
      </c>
    </row>
    <row r="8159" spans="1:8" x14ac:dyDescent="0.2">
      <c r="A8159" t="s">
        <v>5</v>
      </c>
      <c r="B8159">
        <v>9256</v>
      </c>
      <c r="C8159">
        <v>2023</v>
      </c>
      <c r="D8159">
        <v>5</v>
      </c>
      <c r="E8159">
        <v>3</v>
      </c>
      <c r="G8159" s="11">
        <v>45049</v>
      </c>
      <c r="H8159" s="12">
        <f t="shared" si="127"/>
        <v>1.046375979633797</v>
      </c>
    </row>
    <row r="8160" spans="1:8" x14ac:dyDescent="0.2">
      <c r="A8160" t="s">
        <v>5</v>
      </c>
      <c r="B8160">
        <v>9256</v>
      </c>
      <c r="C8160">
        <v>2023</v>
      </c>
      <c r="D8160">
        <v>5</v>
      </c>
      <c r="E8160">
        <v>4</v>
      </c>
      <c r="G8160" s="11">
        <v>45050</v>
      </c>
      <c r="H8160" s="12">
        <f t="shared" si="127"/>
        <v>1.043909920586249</v>
      </c>
    </row>
    <row r="8161" spans="1:8" x14ac:dyDescent="0.2">
      <c r="A8161" t="s">
        <v>5</v>
      </c>
      <c r="B8161">
        <v>9256</v>
      </c>
      <c r="C8161">
        <v>2023</v>
      </c>
      <c r="D8161">
        <v>5</v>
      </c>
      <c r="E8161">
        <v>5</v>
      </c>
      <c r="G8161" s="11">
        <v>45051</v>
      </c>
      <c r="H8161" s="12">
        <f t="shared" si="127"/>
        <v>1.0414311638028453</v>
      </c>
    </row>
    <row r="8162" spans="1:8" x14ac:dyDescent="0.2">
      <c r="A8162" t="s">
        <v>5</v>
      </c>
      <c r="B8162">
        <v>9256</v>
      </c>
      <c r="C8162">
        <v>2023</v>
      </c>
      <c r="D8162">
        <v>5</v>
      </c>
      <c r="E8162">
        <v>6</v>
      </c>
      <c r="G8162" s="11">
        <v>45052</v>
      </c>
      <c r="H8162" s="12">
        <f t="shared" si="127"/>
        <v>1.0389404427875975</v>
      </c>
    </row>
    <row r="8163" spans="1:8" x14ac:dyDescent="0.2">
      <c r="A8163" t="s">
        <v>5</v>
      </c>
      <c r="B8163">
        <v>9256</v>
      </c>
      <c r="C8163">
        <v>2023</v>
      </c>
      <c r="D8163">
        <v>5</v>
      </c>
      <c r="E8163">
        <v>7</v>
      </c>
      <c r="G8163" s="11">
        <v>45053</v>
      </c>
      <c r="H8163" s="12">
        <f t="shared" si="127"/>
        <v>1.0364384945849259</v>
      </c>
    </row>
    <row r="8164" spans="1:8" x14ac:dyDescent="0.2">
      <c r="A8164" t="s">
        <v>5</v>
      </c>
      <c r="B8164">
        <v>9256</v>
      </c>
      <c r="C8164">
        <v>2023</v>
      </c>
      <c r="D8164">
        <v>5</v>
      </c>
      <c r="E8164">
        <v>8</v>
      </c>
      <c r="G8164" s="11">
        <v>45054</v>
      </c>
      <c r="H8164" s="12">
        <f t="shared" si="127"/>
        <v>1.0339260595615558</v>
      </c>
    </row>
    <row r="8165" spans="1:8" x14ac:dyDescent="0.2">
      <c r="A8165" t="s">
        <v>5</v>
      </c>
      <c r="B8165">
        <v>9256</v>
      </c>
      <c r="C8165">
        <v>2023</v>
      </c>
      <c r="D8165">
        <v>5</v>
      </c>
      <c r="E8165">
        <v>9</v>
      </c>
      <c r="G8165" s="11">
        <v>45055</v>
      </c>
      <c r="H8165" s="12">
        <f t="shared" si="127"/>
        <v>1.0314038811874322</v>
      </c>
    </row>
    <row r="8166" spans="1:8" x14ac:dyDescent="0.2">
      <c r="A8166" t="s">
        <v>5</v>
      </c>
      <c r="B8166">
        <v>9256</v>
      </c>
      <c r="C8166">
        <v>2023</v>
      </c>
      <c r="D8166">
        <v>5</v>
      </c>
      <c r="E8166">
        <v>10</v>
      </c>
      <c r="G8166" s="11">
        <v>45056</v>
      </c>
      <c r="H8166" s="12">
        <f t="shared" si="127"/>
        <v>1.0288727058157137</v>
      </c>
    </row>
    <row r="8167" spans="1:8" x14ac:dyDescent="0.2">
      <c r="A8167" t="s">
        <v>5</v>
      </c>
      <c r="B8167">
        <v>9256</v>
      </c>
      <c r="C8167">
        <v>2023</v>
      </c>
      <c r="D8167">
        <v>5</v>
      </c>
      <c r="E8167">
        <v>11</v>
      </c>
      <c r="G8167" s="11">
        <v>45057</v>
      </c>
      <c r="H8167" s="12">
        <f t="shared" si="127"/>
        <v>1.0263332824619158</v>
      </c>
    </row>
    <row r="8168" spans="1:8" x14ac:dyDescent="0.2">
      <c r="A8168" t="s">
        <v>5</v>
      </c>
      <c r="B8168">
        <v>9256</v>
      </c>
      <c r="C8168">
        <v>2023</v>
      </c>
      <c r="D8168">
        <v>5</v>
      </c>
      <c r="E8168">
        <v>12</v>
      </c>
      <c r="G8168" s="11">
        <v>45058</v>
      </c>
      <c r="H8168" s="12">
        <f t="shared" si="127"/>
        <v>1.0237863625822641</v>
      </c>
    </row>
    <row r="8169" spans="1:8" x14ac:dyDescent="0.2">
      <c r="A8169" t="s">
        <v>5</v>
      </c>
      <c r="B8169">
        <v>9256</v>
      </c>
      <c r="C8169">
        <v>2023</v>
      </c>
      <c r="D8169">
        <v>5</v>
      </c>
      <c r="E8169">
        <v>13</v>
      </c>
      <c r="G8169" s="11">
        <v>45059</v>
      </c>
      <c r="H8169" s="12">
        <f t="shared" si="127"/>
        <v>1.021232699851327</v>
      </c>
    </row>
    <row r="8170" spans="1:8" x14ac:dyDescent="0.2">
      <c r="A8170" t="s">
        <v>5</v>
      </c>
      <c r="B8170">
        <v>9256</v>
      </c>
      <c r="C8170">
        <v>2023</v>
      </c>
      <c r="D8170">
        <v>5</v>
      </c>
      <c r="E8170">
        <v>14</v>
      </c>
      <c r="G8170" s="11">
        <v>45060</v>
      </c>
      <c r="H8170" s="12">
        <f t="shared" si="127"/>
        <v>1.0186730499389909</v>
      </c>
    </row>
    <row r="8171" spans="1:8" x14ac:dyDescent="0.2">
      <c r="A8171" t="s">
        <v>5</v>
      </c>
      <c r="B8171">
        <v>9256</v>
      </c>
      <c r="C8171">
        <v>2023</v>
      </c>
      <c r="D8171">
        <v>5</v>
      </c>
      <c r="E8171">
        <v>15</v>
      </c>
      <c r="G8171" s="11">
        <v>45061</v>
      </c>
      <c r="H8171" s="12">
        <f t="shared" si="127"/>
        <v>1.016108170286846</v>
      </c>
    </row>
    <row r="8172" spans="1:8" x14ac:dyDescent="0.2">
      <c r="A8172" t="s">
        <v>5</v>
      </c>
      <c r="B8172">
        <v>9256</v>
      </c>
      <c r="C8172">
        <v>2023</v>
      </c>
      <c r="D8172">
        <v>5</v>
      </c>
      <c r="E8172">
        <v>16</v>
      </c>
      <c r="G8172" s="11">
        <v>45062</v>
      </c>
      <c r="H8172" s="12">
        <f t="shared" si="127"/>
        <v>1.013538819884046</v>
      </c>
    </row>
    <row r="8173" spans="1:8" x14ac:dyDescent="0.2">
      <c r="A8173" t="s">
        <v>5</v>
      </c>
      <c r="B8173">
        <v>9256</v>
      </c>
      <c r="C8173">
        <v>2023</v>
      </c>
      <c r="D8173">
        <v>5</v>
      </c>
      <c r="E8173">
        <v>17</v>
      </c>
      <c r="G8173" s="11">
        <v>45063</v>
      </c>
      <c r="H8173" s="12">
        <f t="shared" si="127"/>
        <v>1.0109657590427121</v>
      </c>
    </row>
    <row r="8174" spans="1:8" x14ac:dyDescent="0.2">
      <c r="A8174" t="s">
        <v>5</v>
      </c>
      <c r="B8174">
        <v>9256</v>
      </c>
      <c r="C8174">
        <v>2023</v>
      </c>
      <c r="D8174">
        <v>5</v>
      </c>
      <c r="E8174">
        <v>18</v>
      </c>
      <c r="G8174" s="11">
        <v>45064</v>
      </c>
      <c r="H8174" s="12">
        <f t="shared" si="127"/>
        <v>1.0083897491729439</v>
      </c>
    </row>
    <row r="8175" spans="1:8" x14ac:dyDescent="0.2">
      <c r="A8175" t="s">
        <v>5</v>
      </c>
      <c r="B8175">
        <v>9256</v>
      </c>
      <c r="C8175">
        <v>2023</v>
      </c>
      <c r="D8175">
        <v>5</v>
      </c>
      <c r="E8175">
        <v>19</v>
      </c>
      <c r="G8175" s="11">
        <v>45065</v>
      </c>
      <c r="H8175" s="12">
        <f t="shared" si="127"/>
        <v>1.0058115525575058</v>
      </c>
    </row>
    <row r="8176" spans="1:8" x14ac:dyDescent="0.2">
      <c r="A8176" t="s">
        <v>5</v>
      </c>
      <c r="B8176">
        <v>9256</v>
      </c>
      <c r="C8176">
        <v>2023</v>
      </c>
      <c r="D8176">
        <v>5</v>
      </c>
      <c r="E8176">
        <v>20</v>
      </c>
      <c r="G8176" s="11">
        <v>45066</v>
      </c>
      <c r="H8176" s="12">
        <f t="shared" si="127"/>
        <v>1.0032319321262555</v>
      </c>
    </row>
    <row r="8177" spans="1:8" x14ac:dyDescent="0.2">
      <c r="A8177" t="s">
        <v>5</v>
      </c>
      <c r="B8177">
        <v>9256</v>
      </c>
      <c r="C8177">
        <v>2023</v>
      </c>
      <c r="D8177">
        <v>5</v>
      </c>
      <c r="E8177">
        <v>21</v>
      </c>
      <c r="G8177" s="11">
        <v>45067</v>
      </c>
      <c r="H8177" s="12">
        <f t="shared" si="127"/>
        <v>1.0006516512303807</v>
      </c>
    </row>
    <row r="8178" spans="1:8" x14ac:dyDescent="0.2">
      <c r="A8178" t="s">
        <v>5</v>
      </c>
      <c r="B8178">
        <v>9256</v>
      </c>
      <c r="C8178">
        <v>2023</v>
      </c>
      <c r="D8178">
        <v>5</v>
      </c>
      <c r="E8178">
        <v>22</v>
      </c>
      <c r="G8178" s="11">
        <v>45068</v>
      </c>
      <c r="H8178" s="12">
        <f t="shared" si="127"/>
        <v>0.99807147341651115</v>
      </c>
    </row>
    <row r="8179" spans="1:8" x14ac:dyDescent="0.2">
      <c r="A8179" t="s">
        <v>5</v>
      </c>
      <c r="B8179">
        <v>9256</v>
      </c>
      <c r="C8179">
        <v>2023</v>
      </c>
      <c r="D8179">
        <v>5</v>
      </c>
      <c r="E8179">
        <v>23</v>
      </c>
      <c r="G8179" s="11">
        <v>45069</v>
      </c>
      <c r="H8179" s="12">
        <f t="shared" si="127"/>
        <v>0.99549216220077308</v>
      </c>
    </row>
    <row r="8180" spans="1:8" x14ac:dyDescent="0.2">
      <c r="A8180" t="s">
        <v>5</v>
      </c>
      <c r="B8180">
        <v>9256</v>
      </c>
      <c r="C8180">
        <v>2023</v>
      </c>
      <c r="D8180">
        <v>5</v>
      </c>
      <c r="E8180">
        <v>24</v>
      </c>
      <c r="G8180" s="11">
        <v>45070</v>
      </c>
      <c r="H8180" s="12">
        <f t="shared" si="127"/>
        <v>0.9929144808428525</v>
      </c>
    </row>
    <row r="8181" spans="1:8" x14ac:dyDescent="0.2">
      <c r="A8181" t="s">
        <v>5</v>
      </c>
      <c r="B8181">
        <v>9256</v>
      </c>
      <c r="C8181">
        <v>2023</v>
      </c>
      <c r="D8181">
        <v>5</v>
      </c>
      <c r="E8181">
        <v>25</v>
      </c>
      <c r="G8181" s="11">
        <v>45071</v>
      </c>
      <c r="H8181" s="12">
        <f t="shared" si="127"/>
        <v>0.99033919212013388</v>
      </c>
    </row>
    <row r="8182" spans="1:8" x14ac:dyDescent="0.2">
      <c r="A8182" t="s">
        <v>5</v>
      </c>
      <c r="B8182">
        <v>9256</v>
      </c>
      <c r="C8182">
        <v>2023</v>
      </c>
      <c r="D8182">
        <v>5</v>
      </c>
      <c r="E8182">
        <v>26</v>
      </c>
      <c r="G8182" s="11">
        <v>45072</v>
      </c>
      <c r="H8182" s="12">
        <f t="shared" si="127"/>
        <v>0.98776705810198306</v>
      </c>
    </row>
    <row r="8183" spans="1:8" x14ac:dyDescent="0.2">
      <c r="A8183" t="s">
        <v>5</v>
      </c>
      <c r="B8183">
        <v>9256</v>
      </c>
      <c r="C8183">
        <v>2023</v>
      </c>
      <c r="D8183">
        <v>5</v>
      </c>
      <c r="E8183">
        <v>27</v>
      </c>
      <c r="G8183" s="11">
        <v>45073</v>
      </c>
      <c r="H8183" s="12">
        <f t="shared" si="127"/>
        <v>0.98519883992423718</v>
      </c>
    </row>
    <row r="8184" spans="1:8" x14ac:dyDescent="0.2">
      <c r="A8184" t="s">
        <v>5</v>
      </c>
      <c r="B8184">
        <v>9256</v>
      </c>
      <c r="C8184">
        <v>2023</v>
      </c>
      <c r="D8184">
        <v>5</v>
      </c>
      <c r="E8184">
        <v>28</v>
      </c>
      <c r="G8184" s="11">
        <v>45074</v>
      </c>
      <c r="H8184" s="12">
        <f t="shared" si="127"/>
        <v>0.98263529756397405</v>
      </c>
    </row>
    <row r="8185" spans="1:8" x14ac:dyDescent="0.2">
      <c r="A8185" t="s">
        <v>5</v>
      </c>
      <c r="B8185">
        <v>9256</v>
      </c>
      <c r="C8185">
        <v>2023</v>
      </c>
      <c r="D8185">
        <v>5</v>
      </c>
      <c r="E8185">
        <v>29</v>
      </c>
      <c r="G8185" s="11">
        <v>45075</v>
      </c>
      <c r="H8185" s="12">
        <f t="shared" si="127"/>
        <v>0.98007718961462154</v>
      </c>
    </row>
    <row r="8186" spans="1:8" x14ac:dyDescent="0.2">
      <c r="A8186" t="s">
        <v>5</v>
      </c>
      <c r="B8186">
        <v>9256</v>
      </c>
      <c r="C8186">
        <v>2023</v>
      </c>
      <c r="D8186">
        <v>5</v>
      </c>
      <c r="E8186">
        <v>30</v>
      </c>
      <c r="G8186" s="11">
        <v>45076</v>
      </c>
      <c r="H8186" s="12">
        <f t="shared" si="127"/>
        <v>0.97752527306147741</v>
      </c>
    </row>
    <row r="8187" spans="1:8" x14ac:dyDescent="0.2">
      <c r="A8187" t="s">
        <v>5</v>
      </c>
      <c r="B8187">
        <v>9256</v>
      </c>
      <c r="C8187">
        <v>2023</v>
      </c>
      <c r="D8187">
        <v>5</v>
      </c>
      <c r="E8187">
        <v>31</v>
      </c>
      <c r="G8187" s="11">
        <v>45077</v>
      </c>
      <c r="H8187" s="12">
        <f t="shared" si="127"/>
        <v>0.97498030305770655</v>
      </c>
    </row>
    <row r="8188" spans="1:8" x14ac:dyDescent="0.2">
      <c r="A8188" t="s">
        <v>5</v>
      </c>
      <c r="B8188">
        <v>9256</v>
      </c>
      <c r="C8188">
        <v>2023</v>
      </c>
      <c r="D8188">
        <v>6</v>
      </c>
      <c r="E8188">
        <v>1</v>
      </c>
      <c r="G8188" s="11">
        <v>45078</v>
      </c>
      <c r="H8188" s="12">
        <f t="shared" si="127"/>
        <v>0.97386291104870715</v>
      </c>
    </row>
    <row r="8189" spans="1:8" x14ac:dyDescent="0.2">
      <c r="A8189" t="s">
        <v>5</v>
      </c>
      <c r="B8189">
        <v>9256</v>
      </c>
      <c r="C8189">
        <v>2023</v>
      </c>
      <c r="D8189">
        <v>6</v>
      </c>
      <c r="E8189">
        <v>2</v>
      </c>
      <c r="G8189" s="11">
        <v>45079</v>
      </c>
      <c r="H8189" s="12">
        <f t="shared" si="127"/>
        <v>0.97132926653879081</v>
      </c>
    </row>
    <row r="8190" spans="1:8" x14ac:dyDescent="0.2">
      <c r="A8190" t="s">
        <v>5</v>
      </c>
      <c r="B8190">
        <v>9256</v>
      </c>
      <c r="C8190">
        <v>2023</v>
      </c>
      <c r="D8190">
        <v>6</v>
      </c>
      <c r="E8190">
        <v>3</v>
      </c>
      <c r="G8190" s="11">
        <v>45080</v>
      </c>
      <c r="H8190" s="12">
        <f t="shared" si="127"/>
        <v>0.96880440207626173</v>
      </c>
    </row>
    <row r="8191" spans="1:8" x14ac:dyDescent="0.2">
      <c r="A8191" t="s">
        <v>5</v>
      </c>
      <c r="B8191">
        <v>9256</v>
      </c>
      <c r="C8191">
        <v>2023</v>
      </c>
      <c r="D8191">
        <v>6</v>
      </c>
      <c r="E8191">
        <v>4</v>
      </c>
      <c r="G8191" s="11">
        <v>45081</v>
      </c>
      <c r="H8191" s="12">
        <f t="shared" si="127"/>
        <v>0.96628906480913568</v>
      </c>
    </row>
    <row r="8192" spans="1:8" x14ac:dyDescent="0.2">
      <c r="A8192" t="s">
        <v>5</v>
      </c>
      <c r="B8192">
        <v>9256</v>
      </c>
      <c r="C8192">
        <v>2023</v>
      </c>
      <c r="D8192">
        <v>6</v>
      </c>
      <c r="E8192">
        <v>5</v>
      </c>
      <c r="G8192" s="11">
        <v>45082</v>
      </c>
      <c r="H8192" s="12">
        <f t="shared" si="127"/>
        <v>0.96378399906617773</v>
      </c>
    </row>
    <row r="8193" spans="1:8" x14ac:dyDescent="0.2">
      <c r="A8193" t="s">
        <v>5</v>
      </c>
      <c r="B8193">
        <v>9256</v>
      </c>
      <c r="C8193">
        <v>2023</v>
      </c>
      <c r="D8193">
        <v>6</v>
      </c>
      <c r="E8193">
        <v>6</v>
      </c>
      <c r="G8193" s="11">
        <v>45083</v>
      </c>
      <c r="H8193" s="12">
        <f t="shared" si="127"/>
        <v>0.9612899461366442</v>
      </c>
    </row>
    <row r="8194" spans="1:8" x14ac:dyDescent="0.2">
      <c r="A8194" t="s">
        <v>5</v>
      </c>
      <c r="B8194">
        <v>9256</v>
      </c>
      <c r="C8194">
        <v>2023</v>
      </c>
      <c r="D8194">
        <v>6</v>
      </c>
      <c r="E8194">
        <v>7</v>
      </c>
      <c r="G8194" s="11">
        <v>45084</v>
      </c>
      <c r="H8194" s="12">
        <f t="shared" si="127"/>
        <v>0.958807644050922</v>
      </c>
    </row>
    <row r="8195" spans="1:8" x14ac:dyDescent="0.2">
      <c r="A8195" t="s">
        <v>5</v>
      </c>
      <c r="B8195">
        <v>9256</v>
      </c>
      <c r="C8195">
        <v>2023</v>
      </c>
      <c r="D8195">
        <v>6</v>
      </c>
      <c r="E8195">
        <v>8</v>
      </c>
      <c r="G8195" s="11">
        <v>45085</v>
      </c>
      <c r="H8195" s="12">
        <f t="shared" si="127"/>
        <v>0.95633782736213491</v>
      </c>
    </row>
    <row r="8196" spans="1:8" x14ac:dyDescent="0.2">
      <c r="A8196" t="s">
        <v>5</v>
      </c>
      <c r="B8196">
        <v>9256</v>
      </c>
      <c r="C8196">
        <v>2023</v>
      </c>
      <c r="D8196">
        <v>6</v>
      </c>
      <c r="E8196">
        <v>9</v>
      </c>
      <c r="G8196" s="11">
        <v>45086</v>
      </c>
      <c r="H8196" s="12">
        <f t="shared" si="127"/>
        <v>0.95388122692877664</v>
      </c>
    </row>
    <row r="8197" spans="1:8" x14ac:dyDescent="0.2">
      <c r="A8197" t="s">
        <v>5</v>
      </c>
      <c r="B8197">
        <v>9256</v>
      </c>
      <c r="C8197">
        <v>2023</v>
      </c>
      <c r="D8197">
        <v>6</v>
      </c>
      <c r="E8197">
        <v>10</v>
      </c>
      <c r="G8197" s="11">
        <v>45087</v>
      </c>
      <c r="H8197" s="12">
        <f t="shared" si="127"/>
        <v>0.95143856969843832</v>
      </c>
    </row>
    <row r="8198" spans="1:8" x14ac:dyDescent="0.2">
      <c r="A8198" t="s">
        <v>5</v>
      </c>
      <c r="B8198">
        <v>9256</v>
      </c>
      <c r="C8198">
        <v>2023</v>
      </c>
      <c r="D8198">
        <v>6</v>
      </c>
      <c r="E8198">
        <v>11</v>
      </c>
      <c r="G8198" s="11">
        <v>45088</v>
      </c>
      <c r="H8198" s="12">
        <f t="shared" si="127"/>
        <v>0.94901057849269299</v>
      </c>
    </row>
    <row r="8199" spans="1:8" x14ac:dyDescent="0.2">
      <c r="A8199" t="s">
        <v>5</v>
      </c>
      <c r="B8199">
        <v>9256</v>
      </c>
      <c r="C8199">
        <v>2023</v>
      </c>
      <c r="D8199">
        <v>6</v>
      </c>
      <c r="E8199">
        <v>12</v>
      </c>
      <c r="G8199" s="11">
        <v>45089</v>
      </c>
      <c r="H8199" s="12">
        <f t="shared" si="127"/>
        <v>0.94659797179320093</v>
      </c>
    </row>
    <row r="8200" spans="1:8" x14ac:dyDescent="0.2">
      <c r="A8200" t="s">
        <v>5</v>
      </c>
      <c r="B8200">
        <v>9256</v>
      </c>
      <c r="C8200">
        <v>2023</v>
      </c>
      <c r="D8200">
        <v>6</v>
      </c>
      <c r="E8200">
        <v>13</v>
      </c>
      <c r="G8200" s="11">
        <v>45090</v>
      </c>
      <c r="H8200" s="12">
        <f t="shared" si="127"/>
        <v>0.94420146352909995</v>
      </c>
    </row>
    <row r="8201" spans="1:8" x14ac:dyDescent="0.2">
      <c r="A8201" t="s">
        <v>5</v>
      </c>
      <c r="B8201">
        <v>9256</v>
      </c>
      <c r="C8201">
        <v>2023</v>
      </c>
      <c r="D8201">
        <v>6</v>
      </c>
      <c r="E8201">
        <v>14</v>
      </c>
      <c r="G8201" s="11">
        <v>45091</v>
      </c>
      <c r="H8201" s="12">
        <f t="shared" si="127"/>
        <v>0.94182176286574115</v>
      </c>
    </row>
    <row r="8202" spans="1:8" x14ac:dyDescent="0.2">
      <c r="A8202" t="s">
        <v>5</v>
      </c>
      <c r="B8202">
        <v>9256</v>
      </c>
      <c r="C8202">
        <v>2023</v>
      </c>
      <c r="D8202">
        <v>6</v>
      </c>
      <c r="E8202">
        <v>15</v>
      </c>
      <c r="G8202" s="11">
        <v>45092</v>
      </c>
      <c r="H8202" s="12">
        <f t="shared" si="127"/>
        <v>0.93945957399483659</v>
      </c>
    </row>
    <row r="8203" spans="1:8" x14ac:dyDescent="0.2">
      <c r="A8203" t="s">
        <v>5</v>
      </c>
      <c r="B8203">
        <v>9256</v>
      </c>
      <c r="C8203">
        <v>2023</v>
      </c>
      <c r="D8203">
        <v>6</v>
      </c>
      <c r="E8203">
        <v>16</v>
      </c>
      <c r="G8203" s="11">
        <v>45093</v>
      </c>
      <c r="H8203" s="12">
        <f t="shared" si="127"/>
        <v>0.93711559592607729</v>
      </c>
    </row>
    <row r="8204" spans="1:8" x14ac:dyDescent="0.2">
      <c r="A8204" t="s">
        <v>5</v>
      </c>
      <c r="B8204">
        <v>9256</v>
      </c>
      <c r="C8204">
        <v>2023</v>
      </c>
      <c r="D8204">
        <v>6</v>
      </c>
      <c r="E8204">
        <v>17</v>
      </c>
      <c r="G8204" s="11">
        <v>45094</v>
      </c>
      <c r="H8204" s="12">
        <f t="shared" si="127"/>
        <v>0.9347905222802847</v>
      </c>
    </row>
    <row r="8205" spans="1:8" x14ac:dyDescent="0.2">
      <c r="A8205" t="s">
        <v>5</v>
      </c>
      <c r="B8205">
        <v>9256</v>
      </c>
      <c r="C8205">
        <v>2023</v>
      </c>
      <c r="D8205">
        <v>6</v>
      </c>
      <c r="E8205">
        <v>18</v>
      </c>
      <c r="G8205" s="11">
        <v>45095</v>
      </c>
      <c r="H8205" s="12">
        <f t="shared" ref="H8205:H8268" si="128">((1+$H$4*SIN($H$5* ((30.44*(D8205-1)+E8205)+$H$6)))*$H$3+$H$7)/1000</f>
        <v>0.93248504108415742</v>
      </c>
    </row>
    <row r="8206" spans="1:8" x14ac:dyDescent="0.2">
      <c r="A8206" t="s">
        <v>5</v>
      </c>
      <c r="B8206">
        <v>9256</v>
      </c>
      <c r="C8206">
        <v>2023</v>
      </c>
      <c r="D8206">
        <v>6</v>
      </c>
      <c r="E8206">
        <v>19</v>
      </c>
      <c r="G8206" s="11">
        <v>45096</v>
      </c>
      <c r="H8206" s="12">
        <f t="shared" si="128"/>
        <v>0.93019983456667299</v>
      </c>
    </row>
    <row r="8207" spans="1:8" x14ac:dyDescent="0.2">
      <c r="A8207" t="s">
        <v>5</v>
      </c>
      <c r="B8207">
        <v>9256</v>
      </c>
      <c r="C8207">
        <v>2023</v>
      </c>
      <c r="D8207">
        <v>6</v>
      </c>
      <c r="E8207">
        <v>20</v>
      </c>
      <c r="G8207" s="11">
        <v>45097</v>
      </c>
      <c r="H8207" s="12">
        <f t="shared" si="128"/>
        <v>0.92793557895720546</v>
      </c>
    </row>
    <row r="8208" spans="1:8" x14ac:dyDescent="0.2">
      <c r="A8208" t="s">
        <v>5</v>
      </c>
      <c r="B8208">
        <v>9256</v>
      </c>
      <c r="C8208">
        <v>2023</v>
      </c>
      <c r="D8208">
        <v>6</v>
      </c>
      <c r="E8208">
        <v>21</v>
      </c>
      <c r="G8208" s="11">
        <v>45098</v>
      </c>
      <c r="H8208" s="12">
        <f t="shared" si="128"/>
        <v>0.92569294428541793</v>
      </c>
    </row>
    <row r="8209" spans="1:8" x14ac:dyDescent="0.2">
      <c r="A8209" t="s">
        <v>5</v>
      </c>
      <c r="B8209">
        <v>9256</v>
      </c>
      <c r="C8209">
        <v>2023</v>
      </c>
      <c r="D8209">
        <v>6</v>
      </c>
      <c r="E8209">
        <v>22</v>
      </c>
      <c r="G8209" s="11">
        <v>45099</v>
      </c>
      <c r="H8209" s="12">
        <f t="shared" si="128"/>
        <v>0.92347259418299055</v>
      </c>
    </row>
    <row r="8210" spans="1:8" x14ac:dyDescent="0.2">
      <c r="A8210" t="s">
        <v>5</v>
      </c>
      <c r="B8210">
        <v>9256</v>
      </c>
      <c r="C8210">
        <v>2023</v>
      </c>
      <c r="D8210">
        <v>6</v>
      </c>
      <c r="E8210">
        <v>23</v>
      </c>
      <c r="G8210" s="11">
        <v>45100</v>
      </c>
      <c r="H8210" s="12">
        <f t="shared" si="128"/>
        <v>0.92127518568724032</v>
      </c>
    </row>
    <row r="8211" spans="1:8" x14ac:dyDescent="0.2">
      <c r="A8211" t="s">
        <v>5</v>
      </c>
      <c r="B8211">
        <v>9256</v>
      </c>
      <c r="C8211">
        <v>2023</v>
      </c>
      <c r="D8211">
        <v>6</v>
      </c>
      <c r="E8211">
        <v>24</v>
      </c>
      <c r="G8211" s="11">
        <v>45101</v>
      </c>
      <c r="H8211" s="12">
        <f t="shared" si="128"/>
        <v>0.91910136904669415</v>
      </c>
    </row>
    <row r="8212" spans="1:8" x14ac:dyDescent="0.2">
      <c r="A8212" t="s">
        <v>5</v>
      </c>
      <c r="B8212">
        <v>9256</v>
      </c>
      <c r="C8212">
        <v>2023</v>
      </c>
      <c r="D8212">
        <v>6</v>
      </c>
      <c r="E8212">
        <v>25</v>
      </c>
      <c r="G8212" s="11">
        <v>45102</v>
      </c>
      <c r="H8212" s="12">
        <f t="shared" si="128"/>
        <v>0.91695178752866935</v>
      </c>
    </row>
    <row r="8213" spans="1:8" x14ac:dyDescent="0.2">
      <c r="A8213" t="s">
        <v>5</v>
      </c>
      <c r="B8213">
        <v>9256</v>
      </c>
      <c r="C8213">
        <v>2023</v>
      </c>
      <c r="D8213">
        <v>6</v>
      </c>
      <c r="E8213">
        <v>26</v>
      </c>
      <c r="G8213" s="11">
        <v>45103</v>
      </c>
      <c r="H8213" s="12">
        <f t="shared" si="128"/>
        <v>0.91482707722892054</v>
      </c>
    </row>
    <row r="8214" spans="1:8" x14ac:dyDescent="0.2">
      <c r="A8214" t="s">
        <v>5</v>
      </c>
      <c r="B8214">
        <v>9256</v>
      </c>
      <c r="C8214">
        <v>2023</v>
      </c>
      <c r="D8214">
        <v>6</v>
      </c>
      <c r="E8214">
        <v>27</v>
      </c>
      <c r="G8214" s="11">
        <v>45104</v>
      </c>
      <c r="H8214" s="12">
        <f t="shared" si="128"/>
        <v>0.91272786688340868</v>
      </c>
    </row>
    <row r="8215" spans="1:8" x14ac:dyDescent="0.2">
      <c r="A8215" t="s">
        <v>5</v>
      </c>
      <c r="B8215">
        <v>9256</v>
      </c>
      <c r="C8215">
        <v>2023</v>
      </c>
      <c r="D8215">
        <v>6</v>
      </c>
      <c r="E8215">
        <v>28</v>
      </c>
      <c r="G8215" s="11">
        <v>45105</v>
      </c>
      <c r="H8215" s="12">
        <f t="shared" si="128"/>
        <v>0.91065477768224812</v>
      </c>
    </row>
    <row r="8216" spans="1:8" x14ac:dyDescent="0.2">
      <c r="A8216" t="s">
        <v>5</v>
      </c>
      <c r="B8216">
        <v>9256</v>
      </c>
      <c r="C8216">
        <v>2023</v>
      </c>
      <c r="D8216">
        <v>6</v>
      </c>
      <c r="E8216">
        <v>29</v>
      </c>
      <c r="G8216" s="11">
        <v>45106</v>
      </c>
      <c r="H8216" s="12">
        <f t="shared" si="128"/>
        <v>0.90860842308588607</v>
      </c>
    </row>
    <row r="8217" spans="1:8" x14ac:dyDescent="0.2">
      <c r="A8217" t="s">
        <v>5</v>
      </c>
      <c r="B8217">
        <v>9256</v>
      </c>
      <c r="C8217">
        <v>2023</v>
      </c>
      <c r="D8217">
        <v>6</v>
      </c>
      <c r="E8217">
        <v>30</v>
      </c>
      <c r="G8217" s="11">
        <v>45107</v>
      </c>
      <c r="H8217" s="12">
        <f t="shared" si="128"/>
        <v>0.90658940864357063</v>
      </c>
    </row>
    <row r="8218" spans="1:8" x14ac:dyDescent="0.2">
      <c r="A8218" t="s">
        <v>5</v>
      </c>
      <c r="B8218">
        <v>9256</v>
      </c>
      <c r="C8218">
        <v>2023</v>
      </c>
      <c r="D8218">
        <v>7</v>
      </c>
      <c r="E8218">
        <v>1</v>
      </c>
      <c r="G8218" s="11">
        <v>45108</v>
      </c>
      <c r="H8218" s="12">
        <f t="shared" si="128"/>
        <v>0.90373126076103061</v>
      </c>
    </row>
    <row r="8219" spans="1:8" x14ac:dyDescent="0.2">
      <c r="A8219" t="s">
        <v>5</v>
      </c>
      <c r="B8219">
        <v>9256</v>
      </c>
      <c r="C8219">
        <v>2023</v>
      </c>
      <c r="D8219">
        <v>7</v>
      </c>
      <c r="E8219">
        <v>2</v>
      </c>
      <c r="G8219" s="11">
        <v>45109</v>
      </c>
      <c r="H8219" s="12">
        <f t="shared" si="128"/>
        <v>0.90178144701726537</v>
      </c>
    </row>
    <row r="8220" spans="1:8" x14ac:dyDescent="0.2">
      <c r="A8220" t="s">
        <v>5</v>
      </c>
      <c r="B8220">
        <v>9256</v>
      </c>
      <c r="C8220">
        <v>2023</v>
      </c>
      <c r="D8220">
        <v>7</v>
      </c>
      <c r="E8220">
        <v>3</v>
      </c>
      <c r="G8220" s="11">
        <v>45110</v>
      </c>
      <c r="H8220" s="12">
        <f t="shared" si="128"/>
        <v>0.8998609936396007</v>
      </c>
    </row>
    <row r="8221" spans="1:8" x14ac:dyDescent="0.2">
      <c r="A8221" t="s">
        <v>5</v>
      </c>
      <c r="B8221">
        <v>9256</v>
      </c>
      <c r="C8221">
        <v>2023</v>
      </c>
      <c r="D8221">
        <v>7</v>
      </c>
      <c r="E8221">
        <v>4</v>
      </c>
      <c r="G8221" s="11">
        <v>45111</v>
      </c>
      <c r="H8221" s="12">
        <f t="shared" si="128"/>
        <v>0.89797046892108812</v>
      </c>
    </row>
    <row r="8222" spans="1:8" x14ac:dyDescent="0.2">
      <c r="A8222" t="s">
        <v>5</v>
      </c>
      <c r="B8222">
        <v>9256</v>
      </c>
      <c r="C8222">
        <v>2023</v>
      </c>
      <c r="D8222">
        <v>7</v>
      </c>
      <c r="E8222">
        <v>5</v>
      </c>
      <c r="G8222" s="11">
        <v>45112</v>
      </c>
      <c r="H8222" s="12">
        <f t="shared" si="128"/>
        <v>0.8961104322984077</v>
      </c>
    </row>
    <row r="8223" spans="1:8" x14ac:dyDescent="0.2">
      <c r="A8223" t="s">
        <v>5</v>
      </c>
      <c r="B8223">
        <v>9256</v>
      </c>
      <c r="C8223">
        <v>2023</v>
      </c>
      <c r="D8223">
        <v>7</v>
      </c>
      <c r="E8223">
        <v>6</v>
      </c>
      <c r="G8223" s="11">
        <v>45113</v>
      </c>
      <c r="H8223" s="12">
        <f t="shared" si="128"/>
        <v>0.89428143418632089</v>
      </c>
    </row>
    <row r="8224" spans="1:8" x14ac:dyDescent="0.2">
      <c r="A8224" t="s">
        <v>5</v>
      </c>
      <c r="B8224">
        <v>9256</v>
      </c>
      <c r="C8224">
        <v>2023</v>
      </c>
      <c r="D8224">
        <v>7</v>
      </c>
      <c r="E8224">
        <v>7</v>
      </c>
      <c r="G8224" s="11">
        <v>45114</v>
      </c>
      <c r="H8224" s="12">
        <f t="shared" si="128"/>
        <v>0.8924840158147952</v>
      </c>
    </row>
    <row r="8225" spans="1:8" x14ac:dyDescent="0.2">
      <c r="A8225" t="s">
        <v>5</v>
      </c>
      <c r="B8225">
        <v>9256</v>
      </c>
      <c r="C8225">
        <v>2023</v>
      </c>
      <c r="D8225">
        <v>7</v>
      </c>
      <c r="E8225">
        <v>8</v>
      </c>
      <c r="G8225" s="11">
        <v>45115</v>
      </c>
      <c r="H8225" s="12">
        <f t="shared" si="128"/>
        <v>0.89071870906884398</v>
      </c>
    </row>
    <row r="8226" spans="1:8" x14ac:dyDescent="0.2">
      <c r="A8226" t="s">
        <v>5</v>
      </c>
      <c r="B8226">
        <v>9256</v>
      </c>
      <c r="C8226">
        <v>2023</v>
      </c>
      <c r="D8226">
        <v>7</v>
      </c>
      <c r="E8226">
        <v>9</v>
      </c>
      <c r="G8226" s="11">
        <v>45116</v>
      </c>
      <c r="H8226" s="12">
        <f t="shared" si="128"/>
        <v>0.88898603633113471</v>
      </c>
    </row>
    <row r="8227" spans="1:8" x14ac:dyDescent="0.2">
      <c r="A8227" t="s">
        <v>5</v>
      </c>
      <c r="B8227">
        <v>9256</v>
      </c>
      <c r="C8227">
        <v>2023</v>
      </c>
      <c r="D8227">
        <v>7</v>
      </c>
      <c r="E8227">
        <v>10</v>
      </c>
      <c r="G8227" s="11">
        <v>45117</v>
      </c>
      <c r="H8227" s="12">
        <f t="shared" si="128"/>
        <v>0.88728651032740646</v>
      </c>
    </row>
    <row r="8228" spans="1:8" x14ac:dyDescent="0.2">
      <c r="A8228" t="s">
        <v>5</v>
      </c>
      <c r="B8228">
        <v>9256</v>
      </c>
      <c r="C8228">
        <v>2023</v>
      </c>
      <c r="D8228">
        <v>7</v>
      </c>
      <c r="E8228">
        <v>11</v>
      </c>
      <c r="G8228" s="11">
        <v>45118</v>
      </c>
      <c r="H8228" s="12">
        <f t="shared" si="128"/>
        <v>0.88562063397474655</v>
      </c>
    </row>
    <row r="8229" spans="1:8" x14ac:dyDescent="0.2">
      <c r="A8229" t="s">
        <v>5</v>
      </c>
      <c r="B8229">
        <v>9256</v>
      </c>
      <c r="C8229">
        <v>2023</v>
      </c>
      <c r="D8229">
        <v>7</v>
      </c>
      <c r="E8229">
        <v>12</v>
      </c>
      <c r="G8229" s="11">
        <v>45119</v>
      </c>
      <c r="H8229" s="12">
        <f t="shared" si="128"/>
        <v>0.88398890023276888</v>
      </c>
    </row>
    <row r="8230" spans="1:8" x14ac:dyDescent="0.2">
      <c r="A8230" t="s">
        <v>5</v>
      </c>
      <c r="B8230">
        <v>9256</v>
      </c>
      <c r="C8230">
        <v>2023</v>
      </c>
      <c r="D8230">
        <v>7</v>
      </c>
      <c r="E8230">
        <v>13</v>
      </c>
      <c r="G8230" s="11">
        <v>45120</v>
      </c>
      <c r="H8230" s="12">
        <f t="shared" si="128"/>
        <v>0.88239179195773998</v>
      </c>
    </row>
    <row r="8231" spans="1:8" x14ac:dyDescent="0.2">
      <c r="A8231" t="s">
        <v>5</v>
      </c>
      <c r="B8231">
        <v>9256</v>
      </c>
      <c r="C8231">
        <v>2023</v>
      </c>
      <c r="D8231">
        <v>7</v>
      </c>
      <c r="E8231">
        <v>14</v>
      </c>
      <c r="G8231" s="11">
        <v>45121</v>
      </c>
      <c r="H8231" s="12">
        <f t="shared" si="128"/>
        <v>0.88082978175969329</v>
      </c>
    </row>
    <row r="8232" spans="1:8" x14ac:dyDescent="0.2">
      <c r="A8232" t="s">
        <v>5</v>
      </c>
      <c r="B8232">
        <v>9256</v>
      </c>
      <c r="C8232">
        <v>2023</v>
      </c>
      <c r="D8232">
        <v>7</v>
      </c>
      <c r="E8232">
        <v>15</v>
      </c>
      <c r="G8232" s="11">
        <v>45122</v>
      </c>
      <c r="H8232" s="12">
        <f t="shared" si="128"/>
        <v>0.87930333186257692</v>
      </c>
    </row>
    <row r="8233" spans="1:8" x14ac:dyDescent="0.2">
      <c r="A8233" t="s">
        <v>5</v>
      </c>
      <c r="B8233">
        <v>9256</v>
      </c>
      <c r="C8233">
        <v>2023</v>
      </c>
      <c r="D8233">
        <v>7</v>
      </c>
      <c r="E8233">
        <v>16</v>
      </c>
      <c r="G8233" s="11">
        <v>45123</v>
      </c>
      <c r="H8233" s="12">
        <f t="shared" si="128"/>
        <v>0.87781289396747353</v>
      </c>
    </row>
    <row r="8234" spans="1:8" x14ac:dyDescent="0.2">
      <c r="A8234" t="s">
        <v>5</v>
      </c>
      <c r="B8234">
        <v>9256</v>
      </c>
      <c r="C8234">
        <v>2023</v>
      </c>
      <c r="D8234">
        <v>7</v>
      </c>
      <c r="E8234">
        <v>17</v>
      </c>
      <c r="G8234" s="11">
        <v>45124</v>
      </c>
      <c r="H8234" s="12">
        <f t="shared" si="128"/>
        <v>0.87635890911893499</v>
      </c>
    </row>
    <row r="8235" spans="1:8" x14ac:dyDescent="0.2">
      <c r="A8235" t="s">
        <v>5</v>
      </c>
      <c r="B8235">
        <v>9256</v>
      </c>
      <c r="C8235">
        <v>2023</v>
      </c>
      <c r="D8235">
        <v>7</v>
      </c>
      <c r="E8235">
        <v>18</v>
      </c>
      <c r="G8235" s="11">
        <v>45125</v>
      </c>
      <c r="H8235" s="12">
        <f t="shared" si="128"/>
        <v>0.87494180757447071</v>
      </c>
    </row>
    <row r="8236" spans="1:8" x14ac:dyDescent="0.2">
      <c r="A8236" t="s">
        <v>5</v>
      </c>
      <c r="B8236">
        <v>9256</v>
      </c>
      <c r="C8236">
        <v>2023</v>
      </c>
      <c r="D8236">
        <v>7</v>
      </c>
      <c r="E8236">
        <v>19</v>
      </c>
      <c r="G8236" s="11">
        <v>45126</v>
      </c>
      <c r="H8236" s="12">
        <f t="shared" si="128"/>
        <v>0.87356200867722622</v>
      </c>
    </row>
    <row r="8237" spans="1:8" x14ac:dyDescent="0.2">
      <c r="A8237" t="s">
        <v>5</v>
      </c>
      <c r="B8237">
        <v>9256</v>
      </c>
      <c r="C8237">
        <v>2023</v>
      </c>
      <c r="D8237">
        <v>7</v>
      </c>
      <c r="E8237">
        <v>20</v>
      </c>
      <c r="G8237" s="11">
        <v>45127</v>
      </c>
      <c r="H8237" s="12">
        <f t="shared" si="128"/>
        <v>0.87221992073189436</v>
      </c>
    </row>
    <row r="8238" spans="1:8" x14ac:dyDescent="0.2">
      <c r="A8238" t="s">
        <v>5</v>
      </c>
      <c r="B8238">
        <v>9256</v>
      </c>
      <c r="C8238">
        <v>2023</v>
      </c>
      <c r="D8238">
        <v>7</v>
      </c>
      <c r="E8238">
        <v>21</v>
      </c>
      <c r="G8238" s="11">
        <v>45128</v>
      </c>
      <c r="H8238" s="12">
        <f t="shared" si="128"/>
        <v>0.87091594088389013</v>
      </c>
    </row>
    <row r="8239" spans="1:8" x14ac:dyDescent="0.2">
      <c r="A8239" t="s">
        <v>5</v>
      </c>
      <c r="B8239">
        <v>9256</v>
      </c>
      <c r="C8239">
        <v>2023</v>
      </c>
      <c r="D8239">
        <v>7</v>
      </c>
      <c r="E8239">
        <v>22</v>
      </c>
      <c r="G8239" s="11">
        <v>45129</v>
      </c>
      <c r="H8239" s="12">
        <f t="shared" si="128"/>
        <v>0.86965045500182969</v>
      </c>
    </row>
    <row r="8240" spans="1:8" x14ac:dyDescent="0.2">
      <c r="A8240" t="s">
        <v>5</v>
      </c>
      <c r="B8240">
        <v>9256</v>
      </c>
      <c r="C8240">
        <v>2023</v>
      </c>
      <c r="D8240">
        <v>7</v>
      </c>
      <c r="E8240">
        <v>23</v>
      </c>
      <c r="G8240" s="11">
        <v>45130</v>
      </c>
      <c r="H8240" s="12">
        <f t="shared" si="128"/>
        <v>0.86842383756334518</v>
      </c>
    </row>
    <row r="8241" spans="1:8" x14ac:dyDescent="0.2">
      <c r="A8241" t="s">
        <v>5</v>
      </c>
      <c r="B8241">
        <v>9256</v>
      </c>
      <c r="C8241">
        <v>2023</v>
      </c>
      <c r="D8241">
        <v>7</v>
      </c>
      <c r="E8241">
        <v>24</v>
      </c>
      <c r="G8241" s="11">
        <v>45131</v>
      </c>
      <c r="H8241" s="12">
        <f t="shared" si="128"/>
        <v>0.86723645154427098</v>
      </c>
    </row>
    <row r="8242" spans="1:8" x14ac:dyDescent="0.2">
      <c r="A8242" t="s">
        <v>5</v>
      </c>
      <c r="B8242">
        <v>9256</v>
      </c>
      <c r="C8242">
        <v>2023</v>
      </c>
      <c r="D8242">
        <v>7</v>
      </c>
      <c r="E8242">
        <v>25</v>
      </c>
      <c r="G8242" s="11">
        <v>45132</v>
      </c>
      <c r="H8242" s="12">
        <f t="shared" si="128"/>
        <v>0.86608864831123333</v>
      </c>
    </row>
    <row r="8243" spans="1:8" x14ac:dyDescent="0.2">
      <c r="A8243" t="s">
        <v>5</v>
      </c>
      <c r="B8243">
        <v>9256</v>
      </c>
      <c r="C8243">
        <v>2023</v>
      </c>
      <c r="D8243">
        <v>7</v>
      </c>
      <c r="E8243">
        <v>26</v>
      </c>
      <c r="G8243" s="11">
        <v>45133</v>
      </c>
      <c r="H8243" s="12">
        <f t="shared" si="128"/>
        <v>0.8649807675176755</v>
      </c>
    </row>
    <row r="8244" spans="1:8" x14ac:dyDescent="0.2">
      <c r="A8244" t="s">
        <v>5</v>
      </c>
      <c r="B8244">
        <v>9256</v>
      </c>
      <c r="C8244">
        <v>2023</v>
      </c>
      <c r="D8244">
        <v>7</v>
      </c>
      <c r="E8244">
        <v>27</v>
      </c>
      <c r="G8244" s="11">
        <v>45134</v>
      </c>
      <c r="H8244" s="12">
        <f t="shared" si="128"/>
        <v>0.86391313700334804</v>
      </c>
    </row>
    <row r="8245" spans="1:8" x14ac:dyDescent="0.2">
      <c r="A8245" t="s">
        <v>5</v>
      </c>
      <c r="B8245">
        <v>9256</v>
      </c>
      <c r="C8245">
        <v>2023</v>
      </c>
      <c r="D8245">
        <v>7</v>
      </c>
      <c r="E8245">
        <v>28</v>
      </c>
      <c r="G8245" s="11">
        <v>45135</v>
      </c>
      <c r="H8245" s="12">
        <f t="shared" si="128"/>
        <v>0.862886072697297</v>
      </c>
    </row>
    <row r="8246" spans="1:8" x14ac:dyDescent="0.2">
      <c r="A8246" t="s">
        <v>5</v>
      </c>
      <c r="B8246">
        <v>9256</v>
      </c>
      <c r="C8246">
        <v>2023</v>
      </c>
      <c r="D8246">
        <v>7</v>
      </c>
      <c r="E8246">
        <v>29</v>
      </c>
      <c r="G8246" s="11">
        <v>45136</v>
      </c>
      <c r="H8246" s="12">
        <f t="shared" si="128"/>
        <v>0.86189987852437411</v>
      </c>
    </row>
    <row r="8247" spans="1:8" x14ac:dyDescent="0.2">
      <c r="A8247" t="s">
        <v>5</v>
      </c>
      <c r="B8247">
        <v>9256</v>
      </c>
      <c r="C8247">
        <v>2023</v>
      </c>
      <c r="D8247">
        <v>7</v>
      </c>
      <c r="E8247">
        <v>30</v>
      </c>
      <c r="G8247" s="11">
        <v>45137</v>
      </c>
      <c r="H8247" s="12">
        <f t="shared" si="128"/>
        <v>0.86095484631530161</v>
      </c>
    </row>
    <row r="8248" spans="1:8" x14ac:dyDescent="0.2">
      <c r="A8248" t="s">
        <v>5</v>
      </c>
      <c r="B8248">
        <v>9256</v>
      </c>
      <c r="C8248">
        <v>2023</v>
      </c>
      <c r="D8248">
        <v>7</v>
      </c>
      <c r="E8248">
        <v>31</v>
      </c>
      <c r="G8248" s="11">
        <v>45138</v>
      </c>
      <c r="H8248" s="12">
        <f t="shared" si="128"/>
        <v>0.86005125572031438</v>
      </c>
    </row>
    <row r="8249" spans="1:8" x14ac:dyDescent="0.2">
      <c r="A8249" t="s">
        <v>5</v>
      </c>
      <c r="B8249">
        <v>9256</v>
      </c>
      <c r="C8249">
        <v>2023</v>
      </c>
      <c r="D8249">
        <v>8</v>
      </c>
      <c r="E8249">
        <v>1</v>
      </c>
      <c r="G8249" s="11">
        <v>45139</v>
      </c>
      <c r="H8249" s="12">
        <f t="shared" si="128"/>
        <v>0.85966687390222329</v>
      </c>
    </row>
    <row r="8250" spans="1:8" x14ac:dyDescent="0.2">
      <c r="A8250" t="s">
        <v>5</v>
      </c>
      <c r="B8250">
        <v>9256</v>
      </c>
      <c r="C8250">
        <v>2023</v>
      </c>
      <c r="D8250">
        <v>8</v>
      </c>
      <c r="E8250">
        <v>2</v>
      </c>
      <c r="G8250" s="11">
        <v>45140</v>
      </c>
      <c r="H8250" s="12">
        <f t="shared" si="128"/>
        <v>0.85882342579957127</v>
      </c>
    </row>
    <row r="8251" spans="1:8" x14ac:dyDescent="0.2">
      <c r="A8251" t="s">
        <v>5</v>
      </c>
      <c r="B8251">
        <v>9256</v>
      </c>
      <c r="C8251">
        <v>2023</v>
      </c>
      <c r="D8251">
        <v>8</v>
      </c>
      <c r="E8251">
        <v>3</v>
      </c>
      <c r="G8251" s="11">
        <v>45141</v>
      </c>
      <c r="H8251" s="12">
        <f t="shared" si="128"/>
        <v>0.85802205003262622</v>
      </c>
    </row>
    <row r="8252" spans="1:8" x14ac:dyDescent="0.2">
      <c r="A8252" t="s">
        <v>5</v>
      </c>
      <c r="B8252">
        <v>9256</v>
      </c>
      <c r="C8252">
        <v>2023</v>
      </c>
      <c r="D8252">
        <v>8</v>
      </c>
      <c r="E8252">
        <v>4</v>
      </c>
      <c r="G8252" s="11">
        <v>45142</v>
      </c>
      <c r="H8252" s="12">
        <f t="shared" si="128"/>
        <v>0.85726298374137055</v>
      </c>
    </row>
    <row r="8253" spans="1:8" x14ac:dyDescent="0.2">
      <c r="A8253" t="s">
        <v>5</v>
      </c>
      <c r="B8253">
        <v>9256</v>
      </c>
      <c r="C8253">
        <v>2023</v>
      </c>
      <c r="D8253">
        <v>8</v>
      </c>
      <c r="E8253">
        <v>5</v>
      </c>
      <c r="G8253" s="11">
        <v>45143</v>
      </c>
      <c r="H8253" s="12">
        <f t="shared" si="128"/>
        <v>0.85654645154573195</v>
      </c>
    </row>
    <row r="8254" spans="1:8" x14ac:dyDescent="0.2">
      <c r="A8254" t="s">
        <v>5</v>
      </c>
      <c r="B8254">
        <v>9256</v>
      </c>
      <c r="C8254">
        <v>2023</v>
      </c>
      <c r="D8254">
        <v>8</v>
      </c>
      <c r="E8254">
        <v>6</v>
      </c>
      <c r="G8254" s="11">
        <v>45144</v>
      </c>
      <c r="H8254" s="12">
        <f t="shared" si="128"/>
        <v>0.85587266547911534</v>
      </c>
    </row>
    <row r="8255" spans="1:8" x14ac:dyDescent="0.2">
      <c r="A8255" t="s">
        <v>5</v>
      </c>
      <c r="B8255">
        <v>9256</v>
      </c>
      <c r="C8255">
        <v>2023</v>
      </c>
      <c r="D8255">
        <v>8</v>
      </c>
      <c r="E8255">
        <v>7</v>
      </c>
      <c r="G8255" s="11">
        <v>45145</v>
      </c>
      <c r="H8255" s="12">
        <f t="shared" si="128"/>
        <v>0.85524182492565748</v>
      </c>
    </row>
    <row r="8256" spans="1:8" x14ac:dyDescent="0.2">
      <c r="A8256" t="s">
        <v>5</v>
      </c>
      <c r="B8256">
        <v>9256</v>
      </c>
      <c r="C8256">
        <v>2023</v>
      </c>
      <c r="D8256">
        <v>8</v>
      </c>
      <c r="E8256">
        <v>8</v>
      </c>
      <c r="G8256" s="11">
        <v>45146</v>
      </c>
      <c r="H8256" s="12">
        <f t="shared" si="128"/>
        <v>0.85465411656122781</v>
      </c>
    </row>
    <row r="8257" spans="1:8" x14ac:dyDescent="0.2">
      <c r="A8257" t="s">
        <v>5</v>
      </c>
      <c r="B8257">
        <v>9256</v>
      </c>
      <c r="C8257">
        <v>2023</v>
      </c>
      <c r="D8257">
        <v>8</v>
      </c>
      <c r="E8257">
        <v>9</v>
      </c>
      <c r="G8257" s="11">
        <v>45147</v>
      </c>
      <c r="H8257" s="12">
        <f t="shared" si="128"/>
        <v>0.8541097142981865</v>
      </c>
    </row>
    <row r="8258" spans="1:8" x14ac:dyDescent="0.2">
      <c r="A8258" t="s">
        <v>5</v>
      </c>
      <c r="B8258">
        <v>9256</v>
      </c>
      <c r="C8258">
        <v>2023</v>
      </c>
      <c r="D8258">
        <v>8</v>
      </c>
      <c r="E8258">
        <v>10</v>
      </c>
      <c r="G8258" s="11">
        <v>45148</v>
      </c>
      <c r="H8258" s="12">
        <f t="shared" si="128"/>
        <v>0.85360877923392187</v>
      </c>
    </row>
    <row r="8259" spans="1:8" x14ac:dyDescent="0.2">
      <c r="A8259" t="s">
        <v>5</v>
      </c>
      <c r="B8259">
        <v>9256</v>
      </c>
      <c r="C8259">
        <v>2023</v>
      </c>
      <c r="D8259">
        <v>8</v>
      </c>
      <c r="E8259">
        <v>11</v>
      </c>
      <c r="G8259" s="11">
        <v>45149</v>
      </c>
      <c r="H8259" s="12">
        <f t="shared" si="128"/>
        <v>0.85315145960317851</v>
      </c>
    </row>
    <row r="8260" spans="1:8" x14ac:dyDescent="0.2">
      <c r="A8260" t="s">
        <v>5</v>
      </c>
      <c r="B8260">
        <v>9256</v>
      </c>
      <c r="C8260">
        <v>2023</v>
      </c>
      <c r="D8260">
        <v>8</v>
      </c>
      <c r="E8260">
        <v>12</v>
      </c>
      <c r="G8260" s="11">
        <v>45150</v>
      </c>
      <c r="H8260" s="12">
        <f t="shared" si="128"/>
        <v>0.85273789073419293</v>
      </c>
    </row>
    <row r="8261" spans="1:8" x14ac:dyDescent="0.2">
      <c r="A8261" t="s">
        <v>5</v>
      </c>
      <c r="B8261">
        <v>9256</v>
      </c>
      <c r="C8261">
        <v>2023</v>
      </c>
      <c r="D8261">
        <v>8</v>
      </c>
      <c r="E8261">
        <v>13</v>
      </c>
      <c r="G8261" s="11">
        <v>45151</v>
      </c>
      <c r="H8261" s="12">
        <f t="shared" si="128"/>
        <v>0.85236819500864702</v>
      </c>
    </row>
    <row r="8262" spans="1:8" x14ac:dyDescent="0.2">
      <c r="A8262" t="s">
        <v>5</v>
      </c>
      <c r="B8262">
        <v>9256</v>
      </c>
      <c r="C8262">
        <v>2023</v>
      </c>
      <c r="D8262">
        <v>8</v>
      </c>
      <c r="E8262">
        <v>14</v>
      </c>
      <c r="G8262" s="11">
        <v>45152</v>
      </c>
      <c r="H8262" s="12">
        <f t="shared" si="128"/>
        <v>0.85204248182545395</v>
      </c>
    </row>
    <row r="8263" spans="1:8" x14ac:dyDescent="0.2">
      <c r="A8263" t="s">
        <v>5</v>
      </c>
      <c r="B8263">
        <v>9256</v>
      </c>
      <c r="C8263">
        <v>2023</v>
      </c>
      <c r="D8263">
        <v>8</v>
      </c>
      <c r="E8263">
        <v>15</v>
      </c>
      <c r="G8263" s="11">
        <v>45153</v>
      </c>
      <c r="H8263" s="12">
        <f t="shared" si="128"/>
        <v>0.85176084756838477</v>
      </c>
    </row>
    <row r="8264" spans="1:8" x14ac:dyDescent="0.2">
      <c r="A8264" t="s">
        <v>5</v>
      </c>
      <c r="B8264">
        <v>9256</v>
      </c>
      <c r="C8264">
        <v>2023</v>
      </c>
      <c r="D8264">
        <v>8</v>
      </c>
      <c r="E8264">
        <v>16</v>
      </c>
      <c r="G8264" s="11">
        <v>45154</v>
      </c>
      <c r="H8264" s="12">
        <f t="shared" si="128"/>
        <v>0.85152337557754709</v>
      </c>
    </row>
    <row r="8265" spans="1:8" x14ac:dyDescent="0.2">
      <c r="A8265" t="s">
        <v>5</v>
      </c>
      <c r="B8265">
        <v>9256</v>
      </c>
      <c r="C8265">
        <v>2023</v>
      </c>
      <c r="D8265">
        <v>8</v>
      </c>
      <c r="E8265">
        <v>17</v>
      </c>
      <c r="G8265" s="11">
        <v>45155</v>
      </c>
      <c r="H8265" s="12">
        <f t="shared" si="128"/>
        <v>0.85133013612472364</v>
      </c>
    </row>
    <row r="8266" spans="1:8" x14ac:dyDescent="0.2">
      <c r="A8266" t="s">
        <v>5</v>
      </c>
      <c r="B8266">
        <v>9256</v>
      </c>
      <c r="C8266">
        <v>2023</v>
      </c>
      <c r="D8266">
        <v>8</v>
      </c>
      <c r="E8266">
        <v>18</v>
      </c>
      <c r="G8266" s="11">
        <v>45156</v>
      </c>
      <c r="H8266" s="12">
        <f t="shared" si="128"/>
        <v>0.85118118639257745</v>
      </c>
    </row>
    <row r="8267" spans="1:8" x14ac:dyDescent="0.2">
      <c r="A8267" t="s">
        <v>5</v>
      </c>
      <c r="B8267">
        <v>9256</v>
      </c>
      <c r="C8267">
        <v>2023</v>
      </c>
      <c r="D8267">
        <v>8</v>
      </c>
      <c r="E8267">
        <v>19</v>
      </c>
      <c r="G8267" s="11">
        <v>45157</v>
      </c>
      <c r="H8267" s="12">
        <f t="shared" si="128"/>
        <v>0.85107657045773066</v>
      </c>
    </row>
    <row r="8268" spans="1:8" x14ac:dyDescent="0.2">
      <c r="A8268" t="s">
        <v>5</v>
      </c>
      <c r="B8268">
        <v>9256</v>
      </c>
      <c r="C8268">
        <v>2023</v>
      </c>
      <c r="D8268">
        <v>8</v>
      </c>
      <c r="E8268">
        <v>20</v>
      </c>
      <c r="G8268" s="11">
        <v>45158</v>
      </c>
      <c r="H8268" s="12">
        <f t="shared" si="128"/>
        <v>0.85101631927772159</v>
      </c>
    </row>
    <row r="8269" spans="1:8" x14ac:dyDescent="0.2">
      <c r="A8269" t="s">
        <v>5</v>
      </c>
      <c r="B8269">
        <v>9256</v>
      </c>
      <c r="C8269">
        <v>2023</v>
      </c>
      <c r="D8269">
        <v>8</v>
      </c>
      <c r="E8269">
        <v>21</v>
      </c>
      <c r="G8269" s="11">
        <v>45159</v>
      </c>
      <c r="H8269" s="12">
        <f t="shared" ref="H8269:H8332" si="129">((1+$H$4*SIN($H$5* ((30.44*(D8269-1)+E8269)+$H$6)))*$H$3+$H$7)/1000</f>
        <v>0.85100045068184349</v>
      </c>
    </row>
    <row r="8270" spans="1:8" x14ac:dyDescent="0.2">
      <c r="A8270" t="s">
        <v>5</v>
      </c>
      <c r="B8270">
        <v>9256</v>
      </c>
      <c r="C8270">
        <v>2023</v>
      </c>
      <c r="D8270">
        <v>8</v>
      </c>
      <c r="E8270">
        <v>22</v>
      </c>
      <c r="G8270" s="11">
        <v>45160</v>
      </c>
      <c r="H8270" s="12">
        <f t="shared" si="129"/>
        <v>0.85102896936586936</v>
      </c>
    </row>
    <row r="8271" spans="1:8" x14ac:dyDescent="0.2">
      <c r="A8271" t="s">
        <v>5</v>
      </c>
      <c r="B8271">
        <v>9256</v>
      </c>
      <c r="C8271">
        <v>2023</v>
      </c>
      <c r="D8271">
        <v>8</v>
      </c>
      <c r="E8271">
        <v>23</v>
      </c>
      <c r="G8271" s="11">
        <v>45161</v>
      </c>
      <c r="H8271" s="12">
        <f t="shared" si="129"/>
        <v>0.85110186689066181</v>
      </c>
    </row>
    <row r="8272" spans="1:8" x14ac:dyDescent="0.2">
      <c r="A8272" t="s">
        <v>5</v>
      </c>
      <c r="B8272">
        <v>9256</v>
      </c>
      <c r="C8272">
        <v>2023</v>
      </c>
      <c r="D8272">
        <v>8</v>
      </c>
      <c r="E8272">
        <v>24</v>
      </c>
      <c r="G8272" s="11">
        <v>45162</v>
      </c>
      <c r="H8272" s="12">
        <f t="shared" si="129"/>
        <v>0.85121912168467018</v>
      </c>
    </row>
    <row r="8273" spans="1:8" x14ac:dyDescent="0.2">
      <c r="A8273" t="s">
        <v>5</v>
      </c>
      <c r="B8273">
        <v>9256</v>
      </c>
      <c r="C8273">
        <v>2023</v>
      </c>
      <c r="D8273">
        <v>8</v>
      </c>
      <c r="E8273">
        <v>25</v>
      </c>
      <c r="G8273" s="11">
        <v>45163</v>
      </c>
      <c r="H8273" s="12">
        <f t="shared" si="129"/>
        <v>0.85138069905031488</v>
      </c>
    </row>
    <row r="8274" spans="1:8" x14ac:dyDescent="0.2">
      <c r="A8274" t="s">
        <v>5</v>
      </c>
      <c r="B8274">
        <v>9256</v>
      </c>
      <c r="C8274">
        <v>2023</v>
      </c>
      <c r="D8274">
        <v>8</v>
      </c>
      <c r="E8274">
        <v>26</v>
      </c>
      <c r="G8274" s="11">
        <v>45164</v>
      </c>
      <c r="H8274" s="12">
        <f t="shared" si="129"/>
        <v>0.85158655117425364</v>
      </c>
    </row>
    <row r="8275" spans="1:8" x14ac:dyDescent="0.2">
      <c r="A8275" t="s">
        <v>5</v>
      </c>
      <c r="B8275">
        <v>9256</v>
      </c>
      <c r="C8275">
        <v>2023</v>
      </c>
      <c r="D8275">
        <v>8</v>
      </c>
      <c r="E8275">
        <v>27</v>
      </c>
      <c r="G8275" s="11">
        <v>45165</v>
      </c>
      <c r="H8275" s="12">
        <f t="shared" si="129"/>
        <v>0.85183661714153103</v>
      </c>
    </row>
    <row r="8276" spans="1:8" x14ac:dyDescent="0.2">
      <c r="A8276" t="s">
        <v>5</v>
      </c>
      <c r="B8276">
        <v>9256</v>
      </c>
      <c r="C8276">
        <v>2023</v>
      </c>
      <c r="D8276">
        <v>8</v>
      </c>
      <c r="E8276">
        <v>28</v>
      </c>
      <c r="G8276" s="11">
        <v>45166</v>
      </c>
      <c r="H8276" s="12">
        <f t="shared" si="129"/>
        <v>0.85213082295360443</v>
      </c>
    </row>
    <row r="8277" spans="1:8" x14ac:dyDescent="0.2">
      <c r="A8277" t="s">
        <v>5</v>
      </c>
      <c r="B8277">
        <v>9256</v>
      </c>
      <c r="C8277">
        <v>2023</v>
      </c>
      <c r="D8277">
        <v>8</v>
      </c>
      <c r="E8277">
        <v>29</v>
      </c>
      <c r="G8277" s="11">
        <v>45167</v>
      </c>
      <c r="H8277" s="12">
        <f t="shared" si="129"/>
        <v>0.85246908155024059</v>
      </c>
    </row>
    <row r="8278" spans="1:8" x14ac:dyDescent="0.2">
      <c r="A8278" t="s">
        <v>5</v>
      </c>
      <c r="B8278">
        <v>9256</v>
      </c>
      <c r="C8278">
        <v>2023</v>
      </c>
      <c r="D8278">
        <v>8</v>
      </c>
      <c r="E8278">
        <v>30</v>
      </c>
      <c r="G8278" s="11">
        <v>45168</v>
      </c>
      <c r="H8278" s="12">
        <f t="shared" si="129"/>
        <v>0.85285129283527872</v>
      </c>
    </row>
    <row r="8279" spans="1:8" x14ac:dyDescent="0.2">
      <c r="A8279" t="s">
        <v>5</v>
      </c>
      <c r="B8279">
        <v>9256</v>
      </c>
      <c r="C8279">
        <v>2023</v>
      </c>
      <c r="D8279">
        <v>8</v>
      </c>
      <c r="E8279">
        <v>31</v>
      </c>
      <c r="G8279" s="11">
        <v>45169</v>
      </c>
      <c r="H8279" s="12">
        <f t="shared" si="129"/>
        <v>0.85327734370625041</v>
      </c>
    </row>
    <row r="8280" spans="1:8" x14ac:dyDescent="0.2">
      <c r="A8280" t="s">
        <v>5</v>
      </c>
      <c r="B8280">
        <v>9256</v>
      </c>
      <c r="C8280">
        <v>2023</v>
      </c>
      <c r="D8280">
        <v>9</v>
      </c>
      <c r="E8280">
        <v>1</v>
      </c>
      <c r="G8280" s="11">
        <v>45170</v>
      </c>
      <c r="H8280" s="12">
        <f t="shared" si="129"/>
        <v>0.8534786624523012</v>
      </c>
    </row>
    <row r="8281" spans="1:8" x14ac:dyDescent="0.2">
      <c r="A8281" t="s">
        <v>5</v>
      </c>
      <c r="B8281">
        <v>9256</v>
      </c>
      <c r="C8281">
        <v>2023</v>
      </c>
      <c r="D8281">
        <v>9</v>
      </c>
      <c r="E8281">
        <v>2</v>
      </c>
      <c r="G8281" s="11">
        <v>45171</v>
      </c>
      <c r="H8281" s="12">
        <f t="shared" si="129"/>
        <v>0.85396761750345607</v>
      </c>
    </row>
    <row r="8282" spans="1:8" x14ac:dyDescent="0.2">
      <c r="A8282" t="s">
        <v>5</v>
      </c>
      <c r="B8282">
        <v>9256</v>
      </c>
      <c r="C8282">
        <v>2023</v>
      </c>
      <c r="D8282">
        <v>9</v>
      </c>
      <c r="E8282">
        <v>3</v>
      </c>
      <c r="G8282" s="11">
        <v>45172</v>
      </c>
      <c r="H8282" s="12">
        <f t="shared" si="129"/>
        <v>0.85450008180211501</v>
      </c>
    </row>
    <row r="8283" spans="1:8" x14ac:dyDescent="0.2">
      <c r="A8283" t="s">
        <v>5</v>
      </c>
      <c r="B8283">
        <v>9256</v>
      </c>
      <c r="C8283">
        <v>2023</v>
      </c>
      <c r="D8283">
        <v>9</v>
      </c>
      <c r="E8283">
        <v>4</v>
      </c>
      <c r="G8283" s="11">
        <v>45173</v>
      </c>
      <c r="H8283" s="12">
        <f t="shared" si="129"/>
        <v>0.85507589778352577</v>
      </c>
    </row>
    <row r="8284" spans="1:8" x14ac:dyDescent="0.2">
      <c r="A8284" t="s">
        <v>5</v>
      </c>
      <c r="B8284">
        <v>9256</v>
      </c>
      <c r="C8284">
        <v>2023</v>
      </c>
      <c r="D8284">
        <v>9</v>
      </c>
      <c r="E8284">
        <v>5</v>
      </c>
      <c r="G8284" s="11">
        <v>45174</v>
      </c>
      <c r="H8284" s="12">
        <f t="shared" si="129"/>
        <v>0.85569489505447549</v>
      </c>
    </row>
    <row r="8285" spans="1:8" x14ac:dyDescent="0.2">
      <c r="A8285" t="s">
        <v>5</v>
      </c>
      <c r="B8285">
        <v>9256</v>
      </c>
      <c r="C8285">
        <v>2023</v>
      </c>
      <c r="D8285">
        <v>9</v>
      </c>
      <c r="E8285">
        <v>6</v>
      </c>
      <c r="G8285" s="11">
        <v>45175</v>
      </c>
      <c r="H8285" s="12">
        <f t="shared" si="129"/>
        <v>0.85635689044371288</v>
      </c>
    </row>
    <row r="8286" spans="1:8" x14ac:dyDescent="0.2">
      <c r="A8286" t="s">
        <v>5</v>
      </c>
      <c r="B8286">
        <v>9256</v>
      </c>
      <c r="C8286">
        <v>2023</v>
      </c>
      <c r="D8286">
        <v>9</v>
      </c>
      <c r="E8286">
        <v>7</v>
      </c>
      <c r="G8286" s="11">
        <v>45176</v>
      </c>
      <c r="H8286" s="12">
        <f t="shared" si="129"/>
        <v>0.85706168805615202</v>
      </c>
    </row>
    <row r="8287" spans="1:8" x14ac:dyDescent="0.2">
      <c r="A8287" t="s">
        <v>5</v>
      </c>
      <c r="B8287">
        <v>9256</v>
      </c>
      <c r="C8287">
        <v>2023</v>
      </c>
      <c r="D8287">
        <v>9</v>
      </c>
      <c r="E8287">
        <v>8</v>
      </c>
      <c r="G8287" s="11">
        <v>45177</v>
      </c>
      <c r="H8287" s="12">
        <f t="shared" si="129"/>
        <v>0.85780907933083994</v>
      </c>
    </row>
    <row r="8288" spans="1:8" x14ac:dyDescent="0.2">
      <c r="A8288" t="s">
        <v>5</v>
      </c>
      <c r="B8288">
        <v>9256</v>
      </c>
      <c r="C8288">
        <v>2023</v>
      </c>
      <c r="D8288">
        <v>9</v>
      </c>
      <c r="E8288">
        <v>9</v>
      </c>
      <c r="G8288" s="11">
        <v>45178</v>
      </c>
      <c r="H8288" s="12">
        <f t="shared" si="129"/>
        <v>0.8585988431026742</v>
      </c>
    </row>
    <row r="8289" spans="1:8" x14ac:dyDescent="0.2">
      <c r="A8289" t="s">
        <v>5</v>
      </c>
      <c r="B8289">
        <v>9256</v>
      </c>
      <c r="C8289">
        <v>2023</v>
      </c>
      <c r="D8289">
        <v>9</v>
      </c>
      <c r="E8289">
        <v>10</v>
      </c>
      <c r="G8289" s="11">
        <v>45179</v>
      </c>
      <c r="H8289" s="12">
        <f t="shared" si="129"/>
        <v>0.85943074566784894</v>
      </c>
    </row>
    <row r="8290" spans="1:8" x14ac:dyDescent="0.2">
      <c r="A8290" t="s">
        <v>5</v>
      </c>
      <c r="B8290">
        <v>9256</v>
      </c>
      <c r="C8290">
        <v>2023</v>
      </c>
      <c r="D8290">
        <v>9</v>
      </c>
      <c r="E8290">
        <v>11</v>
      </c>
      <c r="G8290" s="11">
        <v>45180</v>
      </c>
      <c r="H8290" s="12">
        <f t="shared" si="129"/>
        <v>0.86030454085301067</v>
      </c>
    </row>
    <row r="8291" spans="1:8" x14ac:dyDescent="0.2">
      <c r="A8291" t="s">
        <v>5</v>
      </c>
      <c r="B8291">
        <v>9256</v>
      </c>
      <c r="C8291">
        <v>2023</v>
      </c>
      <c r="D8291">
        <v>9</v>
      </c>
      <c r="E8291">
        <v>12</v>
      </c>
      <c r="G8291" s="11">
        <v>45181</v>
      </c>
      <c r="H8291" s="12">
        <f t="shared" si="129"/>
        <v>0.86121997008810625</v>
      </c>
    </row>
    <row r="8292" spans="1:8" x14ac:dyDescent="0.2">
      <c r="A8292" t="s">
        <v>5</v>
      </c>
      <c r="B8292">
        <v>9256</v>
      </c>
      <c r="C8292">
        <v>2023</v>
      </c>
      <c r="D8292">
        <v>9</v>
      </c>
      <c r="E8292">
        <v>13</v>
      </c>
      <c r="G8292" s="11">
        <v>45182</v>
      </c>
      <c r="H8292" s="12">
        <f t="shared" si="129"/>
        <v>0.86217676248289721</v>
      </c>
    </row>
    <row r="8293" spans="1:8" x14ac:dyDescent="0.2">
      <c r="A8293" t="s">
        <v>5</v>
      </c>
      <c r="B8293">
        <v>9256</v>
      </c>
      <c r="C8293">
        <v>2023</v>
      </c>
      <c r="D8293">
        <v>9</v>
      </c>
      <c r="E8293">
        <v>14</v>
      </c>
      <c r="G8293" s="11">
        <v>45183</v>
      </c>
      <c r="H8293" s="12">
        <f t="shared" si="129"/>
        <v>0.86317463490712065</v>
      </c>
    </row>
    <row r="8294" spans="1:8" x14ac:dyDescent="0.2">
      <c r="A8294" t="s">
        <v>5</v>
      </c>
      <c r="B8294">
        <v>9256</v>
      </c>
      <c r="C8294">
        <v>2023</v>
      </c>
      <c r="D8294">
        <v>9</v>
      </c>
      <c r="E8294">
        <v>15</v>
      </c>
      <c r="G8294" s="11">
        <v>45184</v>
      </c>
      <c r="H8294" s="12">
        <f t="shared" si="129"/>
        <v>0.864213292074272</v>
      </c>
    </row>
    <row r="8295" spans="1:8" x14ac:dyDescent="0.2">
      <c r="A8295" t="s">
        <v>5</v>
      </c>
      <c r="B8295">
        <v>9256</v>
      </c>
      <c r="C8295">
        <v>2023</v>
      </c>
      <c r="D8295">
        <v>9</v>
      </c>
      <c r="E8295">
        <v>16</v>
      </c>
      <c r="G8295" s="11">
        <v>45185</v>
      </c>
      <c r="H8295" s="12">
        <f t="shared" si="129"/>
        <v>0.86529242662898498</v>
      </c>
    </row>
    <row r="8296" spans="1:8" x14ac:dyDescent="0.2">
      <c r="A8296" t="s">
        <v>5</v>
      </c>
      <c r="B8296">
        <v>9256</v>
      </c>
      <c r="C8296">
        <v>2023</v>
      </c>
      <c r="D8296">
        <v>9</v>
      </c>
      <c r="E8296">
        <v>17</v>
      </c>
      <c r="G8296" s="11">
        <v>45186</v>
      </c>
      <c r="H8296" s="12">
        <f t="shared" si="129"/>
        <v>0.86641171923798344</v>
      </c>
    </row>
    <row r="8297" spans="1:8" x14ac:dyDescent="0.2">
      <c r="A8297" t="s">
        <v>5</v>
      </c>
      <c r="B8297">
        <v>9256</v>
      </c>
      <c r="C8297">
        <v>2023</v>
      </c>
      <c r="D8297">
        <v>9</v>
      </c>
      <c r="E8297">
        <v>18</v>
      </c>
      <c r="G8297" s="11">
        <v>45187</v>
      </c>
      <c r="H8297" s="12">
        <f t="shared" si="129"/>
        <v>0.86757083868457652</v>
      </c>
    </row>
    <row r="8298" spans="1:8" x14ac:dyDescent="0.2">
      <c r="A8298" t="s">
        <v>5</v>
      </c>
      <c r="B8298">
        <v>9256</v>
      </c>
      <c r="C8298">
        <v>2023</v>
      </c>
      <c r="D8298">
        <v>9</v>
      </c>
      <c r="E8298">
        <v>19</v>
      </c>
      <c r="G8298" s="11">
        <v>45188</v>
      </c>
      <c r="H8298" s="12">
        <f t="shared" si="129"/>
        <v>0.86876944196667172</v>
      </c>
    </row>
    <row r="8299" spans="1:8" x14ac:dyDescent="0.2">
      <c r="A8299" t="s">
        <v>5</v>
      </c>
      <c r="B8299">
        <v>9256</v>
      </c>
      <c r="C8299">
        <v>2023</v>
      </c>
      <c r="D8299">
        <v>9</v>
      </c>
      <c r="E8299">
        <v>20</v>
      </c>
      <c r="G8299" s="11">
        <v>45189</v>
      </c>
      <c r="H8299" s="12">
        <f t="shared" si="129"/>
        <v>0.87000717439827413</v>
      </c>
    </row>
    <row r="8300" spans="1:8" x14ac:dyDescent="0.2">
      <c r="A8300" t="s">
        <v>5</v>
      </c>
      <c r="B8300">
        <v>9256</v>
      </c>
      <c r="C8300">
        <v>2023</v>
      </c>
      <c r="D8300">
        <v>9</v>
      </c>
      <c r="E8300">
        <v>21</v>
      </c>
      <c r="G8300" s="11">
        <v>45190</v>
      </c>
      <c r="H8300" s="12">
        <f t="shared" si="129"/>
        <v>0.87128366971444393</v>
      </c>
    </row>
    <row r="8301" spans="1:8" x14ac:dyDescent="0.2">
      <c r="A8301" t="s">
        <v>5</v>
      </c>
      <c r="B8301">
        <v>9256</v>
      </c>
      <c r="C8301">
        <v>2023</v>
      </c>
      <c r="D8301">
        <v>9</v>
      </c>
      <c r="E8301">
        <v>22</v>
      </c>
      <c r="G8301" s="11">
        <v>45191</v>
      </c>
      <c r="H8301" s="12">
        <f t="shared" si="129"/>
        <v>0.87259855017968024</v>
      </c>
    </row>
    <row r="8302" spans="1:8" x14ac:dyDescent="0.2">
      <c r="A8302" t="s">
        <v>5</v>
      </c>
      <c r="B8302">
        <v>9256</v>
      </c>
      <c r="C8302">
        <v>2023</v>
      </c>
      <c r="D8302">
        <v>9</v>
      </c>
      <c r="E8302">
        <v>23</v>
      </c>
      <c r="G8302" s="11">
        <v>45192</v>
      </c>
      <c r="H8302" s="12">
        <f t="shared" si="129"/>
        <v>0.87395142669969916</v>
      </c>
    </row>
    <row r="8303" spans="1:8" x14ac:dyDescent="0.2">
      <c r="A8303" t="s">
        <v>5</v>
      </c>
      <c r="B8303">
        <v>9256</v>
      </c>
      <c r="C8303">
        <v>2023</v>
      </c>
      <c r="D8303">
        <v>9</v>
      </c>
      <c r="E8303">
        <v>24</v>
      </c>
      <c r="G8303" s="11">
        <v>45193</v>
      </c>
      <c r="H8303" s="12">
        <f t="shared" si="129"/>
        <v>0.87534189893657255</v>
      </c>
    </row>
    <row r="8304" spans="1:8" x14ac:dyDescent="0.2">
      <c r="A8304" t="s">
        <v>5</v>
      </c>
      <c r="B8304">
        <v>9256</v>
      </c>
      <c r="C8304">
        <v>2023</v>
      </c>
      <c r="D8304">
        <v>9</v>
      </c>
      <c r="E8304">
        <v>25</v>
      </c>
      <c r="G8304" s="11">
        <v>45194</v>
      </c>
      <c r="H8304" s="12">
        <f t="shared" si="129"/>
        <v>0.87676955542719515</v>
      </c>
    </row>
    <row r="8305" spans="1:8" x14ac:dyDescent="0.2">
      <c r="A8305" t="s">
        <v>5</v>
      </c>
      <c r="B8305">
        <v>9256</v>
      </c>
      <c r="C8305">
        <v>2023</v>
      </c>
      <c r="D8305">
        <v>9</v>
      </c>
      <c r="E8305">
        <v>26</v>
      </c>
      <c r="G8305" s="11">
        <v>45195</v>
      </c>
      <c r="H8305" s="12">
        <f t="shared" si="129"/>
        <v>0.87823397370504241</v>
      </c>
    </row>
    <row r="8306" spans="1:8" x14ac:dyDescent="0.2">
      <c r="A8306" t="s">
        <v>5</v>
      </c>
      <c r="B8306">
        <v>9256</v>
      </c>
      <c r="C8306">
        <v>2023</v>
      </c>
      <c r="D8306">
        <v>9</v>
      </c>
      <c r="E8306">
        <v>27</v>
      </c>
      <c r="G8306" s="11">
        <v>45196</v>
      </c>
      <c r="H8306" s="12">
        <f t="shared" si="129"/>
        <v>0.87973472042518586</v>
      </c>
    </row>
    <row r="8307" spans="1:8" x14ac:dyDescent="0.2">
      <c r="A8307" t="s">
        <v>5</v>
      </c>
      <c r="B8307">
        <v>9256</v>
      </c>
      <c r="C8307">
        <v>2023</v>
      </c>
      <c r="D8307">
        <v>9</v>
      </c>
      <c r="E8307">
        <v>28</v>
      </c>
      <c r="G8307" s="11">
        <v>45197</v>
      </c>
      <c r="H8307" s="12">
        <f t="shared" si="129"/>
        <v>0.88127135149252622</v>
      </c>
    </row>
    <row r="8308" spans="1:8" x14ac:dyDescent="0.2">
      <c r="A8308" t="s">
        <v>5</v>
      </c>
      <c r="B8308">
        <v>9256</v>
      </c>
      <c r="C8308">
        <v>2023</v>
      </c>
      <c r="D8308">
        <v>9</v>
      </c>
      <c r="E8308">
        <v>29</v>
      </c>
      <c r="G8308" s="11">
        <v>45198</v>
      </c>
      <c r="H8308" s="12">
        <f t="shared" si="129"/>
        <v>0.88284341219320872</v>
      </c>
    </row>
    <row r="8309" spans="1:8" x14ac:dyDescent="0.2">
      <c r="A8309" t="s">
        <v>5</v>
      </c>
      <c r="B8309">
        <v>9256</v>
      </c>
      <c r="C8309">
        <v>2023</v>
      </c>
      <c r="D8309">
        <v>9</v>
      </c>
      <c r="E8309">
        <v>30</v>
      </c>
      <c r="G8309" s="11">
        <v>45199</v>
      </c>
      <c r="H8309" s="12">
        <f t="shared" si="129"/>
        <v>0.88445043732917983</v>
      </c>
    </row>
    <row r="8310" spans="1:8" x14ac:dyDescent="0.2">
      <c r="A8310" t="s">
        <v>5</v>
      </c>
      <c r="B8310">
        <v>9256</v>
      </c>
      <c r="C8310">
        <v>2023</v>
      </c>
      <c r="D8310">
        <v>10</v>
      </c>
      <c r="E8310">
        <v>1</v>
      </c>
      <c r="G8310" s="11">
        <v>45200</v>
      </c>
      <c r="H8310" s="12">
        <f t="shared" si="129"/>
        <v>0.88682501881236631</v>
      </c>
    </row>
    <row r="8311" spans="1:8" x14ac:dyDescent="0.2">
      <c r="A8311" t="s">
        <v>5</v>
      </c>
      <c r="B8311">
        <v>9256</v>
      </c>
      <c r="C8311">
        <v>2023</v>
      </c>
      <c r="D8311">
        <v>10</v>
      </c>
      <c r="E8311">
        <v>2</v>
      </c>
      <c r="G8311" s="11">
        <v>45201</v>
      </c>
      <c r="H8311" s="12">
        <f t="shared" si="129"/>
        <v>0.88851534087742268</v>
      </c>
    </row>
    <row r="8312" spans="1:8" x14ac:dyDescent="0.2">
      <c r="A8312" t="s">
        <v>5</v>
      </c>
      <c r="B8312">
        <v>9256</v>
      </c>
      <c r="C8312">
        <v>2023</v>
      </c>
      <c r="D8312">
        <v>10</v>
      </c>
      <c r="E8312">
        <v>3</v>
      </c>
      <c r="G8312" s="11">
        <v>45202</v>
      </c>
      <c r="H8312" s="12">
        <f t="shared" si="129"/>
        <v>0.89023894896281741</v>
      </c>
    </row>
    <row r="8313" spans="1:8" x14ac:dyDescent="0.2">
      <c r="A8313" t="s">
        <v>5</v>
      </c>
      <c r="B8313">
        <v>9256</v>
      </c>
      <c r="C8313">
        <v>2023</v>
      </c>
      <c r="D8313">
        <v>10</v>
      </c>
      <c r="E8313">
        <v>4</v>
      </c>
      <c r="G8313" s="11">
        <v>45203</v>
      </c>
      <c r="H8313" s="12">
        <f t="shared" si="129"/>
        <v>0.89199533302518808</v>
      </c>
    </row>
    <row r="8314" spans="1:8" x14ac:dyDescent="0.2">
      <c r="A8314" t="s">
        <v>5</v>
      </c>
      <c r="B8314">
        <v>9256</v>
      </c>
      <c r="C8314">
        <v>2023</v>
      </c>
      <c r="D8314">
        <v>10</v>
      </c>
      <c r="E8314">
        <v>5</v>
      </c>
      <c r="G8314" s="11">
        <v>45204</v>
      </c>
      <c r="H8314" s="12">
        <f t="shared" si="129"/>
        <v>0.89378397332223292</v>
      </c>
    </row>
    <row r="8315" spans="1:8" x14ac:dyDescent="0.2">
      <c r="A8315" t="s">
        <v>5</v>
      </c>
      <c r="B8315">
        <v>9256</v>
      </c>
      <c r="C8315">
        <v>2023</v>
      </c>
      <c r="D8315">
        <v>10</v>
      </c>
      <c r="E8315">
        <v>6</v>
      </c>
      <c r="G8315" s="11">
        <v>45205</v>
      </c>
      <c r="H8315" s="12">
        <f t="shared" si="129"/>
        <v>0.89560434056651173</v>
      </c>
    </row>
    <row r="8316" spans="1:8" x14ac:dyDescent="0.2">
      <c r="A8316" t="s">
        <v>5</v>
      </c>
      <c r="B8316">
        <v>9256</v>
      </c>
      <c r="C8316">
        <v>2023</v>
      </c>
      <c r="D8316">
        <v>10</v>
      </c>
      <c r="E8316">
        <v>7</v>
      </c>
      <c r="G8316" s="11">
        <v>45206</v>
      </c>
      <c r="H8316" s="12">
        <f t="shared" si="129"/>
        <v>0.8974558960820701</v>
      </c>
    </row>
    <row r="8317" spans="1:8" x14ac:dyDescent="0.2">
      <c r="A8317" t="s">
        <v>5</v>
      </c>
      <c r="B8317">
        <v>9256</v>
      </c>
      <c r="C8317">
        <v>2023</v>
      </c>
      <c r="D8317">
        <v>10</v>
      </c>
      <c r="E8317">
        <v>8</v>
      </c>
      <c r="G8317" s="11">
        <v>45207</v>
      </c>
      <c r="H8317" s="12">
        <f t="shared" si="129"/>
        <v>0.89933809196384218</v>
      </c>
    </row>
    <row r="8318" spans="1:8" x14ac:dyDescent="0.2">
      <c r="A8318" t="s">
        <v>5</v>
      </c>
      <c r="B8318">
        <v>9256</v>
      </c>
      <c r="C8318">
        <v>2023</v>
      </c>
      <c r="D8318">
        <v>10</v>
      </c>
      <c r="E8318">
        <v>9</v>
      </c>
      <c r="G8318" s="11">
        <v>45208</v>
      </c>
      <c r="H8318" s="12">
        <f t="shared" si="129"/>
        <v>0.90125037123978502</v>
      </c>
    </row>
    <row r="8319" spans="1:8" x14ac:dyDescent="0.2">
      <c r="A8319" t="s">
        <v>5</v>
      </c>
      <c r="B8319">
        <v>9256</v>
      </c>
      <c r="C8319">
        <v>2023</v>
      </c>
      <c r="D8319">
        <v>10</v>
      </c>
      <c r="E8319">
        <v>10</v>
      </c>
      <c r="G8319" s="11">
        <v>45209</v>
      </c>
      <c r="H8319" s="12">
        <f t="shared" si="129"/>
        <v>0.90319216803569524</v>
      </c>
    </row>
    <row r="8320" spans="1:8" x14ac:dyDescent="0.2">
      <c r="A8320" t="s">
        <v>5</v>
      </c>
      <c r="B8320">
        <v>9256</v>
      </c>
      <c r="C8320">
        <v>2023</v>
      </c>
      <c r="D8320">
        <v>10</v>
      </c>
      <c r="E8320">
        <v>11</v>
      </c>
      <c r="G8320" s="11">
        <v>45210</v>
      </c>
      <c r="H8320" s="12">
        <f t="shared" si="129"/>
        <v>0.90516290774266028</v>
      </c>
    </row>
    <row r="8321" spans="1:8" x14ac:dyDescent="0.2">
      <c r="A8321" t="s">
        <v>5</v>
      </c>
      <c r="B8321">
        <v>9256</v>
      </c>
      <c r="C8321">
        <v>2023</v>
      </c>
      <c r="D8321">
        <v>10</v>
      </c>
      <c r="E8321">
        <v>12</v>
      </c>
      <c r="G8321" s="11">
        <v>45211</v>
      </c>
      <c r="H8321" s="12">
        <f t="shared" si="129"/>
        <v>0.90716200718709494</v>
      </c>
    </row>
    <row r="8322" spans="1:8" x14ac:dyDescent="0.2">
      <c r="A8322" t="s">
        <v>5</v>
      </c>
      <c r="B8322">
        <v>9256</v>
      </c>
      <c r="C8322">
        <v>2023</v>
      </c>
      <c r="D8322">
        <v>10</v>
      </c>
      <c r="E8322">
        <v>13</v>
      </c>
      <c r="G8322" s="11">
        <v>45212</v>
      </c>
      <c r="H8322" s="12">
        <f t="shared" si="129"/>
        <v>0.90918887480331101</v>
      </c>
    </row>
    <row r="8323" spans="1:8" x14ac:dyDescent="0.2">
      <c r="A8323" t="s">
        <v>5</v>
      </c>
      <c r="B8323">
        <v>9256</v>
      </c>
      <c r="C8323">
        <v>2023</v>
      </c>
      <c r="D8323">
        <v>10</v>
      </c>
      <c r="E8323">
        <v>14</v>
      </c>
      <c r="G8323" s="11">
        <v>45213</v>
      </c>
      <c r="H8323" s="12">
        <f t="shared" si="129"/>
        <v>0.91124291080857178</v>
      </c>
    </row>
    <row r="8324" spans="1:8" x14ac:dyDescent="0.2">
      <c r="A8324" t="s">
        <v>5</v>
      </c>
      <c r="B8324">
        <v>9256</v>
      </c>
      <c r="C8324">
        <v>2023</v>
      </c>
      <c r="D8324">
        <v>10</v>
      </c>
      <c r="E8324">
        <v>15</v>
      </c>
      <c r="G8324" s="11">
        <v>45214</v>
      </c>
      <c r="H8324" s="12">
        <f t="shared" si="129"/>
        <v>0.91332350738057699</v>
      </c>
    </row>
    <row r="8325" spans="1:8" x14ac:dyDescent="0.2">
      <c r="A8325" t="s">
        <v>5</v>
      </c>
      <c r="B8325">
        <v>9256</v>
      </c>
      <c r="C8325">
        <v>2023</v>
      </c>
      <c r="D8325">
        <v>10</v>
      </c>
      <c r="E8325">
        <v>16</v>
      </c>
      <c r="G8325" s="11">
        <v>45215</v>
      </c>
      <c r="H8325" s="12">
        <f t="shared" si="129"/>
        <v>0.91543004883732748</v>
      </c>
    </row>
    <row r="8326" spans="1:8" x14ac:dyDescent="0.2">
      <c r="A8326" t="s">
        <v>5</v>
      </c>
      <c r="B8326">
        <v>9256</v>
      </c>
      <c r="C8326">
        <v>2023</v>
      </c>
      <c r="D8326">
        <v>10</v>
      </c>
      <c r="E8326">
        <v>17</v>
      </c>
      <c r="G8326" s="11">
        <v>45216</v>
      </c>
      <c r="H8326" s="12">
        <f t="shared" si="129"/>
        <v>0.91756191181931512</v>
      </c>
    </row>
    <row r="8327" spans="1:8" x14ac:dyDescent="0.2">
      <c r="A8327" t="s">
        <v>5</v>
      </c>
      <c r="B8327">
        <v>9256</v>
      </c>
      <c r="C8327">
        <v>2023</v>
      </c>
      <c r="D8327">
        <v>10</v>
      </c>
      <c r="E8327">
        <v>18</v>
      </c>
      <c r="G8327" s="11">
        <v>45217</v>
      </c>
      <c r="H8327" s="12">
        <f t="shared" si="129"/>
        <v>0.91971846547398506</v>
      </c>
    </row>
    <row r="8328" spans="1:8" x14ac:dyDescent="0.2">
      <c r="A8328" t="s">
        <v>5</v>
      </c>
      <c r="B8328">
        <v>9256</v>
      </c>
      <c r="C8328">
        <v>2023</v>
      </c>
      <c r="D8328">
        <v>10</v>
      </c>
      <c r="E8328">
        <v>19</v>
      </c>
      <c r="G8328" s="11">
        <v>45218</v>
      </c>
      <c r="H8328" s="12">
        <f t="shared" si="129"/>
        <v>0.92189907164241547</v>
      </c>
    </row>
    <row r="8329" spans="1:8" x14ac:dyDescent="0.2">
      <c r="A8329" t="s">
        <v>5</v>
      </c>
      <c r="B8329">
        <v>9256</v>
      </c>
      <c r="C8329">
        <v>2023</v>
      </c>
      <c r="D8329">
        <v>10</v>
      </c>
      <c r="E8329">
        <v>20</v>
      </c>
      <c r="G8329" s="11">
        <v>45219</v>
      </c>
      <c r="H8329" s="12">
        <f t="shared" si="129"/>
        <v>0.92410308504815852</v>
      </c>
    </row>
    <row r="8330" spans="1:8" x14ac:dyDescent="0.2">
      <c r="A8330" t="s">
        <v>5</v>
      </c>
      <c r="B8330">
        <v>9256</v>
      </c>
      <c r="C8330">
        <v>2023</v>
      </c>
      <c r="D8330">
        <v>10</v>
      </c>
      <c r="E8330">
        <v>21</v>
      </c>
      <c r="G8330" s="11">
        <v>45220</v>
      </c>
      <c r="H8330" s="12">
        <f t="shared" si="129"/>
        <v>0.92632985348818808</v>
      </c>
    </row>
    <row r="8331" spans="1:8" x14ac:dyDescent="0.2">
      <c r="A8331" t="s">
        <v>5</v>
      </c>
      <c r="B8331">
        <v>9256</v>
      </c>
      <c r="C8331">
        <v>2023</v>
      </c>
      <c r="D8331">
        <v>10</v>
      </c>
      <c r="E8331">
        <v>22</v>
      </c>
      <c r="G8331" s="11">
        <v>45221</v>
      </c>
      <c r="H8331" s="12">
        <f t="shared" si="129"/>
        <v>0.92857871802589775</v>
      </c>
    </row>
    <row r="8332" spans="1:8" x14ac:dyDescent="0.2">
      <c r="A8332" t="s">
        <v>5</v>
      </c>
      <c r="B8332">
        <v>9256</v>
      </c>
      <c r="C8332">
        <v>2023</v>
      </c>
      <c r="D8332">
        <v>10</v>
      </c>
      <c r="E8332">
        <v>23</v>
      </c>
      <c r="G8332" s="11">
        <v>45222</v>
      </c>
      <c r="H8332" s="12">
        <f t="shared" si="129"/>
        <v>0.93084901318608992</v>
      </c>
    </row>
    <row r="8333" spans="1:8" x14ac:dyDescent="0.2">
      <c r="A8333" t="s">
        <v>5</v>
      </c>
      <c r="B8333">
        <v>9256</v>
      </c>
      <c r="C8333">
        <v>2023</v>
      </c>
      <c r="D8333">
        <v>10</v>
      </c>
      <c r="E8333">
        <v>24</v>
      </c>
      <c r="G8333" s="11">
        <v>45223</v>
      </c>
      <c r="H8333" s="12">
        <f t="shared" ref="H8333:H8396" si="130">((1+$H$4*SIN($H$5* ((30.44*(D8333-1)+E8333)+$H$6)))*$H$3+$H$7)/1000</f>
        <v>0.93314006715190101</v>
      </c>
    </row>
    <row r="8334" spans="1:8" x14ac:dyDescent="0.2">
      <c r="A8334" t="s">
        <v>5</v>
      </c>
      <c r="B8334">
        <v>9256</v>
      </c>
      <c r="C8334">
        <v>2023</v>
      </c>
      <c r="D8334">
        <v>10</v>
      </c>
      <c r="E8334">
        <v>25</v>
      </c>
      <c r="G8334" s="11">
        <v>45224</v>
      </c>
      <c r="H8334" s="12">
        <f t="shared" si="130"/>
        <v>0.93545120196360332</v>
      </c>
    </row>
    <row r="8335" spans="1:8" x14ac:dyDescent="0.2">
      <c r="A8335" t="s">
        <v>5</v>
      </c>
      <c r="B8335">
        <v>9256</v>
      </c>
      <c r="C8335">
        <v>2023</v>
      </c>
      <c r="D8335">
        <v>10</v>
      </c>
      <c r="E8335">
        <v>26</v>
      </c>
      <c r="G8335" s="11">
        <v>45225</v>
      </c>
      <c r="H8335" s="12">
        <f t="shared" si="130"/>
        <v>0.93778173371922346</v>
      </c>
    </row>
    <row r="8336" spans="1:8" x14ac:dyDescent="0.2">
      <c r="A8336" t="s">
        <v>5</v>
      </c>
      <c r="B8336">
        <v>9256</v>
      </c>
      <c r="C8336">
        <v>2023</v>
      </c>
      <c r="D8336">
        <v>10</v>
      </c>
      <c r="E8336">
        <v>27</v>
      </c>
      <c r="G8336" s="11">
        <v>45226</v>
      </c>
      <c r="H8336" s="12">
        <f t="shared" si="130"/>
        <v>0.94013097277691993</v>
      </c>
    </row>
    <row r="8337" spans="1:8" x14ac:dyDescent="0.2">
      <c r="A8337" t="s">
        <v>5</v>
      </c>
      <c r="B8337">
        <v>9256</v>
      </c>
      <c r="C8337">
        <v>2023</v>
      </c>
      <c r="D8337">
        <v>10</v>
      </c>
      <c r="E8337">
        <v>28</v>
      </c>
      <c r="G8337" s="11">
        <v>45227</v>
      </c>
      <c r="H8337" s="12">
        <f t="shared" si="130"/>
        <v>0.94249822395906035</v>
      </c>
    </row>
    <row r="8338" spans="1:8" x14ac:dyDescent="0.2">
      <c r="A8338" t="s">
        <v>5</v>
      </c>
      <c r="B8338">
        <v>9256</v>
      </c>
      <c r="C8338">
        <v>2023</v>
      </c>
      <c r="D8338">
        <v>10</v>
      </c>
      <c r="E8338">
        <v>29</v>
      </c>
      <c r="G8338" s="11">
        <v>45228</v>
      </c>
      <c r="H8338" s="12">
        <f t="shared" si="130"/>
        <v>0.94488278675793447</v>
      </c>
    </row>
    <row r="8339" spans="1:8" x14ac:dyDescent="0.2">
      <c r="A8339" t="s">
        <v>5</v>
      </c>
      <c r="B8339">
        <v>9256</v>
      </c>
      <c r="C8339">
        <v>2023</v>
      </c>
      <c r="D8339">
        <v>10</v>
      </c>
      <c r="E8339">
        <v>30</v>
      </c>
      <c r="G8339" s="11">
        <v>45229</v>
      </c>
      <c r="H8339" s="12">
        <f t="shared" si="130"/>
        <v>0.94728395554304601</v>
      </c>
    </row>
    <row r="8340" spans="1:8" x14ac:dyDescent="0.2">
      <c r="A8340" t="s">
        <v>5</v>
      </c>
      <c r="B8340">
        <v>9256</v>
      </c>
      <c r="C8340">
        <v>2023</v>
      </c>
      <c r="D8340">
        <v>10</v>
      </c>
      <c r="E8340">
        <v>31</v>
      </c>
      <c r="G8340" s="11">
        <v>45230</v>
      </c>
      <c r="H8340" s="12">
        <f t="shared" si="130"/>
        <v>0.94970101976992016</v>
      </c>
    </row>
    <row r="8341" spans="1:8" x14ac:dyDescent="0.2">
      <c r="A8341" t="s">
        <v>5</v>
      </c>
      <c r="B8341">
        <v>9256</v>
      </c>
      <c r="C8341">
        <v>2023</v>
      </c>
      <c r="D8341">
        <v>11</v>
      </c>
      <c r="E8341">
        <v>1</v>
      </c>
      <c r="G8341" s="11">
        <v>45231</v>
      </c>
      <c r="H8341" s="12">
        <f t="shared" si="130"/>
        <v>0.95076937957641827</v>
      </c>
    </row>
    <row r="8342" spans="1:8" x14ac:dyDescent="0.2">
      <c r="A8342" t="s">
        <v>5</v>
      </c>
      <c r="B8342">
        <v>9256</v>
      </c>
      <c r="C8342">
        <v>2023</v>
      </c>
      <c r="D8342">
        <v>11</v>
      </c>
      <c r="E8342">
        <v>2</v>
      </c>
      <c r="G8342" s="11">
        <v>45232</v>
      </c>
      <c r="H8342" s="12">
        <f t="shared" si="130"/>
        <v>0.95320807552629672</v>
      </c>
    </row>
    <row r="8343" spans="1:8" x14ac:dyDescent="0.2">
      <c r="A8343" t="s">
        <v>5</v>
      </c>
      <c r="B8343">
        <v>9256</v>
      </c>
      <c r="C8343">
        <v>2023</v>
      </c>
      <c r="D8343">
        <v>11</v>
      </c>
      <c r="E8343">
        <v>3</v>
      </c>
      <c r="G8343" s="11">
        <v>45233</v>
      </c>
      <c r="H8343" s="12">
        <f t="shared" si="130"/>
        <v>0.95566091387552521</v>
      </c>
    </row>
    <row r="8344" spans="1:8" x14ac:dyDescent="0.2">
      <c r="A8344" t="s">
        <v>5</v>
      </c>
      <c r="B8344">
        <v>9256</v>
      </c>
      <c r="C8344">
        <v>2023</v>
      </c>
      <c r="D8344">
        <v>11</v>
      </c>
      <c r="E8344">
        <v>4</v>
      </c>
      <c r="G8344" s="11">
        <v>45234</v>
      </c>
      <c r="H8344" s="12">
        <f t="shared" si="130"/>
        <v>0.95812716878977366</v>
      </c>
    </row>
    <row r="8345" spans="1:8" x14ac:dyDescent="0.2">
      <c r="A8345" t="s">
        <v>5</v>
      </c>
      <c r="B8345">
        <v>9256</v>
      </c>
      <c r="C8345">
        <v>2023</v>
      </c>
      <c r="D8345">
        <v>11</v>
      </c>
      <c r="E8345">
        <v>5</v>
      </c>
      <c r="G8345" s="11">
        <v>45235</v>
      </c>
      <c r="H8345" s="12">
        <f t="shared" si="130"/>
        <v>0.96060611046453459</v>
      </c>
    </row>
    <row r="8346" spans="1:8" x14ac:dyDescent="0.2">
      <c r="A8346" t="s">
        <v>5</v>
      </c>
      <c r="B8346">
        <v>9256</v>
      </c>
      <c r="C8346">
        <v>2023</v>
      </c>
      <c r="D8346">
        <v>11</v>
      </c>
      <c r="E8346">
        <v>6</v>
      </c>
      <c r="G8346" s="11">
        <v>45236</v>
      </c>
      <c r="H8346" s="12">
        <f t="shared" si="130"/>
        <v>0.96309700534108444</v>
      </c>
    </row>
    <row r="8347" spans="1:8" x14ac:dyDescent="0.2">
      <c r="A8347" t="s">
        <v>5</v>
      </c>
      <c r="B8347">
        <v>9256</v>
      </c>
      <c r="C8347">
        <v>2023</v>
      </c>
      <c r="D8347">
        <v>11</v>
      </c>
      <c r="E8347">
        <v>7</v>
      </c>
      <c r="G8347" s="11">
        <v>45237</v>
      </c>
      <c r="H8347" s="12">
        <f t="shared" si="130"/>
        <v>0.96559911632355444</v>
      </c>
    </row>
    <row r="8348" spans="1:8" x14ac:dyDescent="0.2">
      <c r="A8348" t="s">
        <v>5</v>
      </c>
      <c r="B8348">
        <v>9256</v>
      </c>
      <c r="C8348">
        <v>2023</v>
      </c>
      <c r="D8348">
        <v>11</v>
      </c>
      <c r="E8348">
        <v>8</v>
      </c>
      <c r="G8348" s="11">
        <v>45238</v>
      </c>
      <c r="H8348" s="12">
        <f t="shared" si="130"/>
        <v>0.96811170299704952</v>
      </c>
    </row>
    <row r="8349" spans="1:8" x14ac:dyDescent="0.2">
      <c r="A8349" t="s">
        <v>5</v>
      </c>
      <c r="B8349">
        <v>9256</v>
      </c>
      <c r="C8349">
        <v>2023</v>
      </c>
      <c r="D8349">
        <v>11</v>
      </c>
      <c r="E8349">
        <v>9</v>
      </c>
      <c r="G8349" s="11">
        <v>45239</v>
      </c>
      <c r="H8349" s="12">
        <f t="shared" si="130"/>
        <v>0.97063402184674974</v>
      </c>
    </row>
    <row r="8350" spans="1:8" x14ac:dyDescent="0.2">
      <c r="A8350" t="s">
        <v>5</v>
      </c>
      <c r="B8350">
        <v>9256</v>
      </c>
      <c r="C8350">
        <v>2023</v>
      </c>
      <c r="D8350">
        <v>11</v>
      </c>
      <c r="E8350">
        <v>10</v>
      </c>
      <c r="G8350" s="11">
        <v>45240</v>
      </c>
      <c r="H8350" s="12">
        <f t="shared" si="130"/>
        <v>0.9731653264779272</v>
      </c>
    </row>
    <row r="8351" spans="1:8" x14ac:dyDescent="0.2">
      <c r="A8351" t="s">
        <v>5</v>
      </c>
      <c r="B8351">
        <v>9256</v>
      </c>
      <c r="C8351">
        <v>2023</v>
      </c>
      <c r="D8351">
        <v>11</v>
      </c>
      <c r="E8351">
        <v>11</v>
      </c>
      <c r="G8351" s="11">
        <v>45241</v>
      </c>
      <c r="H8351" s="12">
        <f t="shared" si="130"/>
        <v>0.97570486783681643</v>
      </c>
    </row>
    <row r="8352" spans="1:8" x14ac:dyDescent="0.2">
      <c r="A8352" t="s">
        <v>5</v>
      </c>
      <c r="B8352">
        <v>9256</v>
      </c>
      <c r="C8352">
        <v>2023</v>
      </c>
      <c r="D8352">
        <v>11</v>
      </c>
      <c r="E8352">
        <v>12</v>
      </c>
      <c r="G8352" s="11">
        <v>45242</v>
      </c>
      <c r="H8352" s="12">
        <f t="shared" si="130"/>
        <v>0.97825189443227245</v>
      </c>
    </row>
    <row r="8353" spans="1:8" x14ac:dyDescent="0.2">
      <c r="A8353" t="s">
        <v>5</v>
      </c>
      <c r="B8353">
        <v>9256</v>
      </c>
      <c r="C8353">
        <v>2023</v>
      </c>
      <c r="D8353">
        <v>11</v>
      </c>
      <c r="E8353">
        <v>13</v>
      </c>
      <c r="G8353" s="11">
        <v>45243</v>
      </c>
      <c r="H8353" s="12">
        <f t="shared" si="130"/>
        <v>0.98080565255814789</v>
      </c>
    </row>
    <row r="8354" spans="1:8" x14ac:dyDescent="0.2">
      <c r="A8354" t="s">
        <v>5</v>
      </c>
      <c r="B8354">
        <v>9256</v>
      </c>
      <c r="C8354">
        <v>2023</v>
      </c>
      <c r="D8354">
        <v>11</v>
      </c>
      <c r="E8354">
        <v>14</v>
      </c>
      <c r="G8354" s="11">
        <v>45244</v>
      </c>
      <c r="H8354" s="12">
        <f t="shared" si="130"/>
        <v>0.98336538651632699</v>
      </c>
    </row>
    <row r="8355" spans="1:8" x14ac:dyDescent="0.2">
      <c r="A8355" t="s">
        <v>5</v>
      </c>
      <c r="B8355">
        <v>9256</v>
      </c>
      <c r="C8355">
        <v>2023</v>
      </c>
      <c r="D8355">
        <v>11</v>
      </c>
      <c r="E8355">
        <v>15</v>
      </c>
      <c r="G8355" s="11">
        <v>45245</v>
      </c>
      <c r="H8355" s="12">
        <f t="shared" si="130"/>
        <v>0.98593033884034964</v>
      </c>
    </row>
    <row r="8356" spans="1:8" x14ac:dyDescent="0.2">
      <c r="A8356" t="s">
        <v>5</v>
      </c>
      <c r="B8356">
        <v>9256</v>
      </c>
      <c r="C8356">
        <v>2023</v>
      </c>
      <c r="D8356">
        <v>11</v>
      </c>
      <c r="E8356">
        <v>16</v>
      </c>
      <c r="G8356" s="11">
        <v>45246</v>
      </c>
      <c r="H8356" s="12">
        <f t="shared" si="130"/>
        <v>0.98849975051955696</v>
      </c>
    </row>
    <row r="8357" spans="1:8" x14ac:dyDescent="0.2">
      <c r="A8357" t="s">
        <v>5</v>
      </c>
      <c r="B8357">
        <v>9256</v>
      </c>
      <c r="C8357">
        <v>2023</v>
      </c>
      <c r="D8357">
        <v>11</v>
      </c>
      <c r="E8357">
        <v>17</v>
      </c>
      <c r="G8357" s="11">
        <v>45247</v>
      </c>
      <c r="H8357" s="12">
        <f t="shared" si="130"/>
        <v>0.99107286122369531</v>
      </c>
    </row>
    <row r="8358" spans="1:8" x14ac:dyDescent="0.2">
      <c r="A8358" t="s">
        <v>5</v>
      </c>
      <c r="B8358">
        <v>9256</v>
      </c>
      <c r="C8358">
        <v>2023</v>
      </c>
      <c r="D8358">
        <v>11</v>
      </c>
      <c r="E8358">
        <v>18</v>
      </c>
      <c r="G8358" s="11">
        <v>45248</v>
      </c>
      <c r="H8358" s="12">
        <f t="shared" si="130"/>
        <v>0.99364890952790974</v>
      </c>
    </row>
    <row r="8359" spans="1:8" x14ac:dyDescent="0.2">
      <c r="A8359" t="s">
        <v>5</v>
      </c>
      <c r="B8359">
        <v>9256</v>
      </c>
      <c r="C8359">
        <v>2023</v>
      </c>
      <c r="D8359">
        <v>11</v>
      </c>
      <c r="E8359">
        <v>19</v>
      </c>
      <c r="G8359" s="11">
        <v>45249</v>
      </c>
      <c r="H8359" s="12">
        <f t="shared" si="130"/>
        <v>0.99622713313806266</v>
      </c>
    </row>
    <row r="8360" spans="1:8" x14ac:dyDescent="0.2">
      <c r="A8360" t="s">
        <v>5</v>
      </c>
      <c r="B8360">
        <v>9256</v>
      </c>
      <c r="C8360">
        <v>2023</v>
      </c>
      <c r="D8360">
        <v>11</v>
      </c>
      <c r="E8360">
        <v>20</v>
      </c>
      <c r="G8360" s="11">
        <v>45250</v>
      </c>
      <c r="H8360" s="12">
        <f t="shared" si="130"/>
        <v>0.99880676911630806</v>
      </c>
    </row>
    <row r="8361" spans="1:8" x14ac:dyDescent="0.2">
      <c r="A8361" t="s">
        <v>5</v>
      </c>
      <c r="B8361">
        <v>9256</v>
      </c>
      <c r="C8361">
        <v>2023</v>
      </c>
      <c r="D8361">
        <v>11</v>
      </c>
      <c r="E8361">
        <v>21</v>
      </c>
      <c r="G8361" s="11">
        <v>45251</v>
      </c>
      <c r="H8361" s="12">
        <f t="shared" si="130"/>
        <v>1.0013870541068575</v>
      </c>
    </row>
    <row r="8362" spans="1:8" x14ac:dyDescent="0.2">
      <c r="A8362" t="s">
        <v>5</v>
      </c>
      <c r="B8362">
        <v>9256</v>
      </c>
      <c r="C8362">
        <v>2023</v>
      </c>
      <c r="D8362">
        <v>11</v>
      </c>
      <c r="E8362">
        <v>22</v>
      </c>
      <c r="G8362" s="11">
        <v>45252</v>
      </c>
      <c r="H8362" s="12">
        <f t="shared" si="130"/>
        <v>1.0039672245618696</v>
      </c>
    </row>
    <row r="8363" spans="1:8" x14ac:dyDescent="0.2">
      <c r="A8363" t="s">
        <v>5</v>
      </c>
      <c r="B8363">
        <v>9256</v>
      </c>
      <c r="C8363">
        <v>2023</v>
      </c>
      <c r="D8363">
        <v>11</v>
      </c>
      <c r="E8363">
        <v>23</v>
      </c>
      <c r="G8363" s="11">
        <v>45253</v>
      </c>
      <c r="H8363" s="12">
        <f t="shared" si="130"/>
        <v>1.0065465169673959</v>
      </c>
    </row>
    <row r="8364" spans="1:8" x14ac:dyDescent="0.2">
      <c r="A8364" t="s">
        <v>5</v>
      </c>
      <c r="B8364">
        <v>9256</v>
      </c>
      <c r="C8364">
        <v>2023</v>
      </c>
      <c r="D8364">
        <v>11</v>
      </c>
      <c r="E8364">
        <v>24</v>
      </c>
      <c r="G8364" s="11">
        <v>45254</v>
      </c>
      <c r="H8364" s="12">
        <f t="shared" si="130"/>
        <v>1.0091241680693166</v>
      </c>
    </row>
    <row r="8365" spans="1:8" x14ac:dyDescent="0.2">
      <c r="A8365" t="s">
        <v>5</v>
      </c>
      <c r="B8365">
        <v>9256</v>
      </c>
      <c r="C8365">
        <v>2023</v>
      </c>
      <c r="D8365">
        <v>11</v>
      </c>
      <c r="E8365">
        <v>25</v>
      </c>
      <c r="G8365" s="11">
        <v>45255</v>
      </c>
      <c r="H8365" s="12">
        <f t="shared" si="130"/>
        <v>1.0116994150992002</v>
      </c>
    </row>
    <row r="8366" spans="1:8" x14ac:dyDescent="0.2">
      <c r="A8366" t="s">
        <v>5</v>
      </c>
      <c r="B8366">
        <v>9256</v>
      </c>
      <c r="C8366">
        <v>2023</v>
      </c>
      <c r="D8366">
        <v>11</v>
      </c>
      <c r="E8366">
        <v>26</v>
      </c>
      <c r="G8366" s="11">
        <v>45256</v>
      </c>
      <c r="H8366" s="12">
        <f t="shared" si="130"/>
        <v>1.0142714960000192</v>
      </c>
    </row>
    <row r="8367" spans="1:8" x14ac:dyDescent="0.2">
      <c r="A8367" t="s">
        <v>5</v>
      </c>
      <c r="B8367">
        <v>9256</v>
      </c>
      <c r="C8367">
        <v>2023</v>
      </c>
      <c r="D8367">
        <v>11</v>
      </c>
      <c r="E8367">
        <v>27</v>
      </c>
      <c r="G8367" s="11">
        <v>45257</v>
      </c>
      <c r="H8367" s="12">
        <f t="shared" si="130"/>
        <v>1.0168396496516539</v>
      </c>
    </row>
    <row r="8368" spans="1:8" x14ac:dyDescent="0.2">
      <c r="A8368" t="s">
        <v>5</v>
      </c>
      <c r="B8368">
        <v>9256</v>
      </c>
      <c r="C8368">
        <v>2023</v>
      </c>
      <c r="D8368">
        <v>11</v>
      </c>
      <c r="E8368">
        <v>28</v>
      </c>
      <c r="G8368" s="11">
        <v>45258</v>
      </c>
      <c r="H8368" s="12">
        <f t="shared" si="130"/>
        <v>1.019403116096121</v>
      </c>
    </row>
    <row r="8369" spans="1:8" x14ac:dyDescent="0.2">
      <c r="A8369" t="s">
        <v>5</v>
      </c>
      <c r="B8369">
        <v>9256</v>
      </c>
      <c r="C8369">
        <v>2023</v>
      </c>
      <c r="D8369">
        <v>11</v>
      </c>
      <c r="E8369">
        <v>29</v>
      </c>
      <c r="G8369" s="11">
        <v>45259</v>
      </c>
      <c r="H8369" s="12">
        <f t="shared" si="130"/>
        <v>1.0219611367624579</v>
      </c>
    </row>
    <row r="8370" spans="1:8" x14ac:dyDescent="0.2">
      <c r="A8370" t="s">
        <v>5</v>
      </c>
      <c r="B8370">
        <v>9256</v>
      </c>
      <c r="C8370">
        <v>2023</v>
      </c>
      <c r="D8370">
        <v>11</v>
      </c>
      <c r="E8370">
        <v>30</v>
      </c>
      <c r="G8370" s="11">
        <v>45260</v>
      </c>
      <c r="H8370" s="12">
        <f t="shared" si="130"/>
        <v>1.0245129546911942</v>
      </c>
    </row>
    <row r="8371" spans="1:8" x14ac:dyDescent="0.2">
      <c r="A8371" t="s">
        <v>5</v>
      </c>
      <c r="B8371">
        <v>9256</v>
      </c>
      <c r="C8371">
        <v>2023</v>
      </c>
      <c r="D8371">
        <v>12</v>
      </c>
      <c r="E8371">
        <v>1</v>
      </c>
      <c r="G8371" s="11">
        <v>45261</v>
      </c>
      <c r="H8371" s="12">
        <f t="shared" si="130"/>
        <v>1.0281751548197939</v>
      </c>
    </row>
    <row r="8372" spans="1:8" x14ac:dyDescent="0.2">
      <c r="A8372" t="s">
        <v>5</v>
      </c>
      <c r="B8372">
        <v>9256</v>
      </c>
      <c r="C8372">
        <v>2023</v>
      </c>
      <c r="D8372">
        <v>12</v>
      </c>
      <c r="E8372">
        <v>2</v>
      </c>
      <c r="G8372" s="11">
        <v>45262</v>
      </c>
      <c r="H8372" s="12">
        <f t="shared" si="130"/>
        <v>1.0307086731615305</v>
      </c>
    </row>
    <row r="8373" spans="1:8" x14ac:dyDescent="0.2">
      <c r="A8373" t="s">
        <v>5</v>
      </c>
      <c r="B8373">
        <v>9256</v>
      </c>
      <c r="C8373">
        <v>2023</v>
      </c>
      <c r="D8373">
        <v>12</v>
      </c>
      <c r="E8373">
        <v>3</v>
      </c>
      <c r="G8373" s="11">
        <v>45263</v>
      </c>
      <c r="H8373" s="12">
        <f t="shared" si="130"/>
        <v>1.0332334002289116</v>
      </c>
    </row>
    <row r="8374" spans="1:8" x14ac:dyDescent="0.2">
      <c r="A8374" t="s">
        <v>5</v>
      </c>
      <c r="B8374">
        <v>9256</v>
      </c>
      <c r="C8374">
        <v>2023</v>
      </c>
      <c r="D8374">
        <v>12</v>
      </c>
      <c r="E8374">
        <v>4</v>
      </c>
      <c r="G8374" s="11">
        <v>45264</v>
      </c>
      <c r="H8374" s="12">
        <f t="shared" si="130"/>
        <v>1.0357485889145797</v>
      </c>
    </row>
    <row r="8375" spans="1:8" x14ac:dyDescent="0.2">
      <c r="A8375" t="s">
        <v>5</v>
      </c>
      <c r="B8375">
        <v>9256</v>
      </c>
      <c r="C8375">
        <v>2023</v>
      </c>
      <c r="D8375">
        <v>12</v>
      </c>
      <c r="E8375">
        <v>5</v>
      </c>
      <c r="G8375" s="11">
        <v>45265</v>
      </c>
      <c r="H8375" s="12">
        <f t="shared" si="130"/>
        <v>1.0382534949337368</v>
      </c>
    </row>
    <row r="8376" spans="1:8" x14ac:dyDescent="0.2">
      <c r="A8376" t="s">
        <v>5</v>
      </c>
      <c r="B8376">
        <v>9256</v>
      </c>
      <c r="C8376">
        <v>2023</v>
      </c>
      <c r="D8376">
        <v>12</v>
      </c>
      <c r="E8376">
        <v>6</v>
      </c>
      <c r="G8376" s="11">
        <v>45266</v>
      </c>
      <c r="H8376" s="12">
        <f t="shared" si="130"/>
        <v>1.0407473770443918</v>
      </c>
    </row>
    <row r="8377" spans="1:8" x14ac:dyDescent="0.2">
      <c r="A8377" t="s">
        <v>5</v>
      </c>
      <c r="B8377">
        <v>9256</v>
      </c>
      <c r="C8377">
        <v>2023</v>
      </c>
      <c r="D8377">
        <v>12</v>
      </c>
      <c r="E8377">
        <v>7</v>
      </c>
      <c r="G8377" s="11">
        <v>45267</v>
      </c>
      <c r="H8377" s="12">
        <f t="shared" si="130"/>
        <v>1.043229497266706</v>
      </c>
    </row>
    <row r="8378" spans="1:8" x14ac:dyDescent="0.2">
      <c r="A8378" t="s">
        <v>5</v>
      </c>
      <c r="B8378">
        <v>9256</v>
      </c>
      <c r="C8378">
        <v>2023</v>
      </c>
      <c r="D8378">
        <v>12</v>
      </c>
      <c r="E8378">
        <v>8</v>
      </c>
      <c r="G8378" s="11">
        <v>45268</v>
      </c>
      <c r="H8378" s="12">
        <f t="shared" si="130"/>
        <v>1.0456991211013713</v>
      </c>
    </row>
    <row r="8379" spans="1:8" x14ac:dyDescent="0.2">
      <c r="A8379" t="s">
        <v>5</v>
      </c>
      <c r="B8379">
        <v>9256</v>
      </c>
      <c r="C8379">
        <v>2023</v>
      </c>
      <c r="D8379">
        <v>12</v>
      </c>
      <c r="E8379">
        <v>9</v>
      </c>
      <c r="G8379" s="11">
        <v>45269</v>
      </c>
      <c r="H8379" s="12">
        <f t="shared" si="130"/>
        <v>1.0481555177469628</v>
      </c>
    </row>
    <row r="8380" spans="1:8" x14ac:dyDescent="0.2">
      <c r="A8380" t="s">
        <v>5</v>
      </c>
      <c r="B8380">
        <v>9256</v>
      </c>
      <c r="C8380">
        <v>2023</v>
      </c>
      <c r="D8380">
        <v>12</v>
      </c>
      <c r="E8380">
        <v>10</v>
      </c>
      <c r="G8380" s="11">
        <v>45270</v>
      </c>
      <c r="H8380" s="12">
        <f t="shared" si="130"/>
        <v>1.0505979603161943</v>
      </c>
    </row>
    <row r="8381" spans="1:8" x14ac:dyDescent="0.2">
      <c r="A8381" t="s">
        <v>5</v>
      </c>
      <c r="B8381">
        <v>9256</v>
      </c>
      <c r="C8381">
        <v>2023</v>
      </c>
      <c r="D8381">
        <v>12</v>
      </c>
      <c r="E8381">
        <v>11</v>
      </c>
      <c r="G8381" s="11">
        <v>45271</v>
      </c>
      <c r="H8381" s="12">
        <f t="shared" si="130"/>
        <v>1.0530257260510132</v>
      </c>
    </row>
    <row r="8382" spans="1:8" x14ac:dyDescent="0.2">
      <c r="A8382" t="s">
        <v>5</v>
      </c>
      <c r="B8382">
        <v>9256</v>
      </c>
      <c r="C8382">
        <v>2023</v>
      </c>
      <c r="D8382">
        <v>12</v>
      </c>
      <c r="E8382">
        <v>12</v>
      </c>
      <c r="G8382" s="11">
        <v>45272</v>
      </c>
      <c r="H8382" s="12">
        <f t="shared" si="130"/>
        <v>1.0554380965364805</v>
      </c>
    </row>
    <row r="8383" spans="1:8" x14ac:dyDescent="0.2">
      <c r="A8383" t="s">
        <v>5</v>
      </c>
      <c r="B8383">
        <v>9256</v>
      </c>
      <c r="C8383">
        <v>2023</v>
      </c>
      <c r="D8383">
        <v>12</v>
      </c>
      <c r="E8383">
        <v>13</v>
      </c>
      <c r="G8383" s="11">
        <v>45273</v>
      </c>
      <c r="H8383" s="12">
        <f t="shared" si="130"/>
        <v>1.0578343579133578</v>
      </c>
    </row>
    <row r="8384" spans="1:8" x14ac:dyDescent="0.2">
      <c r="A8384" t="s">
        <v>5</v>
      </c>
      <c r="B8384">
        <v>9256</v>
      </c>
      <c r="C8384">
        <v>2023</v>
      </c>
      <c r="D8384">
        <v>12</v>
      </c>
      <c r="E8384">
        <v>14</v>
      </c>
      <c r="G8384" s="11">
        <v>45274</v>
      </c>
      <c r="H8384" s="12">
        <f t="shared" si="130"/>
        <v>1.0602138010893516</v>
      </c>
    </row>
    <row r="8385" spans="1:8" x14ac:dyDescent="0.2">
      <c r="A8385" t="s">
        <v>5</v>
      </c>
      <c r="B8385">
        <v>9256</v>
      </c>
      <c r="C8385">
        <v>2023</v>
      </c>
      <c r="D8385">
        <v>12</v>
      </c>
      <c r="E8385">
        <v>15</v>
      </c>
      <c r="G8385" s="11">
        <v>45275</v>
      </c>
      <c r="H8385" s="12">
        <f t="shared" si="130"/>
        <v>1.0625757219489447</v>
      </c>
    </row>
    <row r="8386" spans="1:8" x14ac:dyDescent="0.2">
      <c r="A8386" t="s">
        <v>5</v>
      </c>
      <c r="B8386">
        <v>9256</v>
      </c>
      <c r="C8386">
        <v>2023</v>
      </c>
      <c r="D8386">
        <v>12</v>
      </c>
      <c r="E8386">
        <v>16</v>
      </c>
      <c r="G8386" s="11">
        <v>45276</v>
      </c>
      <c r="H8386" s="12">
        <f t="shared" si="130"/>
        <v>1.064919421561755</v>
      </c>
    </row>
    <row r="8387" spans="1:8" x14ac:dyDescent="0.2">
      <c r="A8387" t="s">
        <v>5</v>
      </c>
      <c r="B8387">
        <v>9256</v>
      </c>
      <c r="C8387">
        <v>2023</v>
      </c>
      <c r="D8387">
        <v>12</v>
      </c>
      <c r="E8387">
        <v>17</v>
      </c>
      <c r="G8387" s="11">
        <v>45277</v>
      </c>
      <c r="H8387" s="12">
        <f t="shared" si="130"/>
        <v>1.0672442063893604</v>
      </c>
    </row>
    <row r="8388" spans="1:8" x14ac:dyDescent="0.2">
      <c r="A8388" t="s">
        <v>5</v>
      </c>
      <c r="B8388">
        <v>9256</v>
      </c>
      <c r="C8388">
        <v>2023</v>
      </c>
      <c r="D8388">
        <v>12</v>
      </c>
      <c r="E8388">
        <v>18</v>
      </c>
      <c r="G8388" s="11">
        <v>45278</v>
      </c>
      <c r="H8388" s="12">
        <f t="shared" si="130"/>
        <v>1.0695493884905283</v>
      </c>
    </row>
    <row r="8389" spans="1:8" x14ac:dyDescent="0.2">
      <c r="A8389" t="s">
        <v>5</v>
      </c>
      <c r="B8389">
        <v>9256</v>
      </c>
      <c r="C8389">
        <v>2023</v>
      </c>
      <c r="D8389">
        <v>12</v>
      </c>
      <c r="E8389">
        <v>19</v>
      </c>
      <c r="G8389" s="11">
        <v>45279</v>
      </c>
      <c r="H8389" s="12">
        <f t="shared" si="130"/>
        <v>1.0718342857247887</v>
      </c>
    </row>
    <row r="8390" spans="1:8" x14ac:dyDescent="0.2">
      <c r="A8390" t="s">
        <v>5</v>
      </c>
      <c r="B8390">
        <v>9256</v>
      </c>
      <c r="C8390">
        <v>2023</v>
      </c>
      <c r="D8390">
        <v>12</v>
      </c>
      <c r="E8390">
        <v>20</v>
      </c>
      <c r="G8390" s="11">
        <v>45280</v>
      </c>
      <c r="H8390" s="12">
        <f t="shared" si="130"/>
        <v>1.0740982219542889</v>
      </c>
    </row>
    <row r="8391" spans="1:8" x14ac:dyDescent="0.2">
      <c r="A8391" t="s">
        <v>5</v>
      </c>
      <c r="B8391">
        <v>9256</v>
      </c>
      <c r="C8391">
        <v>2023</v>
      </c>
      <c r="D8391">
        <v>12</v>
      </c>
      <c r="E8391">
        <v>21</v>
      </c>
      <c r="G8391" s="11">
        <v>45281</v>
      </c>
      <c r="H8391" s="12">
        <f t="shared" si="130"/>
        <v>1.0763405272438751</v>
      </c>
    </row>
    <row r="8392" spans="1:8" x14ac:dyDescent="0.2">
      <c r="A8392" t="s">
        <v>5</v>
      </c>
      <c r="B8392">
        <v>9256</v>
      </c>
      <c r="C8392">
        <v>2023</v>
      </c>
      <c r="D8392">
        <v>12</v>
      </c>
      <c r="E8392">
        <v>22</v>
      </c>
      <c r="G8392" s="11">
        <v>45282</v>
      </c>
      <c r="H8392" s="12">
        <f t="shared" si="130"/>
        <v>1.0785605380593379</v>
      </c>
    </row>
    <row r="8393" spans="1:8" x14ac:dyDescent="0.2">
      <c r="A8393" t="s">
        <v>5</v>
      </c>
      <c r="B8393">
        <v>9256</v>
      </c>
      <c r="C8393">
        <v>2023</v>
      </c>
      <c r="D8393">
        <v>12</v>
      </c>
      <c r="E8393">
        <v>23</v>
      </c>
      <c r="G8393" s="11">
        <v>45283</v>
      </c>
      <c r="H8393" s="12">
        <f t="shared" si="130"/>
        <v>1.0807575974637595</v>
      </c>
    </row>
    <row r="8394" spans="1:8" x14ac:dyDescent="0.2">
      <c r="A8394" t="s">
        <v>5</v>
      </c>
      <c r="B8394">
        <v>9256</v>
      </c>
      <c r="C8394">
        <v>2023</v>
      </c>
      <c r="D8394">
        <v>12</v>
      </c>
      <c r="E8394">
        <v>24</v>
      </c>
      <c r="G8394" s="11">
        <v>45284</v>
      </c>
      <c r="H8394" s="12">
        <f t="shared" si="130"/>
        <v>1.0829310553119154</v>
      </c>
    </row>
    <row r="8395" spans="1:8" x14ac:dyDescent="0.2">
      <c r="A8395" t="s">
        <v>5</v>
      </c>
      <c r="B8395">
        <v>9256</v>
      </c>
      <c r="C8395">
        <v>2023</v>
      </c>
      <c r="D8395">
        <v>12</v>
      </c>
      <c r="E8395">
        <v>25</v>
      </c>
      <c r="G8395" s="11">
        <v>45285</v>
      </c>
      <c r="H8395" s="12">
        <f t="shared" si="130"/>
        <v>1.0850802684426604</v>
      </c>
    </row>
    <row r="8396" spans="1:8" x14ac:dyDescent="0.2">
      <c r="A8396" t="s">
        <v>5</v>
      </c>
      <c r="B8396">
        <v>9256</v>
      </c>
      <c r="C8396">
        <v>2023</v>
      </c>
      <c r="D8396">
        <v>12</v>
      </c>
      <c r="E8396">
        <v>26</v>
      </c>
      <c r="G8396" s="11">
        <v>45286</v>
      </c>
      <c r="H8396" s="12">
        <f t="shared" si="130"/>
        <v>1.087204600869252</v>
      </c>
    </row>
    <row r="8397" spans="1:8" x14ac:dyDescent="0.2">
      <c r="A8397" t="s">
        <v>5</v>
      </c>
      <c r="B8397">
        <v>9256</v>
      </c>
      <c r="C8397">
        <v>2023</v>
      </c>
      <c r="D8397">
        <v>12</v>
      </c>
      <c r="E8397">
        <v>27</v>
      </c>
      <c r="G8397" s="11">
        <v>45287</v>
      </c>
      <c r="H8397" s="12">
        <f t="shared" ref="H8397:H8460" si="131">((1+$H$4*SIN($H$5* ((30.44*(D8397-1)+E8397)+$H$6)))*$H$3+$H$7)/1000</f>
        <v>1.0893034239675474</v>
      </c>
    </row>
    <row r="8398" spans="1:8" x14ac:dyDescent="0.2">
      <c r="A8398" t="s">
        <v>5</v>
      </c>
      <c r="B8398">
        <v>9256</v>
      </c>
      <c r="C8398">
        <v>2023</v>
      </c>
      <c r="D8398">
        <v>12</v>
      </c>
      <c r="E8398">
        <v>28</v>
      </c>
      <c r="G8398" s="11">
        <v>45288</v>
      </c>
      <c r="H8398" s="12">
        <f t="shared" si="131"/>
        <v>1.0913761166620257</v>
      </c>
    </row>
    <row r="8399" spans="1:8" x14ac:dyDescent="0.2">
      <c r="A8399" t="s">
        <v>5</v>
      </c>
      <c r="B8399">
        <v>9256</v>
      </c>
      <c r="C8399">
        <v>2023</v>
      </c>
      <c r="D8399">
        <v>12</v>
      </c>
      <c r="E8399">
        <v>29</v>
      </c>
      <c r="G8399" s="11">
        <v>45289</v>
      </c>
      <c r="H8399" s="12">
        <f t="shared" si="131"/>
        <v>1.0934220656095714</v>
      </c>
    </row>
    <row r="8400" spans="1:8" x14ac:dyDescent="0.2">
      <c r="A8400" t="s">
        <v>5</v>
      </c>
      <c r="B8400">
        <v>9256</v>
      </c>
      <c r="C8400">
        <v>2023</v>
      </c>
      <c r="D8400">
        <v>12</v>
      </c>
      <c r="E8400">
        <v>30</v>
      </c>
      <c r="G8400" s="11">
        <v>45290</v>
      </c>
      <c r="H8400" s="12">
        <f t="shared" si="131"/>
        <v>1.0954406653809756</v>
      </c>
    </row>
    <row r="8401" spans="1:8" x14ac:dyDescent="0.2">
      <c r="A8401" t="s">
        <v>5</v>
      </c>
      <c r="B8401">
        <v>9256</v>
      </c>
      <c r="C8401">
        <v>2023</v>
      </c>
      <c r="D8401">
        <v>12</v>
      </c>
      <c r="E8401">
        <v>31</v>
      </c>
      <c r="G8401" s="11">
        <v>45291</v>
      </c>
      <c r="H8401" s="12">
        <f t="shared" si="131"/>
        <v>1.097431318640089</v>
      </c>
    </row>
    <row r="8402" spans="1:8" x14ac:dyDescent="0.2">
      <c r="A8402" t="s">
        <v>5</v>
      </c>
      <c r="B8402">
        <v>9256</v>
      </c>
      <c r="C8402">
        <v>2024</v>
      </c>
      <c r="D8402">
        <v>1</v>
      </c>
      <c r="E8402">
        <v>1</v>
      </c>
      <c r="G8402" s="11">
        <v>45292</v>
      </c>
      <c r="H8402" s="12">
        <f t="shared" si="131"/>
        <v>1.0982392714663569</v>
      </c>
    </row>
    <row r="8403" spans="1:8" x14ac:dyDescent="0.2">
      <c r="A8403" t="s">
        <v>5</v>
      </c>
      <c r="B8403">
        <v>9256</v>
      </c>
      <c r="C8403">
        <v>2024</v>
      </c>
      <c r="D8403">
        <v>1</v>
      </c>
      <c r="E8403">
        <v>2</v>
      </c>
      <c r="G8403" s="11">
        <v>45293</v>
      </c>
      <c r="H8403" s="12">
        <f t="shared" si="131"/>
        <v>1.1001895212448458</v>
      </c>
    </row>
    <row r="8404" spans="1:8" x14ac:dyDescent="0.2">
      <c r="A8404" t="s">
        <v>5</v>
      </c>
      <c r="B8404">
        <v>9256</v>
      </c>
      <c r="C8404">
        <v>2024</v>
      </c>
      <c r="D8404">
        <v>1</v>
      </c>
      <c r="E8404">
        <v>3</v>
      </c>
      <c r="G8404" s="11">
        <v>45294</v>
      </c>
      <c r="H8404" s="12">
        <f t="shared" si="131"/>
        <v>1.1021104192481923</v>
      </c>
    </row>
    <row r="8405" spans="1:8" x14ac:dyDescent="0.2">
      <c r="A8405" t="s">
        <v>5</v>
      </c>
      <c r="B8405">
        <v>9256</v>
      </c>
      <c r="C8405">
        <v>2024</v>
      </c>
      <c r="D8405">
        <v>1</v>
      </c>
      <c r="E8405">
        <v>4</v>
      </c>
      <c r="G8405" s="11">
        <v>45295</v>
      </c>
      <c r="H8405" s="12">
        <f t="shared" si="131"/>
        <v>1.1040013970517732</v>
      </c>
    </row>
    <row r="8406" spans="1:8" x14ac:dyDescent="0.2">
      <c r="A8406" t="s">
        <v>5</v>
      </c>
      <c r="B8406">
        <v>9256</v>
      </c>
      <c r="C8406">
        <v>2024</v>
      </c>
      <c r="D8406">
        <v>1</v>
      </c>
      <c r="E8406">
        <v>5</v>
      </c>
      <c r="G8406" s="11">
        <v>45296</v>
      </c>
      <c r="H8406" s="12">
        <f t="shared" si="131"/>
        <v>1.1058618950848333</v>
      </c>
    </row>
    <row r="8407" spans="1:8" x14ac:dyDescent="0.2">
      <c r="A8407" t="s">
        <v>5</v>
      </c>
      <c r="B8407">
        <v>9256</v>
      </c>
      <c r="C8407">
        <v>2024</v>
      </c>
      <c r="D8407">
        <v>1</v>
      </c>
      <c r="E8407">
        <v>6</v>
      </c>
      <c r="G8407" s="11">
        <v>45297</v>
      </c>
      <c r="H8407" s="12">
        <f t="shared" si="131"/>
        <v>1.1076913627960723</v>
      </c>
    </row>
    <row r="8408" spans="1:8" x14ac:dyDescent="0.2">
      <c r="A8408" t="s">
        <v>5</v>
      </c>
      <c r="B8408">
        <v>9256</v>
      </c>
      <c r="C8408">
        <v>2024</v>
      </c>
      <c r="D8408">
        <v>1</v>
      </c>
      <c r="E8408">
        <v>7</v>
      </c>
      <c r="G8408" s="11">
        <v>45298</v>
      </c>
      <c r="H8408" s="12">
        <f t="shared" si="131"/>
        <v>1.1094892588165608</v>
      </c>
    </row>
    <row r="8409" spans="1:8" x14ac:dyDescent="0.2">
      <c r="A8409" t="s">
        <v>5</v>
      </c>
      <c r="B8409">
        <v>9256</v>
      </c>
      <c r="C8409">
        <v>2024</v>
      </c>
      <c r="D8409">
        <v>1</v>
      </c>
      <c r="E8409">
        <v>8</v>
      </c>
      <c r="G8409" s="11">
        <v>45299</v>
      </c>
      <c r="H8409" s="12">
        <f t="shared" si="131"/>
        <v>1.1112550511199413</v>
      </c>
    </row>
    <row r="8410" spans="1:8" x14ac:dyDescent="0.2">
      <c r="A8410" t="s">
        <v>5</v>
      </c>
      <c r="B8410">
        <v>9256</v>
      </c>
      <c r="C8410">
        <v>2024</v>
      </c>
      <c r="D8410">
        <v>1</v>
      </c>
      <c r="E8410">
        <v>9</v>
      </c>
      <c r="G8410" s="11">
        <v>45300</v>
      </c>
      <c r="H8410" s="12">
        <f t="shared" si="131"/>
        <v>1.112988217179862</v>
      </c>
    </row>
    <row r="8411" spans="1:8" x14ac:dyDescent="0.2">
      <c r="A8411" t="s">
        <v>5</v>
      </c>
      <c r="B8411">
        <v>9256</v>
      </c>
      <c r="C8411">
        <v>2024</v>
      </c>
      <c r="D8411">
        <v>1</v>
      </c>
      <c r="E8411">
        <v>10</v>
      </c>
      <c r="G8411" s="11">
        <v>45301</v>
      </c>
      <c r="H8411" s="12">
        <f t="shared" si="131"/>
        <v>1.114688244124602</v>
      </c>
    </row>
    <row r="8412" spans="1:8" x14ac:dyDescent="0.2">
      <c r="A8412" t="s">
        <v>5</v>
      </c>
      <c r="B8412">
        <v>9256</v>
      </c>
      <c r="C8412">
        <v>2024</v>
      </c>
      <c r="D8412">
        <v>1</v>
      </c>
      <c r="E8412">
        <v>11</v>
      </c>
      <c r="G8412" s="11">
        <v>45302</v>
      </c>
      <c r="H8412" s="12">
        <f t="shared" si="131"/>
        <v>1.1163546288888375</v>
      </c>
    </row>
    <row r="8413" spans="1:8" x14ac:dyDescent="0.2">
      <c r="A8413" t="s">
        <v>5</v>
      </c>
      <c r="B8413">
        <v>9256</v>
      </c>
      <c r="C8413">
        <v>2024</v>
      </c>
      <c r="D8413">
        <v>1</v>
      </c>
      <c r="E8413">
        <v>12</v>
      </c>
      <c r="G8413" s="11">
        <v>45303</v>
      </c>
      <c r="H8413" s="12">
        <f t="shared" si="131"/>
        <v>1.1179868783625078</v>
      </c>
    </row>
    <row r="8414" spans="1:8" x14ac:dyDescent="0.2">
      <c r="A8414" t="s">
        <v>5</v>
      </c>
      <c r="B8414">
        <v>9256</v>
      </c>
      <c r="C8414">
        <v>2024</v>
      </c>
      <c r="D8414">
        <v>1</v>
      </c>
      <c r="E8414">
        <v>13</v>
      </c>
      <c r="G8414" s="11">
        <v>45304</v>
      </c>
      <c r="H8414" s="12">
        <f t="shared" si="131"/>
        <v>1.1195845095367323</v>
      </c>
    </row>
    <row r="8415" spans="1:8" x14ac:dyDescent="0.2">
      <c r="A8415" t="s">
        <v>5</v>
      </c>
      <c r="B8415">
        <v>9256</v>
      </c>
      <c r="C8415">
        <v>2024</v>
      </c>
      <c r="D8415">
        <v>1</v>
      </c>
      <c r="E8415">
        <v>14</v>
      </c>
      <c r="G8415" s="11">
        <v>45305</v>
      </c>
      <c r="H8415" s="12">
        <f t="shared" si="131"/>
        <v>1.1211470496467437</v>
      </c>
    </row>
    <row r="8416" spans="1:8" x14ac:dyDescent="0.2">
      <c r="A8416" t="s">
        <v>5</v>
      </c>
      <c r="B8416">
        <v>9256</v>
      </c>
      <c r="C8416">
        <v>2024</v>
      </c>
      <c r="D8416">
        <v>1</v>
      </c>
      <c r="E8416">
        <v>15</v>
      </c>
      <c r="G8416" s="11">
        <v>45306</v>
      </c>
      <c r="H8416" s="12">
        <f t="shared" si="131"/>
        <v>1.1226740363117842</v>
      </c>
    </row>
    <row r="8417" spans="1:8" x14ac:dyDescent="0.2">
      <c r="A8417" t="s">
        <v>5</v>
      </c>
      <c r="B8417">
        <v>9256</v>
      </c>
      <c r="C8417">
        <v>2024</v>
      </c>
      <c r="D8417">
        <v>1</v>
      </c>
      <c r="E8417">
        <v>16</v>
      </c>
      <c r="G8417" s="11">
        <v>45307</v>
      </c>
      <c r="H8417" s="12">
        <f t="shared" si="131"/>
        <v>1.1241650176719333</v>
      </c>
    </row>
    <row r="8418" spans="1:8" x14ac:dyDescent="0.2">
      <c r="A8418" t="s">
        <v>5</v>
      </c>
      <c r="B8418">
        <v>9256</v>
      </c>
      <c r="C8418">
        <v>2024</v>
      </c>
      <c r="D8418">
        <v>1</v>
      </c>
      <c r="E8418">
        <v>17</v>
      </c>
      <c r="G8418" s="11">
        <v>45308</v>
      </c>
      <c r="H8418" s="12">
        <f t="shared" si="131"/>
        <v>1.1256195525218187</v>
      </c>
    </row>
    <row r="8419" spans="1:8" x14ac:dyDescent="0.2">
      <c r="A8419" t="s">
        <v>5</v>
      </c>
      <c r="B8419">
        <v>9256</v>
      </c>
      <c r="C8419">
        <v>2024</v>
      </c>
      <c r="D8419">
        <v>1</v>
      </c>
      <c r="E8419">
        <v>18</v>
      </c>
      <c r="G8419" s="11">
        <v>45309</v>
      </c>
      <c r="H8419" s="12">
        <f t="shared" si="131"/>
        <v>1.127037210441177</v>
      </c>
    </row>
    <row r="8420" spans="1:8" x14ac:dyDescent="0.2">
      <c r="A8420" t="s">
        <v>5</v>
      </c>
      <c r="B8420">
        <v>9256</v>
      </c>
      <c r="C8420">
        <v>2024</v>
      </c>
      <c r="D8420">
        <v>1</v>
      </c>
      <c r="E8420">
        <v>19</v>
      </c>
      <c r="G8420" s="11">
        <v>45310</v>
      </c>
      <c r="H8420" s="12">
        <f t="shared" si="131"/>
        <v>1.128417571922222</v>
      </c>
    </row>
    <row r="8421" spans="1:8" x14ac:dyDescent="0.2">
      <c r="A8421" t="s">
        <v>5</v>
      </c>
      <c r="B8421">
        <v>9256</v>
      </c>
      <c r="C8421">
        <v>2024</v>
      </c>
      <c r="D8421">
        <v>1</v>
      </c>
      <c r="E8421">
        <v>20</v>
      </c>
      <c r="G8421" s="11">
        <v>45311</v>
      </c>
      <c r="H8421" s="12">
        <f t="shared" si="131"/>
        <v>1.1297602284937838</v>
      </c>
    </row>
    <row r="8422" spans="1:8" x14ac:dyDescent="0.2">
      <c r="A8422" t="s">
        <v>5</v>
      </c>
      <c r="B8422">
        <v>9256</v>
      </c>
      <c r="C8422">
        <v>2024</v>
      </c>
      <c r="D8422">
        <v>1</v>
      </c>
      <c r="E8422">
        <v>21</v>
      </c>
      <c r="G8422" s="11">
        <v>45312</v>
      </c>
      <c r="H8422" s="12">
        <f t="shared" si="131"/>
        <v>1.1310647828421811</v>
      </c>
    </row>
    <row r="8423" spans="1:8" x14ac:dyDescent="0.2">
      <c r="A8423" t="s">
        <v>5</v>
      </c>
      <c r="B8423">
        <v>9256</v>
      </c>
      <c r="C8423">
        <v>2024</v>
      </c>
      <c r="D8423">
        <v>1</v>
      </c>
      <c r="E8423">
        <v>22</v>
      </c>
      <c r="G8423" s="11">
        <v>45313</v>
      </c>
      <c r="H8423" s="12">
        <f t="shared" si="131"/>
        <v>1.1323308489287944</v>
      </c>
    </row>
    <row r="8424" spans="1:8" x14ac:dyDescent="0.2">
      <c r="A8424" t="s">
        <v>5</v>
      </c>
      <c r="B8424">
        <v>9256</v>
      </c>
      <c r="C8424">
        <v>2024</v>
      </c>
      <c r="D8424">
        <v>1</v>
      </c>
      <c r="E8424">
        <v>23</v>
      </c>
      <c r="G8424" s="11">
        <v>45314</v>
      </c>
      <c r="H8424" s="12">
        <f t="shared" si="131"/>
        <v>1.1335580521042996</v>
      </c>
    </row>
    <row r="8425" spans="1:8" x14ac:dyDescent="0.2">
      <c r="A8425" t="s">
        <v>5</v>
      </c>
      <c r="B8425">
        <v>9256</v>
      </c>
      <c r="C8425">
        <v>2024</v>
      </c>
      <c r="D8425">
        <v>1</v>
      </c>
      <c r="E8425">
        <v>24</v>
      </c>
      <c r="G8425" s="11">
        <v>45315</v>
      </c>
      <c r="H8425" s="12">
        <f t="shared" si="131"/>
        <v>1.134746029219533</v>
      </c>
    </row>
    <row r="8426" spans="1:8" x14ac:dyDescent="0.2">
      <c r="A8426" t="s">
        <v>5</v>
      </c>
      <c r="B8426">
        <v>9256</v>
      </c>
      <c r="C8426">
        <v>2024</v>
      </c>
      <c r="D8426">
        <v>1</v>
      </c>
      <c r="E8426">
        <v>25</v>
      </c>
      <c r="G8426" s="11">
        <v>45316</v>
      </c>
      <c r="H8426" s="12">
        <f t="shared" si="131"/>
        <v>1.135894428732954</v>
      </c>
    </row>
    <row r="8427" spans="1:8" x14ac:dyDescent="0.2">
      <c r="A8427" t="s">
        <v>5</v>
      </c>
      <c r="B8427">
        <v>9256</v>
      </c>
      <c r="C8427">
        <v>2024</v>
      </c>
      <c r="D8427">
        <v>1</v>
      </c>
      <c r="E8427">
        <v>26</v>
      </c>
      <c r="G8427" s="11">
        <v>45317</v>
      </c>
      <c r="H8427" s="12">
        <f t="shared" si="131"/>
        <v>1.1370029108146698</v>
      </c>
    </row>
    <row r="8428" spans="1:8" x14ac:dyDescent="0.2">
      <c r="A8428" t="s">
        <v>5</v>
      </c>
      <c r="B8428">
        <v>9256</v>
      </c>
      <c r="C8428">
        <v>2024</v>
      </c>
      <c r="D8428">
        <v>1</v>
      </c>
      <c r="E8428">
        <v>27</v>
      </c>
      <c r="G8428" s="11">
        <v>45318</v>
      </c>
      <c r="H8428" s="12">
        <f t="shared" si="131"/>
        <v>1.1380711474469993</v>
      </c>
    </row>
    <row r="8429" spans="1:8" x14ac:dyDescent="0.2">
      <c r="A8429" t="s">
        <v>5</v>
      </c>
      <c r="B8429">
        <v>9256</v>
      </c>
      <c r="C8429">
        <v>2024</v>
      </c>
      <c r="D8429">
        <v>1</v>
      </c>
      <c r="E8429">
        <v>28</v>
      </c>
      <c r="G8429" s="11">
        <v>45319</v>
      </c>
      <c r="H8429" s="12">
        <f t="shared" si="131"/>
        <v>1.1390988225215364</v>
      </c>
    </row>
    <row r="8430" spans="1:8" x14ac:dyDescent="0.2">
      <c r="A8430" t="s">
        <v>5</v>
      </c>
      <c r="B8430">
        <v>9256</v>
      </c>
      <c r="C8430">
        <v>2024</v>
      </c>
      <c r="D8430">
        <v>1</v>
      </c>
      <c r="E8430">
        <v>29</v>
      </c>
      <c r="G8430" s="11">
        <v>45320</v>
      </c>
      <c r="H8430" s="12">
        <f t="shared" si="131"/>
        <v>1.1400856319326931</v>
      </c>
    </row>
    <row r="8431" spans="1:8" x14ac:dyDescent="0.2">
      <c r="A8431" t="s">
        <v>5</v>
      </c>
      <c r="B8431">
        <v>9256</v>
      </c>
      <c r="C8431">
        <v>2024</v>
      </c>
      <c r="D8431">
        <v>1</v>
      </c>
      <c r="E8431">
        <v>30</v>
      </c>
      <c r="G8431" s="11">
        <v>45321</v>
      </c>
      <c r="H8431" s="12">
        <f t="shared" si="131"/>
        <v>1.1410312836676884</v>
      </c>
    </row>
    <row r="8432" spans="1:8" x14ac:dyDescent="0.2">
      <c r="A8432" t="s">
        <v>5</v>
      </c>
      <c r="B8432">
        <v>9256</v>
      </c>
      <c r="C8432">
        <v>2024</v>
      </c>
      <c r="D8432">
        <v>1</v>
      </c>
      <c r="E8432">
        <v>31</v>
      </c>
      <c r="G8432" s="11">
        <v>45322</v>
      </c>
      <c r="H8432" s="12">
        <f t="shared" si="131"/>
        <v>1.1419354978929595</v>
      </c>
    </row>
    <row r="8433" spans="1:8" x14ac:dyDescent="0.2">
      <c r="A8433" t="s">
        <v>5</v>
      </c>
      <c r="B8433">
        <v>9256</v>
      </c>
      <c r="C8433">
        <v>2024</v>
      </c>
      <c r="D8433">
        <v>2</v>
      </c>
      <c r="E8433">
        <v>1</v>
      </c>
      <c r="G8433" s="11">
        <v>45323</v>
      </c>
      <c r="H8433" s="12">
        <f t="shared" si="131"/>
        <v>1.1423201553611295</v>
      </c>
    </row>
    <row r="8434" spans="1:8" x14ac:dyDescent="0.2">
      <c r="A8434" t="s">
        <v>5</v>
      </c>
      <c r="B8434">
        <v>9256</v>
      </c>
      <c r="C8434">
        <v>2024</v>
      </c>
      <c r="D8434">
        <v>2</v>
      </c>
      <c r="E8434">
        <v>2</v>
      </c>
      <c r="G8434" s="11">
        <v>45324</v>
      </c>
      <c r="H8434" s="12">
        <f t="shared" si="131"/>
        <v>1.1431642326798408</v>
      </c>
    </row>
    <row r="8435" spans="1:8" x14ac:dyDescent="0.2">
      <c r="A8435" t="s">
        <v>5</v>
      </c>
      <c r="B8435">
        <v>9256</v>
      </c>
      <c r="C8435">
        <v>2024</v>
      </c>
      <c r="D8435">
        <v>2</v>
      </c>
      <c r="E8435">
        <v>3</v>
      </c>
      <c r="G8435" s="11">
        <v>45325</v>
      </c>
      <c r="H8435" s="12">
        <f t="shared" si="131"/>
        <v>1.1439662413148997</v>
      </c>
    </row>
    <row r="8436" spans="1:8" x14ac:dyDescent="0.2">
      <c r="A8436" t="s">
        <v>5</v>
      </c>
      <c r="B8436">
        <v>9256</v>
      </c>
      <c r="C8436">
        <v>2024</v>
      </c>
      <c r="D8436">
        <v>2</v>
      </c>
      <c r="E8436">
        <v>4</v>
      </c>
      <c r="G8436" s="11">
        <v>45326</v>
      </c>
      <c r="H8436" s="12">
        <f t="shared" si="131"/>
        <v>1.1447259439390478</v>
      </c>
    </row>
    <row r="8437" spans="1:8" x14ac:dyDescent="0.2">
      <c r="A8437" t="s">
        <v>5</v>
      </c>
      <c r="B8437">
        <v>9256</v>
      </c>
      <c r="C8437">
        <v>2024</v>
      </c>
      <c r="D8437">
        <v>2</v>
      </c>
      <c r="E8437">
        <v>5</v>
      </c>
      <c r="G8437" s="11">
        <v>45327</v>
      </c>
      <c r="H8437" s="12">
        <f t="shared" si="131"/>
        <v>1.1454431157440563</v>
      </c>
    </row>
    <row r="8438" spans="1:8" x14ac:dyDescent="0.2">
      <c r="A8438" t="s">
        <v>5</v>
      </c>
      <c r="B8438">
        <v>9256</v>
      </c>
      <c r="C8438">
        <v>2024</v>
      </c>
      <c r="D8438">
        <v>2</v>
      </c>
      <c r="E8438">
        <v>6</v>
      </c>
      <c r="G8438" s="11">
        <v>45328</v>
      </c>
      <c r="H8438" s="12">
        <f t="shared" si="131"/>
        <v>1.1461175445072498</v>
      </c>
    </row>
    <row r="8439" spans="1:8" x14ac:dyDescent="0.2">
      <c r="A8439" t="s">
        <v>5</v>
      </c>
      <c r="B8439">
        <v>9256</v>
      </c>
      <c r="C8439">
        <v>2024</v>
      </c>
      <c r="D8439">
        <v>2</v>
      </c>
      <c r="E8439">
        <v>7</v>
      </c>
      <c r="G8439" s="11">
        <v>45329</v>
      </c>
      <c r="H8439" s="12">
        <f t="shared" si="131"/>
        <v>1.1467490306543069</v>
      </c>
    </row>
    <row r="8440" spans="1:8" x14ac:dyDescent="0.2">
      <c r="A8440" t="s">
        <v>5</v>
      </c>
      <c r="B8440">
        <v>9256</v>
      </c>
      <c r="C8440">
        <v>2024</v>
      </c>
      <c r="D8440">
        <v>2</v>
      </c>
      <c r="E8440">
        <v>8</v>
      </c>
      <c r="G8440" s="11">
        <v>45330</v>
      </c>
      <c r="H8440" s="12">
        <f t="shared" si="131"/>
        <v>1.1473373873183168</v>
      </c>
    </row>
    <row r="8441" spans="1:8" x14ac:dyDescent="0.2">
      <c r="A8441" t="s">
        <v>5</v>
      </c>
      <c r="B8441">
        <v>9256</v>
      </c>
      <c r="C8441">
        <v>2024</v>
      </c>
      <c r="D8441">
        <v>2</v>
      </c>
      <c r="E8441">
        <v>9</v>
      </c>
      <c r="G8441" s="11">
        <v>45331</v>
      </c>
      <c r="H8441" s="12">
        <f t="shared" si="131"/>
        <v>1.1478824403950771</v>
      </c>
    </row>
    <row r="8442" spans="1:8" x14ac:dyDescent="0.2">
      <c r="A8442" t="s">
        <v>5</v>
      </c>
      <c r="B8442">
        <v>9256</v>
      </c>
      <c r="C8442">
        <v>2024</v>
      </c>
      <c r="D8442">
        <v>2</v>
      </c>
      <c r="E8442">
        <v>10</v>
      </c>
      <c r="G8442" s="11">
        <v>45332</v>
      </c>
      <c r="H8442" s="12">
        <f t="shared" si="131"/>
        <v>1.1483840285946134</v>
      </c>
    </row>
    <row r="8443" spans="1:8" x14ac:dyDescent="0.2">
      <c r="A8443" t="s">
        <v>5</v>
      </c>
      <c r="B8443">
        <v>9256</v>
      </c>
      <c r="C8443">
        <v>2024</v>
      </c>
      <c r="D8443">
        <v>2</v>
      </c>
      <c r="E8443">
        <v>11</v>
      </c>
      <c r="G8443" s="11">
        <v>45333</v>
      </c>
      <c r="H8443" s="12">
        <f t="shared" si="131"/>
        <v>1.1488420034889075</v>
      </c>
    </row>
    <row r="8444" spans="1:8" x14ac:dyDescent="0.2">
      <c r="A8444" t="s">
        <v>5</v>
      </c>
      <c r="B8444">
        <v>9256</v>
      </c>
      <c r="C8444">
        <v>2024</v>
      </c>
      <c r="D8444">
        <v>2</v>
      </c>
      <c r="E8444">
        <v>12</v>
      </c>
      <c r="G8444" s="11">
        <v>45334</v>
      </c>
      <c r="H8444" s="12">
        <f t="shared" si="131"/>
        <v>1.14925622955582</v>
      </c>
    </row>
    <row r="8445" spans="1:8" x14ac:dyDescent="0.2">
      <c r="A8445" t="s">
        <v>5</v>
      </c>
      <c r="B8445">
        <v>9256</v>
      </c>
      <c r="C8445">
        <v>2024</v>
      </c>
      <c r="D8445">
        <v>2</v>
      </c>
      <c r="E8445">
        <v>13</v>
      </c>
      <c r="G8445" s="11">
        <v>45335</v>
      </c>
      <c r="H8445" s="12">
        <f t="shared" si="131"/>
        <v>1.1496265842191937</v>
      </c>
    </row>
    <row r="8446" spans="1:8" x14ac:dyDescent="0.2">
      <c r="A8446" t="s">
        <v>5</v>
      </c>
      <c r="B8446">
        <v>9256</v>
      </c>
      <c r="C8446">
        <v>2024</v>
      </c>
      <c r="D8446">
        <v>2</v>
      </c>
      <c r="E8446">
        <v>14</v>
      </c>
      <c r="G8446" s="11">
        <v>45336</v>
      </c>
      <c r="H8446" s="12">
        <f t="shared" si="131"/>
        <v>1.1499529578851251</v>
      </c>
    </row>
    <row r="8447" spans="1:8" x14ac:dyDescent="0.2">
      <c r="A8447" t="s">
        <v>5</v>
      </c>
      <c r="B8447">
        <v>9256</v>
      </c>
      <c r="C8447">
        <v>2024</v>
      </c>
      <c r="D8447">
        <v>2</v>
      </c>
      <c r="E8447">
        <v>15</v>
      </c>
      <c r="G8447" s="11">
        <v>45337</v>
      </c>
      <c r="H8447" s="12">
        <f t="shared" si="131"/>
        <v>1.1502352539743956</v>
      </c>
    </row>
    <row r="8448" spans="1:8" x14ac:dyDescent="0.2">
      <c r="A8448" t="s">
        <v>5</v>
      </c>
      <c r="B8448">
        <v>9256</v>
      </c>
      <c r="C8448">
        <v>2024</v>
      </c>
      <c r="D8448">
        <v>2</v>
      </c>
      <c r="E8448">
        <v>16</v>
      </c>
      <c r="G8448" s="11">
        <v>45338</v>
      </c>
      <c r="H8448" s="12">
        <f t="shared" si="131"/>
        <v>1.1504733889510506</v>
      </c>
    </row>
    <row r="8449" spans="1:8" x14ac:dyDescent="0.2">
      <c r="A8449" t="s">
        <v>5</v>
      </c>
      <c r="B8449">
        <v>9256</v>
      </c>
      <c r="C8449">
        <v>2024</v>
      </c>
      <c r="D8449">
        <v>2</v>
      </c>
      <c r="E8449">
        <v>17</v>
      </c>
      <c r="G8449" s="11">
        <v>45339</v>
      </c>
      <c r="H8449" s="12">
        <f t="shared" si="131"/>
        <v>1.1506672923471197</v>
      </c>
    </row>
    <row r="8450" spans="1:8" x14ac:dyDescent="0.2">
      <c r="A8450" t="s">
        <v>5</v>
      </c>
      <c r="B8450">
        <v>9256</v>
      </c>
      <c r="C8450">
        <v>2024</v>
      </c>
      <c r="D8450">
        <v>2</v>
      </c>
      <c r="E8450">
        <v>18</v>
      </c>
      <c r="G8450" s="11">
        <v>45340</v>
      </c>
      <c r="H8450" s="12">
        <f t="shared" si="131"/>
        <v>1.1508169067834677</v>
      </c>
    </row>
    <row r="8451" spans="1:8" x14ac:dyDescent="0.2">
      <c r="A8451" t="s">
        <v>5</v>
      </c>
      <c r="B8451">
        <v>9256</v>
      </c>
      <c r="C8451">
        <v>2024</v>
      </c>
      <c r="D8451">
        <v>2</v>
      </c>
      <c r="E8451">
        <v>19</v>
      </c>
      <c r="G8451" s="11">
        <v>45341</v>
      </c>
      <c r="H8451" s="12">
        <f t="shared" si="131"/>
        <v>1.1509221879867764</v>
      </c>
    </row>
    <row r="8452" spans="1:8" x14ac:dyDescent="0.2">
      <c r="A8452" t="s">
        <v>5</v>
      </c>
      <c r="B8452">
        <v>9256</v>
      </c>
      <c r="C8452">
        <v>2024</v>
      </c>
      <c r="D8452">
        <v>2</v>
      </c>
      <c r="E8452">
        <v>20</v>
      </c>
      <c r="G8452" s="11">
        <v>45342</v>
      </c>
      <c r="H8452" s="12">
        <f t="shared" si="131"/>
        <v>1.1509831048026438</v>
      </c>
    </row>
    <row r="8453" spans="1:8" x14ac:dyDescent="0.2">
      <c r="A8453" t="s">
        <v>5</v>
      </c>
      <c r="B8453">
        <v>9256</v>
      </c>
      <c r="C8453">
        <v>2024</v>
      </c>
      <c r="D8453">
        <v>2</v>
      </c>
      <c r="E8453">
        <v>21</v>
      </c>
      <c r="G8453" s="11">
        <v>45343</v>
      </c>
      <c r="H8453" s="12">
        <f t="shared" si="131"/>
        <v>1.1509996392048041</v>
      </c>
    </row>
    <row r="8454" spans="1:8" x14ac:dyDescent="0.2">
      <c r="A8454" t="s">
        <v>5</v>
      </c>
      <c r="B8454">
        <v>9256</v>
      </c>
      <c r="C8454">
        <v>2024</v>
      </c>
      <c r="D8454">
        <v>2</v>
      </c>
      <c r="E8454">
        <v>22</v>
      </c>
      <c r="G8454" s="11">
        <v>45344</v>
      </c>
      <c r="H8454" s="12">
        <f t="shared" si="131"/>
        <v>1.1509717863004612</v>
      </c>
    </row>
    <row r="8455" spans="1:8" x14ac:dyDescent="0.2">
      <c r="A8455" t="s">
        <v>5</v>
      </c>
      <c r="B8455">
        <v>9256</v>
      </c>
      <c r="C8455">
        <v>2024</v>
      </c>
      <c r="D8455">
        <v>2</v>
      </c>
      <c r="E8455">
        <v>23</v>
      </c>
      <c r="G8455" s="11">
        <v>45345</v>
      </c>
      <c r="H8455" s="12">
        <f t="shared" si="131"/>
        <v>1.1508995543317382</v>
      </c>
    </row>
    <row r="8456" spans="1:8" x14ac:dyDescent="0.2">
      <c r="A8456" t="s">
        <v>5</v>
      </c>
      <c r="B8456">
        <v>9256</v>
      </c>
      <c r="C8456">
        <v>2024</v>
      </c>
      <c r="D8456">
        <v>2</v>
      </c>
      <c r="E8456">
        <v>24</v>
      </c>
      <c r="G8456" s="11">
        <v>45346</v>
      </c>
      <c r="H8456" s="12">
        <f t="shared" si="131"/>
        <v>1.1507829646732364</v>
      </c>
    </row>
    <row r="8457" spans="1:8" x14ac:dyDescent="0.2">
      <c r="A8457" t="s">
        <v>5</v>
      </c>
      <c r="B8457">
        <v>9256</v>
      </c>
      <c r="C8457">
        <v>2024</v>
      </c>
      <c r="D8457">
        <v>2</v>
      </c>
      <c r="E8457">
        <v>25</v>
      </c>
      <c r="G8457" s="11">
        <v>45347</v>
      </c>
      <c r="H8457" s="12">
        <f t="shared" si="131"/>
        <v>1.1506220518257118</v>
      </c>
    </row>
    <row r="8458" spans="1:8" x14ac:dyDescent="0.2">
      <c r="A8458" t="s">
        <v>5</v>
      </c>
      <c r="B8458">
        <v>9256</v>
      </c>
      <c r="C8458">
        <v>2024</v>
      </c>
      <c r="D8458">
        <v>2</v>
      </c>
      <c r="E8458">
        <v>26</v>
      </c>
      <c r="G8458" s="11">
        <v>45348</v>
      </c>
      <c r="H8458" s="12">
        <f t="shared" si="131"/>
        <v>1.1504168634058645</v>
      </c>
    </row>
    <row r="8459" spans="1:8" x14ac:dyDescent="0.2">
      <c r="A8459" t="s">
        <v>5</v>
      </c>
      <c r="B8459">
        <v>9256</v>
      </c>
      <c r="C8459">
        <v>2024</v>
      </c>
      <c r="D8459">
        <v>2</v>
      </c>
      <c r="E8459">
        <v>27</v>
      </c>
      <c r="G8459" s="11">
        <v>45349</v>
      </c>
      <c r="H8459" s="12">
        <f t="shared" si="131"/>
        <v>1.1501674601322494</v>
      </c>
    </row>
    <row r="8460" spans="1:8" x14ac:dyDescent="0.2">
      <c r="A8460" t="s">
        <v>5</v>
      </c>
      <c r="B8460">
        <v>9256</v>
      </c>
      <c r="C8460">
        <v>2024</v>
      </c>
      <c r="D8460">
        <v>2</v>
      </c>
      <c r="E8460">
        <v>28</v>
      </c>
      <c r="G8460" s="11">
        <v>45350</v>
      </c>
      <c r="H8460" s="12">
        <f t="shared" si="131"/>
        <v>1.1498739158073072</v>
      </c>
    </row>
    <row r="8461" spans="1:8" x14ac:dyDescent="0.2">
      <c r="A8461" t="s">
        <v>5</v>
      </c>
      <c r="B8461">
        <v>9256</v>
      </c>
      <c r="C8461">
        <v>2024</v>
      </c>
      <c r="D8461">
        <v>2</v>
      </c>
      <c r="E8461">
        <v>29</v>
      </c>
      <c r="G8461" s="11">
        <v>45351</v>
      </c>
      <c r="H8461" s="12">
        <f t="shared" ref="H8461:H8524" si="132">((1+$H$4*SIN($H$5* ((30.44*(D8461-1)+E8461)+$H$6)))*$H$3+$H$7)/1000</f>
        <v>1.1495363172955266</v>
      </c>
    </row>
    <row r="8462" spans="1:8" x14ac:dyDescent="0.2">
      <c r="A8462" t="s">
        <v>5</v>
      </c>
      <c r="B8462">
        <v>9256</v>
      </c>
      <c r="C8462">
        <v>2024</v>
      </c>
      <c r="D8462">
        <v>3</v>
      </c>
      <c r="E8462">
        <v>1</v>
      </c>
      <c r="G8462" s="11">
        <v>45352</v>
      </c>
      <c r="H8462" s="12">
        <f t="shared" si="132"/>
        <v>1.1485283399032677</v>
      </c>
    </row>
    <row r="8463" spans="1:8" x14ac:dyDescent="0.2">
      <c r="A8463" t="s">
        <v>5</v>
      </c>
      <c r="B8463">
        <v>9256</v>
      </c>
      <c r="C8463">
        <v>2024</v>
      </c>
      <c r="D8463">
        <v>3</v>
      </c>
      <c r="E8463">
        <v>2</v>
      </c>
      <c r="G8463" s="11">
        <v>45353</v>
      </c>
      <c r="H8463" s="12">
        <f t="shared" si="132"/>
        <v>1.148040038624512</v>
      </c>
    </row>
    <row r="8464" spans="1:8" x14ac:dyDescent="0.2">
      <c r="A8464" t="s">
        <v>5</v>
      </c>
      <c r="B8464">
        <v>9256</v>
      </c>
      <c r="C8464">
        <v>2024</v>
      </c>
      <c r="D8464">
        <v>3</v>
      </c>
      <c r="E8464">
        <v>3</v>
      </c>
      <c r="G8464" s="11">
        <v>45354</v>
      </c>
      <c r="H8464" s="12">
        <f t="shared" si="132"/>
        <v>1.1475082258326803</v>
      </c>
    </row>
    <row r="8465" spans="1:8" x14ac:dyDescent="0.2">
      <c r="A8465" t="s">
        <v>5</v>
      </c>
      <c r="B8465">
        <v>9256</v>
      </c>
      <c r="C8465">
        <v>2024</v>
      </c>
      <c r="D8465">
        <v>3</v>
      </c>
      <c r="E8465">
        <v>4</v>
      </c>
      <c r="G8465" s="11">
        <v>45355</v>
      </c>
      <c r="H8465" s="12">
        <f t="shared" si="132"/>
        <v>1.1469330588997344</v>
      </c>
    </row>
    <row r="8466" spans="1:8" x14ac:dyDescent="0.2">
      <c r="A8466" t="s">
        <v>5</v>
      </c>
      <c r="B8466">
        <v>9256</v>
      </c>
      <c r="C8466">
        <v>2024</v>
      </c>
      <c r="D8466">
        <v>3</v>
      </c>
      <c r="E8466">
        <v>5</v>
      </c>
      <c r="G8466" s="11">
        <v>45356</v>
      </c>
      <c r="H8466" s="12">
        <f t="shared" si="132"/>
        <v>1.1463147080268228</v>
      </c>
    </row>
    <row r="8467" spans="1:8" x14ac:dyDescent="0.2">
      <c r="A8467" t="s">
        <v>5</v>
      </c>
      <c r="B8467">
        <v>9256</v>
      </c>
      <c r="C8467">
        <v>2024</v>
      </c>
      <c r="D8467">
        <v>3</v>
      </c>
      <c r="E8467">
        <v>6</v>
      </c>
      <c r="G8467" s="11">
        <v>45357</v>
      </c>
      <c r="H8467" s="12">
        <f t="shared" si="132"/>
        <v>1.1456533561939171</v>
      </c>
    </row>
    <row r="8468" spans="1:8" x14ac:dyDescent="0.2">
      <c r="A8468" t="s">
        <v>5</v>
      </c>
      <c r="B8468">
        <v>9256</v>
      </c>
      <c r="C8468">
        <v>2024</v>
      </c>
      <c r="D8468">
        <v>3</v>
      </c>
      <c r="E8468">
        <v>7</v>
      </c>
      <c r="G8468" s="11">
        <v>45358</v>
      </c>
      <c r="H8468" s="12">
        <f t="shared" si="132"/>
        <v>1.1449491991056648</v>
      </c>
    </row>
    <row r="8469" spans="1:8" x14ac:dyDescent="0.2">
      <c r="A8469" t="s">
        <v>5</v>
      </c>
      <c r="B8469">
        <v>9256</v>
      </c>
      <c r="C8469">
        <v>2024</v>
      </c>
      <c r="D8469">
        <v>3</v>
      </c>
      <c r="E8469">
        <v>8</v>
      </c>
      <c r="G8469" s="11">
        <v>45359</v>
      </c>
      <c r="H8469" s="12">
        <f t="shared" si="132"/>
        <v>1.1442024451334774</v>
      </c>
    </row>
    <row r="8470" spans="1:8" x14ac:dyDescent="0.2">
      <c r="A8470" t="s">
        <v>5</v>
      </c>
      <c r="B8470">
        <v>9256</v>
      </c>
      <c r="C8470">
        <v>2024</v>
      </c>
      <c r="D8470">
        <v>3</v>
      </c>
      <c r="E8470">
        <v>9</v>
      </c>
      <c r="G8470" s="11">
        <v>45360</v>
      </c>
      <c r="H8470" s="12">
        <f t="shared" si="132"/>
        <v>1.143413315253869</v>
      </c>
    </row>
    <row r="8471" spans="1:8" x14ac:dyDescent="0.2">
      <c r="A8471" t="s">
        <v>5</v>
      </c>
      <c r="B8471">
        <v>9256</v>
      </c>
      <c r="C8471">
        <v>2024</v>
      </c>
      <c r="D8471">
        <v>3</v>
      </c>
      <c r="E8471">
        <v>10</v>
      </c>
      <c r="G8471" s="11">
        <v>45361</v>
      </c>
      <c r="H8471" s="12">
        <f t="shared" si="132"/>
        <v>1.1425820429830673</v>
      </c>
    </row>
    <row r="8472" spans="1:8" x14ac:dyDescent="0.2">
      <c r="A8472" t="s">
        <v>5</v>
      </c>
      <c r="B8472">
        <v>9256</v>
      </c>
      <c r="C8472">
        <v>2024</v>
      </c>
      <c r="D8472">
        <v>3</v>
      </c>
      <c r="E8472">
        <v>11</v>
      </c>
      <c r="G8472" s="11">
        <v>45362</v>
      </c>
      <c r="H8472" s="12">
        <f t="shared" si="132"/>
        <v>1.1417088743079107</v>
      </c>
    </row>
    <row r="8473" spans="1:8" x14ac:dyDescent="0.2">
      <c r="A8473" t="s">
        <v>5</v>
      </c>
      <c r="B8473">
        <v>9256</v>
      </c>
      <c r="C8473">
        <v>2024</v>
      </c>
      <c r="D8473">
        <v>3</v>
      </c>
      <c r="E8473">
        <v>12</v>
      </c>
      <c r="G8473" s="11">
        <v>45363</v>
      </c>
      <c r="H8473" s="12">
        <f t="shared" si="132"/>
        <v>1.1407940676130586</v>
      </c>
    </row>
    <row r="8474" spans="1:8" x14ac:dyDescent="0.2">
      <c r="A8474" t="s">
        <v>5</v>
      </c>
      <c r="B8474">
        <v>9256</v>
      </c>
      <c r="C8474">
        <v>2024</v>
      </c>
      <c r="D8474">
        <v>3</v>
      </c>
      <c r="E8474">
        <v>13</v>
      </c>
      <c r="G8474" s="11">
        <v>45364</v>
      </c>
      <c r="H8474" s="12">
        <f t="shared" si="132"/>
        <v>1.1398378936045293</v>
      </c>
    </row>
    <row r="8475" spans="1:8" x14ac:dyDescent="0.2">
      <c r="A8475" t="s">
        <v>5</v>
      </c>
      <c r="B8475">
        <v>9256</v>
      </c>
      <c r="C8475">
        <v>2024</v>
      </c>
      <c r="D8475">
        <v>3</v>
      </c>
      <c r="E8475">
        <v>14</v>
      </c>
      <c r="G8475" s="11">
        <v>45365</v>
      </c>
      <c r="H8475" s="12">
        <f t="shared" si="132"/>
        <v>1.1388406352295954</v>
      </c>
    </row>
    <row r="8476" spans="1:8" x14ac:dyDescent="0.2">
      <c r="A8476" t="s">
        <v>5</v>
      </c>
      <c r="B8476">
        <v>9256</v>
      </c>
      <c r="C8476">
        <v>2024</v>
      </c>
      <c r="D8476">
        <v>3</v>
      </c>
      <c r="E8476">
        <v>15</v>
      </c>
      <c r="G8476" s="11">
        <v>45366</v>
      </c>
      <c r="H8476" s="12">
        <f t="shared" si="132"/>
        <v>1.1378025875930546</v>
      </c>
    </row>
    <row r="8477" spans="1:8" x14ac:dyDescent="0.2">
      <c r="A8477" t="s">
        <v>5</v>
      </c>
      <c r="B8477">
        <v>9256</v>
      </c>
      <c r="C8477">
        <v>2024</v>
      </c>
      <c r="D8477">
        <v>3</v>
      </c>
      <c r="E8477">
        <v>16</v>
      </c>
      <c r="G8477" s="11">
        <v>45367</v>
      </c>
      <c r="H8477" s="12">
        <f t="shared" si="132"/>
        <v>1.1367240578699029</v>
      </c>
    </row>
    <row r="8478" spans="1:8" x14ac:dyDescent="0.2">
      <c r="A8478" t="s">
        <v>5</v>
      </c>
      <c r="B8478">
        <v>9256</v>
      </c>
      <c r="C8478">
        <v>2024</v>
      </c>
      <c r="D8478">
        <v>3</v>
      </c>
      <c r="E8478">
        <v>17</v>
      </c>
      <c r="G8478" s="11">
        <v>45368</v>
      </c>
      <c r="H8478" s="12">
        <f t="shared" si="132"/>
        <v>1.1356053652144376</v>
      </c>
    </row>
    <row r="8479" spans="1:8" x14ac:dyDescent="0.2">
      <c r="A8479" t="s">
        <v>5</v>
      </c>
      <c r="B8479">
        <v>9256</v>
      </c>
      <c r="C8479">
        <v>2024</v>
      </c>
      <c r="D8479">
        <v>3</v>
      </c>
      <c r="E8479">
        <v>18</v>
      </c>
      <c r="G8479" s="11">
        <v>45369</v>
      </c>
      <c r="H8479" s="12">
        <f t="shared" si="132"/>
        <v>1.134446840665813</v>
      </c>
    </row>
    <row r="8480" spans="1:8" x14ac:dyDescent="0.2">
      <c r="A8480" t="s">
        <v>5</v>
      </c>
      <c r="B8480">
        <v>9256</v>
      </c>
      <c r="C8480">
        <v>2024</v>
      </c>
      <c r="D8480">
        <v>3</v>
      </c>
      <c r="E8480">
        <v>19</v>
      </c>
      <c r="G8480" s="11">
        <v>45370</v>
      </c>
      <c r="H8480" s="12">
        <f t="shared" si="132"/>
        <v>1.1332488270500825</v>
      </c>
    </row>
    <row r="8481" spans="1:8" x14ac:dyDescent="0.2">
      <c r="A8481" t="s">
        <v>5</v>
      </c>
      <c r="B8481">
        <v>9256</v>
      </c>
      <c r="C8481">
        <v>2024</v>
      </c>
      <c r="D8481">
        <v>3</v>
      </c>
      <c r="E8481">
        <v>20</v>
      </c>
      <c r="G8481" s="11">
        <v>45371</v>
      </c>
      <c r="H8481" s="12">
        <f t="shared" si="132"/>
        <v>1.1320116788787484</v>
      </c>
    </row>
    <row r="8482" spans="1:8" x14ac:dyDescent="0.2">
      <c r="A8482" t="s">
        <v>5</v>
      </c>
      <c r="B8482">
        <v>9256</v>
      </c>
      <c r="C8482">
        <v>2024</v>
      </c>
      <c r="D8482">
        <v>3</v>
      </c>
      <c r="E8482">
        <v>21</v>
      </c>
      <c r="G8482" s="11">
        <v>45372</v>
      </c>
      <c r="H8482" s="12">
        <f t="shared" si="132"/>
        <v>1.1307357622438592</v>
      </c>
    </row>
    <row r="8483" spans="1:8" x14ac:dyDescent="0.2">
      <c r="A8483" t="s">
        <v>5</v>
      </c>
      <c r="B8483">
        <v>9256</v>
      </c>
      <c r="C8483">
        <v>2024</v>
      </c>
      <c r="D8483">
        <v>3</v>
      </c>
      <c r="E8483">
        <v>22</v>
      </c>
      <c r="G8483" s="11">
        <v>45373</v>
      </c>
      <c r="H8483" s="12">
        <f t="shared" si="132"/>
        <v>1.1294214547096741</v>
      </c>
    </row>
    <row r="8484" spans="1:8" x14ac:dyDescent="0.2">
      <c r="A8484" t="s">
        <v>5</v>
      </c>
      <c r="B8484">
        <v>9256</v>
      </c>
      <c r="C8484">
        <v>2024</v>
      </c>
      <c r="D8484">
        <v>3</v>
      </c>
      <c r="E8484">
        <v>23</v>
      </c>
      <c r="G8484" s="11">
        <v>45374</v>
      </c>
      <c r="H8484" s="12">
        <f t="shared" si="132"/>
        <v>1.1280691452009382</v>
      </c>
    </row>
    <row r="8485" spans="1:8" x14ac:dyDescent="0.2">
      <c r="A8485" t="s">
        <v>5</v>
      </c>
      <c r="B8485">
        <v>9256</v>
      </c>
      <c r="C8485">
        <v>2024</v>
      </c>
      <c r="D8485">
        <v>3</v>
      </c>
      <c r="E8485">
        <v>24</v>
      </c>
      <c r="G8485" s="11">
        <v>45375</v>
      </c>
      <c r="H8485" s="12">
        <f t="shared" si="132"/>
        <v>1.1266792338877911</v>
      </c>
    </row>
    <row r="8486" spans="1:8" x14ac:dyDescent="0.2">
      <c r="A8486" t="s">
        <v>5</v>
      </c>
      <c r="B8486">
        <v>9256</v>
      </c>
      <c r="C8486">
        <v>2024</v>
      </c>
      <c r="D8486">
        <v>3</v>
      </c>
      <c r="E8486">
        <v>25</v>
      </c>
      <c r="G8486" s="11">
        <v>45376</v>
      </c>
      <c r="H8486" s="12">
        <f t="shared" si="132"/>
        <v>1.1252521320673523</v>
      </c>
    </row>
    <row r="8487" spans="1:8" x14ac:dyDescent="0.2">
      <c r="A8487" t="s">
        <v>5</v>
      </c>
      <c r="B8487">
        <v>9256</v>
      </c>
      <c r="C8487">
        <v>2024</v>
      </c>
      <c r="D8487">
        <v>3</v>
      </c>
      <c r="E8487">
        <v>26</v>
      </c>
      <c r="G8487" s="11">
        <v>45377</v>
      </c>
      <c r="H8487" s="12">
        <f t="shared" si="132"/>
        <v>1.1237882620420101</v>
      </c>
    </row>
    <row r="8488" spans="1:8" x14ac:dyDescent="0.2">
      <c r="A8488" t="s">
        <v>5</v>
      </c>
      <c r="B8488">
        <v>9256</v>
      </c>
      <c r="C8488">
        <v>2024</v>
      </c>
      <c r="D8488">
        <v>3</v>
      </c>
      <c r="E8488">
        <v>27</v>
      </c>
      <c r="G8488" s="11">
        <v>45378</v>
      </c>
      <c r="H8488" s="12">
        <f t="shared" si="132"/>
        <v>1.1222880569944564</v>
      </c>
    </row>
    <row r="8489" spans="1:8" x14ac:dyDescent="0.2">
      <c r="A8489" t="s">
        <v>5</v>
      </c>
      <c r="B8489">
        <v>9256</v>
      </c>
      <c r="C8489">
        <v>2024</v>
      </c>
      <c r="D8489">
        <v>3</v>
      </c>
      <c r="E8489">
        <v>28</v>
      </c>
      <c r="G8489" s="11">
        <v>45379</v>
      </c>
      <c r="H8489" s="12">
        <f t="shared" si="132"/>
        <v>1.1207519608595009</v>
      </c>
    </row>
    <row r="8490" spans="1:8" x14ac:dyDescent="0.2">
      <c r="A8490" t="s">
        <v>5</v>
      </c>
      <c r="B8490">
        <v>9256</v>
      </c>
      <c r="C8490">
        <v>2024</v>
      </c>
      <c r="D8490">
        <v>3</v>
      </c>
      <c r="E8490">
        <v>29</v>
      </c>
      <c r="G8490" s="11">
        <v>45380</v>
      </c>
      <c r="H8490" s="12">
        <f t="shared" si="132"/>
        <v>1.1191804281927034</v>
      </c>
    </row>
    <row r="8491" spans="1:8" x14ac:dyDescent="0.2">
      <c r="A8491" t="s">
        <v>5</v>
      </c>
      <c r="B8491">
        <v>9256</v>
      </c>
      <c r="C8491">
        <v>2024</v>
      </c>
      <c r="D8491">
        <v>3</v>
      </c>
      <c r="E8491">
        <v>30</v>
      </c>
      <c r="G8491" s="11">
        <v>45381</v>
      </c>
      <c r="H8491" s="12">
        <f t="shared" si="132"/>
        <v>1.1175739240358635</v>
      </c>
    </row>
    <row r="8492" spans="1:8" x14ac:dyDescent="0.2">
      <c r="A8492" t="s">
        <v>5</v>
      </c>
      <c r="B8492">
        <v>9256</v>
      </c>
      <c r="C8492">
        <v>2024</v>
      </c>
      <c r="D8492">
        <v>3</v>
      </c>
      <c r="E8492">
        <v>31</v>
      </c>
      <c r="G8492" s="11">
        <v>45382</v>
      </c>
      <c r="H8492" s="12">
        <f t="shared" si="132"/>
        <v>1.1159329237794073</v>
      </c>
    </row>
    <row r="8493" spans="1:8" x14ac:dyDescent="0.2">
      <c r="A8493" t="s">
        <v>5</v>
      </c>
      <c r="B8493">
        <v>9256</v>
      </c>
      <c r="C8493">
        <v>2024</v>
      </c>
      <c r="D8493">
        <v>4</v>
      </c>
      <c r="E8493">
        <v>1</v>
      </c>
      <c r="G8493" s="11">
        <v>45383</v>
      </c>
      <c r="H8493" s="12">
        <f t="shared" si="132"/>
        <v>1.115200080058744</v>
      </c>
    </row>
    <row r="8494" spans="1:8" x14ac:dyDescent="0.2">
      <c r="A8494" t="s">
        <v>5</v>
      </c>
      <c r="B8494">
        <v>9256</v>
      </c>
      <c r="C8494">
        <v>2024</v>
      </c>
      <c r="D8494">
        <v>4</v>
      </c>
      <c r="E8494">
        <v>2</v>
      </c>
      <c r="G8494" s="11">
        <v>45384</v>
      </c>
      <c r="H8494" s="12">
        <f t="shared" si="132"/>
        <v>1.1135102611165231</v>
      </c>
    </row>
    <row r="8495" spans="1:8" x14ac:dyDescent="0.2">
      <c r="A8495" t="s">
        <v>5</v>
      </c>
      <c r="B8495">
        <v>9256</v>
      </c>
      <c r="C8495">
        <v>2024</v>
      </c>
      <c r="D8495">
        <v>4</v>
      </c>
      <c r="E8495">
        <v>3</v>
      </c>
      <c r="G8495" s="11">
        <v>45385</v>
      </c>
      <c r="H8495" s="12">
        <f t="shared" si="132"/>
        <v>1.1117871485779212</v>
      </c>
    </row>
    <row r="8496" spans="1:8" x14ac:dyDescent="0.2">
      <c r="A8496" t="s">
        <v>5</v>
      </c>
      <c r="B8496">
        <v>9256</v>
      </c>
      <c r="C8496">
        <v>2024</v>
      </c>
      <c r="D8496">
        <v>4</v>
      </c>
      <c r="E8496">
        <v>4</v>
      </c>
      <c r="G8496" s="11">
        <v>45386</v>
      </c>
      <c r="H8496" s="12">
        <f t="shared" si="132"/>
        <v>1.1100312523396614</v>
      </c>
    </row>
    <row r="8497" spans="1:8" x14ac:dyDescent="0.2">
      <c r="A8497" t="s">
        <v>5</v>
      </c>
      <c r="B8497">
        <v>9256</v>
      </c>
      <c r="C8497">
        <v>2024</v>
      </c>
      <c r="D8497">
        <v>4</v>
      </c>
      <c r="E8497">
        <v>5</v>
      </c>
      <c r="G8497" s="11">
        <v>45387</v>
      </c>
      <c r="H8497" s="12">
        <f t="shared" si="132"/>
        <v>1.1082430919996904</v>
      </c>
    </row>
    <row r="8498" spans="1:8" x14ac:dyDescent="0.2">
      <c r="A8498" t="s">
        <v>5</v>
      </c>
      <c r="B8498">
        <v>9256</v>
      </c>
      <c r="C8498">
        <v>2024</v>
      </c>
      <c r="D8498">
        <v>4</v>
      </c>
      <c r="E8498">
        <v>6</v>
      </c>
      <c r="G8498" s="11">
        <v>45388</v>
      </c>
      <c r="H8498" s="12">
        <f t="shared" si="132"/>
        <v>1.106423196703421</v>
      </c>
    </row>
    <row r="8499" spans="1:8" x14ac:dyDescent="0.2">
      <c r="A8499" t="s">
        <v>5</v>
      </c>
      <c r="B8499">
        <v>9256</v>
      </c>
      <c r="C8499">
        <v>2024</v>
      </c>
      <c r="D8499">
        <v>4</v>
      </c>
      <c r="E8499">
        <v>7</v>
      </c>
      <c r="G8499" s="11">
        <v>45389</v>
      </c>
      <c r="H8499" s="12">
        <f t="shared" si="132"/>
        <v>1.1045721049871511</v>
      </c>
    </row>
    <row r="8500" spans="1:8" x14ac:dyDescent="0.2">
      <c r="A8500" t="s">
        <v>5</v>
      </c>
      <c r="B8500">
        <v>9256</v>
      </c>
      <c r="C8500">
        <v>2024</v>
      </c>
      <c r="D8500">
        <v>4</v>
      </c>
      <c r="E8500">
        <v>8</v>
      </c>
      <c r="G8500" s="11">
        <v>45390</v>
      </c>
      <c r="H8500" s="12">
        <f t="shared" si="132"/>
        <v>1.1026903646187007</v>
      </c>
    </row>
    <row r="8501" spans="1:8" x14ac:dyDescent="0.2">
      <c r="A8501" t="s">
        <v>5</v>
      </c>
      <c r="B8501">
        <v>9256</v>
      </c>
      <c r="C8501">
        <v>2024</v>
      </c>
      <c r="D8501">
        <v>4</v>
      </c>
      <c r="E8501">
        <v>9</v>
      </c>
      <c r="G8501" s="11">
        <v>45391</v>
      </c>
      <c r="H8501" s="12">
        <f t="shared" si="132"/>
        <v>1.1007785324353185</v>
      </c>
    </row>
    <row r="8502" spans="1:8" x14ac:dyDescent="0.2">
      <c r="A8502" t="s">
        <v>5</v>
      </c>
      <c r="B8502">
        <v>9256</v>
      </c>
      <c r="C8502">
        <v>2024</v>
      </c>
      <c r="D8502">
        <v>4</v>
      </c>
      <c r="E8502">
        <v>10</v>
      </c>
      <c r="G8502" s="11">
        <v>45392</v>
      </c>
      <c r="H8502" s="12">
        <f t="shared" si="132"/>
        <v>1.0988371741789067</v>
      </c>
    </row>
    <row r="8503" spans="1:8" x14ac:dyDescent="0.2">
      <c r="A8503" t="s">
        <v>5</v>
      </c>
      <c r="B8503">
        <v>9256</v>
      </c>
      <c r="C8503">
        <v>2024</v>
      </c>
      <c r="D8503">
        <v>4</v>
      </c>
      <c r="E8503">
        <v>11</v>
      </c>
      <c r="G8503" s="11">
        <v>45393</v>
      </c>
      <c r="H8503" s="12">
        <f t="shared" si="132"/>
        <v>1.0968668643286066</v>
      </c>
    </row>
    <row r="8504" spans="1:8" x14ac:dyDescent="0.2">
      <c r="A8504" t="s">
        <v>5</v>
      </c>
      <c r="B8504">
        <v>9256</v>
      </c>
      <c r="C8504">
        <v>2024</v>
      </c>
      <c r="D8504">
        <v>4</v>
      </c>
      <c r="E8504">
        <v>12</v>
      </c>
      <c r="G8504" s="11">
        <v>45394</v>
      </c>
      <c r="H8504" s="12">
        <f t="shared" si="132"/>
        <v>1.0948681859308023</v>
      </c>
    </row>
    <row r="8505" spans="1:8" x14ac:dyDescent="0.2">
      <c r="A8505" t="s">
        <v>5</v>
      </c>
      <c r="B8505">
        <v>9256</v>
      </c>
      <c r="C8505">
        <v>2024</v>
      </c>
      <c r="D8505">
        <v>4</v>
      </c>
      <c r="E8505">
        <v>13</v>
      </c>
      <c r="G8505" s="11">
        <v>45395</v>
      </c>
      <c r="H8505" s="12">
        <f t="shared" si="132"/>
        <v>1.0928417304265869</v>
      </c>
    </row>
    <row r="8506" spans="1:8" x14ac:dyDescent="0.2">
      <c r="A8506" t="s">
        <v>5</v>
      </c>
      <c r="B8506">
        <v>9256</v>
      </c>
      <c r="C8506">
        <v>2024</v>
      </c>
      <c r="D8506">
        <v>4</v>
      </c>
      <c r="E8506">
        <v>14</v>
      </c>
      <c r="G8506" s="11">
        <v>45396</v>
      </c>
      <c r="H8506" s="12">
        <f t="shared" si="132"/>
        <v>1.090788097476747</v>
      </c>
    </row>
    <row r="8507" spans="1:8" x14ac:dyDescent="0.2">
      <c r="A8507" t="s">
        <v>5</v>
      </c>
      <c r="B8507">
        <v>9256</v>
      </c>
      <c r="C8507">
        <v>2024</v>
      </c>
      <c r="D8507">
        <v>4</v>
      </c>
      <c r="E8507">
        <v>15</v>
      </c>
      <c r="G8507" s="11">
        <v>45397</v>
      </c>
      <c r="H8507" s="12">
        <f t="shared" si="132"/>
        <v>1.0887078947843123</v>
      </c>
    </row>
    <row r="8508" spans="1:8" x14ac:dyDescent="0.2">
      <c r="A8508" t="s">
        <v>5</v>
      </c>
      <c r="B8508">
        <v>9256</v>
      </c>
      <c r="C8508">
        <v>2024</v>
      </c>
      <c r="D8508">
        <v>4</v>
      </c>
      <c r="E8508">
        <v>16</v>
      </c>
      <c r="G8508" s="11">
        <v>45398</v>
      </c>
      <c r="H8508" s="12">
        <f t="shared" si="132"/>
        <v>1.0866017379147266</v>
      </c>
    </row>
    <row r="8509" spans="1:8" x14ac:dyDescent="0.2">
      <c r="A8509" t="s">
        <v>5</v>
      </c>
      <c r="B8509">
        <v>9256</v>
      </c>
      <c r="C8509">
        <v>2024</v>
      </c>
      <c r="D8509">
        <v>4</v>
      </c>
      <c r="E8509">
        <v>17</v>
      </c>
      <c r="G8509" s="11">
        <v>45399</v>
      </c>
      <c r="H8509" s="12">
        <f t="shared" si="132"/>
        <v>1.0844702501136922</v>
      </c>
    </row>
    <row r="8510" spans="1:8" x14ac:dyDescent="0.2">
      <c r="A8510" t="s">
        <v>5</v>
      </c>
      <c r="B8510">
        <v>9256</v>
      </c>
      <c r="C8510">
        <v>2024</v>
      </c>
      <c r="D8510">
        <v>4</v>
      </c>
      <c r="E8510">
        <v>18</v>
      </c>
      <c r="G8510" s="11">
        <v>45400</v>
      </c>
      <c r="H8510" s="12">
        <f t="shared" si="132"/>
        <v>1.0823140621227418</v>
      </c>
    </row>
    <row r="8511" spans="1:8" x14ac:dyDescent="0.2">
      <c r="A8511" t="s">
        <v>5</v>
      </c>
      <c r="B8511">
        <v>9256</v>
      </c>
      <c r="C8511">
        <v>2024</v>
      </c>
      <c r="D8511">
        <v>4</v>
      </c>
      <c r="E8511">
        <v>19</v>
      </c>
      <c r="G8511" s="11">
        <v>45401</v>
      </c>
      <c r="H8511" s="12">
        <f t="shared" si="132"/>
        <v>1.0801338119925923</v>
      </c>
    </row>
    <row r="8512" spans="1:8" x14ac:dyDescent="0.2">
      <c r="A8512" t="s">
        <v>5</v>
      </c>
      <c r="B8512">
        <v>9256</v>
      </c>
      <c r="C8512">
        <v>2024</v>
      </c>
      <c r="D8512">
        <v>4</v>
      </c>
      <c r="E8512">
        <v>20</v>
      </c>
      <c r="G8512" s="11">
        <v>45402</v>
      </c>
      <c r="H8512" s="12">
        <f t="shared" si="132"/>
        <v>1.077930144894333</v>
      </c>
    </row>
    <row r="8513" spans="1:8" x14ac:dyDescent="0.2">
      <c r="A8513" t="s">
        <v>5</v>
      </c>
      <c r="B8513">
        <v>9256</v>
      </c>
      <c r="C8513">
        <v>2024</v>
      </c>
      <c r="D8513">
        <v>4</v>
      </c>
      <c r="E8513">
        <v>21</v>
      </c>
      <c r="G8513" s="11">
        <v>45403</v>
      </c>
      <c r="H8513" s="12">
        <f t="shared" si="132"/>
        <v>1.0757037129285132</v>
      </c>
    </row>
    <row r="8514" spans="1:8" x14ac:dyDescent="0.2">
      <c r="A8514" t="s">
        <v>5</v>
      </c>
      <c r="B8514">
        <v>9256</v>
      </c>
      <c r="C8514">
        <v>2024</v>
      </c>
      <c r="D8514">
        <v>4</v>
      </c>
      <c r="E8514">
        <v>22</v>
      </c>
      <c r="G8514" s="11">
        <v>45404</v>
      </c>
      <c r="H8514" s="12">
        <f t="shared" si="132"/>
        <v>1.0734551749321699</v>
      </c>
    </row>
    <row r="8515" spans="1:8" x14ac:dyDescent="0.2">
      <c r="A8515" t="s">
        <v>5</v>
      </c>
      <c r="B8515">
        <v>9256</v>
      </c>
      <c r="C8515">
        <v>2024</v>
      </c>
      <c r="D8515">
        <v>4</v>
      </c>
      <c r="E8515">
        <v>23</v>
      </c>
      <c r="G8515" s="11">
        <v>45405</v>
      </c>
      <c r="H8515" s="12">
        <f t="shared" si="132"/>
        <v>1.071185196283873</v>
      </c>
    </row>
    <row r="8516" spans="1:8" x14ac:dyDescent="0.2">
      <c r="A8516" t="s">
        <v>5</v>
      </c>
      <c r="B8516">
        <v>9256</v>
      </c>
      <c r="C8516">
        <v>2024</v>
      </c>
      <c r="D8516">
        <v>4</v>
      </c>
      <c r="E8516">
        <v>24</v>
      </c>
      <c r="G8516" s="11">
        <v>45406</v>
      </c>
      <c r="H8516" s="12">
        <f t="shared" si="132"/>
        <v>1.0688944487068244</v>
      </c>
    </row>
    <row r="8517" spans="1:8" x14ac:dyDescent="0.2">
      <c r="A8517" t="s">
        <v>5</v>
      </c>
      <c r="B8517">
        <v>9256</v>
      </c>
      <c r="C8517">
        <v>2024</v>
      </c>
      <c r="D8517">
        <v>4</v>
      </c>
      <c r="E8517">
        <v>25</v>
      </c>
      <c r="G8517" s="11">
        <v>45407</v>
      </c>
      <c r="H8517" s="12">
        <f t="shared" si="132"/>
        <v>1.0665836100700867</v>
      </c>
    </row>
    <row r="8518" spans="1:8" x14ac:dyDescent="0.2">
      <c r="A8518" t="s">
        <v>5</v>
      </c>
      <c r="B8518">
        <v>9256</v>
      </c>
      <c r="C8518">
        <v>2024</v>
      </c>
      <c r="D8518">
        <v>4</v>
      </c>
      <c r="E8518">
        <v>26</v>
      </c>
      <c r="G8518" s="11">
        <v>45408</v>
      </c>
      <c r="H8518" s="12">
        <f t="shared" si="132"/>
        <v>1.0642533641879903</v>
      </c>
    </row>
    <row r="8519" spans="1:8" x14ac:dyDescent="0.2">
      <c r="A8519" t="s">
        <v>5</v>
      </c>
      <c r="B8519">
        <v>9256</v>
      </c>
      <c r="C8519">
        <v>2024</v>
      </c>
      <c r="D8519">
        <v>4</v>
      </c>
      <c r="E8519">
        <v>27</v>
      </c>
      <c r="G8519" s="11">
        <v>45409</v>
      </c>
      <c r="H8519" s="12">
        <f t="shared" si="132"/>
        <v>1.0619044006177822</v>
      </c>
    </row>
    <row r="8520" spans="1:8" x14ac:dyDescent="0.2">
      <c r="A8520" t="s">
        <v>5</v>
      </c>
      <c r="B8520">
        <v>9256</v>
      </c>
      <c r="C8520">
        <v>2024</v>
      </c>
      <c r="D8520">
        <v>4</v>
      </c>
      <c r="E8520">
        <v>28</v>
      </c>
      <c r="G8520" s="11">
        <v>45410</v>
      </c>
      <c r="H8520" s="12">
        <f t="shared" si="132"/>
        <v>1.0595374144555736</v>
      </c>
    </row>
    <row r="8521" spans="1:8" x14ac:dyDescent="0.2">
      <c r="A8521" t="s">
        <v>5</v>
      </c>
      <c r="B8521">
        <v>9256</v>
      </c>
      <c r="C8521">
        <v>2024</v>
      </c>
      <c r="D8521">
        <v>4</v>
      </c>
      <c r="E8521">
        <v>29</v>
      </c>
      <c r="G8521" s="11">
        <v>45411</v>
      </c>
      <c r="H8521" s="12">
        <f t="shared" si="132"/>
        <v>1.0571531061306512</v>
      </c>
    </row>
    <row r="8522" spans="1:8" x14ac:dyDescent="0.2">
      <c r="A8522" t="s">
        <v>5</v>
      </c>
      <c r="B8522">
        <v>9256</v>
      </c>
      <c r="C8522">
        <v>2024</v>
      </c>
      <c r="D8522">
        <v>4</v>
      </c>
      <c r="E8522">
        <v>30</v>
      </c>
      <c r="G8522" s="11">
        <v>45412</v>
      </c>
      <c r="H8522" s="12">
        <f t="shared" si="132"/>
        <v>1.0547521811982081</v>
      </c>
    </row>
    <row r="8523" spans="1:8" x14ac:dyDescent="0.2">
      <c r="A8523" t="s">
        <v>5</v>
      </c>
      <c r="B8523">
        <v>9256</v>
      </c>
      <c r="C8523">
        <v>2024</v>
      </c>
      <c r="D8523">
        <v>5</v>
      </c>
      <c r="E8523">
        <v>1</v>
      </c>
      <c r="G8523" s="11">
        <v>45413</v>
      </c>
      <c r="H8523" s="12">
        <f t="shared" si="132"/>
        <v>1.0512670895085447</v>
      </c>
    </row>
    <row r="8524" spans="1:8" x14ac:dyDescent="0.2">
      <c r="A8524" t="s">
        <v>5</v>
      </c>
      <c r="B8524">
        <v>9256</v>
      </c>
      <c r="C8524">
        <v>2024</v>
      </c>
      <c r="D8524">
        <v>5</v>
      </c>
      <c r="E8524">
        <v>2</v>
      </c>
      <c r="G8524" s="11">
        <v>45414</v>
      </c>
      <c r="H8524" s="12">
        <f t="shared" si="132"/>
        <v>1.048828611198942</v>
      </c>
    </row>
    <row r="8525" spans="1:8" x14ac:dyDescent="0.2">
      <c r="A8525" t="s">
        <v>5</v>
      </c>
      <c r="B8525">
        <v>9256</v>
      </c>
      <c r="C8525">
        <v>2024</v>
      </c>
      <c r="D8525">
        <v>5</v>
      </c>
      <c r="E8525">
        <v>3</v>
      </c>
      <c r="G8525" s="11">
        <v>45415</v>
      </c>
      <c r="H8525" s="12">
        <f t="shared" ref="H8525:H8588" si="133">((1+$H$4*SIN($H$5* ((30.44*(D8525-1)+E8525)+$H$6)))*$H$3+$H$7)/1000</f>
        <v>1.046375979633797</v>
      </c>
    </row>
    <row r="8526" spans="1:8" x14ac:dyDescent="0.2">
      <c r="A8526" t="s">
        <v>5</v>
      </c>
      <c r="B8526">
        <v>9256</v>
      </c>
      <c r="C8526">
        <v>2024</v>
      </c>
      <c r="D8526">
        <v>5</v>
      </c>
      <c r="E8526">
        <v>4</v>
      </c>
      <c r="G8526" s="11">
        <v>45416</v>
      </c>
      <c r="H8526" s="12">
        <f t="shared" si="133"/>
        <v>1.043909920586249</v>
      </c>
    </row>
    <row r="8527" spans="1:8" x14ac:dyDescent="0.2">
      <c r="A8527" t="s">
        <v>5</v>
      </c>
      <c r="B8527">
        <v>9256</v>
      </c>
      <c r="C8527">
        <v>2024</v>
      </c>
      <c r="D8527">
        <v>5</v>
      </c>
      <c r="E8527">
        <v>5</v>
      </c>
      <c r="G8527" s="11">
        <v>45417</v>
      </c>
      <c r="H8527" s="12">
        <f t="shared" si="133"/>
        <v>1.0414311638028453</v>
      </c>
    </row>
    <row r="8528" spans="1:8" x14ac:dyDescent="0.2">
      <c r="A8528" t="s">
        <v>5</v>
      </c>
      <c r="B8528">
        <v>9256</v>
      </c>
      <c r="C8528">
        <v>2024</v>
      </c>
      <c r="D8528">
        <v>5</v>
      </c>
      <c r="E8528">
        <v>6</v>
      </c>
      <c r="G8528" s="11">
        <v>45418</v>
      </c>
      <c r="H8528" s="12">
        <f t="shared" si="133"/>
        <v>1.0389404427875975</v>
      </c>
    </row>
    <row r="8529" spans="1:8" x14ac:dyDescent="0.2">
      <c r="A8529" t="s">
        <v>5</v>
      </c>
      <c r="B8529">
        <v>9256</v>
      </c>
      <c r="C8529">
        <v>2024</v>
      </c>
      <c r="D8529">
        <v>5</v>
      </c>
      <c r="E8529">
        <v>7</v>
      </c>
      <c r="G8529" s="11">
        <v>45419</v>
      </c>
      <c r="H8529" s="12">
        <f t="shared" si="133"/>
        <v>1.0364384945849259</v>
      </c>
    </row>
    <row r="8530" spans="1:8" x14ac:dyDescent="0.2">
      <c r="A8530" t="s">
        <v>5</v>
      </c>
      <c r="B8530">
        <v>9256</v>
      </c>
      <c r="C8530">
        <v>2024</v>
      </c>
      <c r="D8530">
        <v>5</v>
      </c>
      <c r="E8530">
        <v>8</v>
      </c>
      <c r="G8530" s="11">
        <v>45420</v>
      </c>
      <c r="H8530" s="12">
        <f t="shared" si="133"/>
        <v>1.0339260595615558</v>
      </c>
    </row>
    <row r="8531" spans="1:8" x14ac:dyDescent="0.2">
      <c r="A8531" t="s">
        <v>5</v>
      </c>
      <c r="B8531">
        <v>9256</v>
      </c>
      <c r="C8531">
        <v>2024</v>
      </c>
      <c r="D8531">
        <v>5</v>
      </c>
      <c r="E8531">
        <v>9</v>
      </c>
      <c r="G8531" s="11">
        <v>45421</v>
      </c>
      <c r="H8531" s="12">
        <f t="shared" si="133"/>
        <v>1.0314038811874322</v>
      </c>
    </row>
    <row r="8532" spans="1:8" x14ac:dyDescent="0.2">
      <c r="A8532" t="s">
        <v>5</v>
      </c>
      <c r="B8532">
        <v>9256</v>
      </c>
      <c r="C8532">
        <v>2024</v>
      </c>
      <c r="D8532">
        <v>5</v>
      </c>
      <c r="E8532">
        <v>10</v>
      </c>
      <c r="G8532" s="11">
        <v>45422</v>
      </c>
      <c r="H8532" s="12">
        <f t="shared" si="133"/>
        <v>1.0288727058157137</v>
      </c>
    </row>
    <row r="8533" spans="1:8" x14ac:dyDescent="0.2">
      <c r="A8533" t="s">
        <v>5</v>
      </c>
      <c r="B8533">
        <v>9256</v>
      </c>
      <c r="C8533">
        <v>2024</v>
      </c>
      <c r="D8533">
        <v>5</v>
      </c>
      <c r="E8533">
        <v>11</v>
      </c>
      <c r="G8533" s="11">
        <v>45423</v>
      </c>
      <c r="H8533" s="12">
        <f t="shared" si="133"/>
        <v>1.0263332824619158</v>
      </c>
    </row>
    <row r="8534" spans="1:8" x14ac:dyDescent="0.2">
      <c r="A8534" t="s">
        <v>5</v>
      </c>
      <c r="B8534">
        <v>9256</v>
      </c>
      <c r="C8534">
        <v>2024</v>
      </c>
      <c r="D8534">
        <v>5</v>
      </c>
      <c r="E8534">
        <v>12</v>
      </c>
      <c r="G8534" s="11">
        <v>45424</v>
      </c>
      <c r="H8534" s="12">
        <f t="shared" si="133"/>
        <v>1.0237863625822641</v>
      </c>
    </row>
    <row r="8535" spans="1:8" x14ac:dyDescent="0.2">
      <c r="A8535" t="s">
        <v>5</v>
      </c>
      <c r="B8535">
        <v>9256</v>
      </c>
      <c r="C8535">
        <v>2024</v>
      </c>
      <c r="D8535">
        <v>5</v>
      </c>
      <c r="E8535">
        <v>13</v>
      </c>
      <c r="G8535" s="11">
        <v>45425</v>
      </c>
      <c r="H8535" s="12">
        <f t="shared" si="133"/>
        <v>1.021232699851327</v>
      </c>
    </row>
    <row r="8536" spans="1:8" x14ac:dyDescent="0.2">
      <c r="A8536" t="s">
        <v>5</v>
      </c>
      <c r="B8536">
        <v>9256</v>
      </c>
      <c r="C8536">
        <v>2024</v>
      </c>
      <c r="D8536">
        <v>5</v>
      </c>
      <c r="E8536">
        <v>14</v>
      </c>
      <c r="G8536" s="11">
        <v>45426</v>
      </c>
      <c r="H8536" s="12">
        <f t="shared" si="133"/>
        <v>1.0186730499389909</v>
      </c>
    </row>
    <row r="8537" spans="1:8" x14ac:dyDescent="0.2">
      <c r="A8537" t="s">
        <v>5</v>
      </c>
      <c r="B8537">
        <v>9256</v>
      </c>
      <c r="C8537">
        <v>2024</v>
      </c>
      <c r="D8537">
        <v>5</v>
      </c>
      <c r="E8537">
        <v>15</v>
      </c>
      <c r="G8537" s="11">
        <v>45427</v>
      </c>
      <c r="H8537" s="12">
        <f t="shared" si="133"/>
        <v>1.016108170286846</v>
      </c>
    </row>
    <row r="8538" spans="1:8" x14ac:dyDescent="0.2">
      <c r="A8538" t="s">
        <v>5</v>
      </c>
      <c r="B8538">
        <v>9256</v>
      </c>
      <c r="C8538">
        <v>2024</v>
      </c>
      <c r="D8538">
        <v>5</v>
      </c>
      <c r="E8538">
        <v>16</v>
      </c>
      <c r="G8538" s="11">
        <v>45428</v>
      </c>
      <c r="H8538" s="12">
        <f t="shared" si="133"/>
        <v>1.013538819884046</v>
      </c>
    </row>
    <row r="8539" spans="1:8" x14ac:dyDescent="0.2">
      <c r="A8539" t="s">
        <v>5</v>
      </c>
      <c r="B8539">
        <v>9256</v>
      </c>
      <c r="C8539">
        <v>2024</v>
      </c>
      <c r="D8539">
        <v>5</v>
      </c>
      <c r="E8539">
        <v>17</v>
      </c>
      <c r="G8539" s="11">
        <v>45429</v>
      </c>
      <c r="H8539" s="12">
        <f t="shared" si="133"/>
        <v>1.0109657590427121</v>
      </c>
    </row>
    <row r="8540" spans="1:8" x14ac:dyDescent="0.2">
      <c r="A8540" t="s">
        <v>5</v>
      </c>
      <c r="B8540">
        <v>9256</v>
      </c>
      <c r="C8540">
        <v>2024</v>
      </c>
      <c r="D8540">
        <v>5</v>
      </c>
      <c r="E8540">
        <v>18</v>
      </c>
      <c r="G8540" s="11">
        <v>45430</v>
      </c>
      <c r="H8540" s="12">
        <f t="shared" si="133"/>
        <v>1.0083897491729439</v>
      </c>
    </row>
    <row r="8541" spans="1:8" x14ac:dyDescent="0.2">
      <c r="A8541" t="s">
        <v>5</v>
      </c>
      <c r="B8541">
        <v>9256</v>
      </c>
      <c r="C8541">
        <v>2024</v>
      </c>
      <c r="D8541">
        <v>5</v>
      </c>
      <c r="E8541">
        <v>19</v>
      </c>
      <c r="G8541" s="11">
        <v>45431</v>
      </c>
      <c r="H8541" s="12">
        <f t="shared" si="133"/>
        <v>1.0058115525575058</v>
      </c>
    </row>
    <row r="8542" spans="1:8" x14ac:dyDescent="0.2">
      <c r="A8542" t="s">
        <v>5</v>
      </c>
      <c r="B8542">
        <v>9256</v>
      </c>
      <c r="C8542">
        <v>2024</v>
      </c>
      <c r="D8542">
        <v>5</v>
      </c>
      <c r="E8542">
        <v>20</v>
      </c>
      <c r="G8542" s="11">
        <v>45432</v>
      </c>
      <c r="H8542" s="12">
        <f t="shared" si="133"/>
        <v>1.0032319321262555</v>
      </c>
    </row>
    <row r="8543" spans="1:8" x14ac:dyDescent="0.2">
      <c r="A8543" t="s">
        <v>5</v>
      </c>
      <c r="B8543">
        <v>9256</v>
      </c>
      <c r="C8543">
        <v>2024</v>
      </c>
      <c r="D8543">
        <v>5</v>
      </c>
      <c r="E8543">
        <v>21</v>
      </c>
      <c r="G8543" s="11">
        <v>45433</v>
      </c>
      <c r="H8543" s="12">
        <f t="shared" si="133"/>
        <v>1.0006516512303807</v>
      </c>
    </row>
    <row r="8544" spans="1:8" x14ac:dyDescent="0.2">
      <c r="A8544" t="s">
        <v>5</v>
      </c>
      <c r="B8544">
        <v>9256</v>
      </c>
      <c r="C8544">
        <v>2024</v>
      </c>
      <c r="D8544">
        <v>5</v>
      </c>
      <c r="E8544">
        <v>22</v>
      </c>
      <c r="G8544" s="11">
        <v>45434</v>
      </c>
      <c r="H8544" s="12">
        <f t="shared" si="133"/>
        <v>0.99807147341651115</v>
      </c>
    </row>
    <row r="8545" spans="1:8" x14ac:dyDescent="0.2">
      <c r="A8545" t="s">
        <v>5</v>
      </c>
      <c r="B8545">
        <v>9256</v>
      </c>
      <c r="C8545">
        <v>2024</v>
      </c>
      <c r="D8545">
        <v>5</v>
      </c>
      <c r="E8545">
        <v>23</v>
      </c>
      <c r="G8545" s="11">
        <v>45435</v>
      </c>
      <c r="H8545" s="12">
        <f t="shared" si="133"/>
        <v>0.99549216220077308</v>
      </c>
    </row>
    <row r="8546" spans="1:8" x14ac:dyDescent="0.2">
      <c r="A8546" t="s">
        <v>5</v>
      </c>
      <c r="B8546">
        <v>9256</v>
      </c>
      <c r="C8546">
        <v>2024</v>
      </c>
      <c r="D8546">
        <v>5</v>
      </c>
      <c r="E8546">
        <v>24</v>
      </c>
      <c r="G8546" s="11">
        <v>45436</v>
      </c>
      <c r="H8546" s="12">
        <f t="shared" si="133"/>
        <v>0.9929144808428525</v>
      </c>
    </row>
    <row r="8547" spans="1:8" x14ac:dyDescent="0.2">
      <c r="A8547" t="s">
        <v>5</v>
      </c>
      <c r="B8547">
        <v>9256</v>
      </c>
      <c r="C8547">
        <v>2024</v>
      </c>
      <c r="D8547">
        <v>5</v>
      </c>
      <c r="E8547">
        <v>25</v>
      </c>
      <c r="G8547" s="11">
        <v>45437</v>
      </c>
      <c r="H8547" s="12">
        <f t="shared" si="133"/>
        <v>0.99033919212013388</v>
      </c>
    </row>
    <row r="8548" spans="1:8" x14ac:dyDescent="0.2">
      <c r="A8548" t="s">
        <v>5</v>
      </c>
      <c r="B8548">
        <v>9256</v>
      </c>
      <c r="C8548">
        <v>2024</v>
      </c>
      <c r="D8548">
        <v>5</v>
      </c>
      <c r="E8548">
        <v>26</v>
      </c>
      <c r="G8548" s="11">
        <v>45438</v>
      </c>
      <c r="H8548" s="12">
        <f t="shared" si="133"/>
        <v>0.98776705810198306</v>
      </c>
    </row>
    <row r="8549" spans="1:8" x14ac:dyDescent="0.2">
      <c r="A8549" t="s">
        <v>5</v>
      </c>
      <c r="B8549">
        <v>9256</v>
      </c>
      <c r="C8549">
        <v>2024</v>
      </c>
      <c r="D8549">
        <v>5</v>
      </c>
      <c r="E8549">
        <v>27</v>
      </c>
      <c r="G8549" s="11">
        <v>45439</v>
      </c>
      <c r="H8549" s="12">
        <f t="shared" si="133"/>
        <v>0.98519883992423718</v>
      </c>
    </row>
    <row r="8550" spans="1:8" x14ac:dyDescent="0.2">
      <c r="A8550" t="s">
        <v>5</v>
      </c>
      <c r="B8550">
        <v>9256</v>
      </c>
      <c r="C8550">
        <v>2024</v>
      </c>
      <c r="D8550">
        <v>5</v>
      </c>
      <c r="E8550">
        <v>28</v>
      </c>
      <c r="G8550" s="11">
        <v>45440</v>
      </c>
      <c r="H8550" s="12">
        <f t="shared" si="133"/>
        <v>0.98263529756397405</v>
      </c>
    </row>
    <row r="8551" spans="1:8" x14ac:dyDescent="0.2">
      <c r="A8551" t="s">
        <v>5</v>
      </c>
      <c r="B8551">
        <v>9256</v>
      </c>
      <c r="C8551">
        <v>2024</v>
      </c>
      <c r="D8551">
        <v>5</v>
      </c>
      <c r="E8551">
        <v>29</v>
      </c>
      <c r="G8551" s="11">
        <v>45441</v>
      </c>
      <c r="H8551" s="12">
        <f t="shared" si="133"/>
        <v>0.98007718961462154</v>
      </c>
    </row>
    <row r="8552" spans="1:8" x14ac:dyDescent="0.2">
      <c r="A8552" t="s">
        <v>5</v>
      </c>
      <c r="B8552">
        <v>9256</v>
      </c>
      <c r="C8552">
        <v>2024</v>
      </c>
      <c r="D8552">
        <v>5</v>
      </c>
      <c r="E8552">
        <v>30</v>
      </c>
      <c r="G8552" s="11">
        <v>45442</v>
      </c>
      <c r="H8552" s="12">
        <f t="shared" si="133"/>
        <v>0.97752527306147741</v>
      </c>
    </row>
    <row r="8553" spans="1:8" x14ac:dyDescent="0.2">
      <c r="A8553" t="s">
        <v>5</v>
      </c>
      <c r="B8553">
        <v>9256</v>
      </c>
      <c r="C8553">
        <v>2024</v>
      </c>
      <c r="D8553">
        <v>5</v>
      </c>
      <c r="E8553">
        <v>31</v>
      </c>
      <c r="G8553" s="11">
        <v>45443</v>
      </c>
      <c r="H8553" s="12">
        <f t="shared" si="133"/>
        <v>0.97498030305770655</v>
      </c>
    </row>
    <row r="8554" spans="1:8" x14ac:dyDescent="0.2">
      <c r="A8554" t="s">
        <v>5</v>
      </c>
      <c r="B8554">
        <v>9256</v>
      </c>
      <c r="C8554">
        <v>2024</v>
      </c>
      <c r="D8554">
        <v>6</v>
      </c>
      <c r="E8554">
        <v>1</v>
      </c>
      <c r="G8554" s="11">
        <v>45444</v>
      </c>
      <c r="H8554" s="12">
        <f t="shared" si="133"/>
        <v>0.97386291104870715</v>
      </c>
    </row>
    <row r="8555" spans="1:8" x14ac:dyDescent="0.2">
      <c r="A8555" t="s">
        <v>5</v>
      </c>
      <c r="B8555">
        <v>9256</v>
      </c>
      <c r="C8555">
        <v>2024</v>
      </c>
      <c r="D8555">
        <v>6</v>
      </c>
      <c r="E8555">
        <v>2</v>
      </c>
      <c r="G8555" s="11">
        <v>45445</v>
      </c>
      <c r="H8555" s="12">
        <f t="shared" si="133"/>
        <v>0.97132926653879081</v>
      </c>
    </row>
    <row r="8556" spans="1:8" x14ac:dyDescent="0.2">
      <c r="A8556" t="s">
        <v>5</v>
      </c>
      <c r="B8556">
        <v>9256</v>
      </c>
      <c r="C8556">
        <v>2024</v>
      </c>
      <c r="D8556">
        <v>6</v>
      </c>
      <c r="E8556">
        <v>3</v>
      </c>
      <c r="G8556" s="11">
        <v>45446</v>
      </c>
      <c r="H8556" s="12">
        <f t="shared" si="133"/>
        <v>0.96880440207626173</v>
      </c>
    </row>
    <row r="8557" spans="1:8" x14ac:dyDescent="0.2">
      <c r="A8557" t="s">
        <v>5</v>
      </c>
      <c r="B8557">
        <v>9256</v>
      </c>
      <c r="C8557">
        <v>2024</v>
      </c>
      <c r="D8557">
        <v>6</v>
      </c>
      <c r="E8557">
        <v>4</v>
      </c>
      <c r="G8557" s="11">
        <v>45447</v>
      </c>
      <c r="H8557" s="12">
        <f t="shared" si="133"/>
        <v>0.96628906480913568</v>
      </c>
    </row>
    <row r="8558" spans="1:8" x14ac:dyDescent="0.2">
      <c r="A8558" t="s">
        <v>5</v>
      </c>
      <c r="B8558">
        <v>9256</v>
      </c>
      <c r="C8558">
        <v>2024</v>
      </c>
      <c r="D8558">
        <v>6</v>
      </c>
      <c r="E8558">
        <v>5</v>
      </c>
      <c r="G8558" s="11">
        <v>45448</v>
      </c>
      <c r="H8558" s="12">
        <f t="shared" si="133"/>
        <v>0.96378399906617773</v>
      </c>
    </row>
    <row r="8559" spans="1:8" x14ac:dyDescent="0.2">
      <c r="A8559" t="s">
        <v>5</v>
      </c>
      <c r="B8559">
        <v>9256</v>
      </c>
      <c r="C8559">
        <v>2024</v>
      </c>
      <c r="D8559">
        <v>6</v>
      </c>
      <c r="E8559">
        <v>6</v>
      </c>
      <c r="G8559" s="11">
        <v>45449</v>
      </c>
      <c r="H8559" s="12">
        <f t="shared" si="133"/>
        <v>0.9612899461366442</v>
      </c>
    </row>
    <row r="8560" spans="1:8" x14ac:dyDescent="0.2">
      <c r="A8560" t="s">
        <v>5</v>
      </c>
      <c r="B8560">
        <v>9256</v>
      </c>
      <c r="C8560">
        <v>2024</v>
      </c>
      <c r="D8560">
        <v>6</v>
      </c>
      <c r="E8560">
        <v>7</v>
      </c>
      <c r="G8560" s="11">
        <v>45450</v>
      </c>
      <c r="H8560" s="12">
        <f t="shared" si="133"/>
        <v>0.958807644050922</v>
      </c>
    </row>
    <row r="8561" spans="1:8" x14ac:dyDescent="0.2">
      <c r="A8561" t="s">
        <v>5</v>
      </c>
      <c r="B8561">
        <v>9256</v>
      </c>
      <c r="C8561">
        <v>2024</v>
      </c>
      <c r="D8561">
        <v>6</v>
      </c>
      <c r="E8561">
        <v>8</v>
      </c>
      <c r="G8561" s="11">
        <v>45451</v>
      </c>
      <c r="H8561" s="12">
        <f t="shared" si="133"/>
        <v>0.95633782736213491</v>
      </c>
    </row>
    <row r="8562" spans="1:8" x14ac:dyDescent="0.2">
      <c r="A8562" t="s">
        <v>5</v>
      </c>
      <c r="B8562">
        <v>9256</v>
      </c>
      <c r="C8562">
        <v>2024</v>
      </c>
      <c r="D8562">
        <v>6</v>
      </c>
      <c r="E8562">
        <v>9</v>
      </c>
      <c r="G8562" s="11">
        <v>45452</v>
      </c>
      <c r="H8562" s="12">
        <f t="shared" si="133"/>
        <v>0.95388122692877664</v>
      </c>
    </row>
    <row r="8563" spans="1:8" x14ac:dyDescent="0.2">
      <c r="A8563" t="s">
        <v>5</v>
      </c>
      <c r="B8563">
        <v>9256</v>
      </c>
      <c r="C8563">
        <v>2024</v>
      </c>
      <c r="D8563">
        <v>6</v>
      </c>
      <c r="E8563">
        <v>10</v>
      </c>
      <c r="G8563" s="11">
        <v>45453</v>
      </c>
      <c r="H8563" s="12">
        <f t="shared" si="133"/>
        <v>0.95143856969843832</v>
      </c>
    </row>
    <row r="8564" spans="1:8" x14ac:dyDescent="0.2">
      <c r="A8564" t="s">
        <v>5</v>
      </c>
      <c r="B8564">
        <v>9256</v>
      </c>
      <c r="C8564">
        <v>2024</v>
      </c>
      <c r="D8564">
        <v>6</v>
      </c>
      <c r="E8564">
        <v>11</v>
      </c>
      <c r="G8564" s="11">
        <v>45454</v>
      </c>
      <c r="H8564" s="12">
        <f t="shared" si="133"/>
        <v>0.94901057849269299</v>
      </c>
    </row>
    <row r="8565" spans="1:8" x14ac:dyDescent="0.2">
      <c r="A8565" t="s">
        <v>5</v>
      </c>
      <c r="B8565">
        <v>9256</v>
      </c>
      <c r="C8565">
        <v>2024</v>
      </c>
      <c r="D8565">
        <v>6</v>
      </c>
      <c r="E8565">
        <v>12</v>
      </c>
      <c r="G8565" s="11">
        <v>45455</v>
      </c>
      <c r="H8565" s="12">
        <f t="shared" si="133"/>
        <v>0.94659797179320093</v>
      </c>
    </row>
    <row r="8566" spans="1:8" x14ac:dyDescent="0.2">
      <c r="A8566" t="s">
        <v>5</v>
      </c>
      <c r="B8566">
        <v>9256</v>
      </c>
      <c r="C8566">
        <v>2024</v>
      </c>
      <c r="D8566">
        <v>6</v>
      </c>
      <c r="E8566">
        <v>13</v>
      </c>
      <c r="G8566" s="11">
        <v>45456</v>
      </c>
      <c r="H8566" s="12">
        <f t="shared" si="133"/>
        <v>0.94420146352909995</v>
      </c>
    </row>
    <row r="8567" spans="1:8" x14ac:dyDescent="0.2">
      <c r="A8567" t="s">
        <v>5</v>
      </c>
      <c r="B8567">
        <v>9256</v>
      </c>
      <c r="C8567">
        <v>2024</v>
      </c>
      <c r="D8567">
        <v>6</v>
      </c>
      <c r="E8567">
        <v>14</v>
      </c>
      <c r="G8567" s="11">
        <v>45457</v>
      </c>
      <c r="H8567" s="12">
        <f t="shared" si="133"/>
        <v>0.94182176286574115</v>
      </c>
    </row>
    <row r="8568" spans="1:8" x14ac:dyDescent="0.2">
      <c r="A8568" t="s">
        <v>5</v>
      </c>
      <c r="B8568">
        <v>9256</v>
      </c>
      <c r="C8568">
        <v>2024</v>
      </c>
      <c r="D8568">
        <v>6</v>
      </c>
      <c r="E8568">
        <v>15</v>
      </c>
      <c r="G8568" s="11">
        <v>45458</v>
      </c>
      <c r="H8568" s="12">
        <f t="shared" si="133"/>
        <v>0.93945957399483659</v>
      </c>
    </row>
    <row r="8569" spans="1:8" x14ac:dyDescent="0.2">
      <c r="A8569" t="s">
        <v>5</v>
      </c>
      <c r="B8569">
        <v>9256</v>
      </c>
      <c r="C8569">
        <v>2024</v>
      </c>
      <c r="D8569">
        <v>6</v>
      </c>
      <c r="E8569">
        <v>16</v>
      </c>
      <c r="G8569" s="11">
        <v>45459</v>
      </c>
      <c r="H8569" s="12">
        <f t="shared" si="133"/>
        <v>0.93711559592607729</v>
      </c>
    </row>
    <row r="8570" spans="1:8" x14ac:dyDescent="0.2">
      <c r="A8570" t="s">
        <v>5</v>
      </c>
      <c r="B8570">
        <v>9256</v>
      </c>
      <c r="C8570">
        <v>2024</v>
      </c>
      <c r="D8570">
        <v>6</v>
      </c>
      <c r="E8570">
        <v>17</v>
      </c>
      <c r="G8570" s="11">
        <v>45460</v>
      </c>
      <c r="H8570" s="12">
        <f t="shared" si="133"/>
        <v>0.9347905222802847</v>
      </c>
    </row>
    <row r="8571" spans="1:8" x14ac:dyDescent="0.2">
      <c r="A8571" t="s">
        <v>5</v>
      </c>
      <c r="B8571">
        <v>9256</v>
      </c>
      <c r="C8571">
        <v>2024</v>
      </c>
      <c r="D8571">
        <v>6</v>
      </c>
      <c r="E8571">
        <v>18</v>
      </c>
      <c r="G8571" s="11">
        <v>45461</v>
      </c>
      <c r="H8571" s="12">
        <f t="shared" si="133"/>
        <v>0.93248504108415742</v>
      </c>
    </row>
    <row r="8572" spans="1:8" x14ac:dyDescent="0.2">
      <c r="A8572" t="s">
        <v>5</v>
      </c>
      <c r="B8572">
        <v>9256</v>
      </c>
      <c r="C8572">
        <v>2024</v>
      </c>
      <c r="D8572">
        <v>6</v>
      </c>
      <c r="E8572">
        <v>19</v>
      </c>
      <c r="G8572" s="11">
        <v>45462</v>
      </c>
      <c r="H8572" s="12">
        <f t="shared" si="133"/>
        <v>0.93019983456667299</v>
      </c>
    </row>
    <row r="8573" spans="1:8" x14ac:dyDescent="0.2">
      <c r="A8573" t="s">
        <v>5</v>
      </c>
      <c r="B8573">
        <v>9256</v>
      </c>
      <c r="C8573">
        <v>2024</v>
      </c>
      <c r="D8573">
        <v>6</v>
      </c>
      <c r="E8573">
        <v>20</v>
      </c>
      <c r="G8573" s="11">
        <v>45463</v>
      </c>
      <c r="H8573" s="12">
        <f t="shared" si="133"/>
        <v>0.92793557895720546</v>
      </c>
    </row>
    <row r="8574" spans="1:8" x14ac:dyDescent="0.2">
      <c r="A8574" t="s">
        <v>5</v>
      </c>
      <c r="B8574">
        <v>9256</v>
      </c>
      <c r="C8574">
        <v>2024</v>
      </c>
      <c r="D8574">
        <v>6</v>
      </c>
      <c r="E8574">
        <v>21</v>
      </c>
      <c r="G8574" s="11">
        <v>45464</v>
      </c>
      <c r="H8574" s="12">
        <f t="shared" si="133"/>
        <v>0.92569294428541793</v>
      </c>
    </row>
    <row r="8575" spans="1:8" x14ac:dyDescent="0.2">
      <c r="A8575" t="s">
        <v>5</v>
      </c>
      <c r="B8575">
        <v>9256</v>
      </c>
      <c r="C8575">
        <v>2024</v>
      </c>
      <c r="D8575">
        <v>6</v>
      </c>
      <c r="E8575">
        <v>22</v>
      </c>
      <c r="G8575" s="11">
        <v>45465</v>
      </c>
      <c r="H8575" s="12">
        <f t="shared" si="133"/>
        <v>0.92347259418299055</v>
      </c>
    </row>
    <row r="8576" spans="1:8" x14ac:dyDescent="0.2">
      <c r="A8576" t="s">
        <v>5</v>
      </c>
      <c r="B8576">
        <v>9256</v>
      </c>
      <c r="C8576">
        <v>2024</v>
      </c>
      <c r="D8576">
        <v>6</v>
      </c>
      <c r="E8576">
        <v>23</v>
      </c>
      <c r="G8576" s="11">
        <v>45466</v>
      </c>
      <c r="H8576" s="12">
        <f t="shared" si="133"/>
        <v>0.92127518568724032</v>
      </c>
    </row>
    <row r="8577" spans="1:8" x14ac:dyDescent="0.2">
      <c r="A8577" t="s">
        <v>5</v>
      </c>
      <c r="B8577">
        <v>9256</v>
      </c>
      <c r="C8577">
        <v>2024</v>
      </c>
      <c r="D8577">
        <v>6</v>
      </c>
      <c r="E8577">
        <v>24</v>
      </c>
      <c r="G8577" s="11">
        <v>45467</v>
      </c>
      <c r="H8577" s="12">
        <f t="shared" si="133"/>
        <v>0.91910136904669415</v>
      </c>
    </row>
    <row r="8578" spans="1:8" x14ac:dyDescent="0.2">
      <c r="A8578" t="s">
        <v>5</v>
      </c>
      <c r="B8578">
        <v>9256</v>
      </c>
      <c r="C8578">
        <v>2024</v>
      </c>
      <c r="D8578">
        <v>6</v>
      </c>
      <c r="E8578">
        <v>25</v>
      </c>
      <c r="G8578" s="11">
        <v>45468</v>
      </c>
      <c r="H8578" s="12">
        <f t="shared" si="133"/>
        <v>0.91695178752866935</v>
      </c>
    </row>
    <row r="8579" spans="1:8" x14ac:dyDescent="0.2">
      <c r="A8579" t="s">
        <v>5</v>
      </c>
      <c r="B8579">
        <v>9256</v>
      </c>
      <c r="C8579">
        <v>2024</v>
      </c>
      <c r="D8579">
        <v>6</v>
      </c>
      <c r="E8579">
        <v>26</v>
      </c>
      <c r="G8579" s="11">
        <v>45469</v>
      </c>
      <c r="H8579" s="12">
        <f t="shared" si="133"/>
        <v>0.91482707722892054</v>
      </c>
    </row>
    <row r="8580" spans="1:8" x14ac:dyDescent="0.2">
      <c r="A8580" t="s">
        <v>5</v>
      </c>
      <c r="B8580">
        <v>9256</v>
      </c>
      <c r="C8580">
        <v>2024</v>
      </c>
      <c r="D8580">
        <v>6</v>
      </c>
      <c r="E8580">
        <v>27</v>
      </c>
      <c r="G8580" s="11">
        <v>45470</v>
      </c>
      <c r="H8580" s="12">
        <f t="shared" si="133"/>
        <v>0.91272786688340868</v>
      </c>
    </row>
    <row r="8581" spans="1:8" x14ac:dyDescent="0.2">
      <c r="A8581" t="s">
        <v>5</v>
      </c>
      <c r="B8581">
        <v>9256</v>
      </c>
      <c r="C8581">
        <v>2024</v>
      </c>
      <c r="D8581">
        <v>6</v>
      </c>
      <c r="E8581">
        <v>28</v>
      </c>
      <c r="G8581" s="11">
        <v>45471</v>
      </c>
      <c r="H8581" s="12">
        <f t="shared" si="133"/>
        <v>0.91065477768224812</v>
      </c>
    </row>
    <row r="8582" spans="1:8" x14ac:dyDescent="0.2">
      <c r="A8582" t="s">
        <v>5</v>
      </c>
      <c r="B8582">
        <v>9256</v>
      </c>
      <c r="C8582">
        <v>2024</v>
      </c>
      <c r="D8582">
        <v>6</v>
      </c>
      <c r="E8582">
        <v>29</v>
      </c>
      <c r="G8582" s="11">
        <v>45472</v>
      </c>
      <c r="H8582" s="12">
        <f t="shared" si="133"/>
        <v>0.90860842308588607</v>
      </c>
    </row>
    <row r="8583" spans="1:8" x14ac:dyDescent="0.2">
      <c r="A8583" t="s">
        <v>5</v>
      </c>
      <c r="B8583">
        <v>9256</v>
      </c>
      <c r="C8583">
        <v>2024</v>
      </c>
      <c r="D8583">
        <v>6</v>
      </c>
      <c r="E8583">
        <v>30</v>
      </c>
      <c r="G8583" s="11">
        <v>45473</v>
      </c>
      <c r="H8583" s="12">
        <f t="shared" si="133"/>
        <v>0.90658940864357063</v>
      </c>
    </row>
    <row r="8584" spans="1:8" x14ac:dyDescent="0.2">
      <c r="A8584" t="s">
        <v>5</v>
      </c>
      <c r="B8584">
        <v>9256</v>
      </c>
      <c r="C8584">
        <v>2024</v>
      </c>
      <c r="D8584">
        <v>7</v>
      </c>
      <c r="E8584">
        <v>1</v>
      </c>
      <c r="G8584" s="11">
        <v>45474</v>
      </c>
      <c r="H8584" s="12">
        <f t="shared" si="133"/>
        <v>0.90373126076103061</v>
      </c>
    </row>
    <row r="8585" spans="1:8" x14ac:dyDescent="0.2">
      <c r="A8585" t="s">
        <v>5</v>
      </c>
      <c r="B8585">
        <v>9256</v>
      </c>
      <c r="C8585">
        <v>2024</v>
      </c>
      <c r="D8585">
        <v>7</v>
      </c>
      <c r="E8585">
        <v>2</v>
      </c>
      <c r="G8585" s="11">
        <v>45475</v>
      </c>
      <c r="H8585" s="12">
        <f t="shared" si="133"/>
        <v>0.90178144701726537</v>
      </c>
    </row>
    <row r="8586" spans="1:8" x14ac:dyDescent="0.2">
      <c r="A8586" t="s">
        <v>5</v>
      </c>
      <c r="B8586">
        <v>9256</v>
      </c>
      <c r="C8586">
        <v>2024</v>
      </c>
      <c r="D8586">
        <v>7</v>
      </c>
      <c r="E8586">
        <v>3</v>
      </c>
      <c r="G8586" s="11">
        <v>45476</v>
      </c>
      <c r="H8586" s="12">
        <f t="shared" si="133"/>
        <v>0.8998609936396007</v>
      </c>
    </row>
    <row r="8587" spans="1:8" x14ac:dyDescent="0.2">
      <c r="A8587" t="s">
        <v>5</v>
      </c>
      <c r="B8587">
        <v>9256</v>
      </c>
      <c r="C8587">
        <v>2024</v>
      </c>
      <c r="D8587">
        <v>7</v>
      </c>
      <c r="E8587">
        <v>4</v>
      </c>
      <c r="G8587" s="11">
        <v>45477</v>
      </c>
      <c r="H8587" s="12">
        <f t="shared" si="133"/>
        <v>0.89797046892108812</v>
      </c>
    </row>
    <row r="8588" spans="1:8" x14ac:dyDescent="0.2">
      <c r="A8588" t="s">
        <v>5</v>
      </c>
      <c r="B8588">
        <v>9256</v>
      </c>
      <c r="C8588">
        <v>2024</v>
      </c>
      <c r="D8588">
        <v>7</v>
      </c>
      <c r="E8588">
        <v>5</v>
      </c>
      <c r="G8588" s="11">
        <v>45478</v>
      </c>
      <c r="H8588" s="12">
        <f t="shared" si="133"/>
        <v>0.8961104322984077</v>
      </c>
    </row>
    <row r="8589" spans="1:8" x14ac:dyDescent="0.2">
      <c r="A8589" t="s">
        <v>5</v>
      </c>
      <c r="B8589">
        <v>9256</v>
      </c>
      <c r="C8589">
        <v>2024</v>
      </c>
      <c r="D8589">
        <v>7</v>
      </c>
      <c r="E8589">
        <v>6</v>
      </c>
      <c r="G8589" s="11">
        <v>45479</v>
      </c>
      <c r="H8589" s="12">
        <f t="shared" ref="H8589:H8652" si="134">((1+$H$4*SIN($H$5* ((30.44*(D8589-1)+E8589)+$H$6)))*$H$3+$H$7)/1000</f>
        <v>0.89428143418632089</v>
      </c>
    </row>
    <row r="8590" spans="1:8" x14ac:dyDescent="0.2">
      <c r="A8590" t="s">
        <v>5</v>
      </c>
      <c r="B8590">
        <v>9256</v>
      </c>
      <c r="C8590">
        <v>2024</v>
      </c>
      <c r="D8590">
        <v>7</v>
      </c>
      <c r="E8590">
        <v>7</v>
      </c>
      <c r="G8590" s="11">
        <v>45480</v>
      </c>
      <c r="H8590" s="12">
        <f t="shared" si="134"/>
        <v>0.8924840158147952</v>
      </c>
    </row>
    <row r="8591" spans="1:8" x14ac:dyDescent="0.2">
      <c r="A8591" t="s">
        <v>5</v>
      </c>
      <c r="B8591">
        <v>9256</v>
      </c>
      <c r="C8591">
        <v>2024</v>
      </c>
      <c r="D8591">
        <v>7</v>
      </c>
      <c r="E8591">
        <v>8</v>
      </c>
      <c r="G8591" s="11">
        <v>45481</v>
      </c>
      <c r="H8591" s="12">
        <f t="shared" si="134"/>
        <v>0.89071870906884398</v>
      </c>
    </row>
    <row r="8592" spans="1:8" x14ac:dyDescent="0.2">
      <c r="A8592" t="s">
        <v>5</v>
      </c>
      <c r="B8592">
        <v>9256</v>
      </c>
      <c r="C8592">
        <v>2024</v>
      </c>
      <c r="D8592">
        <v>7</v>
      </c>
      <c r="E8592">
        <v>9</v>
      </c>
      <c r="G8592" s="11">
        <v>45482</v>
      </c>
      <c r="H8592" s="12">
        <f t="shared" si="134"/>
        <v>0.88898603633113471</v>
      </c>
    </row>
    <row r="8593" spans="1:8" x14ac:dyDescent="0.2">
      <c r="A8593" t="s">
        <v>5</v>
      </c>
      <c r="B8593">
        <v>9256</v>
      </c>
      <c r="C8593">
        <v>2024</v>
      </c>
      <c r="D8593">
        <v>7</v>
      </c>
      <c r="E8593">
        <v>10</v>
      </c>
      <c r="G8593" s="11">
        <v>45483</v>
      </c>
      <c r="H8593" s="12">
        <f t="shared" si="134"/>
        <v>0.88728651032740646</v>
      </c>
    </row>
    <row r="8594" spans="1:8" x14ac:dyDescent="0.2">
      <c r="A8594" t="s">
        <v>5</v>
      </c>
      <c r="B8594">
        <v>9256</v>
      </c>
      <c r="C8594">
        <v>2024</v>
      </c>
      <c r="D8594">
        <v>7</v>
      </c>
      <c r="E8594">
        <v>11</v>
      </c>
      <c r="G8594" s="11">
        <v>45484</v>
      </c>
      <c r="H8594" s="12">
        <f t="shared" si="134"/>
        <v>0.88562063397474655</v>
      </c>
    </row>
    <row r="8595" spans="1:8" x14ac:dyDescent="0.2">
      <c r="A8595" t="s">
        <v>5</v>
      </c>
      <c r="B8595">
        <v>9256</v>
      </c>
      <c r="C8595">
        <v>2024</v>
      </c>
      <c r="D8595">
        <v>7</v>
      </c>
      <c r="E8595">
        <v>12</v>
      </c>
      <c r="G8595" s="11">
        <v>45485</v>
      </c>
      <c r="H8595" s="12">
        <f t="shared" si="134"/>
        <v>0.88398890023276888</v>
      </c>
    </row>
    <row r="8596" spans="1:8" x14ac:dyDescent="0.2">
      <c r="A8596" t="s">
        <v>5</v>
      </c>
      <c r="B8596">
        <v>9256</v>
      </c>
      <c r="C8596">
        <v>2024</v>
      </c>
      <c r="D8596">
        <v>7</v>
      </c>
      <c r="E8596">
        <v>13</v>
      </c>
      <c r="G8596" s="11">
        <v>45486</v>
      </c>
      <c r="H8596" s="12">
        <f t="shared" si="134"/>
        <v>0.88239179195773998</v>
      </c>
    </row>
    <row r="8597" spans="1:8" x14ac:dyDescent="0.2">
      <c r="A8597" t="s">
        <v>5</v>
      </c>
      <c r="B8597">
        <v>9256</v>
      </c>
      <c r="C8597">
        <v>2024</v>
      </c>
      <c r="D8597">
        <v>7</v>
      </c>
      <c r="E8597">
        <v>14</v>
      </c>
      <c r="G8597" s="11">
        <v>45487</v>
      </c>
      <c r="H8597" s="12">
        <f t="shared" si="134"/>
        <v>0.88082978175969329</v>
      </c>
    </row>
    <row r="8598" spans="1:8" x14ac:dyDescent="0.2">
      <c r="A8598" t="s">
        <v>5</v>
      </c>
      <c r="B8598">
        <v>9256</v>
      </c>
      <c r="C8598">
        <v>2024</v>
      </c>
      <c r="D8598">
        <v>7</v>
      </c>
      <c r="E8598">
        <v>15</v>
      </c>
      <c r="G8598" s="11">
        <v>45488</v>
      </c>
      <c r="H8598" s="12">
        <f t="shared" si="134"/>
        <v>0.87930333186257692</v>
      </c>
    </row>
    <row r="8599" spans="1:8" x14ac:dyDescent="0.2">
      <c r="A8599" t="s">
        <v>5</v>
      </c>
      <c r="B8599">
        <v>9256</v>
      </c>
      <c r="C8599">
        <v>2024</v>
      </c>
      <c r="D8599">
        <v>7</v>
      </c>
      <c r="E8599">
        <v>16</v>
      </c>
      <c r="G8599" s="11">
        <v>45489</v>
      </c>
      <c r="H8599" s="12">
        <f t="shared" si="134"/>
        <v>0.87781289396747353</v>
      </c>
    </row>
    <row r="8600" spans="1:8" x14ac:dyDescent="0.2">
      <c r="A8600" t="s">
        <v>5</v>
      </c>
      <c r="B8600">
        <v>9256</v>
      </c>
      <c r="C8600">
        <v>2024</v>
      </c>
      <c r="D8600">
        <v>7</v>
      </c>
      <c r="E8600">
        <v>17</v>
      </c>
      <c r="G8600" s="11">
        <v>45490</v>
      </c>
      <c r="H8600" s="12">
        <f t="shared" si="134"/>
        <v>0.87635890911893499</v>
      </c>
    </row>
    <row r="8601" spans="1:8" x14ac:dyDescent="0.2">
      <c r="A8601" t="s">
        <v>5</v>
      </c>
      <c r="B8601">
        <v>9256</v>
      </c>
      <c r="C8601">
        <v>2024</v>
      </c>
      <c r="D8601">
        <v>7</v>
      </c>
      <c r="E8601">
        <v>18</v>
      </c>
      <c r="G8601" s="11">
        <v>45491</v>
      </c>
      <c r="H8601" s="12">
        <f t="shared" si="134"/>
        <v>0.87494180757447071</v>
      </c>
    </row>
    <row r="8602" spans="1:8" x14ac:dyDescent="0.2">
      <c r="A8602" t="s">
        <v>5</v>
      </c>
      <c r="B8602">
        <v>9256</v>
      </c>
      <c r="C8602">
        <v>2024</v>
      </c>
      <c r="D8602">
        <v>7</v>
      </c>
      <c r="E8602">
        <v>19</v>
      </c>
      <c r="G8602" s="11">
        <v>45492</v>
      </c>
      <c r="H8602" s="12">
        <f t="shared" si="134"/>
        <v>0.87356200867722622</v>
      </c>
    </row>
    <row r="8603" spans="1:8" x14ac:dyDescent="0.2">
      <c r="A8603" t="s">
        <v>5</v>
      </c>
      <c r="B8603">
        <v>9256</v>
      </c>
      <c r="C8603">
        <v>2024</v>
      </c>
      <c r="D8603">
        <v>7</v>
      </c>
      <c r="E8603">
        <v>20</v>
      </c>
      <c r="G8603" s="11">
        <v>45493</v>
      </c>
      <c r="H8603" s="12">
        <f t="shared" si="134"/>
        <v>0.87221992073189436</v>
      </c>
    </row>
    <row r="8604" spans="1:8" x14ac:dyDescent="0.2">
      <c r="A8604" t="s">
        <v>5</v>
      </c>
      <c r="B8604">
        <v>9256</v>
      </c>
      <c r="C8604">
        <v>2024</v>
      </c>
      <c r="D8604">
        <v>7</v>
      </c>
      <c r="E8604">
        <v>21</v>
      </c>
      <c r="G8604" s="11">
        <v>45494</v>
      </c>
      <c r="H8604" s="12">
        <f t="shared" si="134"/>
        <v>0.87091594088389013</v>
      </c>
    </row>
    <row r="8605" spans="1:8" x14ac:dyDescent="0.2">
      <c r="A8605" t="s">
        <v>5</v>
      </c>
      <c r="B8605">
        <v>9256</v>
      </c>
      <c r="C8605">
        <v>2024</v>
      </c>
      <c r="D8605">
        <v>7</v>
      </c>
      <c r="E8605">
        <v>22</v>
      </c>
      <c r="G8605" s="11">
        <v>45495</v>
      </c>
      <c r="H8605" s="12">
        <f t="shared" si="134"/>
        <v>0.86965045500182969</v>
      </c>
    </row>
    <row r="8606" spans="1:8" x14ac:dyDescent="0.2">
      <c r="A8606" t="s">
        <v>5</v>
      </c>
      <c r="B8606">
        <v>9256</v>
      </c>
      <c r="C8606">
        <v>2024</v>
      </c>
      <c r="D8606">
        <v>7</v>
      </c>
      <c r="E8606">
        <v>23</v>
      </c>
      <c r="G8606" s="11">
        <v>45496</v>
      </c>
      <c r="H8606" s="12">
        <f t="shared" si="134"/>
        <v>0.86842383756334518</v>
      </c>
    </row>
    <row r="8607" spans="1:8" x14ac:dyDescent="0.2">
      <c r="A8607" t="s">
        <v>5</v>
      </c>
      <c r="B8607">
        <v>9256</v>
      </c>
      <c r="C8607">
        <v>2024</v>
      </c>
      <c r="D8607">
        <v>7</v>
      </c>
      <c r="E8607">
        <v>24</v>
      </c>
      <c r="G8607" s="11">
        <v>45497</v>
      </c>
      <c r="H8607" s="12">
        <f t="shared" si="134"/>
        <v>0.86723645154427098</v>
      </c>
    </row>
    <row r="8608" spans="1:8" x14ac:dyDescent="0.2">
      <c r="A8608" t="s">
        <v>5</v>
      </c>
      <c r="B8608">
        <v>9256</v>
      </c>
      <c r="C8608">
        <v>2024</v>
      </c>
      <c r="D8608">
        <v>7</v>
      </c>
      <c r="E8608">
        <v>25</v>
      </c>
      <c r="G8608" s="11">
        <v>45498</v>
      </c>
      <c r="H8608" s="12">
        <f t="shared" si="134"/>
        <v>0.86608864831123333</v>
      </c>
    </row>
    <row r="8609" spans="1:8" x14ac:dyDescent="0.2">
      <c r="A8609" t="s">
        <v>5</v>
      </c>
      <c r="B8609">
        <v>9256</v>
      </c>
      <c r="C8609">
        <v>2024</v>
      </c>
      <c r="D8609">
        <v>7</v>
      </c>
      <c r="E8609">
        <v>26</v>
      </c>
      <c r="G8609" s="11">
        <v>45499</v>
      </c>
      <c r="H8609" s="12">
        <f t="shared" si="134"/>
        <v>0.8649807675176755</v>
      </c>
    </row>
    <row r="8610" spans="1:8" x14ac:dyDescent="0.2">
      <c r="A8610" t="s">
        <v>5</v>
      </c>
      <c r="B8610">
        <v>9256</v>
      </c>
      <c r="C8610">
        <v>2024</v>
      </c>
      <c r="D8610">
        <v>7</v>
      </c>
      <c r="E8610">
        <v>27</v>
      </c>
      <c r="G8610" s="11">
        <v>45500</v>
      </c>
      <c r="H8610" s="12">
        <f t="shared" si="134"/>
        <v>0.86391313700334804</v>
      </c>
    </row>
    <row r="8611" spans="1:8" x14ac:dyDescent="0.2">
      <c r="A8611" t="s">
        <v>5</v>
      </c>
      <c r="B8611">
        <v>9256</v>
      </c>
      <c r="C8611">
        <v>2024</v>
      </c>
      <c r="D8611">
        <v>7</v>
      </c>
      <c r="E8611">
        <v>28</v>
      </c>
      <c r="G8611" s="11">
        <v>45501</v>
      </c>
      <c r="H8611" s="12">
        <f t="shared" si="134"/>
        <v>0.862886072697297</v>
      </c>
    </row>
    <row r="8612" spans="1:8" x14ac:dyDescent="0.2">
      <c r="A8612" t="s">
        <v>5</v>
      </c>
      <c r="B8612">
        <v>9256</v>
      </c>
      <c r="C8612">
        <v>2024</v>
      </c>
      <c r="D8612">
        <v>7</v>
      </c>
      <c r="E8612">
        <v>29</v>
      </c>
      <c r="G8612" s="11">
        <v>45502</v>
      </c>
      <c r="H8612" s="12">
        <f t="shared" si="134"/>
        <v>0.86189987852437411</v>
      </c>
    </row>
    <row r="8613" spans="1:8" x14ac:dyDescent="0.2">
      <c r="A8613" t="s">
        <v>5</v>
      </c>
      <c r="B8613">
        <v>9256</v>
      </c>
      <c r="C8613">
        <v>2024</v>
      </c>
      <c r="D8613">
        <v>7</v>
      </c>
      <c r="E8613">
        <v>30</v>
      </c>
      <c r="G8613" s="11">
        <v>45503</v>
      </c>
      <c r="H8613" s="12">
        <f t="shared" si="134"/>
        <v>0.86095484631530161</v>
      </c>
    </row>
    <row r="8614" spans="1:8" x14ac:dyDescent="0.2">
      <c r="A8614" t="s">
        <v>5</v>
      </c>
      <c r="B8614">
        <v>9256</v>
      </c>
      <c r="C8614">
        <v>2024</v>
      </c>
      <c r="D8614">
        <v>7</v>
      </c>
      <c r="E8614">
        <v>31</v>
      </c>
      <c r="G8614" s="11">
        <v>45504</v>
      </c>
      <c r="H8614" s="12">
        <f t="shared" si="134"/>
        <v>0.86005125572031438</v>
      </c>
    </row>
    <row r="8615" spans="1:8" x14ac:dyDescent="0.2">
      <c r="A8615" t="s">
        <v>5</v>
      </c>
      <c r="B8615">
        <v>9256</v>
      </c>
      <c r="C8615">
        <v>2024</v>
      </c>
      <c r="D8615">
        <v>8</v>
      </c>
      <c r="E8615">
        <v>1</v>
      </c>
      <c r="G8615" s="11">
        <v>45505</v>
      </c>
      <c r="H8615" s="12">
        <f t="shared" si="134"/>
        <v>0.85966687390222329</v>
      </c>
    </row>
    <row r="8616" spans="1:8" x14ac:dyDescent="0.2">
      <c r="A8616" t="s">
        <v>5</v>
      </c>
      <c r="B8616">
        <v>9256</v>
      </c>
      <c r="C8616">
        <v>2024</v>
      </c>
      <c r="D8616">
        <v>8</v>
      </c>
      <c r="E8616">
        <v>2</v>
      </c>
      <c r="G8616" s="11">
        <v>45506</v>
      </c>
      <c r="H8616" s="12">
        <f t="shared" si="134"/>
        <v>0.85882342579957127</v>
      </c>
    </row>
    <row r="8617" spans="1:8" x14ac:dyDescent="0.2">
      <c r="A8617" t="s">
        <v>5</v>
      </c>
      <c r="B8617">
        <v>9256</v>
      </c>
      <c r="C8617">
        <v>2024</v>
      </c>
      <c r="D8617">
        <v>8</v>
      </c>
      <c r="E8617">
        <v>3</v>
      </c>
      <c r="G8617" s="11">
        <v>45507</v>
      </c>
      <c r="H8617" s="12">
        <f t="shared" si="134"/>
        <v>0.85802205003262622</v>
      </c>
    </row>
    <row r="8618" spans="1:8" x14ac:dyDescent="0.2">
      <c r="A8618" t="s">
        <v>5</v>
      </c>
      <c r="B8618">
        <v>9256</v>
      </c>
      <c r="C8618">
        <v>2024</v>
      </c>
      <c r="D8618">
        <v>8</v>
      </c>
      <c r="E8618">
        <v>4</v>
      </c>
      <c r="G8618" s="11">
        <v>45508</v>
      </c>
      <c r="H8618" s="12">
        <f t="shared" si="134"/>
        <v>0.85726298374137055</v>
      </c>
    </row>
    <row r="8619" spans="1:8" x14ac:dyDescent="0.2">
      <c r="A8619" t="s">
        <v>5</v>
      </c>
      <c r="B8619">
        <v>9256</v>
      </c>
      <c r="C8619">
        <v>2024</v>
      </c>
      <c r="D8619">
        <v>8</v>
      </c>
      <c r="E8619">
        <v>5</v>
      </c>
      <c r="G8619" s="11">
        <v>45509</v>
      </c>
      <c r="H8619" s="12">
        <f t="shared" si="134"/>
        <v>0.85654645154573195</v>
      </c>
    </row>
    <row r="8620" spans="1:8" x14ac:dyDescent="0.2">
      <c r="A8620" t="s">
        <v>5</v>
      </c>
      <c r="B8620">
        <v>9256</v>
      </c>
      <c r="C8620">
        <v>2024</v>
      </c>
      <c r="D8620">
        <v>8</v>
      </c>
      <c r="E8620">
        <v>6</v>
      </c>
      <c r="G8620" s="11">
        <v>45510</v>
      </c>
      <c r="H8620" s="12">
        <f t="shared" si="134"/>
        <v>0.85587266547911534</v>
      </c>
    </row>
    <row r="8621" spans="1:8" x14ac:dyDescent="0.2">
      <c r="A8621" t="s">
        <v>5</v>
      </c>
      <c r="B8621">
        <v>9256</v>
      </c>
      <c r="C8621">
        <v>2024</v>
      </c>
      <c r="D8621">
        <v>8</v>
      </c>
      <c r="E8621">
        <v>7</v>
      </c>
      <c r="G8621" s="11">
        <v>45511</v>
      </c>
      <c r="H8621" s="12">
        <f t="shared" si="134"/>
        <v>0.85524182492565748</v>
      </c>
    </row>
    <row r="8622" spans="1:8" x14ac:dyDescent="0.2">
      <c r="A8622" t="s">
        <v>5</v>
      </c>
      <c r="B8622">
        <v>9256</v>
      </c>
      <c r="C8622">
        <v>2024</v>
      </c>
      <c r="D8622">
        <v>8</v>
      </c>
      <c r="E8622">
        <v>8</v>
      </c>
      <c r="G8622" s="11">
        <v>45512</v>
      </c>
      <c r="H8622" s="12">
        <f t="shared" si="134"/>
        <v>0.85465411656122781</v>
      </c>
    </row>
    <row r="8623" spans="1:8" x14ac:dyDescent="0.2">
      <c r="A8623" t="s">
        <v>5</v>
      </c>
      <c r="B8623">
        <v>9256</v>
      </c>
      <c r="C8623">
        <v>2024</v>
      </c>
      <c r="D8623">
        <v>8</v>
      </c>
      <c r="E8623">
        <v>9</v>
      </c>
      <c r="G8623" s="11">
        <v>45513</v>
      </c>
      <c r="H8623" s="12">
        <f t="shared" si="134"/>
        <v>0.8541097142981865</v>
      </c>
    </row>
    <row r="8624" spans="1:8" x14ac:dyDescent="0.2">
      <c r="A8624" t="s">
        <v>5</v>
      </c>
      <c r="B8624">
        <v>9256</v>
      </c>
      <c r="C8624">
        <v>2024</v>
      </c>
      <c r="D8624">
        <v>8</v>
      </c>
      <c r="E8624">
        <v>10</v>
      </c>
      <c r="G8624" s="11">
        <v>45514</v>
      </c>
      <c r="H8624" s="12">
        <f t="shared" si="134"/>
        <v>0.85360877923392187</v>
      </c>
    </row>
    <row r="8625" spans="1:8" x14ac:dyDescent="0.2">
      <c r="A8625" t="s">
        <v>5</v>
      </c>
      <c r="B8625">
        <v>9256</v>
      </c>
      <c r="C8625">
        <v>2024</v>
      </c>
      <c r="D8625">
        <v>8</v>
      </c>
      <c r="E8625">
        <v>11</v>
      </c>
      <c r="G8625" s="11">
        <v>45515</v>
      </c>
      <c r="H8625" s="12">
        <f t="shared" si="134"/>
        <v>0.85315145960317851</v>
      </c>
    </row>
    <row r="8626" spans="1:8" x14ac:dyDescent="0.2">
      <c r="A8626" t="s">
        <v>5</v>
      </c>
      <c r="B8626">
        <v>9256</v>
      </c>
      <c r="C8626">
        <v>2024</v>
      </c>
      <c r="D8626">
        <v>8</v>
      </c>
      <c r="E8626">
        <v>12</v>
      </c>
      <c r="G8626" s="11">
        <v>45516</v>
      </c>
      <c r="H8626" s="12">
        <f t="shared" si="134"/>
        <v>0.85273789073419293</v>
      </c>
    </row>
    <row r="8627" spans="1:8" x14ac:dyDescent="0.2">
      <c r="A8627" t="s">
        <v>5</v>
      </c>
      <c r="B8627">
        <v>9256</v>
      </c>
      <c r="C8627">
        <v>2024</v>
      </c>
      <c r="D8627">
        <v>8</v>
      </c>
      <c r="E8627">
        <v>13</v>
      </c>
      <c r="G8627" s="11">
        <v>45517</v>
      </c>
      <c r="H8627" s="12">
        <f t="shared" si="134"/>
        <v>0.85236819500864702</v>
      </c>
    </row>
    <row r="8628" spans="1:8" x14ac:dyDescent="0.2">
      <c r="A8628" t="s">
        <v>5</v>
      </c>
      <c r="B8628">
        <v>9256</v>
      </c>
      <c r="C8628">
        <v>2024</v>
      </c>
      <c r="D8628">
        <v>8</v>
      </c>
      <c r="E8628">
        <v>14</v>
      </c>
      <c r="G8628" s="11">
        <v>45518</v>
      </c>
      <c r="H8628" s="12">
        <f t="shared" si="134"/>
        <v>0.85204248182545395</v>
      </c>
    </row>
    <row r="8629" spans="1:8" x14ac:dyDescent="0.2">
      <c r="A8629" t="s">
        <v>5</v>
      </c>
      <c r="B8629">
        <v>9256</v>
      </c>
      <c r="C8629">
        <v>2024</v>
      </c>
      <c r="D8629">
        <v>8</v>
      </c>
      <c r="E8629">
        <v>15</v>
      </c>
      <c r="G8629" s="11">
        <v>45519</v>
      </c>
      <c r="H8629" s="12">
        <f t="shared" si="134"/>
        <v>0.85176084756838477</v>
      </c>
    </row>
    <row r="8630" spans="1:8" x14ac:dyDescent="0.2">
      <c r="A8630" t="s">
        <v>5</v>
      </c>
      <c r="B8630">
        <v>9256</v>
      </c>
      <c r="C8630">
        <v>2024</v>
      </c>
      <c r="D8630">
        <v>8</v>
      </c>
      <c r="E8630">
        <v>16</v>
      </c>
      <c r="G8630" s="11">
        <v>45520</v>
      </c>
      <c r="H8630" s="12">
        <f t="shared" si="134"/>
        <v>0.85152337557754709</v>
      </c>
    </row>
    <row r="8631" spans="1:8" x14ac:dyDescent="0.2">
      <c r="A8631" t="s">
        <v>5</v>
      </c>
      <c r="B8631">
        <v>9256</v>
      </c>
      <c r="C8631">
        <v>2024</v>
      </c>
      <c r="D8631">
        <v>8</v>
      </c>
      <c r="E8631">
        <v>17</v>
      </c>
      <c r="G8631" s="11">
        <v>45521</v>
      </c>
      <c r="H8631" s="12">
        <f t="shared" si="134"/>
        <v>0.85133013612472364</v>
      </c>
    </row>
    <row r="8632" spans="1:8" x14ac:dyDescent="0.2">
      <c r="A8632" t="s">
        <v>5</v>
      </c>
      <c r="B8632">
        <v>9256</v>
      </c>
      <c r="C8632">
        <v>2024</v>
      </c>
      <c r="D8632">
        <v>8</v>
      </c>
      <c r="E8632">
        <v>18</v>
      </c>
      <c r="G8632" s="11">
        <v>45522</v>
      </c>
      <c r="H8632" s="12">
        <f t="shared" si="134"/>
        <v>0.85118118639257745</v>
      </c>
    </row>
    <row r="8633" spans="1:8" x14ac:dyDescent="0.2">
      <c r="A8633" t="s">
        <v>5</v>
      </c>
      <c r="B8633">
        <v>9256</v>
      </c>
      <c r="C8633">
        <v>2024</v>
      </c>
      <c r="D8633">
        <v>8</v>
      </c>
      <c r="E8633">
        <v>19</v>
      </c>
      <c r="G8633" s="11">
        <v>45523</v>
      </c>
      <c r="H8633" s="12">
        <f t="shared" si="134"/>
        <v>0.85107657045773066</v>
      </c>
    </row>
    <row r="8634" spans="1:8" x14ac:dyDescent="0.2">
      <c r="A8634" t="s">
        <v>5</v>
      </c>
      <c r="B8634">
        <v>9256</v>
      </c>
      <c r="C8634">
        <v>2024</v>
      </c>
      <c r="D8634">
        <v>8</v>
      </c>
      <c r="E8634">
        <v>20</v>
      </c>
      <c r="G8634" s="11">
        <v>45524</v>
      </c>
      <c r="H8634" s="12">
        <f t="shared" si="134"/>
        <v>0.85101631927772159</v>
      </c>
    </row>
    <row r="8635" spans="1:8" x14ac:dyDescent="0.2">
      <c r="A8635" t="s">
        <v>5</v>
      </c>
      <c r="B8635">
        <v>9256</v>
      </c>
      <c r="C8635">
        <v>2024</v>
      </c>
      <c r="D8635">
        <v>8</v>
      </c>
      <c r="E8635">
        <v>21</v>
      </c>
      <c r="G8635" s="11">
        <v>45525</v>
      </c>
      <c r="H8635" s="12">
        <f t="shared" si="134"/>
        <v>0.85100045068184349</v>
      </c>
    </row>
    <row r="8636" spans="1:8" x14ac:dyDescent="0.2">
      <c r="A8636" t="s">
        <v>5</v>
      </c>
      <c r="B8636">
        <v>9256</v>
      </c>
      <c r="C8636">
        <v>2024</v>
      </c>
      <c r="D8636">
        <v>8</v>
      </c>
      <c r="E8636">
        <v>22</v>
      </c>
      <c r="G8636" s="11">
        <v>45526</v>
      </c>
      <c r="H8636" s="12">
        <f t="shared" si="134"/>
        <v>0.85102896936586936</v>
      </c>
    </row>
    <row r="8637" spans="1:8" x14ac:dyDescent="0.2">
      <c r="A8637" t="s">
        <v>5</v>
      </c>
      <c r="B8637">
        <v>9256</v>
      </c>
      <c r="C8637">
        <v>2024</v>
      </c>
      <c r="D8637">
        <v>8</v>
      </c>
      <c r="E8637">
        <v>23</v>
      </c>
      <c r="G8637" s="11">
        <v>45527</v>
      </c>
      <c r="H8637" s="12">
        <f t="shared" si="134"/>
        <v>0.85110186689066181</v>
      </c>
    </row>
    <row r="8638" spans="1:8" x14ac:dyDescent="0.2">
      <c r="A8638" t="s">
        <v>5</v>
      </c>
      <c r="B8638">
        <v>9256</v>
      </c>
      <c r="C8638">
        <v>2024</v>
      </c>
      <c r="D8638">
        <v>8</v>
      </c>
      <c r="E8638">
        <v>24</v>
      </c>
      <c r="G8638" s="11">
        <v>45528</v>
      </c>
      <c r="H8638" s="12">
        <f t="shared" si="134"/>
        <v>0.85121912168467018</v>
      </c>
    </row>
    <row r="8639" spans="1:8" x14ac:dyDescent="0.2">
      <c r="A8639" t="s">
        <v>5</v>
      </c>
      <c r="B8639">
        <v>9256</v>
      </c>
      <c r="C8639">
        <v>2024</v>
      </c>
      <c r="D8639">
        <v>8</v>
      </c>
      <c r="E8639">
        <v>25</v>
      </c>
      <c r="G8639" s="11">
        <v>45529</v>
      </c>
      <c r="H8639" s="12">
        <f t="shared" si="134"/>
        <v>0.85138069905031488</v>
      </c>
    </row>
    <row r="8640" spans="1:8" x14ac:dyDescent="0.2">
      <c r="A8640" t="s">
        <v>5</v>
      </c>
      <c r="B8640">
        <v>9256</v>
      </c>
      <c r="C8640">
        <v>2024</v>
      </c>
      <c r="D8640">
        <v>8</v>
      </c>
      <c r="E8640">
        <v>26</v>
      </c>
      <c r="G8640" s="11">
        <v>45530</v>
      </c>
      <c r="H8640" s="12">
        <f t="shared" si="134"/>
        <v>0.85158655117425364</v>
      </c>
    </row>
    <row r="8641" spans="1:8" x14ac:dyDescent="0.2">
      <c r="A8641" t="s">
        <v>5</v>
      </c>
      <c r="B8641">
        <v>9256</v>
      </c>
      <c r="C8641">
        <v>2024</v>
      </c>
      <c r="D8641">
        <v>8</v>
      </c>
      <c r="E8641">
        <v>27</v>
      </c>
      <c r="G8641" s="11">
        <v>45531</v>
      </c>
      <c r="H8641" s="12">
        <f t="shared" si="134"/>
        <v>0.85183661714153103</v>
      </c>
    </row>
    <row r="8642" spans="1:8" x14ac:dyDescent="0.2">
      <c r="A8642" t="s">
        <v>5</v>
      </c>
      <c r="B8642">
        <v>9256</v>
      </c>
      <c r="C8642">
        <v>2024</v>
      </c>
      <c r="D8642">
        <v>8</v>
      </c>
      <c r="E8642">
        <v>28</v>
      </c>
      <c r="G8642" s="11">
        <v>45532</v>
      </c>
      <c r="H8642" s="12">
        <f t="shared" si="134"/>
        <v>0.85213082295360443</v>
      </c>
    </row>
    <row r="8643" spans="1:8" x14ac:dyDescent="0.2">
      <c r="A8643" t="s">
        <v>5</v>
      </c>
      <c r="B8643">
        <v>9256</v>
      </c>
      <c r="C8643">
        <v>2024</v>
      </c>
      <c r="D8643">
        <v>8</v>
      </c>
      <c r="E8643">
        <v>29</v>
      </c>
      <c r="G8643" s="11">
        <v>45533</v>
      </c>
      <c r="H8643" s="12">
        <f t="shared" si="134"/>
        <v>0.85246908155024059</v>
      </c>
    </row>
    <row r="8644" spans="1:8" x14ac:dyDescent="0.2">
      <c r="A8644" t="s">
        <v>5</v>
      </c>
      <c r="B8644">
        <v>9256</v>
      </c>
      <c r="C8644">
        <v>2024</v>
      </c>
      <c r="D8644">
        <v>8</v>
      </c>
      <c r="E8644">
        <v>30</v>
      </c>
      <c r="G8644" s="11">
        <v>45534</v>
      </c>
      <c r="H8644" s="12">
        <f t="shared" si="134"/>
        <v>0.85285129283527872</v>
      </c>
    </row>
    <row r="8645" spans="1:8" x14ac:dyDescent="0.2">
      <c r="A8645" t="s">
        <v>5</v>
      </c>
      <c r="B8645">
        <v>9256</v>
      </c>
      <c r="C8645">
        <v>2024</v>
      </c>
      <c r="D8645">
        <v>8</v>
      </c>
      <c r="E8645">
        <v>31</v>
      </c>
      <c r="G8645" s="11">
        <v>45535</v>
      </c>
      <c r="H8645" s="12">
        <f t="shared" si="134"/>
        <v>0.85327734370625041</v>
      </c>
    </row>
    <row r="8646" spans="1:8" x14ac:dyDescent="0.2">
      <c r="A8646" t="s">
        <v>5</v>
      </c>
      <c r="B8646">
        <v>9256</v>
      </c>
      <c r="C8646">
        <v>2024</v>
      </c>
      <c r="D8646">
        <v>9</v>
      </c>
      <c r="E8646">
        <v>1</v>
      </c>
      <c r="G8646" s="11">
        <v>45536</v>
      </c>
      <c r="H8646" s="12">
        <f t="shared" si="134"/>
        <v>0.8534786624523012</v>
      </c>
    </row>
    <row r="8647" spans="1:8" x14ac:dyDescent="0.2">
      <c r="A8647" t="s">
        <v>5</v>
      </c>
      <c r="B8647">
        <v>9256</v>
      </c>
      <c r="C8647">
        <v>2024</v>
      </c>
      <c r="D8647">
        <v>9</v>
      </c>
      <c r="E8647">
        <v>2</v>
      </c>
      <c r="G8647" s="11">
        <v>45537</v>
      </c>
      <c r="H8647" s="12">
        <f t="shared" si="134"/>
        <v>0.85396761750345607</v>
      </c>
    </row>
    <row r="8648" spans="1:8" x14ac:dyDescent="0.2">
      <c r="A8648" t="s">
        <v>5</v>
      </c>
      <c r="B8648">
        <v>9256</v>
      </c>
      <c r="C8648">
        <v>2024</v>
      </c>
      <c r="D8648">
        <v>9</v>
      </c>
      <c r="E8648">
        <v>3</v>
      </c>
      <c r="G8648" s="11">
        <v>45538</v>
      </c>
      <c r="H8648" s="12">
        <f t="shared" si="134"/>
        <v>0.85450008180211501</v>
      </c>
    </row>
    <row r="8649" spans="1:8" x14ac:dyDescent="0.2">
      <c r="A8649" t="s">
        <v>5</v>
      </c>
      <c r="B8649">
        <v>9256</v>
      </c>
      <c r="C8649">
        <v>2024</v>
      </c>
      <c r="D8649">
        <v>9</v>
      </c>
      <c r="E8649">
        <v>4</v>
      </c>
      <c r="G8649" s="11">
        <v>45539</v>
      </c>
      <c r="H8649" s="12">
        <f t="shared" si="134"/>
        <v>0.85507589778352577</v>
      </c>
    </row>
    <row r="8650" spans="1:8" x14ac:dyDescent="0.2">
      <c r="A8650" t="s">
        <v>5</v>
      </c>
      <c r="B8650">
        <v>9256</v>
      </c>
      <c r="C8650">
        <v>2024</v>
      </c>
      <c r="D8650">
        <v>9</v>
      </c>
      <c r="E8650">
        <v>5</v>
      </c>
      <c r="G8650" s="11">
        <v>45540</v>
      </c>
      <c r="H8650" s="12">
        <f t="shared" si="134"/>
        <v>0.85569489505447549</v>
      </c>
    </row>
    <row r="8651" spans="1:8" x14ac:dyDescent="0.2">
      <c r="A8651" t="s">
        <v>5</v>
      </c>
      <c r="B8651">
        <v>9256</v>
      </c>
      <c r="C8651">
        <v>2024</v>
      </c>
      <c r="D8651">
        <v>9</v>
      </c>
      <c r="E8651">
        <v>6</v>
      </c>
      <c r="G8651" s="11">
        <v>45541</v>
      </c>
      <c r="H8651" s="12">
        <f t="shared" si="134"/>
        <v>0.85635689044371288</v>
      </c>
    </row>
    <row r="8652" spans="1:8" x14ac:dyDescent="0.2">
      <c r="A8652" t="s">
        <v>5</v>
      </c>
      <c r="B8652">
        <v>9256</v>
      </c>
      <c r="C8652">
        <v>2024</v>
      </c>
      <c r="D8652">
        <v>9</v>
      </c>
      <c r="E8652">
        <v>7</v>
      </c>
      <c r="G8652" s="11">
        <v>45542</v>
      </c>
      <c r="H8652" s="12">
        <f t="shared" si="134"/>
        <v>0.85706168805615202</v>
      </c>
    </row>
    <row r="8653" spans="1:8" x14ac:dyDescent="0.2">
      <c r="A8653" t="s">
        <v>5</v>
      </c>
      <c r="B8653">
        <v>9256</v>
      </c>
      <c r="C8653">
        <v>2024</v>
      </c>
      <c r="D8653">
        <v>9</v>
      </c>
      <c r="E8653">
        <v>8</v>
      </c>
      <c r="G8653" s="11">
        <v>45543</v>
      </c>
      <c r="H8653" s="12">
        <f t="shared" ref="H8653:H8716" si="135">((1+$H$4*SIN($H$5* ((30.44*(D8653-1)+E8653)+$H$6)))*$H$3+$H$7)/1000</f>
        <v>0.85780907933083994</v>
      </c>
    </row>
    <row r="8654" spans="1:8" x14ac:dyDescent="0.2">
      <c r="A8654" t="s">
        <v>5</v>
      </c>
      <c r="B8654">
        <v>9256</v>
      </c>
      <c r="C8654">
        <v>2024</v>
      </c>
      <c r="D8654">
        <v>9</v>
      </c>
      <c r="E8654">
        <v>9</v>
      </c>
      <c r="G8654" s="11">
        <v>45544</v>
      </c>
      <c r="H8654" s="12">
        <f t="shared" si="135"/>
        <v>0.8585988431026742</v>
      </c>
    </row>
    <row r="8655" spans="1:8" x14ac:dyDescent="0.2">
      <c r="A8655" t="s">
        <v>5</v>
      </c>
      <c r="B8655">
        <v>9256</v>
      </c>
      <c r="C8655">
        <v>2024</v>
      </c>
      <c r="D8655">
        <v>9</v>
      </c>
      <c r="E8655">
        <v>10</v>
      </c>
      <c r="G8655" s="11">
        <v>45545</v>
      </c>
      <c r="H8655" s="12">
        <f t="shared" si="135"/>
        <v>0.85943074566784894</v>
      </c>
    </row>
    <row r="8656" spans="1:8" x14ac:dyDescent="0.2">
      <c r="A8656" t="s">
        <v>5</v>
      </c>
      <c r="B8656">
        <v>9256</v>
      </c>
      <c r="C8656">
        <v>2024</v>
      </c>
      <c r="D8656">
        <v>9</v>
      </c>
      <c r="E8656">
        <v>11</v>
      </c>
      <c r="G8656" s="11">
        <v>45546</v>
      </c>
      <c r="H8656" s="12">
        <f t="shared" si="135"/>
        <v>0.86030454085301067</v>
      </c>
    </row>
    <row r="8657" spans="1:8" x14ac:dyDescent="0.2">
      <c r="A8657" t="s">
        <v>5</v>
      </c>
      <c r="B8657">
        <v>9256</v>
      </c>
      <c r="C8657">
        <v>2024</v>
      </c>
      <c r="D8657">
        <v>9</v>
      </c>
      <c r="E8657">
        <v>12</v>
      </c>
      <c r="G8657" s="11">
        <v>45547</v>
      </c>
      <c r="H8657" s="12">
        <f t="shared" si="135"/>
        <v>0.86121997008810625</v>
      </c>
    </row>
    <row r="8658" spans="1:8" x14ac:dyDescent="0.2">
      <c r="A8658" t="s">
        <v>5</v>
      </c>
      <c r="B8658">
        <v>9256</v>
      </c>
      <c r="C8658">
        <v>2024</v>
      </c>
      <c r="D8658">
        <v>9</v>
      </c>
      <c r="E8658">
        <v>13</v>
      </c>
      <c r="G8658" s="11">
        <v>45548</v>
      </c>
      <c r="H8658" s="12">
        <f t="shared" si="135"/>
        <v>0.86217676248289721</v>
      </c>
    </row>
    <row r="8659" spans="1:8" x14ac:dyDescent="0.2">
      <c r="A8659" t="s">
        <v>5</v>
      </c>
      <c r="B8659">
        <v>9256</v>
      </c>
      <c r="C8659">
        <v>2024</v>
      </c>
      <c r="D8659">
        <v>9</v>
      </c>
      <c r="E8659">
        <v>14</v>
      </c>
      <c r="G8659" s="11">
        <v>45549</v>
      </c>
      <c r="H8659" s="12">
        <f t="shared" si="135"/>
        <v>0.86317463490712065</v>
      </c>
    </row>
    <row r="8660" spans="1:8" x14ac:dyDescent="0.2">
      <c r="A8660" t="s">
        <v>5</v>
      </c>
      <c r="B8660">
        <v>9256</v>
      </c>
      <c r="C8660">
        <v>2024</v>
      </c>
      <c r="D8660">
        <v>9</v>
      </c>
      <c r="E8660">
        <v>15</v>
      </c>
      <c r="G8660" s="11">
        <v>45550</v>
      </c>
      <c r="H8660" s="12">
        <f t="shared" si="135"/>
        <v>0.864213292074272</v>
      </c>
    </row>
    <row r="8661" spans="1:8" x14ac:dyDescent="0.2">
      <c r="A8661" t="s">
        <v>5</v>
      </c>
      <c r="B8661">
        <v>9256</v>
      </c>
      <c r="C8661">
        <v>2024</v>
      </c>
      <c r="D8661">
        <v>9</v>
      </c>
      <c r="E8661">
        <v>16</v>
      </c>
      <c r="G8661" s="11">
        <v>45551</v>
      </c>
      <c r="H8661" s="12">
        <f t="shared" si="135"/>
        <v>0.86529242662898498</v>
      </c>
    </row>
    <row r="8662" spans="1:8" x14ac:dyDescent="0.2">
      <c r="A8662" t="s">
        <v>5</v>
      </c>
      <c r="B8662">
        <v>9256</v>
      </c>
      <c r="C8662">
        <v>2024</v>
      </c>
      <c r="D8662">
        <v>9</v>
      </c>
      <c r="E8662">
        <v>17</v>
      </c>
      <c r="G8662" s="11">
        <v>45552</v>
      </c>
      <c r="H8662" s="12">
        <f t="shared" si="135"/>
        <v>0.86641171923798344</v>
      </c>
    </row>
    <row r="8663" spans="1:8" x14ac:dyDescent="0.2">
      <c r="A8663" t="s">
        <v>5</v>
      </c>
      <c r="B8663">
        <v>9256</v>
      </c>
      <c r="C8663">
        <v>2024</v>
      </c>
      <c r="D8663">
        <v>9</v>
      </c>
      <c r="E8663">
        <v>18</v>
      </c>
      <c r="G8663" s="11">
        <v>45553</v>
      </c>
      <c r="H8663" s="12">
        <f t="shared" si="135"/>
        <v>0.86757083868457652</v>
      </c>
    </row>
    <row r="8664" spans="1:8" x14ac:dyDescent="0.2">
      <c r="A8664" t="s">
        <v>5</v>
      </c>
      <c r="B8664">
        <v>9256</v>
      </c>
      <c r="C8664">
        <v>2024</v>
      </c>
      <c r="D8664">
        <v>9</v>
      </c>
      <c r="E8664">
        <v>19</v>
      </c>
      <c r="G8664" s="11">
        <v>45554</v>
      </c>
      <c r="H8664" s="12">
        <f t="shared" si="135"/>
        <v>0.86876944196667172</v>
      </c>
    </row>
    <row r="8665" spans="1:8" x14ac:dyDescent="0.2">
      <c r="A8665" t="s">
        <v>5</v>
      </c>
      <c r="B8665">
        <v>9256</v>
      </c>
      <c r="C8665">
        <v>2024</v>
      </c>
      <c r="D8665">
        <v>9</v>
      </c>
      <c r="E8665">
        <v>20</v>
      </c>
      <c r="G8665" s="11">
        <v>45555</v>
      </c>
      <c r="H8665" s="12">
        <f t="shared" si="135"/>
        <v>0.87000717439827413</v>
      </c>
    </row>
    <row r="8666" spans="1:8" x14ac:dyDescent="0.2">
      <c r="A8666" t="s">
        <v>5</v>
      </c>
      <c r="B8666">
        <v>9256</v>
      </c>
      <c r="C8666">
        <v>2024</v>
      </c>
      <c r="D8666">
        <v>9</v>
      </c>
      <c r="E8666">
        <v>21</v>
      </c>
      <c r="G8666" s="11">
        <v>45556</v>
      </c>
      <c r="H8666" s="12">
        <f t="shared" si="135"/>
        <v>0.87128366971444393</v>
      </c>
    </row>
    <row r="8667" spans="1:8" x14ac:dyDescent="0.2">
      <c r="A8667" t="s">
        <v>5</v>
      </c>
      <c r="B8667">
        <v>9256</v>
      </c>
      <c r="C8667">
        <v>2024</v>
      </c>
      <c r="D8667">
        <v>9</v>
      </c>
      <c r="E8667">
        <v>22</v>
      </c>
      <c r="G8667" s="11">
        <v>45557</v>
      </c>
      <c r="H8667" s="12">
        <f t="shared" si="135"/>
        <v>0.87259855017968024</v>
      </c>
    </row>
    <row r="8668" spans="1:8" x14ac:dyDescent="0.2">
      <c r="A8668" t="s">
        <v>5</v>
      </c>
      <c r="B8668">
        <v>9256</v>
      </c>
      <c r="C8668">
        <v>2024</v>
      </c>
      <c r="D8668">
        <v>9</v>
      </c>
      <c r="E8668">
        <v>23</v>
      </c>
      <c r="G8668" s="11">
        <v>45558</v>
      </c>
      <c r="H8668" s="12">
        <f t="shared" si="135"/>
        <v>0.87395142669969916</v>
      </c>
    </row>
    <row r="8669" spans="1:8" x14ac:dyDescent="0.2">
      <c r="A8669" t="s">
        <v>5</v>
      </c>
      <c r="B8669">
        <v>9256</v>
      </c>
      <c r="C8669">
        <v>2024</v>
      </c>
      <c r="D8669">
        <v>9</v>
      </c>
      <c r="E8669">
        <v>24</v>
      </c>
      <c r="G8669" s="11">
        <v>45559</v>
      </c>
      <c r="H8669" s="12">
        <f t="shared" si="135"/>
        <v>0.87534189893657255</v>
      </c>
    </row>
    <row r="8670" spans="1:8" x14ac:dyDescent="0.2">
      <c r="A8670" t="s">
        <v>5</v>
      </c>
      <c r="B8670">
        <v>9256</v>
      </c>
      <c r="C8670">
        <v>2024</v>
      </c>
      <c r="D8670">
        <v>9</v>
      </c>
      <c r="E8670">
        <v>25</v>
      </c>
      <c r="G8670" s="11">
        <v>45560</v>
      </c>
      <c r="H8670" s="12">
        <f t="shared" si="135"/>
        <v>0.87676955542719515</v>
      </c>
    </row>
    <row r="8671" spans="1:8" x14ac:dyDescent="0.2">
      <c r="A8671" t="s">
        <v>5</v>
      </c>
      <c r="B8671">
        <v>9256</v>
      </c>
      <c r="C8671">
        <v>2024</v>
      </c>
      <c r="D8671">
        <v>9</v>
      </c>
      <c r="E8671">
        <v>26</v>
      </c>
      <c r="G8671" s="11">
        <v>45561</v>
      </c>
      <c r="H8671" s="12">
        <f t="shared" si="135"/>
        <v>0.87823397370504241</v>
      </c>
    </row>
    <row r="8672" spans="1:8" x14ac:dyDescent="0.2">
      <c r="A8672" t="s">
        <v>5</v>
      </c>
      <c r="B8672">
        <v>9256</v>
      </c>
      <c r="C8672">
        <v>2024</v>
      </c>
      <c r="D8672">
        <v>9</v>
      </c>
      <c r="E8672">
        <v>27</v>
      </c>
      <c r="G8672" s="11">
        <v>45562</v>
      </c>
      <c r="H8672" s="12">
        <f t="shared" si="135"/>
        <v>0.87973472042518586</v>
      </c>
    </row>
    <row r="8673" spans="1:8" x14ac:dyDescent="0.2">
      <c r="A8673" t="s">
        <v>5</v>
      </c>
      <c r="B8673">
        <v>9256</v>
      </c>
      <c r="C8673">
        <v>2024</v>
      </c>
      <c r="D8673">
        <v>9</v>
      </c>
      <c r="E8673">
        <v>28</v>
      </c>
      <c r="G8673" s="11">
        <v>45563</v>
      </c>
      <c r="H8673" s="12">
        <f t="shared" si="135"/>
        <v>0.88127135149252622</v>
      </c>
    </row>
    <row r="8674" spans="1:8" x14ac:dyDescent="0.2">
      <c r="A8674" t="s">
        <v>5</v>
      </c>
      <c r="B8674">
        <v>9256</v>
      </c>
      <c r="C8674">
        <v>2024</v>
      </c>
      <c r="D8674">
        <v>9</v>
      </c>
      <c r="E8674">
        <v>29</v>
      </c>
      <c r="G8674" s="11">
        <v>45564</v>
      </c>
      <c r="H8674" s="12">
        <f t="shared" si="135"/>
        <v>0.88284341219320872</v>
      </c>
    </row>
    <row r="8675" spans="1:8" x14ac:dyDescent="0.2">
      <c r="A8675" t="s">
        <v>5</v>
      </c>
      <c r="B8675">
        <v>9256</v>
      </c>
      <c r="C8675">
        <v>2024</v>
      </c>
      <c r="D8675">
        <v>9</v>
      </c>
      <c r="E8675">
        <v>30</v>
      </c>
      <c r="G8675" s="11">
        <v>45565</v>
      </c>
      <c r="H8675" s="12">
        <f t="shared" si="135"/>
        <v>0.88445043732917983</v>
      </c>
    </row>
    <row r="8676" spans="1:8" x14ac:dyDescent="0.2">
      <c r="A8676" t="s">
        <v>5</v>
      </c>
      <c r="B8676">
        <v>9256</v>
      </c>
      <c r="C8676">
        <v>2024</v>
      </c>
      <c r="D8676">
        <v>10</v>
      </c>
      <c r="E8676">
        <v>1</v>
      </c>
      <c r="G8676" s="11">
        <v>45566</v>
      </c>
      <c r="H8676" s="12">
        <f t="shared" si="135"/>
        <v>0.88682501881236631</v>
      </c>
    </row>
    <row r="8677" spans="1:8" x14ac:dyDescent="0.2">
      <c r="A8677" t="s">
        <v>5</v>
      </c>
      <c r="B8677">
        <v>9256</v>
      </c>
      <c r="C8677">
        <v>2024</v>
      </c>
      <c r="D8677">
        <v>10</v>
      </c>
      <c r="E8677">
        <v>2</v>
      </c>
      <c r="G8677" s="11">
        <v>45567</v>
      </c>
      <c r="H8677" s="12">
        <f t="shared" si="135"/>
        <v>0.88851534087742268</v>
      </c>
    </row>
    <row r="8678" spans="1:8" x14ac:dyDescent="0.2">
      <c r="A8678" t="s">
        <v>5</v>
      </c>
      <c r="B8678">
        <v>9256</v>
      </c>
      <c r="C8678">
        <v>2024</v>
      </c>
      <c r="D8678">
        <v>10</v>
      </c>
      <c r="E8678">
        <v>3</v>
      </c>
      <c r="G8678" s="11">
        <v>45568</v>
      </c>
      <c r="H8678" s="12">
        <f t="shared" si="135"/>
        <v>0.89023894896281741</v>
      </c>
    </row>
    <row r="8679" spans="1:8" x14ac:dyDescent="0.2">
      <c r="A8679" t="s">
        <v>5</v>
      </c>
      <c r="B8679">
        <v>9256</v>
      </c>
      <c r="C8679">
        <v>2024</v>
      </c>
      <c r="D8679">
        <v>10</v>
      </c>
      <c r="E8679">
        <v>4</v>
      </c>
      <c r="G8679" s="11">
        <v>45569</v>
      </c>
      <c r="H8679" s="12">
        <f t="shared" si="135"/>
        <v>0.89199533302518808</v>
      </c>
    </row>
    <row r="8680" spans="1:8" x14ac:dyDescent="0.2">
      <c r="A8680" t="s">
        <v>5</v>
      </c>
      <c r="B8680">
        <v>9256</v>
      </c>
      <c r="C8680">
        <v>2024</v>
      </c>
      <c r="D8680">
        <v>10</v>
      </c>
      <c r="E8680">
        <v>5</v>
      </c>
      <c r="G8680" s="11">
        <v>45570</v>
      </c>
      <c r="H8680" s="12">
        <f t="shared" si="135"/>
        <v>0.89378397332223292</v>
      </c>
    </row>
    <row r="8681" spans="1:8" x14ac:dyDescent="0.2">
      <c r="A8681" t="s">
        <v>5</v>
      </c>
      <c r="B8681">
        <v>9256</v>
      </c>
      <c r="C8681">
        <v>2024</v>
      </c>
      <c r="D8681">
        <v>10</v>
      </c>
      <c r="E8681">
        <v>6</v>
      </c>
      <c r="G8681" s="11">
        <v>45571</v>
      </c>
      <c r="H8681" s="12">
        <f t="shared" si="135"/>
        <v>0.89560434056651173</v>
      </c>
    </row>
    <row r="8682" spans="1:8" x14ac:dyDescent="0.2">
      <c r="A8682" t="s">
        <v>5</v>
      </c>
      <c r="B8682">
        <v>9256</v>
      </c>
      <c r="C8682">
        <v>2024</v>
      </c>
      <c r="D8682">
        <v>10</v>
      </c>
      <c r="E8682">
        <v>7</v>
      </c>
      <c r="G8682" s="11">
        <v>45572</v>
      </c>
      <c r="H8682" s="12">
        <f t="shared" si="135"/>
        <v>0.8974558960820701</v>
      </c>
    </row>
    <row r="8683" spans="1:8" x14ac:dyDescent="0.2">
      <c r="A8683" t="s">
        <v>5</v>
      </c>
      <c r="B8683">
        <v>9256</v>
      </c>
      <c r="C8683">
        <v>2024</v>
      </c>
      <c r="D8683">
        <v>10</v>
      </c>
      <c r="E8683">
        <v>8</v>
      </c>
      <c r="G8683" s="11">
        <v>45573</v>
      </c>
      <c r="H8683" s="12">
        <f t="shared" si="135"/>
        <v>0.89933809196384218</v>
      </c>
    </row>
    <row r="8684" spans="1:8" x14ac:dyDescent="0.2">
      <c r="A8684" t="s">
        <v>5</v>
      </c>
      <c r="B8684">
        <v>9256</v>
      </c>
      <c r="C8684">
        <v>2024</v>
      </c>
      <c r="D8684">
        <v>10</v>
      </c>
      <c r="E8684">
        <v>9</v>
      </c>
      <c r="G8684" s="11">
        <v>45574</v>
      </c>
      <c r="H8684" s="12">
        <f t="shared" si="135"/>
        <v>0.90125037123978502</v>
      </c>
    </row>
    <row r="8685" spans="1:8" x14ac:dyDescent="0.2">
      <c r="A8685" t="s">
        <v>5</v>
      </c>
      <c r="B8685">
        <v>9256</v>
      </c>
      <c r="C8685">
        <v>2024</v>
      </c>
      <c r="D8685">
        <v>10</v>
      </c>
      <c r="E8685">
        <v>10</v>
      </c>
      <c r="G8685" s="11">
        <v>45575</v>
      </c>
      <c r="H8685" s="12">
        <f t="shared" si="135"/>
        <v>0.90319216803569524</v>
      </c>
    </row>
    <row r="8686" spans="1:8" x14ac:dyDescent="0.2">
      <c r="A8686" t="s">
        <v>5</v>
      </c>
      <c r="B8686">
        <v>9256</v>
      </c>
      <c r="C8686">
        <v>2024</v>
      </c>
      <c r="D8686">
        <v>10</v>
      </c>
      <c r="E8686">
        <v>11</v>
      </c>
      <c r="G8686" s="11">
        <v>45576</v>
      </c>
      <c r="H8686" s="12">
        <f t="shared" si="135"/>
        <v>0.90516290774266028</v>
      </c>
    </row>
    <row r="8687" spans="1:8" x14ac:dyDescent="0.2">
      <c r="A8687" t="s">
        <v>5</v>
      </c>
      <c r="B8687">
        <v>9256</v>
      </c>
      <c r="C8687">
        <v>2024</v>
      </c>
      <c r="D8687">
        <v>10</v>
      </c>
      <c r="E8687">
        <v>12</v>
      </c>
      <c r="G8687" s="11">
        <v>45577</v>
      </c>
      <c r="H8687" s="12">
        <f t="shared" si="135"/>
        <v>0.90716200718709494</v>
      </c>
    </row>
    <row r="8688" spans="1:8" x14ac:dyDescent="0.2">
      <c r="A8688" t="s">
        <v>5</v>
      </c>
      <c r="B8688">
        <v>9256</v>
      </c>
      <c r="C8688">
        <v>2024</v>
      </c>
      <c r="D8688">
        <v>10</v>
      </c>
      <c r="E8688">
        <v>13</v>
      </c>
      <c r="G8688" s="11">
        <v>45578</v>
      </c>
      <c r="H8688" s="12">
        <f t="shared" si="135"/>
        <v>0.90918887480331101</v>
      </c>
    </row>
    <row r="8689" spans="1:8" x14ac:dyDescent="0.2">
      <c r="A8689" t="s">
        <v>5</v>
      </c>
      <c r="B8689">
        <v>9256</v>
      </c>
      <c r="C8689">
        <v>2024</v>
      </c>
      <c r="D8689">
        <v>10</v>
      </c>
      <c r="E8689">
        <v>14</v>
      </c>
      <c r="G8689" s="11">
        <v>45579</v>
      </c>
      <c r="H8689" s="12">
        <f t="shared" si="135"/>
        <v>0.91124291080857178</v>
      </c>
    </row>
    <row r="8690" spans="1:8" x14ac:dyDescent="0.2">
      <c r="A8690" t="s">
        <v>5</v>
      </c>
      <c r="B8690">
        <v>9256</v>
      </c>
      <c r="C8690">
        <v>2024</v>
      </c>
      <c r="D8690">
        <v>10</v>
      </c>
      <c r="E8690">
        <v>15</v>
      </c>
      <c r="G8690" s="11">
        <v>45580</v>
      </c>
      <c r="H8690" s="12">
        <f t="shared" si="135"/>
        <v>0.91332350738057699</v>
      </c>
    </row>
    <row r="8691" spans="1:8" x14ac:dyDescent="0.2">
      <c r="A8691" t="s">
        <v>5</v>
      </c>
      <c r="B8691">
        <v>9256</v>
      </c>
      <c r="C8691">
        <v>2024</v>
      </c>
      <c r="D8691">
        <v>10</v>
      </c>
      <c r="E8691">
        <v>16</v>
      </c>
      <c r="G8691" s="11">
        <v>45581</v>
      </c>
      <c r="H8691" s="12">
        <f t="shared" si="135"/>
        <v>0.91543004883732748</v>
      </c>
    </row>
    <row r="8692" spans="1:8" x14ac:dyDescent="0.2">
      <c r="A8692" t="s">
        <v>5</v>
      </c>
      <c r="B8692">
        <v>9256</v>
      </c>
      <c r="C8692">
        <v>2024</v>
      </c>
      <c r="D8692">
        <v>10</v>
      </c>
      <c r="E8692">
        <v>17</v>
      </c>
      <c r="G8692" s="11">
        <v>45582</v>
      </c>
      <c r="H8692" s="12">
        <f t="shared" si="135"/>
        <v>0.91756191181931512</v>
      </c>
    </row>
    <row r="8693" spans="1:8" x14ac:dyDescent="0.2">
      <c r="A8693" t="s">
        <v>5</v>
      </c>
      <c r="B8693">
        <v>9256</v>
      </c>
      <c r="C8693">
        <v>2024</v>
      </c>
      <c r="D8693">
        <v>10</v>
      </c>
      <c r="E8693">
        <v>18</v>
      </c>
      <c r="G8693" s="11">
        <v>45583</v>
      </c>
      <c r="H8693" s="12">
        <f t="shared" si="135"/>
        <v>0.91971846547398506</v>
      </c>
    </row>
    <row r="8694" spans="1:8" x14ac:dyDescent="0.2">
      <c r="A8694" t="s">
        <v>5</v>
      </c>
      <c r="B8694">
        <v>9256</v>
      </c>
      <c r="C8694">
        <v>2024</v>
      </c>
      <c r="D8694">
        <v>10</v>
      </c>
      <c r="E8694">
        <v>19</v>
      </c>
      <c r="G8694" s="11">
        <v>45584</v>
      </c>
      <c r="H8694" s="12">
        <f t="shared" si="135"/>
        <v>0.92189907164241547</v>
      </c>
    </row>
    <row r="8695" spans="1:8" x14ac:dyDescent="0.2">
      <c r="A8695" t="s">
        <v>5</v>
      </c>
      <c r="B8695">
        <v>9256</v>
      </c>
      <c r="C8695">
        <v>2024</v>
      </c>
      <c r="D8695">
        <v>10</v>
      </c>
      <c r="E8695">
        <v>20</v>
      </c>
      <c r="G8695" s="11">
        <v>45585</v>
      </c>
      <c r="H8695" s="12">
        <f t="shared" si="135"/>
        <v>0.92410308504815852</v>
      </c>
    </row>
    <row r="8696" spans="1:8" x14ac:dyDescent="0.2">
      <c r="A8696" t="s">
        <v>5</v>
      </c>
      <c r="B8696">
        <v>9256</v>
      </c>
      <c r="C8696">
        <v>2024</v>
      </c>
      <c r="D8696">
        <v>10</v>
      </c>
      <c r="E8696">
        <v>21</v>
      </c>
      <c r="G8696" s="11">
        <v>45586</v>
      </c>
      <c r="H8696" s="12">
        <f t="shared" si="135"/>
        <v>0.92632985348818808</v>
      </c>
    </row>
    <row r="8697" spans="1:8" x14ac:dyDescent="0.2">
      <c r="A8697" t="s">
        <v>5</v>
      </c>
      <c r="B8697">
        <v>9256</v>
      </c>
      <c r="C8697">
        <v>2024</v>
      </c>
      <c r="D8697">
        <v>10</v>
      </c>
      <c r="E8697">
        <v>22</v>
      </c>
      <c r="G8697" s="11">
        <v>45587</v>
      </c>
      <c r="H8697" s="12">
        <f t="shared" si="135"/>
        <v>0.92857871802589775</v>
      </c>
    </row>
    <row r="8698" spans="1:8" x14ac:dyDescent="0.2">
      <c r="A8698" t="s">
        <v>5</v>
      </c>
      <c r="B8698">
        <v>9256</v>
      </c>
      <c r="C8698">
        <v>2024</v>
      </c>
      <c r="D8698">
        <v>10</v>
      </c>
      <c r="E8698">
        <v>23</v>
      </c>
      <c r="G8698" s="11">
        <v>45588</v>
      </c>
      <c r="H8698" s="12">
        <f t="shared" si="135"/>
        <v>0.93084901318608992</v>
      </c>
    </row>
    <row r="8699" spans="1:8" x14ac:dyDescent="0.2">
      <c r="A8699" t="s">
        <v>5</v>
      </c>
      <c r="B8699">
        <v>9256</v>
      </c>
      <c r="C8699">
        <v>2024</v>
      </c>
      <c r="D8699">
        <v>10</v>
      </c>
      <c r="E8699">
        <v>24</v>
      </c>
      <c r="G8699" s="11">
        <v>45589</v>
      </c>
      <c r="H8699" s="12">
        <f t="shared" si="135"/>
        <v>0.93314006715190101</v>
      </c>
    </row>
    <row r="8700" spans="1:8" x14ac:dyDescent="0.2">
      <c r="A8700" t="s">
        <v>5</v>
      </c>
      <c r="B8700">
        <v>9256</v>
      </c>
      <c r="C8700">
        <v>2024</v>
      </c>
      <c r="D8700">
        <v>10</v>
      </c>
      <c r="E8700">
        <v>25</v>
      </c>
      <c r="G8700" s="11">
        <v>45590</v>
      </c>
      <c r="H8700" s="12">
        <f t="shared" si="135"/>
        <v>0.93545120196360332</v>
      </c>
    </row>
    <row r="8701" spans="1:8" x14ac:dyDescent="0.2">
      <c r="A8701" t="s">
        <v>5</v>
      </c>
      <c r="B8701">
        <v>9256</v>
      </c>
      <c r="C8701">
        <v>2024</v>
      </c>
      <c r="D8701">
        <v>10</v>
      </c>
      <c r="E8701">
        <v>26</v>
      </c>
      <c r="G8701" s="11">
        <v>45591</v>
      </c>
      <c r="H8701" s="12">
        <f t="shared" si="135"/>
        <v>0.93778173371922346</v>
      </c>
    </row>
    <row r="8702" spans="1:8" x14ac:dyDescent="0.2">
      <c r="A8702" t="s">
        <v>5</v>
      </c>
      <c r="B8702">
        <v>9256</v>
      </c>
      <c r="C8702">
        <v>2024</v>
      </c>
      <c r="D8702">
        <v>10</v>
      </c>
      <c r="E8702">
        <v>27</v>
      </c>
      <c r="G8702" s="11">
        <v>45592</v>
      </c>
      <c r="H8702" s="12">
        <f t="shared" si="135"/>
        <v>0.94013097277691993</v>
      </c>
    </row>
    <row r="8703" spans="1:8" x14ac:dyDescent="0.2">
      <c r="A8703" t="s">
        <v>5</v>
      </c>
      <c r="B8703">
        <v>9256</v>
      </c>
      <c r="C8703">
        <v>2024</v>
      </c>
      <c r="D8703">
        <v>10</v>
      </c>
      <c r="E8703">
        <v>28</v>
      </c>
      <c r="G8703" s="11">
        <v>45593</v>
      </c>
      <c r="H8703" s="12">
        <f t="shared" si="135"/>
        <v>0.94249822395906035</v>
      </c>
    </row>
    <row r="8704" spans="1:8" x14ac:dyDescent="0.2">
      <c r="A8704" t="s">
        <v>5</v>
      </c>
      <c r="B8704">
        <v>9256</v>
      </c>
      <c r="C8704">
        <v>2024</v>
      </c>
      <c r="D8704">
        <v>10</v>
      </c>
      <c r="E8704">
        <v>29</v>
      </c>
      <c r="G8704" s="11">
        <v>45594</v>
      </c>
      <c r="H8704" s="12">
        <f t="shared" si="135"/>
        <v>0.94488278675793447</v>
      </c>
    </row>
    <row r="8705" spans="1:8" x14ac:dyDescent="0.2">
      <c r="A8705" t="s">
        <v>5</v>
      </c>
      <c r="B8705">
        <v>9256</v>
      </c>
      <c r="C8705">
        <v>2024</v>
      </c>
      <c r="D8705">
        <v>10</v>
      </c>
      <c r="E8705">
        <v>30</v>
      </c>
      <c r="G8705" s="11">
        <v>45595</v>
      </c>
      <c r="H8705" s="12">
        <f t="shared" si="135"/>
        <v>0.94728395554304601</v>
      </c>
    </row>
    <row r="8706" spans="1:8" x14ac:dyDescent="0.2">
      <c r="A8706" t="s">
        <v>5</v>
      </c>
      <c r="B8706">
        <v>9256</v>
      </c>
      <c r="C8706">
        <v>2024</v>
      </c>
      <c r="D8706">
        <v>10</v>
      </c>
      <c r="E8706">
        <v>31</v>
      </c>
      <c r="G8706" s="11">
        <v>45596</v>
      </c>
      <c r="H8706" s="12">
        <f t="shared" si="135"/>
        <v>0.94970101976992016</v>
      </c>
    </row>
    <row r="8707" spans="1:8" x14ac:dyDescent="0.2">
      <c r="A8707" t="s">
        <v>5</v>
      </c>
      <c r="B8707">
        <v>9256</v>
      </c>
      <c r="C8707">
        <v>2024</v>
      </c>
      <c r="D8707">
        <v>11</v>
      </c>
      <c r="E8707">
        <v>1</v>
      </c>
      <c r="G8707" s="11">
        <v>45597</v>
      </c>
      <c r="H8707" s="12">
        <f t="shared" si="135"/>
        <v>0.95076937957641827</v>
      </c>
    </row>
    <row r="8708" spans="1:8" x14ac:dyDescent="0.2">
      <c r="A8708" t="s">
        <v>5</v>
      </c>
      <c r="B8708">
        <v>9256</v>
      </c>
      <c r="C8708">
        <v>2024</v>
      </c>
      <c r="D8708">
        <v>11</v>
      </c>
      <c r="E8708">
        <v>2</v>
      </c>
      <c r="G8708" s="11">
        <v>45598</v>
      </c>
      <c r="H8708" s="12">
        <f t="shared" si="135"/>
        <v>0.95320807552629672</v>
      </c>
    </row>
    <row r="8709" spans="1:8" x14ac:dyDescent="0.2">
      <c r="A8709" t="s">
        <v>5</v>
      </c>
      <c r="B8709">
        <v>9256</v>
      </c>
      <c r="C8709">
        <v>2024</v>
      </c>
      <c r="D8709">
        <v>11</v>
      </c>
      <c r="E8709">
        <v>3</v>
      </c>
      <c r="G8709" s="11">
        <v>45599</v>
      </c>
      <c r="H8709" s="12">
        <f t="shared" si="135"/>
        <v>0.95566091387552521</v>
      </c>
    </row>
    <row r="8710" spans="1:8" x14ac:dyDescent="0.2">
      <c r="A8710" t="s">
        <v>5</v>
      </c>
      <c r="B8710">
        <v>9256</v>
      </c>
      <c r="C8710">
        <v>2024</v>
      </c>
      <c r="D8710">
        <v>11</v>
      </c>
      <c r="E8710">
        <v>4</v>
      </c>
      <c r="G8710" s="11">
        <v>45600</v>
      </c>
      <c r="H8710" s="12">
        <f t="shared" si="135"/>
        <v>0.95812716878977366</v>
      </c>
    </row>
    <row r="8711" spans="1:8" x14ac:dyDescent="0.2">
      <c r="A8711" t="s">
        <v>5</v>
      </c>
      <c r="B8711">
        <v>9256</v>
      </c>
      <c r="C8711">
        <v>2024</v>
      </c>
      <c r="D8711">
        <v>11</v>
      </c>
      <c r="E8711">
        <v>5</v>
      </c>
      <c r="G8711" s="11">
        <v>45601</v>
      </c>
      <c r="H8711" s="12">
        <f t="shared" si="135"/>
        <v>0.96060611046453459</v>
      </c>
    </row>
    <row r="8712" spans="1:8" x14ac:dyDescent="0.2">
      <c r="A8712" t="s">
        <v>5</v>
      </c>
      <c r="B8712">
        <v>9256</v>
      </c>
      <c r="C8712">
        <v>2024</v>
      </c>
      <c r="D8712">
        <v>11</v>
      </c>
      <c r="E8712">
        <v>6</v>
      </c>
      <c r="G8712" s="11">
        <v>45602</v>
      </c>
      <c r="H8712" s="12">
        <f t="shared" si="135"/>
        <v>0.96309700534108444</v>
      </c>
    </row>
    <row r="8713" spans="1:8" x14ac:dyDescent="0.2">
      <c r="A8713" t="s">
        <v>5</v>
      </c>
      <c r="B8713">
        <v>9256</v>
      </c>
      <c r="C8713">
        <v>2024</v>
      </c>
      <c r="D8713">
        <v>11</v>
      </c>
      <c r="E8713">
        <v>7</v>
      </c>
      <c r="G8713" s="11">
        <v>45603</v>
      </c>
      <c r="H8713" s="12">
        <f t="shared" si="135"/>
        <v>0.96559911632355444</v>
      </c>
    </row>
    <row r="8714" spans="1:8" x14ac:dyDescent="0.2">
      <c r="A8714" t="s">
        <v>5</v>
      </c>
      <c r="B8714">
        <v>9256</v>
      </c>
      <c r="C8714">
        <v>2024</v>
      </c>
      <c r="D8714">
        <v>11</v>
      </c>
      <c r="E8714">
        <v>8</v>
      </c>
      <c r="G8714" s="11">
        <v>45604</v>
      </c>
      <c r="H8714" s="12">
        <f t="shared" si="135"/>
        <v>0.96811170299704952</v>
      </c>
    </row>
    <row r="8715" spans="1:8" x14ac:dyDescent="0.2">
      <c r="A8715" t="s">
        <v>5</v>
      </c>
      <c r="B8715">
        <v>9256</v>
      </c>
      <c r="C8715">
        <v>2024</v>
      </c>
      <c r="D8715">
        <v>11</v>
      </c>
      <c r="E8715">
        <v>9</v>
      </c>
      <c r="G8715" s="11">
        <v>45605</v>
      </c>
      <c r="H8715" s="12">
        <f t="shared" si="135"/>
        <v>0.97063402184674974</v>
      </c>
    </row>
    <row r="8716" spans="1:8" x14ac:dyDescent="0.2">
      <c r="A8716" t="s">
        <v>5</v>
      </c>
      <c r="B8716">
        <v>9256</v>
      </c>
      <c r="C8716">
        <v>2024</v>
      </c>
      <c r="D8716">
        <v>11</v>
      </c>
      <c r="E8716">
        <v>10</v>
      </c>
      <c r="G8716" s="11">
        <v>45606</v>
      </c>
      <c r="H8716" s="12">
        <f t="shared" si="135"/>
        <v>0.9731653264779272</v>
      </c>
    </row>
    <row r="8717" spans="1:8" x14ac:dyDescent="0.2">
      <c r="A8717" t="s">
        <v>5</v>
      </c>
      <c r="B8717">
        <v>9256</v>
      </c>
      <c r="C8717">
        <v>2024</v>
      </c>
      <c r="D8717">
        <v>11</v>
      </c>
      <c r="E8717">
        <v>11</v>
      </c>
      <c r="G8717" s="11">
        <v>45607</v>
      </c>
      <c r="H8717" s="12">
        <f t="shared" ref="H8717:H8780" si="136">((1+$H$4*SIN($H$5* ((30.44*(D8717-1)+E8717)+$H$6)))*$H$3+$H$7)/1000</f>
        <v>0.97570486783681643</v>
      </c>
    </row>
    <row r="8718" spans="1:8" x14ac:dyDescent="0.2">
      <c r="A8718" t="s">
        <v>5</v>
      </c>
      <c r="B8718">
        <v>9256</v>
      </c>
      <c r="C8718">
        <v>2024</v>
      </c>
      <c r="D8718">
        <v>11</v>
      </c>
      <c r="E8718">
        <v>12</v>
      </c>
      <c r="G8718" s="11">
        <v>45608</v>
      </c>
      <c r="H8718" s="12">
        <f t="shared" si="136"/>
        <v>0.97825189443227245</v>
      </c>
    </row>
    <row r="8719" spans="1:8" x14ac:dyDescent="0.2">
      <c r="A8719" t="s">
        <v>5</v>
      </c>
      <c r="B8719">
        <v>9256</v>
      </c>
      <c r="C8719">
        <v>2024</v>
      </c>
      <c r="D8719">
        <v>11</v>
      </c>
      <c r="E8719">
        <v>13</v>
      </c>
      <c r="G8719" s="11">
        <v>45609</v>
      </c>
      <c r="H8719" s="12">
        <f t="shared" si="136"/>
        <v>0.98080565255814789</v>
      </c>
    </row>
    <row r="8720" spans="1:8" x14ac:dyDescent="0.2">
      <c r="A8720" t="s">
        <v>5</v>
      </c>
      <c r="B8720">
        <v>9256</v>
      </c>
      <c r="C8720">
        <v>2024</v>
      </c>
      <c r="D8720">
        <v>11</v>
      </c>
      <c r="E8720">
        <v>14</v>
      </c>
      <c r="G8720" s="11">
        <v>45610</v>
      </c>
      <c r="H8720" s="12">
        <f t="shared" si="136"/>
        <v>0.98336538651632699</v>
      </c>
    </row>
    <row r="8721" spans="1:8" x14ac:dyDescent="0.2">
      <c r="A8721" t="s">
        <v>5</v>
      </c>
      <c r="B8721">
        <v>9256</v>
      </c>
      <c r="C8721">
        <v>2024</v>
      </c>
      <c r="D8721">
        <v>11</v>
      </c>
      <c r="E8721">
        <v>15</v>
      </c>
      <c r="G8721" s="11">
        <v>45611</v>
      </c>
      <c r="H8721" s="12">
        <f t="shared" si="136"/>
        <v>0.98593033884034964</v>
      </c>
    </row>
    <row r="8722" spans="1:8" x14ac:dyDescent="0.2">
      <c r="A8722" t="s">
        <v>5</v>
      </c>
      <c r="B8722">
        <v>9256</v>
      </c>
      <c r="C8722">
        <v>2024</v>
      </c>
      <c r="D8722">
        <v>11</v>
      </c>
      <c r="E8722">
        <v>16</v>
      </c>
      <c r="G8722" s="11">
        <v>45612</v>
      </c>
      <c r="H8722" s="12">
        <f t="shared" si="136"/>
        <v>0.98849975051955696</v>
      </c>
    </row>
    <row r="8723" spans="1:8" x14ac:dyDescent="0.2">
      <c r="A8723" t="s">
        <v>5</v>
      </c>
      <c r="B8723">
        <v>9256</v>
      </c>
      <c r="C8723">
        <v>2024</v>
      </c>
      <c r="D8723">
        <v>11</v>
      </c>
      <c r="E8723">
        <v>17</v>
      </c>
      <c r="G8723" s="11">
        <v>45613</v>
      </c>
      <c r="H8723" s="12">
        <f t="shared" si="136"/>
        <v>0.99107286122369531</v>
      </c>
    </row>
    <row r="8724" spans="1:8" x14ac:dyDescent="0.2">
      <c r="A8724" t="s">
        <v>5</v>
      </c>
      <c r="B8724">
        <v>9256</v>
      </c>
      <c r="C8724">
        <v>2024</v>
      </c>
      <c r="D8724">
        <v>11</v>
      </c>
      <c r="E8724">
        <v>18</v>
      </c>
      <c r="G8724" s="11">
        <v>45614</v>
      </c>
      <c r="H8724" s="12">
        <f t="shared" si="136"/>
        <v>0.99364890952790974</v>
      </c>
    </row>
    <row r="8725" spans="1:8" x14ac:dyDescent="0.2">
      <c r="A8725" t="s">
        <v>5</v>
      </c>
      <c r="B8725">
        <v>9256</v>
      </c>
      <c r="C8725">
        <v>2024</v>
      </c>
      <c r="D8725">
        <v>11</v>
      </c>
      <c r="E8725">
        <v>19</v>
      </c>
      <c r="G8725" s="11">
        <v>45615</v>
      </c>
      <c r="H8725" s="12">
        <f t="shared" si="136"/>
        <v>0.99622713313806266</v>
      </c>
    </row>
    <row r="8726" spans="1:8" x14ac:dyDescent="0.2">
      <c r="A8726" t="s">
        <v>5</v>
      </c>
      <c r="B8726">
        <v>9256</v>
      </c>
      <c r="C8726">
        <v>2024</v>
      </c>
      <c r="D8726">
        <v>11</v>
      </c>
      <c r="E8726">
        <v>20</v>
      </c>
      <c r="G8726" s="11">
        <v>45616</v>
      </c>
      <c r="H8726" s="12">
        <f t="shared" si="136"/>
        <v>0.99880676911630806</v>
      </c>
    </row>
    <row r="8727" spans="1:8" x14ac:dyDescent="0.2">
      <c r="A8727" t="s">
        <v>5</v>
      </c>
      <c r="B8727">
        <v>9256</v>
      </c>
      <c r="C8727">
        <v>2024</v>
      </c>
      <c r="D8727">
        <v>11</v>
      </c>
      <c r="E8727">
        <v>21</v>
      </c>
      <c r="G8727" s="11">
        <v>45617</v>
      </c>
      <c r="H8727" s="12">
        <f t="shared" si="136"/>
        <v>1.0013870541068575</v>
      </c>
    </row>
    <row r="8728" spans="1:8" x14ac:dyDescent="0.2">
      <c r="A8728" t="s">
        <v>5</v>
      </c>
      <c r="B8728">
        <v>9256</v>
      </c>
      <c r="C8728">
        <v>2024</v>
      </c>
      <c r="D8728">
        <v>11</v>
      </c>
      <c r="E8728">
        <v>22</v>
      </c>
      <c r="G8728" s="11">
        <v>45618</v>
      </c>
      <c r="H8728" s="12">
        <f t="shared" si="136"/>
        <v>1.0039672245618696</v>
      </c>
    </row>
    <row r="8729" spans="1:8" x14ac:dyDescent="0.2">
      <c r="A8729" t="s">
        <v>5</v>
      </c>
      <c r="B8729">
        <v>9256</v>
      </c>
      <c r="C8729">
        <v>2024</v>
      </c>
      <c r="D8729">
        <v>11</v>
      </c>
      <c r="E8729">
        <v>23</v>
      </c>
      <c r="G8729" s="11">
        <v>45619</v>
      </c>
      <c r="H8729" s="12">
        <f t="shared" si="136"/>
        <v>1.0065465169673959</v>
      </c>
    </row>
    <row r="8730" spans="1:8" x14ac:dyDescent="0.2">
      <c r="A8730" t="s">
        <v>5</v>
      </c>
      <c r="B8730">
        <v>9256</v>
      </c>
      <c r="C8730">
        <v>2024</v>
      </c>
      <c r="D8730">
        <v>11</v>
      </c>
      <c r="E8730">
        <v>24</v>
      </c>
      <c r="G8730" s="11">
        <v>45620</v>
      </c>
      <c r="H8730" s="12">
        <f t="shared" si="136"/>
        <v>1.0091241680693166</v>
      </c>
    </row>
    <row r="8731" spans="1:8" x14ac:dyDescent="0.2">
      <c r="A8731" t="s">
        <v>5</v>
      </c>
      <c r="B8731">
        <v>9256</v>
      </c>
      <c r="C8731">
        <v>2024</v>
      </c>
      <c r="D8731">
        <v>11</v>
      </c>
      <c r="E8731">
        <v>25</v>
      </c>
      <c r="G8731" s="11">
        <v>45621</v>
      </c>
      <c r="H8731" s="12">
        <f t="shared" si="136"/>
        <v>1.0116994150992002</v>
      </c>
    </row>
    <row r="8732" spans="1:8" x14ac:dyDescent="0.2">
      <c r="A8732" t="s">
        <v>5</v>
      </c>
      <c r="B8732">
        <v>9256</v>
      </c>
      <c r="C8732">
        <v>2024</v>
      </c>
      <c r="D8732">
        <v>11</v>
      </c>
      <c r="E8732">
        <v>26</v>
      </c>
      <c r="G8732" s="11">
        <v>45622</v>
      </c>
      <c r="H8732" s="12">
        <f t="shared" si="136"/>
        <v>1.0142714960000192</v>
      </c>
    </row>
    <row r="8733" spans="1:8" x14ac:dyDescent="0.2">
      <c r="A8733" t="s">
        <v>5</v>
      </c>
      <c r="B8733">
        <v>9256</v>
      </c>
      <c r="C8733">
        <v>2024</v>
      </c>
      <c r="D8733">
        <v>11</v>
      </c>
      <c r="E8733">
        <v>27</v>
      </c>
      <c r="G8733" s="11">
        <v>45623</v>
      </c>
      <c r="H8733" s="12">
        <f t="shared" si="136"/>
        <v>1.0168396496516539</v>
      </c>
    </row>
    <row r="8734" spans="1:8" x14ac:dyDescent="0.2">
      <c r="A8734" t="s">
        <v>5</v>
      </c>
      <c r="B8734">
        <v>9256</v>
      </c>
      <c r="C8734">
        <v>2024</v>
      </c>
      <c r="D8734">
        <v>11</v>
      </c>
      <c r="E8734">
        <v>28</v>
      </c>
      <c r="G8734" s="11">
        <v>45624</v>
      </c>
      <c r="H8734" s="12">
        <f t="shared" si="136"/>
        <v>1.019403116096121</v>
      </c>
    </row>
    <row r="8735" spans="1:8" x14ac:dyDescent="0.2">
      <c r="A8735" t="s">
        <v>5</v>
      </c>
      <c r="B8735">
        <v>9256</v>
      </c>
      <c r="C8735">
        <v>2024</v>
      </c>
      <c r="D8735">
        <v>11</v>
      </c>
      <c r="E8735">
        <v>29</v>
      </c>
      <c r="G8735" s="11">
        <v>45625</v>
      </c>
      <c r="H8735" s="12">
        <f t="shared" si="136"/>
        <v>1.0219611367624579</v>
      </c>
    </row>
    <row r="8736" spans="1:8" x14ac:dyDescent="0.2">
      <c r="A8736" t="s">
        <v>5</v>
      </c>
      <c r="B8736">
        <v>9256</v>
      </c>
      <c r="C8736">
        <v>2024</v>
      </c>
      <c r="D8736">
        <v>11</v>
      </c>
      <c r="E8736">
        <v>30</v>
      </c>
      <c r="G8736" s="11">
        <v>45626</v>
      </c>
      <c r="H8736" s="12">
        <f t="shared" si="136"/>
        <v>1.0245129546911942</v>
      </c>
    </row>
    <row r="8737" spans="1:8" x14ac:dyDescent="0.2">
      <c r="A8737" t="s">
        <v>5</v>
      </c>
      <c r="B8737">
        <v>9256</v>
      </c>
      <c r="C8737">
        <v>2024</v>
      </c>
      <c r="D8737">
        <v>12</v>
      </c>
      <c r="E8737">
        <v>1</v>
      </c>
      <c r="G8737" s="11">
        <v>45627</v>
      </c>
      <c r="H8737" s="12">
        <f t="shared" si="136"/>
        <v>1.0281751548197939</v>
      </c>
    </row>
    <row r="8738" spans="1:8" x14ac:dyDescent="0.2">
      <c r="A8738" t="s">
        <v>5</v>
      </c>
      <c r="B8738">
        <v>9256</v>
      </c>
      <c r="C8738">
        <v>2024</v>
      </c>
      <c r="D8738">
        <v>12</v>
      </c>
      <c r="E8738">
        <v>2</v>
      </c>
      <c r="G8738" s="11">
        <v>45628</v>
      </c>
      <c r="H8738" s="12">
        <f t="shared" si="136"/>
        <v>1.0307086731615305</v>
      </c>
    </row>
    <row r="8739" spans="1:8" x14ac:dyDescent="0.2">
      <c r="A8739" t="s">
        <v>5</v>
      </c>
      <c r="B8739">
        <v>9256</v>
      </c>
      <c r="C8739">
        <v>2024</v>
      </c>
      <c r="D8739">
        <v>12</v>
      </c>
      <c r="E8739">
        <v>3</v>
      </c>
      <c r="G8739" s="11">
        <v>45629</v>
      </c>
      <c r="H8739" s="12">
        <f t="shared" si="136"/>
        <v>1.0332334002289116</v>
      </c>
    </row>
    <row r="8740" spans="1:8" x14ac:dyDescent="0.2">
      <c r="A8740" t="s">
        <v>5</v>
      </c>
      <c r="B8740">
        <v>9256</v>
      </c>
      <c r="C8740">
        <v>2024</v>
      </c>
      <c r="D8740">
        <v>12</v>
      </c>
      <c r="E8740">
        <v>4</v>
      </c>
      <c r="G8740" s="11">
        <v>45630</v>
      </c>
      <c r="H8740" s="12">
        <f t="shared" si="136"/>
        <v>1.0357485889145797</v>
      </c>
    </row>
    <row r="8741" spans="1:8" x14ac:dyDescent="0.2">
      <c r="A8741" t="s">
        <v>5</v>
      </c>
      <c r="B8741">
        <v>9256</v>
      </c>
      <c r="C8741">
        <v>2024</v>
      </c>
      <c r="D8741">
        <v>12</v>
      </c>
      <c r="E8741">
        <v>5</v>
      </c>
      <c r="G8741" s="11">
        <v>45631</v>
      </c>
      <c r="H8741" s="12">
        <f t="shared" si="136"/>
        <v>1.0382534949337368</v>
      </c>
    </row>
    <row r="8742" spans="1:8" x14ac:dyDescent="0.2">
      <c r="A8742" t="s">
        <v>5</v>
      </c>
      <c r="B8742">
        <v>9256</v>
      </c>
      <c r="C8742">
        <v>2024</v>
      </c>
      <c r="D8742">
        <v>12</v>
      </c>
      <c r="E8742">
        <v>6</v>
      </c>
      <c r="G8742" s="11">
        <v>45632</v>
      </c>
      <c r="H8742" s="12">
        <f t="shared" si="136"/>
        <v>1.0407473770443918</v>
      </c>
    </row>
    <row r="8743" spans="1:8" x14ac:dyDescent="0.2">
      <c r="A8743" t="s">
        <v>5</v>
      </c>
      <c r="B8743">
        <v>9256</v>
      </c>
      <c r="C8743">
        <v>2024</v>
      </c>
      <c r="D8743">
        <v>12</v>
      </c>
      <c r="E8743">
        <v>7</v>
      </c>
      <c r="G8743" s="11">
        <v>45633</v>
      </c>
      <c r="H8743" s="12">
        <f t="shared" si="136"/>
        <v>1.043229497266706</v>
      </c>
    </row>
    <row r="8744" spans="1:8" x14ac:dyDescent="0.2">
      <c r="A8744" t="s">
        <v>5</v>
      </c>
      <c r="B8744">
        <v>9256</v>
      </c>
      <c r="C8744">
        <v>2024</v>
      </c>
      <c r="D8744">
        <v>12</v>
      </c>
      <c r="E8744">
        <v>8</v>
      </c>
      <c r="G8744" s="11">
        <v>45634</v>
      </c>
      <c r="H8744" s="12">
        <f t="shared" si="136"/>
        <v>1.0456991211013713</v>
      </c>
    </row>
    <row r="8745" spans="1:8" x14ac:dyDescent="0.2">
      <c r="A8745" t="s">
        <v>5</v>
      </c>
      <c r="B8745">
        <v>9256</v>
      </c>
      <c r="C8745">
        <v>2024</v>
      </c>
      <c r="D8745">
        <v>12</v>
      </c>
      <c r="E8745">
        <v>9</v>
      </c>
      <c r="G8745" s="11">
        <v>45635</v>
      </c>
      <c r="H8745" s="12">
        <f t="shared" si="136"/>
        <v>1.0481555177469628</v>
      </c>
    </row>
    <row r="8746" spans="1:8" x14ac:dyDescent="0.2">
      <c r="A8746" t="s">
        <v>5</v>
      </c>
      <c r="B8746">
        <v>9256</v>
      </c>
      <c r="C8746">
        <v>2024</v>
      </c>
      <c r="D8746">
        <v>12</v>
      </c>
      <c r="E8746">
        <v>10</v>
      </c>
      <c r="G8746" s="11">
        <v>45636</v>
      </c>
      <c r="H8746" s="12">
        <f t="shared" si="136"/>
        <v>1.0505979603161943</v>
      </c>
    </row>
    <row r="8747" spans="1:8" x14ac:dyDescent="0.2">
      <c r="A8747" t="s">
        <v>5</v>
      </c>
      <c r="B8747">
        <v>9256</v>
      </c>
      <c r="C8747">
        <v>2024</v>
      </c>
      <c r="D8747">
        <v>12</v>
      </c>
      <c r="E8747">
        <v>11</v>
      </c>
      <c r="G8747" s="11">
        <v>45637</v>
      </c>
      <c r="H8747" s="12">
        <f t="shared" si="136"/>
        <v>1.0530257260510132</v>
      </c>
    </row>
    <row r="8748" spans="1:8" x14ac:dyDescent="0.2">
      <c r="A8748" t="s">
        <v>5</v>
      </c>
      <c r="B8748">
        <v>9256</v>
      </c>
      <c r="C8748">
        <v>2024</v>
      </c>
      <c r="D8748">
        <v>12</v>
      </c>
      <c r="E8748">
        <v>12</v>
      </c>
      <c r="G8748" s="11">
        <v>45638</v>
      </c>
      <c r="H8748" s="12">
        <f t="shared" si="136"/>
        <v>1.0554380965364805</v>
      </c>
    </row>
    <row r="8749" spans="1:8" x14ac:dyDescent="0.2">
      <c r="A8749" t="s">
        <v>5</v>
      </c>
      <c r="B8749">
        <v>9256</v>
      </c>
      <c r="C8749">
        <v>2024</v>
      </c>
      <c r="D8749">
        <v>12</v>
      </c>
      <c r="E8749">
        <v>13</v>
      </c>
      <c r="G8749" s="11">
        <v>45639</v>
      </c>
      <c r="H8749" s="12">
        <f t="shared" si="136"/>
        <v>1.0578343579133578</v>
      </c>
    </row>
    <row r="8750" spans="1:8" x14ac:dyDescent="0.2">
      <c r="A8750" t="s">
        <v>5</v>
      </c>
      <c r="B8750">
        <v>9256</v>
      </c>
      <c r="C8750">
        <v>2024</v>
      </c>
      <c r="D8750">
        <v>12</v>
      </c>
      <c r="E8750">
        <v>14</v>
      </c>
      <c r="G8750" s="11">
        <v>45640</v>
      </c>
      <c r="H8750" s="12">
        <f t="shared" si="136"/>
        <v>1.0602138010893516</v>
      </c>
    </row>
    <row r="8751" spans="1:8" x14ac:dyDescent="0.2">
      <c r="A8751" t="s">
        <v>5</v>
      </c>
      <c r="B8751">
        <v>9256</v>
      </c>
      <c r="C8751">
        <v>2024</v>
      </c>
      <c r="D8751">
        <v>12</v>
      </c>
      <c r="E8751">
        <v>15</v>
      </c>
      <c r="G8751" s="11">
        <v>45641</v>
      </c>
      <c r="H8751" s="12">
        <f t="shared" si="136"/>
        <v>1.0625757219489447</v>
      </c>
    </row>
    <row r="8752" spans="1:8" x14ac:dyDescent="0.2">
      <c r="A8752" t="s">
        <v>5</v>
      </c>
      <c r="B8752">
        <v>9256</v>
      </c>
      <c r="C8752">
        <v>2024</v>
      </c>
      <c r="D8752">
        <v>12</v>
      </c>
      <c r="E8752">
        <v>16</v>
      </c>
      <c r="G8752" s="11">
        <v>45642</v>
      </c>
      <c r="H8752" s="12">
        <f t="shared" si="136"/>
        <v>1.064919421561755</v>
      </c>
    </row>
    <row r="8753" spans="1:8" x14ac:dyDescent="0.2">
      <c r="A8753" t="s">
        <v>5</v>
      </c>
      <c r="B8753">
        <v>9256</v>
      </c>
      <c r="C8753">
        <v>2024</v>
      </c>
      <c r="D8753">
        <v>12</v>
      </c>
      <c r="E8753">
        <v>17</v>
      </c>
      <c r="G8753" s="11">
        <v>45643</v>
      </c>
      <c r="H8753" s="12">
        <f t="shared" si="136"/>
        <v>1.0672442063893604</v>
      </c>
    </row>
    <row r="8754" spans="1:8" x14ac:dyDescent="0.2">
      <c r="A8754" t="s">
        <v>5</v>
      </c>
      <c r="B8754">
        <v>9256</v>
      </c>
      <c r="C8754">
        <v>2024</v>
      </c>
      <c r="D8754">
        <v>12</v>
      </c>
      <c r="E8754">
        <v>18</v>
      </c>
      <c r="G8754" s="11">
        <v>45644</v>
      </c>
      <c r="H8754" s="12">
        <f t="shared" si="136"/>
        <v>1.0695493884905283</v>
      </c>
    </row>
    <row r="8755" spans="1:8" x14ac:dyDescent="0.2">
      <c r="A8755" t="s">
        <v>5</v>
      </c>
      <c r="B8755">
        <v>9256</v>
      </c>
      <c r="C8755">
        <v>2024</v>
      </c>
      <c r="D8755">
        <v>12</v>
      </c>
      <c r="E8755">
        <v>19</v>
      </c>
      <c r="G8755" s="11">
        <v>45645</v>
      </c>
      <c r="H8755" s="12">
        <f t="shared" si="136"/>
        <v>1.0718342857247887</v>
      </c>
    </row>
    <row r="8756" spans="1:8" x14ac:dyDescent="0.2">
      <c r="A8756" t="s">
        <v>5</v>
      </c>
      <c r="B8756">
        <v>9256</v>
      </c>
      <c r="C8756">
        <v>2024</v>
      </c>
      <c r="D8756">
        <v>12</v>
      </c>
      <c r="E8756">
        <v>20</v>
      </c>
      <c r="G8756" s="11">
        <v>45646</v>
      </c>
      <c r="H8756" s="12">
        <f t="shared" si="136"/>
        <v>1.0740982219542889</v>
      </c>
    </row>
    <row r="8757" spans="1:8" x14ac:dyDescent="0.2">
      <c r="A8757" t="s">
        <v>5</v>
      </c>
      <c r="B8757">
        <v>9256</v>
      </c>
      <c r="C8757">
        <v>2024</v>
      </c>
      <c r="D8757">
        <v>12</v>
      </c>
      <c r="E8757">
        <v>21</v>
      </c>
      <c r="G8757" s="11">
        <v>45647</v>
      </c>
      <c r="H8757" s="12">
        <f t="shared" si="136"/>
        <v>1.0763405272438751</v>
      </c>
    </row>
    <row r="8758" spans="1:8" x14ac:dyDescent="0.2">
      <c r="A8758" t="s">
        <v>5</v>
      </c>
      <c r="B8758">
        <v>9256</v>
      </c>
      <c r="C8758">
        <v>2024</v>
      </c>
      <c r="D8758">
        <v>12</v>
      </c>
      <c r="E8758">
        <v>22</v>
      </c>
      <c r="G8758" s="11">
        <v>45648</v>
      </c>
      <c r="H8758" s="12">
        <f t="shared" si="136"/>
        <v>1.0785605380593379</v>
      </c>
    </row>
    <row r="8759" spans="1:8" x14ac:dyDescent="0.2">
      <c r="A8759" t="s">
        <v>5</v>
      </c>
      <c r="B8759">
        <v>9256</v>
      </c>
      <c r="C8759">
        <v>2024</v>
      </c>
      <c r="D8759">
        <v>12</v>
      </c>
      <c r="E8759">
        <v>23</v>
      </c>
      <c r="G8759" s="11">
        <v>45649</v>
      </c>
      <c r="H8759" s="12">
        <f t="shared" si="136"/>
        <v>1.0807575974637595</v>
      </c>
    </row>
    <row r="8760" spans="1:8" x14ac:dyDescent="0.2">
      <c r="A8760" t="s">
        <v>5</v>
      </c>
      <c r="B8760">
        <v>9256</v>
      </c>
      <c r="C8760">
        <v>2024</v>
      </c>
      <c r="D8760">
        <v>12</v>
      </c>
      <c r="E8760">
        <v>24</v>
      </c>
      <c r="G8760" s="11">
        <v>45650</v>
      </c>
      <c r="H8760" s="12">
        <f t="shared" si="136"/>
        <v>1.0829310553119154</v>
      </c>
    </row>
    <row r="8761" spans="1:8" x14ac:dyDescent="0.2">
      <c r="A8761" t="s">
        <v>5</v>
      </c>
      <c r="B8761">
        <v>9256</v>
      </c>
      <c r="C8761">
        <v>2024</v>
      </c>
      <c r="D8761">
        <v>12</v>
      </c>
      <c r="E8761">
        <v>25</v>
      </c>
      <c r="G8761" s="11">
        <v>45651</v>
      </c>
      <c r="H8761" s="12">
        <f t="shared" si="136"/>
        <v>1.0850802684426604</v>
      </c>
    </row>
    <row r="8762" spans="1:8" x14ac:dyDescent="0.2">
      <c r="A8762" t="s">
        <v>5</v>
      </c>
      <c r="B8762">
        <v>9256</v>
      </c>
      <c r="C8762">
        <v>2024</v>
      </c>
      <c r="D8762">
        <v>12</v>
      </c>
      <c r="E8762">
        <v>26</v>
      </c>
      <c r="G8762" s="11">
        <v>45652</v>
      </c>
      <c r="H8762" s="12">
        <f t="shared" si="136"/>
        <v>1.087204600869252</v>
      </c>
    </row>
    <row r="8763" spans="1:8" x14ac:dyDescent="0.2">
      <c r="A8763" t="s">
        <v>5</v>
      </c>
      <c r="B8763">
        <v>9256</v>
      </c>
      <c r="C8763">
        <v>2024</v>
      </c>
      <c r="D8763">
        <v>12</v>
      </c>
      <c r="E8763">
        <v>27</v>
      </c>
      <c r="G8763" s="11">
        <v>45653</v>
      </c>
      <c r="H8763" s="12">
        <f t="shared" si="136"/>
        <v>1.0893034239675474</v>
      </c>
    </row>
    <row r="8764" spans="1:8" x14ac:dyDescent="0.2">
      <c r="A8764" t="s">
        <v>5</v>
      </c>
      <c r="B8764">
        <v>9256</v>
      </c>
      <c r="C8764">
        <v>2024</v>
      </c>
      <c r="D8764">
        <v>12</v>
      </c>
      <c r="E8764">
        <v>28</v>
      </c>
      <c r="G8764" s="11">
        <v>45654</v>
      </c>
      <c r="H8764" s="12">
        <f t="shared" si="136"/>
        <v>1.0913761166620257</v>
      </c>
    </row>
    <row r="8765" spans="1:8" x14ac:dyDescent="0.2">
      <c r="A8765" t="s">
        <v>5</v>
      </c>
      <c r="B8765">
        <v>9256</v>
      </c>
      <c r="C8765">
        <v>2024</v>
      </c>
      <c r="D8765">
        <v>12</v>
      </c>
      <c r="E8765">
        <v>29</v>
      </c>
      <c r="G8765" s="11">
        <v>45655</v>
      </c>
      <c r="H8765" s="12">
        <f t="shared" si="136"/>
        <v>1.0934220656095714</v>
      </c>
    </row>
    <row r="8766" spans="1:8" x14ac:dyDescent="0.2">
      <c r="A8766" t="s">
        <v>5</v>
      </c>
      <c r="B8766">
        <v>9256</v>
      </c>
      <c r="C8766">
        <v>2024</v>
      </c>
      <c r="D8766">
        <v>12</v>
      </c>
      <c r="E8766">
        <v>30</v>
      </c>
      <c r="G8766" s="11">
        <v>45656</v>
      </c>
      <c r="H8766" s="12">
        <f t="shared" si="136"/>
        <v>1.0954406653809756</v>
      </c>
    </row>
    <row r="8767" spans="1:8" x14ac:dyDescent="0.2">
      <c r="A8767" t="s">
        <v>5</v>
      </c>
      <c r="B8767">
        <v>9256</v>
      </c>
      <c r="C8767">
        <v>2024</v>
      </c>
      <c r="D8767">
        <v>12</v>
      </c>
      <c r="E8767">
        <v>31</v>
      </c>
      <c r="G8767" s="11">
        <v>45657</v>
      </c>
      <c r="H8767" s="12">
        <f t="shared" si="136"/>
        <v>1.097431318640089</v>
      </c>
    </row>
    <row r="8768" spans="1:8" x14ac:dyDescent="0.2">
      <c r="A8768" t="s">
        <v>5</v>
      </c>
      <c r="B8768">
        <v>9256</v>
      </c>
      <c r="C8768">
        <v>2025</v>
      </c>
      <c r="D8768">
        <v>1</v>
      </c>
      <c r="E8768">
        <v>1</v>
      </c>
      <c r="G8768" s="11">
        <v>45658</v>
      </c>
      <c r="H8768" s="12">
        <f t="shared" si="136"/>
        <v>1.0982392714663569</v>
      </c>
    </row>
    <row r="8769" spans="1:8" x14ac:dyDescent="0.2">
      <c r="A8769" t="s">
        <v>5</v>
      </c>
      <c r="B8769">
        <v>9256</v>
      </c>
      <c r="C8769">
        <v>2025</v>
      </c>
      <c r="D8769">
        <v>1</v>
      </c>
      <c r="E8769">
        <v>2</v>
      </c>
      <c r="G8769" s="11">
        <v>45659</v>
      </c>
      <c r="H8769" s="12">
        <f t="shared" si="136"/>
        <v>1.1001895212448458</v>
      </c>
    </row>
    <row r="8770" spans="1:8" x14ac:dyDescent="0.2">
      <c r="A8770" t="s">
        <v>5</v>
      </c>
      <c r="B8770">
        <v>9256</v>
      </c>
      <c r="C8770">
        <v>2025</v>
      </c>
      <c r="D8770">
        <v>1</v>
      </c>
      <c r="E8770">
        <v>3</v>
      </c>
      <c r="G8770" s="11">
        <v>45660</v>
      </c>
      <c r="H8770" s="12">
        <f t="shared" si="136"/>
        <v>1.1021104192481923</v>
      </c>
    </row>
    <row r="8771" spans="1:8" x14ac:dyDescent="0.2">
      <c r="A8771" t="s">
        <v>5</v>
      </c>
      <c r="B8771">
        <v>9256</v>
      </c>
      <c r="C8771">
        <v>2025</v>
      </c>
      <c r="D8771">
        <v>1</v>
      </c>
      <c r="E8771">
        <v>4</v>
      </c>
      <c r="G8771" s="11">
        <v>45661</v>
      </c>
      <c r="H8771" s="12">
        <f t="shared" si="136"/>
        <v>1.1040013970517732</v>
      </c>
    </row>
    <row r="8772" spans="1:8" x14ac:dyDescent="0.2">
      <c r="A8772" t="s">
        <v>5</v>
      </c>
      <c r="B8772">
        <v>9256</v>
      </c>
      <c r="C8772">
        <v>2025</v>
      </c>
      <c r="D8772">
        <v>1</v>
      </c>
      <c r="E8772">
        <v>5</v>
      </c>
      <c r="G8772" s="11">
        <v>45662</v>
      </c>
      <c r="H8772" s="12">
        <f t="shared" si="136"/>
        <v>1.1058618950848333</v>
      </c>
    </row>
    <row r="8773" spans="1:8" x14ac:dyDescent="0.2">
      <c r="A8773" t="s">
        <v>5</v>
      </c>
      <c r="B8773">
        <v>9256</v>
      </c>
      <c r="C8773">
        <v>2025</v>
      </c>
      <c r="D8773">
        <v>1</v>
      </c>
      <c r="E8773">
        <v>6</v>
      </c>
      <c r="G8773" s="11">
        <v>45663</v>
      </c>
      <c r="H8773" s="12">
        <f t="shared" si="136"/>
        <v>1.1076913627960723</v>
      </c>
    </row>
    <row r="8774" spans="1:8" x14ac:dyDescent="0.2">
      <c r="A8774" t="s">
        <v>5</v>
      </c>
      <c r="B8774">
        <v>9256</v>
      </c>
      <c r="C8774">
        <v>2025</v>
      </c>
      <c r="D8774">
        <v>1</v>
      </c>
      <c r="E8774">
        <v>7</v>
      </c>
      <c r="G8774" s="11">
        <v>45664</v>
      </c>
      <c r="H8774" s="12">
        <f t="shared" si="136"/>
        <v>1.1094892588165608</v>
      </c>
    </row>
    <row r="8775" spans="1:8" x14ac:dyDescent="0.2">
      <c r="A8775" t="s">
        <v>5</v>
      </c>
      <c r="B8775">
        <v>9256</v>
      </c>
      <c r="C8775">
        <v>2025</v>
      </c>
      <c r="D8775">
        <v>1</v>
      </c>
      <c r="E8775">
        <v>8</v>
      </c>
      <c r="G8775" s="11">
        <v>45665</v>
      </c>
      <c r="H8775" s="12">
        <f t="shared" si="136"/>
        <v>1.1112550511199413</v>
      </c>
    </row>
    <row r="8776" spans="1:8" x14ac:dyDescent="0.2">
      <c r="A8776" t="s">
        <v>5</v>
      </c>
      <c r="B8776">
        <v>9256</v>
      </c>
      <c r="C8776">
        <v>2025</v>
      </c>
      <c r="D8776">
        <v>1</v>
      </c>
      <c r="E8776">
        <v>9</v>
      </c>
      <c r="G8776" s="11">
        <v>45666</v>
      </c>
      <c r="H8776" s="12">
        <f t="shared" si="136"/>
        <v>1.112988217179862</v>
      </c>
    </row>
    <row r="8777" spans="1:8" x14ac:dyDescent="0.2">
      <c r="A8777" t="s">
        <v>5</v>
      </c>
      <c r="B8777">
        <v>9256</v>
      </c>
      <c r="C8777">
        <v>2025</v>
      </c>
      <c r="D8777">
        <v>1</v>
      </c>
      <c r="E8777">
        <v>10</v>
      </c>
      <c r="G8777" s="11">
        <v>45667</v>
      </c>
      <c r="H8777" s="12">
        <f t="shared" si="136"/>
        <v>1.114688244124602</v>
      </c>
    </row>
    <row r="8778" spans="1:8" x14ac:dyDescent="0.2">
      <c r="A8778" t="s">
        <v>5</v>
      </c>
      <c r="B8778">
        <v>9256</v>
      </c>
      <c r="C8778">
        <v>2025</v>
      </c>
      <c r="D8778">
        <v>1</v>
      </c>
      <c r="E8778">
        <v>11</v>
      </c>
      <c r="G8778" s="11">
        <v>45668</v>
      </c>
      <c r="H8778" s="12">
        <f t="shared" si="136"/>
        <v>1.1163546288888375</v>
      </c>
    </row>
    <row r="8779" spans="1:8" x14ac:dyDescent="0.2">
      <c r="A8779" t="s">
        <v>5</v>
      </c>
      <c r="B8779">
        <v>9256</v>
      </c>
      <c r="C8779">
        <v>2025</v>
      </c>
      <c r="D8779">
        <v>1</v>
      </c>
      <c r="E8779">
        <v>12</v>
      </c>
      <c r="G8779" s="11">
        <v>45669</v>
      </c>
      <c r="H8779" s="12">
        <f t="shared" si="136"/>
        <v>1.1179868783625078</v>
      </c>
    </row>
    <row r="8780" spans="1:8" x14ac:dyDescent="0.2">
      <c r="A8780" t="s">
        <v>5</v>
      </c>
      <c r="B8780">
        <v>9256</v>
      </c>
      <c r="C8780">
        <v>2025</v>
      </c>
      <c r="D8780">
        <v>1</v>
      </c>
      <c r="E8780">
        <v>13</v>
      </c>
      <c r="G8780" s="11">
        <v>45670</v>
      </c>
      <c r="H8780" s="12">
        <f t="shared" si="136"/>
        <v>1.1195845095367323</v>
      </c>
    </row>
    <row r="8781" spans="1:8" x14ac:dyDescent="0.2">
      <c r="A8781" t="s">
        <v>5</v>
      </c>
      <c r="B8781">
        <v>9256</v>
      </c>
      <c r="C8781">
        <v>2025</v>
      </c>
      <c r="D8781">
        <v>1</v>
      </c>
      <c r="E8781">
        <v>14</v>
      </c>
      <c r="G8781" s="11">
        <v>45671</v>
      </c>
      <c r="H8781" s="12">
        <f t="shared" ref="H8781:H8844" si="137">((1+$H$4*SIN($H$5* ((30.44*(D8781-1)+E8781)+$H$6)))*$H$3+$H$7)/1000</f>
        <v>1.1211470496467437</v>
      </c>
    </row>
    <row r="8782" spans="1:8" x14ac:dyDescent="0.2">
      <c r="A8782" t="s">
        <v>5</v>
      </c>
      <c r="B8782">
        <v>9256</v>
      </c>
      <c r="C8782">
        <v>2025</v>
      </c>
      <c r="D8782">
        <v>1</v>
      </c>
      <c r="E8782">
        <v>15</v>
      </c>
      <c r="G8782" s="11">
        <v>45672</v>
      </c>
      <c r="H8782" s="12">
        <f t="shared" si="137"/>
        <v>1.1226740363117842</v>
      </c>
    </row>
    <row r="8783" spans="1:8" x14ac:dyDescent="0.2">
      <c r="A8783" t="s">
        <v>5</v>
      </c>
      <c r="B8783">
        <v>9256</v>
      </c>
      <c r="C8783">
        <v>2025</v>
      </c>
      <c r="D8783">
        <v>1</v>
      </c>
      <c r="E8783">
        <v>16</v>
      </c>
      <c r="G8783" s="11">
        <v>45673</v>
      </c>
      <c r="H8783" s="12">
        <f t="shared" si="137"/>
        <v>1.1241650176719333</v>
      </c>
    </row>
    <row r="8784" spans="1:8" x14ac:dyDescent="0.2">
      <c r="A8784" t="s">
        <v>5</v>
      </c>
      <c r="B8784">
        <v>9256</v>
      </c>
      <c r="C8784">
        <v>2025</v>
      </c>
      <c r="D8784">
        <v>1</v>
      </c>
      <c r="E8784">
        <v>17</v>
      </c>
      <c r="G8784" s="11">
        <v>45674</v>
      </c>
      <c r="H8784" s="12">
        <f t="shared" si="137"/>
        <v>1.1256195525218187</v>
      </c>
    </row>
    <row r="8785" spans="1:8" x14ac:dyDescent="0.2">
      <c r="A8785" t="s">
        <v>5</v>
      </c>
      <c r="B8785">
        <v>9256</v>
      </c>
      <c r="C8785">
        <v>2025</v>
      </c>
      <c r="D8785">
        <v>1</v>
      </c>
      <c r="E8785">
        <v>18</v>
      </c>
      <c r="G8785" s="11">
        <v>45675</v>
      </c>
      <c r="H8785" s="12">
        <f t="shared" si="137"/>
        <v>1.127037210441177</v>
      </c>
    </row>
    <row r="8786" spans="1:8" x14ac:dyDescent="0.2">
      <c r="A8786" t="s">
        <v>5</v>
      </c>
      <c r="B8786">
        <v>9256</v>
      </c>
      <c r="C8786">
        <v>2025</v>
      </c>
      <c r="D8786">
        <v>1</v>
      </c>
      <c r="E8786">
        <v>19</v>
      </c>
      <c r="G8786" s="11">
        <v>45676</v>
      </c>
      <c r="H8786" s="12">
        <f t="shared" si="137"/>
        <v>1.128417571922222</v>
      </c>
    </row>
    <row r="8787" spans="1:8" x14ac:dyDescent="0.2">
      <c r="A8787" t="s">
        <v>5</v>
      </c>
      <c r="B8787">
        <v>9256</v>
      </c>
      <c r="C8787">
        <v>2025</v>
      </c>
      <c r="D8787">
        <v>1</v>
      </c>
      <c r="E8787">
        <v>20</v>
      </c>
      <c r="G8787" s="11">
        <v>45677</v>
      </c>
      <c r="H8787" s="12">
        <f t="shared" si="137"/>
        <v>1.1297602284937838</v>
      </c>
    </row>
    <row r="8788" spans="1:8" x14ac:dyDescent="0.2">
      <c r="A8788" t="s">
        <v>5</v>
      </c>
      <c r="B8788">
        <v>9256</v>
      </c>
      <c r="C8788">
        <v>2025</v>
      </c>
      <c r="D8788">
        <v>1</v>
      </c>
      <c r="E8788">
        <v>21</v>
      </c>
      <c r="G8788" s="11">
        <v>45678</v>
      </c>
      <c r="H8788" s="12">
        <f t="shared" si="137"/>
        <v>1.1310647828421811</v>
      </c>
    </row>
    <row r="8789" spans="1:8" x14ac:dyDescent="0.2">
      <c r="A8789" t="s">
        <v>5</v>
      </c>
      <c r="B8789">
        <v>9256</v>
      </c>
      <c r="C8789">
        <v>2025</v>
      </c>
      <c r="D8789">
        <v>1</v>
      </c>
      <c r="E8789">
        <v>22</v>
      </c>
      <c r="G8789" s="11">
        <v>45679</v>
      </c>
      <c r="H8789" s="12">
        <f t="shared" si="137"/>
        <v>1.1323308489287944</v>
      </c>
    </row>
    <row r="8790" spans="1:8" x14ac:dyDescent="0.2">
      <c r="A8790" t="s">
        <v>5</v>
      </c>
      <c r="B8790">
        <v>9256</v>
      </c>
      <c r="C8790">
        <v>2025</v>
      </c>
      <c r="D8790">
        <v>1</v>
      </c>
      <c r="E8790">
        <v>23</v>
      </c>
      <c r="G8790" s="11">
        <v>45680</v>
      </c>
      <c r="H8790" s="12">
        <f t="shared" si="137"/>
        <v>1.1335580521042996</v>
      </c>
    </row>
    <row r="8791" spans="1:8" x14ac:dyDescent="0.2">
      <c r="A8791" t="s">
        <v>5</v>
      </c>
      <c r="B8791">
        <v>9256</v>
      </c>
      <c r="C8791">
        <v>2025</v>
      </c>
      <c r="D8791">
        <v>1</v>
      </c>
      <c r="E8791">
        <v>24</v>
      </c>
      <c r="G8791" s="11">
        <v>45681</v>
      </c>
      <c r="H8791" s="12">
        <f t="shared" si="137"/>
        <v>1.134746029219533</v>
      </c>
    </row>
    <row r="8792" spans="1:8" x14ac:dyDescent="0.2">
      <c r="A8792" t="s">
        <v>5</v>
      </c>
      <c r="B8792">
        <v>9256</v>
      </c>
      <c r="C8792">
        <v>2025</v>
      </c>
      <c r="D8792">
        <v>1</v>
      </c>
      <c r="E8792">
        <v>25</v>
      </c>
      <c r="G8792" s="11">
        <v>45682</v>
      </c>
      <c r="H8792" s="12">
        <f t="shared" si="137"/>
        <v>1.135894428732954</v>
      </c>
    </row>
    <row r="8793" spans="1:8" x14ac:dyDescent="0.2">
      <c r="A8793" t="s">
        <v>5</v>
      </c>
      <c r="B8793">
        <v>9256</v>
      </c>
      <c r="C8793">
        <v>2025</v>
      </c>
      <c r="D8793">
        <v>1</v>
      </c>
      <c r="E8793">
        <v>26</v>
      </c>
      <c r="G8793" s="11">
        <v>45683</v>
      </c>
      <c r="H8793" s="12">
        <f t="shared" si="137"/>
        <v>1.1370029108146698</v>
      </c>
    </row>
    <row r="8794" spans="1:8" x14ac:dyDescent="0.2">
      <c r="A8794" t="s">
        <v>5</v>
      </c>
      <c r="B8794">
        <v>9256</v>
      </c>
      <c r="C8794">
        <v>2025</v>
      </c>
      <c r="D8794">
        <v>1</v>
      </c>
      <c r="E8794">
        <v>27</v>
      </c>
      <c r="G8794" s="11">
        <v>45684</v>
      </c>
      <c r="H8794" s="12">
        <f t="shared" si="137"/>
        <v>1.1380711474469993</v>
      </c>
    </row>
    <row r="8795" spans="1:8" x14ac:dyDescent="0.2">
      <c r="A8795" t="s">
        <v>5</v>
      </c>
      <c r="B8795">
        <v>9256</v>
      </c>
      <c r="C8795">
        <v>2025</v>
      </c>
      <c r="D8795">
        <v>1</v>
      </c>
      <c r="E8795">
        <v>28</v>
      </c>
      <c r="G8795" s="11">
        <v>45685</v>
      </c>
      <c r="H8795" s="12">
        <f t="shared" si="137"/>
        <v>1.1390988225215364</v>
      </c>
    </row>
    <row r="8796" spans="1:8" x14ac:dyDescent="0.2">
      <c r="A8796" t="s">
        <v>5</v>
      </c>
      <c r="B8796">
        <v>9256</v>
      </c>
      <c r="C8796">
        <v>2025</v>
      </c>
      <c r="D8796">
        <v>1</v>
      </c>
      <c r="E8796">
        <v>29</v>
      </c>
      <c r="G8796" s="11">
        <v>45686</v>
      </c>
      <c r="H8796" s="12">
        <f t="shared" si="137"/>
        <v>1.1400856319326931</v>
      </c>
    </row>
    <row r="8797" spans="1:8" x14ac:dyDescent="0.2">
      <c r="A8797" t="s">
        <v>5</v>
      </c>
      <c r="B8797">
        <v>9256</v>
      </c>
      <c r="C8797">
        <v>2025</v>
      </c>
      <c r="D8797">
        <v>1</v>
      </c>
      <c r="E8797">
        <v>30</v>
      </c>
      <c r="G8797" s="11">
        <v>45687</v>
      </c>
      <c r="H8797" s="12">
        <f t="shared" si="137"/>
        <v>1.1410312836676884</v>
      </c>
    </row>
    <row r="8798" spans="1:8" x14ac:dyDescent="0.2">
      <c r="A8798" t="s">
        <v>5</v>
      </c>
      <c r="B8798">
        <v>9256</v>
      </c>
      <c r="C8798">
        <v>2025</v>
      </c>
      <c r="D8798">
        <v>1</v>
      </c>
      <c r="E8798">
        <v>31</v>
      </c>
      <c r="G8798" s="11">
        <v>45688</v>
      </c>
      <c r="H8798" s="12">
        <f t="shared" si="137"/>
        <v>1.1419354978929595</v>
      </c>
    </row>
    <row r="8799" spans="1:8" x14ac:dyDescent="0.2">
      <c r="A8799" t="s">
        <v>5</v>
      </c>
      <c r="B8799">
        <v>9256</v>
      </c>
      <c r="C8799">
        <v>2025</v>
      </c>
      <c r="D8799">
        <v>2</v>
      </c>
      <c r="E8799">
        <v>1</v>
      </c>
      <c r="G8799" s="11">
        <v>45689</v>
      </c>
      <c r="H8799" s="12">
        <f t="shared" si="137"/>
        <v>1.1423201553611295</v>
      </c>
    </row>
    <row r="8800" spans="1:8" x14ac:dyDescent="0.2">
      <c r="A8800" t="s">
        <v>5</v>
      </c>
      <c r="B8800">
        <v>9256</v>
      </c>
      <c r="C8800">
        <v>2025</v>
      </c>
      <c r="D8800">
        <v>2</v>
      </c>
      <c r="E8800">
        <v>2</v>
      </c>
      <c r="G8800" s="11">
        <v>45690</v>
      </c>
      <c r="H8800" s="12">
        <f t="shared" si="137"/>
        <v>1.1431642326798408</v>
      </c>
    </row>
    <row r="8801" spans="1:8" x14ac:dyDescent="0.2">
      <c r="A8801" t="s">
        <v>5</v>
      </c>
      <c r="B8801">
        <v>9256</v>
      </c>
      <c r="C8801">
        <v>2025</v>
      </c>
      <c r="D8801">
        <v>2</v>
      </c>
      <c r="E8801">
        <v>3</v>
      </c>
      <c r="G8801" s="11">
        <v>45691</v>
      </c>
      <c r="H8801" s="12">
        <f t="shared" si="137"/>
        <v>1.1439662413148997</v>
      </c>
    </row>
    <row r="8802" spans="1:8" x14ac:dyDescent="0.2">
      <c r="A8802" t="s">
        <v>5</v>
      </c>
      <c r="B8802">
        <v>9256</v>
      </c>
      <c r="C8802">
        <v>2025</v>
      </c>
      <c r="D8802">
        <v>2</v>
      </c>
      <c r="E8802">
        <v>4</v>
      </c>
      <c r="G8802" s="11">
        <v>45692</v>
      </c>
      <c r="H8802" s="12">
        <f t="shared" si="137"/>
        <v>1.1447259439390478</v>
      </c>
    </row>
    <row r="8803" spans="1:8" x14ac:dyDescent="0.2">
      <c r="A8803" t="s">
        <v>5</v>
      </c>
      <c r="B8803">
        <v>9256</v>
      </c>
      <c r="C8803">
        <v>2025</v>
      </c>
      <c r="D8803">
        <v>2</v>
      </c>
      <c r="E8803">
        <v>5</v>
      </c>
      <c r="G8803" s="11">
        <v>45693</v>
      </c>
      <c r="H8803" s="12">
        <f t="shared" si="137"/>
        <v>1.1454431157440563</v>
      </c>
    </row>
    <row r="8804" spans="1:8" x14ac:dyDescent="0.2">
      <c r="A8804" t="s">
        <v>5</v>
      </c>
      <c r="B8804">
        <v>9256</v>
      </c>
      <c r="C8804">
        <v>2025</v>
      </c>
      <c r="D8804">
        <v>2</v>
      </c>
      <c r="E8804">
        <v>6</v>
      </c>
      <c r="G8804" s="11">
        <v>45694</v>
      </c>
      <c r="H8804" s="12">
        <f t="shared" si="137"/>
        <v>1.1461175445072498</v>
      </c>
    </row>
    <row r="8805" spans="1:8" x14ac:dyDescent="0.2">
      <c r="A8805" t="s">
        <v>5</v>
      </c>
      <c r="B8805">
        <v>9256</v>
      </c>
      <c r="C8805">
        <v>2025</v>
      </c>
      <c r="D8805">
        <v>2</v>
      </c>
      <c r="E8805">
        <v>7</v>
      </c>
      <c r="G8805" s="11">
        <v>45695</v>
      </c>
      <c r="H8805" s="12">
        <f t="shared" si="137"/>
        <v>1.1467490306543069</v>
      </c>
    </row>
    <row r="8806" spans="1:8" x14ac:dyDescent="0.2">
      <c r="A8806" t="s">
        <v>5</v>
      </c>
      <c r="B8806">
        <v>9256</v>
      </c>
      <c r="C8806">
        <v>2025</v>
      </c>
      <c r="D8806">
        <v>2</v>
      </c>
      <c r="E8806">
        <v>8</v>
      </c>
      <c r="G8806" s="11">
        <v>45696</v>
      </c>
      <c r="H8806" s="12">
        <f t="shared" si="137"/>
        <v>1.1473373873183168</v>
      </c>
    </row>
    <row r="8807" spans="1:8" x14ac:dyDescent="0.2">
      <c r="A8807" t="s">
        <v>5</v>
      </c>
      <c r="B8807">
        <v>9256</v>
      </c>
      <c r="C8807">
        <v>2025</v>
      </c>
      <c r="D8807">
        <v>2</v>
      </c>
      <c r="E8807">
        <v>9</v>
      </c>
      <c r="G8807" s="11">
        <v>45697</v>
      </c>
      <c r="H8807" s="12">
        <f t="shared" si="137"/>
        <v>1.1478824403950771</v>
      </c>
    </row>
    <row r="8808" spans="1:8" x14ac:dyDescent="0.2">
      <c r="A8808" t="s">
        <v>5</v>
      </c>
      <c r="B8808">
        <v>9256</v>
      </c>
      <c r="C8808">
        <v>2025</v>
      </c>
      <c r="D8808">
        <v>2</v>
      </c>
      <c r="E8808">
        <v>10</v>
      </c>
      <c r="G8808" s="11">
        <v>45698</v>
      </c>
      <c r="H8808" s="12">
        <f t="shared" si="137"/>
        <v>1.1483840285946134</v>
      </c>
    </row>
    <row r="8809" spans="1:8" x14ac:dyDescent="0.2">
      <c r="A8809" t="s">
        <v>5</v>
      </c>
      <c r="B8809">
        <v>9256</v>
      </c>
      <c r="C8809">
        <v>2025</v>
      </c>
      <c r="D8809">
        <v>2</v>
      </c>
      <c r="E8809">
        <v>11</v>
      </c>
      <c r="G8809" s="11">
        <v>45699</v>
      </c>
      <c r="H8809" s="12">
        <f t="shared" si="137"/>
        <v>1.1488420034889075</v>
      </c>
    </row>
    <row r="8810" spans="1:8" x14ac:dyDescent="0.2">
      <c r="A8810" t="s">
        <v>5</v>
      </c>
      <c r="B8810">
        <v>9256</v>
      </c>
      <c r="C8810">
        <v>2025</v>
      </c>
      <c r="D8810">
        <v>2</v>
      </c>
      <c r="E8810">
        <v>12</v>
      </c>
      <c r="G8810" s="11">
        <v>45700</v>
      </c>
      <c r="H8810" s="12">
        <f t="shared" si="137"/>
        <v>1.14925622955582</v>
      </c>
    </row>
    <row r="8811" spans="1:8" x14ac:dyDescent="0.2">
      <c r="A8811" t="s">
        <v>5</v>
      </c>
      <c r="B8811">
        <v>9256</v>
      </c>
      <c r="C8811">
        <v>2025</v>
      </c>
      <c r="D8811">
        <v>2</v>
      </c>
      <c r="E8811">
        <v>13</v>
      </c>
      <c r="G8811" s="11">
        <v>45701</v>
      </c>
      <c r="H8811" s="12">
        <f t="shared" si="137"/>
        <v>1.1496265842191937</v>
      </c>
    </row>
    <row r="8812" spans="1:8" x14ac:dyDescent="0.2">
      <c r="A8812" t="s">
        <v>5</v>
      </c>
      <c r="B8812">
        <v>9256</v>
      </c>
      <c r="C8812">
        <v>2025</v>
      </c>
      <c r="D8812">
        <v>2</v>
      </c>
      <c r="E8812">
        <v>14</v>
      </c>
      <c r="G8812" s="11">
        <v>45702</v>
      </c>
      <c r="H8812" s="12">
        <f t="shared" si="137"/>
        <v>1.1499529578851251</v>
      </c>
    </row>
    <row r="8813" spans="1:8" x14ac:dyDescent="0.2">
      <c r="A8813" t="s">
        <v>5</v>
      </c>
      <c r="B8813">
        <v>9256</v>
      </c>
      <c r="C8813">
        <v>2025</v>
      </c>
      <c r="D8813">
        <v>2</v>
      </c>
      <c r="E8813">
        <v>15</v>
      </c>
      <c r="G8813" s="11">
        <v>45703</v>
      </c>
      <c r="H8813" s="12">
        <f t="shared" si="137"/>
        <v>1.1502352539743956</v>
      </c>
    </row>
    <row r="8814" spans="1:8" x14ac:dyDescent="0.2">
      <c r="A8814" t="s">
        <v>5</v>
      </c>
      <c r="B8814">
        <v>9256</v>
      </c>
      <c r="C8814">
        <v>2025</v>
      </c>
      <c r="D8814">
        <v>2</v>
      </c>
      <c r="E8814">
        <v>16</v>
      </c>
      <c r="G8814" s="11">
        <v>45704</v>
      </c>
      <c r="H8814" s="12">
        <f t="shared" si="137"/>
        <v>1.1504733889510506</v>
      </c>
    </row>
    <row r="8815" spans="1:8" x14ac:dyDescent="0.2">
      <c r="A8815" t="s">
        <v>5</v>
      </c>
      <c r="B8815">
        <v>9256</v>
      </c>
      <c r="C8815">
        <v>2025</v>
      </c>
      <c r="D8815">
        <v>2</v>
      </c>
      <c r="E8815">
        <v>17</v>
      </c>
      <c r="G8815" s="11">
        <v>45705</v>
      </c>
      <c r="H8815" s="12">
        <f t="shared" si="137"/>
        <v>1.1506672923471197</v>
      </c>
    </row>
    <row r="8816" spans="1:8" x14ac:dyDescent="0.2">
      <c r="A8816" t="s">
        <v>5</v>
      </c>
      <c r="B8816">
        <v>9256</v>
      </c>
      <c r="C8816">
        <v>2025</v>
      </c>
      <c r="D8816">
        <v>2</v>
      </c>
      <c r="E8816">
        <v>18</v>
      </c>
      <c r="G8816" s="11">
        <v>45706</v>
      </c>
      <c r="H8816" s="12">
        <f t="shared" si="137"/>
        <v>1.1508169067834677</v>
      </c>
    </row>
    <row r="8817" spans="1:8" x14ac:dyDescent="0.2">
      <c r="A8817" t="s">
        <v>5</v>
      </c>
      <c r="B8817">
        <v>9256</v>
      </c>
      <c r="C8817">
        <v>2025</v>
      </c>
      <c r="D8817">
        <v>2</v>
      </c>
      <c r="E8817">
        <v>19</v>
      </c>
      <c r="G8817" s="11">
        <v>45707</v>
      </c>
      <c r="H8817" s="12">
        <f t="shared" si="137"/>
        <v>1.1509221879867764</v>
      </c>
    </row>
    <row r="8818" spans="1:8" x14ac:dyDescent="0.2">
      <c r="A8818" t="s">
        <v>5</v>
      </c>
      <c r="B8818">
        <v>9256</v>
      </c>
      <c r="C8818">
        <v>2025</v>
      </c>
      <c r="D8818">
        <v>2</v>
      </c>
      <c r="E8818">
        <v>20</v>
      </c>
      <c r="G8818" s="11">
        <v>45708</v>
      </c>
      <c r="H8818" s="12">
        <f t="shared" si="137"/>
        <v>1.1509831048026438</v>
      </c>
    </row>
    <row r="8819" spans="1:8" x14ac:dyDescent="0.2">
      <c r="A8819" t="s">
        <v>5</v>
      </c>
      <c r="B8819">
        <v>9256</v>
      </c>
      <c r="C8819">
        <v>2025</v>
      </c>
      <c r="D8819">
        <v>2</v>
      </c>
      <c r="E8819">
        <v>21</v>
      </c>
      <c r="G8819" s="11">
        <v>45709</v>
      </c>
      <c r="H8819" s="12">
        <f t="shared" si="137"/>
        <v>1.1509996392048041</v>
      </c>
    </row>
    <row r="8820" spans="1:8" x14ac:dyDescent="0.2">
      <c r="A8820" t="s">
        <v>5</v>
      </c>
      <c r="B8820">
        <v>9256</v>
      </c>
      <c r="C8820">
        <v>2025</v>
      </c>
      <c r="D8820">
        <v>2</v>
      </c>
      <c r="E8820">
        <v>22</v>
      </c>
      <c r="G8820" s="11">
        <v>45710</v>
      </c>
      <c r="H8820" s="12">
        <f t="shared" si="137"/>
        <v>1.1509717863004612</v>
      </c>
    </row>
    <row r="8821" spans="1:8" x14ac:dyDescent="0.2">
      <c r="A8821" t="s">
        <v>5</v>
      </c>
      <c r="B8821">
        <v>9256</v>
      </c>
      <c r="C8821">
        <v>2025</v>
      </c>
      <c r="D8821">
        <v>2</v>
      </c>
      <c r="E8821">
        <v>23</v>
      </c>
      <c r="G8821" s="11">
        <v>45711</v>
      </c>
      <c r="H8821" s="12">
        <f t="shared" si="137"/>
        <v>1.1508995543317382</v>
      </c>
    </row>
    <row r="8822" spans="1:8" x14ac:dyDescent="0.2">
      <c r="A8822" t="s">
        <v>5</v>
      </c>
      <c r="B8822">
        <v>9256</v>
      </c>
      <c r="C8822">
        <v>2025</v>
      </c>
      <c r="D8822">
        <v>2</v>
      </c>
      <c r="E8822">
        <v>24</v>
      </c>
      <c r="G8822" s="11">
        <v>45712</v>
      </c>
      <c r="H8822" s="12">
        <f t="shared" si="137"/>
        <v>1.1507829646732364</v>
      </c>
    </row>
    <row r="8823" spans="1:8" x14ac:dyDescent="0.2">
      <c r="A8823" t="s">
        <v>5</v>
      </c>
      <c r="B8823">
        <v>9256</v>
      </c>
      <c r="C8823">
        <v>2025</v>
      </c>
      <c r="D8823">
        <v>2</v>
      </c>
      <c r="E8823">
        <v>25</v>
      </c>
      <c r="G8823" s="11">
        <v>45713</v>
      </c>
      <c r="H8823" s="12">
        <f t="shared" si="137"/>
        <v>1.1506220518257118</v>
      </c>
    </row>
    <row r="8824" spans="1:8" x14ac:dyDescent="0.2">
      <c r="A8824" t="s">
        <v>5</v>
      </c>
      <c r="B8824">
        <v>9256</v>
      </c>
      <c r="C8824">
        <v>2025</v>
      </c>
      <c r="D8824">
        <v>2</v>
      </c>
      <c r="E8824">
        <v>26</v>
      </c>
      <c r="G8824" s="11">
        <v>45714</v>
      </c>
      <c r="H8824" s="12">
        <f t="shared" si="137"/>
        <v>1.1504168634058645</v>
      </c>
    </row>
    <row r="8825" spans="1:8" x14ac:dyDescent="0.2">
      <c r="A8825" t="s">
        <v>5</v>
      </c>
      <c r="B8825">
        <v>9256</v>
      </c>
      <c r="C8825">
        <v>2025</v>
      </c>
      <c r="D8825">
        <v>2</v>
      </c>
      <c r="E8825">
        <v>27</v>
      </c>
      <c r="G8825" s="11">
        <v>45715</v>
      </c>
      <c r="H8825" s="12">
        <f t="shared" si="137"/>
        <v>1.1501674601322494</v>
      </c>
    </row>
    <row r="8826" spans="1:8" x14ac:dyDescent="0.2">
      <c r="A8826" t="s">
        <v>5</v>
      </c>
      <c r="B8826">
        <v>9256</v>
      </c>
      <c r="C8826">
        <v>2025</v>
      </c>
      <c r="D8826">
        <v>2</v>
      </c>
      <c r="E8826">
        <v>28</v>
      </c>
      <c r="G8826" s="11">
        <v>45716</v>
      </c>
      <c r="H8826" s="12">
        <f t="shared" si="137"/>
        <v>1.1498739158073072</v>
      </c>
    </row>
    <row r="8827" spans="1:8" x14ac:dyDescent="0.2">
      <c r="A8827" t="s">
        <v>5</v>
      </c>
      <c r="B8827">
        <v>9256</v>
      </c>
      <c r="C8827">
        <v>2025</v>
      </c>
      <c r="D8827">
        <v>3</v>
      </c>
      <c r="E8827">
        <v>1</v>
      </c>
      <c r="G8827" s="11">
        <v>45717</v>
      </c>
      <c r="H8827" s="12">
        <f t="shared" si="137"/>
        <v>1.1485283399032677</v>
      </c>
    </row>
    <row r="8828" spans="1:8" x14ac:dyDescent="0.2">
      <c r="A8828" t="s">
        <v>5</v>
      </c>
      <c r="B8828">
        <v>9256</v>
      </c>
      <c r="C8828">
        <v>2025</v>
      </c>
      <c r="D8828">
        <v>3</v>
      </c>
      <c r="E8828">
        <v>2</v>
      </c>
      <c r="G8828" s="11">
        <v>45718</v>
      </c>
      <c r="H8828" s="12">
        <f t="shared" si="137"/>
        <v>1.148040038624512</v>
      </c>
    </row>
    <row r="8829" spans="1:8" x14ac:dyDescent="0.2">
      <c r="A8829" t="s">
        <v>5</v>
      </c>
      <c r="B8829">
        <v>9256</v>
      </c>
      <c r="C8829">
        <v>2025</v>
      </c>
      <c r="D8829">
        <v>3</v>
      </c>
      <c r="E8829">
        <v>3</v>
      </c>
      <c r="G8829" s="11">
        <v>45719</v>
      </c>
      <c r="H8829" s="12">
        <f t="shared" si="137"/>
        <v>1.1475082258326803</v>
      </c>
    </row>
    <row r="8830" spans="1:8" x14ac:dyDescent="0.2">
      <c r="A8830" t="s">
        <v>5</v>
      </c>
      <c r="B8830">
        <v>9256</v>
      </c>
      <c r="C8830">
        <v>2025</v>
      </c>
      <c r="D8830">
        <v>3</v>
      </c>
      <c r="E8830">
        <v>4</v>
      </c>
      <c r="G8830" s="11">
        <v>45720</v>
      </c>
      <c r="H8830" s="12">
        <f t="shared" si="137"/>
        <v>1.1469330588997344</v>
      </c>
    </row>
    <row r="8831" spans="1:8" x14ac:dyDescent="0.2">
      <c r="A8831" t="s">
        <v>5</v>
      </c>
      <c r="B8831">
        <v>9256</v>
      </c>
      <c r="C8831">
        <v>2025</v>
      </c>
      <c r="D8831">
        <v>3</v>
      </c>
      <c r="E8831">
        <v>5</v>
      </c>
      <c r="G8831" s="11">
        <v>45721</v>
      </c>
      <c r="H8831" s="12">
        <f t="shared" si="137"/>
        <v>1.1463147080268228</v>
      </c>
    </row>
    <row r="8832" spans="1:8" x14ac:dyDescent="0.2">
      <c r="A8832" t="s">
        <v>5</v>
      </c>
      <c r="B8832">
        <v>9256</v>
      </c>
      <c r="C8832">
        <v>2025</v>
      </c>
      <c r="D8832">
        <v>3</v>
      </c>
      <c r="E8832">
        <v>6</v>
      </c>
      <c r="G8832" s="11">
        <v>45722</v>
      </c>
      <c r="H8832" s="12">
        <f t="shared" si="137"/>
        <v>1.1456533561939171</v>
      </c>
    </row>
    <row r="8833" spans="1:8" x14ac:dyDescent="0.2">
      <c r="A8833" t="s">
        <v>5</v>
      </c>
      <c r="B8833">
        <v>9256</v>
      </c>
      <c r="C8833">
        <v>2025</v>
      </c>
      <c r="D8833">
        <v>3</v>
      </c>
      <c r="E8833">
        <v>7</v>
      </c>
      <c r="G8833" s="11">
        <v>45723</v>
      </c>
      <c r="H8833" s="12">
        <f t="shared" si="137"/>
        <v>1.1449491991056648</v>
      </c>
    </row>
    <row r="8834" spans="1:8" x14ac:dyDescent="0.2">
      <c r="A8834" t="s">
        <v>5</v>
      </c>
      <c r="B8834">
        <v>9256</v>
      </c>
      <c r="C8834">
        <v>2025</v>
      </c>
      <c r="D8834">
        <v>3</v>
      </c>
      <c r="E8834">
        <v>8</v>
      </c>
      <c r="G8834" s="11">
        <v>45724</v>
      </c>
      <c r="H8834" s="12">
        <f t="shared" si="137"/>
        <v>1.1442024451334774</v>
      </c>
    </row>
    <row r="8835" spans="1:8" x14ac:dyDescent="0.2">
      <c r="A8835" t="s">
        <v>5</v>
      </c>
      <c r="B8835">
        <v>9256</v>
      </c>
      <c r="C8835">
        <v>2025</v>
      </c>
      <c r="D8835">
        <v>3</v>
      </c>
      <c r="E8835">
        <v>9</v>
      </c>
      <c r="G8835" s="11">
        <v>45725</v>
      </c>
      <c r="H8835" s="12">
        <f t="shared" si="137"/>
        <v>1.143413315253869</v>
      </c>
    </row>
    <row r="8836" spans="1:8" x14ac:dyDescent="0.2">
      <c r="A8836" t="s">
        <v>5</v>
      </c>
      <c r="B8836">
        <v>9256</v>
      </c>
      <c r="C8836">
        <v>2025</v>
      </c>
      <c r="D8836">
        <v>3</v>
      </c>
      <c r="E8836">
        <v>10</v>
      </c>
      <c r="G8836" s="11">
        <v>45726</v>
      </c>
      <c r="H8836" s="12">
        <f t="shared" si="137"/>
        <v>1.1425820429830673</v>
      </c>
    </row>
    <row r="8837" spans="1:8" x14ac:dyDescent="0.2">
      <c r="A8837" t="s">
        <v>5</v>
      </c>
      <c r="B8837">
        <v>9256</v>
      </c>
      <c r="C8837">
        <v>2025</v>
      </c>
      <c r="D8837">
        <v>3</v>
      </c>
      <c r="E8837">
        <v>11</v>
      </c>
      <c r="G8837" s="11">
        <v>45727</v>
      </c>
      <c r="H8837" s="12">
        <f t="shared" si="137"/>
        <v>1.1417088743079107</v>
      </c>
    </row>
    <row r="8838" spans="1:8" x14ac:dyDescent="0.2">
      <c r="A8838" t="s">
        <v>5</v>
      </c>
      <c r="B8838">
        <v>9256</v>
      </c>
      <c r="C8838">
        <v>2025</v>
      </c>
      <c r="D8838">
        <v>3</v>
      </c>
      <c r="E8838">
        <v>12</v>
      </c>
      <c r="G8838" s="11">
        <v>45728</v>
      </c>
      <c r="H8838" s="12">
        <f t="shared" si="137"/>
        <v>1.1407940676130586</v>
      </c>
    </row>
    <row r="8839" spans="1:8" x14ac:dyDescent="0.2">
      <c r="A8839" t="s">
        <v>5</v>
      </c>
      <c r="B8839">
        <v>9256</v>
      </c>
      <c r="C8839">
        <v>2025</v>
      </c>
      <c r="D8839">
        <v>3</v>
      </c>
      <c r="E8839">
        <v>13</v>
      </c>
      <c r="G8839" s="11">
        <v>45729</v>
      </c>
      <c r="H8839" s="12">
        <f t="shared" si="137"/>
        <v>1.1398378936045293</v>
      </c>
    </row>
    <row r="8840" spans="1:8" x14ac:dyDescent="0.2">
      <c r="A8840" t="s">
        <v>5</v>
      </c>
      <c r="B8840">
        <v>9256</v>
      </c>
      <c r="C8840">
        <v>2025</v>
      </c>
      <c r="D8840">
        <v>3</v>
      </c>
      <c r="E8840">
        <v>14</v>
      </c>
      <c r="G8840" s="11">
        <v>45730</v>
      </c>
      <c r="H8840" s="12">
        <f t="shared" si="137"/>
        <v>1.1388406352295954</v>
      </c>
    </row>
    <row r="8841" spans="1:8" x14ac:dyDescent="0.2">
      <c r="A8841" t="s">
        <v>5</v>
      </c>
      <c r="B8841">
        <v>9256</v>
      </c>
      <c r="C8841">
        <v>2025</v>
      </c>
      <c r="D8841">
        <v>3</v>
      </c>
      <c r="E8841">
        <v>15</v>
      </c>
      <c r="G8841" s="11">
        <v>45731</v>
      </c>
      <c r="H8841" s="12">
        <f t="shared" si="137"/>
        <v>1.1378025875930546</v>
      </c>
    </row>
    <row r="8842" spans="1:8" x14ac:dyDescent="0.2">
      <c r="A8842" t="s">
        <v>5</v>
      </c>
      <c r="B8842">
        <v>9256</v>
      </c>
      <c r="C8842">
        <v>2025</v>
      </c>
      <c r="D8842">
        <v>3</v>
      </c>
      <c r="E8842">
        <v>16</v>
      </c>
      <c r="G8842" s="11">
        <v>45732</v>
      </c>
      <c r="H8842" s="12">
        <f t="shared" si="137"/>
        <v>1.1367240578699029</v>
      </c>
    </row>
    <row r="8843" spans="1:8" x14ac:dyDescent="0.2">
      <c r="A8843" t="s">
        <v>5</v>
      </c>
      <c r="B8843">
        <v>9256</v>
      </c>
      <c r="C8843">
        <v>2025</v>
      </c>
      <c r="D8843">
        <v>3</v>
      </c>
      <c r="E8843">
        <v>17</v>
      </c>
      <c r="G8843" s="11">
        <v>45733</v>
      </c>
      <c r="H8843" s="12">
        <f t="shared" si="137"/>
        <v>1.1356053652144376</v>
      </c>
    </row>
    <row r="8844" spans="1:8" x14ac:dyDescent="0.2">
      <c r="A8844" t="s">
        <v>5</v>
      </c>
      <c r="B8844">
        <v>9256</v>
      </c>
      <c r="C8844">
        <v>2025</v>
      </c>
      <c r="D8844">
        <v>3</v>
      </c>
      <c r="E8844">
        <v>18</v>
      </c>
      <c r="G8844" s="11">
        <v>45734</v>
      </c>
      <c r="H8844" s="12">
        <f t="shared" si="137"/>
        <v>1.134446840665813</v>
      </c>
    </row>
    <row r="8845" spans="1:8" x14ac:dyDescent="0.2">
      <c r="A8845" t="s">
        <v>5</v>
      </c>
      <c r="B8845">
        <v>9256</v>
      </c>
      <c r="C8845">
        <v>2025</v>
      </c>
      <c r="D8845">
        <v>3</v>
      </c>
      <c r="E8845">
        <v>19</v>
      </c>
      <c r="G8845" s="11">
        <v>45735</v>
      </c>
      <c r="H8845" s="12">
        <f t="shared" ref="H8845:H8908" si="138">((1+$H$4*SIN($H$5* ((30.44*(D8845-1)+E8845)+$H$6)))*$H$3+$H$7)/1000</f>
        <v>1.1332488270500825</v>
      </c>
    </row>
    <row r="8846" spans="1:8" x14ac:dyDescent="0.2">
      <c r="A8846" t="s">
        <v>5</v>
      </c>
      <c r="B8846">
        <v>9256</v>
      </c>
      <c r="C8846">
        <v>2025</v>
      </c>
      <c r="D8846">
        <v>3</v>
      </c>
      <c r="E8846">
        <v>20</v>
      </c>
      <c r="G8846" s="11">
        <v>45736</v>
      </c>
      <c r="H8846" s="12">
        <f t="shared" si="138"/>
        <v>1.1320116788787484</v>
      </c>
    </row>
    <row r="8847" spans="1:8" x14ac:dyDescent="0.2">
      <c r="A8847" t="s">
        <v>5</v>
      </c>
      <c r="B8847">
        <v>9256</v>
      </c>
      <c r="C8847">
        <v>2025</v>
      </c>
      <c r="D8847">
        <v>3</v>
      </c>
      <c r="E8847">
        <v>21</v>
      </c>
      <c r="G8847" s="11">
        <v>45737</v>
      </c>
      <c r="H8847" s="12">
        <f t="shared" si="138"/>
        <v>1.1307357622438592</v>
      </c>
    </row>
    <row r="8848" spans="1:8" x14ac:dyDescent="0.2">
      <c r="A8848" t="s">
        <v>5</v>
      </c>
      <c r="B8848">
        <v>9256</v>
      </c>
      <c r="C8848">
        <v>2025</v>
      </c>
      <c r="D8848">
        <v>3</v>
      </c>
      <c r="E8848">
        <v>22</v>
      </c>
      <c r="G8848" s="11">
        <v>45738</v>
      </c>
      <c r="H8848" s="12">
        <f t="shared" si="138"/>
        <v>1.1294214547096741</v>
      </c>
    </row>
    <row r="8849" spans="1:8" x14ac:dyDescent="0.2">
      <c r="A8849" t="s">
        <v>5</v>
      </c>
      <c r="B8849">
        <v>9256</v>
      </c>
      <c r="C8849">
        <v>2025</v>
      </c>
      <c r="D8849">
        <v>3</v>
      </c>
      <c r="E8849">
        <v>23</v>
      </c>
      <c r="G8849" s="11">
        <v>45739</v>
      </c>
      <c r="H8849" s="12">
        <f t="shared" si="138"/>
        <v>1.1280691452009382</v>
      </c>
    </row>
    <row r="8850" spans="1:8" x14ac:dyDescent="0.2">
      <c r="A8850" t="s">
        <v>5</v>
      </c>
      <c r="B8850">
        <v>9256</v>
      </c>
      <c r="C8850">
        <v>2025</v>
      </c>
      <c r="D8850">
        <v>3</v>
      </c>
      <c r="E8850">
        <v>24</v>
      </c>
      <c r="G8850" s="11">
        <v>45740</v>
      </c>
      <c r="H8850" s="12">
        <f t="shared" si="138"/>
        <v>1.1266792338877911</v>
      </c>
    </row>
    <row r="8851" spans="1:8" x14ac:dyDescent="0.2">
      <c r="A8851" t="s">
        <v>5</v>
      </c>
      <c r="B8851">
        <v>9256</v>
      </c>
      <c r="C8851">
        <v>2025</v>
      </c>
      <c r="D8851">
        <v>3</v>
      </c>
      <c r="E8851">
        <v>25</v>
      </c>
      <c r="G8851" s="11">
        <v>45741</v>
      </c>
      <c r="H8851" s="12">
        <f t="shared" si="138"/>
        <v>1.1252521320673523</v>
      </c>
    </row>
    <row r="8852" spans="1:8" x14ac:dyDescent="0.2">
      <c r="A8852" t="s">
        <v>5</v>
      </c>
      <c r="B8852">
        <v>9256</v>
      </c>
      <c r="C8852">
        <v>2025</v>
      </c>
      <c r="D8852">
        <v>3</v>
      </c>
      <c r="E8852">
        <v>26</v>
      </c>
      <c r="G8852" s="11">
        <v>45742</v>
      </c>
      <c r="H8852" s="12">
        <f t="shared" si="138"/>
        <v>1.1237882620420101</v>
      </c>
    </row>
    <row r="8853" spans="1:8" x14ac:dyDescent="0.2">
      <c r="A8853" t="s">
        <v>5</v>
      </c>
      <c r="B8853">
        <v>9256</v>
      </c>
      <c r="C8853">
        <v>2025</v>
      </c>
      <c r="D8853">
        <v>3</v>
      </c>
      <c r="E8853">
        <v>27</v>
      </c>
      <c r="G8853" s="11">
        <v>45743</v>
      </c>
      <c r="H8853" s="12">
        <f t="shared" si="138"/>
        <v>1.1222880569944564</v>
      </c>
    </row>
    <row r="8854" spans="1:8" x14ac:dyDescent="0.2">
      <c r="A8854" t="s">
        <v>5</v>
      </c>
      <c r="B8854">
        <v>9256</v>
      </c>
      <c r="C8854">
        <v>2025</v>
      </c>
      <c r="D8854">
        <v>3</v>
      </c>
      <c r="E8854">
        <v>28</v>
      </c>
      <c r="G8854" s="11">
        <v>45744</v>
      </c>
      <c r="H8854" s="12">
        <f t="shared" si="138"/>
        <v>1.1207519608595009</v>
      </c>
    </row>
    <row r="8855" spans="1:8" x14ac:dyDescent="0.2">
      <c r="A8855" t="s">
        <v>5</v>
      </c>
      <c r="B8855">
        <v>9256</v>
      </c>
      <c r="C8855">
        <v>2025</v>
      </c>
      <c r="D8855">
        <v>3</v>
      </c>
      <c r="E8855">
        <v>29</v>
      </c>
      <c r="G8855" s="11">
        <v>45745</v>
      </c>
      <c r="H8855" s="12">
        <f t="shared" si="138"/>
        <v>1.1191804281927034</v>
      </c>
    </row>
    <row r="8856" spans="1:8" x14ac:dyDescent="0.2">
      <c r="A8856" t="s">
        <v>5</v>
      </c>
      <c r="B8856">
        <v>9256</v>
      </c>
      <c r="C8856">
        <v>2025</v>
      </c>
      <c r="D8856">
        <v>3</v>
      </c>
      <c r="E8856">
        <v>30</v>
      </c>
      <c r="G8856" s="11">
        <v>45746</v>
      </c>
      <c r="H8856" s="12">
        <f t="shared" si="138"/>
        <v>1.1175739240358635</v>
      </c>
    </row>
    <row r="8857" spans="1:8" x14ac:dyDescent="0.2">
      <c r="A8857" t="s">
        <v>5</v>
      </c>
      <c r="B8857">
        <v>9256</v>
      </c>
      <c r="C8857">
        <v>2025</v>
      </c>
      <c r="D8857">
        <v>3</v>
      </c>
      <c r="E8857">
        <v>31</v>
      </c>
      <c r="G8857" s="11">
        <v>45747</v>
      </c>
      <c r="H8857" s="12">
        <f t="shared" si="138"/>
        <v>1.1159329237794073</v>
      </c>
    </row>
    <row r="8858" spans="1:8" x14ac:dyDescent="0.2">
      <c r="A8858" t="s">
        <v>5</v>
      </c>
      <c r="B8858">
        <v>9256</v>
      </c>
      <c r="C8858">
        <v>2025</v>
      </c>
      <c r="D8858">
        <v>4</v>
      </c>
      <c r="E8858">
        <v>1</v>
      </c>
      <c r="G8858" s="11">
        <v>45748</v>
      </c>
      <c r="H8858" s="12">
        <f t="shared" si="138"/>
        <v>1.115200080058744</v>
      </c>
    </row>
    <row r="8859" spans="1:8" x14ac:dyDescent="0.2">
      <c r="A8859" t="s">
        <v>5</v>
      </c>
      <c r="B8859">
        <v>9256</v>
      </c>
      <c r="C8859">
        <v>2025</v>
      </c>
      <c r="D8859">
        <v>4</v>
      </c>
      <c r="E8859">
        <v>2</v>
      </c>
      <c r="G8859" s="11">
        <v>45749</v>
      </c>
      <c r="H8859" s="12">
        <f t="shared" si="138"/>
        <v>1.1135102611165231</v>
      </c>
    </row>
    <row r="8860" spans="1:8" x14ac:dyDescent="0.2">
      <c r="A8860" t="s">
        <v>5</v>
      </c>
      <c r="B8860">
        <v>9256</v>
      </c>
      <c r="C8860">
        <v>2025</v>
      </c>
      <c r="D8860">
        <v>4</v>
      </c>
      <c r="E8860">
        <v>3</v>
      </c>
      <c r="G8860" s="11">
        <v>45750</v>
      </c>
      <c r="H8860" s="12">
        <f t="shared" si="138"/>
        <v>1.1117871485779212</v>
      </c>
    </row>
    <row r="8861" spans="1:8" x14ac:dyDescent="0.2">
      <c r="A8861" t="s">
        <v>5</v>
      </c>
      <c r="B8861">
        <v>9256</v>
      </c>
      <c r="C8861">
        <v>2025</v>
      </c>
      <c r="D8861">
        <v>4</v>
      </c>
      <c r="E8861">
        <v>4</v>
      </c>
      <c r="G8861" s="11">
        <v>45751</v>
      </c>
      <c r="H8861" s="12">
        <f t="shared" si="138"/>
        <v>1.1100312523396614</v>
      </c>
    </row>
    <row r="8862" spans="1:8" x14ac:dyDescent="0.2">
      <c r="A8862" t="s">
        <v>5</v>
      </c>
      <c r="B8862">
        <v>9256</v>
      </c>
      <c r="C8862">
        <v>2025</v>
      </c>
      <c r="D8862">
        <v>4</v>
      </c>
      <c r="E8862">
        <v>5</v>
      </c>
      <c r="G8862" s="11">
        <v>45752</v>
      </c>
      <c r="H8862" s="12">
        <f t="shared" si="138"/>
        <v>1.1082430919996904</v>
      </c>
    </row>
    <row r="8863" spans="1:8" x14ac:dyDescent="0.2">
      <c r="A8863" t="s">
        <v>5</v>
      </c>
      <c r="B8863">
        <v>9256</v>
      </c>
      <c r="C8863">
        <v>2025</v>
      </c>
      <c r="D8863">
        <v>4</v>
      </c>
      <c r="E8863">
        <v>6</v>
      </c>
      <c r="G8863" s="11">
        <v>45753</v>
      </c>
      <c r="H8863" s="12">
        <f t="shared" si="138"/>
        <v>1.106423196703421</v>
      </c>
    </row>
    <row r="8864" spans="1:8" x14ac:dyDescent="0.2">
      <c r="A8864" t="s">
        <v>5</v>
      </c>
      <c r="B8864">
        <v>9256</v>
      </c>
      <c r="C8864">
        <v>2025</v>
      </c>
      <c r="D8864">
        <v>4</v>
      </c>
      <c r="E8864">
        <v>7</v>
      </c>
      <c r="G8864" s="11">
        <v>45754</v>
      </c>
      <c r="H8864" s="12">
        <f t="shared" si="138"/>
        <v>1.1045721049871511</v>
      </c>
    </row>
    <row r="8865" spans="1:8" x14ac:dyDescent="0.2">
      <c r="A8865" t="s">
        <v>5</v>
      </c>
      <c r="B8865">
        <v>9256</v>
      </c>
      <c r="C8865">
        <v>2025</v>
      </c>
      <c r="D8865">
        <v>4</v>
      </c>
      <c r="E8865">
        <v>8</v>
      </c>
      <c r="G8865" s="11">
        <v>45755</v>
      </c>
      <c r="H8865" s="12">
        <f t="shared" si="138"/>
        <v>1.1026903646187007</v>
      </c>
    </row>
    <row r="8866" spans="1:8" x14ac:dyDescent="0.2">
      <c r="A8866" t="s">
        <v>5</v>
      </c>
      <c r="B8866">
        <v>9256</v>
      </c>
      <c r="C8866">
        <v>2025</v>
      </c>
      <c r="D8866">
        <v>4</v>
      </c>
      <c r="E8866">
        <v>9</v>
      </c>
      <c r="G8866" s="11">
        <v>45756</v>
      </c>
      <c r="H8866" s="12">
        <f t="shared" si="138"/>
        <v>1.1007785324353185</v>
      </c>
    </row>
    <row r="8867" spans="1:8" x14ac:dyDescent="0.2">
      <c r="A8867" t="s">
        <v>5</v>
      </c>
      <c r="B8867">
        <v>9256</v>
      </c>
      <c r="C8867">
        <v>2025</v>
      </c>
      <c r="D8867">
        <v>4</v>
      </c>
      <c r="E8867">
        <v>10</v>
      </c>
      <c r="G8867" s="11">
        <v>45757</v>
      </c>
      <c r="H8867" s="12">
        <f t="shared" si="138"/>
        <v>1.0988371741789067</v>
      </c>
    </row>
    <row r="8868" spans="1:8" x14ac:dyDescent="0.2">
      <c r="A8868" t="s">
        <v>5</v>
      </c>
      <c r="B8868">
        <v>9256</v>
      </c>
      <c r="C8868">
        <v>2025</v>
      </c>
      <c r="D8868">
        <v>4</v>
      </c>
      <c r="E8868">
        <v>11</v>
      </c>
      <c r="G8868" s="11">
        <v>45758</v>
      </c>
      <c r="H8868" s="12">
        <f t="shared" si="138"/>
        <v>1.0968668643286066</v>
      </c>
    </row>
    <row r="8869" spans="1:8" x14ac:dyDescent="0.2">
      <c r="A8869" t="s">
        <v>5</v>
      </c>
      <c r="B8869">
        <v>9256</v>
      </c>
      <c r="C8869">
        <v>2025</v>
      </c>
      <c r="D8869">
        <v>4</v>
      </c>
      <c r="E8869">
        <v>12</v>
      </c>
      <c r="G8869" s="11">
        <v>45759</v>
      </c>
      <c r="H8869" s="12">
        <f t="shared" si="138"/>
        <v>1.0948681859308023</v>
      </c>
    </row>
    <row r="8870" spans="1:8" x14ac:dyDescent="0.2">
      <c r="A8870" t="s">
        <v>5</v>
      </c>
      <c r="B8870">
        <v>9256</v>
      </c>
      <c r="C8870">
        <v>2025</v>
      </c>
      <c r="D8870">
        <v>4</v>
      </c>
      <c r="E8870">
        <v>13</v>
      </c>
      <c r="G8870" s="11">
        <v>45760</v>
      </c>
      <c r="H8870" s="12">
        <f t="shared" si="138"/>
        <v>1.0928417304265869</v>
      </c>
    </row>
    <row r="8871" spans="1:8" x14ac:dyDescent="0.2">
      <c r="A8871" t="s">
        <v>5</v>
      </c>
      <c r="B8871">
        <v>9256</v>
      </c>
      <c r="C8871">
        <v>2025</v>
      </c>
      <c r="D8871">
        <v>4</v>
      </c>
      <c r="E8871">
        <v>14</v>
      </c>
      <c r="G8871" s="11">
        <v>45761</v>
      </c>
      <c r="H8871" s="12">
        <f t="shared" si="138"/>
        <v>1.090788097476747</v>
      </c>
    </row>
    <row r="8872" spans="1:8" x14ac:dyDescent="0.2">
      <c r="A8872" t="s">
        <v>5</v>
      </c>
      <c r="B8872">
        <v>9256</v>
      </c>
      <c r="C8872">
        <v>2025</v>
      </c>
      <c r="D8872">
        <v>4</v>
      </c>
      <c r="E8872">
        <v>15</v>
      </c>
      <c r="G8872" s="11">
        <v>45762</v>
      </c>
      <c r="H8872" s="12">
        <f t="shared" si="138"/>
        <v>1.0887078947843123</v>
      </c>
    </row>
    <row r="8873" spans="1:8" x14ac:dyDescent="0.2">
      <c r="A8873" t="s">
        <v>5</v>
      </c>
      <c r="B8873">
        <v>9256</v>
      </c>
      <c r="C8873">
        <v>2025</v>
      </c>
      <c r="D8873">
        <v>4</v>
      </c>
      <c r="E8873">
        <v>16</v>
      </c>
      <c r="G8873" s="11">
        <v>45763</v>
      </c>
      <c r="H8873" s="12">
        <f t="shared" si="138"/>
        <v>1.0866017379147266</v>
      </c>
    </row>
    <row r="8874" spans="1:8" x14ac:dyDescent="0.2">
      <c r="A8874" t="s">
        <v>5</v>
      </c>
      <c r="B8874">
        <v>9256</v>
      </c>
      <c r="C8874">
        <v>2025</v>
      </c>
      <c r="D8874">
        <v>4</v>
      </c>
      <c r="E8874">
        <v>17</v>
      </c>
      <c r="G8874" s="11">
        <v>45764</v>
      </c>
      <c r="H8874" s="12">
        <f t="shared" si="138"/>
        <v>1.0844702501136922</v>
      </c>
    </row>
    <row r="8875" spans="1:8" x14ac:dyDescent="0.2">
      <c r="A8875" t="s">
        <v>5</v>
      </c>
      <c r="B8875">
        <v>9256</v>
      </c>
      <c r="C8875">
        <v>2025</v>
      </c>
      <c r="D8875">
        <v>4</v>
      </c>
      <c r="E8875">
        <v>18</v>
      </c>
      <c r="G8875" s="11">
        <v>45765</v>
      </c>
      <c r="H8875" s="12">
        <f t="shared" si="138"/>
        <v>1.0823140621227418</v>
      </c>
    </row>
    <row r="8876" spans="1:8" x14ac:dyDescent="0.2">
      <c r="A8876" t="s">
        <v>5</v>
      </c>
      <c r="B8876">
        <v>9256</v>
      </c>
      <c r="C8876">
        <v>2025</v>
      </c>
      <c r="D8876">
        <v>4</v>
      </c>
      <c r="E8876">
        <v>19</v>
      </c>
      <c r="G8876" s="11">
        <v>45766</v>
      </c>
      <c r="H8876" s="12">
        <f t="shared" si="138"/>
        <v>1.0801338119925923</v>
      </c>
    </row>
    <row r="8877" spans="1:8" x14ac:dyDescent="0.2">
      <c r="A8877" t="s">
        <v>5</v>
      </c>
      <c r="B8877">
        <v>9256</v>
      </c>
      <c r="C8877">
        <v>2025</v>
      </c>
      <c r="D8877">
        <v>4</v>
      </c>
      <c r="E8877">
        <v>20</v>
      </c>
      <c r="G8877" s="11">
        <v>45767</v>
      </c>
      <c r="H8877" s="12">
        <f t="shared" si="138"/>
        <v>1.077930144894333</v>
      </c>
    </row>
    <row r="8878" spans="1:8" x14ac:dyDescent="0.2">
      <c r="A8878" t="s">
        <v>5</v>
      </c>
      <c r="B8878">
        <v>9256</v>
      </c>
      <c r="C8878">
        <v>2025</v>
      </c>
      <c r="D8878">
        <v>4</v>
      </c>
      <c r="E8878">
        <v>21</v>
      </c>
      <c r="G8878" s="11">
        <v>45768</v>
      </c>
      <c r="H8878" s="12">
        <f t="shared" si="138"/>
        <v>1.0757037129285132</v>
      </c>
    </row>
    <row r="8879" spans="1:8" x14ac:dyDescent="0.2">
      <c r="A8879" t="s">
        <v>5</v>
      </c>
      <c r="B8879">
        <v>9256</v>
      </c>
      <c r="C8879">
        <v>2025</v>
      </c>
      <c r="D8879">
        <v>4</v>
      </c>
      <c r="E8879">
        <v>22</v>
      </c>
      <c r="G8879" s="11">
        <v>45769</v>
      </c>
      <c r="H8879" s="12">
        <f t="shared" si="138"/>
        <v>1.0734551749321699</v>
      </c>
    </row>
    <row r="8880" spans="1:8" x14ac:dyDescent="0.2">
      <c r="A8880" t="s">
        <v>5</v>
      </c>
      <c r="B8880">
        <v>9256</v>
      </c>
      <c r="C8880">
        <v>2025</v>
      </c>
      <c r="D8880">
        <v>4</v>
      </c>
      <c r="E8880">
        <v>23</v>
      </c>
      <c r="G8880" s="11">
        <v>45770</v>
      </c>
      <c r="H8880" s="12">
        <f t="shared" si="138"/>
        <v>1.071185196283873</v>
      </c>
    </row>
    <row r="8881" spans="1:8" x14ac:dyDescent="0.2">
      <c r="A8881" t="s">
        <v>5</v>
      </c>
      <c r="B8881">
        <v>9256</v>
      </c>
      <c r="C8881">
        <v>2025</v>
      </c>
      <c r="D8881">
        <v>4</v>
      </c>
      <c r="E8881">
        <v>24</v>
      </c>
      <c r="G8881" s="11">
        <v>45771</v>
      </c>
      <c r="H8881" s="12">
        <f t="shared" si="138"/>
        <v>1.0688944487068244</v>
      </c>
    </row>
    <row r="8882" spans="1:8" x14ac:dyDescent="0.2">
      <c r="A8882" t="s">
        <v>5</v>
      </c>
      <c r="B8882">
        <v>9256</v>
      </c>
      <c r="C8882">
        <v>2025</v>
      </c>
      <c r="D8882">
        <v>4</v>
      </c>
      <c r="E8882">
        <v>25</v>
      </c>
      <c r="G8882" s="11">
        <v>45772</v>
      </c>
      <c r="H8882" s="12">
        <f t="shared" si="138"/>
        <v>1.0665836100700867</v>
      </c>
    </row>
    <row r="8883" spans="1:8" x14ac:dyDescent="0.2">
      <c r="A8883" t="s">
        <v>5</v>
      </c>
      <c r="B8883">
        <v>9256</v>
      </c>
      <c r="C8883">
        <v>2025</v>
      </c>
      <c r="D8883">
        <v>4</v>
      </c>
      <c r="E8883">
        <v>26</v>
      </c>
      <c r="G8883" s="11">
        <v>45773</v>
      </c>
      <c r="H8883" s="12">
        <f t="shared" si="138"/>
        <v>1.0642533641879903</v>
      </c>
    </row>
    <row r="8884" spans="1:8" x14ac:dyDescent="0.2">
      <c r="A8884" t="s">
        <v>5</v>
      </c>
      <c r="B8884">
        <v>9256</v>
      </c>
      <c r="C8884">
        <v>2025</v>
      </c>
      <c r="D8884">
        <v>4</v>
      </c>
      <c r="E8884">
        <v>27</v>
      </c>
      <c r="G8884" s="11">
        <v>45774</v>
      </c>
      <c r="H8884" s="12">
        <f t="shared" si="138"/>
        <v>1.0619044006177822</v>
      </c>
    </row>
    <row r="8885" spans="1:8" x14ac:dyDescent="0.2">
      <c r="A8885" t="s">
        <v>5</v>
      </c>
      <c r="B8885">
        <v>9256</v>
      </c>
      <c r="C8885">
        <v>2025</v>
      </c>
      <c r="D8885">
        <v>4</v>
      </c>
      <c r="E8885">
        <v>28</v>
      </c>
      <c r="G8885" s="11">
        <v>45775</v>
      </c>
      <c r="H8885" s="12">
        <f t="shared" si="138"/>
        <v>1.0595374144555736</v>
      </c>
    </row>
    <row r="8886" spans="1:8" x14ac:dyDescent="0.2">
      <c r="A8886" t="s">
        <v>5</v>
      </c>
      <c r="B8886">
        <v>9256</v>
      </c>
      <c r="C8886">
        <v>2025</v>
      </c>
      <c r="D8886">
        <v>4</v>
      </c>
      <c r="E8886">
        <v>29</v>
      </c>
      <c r="G8886" s="11">
        <v>45776</v>
      </c>
      <c r="H8886" s="12">
        <f t="shared" si="138"/>
        <v>1.0571531061306512</v>
      </c>
    </row>
    <row r="8887" spans="1:8" x14ac:dyDescent="0.2">
      <c r="A8887" t="s">
        <v>5</v>
      </c>
      <c r="B8887">
        <v>9256</v>
      </c>
      <c r="C8887">
        <v>2025</v>
      </c>
      <c r="D8887">
        <v>4</v>
      </c>
      <c r="E8887">
        <v>30</v>
      </c>
      <c r="G8887" s="11">
        <v>45777</v>
      </c>
      <c r="H8887" s="12">
        <f t="shared" si="138"/>
        <v>1.0547521811982081</v>
      </c>
    </row>
    <row r="8888" spans="1:8" x14ac:dyDescent="0.2">
      <c r="A8888" t="s">
        <v>5</v>
      </c>
      <c r="B8888">
        <v>9256</v>
      </c>
      <c r="C8888">
        <v>2025</v>
      </c>
      <c r="D8888">
        <v>5</v>
      </c>
      <c r="E8888">
        <v>1</v>
      </c>
      <c r="G8888" s="11">
        <v>45778</v>
      </c>
      <c r="H8888" s="12">
        <f t="shared" si="138"/>
        <v>1.0512670895085447</v>
      </c>
    </row>
    <row r="8889" spans="1:8" x14ac:dyDescent="0.2">
      <c r="A8889" t="s">
        <v>5</v>
      </c>
      <c r="B8889">
        <v>9256</v>
      </c>
      <c r="C8889">
        <v>2025</v>
      </c>
      <c r="D8889">
        <v>5</v>
      </c>
      <c r="E8889">
        <v>2</v>
      </c>
      <c r="G8889" s="11">
        <v>45779</v>
      </c>
      <c r="H8889" s="12">
        <f t="shared" si="138"/>
        <v>1.048828611198942</v>
      </c>
    </row>
    <row r="8890" spans="1:8" x14ac:dyDescent="0.2">
      <c r="A8890" t="s">
        <v>5</v>
      </c>
      <c r="B8890">
        <v>9256</v>
      </c>
      <c r="C8890">
        <v>2025</v>
      </c>
      <c r="D8890">
        <v>5</v>
      </c>
      <c r="E8890">
        <v>3</v>
      </c>
      <c r="G8890" s="11">
        <v>45780</v>
      </c>
      <c r="H8890" s="12">
        <f t="shared" si="138"/>
        <v>1.046375979633797</v>
      </c>
    </row>
    <row r="8891" spans="1:8" x14ac:dyDescent="0.2">
      <c r="A8891" t="s">
        <v>5</v>
      </c>
      <c r="B8891">
        <v>9256</v>
      </c>
      <c r="C8891">
        <v>2025</v>
      </c>
      <c r="D8891">
        <v>5</v>
      </c>
      <c r="E8891">
        <v>4</v>
      </c>
      <c r="G8891" s="11">
        <v>45781</v>
      </c>
      <c r="H8891" s="12">
        <f t="shared" si="138"/>
        <v>1.043909920586249</v>
      </c>
    </row>
    <row r="8892" spans="1:8" x14ac:dyDescent="0.2">
      <c r="A8892" t="s">
        <v>5</v>
      </c>
      <c r="B8892">
        <v>9256</v>
      </c>
      <c r="C8892">
        <v>2025</v>
      </c>
      <c r="D8892">
        <v>5</v>
      </c>
      <c r="E8892">
        <v>5</v>
      </c>
      <c r="G8892" s="11">
        <v>45782</v>
      </c>
      <c r="H8892" s="12">
        <f t="shared" si="138"/>
        <v>1.0414311638028453</v>
      </c>
    </row>
    <row r="8893" spans="1:8" x14ac:dyDescent="0.2">
      <c r="A8893" t="s">
        <v>5</v>
      </c>
      <c r="B8893">
        <v>9256</v>
      </c>
      <c r="C8893">
        <v>2025</v>
      </c>
      <c r="D8893">
        <v>5</v>
      </c>
      <c r="E8893">
        <v>6</v>
      </c>
      <c r="G8893" s="11">
        <v>45783</v>
      </c>
      <c r="H8893" s="12">
        <f t="shared" si="138"/>
        <v>1.0389404427875975</v>
      </c>
    </row>
    <row r="8894" spans="1:8" x14ac:dyDescent="0.2">
      <c r="A8894" t="s">
        <v>5</v>
      </c>
      <c r="B8894">
        <v>9256</v>
      </c>
      <c r="C8894">
        <v>2025</v>
      </c>
      <c r="D8894">
        <v>5</v>
      </c>
      <c r="E8894">
        <v>7</v>
      </c>
      <c r="G8894" s="11">
        <v>45784</v>
      </c>
      <c r="H8894" s="12">
        <f t="shared" si="138"/>
        <v>1.0364384945849259</v>
      </c>
    </row>
    <row r="8895" spans="1:8" x14ac:dyDescent="0.2">
      <c r="A8895" t="s">
        <v>5</v>
      </c>
      <c r="B8895">
        <v>9256</v>
      </c>
      <c r="C8895">
        <v>2025</v>
      </c>
      <c r="D8895">
        <v>5</v>
      </c>
      <c r="E8895">
        <v>8</v>
      </c>
      <c r="G8895" s="11">
        <v>45785</v>
      </c>
      <c r="H8895" s="12">
        <f t="shared" si="138"/>
        <v>1.0339260595615558</v>
      </c>
    </row>
    <row r="8896" spans="1:8" x14ac:dyDescent="0.2">
      <c r="A8896" t="s">
        <v>5</v>
      </c>
      <c r="B8896">
        <v>9256</v>
      </c>
      <c r="C8896">
        <v>2025</v>
      </c>
      <c r="D8896">
        <v>5</v>
      </c>
      <c r="E8896">
        <v>9</v>
      </c>
      <c r="G8896" s="11">
        <v>45786</v>
      </c>
      <c r="H8896" s="12">
        <f t="shared" si="138"/>
        <v>1.0314038811874322</v>
      </c>
    </row>
    <row r="8897" spans="1:8" x14ac:dyDescent="0.2">
      <c r="A8897" t="s">
        <v>5</v>
      </c>
      <c r="B8897">
        <v>9256</v>
      </c>
      <c r="C8897">
        <v>2025</v>
      </c>
      <c r="D8897">
        <v>5</v>
      </c>
      <c r="E8897">
        <v>10</v>
      </c>
      <c r="G8897" s="11">
        <v>45787</v>
      </c>
      <c r="H8897" s="12">
        <f t="shared" si="138"/>
        <v>1.0288727058157137</v>
      </c>
    </row>
    <row r="8898" spans="1:8" x14ac:dyDescent="0.2">
      <c r="A8898" t="s">
        <v>5</v>
      </c>
      <c r="B8898">
        <v>9256</v>
      </c>
      <c r="C8898">
        <v>2025</v>
      </c>
      <c r="D8898">
        <v>5</v>
      </c>
      <c r="E8898">
        <v>11</v>
      </c>
      <c r="G8898" s="11">
        <v>45788</v>
      </c>
      <c r="H8898" s="12">
        <f t="shared" si="138"/>
        <v>1.0263332824619158</v>
      </c>
    </row>
    <row r="8899" spans="1:8" x14ac:dyDescent="0.2">
      <c r="A8899" t="s">
        <v>5</v>
      </c>
      <c r="B8899">
        <v>9256</v>
      </c>
      <c r="C8899">
        <v>2025</v>
      </c>
      <c r="D8899">
        <v>5</v>
      </c>
      <c r="E8899">
        <v>12</v>
      </c>
      <c r="G8899" s="11">
        <v>45789</v>
      </c>
      <c r="H8899" s="12">
        <f t="shared" si="138"/>
        <v>1.0237863625822641</v>
      </c>
    </row>
    <row r="8900" spans="1:8" x14ac:dyDescent="0.2">
      <c r="A8900" t="s">
        <v>5</v>
      </c>
      <c r="B8900">
        <v>9256</v>
      </c>
      <c r="C8900">
        <v>2025</v>
      </c>
      <c r="D8900">
        <v>5</v>
      </c>
      <c r="E8900">
        <v>13</v>
      </c>
      <c r="G8900" s="11">
        <v>45790</v>
      </c>
      <c r="H8900" s="12">
        <f t="shared" si="138"/>
        <v>1.021232699851327</v>
      </c>
    </row>
    <row r="8901" spans="1:8" x14ac:dyDescent="0.2">
      <c r="A8901" t="s">
        <v>5</v>
      </c>
      <c r="B8901">
        <v>9256</v>
      </c>
      <c r="C8901">
        <v>2025</v>
      </c>
      <c r="D8901">
        <v>5</v>
      </c>
      <c r="E8901">
        <v>14</v>
      </c>
      <c r="G8901" s="11">
        <v>45791</v>
      </c>
      <c r="H8901" s="12">
        <f t="shared" si="138"/>
        <v>1.0186730499389909</v>
      </c>
    </row>
    <row r="8902" spans="1:8" x14ac:dyDescent="0.2">
      <c r="A8902" t="s">
        <v>5</v>
      </c>
      <c r="B8902">
        <v>9256</v>
      </c>
      <c r="C8902">
        <v>2025</v>
      </c>
      <c r="D8902">
        <v>5</v>
      </c>
      <c r="E8902">
        <v>15</v>
      </c>
      <c r="G8902" s="11">
        <v>45792</v>
      </c>
      <c r="H8902" s="12">
        <f t="shared" si="138"/>
        <v>1.016108170286846</v>
      </c>
    </row>
    <row r="8903" spans="1:8" x14ac:dyDescent="0.2">
      <c r="A8903" t="s">
        <v>5</v>
      </c>
      <c r="B8903">
        <v>9256</v>
      </c>
      <c r="C8903">
        <v>2025</v>
      </c>
      <c r="D8903">
        <v>5</v>
      </c>
      <c r="E8903">
        <v>16</v>
      </c>
      <c r="G8903" s="11">
        <v>45793</v>
      </c>
      <c r="H8903" s="12">
        <f t="shared" si="138"/>
        <v>1.013538819884046</v>
      </c>
    </row>
    <row r="8904" spans="1:8" x14ac:dyDescent="0.2">
      <c r="A8904" t="s">
        <v>5</v>
      </c>
      <c r="B8904">
        <v>9256</v>
      </c>
      <c r="C8904">
        <v>2025</v>
      </c>
      <c r="D8904">
        <v>5</v>
      </c>
      <c r="E8904">
        <v>17</v>
      </c>
      <c r="G8904" s="11">
        <v>45794</v>
      </c>
      <c r="H8904" s="12">
        <f t="shared" si="138"/>
        <v>1.0109657590427121</v>
      </c>
    </row>
    <row r="8905" spans="1:8" x14ac:dyDescent="0.2">
      <c r="A8905" t="s">
        <v>5</v>
      </c>
      <c r="B8905">
        <v>9256</v>
      </c>
      <c r="C8905">
        <v>2025</v>
      </c>
      <c r="D8905">
        <v>5</v>
      </c>
      <c r="E8905">
        <v>18</v>
      </c>
      <c r="G8905" s="11">
        <v>45795</v>
      </c>
      <c r="H8905" s="12">
        <f t="shared" si="138"/>
        <v>1.0083897491729439</v>
      </c>
    </row>
    <row r="8906" spans="1:8" x14ac:dyDescent="0.2">
      <c r="A8906" t="s">
        <v>5</v>
      </c>
      <c r="B8906">
        <v>9256</v>
      </c>
      <c r="C8906">
        <v>2025</v>
      </c>
      <c r="D8906">
        <v>5</v>
      </c>
      <c r="E8906">
        <v>19</v>
      </c>
      <c r="G8906" s="11">
        <v>45796</v>
      </c>
      <c r="H8906" s="12">
        <f t="shared" si="138"/>
        <v>1.0058115525575058</v>
      </c>
    </row>
    <row r="8907" spans="1:8" x14ac:dyDescent="0.2">
      <c r="A8907" t="s">
        <v>5</v>
      </c>
      <c r="B8907">
        <v>9256</v>
      </c>
      <c r="C8907">
        <v>2025</v>
      </c>
      <c r="D8907">
        <v>5</v>
      </c>
      <c r="E8907">
        <v>20</v>
      </c>
      <c r="G8907" s="11">
        <v>45797</v>
      </c>
      <c r="H8907" s="12">
        <f t="shared" si="138"/>
        <v>1.0032319321262555</v>
      </c>
    </row>
    <row r="8908" spans="1:8" x14ac:dyDescent="0.2">
      <c r="A8908" t="s">
        <v>5</v>
      </c>
      <c r="B8908">
        <v>9256</v>
      </c>
      <c r="C8908">
        <v>2025</v>
      </c>
      <c r="D8908">
        <v>5</v>
      </c>
      <c r="E8908">
        <v>21</v>
      </c>
      <c r="G8908" s="11">
        <v>45798</v>
      </c>
      <c r="H8908" s="12">
        <f t="shared" si="138"/>
        <v>1.0006516512303807</v>
      </c>
    </row>
    <row r="8909" spans="1:8" x14ac:dyDescent="0.2">
      <c r="A8909" t="s">
        <v>5</v>
      </c>
      <c r="B8909">
        <v>9256</v>
      </c>
      <c r="C8909">
        <v>2025</v>
      </c>
      <c r="D8909">
        <v>5</v>
      </c>
      <c r="E8909">
        <v>22</v>
      </c>
      <c r="G8909" s="11">
        <v>45799</v>
      </c>
      <c r="H8909" s="12">
        <f t="shared" ref="H8909:H8932" si="139">((1+$H$4*SIN($H$5* ((30.44*(D8909-1)+E8909)+$H$6)))*$H$3+$H$7)/1000</f>
        <v>0.99807147341651115</v>
      </c>
    </row>
    <row r="8910" spans="1:8" x14ac:dyDescent="0.2">
      <c r="A8910" t="s">
        <v>5</v>
      </c>
      <c r="B8910">
        <v>9256</v>
      </c>
      <c r="C8910">
        <v>2025</v>
      </c>
      <c r="D8910">
        <v>5</v>
      </c>
      <c r="E8910">
        <v>23</v>
      </c>
      <c r="G8910" s="11">
        <v>45800</v>
      </c>
      <c r="H8910" s="12">
        <f t="shared" si="139"/>
        <v>0.99549216220077308</v>
      </c>
    </row>
    <row r="8911" spans="1:8" x14ac:dyDescent="0.2">
      <c r="A8911" t="s">
        <v>5</v>
      </c>
      <c r="B8911">
        <v>9256</v>
      </c>
      <c r="C8911">
        <v>2025</v>
      </c>
      <c r="D8911">
        <v>5</v>
      </c>
      <c r="E8911">
        <v>24</v>
      </c>
      <c r="G8911" s="11">
        <v>45801</v>
      </c>
      <c r="H8911" s="12">
        <f t="shared" si="139"/>
        <v>0.9929144808428525</v>
      </c>
    </row>
    <row r="8912" spans="1:8" x14ac:dyDescent="0.2">
      <c r="A8912" t="s">
        <v>5</v>
      </c>
      <c r="B8912">
        <v>9256</v>
      </c>
      <c r="C8912">
        <v>2025</v>
      </c>
      <c r="D8912">
        <v>5</v>
      </c>
      <c r="E8912">
        <v>25</v>
      </c>
      <c r="G8912" s="11">
        <v>45802</v>
      </c>
      <c r="H8912" s="12">
        <f t="shared" si="139"/>
        <v>0.99033919212013388</v>
      </c>
    </row>
    <row r="8913" spans="1:8" x14ac:dyDescent="0.2">
      <c r="A8913" t="s">
        <v>5</v>
      </c>
      <c r="B8913">
        <v>9256</v>
      </c>
      <c r="C8913">
        <v>2025</v>
      </c>
      <c r="D8913">
        <v>5</v>
      </c>
      <c r="E8913">
        <v>26</v>
      </c>
      <c r="G8913" s="11">
        <v>45803</v>
      </c>
      <c r="H8913" s="12">
        <f t="shared" si="139"/>
        <v>0.98776705810198306</v>
      </c>
    </row>
    <row r="8914" spans="1:8" x14ac:dyDescent="0.2">
      <c r="A8914" t="s">
        <v>5</v>
      </c>
      <c r="B8914">
        <v>9256</v>
      </c>
      <c r="C8914">
        <v>2025</v>
      </c>
      <c r="D8914">
        <v>5</v>
      </c>
      <c r="E8914">
        <v>27</v>
      </c>
      <c r="G8914" s="11">
        <v>45804</v>
      </c>
      <c r="H8914" s="12">
        <f t="shared" si="139"/>
        <v>0.98519883992423718</v>
      </c>
    </row>
    <row r="8915" spans="1:8" x14ac:dyDescent="0.2">
      <c r="A8915" t="s">
        <v>5</v>
      </c>
      <c r="B8915">
        <v>9256</v>
      </c>
      <c r="C8915">
        <v>2025</v>
      </c>
      <c r="D8915">
        <v>5</v>
      </c>
      <c r="E8915">
        <v>28</v>
      </c>
      <c r="G8915" s="11">
        <v>45805</v>
      </c>
      <c r="H8915" s="12">
        <f t="shared" si="139"/>
        <v>0.98263529756397405</v>
      </c>
    </row>
    <row r="8916" spans="1:8" x14ac:dyDescent="0.2">
      <c r="A8916" t="s">
        <v>5</v>
      </c>
      <c r="B8916">
        <v>9256</v>
      </c>
      <c r="C8916">
        <v>2025</v>
      </c>
      <c r="D8916">
        <v>5</v>
      </c>
      <c r="E8916">
        <v>29</v>
      </c>
      <c r="G8916" s="11">
        <v>45806</v>
      </c>
      <c r="H8916" s="12">
        <f t="shared" si="139"/>
        <v>0.98007718961462154</v>
      </c>
    </row>
    <row r="8917" spans="1:8" x14ac:dyDescent="0.2">
      <c r="A8917" t="s">
        <v>5</v>
      </c>
      <c r="B8917">
        <v>9256</v>
      </c>
      <c r="C8917">
        <v>2025</v>
      </c>
      <c r="D8917">
        <v>5</v>
      </c>
      <c r="E8917">
        <v>30</v>
      </c>
      <c r="G8917" s="11">
        <v>45807</v>
      </c>
      <c r="H8917" s="12">
        <f t="shared" si="139"/>
        <v>0.97752527306147741</v>
      </c>
    </row>
    <row r="8918" spans="1:8" x14ac:dyDescent="0.2">
      <c r="A8918" t="s">
        <v>5</v>
      </c>
      <c r="B8918">
        <v>9256</v>
      </c>
      <c r="C8918">
        <v>2025</v>
      </c>
      <c r="D8918">
        <v>5</v>
      </c>
      <c r="E8918">
        <v>31</v>
      </c>
      <c r="G8918" s="11">
        <v>45808</v>
      </c>
      <c r="H8918" s="12">
        <f t="shared" si="139"/>
        <v>0.97498030305770655</v>
      </c>
    </row>
    <row r="8919" spans="1:8" x14ac:dyDescent="0.2">
      <c r="A8919" t="s">
        <v>5</v>
      </c>
      <c r="B8919">
        <v>9256</v>
      </c>
      <c r="C8919">
        <v>2025</v>
      </c>
      <c r="D8919">
        <v>6</v>
      </c>
      <c r="E8919">
        <v>1</v>
      </c>
      <c r="G8919" s="11">
        <v>45809</v>
      </c>
      <c r="H8919" s="12">
        <f t="shared" si="139"/>
        <v>0.97386291104870715</v>
      </c>
    </row>
    <row r="8920" spans="1:8" x14ac:dyDescent="0.2">
      <c r="A8920" t="s">
        <v>5</v>
      </c>
      <c r="B8920">
        <v>9256</v>
      </c>
      <c r="C8920">
        <v>2025</v>
      </c>
      <c r="D8920">
        <v>6</v>
      </c>
      <c r="E8920">
        <v>2</v>
      </c>
      <c r="G8920" s="11">
        <v>45810</v>
      </c>
      <c r="H8920" s="12">
        <f t="shared" si="139"/>
        <v>0.97132926653879081</v>
      </c>
    </row>
    <row r="8921" spans="1:8" x14ac:dyDescent="0.2">
      <c r="A8921" t="s">
        <v>5</v>
      </c>
      <c r="B8921">
        <v>9256</v>
      </c>
      <c r="C8921">
        <v>2025</v>
      </c>
      <c r="D8921">
        <v>6</v>
      </c>
      <c r="E8921">
        <v>3</v>
      </c>
      <c r="G8921" s="11">
        <v>45811</v>
      </c>
      <c r="H8921" s="12">
        <f t="shared" si="139"/>
        <v>0.96880440207626173</v>
      </c>
    </row>
    <row r="8922" spans="1:8" x14ac:dyDescent="0.2">
      <c r="A8922" t="s">
        <v>5</v>
      </c>
      <c r="B8922">
        <v>9256</v>
      </c>
      <c r="C8922">
        <v>2025</v>
      </c>
      <c r="D8922">
        <v>6</v>
      </c>
      <c r="E8922">
        <v>4</v>
      </c>
      <c r="G8922" s="11">
        <v>45812</v>
      </c>
      <c r="H8922" s="12">
        <f t="shared" si="139"/>
        <v>0.96628906480913568</v>
      </c>
    </row>
    <row r="8923" spans="1:8" x14ac:dyDescent="0.2">
      <c r="A8923" t="s">
        <v>5</v>
      </c>
      <c r="B8923">
        <v>9256</v>
      </c>
      <c r="C8923">
        <v>2025</v>
      </c>
      <c r="D8923">
        <v>6</v>
      </c>
      <c r="E8923">
        <v>5</v>
      </c>
      <c r="G8923" s="11">
        <v>45813</v>
      </c>
      <c r="H8923" s="12">
        <f t="shared" si="139"/>
        <v>0.96378399906617773</v>
      </c>
    </row>
    <row r="8924" spans="1:8" x14ac:dyDescent="0.2">
      <c r="A8924" t="s">
        <v>5</v>
      </c>
      <c r="B8924">
        <v>9256</v>
      </c>
      <c r="C8924">
        <v>2025</v>
      </c>
      <c r="D8924">
        <v>6</v>
      </c>
      <c r="E8924">
        <v>6</v>
      </c>
      <c r="G8924" s="11">
        <v>45814</v>
      </c>
      <c r="H8924" s="12">
        <f t="shared" si="139"/>
        <v>0.9612899461366442</v>
      </c>
    </row>
    <row r="8925" spans="1:8" x14ac:dyDescent="0.2">
      <c r="A8925" t="s">
        <v>5</v>
      </c>
      <c r="B8925">
        <v>9256</v>
      </c>
      <c r="C8925">
        <v>2025</v>
      </c>
      <c r="D8925">
        <v>6</v>
      </c>
      <c r="E8925">
        <v>7</v>
      </c>
      <c r="G8925" s="11">
        <v>45815</v>
      </c>
      <c r="H8925" s="12">
        <f t="shared" si="139"/>
        <v>0.958807644050922</v>
      </c>
    </row>
    <row r="8926" spans="1:8" x14ac:dyDescent="0.2">
      <c r="A8926" t="s">
        <v>5</v>
      </c>
      <c r="B8926">
        <v>9256</v>
      </c>
      <c r="C8926">
        <v>2025</v>
      </c>
      <c r="D8926">
        <v>6</v>
      </c>
      <c r="E8926">
        <v>8</v>
      </c>
      <c r="G8926" s="11">
        <v>45816</v>
      </c>
      <c r="H8926" s="12">
        <f t="shared" si="139"/>
        <v>0.95633782736213491</v>
      </c>
    </row>
    <row r="8927" spans="1:8" x14ac:dyDescent="0.2">
      <c r="A8927" t="s">
        <v>5</v>
      </c>
      <c r="B8927">
        <v>9256</v>
      </c>
      <c r="C8927">
        <v>2025</v>
      </c>
      <c r="D8927">
        <v>6</v>
      </c>
      <c r="E8927">
        <v>9</v>
      </c>
      <c r="G8927" s="11">
        <v>45817</v>
      </c>
      <c r="H8927" s="12">
        <f t="shared" si="139"/>
        <v>0.95388122692877664</v>
      </c>
    </row>
    <row r="8928" spans="1:8" x14ac:dyDescent="0.2">
      <c r="A8928" t="s">
        <v>5</v>
      </c>
      <c r="B8928">
        <v>9256</v>
      </c>
      <c r="C8928">
        <v>2025</v>
      </c>
      <c r="D8928">
        <v>6</v>
      </c>
      <c r="E8928">
        <v>10</v>
      </c>
      <c r="G8928" s="11">
        <v>45818</v>
      </c>
      <c r="H8928" s="12">
        <f t="shared" si="139"/>
        <v>0.95143856969843832</v>
      </c>
    </row>
    <row r="8929" spans="1:8" x14ac:dyDescent="0.2">
      <c r="A8929" t="s">
        <v>5</v>
      </c>
      <c r="B8929">
        <v>9256</v>
      </c>
      <c r="C8929">
        <v>2025</v>
      </c>
      <c r="D8929">
        <v>6</v>
      </c>
      <c r="E8929">
        <v>11</v>
      </c>
      <c r="G8929" s="11">
        <v>45819</v>
      </c>
      <c r="H8929" s="12">
        <f t="shared" si="139"/>
        <v>0.94901057849269299</v>
      </c>
    </row>
    <row r="8930" spans="1:8" x14ac:dyDescent="0.2">
      <c r="A8930" t="s">
        <v>5</v>
      </c>
      <c r="B8930">
        <v>9256</v>
      </c>
      <c r="C8930">
        <v>2025</v>
      </c>
      <c r="D8930">
        <v>6</v>
      </c>
      <c r="E8930">
        <v>12</v>
      </c>
      <c r="G8930" s="11">
        <v>45820</v>
      </c>
      <c r="H8930" s="12">
        <f t="shared" si="139"/>
        <v>0.94659797179320093</v>
      </c>
    </row>
    <row r="8931" spans="1:8" x14ac:dyDescent="0.2">
      <c r="A8931" t="s">
        <v>5</v>
      </c>
      <c r="B8931">
        <v>9256</v>
      </c>
      <c r="C8931">
        <v>2025</v>
      </c>
      <c r="D8931">
        <v>6</v>
      </c>
      <c r="E8931">
        <v>13</v>
      </c>
      <c r="G8931" s="11">
        <v>45821</v>
      </c>
      <c r="H8931" s="12">
        <f t="shared" si="139"/>
        <v>0.94420146352909995</v>
      </c>
    </row>
    <row r="8932" spans="1:8" x14ac:dyDescent="0.2">
      <c r="A8932" t="s">
        <v>5</v>
      </c>
      <c r="B8932">
        <v>9256</v>
      </c>
      <c r="C8932">
        <v>2025</v>
      </c>
      <c r="D8932">
        <v>6</v>
      </c>
      <c r="E8932">
        <v>14</v>
      </c>
      <c r="G8932" s="11">
        <v>45822</v>
      </c>
      <c r="H8932" s="12">
        <f t="shared" si="139"/>
        <v>0.94182176286574115</v>
      </c>
    </row>
  </sheetData>
  <mergeCells count="2">
    <mergeCell ref="F3:F6"/>
    <mergeCell ref="I12:I3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B8EF3-D44C-8B4D-ACFB-E4FE685189D7}">
  <dimension ref="A1:K8932"/>
  <sheetViews>
    <sheetView topLeftCell="A8871" workbookViewId="0">
      <selection activeCell="Z11" sqref="Z11"/>
    </sheetView>
  </sheetViews>
  <sheetFormatPr baseColWidth="10" defaultRowHeight="16" x14ac:dyDescent="0.2"/>
  <sheetData>
    <row r="1" spans="1:11" ht="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1"/>
      <c r="G1" s="2" t="s">
        <v>14</v>
      </c>
      <c r="H1" s="2"/>
      <c r="I1" s="3"/>
    </row>
    <row r="2" spans="1:11" ht="22" x14ac:dyDescent="0.3">
      <c r="A2" t="s">
        <v>5</v>
      </c>
      <c r="B2">
        <v>9256</v>
      </c>
      <c r="C2">
        <v>2001</v>
      </c>
      <c r="D2">
        <v>1</v>
      </c>
      <c r="E2">
        <v>1</v>
      </c>
      <c r="G2" s="4"/>
      <c r="H2" s="4"/>
      <c r="I2" s="3"/>
    </row>
    <row r="3" spans="1:11" x14ac:dyDescent="0.2">
      <c r="A3" t="s">
        <v>5</v>
      </c>
      <c r="B3">
        <v>9256</v>
      </c>
      <c r="C3">
        <v>2001</v>
      </c>
      <c r="D3">
        <v>1</v>
      </c>
      <c r="E3">
        <v>2</v>
      </c>
      <c r="F3" s="17" t="s">
        <v>29</v>
      </c>
      <c r="G3" s="5" t="s">
        <v>6</v>
      </c>
      <c r="H3" s="5">
        <v>1</v>
      </c>
      <c r="I3" s="5" t="s">
        <v>7</v>
      </c>
    </row>
    <row r="4" spans="1:11" x14ac:dyDescent="0.2">
      <c r="A4" t="s">
        <v>5</v>
      </c>
      <c r="B4">
        <v>9256</v>
      </c>
      <c r="C4">
        <v>2001</v>
      </c>
      <c r="D4">
        <v>1</v>
      </c>
      <c r="E4">
        <v>3</v>
      </c>
      <c r="F4" s="17"/>
      <c r="G4" s="5" t="s">
        <v>8</v>
      </c>
      <c r="H4" s="5">
        <v>2</v>
      </c>
      <c r="I4" s="5" t="s">
        <v>9</v>
      </c>
    </row>
    <row r="5" spans="1:11" x14ac:dyDescent="0.2">
      <c r="A5" t="s">
        <v>5</v>
      </c>
      <c r="B5">
        <v>9256</v>
      </c>
      <c r="C5">
        <v>2001</v>
      </c>
      <c r="D5">
        <v>1</v>
      </c>
      <c r="E5">
        <v>4</v>
      </c>
      <c r="F5" s="17"/>
      <c r="G5" s="5" t="s">
        <v>10</v>
      </c>
      <c r="H5" s="5">
        <f>8*ATAN(1)/365.25</f>
        <v>1.7202423838958484E-2</v>
      </c>
      <c r="I5" s="5"/>
    </row>
    <row r="6" spans="1:11" x14ac:dyDescent="0.2">
      <c r="A6" t="s">
        <v>5</v>
      </c>
      <c r="B6">
        <v>9256</v>
      </c>
      <c r="C6">
        <v>2001</v>
      </c>
      <c r="D6">
        <v>1</v>
      </c>
      <c r="E6">
        <v>5</v>
      </c>
      <c r="F6" s="17"/>
      <c r="G6" s="5" t="s">
        <v>11</v>
      </c>
      <c r="H6" s="5">
        <v>40</v>
      </c>
      <c r="I6" s="5" t="s">
        <v>12</v>
      </c>
    </row>
    <row r="7" spans="1:11" x14ac:dyDescent="0.2">
      <c r="A7" t="s">
        <v>5</v>
      </c>
      <c r="B7">
        <v>9256</v>
      </c>
      <c r="C7">
        <v>2001</v>
      </c>
      <c r="D7">
        <v>1</v>
      </c>
      <c r="E7">
        <v>6</v>
      </c>
      <c r="F7" s="6"/>
      <c r="G7" s="5" t="s">
        <v>13</v>
      </c>
      <c r="H7" s="5">
        <v>18</v>
      </c>
    </row>
    <row r="8" spans="1:11" x14ac:dyDescent="0.2">
      <c r="A8" t="s">
        <v>5</v>
      </c>
      <c r="B8">
        <v>9256</v>
      </c>
      <c r="C8">
        <v>2001</v>
      </c>
      <c r="D8">
        <v>1</v>
      </c>
      <c r="E8">
        <v>7</v>
      </c>
      <c r="F8" s="6"/>
    </row>
    <row r="9" spans="1:11" x14ac:dyDescent="0.2">
      <c r="A9" t="s">
        <v>5</v>
      </c>
      <c r="B9">
        <v>9256</v>
      </c>
      <c r="C9">
        <v>2001</v>
      </c>
      <c r="D9">
        <v>1</v>
      </c>
      <c r="E9">
        <v>8</v>
      </c>
      <c r="F9" s="7"/>
      <c r="H9" s="8"/>
    </row>
    <row r="10" spans="1:11" x14ac:dyDescent="0.2">
      <c r="A10" t="s">
        <v>5</v>
      </c>
      <c r="B10">
        <v>9256</v>
      </c>
      <c r="C10">
        <v>2001</v>
      </c>
      <c r="D10">
        <v>1</v>
      </c>
      <c r="E10">
        <v>9</v>
      </c>
      <c r="F10" s="7"/>
      <c r="G10" s="9"/>
      <c r="H10" s="10"/>
    </row>
    <row r="11" spans="1:11" x14ac:dyDescent="0.2">
      <c r="A11" t="s">
        <v>5</v>
      </c>
      <c r="B11">
        <v>9256</v>
      </c>
      <c r="C11">
        <v>2001</v>
      </c>
      <c r="D11">
        <v>1</v>
      </c>
      <c r="E11">
        <v>10</v>
      </c>
      <c r="F11" s="6"/>
    </row>
    <row r="12" spans="1:11" x14ac:dyDescent="0.2">
      <c r="A12" t="s">
        <v>5</v>
      </c>
      <c r="B12">
        <v>9256</v>
      </c>
      <c r="C12">
        <v>2001</v>
      </c>
      <c r="D12">
        <v>1</v>
      </c>
      <c r="E12">
        <v>11</v>
      </c>
      <c r="F12" s="6"/>
      <c r="G12" s="11">
        <v>36902</v>
      </c>
      <c r="H12" s="12">
        <f>((1+$H$4*SIN($H$5* ((30.44*(D12-1)+E12)+$H$6)))*$H$3+$H$7)</f>
        <v>20.538061718517838</v>
      </c>
      <c r="I12" s="18"/>
      <c r="K12">
        <f>AVERAGE(H12:H8932)</f>
        <v>19.010264437516572</v>
      </c>
    </row>
    <row r="13" spans="1:11" x14ac:dyDescent="0.2">
      <c r="A13" t="s">
        <v>5</v>
      </c>
      <c r="B13">
        <v>9256</v>
      </c>
      <c r="C13">
        <v>2001</v>
      </c>
      <c r="D13">
        <v>1</v>
      </c>
      <c r="E13">
        <v>12</v>
      </c>
      <c r="F13" s="6"/>
      <c r="G13" s="11">
        <v>36903</v>
      </c>
      <c r="H13" s="12">
        <f t="shared" ref="H13:H76" si="0">((1+$H$4*SIN($H$5* ((30.44*(D13-1)+E13)+$H$6)))*$H$3+$H$7)</f>
        <v>20.559825044833435</v>
      </c>
      <c r="I13" s="18"/>
    </row>
    <row r="14" spans="1:11" x14ac:dyDescent="0.2">
      <c r="A14" t="s">
        <v>5</v>
      </c>
      <c r="B14">
        <v>9256</v>
      </c>
      <c r="C14">
        <v>2001</v>
      </c>
      <c r="D14">
        <v>1</v>
      </c>
      <c r="E14">
        <v>13</v>
      </c>
      <c r="F14" s="6"/>
      <c r="G14" s="11">
        <v>36904</v>
      </c>
      <c r="H14" s="12">
        <f t="shared" si="0"/>
        <v>20.581126793823096</v>
      </c>
      <c r="I14" s="18"/>
    </row>
    <row r="15" spans="1:11" x14ac:dyDescent="0.2">
      <c r="A15" t="s">
        <v>5</v>
      </c>
      <c r="B15">
        <v>9256</v>
      </c>
      <c r="C15">
        <v>2001</v>
      </c>
      <c r="D15">
        <v>1</v>
      </c>
      <c r="E15">
        <v>14</v>
      </c>
      <c r="F15" s="6"/>
      <c r="G15" s="11">
        <v>36905</v>
      </c>
      <c r="H15" s="12">
        <f t="shared" si="0"/>
        <v>20.601960661956582</v>
      </c>
      <c r="I15" s="18"/>
    </row>
    <row r="16" spans="1:11" x14ac:dyDescent="0.2">
      <c r="A16" t="s">
        <v>5</v>
      </c>
      <c r="B16">
        <v>9256</v>
      </c>
      <c r="C16">
        <v>2001</v>
      </c>
      <c r="D16">
        <v>1</v>
      </c>
      <c r="E16">
        <v>15</v>
      </c>
      <c r="F16" s="6"/>
      <c r="G16" s="11">
        <v>36906</v>
      </c>
      <c r="H16" s="12">
        <f t="shared" si="0"/>
        <v>20.622320484157125</v>
      </c>
      <c r="I16" s="18"/>
    </row>
    <row r="17" spans="1:9" x14ac:dyDescent="0.2">
      <c r="A17" t="s">
        <v>5</v>
      </c>
      <c r="B17">
        <v>9256</v>
      </c>
      <c r="C17">
        <v>2001</v>
      </c>
      <c r="D17">
        <v>1</v>
      </c>
      <c r="E17">
        <v>16</v>
      </c>
      <c r="F17" s="6"/>
      <c r="G17" s="11">
        <v>36907</v>
      </c>
      <c r="H17" s="12">
        <f t="shared" si="0"/>
        <v>20.642200235625779</v>
      </c>
      <c r="I17" s="18"/>
    </row>
    <row r="18" spans="1:9" x14ac:dyDescent="0.2">
      <c r="A18" t="s">
        <v>5</v>
      </c>
      <c r="B18">
        <v>9256</v>
      </c>
      <c r="C18">
        <v>2001</v>
      </c>
      <c r="D18">
        <v>1</v>
      </c>
      <c r="E18">
        <v>17</v>
      </c>
      <c r="F18" s="6"/>
      <c r="G18" s="11">
        <v>36908</v>
      </c>
      <c r="H18" s="12">
        <f t="shared" si="0"/>
        <v>20.661594033624247</v>
      </c>
      <c r="I18" s="18"/>
    </row>
    <row r="19" spans="1:9" x14ac:dyDescent="0.2">
      <c r="A19" t="s">
        <v>5</v>
      </c>
      <c r="B19">
        <v>9256</v>
      </c>
      <c r="C19">
        <v>2001</v>
      </c>
      <c r="D19">
        <v>1</v>
      </c>
      <c r="E19">
        <v>18</v>
      </c>
      <c r="F19" s="6"/>
      <c r="G19" s="11">
        <v>36909</v>
      </c>
      <c r="H19" s="12">
        <f t="shared" si="0"/>
        <v>20.680496139215695</v>
      </c>
      <c r="I19" s="18"/>
    </row>
    <row r="20" spans="1:9" x14ac:dyDescent="0.2">
      <c r="A20" t="s">
        <v>5</v>
      </c>
      <c r="B20">
        <v>9256</v>
      </c>
      <c r="C20">
        <v>2001</v>
      </c>
      <c r="D20">
        <v>1</v>
      </c>
      <c r="E20">
        <v>19</v>
      </c>
      <c r="F20" s="6"/>
      <c r="G20" s="11">
        <v>36910</v>
      </c>
      <c r="H20" s="12">
        <f t="shared" si="0"/>
        <v>20.698900958962962</v>
      </c>
      <c r="I20" s="18"/>
    </row>
    <row r="21" spans="1:9" x14ac:dyDescent="0.2">
      <c r="A21" t="s">
        <v>5</v>
      </c>
      <c r="B21">
        <v>9256</v>
      </c>
      <c r="C21">
        <v>2001</v>
      </c>
      <c r="D21">
        <v>1</v>
      </c>
      <c r="E21">
        <v>20</v>
      </c>
      <c r="F21" s="6"/>
      <c r="G21" s="11">
        <v>36911</v>
      </c>
      <c r="H21" s="12">
        <f t="shared" si="0"/>
        <v>20.716803046583784</v>
      </c>
      <c r="I21" s="18"/>
    </row>
    <row r="22" spans="1:9" x14ac:dyDescent="0.2">
      <c r="A22" t="s">
        <v>5</v>
      </c>
      <c r="B22">
        <v>9256</v>
      </c>
      <c r="C22">
        <v>2001</v>
      </c>
      <c r="D22">
        <v>1</v>
      </c>
      <c r="E22">
        <v>21</v>
      </c>
      <c r="F22" s="6"/>
      <c r="G22" s="11">
        <v>36912</v>
      </c>
      <c r="H22" s="12">
        <f t="shared" si="0"/>
        <v>20.734197104562416</v>
      </c>
      <c r="I22" s="18"/>
    </row>
    <row r="23" spans="1:9" x14ac:dyDescent="0.2">
      <c r="A23" t="s">
        <v>5</v>
      </c>
      <c r="B23">
        <v>9256</v>
      </c>
      <c r="C23">
        <v>2001</v>
      </c>
      <c r="D23">
        <v>1</v>
      </c>
      <c r="E23">
        <v>22</v>
      </c>
      <c r="F23" s="6"/>
      <c r="G23" s="11">
        <v>36913</v>
      </c>
      <c r="H23" s="12">
        <f t="shared" si="0"/>
        <v>20.751077985717259</v>
      </c>
      <c r="I23" s="18"/>
    </row>
    <row r="24" spans="1:9" x14ac:dyDescent="0.2">
      <c r="A24" t="s">
        <v>5</v>
      </c>
      <c r="B24">
        <v>9256</v>
      </c>
      <c r="C24">
        <v>2001</v>
      </c>
      <c r="D24">
        <v>1</v>
      </c>
      <c r="E24">
        <v>23</v>
      </c>
      <c r="F24" s="6"/>
      <c r="G24" s="11">
        <v>36914</v>
      </c>
      <c r="H24" s="12">
        <f t="shared" si="0"/>
        <v>20.767440694723994</v>
      </c>
      <c r="I24" s="18"/>
    </row>
    <row r="25" spans="1:9" x14ac:dyDescent="0.2">
      <c r="A25" t="s">
        <v>5</v>
      </c>
      <c r="B25">
        <v>9256</v>
      </c>
      <c r="C25">
        <v>2001</v>
      </c>
      <c r="D25">
        <v>1</v>
      </c>
      <c r="E25">
        <v>24</v>
      </c>
      <c r="F25" s="6"/>
      <c r="G25" s="11">
        <v>36915</v>
      </c>
      <c r="H25" s="12">
        <f t="shared" si="0"/>
        <v>20.783280389593774</v>
      </c>
      <c r="I25" s="18"/>
    </row>
    <row r="26" spans="1:9" x14ac:dyDescent="0.2">
      <c r="A26" t="s">
        <v>5</v>
      </c>
      <c r="B26">
        <v>9256</v>
      </c>
      <c r="C26">
        <v>2001</v>
      </c>
      <c r="D26">
        <v>1</v>
      </c>
      <c r="E26">
        <v>25</v>
      </c>
      <c r="F26" s="6"/>
      <c r="G26" s="11">
        <v>36916</v>
      </c>
      <c r="H26" s="12">
        <f t="shared" si="0"/>
        <v>20.798592383106051</v>
      </c>
      <c r="I26" s="18"/>
    </row>
    <row r="27" spans="1:9" x14ac:dyDescent="0.2">
      <c r="A27" t="s">
        <v>5</v>
      </c>
      <c r="B27">
        <v>9256</v>
      </c>
      <c r="C27">
        <v>2001</v>
      </c>
      <c r="D27">
        <v>1</v>
      </c>
      <c r="E27">
        <v>26</v>
      </c>
      <c r="F27" s="6"/>
      <c r="G27" s="11">
        <v>36917</v>
      </c>
      <c r="H27" s="12">
        <f t="shared" si="0"/>
        <v>20.813372144195597</v>
      </c>
      <c r="I27" s="18"/>
    </row>
    <row r="28" spans="1:9" x14ac:dyDescent="0.2">
      <c r="A28" t="s">
        <v>5</v>
      </c>
      <c r="B28">
        <v>9256</v>
      </c>
      <c r="C28">
        <v>2001</v>
      </c>
      <c r="D28">
        <v>1</v>
      </c>
      <c r="E28">
        <v>27</v>
      </c>
      <c r="F28" s="6"/>
      <c r="G28" s="11">
        <v>36918</v>
      </c>
      <c r="H28" s="12">
        <f t="shared" si="0"/>
        <v>20.827615299293324</v>
      </c>
      <c r="I28" s="18"/>
    </row>
    <row r="29" spans="1:9" x14ac:dyDescent="0.2">
      <c r="A29" t="s">
        <v>5</v>
      </c>
      <c r="B29">
        <v>9256</v>
      </c>
      <c r="C29">
        <v>2001</v>
      </c>
      <c r="D29">
        <v>1</v>
      </c>
      <c r="E29">
        <v>28</v>
      </c>
      <c r="F29" s="6"/>
      <c r="G29" s="11">
        <v>36919</v>
      </c>
      <c r="H29" s="12">
        <f t="shared" si="0"/>
        <v>20.841317633620484</v>
      </c>
      <c r="I29" s="18"/>
    </row>
    <row r="30" spans="1:9" x14ac:dyDescent="0.2">
      <c r="A30" t="s">
        <v>5</v>
      </c>
      <c r="B30">
        <v>9256</v>
      </c>
      <c r="C30">
        <v>2001</v>
      </c>
      <c r="D30">
        <v>1</v>
      </c>
      <c r="E30">
        <v>29</v>
      </c>
      <c r="F30" s="6"/>
      <c r="G30" s="11">
        <v>36920</v>
      </c>
      <c r="H30" s="12">
        <f t="shared" si="0"/>
        <v>20.854475092435909</v>
      </c>
      <c r="I30" s="18"/>
    </row>
    <row r="31" spans="1:9" x14ac:dyDescent="0.2">
      <c r="A31" t="s">
        <v>5</v>
      </c>
      <c r="B31">
        <v>9256</v>
      </c>
      <c r="C31">
        <v>2001</v>
      </c>
      <c r="D31">
        <v>1</v>
      </c>
      <c r="E31">
        <v>30</v>
      </c>
      <c r="F31" s="6"/>
      <c r="G31" s="11">
        <v>36921</v>
      </c>
      <c r="H31" s="12">
        <f t="shared" si="0"/>
        <v>20.867083782235841</v>
      </c>
      <c r="I31" s="18"/>
    </row>
    <row r="32" spans="1:9" x14ac:dyDescent="0.2">
      <c r="A32" t="s">
        <v>5</v>
      </c>
      <c r="B32">
        <v>9256</v>
      </c>
      <c r="C32">
        <v>2001</v>
      </c>
      <c r="D32">
        <v>1</v>
      </c>
      <c r="E32">
        <v>31</v>
      </c>
      <c r="F32" s="6"/>
      <c r="G32" s="11">
        <v>36922</v>
      </c>
      <c r="H32" s="12">
        <f t="shared" si="0"/>
        <v>20.879139971906124</v>
      </c>
      <c r="I32" s="18"/>
    </row>
    <row r="33" spans="1:9" x14ac:dyDescent="0.2">
      <c r="A33" t="s">
        <v>5</v>
      </c>
      <c r="B33">
        <v>9256</v>
      </c>
      <c r="C33">
        <v>2001</v>
      </c>
      <c r="D33">
        <v>2</v>
      </c>
      <c r="E33">
        <v>1</v>
      </c>
      <c r="F33" s="6"/>
      <c r="G33" s="11">
        <v>36923</v>
      </c>
      <c r="H33" s="12">
        <f t="shared" si="0"/>
        <v>20.884268738148393</v>
      </c>
      <c r="I33" s="18"/>
    </row>
    <row r="34" spans="1:9" x14ac:dyDescent="0.2">
      <c r="A34" t="s">
        <v>5</v>
      </c>
      <c r="B34">
        <v>9256</v>
      </c>
      <c r="C34">
        <v>2001</v>
      </c>
      <c r="D34">
        <v>2</v>
      </c>
      <c r="E34">
        <v>2</v>
      </c>
      <c r="F34" s="6"/>
      <c r="G34" s="11">
        <v>36924</v>
      </c>
      <c r="H34" s="12">
        <f t="shared" si="0"/>
        <v>20.895523102397878</v>
      </c>
    </row>
    <row r="35" spans="1:9" x14ac:dyDescent="0.2">
      <c r="A35" t="s">
        <v>5</v>
      </c>
      <c r="B35">
        <v>9256</v>
      </c>
      <c r="C35">
        <v>2001</v>
      </c>
      <c r="D35">
        <v>2</v>
      </c>
      <c r="E35">
        <v>3</v>
      </c>
      <c r="F35" s="6"/>
      <c r="G35" s="11">
        <v>36925</v>
      </c>
      <c r="H35" s="12">
        <f t="shared" si="0"/>
        <v>20.906216550865331</v>
      </c>
    </row>
    <row r="36" spans="1:9" x14ac:dyDescent="0.2">
      <c r="A36" t="s">
        <v>5</v>
      </c>
      <c r="B36">
        <v>9256</v>
      </c>
      <c r="C36">
        <v>2001</v>
      </c>
      <c r="D36">
        <v>2</v>
      </c>
      <c r="E36">
        <v>4</v>
      </c>
      <c r="F36" s="6"/>
      <c r="G36" s="11">
        <v>36926</v>
      </c>
      <c r="H36" s="12">
        <f t="shared" si="0"/>
        <v>20.916345919187304</v>
      </c>
    </row>
    <row r="37" spans="1:9" x14ac:dyDescent="0.2">
      <c r="A37" t="s">
        <v>5</v>
      </c>
      <c r="B37">
        <v>9256</v>
      </c>
      <c r="C37">
        <v>2001</v>
      </c>
      <c r="D37">
        <v>2</v>
      </c>
      <c r="E37">
        <v>5</v>
      </c>
      <c r="F37" s="6"/>
      <c r="G37" s="11">
        <v>36927</v>
      </c>
      <c r="H37" s="12">
        <f t="shared" si="0"/>
        <v>20.925908209920749</v>
      </c>
    </row>
    <row r="38" spans="1:9" x14ac:dyDescent="0.2">
      <c r="A38" t="s">
        <v>5</v>
      </c>
      <c r="B38">
        <v>9256</v>
      </c>
      <c r="C38">
        <v>2001</v>
      </c>
      <c r="D38">
        <v>2</v>
      </c>
      <c r="E38">
        <v>6</v>
      </c>
      <c r="F38" s="6"/>
      <c r="G38" s="11">
        <v>36928</v>
      </c>
      <c r="H38" s="12">
        <f t="shared" si="0"/>
        <v>20.934900593429997</v>
      </c>
    </row>
    <row r="39" spans="1:9" x14ac:dyDescent="0.2">
      <c r="A39" t="s">
        <v>5</v>
      </c>
      <c r="B39">
        <v>9256</v>
      </c>
      <c r="C39">
        <v>2001</v>
      </c>
      <c r="D39">
        <v>2</v>
      </c>
      <c r="E39">
        <v>7</v>
      </c>
      <c r="F39" s="6"/>
      <c r="G39" s="11">
        <v>36929</v>
      </c>
      <c r="H39" s="12">
        <f t="shared" si="0"/>
        <v>20.943320408724091</v>
      </c>
    </row>
    <row r="40" spans="1:9" x14ac:dyDescent="0.2">
      <c r="A40" t="s">
        <v>5</v>
      </c>
      <c r="B40">
        <v>9256</v>
      </c>
      <c r="C40">
        <v>2001</v>
      </c>
      <c r="D40">
        <v>2</v>
      </c>
      <c r="E40">
        <v>8</v>
      </c>
      <c r="G40" s="11">
        <v>36930</v>
      </c>
      <c r="H40" s="12">
        <f t="shared" si="0"/>
        <v>20.951165164244223</v>
      </c>
    </row>
    <row r="41" spans="1:9" x14ac:dyDescent="0.2">
      <c r="A41" t="s">
        <v>5</v>
      </c>
      <c r="B41">
        <v>9256</v>
      </c>
      <c r="C41">
        <v>2001</v>
      </c>
      <c r="D41">
        <v>2</v>
      </c>
      <c r="E41">
        <v>9</v>
      </c>
      <c r="G41" s="11">
        <v>36931</v>
      </c>
      <c r="H41" s="12">
        <f t="shared" si="0"/>
        <v>20.958432538601031</v>
      </c>
    </row>
    <row r="42" spans="1:9" x14ac:dyDescent="0.2">
      <c r="A42" t="s">
        <v>5</v>
      </c>
      <c r="B42">
        <v>9256</v>
      </c>
      <c r="C42">
        <v>2001</v>
      </c>
      <c r="D42">
        <v>2</v>
      </c>
      <c r="E42">
        <v>10</v>
      </c>
      <c r="G42" s="11">
        <v>36932</v>
      </c>
      <c r="H42" s="12">
        <f t="shared" si="0"/>
        <v>20.965120381261514</v>
      </c>
    </row>
    <row r="43" spans="1:9" x14ac:dyDescent="0.2">
      <c r="A43" t="s">
        <v>5</v>
      </c>
      <c r="B43">
        <v>9256</v>
      </c>
      <c r="C43">
        <v>2001</v>
      </c>
      <c r="D43">
        <v>2</v>
      </c>
      <c r="E43">
        <v>11</v>
      </c>
      <c r="G43" s="11">
        <v>36933</v>
      </c>
      <c r="H43" s="12">
        <f t="shared" si="0"/>
        <v>20.971226713185434</v>
      </c>
    </row>
    <row r="44" spans="1:9" x14ac:dyDescent="0.2">
      <c r="A44" t="s">
        <v>5</v>
      </c>
      <c r="B44">
        <v>9256</v>
      </c>
      <c r="C44">
        <v>2001</v>
      </c>
      <c r="D44">
        <v>2</v>
      </c>
      <c r="E44">
        <v>12</v>
      </c>
      <c r="G44" s="11">
        <v>36934</v>
      </c>
      <c r="H44" s="12">
        <f t="shared" si="0"/>
        <v>20.976749727410933</v>
      </c>
    </row>
    <row r="45" spans="1:9" x14ac:dyDescent="0.2">
      <c r="A45" t="s">
        <v>5</v>
      </c>
      <c r="B45">
        <v>9256</v>
      </c>
      <c r="C45">
        <v>2001</v>
      </c>
      <c r="D45">
        <v>2</v>
      </c>
      <c r="E45">
        <v>13</v>
      </c>
      <c r="G45" s="11">
        <v>36935</v>
      </c>
      <c r="H45" s="12">
        <f t="shared" si="0"/>
        <v>20.981687789589248</v>
      </c>
    </row>
    <row r="46" spans="1:9" x14ac:dyDescent="0.2">
      <c r="A46" t="s">
        <v>5</v>
      </c>
      <c r="B46">
        <v>9256</v>
      </c>
      <c r="C46">
        <v>2001</v>
      </c>
      <c r="D46">
        <v>2</v>
      </c>
      <c r="E46">
        <v>14</v>
      </c>
      <c r="G46" s="11">
        <v>36936</v>
      </c>
      <c r="H46" s="12">
        <f t="shared" si="0"/>
        <v>20.986039438468332</v>
      </c>
    </row>
    <row r="47" spans="1:9" x14ac:dyDescent="0.2">
      <c r="A47" t="s">
        <v>5</v>
      </c>
      <c r="B47">
        <v>9256</v>
      </c>
      <c r="C47">
        <v>2001</v>
      </c>
      <c r="D47">
        <v>2</v>
      </c>
      <c r="E47">
        <v>15</v>
      </c>
      <c r="G47" s="11">
        <v>36937</v>
      </c>
      <c r="H47" s="12">
        <f t="shared" si="0"/>
        <v>20.989803386325274</v>
      </c>
    </row>
    <row r="48" spans="1:9" x14ac:dyDescent="0.2">
      <c r="A48" t="s">
        <v>5</v>
      </c>
      <c r="B48">
        <v>9256</v>
      </c>
      <c r="C48">
        <v>2001</v>
      </c>
      <c r="D48">
        <v>2</v>
      </c>
      <c r="E48">
        <v>16</v>
      </c>
      <c r="G48" s="11">
        <v>36938</v>
      </c>
      <c r="H48" s="12">
        <f t="shared" si="0"/>
        <v>20.992978519347343</v>
      </c>
    </row>
    <row r="49" spans="1:8" x14ac:dyDescent="0.2">
      <c r="A49" t="s">
        <v>5</v>
      </c>
      <c r="B49">
        <v>9256</v>
      </c>
      <c r="C49">
        <v>2001</v>
      </c>
      <c r="D49">
        <v>2</v>
      </c>
      <c r="E49">
        <v>17</v>
      </c>
      <c r="G49" s="11">
        <v>36939</v>
      </c>
      <c r="H49" s="12">
        <f t="shared" si="0"/>
        <v>20.995563897961596</v>
      </c>
    </row>
    <row r="50" spans="1:8" x14ac:dyDescent="0.2">
      <c r="A50" t="s">
        <v>5</v>
      </c>
      <c r="B50">
        <v>9256</v>
      </c>
      <c r="C50">
        <v>2001</v>
      </c>
      <c r="D50">
        <v>2</v>
      </c>
      <c r="E50">
        <v>18</v>
      </c>
      <c r="G50" s="11">
        <v>36940</v>
      </c>
      <c r="H50" s="12">
        <f t="shared" si="0"/>
        <v>20.997558757112902</v>
      </c>
    </row>
    <row r="51" spans="1:8" x14ac:dyDescent="0.2">
      <c r="A51" t="s">
        <v>5</v>
      </c>
      <c r="B51">
        <v>9256</v>
      </c>
      <c r="C51">
        <v>2001</v>
      </c>
      <c r="D51">
        <v>2</v>
      </c>
      <c r="E51">
        <v>19</v>
      </c>
      <c r="G51" s="11">
        <v>36941</v>
      </c>
      <c r="H51" s="12">
        <f t="shared" si="0"/>
        <v>20.998962506490351</v>
      </c>
    </row>
    <row r="52" spans="1:8" x14ac:dyDescent="0.2">
      <c r="A52" t="s">
        <v>5</v>
      </c>
      <c r="B52">
        <v>9256</v>
      </c>
      <c r="C52">
        <v>2001</v>
      </c>
      <c r="D52">
        <v>2</v>
      </c>
      <c r="E52">
        <v>20</v>
      </c>
      <c r="G52" s="11">
        <v>36942</v>
      </c>
      <c r="H52" s="12">
        <f t="shared" si="0"/>
        <v>20.999774730701915</v>
      </c>
    </row>
    <row r="53" spans="1:8" x14ac:dyDescent="0.2">
      <c r="A53" t="s">
        <v>5</v>
      </c>
      <c r="B53">
        <v>9256</v>
      </c>
      <c r="C53">
        <v>2001</v>
      </c>
      <c r="D53">
        <v>2</v>
      </c>
      <c r="E53">
        <v>21</v>
      </c>
      <c r="G53" s="11">
        <v>36943</v>
      </c>
      <c r="H53" s="12">
        <f t="shared" si="0"/>
        <v>20.999995189397385</v>
      </c>
    </row>
    <row r="54" spans="1:8" x14ac:dyDescent="0.2">
      <c r="A54" t="s">
        <v>5</v>
      </c>
      <c r="B54">
        <v>9256</v>
      </c>
      <c r="C54">
        <v>2001</v>
      </c>
      <c r="D54">
        <v>2</v>
      </c>
      <c r="E54">
        <v>22</v>
      </c>
      <c r="G54" s="11">
        <v>36944</v>
      </c>
      <c r="H54" s="12">
        <f t="shared" si="0"/>
        <v>20.999623817339483</v>
      </c>
    </row>
    <row r="55" spans="1:8" x14ac:dyDescent="0.2">
      <c r="A55" t="s">
        <v>5</v>
      </c>
      <c r="B55">
        <v>9256</v>
      </c>
      <c r="C55">
        <v>2001</v>
      </c>
      <c r="D55">
        <v>2</v>
      </c>
      <c r="E55">
        <v>23</v>
      </c>
      <c r="G55" s="11">
        <v>36945</v>
      </c>
      <c r="H55" s="12">
        <f t="shared" si="0"/>
        <v>20.998660724423175</v>
      </c>
    </row>
    <row r="56" spans="1:8" x14ac:dyDescent="0.2">
      <c r="A56" t="s">
        <v>5</v>
      </c>
      <c r="B56">
        <v>9256</v>
      </c>
      <c r="C56">
        <v>2001</v>
      </c>
      <c r="D56">
        <v>2</v>
      </c>
      <c r="E56">
        <v>24</v>
      </c>
      <c r="G56" s="11">
        <v>36946</v>
      </c>
      <c r="H56" s="12">
        <f t="shared" si="0"/>
        <v>20.997106195643152</v>
      </c>
    </row>
    <row r="57" spans="1:8" x14ac:dyDescent="0.2">
      <c r="A57" t="s">
        <v>5</v>
      </c>
      <c r="B57">
        <v>9256</v>
      </c>
      <c r="C57">
        <v>2001</v>
      </c>
      <c r="D57">
        <v>2</v>
      </c>
      <c r="E57">
        <v>25</v>
      </c>
      <c r="G57" s="11">
        <v>36947</v>
      </c>
      <c r="H57" s="12">
        <f t="shared" si="0"/>
        <v>20.994960691009489</v>
      </c>
    </row>
    <row r="58" spans="1:8" x14ac:dyDescent="0.2">
      <c r="A58" t="s">
        <v>5</v>
      </c>
      <c r="B58">
        <v>9256</v>
      </c>
      <c r="C58">
        <v>2001</v>
      </c>
      <c r="D58">
        <v>2</v>
      </c>
      <c r="E58">
        <v>26</v>
      </c>
      <c r="G58" s="11">
        <v>36948</v>
      </c>
      <c r="H58" s="12">
        <f t="shared" si="0"/>
        <v>20.992224845411528</v>
      </c>
    </row>
    <row r="59" spans="1:8" x14ac:dyDescent="0.2">
      <c r="A59" t="s">
        <v>5</v>
      </c>
      <c r="B59">
        <v>9256</v>
      </c>
      <c r="C59">
        <v>2001</v>
      </c>
      <c r="D59">
        <v>2</v>
      </c>
      <c r="E59">
        <v>27</v>
      </c>
      <c r="G59" s="11">
        <v>36949</v>
      </c>
      <c r="H59" s="12">
        <f t="shared" si="0"/>
        <v>20.988899468429988</v>
      </c>
    </row>
    <row r="60" spans="1:8" x14ac:dyDescent="0.2">
      <c r="A60" t="s">
        <v>5</v>
      </c>
      <c r="B60">
        <v>9256</v>
      </c>
      <c r="C60">
        <v>2001</v>
      </c>
      <c r="D60">
        <v>2</v>
      </c>
      <c r="E60">
        <v>28</v>
      </c>
      <c r="G60" s="11">
        <v>36950</v>
      </c>
      <c r="H60" s="12">
        <f t="shared" si="0"/>
        <v>20.984985544097427</v>
      </c>
    </row>
    <row r="61" spans="1:8" x14ac:dyDescent="0.2">
      <c r="A61" t="s">
        <v>5</v>
      </c>
      <c r="B61">
        <v>9256</v>
      </c>
      <c r="C61">
        <v>2001</v>
      </c>
      <c r="D61">
        <v>3</v>
      </c>
      <c r="E61">
        <v>1</v>
      </c>
      <c r="G61" s="11">
        <v>36951</v>
      </c>
      <c r="H61" s="12">
        <f t="shared" si="0"/>
        <v>20.96704453204357</v>
      </c>
    </row>
    <row r="62" spans="1:8" x14ac:dyDescent="0.2">
      <c r="A62" t="s">
        <v>5</v>
      </c>
      <c r="B62">
        <v>9256</v>
      </c>
      <c r="C62">
        <v>2001</v>
      </c>
      <c r="D62">
        <v>3</v>
      </c>
      <c r="E62">
        <v>2</v>
      </c>
      <c r="G62" s="11">
        <v>36952</v>
      </c>
      <c r="H62" s="12">
        <f t="shared" si="0"/>
        <v>20.960533848326826</v>
      </c>
    </row>
    <row r="63" spans="1:8" x14ac:dyDescent="0.2">
      <c r="A63" t="s">
        <v>5</v>
      </c>
      <c r="B63">
        <v>9256</v>
      </c>
      <c r="C63">
        <v>2001</v>
      </c>
      <c r="D63">
        <v>3</v>
      </c>
      <c r="E63">
        <v>3</v>
      </c>
      <c r="G63" s="11">
        <v>36953</v>
      </c>
      <c r="H63" s="12">
        <f t="shared" si="0"/>
        <v>20.953443011102408</v>
      </c>
    </row>
    <row r="64" spans="1:8" x14ac:dyDescent="0.2">
      <c r="A64" t="s">
        <v>5</v>
      </c>
      <c r="B64">
        <v>9256</v>
      </c>
      <c r="C64">
        <v>2001</v>
      </c>
      <c r="D64">
        <v>3</v>
      </c>
      <c r="E64">
        <v>4</v>
      </c>
      <c r="G64" s="11">
        <v>36954</v>
      </c>
      <c r="H64" s="12">
        <f t="shared" si="0"/>
        <v>20.945774118663124</v>
      </c>
    </row>
    <row r="65" spans="1:8" x14ac:dyDescent="0.2">
      <c r="A65" t="s">
        <v>5</v>
      </c>
      <c r="B65">
        <v>9256</v>
      </c>
      <c r="C65">
        <v>2001</v>
      </c>
      <c r="D65">
        <v>3</v>
      </c>
      <c r="E65">
        <v>5</v>
      </c>
      <c r="G65" s="11">
        <v>36955</v>
      </c>
      <c r="H65" s="12">
        <f t="shared" si="0"/>
        <v>20.937529440357636</v>
      </c>
    </row>
    <row r="66" spans="1:8" x14ac:dyDescent="0.2">
      <c r="A66" t="s">
        <v>5</v>
      </c>
      <c r="B66">
        <v>9256</v>
      </c>
      <c r="C66">
        <v>2001</v>
      </c>
      <c r="D66">
        <v>3</v>
      </c>
      <c r="E66">
        <v>6</v>
      </c>
      <c r="G66" s="11">
        <v>36956</v>
      </c>
      <c r="H66" s="12">
        <f t="shared" si="0"/>
        <v>20.928711415918894</v>
      </c>
    </row>
    <row r="67" spans="1:8" x14ac:dyDescent="0.2">
      <c r="A67" t="s">
        <v>5</v>
      </c>
      <c r="B67">
        <v>9256</v>
      </c>
      <c r="C67">
        <v>2001</v>
      </c>
      <c r="D67">
        <v>3</v>
      </c>
      <c r="E67">
        <v>7</v>
      </c>
      <c r="G67" s="11">
        <v>36957</v>
      </c>
      <c r="H67" s="12">
        <f t="shared" si="0"/>
        <v>20.919322654742196</v>
      </c>
    </row>
    <row r="68" spans="1:8" x14ac:dyDescent="0.2">
      <c r="A68" t="s">
        <v>5</v>
      </c>
      <c r="B68">
        <v>9256</v>
      </c>
      <c r="C68">
        <v>2001</v>
      </c>
      <c r="D68">
        <v>3</v>
      </c>
      <c r="E68">
        <v>8</v>
      </c>
      <c r="G68" s="11">
        <v>36958</v>
      </c>
      <c r="H68" s="12">
        <f t="shared" si="0"/>
        <v>20.90936593511303</v>
      </c>
    </row>
    <row r="69" spans="1:8" x14ac:dyDescent="0.2">
      <c r="A69" t="s">
        <v>5</v>
      </c>
      <c r="B69">
        <v>9256</v>
      </c>
      <c r="C69">
        <v>2001</v>
      </c>
      <c r="D69">
        <v>3</v>
      </c>
      <c r="E69">
        <v>9</v>
      </c>
      <c r="G69" s="11">
        <v>36959</v>
      </c>
      <c r="H69" s="12">
        <f t="shared" si="0"/>
        <v>20.898844203384922</v>
      </c>
    </row>
    <row r="70" spans="1:8" x14ac:dyDescent="0.2">
      <c r="A70" t="s">
        <v>5</v>
      </c>
      <c r="B70">
        <v>9256</v>
      </c>
      <c r="C70">
        <v>2001</v>
      </c>
      <c r="D70">
        <v>3</v>
      </c>
      <c r="E70">
        <v>10</v>
      </c>
      <c r="G70" s="11">
        <v>36960</v>
      </c>
      <c r="H70" s="12">
        <f t="shared" si="0"/>
        <v>20.887760573107563</v>
      </c>
    </row>
    <row r="71" spans="1:8" x14ac:dyDescent="0.2">
      <c r="A71" t="s">
        <v>5</v>
      </c>
      <c r="B71">
        <v>9256</v>
      </c>
      <c r="C71">
        <v>2001</v>
      </c>
      <c r="D71">
        <v>3</v>
      </c>
      <c r="E71">
        <v>11</v>
      </c>
      <c r="G71" s="11">
        <v>36961</v>
      </c>
      <c r="H71" s="12">
        <f t="shared" si="0"/>
        <v>20.876118324105477</v>
      </c>
    </row>
    <row r="72" spans="1:8" x14ac:dyDescent="0.2">
      <c r="A72" t="s">
        <v>5</v>
      </c>
      <c r="B72">
        <v>9256</v>
      </c>
      <c r="C72">
        <v>2001</v>
      </c>
      <c r="D72">
        <v>3</v>
      </c>
      <c r="E72">
        <v>12</v>
      </c>
      <c r="G72" s="11">
        <v>36962</v>
      </c>
      <c r="H72" s="12">
        <f t="shared" si="0"/>
        <v>20.863920901507448</v>
      </c>
    </row>
    <row r="73" spans="1:8" x14ac:dyDescent="0.2">
      <c r="A73" t="s">
        <v>5</v>
      </c>
      <c r="B73">
        <v>9256</v>
      </c>
      <c r="C73">
        <v>2001</v>
      </c>
      <c r="D73">
        <v>3</v>
      </c>
      <c r="E73">
        <v>13</v>
      </c>
      <c r="G73" s="11">
        <v>36963</v>
      </c>
      <c r="H73" s="12">
        <f t="shared" si="0"/>
        <v>20.851171914727054</v>
      </c>
    </row>
    <row r="74" spans="1:8" x14ac:dyDescent="0.2">
      <c r="A74" t="s">
        <v>5</v>
      </c>
      <c r="B74">
        <v>9256</v>
      </c>
      <c r="C74">
        <v>2001</v>
      </c>
      <c r="D74">
        <v>3</v>
      </c>
      <c r="E74">
        <v>14</v>
      </c>
      <c r="G74" s="11">
        <v>36964</v>
      </c>
      <c r="H74" s="12">
        <f t="shared" si="0"/>
        <v>20.837875136394604</v>
      </c>
    </row>
    <row r="75" spans="1:8" x14ac:dyDescent="0.2">
      <c r="A75" t="s">
        <v>5</v>
      </c>
      <c r="B75">
        <v>9256</v>
      </c>
      <c r="C75">
        <v>2001</v>
      </c>
      <c r="D75">
        <v>3</v>
      </c>
      <c r="E75">
        <v>15</v>
      </c>
      <c r="G75" s="11">
        <v>36965</v>
      </c>
      <c r="H75" s="12">
        <f t="shared" si="0"/>
        <v>20.824034501240728</v>
      </c>
    </row>
    <row r="76" spans="1:8" x14ac:dyDescent="0.2">
      <c r="A76" t="s">
        <v>5</v>
      </c>
      <c r="B76">
        <v>9256</v>
      </c>
      <c r="C76">
        <v>2001</v>
      </c>
      <c r="D76">
        <v>3</v>
      </c>
      <c r="E76">
        <v>16</v>
      </c>
      <c r="G76" s="11">
        <v>36966</v>
      </c>
      <c r="H76" s="12">
        <f t="shared" si="0"/>
        <v>20.80965410493204</v>
      </c>
    </row>
    <row r="77" spans="1:8" x14ac:dyDescent="0.2">
      <c r="A77" t="s">
        <v>5</v>
      </c>
      <c r="B77">
        <v>9256</v>
      </c>
      <c r="C77">
        <v>2001</v>
      </c>
      <c r="D77">
        <v>3</v>
      </c>
      <c r="E77">
        <v>17</v>
      </c>
      <c r="G77" s="11">
        <v>36967</v>
      </c>
      <c r="H77" s="12">
        <f t="shared" ref="H77:H140" si="1">((1+$H$4*SIN($H$5* ((30.44*(D77-1)+E77)+$H$6)))*$H$3+$H$7)</f>
        <v>20.794738202859165</v>
      </c>
    </row>
    <row r="78" spans="1:8" x14ac:dyDescent="0.2">
      <c r="A78" t="s">
        <v>5</v>
      </c>
      <c r="B78">
        <v>9256</v>
      </c>
      <c r="C78">
        <v>2001</v>
      </c>
      <c r="D78">
        <v>3</v>
      </c>
      <c r="E78">
        <v>18</v>
      </c>
      <c r="G78" s="11">
        <v>36968</v>
      </c>
      <c r="H78" s="12">
        <f t="shared" si="1"/>
        <v>20.779291208877506</v>
      </c>
    </row>
    <row r="79" spans="1:8" x14ac:dyDescent="0.2">
      <c r="A79" t="s">
        <v>5</v>
      </c>
      <c r="B79">
        <v>9256</v>
      </c>
      <c r="C79">
        <v>2001</v>
      </c>
      <c r="D79">
        <v>3</v>
      </c>
      <c r="E79">
        <v>19</v>
      </c>
      <c r="G79" s="11">
        <v>36969</v>
      </c>
      <c r="H79" s="12">
        <f t="shared" si="1"/>
        <v>20.763317694001099</v>
      </c>
    </row>
    <row r="80" spans="1:8" x14ac:dyDescent="0.2">
      <c r="A80" t="s">
        <v>5</v>
      </c>
      <c r="B80">
        <v>9256</v>
      </c>
      <c r="C80">
        <v>2001</v>
      </c>
      <c r="D80">
        <v>3</v>
      </c>
      <c r="E80">
        <v>20</v>
      </c>
      <c r="G80" s="11">
        <v>36970</v>
      </c>
      <c r="H80" s="12">
        <f t="shared" si="1"/>
        <v>20.746822385049981</v>
      </c>
    </row>
    <row r="81" spans="1:8" x14ac:dyDescent="0.2">
      <c r="A81" t="s">
        <v>5</v>
      </c>
      <c r="B81">
        <v>9256</v>
      </c>
      <c r="C81">
        <v>2001</v>
      </c>
      <c r="D81">
        <v>3</v>
      </c>
      <c r="E81">
        <v>21</v>
      </c>
      <c r="G81" s="11">
        <v>36971</v>
      </c>
      <c r="H81" s="12">
        <f t="shared" si="1"/>
        <v>20.729810163251457</v>
      </c>
    </row>
    <row r="82" spans="1:8" x14ac:dyDescent="0.2">
      <c r="A82" t="s">
        <v>5</v>
      </c>
      <c r="B82">
        <v>9256</v>
      </c>
      <c r="C82">
        <v>2001</v>
      </c>
      <c r="D82">
        <v>3</v>
      </c>
      <c r="E82">
        <v>22</v>
      </c>
      <c r="G82" s="11">
        <v>36972</v>
      </c>
      <c r="H82" s="12">
        <f t="shared" si="1"/>
        <v>20.712286062795656</v>
      </c>
    </row>
    <row r="83" spans="1:8" x14ac:dyDescent="0.2">
      <c r="A83" t="s">
        <v>5</v>
      </c>
      <c r="B83">
        <v>9256</v>
      </c>
      <c r="C83">
        <v>2001</v>
      </c>
      <c r="D83">
        <v>3</v>
      </c>
      <c r="E83">
        <v>23</v>
      </c>
      <c r="G83" s="11">
        <v>36973</v>
      </c>
      <c r="H83" s="12">
        <f t="shared" si="1"/>
        <v>20.694255269345842</v>
      </c>
    </row>
    <row r="84" spans="1:8" x14ac:dyDescent="0.2">
      <c r="A84" t="s">
        <v>5</v>
      </c>
      <c r="B84">
        <v>9256</v>
      </c>
      <c r="C84">
        <v>2001</v>
      </c>
      <c r="D84">
        <v>3</v>
      </c>
      <c r="E84">
        <v>24</v>
      </c>
      <c r="G84" s="11">
        <v>36974</v>
      </c>
      <c r="H84" s="12">
        <f t="shared" si="1"/>
        <v>20.675723118503882</v>
      </c>
    </row>
    <row r="85" spans="1:8" x14ac:dyDescent="0.2">
      <c r="A85" t="s">
        <v>5</v>
      </c>
      <c r="B85">
        <v>9256</v>
      </c>
      <c r="C85">
        <v>2001</v>
      </c>
      <c r="D85">
        <v>3</v>
      </c>
      <c r="E85">
        <v>25</v>
      </c>
      <c r="G85" s="11">
        <v>36975</v>
      </c>
      <c r="H85" s="12">
        <f t="shared" si="1"/>
        <v>20.656695094231363</v>
      </c>
    </row>
    <row r="86" spans="1:8" x14ac:dyDescent="0.2">
      <c r="A86" t="s">
        <v>5</v>
      </c>
      <c r="B86">
        <v>9256</v>
      </c>
      <c r="C86">
        <v>2001</v>
      </c>
      <c r="D86">
        <v>3</v>
      </c>
      <c r="E86">
        <v>26</v>
      </c>
      <c r="G86" s="11">
        <v>36976</v>
      </c>
      <c r="H86" s="12">
        <f t="shared" si="1"/>
        <v>20.637176827226803</v>
      </c>
    </row>
    <row r="87" spans="1:8" x14ac:dyDescent="0.2">
      <c r="A87" t="s">
        <v>5</v>
      </c>
      <c r="B87">
        <v>9256</v>
      </c>
      <c r="C87">
        <v>2001</v>
      </c>
      <c r="D87">
        <v>3</v>
      </c>
      <c r="E87">
        <v>27</v>
      </c>
      <c r="G87" s="11">
        <v>36977</v>
      </c>
      <c r="H87" s="12">
        <f t="shared" si="1"/>
        <v>20.617174093259418</v>
      </c>
    </row>
    <row r="88" spans="1:8" x14ac:dyDescent="0.2">
      <c r="A88" t="s">
        <v>5</v>
      </c>
      <c r="B88">
        <v>9256</v>
      </c>
      <c r="C88">
        <v>2001</v>
      </c>
      <c r="D88">
        <v>3</v>
      </c>
      <c r="E88">
        <v>28</v>
      </c>
      <c r="G88" s="11">
        <v>36978</v>
      </c>
      <c r="H88" s="12">
        <f t="shared" si="1"/>
        <v>20.596692811460013</v>
      </c>
    </row>
    <row r="89" spans="1:8" x14ac:dyDescent="0.2">
      <c r="A89" t="s">
        <v>5</v>
      </c>
      <c r="B89">
        <v>9256</v>
      </c>
      <c r="C89">
        <v>2001</v>
      </c>
      <c r="D89">
        <v>3</v>
      </c>
      <c r="E89">
        <v>29</v>
      </c>
      <c r="G89" s="11">
        <v>36979</v>
      </c>
      <c r="H89" s="12">
        <f t="shared" si="1"/>
        <v>20.575739042569381</v>
      </c>
    </row>
    <row r="90" spans="1:8" x14ac:dyDescent="0.2">
      <c r="A90" t="s">
        <v>5</v>
      </c>
      <c r="B90">
        <v>9256</v>
      </c>
      <c r="C90">
        <v>2001</v>
      </c>
      <c r="D90">
        <v>3</v>
      </c>
      <c r="E90">
        <v>30</v>
      </c>
      <c r="G90" s="11">
        <v>36980</v>
      </c>
      <c r="H90" s="12">
        <f t="shared" si="1"/>
        <v>20.554318987144846</v>
      </c>
    </row>
    <row r="91" spans="1:8" x14ac:dyDescent="0.2">
      <c r="A91" t="s">
        <v>5</v>
      </c>
      <c r="B91">
        <v>9256</v>
      </c>
      <c r="C91">
        <v>2001</v>
      </c>
      <c r="D91">
        <v>3</v>
      </c>
      <c r="E91">
        <v>31</v>
      </c>
      <c r="G91" s="11">
        <v>36981</v>
      </c>
      <c r="H91" s="12">
        <f t="shared" si="1"/>
        <v>20.532438983725427</v>
      </c>
    </row>
    <row r="92" spans="1:8" x14ac:dyDescent="0.2">
      <c r="A92" t="s">
        <v>5</v>
      </c>
      <c r="B92">
        <v>9256</v>
      </c>
      <c r="C92">
        <v>2001</v>
      </c>
      <c r="D92">
        <v>4</v>
      </c>
      <c r="E92">
        <v>1</v>
      </c>
      <c r="G92" s="11">
        <v>36982</v>
      </c>
      <c r="H92" s="12">
        <f t="shared" si="1"/>
        <v>20.522667734116588</v>
      </c>
    </row>
    <row r="93" spans="1:8" x14ac:dyDescent="0.2">
      <c r="A93" t="s">
        <v>5</v>
      </c>
      <c r="B93">
        <v>9256</v>
      </c>
      <c r="C93">
        <v>2001</v>
      </c>
      <c r="D93">
        <v>4</v>
      </c>
      <c r="E93">
        <v>2</v>
      </c>
      <c r="G93" s="11">
        <v>36983</v>
      </c>
      <c r="H93" s="12">
        <f t="shared" si="1"/>
        <v>20.500136814886972</v>
      </c>
    </row>
    <row r="94" spans="1:8" x14ac:dyDescent="0.2">
      <c r="A94" t="s">
        <v>5</v>
      </c>
      <c r="B94">
        <v>9256</v>
      </c>
      <c r="C94">
        <v>2001</v>
      </c>
      <c r="D94">
        <v>4</v>
      </c>
      <c r="E94">
        <v>3</v>
      </c>
      <c r="G94" s="11">
        <v>36984</v>
      </c>
      <c r="H94" s="12">
        <f t="shared" si="1"/>
        <v>20.47716198103895</v>
      </c>
    </row>
    <row r="95" spans="1:8" x14ac:dyDescent="0.2">
      <c r="A95" t="s">
        <v>5</v>
      </c>
      <c r="B95">
        <v>9256</v>
      </c>
      <c r="C95">
        <v>2001</v>
      </c>
      <c r="D95">
        <v>4</v>
      </c>
      <c r="E95">
        <v>4</v>
      </c>
      <c r="G95" s="11">
        <v>36985</v>
      </c>
      <c r="H95" s="12">
        <f t="shared" si="1"/>
        <v>20.453750031195487</v>
      </c>
    </row>
    <row r="96" spans="1:8" x14ac:dyDescent="0.2">
      <c r="A96" t="s">
        <v>5</v>
      </c>
      <c r="B96">
        <v>9256</v>
      </c>
      <c r="C96">
        <v>2001</v>
      </c>
      <c r="D96">
        <v>4</v>
      </c>
      <c r="E96">
        <v>5</v>
      </c>
      <c r="G96" s="11">
        <v>36986</v>
      </c>
      <c r="H96" s="12">
        <f t="shared" si="1"/>
        <v>20.429907893329204</v>
      </c>
    </row>
    <row r="97" spans="1:8" x14ac:dyDescent="0.2">
      <c r="A97" t="s">
        <v>5</v>
      </c>
      <c r="B97">
        <v>9256</v>
      </c>
      <c r="C97">
        <v>2001</v>
      </c>
      <c r="D97">
        <v>4</v>
      </c>
      <c r="E97">
        <v>6</v>
      </c>
      <c r="G97" s="11">
        <v>36987</v>
      </c>
      <c r="H97" s="12">
        <f t="shared" si="1"/>
        <v>20.405642622712282</v>
      </c>
    </row>
    <row r="98" spans="1:8" x14ac:dyDescent="0.2">
      <c r="A98" t="s">
        <v>5</v>
      </c>
      <c r="B98">
        <v>9256</v>
      </c>
      <c r="C98">
        <v>2001</v>
      </c>
      <c r="D98">
        <v>4</v>
      </c>
      <c r="E98">
        <v>7</v>
      </c>
      <c r="G98" s="11">
        <v>36988</v>
      </c>
      <c r="H98" s="12">
        <f t="shared" si="1"/>
        <v>20.380961399828681</v>
      </c>
    </row>
    <row r="99" spans="1:8" x14ac:dyDescent="0.2">
      <c r="A99" t="s">
        <v>5</v>
      </c>
      <c r="B99">
        <v>9256</v>
      </c>
      <c r="C99">
        <v>2001</v>
      </c>
      <c r="D99">
        <v>4</v>
      </c>
      <c r="E99">
        <v>8</v>
      </c>
      <c r="G99" s="11">
        <v>36989</v>
      </c>
      <c r="H99" s="12">
        <f t="shared" si="1"/>
        <v>20.355871528249342</v>
      </c>
    </row>
    <row r="100" spans="1:8" x14ac:dyDescent="0.2">
      <c r="A100" t="s">
        <v>5</v>
      </c>
      <c r="B100">
        <v>9256</v>
      </c>
      <c r="C100">
        <v>2001</v>
      </c>
      <c r="D100">
        <v>4</v>
      </c>
      <c r="E100">
        <v>9</v>
      </c>
      <c r="G100" s="11">
        <v>36990</v>
      </c>
      <c r="H100" s="12">
        <f t="shared" si="1"/>
        <v>20.330380432470914</v>
      </c>
    </row>
    <row r="101" spans="1:8" x14ac:dyDescent="0.2">
      <c r="A101" t="s">
        <v>5</v>
      </c>
      <c r="B101">
        <v>9256</v>
      </c>
      <c r="C101">
        <v>2001</v>
      </c>
      <c r="D101">
        <v>4</v>
      </c>
      <c r="E101">
        <v>10</v>
      </c>
      <c r="G101" s="11">
        <v>36991</v>
      </c>
      <c r="H101" s="12">
        <f t="shared" si="1"/>
        <v>20.304495655718757</v>
      </c>
    </row>
    <row r="102" spans="1:8" x14ac:dyDescent="0.2">
      <c r="A102" t="s">
        <v>5</v>
      </c>
      <c r="B102">
        <v>9256</v>
      </c>
      <c r="C102">
        <v>2001</v>
      </c>
      <c r="D102">
        <v>4</v>
      </c>
      <c r="E102">
        <v>11</v>
      </c>
      <c r="G102" s="11">
        <v>36992</v>
      </c>
      <c r="H102" s="12">
        <f t="shared" si="1"/>
        <v>20.278224857714754</v>
      </c>
    </row>
    <row r="103" spans="1:8" x14ac:dyDescent="0.2">
      <c r="A103" t="s">
        <v>5</v>
      </c>
      <c r="B103">
        <v>9256</v>
      </c>
      <c r="C103">
        <v>2001</v>
      </c>
      <c r="D103">
        <v>4</v>
      </c>
      <c r="E103">
        <v>12</v>
      </c>
      <c r="G103" s="11">
        <v>36993</v>
      </c>
      <c r="H103" s="12">
        <f t="shared" si="1"/>
        <v>20.251575812410696</v>
      </c>
    </row>
    <row r="104" spans="1:8" x14ac:dyDescent="0.2">
      <c r="A104" t="s">
        <v>5</v>
      </c>
      <c r="B104">
        <v>9256</v>
      </c>
      <c r="C104">
        <v>2001</v>
      </c>
      <c r="D104">
        <v>4</v>
      </c>
      <c r="E104">
        <v>13</v>
      </c>
      <c r="G104" s="11">
        <v>36994</v>
      </c>
      <c r="H104" s="12">
        <f t="shared" si="1"/>
        <v>20.224556405687828</v>
      </c>
    </row>
    <row r="105" spans="1:8" x14ac:dyDescent="0.2">
      <c r="A105" t="s">
        <v>5</v>
      </c>
      <c r="B105">
        <v>9256</v>
      </c>
      <c r="C105">
        <v>2001</v>
      </c>
      <c r="D105">
        <v>4</v>
      </c>
      <c r="E105">
        <v>14</v>
      </c>
      <c r="G105" s="11">
        <v>36995</v>
      </c>
      <c r="H105" s="12">
        <f t="shared" si="1"/>
        <v>20.197174633023295</v>
      </c>
    </row>
    <row r="106" spans="1:8" x14ac:dyDescent="0.2">
      <c r="A106" t="s">
        <v>5</v>
      </c>
      <c r="B106">
        <v>9256</v>
      </c>
      <c r="C106">
        <v>2001</v>
      </c>
      <c r="D106">
        <v>4</v>
      </c>
      <c r="E106">
        <v>15</v>
      </c>
      <c r="G106" s="11">
        <v>36996</v>
      </c>
      <c r="H106" s="12">
        <f t="shared" si="1"/>
        <v>20.169438597124163</v>
      </c>
    </row>
    <row r="107" spans="1:8" x14ac:dyDescent="0.2">
      <c r="A107" t="s">
        <v>5</v>
      </c>
      <c r="B107">
        <v>9256</v>
      </c>
      <c r="C107">
        <v>2001</v>
      </c>
      <c r="D107">
        <v>4</v>
      </c>
      <c r="E107">
        <v>16</v>
      </c>
      <c r="G107" s="11">
        <v>36997</v>
      </c>
      <c r="H107" s="12">
        <f t="shared" si="1"/>
        <v>20.141356505529686</v>
      </c>
    </row>
    <row r="108" spans="1:8" x14ac:dyDescent="0.2">
      <c r="A108" t="s">
        <v>5</v>
      </c>
      <c r="B108">
        <v>9256</v>
      </c>
      <c r="C108">
        <v>2001</v>
      </c>
      <c r="D108">
        <v>4</v>
      </c>
      <c r="E108">
        <v>17</v>
      </c>
      <c r="G108" s="11">
        <v>36998</v>
      </c>
      <c r="H108" s="12">
        <f t="shared" si="1"/>
        <v>20.112936668182563</v>
      </c>
    </row>
    <row r="109" spans="1:8" x14ac:dyDescent="0.2">
      <c r="A109" t="s">
        <v>5</v>
      </c>
      <c r="B109">
        <v>9256</v>
      </c>
      <c r="C109">
        <v>2001</v>
      </c>
      <c r="D109">
        <v>4</v>
      </c>
      <c r="E109">
        <v>18</v>
      </c>
      <c r="G109" s="11">
        <v>36999</v>
      </c>
      <c r="H109" s="12">
        <f t="shared" si="1"/>
        <v>20.084187494969893</v>
      </c>
    </row>
    <row r="110" spans="1:8" x14ac:dyDescent="0.2">
      <c r="A110" t="s">
        <v>5</v>
      </c>
      <c r="B110">
        <v>9256</v>
      </c>
      <c r="C110">
        <v>2001</v>
      </c>
      <c r="D110">
        <v>4</v>
      </c>
      <c r="E110">
        <v>19</v>
      </c>
      <c r="G110" s="11">
        <v>37000</v>
      </c>
      <c r="H110" s="12">
        <f t="shared" si="1"/>
        <v>20.055117493234562</v>
      </c>
    </row>
    <row r="111" spans="1:8" x14ac:dyDescent="0.2">
      <c r="A111" t="s">
        <v>5</v>
      </c>
      <c r="B111">
        <v>9256</v>
      </c>
      <c r="C111">
        <v>2001</v>
      </c>
      <c r="D111">
        <v>4</v>
      </c>
      <c r="E111">
        <v>20</v>
      </c>
      <c r="G111" s="11">
        <v>37001</v>
      </c>
      <c r="H111" s="12">
        <f t="shared" si="1"/>
        <v>20.025735265257776</v>
      </c>
    </row>
    <row r="112" spans="1:8" x14ac:dyDescent="0.2">
      <c r="A112" t="s">
        <v>5</v>
      </c>
      <c r="B112">
        <v>9256</v>
      </c>
      <c r="C112">
        <v>2001</v>
      </c>
      <c r="D112">
        <v>4</v>
      </c>
      <c r="E112">
        <v>21</v>
      </c>
      <c r="G112" s="11">
        <v>37002</v>
      </c>
      <c r="H112" s="12">
        <f t="shared" si="1"/>
        <v>19.996049505713508</v>
      </c>
    </row>
    <row r="113" spans="1:8" x14ac:dyDescent="0.2">
      <c r="A113" t="s">
        <v>5</v>
      </c>
      <c r="B113">
        <v>9256</v>
      </c>
      <c r="C113">
        <v>2001</v>
      </c>
      <c r="D113">
        <v>4</v>
      </c>
      <c r="E113">
        <v>22</v>
      </c>
      <c r="G113" s="11">
        <v>37003</v>
      </c>
      <c r="H113" s="12">
        <f t="shared" si="1"/>
        <v>19.966068999095601</v>
      </c>
    </row>
    <row r="114" spans="1:8" x14ac:dyDescent="0.2">
      <c r="A114" t="s">
        <v>5</v>
      </c>
      <c r="B114">
        <v>9256</v>
      </c>
      <c r="C114">
        <v>2001</v>
      </c>
      <c r="D114">
        <v>4</v>
      </c>
      <c r="E114">
        <v>23</v>
      </c>
      <c r="G114" s="11">
        <v>37004</v>
      </c>
      <c r="H114" s="12">
        <f t="shared" si="1"/>
        <v>19.935802617118306</v>
      </c>
    </row>
    <row r="115" spans="1:8" x14ac:dyDescent="0.2">
      <c r="A115" t="s">
        <v>5</v>
      </c>
      <c r="B115">
        <v>9256</v>
      </c>
      <c r="C115">
        <v>2001</v>
      </c>
      <c r="D115">
        <v>4</v>
      </c>
      <c r="E115">
        <v>24</v>
      </c>
      <c r="G115" s="11">
        <v>37005</v>
      </c>
      <c r="H115" s="12">
        <f t="shared" si="1"/>
        <v>19.905259316090991</v>
      </c>
    </row>
    <row r="116" spans="1:8" x14ac:dyDescent="0.2">
      <c r="A116" t="s">
        <v>5</v>
      </c>
      <c r="B116">
        <v>9256</v>
      </c>
      <c r="C116">
        <v>2001</v>
      </c>
      <c r="D116">
        <v>4</v>
      </c>
      <c r="E116">
        <v>25</v>
      </c>
      <c r="G116" s="11">
        <v>37006</v>
      </c>
      <c r="H116" s="12">
        <f t="shared" si="1"/>
        <v>19.874448134267823</v>
      </c>
    </row>
    <row r="117" spans="1:8" x14ac:dyDescent="0.2">
      <c r="A117" t="s">
        <v>5</v>
      </c>
      <c r="B117">
        <v>9256</v>
      </c>
      <c r="C117">
        <v>2001</v>
      </c>
      <c r="D117">
        <v>4</v>
      </c>
      <c r="E117">
        <v>26</v>
      </c>
      <c r="G117" s="11">
        <v>37007</v>
      </c>
      <c r="H117" s="12">
        <f t="shared" si="1"/>
        <v>19.843378189173208</v>
      </c>
    </row>
    <row r="118" spans="1:8" x14ac:dyDescent="0.2">
      <c r="A118" t="s">
        <v>5</v>
      </c>
      <c r="B118">
        <v>9256</v>
      </c>
      <c r="C118">
        <v>2001</v>
      </c>
      <c r="D118">
        <v>4</v>
      </c>
      <c r="E118">
        <v>27</v>
      </c>
      <c r="G118" s="11">
        <v>37008</v>
      </c>
      <c r="H118" s="12">
        <f t="shared" si="1"/>
        <v>19.812058674903763</v>
      </c>
    </row>
    <row r="119" spans="1:8" x14ac:dyDescent="0.2">
      <c r="A119" t="s">
        <v>5</v>
      </c>
      <c r="B119">
        <v>9256</v>
      </c>
      <c r="C119">
        <v>2001</v>
      </c>
      <c r="D119">
        <v>4</v>
      </c>
      <c r="E119">
        <v>28</v>
      </c>
      <c r="G119" s="11">
        <v>37009</v>
      </c>
      <c r="H119" s="12">
        <f t="shared" si="1"/>
        <v>19.780498859407647</v>
      </c>
    </row>
    <row r="120" spans="1:8" x14ac:dyDescent="0.2">
      <c r="A120" t="s">
        <v>5</v>
      </c>
      <c r="B120">
        <v>9256</v>
      </c>
      <c r="C120">
        <v>2001</v>
      </c>
      <c r="D120">
        <v>4</v>
      </c>
      <c r="E120">
        <v>29</v>
      </c>
      <c r="G120" s="11">
        <v>37010</v>
      </c>
      <c r="H120" s="12">
        <f t="shared" si="1"/>
        <v>19.748708081742016</v>
      </c>
    </row>
    <row r="121" spans="1:8" x14ac:dyDescent="0.2">
      <c r="A121" t="s">
        <v>5</v>
      </c>
      <c r="B121">
        <v>9256</v>
      </c>
      <c r="C121">
        <v>2001</v>
      </c>
      <c r="D121">
        <v>4</v>
      </c>
      <c r="E121">
        <v>30</v>
      </c>
      <c r="G121" s="11">
        <v>37011</v>
      </c>
      <c r="H121" s="12">
        <f t="shared" si="1"/>
        <v>19.716695749309441</v>
      </c>
    </row>
    <row r="122" spans="1:8" x14ac:dyDescent="0.2">
      <c r="A122" t="s">
        <v>5</v>
      </c>
      <c r="B122">
        <v>9256</v>
      </c>
      <c r="C122">
        <v>2001</v>
      </c>
      <c r="D122">
        <v>5</v>
      </c>
      <c r="E122">
        <v>1</v>
      </c>
      <c r="G122" s="11">
        <v>37012</v>
      </c>
      <c r="H122" s="12">
        <f t="shared" si="1"/>
        <v>19.670227860113933</v>
      </c>
    </row>
    <row r="123" spans="1:8" x14ac:dyDescent="0.2">
      <c r="A123" t="s">
        <v>5</v>
      </c>
      <c r="B123">
        <v>9256</v>
      </c>
      <c r="C123">
        <v>2001</v>
      </c>
      <c r="D123">
        <v>5</v>
      </c>
      <c r="E123">
        <v>2</v>
      </c>
      <c r="G123" s="11">
        <v>37013</v>
      </c>
      <c r="H123" s="12">
        <f t="shared" si="1"/>
        <v>19.637714815985895</v>
      </c>
    </row>
    <row r="124" spans="1:8" x14ac:dyDescent="0.2">
      <c r="A124" t="s">
        <v>5</v>
      </c>
      <c r="B124">
        <v>9256</v>
      </c>
      <c r="C124">
        <v>2001</v>
      </c>
      <c r="D124">
        <v>5</v>
      </c>
      <c r="E124">
        <v>3</v>
      </c>
      <c r="G124" s="11">
        <v>37014</v>
      </c>
      <c r="H124" s="12">
        <f t="shared" si="1"/>
        <v>19.605013061783961</v>
      </c>
    </row>
    <row r="125" spans="1:8" x14ac:dyDescent="0.2">
      <c r="A125" t="s">
        <v>5</v>
      </c>
      <c r="B125">
        <v>9256</v>
      </c>
      <c r="C125">
        <v>2001</v>
      </c>
      <c r="D125">
        <v>5</v>
      </c>
      <c r="E125">
        <v>4</v>
      </c>
      <c r="G125" s="11">
        <v>37015</v>
      </c>
      <c r="H125" s="12">
        <f t="shared" si="1"/>
        <v>19.572132274483319</v>
      </c>
    </row>
    <row r="126" spans="1:8" x14ac:dyDescent="0.2">
      <c r="A126" t="s">
        <v>5</v>
      </c>
      <c r="B126">
        <v>9256</v>
      </c>
      <c r="C126">
        <v>2001</v>
      </c>
      <c r="D126">
        <v>5</v>
      </c>
      <c r="E126">
        <v>5</v>
      </c>
      <c r="G126" s="11">
        <v>37016</v>
      </c>
      <c r="H126" s="12">
        <f t="shared" si="1"/>
        <v>19.539082184037937</v>
      </c>
    </row>
    <row r="127" spans="1:8" x14ac:dyDescent="0.2">
      <c r="A127" t="s">
        <v>5</v>
      </c>
      <c r="B127">
        <v>9256</v>
      </c>
      <c r="C127">
        <v>2001</v>
      </c>
      <c r="D127">
        <v>5</v>
      </c>
      <c r="E127">
        <v>6</v>
      </c>
      <c r="G127" s="11">
        <v>37017</v>
      </c>
      <c r="H127" s="12">
        <f t="shared" si="1"/>
        <v>19.5058725705013</v>
      </c>
    </row>
    <row r="128" spans="1:8" x14ac:dyDescent="0.2">
      <c r="A128" t="s">
        <v>5</v>
      </c>
      <c r="B128">
        <v>9256</v>
      </c>
      <c r="C128">
        <v>2001</v>
      </c>
      <c r="D128">
        <v>5</v>
      </c>
      <c r="E128">
        <v>7</v>
      </c>
      <c r="G128" s="11">
        <v>37018</v>
      </c>
      <c r="H128" s="12">
        <f t="shared" si="1"/>
        <v>19.472513261132342</v>
      </c>
    </row>
    <row r="129" spans="1:8" x14ac:dyDescent="0.2">
      <c r="A129" t="s">
        <v>5</v>
      </c>
      <c r="B129">
        <v>9256</v>
      </c>
      <c r="C129">
        <v>2001</v>
      </c>
      <c r="D129">
        <v>5</v>
      </c>
      <c r="E129">
        <v>8</v>
      </c>
      <c r="G129" s="11">
        <v>37019</v>
      </c>
      <c r="H129" s="12">
        <f t="shared" si="1"/>
        <v>19.439014127487411</v>
      </c>
    </row>
    <row r="130" spans="1:8" x14ac:dyDescent="0.2">
      <c r="A130" t="s">
        <v>5</v>
      </c>
      <c r="B130">
        <v>9256</v>
      </c>
      <c r="C130">
        <v>2001</v>
      </c>
      <c r="D130">
        <v>5</v>
      </c>
      <c r="E130">
        <v>9</v>
      </c>
      <c r="G130" s="11">
        <v>37020</v>
      </c>
      <c r="H130" s="12">
        <f t="shared" si="1"/>
        <v>19.405385082499095</v>
      </c>
    </row>
    <row r="131" spans="1:8" x14ac:dyDescent="0.2">
      <c r="A131" t="s">
        <v>5</v>
      </c>
      <c r="B131">
        <v>9256</v>
      </c>
      <c r="C131">
        <v>2001</v>
      </c>
      <c r="D131">
        <v>5</v>
      </c>
      <c r="E131">
        <v>10</v>
      </c>
      <c r="G131" s="11">
        <v>37021</v>
      </c>
      <c r="H131" s="12">
        <f t="shared" si="1"/>
        <v>19.371636077542853</v>
      </c>
    </row>
    <row r="132" spans="1:8" x14ac:dyDescent="0.2">
      <c r="A132" t="s">
        <v>5</v>
      </c>
      <c r="B132">
        <v>9256</v>
      </c>
      <c r="C132">
        <v>2001</v>
      </c>
      <c r="D132">
        <v>5</v>
      </c>
      <c r="E132">
        <v>11</v>
      </c>
      <c r="G132" s="11">
        <v>37022</v>
      </c>
      <c r="H132" s="12">
        <f t="shared" si="1"/>
        <v>19.337777099492211</v>
      </c>
    </row>
    <row r="133" spans="1:8" x14ac:dyDescent="0.2">
      <c r="A133" t="s">
        <v>5</v>
      </c>
      <c r="B133">
        <v>9256</v>
      </c>
      <c r="C133">
        <v>2001</v>
      </c>
      <c r="D133">
        <v>5</v>
      </c>
      <c r="E133">
        <v>12</v>
      </c>
      <c r="G133" s="11">
        <v>37023</v>
      </c>
      <c r="H133" s="12">
        <f t="shared" si="1"/>
        <v>19.303818167763524</v>
      </c>
    </row>
    <row r="134" spans="1:8" x14ac:dyDescent="0.2">
      <c r="A134" t="s">
        <v>5</v>
      </c>
      <c r="B134">
        <v>9256</v>
      </c>
      <c r="C134">
        <v>2001</v>
      </c>
      <c r="D134">
        <v>5</v>
      </c>
      <c r="E134">
        <v>13</v>
      </c>
      <c r="G134" s="11">
        <v>37024</v>
      </c>
      <c r="H134" s="12">
        <f t="shared" si="1"/>
        <v>19.269769331351029</v>
      </c>
    </row>
    <row r="135" spans="1:8" x14ac:dyDescent="0.2">
      <c r="A135" t="s">
        <v>5</v>
      </c>
      <c r="B135">
        <v>9256</v>
      </c>
      <c r="C135">
        <v>2001</v>
      </c>
      <c r="D135">
        <v>5</v>
      </c>
      <c r="E135">
        <v>14</v>
      </c>
      <c r="G135" s="11">
        <v>37025</v>
      </c>
      <c r="H135" s="12">
        <f t="shared" si="1"/>
        <v>19.235640665853214</v>
      </c>
    </row>
    <row r="136" spans="1:8" x14ac:dyDescent="0.2">
      <c r="A136" t="s">
        <v>5</v>
      </c>
      <c r="B136">
        <v>9256</v>
      </c>
      <c r="C136">
        <v>2001</v>
      </c>
      <c r="D136">
        <v>5</v>
      </c>
      <c r="E136">
        <v>15</v>
      </c>
      <c r="G136" s="11">
        <v>37026</v>
      </c>
      <c r="H136" s="12">
        <f t="shared" si="1"/>
        <v>19.201442270491281</v>
      </c>
    </row>
    <row r="137" spans="1:8" x14ac:dyDescent="0.2">
      <c r="A137" t="s">
        <v>5</v>
      </c>
      <c r="B137">
        <v>9256</v>
      </c>
      <c r="C137">
        <v>2001</v>
      </c>
      <c r="D137">
        <v>5</v>
      </c>
      <c r="E137">
        <v>16</v>
      </c>
      <c r="G137" s="11">
        <v>37027</v>
      </c>
      <c r="H137" s="12">
        <f t="shared" si="1"/>
        <v>19.167184265120614</v>
      </c>
    </row>
    <row r="138" spans="1:8" x14ac:dyDescent="0.2">
      <c r="A138" t="s">
        <v>5</v>
      </c>
      <c r="B138">
        <v>9256</v>
      </c>
      <c r="C138">
        <v>2001</v>
      </c>
      <c r="D138">
        <v>5</v>
      </c>
      <c r="E138">
        <v>17</v>
      </c>
      <c r="G138" s="11">
        <v>37028</v>
      </c>
      <c r="H138" s="12">
        <f t="shared" si="1"/>
        <v>19.132876787236164</v>
      </c>
    </row>
    <row r="139" spans="1:8" x14ac:dyDescent="0.2">
      <c r="A139" t="s">
        <v>5</v>
      </c>
      <c r="B139">
        <v>9256</v>
      </c>
      <c r="C139">
        <v>2001</v>
      </c>
      <c r="D139">
        <v>5</v>
      </c>
      <c r="E139">
        <v>18</v>
      </c>
      <c r="G139" s="11">
        <v>37029</v>
      </c>
      <c r="H139" s="12">
        <f t="shared" si="1"/>
        <v>19.098529988972587</v>
      </c>
    </row>
    <row r="140" spans="1:8" x14ac:dyDescent="0.2">
      <c r="A140" t="s">
        <v>5</v>
      </c>
      <c r="B140">
        <v>9256</v>
      </c>
      <c r="C140">
        <v>2001</v>
      </c>
      <c r="D140">
        <v>5</v>
      </c>
      <c r="E140">
        <v>19</v>
      </c>
      <c r="G140" s="11">
        <v>37030</v>
      </c>
      <c r="H140" s="12">
        <f t="shared" si="1"/>
        <v>19.064154034100078</v>
      </c>
    </row>
    <row r="141" spans="1:8" x14ac:dyDescent="0.2">
      <c r="A141" t="s">
        <v>5</v>
      </c>
      <c r="B141">
        <v>9256</v>
      </c>
      <c r="C141">
        <v>2001</v>
      </c>
      <c r="D141">
        <v>5</v>
      </c>
      <c r="E141">
        <v>20</v>
      </c>
      <c r="G141" s="11">
        <v>37031</v>
      </c>
      <c r="H141" s="12">
        <f t="shared" ref="H141:H204" si="2">((1+$H$4*SIN($H$5* ((30.44*(D141-1)+E141)+$H$6)))*$H$3+$H$7)</f>
        <v>19.02975909501674</v>
      </c>
    </row>
    <row r="142" spans="1:8" x14ac:dyDescent="0.2">
      <c r="A142" t="s">
        <v>5</v>
      </c>
      <c r="B142">
        <v>9256</v>
      </c>
      <c r="C142">
        <v>2001</v>
      </c>
      <c r="D142">
        <v>5</v>
      </c>
      <c r="E142">
        <v>21</v>
      </c>
      <c r="G142" s="11">
        <v>37032</v>
      </c>
      <c r="H142" s="12">
        <f t="shared" si="2"/>
        <v>18.995355349738411</v>
      </c>
    </row>
    <row r="143" spans="1:8" x14ac:dyDescent="0.2">
      <c r="A143" t="s">
        <v>5</v>
      </c>
      <c r="B143">
        <v>9256</v>
      </c>
      <c r="C143">
        <v>2001</v>
      </c>
      <c r="D143">
        <v>5</v>
      </c>
      <c r="E143">
        <v>22</v>
      </c>
      <c r="G143" s="11">
        <v>37033</v>
      </c>
      <c r="H143" s="12">
        <f t="shared" si="2"/>
        <v>18.960952978886816</v>
      </c>
    </row>
    <row r="144" spans="1:8" x14ac:dyDescent="0.2">
      <c r="A144" t="s">
        <v>5</v>
      </c>
      <c r="B144">
        <v>9256</v>
      </c>
      <c r="C144">
        <v>2001</v>
      </c>
      <c r="D144">
        <v>5</v>
      </c>
      <c r="E144">
        <v>23</v>
      </c>
      <c r="G144" s="11">
        <v>37034</v>
      </c>
      <c r="H144" s="12">
        <f t="shared" si="2"/>
        <v>18.926562162676976</v>
      </c>
    </row>
    <row r="145" spans="1:8" x14ac:dyDescent="0.2">
      <c r="A145" t="s">
        <v>5</v>
      </c>
      <c r="B145">
        <v>9256</v>
      </c>
      <c r="C145">
        <v>2001</v>
      </c>
      <c r="D145">
        <v>5</v>
      </c>
      <c r="E145">
        <v>24</v>
      </c>
      <c r="G145" s="11">
        <v>37035</v>
      </c>
      <c r="H145" s="12">
        <f t="shared" si="2"/>
        <v>18.8921930779047</v>
      </c>
    </row>
    <row r="146" spans="1:8" x14ac:dyDescent="0.2">
      <c r="A146" t="s">
        <v>5</v>
      </c>
      <c r="B146">
        <v>9256</v>
      </c>
      <c r="C146">
        <v>2001</v>
      </c>
      <c r="D146">
        <v>5</v>
      </c>
      <c r="E146">
        <v>25</v>
      </c>
      <c r="G146" s="11">
        <v>37036</v>
      </c>
      <c r="H146" s="12">
        <f t="shared" si="2"/>
        <v>18.85785589493512</v>
      </c>
    </row>
    <row r="147" spans="1:8" x14ac:dyDescent="0.2">
      <c r="A147" t="s">
        <v>5</v>
      </c>
      <c r="B147">
        <v>9256</v>
      </c>
      <c r="C147">
        <v>2001</v>
      </c>
      <c r="D147">
        <v>5</v>
      </c>
      <c r="E147">
        <v>26</v>
      </c>
      <c r="G147" s="11">
        <v>37037</v>
      </c>
      <c r="H147" s="12">
        <f t="shared" si="2"/>
        <v>18.823560774693107</v>
      </c>
    </row>
    <row r="148" spans="1:8" x14ac:dyDescent="0.2">
      <c r="A148" t="s">
        <v>5</v>
      </c>
      <c r="B148">
        <v>9256</v>
      </c>
      <c r="C148">
        <v>2001</v>
      </c>
      <c r="D148">
        <v>5</v>
      </c>
      <c r="E148">
        <v>27</v>
      </c>
      <c r="G148" s="11">
        <v>37038</v>
      </c>
      <c r="H148" s="12">
        <f t="shared" si="2"/>
        <v>18.789317865656496</v>
      </c>
    </row>
    <row r="149" spans="1:8" x14ac:dyDescent="0.2">
      <c r="A149" t="s">
        <v>5</v>
      </c>
      <c r="B149">
        <v>9256</v>
      </c>
      <c r="C149">
        <v>2001</v>
      </c>
      <c r="D149">
        <v>5</v>
      </c>
      <c r="E149">
        <v>28</v>
      </c>
      <c r="G149" s="11">
        <v>37039</v>
      </c>
      <c r="H149" s="12">
        <f t="shared" si="2"/>
        <v>18.755137300852986</v>
      </c>
    </row>
    <row r="150" spans="1:8" x14ac:dyDescent="0.2">
      <c r="A150" t="s">
        <v>5</v>
      </c>
      <c r="B150">
        <v>9256</v>
      </c>
      <c r="C150">
        <v>2001</v>
      </c>
      <c r="D150">
        <v>5</v>
      </c>
      <c r="E150">
        <v>29</v>
      </c>
      <c r="G150" s="11">
        <v>37040</v>
      </c>
      <c r="H150" s="12">
        <f t="shared" si="2"/>
        <v>18.721029194861618</v>
      </c>
    </row>
    <row r="151" spans="1:8" x14ac:dyDescent="0.2">
      <c r="A151" t="s">
        <v>5</v>
      </c>
      <c r="B151">
        <v>9256</v>
      </c>
      <c r="C151">
        <v>2001</v>
      </c>
      <c r="D151">
        <v>5</v>
      </c>
      <c r="E151">
        <v>30</v>
      </c>
      <c r="G151" s="11">
        <v>37041</v>
      </c>
      <c r="H151" s="12">
        <f t="shared" si="2"/>
        <v>18.6870036408197</v>
      </c>
    </row>
    <row r="152" spans="1:8" x14ac:dyDescent="0.2">
      <c r="A152" t="s">
        <v>5</v>
      </c>
      <c r="B152">
        <v>9256</v>
      </c>
      <c r="C152">
        <v>2001</v>
      </c>
      <c r="D152">
        <v>5</v>
      </c>
      <c r="E152">
        <v>31</v>
      </c>
      <c r="G152" s="11">
        <v>37042</v>
      </c>
      <c r="H152" s="12">
        <f t="shared" si="2"/>
        <v>18.65307070743609</v>
      </c>
    </row>
    <row r="153" spans="1:8" x14ac:dyDescent="0.2">
      <c r="A153" t="s">
        <v>5</v>
      </c>
      <c r="B153">
        <v>9256</v>
      </c>
      <c r="C153">
        <v>2001</v>
      </c>
      <c r="D153">
        <v>6</v>
      </c>
      <c r="E153">
        <v>1</v>
      </c>
      <c r="G153" s="11">
        <v>37043</v>
      </c>
      <c r="H153" s="12">
        <f t="shared" si="2"/>
        <v>18.638172147316094</v>
      </c>
    </row>
    <row r="154" spans="1:8" x14ac:dyDescent="0.2">
      <c r="A154" t="s">
        <v>5</v>
      </c>
      <c r="B154">
        <v>9256</v>
      </c>
      <c r="C154">
        <v>2001</v>
      </c>
      <c r="D154">
        <v>6</v>
      </c>
      <c r="E154">
        <v>2</v>
      </c>
      <c r="G154" s="11">
        <v>37044</v>
      </c>
      <c r="H154" s="12">
        <f t="shared" si="2"/>
        <v>18.60439022051721</v>
      </c>
    </row>
    <row r="155" spans="1:8" x14ac:dyDescent="0.2">
      <c r="A155" t="s">
        <v>5</v>
      </c>
      <c r="B155">
        <v>9256</v>
      </c>
      <c r="C155">
        <v>2001</v>
      </c>
      <c r="D155">
        <v>6</v>
      </c>
      <c r="E155">
        <v>3</v>
      </c>
      <c r="G155" s="11">
        <v>37045</v>
      </c>
      <c r="H155" s="12">
        <f t="shared" si="2"/>
        <v>18.570725361016823</v>
      </c>
    </row>
    <row r="156" spans="1:8" x14ac:dyDescent="0.2">
      <c r="A156" t="s">
        <v>5</v>
      </c>
      <c r="B156">
        <v>9256</v>
      </c>
      <c r="C156">
        <v>2001</v>
      </c>
      <c r="D156">
        <v>6</v>
      </c>
      <c r="E156">
        <v>4</v>
      </c>
      <c r="G156" s="11">
        <v>37046</v>
      </c>
      <c r="H156" s="12">
        <f t="shared" si="2"/>
        <v>18.537187530788476</v>
      </c>
    </row>
    <row r="157" spans="1:8" x14ac:dyDescent="0.2">
      <c r="A157" t="s">
        <v>5</v>
      </c>
      <c r="B157">
        <v>9256</v>
      </c>
      <c r="C157">
        <v>2001</v>
      </c>
      <c r="D157">
        <v>6</v>
      </c>
      <c r="E157">
        <v>5</v>
      </c>
      <c r="G157" s="11">
        <v>37047</v>
      </c>
      <c r="H157" s="12">
        <f t="shared" si="2"/>
        <v>18.503786654215705</v>
      </c>
    </row>
    <row r="158" spans="1:8" x14ac:dyDescent="0.2">
      <c r="A158" t="s">
        <v>5</v>
      </c>
      <c r="B158">
        <v>9256</v>
      </c>
      <c r="C158">
        <v>2001</v>
      </c>
      <c r="D158">
        <v>6</v>
      </c>
      <c r="E158">
        <v>6</v>
      </c>
      <c r="G158" s="11">
        <v>37048</v>
      </c>
      <c r="H158" s="12">
        <f t="shared" si="2"/>
        <v>18.470532615155253</v>
      </c>
    </row>
    <row r="159" spans="1:8" x14ac:dyDescent="0.2">
      <c r="A159" t="s">
        <v>5</v>
      </c>
      <c r="B159">
        <v>9256</v>
      </c>
      <c r="C159">
        <v>2001</v>
      </c>
      <c r="D159">
        <v>6</v>
      </c>
      <c r="E159">
        <v>7</v>
      </c>
      <c r="G159" s="11">
        <v>37049</v>
      </c>
      <c r="H159" s="12">
        <f t="shared" si="2"/>
        <v>18.437435254012293</v>
      </c>
    </row>
    <row r="160" spans="1:8" x14ac:dyDescent="0.2">
      <c r="A160" t="s">
        <v>5</v>
      </c>
      <c r="B160">
        <v>9256</v>
      </c>
      <c r="C160">
        <v>2001</v>
      </c>
      <c r="D160">
        <v>6</v>
      </c>
      <c r="E160">
        <v>8</v>
      </c>
      <c r="G160" s="11">
        <v>37050</v>
      </c>
      <c r="H160" s="12">
        <f t="shared" si="2"/>
        <v>18.404504364828465</v>
      </c>
    </row>
    <row r="161" spans="1:8" x14ac:dyDescent="0.2">
      <c r="A161" t="s">
        <v>5</v>
      </c>
      <c r="B161">
        <v>9256</v>
      </c>
      <c r="C161">
        <v>2001</v>
      </c>
      <c r="D161">
        <v>6</v>
      </c>
      <c r="E161">
        <v>9</v>
      </c>
      <c r="G161" s="11">
        <v>37051</v>
      </c>
      <c r="H161" s="12">
        <f t="shared" si="2"/>
        <v>18.371749692383688</v>
      </c>
    </row>
    <row r="162" spans="1:8" x14ac:dyDescent="0.2">
      <c r="A162" t="s">
        <v>5</v>
      </c>
      <c r="B162">
        <v>9256</v>
      </c>
      <c r="C162">
        <v>2001</v>
      </c>
      <c r="D162">
        <v>6</v>
      </c>
      <c r="E162">
        <v>10</v>
      </c>
      <c r="G162" s="11">
        <v>37052</v>
      </c>
      <c r="H162" s="12">
        <f t="shared" si="2"/>
        <v>18.339180929312512</v>
      </c>
    </row>
    <row r="163" spans="1:8" x14ac:dyDescent="0.2">
      <c r="A163" t="s">
        <v>5</v>
      </c>
      <c r="B163">
        <v>9256</v>
      </c>
      <c r="C163">
        <v>2001</v>
      </c>
      <c r="D163">
        <v>6</v>
      </c>
      <c r="E163">
        <v>11</v>
      </c>
      <c r="G163" s="11">
        <v>37053</v>
      </c>
      <c r="H163" s="12">
        <f t="shared" si="2"/>
        <v>18.306807713235905</v>
      </c>
    </row>
    <row r="164" spans="1:8" x14ac:dyDescent="0.2">
      <c r="A164" t="s">
        <v>5</v>
      </c>
      <c r="B164">
        <v>9256</v>
      </c>
      <c r="C164">
        <v>2001</v>
      </c>
      <c r="D164">
        <v>6</v>
      </c>
      <c r="E164">
        <v>12</v>
      </c>
      <c r="G164" s="11">
        <v>37054</v>
      </c>
      <c r="H164" s="12">
        <f t="shared" si="2"/>
        <v>18.274639623909348</v>
      </c>
    </row>
    <row r="165" spans="1:8" x14ac:dyDescent="0.2">
      <c r="A165" t="s">
        <v>5</v>
      </c>
      <c r="B165">
        <v>9256</v>
      </c>
      <c r="C165">
        <v>2001</v>
      </c>
      <c r="D165">
        <v>6</v>
      </c>
      <c r="E165">
        <v>13</v>
      </c>
      <c r="G165" s="11">
        <v>37055</v>
      </c>
      <c r="H165" s="12">
        <f t="shared" si="2"/>
        <v>18.242686180387999</v>
      </c>
    </row>
    <row r="166" spans="1:8" x14ac:dyDescent="0.2">
      <c r="A166" t="s">
        <v>5</v>
      </c>
      <c r="B166">
        <v>9256</v>
      </c>
      <c r="C166">
        <v>2001</v>
      </c>
      <c r="D166">
        <v>6</v>
      </c>
      <c r="E166">
        <v>14</v>
      </c>
      <c r="G166" s="11">
        <v>37056</v>
      </c>
      <c r="H166" s="12">
        <f t="shared" si="2"/>
        <v>18.210956838209881</v>
      </c>
    </row>
    <row r="167" spans="1:8" x14ac:dyDescent="0.2">
      <c r="A167" t="s">
        <v>5</v>
      </c>
      <c r="B167">
        <v>9256</v>
      </c>
      <c r="C167">
        <v>2001</v>
      </c>
      <c r="D167">
        <v>6</v>
      </c>
      <c r="E167">
        <v>15</v>
      </c>
      <c r="G167" s="11">
        <v>37057</v>
      </c>
      <c r="H167" s="12">
        <f t="shared" si="2"/>
        <v>18.179460986597821</v>
      </c>
    </row>
    <row r="168" spans="1:8" x14ac:dyDescent="0.2">
      <c r="A168" t="s">
        <v>5</v>
      </c>
      <c r="B168">
        <v>9256</v>
      </c>
      <c r="C168">
        <v>2001</v>
      </c>
      <c r="D168">
        <v>6</v>
      </c>
      <c r="E168">
        <v>16</v>
      </c>
      <c r="G168" s="11">
        <v>37058</v>
      </c>
      <c r="H168" s="12">
        <f t="shared" si="2"/>
        <v>18.14820794568103</v>
      </c>
    </row>
    <row r="169" spans="1:8" x14ac:dyDescent="0.2">
      <c r="A169" t="s">
        <v>5</v>
      </c>
      <c r="B169">
        <v>9256</v>
      </c>
      <c r="C169">
        <v>2001</v>
      </c>
      <c r="D169">
        <v>6</v>
      </c>
      <c r="E169">
        <v>17</v>
      </c>
      <c r="G169" s="11">
        <v>37059</v>
      </c>
      <c r="H169" s="12">
        <f t="shared" si="2"/>
        <v>18.117206963737129</v>
      </c>
    </row>
    <row r="170" spans="1:8" x14ac:dyDescent="0.2">
      <c r="A170" t="s">
        <v>5</v>
      </c>
      <c r="B170">
        <v>9256</v>
      </c>
      <c r="C170">
        <v>2001</v>
      </c>
      <c r="D170">
        <v>6</v>
      </c>
      <c r="E170">
        <v>18</v>
      </c>
      <c r="G170" s="11">
        <v>37060</v>
      </c>
      <c r="H170" s="12">
        <f t="shared" si="2"/>
        <v>18.086467214455432</v>
      </c>
    </row>
    <row r="171" spans="1:8" x14ac:dyDescent="0.2">
      <c r="A171" t="s">
        <v>5</v>
      </c>
      <c r="B171">
        <v>9256</v>
      </c>
      <c r="C171">
        <v>2001</v>
      </c>
      <c r="D171">
        <v>6</v>
      </c>
      <c r="E171">
        <v>19</v>
      </c>
      <c r="G171" s="11">
        <v>37061</v>
      </c>
      <c r="H171" s="12">
        <f t="shared" si="2"/>
        <v>18.055997794222307</v>
      </c>
    </row>
    <row r="172" spans="1:8" x14ac:dyDescent="0.2">
      <c r="A172" t="s">
        <v>5</v>
      </c>
      <c r="B172">
        <v>9256</v>
      </c>
      <c r="C172">
        <v>2001</v>
      </c>
      <c r="D172">
        <v>6</v>
      </c>
      <c r="E172">
        <v>20</v>
      </c>
      <c r="G172" s="11">
        <v>37062</v>
      </c>
      <c r="H172" s="12">
        <f t="shared" si="2"/>
        <v>18.025807719429405</v>
      </c>
    </row>
    <row r="173" spans="1:8" x14ac:dyDescent="0.2">
      <c r="A173" t="s">
        <v>5</v>
      </c>
      <c r="B173">
        <v>9256</v>
      </c>
      <c r="C173">
        <v>2001</v>
      </c>
      <c r="D173">
        <v>6</v>
      </c>
      <c r="E173">
        <v>21</v>
      </c>
      <c r="G173" s="11">
        <v>37063</v>
      </c>
      <c r="H173" s="12">
        <f t="shared" si="2"/>
        <v>17.995905923805573</v>
      </c>
    </row>
    <row r="174" spans="1:8" x14ac:dyDescent="0.2">
      <c r="A174" t="s">
        <v>5</v>
      </c>
      <c r="B174">
        <v>9256</v>
      </c>
      <c r="C174">
        <v>2001</v>
      </c>
      <c r="D174">
        <v>6</v>
      </c>
      <c r="E174">
        <v>22</v>
      </c>
      <c r="G174" s="11">
        <v>37064</v>
      </c>
      <c r="H174" s="12">
        <f t="shared" si="2"/>
        <v>17.966301255773207</v>
      </c>
    </row>
    <row r="175" spans="1:8" x14ac:dyDescent="0.2">
      <c r="A175" t="s">
        <v>5</v>
      </c>
      <c r="B175">
        <v>9256</v>
      </c>
      <c r="C175">
        <v>2001</v>
      </c>
      <c r="D175">
        <v>6</v>
      </c>
      <c r="E175">
        <v>23</v>
      </c>
      <c r="G175" s="11">
        <v>37065</v>
      </c>
      <c r="H175" s="12">
        <f t="shared" si="2"/>
        <v>17.937002475829871</v>
      </c>
    </row>
    <row r="176" spans="1:8" x14ac:dyDescent="0.2">
      <c r="A176" t="s">
        <v>5</v>
      </c>
      <c r="B176">
        <v>9256</v>
      </c>
      <c r="C176">
        <v>2001</v>
      </c>
      <c r="D176">
        <v>6</v>
      </c>
      <c r="E176">
        <v>24</v>
      </c>
      <c r="G176" s="11">
        <v>37066</v>
      </c>
      <c r="H176" s="12">
        <f t="shared" si="2"/>
        <v>17.90801825395592</v>
      </c>
    </row>
    <row r="177" spans="1:8" x14ac:dyDescent="0.2">
      <c r="A177" t="s">
        <v>5</v>
      </c>
      <c r="B177">
        <v>9256</v>
      </c>
      <c r="C177">
        <v>2001</v>
      </c>
      <c r="D177">
        <v>6</v>
      </c>
      <c r="E177">
        <v>25</v>
      </c>
      <c r="G177" s="11">
        <v>37067</v>
      </c>
      <c r="H177" s="12">
        <f t="shared" si="2"/>
        <v>17.879357167048923</v>
      </c>
    </row>
    <row r="178" spans="1:8" x14ac:dyDescent="0.2">
      <c r="A178" t="s">
        <v>5</v>
      </c>
      <c r="B178">
        <v>9256</v>
      </c>
      <c r="C178">
        <v>2001</v>
      </c>
      <c r="D178">
        <v>6</v>
      </c>
      <c r="E178">
        <v>26</v>
      </c>
      <c r="G178" s="11">
        <v>37068</v>
      </c>
      <c r="H178" s="12">
        <f t="shared" si="2"/>
        <v>17.851027696385607</v>
      </c>
    </row>
    <row r="179" spans="1:8" x14ac:dyDescent="0.2">
      <c r="A179" t="s">
        <v>5</v>
      </c>
      <c r="B179">
        <v>9256</v>
      </c>
      <c r="C179">
        <v>2001</v>
      </c>
      <c r="D179">
        <v>6</v>
      </c>
      <c r="E179">
        <v>27</v>
      </c>
      <c r="G179" s="11">
        <v>37069</v>
      </c>
      <c r="H179" s="12">
        <f t="shared" si="2"/>
        <v>17.823038225112114</v>
      </c>
    </row>
    <row r="180" spans="1:8" x14ac:dyDescent="0.2">
      <c r="A180" t="s">
        <v>5</v>
      </c>
      <c r="B180">
        <v>9256</v>
      </c>
      <c r="C180">
        <v>2001</v>
      </c>
      <c r="D180">
        <v>6</v>
      </c>
      <c r="E180">
        <v>28</v>
      </c>
      <c r="G180" s="11">
        <v>37070</v>
      </c>
      <c r="H180" s="12">
        <f t="shared" si="2"/>
        <v>17.795397035763308</v>
      </c>
    </row>
    <row r="181" spans="1:8" x14ac:dyDescent="0.2">
      <c r="A181" t="s">
        <v>5</v>
      </c>
      <c r="B181">
        <v>9256</v>
      </c>
      <c r="C181">
        <v>2001</v>
      </c>
      <c r="D181">
        <v>6</v>
      </c>
      <c r="E181">
        <v>29</v>
      </c>
      <c r="G181" s="11">
        <v>37071</v>
      </c>
      <c r="H181" s="12">
        <f t="shared" si="2"/>
        <v>17.768112307811815</v>
      </c>
    </row>
    <row r="182" spans="1:8" x14ac:dyDescent="0.2">
      <c r="A182" t="s">
        <v>5</v>
      </c>
      <c r="B182">
        <v>9256</v>
      </c>
      <c r="C182">
        <v>2001</v>
      </c>
      <c r="D182">
        <v>6</v>
      </c>
      <c r="E182">
        <v>30</v>
      </c>
      <c r="G182" s="11">
        <v>37072</v>
      </c>
      <c r="H182" s="12">
        <f t="shared" si="2"/>
        <v>17.74119211524761</v>
      </c>
    </row>
    <row r="183" spans="1:8" x14ac:dyDescent="0.2">
      <c r="A183" t="s">
        <v>5</v>
      </c>
      <c r="B183">
        <v>9256</v>
      </c>
      <c r="C183">
        <v>2001</v>
      </c>
      <c r="D183">
        <v>7</v>
      </c>
      <c r="E183">
        <v>1</v>
      </c>
      <c r="G183" s="11">
        <v>37073</v>
      </c>
      <c r="H183" s="12">
        <f t="shared" si="2"/>
        <v>17.703083476813742</v>
      </c>
    </row>
    <row r="184" spans="1:8" x14ac:dyDescent="0.2">
      <c r="A184" t="s">
        <v>5</v>
      </c>
      <c r="B184">
        <v>9256</v>
      </c>
      <c r="C184">
        <v>2001</v>
      </c>
      <c r="D184">
        <v>7</v>
      </c>
      <c r="E184">
        <v>2</v>
      </c>
      <c r="G184" s="11">
        <v>37074</v>
      </c>
      <c r="H184" s="12">
        <f t="shared" si="2"/>
        <v>17.677085960230205</v>
      </c>
    </row>
    <row r="185" spans="1:8" x14ac:dyDescent="0.2">
      <c r="A185" t="s">
        <v>5</v>
      </c>
      <c r="B185">
        <v>9256</v>
      </c>
      <c r="C185">
        <v>2001</v>
      </c>
      <c r="D185">
        <v>7</v>
      </c>
      <c r="E185">
        <v>3</v>
      </c>
      <c r="G185" s="11">
        <v>37075</v>
      </c>
      <c r="H185" s="12">
        <f t="shared" si="2"/>
        <v>17.651479915194674</v>
      </c>
    </row>
    <row r="186" spans="1:8" x14ac:dyDescent="0.2">
      <c r="A186" t="s">
        <v>5</v>
      </c>
      <c r="B186">
        <v>9256</v>
      </c>
      <c r="C186">
        <v>2001</v>
      </c>
      <c r="D186">
        <v>7</v>
      </c>
      <c r="E186">
        <v>4</v>
      </c>
      <c r="G186" s="11">
        <v>37076</v>
      </c>
      <c r="H186" s="12">
        <f t="shared" si="2"/>
        <v>17.626272918947841</v>
      </c>
    </row>
    <row r="187" spans="1:8" x14ac:dyDescent="0.2">
      <c r="A187" t="s">
        <v>5</v>
      </c>
      <c r="B187">
        <v>9256</v>
      </c>
      <c r="C187">
        <v>2001</v>
      </c>
      <c r="D187">
        <v>7</v>
      </c>
      <c r="E187">
        <v>5</v>
      </c>
      <c r="G187" s="11">
        <v>37077</v>
      </c>
      <c r="H187" s="12">
        <f t="shared" si="2"/>
        <v>17.601472430645437</v>
      </c>
    </row>
    <row r="188" spans="1:8" x14ac:dyDescent="0.2">
      <c r="A188" t="s">
        <v>5</v>
      </c>
      <c r="B188">
        <v>9256</v>
      </c>
      <c r="C188">
        <v>2001</v>
      </c>
      <c r="D188">
        <v>7</v>
      </c>
      <c r="E188">
        <v>6</v>
      </c>
      <c r="G188" s="11">
        <v>37078</v>
      </c>
      <c r="H188" s="12">
        <f t="shared" si="2"/>
        <v>17.577085789150946</v>
      </c>
    </row>
    <row r="189" spans="1:8" x14ac:dyDescent="0.2">
      <c r="A189" t="s">
        <v>5</v>
      </c>
      <c r="B189">
        <v>9256</v>
      </c>
      <c r="C189">
        <v>2001</v>
      </c>
      <c r="D189">
        <v>7</v>
      </c>
      <c r="E189">
        <v>7</v>
      </c>
      <c r="G189" s="11">
        <v>37079</v>
      </c>
      <c r="H189" s="12">
        <f t="shared" si="2"/>
        <v>17.553120210863934</v>
      </c>
    </row>
    <row r="190" spans="1:8" x14ac:dyDescent="0.2">
      <c r="A190" t="s">
        <v>5</v>
      </c>
      <c r="B190">
        <v>9256</v>
      </c>
      <c r="C190">
        <v>2001</v>
      </c>
      <c r="D190">
        <v>7</v>
      </c>
      <c r="E190">
        <v>8</v>
      </c>
      <c r="G190" s="11">
        <v>37080</v>
      </c>
      <c r="H190" s="12">
        <f t="shared" si="2"/>
        <v>17.529582787584587</v>
      </c>
    </row>
    <row r="191" spans="1:8" x14ac:dyDescent="0.2">
      <c r="A191" t="s">
        <v>5</v>
      </c>
      <c r="B191">
        <v>9256</v>
      </c>
      <c r="C191">
        <v>2001</v>
      </c>
      <c r="D191">
        <v>7</v>
      </c>
      <c r="E191">
        <v>9</v>
      </c>
      <c r="G191" s="11">
        <v>37081</v>
      </c>
      <c r="H191" s="12">
        <f t="shared" si="2"/>
        <v>17.506480484415128</v>
      </c>
    </row>
    <row r="192" spans="1:8" x14ac:dyDescent="0.2">
      <c r="A192" t="s">
        <v>5</v>
      </c>
      <c r="B192">
        <v>9256</v>
      </c>
      <c r="C192">
        <v>2001</v>
      </c>
      <c r="D192">
        <v>7</v>
      </c>
      <c r="E192">
        <v>10</v>
      </c>
      <c r="G192" s="11">
        <v>37082</v>
      </c>
      <c r="H192" s="12">
        <f t="shared" si="2"/>
        <v>17.483820137698753</v>
      </c>
    </row>
    <row r="193" spans="1:8" x14ac:dyDescent="0.2">
      <c r="A193" t="s">
        <v>5</v>
      </c>
      <c r="B193">
        <v>9256</v>
      </c>
      <c r="C193">
        <v>2001</v>
      </c>
      <c r="D193">
        <v>7</v>
      </c>
      <c r="E193">
        <v>11</v>
      </c>
      <c r="G193" s="11">
        <v>37083</v>
      </c>
      <c r="H193" s="12">
        <f t="shared" si="2"/>
        <v>17.461608452996622</v>
      </c>
    </row>
    <row r="194" spans="1:8" x14ac:dyDescent="0.2">
      <c r="A194" t="s">
        <v>5</v>
      </c>
      <c r="B194">
        <v>9256</v>
      </c>
      <c r="C194">
        <v>2001</v>
      </c>
      <c r="D194">
        <v>7</v>
      </c>
      <c r="E194">
        <v>12</v>
      </c>
      <c r="G194" s="11">
        <v>37084</v>
      </c>
      <c r="H194" s="12">
        <f t="shared" si="2"/>
        <v>17.439852003103585</v>
      </c>
    </row>
    <row r="195" spans="1:8" x14ac:dyDescent="0.2">
      <c r="A195" t="s">
        <v>5</v>
      </c>
      <c r="B195">
        <v>9256</v>
      </c>
      <c r="C195">
        <v>2001</v>
      </c>
      <c r="D195">
        <v>7</v>
      </c>
      <c r="E195">
        <v>13</v>
      </c>
      <c r="G195" s="11">
        <v>37085</v>
      </c>
      <c r="H195" s="12">
        <f t="shared" si="2"/>
        <v>17.4185572261032</v>
      </c>
    </row>
    <row r="196" spans="1:8" x14ac:dyDescent="0.2">
      <c r="A196" t="s">
        <v>5</v>
      </c>
      <c r="B196">
        <v>9256</v>
      </c>
      <c r="C196">
        <v>2001</v>
      </c>
      <c r="D196">
        <v>7</v>
      </c>
      <c r="E196">
        <v>14</v>
      </c>
      <c r="G196" s="11">
        <v>37086</v>
      </c>
      <c r="H196" s="12">
        <f t="shared" si="2"/>
        <v>17.397730423462576</v>
      </c>
    </row>
    <row r="197" spans="1:8" x14ac:dyDescent="0.2">
      <c r="A197" t="s">
        <v>5</v>
      </c>
      <c r="B197">
        <v>9256</v>
      </c>
      <c r="C197">
        <v>2001</v>
      </c>
      <c r="D197">
        <v>7</v>
      </c>
      <c r="E197">
        <v>15</v>
      </c>
      <c r="G197" s="11">
        <v>37087</v>
      </c>
      <c r="H197" s="12">
        <f t="shared" si="2"/>
        <v>17.377377758167693</v>
      </c>
    </row>
    <row r="198" spans="1:8" x14ac:dyDescent="0.2">
      <c r="A198" t="s">
        <v>5</v>
      </c>
      <c r="B198">
        <v>9256</v>
      </c>
      <c r="C198">
        <v>2001</v>
      </c>
      <c r="D198">
        <v>7</v>
      </c>
      <c r="E198">
        <v>16</v>
      </c>
      <c r="G198" s="11">
        <v>37088</v>
      </c>
      <c r="H198" s="12">
        <f t="shared" si="2"/>
        <v>17.357505252899646</v>
      </c>
    </row>
    <row r="199" spans="1:8" x14ac:dyDescent="0.2">
      <c r="A199" t="s">
        <v>5</v>
      </c>
      <c r="B199">
        <v>9256</v>
      </c>
      <c r="C199">
        <v>2001</v>
      </c>
      <c r="D199">
        <v>7</v>
      </c>
      <c r="E199">
        <v>17</v>
      </c>
      <c r="G199" s="11">
        <v>37089</v>
      </c>
      <c r="H199" s="12">
        <f t="shared" si="2"/>
        <v>17.338118788252466</v>
      </c>
    </row>
    <row r="200" spans="1:8" x14ac:dyDescent="0.2">
      <c r="A200" t="s">
        <v>5</v>
      </c>
      <c r="B200">
        <v>9256</v>
      </c>
      <c r="C200">
        <v>2001</v>
      </c>
      <c r="D200">
        <v>7</v>
      </c>
      <c r="E200">
        <v>18</v>
      </c>
      <c r="G200" s="11">
        <v>37090</v>
      </c>
      <c r="H200" s="12">
        <f t="shared" si="2"/>
        <v>17.31922410099294</v>
      </c>
    </row>
    <row r="201" spans="1:8" x14ac:dyDescent="0.2">
      <c r="A201" t="s">
        <v>5</v>
      </c>
      <c r="B201">
        <v>9256</v>
      </c>
      <c r="C201">
        <v>2001</v>
      </c>
      <c r="D201">
        <v>7</v>
      </c>
      <c r="E201">
        <v>19</v>
      </c>
      <c r="G201" s="11">
        <v>37091</v>
      </c>
      <c r="H201" s="12">
        <f t="shared" si="2"/>
        <v>17.300826782363018</v>
      </c>
    </row>
    <row r="202" spans="1:8" x14ac:dyDescent="0.2">
      <c r="A202" t="s">
        <v>5</v>
      </c>
      <c r="B202">
        <v>9256</v>
      </c>
      <c r="C202">
        <v>2001</v>
      </c>
      <c r="D202">
        <v>7</v>
      </c>
      <c r="E202">
        <v>20</v>
      </c>
      <c r="G202" s="11">
        <v>37092</v>
      </c>
      <c r="H202" s="12">
        <f t="shared" si="2"/>
        <v>17.282932276425257</v>
      </c>
    </row>
    <row r="203" spans="1:8" x14ac:dyDescent="0.2">
      <c r="A203" t="s">
        <v>5</v>
      </c>
      <c r="B203">
        <v>9256</v>
      </c>
      <c r="C203">
        <v>2001</v>
      </c>
      <c r="D203">
        <v>7</v>
      </c>
      <c r="E203">
        <v>21</v>
      </c>
      <c r="G203" s="11">
        <v>37093</v>
      </c>
      <c r="H203" s="12">
        <f t="shared" si="2"/>
        <v>17.265545878451867</v>
      </c>
    </row>
    <row r="204" spans="1:8" x14ac:dyDescent="0.2">
      <c r="A204" t="s">
        <v>5</v>
      </c>
      <c r="B204">
        <v>9256</v>
      </c>
      <c r="C204">
        <v>2001</v>
      </c>
      <c r="D204">
        <v>7</v>
      </c>
      <c r="E204">
        <v>22</v>
      </c>
      <c r="G204" s="11">
        <v>37094</v>
      </c>
      <c r="H204" s="12">
        <f t="shared" si="2"/>
        <v>17.248672733357729</v>
      </c>
    </row>
    <row r="205" spans="1:8" x14ac:dyDescent="0.2">
      <c r="A205" t="s">
        <v>5</v>
      </c>
      <c r="B205">
        <v>9256</v>
      </c>
      <c r="C205">
        <v>2001</v>
      </c>
      <c r="D205">
        <v>7</v>
      </c>
      <c r="E205">
        <v>23</v>
      </c>
      <c r="G205" s="11">
        <v>37095</v>
      </c>
      <c r="H205" s="12">
        <f t="shared" ref="H205:H268" si="3">((1+$H$4*SIN($H$5* ((30.44*(D205-1)+E205)+$H$6)))*$H$3+$H$7)</f>
        <v>17.232317834177934</v>
      </c>
    </row>
    <row r="206" spans="1:8" x14ac:dyDescent="0.2">
      <c r="A206" t="s">
        <v>5</v>
      </c>
      <c r="B206">
        <v>9256</v>
      </c>
      <c r="C206">
        <v>2001</v>
      </c>
      <c r="D206">
        <v>7</v>
      </c>
      <c r="E206">
        <v>24</v>
      </c>
      <c r="G206" s="11">
        <v>37096</v>
      </c>
      <c r="H206" s="12">
        <f t="shared" si="3"/>
        <v>17.216486020590281</v>
      </c>
    </row>
    <row r="207" spans="1:8" x14ac:dyDescent="0.2">
      <c r="A207" t="s">
        <v>5</v>
      </c>
      <c r="B207">
        <v>9256</v>
      </c>
      <c r="C207">
        <v>2001</v>
      </c>
      <c r="D207">
        <v>7</v>
      </c>
      <c r="E207">
        <v>25</v>
      </c>
      <c r="G207" s="11">
        <v>37097</v>
      </c>
      <c r="H207" s="12">
        <f t="shared" si="3"/>
        <v>17.201181977483113</v>
      </c>
    </row>
    <row r="208" spans="1:8" x14ac:dyDescent="0.2">
      <c r="A208" t="s">
        <v>5</v>
      </c>
      <c r="B208">
        <v>9256</v>
      </c>
      <c r="C208">
        <v>2001</v>
      </c>
      <c r="D208">
        <v>7</v>
      </c>
      <c r="E208">
        <v>26</v>
      </c>
      <c r="G208" s="11">
        <v>37098</v>
      </c>
      <c r="H208" s="12">
        <f t="shared" si="3"/>
        <v>17.186410233569006</v>
      </c>
    </row>
    <row r="209" spans="1:8" x14ac:dyDescent="0.2">
      <c r="A209" t="s">
        <v>5</v>
      </c>
      <c r="B209">
        <v>9256</v>
      </c>
      <c r="C209">
        <v>2001</v>
      </c>
      <c r="D209">
        <v>7</v>
      </c>
      <c r="E209">
        <v>27</v>
      </c>
      <c r="G209" s="11">
        <v>37099</v>
      </c>
      <c r="H209" s="12">
        <f t="shared" si="3"/>
        <v>17.172175160044642</v>
      </c>
    </row>
    <row r="210" spans="1:8" x14ac:dyDescent="0.2">
      <c r="A210" t="s">
        <v>5</v>
      </c>
      <c r="B210">
        <v>9256</v>
      </c>
      <c r="C210">
        <v>2001</v>
      </c>
      <c r="D210">
        <v>7</v>
      </c>
      <c r="E210">
        <v>28</v>
      </c>
      <c r="G210" s="11">
        <v>37100</v>
      </c>
      <c r="H210" s="12">
        <f t="shared" si="3"/>
        <v>17.158480969297294</v>
      </c>
    </row>
    <row r="211" spans="1:8" x14ac:dyDescent="0.2">
      <c r="A211" t="s">
        <v>5</v>
      </c>
      <c r="B211">
        <v>9256</v>
      </c>
      <c r="C211">
        <v>2001</v>
      </c>
      <c r="D211">
        <v>7</v>
      </c>
      <c r="E211">
        <v>29</v>
      </c>
      <c r="G211" s="11">
        <v>37101</v>
      </c>
      <c r="H211" s="12">
        <f t="shared" si="3"/>
        <v>17.145331713658322</v>
      </c>
    </row>
    <row r="212" spans="1:8" x14ac:dyDescent="0.2">
      <c r="A212" t="s">
        <v>5</v>
      </c>
      <c r="B212">
        <v>9256</v>
      </c>
      <c r="C212">
        <v>2001</v>
      </c>
      <c r="D212">
        <v>7</v>
      </c>
      <c r="E212">
        <v>30</v>
      </c>
      <c r="G212" s="11">
        <v>37102</v>
      </c>
      <c r="H212" s="12">
        <f t="shared" si="3"/>
        <v>17.132731284204024</v>
      </c>
    </row>
    <row r="213" spans="1:8" x14ac:dyDescent="0.2">
      <c r="A213" t="s">
        <v>5</v>
      </c>
      <c r="B213">
        <v>9256</v>
      </c>
      <c r="C213">
        <v>2001</v>
      </c>
      <c r="D213">
        <v>7</v>
      </c>
      <c r="E213">
        <v>31</v>
      </c>
      <c r="G213" s="11">
        <v>37103</v>
      </c>
      <c r="H213" s="12">
        <f t="shared" si="3"/>
        <v>17.12068340960419</v>
      </c>
    </row>
    <row r="214" spans="1:8" x14ac:dyDescent="0.2">
      <c r="A214" t="s">
        <v>5</v>
      </c>
      <c r="B214">
        <v>9256</v>
      </c>
      <c r="C214">
        <v>2001</v>
      </c>
      <c r="D214">
        <v>8</v>
      </c>
      <c r="E214">
        <v>1</v>
      </c>
      <c r="G214" s="11">
        <v>37104</v>
      </c>
      <c r="H214" s="12">
        <f t="shared" si="3"/>
        <v>17.115558318696312</v>
      </c>
    </row>
    <row r="215" spans="1:8" x14ac:dyDescent="0.2">
      <c r="A215" t="s">
        <v>5</v>
      </c>
      <c r="B215">
        <v>9256</v>
      </c>
      <c r="C215">
        <v>2001</v>
      </c>
      <c r="D215">
        <v>8</v>
      </c>
      <c r="E215">
        <v>2</v>
      </c>
      <c r="G215" s="11">
        <v>37105</v>
      </c>
      <c r="H215" s="12">
        <f t="shared" si="3"/>
        <v>17.104312343994284</v>
      </c>
    </row>
    <row r="216" spans="1:8" x14ac:dyDescent="0.2">
      <c r="A216" t="s">
        <v>5</v>
      </c>
      <c r="B216">
        <v>9256</v>
      </c>
      <c r="C216">
        <v>2001</v>
      </c>
      <c r="D216">
        <v>8</v>
      </c>
      <c r="E216">
        <v>3</v>
      </c>
      <c r="G216" s="11">
        <v>37106</v>
      </c>
      <c r="H216" s="12">
        <f t="shared" si="3"/>
        <v>17.09362733376835</v>
      </c>
    </row>
    <row r="217" spans="1:8" x14ac:dyDescent="0.2">
      <c r="A217" t="s">
        <v>5</v>
      </c>
      <c r="B217">
        <v>9256</v>
      </c>
      <c r="C217">
        <v>2001</v>
      </c>
      <c r="D217">
        <v>8</v>
      </c>
      <c r="E217">
        <v>4</v>
      </c>
      <c r="G217" s="11">
        <v>37107</v>
      </c>
      <c r="H217" s="12">
        <f t="shared" si="3"/>
        <v>17.08350644988494</v>
      </c>
    </row>
    <row r="218" spans="1:8" x14ac:dyDescent="0.2">
      <c r="A218" t="s">
        <v>5</v>
      </c>
      <c r="B218">
        <v>9256</v>
      </c>
      <c r="C218">
        <v>2001</v>
      </c>
      <c r="D218">
        <v>8</v>
      </c>
      <c r="E218">
        <v>5</v>
      </c>
      <c r="G218" s="11">
        <v>37108</v>
      </c>
      <c r="H218" s="12">
        <f t="shared" si="3"/>
        <v>17.073952687276428</v>
      </c>
    </row>
    <row r="219" spans="1:8" x14ac:dyDescent="0.2">
      <c r="A219" t="s">
        <v>5</v>
      </c>
      <c r="B219">
        <v>9256</v>
      </c>
      <c r="C219">
        <v>2001</v>
      </c>
      <c r="D219">
        <v>8</v>
      </c>
      <c r="E219">
        <v>6</v>
      </c>
      <c r="G219" s="11">
        <v>37109</v>
      </c>
      <c r="H219" s="12">
        <f t="shared" si="3"/>
        <v>17.06496887305487</v>
      </c>
    </row>
    <row r="220" spans="1:8" x14ac:dyDescent="0.2">
      <c r="A220" t="s">
        <v>5</v>
      </c>
      <c r="B220">
        <v>9256</v>
      </c>
      <c r="C220">
        <v>2001</v>
      </c>
      <c r="D220">
        <v>8</v>
      </c>
      <c r="E220">
        <v>7</v>
      </c>
      <c r="G220" s="11">
        <v>37110</v>
      </c>
      <c r="H220" s="12">
        <f t="shared" si="3"/>
        <v>17.056557665675435</v>
      </c>
    </row>
    <row r="221" spans="1:8" x14ac:dyDescent="0.2">
      <c r="A221" t="s">
        <v>5</v>
      </c>
      <c r="B221">
        <v>9256</v>
      </c>
      <c r="C221">
        <v>2001</v>
      </c>
      <c r="D221">
        <v>8</v>
      </c>
      <c r="E221">
        <v>8</v>
      </c>
      <c r="G221" s="11">
        <v>37111</v>
      </c>
      <c r="H221" s="12">
        <f t="shared" si="3"/>
        <v>17.048721554149704</v>
      </c>
    </row>
    <row r="222" spans="1:8" x14ac:dyDescent="0.2">
      <c r="A222" t="s">
        <v>5</v>
      </c>
      <c r="B222">
        <v>9256</v>
      </c>
      <c r="C222">
        <v>2001</v>
      </c>
      <c r="D222">
        <v>8</v>
      </c>
      <c r="E222">
        <v>9</v>
      </c>
      <c r="G222" s="11">
        <v>37112</v>
      </c>
      <c r="H222" s="12">
        <f t="shared" si="3"/>
        <v>17.041462857309153</v>
      </c>
    </row>
    <row r="223" spans="1:8" x14ac:dyDescent="0.2">
      <c r="A223" t="s">
        <v>5</v>
      </c>
      <c r="B223">
        <v>9256</v>
      </c>
      <c r="C223">
        <v>2001</v>
      </c>
      <c r="D223">
        <v>8</v>
      </c>
      <c r="E223">
        <v>10</v>
      </c>
      <c r="G223" s="11">
        <v>37113</v>
      </c>
      <c r="H223" s="12">
        <f t="shared" si="3"/>
        <v>17.034783723118956</v>
      </c>
    </row>
    <row r="224" spans="1:8" x14ac:dyDescent="0.2">
      <c r="A224" t="s">
        <v>5</v>
      </c>
      <c r="B224">
        <v>9256</v>
      </c>
      <c r="C224">
        <v>2001</v>
      </c>
      <c r="D224">
        <v>8</v>
      </c>
      <c r="E224">
        <v>11</v>
      </c>
      <c r="G224" s="11">
        <v>37114</v>
      </c>
      <c r="H224" s="12">
        <f t="shared" si="3"/>
        <v>17.028686128042381</v>
      </c>
    </row>
    <row r="225" spans="1:8" x14ac:dyDescent="0.2">
      <c r="A225" t="s">
        <v>5</v>
      </c>
      <c r="B225">
        <v>9256</v>
      </c>
      <c r="C225">
        <v>2001</v>
      </c>
      <c r="D225">
        <v>8</v>
      </c>
      <c r="E225">
        <v>12</v>
      </c>
      <c r="G225" s="11">
        <v>37115</v>
      </c>
      <c r="H225" s="12">
        <f t="shared" si="3"/>
        <v>17.023171876455905</v>
      </c>
    </row>
    <row r="226" spans="1:8" x14ac:dyDescent="0.2">
      <c r="A226" t="s">
        <v>5</v>
      </c>
      <c r="B226">
        <v>9256</v>
      </c>
      <c r="C226">
        <v>2001</v>
      </c>
      <c r="D226">
        <v>8</v>
      </c>
      <c r="E226">
        <v>13</v>
      </c>
      <c r="G226" s="11">
        <v>37116</v>
      </c>
      <c r="H226" s="12">
        <f t="shared" si="3"/>
        <v>17.018242600115293</v>
      </c>
    </row>
    <row r="227" spans="1:8" x14ac:dyDescent="0.2">
      <c r="A227" t="s">
        <v>5</v>
      </c>
      <c r="B227">
        <v>9256</v>
      </c>
      <c r="C227">
        <v>2001</v>
      </c>
      <c r="D227">
        <v>8</v>
      </c>
      <c r="E227">
        <v>14</v>
      </c>
      <c r="G227" s="11">
        <v>37117</v>
      </c>
      <c r="H227" s="12">
        <f t="shared" si="3"/>
        <v>17.013899757672718</v>
      </c>
    </row>
    <row r="228" spans="1:8" x14ac:dyDescent="0.2">
      <c r="A228" t="s">
        <v>5</v>
      </c>
      <c r="B228">
        <v>9256</v>
      </c>
      <c r="C228">
        <v>2001</v>
      </c>
      <c r="D228">
        <v>8</v>
      </c>
      <c r="E228">
        <v>15</v>
      </c>
      <c r="G228" s="11">
        <v>37118</v>
      </c>
      <c r="H228" s="12">
        <f t="shared" si="3"/>
        <v>17.01014463424513</v>
      </c>
    </row>
    <row r="229" spans="1:8" x14ac:dyDescent="0.2">
      <c r="A229" t="s">
        <v>5</v>
      </c>
      <c r="B229">
        <v>9256</v>
      </c>
      <c r="C229">
        <v>2001</v>
      </c>
      <c r="D229">
        <v>8</v>
      </c>
      <c r="E229">
        <v>16</v>
      </c>
      <c r="G229" s="11">
        <v>37119</v>
      </c>
      <c r="H229" s="12">
        <f t="shared" si="3"/>
        <v>17.00697834103396</v>
      </c>
    </row>
    <row r="230" spans="1:8" x14ac:dyDescent="0.2">
      <c r="A230" t="s">
        <v>5</v>
      </c>
      <c r="B230">
        <v>9256</v>
      </c>
      <c r="C230">
        <v>2001</v>
      </c>
      <c r="D230">
        <v>8</v>
      </c>
      <c r="E230">
        <v>17</v>
      </c>
      <c r="G230" s="11">
        <v>37120</v>
      </c>
      <c r="H230" s="12">
        <f t="shared" si="3"/>
        <v>17.004401814996314</v>
      </c>
    </row>
    <row r="231" spans="1:8" x14ac:dyDescent="0.2">
      <c r="A231" t="s">
        <v>5</v>
      </c>
      <c r="B231">
        <v>9256</v>
      </c>
      <c r="C231">
        <v>2001</v>
      </c>
      <c r="D231">
        <v>8</v>
      </c>
      <c r="E231">
        <v>18</v>
      </c>
      <c r="G231" s="11">
        <v>37121</v>
      </c>
      <c r="H231" s="12">
        <f t="shared" si="3"/>
        <v>17.002415818567702</v>
      </c>
    </row>
    <row r="232" spans="1:8" x14ac:dyDescent="0.2">
      <c r="A232" t="s">
        <v>5</v>
      </c>
      <c r="B232">
        <v>9256</v>
      </c>
      <c r="C232">
        <v>2001</v>
      </c>
      <c r="D232">
        <v>8</v>
      </c>
      <c r="E232">
        <v>19</v>
      </c>
      <c r="G232" s="11">
        <v>37122</v>
      </c>
      <c r="H232" s="12">
        <f t="shared" si="3"/>
        <v>17.001020939436408</v>
      </c>
    </row>
    <row r="233" spans="1:8" x14ac:dyDescent="0.2">
      <c r="A233" t="s">
        <v>5</v>
      </c>
      <c r="B233">
        <v>9256</v>
      </c>
      <c r="C233">
        <v>2001</v>
      </c>
      <c r="D233">
        <v>8</v>
      </c>
      <c r="E233">
        <v>20</v>
      </c>
      <c r="G233" s="11">
        <v>37123</v>
      </c>
      <c r="H233" s="12">
        <f t="shared" si="3"/>
        <v>17.000217590369619</v>
      </c>
    </row>
    <row r="234" spans="1:8" x14ac:dyDescent="0.2">
      <c r="A234" t="s">
        <v>5</v>
      </c>
      <c r="B234">
        <v>9256</v>
      </c>
      <c r="C234">
        <v>2001</v>
      </c>
      <c r="D234">
        <v>8</v>
      </c>
      <c r="E234">
        <v>21</v>
      </c>
      <c r="G234" s="11">
        <v>37124</v>
      </c>
      <c r="H234" s="12">
        <f t="shared" si="3"/>
        <v>17.000006009091248</v>
      </c>
    </row>
    <row r="235" spans="1:8" x14ac:dyDescent="0.2">
      <c r="A235" t="s">
        <v>5</v>
      </c>
      <c r="B235">
        <v>9256</v>
      </c>
      <c r="C235">
        <v>2001</v>
      </c>
      <c r="D235">
        <v>8</v>
      </c>
      <c r="E235">
        <v>22</v>
      </c>
      <c r="G235" s="11">
        <v>37125</v>
      </c>
      <c r="H235" s="12">
        <f t="shared" si="3"/>
        <v>17.000386258211591</v>
      </c>
    </row>
    <row r="236" spans="1:8" x14ac:dyDescent="0.2">
      <c r="A236" t="s">
        <v>5</v>
      </c>
      <c r="B236">
        <v>9256</v>
      </c>
      <c r="C236">
        <v>2001</v>
      </c>
      <c r="D236">
        <v>8</v>
      </c>
      <c r="E236">
        <v>23</v>
      </c>
      <c r="G236" s="11">
        <v>37126</v>
      </c>
      <c r="H236" s="12">
        <f t="shared" si="3"/>
        <v>17.001358225208822</v>
      </c>
    </row>
    <row r="237" spans="1:8" x14ac:dyDescent="0.2">
      <c r="A237" t="s">
        <v>5</v>
      </c>
      <c r="B237">
        <v>9256</v>
      </c>
      <c r="C237">
        <v>2001</v>
      </c>
      <c r="D237">
        <v>8</v>
      </c>
      <c r="E237">
        <v>24</v>
      </c>
      <c r="G237" s="11">
        <v>37127</v>
      </c>
      <c r="H237" s="12">
        <f t="shared" si="3"/>
        <v>17.002921622462271</v>
      </c>
    </row>
    <row r="238" spans="1:8" x14ac:dyDescent="0.2">
      <c r="A238" t="s">
        <v>5</v>
      </c>
      <c r="B238">
        <v>9256</v>
      </c>
      <c r="C238">
        <v>2001</v>
      </c>
      <c r="D238">
        <v>8</v>
      </c>
      <c r="E238">
        <v>25</v>
      </c>
      <c r="G238" s="11">
        <v>37128</v>
      </c>
      <c r="H238" s="12">
        <f t="shared" si="3"/>
        <v>17.005075987337531</v>
      </c>
    </row>
    <row r="239" spans="1:8" x14ac:dyDescent="0.2">
      <c r="A239" t="s">
        <v>5</v>
      </c>
      <c r="B239">
        <v>9256</v>
      </c>
      <c r="C239">
        <v>2001</v>
      </c>
      <c r="D239">
        <v>8</v>
      </c>
      <c r="E239">
        <v>26</v>
      </c>
      <c r="G239" s="11">
        <v>37129</v>
      </c>
      <c r="H239" s="12">
        <f t="shared" si="3"/>
        <v>17.007820682323381</v>
      </c>
    </row>
    <row r="240" spans="1:8" x14ac:dyDescent="0.2">
      <c r="A240" t="s">
        <v>5</v>
      </c>
      <c r="B240">
        <v>9256</v>
      </c>
      <c r="C240">
        <v>2001</v>
      </c>
      <c r="D240">
        <v>8</v>
      </c>
      <c r="E240">
        <v>27</v>
      </c>
      <c r="G240" s="11">
        <v>37130</v>
      </c>
      <c r="H240" s="12">
        <f t="shared" si="3"/>
        <v>17.011154895220415</v>
      </c>
    </row>
    <row r="241" spans="1:8" x14ac:dyDescent="0.2">
      <c r="A241" t="s">
        <v>5</v>
      </c>
      <c r="B241">
        <v>9256</v>
      </c>
      <c r="C241">
        <v>2001</v>
      </c>
      <c r="D241">
        <v>8</v>
      </c>
      <c r="E241">
        <v>28</v>
      </c>
      <c r="G241" s="11">
        <v>37131</v>
      </c>
      <c r="H241" s="12">
        <f t="shared" si="3"/>
        <v>17.015077639381392</v>
      </c>
    </row>
    <row r="242" spans="1:8" x14ac:dyDescent="0.2">
      <c r="A242" t="s">
        <v>5</v>
      </c>
      <c r="B242">
        <v>9256</v>
      </c>
      <c r="C242">
        <v>2001</v>
      </c>
      <c r="D242">
        <v>8</v>
      </c>
      <c r="E242">
        <v>29</v>
      </c>
      <c r="G242" s="11">
        <v>37132</v>
      </c>
      <c r="H242" s="12">
        <f t="shared" si="3"/>
        <v>17.019587754003208</v>
      </c>
    </row>
    <row r="243" spans="1:8" x14ac:dyDescent="0.2">
      <c r="A243" t="s">
        <v>5</v>
      </c>
      <c r="B243">
        <v>9256</v>
      </c>
      <c r="C243">
        <v>2001</v>
      </c>
      <c r="D243">
        <v>8</v>
      </c>
      <c r="E243">
        <v>30</v>
      </c>
      <c r="G243" s="11">
        <v>37133</v>
      </c>
      <c r="H243" s="12">
        <f t="shared" si="3"/>
        <v>17.024683904470383</v>
      </c>
    </row>
    <row r="244" spans="1:8" x14ac:dyDescent="0.2">
      <c r="A244" t="s">
        <v>5</v>
      </c>
      <c r="B244">
        <v>9256</v>
      </c>
      <c r="C244">
        <v>2001</v>
      </c>
      <c r="D244">
        <v>8</v>
      </c>
      <c r="E244">
        <v>31</v>
      </c>
      <c r="G244" s="11">
        <v>37134</v>
      </c>
      <c r="H244" s="12">
        <f t="shared" si="3"/>
        <v>17.030364582750007</v>
      </c>
    </row>
    <row r="245" spans="1:8" x14ac:dyDescent="0.2">
      <c r="A245" t="s">
        <v>5</v>
      </c>
      <c r="B245">
        <v>9256</v>
      </c>
      <c r="C245">
        <v>2001</v>
      </c>
      <c r="D245">
        <v>9</v>
      </c>
      <c r="E245">
        <v>1</v>
      </c>
      <c r="G245" s="11">
        <v>37135</v>
      </c>
      <c r="H245" s="12">
        <f t="shared" si="3"/>
        <v>17.03304883269735</v>
      </c>
    </row>
    <row r="246" spans="1:8" x14ac:dyDescent="0.2">
      <c r="A246" t="s">
        <v>5</v>
      </c>
      <c r="B246">
        <v>9256</v>
      </c>
      <c r="C246">
        <v>2001</v>
      </c>
      <c r="D246">
        <v>9</v>
      </c>
      <c r="E246">
        <v>2</v>
      </c>
      <c r="G246" s="11">
        <v>37136</v>
      </c>
      <c r="H246" s="12">
        <f t="shared" si="3"/>
        <v>17.039568233379413</v>
      </c>
    </row>
    <row r="247" spans="1:8" x14ac:dyDescent="0.2">
      <c r="A247" t="s">
        <v>5</v>
      </c>
      <c r="B247">
        <v>9256</v>
      </c>
      <c r="C247">
        <v>2001</v>
      </c>
      <c r="D247">
        <v>9</v>
      </c>
      <c r="E247">
        <v>3</v>
      </c>
      <c r="G247" s="11">
        <v>37137</v>
      </c>
      <c r="H247" s="12">
        <f t="shared" si="3"/>
        <v>17.046667757361533</v>
      </c>
    </row>
    <row r="248" spans="1:8" x14ac:dyDescent="0.2">
      <c r="A248" t="s">
        <v>5</v>
      </c>
      <c r="B248">
        <v>9256</v>
      </c>
      <c r="C248">
        <v>2001</v>
      </c>
      <c r="D248">
        <v>9</v>
      </c>
      <c r="E248">
        <v>4</v>
      </c>
      <c r="G248" s="11">
        <v>37138</v>
      </c>
      <c r="H248" s="12">
        <f t="shared" si="3"/>
        <v>17.054345303780345</v>
      </c>
    </row>
    <row r="249" spans="1:8" x14ac:dyDescent="0.2">
      <c r="A249" t="s">
        <v>5</v>
      </c>
      <c r="B249">
        <v>9256</v>
      </c>
      <c r="C249">
        <v>2001</v>
      </c>
      <c r="D249">
        <v>9</v>
      </c>
      <c r="E249">
        <v>5</v>
      </c>
      <c r="G249" s="11">
        <v>37139</v>
      </c>
      <c r="H249" s="12">
        <f t="shared" si="3"/>
        <v>17.062598600726339</v>
      </c>
    </row>
    <row r="250" spans="1:8" x14ac:dyDescent="0.2">
      <c r="A250" t="s">
        <v>5</v>
      </c>
      <c r="B250">
        <v>9256</v>
      </c>
      <c r="C250">
        <v>2001</v>
      </c>
      <c r="D250">
        <v>9</v>
      </c>
      <c r="E250">
        <v>6</v>
      </c>
      <c r="G250" s="11">
        <v>37140</v>
      </c>
      <c r="H250" s="12">
        <f t="shared" si="3"/>
        <v>17.071425205916174</v>
      </c>
    </row>
    <row r="251" spans="1:8" x14ac:dyDescent="0.2">
      <c r="A251" t="s">
        <v>5</v>
      </c>
      <c r="B251">
        <v>9256</v>
      </c>
      <c r="C251">
        <v>2001</v>
      </c>
      <c r="D251">
        <v>9</v>
      </c>
      <c r="E251">
        <v>7</v>
      </c>
      <c r="G251" s="11">
        <v>37141</v>
      </c>
      <c r="H251" s="12">
        <f t="shared" si="3"/>
        <v>17.080822507415359</v>
      </c>
    </row>
    <row r="252" spans="1:8" x14ac:dyDescent="0.2">
      <c r="A252" t="s">
        <v>5</v>
      </c>
      <c r="B252">
        <v>9256</v>
      </c>
      <c r="C252">
        <v>2001</v>
      </c>
      <c r="D252">
        <v>9</v>
      </c>
      <c r="E252">
        <v>8</v>
      </c>
      <c r="G252" s="11">
        <v>37142</v>
      </c>
      <c r="H252" s="12">
        <f t="shared" si="3"/>
        <v>17.0907877244112</v>
      </c>
    </row>
    <row r="253" spans="1:8" x14ac:dyDescent="0.2">
      <c r="A253" t="s">
        <v>5</v>
      </c>
      <c r="B253">
        <v>9256</v>
      </c>
      <c r="C253">
        <v>2001</v>
      </c>
      <c r="D253">
        <v>9</v>
      </c>
      <c r="E253">
        <v>9</v>
      </c>
      <c r="G253" s="11">
        <v>37143</v>
      </c>
      <c r="H253" s="12">
        <f t="shared" si="3"/>
        <v>17.101317908035657</v>
      </c>
    </row>
    <row r="254" spans="1:8" x14ac:dyDescent="0.2">
      <c r="A254" t="s">
        <v>5</v>
      </c>
      <c r="B254">
        <v>9256</v>
      </c>
      <c r="C254">
        <v>2001</v>
      </c>
      <c r="D254">
        <v>9</v>
      </c>
      <c r="E254">
        <v>10</v>
      </c>
      <c r="G254" s="11">
        <v>37144</v>
      </c>
      <c r="H254" s="12">
        <f t="shared" si="3"/>
        <v>17.112409942237985</v>
      </c>
    </row>
    <row r="255" spans="1:8" x14ac:dyDescent="0.2">
      <c r="A255" t="s">
        <v>5</v>
      </c>
      <c r="B255">
        <v>9256</v>
      </c>
      <c r="C255">
        <v>2001</v>
      </c>
      <c r="D255">
        <v>9</v>
      </c>
      <c r="E255">
        <v>11</v>
      </c>
      <c r="G255" s="11">
        <v>37145</v>
      </c>
      <c r="H255" s="12">
        <f t="shared" si="3"/>
        <v>17.124060544706808</v>
      </c>
    </row>
    <row r="256" spans="1:8" x14ac:dyDescent="0.2">
      <c r="A256" t="s">
        <v>5</v>
      </c>
      <c r="B256">
        <v>9256</v>
      </c>
      <c r="C256">
        <v>2001</v>
      </c>
      <c r="D256">
        <v>9</v>
      </c>
      <c r="E256">
        <v>12</v>
      </c>
      <c r="G256" s="11">
        <v>37146</v>
      </c>
      <c r="H256" s="12">
        <f t="shared" si="3"/>
        <v>17.136266267841417</v>
      </c>
    </row>
    <row r="257" spans="1:8" x14ac:dyDescent="0.2">
      <c r="A257" t="s">
        <v>5</v>
      </c>
      <c r="B257">
        <v>9256</v>
      </c>
      <c r="C257">
        <v>2001</v>
      </c>
      <c r="D257">
        <v>9</v>
      </c>
      <c r="E257">
        <v>13</v>
      </c>
      <c r="G257" s="11">
        <v>37147</v>
      </c>
      <c r="H257" s="12">
        <f t="shared" si="3"/>
        <v>17.149023499771964</v>
      </c>
    </row>
    <row r="258" spans="1:8" x14ac:dyDescent="0.2">
      <c r="A258" t="s">
        <v>5</v>
      </c>
      <c r="B258">
        <v>9256</v>
      </c>
      <c r="C258">
        <v>2001</v>
      </c>
      <c r="D258">
        <v>9</v>
      </c>
      <c r="E258">
        <v>14</v>
      </c>
      <c r="G258" s="11">
        <v>37148</v>
      </c>
      <c r="H258" s="12">
        <f t="shared" si="3"/>
        <v>17.162328465428274</v>
      </c>
    </row>
    <row r="259" spans="1:8" x14ac:dyDescent="0.2">
      <c r="A259" t="s">
        <v>5</v>
      </c>
      <c r="B259">
        <v>9256</v>
      </c>
      <c r="C259">
        <v>2001</v>
      </c>
      <c r="D259">
        <v>9</v>
      </c>
      <c r="E259">
        <v>15</v>
      </c>
      <c r="G259" s="11">
        <v>37149</v>
      </c>
      <c r="H259" s="12">
        <f t="shared" si="3"/>
        <v>17.176177227656957</v>
      </c>
    </row>
    <row r="260" spans="1:8" x14ac:dyDescent="0.2">
      <c r="A260" t="s">
        <v>5</v>
      </c>
      <c r="B260">
        <v>9256</v>
      </c>
      <c r="C260">
        <v>2001</v>
      </c>
      <c r="D260">
        <v>9</v>
      </c>
      <c r="E260">
        <v>16</v>
      </c>
      <c r="G260" s="11">
        <v>37150</v>
      </c>
      <c r="H260" s="12">
        <f t="shared" si="3"/>
        <v>17.190565688386467</v>
      </c>
    </row>
    <row r="261" spans="1:8" x14ac:dyDescent="0.2">
      <c r="A261" t="s">
        <v>5</v>
      </c>
      <c r="B261">
        <v>9256</v>
      </c>
      <c r="C261">
        <v>2001</v>
      </c>
      <c r="D261">
        <v>9</v>
      </c>
      <c r="E261">
        <v>17</v>
      </c>
      <c r="G261" s="11">
        <v>37151</v>
      </c>
      <c r="H261" s="12">
        <f t="shared" si="3"/>
        <v>17.205489589839779</v>
      </c>
    </row>
    <row r="262" spans="1:8" x14ac:dyDescent="0.2">
      <c r="A262" t="s">
        <v>5</v>
      </c>
      <c r="B262">
        <v>9256</v>
      </c>
      <c r="C262">
        <v>2001</v>
      </c>
      <c r="D262">
        <v>9</v>
      </c>
      <c r="E262">
        <v>18</v>
      </c>
      <c r="G262" s="11">
        <v>37152</v>
      </c>
      <c r="H262" s="12">
        <f t="shared" si="3"/>
        <v>17.220944515794354</v>
      </c>
    </row>
    <row r="263" spans="1:8" x14ac:dyDescent="0.2">
      <c r="A263" t="s">
        <v>5</v>
      </c>
      <c r="B263">
        <v>9256</v>
      </c>
      <c r="C263">
        <v>2001</v>
      </c>
      <c r="D263">
        <v>9</v>
      </c>
      <c r="E263">
        <v>19</v>
      </c>
      <c r="G263" s="11">
        <v>37153</v>
      </c>
      <c r="H263" s="12">
        <f t="shared" si="3"/>
        <v>17.236925892888955</v>
      </c>
    </row>
    <row r="264" spans="1:8" x14ac:dyDescent="0.2">
      <c r="A264" t="s">
        <v>5</v>
      </c>
      <c r="B264">
        <v>9256</v>
      </c>
      <c r="C264">
        <v>2001</v>
      </c>
      <c r="D264">
        <v>9</v>
      </c>
      <c r="E264">
        <v>20</v>
      </c>
      <c r="G264" s="11">
        <v>37154</v>
      </c>
      <c r="H264" s="12">
        <f t="shared" si="3"/>
        <v>17.253428991976989</v>
      </c>
    </row>
    <row r="265" spans="1:8" x14ac:dyDescent="0.2">
      <c r="A265" t="s">
        <v>5</v>
      </c>
      <c r="B265">
        <v>9256</v>
      </c>
      <c r="C265">
        <v>2001</v>
      </c>
      <c r="D265">
        <v>9</v>
      </c>
      <c r="E265">
        <v>21</v>
      </c>
      <c r="G265" s="11">
        <v>37155</v>
      </c>
      <c r="H265" s="12">
        <f t="shared" si="3"/>
        <v>17.270448929525919</v>
      </c>
    </row>
    <row r="266" spans="1:8" x14ac:dyDescent="0.2">
      <c r="A266" t="s">
        <v>5</v>
      </c>
      <c r="B266">
        <v>9256</v>
      </c>
      <c r="C266">
        <v>2001</v>
      </c>
      <c r="D266">
        <v>9</v>
      </c>
      <c r="E266">
        <v>22</v>
      </c>
      <c r="G266" s="11">
        <v>37156</v>
      </c>
      <c r="H266" s="12">
        <f t="shared" si="3"/>
        <v>17.287980669062403</v>
      </c>
    </row>
    <row r="267" spans="1:8" x14ac:dyDescent="0.2">
      <c r="A267" t="s">
        <v>5</v>
      </c>
      <c r="B267">
        <v>9256</v>
      </c>
      <c r="C267">
        <v>2001</v>
      </c>
      <c r="D267">
        <v>9</v>
      </c>
      <c r="E267">
        <v>23</v>
      </c>
      <c r="G267" s="11">
        <v>37157</v>
      </c>
      <c r="H267" s="12">
        <f t="shared" si="3"/>
        <v>17.306019022662657</v>
      </c>
    </row>
    <row r="268" spans="1:8" x14ac:dyDescent="0.2">
      <c r="A268" t="s">
        <v>5</v>
      </c>
      <c r="B268">
        <v>9256</v>
      </c>
      <c r="C268">
        <v>2001</v>
      </c>
      <c r="D268">
        <v>9</v>
      </c>
      <c r="E268">
        <v>24</v>
      </c>
      <c r="G268" s="11">
        <v>37158</v>
      </c>
      <c r="H268" s="12">
        <f t="shared" si="3"/>
        <v>17.324558652487635</v>
      </c>
    </row>
    <row r="269" spans="1:8" x14ac:dyDescent="0.2">
      <c r="A269" t="s">
        <v>5</v>
      </c>
      <c r="B269">
        <v>9256</v>
      </c>
      <c r="C269">
        <v>2001</v>
      </c>
      <c r="D269">
        <v>9</v>
      </c>
      <c r="E269">
        <v>25</v>
      </c>
      <c r="G269" s="11">
        <v>37159</v>
      </c>
      <c r="H269" s="12">
        <f t="shared" ref="H269:H332" si="4">((1+$H$4*SIN($H$5* ((30.44*(D269-1)+E269)+$H$6)))*$H$3+$H$7)</f>
        <v>17.343594072362603</v>
      </c>
    </row>
    <row r="270" spans="1:8" x14ac:dyDescent="0.2">
      <c r="A270" t="s">
        <v>5</v>
      </c>
      <c r="B270">
        <v>9256</v>
      </c>
      <c r="C270">
        <v>2001</v>
      </c>
      <c r="D270">
        <v>9</v>
      </c>
      <c r="E270">
        <v>26</v>
      </c>
      <c r="G270" s="11">
        <v>37160</v>
      </c>
      <c r="H270" s="12">
        <f t="shared" si="4"/>
        <v>17.363119649400566</v>
      </c>
    </row>
    <row r="271" spans="1:8" x14ac:dyDescent="0.2">
      <c r="A271" t="s">
        <v>5</v>
      </c>
      <c r="B271">
        <v>9256</v>
      </c>
      <c r="C271">
        <v>2001</v>
      </c>
      <c r="D271">
        <v>9</v>
      </c>
      <c r="E271">
        <v>27</v>
      </c>
      <c r="G271" s="11">
        <v>37161</v>
      </c>
      <c r="H271" s="12">
        <f t="shared" si="4"/>
        <v>17.383129605669144</v>
      </c>
    </row>
    <row r="272" spans="1:8" x14ac:dyDescent="0.2">
      <c r="A272" t="s">
        <v>5</v>
      </c>
      <c r="B272">
        <v>9256</v>
      </c>
      <c r="C272">
        <v>2001</v>
      </c>
      <c r="D272">
        <v>9</v>
      </c>
      <c r="E272">
        <v>28</v>
      </c>
      <c r="G272" s="11">
        <v>37162</v>
      </c>
      <c r="H272" s="12">
        <f t="shared" si="4"/>
        <v>17.40361801990035</v>
      </c>
    </row>
    <row r="273" spans="1:8" x14ac:dyDescent="0.2">
      <c r="A273" t="s">
        <v>5</v>
      </c>
      <c r="B273">
        <v>9256</v>
      </c>
      <c r="C273">
        <v>2001</v>
      </c>
      <c r="D273">
        <v>9</v>
      </c>
      <c r="E273">
        <v>29</v>
      </c>
      <c r="G273" s="11">
        <v>37163</v>
      </c>
      <c r="H273" s="12">
        <f t="shared" si="4"/>
        <v>17.424578829242783</v>
      </c>
    </row>
    <row r="274" spans="1:8" x14ac:dyDescent="0.2">
      <c r="A274" t="s">
        <v>5</v>
      </c>
      <c r="B274">
        <v>9256</v>
      </c>
      <c r="C274">
        <v>2001</v>
      </c>
      <c r="D274">
        <v>9</v>
      </c>
      <c r="E274">
        <v>30</v>
      </c>
      <c r="G274" s="11">
        <v>37164</v>
      </c>
      <c r="H274" s="12">
        <f t="shared" si="4"/>
        <v>17.446005831055732</v>
      </c>
    </row>
    <row r="275" spans="1:8" x14ac:dyDescent="0.2">
      <c r="A275" t="s">
        <v>5</v>
      </c>
      <c r="B275">
        <v>9256</v>
      </c>
      <c r="C275">
        <v>2001</v>
      </c>
      <c r="D275">
        <v>10</v>
      </c>
      <c r="E275">
        <v>1</v>
      </c>
      <c r="G275" s="11">
        <v>37165</v>
      </c>
      <c r="H275" s="12">
        <f t="shared" si="4"/>
        <v>17.477666917498219</v>
      </c>
    </row>
    <row r="276" spans="1:8" x14ac:dyDescent="0.2">
      <c r="A276" t="s">
        <v>5</v>
      </c>
      <c r="B276">
        <v>9256</v>
      </c>
      <c r="C276">
        <v>2001</v>
      </c>
      <c r="D276">
        <v>10</v>
      </c>
      <c r="E276">
        <v>2</v>
      </c>
      <c r="G276" s="11">
        <v>37166</v>
      </c>
      <c r="H276" s="12">
        <f t="shared" si="4"/>
        <v>17.5002045450323</v>
      </c>
    </row>
    <row r="277" spans="1:8" x14ac:dyDescent="0.2">
      <c r="A277" t="s">
        <v>5</v>
      </c>
      <c r="B277">
        <v>9256</v>
      </c>
      <c r="C277">
        <v>2001</v>
      </c>
      <c r="D277">
        <v>10</v>
      </c>
      <c r="E277">
        <v>3</v>
      </c>
      <c r="G277" s="11">
        <v>37167</v>
      </c>
      <c r="H277" s="12">
        <f t="shared" si="4"/>
        <v>17.523185986170898</v>
      </c>
    </row>
    <row r="278" spans="1:8" x14ac:dyDescent="0.2">
      <c r="A278" t="s">
        <v>5</v>
      </c>
      <c r="B278">
        <v>9256</v>
      </c>
      <c r="C278">
        <v>2001</v>
      </c>
      <c r="D278">
        <v>10</v>
      </c>
      <c r="E278">
        <v>4</v>
      </c>
      <c r="G278" s="11">
        <v>37168</v>
      </c>
      <c r="H278" s="12">
        <f t="shared" si="4"/>
        <v>17.546604440335841</v>
      </c>
    </row>
    <row r="279" spans="1:8" x14ac:dyDescent="0.2">
      <c r="A279" t="s">
        <v>5</v>
      </c>
      <c r="B279">
        <v>9256</v>
      </c>
      <c r="C279">
        <v>2001</v>
      </c>
      <c r="D279">
        <v>10</v>
      </c>
      <c r="E279">
        <v>5</v>
      </c>
      <c r="G279" s="11">
        <v>37169</v>
      </c>
      <c r="H279" s="12">
        <f t="shared" si="4"/>
        <v>17.57045297762977</v>
      </c>
    </row>
    <row r="280" spans="1:8" x14ac:dyDescent="0.2">
      <c r="A280" t="s">
        <v>5</v>
      </c>
      <c r="B280">
        <v>9256</v>
      </c>
      <c r="C280">
        <v>2001</v>
      </c>
      <c r="D280">
        <v>10</v>
      </c>
      <c r="E280">
        <v>6</v>
      </c>
      <c r="G280" s="11">
        <v>37170</v>
      </c>
      <c r="H280" s="12">
        <f t="shared" si="4"/>
        <v>17.594724540886823</v>
      </c>
    </row>
    <row r="281" spans="1:8" x14ac:dyDescent="0.2">
      <c r="A281" t="s">
        <v>5</v>
      </c>
      <c r="B281">
        <v>9256</v>
      </c>
      <c r="C281">
        <v>2001</v>
      </c>
      <c r="D281">
        <v>10</v>
      </c>
      <c r="E281">
        <v>7</v>
      </c>
      <c r="G281" s="11">
        <v>37171</v>
      </c>
      <c r="H281" s="12">
        <f t="shared" si="4"/>
        <v>17.619411947760934</v>
      </c>
    </row>
    <row r="282" spans="1:8" x14ac:dyDescent="0.2">
      <c r="A282" t="s">
        <v>5</v>
      </c>
      <c r="B282">
        <v>9256</v>
      </c>
      <c r="C282">
        <v>2001</v>
      </c>
      <c r="D282">
        <v>10</v>
      </c>
      <c r="E282">
        <v>8</v>
      </c>
      <c r="G282" s="11">
        <v>37172</v>
      </c>
      <c r="H282" s="12">
        <f t="shared" si="4"/>
        <v>17.64450789285123</v>
      </c>
    </row>
    <row r="283" spans="1:8" x14ac:dyDescent="0.2">
      <c r="A283" t="s">
        <v>5</v>
      </c>
      <c r="B283">
        <v>9256</v>
      </c>
      <c r="C283">
        <v>2001</v>
      </c>
      <c r="D283">
        <v>10</v>
      </c>
      <c r="E283">
        <v>9</v>
      </c>
      <c r="G283" s="11">
        <v>37173</v>
      </c>
      <c r="H283" s="12">
        <f t="shared" si="4"/>
        <v>17.670004949863799</v>
      </c>
    </row>
    <row r="284" spans="1:8" x14ac:dyDescent="0.2">
      <c r="A284" t="s">
        <v>5</v>
      </c>
      <c r="B284">
        <v>9256</v>
      </c>
      <c r="C284">
        <v>2001</v>
      </c>
      <c r="D284">
        <v>10</v>
      </c>
      <c r="E284">
        <v>10</v>
      </c>
      <c r="G284" s="11">
        <v>37174</v>
      </c>
      <c r="H284" s="12">
        <f t="shared" si="4"/>
        <v>17.69589557380927</v>
      </c>
    </row>
    <row r="285" spans="1:8" x14ac:dyDescent="0.2">
      <c r="A285" t="s">
        <v>5</v>
      </c>
      <c r="B285">
        <v>9256</v>
      </c>
      <c r="C285">
        <v>2001</v>
      </c>
      <c r="D285">
        <v>10</v>
      </c>
      <c r="E285">
        <v>11</v>
      </c>
      <c r="G285" s="11">
        <v>37175</v>
      </c>
      <c r="H285" s="12">
        <f t="shared" si="4"/>
        <v>17.722172103235472</v>
      </c>
    </row>
    <row r="286" spans="1:8" x14ac:dyDescent="0.2">
      <c r="A286" t="s">
        <v>5</v>
      </c>
      <c r="B286">
        <v>9256</v>
      </c>
      <c r="C286">
        <v>2001</v>
      </c>
      <c r="D286">
        <v>10</v>
      </c>
      <c r="E286">
        <v>12</v>
      </c>
      <c r="G286" s="11">
        <v>37176</v>
      </c>
      <c r="H286" s="12">
        <f t="shared" si="4"/>
        <v>17.748826762494598</v>
      </c>
    </row>
    <row r="287" spans="1:8" x14ac:dyDescent="0.2">
      <c r="A287" t="s">
        <v>5</v>
      </c>
      <c r="B287">
        <v>9256</v>
      </c>
      <c r="C287">
        <v>2001</v>
      </c>
      <c r="D287">
        <v>10</v>
      </c>
      <c r="E287">
        <v>13</v>
      </c>
      <c r="G287" s="11">
        <v>37177</v>
      </c>
      <c r="H287" s="12">
        <f t="shared" si="4"/>
        <v>17.775851664044147</v>
      </c>
    </row>
    <row r="288" spans="1:8" x14ac:dyDescent="0.2">
      <c r="A288" t="s">
        <v>5</v>
      </c>
      <c r="B288">
        <v>9256</v>
      </c>
      <c r="C288">
        <v>2001</v>
      </c>
      <c r="D288">
        <v>10</v>
      </c>
      <c r="E288">
        <v>14</v>
      </c>
      <c r="G288" s="11">
        <v>37178</v>
      </c>
      <c r="H288" s="12">
        <f t="shared" si="4"/>
        <v>17.803238810780957</v>
      </c>
    </row>
    <row r="289" spans="1:8" x14ac:dyDescent="0.2">
      <c r="A289" t="s">
        <v>5</v>
      </c>
      <c r="B289">
        <v>9256</v>
      </c>
      <c r="C289">
        <v>2001</v>
      </c>
      <c r="D289">
        <v>10</v>
      </c>
      <c r="E289">
        <v>15</v>
      </c>
      <c r="G289" s="11">
        <v>37179</v>
      </c>
      <c r="H289" s="12">
        <f t="shared" si="4"/>
        <v>17.830980098407693</v>
      </c>
    </row>
    <row r="290" spans="1:8" x14ac:dyDescent="0.2">
      <c r="A290" t="s">
        <v>5</v>
      </c>
      <c r="B290">
        <v>9256</v>
      </c>
      <c r="C290">
        <v>2001</v>
      </c>
      <c r="D290">
        <v>10</v>
      </c>
      <c r="E290">
        <v>16</v>
      </c>
      <c r="G290" s="11">
        <v>37180</v>
      </c>
      <c r="H290" s="12">
        <f t="shared" si="4"/>
        <v>17.859067317831034</v>
      </c>
    </row>
    <row r="291" spans="1:8" x14ac:dyDescent="0.2">
      <c r="A291" t="s">
        <v>5</v>
      </c>
      <c r="B291">
        <v>9256</v>
      </c>
      <c r="C291">
        <v>2001</v>
      </c>
      <c r="D291">
        <v>10</v>
      </c>
      <c r="E291">
        <v>17</v>
      </c>
      <c r="G291" s="11">
        <v>37181</v>
      </c>
      <c r="H291" s="12">
        <f t="shared" si="4"/>
        <v>17.887492157590867</v>
      </c>
    </row>
    <row r="292" spans="1:8" x14ac:dyDescent="0.2">
      <c r="A292" t="s">
        <v>5</v>
      </c>
      <c r="B292">
        <v>9256</v>
      </c>
      <c r="C292">
        <v>2001</v>
      </c>
      <c r="D292">
        <v>10</v>
      </c>
      <c r="E292">
        <v>18</v>
      </c>
      <c r="G292" s="11">
        <v>37182</v>
      </c>
      <c r="H292" s="12">
        <f t="shared" si="4"/>
        <v>17.916246206319801</v>
      </c>
    </row>
    <row r="293" spans="1:8" x14ac:dyDescent="0.2">
      <c r="A293" t="s">
        <v>5</v>
      </c>
      <c r="B293">
        <v>9256</v>
      </c>
      <c r="C293">
        <v>2001</v>
      </c>
      <c r="D293">
        <v>10</v>
      </c>
      <c r="E293">
        <v>19</v>
      </c>
      <c r="G293" s="11">
        <v>37183</v>
      </c>
      <c r="H293" s="12">
        <f t="shared" si="4"/>
        <v>17.945320955232205</v>
      </c>
    </row>
    <row r="294" spans="1:8" x14ac:dyDescent="0.2">
      <c r="A294" t="s">
        <v>5</v>
      </c>
      <c r="B294">
        <v>9256</v>
      </c>
      <c r="C294">
        <v>2001</v>
      </c>
      <c r="D294">
        <v>10</v>
      </c>
      <c r="E294">
        <v>20</v>
      </c>
      <c r="G294" s="11">
        <v>37184</v>
      </c>
      <c r="H294" s="12">
        <f t="shared" si="4"/>
        <v>17.974707800642115</v>
      </c>
    </row>
    <row r="295" spans="1:8" x14ac:dyDescent="0.2">
      <c r="A295" t="s">
        <v>5</v>
      </c>
      <c r="B295">
        <v>9256</v>
      </c>
      <c r="C295">
        <v>2001</v>
      </c>
      <c r="D295">
        <v>10</v>
      </c>
      <c r="E295">
        <v>21</v>
      </c>
      <c r="G295" s="11">
        <v>37185</v>
      </c>
      <c r="H295" s="12">
        <f t="shared" si="4"/>
        <v>18.004398046509174</v>
      </c>
    </row>
    <row r="296" spans="1:8" x14ac:dyDescent="0.2">
      <c r="A296" t="s">
        <v>5</v>
      </c>
      <c r="B296">
        <v>9256</v>
      </c>
      <c r="C296">
        <v>2001</v>
      </c>
      <c r="D296">
        <v>10</v>
      </c>
      <c r="E296">
        <v>22</v>
      </c>
      <c r="G296" s="11">
        <v>37186</v>
      </c>
      <c r="H296" s="12">
        <f t="shared" si="4"/>
        <v>18.03438290701197</v>
      </c>
    </row>
    <row r="297" spans="1:8" x14ac:dyDescent="0.2">
      <c r="A297" t="s">
        <v>5</v>
      </c>
      <c r="B297">
        <v>9256</v>
      </c>
      <c r="C297">
        <v>2001</v>
      </c>
      <c r="D297">
        <v>10</v>
      </c>
      <c r="E297">
        <v>23</v>
      </c>
      <c r="G297" s="11">
        <v>37187</v>
      </c>
      <c r="H297" s="12">
        <f t="shared" si="4"/>
        <v>18.064653509147863</v>
      </c>
    </row>
    <row r="298" spans="1:8" x14ac:dyDescent="0.2">
      <c r="A298" t="s">
        <v>5</v>
      </c>
      <c r="B298">
        <v>9256</v>
      </c>
      <c r="C298">
        <v>2001</v>
      </c>
      <c r="D298">
        <v>10</v>
      </c>
      <c r="E298">
        <v>24</v>
      </c>
      <c r="G298" s="11">
        <v>37188</v>
      </c>
      <c r="H298" s="12">
        <f t="shared" si="4"/>
        <v>18.09520089535868</v>
      </c>
    </row>
    <row r="299" spans="1:8" x14ac:dyDescent="0.2">
      <c r="A299" t="s">
        <v>5</v>
      </c>
      <c r="B299">
        <v>9256</v>
      </c>
      <c r="C299">
        <v>2001</v>
      </c>
      <c r="D299">
        <v>10</v>
      </c>
      <c r="E299">
        <v>25</v>
      </c>
      <c r="G299" s="11">
        <v>37189</v>
      </c>
      <c r="H299" s="12">
        <f t="shared" si="4"/>
        <v>18.126016026181379</v>
      </c>
    </row>
    <row r="300" spans="1:8" x14ac:dyDescent="0.2">
      <c r="A300" t="s">
        <v>5</v>
      </c>
      <c r="B300">
        <v>9256</v>
      </c>
      <c r="C300">
        <v>2001</v>
      </c>
      <c r="D300">
        <v>10</v>
      </c>
      <c r="E300">
        <v>26</v>
      </c>
      <c r="G300" s="11">
        <v>37190</v>
      </c>
      <c r="H300" s="12">
        <f t="shared" si="4"/>
        <v>18.157089782922981</v>
      </c>
    </row>
    <row r="301" spans="1:8" x14ac:dyDescent="0.2">
      <c r="A301" t="s">
        <v>5</v>
      </c>
      <c r="B301">
        <v>9256</v>
      </c>
      <c r="C301">
        <v>2001</v>
      </c>
      <c r="D301">
        <v>10</v>
      </c>
      <c r="E301">
        <v>27</v>
      </c>
      <c r="G301" s="11">
        <v>37191</v>
      </c>
      <c r="H301" s="12">
        <f t="shared" si="4"/>
        <v>18.188412970358932</v>
      </c>
    </row>
    <row r="302" spans="1:8" x14ac:dyDescent="0.2">
      <c r="A302" t="s">
        <v>5</v>
      </c>
      <c r="B302">
        <v>9256</v>
      </c>
      <c r="C302">
        <v>2001</v>
      </c>
      <c r="D302">
        <v>10</v>
      </c>
      <c r="E302">
        <v>28</v>
      </c>
      <c r="G302" s="11">
        <v>37192</v>
      </c>
      <c r="H302" s="12">
        <f t="shared" si="4"/>
        <v>18.21997631945414</v>
      </c>
    </row>
    <row r="303" spans="1:8" x14ac:dyDescent="0.2">
      <c r="A303" t="s">
        <v>5</v>
      </c>
      <c r="B303">
        <v>9256</v>
      </c>
      <c r="C303">
        <v>2001</v>
      </c>
      <c r="D303">
        <v>10</v>
      </c>
      <c r="E303">
        <v>29</v>
      </c>
      <c r="G303" s="11">
        <v>37193</v>
      </c>
      <c r="H303" s="12">
        <f t="shared" si="4"/>
        <v>18.251770490105791</v>
      </c>
    </row>
    <row r="304" spans="1:8" x14ac:dyDescent="0.2">
      <c r="A304" t="s">
        <v>5</v>
      </c>
      <c r="B304">
        <v>9256</v>
      </c>
      <c r="C304">
        <v>2001</v>
      </c>
      <c r="D304">
        <v>10</v>
      </c>
      <c r="E304">
        <v>30</v>
      </c>
      <c r="G304" s="11">
        <v>37194</v>
      </c>
      <c r="H304" s="12">
        <f t="shared" si="4"/>
        <v>18.28378607390728</v>
      </c>
    </row>
    <row r="305" spans="1:8" x14ac:dyDescent="0.2">
      <c r="A305" t="s">
        <v>5</v>
      </c>
      <c r="B305">
        <v>9256</v>
      </c>
      <c r="C305">
        <v>2001</v>
      </c>
      <c r="D305">
        <v>10</v>
      </c>
      <c r="E305">
        <v>31</v>
      </c>
      <c r="G305" s="11">
        <v>37195</v>
      </c>
      <c r="H305" s="12">
        <f t="shared" si="4"/>
        <v>18.316013596932269</v>
      </c>
    </row>
    <row r="306" spans="1:8" x14ac:dyDescent="0.2">
      <c r="A306" t="s">
        <v>5</v>
      </c>
      <c r="B306">
        <v>9256</v>
      </c>
      <c r="C306">
        <v>2001</v>
      </c>
      <c r="D306">
        <v>11</v>
      </c>
      <c r="E306">
        <v>1</v>
      </c>
      <c r="G306" s="11">
        <v>37196</v>
      </c>
      <c r="H306" s="12">
        <f t="shared" si="4"/>
        <v>18.330258394352242</v>
      </c>
    </row>
    <row r="307" spans="1:8" x14ac:dyDescent="0.2">
      <c r="A307" t="s">
        <v>5</v>
      </c>
      <c r="B307">
        <v>9256</v>
      </c>
      <c r="C307">
        <v>2001</v>
      </c>
      <c r="D307">
        <v>11</v>
      </c>
      <c r="E307">
        <v>2</v>
      </c>
      <c r="G307" s="11">
        <v>37197</v>
      </c>
      <c r="H307" s="12">
        <f t="shared" si="4"/>
        <v>18.362774340350622</v>
      </c>
    </row>
    <row r="308" spans="1:8" x14ac:dyDescent="0.2">
      <c r="A308" t="s">
        <v>5</v>
      </c>
      <c r="B308">
        <v>9256</v>
      </c>
      <c r="C308">
        <v>2001</v>
      </c>
      <c r="D308">
        <v>11</v>
      </c>
      <c r="E308">
        <v>3</v>
      </c>
      <c r="G308" s="11">
        <v>37198</v>
      </c>
      <c r="H308" s="12">
        <f t="shared" si="4"/>
        <v>18.395478851673669</v>
      </c>
    </row>
    <row r="309" spans="1:8" x14ac:dyDescent="0.2">
      <c r="A309" t="s">
        <v>5</v>
      </c>
      <c r="B309">
        <v>9256</v>
      </c>
      <c r="C309">
        <v>2001</v>
      </c>
      <c r="D309">
        <v>11</v>
      </c>
      <c r="E309">
        <v>4</v>
      </c>
      <c r="G309" s="11">
        <v>37199</v>
      </c>
      <c r="H309" s="12">
        <f t="shared" si="4"/>
        <v>18.428362250530316</v>
      </c>
    </row>
    <row r="310" spans="1:8" x14ac:dyDescent="0.2">
      <c r="A310" t="s">
        <v>5</v>
      </c>
      <c r="B310">
        <v>9256</v>
      </c>
      <c r="C310">
        <v>2001</v>
      </c>
      <c r="D310">
        <v>11</v>
      </c>
      <c r="E310">
        <v>5</v>
      </c>
      <c r="G310" s="11">
        <v>37200</v>
      </c>
      <c r="H310" s="12">
        <f t="shared" si="4"/>
        <v>18.461414806193794</v>
      </c>
    </row>
    <row r="311" spans="1:8" x14ac:dyDescent="0.2">
      <c r="A311" t="s">
        <v>5</v>
      </c>
      <c r="B311">
        <v>9256</v>
      </c>
      <c r="C311">
        <v>2001</v>
      </c>
      <c r="D311">
        <v>11</v>
      </c>
      <c r="E311">
        <v>6</v>
      </c>
      <c r="G311" s="11">
        <v>37201</v>
      </c>
      <c r="H311" s="12">
        <f t="shared" si="4"/>
        <v>18.494626737881127</v>
      </c>
    </row>
    <row r="312" spans="1:8" x14ac:dyDescent="0.2">
      <c r="A312" t="s">
        <v>5</v>
      </c>
      <c r="B312">
        <v>9256</v>
      </c>
      <c r="C312">
        <v>2001</v>
      </c>
      <c r="D312">
        <v>11</v>
      </c>
      <c r="E312">
        <v>7</v>
      </c>
      <c r="G312" s="11">
        <v>37202</v>
      </c>
      <c r="H312" s="12">
        <f t="shared" si="4"/>
        <v>18.52798821764739</v>
      </c>
    </row>
    <row r="313" spans="1:8" x14ac:dyDescent="0.2">
      <c r="A313" t="s">
        <v>5</v>
      </c>
      <c r="B313">
        <v>9256</v>
      </c>
      <c r="C313">
        <v>2001</v>
      </c>
      <c r="D313">
        <v>11</v>
      </c>
      <c r="E313">
        <v>8</v>
      </c>
      <c r="G313" s="11">
        <v>37203</v>
      </c>
      <c r="H313" s="12">
        <f t="shared" si="4"/>
        <v>18.561489373293995</v>
      </c>
    </row>
    <row r="314" spans="1:8" x14ac:dyDescent="0.2">
      <c r="A314" t="s">
        <v>5</v>
      </c>
      <c r="B314">
        <v>9256</v>
      </c>
      <c r="C314">
        <v>2001</v>
      </c>
      <c r="D314">
        <v>11</v>
      </c>
      <c r="E314">
        <v>9</v>
      </c>
      <c r="G314" s="11">
        <v>37204</v>
      </c>
      <c r="H314" s="12">
        <f t="shared" si="4"/>
        <v>18.595120291289998</v>
      </c>
    </row>
    <row r="315" spans="1:8" x14ac:dyDescent="0.2">
      <c r="A315" t="s">
        <v>5</v>
      </c>
      <c r="B315">
        <v>9256</v>
      </c>
      <c r="C315">
        <v>2001</v>
      </c>
      <c r="D315">
        <v>11</v>
      </c>
      <c r="E315">
        <v>10</v>
      </c>
      <c r="G315" s="11">
        <v>37205</v>
      </c>
      <c r="H315" s="12">
        <f t="shared" si="4"/>
        <v>18.628871019705695</v>
      </c>
    </row>
    <row r="316" spans="1:8" x14ac:dyDescent="0.2">
      <c r="A316" t="s">
        <v>5</v>
      </c>
      <c r="B316">
        <v>9256</v>
      </c>
      <c r="C316">
        <v>2001</v>
      </c>
      <c r="D316">
        <v>11</v>
      </c>
      <c r="E316">
        <v>11</v>
      </c>
      <c r="G316" s="11">
        <v>37206</v>
      </c>
      <c r="H316" s="12">
        <f t="shared" si="4"/>
        <v>18.662731571157554</v>
      </c>
    </row>
    <row r="317" spans="1:8" x14ac:dyDescent="0.2">
      <c r="A317" t="s">
        <v>5</v>
      </c>
      <c r="B317">
        <v>9256</v>
      </c>
      <c r="C317">
        <v>2001</v>
      </c>
      <c r="D317">
        <v>11</v>
      </c>
      <c r="E317">
        <v>12</v>
      </c>
      <c r="G317" s="11">
        <v>37207</v>
      </c>
      <c r="H317" s="12">
        <f t="shared" si="4"/>
        <v>18.696691925763634</v>
      </c>
    </row>
    <row r="318" spans="1:8" x14ac:dyDescent="0.2">
      <c r="A318" t="s">
        <v>5</v>
      </c>
      <c r="B318">
        <v>9256</v>
      </c>
      <c r="C318">
        <v>2001</v>
      </c>
      <c r="D318">
        <v>11</v>
      </c>
      <c r="E318">
        <v>13</v>
      </c>
      <c r="G318" s="11">
        <v>37208</v>
      </c>
      <c r="H318" s="12">
        <f t="shared" si="4"/>
        <v>18.730742034108637</v>
      </c>
    </row>
    <row r="319" spans="1:8" x14ac:dyDescent="0.2">
      <c r="A319" t="s">
        <v>5</v>
      </c>
      <c r="B319">
        <v>9256</v>
      </c>
      <c r="C319">
        <v>2001</v>
      </c>
      <c r="D319">
        <v>11</v>
      </c>
      <c r="E319">
        <v>14</v>
      </c>
      <c r="G319" s="11">
        <v>37209</v>
      </c>
      <c r="H319" s="12">
        <f t="shared" si="4"/>
        <v>18.764871820217692</v>
      </c>
    </row>
    <row r="320" spans="1:8" x14ac:dyDescent="0.2">
      <c r="A320" t="s">
        <v>5</v>
      </c>
      <c r="B320">
        <v>9256</v>
      </c>
      <c r="C320">
        <v>2001</v>
      </c>
      <c r="D320">
        <v>11</v>
      </c>
      <c r="E320">
        <v>15</v>
      </c>
      <c r="G320" s="11">
        <v>37210</v>
      </c>
      <c r="H320" s="12">
        <f t="shared" si="4"/>
        <v>18.799071184537997</v>
      </c>
    </row>
    <row r="321" spans="1:8" x14ac:dyDescent="0.2">
      <c r="A321" t="s">
        <v>5</v>
      </c>
      <c r="B321">
        <v>9256</v>
      </c>
      <c r="C321">
        <v>2001</v>
      </c>
      <c r="D321">
        <v>11</v>
      </c>
      <c r="E321">
        <v>16</v>
      </c>
      <c r="G321" s="11">
        <v>37211</v>
      </c>
      <c r="H321" s="12">
        <f t="shared" si="4"/>
        <v>18.833330006927426</v>
      </c>
    </row>
    <row r="322" spans="1:8" x14ac:dyDescent="0.2">
      <c r="A322" t="s">
        <v>5</v>
      </c>
      <c r="B322">
        <v>9256</v>
      </c>
      <c r="C322">
        <v>2001</v>
      </c>
      <c r="D322">
        <v>11</v>
      </c>
      <c r="E322">
        <v>17</v>
      </c>
      <c r="G322" s="11">
        <v>37212</v>
      </c>
      <c r="H322" s="12">
        <f t="shared" si="4"/>
        <v>18.86763814964927</v>
      </c>
    </row>
    <row r="323" spans="1:8" x14ac:dyDescent="0.2">
      <c r="A323" t="s">
        <v>5</v>
      </c>
      <c r="B323">
        <v>9256</v>
      </c>
      <c r="C323">
        <v>2001</v>
      </c>
      <c r="D323">
        <v>11</v>
      </c>
      <c r="E323">
        <v>18</v>
      </c>
      <c r="G323" s="11">
        <v>37213</v>
      </c>
      <c r="H323" s="12">
        <f t="shared" si="4"/>
        <v>18.901985460372131</v>
      </c>
    </row>
    <row r="324" spans="1:8" x14ac:dyDescent="0.2">
      <c r="A324" t="s">
        <v>5</v>
      </c>
      <c r="B324">
        <v>9256</v>
      </c>
      <c r="C324">
        <v>2001</v>
      </c>
      <c r="D324">
        <v>11</v>
      </c>
      <c r="E324">
        <v>19</v>
      </c>
      <c r="G324" s="11">
        <v>37214</v>
      </c>
      <c r="H324" s="12">
        <f t="shared" si="4"/>
        <v>18.936361775174166</v>
      </c>
    </row>
    <row r="325" spans="1:8" x14ac:dyDescent="0.2">
      <c r="A325" t="s">
        <v>5</v>
      </c>
      <c r="B325">
        <v>9256</v>
      </c>
      <c r="C325">
        <v>2001</v>
      </c>
      <c r="D325">
        <v>11</v>
      </c>
      <c r="E325">
        <v>20</v>
      </c>
      <c r="G325" s="11">
        <v>37215</v>
      </c>
      <c r="H325" s="12">
        <f t="shared" si="4"/>
        <v>18.970756921550773</v>
      </c>
    </row>
    <row r="326" spans="1:8" x14ac:dyDescent="0.2">
      <c r="A326" t="s">
        <v>5</v>
      </c>
      <c r="B326">
        <v>9256</v>
      </c>
      <c r="C326">
        <v>2001</v>
      </c>
      <c r="D326">
        <v>11</v>
      </c>
      <c r="E326">
        <v>21</v>
      </c>
      <c r="G326" s="11">
        <v>37216</v>
      </c>
      <c r="H326" s="12">
        <f t="shared" si="4"/>
        <v>19.005160721424765</v>
      </c>
    </row>
    <row r="327" spans="1:8" x14ac:dyDescent="0.2">
      <c r="A327" t="s">
        <v>5</v>
      </c>
      <c r="B327">
        <v>9256</v>
      </c>
      <c r="C327">
        <v>2001</v>
      </c>
      <c r="D327">
        <v>11</v>
      </c>
      <c r="E327">
        <v>22</v>
      </c>
      <c r="G327" s="11">
        <v>37217</v>
      </c>
      <c r="H327" s="12">
        <f t="shared" si="4"/>
        <v>19.03956299415826</v>
      </c>
    </row>
    <row r="328" spans="1:8" x14ac:dyDescent="0.2">
      <c r="A328" t="s">
        <v>5</v>
      </c>
      <c r="B328">
        <v>9256</v>
      </c>
      <c r="C328">
        <v>2001</v>
      </c>
      <c r="D328">
        <v>11</v>
      </c>
      <c r="E328">
        <v>23</v>
      </c>
      <c r="G328" s="11">
        <v>37218</v>
      </c>
      <c r="H328" s="12">
        <f t="shared" si="4"/>
        <v>19.073953559565279</v>
      </c>
    </row>
    <row r="329" spans="1:8" x14ac:dyDescent="0.2">
      <c r="A329" t="s">
        <v>5</v>
      </c>
      <c r="B329">
        <v>9256</v>
      </c>
      <c r="C329">
        <v>2001</v>
      </c>
      <c r="D329">
        <v>11</v>
      </c>
      <c r="E329">
        <v>24</v>
      </c>
      <c r="G329" s="11">
        <v>37219</v>
      </c>
      <c r="H329" s="12">
        <f t="shared" si="4"/>
        <v>19.10832224092422</v>
      </c>
    </row>
    <row r="330" spans="1:8" x14ac:dyDescent="0.2">
      <c r="A330" t="s">
        <v>5</v>
      </c>
      <c r="B330">
        <v>9256</v>
      </c>
      <c r="C330">
        <v>2001</v>
      </c>
      <c r="D330">
        <v>11</v>
      </c>
      <c r="E330">
        <v>25</v>
      </c>
      <c r="G330" s="11">
        <v>37220</v>
      </c>
      <c r="H330" s="12">
        <f t="shared" si="4"/>
        <v>19.14265886798934</v>
      </c>
    </row>
    <row r="331" spans="1:8" x14ac:dyDescent="0.2">
      <c r="A331" t="s">
        <v>5</v>
      </c>
      <c r="B331">
        <v>9256</v>
      </c>
      <c r="C331">
        <v>2001</v>
      </c>
      <c r="D331">
        <v>11</v>
      </c>
      <c r="E331">
        <v>26</v>
      </c>
      <c r="G331" s="11">
        <v>37221</v>
      </c>
      <c r="H331" s="12">
        <f t="shared" si="4"/>
        <v>19.176953280000255</v>
      </c>
    </row>
    <row r="332" spans="1:8" x14ac:dyDescent="0.2">
      <c r="A332" t="s">
        <v>5</v>
      </c>
      <c r="B332">
        <v>9256</v>
      </c>
      <c r="C332">
        <v>2001</v>
      </c>
      <c r="D332">
        <v>11</v>
      </c>
      <c r="E332">
        <v>27</v>
      </c>
      <c r="G332" s="11">
        <v>37222</v>
      </c>
      <c r="H332" s="12">
        <f t="shared" si="4"/>
        <v>19.211195328688717</v>
      </c>
    </row>
    <row r="333" spans="1:8" x14ac:dyDescent="0.2">
      <c r="A333" t="s">
        <v>5</v>
      </c>
      <c r="B333">
        <v>9256</v>
      </c>
      <c r="C333">
        <v>2001</v>
      </c>
      <c r="D333">
        <v>11</v>
      </c>
      <c r="E333">
        <v>28</v>
      </c>
      <c r="G333" s="11">
        <v>37223</v>
      </c>
      <c r="H333" s="12">
        <f t="shared" ref="H333:H396" si="5">((1+$H$4*SIN($H$5* ((30.44*(D333-1)+E333)+$H$6)))*$H$3+$H$7)</f>
        <v>19.245374881281613</v>
      </c>
    </row>
    <row r="334" spans="1:8" x14ac:dyDescent="0.2">
      <c r="A334" t="s">
        <v>5</v>
      </c>
      <c r="B334">
        <v>9256</v>
      </c>
      <c r="C334">
        <v>2001</v>
      </c>
      <c r="D334">
        <v>11</v>
      </c>
      <c r="E334">
        <v>29</v>
      </c>
      <c r="G334" s="11">
        <v>37224</v>
      </c>
      <c r="H334" s="12">
        <f t="shared" si="5"/>
        <v>19.279481823499438</v>
      </c>
    </row>
    <row r="335" spans="1:8" x14ac:dyDescent="0.2">
      <c r="A335" t="s">
        <v>5</v>
      </c>
      <c r="B335">
        <v>9256</v>
      </c>
      <c r="C335">
        <v>2001</v>
      </c>
      <c r="D335">
        <v>11</v>
      </c>
      <c r="E335">
        <v>30</v>
      </c>
      <c r="G335" s="11">
        <v>37225</v>
      </c>
      <c r="H335" s="12">
        <f t="shared" si="5"/>
        <v>19.313506062549259</v>
      </c>
    </row>
    <row r="336" spans="1:8" x14ac:dyDescent="0.2">
      <c r="A336" t="s">
        <v>5</v>
      </c>
      <c r="B336">
        <v>9256</v>
      </c>
      <c r="C336">
        <v>2001</v>
      </c>
      <c r="D336">
        <v>12</v>
      </c>
      <c r="E336">
        <v>1</v>
      </c>
      <c r="G336" s="11">
        <v>37226</v>
      </c>
      <c r="H336" s="12">
        <f t="shared" si="5"/>
        <v>19.362335397597253</v>
      </c>
    </row>
    <row r="337" spans="1:8" x14ac:dyDescent="0.2">
      <c r="A337" t="s">
        <v>5</v>
      </c>
      <c r="B337">
        <v>9256</v>
      </c>
      <c r="C337">
        <v>2001</v>
      </c>
      <c r="D337">
        <v>12</v>
      </c>
      <c r="E337">
        <v>2</v>
      </c>
      <c r="G337" s="11">
        <v>37227</v>
      </c>
      <c r="H337" s="12">
        <f t="shared" si="5"/>
        <v>19.396115642153738</v>
      </c>
    </row>
    <row r="338" spans="1:8" x14ac:dyDescent="0.2">
      <c r="A338" t="s">
        <v>5</v>
      </c>
      <c r="B338">
        <v>9256</v>
      </c>
      <c r="C338">
        <v>2001</v>
      </c>
      <c r="D338">
        <v>12</v>
      </c>
      <c r="E338">
        <v>3</v>
      </c>
      <c r="G338" s="11">
        <v>37228</v>
      </c>
      <c r="H338" s="12">
        <f t="shared" si="5"/>
        <v>19.429778669718822</v>
      </c>
    </row>
    <row r="339" spans="1:8" x14ac:dyDescent="0.2">
      <c r="A339" t="s">
        <v>5</v>
      </c>
      <c r="B339">
        <v>9256</v>
      </c>
      <c r="C339">
        <v>2001</v>
      </c>
      <c r="D339">
        <v>12</v>
      </c>
      <c r="E339">
        <v>4</v>
      </c>
      <c r="G339" s="11">
        <v>37229</v>
      </c>
      <c r="H339" s="12">
        <f t="shared" si="5"/>
        <v>19.463314518861061</v>
      </c>
    </row>
    <row r="340" spans="1:8" x14ac:dyDescent="0.2">
      <c r="A340" t="s">
        <v>5</v>
      </c>
      <c r="B340">
        <v>9256</v>
      </c>
      <c r="C340">
        <v>2001</v>
      </c>
      <c r="D340">
        <v>12</v>
      </c>
      <c r="E340">
        <v>5</v>
      </c>
      <c r="G340" s="11">
        <v>37230</v>
      </c>
      <c r="H340" s="12">
        <f t="shared" si="5"/>
        <v>19.496713265783157</v>
      </c>
    </row>
    <row r="341" spans="1:8" x14ac:dyDescent="0.2">
      <c r="A341" t="s">
        <v>5</v>
      </c>
      <c r="B341">
        <v>9256</v>
      </c>
      <c r="C341">
        <v>2001</v>
      </c>
      <c r="D341">
        <v>12</v>
      </c>
      <c r="E341">
        <v>6</v>
      </c>
      <c r="G341" s="11">
        <v>37231</v>
      </c>
      <c r="H341" s="12">
        <f t="shared" si="5"/>
        <v>19.529965027258559</v>
      </c>
    </row>
    <row r="342" spans="1:8" x14ac:dyDescent="0.2">
      <c r="A342" t="s">
        <v>5</v>
      </c>
      <c r="B342">
        <v>9256</v>
      </c>
      <c r="C342">
        <v>2001</v>
      </c>
      <c r="D342">
        <v>12</v>
      </c>
      <c r="E342">
        <v>7</v>
      </c>
      <c r="G342" s="11">
        <v>37232</v>
      </c>
      <c r="H342" s="12">
        <f t="shared" si="5"/>
        <v>19.563059963556078</v>
      </c>
    </row>
    <row r="343" spans="1:8" x14ac:dyDescent="0.2">
      <c r="A343" t="s">
        <v>5</v>
      </c>
      <c r="B343">
        <v>9256</v>
      </c>
      <c r="C343">
        <v>2001</v>
      </c>
      <c r="D343">
        <v>12</v>
      </c>
      <c r="E343">
        <v>8</v>
      </c>
      <c r="G343" s="11">
        <v>37233</v>
      </c>
      <c r="H343" s="12">
        <f t="shared" si="5"/>
        <v>19.595988281351616</v>
      </c>
    </row>
    <row r="344" spans="1:8" x14ac:dyDescent="0.2">
      <c r="A344" t="s">
        <v>5</v>
      </c>
      <c r="B344">
        <v>9256</v>
      </c>
      <c r="C344">
        <v>2001</v>
      </c>
      <c r="D344">
        <v>12</v>
      </c>
      <c r="E344">
        <v>9</v>
      </c>
      <c r="G344" s="11">
        <v>37234</v>
      </c>
      <c r="H344" s="12">
        <f t="shared" si="5"/>
        <v>19.628740236626172</v>
      </c>
    </row>
    <row r="345" spans="1:8" x14ac:dyDescent="0.2">
      <c r="A345" t="s">
        <v>5</v>
      </c>
      <c r="B345">
        <v>9256</v>
      </c>
      <c r="C345">
        <v>2001</v>
      </c>
      <c r="D345">
        <v>12</v>
      </c>
      <c r="E345">
        <v>10</v>
      </c>
      <c r="G345" s="11">
        <v>37235</v>
      </c>
      <c r="H345" s="12">
        <f t="shared" si="5"/>
        <v>19.661306137549257</v>
      </c>
    </row>
    <row r="346" spans="1:8" x14ac:dyDescent="0.2">
      <c r="A346" t="s">
        <v>5</v>
      </c>
      <c r="B346">
        <v>9256</v>
      </c>
      <c r="C346">
        <v>2001</v>
      </c>
      <c r="D346">
        <v>12</v>
      </c>
      <c r="E346">
        <v>11</v>
      </c>
      <c r="G346" s="11">
        <v>37236</v>
      </c>
      <c r="H346" s="12">
        <f t="shared" si="5"/>
        <v>19.693676347346845</v>
      </c>
    </row>
    <row r="347" spans="1:8" x14ac:dyDescent="0.2">
      <c r="A347" t="s">
        <v>5</v>
      </c>
      <c r="B347">
        <v>9256</v>
      </c>
      <c r="C347">
        <v>2001</v>
      </c>
      <c r="D347">
        <v>12</v>
      </c>
      <c r="E347">
        <v>12</v>
      </c>
      <c r="G347" s="11">
        <v>37237</v>
      </c>
      <c r="H347" s="12">
        <f t="shared" si="5"/>
        <v>19.725841287153074</v>
      </c>
    </row>
    <row r="348" spans="1:8" x14ac:dyDescent="0.2">
      <c r="A348" t="s">
        <v>5</v>
      </c>
      <c r="B348">
        <v>9256</v>
      </c>
      <c r="C348">
        <v>2001</v>
      </c>
      <c r="D348">
        <v>12</v>
      </c>
      <c r="E348">
        <v>13</v>
      </c>
      <c r="G348" s="11">
        <v>37238</v>
      </c>
      <c r="H348" s="12">
        <f t="shared" si="5"/>
        <v>19.75779143884477</v>
      </c>
    </row>
    <row r="349" spans="1:8" x14ac:dyDescent="0.2">
      <c r="A349" t="s">
        <v>5</v>
      </c>
      <c r="B349">
        <v>9256</v>
      </c>
      <c r="C349">
        <v>2001</v>
      </c>
      <c r="D349">
        <v>12</v>
      </c>
      <c r="E349">
        <v>14</v>
      </c>
      <c r="G349" s="11">
        <v>37239</v>
      </c>
      <c r="H349" s="12">
        <f t="shared" si="5"/>
        <v>19.78951734785802</v>
      </c>
    </row>
    <row r="350" spans="1:8" x14ac:dyDescent="0.2">
      <c r="A350" t="s">
        <v>5</v>
      </c>
      <c r="B350">
        <v>9256</v>
      </c>
      <c r="C350">
        <v>2001</v>
      </c>
      <c r="D350">
        <v>12</v>
      </c>
      <c r="E350">
        <v>15</v>
      </c>
      <c r="G350" s="11">
        <v>37240</v>
      </c>
      <c r="H350" s="12">
        <f t="shared" si="5"/>
        <v>19.82100962598593</v>
      </c>
    </row>
    <row r="351" spans="1:8" x14ac:dyDescent="0.2">
      <c r="A351" t="s">
        <v>5</v>
      </c>
      <c r="B351">
        <v>9256</v>
      </c>
      <c r="C351">
        <v>2001</v>
      </c>
      <c r="D351">
        <v>12</v>
      </c>
      <c r="E351">
        <v>16</v>
      </c>
      <c r="G351" s="11">
        <v>37241</v>
      </c>
      <c r="H351" s="12">
        <f t="shared" si="5"/>
        <v>19.852258954156731</v>
      </c>
    </row>
    <row r="352" spans="1:8" x14ac:dyDescent="0.2">
      <c r="A352" t="s">
        <v>5</v>
      </c>
      <c r="B352">
        <v>9256</v>
      </c>
      <c r="C352">
        <v>2001</v>
      </c>
      <c r="D352">
        <v>12</v>
      </c>
      <c r="E352">
        <v>17</v>
      </c>
      <c r="G352" s="11">
        <v>37242</v>
      </c>
      <c r="H352" s="12">
        <f t="shared" si="5"/>
        <v>19.883256085191473</v>
      </c>
    </row>
    <row r="353" spans="1:8" x14ac:dyDescent="0.2">
      <c r="A353" t="s">
        <v>5</v>
      </c>
      <c r="B353">
        <v>9256</v>
      </c>
      <c r="C353">
        <v>2001</v>
      </c>
      <c r="D353">
        <v>12</v>
      </c>
      <c r="E353">
        <v>18</v>
      </c>
      <c r="G353" s="11">
        <v>37243</v>
      </c>
      <c r="H353" s="12">
        <f t="shared" si="5"/>
        <v>19.91399184654038</v>
      </c>
    </row>
    <row r="354" spans="1:8" x14ac:dyDescent="0.2">
      <c r="A354" t="s">
        <v>5</v>
      </c>
      <c r="B354">
        <v>9256</v>
      </c>
      <c r="C354">
        <v>2001</v>
      </c>
      <c r="D354">
        <v>12</v>
      </c>
      <c r="E354">
        <v>19</v>
      </c>
      <c r="G354" s="11">
        <v>37244</v>
      </c>
      <c r="H354" s="12">
        <f t="shared" si="5"/>
        <v>19.94445714299718</v>
      </c>
    </row>
    <row r="355" spans="1:8" x14ac:dyDescent="0.2">
      <c r="A355" t="s">
        <v>5</v>
      </c>
      <c r="B355">
        <v>9256</v>
      </c>
      <c r="C355">
        <v>2001</v>
      </c>
      <c r="D355">
        <v>12</v>
      </c>
      <c r="E355">
        <v>20</v>
      </c>
      <c r="G355" s="11">
        <v>37245</v>
      </c>
      <c r="H355" s="12">
        <f t="shared" si="5"/>
        <v>19.974642959390518</v>
      </c>
    </row>
    <row r="356" spans="1:8" x14ac:dyDescent="0.2">
      <c r="A356" t="s">
        <v>5</v>
      </c>
      <c r="B356">
        <v>9256</v>
      </c>
      <c r="C356">
        <v>2001</v>
      </c>
      <c r="D356">
        <v>12</v>
      </c>
      <c r="E356">
        <v>21</v>
      </c>
      <c r="G356" s="11">
        <v>37246</v>
      </c>
      <c r="H356" s="12">
        <f t="shared" si="5"/>
        <v>20.004540363251671</v>
      </c>
    </row>
    <row r="357" spans="1:8" x14ac:dyDescent="0.2">
      <c r="A357" t="s">
        <v>5</v>
      </c>
      <c r="B357">
        <v>9256</v>
      </c>
      <c r="C357">
        <v>2001</v>
      </c>
      <c r="D357">
        <v>12</v>
      </c>
      <c r="E357">
        <v>22</v>
      </c>
      <c r="G357" s="11">
        <v>37247</v>
      </c>
      <c r="H357" s="12">
        <f t="shared" si="5"/>
        <v>20.034140507457838</v>
      </c>
    </row>
    <row r="358" spans="1:8" x14ac:dyDescent="0.2">
      <c r="A358" t="s">
        <v>5</v>
      </c>
      <c r="B358">
        <v>9256</v>
      </c>
      <c r="C358">
        <v>2001</v>
      </c>
      <c r="D358">
        <v>12</v>
      </c>
      <c r="E358">
        <v>23</v>
      </c>
      <c r="G358" s="11">
        <v>37248</v>
      </c>
      <c r="H358" s="12">
        <f t="shared" si="5"/>
        <v>20.063434632850125</v>
      </c>
    </row>
    <row r="359" spans="1:8" x14ac:dyDescent="0.2">
      <c r="A359" t="s">
        <v>5</v>
      </c>
      <c r="B359">
        <v>9256</v>
      </c>
      <c r="C359">
        <v>2001</v>
      </c>
      <c r="D359">
        <v>12</v>
      </c>
      <c r="E359">
        <v>24</v>
      </c>
      <c r="G359" s="11">
        <v>37249</v>
      </c>
      <c r="H359" s="12">
        <f t="shared" si="5"/>
        <v>20.092414070825537</v>
      </c>
    </row>
    <row r="360" spans="1:8" x14ac:dyDescent="0.2">
      <c r="A360" t="s">
        <v>5</v>
      </c>
      <c r="B360">
        <v>9256</v>
      </c>
      <c r="C360">
        <v>2001</v>
      </c>
      <c r="D360">
        <v>12</v>
      </c>
      <c r="E360">
        <v>25</v>
      </c>
      <c r="G360" s="11">
        <v>37250</v>
      </c>
      <c r="H360" s="12">
        <f t="shared" si="5"/>
        <v>20.121070245902139</v>
      </c>
    </row>
    <row r="361" spans="1:8" x14ac:dyDescent="0.2">
      <c r="A361" t="s">
        <v>5</v>
      </c>
      <c r="B361">
        <v>9256</v>
      </c>
      <c r="C361">
        <v>2001</v>
      </c>
      <c r="D361">
        <v>12</v>
      </c>
      <c r="E361">
        <v>26</v>
      </c>
      <c r="G361" s="11">
        <v>37251</v>
      </c>
      <c r="H361" s="12">
        <f t="shared" si="5"/>
        <v>20.149394678256691</v>
      </c>
    </row>
    <row r="362" spans="1:8" x14ac:dyDescent="0.2">
      <c r="A362" t="s">
        <v>5</v>
      </c>
      <c r="B362">
        <v>9256</v>
      </c>
      <c r="C362">
        <v>2001</v>
      </c>
      <c r="D362">
        <v>12</v>
      </c>
      <c r="E362">
        <v>27</v>
      </c>
      <c r="G362" s="11">
        <v>37252</v>
      </c>
      <c r="H362" s="12">
        <f t="shared" si="5"/>
        <v>20.177378986233965</v>
      </c>
    </row>
    <row r="363" spans="1:8" x14ac:dyDescent="0.2">
      <c r="A363" t="s">
        <v>5</v>
      </c>
      <c r="B363">
        <v>9256</v>
      </c>
      <c r="C363">
        <v>2001</v>
      </c>
      <c r="D363">
        <v>12</v>
      </c>
      <c r="E363">
        <v>28</v>
      </c>
      <c r="G363" s="11">
        <v>37253</v>
      </c>
      <c r="H363" s="12">
        <f t="shared" si="5"/>
        <v>20.205014888827009</v>
      </c>
    </row>
    <row r="364" spans="1:8" x14ac:dyDescent="0.2">
      <c r="A364" t="s">
        <v>5</v>
      </c>
      <c r="B364">
        <v>9256</v>
      </c>
      <c r="C364">
        <v>2001</v>
      </c>
      <c r="D364">
        <v>12</v>
      </c>
      <c r="E364">
        <v>29</v>
      </c>
      <c r="G364" s="11">
        <v>37254</v>
      </c>
      <c r="H364" s="12">
        <f t="shared" si="5"/>
        <v>20.23229420812762</v>
      </c>
    </row>
    <row r="365" spans="1:8" x14ac:dyDescent="0.2">
      <c r="A365" t="s">
        <v>5</v>
      </c>
      <c r="B365">
        <v>9256</v>
      </c>
      <c r="C365">
        <v>2001</v>
      </c>
      <c r="D365">
        <v>12</v>
      </c>
      <c r="E365">
        <v>30</v>
      </c>
      <c r="G365" s="11">
        <v>37255</v>
      </c>
      <c r="H365" s="12">
        <f t="shared" si="5"/>
        <v>20.259208871746342</v>
      </c>
    </row>
    <row r="366" spans="1:8" x14ac:dyDescent="0.2">
      <c r="A366" t="s">
        <v>5</v>
      </c>
      <c r="B366">
        <v>9256</v>
      </c>
      <c r="C366">
        <v>2001</v>
      </c>
      <c r="D366">
        <v>12</v>
      </c>
      <c r="E366">
        <v>31</v>
      </c>
      <c r="G366" s="11">
        <v>37256</v>
      </c>
      <c r="H366" s="12">
        <f t="shared" si="5"/>
        <v>20.285750915201188</v>
      </c>
    </row>
    <row r="367" spans="1:8" x14ac:dyDescent="0.2">
      <c r="A367" t="s">
        <v>5</v>
      </c>
      <c r="B367">
        <v>9256</v>
      </c>
      <c r="C367">
        <v>2002</v>
      </c>
      <c r="D367">
        <v>1</v>
      </c>
      <c r="E367">
        <v>1</v>
      </c>
      <c r="G367" s="11">
        <v>37257</v>
      </c>
      <c r="H367" s="12">
        <f t="shared" si="5"/>
        <v>20.296523619551426</v>
      </c>
    </row>
    <row r="368" spans="1:8" x14ac:dyDescent="0.2">
      <c r="A368" t="s">
        <v>5</v>
      </c>
      <c r="B368">
        <v>9256</v>
      </c>
      <c r="C368">
        <v>2002</v>
      </c>
      <c r="D368">
        <v>1</v>
      </c>
      <c r="E368">
        <v>2</v>
      </c>
      <c r="G368" s="11">
        <v>37258</v>
      </c>
      <c r="H368" s="12">
        <f t="shared" si="5"/>
        <v>20.322526949931277</v>
      </c>
    </row>
    <row r="369" spans="1:8" x14ac:dyDescent="0.2">
      <c r="A369" t="s">
        <v>5</v>
      </c>
      <c r="B369">
        <v>9256</v>
      </c>
      <c r="C369">
        <v>2002</v>
      </c>
      <c r="D369">
        <v>1</v>
      </c>
      <c r="E369">
        <v>3</v>
      </c>
      <c r="G369" s="11">
        <v>37259</v>
      </c>
      <c r="H369" s="12">
        <f t="shared" si="5"/>
        <v>20.348138923309232</v>
      </c>
    </row>
    <row r="370" spans="1:8" x14ac:dyDescent="0.2">
      <c r="A370" t="s">
        <v>5</v>
      </c>
      <c r="B370">
        <v>9256</v>
      </c>
      <c r="C370">
        <v>2002</v>
      </c>
      <c r="D370">
        <v>1</v>
      </c>
      <c r="E370">
        <v>4</v>
      </c>
      <c r="G370" s="11">
        <v>37260</v>
      </c>
      <c r="H370" s="12">
        <f t="shared" si="5"/>
        <v>20.373351960690311</v>
      </c>
    </row>
    <row r="371" spans="1:8" x14ac:dyDescent="0.2">
      <c r="A371" t="s">
        <v>5</v>
      </c>
      <c r="B371">
        <v>9256</v>
      </c>
      <c r="C371">
        <v>2002</v>
      </c>
      <c r="D371">
        <v>1</v>
      </c>
      <c r="E371">
        <v>5</v>
      </c>
      <c r="G371" s="11">
        <v>37261</v>
      </c>
      <c r="H371" s="12">
        <f t="shared" si="5"/>
        <v>20.398158601131112</v>
      </c>
    </row>
    <row r="372" spans="1:8" x14ac:dyDescent="0.2">
      <c r="A372" t="s">
        <v>5</v>
      </c>
      <c r="B372">
        <v>9256</v>
      </c>
      <c r="C372">
        <v>2002</v>
      </c>
      <c r="D372">
        <v>1</v>
      </c>
      <c r="E372">
        <v>6</v>
      </c>
      <c r="G372" s="11">
        <v>37262</v>
      </c>
      <c r="H372" s="12">
        <f t="shared" si="5"/>
        <v>20.422551503947631</v>
      </c>
    </row>
    <row r="373" spans="1:8" x14ac:dyDescent="0.2">
      <c r="A373" t="s">
        <v>5</v>
      </c>
      <c r="B373">
        <v>9256</v>
      </c>
      <c r="C373">
        <v>2002</v>
      </c>
      <c r="D373">
        <v>1</v>
      </c>
      <c r="E373">
        <v>7</v>
      </c>
      <c r="G373" s="11">
        <v>37263</v>
      </c>
      <c r="H373" s="12">
        <f t="shared" si="5"/>
        <v>20.446523450887476</v>
      </c>
    </row>
    <row r="374" spans="1:8" x14ac:dyDescent="0.2">
      <c r="A374" t="s">
        <v>5</v>
      </c>
      <c r="B374">
        <v>9256</v>
      </c>
      <c r="C374">
        <v>2002</v>
      </c>
      <c r="D374">
        <v>1</v>
      </c>
      <c r="E374">
        <v>8</v>
      </c>
      <c r="G374" s="11">
        <v>37264</v>
      </c>
      <c r="H374" s="12">
        <f t="shared" si="5"/>
        <v>20.470067348265882</v>
      </c>
    </row>
    <row r="375" spans="1:8" x14ac:dyDescent="0.2">
      <c r="A375" t="s">
        <v>5</v>
      </c>
      <c r="B375">
        <v>9256</v>
      </c>
      <c r="C375">
        <v>2002</v>
      </c>
      <c r="D375">
        <v>1</v>
      </c>
      <c r="E375">
        <v>9</v>
      </c>
      <c r="G375" s="11">
        <v>37265</v>
      </c>
      <c r="H375" s="12">
        <f t="shared" si="5"/>
        <v>20.493176229064826</v>
      </c>
    </row>
    <row r="376" spans="1:8" x14ac:dyDescent="0.2">
      <c r="A376" t="s">
        <v>5</v>
      </c>
      <c r="B376">
        <v>9256</v>
      </c>
      <c r="C376">
        <v>2002</v>
      </c>
      <c r="D376">
        <v>1</v>
      </c>
      <c r="E376">
        <v>10</v>
      </c>
      <c r="G376" s="11">
        <v>37266</v>
      </c>
      <c r="H376" s="12">
        <f t="shared" si="5"/>
        <v>20.515843254994692</v>
      </c>
    </row>
    <row r="377" spans="1:8" x14ac:dyDescent="0.2">
      <c r="A377" t="s">
        <v>5</v>
      </c>
      <c r="B377">
        <v>9256</v>
      </c>
      <c r="C377">
        <v>2002</v>
      </c>
      <c r="D377">
        <v>1</v>
      </c>
      <c r="E377">
        <v>11</v>
      </c>
      <c r="G377" s="11">
        <v>37267</v>
      </c>
      <c r="H377" s="12">
        <f t="shared" si="5"/>
        <v>20.538061718517838</v>
      </c>
    </row>
    <row r="378" spans="1:8" x14ac:dyDescent="0.2">
      <c r="A378" t="s">
        <v>5</v>
      </c>
      <c r="B378">
        <v>9256</v>
      </c>
      <c r="C378">
        <v>2002</v>
      </c>
      <c r="D378">
        <v>1</v>
      </c>
      <c r="E378">
        <v>12</v>
      </c>
      <c r="G378" s="11">
        <v>37268</v>
      </c>
      <c r="H378" s="12">
        <f t="shared" si="5"/>
        <v>20.559825044833435</v>
      </c>
    </row>
    <row r="379" spans="1:8" x14ac:dyDescent="0.2">
      <c r="A379" t="s">
        <v>5</v>
      </c>
      <c r="B379">
        <v>9256</v>
      </c>
      <c r="C379">
        <v>2002</v>
      </c>
      <c r="D379">
        <v>1</v>
      </c>
      <c r="E379">
        <v>13</v>
      </c>
      <c r="G379" s="11">
        <v>37269</v>
      </c>
      <c r="H379" s="12">
        <f t="shared" si="5"/>
        <v>20.581126793823096</v>
      </c>
    </row>
    <row r="380" spans="1:8" x14ac:dyDescent="0.2">
      <c r="A380" t="s">
        <v>5</v>
      </c>
      <c r="B380">
        <v>9256</v>
      </c>
      <c r="C380">
        <v>2002</v>
      </c>
      <c r="D380">
        <v>1</v>
      </c>
      <c r="E380">
        <v>14</v>
      </c>
      <c r="G380" s="11">
        <v>37270</v>
      </c>
      <c r="H380" s="12">
        <f t="shared" si="5"/>
        <v>20.601960661956582</v>
      </c>
    </row>
    <row r="381" spans="1:8" x14ac:dyDescent="0.2">
      <c r="A381" t="s">
        <v>5</v>
      </c>
      <c r="B381">
        <v>9256</v>
      </c>
      <c r="C381">
        <v>2002</v>
      </c>
      <c r="D381">
        <v>1</v>
      </c>
      <c r="E381">
        <v>15</v>
      </c>
      <c r="G381" s="11">
        <v>37271</v>
      </c>
      <c r="H381" s="12">
        <f t="shared" si="5"/>
        <v>20.622320484157125</v>
      </c>
    </row>
    <row r="382" spans="1:8" x14ac:dyDescent="0.2">
      <c r="A382" t="s">
        <v>5</v>
      </c>
      <c r="B382">
        <v>9256</v>
      </c>
      <c r="C382">
        <v>2002</v>
      </c>
      <c r="D382">
        <v>1</v>
      </c>
      <c r="E382">
        <v>16</v>
      </c>
      <c r="G382" s="11">
        <v>37272</v>
      </c>
      <c r="H382" s="12">
        <f t="shared" si="5"/>
        <v>20.642200235625779</v>
      </c>
    </row>
    <row r="383" spans="1:8" x14ac:dyDescent="0.2">
      <c r="A383" t="s">
        <v>5</v>
      </c>
      <c r="B383">
        <v>9256</v>
      </c>
      <c r="C383">
        <v>2002</v>
      </c>
      <c r="D383">
        <v>1</v>
      </c>
      <c r="E383">
        <v>17</v>
      </c>
      <c r="G383" s="11">
        <v>37273</v>
      </c>
      <c r="H383" s="12">
        <f t="shared" si="5"/>
        <v>20.661594033624247</v>
      </c>
    </row>
    <row r="384" spans="1:8" x14ac:dyDescent="0.2">
      <c r="A384" t="s">
        <v>5</v>
      </c>
      <c r="B384">
        <v>9256</v>
      </c>
      <c r="C384">
        <v>2002</v>
      </c>
      <c r="D384">
        <v>1</v>
      </c>
      <c r="E384">
        <v>18</v>
      </c>
      <c r="G384" s="11">
        <v>37274</v>
      </c>
      <c r="H384" s="12">
        <f t="shared" si="5"/>
        <v>20.680496139215695</v>
      </c>
    </row>
    <row r="385" spans="1:8" x14ac:dyDescent="0.2">
      <c r="A385" t="s">
        <v>5</v>
      </c>
      <c r="B385">
        <v>9256</v>
      </c>
      <c r="C385">
        <v>2002</v>
      </c>
      <c r="D385">
        <v>1</v>
      </c>
      <c r="E385">
        <v>19</v>
      </c>
      <c r="G385" s="11">
        <v>37275</v>
      </c>
      <c r="H385" s="12">
        <f t="shared" si="5"/>
        <v>20.698900958962962</v>
      </c>
    </row>
    <row r="386" spans="1:8" x14ac:dyDescent="0.2">
      <c r="A386" t="s">
        <v>5</v>
      </c>
      <c r="B386">
        <v>9256</v>
      </c>
      <c r="C386">
        <v>2002</v>
      </c>
      <c r="D386">
        <v>1</v>
      </c>
      <c r="E386">
        <v>20</v>
      </c>
      <c r="G386" s="11">
        <v>37276</v>
      </c>
      <c r="H386" s="12">
        <f t="shared" si="5"/>
        <v>20.716803046583784</v>
      </c>
    </row>
    <row r="387" spans="1:8" x14ac:dyDescent="0.2">
      <c r="A387" t="s">
        <v>5</v>
      </c>
      <c r="B387">
        <v>9256</v>
      </c>
      <c r="C387">
        <v>2002</v>
      </c>
      <c r="D387">
        <v>1</v>
      </c>
      <c r="E387">
        <v>21</v>
      </c>
      <c r="G387" s="11">
        <v>37277</v>
      </c>
      <c r="H387" s="12">
        <f t="shared" si="5"/>
        <v>20.734197104562416</v>
      </c>
    </row>
    <row r="388" spans="1:8" x14ac:dyDescent="0.2">
      <c r="A388" t="s">
        <v>5</v>
      </c>
      <c r="B388">
        <v>9256</v>
      </c>
      <c r="C388">
        <v>2002</v>
      </c>
      <c r="D388">
        <v>1</v>
      </c>
      <c r="E388">
        <v>22</v>
      </c>
      <c r="G388" s="11">
        <v>37278</v>
      </c>
      <c r="H388" s="12">
        <f t="shared" si="5"/>
        <v>20.751077985717259</v>
      </c>
    </row>
    <row r="389" spans="1:8" x14ac:dyDescent="0.2">
      <c r="A389" t="s">
        <v>5</v>
      </c>
      <c r="B389">
        <v>9256</v>
      </c>
      <c r="C389">
        <v>2002</v>
      </c>
      <c r="D389">
        <v>1</v>
      </c>
      <c r="E389">
        <v>23</v>
      </c>
      <c r="G389" s="11">
        <v>37279</v>
      </c>
      <c r="H389" s="12">
        <f t="shared" si="5"/>
        <v>20.767440694723994</v>
      </c>
    </row>
    <row r="390" spans="1:8" x14ac:dyDescent="0.2">
      <c r="A390" t="s">
        <v>5</v>
      </c>
      <c r="B390">
        <v>9256</v>
      </c>
      <c r="C390">
        <v>2002</v>
      </c>
      <c r="D390">
        <v>1</v>
      </c>
      <c r="E390">
        <v>24</v>
      </c>
      <c r="G390" s="11">
        <v>37280</v>
      </c>
      <c r="H390" s="12">
        <f t="shared" si="5"/>
        <v>20.783280389593774</v>
      </c>
    </row>
    <row r="391" spans="1:8" x14ac:dyDescent="0.2">
      <c r="A391" t="s">
        <v>5</v>
      </c>
      <c r="B391">
        <v>9256</v>
      </c>
      <c r="C391">
        <v>2002</v>
      </c>
      <c r="D391">
        <v>1</v>
      </c>
      <c r="E391">
        <v>25</v>
      </c>
      <c r="G391" s="11">
        <v>37281</v>
      </c>
      <c r="H391" s="12">
        <f t="shared" si="5"/>
        <v>20.798592383106051</v>
      </c>
    </row>
    <row r="392" spans="1:8" x14ac:dyDescent="0.2">
      <c r="A392" t="s">
        <v>5</v>
      </c>
      <c r="B392">
        <v>9256</v>
      </c>
      <c r="C392">
        <v>2002</v>
      </c>
      <c r="D392">
        <v>1</v>
      </c>
      <c r="E392">
        <v>26</v>
      </c>
      <c r="G392" s="11">
        <v>37282</v>
      </c>
      <c r="H392" s="12">
        <f t="shared" si="5"/>
        <v>20.813372144195597</v>
      </c>
    </row>
    <row r="393" spans="1:8" x14ac:dyDescent="0.2">
      <c r="A393" t="s">
        <v>5</v>
      </c>
      <c r="B393">
        <v>9256</v>
      </c>
      <c r="C393">
        <v>2002</v>
      </c>
      <c r="D393">
        <v>1</v>
      </c>
      <c r="E393">
        <v>27</v>
      </c>
      <c r="G393" s="11">
        <v>37283</v>
      </c>
      <c r="H393" s="12">
        <f t="shared" si="5"/>
        <v>20.827615299293324</v>
      </c>
    </row>
    <row r="394" spans="1:8" x14ac:dyDescent="0.2">
      <c r="A394" t="s">
        <v>5</v>
      </c>
      <c r="B394">
        <v>9256</v>
      </c>
      <c r="C394">
        <v>2002</v>
      </c>
      <c r="D394">
        <v>1</v>
      </c>
      <c r="E394">
        <v>28</v>
      </c>
      <c r="G394" s="11">
        <v>37284</v>
      </c>
      <c r="H394" s="12">
        <f t="shared" si="5"/>
        <v>20.841317633620484</v>
      </c>
    </row>
    <row r="395" spans="1:8" x14ac:dyDescent="0.2">
      <c r="A395" t="s">
        <v>5</v>
      </c>
      <c r="B395">
        <v>9256</v>
      </c>
      <c r="C395">
        <v>2002</v>
      </c>
      <c r="D395">
        <v>1</v>
      </c>
      <c r="E395">
        <v>29</v>
      </c>
      <c r="G395" s="11">
        <v>37285</v>
      </c>
      <c r="H395" s="12">
        <f t="shared" si="5"/>
        <v>20.854475092435909</v>
      </c>
    </row>
    <row r="396" spans="1:8" x14ac:dyDescent="0.2">
      <c r="A396" t="s">
        <v>5</v>
      </c>
      <c r="B396">
        <v>9256</v>
      </c>
      <c r="C396">
        <v>2002</v>
      </c>
      <c r="D396">
        <v>1</v>
      </c>
      <c r="E396">
        <v>30</v>
      </c>
      <c r="G396" s="11">
        <v>37286</v>
      </c>
      <c r="H396" s="12">
        <f t="shared" si="5"/>
        <v>20.867083782235841</v>
      </c>
    </row>
    <row r="397" spans="1:8" x14ac:dyDescent="0.2">
      <c r="A397" t="s">
        <v>5</v>
      </c>
      <c r="B397">
        <v>9256</v>
      </c>
      <c r="C397">
        <v>2002</v>
      </c>
      <c r="D397">
        <v>1</v>
      </c>
      <c r="E397">
        <v>31</v>
      </c>
      <c r="G397" s="11">
        <v>37287</v>
      </c>
      <c r="H397" s="12">
        <f t="shared" ref="H397:H460" si="6">((1+$H$4*SIN($H$5* ((30.44*(D397-1)+E397)+$H$6)))*$H$3+$H$7)</f>
        <v>20.879139971906124</v>
      </c>
    </row>
    <row r="398" spans="1:8" x14ac:dyDescent="0.2">
      <c r="A398" t="s">
        <v>5</v>
      </c>
      <c r="B398">
        <v>9256</v>
      </c>
      <c r="C398">
        <v>2002</v>
      </c>
      <c r="D398">
        <v>2</v>
      </c>
      <c r="E398">
        <v>1</v>
      </c>
      <c r="G398" s="11">
        <v>37288</v>
      </c>
      <c r="H398" s="12">
        <f t="shared" si="6"/>
        <v>20.884268738148393</v>
      </c>
    </row>
    <row r="399" spans="1:8" x14ac:dyDescent="0.2">
      <c r="A399" t="s">
        <v>5</v>
      </c>
      <c r="B399">
        <v>9256</v>
      </c>
      <c r="C399">
        <v>2002</v>
      </c>
      <c r="D399">
        <v>2</v>
      </c>
      <c r="E399">
        <v>2</v>
      </c>
      <c r="G399" s="11">
        <v>37289</v>
      </c>
      <c r="H399" s="12">
        <f t="shared" si="6"/>
        <v>20.895523102397878</v>
      </c>
    </row>
    <row r="400" spans="1:8" x14ac:dyDescent="0.2">
      <c r="A400" t="s">
        <v>5</v>
      </c>
      <c r="B400">
        <v>9256</v>
      </c>
      <c r="C400">
        <v>2002</v>
      </c>
      <c r="D400">
        <v>2</v>
      </c>
      <c r="E400">
        <v>3</v>
      </c>
      <c r="G400" s="11">
        <v>37290</v>
      </c>
      <c r="H400" s="12">
        <f t="shared" si="6"/>
        <v>20.906216550865331</v>
      </c>
    </row>
    <row r="401" spans="1:8" x14ac:dyDescent="0.2">
      <c r="A401" t="s">
        <v>5</v>
      </c>
      <c r="B401">
        <v>9256</v>
      </c>
      <c r="C401">
        <v>2002</v>
      </c>
      <c r="D401">
        <v>2</v>
      </c>
      <c r="E401">
        <v>4</v>
      </c>
      <c r="G401" s="11">
        <v>37291</v>
      </c>
      <c r="H401" s="12">
        <f t="shared" si="6"/>
        <v>20.916345919187304</v>
      </c>
    </row>
    <row r="402" spans="1:8" x14ac:dyDescent="0.2">
      <c r="A402" t="s">
        <v>5</v>
      </c>
      <c r="B402">
        <v>9256</v>
      </c>
      <c r="C402">
        <v>2002</v>
      </c>
      <c r="D402">
        <v>2</v>
      </c>
      <c r="E402">
        <v>5</v>
      </c>
      <c r="G402" s="11">
        <v>37292</v>
      </c>
      <c r="H402" s="12">
        <f t="shared" si="6"/>
        <v>20.925908209920749</v>
      </c>
    </row>
    <row r="403" spans="1:8" x14ac:dyDescent="0.2">
      <c r="A403" t="s">
        <v>5</v>
      </c>
      <c r="B403">
        <v>9256</v>
      </c>
      <c r="C403">
        <v>2002</v>
      </c>
      <c r="D403">
        <v>2</v>
      </c>
      <c r="E403">
        <v>6</v>
      </c>
      <c r="G403" s="11">
        <v>37293</v>
      </c>
      <c r="H403" s="12">
        <f t="shared" si="6"/>
        <v>20.934900593429997</v>
      </c>
    </row>
    <row r="404" spans="1:8" x14ac:dyDescent="0.2">
      <c r="A404" t="s">
        <v>5</v>
      </c>
      <c r="B404">
        <v>9256</v>
      </c>
      <c r="C404">
        <v>2002</v>
      </c>
      <c r="D404">
        <v>2</v>
      </c>
      <c r="E404">
        <v>7</v>
      </c>
      <c r="G404" s="11">
        <v>37294</v>
      </c>
      <c r="H404" s="12">
        <f t="shared" si="6"/>
        <v>20.943320408724091</v>
      </c>
    </row>
    <row r="405" spans="1:8" x14ac:dyDescent="0.2">
      <c r="A405" t="s">
        <v>5</v>
      </c>
      <c r="B405">
        <v>9256</v>
      </c>
      <c r="C405">
        <v>2002</v>
      </c>
      <c r="D405">
        <v>2</v>
      </c>
      <c r="E405">
        <v>8</v>
      </c>
      <c r="G405" s="11">
        <v>37295</v>
      </c>
      <c r="H405" s="12">
        <f t="shared" si="6"/>
        <v>20.951165164244223</v>
      </c>
    </row>
    <row r="406" spans="1:8" x14ac:dyDescent="0.2">
      <c r="A406" t="s">
        <v>5</v>
      </c>
      <c r="B406">
        <v>9256</v>
      </c>
      <c r="C406">
        <v>2002</v>
      </c>
      <c r="D406">
        <v>2</v>
      </c>
      <c r="E406">
        <v>9</v>
      </c>
      <c r="G406" s="11">
        <v>37296</v>
      </c>
      <c r="H406" s="12">
        <f t="shared" si="6"/>
        <v>20.958432538601031</v>
      </c>
    </row>
    <row r="407" spans="1:8" x14ac:dyDescent="0.2">
      <c r="A407" t="s">
        <v>5</v>
      </c>
      <c r="B407">
        <v>9256</v>
      </c>
      <c r="C407">
        <v>2002</v>
      </c>
      <c r="D407">
        <v>2</v>
      </c>
      <c r="E407">
        <v>10</v>
      </c>
      <c r="G407" s="11">
        <v>37297</v>
      </c>
      <c r="H407" s="12">
        <f t="shared" si="6"/>
        <v>20.965120381261514</v>
      </c>
    </row>
    <row r="408" spans="1:8" x14ac:dyDescent="0.2">
      <c r="A408" t="s">
        <v>5</v>
      </c>
      <c r="B408">
        <v>9256</v>
      </c>
      <c r="C408">
        <v>2002</v>
      </c>
      <c r="D408">
        <v>2</v>
      </c>
      <c r="E408">
        <v>11</v>
      </c>
      <c r="G408" s="11">
        <v>37298</v>
      </c>
      <c r="H408" s="12">
        <f t="shared" si="6"/>
        <v>20.971226713185434</v>
      </c>
    </row>
    <row r="409" spans="1:8" x14ac:dyDescent="0.2">
      <c r="A409" t="s">
        <v>5</v>
      </c>
      <c r="B409">
        <v>9256</v>
      </c>
      <c r="C409">
        <v>2002</v>
      </c>
      <c r="D409">
        <v>2</v>
      </c>
      <c r="E409">
        <v>12</v>
      </c>
      <c r="G409" s="11">
        <v>37299</v>
      </c>
      <c r="H409" s="12">
        <f t="shared" si="6"/>
        <v>20.976749727410933</v>
      </c>
    </row>
    <row r="410" spans="1:8" x14ac:dyDescent="0.2">
      <c r="A410" t="s">
        <v>5</v>
      </c>
      <c r="B410">
        <v>9256</v>
      </c>
      <c r="C410">
        <v>2002</v>
      </c>
      <c r="D410">
        <v>2</v>
      </c>
      <c r="E410">
        <v>13</v>
      </c>
      <c r="G410" s="11">
        <v>37300</v>
      </c>
      <c r="H410" s="12">
        <f t="shared" si="6"/>
        <v>20.981687789589248</v>
      </c>
    </row>
    <row r="411" spans="1:8" x14ac:dyDescent="0.2">
      <c r="A411" t="s">
        <v>5</v>
      </c>
      <c r="B411">
        <v>9256</v>
      </c>
      <c r="C411">
        <v>2002</v>
      </c>
      <c r="D411">
        <v>2</v>
      </c>
      <c r="E411">
        <v>14</v>
      </c>
      <c r="G411" s="11">
        <v>37301</v>
      </c>
      <c r="H411" s="12">
        <f t="shared" si="6"/>
        <v>20.986039438468332</v>
      </c>
    </row>
    <row r="412" spans="1:8" x14ac:dyDescent="0.2">
      <c r="A412" t="s">
        <v>5</v>
      </c>
      <c r="B412">
        <v>9256</v>
      </c>
      <c r="C412">
        <v>2002</v>
      </c>
      <c r="D412">
        <v>2</v>
      </c>
      <c r="E412">
        <v>15</v>
      </c>
      <c r="G412" s="11">
        <v>37302</v>
      </c>
      <c r="H412" s="12">
        <f t="shared" si="6"/>
        <v>20.989803386325274</v>
      </c>
    </row>
    <row r="413" spans="1:8" x14ac:dyDescent="0.2">
      <c r="A413" t="s">
        <v>5</v>
      </c>
      <c r="B413">
        <v>9256</v>
      </c>
      <c r="C413">
        <v>2002</v>
      </c>
      <c r="D413">
        <v>2</v>
      </c>
      <c r="E413">
        <v>16</v>
      </c>
      <c r="G413" s="11">
        <v>37303</v>
      </c>
      <c r="H413" s="12">
        <f t="shared" si="6"/>
        <v>20.992978519347343</v>
      </c>
    </row>
    <row r="414" spans="1:8" x14ac:dyDescent="0.2">
      <c r="A414" t="s">
        <v>5</v>
      </c>
      <c r="B414">
        <v>9256</v>
      </c>
      <c r="C414">
        <v>2002</v>
      </c>
      <c r="D414">
        <v>2</v>
      </c>
      <c r="E414">
        <v>17</v>
      </c>
      <c r="G414" s="11">
        <v>37304</v>
      </c>
      <c r="H414" s="12">
        <f t="shared" si="6"/>
        <v>20.995563897961596</v>
      </c>
    </row>
    <row r="415" spans="1:8" x14ac:dyDescent="0.2">
      <c r="A415" t="s">
        <v>5</v>
      </c>
      <c r="B415">
        <v>9256</v>
      </c>
      <c r="C415">
        <v>2002</v>
      </c>
      <c r="D415">
        <v>2</v>
      </c>
      <c r="E415">
        <v>18</v>
      </c>
      <c r="G415" s="11">
        <v>37305</v>
      </c>
      <c r="H415" s="12">
        <f t="shared" si="6"/>
        <v>20.997558757112902</v>
      </c>
    </row>
    <row r="416" spans="1:8" x14ac:dyDescent="0.2">
      <c r="A416" t="s">
        <v>5</v>
      </c>
      <c r="B416">
        <v>9256</v>
      </c>
      <c r="C416">
        <v>2002</v>
      </c>
      <c r="D416">
        <v>2</v>
      </c>
      <c r="E416">
        <v>19</v>
      </c>
      <c r="G416" s="11">
        <v>37306</v>
      </c>
      <c r="H416" s="12">
        <f t="shared" si="6"/>
        <v>20.998962506490351</v>
      </c>
    </row>
    <row r="417" spans="1:8" x14ac:dyDescent="0.2">
      <c r="A417" t="s">
        <v>5</v>
      </c>
      <c r="B417">
        <v>9256</v>
      </c>
      <c r="C417">
        <v>2002</v>
      </c>
      <c r="D417">
        <v>2</v>
      </c>
      <c r="E417">
        <v>20</v>
      </c>
      <c r="G417" s="11">
        <v>37307</v>
      </c>
      <c r="H417" s="12">
        <f t="shared" si="6"/>
        <v>20.999774730701915</v>
      </c>
    </row>
    <row r="418" spans="1:8" x14ac:dyDescent="0.2">
      <c r="A418" t="s">
        <v>5</v>
      </c>
      <c r="B418">
        <v>9256</v>
      </c>
      <c r="C418">
        <v>2002</v>
      </c>
      <c r="D418">
        <v>2</v>
      </c>
      <c r="E418">
        <v>21</v>
      </c>
      <c r="G418" s="11">
        <v>37308</v>
      </c>
      <c r="H418" s="12">
        <f t="shared" si="6"/>
        <v>20.999995189397385</v>
      </c>
    </row>
    <row r="419" spans="1:8" x14ac:dyDescent="0.2">
      <c r="A419" t="s">
        <v>5</v>
      </c>
      <c r="B419">
        <v>9256</v>
      </c>
      <c r="C419">
        <v>2002</v>
      </c>
      <c r="D419">
        <v>2</v>
      </c>
      <c r="E419">
        <v>22</v>
      </c>
      <c r="G419" s="11">
        <v>37309</v>
      </c>
      <c r="H419" s="12">
        <f t="shared" si="6"/>
        <v>20.999623817339483</v>
      </c>
    </row>
    <row r="420" spans="1:8" x14ac:dyDescent="0.2">
      <c r="A420" t="s">
        <v>5</v>
      </c>
      <c r="B420">
        <v>9256</v>
      </c>
      <c r="C420">
        <v>2002</v>
      </c>
      <c r="D420">
        <v>2</v>
      </c>
      <c r="E420">
        <v>23</v>
      </c>
      <c r="G420" s="11">
        <v>37310</v>
      </c>
      <c r="H420" s="12">
        <f t="shared" si="6"/>
        <v>20.998660724423175</v>
      </c>
    </row>
    <row r="421" spans="1:8" x14ac:dyDescent="0.2">
      <c r="A421" t="s">
        <v>5</v>
      </c>
      <c r="B421">
        <v>9256</v>
      </c>
      <c r="C421">
        <v>2002</v>
      </c>
      <c r="D421">
        <v>2</v>
      </c>
      <c r="E421">
        <v>24</v>
      </c>
      <c r="G421" s="11">
        <v>37311</v>
      </c>
      <c r="H421" s="12">
        <f t="shared" si="6"/>
        <v>20.997106195643152</v>
      </c>
    </row>
    <row r="422" spans="1:8" x14ac:dyDescent="0.2">
      <c r="A422" t="s">
        <v>5</v>
      </c>
      <c r="B422">
        <v>9256</v>
      </c>
      <c r="C422">
        <v>2002</v>
      </c>
      <c r="D422">
        <v>2</v>
      </c>
      <c r="E422">
        <v>25</v>
      </c>
      <c r="G422" s="11">
        <v>37312</v>
      </c>
      <c r="H422" s="12">
        <f t="shared" si="6"/>
        <v>20.994960691009489</v>
      </c>
    </row>
    <row r="423" spans="1:8" x14ac:dyDescent="0.2">
      <c r="A423" t="s">
        <v>5</v>
      </c>
      <c r="B423">
        <v>9256</v>
      </c>
      <c r="C423">
        <v>2002</v>
      </c>
      <c r="D423">
        <v>2</v>
      </c>
      <c r="E423">
        <v>26</v>
      </c>
      <c r="G423" s="11">
        <v>37313</v>
      </c>
      <c r="H423" s="12">
        <f t="shared" si="6"/>
        <v>20.992224845411528</v>
      </c>
    </row>
    <row r="424" spans="1:8" x14ac:dyDescent="0.2">
      <c r="A424" t="s">
        <v>5</v>
      </c>
      <c r="B424">
        <v>9256</v>
      </c>
      <c r="C424">
        <v>2002</v>
      </c>
      <c r="D424">
        <v>2</v>
      </c>
      <c r="E424">
        <v>27</v>
      </c>
      <c r="G424" s="11">
        <v>37314</v>
      </c>
      <c r="H424" s="12">
        <f t="shared" si="6"/>
        <v>20.988899468429988</v>
      </c>
    </row>
    <row r="425" spans="1:8" x14ac:dyDescent="0.2">
      <c r="A425" t="s">
        <v>5</v>
      </c>
      <c r="B425">
        <v>9256</v>
      </c>
      <c r="C425">
        <v>2002</v>
      </c>
      <c r="D425">
        <v>2</v>
      </c>
      <c r="E425">
        <v>28</v>
      </c>
      <c r="G425" s="11">
        <v>37315</v>
      </c>
      <c r="H425" s="12">
        <f t="shared" si="6"/>
        <v>20.984985544097427</v>
      </c>
    </row>
    <row r="426" spans="1:8" x14ac:dyDescent="0.2">
      <c r="A426" t="s">
        <v>5</v>
      </c>
      <c r="B426">
        <v>9256</v>
      </c>
      <c r="C426">
        <v>2002</v>
      </c>
      <c r="D426">
        <v>3</v>
      </c>
      <c r="E426">
        <v>1</v>
      </c>
      <c r="G426" s="11">
        <v>37316</v>
      </c>
      <c r="H426" s="12">
        <f t="shared" si="6"/>
        <v>20.96704453204357</v>
      </c>
    </row>
    <row r="427" spans="1:8" x14ac:dyDescent="0.2">
      <c r="A427" t="s">
        <v>5</v>
      </c>
      <c r="B427">
        <v>9256</v>
      </c>
      <c r="C427">
        <v>2002</v>
      </c>
      <c r="D427">
        <v>3</v>
      </c>
      <c r="E427">
        <v>2</v>
      </c>
      <c r="G427" s="11">
        <v>37317</v>
      </c>
      <c r="H427" s="12">
        <f t="shared" si="6"/>
        <v>20.960533848326826</v>
      </c>
    </row>
    <row r="428" spans="1:8" x14ac:dyDescent="0.2">
      <c r="A428" t="s">
        <v>5</v>
      </c>
      <c r="B428">
        <v>9256</v>
      </c>
      <c r="C428">
        <v>2002</v>
      </c>
      <c r="D428">
        <v>3</v>
      </c>
      <c r="E428">
        <v>3</v>
      </c>
      <c r="G428" s="11">
        <v>37318</v>
      </c>
      <c r="H428" s="12">
        <f t="shared" si="6"/>
        <v>20.953443011102408</v>
      </c>
    </row>
    <row r="429" spans="1:8" x14ac:dyDescent="0.2">
      <c r="A429" t="s">
        <v>5</v>
      </c>
      <c r="B429">
        <v>9256</v>
      </c>
      <c r="C429">
        <v>2002</v>
      </c>
      <c r="D429">
        <v>3</v>
      </c>
      <c r="E429">
        <v>4</v>
      </c>
      <c r="G429" s="11">
        <v>37319</v>
      </c>
      <c r="H429" s="12">
        <f t="shared" si="6"/>
        <v>20.945774118663124</v>
      </c>
    </row>
    <row r="430" spans="1:8" x14ac:dyDescent="0.2">
      <c r="A430" t="s">
        <v>5</v>
      </c>
      <c r="B430">
        <v>9256</v>
      </c>
      <c r="C430">
        <v>2002</v>
      </c>
      <c r="D430">
        <v>3</v>
      </c>
      <c r="E430">
        <v>5</v>
      </c>
      <c r="G430" s="11">
        <v>37320</v>
      </c>
      <c r="H430" s="12">
        <f t="shared" si="6"/>
        <v>20.937529440357636</v>
      </c>
    </row>
    <row r="431" spans="1:8" x14ac:dyDescent="0.2">
      <c r="A431" t="s">
        <v>5</v>
      </c>
      <c r="B431">
        <v>9256</v>
      </c>
      <c r="C431">
        <v>2002</v>
      </c>
      <c r="D431">
        <v>3</v>
      </c>
      <c r="E431">
        <v>6</v>
      </c>
      <c r="G431" s="11">
        <v>37321</v>
      </c>
      <c r="H431" s="12">
        <f t="shared" si="6"/>
        <v>20.928711415918894</v>
      </c>
    </row>
    <row r="432" spans="1:8" x14ac:dyDescent="0.2">
      <c r="A432" t="s">
        <v>5</v>
      </c>
      <c r="B432">
        <v>9256</v>
      </c>
      <c r="C432">
        <v>2002</v>
      </c>
      <c r="D432">
        <v>3</v>
      </c>
      <c r="E432">
        <v>7</v>
      </c>
      <c r="G432" s="11">
        <v>37322</v>
      </c>
      <c r="H432" s="12">
        <f t="shared" si="6"/>
        <v>20.919322654742196</v>
      </c>
    </row>
    <row r="433" spans="1:8" x14ac:dyDescent="0.2">
      <c r="A433" t="s">
        <v>5</v>
      </c>
      <c r="B433">
        <v>9256</v>
      </c>
      <c r="C433">
        <v>2002</v>
      </c>
      <c r="D433">
        <v>3</v>
      </c>
      <c r="E433">
        <v>8</v>
      </c>
      <c r="G433" s="11">
        <v>37323</v>
      </c>
      <c r="H433" s="12">
        <f t="shared" si="6"/>
        <v>20.90936593511303</v>
      </c>
    </row>
    <row r="434" spans="1:8" x14ac:dyDescent="0.2">
      <c r="A434" t="s">
        <v>5</v>
      </c>
      <c r="B434">
        <v>9256</v>
      </c>
      <c r="C434">
        <v>2002</v>
      </c>
      <c r="D434">
        <v>3</v>
      </c>
      <c r="E434">
        <v>9</v>
      </c>
      <c r="G434" s="11">
        <v>37324</v>
      </c>
      <c r="H434" s="12">
        <f t="shared" si="6"/>
        <v>20.898844203384922</v>
      </c>
    </row>
    <row r="435" spans="1:8" x14ac:dyDescent="0.2">
      <c r="A435" t="s">
        <v>5</v>
      </c>
      <c r="B435">
        <v>9256</v>
      </c>
      <c r="C435">
        <v>2002</v>
      </c>
      <c r="D435">
        <v>3</v>
      </c>
      <c r="E435">
        <v>10</v>
      </c>
      <c r="G435" s="11">
        <v>37325</v>
      </c>
      <c r="H435" s="12">
        <f t="shared" si="6"/>
        <v>20.887760573107563</v>
      </c>
    </row>
    <row r="436" spans="1:8" x14ac:dyDescent="0.2">
      <c r="A436" t="s">
        <v>5</v>
      </c>
      <c r="B436">
        <v>9256</v>
      </c>
      <c r="C436">
        <v>2002</v>
      </c>
      <c r="D436">
        <v>3</v>
      </c>
      <c r="E436">
        <v>11</v>
      </c>
      <c r="G436" s="11">
        <v>37326</v>
      </c>
      <c r="H436" s="12">
        <f t="shared" si="6"/>
        <v>20.876118324105477</v>
      </c>
    </row>
    <row r="437" spans="1:8" x14ac:dyDescent="0.2">
      <c r="A437" t="s">
        <v>5</v>
      </c>
      <c r="B437">
        <v>9256</v>
      </c>
      <c r="C437">
        <v>2002</v>
      </c>
      <c r="D437">
        <v>3</v>
      </c>
      <c r="E437">
        <v>12</v>
      </c>
      <c r="G437" s="11">
        <v>37327</v>
      </c>
      <c r="H437" s="12">
        <f t="shared" si="6"/>
        <v>20.863920901507448</v>
      </c>
    </row>
    <row r="438" spans="1:8" x14ac:dyDescent="0.2">
      <c r="A438" t="s">
        <v>5</v>
      </c>
      <c r="B438">
        <v>9256</v>
      </c>
      <c r="C438">
        <v>2002</v>
      </c>
      <c r="D438">
        <v>3</v>
      </c>
      <c r="E438">
        <v>13</v>
      </c>
      <c r="G438" s="11">
        <v>37328</v>
      </c>
      <c r="H438" s="12">
        <f t="shared" si="6"/>
        <v>20.851171914727054</v>
      </c>
    </row>
    <row r="439" spans="1:8" x14ac:dyDescent="0.2">
      <c r="A439" t="s">
        <v>5</v>
      </c>
      <c r="B439">
        <v>9256</v>
      </c>
      <c r="C439">
        <v>2002</v>
      </c>
      <c r="D439">
        <v>3</v>
      </c>
      <c r="E439">
        <v>14</v>
      </c>
      <c r="G439" s="11">
        <v>37329</v>
      </c>
      <c r="H439" s="12">
        <f t="shared" si="6"/>
        <v>20.837875136394604</v>
      </c>
    </row>
    <row r="440" spans="1:8" x14ac:dyDescent="0.2">
      <c r="A440" t="s">
        <v>5</v>
      </c>
      <c r="B440">
        <v>9256</v>
      </c>
      <c r="C440">
        <v>2002</v>
      </c>
      <c r="D440">
        <v>3</v>
      </c>
      <c r="E440">
        <v>15</v>
      </c>
      <c r="G440" s="11">
        <v>37330</v>
      </c>
      <c r="H440" s="12">
        <f t="shared" si="6"/>
        <v>20.824034501240728</v>
      </c>
    </row>
    <row r="441" spans="1:8" x14ac:dyDescent="0.2">
      <c r="A441" t="s">
        <v>5</v>
      </c>
      <c r="B441">
        <v>9256</v>
      </c>
      <c r="C441">
        <v>2002</v>
      </c>
      <c r="D441">
        <v>3</v>
      </c>
      <c r="E441">
        <v>16</v>
      </c>
      <c r="G441" s="11">
        <v>37331</v>
      </c>
      <c r="H441" s="12">
        <f t="shared" si="6"/>
        <v>20.80965410493204</v>
      </c>
    </row>
    <row r="442" spans="1:8" x14ac:dyDescent="0.2">
      <c r="A442" t="s">
        <v>5</v>
      </c>
      <c r="B442">
        <v>9256</v>
      </c>
      <c r="C442">
        <v>2002</v>
      </c>
      <c r="D442">
        <v>3</v>
      </c>
      <c r="E442">
        <v>17</v>
      </c>
      <c r="G442" s="11">
        <v>37332</v>
      </c>
      <c r="H442" s="12">
        <f t="shared" si="6"/>
        <v>20.794738202859165</v>
      </c>
    </row>
    <row r="443" spans="1:8" x14ac:dyDescent="0.2">
      <c r="A443" t="s">
        <v>5</v>
      </c>
      <c r="B443">
        <v>9256</v>
      </c>
      <c r="C443">
        <v>2002</v>
      </c>
      <c r="D443">
        <v>3</v>
      </c>
      <c r="E443">
        <v>18</v>
      </c>
      <c r="G443" s="11">
        <v>37333</v>
      </c>
      <c r="H443" s="12">
        <f t="shared" si="6"/>
        <v>20.779291208877506</v>
      </c>
    </row>
    <row r="444" spans="1:8" x14ac:dyDescent="0.2">
      <c r="A444" t="s">
        <v>5</v>
      </c>
      <c r="B444">
        <v>9256</v>
      </c>
      <c r="C444">
        <v>2002</v>
      </c>
      <c r="D444">
        <v>3</v>
      </c>
      <c r="E444">
        <v>19</v>
      </c>
      <c r="G444" s="11">
        <v>37334</v>
      </c>
      <c r="H444" s="12">
        <f t="shared" si="6"/>
        <v>20.763317694001099</v>
      </c>
    </row>
    <row r="445" spans="1:8" x14ac:dyDescent="0.2">
      <c r="A445" t="s">
        <v>5</v>
      </c>
      <c r="B445">
        <v>9256</v>
      </c>
      <c r="C445">
        <v>2002</v>
      </c>
      <c r="D445">
        <v>3</v>
      </c>
      <c r="E445">
        <v>20</v>
      </c>
      <c r="G445" s="11">
        <v>37335</v>
      </c>
      <c r="H445" s="12">
        <f t="shared" si="6"/>
        <v>20.746822385049981</v>
      </c>
    </row>
    <row r="446" spans="1:8" x14ac:dyDescent="0.2">
      <c r="A446" t="s">
        <v>5</v>
      </c>
      <c r="B446">
        <v>9256</v>
      </c>
      <c r="C446">
        <v>2002</v>
      </c>
      <c r="D446">
        <v>3</v>
      </c>
      <c r="E446">
        <v>21</v>
      </c>
      <c r="G446" s="11">
        <v>37336</v>
      </c>
      <c r="H446" s="12">
        <f t="shared" si="6"/>
        <v>20.729810163251457</v>
      </c>
    </row>
    <row r="447" spans="1:8" x14ac:dyDescent="0.2">
      <c r="A447" t="s">
        <v>5</v>
      </c>
      <c r="B447">
        <v>9256</v>
      </c>
      <c r="C447">
        <v>2002</v>
      </c>
      <c r="D447">
        <v>3</v>
      </c>
      <c r="E447">
        <v>22</v>
      </c>
      <c r="G447" s="11">
        <v>37337</v>
      </c>
      <c r="H447" s="12">
        <f t="shared" si="6"/>
        <v>20.712286062795656</v>
      </c>
    </row>
    <row r="448" spans="1:8" x14ac:dyDescent="0.2">
      <c r="A448" t="s">
        <v>5</v>
      </c>
      <c r="B448">
        <v>9256</v>
      </c>
      <c r="C448">
        <v>2002</v>
      </c>
      <c r="D448">
        <v>3</v>
      </c>
      <c r="E448">
        <v>23</v>
      </c>
      <c r="G448" s="11">
        <v>37338</v>
      </c>
      <c r="H448" s="12">
        <f t="shared" si="6"/>
        <v>20.694255269345842</v>
      </c>
    </row>
    <row r="449" spans="1:8" x14ac:dyDescent="0.2">
      <c r="A449" t="s">
        <v>5</v>
      </c>
      <c r="B449">
        <v>9256</v>
      </c>
      <c r="C449">
        <v>2002</v>
      </c>
      <c r="D449">
        <v>3</v>
      </c>
      <c r="E449">
        <v>24</v>
      </c>
      <c r="G449" s="11">
        <v>37339</v>
      </c>
      <c r="H449" s="12">
        <f t="shared" si="6"/>
        <v>20.675723118503882</v>
      </c>
    </row>
    <row r="450" spans="1:8" x14ac:dyDescent="0.2">
      <c r="A450" t="s">
        <v>5</v>
      </c>
      <c r="B450">
        <v>9256</v>
      </c>
      <c r="C450">
        <v>2002</v>
      </c>
      <c r="D450">
        <v>3</v>
      </c>
      <c r="E450">
        <v>25</v>
      </c>
      <c r="G450" s="11">
        <v>37340</v>
      </c>
      <c r="H450" s="12">
        <f t="shared" si="6"/>
        <v>20.656695094231363</v>
      </c>
    </row>
    <row r="451" spans="1:8" x14ac:dyDescent="0.2">
      <c r="A451" t="s">
        <v>5</v>
      </c>
      <c r="B451">
        <v>9256</v>
      </c>
      <c r="C451">
        <v>2002</v>
      </c>
      <c r="D451">
        <v>3</v>
      </c>
      <c r="E451">
        <v>26</v>
      </c>
      <c r="G451" s="11">
        <v>37341</v>
      </c>
      <c r="H451" s="12">
        <f t="shared" si="6"/>
        <v>20.637176827226803</v>
      </c>
    </row>
    <row r="452" spans="1:8" x14ac:dyDescent="0.2">
      <c r="A452" t="s">
        <v>5</v>
      </c>
      <c r="B452">
        <v>9256</v>
      </c>
      <c r="C452">
        <v>2002</v>
      </c>
      <c r="D452">
        <v>3</v>
      </c>
      <c r="E452">
        <v>27</v>
      </c>
      <c r="G452" s="11">
        <v>37342</v>
      </c>
      <c r="H452" s="12">
        <f t="shared" si="6"/>
        <v>20.617174093259418</v>
      </c>
    </row>
    <row r="453" spans="1:8" x14ac:dyDescent="0.2">
      <c r="A453" t="s">
        <v>5</v>
      </c>
      <c r="B453">
        <v>9256</v>
      </c>
      <c r="C453">
        <v>2002</v>
      </c>
      <c r="D453">
        <v>3</v>
      </c>
      <c r="E453">
        <v>28</v>
      </c>
      <c r="G453" s="11">
        <v>37343</v>
      </c>
      <c r="H453" s="12">
        <f t="shared" si="6"/>
        <v>20.596692811460013</v>
      </c>
    </row>
    <row r="454" spans="1:8" x14ac:dyDescent="0.2">
      <c r="A454" t="s">
        <v>5</v>
      </c>
      <c r="B454">
        <v>9256</v>
      </c>
      <c r="C454">
        <v>2002</v>
      </c>
      <c r="D454">
        <v>3</v>
      </c>
      <c r="E454">
        <v>29</v>
      </c>
      <c r="G454" s="11">
        <v>37344</v>
      </c>
      <c r="H454" s="12">
        <f t="shared" si="6"/>
        <v>20.575739042569381</v>
      </c>
    </row>
    <row r="455" spans="1:8" x14ac:dyDescent="0.2">
      <c r="A455" t="s">
        <v>5</v>
      </c>
      <c r="B455">
        <v>9256</v>
      </c>
      <c r="C455">
        <v>2002</v>
      </c>
      <c r="D455">
        <v>3</v>
      </c>
      <c r="E455">
        <v>30</v>
      </c>
      <c r="G455" s="11">
        <v>37345</v>
      </c>
      <c r="H455" s="12">
        <f t="shared" si="6"/>
        <v>20.554318987144846</v>
      </c>
    </row>
    <row r="456" spans="1:8" x14ac:dyDescent="0.2">
      <c r="A456" t="s">
        <v>5</v>
      </c>
      <c r="B456">
        <v>9256</v>
      </c>
      <c r="C456">
        <v>2002</v>
      </c>
      <c r="D456">
        <v>3</v>
      </c>
      <c r="E456">
        <v>31</v>
      </c>
      <c r="G456" s="11">
        <v>37346</v>
      </c>
      <c r="H456" s="12">
        <f t="shared" si="6"/>
        <v>20.532438983725427</v>
      </c>
    </row>
    <row r="457" spans="1:8" x14ac:dyDescent="0.2">
      <c r="A457" t="s">
        <v>5</v>
      </c>
      <c r="B457">
        <v>9256</v>
      </c>
      <c r="C457">
        <v>2002</v>
      </c>
      <c r="D457">
        <v>4</v>
      </c>
      <c r="E457">
        <v>1</v>
      </c>
      <c r="G457" s="11">
        <v>37347</v>
      </c>
      <c r="H457" s="12">
        <f t="shared" si="6"/>
        <v>20.522667734116588</v>
      </c>
    </row>
    <row r="458" spans="1:8" x14ac:dyDescent="0.2">
      <c r="A458" t="s">
        <v>5</v>
      </c>
      <c r="B458">
        <v>9256</v>
      </c>
      <c r="C458">
        <v>2002</v>
      </c>
      <c r="D458">
        <v>4</v>
      </c>
      <c r="E458">
        <v>2</v>
      </c>
      <c r="G458" s="11">
        <v>37348</v>
      </c>
      <c r="H458" s="12">
        <f t="shared" si="6"/>
        <v>20.500136814886972</v>
      </c>
    </row>
    <row r="459" spans="1:8" x14ac:dyDescent="0.2">
      <c r="A459" t="s">
        <v>5</v>
      </c>
      <c r="B459">
        <v>9256</v>
      </c>
      <c r="C459">
        <v>2002</v>
      </c>
      <c r="D459">
        <v>4</v>
      </c>
      <c r="E459">
        <v>3</v>
      </c>
      <c r="G459" s="11">
        <v>37349</v>
      </c>
      <c r="H459" s="12">
        <f t="shared" si="6"/>
        <v>20.47716198103895</v>
      </c>
    </row>
    <row r="460" spans="1:8" x14ac:dyDescent="0.2">
      <c r="A460" t="s">
        <v>5</v>
      </c>
      <c r="B460">
        <v>9256</v>
      </c>
      <c r="C460">
        <v>2002</v>
      </c>
      <c r="D460">
        <v>4</v>
      </c>
      <c r="E460">
        <v>4</v>
      </c>
      <c r="G460" s="11">
        <v>37350</v>
      </c>
      <c r="H460" s="12">
        <f t="shared" si="6"/>
        <v>20.453750031195487</v>
      </c>
    </row>
    <row r="461" spans="1:8" x14ac:dyDescent="0.2">
      <c r="A461" t="s">
        <v>5</v>
      </c>
      <c r="B461">
        <v>9256</v>
      </c>
      <c r="C461">
        <v>2002</v>
      </c>
      <c r="D461">
        <v>4</v>
      </c>
      <c r="E461">
        <v>5</v>
      </c>
      <c r="G461" s="11">
        <v>37351</v>
      </c>
      <c r="H461" s="12">
        <f t="shared" ref="H461:H524" si="7">((1+$H$4*SIN($H$5* ((30.44*(D461-1)+E461)+$H$6)))*$H$3+$H$7)</f>
        <v>20.429907893329204</v>
      </c>
    </row>
    <row r="462" spans="1:8" x14ac:dyDescent="0.2">
      <c r="A462" t="s">
        <v>5</v>
      </c>
      <c r="B462">
        <v>9256</v>
      </c>
      <c r="C462">
        <v>2002</v>
      </c>
      <c r="D462">
        <v>4</v>
      </c>
      <c r="E462">
        <v>6</v>
      </c>
      <c r="G462" s="11">
        <v>37352</v>
      </c>
      <c r="H462" s="12">
        <f t="shared" si="7"/>
        <v>20.405642622712282</v>
      </c>
    </row>
    <row r="463" spans="1:8" x14ac:dyDescent="0.2">
      <c r="A463" t="s">
        <v>5</v>
      </c>
      <c r="B463">
        <v>9256</v>
      </c>
      <c r="C463">
        <v>2002</v>
      </c>
      <c r="D463">
        <v>4</v>
      </c>
      <c r="E463">
        <v>7</v>
      </c>
      <c r="G463" s="11">
        <v>37353</v>
      </c>
      <c r="H463" s="12">
        <f t="shared" si="7"/>
        <v>20.380961399828681</v>
      </c>
    </row>
    <row r="464" spans="1:8" x14ac:dyDescent="0.2">
      <c r="A464" t="s">
        <v>5</v>
      </c>
      <c r="B464">
        <v>9256</v>
      </c>
      <c r="C464">
        <v>2002</v>
      </c>
      <c r="D464">
        <v>4</v>
      </c>
      <c r="E464">
        <v>8</v>
      </c>
      <c r="G464" s="11">
        <v>37354</v>
      </c>
      <c r="H464" s="12">
        <f t="shared" si="7"/>
        <v>20.355871528249342</v>
      </c>
    </row>
    <row r="465" spans="1:8" x14ac:dyDescent="0.2">
      <c r="A465" t="s">
        <v>5</v>
      </c>
      <c r="B465">
        <v>9256</v>
      </c>
      <c r="C465">
        <v>2002</v>
      </c>
      <c r="D465">
        <v>4</v>
      </c>
      <c r="E465">
        <v>9</v>
      </c>
      <c r="G465" s="11">
        <v>37355</v>
      </c>
      <c r="H465" s="12">
        <f t="shared" si="7"/>
        <v>20.330380432470914</v>
      </c>
    </row>
    <row r="466" spans="1:8" x14ac:dyDescent="0.2">
      <c r="A466" t="s">
        <v>5</v>
      </c>
      <c r="B466">
        <v>9256</v>
      </c>
      <c r="C466">
        <v>2002</v>
      </c>
      <c r="D466">
        <v>4</v>
      </c>
      <c r="E466">
        <v>10</v>
      </c>
      <c r="G466" s="11">
        <v>37356</v>
      </c>
      <c r="H466" s="12">
        <f t="shared" si="7"/>
        <v>20.304495655718757</v>
      </c>
    </row>
    <row r="467" spans="1:8" x14ac:dyDescent="0.2">
      <c r="A467" t="s">
        <v>5</v>
      </c>
      <c r="B467">
        <v>9256</v>
      </c>
      <c r="C467">
        <v>2002</v>
      </c>
      <c r="D467">
        <v>4</v>
      </c>
      <c r="E467">
        <v>11</v>
      </c>
      <c r="G467" s="11">
        <v>37357</v>
      </c>
      <c r="H467" s="12">
        <f t="shared" si="7"/>
        <v>20.278224857714754</v>
      </c>
    </row>
    <row r="468" spans="1:8" x14ac:dyDescent="0.2">
      <c r="A468" t="s">
        <v>5</v>
      </c>
      <c r="B468">
        <v>9256</v>
      </c>
      <c r="C468">
        <v>2002</v>
      </c>
      <c r="D468">
        <v>4</v>
      </c>
      <c r="E468">
        <v>12</v>
      </c>
      <c r="G468" s="11">
        <v>37358</v>
      </c>
      <c r="H468" s="12">
        <f t="shared" si="7"/>
        <v>20.251575812410696</v>
      </c>
    </row>
    <row r="469" spans="1:8" x14ac:dyDescent="0.2">
      <c r="A469" t="s">
        <v>5</v>
      </c>
      <c r="B469">
        <v>9256</v>
      </c>
      <c r="C469">
        <v>2002</v>
      </c>
      <c r="D469">
        <v>4</v>
      </c>
      <c r="E469">
        <v>13</v>
      </c>
      <c r="G469" s="11">
        <v>37359</v>
      </c>
      <c r="H469" s="12">
        <f t="shared" si="7"/>
        <v>20.224556405687828</v>
      </c>
    </row>
    <row r="470" spans="1:8" x14ac:dyDescent="0.2">
      <c r="A470" t="s">
        <v>5</v>
      </c>
      <c r="B470">
        <v>9256</v>
      </c>
      <c r="C470">
        <v>2002</v>
      </c>
      <c r="D470">
        <v>4</v>
      </c>
      <c r="E470">
        <v>14</v>
      </c>
      <c r="G470" s="11">
        <v>37360</v>
      </c>
      <c r="H470" s="12">
        <f t="shared" si="7"/>
        <v>20.197174633023295</v>
      </c>
    </row>
    <row r="471" spans="1:8" x14ac:dyDescent="0.2">
      <c r="A471" t="s">
        <v>5</v>
      </c>
      <c r="B471">
        <v>9256</v>
      </c>
      <c r="C471">
        <v>2002</v>
      </c>
      <c r="D471">
        <v>4</v>
      </c>
      <c r="E471">
        <v>15</v>
      </c>
      <c r="G471" s="11">
        <v>37361</v>
      </c>
      <c r="H471" s="12">
        <f t="shared" si="7"/>
        <v>20.169438597124163</v>
      </c>
    </row>
    <row r="472" spans="1:8" x14ac:dyDescent="0.2">
      <c r="A472" t="s">
        <v>5</v>
      </c>
      <c r="B472">
        <v>9256</v>
      </c>
      <c r="C472">
        <v>2002</v>
      </c>
      <c r="D472">
        <v>4</v>
      </c>
      <c r="E472">
        <v>16</v>
      </c>
      <c r="G472" s="11">
        <v>37362</v>
      </c>
      <c r="H472" s="12">
        <f t="shared" si="7"/>
        <v>20.141356505529686</v>
      </c>
    </row>
    <row r="473" spans="1:8" x14ac:dyDescent="0.2">
      <c r="A473" t="s">
        <v>5</v>
      </c>
      <c r="B473">
        <v>9256</v>
      </c>
      <c r="C473">
        <v>2002</v>
      </c>
      <c r="D473">
        <v>4</v>
      </c>
      <c r="E473">
        <v>17</v>
      </c>
      <c r="G473" s="11">
        <v>37363</v>
      </c>
      <c r="H473" s="12">
        <f t="shared" si="7"/>
        <v>20.112936668182563</v>
      </c>
    </row>
    <row r="474" spans="1:8" x14ac:dyDescent="0.2">
      <c r="A474" t="s">
        <v>5</v>
      </c>
      <c r="B474">
        <v>9256</v>
      </c>
      <c r="C474">
        <v>2002</v>
      </c>
      <c r="D474">
        <v>4</v>
      </c>
      <c r="E474">
        <v>18</v>
      </c>
      <c r="G474" s="11">
        <v>37364</v>
      </c>
      <c r="H474" s="12">
        <f t="shared" si="7"/>
        <v>20.084187494969893</v>
      </c>
    </row>
    <row r="475" spans="1:8" x14ac:dyDescent="0.2">
      <c r="A475" t="s">
        <v>5</v>
      </c>
      <c r="B475">
        <v>9256</v>
      </c>
      <c r="C475">
        <v>2002</v>
      </c>
      <c r="D475">
        <v>4</v>
      </c>
      <c r="E475">
        <v>19</v>
      </c>
      <c r="G475" s="11">
        <v>37365</v>
      </c>
      <c r="H475" s="12">
        <f t="shared" si="7"/>
        <v>20.055117493234562</v>
      </c>
    </row>
    <row r="476" spans="1:8" x14ac:dyDescent="0.2">
      <c r="A476" t="s">
        <v>5</v>
      </c>
      <c r="B476">
        <v>9256</v>
      </c>
      <c r="C476">
        <v>2002</v>
      </c>
      <c r="D476">
        <v>4</v>
      </c>
      <c r="E476">
        <v>20</v>
      </c>
      <c r="G476" s="11">
        <v>37366</v>
      </c>
      <c r="H476" s="12">
        <f t="shared" si="7"/>
        <v>20.025735265257776</v>
      </c>
    </row>
    <row r="477" spans="1:8" x14ac:dyDescent="0.2">
      <c r="A477" t="s">
        <v>5</v>
      </c>
      <c r="B477">
        <v>9256</v>
      </c>
      <c r="C477">
        <v>2002</v>
      </c>
      <c r="D477">
        <v>4</v>
      </c>
      <c r="E477">
        <v>21</v>
      </c>
      <c r="G477" s="11">
        <v>37367</v>
      </c>
      <c r="H477" s="12">
        <f t="shared" si="7"/>
        <v>19.996049505713508</v>
      </c>
    </row>
    <row r="478" spans="1:8" x14ac:dyDescent="0.2">
      <c r="A478" t="s">
        <v>5</v>
      </c>
      <c r="B478">
        <v>9256</v>
      </c>
      <c r="C478">
        <v>2002</v>
      </c>
      <c r="D478">
        <v>4</v>
      </c>
      <c r="E478">
        <v>22</v>
      </c>
      <c r="G478" s="11">
        <v>37368</v>
      </c>
      <c r="H478" s="12">
        <f t="shared" si="7"/>
        <v>19.966068999095601</v>
      </c>
    </row>
    <row r="479" spans="1:8" x14ac:dyDescent="0.2">
      <c r="A479" t="s">
        <v>5</v>
      </c>
      <c r="B479">
        <v>9256</v>
      </c>
      <c r="C479">
        <v>2002</v>
      </c>
      <c r="D479">
        <v>4</v>
      </c>
      <c r="E479">
        <v>23</v>
      </c>
      <c r="G479" s="11">
        <v>37369</v>
      </c>
      <c r="H479" s="12">
        <f t="shared" si="7"/>
        <v>19.935802617118306</v>
      </c>
    </row>
    <row r="480" spans="1:8" x14ac:dyDescent="0.2">
      <c r="A480" t="s">
        <v>5</v>
      </c>
      <c r="B480">
        <v>9256</v>
      </c>
      <c r="C480">
        <v>2002</v>
      </c>
      <c r="D480">
        <v>4</v>
      </c>
      <c r="E480">
        <v>24</v>
      </c>
      <c r="G480" s="11">
        <v>37370</v>
      </c>
      <c r="H480" s="12">
        <f t="shared" si="7"/>
        <v>19.905259316090991</v>
      </c>
    </row>
    <row r="481" spans="1:8" x14ac:dyDescent="0.2">
      <c r="A481" t="s">
        <v>5</v>
      </c>
      <c r="B481">
        <v>9256</v>
      </c>
      <c r="C481">
        <v>2002</v>
      </c>
      <c r="D481">
        <v>4</v>
      </c>
      <c r="E481">
        <v>25</v>
      </c>
      <c r="G481" s="11">
        <v>37371</v>
      </c>
      <c r="H481" s="12">
        <f t="shared" si="7"/>
        <v>19.874448134267823</v>
      </c>
    </row>
    <row r="482" spans="1:8" x14ac:dyDescent="0.2">
      <c r="A482" t="s">
        <v>5</v>
      </c>
      <c r="B482">
        <v>9256</v>
      </c>
      <c r="C482">
        <v>2002</v>
      </c>
      <c r="D482">
        <v>4</v>
      </c>
      <c r="E482">
        <v>26</v>
      </c>
      <c r="G482" s="11">
        <v>37372</v>
      </c>
      <c r="H482" s="12">
        <f t="shared" si="7"/>
        <v>19.843378189173208</v>
      </c>
    </row>
    <row r="483" spans="1:8" x14ac:dyDescent="0.2">
      <c r="A483" t="s">
        <v>5</v>
      </c>
      <c r="B483">
        <v>9256</v>
      </c>
      <c r="C483">
        <v>2002</v>
      </c>
      <c r="D483">
        <v>4</v>
      </c>
      <c r="E483">
        <v>27</v>
      </c>
      <c r="G483" s="11">
        <v>37373</v>
      </c>
      <c r="H483" s="12">
        <f t="shared" si="7"/>
        <v>19.812058674903763</v>
      </c>
    </row>
    <row r="484" spans="1:8" x14ac:dyDescent="0.2">
      <c r="A484" t="s">
        <v>5</v>
      </c>
      <c r="B484">
        <v>9256</v>
      </c>
      <c r="C484">
        <v>2002</v>
      </c>
      <c r="D484">
        <v>4</v>
      </c>
      <c r="E484">
        <v>28</v>
      </c>
      <c r="G484" s="11">
        <v>37374</v>
      </c>
      <c r="H484" s="12">
        <f t="shared" si="7"/>
        <v>19.780498859407647</v>
      </c>
    </row>
    <row r="485" spans="1:8" x14ac:dyDescent="0.2">
      <c r="A485" t="s">
        <v>5</v>
      </c>
      <c r="B485">
        <v>9256</v>
      </c>
      <c r="C485">
        <v>2002</v>
      </c>
      <c r="D485">
        <v>4</v>
      </c>
      <c r="E485">
        <v>29</v>
      </c>
      <c r="G485" s="11">
        <v>37375</v>
      </c>
      <c r="H485" s="12">
        <f t="shared" si="7"/>
        <v>19.748708081742016</v>
      </c>
    </row>
    <row r="486" spans="1:8" x14ac:dyDescent="0.2">
      <c r="A486" t="s">
        <v>5</v>
      </c>
      <c r="B486">
        <v>9256</v>
      </c>
      <c r="C486">
        <v>2002</v>
      </c>
      <c r="D486">
        <v>4</v>
      </c>
      <c r="E486">
        <v>30</v>
      </c>
      <c r="G486" s="11">
        <v>37376</v>
      </c>
      <c r="H486" s="12">
        <f t="shared" si="7"/>
        <v>19.716695749309441</v>
      </c>
    </row>
    <row r="487" spans="1:8" x14ac:dyDescent="0.2">
      <c r="A487" t="s">
        <v>5</v>
      </c>
      <c r="B487">
        <v>9256</v>
      </c>
      <c r="C487">
        <v>2002</v>
      </c>
      <c r="D487">
        <v>5</v>
      </c>
      <c r="E487">
        <v>1</v>
      </c>
      <c r="G487" s="11">
        <v>37377</v>
      </c>
      <c r="H487" s="12">
        <f t="shared" si="7"/>
        <v>19.670227860113933</v>
      </c>
    </row>
    <row r="488" spans="1:8" x14ac:dyDescent="0.2">
      <c r="A488" t="s">
        <v>5</v>
      </c>
      <c r="B488">
        <v>9256</v>
      </c>
      <c r="C488">
        <v>2002</v>
      </c>
      <c r="D488">
        <v>5</v>
      </c>
      <c r="E488">
        <v>2</v>
      </c>
      <c r="G488" s="11">
        <v>37378</v>
      </c>
      <c r="H488" s="12">
        <f t="shared" si="7"/>
        <v>19.637714815985895</v>
      </c>
    </row>
    <row r="489" spans="1:8" x14ac:dyDescent="0.2">
      <c r="A489" t="s">
        <v>5</v>
      </c>
      <c r="B489">
        <v>9256</v>
      </c>
      <c r="C489">
        <v>2002</v>
      </c>
      <c r="D489">
        <v>5</v>
      </c>
      <c r="E489">
        <v>3</v>
      </c>
      <c r="G489" s="11">
        <v>37379</v>
      </c>
      <c r="H489" s="12">
        <f t="shared" si="7"/>
        <v>19.605013061783961</v>
      </c>
    </row>
    <row r="490" spans="1:8" x14ac:dyDescent="0.2">
      <c r="A490" t="s">
        <v>5</v>
      </c>
      <c r="B490">
        <v>9256</v>
      </c>
      <c r="C490">
        <v>2002</v>
      </c>
      <c r="D490">
        <v>5</v>
      </c>
      <c r="E490">
        <v>4</v>
      </c>
      <c r="G490" s="11">
        <v>37380</v>
      </c>
      <c r="H490" s="12">
        <f t="shared" si="7"/>
        <v>19.572132274483319</v>
      </c>
    </row>
    <row r="491" spans="1:8" x14ac:dyDescent="0.2">
      <c r="A491" t="s">
        <v>5</v>
      </c>
      <c r="B491">
        <v>9256</v>
      </c>
      <c r="C491">
        <v>2002</v>
      </c>
      <c r="D491">
        <v>5</v>
      </c>
      <c r="E491">
        <v>5</v>
      </c>
      <c r="G491" s="11">
        <v>37381</v>
      </c>
      <c r="H491" s="12">
        <f t="shared" si="7"/>
        <v>19.539082184037937</v>
      </c>
    </row>
    <row r="492" spans="1:8" x14ac:dyDescent="0.2">
      <c r="A492" t="s">
        <v>5</v>
      </c>
      <c r="B492">
        <v>9256</v>
      </c>
      <c r="C492">
        <v>2002</v>
      </c>
      <c r="D492">
        <v>5</v>
      </c>
      <c r="E492">
        <v>6</v>
      </c>
      <c r="G492" s="11">
        <v>37382</v>
      </c>
      <c r="H492" s="12">
        <f t="shared" si="7"/>
        <v>19.5058725705013</v>
      </c>
    </row>
    <row r="493" spans="1:8" x14ac:dyDescent="0.2">
      <c r="A493" t="s">
        <v>5</v>
      </c>
      <c r="B493">
        <v>9256</v>
      </c>
      <c r="C493">
        <v>2002</v>
      </c>
      <c r="D493">
        <v>5</v>
      </c>
      <c r="E493">
        <v>7</v>
      </c>
      <c r="G493" s="11">
        <v>37383</v>
      </c>
      <c r="H493" s="12">
        <f t="shared" si="7"/>
        <v>19.472513261132342</v>
      </c>
    </row>
    <row r="494" spans="1:8" x14ac:dyDescent="0.2">
      <c r="A494" t="s">
        <v>5</v>
      </c>
      <c r="B494">
        <v>9256</v>
      </c>
      <c r="C494">
        <v>2002</v>
      </c>
      <c r="D494">
        <v>5</v>
      </c>
      <c r="E494">
        <v>8</v>
      </c>
      <c r="G494" s="11">
        <v>37384</v>
      </c>
      <c r="H494" s="12">
        <f t="shared" si="7"/>
        <v>19.439014127487411</v>
      </c>
    </row>
    <row r="495" spans="1:8" x14ac:dyDescent="0.2">
      <c r="A495" t="s">
        <v>5</v>
      </c>
      <c r="B495">
        <v>9256</v>
      </c>
      <c r="C495">
        <v>2002</v>
      </c>
      <c r="D495">
        <v>5</v>
      </c>
      <c r="E495">
        <v>9</v>
      </c>
      <c r="G495" s="11">
        <v>37385</v>
      </c>
      <c r="H495" s="12">
        <f t="shared" si="7"/>
        <v>19.405385082499095</v>
      </c>
    </row>
    <row r="496" spans="1:8" x14ac:dyDescent="0.2">
      <c r="A496" t="s">
        <v>5</v>
      </c>
      <c r="B496">
        <v>9256</v>
      </c>
      <c r="C496">
        <v>2002</v>
      </c>
      <c r="D496">
        <v>5</v>
      </c>
      <c r="E496">
        <v>10</v>
      </c>
      <c r="G496" s="11">
        <v>37386</v>
      </c>
      <c r="H496" s="12">
        <f t="shared" si="7"/>
        <v>19.371636077542853</v>
      </c>
    </row>
    <row r="497" spans="1:8" x14ac:dyDescent="0.2">
      <c r="A497" t="s">
        <v>5</v>
      </c>
      <c r="B497">
        <v>9256</v>
      </c>
      <c r="C497">
        <v>2002</v>
      </c>
      <c r="D497">
        <v>5</v>
      </c>
      <c r="E497">
        <v>11</v>
      </c>
      <c r="G497" s="11">
        <v>37387</v>
      </c>
      <c r="H497" s="12">
        <f t="shared" si="7"/>
        <v>19.337777099492211</v>
      </c>
    </row>
    <row r="498" spans="1:8" x14ac:dyDescent="0.2">
      <c r="A498" t="s">
        <v>5</v>
      </c>
      <c r="B498">
        <v>9256</v>
      </c>
      <c r="C498">
        <v>2002</v>
      </c>
      <c r="D498">
        <v>5</v>
      </c>
      <c r="E498">
        <v>12</v>
      </c>
      <c r="G498" s="11">
        <v>37388</v>
      </c>
      <c r="H498" s="12">
        <f t="shared" si="7"/>
        <v>19.303818167763524</v>
      </c>
    </row>
    <row r="499" spans="1:8" x14ac:dyDescent="0.2">
      <c r="A499" t="s">
        <v>5</v>
      </c>
      <c r="B499">
        <v>9256</v>
      </c>
      <c r="C499">
        <v>2002</v>
      </c>
      <c r="D499">
        <v>5</v>
      </c>
      <c r="E499">
        <v>13</v>
      </c>
      <c r="G499" s="11">
        <v>37389</v>
      </c>
      <c r="H499" s="12">
        <f t="shared" si="7"/>
        <v>19.269769331351029</v>
      </c>
    </row>
    <row r="500" spans="1:8" x14ac:dyDescent="0.2">
      <c r="A500" t="s">
        <v>5</v>
      </c>
      <c r="B500">
        <v>9256</v>
      </c>
      <c r="C500">
        <v>2002</v>
      </c>
      <c r="D500">
        <v>5</v>
      </c>
      <c r="E500">
        <v>14</v>
      </c>
      <c r="G500" s="11">
        <v>37390</v>
      </c>
      <c r="H500" s="12">
        <f t="shared" si="7"/>
        <v>19.235640665853214</v>
      </c>
    </row>
    <row r="501" spans="1:8" x14ac:dyDescent="0.2">
      <c r="A501" t="s">
        <v>5</v>
      </c>
      <c r="B501">
        <v>9256</v>
      </c>
      <c r="C501">
        <v>2002</v>
      </c>
      <c r="D501">
        <v>5</v>
      </c>
      <c r="E501">
        <v>15</v>
      </c>
      <c r="G501" s="11">
        <v>37391</v>
      </c>
      <c r="H501" s="12">
        <f t="shared" si="7"/>
        <v>19.201442270491281</v>
      </c>
    </row>
    <row r="502" spans="1:8" x14ac:dyDescent="0.2">
      <c r="A502" t="s">
        <v>5</v>
      </c>
      <c r="B502">
        <v>9256</v>
      </c>
      <c r="C502">
        <v>2002</v>
      </c>
      <c r="D502">
        <v>5</v>
      </c>
      <c r="E502">
        <v>16</v>
      </c>
      <c r="G502" s="11">
        <v>37392</v>
      </c>
      <c r="H502" s="12">
        <f t="shared" si="7"/>
        <v>19.167184265120614</v>
      </c>
    </row>
    <row r="503" spans="1:8" x14ac:dyDescent="0.2">
      <c r="A503" t="s">
        <v>5</v>
      </c>
      <c r="B503">
        <v>9256</v>
      </c>
      <c r="C503">
        <v>2002</v>
      </c>
      <c r="D503">
        <v>5</v>
      </c>
      <c r="E503">
        <v>17</v>
      </c>
      <c r="G503" s="11">
        <v>37393</v>
      </c>
      <c r="H503" s="12">
        <f t="shared" si="7"/>
        <v>19.132876787236164</v>
      </c>
    </row>
    <row r="504" spans="1:8" x14ac:dyDescent="0.2">
      <c r="A504" t="s">
        <v>5</v>
      </c>
      <c r="B504">
        <v>9256</v>
      </c>
      <c r="C504">
        <v>2002</v>
      </c>
      <c r="D504">
        <v>5</v>
      </c>
      <c r="E504">
        <v>18</v>
      </c>
      <c r="G504" s="11">
        <v>37394</v>
      </c>
      <c r="H504" s="12">
        <f t="shared" si="7"/>
        <v>19.098529988972587</v>
      </c>
    </row>
    <row r="505" spans="1:8" x14ac:dyDescent="0.2">
      <c r="A505" t="s">
        <v>5</v>
      </c>
      <c r="B505">
        <v>9256</v>
      </c>
      <c r="C505">
        <v>2002</v>
      </c>
      <c r="D505">
        <v>5</v>
      </c>
      <c r="E505">
        <v>19</v>
      </c>
      <c r="G505" s="11">
        <v>37395</v>
      </c>
      <c r="H505" s="12">
        <f t="shared" si="7"/>
        <v>19.064154034100078</v>
      </c>
    </row>
    <row r="506" spans="1:8" x14ac:dyDescent="0.2">
      <c r="A506" t="s">
        <v>5</v>
      </c>
      <c r="B506">
        <v>9256</v>
      </c>
      <c r="C506">
        <v>2002</v>
      </c>
      <c r="D506">
        <v>5</v>
      </c>
      <c r="E506">
        <v>20</v>
      </c>
      <c r="G506" s="11">
        <v>37396</v>
      </c>
      <c r="H506" s="12">
        <f t="shared" si="7"/>
        <v>19.02975909501674</v>
      </c>
    </row>
    <row r="507" spans="1:8" x14ac:dyDescent="0.2">
      <c r="A507" t="s">
        <v>5</v>
      </c>
      <c r="B507">
        <v>9256</v>
      </c>
      <c r="C507">
        <v>2002</v>
      </c>
      <c r="D507">
        <v>5</v>
      </c>
      <c r="E507">
        <v>21</v>
      </c>
      <c r="G507" s="11">
        <v>37397</v>
      </c>
      <c r="H507" s="12">
        <f t="shared" si="7"/>
        <v>18.995355349738411</v>
      </c>
    </row>
    <row r="508" spans="1:8" x14ac:dyDescent="0.2">
      <c r="A508" t="s">
        <v>5</v>
      </c>
      <c r="B508">
        <v>9256</v>
      </c>
      <c r="C508">
        <v>2002</v>
      </c>
      <c r="D508">
        <v>5</v>
      </c>
      <c r="E508">
        <v>22</v>
      </c>
      <c r="G508" s="11">
        <v>37398</v>
      </c>
      <c r="H508" s="12">
        <f t="shared" si="7"/>
        <v>18.960952978886816</v>
      </c>
    </row>
    <row r="509" spans="1:8" x14ac:dyDescent="0.2">
      <c r="A509" t="s">
        <v>5</v>
      </c>
      <c r="B509">
        <v>9256</v>
      </c>
      <c r="C509">
        <v>2002</v>
      </c>
      <c r="D509">
        <v>5</v>
      </c>
      <c r="E509">
        <v>23</v>
      </c>
      <c r="G509" s="11">
        <v>37399</v>
      </c>
      <c r="H509" s="12">
        <f t="shared" si="7"/>
        <v>18.926562162676976</v>
      </c>
    </row>
    <row r="510" spans="1:8" x14ac:dyDescent="0.2">
      <c r="A510" t="s">
        <v>5</v>
      </c>
      <c r="B510">
        <v>9256</v>
      </c>
      <c r="C510">
        <v>2002</v>
      </c>
      <c r="D510">
        <v>5</v>
      </c>
      <c r="E510">
        <v>24</v>
      </c>
      <c r="G510" s="11">
        <v>37400</v>
      </c>
      <c r="H510" s="12">
        <f t="shared" si="7"/>
        <v>18.8921930779047</v>
      </c>
    </row>
    <row r="511" spans="1:8" x14ac:dyDescent="0.2">
      <c r="A511" t="s">
        <v>5</v>
      </c>
      <c r="B511">
        <v>9256</v>
      </c>
      <c r="C511">
        <v>2002</v>
      </c>
      <c r="D511">
        <v>5</v>
      </c>
      <c r="E511">
        <v>25</v>
      </c>
      <c r="G511" s="11">
        <v>37401</v>
      </c>
      <c r="H511" s="12">
        <f t="shared" si="7"/>
        <v>18.85785589493512</v>
      </c>
    </row>
    <row r="512" spans="1:8" x14ac:dyDescent="0.2">
      <c r="A512" t="s">
        <v>5</v>
      </c>
      <c r="B512">
        <v>9256</v>
      </c>
      <c r="C512">
        <v>2002</v>
      </c>
      <c r="D512">
        <v>5</v>
      </c>
      <c r="E512">
        <v>26</v>
      </c>
      <c r="G512" s="11">
        <v>37402</v>
      </c>
      <c r="H512" s="12">
        <f t="shared" si="7"/>
        <v>18.823560774693107</v>
      </c>
    </row>
    <row r="513" spans="1:8" x14ac:dyDescent="0.2">
      <c r="A513" t="s">
        <v>5</v>
      </c>
      <c r="B513">
        <v>9256</v>
      </c>
      <c r="C513">
        <v>2002</v>
      </c>
      <c r="D513">
        <v>5</v>
      </c>
      <c r="E513">
        <v>27</v>
      </c>
      <c r="G513" s="11">
        <v>37403</v>
      </c>
      <c r="H513" s="12">
        <f t="shared" si="7"/>
        <v>18.789317865656496</v>
      </c>
    </row>
    <row r="514" spans="1:8" x14ac:dyDescent="0.2">
      <c r="A514" t="s">
        <v>5</v>
      </c>
      <c r="B514">
        <v>9256</v>
      </c>
      <c r="C514">
        <v>2002</v>
      </c>
      <c r="D514">
        <v>5</v>
      </c>
      <c r="E514">
        <v>28</v>
      </c>
      <c r="G514" s="11">
        <v>37404</v>
      </c>
      <c r="H514" s="12">
        <f t="shared" si="7"/>
        <v>18.755137300852986</v>
      </c>
    </row>
    <row r="515" spans="1:8" x14ac:dyDescent="0.2">
      <c r="A515" t="s">
        <v>5</v>
      </c>
      <c r="B515">
        <v>9256</v>
      </c>
      <c r="C515">
        <v>2002</v>
      </c>
      <c r="D515">
        <v>5</v>
      </c>
      <c r="E515">
        <v>29</v>
      </c>
      <c r="G515" s="11">
        <v>37405</v>
      </c>
      <c r="H515" s="12">
        <f t="shared" si="7"/>
        <v>18.721029194861618</v>
      </c>
    </row>
    <row r="516" spans="1:8" x14ac:dyDescent="0.2">
      <c r="A516" t="s">
        <v>5</v>
      </c>
      <c r="B516">
        <v>9256</v>
      </c>
      <c r="C516">
        <v>2002</v>
      </c>
      <c r="D516">
        <v>5</v>
      </c>
      <c r="E516">
        <v>30</v>
      </c>
      <c r="G516" s="11">
        <v>37406</v>
      </c>
      <c r="H516" s="12">
        <f t="shared" si="7"/>
        <v>18.6870036408197</v>
      </c>
    </row>
    <row r="517" spans="1:8" x14ac:dyDescent="0.2">
      <c r="A517" t="s">
        <v>5</v>
      </c>
      <c r="B517">
        <v>9256</v>
      </c>
      <c r="C517">
        <v>2002</v>
      </c>
      <c r="D517">
        <v>5</v>
      </c>
      <c r="E517">
        <v>31</v>
      </c>
      <c r="G517" s="11">
        <v>37407</v>
      </c>
      <c r="H517" s="12">
        <f t="shared" si="7"/>
        <v>18.65307070743609</v>
      </c>
    </row>
    <row r="518" spans="1:8" x14ac:dyDescent="0.2">
      <c r="A518" t="s">
        <v>5</v>
      </c>
      <c r="B518">
        <v>9256</v>
      </c>
      <c r="C518">
        <v>2002</v>
      </c>
      <c r="D518">
        <v>6</v>
      </c>
      <c r="E518">
        <v>1</v>
      </c>
      <c r="G518" s="11">
        <v>37408</v>
      </c>
      <c r="H518" s="12">
        <f t="shared" si="7"/>
        <v>18.638172147316094</v>
      </c>
    </row>
    <row r="519" spans="1:8" x14ac:dyDescent="0.2">
      <c r="A519" t="s">
        <v>5</v>
      </c>
      <c r="B519">
        <v>9256</v>
      </c>
      <c r="C519">
        <v>2002</v>
      </c>
      <c r="D519">
        <v>6</v>
      </c>
      <c r="E519">
        <v>2</v>
      </c>
      <c r="G519" s="11">
        <v>37409</v>
      </c>
      <c r="H519" s="12">
        <f t="shared" si="7"/>
        <v>18.60439022051721</v>
      </c>
    </row>
    <row r="520" spans="1:8" x14ac:dyDescent="0.2">
      <c r="A520" t="s">
        <v>5</v>
      </c>
      <c r="B520">
        <v>9256</v>
      </c>
      <c r="C520">
        <v>2002</v>
      </c>
      <c r="D520">
        <v>6</v>
      </c>
      <c r="E520">
        <v>3</v>
      </c>
      <c r="G520" s="11">
        <v>37410</v>
      </c>
      <c r="H520" s="12">
        <f t="shared" si="7"/>
        <v>18.570725361016823</v>
      </c>
    </row>
    <row r="521" spans="1:8" x14ac:dyDescent="0.2">
      <c r="A521" t="s">
        <v>5</v>
      </c>
      <c r="B521">
        <v>9256</v>
      </c>
      <c r="C521">
        <v>2002</v>
      </c>
      <c r="D521">
        <v>6</v>
      </c>
      <c r="E521">
        <v>4</v>
      </c>
      <c r="G521" s="11">
        <v>37411</v>
      </c>
      <c r="H521" s="12">
        <f t="shared" si="7"/>
        <v>18.537187530788476</v>
      </c>
    </row>
    <row r="522" spans="1:8" x14ac:dyDescent="0.2">
      <c r="A522" t="s">
        <v>5</v>
      </c>
      <c r="B522">
        <v>9256</v>
      </c>
      <c r="C522">
        <v>2002</v>
      </c>
      <c r="D522">
        <v>6</v>
      </c>
      <c r="E522">
        <v>5</v>
      </c>
      <c r="G522" s="11">
        <v>37412</v>
      </c>
      <c r="H522" s="12">
        <f t="shared" si="7"/>
        <v>18.503786654215705</v>
      </c>
    </row>
    <row r="523" spans="1:8" x14ac:dyDescent="0.2">
      <c r="A523" t="s">
        <v>5</v>
      </c>
      <c r="B523">
        <v>9256</v>
      </c>
      <c r="C523">
        <v>2002</v>
      </c>
      <c r="D523">
        <v>6</v>
      </c>
      <c r="E523">
        <v>6</v>
      </c>
      <c r="G523" s="11">
        <v>37413</v>
      </c>
      <c r="H523" s="12">
        <f t="shared" si="7"/>
        <v>18.470532615155253</v>
      </c>
    </row>
    <row r="524" spans="1:8" x14ac:dyDescent="0.2">
      <c r="A524" t="s">
        <v>5</v>
      </c>
      <c r="B524">
        <v>9256</v>
      </c>
      <c r="C524">
        <v>2002</v>
      </c>
      <c r="D524">
        <v>6</v>
      </c>
      <c r="E524">
        <v>7</v>
      </c>
      <c r="G524" s="11">
        <v>37414</v>
      </c>
      <c r="H524" s="12">
        <f t="shared" si="7"/>
        <v>18.437435254012293</v>
      </c>
    </row>
    <row r="525" spans="1:8" x14ac:dyDescent="0.2">
      <c r="A525" t="s">
        <v>5</v>
      </c>
      <c r="B525">
        <v>9256</v>
      </c>
      <c r="C525">
        <v>2002</v>
      </c>
      <c r="D525">
        <v>6</v>
      </c>
      <c r="E525">
        <v>8</v>
      </c>
      <c r="G525" s="11">
        <v>37415</v>
      </c>
      <c r="H525" s="12">
        <f t="shared" ref="H525:H588" si="8">((1+$H$4*SIN($H$5* ((30.44*(D525-1)+E525)+$H$6)))*$H$3+$H$7)</f>
        <v>18.404504364828465</v>
      </c>
    </row>
    <row r="526" spans="1:8" x14ac:dyDescent="0.2">
      <c r="A526" t="s">
        <v>5</v>
      </c>
      <c r="B526">
        <v>9256</v>
      </c>
      <c r="C526">
        <v>2002</v>
      </c>
      <c r="D526">
        <v>6</v>
      </c>
      <c r="E526">
        <v>9</v>
      </c>
      <c r="G526" s="11">
        <v>37416</v>
      </c>
      <c r="H526" s="12">
        <f t="shared" si="8"/>
        <v>18.371749692383688</v>
      </c>
    </row>
    <row r="527" spans="1:8" x14ac:dyDescent="0.2">
      <c r="A527" t="s">
        <v>5</v>
      </c>
      <c r="B527">
        <v>9256</v>
      </c>
      <c r="C527">
        <v>2002</v>
      </c>
      <c r="D527">
        <v>6</v>
      </c>
      <c r="E527">
        <v>10</v>
      </c>
      <c r="G527" s="11">
        <v>37417</v>
      </c>
      <c r="H527" s="12">
        <f t="shared" si="8"/>
        <v>18.339180929312512</v>
      </c>
    </row>
    <row r="528" spans="1:8" x14ac:dyDescent="0.2">
      <c r="A528" t="s">
        <v>5</v>
      </c>
      <c r="B528">
        <v>9256</v>
      </c>
      <c r="C528">
        <v>2002</v>
      </c>
      <c r="D528">
        <v>6</v>
      </c>
      <c r="E528">
        <v>11</v>
      </c>
      <c r="G528" s="11">
        <v>37418</v>
      </c>
      <c r="H528" s="12">
        <f t="shared" si="8"/>
        <v>18.306807713235905</v>
      </c>
    </row>
    <row r="529" spans="1:8" x14ac:dyDescent="0.2">
      <c r="A529" t="s">
        <v>5</v>
      </c>
      <c r="B529">
        <v>9256</v>
      </c>
      <c r="C529">
        <v>2002</v>
      </c>
      <c r="D529">
        <v>6</v>
      </c>
      <c r="E529">
        <v>12</v>
      </c>
      <c r="G529" s="11">
        <v>37419</v>
      </c>
      <c r="H529" s="12">
        <f t="shared" si="8"/>
        <v>18.274639623909348</v>
      </c>
    </row>
    <row r="530" spans="1:8" x14ac:dyDescent="0.2">
      <c r="A530" t="s">
        <v>5</v>
      </c>
      <c r="B530">
        <v>9256</v>
      </c>
      <c r="C530">
        <v>2002</v>
      </c>
      <c r="D530">
        <v>6</v>
      </c>
      <c r="E530">
        <v>13</v>
      </c>
      <c r="G530" s="11">
        <v>37420</v>
      </c>
      <c r="H530" s="12">
        <f t="shared" si="8"/>
        <v>18.242686180387999</v>
      </c>
    </row>
    <row r="531" spans="1:8" x14ac:dyDescent="0.2">
      <c r="A531" t="s">
        <v>5</v>
      </c>
      <c r="B531">
        <v>9256</v>
      </c>
      <c r="C531">
        <v>2002</v>
      </c>
      <c r="D531">
        <v>6</v>
      </c>
      <c r="E531">
        <v>14</v>
      </c>
      <c r="G531" s="11">
        <v>37421</v>
      </c>
      <c r="H531" s="12">
        <f t="shared" si="8"/>
        <v>18.210956838209881</v>
      </c>
    </row>
    <row r="532" spans="1:8" x14ac:dyDescent="0.2">
      <c r="A532" t="s">
        <v>5</v>
      </c>
      <c r="B532">
        <v>9256</v>
      </c>
      <c r="C532">
        <v>2002</v>
      </c>
      <c r="D532">
        <v>6</v>
      </c>
      <c r="E532">
        <v>15</v>
      </c>
      <c r="G532" s="11">
        <v>37422</v>
      </c>
      <c r="H532" s="12">
        <f t="shared" si="8"/>
        <v>18.179460986597821</v>
      </c>
    </row>
    <row r="533" spans="1:8" x14ac:dyDescent="0.2">
      <c r="A533" t="s">
        <v>5</v>
      </c>
      <c r="B533">
        <v>9256</v>
      </c>
      <c r="C533">
        <v>2002</v>
      </c>
      <c r="D533">
        <v>6</v>
      </c>
      <c r="E533">
        <v>16</v>
      </c>
      <c r="G533" s="11">
        <v>37423</v>
      </c>
      <c r="H533" s="12">
        <f t="shared" si="8"/>
        <v>18.14820794568103</v>
      </c>
    </row>
    <row r="534" spans="1:8" x14ac:dyDescent="0.2">
      <c r="A534" t="s">
        <v>5</v>
      </c>
      <c r="B534">
        <v>9256</v>
      </c>
      <c r="C534">
        <v>2002</v>
      </c>
      <c r="D534">
        <v>6</v>
      </c>
      <c r="E534">
        <v>17</v>
      </c>
      <c r="G534" s="11">
        <v>37424</v>
      </c>
      <c r="H534" s="12">
        <f t="shared" si="8"/>
        <v>18.117206963737129</v>
      </c>
    </row>
    <row r="535" spans="1:8" x14ac:dyDescent="0.2">
      <c r="A535" t="s">
        <v>5</v>
      </c>
      <c r="B535">
        <v>9256</v>
      </c>
      <c r="C535">
        <v>2002</v>
      </c>
      <c r="D535">
        <v>6</v>
      </c>
      <c r="E535">
        <v>18</v>
      </c>
      <c r="G535" s="11">
        <v>37425</v>
      </c>
      <c r="H535" s="12">
        <f t="shared" si="8"/>
        <v>18.086467214455432</v>
      </c>
    </row>
    <row r="536" spans="1:8" x14ac:dyDescent="0.2">
      <c r="A536" t="s">
        <v>5</v>
      </c>
      <c r="B536">
        <v>9256</v>
      </c>
      <c r="C536">
        <v>2002</v>
      </c>
      <c r="D536">
        <v>6</v>
      </c>
      <c r="E536">
        <v>19</v>
      </c>
      <c r="G536" s="11">
        <v>37426</v>
      </c>
      <c r="H536" s="12">
        <f t="shared" si="8"/>
        <v>18.055997794222307</v>
      </c>
    </row>
    <row r="537" spans="1:8" x14ac:dyDescent="0.2">
      <c r="A537" t="s">
        <v>5</v>
      </c>
      <c r="B537">
        <v>9256</v>
      </c>
      <c r="C537">
        <v>2002</v>
      </c>
      <c r="D537">
        <v>6</v>
      </c>
      <c r="E537">
        <v>20</v>
      </c>
      <c r="G537" s="11">
        <v>37427</v>
      </c>
      <c r="H537" s="12">
        <f t="shared" si="8"/>
        <v>18.025807719429405</v>
      </c>
    </row>
    <row r="538" spans="1:8" x14ac:dyDescent="0.2">
      <c r="A538" t="s">
        <v>5</v>
      </c>
      <c r="B538">
        <v>9256</v>
      </c>
      <c r="C538">
        <v>2002</v>
      </c>
      <c r="D538">
        <v>6</v>
      </c>
      <c r="E538">
        <v>21</v>
      </c>
      <c r="G538" s="11">
        <v>37428</v>
      </c>
      <c r="H538" s="12">
        <f t="shared" si="8"/>
        <v>17.995905923805573</v>
      </c>
    </row>
    <row r="539" spans="1:8" x14ac:dyDescent="0.2">
      <c r="A539" t="s">
        <v>5</v>
      </c>
      <c r="B539">
        <v>9256</v>
      </c>
      <c r="C539">
        <v>2002</v>
      </c>
      <c r="D539">
        <v>6</v>
      </c>
      <c r="E539">
        <v>22</v>
      </c>
      <c r="G539" s="11">
        <v>37429</v>
      </c>
      <c r="H539" s="12">
        <f t="shared" si="8"/>
        <v>17.966301255773207</v>
      </c>
    </row>
    <row r="540" spans="1:8" x14ac:dyDescent="0.2">
      <c r="A540" t="s">
        <v>5</v>
      </c>
      <c r="B540">
        <v>9256</v>
      </c>
      <c r="C540">
        <v>2002</v>
      </c>
      <c r="D540">
        <v>6</v>
      </c>
      <c r="E540">
        <v>23</v>
      </c>
      <c r="G540" s="11">
        <v>37430</v>
      </c>
      <c r="H540" s="12">
        <f t="shared" si="8"/>
        <v>17.937002475829871</v>
      </c>
    </row>
    <row r="541" spans="1:8" x14ac:dyDescent="0.2">
      <c r="A541" t="s">
        <v>5</v>
      </c>
      <c r="B541">
        <v>9256</v>
      </c>
      <c r="C541">
        <v>2002</v>
      </c>
      <c r="D541">
        <v>6</v>
      </c>
      <c r="E541">
        <v>24</v>
      </c>
      <c r="G541" s="11">
        <v>37431</v>
      </c>
      <c r="H541" s="12">
        <f t="shared" si="8"/>
        <v>17.90801825395592</v>
      </c>
    </row>
    <row r="542" spans="1:8" x14ac:dyDescent="0.2">
      <c r="A542" t="s">
        <v>5</v>
      </c>
      <c r="B542">
        <v>9256</v>
      </c>
      <c r="C542">
        <v>2002</v>
      </c>
      <c r="D542">
        <v>6</v>
      </c>
      <c r="E542">
        <v>25</v>
      </c>
      <c r="G542" s="11">
        <v>37432</v>
      </c>
      <c r="H542" s="12">
        <f t="shared" si="8"/>
        <v>17.879357167048923</v>
      </c>
    </row>
    <row r="543" spans="1:8" x14ac:dyDescent="0.2">
      <c r="A543" t="s">
        <v>5</v>
      </c>
      <c r="B543">
        <v>9256</v>
      </c>
      <c r="C543">
        <v>2002</v>
      </c>
      <c r="D543">
        <v>6</v>
      </c>
      <c r="E543">
        <v>26</v>
      </c>
      <c r="G543" s="11">
        <v>37433</v>
      </c>
      <c r="H543" s="12">
        <f t="shared" si="8"/>
        <v>17.851027696385607</v>
      </c>
    </row>
    <row r="544" spans="1:8" x14ac:dyDescent="0.2">
      <c r="A544" t="s">
        <v>5</v>
      </c>
      <c r="B544">
        <v>9256</v>
      </c>
      <c r="C544">
        <v>2002</v>
      </c>
      <c r="D544">
        <v>6</v>
      </c>
      <c r="E544">
        <v>27</v>
      </c>
      <c r="G544" s="11">
        <v>37434</v>
      </c>
      <c r="H544" s="12">
        <f t="shared" si="8"/>
        <v>17.823038225112114</v>
      </c>
    </row>
    <row r="545" spans="1:8" x14ac:dyDescent="0.2">
      <c r="A545" t="s">
        <v>5</v>
      </c>
      <c r="B545">
        <v>9256</v>
      </c>
      <c r="C545">
        <v>2002</v>
      </c>
      <c r="D545">
        <v>6</v>
      </c>
      <c r="E545">
        <v>28</v>
      </c>
      <c r="G545" s="11">
        <v>37435</v>
      </c>
      <c r="H545" s="12">
        <f t="shared" si="8"/>
        <v>17.795397035763308</v>
      </c>
    </row>
    <row r="546" spans="1:8" x14ac:dyDescent="0.2">
      <c r="A546" t="s">
        <v>5</v>
      </c>
      <c r="B546">
        <v>9256</v>
      </c>
      <c r="C546">
        <v>2002</v>
      </c>
      <c r="D546">
        <v>6</v>
      </c>
      <c r="E546">
        <v>29</v>
      </c>
      <c r="G546" s="11">
        <v>37436</v>
      </c>
      <c r="H546" s="12">
        <f t="shared" si="8"/>
        <v>17.768112307811815</v>
      </c>
    </row>
    <row r="547" spans="1:8" x14ac:dyDescent="0.2">
      <c r="A547" t="s">
        <v>5</v>
      </c>
      <c r="B547">
        <v>9256</v>
      </c>
      <c r="C547">
        <v>2002</v>
      </c>
      <c r="D547">
        <v>6</v>
      </c>
      <c r="E547">
        <v>30</v>
      </c>
      <c r="G547" s="11">
        <v>37437</v>
      </c>
      <c r="H547" s="12">
        <f t="shared" si="8"/>
        <v>17.74119211524761</v>
      </c>
    </row>
    <row r="548" spans="1:8" x14ac:dyDescent="0.2">
      <c r="A548" t="s">
        <v>5</v>
      </c>
      <c r="B548">
        <v>9256</v>
      </c>
      <c r="C548">
        <v>2002</v>
      </c>
      <c r="D548">
        <v>7</v>
      </c>
      <c r="E548">
        <v>1</v>
      </c>
      <c r="G548" s="11">
        <v>37438</v>
      </c>
      <c r="H548" s="12">
        <f t="shared" si="8"/>
        <v>17.703083476813742</v>
      </c>
    </row>
    <row r="549" spans="1:8" x14ac:dyDescent="0.2">
      <c r="A549" t="s">
        <v>5</v>
      </c>
      <c r="B549">
        <v>9256</v>
      </c>
      <c r="C549">
        <v>2002</v>
      </c>
      <c r="D549">
        <v>7</v>
      </c>
      <c r="E549">
        <v>2</v>
      </c>
      <c r="G549" s="11">
        <v>37439</v>
      </c>
      <c r="H549" s="12">
        <f t="shared" si="8"/>
        <v>17.677085960230205</v>
      </c>
    </row>
    <row r="550" spans="1:8" x14ac:dyDescent="0.2">
      <c r="A550" t="s">
        <v>5</v>
      </c>
      <c r="B550">
        <v>9256</v>
      </c>
      <c r="C550">
        <v>2002</v>
      </c>
      <c r="D550">
        <v>7</v>
      </c>
      <c r="E550">
        <v>3</v>
      </c>
      <c r="G550" s="11">
        <v>37440</v>
      </c>
      <c r="H550" s="12">
        <f t="shared" si="8"/>
        <v>17.651479915194674</v>
      </c>
    </row>
    <row r="551" spans="1:8" x14ac:dyDescent="0.2">
      <c r="A551" t="s">
        <v>5</v>
      </c>
      <c r="B551">
        <v>9256</v>
      </c>
      <c r="C551">
        <v>2002</v>
      </c>
      <c r="D551">
        <v>7</v>
      </c>
      <c r="E551">
        <v>4</v>
      </c>
      <c r="G551" s="11">
        <v>37441</v>
      </c>
      <c r="H551" s="12">
        <f t="shared" si="8"/>
        <v>17.626272918947841</v>
      </c>
    </row>
    <row r="552" spans="1:8" x14ac:dyDescent="0.2">
      <c r="A552" t="s">
        <v>5</v>
      </c>
      <c r="B552">
        <v>9256</v>
      </c>
      <c r="C552">
        <v>2002</v>
      </c>
      <c r="D552">
        <v>7</v>
      </c>
      <c r="E552">
        <v>5</v>
      </c>
      <c r="G552" s="11">
        <v>37442</v>
      </c>
      <c r="H552" s="12">
        <f t="shared" si="8"/>
        <v>17.601472430645437</v>
      </c>
    </row>
    <row r="553" spans="1:8" x14ac:dyDescent="0.2">
      <c r="A553" t="s">
        <v>5</v>
      </c>
      <c r="B553">
        <v>9256</v>
      </c>
      <c r="C553">
        <v>2002</v>
      </c>
      <c r="D553">
        <v>7</v>
      </c>
      <c r="E553">
        <v>6</v>
      </c>
      <c r="G553" s="11">
        <v>37443</v>
      </c>
      <c r="H553" s="12">
        <f t="shared" si="8"/>
        <v>17.577085789150946</v>
      </c>
    </row>
    <row r="554" spans="1:8" x14ac:dyDescent="0.2">
      <c r="A554" t="s">
        <v>5</v>
      </c>
      <c r="B554">
        <v>9256</v>
      </c>
      <c r="C554">
        <v>2002</v>
      </c>
      <c r="D554">
        <v>7</v>
      </c>
      <c r="E554">
        <v>7</v>
      </c>
      <c r="G554" s="11">
        <v>37444</v>
      </c>
      <c r="H554" s="12">
        <f t="shared" si="8"/>
        <v>17.553120210863934</v>
      </c>
    </row>
    <row r="555" spans="1:8" x14ac:dyDescent="0.2">
      <c r="A555" t="s">
        <v>5</v>
      </c>
      <c r="B555">
        <v>9256</v>
      </c>
      <c r="C555">
        <v>2002</v>
      </c>
      <c r="D555">
        <v>7</v>
      </c>
      <c r="E555">
        <v>8</v>
      </c>
      <c r="G555" s="11">
        <v>37445</v>
      </c>
      <c r="H555" s="12">
        <f t="shared" si="8"/>
        <v>17.529582787584587</v>
      </c>
    </row>
    <row r="556" spans="1:8" x14ac:dyDescent="0.2">
      <c r="A556" t="s">
        <v>5</v>
      </c>
      <c r="B556">
        <v>9256</v>
      </c>
      <c r="C556">
        <v>2002</v>
      </c>
      <c r="D556">
        <v>7</v>
      </c>
      <c r="E556">
        <v>9</v>
      </c>
      <c r="G556" s="11">
        <v>37446</v>
      </c>
      <c r="H556" s="12">
        <f t="shared" si="8"/>
        <v>17.506480484415128</v>
      </c>
    </row>
    <row r="557" spans="1:8" x14ac:dyDescent="0.2">
      <c r="A557" t="s">
        <v>5</v>
      </c>
      <c r="B557">
        <v>9256</v>
      </c>
      <c r="C557">
        <v>2002</v>
      </c>
      <c r="D557">
        <v>7</v>
      </c>
      <c r="E557">
        <v>10</v>
      </c>
      <c r="G557" s="11">
        <v>37447</v>
      </c>
      <c r="H557" s="12">
        <f t="shared" si="8"/>
        <v>17.483820137698753</v>
      </c>
    </row>
    <row r="558" spans="1:8" x14ac:dyDescent="0.2">
      <c r="A558" t="s">
        <v>5</v>
      </c>
      <c r="B558">
        <v>9256</v>
      </c>
      <c r="C558">
        <v>2002</v>
      </c>
      <c r="D558">
        <v>7</v>
      </c>
      <c r="E558">
        <v>11</v>
      </c>
      <c r="G558" s="11">
        <v>37448</v>
      </c>
      <c r="H558" s="12">
        <f t="shared" si="8"/>
        <v>17.461608452996622</v>
      </c>
    </row>
    <row r="559" spans="1:8" x14ac:dyDescent="0.2">
      <c r="A559" t="s">
        <v>5</v>
      </c>
      <c r="B559">
        <v>9256</v>
      </c>
      <c r="C559">
        <v>2002</v>
      </c>
      <c r="D559">
        <v>7</v>
      </c>
      <c r="E559">
        <v>12</v>
      </c>
      <c r="G559" s="11">
        <v>37449</v>
      </c>
      <c r="H559" s="12">
        <f t="shared" si="8"/>
        <v>17.439852003103585</v>
      </c>
    </row>
    <row r="560" spans="1:8" x14ac:dyDescent="0.2">
      <c r="A560" t="s">
        <v>5</v>
      </c>
      <c r="B560">
        <v>9256</v>
      </c>
      <c r="C560">
        <v>2002</v>
      </c>
      <c r="D560">
        <v>7</v>
      </c>
      <c r="E560">
        <v>13</v>
      </c>
      <c r="G560" s="11">
        <v>37450</v>
      </c>
      <c r="H560" s="12">
        <f t="shared" si="8"/>
        <v>17.4185572261032</v>
      </c>
    </row>
    <row r="561" spans="1:8" x14ac:dyDescent="0.2">
      <c r="A561" t="s">
        <v>5</v>
      </c>
      <c r="B561">
        <v>9256</v>
      </c>
      <c r="C561">
        <v>2002</v>
      </c>
      <c r="D561">
        <v>7</v>
      </c>
      <c r="E561">
        <v>14</v>
      </c>
      <c r="G561" s="11">
        <v>37451</v>
      </c>
      <c r="H561" s="12">
        <f t="shared" si="8"/>
        <v>17.397730423462576</v>
      </c>
    </row>
    <row r="562" spans="1:8" x14ac:dyDescent="0.2">
      <c r="A562" t="s">
        <v>5</v>
      </c>
      <c r="B562">
        <v>9256</v>
      </c>
      <c r="C562">
        <v>2002</v>
      </c>
      <c r="D562">
        <v>7</v>
      </c>
      <c r="E562">
        <v>15</v>
      </c>
      <c r="G562" s="11">
        <v>37452</v>
      </c>
      <c r="H562" s="12">
        <f t="shared" si="8"/>
        <v>17.377377758167693</v>
      </c>
    </row>
    <row r="563" spans="1:8" x14ac:dyDescent="0.2">
      <c r="A563" t="s">
        <v>5</v>
      </c>
      <c r="B563">
        <v>9256</v>
      </c>
      <c r="C563">
        <v>2002</v>
      </c>
      <c r="D563">
        <v>7</v>
      </c>
      <c r="E563">
        <v>16</v>
      </c>
      <c r="G563" s="11">
        <v>37453</v>
      </c>
      <c r="H563" s="12">
        <f t="shared" si="8"/>
        <v>17.357505252899646</v>
      </c>
    </row>
    <row r="564" spans="1:8" x14ac:dyDescent="0.2">
      <c r="A564" t="s">
        <v>5</v>
      </c>
      <c r="B564">
        <v>9256</v>
      </c>
      <c r="C564">
        <v>2002</v>
      </c>
      <c r="D564">
        <v>7</v>
      </c>
      <c r="E564">
        <v>17</v>
      </c>
      <c r="G564" s="11">
        <v>37454</v>
      </c>
      <c r="H564" s="12">
        <f t="shared" si="8"/>
        <v>17.338118788252466</v>
      </c>
    </row>
    <row r="565" spans="1:8" x14ac:dyDescent="0.2">
      <c r="A565" t="s">
        <v>5</v>
      </c>
      <c r="B565">
        <v>9256</v>
      </c>
      <c r="C565">
        <v>2002</v>
      </c>
      <c r="D565">
        <v>7</v>
      </c>
      <c r="E565">
        <v>18</v>
      </c>
      <c r="G565" s="11">
        <v>37455</v>
      </c>
      <c r="H565" s="12">
        <f t="shared" si="8"/>
        <v>17.31922410099294</v>
      </c>
    </row>
    <row r="566" spans="1:8" x14ac:dyDescent="0.2">
      <c r="A566" t="s">
        <v>5</v>
      </c>
      <c r="B566">
        <v>9256</v>
      </c>
      <c r="C566">
        <v>2002</v>
      </c>
      <c r="D566">
        <v>7</v>
      </c>
      <c r="E566">
        <v>19</v>
      </c>
      <c r="G566" s="11">
        <v>37456</v>
      </c>
      <c r="H566" s="12">
        <f t="shared" si="8"/>
        <v>17.300826782363018</v>
      </c>
    </row>
    <row r="567" spans="1:8" x14ac:dyDescent="0.2">
      <c r="A567" t="s">
        <v>5</v>
      </c>
      <c r="B567">
        <v>9256</v>
      </c>
      <c r="C567">
        <v>2002</v>
      </c>
      <c r="D567">
        <v>7</v>
      </c>
      <c r="E567">
        <v>20</v>
      </c>
      <c r="G567" s="11">
        <v>37457</v>
      </c>
      <c r="H567" s="12">
        <f t="shared" si="8"/>
        <v>17.282932276425257</v>
      </c>
    </row>
    <row r="568" spans="1:8" x14ac:dyDescent="0.2">
      <c r="A568" t="s">
        <v>5</v>
      </c>
      <c r="B568">
        <v>9256</v>
      </c>
      <c r="C568">
        <v>2002</v>
      </c>
      <c r="D568">
        <v>7</v>
      </c>
      <c r="E568">
        <v>21</v>
      </c>
      <c r="G568" s="11">
        <v>37458</v>
      </c>
      <c r="H568" s="12">
        <f t="shared" si="8"/>
        <v>17.265545878451867</v>
      </c>
    </row>
    <row r="569" spans="1:8" x14ac:dyDescent="0.2">
      <c r="A569" t="s">
        <v>5</v>
      </c>
      <c r="B569">
        <v>9256</v>
      </c>
      <c r="C569">
        <v>2002</v>
      </c>
      <c r="D569">
        <v>7</v>
      </c>
      <c r="E569">
        <v>22</v>
      </c>
      <c r="G569" s="11">
        <v>37459</v>
      </c>
      <c r="H569" s="12">
        <f t="shared" si="8"/>
        <v>17.248672733357729</v>
      </c>
    </row>
    <row r="570" spans="1:8" x14ac:dyDescent="0.2">
      <c r="A570" t="s">
        <v>5</v>
      </c>
      <c r="B570">
        <v>9256</v>
      </c>
      <c r="C570">
        <v>2002</v>
      </c>
      <c r="D570">
        <v>7</v>
      </c>
      <c r="E570">
        <v>23</v>
      </c>
      <c r="G570" s="11">
        <v>37460</v>
      </c>
      <c r="H570" s="12">
        <f t="shared" si="8"/>
        <v>17.232317834177934</v>
      </c>
    </row>
    <row r="571" spans="1:8" x14ac:dyDescent="0.2">
      <c r="A571" t="s">
        <v>5</v>
      </c>
      <c r="B571">
        <v>9256</v>
      </c>
      <c r="C571">
        <v>2002</v>
      </c>
      <c r="D571">
        <v>7</v>
      </c>
      <c r="E571">
        <v>24</v>
      </c>
      <c r="G571" s="11">
        <v>37461</v>
      </c>
      <c r="H571" s="12">
        <f t="shared" si="8"/>
        <v>17.216486020590281</v>
      </c>
    </row>
    <row r="572" spans="1:8" x14ac:dyDescent="0.2">
      <c r="A572" t="s">
        <v>5</v>
      </c>
      <c r="B572">
        <v>9256</v>
      </c>
      <c r="C572">
        <v>2002</v>
      </c>
      <c r="D572">
        <v>7</v>
      </c>
      <c r="E572">
        <v>25</v>
      </c>
      <c r="G572" s="11">
        <v>37462</v>
      </c>
      <c r="H572" s="12">
        <f t="shared" si="8"/>
        <v>17.201181977483113</v>
      </c>
    </row>
    <row r="573" spans="1:8" x14ac:dyDescent="0.2">
      <c r="A573" t="s">
        <v>5</v>
      </c>
      <c r="B573">
        <v>9256</v>
      </c>
      <c r="C573">
        <v>2002</v>
      </c>
      <c r="D573">
        <v>7</v>
      </c>
      <c r="E573">
        <v>26</v>
      </c>
      <c r="G573" s="11">
        <v>37463</v>
      </c>
      <c r="H573" s="12">
        <f t="shared" si="8"/>
        <v>17.186410233569006</v>
      </c>
    </row>
    <row r="574" spans="1:8" x14ac:dyDescent="0.2">
      <c r="A574" t="s">
        <v>5</v>
      </c>
      <c r="B574">
        <v>9256</v>
      </c>
      <c r="C574">
        <v>2002</v>
      </c>
      <c r="D574">
        <v>7</v>
      </c>
      <c r="E574">
        <v>27</v>
      </c>
      <c r="G574" s="11">
        <v>37464</v>
      </c>
      <c r="H574" s="12">
        <f t="shared" si="8"/>
        <v>17.172175160044642</v>
      </c>
    </row>
    <row r="575" spans="1:8" x14ac:dyDescent="0.2">
      <c r="A575" t="s">
        <v>5</v>
      </c>
      <c r="B575">
        <v>9256</v>
      </c>
      <c r="C575">
        <v>2002</v>
      </c>
      <c r="D575">
        <v>7</v>
      </c>
      <c r="E575">
        <v>28</v>
      </c>
      <c r="G575" s="11">
        <v>37465</v>
      </c>
      <c r="H575" s="12">
        <f t="shared" si="8"/>
        <v>17.158480969297294</v>
      </c>
    </row>
    <row r="576" spans="1:8" x14ac:dyDescent="0.2">
      <c r="A576" t="s">
        <v>5</v>
      </c>
      <c r="B576">
        <v>9256</v>
      </c>
      <c r="C576">
        <v>2002</v>
      </c>
      <c r="D576">
        <v>7</v>
      </c>
      <c r="E576">
        <v>29</v>
      </c>
      <c r="G576" s="11">
        <v>37466</v>
      </c>
      <c r="H576" s="12">
        <f t="shared" si="8"/>
        <v>17.145331713658322</v>
      </c>
    </row>
    <row r="577" spans="1:8" x14ac:dyDescent="0.2">
      <c r="A577" t="s">
        <v>5</v>
      </c>
      <c r="B577">
        <v>9256</v>
      </c>
      <c r="C577">
        <v>2002</v>
      </c>
      <c r="D577">
        <v>7</v>
      </c>
      <c r="E577">
        <v>30</v>
      </c>
      <c r="G577" s="11">
        <v>37467</v>
      </c>
      <c r="H577" s="12">
        <f t="shared" si="8"/>
        <v>17.132731284204024</v>
      </c>
    </row>
    <row r="578" spans="1:8" x14ac:dyDescent="0.2">
      <c r="A578" t="s">
        <v>5</v>
      </c>
      <c r="B578">
        <v>9256</v>
      </c>
      <c r="C578">
        <v>2002</v>
      </c>
      <c r="D578">
        <v>7</v>
      </c>
      <c r="E578">
        <v>31</v>
      </c>
      <c r="G578" s="11">
        <v>37468</v>
      </c>
      <c r="H578" s="12">
        <f t="shared" si="8"/>
        <v>17.12068340960419</v>
      </c>
    </row>
    <row r="579" spans="1:8" x14ac:dyDescent="0.2">
      <c r="A579" t="s">
        <v>5</v>
      </c>
      <c r="B579">
        <v>9256</v>
      </c>
      <c r="C579">
        <v>2002</v>
      </c>
      <c r="D579">
        <v>8</v>
      </c>
      <c r="E579">
        <v>1</v>
      </c>
      <c r="G579" s="11">
        <v>37469</v>
      </c>
      <c r="H579" s="12">
        <f t="shared" si="8"/>
        <v>17.115558318696312</v>
      </c>
    </row>
    <row r="580" spans="1:8" x14ac:dyDescent="0.2">
      <c r="A580" t="s">
        <v>5</v>
      </c>
      <c r="B580">
        <v>9256</v>
      </c>
      <c r="C580">
        <v>2002</v>
      </c>
      <c r="D580">
        <v>8</v>
      </c>
      <c r="E580">
        <v>2</v>
      </c>
      <c r="G580" s="11">
        <v>37470</v>
      </c>
      <c r="H580" s="12">
        <f t="shared" si="8"/>
        <v>17.104312343994284</v>
      </c>
    </row>
    <row r="581" spans="1:8" x14ac:dyDescent="0.2">
      <c r="A581" t="s">
        <v>5</v>
      </c>
      <c r="B581">
        <v>9256</v>
      </c>
      <c r="C581">
        <v>2002</v>
      </c>
      <c r="D581">
        <v>8</v>
      </c>
      <c r="E581">
        <v>3</v>
      </c>
      <c r="G581" s="11">
        <v>37471</v>
      </c>
      <c r="H581" s="12">
        <f t="shared" si="8"/>
        <v>17.09362733376835</v>
      </c>
    </row>
    <row r="582" spans="1:8" x14ac:dyDescent="0.2">
      <c r="A582" t="s">
        <v>5</v>
      </c>
      <c r="B582">
        <v>9256</v>
      </c>
      <c r="C582">
        <v>2002</v>
      </c>
      <c r="D582">
        <v>8</v>
      </c>
      <c r="E582">
        <v>4</v>
      </c>
      <c r="G582" s="11">
        <v>37472</v>
      </c>
      <c r="H582" s="12">
        <f t="shared" si="8"/>
        <v>17.08350644988494</v>
      </c>
    </row>
    <row r="583" spans="1:8" x14ac:dyDescent="0.2">
      <c r="A583" t="s">
        <v>5</v>
      </c>
      <c r="B583">
        <v>9256</v>
      </c>
      <c r="C583">
        <v>2002</v>
      </c>
      <c r="D583">
        <v>8</v>
      </c>
      <c r="E583">
        <v>5</v>
      </c>
      <c r="G583" s="11">
        <v>37473</v>
      </c>
      <c r="H583" s="12">
        <f t="shared" si="8"/>
        <v>17.073952687276428</v>
      </c>
    </row>
    <row r="584" spans="1:8" x14ac:dyDescent="0.2">
      <c r="A584" t="s">
        <v>5</v>
      </c>
      <c r="B584">
        <v>9256</v>
      </c>
      <c r="C584">
        <v>2002</v>
      </c>
      <c r="D584">
        <v>8</v>
      </c>
      <c r="E584">
        <v>6</v>
      </c>
      <c r="G584" s="11">
        <v>37474</v>
      </c>
      <c r="H584" s="12">
        <f t="shared" si="8"/>
        <v>17.06496887305487</v>
      </c>
    </row>
    <row r="585" spans="1:8" x14ac:dyDescent="0.2">
      <c r="A585" t="s">
        <v>5</v>
      </c>
      <c r="B585">
        <v>9256</v>
      </c>
      <c r="C585">
        <v>2002</v>
      </c>
      <c r="D585">
        <v>8</v>
      </c>
      <c r="E585">
        <v>7</v>
      </c>
      <c r="G585" s="11">
        <v>37475</v>
      </c>
      <c r="H585" s="12">
        <f t="shared" si="8"/>
        <v>17.056557665675435</v>
      </c>
    </row>
    <row r="586" spans="1:8" x14ac:dyDescent="0.2">
      <c r="A586" t="s">
        <v>5</v>
      </c>
      <c r="B586">
        <v>9256</v>
      </c>
      <c r="C586">
        <v>2002</v>
      </c>
      <c r="D586">
        <v>8</v>
      </c>
      <c r="E586">
        <v>8</v>
      </c>
      <c r="G586" s="11">
        <v>37476</v>
      </c>
      <c r="H586" s="12">
        <f t="shared" si="8"/>
        <v>17.048721554149704</v>
      </c>
    </row>
    <row r="587" spans="1:8" x14ac:dyDescent="0.2">
      <c r="A587" t="s">
        <v>5</v>
      </c>
      <c r="B587">
        <v>9256</v>
      </c>
      <c r="C587">
        <v>2002</v>
      </c>
      <c r="D587">
        <v>8</v>
      </c>
      <c r="E587">
        <v>9</v>
      </c>
      <c r="G587" s="11">
        <v>37477</v>
      </c>
      <c r="H587" s="12">
        <f t="shared" si="8"/>
        <v>17.041462857309153</v>
      </c>
    </row>
    <row r="588" spans="1:8" x14ac:dyDescent="0.2">
      <c r="A588" t="s">
        <v>5</v>
      </c>
      <c r="B588">
        <v>9256</v>
      </c>
      <c r="C588">
        <v>2002</v>
      </c>
      <c r="D588">
        <v>8</v>
      </c>
      <c r="E588">
        <v>10</v>
      </c>
      <c r="G588" s="11">
        <v>37478</v>
      </c>
      <c r="H588" s="12">
        <f t="shared" si="8"/>
        <v>17.034783723118956</v>
      </c>
    </row>
    <row r="589" spans="1:8" x14ac:dyDescent="0.2">
      <c r="A589" t="s">
        <v>5</v>
      </c>
      <c r="B589">
        <v>9256</v>
      </c>
      <c r="C589">
        <v>2002</v>
      </c>
      <c r="D589">
        <v>8</v>
      </c>
      <c r="E589">
        <v>11</v>
      </c>
      <c r="G589" s="11">
        <v>37479</v>
      </c>
      <c r="H589" s="12">
        <f t="shared" ref="H589:H652" si="9">((1+$H$4*SIN($H$5* ((30.44*(D589-1)+E589)+$H$6)))*$H$3+$H$7)</f>
        <v>17.028686128042381</v>
      </c>
    </row>
    <row r="590" spans="1:8" x14ac:dyDescent="0.2">
      <c r="A590" t="s">
        <v>5</v>
      </c>
      <c r="B590">
        <v>9256</v>
      </c>
      <c r="C590">
        <v>2002</v>
      </c>
      <c r="D590">
        <v>8</v>
      </c>
      <c r="E590">
        <v>12</v>
      </c>
      <c r="G590" s="11">
        <v>37480</v>
      </c>
      <c r="H590" s="12">
        <f t="shared" si="9"/>
        <v>17.023171876455905</v>
      </c>
    </row>
    <row r="591" spans="1:8" x14ac:dyDescent="0.2">
      <c r="A591" t="s">
        <v>5</v>
      </c>
      <c r="B591">
        <v>9256</v>
      </c>
      <c r="C591">
        <v>2002</v>
      </c>
      <c r="D591">
        <v>8</v>
      </c>
      <c r="E591">
        <v>13</v>
      </c>
      <c r="G591" s="11">
        <v>37481</v>
      </c>
      <c r="H591" s="12">
        <f t="shared" si="9"/>
        <v>17.018242600115293</v>
      </c>
    </row>
    <row r="592" spans="1:8" x14ac:dyDescent="0.2">
      <c r="A592" t="s">
        <v>5</v>
      </c>
      <c r="B592">
        <v>9256</v>
      </c>
      <c r="C592">
        <v>2002</v>
      </c>
      <c r="D592">
        <v>8</v>
      </c>
      <c r="E592">
        <v>14</v>
      </c>
      <c r="G592" s="11">
        <v>37482</v>
      </c>
      <c r="H592" s="12">
        <f t="shared" si="9"/>
        <v>17.013899757672718</v>
      </c>
    </row>
    <row r="593" spans="1:8" x14ac:dyDescent="0.2">
      <c r="A593" t="s">
        <v>5</v>
      </c>
      <c r="B593">
        <v>9256</v>
      </c>
      <c r="C593">
        <v>2002</v>
      </c>
      <c r="D593">
        <v>8</v>
      </c>
      <c r="E593">
        <v>15</v>
      </c>
      <c r="G593" s="11">
        <v>37483</v>
      </c>
      <c r="H593" s="12">
        <f t="shared" si="9"/>
        <v>17.01014463424513</v>
      </c>
    </row>
    <row r="594" spans="1:8" x14ac:dyDescent="0.2">
      <c r="A594" t="s">
        <v>5</v>
      </c>
      <c r="B594">
        <v>9256</v>
      </c>
      <c r="C594">
        <v>2002</v>
      </c>
      <c r="D594">
        <v>8</v>
      </c>
      <c r="E594">
        <v>16</v>
      </c>
      <c r="G594" s="11">
        <v>37484</v>
      </c>
      <c r="H594" s="12">
        <f t="shared" si="9"/>
        <v>17.00697834103396</v>
      </c>
    </row>
    <row r="595" spans="1:8" x14ac:dyDescent="0.2">
      <c r="A595" t="s">
        <v>5</v>
      </c>
      <c r="B595">
        <v>9256</v>
      </c>
      <c r="C595">
        <v>2002</v>
      </c>
      <c r="D595">
        <v>8</v>
      </c>
      <c r="E595">
        <v>17</v>
      </c>
      <c r="G595" s="11">
        <v>37485</v>
      </c>
      <c r="H595" s="12">
        <f t="shared" si="9"/>
        <v>17.004401814996314</v>
      </c>
    </row>
    <row r="596" spans="1:8" x14ac:dyDescent="0.2">
      <c r="A596" t="s">
        <v>5</v>
      </c>
      <c r="B596">
        <v>9256</v>
      </c>
      <c r="C596">
        <v>2002</v>
      </c>
      <c r="D596">
        <v>8</v>
      </c>
      <c r="E596">
        <v>18</v>
      </c>
      <c r="G596" s="11">
        <v>37486</v>
      </c>
      <c r="H596" s="12">
        <f t="shared" si="9"/>
        <v>17.002415818567702</v>
      </c>
    </row>
    <row r="597" spans="1:8" x14ac:dyDescent="0.2">
      <c r="A597" t="s">
        <v>5</v>
      </c>
      <c r="B597">
        <v>9256</v>
      </c>
      <c r="C597">
        <v>2002</v>
      </c>
      <c r="D597">
        <v>8</v>
      </c>
      <c r="E597">
        <v>19</v>
      </c>
      <c r="G597" s="11">
        <v>37487</v>
      </c>
      <c r="H597" s="12">
        <f t="shared" si="9"/>
        <v>17.001020939436408</v>
      </c>
    </row>
    <row r="598" spans="1:8" x14ac:dyDescent="0.2">
      <c r="A598" t="s">
        <v>5</v>
      </c>
      <c r="B598">
        <v>9256</v>
      </c>
      <c r="C598">
        <v>2002</v>
      </c>
      <c r="D598">
        <v>8</v>
      </c>
      <c r="E598">
        <v>20</v>
      </c>
      <c r="G598" s="11">
        <v>37488</v>
      </c>
      <c r="H598" s="12">
        <f t="shared" si="9"/>
        <v>17.000217590369619</v>
      </c>
    </row>
    <row r="599" spans="1:8" x14ac:dyDescent="0.2">
      <c r="A599" t="s">
        <v>5</v>
      </c>
      <c r="B599">
        <v>9256</v>
      </c>
      <c r="C599">
        <v>2002</v>
      </c>
      <c r="D599">
        <v>8</v>
      </c>
      <c r="E599">
        <v>21</v>
      </c>
      <c r="G599" s="11">
        <v>37489</v>
      </c>
      <c r="H599" s="12">
        <f t="shared" si="9"/>
        <v>17.000006009091248</v>
      </c>
    </row>
    <row r="600" spans="1:8" x14ac:dyDescent="0.2">
      <c r="A600" t="s">
        <v>5</v>
      </c>
      <c r="B600">
        <v>9256</v>
      </c>
      <c r="C600">
        <v>2002</v>
      </c>
      <c r="D600">
        <v>8</v>
      </c>
      <c r="E600">
        <v>22</v>
      </c>
      <c r="G600" s="11">
        <v>37490</v>
      </c>
      <c r="H600" s="12">
        <f t="shared" si="9"/>
        <v>17.000386258211591</v>
      </c>
    </row>
    <row r="601" spans="1:8" x14ac:dyDescent="0.2">
      <c r="A601" t="s">
        <v>5</v>
      </c>
      <c r="B601">
        <v>9256</v>
      </c>
      <c r="C601">
        <v>2002</v>
      </c>
      <c r="D601">
        <v>8</v>
      </c>
      <c r="E601">
        <v>23</v>
      </c>
      <c r="G601" s="11">
        <v>37491</v>
      </c>
      <c r="H601" s="12">
        <f t="shared" si="9"/>
        <v>17.001358225208822</v>
      </c>
    </row>
    <row r="602" spans="1:8" x14ac:dyDescent="0.2">
      <c r="A602" t="s">
        <v>5</v>
      </c>
      <c r="B602">
        <v>9256</v>
      </c>
      <c r="C602">
        <v>2002</v>
      </c>
      <c r="D602">
        <v>8</v>
      </c>
      <c r="E602">
        <v>24</v>
      </c>
      <c r="G602" s="11">
        <v>37492</v>
      </c>
      <c r="H602" s="12">
        <f t="shared" si="9"/>
        <v>17.002921622462271</v>
      </c>
    </row>
    <row r="603" spans="1:8" x14ac:dyDescent="0.2">
      <c r="A603" t="s">
        <v>5</v>
      </c>
      <c r="B603">
        <v>9256</v>
      </c>
      <c r="C603">
        <v>2002</v>
      </c>
      <c r="D603">
        <v>8</v>
      </c>
      <c r="E603">
        <v>25</v>
      </c>
      <c r="G603" s="11">
        <v>37493</v>
      </c>
      <c r="H603" s="12">
        <f t="shared" si="9"/>
        <v>17.005075987337531</v>
      </c>
    </row>
    <row r="604" spans="1:8" x14ac:dyDescent="0.2">
      <c r="A604" t="s">
        <v>5</v>
      </c>
      <c r="B604">
        <v>9256</v>
      </c>
      <c r="C604">
        <v>2002</v>
      </c>
      <c r="D604">
        <v>8</v>
      </c>
      <c r="E604">
        <v>26</v>
      </c>
      <c r="G604" s="11">
        <v>37494</v>
      </c>
      <c r="H604" s="12">
        <f t="shared" si="9"/>
        <v>17.007820682323381</v>
      </c>
    </row>
    <row r="605" spans="1:8" x14ac:dyDescent="0.2">
      <c r="A605" t="s">
        <v>5</v>
      </c>
      <c r="B605">
        <v>9256</v>
      </c>
      <c r="C605">
        <v>2002</v>
      </c>
      <c r="D605">
        <v>8</v>
      </c>
      <c r="E605">
        <v>27</v>
      </c>
      <c r="G605" s="11">
        <v>37495</v>
      </c>
      <c r="H605" s="12">
        <f t="shared" si="9"/>
        <v>17.011154895220415</v>
      </c>
    </row>
    <row r="606" spans="1:8" x14ac:dyDescent="0.2">
      <c r="A606" t="s">
        <v>5</v>
      </c>
      <c r="B606">
        <v>9256</v>
      </c>
      <c r="C606">
        <v>2002</v>
      </c>
      <c r="D606">
        <v>8</v>
      </c>
      <c r="E606">
        <v>28</v>
      </c>
      <c r="G606" s="11">
        <v>37496</v>
      </c>
      <c r="H606" s="12">
        <f t="shared" si="9"/>
        <v>17.015077639381392</v>
      </c>
    </row>
    <row r="607" spans="1:8" x14ac:dyDescent="0.2">
      <c r="A607" t="s">
        <v>5</v>
      </c>
      <c r="B607">
        <v>9256</v>
      </c>
      <c r="C607">
        <v>2002</v>
      </c>
      <c r="D607">
        <v>8</v>
      </c>
      <c r="E607">
        <v>29</v>
      </c>
      <c r="G607" s="11">
        <v>37497</v>
      </c>
      <c r="H607" s="12">
        <f t="shared" si="9"/>
        <v>17.019587754003208</v>
      </c>
    </row>
    <row r="608" spans="1:8" x14ac:dyDescent="0.2">
      <c r="A608" t="s">
        <v>5</v>
      </c>
      <c r="B608">
        <v>9256</v>
      </c>
      <c r="C608">
        <v>2002</v>
      </c>
      <c r="D608">
        <v>8</v>
      </c>
      <c r="E608">
        <v>30</v>
      </c>
      <c r="G608" s="11">
        <v>37498</v>
      </c>
      <c r="H608" s="12">
        <f t="shared" si="9"/>
        <v>17.024683904470383</v>
      </c>
    </row>
    <row r="609" spans="1:8" x14ac:dyDescent="0.2">
      <c r="A609" t="s">
        <v>5</v>
      </c>
      <c r="B609">
        <v>9256</v>
      </c>
      <c r="C609">
        <v>2002</v>
      </c>
      <c r="D609">
        <v>8</v>
      </c>
      <c r="E609">
        <v>31</v>
      </c>
      <c r="G609" s="11">
        <v>37499</v>
      </c>
      <c r="H609" s="12">
        <f t="shared" si="9"/>
        <v>17.030364582750007</v>
      </c>
    </row>
    <row r="610" spans="1:8" x14ac:dyDescent="0.2">
      <c r="A610" t="s">
        <v>5</v>
      </c>
      <c r="B610">
        <v>9256</v>
      </c>
      <c r="C610">
        <v>2002</v>
      </c>
      <c r="D610">
        <v>9</v>
      </c>
      <c r="E610">
        <v>1</v>
      </c>
      <c r="G610" s="11">
        <v>37500</v>
      </c>
      <c r="H610" s="12">
        <f t="shared" si="9"/>
        <v>17.03304883269735</v>
      </c>
    </row>
    <row r="611" spans="1:8" x14ac:dyDescent="0.2">
      <c r="A611" t="s">
        <v>5</v>
      </c>
      <c r="B611">
        <v>9256</v>
      </c>
      <c r="C611">
        <v>2002</v>
      </c>
      <c r="D611">
        <v>9</v>
      </c>
      <c r="E611">
        <v>2</v>
      </c>
      <c r="G611" s="11">
        <v>37501</v>
      </c>
      <c r="H611" s="12">
        <f t="shared" si="9"/>
        <v>17.039568233379413</v>
      </c>
    </row>
    <row r="612" spans="1:8" x14ac:dyDescent="0.2">
      <c r="A612" t="s">
        <v>5</v>
      </c>
      <c r="B612">
        <v>9256</v>
      </c>
      <c r="C612">
        <v>2002</v>
      </c>
      <c r="D612">
        <v>9</v>
      </c>
      <c r="E612">
        <v>3</v>
      </c>
      <c r="G612" s="11">
        <v>37502</v>
      </c>
      <c r="H612" s="12">
        <f t="shared" si="9"/>
        <v>17.046667757361533</v>
      </c>
    </row>
    <row r="613" spans="1:8" x14ac:dyDescent="0.2">
      <c r="A613" t="s">
        <v>5</v>
      </c>
      <c r="B613">
        <v>9256</v>
      </c>
      <c r="C613">
        <v>2002</v>
      </c>
      <c r="D613">
        <v>9</v>
      </c>
      <c r="E613">
        <v>4</v>
      </c>
      <c r="G613" s="11">
        <v>37503</v>
      </c>
      <c r="H613" s="12">
        <f t="shared" si="9"/>
        <v>17.054345303780345</v>
      </c>
    </row>
    <row r="614" spans="1:8" x14ac:dyDescent="0.2">
      <c r="A614" t="s">
        <v>5</v>
      </c>
      <c r="B614">
        <v>9256</v>
      </c>
      <c r="C614">
        <v>2002</v>
      </c>
      <c r="D614">
        <v>9</v>
      </c>
      <c r="E614">
        <v>5</v>
      </c>
      <c r="G614" s="11">
        <v>37504</v>
      </c>
      <c r="H614" s="12">
        <f t="shared" si="9"/>
        <v>17.062598600726339</v>
      </c>
    </row>
    <row r="615" spans="1:8" x14ac:dyDescent="0.2">
      <c r="A615" t="s">
        <v>5</v>
      </c>
      <c r="B615">
        <v>9256</v>
      </c>
      <c r="C615">
        <v>2002</v>
      </c>
      <c r="D615">
        <v>9</v>
      </c>
      <c r="E615">
        <v>6</v>
      </c>
      <c r="G615" s="11">
        <v>37505</v>
      </c>
      <c r="H615" s="12">
        <f t="shared" si="9"/>
        <v>17.071425205916174</v>
      </c>
    </row>
    <row r="616" spans="1:8" x14ac:dyDescent="0.2">
      <c r="A616" t="s">
        <v>5</v>
      </c>
      <c r="B616">
        <v>9256</v>
      </c>
      <c r="C616">
        <v>2002</v>
      </c>
      <c r="D616">
        <v>9</v>
      </c>
      <c r="E616">
        <v>7</v>
      </c>
      <c r="G616" s="11">
        <v>37506</v>
      </c>
      <c r="H616" s="12">
        <f t="shared" si="9"/>
        <v>17.080822507415359</v>
      </c>
    </row>
    <row r="617" spans="1:8" x14ac:dyDescent="0.2">
      <c r="A617" t="s">
        <v>5</v>
      </c>
      <c r="B617">
        <v>9256</v>
      </c>
      <c r="C617">
        <v>2002</v>
      </c>
      <c r="D617">
        <v>9</v>
      </c>
      <c r="E617">
        <v>8</v>
      </c>
      <c r="G617" s="11">
        <v>37507</v>
      </c>
      <c r="H617" s="12">
        <f t="shared" si="9"/>
        <v>17.0907877244112</v>
      </c>
    </row>
    <row r="618" spans="1:8" x14ac:dyDescent="0.2">
      <c r="A618" t="s">
        <v>5</v>
      </c>
      <c r="B618">
        <v>9256</v>
      </c>
      <c r="C618">
        <v>2002</v>
      </c>
      <c r="D618">
        <v>9</v>
      </c>
      <c r="E618">
        <v>9</v>
      </c>
      <c r="G618" s="11">
        <v>37508</v>
      </c>
      <c r="H618" s="12">
        <f t="shared" si="9"/>
        <v>17.101317908035657</v>
      </c>
    </row>
    <row r="619" spans="1:8" x14ac:dyDescent="0.2">
      <c r="A619" t="s">
        <v>5</v>
      </c>
      <c r="B619">
        <v>9256</v>
      </c>
      <c r="C619">
        <v>2002</v>
      </c>
      <c r="D619">
        <v>9</v>
      </c>
      <c r="E619">
        <v>10</v>
      </c>
      <c r="G619" s="11">
        <v>37509</v>
      </c>
      <c r="H619" s="12">
        <f t="shared" si="9"/>
        <v>17.112409942237985</v>
      </c>
    </row>
    <row r="620" spans="1:8" x14ac:dyDescent="0.2">
      <c r="A620" t="s">
        <v>5</v>
      </c>
      <c r="B620">
        <v>9256</v>
      </c>
      <c r="C620">
        <v>2002</v>
      </c>
      <c r="D620">
        <v>9</v>
      </c>
      <c r="E620">
        <v>11</v>
      </c>
      <c r="G620" s="11">
        <v>37510</v>
      </c>
      <c r="H620" s="12">
        <f t="shared" si="9"/>
        <v>17.124060544706808</v>
      </c>
    </row>
    <row r="621" spans="1:8" x14ac:dyDescent="0.2">
      <c r="A621" t="s">
        <v>5</v>
      </c>
      <c r="B621">
        <v>9256</v>
      </c>
      <c r="C621">
        <v>2002</v>
      </c>
      <c r="D621">
        <v>9</v>
      </c>
      <c r="E621">
        <v>12</v>
      </c>
      <c r="G621" s="11">
        <v>37511</v>
      </c>
      <c r="H621" s="12">
        <f t="shared" si="9"/>
        <v>17.136266267841417</v>
      </c>
    </row>
    <row r="622" spans="1:8" x14ac:dyDescent="0.2">
      <c r="A622" t="s">
        <v>5</v>
      </c>
      <c r="B622">
        <v>9256</v>
      </c>
      <c r="C622">
        <v>2002</v>
      </c>
      <c r="D622">
        <v>9</v>
      </c>
      <c r="E622">
        <v>13</v>
      </c>
      <c r="G622" s="11">
        <v>37512</v>
      </c>
      <c r="H622" s="12">
        <f t="shared" si="9"/>
        <v>17.149023499771964</v>
      </c>
    </row>
    <row r="623" spans="1:8" x14ac:dyDescent="0.2">
      <c r="A623" t="s">
        <v>5</v>
      </c>
      <c r="B623">
        <v>9256</v>
      </c>
      <c r="C623">
        <v>2002</v>
      </c>
      <c r="D623">
        <v>9</v>
      </c>
      <c r="E623">
        <v>14</v>
      </c>
      <c r="G623" s="11">
        <v>37513</v>
      </c>
      <c r="H623" s="12">
        <f t="shared" si="9"/>
        <v>17.162328465428274</v>
      </c>
    </row>
    <row r="624" spans="1:8" x14ac:dyDescent="0.2">
      <c r="A624" t="s">
        <v>5</v>
      </c>
      <c r="B624">
        <v>9256</v>
      </c>
      <c r="C624">
        <v>2002</v>
      </c>
      <c r="D624">
        <v>9</v>
      </c>
      <c r="E624">
        <v>15</v>
      </c>
      <c r="G624" s="11">
        <v>37514</v>
      </c>
      <c r="H624" s="12">
        <f t="shared" si="9"/>
        <v>17.176177227656957</v>
      </c>
    </row>
    <row r="625" spans="1:8" x14ac:dyDescent="0.2">
      <c r="A625" t="s">
        <v>5</v>
      </c>
      <c r="B625">
        <v>9256</v>
      </c>
      <c r="C625">
        <v>2002</v>
      </c>
      <c r="D625">
        <v>9</v>
      </c>
      <c r="E625">
        <v>16</v>
      </c>
      <c r="G625" s="11">
        <v>37515</v>
      </c>
      <c r="H625" s="12">
        <f t="shared" si="9"/>
        <v>17.190565688386467</v>
      </c>
    </row>
    <row r="626" spans="1:8" x14ac:dyDescent="0.2">
      <c r="A626" t="s">
        <v>5</v>
      </c>
      <c r="B626">
        <v>9256</v>
      </c>
      <c r="C626">
        <v>2002</v>
      </c>
      <c r="D626">
        <v>9</v>
      </c>
      <c r="E626">
        <v>17</v>
      </c>
      <c r="G626" s="11">
        <v>37516</v>
      </c>
      <c r="H626" s="12">
        <f t="shared" si="9"/>
        <v>17.205489589839779</v>
      </c>
    </row>
    <row r="627" spans="1:8" x14ac:dyDescent="0.2">
      <c r="A627" t="s">
        <v>5</v>
      </c>
      <c r="B627">
        <v>9256</v>
      </c>
      <c r="C627">
        <v>2002</v>
      </c>
      <c r="D627">
        <v>9</v>
      </c>
      <c r="E627">
        <v>18</v>
      </c>
      <c r="G627" s="11">
        <v>37517</v>
      </c>
      <c r="H627" s="12">
        <f t="shared" si="9"/>
        <v>17.220944515794354</v>
      </c>
    </row>
    <row r="628" spans="1:8" x14ac:dyDescent="0.2">
      <c r="A628" t="s">
        <v>5</v>
      </c>
      <c r="B628">
        <v>9256</v>
      </c>
      <c r="C628">
        <v>2002</v>
      </c>
      <c r="D628">
        <v>9</v>
      </c>
      <c r="E628">
        <v>19</v>
      </c>
      <c r="G628" s="11">
        <v>37518</v>
      </c>
      <c r="H628" s="12">
        <f t="shared" si="9"/>
        <v>17.236925892888955</v>
      </c>
    </row>
    <row r="629" spans="1:8" x14ac:dyDescent="0.2">
      <c r="A629" t="s">
        <v>5</v>
      </c>
      <c r="B629">
        <v>9256</v>
      </c>
      <c r="C629">
        <v>2002</v>
      </c>
      <c r="D629">
        <v>9</v>
      </c>
      <c r="E629">
        <v>20</v>
      </c>
      <c r="G629" s="11">
        <v>37519</v>
      </c>
      <c r="H629" s="12">
        <f t="shared" si="9"/>
        <v>17.253428991976989</v>
      </c>
    </row>
    <row r="630" spans="1:8" x14ac:dyDescent="0.2">
      <c r="A630" t="s">
        <v>5</v>
      </c>
      <c r="B630">
        <v>9256</v>
      </c>
      <c r="C630">
        <v>2002</v>
      </c>
      <c r="D630">
        <v>9</v>
      </c>
      <c r="E630">
        <v>21</v>
      </c>
      <c r="G630" s="11">
        <v>37520</v>
      </c>
      <c r="H630" s="12">
        <f t="shared" si="9"/>
        <v>17.270448929525919</v>
      </c>
    </row>
    <row r="631" spans="1:8" x14ac:dyDescent="0.2">
      <c r="A631" t="s">
        <v>5</v>
      </c>
      <c r="B631">
        <v>9256</v>
      </c>
      <c r="C631">
        <v>2002</v>
      </c>
      <c r="D631">
        <v>9</v>
      </c>
      <c r="E631">
        <v>22</v>
      </c>
      <c r="G631" s="11">
        <v>37521</v>
      </c>
      <c r="H631" s="12">
        <f t="shared" si="9"/>
        <v>17.287980669062403</v>
      </c>
    </row>
    <row r="632" spans="1:8" x14ac:dyDescent="0.2">
      <c r="A632" t="s">
        <v>5</v>
      </c>
      <c r="B632">
        <v>9256</v>
      </c>
      <c r="C632">
        <v>2002</v>
      </c>
      <c r="D632">
        <v>9</v>
      </c>
      <c r="E632">
        <v>23</v>
      </c>
      <c r="G632" s="11">
        <v>37522</v>
      </c>
      <c r="H632" s="12">
        <f t="shared" si="9"/>
        <v>17.306019022662657</v>
      </c>
    </row>
    <row r="633" spans="1:8" x14ac:dyDescent="0.2">
      <c r="A633" t="s">
        <v>5</v>
      </c>
      <c r="B633">
        <v>9256</v>
      </c>
      <c r="C633">
        <v>2002</v>
      </c>
      <c r="D633">
        <v>9</v>
      </c>
      <c r="E633">
        <v>24</v>
      </c>
      <c r="G633" s="11">
        <v>37523</v>
      </c>
      <c r="H633" s="12">
        <f t="shared" si="9"/>
        <v>17.324558652487635</v>
      </c>
    </row>
    <row r="634" spans="1:8" x14ac:dyDescent="0.2">
      <c r="A634" t="s">
        <v>5</v>
      </c>
      <c r="B634">
        <v>9256</v>
      </c>
      <c r="C634">
        <v>2002</v>
      </c>
      <c r="D634">
        <v>9</v>
      </c>
      <c r="E634">
        <v>25</v>
      </c>
      <c r="G634" s="11">
        <v>37524</v>
      </c>
      <c r="H634" s="12">
        <f t="shared" si="9"/>
        <v>17.343594072362603</v>
      </c>
    </row>
    <row r="635" spans="1:8" x14ac:dyDescent="0.2">
      <c r="A635" t="s">
        <v>5</v>
      </c>
      <c r="B635">
        <v>9256</v>
      </c>
      <c r="C635">
        <v>2002</v>
      </c>
      <c r="D635">
        <v>9</v>
      </c>
      <c r="E635">
        <v>26</v>
      </c>
      <c r="G635" s="11">
        <v>37525</v>
      </c>
      <c r="H635" s="12">
        <f t="shared" si="9"/>
        <v>17.363119649400566</v>
      </c>
    </row>
    <row r="636" spans="1:8" x14ac:dyDescent="0.2">
      <c r="A636" t="s">
        <v>5</v>
      </c>
      <c r="B636">
        <v>9256</v>
      </c>
      <c r="C636">
        <v>2002</v>
      </c>
      <c r="D636">
        <v>9</v>
      </c>
      <c r="E636">
        <v>27</v>
      </c>
      <c r="G636" s="11">
        <v>37526</v>
      </c>
      <c r="H636" s="12">
        <f t="shared" si="9"/>
        <v>17.383129605669144</v>
      </c>
    </row>
    <row r="637" spans="1:8" x14ac:dyDescent="0.2">
      <c r="A637" t="s">
        <v>5</v>
      </c>
      <c r="B637">
        <v>9256</v>
      </c>
      <c r="C637">
        <v>2002</v>
      </c>
      <c r="D637">
        <v>9</v>
      </c>
      <c r="E637">
        <v>28</v>
      </c>
      <c r="G637" s="11">
        <v>37527</v>
      </c>
      <c r="H637" s="12">
        <f t="shared" si="9"/>
        <v>17.40361801990035</v>
      </c>
    </row>
    <row r="638" spans="1:8" x14ac:dyDescent="0.2">
      <c r="A638" t="s">
        <v>5</v>
      </c>
      <c r="B638">
        <v>9256</v>
      </c>
      <c r="C638">
        <v>2002</v>
      </c>
      <c r="D638">
        <v>9</v>
      </c>
      <c r="E638">
        <v>29</v>
      </c>
      <c r="G638" s="11">
        <v>37528</v>
      </c>
      <c r="H638" s="12">
        <f t="shared" si="9"/>
        <v>17.424578829242783</v>
      </c>
    </row>
    <row r="639" spans="1:8" x14ac:dyDescent="0.2">
      <c r="A639" t="s">
        <v>5</v>
      </c>
      <c r="B639">
        <v>9256</v>
      </c>
      <c r="C639">
        <v>2002</v>
      </c>
      <c r="D639">
        <v>9</v>
      </c>
      <c r="E639">
        <v>30</v>
      </c>
      <c r="G639" s="11">
        <v>37529</v>
      </c>
      <c r="H639" s="12">
        <f t="shared" si="9"/>
        <v>17.446005831055732</v>
      </c>
    </row>
    <row r="640" spans="1:8" x14ac:dyDescent="0.2">
      <c r="A640" t="s">
        <v>5</v>
      </c>
      <c r="B640">
        <v>9256</v>
      </c>
      <c r="C640">
        <v>2002</v>
      </c>
      <c r="D640">
        <v>10</v>
      </c>
      <c r="E640">
        <v>1</v>
      </c>
      <c r="G640" s="11">
        <v>37530</v>
      </c>
      <c r="H640" s="12">
        <f t="shared" si="9"/>
        <v>17.477666917498219</v>
      </c>
    </row>
    <row r="641" spans="1:8" x14ac:dyDescent="0.2">
      <c r="A641" t="s">
        <v>5</v>
      </c>
      <c r="B641">
        <v>9256</v>
      </c>
      <c r="C641">
        <v>2002</v>
      </c>
      <c r="D641">
        <v>10</v>
      </c>
      <c r="E641">
        <v>2</v>
      </c>
      <c r="G641" s="11">
        <v>37531</v>
      </c>
      <c r="H641" s="12">
        <f t="shared" si="9"/>
        <v>17.5002045450323</v>
      </c>
    </row>
    <row r="642" spans="1:8" x14ac:dyDescent="0.2">
      <c r="A642" t="s">
        <v>5</v>
      </c>
      <c r="B642">
        <v>9256</v>
      </c>
      <c r="C642">
        <v>2002</v>
      </c>
      <c r="D642">
        <v>10</v>
      </c>
      <c r="E642">
        <v>3</v>
      </c>
      <c r="G642" s="11">
        <v>37532</v>
      </c>
      <c r="H642" s="12">
        <f t="shared" si="9"/>
        <v>17.523185986170898</v>
      </c>
    </row>
    <row r="643" spans="1:8" x14ac:dyDescent="0.2">
      <c r="A643" t="s">
        <v>5</v>
      </c>
      <c r="B643">
        <v>9256</v>
      </c>
      <c r="C643">
        <v>2002</v>
      </c>
      <c r="D643">
        <v>10</v>
      </c>
      <c r="E643">
        <v>4</v>
      </c>
      <c r="G643" s="11">
        <v>37533</v>
      </c>
      <c r="H643" s="12">
        <f t="shared" si="9"/>
        <v>17.546604440335841</v>
      </c>
    </row>
    <row r="644" spans="1:8" x14ac:dyDescent="0.2">
      <c r="A644" t="s">
        <v>5</v>
      </c>
      <c r="B644">
        <v>9256</v>
      </c>
      <c r="C644">
        <v>2002</v>
      </c>
      <c r="D644">
        <v>10</v>
      </c>
      <c r="E644">
        <v>5</v>
      </c>
      <c r="G644" s="11">
        <v>37534</v>
      </c>
      <c r="H644" s="12">
        <f t="shared" si="9"/>
        <v>17.57045297762977</v>
      </c>
    </row>
    <row r="645" spans="1:8" x14ac:dyDescent="0.2">
      <c r="A645" t="s">
        <v>5</v>
      </c>
      <c r="B645">
        <v>9256</v>
      </c>
      <c r="C645">
        <v>2002</v>
      </c>
      <c r="D645">
        <v>10</v>
      </c>
      <c r="E645">
        <v>6</v>
      </c>
      <c r="G645" s="11">
        <v>37535</v>
      </c>
      <c r="H645" s="12">
        <f t="shared" si="9"/>
        <v>17.594724540886823</v>
      </c>
    </row>
    <row r="646" spans="1:8" x14ac:dyDescent="0.2">
      <c r="A646" t="s">
        <v>5</v>
      </c>
      <c r="B646">
        <v>9256</v>
      </c>
      <c r="C646">
        <v>2002</v>
      </c>
      <c r="D646">
        <v>10</v>
      </c>
      <c r="E646">
        <v>7</v>
      </c>
      <c r="G646" s="11">
        <v>37536</v>
      </c>
      <c r="H646" s="12">
        <f t="shared" si="9"/>
        <v>17.619411947760934</v>
      </c>
    </row>
    <row r="647" spans="1:8" x14ac:dyDescent="0.2">
      <c r="A647" t="s">
        <v>5</v>
      </c>
      <c r="B647">
        <v>9256</v>
      </c>
      <c r="C647">
        <v>2002</v>
      </c>
      <c r="D647">
        <v>10</v>
      </c>
      <c r="E647">
        <v>8</v>
      </c>
      <c r="G647" s="11">
        <v>37537</v>
      </c>
      <c r="H647" s="12">
        <f t="shared" si="9"/>
        <v>17.64450789285123</v>
      </c>
    </row>
    <row r="648" spans="1:8" x14ac:dyDescent="0.2">
      <c r="A648" t="s">
        <v>5</v>
      </c>
      <c r="B648">
        <v>9256</v>
      </c>
      <c r="C648">
        <v>2002</v>
      </c>
      <c r="D648">
        <v>10</v>
      </c>
      <c r="E648">
        <v>9</v>
      </c>
      <c r="G648" s="11">
        <v>37538</v>
      </c>
      <c r="H648" s="12">
        <f t="shared" si="9"/>
        <v>17.670004949863799</v>
      </c>
    </row>
    <row r="649" spans="1:8" x14ac:dyDescent="0.2">
      <c r="A649" t="s">
        <v>5</v>
      </c>
      <c r="B649">
        <v>9256</v>
      </c>
      <c r="C649">
        <v>2002</v>
      </c>
      <c r="D649">
        <v>10</v>
      </c>
      <c r="E649">
        <v>10</v>
      </c>
      <c r="G649" s="11">
        <v>37539</v>
      </c>
      <c r="H649" s="12">
        <f t="shared" si="9"/>
        <v>17.69589557380927</v>
      </c>
    </row>
    <row r="650" spans="1:8" x14ac:dyDescent="0.2">
      <c r="A650" t="s">
        <v>5</v>
      </c>
      <c r="B650">
        <v>9256</v>
      </c>
      <c r="C650">
        <v>2002</v>
      </c>
      <c r="D650">
        <v>10</v>
      </c>
      <c r="E650">
        <v>11</v>
      </c>
      <c r="G650" s="11">
        <v>37540</v>
      </c>
      <c r="H650" s="12">
        <f t="shared" si="9"/>
        <v>17.722172103235472</v>
      </c>
    </row>
    <row r="651" spans="1:8" x14ac:dyDescent="0.2">
      <c r="A651" t="s">
        <v>5</v>
      </c>
      <c r="B651">
        <v>9256</v>
      </c>
      <c r="C651">
        <v>2002</v>
      </c>
      <c r="D651">
        <v>10</v>
      </c>
      <c r="E651">
        <v>12</v>
      </c>
      <c r="G651" s="11">
        <v>37541</v>
      </c>
      <c r="H651" s="12">
        <f t="shared" si="9"/>
        <v>17.748826762494598</v>
      </c>
    </row>
    <row r="652" spans="1:8" x14ac:dyDescent="0.2">
      <c r="A652" t="s">
        <v>5</v>
      </c>
      <c r="B652">
        <v>9256</v>
      </c>
      <c r="C652">
        <v>2002</v>
      </c>
      <c r="D652">
        <v>10</v>
      </c>
      <c r="E652">
        <v>13</v>
      </c>
      <c r="G652" s="11">
        <v>37542</v>
      </c>
      <c r="H652" s="12">
        <f t="shared" si="9"/>
        <v>17.775851664044147</v>
      </c>
    </row>
    <row r="653" spans="1:8" x14ac:dyDescent="0.2">
      <c r="A653" t="s">
        <v>5</v>
      </c>
      <c r="B653">
        <v>9256</v>
      </c>
      <c r="C653">
        <v>2002</v>
      </c>
      <c r="D653">
        <v>10</v>
      </c>
      <c r="E653">
        <v>14</v>
      </c>
      <c r="G653" s="11">
        <v>37543</v>
      </c>
      <c r="H653" s="12">
        <f t="shared" ref="H653:H716" si="10">((1+$H$4*SIN($H$5* ((30.44*(D653-1)+E653)+$H$6)))*$H$3+$H$7)</f>
        <v>17.803238810780957</v>
      </c>
    </row>
    <row r="654" spans="1:8" x14ac:dyDescent="0.2">
      <c r="A654" t="s">
        <v>5</v>
      </c>
      <c r="B654">
        <v>9256</v>
      </c>
      <c r="C654">
        <v>2002</v>
      </c>
      <c r="D654">
        <v>10</v>
      </c>
      <c r="E654">
        <v>15</v>
      </c>
      <c r="G654" s="11">
        <v>37544</v>
      </c>
      <c r="H654" s="12">
        <f t="shared" si="10"/>
        <v>17.830980098407693</v>
      </c>
    </row>
    <row r="655" spans="1:8" x14ac:dyDescent="0.2">
      <c r="A655" t="s">
        <v>5</v>
      </c>
      <c r="B655">
        <v>9256</v>
      </c>
      <c r="C655">
        <v>2002</v>
      </c>
      <c r="D655">
        <v>10</v>
      </c>
      <c r="E655">
        <v>16</v>
      </c>
      <c r="G655" s="11">
        <v>37545</v>
      </c>
      <c r="H655" s="12">
        <f t="shared" si="10"/>
        <v>17.859067317831034</v>
      </c>
    </row>
    <row r="656" spans="1:8" x14ac:dyDescent="0.2">
      <c r="A656" t="s">
        <v>5</v>
      </c>
      <c r="B656">
        <v>9256</v>
      </c>
      <c r="C656">
        <v>2002</v>
      </c>
      <c r="D656">
        <v>10</v>
      </c>
      <c r="E656">
        <v>17</v>
      </c>
      <c r="G656" s="11">
        <v>37546</v>
      </c>
      <c r="H656" s="12">
        <f t="shared" si="10"/>
        <v>17.887492157590867</v>
      </c>
    </row>
    <row r="657" spans="1:8" x14ac:dyDescent="0.2">
      <c r="A657" t="s">
        <v>5</v>
      </c>
      <c r="B657">
        <v>9256</v>
      </c>
      <c r="C657">
        <v>2002</v>
      </c>
      <c r="D657">
        <v>10</v>
      </c>
      <c r="E657">
        <v>18</v>
      </c>
      <c r="G657" s="11">
        <v>37547</v>
      </c>
      <c r="H657" s="12">
        <f t="shared" si="10"/>
        <v>17.916246206319801</v>
      </c>
    </row>
    <row r="658" spans="1:8" x14ac:dyDescent="0.2">
      <c r="A658" t="s">
        <v>5</v>
      </c>
      <c r="B658">
        <v>9256</v>
      </c>
      <c r="C658">
        <v>2002</v>
      </c>
      <c r="D658">
        <v>10</v>
      </c>
      <c r="E658">
        <v>19</v>
      </c>
      <c r="G658" s="11">
        <v>37548</v>
      </c>
      <c r="H658" s="12">
        <f t="shared" si="10"/>
        <v>17.945320955232205</v>
      </c>
    </row>
    <row r="659" spans="1:8" x14ac:dyDescent="0.2">
      <c r="A659" t="s">
        <v>5</v>
      </c>
      <c r="B659">
        <v>9256</v>
      </c>
      <c r="C659">
        <v>2002</v>
      </c>
      <c r="D659">
        <v>10</v>
      </c>
      <c r="E659">
        <v>20</v>
      </c>
      <c r="G659" s="11">
        <v>37549</v>
      </c>
      <c r="H659" s="12">
        <f t="shared" si="10"/>
        <v>17.974707800642115</v>
      </c>
    </row>
    <row r="660" spans="1:8" x14ac:dyDescent="0.2">
      <c r="A660" t="s">
        <v>5</v>
      </c>
      <c r="B660">
        <v>9256</v>
      </c>
      <c r="C660">
        <v>2002</v>
      </c>
      <c r="D660">
        <v>10</v>
      </c>
      <c r="E660">
        <v>21</v>
      </c>
      <c r="G660" s="11">
        <v>37550</v>
      </c>
      <c r="H660" s="12">
        <f t="shared" si="10"/>
        <v>18.004398046509174</v>
      </c>
    </row>
    <row r="661" spans="1:8" x14ac:dyDescent="0.2">
      <c r="A661" t="s">
        <v>5</v>
      </c>
      <c r="B661">
        <v>9256</v>
      </c>
      <c r="C661">
        <v>2002</v>
      </c>
      <c r="D661">
        <v>10</v>
      </c>
      <c r="E661">
        <v>22</v>
      </c>
      <c r="G661" s="11">
        <v>37551</v>
      </c>
      <c r="H661" s="12">
        <f t="shared" si="10"/>
        <v>18.03438290701197</v>
      </c>
    </row>
    <row r="662" spans="1:8" x14ac:dyDescent="0.2">
      <c r="A662" t="s">
        <v>5</v>
      </c>
      <c r="B662">
        <v>9256</v>
      </c>
      <c r="C662">
        <v>2002</v>
      </c>
      <c r="D662">
        <v>10</v>
      </c>
      <c r="E662">
        <v>23</v>
      </c>
      <c r="G662" s="11">
        <v>37552</v>
      </c>
      <c r="H662" s="12">
        <f t="shared" si="10"/>
        <v>18.064653509147863</v>
      </c>
    </row>
    <row r="663" spans="1:8" x14ac:dyDescent="0.2">
      <c r="A663" t="s">
        <v>5</v>
      </c>
      <c r="B663">
        <v>9256</v>
      </c>
      <c r="C663">
        <v>2002</v>
      </c>
      <c r="D663">
        <v>10</v>
      </c>
      <c r="E663">
        <v>24</v>
      </c>
      <c r="G663" s="11">
        <v>37553</v>
      </c>
      <c r="H663" s="12">
        <f t="shared" si="10"/>
        <v>18.09520089535868</v>
      </c>
    </row>
    <row r="664" spans="1:8" x14ac:dyDescent="0.2">
      <c r="A664" t="s">
        <v>5</v>
      </c>
      <c r="B664">
        <v>9256</v>
      </c>
      <c r="C664">
        <v>2002</v>
      </c>
      <c r="D664">
        <v>10</v>
      </c>
      <c r="E664">
        <v>25</v>
      </c>
      <c r="G664" s="11">
        <v>37554</v>
      </c>
      <c r="H664" s="12">
        <f t="shared" si="10"/>
        <v>18.126016026181379</v>
      </c>
    </row>
    <row r="665" spans="1:8" x14ac:dyDescent="0.2">
      <c r="A665" t="s">
        <v>5</v>
      </c>
      <c r="B665">
        <v>9256</v>
      </c>
      <c r="C665">
        <v>2002</v>
      </c>
      <c r="D665">
        <v>10</v>
      </c>
      <c r="E665">
        <v>26</v>
      </c>
      <c r="G665" s="11">
        <v>37555</v>
      </c>
      <c r="H665" s="12">
        <f t="shared" si="10"/>
        <v>18.157089782922981</v>
      </c>
    </row>
    <row r="666" spans="1:8" x14ac:dyDescent="0.2">
      <c r="A666" t="s">
        <v>5</v>
      </c>
      <c r="B666">
        <v>9256</v>
      </c>
      <c r="C666">
        <v>2002</v>
      </c>
      <c r="D666">
        <v>10</v>
      </c>
      <c r="E666">
        <v>27</v>
      </c>
      <c r="G666" s="11">
        <v>37556</v>
      </c>
      <c r="H666" s="12">
        <f t="shared" si="10"/>
        <v>18.188412970358932</v>
      </c>
    </row>
    <row r="667" spans="1:8" x14ac:dyDescent="0.2">
      <c r="A667" t="s">
        <v>5</v>
      </c>
      <c r="B667">
        <v>9256</v>
      </c>
      <c r="C667">
        <v>2002</v>
      </c>
      <c r="D667">
        <v>10</v>
      </c>
      <c r="E667">
        <v>28</v>
      </c>
      <c r="G667" s="11">
        <v>37557</v>
      </c>
      <c r="H667" s="12">
        <f t="shared" si="10"/>
        <v>18.21997631945414</v>
      </c>
    </row>
    <row r="668" spans="1:8" x14ac:dyDescent="0.2">
      <c r="A668" t="s">
        <v>5</v>
      </c>
      <c r="B668">
        <v>9256</v>
      </c>
      <c r="C668">
        <v>2002</v>
      </c>
      <c r="D668">
        <v>10</v>
      </c>
      <c r="E668">
        <v>29</v>
      </c>
      <c r="G668" s="11">
        <v>37558</v>
      </c>
      <c r="H668" s="12">
        <f t="shared" si="10"/>
        <v>18.251770490105791</v>
      </c>
    </row>
    <row r="669" spans="1:8" x14ac:dyDescent="0.2">
      <c r="A669" t="s">
        <v>5</v>
      </c>
      <c r="B669">
        <v>9256</v>
      </c>
      <c r="C669">
        <v>2002</v>
      </c>
      <c r="D669">
        <v>10</v>
      </c>
      <c r="E669">
        <v>30</v>
      </c>
      <c r="G669" s="11">
        <v>37559</v>
      </c>
      <c r="H669" s="12">
        <f t="shared" si="10"/>
        <v>18.28378607390728</v>
      </c>
    </row>
    <row r="670" spans="1:8" x14ac:dyDescent="0.2">
      <c r="A670" t="s">
        <v>5</v>
      </c>
      <c r="B670">
        <v>9256</v>
      </c>
      <c r="C670">
        <v>2002</v>
      </c>
      <c r="D670">
        <v>10</v>
      </c>
      <c r="E670">
        <v>31</v>
      </c>
      <c r="G670" s="11">
        <v>37560</v>
      </c>
      <c r="H670" s="12">
        <f t="shared" si="10"/>
        <v>18.316013596932269</v>
      </c>
    </row>
    <row r="671" spans="1:8" x14ac:dyDescent="0.2">
      <c r="A671" t="s">
        <v>5</v>
      </c>
      <c r="B671">
        <v>9256</v>
      </c>
      <c r="C671">
        <v>2002</v>
      </c>
      <c r="D671">
        <v>11</v>
      </c>
      <c r="E671">
        <v>1</v>
      </c>
      <c r="G671" s="11">
        <v>37561</v>
      </c>
      <c r="H671" s="12">
        <f t="shared" si="10"/>
        <v>18.330258394352242</v>
      </c>
    </row>
    <row r="672" spans="1:8" x14ac:dyDescent="0.2">
      <c r="A672" t="s">
        <v>5</v>
      </c>
      <c r="B672">
        <v>9256</v>
      </c>
      <c r="C672">
        <v>2002</v>
      </c>
      <c r="D672">
        <v>11</v>
      </c>
      <c r="E672">
        <v>2</v>
      </c>
      <c r="G672" s="11">
        <v>37562</v>
      </c>
      <c r="H672" s="12">
        <f t="shared" si="10"/>
        <v>18.362774340350622</v>
      </c>
    </row>
    <row r="673" spans="1:8" x14ac:dyDescent="0.2">
      <c r="A673" t="s">
        <v>5</v>
      </c>
      <c r="B673">
        <v>9256</v>
      </c>
      <c r="C673">
        <v>2002</v>
      </c>
      <c r="D673">
        <v>11</v>
      </c>
      <c r="E673">
        <v>3</v>
      </c>
      <c r="G673" s="11">
        <v>37563</v>
      </c>
      <c r="H673" s="12">
        <f t="shared" si="10"/>
        <v>18.395478851673669</v>
      </c>
    </row>
    <row r="674" spans="1:8" x14ac:dyDescent="0.2">
      <c r="A674" t="s">
        <v>5</v>
      </c>
      <c r="B674">
        <v>9256</v>
      </c>
      <c r="C674">
        <v>2002</v>
      </c>
      <c r="D674">
        <v>11</v>
      </c>
      <c r="E674">
        <v>4</v>
      </c>
      <c r="G674" s="11">
        <v>37564</v>
      </c>
      <c r="H674" s="12">
        <f t="shared" si="10"/>
        <v>18.428362250530316</v>
      </c>
    </row>
    <row r="675" spans="1:8" x14ac:dyDescent="0.2">
      <c r="A675" t="s">
        <v>5</v>
      </c>
      <c r="B675">
        <v>9256</v>
      </c>
      <c r="C675">
        <v>2002</v>
      </c>
      <c r="D675">
        <v>11</v>
      </c>
      <c r="E675">
        <v>5</v>
      </c>
      <c r="G675" s="11">
        <v>37565</v>
      </c>
      <c r="H675" s="12">
        <f t="shared" si="10"/>
        <v>18.461414806193794</v>
      </c>
    </row>
    <row r="676" spans="1:8" x14ac:dyDescent="0.2">
      <c r="A676" t="s">
        <v>5</v>
      </c>
      <c r="B676">
        <v>9256</v>
      </c>
      <c r="C676">
        <v>2002</v>
      </c>
      <c r="D676">
        <v>11</v>
      </c>
      <c r="E676">
        <v>6</v>
      </c>
      <c r="G676" s="11">
        <v>37566</v>
      </c>
      <c r="H676" s="12">
        <f t="shared" si="10"/>
        <v>18.494626737881127</v>
      </c>
    </row>
    <row r="677" spans="1:8" x14ac:dyDescent="0.2">
      <c r="A677" t="s">
        <v>5</v>
      </c>
      <c r="B677">
        <v>9256</v>
      </c>
      <c r="C677">
        <v>2002</v>
      </c>
      <c r="D677">
        <v>11</v>
      </c>
      <c r="E677">
        <v>7</v>
      </c>
      <c r="G677" s="11">
        <v>37567</v>
      </c>
      <c r="H677" s="12">
        <f t="shared" si="10"/>
        <v>18.52798821764739</v>
      </c>
    </row>
    <row r="678" spans="1:8" x14ac:dyDescent="0.2">
      <c r="A678" t="s">
        <v>5</v>
      </c>
      <c r="B678">
        <v>9256</v>
      </c>
      <c r="C678">
        <v>2002</v>
      </c>
      <c r="D678">
        <v>11</v>
      </c>
      <c r="E678">
        <v>8</v>
      </c>
      <c r="G678" s="11">
        <v>37568</v>
      </c>
      <c r="H678" s="12">
        <f t="shared" si="10"/>
        <v>18.561489373293995</v>
      </c>
    </row>
    <row r="679" spans="1:8" x14ac:dyDescent="0.2">
      <c r="A679" t="s">
        <v>5</v>
      </c>
      <c r="B679">
        <v>9256</v>
      </c>
      <c r="C679">
        <v>2002</v>
      </c>
      <c r="D679">
        <v>11</v>
      </c>
      <c r="E679">
        <v>9</v>
      </c>
      <c r="G679" s="11">
        <v>37569</v>
      </c>
      <c r="H679" s="12">
        <f t="shared" si="10"/>
        <v>18.595120291289998</v>
      </c>
    </row>
    <row r="680" spans="1:8" x14ac:dyDescent="0.2">
      <c r="A680" t="s">
        <v>5</v>
      </c>
      <c r="B680">
        <v>9256</v>
      </c>
      <c r="C680">
        <v>2002</v>
      </c>
      <c r="D680">
        <v>11</v>
      </c>
      <c r="E680">
        <v>10</v>
      </c>
      <c r="G680" s="11">
        <v>37570</v>
      </c>
      <c r="H680" s="12">
        <f t="shared" si="10"/>
        <v>18.628871019705695</v>
      </c>
    </row>
    <row r="681" spans="1:8" x14ac:dyDescent="0.2">
      <c r="A681" t="s">
        <v>5</v>
      </c>
      <c r="B681">
        <v>9256</v>
      </c>
      <c r="C681">
        <v>2002</v>
      </c>
      <c r="D681">
        <v>11</v>
      </c>
      <c r="E681">
        <v>11</v>
      </c>
      <c r="G681" s="11">
        <v>37571</v>
      </c>
      <c r="H681" s="12">
        <f t="shared" si="10"/>
        <v>18.662731571157554</v>
      </c>
    </row>
    <row r="682" spans="1:8" x14ac:dyDescent="0.2">
      <c r="A682" t="s">
        <v>5</v>
      </c>
      <c r="B682">
        <v>9256</v>
      </c>
      <c r="C682">
        <v>2002</v>
      </c>
      <c r="D682">
        <v>11</v>
      </c>
      <c r="E682">
        <v>12</v>
      </c>
      <c r="G682" s="11">
        <v>37572</v>
      </c>
      <c r="H682" s="12">
        <f t="shared" si="10"/>
        <v>18.696691925763634</v>
      </c>
    </row>
    <row r="683" spans="1:8" x14ac:dyDescent="0.2">
      <c r="A683" t="s">
        <v>5</v>
      </c>
      <c r="B683">
        <v>9256</v>
      </c>
      <c r="C683">
        <v>2002</v>
      </c>
      <c r="D683">
        <v>11</v>
      </c>
      <c r="E683">
        <v>13</v>
      </c>
      <c r="G683" s="11">
        <v>37573</v>
      </c>
      <c r="H683" s="12">
        <f t="shared" si="10"/>
        <v>18.730742034108637</v>
      </c>
    </row>
    <row r="684" spans="1:8" x14ac:dyDescent="0.2">
      <c r="A684" t="s">
        <v>5</v>
      </c>
      <c r="B684">
        <v>9256</v>
      </c>
      <c r="C684">
        <v>2002</v>
      </c>
      <c r="D684">
        <v>11</v>
      </c>
      <c r="E684">
        <v>14</v>
      </c>
      <c r="G684" s="11">
        <v>37574</v>
      </c>
      <c r="H684" s="12">
        <f t="shared" si="10"/>
        <v>18.764871820217692</v>
      </c>
    </row>
    <row r="685" spans="1:8" x14ac:dyDescent="0.2">
      <c r="A685" t="s">
        <v>5</v>
      </c>
      <c r="B685">
        <v>9256</v>
      </c>
      <c r="C685">
        <v>2002</v>
      </c>
      <c r="D685">
        <v>11</v>
      </c>
      <c r="E685">
        <v>15</v>
      </c>
      <c r="G685" s="11">
        <v>37575</v>
      </c>
      <c r="H685" s="12">
        <f t="shared" si="10"/>
        <v>18.799071184537997</v>
      </c>
    </row>
    <row r="686" spans="1:8" x14ac:dyDescent="0.2">
      <c r="A686" t="s">
        <v>5</v>
      </c>
      <c r="B686">
        <v>9256</v>
      </c>
      <c r="C686">
        <v>2002</v>
      </c>
      <c r="D686">
        <v>11</v>
      </c>
      <c r="E686">
        <v>16</v>
      </c>
      <c r="G686" s="11">
        <v>37576</v>
      </c>
      <c r="H686" s="12">
        <f t="shared" si="10"/>
        <v>18.833330006927426</v>
      </c>
    </row>
    <row r="687" spans="1:8" x14ac:dyDescent="0.2">
      <c r="A687" t="s">
        <v>5</v>
      </c>
      <c r="B687">
        <v>9256</v>
      </c>
      <c r="C687">
        <v>2002</v>
      </c>
      <c r="D687">
        <v>11</v>
      </c>
      <c r="E687">
        <v>17</v>
      </c>
      <c r="G687" s="11">
        <v>37577</v>
      </c>
      <c r="H687" s="12">
        <f t="shared" si="10"/>
        <v>18.86763814964927</v>
      </c>
    </row>
    <row r="688" spans="1:8" x14ac:dyDescent="0.2">
      <c r="A688" t="s">
        <v>5</v>
      </c>
      <c r="B688">
        <v>9256</v>
      </c>
      <c r="C688">
        <v>2002</v>
      </c>
      <c r="D688">
        <v>11</v>
      </c>
      <c r="E688">
        <v>18</v>
      </c>
      <c r="G688" s="11">
        <v>37578</v>
      </c>
      <c r="H688" s="12">
        <f t="shared" si="10"/>
        <v>18.901985460372131</v>
      </c>
    </row>
    <row r="689" spans="1:8" x14ac:dyDescent="0.2">
      <c r="A689" t="s">
        <v>5</v>
      </c>
      <c r="B689">
        <v>9256</v>
      </c>
      <c r="C689">
        <v>2002</v>
      </c>
      <c r="D689">
        <v>11</v>
      </c>
      <c r="E689">
        <v>19</v>
      </c>
      <c r="G689" s="11">
        <v>37579</v>
      </c>
      <c r="H689" s="12">
        <f t="shared" si="10"/>
        <v>18.936361775174166</v>
      </c>
    </row>
    <row r="690" spans="1:8" x14ac:dyDescent="0.2">
      <c r="A690" t="s">
        <v>5</v>
      </c>
      <c r="B690">
        <v>9256</v>
      </c>
      <c r="C690">
        <v>2002</v>
      </c>
      <c r="D690">
        <v>11</v>
      </c>
      <c r="E690">
        <v>20</v>
      </c>
      <c r="G690" s="11">
        <v>37580</v>
      </c>
      <c r="H690" s="12">
        <f t="shared" si="10"/>
        <v>18.970756921550773</v>
      </c>
    </row>
    <row r="691" spans="1:8" x14ac:dyDescent="0.2">
      <c r="A691" t="s">
        <v>5</v>
      </c>
      <c r="B691">
        <v>9256</v>
      </c>
      <c r="C691">
        <v>2002</v>
      </c>
      <c r="D691">
        <v>11</v>
      </c>
      <c r="E691">
        <v>21</v>
      </c>
      <c r="G691" s="11">
        <v>37581</v>
      </c>
      <c r="H691" s="12">
        <f t="shared" si="10"/>
        <v>19.005160721424765</v>
      </c>
    </row>
    <row r="692" spans="1:8" x14ac:dyDescent="0.2">
      <c r="A692" t="s">
        <v>5</v>
      </c>
      <c r="B692">
        <v>9256</v>
      </c>
      <c r="C692">
        <v>2002</v>
      </c>
      <c r="D692">
        <v>11</v>
      </c>
      <c r="E692">
        <v>22</v>
      </c>
      <c r="G692" s="11">
        <v>37582</v>
      </c>
      <c r="H692" s="12">
        <f t="shared" si="10"/>
        <v>19.03956299415826</v>
      </c>
    </row>
    <row r="693" spans="1:8" x14ac:dyDescent="0.2">
      <c r="A693" t="s">
        <v>5</v>
      </c>
      <c r="B693">
        <v>9256</v>
      </c>
      <c r="C693">
        <v>2002</v>
      </c>
      <c r="D693">
        <v>11</v>
      </c>
      <c r="E693">
        <v>23</v>
      </c>
      <c r="G693" s="11">
        <v>37583</v>
      </c>
      <c r="H693" s="12">
        <f t="shared" si="10"/>
        <v>19.073953559565279</v>
      </c>
    </row>
    <row r="694" spans="1:8" x14ac:dyDescent="0.2">
      <c r="A694" t="s">
        <v>5</v>
      </c>
      <c r="B694">
        <v>9256</v>
      </c>
      <c r="C694">
        <v>2002</v>
      </c>
      <c r="D694">
        <v>11</v>
      </c>
      <c r="E694">
        <v>24</v>
      </c>
      <c r="G694" s="11">
        <v>37584</v>
      </c>
      <c r="H694" s="12">
        <f t="shared" si="10"/>
        <v>19.10832224092422</v>
      </c>
    </row>
    <row r="695" spans="1:8" x14ac:dyDescent="0.2">
      <c r="A695" t="s">
        <v>5</v>
      </c>
      <c r="B695">
        <v>9256</v>
      </c>
      <c r="C695">
        <v>2002</v>
      </c>
      <c r="D695">
        <v>11</v>
      </c>
      <c r="E695">
        <v>25</v>
      </c>
      <c r="G695" s="11">
        <v>37585</v>
      </c>
      <c r="H695" s="12">
        <f t="shared" si="10"/>
        <v>19.14265886798934</v>
      </c>
    </row>
    <row r="696" spans="1:8" x14ac:dyDescent="0.2">
      <c r="A696" t="s">
        <v>5</v>
      </c>
      <c r="B696">
        <v>9256</v>
      </c>
      <c r="C696">
        <v>2002</v>
      </c>
      <c r="D696">
        <v>11</v>
      </c>
      <c r="E696">
        <v>26</v>
      </c>
      <c r="G696" s="11">
        <v>37586</v>
      </c>
      <c r="H696" s="12">
        <f t="shared" si="10"/>
        <v>19.176953280000255</v>
      </c>
    </row>
    <row r="697" spans="1:8" x14ac:dyDescent="0.2">
      <c r="A697" t="s">
        <v>5</v>
      </c>
      <c r="B697">
        <v>9256</v>
      </c>
      <c r="C697">
        <v>2002</v>
      </c>
      <c r="D697">
        <v>11</v>
      </c>
      <c r="E697">
        <v>27</v>
      </c>
      <c r="G697" s="11">
        <v>37587</v>
      </c>
      <c r="H697" s="12">
        <f t="shared" si="10"/>
        <v>19.211195328688717</v>
      </c>
    </row>
    <row r="698" spans="1:8" x14ac:dyDescent="0.2">
      <c r="A698" t="s">
        <v>5</v>
      </c>
      <c r="B698">
        <v>9256</v>
      </c>
      <c r="C698">
        <v>2002</v>
      </c>
      <c r="D698">
        <v>11</v>
      </c>
      <c r="E698">
        <v>28</v>
      </c>
      <c r="G698" s="11">
        <v>37588</v>
      </c>
      <c r="H698" s="12">
        <f t="shared" si="10"/>
        <v>19.245374881281613</v>
      </c>
    </row>
    <row r="699" spans="1:8" x14ac:dyDescent="0.2">
      <c r="A699" t="s">
        <v>5</v>
      </c>
      <c r="B699">
        <v>9256</v>
      </c>
      <c r="C699">
        <v>2002</v>
      </c>
      <c r="D699">
        <v>11</v>
      </c>
      <c r="E699">
        <v>29</v>
      </c>
      <c r="G699" s="11">
        <v>37589</v>
      </c>
      <c r="H699" s="12">
        <f t="shared" si="10"/>
        <v>19.279481823499438</v>
      </c>
    </row>
    <row r="700" spans="1:8" x14ac:dyDescent="0.2">
      <c r="A700" t="s">
        <v>5</v>
      </c>
      <c r="B700">
        <v>9256</v>
      </c>
      <c r="C700">
        <v>2002</v>
      </c>
      <c r="D700">
        <v>11</v>
      </c>
      <c r="E700">
        <v>30</v>
      </c>
      <c r="G700" s="11">
        <v>37590</v>
      </c>
      <c r="H700" s="12">
        <f t="shared" si="10"/>
        <v>19.313506062549259</v>
      </c>
    </row>
    <row r="701" spans="1:8" x14ac:dyDescent="0.2">
      <c r="A701" t="s">
        <v>5</v>
      </c>
      <c r="B701">
        <v>9256</v>
      </c>
      <c r="C701">
        <v>2002</v>
      </c>
      <c r="D701">
        <v>12</v>
      </c>
      <c r="E701">
        <v>1</v>
      </c>
      <c r="G701" s="11">
        <v>37591</v>
      </c>
      <c r="H701" s="12">
        <f t="shared" si="10"/>
        <v>19.362335397597253</v>
      </c>
    </row>
    <row r="702" spans="1:8" x14ac:dyDescent="0.2">
      <c r="A702" t="s">
        <v>5</v>
      </c>
      <c r="B702">
        <v>9256</v>
      </c>
      <c r="C702">
        <v>2002</v>
      </c>
      <c r="D702">
        <v>12</v>
      </c>
      <c r="E702">
        <v>2</v>
      </c>
      <c r="G702" s="11">
        <v>37592</v>
      </c>
      <c r="H702" s="12">
        <f t="shared" si="10"/>
        <v>19.396115642153738</v>
      </c>
    </row>
    <row r="703" spans="1:8" x14ac:dyDescent="0.2">
      <c r="A703" t="s">
        <v>5</v>
      </c>
      <c r="B703">
        <v>9256</v>
      </c>
      <c r="C703">
        <v>2002</v>
      </c>
      <c r="D703">
        <v>12</v>
      </c>
      <c r="E703">
        <v>3</v>
      </c>
      <c r="G703" s="11">
        <v>37593</v>
      </c>
      <c r="H703" s="12">
        <f t="shared" si="10"/>
        <v>19.429778669718822</v>
      </c>
    </row>
    <row r="704" spans="1:8" x14ac:dyDescent="0.2">
      <c r="A704" t="s">
        <v>5</v>
      </c>
      <c r="B704">
        <v>9256</v>
      </c>
      <c r="C704">
        <v>2002</v>
      </c>
      <c r="D704">
        <v>12</v>
      </c>
      <c r="E704">
        <v>4</v>
      </c>
      <c r="G704" s="11">
        <v>37594</v>
      </c>
      <c r="H704" s="12">
        <f t="shared" si="10"/>
        <v>19.463314518861061</v>
      </c>
    </row>
    <row r="705" spans="1:8" x14ac:dyDescent="0.2">
      <c r="A705" t="s">
        <v>5</v>
      </c>
      <c r="B705">
        <v>9256</v>
      </c>
      <c r="C705">
        <v>2002</v>
      </c>
      <c r="D705">
        <v>12</v>
      </c>
      <c r="E705">
        <v>5</v>
      </c>
      <c r="G705" s="11">
        <v>37595</v>
      </c>
      <c r="H705" s="12">
        <f t="shared" si="10"/>
        <v>19.496713265783157</v>
      </c>
    </row>
    <row r="706" spans="1:8" x14ac:dyDescent="0.2">
      <c r="A706" t="s">
        <v>5</v>
      </c>
      <c r="B706">
        <v>9256</v>
      </c>
      <c r="C706">
        <v>2002</v>
      </c>
      <c r="D706">
        <v>12</v>
      </c>
      <c r="E706">
        <v>6</v>
      </c>
      <c r="G706" s="11">
        <v>37596</v>
      </c>
      <c r="H706" s="12">
        <f t="shared" si="10"/>
        <v>19.529965027258559</v>
      </c>
    </row>
    <row r="707" spans="1:8" x14ac:dyDescent="0.2">
      <c r="A707" t="s">
        <v>5</v>
      </c>
      <c r="B707">
        <v>9256</v>
      </c>
      <c r="C707">
        <v>2002</v>
      </c>
      <c r="D707">
        <v>12</v>
      </c>
      <c r="E707">
        <v>7</v>
      </c>
      <c r="G707" s="11">
        <v>37597</v>
      </c>
      <c r="H707" s="12">
        <f t="shared" si="10"/>
        <v>19.563059963556078</v>
      </c>
    </row>
    <row r="708" spans="1:8" x14ac:dyDescent="0.2">
      <c r="A708" t="s">
        <v>5</v>
      </c>
      <c r="B708">
        <v>9256</v>
      </c>
      <c r="C708">
        <v>2002</v>
      </c>
      <c r="D708">
        <v>12</v>
      </c>
      <c r="E708">
        <v>8</v>
      </c>
      <c r="G708" s="11">
        <v>37598</v>
      </c>
      <c r="H708" s="12">
        <f t="shared" si="10"/>
        <v>19.595988281351616</v>
      </c>
    </row>
    <row r="709" spans="1:8" x14ac:dyDescent="0.2">
      <c r="A709" t="s">
        <v>5</v>
      </c>
      <c r="B709">
        <v>9256</v>
      </c>
      <c r="C709">
        <v>2002</v>
      </c>
      <c r="D709">
        <v>12</v>
      </c>
      <c r="E709">
        <v>9</v>
      </c>
      <c r="G709" s="11">
        <v>37599</v>
      </c>
      <c r="H709" s="12">
        <f t="shared" si="10"/>
        <v>19.628740236626172</v>
      </c>
    </row>
    <row r="710" spans="1:8" x14ac:dyDescent="0.2">
      <c r="A710" t="s">
        <v>5</v>
      </c>
      <c r="B710">
        <v>9256</v>
      </c>
      <c r="C710">
        <v>2002</v>
      </c>
      <c r="D710">
        <v>12</v>
      </c>
      <c r="E710">
        <v>10</v>
      </c>
      <c r="G710" s="11">
        <v>37600</v>
      </c>
      <c r="H710" s="12">
        <f t="shared" si="10"/>
        <v>19.661306137549257</v>
      </c>
    </row>
    <row r="711" spans="1:8" x14ac:dyDescent="0.2">
      <c r="A711" t="s">
        <v>5</v>
      </c>
      <c r="B711">
        <v>9256</v>
      </c>
      <c r="C711">
        <v>2002</v>
      </c>
      <c r="D711">
        <v>12</v>
      </c>
      <c r="E711">
        <v>11</v>
      </c>
      <c r="G711" s="11">
        <v>37601</v>
      </c>
      <c r="H711" s="12">
        <f t="shared" si="10"/>
        <v>19.693676347346845</v>
      </c>
    </row>
    <row r="712" spans="1:8" x14ac:dyDescent="0.2">
      <c r="A712" t="s">
        <v>5</v>
      </c>
      <c r="B712">
        <v>9256</v>
      </c>
      <c r="C712">
        <v>2002</v>
      </c>
      <c r="D712">
        <v>12</v>
      </c>
      <c r="E712">
        <v>12</v>
      </c>
      <c r="G712" s="11">
        <v>37602</v>
      </c>
      <c r="H712" s="12">
        <f t="shared" si="10"/>
        <v>19.725841287153074</v>
      </c>
    </row>
    <row r="713" spans="1:8" x14ac:dyDescent="0.2">
      <c r="A713" t="s">
        <v>5</v>
      </c>
      <c r="B713">
        <v>9256</v>
      </c>
      <c r="C713">
        <v>2002</v>
      </c>
      <c r="D713">
        <v>12</v>
      </c>
      <c r="E713">
        <v>13</v>
      </c>
      <c r="G713" s="11">
        <v>37603</v>
      </c>
      <c r="H713" s="12">
        <f t="shared" si="10"/>
        <v>19.75779143884477</v>
      </c>
    </row>
    <row r="714" spans="1:8" x14ac:dyDescent="0.2">
      <c r="A714" t="s">
        <v>5</v>
      </c>
      <c r="B714">
        <v>9256</v>
      </c>
      <c r="C714">
        <v>2002</v>
      </c>
      <c r="D714">
        <v>12</v>
      </c>
      <c r="E714">
        <v>14</v>
      </c>
      <c r="G714" s="11">
        <v>37604</v>
      </c>
      <c r="H714" s="12">
        <f t="shared" si="10"/>
        <v>19.78951734785802</v>
      </c>
    </row>
    <row r="715" spans="1:8" x14ac:dyDescent="0.2">
      <c r="A715" t="s">
        <v>5</v>
      </c>
      <c r="B715">
        <v>9256</v>
      </c>
      <c r="C715">
        <v>2002</v>
      </c>
      <c r="D715">
        <v>12</v>
      </c>
      <c r="E715">
        <v>15</v>
      </c>
      <c r="G715" s="11">
        <v>37605</v>
      </c>
      <c r="H715" s="12">
        <f t="shared" si="10"/>
        <v>19.82100962598593</v>
      </c>
    </row>
    <row r="716" spans="1:8" x14ac:dyDescent="0.2">
      <c r="A716" t="s">
        <v>5</v>
      </c>
      <c r="B716">
        <v>9256</v>
      </c>
      <c r="C716">
        <v>2002</v>
      </c>
      <c r="D716">
        <v>12</v>
      </c>
      <c r="E716">
        <v>16</v>
      </c>
      <c r="G716" s="11">
        <v>37606</v>
      </c>
      <c r="H716" s="12">
        <f t="shared" si="10"/>
        <v>19.852258954156731</v>
      </c>
    </row>
    <row r="717" spans="1:8" x14ac:dyDescent="0.2">
      <c r="A717" t="s">
        <v>5</v>
      </c>
      <c r="B717">
        <v>9256</v>
      </c>
      <c r="C717">
        <v>2002</v>
      </c>
      <c r="D717">
        <v>12</v>
      </c>
      <c r="E717">
        <v>17</v>
      </c>
      <c r="G717" s="11">
        <v>37607</v>
      </c>
      <c r="H717" s="12">
        <f t="shared" ref="H717:H780" si="11">((1+$H$4*SIN($H$5* ((30.44*(D717-1)+E717)+$H$6)))*$H$3+$H$7)</f>
        <v>19.883256085191473</v>
      </c>
    </row>
    <row r="718" spans="1:8" x14ac:dyDescent="0.2">
      <c r="A718" t="s">
        <v>5</v>
      </c>
      <c r="B718">
        <v>9256</v>
      </c>
      <c r="C718">
        <v>2002</v>
      </c>
      <c r="D718">
        <v>12</v>
      </c>
      <c r="E718">
        <v>18</v>
      </c>
      <c r="G718" s="11">
        <v>37608</v>
      </c>
      <c r="H718" s="12">
        <f t="shared" si="11"/>
        <v>19.91399184654038</v>
      </c>
    </row>
    <row r="719" spans="1:8" x14ac:dyDescent="0.2">
      <c r="A719" t="s">
        <v>5</v>
      </c>
      <c r="B719">
        <v>9256</v>
      </c>
      <c r="C719">
        <v>2002</v>
      </c>
      <c r="D719">
        <v>12</v>
      </c>
      <c r="E719">
        <v>19</v>
      </c>
      <c r="G719" s="11">
        <v>37609</v>
      </c>
      <c r="H719" s="12">
        <f t="shared" si="11"/>
        <v>19.94445714299718</v>
      </c>
    </row>
    <row r="720" spans="1:8" x14ac:dyDescent="0.2">
      <c r="A720" t="s">
        <v>5</v>
      </c>
      <c r="B720">
        <v>9256</v>
      </c>
      <c r="C720">
        <v>2002</v>
      </c>
      <c r="D720">
        <v>12</v>
      </c>
      <c r="E720">
        <v>20</v>
      </c>
      <c r="G720" s="11">
        <v>37610</v>
      </c>
      <c r="H720" s="12">
        <f t="shared" si="11"/>
        <v>19.974642959390518</v>
      </c>
    </row>
    <row r="721" spans="1:8" x14ac:dyDescent="0.2">
      <c r="A721" t="s">
        <v>5</v>
      </c>
      <c r="B721">
        <v>9256</v>
      </c>
      <c r="C721">
        <v>2002</v>
      </c>
      <c r="D721">
        <v>12</v>
      </c>
      <c r="E721">
        <v>21</v>
      </c>
      <c r="G721" s="11">
        <v>37611</v>
      </c>
      <c r="H721" s="12">
        <f t="shared" si="11"/>
        <v>20.004540363251671</v>
      </c>
    </row>
    <row r="722" spans="1:8" x14ac:dyDescent="0.2">
      <c r="A722" t="s">
        <v>5</v>
      </c>
      <c r="B722">
        <v>9256</v>
      </c>
      <c r="C722">
        <v>2002</v>
      </c>
      <c r="D722">
        <v>12</v>
      </c>
      <c r="E722">
        <v>22</v>
      </c>
      <c r="G722" s="11">
        <v>37612</v>
      </c>
      <c r="H722" s="12">
        <f t="shared" si="11"/>
        <v>20.034140507457838</v>
      </c>
    </row>
    <row r="723" spans="1:8" x14ac:dyDescent="0.2">
      <c r="A723" t="s">
        <v>5</v>
      </c>
      <c r="B723">
        <v>9256</v>
      </c>
      <c r="C723">
        <v>2002</v>
      </c>
      <c r="D723">
        <v>12</v>
      </c>
      <c r="E723">
        <v>23</v>
      </c>
      <c r="G723" s="11">
        <v>37613</v>
      </c>
      <c r="H723" s="12">
        <f t="shared" si="11"/>
        <v>20.063434632850125</v>
      </c>
    </row>
    <row r="724" spans="1:8" x14ac:dyDescent="0.2">
      <c r="A724" t="s">
        <v>5</v>
      </c>
      <c r="B724">
        <v>9256</v>
      </c>
      <c r="C724">
        <v>2002</v>
      </c>
      <c r="D724">
        <v>12</v>
      </c>
      <c r="E724">
        <v>24</v>
      </c>
      <c r="G724" s="11">
        <v>37614</v>
      </c>
      <c r="H724" s="12">
        <f t="shared" si="11"/>
        <v>20.092414070825537</v>
      </c>
    </row>
    <row r="725" spans="1:8" x14ac:dyDescent="0.2">
      <c r="A725" t="s">
        <v>5</v>
      </c>
      <c r="B725">
        <v>9256</v>
      </c>
      <c r="C725">
        <v>2002</v>
      </c>
      <c r="D725">
        <v>12</v>
      </c>
      <c r="E725">
        <v>25</v>
      </c>
      <c r="G725" s="11">
        <v>37615</v>
      </c>
      <c r="H725" s="12">
        <f t="shared" si="11"/>
        <v>20.121070245902139</v>
      </c>
    </row>
    <row r="726" spans="1:8" x14ac:dyDescent="0.2">
      <c r="A726" t="s">
        <v>5</v>
      </c>
      <c r="B726">
        <v>9256</v>
      </c>
      <c r="C726">
        <v>2002</v>
      </c>
      <c r="D726">
        <v>12</v>
      </c>
      <c r="E726">
        <v>26</v>
      </c>
      <c r="G726" s="11">
        <v>37616</v>
      </c>
      <c r="H726" s="12">
        <f t="shared" si="11"/>
        <v>20.149394678256691</v>
      </c>
    </row>
    <row r="727" spans="1:8" x14ac:dyDescent="0.2">
      <c r="A727" t="s">
        <v>5</v>
      </c>
      <c r="B727">
        <v>9256</v>
      </c>
      <c r="C727">
        <v>2002</v>
      </c>
      <c r="D727">
        <v>12</v>
      </c>
      <c r="E727">
        <v>27</v>
      </c>
      <c r="G727" s="11">
        <v>37617</v>
      </c>
      <c r="H727" s="12">
        <f t="shared" si="11"/>
        <v>20.177378986233965</v>
      </c>
    </row>
    <row r="728" spans="1:8" x14ac:dyDescent="0.2">
      <c r="A728" t="s">
        <v>5</v>
      </c>
      <c r="B728">
        <v>9256</v>
      </c>
      <c r="C728">
        <v>2002</v>
      </c>
      <c r="D728">
        <v>12</v>
      </c>
      <c r="E728">
        <v>28</v>
      </c>
      <c r="G728" s="11">
        <v>37618</v>
      </c>
      <c r="H728" s="12">
        <f t="shared" si="11"/>
        <v>20.205014888827009</v>
      </c>
    </row>
    <row r="729" spans="1:8" x14ac:dyDescent="0.2">
      <c r="A729" t="s">
        <v>5</v>
      </c>
      <c r="B729">
        <v>9256</v>
      </c>
      <c r="C729">
        <v>2002</v>
      </c>
      <c r="D729">
        <v>12</v>
      </c>
      <c r="E729">
        <v>29</v>
      </c>
      <c r="G729" s="11">
        <v>37619</v>
      </c>
      <c r="H729" s="12">
        <f t="shared" si="11"/>
        <v>20.23229420812762</v>
      </c>
    </row>
    <row r="730" spans="1:8" x14ac:dyDescent="0.2">
      <c r="A730" t="s">
        <v>5</v>
      </c>
      <c r="B730">
        <v>9256</v>
      </c>
      <c r="C730">
        <v>2002</v>
      </c>
      <c r="D730">
        <v>12</v>
      </c>
      <c r="E730">
        <v>30</v>
      </c>
      <c r="G730" s="11">
        <v>37620</v>
      </c>
      <c r="H730" s="12">
        <f t="shared" si="11"/>
        <v>20.259208871746342</v>
      </c>
    </row>
    <row r="731" spans="1:8" x14ac:dyDescent="0.2">
      <c r="A731" t="s">
        <v>5</v>
      </c>
      <c r="B731">
        <v>9256</v>
      </c>
      <c r="C731">
        <v>2002</v>
      </c>
      <c r="D731">
        <v>12</v>
      </c>
      <c r="E731">
        <v>31</v>
      </c>
      <c r="G731" s="11">
        <v>37621</v>
      </c>
      <c r="H731" s="12">
        <f t="shared" si="11"/>
        <v>20.285750915201188</v>
      </c>
    </row>
    <row r="732" spans="1:8" x14ac:dyDescent="0.2">
      <c r="A732" t="s">
        <v>5</v>
      </c>
      <c r="B732">
        <v>9256</v>
      </c>
      <c r="C732">
        <v>2003</v>
      </c>
      <c r="D732">
        <v>1</v>
      </c>
      <c r="E732">
        <v>1</v>
      </c>
      <c r="G732" s="11">
        <v>37622</v>
      </c>
      <c r="H732" s="12">
        <f t="shared" si="11"/>
        <v>20.296523619551426</v>
      </c>
    </row>
    <row r="733" spans="1:8" x14ac:dyDescent="0.2">
      <c r="A733" t="s">
        <v>5</v>
      </c>
      <c r="B733">
        <v>9256</v>
      </c>
      <c r="C733">
        <v>2003</v>
      </c>
      <c r="D733">
        <v>1</v>
      </c>
      <c r="E733">
        <v>2</v>
      </c>
      <c r="G733" s="11">
        <v>37623</v>
      </c>
      <c r="H733" s="12">
        <f t="shared" si="11"/>
        <v>20.322526949931277</v>
      </c>
    </row>
    <row r="734" spans="1:8" x14ac:dyDescent="0.2">
      <c r="A734" t="s">
        <v>5</v>
      </c>
      <c r="B734">
        <v>9256</v>
      </c>
      <c r="C734">
        <v>2003</v>
      </c>
      <c r="D734">
        <v>1</v>
      </c>
      <c r="E734">
        <v>3</v>
      </c>
      <c r="G734" s="11">
        <v>37624</v>
      </c>
      <c r="H734" s="12">
        <f t="shared" si="11"/>
        <v>20.348138923309232</v>
      </c>
    </row>
    <row r="735" spans="1:8" x14ac:dyDescent="0.2">
      <c r="A735" t="s">
        <v>5</v>
      </c>
      <c r="B735">
        <v>9256</v>
      </c>
      <c r="C735">
        <v>2003</v>
      </c>
      <c r="D735">
        <v>1</v>
      </c>
      <c r="E735">
        <v>4</v>
      </c>
      <c r="G735" s="11">
        <v>37625</v>
      </c>
      <c r="H735" s="12">
        <f t="shared" si="11"/>
        <v>20.373351960690311</v>
      </c>
    </row>
    <row r="736" spans="1:8" x14ac:dyDescent="0.2">
      <c r="A736" t="s">
        <v>5</v>
      </c>
      <c r="B736">
        <v>9256</v>
      </c>
      <c r="C736">
        <v>2003</v>
      </c>
      <c r="D736">
        <v>1</v>
      </c>
      <c r="E736">
        <v>5</v>
      </c>
      <c r="G736" s="11">
        <v>37626</v>
      </c>
      <c r="H736" s="12">
        <f t="shared" si="11"/>
        <v>20.398158601131112</v>
      </c>
    </row>
    <row r="737" spans="1:8" x14ac:dyDescent="0.2">
      <c r="A737" t="s">
        <v>5</v>
      </c>
      <c r="B737">
        <v>9256</v>
      </c>
      <c r="C737">
        <v>2003</v>
      </c>
      <c r="D737">
        <v>1</v>
      </c>
      <c r="E737">
        <v>6</v>
      </c>
      <c r="G737" s="11">
        <v>37627</v>
      </c>
      <c r="H737" s="12">
        <f t="shared" si="11"/>
        <v>20.422551503947631</v>
      </c>
    </row>
    <row r="738" spans="1:8" x14ac:dyDescent="0.2">
      <c r="A738" t="s">
        <v>5</v>
      </c>
      <c r="B738">
        <v>9256</v>
      </c>
      <c r="C738">
        <v>2003</v>
      </c>
      <c r="D738">
        <v>1</v>
      </c>
      <c r="E738">
        <v>7</v>
      </c>
      <c r="G738" s="11">
        <v>37628</v>
      </c>
      <c r="H738" s="12">
        <f t="shared" si="11"/>
        <v>20.446523450887476</v>
      </c>
    </row>
    <row r="739" spans="1:8" x14ac:dyDescent="0.2">
      <c r="A739" t="s">
        <v>5</v>
      </c>
      <c r="B739">
        <v>9256</v>
      </c>
      <c r="C739">
        <v>2003</v>
      </c>
      <c r="D739">
        <v>1</v>
      </c>
      <c r="E739">
        <v>8</v>
      </c>
      <c r="G739" s="11">
        <v>37629</v>
      </c>
      <c r="H739" s="12">
        <f t="shared" si="11"/>
        <v>20.470067348265882</v>
      </c>
    </row>
    <row r="740" spans="1:8" x14ac:dyDescent="0.2">
      <c r="A740" t="s">
        <v>5</v>
      </c>
      <c r="B740">
        <v>9256</v>
      </c>
      <c r="C740">
        <v>2003</v>
      </c>
      <c r="D740">
        <v>1</v>
      </c>
      <c r="E740">
        <v>9</v>
      </c>
      <c r="G740" s="11">
        <v>37630</v>
      </c>
      <c r="H740" s="12">
        <f t="shared" si="11"/>
        <v>20.493176229064826</v>
      </c>
    </row>
    <row r="741" spans="1:8" x14ac:dyDescent="0.2">
      <c r="A741" t="s">
        <v>5</v>
      </c>
      <c r="B741">
        <v>9256</v>
      </c>
      <c r="C741">
        <v>2003</v>
      </c>
      <c r="D741">
        <v>1</v>
      </c>
      <c r="E741">
        <v>10</v>
      </c>
      <c r="G741" s="11">
        <v>37631</v>
      </c>
      <c r="H741" s="12">
        <f t="shared" si="11"/>
        <v>20.515843254994692</v>
      </c>
    </row>
    <row r="742" spans="1:8" x14ac:dyDescent="0.2">
      <c r="A742" t="s">
        <v>5</v>
      </c>
      <c r="B742">
        <v>9256</v>
      </c>
      <c r="C742">
        <v>2003</v>
      </c>
      <c r="D742">
        <v>1</v>
      </c>
      <c r="E742">
        <v>11</v>
      </c>
      <c r="G742" s="11">
        <v>37632</v>
      </c>
      <c r="H742" s="12">
        <f t="shared" si="11"/>
        <v>20.538061718517838</v>
      </c>
    </row>
    <row r="743" spans="1:8" x14ac:dyDescent="0.2">
      <c r="A743" t="s">
        <v>5</v>
      </c>
      <c r="B743">
        <v>9256</v>
      </c>
      <c r="C743">
        <v>2003</v>
      </c>
      <c r="D743">
        <v>1</v>
      </c>
      <c r="E743">
        <v>12</v>
      </c>
      <c r="G743" s="11">
        <v>37633</v>
      </c>
      <c r="H743" s="12">
        <f t="shared" si="11"/>
        <v>20.559825044833435</v>
      </c>
    </row>
    <row r="744" spans="1:8" x14ac:dyDescent="0.2">
      <c r="A744" t="s">
        <v>5</v>
      </c>
      <c r="B744">
        <v>9256</v>
      </c>
      <c r="C744">
        <v>2003</v>
      </c>
      <c r="D744">
        <v>1</v>
      </c>
      <c r="E744">
        <v>13</v>
      </c>
      <c r="G744" s="11">
        <v>37634</v>
      </c>
      <c r="H744" s="12">
        <f t="shared" si="11"/>
        <v>20.581126793823096</v>
      </c>
    </row>
    <row r="745" spans="1:8" x14ac:dyDescent="0.2">
      <c r="A745" t="s">
        <v>5</v>
      </c>
      <c r="B745">
        <v>9256</v>
      </c>
      <c r="C745">
        <v>2003</v>
      </c>
      <c r="D745">
        <v>1</v>
      </c>
      <c r="E745">
        <v>14</v>
      </c>
      <c r="G745" s="11">
        <v>37635</v>
      </c>
      <c r="H745" s="12">
        <f t="shared" si="11"/>
        <v>20.601960661956582</v>
      </c>
    </row>
    <row r="746" spans="1:8" x14ac:dyDescent="0.2">
      <c r="A746" t="s">
        <v>5</v>
      </c>
      <c r="B746">
        <v>9256</v>
      </c>
      <c r="C746">
        <v>2003</v>
      </c>
      <c r="D746">
        <v>1</v>
      </c>
      <c r="E746">
        <v>15</v>
      </c>
      <c r="G746" s="11">
        <v>37636</v>
      </c>
      <c r="H746" s="12">
        <f t="shared" si="11"/>
        <v>20.622320484157125</v>
      </c>
    </row>
    <row r="747" spans="1:8" x14ac:dyDescent="0.2">
      <c r="A747" t="s">
        <v>5</v>
      </c>
      <c r="B747">
        <v>9256</v>
      </c>
      <c r="C747">
        <v>2003</v>
      </c>
      <c r="D747">
        <v>1</v>
      </c>
      <c r="E747">
        <v>16</v>
      </c>
      <c r="G747" s="11">
        <v>37637</v>
      </c>
      <c r="H747" s="12">
        <f t="shared" si="11"/>
        <v>20.642200235625779</v>
      </c>
    </row>
    <row r="748" spans="1:8" x14ac:dyDescent="0.2">
      <c r="A748" t="s">
        <v>5</v>
      </c>
      <c r="B748">
        <v>9256</v>
      </c>
      <c r="C748">
        <v>2003</v>
      </c>
      <c r="D748">
        <v>1</v>
      </c>
      <c r="E748">
        <v>17</v>
      </c>
      <c r="G748" s="11">
        <v>37638</v>
      </c>
      <c r="H748" s="12">
        <f t="shared" si="11"/>
        <v>20.661594033624247</v>
      </c>
    </row>
    <row r="749" spans="1:8" x14ac:dyDescent="0.2">
      <c r="A749" t="s">
        <v>5</v>
      </c>
      <c r="B749">
        <v>9256</v>
      </c>
      <c r="C749">
        <v>2003</v>
      </c>
      <c r="D749">
        <v>1</v>
      </c>
      <c r="E749">
        <v>18</v>
      </c>
      <c r="G749" s="11">
        <v>37639</v>
      </c>
      <c r="H749" s="12">
        <f t="shared" si="11"/>
        <v>20.680496139215695</v>
      </c>
    </row>
    <row r="750" spans="1:8" x14ac:dyDescent="0.2">
      <c r="A750" t="s">
        <v>5</v>
      </c>
      <c r="B750">
        <v>9256</v>
      </c>
      <c r="C750">
        <v>2003</v>
      </c>
      <c r="D750">
        <v>1</v>
      </c>
      <c r="E750">
        <v>19</v>
      </c>
      <c r="G750" s="11">
        <v>37640</v>
      </c>
      <c r="H750" s="12">
        <f t="shared" si="11"/>
        <v>20.698900958962962</v>
      </c>
    </row>
    <row r="751" spans="1:8" x14ac:dyDescent="0.2">
      <c r="A751" t="s">
        <v>5</v>
      </c>
      <c r="B751">
        <v>9256</v>
      </c>
      <c r="C751">
        <v>2003</v>
      </c>
      <c r="D751">
        <v>1</v>
      </c>
      <c r="E751">
        <v>20</v>
      </c>
      <c r="G751" s="11">
        <v>37641</v>
      </c>
      <c r="H751" s="12">
        <f t="shared" si="11"/>
        <v>20.716803046583784</v>
      </c>
    </row>
    <row r="752" spans="1:8" x14ac:dyDescent="0.2">
      <c r="A752" t="s">
        <v>5</v>
      </c>
      <c r="B752">
        <v>9256</v>
      </c>
      <c r="C752">
        <v>2003</v>
      </c>
      <c r="D752">
        <v>1</v>
      </c>
      <c r="E752">
        <v>21</v>
      </c>
      <c r="G752" s="11">
        <v>37642</v>
      </c>
      <c r="H752" s="12">
        <f t="shared" si="11"/>
        <v>20.734197104562416</v>
      </c>
    </row>
    <row r="753" spans="1:8" x14ac:dyDescent="0.2">
      <c r="A753" t="s">
        <v>5</v>
      </c>
      <c r="B753">
        <v>9256</v>
      </c>
      <c r="C753">
        <v>2003</v>
      </c>
      <c r="D753">
        <v>1</v>
      </c>
      <c r="E753">
        <v>22</v>
      </c>
      <c r="G753" s="11">
        <v>37643</v>
      </c>
      <c r="H753" s="12">
        <f t="shared" si="11"/>
        <v>20.751077985717259</v>
      </c>
    </row>
    <row r="754" spans="1:8" x14ac:dyDescent="0.2">
      <c r="A754" t="s">
        <v>5</v>
      </c>
      <c r="B754">
        <v>9256</v>
      </c>
      <c r="C754">
        <v>2003</v>
      </c>
      <c r="D754">
        <v>1</v>
      </c>
      <c r="E754">
        <v>23</v>
      </c>
      <c r="G754" s="11">
        <v>37644</v>
      </c>
      <c r="H754" s="12">
        <f t="shared" si="11"/>
        <v>20.767440694723994</v>
      </c>
    </row>
    <row r="755" spans="1:8" x14ac:dyDescent="0.2">
      <c r="A755" t="s">
        <v>5</v>
      </c>
      <c r="B755">
        <v>9256</v>
      </c>
      <c r="C755">
        <v>2003</v>
      </c>
      <c r="D755">
        <v>1</v>
      </c>
      <c r="E755">
        <v>24</v>
      </c>
      <c r="G755" s="11">
        <v>37645</v>
      </c>
      <c r="H755" s="12">
        <f t="shared" si="11"/>
        <v>20.783280389593774</v>
      </c>
    </row>
    <row r="756" spans="1:8" x14ac:dyDescent="0.2">
      <c r="A756" t="s">
        <v>5</v>
      </c>
      <c r="B756">
        <v>9256</v>
      </c>
      <c r="C756">
        <v>2003</v>
      </c>
      <c r="D756">
        <v>1</v>
      </c>
      <c r="E756">
        <v>25</v>
      </c>
      <c r="G756" s="11">
        <v>37646</v>
      </c>
      <c r="H756" s="12">
        <f t="shared" si="11"/>
        <v>20.798592383106051</v>
      </c>
    </row>
    <row r="757" spans="1:8" x14ac:dyDescent="0.2">
      <c r="A757" t="s">
        <v>5</v>
      </c>
      <c r="B757">
        <v>9256</v>
      </c>
      <c r="C757">
        <v>2003</v>
      </c>
      <c r="D757">
        <v>1</v>
      </c>
      <c r="E757">
        <v>26</v>
      </c>
      <c r="G757" s="11">
        <v>37647</v>
      </c>
      <c r="H757" s="12">
        <f t="shared" si="11"/>
        <v>20.813372144195597</v>
      </c>
    </row>
    <row r="758" spans="1:8" x14ac:dyDescent="0.2">
      <c r="A758" t="s">
        <v>5</v>
      </c>
      <c r="B758">
        <v>9256</v>
      </c>
      <c r="C758">
        <v>2003</v>
      </c>
      <c r="D758">
        <v>1</v>
      </c>
      <c r="E758">
        <v>27</v>
      </c>
      <c r="G758" s="11">
        <v>37648</v>
      </c>
      <c r="H758" s="12">
        <f t="shared" si="11"/>
        <v>20.827615299293324</v>
      </c>
    </row>
    <row r="759" spans="1:8" x14ac:dyDescent="0.2">
      <c r="A759" t="s">
        <v>5</v>
      </c>
      <c r="B759">
        <v>9256</v>
      </c>
      <c r="C759">
        <v>2003</v>
      </c>
      <c r="D759">
        <v>1</v>
      </c>
      <c r="E759">
        <v>28</v>
      </c>
      <c r="G759" s="11">
        <v>37649</v>
      </c>
      <c r="H759" s="12">
        <f t="shared" si="11"/>
        <v>20.841317633620484</v>
      </c>
    </row>
    <row r="760" spans="1:8" x14ac:dyDescent="0.2">
      <c r="A760" t="s">
        <v>5</v>
      </c>
      <c r="B760">
        <v>9256</v>
      </c>
      <c r="C760">
        <v>2003</v>
      </c>
      <c r="D760">
        <v>1</v>
      </c>
      <c r="E760">
        <v>29</v>
      </c>
      <c r="G760" s="11">
        <v>37650</v>
      </c>
      <c r="H760" s="12">
        <f t="shared" si="11"/>
        <v>20.854475092435909</v>
      </c>
    </row>
    <row r="761" spans="1:8" x14ac:dyDescent="0.2">
      <c r="A761" t="s">
        <v>5</v>
      </c>
      <c r="B761">
        <v>9256</v>
      </c>
      <c r="C761">
        <v>2003</v>
      </c>
      <c r="D761">
        <v>1</v>
      </c>
      <c r="E761">
        <v>30</v>
      </c>
      <c r="G761" s="11">
        <v>37651</v>
      </c>
      <c r="H761" s="12">
        <f t="shared" si="11"/>
        <v>20.867083782235841</v>
      </c>
    </row>
    <row r="762" spans="1:8" x14ac:dyDescent="0.2">
      <c r="A762" t="s">
        <v>5</v>
      </c>
      <c r="B762">
        <v>9256</v>
      </c>
      <c r="C762">
        <v>2003</v>
      </c>
      <c r="D762">
        <v>1</v>
      </c>
      <c r="E762">
        <v>31</v>
      </c>
      <c r="G762" s="11">
        <v>37652</v>
      </c>
      <c r="H762" s="12">
        <f t="shared" si="11"/>
        <v>20.879139971906124</v>
      </c>
    </row>
    <row r="763" spans="1:8" x14ac:dyDescent="0.2">
      <c r="A763" t="s">
        <v>5</v>
      </c>
      <c r="B763">
        <v>9256</v>
      </c>
      <c r="C763">
        <v>2003</v>
      </c>
      <c r="D763">
        <v>2</v>
      </c>
      <c r="E763">
        <v>1</v>
      </c>
      <c r="G763" s="11">
        <v>37653</v>
      </c>
      <c r="H763" s="12">
        <f t="shared" si="11"/>
        <v>20.884268738148393</v>
      </c>
    </row>
    <row r="764" spans="1:8" x14ac:dyDescent="0.2">
      <c r="A764" t="s">
        <v>5</v>
      </c>
      <c r="B764">
        <v>9256</v>
      </c>
      <c r="C764">
        <v>2003</v>
      </c>
      <c r="D764">
        <v>2</v>
      </c>
      <c r="E764">
        <v>2</v>
      </c>
      <c r="G764" s="11">
        <v>37654</v>
      </c>
      <c r="H764" s="12">
        <f t="shared" si="11"/>
        <v>20.895523102397878</v>
      </c>
    </row>
    <row r="765" spans="1:8" x14ac:dyDescent="0.2">
      <c r="A765" t="s">
        <v>5</v>
      </c>
      <c r="B765">
        <v>9256</v>
      </c>
      <c r="C765">
        <v>2003</v>
      </c>
      <c r="D765">
        <v>2</v>
      </c>
      <c r="E765">
        <v>3</v>
      </c>
      <c r="G765" s="11">
        <v>37655</v>
      </c>
      <c r="H765" s="12">
        <f t="shared" si="11"/>
        <v>20.906216550865331</v>
      </c>
    </row>
    <row r="766" spans="1:8" x14ac:dyDescent="0.2">
      <c r="A766" t="s">
        <v>5</v>
      </c>
      <c r="B766">
        <v>9256</v>
      </c>
      <c r="C766">
        <v>2003</v>
      </c>
      <c r="D766">
        <v>2</v>
      </c>
      <c r="E766">
        <v>4</v>
      </c>
      <c r="G766" s="11">
        <v>37656</v>
      </c>
      <c r="H766" s="12">
        <f t="shared" si="11"/>
        <v>20.916345919187304</v>
      </c>
    </row>
    <row r="767" spans="1:8" x14ac:dyDescent="0.2">
      <c r="A767" t="s">
        <v>5</v>
      </c>
      <c r="B767">
        <v>9256</v>
      </c>
      <c r="C767">
        <v>2003</v>
      </c>
      <c r="D767">
        <v>2</v>
      </c>
      <c r="E767">
        <v>5</v>
      </c>
      <c r="G767" s="11">
        <v>37657</v>
      </c>
      <c r="H767" s="12">
        <f t="shared" si="11"/>
        <v>20.925908209920749</v>
      </c>
    </row>
    <row r="768" spans="1:8" x14ac:dyDescent="0.2">
      <c r="A768" t="s">
        <v>5</v>
      </c>
      <c r="B768">
        <v>9256</v>
      </c>
      <c r="C768">
        <v>2003</v>
      </c>
      <c r="D768">
        <v>2</v>
      </c>
      <c r="E768">
        <v>6</v>
      </c>
      <c r="G768" s="11">
        <v>37658</v>
      </c>
      <c r="H768" s="12">
        <f t="shared" si="11"/>
        <v>20.934900593429997</v>
      </c>
    </row>
    <row r="769" spans="1:8" x14ac:dyDescent="0.2">
      <c r="A769" t="s">
        <v>5</v>
      </c>
      <c r="B769">
        <v>9256</v>
      </c>
      <c r="C769">
        <v>2003</v>
      </c>
      <c r="D769">
        <v>2</v>
      </c>
      <c r="E769">
        <v>7</v>
      </c>
      <c r="G769" s="11">
        <v>37659</v>
      </c>
      <c r="H769" s="12">
        <f t="shared" si="11"/>
        <v>20.943320408724091</v>
      </c>
    </row>
    <row r="770" spans="1:8" x14ac:dyDescent="0.2">
      <c r="A770" t="s">
        <v>5</v>
      </c>
      <c r="B770">
        <v>9256</v>
      </c>
      <c r="C770">
        <v>2003</v>
      </c>
      <c r="D770">
        <v>2</v>
      </c>
      <c r="E770">
        <v>8</v>
      </c>
      <c r="G770" s="11">
        <v>37660</v>
      </c>
      <c r="H770" s="12">
        <f t="shared" si="11"/>
        <v>20.951165164244223</v>
      </c>
    </row>
    <row r="771" spans="1:8" x14ac:dyDescent="0.2">
      <c r="A771" t="s">
        <v>5</v>
      </c>
      <c r="B771">
        <v>9256</v>
      </c>
      <c r="C771">
        <v>2003</v>
      </c>
      <c r="D771">
        <v>2</v>
      </c>
      <c r="E771">
        <v>9</v>
      </c>
      <c r="G771" s="11">
        <v>37661</v>
      </c>
      <c r="H771" s="12">
        <f t="shared" si="11"/>
        <v>20.958432538601031</v>
      </c>
    </row>
    <row r="772" spans="1:8" x14ac:dyDescent="0.2">
      <c r="A772" t="s">
        <v>5</v>
      </c>
      <c r="B772">
        <v>9256</v>
      </c>
      <c r="C772">
        <v>2003</v>
      </c>
      <c r="D772">
        <v>2</v>
      </c>
      <c r="E772">
        <v>10</v>
      </c>
      <c r="G772" s="11">
        <v>37662</v>
      </c>
      <c r="H772" s="12">
        <f t="shared" si="11"/>
        <v>20.965120381261514</v>
      </c>
    </row>
    <row r="773" spans="1:8" x14ac:dyDescent="0.2">
      <c r="A773" t="s">
        <v>5</v>
      </c>
      <c r="B773">
        <v>9256</v>
      </c>
      <c r="C773">
        <v>2003</v>
      </c>
      <c r="D773">
        <v>2</v>
      </c>
      <c r="E773">
        <v>11</v>
      </c>
      <c r="G773" s="11">
        <v>37663</v>
      </c>
      <c r="H773" s="12">
        <f t="shared" si="11"/>
        <v>20.971226713185434</v>
      </c>
    </row>
    <row r="774" spans="1:8" x14ac:dyDescent="0.2">
      <c r="A774" t="s">
        <v>5</v>
      </c>
      <c r="B774">
        <v>9256</v>
      </c>
      <c r="C774">
        <v>2003</v>
      </c>
      <c r="D774">
        <v>2</v>
      </c>
      <c r="E774">
        <v>12</v>
      </c>
      <c r="G774" s="11">
        <v>37664</v>
      </c>
      <c r="H774" s="12">
        <f t="shared" si="11"/>
        <v>20.976749727410933</v>
      </c>
    </row>
    <row r="775" spans="1:8" x14ac:dyDescent="0.2">
      <c r="A775" t="s">
        <v>5</v>
      </c>
      <c r="B775">
        <v>9256</v>
      </c>
      <c r="C775">
        <v>2003</v>
      </c>
      <c r="D775">
        <v>2</v>
      </c>
      <c r="E775">
        <v>13</v>
      </c>
      <c r="G775" s="11">
        <v>37665</v>
      </c>
      <c r="H775" s="12">
        <f t="shared" si="11"/>
        <v>20.981687789589248</v>
      </c>
    </row>
    <row r="776" spans="1:8" x14ac:dyDescent="0.2">
      <c r="A776" t="s">
        <v>5</v>
      </c>
      <c r="B776">
        <v>9256</v>
      </c>
      <c r="C776">
        <v>2003</v>
      </c>
      <c r="D776">
        <v>2</v>
      </c>
      <c r="E776">
        <v>14</v>
      </c>
      <c r="G776" s="11">
        <v>37666</v>
      </c>
      <c r="H776" s="12">
        <f t="shared" si="11"/>
        <v>20.986039438468332</v>
      </c>
    </row>
    <row r="777" spans="1:8" x14ac:dyDescent="0.2">
      <c r="A777" t="s">
        <v>5</v>
      </c>
      <c r="B777">
        <v>9256</v>
      </c>
      <c r="C777">
        <v>2003</v>
      </c>
      <c r="D777">
        <v>2</v>
      </c>
      <c r="E777">
        <v>15</v>
      </c>
      <c r="G777" s="11">
        <v>37667</v>
      </c>
      <c r="H777" s="12">
        <f t="shared" si="11"/>
        <v>20.989803386325274</v>
      </c>
    </row>
    <row r="778" spans="1:8" x14ac:dyDescent="0.2">
      <c r="A778" t="s">
        <v>5</v>
      </c>
      <c r="B778">
        <v>9256</v>
      </c>
      <c r="C778">
        <v>2003</v>
      </c>
      <c r="D778">
        <v>2</v>
      </c>
      <c r="E778">
        <v>16</v>
      </c>
      <c r="G778" s="11">
        <v>37668</v>
      </c>
      <c r="H778" s="12">
        <f t="shared" si="11"/>
        <v>20.992978519347343</v>
      </c>
    </row>
    <row r="779" spans="1:8" x14ac:dyDescent="0.2">
      <c r="A779" t="s">
        <v>5</v>
      </c>
      <c r="B779">
        <v>9256</v>
      </c>
      <c r="C779">
        <v>2003</v>
      </c>
      <c r="D779">
        <v>2</v>
      </c>
      <c r="E779">
        <v>17</v>
      </c>
      <c r="G779" s="11">
        <v>37669</v>
      </c>
      <c r="H779" s="12">
        <f t="shared" si="11"/>
        <v>20.995563897961596</v>
      </c>
    </row>
    <row r="780" spans="1:8" x14ac:dyDescent="0.2">
      <c r="A780" t="s">
        <v>5</v>
      </c>
      <c r="B780">
        <v>9256</v>
      </c>
      <c r="C780">
        <v>2003</v>
      </c>
      <c r="D780">
        <v>2</v>
      </c>
      <c r="E780">
        <v>18</v>
      </c>
      <c r="G780" s="11">
        <v>37670</v>
      </c>
      <c r="H780" s="12">
        <f t="shared" si="11"/>
        <v>20.997558757112902</v>
      </c>
    </row>
    <row r="781" spans="1:8" x14ac:dyDescent="0.2">
      <c r="A781" t="s">
        <v>5</v>
      </c>
      <c r="B781">
        <v>9256</v>
      </c>
      <c r="C781">
        <v>2003</v>
      </c>
      <c r="D781">
        <v>2</v>
      </c>
      <c r="E781">
        <v>19</v>
      </c>
      <c r="G781" s="11">
        <v>37671</v>
      </c>
      <c r="H781" s="12">
        <f t="shared" ref="H781:H844" si="12">((1+$H$4*SIN($H$5* ((30.44*(D781-1)+E781)+$H$6)))*$H$3+$H$7)</f>
        <v>20.998962506490351</v>
      </c>
    </row>
    <row r="782" spans="1:8" x14ac:dyDescent="0.2">
      <c r="A782" t="s">
        <v>5</v>
      </c>
      <c r="B782">
        <v>9256</v>
      </c>
      <c r="C782">
        <v>2003</v>
      </c>
      <c r="D782">
        <v>2</v>
      </c>
      <c r="E782">
        <v>20</v>
      </c>
      <c r="G782" s="11">
        <v>37672</v>
      </c>
      <c r="H782" s="12">
        <f t="shared" si="12"/>
        <v>20.999774730701915</v>
      </c>
    </row>
    <row r="783" spans="1:8" x14ac:dyDescent="0.2">
      <c r="A783" t="s">
        <v>5</v>
      </c>
      <c r="B783">
        <v>9256</v>
      </c>
      <c r="C783">
        <v>2003</v>
      </c>
      <c r="D783">
        <v>2</v>
      </c>
      <c r="E783">
        <v>21</v>
      </c>
      <c r="G783" s="11">
        <v>37673</v>
      </c>
      <c r="H783" s="12">
        <f t="shared" si="12"/>
        <v>20.999995189397385</v>
      </c>
    </row>
    <row r="784" spans="1:8" x14ac:dyDescent="0.2">
      <c r="A784" t="s">
        <v>5</v>
      </c>
      <c r="B784">
        <v>9256</v>
      </c>
      <c r="C784">
        <v>2003</v>
      </c>
      <c r="D784">
        <v>2</v>
      </c>
      <c r="E784">
        <v>22</v>
      </c>
      <c r="G784" s="11">
        <v>37674</v>
      </c>
      <c r="H784" s="12">
        <f t="shared" si="12"/>
        <v>20.999623817339483</v>
      </c>
    </row>
    <row r="785" spans="1:8" x14ac:dyDescent="0.2">
      <c r="A785" t="s">
        <v>5</v>
      </c>
      <c r="B785">
        <v>9256</v>
      </c>
      <c r="C785">
        <v>2003</v>
      </c>
      <c r="D785">
        <v>2</v>
      </c>
      <c r="E785">
        <v>23</v>
      </c>
      <c r="G785" s="11">
        <v>37675</v>
      </c>
      <c r="H785" s="12">
        <f t="shared" si="12"/>
        <v>20.998660724423175</v>
      </c>
    </row>
    <row r="786" spans="1:8" x14ac:dyDescent="0.2">
      <c r="A786" t="s">
        <v>5</v>
      </c>
      <c r="B786">
        <v>9256</v>
      </c>
      <c r="C786">
        <v>2003</v>
      </c>
      <c r="D786">
        <v>2</v>
      </c>
      <c r="E786">
        <v>24</v>
      </c>
      <c r="G786" s="11">
        <v>37676</v>
      </c>
      <c r="H786" s="12">
        <f t="shared" si="12"/>
        <v>20.997106195643152</v>
      </c>
    </row>
    <row r="787" spans="1:8" x14ac:dyDescent="0.2">
      <c r="A787" t="s">
        <v>5</v>
      </c>
      <c r="B787">
        <v>9256</v>
      </c>
      <c r="C787">
        <v>2003</v>
      </c>
      <c r="D787">
        <v>2</v>
      </c>
      <c r="E787">
        <v>25</v>
      </c>
      <c r="G787" s="11">
        <v>37677</v>
      </c>
      <c r="H787" s="12">
        <f t="shared" si="12"/>
        <v>20.994960691009489</v>
      </c>
    </row>
    <row r="788" spans="1:8" x14ac:dyDescent="0.2">
      <c r="A788" t="s">
        <v>5</v>
      </c>
      <c r="B788">
        <v>9256</v>
      </c>
      <c r="C788">
        <v>2003</v>
      </c>
      <c r="D788">
        <v>2</v>
      </c>
      <c r="E788">
        <v>26</v>
      </c>
      <c r="G788" s="11">
        <v>37678</v>
      </c>
      <c r="H788" s="12">
        <f t="shared" si="12"/>
        <v>20.992224845411528</v>
      </c>
    </row>
    <row r="789" spans="1:8" x14ac:dyDescent="0.2">
      <c r="A789" t="s">
        <v>5</v>
      </c>
      <c r="B789">
        <v>9256</v>
      </c>
      <c r="C789">
        <v>2003</v>
      </c>
      <c r="D789">
        <v>2</v>
      </c>
      <c r="E789">
        <v>27</v>
      </c>
      <c r="G789" s="11">
        <v>37679</v>
      </c>
      <c r="H789" s="12">
        <f t="shared" si="12"/>
        <v>20.988899468429988</v>
      </c>
    </row>
    <row r="790" spans="1:8" x14ac:dyDescent="0.2">
      <c r="A790" t="s">
        <v>5</v>
      </c>
      <c r="B790">
        <v>9256</v>
      </c>
      <c r="C790">
        <v>2003</v>
      </c>
      <c r="D790">
        <v>2</v>
      </c>
      <c r="E790">
        <v>28</v>
      </c>
      <c r="G790" s="11">
        <v>37680</v>
      </c>
      <c r="H790" s="12">
        <f t="shared" si="12"/>
        <v>20.984985544097427</v>
      </c>
    </row>
    <row r="791" spans="1:8" x14ac:dyDescent="0.2">
      <c r="A791" t="s">
        <v>5</v>
      </c>
      <c r="B791">
        <v>9256</v>
      </c>
      <c r="C791">
        <v>2003</v>
      </c>
      <c r="D791">
        <v>3</v>
      </c>
      <c r="E791">
        <v>1</v>
      </c>
      <c r="G791" s="11">
        <v>37681</v>
      </c>
      <c r="H791" s="12">
        <f t="shared" si="12"/>
        <v>20.96704453204357</v>
      </c>
    </row>
    <row r="792" spans="1:8" x14ac:dyDescent="0.2">
      <c r="A792" t="s">
        <v>5</v>
      </c>
      <c r="B792">
        <v>9256</v>
      </c>
      <c r="C792">
        <v>2003</v>
      </c>
      <c r="D792">
        <v>3</v>
      </c>
      <c r="E792">
        <v>2</v>
      </c>
      <c r="G792" s="11">
        <v>37682</v>
      </c>
      <c r="H792" s="12">
        <f t="shared" si="12"/>
        <v>20.960533848326826</v>
      </c>
    </row>
    <row r="793" spans="1:8" x14ac:dyDescent="0.2">
      <c r="A793" t="s">
        <v>5</v>
      </c>
      <c r="B793">
        <v>9256</v>
      </c>
      <c r="C793">
        <v>2003</v>
      </c>
      <c r="D793">
        <v>3</v>
      </c>
      <c r="E793">
        <v>3</v>
      </c>
      <c r="G793" s="11">
        <v>37683</v>
      </c>
      <c r="H793" s="12">
        <f t="shared" si="12"/>
        <v>20.953443011102408</v>
      </c>
    </row>
    <row r="794" spans="1:8" x14ac:dyDescent="0.2">
      <c r="A794" t="s">
        <v>5</v>
      </c>
      <c r="B794">
        <v>9256</v>
      </c>
      <c r="C794">
        <v>2003</v>
      </c>
      <c r="D794">
        <v>3</v>
      </c>
      <c r="E794">
        <v>4</v>
      </c>
      <c r="G794" s="11">
        <v>37684</v>
      </c>
      <c r="H794" s="12">
        <f t="shared" si="12"/>
        <v>20.945774118663124</v>
      </c>
    </row>
    <row r="795" spans="1:8" x14ac:dyDescent="0.2">
      <c r="A795" t="s">
        <v>5</v>
      </c>
      <c r="B795">
        <v>9256</v>
      </c>
      <c r="C795">
        <v>2003</v>
      </c>
      <c r="D795">
        <v>3</v>
      </c>
      <c r="E795">
        <v>5</v>
      </c>
      <c r="G795" s="11">
        <v>37685</v>
      </c>
      <c r="H795" s="12">
        <f t="shared" si="12"/>
        <v>20.937529440357636</v>
      </c>
    </row>
    <row r="796" spans="1:8" x14ac:dyDescent="0.2">
      <c r="A796" t="s">
        <v>5</v>
      </c>
      <c r="B796">
        <v>9256</v>
      </c>
      <c r="C796">
        <v>2003</v>
      </c>
      <c r="D796">
        <v>3</v>
      </c>
      <c r="E796">
        <v>6</v>
      </c>
      <c r="G796" s="11">
        <v>37686</v>
      </c>
      <c r="H796" s="12">
        <f t="shared" si="12"/>
        <v>20.928711415918894</v>
      </c>
    </row>
    <row r="797" spans="1:8" x14ac:dyDescent="0.2">
      <c r="A797" t="s">
        <v>5</v>
      </c>
      <c r="B797">
        <v>9256</v>
      </c>
      <c r="C797">
        <v>2003</v>
      </c>
      <c r="D797">
        <v>3</v>
      </c>
      <c r="E797">
        <v>7</v>
      </c>
      <c r="G797" s="11">
        <v>37687</v>
      </c>
      <c r="H797" s="12">
        <f t="shared" si="12"/>
        <v>20.919322654742196</v>
      </c>
    </row>
    <row r="798" spans="1:8" x14ac:dyDescent="0.2">
      <c r="A798" t="s">
        <v>5</v>
      </c>
      <c r="B798">
        <v>9256</v>
      </c>
      <c r="C798">
        <v>2003</v>
      </c>
      <c r="D798">
        <v>3</v>
      </c>
      <c r="E798">
        <v>8</v>
      </c>
      <c r="G798" s="11">
        <v>37688</v>
      </c>
      <c r="H798" s="12">
        <f t="shared" si="12"/>
        <v>20.90936593511303</v>
      </c>
    </row>
    <row r="799" spans="1:8" x14ac:dyDescent="0.2">
      <c r="A799" t="s">
        <v>5</v>
      </c>
      <c r="B799">
        <v>9256</v>
      </c>
      <c r="C799">
        <v>2003</v>
      </c>
      <c r="D799">
        <v>3</v>
      </c>
      <c r="E799">
        <v>9</v>
      </c>
      <c r="G799" s="11">
        <v>37689</v>
      </c>
      <c r="H799" s="12">
        <f t="shared" si="12"/>
        <v>20.898844203384922</v>
      </c>
    </row>
    <row r="800" spans="1:8" x14ac:dyDescent="0.2">
      <c r="A800" t="s">
        <v>5</v>
      </c>
      <c r="B800">
        <v>9256</v>
      </c>
      <c r="C800">
        <v>2003</v>
      </c>
      <c r="D800">
        <v>3</v>
      </c>
      <c r="E800">
        <v>10</v>
      </c>
      <c r="G800" s="11">
        <v>37690</v>
      </c>
      <c r="H800" s="12">
        <f t="shared" si="12"/>
        <v>20.887760573107563</v>
      </c>
    </row>
    <row r="801" spans="1:8" x14ac:dyDescent="0.2">
      <c r="A801" t="s">
        <v>5</v>
      </c>
      <c r="B801">
        <v>9256</v>
      </c>
      <c r="C801">
        <v>2003</v>
      </c>
      <c r="D801">
        <v>3</v>
      </c>
      <c r="E801">
        <v>11</v>
      </c>
      <c r="G801" s="11">
        <v>37691</v>
      </c>
      <c r="H801" s="12">
        <f t="shared" si="12"/>
        <v>20.876118324105477</v>
      </c>
    </row>
    <row r="802" spans="1:8" x14ac:dyDescent="0.2">
      <c r="A802" t="s">
        <v>5</v>
      </c>
      <c r="B802">
        <v>9256</v>
      </c>
      <c r="C802">
        <v>2003</v>
      </c>
      <c r="D802">
        <v>3</v>
      </c>
      <c r="E802">
        <v>12</v>
      </c>
      <c r="G802" s="11">
        <v>37692</v>
      </c>
      <c r="H802" s="12">
        <f t="shared" si="12"/>
        <v>20.863920901507448</v>
      </c>
    </row>
    <row r="803" spans="1:8" x14ac:dyDescent="0.2">
      <c r="A803" t="s">
        <v>5</v>
      </c>
      <c r="B803">
        <v>9256</v>
      </c>
      <c r="C803">
        <v>2003</v>
      </c>
      <c r="D803">
        <v>3</v>
      </c>
      <c r="E803">
        <v>13</v>
      </c>
      <c r="G803" s="11">
        <v>37693</v>
      </c>
      <c r="H803" s="12">
        <f t="shared" si="12"/>
        <v>20.851171914727054</v>
      </c>
    </row>
    <row r="804" spans="1:8" x14ac:dyDescent="0.2">
      <c r="A804" t="s">
        <v>5</v>
      </c>
      <c r="B804">
        <v>9256</v>
      </c>
      <c r="C804">
        <v>2003</v>
      </c>
      <c r="D804">
        <v>3</v>
      </c>
      <c r="E804">
        <v>14</v>
      </c>
      <c r="G804" s="11">
        <v>37694</v>
      </c>
      <c r="H804" s="12">
        <f t="shared" si="12"/>
        <v>20.837875136394604</v>
      </c>
    </row>
    <row r="805" spans="1:8" x14ac:dyDescent="0.2">
      <c r="A805" t="s">
        <v>5</v>
      </c>
      <c r="B805">
        <v>9256</v>
      </c>
      <c r="C805">
        <v>2003</v>
      </c>
      <c r="D805">
        <v>3</v>
      </c>
      <c r="E805">
        <v>15</v>
      </c>
      <c r="G805" s="11">
        <v>37695</v>
      </c>
      <c r="H805" s="12">
        <f t="shared" si="12"/>
        <v>20.824034501240728</v>
      </c>
    </row>
    <row r="806" spans="1:8" x14ac:dyDescent="0.2">
      <c r="A806" t="s">
        <v>5</v>
      </c>
      <c r="B806">
        <v>9256</v>
      </c>
      <c r="C806">
        <v>2003</v>
      </c>
      <c r="D806">
        <v>3</v>
      </c>
      <c r="E806">
        <v>16</v>
      </c>
      <c r="G806" s="11">
        <v>37696</v>
      </c>
      <c r="H806" s="12">
        <f t="shared" si="12"/>
        <v>20.80965410493204</v>
      </c>
    </row>
    <row r="807" spans="1:8" x14ac:dyDescent="0.2">
      <c r="A807" t="s">
        <v>5</v>
      </c>
      <c r="B807">
        <v>9256</v>
      </c>
      <c r="C807">
        <v>2003</v>
      </c>
      <c r="D807">
        <v>3</v>
      </c>
      <c r="E807">
        <v>17</v>
      </c>
      <c r="G807" s="11">
        <v>37697</v>
      </c>
      <c r="H807" s="12">
        <f t="shared" si="12"/>
        <v>20.794738202859165</v>
      </c>
    </row>
    <row r="808" spans="1:8" x14ac:dyDescent="0.2">
      <c r="A808" t="s">
        <v>5</v>
      </c>
      <c r="B808">
        <v>9256</v>
      </c>
      <c r="C808">
        <v>2003</v>
      </c>
      <c r="D808">
        <v>3</v>
      </c>
      <c r="E808">
        <v>18</v>
      </c>
      <c r="G808" s="11">
        <v>37698</v>
      </c>
      <c r="H808" s="12">
        <f t="shared" si="12"/>
        <v>20.779291208877506</v>
      </c>
    </row>
    <row r="809" spans="1:8" x14ac:dyDescent="0.2">
      <c r="A809" t="s">
        <v>5</v>
      </c>
      <c r="B809">
        <v>9256</v>
      </c>
      <c r="C809">
        <v>2003</v>
      </c>
      <c r="D809">
        <v>3</v>
      </c>
      <c r="E809">
        <v>19</v>
      </c>
      <c r="G809" s="11">
        <v>37699</v>
      </c>
      <c r="H809" s="12">
        <f t="shared" si="12"/>
        <v>20.763317694001099</v>
      </c>
    </row>
    <row r="810" spans="1:8" x14ac:dyDescent="0.2">
      <c r="A810" t="s">
        <v>5</v>
      </c>
      <c r="B810">
        <v>9256</v>
      </c>
      <c r="C810">
        <v>2003</v>
      </c>
      <c r="D810">
        <v>3</v>
      </c>
      <c r="E810">
        <v>20</v>
      </c>
      <c r="G810" s="11">
        <v>37700</v>
      </c>
      <c r="H810" s="12">
        <f t="shared" si="12"/>
        <v>20.746822385049981</v>
      </c>
    </row>
    <row r="811" spans="1:8" x14ac:dyDescent="0.2">
      <c r="A811" t="s">
        <v>5</v>
      </c>
      <c r="B811">
        <v>9256</v>
      </c>
      <c r="C811">
        <v>2003</v>
      </c>
      <c r="D811">
        <v>3</v>
      </c>
      <c r="E811">
        <v>21</v>
      </c>
      <c r="G811" s="11">
        <v>37701</v>
      </c>
      <c r="H811" s="12">
        <f t="shared" si="12"/>
        <v>20.729810163251457</v>
      </c>
    </row>
    <row r="812" spans="1:8" x14ac:dyDescent="0.2">
      <c r="A812" t="s">
        <v>5</v>
      </c>
      <c r="B812">
        <v>9256</v>
      </c>
      <c r="C812">
        <v>2003</v>
      </c>
      <c r="D812">
        <v>3</v>
      </c>
      <c r="E812">
        <v>22</v>
      </c>
      <c r="G812" s="11">
        <v>37702</v>
      </c>
      <c r="H812" s="12">
        <f t="shared" si="12"/>
        <v>20.712286062795656</v>
      </c>
    </row>
    <row r="813" spans="1:8" x14ac:dyDescent="0.2">
      <c r="A813" t="s">
        <v>5</v>
      </c>
      <c r="B813">
        <v>9256</v>
      </c>
      <c r="C813">
        <v>2003</v>
      </c>
      <c r="D813">
        <v>3</v>
      </c>
      <c r="E813">
        <v>23</v>
      </c>
      <c r="G813" s="11">
        <v>37703</v>
      </c>
      <c r="H813" s="12">
        <f t="shared" si="12"/>
        <v>20.694255269345842</v>
      </c>
    </row>
    <row r="814" spans="1:8" x14ac:dyDescent="0.2">
      <c r="A814" t="s">
        <v>5</v>
      </c>
      <c r="B814">
        <v>9256</v>
      </c>
      <c r="C814">
        <v>2003</v>
      </c>
      <c r="D814">
        <v>3</v>
      </c>
      <c r="E814">
        <v>24</v>
      </c>
      <c r="G814" s="11">
        <v>37704</v>
      </c>
      <c r="H814" s="12">
        <f t="shared" si="12"/>
        <v>20.675723118503882</v>
      </c>
    </row>
    <row r="815" spans="1:8" x14ac:dyDescent="0.2">
      <c r="A815" t="s">
        <v>5</v>
      </c>
      <c r="B815">
        <v>9256</v>
      </c>
      <c r="C815">
        <v>2003</v>
      </c>
      <c r="D815">
        <v>3</v>
      </c>
      <c r="E815">
        <v>25</v>
      </c>
      <c r="G815" s="11">
        <v>37705</v>
      </c>
      <c r="H815" s="12">
        <f t="shared" si="12"/>
        <v>20.656695094231363</v>
      </c>
    </row>
    <row r="816" spans="1:8" x14ac:dyDescent="0.2">
      <c r="A816" t="s">
        <v>5</v>
      </c>
      <c r="B816">
        <v>9256</v>
      </c>
      <c r="C816">
        <v>2003</v>
      </c>
      <c r="D816">
        <v>3</v>
      </c>
      <c r="E816">
        <v>26</v>
      </c>
      <c r="G816" s="11">
        <v>37706</v>
      </c>
      <c r="H816" s="12">
        <f t="shared" si="12"/>
        <v>20.637176827226803</v>
      </c>
    </row>
    <row r="817" spans="1:8" x14ac:dyDescent="0.2">
      <c r="A817" t="s">
        <v>5</v>
      </c>
      <c r="B817">
        <v>9256</v>
      </c>
      <c r="C817">
        <v>2003</v>
      </c>
      <c r="D817">
        <v>3</v>
      </c>
      <c r="E817">
        <v>27</v>
      </c>
      <c r="G817" s="11">
        <v>37707</v>
      </c>
      <c r="H817" s="12">
        <f t="shared" si="12"/>
        <v>20.617174093259418</v>
      </c>
    </row>
    <row r="818" spans="1:8" x14ac:dyDescent="0.2">
      <c r="A818" t="s">
        <v>5</v>
      </c>
      <c r="B818">
        <v>9256</v>
      </c>
      <c r="C818">
        <v>2003</v>
      </c>
      <c r="D818">
        <v>3</v>
      </c>
      <c r="E818">
        <v>28</v>
      </c>
      <c r="G818" s="11">
        <v>37708</v>
      </c>
      <c r="H818" s="12">
        <f t="shared" si="12"/>
        <v>20.596692811460013</v>
      </c>
    </row>
    <row r="819" spans="1:8" x14ac:dyDescent="0.2">
      <c r="A819" t="s">
        <v>5</v>
      </c>
      <c r="B819">
        <v>9256</v>
      </c>
      <c r="C819">
        <v>2003</v>
      </c>
      <c r="D819">
        <v>3</v>
      </c>
      <c r="E819">
        <v>29</v>
      </c>
      <c r="G819" s="11">
        <v>37709</v>
      </c>
      <c r="H819" s="12">
        <f t="shared" si="12"/>
        <v>20.575739042569381</v>
      </c>
    </row>
    <row r="820" spans="1:8" x14ac:dyDescent="0.2">
      <c r="A820" t="s">
        <v>5</v>
      </c>
      <c r="B820">
        <v>9256</v>
      </c>
      <c r="C820">
        <v>2003</v>
      </c>
      <c r="D820">
        <v>3</v>
      </c>
      <c r="E820">
        <v>30</v>
      </c>
      <c r="G820" s="11">
        <v>37710</v>
      </c>
      <c r="H820" s="12">
        <f t="shared" si="12"/>
        <v>20.554318987144846</v>
      </c>
    </row>
    <row r="821" spans="1:8" x14ac:dyDescent="0.2">
      <c r="A821" t="s">
        <v>5</v>
      </c>
      <c r="B821">
        <v>9256</v>
      </c>
      <c r="C821">
        <v>2003</v>
      </c>
      <c r="D821">
        <v>3</v>
      </c>
      <c r="E821">
        <v>31</v>
      </c>
      <c r="G821" s="11">
        <v>37711</v>
      </c>
      <c r="H821" s="12">
        <f t="shared" si="12"/>
        <v>20.532438983725427</v>
      </c>
    </row>
    <row r="822" spans="1:8" x14ac:dyDescent="0.2">
      <c r="A822" t="s">
        <v>5</v>
      </c>
      <c r="B822">
        <v>9256</v>
      </c>
      <c r="C822">
        <v>2003</v>
      </c>
      <c r="D822">
        <v>4</v>
      </c>
      <c r="E822">
        <v>1</v>
      </c>
      <c r="G822" s="11">
        <v>37712</v>
      </c>
      <c r="H822" s="12">
        <f t="shared" si="12"/>
        <v>20.522667734116588</v>
      </c>
    </row>
    <row r="823" spans="1:8" x14ac:dyDescent="0.2">
      <c r="A823" t="s">
        <v>5</v>
      </c>
      <c r="B823">
        <v>9256</v>
      </c>
      <c r="C823">
        <v>2003</v>
      </c>
      <c r="D823">
        <v>4</v>
      </c>
      <c r="E823">
        <v>2</v>
      </c>
      <c r="G823" s="11">
        <v>37713</v>
      </c>
      <c r="H823" s="12">
        <f t="shared" si="12"/>
        <v>20.500136814886972</v>
      </c>
    </row>
    <row r="824" spans="1:8" x14ac:dyDescent="0.2">
      <c r="A824" t="s">
        <v>5</v>
      </c>
      <c r="B824">
        <v>9256</v>
      </c>
      <c r="C824">
        <v>2003</v>
      </c>
      <c r="D824">
        <v>4</v>
      </c>
      <c r="E824">
        <v>3</v>
      </c>
      <c r="G824" s="11">
        <v>37714</v>
      </c>
      <c r="H824" s="12">
        <f t="shared" si="12"/>
        <v>20.47716198103895</v>
      </c>
    </row>
    <row r="825" spans="1:8" x14ac:dyDescent="0.2">
      <c r="A825" t="s">
        <v>5</v>
      </c>
      <c r="B825">
        <v>9256</v>
      </c>
      <c r="C825">
        <v>2003</v>
      </c>
      <c r="D825">
        <v>4</v>
      </c>
      <c r="E825">
        <v>4</v>
      </c>
      <c r="G825" s="11">
        <v>37715</v>
      </c>
      <c r="H825" s="12">
        <f t="shared" si="12"/>
        <v>20.453750031195487</v>
      </c>
    </row>
    <row r="826" spans="1:8" x14ac:dyDescent="0.2">
      <c r="A826" t="s">
        <v>5</v>
      </c>
      <c r="B826">
        <v>9256</v>
      </c>
      <c r="C826">
        <v>2003</v>
      </c>
      <c r="D826">
        <v>4</v>
      </c>
      <c r="E826">
        <v>5</v>
      </c>
      <c r="G826" s="11">
        <v>37716</v>
      </c>
      <c r="H826" s="12">
        <f t="shared" si="12"/>
        <v>20.429907893329204</v>
      </c>
    </row>
    <row r="827" spans="1:8" x14ac:dyDescent="0.2">
      <c r="A827" t="s">
        <v>5</v>
      </c>
      <c r="B827">
        <v>9256</v>
      </c>
      <c r="C827">
        <v>2003</v>
      </c>
      <c r="D827">
        <v>4</v>
      </c>
      <c r="E827">
        <v>6</v>
      </c>
      <c r="G827" s="11">
        <v>37717</v>
      </c>
      <c r="H827" s="12">
        <f t="shared" si="12"/>
        <v>20.405642622712282</v>
      </c>
    </row>
    <row r="828" spans="1:8" x14ac:dyDescent="0.2">
      <c r="A828" t="s">
        <v>5</v>
      </c>
      <c r="B828">
        <v>9256</v>
      </c>
      <c r="C828">
        <v>2003</v>
      </c>
      <c r="D828">
        <v>4</v>
      </c>
      <c r="E828">
        <v>7</v>
      </c>
      <c r="G828" s="11">
        <v>37718</v>
      </c>
      <c r="H828" s="12">
        <f t="shared" si="12"/>
        <v>20.380961399828681</v>
      </c>
    </row>
    <row r="829" spans="1:8" x14ac:dyDescent="0.2">
      <c r="A829" t="s">
        <v>5</v>
      </c>
      <c r="B829">
        <v>9256</v>
      </c>
      <c r="C829">
        <v>2003</v>
      </c>
      <c r="D829">
        <v>4</v>
      </c>
      <c r="E829">
        <v>8</v>
      </c>
      <c r="G829" s="11">
        <v>37719</v>
      </c>
      <c r="H829" s="12">
        <f t="shared" si="12"/>
        <v>20.355871528249342</v>
      </c>
    </row>
    <row r="830" spans="1:8" x14ac:dyDescent="0.2">
      <c r="A830" t="s">
        <v>5</v>
      </c>
      <c r="B830">
        <v>9256</v>
      </c>
      <c r="C830">
        <v>2003</v>
      </c>
      <c r="D830">
        <v>4</v>
      </c>
      <c r="E830">
        <v>9</v>
      </c>
      <c r="G830" s="11">
        <v>37720</v>
      </c>
      <c r="H830" s="12">
        <f t="shared" si="12"/>
        <v>20.330380432470914</v>
      </c>
    </row>
    <row r="831" spans="1:8" x14ac:dyDescent="0.2">
      <c r="A831" t="s">
        <v>5</v>
      </c>
      <c r="B831">
        <v>9256</v>
      </c>
      <c r="C831">
        <v>2003</v>
      </c>
      <c r="D831">
        <v>4</v>
      </c>
      <c r="E831">
        <v>10</v>
      </c>
      <c r="G831" s="11">
        <v>37721</v>
      </c>
      <c r="H831" s="12">
        <f t="shared" si="12"/>
        <v>20.304495655718757</v>
      </c>
    </row>
    <row r="832" spans="1:8" x14ac:dyDescent="0.2">
      <c r="A832" t="s">
        <v>5</v>
      </c>
      <c r="B832">
        <v>9256</v>
      </c>
      <c r="C832">
        <v>2003</v>
      </c>
      <c r="D832">
        <v>4</v>
      </c>
      <c r="E832">
        <v>11</v>
      </c>
      <c r="G832" s="11">
        <v>37722</v>
      </c>
      <c r="H832" s="12">
        <f t="shared" si="12"/>
        <v>20.278224857714754</v>
      </c>
    </row>
    <row r="833" spans="1:8" x14ac:dyDescent="0.2">
      <c r="A833" t="s">
        <v>5</v>
      </c>
      <c r="B833">
        <v>9256</v>
      </c>
      <c r="C833">
        <v>2003</v>
      </c>
      <c r="D833">
        <v>4</v>
      </c>
      <c r="E833">
        <v>12</v>
      </c>
      <c r="G833" s="11">
        <v>37723</v>
      </c>
      <c r="H833" s="12">
        <f t="shared" si="12"/>
        <v>20.251575812410696</v>
      </c>
    </row>
    <row r="834" spans="1:8" x14ac:dyDescent="0.2">
      <c r="A834" t="s">
        <v>5</v>
      </c>
      <c r="B834">
        <v>9256</v>
      </c>
      <c r="C834">
        <v>2003</v>
      </c>
      <c r="D834">
        <v>4</v>
      </c>
      <c r="E834">
        <v>13</v>
      </c>
      <c r="G834" s="11">
        <v>37724</v>
      </c>
      <c r="H834" s="12">
        <f t="shared" si="12"/>
        <v>20.224556405687828</v>
      </c>
    </row>
    <row r="835" spans="1:8" x14ac:dyDescent="0.2">
      <c r="A835" t="s">
        <v>5</v>
      </c>
      <c r="B835">
        <v>9256</v>
      </c>
      <c r="C835">
        <v>2003</v>
      </c>
      <c r="D835">
        <v>4</v>
      </c>
      <c r="E835">
        <v>14</v>
      </c>
      <c r="G835" s="11">
        <v>37725</v>
      </c>
      <c r="H835" s="12">
        <f t="shared" si="12"/>
        <v>20.197174633023295</v>
      </c>
    </row>
    <row r="836" spans="1:8" x14ac:dyDescent="0.2">
      <c r="A836" t="s">
        <v>5</v>
      </c>
      <c r="B836">
        <v>9256</v>
      </c>
      <c r="C836">
        <v>2003</v>
      </c>
      <c r="D836">
        <v>4</v>
      </c>
      <c r="E836">
        <v>15</v>
      </c>
      <c r="G836" s="11">
        <v>37726</v>
      </c>
      <c r="H836" s="12">
        <f t="shared" si="12"/>
        <v>20.169438597124163</v>
      </c>
    </row>
    <row r="837" spans="1:8" x14ac:dyDescent="0.2">
      <c r="A837" t="s">
        <v>5</v>
      </c>
      <c r="B837">
        <v>9256</v>
      </c>
      <c r="C837">
        <v>2003</v>
      </c>
      <c r="D837">
        <v>4</v>
      </c>
      <c r="E837">
        <v>16</v>
      </c>
      <c r="G837" s="11">
        <v>37727</v>
      </c>
      <c r="H837" s="12">
        <f t="shared" si="12"/>
        <v>20.141356505529686</v>
      </c>
    </row>
    <row r="838" spans="1:8" x14ac:dyDescent="0.2">
      <c r="A838" t="s">
        <v>5</v>
      </c>
      <c r="B838">
        <v>9256</v>
      </c>
      <c r="C838">
        <v>2003</v>
      </c>
      <c r="D838">
        <v>4</v>
      </c>
      <c r="E838">
        <v>17</v>
      </c>
      <c r="G838" s="11">
        <v>37728</v>
      </c>
      <c r="H838" s="12">
        <f t="shared" si="12"/>
        <v>20.112936668182563</v>
      </c>
    </row>
    <row r="839" spans="1:8" x14ac:dyDescent="0.2">
      <c r="A839" t="s">
        <v>5</v>
      </c>
      <c r="B839">
        <v>9256</v>
      </c>
      <c r="C839">
        <v>2003</v>
      </c>
      <c r="D839">
        <v>4</v>
      </c>
      <c r="E839">
        <v>18</v>
      </c>
      <c r="G839" s="11">
        <v>37729</v>
      </c>
      <c r="H839" s="12">
        <f t="shared" si="12"/>
        <v>20.084187494969893</v>
      </c>
    </row>
    <row r="840" spans="1:8" x14ac:dyDescent="0.2">
      <c r="A840" t="s">
        <v>5</v>
      </c>
      <c r="B840">
        <v>9256</v>
      </c>
      <c r="C840">
        <v>2003</v>
      </c>
      <c r="D840">
        <v>4</v>
      </c>
      <c r="E840">
        <v>19</v>
      </c>
      <c r="G840" s="11">
        <v>37730</v>
      </c>
      <c r="H840" s="12">
        <f t="shared" si="12"/>
        <v>20.055117493234562</v>
      </c>
    </row>
    <row r="841" spans="1:8" x14ac:dyDescent="0.2">
      <c r="A841" t="s">
        <v>5</v>
      </c>
      <c r="B841">
        <v>9256</v>
      </c>
      <c r="C841">
        <v>2003</v>
      </c>
      <c r="D841">
        <v>4</v>
      </c>
      <c r="E841">
        <v>20</v>
      </c>
      <c r="G841" s="11">
        <v>37731</v>
      </c>
      <c r="H841" s="12">
        <f t="shared" si="12"/>
        <v>20.025735265257776</v>
      </c>
    </row>
    <row r="842" spans="1:8" x14ac:dyDescent="0.2">
      <c r="A842" t="s">
        <v>5</v>
      </c>
      <c r="B842">
        <v>9256</v>
      </c>
      <c r="C842">
        <v>2003</v>
      </c>
      <c r="D842">
        <v>4</v>
      </c>
      <c r="E842">
        <v>21</v>
      </c>
      <c r="G842" s="11">
        <v>37732</v>
      </c>
      <c r="H842" s="12">
        <f t="shared" si="12"/>
        <v>19.996049505713508</v>
      </c>
    </row>
    <row r="843" spans="1:8" x14ac:dyDescent="0.2">
      <c r="A843" t="s">
        <v>5</v>
      </c>
      <c r="B843">
        <v>9256</v>
      </c>
      <c r="C843">
        <v>2003</v>
      </c>
      <c r="D843">
        <v>4</v>
      </c>
      <c r="E843">
        <v>22</v>
      </c>
      <c r="G843" s="11">
        <v>37733</v>
      </c>
      <c r="H843" s="12">
        <f t="shared" si="12"/>
        <v>19.966068999095601</v>
      </c>
    </row>
    <row r="844" spans="1:8" x14ac:dyDescent="0.2">
      <c r="A844" t="s">
        <v>5</v>
      </c>
      <c r="B844">
        <v>9256</v>
      </c>
      <c r="C844">
        <v>2003</v>
      </c>
      <c r="D844">
        <v>4</v>
      </c>
      <c r="E844">
        <v>23</v>
      </c>
      <c r="G844" s="11">
        <v>37734</v>
      </c>
      <c r="H844" s="12">
        <f t="shared" si="12"/>
        <v>19.935802617118306</v>
      </c>
    </row>
    <row r="845" spans="1:8" x14ac:dyDescent="0.2">
      <c r="A845" t="s">
        <v>5</v>
      </c>
      <c r="B845">
        <v>9256</v>
      </c>
      <c r="C845">
        <v>2003</v>
      </c>
      <c r="D845">
        <v>4</v>
      </c>
      <c r="E845">
        <v>24</v>
      </c>
      <c r="G845" s="11">
        <v>37735</v>
      </c>
      <c r="H845" s="12">
        <f t="shared" ref="H845:H908" si="13">((1+$H$4*SIN($H$5* ((30.44*(D845-1)+E845)+$H$6)))*$H$3+$H$7)</f>
        <v>19.905259316090991</v>
      </c>
    </row>
    <row r="846" spans="1:8" x14ac:dyDescent="0.2">
      <c r="A846" t="s">
        <v>5</v>
      </c>
      <c r="B846">
        <v>9256</v>
      </c>
      <c r="C846">
        <v>2003</v>
      </c>
      <c r="D846">
        <v>4</v>
      </c>
      <c r="E846">
        <v>25</v>
      </c>
      <c r="G846" s="11">
        <v>37736</v>
      </c>
      <c r="H846" s="12">
        <f t="shared" si="13"/>
        <v>19.874448134267823</v>
      </c>
    </row>
    <row r="847" spans="1:8" x14ac:dyDescent="0.2">
      <c r="A847" t="s">
        <v>5</v>
      </c>
      <c r="B847">
        <v>9256</v>
      </c>
      <c r="C847">
        <v>2003</v>
      </c>
      <c r="D847">
        <v>4</v>
      </c>
      <c r="E847">
        <v>26</v>
      </c>
      <c r="G847" s="11">
        <v>37737</v>
      </c>
      <c r="H847" s="12">
        <f t="shared" si="13"/>
        <v>19.843378189173208</v>
      </c>
    </row>
    <row r="848" spans="1:8" x14ac:dyDescent="0.2">
      <c r="A848" t="s">
        <v>5</v>
      </c>
      <c r="B848">
        <v>9256</v>
      </c>
      <c r="C848">
        <v>2003</v>
      </c>
      <c r="D848">
        <v>4</v>
      </c>
      <c r="E848">
        <v>27</v>
      </c>
      <c r="G848" s="11">
        <v>37738</v>
      </c>
      <c r="H848" s="12">
        <f t="shared" si="13"/>
        <v>19.812058674903763</v>
      </c>
    </row>
    <row r="849" spans="1:8" x14ac:dyDescent="0.2">
      <c r="A849" t="s">
        <v>5</v>
      </c>
      <c r="B849">
        <v>9256</v>
      </c>
      <c r="C849">
        <v>2003</v>
      </c>
      <c r="D849">
        <v>4</v>
      </c>
      <c r="E849">
        <v>28</v>
      </c>
      <c r="G849" s="11">
        <v>37739</v>
      </c>
      <c r="H849" s="12">
        <f t="shared" si="13"/>
        <v>19.780498859407647</v>
      </c>
    </row>
    <row r="850" spans="1:8" x14ac:dyDescent="0.2">
      <c r="A850" t="s">
        <v>5</v>
      </c>
      <c r="B850">
        <v>9256</v>
      </c>
      <c r="C850">
        <v>2003</v>
      </c>
      <c r="D850">
        <v>4</v>
      </c>
      <c r="E850">
        <v>29</v>
      </c>
      <c r="G850" s="11">
        <v>37740</v>
      </c>
      <c r="H850" s="12">
        <f t="shared" si="13"/>
        <v>19.748708081742016</v>
      </c>
    </row>
    <row r="851" spans="1:8" x14ac:dyDescent="0.2">
      <c r="A851" t="s">
        <v>5</v>
      </c>
      <c r="B851">
        <v>9256</v>
      </c>
      <c r="C851">
        <v>2003</v>
      </c>
      <c r="D851">
        <v>4</v>
      </c>
      <c r="E851">
        <v>30</v>
      </c>
      <c r="G851" s="11">
        <v>37741</v>
      </c>
      <c r="H851" s="12">
        <f t="shared" si="13"/>
        <v>19.716695749309441</v>
      </c>
    </row>
    <row r="852" spans="1:8" x14ac:dyDescent="0.2">
      <c r="A852" t="s">
        <v>5</v>
      </c>
      <c r="B852">
        <v>9256</v>
      </c>
      <c r="C852">
        <v>2003</v>
      </c>
      <c r="D852">
        <v>5</v>
      </c>
      <c r="E852">
        <v>1</v>
      </c>
      <c r="G852" s="11">
        <v>37742</v>
      </c>
      <c r="H852" s="12">
        <f t="shared" si="13"/>
        <v>19.670227860113933</v>
      </c>
    </row>
    <row r="853" spans="1:8" x14ac:dyDescent="0.2">
      <c r="A853" t="s">
        <v>5</v>
      </c>
      <c r="B853">
        <v>9256</v>
      </c>
      <c r="C853">
        <v>2003</v>
      </c>
      <c r="D853">
        <v>5</v>
      </c>
      <c r="E853">
        <v>2</v>
      </c>
      <c r="G853" s="11">
        <v>37743</v>
      </c>
      <c r="H853" s="12">
        <f t="shared" si="13"/>
        <v>19.637714815985895</v>
      </c>
    </row>
    <row r="854" spans="1:8" x14ac:dyDescent="0.2">
      <c r="A854" t="s">
        <v>5</v>
      </c>
      <c r="B854">
        <v>9256</v>
      </c>
      <c r="C854">
        <v>2003</v>
      </c>
      <c r="D854">
        <v>5</v>
      </c>
      <c r="E854">
        <v>3</v>
      </c>
      <c r="G854" s="11">
        <v>37744</v>
      </c>
      <c r="H854" s="12">
        <f t="shared" si="13"/>
        <v>19.605013061783961</v>
      </c>
    </row>
    <row r="855" spans="1:8" x14ac:dyDescent="0.2">
      <c r="A855" t="s">
        <v>5</v>
      </c>
      <c r="B855">
        <v>9256</v>
      </c>
      <c r="C855">
        <v>2003</v>
      </c>
      <c r="D855">
        <v>5</v>
      </c>
      <c r="E855">
        <v>4</v>
      </c>
      <c r="G855" s="11">
        <v>37745</v>
      </c>
      <c r="H855" s="12">
        <f t="shared" si="13"/>
        <v>19.572132274483319</v>
      </c>
    </row>
    <row r="856" spans="1:8" x14ac:dyDescent="0.2">
      <c r="A856" t="s">
        <v>5</v>
      </c>
      <c r="B856">
        <v>9256</v>
      </c>
      <c r="C856">
        <v>2003</v>
      </c>
      <c r="D856">
        <v>5</v>
      </c>
      <c r="E856">
        <v>5</v>
      </c>
      <c r="G856" s="11">
        <v>37746</v>
      </c>
      <c r="H856" s="12">
        <f t="shared" si="13"/>
        <v>19.539082184037937</v>
      </c>
    </row>
    <row r="857" spans="1:8" x14ac:dyDescent="0.2">
      <c r="A857" t="s">
        <v>5</v>
      </c>
      <c r="B857">
        <v>9256</v>
      </c>
      <c r="C857">
        <v>2003</v>
      </c>
      <c r="D857">
        <v>5</v>
      </c>
      <c r="E857">
        <v>6</v>
      </c>
      <c r="G857" s="11">
        <v>37747</v>
      </c>
      <c r="H857" s="12">
        <f t="shared" si="13"/>
        <v>19.5058725705013</v>
      </c>
    </row>
    <row r="858" spans="1:8" x14ac:dyDescent="0.2">
      <c r="A858" t="s">
        <v>5</v>
      </c>
      <c r="B858">
        <v>9256</v>
      </c>
      <c r="C858">
        <v>2003</v>
      </c>
      <c r="D858">
        <v>5</v>
      </c>
      <c r="E858">
        <v>7</v>
      </c>
      <c r="G858" s="11">
        <v>37748</v>
      </c>
      <c r="H858" s="12">
        <f t="shared" si="13"/>
        <v>19.472513261132342</v>
      </c>
    </row>
    <row r="859" spans="1:8" x14ac:dyDescent="0.2">
      <c r="A859" t="s">
        <v>5</v>
      </c>
      <c r="B859">
        <v>9256</v>
      </c>
      <c r="C859">
        <v>2003</v>
      </c>
      <c r="D859">
        <v>5</v>
      </c>
      <c r="E859">
        <v>8</v>
      </c>
      <c r="G859" s="11">
        <v>37749</v>
      </c>
      <c r="H859" s="12">
        <f t="shared" si="13"/>
        <v>19.439014127487411</v>
      </c>
    </row>
    <row r="860" spans="1:8" x14ac:dyDescent="0.2">
      <c r="A860" t="s">
        <v>5</v>
      </c>
      <c r="B860">
        <v>9256</v>
      </c>
      <c r="C860">
        <v>2003</v>
      </c>
      <c r="D860">
        <v>5</v>
      </c>
      <c r="E860">
        <v>9</v>
      </c>
      <c r="G860" s="11">
        <v>37750</v>
      </c>
      <c r="H860" s="12">
        <f t="shared" si="13"/>
        <v>19.405385082499095</v>
      </c>
    </row>
    <row r="861" spans="1:8" x14ac:dyDescent="0.2">
      <c r="A861" t="s">
        <v>5</v>
      </c>
      <c r="B861">
        <v>9256</v>
      </c>
      <c r="C861">
        <v>2003</v>
      </c>
      <c r="D861">
        <v>5</v>
      </c>
      <c r="E861">
        <v>10</v>
      </c>
      <c r="G861" s="11">
        <v>37751</v>
      </c>
      <c r="H861" s="12">
        <f t="shared" si="13"/>
        <v>19.371636077542853</v>
      </c>
    </row>
    <row r="862" spans="1:8" x14ac:dyDescent="0.2">
      <c r="A862" t="s">
        <v>5</v>
      </c>
      <c r="B862">
        <v>9256</v>
      </c>
      <c r="C862">
        <v>2003</v>
      </c>
      <c r="D862">
        <v>5</v>
      </c>
      <c r="E862">
        <v>11</v>
      </c>
      <c r="G862" s="11">
        <v>37752</v>
      </c>
      <c r="H862" s="12">
        <f t="shared" si="13"/>
        <v>19.337777099492211</v>
      </c>
    </row>
    <row r="863" spans="1:8" x14ac:dyDescent="0.2">
      <c r="A863" t="s">
        <v>5</v>
      </c>
      <c r="B863">
        <v>9256</v>
      </c>
      <c r="C863">
        <v>2003</v>
      </c>
      <c r="D863">
        <v>5</v>
      </c>
      <c r="E863">
        <v>12</v>
      </c>
      <c r="G863" s="11">
        <v>37753</v>
      </c>
      <c r="H863" s="12">
        <f t="shared" si="13"/>
        <v>19.303818167763524</v>
      </c>
    </row>
    <row r="864" spans="1:8" x14ac:dyDescent="0.2">
      <c r="A864" t="s">
        <v>5</v>
      </c>
      <c r="B864">
        <v>9256</v>
      </c>
      <c r="C864">
        <v>2003</v>
      </c>
      <c r="D864">
        <v>5</v>
      </c>
      <c r="E864">
        <v>13</v>
      </c>
      <c r="G864" s="11">
        <v>37754</v>
      </c>
      <c r="H864" s="12">
        <f t="shared" si="13"/>
        <v>19.269769331351029</v>
      </c>
    </row>
    <row r="865" spans="1:8" x14ac:dyDescent="0.2">
      <c r="A865" t="s">
        <v>5</v>
      </c>
      <c r="B865">
        <v>9256</v>
      </c>
      <c r="C865">
        <v>2003</v>
      </c>
      <c r="D865">
        <v>5</v>
      </c>
      <c r="E865">
        <v>14</v>
      </c>
      <c r="G865" s="11">
        <v>37755</v>
      </c>
      <c r="H865" s="12">
        <f t="shared" si="13"/>
        <v>19.235640665853214</v>
      </c>
    </row>
    <row r="866" spans="1:8" x14ac:dyDescent="0.2">
      <c r="A866" t="s">
        <v>5</v>
      </c>
      <c r="B866">
        <v>9256</v>
      </c>
      <c r="C866">
        <v>2003</v>
      </c>
      <c r="D866">
        <v>5</v>
      </c>
      <c r="E866">
        <v>15</v>
      </c>
      <c r="G866" s="11">
        <v>37756</v>
      </c>
      <c r="H866" s="12">
        <f t="shared" si="13"/>
        <v>19.201442270491281</v>
      </c>
    </row>
    <row r="867" spans="1:8" x14ac:dyDescent="0.2">
      <c r="A867" t="s">
        <v>5</v>
      </c>
      <c r="B867">
        <v>9256</v>
      </c>
      <c r="C867">
        <v>2003</v>
      </c>
      <c r="D867">
        <v>5</v>
      </c>
      <c r="E867">
        <v>16</v>
      </c>
      <c r="G867" s="11">
        <v>37757</v>
      </c>
      <c r="H867" s="12">
        <f t="shared" si="13"/>
        <v>19.167184265120614</v>
      </c>
    </row>
    <row r="868" spans="1:8" x14ac:dyDescent="0.2">
      <c r="A868" t="s">
        <v>5</v>
      </c>
      <c r="B868">
        <v>9256</v>
      </c>
      <c r="C868">
        <v>2003</v>
      </c>
      <c r="D868">
        <v>5</v>
      </c>
      <c r="E868">
        <v>17</v>
      </c>
      <c r="G868" s="11">
        <v>37758</v>
      </c>
      <c r="H868" s="12">
        <f t="shared" si="13"/>
        <v>19.132876787236164</v>
      </c>
    </row>
    <row r="869" spans="1:8" x14ac:dyDescent="0.2">
      <c r="A869" t="s">
        <v>5</v>
      </c>
      <c r="B869">
        <v>9256</v>
      </c>
      <c r="C869">
        <v>2003</v>
      </c>
      <c r="D869">
        <v>5</v>
      </c>
      <c r="E869">
        <v>18</v>
      </c>
      <c r="G869" s="11">
        <v>37759</v>
      </c>
      <c r="H869" s="12">
        <f t="shared" si="13"/>
        <v>19.098529988972587</v>
      </c>
    </row>
    <row r="870" spans="1:8" x14ac:dyDescent="0.2">
      <c r="A870" t="s">
        <v>5</v>
      </c>
      <c r="B870">
        <v>9256</v>
      </c>
      <c r="C870">
        <v>2003</v>
      </c>
      <c r="D870">
        <v>5</v>
      </c>
      <c r="E870">
        <v>19</v>
      </c>
      <c r="G870" s="11">
        <v>37760</v>
      </c>
      <c r="H870" s="12">
        <f t="shared" si="13"/>
        <v>19.064154034100078</v>
      </c>
    </row>
    <row r="871" spans="1:8" x14ac:dyDescent="0.2">
      <c r="A871" t="s">
        <v>5</v>
      </c>
      <c r="B871">
        <v>9256</v>
      </c>
      <c r="C871">
        <v>2003</v>
      </c>
      <c r="D871">
        <v>5</v>
      </c>
      <c r="E871">
        <v>20</v>
      </c>
      <c r="G871" s="11">
        <v>37761</v>
      </c>
      <c r="H871" s="12">
        <f t="shared" si="13"/>
        <v>19.02975909501674</v>
      </c>
    </row>
    <row r="872" spans="1:8" x14ac:dyDescent="0.2">
      <c r="A872" t="s">
        <v>5</v>
      </c>
      <c r="B872">
        <v>9256</v>
      </c>
      <c r="C872">
        <v>2003</v>
      </c>
      <c r="D872">
        <v>5</v>
      </c>
      <c r="E872">
        <v>21</v>
      </c>
      <c r="G872" s="11">
        <v>37762</v>
      </c>
      <c r="H872" s="12">
        <f t="shared" si="13"/>
        <v>18.995355349738411</v>
      </c>
    </row>
    <row r="873" spans="1:8" x14ac:dyDescent="0.2">
      <c r="A873" t="s">
        <v>5</v>
      </c>
      <c r="B873">
        <v>9256</v>
      </c>
      <c r="C873">
        <v>2003</v>
      </c>
      <c r="D873">
        <v>5</v>
      </c>
      <c r="E873">
        <v>22</v>
      </c>
      <c r="G873" s="11">
        <v>37763</v>
      </c>
      <c r="H873" s="12">
        <f t="shared" si="13"/>
        <v>18.960952978886816</v>
      </c>
    </row>
    <row r="874" spans="1:8" x14ac:dyDescent="0.2">
      <c r="A874" t="s">
        <v>5</v>
      </c>
      <c r="B874">
        <v>9256</v>
      </c>
      <c r="C874">
        <v>2003</v>
      </c>
      <c r="D874">
        <v>5</v>
      </c>
      <c r="E874">
        <v>23</v>
      </c>
      <c r="G874" s="11">
        <v>37764</v>
      </c>
      <c r="H874" s="12">
        <f t="shared" si="13"/>
        <v>18.926562162676976</v>
      </c>
    </row>
    <row r="875" spans="1:8" x14ac:dyDescent="0.2">
      <c r="A875" t="s">
        <v>5</v>
      </c>
      <c r="B875">
        <v>9256</v>
      </c>
      <c r="C875">
        <v>2003</v>
      </c>
      <c r="D875">
        <v>5</v>
      </c>
      <c r="E875">
        <v>24</v>
      </c>
      <c r="G875" s="11">
        <v>37765</v>
      </c>
      <c r="H875" s="12">
        <f t="shared" si="13"/>
        <v>18.8921930779047</v>
      </c>
    </row>
    <row r="876" spans="1:8" x14ac:dyDescent="0.2">
      <c r="A876" t="s">
        <v>5</v>
      </c>
      <c r="B876">
        <v>9256</v>
      </c>
      <c r="C876">
        <v>2003</v>
      </c>
      <c r="D876">
        <v>5</v>
      </c>
      <c r="E876">
        <v>25</v>
      </c>
      <c r="G876" s="11">
        <v>37766</v>
      </c>
      <c r="H876" s="12">
        <f t="shared" si="13"/>
        <v>18.85785589493512</v>
      </c>
    </row>
    <row r="877" spans="1:8" x14ac:dyDescent="0.2">
      <c r="A877" t="s">
        <v>5</v>
      </c>
      <c r="B877">
        <v>9256</v>
      </c>
      <c r="C877">
        <v>2003</v>
      </c>
      <c r="D877">
        <v>5</v>
      </c>
      <c r="E877">
        <v>26</v>
      </c>
      <c r="G877" s="11">
        <v>37767</v>
      </c>
      <c r="H877" s="12">
        <f t="shared" si="13"/>
        <v>18.823560774693107</v>
      </c>
    </row>
    <row r="878" spans="1:8" x14ac:dyDescent="0.2">
      <c r="A878" t="s">
        <v>5</v>
      </c>
      <c r="B878">
        <v>9256</v>
      </c>
      <c r="C878">
        <v>2003</v>
      </c>
      <c r="D878">
        <v>5</v>
      </c>
      <c r="E878">
        <v>27</v>
      </c>
      <c r="G878" s="11">
        <v>37768</v>
      </c>
      <c r="H878" s="12">
        <f t="shared" si="13"/>
        <v>18.789317865656496</v>
      </c>
    </row>
    <row r="879" spans="1:8" x14ac:dyDescent="0.2">
      <c r="A879" t="s">
        <v>5</v>
      </c>
      <c r="B879">
        <v>9256</v>
      </c>
      <c r="C879">
        <v>2003</v>
      </c>
      <c r="D879">
        <v>5</v>
      </c>
      <c r="E879">
        <v>28</v>
      </c>
      <c r="G879" s="11">
        <v>37769</v>
      </c>
      <c r="H879" s="12">
        <f t="shared" si="13"/>
        <v>18.755137300852986</v>
      </c>
    </row>
    <row r="880" spans="1:8" x14ac:dyDescent="0.2">
      <c r="A880" t="s">
        <v>5</v>
      </c>
      <c r="B880">
        <v>9256</v>
      </c>
      <c r="C880">
        <v>2003</v>
      </c>
      <c r="D880">
        <v>5</v>
      </c>
      <c r="E880">
        <v>29</v>
      </c>
      <c r="G880" s="11">
        <v>37770</v>
      </c>
      <c r="H880" s="12">
        <f t="shared" si="13"/>
        <v>18.721029194861618</v>
      </c>
    </row>
    <row r="881" spans="1:8" x14ac:dyDescent="0.2">
      <c r="A881" t="s">
        <v>5</v>
      </c>
      <c r="B881">
        <v>9256</v>
      </c>
      <c r="C881">
        <v>2003</v>
      </c>
      <c r="D881">
        <v>5</v>
      </c>
      <c r="E881">
        <v>30</v>
      </c>
      <c r="G881" s="11">
        <v>37771</v>
      </c>
      <c r="H881" s="12">
        <f t="shared" si="13"/>
        <v>18.6870036408197</v>
      </c>
    </row>
    <row r="882" spans="1:8" x14ac:dyDescent="0.2">
      <c r="A882" t="s">
        <v>5</v>
      </c>
      <c r="B882">
        <v>9256</v>
      </c>
      <c r="C882">
        <v>2003</v>
      </c>
      <c r="D882">
        <v>5</v>
      </c>
      <c r="E882">
        <v>31</v>
      </c>
      <c r="G882" s="11">
        <v>37772</v>
      </c>
      <c r="H882" s="12">
        <f t="shared" si="13"/>
        <v>18.65307070743609</v>
      </c>
    </row>
    <row r="883" spans="1:8" x14ac:dyDescent="0.2">
      <c r="A883" t="s">
        <v>5</v>
      </c>
      <c r="B883">
        <v>9256</v>
      </c>
      <c r="C883">
        <v>2003</v>
      </c>
      <c r="D883">
        <v>6</v>
      </c>
      <c r="E883">
        <v>1</v>
      </c>
      <c r="G883" s="11">
        <v>37773</v>
      </c>
      <c r="H883" s="12">
        <f t="shared" si="13"/>
        <v>18.638172147316094</v>
      </c>
    </row>
    <row r="884" spans="1:8" x14ac:dyDescent="0.2">
      <c r="A884" t="s">
        <v>5</v>
      </c>
      <c r="B884">
        <v>9256</v>
      </c>
      <c r="C884">
        <v>2003</v>
      </c>
      <c r="D884">
        <v>6</v>
      </c>
      <c r="E884">
        <v>2</v>
      </c>
      <c r="G884" s="11">
        <v>37774</v>
      </c>
      <c r="H884" s="12">
        <f t="shared" si="13"/>
        <v>18.60439022051721</v>
      </c>
    </row>
    <row r="885" spans="1:8" x14ac:dyDescent="0.2">
      <c r="A885" t="s">
        <v>5</v>
      </c>
      <c r="B885">
        <v>9256</v>
      </c>
      <c r="C885">
        <v>2003</v>
      </c>
      <c r="D885">
        <v>6</v>
      </c>
      <c r="E885">
        <v>3</v>
      </c>
      <c r="G885" s="11">
        <v>37775</v>
      </c>
      <c r="H885" s="12">
        <f t="shared" si="13"/>
        <v>18.570725361016823</v>
      </c>
    </row>
    <row r="886" spans="1:8" x14ac:dyDescent="0.2">
      <c r="A886" t="s">
        <v>5</v>
      </c>
      <c r="B886">
        <v>9256</v>
      </c>
      <c r="C886">
        <v>2003</v>
      </c>
      <c r="D886">
        <v>6</v>
      </c>
      <c r="E886">
        <v>4</v>
      </c>
      <c r="G886" s="11">
        <v>37776</v>
      </c>
      <c r="H886" s="12">
        <f t="shared" si="13"/>
        <v>18.537187530788476</v>
      </c>
    </row>
    <row r="887" spans="1:8" x14ac:dyDescent="0.2">
      <c r="A887" t="s">
        <v>5</v>
      </c>
      <c r="B887">
        <v>9256</v>
      </c>
      <c r="C887">
        <v>2003</v>
      </c>
      <c r="D887">
        <v>6</v>
      </c>
      <c r="E887">
        <v>5</v>
      </c>
      <c r="G887" s="11">
        <v>37777</v>
      </c>
      <c r="H887" s="12">
        <f t="shared" si="13"/>
        <v>18.503786654215705</v>
      </c>
    </row>
    <row r="888" spans="1:8" x14ac:dyDescent="0.2">
      <c r="A888" t="s">
        <v>5</v>
      </c>
      <c r="B888">
        <v>9256</v>
      </c>
      <c r="C888">
        <v>2003</v>
      </c>
      <c r="D888">
        <v>6</v>
      </c>
      <c r="E888">
        <v>6</v>
      </c>
      <c r="G888" s="11">
        <v>37778</v>
      </c>
      <c r="H888" s="12">
        <f t="shared" si="13"/>
        <v>18.470532615155253</v>
      </c>
    </row>
    <row r="889" spans="1:8" x14ac:dyDescent="0.2">
      <c r="A889" t="s">
        <v>5</v>
      </c>
      <c r="B889">
        <v>9256</v>
      </c>
      <c r="C889">
        <v>2003</v>
      </c>
      <c r="D889">
        <v>6</v>
      </c>
      <c r="E889">
        <v>7</v>
      </c>
      <c r="G889" s="11">
        <v>37779</v>
      </c>
      <c r="H889" s="12">
        <f t="shared" si="13"/>
        <v>18.437435254012293</v>
      </c>
    </row>
    <row r="890" spans="1:8" x14ac:dyDescent="0.2">
      <c r="A890" t="s">
        <v>5</v>
      </c>
      <c r="B890">
        <v>9256</v>
      </c>
      <c r="C890">
        <v>2003</v>
      </c>
      <c r="D890">
        <v>6</v>
      </c>
      <c r="E890">
        <v>8</v>
      </c>
      <c r="G890" s="11">
        <v>37780</v>
      </c>
      <c r="H890" s="12">
        <f t="shared" si="13"/>
        <v>18.404504364828465</v>
      </c>
    </row>
    <row r="891" spans="1:8" x14ac:dyDescent="0.2">
      <c r="A891" t="s">
        <v>5</v>
      </c>
      <c r="B891">
        <v>9256</v>
      </c>
      <c r="C891">
        <v>2003</v>
      </c>
      <c r="D891">
        <v>6</v>
      </c>
      <c r="E891">
        <v>9</v>
      </c>
      <c r="G891" s="11">
        <v>37781</v>
      </c>
      <c r="H891" s="12">
        <f t="shared" si="13"/>
        <v>18.371749692383688</v>
      </c>
    </row>
    <row r="892" spans="1:8" x14ac:dyDescent="0.2">
      <c r="A892" t="s">
        <v>5</v>
      </c>
      <c r="B892">
        <v>9256</v>
      </c>
      <c r="C892">
        <v>2003</v>
      </c>
      <c r="D892">
        <v>6</v>
      </c>
      <c r="E892">
        <v>10</v>
      </c>
      <c r="G892" s="11">
        <v>37782</v>
      </c>
      <c r="H892" s="12">
        <f t="shared" si="13"/>
        <v>18.339180929312512</v>
      </c>
    </row>
    <row r="893" spans="1:8" x14ac:dyDescent="0.2">
      <c r="A893" t="s">
        <v>5</v>
      </c>
      <c r="B893">
        <v>9256</v>
      </c>
      <c r="C893">
        <v>2003</v>
      </c>
      <c r="D893">
        <v>6</v>
      </c>
      <c r="E893">
        <v>11</v>
      </c>
      <c r="G893" s="11">
        <v>37783</v>
      </c>
      <c r="H893" s="12">
        <f t="shared" si="13"/>
        <v>18.306807713235905</v>
      </c>
    </row>
    <row r="894" spans="1:8" x14ac:dyDescent="0.2">
      <c r="A894" t="s">
        <v>5</v>
      </c>
      <c r="B894">
        <v>9256</v>
      </c>
      <c r="C894">
        <v>2003</v>
      </c>
      <c r="D894">
        <v>6</v>
      </c>
      <c r="E894">
        <v>12</v>
      </c>
      <c r="G894" s="11">
        <v>37784</v>
      </c>
      <c r="H894" s="12">
        <f t="shared" si="13"/>
        <v>18.274639623909348</v>
      </c>
    </row>
    <row r="895" spans="1:8" x14ac:dyDescent="0.2">
      <c r="A895" t="s">
        <v>5</v>
      </c>
      <c r="B895">
        <v>9256</v>
      </c>
      <c r="C895">
        <v>2003</v>
      </c>
      <c r="D895">
        <v>6</v>
      </c>
      <c r="E895">
        <v>13</v>
      </c>
      <c r="G895" s="11">
        <v>37785</v>
      </c>
      <c r="H895" s="12">
        <f t="shared" si="13"/>
        <v>18.242686180387999</v>
      </c>
    </row>
    <row r="896" spans="1:8" x14ac:dyDescent="0.2">
      <c r="A896" t="s">
        <v>5</v>
      </c>
      <c r="B896">
        <v>9256</v>
      </c>
      <c r="C896">
        <v>2003</v>
      </c>
      <c r="D896">
        <v>6</v>
      </c>
      <c r="E896">
        <v>14</v>
      </c>
      <c r="G896" s="11">
        <v>37786</v>
      </c>
      <c r="H896" s="12">
        <f t="shared" si="13"/>
        <v>18.210956838209881</v>
      </c>
    </row>
    <row r="897" spans="1:8" x14ac:dyDescent="0.2">
      <c r="A897" t="s">
        <v>5</v>
      </c>
      <c r="B897">
        <v>9256</v>
      </c>
      <c r="C897">
        <v>2003</v>
      </c>
      <c r="D897">
        <v>6</v>
      </c>
      <c r="E897">
        <v>15</v>
      </c>
      <c r="G897" s="11">
        <v>37787</v>
      </c>
      <c r="H897" s="12">
        <f t="shared" si="13"/>
        <v>18.179460986597821</v>
      </c>
    </row>
    <row r="898" spans="1:8" x14ac:dyDescent="0.2">
      <c r="A898" t="s">
        <v>5</v>
      </c>
      <c r="B898">
        <v>9256</v>
      </c>
      <c r="C898">
        <v>2003</v>
      </c>
      <c r="D898">
        <v>6</v>
      </c>
      <c r="E898">
        <v>16</v>
      </c>
      <c r="G898" s="11">
        <v>37788</v>
      </c>
      <c r="H898" s="12">
        <f t="shared" si="13"/>
        <v>18.14820794568103</v>
      </c>
    </row>
    <row r="899" spans="1:8" x14ac:dyDescent="0.2">
      <c r="A899" t="s">
        <v>5</v>
      </c>
      <c r="B899">
        <v>9256</v>
      </c>
      <c r="C899">
        <v>2003</v>
      </c>
      <c r="D899">
        <v>6</v>
      </c>
      <c r="E899">
        <v>17</v>
      </c>
      <c r="G899" s="11">
        <v>37789</v>
      </c>
      <c r="H899" s="12">
        <f t="shared" si="13"/>
        <v>18.117206963737129</v>
      </c>
    </row>
    <row r="900" spans="1:8" x14ac:dyDescent="0.2">
      <c r="A900" t="s">
        <v>5</v>
      </c>
      <c r="B900">
        <v>9256</v>
      </c>
      <c r="C900">
        <v>2003</v>
      </c>
      <c r="D900">
        <v>6</v>
      </c>
      <c r="E900">
        <v>18</v>
      </c>
      <c r="G900" s="11">
        <v>37790</v>
      </c>
      <c r="H900" s="12">
        <f t="shared" si="13"/>
        <v>18.086467214455432</v>
      </c>
    </row>
    <row r="901" spans="1:8" x14ac:dyDescent="0.2">
      <c r="A901" t="s">
        <v>5</v>
      </c>
      <c r="B901">
        <v>9256</v>
      </c>
      <c r="C901">
        <v>2003</v>
      </c>
      <c r="D901">
        <v>6</v>
      </c>
      <c r="E901">
        <v>19</v>
      </c>
      <c r="G901" s="11">
        <v>37791</v>
      </c>
      <c r="H901" s="12">
        <f t="shared" si="13"/>
        <v>18.055997794222307</v>
      </c>
    </row>
    <row r="902" spans="1:8" x14ac:dyDescent="0.2">
      <c r="A902" t="s">
        <v>5</v>
      </c>
      <c r="B902">
        <v>9256</v>
      </c>
      <c r="C902">
        <v>2003</v>
      </c>
      <c r="D902">
        <v>6</v>
      </c>
      <c r="E902">
        <v>20</v>
      </c>
      <c r="G902" s="11">
        <v>37792</v>
      </c>
      <c r="H902" s="12">
        <f t="shared" si="13"/>
        <v>18.025807719429405</v>
      </c>
    </row>
    <row r="903" spans="1:8" x14ac:dyDescent="0.2">
      <c r="A903" t="s">
        <v>5</v>
      </c>
      <c r="B903">
        <v>9256</v>
      </c>
      <c r="C903">
        <v>2003</v>
      </c>
      <c r="D903">
        <v>6</v>
      </c>
      <c r="E903">
        <v>21</v>
      </c>
      <c r="G903" s="11">
        <v>37793</v>
      </c>
      <c r="H903" s="12">
        <f t="shared" si="13"/>
        <v>17.995905923805573</v>
      </c>
    </row>
    <row r="904" spans="1:8" x14ac:dyDescent="0.2">
      <c r="A904" t="s">
        <v>5</v>
      </c>
      <c r="B904">
        <v>9256</v>
      </c>
      <c r="C904">
        <v>2003</v>
      </c>
      <c r="D904">
        <v>6</v>
      </c>
      <c r="E904">
        <v>22</v>
      </c>
      <c r="G904" s="11">
        <v>37794</v>
      </c>
      <c r="H904" s="12">
        <f t="shared" si="13"/>
        <v>17.966301255773207</v>
      </c>
    </row>
    <row r="905" spans="1:8" x14ac:dyDescent="0.2">
      <c r="A905" t="s">
        <v>5</v>
      </c>
      <c r="B905">
        <v>9256</v>
      </c>
      <c r="C905">
        <v>2003</v>
      </c>
      <c r="D905">
        <v>6</v>
      </c>
      <c r="E905">
        <v>23</v>
      </c>
      <c r="G905" s="11">
        <v>37795</v>
      </c>
      <c r="H905" s="12">
        <f t="shared" si="13"/>
        <v>17.937002475829871</v>
      </c>
    </row>
    <row r="906" spans="1:8" x14ac:dyDescent="0.2">
      <c r="A906" t="s">
        <v>5</v>
      </c>
      <c r="B906">
        <v>9256</v>
      </c>
      <c r="C906">
        <v>2003</v>
      </c>
      <c r="D906">
        <v>6</v>
      </c>
      <c r="E906">
        <v>24</v>
      </c>
      <c r="G906" s="11">
        <v>37796</v>
      </c>
      <c r="H906" s="12">
        <f t="shared" si="13"/>
        <v>17.90801825395592</v>
      </c>
    </row>
    <row r="907" spans="1:8" x14ac:dyDescent="0.2">
      <c r="A907" t="s">
        <v>5</v>
      </c>
      <c r="B907">
        <v>9256</v>
      </c>
      <c r="C907">
        <v>2003</v>
      </c>
      <c r="D907">
        <v>6</v>
      </c>
      <c r="E907">
        <v>25</v>
      </c>
      <c r="G907" s="11">
        <v>37797</v>
      </c>
      <c r="H907" s="12">
        <f t="shared" si="13"/>
        <v>17.879357167048923</v>
      </c>
    </row>
    <row r="908" spans="1:8" x14ac:dyDescent="0.2">
      <c r="A908" t="s">
        <v>5</v>
      </c>
      <c r="B908">
        <v>9256</v>
      </c>
      <c r="C908">
        <v>2003</v>
      </c>
      <c r="D908">
        <v>6</v>
      </c>
      <c r="E908">
        <v>26</v>
      </c>
      <c r="G908" s="11">
        <v>37798</v>
      </c>
      <c r="H908" s="12">
        <f t="shared" si="13"/>
        <v>17.851027696385607</v>
      </c>
    </row>
    <row r="909" spans="1:8" x14ac:dyDescent="0.2">
      <c r="A909" t="s">
        <v>5</v>
      </c>
      <c r="B909">
        <v>9256</v>
      </c>
      <c r="C909">
        <v>2003</v>
      </c>
      <c r="D909">
        <v>6</v>
      </c>
      <c r="E909">
        <v>27</v>
      </c>
      <c r="G909" s="11">
        <v>37799</v>
      </c>
      <c r="H909" s="12">
        <f t="shared" ref="H909:H972" si="14">((1+$H$4*SIN($H$5* ((30.44*(D909-1)+E909)+$H$6)))*$H$3+$H$7)</f>
        <v>17.823038225112114</v>
      </c>
    </row>
    <row r="910" spans="1:8" x14ac:dyDescent="0.2">
      <c r="A910" t="s">
        <v>5</v>
      </c>
      <c r="B910">
        <v>9256</v>
      </c>
      <c r="C910">
        <v>2003</v>
      </c>
      <c r="D910">
        <v>6</v>
      </c>
      <c r="E910">
        <v>28</v>
      </c>
      <c r="G910" s="11">
        <v>37800</v>
      </c>
      <c r="H910" s="12">
        <f t="shared" si="14"/>
        <v>17.795397035763308</v>
      </c>
    </row>
    <row r="911" spans="1:8" x14ac:dyDescent="0.2">
      <c r="A911" t="s">
        <v>5</v>
      </c>
      <c r="B911">
        <v>9256</v>
      </c>
      <c r="C911">
        <v>2003</v>
      </c>
      <c r="D911">
        <v>6</v>
      </c>
      <c r="E911">
        <v>29</v>
      </c>
      <c r="G911" s="11">
        <v>37801</v>
      </c>
      <c r="H911" s="12">
        <f t="shared" si="14"/>
        <v>17.768112307811815</v>
      </c>
    </row>
    <row r="912" spans="1:8" x14ac:dyDescent="0.2">
      <c r="A912" t="s">
        <v>5</v>
      </c>
      <c r="B912">
        <v>9256</v>
      </c>
      <c r="C912">
        <v>2003</v>
      </c>
      <c r="D912">
        <v>6</v>
      </c>
      <c r="E912">
        <v>30</v>
      </c>
      <c r="G912" s="11">
        <v>37802</v>
      </c>
      <c r="H912" s="12">
        <f t="shared" si="14"/>
        <v>17.74119211524761</v>
      </c>
    </row>
    <row r="913" spans="1:8" x14ac:dyDescent="0.2">
      <c r="A913" t="s">
        <v>5</v>
      </c>
      <c r="B913">
        <v>9256</v>
      </c>
      <c r="C913">
        <v>2003</v>
      </c>
      <c r="D913">
        <v>7</v>
      </c>
      <c r="E913">
        <v>1</v>
      </c>
      <c r="G913" s="11">
        <v>37803</v>
      </c>
      <c r="H913" s="12">
        <f t="shared" si="14"/>
        <v>17.703083476813742</v>
      </c>
    </row>
    <row r="914" spans="1:8" x14ac:dyDescent="0.2">
      <c r="A914" t="s">
        <v>5</v>
      </c>
      <c r="B914">
        <v>9256</v>
      </c>
      <c r="C914">
        <v>2003</v>
      </c>
      <c r="D914">
        <v>7</v>
      </c>
      <c r="E914">
        <v>2</v>
      </c>
      <c r="G914" s="11">
        <v>37804</v>
      </c>
      <c r="H914" s="12">
        <f t="shared" si="14"/>
        <v>17.677085960230205</v>
      </c>
    </row>
    <row r="915" spans="1:8" x14ac:dyDescent="0.2">
      <c r="A915" t="s">
        <v>5</v>
      </c>
      <c r="B915">
        <v>9256</v>
      </c>
      <c r="C915">
        <v>2003</v>
      </c>
      <c r="D915">
        <v>7</v>
      </c>
      <c r="E915">
        <v>3</v>
      </c>
      <c r="G915" s="11">
        <v>37805</v>
      </c>
      <c r="H915" s="12">
        <f t="shared" si="14"/>
        <v>17.651479915194674</v>
      </c>
    </row>
    <row r="916" spans="1:8" x14ac:dyDescent="0.2">
      <c r="A916" t="s">
        <v>5</v>
      </c>
      <c r="B916">
        <v>9256</v>
      </c>
      <c r="C916">
        <v>2003</v>
      </c>
      <c r="D916">
        <v>7</v>
      </c>
      <c r="E916">
        <v>4</v>
      </c>
      <c r="G916" s="11">
        <v>37806</v>
      </c>
      <c r="H916" s="12">
        <f t="shared" si="14"/>
        <v>17.626272918947841</v>
      </c>
    </row>
    <row r="917" spans="1:8" x14ac:dyDescent="0.2">
      <c r="A917" t="s">
        <v>5</v>
      </c>
      <c r="B917">
        <v>9256</v>
      </c>
      <c r="C917">
        <v>2003</v>
      </c>
      <c r="D917">
        <v>7</v>
      </c>
      <c r="E917">
        <v>5</v>
      </c>
      <c r="G917" s="11">
        <v>37807</v>
      </c>
      <c r="H917" s="12">
        <f t="shared" si="14"/>
        <v>17.601472430645437</v>
      </c>
    </row>
    <row r="918" spans="1:8" x14ac:dyDescent="0.2">
      <c r="A918" t="s">
        <v>5</v>
      </c>
      <c r="B918">
        <v>9256</v>
      </c>
      <c r="C918">
        <v>2003</v>
      </c>
      <c r="D918">
        <v>7</v>
      </c>
      <c r="E918">
        <v>6</v>
      </c>
      <c r="G918" s="11">
        <v>37808</v>
      </c>
      <c r="H918" s="12">
        <f t="shared" si="14"/>
        <v>17.577085789150946</v>
      </c>
    </row>
    <row r="919" spans="1:8" x14ac:dyDescent="0.2">
      <c r="A919" t="s">
        <v>5</v>
      </c>
      <c r="B919">
        <v>9256</v>
      </c>
      <c r="C919">
        <v>2003</v>
      </c>
      <c r="D919">
        <v>7</v>
      </c>
      <c r="E919">
        <v>7</v>
      </c>
      <c r="G919" s="11">
        <v>37809</v>
      </c>
      <c r="H919" s="12">
        <f t="shared" si="14"/>
        <v>17.553120210863934</v>
      </c>
    </row>
    <row r="920" spans="1:8" x14ac:dyDescent="0.2">
      <c r="A920" t="s">
        <v>5</v>
      </c>
      <c r="B920">
        <v>9256</v>
      </c>
      <c r="C920">
        <v>2003</v>
      </c>
      <c r="D920">
        <v>7</v>
      </c>
      <c r="E920">
        <v>8</v>
      </c>
      <c r="G920" s="11">
        <v>37810</v>
      </c>
      <c r="H920" s="12">
        <f t="shared" si="14"/>
        <v>17.529582787584587</v>
      </c>
    </row>
    <row r="921" spans="1:8" x14ac:dyDescent="0.2">
      <c r="A921" t="s">
        <v>5</v>
      </c>
      <c r="B921">
        <v>9256</v>
      </c>
      <c r="C921">
        <v>2003</v>
      </c>
      <c r="D921">
        <v>7</v>
      </c>
      <c r="E921">
        <v>9</v>
      </c>
      <c r="G921" s="11">
        <v>37811</v>
      </c>
      <c r="H921" s="12">
        <f t="shared" si="14"/>
        <v>17.506480484415128</v>
      </c>
    </row>
    <row r="922" spans="1:8" x14ac:dyDescent="0.2">
      <c r="A922" t="s">
        <v>5</v>
      </c>
      <c r="B922">
        <v>9256</v>
      </c>
      <c r="C922">
        <v>2003</v>
      </c>
      <c r="D922">
        <v>7</v>
      </c>
      <c r="E922">
        <v>10</v>
      </c>
      <c r="G922" s="11">
        <v>37812</v>
      </c>
      <c r="H922" s="12">
        <f t="shared" si="14"/>
        <v>17.483820137698753</v>
      </c>
    </row>
    <row r="923" spans="1:8" x14ac:dyDescent="0.2">
      <c r="A923" t="s">
        <v>5</v>
      </c>
      <c r="B923">
        <v>9256</v>
      </c>
      <c r="C923">
        <v>2003</v>
      </c>
      <c r="D923">
        <v>7</v>
      </c>
      <c r="E923">
        <v>11</v>
      </c>
      <c r="G923" s="11">
        <v>37813</v>
      </c>
      <c r="H923" s="12">
        <f t="shared" si="14"/>
        <v>17.461608452996622</v>
      </c>
    </row>
    <row r="924" spans="1:8" x14ac:dyDescent="0.2">
      <c r="A924" t="s">
        <v>5</v>
      </c>
      <c r="B924">
        <v>9256</v>
      </c>
      <c r="C924">
        <v>2003</v>
      </c>
      <c r="D924">
        <v>7</v>
      </c>
      <c r="E924">
        <v>12</v>
      </c>
      <c r="G924" s="11">
        <v>37814</v>
      </c>
      <c r="H924" s="12">
        <f t="shared" si="14"/>
        <v>17.439852003103585</v>
      </c>
    </row>
    <row r="925" spans="1:8" x14ac:dyDescent="0.2">
      <c r="A925" t="s">
        <v>5</v>
      </c>
      <c r="B925">
        <v>9256</v>
      </c>
      <c r="C925">
        <v>2003</v>
      </c>
      <c r="D925">
        <v>7</v>
      </c>
      <c r="E925">
        <v>13</v>
      </c>
      <c r="G925" s="11">
        <v>37815</v>
      </c>
      <c r="H925" s="12">
        <f t="shared" si="14"/>
        <v>17.4185572261032</v>
      </c>
    </row>
    <row r="926" spans="1:8" x14ac:dyDescent="0.2">
      <c r="A926" t="s">
        <v>5</v>
      </c>
      <c r="B926">
        <v>9256</v>
      </c>
      <c r="C926">
        <v>2003</v>
      </c>
      <c r="D926">
        <v>7</v>
      </c>
      <c r="E926">
        <v>14</v>
      </c>
      <c r="G926" s="11">
        <v>37816</v>
      </c>
      <c r="H926" s="12">
        <f t="shared" si="14"/>
        <v>17.397730423462576</v>
      </c>
    </row>
    <row r="927" spans="1:8" x14ac:dyDescent="0.2">
      <c r="A927" t="s">
        <v>5</v>
      </c>
      <c r="B927">
        <v>9256</v>
      </c>
      <c r="C927">
        <v>2003</v>
      </c>
      <c r="D927">
        <v>7</v>
      </c>
      <c r="E927">
        <v>15</v>
      </c>
      <c r="G927" s="11">
        <v>37817</v>
      </c>
      <c r="H927" s="12">
        <f t="shared" si="14"/>
        <v>17.377377758167693</v>
      </c>
    </row>
    <row r="928" spans="1:8" x14ac:dyDescent="0.2">
      <c r="A928" t="s">
        <v>5</v>
      </c>
      <c r="B928">
        <v>9256</v>
      </c>
      <c r="C928">
        <v>2003</v>
      </c>
      <c r="D928">
        <v>7</v>
      </c>
      <c r="E928">
        <v>16</v>
      </c>
      <c r="G928" s="11">
        <v>37818</v>
      </c>
      <c r="H928" s="12">
        <f t="shared" si="14"/>
        <v>17.357505252899646</v>
      </c>
    </row>
    <row r="929" spans="1:8" x14ac:dyDescent="0.2">
      <c r="A929" t="s">
        <v>5</v>
      </c>
      <c r="B929">
        <v>9256</v>
      </c>
      <c r="C929">
        <v>2003</v>
      </c>
      <c r="D929">
        <v>7</v>
      </c>
      <c r="E929">
        <v>17</v>
      </c>
      <c r="G929" s="11">
        <v>37819</v>
      </c>
      <c r="H929" s="12">
        <f t="shared" si="14"/>
        <v>17.338118788252466</v>
      </c>
    </row>
    <row r="930" spans="1:8" x14ac:dyDescent="0.2">
      <c r="A930" t="s">
        <v>5</v>
      </c>
      <c r="B930">
        <v>9256</v>
      </c>
      <c r="C930">
        <v>2003</v>
      </c>
      <c r="D930">
        <v>7</v>
      </c>
      <c r="E930">
        <v>18</v>
      </c>
      <c r="G930" s="11">
        <v>37820</v>
      </c>
      <c r="H930" s="12">
        <f t="shared" si="14"/>
        <v>17.31922410099294</v>
      </c>
    </row>
    <row r="931" spans="1:8" x14ac:dyDescent="0.2">
      <c r="A931" t="s">
        <v>5</v>
      </c>
      <c r="B931">
        <v>9256</v>
      </c>
      <c r="C931">
        <v>2003</v>
      </c>
      <c r="D931">
        <v>7</v>
      </c>
      <c r="E931">
        <v>19</v>
      </c>
      <c r="G931" s="11">
        <v>37821</v>
      </c>
      <c r="H931" s="12">
        <f t="shared" si="14"/>
        <v>17.300826782363018</v>
      </c>
    </row>
    <row r="932" spans="1:8" x14ac:dyDescent="0.2">
      <c r="A932" t="s">
        <v>5</v>
      </c>
      <c r="B932">
        <v>9256</v>
      </c>
      <c r="C932">
        <v>2003</v>
      </c>
      <c r="D932">
        <v>7</v>
      </c>
      <c r="E932">
        <v>20</v>
      </c>
      <c r="G932" s="11">
        <v>37822</v>
      </c>
      <c r="H932" s="12">
        <f t="shared" si="14"/>
        <v>17.282932276425257</v>
      </c>
    </row>
    <row r="933" spans="1:8" x14ac:dyDescent="0.2">
      <c r="A933" t="s">
        <v>5</v>
      </c>
      <c r="B933">
        <v>9256</v>
      </c>
      <c r="C933">
        <v>2003</v>
      </c>
      <c r="D933">
        <v>7</v>
      </c>
      <c r="E933">
        <v>21</v>
      </c>
      <c r="G933" s="11">
        <v>37823</v>
      </c>
      <c r="H933" s="12">
        <f t="shared" si="14"/>
        <v>17.265545878451867</v>
      </c>
    </row>
    <row r="934" spans="1:8" x14ac:dyDescent="0.2">
      <c r="A934" t="s">
        <v>5</v>
      </c>
      <c r="B934">
        <v>9256</v>
      </c>
      <c r="C934">
        <v>2003</v>
      </c>
      <c r="D934">
        <v>7</v>
      </c>
      <c r="E934">
        <v>22</v>
      </c>
      <c r="G934" s="11">
        <v>37824</v>
      </c>
      <c r="H934" s="12">
        <f t="shared" si="14"/>
        <v>17.248672733357729</v>
      </c>
    </row>
    <row r="935" spans="1:8" x14ac:dyDescent="0.2">
      <c r="A935" t="s">
        <v>5</v>
      </c>
      <c r="B935">
        <v>9256</v>
      </c>
      <c r="C935">
        <v>2003</v>
      </c>
      <c r="D935">
        <v>7</v>
      </c>
      <c r="E935">
        <v>23</v>
      </c>
      <c r="G935" s="11">
        <v>37825</v>
      </c>
      <c r="H935" s="12">
        <f t="shared" si="14"/>
        <v>17.232317834177934</v>
      </c>
    </row>
    <row r="936" spans="1:8" x14ac:dyDescent="0.2">
      <c r="A936" t="s">
        <v>5</v>
      </c>
      <c r="B936">
        <v>9256</v>
      </c>
      <c r="C936">
        <v>2003</v>
      </c>
      <c r="D936">
        <v>7</v>
      </c>
      <c r="E936">
        <v>24</v>
      </c>
      <c r="G936" s="11">
        <v>37826</v>
      </c>
      <c r="H936" s="12">
        <f t="shared" si="14"/>
        <v>17.216486020590281</v>
      </c>
    </row>
    <row r="937" spans="1:8" x14ac:dyDescent="0.2">
      <c r="A937" t="s">
        <v>5</v>
      </c>
      <c r="B937">
        <v>9256</v>
      </c>
      <c r="C937">
        <v>2003</v>
      </c>
      <c r="D937">
        <v>7</v>
      </c>
      <c r="E937">
        <v>25</v>
      </c>
      <c r="G937" s="11">
        <v>37827</v>
      </c>
      <c r="H937" s="12">
        <f t="shared" si="14"/>
        <v>17.201181977483113</v>
      </c>
    </row>
    <row r="938" spans="1:8" x14ac:dyDescent="0.2">
      <c r="A938" t="s">
        <v>5</v>
      </c>
      <c r="B938">
        <v>9256</v>
      </c>
      <c r="C938">
        <v>2003</v>
      </c>
      <c r="D938">
        <v>7</v>
      </c>
      <c r="E938">
        <v>26</v>
      </c>
      <c r="G938" s="11">
        <v>37828</v>
      </c>
      <c r="H938" s="12">
        <f t="shared" si="14"/>
        <v>17.186410233569006</v>
      </c>
    </row>
    <row r="939" spans="1:8" x14ac:dyDescent="0.2">
      <c r="A939" t="s">
        <v>5</v>
      </c>
      <c r="B939">
        <v>9256</v>
      </c>
      <c r="C939">
        <v>2003</v>
      </c>
      <c r="D939">
        <v>7</v>
      </c>
      <c r="E939">
        <v>27</v>
      </c>
      <c r="G939" s="11">
        <v>37829</v>
      </c>
      <c r="H939" s="12">
        <f t="shared" si="14"/>
        <v>17.172175160044642</v>
      </c>
    </row>
    <row r="940" spans="1:8" x14ac:dyDescent="0.2">
      <c r="A940" t="s">
        <v>5</v>
      </c>
      <c r="B940">
        <v>9256</v>
      </c>
      <c r="C940">
        <v>2003</v>
      </c>
      <c r="D940">
        <v>7</v>
      </c>
      <c r="E940">
        <v>28</v>
      </c>
      <c r="G940" s="11">
        <v>37830</v>
      </c>
      <c r="H940" s="12">
        <f t="shared" si="14"/>
        <v>17.158480969297294</v>
      </c>
    </row>
    <row r="941" spans="1:8" x14ac:dyDescent="0.2">
      <c r="A941" t="s">
        <v>5</v>
      </c>
      <c r="B941">
        <v>9256</v>
      </c>
      <c r="C941">
        <v>2003</v>
      </c>
      <c r="D941">
        <v>7</v>
      </c>
      <c r="E941">
        <v>29</v>
      </c>
      <c r="G941" s="11">
        <v>37831</v>
      </c>
      <c r="H941" s="12">
        <f t="shared" si="14"/>
        <v>17.145331713658322</v>
      </c>
    </row>
    <row r="942" spans="1:8" x14ac:dyDescent="0.2">
      <c r="A942" t="s">
        <v>5</v>
      </c>
      <c r="B942">
        <v>9256</v>
      </c>
      <c r="C942">
        <v>2003</v>
      </c>
      <c r="D942">
        <v>7</v>
      </c>
      <c r="E942">
        <v>30</v>
      </c>
      <c r="G942" s="11">
        <v>37832</v>
      </c>
      <c r="H942" s="12">
        <f t="shared" si="14"/>
        <v>17.132731284204024</v>
      </c>
    </row>
    <row r="943" spans="1:8" x14ac:dyDescent="0.2">
      <c r="A943" t="s">
        <v>5</v>
      </c>
      <c r="B943">
        <v>9256</v>
      </c>
      <c r="C943">
        <v>2003</v>
      </c>
      <c r="D943">
        <v>7</v>
      </c>
      <c r="E943">
        <v>31</v>
      </c>
      <c r="G943" s="11">
        <v>37833</v>
      </c>
      <c r="H943" s="12">
        <f t="shared" si="14"/>
        <v>17.12068340960419</v>
      </c>
    </row>
    <row r="944" spans="1:8" x14ac:dyDescent="0.2">
      <c r="A944" t="s">
        <v>5</v>
      </c>
      <c r="B944">
        <v>9256</v>
      </c>
      <c r="C944">
        <v>2003</v>
      </c>
      <c r="D944">
        <v>8</v>
      </c>
      <c r="E944">
        <v>1</v>
      </c>
      <c r="G944" s="11">
        <v>37834</v>
      </c>
      <c r="H944" s="12">
        <f t="shared" si="14"/>
        <v>17.115558318696312</v>
      </c>
    </row>
    <row r="945" spans="1:8" x14ac:dyDescent="0.2">
      <c r="A945" t="s">
        <v>5</v>
      </c>
      <c r="B945">
        <v>9256</v>
      </c>
      <c r="C945">
        <v>2003</v>
      </c>
      <c r="D945">
        <v>8</v>
      </c>
      <c r="E945">
        <v>2</v>
      </c>
      <c r="G945" s="11">
        <v>37835</v>
      </c>
      <c r="H945" s="12">
        <f t="shared" si="14"/>
        <v>17.104312343994284</v>
      </c>
    </row>
    <row r="946" spans="1:8" x14ac:dyDescent="0.2">
      <c r="A946" t="s">
        <v>5</v>
      </c>
      <c r="B946">
        <v>9256</v>
      </c>
      <c r="C946">
        <v>2003</v>
      </c>
      <c r="D946">
        <v>8</v>
      </c>
      <c r="E946">
        <v>3</v>
      </c>
      <c r="G946" s="11">
        <v>37836</v>
      </c>
      <c r="H946" s="12">
        <f t="shared" si="14"/>
        <v>17.09362733376835</v>
      </c>
    </row>
    <row r="947" spans="1:8" x14ac:dyDescent="0.2">
      <c r="A947" t="s">
        <v>5</v>
      </c>
      <c r="B947">
        <v>9256</v>
      </c>
      <c r="C947">
        <v>2003</v>
      </c>
      <c r="D947">
        <v>8</v>
      </c>
      <c r="E947">
        <v>4</v>
      </c>
      <c r="G947" s="11">
        <v>37837</v>
      </c>
      <c r="H947" s="12">
        <f t="shared" si="14"/>
        <v>17.08350644988494</v>
      </c>
    </row>
    <row r="948" spans="1:8" x14ac:dyDescent="0.2">
      <c r="A948" t="s">
        <v>5</v>
      </c>
      <c r="B948">
        <v>9256</v>
      </c>
      <c r="C948">
        <v>2003</v>
      </c>
      <c r="D948">
        <v>8</v>
      </c>
      <c r="E948">
        <v>5</v>
      </c>
      <c r="G948" s="11">
        <v>37838</v>
      </c>
      <c r="H948" s="12">
        <f t="shared" si="14"/>
        <v>17.073952687276428</v>
      </c>
    </row>
    <row r="949" spans="1:8" x14ac:dyDescent="0.2">
      <c r="A949" t="s">
        <v>5</v>
      </c>
      <c r="B949">
        <v>9256</v>
      </c>
      <c r="C949">
        <v>2003</v>
      </c>
      <c r="D949">
        <v>8</v>
      </c>
      <c r="E949">
        <v>6</v>
      </c>
      <c r="G949" s="11">
        <v>37839</v>
      </c>
      <c r="H949" s="12">
        <f t="shared" si="14"/>
        <v>17.06496887305487</v>
      </c>
    </row>
    <row r="950" spans="1:8" x14ac:dyDescent="0.2">
      <c r="A950" t="s">
        <v>5</v>
      </c>
      <c r="B950">
        <v>9256</v>
      </c>
      <c r="C950">
        <v>2003</v>
      </c>
      <c r="D950">
        <v>8</v>
      </c>
      <c r="E950">
        <v>7</v>
      </c>
      <c r="G950" s="11">
        <v>37840</v>
      </c>
      <c r="H950" s="12">
        <f t="shared" si="14"/>
        <v>17.056557665675435</v>
      </c>
    </row>
    <row r="951" spans="1:8" x14ac:dyDescent="0.2">
      <c r="A951" t="s">
        <v>5</v>
      </c>
      <c r="B951">
        <v>9256</v>
      </c>
      <c r="C951">
        <v>2003</v>
      </c>
      <c r="D951">
        <v>8</v>
      </c>
      <c r="E951">
        <v>8</v>
      </c>
      <c r="G951" s="11">
        <v>37841</v>
      </c>
      <c r="H951" s="12">
        <f t="shared" si="14"/>
        <v>17.048721554149704</v>
      </c>
    </row>
    <row r="952" spans="1:8" x14ac:dyDescent="0.2">
      <c r="A952" t="s">
        <v>5</v>
      </c>
      <c r="B952">
        <v>9256</v>
      </c>
      <c r="C952">
        <v>2003</v>
      </c>
      <c r="D952">
        <v>8</v>
      </c>
      <c r="E952">
        <v>9</v>
      </c>
      <c r="G952" s="11">
        <v>37842</v>
      </c>
      <c r="H952" s="12">
        <f t="shared" si="14"/>
        <v>17.041462857309153</v>
      </c>
    </row>
    <row r="953" spans="1:8" x14ac:dyDescent="0.2">
      <c r="A953" t="s">
        <v>5</v>
      </c>
      <c r="B953">
        <v>9256</v>
      </c>
      <c r="C953">
        <v>2003</v>
      </c>
      <c r="D953">
        <v>8</v>
      </c>
      <c r="E953">
        <v>10</v>
      </c>
      <c r="G953" s="11">
        <v>37843</v>
      </c>
      <c r="H953" s="12">
        <f t="shared" si="14"/>
        <v>17.034783723118956</v>
      </c>
    </row>
    <row r="954" spans="1:8" x14ac:dyDescent="0.2">
      <c r="A954" t="s">
        <v>5</v>
      </c>
      <c r="B954">
        <v>9256</v>
      </c>
      <c r="C954">
        <v>2003</v>
      </c>
      <c r="D954">
        <v>8</v>
      </c>
      <c r="E954">
        <v>11</v>
      </c>
      <c r="G954" s="11">
        <v>37844</v>
      </c>
      <c r="H954" s="12">
        <f t="shared" si="14"/>
        <v>17.028686128042381</v>
      </c>
    </row>
    <row r="955" spans="1:8" x14ac:dyDescent="0.2">
      <c r="A955" t="s">
        <v>5</v>
      </c>
      <c r="B955">
        <v>9256</v>
      </c>
      <c r="C955">
        <v>2003</v>
      </c>
      <c r="D955">
        <v>8</v>
      </c>
      <c r="E955">
        <v>12</v>
      </c>
      <c r="G955" s="11">
        <v>37845</v>
      </c>
      <c r="H955" s="12">
        <f t="shared" si="14"/>
        <v>17.023171876455905</v>
      </c>
    </row>
    <row r="956" spans="1:8" x14ac:dyDescent="0.2">
      <c r="A956" t="s">
        <v>5</v>
      </c>
      <c r="B956">
        <v>9256</v>
      </c>
      <c r="C956">
        <v>2003</v>
      </c>
      <c r="D956">
        <v>8</v>
      </c>
      <c r="E956">
        <v>13</v>
      </c>
      <c r="G956" s="11">
        <v>37846</v>
      </c>
      <c r="H956" s="12">
        <f t="shared" si="14"/>
        <v>17.018242600115293</v>
      </c>
    </row>
    <row r="957" spans="1:8" x14ac:dyDescent="0.2">
      <c r="A957" t="s">
        <v>5</v>
      </c>
      <c r="B957">
        <v>9256</v>
      </c>
      <c r="C957">
        <v>2003</v>
      </c>
      <c r="D957">
        <v>8</v>
      </c>
      <c r="E957">
        <v>14</v>
      </c>
      <c r="G957" s="11">
        <v>37847</v>
      </c>
      <c r="H957" s="12">
        <f t="shared" si="14"/>
        <v>17.013899757672718</v>
      </c>
    </row>
    <row r="958" spans="1:8" x14ac:dyDescent="0.2">
      <c r="A958" t="s">
        <v>5</v>
      </c>
      <c r="B958">
        <v>9256</v>
      </c>
      <c r="C958">
        <v>2003</v>
      </c>
      <c r="D958">
        <v>8</v>
      </c>
      <c r="E958">
        <v>15</v>
      </c>
      <c r="G958" s="11">
        <v>37848</v>
      </c>
      <c r="H958" s="12">
        <f t="shared" si="14"/>
        <v>17.01014463424513</v>
      </c>
    </row>
    <row r="959" spans="1:8" x14ac:dyDescent="0.2">
      <c r="A959" t="s">
        <v>5</v>
      </c>
      <c r="B959">
        <v>9256</v>
      </c>
      <c r="C959">
        <v>2003</v>
      </c>
      <c r="D959">
        <v>8</v>
      </c>
      <c r="E959">
        <v>16</v>
      </c>
      <c r="G959" s="11">
        <v>37849</v>
      </c>
      <c r="H959" s="12">
        <f t="shared" si="14"/>
        <v>17.00697834103396</v>
      </c>
    </row>
    <row r="960" spans="1:8" x14ac:dyDescent="0.2">
      <c r="A960" t="s">
        <v>5</v>
      </c>
      <c r="B960">
        <v>9256</v>
      </c>
      <c r="C960">
        <v>2003</v>
      </c>
      <c r="D960">
        <v>8</v>
      </c>
      <c r="E960">
        <v>17</v>
      </c>
      <c r="G960" s="11">
        <v>37850</v>
      </c>
      <c r="H960" s="12">
        <f t="shared" si="14"/>
        <v>17.004401814996314</v>
      </c>
    </row>
    <row r="961" spans="1:8" x14ac:dyDescent="0.2">
      <c r="A961" t="s">
        <v>5</v>
      </c>
      <c r="B961">
        <v>9256</v>
      </c>
      <c r="C961">
        <v>2003</v>
      </c>
      <c r="D961">
        <v>8</v>
      </c>
      <c r="E961">
        <v>18</v>
      </c>
      <c r="G961" s="11">
        <v>37851</v>
      </c>
      <c r="H961" s="12">
        <f t="shared" si="14"/>
        <v>17.002415818567702</v>
      </c>
    </row>
    <row r="962" spans="1:8" x14ac:dyDescent="0.2">
      <c r="A962" t="s">
        <v>5</v>
      </c>
      <c r="B962">
        <v>9256</v>
      </c>
      <c r="C962">
        <v>2003</v>
      </c>
      <c r="D962">
        <v>8</v>
      </c>
      <c r="E962">
        <v>19</v>
      </c>
      <c r="G962" s="11">
        <v>37852</v>
      </c>
      <c r="H962" s="12">
        <f t="shared" si="14"/>
        <v>17.001020939436408</v>
      </c>
    </row>
    <row r="963" spans="1:8" x14ac:dyDescent="0.2">
      <c r="A963" t="s">
        <v>5</v>
      </c>
      <c r="B963">
        <v>9256</v>
      </c>
      <c r="C963">
        <v>2003</v>
      </c>
      <c r="D963">
        <v>8</v>
      </c>
      <c r="E963">
        <v>20</v>
      </c>
      <c r="G963" s="11">
        <v>37853</v>
      </c>
      <c r="H963" s="12">
        <f t="shared" si="14"/>
        <v>17.000217590369619</v>
      </c>
    </row>
    <row r="964" spans="1:8" x14ac:dyDescent="0.2">
      <c r="A964" t="s">
        <v>5</v>
      </c>
      <c r="B964">
        <v>9256</v>
      </c>
      <c r="C964">
        <v>2003</v>
      </c>
      <c r="D964">
        <v>8</v>
      </c>
      <c r="E964">
        <v>21</v>
      </c>
      <c r="G964" s="11">
        <v>37854</v>
      </c>
      <c r="H964" s="12">
        <f t="shared" si="14"/>
        <v>17.000006009091248</v>
      </c>
    </row>
    <row r="965" spans="1:8" x14ac:dyDescent="0.2">
      <c r="A965" t="s">
        <v>5</v>
      </c>
      <c r="B965">
        <v>9256</v>
      </c>
      <c r="C965">
        <v>2003</v>
      </c>
      <c r="D965">
        <v>8</v>
      </c>
      <c r="E965">
        <v>22</v>
      </c>
      <c r="G965" s="11">
        <v>37855</v>
      </c>
      <c r="H965" s="12">
        <f t="shared" si="14"/>
        <v>17.000386258211591</v>
      </c>
    </row>
    <row r="966" spans="1:8" x14ac:dyDescent="0.2">
      <c r="A966" t="s">
        <v>5</v>
      </c>
      <c r="B966">
        <v>9256</v>
      </c>
      <c r="C966">
        <v>2003</v>
      </c>
      <c r="D966">
        <v>8</v>
      </c>
      <c r="E966">
        <v>23</v>
      </c>
      <c r="G966" s="11">
        <v>37856</v>
      </c>
      <c r="H966" s="12">
        <f t="shared" si="14"/>
        <v>17.001358225208822</v>
      </c>
    </row>
    <row r="967" spans="1:8" x14ac:dyDescent="0.2">
      <c r="A967" t="s">
        <v>5</v>
      </c>
      <c r="B967">
        <v>9256</v>
      </c>
      <c r="C967">
        <v>2003</v>
      </c>
      <c r="D967">
        <v>8</v>
      </c>
      <c r="E967">
        <v>24</v>
      </c>
      <c r="G967" s="11">
        <v>37857</v>
      </c>
      <c r="H967" s="12">
        <f t="shared" si="14"/>
        <v>17.002921622462271</v>
      </c>
    </row>
    <row r="968" spans="1:8" x14ac:dyDescent="0.2">
      <c r="A968" t="s">
        <v>5</v>
      </c>
      <c r="B968">
        <v>9256</v>
      </c>
      <c r="C968">
        <v>2003</v>
      </c>
      <c r="D968">
        <v>8</v>
      </c>
      <c r="E968">
        <v>25</v>
      </c>
      <c r="G968" s="11">
        <v>37858</v>
      </c>
      <c r="H968" s="12">
        <f t="shared" si="14"/>
        <v>17.005075987337531</v>
      </c>
    </row>
    <row r="969" spans="1:8" x14ac:dyDescent="0.2">
      <c r="A969" t="s">
        <v>5</v>
      </c>
      <c r="B969">
        <v>9256</v>
      </c>
      <c r="C969">
        <v>2003</v>
      </c>
      <c r="D969">
        <v>8</v>
      </c>
      <c r="E969">
        <v>26</v>
      </c>
      <c r="G969" s="11">
        <v>37859</v>
      </c>
      <c r="H969" s="12">
        <f t="shared" si="14"/>
        <v>17.007820682323381</v>
      </c>
    </row>
    <row r="970" spans="1:8" x14ac:dyDescent="0.2">
      <c r="A970" t="s">
        <v>5</v>
      </c>
      <c r="B970">
        <v>9256</v>
      </c>
      <c r="C970">
        <v>2003</v>
      </c>
      <c r="D970">
        <v>8</v>
      </c>
      <c r="E970">
        <v>27</v>
      </c>
      <c r="G970" s="11">
        <v>37860</v>
      </c>
      <c r="H970" s="12">
        <f t="shared" si="14"/>
        <v>17.011154895220415</v>
      </c>
    </row>
    <row r="971" spans="1:8" x14ac:dyDescent="0.2">
      <c r="A971" t="s">
        <v>5</v>
      </c>
      <c r="B971">
        <v>9256</v>
      </c>
      <c r="C971">
        <v>2003</v>
      </c>
      <c r="D971">
        <v>8</v>
      </c>
      <c r="E971">
        <v>28</v>
      </c>
      <c r="G971" s="11">
        <v>37861</v>
      </c>
      <c r="H971" s="12">
        <f t="shared" si="14"/>
        <v>17.015077639381392</v>
      </c>
    </row>
    <row r="972" spans="1:8" x14ac:dyDescent="0.2">
      <c r="A972" t="s">
        <v>5</v>
      </c>
      <c r="B972">
        <v>9256</v>
      </c>
      <c r="C972">
        <v>2003</v>
      </c>
      <c r="D972">
        <v>8</v>
      </c>
      <c r="E972">
        <v>29</v>
      </c>
      <c r="G972" s="11">
        <v>37862</v>
      </c>
      <c r="H972" s="12">
        <f t="shared" si="14"/>
        <v>17.019587754003208</v>
      </c>
    </row>
    <row r="973" spans="1:8" x14ac:dyDescent="0.2">
      <c r="A973" t="s">
        <v>5</v>
      </c>
      <c r="B973">
        <v>9256</v>
      </c>
      <c r="C973">
        <v>2003</v>
      </c>
      <c r="D973">
        <v>8</v>
      </c>
      <c r="E973">
        <v>30</v>
      </c>
      <c r="G973" s="11">
        <v>37863</v>
      </c>
      <c r="H973" s="12">
        <f t="shared" ref="H973:H1036" si="15">((1+$H$4*SIN($H$5* ((30.44*(D973-1)+E973)+$H$6)))*$H$3+$H$7)</f>
        <v>17.024683904470383</v>
      </c>
    </row>
    <row r="974" spans="1:8" x14ac:dyDescent="0.2">
      <c r="A974" t="s">
        <v>5</v>
      </c>
      <c r="B974">
        <v>9256</v>
      </c>
      <c r="C974">
        <v>2003</v>
      </c>
      <c r="D974">
        <v>8</v>
      </c>
      <c r="E974">
        <v>31</v>
      </c>
      <c r="G974" s="11">
        <v>37864</v>
      </c>
      <c r="H974" s="12">
        <f t="shared" si="15"/>
        <v>17.030364582750007</v>
      </c>
    </row>
    <row r="975" spans="1:8" x14ac:dyDescent="0.2">
      <c r="A975" t="s">
        <v>5</v>
      </c>
      <c r="B975">
        <v>9256</v>
      </c>
      <c r="C975">
        <v>2003</v>
      </c>
      <c r="D975">
        <v>9</v>
      </c>
      <c r="E975">
        <v>1</v>
      </c>
      <c r="G975" s="11">
        <v>37865</v>
      </c>
      <c r="H975" s="12">
        <f t="shared" si="15"/>
        <v>17.03304883269735</v>
      </c>
    </row>
    <row r="976" spans="1:8" x14ac:dyDescent="0.2">
      <c r="A976" t="s">
        <v>5</v>
      </c>
      <c r="B976">
        <v>9256</v>
      </c>
      <c r="C976">
        <v>2003</v>
      </c>
      <c r="D976">
        <v>9</v>
      </c>
      <c r="E976">
        <v>2</v>
      </c>
      <c r="G976" s="11">
        <v>37866</v>
      </c>
      <c r="H976" s="12">
        <f t="shared" si="15"/>
        <v>17.039568233379413</v>
      </c>
    </row>
    <row r="977" spans="1:8" x14ac:dyDescent="0.2">
      <c r="A977" t="s">
        <v>5</v>
      </c>
      <c r="B977">
        <v>9256</v>
      </c>
      <c r="C977">
        <v>2003</v>
      </c>
      <c r="D977">
        <v>9</v>
      </c>
      <c r="E977">
        <v>3</v>
      </c>
      <c r="G977" s="11">
        <v>37867</v>
      </c>
      <c r="H977" s="12">
        <f t="shared" si="15"/>
        <v>17.046667757361533</v>
      </c>
    </row>
    <row r="978" spans="1:8" x14ac:dyDescent="0.2">
      <c r="A978" t="s">
        <v>5</v>
      </c>
      <c r="B978">
        <v>9256</v>
      </c>
      <c r="C978">
        <v>2003</v>
      </c>
      <c r="D978">
        <v>9</v>
      </c>
      <c r="E978">
        <v>4</v>
      </c>
      <c r="G978" s="11">
        <v>37868</v>
      </c>
      <c r="H978" s="12">
        <f t="shared" si="15"/>
        <v>17.054345303780345</v>
      </c>
    </row>
    <row r="979" spans="1:8" x14ac:dyDescent="0.2">
      <c r="A979" t="s">
        <v>5</v>
      </c>
      <c r="B979">
        <v>9256</v>
      </c>
      <c r="C979">
        <v>2003</v>
      </c>
      <c r="D979">
        <v>9</v>
      </c>
      <c r="E979">
        <v>5</v>
      </c>
      <c r="G979" s="11">
        <v>37869</v>
      </c>
      <c r="H979" s="12">
        <f t="shared" si="15"/>
        <v>17.062598600726339</v>
      </c>
    </row>
    <row r="980" spans="1:8" x14ac:dyDescent="0.2">
      <c r="A980" t="s">
        <v>5</v>
      </c>
      <c r="B980">
        <v>9256</v>
      </c>
      <c r="C980">
        <v>2003</v>
      </c>
      <c r="D980">
        <v>9</v>
      </c>
      <c r="E980">
        <v>6</v>
      </c>
      <c r="G980" s="11">
        <v>37870</v>
      </c>
      <c r="H980" s="12">
        <f t="shared" si="15"/>
        <v>17.071425205916174</v>
      </c>
    </row>
    <row r="981" spans="1:8" x14ac:dyDescent="0.2">
      <c r="A981" t="s">
        <v>5</v>
      </c>
      <c r="B981">
        <v>9256</v>
      </c>
      <c r="C981">
        <v>2003</v>
      </c>
      <c r="D981">
        <v>9</v>
      </c>
      <c r="E981">
        <v>7</v>
      </c>
      <c r="G981" s="11">
        <v>37871</v>
      </c>
      <c r="H981" s="12">
        <f t="shared" si="15"/>
        <v>17.080822507415359</v>
      </c>
    </row>
    <row r="982" spans="1:8" x14ac:dyDescent="0.2">
      <c r="A982" t="s">
        <v>5</v>
      </c>
      <c r="B982">
        <v>9256</v>
      </c>
      <c r="C982">
        <v>2003</v>
      </c>
      <c r="D982">
        <v>9</v>
      </c>
      <c r="E982">
        <v>8</v>
      </c>
      <c r="G982" s="11">
        <v>37872</v>
      </c>
      <c r="H982" s="12">
        <f t="shared" si="15"/>
        <v>17.0907877244112</v>
      </c>
    </row>
    <row r="983" spans="1:8" x14ac:dyDescent="0.2">
      <c r="A983" t="s">
        <v>5</v>
      </c>
      <c r="B983">
        <v>9256</v>
      </c>
      <c r="C983">
        <v>2003</v>
      </c>
      <c r="D983">
        <v>9</v>
      </c>
      <c r="E983">
        <v>9</v>
      </c>
      <c r="G983" s="11">
        <v>37873</v>
      </c>
      <c r="H983" s="12">
        <f t="shared" si="15"/>
        <v>17.101317908035657</v>
      </c>
    </row>
    <row r="984" spans="1:8" x14ac:dyDescent="0.2">
      <c r="A984" t="s">
        <v>5</v>
      </c>
      <c r="B984">
        <v>9256</v>
      </c>
      <c r="C984">
        <v>2003</v>
      </c>
      <c r="D984">
        <v>9</v>
      </c>
      <c r="E984">
        <v>10</v>
      </c>
      <c r="G984" s="11">
        <v>37874</v>
      </c>
      <c r="H984" s="12">
        <f t="shared" si="15"/>
        <v>17.112409942237985</v>
      </c>
    </row>
    <row r="985" spans="1:8" x14ac:dyDescent="0.2">
      <c r="A985" t="s">
        <v>5</v>
      </c>
      <c r="B985">
        <v>9256</v>
      </c>
      <c r="C985">
        <v>2003</v>
      </c>
      <c r="D985">
        <v>9</v>
      </c>
      <c r="E985">
        <v>11</v>
      </c>
      <c r="G985" s="11">
        <v>37875</v>
      </c>
      <c r="H985" s="12">
        <f t="shared" si="15"/>
        <v>17.124060544706808</v>
      </c>
    </row>
    <row r="986" spans="1:8" x14ac:dyDescent="0.2">
      <c r="A986" t="s">
        <v>5</v>
      </c>
      <c r="B986">
        <v>9256</v>
      </c>
      <c r="C986">
        <v>2003</v>
      </c>
      <c r="D986">
        <v>9</v>
      </c>
      <c r="E986">
        <v>12</v>
      </c>
      <c r="G986" s="11">
        <v>37876</v>
      </c>
      <c r="H986" s="12">
        <f t="shared" si="15"/>
        <v>17.136266267841417</v>
      </c>
    </row>
    <row r="987" spans="1:8" x14ac:dyDescent="0.2">
      <c r="A987" t="s">
        <v>5</v>
      </c>
      <c r="B987">
        <v>9256</v>
      </c>
      <c r="C987">
        <v>2003</v>
      </c>
      <c r="D987">
        <v>9</v>
      </c>
      <c r="E987">
        <v>13</v>
      </c>
      <c r="G987" s="11">
        <v>37877</v>
      </c>
      <c r="H987" s="12">
        <f t="shared" si="15"/>
        <v>17.149023499771964</v>
      </c>
    </row>
    <row r="988" spans="1:8" x14ac:dyDescent="0.2">
      <c r="A988" t="s">
        <v>5</v>
      </c>
      <c r="B988">
        <v>9256</v>
      </c>
      <c r="C988">
        <v>2003</v>
      </c>
      <c r="D988">
        <v>9</v>
      </c>
      <c r="E988">
        <v>14</v>
      </c>
      <c r="G988" s="11">
        <v>37878</v>
      </c>
      <c r="H988" s="12">
        <f t="shared" si="15"/>
        <v>17.162328465428274</v>
      </c>
    </row>
    <row r="989" spans="1:8" x14ac:dyDescent="0.2">
      <c r="A989" t="s">
        <v>5</v>
      </c>
      <c r="B989">
        <v>9256</v>
      </c>
      <c r="C989">
        <v>2003</v>
      </c>
      <c r="D989">
        <v>9</v>
      </c>
      <c r="E989">
        <v>15</v>
      </c>
      <c r="G989" s="11">
        <v>37879</v>
      </c>
      <c r="H989" s="12">
        <f t="shared" si="15"/>
        <v>17.176177227656957</v>
      </c>
    </row>
    <row r="990" spans="1:8" x14ac:dyDescent="0.2">
      <c r="A990" t="s">
        <v>5</v>
      </c>
      <c r="B990">
        <v>9256</v>
      </c>
      <c r="C990">
        <v>2003</v>
      </c>
      <c r="D990">
        <v>9</v>
      </c>
      <c r="E990">
        <v>16</v>
      </c>
      <c r="G990" s="11">
        <v>37880</v>
      </c>
      <c r="H990" s="12">
        <f t="shared" si="15"/>
        <v>17.190565688386467</v>
      </c>
    </row>
    <row r="991" spans="1:8" x14ac:dyDescent="0.2">
      <c r="A991" t="s">
        <v>5</v>
      </c>
      <c r="B991">
        <v>9256</v>
      </c>
      <c r="C991">
        <v>2003</v>
      </c>
      <c r="D991">
        <v>9</v>
      </c>
      <c r="E991">
        <v>17</v>
      </c>
      <c r="G991" s="11">
        <v>37881</v>
      </c>
      <c r="H991" s="12">
        <f t="shared" si="15"/>
        <v>17.205489589839779</v>
      </c>
    </row>
    <row r="992" spans="1:8" x14ac:dyDescent="0.2">
      <c r="A992" t="s">
        <v>5</v>
      </c>
      <c r="B992">
        <v>9256</v>
      </c>
      <c r="C992">
        <v>2003</v>
      </c>
      <c r="D992">
        <v>9</v>
      </c>
      <c r="E992">
        <v>18</v>
      </c>
      <c r="G992" s="11">
        <v>37882</v>
      </c>
      <c r="H992" s="12">
        <f t="shared" si="15"/>
        <v>17.220944515794354</v>
      </c>
    </row>
    <row r="993" spans="1:8" x14ac:dyDescent="0.2">
      <c r="A993" t="s">
        <v>5</v>
      </c>
      <c r="B993">
        <v>9256</v>
      </c>
      <c r="C993">
        <v>2003</v>
      </c>
      <c r="D993">
        <v>9</v>
      </c>
      <c r="E993">
        <v>19</v>
      </c>
      <c r="G993" s="11">
        <v>37883</v>
      </c>
      <c r="H993" s="12">
        <f t="shared" si="15"/>
        <v>17.236925892888955</v>
      </c>
    </row>
    <row r="994" spans="1:8" x14ac:dyDescent="0.2">
      <c r="A994" t="s">
        <v>5</v>
      </c>
      <c r="B994">
        <v>9256</v>
      </c>
      <c r="C994">
        <v>2003</v>
      </c>
      <c r="D994">
        <v>9</v>
      </c>
      <c r="E994">
        <v>20</v>
      </c>
      <c r="G994" s="11">
        <v>37884</v>
      </c>
      <c r="H994" s="12">
        <f t="shared" si="15"/>
        <v>17.253428991976989</v>
      </c>
    </row>
    <row r="995" spans="1:8" x14ac:dyDescent="0.2">
      <c r="A995" t="s">
        <v>5</v>
      </c>
      <c r="B995">
        <v>9256</v>
      </c>
      <c r="C995">
        <v>2003</v>
      </c>
      <c r="D995">
        <v>9</v>
      </c>
      <c r="E995">
        <v>21</v>
      </c>
      <c r="G995" s="11">
        <v>37885</v>
      </c>
      <c r="H995" s="12">
        <f t="shared" si="15"/>
        <v>17.270448929525919</v>
      </c>
    </row>
    <row r="996" spans="1:8" x14ac:dyDescent="0.2">
      <c r="A996" t="s">
        <v>5</v>
      </c>
      <c r="B996">
        <v>9256</v>
      </c>
      <c r="C996">
        <v>2003</v>
      </c>
      <c r="D996">
        <v>9</v>
      </c>
      <c r="E996">
        <v>22</v>
      </c>
      <c r="G996" s="11">
        <v>37886</v>
      </c>
      <c r="H996" s="12">
        <f t="shared" si="15"/>
        <v>17.287980669062403</v>
      </c>
    </row>
    <row r="997" spans="1:8" x14ac:dyDescent="0.2">
      <c r="A997" t="s">
        <v>5</v>
      </c>
      <c r="B997">
        <v>9256</v>
      </c>
      <c r="C997">
        <v>2003</v>
      </c>
      <c r="D997">
        <v>9</v>
      </c>
      <c r="E997">
        <v>23</v>
      </c>
      <c r="G997" s="11">
        <v>37887</v>
      </c>
      <c r="H997" s="12">
        <f t="shared" si="15"/>
        <v>17.306019022662657</v>
      </c>
    </row>
    <row r="998" spans="1:8" x14ac:dyDescent="0.2">
      <c r="A998" t="s">
        <v>5</v>
      </c>
      <c r="B998">
        <v>9256</v>
      </c>
      <c r="C998">
        <v>2003</v>
      </c>
      <c r="D998">
        <v>9</v>
      </c>
      <c r="E998">
        <v>24</v>
      </c>
      <c r="G998" s="11">
        <v>37888</v>
      </c>
      <c r="H998" s="12">
        <f t="shared" si="15"/>
        <v>17.324558652487635</v>
      </c>
    </row>
    <row r="999" spans="1:8" x14ac:dyDescent="0.2">
      <c r="A999" t="s">
        <v>5</v>
      </c>
      <c r="B999">
        <v>9256</v>
      </c>
      <c r="C999">
        <v>2003</v>
      </c>
      <c r="D999">
        <v>9</v>
      </c>
      <c r="E999">
        <v>25</v>
      </c>
      <c r="G999" s="11">
        <v>37889</v>
      </c>
      <c r="H999" s="12">
        <f t="shared" si="15"/>
        <v>17.343594072362603</v>
      </c>
    </row>
    <row r="1000" spans="1:8" x14ac:dyDescent="0.2">
      <c r="A1000" t="s">
        <v>5</v>
      </c>
      <c r="B1000">
        <v>9256</v>
      </c>
      <c r="C1000">
        <v>2003</v>
      </c>
      <c r="D1000">
        <v>9</v>
      </c>
      <c r="E1000">
        <v>26</v>
      </c>
      <c r="G1000" s="11">
        <v>37890</v>
      </c>
      <c r="H1000" s="12">
        <f t="shared" si="15"/>
        <v>17.363119649400566</v>
      </c>
    </row>
    <row r="1001" spans="1:8" x14ac:dyDescent="0.2">
      <c r="A1001" t="s">
        <v>5</v>
      </c>
      <c r="B1001">
        <v>9256</v>
      </c>
      <c r="C1001">
        <v>2003</v>
      </c>
      <c r="D1001">
        <v>9</v>
      </c>
      <c r="E1001">
        <v>27</v>
      </c>
      <c r="G1001" s="11">
        <v>37891</v>
      </c>
      <c r="H1001" s="12">
        <f t="shared" si="15"/>
        <v>17.383129605669144</v>
      </c>
    </row>
    <row r="1002" spans="1:8" x14ac:dyDescent="0.2">
      <c r="A1002" t="s">
        <v>5</v>
      </c>
      <c r="B1002">
        <v>9256</v>
      </c>
      <c r="C1002">
        <v>2003</v>
      </c>
      <c r="D1002">
        <v>9</v>
      </c>
      <c r="E1002">
        <v>28</v>
      </c>
      <c r="G1002" s="11">
        <v>37892</v>
      </c>
      <c r="H1002" s="12">
        <f t="shared" si="15"/>
        <v>17.40361801990035</v>
      </c>
    </row>
    <row r="1003" spans="1:8" x14ac:dyDescent="0.2">
      <c r="A1003" t="s">
        <v>5</v>
      </c>
      <c r="B1003">
        <v>9256</v>
      </c>
      <c r="C1003">
        <v>2003</v>
      </c>
      <c r="D1003">
        <v>9</v>
      </c>
      <c r="E1003">
        <v>29</v>
      </c>
      <c r="G1003" s="11">
        <v>37893</v>
      </c>
      <c r="H1003" s="12">
        <f t="shared" si="15"/>
        <v>17.424578829242783</v>
      </c>
    </row>
    <row r="1004" spans="1:8" x14ac:dyDescent="0.2">
      <c r="A1004" t="s">
        <v>5</v>
      </c>
      <c r="B1004">
        <v>9256</v>
      </c>
      <c r="C1004">
        <v>2003</v>
      </c>
      <c r="D1004">
        <v>9</v>
      </c>
      <c r="E1004">
        <v>30</v>
      </c>
      <c r="G1004" s="11">
        <v>37894</v>
      </c>
      <c r="H1004" s="12">
        <f t="shared" si="15"/>
        <v>17.446005831055732</v>
      </c>
    </row>
    <row r="1005" spans="1:8" x14ac:dyDescent="0.2">
      <c r="A1005" t="s">
        <v>5</v>
      </c>
      <c r="B1005">
        <v>9256</v>
      </c>
      <c r="C1005">
        <v>2003</v>
      </c>
      <c r="D1005">
        <v>10</v>
      </c>
      <c r="E1005">
        <v>1</v>
      </c>
      <c r="G1005" s="11">
        <v>37895</v>
      </c>
      <c r="H1005" s="12">
        <f t="shared" si="15"/>
        <v>17.477666917498219</v>
      </c>
    </row>
    <row r="1006" spans="1:8" x14ac:dyDescent="0.2">
      <c r="A1006" t="s">
        <v>5</v>
      </c>
      <c r="B1006">
        <v>9256</v>
      </c>
      <c r="C1006">
        <v>2003</v>
      </c>
      <c r="D1006">
        <v>10</v>
      </c>
      <c r="E1006">
        <v>2</v>
      </c>
      <c r="G1006" s="11">
        <v>37896</v>
      </c>
      <c r="H1006" s="12">
        <f t="shared" si="15"/>
        <v>17.5002045450323</v>
      </c>
    </row>
    <row r="1007" spans="1:8" x14ac:dyDescent="0.2">
      <c r="A1007" t="s">
        <v>5</v>
      </c>
      <c r="B1007">
        <v>9256</v>
      </c>
      <c r="C1007">
        <v>2003</v>
      </c>
      <c r="D1007">
        <v>10</v>
      </c>
      <c r="E1007">
        <v>3</v>
      </c>
      <c r="G1007" s="11">
        <v>37897</v>
      </c>
      <c r="H1007" s="12">
        <f t="shared" si="15"/>
        <v>17.523185986170898</v>
      </c>
    </row>
    <row r="1008" spans="1:8" x14ac:dyDescent="0.2">
      <c r="A1008" t="s">
        <v>5</v>
      </c>
      <c r="B1008">
        <v>9256</v>
      </c>
      <c r="C1008">
        <v>2003</v>
      </c>
      <c r="D1008">
        <v>10</v>
      </c>
      <c r="E1008">
        <v>4</v>
      </c>
      <c r="G1008" s="11">
        <v>37898</v>
      </c>
      <c r="H1008" s="12">
        <f t="shared" si="15"/>
        <v>17.546604440335841</v>
      </c>
    </row>
    <row r="1009" spans="1:8" x14ac:dyDescent="0.2">
      <c r="A1009" t="s">
        <v>5</v>
      </c>
      <c r="B1009">
        <v>9256</v>
      </c>
      <c r="C1009">
        <v>2003</v>
      </c>
      <c r="D1009">
        <v>10</v>
      </c>
      <c r="E1009">
        <v>5</v>
      </c>
      <c r="G1009" s="11">
        <v>37899</v>
      </c>
      <c r="H1009" s="12">
        <f t="shared" si="15"/>
        <v>17.57045297762977</v>
      </c>
    </row>
    <row r="1010" spans="1:8" x14ac:dyDescent="0.2">
      <c r="A1010" t="s">
        <v>5</v>
      </c>
      <c r="B1010">
        <v>9256</v>
      </c>
      <c r="C1010">
        <v>2003</v>
      </c>
      <c r="D1010">
        <v>10</v>
      </c>
      <c r="E1010">
        <v>6</v>
      </c>
      <c r="G1010" s="11">
        <v>37900</v>
      </c>
      <c r="H1010" s="12">
        <f t="shared" si="15"/>
        <v>17.594724540886823</v>
      </c>
    </row>
    <row r="1011" spans="1:8" x14ac:dyDescent="0.2">
      <c r="A1011" t="s">
        <v>5</v>
      </c>
      <c r="B1011">
        <v>9256</v>
      </c>
      <c r="C1011">
        <v>2003</v>
      </c>
      <c r="D1011">
        <v>10</v>
      </c>
      <c r="E1011">
        <v>7</v>
      </c>
      <c r="G1011" s="11">
        <v>37901</v>
      </c>
      <c r="H1011" s="12">
        <f t="shared" si="15"/>
        <v>17.619411947760934</v>
      </c>
    </row>
    <row r="1012" spans="1:8" x14ac:dyDescent="0.2">
      <c r="A1012" t="s">
        <v>5</v>
      </c>
      <c r="B1012">
        <v>9256</v>
      </c>
      <c r="C1012">
        <v>2003</v>
      </c>
      <c r="D1012">
        <v>10</v>
      </c>
      <c r="E1012">
        <v>8</v>
      </c>
      <c r="G1012" s="11">
        <v>37902</v>
      </c>
      <c r="H1012" s="12">
        <f t="shared" si="15"/>
        <v>17.64450789285123</v>
      </c>
    </row>
    <row r="1013" spans="1:8" x14ac:dyDescent="0.2">
      <c r="A1013" t="s">
        <v>5</v>
      </c>
      <c r="B1013">
        <v>9256</v>
      </c>
      <c r="C1013">
        <v>2003</v>
      </c>
      <c r="D1013">
        <v>10</v>
      </c>
      <c r="E1013">
        <v>9</v>
      </c>
      <c r="G1013" s="11">
        <v>37903</v>
      </c>
      <c r="H1013" s="12">
        <f t="shared" si="15"/>
        <v>17.670004949863799</v>
      </c>
    </row>
    <row r="1014" spans="1:8" x14ac:dyDescent="0.2">
      <c r="A1014" t="s">
        <v>5</v>
      </c>
      <c r="B1014">
        <v>9256</v>
      </c>
      <c r="C1014">
        <v>2003</v>
      </c>
      <c r="D1014">
        <v>10</v>
      </c>
      <c r="E1014">
        <v>10</v>
      </c>
      <c r="G1014" s="11">
        <v>37904</v>
      </c>
      <c r="H1014" s="12">
        <f t="shared" si="15"/>
        <v>17.69589557380927</v>
      </c>
    </row>
    <row r="1015" spans="1:8" x14ac:dyDescent="0.2">
      <c r="A1015" t="s">
        <v>5</v>
      </c>
      <c r="B1015">
        <v>9256</v>
      </c>
      <c r="C1015">
        <v>2003</v>
      </c>
      <c r="D1015">
        <v>10</v>
      </c>
      <c r="E1015">
        <v>11</v>
      </c>
      <c r="G1015" s="11">
        <v>37905</v>
      </c>
      <c r="H1015" s="12">
        <f t="shared" si="15"/>
        <v>17.722172103235472</v>
      </c>
    </row>
    <row r="1016" spans="1:8" x14ac:dyDescent="0.2">
      <c r="A1016" t="s">
        <v>5</v>
      </c>
      <c r="B1016">
        <v>9256</v>
      </c>
      <c r="C1016">
        <v>2003</v>
      </c>
      <c r="D1016">
        <v>10</v>
      </c>
      <c r="E1016">
        <v>12</v>
      </c>
      <c r="G1016" s="11">
        <v>37906</v>
      </c>
      <c r="H1016" s="12">
        <f t="shared" si="15"/>
        <v>17.748826762494598</v>
      </c>
    </row>
    <row r="1017" spans="1:8" x14ac:dyDescent="0.2">
      <c r="A1017" t="s">
        <v>5</v>
      </c>
      <c r="B1017">
        <v>9256</v>
      </c>
      <c r="C1017">
        <v>2003</v>
      </c>
      <c r="D1017">
        <v>10</v>
      </c>
      <c r="E1017">
        <v>13</v>
      </c>
      <c r="G1017" s="11">
        <v>37907</v>
      </c>
      <c r="H1017" s="12">
        <f t="shared" si="15"/>
        <v>17.775851664044147</v>
      </c>
    </row>
    <row r="1018" spans="1:8" x14ac:dyDescent="0.2">
      <c r="A1018" t="s">
        <v>5</v>
      </c>
      <c r="B1018">
        <v>9256</v>
      </c>
      <c r="C1018">
        <v>2003</v>
      </c>
      <c r="D1018">
        <v>10</v>
      </c>
      <c r="E1018">
        <v>14</v>
      </c>
      <c r="G1018" s="11">
        <v>37908</v>
      </c>
      <c r="H1018" s="12">
        <f t="shared" si="15"/>
        <v>17.803238810780957</v>
      </c>
    </row>
    <row r="1019" spans="1:8" x14ac:dyDescent="0.2">
      <c r="A1019" t="s">
        <v>5</v>
      </c>
      <c r="B1019">
        <v>9256</v>
      </c>
      <c r="C1019">
        <v>2003</v>
      </c>
      <c r="D1019">
        <v>10</v>
      </c>
      <c r="E1019">
        <v>15</v>
      </c>
      <c r="G1019" s="11">
        <v>37909</v>
      </c>
      <c r="H1019" s="12">
        <f t="shared" si="15"/>
        <v>17.830980098407693</v>
      </c>
    </row>
    <row r="1020" spans="1:8" x14ac:dyDescent="0.2">
      <c r="A1020" t="s">
        <v>5</v>
      </c>
      <c r="B1020">
        <v>9256</v>
      </c>
      <c r="C1020">
        <v>2003</v>
      </c>
      <c r="D1020">
        <v>10</v>
      </c>
      <c r="E1020">
        <v>16</v>
      </c>
      <c r="G1020" s="11">
        <v>37910</v>
      </c>
      <c r="H1020" s="12">
        <f t="shared" si="15"/>
        <v>17.859067317831034</v>
      </c>
    </row>
    <row r="1021" spans="1:8" x14ac:dyDescent="0.2">
      <c r="A1021" t="s">
        <v>5</v>
      </c>
      <c r="B1021">
        <v>9256</v>
      </c>
      <c r="C1021">
        <v>2003</v>
      </c>
      <c r="D1021">
        <v>10</v>
      </c>
      <c r="E1021">
        <v>17</v>
      </c>
      <c r="G1021" s="11">
        <v>37911</v>
      </c>
      <c r="H1021" s="12">
        <f t="shared" si="15"/>
        <v>17.887492157590867</v>
      </c>
    </row>
    <row r="1022" spans="1:8" x14ac:dyDescent="0.2">
      <c r="A1022" t="s">
        <v>5</v>
      </c>
      <c r="B1022">
        <v>9256</v>
      </c>
      <c r="C1022">
        <v>2003</v>
      </c>
      <c r="D1022">
        <v>10</v>
      </c>
      <c r="E1022">
        <v>18</v>
      </c>
      <c r="G1022" s="11">
        <v>37912</v>
      </c>
      <c r="H1022" s="12">
        <f t="shared" si="15"/>
        <v>17.916246206319801</v>
      </c>
    </row>
    <row r="1023" spans="1:8" x14ac:dyDescent="0.2">
      <c r="A1023" t="s">
        <v>5</v>
      </c>
      <c r="B1023">
        <v>9256</v>
      </c>
      <c r="C1023">
        <v>2003</v>
      </c>
      <c r="D1023">
        <v>10</v>
      </c>
      <c r="E1023">
        <v>19</v>
      </c>
      <c r="G1023" s="11">
        <v>37913</v>
      </c>
      <c r="H1023" s="12">
        <f t="shared" si="15"/>
        <v>17.945320955232205</v>
      </c>
    </row>
    <row r="1024" spans="1:8" x14ac:dyDescent="0.2">
      <c r="A1024" t="s">
        <v>5</v>
      </c>
      <c r="B1024">
        <v>9256</v>
      </c>
      <c r="C1024">
        <v>2003</v>
      </c>
      <c r="D1024">
        <v>10</v>
      </c>
      <c r="E1024">
        <v>20</v>
      </c>
      <c r="G1024" s="11">
        <v>37914</v>
      </c>
      <c r="H1024" s="12">
        <f t="shared" si="15"/>
        <v>17.974707800642115</v>
      </c>
    </row>
    <row r="1025" spans="1:8" x14ac:dyDescent="0.2">
      <c r="A1025" t="s">
        <v>5</v>
      </c>
      <c r="B1025">
        <v>9256</v>
      </c>
      <c r="C1025">
        <v>2003</v>
      </c>
      <c r="D1025">
        <v>10</v>
      </c>
      <c r="E1025">
        <v>21</v>
      </c>
      <c r="G1025" s="11">
        <v>37915</v>
      </c>
      <c r="H1025" s="12">
        <f t="shared" si="15"/>
        <v>18.004398046509174</v>
      </c>
    </row>
    <row r="1026" spans="1:8" x14ac:dyDescent="0.2">
      <c r="A1026" t="s">
        <v>5</v>
      </c>
      <c r="B1026">
        <v>9256</v>
      </c>
      <c r="C1026">
        <v>2003</v>
      </c>
      <c r="D1026">
        <v>10</v>
      </c>
      <c r="E1026">
        <v>22</v>
      </c>
      <c r="G1026" s="11">
        <v>37916</v>
      </c>
      <c r="H1026" s="12">
        <f t="shared" si="15"/>
        <v>18.03438290701197</v>
      </c>
    </row>
    <row r="1027" spans="1:8" x14ac:dyDescent="0.2">
      <c r="A1027" t="s">
        <v>5</v>
      </c>
      <c r="B1027">
        <v>9256</v>
      </c>
      <c r="C1027">
        <v>2003</v>
      </c>
      <c r="D1027">
        <v>10</v>
      </c>
      <c r="E1027">
        <v>23</v>
      </c>
      <c r="G1027" s="11">
        <v>37917</v>
      </c>
      <c r="H1027" s="12">
        <f t="shared" si="15"/>
        <v>18.064653509147863</v>
      </c>
    </row>
    <row r="1028" spans="1:8" x14ac:dyDescent="0.2">
      <c r="A1028" t="s">
        <v>5</v>
      </c>
      <c r="B1028">
        <v>9256</v>
      </c>
      <c r="C1028">
        <v>2003</v>
      </c>
      <c r="D1028">
        <v>10</v>
      </c>
      <c r="E1028">
        <v>24</v>
      </c>
      <c r="G1028" s="11">
        <v>37918</v>
      </c>
      <c r="H1028" s="12">
        <f t="shared" si="15"/>
        <v>18.09520089535868</v>
      </c>
    </row>
    <row r="1029" spans="1:8" x14ac:dyDescent="0.2">
      <c r="A1029" t="s">
        <v>5</v>
      </c>
      <c r="B1029">
        <v>9256</v>
      </c>
      <c r="C1029">
        <v>2003</v>
      </c>
      <c r="D1029">
        <v>10</v>
      </c>
      <c r="E1029">
        <v>25</v>
      </c>
      <c r="G1029" s="11">
        <v>37919</v>
      </c>
      <c r="H1029" s="12">
        <f t="shared" si="15"/>
        <v>18.126016026181379</v>
      </c>
    </row>
    <row r="1030" spans="1:8" x14ac:dyDescent="0.2">
      <c r="A1030" t="s">
        <v>5</v>
      </c>
      <c r="B1030">
        <v>9256</v>
      </c>
      <c r="C1030">
        <v>2003</v>
      </c>
      <c r="D1030">
        <v>10</v>
      </c>
      <c r="E1030">
        <v>26</v>
      </c>
      <c r="G1030" s="11">
        <v>37920</v>
      </c>
      <c r="H1030" s="12">
        <f t="shared" si="15"/>
        <v>18.157089782922981</v>
      </c>
    </row>
    <row r="1031" spans="1:8" x14ac:dyDescent="0.2">
      <c r="A1031" t="s">
        <v>5</v>
      </c>
      <c r="B1031">
        <v>9256</v>
      </c>
      <c r="C1031">
        <v>2003</v>
      </c>
      <c r="D1031">
        <v>10</v>
      </c>
      <c r="E1031">
        <v>27</v>
      </c>
      <c r="G1031" s="11">
        <v>37921</v>
      </c>
      <c r="H1031" s="12">
        <f t="shared" si="15"/>
        <v>18.188412970358932</v>
      </c>
    </row>
    <row r="1032" spans="1:8" x14ac:dyDescent="0.2">
      <c r="A1032" t="s">
        <v>5</v>
      </c>
      <c r="B1032">
        <v>9256</v>
      </c>
      <c r="C1032">
        <v>2003</v>
      </c>
      <c r="D1032">
        <v>10</v>
      </c>
      <c r="E1032">
        <v>28</v>
      </c>
      <c r="G1032" s="11">
        <v>37922</v>
      </c>
      <c r="H1032" s="12">
        <f t="shared" si="15"/>
        <v>18.21997631945414</v>
      </c>
    </row>
    <row r="1033" spans="1:8" x14ac:dyDescent="0.2">
      <c r="A1033" t="s">
        <v>5</v>
      </c>
      <c r="B1033">
        <v>9256</v>
      </c>
      <c r="C1033">
        <v>2003</v>
      </c>
      <c r="D1033">
        <v>10</v>
      </c>
      <c r="E1033">
        <v>29</v>
      </c>
      <c r="G1033" s="11">
        <v>37923</v>
      </c>
      <c r="H1033" s="12">
        <f t="shared" si="15"/>
        <v>18.251770490105791</v>
      </c>
    </row>
    <row r="1034" spans="1:8" x14ac:dyDescent="0.2">
      <c r="A1034" t="s">
        <v>5</v>
      </c>
      <c r="B1034">
        <v>9256</v>
      </c>
      <c r="C1034">
        <v>2003</v>
      </c>
      <c r="D1034">
        <v>10</v>
      </c>
      <c r="E1034">
        <v>30</v>
      </c>
      <c r="G1034" s="11">
        <v>37924</v>
      </c>
      <c r="H1034" s="12">
        <f t="shared" si="15"/>
        <v>18.28378607390728</v>
      </c>
    </row>
    <row r="1035" spans="1:8" x14ac:dyDescent="0.2">
      <c r="A1035" t="s">
        <v>5</v>
      </c>
      <c r="B1035">
        <v>9256</v>
      </c>
      <c r="C1035">
        <v>2003</v>
      </c>
      <c r="D1035">
        <v>10</v>
      </c>
      <c r="E1035">
        <v>31</v>
      </c>
      <c r="G1035" s="11">
        <v>37925</v>
      </c>
      <c r="H1035" s="12">
        <f t="shared" si="15"/>
        <v>18.316013596932269</v>
      </c>
    </row>
    <row r="1036" spans="1:8" x14ac:dyDescent="0.2">
      <c r="A1036" t="s">
        <v>5</v>
      </c>
      <c r="B1036">
        <v>9256</v>
      </c>
      <c r="C1036">
        <v>2003</v>
      </c>
      <c r="D1036">
        <v>11</v>
      </c>
      <c r="E1036">
        <v>1</v>
      </c>
      <c r="G1036" s="11">
        <v>37926</v>
      </c>
      <c r="H1036" s="12">
        <f t="shared" si="15"/>
        <v>18.330258394352242</v>
      </c>
    </row>
    <row r="1037" spans="1:8" x14ac:dyDescent="0.2">
      <c r="A1037" t="s">
        <v>5</v>
      </c>
      <c r="B1037">
        <v>9256</v>
      </c>
      <c r="C1037">
        <v>2003</v>
      </c>
      <c r="D1037">
        <v>11</v>
      </c>
      <c r="E1037">
        <v>2</v>
      </c>
      <c r="G1037" s="11">
        <v>37927</v>
      </c>
      <c r="H1037" s="12">
        <f t="shared" ref="H1037:H1100" si="16">((1+$H$4*SIN($H$5* ((30.44*(D1037-1)+E1037)+$H$6)))*$H$3+$H$7)</f>
        <v>18.362774340350622</v>
      </c>
    </row>
    <row r="1038" spans="1:8" x14ac:dyDescent="0.2">
      <c r="A1038" t="s">
        <v>5</v>
      </c>
      <c r="B1038">
        <v>9256</v>
      </c>
      <c r="C1038">
        <v>2003</v>
      </c>
      <c r="D1038">
        <v>11</v>
      </c>
      <c r="E1038">
        <v>3</v>
      </c>
      <c r="G1038" s="11">
        <v>37928</v>
      </c>
      <c r="H1038" s="12">
        <f t="shared" si="16"/>
        <v>18.395478851673669</v>
      </c>
    </row>
    <row r="1039" spans="1:8" x14ac:dyDescent="0.2">
      <c r="A1039" t="s">
        <v>5</v>
      </c>
      <c r="B1039">
        <v>9256</v>
      </c>
      <c r="C1039">
        <v>2003</v>
      </c>
      <c r="D1039">
        <v>11</v>
      </c>
      <c r="E1039">
        <v>4</v>
      </c>
      <c r="G1039" s="11">
        <v>37929</v>
      </c>
      <c r="H1039" s="12">
        <f t="shared" si="16"/>
        <v>18.428362250530316</v>
      </c>
    </row>
    <row r="1040" spans="1:8" x14ac:dyDescent="0.2">
      <c r="A1040" t="s">
        <v>5</v>
      </c>
      <c r="B1040">
        <v>9256</v>
      </c>
      <c r="C1040">
        <v>2003</v>
      </c>
      <c r="D1040">
        <v>11</v>
      </c>
      <c r="E1040">
        <v>5</v>
      </c>
      <c r="G1040" s="11">
        <v>37930</v>
      </c>
      <c r="H1040" s="12">
        <f t="shared" si="16"/>
        <v>18.461414806193794</v>
      </c>
    </row>
    <row r="1041" spans="1:8" x14ac:dyDescent="0.2">
      <c r="A1041" t="s">
        <v>5</v>
      </c>
      <c r="B1041">
        <v>9256</v>
      </c>
      <c r="C1041">
        <v>2003</v>
      </c>
      <c r="D1041">
        <v>11</v>
      </c>
      <c r="E1041">
        <v>6</v>
      </c>
      <c r="G1041" s="11">
        <v>37931</v>
      </c>
      <c r="H1041" s="12">
        <f t="shared" si="16"/>
        <v>18.494626737881127</v>
      </c>
    </row>
    <row r="1042" spans="1:8" x14ac:dyDescent="0.2">
      <c r="A1042" t="s">
        <v>5</v>
      </c>
      <c r="B1042">
        <v>9256</v>
      </c>
      <c r="C1042">
        <v>2003</v>
      </c>
      <c r="D1042">
        <v>11</v>
      </c>
      <c r="E1042">
        <v>7</v>
      </c>
      <c r="G1042" s="11">
        <v>37932</v>
      </c>
      <c r="H1042" s="12">
        <f t="shared" si="16"/>
        <v>18.52798821764739</v>
      </c>
    </row>
    <row r="1043" spans="1:8" x14ac:dyDescent="0.2">
      <c r="A1043" t="s">
        <v>5</v>
      </c>
      <c r="B1043">
        <v>9256</v>
      </c>
      <c r="C1043">
        <v>2003</v>
      </c>
      <c r="D1043">
        <v>11</v>
      </c>
      <c r="E1043">
        <v>8</v>
      </c>
      <c r="G1043" s="11">
        <v>37933</v>
      </c>
      <c r="H1043" s="12">
        <f t="shared" si="16"/>
        <v>18.561489373293995</v>
      </c>
    </row>
    <row r="1044" spans="1:8" x14ac:dyDescent="0.2">
      <c r="A1044" t="s">
        <v>5</v>
      </c>
      <c r="B1044">
        <v>9256</v>
      </c>
      <c r="C1044">
        <v>2003</v>
      </c>
      <c r="D1044">
        <v>11</v>
      </c>
      <c r="E1044">
        <v>9</v>
      </c>
      <c r="G1044" s="11">
        <v>37934</v>
      </c>
      <c r="H1044" s="12">
        <f t="shared" si="16"/>
        <v>18.595120291289998</v>
      </c>
    </row>
    <row r="1045" spans="1:8" x14ac:dyDescent="0.2">
      <c r="A1045" t="s">
        <v>5</v>
      </c>
      <c r="B1045">
        <v>9256</v>
      </c>
      <c r="C1045">
        <v>2003</v>
      </c>
      <c r="D1045">
        <v>11</v>
      </c>
      <c r="E1045">
        <v>10</v>
      </c>
      <c r="G1045" s="11">
        <v>37935</v>
      </c>
      <c r="H1045" s="12">
        <f t="shared" si="16"/>
        <v>18.628871019705695</v>
      </c>
    </row>
    <row r="1046" spans="1:8" x14ac:dyDescent="0.2">
      <c r="A1046" t="s">
        <v>5</v>
      </c>
      <c r="B1046">
        <v>9256</v>
      </c>
      <c r="C1046">
        <v>2003</v>
      </c>
      <c r="D1046">
        <v>11</v>
      </c>
      <c r="E1046">
        <v>11</v>
      </c>
      <c r="G1046" s="11">
        <v>37936</v>
      </c>
      <c r="H1046" s="12">
        <f t="shared" si="16"/>
        <v>18.662731571157554</v>
      </c>
    </row>
    <row r="1047" spans="1:8" x14ac:dyDescent="0.2">
      <c r="A1047" t="s">
        <v>5</v>
      </c>
      <c r="B1047">
        <v>9256</v>
      </c>
      <c r="C1047">
        <v>2003</v>
      </c>
      <c r="D1047">
        <v>11</v>
      </c>
      <c r="E1047">
        <v>12</v>
      </c>
      <c r="G1047" s="11">
        <v>37937</v>
      </c>
      <c r="H1047" s="12">
        <f t="shared" si="16"/>
        <v>18.696691925763634</v>
      </c>
    </row>
    <row r="1048" spans="1:8" x14ac:dyDescent="0.2">
      <c r="A1048" t="s">
        <v>5</v>
      </c>
      <c r="B1048">
        <v>9256</v>
      </c>
      <c r="C1048">
        <v>2003</v>
      </c>
      <c r="D1048">
        <v>11</v>
      </c>
      <c r="E1048">
        <v>13</v>
      </c>
      <c r="G1048" s="11">
        <v>37938</v>
      </c>
      <c r="H1048" s="12">
        <f t="shared" si="16"/>
        <v>18.730742034108637</v>
      </c>
    </row>
    <row r="1049" spans="1:8" x14ac:dyDescent="0.2">
      <c r="A1049" t="s">
        <v>5</v>
      </c>
      <c r="B1049">
        <v>9256</v>
      </c>
      <c r="C1049">
        <v>2003</v>
      </c>
      <c r="D1049">
        <v>11</v>
      </c>
      <c r="E1049">
        <v>14</v>
      </c>
      <c r="G1049" s="11">
        <v>37939</v>
      </c>
      <c r="H1049" s="12">
        <f t="shared" si="16"/>
        <v>18.764871820217692</v>
      </c>
    </row>
    <row r="1050" spans="1:8" x14ac:dyDescent="0.2">
      <c r="A1050" t="s">
        <v>5</v>
      </c>
      <c r="B1050">
        <v>9256</v>
      </c>
      <c r="C1050">
        <v>2003</v>
      </c>
      <c r="D1050">
        <v>11</v>
      </c>
      <c r="E1050">
        <v>15</v>
      </c>
      <c r="G1050" s="11">
        <v>37940</v>
      </c>
      <c r="H1050" s="12">
        <f t="shared" si="16"/>
        <v>18.799071184537997</v>
      </c>
    </row>
    <row r="1051" spans="1:8" x14ac:dyDescent="0.2">
      <c r="A1051" t="s">
        <v>5</v>
      </c>
      <c r="B1051">
        <v>9256</v>
      </c>
      <c r="C1051">
        <v>2003</v>
      </c>
      <c r="D1051">
        <v>11</v>
      </c>
      <c r="E1051">
        <v>16</v>
      </c>
      <c r="G1051" s="11">
        <v>37941</v>
      </c>
      <c r="H1051" s="12">
        <f t="shared" si="16"/>
        <v>18.833330006927426</v>
      </c>
    </row>
    <row r="1052" spans="1:8" x14ac:dyDescent="0.2">
      <c r="A1052" t="s">
        <v>5</v>
      </c>
      <c r="B1052">
        <v>9256</v>
      </c>
      <c r="C1052">
        <v>2003</v>
      </c>
      <c r="D1052">
        <v>11</v>
      </c>
      <c r="E1052">
        <v>17</v>
      </c>
      <c r="G1052" s="11">
        <v>37942</v>
      </c>
      <c r="H1052" s="12">
        <f t="shared" si="16"/>
        <v>18.86763814964927</v>
      </c>
    </row>
    <row r="1053" spans="1:8" x14ac:dyDescent="0.2">
      <c r="A1053" t="s">
        <v>5</v>
      </c>
      <c r="B1053">
        <v>9256</v>
      </c>
      <c r="C1053">
        <v>2003</v>
      </c>
      <c r="D1053">
        <v>11</v>
      </c>
      <c r="E1053">
        <v>18</v>
      </c>
      <c r="G1053" s="11">
        <v>37943</v>
      </c>
      <c r="H1053" s="12">
        <f t="shared" si="16"/>
        <v>18.901985460372131</v>
      </c>
    </row>
    <row r="1054" spans="1:8" x14ac:dyDescent="0.2">
      <c r="A1054" t="s">
        <v>5</v>
      </c>
      <c r="B1054">
        <v>9256</v>
      </c>
      <c r="C1054">
        <v>2003</v>
      </c>
      <c r="D1054">
        <v>11</v>
      </c>
      <c r="E1054">
        <v>19</v>
      </c>
      <c r="G1054" s="11">
        <v>37944</v>
      </c>
      <c r="H1054" s="12">
        <f t="shared" si="16"/>
        <v>18.936361775174166</v>
      </c>
    </row>
    <row r="1055" spans="1:8" x14ac:dyDescent="0.2">
      <c r="A1055" t="s">
        <v>5</v>
      </c>
      <c r="B1055">
        <v>9256</v>
      </c>
      <c r="C1055">
        <v>2003</v>
      </c>
      <c r="D1055">
        <v>11</v>
      </c>
      <c r="E1055">
        <v>20</v>
      </c>
      <c r="G1055" s="11">
        <v>37945</v>
      </c>
      <c r="H1055" s="12">
        <f t="shared" si="16"/>
        <v>18.970756921550773</v>
      </c>
    </row>
    <row r="1056" spans="1:8" x14ac:dyDescent="0.2">
      <c r="A1056" t="s">
        <v>5</v>
      </c>
      <c r="B1056">
        <v>9256</v>
      </c>
      <c r="C1056">
        <v>2003</v>
      </c>
      <c r="D1056">
        <v>11</v>
      </c>
      <c r="E1056">
        <v>21</v>
      </c>
      <c r="G1056" s="11">
        <v>37946</v>
      </c>
      <c r="H1056" s="12">
        <f t="shared" si="16"/>
        <v>19.005160721424765</v>
      </c>
    </row>
    <row r="1057" spans="1:8" x14ac:dyDescent="0.2">
      <c r="A1057" t="s">
        <v>5</v>
      </c>
      <c r="B1057">
        <v>9256</v>
      </c>
      <c r="C1057">
        <v>2003</v>
      </c>
      <c r="D1057">
        <v>11</v>
      </c>
      <c r="E1057">
        <v>22</v>
      </c>
      <c r="G1057" s="11">
        <v>37947</v>
      </c>
      <c r="H1057" s="12">
        <f t="shared" si="16"/>
        <v>19.03956299415826</v>
      </c>
    </row>
    <row r="1058" spans="1:8" x14ac:dyDescent="0.2">
      <c r="A1058" t="s">
        <v>5</v>
      </c>
      <c r="B1058">
        <v>9256</v>
      </c>
      <c r="C1058">
        <v>2003</v>
      </c>
      <c r="D1058">
        <v>11</v>
      </c>
      <c r="E1058">
        <v>23</v>
      </c>
      <c r="G1058" s="11">
        <v>37948</v>
      </c>
      <c r="H1058" s="12">
        <f t="shared" si="16"/>
        <v>19.073953559565279</v>
      </c>
    </row>
    <row r="1059" spans="1:8" x14ac:dyDescent="0.2">
      <c r="A1059" t="s">
        <v>5</v>
      </c>
      <c r="B1059">
        <v>9256</v>
      </c>
      <c r="C1059">
        <v>2003</v>
      </c>
      <c r="D1059">
        <v>11</v>
      </c>
      <c r="E1059">
        <v>24</v>
      </c>
      <c r="G1059" s="11">
        <v>37949</v>
      </c>
      <c r="H1059" s="12">
        <f t="shared" si="16"/>
        <v>19.10832224092422</v>
      </c>
    </row>
    <row r="1060" spans="1:8" x14ac:dyDescent="0.2">
      <c r="A1060" t="s">
        <v>5</v>
      </c>
      <c r="B1060">
        <v>9256</v>
      </c>
      <c r="C1060">
        <v>2003</v>
      </c>
      <c r="D1060">
        <v>11</v>
      </c>
      <c r="E1060">
        <v>25</v>
      </c>
      <c r="G1060" s="11">
        <v>37950</v>
      </c>
      <c r="H1060" s="12">
        <f t="shared" si="16"/>
        <v>19.14265886798934</v>
      </c>
    </row>
    <row r="1061" spans="1:8" x14ac:dyDescent="0.2">
      <c r="A1061" t="s">
        <v>5</v>
      </c>
      <c r="B1061">
        <v>9256</v>
      </c>
      <c r="C1061">
        <v>2003</v>
      </c>
      <c r="D1061">
        <v>11</v>
      </c>
      <c r="E1061">
        <v>26</v>
      </c>
      <c r="G1061" s="11">
        <v>37951</v>
      </c>
      <c r="H1061" s="12">
        <f t="shared" si="16"/>
        <v>19.176953280000255</v>
      </c>
    </row>
    <row r="1062" spans="1:8" x14ac:dyDescent="0.2">
      <c r="A1062" t="s">
        <v>5</v>
      </c>
      <c r="B1062">
        <v>9256</v>
      </c>
      <c r="C1062">
        <v>2003</v>
      </c>
      <c r="D1062">
        <v>11</v>
      </c>
      <c r="E1062">
        <v>27</v>
      </c>
      <c r="G1062" s="11">
        <v>37952</v>
      </c>
      <c r="H1062" s="12">
        <f t="shared" si="16"/>
        <v>19.211195328688717</v>
      </c>
    </row>
    <row r="1063" spans="1:8" x14ac:dyDescent="0.2">
      <c r="A1063" t="s">
        <v>5</v>
      </c>
      <c r="B1063">
        <v>9256</v>
      </c>
      <c r="C1063">
        <v>2003</v>
      </c>
      <c r="D1063">
        <v>11</v>
      </c>
      <c r="E1063">
        <v>28</v>
      </c>
      <c r="G1063" s="11">
        <v>37953</v>
      </c>
      <c r="H1063" s="12">
        <f t="shared" si="16"/>
        <v>19.245374881281613</v>
      </c>
    </row>
    <row r="1064" spans="1:8" x14ac:dyDescent="0.2">
      <c r="A1064" t="s">
        <v>5</v>
      </c>
      <c r="B1064">
        <v>9256</v>
      </c>
      <c r="C1064">
        <v>2003</v>
      </c>
      <c r="D1064">
        <v>11</v>
      </c>
      <c r="E1064">
        <v>29</v>
      </c>
      <c r="G1064" s="11">
        <v>37954</v>
      </c>
      <c r="H1064" s="12">
        <f t="shared" si="16"/>
        <v>19.279481823499438</v>
      </c>
    </row>
    <row r="1065" spans="1:8" x14ac:dyDescent="0.2">
      <c r="A1065" t="s">
        <v>5</v>
      </c>
      <c r="B1065">
        <v>9256</v>
      </c>
      <c r="C1065">
        <v>2003</v>
      </c>
      <c r="D1065">
        <v>11</v>
      </c>
      <c r="E1065">
        <v>30</v>
      </c>
      <c r="G1065" s="11">
        <v>37955</v>
      </c>
      <c r="H1065" s="12">
        <f t="shared" si="16"/>
        <v>19.313506062549259</v>
      </c>
    </row>
    <row r="1066" spans="1:8" x14ac:dyDescent="0.2">
      <c r="A1066" t="s">
        <v>5</v>
      </c>
      <c r="B1066">
        <v>9256</v>
      </c>
      <c r="C1066">
        <v>2003</v>
      </c>
      <c r="D1066">
        <v>12</v>
      </c>
      <c r="E1066">
        <v>1</v>
      </c>
      <c r="G1066" s="11">
        <v>37956</v>
      </c>
      <c r="H1066" s="12">
        <f t="shared" si="16"/>
        <v>19.362335397597253</v>
      </c>
    </row>
    <row r="1067" spans="1:8" x14ac:dyDescent="0.2">
      <c r="A1067" t="s">
        <v>5</v>
      </c>
      <c r="B1067">
        <v>9256</v>
      </c>
      <c r="C1067">
        <v>2003</v>
      </c>
      <c r="D1067">
        <v>12</v>
      </c>
      <c r="E1067">
        <v>2</v>
      </c>
      <c r="G1067" s="11">
        <v>37957</v>
      </c>
      <c r="H1067" s="12">
        <f t="shared" si="16"/>
        <v>19.396115642153738</v>
      </c>
    </row>
    <row r="1068" spans="1:8" x14ac:dyDescent="0.2">
      <c r="A1068" t="s">
        <v>5</v>
      </c>
      <c r="B1068">
        <v>9256</v>
      </c>
      <c r="C1068">
        <v>2003</v>
      </c>
      <c r="D1068">
        <v>12</v>
      </c>
      <c r="E1068">
        <v>3</v>
      </c>
      <c r="G1068" s="11">
        <v>37958</v>
      </c>
      <c r="H1068" s="12">
        <f t="shared" si="16"/>
        <v>19.429778669718822</v>
      </c>
    </row>
    <row r="1069" spans="1:8" x14ac:dyDescent="0.2">
      <c r="A1069" t="s">
        <v>5</v>
      </c>
      <c r="B1069">
        <v>9256</v>
      </c>
      <c r="C1069">
        <v>2003</v>
      </c>
      <c r="D1069">
        <v>12</v>
      </c>
      <c r="E1069">
        <v>4</v>
      </c>
      <c r="G1069" s="11">
        <v>37959</v>
      </c>
      <c r="H1069" s="12">
        <f t="shared" si="16"/>
        <v>19.463314518861061</v>
      </c>
    </row>
    <row r="1070" spans="1:8" x14ac:dyDescent="0.2">
      <c r="A1070" t="s">
        <v>5</v>
      </c>
      <c r="B1070">
        <v>9256</v>
      </c>
      <c r="C1070">
        <v>2003</v>
      </c>
      <c r="D1070">
        <v>12</v>
      </c>
      <c r="E1070">
        <v>5</v>
      </c>
      <c r="G1070" s="11">
        <v>37960</v>
      </c>
      <c r="H1070" s="12">
        <f t="shared" si="16"/>
        <v>19.496713265783157</v>
      </c>
    </row>
    <row r="1071" spans="1:8" x14ac:dyDescent="0.2">
      <c r="A1071" t="s">
        <v>5</v>
      </c>
      <c r="B1071">
        <v>9256</v>
      </c>
      <c r="C1071">
        <v>2003</v>
      </c>
      <c r="D1071">
        <v>12</v>
      </c>
      <c r="E1071">
        <v>6</v>
      </c>
      <c r="G1071" s="11">
        <v>37961</v>
      </c>
      <c r="H1071" s="12">
        <f t="shared" si="16"/>
        <v>19.529965027258559</v>
      </c>
    </row>
    <row r="1072" spans="1:8" x14ac:dyDescent="0.2">
      <c r="A1072" t="s">
        <v>5</v>
      </c>
      <c r="B1072">
        <v>9256</v>
      </c>
      <c r="C1072">
        <v>2003</v>
      </c>
      <c r="D1072">
        <v>12</v>
      </c>
      <c r="E1072">
        <v>7</v>
      </c>
      <c r="G1072" s="11">
        <v>37962</v>
      </c>
      <c r="H1072" s="12">
        <f t="shared" si="16"/>
        <v>19.563059963556078</v>
      </c>
    </row>
    <row r="1073" spans="1:8" x14ac:dyDescent="0.2">
      <c r="A1073" t="s">
        <v>5</v>
      </c>
      <c r="B1073">
        <v>9256</v>
      </c>
      <c r="C1073">
        <v>2003</v>
      </c>
      <c r="D1073">
        <v>12</v>
      </c>
      <c r="E1073">
        <v>8</v>
      </c>
      <c r="G1073" s="11">
        <v>37963</v>
      </c>
      <c r="H1073" s="12">
        <f t="shared" si="16"/>
        <v>19.595988281351616</v>
      </c>
    </row>
    <row r="1074" spans="1:8" x14ac:dyDescent="0.2">
      <c r="A1074" t="s">
        <v>5</v>
      </c>
      <c r="B1074">
        <v>9256</v>
      </c>
      <c r="C1074">
        <v>2003</v>
      </c>
      <c r="D1074">
        <v>12</v>
      </c>
      <c r="E1074">
        <v>9</v>
      </c>
      <c r="G1074" s="11">
        <v>37964</v>
      </c>
      <c r="H1074" s="12">
        <f t="shared" si="16"/>
        <v>19.628740236626172</v>
      </c>
    </row>
    <row r="1075" spans="1:8" x14ac:dyDescent="0.2">
      <c r="A1075" t="s">
        <v>5</v>
      </c>
      <c r="B1075">
        <v>9256</v>
      </c>
      <c r="C1075">
        <v>2003</v>
      </c>
      <c r="D1075">
        <v>12</v>
      </c>
      <c r="E1075">
        <v>10</v>
      </c>
      <c r="G1075" s="11">
        <v>37965</v>
      </c>
      <c r="H1075" s="12">
        <f t="shared" si="16"/>
        <v>19.661306137549257</v>
      </c>
    </row>
    <row r="1076" spans="1:8" x14ac:dyDescent="0.2">
      <c r="A1076" t="s">
        <v>5</v>
      </c>
      <c r="B1076">
        <v>9256</v>
      </c>
      <c r="C1076">
        <v>2003</v>
      </c>
      <c r="D1076">
        <v>12</v>
      </c>
      <c r="E1076">
        <v>11</v>
      </c>
      <c r="G1076" s="11">
        <v>37966</v>
      </c>
      <c r="H1076" s="12">
        <f t="shared" si="16"/>
        <v>19.693676347346845</v>
      </c>
    </row>
    <row r="1077" spans="1:8" x14ac:dyDescent="0.2">
      <c r="A1077" t="s">
        <v>5</v>
      </c>
      <c r="B1077">
        <v>9256</v>
      </c>
      <c r="C1077">
        <v>2003</v>
      </c>
      <c r="D1077">
        <v>12</v>
      </c>
      <c r="E1077">
        <v>12</v>
      </c>
      <c r="G1077" s="11">
        <v>37967</v>
      </c>
      <c r="H1077" s="12">
        <f t="shared" si="16"/>
        <v>19.725841287153074</v>
      </c>
    </row>
    <row r="1078" spans="1:8" x14ac:dyDescent="0.2">
      <c r="A1078" t="s">
        <v>5</v>
      </c>
      <c r="B1078">
        <v>9256</v>
      </c>
      <c r="C1078">
        <v>2003</v>
      </c>
      <c r="D1078">
        <v>12</v>
      </c>
      <c r="E1078">
        <v>13</v>
      </c>
      <c r="G1078" s="11">
        <v>37968</v>
      </c>
      <c r="H1078" s="12">
        <f t="shared" si="16"/>
        <v>19.75779143884477</v>
      </c>
    </row>
    <row r="1079" spans="1:8" x14ac:dyDescent="0.2">
      <c r="A1079" t="s">
        <v>5</v>
      </c>
      <c r="B1079">
        <v>9256</v>
      </c>
      <c r="C1079">
        <v>2003</v>
      </c>
      <c r="D1079">
        <v>12</v>
      </c>
      <c r="E1079">
        <v>14</v>
      </c>
      <c r="G1079" s="11">
        <v>37969</v>
      </c>
      <c r="H1079" s="12">
        <f t="shared" si="16"/>
        <v>19.78951734785802</v>
      </c>
    </row>
    <row r="1080" spans="1:8" x14ac:dyDescent="0.2">
      <c r="A1080" t="s">
        <v>5</v>
      </c>
      <c r="B1080">
        <v>9256</v>
      </c>
      <c r="C1080">
        <v>2003</v>
      </c>
      <c r="D1080">
        <v>12</v>
      </c>
      <c r="E1080">
        <v>15</v>
      </c>
      <c r="G1080" s="11">
        <v>37970</v>
      </c>
      <c r="H1080" s="12">
        <f t="shared" si="16"/>
        <v>19.82100962598593</v>
      </c>
    </row>
    <row r="1081" spans="1:8" x14ac:dyDescent="0.2">
      <c r="A1081" t="s">
        <v>5</v>
      </c>
      <c r="B1081">
        <v>9256</v>
      </c>
      <c r="C1081">
        <v>2003</v>
      </c>
      <c r="D1081">
        <v>12</v>
      </c>
      <c r="E1081">
        <v>16</v>
      </c>
      <c r="G1081" s="11">
        <v>37971</v>
      </c>
      <c r="H1081" s="12">
        <f t="shared" si="16"/>
        <v>19.852258954156731</v>
      </c>
    </row>
    <row r="1082" spans="1:8" x14ac:dyDescent="0.2">
      <c r="A1082" t="s">
        <v>5</v>
      </c>
      <c r="B1082">
        <v>9256</v>
      </c>
      <c r="C1082">
        <v>2003</v>
      </c>
      <c r="D1082">
        <v>12</v>
      </c>
      <c r="E1082">
        <v>17</v>
      </c>
      <c r="G1082" s="11">
        <v>37972</v>
      </c>
      <c r="H1082" s="12">
        <f t="shared" si="16"/>
        <v>19.883256085191473</v>
      </c>
    </row>
    <row r="1083" spans="1:8" x14ac:dyDescent="0.2">
      <c r="A1083" t="s">
        <v>5</v>
      </c>
      <c r="B1083">
        <v>9256</v>
      </c>
      <c r="C1083">
        <v>2003</v>
      </c>
      <c r="D1083">
        <v>12</v>
      </c>
      <c r="E1083">
        <v>18</v>
      </c>
      <c r="G1083" s="11">
        <v>37973</v>
      </c>
      <c r="H1083" s="12">
        <f t="shared" si="16"/>
        <v>19.91399184654038</v>
      </c>
    </row>
    <row r="1084" spans="1:8" x14ac:dyDescent="0.2">
      <c r="A1084" t="s">
        <v>5</v>
      </c>
      <c r="B1084">
        <v>9256</v>
      </c>
      <c r="C1084">
        <v>2003</v>
      </c>
      <c r="D1084">
        <v>12</v>
      </c>
      <c r="E1084">
        <v>19</v>
      </c>
      <c r="G1084" s="11">
        <v>37974</v>
      </c>
      <c r="H1084" s="12">
        <f t="shared" si="16"/>
        <v>19.94445714299718</v>
      </c>
    </row>
    <row r="1085" spans="1:8" x14ac:dyDescent="0.2">
      <c r="A1085" t="s">
        <v>5</v>
      </c>
      <c r="B1085">
        <v>9256</v>
      </c>
      <c r="C1085">
        <v>2003</v>
      </c>
      <c r="D1085">
        <v>12</v>
      </c>
      <c r="E1085">
        <v>20</v>
      </c>
      <c r="G1085" s="11">
        <v>37975</v>
      </c>
      <c r="H1085" s="12">
        <f t="shared" si="16"/>
        <v>19.974642959390518</v>
      </c>
    </row>
    <row r="1086" spans="1:8" x14ac:dyDescent="0.2">
      <c r="A1086" t="s">
        <v>5</v>
      </c>
      <c r="B1086">
        <v>9256</v>
      </c>
      <c r="C1086">
        <v>2003</v>
      </c>
      <c r="D1086">
        <v>12</v>
      </c>
      <c r="E1086">
        <v>21</v>
      </c>
      <c r="G1086" s="11">
        <v>37976</v>
      </c>
      <c r="H1086" s="12">
        <f t="shared" si="16"/>
        <v>20.004540363251671</v>
      </c>
    </row>
    <row r="1087" spans="1:8" x14ac:dyDescent="0.2">
      <c r="A1087" t="s">
        <v>5</v>
      </c>
      <c r="B1087">
        <v>9256</v>
      </c>
      <c r="C1087">
        <v>2003</v>
      </c>
      <c r="D1087">
        <v>12</v>
      </c>
      <c r="E1087">
        <v>22</v>
      </c>
      <c r="G1087" s="11">
        <v>37977</v>
      </c>
      <c r="H1087" s="12">
        <f t="shared" si="16"/>
        <v>20.034140507457838</v>
      </c>
    </row>
    <row r="1088" spans="1:8" x14ac:dyDescent="0.2">
      <c r="A1088" t="s">
        <v>5</v>
      </c>
      <c r="B1088">
        <v>9256</v>
      </c>
      <c r="C1088">
        <v>2003</v>
      </c>
      <c r="D1088">
        <v>12</v>
      </c>
      <c r="E1088">
        <v>23</v>
      </c>
      <c r="G1088" s="11">
        <v>37978</v>
      </c>
      <c r="H1088" s="12">
        <f t="shared" si="16"/>
        <v>20.063434632850125</v>
      </c>
    </row>
    <row r="1089" spans="1:8" x14ac:dyDescent="0.2">
      <c r="A1089" t="s">
        <v>5</v>
      </c>
      <c r="B1089">
        <v>9256</v>
      </c>
      <c r="C1089">
        <v>2003</v>
      </c>
      <c r="D1089">
        <v>12</v>
      </c>
      <c r="E1089">
        <v>24</v>
      </c>
      <c r="G1089" s="11">
        <v>37979</v>
      </c>
      <c r="H1089" s="12">
        <f t="shared" si="16"/>
        <v>20.092414070825537</v>
      </c>
    </row>
    <row r="1090" spans="1:8" x14ac:dyDescent="0.2">
      <c r="A1090" t="s">
        <v>5</v>
      </c>
      <c r="B1090">
        <v>9256</v>
      </c>
      <c r="C1090">
        <v>2003</v>
      </c>
      <c r="D1090">
        <v>12</v>
      </c>
      <c r="E1090">
        <v>25</v>
      </c>
      <c r="G1090" s="11">
        <v>37980</v>
      </c>
      <c r="H1090" s="12">
        <f t="shared" si="16"/>
        <v>20.121070245902139</v>
      </c>
    </row>
    <row r="1091" spans="1:8" x14ac:dyDescent="0.2">
      <c r="A1091" t="s">
        <v>5</v>
      </c>
      <c r="B1091">
        <v>9256</v>
      </c>
      <c r="C1091">
        <v>2003</v>
      </c>
      <c r="D1091">
        <v>12</v>
      </c>
      <c r="E1091">
        <v>26</v>
      </c>
      <c r="G1091" s="11">
        <v>37981</v>
      </c>
      <c r="H1091" s="12">
        <f t="shared" si="16"/>
        <v>20.149394678256691</v>
      </c>
    </row>
    <row r="1092" spans="1:8" x14ac:dyDescent="0.2">
      <c r="A1092" t="s">
        <v>5</v>
      </c>
      <c r="B1092">
        <v>9256</v>
      </c>
      <c r="C1092">
        <v>2003</v>
      </c>
      <c r="D1092">
        <v>12</v>
      </c>
      <c r="E1092">
        <v>27</v>
      </c>
      <c r="G1092" s="11">
        <v>37982</v>
      </c>
      <c r="H1092" s="12">
        <f t="shared" si="16"/>
        <v>20.177378986233965</v>
      </c>
    </row>
    <row r="1093" spans="1:8" x14ac:dyDescent="0.2">
      <c r="A1093" t="s">
        <v>5</v>
      </c>
      <c r="B1093">
        <v>9256</v>
      </c>
      <c r="C1093">
        <v>2003</v>
      </c>
      <c r="D1093">
        <v>12</v>
      </c>
      <c r="E1093">
        <v>28</v>
      </c>
      <c r="G1093" s="11">
        <v>37983</v>
      </c>
      <c r="H1093" s="12">
        <f t="shared" si="16"/>
        <v>20.205014888827009</v>
      </c>
    </row>
    <row r="1094" spans="1:8" x14ac:dyDescent="0.2">
      <c r="A1094" t="s">
        <v>5</v>
      </c>
      <c r="B1094">
        <v>9256</v>
      </c>
      <c r="C1094">
        <v>2003</v>
      </c>
      <c r="D1094">
        <v>12</v>
      </c>
      <c r="E1094">
        <v>29</v>
      </c>
      <c r="G1094" s="11">
        <v>37984</v>
      </c>
      <c r="H1094" s="12">
        <f t="shared" si="16"/>
        <v>20.23229420812762</v>
      </c>
    </row>
    <row r="1095" spans="1:8" x14ac:dyDescent="0.2">
      <c r="A1095" t="s">
        <v>5</v>
      </c>
      <c r="B1095">
        <v>9256</v>
      </c>
      <c r="C1095">
        <v>2003</v>
      </c>
      <c r="D1095">
        <v>12</v>
      </c>
      <c r="E1095">
        <v>30</v>
      </c>
      <c r="G1095" s="11">
        <v>37985</v>
      </c>
      <c r="H1095" s="12">
        <f t="shared" si="16"/>
        <v>20.259208871746342</v>
      </c>
    </row>
    <row r="1096" spans="1:8" x14ac:dyDescent="0.2">
      <c r="A1096" t="s">
        <v>5</v>
      </c>
      <c r="B1096">
        <v>9256</v>
      </c>
      <c r="C1096">
        <v>2003</v>
      </c>
      <c r="D1096">
        <v>12</v>
      </c>
      <c r="E1096">
        <v>31</v>
      </c>
      <c r="G1096" s="11">
        <v>37986</v>
      </c>
      <c r="H1096" s="12">
        <f t="shared" si="16"/>
        <v>20.285750915201188</v>
      </c>
    </row>
    <row r="1097" spans="1:8" x14ac:dyDescent="0.2">
      <c r="A1097" t="s">
        <v>5</v>
      </c>
      <c r="B1097">
        <v>9256</v>
      </c>
      <c r="C1097">
        <v>2004</v>
      </c>
      <c r="D1097">
        <v>1</v>
      </c>
      <c r="E1097">
        <v>1</v>
      </c>
      <c r="G1097" s="11">
        <v>37987</v>
      </c>
      <c r="H1097" s="12">
        <f t="shared" si="16"/>
        <v>20.296523619551426</v>
      </c>
    </row>
    <row r="1098" spans="1:8" x14ac:dyDescent="0.2">
      <c r="A1098" t="s">
        <v>5</v>
      </c>
      <c r="B1098">
        <v>9256</v>
      </c>
      <c r="C1098">
        <v>2004</v>
      </c>
      <c r="D1098">
        <v>1</v>
      </c>
      <c r="E1098">
        <v>2</v>
      </c>
      <c r="G1098" s="11">
        <v>37988</v>
      </c>
      <c r="H1098" s="12">
        <f t="shared" si="16"/>
        <v>20.322526949931277</v>
      </c>
    </row>
    <row r="1099" spans="1:8" x14ac:dyDescent="0.2">
      <c r="A1099" t="s">
        <v>5</v>
      </c>
      <c r="B1099">
        <v>9256</v>
      </c>
      <c r="C1099">
        <v>2004</v>
      </c>
      <c r="D1099">
        <v>1</v>
      </c>
      <c r="E1099">
        <v>3</v>
      </c>
      <c r="G1099" s="11">
        <v>37989</v>
      </c>
      <c r="H1099" s="12">
        <f t="shared" si="16"/>
        <v>20.348138923309232</v>
      </c>
    </row>
    <row r="1100" spans="1:8" x14ac:dyDescent="0.2">
      <c r="A1100" t="s">
        <v>5</v>
      </c>
      <c r="B1100">
        <v>9256</v>
      </c>
      <c r="C1100">
        <v>2004</v>
      </c>
      <c r="D1100">
        <v>1</v>
      </c>
      <c r="E1100">
        <v>4</v>
      </c>
      <c r="G1100" s="11">
        <v>37990</v>
      </c>
      <c r="H1100" s="12">
        <f t="shared" si="16"/>
        <v>20.373351960690311</v>
      </c>
    </row>
    <row r="1101" spans="1:8" x14ac:dyDescent="0.2">
      <c r="A1101" t="s">
        <v>5</v>
      </c>
      <c r="B1101">
        <v>9256</v>
      </c>
      <c r="C1101">
        <v>2004</v>
      </c>
      <c r="D1101">
        <v>1</v>
      </c>
      <c r="E1101">
        <v>5</v>
      </c>
      <c r="G1101" s="11">
        <v>37991</v>
      </c>
      <c r="H1101" s="12">
        <f t="shared" ref="H1101:H1164" si="17">((1+$H$4*SIN($H$5* ((30.44*(D1101-1)+E1101)+$H$6)))*$H$3+$H$7)</f>
        <v>20.398158601131112</v>
      </c>
    </row>
    <row r="1102" spans="1:8" x14ac:dyDescent="0.2">
      <c r="A1102" t="s">
        <v>5</v>
      </c>
      <c r="B1102">
        <v>9256</v>
      </c>
      <c r="C1102">
        <v>2004</v>
      </c>
      <c r="D1102">
        <v>1</v>
      </c>
      <c r="E1102">
        <v>6</v>
      </c>
      <c r="G1102" s="11">
        <v>37992</v>
      </c>
      <c r="H1102" s="12">
        <f t="shared" si="17"/>
        <v>20.422551503947631</v>
      </c>
    </row>
    <row r="1103" spans="1:8" x14ac:dyDescent="0.2">
      <c r="A1103" t="s">
        <v>5</v>
      </c>
      <c r="B1103">
        <v>9256</v>
      </c>
      <c r="C1103">
        <v>2004</v>
      </c>
      <c r="D1103">
        <v>1</v>
      </c>
      <c r="E1103">
        <v>7</v>
      </c>
      <c r="G1103" s="11">
        <v>37993</v>
      </c>
      <c r="H1103" s="12">
        <f t="shared" si="17"/>
        <v>20.446523450887476</v>
      </c>
    </row>
    <row r="1104" spans="1:8" x14ac:dyDescent="0.2">
      <c r="A1104" t="s">
        <v>5</v>
      </c>
      <c r="B1104">
        <v>9256</v>
      </c>
      <c r="C1104">
        <v>2004</v>
      </c>
      <c r="D1104">
        <v>1</v>
      </c>
      <c r="E1104">
        <v>8</v>
      </c>
      <c r="G1104" s="11">
        <v>37994</v>
      </c>
      <c r="H1104" s="12">
        <f t="shared" si="17"/>
        <v>20.470067348265882</v>
      </c>
    </row>
    <row r="1105" spans="1:8" x14ac:dyDescent="0.2">
      <c r="A1105" t="s">
        <v>5</v>
      </c>
      <c r="B1105">
        <v>9256</v>
      </c>
      <c r="C1105">
        <v>2004</v>
      </c>
      <c r="D1105">
        <v>1</v>
      </c>
      <c r="E1105">
        <v>9</v>
      </c>
      <c r="G1105" s="11">
        <v>37995</v>
      </c>
      <c r="H1105" s="12">
        <f t="shared" si="17"/>
        <v>20.493176229064826</v>
      </c>
    </row>
    <row r="1106" spans="1:8" x14ac:dyDescent="0.2">
      <c r="A1106" t="s">
        <v>5</v>
      </c>
      <c r="B1106">
        <v>9256</v>
      </c>
      <c r="C1106">
        <v>2004</v>
      </c>
      <c r="D1106">
        <v>1</v>
      </c>
      <c r="E1106">
        <v>10</v>
      </c>
      <c r="G1106" s="11">
        <v>37996</v>
      </c>
      <c r="H1106" s="12">
        <f t="shared" si="17"/>
        <v>20.515843254994692</v>
      </c>
    </row>
    <row r="1107" spans="1:8" x14ac:dyDescent="0.2">
      <c r="A1107" t="s">
        <v>5</v>
      </c>
      <c r="B1107">
        <v>9256</v>
      </c>
      <c r="C1107">
        <v>2004</v>
      </c>
      <c r="D1107">
        <v>1</v>
      </c>
      <c r="E1107">
        <v>11</v>
      </c>
      <c r="G1107" s="11">
        <v>37997</v>
      </c>
      <c r="H1107" s="12">
        <f t="shared" si="17"/>
        <v>20.538061718517838</v>
      </c>
    </row>
    <row r="1108" spans="1:8" x14ac:dyDescent="0.2">
      <c r="A1108" t="s">
        <v>5</v>
      </c>
      <c r="B1108">
        <v>9256</v>
      </c>
      <c r="C1108">
        <v>2004</v>
      </c>
      <c r="D1108">
        <v>1</v>
      </c>
      <c r="E1108">
        <v>12</v>
      </c>
      <c r="G1108" s="11">
        <v>37998</v>
      </c>
      <c r="H1108" s="12">
        <f t="shared" si="17"/>
        <v>20.559825044833435</v>
      </c>
    </row>
    <row r="1109" spans="1:8" x14ac:dyDescent="0.2">
      <c r="A1109" t="s">
        <v>5</v>
      </c>
      <c r="B1109">
        <v>9256</v>
      </c>
      <c r="C1109">
        <v>2004</v>
      </c>
      <c r="D1109">
        <v>1</v>
      </c>
      <c r="E1109">
        <v>13</v>
      </c>
      <c r="G1109" s="11">
        <v>37999</v>
      </c>
      <c r="H1109" s="12">
        <f t="shared" si="17"/>
        <v>20.581126793823096</v>
      </c>
    </row>
    <row r="1110" spans="1:8" x14ac:dyDescent="0.2">
      <c r="A1110" t="s">
        <v>5</v>
      </c>
      <c r="B1110">
        <v>9256</v>
      </c>
      <c r="C1110">
        <v>2004</v>
      </c>
      <c r="D1110">
        <v>1</v>
      </c>
      <c r="E1110">
        <v>14</v>
      </c>
      <c r="G1110" s="11">
        <v>38000</v>
      </c>
      <c r="H1110" s="12">
        <f t="shared" si="17"/>
        <v>20.601960661956582</v>
      </c>
    </row>
    <row r="1111" spans="1:8" x14ac:dyDescent="0.2">
      <c r="A1111" t="s">
        <v>5</v>
      </c>
      <c r="B1111">
        <v>9256</v>
      </c>
      <c r="C1111">
        <v>2004</v>
      </c>
      <c r="D1111">
        <v>1</v>
      </c>
      <c r="E1111">
        <v>15</v>
      </c>
      <c r="G1111" s="11">
        <v>38001</v>
      </c>
      <c r="H1111" s="12">
        <f t="shared" si="17"/>
        <v>20.622320484157125</v>
      </c>
    </row>
    <row r="1112" spans="1:8" x14ac:dyDescent="0.2">
      <c r="A1112" t="s">
        <v>5</v>
      </c>
      <c r="B1112">
        <v>9256</v>
      </c>
      <c r="C1112">
        <v>2004</v>
      </c>
      <c r="D1112">
        <v>1</v>
      </c>
      <c r="E1112">
        <v>16</v>
      </c>
      <c r="G1112" s="11">
        <v>38002</v>
      </c>
      <c r="H1112" s="12">
        <f t="shared" si="17"/>
        <v>20.642200235625779</v>
      </c>
    </row>
    <row r="1113" spans="1:8" x14ac:dyDescent="0.2">
      <c r="A1113" t="s">
        <v>5</v>
      </c>
      <c r="B1113">
        <v>9256</v>
      </c>
      <c r="C1113">
        <v>2004</v>
      </c>
      <c r="D1113">
        <v>1</v>
      </c>
      <c r="E1113">
        <v>17</v>
      </c>
      <c r="G1113" s="11">
        <v>38003</v>
      </c>
      <c r="H1113" s="12">
        <f t="shared" si="17"/>
        <v>20.661594033624247</v>
      </c>
    </row>
    <row r="1114" spans="1:8" x14ac:dyDescent="0.2">
      <c r="A1114" t="s">
        <v>5</v>
      </c>
      <c r="B1114">
        <v>9256</v>
      </c>
      <c r="C1114">
        <v>2004</v>
      </c>
      <c r="D1114">
        <v>1</v>
      </c>
      <c r="E1114">
        <v>18</v>
      </c>
      <c r="G1114" s="11">
        <v>38004</v>
      </c>
      <c r="H1114" s="12">
        <f t="shared" si="17"/>
        <v>20.680496139215695</v>
      </c>
    </row>
    <row r="1115" spans="1:8" x14ac:dyDescent="0.2">
      <c r="A1115" t="s">
        <v>5</v>
      </c>
      <c r="B1115">
        <v>9256</v>
      </c>
      <c r="C1115">
        <v>2004</v>
      </c>
      <c r="D1115">
        <v>1</v>
      </c>
      <c r="E1115">
        <v>19</v>
      </c>
      <c r="G1115" s="11">
        <v>38005</v>
      </c>
      <c r="H1115" s="12">
        <f t="shared" si="17"/>
        <v>20.698900958962962</v>
      </c>
    </row>
    <row r="1116" spans="1:8" x14ac:dyDescent="0.2">
      <c r="A1116" t="s">
        <v>5</v>
      </c>
      <c r="B1116">
        <v>9256</v>
      </c>
      <c r="C1116">
        <v>2004</v>
      </c>
      <c r="D1116">
        <v>1</v>
      </c>
      <c r="E1116">
        <v>20</v>
      </c>
      <c r="G1116" s="11">
        <v>38006</v>
      </c>
      <c r="H1116" s="12">
        <f t="shared" si="17"/>
        <v>20.716803046583784</v>
      </c>
    </row>
    <row r="1117" spans="1:8" x14ac:dyDescent="0.2">
      <c r="A1117" t="s">
        <v>5</v>
      </c>
      <c r="B1117">
        <v>9256</v>
      </c>
      <c r="C1117">
        <v>2004</v>
      </c>
      <c r="D1117">
        <v>1</v>
      </c>
      <c r="E1117">
        <v>21</v>
      </c>
      <c r="G1117" s="11">
        <v>38007</v>
      </c>
      <c r="H1117" s="12">
        <f t="shared" si="17"/>
        <v>20.734197104562416</v>
      </c>
    </row>
    <row r="1118" spans="1:8" x14ac:dyDescent="0.2">
      <c r="A1118" t="s">
        <v>5</v>
      </c>
      <c r="B1118">
        <v>9256</v>
      </c>
      <c r="C1118">
        <v>2004</v>
      </c>
      <c r="D1118">
        <v>1</v>
      </c>
      <c r="E1118">
        <v>22</v>
      </c>
      <c r="G1118" s="11">
        <v>38008</v>
      </c>
      <c r="H1118" s="12">
        <f t="shared" si="17"/>
        <v>20.751077985717259</v>
      </c>
    </row>
    <row r="1119" spans="1:8" x14ac:dyDescent="0.2">
      <c r="A1119" t="s">
        <v>5</v>
      </c>
      <c r="B1119">
        <v>9256</v>
      </c>
      <c r="C1119">
        <v>2004</v>
      </c>
      <c r="D1119">
        <v>1</v>
      </c>
      <c r="E1119">
        <v>23</v>
      </c>
      <c r="G1119" s="11">
        <v>38009</v>
      </c>
      <c r="H1119" s="12">
        <f t="shared" si="17"/>
        <v>20.767440694723994</v>
      </c>
    </row>
    <row r="1120" spans="1:8" x14ac:dyDescent="0.2">
      <c r="A1120" t="s">
        <v>5</v>
      </c>
      <c r="B1120">
        <v>9256</v>
      </c>
      <c r="C1120">
        <v>2004</v>
      </c>
      <c r="D1120">
        <v>1</v>
      </c>
      <c r="E1120">
        <v>24</v>
      </c>
      <c r="G1120" s="11">
        <v>38010</v>
      </c>
      <c r="H1120" s="12">
        <f t="shared" si="17"/>
        <v>20.783280389593774</v>
      </c>
    </row>
    <row r="1121" spans="1:8" x14ac:dyDescent="0.2">
      <c r="A1121" t="s">
        <v>5</v>
      </c>
      <c r="B1121">
        <v>9256</v>
      </c>
      <c r="C1121">
        <v>2004</v>
      </c>
      <c r="D1121">
        <v>1</v>
      </c>
      <c r="E1121">
        <v>25</v>
      </c>
      <c r="G1121" s="11">
        <v>38011</v>
      </c>
      <c r="H1121" s="12">
        <f t="shared" si="17"/>
        <v>20.798592383106051</v>
      </c>
    </row>
    <row r="1122" spans="1:8" x14ac:dyDescent="0.2">
      <c r="A1122" t="s">
        <v>5</v>
      </c>
      <c r="B1122">
        <v>9256</v>
      </c>
      <c r="C1122">
        <v>2004</v>
      </c>
      <c r="D1122">
        <v>1</v>
      </c>
      <c r="E1122">
        <v>26</v>
      </c>
      <c r="G1122" s="11">
        <v>38012</v>
      </c>
      <c r="H1122" s="12">
        <f t="shared" si="17"/>
        <v>20.813372144195597</v>
      </c>
    </row>
    <row r="1123" spans="1:8" x14ac:dyDescent="0.2">
      <c r="A1123" t="s">
        <v>5</v>
      </c>
      <c r="B1123">
        <v>9256</v>
      </c>
      <c r="C1123">
        <v>2004</v>
      </c>
      <c r="D1123">
        <v>1</v>
      </c>
      <c r="E1123">
        <v>27</v>
      </c>
      <c r="G1123" s="11">
        <v>38013</v>
      </c>
      <c r="H1123" s="12">
        <f t="shared" si="17"/>
        <v>20.827615299293324</v>
      </c>
    </row>
    <row r="1124" spans="1:8" x14ac:dyDescent="0.2">
      <c r="A1124" t="s">
        <v>5</v>
      </c>
      <c r="B1124">
        <v>9256</v>
      </c>
      <c r="C1124">
        <v>2004</v>
      </c>
      <c r="D1124">
        <v>1</v>
      </c>
      <c r="E1124">
        <v>28</v>
      </c>
      <c r="G1124" s="11">
        <v>38014</v>
      </c>
      <c r="H1124" s="12">
        <f t="shared" si="17"/>
        <v>20.841317633620484</v>
      </c>
    </row>
    <row r="1125" spans="1:8" x14ac:dyDescent="0.2">
      <c r="A1125" t="s">
        <v>5</v>
      </c>
      <c r="B1125">
        <v>9256</v>
      </c>
      <c r="C1125">
        <v>2004</v>
      </c>
      <c r="D1125">
        <v>1</v>
      </c>
      <c r="E1125">
        <v>29</v>
      </c>
      <c r="G1125" s="11">
        <v>38015</v>
      </c>
      <c r="H1125" s="12">
        <f t="shared" si="17"/>
        <v>20.854475092435909</v>
      </c>
    </row>
    <row r="1126" spans="1:8" x14ac:dyDescent="0.2">
      <c r="A1126" t="s">
        <v>5</v>
      </c>
      <c r="B1126">
        <v>9256</v>
      </c>
      <c r="C1126">
        <v>2004</v>
      </c>
      <c r="D1126">
        <v>1</v>
      </c>
      <c r="E1126">
        <v>30</v>
      </c>
      <c r="G1126" s="11">
        <v>38016</v>
      </c>
      <c r="H1126" s="12">
        <f t="shared" si="17"/>
        <v>20.867083782235841</v>
      </c>
    </row>
    <row r="1127" spans="1:8" x14ac:dyDescent="0.2">
      <c r="A1127" t="s">
        <v>5</v>
      </c>
      <c r="B1127">
        <v>9256</v>
      </c>
      <c r="C1127">
        <v>2004</v>
      </c>
      <c r="D1127">
        <v>1</v>
      </c>
      <c r="E1127">
        <v>31</v>
      </c>
      <c r="G1127" s="11">
        <v>38017</v>
      </c>
      <c r="H1127" s="12">
        <f t="shared" si="17"/>
        <v>20.879139971906124</v>
      </c>
    </row>
    <row r="1128" spans="1:8" x14ac:dyDescent="0.2">
      <c r="A1128" t="s">
        <v>5</v>
      </c>
      <c r="B1128">
        <v>9256</v>
      </c>
      <c r="C1128">
        <v>2004</v>
      </c>
      <c r="D1128">
        <v>2</v>
      </c>
      <c r="E1128">
        <v>1</v>
      </c>
      <c r="G1128" s="11">
        <v>38018</v>
      </c>
      <c r="H1128" s="12">
        <f t="shared" si="17"/>
        <v>20.884268738148393</v>
      </c>
    </row>
    <row r="1129" spans="1:8" x14ac:dyDescent="0.2">
      <c r="A1129" t="s">
        <v>5</v>
      </c>
      <c r="B1129">
        <v>9256</v>
      </c>
      <c r="C1129">
        <v>2004</v>
      </c>
      <c r="D1129">
        <v>2</v>
      </c>
      <c r="E1129">
        <v>2</v>
      </c>
      <c r="G1129" s="11">
        <v>38019</v>
      </c>
      <c r="H1129" s="12">
        <f t="shared" si="17"/>
        <v>20.895523102397878</v>
      </c>
    </row>
    <row r="1130" spans="1:8" x14ac:dyDescent="0.2">
      <c r="A1130" t="s">
        <v>5</v>
      </c>
      <c r="B1130">
        <v>9256</v>
      </c>
      <c r="C1130">
        <v>2004</v>
      </c>
      <c r="D1130">
        <v>2</v>
      </c>
      <c r="E1130">
        <v>3</v>
      </c>
      <c r="G1130" s="11">
        <v>38020</v>
      </c>
      <c r="H1130" s="12">
        <f t="shared" si="17"/>
        <v>20.906216550865331</v>
      </c>
    </row>
    <row r="1131" spans="1:8" x14ac:dyDescent="0.2">
      <c r="A1131" t="s">
        <v>5</v>
      </c>
      <c r="B1131">
        <v>9256</v>
      </c>
      <c r="C1131">
        <v>2004</v>
      </c>
      <c r="D1131">
        <v>2</v>
      </c>
      <c r="E1131">
        <v>4</v>
      </c>
      <c r="G1131" s="11">
        <v>38021</v>
      </c>
      <c r="H1131" s="12">
        <f t="shared" si="17"/>
        <v>20.916345919187304</v>
      </c>
    </row>
    <row r="1132" spans="1:8" x14ac:dyDescent="0.2">
      <c r="A1132" t="s">
        <v>5</v>
      </c>
      <c r="B1132">
        <v>9256</v>
      </c>
      <c r="C1132">
        <v>2004</v>
      </c>
      <c r="D1132">
        <v>2</v>
      </c>
      <c r="E1132">
        <v>5</v>
      </c>
      <c r="G1132" s="11">
        <v>38022</v>
      </c>
      <c r="H1132" s="12">
        <f t="shared" si="17"/>
        <v>20.925908209920749</v>
      </c>
    </row>
    <row r="1133" spans="1:8" x14ac:dyDescent="0.2">
      <c r="A1133" t="s">
        <v>5</v>
      </c>
      <c r="B1133">
        <v>9256</v>
      </c>
      <c r="C1133">
        <v>2004</v>
      </c>
      <c r="D1133">
        <v>2</v>
      </c>
      <c r="E1133">
        <v>6</v>
      </c>
      <c r="G1133" s="11">
        <v>38023</v>
      </c>
      <c r="H1133" s="12">
        <f t="shared" si="17"/>
        <v>20.934900593429997</v>
      </c>
    </row>
    <row r="1134" spans="1:8" x14ac:dyDescent="0.2">
      <c r="A1134" t="s">
        <v>5</v>
      </c>
      <c r="B1134">
        <v>9256</v>
      </c>
      <c r="C1134">
        <v>2004</v>
      </c>
      <c r="D1134">
        <v>2</v>
      </c>
      <c r="E1134">
        <v>7</v>
      </c>
      <c r="G1134" s="11">
        <v>38024</v>
      </c>
      <c r="H1134" s="12">
        <f t="shared" si="17"/>
        <v>20.943320408724091</v>
      </c>
    </row>
    <row r="1135" spans="1:8" x14ac:dyDescent="0.2">
      <c r="A1135" t="s">
        <v>5</v>
      </c>
      <c r="B1135">
        <v>9256</v>
      </c>
      <c r="C1135">
        <v>2004</v>
      </c>
      <c r="D1135">
        <v>2</v>
      </c>
      <c r="E1135">
        <v>8</v>
      </c>
      <c r="G1135" s="11">
        <v>38025</v>
      </c>
      <c r="H1135" s="12">
        <f t="shared" si="17"/>
        <v>20.951165164244223</v>
      </c>
    </row>
    <row r="1136" spans="1:8" x14ac:dyDescent="0.2">
      <c r="A1136" t="s">
        <v>5</v>
      </c>
      <c r="B1136">
        <v>9256</v>
      </c>
      <c r="C1136">
        <v>2004</v>
      </c>
      <c r="D1136">
        <v>2</v>
      </c>
      <c r="E1136">
        <v>9</v>
      </c>
      <c r="G1136" s="11">
        <v>38026</v>
      </c>
      <c r="H1136" s="12">
        <f t="shared" si="17"/>
        <v>20.958432538601031</v>
      </c>
    </row>
    <row r="1137" spans="1:8" x14ac:dyDescent="0.2">
      <c r="A1137" t="s">
        <v>5</v>
      </c>
      <c r="B1137">
        <v>9256</v>
      </c>
      <c r="C1137">
        <v>2004</v>
      </c>
      <c r="D1137">
        <v>2</v>
      </c>
      <c r="E1137">
        <v>10</v>
      </c>
      <c r="G1137" s="11">
        <v>38027</v>
      </c>
      <c r="H1137" s="12">
        <f t="shared" si="17"/>
        <v>20.965120381261514</v>
      </c>
    </row>
    <row r="1138" spans="1:8" x14ac:dyDescent="0.2">
      <c r="A1138" t="s">
        <v>5</v>
      </c>
      <c r="B1138">
        <v>9256</v>
      </c>
      <c r="C1138">
        <v>2004</v>
      </c>
      <c r="D1138">
        <v>2</v>
      </c>
      <c r="E1138">
        <v>11</v>
      </c>
      <c r="G1138" s="11">
        <v>38028</v>
      </c>
      <c r="H1138" s="12">
        <f t="shared" si="17"/>
        <v>20.971226713185434</v>
      </c>
    </row>
    <row r="1139" spans="1:8" x14ac:dyDescent="0.2">
      <c r="A1139" t="s">
        <v>5</v>
      </c>
      <c r="B1139">
        <v>9256</v>
      </c>
      <c r="C1139">
        <v>2004</v>
      </c>
      <c r="D1139">
        <v>2</v>
      </c>
      <c r="E1139">
        <v>12</v>
      </c>
      <c r="G1139" s="11">
        <v>38029</v>
      </c>
      <c r="H1139" s="12">
        <f t="shared" si="17"/>
        <v>20.976749727410933</v>
      </c>
    </row>
    <row r="1140" spans="1:8" x14ac:dyDescent="0.2">
      <c r="A1140" t="s">
        <v>5</v>
      </c>
      <c r="B1140">
        <v>9256</v>
      </c>
      <c r="C1140">
        <v>2004</v>
      </c>
      <c r="D1140">
        <v>2</v>
      </c>
      <c r="E1140">
        <v>13</v>
      </c>
      <c r="G1140" s="11">
        <v>38030</v>
      </c>
      <c r="H1140" s="12">
        <f t="shared" si="17"/>
        <v>20.981687789589248</v>
      </c>
    </row>
    <row r="1141" spans="1:8" x14ac:dyDescent="0.2">
      <c r="A1141" t="s">
        <v>5</v>
      </c>
      <c r="B1141">
        <v>9256</v>
      </c>
      <c r="C1141">
        <v>2004</v>
      </c>
      <c r="D1141">
        <v>2</v>
      </c>
      <c r="E1141">
        <v>14</v>
      </c>
      <c r="G1141" s="11">
        <v>38031</v>
      </c>
      <c r="H1141" s="12">
        <f t="shared" si="17"/>
        <v>20.986039438468332</v>
      </c>
    </row>
    <row r="1142" spans="1:8" x14ac:dyDescent="0.2">
      <c r="A1142" t="s">
        <v>5</v>
      </c>
      <c r="B1142">
        <v>9256</v>
      </c>
      <c r="C1142">
        <v>2004</v>
      </c>
      <c r="D1142">
        <v>2</v>
      </c>
      <c r="E1142">
        <v>15</v>
      </c>
      <c r="G1142" s="11">
        <v>38032</v>
      </c>
      <c r="H1142" s="12">
        <f t="shared" si="17"/>
        <v>20.989803386325274</v>
      </c>
    </row>
    <row r="1143" spans="1:8" x14ac:dyDescent="0.2">
      <c r="A1143" t="s">
        <v>5</v>
      </c>
      <c r="B1143">
        <v>9256</v>
      </c>
      <c r="C1143">
        <v>2004</v>
      </c>
      <c r="D1143">
        <v>2</v>
      </c>
      <c r="E1143">
        <v>16</v>
      </c>
      <c r="G1143" s="11">
        <v>38033</v>
      </c>
      <c r="H1143" s="12">
        <f t="shared" si="17"/>
        <v>20.992978519347343</v>
      </c>
    </row>
    <row r="1144" spans="1:8" x14ac:dyDescent="0.2">
      <c r="A1144" t="s">
        <v>5</v>
      </c>
      <c r="B1144">
        <v>9256</v>
      </c>
      <c r="C1144">
        <v>2004</v>
      </c>
      <c r="D1144">
        <v>2</v>
      </c>
      <c r="E1144">
        <v>17</v>
      </c>
      <c r="G1144" s="11">
        <v>38034</v>
      </c>
      <c r="H1144" s="12">
        <f t="shared" si="17"/>
        <v>20.995563897961596</v>
      </c>
    </row>
    <row r="1145" spans="1:8" x14ac:dyDescent="0.2">
      <c r="A1145" t="s">
        <v>5</v>
      </c>
      <c r="B1145">
        <v>9256</v>
      </c>
      <c r="C1145">
        <v>2004</v>
      </c>
      <c r="D1145">
        <v>2</v>
      </c>
      <c r="E1145">
        <v>18</v>
      </c>
      <c r="G1145" s="11">
        <v>38035</v>
      </c>
      <c r="H1145" s="12">
        <f t="shared" si="17"/>
        <v>20.997558757112902</v>
      </c>
    </row>
    <row r="1146" spans="1:8" x14ac:dyDescent="0.2">
      <c r="A1146" t="s">
        <v>5</v>
      </c>
      <c r="B1146">
        <v>9256</v>
      </c>
      <c r="C1146">
        <v>2004</v>
      </c>
      <c r="D1146">
        <v>2</v>
      </c>
      <c r="E1146">
        <v>19</v>
      </c>
      <c r="G1146" s="11">
        <v>38036</v>
      </c>
      <c r="H1146" s="12">
        <f t="shared" si="17"/>
        <v>20.998962506490351</v>
      </c>
    </row>
    <row r="1147" spans="1:8" x14ac:dyDescent="0.2">
      <c r="A1147" t="s">
        <v>5</v>
      </c>
      <c r="B1147">
        <v>9256</v>
      </c>
      <c r="C1147">
        <v>2004</v>
      </c>
      <c r="D1147">
        <v>2</v>
      </c>
      <c r="E1147">
        <v>20</v>
      </c>
      <c r="G1147" s="11">
        <v>38037</v>
      </c>
      <c r="H1147" s="12">
        <f t="shared" si="17"/>
        <v>20.999774730701915</v>
      </c>
    </row>
    <row r="1148" spans="1:8" x14ac:dyDescent="0.2">
      <c r="A1148" t="s">
        <v>5</v>
      </c>
      <c r="B1148">
        <v>9256</v>
      </c>
      <c r="C1148">
        <v>2004</v>
      </c>
      <c r="D1148">
        <v>2</v>
      </c>
      <c r="E1148">
        <v>21</v>
      </c>
      <c r="G1148" s="11">
        <v>38038</v>
      </c>
      <c r="H1148" s="12">
        <f t="shared" si="17"/>
        <v>20.999995189397385</v>
      </c>
    </row>
    <row r="1149" spans="1:8" x14ac:dyDescent="0.2">
      <c r="A1149" t="s">
        <v>5</v>
      </c>
      <c r="B1149">
        <v>9256</v>
      </c>
      <c r="C1149">
        <v>2004</v>
      </c>
      <c r="D1149">
        <v>2</v>
      </c>
      <c r="E1149">
        <v>22</v>
      </c>
      <c r="G1149" s="11">
        <v>38039</v>
      </c>
      <c r="H1149" s="12">
        <f t="shared" si="17"/>
        <v>20.999623817339483</v>
      </c>
    </row>
    <row r="1150" spans="1:8" x14ac:dyDescent="0.2">
      <c r="A1150" t="s">
        <v>5</v>
      </c>
      <c r="B1150">
        <v>9256</v>
      </c>
      <c r="C1150">
        <v>2004</v>
      </c>
      <c r="D1150">
        <v>2</v>
      </c>
      <c r="E1150">
        <v>23</v>
      </c>
      <c r="G1150" s="11">
        <v>38040</v>
      </c>
      <c r="H1150" s="12">
        <f t="shared" si="17"/>
        <v>20.998660724423175</v>
      </c>
    </row>
    <row r="1151" spans="1:8" x14ac:dyDescent="0.2">
      <c r="A1151" t="s">
        <v>5</v>
      </c>
      <c r="B1151">
        <v>9256</v>
      </c>
      <c r="C1151">
        <v>2004</v>
      </c>
      <c r="D1151">
        <v>2</v>
      </c>
      <c r="E1151">
        <v>24</v>
      </c>
      <c r="G1151" s="11">
        <v>38041</v>
      </c>
      <c r="H1151" s="12">
        <f t="shared" si="17"/>
        <v>20.997106195643152</v>
      </c>
    </row>
    <row r="1152" spans="1:8" x14ac:dyDescent="0.2">
      <c r="A1152" t="s">
        <v>5</v>
      </c>
      <c r="B1152">
        <v>9256</v>
      </c>
      <c r="C1152">
        <v>2004</v>
      </c>
      <c r="D1152">
        <v>2</v>
      </c>
      <c r="E1152">
        <v>25</v>
      </c>
      <c r="G1152" s="11">
        <v>38042</v>
      </c>
      <c r="H1152" s="12">
        <f t="shared" si="17"/>
        <v>20.994960691009489</v>
      </c>
    </row>
    <row r="1153" spans="1:8" x14ac:dyDescent="0.2">
      <c r="A1153" t="s">
        <v>5</v>
      </c>
      <c r="B1153">
        <v>9256</v>
      </c>
      <c r="C1153">
        <v>2004</v>
      </c>
      <c r="D1153">
        <v>2</v>
      </c>
      <c r="E1153">
        <v>26</v>
      </c>
      <c r="G1153" s="11">
        <v>38043</v>
      </c>
      <c r="H1153" s="12">
        <f t="shared" si="17"/>
        <v>20.992224845411528</v>
      </c>
    </row>
    <row r="1154" spans="1:8" x14ac:dyDescent="0.2">
      <c r="A1154" t="s">
        <v>5</v>
      </c>
      <c r="B1154">
        <v>9256</v>
      </c>
      <c r="C1154">
        <v>2004</v>
      </c>
      <c r="D1154">
        <v>2</v>
      </c>
      <c r="E1154">
        <v>27</v>
      </c>
      <c r="G1154" s="11">
        <v>38044</v>
      </c>
      <c r="H1154" s="12">
        <f t="shared" si="17"/>
        <v>20.988899468429988</v>
      </c>
    </row>
    <row r="1155" spans="1:8" x14ac:dyDescent="0.2">
      <c r="A1155" t="s">
        <v>5</v>
      </c>
      <c r="B1155">
        <v>9256</v>
      </c>
      <c r="C1155">
        <v>2004</v>
      </c>
      <c r="D1155">
        <v>2</v>
      </c>
      <c r="E1155">
        <v>28</v>
      </c>
      <c r="G1155" s="11">
        <v>38045</v>
      </c>
      <c r="H1155" s="12">
        <f t="shared" si="17"/>
        <v>20.984985544097427</v>
      </c>
    </row>
    <row r="1156" spans="1:8" x14ac:dyDescent="0.2">
      <c r="A1156" t="s">
        <v>5</v>
      </c>
      <c r="B1156">
        <v>9256</v>
      </c>
      <c r="C1156">
        <v>2004</v>
      </c>
      <c r="D1156">
        <v>2</v>
      </c>
      <c r="E1156">
        <v>29</v>
      </c>
      <c r="G1156" s="11">
        <v>38046</v>
      </c>
      <c r="H1156" s="12">
        <f t="shared" si="17"/>
        <v>20.980484230607022</v>
      </c>
    </row>
    <row r="1157" spans="1:8" x14ac:dyDescent="0.2">
      <c r="A1157" t="s">
        <v>5</v>
      </c>
      <c r="B1157">
        <v>9256</v>
      </c>
      <c r="C1157">
        <v>2004</v>
      </c>
      <c r="D1157">
        <v>3</v>
      </c>
      <c r="E1157">
        <v>1</v>
      </c>
      <c r="G1157" s="11">
        <v>38047</v>
      </c>
      <c r="H1157" s="12">
        <f t="shared" si="17"/>
        <v>20.96704453204357</v>
      </c>
    </row>
    <row r="1158" spans="1:8" x14ac:dyDescent="0.2">
      <c r="A1158" t="s">
        <v>5</v>
      </c>
      <c r="B1158">
        <v>9256</v>
      </c>
      <c r="C1158">
        <v>2004</v>
      </c>
      <c r="D1158">
        <v>3</v>
      </c>
      <c r="E1158">
        <v>2</v>
      </c>
      <c r="G1158" s="11">
        <v>38048</v>
      </c>
      <c r="H1158" s="12">
        <f t="shared" si="17"/>
        <v>20.960533848326826</v>
      </c>
    </row>
    <row r="1159" spans="1:8" x14ac:dyDescent="0.2">
      <c r="A1159" t="s">
        <v>5</v>
      </c>
      <c r="B1159">
        <v>9256</v>
      </c>
      <c r="C1159">
        <v>2004</v>
      </c>
      <c r="D1159">
        <v>3</v>
      </c>
      <c r="E1159">
        <v>3</v>
      </c>
      <c r="G1159" s="11">
        <v>38049</v>
      </c>
      <c r="H1159" s="12">
        <f t="shared" si="17"/>
        <v>20.953443011102408</v>
      </c>
    </row>
    <row r="1160" spans="1:8" x14ac:dyDescent="0.2">
      <c r="A1160" t="s">
        <v>5</v>
      </c>
      <c r="B1160">
        <v>9256</v>
      </c>
      <c r="C1160">
        <v>2004</v>
      </c>
      <c r="D1160">
        <v>3</v>
      </c>
      <c r="E1160">
        <v>4</v>
      </c>
      <c r="G1160" s="11">
        <v>38050</v>
      </c>
      <c r="H1160" s="12">
        <f t="shared" si="17"/>
        <v>20.945774118663124</v>
      </c>
    </row>
    <row r="1161" spans="1:8" x14ac:dyDescent="0.2">
      <c r="A1161" t="s">
        <v>5</v>
      </c>
      <c r="B1161">
        <v>9256</v>
      </c>
      <c r="C1161">
        <v>2004</v>
      </c>
      <c r="D1161">
        <v>3</v>
      </c>
      <c r="E1161">
        <v>5</v>
      </c>
      <c r="G1161" s="11">
        <v>38051</v>
      </c>
      <c r="H1161" s="12">
        <f t="shared" si="17"/>
        <v>20.937529440357636</v>
      </c>
    </row>
    <row r="1162" spans="1:8" x14ac:dyDescent="0.2">
      <c r="A1162" t="s">
        <v>5</v>
      </c>
      <c r="B1162">
        <v>9256</v>
      </c>
      <c r="C1162">
        <v>2004</v>
      </c>
      <c r="D1162">
        <v>3</v>
      </c>
      <c r="E1162">
        <v>6</v>
      </c>
      <c r="G1162" s="11">
        <v>38052</v>
      </c>
      <c r="H1162" s="12">
        <f t="shared" si="17"/>
        <v>20.928711415918894</v>
      </c>
    </row>
    <row r="1163" spans="1:8" x14ac:dyDescent="0.2">
      <c r="A1163" t="s">
        <v>5</v>
      </c>
      <c r="B1163">
        <v>9256</v>
      </c>
      <c r="C1163">
        <v>2004</v>
      </c>
      <c r="D1163">
        <v>3</v>
      </c>
      <c r="E1163">
        <v>7</v>
      </c>
      <c r="G1163" s="11">
        <v>38053</v>
      </c>
      <c r="H1163" s="12">
        <f t="shared" si="17"/>
        <v>20.919322654742196</v>
      </c>
    </row>
    <row r="1164" spans="1:8" x14ac:dyDescent="0.2">
      <c r="A1164" t="s">
        <v>5</v>
      </c>
      <c r="B1164">
        <v>9256</v>
      </c>
      <c r="C1164">
        <v>2004</v>
      </c>
      <c r="D1164">
        <v>3</v>
      </c>
      <c r="E1164">
        <v>8</v>
      </c>
      <c r="G1164" s="11">
        <v>38054</v>
      </c>
      <c r="H1164" s="12">
        <f t="shared" si="17"/>
        <v>20.90936593511303</v>
      </c>
    </row>
    <row r="1165" spans="1:8" x14ac:dyDescent="0.2">
      <c r="A1165" t="s">
        <v>5</v>
      </c>
      <c r="B1165">
        <v>9256</v>
      </c>
      <c r="C1165">
        <v>2004</v>
      </c>
      <c r="D1165">
        <v>3</v>
      </c>
      <c r="E1165">
        <v>9</v>
      </c>
      <c r="G1165" s="11">
        <v>38055</v>
      </c>
      <c r="H1165" s="12">
        <f t="shared" ref="H1165:H1228" si="18">((1+$H$4*SIN($H$5* ((30.44*(D1165-1)+E1165)+$H$6)))*$H$3+$H$7)</f>
        <v>20.898844203384922</v>
      </c>
    </row>
    <row r="1166" spans="1:8" x14ac:dyDescent="0.2">
      <c r="A1166" t="s">
        <v>5</v>
      </c>
      <c r="B1166">
        <v>9256</v>
      </c>
      <c r="C1166">
        <v>2004</v>
      </c>
      <c r="D1166">
        <v>3</v>
      </c>
      <c r="E1166">
        <v>10</v>
      </c>
      <c r="G1166" s="11">
        <v>38056</v>
      </c>
      <c r="H1166" s="12">
        <f t="shared" si="18"/>
        <v>20.887760573107563</v>
      </c>
    </row>
    <row r="1167" spans="1:8" x14ac:dyDescent="0.2">
      <c r="A1167" t="s">
        <v>5</v>
      </c>
      <c r="B1167">
        <v>9256</v>
      </c>
      <c r="C1167">
        <v>2004</v>
      </c>
      <c r="D1167">
        <v>3</v>
      </c>
      <c r="E1167">
        <v>11</v>
      </c>
      <c r="G1167" s="11">
        <v>38057</v>
      </c>
      <c r="H1167" s="12">
        <f t="shared" si="18"/>
        <v>20.876118324105477</v>
      </c>
    </row>
    <row r="1168" spans="1:8" x14ac:dyDescent="0.2">
      <c r="A1168" t="s">
        <v>5</v>
      </c>
      <c r="B1168">
        <v>9256</v>
      </c>
      <c r="C1168">
        <v>2004</v>
      </c>
      <c r="D1168">
        <v>3</v>
      </c>
      <c r="E1168">
        <v>12</v>
      </c>
      <c r="G1168" s="11">
        <v>38058</v>
      </c>
      <c r="H1168" s="12">
        <f t="shared" si="18"/>
        <v>20.863920901507448</v>
      </c>
    </row>
    <row r="1169" spans="1:8" x14ac:dyDescent="0.2">
      <c r="A1169" t="s">
        <v>5</v>
      </c>
      <c r="B1169">
        <v>9256</v>
      </c>
      <c r="C1169">
        <v>2004</v>
      </c>
      <c r="D1169">
        <v>3</v>
      </c>
      <c r="E1169">
        <v>13</v>
      </c>
      <c r="G1169" s="11">
        <v>38059</v>
      </c>
      <c r="H1169" s="12">
        <f t="shared" si="18"/>
        <v>20.851171914727054</v>
      </c>
    </row>
    <row r="1170" spans="1:8" x14ac:dyDescent="0.2">
      <c r="A1170" t="s">
        <v>5</v>
      </c>
      <c r="B1170">
        <v>9256</v>
      </c>
      <c r="C1170">
        <v>2004</v>
      </c>
      <c r="D1170">
        <v>3</v>
      </c>
      <c r="E1170">
        <v>14</v>
      </c>
      <c r="G1170" s="11">
        <v>38060</v>
      </c>
      <c r="H1170" s="12">
        <f t="shared" si="18"/>
        <v>20.837875136394604</v>
      </c>
    </row>
    <row r="1171" spans="1:8" x14ac:dyDescent="0.2">
      <c r="A1171" t="s">
        <v>5</v>
      </c>
      <c r="B1171">
        <v>9256</v>
      </c>
      <c r="C1171">
        <v>2004</v>
      </c>
      <c r="D1171">
        <v>3</v>
      </c>
      <c r="E1171">
        <v>15</v>
      </c>
      <c r="G1171" s="11">
        <v>38061</v>
      </c>
      <c r="H1171" s="12">
        <f t="shared" si="18"/>
        <v>20.824034501240728</v>
      </c>
    </row>
    <row r="1172" spans="1:8" x14ac:dyDescent="0.2">
      <c r="A1172" t="s">
        <v>5</v>
      </c>
      <c r="B1172">
        <v>9256</v>
      </c>
      <c r="C1172">
        <v>2004</v>
      </c>
      <c r="D1172">
        <v>3</v>
      </c>
      <c r="E1172">
        <v>16</v>
      </c>
      <c r="G1172" s="11">
        <v>38062</v>
      </c>
      <c r="H1172" s="12">
        <f t="shared" si="18"/>
        <v>20.80965410493204</v>
      </c>
    </row>
    <row r="1173" spans="1:8" x14ac:dyDescent="0.2">
      <c r="A1173" t="s">
        <v>5</v>
      </c>
      <c r="B1173">
        <v>9256</v>
      </c>
      <c r="C1173">
        <v>2004</v>
      </c>
      <c r="D1173">
        <v>3</v>
      </c>
      <c r="E1173">
        <v>17</v>
      </c>
      <c r="G1173" s="11">
        <v>38063</v>
      </c>
      <c r="H1173" s="12">
        <f t="shared" si="18"/>
        <v>20.794738202859165</v>
      </c>
    </row>
    <row r="1174" spans="1:8" x14ac:dyDescent="0.2">
      <c r="A1174" t="s">
        <v>5</v>
      </c>
      <c r="B1174">
        <v>9256</v>
      </c>
      <c r="C1174">
        <v>2004</v>
      </c>
      <c r="D1174">
        <v>3</v>
      </c>
      <c r="E1174">
        <v>18</v>
      </c>
      <c r="G1174" s="11">
        <v>38064</v>
      </c>
      <c r="H1174" s="12">
        <f t="shared" si="18"/>
        <v>20.779291208877506</v>
      </c>
    </row>
    <row r="1175" spans="1:8" x14ac:dyDescent="0.2">
      <c r="A1175" t="s">
        <v>5</v>
      </c>
      <c r="B1175">
        <v>9256</v>
      </c>
      <c r="C1175">
        <v>2004</v>
      </c>
      <c r="D1175">
        <v>3</v>
      </c>
      <c r="E1175">
        <v>19</v>
      </c>
      <c r="G1175" s="11">
        <v>38065</v>
      </c>
      <c r="H1175" s="12">
        <f t="shared" si="18"/>
        <v>20.763317694001099</v>
      </c>
    </row>
    <row r="1176" spans="1:8" x14ac:dyDescent="0.2">
      <c r="A1176" t="s">
        <v>5</v>
      </c>
      <c r="B1176">
        <v>9256</v>
      </c>
      <c r="C1176">
        <v>2004</v>
      </c>
      <c r="D1176">
        <v>3</v>
      </c>
      <c r="E1176">
        <v>20</v>
      </c>
      <c r="G1176" s="11">
        <v>38066</v>
      </c>
      <c r="H1176" s="12">
        <f t="shared" si="18"/>
        <v>20.746822385049981</v>
      </c>
    </row>
    <row r="1177" spans="1:8" x14ac:dyDescent="0.2">
      <c r="A1177" t="s">
        <v>5</v>
      </c>
      <c r="B1177">
        <v>9256</v>
      </c>
      <c r="C1177">
        <v>2004</v>
      </c>
      <c r="D1177">
        <v>3</v>
      </c>
      <c r="E1177">
        <v>21</v>
      </c>
      <c r="G1177" s="11">
        <v>38067</v>
      </c>
      <c r="H1177" s="12">
        <f t="shared" si="18"/>
        <v>20.729810163251457</v>
      </c>
    </row>
    <row r="1178" spans="1:8" x14ac:dyDescent="0.2">
      <c r="A1178" t="s">
        <v>5</v>
      </c>
      <c r="B1178">
        <v>9256</v>
      </c>
      <c r="C1178">
        <v>2004</v>
      </c>
      <c r="D1178">
        <v>3</v>
      </c>
      <c r="E1178">
        <v>22</v>
      </c>
      <c r="G1178" s="11">
        <v>38068</v>
      </c>
      <c r="H1178" s="12">
        <f t="shared" si="18"/>
        <v>20.712286062795656</v>
      </c>
    </row>
    <row r="1179" spans="1:8" x14ac:dyDescent="0.2">
      <c r="A1179" t="s">
        <v>5</v>
      </c>
      <c r="B1179">
        <v>9256</v>
      </c>
      <c r="C1179">
        <v>2004</v>
      </c>
      <c r="D1179">
        <v>3</v>
      </c>
      <c r="E1179">
        <v>23</v>
      </c>
      <c r="G1179" s="11">
        <v>38069</v>
      </c>
      <c r="H1179" s="12">
        <f t="shared" si="18"/>
        <v>20.694255269345842</v>
      </c>
    </row>
    <row r="1180" spans="1:8" x14ac:dyDescent="0.2">
      <c r="A1180" t="s">
        <v>5</v>
      </c>
      <c r="B1180">
        <v>9256</v>
      </c>
      <c r="C1180">
        <v>2004</v>
      </c>
      <c r="D1180">
        <v>3</v>
      </c>
      <c r="E1180">
        <v>24</v>
      </c>
      <c r="G1180" s="11">
        <v>38070</v>
      </c>
      <c r="H1180" s="12">
        <f t="shared" si="18"/>
        <v>20.675723118503882</v>
      </c>
    </row>
    <row r="1181" spans="1:8" x14ac:dyDescent="0.2">
      <c r="A1181" t="s">
        <v>5</v>
      </c>
      <c r="B1181">
        <v>9256</v>
      </c>
      <c r="C1181">
        <v>2004</v>
      </c>
      <c r="D1181">
        <v>3</v>
      </c>
      <c r="E1181">
        <v>25</v>
      </c>
      <c r="G1181" s="11">
        <v>38071</v>
      </c>
      <c r="H1181" s="12">
        <f t="shared" si="18"/>
        <v>20.656695094231363</v>
      </c>
    </row>
    <row r="1182" spans="1:8" x14ac:dyDescent="0.2">
      <c r="A1182" t="s">
        <v>5</v>
      </c>
      <c r="B1182">
        <v>9256</v>
      </c>
      <c r="C1182">
        <v>2004</v>
      </c>
      <c r="D1182">
        <v>3</v>
      </c>
      <c r="E1182">
        <v>26</v>
      </c>
      <c r="G1182" s="11">
        <v>38072</v>
      </c>
      <c r="H1182" s="12">
        <f t="shared" si="18"/>
        <v>20.637176827226803</v>
      </c>
    </row>
    <row r="1183" spans="1:8" x14ac:dyDescent="0.2">
      <c r="A1183" t="s">
        <v>5</v>
      </c>
      <c r="B1183">
        <v>9256</v>
      </c>
      <c r="C1183">
        <v>2004</v>
      </c>
      <c r="D1183">
        <v>3</v>
      </c>
      <c r="E1183">
        <v>27</v>
      </c>
      <c r="G1183" s="11">
        <v>38073</v>
      </c>
      <c r="H1183" s="12">
        <f t="shared" si="18"/>
        <v>20.617174093259418</v>
      </c>
    </row>
    <row r="1184" spans="1:8" x14ac:dyDescent="0.2">
      <c r="A1184" t="s">
        <v>5</v>
      </c>
      <c r="B1184">
        <v>9256</v>
      </c>
      <c r="C1184">
        <v>2004</v>
      </c>
      <c r="D1184">
        <v>3</v>
      </c>
      <c r="E1184">
        <v>28</v>
      </c>
      <c r="G1184" s="11">
        <v>38074</v>
      </c>
      <c r="H1184" s="12">
        <f t="shared" si="18"/>
        <v>20.596692811460013</v>
      </c>
    </row>
    <row r="1185" spans="1:8" x14ac:dyDescent="0.2">
      <c r="A1185" t="s">
        <v>5</v>
      </c>
      <c r="B1185">
        <v>9256</v>
      </c>
      <c r="C1185">
        <v>2004</v>
      </c>
      <c r="D1185">
        <v>3</v>
      </c>
      <c r="E1185">
        <v>29</v>
      </c>
      <c r="G1185" s="11">
        <v>38075</v>
      </c>
      <c r="H1185" s="12">
        <f t="shared" si="18"/>
        <v>20.575739042569381</v>
      </c>
    </row>
    <row r="1186" spans="1:8" x14ac:dyDescent="0.2">
      <c r="A1186" t="s">
        <v>5</v>
      </c>
      <c r="B1186">
        <v>9256</v>
      </c>
      <c r="C1186">
        <v>2004</v>
      </c>
      <c r="D1186">
        <v>3</v>
      </c>
      <c r="E1186">
        <v>30</v>
      </c>
      <c r="G1186" s="11">
        <v>38076</v>
      </c>
      <c r="H1186" s="12">
        <f t="shared" si="18"/>
        <v>20.554318987144846</v>
      </c>
    </row>
    <row r="1187" spans="1:8" x14ac:dyDescent="0.2">
      <c r="A1187" t="s">
        <v>5</v>
      </c>
      <c r="B1187">
        <v>9256</v>
      </c>
      <c r="C1187">
        <v>2004</v>
      </c>
      <c r="D1187">
        <v>3</v>
      </c>
      <c r="E1187">
        <v>31</v>
      </c>
      <c r="G1187" s="11">
        <v>38077</v>
      </c>
      <c r="H1187" s="12">
        <f t="shared" si="18"/>
        <v>20.532438983725427</v>
      </c>
    </row>
    <row r="1188" spans="1:8" x14ac:dyDescent="0.2">
      <c r="A1188" t="s">
        <v>5</v>
      </c>
      <c r="B1188">
        <v>9256</v>
      </c>
      <c r="C1188">
        <v>2004</v>
      </c>
      <c r="D1188">
        <v>4</v>
      </c>
      <c r="E1188">
        <v>1</v>
      </c>
      <c r="G1188" s="11">
        <v>38078</v>
      </c>
      <c r="H1188" s="12">
        <f t="shared" si="18"/>
        <v>20.522667734116588</v>
      </c>
    </row>
    <row r="1189" spans="1:8" x14ac:dyDescent="0.2">
      <c r="A1189" t="s">
        <v>5</v>
      </c>
      <c r="B1189">
        <v>9256</v>
      </c>
      <c r="C1189">
        <v>2004</v>
      </c>
      <c r="D1189">
        <v>4</v>
      </c>
      <c r="E1189">
        <v>2</v>
      </c>
      <c r="G1189" s="11">
        <v>38079</v>
      </c>
      <c r="H1189" s="12">
        <f t="shared" si="18"/>
        <v>20.500136814886972</v>
      </c>
    </row>
    <row r="1190" spans="1:8" x14ac:dyDescent="0.2">
      <c r="A1190" t="s">
        <v>5</v>
      </c>
      <c r="B1190">
        <v>9256</v>
      </c>
      <c r="C1190">
        <v>2004</v>
      </c>
      <c r="D1190">
        <v>4</v>
      </c>
      <c r="E1190">
        <v>3</v>
      </c>
      <c r="G1190" s="11">
        <v>38080</v>
      </c>
      <c r="H1190" s="12">
        <f t="shared" si="18"/>
        <v>20.47716198103895</v>
      </c>
    </row>
    <row r="1191" spans="1:8" x14ac:dyDescent="0.2">
      <c r="A1191" t="s">
        <v>5</v>
      </c>
      <c r="B1191">
        <v>9256</v>
      </c>
      <c r="C1191">
        <v>2004</v>
      </c>
      <c r="D1191">
        <v>4</v>
      </c>
      <c r="E1191">
        <v>4</v>
      </c>
      <c r="G1191" s="11">
        <v>38081</v>
      </c>
      <c r="H1191" s="12">
        <f t="shared" si="18"/>
        <v>20.453750031195487</v>
      </c>
    </row>
    <row r="1192" spans="1:8" x14ac:dyDescent="0.2">
      <c r="A1192" t="s">
        <v>5</v>
      </c>
      <c r="B1192">
        <v>9256</v>
      </c>
      <c r="C1192">
        <v>2004</v>
      </c>
      <c r="D1192">
        <v>4</v>
      </c>
      <c r="E1192">
        <v>5</v>
      </c>
      <c r="G1192" s="11">
        <v>38082</v>
      </c>
      <c r="H1192" s="12">
        <f t="shared" si="18"/>
        <v>20.429907893329204</v>
      </c>
    </row>
    <row r="1193" spans="1:8" x14ac:dyDescent="0.2">
      <c r="A1193" t="s">
        <v>5</v>
      </c>
      <c r="B1193">
        <v>9256</v>
      </c>
      <c r="C1193">
        <v>2004</v>
      </c>
      <c r="D1193">
        <v>4</v>
      </c>
      <c r="E1193">
        <v>6</v>
      </c>
      <c r="G1193" s="11">
        <v>38083</v>
      </c>
      <c r="H1193" s="12">
        <f t="shared" si="18"/>
        <v>20.405642622712282</v>
      </c>
    </row>
    <row r="1194" spans="1:8" x14ac:dyDescent="0.2">
      <c r="A1194" t="s">
        <v>5</v>
      </c>
      <c r="B1194">
        <v>9256</v>
      </c>
      <c r="C1194">
        <v>2004</v>
      </c>
      <c r="D1194">
        <v>4</v>
      </c>
      <c r="E1194">
        <v>7</v>
      </c>
      <c r="G1194" s="11">
        <v>38084</v>
      </c>
      <c r="H1194" s="12">
        <f t="shared" si="18"/>
        <v>20.380961399828681</v>
      </c>
    </row>
    <row r="1195" spans="1:8" x14ac:dyDescent="0.2">
      <c r="A1195" t="s">
        <v>5</v>
      </c>
      <c r="B1195">
        <v>9256</v>
      </c>
      <c r="C1195">
        <v>2004</v>
      </c>
      <c r="D1195">
        <v>4</v>
      </c>
      <c r="E1195">
        <v>8</v>
      </c>
      <c r="G1195" s="11">
        <v>38085</v>
      </c>
      <c r="H1195" s="12">
        <f t="shared" si="18"/>
        <v>20.355871528249342</v>
      </c>
    </row>
    <row r="1196" spans="1:8" x14ac:dyDescent="0.2">
      <c r="A1196" t="s">
        <v>5</v>
      </c>
      <c r="B1196">
        <v>9256</v>
      </c>
      <c r="C1196">
        <v>2004</v>
      </c>
      <c r="D1196">
        <v>4</v>
      </c>
      <c r="E1196">
        <v>9</v>
      </c>
      <c r="G1196" s="11">
        <v>38086</v>
      </c>
      <c r="H1196" s="12">
        <f t="shared" si="18"/>
        <v>20.330380432470914</v>
      </c>
    </row>
    <row r="1197" spans="1:8" x14ac:dyDescent="0.2">
      <c r="A1197" t="s">
        <v>5</v>
      </c>
      <c r="B1197">
        <v>9256</v>
      </c>
      <c r="C1197">
        <v>2004</v>
      </c>
      <c r="D1197">
        <v>4</v>
      </c>
      <c r="E1197">
        <v>10</v>
      </c>
      <c r="G1197" s="11">
        <v>38087</v>
      </c>
      <c r="H1197" s="12">
        <f t="shared" si="18"/>
        <v>20.304495655718757</v>
      </c>
    </row>
    <row r="1198" spans="1:8" x14ac:dyDescent="0.2">
      <c r="A1198" t="s">
        <v>5</v>
      </c>
      <c r="B1198">
        <v>9256</v>
      </c>
      <c r="C1198">
        <v>2004</v>
      </c>
      <c r="D1198">
        <v>4</v>
      </c>
      <c r="E1198">
        <v>11</v>
      </c>
      <c r="G1198" s="11">
        <v>38088</v>
      </c>
      <c r="H1198" s="12">
        <f t="shared" si="18"/>
        <v>20.278224857714754</v>
      </c>
    </row>
    <row r="1199" spans="1:8" x14ac:dyDescent="0.2">
      <c r="A1199" t="s">
        <v>5</v>
      </c>
      <c r="B1199">
        <v>9256</v>
      </c>
      <c r="C1199">
        <v>2004</v>
      </c>
      <c r="D1199">
        <v>4</v>
      </c>
      <c r="E1199">
        <v>12</v>
      </c>
      <c r="G1199" s="11">
        <v>38089</v>
      </c>
      <c r="H1199" s="12">
        <f t="shared" si="18"/>
        <v>20.251575812410696</v>
      </c>
    </row>
    <row r="1200" spans="1:8" x14ac:dyDescent="0.2">
      <c r="A1200" t="s">
        <v>5</v>
      </c>
      <c r="B1200">
        <v>9256</v>
      </c>
      <c r="C1200">
        <v>2004</v>
      </c>
      <c r="D1200">
        <v>4</v>
      </c>
      <c r="E1200">
        <v>13</v>
      </c>
      <c r="G1200" s="11">
        <v>38090</v>
      </c>
      <c r="H1200" s="12">
        <f t="shared" si="18"/>
        <v>20.224556405687828</v>
      </c>
    </row>
    <row r="1201" spans="1:8" x14ac:dyDescent="0.2">
      <c r="A1201" t="s">
        <v>5</v>
      </c>
      <c r="B1201">
        <v>9256</v>
      </c>
      <c r="C1201">
        <v>2004</v>
      </c>
      <c r="D1201">
        <v>4</v>
      </c>
      <c r="E1201">
        <v>14</v>
      </c>
      <c r="G1201" s="11">
        <v>38091</v>
      </c>
      <c r="H1201" s="12">
        <f t="shared" si="18"/>
        <v>20.197174633023295</v>
      </c>
    </row>
    <row r="1202" spans="1:8" x14ac:dyDescent="0.2">
      <c r="A1202" t="s">
        <v>5</v>
      </c>
      <c r="B1202">
        <v>9256</v>
      </c>
      <c r="C1202">
        <v>2004</v>
      </c>
      <c r="D1202">
        <v>4</v>
      </c>
      <c r="E1202">
        <v>15</v>
      </c>
      <c r="G1202" s="11">
        <v>38092</v>
      </c>
      <c r="H1202" s="12">
        <f t="shared" si="18"/>
        <v>20.169438597124163</v>
      </c>
    </row>
    <row r="1203" spans="1:8" x14ac:dyDescent="0.2">
      <c r="A1203" t="s">
        <v>5</v>
      </c>
      <c r="B1203">
        <v>9256</v>
      </c>
      <c r="C1203">
        <v>2004</v>
      </c>
      <c r="D1203">
        <v>4</v>
      </c>
      <c r="E1203">
        <v>16</v>
      </c>
      <c r="G1203" s="11">
        <v>38093</v>
      </c>
      <c r="H1203" s="12">
        <f t="shared" si="18"/>
        <v>20.141356505529686</v>
      </c>
    </row>
    <row r="1204" spans="1:8" x14ac:dyDescent="0.2">
      <c r="A1204" t="s">
        <v>5</v>
      </c>
      <c r="B1204">
        <v>9256</v>
      </c>
      <c r="C1204">
        <v>2004</v>
      </c>
      <c r="D1204">
        <v>4</v>
      </c>
      <c r="E1204">
        <v>17</v>
      </c>
      <c r="G1204" s="11">
        <v>38094</v>
      </c>
      <c r="H1204" s="12">
        <f t="shared" si="18"/>
        <v>20.112936668182563</v>
      </c>
    </row>
    <row r="1205" spans="1:8" x14ac:dyDescent="0.2">
      <c r="A1205" t="s">
        <v>5</v>
      </c>
      <c r="B1205">
        <v>9256</v>
      </c>
      <c r="C1205">
        <v>2004</v>
      </c>
      <c r="D1205">
        <v>4</v>
      </c>
      <c r="E1205">
        <v>18</v>
      </c>
      <c r="G1205" s="11">
        <v>38095</v>
      </c>
      <c r="H1205" s="12">
        <f t="shared" si="18"/>
        <v>20.084187494969893</v>
      </c>
    </row>
    <row r="1206" spans="1:8" x14ac:dyDescent="0.2">
      <c r="A1206" t="s">
        <v>5</v>
      </c>
      <c r="B1206">
        <v>9256</v>
      </c>
      <c r="C1206">
        <v>2004</v>
      </c>
      <c r="D1206">
        <v>4</v>
      </c>
      <c r="E1206">
        <v>19</v>
      </c>
      <c r="G1206" s="11">
        <v>38096</v>
      </c>
      <c r="H1206" s="12">
        <f t="shared" si="18"/>
        <v>20.055117493234562</v>
      </c>
    </row>
    <row r="1207" spans="1:8" x14ac:dyDescent="0.2">
      <c r="A1207" t="s">
        <v>5</v>
      </c>
      <c r="B1207">
        <v>9256</v>
      </c>
      <c r="C1207">
        <v>2004</v>
      </c>
      <c r="D1207">
        <v>4</v>
      </c>
      <c r="E1207">
        <v>20</v>
      </c>
      <c r="G1207" s="11">
        <v>38097</v>
      </c>
      <c r="H1207" s="12">
        <f t="shared" si="18"/>
        <v>20.025735265257776</v>
      </c>
    </row>
    <row r="1208" spans="1:8" x14ac:dyDescent="0.2">
      <c r="A1208" t="s">
        <v>5</v>
      </c>
      <c r="B1208">
        <v>9256</v>
      </c>
      <c r="C1208">
        <v>2004</v>
      </c>
      <c r="D1208">
        <v>4</v>
      </c>
      <c r="E1208">
        <v>21</v>
      </c>
      <c r="G1208" s="11">
        <v>38098</v>
      </c>
      <c r="H1208" s="12">
        <f t="shared" si="18"/>
        <v>19.996049505713508</v>
      </c>
    </row>
    <row r="1209" spans="1:8" x14ac:dyDescent="0.2">
      <c r="A1209" t="s">
        <v>5</v>
      </c>
      <c r="B1209">
        <v>9256</v>
      </c>
      <c r="C1209">
        <v>2004</v>
      </c>
      <c r="D1209">
        <v>4</v>
      </c>
      <c r="E1209">
        <v>22</v>
      </c>
      <c r="G1209" s="11">
        <v>38099</v>
      </c>
      <c r="H1209" s="12">
        <f t="shared" si="18"/>
        <v>19.966068999095601</v>
      </c>
    </row>
    <row r="1210" spans="1:8" x14ac:dyDescent="0.2">
      <c r="A1210" t="s">
        <v>5</v>
      </c>
      <c r="B1210">
        <v>9256</v>
      </c>
      <c r="C1210">
        <v>2004</v>
      </c>
      <c r="D1210">
        <v>4</v>
      </c>
      <c r="E1210">
        <v>23</v>
      </c>
      <c r="G1210" s="11">
        <v>38100</v>
      </c>
      <c r="H1210" s="12">
        <f t="shared" si="18"/>
        <v>19.935802617118306</v>
      </c>
    </row>
    <row r="1211" spans="1:8" x14ac:dyDescent="0.2">
      <c r="A1211" t="s">
        <v>5</v>
      </c>
      <c r="B1211">
        <v>9256</v>
      </c>
      <c r="C1211">
        <v>2004</v>
      </c>
      <c r="D1211">
        <v>4</v>
      </c>
      <c r="E1211">
        <v>24</v>
      </c>
      <c r="G1211" s="11">
        <v>38101</v>
      </c>
      <c r="H1211" s="12">
        <f t="shared" si="18"/>
        <v>19.905259316090991</v>
      </c>
    </row>
    <row r="1212" spans="1:8" x14ac:dyDescent="0.2">
      <c r="A1212" t="s">
        <v>5</v>
      </c>
      <c r="B1212">
        <v>9256</v>
      </c>
      <c r="C1212">
        <v>2004</v>
      </c>
      <c r="D1212">
        <v>4</v>
      </c>
      <c r="E1212">
        <v>25</v>
      </c>
      <c r="G1212" s="11">
        <v>38102</v>
      </c>
      <c r="H1212" s="12">
        <f t="shared" si="18"/>
        <v>19.874448134267823</v>
      </c>
    </row>
    <row r="1213" spans="1:8" x14ac:dyDescent="0.2">
      <c r="A1213" t="s">
        <v>5</v>
      </c>
      <c r="B1213">
        <v>9256</v>
      </c>
      <c r="C1213">
        <v>2004</v>
      </c>
      <c r="D1213">
        <v>4</v>
      </c>
      <c r="E1213">
        <v>26</v>
      </c>
      <c r="G1213" s="11">
        <v>38103</v>
      </c>
      <c r="H1213" s="12">
        <f t="shared" si="18"/>
        <v>19.843378189173208</v>
      </c>
    </row>
    <row r="1214" spans="1:8" x14ac:dyDescent="0.2">
      <c r="A1214" t="s">
        <v>5</v>
      </c>
      <c r="B1214">
        <v>9256</v>
      </c>
      <c r="C1214">
        <v>2004</v>
      </c>
      <c r="D1214">
        <v>4</v>
      </c>
      <c r="E1214">
        <v>27</v>
      </c>
      <c r="G1214" s="11">
        <v>38104</v>
      </c>
      <c r="H1214" s="12">
        <f t="shared" si="18"/>
        <v>19.812058674903763</v>
      </c>
    </row>
    <row r="1215" spans="1:8" x14ac:dyDescent="0.2">
      <c r="A1215" t="s">
        <v>5</v>
      </c>
      <c r="B1215">
        <v>9256</v>
      </c>
      <c r="C1215">
        <v>2004</v>
      </c>
      <c r="D1215">
        <v>4</v>
      </c>
      <c r="E1215">
        <v>28</v>
      </c>
      <c r="G1215" s="11">
        <v>38105</v>
      </c>
      <c r="H1215" s="12">
        <f t="shared" si="18"/>
        <v>19.780498859407647</v>
      </c>
    </row>
    <row r="1216" spans="1:8" x14ac:dyDescent="0.2">
      <c r="A1216" t="s">
        <v>5</v>
      </c>
      <c r="B1216">
        <v>9256</v>
      </c>
      <c r="C1216">
        <v>2004</v>
      </c>
      <c r="D1216">
        <v>4</v>
      </c>
      <c r="E1216">
        <v>29</v>
      </c>
      <c r="G1216" s="11">
        <v>38106</v>
      </c>
      <c r="H1216" s="12">
        <f t="shared" si="18"/>
        <v>19.748708081742016</v>
      </c>
    </row>
    <row r="1217" spans="1:8" x14ac:dyDescent="0.2">
      <c r="A1217" t="s">
        <v>5</v>
      </c>
      <c r="B1217">
        <v>9256</v>
      </c>
      <c r="C1217">
        <v>2004</v>
      </c>
      <c r="D1217">
        <v>4</v>
      </c>
      <c r="E1217">
        <v>30</v>
      </c>
      <c r="G1217" s="11">
        <v>38107</v>
      </c>
      <c r="H1217" s="12">
        <f t="shared" si="18"/>
        <v>19.716695749309441</v>
      </c>
    </row>
    <row r="1218" spans="1:8" x14ac:dyDescent="0.2">
      <c r="A1218" t="s">
        <v>5</v>
      </c>
      <c r="B1218">
        <v>9256</v>
      </c>
      <c r="C1218">
        <v>2004</v>
      </c>
      <c r="D1218">
        <v>5</v>
      </c>
      <c r="E1218">
        <v>1</v>
      </c>
      <c r="G1218" s="11">
        <v>38108</v>
      </c>
      <c r="H1218" s="12">
        <f t="shared" si="18"/>
        <v>19.670227860113933</v>
      </c>
    </row>
    <row r="1219" spans="1:8" x14ac:dyDescent="0.2">
      <c r="A1219" t="s">
        <v>5</v>
      </c>
      <c r="B1219">
        <v>9256</v>
      </c>
      <c r="C1219">
        <v>2004</v>
      </c>
      <c r="D1219">
        <v>5</v>
      </c>
      <c r="E1219">
        <v>2</v>
      </c>
      <c r="G1219" s="11">
        <v>38109</v>
      </c>
      <c r="H1219" s="12">
        <f t="shared" si="18"/>
        <v>19.637714815985895</v>
      </c>
    </row>
    <row r="1220" spans="1:8" x14ac:dyDescent="0.2">
      <c r="A1220" t="s">
        <v>5</v>
      </c>
      <c r="B1220">
        <v>9256</v>
      </c>
      <c r="C1220">
        <v>2004</v>
      </c>
      <c r="D1220">
        <v>5</v>
      </c>
      <c r="E1220">
        <v>3</v>
      </c>
      <c r="G1220" s="11">
        <v>38110</v>
      </c>
      <c r="H1220" s="12">
        <f t="shared" si="18"/>
        <v>19.605013061783961</v>
      </c>
    </row>
    <row r="1221" spans="1:8" x14ac:dyDescent="0.2">
      <c r="A1221" t="s">
        <v>5</v>
      </c>
      <c r="B1221">
        <v>9256</v>
      </c>
      <c r="C1221">
        <v>2004</v>
      </c>
      <c r="D1221">
        <v>5</v>
      </c>
      <c r="E1221">
        <v>4</v>
      </c>
      <c r="G1221" s="11">
        <v>38111</v>
      </c>
      <c r="H1221" s="12">
        <f t="shared" si="18"/>
        <v>19.572132274483319</v>
      </c>
    </row>
    <row r="1222" spans="1:8" x14ac:dyDescent="0.2">
      <c r="A1222" t="s">
        <v>5</v>
      </c>
      <c r="B1222">
        <v>9256</v>
      </c>
      <c r="C1222">
        <v>2004</v>
      </c>
      <c r="D1222">
        <v>5</v>
      </c>
      <c r="E1222">
        <v>5</v>
      </c>
      <c r="G1222" s="11">
        <v>38112</v>
      </c>
      <c r="H1222" s="12">
        <f t="shared" si="18"/>
        <v>19.539082184037937</v>
      </c>
    </row>
    <row r="1223" spans="1:8" x14ac:dyDescent="0.2">
      <c r="A1223" t="s">
        <v>5</v>
      </c>
      <c r="B1223">
        <v>9256</v>
      </c>
      <c r="C1223">
        <v>2004</v>
      </c>
      <c r="D1223">
        <v>5</v>
      </c>
      <c r="E1223">
        <v>6</v>
      </c>
      <c r="G1223" s="11">
        <v>38113</v>
      </c>
      <c r="H1223" s="12">
        <f t="shared" si="18"/>
        <v>19.5058725705013</v>
      </c>
    </row>
    <row r="1224" spans="1:8" x14ac:dyDescent="0.2">
      <c r="A1224" t="s">
        <v>5</v>
      </c>
      <c r="B1224">
        <v>9256</v>
      </c>
      <c r="C1224">
        <v>2004</v>
      </c>
      <c r="D1224">
        <v>5</v>
      </c>
      <c r="E1224">
        <v>7</v>
      </c>
      <c r="G1224" s="11">
        <v>38114</v>
      </c>
      <c r="H1224" s="12">
        <f t="shared" si="18"/>
        <v>19.472513261132342</v>
      </c>
    </row>
    <row r="1225" spans="1:8" x14ac:dyDescent="0.2">
      <c r="A1225" t="s">
        <v>5</v>
      </c>
      <c r="B1225">
        <v>9256</v>
      </c>
      <c r="C1225">
        <v>2004</v>
      </c>
      <c r="D1225">
        <v>5</v>
      </c>
      <c r="E1225">
        <v>8</v>
      </c>
      <c r="G1225" s="11">
        <v>38115</v>
      </c>
      <c r="H1225" s="12">
        <f t="shared" si="18"/>
        <v>19.439014127487411</v>
      </c>
    </row>
    <row r="1226" spans="1:8" x14ac:dyDescent="0.2">
      <c r="A1226" t="s">
        <v>5</v>
      </c>
      <c r="B1226">
        <v>9256</v>
      </c>
      <c r="C1226">
        <v>2004</v>
      </c>
      <c r="D1226">
        <v>5</v>
      </c>
      <c r="E1226">
        <v>9</v>
      </c>
      <c r="G1226" s="11">
        <v>38116</v>
      </c>
      <c r="H1226" s="12">
        <f t="shared" si="18"/>
        <v>19.405385082499095</v>
      </c>
    </row>
    <row r="1227" spans="1:8" x14ac:dyDescent="0.2">
      <c r="A1227" t="s">
        <v>5</v>
      </c>
      <c r="B1227">
        <v>9256</v>
      </c>
      <c r="C1227">
        <v>2004</v>
      </c>
      <c r="D1227">
        <v>5</v>
      </c>
      <c r="E1227">
        <v>10</v>
      </c>
      <c r="G1227" s="11">
        <v>38117</v>
      </c>
      <c r="H1227" s="12">
        <f t="shared" si="18"/>
        <v>19.371636077542853</v>
      </c>
    </row>
    <row r="1228" spans="1:8" x14ac:dyDescent="0.2">
      <c r="A1228" t="s">
        <v>5</v>
      </c>
      <c r="B1228">
        <v>9256</v>
      </c>
      <c r="C1228">
        <v>2004</v>
      </c>
      <c r="D1228">
        <v>5</v>
      </c>
      <c r="E1228">
        <v>11</v>
      </c>
      <c r="G1228" s="11">
        <v>38118</v>
      </c>
      <c r="H1228" s="12">
        <f t="shared" si="18"/>
        <v>19.337777099492211</v>
      </c>
    </row>
    <row r="1229" spans="1:8" x14ac:dyDescent="0.2">
      <c r="A1229" t="s">
        <v>5</v>
      </c>
      <c r="B1229">
        <v>9256</v>
      </c>
      <c r="C1229">
        <v>2004</v>
      </c>
      <c r="D1229">
        <v>5</v>
      </c>
      <c r="E1229">
        <v>12</v>
      </c>
      <c r="G1229" s="11">
        <v>38119</v>
      </c>
      <c r="H1229" s="12">
        <f t="shared" ref="H1229:H1292" si="19">((1+$H$4*SIN($H$5* ((30.44*(D1229-1)+E1229)+$H$6)))*$H$3+$H$7)</f>
        <v>19.303818167763524</v>
      </c>
    </row>
    <row r="1230" spans="1:8" x14ac:dyDescent="0.2">
      <c r="A1230" t="s">
        <v>5</v>
      </c>
      <c r="B1230">
        <v>9256</v>
      </c>
      <c r="C1230">
        <v>2004</v>
      </c>
      <c r="D1230">
        <v>5</v>
      </c>
      <c r="E1230">
        <v>13</v>
      </c>
      <c r="G1230" s="11">
        <v>38120</v>
      </c>
      <c r="H1230" s="12">
        <f t="shared" si="19"/>
        <v>19.269769331351029</v>
      </c>
    </row>
    <row r="1231" spans="1:8" x14ac:dyDescent="0.2">
      <c r="A1231" t="s">
        <v>5</v>
      </c>
      <c r="B1231">
        <v>9256</v>
      </c>
      <c r="C1231">
        <v>2004</v>
      </c>
      <c r="D1231">
        <v>5</v>
      </c>
      <c r="E1231">
        <v>14</v>
      </c>
      <c r="G1231" s="11">
        <v>38121</v>
      </c>
      <c r="H1231" s="12">
        <f t="shared" si="19"/>
        <v>19.235640665853214</v>
      </c>
    </row>
    <row r="1232" spans="1:8" x14ac:dyDescent="0.2">
      <c r="A1232" t="s">
        <v>5</v>
      </c>
      <c r="B1232">
        <v>9256</v>
      </c>
      <c r="C1232">
        <v>2004</v>
      </c>
      <c r="D1232">
        <v>5</v>
      </c>
      <c r="E1232">
        <v>15</v>
      </c>
      <c r="G1232" s="11">
        <v>38122</v>
      </c>
      <c r="H1232" s="12">
        <f t="shared" si="19"/>
        <v>19.201442270491281</v>
      </c>
    </row>
    <row r="1233" spans="1:8" x14ac:dyDescent="0.2">
      <c r="A1233" t="s">
        <v>5</v>
      </c>
      <c r="B1233">
        <v>9256</v>
      </c>
      <c r="C1233">
        <v>2004</v>
      </c>
      <c r="D1233">
        <v>5</v>
      </c>
      <c r="E1233">
        <v>16</v>
      </c>
      <c r="G1233" s="11">
        <v>38123</v>
      </c>
      <c r="H1233" s="12">
        <f t="shared" si="19"/>
        <v>19.167184265120614</v>
      </c>
    </row>
    <row r="1234" spans="1:8" x14ac:dyDescent="0.2">
      <c r="A1234" t="s">
        <v>5</v>
      </c>
      <c r="B1234">
        <v>9256</v>
      </c>
      <c r="C1234">
        <v>2004</v>
      </c>
      <c r="D1234">
        <v>5</v>
      </c>
      <c r="E1234">
        <v>17</v>
      </c>
      <c r="G1234" s="11">
        <v>38124</v>
      </c>
      <c r="H1234" s="12">
        <f t="shared" si="19"/>
        <v>19.132876787236164</v>
      </c>
    </row>
    <row r="1235" spans="1:8" x14ac:dyDescent="0.2">
      <c r="A1235" t="s">
        <v>5</v>
      </c>
      <c r="B1235">
        <v>9256</v>
      </c>
      <c r="C1235">
        <v>2004</v>
      </c>
      <c r="D1235">
        <v>5</v>
      </c>
      <c r="E1235">
        <v>18</v>
      </c>
      <c r="G1235" s="11">
        <v>38125</v>
      </c>
      <c r="H1235" s="12">
        <f t="shared" si="19"/>
        <v>19.098529988972587</v>
      </c>
    </row>
    <row r="1236" spans="1:8" x14ac:dyDescent="0.2">
      <c r="A1236" t="s">
        <v>5</v>
      </c>
      <c r="B1236">
        <v>9256</v>
      </c>
      <c r="C1236">
        <v>2004</v>
      </c>
      <c r="D1236">
        <v>5</v>
      </c>
      <c r="E1236">
        <v>19</v>
      </c>
      <c r="G1236" s="11">
        <v>38126</v>
      </c>
      <c r="H1236" s="12">
        <f t="shared" si="19"/>
        <v>19.064154034100078</v>
      </c>
    </row>
    <row r="1237" spans="1:8" x14ac:dyDescent="0.2">
      <c r="A1237" t="s">
        <v>5</v>
      </c>
      <c r="B1237">
        <v>9256</v>
      </c>
      <c r="C1237">
        <v>2004</v>
      </c>
      <c r="D1237">
        <v>5</v>
      </c>
      <c r="E1237">
        <v>20</v>
      </c>
      <c r="G1237" s="11">
        <v>38127</v>
      </c>
      <c r="H1237" s="12">
        <f t="shared" si="19"/>
        <v>19.02975909501674</v>
      </c>
    </row>
    <row r="1238" spans="1:8" x14ac:dyDescent="0.2">
      <c r="A1238" t="s">
        <v>5</v>
      </c>
      <c r="B1238">
        <v>9256</v>
      </c>
      <c r="C1238">
        <v>2004</v>
      </c>
      <c r="D1238">
        <v>5</v>
      </c>
      <c r="E1238">
        <v>21</v>
      </c>
      <c r="G1238" s="11">
        <v>38128</v>
      </c>
      <c r="H1238" s="12">
        <f t="shared" si="19"/>
        <v>18.995355349738411</v>
      </c>
    </row>
    <row r="1239" spans="1:8" x14ac:dyDescent="0.2">
      <c r="A1239" t="s">
        <v>5</v>
      </c>
      <c r="B1239">
        <v>9256</v>
      </c>
      <c r="C1239">
        <v>2004</v>
      </c>
      <c r="D1239">
        <v>5</v>
      </c>
      <c r="E1239">
        <v>22</v>
      </c>
      <c r="G1239" s="11">
        <v>38129</v>
      </c>
      <c r="H1239" s="12">
        <f t="shared" si="19"/>
        <v>18.960952978886816</v>
      </c>
    </row>
    <row r="1240" spans="1:8" x14ac:dyDescent="0.2">
      <c r="A1240" t="s">
        <v>5</v>
      </c>
      <c r="B1240">
        <v>9256</v>
      </c>
      <c r="C1240">
        <v>2004</v>
      </c>
      <c r="D1240">
        <v>5</v>
      </c>
      <c r="E1240">
        <v>23</v>
      </c>
      <c r="G1240" s="11">
        <v>38130</v>
      </c>
      <c r="H1240" s="12">
        <f t="shared" si="19"/>
        <v>18.926562162676976</v>
      </c>
    </row>
    <row r="1241" spans="1:8" x14ac:dyDescent="0.2">
      <c r="A1241" t="s">
        <v>5</v>
      </c>
      <c r="B1241">
        <v>9256</v>
      </c>
      <c r="C1241">
        <v>2004</v>
      </c>
      <c r="D1241">
        <v>5</v>
      </c>
      <c r="E1241">
        <v>24</v>
      </c>
      <c r="G1241" s="11">
        <v>38131</v>
      </c>
      <c r="H1241" s="12">
        <f t="shared" si="19"/>
        <v>18.8921930779047</v>
      </c>
    </row>
    <row r="1242" spans="1:8" x14ac:dyDescent="0.2">
      <c r="A1242" t="s">
        <v>5</v>
      </c>
      <c r="B1242">
        <v>9256</v>
      </c>
      <c r="C1242">
        <v>2004</v>
      </c>
      <c r="D1242">
        <v>5</v>
      </c>
      <c r="E1242">
        <v>25</v>
      </c>
      <c r="G1242" s="11">
        <v>38132</v>
      </c>
      <c r="H1242" s="12">
        <f t="shared" si="19"/>
        <v>18.85785589493512</v>
      </c>
    </row>
    <row r="1243" spans="1:8" x14ac:dyDescent="0.2">
      <c r="A1243" t="s">
        <v>5</v>
      </c>
      <c r="B1243">
        <v>9256</v>
      </c>
      <c r="C1243">
        <v>2004</v>
      </c>
      <c r="D1243">
        <v>5</v>
      </c>
      <c r="E1243">
        <v>26</v>
      </c>
      <c r="G1243" s="11">
        <v>38133</v>
      </c>
      <c r="H1243" s="12">
        <f t="shared" si="19"/>
        <v>18.823560774693107</v>
      </c>
    </row>
    <row r="1244" spans="1:8" x14ac:dyDescent="0.2">
      <c r="A1244" t="s">
        <v>5</v>
      </c>
      <c r="B1244">
        <v>9256</v>
      </c>
      <c r="C1244">
        <v>2004</v>
      </c>
      <c r="D1244">
        <v>5</v>
      </c>
      <c r="E1244">
        <v>27</v>
      </c>
      <c r="G1244" s="11">
        <v>38134</v>
      </c>
      <c r="H1244" s="12">
        <f t="shared" si="19"/>
        <v>18.789317865656496</v>
      </c>
    </row>
    <row r="1245" spans="1:8" x14ac:dyDescent="0.2">
      <c r="A1245" t="s">
        <v>5</v>
      </c>
      <c r="B1245">
        <v>9256</v>
      </c>
      <c r="C1245">
        <v>2004</v>
      </c>
      <c r="D1245">
        <v>5</v>
      </c>
      <c r="E1245">
        <v>28</v>
      </c>
      <c r="G1245" s="11">
        <v>38135</v>
      </c>
      <c r="H1245" s="12">
        <f t="shared" si="19"/>
        <v>18.755137300852986</v>
      </c>
    </row>
    <row r="1246" spans="1:8" x14ac:dyDescent="0.2">
      <c r="A1246" t="s">
        <v>5</v>
      </c>
      <c r="B1246">
        <v>9256</v>
      </c>
      <c r="C1246">
        <v>2004</v>
      </c>
      <c r="D1246">
        <v>5</v>
      </c>
      <c r="E1246">
        <v>29</v>
      </c>
      <c r="G1246" s="11">
        <v>38136</v>
      </c>
      <c r="H1246" s="12">
        <f t="shared" si="19"/>
        <v>18.721029194861618</v>
      </c>
    </row>
    <row r="1247" spans="1:8" x14ac:dyDescent="0.2">
      <c r="A1247" t="s">
        <v>5</v>
      </c>
      <c r="B1247">
        <v>9256</v>
      </c>
      <c r="C1247">
        <v>2004</v>
      </c>
      <c r="D1247">
        <v>5</v>
      </c>
      <c r="E1247">
        <v>30</v>
      </c>
      <c r="G1247" s="11">
        <v>38137</v>
      </c>
      <c r="H1247" s="12">
        <f t="shared" si="19"/>
        <v>18.6870036408197</v>
      </c>
    </row>
    <row r="1248" spans="1:8" x14ac:dyDescent="0.2">
      <c r="A1248" t="s">
        <v>5</v>
      </c>
      <c r="B1248">
        <v>9256</v>
      </c>
      <c r="C1248">
        <v>2004</v>
      </c>
      <c r="D1248">
        <v>5</v>
      </c>
      <c r="E1248">
        <v>31</v>
      </c>
      <c r="G1248" s="11">
        <v>38138</v>
      </c>
      <c r="H1248" s="12">
        <f t="shared" si="19"/>
        <v>18.65307070743609</v>
      </c>
    </row>
    <row r="1249" spans="1:8" x14ac:dyDescent="0.2">
      <c r="A1249" t="s">
        <v>5</v>
      </c>
      <c r="B1249">
        <v>9256</v>
      </c>
      <c r="C1249">
        <v>2004</v>
      </c>
      <c r="D1249">
        <v>6</v>
      </c>
      <c r="E1249">
        <v>1</v>
      </c>
      <c r="G1249" s="11">
        <v>38139</v>
      </c>
      <c r="H1249" s="12">
        <f t="shared" si="19"/>
        <v>18.638172147316094</v>
      </c>
    </row>
    <row r="1250" spans="1:8" x14ac:dyDescent="0.2">
      <c r="A1250" t="s">
        <v>5</v>
      </c>
      <c r="B1250">
        <v>9256</v>
      </c>
      <c r="C1250">
        <v>2004</v>
      </c>
      <c r="D1250">
        <v>6</v>
      </c>
      <c r="E1250">
        <v>2</v>
      </c>
      <c r="G1250" s="11">
        <v>38140</v>
      </c>
      <c r="H1250" s="12">
        <f t="shared" si="19"/>
        <v>18.60439022051721</v>
      </c>
    </row>
    <row r="1251" spans="1:8" x14ac:dyDescent="0.2">
      <c r="A1251" t="s">
        <v>5</v>
      </c>
      <c r="B1251">
        <v>9256</v>
      </c>
      <c r="C1251">
        <v>2004</v>
      </c>
      <c r="D1251">
        <v>6</v>
      </c>
      <c r="E1251">
        <v>3</v>
      </c>
      <c r="G1251" s="11">
        <v>38141</v>
      </c>
      <c r="H1251" s="12">
        <f t="shared" si="19"/>
        <v>18.570725361016823</v>
      </c>
    </row>
    <row r="1252" spans="1:8" x14ac:dyDescent="0.2">
      <c r="A1252" t="s">
        <v>5</v>
      </c>
      <c r="B1252">
        <v>9256</v>
      </c>
      <c r="C1252">
        <v>2004</v>
      </c>
      <c r="D1252">
        <v>6</v>
      </c>
      <c r="E1252">
        <v>4</v>
      </c>
      <c r="G1252" s="11">
        <v>38142</v>
      </c>
      <c r="H1252" s="12">
        <f t="shared" si="19"/>
        <v>18.537187530788476</v>
      </c>
    </row>
    <row r="1253" spans="1:8" x14ac:dyDescent="0.2">
      <c r="A1253" t="s">
        <v>5</v>
      </c>
      <c r="B1253">
        <v>9256</v>
      </c>
      <c r="C1253">
        <v>2004</v>
      </c>
      <c r="D1253">
        <v>6</v>
      </c>
      <c r="E1253">
        <v>5</v>
      </c>
      <c r="G1253" s="11">
        <v>38143</v>
      </c>
      <c r="H1253" s="12">
        <f t="shared" si="19"/>
        <v>18.503786654215705</v>
      </c>
    </row>
    <row r="1254" spans="1:8" x14ac:dyDescent="0.2">
      <c r="A1254" t="s">
        <v>5</v>
      </c>
      <c r="B1254">
        <v>9256</v>
      </c>
      <c r="C1254">
        <v>2004</v>
      </c>
      <c r="D1254">
        <v>6</v>
      </c>
      <c r="E1254">
        <v>6</v>
      </c>
      <c r="G1254" s="11">
        <v>38144</v>
      </c>
      <c r="H1254" s="12">
        <f t="shared" si="19"/>
        <v>18.470532615155253</v>
      </c>
    </row>
    <row r="1255" spans="1:8" x14ac:dyDescent="0.2">
      <c r="A1255" t="s">
        <v>5</v>
      </c>
      <c r="B1255">
        <v>9256</v>
      </c>
      <c r="C1255">
        <v>2004</v>
      </c>
      <c r="D1255">
        <v>6</v>
      </c>
      <c r="E1255">
        <v>7</v>
      </c>
      <c r="G1255" s="11">
        <v>38145</v>
      </c>
      <c r="H1255" s="12">
        <f t="shared" si="19"/>
        <v>18.437435254012293</v>
      </c>
    </row>
    <row r="1256" spans="1:8" x14ac:dyDescent="0.2">
      <c r="A1256" t="s">
        <v>5</v>
      </c>
      <c r="B1256">
        <v>9256</v>
      </c>
      <c r="C1256">
        <v>2004</v>
      </c>
      <c r="D1256">
        <v>6</v>
      </c>
      <c r="E1256">
        <v>8</v>
      </c>
      <c r="G1256" s="11">
        <v>38146</v>
      </c>
      <c r="H1256" s="12">
        <f t="shared" si="19"/>
        <v>18.404504364828465</v>
      </c>
    </row>
    <row r="1257" spans="1:8" x14ac:dyDescent="0.2">
      <c r="A1257" t="s">
        <v>5</v>
      </c>
      <c r="B1257">
        <v>9256</v>
      </c>
      <c r="C1257">
        <v>2004</v>
      </c>
      <c r="D1257">
        <v>6</v>
      </c>
      <c r="E1257">
        <v>9</v>
      </c>
      <c r="G1257" s="11">
        <v>38147</v>
      </c>
      <c r="H1257" s="12">
        <f t="shared" si="19"/>
        <v>18.371749692383688</v>
      </c>
    </row>
    <row r="1258" spans="1:8" x14ac:dyDescent="0.2">
      <c r="A1258" t="s">
        <v>5</v>
      </c>
      <c r="B1258">
        <v>9256</v>
      </c>
      <c r="C1258">
        <v>2004</v>
      </c>
      <c r="D1258">
        <v>6</v>
      </c>
      <c r="E1258">
        <v>10</v>
      </c>
      <c r="G1258" s="11">
        <v>38148</v>
      </c>
      <c r="H1258" s="12">
        <f t="shared" si="19"/>
        <v>18.339180929312512</v>
      </c>
    </row>
    <row r="1259" spans="1:8" x14ac:dyDescent="0.2">
      <c r="A1259" t="s">
        <v>5</v>
      </c>
      <c r="B1259">
        <v>9256</v>
      </c>
      <c r="C1259">
        <v>2004</v>
      </c>
      <c r="D1259">
        <v>6</v>
      </c>
      <c r="E1259">
        <v>11</v>
      </c>
      <c r="G1259" s="11">
        <v>38149</v>
      </c>
      <c r="H1259" s="12">
        <f t="shared" si="19"/>
        <v>18.306807713235905</v>
      </c>
    </row>
    <row r="1260" spans="1:8" x14ac:dyDescent="0.2">
      <c r="A1260" t="s">
        <v>5</v>
      </c>
      <c r="B1260">
        <v>9256</v>
      </c>
      <c r="C1260">
        <v>2004</v>
      </c>
      <c r="D1260">
        <v>6</v>
      </c>
      <c r="E1260">
        <v>12</v>
      </c>
      <c r="G1260" s="11">
        <v>38150</v>
      </c>
      <c r="H1260" s="12">
        <f t="shared" si="19"/>
        <v>18.274639623909348</v>
      </c>
    </row>
    <row r="1261" spans="1:8" x14ac:dyDescent="0.2">
      <c r="A1261" t="s">
        <v>5</v>
      </c>
      <c r="B1261">
        <v>9256</v>
      </c>
      <c r="C1261">
        <v>2004</v>
      </c>
      <c r="D1261">
        <v>6</v>
      </c>
      <c r="E1261">
        <v>13</v>
      </c>
      <c r="G1261" s="11">
        <v>38151</v>
      </c>
      <c r="H1261" s="12">
        <f t="shared" si="19"/>
        <v>18.242686180387999</v>
      </c>
    </row>
    <row r="1262" spans="1:8" x14ac:dyDescent="0.2">
      <c r="A1262" t="s">
        <v>5</v>
      </c>
      <c r="B1262">
        <v>9256</v>
      </c>
      <c r="C1262">
        <v>2004</v>
      </c>
      <c r="D1262">
        <v>6</v>
      </c>
      <c r="E1262">
        <v>14</v>
      </c>
      <c r="G1262" s="11">
        <v>38152</v>
      </c>
      <c r="H1262" s="12">
        <f t="shared" si="19"/>
        <v>18.210956838209881</v>
      </c>
    </row>
    <row r="1263" spans="1:8" x14ac:dyDescent="0.2">
      <c r="A1263" t="s">
        <v>5</v>
      </c>
      <c r="B1263">
        <v>9256</v>
      </c>
      <c r="C1263">
        <v>2004</v>
      </c>
      <c r="D1263">
        <v>6</v>
      </c>
      <c r="E1263">
        <v>15</v>
      </c>
      <c r="G1263" s="11">
        <v>38153</v>
      </c>
      <c r="H1263" s="12">
        <f t="shared" si="19"/>
        <v>18.179460986597821</v>
      </c>
    </row>
    <row r="1264" spans="1:8" x14ac:dyDescent="0.2">
      <c r="A1264" t="s">
        <v>5</v>
      </c>
      <c r="B1264">
        <v>9256</v>
      </c>
      <c r="C1264">
        <v>2004</v>
      </c>
      <c r="D1264">
        <v>6</v>
      </c>
      <c r="E1264">
        <v>16</v>
      </c>
      <c r="G1264" s="11">
        <v>38154</v>
      </c>
      <c r="H1264" s="12">
        <f t="shared" si="19"/>
        <v>18.14820794568103</v>
      </c>
    </row>
    <row r="1265" spans="1:8" x14ac:dyDescent="0.2">
      <c r="A1265" t="s">
        <v>5</v>
      </c>
      <c r="B1265">
        <v>9256</v>
      </c>
      <c r="C1265">
        <v>2004</v>
      </c>
      <c r="D1265">
        <v>6</v>
      </c>
      <c r="E1265">
        <v>17</v>
      </c>
      <c r="G1265" s="11">
        <v>38155</v>
      </c>
      <c r="H1265" s="12">
        <f t="shared" si="19"/>
        <v>18.117206963737129</v>
      </c>
    </row>
    <row r="1266" spans="1:8" x14ac:dyDescent="0.2">
      <c r="A1266" t="s">
        <v>5</v>
      </c>
      <c r="B1266">
        <v>9256</v>
      </c>
      <c r="C1266">
        <v>2004</v>
      </c>
      <c r="D1266">
        <v>6</v>
      </c>
      <c r="E1266">
        <v>18</v>
      </c>
      <c r="G1266" s="11">
        <v>38156</v>
      </c>
      <c r="H1266" s="12">
        <f t="shared" si="19"/>
        <v>18.086467214455432</v>
      </c>
    </row>
    <row r="1267" spans="1:8" x14ac:dyDescent="0.2">
      <c r="A1267" t="s">
        <v>5</v>
      </c>
      <c r="B1267">
        <v>9256</v>
      </c>
      <c r="C1267">
        <v>2004</v>
      </c>
      <c r="D1267">
        <v>6</v>
      </c>
      <c r="E1267">
        <v>19</v>
      </c>
      <c r="G1267" s="11">
        <v>38157</v>
      </c>
      <c r="H1267" s="12">
        <f t="shared" si="19"/>
        <v>18.055997794222307</v>
      </c>
    </row>
    <row r="1268" spans="1:8" x14ac:dyDescent="0.2">
      <c r="A1268" t="s">
        <v>5</v>
      </c>
      <c r="B1268">
        <v>9256</v>
      </c>
      <c r="C1268">
        <v>2004</v>
      </c>
      <c r="D1268">
        <v>6</v>
      </c>
      <c r="E1268">
        <v>20</v>
      </c>
      <c r="G1268" s="11">
        <v>38158</v>
      </c>
      <c r="H1268" s="12">
        <f t="shared" si="19"/>
        <v>18.025807719429405</v>
      </c>
    </row>
    <row r="1269" spans="1:8" x14ac:dyDescent="0.2">
      <c r="A1269" t="s">
        <v>5</v>
      </c>
      <c r="B1269">
        <v>9256</v>
      </c>
      <c r="C1269">
        <v>2004</v>
      </c>
      <c r="D1269">
        <v>6</v>
      </c>
      <c r="E1269">
        <v>21</v>
      </c>
      <c r="G1269" s="11">
        <v>38159</v>
      </c>
      <c r="H1269" s="12">
        <f t="shared" si="19"/>
        <v>17.995905923805573</v>
      </c>
    </row>
    <row r="1270" spans="1:8" x14ac:dyDescent="0.2">
      <c r="A1270" t="s">
        <v>5</v>
      </c>
      <c r="B1270">
        <v>9256</v>
      </c>
      <c r="C1270">
        <v>2004</v>
      </c>
      <c r="D1270">
        <v>6</v>
      </c>
      <c r="E1270">
        <v>22</v>
      </c>
      <c r="G1270" s="11">
        <v>38160</v>
      </c>
      <c r="H1270" s="12">
        <f t="shared" si="19"/>
        <v>17.966301255773207</v>
      </c>
    </row>
    <row r="1271" spans="1:8" x14ac:dyDescent="0.2">
      <c r="A1271" t="s">
        <v>5</v>
      </c>
      <c r="B1271">
        <v>9256</v>
      </c>
      <c r="C1271">
        <v>2004</v>
      </c>
      <c r="D1271">
        <v>6</v>
      </c>
      <c r="E1271">
        <v>23</v>
      </c>
      <c r="G1271" s="11">
        <v>38161</v>
      </c>
      <c r="H1271" s="12">
        <f t="shared" si="19"/>
        <v>17.937002475829871</v>
      </c>
    </row>
    <row r="1272" spans="1:8" x14ac:dyDescent="0.2">
      <c r="A1272" t="s">
        <v>5</v>
      </c>
      <c r="B1272">
        <v>9256</v>
      </c>
      <c r="C1272">
        <v>2004</v>
      </c>
      <c r="D1272">
        <v>6</v>
      </c>
      <c r="E1272">
        <v>24</v>
      </c>
      <c r="G1272" s="11">
        <v>38162</v>
      </c>
      <c r="H1272" s="12">
        <f t="shared" si="19"/>
        <v>17.90801825395592</v>
      </c>
    </row>
    <row r="1273" spans="1:8" x14ac:dyDescent="0.2">
      <c r="A1273" t="s">
        <v>5</v>
      </c>
      <c r="B1273">
        <v>9256</v>
      </c>
      <c r="C1273">
        <v>2004</v>
      </c>
      <c r="D1273">
        <v>6</v>
      </c>
      <c r="E1273">
        <v>25</v>
      </c>
      <c r="G1273" s="11">
        <v>38163</v>
      </c>
      <c r="H1273" s="12">
        <f t="shared" si="19"/>
        <v>17.879357167048923</v>
      </c>
    </row>
    <row r="1274" spans="1:8" x14ac:dyDescent="0.2">
      <c r="A1274" t="s">
        <v>5</v>
      </c>
      <c r="B1274">
        <v>9256</v>
      </c>
      <c r="C1274">
        <v>2004</v>
      </c>
      <c r="D1274">
        <v>6</v>
      </c>
      <c r="E1274">
        <v>26</v>
      </c>
      <c r="G1274" s="11">
        <v>38164</v>
      </c>
      <c r="H1274" s="12">
        <f t="shared" si="19"/>
        <v>17.851027696385607</v>
      </c>
    </row>
    <row r="1275" spans="1:8" x14ac:dyDescent="0.2">
      <c r="A1275" t="s">
        <v>5</v>
      </c>
      <c r="B1275">
        <v>9256</v>
      </c>
      <c r="C1275">
        <v>2004</v>
      </c>
      <c r="D1275">
        <v>6</v>
      </c>
      <c r="E1275">
        <v>27</v>
      </c>
      <c r="G1275" s="11">
        <v>38165</v>
      </c>
      <c r="H1275" s="12">
        <f t="shared" si="19"/>
        <v>17.823038225112114</v>
      </c>
    </row>
    <row r="1276" spans="1:8" x14ac:dyDescent="0.2">
      <c r="A1276" t="s">
        <v>5</v>
      </c>
      <c r="B1276">
        <v>9256</v>
      </c>
      <c r="C1276">
        <v>2004</v>
      </c>
      <c r="D1276">
        <v>6</v>
      </c>
      <c r="E1276">
        <v>28</v>
      </c>
      <c r="G1276" s="11">
        <v>38166</v>
      </c>
      <c r="H1276" s="12">
        <f t="shared" si="19"/>
        <v>17.795397035763308</v>
      </c>
    </row>
    <row r="1277" spans="1:8" x14ac:dyDescent="0.2">
      <c r="A1277" t="s">
        <v>5</v>
      </c>
      <c r="B1277">
        <v>9256</v>
      </c>
      <c r="C1277">
        <v>2004</v>
      </c>
      <c r="D1277">
        <v>6</v>
      </c>
      <c r="E1277">
        <v>29</v>
      </c>
      <c r="G1277" s="11">
        <v>38167</v>
      </c>
      <c r="H1277" s="12">
        <f t="shared" si="19"/>
        <v>17.768112307811815</v>
      </c>
    </row>
    <row r="1278" spans="1:8" x14ac:dyDescent="0.2">
      <c r="A1278" t="s">
        <v>5</v>
      </c>
      <c r="B1278">
        <v>9256</v>
      </c>
      <c r="C1278">
        <v>2004</v>
      </c>
      <c r="D1278">
        <v>6</v>
      </c>
      <c r="E1278">
        <v>30</v>
      </c>
      <c r="G1278" s="11">
        <v>38168</v>
      </c>
      <c r="H1278" s="12">
        <f t="shared" si="19"/>
        <v>17.74119211524761</v>
      </c>
    </row>
    <row r="1279" spans="1:8" x14ac:dyDescent="0.2">
      <c r="A1279" t="s">
        <v>5</v>
      </c>
      <c r="B1279">
        <v>9256</v>
      </c>
      <c r="C1279">
        <v>2004</v>
      </c>
      <c r="D1279">
        <v>7</v>
      </c>
      <c r="E1279">
        <v>1</v>
      </c>
      <c r="G1279" s="11">
        <v>38169</v>
      </c>
      <c r="H1279" s="12">
        <f t="shared" si="19"/>
        <v>17.703083476813742</v>
      </c>
    </row>
    <row r="1280" spans="1:8" x14ac:dyDescent="0.2">
      <c r="A1280" t="s">
        <v>5</v>
      </c>
      <c r="B1280">
        <v>9256</v>
      </c>
      <c r="C1280">
        <v>2004</v>
      </c>
      <c r="D1280">
        <v>7</v>
      </c>
      <c r="E1280">
        <v>2</v>
      </c>
      <c r="G1280" s="11">
        <v>38170</v>
      </c>
      <c r="H1280" s="12">
        <f t="shared" si="19"/>
        <v>17.677085960230205</v>
      </c>
    </row>
    <row r="1281" spans="1:8" x14ac:dyDescent="0.2">
      <c r="A1281" t="s">
        <v>5</v>
      </c>
      <c r="B1281">
        <v>9256</v>
      </c>
      <c r="C1281">
        <v>2004</v>
      </c>
      <c r="D1281">
        <v>7</v>
      </c>
      <c r="E1281">
        <v>3</v>
      </c>
      <c r="G1281" s="11">
        <v>38171</v>
      </c>
      <c r="H1281" s="12">
        <f t="shared" si="19"/>
        <v>17.651479915194674</v>
      </c>
    </row>
    <row r="1282" spans="1:8" x14ac:dyDescent="0.2">
      <c r="A1282" t="s">
        <v>5</v>
      </c>
      <c r="B1282">
        <v>9256</v>
      </c>
      <c r="C1282">
        <v>2004</v>
      </c>
      <c r="D1282">
        <v>7</v>
      </c>
      <c r="E1282">
        <v>4</v>
      </c>
      <c r="G1282" s="11">
        <v>38172</v>
      </c>
      <c r="H1282" s="12">
        <f t="shared" si="19"/>
        <v>17.626272918947841</v>
      </c>
    </row>
    <row r="1283" spans="1:8" x14ac:dyDescent="0.2">
      <c r="A1283" t="s">
        <v>5</v>
      </c>
      <c r="B1283">
        <v>9256</v>
      </c>
      <c r="C1283">
        <v>2004</v>
      </c>
      <c r="D1283">
        <v>7</v>
      </c>
      <c r="E1283">
        <v>5</v>
      </c>
      <c r="G1283" s="11">
        <v>38173</v>
      </c>
      <c r="H1283" s="12">
        <f t="shared" si="19"/>
        <v>17.601472430645437</v>
      </c>
    </row>
    <row r="1284" spans="1:8" x14ac:dyDescent="0.2">
      <c r="A1284" t="s">
        <v>5</v>
      </c>
      <c r="B1284">
        <v>9256</v>
      </c>
      <c r="C1284">
        <v>2004</v>
      </c>
      <c r="D1284">
        <v>7</v>
      </c>
      <c r="E1284">
        <v>6</v>
      </c>
      <c r="G1284" s="11">
        <v>38174</v>
      </c>
      <c r="H1284" s="12">
        <f t="shared" si="19"/>
        <v>17.577085789150946</v>
      </c>
    </row>
    <row r="1285" spans="1:8" x14ac:dyDescent="0.2">
      <c r="A1285" t="s">
        <v>5</v>
      </c>
      <c r="B1285">
        <v>9256</v>
      </c>
      <c r="C1285">
        <v>2004</v>
      </c>
      <c r="D1285">
        <v>7</v>
      </c>
      <c r="E1285">
        <v>7</v>
      </c>
      <c r="G1285" s="11">
        <v>38175</v>
      </c>
      <c r="H1285" s="12">
        <f t="shared" si="19"/>
        <v>17.553120210863934</v>
      </c>
    </row>
    <row r="1286" spans="1:8" x14ac:dyDescent="0.2">
      <c r="A1286" t="s">
        <v>5</v>
      </c>
      <c r="B1286">
        <v>9256</v>
      </c>
      <c r="C1286">
        <v>2004</v>
      </c>
      <c r="D1286">
        <v>7</v>
      </c>
      <c r="E1286">
        <v>8</v>
      </c>
      <c r="G1286" s="11">
        <v>38176</v>
      </c>
      <c r="H1286" s="12">
        <f t="shared" si="19"/>
        <v>17.529582787584587</v>
      </c>
    </row>
    <row r="1287" spans="1:8" x14ac:dyDescent="0.2">
      <c r="A1287" t="s">
        <v>5</v>
      </c>
      <c r="B1287">
        <v>9256</v>
      </c>
      <c r="C1287">
        <v>2004</v>
      </c>
      <c r="D1287">
        <v>7</v>
      </c>
      <c r="E1287">
        <v>9</v>
      </c>
      <c r="G1287" s="11">
        <v>38177</v>
      </c>
      <c r="H1287" s="12">
        <f t="shared" si="19"/>
        <v>17.506480484415128</v>
      </c>
    </row>
    <row r="1288" spans="1:8" x14ac:dyDescent="0.2">
      <c r="A1288" t="s">
        <v>5</v>
      </c>
      <c r="B1288">
        <v>9256</v>
      </c>
      <c r="C1288">
        <v>2004</v>
      </c>
      <c r="D1288">
        <v>7</v>
      </c>
      <c r="E1288">
        <v>10</v>
      </c>
      <c r="G1288" s="11">
        <v>38178</v>
      </c>
      <c r="H1288" s="12">
        <f t="shared" si="19"/>
        <v>17.483820137698753</v>
      </c>
    </row>
    <row r="1289" spans="1:8" x14ac:dyDescent="0.2">
      <c r="A1289" t="s">
        <v>5</v>
      </c>
      <c r="B1289">
        <v>9256</v>
      </c>
      <c r="C1289">
        <v>2004</v>
      </c>
      <c r="D1289">
        <v>7</v>
      </c>
      <c r="E1289">
        <v>11</v>
      </c>
      <c r="G1289" s="11">
        <v>38179</v>
      </c>
      <c r="H1289" s="12">
        <f t="shared" si="19"/>
        <v>17.461608452996622</v>
      </c>
    </row>
    <row r="1290" spans="1:8" x14ac:dyDescent="0.2">
      <c r="A1290" t="s">
        <v>5</v>
      </c>
      <c r="B1290">
        <v>9256</v>
      </c>
      <c r="C1290">
        <v>2004</v>
      </c>
      <c r="D1290">
        <v>7</v>
      </c>
      <c r="E1290">
        <v>12</v>
      </c>
      <c r="G1290" s="11">
        <v>38180</v>
      </c>
      <c r="H1290" s="12">
        <f t="shared" si="19"/>
        <v>17.439852003103585</v>
      </c>
    </row>
    <row r="1291" spans="1:8" x14ac:dyDescent="0.2">
      <c r="A1291" t="s">
        <v>5</v>
      </c>
      <c r="B1291">
        <v>9256</v>
      </c>
      <c r="C1291">
        <v>2004</v>
      </c>
      <c r="D1291">
        <v>7</v>
      </c>
      <c r="E1291">
        <v>13</v>
      </c>
      <c r="G1291" s="11">
        <v>38181</v>
      </c>
      <c r="H1291" s="12">
        <f t="shared" si="19"/>
        <v>17.4185572261032</v>
      </c>
    </row>
    <row r="1292" spans="1:8" x14ac:dyDescent="0.2">
      <c r="A1292" t="s">
        <v>5</v>
      </c>
      <c r="B1292">
        <v>9256</v>
      </c>
      <c r="C1292">
        <v>2004</v>
      </c>
      <c r="D1292">
        <v>7</v>
      </c>
      <c r="E1292">
        <v>14</v>
      </c>
      <c r="G1292" s="11">
        <v>38182</v>
      </c>
      <c r="H1292" s="12">
        <f t="shared" si="19"/>
        <v>17.397730423462576</v>
      </c>
    </row>
    <row r="1293" spans="1:8" x14ac:dyDescent="0.2">
      <c r="A1293" t="s">
        <v>5</v>
      </c>
      <c r="B1293">
        <v>9256</v>
      </c>
      <c r="C1293">
        <v>2004</v>
      </c>
      <c r="D1293">
        <v>7</v>
      </c>
      <c r="E1293">
        <v>15</v>
      </c>
      <c r="G1293" s="11">
        <v>38183</v>
      </c>
      <c r="H1293" s="12">
        <f t="shared" ref="H1293:H1356" si="20">((1+$H$4*SIN($H$5* ((30.44*(D1293-1)+E1293)+$H$6)))*$H$3+$H$7)</f>
        <v>17.377377758167693</v>
      </c>
    </row>
    <row r="1294" spans="1:8" x14ac:dyDescent="0.2">
      <c r="A1294" t="s">
        <v>5</v>
      </c>
      <c r="B1294">
        <v>9256</v>
      </c>
      <c r="C1294">
        <v>2004</v>
      </c>
      <c r="D1294">
        <v>7</v>
      </c>
      <c r="E1294">
        <v>16</v>
      </c>
      <c r="G1294" s="11">
        <v>38184</v>
      </c>
      <c r="H1294" s="12">
        <f t="shared" si="20"/>
        <v>17.357505252899646</v>
      </c>
    </row>
    <row r="1295" spans="1:8" x14ac:dyDescent="0.2">
      <c r="A1295" t="s">
        <v>5</v>
      </c>
      <c r="B1295">
        <v>9256</v>
      </c>
      <c r="C1295">
        <v>2004</v>
      </c>
      <c r="D1295">
        <v>7</v>
      </c>
      <c r="E1295">
        <v>17</v>
      </c>
      <c r="G1295" s="11">
        <v>38185</v>
      </c>
      <c r="H1295" s="12">
        <f t="shared" si="20"/>
        <v>17.338118788252466</v>
      </c>
    </row>
    <row r="1296" spans="1:8" x14ac:dyDescent="0.2">
      <c r="A1296" t="s">
        <v>5</v>
      </c>
      <c r="B1296">
        <v>9256</v>
      </c>
      <c r="C1296">
        <v>2004</v>
      </c>
      <c r="D1296">
        <v>7</v>
      </c>
      <c r="E1296">
        <v>18</v>
      </c>
      <c r="G1296" s="11">
        <v>38186</v>
      </c>
      <c r="H1296" s="12">
        <f t="shared" si="20"/>
        <v>17.31922410099294</v>
      </c>
    </row>
    <row r="1297" spans="1:8" x14ac:dyDescent="0.2">
      <c r="A1297" t="s">
        <v>5</v>
      </c>
      <c r="B1297">
        <v>9256</v>
      </c>
      <c r="C1297">
        <v>2004</v>
      </c>
      <c r="D1297">
        <v>7</v>
      </c>
      <c r="E1297">
        <v>19</v>
      </c>
      <c r="G1297" s="11">
        <v>38187</v>
      </c>
      <c r="H1297" s="12">
        <f t="shared" si="20"/>
        <v>17.300826782363018</v>
      </c>
    </row>
    <row r="1298" spans="1:8" x14ac:dyDescent="0.2">
      <c r="A1298" t="s">
        <v>5</v>
      </c>
      <c r="B1298">
        <v>9256</v>
      </c>
      <c r="C1298">
        <v>2004</v>
      </c>
      <c r="D1298">
        <v>7</v>
      </c>
      <c r="E1298">
        <v>20</v>
      </c>
      <c r="G1298" s="11">
        <v>38188</v>
      </c>
      <c r="H1298" s="12">
        <f t="shared" si="20"/>
        <v>17.282932276425257</v>
      </c>
    </row>
    <row r="1299" spans="1:8" x14ac:dyDescent="0.2">
      <c r="A1299" t="s">
        <v>5</v>
      </c>
      <c r="B1299">
        <v>9256</v>
      </c>
      <c r="C1299">
        <v>2004</v>
      </c>
      <c r="D1299">
        <v>7</v>
      </c>
      <c r="E1299">
        <v>21</v>
      </c>
      <c r="G1299" s="11">
        <v>38189</v>
      </c>
      <c r="H1299" s="12">
        <f t="shared" si="20"/>
        <v>17.265545878451867</v>
      </c>
    </row>
    <row r="1300" spans="1:8" x14ac:dyDescent="0.2">
      <c r="A1300" t="s">
        <v>5</v>
      </c>
      <c r="B1300">
        <v>9256</v>
      </c>
      <c r="C1300">
        <v>2004</v>
      </c>
      <c r="D1300">
        <v>7</v>
      </c>
      <c r="E1300">
        <v>22</v>
      </c>
      <c r="G1300" s="11">
        <v>38190</v>
      </c>
      <c r="H1300" s="12">
        <f t="shared" si="20"/>
        <v>17.248672733357729</v>
      </c>
    </row>
    <row r="1301" spans="1:8" x14ac:dyDescent="0.2">
      <c r="A1301" t="s">
        <v>5</v>
      </c>
      <c r="B1301">
        <v>9256</v>
      </c>
      <c r="C1301">
        <v>2004</v>
      </c>
      <c r="D1301">
        <v>7</v>
      </c>
      <c r="E1301">
        <v>23</v>
      </c>
      <c r="G1301" s="11">
        <v>38191</v>
      </c>
      <c r="H1301" s="12">
        <f t="shared" si="20"/>
        <v>17.232317834177934</v>
      </c>
    </row>
    <row r="1302" spans="1:8" x14ac:dyDescent="0.2">
      <c r="A1302" t="s">
        <v>5</v>
      </c>
      <c r="B1302">
        <v>9256</v>
      </c>
      <c r="C1302">
        <v>2004</v>
      </c>
      <c r="D1302">
        <v>7</v>
      </c>
      <c r="E1302">
        <v>24</v>
      </c>
      <c r="G1302" s="11">
        <v>38192</v>
      </c>
      <c r="H1302" s="12">
        <f t="shared" si="20"/>
        <v>17.216486020590281</v>
      </c>
    </row>
    <row r="1303" spans="1:8" x14ac:dyDescent="0.2">
      <c r="A1303" t="s">
        <v>5</v>
      </c>
      <c r="B1303">
        <v>9256</v>
      </c>
      <c r="C1303">
        <v>2004</v>
      </c>
      <c r="D1303">
        <v>7</v>
      </c>
      <c r="E1303">
        <v>25</v>
      </c>
      <c r="G1303" s="11">
        <v>38193</v>
      </c>
      <c r="H1303" s="12">
        <f t="shared" si="20"/>
        <v>17.201181977483113</v>
      </c>
    </row>
    <row r="1304" spans="1:8" x14ac:dyDescent="0.2">
      <c r="A1304" t="s">
        <v>5</v>
      </c>
      <c r="B1304">
        <v>9256</v>
      </c>
      <c r="C1304">
        <v>2004</v>
      </c>
      <c r="D1304">
        <v>7</v>
      </c>
      <c r="E1304">
        <v>26</v>
      </c>
      <c r="G1304" s="11">
        <v>38194</v>
      </c>
      <c r="H1304" s="12">
        <f t="shared" si="20"/>
        <v>17.186410233569006</v>
      </c>
    </row>
    <row r="1305" spans="1:8" x14ac:dyDescent="0.2">
      <c r="A1305" t="s">
        <v>5</v>
      </c>
      <c r="B1305">
        <v>9256</v>
      </c>
      <c r="C1305">
        <v>2004</v>
      </c>
      <c r="D1305">
        <v>7</v>
      </c>
      <c r="E1305">
        <v>27</v>
      </c>
      <c r="G1305" s="11">
        <v>38195</v>
      </c>
      <c r="H1305" s="12">
        <f t="shared" si="20"/>
        <v>17.172175160044642</v>
      </c>
    </row>
    <row r="1306" spans="1:8" x14ac:dyDescent="0.2">
      <c r="A1306" t="s">
        <v>5</v>
      </c>
      <c r="B1306">
        <v>9256</v>
      </c>
      <c r="C1306">
        <v>2004</v>
      </c>
      <c r="D1306">
        <v>7</v>
      </c>
      <c r="E1306">
        <v>28</v>
      </c>
      <c r="G1306" s="11">
        <v>38196</v>
      </c>
      <c r="H1306" s="12">
        <f t="shared" si="20"/>
        <v>17.158480969297294</v>
      </c>
    </row>
    <row r="1307" spans="1:8" x14ac:dyDescent="0.2">
      <c r="A1307" t="s">
        <v>5</v>
      </c>
      <c r="B1307">
        <v>9256</v>
      </c>
      <c r="C1307">
        <v>2004</v>
      </c>
      <c r="D1307">
        <v>7</v>
      </c>
      <c r="E1307">
        <v>29</v>
      </c>
      <c r="G1307" s="11">
        <v>38197</v>
      </c>
      <c r="H1307" s="12">
        <f t="shared" si="20"/>
        <v>17.145331713658322</v>
      </c>
    </row>
    <row r="1308" spans="1:8" x14ac:dyDescent="0.2">
      <c r="A1308" t="s">
        <v>5</v>
      </c>
      <c r="B1308">
        <v>9256</v>
      </c>
      <c r="C1308">
        <v>2004</v>
      </c>
      <c r="D1308">
        <v>7</v>
      </c>
      <c r="E1308">
        <v>30</v>
      </c>
      <c r="G1308" s="11">
        <v>38198</v>
      </c>
      <c r="H1308" s="12">
        <f t="shared" si="20"/>
        <v>17.132731284204024</v>
      </c>
    </row>
    <row r="1309" spans="1:8" x14ac:dyDescent="0.2">
      <c r="A1309" t="s">
        <v>5</v>
      </c>
      <c r="B1309">
        <v>9256</v>
      </c>
      <c r="C1309">
        <v>2004</v>
      </c>
      <c r="D1309">
        <v>7</v>
      </c>
      <c r="E1309">
        <v>31</v>
      </c>
      <c r="G1309" s="11">
        <v>38199</v>
      </c>
      <c r="H1309" s="12">
        <f t="shared" si="20"/>
        <v>17.12068340960419</v>
      </c>
    </row>
    <row r="1310" spans="1:8" x14ac:dyDescent="0.2">
      <c r="A1310" t="s">
        <v>5</v>
      </c>
      <c r="B1310">
        <v>9256</v>
      </c>
      <c r="C1310">
        <v>2004</v>
      </c>
      <c r="D1310">
        <v>8</v>
      </c>
      <c r="E1310">
        <v>1</v>
      </c>
      <c r="G1310" s="11">
        <v>38200</v>
      </c>
      <c r="H1310" s="12">
        <f t="shared" si="20"/>
        <v>17.115558318696312</v>
      </c>
    </row>
    <row r="1311" spans="1:8" x14ac:dyDescent="0.2">
      <c r="A1311" t="s">
        <v>5</v>
      </c>
      <c r="B1311">
        <v>9256</v>
      </c>
      <c r="C1311">
        <v>2004</v>
      </c>
      <c r="D1311">
        <v>8</v>
      </c>
      <c r="E1311">
        <v>2</v>
      </c>
      <c r="G1311" s="11">
        <v>38201</v>
      </c>
      <c r="H1311" s="12">
        <f t="shared" si="20"/>
        <v>17.104312343994284</v>
      </c>
    </row>
    <row r="1312" spans="1:8" x14ac:dyDescent="0.2">
      <c r="A1312" t="s">
        <v>5</v>
      </c>
      <c r="B1312">
        <v>9256</v>
      </c>
      <c r="C1312">
        <v>2004</v>
      </c>
      <c r="D1312">
        <v>8</v>
      </c>
      <c r="E1312">
        <v>3</v>
      </c>
      <c r="G1312" s="11">
        <v>38202</v>
      </c>
      <c r="H1312" s="12">
        <f t="shared" si="20"/>
        <v>17.09362733376835</v>
      </c>
    </row>
    <row r="1313" spans="1:8" x14ac:dyDescent="0.2">
      <c r="A1313" t="s">
        <v>5</v>
      </c>
      <c r="B1313">
        <v>9256</v>
      </c>
      <c r="C1313">
        <v>2004</v>
      </c>
      <c r="D1313">
        <v>8</v>
      </c>
      <c r="E1313">
        <v>4</v>
      </c>
      <c r="G1313" s="11">
        <v>38203</v>
      </c>
      <c r="H1313" s="12">
        <f t="shared" si="20"/>
        <v>17.08350644988494</v>
      </c>
    </row>
    <row r="1314" spans="1:8" x14ac:dyDescent="0.2">
      <c r="A1314" t="s">
        <v>5</v>
      </c>
      <c r="B1314">
        <v>9256</v>
      </c>
      <c r="C1314">
        <v>2004</v>
      </c>
      <c r="D1314">
        <v>8</v>
      </c>
      <c r="E1314">
        <v>5</v>
      </c>
      <c r="G1314" s="11">
        <v>38204</v>
      </c>
      <c r="H1314" s="12">
        <f t="shared" si="20"/>
        <v>17.073952687276428</v>
      </c>
    </row>
    <row r="1315" spans="1:8" x14ac:dyDescent="0.2">
      <c r="A1315" t="s">
        <v>5</v>
      </c>
      <c r="B1315">
        <v>9256</v>
      </c>
      <c r="C1315">
        <v>2004</v>
      </c>
      <c r="D1315">
        <v>8</v>
      </c>
      <c r="E1315">
        <v>6</v>
      </c>
      <c r="G1315" s="11">
        <v>38205</v>
      </c>
      <c r="H1315" s="12">
        <f t="shared" si="20"/>
        <v>17.06496887305487</v>
      </c>
    </row>
    <row r="1316" spans="1:8" x14ac:dyDescent="0.2">
      <c r="A1316" t="s">
        <v>5</v>
      </c>
      <c r="B1316">
        <v>9256</v>
      </c>
      <c r="C1316">
        <v>2004</v>
      </c>
      <c r="D1316">
        <v>8</v>
      </c>
      <c r="E1316">
        <v>7</v>
      </c>
      <c r="G1316" s="11">
        <v>38206</v>
      </c>
      <c r="H1316" s="12">
        <f t="shared" si="20"/>
        <v>17.056557665675435</v>
      </c>
    </row>
    <row r="1317" spans="1:8" x14ac:dyDescent="0.2">
      <c r="A1317" t="s">
        <v>5</v>
      </c>
      <c r="B1317">
        <v>9256</v>
      </c>
      <c r="C1317">
        <v>2004</v>
      </c>
      <c r="D1317">
        <v>8</v>
      </c>
      <c r="E1317">
        <v>8</v>
      </c>
      <c r="G1317" s="11">
        <v>38207</v>
      </c>
      <c r="H1317" s="12">
        <f t="shared" si="20"/>
        <v>17.048721554149704</v>
      </c>
    </row>
    <row r="1318" spans="1:8" x14ac:dyDescent="0.2">
      <c r="A1318" t="s">
        <v>5</v>
      </c>
      <c r="B1318">
        <v>9256</v>
      </c>
      <c r="C1318">
        <v>2004</v>
      </c>
      <c r="D1318">
        <v>8</v>
      </c>
      <c r="E1318">
        <v>9</v>
      </c>
      <c r="G1318" s="11">
        <v>38208</v>
      </c>
      <c r="H1318" s="12">
        <f t="shared" si="20"/>
        <v>17.041462857309153</v>
      </c>
    </row>
    <row r="1319" spans="1:8" x14ac:dyDescent="0.2">
      <c r="A1319" t="s">
        <v>5</v>
      </c>
      <c r="B1319">
        <v>9256</v>
      </c>
      <c r="C1319">
        <v>2004</v>
      </c>
      <c r="D1319">
        <v>8</v>
      </c>
      <c r="E1319">
        <v>10</v>
      </c>
      <c r="G1319" s="11">
        <v>38209</v>
      </c>
      <c r="H1319" s="12">
        <f t="shared" si="20"/>
        <v>17.034783723118956</v>
      </c>
    </row>
    <row r="1320" spans="1:8" x14ac:dyDescent="0.2">
      <c r="A1320" t="s">
        <v>5</v>
      </c>
      <c r="B1320">
        <v>9256</v>
      </c>
      <c r="C1320">
        <v>2004</v>
      </c>
      <c r="D1320">
        <v>8</v>
      </c>
      <c r="E1320">
        <v>11</v>
      </c>
      <c r="G1320" s="11">
        <v>38210</v>
      </c>
      <c r="H1320" s="12">
        <f t="shared" si="20"/>
        <v>17.028686128042381</v>
      </c>
    </row>
    <row r="1321" spans="1:8" x14ac:dyDescent="0.2">
      <c r="A1321" t="s">
        <v>5</v>
      </c>
      <c r="B1321">
        <v>9256</v>
      </c>
      <c r="C1321">
        <v>2004</v>
      </c>
      <c r="D1321">
        <v>8</v>
      </c>
      <c r="E1321">
        <v>12</v>
      </c>
      <c r="G1321" s="11">
        <v>38211</v>
      </c>
      <c r="H1321" s="12">
        <f t="shared" si="20"/>
        <v>17.023171876455905</v>
      </c>
    </row>
    <row r="1322" spans="1:8" x14ac:dyDescent="0.2">
      <c r="A1322" t="s">
        <v>5</v>
      </c>
      <c r="B1322">
        <v>9256</v>
      </c>
      <c r="C1322">
        <v>2004</v>
      </c>
      <c r="D1322">
        <v>8</v>
      </c>
      <c r="E1322">
        <v>13</v>
      </c>
      <c r="G1322" s="11">
        <v>38212</v>
      </c>
      <c r="H1322" s="12">
        <f t="shared" si="20"/>
        <v>17.018242600115293</v>
      </c>
    </row>
    <row r="1323" spans="1:8" x14ac:dyDescent="0.2">
      <c r="A1323" t="s">
        <v>5</v>
      </c>
      <c r="B1323">
        <v>9256</v>
      </c>
      <c r="C1323">
        <v>2004</v>
      </c>
      <c r="D1323">
        <v>8</v>
      </c>
      <c r="E1323">
        <v>14</v>
      </c>
      <c r="G1323" s="11">
        <v>38213</v>
      </c>
      <c r="H1323" s="12">
        <f t="shared" si="20"/>
        <v>17.013899757672718</v>
      </c>
    </row>
    <row r="1324" spans="1:8" x14ac:dyDescent="0.2">
      <c r="A1324" t="s">
        <v>5</v>
      </c>
      <c r="B1324">
        <v>9256</v>
      </c>
      <c r="C1324">
        <v>2004</v>
      </c>
      <c r="D1324">
        <v>8</v>
      </c>
      <c r="E1324">
        <v>15</v>
      </c>
      <c r="G1324" s="11">
        <v>38214</v>
      </c>
      <c r="H1324" s="12">
        <f t="shared" si="20"/>
        <v>17.01014463424513</v>
      </c>
    </row>
    <row r="1325" spans="1:8" x14ac:dyDescent="0.2">
      <c r="A1325" t="s">
        <v>5</v>
      </c>
      <c r="B1325">
        <v>9256</v>
      </c>
      <c r="C1325">
        <v>2004</v>
      </c>
      <c r="D1325">
        <v>8</v>
      </c>
      <c r="E1325">
        <v>16</v>
      </c>
      <c r="G1325" s="11">
        <v>38215</v>
      </c>
      <c r="H1325" s="12">
        <f t="shared" si="20"/>
        <v>17.00697834103396</v>
      </c>
    </row>
    <row r="1326" spans="1:8" x14ac:dyDescent="0.2">
      <c r="A1326" t="s">
        <v>5</v>
      </c>
      <c r="B1326">
        <v>9256</v>
      </c>
      <c r="C1326">
        <v>2004</v>
      </c>
      <c r="D1326">
        <v>8</v>
      </c>
      <c r="E1326">
        <v>17</v>
      </c>
      <c r="G1326" s="11">
        <v>38216</v>
      </c>
      <c r="H1326" s="12">
        <f t="shared" si="20"/>
        <v>17.004401814996314</v>
      </c>
    </row>
    <row r="1327" spans="1:8" x14ac:dyDescent="0.2">
      <c r="A1327" t="s">
        <v>5</v>
      </c>
      <c r="B1327">
        <v>9256</v>
      </c>
      <c r="C1327">
        <v>2004</v>
      </c>
      <c r="D1327">
        <v>8</v>
      </c>
      <c r="E1327">
        <v>18</v>
      </c>
      <c r="G1327" s="11">
        <v>38217</v>
      </c>
      <c r="H1327" s="12">
        <f t="shared" si="20"/>
        <v>17.002415818567702</v>
      </c>
    </row>
    <row r="1328" spans="1:8" x14ac:dyDescent="0.2">
      <c r="A1328" t="s">
        <v>5</v>
      </c>
      <c r="B1328">
        <v>9256</v>
      </c>
      <c r="C1328">
        <v>2004</v>
      </c>
      <c r="D1328">
        <v>8</v>
      </c>
      <c r="E1328">
        <v>19</v>
      </c>
      <c r="G1328" s="11">
        <v>38218</v>
      </c>
      <c r="H1328" s="12">
        <f t="shared" si="20"/>
        <v>17.001020939436408</v>
      </c>
    </row>
    <row r="1329" spans="1:8" x14ac:dyDescent="0.2">
      <c r="A1329" t="s">
        <v>5</v>
      </c>
      <c r="B1329">
        <v>9256</v>
      </c>
      <c r="C1329">
        <v>2004</v>
      </c>
      <c r="D1329">
        <v>8</v>
      </c>
      <c r="E1329">
        <v>20</v>
      </c>
      <c r="G1329" s="11">
        <v>38219</v>
      </c>
      <c r="H1329" s="12">
        <f t="shared" si="20"/>
        <v>17.000217590369619</v>
      </c>
    </row>
    <row r="1330" spans="1:8" x14ac:dyDescent="0.2">
      <c r="A1330" t="s">
        <v>5</v>
      </c>
      <c r="B1330">
        <v>9256</v>
      </c>
      <c r="C1330">
        <v>2004</v>
      </c>
      <c r="D1330">
        <v>8</v>
      </c>
      <c r="E1330">
        <v>21</v>
      </c>
      <c r="G1330" s="11">
        <v>38220</v>
      </c>
      <c r="H1330" s="12">
        <f t="shared" si="20"/>
        <v>17.000006009091248</v>
      </c>
    </row>
    <row r="1331" spans="1:8" x14ac:dyDescent="0.2">
      <c r="A1331" t="s">
        <v>5</v>
      </c>
      <c r="B1331">
        <v>9256</v>
      </c>
      <c r="C1331">
        <v>2004</v>
      </c>
      <c r="D1331">
        <v>8</v>
      </c>
      <c r="E1331">
        <v>22</v>
      </c>
      <c r="G1331" s="11">
        <v>38221</v>
      </c>
      <c r="H1331" s="12">
        <f t="shared" si="20"/>
        <v>17.000386258211591</v>
      </c>
    </row>
    <row r="1332" spans="1:8" x14ac:dyDescent="0.2">
      <c r="A1332" t="s">
        <v>5</v>
      </c>
      <c r="B1332">
        <v>9256</v>
      </c>
      <c r="C1332">
        <v>2004</v>
      </c>
      <c r="D1332">
        <v>8</v>
      </c>
      <c r="E1332">
        <v>23</v>
      </c>
      <c r="G1332" s="11">
        <v>38222</v>
      </c>
      <c r="H1332" s="12">
        <f t="shared" si="20"/>
        <v>17.001358225208822</v>
      </c>
    </row>
    <row r="1333" spans="1:8" x14ac:dyDescent="0.2">
      <c r="A1333" t="s">
        <v>5</v>
      </c>
      <c r="B1333">
        <v>9256</v>
      </c>
      <c r="C1333">
        <v>2004</v>
      </c>
      <c r="D1333">
        <v>8</v>
      </c>
      <c r="E1333">
        <v>24</v>
      </c>
      <c r="G1333" s="11">
        <v>38223</v>
      </c>
      <c r="H1333" s="12">
        <f t="shared" si="20"/>
        <v>17.002921622462271</v>
      </c>
    </row>
    <row r="1334" spans="1:8" x14ac:dyDescent="0.2">
      <c r="A1334" t="s">
        <v>5</v>
      </c>
      <c r="B1334">
        <v>9256</v>
      </c>
      <c r="C1334">
        <v>2004</v>
      </c>
      <c r="D1334">
        <v>8</v>
      </c>
      <c r="E1334">
        <v>25</v>
      </c>
      <c r="G1334" s="11">
        <v>38224</v>
      </c>
      <c r="H1334" s="12">
        <f t="shared" si="20"/>
        <v>17.005075987337531</v>
      </c>
    </row>
    <row r="1335" spans="1:8" x14ac:dyDescent="0.2">
      <c r="A1335" t="s">
        <v>5</v>
      </c>
      <c r="B1335">
        <v>9256</v>
      </c>
      <c r="C1335">
        <v>2004</v>
      </c>
      <c r="D1335">
        <v>8</v>
      </c>
      <c r="E1335">
        <v>26</v>
      </c>
      <c r="G1335" s="11">
        <v>38225</v>
      </c>
      <c r="H1335" s="12">
        <f t="shared" si="20"/>
        <v>17.007820682323381</v>
      </c>
    </row>
    <row r="1336" spans="1:8" x14ac:dyDescent="0.2">
      <c r="A1336" t="s">
        <v>5</v>
      </c>
      <c r="B1336">
        <v>9256</v>
      </c>
      <c r="C1336">
        <v>2004</v>
      </c>
      <c r="D1336">
        <v>8</v>
      </c>
      <c r="E1336">
        <v>27</v>
      </c>
      <c r="G1336" s="11">
        <v>38226</v>
      </c>
      <c r="H1336" s="12">
        <f t="shared" si="20"/>
        <v>17.011154895220415</v>
      </c>
    </row>
    <row r="1337" spans="1:8" x14ac:dyDescent="0.2">
      <c r="A1337" t="s">
        <v>5</v>
      </c>
      <c r="B1337">
        <v>9256</v>
      </c>
      <c r="C1337">
        <v>2004</v>
      </c>
      <c r="D1337">
        <v>8</v>
      </c>
      <c r="E1337">
        <v>28</v>
      </c>
      <c r="G1337" s="11">
        <v>38227</v>
      </c>
      <c r="H1337" s="12">
        <f t="shared" si="20"/>
        <v>17.015077639381392</v>
      </c>
    </row>
    <row r="1338" spans="1:8" x14ac:dyDescent="0.2">
      <c r="A1338" t="s">
        <v>5</v>
      </c>
      <c r="B1338">
        <v>9256</v>
      </c>
      <c r="C1338">
        <v>2004</v>
      </c>
      <c r="D1338">
        <v>8</v>
      </c>
      <c r="E1338">
        <v>29</v>
      </c>
      <c r="G1338" s="11">
        <v>38228</v>
      </c>
      <c r="H1338" s="12">
        <f t="shared" si="20"/>
        <v>17.019587754003208</v>
      </c>
    </row>
    <row r="1339" spans="1:8" x14ac:dyDescent="0.2">
      <c r="A1339" t="s">
        <v>5</v>
      </c>
      <c r="B1339">
        <v>9256</v>
      </c>
      <c r="C1339">
        <v>2004</v>
      </c>
      <c r="D1339">
        <v>8</v>
      </c>
      <c r="E1339">
        <v>30</v>
      </c>
      <c r="G1339" s="11">
        <v>38229</v>
      </c>
      <c r="H1339" s="12">
        <f t="shared" si="20"/>
        <v>17.024683904470383</v>
      </c>
    </row>
    <row r="1340" spans="1:8" x14ac:dyDescent="0.2">
      <c r="A1340" t="s">
        <v>5</v>
      </c>
      <c r="B1340">
        <v>9256</v>
      </c>
      <c r="C1340">
        <v>2004</v>
      </c>
      <c r="D1340">
        <v>8</v>
      </c>
      <c r="E1340">
        <v>31</v>
      </c>
      <c r="G1340" s="11">
        <v>38230</v>
      </c>
      <c r="H1340" s="12">
        <f t="shared" si="20"/>
        <v>17.030364582750007</v>
      </c>
    </row>
    <row r="1341" spans="1:8" x14ac:dyDescent="0.2">
      <c r="A1341" t="s">
        <v>5</v>
      </c>
      <c r="B1341">
        <v>9256</v>
      </c>
      <c r="C1341">
        <v>2004</v>
      </c>
      <c r="D1341">
        <v>9</v>
      </c>
      <c r="E1341">
        <v>1</v>
      </c>
      <c r="G1341" s="11">
        <v>38231</v>
      </c>
      <c r="H1341" s="12">
        <f t="shared" si="20"/>
        <v>17.03304883269735</v>
      </c>
    </row>
    <row r="1342" spans="1:8" x14ac:dyDescent="0.2">
      <c r="A1342" t="s">
        <v>5</v>
      </c>
      <c r="B1342">
        <v>9256</v>
      </c>
      <c r="C1342">
        <v>2004</v>
      </c>
      <c r="D1342">
        <v>9</v>
      </c>
      <c r="E1342">
        <v>2</v>
      </c>
      <c r="G1342" s="11">
        <v>38232</v>
      </c>
      <c r="H1342" s="12">
        <f t="shared" si="20"/>
        <v>17.039568233379413</v>
      </c>
    </row>
    <row r="1343" spans="1:8" x14ac:dyDescent="0.2">
      <c r="A1343" t="s">
        <v>5</v>
      </c>
      <c r="B1343">
        <v>9256</v>
      </c>
      <c r="C1343">
        <v>2004</v>
      </c>
      <c r="D1343">
        <v>9</v>
      </c>
      <c r="E1343">
        <v>3</v>
      </c>
      <c r="G1343" s="11">
        <v>38233</v>
      </c>
      <c r="H1343" s="12">
        <f t="shared" si="20"/>
        <v>17.046667757361533</v>
      </c>
    </row>
    <row r="1344" spans="1:8" x14ac:dyDescent="0.2">
      <c r="A1344" t="s">
        <v>5</v>
      </c>
      <c r="B1344">
        <v>9256</v>
      </c>
      <c r="C1344">
        <v>2004</v>
      </c>
      <c r="D1344">
        <v>9</v>
      </c>
      <c r="E1344">
        <v>4</v>
      </c>
      <c r="G1344" s="11">
        <v>38234</v>
      </c>
      <c r="H1344" s="12">
        <f t="shared" si="20"/>
        <v>17.054345303780345</v>
      </c>
    </row>
    <row r="1345" spans="1:8" x14ac:dyDescent="0.2">
      <c r="A1345" t="s">
        <v>5</v>
      </c>
      <c r="B1345">
        <v>9256</v>
      </c>
      <c r="C1345">
        <v>2004</v>
      </c>
      <c r="D1345">
        <v>9</v>
      </c>
      <c r="E1345">
        <v>5</v>
      </c>
      <c r="G1345" s="11">
        <v>38235</v>
      </c>
      <c r="H1345" s="12">
        <f t="shared" si="20"/>
        <v>17.062598600726339</v>
      </c>
    </row>
    <row r="1346" spans="1:8" x14ac:dyDescent="0.2">
      <c r="A1346" t="s">
        <v>5</v>
      </c>
      <c r="B1346">
        <v>9256</v>
      </c>
      <c r="C1346">
        <v>2004</v>
      </c>
      <c r="D1346">
        <v>9</v>
      </c>
      <c r="E1346">
        <v>6</v>
      </c>
      <c r="G1346" s="11">
        <v>38236</v>
      </c>
      <c r="H1346" s="12">
        <f t="shared" si="20"/>
        <v>17.071425205916174</v>
      </c>
    </row>
    <row r="1347" spans="1:8" x14ac:dyDescent="0.2">
      <c r="A1347" t="s">
        <v>5</v>
      </c>
      <c r="B1347">
        <v>9256</v>
      </c>
      <c r="C1347">
        <v>2004</v>
      </c>
      <c r="D1347">
        <v>9</v>
      </c>
      <c r="E1347">
        <v>7</v>
      </c>
      <c r="G1347" s="11">
        <v>38237</v>
      </c>
      <c r="H1347" s="12">
        <f t="shared" si="20"/>
        <v>17.080822507415359</v>
      </c>
    </row>
    <row r="1348" spans="1:8" x14ac:dyDescent="0.2">
      <c r="A1348" t="s">
        <v>5</v>
      </c>
      <c r="B1348">
        <v>9256</v>
      </c>
      <c r="C1348">
        <v>2004</v>
      </c>
      <c r="D1348">
        <v>9</v>
      </c>
      <c r="E1348">
        <v>8</v>
      </c>
      <c r="G1348" s="11">
        <v>38238</v>
      </c>
      <c r="H1348" s="12">
        <f t="shared" si="20"/>
        <v>17.0907877244112</v>
      </c>
    </row>
    <row r="1349" spans="1:8" x14ac:dyDescent="0.2">
      <c r="A1349" t="s">
        <v>5</v>
      </c>
      <c r="B1349">
        <v>9256</v>
      </c>
      <c r="C1349">
        <v>2004</v>
      </c>
      <c r="D1349">
        <v>9</v>
      </c>
      <c r="E1349">
        <v>9</v>
      </c>
      <c r="G1349" s="11">
        <v>38239</v>
      </c>
      <c r="H1349" s="12">
        <f t="shared" si="20"/>
        <v>17.101317908035657</v>
      </c>
    </row>
    <row r="1350" spans="1:8" x14ac:dyDescent="0.2">
      <c r="A1350" t="s">
        <v>5</v>
      </c>
      <c r="B1350">
        <v>9256</v>
      </c>
      <c r="C1350">
        <v>2004</v>
      </c>
      <c r="D1350">
        <v>9</v>
      </c>
      <c r="E1350">
        <v>10</v>
      </c>
      <c r="G1350" s="11">
        <v>38240</v>
      </c>
      <c r="H1350" s="12">
        <f t="shared" si="20"/>
        <v>17.112409942237985</v>
      </c>
    </row>
    <row r="1351" spans="1:8" x14ac:dyDescent="0.2">
      <c r="A1351" t="s">
        <v>5</v>
      </c>
      <c r="B1351">
        <v>9256</v>
      </c>
      <c r="C1351">
        <v>2004</v>
      </c>
      <c r="D1351">
        <v>9</v>
      </c>
      <c r="E1351">
        <v>11</v>
      </c>
      <c r="G1351" s="11">
        <v>38241</v>
      </c>
      <c r="H1351" s="12">
        <f t="shared" si="20"/>
        <v>17.124060544706808</v>
      </c>
    </row>
    <row r="1352" spans="1:8" x14ac:dyDescent="0.2">
      <c r="A1352" t="s">
        <v>5</v>
      </c>
      <c r="B1352">
        <v>9256</v>
      </c>
      <c r="C1352">
        <v>2004</v>
      </c>
      <c r="D1352">
        <v>9</v>
      </c>
      <c r="E1352">
        <v>12</v>
      </c>
      <c r="G1352" s="11">
        <v>38242</v>
      </c>
      <c r="H1352" s="12">
        <f t="shared" si="20"/>
        <v>17.136266267841417</v>
      </c>
    </row>
    <row r="1353" spans="1:8" x14ac:dyDescent="0.2">
      <c r="A1353" t="s">
        <v>5</v>
      </c>
      <c r="B1353">
        <v>9256</v>
      </c>
      <c r="C1353">
        <v>2004</v>
      </c>
      <c r="D1353">
        <v>9</v>
      </c>
      <c r="E1353">
        <v>13</v>
      </c>
      <c r="G1353" s="11">
        <v>38243</v>
      </c>
      <c r="H1353" s="12">
        <f t="shared" si="20"/>
        <v>17.149023499771964</v>
      </c>
    </row>
    <row r="1354" spans="1:8" x14ac:dyDescent="0.2">
      <c r="A1354" t="s">
        <v>5</v>
      </c>
      <c r="B1354">
        <v>9256</v>
      </c>
      <c r="C1354">
        <v>2004</v>
      </c>
      <c r="D1354">
        <v>9</v>
      </c>
      <c r="E1354">
        <v>14</v>
      </c>
      <c r="G1354" s="11">
        <v>38244</v>
      </c>
      <c r="H1354" s="12">
        <f t="shared" si="20"/>
        <v>17.162328465428274</v>
      </c>
    </row>
    <row r="1355" spans="1:8" x14ac:dyDescent="0.2">
      <c r="A1355" t="s">
        <v>5</v>
      </c>
      <c r="B1355">
        <v>9256</v>
      </c>
      <c r="C1355">
        <v>2004</v>
      </c>
      <c r="D1355">
        <v>9</v>
      </c>
      <c r="E1355">
        <v>15</v>
      </c>
      <c r="G1355" s="11">
        <v>38245</v>
      </c>
      <c r="H1355" s="12">
        <f t="shared" si="20"/>
        <v>17.176177227656957</v>
      </c>
    </row>
    <row r="1356" spans="1:8" x14ac:dyDescent="0.2">
      <c r="A1356" t="s">
        <v>5</v>
      </c>
      <c r="B1356">
        <v>9256</v>
      </c>
      <c r="C1356">
        <v>2004</v>
      </c>
      <c r="D1356">
        <v>9</v>
      </c>
      <c r="E1356">
        <v>16</v>
      </c>
      <c r="G1356" s="11">
        <v>38246</v>
      </c>
      <c r="H1356" s="12">
        <f t="shared" si="20"/>
        <v>17.190565688386467</v>
      </c>
    </row>
    <row r="1357" spans="1:8" x14ac:dyDescent="0.2">
      <c r="A1357" t="s">
        <v>5</v>
      </c>
      <c r="B1357">
        <v>9256</v>
      </c>
      <c r="C1357">
        <v>2004</v>
      </c>
      <c r="D1357">
        <v>9</v>
      </c>
      <c r="E1357">
        <v>17</v>
      </c>
      <c r="G1357" s="11">
        <v>38247</v>
      </c>
      <c r="H1357" s="12">
        <f t="shared" ref="H1357:H1420" si="21">((1+$H$4*SIN($H$5* ((30.44*(D1357-1)+E1357)+$H$6)))*$H$3+$H$7)</f>
        <v>17.205489589839779</v>
      </c>
    </row>
    <row r="1358" spans="1:8" x14ac:dyDescent="0.2">
      <c r="A1358" t="s">
        <v>5</v>
      </c>
      <c r="B1358">
        <v>9256</v>
      </c>
      <c r="C1358">
        <v>2004</v>
      </c>
      <c r="D1358">
        <v>9</v>
      </c>
      <c r="E1358">
        <v>18</v>
      </c>
      <c r="G1358" s="11">
        <v>38248</v>
      </c>
      <c r="H1358" s="12">
        <f t="shared" si="21"/>
        <v>17.220944515794354</v>
      </c>
    </row>
    <row r="1359" spans="1:8" x14ac:dyDescent="0.2">
      <c r="A1359" t="s">
        <v>5</v>
      </c>
      <c r="B1359">
        <v>9256</v>
      </c>
      <c r="C1359">
        <v>2004</v>
      </c>
      <c r="D1359">
        <v>9</v>
      </c>
      <c r="E1359">
        <v>19</v>
      </c>
      <c r="G1359" s="11">
        <v>38249</v>
      </c>
      <c r="H1359" s="12">
        <f t="shared" si="21"/>
        <v>17.236925892888955</v>
      </c>
    </row>
    <row r="1360" spans="1:8" x14ac:dyDescent="0.2">
      <c r="A1360" t="s">
        <v>5</v>
      </c>
      <c r="B1360">
        <v>9256</v>
      </c>
      <c r="C1360">
        <v>2004</v>
      </c>
      <c r="D1360">
        <v>9</v>
      </c>
      <c r="E1360">
        <v>20</v>
      </c>
      <c r="G1360" s="11">
        <v>38250</v>
      </c>
      <c r="H1360" s="12">
        <f t="shared" si="21"/>
        <v>17.253428991976989</v>
      </c>
    </row>
    <row r="1361" spans="1:8" x14ac:dyDescent="0.2">
      <c r="A1361" t="s">
        <v>5</v>
      </c>
      <c r="B1361">
        <v>9256</v>
      </c>
      <c r="C1361">
        <v>2004</v>
      </c>
      <c r="D1361">
        <v>9</v>
      </c>
      <c r="E1361">
        <v>21</v>
      </c>
      <c r="G1361" s="11">
        <v>38251</v>
      </c>
      <c r="H1361" s="12">
        <f t="shared" si="21"/>
        <v>17.270448929525919</v>
      </c>
    </row>
    <row r="1362" spans="1:8" x14ac:dyDescent="0.2">
      <c r="A1362" t="s">
        <v>5</v>
      </c>
      <c r="B1362">
        <v>9256</v>
      </c>
      <c r="C1362">
        <v>2004</v>
      </c>
      <c r="D1362">
        <v>9</v>
      </c>
      <c r="E1362">
        <v>22</v>
      </c>
      <c r="G1362" s="11">
        <v>38252</v>
      </c>
      <c r="H1362" s="12">
        <f t="shared" si="21"/>
        <v>17.287980669062403</v>
      </c>
    </row>
    <row r="1363" spans="1:8" x14ac:dyDescent="0.2">
      <c r="A1363" t="s">
        <v>5</v>
      </c>
      <c r="B1363">
        <v>9256</v>
      </c>
      <c r="C1363">
        <v>2004</v>
      </c>
      <c r="D1363">
        <v>9</v>
      </c>
      <c r="E1363">
        <v>23</v>
      </c>
      <c r="G1363" s="11">
        <v>38253</v>
      </c>
      <c r="H1363" s="12">
        <f t="shared" si="21"/>
        <v>17.306019022662657</v>
      </c>
    </row>
    <row r="1364" spans="1:8" x14ac:dyDescent="0.2">
      <c r="A1364" t="s">
        <v>5</v>
      </c>
      <c r="B1364">
        <v>9256</v>
      </c>
      <c r="C1364">
        <v>2004</v>
      </c>
      <c r="D1364">
        <v>9</v>
      </c>
      <c r="E1364">
        <v>24</v>
      </c>
      <c r="G1364" s="11">
        <v>38254</v>
      </c>
      <c r="H1364" s="12">
        <f t="shared" si="21"/>
        <v>17.324558652487635</v>
      </c>
    </row>
    <row r="1365" spans="1:8" x14ac:dyDescent="0.2">
      <c r="A1365" t="s">
        <v>5</v>
      </c>
      <c r="B1365">
        <v>9256</v>
      </c>
      <c r="C1365">
        <v>2004</v>
      </c>
      <c r="D1365">
        <v>9</v>
      </c>
      <c r="E1365">
        <v>25</v>
      </c>
      <c r="G1365" s="11">
        <v>38255</v>
      </c>
      <c r="H1365" s="12">
        <f t="shared" si="21"/>
        <v>17.343594072362603</v>
      </c>
    </row>
    <row r="1366" spans="1:8" x14ac:dyDescent="0.2">
      <c r="A1366" t="s">
        <v>5</v>
      </c>
      <c r="B1366">
        <v>9256</v>
      </c>
      <c r="C1366">
        <v>2004</v>
      </c>
      <c r="D1366">
        <v>9</v>
      </c>
      <c r="E1366">
        <v>26</v>
      </c>
      <c r="G1366" s="11">
        <v>38256</v>
      </c>
      <c r="H1366" s="12">
        <f t="shared" si="21"/>
        <v>17.363119649400566</v>
      </c>
    </row>
    <row r="1367" spans="1:8" x14ac:dyDescent="0.2">
      <c r="A1367" t="s">
        <v>5</v>
      </c>
      <c r="B1367">
        <v>9256</v>
      </c>
      <c r="C1367">
        <v>2004</v>
      </c>
      <c r="D1367">
        <v>9</v>
      </c>
      <c r="E1367">
        <v>27</v>
      </c>
      <c r="G1367" s="11">
        <v>38257</v>
      </c>
      <c r="H1367" s="12">
        <f t="shared" si="21"/>
        <v>17.383129605669144</v>
      </c>
    </row>
    <row r="1368" spans="1:8" x14ac:dyDescent="0.2">
      <c r="A1368" t="s">
        <v>5</v>
      </c>
      <c r="B1368">
        <v>9256</v>
      </c>
      <c r="C1368">
        <v>2004</v>
      </c>
      <c r="D1368">
        <v>9</v>
      </c>
      <c r="E1368">
        <v>28</v>
      </c>
      <c r="G1368" s="11">
        <v>38258</v>
      </c>
      <c r="H1368" s="12">
        <f t="shared" si="21"/>
        <v>17.40361801990035</v>
      </c>
    </row>
    <row r="1369" spans="1:8" x14ac:dyDescent="0.2">
      <c r="A1369" t="s">
        <v>5</v>
      </c>
      <c r="B1369">
        <v>9256</v>
      </c>
      <c r="C1369">
        <v>2004</v>
      </c>
      <c r="D1369">
        <v>9</v>
      </c>
      <c r="E1369">
        <v>29</v>
      </c>
      <c r="G1369" s="11">
        <v>38259</v>
      </c>
      <c r="H1369" s="12">
        <f t="shared" si="21"/>
        <v>17.424578829242783</v>
      </c>
    </row>
    <row r="1370" spans="1:8" x14ac:dyDescent="0.2">
      <c r="A1370" t="s">
        <v>5</v>
      </c>
      <c r="B1370">
        <v>9256</v>
      </c>
      <c r="C1370">
        <v>2004</v>
      </c>
      <c r="D1370">
        <v>9</v>
      </c>
      <c r="E1370">
        <v>30</v>
      </c>
      <c r="G1370" s="11">
        <v>38260</v>
      </c>
      <c r="H1370" s="12">
        <f t="shared" si="21"/>
        <v>17.446005831055732</v>
      </c>
    </row>
    <row r="1371" spans="1:8" x14ac:dyDescent="0.2">
      <c r="A1371" t="s">
        <v>5</v>
      </c>
      <c r="B1371">
        <v>9256</v>
      </c>
      <c r="C1371">
        <v>2004</v>
      </c>
      <c r="D1371">
        <v>10</v>
      </c>
      <c r="E1371">
        <v>1</v>
      </c>
      <c r="G1371" s="11">
        <v>38261</v>
      </c>
      <c r="H1371" s="12">
        <f t="shared" si="21"/>
        <v>17.477666917498219</v>
      </c>
    </row>
    <row r="1372" spans="1:8" x14ac:dyDescent="0.2">
      <c r="A1372" t="s">
        <v>5</v>
      </c>
      <c r="B1372">
        <v>9256</v>
      </c>
      <c r="C1372">
        <v>2004</v>
      </c>
      <c r="D1372">
        <v>10</v>
      </c>
      <c r="E1372">
        <v>2</v>
      </c>
      <c r="G1372" s="11">
        <v>38262</v>
      </c>
      <c r="H1372" s="12">
        <f t="shared" si="21"/>
        <v>17.5002045450323</v>
      </c>
    </row>
    <row r="1373" spans="1:8" x14ac:dyDescent="0.2">
      <c r="A1373" t="s">
        <v>5</v>
      </c>
      <c r="B1373">
        <v>9256</v>
      </c>
      <c r="C1373">
        <v>2004</v>
      </c>
      <c r="D1373">
        <v>10</v>
      </c>
      <c r="E1373">
        <v>3</v>
      </c>
      <c r="G1373" s="11">
        <v>38263</v>
      </c>
      <c r="H1373" s="12">
        <f t="shared" si="21"/>
        <v>17.523185986170898</v>
      </c>
    </row>
    <row r="1374" spans="1:8" x14ac:dyDescent="0.2">
      <c r="A1374" t="s">
        <v>5</v>
      </c>
      <c r="B1374">
        <v>9256</v>
      </c>
      <c r="C1374">
        <v>2004</v>
      </c>
      <c r="D1374">
        <v>10</v>
      </c>
      <c r="E1374">
        <v>4</v>
      </c>
      <c r="G1374" s="11">
        <v>38264</v>
      </c>
      <c r="H1374" s="12">
        <f t="shared" si="21"/>
        <v>17.546604440335841</v>
      </c>
    </row>
    <row r="1375" spans="1:8" x14ac:dyDescent="0.2">
      <c r="A1375" t="s">
        <v>5</v>
      </c>
      <c r="B1375">
        <v>9256</v>
      </c>
      <c r="C1375">
        <v>2004</v>
      </c>
      <c r="D1375">
        <v>10</v>
      </c>
      <c r="E1375">
        <v>5</v>
      </c>
      <c r="G1375" s="11">
        <v>38265</v>
      </c>
      <c r="H1375" s="12">
        <f t="shared" si="21"/>
        <v>17.57045297762977</v>
      </c>
    </row>
    <row r="1376" spans="1:8" x14ac:dyDescent="0.2">
      <c r="A1376" t="s">
        <v>5</v>
      </c>
      <c r="B1376">
        <v>9256</v>
      </c>
      <c r="C1376">
        <v>2004</v>
      </c>
      <c r="D1376">
        <v>10</v>
      </c>
      <c r="E1376">
        <v>6</v>
      </c>
      <c r="G1376" s="11">
        <v>38266</v>
      </c>
      <c r="H1376" s="12">
        <f t="shared" si="21"/>
        <v>17.594724540886823</v>
      </c>
    </row>
    <row r="1377" spans="1:8" x14ac:dyDescent="0.2">
      <c r="A1377" t="s">
        <v>5</v>
      </c>
      <c r="B1377">
        <v>9256</v>
      </c>
      <c r="C1377">
        <v>2004</v>
      </c>
      <c r="D1377">
        <v>10</v>
      </c>
      <c r="E1377">
        <v>7</v>
      </c>
      <c r="G1377" s="11">
        <v>38267</v>
      </c>
      <c r="H1377" s="12">
        <f t="shared" si="21"/>
        <v>17.619411947760934</v>
      </c>
    </row>
    <row r="1378" spans="1:8" x14ac:dyDescent="0.2">
      <c r="A1378" t="s">
        <v>5</v>
      </c>
      <c r="B1378">
        <v>9256</v>
      </c>
      <c r="C1378">
        <v>2004</v>
      </c>
      <c r="D1378">
        <v>10</v>
      </c>
      <c r="E1378">
        <v>8</v>
      </c>
      <c r="G1378" s="11">
        <v>38268</v>
      </c>
      <c r="H1378" s="12">
        <f t="shared" si="21"/>
        <v>17.64450789285123</v>
      </c>
    </row>
    <row r="1379" spans="1:8" x14ac:dyDescent="0.2">
      <c r="A1379" t="s">
        <v>5</v>
      </c>
      <c r="B1379">
        <v>9256</v>
      </c>
      <c r="C1379">
        <v>2004</v>
      </c>
      <c r="D1379">
        <v>10</v>
      </c>
      <c r="E1379">
        <v>9</v>
      </c>
      <c r="G1379" s="11">
        <v>38269</v>
      </c>
      <c r="H1379" s="12">
        <f t="shared" si="21"/>
        <v>17.670004949863799</v>
      </c>
    </row>
    <row r="1380" spans="1:8" x14ac:dyDescent="0.2">
      <c r="A1380" t="s">
        <v>5</v>
      </c>
      <c r="B1380">
        <v>9256</v>
      </c>
      <c r="C1380">
        <v>2004</v>
      </c>
      <c r="D1380">
        <v>10</v>
      </c>
      <c r="E1380">
        <v>10</v>
      </c>
      <c r="G1380" s="11">
        <v>38270</v>
      </c>
      <c r="H1380" s="12">
        <f t="shared" si="21"/>
        <v>17.69589557380927</v>
      </c>
    </row>
    <row r="1381" spans="1:8" x14ac:dyDescent="0.2">
      <c r="A1381" t="s">
        <v>5</v>
      </c>
      <c r="B1381">
        <v>9256</v>
      </c>
      <c r="C1381">
        <v>2004</v>
      </c>
      <c r="D1381">
        <v>10</v>
      </c>
      <c r="E1381">
        <v>11</v>
      </c>
      <c r="G1381" s="11">
        <v>38271</v>
      </c>
      <c r="H1381" s="12">
        <f t="shared" si="21"/>
        <v>17.722172103235472</v>
      </c>
    </row>
    <row r="1382" spans="1:8" x14ac:dyDescent="0.2">
      <c r="A1382" t="s">
        <v>5</v>
      </c>
      <c r="B1382">
        <v>9256</v>
      </c>
      <c r="C1382">
        <v>2004</v>
      </c>
      <c r="D1382">
        <v>10</v>
      </c>
      <c r="E1382">
        <v>12</v>
      </c>
      <c r="G1382" s="11">
        <v>38272</v>
      </c>
      <c r="H1382" s="12">
        <f t="shared" si="21"/>
        <v>17.748826762494598</v>
      </c>
    </row>
    <row r="1383" spans="1:8" x14ac:dyDescent="0.2">
      <c r="A1383" t="s">
        <v>5</v>
      </c>
      <c r="B1383">
        <v>9256</v>
      </c>
      <c r="C1383">
        <v>2004</v>
      </c>
      <c r="D1383">
        <v>10</v>
      </c>
      <c r="E1383">
        <v>13</v>
      </c>
      <c r="G1383" s="11">
        <v>38273</v>
      </c>
      <c r="H1383" s="12">
        <f t="shared" si="21"/>
        <v>17.775851664044147</v>
      </c>
    </row>
    <row r="1384" spans="1:8" x14ac:dyDescent="0.2">
      <c r="A1384" t="s">
        <v>5</v>
      </c>
      <c r="B1384">
        <v>9256</v>
      </c>
      <c r="C1384">
        <v>2004</v>
      </c>
      <c r="D1384">
        <v>10</v>
      </c>
      <c r="E1384">
        <v>14</v>
      </c>
      <c r="G1384" s="11">
        <v>38274</v>
      </c>
      <c r="H1384" s="12">
        <f t="shared" si="21"/>
        <v>17.803238810780957</v>
      </c>
    </row>
    <row r="1385" spans="1:8" x14ac:dyDescent="0.2">
      <c r="A1385" t="s">
        <v>5</v>
      </c>
      <c r="B1385">
        <v>9256</v>
      </c>
      <c r="C1385">
        <v>2004</v>
      </c>
      <c r="D1385">
        <v>10</v>
      </c>
      <c r="E1385">
        <v>15</v>
      </c>
      <c r="G1385" s="11">
        <v>38275</v>
      </c>
      <c r="H1385" s="12">
        <f t="shared" si="21"/>
        <v>17.830980098407693</v>
      </c>
    </row>
    <row r="1386" spans="1:8" x14ac:dyDescent="0.2">
      <c r="A1386" t="s">
        <v>5</v>
      </c>
      <c r="B1386">
        <v>9256</v>
      </c>
      <c r="C1386">
        <v>2004</v>
      </c>
      <c r="D1386">
        <v>10</v>
      </c>
      <c r="E1386">
        <v>16</v>
      </c>
      <c r="G1386" s="11">
        <v>38276</v>
      </c>
      <c r="H1386" s="12">
        <f t="shared" si="21"/>
        <v>17.859067317831034</v>
      </c>
    </row>
    <row r="1387" spans="1:8" x14ac:dyDescent="0.2">
      <c r="A1387" t="s">
        <v>5</v>
      </c>
      <c r="B1387">
        <v>9256</v>
      </c>
      <c r="C1387">
        <v>2004</v>
      </c>
      <c r="D1387">
        <v>10</v>
      </c>
      <c r="E1387">
        <v>17</v>
      </c>
      <c r="G1387" s="11">
        <v>38277</v>
      </c>
      <c r="H1387" s="12">
        <f t="shared" si="21"/>
        <v>17.887492157590867</v>
      </c>
    </row>
    <row r="1388" spans="1:8" x14ac:dyDescent="0.2">
      <c r="A1388" t="s">
        <v>5</v>
      </c>
      <c r="B1388">
        <v>9256</v>
      </c>
      <c r="C1388">
        <v>2004</v>
      </c>
      <c r="D1388">
        <v>10</v>
      </c>
      <c r="E1388">
        <v>18</v>
      </c>
      <c r="G1388" s="11">
        <v>38278</v>
      </c>
      <c r="H1388" s="12">
        <f t="shared" si="21"/>
        <v>17.916246206319801</v>
      </c>
    </row>
    <row r="1389" spans="1:8" x14ac:dyDescent="0.2">
      <c r="A1389" t="s">
        <v>5</v>
      </c>
      <c r="B1389">
        <v>9256</v>
      </c>
      <c r="C1389">
        <v>2004</v>
      </c>
      <c r="D1389">
        <v>10</v>
      </c>
      <c r="E1389">
        <v>19</v>
      </c>
      <c r="G1389" s="11">
        <v>38279</v>
      </c>
      <c r="H1389" s="12">
        <f t="shared" si="21"/>
        <v>17.945320955232205</v>
      </c>
    </row>
    <row r="1390" spans="1:8" x14ac:dyDescent="0.2">
      <c r="A1390" t="s">
        <v>5</v>
      </c>
      <c r="B1390">
        <v>9256</v>
      </c>
      <c r="C1390">
        <v>2004</v>
      </c>
      <c r="D1390">
        <v>10</v>
      </c>
      <c r="E1390">
        <v>20</v>
      </c>
      <c r="G1390" s="11">
        <v>38280</v>
      </c>
      <c r="H1390" s="12">
        <f t="shared" si="21"/>
        <v>17.974707800642115</v>
      </c>
    </row>
    <row r="1391" spans="1:8" x14ac:dyDescent="0.2">
      <c r="A1391" t="s">
        <v>5</v>
      </c>
      <c r="B1391">
        <v>9256</v>
      </c>
      <c r="C1391">
        <v>2004</v>
      </c>
      <c r="D1391">
        <v>10</v>
      </c>
      <c r="E1391">
        <v>21</v>
      </c>
      <c r="G1391" s="11">
        <v>38281</v>
      </c>
      <c r="H1391" s="12">
        <f t="shared" si="21"/>
        <v>18.004398046509174</v>
      </c>
    </row>
    <row r="1392" spans="1:8" x14ac:dyDescent="0.2">
      <c r="A1392" t="s">
        <v>5</v>
      </c>
      <c r="B1392">
        <v>9256</v>
      </c>
      <c r="C1392">
        <v>2004</v>
      </c>
      <c r="D1392">
        <v>10</v>
      </c>
      <c r="E1392">
        <v>22</v>
      </c>
      <c r="G1392" s="11">
        <v>38282</v>
      </c>
      <c r="H1392" s="12">
        <f t="shared" si="21"/>
        <v>18.03438290701197</v>
      </c>
    </row>
    <row r="1393" spans="1:8" x14ac:dyDescent="0.2">
      <c r="A1393" t="s">
        <v>5</v>
      </c>
      <c r="B1393">
        <v>9256</v>
      </c>
      <c r="C1393">
        <v>2004</v>
      </c>
      <c r="D1393">
        <v>10</v>
      </c>
      <c r="E1393">
        <v>23</v>
      </c>
      <c r="G1393" s="11">
        <v>38283</v>
      </c>
      <c r="H1393" s="12">
        <f t="shared" si="21"/>
        <v>18.064653509147863</v>
      </c>
    </row>
    <row r="1394" spans="1:8" x14ac:dyDescent="0.2">
      <c r="A1394" t="s">
        <v>5</v>
      </c>
      <c r="B1394">
        <v>9256</v>
      </c>
      <c r="C1394">
        <v>2004</v>
      </c>
      <c r="D1394">
        <v>10</v>
      </c>
      <c r="E1394">
        <v>24</v>
      </c>
      <c r="G1394" s="11">
        <v>38284</v>
      </c>
      <c r="H1394" s="12">
        <f t="shared" si="21"/>
        <v>18.09520089535868</v>
      </c>
    </row>
    <row r="1395" spans="1:8" x14ac:dyDescent="0.2">
      <c r="A1395" t="s">
        <v>5</v>
      </c>
      <c r="B1395">
        <v>9256</v>
      </c>
      <c r="C1395">
        <v>2004</v>
      </c>
      <c r="D1395">
        <v>10</v>
      </c>
      <c r="E1395">
        <v>25</v>
      </c>
      <c r="G1395" s="11">
        <v>38285</v>
      </c>
      <c r="H1395" s="12">
        <f t="shared" si="21"/>
        <v>18.126016026181379</v>
      </c>
    </row>
    <row r="1396" spans="1:8" x14ac:dyDescent="0.2">
      <c r="A1396" t="s">
        <v>5</v>
      </c>
      <c r="B1396">
        <v>9256</v>
      </c>
      <c r="C1396">
        <v>2004</v>
      </c>
      <c r="D1396">
        <v>10</v>
      </c>
      <c r="E1396">
        <v>26</v>
      </c>
      <c r="G1396" s="11">
        <v>38286</v>
      </c>
      <c r="H1396" s="12">
        <f t="shared" si="21"/>
        <v>18.157089782922981</v>
      </c>
    </row>
    <row r="1397" spans="1:8" x14ac:dyDescent="0.2">
      <c r="A1397" t="s">
        <v>5</v>
      </c>
      <c r="B1397">
        <v>9256</v>
      </c>
      <c r="C1397">
        <v>2004</v>
      </c>
      <c r="D1397">
        <v>10</v>
      </c>
      <c r="E1397">
        <v>27</v>
      </c>
      <c r="G1397" s="11">
        <v>38287</v>
      </c>
      <c r="H1397" s="12">
        <f t="shared" si="21"/>
        <v>18.188412970358932</v>
      </c>
    </row>
    <row r="1398" spans="1:8" x14ac:dyDescent="0.2">
      <c r="A1398" t="s">
        <v>5</v>
      </c>
      <c r="B1398">
        <v>9256</v>
      </c>
      <c r="C1398">
        <v>2004</v>
      </c>
      <c r="D1398">
        <v>10</v>
      </c>
      <c r="E1398">
        <v>28</v>
      </c>
      <c r="G1398" s="11">
        <v>38288</v>
      </c>
      <c r="H1398" s="12">
        <f t="shared" si="21"/>
        <v>18.21997631945414</v>
      </c>
    </row>
    <row r="1399" spans="1:8" x14ac:dyDescent="0.2">
      <c r="A1399" t="s">
        <v>5</v>
      </c>
      <c r="B1399">
        <v>9256</v>
      </c>
      <c r="C1399">
        <v>2004</v>
      </c>
      <c r="D1399">
        <v>10</v>
      </c>
      <c r="E1399">
        <v>29</v>
      </c>
      <c r="G1399" s="11">
        <v>38289</v>
      </c>
      <c r="H1399" s="12">
        <f t="shared" si="21"/>
        <v>18.251770490105791</v>
      </c>
    </row>
    <row r="1400" spans="1:8" x14ac:dyDescent="0.2">
      <c r="A1400" t="s">
        <v>5</v>
      </c>
      <c r="B1400">
        <v>9256</v>
      </c>
      <c r="C1400">
        <v>2004</v>
      </c>
      <c r="D1400">
        <v>10</v>
      </c>
      <c r="E1400">
        <v>30</v>
      </c>
      <c r="G1400" s="11">
        <v>38290</v>
      </c>
      <c r="H1400" s="12">
        <f t="shared" si="21"/>
        <v>18.28378607390728</v>
      </c>
    </row>
    <row r="1401" spans="1:8" x14ac:dyDescent="0.2">
      <c r="A1401" t="s">
        <v>5</v>
      </c>
      <c r="B1401">
        <v>9256</v>
      </c>
      <c r="C1401">
        <v>2004</v>
      </c>
      <c r="D1401">
        <v>10</v>
      </c>
      <c r="E1401">
        <v>31</v>
      </c>
      <c r="G1401" s="11">
        <v>38291</v>
      </c>
      <c r="H1401" s="12">
        <f t="shared" si="21"/>
        <v>18.316013596932269</v>
      </c>
    </row>
    <row r="1402" spans="1:8" x14ac:dyDescent="0.2">
      <c r="A1402" t="s">
        <v>5</v>
      </c>
      <c r="B1402">
        <v>9256</v>
      </c>
      <c r="C1402">
        <v>2004</v>
      </c>
      <c r="D1402">
        <v>11</v>
      </c>
      <c r="E1402">
        <v>1</v>
      </c>
      <c r="G1402" s="11">
        <v>38292</v>
      </c>
      <c r="H1402" s="12">
        <f t="shared" si="21"/>
        <v>18.330258394352242</v>
      </c>
    </row>
    <row r="1403" spans="1:8" x14ac:dyDescent="0.2">
      <c r="A1403" t="s">
        <v>5</v>
      </c>
      <c r="B1403">
        <v>9256</v>
      </c>
      <c r="C1403">
        <v>2004</v>
      </c>
      <c r="D1403">
        <v>11</v>
      </c>
      <c r="E1403">
        <v>2</v>
      </c>
      <c r="G1403" s="11">
        <v>38293</v>
      </c>
      <c r="H1403" s="12">
        <f t="shared" si="21"/>
        <v>18.362774340350622</v>
      </c>
    </row>
    <row r="1404" spans="1:8" x14ac:dyDescent="0.2">
      <c r="A1404" t="s">
        <v>5</v>
      </c>
      <c r="B1404">
        <v>9256</v>
      </c>
      <c r="C1404">
        <v>2004</v>
      </c>
      <c r="D1404">
        <v>11</v>
      </c>
      <c r="E1404">
        <v>3</v>
      </c>
      <c r="G1404" s="11">
        <v>38294</v>
      </c>
      <c r="H1404" s="12">
        <f t="shared" si="21"/>
        <v>18.395478851673669</v>
      </c>
    </row>
    <row r="1405" spans="1:8" x14ac:dyDescent="0.2">
      <c r="A1405" t="s">
        <v>5</v>
      </c>
      <c r="B1405">
        <v>9256</v>
      </c>
      <c r="C1405">
        <v>2004</v>
      </c>
      <c r="D1405">
        <v>11</v>
      </c>
      <c r="E1405">
        <v>4</v>
      </c>
      <c r="G1405" s="11">
        <v>38295</v>
      </c>
      <c r="H1405" s="12">
        <f t="shared" si="21"/>
        <v>18.428362250530316</v>
      </c>
    </row>
    <row r="1406" spans="1:8" x14ac:dyDescent="0.2">
      <c r="A1406" t="s">
        <v>5</v>
      </c>
      <c r="B1406">
        <v>9256</v>
      </c>
      <c r="C1406">
        <v>2004</v>
      </c>
      <c r="D1406">
        <v>11</v>
      </c>
      <c r="E1406">
        <v>5</v>
      </c>
      <c r="G1406" s="11">
        <v>38296</v>
      </c>
      <c r="H1406" s="12">
        <f t="shared" si="21"/>
        <v>18.461414806193794</v>
      </c>
    </row>
    <row r="1407" spans="1:8" x14ac:dyDescent="0.2">
      <c r="A1407" t="s">
        <v>5</v>
      </c>
      <c r="B1407">
        <v>9256</v>
      </c>
      <c r="C1407">
        <v>2004</v>
      </c>
      <c r="D1407">
        <v>11</v>
      </c>
      <c r="E1407">
        <v>6</v>
      </c>
      <c r="G1407" s="11">
        <v>38297</v>
      </c>
      <c r="H1407" s="12">
        <f t="shared" si="21"/>
        <v>18.494626737881127</v>
      </c>
    </row>
    <row r="1408" spans="1:8" x14ac:dyDescent="0.2">
      <c r="A1408" t="s">
        <v>5</v>
      </c>
      <c r="B1408">
        <v>9256</v>
      </c>
      <c r="C1408">
        <v>2004</v>
      </c>
      <c r="D1408">
        <v>11</v>
      </c>
      <c r="E1408">
        <v>7</v>
      </c>
      <c r="G1408" s="11">
        <v>38298</v>
      </c>
      <c r="H1408" s="12">
        <f t="shared" si="21"/>
        <v>18.52798821764739</v>
      </c>
    </row>
    <row r="1409" spans="1:8" x14ac:dyDescent="0.2">
      <c r="A1409" t="s">
        <v>5</v>
      </c>
      <c r="B1409">
        <v>9256</v>
      </c>
      <c r="C1409">
        <v>2004</v>
      </c>
      <c r="D1409">
        <v>11</v>
      </c>
      <c r="E1409">
        <v>8</v>
      </c>
      <c r="G1409" s="11">
        <v>38299</v>
      </c>
      <c r="H1409" s="12">
        <f t="shared" si="21"/>
        <v>18.561489373293995</v>
      </c>
    </row>
    <row r="1410" spans="1:8" x14ac:dyDescent="0.2">
      <c r="A1410" t="s">
        <v>5</v>
      </c>
      <c r="B1410">
        <v>9256</v>
      </c>
      <c r="C1410">
        <v>2004</v>
      </c>
      <c r="D1410">
        <v>11</v>
      </c>
      <c r="E1410">
        <v>9</v>
      </c>
      <c r="G1410" s="11">
        <v>38300</v>
      </c>
      <c r="H1410" s="12">
        <f t="shared" si="21"/>
        <v>18.595120291289998</v>
      </c>
    </row>
    <row r="1411" spans="1:8" x14ac:dyDescent="0.2">
      <c r="A1411" t="s">
        <v>5</v>
      </c>
      <c r="B1411">
        <v>9256</v>
      </c>
      <c r="C1411">
        <v>2004</v>
      </c>
      <c r="D1411">
        <v>11</v>
      </c>
      <c r="E1411">
        <v>10</v>
      </c>
      <c r="G1411" s="11">
        <v>38301</v>
      </c>
      <c r="H1411" s="12">
        <f t="shared" si="21"/>
        <v>18.628871019705695</v>
      </c>
    </row>
    <row r="1412" spans="1:8" x14ac:dyDescent="0.2">
      <c r="A1412" t="s">
        <v>5</v>
      </c>
      <c r="B1412">
        <v>9256</v>
      </c>
      <c r="C1412">
        <v>2004</v>
      </c>
      <c r="D1412">
        <v>11</v>
      </c>
      <c r="E1412">
        <v>11</v>
      </c>
      <c r="G1412" s="11">
        <v>38302</v>
      </c>
      <c r="H1412" s="12">
        <f t="shared" si="21"/>
        <v>18.662731571157554</v>
      </c>
    </row>
    <row r="1413" spans="1:8" x14ac:dyDescent="0.2">
      <c r="A1413" t="s">
        <v>5</v>
      </c>
      <c r="B1413">
        <v>9256</v>
      </c>
      <c r="C1413">
        <v>2004</v>
      </c>
      <c r="D1413">
        <v>11</v>
      </c>
      <c r="E1413">
        <v>12</v>
      </c>
      <c r="G1413" s="11">
        <v>38303</v>
      </c>
      <c r="H1413" s="12">
        <f t="shared" si="21"/>
        <v>18.696691925763634</v>
      </c>
    </row>
    <row r="1414" spans="1:8" x14ac:dyDescent="0.2">
      <c r="A1414" t="s">
        <v>5</v>
      </c>
      <c r="B1414">
        <v>9256</v>
      </c>
      <c r="C1414">
        <v>2004</v>
      </c>
      <c r="D1414">
        <v>11</v>
      </c>
      <c r="E1414">
        <v>13</v>
      </c>
      <c r="G1414" s="11">
        <v>38304</v>
      </c>
      <c r="H1414" s="12">
        <f t="shared" si="21"/>
        <v>18.730742034108637</v>
      </c>
    </row>
    <row r="1415" spans="1:8" x14ac:dyDescent="0.2">
      <c r="A1415" t="s">
        <v>5</v>
      </c>
      <c r="B1415">
        <v>9256</v>
      </c>
      <c r="C1415">
        <v>2004</v>
      </c>
      <c r="D1415">
        <v>11</v>
      </c>
      <c r="E1415">
        <v>14</v>
      </c>
      <c r="G1415" s="11">
        <v>38305</v>
      </c>
      <c r="H1415" s="12">
        <f t="shared" si="21"/>
        <v>18.764871820217692</v>
      </c>
    </row>
    <row r="1416" spans="1:8" x14ac:dyDescent="0.2">
      <c r="A1416" t="s">
        <v>5</v>
      </c>
      <c r="B1416">
        <v>9256</v>
      </c>
      <c r="C1416">
        <v>2004</v>
      </c>
      <c r="D1416">
        <v>11</v>
      </c>
      <c r="E1416">
        <v>15</v>
      </c>
      <c r="G1416" s="11">
        <v>38306</v>
      </c>
      <c r="H1416" s="12">
        <f t="shared" si="21"/>
        <v>18.799071184537997</v>
      </c>
    </row>
    <row r="1417" spans="1:8" x14ac:dyDescent="0.2">
      <c r="A1417" t="s">
        <v>5</v>
      </c>
      <c r="B1417">
        <v>9256</v>
      </c>
      <c r="C1417">
        <v>2004</v>
      </c>
      <c r="D1417">
        <v>11</v>
      </c>
      <c r="E1417">
        <v>16</v>
      </c>
      <c r="G1417" s="11">
        <v>38307</v>
      </c>
      <c r="H1417" s="12">
        <f t="shared" si="21"/>
        <v>18.833330006927426</v>
      </c>
    </row>
    <row r="1418" spans="1:8" x14ac:dyDescent="0.2">
      <c r="A1418" t="s">
        <v>5</v>
      </c>
      <c r="B1418">
        <v>9256</v>
      </c>
      <c r="C1418">
        <v>2004</v>
      </c>
      <c r="D1418">
        <v>11</v>
      </c>
      <c r="E1418">
        <v>17</v>
      </c>
      <c r="G1418" s="11">
        <v>38308</v>
      </c>
      <c r="H1418" s="12">
        <f t="shared" si="21"/>
        <v>18.86763814964927</v>
      </c>
    </row>
    <row r="1419" spans="1:8" x14ac:dyDescent="0.2">
      <c r="A1419" t="s">
        <v>5</v>
      </c>
      <c r="B1419">
        <v>9256</v>
      </c>
      <c r="C1419">
        <v>2004</v>
      </c>
      <c r="D1419">
        <v>11</v>
      </c>
      <c r="E1419">
        <v>18</v>
      </c>
      <c r="G1419" s="11">
        <v>38309</v>
      </c>
      <c r="H1419" s="12">
        <f t="shared" si="21"/>
        <v>18.901985460372131</v>
      </c>
    </row>
    <row r="1420" spans="1:8" x14ac:dyDescent="0.2">
      <c r="A1420" t="s">
        <v>5</v>
      </c>
      <c r="B1420">
        <v>9256</v>
      </c>
      <c r="C1420">
        <v>2004</v>
      </c>
      <c r="D1420">
        <v>11</v>
      </c>
      <c r="E1420">
        <v>19</v>
      </c>
      <c r="G1420" s="11">
        <v>38310</v>
      </c>
      <c r="H1420" s="12">
        <f t="shared" si="21"/>
        <v>18.936361775174166</v>
      </c>
    </row>
    <row r="1421" spans="1:8" x14ac:dyDescent="0.2">
      <c r="A1421" t="s">
        <v>5</v>
      </c>
      <c r="B1421">
        <v>9256</v>
      </c>
      <c r="C1421">
        <v>2004</v>
      </c>
      <c r="D1421">
        <v>11</v>
      </c>
      <c r="E1421">
        <v>20</v>
      </c>
      <c r="G1421" s="11">
        <v>38311</v>
      </c>
      <c r="H1421" s="12">
        <f t="shared" ref="H1421:H1484" si="22">((1+$H$4*SIN($H$5* ((30.44*(D1421-1)+E1421)+$H$6)))*$H$3+$H$7)</f>
        <v>18.970756921550773</v>
      </c>
    </row>
    <row r="1422" spans="1:8" x14ac:dyDescent="0.2">
      <c r="A1422" t="s">
        <v>5</v>
      </c>
      <c r="B1422">
        <v>9256</v>
      </c>
      <c r="C1422">
        <v>2004</v>
      </c>
      <c r="D1422">
        <v>11</v>
      </c>
      <c r="E1422">
        <v>21</v>
      </c>
      <c r="G1422" s="11">
        <v>38312</v>
      </c>
      <c r="H1422" s="12">
        <f t="shared" si="22"/>
        <v>19.005160721424765</v>
      </c>
    </row>
    <row r="1423" spans="1:8" x14ac:dyDescent="0.2">
      <c r="A1423" t="s">
        <v>5</v>
      </c>
      <c r="B1423">
        <v>9256</v>
      </c>
      <c r="C1423">
        <v>2004</v>
      </c>
      <c r="D1423">
        <v>11</v>
      </c>
      <c r="E1423">
        <v>22</v>
      </c>
      <c r="G1423" s="11">
        <v>38313</v>
      </c>
      <c r="H1423" s="12">
        <f t="shared" si="22"/>
        <v>19.03956299415826</v>
      </c>
    </row>
    <row r="1424" spans="1:8" x14ac:dyDescent="0.2">
      <c r="A1424" t="s">
        <v>5</v>
      </c>
      <c r="B1424">
        <v>9256</v>
      </c>
      <c r="C1424">
        <v>2004</v>
      </c>
      <c r="D1424">
        <v>11</v>
      </c>
      <c r="E1424">
        <v>23</v>
      </c>
      <c r="G1424" s="11">
        <v>38314</v>
      </c>
      <c r="H1424" s="12">
        <f t="shared" si="22"/>
        <v>19.073953559565279</v>
      </c>
    </row>
    <row r="1425" spans="1:8" x14ac:dyDescent="0.2">
      <c r="A1425" t="s">
        <v>5</v>
      </c>
      <c r="B1425">
        <v>9256</v>
      </c>
      <c r="C1425">
        <v>2004</v>
      </c>
      <c r="D1425">
        <v>11</v>
      </c>
      <c r="E1425">
        <v>24</v>
      </c>
      <c r="G1425" s="11">
        <v>38315</v>
      </c>
      <c r="H1425" s="12">
        <f t="shared" si="22"/>
        <v>19.10832224092422</v>
      </c>
    </row>
    <row r="1426" spans="1:8" x14ac:dyDescent="0.2">
      <c r="A1426" t="s">
        <v>5</v>
      </c>
      <c r="B1426">
        <v>9256</v>
      </c>
      <c r="C1426">
        <v>2004</v>
      </c>
      <c r="D1426">
        <v>11</v>
      </c>
      <c r="E1426">
        <v>25</v>
      </c>
      <c r="G1426" s="11">
        <v>38316</v>
      </c>
      <c r="H1426" s="12">
        <f t="shared" si="22"/>
        <v>19.14265886798934</v>
      </c>
    </row>
    <row r="1427" spans="1:8" x14ac:dyDescent="0.2">
      <c r="A1427" t="s">
        <v>5</v>
      </c>
      <c r="B1427">
        <v>9256</v>
      </c>
      <c r="C1427">
        <v>2004</v>
      </c>
      <c r="D1427">
        <v>11</v>
      </c>
      <c r="E1427">
        <v>26</v>
      </c>
      <c r="G1427" s="11">
        <v>38317</v>
      </c>
      <c r="H1427" s="12">
        <f t="shared" si="22"/>
        <v>19.176953280000255</v>
      </c>
    </row>
    <row r="1428" spans="1:8" x14ac:dyDescent="0.2">
      <c r="A1428" t="s">
        <v>5</v>
      </c>
      <c r="B1428">
        <v>9256</v>
      </c>
      <c r="C1428">
        <v>2004</v>
      </c>
      <c r="D1428">
        <v>11</v>
      </c>
      <c r="E1428">
        <v>27</v>
      </c>
      <c r="G1428" s="11">
        <v>38318</v>
      </c>
      <c r="H1428" s="12">
        <f t="shared" si="22"/>
        <v>19.211195328688717</v>
      </c>
    </row>
    <row r="1429" spans="1:8" x14ac:dyDescent="0.2">
      <c r="A1429" t="s">
        <v>5</v>
      </c>
      <c r="B1429">
        <v>9256</v>
      </c>
      <c r="C1429">
        <v>2004</v>
      </c>
      <c r="D1429">
        <v>11</v>
      </c>
      <c r="E1429">
        <v>28</v>
      </c>
      <c r="G1429" s="11">
        <v>38319</v>
      </c>
      <c r="H1429" s="12">
        <f t="shared" si="22"/>
        <v>19.245374881281613</v>
      </c>
    </row>
    <row r="1430" spans="1:8" x14ac:dyDescent="0.2">
      <c r="A1430" t="s">
        <v>5</v>
      </c>
      <c r="B1430">
        <v>9256</v>
      </c>
      <c r="C1430">
        <v>2004</v>
      </c>
      <c r="D1430">
        <v>11</v>
      </c>
      <c r="E1430">
        <v>29</v>
      </c>
      <c r="G1430" s="11">
        <v>38320</v>
      </c>
      <c r="H1430" s="12">
        <f t="shared" si="22"/>
        <v>19.279481823499438</v>
      </c>
    </row>
    <row r="1431" spans="1:8" x14ac:dyDescent="0.2">
      <c r="A1431" t="s">
        <v>5</v>
      </c>
      <c r="B1431">
        <v>9256</v>
      </c>
      <c r="C1431">
        <v>2004</v>
      </c>
      <c r="D1431">
        <v>11</v>
      </c>
      <c r="E1431">
        <v>30</v>
      </c>
      <c r="G1431" s="11">
        <v>38321</v>
      </c>
      <c r="H1431" s="12">
        <f t="shared" si="22"/>
        <v>19.313506062549259</v>
      </c>
    </row>
    <row r="1432" spans="1:8" x14ac:dyDescent="0.2">
      <c r="A1432" t="s">
        <v>5</v>
      </c>
      <c r="B1432">
        <v>9256</v>
      </c>
      <c r="C1432">
        <v>2004</v>
      </c>
      <c r="D1432">
        <v>12</v>
      </c>
      <c r="E1432">
        <v>1</v>
      </c>
      <c r="G1432" s="11">
        <v>38322</v>
      </c>
      <c r="H1432" s="12">
        <f t="shared" si="22"/>
        <v>19.362335397597253</v>
      </c>
    </row>
    <row r="1433" spans="1:8" x14ac:dyDescent="0.2">
      <c r="A1433" t="s">
        <v>5</v>
      </c>
      <c r="B1433">
        <v>9256</v>
      </c>
      <c r="C1433">
        <v>2004</v>
      </c>
      <c r="D1433">
        <v>12</v>
      </c>
      <c r="E1433">
        <v>2</v>
      </c>
      <c r="G1433" s="11">
        <v>38323</v>
      </c>
      <c r="H1433" s="12">
        <f t="shared" si="22"/>
        <v>19.396115642153738</v>
      </c>
    </row>
    <row r="1434" spans="1:8" x14ac:dyDescent="0.2">
      <c r="A1434" t="s">
        <v>5</v>
      </c>
      <c r="B1434">
        <v>9256</v>
      </c>
      <c r="C1434">
        <v>2004</v>
      </c>
      <c r="D1434">
        <v>12</v>
      </c>
      <c r="E1434">
        <v>3</v>
      </c>
      <c r="G1434" s="11">
        <v>38324</v>
      </c>
      <c r="H1434" s="12">
        <f t="shared" si="22"/>
        <v>19.429778669718822</v>
      </c>
    </row>
    <row r="1435" spans="1:8" x14ac:dyDescent="0.2">
      <c r="A1435" t="s">
        <v>5</v>
      </c>
      <c r="B1435">
        <v>9256</v>
      </c>
      <c r="C1435">
        <v>2004</v>
      </c>
      <c r="D1435">
        <v>12</v>
      </c>
      <c r="E1435">
        <v>4</v>
      </c>
      <c r="G1435" s="11">
        <v>38325</v>
      </c>
      <c r="H1435" s="12">
        <f t="shared" si="22"/>
        <v>19.463314518861061</v>
      </c>
    </row>
    <row r="1436" spans="1:8" x14ac:dyDescent="0.2">
      <c r="A1436" t="s">
        <v>5</v>
      </c>
      <c r="B1436">
        <v>9256</v>
      </c>
      <c r="C1436">
        <v>2004</v>
      </c>
      <c r="D1436">
        <v>12</v>
      </c>
      <c r="E1436">
        <v>5</v>
      </c>
      <c r="G1436" s="11">
        <v>38326</v>
      </c>
      <c r="H1436" s="12">
        <f t="shared" si="22"/>
        <v>19.496713265783157</v>
      </c>
    </row>
    <row r="1437" spans="1:8" x14ac:dyDescent="0.2">
      <c r="A1437" t="s">
        <v>5</v>
      </c>
      <c r="B1437">
        <v>9256</v>
      </c>
      <c r="C1437">
        <v>2004</v>
      </c>
      <c r="D1437">
        <v>12</v>
      </c>
      <c r="E1437">
        <v>6</v>
      </c>
      <c r="G1437" s="11">
        <v>38327</v>
      </c>
      <c r="H1437" s="12">
        <f t="shared" si="22"/>
        <v>19.529965027258559</v>
      </c>
    </row>
    <row r="1438" spans="1:8" x14ac:dyDescent="0.2">
      <c r="A1438" t="s">
        <v>5</v>
      </c>
      <c r="B1438">
        <v>9256</v>
      </c>
      <c r="C1438">
        <v>2004</v>
      </c>
      <c r="D1438">
        <v>12</v>
      </c>
      <c r="E1438">
        <v>7</v>
      </c>
      <c r="G1438" s="11">
        <v>38328</v>
      </c>
      <c r="H1438" s="12">
        <f t="shared" si="22"/>
        <v>19.563059963556078</v>
      </c>
    </row>
    <row r="1439" spans="1:8" x14ac:dyDescent="0.2">
      <c r="A1439" t="s">
        <v>5</v>
      </c>
      <c r="B1439">
        <v>9256</v>
      </c>
      <c r="C1439">
        <v>2004</v>
      </c>
      <c r="D1439">
        <v>12</v>
      </c>
      <c r="E1439">
        <v>8</v>
      </c>
      <c r="G1439" s="11">
        <v>38329</v>
      </c>
      <c r="H1439" s="12">
        <f t="shared" si="22"/>
        <v>19.595988281351616</v>
      </c>
    </row>
    <row r="1440" spans="1:8" x14ac:dyDescent="0.2">
      <c r="A1440" t="s">
        <v>5</v>
      </c>
      <c r="B1440">
        <v>9256</v>
      </c>
      <c r="C1440">
        <v>2004</v>
      </c>
      <c r="D1440">
        <v>12</v>
      </c>
      <c r="E1440">
        <v>9</v>
      </c>
      <c r="G1440" s="11">
        <v>38330</v>
      </c>
      <c r="H1440" s="12">
        <f t="shared" si="22"/>
        <v>19.628740236626172</v>
      </c>
    </row>
    <row r="1441" spans="1:8" x14ac:dyDescent="0.2">
      <c r="A1441" t="s">
        <v>5</v>
      </c>
      <c r="B1441">
        <v>9256</v>
      </c>
      <c r="C1441">
        <v>2004</v>
      </c>
      <c r="D1441">
        <v>12</v>
      </c>
      <c r="E1441">
        <v>10</v>
      </c>
      <c r="G1441" s="11">
        <v>38331</v>
      </c>
      <c r="H1441" s="12">
        <f t="shared" si="22"/>
        <v>19.661306137549257</v>
      </c>
    </row>
    <row r="1442" spans="1:8" x14ac:dyDescent="0.2">
      <c r="A1442" t="s">
        <v>5</v>
      </c>
      <c r="B1442">
        <v>9256</v>
      </c>
      <c r="C1442">
        <v>2004</v>
      </c>
      <c r="D1442">
        <v>12</v>
      </c>
      <c r="E1442">
        <v>11</v>
      </c>
      <c r="G1442" s="11">
        <v>38332</v>
      </c>
      <c r="H1442" s="12">
        <f t="shared" si="22"/>
        <v>19.693676347346845</v>
      </c>
    </row>
    <row r="1443" spans="1:8" x14ac:dyDescent="0.2">
      <c r="A1443" t="s">
        <v>5</v>
      </c>
      <c r="B1443">
        <v>9256</v>
      </c>
      <c r="C1443">
        <v>2004</v>
      </c>
      <c r="D1443">
        <v>12</v>
      </c>
      <c r="E1443">
        <v>12</v>
      </c>
      <c r="G1443" s="11">
        <v>38333</v>
      </c>
      <c r="H1443" s="12">
        <f t="shared" si="22"/>
        <v>19.725841287153074</v>
      </c>
    </row>
    <row r="1444" spans="1:8" x14ac:dyDescent="0.2">
      <c r="A1444" t="s">
        <v>5</v>
      </c>
      <c r="B1444">
        <v>9256</v>
      </c>
      <c r="C1444">
        <v>2004</v>
      </c>
      <c r="D1444">
        <v>12</v>
      </c>
      <c r="E1444">
        <v>13</v>
      </c>
      <c r="G1444" s="11">
        <v>38334</v>
      </c>
      <c r="H1444" s="12">
        <f t="shared" si="22"/>
        <v>19.75779143884477</v>
      </c>
    </row>
    <row r="1445" spans="1:8" x14ac:dyDescent="0.2">
      <c r="A1445" t="s">
        <v>5</v>
      </c>
      <c r="B1445">
        <v>9256</v>
      </c>
      <c r="C1445">
        <v>2004</v>
      </c>
      <c r="D1445">
        <v>12</v>
      </c>
      <c r="E1445">
        <v>14</v>
      </c>
      <c r="G1445" s="11">
        <v>38335</v>
      </c>
      <c r="H1445" s="12">
        <f t="shared" si="22"/>
        <v>19.78951734785802</v>
      </c>
    </row>
    <row r="1446" spans="1:8" x14ac:dyDescent="0.2">
      <c r="A1446" t="s">
        <v>5</v>
      </c>
      <c r="B1446">
        <v>9256</v>
      </c>
      <c r="C1446">
        <v>2004</v>
      </c>
      <c r="D1446">
        <v>12</v>
      </c>
      <c r="E1446">
        <v>15</v>
      </c>
      <c r="G1446" s="11">
        <v>38336</v>
      </c>
      <c r="H1446" s="12">
        <f t="shared" si="22"/>
        <v>19.82100962598593</v>
      </c>
    </row>
    <row r="1447" spans="1:8" x14ac:dyDescent="0.2">
      <c r="A1447" t="s">
        <v>5</v>
      </c>
      <c r="B1447">
        <v>9256</v>
      </c>
      <c r="C1447">
        <v>2004</v>
      </c>
      <c r="D1447">
        <v>12</v>
      </c>
      <c r="E1447">
        <v>16</v>
      </c>
      <c r="G1447" s="11">
        <v>38337</v>
      </c>
      <c r="H1447" s="12">
        <f t="shared" si="22"/>
        <v>19.852258954156731</v>
      </c>
    </row>
    <row r="1448" spans="1:8" x14ac:dyDescent="0.2">
      <c r="A1448" t="s">
        <v>5</v>
      </c>
      <c r="B1448">
        <v>9256</v>
      </c>
      <c r="C1448">
        <v>2004</v>
      </c>
      <c r="D1448">
        <v>12</v>
      </c>
      <c r="E1448">
        <v>17</v>
      </c>
      <c r="G1448" s="11">
        <v>38338</v>
      </c>
      <c r="H1448" s="12">
        <f t="shared" si="22"/>
        <v>19.883256085191473</v>
      </c>
    </row>
    <row r="1449" spans="1:8" x14ac:dyDescent="0.2">
      <c r="A1449" t="s">
        <v>5</v>
      </c>
      <c r="B1449">
        <v>9256</v>
      </c>
      <c r="C1449">
        <v>2004</v>
      </c>
      <c r="D1449">
        <v>12</v>
      </c>
      <c r="E1449">
        <v>18</v>
      </c>
      <c r="G1449" s="11">
        <v>38339</v>
      </c>
      <c r="H1449" s="12">
        <f t="shared" si="22"/>
        <v>19.91399184654038</v>
      </c>
    </row>
    <row r="1450" spans="1:8" x14ac:dyDescent="0.2">
      <c r="A1450" t="s">
        <v>5</v>
      </c>
      <c r="B1450">
        <v>9256</v>
      </c>
      <c r="C1450">
        <v>2004</v>
      </c>
      <c r="D1450">
        <v>12</v>
      </c>
      <c r="E1450">
        <v>19</v>
      </c>
      <c r="G1450" s="11">
        <v>38340</v>
      </c>
      <c r="H1450" s="12">
        <f t="shared" si="22"/>
        <v>19.94445714299718</v>
      </c>
    </row>
    <row r="1451" spans="1:8" x14ac:dyDescent="0.2">
      <c r="A1451" t="s">
        <v>5</v>
      </c>
      <c r="B1451">
        <v>9256</v>
      </c>
      <c r="C1451">
        <v>2004</v>
      </c>
      <c r="D1451">
        <v>12</v>
      </c>
      <c r="E1451">
        <v>20</v>
      </c>
      <c r="G1451" s="11">
        <v>38341</v>
      </c>
      <c r="H1451" s="12">
        <f t="shared" si="22"/>
        <v>19.974642959390518</v>
      </c>
    </row>
    <row r="1452" spans="1:8" x14ac:dyDescent="0.2">
      <c r="A1452" t="s">
        <v>5</v>
      </c>
      <c r="B1452">
        <v>9256</v>
      </c>
      <c r="C1452">
        <v>2004</v>
      </c>
      <c r="D1452">
        <v>12</v>
      </c>
      <c r="E1452">
        <v>21</v>
      </c>
      <c r="G1452" s="11">
        <v>38342</v>
      </c>
      <c r="H1452" s="12">
        <f t="shared" si="22"/>
        <v>20.004540363251671</v>
      </c>
    </row>
    <row r="1453" spans="1:8" x14ac:dyDescent="0.2">
      <c r="A1453" t="s">
        <v>5</v>
      </c>
      <c r="B1453">
        <v>9256</v>
      </c>
      <c r="C1453">
        <v>2004</v>
      </c>
      <c r="D1453">
        <v>12</v>
      </c>
      <c r="E1453">
        <v>22</v>
      </c>
      <c r="G1453" s="11">
        <v>38343</v>
      </c>
      <c r="H1453" s="12">
        <f t="shared" si="22"/>
        <v>20.034140507457838</v>
      </c>
    </row>
    <row r="1454" spans="1:8" x14ac:dyDescent="0.2">
      <c r="A1454" t="s">
        <v>5</v>
      </c>
      <c r="B1454">
        <v>9256</v>
      </c>
      <c r="C1454">
        <v>2004</v>
      </c>
      <c r="D1454">
        <v>12</v>
      </c>
      <c r="E1454">
        <v>23</v>
      </c>
      <c r="G1454" s="11">
        <v>38344</v>
      </c>
      <c r="H1454" s="12">
        <f t="shared" si="22"/>
        <v>20.063434632850125</v>
      </c>
    </row>
    <row r="1455" spans="1:8" x14ac:dyDescent="0.2">
      <c r="A1455" t="s">
        <v>5</v>
      </c>
      <c r="B1455">
        <v>9256</v>
      </c>
      <c r="C1455">
        <v>2004</v>
      </c>
      <c r="D1455">
        <v>12</v>
      </c>
      <c r="E1455">
        <v>24</v>
      </c>
      <c r="G1455" s="11">
        <v>38345</v>
      </c>
      <c r="H1455" s="12">
        <f t="shared" si="22"/>
        <v>20.092414070825537</v>
      </c>
    </row>
    <row r="1456" spans="1:8" x14ac:dyDescent="0.2">
      <c r="A1456" t="s">
        <v>5</v>
      </c>
      <c r="B1456">
        <v>9256</v>
      </c>
      <c r="C1456">
        <v>2004</v>
      </c>
      <c r="D1456">
        <v>12</v>
      </c>
      <c r="E1456">
        <v>25</v>
      </c>
      <c r="G1456" s="11">
        <v>38346</v>
      </c>
      <c r="H1456" s="12">
        <f t="shared" si="22"/>
        <v>20.121070245902139</v>
      </c>
    </row>
    <row r="1457" spans="1:8" x14ac:dyDescent="0.2">
      <c r="A1457" t="s">
        <v>5</v>
      </c>
      <c r="B1457">
        <v>9256</v>
      </c>
      <c r="C1457">
        <v>2004</v>
      </c>
      <c r="D1457">
        <v>12</v>
      </c>
      <c r="E1457">
        <v>26</v>
      </c>
      <c r="G1457" s="11">
        <v>38347</v>
      </c>
      <c r="H1457" s="12">
        <f t="shared" si="22"/>
        <v>20.149394678256691</v>
      </c>
    </row>
    <row r="1458" spans="1:8" x14ac:dyDescent="0.2">
      <c r="A1458" t="s">
        <v>5</v>
      </c>
      <c r="B1458">
        <v>9256</v>
      </c>
      <c r="C1458">
        <v>2004</v>
      </c>
      <c r="D1458">
        <v>12</v>
      </c>
      <c r="E1458">
        <v>27</v>
      </c>
      <c r="G1458" s="11">
        <v>38348</v>
      </c>
      <c r="H1458" s="12">
        <f t="shared" si="22"/>
        <v>20.177378986233965</v>
      </c>
    </row>
    <row r="1459" spans="1:8" x14ac:dyDescent="0.2">
      <c r="A1459" t="s">
        <v>5</v>
      </c>
      <c r="B1459">
        <v>9256</v>
      </c>
      <c r="C1459">
        <v>2004</v>
      </c>
      <c r="D1459">
        <v>12</v>
      </c>
      <c r="E1459">
        <v>28</v>
      </c>
      <c r="G1459" s="11">
        <v>38349</v>
      </c>
      <c r="H1459" s="12">
        <f t="shared" si="22"/>
        <v>20.205014888827009</v>
      </c>
    </row>
    <row r="1460" spans="1:8" x14ac:dyDescent="0.2">
      <c r="A1460" t="s">
        <v>5</v>
      </c>
      <c r="B1460">
        <v>9256</v>
      </c>
      <c r="C1460">
        <v>2004</v>
      </c>
      <c r="D1460">
        <v>12</v>
      </c>
      <c r="E1460">
        <v>29</v>
      </c>
      <c r="G1460" s="11">
        <v>38350</v>
      </c>
      <c r="H1460" s="12">
        <f t="shared" si="22"/>
        <v>20.23229420812762</v>
      </c>
    </row>
    <row r="1461" spans="1:8" x14ac:dyDescent="0.2">
      <c r="A1461" t="s">
        <v>5</v>
      </c>
      <c r="B1461">
        <v>9256</v>
      </c>
      <c r="C1461">
        <v>2004</v>
      </c>
      <c r="D1461">
        <v>12</v>
      </c>
      <c r="E1461">
        <v>30</v>
      </c>
      <c r="G1461" s="11">
        <v>38351</v>
      </c>
      <c r="H1461" s="12">
        <f t="shared" si="22"/>
        <v>20.259208871746342</v>
      </c>
    </row>
    <row r="1462" spans="1:8" x14ac:dyDescent="0.2">
      <c r="A1462" t="s">
        <v>5</v>
      </c>
      <c r="B1462">
        <v>9256</v>
      </c>
      <c r="C1462">
        <v>2004</v>
      </c>
      <c r="D1462">
        <v>12</v>
      </c>
      <c r="E1462">
        <v>31</v>
      </c>
      <c r="G1462" s="11">
        <v>38352</v>
      </c>
      <c r="H1462" s="12">
        <f t="shared" si="22"/>
        <v>20.285750915201188</v>
      </c>
    </row>
    <row r="1463" spans="1:8" x14ac:dyDescent="0.2">
      <c r="A1463" t="s">
        <v>5</v>
      </c>
      <c r="B1463">
        <v>9256</v>
      </c>
      <c r="C1463">
        <v>2005</v>
      </c>
      <c r="D1463">
        <v>1</v>
      </c>
      <c r="E1463">
        <v>1</v>
      </c>
      <c r="G1463" s="11">
        <v>38353</v>
      </c>
      <c r="H1463" s="12">
        <f t="shared" si="22"/>
        <v>20.296523619551426</v>
      </c>
    </row>
    <row r="1464" spans="1:8" x14ac:dyDescent="0.2">
      <c r="A1464" t="s">
        <v>5</v>
      </c>
      <c r="B1464">
        <v>9256</v>
      </c>
      <c r="C1464">
        <v>2005</v>
      </c>
      <c r="D1464">
        <v>1</v>
      </c>
      <c r="E1464">
        <v>2</v>
      </c>
      <c r="G1464" s="11">
        <v>38354</v>
      </c>
      <c r="H1464" s="12">
        <f t="shared" si="22"/>
        <v>20.322526949931277</v>
      </c>
    </row>
    <row r="1465" spans="1:8" x14ac:dyDescent="0.2">
      <c r="A1465" t="s">
        <v>5</v>
      </c>
      <c r="B1465">
        <v>9256</v>
      </c>
      <c r="C1465">
        <v>2005</v>
      </c>
      <c r="D1465">
        <v>1</v>
      </c>
      <c r="E1465">
        <v>3</v>
      </c>
      <c r="G1465" s="11">
        <v>38355</v>
      </c>
      <c r="H1465" s="12">
        <f t="shared" si="22"/>
        <v>20.348138923309232</v>
      </c>
    </row>
    <row r="1466" spans="1:8" x14ac:dyDescent="0.2">
      <c r="A1466" t="s">
        <v>5</v>
      </c>
      <c r="B1466">
        <v>9256</v>
      </c>
      <c r="C1466">
        <v>2005</v>
      </c>
      <c r="D1466">
        <v>1</v>
      </c>
      <c r="E1466">
        <v>4</v>
      </c>
      <c r="G1466" s="11">
        <v>38356</v>
      </c>
      <c r="H1466" s="12">
        <f t="shared" si="22"/>
        <v>20.373351960690311</v>
      </c>
    </row>
    <row r="1467" spans="1:8" x14ac:dyDescent="0.2">
      <c r="A1467" t="s">
        <v>5</v>
      </c>
      <c r="B1467">
        <v>9256</v>
      </c>
      <c r="C1467">
        <v>2005</v>
      </c>
      <c r="D1467">
        <v>1</v>
      </c>
      <c r="E1467">
        <v>5</v>
      </c>
      <c r="G1467" s="11">
        <v>38357</v>
      </c>
      <c r="H1467" s="12">
        <f t="shared" si="22"/>
        <v>20.398158601131112</v>
      </c>
    </row>
    <row r="1468" spans="1:8" x14ac:dyDescent="0.2">
      <c r="A1468" t="s">
        <v>5</v>
      </c>
      <c r="B1468">
        <v>9256</v>
      </c>
      <c r="C1468">
        <v>2005</v>
      </c>
      <c r="D1468">
        <v>1</v>
      </c>
      <c r="E1468">
        <v>6</v>
      </c>
      <c r="G1468" s="11">
        <v>38358</v>
      </c>
      <c r="H1468" s="12">
        <f t="shared" si="22"/>
        <v>20.422551503947631</v>
      </c>
    </row>
    <row r="1469" spans="1:8" x14ac:dyDescent="0.2">
      <c r="A1469" t="s">
        <v>5</v>
      </c>
      <c r="B1469">
        <v>9256</v>
      </c>
      <c r="C1469">
        <v>2005</v>
      </c>
      <c r="D1469">
        <v>1</v>
      </c>
      <c r="E1469">
        <v>7</v>
      </c>
      <c r="G1469" s="11">
        <v>38359</v>
      </c>
      <c r="H1469" s="12">
        <f t="shared" si="22"/>
        <v>20.446523450887476</v>
      </c>
    </row>
    <row r="1470" spans="1:8" x14ac:dyDescent="0.2">
      <c r="A1470" t="s">
        <v>5</v>
      </c>
      <c r="B1470">
        <v>9256</v>
      </c>
      <c r="C1470">
        <v>2005</v>
      </c>
      <c r="D1470">
        <v>1</v>
      </c>
      <c r="E1470">
        <v>8</v>
      </c>
      <c r="G1470" s="11">
        <v>38360</v>
      </c>
      <c r="H1470" s="12">
        <f t="shared" si="22"/>
        <v>20.470067348265882</v>
      </c>
    </row>
    <row r="1471" spans="1:8" x14ac:dyDescent="0.2">
      <c r="A1471" t="s">
        <v>5</v>
      </c>
      <c r="B1471">
        <v>9256</v>
      </c>
      <c r="C1471">
        <v>2005</v>
      </c>
      <c r="D1471">
        <v>1</v>
      </c>
      <c r="E1471">
        <v>9</v>
      </c>
      <c r="G1471" s="11">
        <v>38361</v>
      </c>
      <c r="H1471" s="12">
        <f t="shared" si="22"/>
        <v>20.493176229064826</v>
      </c>
    </row>
    <row r="1472" spans="1:8" x14ac:dyDescent="0.2">
      <c r="A1472" t="s">
        <v>5</v>
      </c>
      <c r="B1472">
        <v>9256</v>
      </c>
      <c r="C1472">
        <v>2005</v>
      </c>
      <c r="D1472">
        <v>1</v>
      </c>
      <c r="E1472">
        <v>10</v>
      </c>
      <c r="G1472" s="11">
        <v>38362</v>
      </c>
      <c r="H1472" s="12">
        <f t="shared" si="22"/>
        <v>20.515843254994692</v>
      </c>
    </row>
    <row r="1473" spans="1:8" x14ac:dyDescent="0.2">
      <c r="A1473" t="s">
        <v>5</v>
      </c>
      <c r="B1473">
        <v>9256</v>
      </c>
      <c r="C1473">
        <v>2005</v>
      </c>
      <c r="D1473">
        <v>1</v>
      </c>
      <c r="E1473">
        <v>11</v>
      </c>
      <c r="G1473" s="11">
        <v>38363</v>
      </c>
      <c r="H1473" s="12">
        <f t="shared" si="22"/>
        <v>20.538061718517838</v>
      </c>
    </row>
    <row r="1474" spans="1:8" x14ac:dyDescent="0.2">
      <c r="A1474" t="s">
        <v>5</v>
      </c>
      <c r="B1474">
        <v>9256</v>
      </c>
      <c r="C1474">
        <v>2005</v>
      </c>
      <c r="D1474">
        <v>1</v>
      </c>
      <c r="E1474">
        <v>12</v>
      </c>
      <c r="G1474" s="11">
        <v>38364</v>
      </c>
      <c r="H1474" s="12">
        <f t="shared" si="22"/>
        <v>20.559825044833435</v>
      </c>
    </row>
    <row r="1475" spans="1:8" x14ac:dyDescent="0.2">
      <c r="A1475" t="s">
        <v>5</v>
      </c>
      <c r="B1475">
        <v>9256</v>
      </c>
      <c r="C1475">
        <v>2005</v>
      </c>
      <c r="D1475">
        <v>1</v>
      </c>
      <c r="E1475">
        <v>13</v>
      </c>
      <c r="G1475" s="11">
        <v>38365</v>
      </c>
      <c r="H1475" s="12">
        <f t="shared" si="22"/>
        <v>20.581126793823096</v>
      </c>
    </row>
    <row r="1476" spans="1:8" x14ac:dyDescent="0.2">
      <c r="A1476" t="s">
        <v>5</v>
      </c>
      <c r="B1476">
        <v>9256</v>
      </c>
      <c r="C1476">
        <v>2005</v>
      </c>
      <c r="D1476">
        <v>1</v>
      </c>
      <c r="E1476">
        <v>14</v>
      </c>
      <c r="G1476" s="11">
        <v>38366</v>
      </c>
      <c r="H1476" s="12">
        <f t="shared" si="22"/>
        <v>20.601960661956582</v>
      </c>
    </row>
    <row r="1477" spans="1:8" x14ac:dyDescent="0.2">
      <c r="A1477" t="s">
        <v>5</v>
      </c>
      <c r="B1477">
        <v>9256</v>
      </c>
      <c r="C1477">
        <v>2005</v>
      </c>
      <c r="D1477">
        <v>1</v>
      </c>
      <c r="E1477">
        <v>15</v>
      </c>
      <c r="G1477" s="11">
        <v>38367</v>
      </c>
      <c r="H1477" s="12">
        <f t="shared" si="22"/>
        <v>20.622320484157125</v>
      </c>
    </row>
    <row r="1478" spans="1:8" x14ac:dyDescent="0.2">
      <c r="A1478" t="s">
        <v>5</v>
      </c>
      <c r="B1478">
        <v>9256</v>
      </c>
      <c r="C1478">
        <v>2005</v>
      </c>
      <c r="D1478">
        <v>1</v>
      </c>
      <c r="E1478">
        <v>16</v>
      </c>
      <c r="G1478" s="11">
        <v>38368</v>
      </c>
      <c r="H1478" s="12">
        <f t="shared" si="22"/>
        <v>20.642200235625779</v>
      </c>
    </row>
    <row r="1479" spans="1:8" x14ac:dyDescent="0.2">
      <c r="A1479" t="s">
        <v>5</v>
      </c>
      <c r="B1479">
        <v>9256</v>
      </c>
      <c r="C1479">
        <v>2005</v>
      </c>
      <c r="D1479">
        <v>1</v>
      </c>
      <c r="E1479">
        <v>17</v>
      </c>
      <c r="G1479" s="11">
        <v>38369</v>
      </c>
      <c r="H1479" s="12">
        <f t="shared" si="22"/>
        <v>20.661594033624247</v>
      </c>
    </row>
    <row r="1480" spans="1:8" x14ac:dyDescent="0.2">
      <c r="A1480" t="s">
        <v>5</v>
      </c>
      <c r="B1480">
        <v>9256</v>
      </c>
      <c r="C1480">
        <v>2005</v>
      </c>
      <c r="D1480">
        <v>1</v>
      </c>
      <c r="E1480">
        <v>18</v>
      </c>
      <c r="G1480" s="11">
        <v>38370</v>
      </c>
      <c r="H1480" s="12">
        <f t="shared" si="22"/>
        <v>20.680496139215695</v>
      </c>
    </row>
    <row r="1481" spans="1:8" x14ac:dyDescent="0.2">
      <c r="A1481" t="s">
        <v>5</v>
      </c>
      <c r="B1481">
        <v>9256</v>
      </c>
      <c r="C1481">
        <v>2005</v>
      </c>
      <c r="D1481">
        <v>1</v>
      </c>
      <c r="E1481">
        <v>19</v>
      </c>
      <c r="G1481" s="11">
        <v>38371</v>
      </c>
      <c r="H1481" s="12">
        <f t="shared" si="22"/>
        <v>20.698900958962962</v>
      </c>
    </row>
    <row r="1482" spans="1:8" x14ac:dyDescent="0.2">
      <c r="A1482" t="s">
        <v>5</v>
      </c>
      <c r="B1482">
        <v>9256</v>
      </c>
      <c r="C1482">
        <v>2005</v>
      </c>
      <c r="D1482">
        <v>1</v>
      </c>
      <c r="E1482">
        <v>20</v>
      </c>
      <c r="G1482" s="11">
        <v>38372</v>
      </c>
      <c r="H1482" s="12">
        <f t="shared" si="22"/>
        <v>20.716803046583784</v>
      </c>
    </row>
    <row r="1483" spans="1:8" x14ac:dyDescent="0.2">
      <c r="A1483" t="s">
        <v>5</v>
      </c>
      <c r="B1483">
        <v>9256</v>
      </c>
      <c r="C1483">
        <v>2005</v>
      </c>
      <c r="D1483">
        <v>1</v>
      </c>
      <c r="E1483">
        <v>21</v>
      </c>
      <c r="G1483" s="11">
        <v>38373</v>
      </c>
      <c r="H1483" s="12">
        <f t="shared" si="22"/>
        <v>20.734197104562416</v>
      </c>
    </row>
    <row r="1484" spans="1:8" x14ac:dyDescent="0.2">
      <c r="A1484" t="s">
        <v>5</v>
      </c>
      <c r="B1484">
        <v>9256</v>
      </c>
      <c r="C1484">
        <v>2005</v>
      </c>
      <c r="D1484">
        <v>1</v>
      </c>
      <c r="E1484">
        <v>22</v>
      </c>
      <c r="G1484" s="11">
        <v>38374</v>
      </c>
      <c r="H1484" s="12">
        <f t="shared" si="22"/>
        <v>20.751077985717259</v>
      </c>
    </row>
    <row r="1485" spans="1:8" x14ac:dyDescent="0.2">
      <c r="A1485" t="s">
        <v>5</v>
      </c>
      <c r="B1485">
        <v>9256</v>
      </c>
      <c r="C1485">
        <v>2005</v>
      </c>
      <c r="D1485">
        <v>1</v>
      </c>
      <c r="E1485">
        <v>23</v>
      </c>
      <c r="G1485" s="11">
        <v>38375</v>
      </c>
      <c r="H1485" s="12">
        <f t="shared" ref="H1485:H1548" si="23">((1+$H$4*SIN($H$5* ((30.44*(D1485-1)+E1485)+$H$6)))*$H$3+$H$7)</f>
        <v>20.767440694723994</v>
      </c>
    </row>
    <row r="1486" spans="1:8" x14ac:dyDescent="0.2">
      <c r="A1486" t="s">
        <v>5</v>
      </c>
      <c r="B1486">
        <v>9256</v>
      </c>
      <c r="C1486">
        <v>2005</v>
      </c>
      <c r="D1486">
        <v>1</v>
      </c>
      <c r="E1486">
        <v>24</v>
      </c>
      <c r="G1486" s="11">
        <v>38376</v>
      </c>
      <c r="H1486" s="12">
        <f t="shared" si="23"/>
        <v>20.783280389593774</v>
      </c>
    </row>
    <row r="1487" spans="1:8" x14ac:dyDescent="0.2">
      <c r="A1487" t="s">
        <v>5</v>
      </c>
      <c r="B1487">
        <v>9256</v>
      </c>
      <c r="C1487">
        <v>2005</v>
      </c>
      <c r="D1487">
        <v>1</v>
      </c>
      <c r="E1487">
        <v>25</v>
      </c>
      <c r="G1487" s="11">
        <v>38377</v>
      </c>
      <c r="H1487" s="12">
        <f t="shared" si="23"/>
        <v>20.798592383106051</v>
      </c>
    </row>
    <row r="1488" spans="1:8" x14ac:dyDescent="0.2">
      <c r="A1488" t="s">
        <v>5</v>
      </c>
      <c r="B1488">
        <v>9256</v>
      </c>
      <c r="C1488">
        <v>2005</v>
      </c>
      <c r="D1488">
        <v>1</v>
      </c>
      <c r="E1488">
        <v>26</v>
      </c>
      <c r="G1488" s="11">
        <v>38378</v>
      </c>
      <c r="H1488" s="12">
        <f t="shared" si="23"/>
        <v>20.813372144195597</v>
      </c>
    </row>
    <row r="1489" spans="1:8" x14ac:dyDescent="0.2">
      <c r="A1489" t="s">
        <v>5</v>
      </c>
      <c r="B1489">
        <v>9256</v>
      </c>
      <c r="C1489">
        <v>2005</v>
      </c>
      <c r="D1489">
        <v>1</v>
      </c>
      <c r="E1489">
        <v>27</v>
      </c>
      <c r="G1489" s="11">
        <v>38379</v>
      </c>
      <c r="H1489" s="12">
        <f t="shared" si="23"/>
        <v>20.827615299293324</v>
      </c>
    </row>
    <row r="1490" spans="1:8" x14ac:dyDescent="0.2">
      <c r="A1490" t="s">
        <v>5</v>
      </c>
      <c r="B1490">
        <v>9256</v>
      </c>
      <c r="C1490">
        <v>2005</v>
      </c>
      <c r="D1490">
        <v>1</v>
      </c>
      <c r="E1490">
        <v>28</v>
      </c>
      <c r="G1490" s="11">
        <v>38380</v>
      </c>
      <c r="H1490" s="12">
        <f t="shared" si="23"/>
        <v>20.841317633620484</v>
      </c>
    </row>
    <row r="1491" spans="1:8" x14ac:dyDescent="0.2">
      <c r="A1491" t="s">
        <v>5</v>
      </c>
      <c r="B1491">
        <v>9256</v>
      </c>
      <c r="C1491">
        <v>2005</v>
      </c>
      <c r="D1491">
        <v>1</v>
      </c>
      <c r="E1491">
        <v>29</v>
      </c>
      <c r="G1491" s="11">
        <v>38381</v>
      </c>
      <c r="H1491" s="12">
        <f t="shared" si="23"/>
        <v>20.854475092435909</v>
      </c>
    </row>
    <row r="1492" spans="1:8" x14ac:dyDescent="0.2">
      <c r="A1492" t="s">
        <v>5</v>
      </c>
      <c r="B1492">
        <v>9256</v>
      </c>
      <c r="C1492">
        <v>2005</v>
      </c>
      <c r="D1492">
        <v>1</v>
      </c>
      <c r="E1492">
        <v>30</v>
      </c>
      <c r="G1492" s="11">
        <v>38382</v>
      </c>
      <c r="H1492" s="12">
        <f t="shared" si="23"/>
        <v>20.867083782235841</v>
      </c>
    </row>
    <row r="1493" spans="1:8" x14ac:dyDescent="0.2">
      <c r="A1493" t="s">
        <v>5</v>
      </c>
      <c r="B1493">
        <v>9256</v>
      </c>
      <c r="C1493">
        <v>2005</v>
      </c>
      <c r="D1493">
        <v>1</v>
      </c>
      <c r="E1493">
        <v>31</v>
      </c>
      <c r="G1493" s="11">
        <v>38383</v>
      </c>
      <c r="H1493" s="12">
        <f t="shared" si="23"/>
        <v>20.879139971906124</v>
      </c>
    </row>
    <row r="1494" spans="1:8" x14ac:dyDescent="0.2">
      <c r="A1494" t="s">
        <v>5</v>
      </c>
      <c r="B1494">
        <v>9256</v>
      </c>
      <c r="C1494">
        <v>2005</v>
      </c>
      <c r="D1494">
        <v>2</v>
      </c>
      <c r="E1494">
        <v>1</v>
      </c>
      <c r="G1494" s="11">
        <v>38384</v>
      </c>
      <c r="H1494" s="12">
        <f t="shared" si="23"/>
        <v>20.884268738148393</v>
      </c>
    </row>
    <row r="1495" spans="1:8" x14ac:dyDescent="0.2">
      <c r="A1495" t="s">
        <v>5</v>
      </c>
      <c r="B1495">
        <v>9256</v>
      </c>
      <c r="C1495">
        <v>2005</v>
      </c>
      <c r="D1495">
        <v>2</v>
      </c>
      <c r="E1495">
        <v>2</v>
      </c>
      <c r="G1495" s="11">
        <v>38385</v>
      </c>
      <c r="H1495" s="12">
        <f t="shared" si="23"/>
        <v>20.895523102397878</v>
      </c>
    </row>
    <row r="1496" spans="1:8" x14ac:dyDescent="0.2">
      <c r="A1496" t="s">
        <v>5</v>
      </c>
      <c r="B1496">
        <v>9256</v>
      </c>
      <c r="C1496">
        <v>2005</v>
      </c>
      <c r="D1496">
        <v>2</v>
      </c>
      <c r="E1496">
        <v>3</v>
      </c>
      <c r="G1496" s="11">
        <v>38386</v>
      </c>
      <c r="H1496" s="12">
        <f t="shared" si="23"/>
        <v>20.906216550865331</v>
      </c>
    </row>
    <row r="1497" spans="1:8" x14ac:dyDescent="0.2">
      <c r="A1497" t="s">
        <v>5</v>
      </c>
      <c r="B1497">
        <v>9256</v>
      </c>
      <c r="C1497">
        <v>2005</v>
      </c>
      <c r="D1497">
        <v>2</v>
      </c>
      <c r="E1497">
        <v>4</v>
      </c>
      <c r="G1497" s="11">
        <v>38387</v>
      </c>
      <c r="H1497" s="12">
        <f t="shared" si="23"/>
        <v>20.916345919187304</v>
      </c>
    </row>
    <row r="1498" spans="1:8" x14ac:dyDescent="0.2">
      <c r="A1498" t="s">
        <v>5</v>
      </c>
      <c r="B1498">
        <v>9256</v>
      </c>
      <c r="C1498">
        <v>2005</v>
      </c>
      <c r="D1498">
        <v>2</v>
      </c>
      <c r="E1498">
        <v>5</v>
      </c>
      <c r="G1498" s="11">
        <v>38388</v>
      </c>
      <c r="H1498" s="12">
        <f t="shared" si="23"/>
        <v>20.925908209920749</v>
      </c>
    </row>
    <row r="1499" spans="1:8" x14ac:dyDescent="0.2">
      <c r="A1499" t="s">
        <v>5</v>
      </c>
      <c r="B1499">
        <v>9256</v>
      </c>
      <c r="C1499">
        <v>2005</v>
      </c>
      <c r="D1499">
        <v>2</v>
      </c>
      <c r="E1499">
        <v>6</v>
      </c>
      <c r="G1499" s="11">
        <v>38389</v>
      </c>
      <c r="H1499" s="12">
        <f t="shared" si="23"/>
        <v>20.934900593429997</v>
      </c>
    </row>
    <row r="1500" spans="1:8" x14ac:dyDescent="0.2">
      <c r="A1500" t="s">
        <v>5</v>
      </c>
      <c r="B1500">
        <v>9256</v>
      </c>
      <c r="C1500">
        <v>2005</v>
      </c>
      <c r="D1500">
        <v>2</v>
      </c>
      <c r="E1500">
        <v>7</v>
      </c>
      <c r="G1500" s="11">
        <v>38390</v>
      </c>
      <c r="H1500" s="12">
        <f t="shared" si="23"/>
        <v>20.943320408724091</v>
      </c>
    </row>
    <row r="1501" spans="1:8" x14ac:dyDescent="0.2">
      <c r="A1501" t="s">
        <v>5</v>
      </c>
      <c r="B1501">
        <v>9256</v>
      </c>
      <c r="C1501">
        <v>2005</v>
      </c>
      <c r="D1501">
        <v>2</v>
      </c>
      <c r="E1501">
        <v>8</v>
      </c>
      <c r="G1501" s="11">
        <v>38391</v>
      </c>
      <c r="H1501" s="12">
        <f t="shared" si="23"/>
        <v>20.951165164244223</v>
      </c>
    </row>
    <row r="1502" spans="1:8" x14ac:dyDescent="0.2">
      <c r="A1502" t="s">
        <v>5</v>
      </c>
      <c r="B1502">
        <v>9256</v>
      </c>
      <c r="C1502">
        <v>2005</v>
      </c>
      <c r="D1502">
        <v>2</v>
      </c>
      <c r="E1502">
        <v>9</v>
      </c>
      <c r="G1502" s="11">
        <v>38392</v>
      </c>
      <c r="H1502" s="12">
        <f t="shared" si="23"/>
        <v>20.958432538601031</v>
      </c>
    </row>
    <row r="1503" spans="1:8" x14ac:dyDescent="0.2">
      <c r="A1503" t="s">
        <v>5</v>
      </c>
      <c r="B1503">
        <v>9256</v>
      </c>
      <c r="C1503">
        <v>2005</v>
      </c>
      <c r="D1503">
        <v>2</v>
      </c>
      <c r="E1503">
        <v>10</v>
      </c>
      <c r="G1503" s="11">
        <v>38393</v>
      </c>
      <c r="H1503" s="12">
        <f t="shared" si="23"/>
        <v>20.965120381261514</v>
      </c>
    </row>
    <row r="1504" spans="1:8" x14ac:dyDescent="0.2">
      <c r="A1504" t="s">
        <v>5</v>
      </c>
      <c r="B1504">
        <v>9256</v>
      </c>
      <c r="C1504">
        <v>2005</v>
      </c>
      <c r="D1504">
        <v>2</v>
      </c>
      <c r="E1504">
        <v>11</v>
      </c>
      <c r="G1504" s="11">
        <v>38394</v>
      </c>
      <c r="H1504" s="12">
        <f t="shared" si="23"/>
        <v>20.971226713185434</v>
      </c>
    </row>
    <row r="1505" spans="1:8" x14ac:dyDescent="0.2">
      <c r="A1505" t="s">
        <v>5</v>
      </c>
      <c r="B1505">
        <v>9256</v>
      </c>
      <c r="C1505">
        <v>2005</v>
      </c>
      <c r="D1505">
        <v>2</v>
      </c>
      <c r="E1505">
        <v>12</v>
      </c>
      <c r="G1505" s="11">
        <v>38395</v>
      </c>
      <c r="H1505" s="12">
        <f t="shared" si="23"/>
        <v>20.976749727410933</v>
      </c>
    </row>
    <row r="1506" spans="1:8" x14ac:dyDescent="0.2">
      <c r="A1506" t="s">
        <v>5</v>
      </c>
      <c r="B1506">
        <v>9256</v>
      </c>
      <c r="C1506">
        <v>2005</v>
      </c>
      <c r="D1506">
        <v>2</v>
      </c>
      <c r="E1506">
        <v>13</v>
      </c>
      <c r="G1506" s="11">
        <v>38396</v>
      </c>
      <c r="H1506" s="12">
        <f t="shared" si="23"/>
        <v>20.981687789589248</v>
      </c>
    </row>
    <row r="1507" spans="1:8" x14ac:dyDescent="0.2">
      <c r="A1507" t="s">
        <v>5</v>
      </c>
      <c r="B1507">
        <v>9256</v>
      </c>
      <c r="C1507">
        <v>2005</v>
      </c>
      <c r="D1507">
        <v>2</v>
      </c>
      <c r="E1507">
        <v>14</v>
      </c>
      <c r="G1507" s="11">
        <v>38397</v>
      </c>
      <c r="H1507" s="12">
        <f t="shared" si="23"/>
        <v>20.986039438468332</v>
      </c>
    </row>
    <row r="1508" spans="1:8" x14ac:dyDescent="0.2">
      <c r="A1508" t="s">
        <v>5</v>
      </c>
      <c r="B1508">
        <v>9256</v>
      </c>
      <c r="C1508">
        <v>2005</v>
      </c>
      <c r="D1508">
        <v>2</v>
      </c>
      <c r="E1508">
        <v>15</v>
      </c>
      <c r="G1508" s="11">
        <v>38398</v>
      </c>
      <c r="H1508" s="12">
        <f t="shared" si="23"/>
        <v>20.989803386325274</v>
      </c>
    </row>
    <row r="1509" spans="1:8" x14ac:dyDescent="0.2">
      <c r="A1509" t="s">
        <v>5</v>
      </c>
      <c r="B1509">
        <v>9256</v>
      </c>
      <c r="C1509">
        <v>2005</v>
      </c>
      <c r="D1509">
        <v>2</v>
      </c>
      <c r="E1509">
        <v>16</v>
      </c>
      <c r="G1509" s="11">
        <v>38399</v>
      </c>
      <c r="H1509" s="12">
        <f t="shared" si="23"/>
        <v>20.992978519347343</v>
      </c>
    </row>
    <row r="1510" spans="1:8" x14ac:dyDescent="0.2">
      <c r="A1510" t="s">
        <v>5</v>
      </c>
      <c r="B1510">
        <v>9256</v>
      </c>
      <c r="C1510">
        <v>2005</v>
      </c>
      <c r="D1510">
        <v>2</v>
      </c>
      <c r="E1510">
        <v>17</v>
      </c>
      <c r="G1510" s="11">
        <v>38400</v>
      </c>
      <c r="H1510" s="12">
        <f t="shared" si="23"/>
        <v>20.995563897961596</v>
      </c>
    </row>
    <row r="1511" spans="1:8" x14ac:dyDescent="0.2">
      <c r="A1511" t="s">
        <v>5</v>
      </c>
      <c r="B1511">
        <v>9256</v>
      </c>
      <c r="C1511">
        <v>2005</v>
      </c>
      <c r="D1511">
        <v>2</v>
      </c>
      <c r="E1511">
        <v>18</v>
      </c>
      <c r="G1511" s="11">
        <v>38401</v>
      </c>
      <c r="H1511" s="12">
        <f t="shared" si="23"/>
        <v>20.997558757112902</v>
      </c>
    </row>
    <row r="1512" spans="1:8" x14ac:dyDescent="0.2">
      <c r="A1512" t="s">
        <v>5</v>
      </c>
      <c r="B1512">
        <v>9256</v>
      </c>
      <c r="C1512">
        <v>2005</v>
      </c>
      <c r="D1512">
        <v>2</v>
      </c>
      <c r="E1512">
        <v>19</v>
      </c>
      <c r="G1512" s="11">
        <v>38402</v>
      </c>
      <c r="H1512" s="12">
        <f t="shared" si="23"/>
        <v>20.998962506490351</v>
      </c>
    </row>
    <row r="1513" spans="1:8" x14ac:dyDescent="0.2">
      <c r="A1513" t="s">
        <v>5</v>
      </c>
      <c r="B1513">
        <v>9256</v>
      </c>
      <c r="C1513">
        <v>2005</v>
      </c>
      <c r="D1513">
        <v>2</v>
      </c>
      <c r="E1513">
        <v>20</v>
      </c>
      <c r="G1513" s="11">
        <v>38403</v>
      </c>
      <c r="H1513" s="12">
        <f t="shared" si="23"/>
        <v>20.999774730701915</v>
      </c>
    </row>
    <row r="1514" spans="1:8" x14ac:dyDescent="0.2">
      <c r="A1514" t="s">
        <v>5</v>
      </c>
      <c r="B1514">
        <v>9256</v>
      </c>
      <c r="C1514">
        <v>2005</v>
      </c>
      <c r="D1514">
        <v>2</v>
      </c>
      <c r="E1514">
        <v>21</v>
      </c>
      <c r="G1514" s="11">
        <v>38404</v>
      </c>
      <c r="H1514" s="12">
        <f t="shared" si="23"/>
        <v>20.999995189397385</v>
      </c>
    </row>
    <row r="1515" spans="1:8" x14ac:dyDescent="0.2">
      <c r="A1515" t="s">
        <v>5</v>
      </c>
      <c r="B1515">
        <v>9256</v>
      </c>
      <c r="C1515">
        <v>2005</v>
      </c>
      <c r="D1515">
        <v>2</v>
      </c>
      <c r="E1515">
        <v>22</v>
      </c>
      <c r="G1515" s="11">
        <v>38405</v>
      </c>
      <c r="H1515" s="12">
        <f t="shared" si="23"/>
        <v>20.999623817339483</v>
      </c>
    </row>
    <row r="1516" spans="1:8" x14ac:dyDescent="0.2">
      <c r="A1516" t="s">
        <v>5</v>
      </c>
      <c r="B1516">
        <v>9256</v>
      </c>
      <c r="C1516">
        <v>2005</v>
      </c>
      <c r="D1516">
        <v>2</v>
      </c>
      <c r="E1516">
        <v>23</v>
      </c>
      <c r="G1516" s="11">
        <v>38406</v>
      </c>
      <c r="H1516" s="12">
        <f t="shared" si="23"/>
        <v>20.998660724423175</v>
      </c>
    </row>
    <row r="1517" spans="1:8" x14ac:dyDescent="0.2">
      <c r="A1517" t="s">
        <v>5</v>
      </c>
      <c r="B1517">
        <v>9256</v>
      </c>
      <c r="C1517">
        <v>2005</v>
      </c>
      <c r="D1517">
        <v>2</v>
      </c>
      <c r="E1517">
        <v>24</v>
      </c>
      <c r="G1517" s="11">
        <v>38407</v>
      </c>
      <c r="H1517" s="12">
        <f t="shared" si="23"/>
        <v>20.997106195643152</v>
      </c>
    </row>
    <row r="1518" spans="1:8" x14ac:dyDescent="0.2">
      <c r="A1518" t="s">
        <v>5</v>
      </c>
      <c r="B1518">
        <v>9256</v>
      </c>
      <c r="C1518">
        <v>2005</v>
      </c>
      <c r="D1518">
        <v>2</v>
      </c>
      <c r="E1518">
        <v>25</v>
      </c>
      <c r="G1518" s="11">
        <v>38408</v>
      </c>
      <c r="H1518" s="12">
        <f t="shared" si="23"/>
        <v>20.994960691009489</v>
      </c>
    </row>
    <row r="1519" spans="1:8" x14ac:dyDescent="0.2">
      <c r="A1519" t="s">
        <v>5</v>
      </c>
      <c r="B1519">
        <v>9256</v>
      </c>
      <c r="C1519">
        <v>2005</v>
      </c>
      <c r="D1519">
        <v>2</v>
      </c>
      <c r="E1519">
        <v>26</v>
      </c>
      <c r="G1519" s="11">
        <v>38409</v>
      </c>
      <c r="H1519" s="12">
        <f t="shared" si="23"/>
        <v>20.992224845411528</v>
      </c>
    </row>
    <row r="1520" spans="1:8" x14ac:dyDescent="0.2">
      <c r="A1520" t="s">
        <v>5</v>
      </c>
      <c r="B1520">
        <v>9256</v>
      </c>
      <c r="C1520">
        <v>2005</v>
      </c>
      <c r="D1520">
        <v>2</v>
      </c>
      <c r="E1520">
        <v>27</v>
      </c>
      <c r="G1520" s="11">
        <v>38410</v>
      </c>
      <c r="H1520" s="12">
        <f t="shared" si="23"/>
        <v>20.988899468429988</v>
      </c>
    </row>
    <row r="1521" spans="1:8" x14ac:dyDescent="0.2">
      <c r="A1521" t="s">
        <v>5</v>
      </c>
      <c r="B1521">
        <v>9256</v>
      </c>
      <c r="C1521">
        <v>2005</v>
      </c>
      <c r="D1521">
        <v>2</v>
      </c>
      <c r="E1521">
        <v>28</v>
      </c>
      <c r="G1521" s="11">
        <v>38411</v>
      </c>
      <c r="H1521" s="12">
        <f t="shared" si="23"/>
        <v>20.984985544097427</v>
      </c>
    </row>
    <row r="1522" spans="1:8" x14ac:dyDescent="0.2">
      <c r="A1522" t="s">
        <v>5</v>
      </c>
      <c r="B1522">
        <v>9256</v>
      </c>
      <c r="C1522">
        <v>2005</v>
      </c>
      <c r="D1522">
        <v>3</v>
      </c>
      <c r="E1522">
        <v>1</v>
      </c>
      <c r="G1522" s="11">
        <v>38412</v>
      </c>
      <c r="H1522" s="12">
        <f t="shared" si="23"/>
        <v>20.96704453204357</v>
      </c>
    </row>
    <row r="1523" spans="1:8" x14ac:dyDescent="0.2">
      <c r="A1523" t="s">
        <v>5</v>
      </c>
      <c r="B1523">
        <v>9256</v>
      </c>
      <c r="C1523">
        <v>2005</v>
      </c>
      <c r="D1523">
        <v>3</v>
      </c>
      <c r="E1523">
        <v>2</v>
      </c>
      <c r="G1523" s="11">
        <v>38413</v>
      </c>
      <c r="H1523" s="12">
        <f t="shared" si="23"/>
        <v>20.960533848326826</v>
      </c>
    </row>
    <row r="1524" spans="1:8" x14ac:dyDescent="0.2">
      <c r="A1524" t="s">
        <v>5</v>
      </c>
      <c r="B1524">
        <v>9256</v>
      </c>
      <c r="C1524">
        <v>2005</v>
      </c>
      <c r="D1524">
        <v>3</v>
      </c>
      <c r="E1524">
        <v>3</v>
      </c>
      <c r="G1524" s="11">
        <v>38414</v>
      </c>
      <c r="H1524" s="12">
        <f t="shared" si="23"/>
        <v>20.953443011102408</v>
      </c>
    </row>
    <row r="1525" spans="1:8" x14ac:dyDescent="0.2">
      <c r="A1525" t="s">
        <v>5</v>
      </c>
      <c r="B1525">
        <v>9256</v>
      </c>
      <c r="C1525">
        <v>2005</v>
      </c>
      <c r="D1525">
        <v>3</v>
      </c>
      <c r="E1525">
        <v>4</v>
      </c>
      <c r="G1525" s="11">
        <v>38415</v>
      </c>
      <c r="H1525" s="12">
        <f t="shared" si="23"/>
        <v>20.945774118663124</v>
      </c>
    </row>
    <row r="1526" spans="1:8" x14ac:dyDescent="0.2">
      <c r="A1526" t="s">
        <v>5</v>
      </c>
      <c r="B1526">
        <v>9256</v>
      </c>
      <c r="C1526">
        <v>2005</v>
      </c>
      <c r="D1526">
        <v>3</v>
      </c>
      <c r="E1526">
        <v>5</v>
      </c>
      <c r="G1526" s="11">
        <v>38416</v>
      </c>
      <c r="H1526" s="12">
        <f t="shared" si="23"/>
        <v>20.937529440357636</v>
      </c>
    </row>
    <row r="1527" spans="1:8" x14ac:dyDescent="0.2">
      <c r="A1527" t="s">
        <v>5</v>
      </c>
      <c r="B1527">
        <v>9256</v>
      </c>
      <c r="C1527">
        <v>2005</v>
      </c>
      <c r="D1527">
        <v>3</v>
      </c>
      <c r="E1527">
        <v>6</v>
      </c>
      <c r="G1527" s="11">
        <v>38417</v>
      </c>
      <c r="H1527" s="12">
        <f t="shared" si="23"/>
        <v>20.928711415918894</v>
      </c>
    </row>
    <row r="1528" spans="1:8" x14ac:dyDescent="0.2">
      <c r="A1528" t="s">
        <v>5</v>
      </c>
      <c r="B1528">
        <v>9256</v>
      </c>
      <c r="C1528">
        <v>2005</v>
      </c>
      <c r="D1528">
        <v>3</v>
      </c>
      <c r="E1528">
        <v>7</v>
      </c>
      <c r="G1528" s="11">
        <v>38418</v>
      </c>
      <c r="H1528" s="12">
        <f t="shared" si="23"/>
        <v>20.919322654742196</v>
      </c>
    </row>
    <row r="1529" spans="1:8" x14ac:dyDescent="0.2">
      <c r="A1529" t="s">
        <v>5</v>
      </c>
      <c r="B1529">
        <v>9256</v>
      </c>
      <c r="C1529">
        <v>2005</v>
      </c>
      <c r="D1529">
        <v>3</v>
      </c>
      <c r="E1529">
        <v>8</v>
      </c>
      <c r="G1529" s="11">
        <v>38419</v>
      </c>
      <c r="H1529" s="12">
        <f t="shared" si="23"/>
        <v>20.90936593511303</v>
      </c>
    </row>
    <row r="1530" spans="1:8" x14ac:dyDescent="0.2">
      <c r="A1530" t="s">
        <v>5</v>
      </c>
      <c r="B1530">
        <v>9256</v>
      </c>
      <c r="C1530">
        <v>2005</v>
      </c>
      <c r="D1530">
        <v>3</v>
      </c>
      <c r="E1530">
        <v>9</v>
      </c>
      <c r="G1530" s="11">
        <v>38420</v>
      </c>
      <c r="H1530" s="12">
        <f t="shared" si="23"/>
        <v>20.898844203384922</v>
      </c>
    </row>
    <row r="1531" spans="1:8" x14ac:dyDescent="0.2">
      <c r="A1531" t="s">
        <v>5</v>
      </c>
      <c r="B1531">
        <v>9256</v>
      </c>
      <c r="C1531">
        <v>2005</v>
      </c>
      <c r="D1531">
        <v>3</v>
      </c>
      <c r="E1531">
        <v>10</v>
      </c>
      <c r="G1531" s="11">
        <v>38421</v>
      </c>
      <c r="H1531" s="12">
        <f t="shared" si="23"/>
        <v>20.887760573107563</v>
      </c>
    </row>
    <row r="1532" spans="1:8" x14ac:dyDescent="0.2">
      <c r="A1532" t="s">
        <v>5</v>
      </c>
      <c r="B1532">
        <v>9256</v>
      </c>
      <c r="C1532">
        <v>2005</v>
      </c>
      <c r="D1532">
        <v>3</v>
      </c>
      <c r="E1532">
        <v>11</v>
      </c>
      <c r="G1532" s="11">
        <v>38422</v>
      </c>
      <c r="H1532" s="12">
        <f t="shared" si="23"/>
        <v>20.876118324105477</v>
      </c>
    </row>
    <row r="1533" spans="1:8" x14ac:dyDescent="0.2">
      <c r="A1533" t="s">
        <v>5</v>
      </c>
      <c r="B1533">
        <v>9256</v>
      </c>
      <c r="C1533">
        <v>2005</v>
      </c>
      <c r="D1533">
        <v>3</v>
      </c>
      <c r="E1533">
        <v>12</v>
      </c>
      <c r="G1533" s="11">
        <v>38423</v>
      </c>
      <c r="H1533" s="12">
        <f t="shared" si="23"/>
        <v>20.863920901507448</v>
      </c>
    </row>
    <row r="1534" spans="1:8" x14ac:dyDescent="0.2">
      <c r="A1534" t="s">
        <v>5</v>
      </c>
      <c r="B1534">
        <v>9256</v>
      </c>
      <c r="C1534">
        <v>2005</v>
      </c>
      <c r="D1534">
        <v>3</v>
      </c>
      <c r="E1534">
        <v>13</v>
      </c>
      <c r="G1534" s="11">
        <v>38424</v>
      </c>
      <c r="H1534" s="12">
        <f t="shared" si="23"/>
        <v>20.851171914727054</v>
      </c>
    </row>
    <row r="1535" spans="1:8" x14ac:dyDescent="0.2">
      <c r="A1535" t="s">
        <v>5</v>
      </c>
      <c r="B1535">
        <v>9256</v>
      </c>
      <c r="C1535">
        <v>2005</v>
      </c>
      <c r="D1535">
        <v>3</v>
      </c>
      <c r="E1535">
        <v>14</v>
      </c>
      <c r="G1535" s="11">
        <v>38425</v>
      </c>
      <c r="H1535" s="12">
        <f t="shared" si="23"/>
        <v>20.837875136394604</v>
      </c>
    </row>
    <row r="1536" spans="1:8" x14ac:dyDescent="0.2">
      <c r="A1536" t="s">
        <v>5</v>
      </c>
      <c r="B1536">
        <v>9256</v>
      </c>
      <c r="C1536">
        <v>2005</v>
      </c>
      <c r="D1536">
        <v>3</v>
      </c>
      <c r="E1536">
        <v>15</v>
      </c>
      <c r="G1536" s="11">
        <v>38426</v>
      </c>
      <c r="H1536" s="12">
        <f t="shared" si="23"/>
        <v>20.824034501240728</v>
      </c>
    </row>
    <row r="1537" spans="1:8" x14ac:dyDescent="0.2">
      <c r="A1537" t="s">
        <v>5</v>
      </c>
      <c r="B1537">
        <v>9256</v>
      </c>
      <c r="C1537">
        <v>2005</v>
      </c>
      <c r="D1537">
        <v>3</v>
      </c>
      <c r="E1537">
        <v>16</v>
      </c>
      <c r="G1537" s="11">
        <v>38427</v>
      </c>
      <c r="H1537" s="12">
        <f t="shared" si="23"/>
        <v>20.80965410493204</v>
      </c>
    </row>
    <row r="1538" spans="1:8" x14ac:dyDescent="0.2">
      <c r="A1538" t="s">
        <v>5</v>
      </c>
      <c r="B1538">
        <v>9256</v>
      </c>
      <c r="C1538">
        <v>2005</v>
      </c>
      <c r="D1538">
        <v>3</v>
      </c>
      <c r="E1538">
        <v>17</v>
      </c>
      <c r="G1538" s="11">
        <v>38428</v>
      </c>
      <c r="H1538" s="12">
        <f t="shared" si="23"/>
        <v>20.794738202859165</v>
      </c>
    </row>
    <row r="1539" spans="1:8" x14ac:dyDescent="0.2">
      <c r="A1539" t="s">
        <v>5</v>
      </c>
      <c r="B1539">
        <v>9256</v>
      </c>
      <c r="C1539">
        <v>2005</v>
      </c>
      <c r="D1539">
        <v>3</v>
      </c>
      <c r="E1539">
        <v>18</v>
      </c>
      <c r="G1539" s="11">
        <v>38429</v>
      </c>
      <c r="H1539" s="12">
        <f t="shared" si="23"/>
        <v>20.779291208877506</v>
      </c>
    </row>
    <row r="1540" spans="1:8" x14ac:dyDescent="0.2">
      <c r="A1540" t="s">
        <v>5</v>
      </c>
      <c r="B1540">
        <v>9256</v>
      </c>
      <c r="C1540">
        <v>2005</v>
      </c>
      <c r="D1540">
        <v>3</v>
      </c>
      <c r="E1540">
        <v>19</v>
      </c>
      <c r="G1540" s="11">
        <v>38430</v>
      </c>
      <c r="H1540" s="12">
        <f t="shared" si="23"/>
        <v>20.763317694001099</v>
      </c>
    </row>
    <row r="1541" spans="1:8" x14ac:dyDescent="0.2">
      <c r="A1541" t="s">
        <v>5</v>
      </c>
      <c r="B1541">
        <v>9256</v>
      </c>
      <c r="C1541">
        <v>2005</v>
      </c>
      <c r="D1541">
        <v>3</v>
      </c>
      <c r="E1541">
        <v>20</v>
      </c>
      <c r="G1541" s="11">
        <v>38431</v>
      </c>
      <c r="H1541" s="12">
        <f t="shared" si="23"/>
        <v>20.746822385049981</v>
      </c>
    </row>
    <row r="1542" spans="1:8" x14ac:dyDescent="0.2">
      <c r="A1542" t="s">
        <v>5</v>
      </c>
      <c r="B1542">
        <v>9256</v>
      </c>
      <c r="C1542">
        <v>2005</v>
      </c>
      <c r="D1542">
        <v>3</v>
      </c>
      <c r="E1542">
        <v>21</v>
      </c>
      <c r="G1542" s="11">
        <v>38432</v>
      </c>
      <c r="H1542" s="12">
        <f t="shared" si="23"/>
        <v>20.729810163251457</v>
      </c>
    </row>
    <row r="1543" spans="1:8" x14ac:dyDescent="0.2">
      <c r="A1543" t="s">
        <v>5</v>
      </c>
      <c r="B1543">
        <v>9256</v>
      </c>
      <c r="C1543">
        <v>2005</v>
      </c>
      <c r="D1543">
        <v>3</v>
      </c>
      <c r="E1543">
        <v>22</v>
      </c>
      <c r="G1543" s="11">
        <v>38433</v>
      </c>
      <c r="H1543" s="12">
        <f t="shared" si="23"/>
        <v>20.712286062795656</v>
      </c>
    </row>
    <row r="1544" spans="1:8" x14ac:dyDescent="0.2">
      <c r="A1544" t="s">
        <v>5</v>
      </c>
      <c r="B1544">
        <v>9256</v>
      </c>
      <c r="C1544">
        <v>2005</v>
      </c>
      <c r="D1544">
        <v>3</v>
      </c>
      <c r="E1544">
        <v>23</v>
      </c>
      <c r="G1544" s="11">
        <v>38434</v>
      </c>
      <c r="H1544" s="12">
        <f t="shared" si="23"/>
        <v>20.694255269345842</v>
      </c>
    </row>
    <row r="1545" spans="1:8" x14ac:dyDescent="0.2">
      <c r="A1545" t="s">
        <v>5</v>
      </c>
      <c r="B1545">
        <v>9256</v>
      </c>
      <c r="C1545">
        <v>2005</v>
      </c>
      <c r="D1545">
        <v>3</v>
      </c>
      <c r="E1545">
        <v>24</v>
      </c>
      <c r="G1545" s="11">
        <v>38435</v>
      </c>
      <c r="H1545" s="12">
        <f t="shared" si="23"/>
        <v>20.675723118503882</v>
      </c>
    </row>
    <row r="1546" spans="1:8" x14ac:dyDescent="0.2">
      <c r="A1546" t="s">
        <v>5</v>
      </c>
      <c r="B1546">
        <v>9256</v>
      </c>
      <c r="C1546">
        <v>2005</v>
      </c>
      <c r="D1546">
        <v>3</v>
      </c>
      <c r="E1546">
        <v>25</v>
      </c>
      <c r="G1546" s="11">
        <v>38436</v>
      </c>
      <c r="H1546" s="12">
        <f t="shared" si="23"/>
        <v>20.656695094231363</v>
      </c>
    </row>
    <row r="1547" spans="1:8" x14ac:dyDescent="0.2">
      <c r="A1547" t="s">
        <v>5</v>
      </c>
      <c r="B1547">
        <v>9256</v>
      </c>
      <c r="C1547">
        <v>2005</v>
      </c>
      <c r="D1547">
        <v>3</v>
      </c>
      <c r="E1547">
        <v>26</v>
      </c>
      <c r="G1547" s="11">
        <v>38437</v>
      </c>
      <c r="H1547" s="12">
        <f t="shared" si="23"/>
        <v>20.637176827226803</v>
      </c>
    </row>
    <row r="1548" spans="1:8" x14ac:dyDescent="0.2">
      <c r="A1548" t="s">
        <v>5</v>
      </c>
      <c r="B1548">
        <v>9256</v>
      </c>
      <c r="C1548">
        <v>2005</v>
      </c>
      <c r="D1548">
        <v>3</v>
      </c>
      <c r="E1548">
        <v>27</v>
      </c>
      <c r="G1548" s="11">
        <v>38438</v>
      </c>
      <c r="H1548" s="12">
        <f t="shared" si="23"/>
        <v>20.617174093259418</v>
      </c>
    </row>
    <row r="1549" spans="1:8" x14ac:dyDescent="0.2">
      <c r="A1549" t="s">
        <v>5</v>
      </c>
      <c r="B1549">
        <v>9256</v>
      </c>
      <c r="C1549">
        <v>2005</v>
      </c>
      <c r="D1549">
        <v>3</v>
      </c>
      <c r="E1549">
        <v>28</v>
      </c>
      <c r="G1549" s="11">
        <v>38439</v>
      </c>
      <c r="H1549" s="12">
        <f t="shared" ref="H1549:H1612" si="24">((1+$H$4*SIN($H$5* ((30.44*(D1549-1)+E1549)+$H$6)))*$H$3+$H$7)</f>
        <v>20.596692811460013</v>
      </c>
    </row>
    <row r="1550" spans="1:8" x14ac:dyDescent="0.2">
      <c r="A1550" t="s">
        <v>5</v>
      </c>
      <c r="B1550">
        <v>9256</v>
      </c>
      <c r="C1550">
        <v>2005</v>
      </c>
      <c r="D1550">
        <v>3</v>
      </c>
      <c r="E1550">
        <v>29</v>
      </c>
      <c r="G1550" s="11">
        <v>38440</v>
      </c>
      <c r="H1550" s="12">
        <f t="shared" si="24"/>
        <v>20.575739042569381</v>
      </c>
    </row>
    <row r="1551" spans="1:8" x14ac:dyDescent="0.2">
      <c r="A1551" t="s">
        <v>5</v>
      </c>
      <c r="B1551">
        <v>9256</v>
      </c>
      <c r="C1551">
        <v>2005</v>
      </c>
      <c r="D1551">
        <v>3</v>
      </c>
      <c r="E1551">
        <v>30</v>
      </c>
      <c r="G1551" s="11">
        <v>38441</v>
      </c>
      <c r="H1551" s="12">
        <f t="shared" si="24"/>
        <v>20.554318987144846</v>
      </c>
    </row>
    <row r="1552" spans="1:8" x14ac:dyDescent="0.2">
      <c r="A1552" t="s">
        <v>5</v>
      </c>
      <c r="B1552">
        <v>9256</v>
      </c>
      <c r="C1552">
        <v>2005</v>
      </c>
      <c r="D1552">
        <v>3</v>
      </c>
      <c r="E1552">
        <v>31</v>
      </c>
      <c r="G1552" s="11">
        <v>38442</v>
      </c>
      <c r="H1552" s="12">
        <f t="shared" si="24"/>
        <v>20.532438983725427</v>
      </c>
    </row>
    <row r="1553" spans="1:8" x14ac:dyDescent="0.2">
      <c r="A1553" t="s">
        <v>5</v>
      </c>
      <c r="B1553">
        <v>9256</v>
      </c>
      <c r="C1553">
        <v>2005</v>
      </c>
      <c r="D1553">
        <v>4</v>
      </c>
      <c r="E1553">
        <v>1</v>
      </c>
      <c r="G1553" s="11">
        <v>38443</v>
      </c>
      <c r="H1553" s="12">
        <f t="shared" si="24"/>
        <v>20.522667734116588</v>
      </c>
    </row>
    <row r="1554" spans="1:8" x14ac:dyDescent="0.2">
      <c r="A1554" t="s">
        <v>5</v>
      </c>
      <c r="B1554">
        <v>9256</v>
      </c>
      <c r="C1554">
        <v>2005</v>
      </c>
      <c r="D1554">
        <v>4</v>
      </c>
      <c r="E1554">
        <v>2</v>
      </c>
      <c r="G1554" s="11">
        <v>38444</v>
      </c>
      <c r="H1554" s="12">
        <f t="shared" si="24"/>
        <v>20.500136814886972</v>
      </c>
    </row>
    <row r="1555" spans="1:8" x14ac:dyDescent="0.2">
      <c r="A1555" t="s">
        <v>5</v>
      </c>
      <c r="B1555">
        <v>9256</v>
      </c>
      <c r="C1555">
        <v>2005</v>
      </c>
      <c r="D1555">
        <v>4</v>
      </c>
      <c r="E1555">
        <v>3</v>
      </c>
      <c r="G1555" s="11">
        <v>38445</v>
      </c>
      <c r="H1555" s="12">
        <f t="shared" si="24"/>
        <v>20.47716198103895</v>
      </c>
    </row>
    <row r="1556" spans="1:8" x14ac:dyDescent="0.2">
      <c r="A1556" t="s">
        <v>5</v>
      </c>
      <c r="B1556">
        <v>9256</v>
      </c>
      <c r="C1556">
        <v>2005</v>
      </c>
      <c r="D1556">
        <v>4</v>
      </c>
      <c r="E1556">
        <v>4</v>
      </c>
      <c r="G1556" s="11">
        <v>38446</v>
      </c>
      <c r="H1556" s="12">
        <f t="shared" si="24"/>
        <v>20.453750031195487</v>
      </c>
    </row>
    <row r="1557" spans="1:8" x14ac:dyDescent="0.2">
      <c r="A1557" t="s">
        <v>5</v>
      </c>
      <c r="B1557">
        <v>9256</v>
      </c>
      <c r="C1557">
        <v>2005</v>
      </c>
      <c r="D1557">
        <v>4</v>
      </c>
      <c r="E1557">
        <v>5</v>
      </c>
      <c r="G1557" s="11">
        <v>38447</v>
      </c>
      <c r="H1557" s="12">
        <f t="shared" si="24"/>
        <v>20.429907893329204</v>
      </c>
    </row>
    <row r="1558" spans="1:8" x14ac:dyDescent="0.2">
      <c r="A1558" t="s">
        <v>5</v>
      </c>
      <c r="B1558">
        <v>9256</v>
      </c>
      <c r="C1558">
        <v>2005</v>
      </c>
      <c r="D1558">
        <v>4</v>
      </c>
      <c r="E1558">
        <v>6</v>
      </c>
      <c r="G1558" s="11">
        <v>38448</v>
      </c>
      <c r="H1558" s="12">
        <f t="shared" si="24"/>
        <v>20.405642622712282</v>
      </c>
    </row>
    <row r="1559" spans="1:8" x14ac:dyDescent="0.2">
      <c r="A1559" t="s">
        <v>5</v>
      </c>
      <c r="B1559">
        <v>9256</v>
      </c>
      <c r="C1559">
        <v>2005</v>
      </c>
      <c r="D1559">
        <v>4</v>
      </c>
      <c r="E1559">
        <v>7</v>
      </c>
      <c r="G1559" s="11">
        <v>38449</v>
      </c>
      <c r="H1559" s="12">
        <f t="shared" si="24"/>
        <v>20.380961399828681</v>
      </c>
    </row>
    <row r="1560" spans="1:8" x14ac:dyDescent="0.2">
      <c r="A1560" t="s">
        <v>5</v>
      </c>
      <c r="B1560">
        <v>9256</v>
      </c>
      <c r="C1560">
        <v>2005</v>
      </c>
      <c r="D1560">
        <v>4</v>
      </c>
      <c r="E1560">
        <v>8</v>
      </c>
      <c r="G1560" s="11">
        <v>38450</v>
      </c>
      <c r="H1560" s="12">
        <f t="shared" si="24"/>
        <v>20.355871528249342</v>
      </c>
    </row>
    <row r="1561" spans="1:8" x14ac:dyDescent="0.2">
      <c r="A1561" t="s">
        <v>5</v>
      </c>
      <c r="B1561">
        <v>9256</v>
      </c>
      <c r="C1561">
        <v>2005</v>
      </c>
      <c r="D1561">
        <v>4</v>
      </c>
      <c r="E1561">
        <v>9</v>
      </c>
      <c r="G1561" s="11">
        <v>38451</v>
      </c>
      <c r="H1561" s="12">
        <f t="shared" si="24"/>
        <v>20.330380432470914</v>
      </c>
    </row>
    <row r="1562" spans="1:8" x14ac:dyDescent="0.2">
      <c r="A1562" t="s">
        <v>5</v>
      </c>
      <c r="B1562">
        <v>9256</v>
      </c>
      <c r="C1562">
        <v>2005</v>
      </c>
      <c r="D1562">
        <v>4</v>
      </c>
      <c r="E1562">
        <v>10</v>
      </c>
      <c r="G1562" s="11">
        <v>38452</v>
      </c>
      <c r="H1562" s="12">
        <f t="shared" si="24"/>
        <v>20.304495655718757</v>
      </c>
    </row>
    <row r="1563" spans="1:8" x14ac:dyDescent="0.2">
      <c r="A1563" t="s">
        <v>5</v>
      </c>
      <c r="B1563">
        <v>9256</v>
      </c>
      <c r="C1563">
        <v>2005</v>
      </c>
      <c r="D1563">
        <v>4</v>
      </c>
      <c r="E1563">
        <v>11</v>
      </c>
      <c r="G1563" s="11">
        <v>38453</v>
      </c>
      <c r="H1563" s="12">
        <f t="shared" si="24"/>
        <v>20.278224857714754</v>
      </c>
    </row>
    <row r="1564" spans="1:8" x14ac:dyDescent="0.2">
      <c r="A1564" t="s">
        <v>5</v>
      </c>
      <c r="B1564">
        <v>9256</v>
      </c>
      <c r="C1564">
        <v>2005</v>
      </c>
      <c r="D1564">
        <v>4</v>
      </c>
      <c r="E1564">
        <v>12</v>
      </c>
      <c r="G1564" s="11">
        <v>38454</v>
      </c>
      <c r="H1564" s="12">
        <f t="shared" si="24"/>
        <v>20.251575812410696</v>
      </c>
    </row>
    <row r="1565" spans="1:8" x14ac:dyDescent="0.2">
      <c r="A1565" t="s">
        <v>5</v>
      </c>
      <c r="B1565">
        <v>9256</v>
      </c>
      <c r="C1565">
        <v>2005</v>
      </c>
      <c r="D1565">
        <v>4</v>
      </c>
      <c r="E1565">
        <v>13</v>
      </c>
      <c r="G1565" s="11">
        <v>38455</v>
      </c>
      <c r="H1565" s="12">
        <f t="shared" si="24"/>
        <v>20.224556405687828</v>
      </c>
    </row>
    <row r="1566" spans="1:8" x14ac:dyDescent="0.2">
      <c r="A1566" t="s">
        <v>5</v>
      </c>
      <c r="B1566">
        <v>9256</v>
      </c>
      <c r="C1566">
        <v>2005</v>
      </c>
      <c r="D1566">
        <v>4</v>
      </c>
      <c r="E1566">
        <v>14</v>
      </c>
      <c r="G1566" s="11">
        <v>38456</v>
      </c>
      <c r="H1566" s="12">
        <f t="shared" si="24"/>
        <v>20.197174633023295</v>
      </c>
    </row>
    <row r="1567" spans="1:8" x14ac:dyDescent="0.2">
      <c r="A1567" t="s">
        <v>5</v>
      </c>
      <c r="B1567">
        <v>9256</v>
      </c>
      <c r="C1567">
        <v>2005</v>
      </c>
      <c r="D1567">
        <v>4</v>
      </c>
      <c r="E1567">
        <v>15</v>
      </c>
      <c r="G1567" s="11">
        <v>38457</v>
      </c>
      <c r="H1567" s="12">
        <f t="shared" si="24"/>
        <v>20.169438597124163</v>
      </c>
    </row>
    <row r="1568" spans="1:8" x14ac:dyDescent="0.2">
      <c r="A1568" t="s">
        <v>5</v>
      </c>
      <c r="B1568">
        <v>9256</v>
      </c>
      <c r="C1568">
        <v>2005</v>
      </c>
      <c r="D1568">
        <v>4</v>
      </c>
      <c r="E1568">
        <v>16</v>
      </c>
      <c r="G1568" s="11">
        <v>38458</v>
      </c>
      <c r="H1568" s="12">
        <f t="shared" si="24"/>
        <v>20.141356505529686</v>
      </c>
    </row>
    <row r="1569" spans="1:8" x14ac:dyDescent="0.2">
      <c r="A1569" t="s">
        <v>5</v>
      </c>
      <c r="B1569">
        <v>9256</v>
      </c>
      <c r="C1569">
        <v>2005</v>
      </c>
      <c r="D1569">
        <v>4</v>
      </c>
      <c r="E1569">
        <v>17</v>
      </c>
      <c r="G1569" s="11">
        <v>38459</v>
      </c>
      <c r="H1569" s="12">
        <f t="shared" si="24"/>
        <v>20.112936668182563</v>
      </c>
    </row>
    <row r="1570" spans="1:8" x14ac:dyDescent="0.2">
      <c r="A1570" t="s">
        <v>5</v>
      </c>
      <c r="B1570">
        <v>9256</v>
      </c>
      <c r="C1570">
        <v>2005</v>
      </c>
      <c r="D1570">
        <v>4</v>
      </c>
      <c r="E1570">
        <v>18</v>
      </c>
      <c r="G1570" s="11">
        <v>38460</v>
      </c>
      <c r="H1570" s="12">
        <f t="shared" si="24"/>
        <v>20.084187494969893</v>
      </c>
    </row>
    <row r="1571" spans="1:8" x14ac:dyDescent="0.2">
      <c r="A1571" t="s">
        <v>5</v>
      </c>
      <c r="B1571">
        <v>9256</v>
      </c>
      <c r="C1571">
        <v>2005</v>
      </c>
      <c r="D1571">
        <v>4</v>
      </c>
      <c r="E1571">
        <v>19</v>
      </c>
      <c r="G1571" s="11">
        <v>38461</v>
      </c>
      <c r="H1571" s="12">
        <f t="shared" si="24"/>
        <v>20.055117493234562</v>
      </c>
    </row>
    <row r="1572" spans="1:8" x14ac:dyDescent="0.2">
      <c r="A1572" t="s">
        <v>5</v>
      </c>
      <c r="B1572">
        <v>9256</v>
      </c>
      <c r="C1572">
        <v>2005</v>
      </c>
      <c r="D1572">
        <v>4</v>
      </c>
      <c r="E1572">
        <v>20</v>
      </c>
      <c r="G1572" s="11">
        <v>38462</v>
      </c>
      <c r="H1572" s="12">
        <f t="shared" si="24"/>
        <v>20.025735265257776</v>
      </c>
    </row>
    <row r="1573" spans="1:8" x14ac:dyDescent="0.2">
      <c r="A1573" t="s">
        <v>5</v>
      </c>
      <c r="B1573">
        <v>9256</v>
      </c>
      <c r="C1573">
        <v>2005</v>
      </c>
      <c r="D1573">
        <v>4</v>
      </c>
      <c r="E1573">
        <v>21</v>
      </c>
      <c r="G1573" s="11">
        <v>38463</v>
      </c>
      <c r="H1573" s="12">
        <f t="shared" si="24"/>
        <v>19.996049505713508</v>
      </c>
    </row>
    <row r="1574" spans="1:8" x14ac:dyDescent="0.2">
      <c r="A1574" t="s">
        <v>5</v>
      </c>
      <c r="B1574">
        <v>9256</v>
      </c>
      <c r="C1574">
        <v>2005</v>
      </c>
      <c r="D1574">
        <v>4</v>
      </c>
      <c r="E1574">
        <v>22</v>
      </c>
      <c r="G1574" s="11">
        <v>38464</v>
      </c>
      <c r="H1574" s="12">
        <f t="shared" si="24"/>
        <v>19.966068999095601</v>
      </c>
    </row>
    <row r="1575" spans="1:8" x14ac:dyDescent="0.2">
      <c r="A1575" t="s">
        <v>5</v>
      </c>
      <c r="B1575">
        <v>9256</v>
      </c>
      <c r="C1575">
        <v>2005</v>
      </c>
      <c r="D1575">
        <v>4</v>
      </c>
      <c r="E1575">
        <v>23</v>
      </c>
      <c r="G1575" s="11">
        <v>38465</v>
      </c>
      <c r="H1575" s="12">
        <f t="shared" si="24"/>
        <v>19.935802617118306</v>
      </c>
    </row>
    <row r="1576" spans="1:8" x14ac:dyDescent="0.2">
      <c r="A1576" t="s">
        <v>5</v>
      </c>
      <c r="B1576">
        <v>9256</v>
      </c>
      <c r="C1576">
        <v>2005</v>
      </c>
      <c r="D1576">
        <v>4</v>
      </c>
      <c r="E1576">
        <v>24</v>
      </c>
      <c r="G1576" s="11">
        <v>38466</v>
      </c>
      <c r="H1576" s="12">
        <f t="shared" si="24"/>
        <v>19.905259316090991</v>
      </c>
    </row>
    <row r="1577" spans="1:8" x14ac:dyDescent="0.2">
      <c r="A1577" t="s">
        <v>5</v>
      </c>
      <c r="B1577">
        <v>9256</v>
      </c>
      <c r="C1577">
        <v>2005</v>
      </c>
      <c r="D1577">
        <v>4</v>
      </c>
      <c r="E1577">
        <v>25</v>
      </c>
      <c r="G1577" s="11">
        <v>38467</v>
      </c>
      <c r="H1577" s="12">
        <f t="shared" si="24"/>
        <v>19.874448134267823</v>
      </c>
    </row>
    <row r="1578" spans="1:8" x14ac:dyDescent="0.2">
      <c r="A1578" t="s">
        <v>5</v>
      </c>
      <c r="B1578">
        <v>9256</v>
      </c>
      <c r="C1578">
        <v>2005</v>
      </c>
      <c r="D1578">
        <v>4</v>
      </c>
      <c r="E1578">
        <v>26</v>
      </c>
      <c r="G1578" s="11">
        <v>38468</v>
      </c>
      <c r="H1578" s="12">
        <f t="shared" si="24"/>
        <v>19.843378189173208</v>
      </c>
    </row>
    <row r="1579" spans="1:8" x14ac:dyDescent="0.2">
      <c r="A1579" t="s">
        <v>5</v>
      </c>
      <c r="B1579">
        <v>9256</v>
      </c>
      <c r="C1579">
        <v>2005</v>
      </c>
      <c r="D1579">
        <v>4</v>
      </c>
      <c r="E1579">
        <v>27</v>
      </c>
      <c r="G1579" s="11">
        <v>38469</v>
      </c>
      <c r="H1579" s="12">
        <f t="shared" si="24"/>
        <v>19.812058674903763</v>
      </c>
    </row>
    <row r="1580" spans="1:8" x14ac:dyDescent="0.2">
      <c r="A1580" t="s">
        <v>5</v>
      </c>
      <c r="B1580">
        <v>9256</v>
      </c>
      <c r="C1580">
        <v>2005</v>
      </c>
      <c r="D1580">
        <v>4</v>
      </c>
      <c r="E1580">
        <v>28</v>
      </c>
      <c r="G1580" s="11">
        <v>38470</v>
      </c>
      <c r="H1580" s="12">
        <f t="shared" si="24"/>
        <v>19.780498859407647</v>
      </c>
    </row>
    <row r="1581" spans="1:8" x14ac:dyDescent="0.2">
      <c r="A1581" t="s">
        <v>5</v>
      </c>
      <c r="B1581">
        <v>9256</v>
      </c>
      <c r="C1581">
        <v>2005</v>
      </c>
      <c r="D1581">
        <v>4</v>
      </c>
      <c r="E1581">
        <v>29</v>
      </c>
      <c r="G1581" s="11">
        <v>38471</v>
      </c>
      <c r="H1581" s="12">
        <f t="shared" si="24"/>
        <v>19.748708081742016</v>
      </c>
    </row>
    <row r="1582" spans="1:8" x14ac:dyDescent="0.2">
      <c r="A1582" t="s">
        <v>5</v>
      </c>
      <c r="B1582">
        <v>9256</v>
      </c>
      <c r="C1582">
        <v>2005</v>
      </c>
      <c r="D1582">
        <v>4</v>
      </c>
      <c r="E1582">
        <v>30</v>
      </c>
      <c r="G1582" s="11">
        <v>38472</v>
      </c>
      <c r="H1582" s="12">
        <f t="shared" si="24"/>
        <v>19.716695749309441</v>
      </c>
    </row>
    <row r="1583" spans="1:8" x14ac:dyDescent="0.2">
      <c r="A1583" t="s">
        <v>5</v>
      </c>
      <c r="B1583">
        <v>9256</v>
      </c>
      <c r="C1583">
        <v>2005</v>
      </c>
      <c r="D1583">
        <v>5</v>
      </c>
      <c r="E1583">
        <v>1</v>
      </c>
      <c r="G1583" s="11">
        <v>38473</v>
      </c>
      <c r="H1583" s="12">
        <f t="shared" si="24"/>
        <v>19.670227860113933</v>
      </c>
    </row>
    <row r="1584" spans="1:8" x14ac:dyDescent="0.2">
      <c r="A1584" t="s">
        <v>5</v>
      </c>
      <c r="B1584">
        <v>9256</v>
      </c>
      <c r="C1584">
        <v>2005</v>
      </c>
      <c r="D1584">
        <v>5</v>
      </c>
      <c r="E1584">
        <v>2</v>
      </c>
      <c r="G1584" s="11">
        <v>38474</v>
      </c>
      <c r="H1584" s="12">
        <f t="shared" si="24"/>
        <v>19.637714815985895</v>
      </c>
    </row>
    <row r="1585" spans="1:8" x14ac:dyDescent="0.2">
      <c r="A1585" t="s">
        <v>5</v>
      </c>
      <c r="B1585">
        <v>9256</v>
      </c>
      <c r="C1585">
        <v>2005</v>
      </c>
      <c r="D1585">
        <v>5</v>
      </c>
      <c r="E1585">
        <v>3</v>
      </c>
      <c r="G1585" s="11">
        <v>38475</v>
      </c>
      <c r="H1585" s="12">
        <f t="shared" si="24"/>
        <v>19.605013061783961</v>
      </c>
    </row>
    <row r="1586" spans="1:8" x14ac:dyDescent="0.2">
      <c r="A1586" t="s">
        <v>5</v>
      </c>
      <c r="B1586">
        <v>9256</v>
      </c>
      <c r="C1586">
        <v>2005</v>
      </c>
      <c r="D1586">
        <v>5</v>
      </c>
      <c r="E1586">
        <v>4</v>
      </c>
      <c r="G1586" s="11">
        <v>38476</v>
      </c>
      <c r="H1586" s="12">
        <f t="shared" si="24"/>
        <v>19.572132274483319</v>
      </c>
    </row>
    <row r="1587" spans="1:8" x14ac:dyDescent="0.2">
      <c r="A1587" t="s">
        <v>5</v>
      </c>
      <c r="B1587">
        <v>9256</v>
      </c>
      <c r="C1587">
        <v>2005</v>
      </c>
      <c r="D1587">
        <v>5</v>
      </c>
      <c r="E1587">
        <v>5</v>
      </c>
      <c r="G1587" s="11">
        <v>38477</v>
      </c>
      <c r="H1587" s="12">
        <f t="shared" si="24"/>
        <v>19.539082184037937</v>
      </c>
    </row>
    <row r="1588" spans="1:8" x14ac:dyDescent="0.2">
      <c r="A1588" t="s">
        <v>5</v>
      </c>
      <c r="B1588">
        <v>9256</v>
      </c>
      <c r="C1588">
        <v>2005</v>
      </c>
      <c r="D1588">
        <v>5</v>
      </c>
      <c r="E1588">
        <v>6</v>
      </c>
      <c r="G1588" s="11">
        <v>38478</v>
      </c>
      <c r="H1588" s="12">
        <f t="shared" si="24"/>
        <v>19.5058725705013</v>
      </c>
    </row>
    <row r="1589" spans="1:8" x14ac:dyDescent="0.2">
      <c r="A1589" t="s">
        <v>5</v>
      </c>
      <c r="B1589">
        <v>9256</v>
      </c>
      <c r="C1589">
        <v>2005</v>
      </c>
      <c r="D1589">
        <v>5</v>
      </c>
      <c r="E1589">
        <v>7</v>
      </c>
      <c r="G1589" s="11">
        <v>38479</v>
      </c>
      <c r="H1589" s="12">
        <f t="shared" si="24"/>
        <v>19.472513261132342</v>
      </c>
    </row>
    <row r="1590" spans="1:8" x14ac:dyDescent="0.2">
      <c r="A1590" t="s">
        <v>5</v>
      </c>
      <c r="B1590">
        <v>9256</v>
      </c>
      <c r="C1590">
        <v>2005</v>
      </c>
      <c r="D1590">
        <v>5</v>
      </c>
      <c r="E1590">
        <v>8</v>
      </c>
      <c r="G1590" s="11">
        <v>38480</v>
      </c>
      <c r="H1590" s="12">
        <f t="shared" si="24"/>
        <v>19.439014127487411</v>
      </c>
    </row>
    <row r="1591" spans="1:8" x14ac:dyDescent="0.2">
      <c r="A1591" t="s">
        <v>5</v>
      </c>
      <c r="B1591">
        <v>9256</v>
      </c>
      <c r="C1591">
        <v>2005</v>
      </c>
      <c r="D1591">
        <v>5</v>
      </c>
      <c r="E1591">
        <v>9</v>
      </c>
      <c r="G1591" s="11">
        <v>38481</v>
      </c>
      <c r="H1591" s="12">
        <f t="shared" si="24"/>
        <v>19.405385082499095</v>
      </c>
    </row>
    <row r="1592" spans="1:8" x14ac:dyDescent="0.2">
      <c r="A1592" t="s">
        <v>5</v>
      </c>
      <c r="B1592">
        <v>9256</v>
      </c>
      <c r="C1592">
        <v>2005</v>
      </c>
      <c r="D1592">
        <v>5</v>
      </c>
      <c r="E1592">
        <v>10</v>
      </c>
      <c r="G1592" s="11">
        <v>38482</v>
      </c>
      <c r="H1592" s="12">
        <f t="shared" si="24"/>
        <v>19.371636077542853</v>
      </c>
    </row>
    <row r="1593" spans="1:8" x14ac:dyDescent="0.2">
      <c r="A1593" t="s">
        <v>5</v>
      </c>
      <c r="B1593">
        <v>9256</v>
      </c>
      <c r="C1593">
        <v>2005</v>
      </c>
      <c r="D1593">
        <v>5</v>
      </c>
      <c r="E1593">
        <v>11</v>
      </c>
      <c r="G1593" s="11">
        <v>38483</v>
      </c>
      <c r="H1593" s="12">
        <f t="shared" si="24"/>
        <v>19.337777099492211</v>
      </c>
    </row>
    <row r="1594" spans="1:8" x14ac:dyDescent="0.2">
      <c r="A1594" t="s">
        <v>5</v>
      </c>
      <c r="B1594">
        <v>9256</v>
      </c>
      <c r="C1594">
        <v>2005</v>
      </c>
      <c r="D1594">
        <v>5</v>
      </c>
      <c r="E1594">
        <v>12</v>
      </c>
      <c r="G1594" s="11">
        <v>38484</v>
      </c>
      <c r="H1594" s="12">
        <f t="shared" si="24"/>
        <v>19.303818167763524</v>
      </c>
    </row>
    <row r="1595" spans="1:8" x14ac:dyDescent="0.2">
      <c r="A1595" t="s">
        <v>5</v>
      </c>
      <c r="B1595">
        <v>9256</v>
      </c>
      <c r="C1595">
        <v>2005</v>
      </c>
      <c r="D1595">
        <v>5</v>
      </c>
      <c r="E1595">
        <v>13</v>
      </c>
      <c r="G1595" s="11">
        <v>38485</v>
      </c>
      <c r="H1595" s="12">
        <f t="shared" si="24"/>
        <v>19.269769331351029</v>
      </c>
    </row>
    <row r="1596" spans="1:8" x14ac:dyDescent="0.2">
      <c r="A1596" t="s">
        <v>5</v>
      </c>
      <c r="B1596">
        <v>9256</v>
      </c>
      <c r="C1596">
        <v>2005</v>
      </c>
      <c r="D1596">
        <v>5</v>
      </c>
      <c r="E1596">
        <v>14</v>
      </c>
      <c r="G1596" s="11">
        <v>38486</v>
      </c>
      <c r="H1596" s="12">
        <f t="shared" si="24"/>
        <v>19.235640665853214</v>
      </c>
    </row>
    <row r="1597" spans="1:8" x14ac:dyDescent="0.2">
      <c r="A1597" t="s">
        <v>5</v>
      </c>
      <c r="B1597">
        <v>9256</v>
      </c>
      <c r="C1597">
        <v>2005</v>
      </c>
      <c r="D1597">
        <v>5</v>
      </c>
      <c r="E1597">
        <v>15</v>
      </c>
      <c r="G1597" s="11">
        <v>38487</v>
      </c>
      <c r="H1597" s="12">
        <f t="shared" si="24"/>
        <v>19.201442270491281</v>
      </c>
    </row>
    <row r="1598" spans="1:8" x14ac:dyDescent="0.2">
      <c r="A1598" t="s">
        <v>5</v>
      </c>
      <c r="B1598">
        <v>9256</v>
      </c>
      <c r="C1598">
        <v>2005</v>
      </c>
      <c r="D1598">
        <v>5</v>
      </c>
      <c r="E1598">
        <v>16</v>
      </c>
      <c r="G1598" s="11">
        <v>38488</v>
      </c>
      <c r="H1598" s="12">
        <f t="shared" si="24"/>
        <v>19.167184265120614</v>
      </c>
    </row>
    <row r="1599" spans="1:8" x14ac:dyDescent="0.2">
      <c r="A1599" t="s">
        <v>5</v>
      </c>
      <c r="B1599">
        <v>9256</v>
      </c>
      <c r="C1599">
        <v>2005</v>
      </c>
      <c r="D1599">
        <v>5</v>
      </c>
      <c r="E1599">
        <v>17</v>
      </c>
      <c r="G1599" s="11">
        <v>38489</v>
      </c>
      <c r="H1599" s="12">
        <f t="shared" si="24"/>
        <v>19.132876787236164</v>
      </c>
    </row>
    <row r="1600" spans="1:8" x14ac:dyDescent="0.2">
      <c r="A1600" t="s">
        <v>5</v>
      </c>
      <c r="B1600">
        <v>9256</v>
      </c>
      <c r="C1600">
        <v>2005</v>
      </c>
      <c r="D1600">
        <v>5</v>
      </c>
      <c r="E1600">
        <v>18</v>
      </c>
      <c r="G1600" s="11">
        <v>38490</v>
      </c>
      <c r="H1600" s="12">
        <f t="shared" si="24"/>
        <v>19.098529988972587</v>
      </c>
    </row>
    <row r="1601" spans="1:8" x14ac:dyDescent="0.2">
      <c r="A1601" t="s">
        <v>5</v>
      </c>
      <c r="B1601">
        <v>9256</v>
      </c>
      <c r="C1601">
        <v>2005</v>
      </c>
      <c r="D1601">
        <v>5</v>
      </c>
      <c r="E1601">
        <v>19</v>
      </c>
      <c r="G1601" s="11">
        <v>38491</v>
      </c>
      <c r="H1601" s="12">
        <f t="shared" si="24"/>
        <v>19.064154034100078</v>
      </c>
    </row>
    <row r="1602" spans="1:8" x14ac:dyDescent="0.2">
      <c r="A1602" t="s">
        <v>5</v>
      </c>
      <c r="B1602">
        <v>9256</v>
      </c>
      <c r="C1602">
        <v>2005</v>
      </c>
      <c r="D1602">
        <v>5</v>
      </c>
      <c r="E1602">
        <v>20</v>
      </c>
      <c r="G1602" s="11">
        <v>38492</v>
      </c>
      <c r="H1602" s="12">
        <f t="shared" si="24"/>
        <v>19.02975909501674</v>
      </c>
    </row>
    <row r="1603" spans="1:8" x14ac:dyDescent="0.2">
      <c r="A1603" t="s">
        <v>5</v>
      </c>
      <c r="B1603">
        <v>9256</v>
      </c>
      <c r="C1603">
        <v>2005</v>
      </c>
      <c r="D1603">
        <v>5</v>
      </c>
      <c r="E1603">
        <v>21</v>
      </c>
      <c r="G1603" s="11">
        <v>38493</v>
      </c>
      <c r="H1603" s="12">
        <f t="shared" si="24"/>
        <v>18.995355349738411</v>
      </c>
    </row>
    <row r="1604" spans="1:8" x14ac:dyDescent="0.2">
      <c r="A1604" t="s">
        <v>5</v>
      </c>
      <c r="B1604">
        <v>9256</v>
      </c>
      <c r="C1604">
        <v>2005</v>
      </c>
      <c r="D1604">
        <v>5</v>
      </c>
      <c r="E1604">
        <v>22</v>
      </c>
      <c r="G1604" s="11">
        <v>38494</v>
      </c>
      <c r="H1604" s="12">
        <f t="shared" si="24"/>
        <v>18.960952978886816</v>
      </c>
    </row>
    <row r="1605" spans="1:8" x14ac:dyDescent="0.2">
      <c r="A1605" t="s">
        <v>5</v>
      </c>
      <c r="B1605">
        <v>9256</v>
      </c>
      <c r="C1605">
        <v>2005</v>
      </c>
      <c r="D1605">
        <v>5</v>
      </c>
      <c r="E1605">
        <v>23</v>
      </c>
      <c r="G1605" s="11">
        <v>38495</v>
      </c>
      <c r="H1605" s="12">
        <f t="shared" si="24"/>
        <v>18.926562162676976</v>
      </c>
    </row>
    <row r="1606" spans="1:8" x14ac:dyDescent="0.2">
      <c r="A1606" t="s">
        <v>5</v>
      </c>
      <c r="B1606">
        <v>9256</v>
      </c>
      <c r="C1606">
        <v>2005</v>
      </c>
      <c r="D1606">
        <v>5</v>
      </c>
      <c r="E1606">
        <v>24</v>
      </c>
      <c r="G1606" s="11">
        <v>38496</v>
      </c>
      <c r="H1606" s="12">
        <f t="shared" si="24"/>
        <v>18.8921930779047</v>
      </c>
    </row>
    <row r="1607" spans="1:8" x14ac:dyDescent="0.2">
      <c r="A1607" t="s">
        <v>5</v>
      </c>
      <c r="B1607">
        <v>9256</v>
      </c>
      <c r="C1607">
        <v>2005</v>
      </c>
      <c r="D1607">
        <v>5</v>
      </c>
      <c r="E1607">
        <v>25</v>
      </c>
      <c r="G1607" s="11">
        <v>38497</v>
      </c>
      <c r="H1607" s="12">
        <f t="shared" si="24"/>
        <v>18.85785589493512</v>
      </c>
    </row>
    <row r="1608" spans="1:8" x14ac:dyDescent="0.2">
      <c r="A1608" t="s">
        <v>5</v>
      </c>
      <c r="B1608">
        <v>9256</v>
      </c>
      <c r="C1608">
        <v>2005</v>
      </c>
      <c r="D1608">
        <v>5</v>
      </c>
      <c r="E1608">
        <v>26</v>
      </c>
      <c r="G1608" s="11">
        <v>38498</v>
      </c>
      <c r="H1608" s="12">
        <f t="shared" si="24"/>
        <v>18.823560774693107</v>
      </c>
    </row>
    <row r="1609" spans="1:8" x14ac:dyDescent="0.2">
      <c r="A1609" t="s">
        <v>5</v>
      </c>
      <c r="B1609">
        <v>9256</v>
      </c>
      <c r="C1609">
        <v>2005</v>
      </c>
      <c r="D1609">
        <v>5</v>
      </c>
      <c r="E1609">
        <v>27</v>
      </c>
      <c r="G1609" s="11">
        <v>38499</v>
      </c>
      <c r="H1609" s="12">
        <f t="shared" si="24"/>
        <v>18.789317865656496</v>
      </c>
    </row>
    <row r="1610" spans="1:8" x14ac:dyDescent="0.2">
      <c r="A1610" t="s">
        <v>5</v>
      </c>
      <c r="B1610">
        <v>9256</v>
      </c>
      <c r="C1610">
        <v>2005</v>
      </c>
      <c r="D1610">
        <v>5</v>
      </c>
      <c r="E1610">
        <v>28</v>
      </c>
      <c r="G1610" s="11">
        <v>38500</v>
      </c>
      <c r="H1610" s="12">
        <f t="shared" si="24"/>
        <v>18.755137300852986</v>
      </c>
    </row>
    <row r="1611" spans="1:8" x14ac:dyDescent="0.2">
      <c r="A1611" t="s">
        <v>5</v>
      </c>
      <c r="B1611">
        <v>9256</v>
      </c>
      <c r="C1611">
        <v>2005</v>
      </c>
      <c r="D1611">
        <v>5</v>
      </c>
      <c r="E1611">
        <v>29</v>
      </c>
      <c r="G1611" s="11">
        <v>38501</v>
      </c>
      <c r="H1611" s="12">
        <f t="shared" si="24"/>
        <v>18.721029194861618</v>
      </c>
    </row>
    <row r="1612" spans="1:8" x14ac:dyDescent="0.2">
      <c r="A1612" t="s">
        <v>5</v>
      </c>
      <c r="B1612">
        <v>9256</v>
      </c>
      <c r="C1612">
        <v>2005</v>
      </c>
      <c r="D1612">
        <v>5</v>
      </c>
      <c r="E1612">
        <v>30</v>
      </c>
      <c r="G1612" s="11">
        <v>38502</v>
      </c>
      <c r="H1612" s="12">
        <f t="shared" si="24"/>
        <v>18.6870036408197</v>
      </c>
    </row>
    <row r="1613" spans="1:8" x14ac:dyDescent="0.2">
      <c r="A1613" t="s">
        <v>5</v>
      </c>
      <c r="B1613">
        <v>9256</v>
      </c>
      <c r="C1613">
        <v>2005</v>
      </c>
      <c r="D1613">
        <v>5</v>
      </c>
      <c r="E1613">
        <v>31</v>
      </c>
      <c r="G1613" s="11">
        <v>38503</v>
      </c>
      <c r="H1613" s="12">
        <f t="shared" ref="H1613:H1676" si="25">((1+$H$4*SIN($H$5* ((30.44*(D1613-1)+E1613)+$H$6)))*$H$3+$H$7)</f>
        <v>18.65307070743609</v>
      </c>
    </row>
    <row r="1614" spans="1:8" x14ac:dyDescent="0.2">
      <c r="A1614" t="s">
        <v>5</v>
      </c>
      <c r="B1614">
        <v>9256</v>
      </c>
      <c r="C1614">
        <v>2005</v>
      </c>
      <c r="D1614">
        <v>6</v>
      </c>
      <c r="E1614">
        <v>1</v>
      </c>
      <c r="G1614" s="11">
        <v>38504</v>
      </c>
      <c r="H1614" s="12">
        <f t="shared" si="25"/>
        <v>18.638172147316094</v>
      </c>
    </row>
    <row r="1615" spans="1:8" x14ac:dyDescent="0.2">
      <c r="A1615" t="s">
        <v>5</v>
      </c>
      <c r="B1615">
        <v>9256</v>
      </c>
      <c r="C1615">
        <v>2005</v>
      </c>
      <c r="D1615">
        <v>6</v>
      </c>
      <c r="E1615">
        <v>2</v>
      </c>
      <c r="G1615" s="11">
        <v>38505</v>
      </c>
      <c r="H1615" s="12">
        <f t="shared" si="25"/>
        <v>18.60439022051721</v>
      </c>
    </row>
    <row r="1616" spans="1:8" x14ac:dyDescent="0.2">
      <c r="A1616" t="s">
        <v>5</v>
      </c>
      <c r="B1616">
        <v>9256</v>
      </c>
      <c r="C1616">
        <v>2005</v>
      </c>
      <c r="D1616">
        <v>6</v>
      </c>
      <c r="E1616">
        <v>3</v>
      </c>
      <c r="G1616" s="11">
        <v>38506</v>
      </c>
      <c r="H1616" s="12">
        <f t="shared" si="25"/>
        <v>18.570725361016823</v>
      </c>
    </row>
    <row r="1617" spans="1:8" x14ac:dyDescent="0.2">
      <c r="A1617" t="s">
        <v>5</v>
      </c>
      <c r="B1617">
        <v>9256</v>
      </c>
      <c r="C1617">
        <v>2005</v>
      </c>
      <c r="D1617">
        <v>6</v>
      </c>
      <c r="E1617">
        <v>4</v>
      </c>
      <c r="G1617" s="11">
        <v>38507</v>
      </c>
      <c r="H1617" s="12">
        <f t="shared" si="25"/>
        <v>18.537187530788476</v>
      </c>
    </row>
    <row r="1618" spans="1:8" x14ac:dyDescent="0.2">
      <c r="A1618" t="s">
        <v>5</v>
      </c>
      <c r="B1618">
        <v>9256</v>
      </c>
      <c r="C1618">
        <v>2005</v>
      </c>
      <c r="D1618">
        <v>6</v>
      </c>
      <c r="E1618">
        <v>5</v>
      </c>
      <c r="G1618" s="11">
        <v>38508</v>
      </c>
      <c r="H1618" s="12">
        <f t="shared" si="25"/>
        <v>18.503786654215705</v>
      </c>
    </row>
    <row r="1619" spans="1:8" x14ac:dyDescent="0.2">
      <c r="A1619" t="s">
        <v>5</v>
      </c>
      <c r="B1619">
        <v>9256</v>
      </c>
      <c r="C1619">
        <v>2005</v>
      </c>
      <c r="D1619">
        <v>6</v>
      </c>
      <c r="E1619">
        <v>6</v>
      </c>
      <c r="G1619" s="11">
        <v>38509</v>
      </c>
      <c r="H1619" s="12">
        <f t="shared" si="25"/>
        <v>18.470532615155253</v>
      </c>
    </row>
    <row r="1620" spans="1:8" x14ac:dyDescent="0.2">
      <c r="A1620" t="s">
        <v>5</v>
      </c>
      <c r="B1620">
        <v>9256</v>
      </c>
      <c r="C1620">
        <v>2005</v>
      </c>
      <c r="D1620">
        <v>6</v>
      </c>
      <c r="E1620">
        <v>7</v>
      </c>
      <c r="G1620" s="11">
        <v>38510</v>
      </c>
      <c r="H1620" s="12">
        <f t="shared" si="25"/>
        <v>18.437435254012293</v>
      </c>
    </row>
    <row r="1621" spans="1:8" x14ac:dyDescent="0.2">
      <c r="A1621" t="s">
        <v>5</v>
      </c>
      <c r="B1621">
        <v>9256</v>
      </c>
      <c r="C1621">
        <v>2005</v>
      </c>
      <c r="D1621">
        <v>6</v>
      </c>
      <c r="E1621">
        <v>8</v>
      </c>
      <c r="G1621" s="11">
        <v>38511</v>
      </c>
      <c r="H1621" s="12">
        <f t="shared" si="25"/>
        <v>18.404504364828465</v>
      </c>
    </row>
    <row r="1622" spans="1:8" x14ac:dyDescent="0.2">
      <c r="A1622" t="s">
        <v>5</v>
      </c>
      <c r="B1622">
        <v>9256</v>
      </c>
      <c r="C1622">
        <v>2005</v>
      </c>
      <c r="D1622">
        <v>6</v>
      </c>
      <c r="E1622">
        <v>9</v>
      </c>
      <c r="G1622" s="11">
        <v>38512</v>
      </c>
      <c r="H1622" s="12">
        <f t="shared" si="25"/>
        <v>18.371749692383688</v>
      </c>
    </row>
    <row r="1623" spans="1:8" x14ac:dyDescent="0.2">
      <c r="A1623" t="s">
        <v>5</v>
      </c>
      <c r="B1623">
        <v>9256</v>
      </c>
      <c r="C1623">
        <v>2005</v>
      </c>
      <c r="D1623">
        <v>6</v>
      </c>
      <c r="E1623">
        <v>10</v>
      </c>
      <c r="G1623" s="11">
        <v>38513</v>
      </c>
      <c r="H1623" s="12">
        <f t="shared" si="25"/>
        <v>18.339180929312512</v>
      </c>
    </row>
    <row r="1624" spans="1:8" x14ac:dyDescent="0.2">
      <c r="A1624" t="s">
        <v>5</v>
      </c>
      <c r="B1624">
        <v>9256</v>
      </c>
      <c r="C1624">
        <v>2005</v>
      </c>
      <c r="D1624">
        <v>6</v>
      </c>
      <c r="E1624">
        <v>11</v>
      </c>
      <c r="G1624" s="11">
        <v>38514</v>
      </c>
      <c r="H1624" s="12">
        <f t="shared" si="25"/>
        <v>18.306807713235905</v>
      </c>
    </row>
    <row r="1625" spans="1:8" x14ac:dyDescent="0.2">
      <c r="A1625" t="s">
        <v>5</v>
      </c>
      <c r="B1625">
        <v>9256</v>
      </c>
      <c r="C1625">
        <v>2005</v>
      </c>
      <c r="D1625">
        <v>6</v>
      </c>
      <c r="E1625">
        <v>12</v>
      </c>
      <c r="G1625" s="11">
        <v>38515</v>
      </c>
      <c r="H1625" s="12">
        <f t="shared" si="25"/>
        <v>18.274639623909348</v>
      </c>
    </row>
    <row r="1626" spans="1:8" x14ac:dyDescent="0.2">
      <c r="A1626" t="s">
        <v>5</v>
      </c>
      <c r="B1626">
        <v>9256</v>
      </c>
      <c r="C1626">
        <v>2005</v>
      </c>
      <c r="D1626">
        <v>6</v>
      </c>
      <c r="E1626">
        <v>13</v>
      </c>
      <c r="G1626" s="11">
        <v>38516</v>
      </c>
      <c r="H1626" s="12">
        <f t="shared" si="25"/>
        <v>18.242686180387999</v>
      </c>
    </row>
    <row r="1627" spans="1:8" x14ac:dyDescent="0.2">
      <c r="A1627" t="s">
        <v>5</v>
      </c>
      <c r="B1627">
        <v>9256</v>
      </c>
      <c r="C1627">
        <v>2005</v>
      </c>
      <c r="D1627">
        <v>6</v>
      </c>
      <c r="E1627">
        <v>14</v>
      </c>
      <c r="G1627" s="11">
        <v>38517</v>
      </c>
      <c r="H1627" s="12">
        <f t="shared" si="25"/>
        <v>18.210956838209881</v>
      </c>
    </row>
    <row r="1628" spans="1:8" x14ac:dyDescent="0.2">
      <c r="A1628" t="s">
        <v>5</v>
      </c>
      <c r="B1628">
        <v>9256</v>
      </c>
      <c r="C1628">
        <v>2005</v>
      </c>
      <c r="D1628">
        <v>6</v>
      </c>
      <c r="E1628">
        <v>15</v>
      </c>
      <c r="G1628" s="11">
        <v>38518</v>
      </c>
      <c r="H1628" s="12">
        <f t="shared" si="25"/>
        <v>18.179460986597821</v>
      </c>
    </row>
    <row r="1629" spans="1:8" x14ac:dyDescent="0.2">
      <c r="A1629" t="s">
        <v>5</v>
      </c>
      <c r="B1629">
        <v>9256</v>
      </c>
      <c r="C1629">
        <v>2005</v>
      </c>
      <c r="D1629">
        <v>6</v>
      </c>
      <c r="E1629">
        <v>16</v>
      </c>
      <c r="G1629" s="11">
        <v>38519</v>
      </c>
      <c r="H1629" s="12">
        <f t="shared" si="25"/>
        <v>18.14820794568103</v>
      </c>
    </row>
    <row r="1630" spans="1:8" x14ac:dyDescent="0.2">
      <c r="A1630" t="s">
        <v>5</v>
      </c>
      <c r="B1630">
        <v>9256</v>
      </c>
      <c r="C1630">
        <v>2005</v>
      </c>
      <c r="D1630">
        <v>6</v>
      </c>
      <c r="E1630">
        <v>17</v>
      </c>
      <c r="G1630" s="11">
        <v>38520</v>
      </c>
      <c r="H1630" s="12">
        <f t="shared" si="25"/>
        <v>18.117206963737129</v>
      </c>
    </row>
    <row r="1631" spans="1:8" x14ac:dyDescent="0.2">
      <c r="A1631" t="s">
        <v>5</v>
      </c>
      <c r="B1631">
        <v>9256</v>
      </c>
      <c r="C1631">
        <v>2005</v>
      </c>
      <c r="D1631">
        <v>6</v>
      </c>
      <c r="E1631">
        <v>18</v>
      </c>
      <c r="G1631" s="11">
        <v>38521</v>
      </c>
      <c r="H1631" s="12">
        <f t="shared" si="25"/>
        <v>18.086467214455432</v>
      </c>
    </row>
    <row r="1632" spans="1:8" x14ac:dyDescent="0.2">
      <c r="A1632" t="s">
        <v>5</v>
      </c>
      <c r="B1632">
        <v>9256</v>
      </c>
      <c r="C1632">
        <v>2005</v>
      </c>
      <c r="D1632">
        <v>6</v>
      </c>
      <c r="E1632">
        <v>19</v>
      </c>
      <c r="G1632" s="11">
        <v>38522</v>
      </c>
      <c r="H1632" s="12">
        <f t="shared" si="25"/>
        <v>18.055997794222307</v>
      </c>
    </row>
    <row r="1633" spans="1:8" x14ac:dyDescent="0.2">
      <c r="A1633" t="s">
        <v>5</v>
      </c>
      <c r="B1633">
        <v>9256</v>
      </c>
      <c r="C1633">
        <v>2005</v>
      </c>
      <c r="D1633">
        <v>6</v>
      </c>
      <c r="E1633">
        <v>20</v>
      </c>
      <c r="G1633" s="11">
        <v>38523</v>
      </c>
      <c r="H1633" s="12">
        <f t="shared" si="25"/>
        <v>18.025807719429405</v>
      </c>
    </row>
    <row r="1634" spans="1:8" x14ac:dyDescent="0.2">
      <c r="A1634" t="s">
        <v>5</v>
      </c>
      <c r="B1634">
        <v>9256</v>
      </c>
      <c r="C1634">
        <v>2005</v>
      </c>
      <c r="D1634">
        <v>6</v>
      </c>
      <c r="E1634">
        <v>21</v>
      </c>
      <c r="G1634" s="11">
        <v>38524</v>
      </c>
      <c r="H1634" s="12">
        <f t="shared" si="25"/>
        <v>17.995905923805573</v>
      </c>
    </row>
    <row r="1635" spans="1:8" x14ac:dyDescent="0.2">
      <c r="A1635" t="s">
        <v>5</v>
      </c>
      <c r="B1635">
        <v>9256</v>
      </c>
      <c r="C1635">
        <v>2005</v>
      </c>
      <c r="D1635">
        <v>6</v>
      </c>
      <c r="E1635">
        <v>22</v>
      </c>
      <c r="G1635" s="11">
        <v>38525</v>
      </c>
      <c r="H1635" s="12">
        <f t="shared" si="25"/>
        <v>17.966301255773207</v>
      </c>
    </row>
    <row r="1636" spans="1:8" x14ac:dyDescent="0.2">
      <c r="A1636" t="s">
        <v>5</v>
      </c>
      <c r="B1636">
        <v>9256</v>
      </c>
      <c r="C1636">
        <v>2005</v>
      </c>
      <c r="D1636">
        <v>6</v>
      </c>
      <c r="E1636">
        <v>23</v>
      </c>
      <c r="G1636" s="11">
        <v>38526</v>
      </c>
      <c r="H1636" s="12">
        <f t="shared" si="25"/>
        <v>17.937002475829871</v>
      </c>
    </row>
    <row r="1637" spans="1:8" x14ac:dyDescent="0.2">
      <c r="A1637" t="s">
        <v>5</v>
      </c>
      <c r="B1637">
        <v>9256</v>
      </c>
      <c r="C1637">
        <v>2005</v>
      </c>
      <c r="D1637">
        <v>6</v>
      </c>
      <c r="E1637">
        <v>24</v>
      </c>
      <c r="G1637" s="11">
        <v>38527</v>
      </c>
      <c r="H1637" s="12">
        <f t="shared" si="25"/>
        <v>17.90801825395592</v>
      </c>
    </row>
    <row r="1638" spans="1:8" x14ac:dyDescent="0.2">
      <c r="A1638" t="s">
        <v>5</v>
      </c>
      <c r="B1638">
        <v>9256</v>
      </c>
      <c r="C1638">
        <v>2005</v>
      </c>
      <c r="D1638">
        <v>6</v>
      </c>
      <c r="E1638">
        <v>25</v>
      </c>
      <c r="G1638" s="11">
        <v>38528</v>
      </c>
      <c r="H1638" s="12">
        <f t="shared" si="25"/>
        <v>17.879357167048923</v>
      </c>
    </row>
    <row r="1639" spans="1:8" x14ac:dyDescent="0.2">
      <c r="A1639" t="s">
        <v>5</v>
      </c>
      <c r="B1639">
        <v>9256</v>
      </c>
      <c r="C1639">
        <v>2005</v>
      </c>
      <c r="D1639">
        <v>6</v>
      </c>
      <c r="E1639">
        <v>26</v>
      </c>
      <c r="G1639" s="11">
        <v>38529</v>
      </c>
      <c r="H1639" s="12">
        <f t="shared" si="25"/>
        <v>17.851027696385607</v>
      </c>
    </row>
    <row r="1640" spans="1:8" x14ac:dyDescent="0.2">
      <c r="A1640" t="s">
        <v>5</v>
      </c>
      <c r="B1640">
        <v>9256</v>
      </c>
      <c r="C1640">
        <v>2005</v>
      </c>
      <c r="D1640">
        <v>6</v>
      </c>
      <c r="E1640">
        <v>27</v>
      </c>
      <c r="G1640" s="11">
        <v>38530</v>
      </c>
      <c r="H1640" s="12">
        <f t="shared" si="25"/>
        <v>17.823038225112114</v>
      </c>
    </row>
    <row r="1641" spans="1:8" x14ac:dyDescent="0.2">
      <c r="A1641" t="s">
        <v>5</v>
      </c>
      <c r="B1641">
        <v>9256</v>
      </c>
      <c r="C1641">
        <v>2005</v>
      </c>
      <c r="D1641">
        <v>6</v>
      </c>
      <c r="E1641">
        <v>28</v>
      </c>
      <c r="G1641" s="11">
        <v>38531</v>
      </c>
      <c r="H1641" s="12">
        <f t="shared" si="25"/>
        <v>17.795397035763308</v>
      </c>
    </row>
    <row r="1642" spans="1:8" x14ac:dyDescent="0.2">
      <c r="A1642" t="s">
        <v>5</v>
      </c>
      <c r="B1642">
        <v>9256</v>
      </c>
      <c r="C1642">
        <v>2005</v>
      </c>
      <c r="D1642">
        <v>6</v>
      </c>
      <c r="E1642">
        <v>29</v>
      </c>
      <c r="G1642" s="11">
        <v>38532</v>
      </c>
      <c r="H1642" s="12">
        <f t="shared" si="25"/>
        <v>17.768112307811815</v>
      </c>
    </row>
    <row r="1643" spans="1:8" x14ac:dyDescent="0.2">
      <c r="A1643" t="s">
        <v>5</v>
      </c>
      <c r="B1643">
        <v>9256</v>
      </c>
      <c r="C1643">
        <v>2005</v>
      </c>
      <c r="D1643">
        <v>6</v>
      </c>
      <c r="E1643">
        <v>30</v>
      </c>
      <c r="G1643" s="11">
        <v>38533</v>
      </c>
      <c r="H1643" s="12">
        <f t="shared" si="25"/>
        <v>17.74119211524761</v>
      </c>
    </row>
    <row r="1644" spans="1:8" x14ac:dyDescent="0.2">
      <c r="A1644" t="s">
        <v>5</v>
      </c>
      <c r="B1644">
        <v>9256</v>
      </c>
      <c r="C1644">
        <v>2005</v>
      </c>
      <c r="D1644">
        <v>7</v>
      </c>
      <c r="E1644">
        <v>1</v>
      </c>
      <c r="G1644" s="11">
        <v>38534</v>
      </c>
      <c r="H1644" s="12">
        <f t="shared" si="25"/>
        <v>17.703083476813742</v>
      </c>
    </row>
    <row r="1645" spans="1:8" x14ac:dyDescent="0.2">
      <c r="A1645" t="s">
        <v>5</v>
      </c>
      <c r="B1645">
        <v>9256</v>
      </c>
      <c r="C1645">
        <v>2005</v>
      </c>
      <c r="D1645">
        <v>7</v>
      </c>
      <c r="E1645">
        <v>2</v>
      </c>
      <c r="G1645" s="11">
        <v>38535</v>
      </c>
      <c r="H1645" s="12">
        <f t="shared" si="25"/>
        <v>17.677085960230205</v>
      </c>
    </row>
    <row r="1646" spans="1:8" x14ac:dyDescent="0.2">
      <c r="A1646" t="s">
        <v>5</v>
      </c>
      <c r="B1646">
        <v>9256</v>
      </c>
      <c r="C1646">
        <v>2005</v>
      </c>
      <c r="D1646">
        <v>7</v>
      </c>
      <c r="E1646">
        <v>3</v>
      </c>
      <c r="G1646" s="11">
        <v>38536</v>
      </c>
      <c r="H1646" s="12">
        <f t="shared" si="25"/>
        <v>17.651479915194674</v>
      </c>
    </row>
    <row r="1647" spans="1:8" x14ac:dyDescent="0.2">
      <c r="A1647" t="s">
        <v>5</v>
      </c>
      <c r="B1647">
        <v>9256</v>
      </c>
      <c r="C1647">
        <v>2005</v>
      </c>
      <c r="D1647">
        <v>7</v>
      </c>
      <c r="E1647">
        <v>4</v>
      </c>
      <c r="G1647" s="11">
        <v>38537</v>
      </c>
      <c r="H1647" s="12">
        <f t="shared" si="25"/>
        <v>17.626272918947841</v>
      </c>
    </row>
    <row r="1648" spans="1:8" x14ac:dyDescent="0.2">
      <c r="A1648" t="s">
        <v>5</v>
      </c>
      <c r="B1648">
        <v>9256</v>
      </c>
      <c r="C1648">
        <v>2005</v>
      </c>
      <c r="D1648">
        <v>7</v>
      </c>
      <c r="E1648">
        <v>5</v>
      </c>
      <c r="G1648" s="11">
        <v>38538</v>
      </c>
      <c r="H1648" s="12">
        <f t="shared" si="25"/>
        <v>17.601472430645437</v>
      </c>
    </row>
    <row r="1649" spans="1:8" x14ac:dyDescent="0.2">
      <c r="A1649" t="s">
        <v>5</v>
      </c>
      <c r="B1649">
        <v>9256</v>
      </c>
      <c r="C1649">
        <v>2005</v>
      </c>
      <c r="D1649">
        <v>7</v>
      </c>
      <c r="E1649">
        <v>6</v>
      </c>
      <c r="G1649" s="11">
        <v>38539</v>
      </c>
      <c r="H1649" s="12">
        <f t="shared" si="25"/>
        <v>17.577085789150946</v>
      </c>
    </row>
    <row r="1650" spans="1:8" x14ac:dyDescent="0.2">
      <c r="A1650" t="s">
        <v>5</v>
      </c>
      <c r="B1650">
        <v>9256</v>
      </c>
      <c r="C1650">
        <v>2005</v>
      </c>
      <c r="D1650">
        <v>7</v>
      </c>
      <c r="E1650">
        <v>7</v>
      </c>
      <c r="G1650" s="11">
        <v>38540</v>
      </c>
      <c r="H1650" s="12">
        <f t="shared" si="25"/>
        <v>17.553120210863934</v>
      </c>
    </row>
    <row r="1651" spans="1:8" x14ac:dyDescent="0.2">
      <c r="A1651" t="s">
        <v>5</v>
      </c>
      <c r="B1651">
        <v>9256</v>
      </c>
      <c r="C1651">
        <v>2005</v>
      </c>
      <c r="D1651">
        <v>7</v>
      </c>
      <c r="E1651">
        <v>8</v>
      </c>
      <c r="G1651" s="11">
        <v>38541</v>
      </c>
      <c r="H1651" s="12">
        <f t="shared" si="25"/>
        <v>17.529582787584587</v>
      </c>
    </row>
    <row r="1652" spans="1:8" x14ac:dyDescent="0.2">
      <c r="A1652" t="s">
        <v>5</v>
      </c>
      <c r="B1652">
        <v>9256</v>
      </c>
      <c r="C1652">
        <v>2005</v>
      </c>
      <c r="D1652">
        <v>7</v>
      </c>
      <c r="E1652">
        <v>9</v>
      </c>
      <c r="G1652" s="11">
        <v>38542</v>
      </c>
      <c r="H1652" s="12">
        <f t="shared" si="25"/>
        <v>17.506480484415128</v>
      </c>
    </row>
    <row r="1653" spans="1:8" x14ac:dyDescent="0.2">
      <c r="A1653" t="s">
        <v>5</v>
      </c>
      <c r="B1653">
        <v>9256</v>
      </c>
      <c r="C1653">
        <v>2005</v>
      </c>
      <c r="D1653">
        <v>7</v>
      </c>
      <c r="E1653">
        <v>10</v>
      </c>
      <c r="G1653" s="11">
        <v>38543</v>
      </c>
      <c r="H1653" s="12">
        <f t="shared" si="25"/>
        <v>17.483820137698753</v>
      </c>
    </row>
    <row r="1654" spans="1:8" x14ac:dyDescent="0.2">
      <c r="A1654" t="s">
        <v>5</v>
      </c>
      <c r="B1654">
        <v>9256</v>
      </c>
      <c r="C1654">
        <v>2005</v>
      </c>
      <c r="D1654">
        <v>7</v>
      </c>
      <c r="E1654">
        <v>11</v>
      </c>
      <c r="G1654" s="11">
        <v>38544</v>
      </c>
      <c r="H1654" s="12">
        <f t="shared" si="25"/>
        <v>17.461608452996622</v>
      </c>
    </row>
    <row r="1655" spans="1:8" x14ac:dyDescent="0.2">
      <c r="A1655" t="s">
        <v>5</v>
      </c>
      <c r="B1655">
        <v>9256</v>
      </c>
      <c r="C1655">
        <v>2005</v>
      </c>
      <c r="D1655">
        <v>7</v>
      </c>
      <c r="E1655">
        <v>12</v>
      </c>
      <c r="G1655" s="11">
        <v>38545</v>
      </c>
      <c r="H1655" s="12">
        <f t="shared" si="25"/>
        <v>17.439852003103585</v>
      </c>
    </row>
    <row r="1656" spans="1:8" x14ac:dyDescent="0.2">
      <c r="A1656" t="s">
        <v>5</v>
      </c>
      <c r="B1656">
        <v>9256</v>
      </c>
      <c r="C1656">
        <v>2005</v>
      </c>
      <c r="D1656">
        <v>7</v>
      </c>
      <c r="E1656">
        <v>13</v>
      </c>
      <c r="G1656" s="11">
        <v>38546</v>
      </c>
      <c r="H1656" s="12">
        <f t="shared" si="25"/>
        <v>17.4185572261032</v>
      </c>
    </row>
    <row r="1657" spans="1:8" x14ac:dyDescent="0.2">
      <c r="A1657" t="s">
        <v>5</v>
      </c>
      <c r="B1657">
        <v>9256</v>
      </c>
      <c r="C1657">
        <v>2005</v>
      </c>
      <c r="D1657">
        <v>7</v>
      </c>
      <c r="E1657">
        <v>14</v>
      </c>
      <c r="G1657" s="11">
        <v>38547</v>
      </c>
      <c r="H1657" s="12">
        <f t="shared" si="25"/>
        <v>17.397730423462576</v>
      </c>
    </row>
    <row r="1658" spans="1:8" x14ac:dyDescent="0.2">
      <c r="A1658" t="s">
        <v>5</v>
      </c>
      <c r="B1658">
        <v>9256</v>
      </c>
      <c r="C1658">
        <v>2005</v>
      </c>
      <c r="D1658">
        <v>7</v>
      </c>
      <c r="E1658">
        <v>15</v>
      </c>
      <c r="G1658" s="11">
        <v>38548</v>
      </c>
      <c r="H1658" s="12">
        <f t="shared" si="25"/>
        <v>17.377377758167693</v>
      </c>
    </row>
    <row r="1659" spans="1:8" x14ac:dyDescent="0.2">
      <c r="A1659" t="s">
        <v>5</v>
      </c>
      <c r="B1659">
        <v>9256</v>
      </c>
      <c r="C1659">
        <v>2005</v>
      </c>
      <c r="D1659">
        <v>7</v>
      </c>
      <c r="E1659">
        <v>16</v>
      </c>
      <c r="G1659" s="11">
        <v>38549</v>
      </c>
      <c r="H1659" s="12">
        <f t="shared" si="25"/>
        <v>17.357505252899646</v>
      </c>
    </row>
    <row r="1660" spans="1:8" x14ac:dyDescent="0.2">
      <c r="A1660" t="s">
        <v>5</v>
      </c>
      <c r="B1660">
        <v>9256</v>
      </c>
      <c r="C1660">
        <v>2005</v>
      </c>
      <c r="D1660">
        <v>7</v>
      </c>
      <c r="E1660">
        <v>17</v>
      </c>
      <c r="G1660" s="11">
        <v>38550</v>
      </c>
      <c r="H1660" s="12">
        <f t="shared" si="25"/>
        <v>17.338118788252466</v>
      </c>
    </row>
    <row r="1661" spans="1:8" x14ac:dyDescent="0.2">
      <c r="A1661" t="s">
        <v>5</v>
      </c>
      <c r="B1661">
        <v>9256</v>
      </c>
      <c r="C1661">
        <v>2005</v>
      </c>
      <c r="D1661">
        <v>7</v>
      </c>
      <c r="E1661">
        <v>18</v>
      </c>
      <c r="G1661" s="11">
        <v>38551</v>
      </c>
      <c r="H1661" s="12">
        <f t="shared" si="25"/>
        <v>17.31922410099294</v>
      </c>
    </row>
    <row r="1662" spans="1:8" x14ac:dyDescent="0.2">
      <c r="A1662" t="s">
        <v>5</v>
      </c>
      <c r="B1662">
        <v>9256</v>
      </c>
      <c r="C1662">
        <v>2005</v>
      </c>
      <c r="D1662">
        <v>7</v>
      </c>
      <c r="E1662">
        <v>19</v>
      </c>
      <c r="G1662" s="11">
        <v>38552</v>
      </c>
      <c r="H1662" s="12">
        <f t="shared" si="25"/>
        <v>17.300826782363018</v>
      </c>
    </row>
    <row r="1663" spans="1:8" x14ac:dyDescent="0.2">
      <c r="A1663" t="s">
        <v>5</v>
      </c>
      <c r="B1663">
        <v>9256</v>
      </c>
      <c r="C1663">
        <v>2005</v>
      </c>
      <c r="D1663">
        <v>7</v>
      </c>
      <c r="E1663">
        <v>20</v>
      </c>
      <c r="G1663" s="11">
        <v>38553</v>
      </c>
      <c r="H1663" s="12">
        <f t="shared" si="25"/>
        <v>17.282932276425257</v>
      </c>
    </row>
    <row r="1664" spans="1:8" x14ac:dyDescent="0.2">
      <c r="A1664" t="s">
        <v>5</v>
      </c>
      <c r="B1664">
        <v>9256</v>
      </c>
      <c r="C1664">
        <v>2005</v>
      </c>
      <c r="D1664">
        <v>7</v>
      </c>
      <c r="E1664">
        <v>21</v>
      </c>
      <c r="G1664" s="11">
        <v>38554</v>
      </c>
      <c r="H1664" s="12">
        <f t="shared" si="25"/>
        <v>17.265545878451867</v>
      </c>
    </row>
    <row r="1665" spans="1:8" x14ac:dyDescent="0.2">
      <c r="A1665" t="s">
        <v>5</v>
      </c>
      <c r="B1665">
        <v>9256</v>
      </c>
      <c r="C1665">
        <v>2005</v>
      </c>
      <c r="D1665">
        <v>7</v>
      </c>
      <c r="E1665">
        <v>22</v>
      </c>
      <c r="G1665" s="11">
        <v>38555</v>
      </c>
      <c r="H1665" s="12">
        <f t="shared" si="25"/>
        <v>17.248672733357729</v>
      </c>
    </row>
    <row r="1666" spans="1:8" x14ac:dyDescent="0.2">
      <c r="A1666" t="s">
        <v>5</v>
      </c>
      <c r="B1666">
        <v>9256</v>
      </c>
      <c r="C1666">
        <v>2005</v>
      </c>
      <c r="D1666">
        <v>7</v>
      </c>
      <c r="E1666">
        <v>23</v>
      </c>
      <c r="G1666" s="11">
        <v>38556</v>
      </c>
      <c r="H1666" s="12">
        <f t="shared" si="25"/>
        <v>17.232317834177934</v>
      </c>
    </row>
    <row r="1667" spans="1:8" x14ac:dyDescent="0.2">
      <c r="A1667" t="s">
        <v>5</v>
      </c>
      <c r="B1667">
        <v>9256</v>
      </c>
      <c r="C1667">
        <v>2005</v>
      </c>
      <c r="D1667">
        <v>7</v>
      </c>
      <c r="E1667">
        <v>24</v>
      </c>
      <c r="G1667" s="11">
        <v>38557</v>
      </c>
      <c r="H1667" s="12">
        <f t="shared" si="25"/>
        <v>17.216486020590281</v>
      </c>
    </row>
    <row r="1668" spans="1:8" x14ac:dyDescent="0.2">
      <c r="A1668" t="s">
        <v>5</v>
      </c>
      <c r="B1668">
        <v>9256</v>
      </c>
      <c r="C1668">
        <v>2005</v>
      </c>
      <c r="D1668">
        <v>7</v>
      </c>
      <c r="E1668">
        <v>25</v>
      </c>
      <c r="G1668" s="11">
        <v>38558</v>
      </c>
      <c r="H1668" s="12">
        <f t="shared" si="25"/>
        <v>17.201181977483113</v>
      </c>
    </row>
    <row r="1669" spans="1:8" x14ac:dyDescent="0.2">
      <c r="A1669" t="s">
        <v>5</v>
      </c>
      <c r="B1669">
        <v>9256</v>
      </c>
      <c r="C1669">
        <v>2005</v>
      </c>
      <c r="D1669">
        <v>7</v>
      </c>
      <c r="E1669">
        <v>26</v>
      </c>
      <c r="G1669" s="11">
        <v>38559</v>
      </c>
      <c r="H1669" s="12">
        <f t="shared" si="25"/>
        <v>17.186410233569006</v>
      </c>
    </row>
    <row r="1670" spans="1:8" x14ac:dyDescent="0.2">
      <c r="A1670" t="s">
        <v>5</v>
      </c>
      <c r="B1670">
        <v>9256</v>
      </c>
      <c r="C1670">
        <v>2005</v>
      </c>
      <c r="D1670">
        <v>7</v>
      </c>
      <c r="E1670">
        <v>27</v>
      </c>
      <c r="G1670" s="11">
        <v>38560</v>
      </c>
      <c r="H1670" s="12">
        <f t="shared" si="25"/>
        <v>17.172175160044642</v>
      </c>
    </row>
    <row r="1671" spans="1:8" x14ac:dyDescent="0.2">
      <c r="A1671" t="s">
        <v>5</v>
      </c>
      <c r="B1671">
        <v>9256</v>
      </c>
      <c r="C1671">
        <v>2005</v>
      </c>
      <c r="D1671">
        <v>7</v>
      </c>
      <c r="E1671">
        <v>28</v>
      </c>
      <c r="G1671" s="11">
        <v>38561</v>
      </c>
      <c r="H1671" s="12">
        <f t="shared" si="25"/>
        <v>17.158480969297294</v>
      </c>
    </row>
    <row r="1672" spans="1:8" x14ac:dyDescent="0.2">
      <c r="A1672" t="s">
        <v>5</v>
      </c>
      <c r="B1672">
        <v>9256</v>
      </c>
      <c r="C1672">
        <v>2005</v>
      </c>
      <c r="D1672">
        <v>7</v>
      </c>
      <c r="E1672">
        <v>29</v>
      </c>
      <c r="G1672" s="11">
        <v>38562</v>
      </c>
      <c r="H1672" s="12">
        <f t="shared" si="25"/>
        <v>17.145331713658322</v>
      </c>
    </row>
    <row r="1673" spans="1:8" x14ac:dyDescent="0.2">
      <c r="A1673" t="s">
        <v>5</v>
      </c>
      <c r="B1673">
        <v>9256</v>
      </c>
      <c r="C1673">
        <v>2005</v>
      </c>
      <c r="D1673">
        <v>7</v>
      </c>
      <c r="E1673">
        <v>30</v>
      </c>
      <c r="G1673" s="11">
        <v>38563</v>
      </c>
      <c r="H1673" s="12">
        <f t="shared" si="25"/>
        <v>17.132731284204024</v>
      </c>
    </row>
    <row r="1674" spans="1:8" x14ac:dyDescent="0.2">
      <c r="A1674" t="s">
        <v>5</v>
      </c>
      <c r="B1674">
        <v>9256</v>
      </c>
      <c r="C1674">
        <v>2005</v>
      </c>
      <c r="D1674">
        <v>7</v>
      </c>
      <c r="E1674">
        <v>31</v>
      </c>
      <c r="G1674" s="11">
        <v>38564</v>
      </c>
      <c r="H1674" s="12">
        <f t="shared" si="25"/>
        <v>17.12068340960419</v>
      </c>
    </row>
    <row r="1675" spans="1:8" x14ac:dyDescent="0.2">
      <c r="A1675" t="s">
        <v>5</v>
      </c>
      <c r="B1675">
        <v>9256</v>
      </c>
      <c r="C1675">
        <v>2005</v>
      </c>
      <c r="D1675">
        <v>8</v>
      </c>
      <c r="E1675">
        <v>1</v>
      </c>
      <c r="G1675" s="11">
        <v>38565</v>
      </c>
      <c r="H1675" s="12">
        <f t="shared" si="25"/>
        <v>17.115558318696312</v>
      </c>
    </row>
    <row r="1676" spans="1:8" x14ac:dyDescent="0.2">
      <c r="A1676" t="s">
        <v>5</v>
      </c>
      <c r="B1676">
        <v>9256</v>
      </c>
      <c r="C1676">
        <v>2005</v>
      </c>
      <c r="D1676">
        <v>8</v>
      </c>
      <c r="E1676">
        <v>2</v>
      </c>
      <c r="G1676" s="11">
        <v>38566</v>
      </c>
      <c r="H1676" s="12">
        <f t="shared" si="25"/>
        <v>17.104312343994284</v>
      </c>
    </row>
    <row r="1677" spans="1:8" x14ac:dyDescent="0.2">
      <c r="A1677" t="s">
        <v>5</v>
      </c>
      <c r="B1677">
        <v>9256</v>
      </c>
      <c r="C1677">
        <v>2005</v>
      </c>
      <c r="D1677">
        <v>8</v>
      </c>
      <c r="E1677">
        <v>3</v>
      </c>
      <c r="G1677" s="11">
        <v>38567</v>
      </c>
      <c r="H1677" s="12">
        <f t="shared" ref="H1677:H1740" si="26">((1+$H$4*SIN($H$5* ((30.44*(D1677-1)+E1677)+$H$6)))*$H$3+$H$7)</f>
        <v>17.09362733376835</v>
      </c>
    </row>
    <row r="1678" spans="1:8" x14ac:dyDescent="0.2">
      <c r="A1678" t="s">
        <v>5</v>
      </c>
      <c r="B1678">
        <v>9256</v>
      </c>
      <c r="C1678">
        <v>2005</v>
      </c>
      <c r="D1678">
        <v>8</v>
      </c>
      <c r="E1678">
        <v>4</v>
      </c>
      <c r="G1678" s="11">
        <v>38568</v>
      </c>
      <c r="H1678" s="12">
        <f t="shared" si="26"/>
        <v>17.08350644988494</v>
      </c>
    </row>
    <row r="1679" spans="1:8" x14ac:dyDescent="0.2">
      <c r="A1679" t="s">
        <v>5</v>
      </c>
      <c r="B1679">
        <v>9256</v>
      </c>
      <c r="C1679">
        <v>2005</v>
      </c>
      <c r="D1679">
        <v>8</v>
      </c>
      <c r="E1679">
        <v>5</v>
      </c>
      <c r="G1679" s="11">
        <v>38569</v>
      </c>
      <c r="H1679" s="12">
        <f t="shared" si="26"/>
        <v>17.073952687276428</v>
      </c>
    </row>
    <row r="1680" spans="1:8" x14ac:dyDescent="0.2">
      <c r="A1680" t="s">
        <v>5</v>
      </c>
      <c r="B1680">
        <v>9256</v>
      </c>
      <c r="C1680">
        <v>2005</v>
      </c>
      <c r="D1680">
        <v>8</v>
      </c>
      <c r="E1680">
        <v>6</v>
      </c>
      <c r="G1680" s="11">
        <v>38570</v>
      </c>
      <c r="H1680" s="12">
        <f t="shared" si="26"/>
        <v>17.06496887305487</v>
      </c>
    </row>
    <row r="1681" spans="1:8" x14ac:dyDescent="0.2">
      <c r="A1681" t="s">
        <v>5</v>
      </c>
      <c r="B1681">
        <v>9256</v>
      </c>
      <c r="C1681">
        <v>2005</v>
      </c>
      <c r="D1681">
        <v>8</v>
      </c>
      <c r="E1681">
        <v>7</v>
      </c>
      <c r="G1681" s="11">
        <v>38571</v>
      </c>
      <c r="H1681" s="12">
        <f t="shared" si="26"/>
        <v>17.056557665675435</v>
      </c>
    </row>
    <row r="1682" spans="1:8" x14ac:dyDescent="0.2">
      <c r="A1682" t="s">
        <v>5</v>
      </c>
      <c r="B1682">
        <v>9256</v>
      </c>
      <c r="C1682">
        <v>2005</v>
      </c>
      <c r="D1682">
        <v>8</v>
      </c>
      <c r="E1682">
        <v>8</v>
      </c>
      <c r="G1682" s="11">
        <v>38572</v>
      </c>
      <c r="H1682" s="12">
        <f t="shared" si="26"/>
        <v>17.048721554149704</v>
      </c>
    </row>
    <row r="1683" spans="1:8" x14ac:dyDescent="0.2">
      <c r="A1683" t="s">
        <v>5</v>
      </c>
      <c r="B1683">
        <v>9256</v>
      </c>
      <c r="C1683">
        <v>2005</v>
      </c>
      <c r="D1683">
        <v>8</v>
      </c>
      <c r="E1683">
        <v>9</v>
      </c>
      <c r="G1683" s="11">
        <v>38573</v>
      </c>
      <c r="H1683" s="12">
        <f t="shared" si="26"/>
        <v>17.041462857309153</v>
      </c>
    </row>
    <row r="1684" spans="1:8" x14ac:dyDescent="0.2">
      <c r="A1684" t="s">
        <v>5</v>
      </c>
      <c r="B1684">
        <v>9256</v>
      </c>
      <c r="C1684">
        <v>2005</v>
      </c>
      <c r="D1684">
        <v>8</v>
      </c>
      <c r="E1684">
        <v>10</v>
      </c>
      <c r="G1684" s="11">
        <v>38574</v>
      </c>
      <c r="H1684" s="12">
        <f t="shared" si="26"/>
        <v>17.034783723118956</v>
      </c>
    </row>
    <row r="1685" spans="1:8" x14ac:dyDescent="0.2">
      <c r="A1685" t="s">
        <v>5</v>
      </c>
      <c r="B1685">
        <v>9256</v>
      </c>
      <c r="C1685">
        <v>2005</v>
      </c>
      <c r="D1685">
        <v>8</v>
      </c>
      <c r="E1685">
        <v>11</v>
      </c>
      <c r="G1685" s="11">
        <v>38575</v>
      </c>
      <c r="H1685" s="12">
        <f t="shared" si="26"/>
        <v>17.028686128042381</v>
      </c>
    </row>
    <row r="1686" spans="1:8" x14ac:dyDescent="0.2">
      <c r="A1686" t="s">
        <v>5</v>
      </c>
      <c r="B1686">
        <v>9256</v>
      </c>
      <c r="C1686">
        <v>2005</v>
      </c>
      <c r="D1686">
        <v>8</v>
      </c>
      <c r="E1686">
        <v>12</v>
      </c>
      <c r="G1686" s="11">
        <v>38576</v>
      </c>
      <c r="H1686" s="12">
        <f t="shared" si="26"/>
        <v>17.023171876455905</v>
      </c>
    </row>
    <row r="1687" spans="1:8" x14ac:dyDescent="0.2">
      <c r="A1687" t="s">
        <v>5</v>
      </c>
      <c r="B1687">
        <v>9256</v>
      </c>
      <c r="C1687">
        <v>2005</v>
      </c>
      <c r="D1687">
        <v>8</v>
      </c>
      <c r="E1687">
        <v>13</v>
      </c>
      <c r="G1687" s="11">
        <v>38577</v>
      </c>
      <c r="H1687" s="12">
        <f t="shared" si="26"/>
        <v>17.018242600115293</v>
      </c>
    </row>
    <row r="1688" spans="1:8" x14ac:dyDescent="0.2">
      <c r="A1688" t="s">
        <v>5</v>
      </c>
      <c r="B1688">
        <v>9256</v>
      </c>
      <c r="C1688">
        <v>2005</v>
      </c>
      <c r="D1688">
        <v>8</v>
      </c>
      <c r="E1688">
        <v>14</v>
      </c>
      <c r="G1688" s="11">
        <v>38578</v>
      </c>
      <c r="H1688" s="12">
        <f t="shared" si="26"/>
        <v>17.013899757672718</v>
      </c>
    </row>
    <row r="1689" spans="1:8" x14ac:dyDescent="0.2">
      <c r="A1689" t="s">
        <v>5</v>
      </c>
      <c r="B1689">
        <v>9256</v>
      </c>
      <c r="C1689">
        <v>2005</v>
      </c>
      <c r="D1689">
        <v>8</v>
      </c>
      <c r="E1689">
        <v>15</v>
      </c>
      <c r="G1689" s="11">
        <v>38579</v>
      </c>
      <c r="H1689" s="12">
        <f t="shared" si="26"/>
        <v>17.01014463424513</v>
      </c>
    </row>
    <row r="1690" spans="1:8" x14ac:dyDescent="0.2">
      <c r="A1690" t="s">
        <v>5</v>
      </c>
      <c r="B1690">
        <v>9256</v>
      </c>
      <c r="C1690">
        <v>2005</v>
      </c>
      <c r="D1690">
        <v>8</v>
      </c>
      <c r="E1690">
        <v>16</v>
      </c>
      <c r="G1690" s="11">
        <v>38580</v>
      </c>
      <c r="H1690" s="12">
        <f t="shared" si="26"/>
        <v>17.00697834103396</v>
      </c>
    </row>
    <row r="1691" spans="1:8" x14ac:dyDescent="0.2">
      <c r="A1691" t="s">
        <v>5</v>
      </c>
      <c r="B1691">
        <v>9256</v>
      </c>
      <c r="C1691">
        <v>2005</v>
      </c>
      <c r="D1691">
        <v>8</v>
      </c>
      <c r="E1691">
        <v>17</v>
      </c>
      <c r="G1691" s="11">
        <v>38581</v>
      </c>
      <c r="H1691" s="12">
        <f t="shared" si="26"/>
        <v>17.004401814996314</v>
      </c>
    </row>
    <row r="1692" spans="1:8" x14ac:dyDescent="0.2">
      <c r="A1692" t="s">
        <v>5</v>
      </c>
      <c r="B1692">
        <v>9256</v>
      </c>
      <c r="C1692">
        <v>2005</v>
      </c>
      <c r="D1692">
        <v>8</v>
      </c>
      <c r="E1692">
        <v>18</v>
      </c>
      <c r="G1692" s="11">
        <v>38582</v>
      </c>
      <c r="H1692" s="12">
        <f t="shared" si="26"/>
        <v>17.002415818567702</v>
      </c>
    </row>
    <row r="1693" spans="1:8" x14ac:dyDescent="0.2">
      <c r="A1693" t="s">
        <v>5</v>
      </c>
      <c r="B1693">
        <v>9256</v>
      </c>
      <c r="C1693">
        <v>2005</v>
      </c>
      <c r="D1693">
        <v>8</v>
      </c>
      <c r="E1693">
        <v>19</v>
      </c>
      <c r="G1693" s="11">
        <v>38583</v>
      </c>
      <c r="H1693" s="12">
        <f t="shared" si="26"/>
        <v>17.001020939436408</v>
      </c>
    </row>
    <row r="1694" spans="1:8" x14ac:dyDescent="0.2">
      <c r="A1694" t="s">
        <v>5</v>
      </c>
      <c r="B1694">
        <v>9256</v>
      </c>
      <c r="C1694">
        <v>2005</v>
      </c>
      <c r="D1694">
        <v>8</v>
      </c>
      <c r="E1694">
        <v>20</v>
      </c>
      <c r="G1694" s="11">
        <v>38584</v>
      </c>
      <c r="H1694" s="12">
        <f t="shared" si="26"/>
        <v>17.000217590369619</v>
      </c>
    </row>
    <row r="1695" spans="1:8" x14ac:dyDescent="0.2">
      <c r="A1695" t="s">
        <v>5</v>
      </c>
      <c r="B1695">
        <v>9256</v>
      </c>
      <c r="C1695">
        <v>2005</v>
      </c>
      <c r="D1695">
        <v>8</v>
      </c>
      <c r="E1695">
        <v>21</v>
      </c>
      <c r="G1695" s="11">
        <v>38585</v>
      </c>
      <c r="H1695" s="12">
        <f t="shared" si="26"/>
        <v>17.000006009091248</v>
      </c>
    </row>
    <row r="1696" spans="1:8" x14ac:dyDescent="0.2">
      <c r="A1696" t="s">
        <v>5</v>
      </c>
      <c r="B1696">
        <v>9256</v>
      </c>
      <c r="C1696">
        <v>2005</v>
      </c>
      <c r="D1696">
        <v>8</v>
      </c>
      <c r="E1696">
        <v>22</v>
      </c>
      <c r="G1696" s="11">
        <v>38586</v>
      </c>
      <c r="H1696" s="12">
        <f t="shared" si="26"/>
        <v>17.000386258211591</v>
      </c>
    </row>
    <row r="1697" spans="1:8" x14ac:dyDescent="0.2">
      <c r="A1697" t="s">
        <v>5</v>
      </c>
      <c r="B1697">
        <v>9256</v>
      </c>
      <c r="C1697">
        <v>2005</v>
      </c>
      <c r="D1697">
        <v>8</v>
      </c>
      <c r="E1697">
        <v>23</v>
      </c>
      <c r="G1697" s="11">
        <v>38587</v>
      </c>
      <c r="H1697" s="12">
        <f t="shared" si="26"/>
        <v>17.001358225208822</v>
      </c>
    </row>
    <row r="1698" spans="1:8" x14ac:dyDescent="0.2">
      <c r="A1698" t="s">
        <v>5</v>
      </c>
      <c r="B1698">
        <v>9256</v>
      </c>
      <c r="C1698">
        <v>2005</v>
      </c>
      <c r="D1698">
        <v>8</v>
      </c>
      <c r="E1698">
        <v>24</v>
      </c>
      <c r="G1698" s="11">
        <v>38588</v>
      </c>
      <c r="H1698" s="12">
        <f t="shared" si="26"/>
        <v>17.002921622462271</v>
      </c>
    </row>
    <row r="1699" spans="1:8" x14ac:dyDescent="0.2">
      <c r="A1699" t="s">
        <v>5</v>
      </c>
      <c r="B1699">
        <v>9256</v>
      </c>
      <c r="C1699">
        <v>2005</v>
      </c>
      <c r="D1699">
        <v>8</v>
      </c>
      <c r="E1699">
        <v>25</v>
      </c>
      <c r="G1699" s="11">
        <v>38589</v>
      </c>
      <c r="H1699" s="12">
        <f t="shared" si="26"/>
        <v>17.005075987337531</v>
      </c>
    </row>
    <row r="1700" spans="1:8" x14ac:dyDescent="0.2">
      <c r="A1700" t="s">
        <v>5</v>
      </c>
      <c r="B1700">
        <v>9256</v>
      </c>
      <c r="C1700">
        <v>2005</v>
      </c>
      <c r="D1700">
        <v>8</v>
      </c>
      <c r="E1700">
        <v>26</v>
      </c>
      <c r="G1700" s="11">
        <v>38590</v>
      </c>
      <c r="H1700" s="12">
        <f t="shared" si="26"/>
        <v>17.007820682323381</v>
      </c>
    </row>
    <row r="1701" spans="1:8" x14ac:dyDescent="0.2">
      <c r="A1701" t="s">
        <v>5</v>
      </c>
      <c r="B1701">
        <v>9256</v>
      </c>
      <c r="C1701">
        <v>2005</v>
      </c>
      <c r="D1701">
        <v>8</v>
      </c>
      <c r="E1701">
        <v>27</v>
      </c>
      <c r="G1701" s="11">
        <v>38591</v>
      </c>
      <c r="H1701" s="12">
        <f t="shared" si="26"/>
        <v>17.011154895220415</v>
      </c>
    </row>
    <row r="1702" spans="1:8" x14ac:dyDescent="0.2">
      <c r="A1702" t="s">
        <v>5</v>
      </c>
      <c r="B1702">
        <v>9256</v>
      </c>
      <c r="C1702">
        <v>2005</v>
      </c>
      <c r="D1702">
        <v>8</v>
      </c>
      <c r="E1702">
        <v>28</v>
      </c>
      <c r="G1702" s="11">
        <v>38592</v>
      </c>
      <c r="H1702" s="12">
        <f t="shared" si="26"/>
        <v>17.015077639381392</v>
      </c>
    </row>
    <row r="1703" spans="1:8" x14ac:dyDescent="0.2">
      <c r="A1703" t="s">
        <v>5</v>
      </c>
      <c r="B1703">
        <v>9256</v>
      </c>
      <c r="C1703">
        <v>2005</v>
      </c>
      <c r="D1703">
        <v>8</v>
      </c>
      <c r="E1703">
        <v>29</v>
      </c>
      <c r="G1703" s="11">
        <v>38593</v>
      </c>
      <c r="H1703" s="12">
        <f t="shared" si="26"/>
        <v>17.019587754003208</v>
      </c>
    </row>
    <row r="1704" spans="1:8" x14ac:dyDescent="0.2">
      <c r="A1704" t="s">
        <v>5</v>
      </c>
      <c r="B1704">
        <v>9256</v>
      </c>
      <c r="C1704">
        <v>2005</v>
      </c>
      <c r="D1704">
        <v>8</v>
      </c>
      <c r="E1704">
        <v>30</v>
      </c>
      <c r="G1704" s="11">
        <v>38594</v>
      </c>
      <c r="H1704" s="12">
        <f t="shared" si="26"/>
        <v>17.024683904470383</v>
      </c>
    </row>
    <row r="1705" spans="1:8" x14ac:dyDescent="0.2">
      <c r="A1705" t="s">
        <v>5</v>
      </c>
      <c r="B1705">
        <v>9256</v>
      </c>
      <c r="C1705">
        <v>2005</v>
      </c>
      <c r="D1705">
        <v>8</v>
      </c>
      <c r="E1705">
        <v>31</v>
      </c>
      <c r="G1705" s="11">
        <v>38595</v>
      </c>
      <c r="H1705" s="12">
        <f t="shared" si="26"/>
        <v>17.030364582750007</v>
      </c>
    </row>
    <row r="1706" spans="1:8" x14ac:dyDescent="0.2">
      <c r="A1706" t="s">
        <v>5</v>
      </c>
      <c r="B1706">
        <v>9256</v>
      </c>
      <c r="C1706">
        <v>2005</v>
      </c>
      <c r="D1706">
        <v>9</v>
      </c>
      <c r="E1706">
        <v>1</v>
      </c>
      <c r="G1706" s="11">
        <v>38596</v>
      </c>
      <c r="H1706" s="12">
        <f t="shared" si="26"/>
        <v>17.03304883269735</v>
      </c>
    </row>
    <row r="1707" spans="1:8" x14ac:dyDescent="0.2">
      <c r="A1707" t="s">
        <v>5</v>
      </c>
      <c r="B1707">
        <v>9256</v>
      </c>
      <c r="C1707">
        <v>2005</v>
      </c>
      <c r="D1707">
        <v>9</v>
      </c>
      <c r="E1707">
        <v>2</v>
      </c>
      <c r="G1707" s="11">
        <v>38597</v>
      </c>
      <c r="H1707" s="12">
        <f t="shared" si="26"/>
        <v>17.039568233379413</v>
      </c>
    </row>
    <row r="1708" spans="1:8" x14ac:dyDescent="0.2">
      <c r="A1708" t="s">
        <v>5</v>
      </c>
      <c r="B1708">
        <v>9256</v>
      </c>
      <c r="C1708">
        <v>2005</v>
      </c>
      <c r="D1708">
        <v>9</v>
      </c>
      <c r="E1708">
        <v>3</v>
      </c>
      <c r="G1708" s="11">
        <v>38598</v>
      </c>
      <c r="H1708" s="12">
        <f t="shared" si="26"/>
        <v>17.046667757361533</v>
      </c>
    </row>
    <row r="1709" spans="1:8" x14ac:dyDescent="0.2">
      <c r="A1709" t="s">
        <v>5</v>
      </c>
      <c r="B1709">
        <v>9256</v>
      </c>
      <c r="C1709">
        <v>2005</v>
      </c>
      <c r="D1709">
        <v>9</v>
      </c>
      <c r="E1709">
        <v>4</v>
      </c>
      <c r="G1709" s="11">
        <v>38599</v>
      </c>
      <c r="H1709" s="12">
        <f t="shared" si="26"/>
        <v>17.054345303780345</v>
      </c>
    </row>
    <row r="1710" spans="1:8" x14ac:dyDescent="0.2">
      <c r="A1710" t="s">
        <v>5</v>
      </c>
      <c r="B1710">
        <v>9256</v>
      </c>
      <c r="C1710">
        <v>2005</v>
      </c>
      <c r="D1710">
        <v>9</v>
      </c>
      <c r="E1710">
        <v>5</v>
      </c>
      <c r="G1710" s="11">
        <v>38600</v>
      </c>
      <c r="H1710" s="12">
        <f t="shared" si="26"/>
        <v>17.062598600726339</v>
      </c>
    </row>
    <row r="1711" spans="1:8" x14ac:dyDescent="0.2">
      <c r="A1711" t="s">
        <v>5</v>
      </c>
      <c r="B1711">
        <v>9256</v>
      </c>
      <c r="C1711">
        <v>2005</v>
      </c>
      <c r="D1711">
        <v>9</v>
      </c>
      <c r="E1711">
        <v>6</v>
      </c>
      <c r="G1711" s="11">
        <v>38601</v>
      </c>
      <c r="H1711" s="12">
        <f t="shared" si="26"/>
        <v>17.071425205916174</v>
      </c>
    </row>
    <row r="1712" spans="1:8" x14ac:dyDescent="0.2">
      <c r="A1712" t="s">
        <v>5</v>
      </c>
      <c r="B1712">
        <v>9256</v>
      </c>
      <c r="C1712">
        <v>2005</v>
      </c>
      <c r="D1712">
        <v>9</v>
      </c>
      <c r="E1712">
        <v>7</v>
      </c>
      <c r="G1712" s="11">
        <v>38602</v>
      </c>
      <c r="H1712" s="12">
        <f t="shared" si="26"/>
        <v>17.080822507415359</v>
      </c>
    </row>
    <row r="1713" spans="1:8" x14ac:dyDescent="0.2">
      <c r="A1713" t="s">
        <v>5</v>
      </c>
      <c r="B1713">
        <v>9256</v>
      </c>
      <c r="C1713">
        <v>2005</v>
      </c>
      <c r="D1713">
        <v>9</v>
      </c>
      <c r="E1713">
        <v>8</v>
      </c>
      <c r="G1713" s="11">
        <v>38603</v>
      </c>
      <c r="H1713" s="12">
        <f t="shared" si="26"/>
        <v>17.0907877244112</v>
      </c>
    </row>
    <row r="1714" spans="1:8" x14ac:dyDescent="0.2">
      <c r="A1714" t="s">
        <v>5</v>
      </c>
      <c r="B1714">
        <v>9256</v>
      </c>
      <c r="C1714">
        <v>2005</v>
      </c>
      <c r="D1714">
        <v>9</v>
      </c>
      <c r="E1714">
        <v>9</v>
      </c>
      <c r="G1714" s="11">
        <v>38604</v>
      </c>
      <c r="H1714" s="12">
        <f t="shared" si="26"/>
        <v>17.101317908035657</v>
      </c>
    </row>
    <row r="1715" spans="1:8" x14ac:dyDescent="0.2">
      <c r="A1715" t="s">
        <v>5</v>
      </c>
      <c r="B1715">
        <v>9256</v>
      </c>
      <c r="C1715">
        <v>2005</v>
      </c>
      <c r="D1715">
        <v>9</v>
      </c>
      <c r="E1715">
        <v>10</v>
      </c>
      <c r="G1715" s="11">
        <v>38605</v>
      </c>
      <c r="H1715" s="12">
        <f t="shared" si="26"/>
        <v>17.112409942237985</v>
      </c>
    </row>
    <row r="1716" spans="1:8" x14ac:dyDescent="0.2">
      <c r="A1716" t="s">
        <v>5</v>
      </c>
      <c r="B1716">
        <v>9256</v>
      </c>
      <c r="C1716">
        <v>2005</v>
      </c>
      <c r="D1716">
        <v>9</v>
      </c>
      <c r="E1716">
        <v>11</v>
      </c>
      <c r="G1716" s="11">
        <v>38606</v>
      </c>
      <c r="H1716" s="12">
        <f t="shared" si="26"/>
        <v>17.124060544706808</v>
      </c>
    </row>
    <row r="1717" spans="1:8" x14ac:dyDescent="0.2">
      <c r="A1717" t="s">
        <v>5</v>
      </c>
      <c r="B1717">
        <v>9256</v>
      </c>
      <c r="C1717">
        <v>2005</v>
      </c>
      <c r="D1717">
        <v>9</v>
      </c>
      <c r="E1717">
        <v>12</v>
      </c>
      <c r="G1717" s="11">
        <v>38607</v>
      </c>
      <c r="H1717" s="12">
        <f t="shared" si="26"/>
        <v>17.136266267841417</v>
      </c>
    </row>
    <row r="1718" spans="1:8" x14ac:dyDescent="0.2">
      <c r="A1718" t="s">
        <v>5</v>
      </c>
      <c r="B1718">
        <v>9256</v>
      </c>
      <c r="C1718">
        <v>2005</v>
      </c>
      <c r="D1718">
        <v>9</v>
      </c>
      <c r="E1718">
        <v>13</v>
      </c>
      <c r="G1718" s="11">
        <v>38608</v>
      </c>
      <c r="H1718" s="12">
        <f t="shared" si="26"/>
        <v>17.149023499771964</v>
      </c>
    </row>
    <row r="1719" spans="1:8" x14ac:dyDescent="0.2">
      <c r="A1719" t="s">
        <v>5</v>
      </c>
      <c r="B1719">
        <v>9256</v>
      </c>
      <c r="C1719">
        <v>2005</v>
      </c>
      <c r="D1719">
        <v>9</v>
      </c>
      <c r="E1719">
        <v>14</v>
      </c>
      <c r="G1719" s="11">
        <v>38609</v>
      </c>
      <c r="H1719" s="12">
        <f t="shared" si="26"/>
        <v>17.162328465428274</v>
      </c>
    </row>
    <row r="1720" spans="1:8" x14ac:dyDescent="0.2">
      <c r="A1720" t="s">
        <v>5</v>
      </c>
      <c r="B1720">
        <v>9256</v>
      </c>
      <c r="C1720">
        <v>2005</v>
      </c>
      <c r="D1720">
        <v>9</v>
      </c>
      <c r="E1720">
        <v>15</v>
      </c>
      <c r="G1720" s="11">
        <v>38610</v>
      </c>
      <c r="H1720" s="12">
        <f t="shared" si="26"/>
        <v>17.176177227656957</v>
      </c>
    </row>
    <row r="1721" spans="1:8" x14ac:dyDescent="0.2">
      <c r="A1721" t="s">
        <v>5</v>
      </c>
      <c r="B1721">
        <v>9256</v>
      </c>
      <c r="C1721">
        <v>2005</v>
      </c>
      <c r="D1721">
        <v>9</v>
      </c>
      <c r="E1721">
        <v>16</v>
      </c>
      <c r="G1721" s="11">
        <v>38611</v>
      </c>
      <c r="H1721" s="12">
        <f t="shared" si="26"/>
        <v>17.190565688386467</v>
      </c>
    </row>
    <row r="1722" spans="1:8" x14ac:dyDescent="0.2">
      <c r="A1722" t="s">
        <v>5</v>
      </c>
      <c r="B1722">
        <v>9256</v>
      </c>
      <c r="C1722">
        <v>2005</v>
      </c>
      <c r="D1722">
        <v>9</v>
      </c>
      <c r="E1722">
        <v>17</v>
      </c>
      <c r="G1722" s="11">
        <v>38612</v>
      </c>
      <c r="H1722" s="12">
        <f t="shared" si="26"/>
        <v>17.205489589839779</v>
      </c>
    </row>
    <row r="1723" spans="1:8" x14ac:dyDescent="0.2">
      <c r="A1723" t="s">
        <v>5</v>
      </c>
      <c r="B1723">
        <v>9256</v>
      </c>
      <c r="C1723">
        <v>2005</v>
      </c>
      <c r="D1723">
        <v>9</v>
      </c>
      <c r="E1723">
        <v>18</v>
      </c>
      <c r="G1723" s="11">
        <v>38613</v>
      </c>
      <c r="H1723" s="12">
        <f t="shared" si="26"/>
        <v>17.220944515794354</v>
      </c>
    </row>
    <row r="1724" spans="1:8" x14ac:dyDescent="0.2">
      <c r="A1724" t="s">
        <v>5</v>
      </c>
      <c r="B1724">
        <v>9256</v>
      </c>
      <c r="C1724">
        <v>2005</v>
      </c>
      <c r="D1724">
        <v>9</v>
      </c>
      <c r="E1724">
        <v>19</v>
      </c>
      <c r="G1724" s="11">
        <v>38614</v>
      </c>
      <c r="H1724" s="12">
        <f t="shared" si="26"/>
        <v>17.236925892888955</v>
      </c>
    </row>
    <row r="1725" spans="1:8" x14ac:dyDescent="0.2">
      <c r="A1725" t="s">
        <v>5</v>
      </c>
      <c r="B1725">
        <v>9256</v>
      </c>
      <c r="C1725">
        <v>2005</v>
      </c>
      <c r="D1725">
        <v>9</v>
      </c>
      <c r="E1725">
        <v>20</v>
      </c>
      <c r="G1725" s="11">
        <v>38615</v>
      </c>
      <c r="H1725" s="12">
        <f t="shared" si="26"/>
        <v>17.253428991976989</v>
      </c>
    </row>
    <row r="1726" spans="1:8" x14ac:dyDescent="0.2">
      <c r="A1726" t="s">
        <v>5</v>
      </c>
      <c r="B1726">
        <v>9256</v>
      </c>
      <c r="C1726">
        <v>2005</v>
      </c>
      <c r="D1726">
        <v>9</v>
      </c>
      <c r="E1726">
        <v>21</v>
      </c>
      <c r="G1726" s="11">
        <v>38616</v>
      </c>
      <c r="H1726" s="12">
        <f t="shared" si="26"/>
        <v>17.270448929525919</v>
      </c>
    </row>
    <row r="1727" spans="1:8" x14ac:dyDescent="0.2">
      <c r="A1727" t="s">
        <v>5</v>
      </c>
      <c r="B1727">
        <v>9256</v>
      </c>
      <c r="C1727">
        <v>2005</v>
      </c>
      <c r="D1727">
        <v>9</v>
      </c>
      <c r="E1727">
        <v>22</v>
      </c>
      <c r="G1727" s="11">
        <v>38617</v>
      </c>
      <c r="H1727" s="12">
        <f t="shared" si="26"/>
        <v>17.287980669062403</v>
      </c>
    </row>
    <row r="1728" spans="1:8" x14ac:dyDescent="0.2">
      <c r="A1728" t="s">
        <v>5</v>
      </c>
      <c r="B1728">
        <v>9256</v>
      </c>
      <c r="C1728">
        <v>2005</v>
      </c>
      <c r="D1728">
        <v>9</v>
      </c>
      <c r="E1728">
        <v>23</v>
      </c>
      <c r="G1728" s="11">
        <v>38618</v>
      </c>
      <c r="H1728" s="12">
        <f t="shared" si="26"/>
        <v>17.306019022662657</v>
      </c>
    </row>
    <row r="1729" spans="1:8" x14ac:dyDescent="0.2">
      <c r="A1729" t="s">
        <v>5</v>
      </c>
      <c r="B1729">
        <v>9256</v>
      </c>
      <c r="C1729">
        <v>2005</v>
      </c>
      <c r="D1729">
        <v>9</v>
      </c>
      <c r="E1729">
        <v>24</v>
      </c>
      <c r="G1729" s="11">
        <v>38619</v>
      </c>
      <c r="H1729" s="12">
        <f t="shared" si="26"/>
        <v>17.324558652487635</v>
      </c>
    </row>
    <row r="1730" spans="1:8" x14ac:dyDescent="0.2">
      <c r="A1730" t="s">
        <v>5</v>
      </c>
      <c r="B1730">
        <v>9256</v>
      </c>
      <c r="C1730">
        <v>2005</v>
      </c>
      <c r="D1730">
        <v>9</v>
      </c>
      <c r="E1730">
        <v>25</v>
      </c>
      <c r="G1730" s="11">
        <v>38620</v>
      </c>
      <c r="H1730" s="12">
        <f t="shared" si="26"/>
        <v>17.343594072362603</v>
      </c>
    </row>
    <row r="1731" spans="1:8" x14ac:dyDescent="0.2">
      <c r="A1731" t="s">
        <v>5</v>
      </c>
      <c r="B1731">
        <v>9256</v>
      </c>
      <c r="C1731">
        <v>2005</v>
      </c>
      <c r="D1731">
        <v>9</v>
      </c>
      <c r="E1731">
        <v>26</v>
      </c>
      <c r="G1731" s="11">
        <v>38621</v>
      </c>
      <c r="H1731" s="12">
        <f t="shared" si="26"/>
        <v>17.363119649400566</v>
      </c>
    </row>
    <row r="1732" spans="1:8" x14ac:dyDescent="0.2">
      <c r="A1732" t="s">
        <v>5</v>
      </c>
      <c r="B1732">
        <v>9256</v>
      </c>
      <c r="C1732">
        <v>2005</v>
      </c>
      <c r="D1732">
        <v>9</v>
      </c>
      <c r="E1732">
        <v>27</v>
      </c>
      <c r="G1732" s="11">
        <v>38622</v>
      </c>
      <c r="H1732" s="12">
        <f t="shared" si="26"/>
        <v>17.383129605669144</v>
      </c>
    </row>
    <row r="1733" spans="1:8" x14ac:dyDescent="0.2">
      <c r="A1733" t="s">
        <v>5</v>
      </c>
      <c r="B1733">
        <v>9256</v>
      </c>
      <c r="C1733">
        <v>2005</v>
      </c>
      <c r="D1733">
        <v>9</v>
      </c>
      <c r="E1733">
        <v>28</v>
      </c>
      <c r="G1733" s="11">
        <v>38623</v>
      </c>
      <c r="H1733" s="12">
        <f t="shared" si="26"/>
        <v>17.40361801990035</v>
      </c>
    </row>
    <row r="1734" spans="1:8" x14ac:dyDescent="0.2">
      <c r="A1734" t="s">
        <v>5</v>
      </c>
      <c r="B1734">
        <v>9256</v>
      </c>
      <c r="C1734">
        <v>2005</v>
      </c>
      <c r="D1734">
        <v>9</v>
      </c>
      <c r="E1734">
        <v>29</v>
      </c>
      <c r="G1734" s="11">
        <v>38624</v>
      </c>
      <c r="H1734" s="12">
        <f t="shared" si="26"/>
        <v>17.424578829242783</v>
      </c>
    </row>
    <row r="1735" spans="1:8" x14ac:dyDescent="0.2">
      <c r="A1735" t="s">
        <v>5</v>
      </c>
      <c r="B1735">
        <v>9256</v>
      </c>
      <c r="C1735">
        <v>2005</v>
      </c>
      <c r="D1735">
        <v>9</v>
      </c>
      <c r="E1735">
        <v>30</v>
      </c>
      <c r="G1735" s="11">
        <v>38625</v>
      </c>
      <c r="H1735" s="12">
        <f t="shared" si="26"/>
        <v>17.446005831055732</v>
      </c>
    </row>
    <row r="1736" spans="1:8" x14ac:dyDescent="0.2">
      <c r="A1736" t="s">
        <v>5</v>
      </c>
      <c r="B1736">
        <v>9256</v>
      </c>
      <c r="C1736">
        <v>2005</v>
      </c>
      <c r="D1736">
        <v>10</v>
      </c>
      <c r="E1736">
        <v>1</v>
      </c>
      <c r="G1736" s="11">
        <v>38626</v>
      </c>
      <c r="H1736" s="12">
        <f t="shared" si="26"/>
        <v>17.477666917498219</v>
      </c>
    </row>
    <row r="1737" spans="1:8" x14ac:dyDescent="0.2">
      <c r="A1737" t="s">
        <v>5</v>
      </c>
      <c r="B1737">
        <v>9256</v>
      </c>
      <c r="C1737">
        <v>2005</v>
      </c>
      <c r="D1737">
        <v>10</v>
      </c>
      <c r="E1737">
        <v>2</v>
      </c>
      <c r="G1737" s="11">
        <v>38627</v>
      </c>
      <c r="H1737" s="12">
        <f t="shared" si="26"/>
        <v>17.5002045450323</v>
      </c>
    </row>
    <row r="1738" spans="1:8" x14ac:dyDescent="0.2">
      <c r="A1738" t="s">
        <v>5</v>
      </c>
      <c r="B1738">
        <v>9256</v>
      </c>
      <c r="C1738">
        <v>2005</v>
      </c>
      <c r="D1738">
        <v>10</v>
      </c>
      <c r="E1738">
        <v>3</v>
      </c>
      <c r="G1738" s="11">
        <v>38628</v>
      </c>
      <c r="H1738" s="12">
        <f t="shared" si="26"/>
        <v>17.523185986170898</v>
      </c>
    </row>
    <row r="1739" spans="1:8" x14ac:dyDescent="0.2">
      <c r="A1739" t="s">
        <v>5</v>
      </c>
      <c r="B1739">
        <v>9256</v>
      </c>
      <c r="C1739">
        <v>2005</v>
      </c>
      <c r="D1739">
        <v>10</v>
      </c>
      <c r="E1739">
        <v>4</v>
      </c>
      <c r="G1739" s="11">
        <v>38629</v>
      </c>
      <c r="H1739" s="12">
        <f t="shared" si="26"/>
        <v>17.546604440335841</v>
      </c>
    </row>
    <row r="1740" spans="1:8" x14ac:dyDescent="0.2">
      <c r="A1740" t="s">
        <v>5</v>
      </c>
      <c r="B1740">
        <v>9256</v>
      </c>
      <c r="C1740">
        <v>2005</v>
      </c>
      <c r="D1740">
        <v>10</v>
      </c>
      <c r="E1740">
        <v>5</v>
      </c>
      <c r="G1740" s="11">
        <v>38630</v>
      </c>
      <c r="H1740" s="12">
        <f t="shared" si="26"/>
        <v>17.57045297762977</v>
      </c>
    </row>
    <row r="1741" spans="1:8" x14ac:dyDescent="0.2">
      <c r="A1741" t="s">
        <v>5</v>
      </c>
      <c r="B1741">
        <v>9256</v>
      </c>
      <c r="C1741">
        <v>2005</v>
      </c>
      <c r="D1741">
        <v>10</v>
      </c>
      <c r="E1741">
        <v>6</v>
      </c>
      <c r="G1741" s="11">
        <v>38631</v>
      </c>
      <c r="H1741" s="12">
        <f t="shared" ref="H1741:H1804" si="27">((1+$H$4*SIN($H$5* ((30.44*(D1741-1)+E1741)+$H$6)))*$H$3+$H$7)</f>
        <v>17.594724540886823</v>
      </c>
    </row>
    <row r="1742" spans="1:8" x14ac:dyDescent="0.2">
      <c r="A1742" t="s">
        <v>5</v>
      </c>
      <c r="B1742">
        <v>9256</v>
      </c>
      <c r="C1742">
        <v>2005</v>
      </c>
      <c r="D1742">
        <v>10</v>
      </c>
      <c r="E1742">
        <v>7</v>
      </c>
      <c r="G1742" s="11">
        <v>38632</v>
      </c>
      <c r="H1742" s="12">
        <f t="shared" si="27"/>
        <v>17.619411947760934</v>
      </c>
    </row>
    <row r="1743" spans="1:8" x14ac:dyDescent="0.2">
      <c r="A1743" t="s">
        <v>5</v>
      </c>
      <c r="B1743">
        <v>9256</v>
      </c>
      <c r="C1743">
        <v>2005</v>
      </c>
      <c r="D1743">
        <v>10</v>
      </c>
      <c r="E1743">
        <v>8</v>
      </c>
      <c r="G1743" s="11">
        <v>38633</v>
      </c>
      <c r="H1743" s="12">
        <f t="shared" si="27"/>
        <v>17.64450789285123</v>
      </c>
    </row>
    <row r="1744" spans="1:8" x14ac:dyDescent="0.2">
      <c r="A1744" t="s">
        <v>5</v>
      </c>
      <c r="B1744">
        <v>9256</v>
      </c>
      <c r="C1744">
        <v>2005</v>
      </c>
      <c r="D1744">
        <v>10</v>
      </c>
      <c r="E1744">
        <v>9</v>
      </c>
      <c r="G1744" s="11">
        <v>38634</v>
      </c>
      <c r="H1744" s="12">
        <f t="shared" si="27"/>
        <v>17.670004949863799</v>
      </c>
    </row>
    <row r="1745" spans="1:8" x14ac:dyDescent="0.2">
      <c r="A1745" t="s">
        <v>5</v>
      </c>
      <c r="B1745">
        <v>9256</v>
      </c>
      <c r="C1745">
        <v>2005</v>
      </c>
      <c r="D1745">
        <v>10</v>
      </c>
      <c r="E1745">
        <v>10</v>
      </c>
      <c r="G1745" s="11">
        <v>38635</v>
      </c>
      <c r="H1745" s="12">
        <f t="shared" si="27"/>
        <v>17.69589557380927</v>
      </c>
    </row>
    <row r="1746" spans="1:8" x14ac:dyDescent="0.2">
      <c r="A1746" t="s">
        <v>5</v>
      </c>
      <c r="B1746">
        <v>9256</v>
      </c>
      <c r="C1746">
        <v>2005</v>
      </c>
      <c r="D1746">
        <v>10</v>
      </c>
      <c r="E1746">
        <v>11</v>
      </c>
      <c r="G1746" s="11">
        <v>38636</v>
      </c>
      <c r="H1746" s="12">
        <f t="shared" si="27"/>
        <v>17.722172103235472</v>
      </c>
    </row>
    <row r="1747" spans="1:8" x14ac:dyDescent="0.2">
      <c r="A1747" t="s">
        <v>5</v>
      </c>
      <c r="B1747">
        <v>9256</v>
      </c>
      <c r="C1747">
        <v>2005</v>
      </c>
      <c r="D1747">
        <v>10</v>
      </c>
      <c r="E1747">
        <v>12</v>
      </c>
      <c r="G1747" s="11">
        <v>38637</v>
      </c>
      <c r="H1747" s="12">
        <f t="shared" si="27"/>
        <v>17.748826762494598</v>
      </c>
    </row>
    <row r="1748" spans="1:8" x14ac:dyDescent="0.2">
      <c r="A1748" t="s">
        <v>5</v>
      </c>
      <c r="B1748">
        <v>9256</v>
      </c>
      <c r="C1748">
        <v>2005</v>
      </c>
      <c r="D1748">
        <v>10</v>
      </c>
      <c r="E1748">
        <v>13</v>
      </c>
      <c r="G1748" s="11">
        <v>38638</v>
      </c>
      <c r="H1748" s="12">
        <f t="shared" si="27"/>
        <v>17.775851664044147</v>
      </c>
    </row>
    <row r="1749" spans="1:8" x14ac:dyDescent="0.2">
      <c r="A1749" t="s">
        <v>5</v>
      </c>
      <c r="B1749">
        <v>9256</v>
      </c>
      <c r="C1749">
        <v>2005</v>
      </c>
      <c r="D1749">
        <v>10</v>
      </c>
      <c r="E1749">
        <v>14</v>
      </c>
      <c r="G1749" s="11">
        <v>38639</v>
      </c>
      <c r="H1749" s="12">
        <f t="shared" si="27"/>
        <v>17.803238810780957</v>
      </c>
    </row>
    <row r="1750" spans="1:8" x14ac:dyDescent="0.2">
      <c r="A1750" t="s">
        <v>5</v>
      </c>
      <c r="B1750">
        <v>9256</v>
      </c>
      <c r="C1750">
        <v>2005</v>
      </c>
      <c r="D1750">
        <v>10</v>
      </c>
      <c r="E1750">
        <v>15</v>
      </c>
      <c r="G1750" s="11">
        <v>38640</v>
      </c>
      <c r="H1750" s="12">
        <f t="shared" si="27"/>
        <v>17.830980098407693</v>
      </c>
    </row>
    <row r="1751" spans="1:8" x14ac:dyDescent="0.2">
      <c r="A1751" t="s">
        <v>5</v>
      </c>
      <c r="B1751">
        <v>9256</v>
      </c>
      <c r="C1751">
        <v>2005</v>
      </c>
      <c r="D1751">
        <v>10</v>
      </c>
      <c r="E1751">
        <v>16</v>
      </c>
      <c r="G1751" s="11">
        <v>38641</v>
      </c>
      <c r="H1751" s="12">
        <f t="shared" si="27"/>
        <v>17.859067317831034</v>
      </c>
    </row>
    <row r="1752" spans="1:8" x14ac:dyDescent="0.2">
      <c r="A1752" t="s">
        <v>5</v>
      </c>
      <c r="B1752">
        <v>9256</v>
      </c>
      <c r="C1752">
        <v>2005</v>
      </c>
      <c r="D1752">
        <v>10</v>
      </c>
      <c r="E1752">
        <v>17</v>
      </c>
      <c r="G1752" s="11">
        <v>38642</v>
      </c>
      <c r="H1752" s="12">
        <f t="shared" si="27"/>
        <v>17.887492157590867</v>
      </c>
    </row>
    <row r="1753" spans="1:8" x14ac:dyDescent="0.2">
      <c r="A1753" t="s">
        <v>5</v>
      </c>
      <c r="B1753">
        <v>9256</v>
      </c>
      <c r="C1753">
        <v>2005</v>
      </c>
      <c r="D1753">
        <v>10</v>
      </c>
      <c r="E1753">
        <v>18</v>
      </c>
      <c r="G1753" s="11">
        <v>38643</v>
      </c>
      <c r="H1753" s="12">
        <f t="shared" si="27"/>
        <v>17.916246206319801</v>
      </c>
    </row>
    <row r="1754" spans="1:8" x14ac:dyDescent="0.2">
      <c r="A1754" t="s">
        <v>5</v>
      </c>
      <c r="B1754">
        <v>9256</v>
      </c>
      <c r="C1754">
        <v>2005</v>
      </c>
      <c r="D1754">
        <v>10</v>
      </c>
      <c r="E1754">
        <v>19</v>
      </c>
      <c r="G1754" s="11">
        <v>38644</v>
      </c>
      <c r="H1754" s="12">
        <f t="shared" si="27"/>
        <v>17.945320955232205</v>
      </c>
    </row>
    <row r="1755" spans="1:8" x14ac:dyDescent="0.2">
      <c r="A1755" t="s">
        <v>5</v>
      </c>
      <c r="B1755">
        <v>9256</v>
      </c>
      <c r="C1755">
        <v>2005</v>
      </c>
      <c r="D1755">
        <v>10</v>
      </c>
      <c r="E1755">
        <v>20</v>
      </c>
      <c r="G1755" s="11">
        <v>38645</v>
      </c>
      <c r="H1755" s="12">
        <f t="shared" si="27"/>
        <v>17.974707800642115</v>
      </c>
    </row>
    <row r="1756" spans="1:8" x14ac:dyDescent="0.2">
      <c r="A1756" t="s">
        <v>5</v>
      </c>
      <c r="B1756">
        <v>9256</v>
      </c>
      <c r="C1756">
        <v>2005</v>
      </c>
      <c r="D1756">
        <v>10</v>
      </c>
      <c r="E1756">
        <v>21</v>
      </c>
      <c r="G1756" s="11">
        <v>38646</v>
      </c>
      <c r="H1756" s="12">
        <f t="shared" si="27"/>
        <v>18.004398046509174</v>
      </c>
    </row>
    <row r="1757" spans="1:8" x14ac:dyDescent="0.2">
      <c r="A1757" t="s">
        <v>5</v>
      </c>
      <c r="B1757">
        <v>9256</v>
      </c>
      <c r="C1757">
        <v>2005</v>
      </c>
      <c r="D1757">
        <v>10</v>
      </c>
      <c r="E1757">
        <v>22</v>
      </c>
      <c r="G1757" s="11">
        <v>38647</v>
      </c>
      <c r="H1757" s="12">
        <f t="shared" si="27"/>
        <v>18.03438290701197</v>
      </c>
    </row>
    <row r="1758" spans="1:8" x14ac:dyDescent="0.2">
      <c r="A1758" t="s">
        <v>5</v>
      </c>
      <c r="B1758">
        <v>9256</v>
      </c>
      <c r="C1758">
        <v>2005</v>
      </c>
      <c r="D1758">
        <v>10</v>
      </c>
      <c r="E1758">
        <v>23</v>
      </c>
      <c r="G1758" s="11">
        <v>38648</v>
      </c>
      <c r="H1758" s="12">
        <f t="shared" si="27"/>
        <v>18.064653509147863</v>
      </c>
    </row>
    <row r="1759" spans="1:8" x14ac:dyDescent="0.2">
      <c r="A1759" t="s">
        <v>5</v>
      </c>
      <c r="B1759">
        <v>9256</v>
      </c>
      <c r="C1759">
        <v>2005</v>
      </c>
      <c r="D1759">
        <v>10</v>
      </c>
      <c r="E1759">
        <v>24</v>
      </c>
      <c r="G1759" s="11">
        <v>38649</v>
      </c>
      <c r="H1759" s="12">
        <f t="shared" si="27"/>
        <v>18.09520089535868</v>
      </c>
    </row>
    <row r="1760" spans="1:8" x14ac:dyDescent="0.2">
      <c r="A1760" t="s">
        <v>5</v>
      </c>
      <c r="B1760">
        <v>9256</v>
      </c>
      <c r="C1760">
        <v>2005</v>
      </c>
      <c r="D1760">
        <v>10</v>
      </c>
      <c r="E1760">
        <v>25</v>
      </c>
      <c r="G1760" s="11">
        <v>38650</v>
      </c>
      <c r="H1760" s="12">
        <f t="shared" si="27"/>
        <v>18.126016026181379</v>
      </c>
    </row>
    <row r="1761" spans="1:8" x14ac:dyDescent="0.2">
      <c r="A1761" t="s">
        <v>5</v>
      </c>
      <c r="B1761">
        <v>9256</v>
      </c>
      <c r="C1761">
        <v>2005</v>
      </c>
      <c r="D1761">
        <v>10</v>
      </c>
      <c r="E1761">
        <v>26</v>
      </c>
      <c r="G1761" s="11">
        <v>38651</v>
      </c>
      <c r="H1761" s="12">
        <f t="shared" si="27"/>
        <v>18.157089782922981</v>
      </c>
    </row>
    <row r="1762" spans="1:8" x14ac:dyDescent="0.2">
      <c r="A1762" t="s">
        <v>5</v>
      </c>
      <c r="B1762">
        <v>9256</v>
      </c>
      <c r="C1762">
        <v>2005</v>
      </c>
      <c r="D1762">
        <v>10</v>
      </c>
      <c r="E1762">
        <v>27</v>
      </c>
      <c r="G1762" s="11">
        <v>38652</v>
      </c>
      <c r="H1762" s="12">
        <f t="shared" si="27"/>
        <v>18.188412970358932</v>
      </c>
    </row>
    <row r="1763" spans="1:8" x14ac:dyDescent="0.2">
      <c r="A1763" t="s">
        <v>5</v>
      </c>
      <c r="B1763">
        <v>9256</v>
      </c>
      <c r="C1763">
        <v>2005</v>
      </c>
      <c r="D1763">
        <v>10</v>
      </c>
      <c r="E1763">
        <v>28</v>
      </c>
      <c r="G1763" s="11">
        <v>38653</v>
      </c>
      <c r="H1763" s="12">
        <f t="shared" si="27"/>
        <v>18.21997631945414</v>
      </c>
    </row>
    <row r="1764" spans="1:8" x14ac:dyDescent="0.2">
      <c r="A1764" t="s">
        <v>5</v>
      </c>
      <c r="B1764">
        <v>9256</v>
      </c>
      <c r="C1764">
        <v>2005</v>
      </c>
      <c r="D1764">
        <v>10</v>
      </c>
      <c r="E1764">
        <v>29</v>
      </c>
      <c r="G1764" s="11">
        <v>38654</v>
      </c>
      <c r="H1764" s="12">
        <f t="shared" si="27"/>
        <v>18.251770490105791</v>
      </c>
    </row>
    <row r="1765" spans="1:8" x14ac:dyDescent="0.2">
      <c r="A1765" t="s">
        <v>5</v>
      </c>
      <c r="B1765">
        <v>9256</v>
      </c>
      <c r="C1765">
        <v>2005</v>
      </c>
      <c r="D1765">
        <v>10</v>
      </c>
      <c r="E1765">
        <v>30</v>
      </c>
      <c r="G1765" s="11">
        <v>38655</v>
      </c>
      <c r="H1765" s="12">
        <f t="shared" si="27"/>
        <v>18.28378607390728</v>
      </c>
    </row>
    <row r="1766" spans="1:8" x14ac:dyDescent="0.2">
      <c r="A1766" t="s">
        <v>5</v>
      </c>
      <c r="B1766">
        <v>9256</v>
      </c>
      <c r="C1766">
        <v>2005</v>
      </c>
      <c r="D1766">
        <v>10</v>
      </c>
      <c r="E1766">
        <v>31</v>
      </c>
      <c r="G1766" s="11">
        <v>38656</v>
      </c>
      <c r="H1766" s="12">
        <f t="shared" si="27"/>
        <v>18.316013596932269</v>
      </c>
    </row>
    <row r="1767" spans="1:8" x14ac:dyDescent="0.2">
      <c r="A1767" t="s">
        <v>5</v>
      </c>
      <c r="B1767">
        <v>9256</v>
      </c>
      <c r="C1767">
        <v>2005</v>
      </c>
      <c r="D1767">
        <v>11</v>
      </c>
      <c r="E1767">
        <v>1</v>
      </c>
      <c r="G1767" s="11">
        <v>38657</v>
      </c>
      <c r="H1767" s="12">
        <f t="shared" si="27"/>
        <v>18.330258394352242</v>
      </c>
    </row>
    <row r="1768" spans="1:8" x14ac:dyDescent="0.2">
      <c r="A1768" t="s">
        <v>5</v>
      </c>
      <c r="B1768">
        <v>9256</v>
      </c>
      <c r="C1768">
        <v>2005</v>
      </c>
      <c r="D1768">
        <v>11</v>
      </c>
      <c r="E1768">
        <v>2</v>
      </c>
      <c r="G1768" s="11">
        <v>38658</v>
      </c>
      <c r="H1768" s="12">
        <f t="shared" si="27"/>
        <v>18.362774340350622</v>
      </c>
    </row>
    <row r="1769" spans="1:8" x14ac:dyDescent="0.2">
      <c r="A1769" t="s">
        <v>5</v>
      </c>
      <c r="B1769">
        <v>9256</v>
      </c>
      <c r="C1769">
        <v>2005</v>
      </c>
      <c r="D1769">
        <v>11</v>
      </c>
      <c r="E1769">
        <v>3</v>
      </c>
      <c r="G1769" s="11">
        <v>38659</v>
      </c>
      <c r="H1769" s="12">
        <f t="shared" si="27"/>
        <v>18.395478851673669</v>
      </c>
    </row>
    <row r="1770" spans="1:8" x14ac:dyDescent="0.2">
      <c r="A1770" t="s">
        <v>5</v>
      </c>
      <c r="B1770">
        <v>9256</v>
      </c>
      <c r="C1770">
        <v>2005</v>
      </c>
      <c r="D1770">
        <v>11</v>
      </c>
      <c r="E1770">
        <v>4</v>
      </c>
      <c r="G1770" s="11">
        <v>38660</v>
      </c>
      <c r="H1770" s="12">
        <f t="shared" si="27"/>
        <v>18.428362250530316</v>
      </c>
    </row>
    <row r="1771" spans="1:8" x14ac:dyDescent="0.2">
      <c r="A1771" t="s">
        <v>5</v>
      </c>
      <c r="B1771">
        <v>9256</v>
      </c>
      <c r="C1771">
        <v>2005</v>
      </c>
      <c r="D1771">
        <v>11</v>
      </c>
      <c r="E1771">
        <v>5</v>
      </c>
      <c r="G1771" s="11">
        <v>38661</v>
      </c>
      <c r="H1771" s="12">
        <f t="shared" si="27"/>
        <v>18.461414806193794</v>
      </c>
    </row>
    <row r="1772" spans="1:8" x14ac:dyDescent="0.2">
      <c r="A1772" t="s">
        <v>5</v>
      </c>
      <c r="B1772">
        <v>9256</v>
      </c>
      <c r="C1772">
        <v>2005</v>
      </c>
      <c r="D1772">
        <v>11</v>
      </c>
      <c r="E1772">
        <v>6</v>
      </c>
      <c r="G1772" s="11">
        <v>38662</v>
      </c>
      <c r="H1772" s="12">
        <f t="shared" si="27"/>
        <v>18.494626737881127</v>
      </c>
    </row>
    <row r="1773" spans="1:8" x14ac:dyDescent="0.2">
      <c r="A1773" t="s">
        <v>5</v>
      </c>
      <c r="B1773">
        <v>9256</v>
      </c>
      <c r="C1773">
        <v>2005</v>
      </c>
      <c r="D1773">
        <v>11</v>
      </c>
      <c r="E1773">
        <v>7</v>
      </c>
      <c r="G1773" s="11">
        <v>38663</v>
      </c>
      <c r="H1773" s="12">
        <f t="shared" si="27"/>
        <v>18.52798821764739</v>
      </c>
    </row>
    <row r="1774" spans="1:8" x14ac:dyDescent="0.2">
      <c r="A1774" t="s">
        <v>5</v>
      </c>
      <c r="B1774">
        <v>9256</v>
      </c>
      <c r="C1774">
        <v>2005</v>
      </c>
      <c r="D1774">
        <v>11</v>
      </c>
      <c r="E1774">
        <v>8</v>
      </c>
      <c r="G1774" s="11">
        <v>38664</v>
      </c>
      <c r="H1774" s="12">
        <f t="shared" si="27"/>
        <v>18.561489373293995</v>
      </c>
    </row>
    <row r="1775" spans="1:8" x14ac:dyDescent="0.2">
      <c r="A1775" t="s">
        <v>5</v>
      </c>
      <c r="B1775">
        <v>9256</v>
      </c>
      <c r="C1775">
        <v>2005</v>
      </c>
      <c r="D1775">
        <v>11</v>
      </c>
      <c r="E1775">
        <v>9</v>
      </c>
      <c r="G1775" s="11">
        <v>38665</v>
      </c>
      <c r="H1775" s="12">
        <f t="shared" si="27"/>
        <v>18.595120291289998</v>
      </c>
    </row>
    <row r="1776" spans="1:8" x14ac:dyDescent="0.2">
      <c r="A1776" t="s">
        <v>5</v>
      </c>
      <c r="B1776">
        <v>9256</v>
      </c>
      <c r="C1776">
        <v>2005</v>
      </c>
      <c r="D1776">
        <v>11</v>
      </c>
      <c r="E1776">
        <v>10</v>
      </c>
      <c r="G1776" s="11">
        <v>38666</v>
      </c>
      <c r="H1776" s="12">
        <f t="shared" si="27"/>
        <v>18.628871019705695</v>
      </c>
    </row>
    <row r="1777" spans="1:8" x14ac:dyDescent="0.2">
      <c r="A1777" t="s">
        <v>5</v>
      </c>
      <c r="B1777">
        <v>9256</v>
      </c>
      <c r="C1777">
        <v>2005</v>
      </c>
      <c r="D1777">
        <v>11</v>
      </c>
      <c r="E1777">
        <v>11</v>
      </c>
      <c r="G1777" s="11">
        <v>38667</v>
      </c>
      <c r="H1777" s="12">
        <f t="shared" si="27"/>
        <v>18.662731571157554</v>
      </c>
    </row>
    <row r="1778" spans="1:8" x14ac:dyDescent="0.2">
      <c r="A1778" t="s">
        <v>5</v>
      </c>
      <c r="B1778">
        <v>9256</v>
      </c>
      <c r="C1778">
        <v>2005</v>
      </c>
      <c r="D1778">
        <v>11</v>
      </c>
      <c r="E1778">
        <v>12</v>
      </c>
      <c r="G1778" s="11">
        <v>38668</v>
      </c>
      <c r="H1778" s="12">
        <f t="shared" si="27"/>
        <v>18.696691925763634</v>
      </c>
    </row>
    <row r="1779" spans="1:8" x14ac:dyDescent="0.2">
      <c r="A1779" t="s">
        <v>5</v>
      </c>
      <c r="B1779">
        <v>9256</v>
      </c>
      <c r="C1779">
        <v>2005</v>
      </c>
      <c r="D1779">
        <v>11</v>
      </c>
      <c r="E1779">
        <v>13</v>
      </c>
      <c r="G1779" s="11">
        <v>38669</v>
      </c>
      <c r="H1779" s="12">
        <f t="shared" si="27"/>
        <v>18.730742034108637</v>
      </c>
    </row>
    <row r="1780" spans="1:8" x14ac:dyDescent="0.2">
      <c r="A1780" t="s">
        <v>5</v>
      </c>
      <c r="B1780">
        <v>9256</v>
      </c>
      <c r="C1780">
        <v>2005</v>
      </c>
      <c r="D1780">
        <v>11</v>
      </c>
      <c r="E1780">
        <v>14</v>
      </c>
      <c r="G1780" s="11">
        <v>38670</v>
      </c>
      <c r="H1780" s="12">
        <f t="shared" si="27"/>
        <v>18.764871820217692</v>
      </c>
    </row>
    <row r="1781" spans="1:8" x14ac:dyDescent="0.2">
      <c r="A1781" t="s">
        <v>5</v>
      </c>
      <c r="B1781">
        <v>9256</v>
      </c>
      <c r="C1781">
        <v>2005</v>
      </c>
      <c r="D1781">
        <v>11</v>
      </c>
      <c r="E1781">
        <v>15</v>
      </c>
      <c r="G1781" s="11">
        <v>38671</v>
      </c>
      <c r="H1781" s="12">
        <f t="shared" si="27"/>
        <v>18.799071184537997</v>
      </c>
    </row>
    <row r="1782" spans="1:8" x14ac:dyDescent="0.2">
      <c r="A1782" t="s">
        <v>5</v>
      </c>
      <c r="B1782">
        <v>9256</v>
      </c>
      <c r="C1782">
        <v>2005</v>
      </c>
      <c r="D1782">
        <v>11</v>
      </c>
      <c r="E1782">
        <v>16</v>
      </c>
      <c r="G1782" s="11">
        <v>38672</v>
      </c>
      <c r="H1782" s="12">
        <f t="shared" si="27"/>
        <v>18.833330006927426</v>
      </c>
    </row>
    <row r="1783" spans="1:8" x14ac:dyDescent="0.2">
      <c r="A1783" t="s">
        <v>5</v>
      </c>
      <c r="B1783">
        <v>9256</v>
      </c>
      <c r="C1783">
        <v>2005</v>
      </c>
      <c r="D1783">
        <v>11</v>
      </c>
      <c r="E1783">
        <v>17</v>
      </c>
      <c r="G1783" s="11">
        <v>38673</v>
      </c>
      <c r="H1783" s="12">
        <f t="shared" si="27"/>
        <v>18.86763814964927</v>
      </c>
    </row>
    <row r="1784" spans="1:8" x14ac:dyDescent="0.2">
      <c r="A1784" t="s">
        <v>5</v>
      </c>
      <c r="B1784">
        <v>9256</v>
      </c>
      <c r="C1784">
        <v>2005</v>
      </c>
      <c r="D1784">
        <v>11</v>
      </c>
      <c r="E1784">
        <v>18</v>
      </c>
      <c r="G1784" s="11">
        <v>38674</v>
      </c>
      <c r="H1784" s="12">
        <f t="shared" si="27"/>
        <v>18.901985460372131</v>
      </c>
    </row>
    <row r="1785" spans="1:8" x14ac:dyDescent="0.2">
      <c r="A1785" t="s">
        <v>5</v>
      </c>
      <c r="B1785">
        <v>9256</v>
      </c>
      <c r="C1785">
        <v>2005</v>
      </c>
      <c r="D1785">
        <v>11</v>
      </c>
      <c r="E1785">
        <v>19</v>
      </c>
      <c r="G1785" s="11">
        <v>38675</v>
      </c>
      <c r="H1785" s="12">
        <f t="shared" si="27"/>
        <v>18.936361775174166</v>
      </c>
    </row>
    <row r="1786" spans="1:8" x14ac:dyDescent="0.2">
      <c r="A1786" t="s">
        <v>5</v>
      </c>
      <c r="B1786">
        <v>9256</v>
      </c>
      <c r="C1786">
        <v>2005</v>
      </c>
      <c r="D1786">
        <v>11</v>
      </c>
      <c r="E1786">
        <v>20</v>
      </c>
      <c r="G1786" s="11">
        <v>38676</v>
      </c>
      <c r="H1786" s="12">
        <f t="shared" si="27"/>
        <v>18.970756921550773</v>
      </c>
    </row>
    <row r="1787" spans="1:8" x14ac:dyDescent="0.2">
      <c r="A1787" t="s">
        <v>5</v>
      </c>
      <c r="B1787">
        <v>9256</v>
      </c>
      <c r="C1787">
        <v>2005</v>
      </c>
      <c r="D1787">
        <v>11</v>
      </c>
      <c r="E1787">
        <v>21</v>
      </c>
      <c r="G1787" s="11">
        <v>38677</v>
      </c>
      <c r="H1787" s="12">
        <f t="shared" si="27"/>
        <v>19.005160721424765</v>
      </c>
    </row>
    <row r="1788" spans="1:8" x14ac:dyDescent="0.2">
      <c r="A1788" t="s">
        <v>5</v>
      </c>
      <c r="B1788">
        <v>9256</v>
      </c>
      <c r="C1788">
        <v>2005</v>
      </c>
      <c r="D1788">
        <v>11</v>
      </c>
      <c r="E1788">
        <v>22</v>
      </c>
      <c r="G1788" s="11">
        <v>38678</v>
      </c>
      <c r="H1788" s="12">
        <f t="shared" si="27"/>
        <v>19.03956299415826</v>
      </c>
    </row>
    <row r="1789" spans="1:8" x14ac:dyDescent="0.2">
      <c r="A1789" t="s">
        <v>5</v>
      </c>
      <c r="B1789">
        <v>9256</v>
      </c>
      <c r="C1789">
        <v>2005</v>
      </c>
      <c r="D1789">
        <v>11</v>
      </c>
      <c r="E1789">
        <v>23</v>
      </c>
      <c r="G1789" s="11">
        <v>38679</v>
      </c>
      <c r="H1789" s="12">
        <f t="shared" si="27"/>
        <v>19.073953559565279</v>
      </c>
    </row>
    <row r="1790" spans="1:8" x14ac:dyDescent="0.2">
      <c r="A1790" t="s">
        <v>5</v>
      </c>
      <c r="B1790">
        <v>9256</v>
      </c>
      <c r="C1790">
        <v>2005</v>
      </c>
      <c r="D1790">
        <v>11</v>
      </c>
      <c r="E1790">
        <v>24</v>
      </c>
      <c r="G1790" s="11">
        <v>38680</v>
      </c>
      <c r="H1790" s="12">
        <f t="shared" si="27"/>
        <v>19.10832224092422</v>
      </c>
    </row>
    <row r="1791" spans="1:8" x14ac:dyDescent="0.2">
      <c r="A1791" t="s">
        <v>5</v>
      </c>
      <c r="B1791">
        <v>9256</v>
      </c>
      <c r="C1791">
        <v>2005</v>
      </c>
      <c r="D1791">
        <v>11</v>
      </c>
      <c r="E1791">
        <v>25</v>
      </c>
      <c r="G1791" s="11">
        <v>38681</v>
      </c>
      <c r="H1791" s="12">
        <f t="shared" si="27"/>
        <v>19.14265886798934</v>
      </c>
    </row>
    <row r="1792" spans="1:8" x14ac:dyDescent="0.2">
      <c r="A1792" t="s">
        <v>5</v>
      </c>
      <c r="B1792">
        <v>9256</v>
      </c>
      <c r="C1792">
        <v>2005</v>
      </c>
      <c r="D1792">
        <v>11</v>
      </c>
      <c r="E1792">
        <v>26</v>
      </c>
      <c r="G1792" s="11">
        <v>38682</v>
      </c>
      <c r="H1792" s="12">
        <f t="shared" si="27"/>
        <v>19.176953280000255</v>
      </c>
    </row>
    <row r="1793" spans="1:8" x14ac:dyDescent="0.2">
      <c r="A1793" t="s">
        <v>5</v>
      </c>
      <c r="B1793">
        <v>9256</v>
      </c>
      <c r="C1793">
        <v>2005</v>
      </c>
      <c r="D1793">
        <v>11</v>
      </c>
      <c r="E1793">
        <v>27</v>
      </c>
      <c r="G1793" s="11">
        <v>38683</v>
      </c>
      <c r="H1793" s="12">
        <f t="shared" si="27"/>
        <v>19.211195328688717</v>
      </c>
    </row>
    <row r="1794" spans="1:8" x14ac:dyDescent="0.2">
      <c r="A1794" t="s">
        <v>5</v>
      </c>
      <c r="B1794">
        <v>9256</v>
      </c>
      <c r="C1794">
        <v>2005</v>
      </c>
      <c r="D1794">
        <v>11</v>
      </c>
      <c r="E1794">
        <v>28</v>
      </c>
      <c r="G1794" s="11">
        <v>38684</v>
      </c>
      <c r="H1794" s="12">
        <f t="shared" si="27"/>
        <v>19.245374881281613</v>
      </c>
    </row>
    <row r="1795" spans="1:8" x14ac:dyDescent="0.2">
      <c r="A1795" t="s">
        <v>5</v>
      </c>
      <c r="B1795">
        <v>9256</v>
      </c>
      <c r="C1795">
        <v>2005</v>
      </c>
      <c r="D1795">
        <v>11</v>
      </c>
      <c r="E1795">
        <v>29</v>
      </c>
      <c r="G1795" s="11">
        <v>38685</v>
      </c>
      <c r="H1795" s="12">
        <f t="shared" si="27"/>
        <v>19.279481823499438</v>
      </c>
    </row>
    <row r="1796" spans="1:8" x14ac:dyDescent="0.2">
      <c r="A1796" t="s">
        <v>5</v>
      </c>
      <c r="B1796">
        <v>9256</v>
      </c>
      <c r="C1796">
        <v>2005</v>
      </c>
      <c r="D1796">
        <v>11</v>
      </c>
      <c r="E1796">
        <v>30</v>
      </c>
      <c r="G1796" s="11">
        <v>38686</v>
      </c>
      <c r="H1796" s="12">
        <f t="shared" si="27"/>
        <v>19.313506062549259</v>
      </c>
    </row>
    <row r="1797" spans="1:8" x14ac:dyDescent="0.2">
      <c r="A1797" t="s">
        <v>5</v>
      </c>
      <c r="B1797">
        <v>9256</v>
      </c>
      <c r="C1797">
        <v>2005</v>
      </c>
      <c r="D1797">
        <v>12</v>
      </c>
      <c r="E1797">
        <v>1</v>
      </c>
      <c r="G1797" s="11">
        <v>38687</v>
      </c>
      <c r="H1797" s="12">
        <f t="shared" si="27"/>
        <v>19.362335397597253</v>
      </c>
    </row>
    <row r="1798" spans="1:8" x14ac:dyDescent="0.2">
      <c r="A1798" t="s">
        <v>5</v>
      </c>
      <c r="B1798">
        <v>9256</v>
      </c>
      <c r="C1798">
        <v>2005</v>
      </c>
      <c r="D1798">
        <v>12</v>
      </c>
      <c r="E1798">
        <v>2</v>
      </c>
      <c r="G1798" s="11">
        <v>38688</v>
      </c>
      <c r="H1798" s="12">
        <f t="shared" si="27"/>
        <v>19.396115642153738</v>
      </c>
    </row>
    <row r="1799" spans="1:8" x14ac:dyDescent="0.2">
      <c r="A1799" t="s">
        <v>5</v>
      </c>
      <c r="B1799">
        <v>9256</v>
      </c>
      <c r="C1799">
        <v>2005</v>
      </c>
      <c r="D1799">
        <v>12</v>
      </c>
      <c r="E1799">
        <v>3</v>
      </c>
      <c r="G1799" s="11">
        <v>38689</v>
      </c>
      <c r="H1799" s="12">
        <f t="shared" si="27"/>
        <v>19.429778669718822</v>
      </c>
    </row>
    <row r="1800" spans="1:8" x14ac:dyDescent="0.2">
      <c r="A1800" t="s">
        <v>5</v>
      </c>
      <c r="B1800">
        <v>9256</v>
      </c>
      <c r="C1800">
        <v>2005</v>
      </c>
      <c r="D1800">
        <v>12</v>
      </c>
      <c r="E1800">
        <v>4</v>
      </c>
      <c r="G1800" s="11">
        <v>38690</v>
      </c>
      <c r="H1800" s="12">
        <f t="shared" si="27"/>
        <v>19.463314518861061</v>
      </c>
    </row>
    <row r="1801" spans="1:8" x14ac:dyDescent="0.2">
      <c r="A1801" t="s">
        <v>5</v>
      </c>
      <c r="B1801">
        <v>9256</v>
      </c>
      <c r="C1801">
        <v>2005</v>
      </c>
      <c r="D1801">
        <v>12</v>
      </c>
      <c r="E1801">
        <v>5</v>
      </c>
      <c r="G1801" s="11">
        <v>38691</v>
      </c>
      <c r="H1801" s="12">
        <f t="shared" si="27"/>
        <v>19.496713265783157</v>
      </c>
    </row>
    <row r="1802" spans="1:8" x14ac:dyDescent="0.2">
      <c r="A1802" t="s">
        <v>5</v>
      </c>
      <c r="B1802">
        <v>9256</v>
      </c>
      <c r="C1802">
        <v>2005</v>
      </c>
      <c r="D1802">
        <v>12</v>
      </c>
      <c r="E1802">
        <v>6</v>
      </c>
      <c r="G1802" s="11">
        <v>38692</v>
      </c>
      <c r="H1802" s="12">
        <f t="shared" si="27"/>
        <v>19.529965027258559</v>
      </c>
    </row>
    <row r="1803" spans="1:8" x14ac:dyDescent="0.2">
      <c r="A1803" t="s">
        <v>5</v>
      </c>
      <c r="B1803">
        <v>9256</v>
      </c>
      <c r="C1803">
        <v>2005</v>
      </c>
      <c r="D1803">
        <v>12</v>
      </c>
      <c r="E1803">
        <v>7</v>
      </c>
      <c r="G1803" s="11">
        <v>38693</v>
      </c>
      <c r="H1803" s="12">
        <f t="shared" si="27"/>
        <v>19.563059963556078</v>
      </c>
    </row>
    <row r="1804" spans="1:8" x14ac:dyDescent="0.2">
      <c r="A1804" t="s">
        <v>5</v>
      </c>
      <c r="B1804">
        <v>9256</v>
      </c>
      <c r="C1804">
        <v>2005</v>
      </c>
      <c r="D1804">
        <v>12</v>
      </c>
      <c r="E1804">
        <v>8</v>
      </c>
      <c r="G1804" s="11">
        <v>38694</v>
      </c>
      <c r="H1804" s="12">
        <f t="shared" si="27"/>
        <v>19.595988281351616</v>
      </c>
    </row>
    <row r="1805" spans="1:8" x14ac:dyDescent="0.2">
      <c r="A1805" t="s">
        <v>5</v>
      </c>
      <c r="B1805">
        <v>9256</v>
      </c>
      <c r="C1805">
        <v>2005</v>
      </c>
      <c r="D1805">
        <v>12</v>
      </c>
      <c r="E1805">
        <v>9</v>
      </c>
      <c r="G1805" s="11">
        <v>38695</v>
      </c>
      <c r="H1805" s="12">
        <f t="shared" ref="H1805:H1868" si="28">((1+$H$4*SIN($H$5* ((30.44*(D1805-1)+E1805)+$H$6)))*$H$3+$H$7)</f>
        <v>19.628740236626172</v>
      </c>
    </row>
    <row r="1806" spans="1:8" x14ac:dyDescent="0.2">
      <c r="A1806" t="s">
        <v>5</v>
      </c>
      <c r="B1806">
        <v>9256</v>
      </c>
      <c r="C1806">
        <v>2005</v>
      </c>
      <c r="D1806">
        <v>12</v>
      </c>
      <c r="E1806">
        <v>10</v>
      </c>
      <c r="G1806" s="11">
        <v>38696</v>
      </c>
      <c r="H1806" s="12">
        <f t="shared" si="28"/>
        <v>19.661306137549257</v>
      </c>
    </row>
    <row r="1807" spans="1:8" x14ac:dyDescent="0.2">
      <c r="A1807" t="s">
        <v>5</v>
      </c>
      <c r="B1807">
        <v>9256</v>
      </c>
      <c r="C1807">
        <v>2005</v>
      </c>
      <c r="D1807">
        <v>12</v>
      </c>
      <c r="E1807">
        <v>11</v>
      </c>
      <c r="G1807" s="11">
        <v>38697</v>
      </c>
      <c r="H1807" s="12">
        <f t="shared" si="28"/>
        <v>19.693676347346845</v>
      </c>
    </row>
    <row r="1808" spans="1:8" x14ac:dyDescent="0.2">
      <c r="A1808" t="s">
        <v>5</v>
      </c>
      <c r="B1808">
        <v>9256</v>
      </c>
      <c r="C1808">
        <v>2005</v>
      </c>
      <c r="D1808">
        <v>12</v>
      </c>
      <c r="E1808">
        <v>12</v>
      </c>
      <c r="G1808" s="11">
        <v>38698</v>
      </c>
      <c r="H1808" s="12">
        <f t="shared" si="28"/>
        <v>19.725841287153074</v>
      </c>
    </row>
    <row r="1809" spans="1:8" x14ac:dyDescent="0.2">
      <c r="A1809" t="s">
        <v>5</v>
      </c>
      <c r="B1809">
        <v>9256</v>
      </c>
      <c r="C1809">
        <v>2005</v>
      </c>
      <c r="D1809">
        <v>12</v>
      </c>
      <c r="E1809">
        <v>13</v>
      </c>
      <c r="G1809" s="11">
        <v>38699</v>
      </c>
      <c r="H1809" s="12">
        <f t="shared" si="28"/>
        <v>19.75779143884477</v>
      </c>
    </row>
    <row r="1810" spans="1:8" x14ac:dyDescent="0.2">
      <c r="A1810" t="s">
        <v>5</v>
      </c>
      <c r="B1810">
        <v>9256</v>
      </c>
      <c r="C1810">
        <v>2005</v>
      </c>
      <c r="D1810">
        <v>12</v>
      </c>
      <c r="E1810">
        <v>14</v>
      </c>
      <c r="G1810" s="11">
        <v>38700</v>
      </c>
      <c r="H1810" s="12">
        <f t="shared" si="28"/>
        <v>19.78951734785802</v>
      </c>
    </row>
    <row r="1811" spans="1:8" x14ac:dyDescent="0.2">
      <c r="A1811" t="s">
        <v>5</v>
      </c>
      <c r="B1811">
        <v>9256</v>
      </c>
      <c r="C1811">
        <v>2005</v>
      </c>
      <c r="D1811">
        <v>12</v>
      </c>
      <c r="E1811">
        <v>15</v>
      </c>
      <c r="G1811" s="11">
        <v>38701</v>
      </c>
      <c r="H1811" s="12">
        <f t="shared" si="28"/>
        <v>19.82100962598593</v>
      </c>
    </row>
    <row r="1812" spans="1:8" x14ac:dyDescent="0.2">
      <c r="A1812" t="s">
        <v>5</v>
      </c>
      <c r="B1812">
        <v>9256</v>
      </c>
      <c r="C1812">
        <v>2005</v>
      </c>
      <c r="D1812">
        <v>12</v>
      </c>
      <c r="E1812">
        <v>16</v>
      </c>
      <c r="G1812" s="11">
        <v>38702</v>
      </c>
      <c r="H1812" s="12">
        <f t="shared" si="28"/>
        <v>19.852258954156731</v>
      </c>
    </row>
    <row r="1813" spans="1:8" x14ac:dyDescent="0.2">
      <c r="A1813" t="s">
        <v>5</v>
      </c>
      <c r="B1813">
        <v>9256</v>
      </c>
      <c r="C1813">
        <v>2005</v>
      </c>
      <c r="D1813">
        <v>12</v>
      </c>
      <c r="E1813">
        <v>17</v>
      </c>
      <c r="G1813" s="11">
        <v>38703</v>
      </c>
      <c r="H1813" s="12">
        <f t="shared" si="28"/>
        <v>19.883256085191473</v>
      </c>
    </row>
    <row r="1814" spans="1:8" x14ac:dyDescent="0.2">
      <c r="A1814" t="s">
        <v>5</v>
      </c>
      <c r="B1814">
        <v>9256</v>
      </c>
      <c r="C1814">
        <v>2005</v>
      </c>
      <c r="D1814">
        <v>12</v>
      </c>
      <c r="E1814">
        <v>18</v>
      </c>
      <c r="G1814" s="11">
        <v>38704</v>
      </c>
      <c r="H1814" s="12">
        <f t="shared" si="28"/>
        <v>19.91399184654038</v>
      </c>
    </row>
    <row r="1815" spans="1:8" x14ac:dyDescent="0.2">
      <c r="A1815" t="s">
        <v>5</v>
      </c>
      <c r="B1815">
        <v>9256</v>
      </c>
      <c r="C1815">
        <v>2005</v>
      </c>
      <c r="D1815">
        <v>12</v>
      </c>
      <c r="E1815">
        <v>19</v>
      </c>
      <c r="G1815" s="11">
        <v>38705</v>
      </c>
      <c r="H1815" s="12">
        <f t="shared" si="28"/>
        <v>19.94445714299718</v>
      </c>
    </row>
    <row r="1816" spans="1:8" x14ac:dyDescent="0.2">
      <c r="A1816" t="s">
        <v>5</v>
      </c>
      <c r="B1816">
        <v>9256</v>
      </c>
      <c r="C1816">
        <v>2005</v>
      </c>
      <c r="D1816">
        <v>12</v>
      </c>
      <c r="E1816">
        <v>20</v>
      </c>
      <c r="G1816" s="11">
        <v>38706</v>
      </c>
      <c r="H1816" s="12">
        <f t="shared" si="28"/>
        <v>19.974642959390518</v>
      </c>
    </row>
    <row r="1817" spans="1:8" x14ac:dyDescent="0.2">
      <c r="A1817" t="s">
        <v>5</v>
      </c>
      <c r="B1817">
        <v>9256</v>
      </c>
      <c r="C1817">
        <v>2005</v>
      </c>
      <c r="D1817">
        <v>12</v>
      </c>
      <c r="E1817">
        <v>21</v>
      </c>
      <c r="G1817" s="11">
        <v>38707</v>
      </c>
      <c r="H1817" s="12">
        <f t="shared" si="28"/>
        <v>20.004540363251671</v>
      </c>
    </row>
    <row r="1818" spans="1:8" x14ac:dyDescent="0.2">
      <c r="A1818" t="s">
        <v>5</v>
      </c>
      <c r="B1818">
        <v>9256</v>
      </c>
      <c r="C1818">
        <v>2005</v>
      </c>
      <c r="D1818">
        <v>12</v>
      </c>
      <c r="E1818">
        <v>22</v>
      </c>
      <c r="G1818" s="11">
        <v>38708</v>
      </c>
      <c r="H1818" s="12">
        <f t="shared" si="28"/>
        <v>20.034140507457838</v>
      </c>
    </row>
    <row r="1819" spans="1:8" x14ac:dyDescent="0.2">
      <c r="A1819" t="s">
        <v>5</v>
      </c>
      <c r="B1819">
        <v>9256</v>
      </c>
      <c r="C1819">
        <v>2005</v>
      </c>
      <c r="D1819">
        <v>12</v>
      </c>
      <c r="E1819">
        <v>23</v>
      </c>
      <c r="G1819" s="11">
        <v>38709</v>
      </c>
      <c r="H1819" s="12">
        <f t="shared" si="28"/>
        <v>20.063434632850125</v>
      </c>
    </row>
    <row r="1820" spans="1:8" x14ac:dyDescent="0.2">
      <c r="A1820" t="s">
        <v>5</v>
      </c>
      <c r="B1820">
        <v>9256</v>
      </c>
      <c r="C1820">
        <v>2005</v>
      </c>
      <c r="D1820">
        <v>12</v>
      </c>
      <c r="E1820">
        <v>24</v>
      </c>
      <c r="G1820" s="11">
        <v>38710</v>
      </c>
      <c r="H1820" s="12">
        <f t="shared" si="28"/>
        <v>20.092414070825537</v>
      </c>
    </row>
    <row r="1821" spans="1:8" x14ac:dyDescent="0.2">
      <c r="A1821" t="s">
        <v>5</v>
      </c>
      <c r="B1821">
        <v>9256</v>
      </c>
      <c r="C1821">
        <v>2005</v>
      </c>
      <c r="D1821">
        <v>12</v>
      </c>
      <c r="E1821">
        <v>25</v>
      </c>
      <c r="G1821" s="11">
        <v>38711</v>
      </c>
      <c r="H1821" s="12">
        <f t="shared" si="28"/>
        <v>20.121070245902139</v>
      </c>
    </row>
    <row r="1822" spans="1:8" x14ac:dyDescent="0.2">
      <c r="A1822" t="s">
        <v>5</v>
      </c>
      <c r="B1822">
        <v>9256</v>
      </c>
      <c r="C1822">
        <v>2005</v>
      </c>
      <c r="D1822">
        <v>12</v>
      </c>
      <c r="E1822">
        <v>26</v>
      </c>
      <c r="G1822" s="11">
        <v>38712</v>
      </c>
      <c r="H1822" s="12">
        <f t="shared" si="28"/>
        <v>20.149394678256691</v>
      </c>
    </row>
    <row r="1823" spans="1:8" x14ac:dyDescent="0.2">
      <c r="A1823" t="s">
        <v>5</v>
      </c>
      <c r="B1823">
        <v>9256</v>
      </c>
      <c r="C1823">
        <v>2005</v>
      </c>
      <c r="D1823">
        <v>12</v>
      </c>
      <c r="E1823">
        <v>27</v>
      </c>
      <c r="G1823" s="11">
        <v>38713</v>
      </c>
      <c r="H1823" s="12">
        <f t="shared" si="28"/>
        <v>20.177378986233965</v>
      </c>
    </row>
    <row r="1824" spans="1:8" x14ac:dyDescent="0.2">
      <c r="A1824" t="s">
        <v>5</v>
      </c>
      <c r="B1824">
        <v>9256</v>
      </c>
      <c r="C1824">
        <v>2005</v>
      </c>
      <c r="D1824">
        <v>12</v>
      </c>
      <c r="E1824">
        <v>28</v>
      </c>
      <c r="G1824" s="11">
        <v>38714</v>
      </c>
      <c r="H1824" s="12">
        <f t="shared" si="28"/>
        <v>20.205014888827009</v>
      </c>
    </row>
    <row r="1825" spans="1:8" x14ac:dyDescent="0.2">
      <c r="A1825" t="s">
        <v>5</v>
      </c>
      <c r="B1825">
        <v>9256</v>
      </c>
      <c r="C1825">
        <v>2005</v>
      </c>
      <c r="D1825">
        <v>12</v>
      </c>
      <c r="E1825">
        <v>29</v>
      </c>
      <c r="G1825" s="11">
        <v>38715</v>
      </c>
      <c r="H1825" s="12">
        <f t="shared" si="28"/>
        <v>20.23229420812762</v>
      </c>
    </row>
    <row r="1826" spans="1:8" x14ac:dyDescent="0.2">
      <c r="A1826" t="s">
        <v>5</v>
      </c>
      <c r="B1826">
        <v>9256</v>
      </c>
      <c r="C1826">
        <v>2005</v>
      </c>
      <c r="D1826">
        <v>12</v>
      </c>
      <c r="E1826">
        <v>30</v>
      </c>
      <c r="G1826" s="11">
        <v>38716</v>
      </c>
      <c r="H1826" s="12">
        <f t="shared" si="28"/>
        <v>20.259208871746342</v>
      </c>
    </row>
    <row r="1827" spans="1:8" x14ac:dyDescent="0.2">
      <c r="A1827" t="s">
        <v>5</v>
      </c>
      <c r="B1827">
        <v>9256</v>
      </c>
      <c r="C1827">
        <v>2005</v>
      </c>
      <c r="D1827">
        <v>12</v>
      </c>
      <c r="E1827">
        <v>31</v>
      </c>
      <c r="G1827" s="11">
        <v>38717</v>
      </c>
      <c r="H1827" s="12">
        <f t="shared" si="28"/>
        <v>20.285750915201188</v>
      </c>
    </row>
    <row r="1828" spans="1:8" x14ac:dyDescent="0.2">
      <c r="A1828" t="s">
        <v>5</v>
      </c>
      <c r="B1828">
        <v>9256</v>
      </c>
      <c r="C1828">
        <v>2006</v>
      </c>
      <c r="D1828">
        <v>1</v>
      </c>
      <c r="E1828">
        <v>1</v>
      </c>
      <c r="G1828" s="11">
        <v>38718</v>
      </c>
      <c r="H1828" s="12">
        <f t="shared" si="28"/>
        <v>20.296523619551426</v>
      </c>
    </row>
    <row r="1829" spans="1:8" x14ac:dyDescent="0.2">
      <c r="A1829" t="s">
        <v>5</v>
      </c>
      <c r="B1829">
        <v>9256</v>
      </c>
      <c r="C1829">
        <v>2006</v>
      </c>
      <c r="D1829">
        <v>1</v>
      </c>
      <c r="E1829">
        <v>2</v>
      </c>
      <c r="G1829" s="11">
        <v>38719</v>
      </c>
      <c r="H1829" s="12">
        <f t="shared" si="28"/>
        <v>20.322526949931277</v>
      </c>
    </row>
    <row r="1830" spans="1:8" x14ac:dyDescent="0.2">
      <c r="A1830" t="s">
        <v>5</v>
      </c>
      <c r="B1830">
        <v>9256</v>
      </c>
      <c r="C1830">
        <v>2006</v>
      </c>
      <c r="D1830">
        <v>1</v>
      </c>
      <c r="E1830">
        <v>3</v>
      </c>
      <c r="G1830" s="11">
        <v>38720</v>
      </c>
      <c r="H1830" s="12">
        <f t="shared" si="28"/>
        <v>20.348138923309232</v>
      </c>
    </row>
    <row r="1831" spans="1:8" x14ac:dyDescent="0.2">
      <c r="A1831" t="s">
        <v>5</v>
      </c>
      <c r="B1831">
        <v>9256</v>
      </c>
      <c r="C1831">
        <v>2006</v>
      </c>
      <c r="D1831">
        <v>1</v>
      </c>
      <c r="E1831">
        <v>4</v>
      </c>
      <c r="G1831" s="11">
        <v>38721</v>
      </c>
      <c r="H1831" s="12">
        <f t="shared" si="28"/>
        <v>20.373351960690311</v>
      </c>
    </row>
    <row r="1832" spans="1:8" x14ac:dyDescent="0.2">
      <c r="A1832" t="s">
        <v>5</v>
      </c>
      <c r="B1832">
        <v>9256</v>
      </c>
      <c r="C1832">
        <v>2006</v>
      </c>
      <c r="D1832">
        <v>1</v>
      </c>
      <c r="E1832">
        <v>5</v>
      </c>
      <c r="G1832" s="11">
        <v>38722</v>
      </c>
      <c r="H1832" s="12">
        <f t="shared" si="28"/>
        <v>20.398158601131112</v>
      </c>
    </row>
    <row r="1833" spans="1:8" x14ac:dyDescent="0.2">
      <c r="A1833" t="s">
        <v>5</v>
      </c>
      <c r="B1833">
        <v>9256</v>
      </c>
      <c r="C1833">
        <v>2006</v>
      </c>
      <c r="D1833">
        <v>1</v>
      </c>
      <c r="E1833">
        <v>6</v>
      </c>
      <c r="G1833" s="11">
        <v>38723</v>
      </c>
      <c r="H1833" s="12">
        <f t="shared" si="28"/>
        <v>20.422551503947631</v>
      </c>
    </row>
    <row r="1834" spans="1:8" x14ac:dyDescent="0.2">
      <c r="A1834" t="s">
        <v>5</v>
      </c>
      <c r="B1834">
        <v>9256</v>
      </c>
      <c r="C1834">
        <v>2006</v>
      </c>
      <c r="D1834">
        <v>1</v>
      </c>
      <c r="E1834">
        <v>7</v>
      </c>
      <c r="G1834" s="11">
        <v>38724</v>
      </c>
      <c r="H1834" s="12">
        <f t="shared" si="28"/>
        <v>20.446523450887476</v>
      </c>
    </row>
    <row r="1835" spans="1:8" x14ac:dyDescent="0.2">
      <c r="A1835" t="s">
        <v>5</v>
      </c>
      <c r="B1835">
        <v>9256</v>
      </c>
      <c r="C1835">
        <v>2006</v>
      </c>
      <c r="D1835">
        <v>1</v>
      </c>
      <c r="E1835">
        <v>8</v>
      </c>
      <c r="G1835" s="11">
        <v>38725</v>
      </c>
      <c r="H1835" s="12">
        <f t="shared" si="28"/>
        <v>20.470067348265882</v>
      </c>
    </row>
    <row r="1836" spans="1:8" x14ac:dyDescent="0.2">
      <c r="A1836" t="s">
        <v>5</v>
      </c>
      <c r="B1836">
        <v>9256</v>
      </c>
      <c r="C1836">
        <v>2006</v>
      </c>
      <c r="D1836">
        <v>1</v>
      </c>
      <c r="E1836">
        <v>9</v>
      </c>
      <c r="G1836" s="11">
        <v>38726</v>
      </c>
      <c r="H1836" s="12">
        <f t="shared" si="28"/>
        <v>20.493176229064826</v>
      </c>
    </row>
    <row r="1837" spans="1:8" x14ac:dyDescent="0.2">
      <c r="A1837" t="s">
        <v>5</v>
      </c>
      <c r="B1837">
        <v>9256</v>
      </c>
      <c r="C1837">
        <v>2006</v>
      </c>
      <c r="D1837">
        <v>1</v>
      </c>
      <c r="E1837">
        <v>10</v>
      </c>
      <c r="G1837" s="11">
        <v>38727</v>
      </c>
      <c r="H1837" s="12">
        <f t="shared" si="28"/>
        <v>20.515843254994692</v>
      </c>
    </row>
    <row r="1838" spans="1:8" x14ac:dyDescent="0.2">
      <c r="A1838" t="s">
        <v>5</v>
      </c>
      <c r="B1838">
        <v>9256</v>
      </c>
      <c r="C1838">
        <v>2006</v>
      </c>
      <c r="D1838">
        <v>1</v>
      </c>
      <c r="E1838">
        <v>11</v>
      </c>
      <c r="G1838" s="11">
        <v>38728</v>
      </c>
      <c r="H1838" s="12">
        <f t="shared" si="28"/>
        <v>20.538061718517838</v>
      </c>
    </row>
    <row r="1839" spans="1:8" x14ac:dyDescent="0.2">
      <c r="A1839" t="s">
        <v>5</v>
      </c>
      <c r="B1839">
        <v>9256</v>
      </c>
      <c r="C1839">
        <v>2006</v>
      </c>
      <c r="D1839">
        <v>1</v>
      </c>
      <c r="E1839">
        <v>12</v>
      </c>
      <c r="G1839" s="11">
        <v>38729</v>
      </c>
      <c r="H1839" s="12">
        <f t="shared" si="28"/>
        <v>20.559825044833435</v>
      </c>
    </row>
    <row r="1840" spans="1:8" x14ac:dyDescent="0.2">
      <c r="A1840" t="s">
        <v>5</v>
      </c>
      <c r="B1840">
        <v>9256</v>
      </c>
      <c r="C1840">
        <v>2006</v>
      </c>
      <c r="D1840">
        <v>1</v>
      </c>
      <c r="E1840">
        <v>13</v>
      </c>
      <c r="G1840" s="11">
        <v>38730</v>
      </c>
      <c r="H1840" s="12">
        <f t="shared" si="28"/>
        <v>20.581126793823096</v>
      </c>
    </row>
    <row r="1841" spans="1:8" x14ac:dyDescent="0.2">
      <c r="A1841" t="s">
        <v>5</v>
      </c>
      <c r="B1841">
        <v>9256</v>
      </c>
      <c r="C1841">
        <v>2006</v>
      </c>
      <c r="D1841">
        <v>1</v>
      </c>
      <c r="E1841">
        <v>14</v>
      </c>
      <c r="G1841" s="11">
        <v>38731</v>
      </c>
      <c r="H1841" s="12">
        <f t="shared" si="28"/>
        <v>20.601960661956582</v>
      </c>
    </row>
    <row r="1842" spans="1:8" x14ac:dyDescent="0.2">
      <c r="A1842" t="s">
        <v>5</v>
      </c>
      <c r="B1842">
        <v>9256</v>
      </c>
      <c r="C1842">
        <v>2006</v>
      </c>
      <c r="D1842">
        <v>1</v>
      </c>
      <c r="E1842">
        <v>15</v>
      </c>
      <c r="G1842" s="11">
        <v>38732</v>
      </c>
      <c r="H1842" s="12">
        <f t="shared" si="28"/>
        <v>20.622320484157125</v>
      </c>
    </row>
    <row r="1843" spans="1:8" x14ac:dyDescent="0.2">
      <c r="A1843" t="s">
        <v>5</v>
      </c>
      <c r="B1843">
        <v>9256</v>
      </c>
      <c r="C1843">
        <v>2006</v>
      </c>
      <c r="D1843">
        <v>1</v>
      </c>
      <c r="E1843">
        <v>16</v>
      </c>
      <c r="G1843" s="11">
        <v>38733</v>
      </c>
      <c r="H1843" s="12">
        <f t="shared" si="28"/>
        <v>20.642200235625779</v>
      </c>
    </row>
    <row r="1844" spans="1:8" x14ac:dyDescent="0.2">
      <c r="A1844" t="s">
        <v>5</v>
      </c>
      <c r="B1844">
        <v>9256</v>
      </c>
      <c r="C1844">
        <v>2006</v>
      </c>
      <c r="D1844">
        <v>1</v>
      </c>
      <c r="E1844">
        <v>17</v>
      </c>
      <c r="G1844" s="11">
        <v>38734</v>
      </c>
      <c r="H1844" s="12">
        <f t="shared" si="28"/>
        <v>20.661594033624247</v>
      </c>
    </row>
    <row r="1845" spans="1:8" x14ac:dyDescent="0.2">
      <c r="A1845" t="s">
        <v>5</v>
      </c>
      <c r="B1845">
        <v>9256</v>
      </c>
      <c r="C1845">
        <v>2006</v>
      </c>
      <c r="D1845">
        <v>1</v>
      </c>
      <c r="E1845">
        <v>18</v>
      </c>
      <c r="G1845" s="11">
        <v>38735</v>
      </c>
      <c r="H1845" s="12">
        <f t="shared" si="28"/>
        <v>20.680496139215695</v>
      </c>
    </row>
    <row r="1846" spans="1:8" x14ac:dyDescent="0.2">
      <c r="A1846" t="s">
        <v>5</v>
      </c>
      <c r="B1846">
        <v>9256</v>
      </c>
      <c r="C1846">
        <v>2006</v>
      </c>
      <c r="D1846">
        <v>1</v>
      </c>
      <c r="E1846">
        <v>19</v>
      </c>
      <c r="G1846" s="11">
        <v>38736</v>
      </c>
      <c r="H1846" s="12">
        <f t="shared" si="28"/>
        <v>20.698900958962962</v>
      </c>
    </row>
    <row r="1847" spans="1:8" x14ac:dyDescent="0.2">
      <c r="A1847" t="s">
        <v>5</v>
      </c>
      <c r="B1847">
        <v>9256</v>
      </c>
      <c r="C1847">
        <v>2006</v>
      </c>
      <c r="D1847">
        <v>1</v>
      </c>
      <c r="E1847">
        <v>20</v>
      </c>
      <c r="G1847" s="11">
        <v>38737</v>
      </c>
      <c r="H1847" s="12">
        <f t="shared" si="28"/>
        <v>20.716803046583784</v>
      </c>
    </row>
    <row r="1848" spans="1:8" x14ac:dyDescent="0.2">
      <c r="A1848" t="s">
        <v>5</v>
      </c>
      <c r="B1848">
        <v>9256</v>
      </c>
      <c r="C1848">
        <v>2006</v>
      </c>
      <c r="D1848">
        <v>1</v>
      </c>
      <c r="E1848">
        <v>21</v>
      </c>
      <c r="G1848" s="11">
        <v>38738</v>
      </c>
      <c r="H1848" s="12">
        <f t="shared" si="28"/>
        <v>20.734197104562416</v>
      </c>
    </row>
    <row r="1849" spans="1:8" x14ac:dyDescent="0.2">
      <c r="A1849" t="s">
        <v>5</v>
      </c>
      <c r="B1849">
        <v>9256</v>
      </c>
      <c r="C1849">
        <v>2006</v>
      </c>
      <c r="D1849">
        <v>1</v>
      </c>
      <c r="E1849">
        <v>22</v>
      </c>
      <c r="G1849" s="11">
        <v>38739</v>
      </c>
      <c r="H1849" s="12">
        <f t="shared" si="28"/>
        <v>20.751077985717259</v>
      </c>
    </row>
    <row r="1850" spans="1:8" x14ac:dyDescent="0.2">
      <c r="A1850" t="s">
        <v>5</v>
      </c>
      <c r="B1850">
        <v>9256</v>
      </c>
      <c r="C1850">
        <v>2006</v>
      </c>
      <c r="D1850">
        <v>1</v>
      </c>
      <c r="E1850">
        <v>23</v>
      </c>
      <c r="G1850" s="11">
        <v>38740</v>
      </c>
      <c r="H1850" s="12">
        <f t="shared" si="28"/>
        <v>20.767440694723994</v>
      </c>
    </row>
    <row r="1851" spans="1:8" x14ac:dyDescent="0.2">
      <c r="A1851" t="s">
        <v>5</v>
      </c>
      <c r="B1851">
        <v>9256</v>
      </c>
      <c r="C1851">
        <v>2006</v>
      </c>
      <c r="D1851">
        <v>1</v>
      </c>
      <c r="E1851">
        <v>24</v>
      </c>
      <c r="G1851" s="11">
        <v>38741</v>
      </c>
      <c r="H1851" s="12">
        <f t="shared" si="28"/>
        <v>20.783280389593774</v>
      </c>
    </row>
    <row r="1852" spans="1:8" x14ac:dyDescent="0.2">
      <c r="A1852" t="s">
        <v>5</v>
      </c>
      <c r="B1852">
        <v>9256</v>
      </c>
      <c r="C1852">
        <v>2006</v>
      </c>
      <c r="D1852">
        <v>1</v>
      </c>
      <c r="E1852">
        <v>25</v>
      </c>
      <c r="G1852" s="11">
        <v>38742</v>
      </c>
      <c r="H1852" s="12">
        <f t="shared" si="28"/>
        <v>20.798592383106051</v>
      </c>
    </row>
    <row r="1853" spans="1:8" x14ac:dyDescent="0.2">
      <c r="A1853" t="s">
        <v>5</v>
      </c>
      <c r="B1853">
        <v>9256</v>
      </c>
      <c r="C1853">
        <v>2006</v>
      </c>
      <c r="D1853">
        <v>1</v>
      </c>
      <c r="E1853">
        <v>26</v>
      </c>
      <c r="G1853" s="11">
        <v>38743</v>
      </c>
      <c r="H1853" s="12">
        <f t="shared" si="28"/>
        <v>20.813372144195597</v>
      </c>
    </row>
    <row r="1854" spans="1:8" x14ac:dyDescent="0.2">
      <c r="A1854" t="s">
        <v>5</v>
      </c>
      <c r="B1854">
        <v>9256</v>
      </c>
      <c r="C1854">
        <v>2006</v>
      </c>
      <c r="D1854">
        <v>1</v>
      </c>
      <c r="E1854">
        <v>27</v>
      </c>
      <c r="G1854" s="11">
        <v>38744</v>
      </c>
      <c r="H1854" s="12">
        <f t="shared" si="28"/>
        <v>20.827615299293324</v>
      </c>
    </row>
    <row r="1855" spans="1:8" x14ac:dyDescent="0.2">
      <c r="A1855" t="s">
        <v>5</v>
      </c>
      <c r="B1855">
        <v>9256</v>
      </c>
      <c r="C1855">
        <v>2006</v>
      </c>
      <c r="D1855">
        <v>1</v>
      </c>
      <c r="E1855">
        <v>28</v>
      </c>
      <c r="G1855" s="11">
        <v>38745</v>
      </c>
      <c r="H1855" s="12">
        <f t="shared" si="28"/>
        <v>20.841317633620484</v>
      </c>
    </row>
    <row r="1856" spans="1:8" x14ac:dyDescent="0.2">
      <c r="A1856" t="s">
        <v>5</v>
      </c>
      <c r="B1856">
        <v>9256</v>
      </c>
      <c r="C1856">
        <v>2006</v>
      </c>
      <c r="D1856">
        <v>1</v>
      </c>
      <c r="E1856">
        <v>29</v>
      </c>
      <c r="G1856" s="11">
        <v>38746</v>
      </c>
      <c r="H1856" s="12">
        <f t="shared" si="28"/>
        <v>20.854475092435909</v>
      </c>
    </row>
    <row r="1857" spans="1:8" x14ac:dyDescent="0.2">
      <c r="A1857" t="s">
        <v>5</v>
      </c>
      <c r="B1857">
        <v>9256</v>
      </c>
      <c r="C1857">
        <v>2006</v>
      </c>
      <c r="D1857">
        <v>1</v>
      </c>
      <c r="E1857">
        <v>30</v>
      </c>
      <c r="G1857" s="11">
        <v>38747</v>
      </c>
      <c r="H1857" s="12">
        <f t="shared" si="28"/>
        <v>20.867083782235841</v>
      </c>
    </row>
    <row r="1858" spans="1:8" x14ac:dyDescent="0.2">
      <c r="A1858" t="s">
        <v>5</v>
      </c>
      <c r="B1858">
        <v>9256</v>
      </c>
      <c r="C1858">
        <v>2006</v>
      </c>
      <c r="D1858">
        <v>1</v>
      </c>
      <c r="E1858">
        <v>31</v>
      </c>
      <c r="G1858" s="11">
        <v>38748</v>
      </c>
      <c r="H1858" s="12">
        <f t="shared" si="28"/>
        <v>20.879139971906124</v>
      </c>
    </row>
    <row r="1859" spans="1:8" x14ac:dyDescent="0.2">
      <c r="A1859" t="s">
        <v>5</v>
      </c>
      <c r="B1859">
        <v>9256</v>
      </c>
      <c r="C1859">
        <v>2006</v>
      </c>
      <c r="D1859">
        <v>2</v>
      </c>
      <c r="E1859">
        <v>1</v>
      </c>
      <c r="G1859" s="11">
        <v>38749</v>
      </c>
      <c r="H1859" s="12">
        <f t="shared" si="28"/>
        <v>20.884268738148393</v>
      </c>
    </row>
    <row r="1860" spans="1:8" x14ac:dyDescent="0.2">
      <c r="A1860" t="s">
        <v>5</v>
      </c>
      <c r="B1860">
        <v>9256</v>
      </c>
      <c r="C1860">
        <v>2006</v>
      </c>
      <c r="D1860">
        <v>2</v>
      </c>
      <c r="E1860">
        <v>2</v>
      </c>
      <c r="G1860" s="11">
        <v>38750</v>
      </c>
      <c r="H1860" s="12">
        <f t="shared" si="28"/>
        <v>20.895523102397878</v>
      </c>
    </row>
    <row r="1861" spans="1:8" x14ac:dyDescent="0.2">
      <c r="A1861" t="s">
        <v>5</v>
      </c>
      <c r="B1861">
        <v>9256</v>
      </c>
      <c r="C1861">
        <v>2006</v>
      </c>
      <c r="D1861">
        <v>2</v>
      </c>
      <c r="E1861">
        <v>3</v>
      </c>
      <c r="G1861" s="11">
        <v>38751</v>
      </c>
      <c r="H1861" s="12">
        <f t="shared" si="28"/>
        <v>20.906216550865331</v>
      </c>
    </row>
    <row r="1862" spans="1:8" x14ac:dyDescent="0.2">
      <c r="A1862" t="s">
        <v>5</v>
      </c>
      <c r="B1862">
        <v>9256</v>
      </c>
      <c r="C1862">
        <v>2006</v>
      </c>
      <c r="D1862">
        <v>2</v>
      </c>
      <c r="E1862">
        <v>4</v>
      </c>
      <c r="G1862" s="11">
        <v>38752</v>
      </c>
      <c r="H1862" s="12">
        <f t="shared" si="28"/>
        <v>20.916345919187304</v>
      </c>
    </row>
    <row r="1863" spans="1:8" x14ac:dyDescent="0.2">
      <c r="A1863" t="s">
        <v>5</v>
      </c>
      <c r="B1863">
        <v>9256</v>
      </c>
      <c r="C1863">
        <v>2006</v>
      </c>
      <c r="D1863">
        <v>2</v>
      </c>
      <c r="E1863">
        <v>5</v>
      </c>
      <c r="G1863" s="11">
        <v>38753</v>
      </c>
      <c r="H1863" s="12">
        <f t="shared" si="28"/>
        <v>20.925908209920749</v>
      </c>
    </row>
    <row r="1864" spans="1:8" x14ac:dyDescent="0.2">
      <c r="A1864" t="s">
        <v>5</v>
      </c>
      <c r="B1864">
        <v>9256</v>
      </c>
      <c r="C1864">
        <v>2006</v>
      </c>
      <c r="D1864">
        <v>2</v>
      </c>
      <c r="E1864">
        <v>6</v>
      </c>
      <c r="G1864" s="11">
        <v>38754</v>
      </c>
      <c r="H1864" s="12">
        <f t="shared" si="28"/>
        <v>20.934900593429997</v>
      </c>
    </row>
    <row r="1865" spans="1:8" x14ac:dyDescent="0.2">
      <c r="A1865" t="s">
        <v>5</v>
      </c>
      <c r="B1865">
        <v>9256</v>
      </c>
      <c r="C1865">
        <v>2006</v>
      </c>
      <c r="D1865">
        <v>2</v>
      </c>
      <c r="E1865">
        <v>7</v>
      </c>
      <c r="G1865" s="11">
        <v>38755</v>
      </c>
      <c r="H1865" s="12">
        <f t="shared" si="28"/>
        <v>20.943320408724091</v>
      </c>
    </row>
    <row r="1866" spans="1:8" x14ac:dyDescent="0.2">
      <c r="A1866" t="s">
        <v>5</v>
      </c>
      <c r="B1866">
        <v>9256</v>
      </c>
      <c r="C1866">
        <v>2006</v>
      </c>
      <c r="D1866">
        <v>2</v>
      </c>
      <c r="E1866">
        <v>8</v>
      </c>
      <c r="G1866" s="11">
        <v>38756</v>
      </c>
      <c r="H1866" s="12">
        <f t="shared" si="28"/>
        <v>20.951165164244223</v>
      </c>
    </row>
    <row r="1867" spans="1:8" x14ac:dyDescent="0.2">
      <c r="A1867" t="s">
        <v>5</v>
      </c>
      <c r="B1867">
        <v>9256</v>
      </c>
      <c r="C1867">
        <v>2006</v>
      </c>
      <c r="D1867">
        <v>2</v>
      </c>
      <c r="E1867">
        <v>9</v>
      </c>
      <c r="G1867" s="11">
        <v>38757</v>
      </c>
      <c r="H1867" s="12">
        <f t="shared" si="28"/>
        <v>20.958432538601031</v>
      </c>
    </row>
    <row r="1868" spans="1:8" x14ac:dyDescent="0.2">
      <c r="A1868" t="s">
        <v>5</v>
      </c>
      <c r="B1868">
        <v>9256</v>
      </c>
      <c r="C1868">
        <v>2006</v>
      </c>
      <c r="D1868">
        <v>2</v>
      </c>
      <c r="E1868">
        <v>10</v>
      </c>
      <c r="G1868" s="11">
        <v>38758</v>
      </c>
      <c r="H1868" s="12">
        <f t="shared" si="28"/>
        <v>20.965120381261514</v>
      </c>
    </row>
    <row r="1869" spans="1:8" x14ac:dyDescent="0.2">
      <c r="A1869" t="s">
        <v>5</v>
      </c>
      <c r="B1869">
        <v>9256</v>
      </c>
      <c r="C1869">
        <v>2006</v>
      </c>
      <c r="D1869">
        <v>2</v>
      </c>
      <c r="E1869">
        <v>11</v>
      </c>
      <c r="G1869" s="11">
        <v>38759</v>
      </c>
      <c r="H1869" s="12">
        <f t="shared" ref="H1869:H1932" si="29">((1+$H$4*SIN($H$5* ((30.44*(D1869-1)+E1869)+$H$6)))*$H$3+$H$7)</f>
        <v>20.971226713185434</v>
      </c>
    </row>
    <row r="1870" spans="1:8" x14ac:dyDescent="0.2">
      <c r="A1870" t="s">
        <v>5</v>
      </c>
      <c r="B1870">
        <v>9256</v>
      </c>
      <c r="C1870">
        <v>2006</v>
      </c>
      <c r="D1870">
        <v>2</v>
      </c>
      <c r="E1870">
        <v>12</v>
      </c>
      <c r="G1870" s="11">
        <v>38760</v>
      </c>
      <c r="H1870" s="12">
        <f t="shared" si="29"/>
        <v>20.976749727410933</v>
      </c>
    </row>
    <row r="1871" spans="1:8" x14ac:dyDescent="0.2">
      <c r="A1871" t="s">
        <v>5</v>
      </c>
      <c r="B1871">
        <v>9256</v>
      </c>
      <c r="C1871">
        <v>2006</v>
      </c>
      <c r="D1871">
        <v>2</v>
      </c>
      <c r="E1871">
        <v>13</v>
      </c>
      <c r="G1871" s="11">
        <v>38761</v>
      </c>
      <c r="H1871" s="12">
        <f t="shared" si="29"/>
        <v>20.981687789589248</v>
      </c>
    </row>
    <row r="1872" spans="1:8" x14ac:dyDescent="0.2">
      <c r="A1872" t="s">
        <v>5</v>
      </c>
      <c r="B1872">
        <v>9256</v>
      </c>
      <c r="C1872">
        <v>2006</v>
      </c>
      <c r="D1872">
        <v>2</v>
      </c>
      <c r="E1872">
        <v>14</v>
      </c>
      <c r="G1872" s="11">
        <v>38762</v>
      </c>
      <c r="H1872" s="12">
        <f t="shared" si="29"/>
        <v>20.986039438468332</v>
      </c>
    </row>
    <row r="1873" spans="1:8" x14ac:dyDescent="0.2">
      <c r="A1873" t="s">
        <v>5</v>
      </c>
      <c r="B1873">
        <v>9256</v>
      </c>
      <c r="C1873">
        <v>2006</v>
      </c>
      <c r="D1873">
        <v>2</v>
      </c>
      <c r="E1873">
        <v>15</v>
      </c>
      <c r="G1873" s="11">
        <v>38763</v>
      </c>
      <c r="H1873" s="12">
        <f t="shared" si="29"/>
        <v>20.989803386325274</v>
      </c>
    </row>
    <row r="1874" spans="1:8" x14ac:dyDescent="0.2">
      <c r="A1874" t="s">
        <v>5</v>
      </c>
      <c r="B1874">
        <v>9256</v>
      </c>
      <c r="C1874">
        <v>2006</v>
      </c>
      <c r="D1874">
        <v>2</v>
      </c>
      <c r="E1874">
        <v>16</v>
      </c>
      <c r="G1874" s="11">
        <v>38764</v>
      </c>
      <c r="H1874" s="12">
        <f t="shared" si="29"/>
        <v>20.992978519347343</v>
      </c>
    </row>
    <row r="1875" spans="1:8" x14ac:dyDescent="0.2">
      <c r="A1875" t="s">
        <v>5</v>
      </c>
      <c r="B1875">
        <v>9256</v>
      </c>
      <c r="C1875">
        <v>2006</v>
      </c>
      <c r="D1875">
        <v>2</v>
      </c>
      <c r="E1875">
        <v>17</v>
      </c>
      <c r="G1875" s="11">
        <v>38765</v>
      </c>
      <c r="H1875" s="12">
        <f t="shared" si="29"/>
        <v>20.995563897961596</v>
      </c>
    </row>
    <row r="1876" spans="1:8" x14ac:dyDescent="0.2">
      <c r="A1876" t="s">
        <v>5</v>
      </c>
      <c r="B1876">
        <v>9256</v>
      </c>
      <c r="C1876">
        <v>2006</v>
      </c>
      <c r="D1876">
        <v>2</v>
      </c>
      <c r="E1876">
        <v>18</v>
      </c>
      <c r="G1876" s="11">
        <v>38766</v>
      </c>
      <c r="H1876" s="12">
        <f t="shared" si="29"/>
        <v>20.997558757112902</v>
      </c>
    </row>
    <row r="1877" spans="1:8" x14ac:dyDescent="0.2">
      <c r="A1877" t="s">
        <v>5</v>
      </c>
      <c r="B1877">
        <v>9256</v>
      </c>
      <c r="C1877">
        <v>2006</v>
      </c>
      <c r="D1877">
        <v>2</v>
      </c>
      <c r="E1877">
        <v>19</v>
      </c>
      <c r="G1877" s="11">
        <v>38767</v>
      </c>
      <c r="H1877" s="12">
        <f t="shared" si="29"/>
        <v>20.998962506490351</v>
      </c>
    </row>
    <row r="1878" spans="1:8" x14ac:dyDescent="0.2">
      <c r="A1878" t="s">
        <v>5</v>
      </c>
      <c r="B1878">
        <v>9256</v>
      </c>
      <c r="C1878">
        <v>2006</v>
      </c>
      <c r="D1878">
        <v>2</v>
      </c>
      <c r="E1878">
        <v>20</v>
      </c>
      <c r="G1878" s="11">
        <v>38768</v>
      </c>
      <c r="H1878" s="12">
        <f t="shared" si="29"/>
        <v>20.999774730701915</v>
      </c>
    </row>
    <row r="1879" spans="1:8" x14ac:dyDescent="0.2">
      <c r="A1879" t="s">
        <v>5</v>
      </c>
      <c r="B1879">
        <v>9256</v>
      </c>
      <c r="C1879">
        <v>2006</v>
      </c>
      <c r="D1879">
        <v>2</v>
      </c>
      <c r="E1879">
        <v>21</v>
      </c>
      <c r="G1879" s="11">
        <v>38769</v>
      </c>
      <c r="H1879" s="12">
        <f t="shared" si="29"/>
        <v>20.999995189397385</v>
      </c>
    </row>
    <row r="1880" spans="1:8" x14ac:dyDescent="0.2">
      <c r="A1880" t="s">
        <v>5</v>
      </c>
      <c r="B1880">
        <v>9256</v>
      </c>
      <c r="C1880">
        <v>2006</v>
      </c>
      <c r="D1880">
        <v>2</v>
      </c>
      <c r="E1880">
        <v>22</v>
      </c>
      <c r="G1880" s="11">
        <v>38770</v>
      </c>
      <c r="H1880" s="12">
        <f t="shared" si="29"/>
        <v>20.999623817339483</v>
      </c>
    </row>
    <row r="1881" spans="1:8" x14ac:dyDescent="0.2">
      <c r="A1881" t="s">
        <v>5</v>
      </c>
      <c r="B1881">
        <v>9256</v>
      </c>
      <c r="C1881">
        <v>2006</v>
      </c>
      <c r="D1881">
        <v>2</v>
      </c>
      <c r="E1881">
        <v>23</v>
      </c>
      <c r="G1881" s="11">
        <v>38771</v>
      </c>
      <c r="H1881" s="12">
        <f t="shared" si="29"/>
        <v>20.998660724423175</v>
      </c>
    </row>
    <row r="1882" spans="1:8" x14ac:dyDescent="0.2">
      <c r="A1882" t="s">
        <v>5</v>
      </c>
      <c r="B1882">
        <v>9256</v>
      </c>
      <c r="C1882">
        <v>2006</v>
      </c>
      <c r="D1882">
        <v>2</v>
      </c>
      <c r="E1882">
        <v>24</v>
      </c>
      <c r="G1882" s="11">
        <v>38772</v>
      </c>
      <c r="H1882" s="12">
        <f t="shared" si="29"/>
        <v>20.997106195643152</v>
      </c>
    </row>
    <row r="1883" spans="1:8" x14ac:dyDescent="0.2">
      <c r="A1883" t="s">
        <v>5</v>
      </c>
      <c r="B1883">
        <v>9256</v>
      </c>
      <c r="C1883">
        <v>2006</v>
      </c>
      <c r="D1883">
        <v>2</v>
      </c>
      <c r="E1883">
        <v>25</v>
      </c>
      <c r="G1883" s="11">
        <v>38773</v>
      </c>
      <c r="H1883" s="12">
        <f t="shared" si="29"/>
        <v>20.994960691009489</v>
      </c>
    </row>
    <row r="1884" spans="1:8" x14ac:dyDescent="0.2">
      <c r="A1884" t="s">
        <v>5</v>
      </c>
      <c r="B1884">
        <v>9256</v>
      </c>
      <c r="C1884">
        <v>2006</v>
      </c>
      <c r="D1884">
        <v>2</v>
      </c>
      <c r="E1884">
        <v>26</v>
      </c>
      <c r="G1884" s="11">
        <v>38774</v>
      </c>
      <c r="H1884" s="12">
        <f t="shared" si="29"/>
        <v>20.992224845411528</v>
      </c>
    </row>
    <row r="1885" spans="1:8" x14ac:dyDescent="0.2">
      <c r="A1885" t="s">
        <v>5</v>
      </c>
      <c r="B1885">
        <v>9256</v>
      </c>
      <c r="C1885">
        <v>2006</v>
      </c>
      <c r="D1885">
        <v>2</v>
      </c>
      <c r="E1885">
        <v>27</v>
      </c>
      <c r="G1885" s="11">
        <v>38775</v>
      </c>
      <c r="H1885" s="12">
        <f t="shared" si="29"/>
        <v>20.988899468429988</v>
      </c>
    </row>
    <row r="1886" spans="1:8" x14ac:dyDescent="0.2">
      <c r="A1886" t="s">
        <v>5</v>
      </c>
      <c r="B1886">
        <v>9256</v>
      </c>
      <c r="C1886">
        <v>2006</v>
      </c>
      <c r="D1886">
        <v>2</v>
      </c>
      <c r="E1886">
        <v>28</v>
      </c>
      <c r="G1886" s="11">
        <v>38776</v>
      </c>
      <c r="H1886" s="12">
        <f t="shared" si="29"/>
        <v>20.984985544097427</v>
      </c>
    </row>
    <row r="1887" spans="1:8" x14ac:dyDescent="0.2">
      <c r="A1887" t="s">
        <v>5</v>
      </c>
      <c r="B1887">
        <v>9256</v>
      </c>
      <c r="C1887">
        <v>2006</v>
      </c>
      <c r="D1887">
        <v>3</v>
      </c>
      <c r="E1887">
        <v>1</v>
      </c>
      <c r="G1887" s="11">
        <v>38777</v>
      </c>
      <c r="H1887" s="12">
        <f t="shared" si="29"/>
        <v>20.96704453204357</v>
      </c>
    </row>
    <row r="1888" spans="1:8" x14ac:dyDescent="0.2">
      <c r="A1888" t="s">
        <v>5</v>
      </c>
      <c r="B1888">
        <v>9256</v>
      </c>
      <c r="C1888">
        <v>2006</v>
      </c>
      <c r="D1888">
        <v>3</v>
      </c>
      <c r="E1888">
        <v>2</v>
      </c>
      <c r="G1888" s="11">
        <v>38778</v>
      </c>
      <c r="H1888" s="12">
        <f t="shared" si="29"/>
        <v>20.960533848326826</v>
      </c>
    </row>
    <row r="1889" spans="1:8" x14ac:dyDescent="0.2">
      <c r="A1889" t="s">
        <v>5</v>
      </c>
      <c r="B1889">
        <v>9256</v>
      </c>
      <c r="C1889">
        <v>2006</v>
      </c>
      <c r="D1889">
        <v>3</v>
      </c>
      <c r="E1889">
        <v>3</v>
      </c>
      <c r="G1889" s="11">
        <v>38779</v>
      </c>
      <c r="H1889" s="12">
        <f t="shared" si="29"/>
        <v>20.953443011102408</v>
      </c>
    </row>
    <row r="1890" spans="1:8" x14ac:dyDescent="0.2">
      <c r="A1890" t="s">
        <v>5</v>
      </c>
      <c r="B1890">
        <v>9256</v>
      </c>
      <c r="C1890">
        <v>2006</v>
      </c>
      <c r="D1890">
        <v>3</v>
      </c>
      <c r="E1890">
        <v>4</v>
      </c>
      <c r="G1890" s="11">
        <v>38780</v>
      </c>
      <c r="H1890" s="12">
        <f t="shared" si="29"/>
        <v>20.945774118663124</v>
      </c>
    </row>
    <row r="1891" spans="1:8" x14ac:dyDescent="0.2">
      <c r="A1891" t="s">
        <v>5</v>
      </c>
      <c r="B1891">
        <v>9256</v>
      </c>
      <c r="C1891">
        <v>2006</v>
      </c>
      <c r="D1891">
        <v>3</v>
      </c>
      <c r="E1891">
        <v>5</v>
      </c>
      <c r="G1891" s="11">
        <v>38781</v>
      </c>
      <c r="H1891" s="12">
        <f t="shared" si="29"/>
        <v>20.937529440357636</v>
      </c>
    </row>
    <row r="1892" spans="1:8" x14ac:dyDescent="0.2">
      <c r="A1892" t="s">
        <v>5</v>
      </c>
      <c r="B1892">
        <v>9256</v>
      </c>
      <c r="C1892">
        <v>2006</v>
      </c>
      <c r="D1892">
        <v>3</v>
      </c>
      <c r="E1892">
        <v>6</v>
      </c>
      <c r="G1892" s="11">
        <v>38782</v>
      </c>
      <c r="H1892" s="12">
        <f t="shared" si="29"/>
        <v>20.928711415918894</v>
      </c>
    </row>
    <row r="1893" spans="1:8" x14ac:dyDescent="0.2">
      <c r="A1893" t="s">
        <v>5</v>
      </c>
      <c r="B1893">
        <v>9256</v>
      </c>
      <c r="C1893">
        <v>2006</v>
      </c>
      <c r="D1893">
        <v>3</v>
      </c>
      <c r="E1893">
        <v>7</v>
      </c>
      <c r="G1893" s="11">
        <v>38783</v>
      </c>
      <c r="H1893" s="12">
        <f t="shared" si="29"/>
        <v>20.919322654742196</v>
      </c>
    </row>
    <row r="1894" spans="1:8" x14ac:dyDescent="0.2">
      <c r="A1894" t="s">
        <v>5</v>
      </c>
      <c r="B1894">
        <v>9256</v>
      </c>
      <c r="C1894">
        <v>2006</v>
      </c>
      <c r="D1894">
        <v>3</v>
      </c>
      <c r="E1894">
        <v>8</v>
      </c>
      <c r="G1894" s="11">
        <v>38784</v>
      </c>
      <c r="H1894" s="12">
        <f t="shared" si="29"/>
        <v>20.90936593511303</v>
      </c>
    </row>
    <row r="1895" spans="1:8" x14ac:dyDescent="0.2">
      <c r="A1895" t="s">
        <v>5</v>
      </c>
      <c r="B1895">
        <v>9256</v>
      </c>
      <c r="C1895">
        <v>2006</v>
      </c>
      <c r="D1895">
        <v>3</v>
      </c>
      <c r="E1895">
        <v>9</v>
      </c>
      <c r="G1895" s="11">
        <v>38785</v>
      </c>
      <c r="H1895" s="12">
        <f t="shared" si="29"/>
        <v>20.898844203384922</v>
      </c>
    </row>
    <row r="1896" spans="1:8" x14ac:dyDescent="0.2">
      <c r="A1896" t="s">
        <v>5</v>
      </c>
      <c r="B1896">
        <v>9256</v>
      </c>
      <c r="C1896">
        <v>2006</v>
      </c>
      <c r="D1896">
        <v>3</v>
      </c>
      <c r="E1896">
        <v>10</v>
      </c>
      <c r="G1896" s="11">
        <v>38786</v>
      </c>
      <c r="H1896" s="12">
        <f t="shared" si="29"/>
        <v>20.887760573107563</v>
      </c>
    </row>
    <row r="1897" spans="1:8" x14ac:dyDescent="0.2">
      <c r="A1897" t="s">
        <v>5</v>
      </c>
      <c r="B1897">
        <v>9256</v>
      </c>
      <c r="C1897">
        <v>2006</v>
      </c>
      <c r="D1897">
        <v>3</v>
      </c>
      <c r="E1897">
        <v>11</v>
      </c>
      <c r="G1897" s="11">
        <v>38787</v>
      </c>
      <c r="H1897" s="12">
        <f t="shared" si="29"/>
        <v>20.876118324105477</v>
      </c>
    </row>
    <row r="1898" spans="1:8" x14ac:dyDescent="0.2">
      <c r="A1898" t="s">
        <v>5</v>
      </c>
      <c r="B1898">
        <v>9256</v>
      </c>
      <c r="C1898">
        <v>2006</v>
      </c>
      <c r="D1898">
        <v>3</v>
      </c>
      <c r="E1898">
        <v>12</v>
      </c>
      <c r="G1898" s="11">
        <v>38788</v>
      </c>
      <c r="H1898" s="12">
        <f t="shared" si="29"/>
        <v>20.863920901507448</v>
      </c>
    </row>
    <row r="1899" spans="1:8" x14ac:dyDescent="0.2">
      <c r="A1899" t="s">
        <v>5</v>
      </c>
      <c r="B1899">
        <v>9256</v>
      </c>
      <c r="C1899">
        <v>2006</v>
      </c>
      <c r="D1899">
        <v>3</v>
      </c>
      <c r="E1899">
        <v>13</v>
      </c>
      <c r="G1899" s="11">
        <v>38789</v>
      </c>
      <c r="H1899" s="12">
        <f t="shared" si="29"/>
        <v>20.851171914727054</v>
      </c>
    </row>
    <row r="1900" spans="1:8" x14ac:dyDescent="0.2">
      <c r="A1900" t="s">
        <v>5</v>
      </c>
      <c r="B1900">
        <v>9256</v>
      </c>
      <c r="C1900">
        <v>2006</v>
      </c>
      <c r="D1900">
        <v>3</v>
      </c>
      <c r="E1900">
        <v>14</v>
      </c>
      <c r="G1900" s="11">
        <v>38790</v>
      </c>
      <c r="H1900" s="12">
        <f t="shared" si="29"/>
        <v>20.837875136394604</v>
      </c>
    </row>
    <row r="1901" spans="1:8" x14ac:dyDescent="0.2">
      <c r="A1901" t="s">
        <v>5</v>
      </c>
      <c r="B1901">
        <v>9256</v>
      </c>
      <c r="C1901">
        <v>2006</v>
      </c>
      <c r="D1901">
        <v>3</v>
      </c>
      <c r="E1901">
        <v>15</v>
      </c>
      <c r="G1901" s="11">
        <v>38791</v>
      </c>
      <c r="H1901" s="12">
        <f t="shared" si="29"/>
        <v>20.824034501240728</v>
      </c>
    </row>
    <row r="1902" spans="1:8" x14ac:dyDescent="0.2">
      <c r="A1902" t="s">
        <v>5</v>
      </c>
      <c r="B1902">
        <v>9256</v>
      </c>
      <c r="C1902">
        <v>2006</v>
      </c>
      <c r="D1902">
        <v>3</v>
      </c>
      <c r="E1902">
        <v>16</v>
      </c>
      <c r="G1902" s="11">
        <v>38792</v>
      </c>
      <c r="H1902" s="12">
        <f t="shared" si="29"/>
        <v>20.80965410493204</v>
      </c>
    </row>
    <row r="1903" spans="1:8" x14ac:dyDescent="0.2">
      <c r="A1903" t="s">
        <v>5</v>
      </c>
      <c r="B1903">
        <v>9256</v>
      </c>
      <c r="C1903">
        <v>2006</v>
      </c>
      <c r="D1903">
        <v>3</v>
      </c>
      <c r="E1903">
        <v>17</v>
      </c>
      <c r="G1903" s="11">
        <v>38793</v>
      </c>
      <c r="H1903" s="12">
        <f t="shared" si="29"/>
        <v>20.794738202859165</v>
      </c>
    </row>
    <row r="1904" spans="1:8" x14ac:dyDescent="0.2">
      <c r="A1904" t="s">
        <v>5</v>
      </c>
      <c r="B1904">
        <v>9256</v>
      </c>
      <c r="C1904">
        <v>2006</v>
      </c>
      <c r="D1904">
        <v>3</v>
      </c>
      <c r="E1904">
        <v>18</v>
      </c>
      <c r="G1904" s="11">
        <v>38794</v>
      </c>
      <c r="H1904" s="12">
        <f t="shared" si="29"/>
        <v>20.779291208877506</v>
      </c>
    </row>
    <row r="1905" spans="1:8" x14ac:dyDescent="0.2">
      <c r="A1905" t="s">
        <v>5</v>
      </c>
      <c r="B1905">
        <v>9256</v>
      </c>
      <c r="C1905">
        <v>2006</v>
      </c>
      <c r="D1905">
        <v>3</v>
      </c>
      <c r="E1905">
        <v>19</v>
      </c>
      <c r="G1905" s="11">
        <v>38795</v>
      </c>
      <c r="H1905" s="12">
        <f t="shared" si="29"/>
        <v>20.763317694001099</v>
      </c>
    </row>
    <row r="1906" spans="1:8" x14ac:dyDescent="0.2">
      <c r="A1906" t="s">
        <v>5</v>
      </c>
      <c r="B1906">
        <v>9256</v>
      </c>
      <c r="C1906">
        <v>2006</v>
      </c>
      <c r="D1906">
        <v>3</v>
      </c>
      <c r="E1906">
        <v>20</v>
      </c>
      <c r="G1906" s="11">
        <v>38796</v>
      </c>
      <c r="H1906" s="12">
        <f t="shared" si="29"/>
        <v>20.746822385049981</v>
      </c>
    </row>
    <row r="1907" spans="1:8" x14ac:dyDescent="0.2">
      <c r="A1907" t="s">
        <v>5</v>
      </c>
      <c r="B1907">
        <v>9256</v>
      </c>
      <c r="C1907">
        <v>2006</v>
      </c>
      <c r="D1907">
        <v>3</v>
      </c>
      <c r="E1907">
        <v>21</v>
      </c>
      <c r="G1907" s="11">
        <v>38797</v>
      </c>
      <c r="H1907" s="12">
        <f t="shared" si="29"/>
        <v>20.729810163251457</v>
      </c>
    </row>
    <row r="1908" spans="1:8" x14ac:dyDescent="0.2">
      <c r="A1908" t="s">
        <v>5</v>
      </c>
      <c r="B1908">
        <v>9256</v>
      </c>
      <c r="C1908">
        <v>2006</v>
      </c>
      <c r="D1908">
        <v>3</v>
      </c>
      <c r="E1908">
        <v>22</v>
      </c>
      <c r="G1908" s="11">
        <v>38798</v>
      </c>
      <c r="H1908" s="12">
        <f t="shared" si="29"/>
        <v>20.712286062795656</v>
      </c>
    </row>
    <row r="1909" spans="1:8" x14ac:dyDescent="0.2">
      <c r="A1909" t="s">
        <v>5</v>
      </c>
      <c r="B1909">
        <v>9256</v>
      </c>
      <c r="C1909">
        <v>2006</v>
      </c>
      <c r="D1909">
        <v>3</v>
      </c>
      <c r="E1909">
        <v>23</v>
      </c>
      <c r="G1909" s="11">
        <v>38799</v>
      </c>
      <c r="H1909" s="12">
        <f t="shared" si="29"/>
        <v>20.694255269345842</v>
      </c>
    </row>
    <row r="1910" spans="1:8" x14ac:dyDescent="0.2">
      <c r="A1910" t="s">
        <v>5</v>
      </c>
      <c r="B1910">
        <v>9256</v>
      </c>
      <c r="C1910">
        <v>2006</v>
      </c>
      <c r="D1910">
        <v>3</v>
      </c>
      <c r="E1910">
        <v>24</v>
      </c>
      <c r="G1910" s="11">
        <v>38800</v>
      </c>
      <c r="H1910" s="12">
        <f t="shared" si="29"/>
        <v>20.675723118503882</v>
      </c>
    </row>
    <row r="1911" spans="1:8" x14ac:dyDescent="0.2">
      <c r="A1911" t="s">
        <v>5</v>
      </c>
      <c r="B1911">
        <v>9256</v>
      </c>
      <c r="C1911">
        <v>2006</v>
      </c>
      <c r="D1911">
        <v>3</v>
      </c>
      <c r="E1911">
        <v>25</v>
      </c>
      <c r="G1911" s="11">
        <v>38801</v>
      </c>
      <c r="H1911" s="12">
        <f t="shared" si="29"/>
        <v>20.656695094231363</v>
      </c>
    </row>
    <row r="1912" spans="1:8" x14ac:dyDescent="0.2">
      <c r="A1912" t="s">
        <v>5</v>
      </c>
      <c r="B1912">
        <v>9256</v>
      </c>
      <c r="C1912">
        <v>2006</v>
      </c>
      <c r="D1912">
        <v>3</v>
      </c>
      <c r="E1912">
        <v>26</v>
      </c>
      <c r="G1912" s="11">
        <v>38802</v>
      </c>
      <c r="H1912" s="12">
        <f t="shared" si="29"/>
        <v>20.637176827226803</v>
      </c>
    </row>
    <row r="1913" spans="1:8" x14ac:dyDescent="0.2">
      <c r="A1913" t="s">
        <v>5</v>
      </c>
      <c r="B1913">
        <v>9256</v>
      </c>
      <c r="C1913">
        <v>2006</v>
      </c>
      <c r="D1913">
        <v>3</v>
      </c>
      <c r="E1913">
        <v>27</v>
      </c>
      <c r="G1913" s="11">
        <v>38803</v>
      </c>
      <c r="H1913" s="12">
        <f t="shared" si="29"/>
        <v>20.617174093259418</v>
      </c>
    </row>
    <row r="1914" spans="1:8" x14ac:dyDescent="0.2">
      <c r="A1914" t="s">
        <v>5</v>
      </c>
      <c r="B1914">
        <v>9256</v>
      </c>
      <c r="C1914">
        <v>2006</v>
      </c>
      <c r="D1914">
        <v>3</v>
      </c>
      <c r="E1914">
        <v>28</v>
      </c>
      <c r="G1914" s="11">
        <v>38804</v>
      </c>
      <c r="H1914" s="12">
        <f t="shared" si="29"/>
        <v>20.596692811460013</v>
      </c>
    </row>
    <row r="1915" spans="1:8" x14ac:dyDescent="0.2">
      <c r="A1915" t="s">
        <v>5</v>
      </c>
      <c r="B1915">
        <v>9256</v>
      </c>
      <c r="C1915">
        <v>2006</v>
      </c>
      <c r="D1915">
        <v>3</v>
      </c>
      <c r="E1915">
        <v>29</v>
      </c>
      <c r="G1915" s="11">
        <v>38805</v>
      </c>
      <c r="H1915" s="12">
        <f t="shared" si="29"/>
        <v>20.575739042569381</v>
      </c>
    </row>
    <row r="1916" spans="1:8" x14ac:dyDescent="0.2">
      <c r="A1916" t="s">
        <v>5</v>
      </c>
      <c r="B1916">
        <v>9256</v>
      </c>
      <c r="C1916">
        <v>2006</v>
      </c>
      <c r="D1916">
        <v>3</v>
      </c>
      <c r="E1916">
        <v>30</v>
      </c>
      <c r="G1916" s="11">
        <v>38806</v>
      </c>
      <c r="H1916" s="12">
        <f t="shared" si="29"/>
        <v>20.554318987144846</v>
      </c>
    </row>
    <row r="1917" spans="1:8" x14ac:dyDescent="0.2">
      <c r="A1917" t="s">
        <v>5</v>
      </c>
      <c r="B1917">
        <v>9256</v>
      </c>
      <c r="C1917">
        <v>2006</v>
      </c>
      <c r="D1917">
        <v>3</v>
      </c>
      <c r="E1917">
        <v>31</v>
      </c>
      <c r="G1917" s="11">
        <v>38807</v>
      </c>
      <c r="H1917" s="12">
        <f t="shared" si="29"/>
        <v>20.532438983725427</v>
      </c>
    </row>
    <row r="1918" spans="1:8" x14ac:dyDescent="0.2">
      <c r="A1918" t="s">
        <v>5</v>
      </c>
      <c r="B1918">
        <v>9256</v>
      </c>
      <c r="C1918">
        <v>2006</v>
      </c>
      <c r="D1918">
        <v>4</v>
      </c>
      <c r="E1918">
        <v>1</v>
      </c>
      <c r="G1918" s="11">
        <v>38808</v>
      </c>
      <c r="H1918" s="12">
        <f t="shared" si="29"/>
        <v>20.522667734116588</v>
      </c>
    </row>
    <row r="1919" spans="1:8" x14ac:dyDescent="0.2">
      <c r="A1919" t="s">
        <v>5</v>
      </c>
      <c r="B1919">
        <v>9256</v>
      </c>
      <c r="C1919">
        <v>2006</v>
      </c>
      <c r="D1919">
        <v>4</v>
      </c>
      <c r="E1919">
        <v>2</v>
      </c>
      <c r="G1919" s="11">
        <v>38809</v>
      </c>
      <c r="H1919" s="12">
        <f t="shared" si="29"/>
        <v>20.500136814886972</v>
      </c>
    </row>
    <row r="1920" spans="1:8" x14ac:dyDescent="0.2">
      <c r="A1920" t="s">
        <v>5</v>
      </c>
      <c r="B1920">
        <v>9256</v>
      </c>
      <c r="C1920">
        <v>2006</v>
      </c>
      <c r="D1920">
        <v>4</v>
      </c>
      <c r="E1920">
        <v>3</v>
      </c>
      <c r="G1920" s="11">
        <v>38810</v>
      </c>
      <c r="H1920" s="12">
        <f t="shared" si="29"/>
        <v>20.47716198103895</v>
      </c>
    </row>
    <row r="1921" spans="1:8" x14ac:dyDescent="0.2">
      <c r="A1921" t="s">
        <v>5</v>
      </c>
      <c r="B1921">
        <v>9256</v>
      </c>
      <c r="C1921">
        <v>2006</v>
      </c>
      <c r="D1921">
        <v>4</v>
      </c>
      <c r="E1921">
        <v>4</v>
      </c>
      <c r="G1921" s="11">
        <v>38811</v>
      </c>
      <c r="H1921" s="12">
        <f t="shared" si="29"/>
        <v>20.453750031195487</v>
      </c>
    </row>
    <row r="1922" spans="1:8" x14ac:dyDescent="0.2">
      <c r="A1922" t="s">
        <v>5</v>
      </c>
      <c r="B1922">
        <v>9256</v>
      </c>
      <c r="C1922">
        <v>2006</v>
      </c>
      <c r="D1922">
        <v>4</v>
      </c>
      <c r="E1922">
        <v>5</v>
      </c>
      <c r="G1922" s="11">
        <v>38812</v>
      </c>
      <c r="H1922" s="12">
        <f t="shared" si="29"/>
        <v>20.429907893329204</v>
      </c>
    </row>
    <row r="1923" spans="1:8" x14ac:dyDescent="0.2">
      <c r="A1923" t="s">
        <v>5</v>
      </c>
      <c r="B1923">
        <v>9256</v>
      </c>
      <c r="C1923">
        <v>2006</v>
      </c>
      <c r="D1923">
        <v>4</v>
      </c>
      <c r="E1923">
        <v>6</v>
      </c>
      <c r="G1923" s="11">
        <v>38813</v>
      </c>
      <c r="H1923" s="12">
        <f t="shared" si="29"/>
        <v>20.405642622712282</v>
      </c>
    </row>
    <row r="1924" spans="1:8" x14ac:dyDescent="0.2">
      <c r="A1924" t="s">
        <v>5</v>
      </c>
      <c r="B1924">
        <v>9256</v>
      </c>
      <c r="C1924">
        <v>2006</v>
      </c>
      <c r="D1924">
        <v>4</v>
      </c>
      <c r="E1924">
        <v>7</v>
      </c>
      <c r="G1924" s="11">
        <v>38814</v>
      </c>
      <c r="H1924" s="12">
        <f t="shared" si="29"/>
        <v>20.380961399828681</v>
      </c>
    </row>
    <row r="1925" spans="1:8" x14ac:dyDescent="0.2">
      <c r="A1925" t="s">
        <v>5</v>
      </c>
      <c r="B1925">
        <v>9256</v>
      </c>
      <c r="C1925">
        <v>2006</v>
      </c>
      <c r="D1925">
        <v>4</v>
      </c>
      <c r="E1925">
        <v>8</v>
      </c>
      <c r="G1925" s="11">
        <v>38815</v>
      </c>
      <c r="H1925" s="12">
        <f t="shared" si="29"/>
        <v>20.355871528249342</v>
      </c>
    </row>
    <row r="1926" spans="1:8" x14ac:dyDescent="0.2">
      <c r="A1926" t="s">
        <v>5</v>
      </c>
      <c r="B1926">
        <v>9256</v>
      </c>
      <c r="C1926">
        <v>2006</v>
      </c>
      <c r="D1926">
        <v>4</v>
      </c>
      <c r="E1926">
        <v>9</v>
      </c>
      <c r="G1926" s="11">
        <v>38816</v>
      </c>
      <c r="H1926" s="12">
        <f t="shared" si="29"/>
        <v>20.330380432470914</v>
      </c>
    </row>
    <row r="1927" spans="1:8" x14ac:dyDescent="0.2">
      <c r="A1927" t="s">
        <v>5</v>
      </c>
      <c r="B1927">
        <v>9256</v>
      </c>
      <c r="C1927">
        <v>2006</v>
      </c>
      <c r="D1927">
        <v>4</v>
      </c>
      <c r="E1927">
        <v>10</v>
      </c>
      <c r="G1927" s="11">
        <v>38817</v>
      </c>
      <c r="H1927" s="12">
        <f t="shared" si="29"/>
        <v>20.304495655718757</v>
      </c>
    </row>
    <row r="1928" spans="1:8" x14ac:dyDescent="0.2">
      <c r="A1928" t="s">
        <v>5</v>
      </c>
      <c r="B1928">
        <v>9256</v>
      </c>
      <c r="C1928">
        <v>2006</v>
      </c>
      <c r="D1928">
        <v>4</v>
      </c>
      <c r="E1928">
        <v>11</v>
      </c>
      <c r="G1928" s="11">
        <v>38818</v>
      </c>
      <c r="H1928" s="12">
        <f t="shared" si="29"/>
        <v>20.278224857714754</v>
      </c>
    </row>
    <row r="1929" spans="1:8" x14ac:dyDescent="0.2">
      <c r="A1929" t="s">
        <v>5</v>
      </c>
      <c r="B1929">
        <v>9256</v>
      </c>
      <c r="C1929">
        <v>2006</v>
      </c>
      <c r="D1929">
        <v>4</v>
      </c>
      <c r="E1929">
        <v>12</v>
      </c>
      <c r="G1929" s="11">
        <v>38819</v>
      </c>
      <c r="H1929" s="12">
        <f t="shared" si="29"/>
        <v>20.251575812410696</v>
      </c>
    </row>
    <row r="1930" spans="1:8" x14ac:dyDescent="0.2">
      <c r="A1930" t="s">
        <v>5</v>
      </c>
      <c r="B1930">
        <v>9256</v>
      </c>
      <c r="C1930">
        <v>2006</v>
      </c>
      <c r="D1930">
        <v>4</v>
      </c>
      <c r="E1930">
        <v>13</v>
      </c>
      <c r="G1930" s="11">
        <v>38820</v>
      </c>
      <c r="H1930" s="12">
        <f t="shared" si="29"/>
        <v>20.224556405687828</v>
      </c>
    </row>
    <row r="1931" spans="1:8" x14ac:dyDescent="0.2">
      <c r="A1931" t="s">
        <v>5</v>
      </c>
      <c r="B1931">
        <v>9256</v>
      </c>
      <c r="C1931">
        <v>2006</v>
      </c>
      <c r="D1931">
        <v>4</v>
      </c>
      <c r="E1931">
        <v>14</v>
      </c>
      <c r="G1931" s="11">
        <v>38821</v>
      </c>
      <c r="H1931" s="12">
        <f t="shared" si="29"/>
        <v>20.197174633023295</v>
      </c>
    </row>
    <row r="1932" spans="1:8" x14ac:dyDescent="0.2">
      <c r="A1932" t="s">
        <v>5</v>
      </c>
      <c r="B1932">
        <v>9256</v>
      </c>
      <c r="C1932">
        <v>2006</v>
      </c>
      <c r="D1932">
        <v>4</v>
      </c>
      <c r="E1932">
        <v>15</v>
      </c>
      <c r="G1932" s="11">
        <v>38822</v>
      </c>
      <c r="H1932" s="12">
        <f t="shared" si="29"/>
        <v>20.169438597124163</v>
      </c>
    </row>
    <row r="1933" spans="1:8" x14ac:dyDescent="0.2">
      <c r="A1933" t="s">
        <v>5</v>
      </c>
      <c r="B1933">
        <v>9256</v>
      </c>
      <c r="C1933">
        <v>2006</v>
      </c>
      <c r="D1933">
        <v>4</v>
      </c>
      <c r="E1933">
        <v>16</v>
      </c>
      <c r="G1933" s="11">
        <v>38823</v>
      </c>
      <c r="H1933" s="12">
        <f t="shared" ref="H1933:H1996" si="30">((1+$H$4*SIN($H$5* ((30.44*(D1933-1)+E1933)+$H$6)))*$H$3+$H$7)</f>
        <v>20.141356505529686</v>
      </c>
    </row>
    <row r="1934" spans="1:8" x14ac:dyDescent="0.2">
      <c r="A1934" t="s">
        <v>5</v>
      </c>
      <c r="B1934">
        <v>9256</v>
      </c>
      <c r="C1934">
        <v>2006</v>
      </c>
      <c r="D1934">
        <v>4</v>
      </c>
      <c r="E1934">
        <v>17</v>
      </c>
      <c r="G1934" s="11">
        <v>38824</v>
      </c>
      <c r="H1934" s="12">
        <f t="shared" si="30"/>
        <v>20.112936668182563</v>
      </c>
    </row>
    <row r="1935" spans="1:8" x14ac:dyDescent="0.2">
      <c r="A1935" t="s">
        <v>5</v>
      </c>
      <c r="B1935">
        <v>9256</v>
      </c>
      <c r="C1935">
        <v>2006</v>
      </c>
      <c r="D1935">
        <v>4</v>
      </c>
      <c r="E1935">
        <v>18</v>
      </c>
      <c r="G1935" s="11">
        <v>38825</v>
      </c>
      <c r="H1935" s="12">
        <f t="shared" si="30"/>
        <v>20.084187494969893</v>
      </c>
    </row>
    <row r="1936" spans="1:8" x14ac:dyDescent="0.2">
      <c r="A1936" t="s">
        <v>5</v>
      </c>
      <c r="B1936">
        <v>9256</v>
      </c>
      <c r="C1936">
        <v>2006</v>
      </c>
      <c r="D1936">
        <v>4</v>
      </c>
      <c r="E1936">
        <v>19</v>
      </c>
      <c r="G1936" s="11">
        <v>38826</v>
      </c>
      <c r="H1936" s="12">
        <f t="shared" si="30"/>
        <v>20.055117493234562</v>
      </c>
    </row>
    <row r="1937" spans="1:8" x14ac:dyDescent="0.2">
      <c r="A1937" t="s">
        <v>5</v>
      </c>
      <c r="B1937">
        <v>9256</v>
      </c>
      <c r="C1937">
        <v>2006</v>
      </c>
      <c r="D1937">
        <v>4</v>
      </c>
      <c r="E1937">
        <v>20</v>
      </c>
      <c r="G1937" s="11">
        <v>38827</v>
      </c>
      <c r="H1937" s="12">
        <f t="shared" si="30"/>
        <v>20.025735265257776</v>
      </c>
    </row>
    <row r="1938" spans="1:8" x14ac:dyDescent="0.2">
      <c r="A1938" t="s">
        <v>5</v>
      </c>
      <c r="B1938">
        <v>9256</v>
      </c>
      <c r="C1938">
        <v>2006</v>
      </c>
      <c r="D1938">
        <v>4</v>
      </c>
      <c r="E1938">
        <v>21</v>
      </c>
      <c r="G1938" s="11">
        <v>38828</v>
      </c>
      <c r="H1938" s="12">
        <f t="shared" si="30"/>
        <v>19.996049505713508</v>
      </c>
    </row>
    <row r="1939" spans="1:8" x14ac:dyDescent="0.2">
      <c r="A1939" t="s">
        <v>5</v>
      </c>
      <c r="B1939">
        <v>9256</v>
      </c>
      <c r="C1939">
        <v>2006</v>
      </c>
      <c r="D1939">
        <v>4</v>
      </c>
      <c r="E1939">
        <v>22</v>
      </c>
      <c r="G1939" s="11">
        <v>38829</v>
      </c>
      <c r="H1939" s="12">
        <f t="shared" si="30"/>
        <v>19.966068999095601</v>
      </c>
    </row>
    <row r="1940" spans="1:8" x14ac:dyDescent="0.2">
      <c r="A1940" t="s">
        <v>5</v>
      </c>
      <c r="B1940">
        <v>9256</v>
      </c>
      <c r="C1940">
        <v>2006</v>
      </c>
      <c r="D1940">
        <v>4</v>
      </c>
      <c r="E1940">
        <v>23</v>
      </c>
      <c r="G1940" s="11">
        <v>38830</v>
      </c>
      <c r="H1940" s="12">
        <f t="shared" si="30"/>
        <v>19.935802617118306</v>
      </c>
    </row>
    <row r="1941" spans="1:8" x14ac:dyDescent="0.2">
      <c r="A1941" t="s">
        <v>5</v>
      </c>
      <c r="B1941">
        <v>9256</v>
      </c>
      <c r="C1941">
        <v>2006</v>
      </c>
      <c r="D1941">
        <v>4</v>
      </c>
      <c r="E1941">
        <v>24</v>
      </c>
      <c r="G1941" s="11">
        <v>38831</v>
      </c>
      <c r="H1941" s="12">
        <f t="shared" si="30"/>
        <v>19.905259316090991</v>
      </c>
    </row>
    <row r="1942" spans="1:8" x14ac:dyDescent="0.2">
      <c r="A1942" t="s">
        <v>5</v>
      </c>
      <c r="B1942">
        <v>9256</v>
      </c>
      <c r="C1942">
        <v>2006</v>
      </c>
      <c r="D1942">
        <v>4</v>
      </c>
      <c r="E1942">
        <v>25</v>
      </c>
      <c r="G1942" s="11">
        <v>38832</v>
      </c>
      <c r="H1942" s="12">
        <f t="shared" si="30"/>
        <v>19.874448134267823</v>
      </c>
    </row>
    <row r="1943" spans="1:8" x14ac:dyDescent="0.2">
      <c r="A1943" t="s">
        <v>5</v>
      </c>
      <c r="B1943">
        <v>9256</v>
      </c>
      <c r="C1943">
        <v>2006</v>
      </c>
      <c r="D1943">
        <v>4</v>
      </c>
      <c r="E1943">
        <v>26</v>
      </c>
      <c r="G1943" s="11">
        <v>38833</v>
      </c>
      <c r="H1943" s="12">
        <f t="shared" si="30"/>
        <v>19.843378189173208</v>
      </c>
    </row>
    <row r="1944" spans="1:8" x14ac:dyDescent="0.2">
      <c r="A1944" t="s">
        <v>5</v>
      </c>
      <c r="B1944">
        <v>9256</v>
      </c>
      <c r="C1944">
        <v>2006</v>
      </c>
      <c r="D1944">
        <v>4</v>
      </c>
      <c r="E1944">
        <v>27</v>
      </c>
      <c r="G1944" s="11">
        <v>38834</v>
      </c>
      <c r="H1944" s="12">
        <f t="shared" si="30"/>
        <v>19.812058674903763</v>
      </c>
    </row>
    <row r="1945" spans="1:8" x14ac:dyDescent="0.2">
      <c r="A1945" t="s">
        <v>5</v>
      </c>
      <c r="B1945">
        <v>9256</v>
      </c>
      <c r="C1945">
        <v>2006</v>
      </c>
      <c r="D1945">
        <v>4</v>
      </c>
      <c r="E1945">
        <v>28</v>
      </c>
      <c r="G1945" s="11">
        <v>38835</v>
      </c>
      <c r="H1945" s="12">
        <f t="shared" si="30"/>
        <v>19.780498859407647</v>
      </c>
    </row>
    <row r="1946" spans="1:8" x14ac:dyDescent="0.2">
      <c r="A1946" t="s">
        <v>5</v>
      </c>
      <c r="B1946">
        <v>9256</v>
      </c>
      <c r="C1946">
        <v>2006</v>
      </c>
      <c r="D1946">
        <v>4</v>
      </c>
      <c r="E1946">
        <v>29</v>
      </c>
      <c r="G1946" s="11">
        <v>38836</v>
      </c>
      <c r="H1946" s="12">
        <f t="shared" si="30"/>
        <v>19.748708081742016</v>
      </c>
    </row>
    <row r="1947" spans="1:8" x14ac:dyDescent="0.2">
      <c r="A1947" t="s">
        <v>5</v>
      </c>
      <c r="B1947">
        <v>9256</v>
      </c>
      <c r="C1947">
        <v>2006</v>
      </c>
      <c r="D1947">
        <v>4</v>
      </c>
      <c r="E1947">
        <v>30</v>
      </c>
      <c r="G1947" s="11">
        <v>38837</v>
      </c>
      <c r="H1947" s="12">
        <f t="shared" si="30"/>
        <v>19.716695749309441</v>
      </c>
    </row>
    <row r="1948" spans="1:8" x14ac:dyDescent="0.2">
      <c r="A1948" t="s">
        <v>5</v>
      </c>
      <c r="B1948">
        <v>9256</v>
      </c>
      <c r="C1948">
        <v>2006</v>
      </c>
      <c r="D1948">
        <v>5</v>
      </c>
      <c r="E1948">
        <v>1</v>
      </c>
      <c r="G1948" s="11">
        <v>38838</v>
      </c>
      <c r="H1948" s="12">
        <f t="shared" si="30"/>
        <v>19.670227860113933</v>
      </c>
    </row>
    <row r="1949" spans="1:8" x14ac:dyDescent="0.2">
      <c r="A1949" t="s">
        <v>5</v>
      </c>
      <c r="B1949">
        <v>9256</v>
      </c>
      <c r="C1949">
        <v>2006</v>
      </c>
      <c r="D1949">
        <v>5</v>
      </c>
      <c r="E1949">
        <v>2</v>
      </c>
      <c r="G1949" s="11">
        <v>38839</v>
      </c>
      <c r="H1949" s="12">
        <f t="shared" si="30"/>
        <v>19.637714815985895</v>
      </c>
    </row>
    <row r="1950" spans="1:8" x14ac:dyDescent="0.2">
      <c r="A1950" t="s">
        <v>5</v>
      </c>
      <c r="B1950">
        <v>9256</v>
      </c>
      <c r="C1950">
        <v>2006</v>
      </c>
      <c r="D1950">
        <v>5</v>
      </c>
      <c r="E1950">
        <v>3</v>
      </c>
      <c r="G1950" s="11">
        <v>38840</v>
      </c>
      <c r="H1950" s="12">
        <f t="shared" si="30"/>
        <v>19.605013061783961</v>
      </c>
    </row>
    <row r="1951" spans="1:8" x14ac:dyDescent="0.2">
      <c r="A1951" t="s">
        <v>5</v>
      </c>
      <c r="B1951">
        <v>9256</v>
      </c>
      <c r="C1951">
        <v>2006</v>
      </c>
      <c r="D1951">
        <v>5</v>
      </c>
      <c r="E1951">
        <v>4</v>
      </c>
      <c r="G1951" s="11">
        <v>38841</v>
      </c>
      <c r="H1951" s="12">
        <f t="shared" si="30"/>
        <v>19.572132274483319</v>
      </c>
    </row>
    <row r="1952" spans="1:8" x14ac:dyDescent="0.2">
      <c r="A1952" t="s">
        <v>5</v>
      </c>
      <c r="B1952">
        <v>9256</v>
      </c>
      <c r="C1952">
        <v>2006</v>
      </c>
      <c r="D1952">
        <v>5</v>
      </c>
      <c r="E1952">
        <v>5</v>
      </c>
      <c r="G1952" s="11">
        <v>38842</v>
      </c>
      <c r="H1952" s="12">
        <f t="shared" si="30"/>
        <v>19.539082184037937</v>
      </c>
    </row>
    <row r="1953" spans="1:8" x14ac:dyDescent="0.2">
      <c r="A1953" t="s">
        <v>5</v>
      </c>
      <c r="B1953">
        <v>9256</v>
      </c>
      <c r="C1953">
        <v>2006</v>
      </c>
      <c r="D1953">
        <v>5</v>
      </c>
      <c r="E1953">
        <v>6</v>
      </c>
      <c r="G1953" s="11">
        <v>38843</v>
      </c>
      <c r="H1953" s="12">
        <f t="shared" si="30"/>
        <v>19.5058725705013</v>
      </c>
    </row>
    <row r="1954" spans="1:8" x14ac:dyDescent="0.2">
      <c r="A1954" t="s">
        <v>5</v>
      </c>
      <c r="B1954">
        <v>9256</v>
      </c>
      <c r="C1954">
        <v>2006</v>
      </c>
      <c r="D1954">
        <v>5</v>
      </c>
      <c r="E1954">
        <v>7</v>
      </c>
      <c r="G1954" s="11">
        <v>38844</v>
      </c>
      <c r="H1954" s="12">
        <f t="shared" si="30"/>
        <v>19.472513261132342</v>
      </c>
    </row>
    <row r="1955" spans="1:8" x14ac:dyDescent="0.2">
      <c r="A1955" t="s">
        <v>5</v>
      </c>
      <c r="B1955">
        <v>9256</v>
      </c>
      <c r="C1955">
        <v>2006</v>
      </c>
      <c r="D1955">
        <v>5</v>
      </c>
      <c r="E1955">
        <v>8</v>
      </c>
      <c r="G1955" s="11">
        <v>38845</v>
      </c>
      <c r="H1955" s="12">
        <f t="shared" si="30"/>
        <v>19.439014127487411</v>
      </c>
    </row>
    <row r="1956" spans="1:8" x14ac:dyDescent="0.2">
      <c r="A1956" t="s">
        <v>5</v>
      </c>
      <c r="B1956">
        <v>9256</v>
      </c>
      <c r="C1956">
        <v>2006</v>
      </c>
      <c r="D1956">
        <v>5</v>
      </c>
      <c r="E1956">
        <v>9</v>
      </c>
      <c r="G1956" s="11">
        <v>38846</v>
      </c>
      <c r="H1956" s="12">
        <f t="shared" si="30"/>
        <v>19.405385082499095</v>
      </c>
    </row>
    <row r="1957" spans="1:8" x14ac:dyDescent="0.2">
      <c r="A1957" t="s">
        <v>5</v>
      </c>
      <c r="B1957">
        <v>9256</v>
      </c>
      <c r="C1957">
        <v>2006</v>
      </c>
      <c r="D1957">
        <v>5</v>
      </c>
      <c r="E1957">
        <v>10</v>
      </c>
      <c r="G1957" s="11">
        <v>38847</v>
      </c>
      <c r="H1957" s="12">
        <f t="shared" si="30"/>
        <v>19.371636077542853</v>
      </c>
    </row>
    <row r="1958" spans="1:8" x14ac:dyDescent="0.2">
      <c r="A1958" t="s">
        <v>5</v>
      </c>
      <c r="B1958">
        <v>9256</v>
      </c>
      <c r="C1958">
        <v>2006</v>
      </c>
      <c r="D1958">
        <v>5</v>
      </c>
      <c r="E1958">
        <v>11</v>
      </c>
      <c r="G1958" s="11">
        <v>38848</v>
      </c>
      <c r="H1958" s="12">
        <f t="shared" si="30"/>
        <v>19.337777099492211</v>
      </c>
    </row>
    <row r="1959" spans="1:8" x14ac:dyDescent="0.2">
      <c r="A1959" t="s">
        <v>5</v>
      </c>
      <c r="B1959">
        <v>9256</v>
      </c>
      <c r="C1959">
        <v>2006</v>
      </c>
      <c r="D1959">
        <v>5</v>
      </c>
      <c r="E1959">
        <v>12</v>
      </c>
      <c r="G1959" s="11">
        <v>38849</v>
      </c>
      <c r="H1959" s="12">
        <f t="shared" si="30"/>
        <v>19.303818167763524</v>
      </c>
    </row>
    <row r="1960" spans="1:8" x14ac:dyDescent="0.2">
      <c r="A1960" t="s">
        <v>5</v>
      </c>
      <c r="B1960">
        <v>9256</v>
      </c>
      <c r="C1960">
        <v>2006</v>
      </c>
      <c r="D1960">
        <v>5</v>
      </c>
      <c r="E1960">
        <v>13</v>
      </c>
      <c r="G1960" s="11">
        <v>38850</v>
      </c>
      <c r="H1960" s="12">
        <f t="shared" si="30"/>
        <v>19.269769331351029</v>
      </c>
    </row>
    <row r="1961" spans="1:8" x14ac:dyDescent="0.2">
      <c r="A1961" t="s">
        <v>5</v>
      </c>
      <c r="B1961">
        <v>9256</v>
      </c>
      <c r="C1961">
        <v>2006</v>
      </c>
      <c r="D1961">
        <v>5</v>
      </c>
      <c r="E1961">
        <v>14</v>
      </c>
      <c r="G1961" s="11">
        <v>38851</v>
      </c>
      <c r="H1961" s="12">
        <f t="shared" si="30"/>
        <v>19.235640665853214</v>
      </c>
    </row>
    <row r="1962" spans="1:8" x14ac:dyDescent="0.2">
      <c r="A1962" t="s">
        <v>5</v>
      </c>
      <c r="B1962">
        <v>9256</v>
      </c>
      <c r="C1962">
        <v>2006</v>
      </c>
      <c r="D1962">
        <v>5</v>
      </c>
      <c r="E1962">
        <v>15</v>
      </c>
      <c r="G1962" s="11">
        <v>38852</v>
      </c>
      <c r="H1962" s="12">
        <f t="shared" si="30"/>
        <v>19.201442270491281</v>
      </c>
    </row>
    <row r="1963" spans="1:8" x14ac:dyDescent="0.2">
      <c r="A1963" t="s">
        <v>5</v>
      </c>
      <c r="B1963">
        <v>9256</v>
      </c>
      <c r="C1963">
        <v>2006</v>
      </c>
      <c r="D1963">
        <v>5</v>
      </c>
      <c r="E1963">
        <v>16</v>
      </c>
      <c r="G1963" s="11">
        <v>38853</v>
      </c>
      <c r="H1963" s="12">
        <f t="shared" si="30"/>
        <v>19.167184265120614</v>
      </c>
    </row>
    <row r="1964" spans="1:8" x14ac:dyDescent="0.2">
      <c r="A1964" t="s">
        <v>5</v>
      </c>
      <c r="B1964">
        <v>9256</v>
      </c>
      <c r="C1964">
        <v>2006</v>
      </c>
      <c r="D1964">
        <v>5</v>
      </c>
      <c r="E1964">
        <v>17</v>
      </c>
      <c r="G1964" s="11">
        <v>38854</v>
      </c>
      <c r="H1964" s="12">
        <f t="shared" si="30"/>
        <v>19.132876787236164</v>
      </c>
    </row>
    <row r="1965" spans="1:8" x14ac:dyDescent="0.2">
      <c r="A1965" t="s">
        <v>5</v>
      </c>
      <c r="B1965">
        <v>9256</v>
      </c>
      <c r="C1965">
        <v>2006</v>
      </c>
      <c r="D1965">
        <v>5</v>
      </c>
      <c r="E1965">
        <v>18</v>
      </c>
      <c r="G1965" s="11">
        <v>38855</v>
      </c>
      <c r="H1965" s="12">
        <f t="shared" si="30"/>
        <v>19.098529988972587</v>
      </c>
    </row>
    <row r="1966" spans="1:8" x14ac:dyDescent="0.2">
      <c r="A1966" t="s">
        <v>5</v>
      </c>
      <c r="B1966">
        <v>9256</v>
      </c>
      <c r="C1966">
        <v>2006</v>
      </c>
      <c r="D1966">
        <v>5</v>
      </c>
      <c r="E1966">
        <v>19</v>
      </c>
      <c r="G1966" s="11">
        <v>38856</v>
      </c>
      <c r="H1966" s="12">
        <f t="shared" si="30"/>
        <v>19.064154034100078</v>
      </c>
    </row>
    <row r="1967" spans="1:8" x14ac:dyDescent="0.2">
      <c r="A1967" t="s">
        <v>5</v>
      </c>
      <c r="B1967">
        <v>9256</v>
      </c>
      <c r="C1967">
        <v>2006</v>
      </c>
      <c r="D1967">
        <v>5</v>
      </c>
      <c r="E1967">
        <v>20</v>
      </c>
      <c r="G1967" s="11">
        <v>38857</v>
      </c>
      <c r="H1967" s="12">
        <f t="shared" si="30"/>
        <v>19.02975909501674</v>
      </c>
    </row>
    <row r="1968" spans="1:8" x14ac:dyDescent="0.2">
      <c r="A1968" t="s">
        <v>5</v>
      </c>
      <c r="B1968">
        <v>9256</v>
      </c>
      <c r="C1968">
        <v>2006</v>
      </c>
      <c r="D1968">
        <v>5</v>
      </c>
      <c r="E1968">
        <v>21</v>
      </c>
      <c r="G1968" s="11">
        <v>38858</v>
      </c>
      <c r="H1968" s="12">
        <f t="shared" si="30"/>
        <v>18.995355349738411</v>
      </c>
    </row>
    <row r="1969" spans="1:8" x14ac:dyDescent="0.2">
      <c r="A1969" t="s">
        <v>5</v>
      </c>
      <c r="B1969">
        <v>9256</v>
      </c>
      <c r="C1969">
        <v>2006</v>
      </c>
      <c r="D1969">
        <v>5</v>
      </c>
      <c r="E1969">
        <v>22</v>
      </c>
      <c r="G1969" s="11">
        <v>38859</v>
      </c>
      <c r="H1969" s="12">
        <f t="shared" si="30"/>
        <v>18.960952978886816</v>
      </c>
    </row>
    <row r="1970" spans="1:8" x14ac:dyDescent="0.2">
      <c r="A1970" t="s">
        <v>5</v>
      </c>
      <c r="B1970">
        <v>9256</v>
      </c>
      <c r="C1970">
        <v>2006</v>
      </c>
      <c r="D1970">
        <v>5</v>
      </c>
      <c r="E1970">
        <v>23</v>
      </c>
      <c r="G1970" s="11">
        <v>38860</v>
      </c>
      <c r="H1970" s="12">
        <f t="shared" si="30"/>
        <v>18.926562162676976</v>
      </c>
    </row>
    <row r="1971" spans="1:8" x14ac:dyDescent="0.2">
      <c r="A1971" t="s">
        <v>5</v>
      </c>
      <c r="B1971">
        <v>9256</v>
      </c>
      <c r="C1971">
        <v>2006</v>
      </c>
      <c r="D1971">
        <v>5</v>
      </c>
      <c r="E1971">
        <v>24</v>
      </c>
      <c r="G1971" s="11">
        <v>38861</v>
      </c>
      <c r="H1971" s="12">
        <f t="shared" si="30"/>
        <v>18.8921930779047</v>
      </c>
    </row>
    <row r="1972" spans="1:8" x14ac:dyDescent="0.2">
      <c r="A1972" t="s">
        <v>5</v>
      </c>
      <c r="B1972">
        <v>9256</v>
      </c>
      <c r="C1972">
        <v>2006</v>
      </c>
      <c r="D1972">
        <v>5</v>
      </c>
      <c r="E1972">
        <v>25</v>
      </c>
      <c r="G1972" s="11">
        <v>38862</v>
      </c>
      <c r="H1972" s="12">
        <f t="shared" si="30"/>
        <v>18.85785589493512</v>
      </c>
    </row>
    <row r="1973" spans="1:8" x14ac:dyDescent="0.2">
      <c r="A1973" t="s">
        <v>5</v>
      </c>
      <c r="B1973">
        <v>9256</v>
      </c>
      <c r="C1973">
        <v>2006</v>
      </c>
      <c r="D1973">
        <v>5</v>
      </c>
      <c r="E1973">
        <v>26</v>
      </c>
      <c r="G1973" s="11">
        <v>38863</v>
      </c>
      <c r="H1973" s="12">
        <f t="shared" si="30"/>
        <v>18.823560774693107</v>
      </c>
    </row>
    <row r="1974" spans="1:8" x14ac:dyDescent="0.2">
      <c r="A1974" t="s">
        <v>5</v>
      </c>
      <c r="B1974">
        <v>9256</v>
      </c>
      <c r="C1974">
        <v>2006</v>
      </c>
      <c r="D1974">
        <v>5</v>
      </c>
      <c r="E1974">
        <v>27</v>
      </c>
      <c r="G1974" s="11">
        <v>38864</v>
      </c>
      <c r="H1974" s="12">
        <f t="shared" si="30"/>
        <v>18.789317865656496</v>
      </c>
    </row>
    <row r="1975" spans="1:8" x14ac:dyDescent="0.2">
      <c r="A1975" t="s">
        <v>5</v>
      </c>
      <c r="B1975">
        <v>9256</v>
      </c>
      <c r="C1975">
        <v>2006</v>
      </c>
      <c r="D1975">
        <v>5</v>
      </c>
      <c r="E1975">
        <v>28</v>
      </c>
      <c r="G1975" s="11">
        <v>38865</v>
      </c>
      <c r="H1975" s="12">
        <f t="shared" si="30"/>
        <v>18.755137300852986</v>
      </c>
    </row>
    <row r="1976" spans="1:8" x14ac:dyDescent="0.2">
      <c r="A1976" t="s">
        <v>5</v>
      </c>
      <c r="B1976">
        <v>9256</v>
      </c>
      <c r="C1976">
        <v>2006</v>
      </c>
      <c r="D1976">
        <v>5</v>
      </c>
      <c r="E1976">
        <v>29</v>
      </c>
      <c r="G1976" s="11">
        <v>38866</v>
      </c>
      <c r="H1976" s="12">
        <f t="shared" si="30"/>
        <v>18.721029194861618</v>
      </c>
    </row>
    <row r="1977" spans="1:8" x14ac:dyDescent="0.2">
      <c r="A1977" t="s">
        <v>5</v>
      </c>
      <c r="B1977">
        <v>9256</v>
      </c>
      <c r="C1977">
        <v>2006</v>
      </c>
      <c r="D1977">
        <v>5</v>
      </c>
      <c r="E1977">
        <v>30</v>
      </c>
      <c r="G1977" s="11">
        <v>38867</v>
      </c>
      <c r="H1977" s="12">
        <f t="shared" si="30"/>
        <v>18.6870036408197</v>
      </c>
    </row>
    <row r="1978" spans="1:8" x14ac:dyDescent="0.2">
      <c r="A1978" t="s">
        <v>5</v>
      </c>
      <c r="B1978">
        <v>9256</v>
      </c>
      <c r="C1978">
        <v>2006</v>
      </c>
      <c r="D1978">
        <v>5</v>
      </c>
      <c r="E1978">
        <v>31</v>
      </c>
      <c r="G1978" s="11">
        <v>38868</v>
      </c>
      <c r="H1978" s="12">
        <f t="shared" si="30"/>
        <v>18.65307070743609</v>
      </c>
    </row>
    <row r="1979" spans="1:8" x14ac:dyDescent="0.2">
      <c r="A1979" t="s">
        <v>5</v>
      </c>
      <c r="B1979">
        <v>9256</v>
      </c>
      <c r="C1979">
        <v>2006</v>
      </c>
      <c r="D1979">
        <v>6</v>
      </c>
      <c r="E1979">
        <v>1</v>
      </c>
      <c r="G1979" s="11">
        <v>38869</v>
      </c>
      <c r="H1979" s="12">
        <f t="shared" si="30"/>
        <v>18.638172147316094</v>
      </c>
    </row>
    <row r="1980" spans="1:8" x14ac:dyDescent="0.2">
      <c r="A1980" t="s">
        <v>5</v>
      </c>
      <c r="B1980">
        <v>9256</v>
      </c>
      <c r="C1980">
        <v>2006</v>
      </c>
      <c r="D1980">
        <v>6</v>
      </c>
      <c r="E1980">
        <v>2</v>
      </c>
      <c r="G1980" s="11">
        <v>38870</v>
      </c>
      <c r="H1980" s="12">
        <f t="shared" si="30"/>
        <v>18.60439022051721</v>
      </c>
    </row>
    <row r="1981" spans="1:8" x14ac:dyDescent="0.2">
      <c r="A1981" t="s">
        <v>5</v>
      </c>
      <c r="B1981">
        <v>9256</v>
      </c>
      <c r="C1981">
        <v>2006</v>
      </c>
      <c r="D1981">
        <v>6</v>
      </c>
      <c r="E1981">
        <v>3</v>
      </c>
      <c r="G1981" s="11">
        <v>38871</v>
      </c>
      <c r="H1981" s="12">
        <f t="shared" si="30"/>
        <v>18.570725361016823</v>
      </c>
    </row>
    <row r="1982" spans="1:8" x14ac:dyDescent="0.2">
      <c r="A1982" t="s">
        <v>5</v>
      </c>
      <c r="B1982">
        <v>9256</v>
      </c>
      <c r="C1982">
        <v>2006</v>
      </c>
      <c r="D1982">
        <v>6</v>
      </c>
      <c r="E1982">
        <v>4</v>
      </c>
      <c r="G1982" s="11">
        <v>38872</v>
      </c>
      <c r="H1982" s="12">
        <f t="shared" si="30"/>
        <v>18.537187530788476</v>
      </c>
    </row>
    <row r="1983" spans="1:8" x14ac:dyDescent="0.2">
      <c r="A1983" t="s">
        <v>5</v>
      </c>
      <c r="B1983">
        <v>9256</v>
      </c>
      <c r="C1983">
        <v>2006</v>
      </c>
      <c r="D1983">
        <v>6</v>
      </c>
      <c r="E1983">
        <v>5</v>
      </c>
      <c r="G1983" s="11">
        <v>38873</v>
      </c>
      <c r="H1983" s="12">
        <f t="shared" si="30"/>
        <v>18.503786654215705</v>
      </c>
    </row>
    <row r="1984" spans="1:8" x14ac:dyDescent="0.2">
      <c r="A1984" t="s">
        <v>5</v>
      </c>
      <c r="B1984">
        <v>9256</v>
      </c>
      <c r="C1984">
        <v>2006</v>
      </c>
      <c r="D1984">
        <v>6</v>
      </c>
      <c r="E1984">
        <v>6</v>
      </c>
      <c r="G1984" s="11">
        <v>38874</v>
      </c>
      <c r="H1984" s="12">
        <f t="shared" si="30"/>
        <v>18.470532615155253</v>
      </c>
    </row>
    <row r="1985" spans="1:8" x14ac:dyDescent="0.2">
      <c r="A1985" t="s">
        <v>5</v>
      </c>
      <c r="B1985">
        <v>9256</v>
      </c>
      <c r="C1985">
        <v>2006</v>
      </c>
      <c r="D1985">
        <v>6</v>
      </c>
      <c r="E1985">
        <v>7</v>
      </c>
      <c r="G1985" s="11">
        <v>38875</v>
      </c>
      <c r="H1985" s="12">
        <f t="shared" si="30"/>
        <v>18.437435254012293</v>
      </c>
    </row>
    <row r="1986" spans="1:8" x14ac:dyDescent="0.2">
      <c r="A1986" t="s">
        <v>5</v>
      </c>
      <c r="B1986">
        <v>9256</v>
      </c>
      <c r="C1986">
        <v>2006</v>
      </c>
      <c r="D1986">
        <v>6</v>
      </c>
      <c r="E1986">
        <v>8</v>
      </c>
      <c r="G1986" s="11">
        <v>38876</v>
      </c>
      <c r="H1986" s="12">
        <f t="shared" si="30"/>
        <v>18.404504364828465</v>
      </c>
    </row>
    <row r="1987" spans="1:8" x14ac:dyDescent="0.2">
      <c r="A1987" t="s">
        <v>5</v>
      </c>
      <c r="B1987">
        <v>9256</v>
      </c>
      <c r="C1987">
        <v>2006</v>
      </c>
      <c r="D1987">
        <v>6</v>
      </c>
      <c r="E1987">
        <v>9</v>
      </c>
      <c r="G1987" s="11">
        <v>38877</v>
      </c>
      <c r="H1987" s="12">
        <f t="shared" si="30"/>
        <v>18.371749692383688</v>
      </c>
    </row>
    <row r="1988" spans="1:8" x14ac:dyDescent="0.2">
      <c r="A1988" t="s">
        <v>5</v>
      </c>
      <c r="B1988">
        <v>9256</v>
      </c>
      <c r="C1988">
        <v>2006</v>
      </c>
      <c r="D1988">
        <v>6</v>
      </c>
      <c r="E1988">
        <v>10</v>
      </c>
      <c r="G1988" s="11">
        <v>38878</v>
      </c>
      <c r="H1988" s="12">
        <f t="shared" si="30"/>
        <v>18.339180929312512</v>
      </c>
    </row>
    <row r="1989" spans="1:8" x14ac:dyDescent="0.2">
      <c r="A1989" t="s">
        <v>5</v>
      </c>
      <c r="B1989">
        <v>9256</v>
      </c>
      <c r="C1989">
        <v>2006</v>
      </c>
      <c r="D1989">
        <v>6</v>
      </c>
      <c r="E1989">
        <v>11</v>
      </c>
      <c r="G1989" s="11">
        <v>38879</v>
      </c>
      <c r="H1989" s="12">
        <f t="shared" si="30"/>
        <v>18.306807713235905</v>
      </c>
    </row>
    <row r="1990" spans="1:8" x14ac:dyDescent="0.2">
      <c r="A1990" t="s">
        <v>5</v>
      </c>
      <c r="B1990">
        <v>9256</v>
      </c>
      <c r="C1990">
        <v>2006</v>
      </c>
      <c r="D1990">
        <v>6</v>
      </c>
      <c r="E1990">
        <v>12</v>
      </c>
      <c r="G1990" s="11">
        <v>38880</v>
      </c>
      <c r="H1990" s="12">
        <f t="shared" si="30"/>
        <v>18.274639623909348</v>
      </c>
    </row>
    <row r="1991" spans="1:8" x14ac:dyDescent="0.2">
      <c r="A1991" t="s">
        <v>5</v>
      </c>
      <c r="B1991">
        <v>9256</v>
      </c>
      <c r="C1991">
        <v>2006</v>
      </c>
      <c r="D1991">
        <v>6</v>
      </c>
      <c r="E1991">
        <v>13</v>
      </c>
      <c r="G1991" s="11">
        <v>38881</v>
      </c>
      <c r="H1991" s="12">
        <f t="shared" si="30"/>
        <v>18.242686180387999</v>
      </c>
    </row>
    <row r="1992" spans="1:8" x14ac:dyDescent="0.2">
      <c r="A1992" t="s">
        <v>5</v>
      </c>
      <c r="B1992">
        <v>9256</v>
      </c>
      <c r="C1992">
        <v>2006</v>
      </c>
      <c r="D1992">
        <v>6</v>
      </c>
      <c r="E1992">
        <v>14</v>
      </c>
      <c r="G1992" s="11">
        <v>38882</v>
      </c>
      <c r="H1992" s="12">
        <f t="shared" si="30"/>
        <v>18.210956838209881</v>
      </c>
    </row>
    <row r="1993" spans="1:8" x14ac:dyDescent="0.2">
      <c r="A1993" t="s">
        <v>5</v>
      </c>
      <c r="B1993">
        <v>9256</v>
      </c>
      <c r="C1993">
        <v>2006</v>
      </c>
      <c r="D1993">
        <v>6</v>
      </c>
      <c r="E1993">
        <v>15</v>
      </c>
      <c r="G1993" s="11">
        <v>38883</v>
      </c>
      <c r="H1993" s="12">
        <f t="shared" si="30"/>
        <v>18.179460986597821</v>
      </c>
    </row>
    <row r="1994" spans="1:8" x14ac:dyDescent="0.2">
      <c r="A1994" t="s">
        <v>5</v>
      </c>
      <c r="B1994">
        <v>9256</v>
      </c>
      <c r="C1994">
        <v>2006</v>
      </c>
      <c r="D1994">
        <v>6</v>
      </c>
      <c r="E1994">
        <v>16</v>
      </c>
      <c r="G1994" s="11">
        <v>38884</v>
      </c>
      <c r="H1994" s="12">
        <f t="shared" si="30"/>
        <v>18.14820794568103</v>
      </c>
    </row>
    <row r="1995" spans="1:8" x14ac:dyDescent="0.2">
      <c r="A1995" t="s">
        <v>5</v>
      </c>
      <c r="B1995">
        <v>9256</v>
      </c>
      <c r="C1995">
        <v>2006</v>
      </c>
      <c r="D1995">
        <v>6</v>
      </c>
      <c r="E1995">
        <v>17</v>
      </c>
      <c r="G1995" s="11">
        <v>38885</v>
      </c>
      <c r="H1995" s="12">
        <f t="shared" si="30"/>
        <v>18.117206963737129</v>
      </c>
    </row>
    <row r="1996" spans="1:8" x14ac:dyDescent="0.2">
      <c r="A1996" t="s">
        <v>5</v>
      </c>
      <c r="B1996">
        <v>9256</v>
      </c>
      <c r="C1996">
        <v>2006</v>
      </c>
      <c r="D1996">
        <v>6</v>
      </c>
      <c r="E1996">
        <v>18</v>
      </c>
      <c r="G1996" s="11">
        <v>38886</v>
      </c>
      <c r="H1996" s="12">
        <f t="shared" si="30"/>
        <v>18.086467214455432</v>
      </c>
    </row>
    <row r="1997" spans="1:8" x14ac:dyDescent="0.2">
      <c r="A1997" t="s">
        <v>5</v>
      </c>
      <c r="B1997">
        <v>9256</v>
      </c>
      <c r="C1997">
        <v>2006</v>
      </c>
      <c r="D1997">
        <v>6</v>
      </c>
      <c r="E1997">
        <v>19</v>
      </c>
      <c r="G1997" s="11">
        <v>38887</v>
      </c>
      <c r="H1997" s="12">
        <f t="shared" ref="H1997:H2060" si="31">((1+$H$4*SIN($H$5* ((30.44*(D1997-1)+E1997)+$H$6)))*$H$3+$H$7)</f>
        <v>18.055997794222307</v>
      </c>
    </row>
    <row r="1998" spans="1:8" x14ac:dyDescent="0.2">
      <c r="A1998" t="s">
        <v>5</v>
      </c>
      <c r="B1998">
        <v>9256</v>
      </c>
      <c r="C1998">
        <v>2006</v>
      </c>
      <c r="D1998">
        <v>6</v>
      </c>
      <c r="E1998">
        <v>20</v>
      </c>
      <c r="G1998" s="11">
        <v>38888</v>
      </c>
      <c r="H1998" s="12">
        <f t="shared" si="31"/>
        <v>18.025807719429405</v>
      </c>
    </row>
    <row r="1999" spans="1:8" x14ac:dyDescent="0.2">
      <c r="A1999" t="s">
        <v>5</v>
      </c>
      <c r="B1999">
        <v>9256</v>
      </c>
      <c r="C1999">
        <v>2006</v>
      </c>
      <c r="D1999">
        <v>6</v>
      </c>
      <c r="E1999">
        <v>21</v>
      </c>
      <c r="G1999" s="11">
        <v>38889</v>
      </c>
      <c r="H1999" s="12">
        <f t="shared" si="31"/>
        <v>17.995905923805573</v>
      </c>
    </row>
    <row r="2000" spans="1:8" x14ac:dyDescent="0.2">
      <c r="A2000" t="s">
        <v>5</v>
      </c>
      <c r="B2000">
        <v>9256</v>
      </c>
      <c r="C2000">
        <v>2006</v>
      </c>
      <c r="D2000">
        <v>6</v>
      </c>
      <c r="E2000">
        <v>22</v>
      </c>
      <c r="G2000" s="11">
        <v>38890</v>
      </c>
      <c r="H2000" s="12">
        <f t="shared" si="31"/>
        <v>17.966301255773207</v>
      </c>
    </row>
    <row r="2001" spans="1:8" x14ac:dyDescent="0.2">
      <c r="A2001" t="s">
        <v>5</v>
      </c>
      <c r="B2001">
        <v>9256</v>
      </c>
      <c r="C2001">
        <v>2006</v>
      </c>
      <c r="D2001">
        <v>6</v>
      </c>
      <c r="E2001">
        <v>23</v>
      </c>
      <c r="G2001" s="11">
        <v>38891</v>
      </c>
      <c r="H2001" s="12">
        <f t="shared" si="31"/>
        <v>17.937002475829871</v>
      </c>
    </row>
    <row r="2002" spans="1:8" x14ac:dyDescent="0.2">
      <c r="A2002" t="s">
        <v>5</v>
      </c>
      <c r="B2002">
        <v>9256</v>
      </c>
      <c r="C2002">
        <v>2006</v>
      </c>
      <c r="D2002">
        <v>6</v>
      </c>
      <c r="E2002">
        <v>24</v>
      </c>
      <c r="G2002" s="11">
        <v>38892</v>
      </c>
      <c r="H2002" s="12">
        <f t="shared" si="31"/>
        <v>17.90801825395592</v>
      </c>
    </row>
    <row r="2003" spans="1:8" x14ac:dyDescent="0.2">
      <c r="A2003" t="s">
        <v>5</v>
      </c>
      <c r="B2003">
        <v>9256</v>
      </c>
      <c r="C2003">
        <v>2006</v>
      </c>
      <c r="D2003">
        <v>6</v>
      </c>
      <c r="E2003">
        <v>25</v>
      </c>
      <c r="G2003" s="11">
        <v>38893</v>
      </c>
      <c r="H2003" s="12">
        <f t="shared" si="31"/>
        <v>17.879357167048923</v>
      </c>
    </row>
    <row r="2004" spans="1:8" x14ac:dyDescent="0.2">
      <c r="A2004" t="s">
        <v>5</v>
      </c>
      <c r="B2004">
        <v>9256</v>
      </c>
      <c r="C2004">
        <v>2006</v>
      </c>
      <c r="D2004">
        <v>6</v>
      </c>
      <c r="E2004">
        <v>26</v>
      </c>
      <c r="G2004" s="11">
        <v>38894</v>
      </c>
      <c r="H2004" s="12">
        <f t="shared" si="31"/>
        <v>17.851027696385607</v>
      </c>
    </row>
    <row r="2005" spans="1:8" x14ac:dyDescent="0.2">
      <c r="A2005" t="s">
        <v>5</v>
      </c>
      <c r="B2005">
        <v>9256</v>
      </c>
      <c r="C2005">
        <v>2006</v>
      </c>
      <c r="D2005">
        <v>6</v>
      </c>
      <c r="E2005">
        <v>27</v>
      </c>
      <c r="G2005" s="11">
        <v>38895</v>
      </c>
      <c r="H2005" s="12">
        <f t="shared" si="31"/>
        <v>17.823038225112114</v>
      </c>
    </row>
    <row r="2006" spans="1:8" x14ac:dyDescent="0.2">
      <c r="A2006" t="s">
        <v>5</v>
      </c>
      <c r="B2006">
        <v>9256</v>
      </c>
      <c r="C2006">
        <v>2006</v>
      </c>
      <c r="D2006">
        <v>6</v>
      </c>
      <c r="E2006">
        <v>28</v>
      </c>
      <c r="G2006" s="11">
        <v>38896</v>
      </c>
      <c r="H2006" s="12">
        <f t="shared" si="31"/>
        <v>17.795397035763308</v>
      </c>
    </row>
    <row r="2007" spans="1:8" x14ac:dyDescent="0.2">
      <c r="A2007" t="s">
        <v>5</v>
      </c>
      <c r="B2007">
        <v>9256</v>
      </c>
      <c r="C2007">
        <v>2006</v>
      </c>
      <c r="D2007">
        <v>6</v>
      </c>
      <c r="E2007">
        <v>29</v>
      </c>
      <c r="G2007" s="11">
        <v>38897</v>
      </c>
      <c r="H2007" s="12">
        <f t="shared" si="31"/>
        <v>17.768112307811815</v>
      </c>
    </row>
    <row r="2008" spans="1:8" x14ac:dyDescent="0.2">
      <c r="A2008" t="s">
        <v>5</v>
      </c>
      <c r="B2008">
        <v>9256</v>
      </c>
      <c r="C2008">
        <v>2006</v>
      </c>
      <c r="D2008">
        <v>6</v>
      </c>
      <c r="E2008">
        <v>30</v>
      </c>
      <c r="G2008" s="11">
        <v>38898</v>
      </c>
      <c r="H2008" s="12">
        <f t="shared" si="31"/>
        <v>17.74119211524761</v>
      </c>
    </row>
    <row r="2009" spans="1:8" x14ac:dyDescent="0.2">
      <c r="A2009" t="s">
        <v>5</v>
      </c>
      <c r="B2009">
        <v>9256</v>
      </c>
      <c r="C2009">
        <v>2006</v>
      </c>
      <c r="D2009">
        <v>7</v>
      </c>
      <c r="E2009">
        <v>1</v>
      </c>
      <c r="G2009" s="11">
        <v>38899</v>
      </c>
      <c r="H2009" s="12">
        <f t="shared" si="31"/>
        <v>17.703083476813742</v>
      </c>
    </row>
    <row r="2010" spans="1:8" x14ac:dyDescent="0.2">
      <c r="A2010" t="s">
        <v>5</v>
      </c>
      <c r="B2010">
        <v>9256</v>
      </c>
      <c r="C2010">
        <v>2006</v>
      </c>
      <c r="D2010">
        <v>7</v>
      </c>
      <c r="E2010">
        <v>2</v>
      </c>
      <c r="G2010" s="11">
        <v>38900</v>
      </c>
      <c r="H2010" s="12">
        <f t="shared" si="31"/>
        <v>17.677085960230205</v>
      </c>
    </row>
    <row r="2011" spans="1:8" x14ac:dyDescent="0.2">
      <c r="A2011" t="s">
        <v>5</v>
      </c>
      <c r="B2011">
        <v>9256</v>
      </c>
      <c r="C2011">
        <v>2006</v>
      </c>
      <c r="D2011">
        <v>7</v>
      </c>
      <c r="E2011">
        <v>3</v>
      </c>
      <c r="G2011" s="11">
        <v>38901</v>
      </c>
      <c r="H2011" s="12">
        <f t="shared" si="31"/>
        <v>17.651479915194674</v>
      </c>
    </row>
    <row r="2012" spans="1:8" x14ac:dyDescent="0.2">
      <c r="A2012" t="s">
        <v>5</v>
      </c>
      <c r="B2012">
        <v>9256</v>
      </c>
      <c r="C2012">
        <v>2006</v>
      </c>
      <c r="D2012">
        <v>7</v>
      </c>
      <c r="E2012">
        <v>4</v>
      </c>
      <c r="G2012" s="11">
        <v>38902</v>
      </c>
      <c r="H2012" s="12">
        <f t="shared" si="31"/>
        <v>17.626272918947841</v>
      </c>
    </row>
    <row r="2013" spans="1:8" x14ac:dyDescent="0.2">
      <c r="A2013" t="s">
        <v>5</v>
      </c>
      <c r="B2013">
        <v>9256</v>
      </c>
      <c r="C2013">
        <v>2006</v>
      </c>
      <c r="D2013">
        <v>7</v>
      </c>
      <c r="E2013">
        <v>5</v>
      </c>
      <c r="G2013" s="11">
        <v>38903</v>
      </c>
      <c r="H2013" s="12">
        <f t="shared" si="31"/>
        <v>17.601472430645437</v>
      </c>
    </row>
    <row r="2014" spans="1:8" x14ac:dyDescent="0.2">
      <c r="A2014" t="s">
        <v>5</v>
      </c>
      <c r="B2014">
        <v>9256</v>
      </c>
      <c r="C2014">
        <v>2006</v>
      </c>
      <c r="D2014">
        <v>7</v>
      </c>
      <c r="E2014">
        <v>6</v>
      </c>
      <c r="G2014" s="11">
        <v>38904</v>
      </c>
      <c r="H2014" s="12">
        <f t="shared" si="31"/>
        <v>17.577085789150946</v>
      </c>
    </row>
    <row r="2015" spans="1:8" x14ac:dyDescent="0.2">
      <c r="A2015" t="s">
        <v>5</v>
      </c>
      <c r="B2015">
        <v>9256</v>
      </c>
      <c r="C2015">
        <v>2006</v>
      </c>
      <c r="D2015">
        <v>7</v>
      </c>
      <c r="E2015">
        <v>7</v>
      </c>
      <c r="G2015" s="11">
        <v>38905</v>
      </c>
      <c r="H2015" s="12">
        <f t="shared" si="31"/>
        <v>17.553120210863934</v>
      </c>
    </row>
    <row r="2016" spans="1:8" x14ac:dyDescent="0.2">
      <c r="A2016" t="s">
        <v>5</v>
      </c>
      <c r="B2016">
        <v>9256</v>
      </c>
      <c r="C2016">
        <v>2006</v>
      </c>
      <c r="D2016">
        <v>7</v>
      </c>
      <c r="E2016">
        <v>8</v>
      </c>
      <c r="G2016" s="11">
        <v>38906</v>
      </c>
      <c r="H2016" s="12">
        <f t="shared" si="31"/>
        <v>17.529582787584587</v>
      </c>
    </row>
    <row r="2017" spans="1:8" x14ac:dyDescent="0.2">
      <c r="A2017" t="s">
        <v>5</v>
      </c>
      <c r="B2017">
        <v>9256</v>
      </c>
      <c r="C2017">
        <v>2006</v>
      </c>
      <c r="D2017">
        <v>7</v>
      </c>
      <c r="E2017">
        <v>9</v>
      </c>
      <c r="G2017" s="11">
        <v>38907</v>
      </c>
      <c r="H2017" s="12">
        <f t="shared" si="31"/>
        <v>17.506480484415128</v>
      </c>
    </row>
    <row r="2018" spans="1:8" x14ac:dyDescent="0.2">
      <c r="A2018" t="s">
        <v>5</v>
      </c>
      <c r="B2018">
        <v>9256</v>
      </c>
      <c r="C2018">
        <v>2006</v>
      </c>
      <c r="D2018">
        <v>7</v>
      </c>
      <c r="E2018">
        <v>10</v>
      </c>
      <c r="G2018" s="11">
        <v>38908</v>
      </c>
      <c r="H2018" s="12">
        <f t="shared" si="31"/>
        <v>17.483820137698753</v>
      </c>
    </row>
    <row r="2019" spans="1:8" x14ac:dyDescent="0.2">
      <c r="A2019" t="s">
        <v>5</v>
      </c>
      <c r="B2019">
        <v>9256</v>
      </c>
      <c r="C2019">
        <v>2006</v>
      </c>
      <c r="D2019">
        <v>7</v>
      </c>
      <c r="E2019">
        <v>11</v>
      </c>
      <c r="G2019" s="11">
        <v>38909</v>
      </c>
      <c r="H2019" s="12">
        <f t="shared" si="31"/>
        <v>17.461608452996622</v>
      </c>
    </row>
    <row r="2020" spans="1:8" x14ac:dyDescent="0.2">
      <c r="A2020" t="s">
        <v>5</v>
      </c>
      <c r="B2020">
        <v>9256</v>
      </c>
      <c r="C2020">
        <v>2006</v>
      </c>
      <c r="D2020">
        <v>7</v>
      </c>
      <c r="E2020">
        <v>12</v>
      </c>
      <c r="G2020" s="11">
        <v>38910</v>
      </c>
      <c r="H2020" s="12">
        <f t="shared" si="31"/>
        <v>17.439852003103585</v>
      </c>
    </row>
    <row r="2021" spans="1:8" x14ac:dyDescent="0.2">
      <c r="A2021" t="s">
        <v>5</v>
      </c>
      <c r="B2021">
        <v>9256</v>
      </c>
      <c r="C2021">
        <v>2006</v>
      </c>
      <c r="D2021">
        <v>7</v>
      </c>
      <c r="E2021">
        <v>13</v>
      </c>
      <c r="G2021" s="11">
        <v>38911</v>
      </c>
      <c r="H2021" s="12">
        <f t="shared" si="31"/>
        <v>17.4185572261032</v>
      </c>
    </row>
    <row r="2022" spans="1:8" x14ac:dyDescent="0.2">
      <c r="A2022" t="s">
        <v>5</v>
      </c>
      <c r="B2022">
        <v>9256</v>
      </c>
      <c r="C2022">
        <v>2006</v>
      </c>
      <c r="D2022">
        <v>7</v>
      </c>
      <c r="E2022">
        <v>14</v>
      </c>
      <c r="G2022" s="11">
        <v>38912</v>
      </c>
      <c r="H2022" s="12">
        <f t="shared" si="31"/>
        <v>17.397730423462576</v>
      </c>
    </row>
    <row r="2023" spans="1:8" x14ac:dyDescent="0.2">
      <c r="A2023" t="s">
        <v>5</v>
      </c>
      <c r="B2023">
        <v>9256</v>
      </c>
      <c r="C2023">
        <v>2006</v>
      </c>
      <c r="D2023">
        <v>7</v>
      </c>
      <c r="E2023">
        <v>15</v>
      </c>
      <c r="G2023" s="11">
        <v>38913</v>
      </c>
      <c r="H2023" s="12">
        <f t="shared" si="31"/>
        <v>17.377377758167693</v>
      </c>
    </row>
    <row r="2024" spans="1:8" x14ac:dyDescent="0.2">
      <c r="A2024" t="s">
        <v>5</v>
      </c>
      <c r="B2024">
        <v>9256</v>
      </c>
      <c r="C2024">
        <v>2006</v>
      </c>
      <c r="D2024">
        <v>7</v>
      </c>
      <c r="E2024">
        <v>16</v>
      </c>
      <c r="G2024" s="11">
        <v>38914</v>
      </c>
      <c r="H2024" s="12">
        <f t="shared" si="31"/>
        <v>17.357505252899646</v>
      </c>
    </row>
    <row r="2025" spans="1:8" x14ac:dyDescent="0.2">
      <c r="A2025" t="s">
        <v>5</v>
      </c>
      <c r="B2025">
        <v>9256</v>
      </c>
      <c r="C2025">
        <v>2006</v>
      </c>
      <c r="D2025">
        <v>7</v>
      </c>
      <c r="E2025">
        <v>17</v>
      </c>
      <c r="G2025" s="11">
        <v>38915</v>
      </c>
      <c r="H2025" s="12">
        <f t="shared" si="31"/>
        <v>17.338118788252466</v>
      </c>
    </row>
    <row r="2026" spans="1:8" x14ac:dyDescent="0.2">
      <c r="A2026" t="s">
        <v>5</v>
      </c>
      <c r="B2026">
        <v>9256</v>
      </c>
      <c r="C2026">
        <v>2006</v>
      </c>
      <c r="D2026">
        <v>7</v>
      </c>
      <c r="E2026">
        <v>18</v>
      </c>
      <c r="G2026" s="11">
        <v>38916</v>
      </c>
      <c r="H2026" s="12">
        <f t="shared" si="31"/>
        <v>17.31922410099294</v>
      </c>
    </row>
    <row r="2027" spans="1:8" x14ac:dyDescent="0.2">
      <c r="A2027" t="s">
        <v>5</v>
      </c>
      <c r="B2027">
        <v>9256</v>
      </c>
      <c r="C2027">
        <v>2006</v>
      </c>
      <c r="D2027">
        <v>7</v>
      </c>
      <c r="E2027">
        <v>19</v>
      </c>
      <c r="G2027" s="11">
        <v>38917</v>
      </c>
      <c r="H2027" s="12">
        <f t="shared" si="31"/>
        <v>17.300826782363018</v>
      </c>
    </row>
    <row r="2028" spans="1:8" x14ac:dyDescent="0.2">
      <c r="A2028" t="s">
        <v>5</v>
      </c>
      <c r="B2028">
        <v>9256</v>
      </c>
      <c r="C2028">
        <v>2006</v>
      </c>
      <c r="D2028">
        <v>7</v>
      </c>
      <c r="E2028">
        <v>20</v>
      </c>
      <c r="G2028" s="11">
        <v>38918</v>
      </c>
      <c r="H2028" s="12">
        <f t="shared" si="31"/>
        <v>17.282932276425257</v>
      </c>
    </row>
    <row r="2029" spans="1:8" x14ac:dyDescent="0.2">
      <c r="A2029" t="s">
        <v>5</v>
      </c>
      <c r="B2029">
        <v>9256</v>
      </c>
      <c r="C2029">
        <v>2006</v>
      </c>
      <c r="D2029">
        <v>7</v>
      </c>
      <c r="E2029">
        <v>21</v>
      </c>
      <c r="G2029" s="11">
        <v>38919</v>
      </c>
      <c r="H2029" s="12">
        <f t="shared" si="31"/>
        <v>17.265545878451867</v>
      </c>
    </row>
    <row r="2030" spans="1:8" x14ac:dyDescent="0.2">
      <c r="A2030" t="s">
        <v>5</v>
      </c>
      <c r="B2030">
        <v>9256</v>
      </c>
      <c r="C2030">
        <v>2006</v>
      </c>
      <c r="D2030">
        <v>7</v>
      </c>
      <c r="E2030">
        <v>22</v>
      </c>
      <c r="G2030" s="11">
        <v>38920</v>
      </c>
      <c r="H2030" s="12">
        <f t="shared" si="31"/>
        <v>17.248672733357729</v>
      </c>
    </row>
    <row r="2031" spans="1:8" x14ac:dyDescent="0.2">
      <c r="A2031" t="s">
        <v>5</v>
      </c>
      <c r="B2031">
        <v>9256</v>
      </c>
      <c r="C2031">
        <v>2006</v>
      </c>
      <c r="D2031">
        <v>7</v>
      </c>
      <c r="E2031">
        <v>23</v>
      </c>
      <c r="G2031" s="11">
        <v>38921</v>
      </c>
      <c r="H2031" s="12">
        <f t="shared" si="31"/>
        <v>17.232317834177934</v>
      </c>
    </row>
    <row r="2032" spans="1:8" x14ac:dyDescent="0.2">
      <c r="A2032" t="s">
        <v>5</v>
      </c>
      <c r="B2032">
        <v>9256</v>
      </c>
      <c r="C2032">
        <v>2006</v>
      </c>
      <c r="D2032">
        <v>7</v>
      </c>
      <c r="E2032">
        <v>24</v>
      </c>
      <c r="G2032" s="11">
        <v>38922</v>
      </c>
      <c r="H2032" s="12">
        <f t="shared" si="31"/>
        <v>17.216486020590281</v>
      </c>
    </row>
    <row r="2033" spans="1:8" x14ac:dyDescent="0.2">
      <c r="A2033" t="s">
        <v>5</v>
      </c>
      <c r="B2033">
        <v>9256</v>
      </c>
      <c r="C2033">
        <v>2006</v>
      </c>
      <c r="D2033">
        <v>7</v>
      </c>
      <c r="E2033">
        <v>25</v>
      </c>
      <c r="G2033" s="11">
        <v>38923</v>
      </c>
      <c r="H2033" s="12">
        <f t="shared" si="31"/>
        <v>17.201181977483113</v>
      </c>
    </row>
    <row r="2034" spans="1:8" x14ac:dyDescent="0.2">
      <c r="A2034" t="s">
        <v>5</v>
      </c>
      <c r="B2034">
        <v>9256</v>
      </c>
      <c r="C2034">
        <v>2006</v>
      </c>
      <c r="D2034">
        <v>7</v>
      </c>
      <c r="E2034">
        <v>26</v>
      </c>
      <c r="G2034" s="11">
        <v>38924</v>
      </c>
      <c r="H2034" s="12">
        <f t="shared" si="31"/>
        <v>17.186410233569006</v>
      </c>
    </row>
    <row r="2035" spans="1:8" x14ac:dyDescent="0.2">
      <c r="A2035" t="s">
        <v>5</v>
      </c>
      <c r="B2035">
        <v>9256</v>
      </c>
      <c r="C2035">
        <v>2006</v>
      </c>
      <c r="D2035">
        <v>7</v>
      </c>
      <c r="E2035">
        <v>27</v>
      </c>
      <c r="G2035" s="11">
        <v>38925</v>
      </c>
      <c r="H2035" s="12">
        <f t="shared" si="31"/>
        <v>17.172175160044642</v>
      </c>
    </row>
    <row r="2036" spans="1:8" x14ac:dyDescent="0.2">
      <c r="A2036" t="s">
        <v>5</v>
      </c>
      <c r="B2036">
        <v>9256</v>
      </c>
      <c r="C2036">
        <v>2006</v>
      </c>
      <c r="D2036">
        <v>7</v>
      </c>
      <c r="E2036">
        <v>28</v>
      </c>
      <c r="G2036" s="11">
        <v>38926</v>
      </c>
      <c r="H2036" s="12">
        <f t="shared" si="31"/>
        <v>17.158480969297294</v>
      </c>
    </row>
    <row r="2037" spans="1:8" x14ac:dyDescent="0.2">
      <c r="A2037" t="s">
        <v>5</v>
      </c>
      <c r="B2037">
        <v>9256</v>
      </c>
      <c r="C2037">
        <v>2006</v>
      </c>
      <c r="D2037">
        <v>7</v>
      </c>
      <c r="E2037">
        <v>29</v>
      </c>
      <c r="G2037" s="11">
        <v>38927</v>
      </c>
      <c r="H2037" s="12">
        <f t="shared" si="31"/>
        <v>17.145331713658322</v>
      </c>
    </row>
    <row r="2038" spans="1:8" x14ac:dyDescent="0.2">
      <c r="A2038" t="s">
        <v>5</v>
      </c>
      <c r="B2038">
        <v>9256</v>
      </c>
      <c r="C2038">
        <v>2006</v>
      </c>
      <c r="D2038">
        <v>7</v>
      </c>
      <c r="E2038">
        <v>30</v>
      </c>
      <c r="G2038" s="11">
        <v>38928</v>
      </c>
      <c r="H2038" s="12">
        <f t="shared" si="31"/>
        <v>17.132731284204024</v>
      </c>
    </row>
    <row r="2039" spans="1:8" x14ac:dyDescent="0.2">
      <c r="A2039" t="s">
        <v>5</v>
      </c>
      <c r="B2039">
        <v>9256</v>
      </c>
      <c r="C2039">
        <v>2006</v>
      </c>
      <c r="D2039">
        <v>7</v>
      </c>
      <c r="E2039">
        <v>31</v>
      </c>
      <c r="G2039" s="11">
        <v>38929</v>
      </c>
      <c r="H2039" s="12">
        <f t="shared" si="31"/>
        <v>17.12068340960419</v>
      </c>
    </row>
    <row r="2040" spans="1:8" x14ac:dyDescent="0.2">
      <c r="A2040" t="s">
        <v>5</v>
      </c>
      <c r="B2040">
        <v>9256</v>
      </c>
      <c r="C2040">
        <v>2006</v>
      </c>
      <c r="D2040">
        <v>8</v>
      </c>
      <c r="E2040">
        <v>1</v>
      </c>
      <c r="G2040" s="11">
        <v>38930</v>
      </c>
      <c r="H2040" s="12">
        <f t="shared" si="31"/>
        <v>17.115558318696312</v>
      </c>
    </row>
    <row r="2041" spans="1:8" x14ac:dyDescent="0.2">
      <c r="A2041" t="s">
        <v>5</v>
      </c>
      <c r="B2041">
        <v>9256</v>
      </c>
      <c r="C2041">
        <v>2006</v>
      </c>
      <c r="D2041">
        <v>8</v>
      </c>
      <c r="E2041">
        <v>2</v>
      </c>
      <c r="G2041" s="11">
        <v>38931</v>
      </c>
      <c r="H2041" s="12">
        <f t="shared" si="31"/>
        <v>17.104312343994284</v>
      </c>
    </row>
    <row r="2042" spans="1:8" x14ac:dyDescent="0.2">
      <c r="A2042" t="s">
        <v>5</v>
      </c>
      <c r="B2042">
        <v>9256</v>
      </c>
      <c r="C2042">
        <v>2006</v>
      </c>
      <c r="D2042">
        <v>8</v>
      </c>
      <c r="E2042">
        <v>3</v>
      </c>
      <c r="G2042" s="11">
        <v>38932</v>
      </c>
      <c r="H2042" s="12">
        <f t="shared" si="31"/>
        <v>17.09362733376835</v>
      </c>
    </row>
    <row r="2043" spans="1:8" x14ac:dyDescent="0.2">
      <c r="A2043" t="s">
        <v>5</v>
      </c>
      <c r="B2043">
        <v>9256</v>
      </c>
      <c r="C2043">
        <v>2006</v>
      </c>
      <c r="D2043">
        <v>8</v>
      </c>
      <c r="E2043">
        <v>4</v>
      </c>
      <c r="G2043" s="11">
        <v>38933</v>
      </c>
      <c r="H2043" s="12">
        <f t="shared" si="31"/>
        <v>17.08350644988494</v>
      </c>
    </row>
    <row r="2044" spans="1:8" x14ac:dyDescent="0.2">
      <c r="A2044" t="s">
        <v>5</v>
      </c>
      <c r="B2044">
        <v>9256</v>
      </c>
      <c r="C2044">
        <v>2006</v>
      </c>
      <c r="D2044">
        <v>8</v>
      </c>
      <c r="E2044">
        <v>5</v>
      </c>
      <c r="G2044" s="11">
        <v>38934</v>
      </c>
      <c r="H2044" s="12">
        <f t="shared" si="31"/>
        <v>17.073952687276428</v>
      </c>
    </row>
    <row r="2045" spans="1:8" x14ac:dyDescent="0.2">
      <c r="A2045" t="s">
        <v>5</v>
      </c>
      <c r="B2045">
        <v>9256</v>
      </c>
      <c r="C2045">
        <v>2006</v>
      </c>
      <c r="D2045">
        <v>8</v>
      </c>
      <c r="E2045">
        <v>6</v>
      </c>
      <c r="G2045" s="11">
        <v>38935</v>
      </c>
      <c r="H2045" s="12">
        <f t="shared" si="31"/>
        <v>17.06496887305487</v>
      </c>
    </row>
    <row r="2046" spans="1:8" x14ac:dyDescent="0.2">
      <c r="A2046" t="s">
        <v>5</v>
      </c>
      <c r="B2046">
        <v>9256</v>
      </c>
      <c r="C2046">
        <v>2006</v>
      </c>
      <c r="D2046">
        <v>8</v>
      </c>
      <c r="E2046">
        <v>7</v>
      </c>
      <c r="G2046" s="11">
        <v>38936</v>
      </c>
      <c r="H2046" s="12">
        <f t="shared" si="31"/>
        <v>17.056557665675435</v>
      </c>
    </row>
    <row r="2047" spans="1:8" x14ac:dyDescent="0.2">
      <c r="A2047" t="s">
        <v>5</v>
      </c>
      <c r="B2047">
        <v>9256</v>
      </c>
      <c r="C2047">
        <v>2006</v>
      </c>
      <c r="D2047">
        <v>8</v>
      </c>
      <c r="E2047">
        <v>8</v>
      </c>
      <c r="G2047" s="11">
        <v>38937</v>
      </c>
      <c r="H2047" s="12">
        <f t="shared" si="31"/>
        <v>17.048721554149704</v>
      </c>
    </row>
    <row r="2048" spans="1:8" x14ac:dyDescent="0.2">
      <c r="A2048" t="s">
        <v>5</v>
      </c>
      <c r="B2048">
        <v>9256</v>
      </c>
      <c r="C2048">
        <v>2006</v>
      </c>
      <c r="D2048">
        <v>8</v>
      </c>
      <c r="E2048">
        <v>9</v>
      </c>
      <c r="G2048" s="11">
        <v>38938</v>
      </c>
      <c r="H2048" s="12">
        <f t="shared" si="31"/>
        <v>17.041462857309153</v>
      </c>
    </row>
    <row r="2049" spans="1:8" x14ac:dyDescent="0.2">
      <c r="A2049" t="s">
        <v>5</v>
      </c>
      <c r="B2049">
        <v>9256</v>
      </c>
      <c r="C2049">
        <v>2006</v>
      </c>
      <c r="D2049">
        <v>8</v>
      </c>
      <c r="E2049">
        <v>10</v>
      </c>
      <c r="G2049" s="11">
        <v>38939</v>
      </c>
      <c r="H2049" s="12">
        <f t="shared" si="31"/>
        <v>17.034783723118956</v>
      </c>
    </row>
    <row r="2050" spans="1:8" x14ac:dyDescent="0.2">
      <c r="A2050" t="s">
        <v>5</v>
      </c>
      <c r="B2050">
        <v>9256</v>
      </c>
      <c r="C2050">
        <v>2006</v>
      </c>
      <c r="D2050">
        <v>8</v>
      </c>
      <c r="E2050">
        <v>11</v>
      </c>
      <c r="G2050" s="11">
        <v>38940</v>
      </c>
      <c r="H2050" s="12">
        <f t="shared" si="31"/>
        <v>17.028686128042381</v>
      </c>
    </row>
    <row r="2051" spans="1:8" x14ac:dyDescent="0.2">
      <c r="A2051" t="s">
        <v>5</v>
      </c>
      <c r="B2051">
        <v>9256</v>
      </c>
      <c r="C2051">
        <v>2006</v>
      </c>
      <c r="D2051">
        <v>8</v>
      </c>
      <c r="E2051">
        <v>12</v>
      </c>
      <c r="G2051" s="11">
        <v>38941</v>
      </c>
      <c r="H2051" s="12">
        <f t="shared" si="31"/>
        <v>17.023171876455905</v>
      </c>
    </row>
    <row r="2052" spans="1:8" x14ac:dyDescent="0.2">
      <c r="A2052" t="s">
        <v>5</v>
      </c>
      <c r="B2052">
        <v>9256</v>
      </c>
      <c r="C2052">
        <v>2006</v>
      </c>
      <c r="D2052">
        <v>8</v>
      </c>
      <c r="E2052">
        <v>13</v>
      </c>
      <c r="G2052" s="11">
        <v>38942</v>
      </c>
      <c r="H2052" s="12">
        <f t="shared" si="31"/>
        <v>17.018242600115293</v>
      </c>
    </row>
    <row r="2053" spans="1:8" x14ac:dyDescent="0.2">
      <c r="A2053" t="s">
        <v>5</v>
      </c>
      <c r="B2053">
        <v>9256</v>
      </c>
      <c r="C2053">
        <v>2006</v>
      </c>
      <c r="D2053">
        <v>8</v>
      </c>
      <c r="E2053">
        <v>14</v>
      </c>
      <c r="G2053" s="11">
        <v>38943</v>
      </c>
      <c r="H2053" s="12">
        <f t="shared" si="31"/>
        <v>17.013899757672718</v>
      </c>
    </row>
    <row r="2054" spans="1:8" x14ac:dyDescent="0.2">
      <c r="A2054" t="s">
        <v>5</v>
      </c>
      <c r="B2054">
        <v>9256</v>
      </c>
      <c r="C2054">
        <v>2006</v>
      </c>
      <c r="D2054">
        <v>8</v>
      </c>
      <c r="E2054">
        <v>15</v>
      </c>
      <c r="G2054" s="11">
        <v>38944</v>
      </c>
      <c r="H2054" s="12">
        <f t="shared" si="31"/>
        <v>17.01014463424513</v>
      </c>
    </row>
    <row r="2055" spans="1:8" x14ac:dyDescent="0.2">
      <c r="A2055" t="s">
        <v>5</v>
      </c>
      <c r="B2055">
        <v>9256</v>
      </c>
      <c r="C2055">
        <v>2006</v>
      </c>
      <c r="D2055">
        <v>8</v>
      </c>
      <c r="E2055">
        <v>16</v>
      </c>
      <c r="G2055" s="11">
        <v>38945</v>
      </c>
      <c r="H2055" s="12">
        <f t="shared" si="31"/>
        <v>17.00697834103396</v>
      </c>
    </row>
    <row r="2056" spans="1:8" x14ac:dyDescent="0.2">
      <c r="A2056" t="s">
        <v>5</v>
      </c>
      <c r="B2056">
        <v>9256</v>
      </c>
      <c r="C2056">
        <v>2006</v>
      </c>
      <c r="D2056">
        <v>8</v>
      </c>
      <c r="E2056">
        <v>17</v>
      </c>
      <c r="G2056" s="11">
        <v>38946</v>
      </c>
      <c r="H2056" s="12">
        <f t="shared" si="31"/>
        <v>17.004401814996314</v>
      </c>
    </row>
    <row r="2057" spans="1:8" x14ac:dyDescent="0.2">
      <c r="A2057" t="s">
        <v>5</v>
      </c>
      <c r="B2057">
        <v>9256</v>
      </c>
      <c r="C2057">
        <v>2006</v>
      </c>
      <c r="D2057">
        <v>8</v>
      </c>
      <c r="E2057">
        <v>18</v>
      </c>
      <c r="G2057" s="11">
        <v>38947</v>
      </c>
      <c r="H2057" s="12">
        <f t="shared" si="31"/>
        <v>17.002415818567702</v>
      </c>
    </row>
    <row r="2058" spans="1:8" x14ac:dyDescent="0.2">
      <c r="A2058" t="s">
        <v>5</v>
      </c>
      <c r="B2058">
        <v>9256</v>
      </c>
      <c r="C2058">
        <v>2006</v>
      </c>
      <c r="D2058">
        <v>8</v>
      </c>
      <c r="E2058">
        <v>19</v>
      </c>
      <c r="G2058" s="11">
        <v>38948</v>
      </c>
      <c r="H2058" s="12">
        <f t="shared" si="31"/>
        <v>17.001020939436408</v>
      </c>
    </row>
    <row r="2059" spans="1:8" x14ac:dyDescent="0.2">
      <c r="A2059" t="s">
        <v>5</v>
      </c>
      <c r="B2059">
        <v>9256</v>
      </c>
      <c r="C2059">
        <v>2006</v>
      </c>
      <c r="D2059">
        <v>8</v>
      </c>
      <c r="E2059">
        <v>20</v>
      </c>
      <c r="G2059" s="11">
        <v>38949</v>
      </c>
      <c r="H2059" s="12">
        <f t="shared" si="31"/>
        <v>17.000217590369619</v>
      </c>
    </row>
    <row r="2060" spans="1:8" x14ac:dyDescent="0.2">
      <c r="A2060" t="s">
        <v>5</v>
      </c>
      <c r="B2060">
        <v>9256</v>
      </c>
      <c r="C2060">
        <v>2006</v>
      </c>
      <c r="D2060">
        <v>8</v>
      </c>
      <c r="E2060">
        <v>21</v>
      </c>
      <c r="G2060" s="11">
        <v>38950</v>
      </c>
      <c r="H2060" s="12">
        <f t="shared" si="31"/>
        <v>17.000006009091248</v>
      </c>
    </row>
    <row r="2061" spans="1:8" x14ac:dyDescent="0.2">
      <c r="A2061" t="s">
        <v>5</v>
      </c>
      <c r="B2061">
        <v>9256</v>
      </c>
      <c r="C2061">
        <v>2006</v>
      </c>
      <c r="D2061">
        <v>8</v>
      </c>
      <c r="E2061">
        <v>22</v>
      </c>
      <c r="G2061" s="11">
        <v>38951</v>
      </c>
      <c r="H2061" s="12">
        <f t="shared" ref="H2061:H2124" si="32">((1+$H$4*SIN($H$5* ((30.44*(D2061-1)+E2061)+$H$6)))*$H$3+$H$7)</f>
        <v>17.000386258211591</v>
      </c>
    </row>
    <row r="2062" spans="1:8" x14ac:dyDescent="0.2">
      <c r="A2062" t="s">
        <v>5</v>
      </c>
      <c r="B2062">
        <v>9256</v>
      </c>
      <c r="C2062">
        <v>2006</v>
      </c>
      <c r="D2062">
        <v>8</v>
      </c>
      <c r="E2062">
        <v>23</v>
      </c>
      <c r="G2062" s="11">
        <v>38952</v>
      </c>
      <c r="H2062" s="12">
        <f t="shared" si="32"/>
        <v>17.001358225208822</v>
      </c>
    </row>
    <row r="2063" spans="1:8" x14ac:dyDescent="0.2">
      <c r="A2063" t="s">
        <v>5</v>
      </c>
      <c r="B2063">
        <v>9256</v>
      </c>
      <c r="C2063">
        <v>2006</v>
      </c>
      <c r="D2063">
        <v>8</v>
      </c>
      <c r="E2063">
        <v>24</v>
      </c>
      <c r="G2063" s="11">
        <v>38953</v>
      </c>
      <c r="H2063" s="12">
        <f t="shared" si="32"/>
        <v>17.002921622462271</v>
      </c>
    </row>
    <row r="2064" spans="1:8" x14ac:dyDescent="0.2">
      <c r="A2064" t="s">
        <v>5</v>
      </c>
      <c r="B2064">
        <v>9256</v>
      </c>
      <c r="C2064">
        <v>2006</v>
      </c>
      <c r="D2064">
        <v>8</v>
      </c>
      <c r="E2064">
        <v>25</v>
      </c>
      <c r="G2064" s="11">
        <v>38954</v>
      </c>
      <c r="H2064" s="12">
        <f t="shared" si="32"/>
        <v>17.005075987337531</v>
      </c>
    </row>
    <row r="2065" spans="1:8" x14ac:dyDescent="0.2">
      <c r="A2065" t="s">
        <v>5</v>
      </c>
      <c r="B2065">
        <v>9256</v>
      </c>
      <c r="C2065">
        <v>2006</v>
      </c>
      <c r="D2065">
        <v>8</v>
      </c>
      <c r="E2065">
        <v>26</v>
      </c>
      <c r="G2065" s="11">
        <v>38955</v>
      </c>
      <c r="H2065" s="12">
        <f t="shared" si="32"/>
        <v>17.007820682323381</v>
      </c>
    </row>
    <row r="2066" spans="1:8" x14ac:dyDescent="0.2">
      <c r="A2066" t="s">
        <v>5</v>
      </c>
      <c r="B2066">
        <v>9256</v>
      </c>
      <c r="C2066">
        <v>2006</v>
      </c>
      <c r="D2066">
        <v>8</v>
      </c>
      <c r="E2066">
        <v>27</v>
      </c>
      <c r="G2066" s="11">
        <v>38956</v>
      </c>
      <c r="H2066" s="12">
        <f t="shared" si="32"/>
        <v>17.011154895220415</v>
      </c>
    </row>
    <row r="2067" spans="1:8" x14ac:dyDescent="0.2">
      <c r="A2067" t="s">
        <v>5</v>
      </c>
      <c r="B2067">
        <v>9256</v>
      </c>
      <c r="C2067">
        <v>2006</v>
      </c>
      <c r="D2067">
        <v>8</v>
      </c>
      <c r="E2067">
        <v>28</v>
      </c>
      <c r="G2067" s="11">
        <v>38957</v>
      </c>
      <c r="H2067" s="12">
        <f t="shared" si="32"/>
        <v>17.015077639381392</v>
      </c>
    </row>
    <row r="2068" spans="1:8" x14ac:dyDescent="0.2">
      <c r="A2068" t="s">
        <v>5</v>
      </c>
      <c r="B2068">
        <v>9256</v>
      </c>
      <c r="C2068">
        <v>2006</v>
      </c>
      <c r="D2068">
        <v>8</v>
      </c>
      <c r="E2068">
        <v>29</v>
      </c>
      <c r="G2068" s="11">
        <v>38958</v>
      </c>
      <c r="H2068" s="12">
        <f t="shared" si="32"/>
        <v>17.019587754003208</v>
      </c>
    </row>
    <row r="2069" spans="1:8" x14ac:dyDescent="0.2">
      <c r="A2069" t="s">
        <v>5</v>
      </c>
      <c r="B2069">
        <v>9256</v>
      </c>
      <c r="C2069">
        <v>2006</v>
      </c>
      <c r="D2069">
        <v>8</v>
      </c>
      <c r="E2069">
        <v>30</v>
      </c>
      <c r="G2069" s="11">
        <v>38959</v>
      </c>
      <c r="H2069" s="12">
        <f t="shared" si="32"/>
        <v>17.024683904470383</v>
      </c>
    </row>
    <row r="2070" spans="1:8" x14ac:dyDescent="0.2">
      <c r="A2070" t="s">
        <v>5</v>
      </c>
      <c r="B2070">
        <v>9256</v>
      </c>
      <c r="C2070">
        <v>2006</v>
      </c>
      <c r="D2070">
        <v>8</v>
      </c>
      <c r="E2070">
        <v>31</v>
      </c>
      <c r="G2070" s="11">
        <v>38960</v>
      </c>
      <c r="H2070" s="12">
        <f t="shared" si="32"/>
        <v>17.030364582750007</v>
      </c>
    </row>
    <row r="2071" spans="1:8" x14ac:dyDescent="0.2">
      <c r="A2071" t="s">
        <v>5</v>
      </c>
      <c r="B2071">
        <v>9256</v>
      </c>
      <c r="C2071">
        <v>2006</v>
      </c>
      <c r="D2071">
        <v>9</v>
      </c>
      <c r="E2071">
        <v>1</v>
      </c>
      <c r="G2071" s="11">
        <v>38961</v>
      </c>
      <c r="H2071" s="12">
        <f t="shared" si="32"/>
        <v>17.03304883269735</v>
      </c>
    </row>
    <row r="2072" spans="1:8" x14ac:dyDescent="0.2">
      <c r="A2072" t="s">
        <v>5</v>
      </c>
      <c r="B2072">
        <v>9256</v>
      </c>
      <c r="C2072">
        <v>2006</v>
      </c>
      <c r="D2072">
        <v>9</v>
      </c>
      <c r="E2072">
        <v>2</v>
      </c>
      <c r="G2072" s="11">
        <v>38962</v>
      </c>
      <c r="H2072" s="12">
        <f t="shared" si="32"/>
        <v>17.039568233379413</v>
      </c>
    </row>
    <row r="2073" spans="1:8" x14ac:dyDescent="0.2">
      <c r="A2073" t="s">
        <v>5</v>
      </c>
      <c r="B2073">
        <v>9256</v>
      </c>
      <c r="C2073">
        <v>2006</v>
      </c>
      <c r="D2073">
        <v>9</v>
      </c>
      <c r="E2073">
        <v>3</v>
      </c>
      <c r="G2073" s="11">
        <v>38963</v>
      </c>
      <c r="H2073" s="12">
        <f t="shared" si="32"/>
        <v>17.046667757361533</v>
      </c>
    </row>
    <row r="2074" spans="1:8" x14ac:dyDescent="0.2">
      <c r="A2074" t="s">
        <v>5</v>
      </c>
      <c r="B2074">
        <v>9256</v>
      </c>
      <c r="C2074">
        <v>2006</v>
      </c>
      <c r="D2074">
        <v>9</v>
      </c>
      <c r="E2074">
        <v>4</v>
      </c>
      <c r="G2074" s="11">
        <v>38964</v>
      </c>
      <c r="H2074" s="12">
        <f t="shared" si="32"/>
        <v>17.054345303780345</v>
      </c>
    </row>
    <row r="2075" spans="1:8" x14ac:dyDescent="0.2">
      <c r="A2075" t="s">
        <v>5</v>
      </c>
      <c r="B2075">
        <v>9256</v>
      </c>
      <c r="C2075">
        <v>2006</v>
      </c>
      <c r="D2075">
        <v>9</v>
      </c>
      <c r="E2075">
        <v>5</v>
      </c>
      <c r="G2075" s="11">
        <v>38965</v>
      </c>
      <c r="H2075" s="12">
        <f t="shared" si="32"/>
        <v>17.062598600726339</v>
      </c>
    </row>
    <row r="2076" spans="1:8" x14ac:dyDescent="0.2">
      <c r="A2076" t="s">
        <v>5</v>
      </c>
      <c r="B2076">
        <v>9256</v>
      </c>
      <c r="C2076">
        <v>2006</v>
      </c>
      <c r="D2076">
        <v>9</v>
      </c>
      <c r="E2076">
        <v>6</v>
      </c>
      <c r="G2076" s="11">
        <v>38966</v>
      </c>
      <c r="H2076" s="12">
        <f t="shared" si="32"/>
        <v>17.071425205916174</v>
      </c>
    </row>
    <row r="2077" spans="1:8" x14ac:dyDescent="0.2">
      <c r="A2077" t="s">
        <v>5</v>
      </c>
      <c r="B2077">
        <v>9256</v>
      </c>
      <c r="C2077">
        <v>2006</v>
      </c>
      <c r="D2077">
        <v>9</v>
      </c>
      <c r="E2077">
        <v>7</v>
      </c>
      <c r="G2077" s="11">
        <v>38967</v>
      </c>
      <c r="H2077" s="12">
        <f t="shared" si="32"/>
        <v>17.080822507415359</v>
      </c>
    </row>
    <row r="2078" spans="1:8" x14ac:dyDescent="0.2">
      <c r="A2078" t="s">
        <v>5</v>
      </c>
      <c r="B2078">
        <v>9256</v>
      </c>
      <c r="C2078">
        <v>2006</v>
      </c>
      <c r="D2078">
        <v>9</v>
      </c>
      <c r="E2078">
        <v>8</v>
      </c>
      <c r="G2078" s="11">
        <v>38968</v>
      </c>
      <c r="H2078" s="12">
        <f t="shared" si="32"/>
        <v>17.0907877244112</v>
      </c>
    </row>
    <row r="2079" spans="1:8" x14ac:dyDescent="0.2">
      <c r="A2079" t="s">
        <v>5</v>
      </c>
      <c r="B2079">
        <v>9256</v>
      </c>
      <c r="C2079">
        <v>2006</v>
      </c>
      <c r="D2079">
        <v>9</v>
      </c>
      <c r="E2079">
        <v>9</v>
      </c>
      <c r="G2079" s="11">
        <v>38969</v>
      </c>
      <c r="H2079" s="12">
        <f t="shared" si="32"/>
        <v>17.101317908035657</v>
      </c>
    </row>
    <row r="2080" spans="1:8" x14ac:dyDescent="0.2">
      <c r="A2080" t="s">
        <v>5</v>
      </c>
      <c r="B2080">
        <v>9256</v>
      </c>
      <c r="C2080">
        <v>2006</v>
      </c>
      <c r="D2080">
        <v>9</v>
      </c>
      <c r="E2080">
        <v>10</v>
      </c>
      <c r="G2080" s="11">
        <v>38970</v>
      </c>
      <c r="H2080" s="12">
        <f t="shared" si="32"/>
        <v>17.112409942237985</v>
      </c>
    </row>
    <row r="2081" spans="1:8" x14ac:dyDescent="0.2">
      <c r="A2081" t="s">
        <v>5</v>
      </c>
      <c r="B2081">
        <v>9256</v>
      </c>
      <c r="C2081">
        <v>2006</v>
      </c>
      <c r="D2081">
        <v>9</v>
      </c>
      <c r="E2081">
        <v>11</v>
      </c>
      <c r="G2081" s="11">
        <v>38971</v>
      </c>
      <c r="H2081" s="12">
        <f t="shared" si="32"/>
        <v>17.124060544706808</v>
      </c>
    </row>
    <row r="2082" spans="1:8" x14ac:dyDescent="0.2">
      <c r="A2082" t="s">
        <v>5</v>
      </c>
      <c r="B2082">
        <v>9256</v>
      </c>
      <c r="C2082">
        <v>2006</v>
      </c>
      <c r="D2082">
        <v>9</v>
      </c>
      <c r="E2082">
        <v>12</v>
      </c>
      <c r="G2082" s="11">
        <v>38972</v>
      </c>
      <c r="H2082" s="12">
        <f t="shared" si="32"/>
        <v>17.136266267841417</v>
      </c>
    </row>
    <row r="2083" spans="1:8" x14ac:dyDescent="0.2">
      <c r="A2083" t="s">
        <v>5</v>
      </c>
      <c r="B2083">
        <v>9256</v>
      </c>
      <c r="C2083">
        <v>2006</v>
      </c>
      <c r="D2083">
        <v>9</v>
      </c>
      <c r="E2083">
        <v>13</v>
      </c>
      <c r="G2083" s="11">
        <v>38973</v>
      </c>
      <c r="H2083" s="12">
        <f t="shared" si="32"/>
        <v>17.149023499771964</v>
      </c>
    </row>
    <row r="2084" spans="1:8" x14ac:dyDescent="0.2">
      <c r="A2084" t="s">
        <v>5</v>
      </c>
      <c r="B2084">
        <v>9256</v>
      </c>
      <c r="C2084">
        <v>2006</v>
      </c>
      <c r="D2084">
        <v>9</v>
      </c>
      <c r="E2084">
        <v>14</v>
      </c>
      <c r="G2084" s="11">
        <v>38974</v>
      </c>
      <c r="H2084" s="12">
        <f t="shared" si="32"/>
        <v>17.162328465428274</v>
      </c>
    </row>
    <row r="2085" spans="1:8" x14ac:dyDescent="0.2">
      <c r="A2085" t="s">
        <v>5</v>
      </c>
      <c r="B2085">
        <v>9256</v>
      </c>
      <c r="C2085">
        <v>2006</v>
      </c>
      <c r="D2085">
        <v>9</v>
      </c>
      <c r="E2085">
        <v>15</v>
      </c>
      <c r="G2085" s="11">
        <v>38975</v>
      </c>
      <c r="H2085" s="12">
        <f t="shared" si="32"/>
        <v>17.176177227656957</v>
      </c>
    </row>
    <row r="2086" spans="1:8" x14ac:dyDescent="0.2">
      <c r="A2086" t="s">
        <v>5</v>
      </c>
      <c r="B2086">
        <v>9256</v>
      </c>
      <c r="C2086">
        <v>2006</v>
      </c>
      <c r="D2086">
        <v>9</v>
      </c>
      <c r="E2086">
        <v>16</v>
      </c>
      <c r="G2086" s="11">
        <v>38976</v>
      </c>
      <c r="H2086" s="12">
        <f t="shared" si="32"/>
        <v>17.190565688386467</v>
      </c>
    </row>
    <row r="2087" spans="1:8" x14ac:dyDescent="0.2">
      <c r="A2087" t="s">
        <v>5</v>
      </c>
      <c r="B2087">
        <v>9256</v>
      </c>
      <c r="C2087">
        <v>2006</v>
      </c>
      <c r="D2087">
        <v>9</v>
      </c>
      <c r="E2087">
        <v>17</v>
      </c>
      <c r="G2087" s="11">
        <v>38977</v>
      </c>
      <c r="H2087" s="12">
        <f t="shared" si="32"/>
        <v>17.205489589839779</v>
      </c>
    </row>
    <row r="2088" spans="1:8" x14ac:dyDescent="0.2">
      <c r="A2088" t="s">
        <v>5</v>
      </c>
      <c r="B2088">
        <v>9256</v>
      </c>
      <c r="C2088">
        <v>2006</v>
      </c>
      <c r="D2088">
        <v>9</v>
      </c>
      <c r="E2088">
        <v>18</v>
      </c>
      <c r="G2088" s="11">
        <v>38978</v>
      </c>
      <c r="H2088" s="12">
        <f t="shared" si="32"/>
        <v>17.220944515794354</v>
      </c>
    </row>
    <row r="2089" spans="1:8" x14ac:dyDescent="0.2">
      <c r="A2089" t="s">
        <v>5</v>
      </c>
      <c r="B2089">
        <v>9256</v>
      </c>
      <c r="C2089">
        <v>2006</v>
      </c>
      <c r="D2089">
        <v>9</v>
      </c>
      <c r="E2089">
        <v>19</v>
      </c>
      <c r="G2089" s="11">
        <v>38979</v>
      </c>
      <c r="H2089" s="12">
        <f t="shared" si="32"/>
        <v>17.236925892888955</v>
      </c>
    </row>
    <row r="2090" spans="1:8" x14ac:dyDescent="0.2">
      <c r="A2090" t="s">
        <v>5</v>
      </c>
      <c r="B2090">
        <v>9256</v>
      </c>
      <c r="C2090">
        <v>2006</v>
      </c>
      <c r="D2090">
        <v>9</v>
      </c>
      <c r="E2090">
        <v>20</v>
      </c>
      <c r="G2090" s="11">
        <v>38980</v>
      </c>
      <c r="H2090" s="12">
        <f t="shared" si="32"/>
        <v>17.253428991976989</v>
      </c>
    </row>
    <row r="2091" spans="1:8" x14ac:dyDescent="0.2">
      <c r="A2091" t="s">
        <v>5</v>
      </c>
      <c r="B2091">
        <v>9256</v>
      </c>
      <c r="C2091">
        <v>2006</v>
      </c>
      <c r="D2091">
        <v>9</v>
      </c>
      <c r="E2091">
        <v>21</v>
      </c>
      <c r="G2091" s="11">
        <v>38981</v>
      </c>
      <c r="H2091" s="12">
        <f t="shared" si="32"/>
        <v>17.270448929525919</v>
      </c>
    </row>
    <row r="2092" spans="1:8" x14ac:dyDescent="0.2">
      <c r="A2092" t="s">
        <v>5</v>
      </c>
      <c r="B2092">
        <v>9256</v>
      </c>
      <c r="C2092">
        <v>2006</v>
      </c>
      <c r="D2092">
        <v>9</v>
      </c>
      <c r="E2092">
        <v>22</v>
      </c>
      <c r="G2092" s="11">
        <v>38982</v>
      </c>
      <c r="H2092" s="12">
        <f t="shared" si="32"/>
        <v>17.287980669062403</v>
      </c>
    </row>
    <row r="2093" spans="1:8" x14ac:dyDescent="0.2">
      <c r="A2093" t="s">
        <v>5</v>
      </c>
      <c r="B2093">
        <v>9256</v>
      </c>
      <c r="C2093">
        <v>2006</v>
      </c>
      <c r="D2093">
        <v>9</v>
      </c>
      <c r="E2093">
        <v>23</v>
      </c>
      <c r="G2093" s="11">
        <v>38983</v>
      </c>
      <c r="H2093" s="12">
        <f t="shared" si="32"/>
        <v>17.306019022662657</v>
      </c>
    </row>
    <row r="2094" spans="1:8" x14ac:dyDescent="0.2">
      <c r="A2094" t="s">
        <v>5</v>
      </c>
      <c r="B2094">
        <v>9256</v>
      </c>
      <c r="C2094">
        <v>2006</v>
      </c>
      <c r="D2094">
        <v>9</v>
      </c>
      <c r="E2094">
        <v>24</v>
      </c>
      <c r="G2094" s="11">
        <v>38984</v>
      </c>
      <c r="H2094" s="12">
        <f t="shared" si="32"/>
        <v>17.324558652487635</v>
      </c>
    </row>
    <row r="2095" spans="1:8" x14ac:dyDescent="0.2">
      <c r="A2095" t="s">
        <v>5</v>
      </c>
      <c r="B2095">
        <v>9256</v>
      </c>
      <c r="C2095">
        <v>2006</v>
      </c>
      <c r="D2095">
        <v>9</v>
      </c>
      <c r="E2095">
        <v>25</v>
      </c>
      <c r="G2095" s="11">
        <v>38985</v>
      </c>
      <c r="H2095" s="12">
        <f t="shared" si="32"/>
        <v>17.343594072362603</v>
      </c>
    </row>
    <row r="2096" spans="1:8" x14ac:dyDescent="0.2">
      <c r="A2096" t="s">
        <v>5</v>
      </c>
      <c r="B2096">
        <v>9256</v>
      </c>
      <c r="C2096">
        <v>2006</v>
      </c>
      <c r="D2096">
        <v>9</v>
      </c>
      <c r="E2096">
        <v>26</v>
      </c>
      <c r="G2096" s="11">
        <v>38986</v>
      </c>
      <c r="H2096" s="12">
        <f t="shared" si="32"/>
        <v>17.363119649400566</v>
      </c>
    </row>
    <row r="2097" spans="1:8" x14ac:dyDescent="0.2">
      <c r="A2097" t="s">
        <v>5</v>
      </c>
      <c r="B2097">
        <v>9256</v>
      </c>
      <c r="C2097">
        <v>2006</v>
      </c>
      <c r="D2097">
        <v>9</v>
      </c>
      <c r="E2097">
        <v>27</v>
      </c>
      <c r="G2097" s="11">
        <v>38987</v>
      </c>
      <c r="H2097" s="12">
        <f t="shared" si="32"/>
        <v>17.383129605669144</v>
      </c>
    </row>
    <row r="2098" spans="1:8" x14ac:dyDescent="0.2">
      <c r="A2098" t="s">
        <v>5</v>
      </c>
      <c r="B2098">
        <v>9256</v>
      </c>
      <c r="C2098">
        <v>2006</v>
      </c>
      <c r="D2098">
        <v>9</v>
      </c>
      <c r="E2098">
        <v>28</v>
      </c>
      <c r="G2098" s="11">
        <v>38988</v>
      </c>
      <c r="H2098" s="12">
        <f t="shared" si="32"/>
        <v>17.40361801990035</v>
      </c>
    </row>
    <row r="2099" spans="1:8" x14ac:dyDescent="0.2">
      <c r="A2099" t="s">
        <v>5</v>
      </c>
      <c r="B2099">
        <v>9256</v>
      </c>
      <c r="C2099">
        <v>2006</v>
      </c>
      <c r="D2099">
        <v>9</v>
      </c>
      <c r="E2099">
        <v>29</v>
      </c>
      <c r="G2099" s="11">
        <v>38989</v>
      </c>
      <c r="H2099" s="12">
        <f t="shared" si="32"/>
        <v>17.424578829242783</v>
      </c>
    </row>
    <row r="2100" spans="1:8" x14ac:dyDescent="0.2">
      <c r="A2100" t="s">
        <v>5</v>
      </c>
      <c r="B2100">
        <v>9256</v>
      </c>
      <c r="C2100">
        <v>2006</v>
      </c>
      <c r="D2100">
        <v>9</v>
      </c>
      <c r="E2100">
        <v>30</v>
      </c>
      <c r="G2100" s="11">
        <v>38990</v>
      </c>
      <c r="H2100" s="12">
        <f t="shared" si="32"/>
        <v>17.446005831055732</v>
      </c>
    </row>
    <row r="2101" spans="1:8" x14ac:dyDescent="0.2">
      <c r="A2101" t="s">
        <v>5</v>
      </c>
      <c r="B2101">
        <v>9256</v>
      </c>
      <c r="C2101">
        <v>2006</v>
      </c>
      <c r="D2101">
        <v>10</v>
      </c>
      <c r="E2101">
        <v>1</v>
      </c>
      <c r="G2101" s="11">
        <v>38991</v>
      </c>
      <c r="H2101" s="12">
        <f t="shared" si="32"/>
        <v>17.477666917498219</v>
      </c>
    </row>
    <row r="2102" spans="1:8" x14ac:dyDescent="0.2">
      <c r="A2102" t="s">
        <v>5</v>
      </c>
      <c r="B2102">
        <v>9256</v>
      </c>
      <c r="C2102">
        <v>2006</v>
      </c>
      <c r="D2102">
        <v>10</v>
      </c>
      <c r="E2102">
        <v>2</v>
      </c>
      <c r="G2102" s="11">
        <v>38992</v>
      </c>
      <c r="H2102" s="12">
        <f t="shared" si="32"/>
        <v>17.5002045450323</v>
      </c>
    </row>
    <row r="2103" spans="1:8" x14ac:dyDescent="0.2">
      <c r="A2103" t="s">
        <v>5</v>
      </c>
      <c r="B2103">
        <v>9256</v>
      </c>
      <c r="C2103">
        <v>2006</v>
      </c>
      <c r="D2103">
        <v>10</v>
      </c>
      <c r="E2103">
        <v>3</v>
      </c>
      <c r="G2103" s="11">
        <v>38993</v>
      </c>
      <c r="H2103" s="12">
        <f t="shared" si="32"/>
        <v>17.523185986170898</v>
      </c>
    </row>
    <row r="2104" spans="1:8" x14ac:dyDescent="0.2">
      <c r="A2104" t="s">
        <v>5</v>
      </c>
      <c r="B2104">
        <v>9256</v>
      </c>
      <c r="C2104">
        <v>2006</v>
      </c>
      <c r="D2104">
        <v>10</v>
      </c>
      <c r="E2104">
        <v>4</v>
      </c>
      <c r="G2104" s="11">
        <v>38994</v>
      </c>
      <c r="H2104" s="12">
        <f t="shared" si="32"/>
        <v>17.546604440335841</v>
      </c>
    </row>
    <row r="2105" spans="1:8" x14ac:dyDescent="0.2">
      <c r="A2105" t="s">
        <v>5</v>
      </c>
      <c r="B2105">
        <v>9256</v>
      </c>
      <c r="C2105">
        <v>2006</v>
      </c>
      <c r="D2105">
        <v>10</v>
      </c>
      <c r="E2105">
        <v>5</v>
      </c>
      <c r="G2105" s="11">
        <v>38995</v>
      </c>
      <c r="H2105" s="12">
        <f t="shared" si="32"/>
        <v>17.57045297762977</v>
      </c>
    </row>
    <row r="2106" spans="1:8" x14ac:dyDescent="0.2">
      <c r="A2106" t="s">
        <v>5</v>
      </c>
      <c r="B2106">
        <v>9256</v>
      </c>
      <c r="C2106">
        <v>2006</v>
      </c>
      <c r="D2106">
        <v>10</v>
      </c>
      <c r="E2106">
        <v>6</v>
      </c>
      <c r="G2106" s="11">
        <v>38996</v>
      </c>
      <c r="H2106" s="12">
        <f t="shared" si="32"/>
        <v>17.594724540886823</v>
      </c>
    </row>
    <row r="2107" spans="1:8" x14ac:dyDescent="0.2">
      <c r="A2107" t="s">
        <v>5</v>
      </c>
      <c r="B2107">
        <v>9256</v>
      </c>
      <c r="C2107">
        <v>2006</v>
      </c>
      <c r="D2107">
        <v>10</v>
      </c>
      <c r="E2107">
        <v>7</v>
      </c>
      <c r="G2107" s="11">
        <v>38997</v>
      </c>
      <c r="H2107" s="12">
        <f t="shared" si="32"/>
        <v>17.619411947760934</v>
      </c>
    </row>
    <row r="2108" spans="1:8" x14ac:dyDescent="0.2">
      <c r="A2108" t="s">
        <v>5</v>
      </c>
      <c r="B2108">
        <v>9256</v>
      </c>
      <c r="C2108">
        <v>2006</v>
      </c>
      <c r="D2108">
        <v>10</v>
      </c>
      <c r="E2108">
        <v>8</v>
      </c>
      <c r="G2108" s="11">
        <v>38998</v>
      </c>
      <c r="H2108" s="12">
        <f t="shared" si="32"/>
        <v>17.64450789285123</v>
      </c>
    </row>
    <row r="2109" spans="1:8" x14ac:dyDescent="0.2">
      <c r="A2109" t="s">
        <v>5</v>
      </c>
      <c r="B2109">
        <v>9256</v>
      </c>
      <c r="C2109">
        <v>2006</v>
      </c>
      <c r="D2109">
        <v>10</v>
      </c>
      <c r="E2109">
        <v>9</v>
      </c>
      <c r="G2109" s="11">
        <v>38999</v>
      </c>
      <c r="H2109" s="12">
        <f t="shared" si="32"/>
        <v>17.670004949863799</v>
      </c>
    </row>
    <row r="2110" spans="1:8" x14ac:dyDescent="0.2">
      <c r="A2110" t="s">
        <v>5</v>
      </c>
      <c r="B2110">
        <v>9256</v>
      </c>
      <c r="C2110">
        <v>2006</v>
      </c>
      <c r="D2110">
        <v>10</v>
      </c>
      <c r="E2110">
        <v>10</v>
      </c>
      <c r="G2110" s="11">
        <v>39000</v>
      </c>
      <c r="H2110" s="12">
        <f t="shared" si="32"/>
        <v>17.69589557380927</v>
      </c>
    </row>
    <row r="2111" spans="1:8" x14ac:dyDescent="0.2">
      <c r="A2111" t="s">
        <v>5</v>
      </c>
      <c r="B2111">
        <v>9256</v>
      </c>
      <c r="C2111">
        <v>2006</v>
      </c>
      <c r="D2111">
        <v>10</v>
      </c>
      <c r="E2111">
        <v>11</v>
      </c>
      <c r="G2111" s="11">
        <v>39001</v>
      </c>
      <c r="H2111" s="12">
        <f t="shared" si="32"/>
        <v>17.722172103235472</v>
      </c>
    </row>
    <row r="2112" spans="1:8" x14ac:dyDescent="0.2">
      <c r="A2112" t="s">
        <v>5</v>
      </c>
      <c r="B2112">
        <v>9256</v>
      </c>
      <c r="C2112">
        <v>2006</v>
      </c>
      <c r="D2112">
        <v>10</v>
      </c>
      <c r="E2112">
        <v>12</v>
      </c>
      <c r="G2112" s="11">
        <v>39002</v>
      </c>
      <c r="H2112" s="12">
        <f t="shared" si="32"/>
        <v>17.748826762494598</v>
      </c>
    </row>
    <row r="2113" spans="1:8" x14ac:dyDescent="0.2">
      <c r="A2113" t="s">
        <v>5</v>
      </c>
      <c r="B2113">
        <v>9256</v>
      </c>
      <c r="C2113">
        <v>2006</v>
      </c>
      <c r="D2113">
        <v>10</v>
      </c>
      <c r="E2113">
        <v>13</v>
      </c>
      <c r="G2113" s="11">
        <v>39003</v>
      </c>
      <c r="H2113" s="12">
        <f t="shared" si="32"/>
        <v>17.775851664044147</v>
      </c>
    </row>
    <row r="2114" spans="1:8" x14ac:dyDescent="0.2">
      <c r="A2114" t="s">
        <v>5</v>
      </c>
      <c r="B2114">
        <v>9256</v>
      </c>
      <c r="C2114">
        <v>2006</v>
      </c>
      <c r="D2114">
        <v>10</v>
      </c>
      <c r="E2114">
        <v>14</v>
      </c>
      <c r="G2114" s="11">
        <v>39004</v>
      </c>
      <c r="H2114" s="12">
        <f t="shared" si="32"/>
        <v>17.803238810780957</v>
      </c>
    </row>
    <row r="2115" spans="1:8" x14ac:dyDescent="0.2">
      <c r="A2115" t="s">
        <v>5</v>
      </c>
      <c r="B2115">
        <v>9256</v>
      </c>
      <c r="C2115">
        <v>2006</v>
      </c>
      <c r="D2115">
        <v>10</v>
      </c>
      <c r="E2115">
        <v>15</v>
      </c>
      <c r="G2115" s="11">
        <v>39005</v>
      </c>
      <c r="H2115" s="12">
        <f t="shared" si="32"/>
        <v>17.830980098407693</v>
      </c>
    </row>
    <row r="2116" spans="1:8" x14ac:dyDescent="0.2">
      <c r="A2116" t="s">
        <v>5</v>
      </c>
      <c r="B2116">
        <v>9256</v>
      </c>
      <c r="C2116">
        <v>2006</v>
      </c>
      <c r="D2116">
        <v>10</v>
      </c>
      <c r="E2116">
        <v>16</v>
      </c>
      <c r="G2116" s="11">
        <v>39006</v>
      </c>
      <c r="H2116" s="12">
        <f t="shared" si="32"/>
        <v>17.859067317831034</v>
      </c>
    </row>
    <row r="2117" spans="1:8" x14ac:dyDescent="0.2">
      <c r="A2117" t="s">
        <v>5</v>
      </c>
      <c r="B2117">
        <v>9256</v>
      </c>
      <c r="C2117">
        <v>2006</v>
      </c>
      <c r="D2117">
        <v>10</v>
      </c>
      <c r="E2117">
        <v>17</v>
      </c>
      <c r="G2117" s="11">
        <v>39007</v>
      </c>
      <c r="H2117" s="12">
        <f t="shared" si="32"/>
        <v>17.887492157590867</v>
      </c>
    </row>
    <row r="2118" spans="1:8" x14ac:dyDescent="0.2">
      <c r="A2118" t="s">
        <v>5</v>
      </c>
      <c r="B2118">
        <v>9256</v>
      </c>
      <c r="C2118">
        <v>2006</v>
      </c>
      <c r="D2118">
        <v>10</v>
      </c>
      <c r="E2118">
        <v>18</v>
      </c>
      <c r="G2118" s="11">
        <v>39008</v>
      </c>
      <c r="H2118" s="12">
        <f t="shared" si="32"/>
        <v>17.916246206319801</v>
      </c>
    </row>
    <row r="2119" spans="1:8" x14ac:dyDescent="0.2">
      <c r="A2119" t="s">
        <v>5</v>
      </c>
      <c r="B2119">
        <v>9256</v>
      </c>
      <c r="C2119">
        <v>2006</v>
      </c>
      <c r="D2119">
        <v>10</v>
      </c>
      <c r="E2119">
        <v>19</v>
      </c>
      <c r="G2119" s="11">
        <v>39009</v>
      </c>
      <c r="H2119" s="12">
        <f t="shared" si="32"/>
        <v>17.945320955232205</v>
      </c>
    </row>
    <row r="2120" spans="1:8" x14ac:dyDescent="0.2">
      <c r="A2120" t="s">
        <v>5</v>
      </c>
      <c r="B2120">
        <v>9256</v>
      </c>
      <c r="C2120">
        <v>2006</v>
      </c>
      <c r="D2120">
        <v>10</v>
      </c>
      <c r="E2120">
        <v>20</v>
      </c>
      <c r="G2120" s="11">
        <v>39010</v>
      </c>
      <c r="H2120" s="12">
        <f t="shared" si="32"/>
        <v>17.974707800642115</v>
      </c>
    </row>
    <row r="2121" spans="1:8" x14ac:dyDescent="0.2">
      <c r="A2121" t="s">
        <v>5</v>
      </c>
      <c r="B2121">
        <v>9256</v>
      </c>
      <c r="C2121">
        <v>2006</v>
      </c>
      <c r="D2121">
        <v>10</v>
      </c>
      <c r="E2121">
        <v>21</v>
      </c>
      <c r="G2121" s="11">
        <v>39011</v>
      </c>
      <c r="H2121" s="12">
        <f t="shared" si="32"/>
        <v>18.004398046509174</v>
      </c>
    </row>
    <row r="2122" spans="1:8" x14ac:dyDescent="0.2">
      <c r="A2122" t="s">
        <v>5</v>
      </c>
      <c r="B2122">
        <v>9256</v>
      </c>
      <c r="C2122">
        <v>2006</v>
      </c>
      <c r="D2122">
        <v>10</v>
      </c>
      <c r="E2122">
        <v>22</v>
      </c>
      <c r="G2122" s="11">
        <v>39012</v>
      </c>
      <c r="H2122" s="12">
        <f t="shared" si="32"/>
        <v>18.03438290701197</v>
      </c>
    </row>
    <row r="2123" spans="1:8" x14ac:dyDescent="0.2">
      <c r="A2123" t="s">
        <v>5</v>
      </c>
      <c r="B2123">
        <v>9256</v>
      </c>
      <c r="C2123">
        <v>2006</v>
      </c>
      <c r="D2123">
        <v>10</v>
      </c>
      <c r="E2123">
        <v>23</v>
      </c>
      <c r="G2123" s="11">
        <v>39013</v>
      </c>
      <c r="H2123" s="12">
        <f t="shared" si="32"/>
        <v>18.064653509147863</v>
      </c>
    </row>
    <row r="2124" spans="1:8" x14ac:dyDescent="0.2">
      <c r="A2124" t="s">
        <v>5</v>
      </c>
      <c r="B2124">
        <v>9256</v>
      </c>
      <c r="C2124">
        <v>2006</v>
      </c>
      <c r="D2124">
        <v>10</v>
      </c>
      <c r="E2124">
        <v>24</v>
      </c>
      <c r="G2124" s="11">
        <v>39014</v>
      </c>
      <c r="H2124" s="12">
        <f t="shared" si="32"/>
        <v>18.09520089535868</v>
      </c>
    </row>
    <row r="2125" spans="1:8" x14ac:dyDescent="0.2">
      <c r="A2125" t="s">
        <v>5</v>
      </c>
      <c r="B2125">
        <v>9256</v>
      </c>
      <c r="C2125">
        <v>2006</v>
      </c>
      <c r="D2125">
        <v>10</v>
      </c>
      <c r="E2125">
        <v>25</v>
      </c>
      <c r="G2125" s="11">
        <v>39015</v>
      </c>
      <c r="H2125" s="12">
        <f t="shared" ref="H2125:H2188" si="33">((1+$H$4*SIN($H$5* ((30.44*(D2125-1)+E2125)+$H$6)))*$H$3+$H$7)</f>
        <v>18.126016026181379</v>
      </c>
    </row>
    <row r="2126" spans="1:8" x14ac:dyDescent="0.2">
      <c r="A2126" t="s">
        <v>5</v>
      </c>
      <c r="B2126">
        <v>9256</v>
      </c>
      <c r="C2126">
        <v>2006</v>
      </c>
      <c r="D2126">
        <v>10</v>
      </c>
      <c r="E2126">
        <v>26</v>
      </c>
      <c r="G2126" s="11">
        <v>39016</v>
      </c>
      <c r="H2126" s="12">
        <f t="shared" si="33"/>
        <v>18.157089782922981</v>
      </c>
    </row>
    <row r="2127" spans="1:8" x14ac:dyDescent="0.2">
      <c r="A2127" t="s">
        <v>5</v>
      </c>
      <c r="B2127">
        <v>9256</v>
      </c>
      <c r="C2127">
        <v>2006</v>
      </c>
      <c r="D2127">
        <v>10</v>
      </c>
      <c r="E2127">
        <v>27</v>
      </c>
      <c r="G2127" s="11">
        <v>39017</v>
      </c>
      <c r="H2127" s="12">
        <f t="shared" si="33"/>
        <v>18.188412970358932</v>
      </c>
    </row>
    <row r="2128" spans="1:8" x14ac:dyDescent="0.2">
      <c r="A2128" t="s">
        <v>5</v>
      </c>
      <c r="B2128">
        <v>9256</v>
      </c>
      <c r="C2128">
        <v>2006</v>
      </c>
      <c r="D2128">
        <v>10</v>
      </c>
      <c r="E2128">
        <v>28</v>
      </c>
      <c r="G2128" s="11">
        <v>39018</v>
      </c>
      <c r="H2128" s="12">
        <f t="shared" si="33"/>
        <v>18.21997631945414</v>
      </c>
    </row>
    <row r="2129" spans="1:8" x14ac:dyDescent="0.2">
      <c r="A2129" t="s">
        <v>5</v>
      </c>
      <c r="B2129">
        <v>9256</v>
      </c>
      <c r="C2129">
        <v>2006</v>
      </c>
      <c r="D2129">
        <v>10</v>
      </c>
      <c r="E2129">
        <v>29</v>
      </c>
      <c r="G2129" s="11">
        <v>39019</v>
      </c>
      <c r="H2129" s="12">
        <f t="shared" si="33"/>
        <v>18.251770490105791</v>
      </c>
    </row>
    <row r="2130" spans="1:8" x14ac:dyDescent="0.2">
      <c r="A2130" t="s">
        <v>5</v>
      </c>
      <c r="B2130">
        <v>9256</v>
      </c>
      <c r="C2130">
        <v>2006</v>
      </c>
      <c r="D2130">
        <v>10</v>
      </c>
      <c r="E2130">
        <v>30</v>
      </c>
      <c r="G2130" s="11">
        <v>39020</v>
      </c>
      <c r="H2130" s="12">
        <f t="shared" si="33"/>
        <v>18.28378607390728</v>
      </c>
    </row>
    <row r="2131" spans="1:8" x14ac:dyDescent="0.2">
      <c r="A2131" t="s">
        <v>5</v>
      </c>
      <c r="B2131">
        <v>9256</v>
      </c>
      <c r="C2131">
        <v>2006</v>
      </c>
      <c r="D2131">
        <v>10</v>
      </c>
      <c r="E2131">
        <v>31</v>
      </c>
      <c r="G2131" s="11">
        <v>39021</v>
      </c>
      <c r="H2131" s="12">
        <f t="shared" si="33"/>
        <v>18.316013596932269</v>
      </c>
    </row>
    <row r="2132" spans="1:8" x14ac:dyDescent="0.2">
      <c r="A2132" t="s">
        <v>5</v>
      </c>
      <c r="B2132">
        <v>9256</v>
      </c>
      <c r="C2132">
        <v>2006</v>
      </c>
      <c r="D2132">
        <v>11</v>
      </c>
      <c r="E2132">
        <v>1</v>
      </c>
      <c r="G2132" s="11">
        <v>39022</v>
      </c>
      <c r="H2132" s="12">
        <f t="shared" si="33"/>
        <v>18.330258394352242</v>
      </c>
    </row>
    <row r="2133" spans="1:8" x14ac:dyDescent="0.2">
      <c r="A2133" t="s">
        <v>5</v>
      </c>
      <c r="B2133">
        <v>9256</v>
      </c>
      <c r="C2133">
        <v>2006</v>
      </c>
      <c r="D2133">
        <v>11</v>
      </c>
      <c r="E2133">
        <v>2</v>
      </c>
      <c r="G2133" s="11">
        <v>39023</v>
      </c>
      <c r="H2133" s="12">
        <f t="shared" si="33"/>
        <v>18.362774340350622</v>
      </c>
    </row>
    <row r="2134" spans="1:8" x14ac:dyDescent="0.2">
      <c r="A2134" t="s">
        <v>5</v>
      </c>
      <c r="B2134">
        <v>9256</v>
      </c>
      <c r="C2134">
        <v>2006</v>
      </c>
      <c r="D2134">
        <v>11</v>
      </c>
      <c r="E2134">
        <v>3</v>
      </c>
      <c r="G2134" s="11">
        <v>39024</v>
      </c>
      <c r="H2134" s="12">
        <f t="shared" si="33"/>
        <v>18.395478851673669</v>
      </c>
    </row>
    <row r="2135" spans="1:8" x14ac:dyDescent="0.2">
      <c r="A2135" t="s">
        <v>5</v>
      </c>
      <c r="B2135">
        <v>9256</v>
      </c>
      <c r="C2135">
        <v>2006</v>
      </c>
      <c r="D2135">
        <v>11</v>
      </c>
      <c r="E2135">
        <v>4</v>
      </c>
      <c r="G2135" s="11">
        <v>39025</v>
      </c>
      <c r="H2135" s="12">
        <f t="shared" si="33"/>
        <v>18.428362250530316</v>
      </c>
    </row>
    <row r="2136" spans="1:8" x14ac:dyDescent="0.2">
      <c r="A2136" t="s">
        <v>5</v>
      </c>
      <c r="B2136">
        <v>9256</v>
      </c>
      <c r="C2136">
        <v>2006</v>
      </c>
      <c r="D2136">
        <v>11</v>
      </c>
      <c r="E2136">
        <v>5</v>
      </c>
      <c r="G2136" s="11">
        <v>39026</v>
      </c>
      <c r="H2136" s="12">
        <f t="shared" si="33"/>
        <v>18.461414806193794</v>
      </c>
    </row>
    <row r="2137" spans="1:8" x14ac:dyDescent="0.2">
      <c r="A2137" t="s">
        <v>5</v>
      </c>
      <c r="B2137">
        <v>9256</v>
      </c>
      <c r="C2137">
        <v>2006</v>
      </c>
      <c r="D2137">
        <v>11</v>
      </c>
      <c r="E2137">
        <v>6</v>
      </c>
      <c r="G2137" s="11">
        <v>39027</v>
      </c>
      <c r="H2137" s="12">
        <f t="shared" si="33"/>
        <v>18.494626737881127</v>
      </c>
    </row>
    <row r="2138" spans="1:8" x14ac:dyDescent="0.2">
      <c r="A2138" t="s">
        <v>5</v>
      </c>
      <c r="B2138">
        <v>9256</v>
      </c>
      <c r="C2138">
        <v>2006</v>
      </c>
      <c r="D2138">
        <v>11</v>
      </c>
      <c r="E2138">
        <v>7</v>
      </c>
      <c r="G2138" s="11">
        <v>39028</v>
      </c>
      <c r="H2138" s="12">
        <f t="shared" si="33"/>
        <v>18.52798821764739</v>
      </c>
    </row>
    <row r="2139" spans="1:8" x14ac:dyDescent="0.2">
      <c r="A2139" t="s">
        <v>5</v>
      </c>
      <c r="B2139">
        <v>9256</v>
      </c>
      <c r="C2139">
        <v>2006</v>
      </c>
      <c r="D2139">
        <v>11</v>
      </c>
      <c r="E2139">
        <v>8</v>
      </c>
      <c r="G2139" s="11">
        <v>39029</v>
      </c>
      <c r="H2139" s="12">
        <f t="shared" si="33"/>
        <v>18.561489373293995</v>
      </c>
    </row>
    <row r="2140" spans="1:8" x14ac:dyDescent="0.2">
      <c r="A2140" t="s">
        <v>5</v>
      </c>
      <c r="B2140">
        <v>9256</v>
      </c>
      <c r="C2140">
        <v>2006</v>
      </c>
      <c r="D2140">
        <v>11</v>
      </c>
      <c r="E2140">
        <v>9</v>
      </c>
      <c r="G2140" s="11">
        <v>39030</v>
      </c>
      <c r="H2140" s="12">
        <f t="shared" si="33"/>
        <v>18.595120291289998</v>
      </c>
    </row>
    <row r="2141" spans="1:8" x14ac:dyDescent="0.2">
      <c r="A2141" t="s">
        <v>5</v>
      </c>
      <c r="B2141">
        <v>9256</v>
      </c>
      <c r="C2141">
        <v>2006</v>
      </c>
      <c r="D2141">
        <v>11</v>
      </c>
      <c r="E2141">
        <v>10</v>
      </c>
      <c r="G2141" s="11">
        <v>39031</v>
      </c>
      <c r="H2141" s="12">
        <f t="shared" si="33"/>
        <v>18.628871019705695</v>
      </c>
    </row>
    <row r="2142" spans="1:8" x14ac:dyDescent="0.2">
      <c r="A2142" t="s">
        <v>5</v>
      </c>
      <c r="B2142">
        <v>9256</v>
      </c>
      <c r="C2142">
        <v>2006</v>
      </c>
      <c r="D2142">
        <v>11</v>
      </c>
      <c r="E2142">
        <v>11</v>
      </c>
      <c r="G2142" s="11">
        <v>39032</v>
      </c>
      <c r="H2142" s="12">
        <f t="shared" si="33"/>
        <v>18.662731571157554</v>
      </c>
    </row>
    <row r="2143" spans="1:8" x14ac:dyDescent="0.2">
      <c r="A2143" t="s">
        <v>5</v>
      </c>
      <c r="B2143">
        <v>9256</v>
      </c>
      <c r="C2143">
        <v>2006</v>
      </c>
      <c r="D2143">
        <v>11</v>
      </c>
      <c r="E2143">
        <v>12</v>
      </c>
      <c r="G2143" s="11">
        <v>39033</v>
      </c>
      <c r="H2143" s="12">
        <f t="shared" si="33"/>
        <v>18.696691925763634</v>
      </c>
    </row>
    <row r="2144" spans="1:8" x14ac:dyDescent="0.2">
      <c r="A2144" t="s">
        <v>5</v>
      </c>
      <c r="B2144">
        <v>9256</v>
      </c>
      <c r="C2144">
        <v>2006</v>
      </c>
      <c r="D2144">
        <v>11</v>
      </c>
      <c r="E2144">
        <v>13</v>
      </c>
      <c r="G2144" s="11">
        <v>39034</v>
      </c>
      <c r="H2144" s="12">
        <f t="shared" si="33"/>
        <v>18.730742034108637</v>
      </c>
    </row>
    <row r="2145" spans="1:8" x14ac:dyDescent="0.2">
      <c r="A2145" t="s">
        <v>5</v>
      </c>
      <c r="B2145">
        <v>9256</v>
      </c>
      <c r="C2145">
        <v>2006</v>
      </c>
      <c r="D2145">
        <v>11</v>
      </c>
      <c r="E2145">
        <v>14</v>
      </c>
      <c r="G2145" s="11">
        <v>39035</v>
      </c>
      <c r="H2145" s="12">
        <f t="shared" si="33"/>
        <v>18.764871820217692</v>
      </c>
    </row>
    <row r="2146" spans="1:8" x14ac:dyDescent="0.2">
      <c r="A2146" t="s">
        <v>5</v>
      </c>
      <c r="B2146">
        <v>9256</v>
      </c>
      <c r="C2146">
        <v>2006</v>
      </c>
      <c r="D2146">
        <v>11</v>
      </c>
      <c r="E2146">
        <v>15</v>
      </c>
      <c r="G2146" s="11">
        <v>39036</v>
      </c>
      <c r="H2146" s="12">
        <f t="shared" si="33"/>
        <v>18.799071184537997</v>
      </c>
    </row>
    <row r="2147" spans="1:8" x14ac:dyDescent="0.2">
      <c r="A2147" t="s">
        <v>5</v>
      </c>
      <c r="B2147">
        <v>9256</v>
      </c>
      <c r="C2147">
        <v>2006</v>
      </c>
      <c r="D2147">
        <v>11</v>
      </c>
      <c r="E2147">
        <v>16</v>
      </c>
      <c r="G2147" s="11">
        <v>39037</v>
      </c>
      <c r="H2147" s="12">
        <f t="shared" si="33"/>
        <v>18.833330006927426</v>
      </c>
    </row>
    <row r="2148" spans="1:8" x14ac:dyDescent="0.2">
      <c r="A2148" t="s">
        <v>5</v>
      </c>
      <c r="B2148">
        <v>9256</v>
      </c>
      <c r="C2148">
        <v>2006</v>
      </c>
      <c r="D2148">
        <v>11</v>
      </c>
      <c r="E2148">
        <v>17</v>
      </c>
      <c r="G2148" s="11">
        <v>39038</v>
      </c>
      <c r="H2148" s="12">
        <f t="shared" si="33"/>
        <v>18.86763814964927</v>
      </c>
    </row>
    <row r="2149" spans="1:8" x14ac:dyDescent="0.2">
      <c r="A2149" t="s">
        <v>5</v>
      </c>
      <c r="B2149">
        <v>9256</v>
      </c>
      <c r="C2149">
        <v>2006</v>
      </c>
      <c r="D2149">
        <v>11</v>
      </c>
      <c r="E2149">
        <v>18</v>
      </c>
      <c r="G2149" s="11">
        <v>39039</v>
      </c>
      <c r="H2149" s="12">
        <f t="shared" si="33"/>
        <v>18.901985460372131</v>
      </c>
    </row>
    <row r="2150" spans="1:8" x14ac:dyDescent="0.2">
      <c r="A2150" t="s">
        <v>5</v>
      </c>
      <c r="B2150">
        <v>9256</v>
      </c>
      <c r="C2150">
        <v>2006</v>
      </c>
      <c r="D2150">
        <v>11</v>
      </c>
      <c r="E2150">
        <v>19</v>
      </c>
      <c r="G2150" s="11">
        <v>39040</v>
      </c>
      <c r="H2150" s="12">
        <f t="shared" si="33"/>
        <v>18.936361775174166</v>
      </c>
    </row>
    <row r="2151" spans="1:8" x14ac:dyDescent="0.2">
      <c r="A2151" t="s">
        <v>5</v>
      </c>
      <c r="B2151">
        <v>9256</v>
      </c>
      <c r="C2151">
        <v>2006</v>
      </c>
      <c r="D2151">
        <v>11</v>
      </c>
      <c r="E2151">
        <v>20</v>
      </c>
      <c r="G2151" s="11">
        <v>39041</v>
      </c>
      <c r="H2151" s="12">
        <f t="shared" si="33"/>
        <v>18.970756921550773</v>
      </c>
    </row>
    <row r="2152" spans="1:8" x14ac:dyDescent="0.2">
      <c r="A2152" t="s">
        <v>5</v>
      </c>
      <c r="B2152">
        <v>9256</v>
      </c>
      <c r="C2152">
        <v>2006</v>
      </c>
      <c r="D2152">
        <v>11</v>
      </c>
      <c r="E2152">
        <v>21</v>
      </c>
      <c r="G2152" s="11">
        <v>39042</v>
      </c>
      <c r="H2152" s="12">
        <f t="shared" si="33"/>
        <v>19.005160721424765</v>
      </c>
    </row>
    <row r="2153" spans="1:8" x14ac:dyDescent="0.2">
      <c r="A2153" t="s">
        <v>5</v>
      </c>
      <c r="B2153">
        <v>9256</v>
      </c>
      <c r="C2153">
        <v>2006</v>
      </c>
      <c r="D2153">
        <v>11</v>
      </c>
      <c r="E2153">
        <v>22</v>
      </c>
      <c r="G2153" s="11">
        <v>39043</v>
      </c>
      <c r="H2153" s="12">
        <f t="shared" si="33"/>
        <v>19.03956299415826</v>
      </c>
    </row>
    <row r="2154" spans="1:8" x14ac:dyDescent="0.2">
      <c r="A2154" t="s">
        <v>5</v>
      </c>
      <c r="B2154">
        <v>9256</v>
      </c>
      <c r="C2154">
        <v>2006</v>
      </c>
      <c r="D2154">
        <v>11</v>
      </c>
      <c r="E2154">
        <v>23</v>
      </c>
      <c r="G2154" s="11">
        <v>39044</v>
      </c>
      <c r="H2154" s="12">
        <f t="shared" si="33"/>
        <v>19.073953559565279</v>
      </c>
    </row>
    <row r="2155" spans="1:8" x14ac:dyDescent="0.2">
      <c r="A2155" t="s">
        <v>5</v>
      </c>
      <c r="B2155">
        <v>9256</v>
      </c>
      <c r="C2155">
        <v>2006</v>
      </c>
      <c r="D2155">
        <v>11</v>
      </c>
      <c r="E2155">
        <v>24</v>
      </c>
      <c r="G2155" s="11">
        <v>39045</v>
      </c>
      <c r="H2155" s="12">
        <f t="shared" si="33"/>
        <v>19.10832224092422</v>
      </c>
    </row>
    <row r="2156" spans="1:8" x14ac:dyDescent="0.2">
      <c r="A2156" t="s">
        <v>5</v>
      </c>
      <c r="B2156">
        <v>9256</v>
      </c>
      <c r="C2156">
        <v>2006</v>
      </c>
      <c r="D2156">
        <v>11</v>
      </c>
      <c r="E2156">
        <v>25</v>
      </c>
      <c r="G2156" s="11">
        <v>39046</v>
      </c>
      <c r="H2156" s="12">
        <f t="shared" si="33"/>
        <v>19.14265886798934</v>
      </c>
    </row>
    <row r="2157" spans="1:8" x14ac:dyDescent="0.2">
      <c r="A2157" t="s">
        <v>5</v>
      </c>
      <c r="B2157">
        <v>9256</v>
      </c>
      <c r="C2157">
        <v>2006</v>
      </c>
      <c r="D2157">
        <v>11</v>
      </c>
      <c r="E2157">
        <v>26</v>
      </c>
      <c r="G2157" s="11">
        <v>39047</v>
      </c>
      <c r="H2157" s="12">
        <f t="shared" si="33"/>
        <v>19.176953280000255</v>
      </c>
    </row>
    <row r="2158" spans="1:8" x14ac:dyDescent="0.2">
      <c r="A2158" t="s">
        <v>5</v>
      </c>
      <c r="B2158">
        <v>9256</v>
      </c>
      <c r="C2158">
        <v>2006</v>
      </c>
      <c r="D2158">
        <v>11</v>
      </c>
      <c r="E2158">
        <v>27</v>
      </c>
      <c r="G2158" s="11">
        <v>39048</v>
      </c>
      <c r="H2158" s="12">
        <f t="shared" si="33"/>
        <v>19.211195328688717</v>
      </c>
    </row>
    <row r="2159" spans="1:8" x14ac:dyDescent="0.2">
      <c r="A2159" t="s">
        <v>5</v>
      </c>
      <c r="B2159">
        <v>9256</v>
      </c>
      <c r="C2159">
        <v>2006</v>
      </c>
      <c r="D2159">
        <v>11</v>
      </c>
      <c r="E2159">
        <v>28</v>
      </c>
      <c r="G2159" s="11">
        <v>39049</v>
      </c>
      <c r="H2159" s="12">
        <f t="shared" si="33"/>
        <v>19.245374881281613</v>
      </c>
    </row>
    <row r="2160" spans="1:8" x14ac:dyDescent="0.2">
      <c r="A2160" t="s">
        <v>5</v>
      </c>
      <c r="B2160">
        <v>9256</v>
      </c>
      <c r="C2160">
        <v>2006</v>
      </c>
      <c r="D2160">
        <v>11</v>
      </c>
      <c r="E2160">
        <v>29</v>
      </c>
      <c r="G2160" s="11">
        <v>39050</v>
      </c>
      <c r="H2160" s="12">
        <f t="shared" si="33"/>
        <v>19.279481823499438</v>
      </c>
    </row>
    <row r="2161" spans="1:8" x14ac:dyDescent="0.2">
      <c r="A2161" t="s">
        <v>5</v>
      </c>
      <c r="B2161">
        <v>9256</v>
      </c>
      <c r="C2161">
        <v>2006</v>
      </c>
      <c r="D2161">
        <v>11</v>
      </c>
      <c r="E2161">
        <v>30</v>
      </c>
      <c r="G2161" s="11">
        <v>39051</v>
      </c>
      <c r="H2161" s="12">
        <f t="shared" si="33"/>
        <v>19.313506062549259</v>
      </c>
    </row>
    <row r="2162" spans="1:8" x14ac:dyDescent="0.2">
      <c r="A2162" t="s">
        <v>5</v>
      </c>
      <c r="B2162">
        <v>9256</v>
      </c>
      <c r="C2162">
        <v>2006</v>
      </c>
      <c r="D2162">
        <v>12</v>
      </c>
      <c r="E2162">
        <v>1</v>
      </c>
      <c r="G2162" s="11">
        <v>39052</v>
      </c>
      <c r="H2162" s="12">
        <f t="shared" si="33"/>
        <v>19.362335397597253</v>
      </c>
    </row>
    <row r="2163" spans="1:8" x14ac:dyDescent="0.2">
      <c r="A2163" t="s">
        <v>5</v>
      </c>
      <c r="B2163">
        <v>9256</v>
      </c>
      <c r="C2163">
        <v>2006</v>
      </c>
      <c r="D2163">
        <v>12</v>
      </c>
      <c r="E2163">
        <v>2</v>
      </c>
      <c r="G2163" s="11">
        <v>39053</v>
      </c>
      <c r="H2163" s="12">
        <f t="shared" si="33"/>
        <v>19.396115642153738</v>
      </c>
    </row>
    <row r="2164" spans="1:8" x14ac:dyDescent="0.2">
      <c r="A2164" t="s">
        <v>5</v>
      </c>
      <c r="B2164">
        <v>9256</v>
      </c>
      <c r="C2164">
        <v>2006</v>
      </c>
      <c r="D2164">
        <v>12</v>
      </c>
      <c r="E2164">
        <v>3</v>
      </c>
      <c r="G2164" s="11">
        <v>39054</v>
      </c>
      <c r="H2164" s="12">
        <f t="shared" si="33"/>
        <v>19.429778669718822</v>
      </c>
    </row>
    <row r="2165" spans="1:8" x14ac:dyDescent="0.2">
      <c r="A2165" t="s">
        <v>5</v>
      </c>
      <c r="B2165">
        <v>9256</v>
      </c>
      <c r="C2165">
        <v>2006</v>
      </c>
      <c r="D2165">
        <v>12</v>
      </c>
      <c r="E2165">
        <v>4</v>
      </c>
      <c r="G2165" s="11">
        <v>39055</v>
      </c>
      <c r="H2165" s="12">
        <f t="shared" si="33"/>
        <v>19.463314518861061</v>
      </c>
    </row>
    <row r="2166" spans="1:8" x14ac:dyDescent="0.2">
      <c r="A2166" t="s">
        <v>5</v>
      </c>
      <c r="B2166">
        <v>9256</v>
      </c>
      <c r="C2166">
        <v>2006</v>
      </c>
      <c r="D2166">
        <v>12</v>
      </c>
      <c r="E2166">
        <v>5</v>
      </c>
      <c r="G2166" s="11">
        <v>39056</v>
      </c>
      <c r="H2166" s="12">
        <f t="shared" si="33"/>
        <v>19.496713265783157</v>
      </c>
    </row>
    <row r="2167" spans="1:8" x14ac:dyDescent="0.2">
      <c r="A2167" t="s">
        <v>5</v>
      </c>
      <c r="B2167">
        <v>9256</v>
      </c>
      <c r="C2167">
        <v>2006</v>
      </c>
      <c r="D2167">
        <v>12</v>
      </c>
      <c r="E2167">
        <v>6</v>
      </c>
      <c r="G2167" s="11">
        <v>39057</v>
      </c>
      <c r="H2167" s="12">
        <f t="shared" si="33"/>
        <v>19.529965027258559</v>
      </c>
    </row>
    <row r="2168" spans="1:8" x14ac:dyDescent="0.2">
      <c r="A2168" t="s">
        <v>5</v>
      </c>
      <c r="B2168">
        <v>9256</v>
      </c>
      <c r="C2168">
        <v>2006</v>
      </c>
      <c r="D2168">
        <v>12</v>
      </c>
      <c r="E2168">
        <v>7</v>
      </c>
      <c r="G2168" s="11">
        <v>39058</v>
      </c>
      <c r="H2168" s="12">
        <f t="shared" si="33"/>
        <v>19.563059963556078</v>
      </c>
    </row>
    <row r="2169" spans="1:8" x14ac:dyDescent="0.2">
      <c r="A2169" t="s">
        <v>5</v>
      </c>
      <c r="B2169">
        <v>9256</v>
      </c>
      <c r="C2169">
        <v>2006</v>
      </c>
      <c r="D2169">
        <v>12</v>
      </c>
      <c r="E2169">
        <v>8</v>
      </c>
      <c r="G2169" s="11">
        <v>39059</v>
      </c>
      <c r="H2169" s="12">
        <f t="shared" si="33"/>
        <v>19.595988281351616</v>
      </c>
    </row>
    <row r="2170" spans="1:8" x14ac:dyDescent="0.2">
      <c r="A2170" t="s">
        <v>5</v>
      </c>
      <c r="B2170">
        <v>9256</v>
      </c>
      <c r="C2170">
        <v>2006</v>
      </c>
      <c r="D2170">
        <v>12</v>
      </c>
      <c r="E2170">
        <v>9</v>
      </c>
      <c r="G2170" s="11">
        <v>39060</v>
      </c>
      <c r="H2170" s="12">
        <f t="shared" si="33"/>
        <v>19.628740236626172</v>
      </c>
    </row>
    <row r="2171" spans="1:8" x14ac:dyDescent="0.2">
      <c r="A2171" t="s">
        <v>5</v>
      </c>
      <c r="B2171">
        <v>9256</v>
      </c>
      <c r="C2171">
        <v>2006</v>
      </c>
      <c r="D2171">
        <v>12</v>
      </c>
      <c r="E2171">
        <v>10</v>
      </c>
      <c r="G2171" s="11">
        <v>39061</v>
      </c>
      <c r="H2171" s="12">
        <f t="shared" si="33"/>
        <v>19.661306137549257</v>
      </c>
    </row>
    <row r="2172" spans="1:8" x14ac:dyDescent="0.2">
      <c r="A2172" t="s">
        <v>5</v>
      </c>
      <c r="B2172">
        <v>9256</v>
      </c>
      <c r="C2172">
        <v>2006</v>
      </c>
      <c r="D2172">
        <v>12</v>
      </c>
      <c r="E2172">
        <v>11</v>
      </c>
      <c r="G2172" s="11">
        <v>39062</v>
      </c>
      <c r="H2172" s="12">
        <f t="shared" si="33"/>
        <v>19.693676347346845</v>
      </c>
    </row>
    <row r="2173" spans="1:8" x14ac:dyDescent="0.2">
      <c r="A2173" t="s">
        <v>5</v>
      </c>
      <c r="B2173">
        <v>9256</v>
      </c>
      <c r="C2173">
        <v>2006</v>
      </c>
      <c r="D2173">
        <v>12</v>
      </c>
      <c r="E2173">
        <v>12</v>
      </c>
      <c r="G2173" s="11">
        <v>39063</v>
      </c>
      <c r="H2173" s="12">
        <f t="shared" si="33"/>
        <v>19.725841287153074</v>
      </c>
    </row>
    <row r="2174" spans="1:8" x14ac:dyDescent="0.2">
      <c r="A2174" t="s">
        <v>5</v>
      </c>
      <c r="B2174">
        <v>9256</v>
      </c>
      <c r="C2174">
        <v>2006</v>
      </c>
      <c r="D2174">
        <v>12</v>
      </c>
      <c r="E2174">
        <v>13</v>
      </c>
      <c r="G2174" s="11">
        <v>39064</v>
      </c>
      <c r="H2174" s="12">
        <f t="shared" si="33"/>
        <v>19.75779143884477</v>
      </c>
    </row>
    <row r="2175" spans="1:8" x14ac:dyDescent="0.2">
      <c r="A2175" t="s">
        <v>5</v>
      </c>
      <c r="B2175">
        <v>9256</v>
      </c>
      <c r="C2175">
        <v>2006</v>
      </c>
      <c r="D2175">
        <v>12</v>
      </c>
      <c r="E2175">
        <v>14</v>
      </c>
      <c r="G2175" s="11">
        <v>39065</v>
      </c>
      <c r="H2175" s="12">
        <f t="shared" si="33"/>
        <v>19.78951734785802</v>
      </c>
    </row>
    <row r="2176" spans="1:8" x14ac:dyDescent="0.2">
      <c r="A2176" t="s">
        <v>5</v>
      </c>
      <c r="B2176">
        <v>9256</v>
      </c>
      <c r="C2176">
        <v>2006</v>
      </c>
      <c r="D2176">
        <v>12</v>
      </c>
      <c r="E2176">
        <v>15</v>
      </c>
      <c r="G2176" s="11">
        <v>39066</v>
      </c>
      <c r="H2176" s="12">
        <f t="shared" si="33"/>
        <v>19.82100962598593</v>
      </c>
    </row>
    <row r="2177" spans="1:8" x14ac:dyDescent="0.2">
      <c r="A2177" t="s">
        <v>5</v>
      </c>
      <c r="B2177">
        <v>9256</v>
      </c>
      <c r="C2177">
        <v>2006</v>
      </c>
      <c r="D2177">
        <v>12</v>
      </c>
      <c r="E2177">
        <v>16</v>
      </c>
      <c r="G2177" s="11">
        <v>39067</v>
      </c>
      <c r="H2177" s="12">
        <f t="shared" si="33"/>
        <v>19.852258954156731</v>
      </c>
    </row>
    <row r="2178" spans="1:8" x14ac:dyDescent="0.2">
      <c r="A2178" t="s">
        <v>5</v>
      </c>
      <c r="B2178">
        <v>9256</v>
      </c>
      <c r="C2178">
        <v>2006</v>
      </c>
      <c r="D2178">
        <v>12</v>
      </c>
      <c r="E2178">
        <v>17</v>
      </c>
      <c r="G2178" s="11">
        <v>39068</v>
      </c>
      <c r="H2178" s="12">
        <f t="shared" si="33"/>
        <v>19.883256085191473</v>
      </c>
    </row>
    <row r="2179" spans="1:8" x14ac:dyDescent="0.2">
      <c r="A2179" t="s">
        <v>5</v>
      </c>
      <c r="B2179">
        <v>9256</v>
      </c>
      <c r="C2179">
        <v>2006</v>
      </c>
      <c r="D2179">
        <v>12</v>
      </c>
      <c r="E2179">
        <v>18</v>
      </c>
      <c r="G2179" s="11">
        <v>39069</v>
      </c>
      <c r="H2179" s="12">
        <f t="shared" si="33"/>
        <v>19.91399184654038</v>
      </c>
    </row>
    <row r="2180" spans="1:8" x14ac:dyDescent="0.2">
      <c r="A2180" t="s">
        <v>5</v>
      </c>
      <c r="B2180">
        <v>9256</v>
      </c>
      <c r="C2180">
        <v>2006</v>
      </c>
      <c r="D2180">
        <v>12</v>
      </c>
      <c r="E2180">
        <v>19</v>
      </c>
      <c r="G2180" s="11">
        <v>39070</v>
      </c>
      <c r="H2180" s="12">
        <f t="shared" si="33"/>
        <v>19.94445714299718</v>
      </c>
    </row>
    <row r="2181" spans="1:8" x14ac:dyDescent="0.2">
      <c r="A2181" t="s">
        <v>5</v>
      </c>
      <c r="B2181">
        <v>9256</v>
      </c>
      <c r="C2181">
        <v>2006</v>
      </c>
      <c r="D2181">
        <v>12</v>
      </c>
      <c r="E2181">
        <v>20</v>
      </c>
      <c r="G2181" s="11">
        <v>39071</v>
      </c>
      <c r="H2181" s="12">
        <f t="shared" si="33"/>
        <v>19.974642959390518</v>
      </c>
    </row>
    <row r="2182" spans="1:8" x14ac:dyDescent="0.2">
      <c r="A2182" t="s">
        <v>5</v>
      </c>
      <c r="B2182">
        <v>9256</v>
      </c>
      <c r="C2182">
        <v>2006</v>
      </c>
      <c r="D2182">
        <v>12</v>
      </c>
      <c r="E2182">
        <v>21</v>
      </c>
      <c r="G2182" s="11">
        <v>39072</v>
      </c>
      <c r="H2182" s="12">
        <f t="shared" si="33"/>
        <v>20.004540363251671</v>
      </c>
    </row>
    <row r="2183" spans="1:8" x14ac:dyDescent="0.2">
      <c r="A2183" t="s">
        <v>5</v>
      </c>
      <c r="B2183">
        <v>9256</v>
      </c>
      <c r="C2183">
        <v>2006</v>
      </c>
      <c r="D2183">
        <v>12</v>
      </c>
      <c r="E2183">
        <v>22</v>
      </c>
      <c r="G2183" s="11">
        <v>39073</v>
      </c>
      <c r="H2183" s="12">
        <f t="shared" si="33"/>
        <v>20.034140507457838</v>
      </c>
    </row>
    <row r="2184" spans="1:8" x14ac:dyDescent="0.2">
      <c r="A2184" t="s">
        <v>5</v>
      </c>
      <c r="B2184">
        <v>9256</v>
      </c>
      <c r="C2184">
        <v>2006</v>
      </c>
      <c r="D2184">
        <v>12</v>
      </c>
      <c r="E2184">
        <v>23</v>
      </c>
      <c r="G2184" s="11">
        <v>39074</v>
      </c>
      <c r="H2184" s="12">
        <f t="shared" si="33"/>
        <v>20.063434632850125</v>
      </c>
    </row>
    <row r="2185" spans="1:8" x14ac:dyDescent="0.2">
      <c r="A2185" t="s">
        <v>5</v>
      </c>
      <c r="B2185">
        <v>9256</v>
      </c>
      <c r="C2185">
        <v>2006</v>
      </c>
      <c r="D2185">
        <v>12</v>
      </c>
      <c r="E2185">
        <v>24</v>
      </c>
      <c r="G2185" s="11">
        <v>39075</v>
      </c>
      <c r="H2185" s="12">
        <f t="shared" si="33"/>
        <v>20.092414070825537</v>
      </c>
    </row>
    <row r="2186" spans="1:8" x14ac:dyDescent="0.2">
      <c r="A2186" t="s">
        <v>5</v>
      </c>
      <c r="B2186">
        <v>9256</v>
      </c>
      <c r="C2186">
        <v>2006</v>
      </c>
      <c r="D2186">
        <v>12</v>
      </c>
      <c r="E2186">
        <v>25</v>
      </c>
      <c r="G2186" s="11">
        <v>39076</v>
      </c>
      <c r="H2186" s="12">
        <f t="shared" si="33"/>
        <v>20.121070245902139</v>
      </c>
    </row>
    <row r="2187" spans="1:8" x14ac:dyDescent="0.2">
      <c r="A2187" t="s">
        <v>5</v>
      </c>
      <c r="B2187">
        <v>9256</v>
      </c>
      <c r="C2187">
        <v>2006</v>
      </c>
      <c r="D2187">
        <v>12</v>
      </c>
      <c r="E2187">
        <v>26</v>
      </c>
      <c r="G2187" s="11">
        <v>39077</v>
      </c>
      <c r="H2187" s="12">
        <f t="shared" si="33"/>
        <v>20.149394678256691</v>
      </c>
    </row>
    <row r="2188" spans="1:8" x14ac:dyDescent="0.2">
      <c r="A2188" t="s">
        <v>5</v>
      </c>
      <c r="B2188">
        <v>9256</v>
      </c>
      <c r="C2188">
        <v>2006</v>
      </c>
      <c r="D2188">
        <v>12</v>
      </c>
      <c r="E2188">
        <v>27</v>
      </c>
      <c r="G2188" s="11">
        <v>39078</v>
      </c>
      <c r="H2188" s="12">
        <f t="shared" si="33"/>
        <v>20.177378986233965</v>
      </c>
    </row>
    <row r="2189" spans="1:8" x14ac:dyDescent="0.2">
      <c r="A2189" t="s">
        <v>5</v>
      </c>
      <c r="B2189">
        <v>9256</v>
      </c>
      <c r="C2189">
        <v>2006</v>
      </c>
      <c r="D2189">
        <v>12</v>
      </c>
      <c r="E2189">
        <v>28</v>
      </c>
      <c r="G2189" s="11">
        <v>39079</v>
      </c>
      <c r="H2189" s="12">
        <f t="shared" ref="H2189:H2252" si="34">((1+$H$4*SIN($H$5* ((30.44*(D2189-1)+E2189)+$H$6)))*$H$3+$H$7)</f>
        <v>20.205014888827009</v>
      </c>
    </row>
    <row r="2190" spans="1:8" x14ac:dyDescent="0.2">
      <c r="A2190" t="s">
        <v>5</v>
      </c>
      <c r="B2190">
        <v>9256</v>
      </c>
      <c r="C2190">
        <v>2006</v>
      </c>
      <c r="D2190">
        <v>12</v>
      </c>
      <c r="E2190">
        <v>29</v>
      </c>
      <c r="G2190" s="11">
        <v>39080</v>
      </c>
      <c r="H2190" s="12">
        <f t="shared" si="34"/>
        <v>20.23229420812762</v>
      </c>
    </row>
    <row r="2191" spans="1:8" x14ac:dyDescent="0.2">
      <c r="A2191" t="s">
        <v>5</v>
      </c>
      <c r="B2191">
        <v>9256</v>
      </c>
      <c r="C2191">
        <v>2006</v>
      </c>
      <c r="D2191">
        <v>12</v>
      </c>
      <c r="E2191">
        <v>30</v>
      </c>
      <c r="G2191" s="11">
        <v>39081</v>
      </c>
      <c r="H2191" s="12">
        <f t="shared" si="34"/>
        <v>20.259208871746342</v>
      </c>
    </row>
    <row r="2192" spans="1:8" x14ac:dyDescent="0.2">
      <c r="A2192" t="s">
        <v>5</v>
      </c>
      <c r="B2192">
        <v>9256</v>
      </c>
      <c r="C2192">
        <v>2006</v>
      </c>
      <c r="D2192">
        <v>12</v>
      </c>
      <c r="E2192">
        <v>31</v>
      </c>
      <c r="G2192" s="11">
        <v>39082</v>
      </c>
      <c r="H2192" s="12">
        <f t="shared" si="34"/>
        <v>20.285750915201188</v>
      </c>
    </row>
    <row r="2193" spans="1:8" x14ac:dyDescent="0.2">
      <c r="A2193" t="s">
        <v>5</v>
      </c>
      <c r="B2193">
        <v>9256</v>
      </c>
      <c r="C2193">
        <v>2007</v>
      </c>
      <c r="D2193">
        <v>1</v>
      </c>
      <c r="E2193">
        <v>1</v>
      </c>
      <c r="G2193" s="11">
        <v>39083</v>
      </c>
      <c r="H2193" s="12">
        <f t="shared" si="34"/>
        <v>20.296523619551426</v>
      </c>
    </row>
    <row r="2194" spans="1:8" x14ac:dyDescent="0.2">
      <c r="A2194" t="s">
        <v>5</v>
      </c>
      <c r="B2194">
        <v>9256</v>
      </c>
      <c r="C2194">
        <v>2007</v>
      </c>
      <c r="D2194">
        <v>1</v>
      </c>
      <c r="E2194">
        <v>2</v>
      </c>
      <c r="G2194" s="11">
        <v>39084</v>
      </c>
      <c r="H2194" s="12">
        <f t="shared" si="34"/>
        <v>20.322526949931277</v>
      </c>
    </row>
    <row r="2195" spans="1:8" x14ac:dyDescent="0.2">
      <c r="A2195" t="s">
        <v>5</v>
      </c>
      <c r="B2195">
        <v>9256</v>
      </c>
      <c r="C2195">
        <v>2007</v>
      </c>
      <c r="D2195">
        <v>1</v>
      </c>
      <c r="E2195">
        <v>3</v>
      </c>
      <c r="G2195" s="11">
        <v>39085</v>
      </c>
      <c r="H2195" s="12">
        <f t="shared" si="34"/>
        <v>20.348138923309232</v>
      </c>
    </row>
    <row r="2196" spans="1:8" x14ac:dyDescent="0.2">
      <c r="A2196" t="s">
        <v>5</v>
      </c>
      <c r="B2196">
        <v>9256</v>
      </c>
      <c r="C2196">
        <v>2007</v>
      </c>
      <c r="D2196">
        <v>1</v>
      </c>
      <c r="E2196">
        <v>4</v>
      </c>
      <c r="G2196" s="11">
        <v>39086</v>
      </c>
      <c r="H2196" s="12">
        <f t="shared" si="34"/>
        <v>20.373351960690311</v>
      </c>
    </row>
    <row r="2197" spans="1:8" x14ac:dyDescent="0.2">
      <c r="A2197" t="s">
        <v>5</v>
      </c>
      <c r="B2197">
        <v>9256</v>
      </c>
      <c r="C2197">
        <v>2007</v>
      </c>
      <c r="D2197">
        <v>1</v>
      </c>
      <c r="E2197">
        <v>5</v>
      </c>
      <c r="G2197" s="11">
        <v>39087</v>
      </c>
      <c r="H2197" s="12">
        <f t="shared" si="34"/>
        <v>20.398158601131112</v>
      </c>
    </row>
    <row r="2198" spans="1:8" x14ac:dyDescent="0.2">
      <c r="A2198" t="s">
        <v>5</v>
      </c>
      <c r="B2198">
        <v>9256</v>
      </c>
      <c r="C2198">
        <v>2007</v>
      </c>
      <c r="D2198">
        <v>1</v>
      </c>
      <c r="E2198">
        <v>6</v>
      </c>
      <c r="G2198" s="11">
        <v>39088</v>
      </c>
      <c r="H2198" s="12">
        <f t="shared" si="34"/>
        <v>20.422551503947631</v>
      </c>
    </row>
    <row r="2199" spans="1:8" x14ac:dyDescent="0.2">
      <c r="A2199" t="s">
        <v>5</v>
      </c>
      <c r="B2199">
        <v>9256</v>
      </c>
      <c r="C2199">
        <v>2007</v>
      </c>
      <c r="D2199">
        <v>1</v>
      </c>
      <c r="E2199">
        <v>7</v>
      </c>
      <c r="G2199" s="11">
        <v>39089</v>
      </c>
      <c r="H2199" s="12">
        <f t="shared" si="34"/>
        <v>20.446523450887476</v>
      </c>
    </row>
    <row r="2200" spans="1:8" x14ac:dyDescent="0.2">
      <c r="A2200" t="s">
        <v>5</v>
      </c>
      <c r="B2200">
        <v>9256</v>
      </c>
      <c r="C2200">
        <v>2007</v>
      </c>
      <c r="D2200">
        <v>1</v>
      </c>
      <c r="E2200">
        <v>8</v>
      </c>
      <c r="G2200" s="11">
        <v>39090</v>
      </c>
      <c r="H2200" s="12">
        <f t="shared" si="34"/>
        <v>20.470067348265882</v>
      </c>
    </row>
    <row r="2201" spans="1:8" x14ac:dyDescent="0.2">
      <c r="A2201" t="s">
        <v>5</v>
      </c>
      <c r="B2201">
        <v>9256</v>
      </c>
      <c r="C2201">
        <v>2007</v>
      </c>
      <c r="D2201">
        <v>1</v>
      </c>
      <c r="E2201">
        <v>9</v>
      </c>
      <c r="G2201" s="11">
        <v>39091</v>
      </c>
      <c r="H2201" s="12">
        <f t="shared" si="34"/>
        <v>20.493176229064826</v>
      </c>
    </row>
    <row r="2202" spans="1:8" x14ac:dyDescent="0.2">
      <c r="A2202" t="s">
        <v>5</v>
      </c>
      <c r="B2202">
        <v>9256</v>
      </c>
      <c r="C2202">
        <v>2007</v>
      </c>
      <c r="D2202">
        <v>1</v>
      </c>
      <c r="E2202">
        <v>10</v>
      </c>
      <c r="G2202" s="11">
        <v>39092</v>
      </c>
      <c r="H2202" s="12">
        <f t="shared" si="34"/>
        <v>20.515843254994692</v>
      </c>
    </row>
    <row r="2203" spans="1:8" x14ac:dyDescent="0.2">
      <c r="A2203" t="s">
        <v>5</v>
      </c>
      <c r="B2203">
        <v>9256</v>
      </c>
      <c r="C2203">
        <v>2007</v>
      </c>
      <c r="D2203">
        <v>1</v>
      </c>
      <c r="E2203">
        <v>11</v>
      </c>
      <c r="G2203" s="11">
        <v>39093</v>
      </c>
      <c r="H2203" s="12">
        <f t="shared" si="34"/>
        <v>20.538061718517838</v>
      </c>
    </row>
    <row r="2204" spans="1:8" x14ac:dyDescent="0.2">
      <c r="A2204" t="s">
        <v>5</v>
      </c>
      <c r="B2204">
        <v>9256</v>
      </c>
      <c r="C2204">
        <v>2007</v>
      </c>
      <c r="D2204">
        <v>1</v>
      </c>
      <c r="E2204">
        <v>12</v>
      </c>
      <c r="G2204" s="11">
        <v>39094</v>
      </c>
      <c r="H2204" s="12">
        <f t="shared" si="34"/>
        <v>20.559825044833435</v>
      </c>
    </row>
    <row r="2205" spans="1:8" x14ac:dyDescent="0.2">
      <c r="A2205" t="s">
        <v>5</v>
      </c>
      <c r="B2205">
        <v>9256</v>
      </c>
      <c r="C2205">
        <v>2007</v>
      </c>
      <c r="D2205">
        <v>1</v>
      </c>
      <c r="E2205">
        <v>13</v>
      </c>
      <c r="G2205" s="11">
        <v>39095</v>
      </c>
      <c r="H2205" s="12">
        <f t="shared" si="34"/>
        <v>20.581126793823096</v>
      </c>
    </row>
    <row r="2206" spans="1:8" x14ac:dyDescent="0.2">
      <c r="A2206" t="s">
        <v>5</v>
      </c>
      <c r="B2206">
        <v>9256</v>
      </c>
      <c r="C2206">
        <v>2007</v>
      </c>
      <c r="D2206">
        <v>1</v>
      </c>
      <c r="E2206">
        <v>14</v>
      </c>
      <c r="G2206" s="11">
        <v>39096</v>
      </c>
      <c r="H2206" s="12">
        <f t="shared" si="34"/>
        <v>20.601960661956582</v>
      </c>
    </row>
    <row r="2207" spans="1:8" x14ac:dyDescent="0.2">
      <c r="A2207" t="s">
        <v>5</v>
      </c>
      <c r="B2207">
        <v>9256</v>
      </c>
      <c r="C2207">
        <v>2007</v>
      </c>
      <c r="D2207">
        <v>1</v>
      </c>
      <c r="E2207">
        <v>15</v>
      </c>
      <c r="G2207" s="11">
        <v>39097</v>
      </c>
      <c r="H2207" s="12">
        <f t="shared" si="34"/>
        <v>20.622320484157125</v>
      </c>
    </row>
    <row r="2208" spans="1:8" x14ac:dyDescent="0.2">
      <c r="A2208" t="s">
        <v>5</v>
      </c>
      <c r="B2208">
        <v>9256</v>
      </c>
      <c r="C2208">
        <v>2007</v>
      </c>
      <c r="D2208">
        <v>1</v>
      </c>
      <c r="E2208">
        <v>16</v>
      </c>
      <c r="G2208" s="11">
        <v>39098</v>
      </c>
      <c r="H2208" s="12">
        <f t="shared" si="34"/>
        <v>20.642200235625779</v>
      </c>
    </row>
    <row r="2209" spans="1:8" x14ac:dyDescent="0.2">
      <c r="A2209" t="s">
        <v>5</v>
      </c>
      <c r="B2209">
        <v>9256</v>
      </c>
      <c r="C2209">
        <v>2007</v>
      </c>
      <c r="D2209">
        <v>1</v>
      </c>
      <c r="E2209">
        <v>17</v>
      </c>
      <c r="G2209" s="11">
        <v>39099</v>
      </c>
      <c r="H2209" s="12">
        <f t="shared" si="34"/>
        <v>20.661594033624247</v>
      </c>
    </row>
    <row r="2210" spans="1:8" x14ac:dyDescent="0.2">
      <c r="A2210" t="s">
        <v>5</v>
      </c>
      <c r="B2210">
        <v>9256</v>
      </c>
      <c r="C2210">
        <v>2007</v>
      </c>
      <c r="D2210">
        <v>1</v>
      </c>
      <c r="E2210">
        <v>18</v>
      </c>
      <c r="G2210" s="11">
        <v>39100</v>
      </c>
      <c r="H2210" s="12">
        <f t="shared" si="34"/>
        <v>20.680496139215695</v>
      </c>
    </row>
    <row r="2211" spans="1:8" x14ac:dyDescent="0.2">
      <c r="A2211" t="s">
        <v>5</v>
      </c>
      <c r="B2211">
        <v>9256</v>
      </c>
      <c r="C2211">
        <v>2007</v>
      </c>
      <c r="D2211">
        <v>1</v>
      </c>
      <c r="E2211">
        <v>19</v>
      </c>
      <c r="G2211" s="11">
        <v>39101</v>
      </c>
      <c r="H2211" s="12">
        <f t="shared" si="34"/>
        <v>20.698900958962962</v>
      </c>
    </row>
    <row r="2212" spans="1:8" x14ac:dyDescent="0.2">
      <c r="A2212" t="s">
        <v>5</v>
      </c>
      <c r="B2212">
        <v>9256</v>
      </c>
      <c r="C2212">
        <v>2007</v>
      </c>
      <c r="D2212">
        <v>1</v>
      </c>
      <c r="E2212">
        <v>20</v>
      </c>
      <c r="G2212" s="11">
        <v>39102</v>
      </c>
      <c r="H2212" s="12">
        <f t="shared" si="34"/>
        <v>20.716803046583784</v>
      </c>
    </row>
    <row r="2213" spans="1:8" x14ac:dyDescent="0.2">
      <c r="A2213" t="s">
        <v>5</v>
      </c>
      <c r="B2213">
        <v>9256</v>
      </c>
      <c r="C2213">
        <v>2007</v>
      </c>
      <c r="D2213">
        <v>1</v>
      </c>
      <c r="E2213">
        <v>21</v>
      </c>
      <c r="G2213" s="11">
        <v>39103</v>
      </c>
      <c r="H2213" s="12">
        <f t="shared" si="34"/>
        <v>20.734197104562416</v>
      </c>
    </row>
    <row r="2214" spans="1:8" x14ac:dyDescent="0.2">
      <c r="A2214" t="s">
        <v>5</v>
      </c>
      <c r="B2214">
        <v>9256</v>
      </c>
      <c r="C2214">
        <v>2007</v>
      </c>
      <c r="D2214">
        <v>1</v>
      </c>
      <c r="E2214">
        <v>22</v>
      </c>
      <c r="G2214" s="11">
        <v>39104</v>
      </c>
      <c r="H2214" s="12">
        <f t="shared" si="34"/>
        <v>20.751077985717259</v>
      </c>
    </row>
    <row r="2215" spans="1:8" x14ac:dyDescent="0.2">
      <c r="A2215" t="s">
        <v>5</v>
      </c>
      <c r="B2215">
        <v>9256</v>
      </c>
      <c r="C2215">
        <v>2007</v>
      </c>
      <c r="D2215">
        <v>1</v>
      </c>
      <c r="E2215">
        <v>23</v>
      </c>
      <c r="G2215" s="11">
        <v>39105</v>
      </c>
      <c r="H2215" s="12">
        <f t="shared" si="34"/>
        <v>20.767440694723994</v>
      </c>
    </row>
    <row r="2216" spans="1:8" x14ac:dyDescent="0.2">
      <c r="A2216" t="s">
        <v>5</v>
      </c>
      <c r="B2216">
        <v>9256</v>
      </c>
      <c r="C2216">
        <v>2007</v>
      </c>
      <c r="D2216">
        <v>1</v>
      </c>
      <c r="E2216">
        <v>24</v>
      </c>
      <c r="G2216" s="11">
        <v>39106</v>
      </c>
      <c r="H2216" s="12">
        <f t="shared" si="34"/>
        <v>20.783280389593774</v>
      </c>
    </row>
    <row r="2217" spans="1:8" x14ac:dyDescent="0.2">
      <c r="A2217" t="s">
        <v>5</v>
      </c>
      <c r="B2217">
        <v>9256</v>
      </c>
      <c r="C2217">
        <v>2007</v>
      </c>
      <c r="D2217">
        <v>1</v>
      </c>
      <c r="E2217">
        <v>25</v>
      </c>
      <c r="G2217" s="11">
        <v>39107</v>
      </c>
      <c r="H2217" s="12">
        <f t="shared" si="34"/>
        <v>20.798592383106051</v>
      </c>
    </row>
    <row r="2218" spans="1:8" x14ac:dyDescent="0.2">
      <c r="A2218" t="s">
        <v>5</v>
      </c>
      <c r="B2218">
        <v>9256</v>
      </c>
      <c r="C2218">
        <v>2007</v>
      </c>
      <c r="D2218">
        <v>1</v>
      </c>
      <c r="E2218">
        <v>26</v>
      </c>
      <c r="G2218" s="11">
        <v>39108</v>
      </c>
      <c r="H2218" s="12">
        <f t="shared" si="34"/>
        <v>20.813372144195597</v>
      </c>
    </row>
    <row r="2219" spans="1:8" x14ac:dyDescent="0.2">
      <c r="A2219" t="s">
        <v>5</v>
      </c>
      <c r="B2219">
        <v>9256</v>
      </c>
      <c r="C2219">
        <v>2007</v>
      </c>
      <c r="D2219">
        <v>1</v>
      </c>
      <c r="E2219">
        <v>27</v>
      </c>
      <c r="G2219" s="11">
        <v>39109</v>
      </c>
      <c r="H2219" s="12">
        <f t="shared" si="34"/>
        <v>20.827615299293324</v>
      </c>
    </row>
    <row r="2220" spans="1:8" x14ac:dyDescent="0.2">
      <c r="A2220" t="s">
        <v>5</v>
      </c>
      <c r="B2220">
        <v>9256</v>
      </c>
      <c r="C2220">
        <v>2007</v>
      </c>
      <c r="D2220">
        <v>1</v>
      </c>
      <c r="E2220">
        <v>28</v>
      </c>
      <c r="G2220" s="11">
        <v>39110</v>
      </c>
      <c r="H2220" s="12">
        <f t="shared" si="34"/>
        <v>20.841317633620484</v>
      </c>
    </row>
    <row r="2221" spans="1:8" x14ac:dyDescent="0.2">
      <c r="A2221" t="s">
        <v>5</v>
      </c>
      <c r="B2221">
        <v>9256</v>
      </c>
      <c r="C2221">
        <v>2007</v>
      </c>
      <c r="D2221">
        <v>1</v>
      </c>
      <c r="E2221">
        <v>29</v>
      </c>
      <c r="G2221" s="11">
        <v>39111</v>
      </c>
      <c r="H2221" s="12">
        <f t="shared" si="34"/>
        <v>20.854475092435909</v>
      </c>
    </row>
    <row r="2222" spans="1:8" x14ac:dyDescent="0.2">
      <c r="A2222" t="s">
        <v>5</v>
      </c>
      <c r="B2222">
        <v>9256</v>
      </c>
      <c r="C2222">
        <v>2007</v>
      </c>
      <c r="D2222">
        <v>1</v>
      </c>
      <c r="E2222">
        <v>30</v>
      </c>
      <c r="G2222" s="11">
        <v>39112</v>
      </c>
      <c r="H2222" s="12">
        <f t="shared" si="34"/>
        <v>20.867083782235841</v>
      </c>
    </row>
    <row r="2223" spans="1:8" x14ac:dyDescent="0.2">
      <c r="A2223" t="s">
        <v>5</v>
      </c>
      <c r="B2223">
        <v>9256</v>
      </c>
      <c r="C2223">
        <v>2007</v>
      </c>
      <c r="D2223">
        <v>1</v>
      </c>
      <c r="E2223">
        <v>31</v>
      </c>
      <c r="G2223" s="11">
        <v>39113</v>
      </c>
      <c r="H2223" s="12">
        <f t="shared" si="34"/>
        <v>20.879139971906124</v>
      </c>
    </row>
    <row r="2224" spans="1:8" x14ac:dyDescent="0.2">
      <c r="A2224" t="s">
        <v>5</v>
      </c>
      <c r="B2224">
        <v>9256</v>
      </c>
      <c r="C2224">
        <v>2007</v>
      </c>
      <c r="D2224">
        <v>2</v>
      </c>
      <c r="E2224">
        <v>1</v>
      </c>
      <c r="G2224" s="11">
        <v>39114</v>
      </c>
      <c r="H2224" s="12">
        <f t="shared" si="34"/>
        <v>20.884268738148393</v>
      </c>
    </row>
    <row r="2225" spans="1:8" x14ac:dyDescent="0.2">
      <c r="A2225" t="s">
        <v>5</v>
      </c>
      <c r="B2225">
        <v>9256</v>
      </c>
      <c r="C2225">
        <v>2007</v>
      </c>
      <c r="D2225">
        <v>2</v>
      </c>
      <c r="E2225">
        <v>2</v>
      </c>
      <c r="G2225" s="11">
        <v>39115</v>
      </c>
      <c r="H2225" s="12">
        <f t="shared" si="34"/>
        <v>20.895523102397878</v>
      </c>
    </row>
    <row r="2226" spans="1:8" x14ac:dyDescent="0.2">
      <c r="A2226" t="s">
        <v>5</v>
      </c>
      <c r="B2226">
        <v>9256</v>
      </c>
      <c r="C2226">
        <v>2007</v>
      </c>
      <c r="D2226">
        <v>2</v>
      </c>
      <c r="E2226">
        <v>3</v>
      </c>
      <c r="G2226" s="11">
        <v>39116</v>
      </c>
      <c r="H2226" s="12">
        <f t="shared" si="34"/>
        <v>20.906216550865331</v>
      </c>
    </row>
    <row r="2227" spans="1:8" x14ac:dyDescent="0.2">
      <c r="A2227" t="s">
        <v>5</v>
      </c>
      <c r="B2227">
        <v>9256</v>
      </c>
      <c r="C2227">
        <v>2007</v>
      </c>
      <c r="D2227">
        <v>2</v>
      </c>
      <c r="E2227">
        <v>4</v>
      </c>
      <c r="G2227" s="11">
        <v>39117</v>
      </c>
      <c r="H2227" s="12">
        <f t="shared" si="34"/>
        <v>20.916345919187304</v>
      </c>
    </row>
    <row r="2228" spans="1:8" x14ac:dyDescent="0.2">
      <c r="A2228" t="s">
        <v>5</v>
      </c>
      <c r="B2228">
        <v>9256</v>
      </c>
      <c r="C2228">
        <v>2007</v>
      </c>
      <c r="D2228">
        <v>2</v>
      </c>
      <c r="E2228">
        <v>5</v>
      </c>
      <c r="G2228" s="11">
        <v>39118</v>
      </c>
      <c r="H2228" s="12">
        <f t="shared" si="34"/>
        <v>20.925908209920749</v>
      </c>
    </row>
    <row r="2229" spans="1:8" x14ac:dyDescent="0.2">
      <c r="A2229" t="s">
        <v>5</v>
      </c>
      <c r="B2229">
        <v>9256</v>
      </c>
      <c r="C2229">
        <v>2007</v>
      </c>
      <c r="D2229">
        <v>2</v>
      </c>
      <c r="E2229">
        <v>6</v>
      </c>
      <c r="G2229" s="11">
        <v>39119</v>
      </c>
      <c r="H2229" s="12">
        <f t="shared" si="34"/>
        <v>20.934900593429997</v>
      </c>
    </row>
    <row r="2230" spans="1:8" x14ac:dyDescent="0.2">
      <c r="A2230" t="s">
        <v>5</v>
      </c>
      <c r="B2230">
        <v>9256</v>
      </c>
      <c r="C2230">
        <v>2007</v>
      </c>
      <c r="D2230">
        <v>2</v>
      </c>
      <c r="E2230">
        <v>7</v>
      </c>
      <c r="G2230" s="11">
        <v>39120</v>
      </c>
      <c r="H2230" s="12">
        <f t="shared" si="34"/>
        <v>20.943320408724091</v>
      </c>
    </row>
    <row r="2231" spans="1:8" x14ac:dyDescent="0.2">
      <c r="A2231" t="s">
        <v>5</v>
      </c>
      <c r="B2231">
        <v>9256</v>
      </c>
      <c r="C2231">
        <v>2007</v>
      </c>
      <c r="D2231">
        <v>2</v>
      </c>
      <c r="E2231">
        <v>8</v>
      </c>
      <c r="G2231" s="11">
        <v>39121</v>
      </c>
      <c r="H2231" s="12">
        <f t="shared" si="34"/>
        <v>20.951165164244223</v>
      </c>
    </row>
    <row r="2232" spans="1:8" x14ac:dyDescent="0.2">
      <c r="A2232" t="s">
        <v>5</v>
      </c>
      <c r="B2232">
        <v>9256</v>
      </c>
      <c r="C2232">
        <v>2007</v>
      </c>
      <c r="D2232">
        <v>2</v>
      </c>
      <c r="E2232">
        <v>9</v>
      </c>
      <c r="G2232" s="11">
        <v>39122</v>
      </c>
      <c r="H2232" s="12">
        <f t="shared" si="34"/>
        <v>20.958432538601031</v>
      </c>
    </row>
    <row r="2233" spans="1:8" x14ac:dyDescent="0.2">
      <c r="A2233" t="s">
        <v>5</v>
      </c>
      <c r="B2233">
        <v>9256</v>
      </c>
      <c r="C2233">
        <v>2007</v>
      </c>
      <c r="D2233">
        <v>2</v>
      </c>
      <c r="E2233">
        <v>10</v>
      </c>
      <c r="G2233" s="11">
        <v>39123</v>
      </c>
      <c r="H2233" s="12">
        <f t="shared" si="34"/>
        <v>20.965120381261514</v>
      </c>
    </row>
    <row r="2234" spans="1:8" x14ac:dyDescent="0.2">
      <c r="A2234" t="s">
        <v>5</v>
      </c>
      <c r="B2234">
        <v>9256</v>
      </c>
      <c r="C2234">
        <v>2007</v>
      </c>
      <c r="D2234">
        <v>2</v>
      </c>
      <c r="E2234">
        <v>11</v>
      </c>
      <c r="G2234" s="11">
        <v>39124</v>
      </c>
      <c r="H2234" s="12">
        <f t="shared" si="34"/>
        <v>20.971226713185434</v>
      </c>
    </row>
    <row r="2235" spans="1:8" x14ac:dyDescent="0.2">
      <c r="A2235" t="s">
        <v>5</v>
      </c>
      <c r="B2235">
        <v>9256</v>
      </c>
      <c r="C2235">
        <v>2007</v>
      </c>
      <c r="D2235">
        <v>2</v>
      </c>
      <c r="E2235">
        <v>12</v>
      </c>
      <c r="G2235" s="11">
        <v>39125</v>
      </c>
      <c r="H2235" s="12">
        <f t="shared" si="34"/>
        <v>20.976749727410933</v>
      </c>
    </row>
    <row r="2236" spans="1:8" x14ac:dyDescent="0.2">
      <c r="A2236" t="s">
        <v>5</v>
      </c>
      <c r="B2236">
        <v>9256</v>
      </c>
      <c r="C2236">
        <v>2007</v>
      </c>
      <c r="D2236">
        <v>2</v>
      </c>
      <c r="E2236">
        <v>13</v>
      </c>
      <c r="G2236" s="11">
        <v>39126</v>
      </c>
      <c r="H2236" s="12">
        <f t="shared" si="34"/>
        <v>20.981687789589248</v>
      </c>
    </row>
    <row r="2237" spans="1:8" x14ac:dyDescent="0.2">
      <c r="A2237" t="s">
        <v>5</v>
      </c>
      <c r="B2237">
        <v>9256</v>
      </c>
      <c r="C2237">
        <v>2007</v>
      </c>
      <c r="D2237">
        <v>2</v>
      </c>
      <c r="E2237">
        <v>14</v>
      </c>
      <c r="G2237" s="11">
        <v>39127</v>
      </c>
      <c r="H2237" s="12">
        <f t="shared" si="34"/>
        <v>20.986039438468332</v>
      </c>
    </row>
    <row r="2238" spans="1:8" x14ac:dyDescent="0.2">
      <c r="A2238" t="s">
        <v>5</v>
      </c>
      <c r="B2238">
        <v>9256</v>
      </c>
      <c r="C2238">
        <v>2007</v>
      </c>
      <c r="D2238">
        <v>2</v>
      </c>
      <c r="E2238">
        <v>15</v>
      </c>
      <c r="G2238" s="11">
        <v>39128</v>
      </c>
      <c r="H2238" s="12">
        <f t="shared" si="34"/>
        <v>20.989803386325274</v>
      </c>
    </row>
    <row r="2239" spans="1:8" x14ac:dyDescent="0.2">
      <c r="A2239" t="s">
        <v>5</v>
      </c>
      <c r="B2239">
        <v>9256</v>
      </c>
      <c r="C2239">
        <v>2007</v>
      </c>
      <c r="D2239">
        <v>2</v>
      </c>
      <c r="E2239">
        <v>16</v>
      </c>
      <c r="G2239" s="11">
        <v>39129</v>
      </c>
      <c r="H2239" s="12">
        <f t="shared" si="34"/>
        <v>20.992978519347343</v>
      </c>
    </row>
    <row r="2240" spans="1:8" x14ac:dyDescent="0.2">
      <c r="A2240" t="s">
        <v>5</v>
      </c>
      <c r="B2240">
        <v>9256</v>
      </c>
      <c r="C2240">
        <v>2007</v>
      </c>
      <c r="D2240">
        <v>2</v>
      </c>
      <c r="E2240">
        <v>17</v>
      </c>
      <c r="G2240" s="11">
        <v>39130</v>
      </c>
      <c r="H2240" s="12">
        <f t="shared" si="34"/>
        <v>20.995563897961596</v>
      </c>
    </row>
    <row r="2241" spans="1:8" x14ac:dyDescent="0.2">
      <c r="A2241" t="s">
        <v>5</v>
      </c>
      <c r="B2241">
        <v>9256</v>
      </c>
      <c r="C2241">
        <v>2007</v>
      </c>
      <c r="D2241">
        <v>2</v>
      </c>
      <c r="E2241">
        <v>18</v>
      </c>
      <c r="G2241" s="11">
        <v>39131</v>
      </c>
      <c r="H2241" s="12">
        <f t="shared" si="34"/>
        <v>20.997558757112902</v>
      </c>
    </row>
    <row r="2242" spans="1:8" x14ac:dyDescent="0.2">
      <c r="A2242" t="s">
        <v>5</v>
      </c>
      <c r="B2242">
        <v>9256</v>
      </c>
      <c r="C2242">
        <v>2007</v>
      </c>
      <c r="D2242">
        <v>2</v>
      </c>
      <c r="E2242">
        <v>19</v>
      </c>
      <c r="G2242" s="11">
        <v>39132</v>
      </c>
      <c r="H2242" s="12">
        <f t="shared" si="34"/>
        <v>20.998962506490351</v>
      </c>
    </row>
    <row r="2243" spans="1:8" x14ac:dyDescent="0.2">
      <c r="A2243" t="s">
        <v>5</v>
      </c>
      <c r="B2243">
        <v>9256</v>
      </c>
      <c r="C2243">
        <v>2007</v>
      </c>
      <c r="D2243">
        <v>2</v>
      </c>
      <c r="E2243">
        <v>20</v>
      </c>
      <c r="G2243" s="11">
        <v>39133</v>
      </c>
      <c r="H2243" s="12">
        <f t="shared" si="34"/>
        <v>20.999774730701915</v>
      </c>
    </row>
    <row r="2244" spans="1:8" x14ac:dyDescent="0.2">
      <c r="A2244" t="s">
        <v>5</v>
      </c>
      <c r="B2244">
        <v>9256</v>
      </c>
      <c r="C2244">
        <v>2007</v>
      </c>
      <c r="D2244">
        <v>2</v>
      </c>
      <c r="E2244">
        <v>21</v>
      </c>
      <c r="G2244" s="11">
        <v>39134</v>
      </c>
      <c r="H2244" s="12">
        <f t="shared" si="34"/>
        <v>20.999995189397385</v>
      </c>
    </row>
    <row r="2245" spans="1:8" x14ac:dyDescent="0.2">
      <c r="A2245" t="s">
        <v>5</v>
      </c>
      <c r="B2245">
        <v>9256</v>
      </c>
      <c r="C2245">
        <v>2007</v>
      </c>
      <c r="D2245">
        <v>2</v>
      </c>
      <c r="E2245">
        <v>22</v>
      </c>
      <c r="G2245" s="11">
        <v>39135</v>
      </c>
      <c r="H2245" s="12">
        <f t="shared" si="34"/>
        <v>20.999623817339483</v>
      </c>
    </row>
    <row r="2246" spans="1:8" x14ac:dyDescent="0.2">
      <c r="A2246" t="s">
        <v>5</v>
      </c>
      <c r="B2246">
        <v>9256</v>
      </c>
      <c r="C2246">
        <v>2007</v>
      </c>
      <c r="D2246">
        <v>2</v>
      </c>
      <c r="E2246">
        <v>23</v>
      </c>
      <c r="G2246" s="11">
        <v>39136</v>
      </c>
      <c r="H2246" s="12">
        <f t="shared" si="34"/>
        <v>20.998660724423175</v>
      </c>
    </row>
    <row r="2247" spans="1:8" x14ac:dyDescent="0.2">
      <c r="A2247" t="s">
        <v>5</v>
      </c>
      <c r="B2247">
        <v>9256</v>
      </c>
      <c r="C2247">
        <v>2007</v>
      </c>
      <c r="D2247">
        <v>2</v>
      </c>
      <c r="E2247">
        <v>24</v>
      </c>
      <c r="G2247" s="11">
        <v>39137</v>
      </c>
      <c r="H2247" s="12">
        <f t="shared" si="34"/>
        <v>20.997106195643152</v>
      </c>
    </row>
    <row r="2248" spans="1:8" x14ac:dyDescent="0.2">
      <c r="A2248" t="s">
        <v>5</v>
      </c>
      <c r="B2248">
        <v>9256</v>
      </c>
      <c r="C2248">
        <v>2007</v>
      </c>
      <c r="D2248">
        <v>2</v>
      </c>
      <c r="E2248">
        <v>25</v>
      </c>
      <c r="G2248" s="11">
        <v>39138</v>
      </c>
      <c r="H2248" s="12">
        <f t="shared" si="34"/>
        <v>20.994960691009489</v>
      </c>
    </row>
    <row r="2249" spans="1:8" x14ac:dyDescent="0.2">
      <c r="A2249" t="s">
        <v>5</v>
      </c>
      <c r="B2249">
        <v>9256</v>
      </c>
      <c r="C2249">
        <v>2007</v>
      </c>
      <c r="D2249">
        <v>2</v>
      </c>
      <c r="E2249">
        <v>26</v>
      </c>
      <c r="G2249" s="11">
        <v>39139</v>
      </c>
      <c r="H2249" s="12">
        <f t="shared" si="34"/>
        <v>20.992224845411528</v>
      </c>
    </row>
    <row r="2250" spans="1:8" x14ac:dyDescent="0.2">
      <c r="A2250" t="s">
        <v>5</v>
      </c>
      <c r="B2250">
        <v>9256</v>
      </c>
      <c r="C2250">
        <v>2007</v>
      </c>
      <c r="D2250">
        <v>2</v>
      </c>
      <c r="E2250">
        <v>27</v>
      </c>
      <c r="G2250" s="11">
        <v>39140</v>
      </c>
      <c r="H2250" s="12">
        <f t="shared" si="34"/>
        <v>20.988899468429988</v>
      </c>
    </row>
    <row r="2251" spans="1:8" x14ac:dyDescent="0.2">
      <c r="A2251" t="s">
        <v>5</v>
      </c>
      <c r="B2251">
        <v>9256</v>
      </c>
      <c r="C2251">
        <v>2007</v>
      </c>
      <c r="D2251">
        <v>2</v>
      </c>
      <c r="E2251">
        <v>28</v>
      </c>
      <c r="G2251" s="11">
        <v>39141</v>
      </c>
      <c r="H2251" s="12">
        <f t="shared" si="34"/>
        <v>20.984985544097427</v>
      </c>
    </row>
    <row r="2252" spans="1:8" x14ac:dyDescent="0.2">
      <c r="A2252" t="s">
        <v>5</v>
      </c>
      <c r="B2252">
        <v>9256</v>
      </c>
      <c r="C2252">
        <v>2007</v>
      </c>
      <c r="D2252">
        <v>3</v>
      </c>
      <c r="E2252">
        <v>1</v>
      </c>
      <c r="G2252" s="11">
        <v>39142</v>
      </c>
      <c r="H2252" s="12">
        <f t="shared" si="34"/>
        <v>20.96704453204357</v>
      </c>
    </row>
    <row r="2253" spans="1:8" x14ac:dyDescent="0.2">
      <c r="A2253" t="s">
        <v>5</v>
      </c>
      <c r="B2253">
        <v>9256</v>
      </c>
      <c r="C2253">
        <v>2007</v>
      </c>
      <c r="D2253">
        <v>3</v>
      </c>
      <c r="E2253">
        <v>2</v>
      </c>
      <c r="G2253" s="11">
        <v>39143</v>
      </c>
      <c r="H2253" s="12">
        <f t="shared" ref="H2253:H2316" si="35">((1+$H$4*SIN($H$5* ((30.44*(D2253-1)+E2253)+$H$6)))*$H$3+$H$7)</f>
        <v>20.960533848326826</v>
      </c>
    </row>
    <row r="2254" spans="1:8" x14ac:dyDescent="0.2">
      <c r="A2254" t="s">
        <v>5</v>
      </c>
      <c r="B2254">
        <v>9256</v>
      </c>
      <c r="C2254">
        <v>2007</v>
      </c>
      <c r="D2254">
        <v>3</v>
      </c>
      <c r="E2254">
        <v>3</v>
      </c>
      <c r="G2254" s="11">
        <v>39144</v>
      </c>
      <c r="H2254" s="12">
        <f t="shared" si="35"/>
        <v>20.953443011102408</v>
      </c>
    </row>
    <row r="2255" spans="1:8" x14ac:dyDescent="0.2">
      <c r="A2255" t="s">
        <v>5</v>
      </c>
      <c r="B2255">
        <v>9256</v>
      </c>
      <c r="C2255">
        <v>2007</v>
      </c>
      <c r="D2255">
        <v>3</v>
      </c>
      <c r="E2255">
        <v>4</v>
      </c>
      <c r="G2255" s="11">
        <v>39145</v>
      </c>
      <c r="H2255" s="12">
        <f t="shared" si="35"/>
        <v>20.945774118663124</v>
      </c>
    </row>
    <row r="2256" spans="1:8" x14ac:dyDescent="0.2">
      <c r="A2256" t="s">
        <v>5</v>
      </c>
      <c r="B2256">
        <v>9256</v>
      </c>
      <c r="C2256">
        <v>2007</v>
      </c>
      <c r="D2256">
        <v>3</v>
      </c>
      <c r="E2256">
        <v>5</v>
      </c>
      <c r="G2256" s="11">
        <v>39146</v>
      </c>
      <c r="H2256" s="12">
        <f t="shared" si="35"/>
        <v>20.937529440357636</v>
      </c>
    </row>
    <row r="2257" spans="1:8" x14ac:dyDescent="0.2">
      <c r="A2257" t="s">
        <v>5</v>
      </c>
      <c r="B2257">
        <v>9256</v>
      </c>
      <c r="C2257">
        <v>2007</v>
      </c>
      <c r="D2257">
        <v>3</v>
      </c>
      <c r="E2257">
        <v>6</v>
      </c>
      <c r="G2257" s="11">
        <v>39147</v>
      </c>
      <c r="H2257" s="12">
        <f t="shared" si="35"/>
        <v>20.928711415918894</v>
      </c>
    </row>
    <row r="2258" spans="1:8" x14ac:dyDescent="0.2">
      <c r="A2258" t="s">
        <v>5</v>
      </c>
      <c r="B2258">
        <v>9256</v>
      </c>
      <c r="C2258">
        <v>2007</v>
      </c>
      <c r="D2258">
        <v>3</v>
      </c>
      <c r="E2258">
        <v>7</v>
      </c>
      <c r="G2258" s="11">
        <v>39148</v>
      </c>
      <c r="H2258" s="12">
        <f t="shared" si="35"/>
        <v>20.919322654742196</v>
      </c>
    </row>
    <row r="2259" spans="1:8" x14ac:dyDescent="0.2">
      <c r="A2259" t="s">
        <v>5</v>
      </c>
      <c r="B2259">
        <v>9256</v>
      </c>
      <c r="C2259">
        <v>2007</v>
      </c>
      <c r="D2259">
        <v>3</v>
      </c>
      <c r="E2259">
        <v>8</v>
      </c>
      <c r="G2259" s="11">
        <v>39149</v>
      </c>
      <c r="H2259" s="12">
        <f t="shared" si="35"/>
        <v>20.90936593511303</v>
      </c>
    </row>
    <row r="2260" spans="1:8" x14ac:dyDescent="0.2">
      <c r="A2260" t="s">
        <v>5</v>
      </c>
      <c r="B2260">
        <v>9256</v>
      </c>
      <c r="C2260">
        <v>2007</v>
      </c>
      <c r="D2260">
        <v>3</v>
      </c>
      <c r="E2260">
        <v>9</v>
      </c>
      <c r="G2260" s="11">
        <v>39150</v>
      </c>
      <c r="H2260" s="12">
        <f t="shared" si="35"/>
        <v>20.898844203384922</v>
      </c>
    </row>
    <row r="2261" spans="1:8" x14ac:dyDescent="0.2">
      <c r="A2261" t="s">
        <v>5</v>
      </c>
      <c r="B2261">
        <v>9256</v>
      </c>
      <c r="C2261">
        <v>2007</v>
      </c>
      <c r="D2261">
        <v>3</v>
      </c>
      <c r="E2261">
        <v>10</v>
      </c>
      <c r="G2261" s="11">
        <v>39151</v>
      </c>
      <c r="H2261" s="12">
        <f t="shared" si="35"/>
        <v>20.887760573107563</v>
      </c>
    </row>
    <row r="2262" spans="1:8" x14ac:dyDescent="0.2">
      <c r="A2262" t="s">
        <v>5</v>
      </c>
      <c r="B2262">
        <v>9256</v>
      </c>
      <c r="C2262">
        <v>2007</v>
      </c>
      <c r="D2262">
        <v>3</v>
      </c>
      <c r="E2262">
        <v>11</v>
      </c>
      <c r="G2262" s="11">
        <v>39152</v>
      </c>
      <c r="H2262" s="12">
        <f t="shared" si="35"/>
        <v>20.876118324105477</v>
      </c>
    </row>
    <row r="2263" spans="1:8" x14ac:dyDescent="0.2">
      <c r="A2263" t="s">
        <v>5</v>
      </c>
      <c r="B2263">
        <v>9256</v>
      </c>
      <c r="C2263">
        <v>2007</v>
      </c>
      <c r="D2263">
        <v>3</v>
      </c>
      <c r="E2263">
        <v>12</v>
      </c>
      <c r="G2263" s="11">
        <v>39153</v>
      </c>
      <c r="H2263" s="12">
        <f t="shared" si="35"/>
        <v>20.863920901507448</v>
      </c>
    </row>
    <row r="2264" spans="1:8" x14ac:dyDescent="0.2">
      <c r="A2264" t="s">
        <v>5</v>
      </c>
      <c r="B2264">
        <v>9256</v>
      </c>
      <c r="C2264">
        <v>2007</v>
      </c>
      <c r="D2264">
        <v>3</v>
      </c>
      <c r="E2264">
        <v>13</v>
      </c>
      <c r="G2264" s="11">
        <v>39154</v>
      </c>
      <c r="H2264" s="12">
        <f t="shared" si="35"/>
        <v>20.851171914727054</v>
      </c>
    </row>
    <row r="2265" spans="1:8" x14ac:dyDescent="0.2">
      <c r="A2265" t="s">
        <v>5</v>
      </c>
      <c r="B2265">
        <v>9256</v>
      </c>
      <c r="C2265">
        <v>2007</v>
      </c>
      <c r="D2265">
        <v>3</v>
      </c>
      <c r="E2265">
        <v>14</v>
      </c>
      <c r="G2265" s="11">
        <v>39155</v>
      </c>
      <c r="H2265" s="12">
        <f t="shared" si="35"/>
        <v>20.837875136394604</v>
      </c>
    </row>
    <row r="2266" spans="1:8" x14ac:dyDescent="0.2">
      <c r="A2266" t="s">
        <v>5</v>
      </c>
      <c r="B2266">
        <v>9256</v>
      </c>
      <c r="C2266">
        <v>2007</v>
      </c>
      <c r="D2266">
        <v>3</v>
      </c>
      <c r="E2266">
        <v>15</v>
      </c>
      <c r="G2266" s="11">
        <v>39156</v>
      </c>
      <c r="H2266" s="12">
        <f t="shared" si="35"/>
        <v>20.824034501240728</v>
      </c>
    </row>
    <row r="2267" spans="1:8" x14ac:dyDescent="0.2">
      <c r="A2267" t="s">
        <v>5</v>
      </c>
      <c r="B2267">
        <v>9256</v>
      </c>
      <c r="C2267">
        <v>2007</v>
      </c>
      <c r="D2267">
        <v>3</v>
      </c>
      <c r="E2267">
        <v>16</v>
      </c>
      <c r="G2267" s="11">
        <v>39157</v>
      </c>
      <c r="H2267" s="12">
        <f t="shared" si="35"/>
        <v>20.80965410493204</v>
      </c>
    </row>
    <row r="2268" spans="1:8" x14ac:dyDescent="0.2">
      <c r="A2268" t="s">
        <v>5</v>
      </c>
      <c r="B2268">
        <v>9256</v>
      </c>
      <c r="C2268">
        <v>2007</v>
      </c>
      <c r="D2268">
        <v>3</v>
      </c>
      <c r="E2268">
        <v>17</v>
      </c>
      <c r="G2268" s="11">
        <v>39158</v>
      </c>
      <c r="H2268" s="12">
        <f t="shared" si="35"/>
        <v>20.794738202859165</v>
      </c>
    </row>
    <row r="2269" spans="1:8" x14ac:dyDescent="0.2">
      <c r="A2269" t="s">
        <v>5</v>
      </c>
      <c r="B2269">
        <v>9256</v>
      </c>
      <c r="C2269">
        <v>2007</v>
      </c>
      <c r="D2269">
        <v>3</v>
      </c>
      <c r="E2269">
        <v>18</v>
      </c>
      <c r="G2269" s="11">
        <v>39159</v>
      </c>
      <c r="H2269" s="12">
        <f t="shared" si="35"/>
        <v>20.779291208877506</v>
      </c>
    </row>
    <row r="2270" spans="1:8" x14ac:dyDescent="0.2">
      <c r="A2270" t="s">
        <v>5</v>
      </c>
      <c r="B2270">
        <v>9256</v>
      </c>
      <c r="C2270">
        <v>2007</v>
      </c>
      <c r="D2270">
        <v>3</v>
      </c>
      <c r="E2270">
        <v>19</v>
      </c>
      <c r="G2270" s="11">
        <v>39160</v>
      </c>
      <c r="H2270" s="12">
        <f t="shared" si="35"/>
        <v>20.763317694001099</v>
      </c>
    </row>
    <row r="2271" spans="1:8" x14ac:dyDescent="0.2">
      <c r="A2271" t="s">
        <v>5</v>
      </c>
      <c r="B2271">
        <v>9256</v>
      </c>
      <c r="C2271">
        <v>2007</v>
      </c>
      <c r="D2271">
        <v>3</v>
      </c>
      <c r="E2271">
        <v>20</v>
      </c>
      <c r="G2271" s="11">
        <v>39161</v>
      </c>
      <c r="H2271" s="12">
        <f t="shared" si="35"/>
        <v>20.746822385049981</v>
      </c>
    </row>
    <row r="2272" spans="1:8" x14ac:dyDescent="0.2">
      <c r="A2272" t="s">
        <v>5</v>
      </c>
      <c r="B2272">
        <v>9256</v>
      </c>
      <c r="C2272">
        <v>2007</v>
      </c>
      <c r="D2272">
        <v>3</v>
      </c>
      <c r="E2272">
        <v>21</v>
      </c>
      <c r="G2272" s="11">
        <v>39162</v>
      </c>
      <c r="H2272" s="12">
        <f t="shared" si="35"/>
        <v>20.729810163251457</v>
      </c>
    </row>
    <row r="2273" spans="1:8" x14ac:dyDescent="0.2">
      <c r="A2273" t="s">
        <v>5</v>
      </c>
      <c r="B2273">
        <v>9256</v>
      </c>
      <c r="C2273">
        <v>2007</v>
      </c>
      <c r="D2273">
        <v>3</v>
      </c>
      <c r="E2273">
        <v>22</v>
      </c>
      <c r="G2273" s="11">
        <v>39163</v>
      </c>
      <c r="H2273" s="12">
        <f t="shared" si="35"/>
        <v>20.712286062795656</v>
      </c>
    </row>
    <row r="2274" spans="1:8" x14ac:dyDescent="0.2">
      <c r="A2274" t="s">
        <v>5</v>
      </c>
      <c r="B2274">
        <v>9256</v>
      </c>
      <c r="C2274">
        <v>2007</v>
      </c>
      <c r="D2274">
        <v>3</v>
      </c>
      <c r="E2274">
        <v>23</v>
      </c>
      <c r="G2274" s="11">
        <v>39164</v>
      </c>
      <c r="H2274" s="12">
        <f t="shared" si="35"/>
        <v>20.694255269345842</v>
      </c>
    </row>
    <row r="2275" spans="1:8" x14ac:dyDescent="0.2">
      <c r="A2275" t="s">
        <v>5</v>
      </c>
      <c r="B2275">
        <v>9256</v>
      </c>
      <c r="C2275">
        <v>2007</v>
      </c>
      <c r="D2275">
        <v>3</v>
      </c>
      <c r="E2275">
        <v>24</v>
      </c>
      <c r="G2275" s="11">
        <v>39165</v>
      </c>
      <c r="H2275" s="12">
        <f t="shared" si="35"/>
        <v>20.675723118503882</v>
      </c>
    </row>
    <row r="2276" spans="1:8" x14ac:dyDescent="0.2">
      <c r="A2276" t="s">
        <v>5</v>
      </c>
      <c r="B2276">
        <v>9256</v>
      </c>
      <c r="C2276">
        <v>2007</v>
      </c>
      <c r="D2276">
        <v>3</v>
      </c>
      <c r="E2276">
        <v>25</v>
      </c>
      <c r="G2276" s="11">
        <v>39166</v>
      </c>
      <c r="H2276" s="12">
        <f t="shared" si="35"/>
        <v>20.656695094231363</v>
      </c>
    </row>
    <row r="2277" spans="1:8" x14ac:dyDescent="0.2">
      <c r="A2277" t="s">
        <v>5</v>
      </c>
      <c r="B2277">
        <v>9256</v>
      </c>
      <c r="C2277">
        <v>2007</v>
      </c>
      <c r="D2277">
        <v>3</v>
      </c>
      <c r="E2277">
        <v>26</v>
      </c>
      <c r="G2277" s="11">
        <v>39167</v>
      </c>
      <c r="H2277" s="12">
        <f t="shared" si="35"/>
        <v>20.637176827226803</v>
      </c>
    </row>
    <row r="2278" spans="1:8" x14ac:dyDescent="0.2">
      <c r="A2278" t="s">
        <v>5</v>
      </c>
      <c r="B2278">
        <v>9256</v>
      </c>
      <c r="C2278">
        <v>2007</v>
      </c>
      <c r="D2278">
        <v>3</v>
      </c>
      <c r="E2278">
        <v>27</v>
      </c>
      <c r="G2278" s="11">
        <v>39168</v>
      </c>
      <c r="H2278" s="12">
        <f t="shared" si="35"/>
        <v>20.617174093259418</v>
      </c>
    </row>
    <row r="2279" spans="1:8" x14ac:dyDescent="0.2">
      <c r="A2279" t="s">
        <v>5</v>
      </c>
      <c r="B2279">
        <v>9256</v>
      </c>
      <c r="C2279">
        <v>2007</v>
      </c>
      <c r="D2279">
        <v>3</v>
      </c>
      <c r="E2279">
        <v>28</v>
      </c>
      <c r="G2279" s="11">
        <v>39169</v>
      </c>
      <c r="H2279" s="12">
        <f t="shared" si="35"/>
        <v>20.596692811460013</v>
      </c>
    </row>
    <row r="2280" spans="1:8" x14ac:dyDescent="0.2">
      <c r="A2280" t="s">
        <v>5</v>
      </c>
      <c r="B2280">
        <v>9256</v>
      </c>
      <c r="C2280">
        <v>2007</v>
      </c>
      <c r="D2280">
        <v>3</v>
      </c>
      <c r="E2280">
        <v>29</v>
      </c>
      <c r="G2280" s="11">
        <v>39170</v>
      </c>
      <c r="H2280" s="12">
        <f t="shared" si="35"/>
        <v>20.575739042569381</v>
      </c>
    </row>
    <row r="2281" spans="1:8" x14ac:dyDescent="0.2">
      <c r="A2281" t="s">
        <v>5</v>
      </c>
      <c r="B2281">
        <v>9256</v>
      </c>
      <c r="C2281">
        <v>2007</v>
      </c>
      <c r="D2281">
        <v>3</v>
      </c>
      <c r="E2281">
        <v>30</v>
      </c>
      <c r="G2281" s="11">
        <v>39171</v>
      </c>
      <c r="H2281" s="12">
        <f t="shared" si="35"/>
        <v>20.554318987144846</v>
      </c>
    </row>
    <row r="2282" spans="1:8" x14ac:dyDescent="0.2">
      <c r="A2282" t="s">
        <v>5</v>
      </c>
      <c r="B2282">
        <v>9256</v>
      </c>
      <c r="C2282">
        <v>2007</v>
      </c>
      <c r="D2282">
        <v>3</v>
      </c>
      <c r="E2282">
        <v>31</v>
      </c>
      <c r="G2282" s="11">
        <v>39172</v>
      </c>
      <c r="H2282" s="12">
        <f t="shared" si="35"/>
        <v>20.532438983725427</v>
      </c>
    </row>
    <row r="2283" spans="1:8" x14ac:dyDescent="0.2">
      <c r="A2283" t="s">
        <v>5</v>
      </c>
      <c r="B2283">
        <v>9256</v>
      </c>
      <c r="C2283">
        <v>2007</v>
      </c>
      <c r="D2283">
        <v>4</v>
      </c>
      <c r="E2283">
        <v>1</v>
      </c>
      <c r="G2283" s="11">
        <v>39173</v>
      </c>
      <c r="H2283" s="12">
        <f t="shared" si="35"/>
        <v>20.522667734116588</v>
      </c>
    </row>
    <row r="2284" spans="1:8" x14ac:dyDescent="0.2">
      <c r="A2284" t="s">
        <v>5</v>
      </c>
      <c r="B2284">
        <v>9256</v>
      </c>
      <c r="C2284">
        <v>2007</v>
      </c>
      <c r="D2284">
        <v>4</v>
      </c>
      <c r="E2284">
        <v>2</v>
      </c>
      <c r="G2284" s="11">
        <v>39174</v>
      </c>
      <c r="H2284" s="12">
        <f t="shared" si="35"/>
        <v>20.500136814886972</v>
      </c>
    </row>
    <row r="2285" spans="1:8" x14ac:dyDescent="0.2">
      <c r="A2285" t="s">
        <v>5</v>
      </c>
      <c r="B2285">
        <v>9256</v>
      </c>
      <c r="C2285">
        <v>2007</v>
      </c>
      <c r="D2285">
        <v>4</v>
      </c>
      <c r="E2285">
        <v>3</v>
      </c>
      <c r="G2285" s="11">
        <v>39175</v>
      </c>
      <c r="H2285" s="12">
        <f t="shared" si="35"/>
        <v>20.47716198103895</v>
      </c>
    </row>
    <row r="2286" spans="1:8" x14ac:dyDescent="0.2">
      <c r="A2286" t="s">
        <v>5</v>
      </c>
      <c r="B2286">
        <v>9256</v>
      </c>
      <c r="C2286">
        <v>2007</v>
      </c>
      <c r="D2286">
        <v>4</v>
      </c>
      <c r="E2286">
        <v>4</v>
      </c>
      <c r="G2286" s="11">
        <v>39176</v>
      </c>
      <c r="H2286" s="12">
        <f t="shared" si="35"/>
        <v>20.453750031195487</v>
      </c>
    </row>
    <row r="2287" spans="1:8" x14ac:dyDescent="0.2">
      <c r="A2287" t="s">
        <v>5</v>
      </c>
      <c r="B2287">
        <v>9256</v>
      </c>
      <c r="C2287">
        <v>2007</v>
      </c>
      <c r="D2287">
        <v>4</v>
      </c>
      <c r="E2287">
        <v>5</v>
      </c>
      <c r="G2287" s="11">
        <v>39177</v>
      </c>
      <c r="H2287" s="12">
        <f t="shared" si="35"/>
        <v>20.429907893329204</v>
      </c>
    </row>
    <row r="2288" spans="1:8" x14ac:dyDescent="0.2">
      <c r="A2288" t="s">
        <v>5</v>
      </c>
      <c r="B2288">
        <v>9256</v>
      </c>
      <c r="C2288">
        <v>2007</v>
      </c>
      <c r="D2288">
        <v>4</v>
      </c>
      <c r="E2288">
        <v>6</v>
      </c>
      <c r="G2288" s="11">
        <v>39178</v>
      </c>
      <c r="H2288" s="12">
        <f t="shared" si="35"/>
        <v>20.405642622712282</v>
      </c>
    </row>
    <row r="2289" spans="1:8" x14ac:dyDescent="0.2">
      <c r="A2289" t="s">
        <v>5</v>
      </c>
      <c r="B2289">
        <v>9256</v>
      </c>
      <c r="C2289">
        <v>2007</v>
      </c>
      <c r="D2289">
        <v>4</v>
      </c>
      <c r="E2289">
        <v>7</v>
      </c>
      <c r="G2289" s="11">
        <v>39179</v>
      </c>
      <c r="H2289" s="12">
        <f t="shared" si="35"/>
        <v>20.380961399828681</v>
      </c>
    </row>
    <row r="2290" spans="1:8" x14ac:dyDescent="0.2">
      <c r="A2290" t="s">
        <v>5</v>
      </c>
      <c r="B2290">
        <v>9256</v>
      </c>
      <c r="C2290">
        <v>2007</v>
      </c>
      <c r="D2290">
        <v>4</v>
      </c>
      <c r="E2290">
        <v>8</v>
      </c>
      <c r="G2290" s="11">
        <v>39180</v>
      </c>
      <c r="H2290" s="12">
        <f t="shared" si="35"/>
        <v>20.355871528249342</v>
      </c>
    </row>
    <row r="2291" spans="1:8" x14ac:dyDescent="0.2">
      <c r="A2291" t="s">
        <v>5</v>
      </c>
      <c r="B2291">
        <v>9256</v>
      </c>
      <c r="C2291">
        <v>2007</v>
      </c>
      <c r="D2291">
        <v>4</v>
      </c>
      <c r="E2291">
        <v>9</v>
      </c>
      <c r="G2291" s="11">
        <v>39181</v>
      </c>
      <c r="H2291" s="12">
        <f t="shared" si="35"/>
        <v>20.330380432470914</v>
      </c>
    </row>
    <row r="2292" spans="1:8" x14ac:dyDescent="0.2">
      <c r="A2292" t="s">
        <v>5</v>
      </c>
      <c r="B2292">
        <v>9256</v>
      </c>
      <c r="C2292">
        <v>2007</v>
      </c>
      <c r="D2292">
        <v>4</v>
      </c>
      <c r="E2292">
        <v>10</v>
      </c>
      <c r="G2292" s="11">
        <v>39182</v>
      </c>
      <c r="H2292" s="12">
        <f t="shared" si="35"/>
        <v>20.304495655718757</v>
      </c>
    </row>
    <row r="2293" spans="1:8" x14ac:dyDescent="0.2">
      <c r="A2293" t="s">
        <v>5</v>
      </c>
      <c r="B2293">
        <v>9256</v>
      </c>
      <c r="C2293">
        <v>2007</v>
      </c>
      <c r="D2293">
        <v>4</v>
      </c>
      <c r="E2293">
        <v>11</v>
      </c>
      <c r="G2293" s="11">
        <v>39183</v>
      </c>
      <c r="H2293" s="12">
        <f t="shared" si="35"/>
        <v>20.278224857714754</v>
      </c>
    </row>
    <row r="2294" spans="1:8" x14ac:dyDescent="0.2">
      <c r="A2294" t="s">
        <v>5</v>
      </c>
      <c r="B2294">
        <v>9256</v>
      </c>
      <c r="C2294">
        <v>2007</v>
      </c>
      <c r="D2294">
        <v>4</v>
      </c>
      <c r="E2294">
        <v>12</v>
      </c>
      <c r="G2294" s="11">
        <v>39184</v>
      </c>
      <c r="H2294" s="12">
        <f t="shared" si="35"/>
        <v>20.251575812410696</v>
      </c>
    </row>
    <row r="2295" spans="1:8" x14ac:dyDescent="0.2">
      <c r="A2295" t="s">
        <v>5</v>
      </c>
      <c r="B2295">
        <v>9256</v>
      </c>
      <c r="C2295">
        <v>2007</v>
      </c>
      <c r="D2295">
        <v>4</v>
      </c>
      <c r="E2295">
        <v>13</v>
      </c>
      <c r="G2295" s="11">
        <v>39185</v>
      </c>
      <c r="H2295" s="12">
        <f t="shared" si="35"/>
        <v>20.224556405687828</v>
      </c>
    </row>
    <row r="2296" spans="1:8" x14ac:dyDescent="0.2">
      <c r="A2296" t="s">
        <v>5</v>
      </c>
      <c r="B2296">
        <v>9256</v>
      </c>
      <c r="C2296">
        <v>2007</v>
      </c>
      <c r="D2296">
        <v>4</v>
      </c>
      <c r="E2296">
        <v>14</v>
      </c>
      <c r="G2296" s="11">
        <v>39186</v>
      </c>
      <c r="H2296" s="12">
        <f t="shared" si="35"/>
        <v>20.197174633023295</v>
      </c>
    </row>
    <row r="2297" spans="1:8" x14ac:dyDescent="0.2">
      <c r="A2297" t="s">
        <v>5</v>
      </c>
      <c r="B2297">
        <v>9256</v>
      </c>
      <c r="C2297">
        <v>2007</v>
      </c>
      <c r="D2297">
        <v>4</v>
      </c>
      <c r="E2297">
        <v>15</v>
      </c>
      <c r="G2297" s="11">
        <v>39187</v>
      </c>
      <c r="H2297" s="12">
        <f t="shared" si="35"/>
        <v>20.169438597124163</v>
      </c>
    </row>
    <row r="2298" spans="1:8" x14ac:dyDescent="0.2">
      <c r="A2298" t="s">
        <v>5</v>
      </c>
      <c r="B2298">
        <v>9256</v>
      </c>
      <c r="C2298">
        <v>2007</v>
      </c>
      <c r="D2298">
        <v>4</v>
      </c>
      <c r="E2298">
        <v>16</v>
      </c>
      <c r="G2298" s="11">
        <v>39188</v>
      </c>
      <c r="H2298" s="12">
        <f t="shared" si="35"/>
        <v>20.141356505529686</v>
      </c>
    </row>
    <row r="2299" spans="1:8" x14ac:dyDescent="0.2">
      <c r="A2299" t="s">
        <v>5</v>
      </c>
      <c r="B2299">
        <v>9256</v>
      </c>
      <c r="C2299">
        <v>2007</v>
      </c>
      <c r="D2299">
        <v>4</v>
      </c>
      <c r="E2299">
        <v>17</v>
      </c>
      <c r="G2299" s="11">
        <v>39189</v>
      </c>
      <c r="H2299" s="12">
        <f t="shared" si="35"/>
        <v>20.112936668182563</v>
      </c>
    </row>
    <row r="2300" spans="1:8" x14ac:dyDescent="0.2">
      <c r="A2300" t="s">
        <v>5</v>
      </c>
      <c r="B2300">
        <v>9256</v>
      </c>
      <c r="C2300">
        <v>2007</v>
      </c>
      <c r="D2300">
        <v>4</v>
      </c>
      <c r="E2300">
        <v>18</v>
      </c>
      <c r="G2300" s="11">
        <v>39190</v>
      </c>
      <c r="H2300" s="12">
        <f t="shared" si="35"/>
        <v>20.084187494969893</v>
      </c>
    </row>
    <row r="2301" spans="1:8" x14ac:dyDescent="0.2">
      <c r="A2301" t="s">
        <v>5</v>
      </c>
      <c r="B2301">
        <v>9256</v>
      </c>
      <c r="C2301">
        <v>2007</v>
      </c>
      <c r="D2301">
        <v>4</v>
      </c>
      <c r="E2301">
        <v>19</v>
      </c>
      <c r="G2301" s="11">
        <v>39191</v>
      </c>
      <c r="H2301" s="12">
        <f t="shared" si="35"/>
        <v>20.055117493234562</v>
      </c>
    </row>
    <row r="2302" spans="1:8" x14ac:dyDescent="0.2">
      <c r="A2302" t="s">
        <v>5</v>
      </c>
      <c r="B2302">
        <v>9256</v>
      </c>
      <c r="C2302">
        <v>2007</v>
      </c>
      <c r="D2302">
        <v>4</v>
      </c>
      <c r="E2302">
        <v>20</v>
      </c>
      <c r="G2302" s="11">
        <v>39192</v>
      </c>
      <c r="H2302" s="12">
        <f t="shared" si="35"/>
        <v>20.025735265257776</v>
      </c>
    </row>
    <row r="2303" spans="1:8" x14ac:dyDescent="0.2">
      <c r="A2303" t="s">
        <v>5</v>
      </c>
      <c r="B2303">
        <v>9256</v>
      </c>
      <c r="C2303">
        <v>2007</v>
      </c>
      <c r="D2303">
        <v>4</v>
      </c>
      <c r="E2303">
        <v>21</v>
      </c>
      <c r="G2303" s="11">
        <v>39193</v>
      </c>
      <c r="H2303" s="12">
        <f t="shared" si="35"/>
        <v>19.996049505713508</v>
      </c>
    </row>
    <row r="2304" spans="1:8" x14ac:dyDescent="0.2">
      <c r="A2304" t="s">
        <v>5</v>
      </c>
      <c r="B2304">
        <v>9256</v>
      </c>
      <c r="C2304">
        <v>2007</v>
      </c>
      <c r="D2304">
        <v>4</v>
      </c>
      <c r="E2304">
        <v>22</v>
      </c>
      <c r="G2304" s="11">
        <v>39194</v>
      </c>
      <c r="H2304" s="12">
        <f t="shared" si="35"/>
        <v>19.966068999095601</v>
      </c>
    </row>
    <row r="2305" spans="1:8" x14ac:dyDescent="0.2">
      <c r="A2305" t="s">
        <v>5</v>
      </c>
      <c r="B2305">
        <v>9256</v>
      </c>
      <c r="C2305">
        <v>2007</v>
      </c>
      <c r="D2305">
        <v>4</v>
      </c>
      <c r="E2305">
        <v>23</v>
      </c>
      <c r="G2305" s="11">
        <v>39195</v>
      </c>
      <c r="H2305" s="12">
        <f t="shared" si="35"/>
        <v>19.935802617118306</v>
      </c>
    </row>
    <row r="2306" spans="1:8" x14ac:dyDescent="0.2">
      <c r="A2306" t="s">
        <v>5</v>
      </c>
      <c r="B2306">
        <v>9256</v>
      </c>
      <c r="C2306">
        <v>2007</v>
      </c>
      <c r="D2306">
        <v>4</v>
      </c>
      <c r="E2306">
        <v>24</v>
      </c>
      <c r="G2306" s="11">
        <v>39196</v>
      </c>
      <c r="H2306" s="12">
        <f t="shared" si="35"/>
        <v>19.905259316090991</v>
      </c>
    </row>
    <row r="2307" spans="1:8" x14ac:dyDescent="0.2">
      <c r="A2307" t="s">
        <v>5</v>
      </c>
      <c r="B2307">
        <v>9256</v>
      </c>
      <c r="C2307">
        <v>2007</v>
      </c>
      <c r="D2307">
        <v>4</v>
      </c>
      <c r="E2307">
        <v>25</v>
      </c>
      <c r="G2307" s="11">
        <v>39197</v>
      </c>
      <c r="H2307" s="12">
        <f t="shared" si="35"/>
        <v>19.874448134267823</v>
      </c>
    </row>
    <row r="2308" spans="1:8" x14ac:dyDescent="0.2">
      <c r="A2308" t="s">
        <v>5</v>
      </c>
      <c r="B2308">
        <v>9256</v>
      </c>
      <c r="C2308">
        <v>2007</v>
      </c>
      <c r="D2308">
        <v>4</v>
      </c>
      <c r="E2308">
        <v>26</v>
      </c>
      <c r="G2308" s="11">
        <v>39198</v>
      </c>
      <c r="H2308" s="12">
        <f t="shared" si="35"/>
        <v>19.843378189173208</v>
      </c>
    </row>
    <row r="2309" spans="1:8" x14ac:dyDescent="0.2">
      <c r="A2309" t="s">
        <v>5</v>
      </c>
      <c r="B2309">
        <v>9256</v>
      </c>
      <c r="C2309">
        <v>2007</v>
      </c>
      <c r="D2309">
        <v>4</v>
      </c>
      <c r="E2309">
        <v>27</v>
      </c>
      <c r="G2309" s="11">
        <v>39199</v>
      </c>
      <c r="H2309" s="12">
        <f t="shared" si="35"/>
        <v>19.812058674903763</v>
      </c>
    </row>
    <row r="2310" spans="1:8" x14ac:dyDescent="0.2">
      <c r="A2310" t="s">
        <v>5</v>
      </c>
      <c r="B2310">
        <v>9256</v>
      </c>
      <c r="C2310">
        <v>2007</v>
      </c>
      <c r="D2310">
        <v>4</v>
      </c>
      <c r="E2310">
        <v>28</v>
      </c>
      <c r="G2310" s="11">
        <v>39200</v>
      </c>
      <c r="H2310" s="12">
        <f t="shared" si="35"/>
        <v>19.780498859407647</v>
      </c>
    </row>
    <row r="2311" spans="1:8" x14ac:dyDescent="0.2">
      <c r="A2311" t="s">
        <v>5</v>
      </c>
      <c r="B2311">
        <v>9256</v>
      </c>
      <c r="C2311">
        <v>2007</v>
      </c>
      <c r="D2311">
        <v>4</v>
      </c>
      <c r="E2311">
        <v>29</v>
      </c>
      <c r="G2311" s="11">
        <v>39201</v>
      </c>
      <c r="H2311" s="12">
        <f t="shared" si="35"/>
        <v>19.748708081742016</v>
      </c>
    </row>
    <row r="2312" spans="1:8" x14ac:dyDescent="0.2">
      <c r="A2312" t="s">
        <v>5</v>
      </c>
      <c r="B2312">
        <v>9256</v>
      </c>
      <c r="C2312">
        <v>2007</v>
      </c>
      <c r="D2312">
        <v>4</v>
      </c>
      <c r="E2312">
        <v>30</v>
      </c>
      <c r="G2312" s="11">
        <v>39202</v>
      </c>
      <c r="H2312" s="12">
        <f t="shared" si="35"/>
        <v>19.716695749309441</v>
      </c>
    </row>
    <row r="2313" spans="1:8" x14ac:dyDescent="0.2">
      <c r="A2313" t="s">
        <v>5</v>
      </c>
      <c r="B2313">
        <v>9256</v>
      </c>
      <c r="C2313">
        <v>2007</v>
      </c>
      <c r="D2313">
        <v>5</v>
      </c>
      <c r="E2313">
        <v>1</v>
      </c>
      <c r="G2313" s="11">
        <v>39203</v>
      </c>
      <c r="H2313" s="12">
        <f t="shared" si="35"/>
        <v>19.670227860113933</v>
      </c>
    </row>
    <row r="2314" spans="1:8" x14ac:dyDescent="0.2">
      <c r="A2314" t="s">
        <v>5</v>
      </c>
      <c r="B2314">
        <v>9256</v>
      </c>
      <c r="C2314">
        <v>2007</v>
      </c>
      <c r="D2314">
        <v>5</v>
      </c>
      <c r="E2314">
        <v>2</v>
      </c>
      <c r="G2314" s="11">
        <v>39204</v>
      </c>
      <c r="H2314" s="12">
        <f t="shared" si="35"/>
        <v>19.637714815985895</v>
      </c>
    </row>
    <row r="2315" spans="1:8" x14ac:dyDescent="0.2">
      <c r="A2315" t="s">
        <v>5</v>
      </c>
      <c r="B2315">
        <v>9256</v>
      </c>
      <c r="C2315">
        <v>2007</v>
      </c>
      <c r="D2315">
        <v>5</v>
      </c>
      <c r="E2315">
        <v>3</v>
      </c>
      <c r="G2315" s="11">
        <v>39205</v>
      </c>
      <c r="H2315" s="12">
        <f t="shared" si="35"/>
        <v>19.605013061783961</v>
      </c>
    </row>
    <row r="2316" spans="1:8" x14ac:dyDescent="0.2">
      <c r="A2316" t="s">
        <v>5</v>
      </c>
      <c r="B2316">
        <v>9256</v>
      </c>
      <c r="C2316">
        <v>2007</v>
      </c>
      <c r="D2316">
        <v>5</v>
      </c>
      <c r="E2316">
        <v>4</v>
      </c>
      <c r="G2316" s="11">
        <v>39206</v>
      </c>
      <c r="H2316" s="12">
        <f t="shared" si="35"/>
        <v>19.572132274483319</v>
      </c>
    </row>
    <row r="2317" spans="1:8" x14ac:dyDescent="0.2">
      <c r="A2317" t="s">
        <v>5</v>
      </c>
      <c r="B2317">
        <v>9256</v>
      </c>
      <c r="C2317">
        <v>2007</v>
      </c>
      <c r="D2317">
        <v>5</v>
      </c>
      <c r="E2317">
        <v>5</v>
      </c>
      <c r="G2317" s="11">
        <v>39207</v>
      </c>
      <c r="H2317" s="12">
        <f t="shared" ref="H2317:H2380" si="36">((1+$H$4*SIN($H$5* ((30.44*(D2317-1)+E2317)+$H$6)))*$H$3+$H$7)</f>
        <v>19.539082184037937</v>
      </c>
    </row>
    <row r="2318" spans="1:8" x14ac:dyDescent="0.2">
      <c r="A2318" t="s">
        <v>5</v>
      </c>
      <c r="B2318">
        <v>9256</v>
      </c>
      <c r="C2318">
        <v>2007</v>
      </c>
      <c r="D2318">
        <v>5</v>
      </c>
      <c r="E2318">
        <v>6</v>
      </c>
      <c r="G2318" s="11">
        <v>39208</v>
      </c>
      <c r="H2318" s="12">
        <f t="shared" si="36"/>
        <v>19.5058725705013</v>
      </c>
    </row>
    <row r="2319" spans="1:8" x14ac:dyDescent="0.2">
      <c r="A2319" t="s">
        <v>5</v>
      </c>
      <c r="B2319">
        <v>9256</v>
      </c>
      <c r="C2319">
        <v>2007</v>
      </c>
      <c r="D2319">
        <v>5</v>
      </c>
      <c r="E2319">
        <v>7</v>
      </c>
      <c r="G2319" s="11">
        <v>39209</v>
      </c>
      <c r="H2319" s="12">
        <f t="shared" si="36"/>
        <v>19.472513261132342</v>
      </c>
    </row>
    <row r="2320" spans="1:8" x14ac:dyDescent="0.2">
      <c r="A2320" t="s">
        <v>5</v>
      </c>
      <c r="B2320">
        <v>9256</v>
      </c>
      <c r="C2320">
        <v>2007</v>
      </c>
      <c r="D2320">
        <v>5</v>
      </c>
      <c r="E2320">
        <v>8</v>
      </c>
      <c r="G2320" s="11">
        <v>39210</v>
      </c>
      <c r="H2320" s="12">
        <f t="shared" si="36"/>
        <v>19.439014127487411</v>
      </c>
    </row>
    <row r="2321" spans="1:8" x14ac:dyDescent="0.2">
      <c r="A2321" t="s">
        <v>5</v>
      </c>
      <c r="B2321">
        <v>9256</v>
      </c>
      <c r="C2321">
        <v>2007</v>
      </c>
      <c r="D2321">
        <v>5</v>
      </c>
      <c r="E2321">
        <v>9</v>
      </c>
      <c r="G2321" s="11">
        <v>39211</v>
      </c>
      <c r="H2321" s="12">
        <f t="shared" si="36"/>
        <v>19.405385082499095</v>
      </c>
    </row>
    <row r="2322" spans="1:8" x14ac:dyDescent="0.2">
      <c r="A2322" t="s">
        <v>5</v>
      </c>
      <c r="B2322">
        <v>9256</v>
      </c>
      <c r="C2322">
        <v>2007</v>
      </c>
      <c r="D2322">
        <v>5</v>
      </c>
      <c r="E2322">
        <v>10</v>
      </c>
      <c r="G2322" s="11">
        <v>39212</v>
      </c>
      <c r="H2322" s="12">
        <f t="shared" si="36"/>
        <v>19.371636077542853</v>
      </c>
    </row>
    <row r="2323" spans="1:8" x14ac:dyDescent="0.2">
      <c r="A2323" t="s">
        <v>5</v>
      </c>
      <c r="B2323">
        <v>9256</v>
      </c>
      <c r="C2323">
        <v>2007</v>
      </c>
      <c r="D2323">
        <v>5</v>
      </c>
      <c r="E2323">
        <v>11</v>
      </c>
      <c r="G2323" s="11">
        <v>39213</v>
      </c>
      <c r="H2323" s="12">
        <f t="shared" si="36"/>
        <v>19.337777099492211</v>
      </c>
    </row>
    <row r="2324" spans="1:8" x14ac:dyDescent="0.2">
      <c r="A2324" t="s">
        <v>5</v>
      </c>
      <c r="B2324">
        <v>9256</v>
      </c>
      <c r="C2324">
        <v>2007</v>
      </c>
      <c r="D2324">
        <v>5</v>
      </c>
      <c r="E2324">
        <v>12</v>
      </c>
      <c r="G2324" s="11">
        <v>39214</v>
      </c>
      <c r="H2324" s="12">
        <f t="shared" si="36"/>
        <v>19.303818167763524</v>
      </c>
    </row>
    <row r="2325" spans="1:8" x14ac:dyDescent="0.2">
      <c r="A2325" t="s">
        <v>5</v>
      </c>
      <c r="B2325">
        <v>9256</v>
      </c>
      <c r="C2325">
        <v>2007</v>
      </c>
      <c r="D2325">
        <v>5</v>
      </c>
      <c r="E2325">
        <v>13</v>
      </c>
      <c r="G2325" s="11">
        <v>39215</v>
      </c>
      <c r="H2325" s="12">
        <f t="shared" si="36"/>
        <v>19.269769331351029</v>
      </c>
    </row>
    <row r="2326" spans="1:8" x14ac:dyDescent="0.2">
      <c r="A2326" t="s">
        <v>5</v>
      </c>
      <c r="B2326">
        <v>9256</v>
      </c>
      <c r="C2326">
        <v>2007</v>
      </c>
      <c r="D2326">
        <v>5</v>
      </c>
      <c r="E2326">
        <v>14</v>
      </c>
      <c r="G2326" s="11">
        <v>39216</v>
      </c>
      <c r="H2326" s="12">
        <f t="shared" si="36"/>
        <v>19.235640665853214</v>
      </c>
    </row>
    <row r="2327" spans="1:8" x14ac:dyDescent="0.2">
      <c r="A2327" t="s">
        <v>5</v>
      </c>
      <c r="B2327">
        <v>9256</v>
      </c>
      <c r="C2327">
        <v>2007</v>
      </c>
      <c r="D2327">
        <v>5</v>
      </c>
      <c r="E2327">
        <v>15</v>
      </c>
      <c r="G2327" s="11">
        <v>39217</v>
      </c>
      <c r="H2327" s="12">
        <f t="shared" si="36"/>
        <v>19.201442270491281</v>
      </c>
    </row>
    <row r="2328" spans="1:8" x14ac:dyDescent="0.2">
      <c r="A2328" t="s">
        <v>5</v>
      </c>
      <c r="B2328">
        <v>9256</v>
      </c>
      <c r="C2328">
        <v>2007</v>
      </c>
      <c r="D2328">
        <v>5</v>
      </c>
      <c r="E2328">
        <v>16</v>
      </c>
      <c r="G2328" s="11">
        <v>39218</v>
      </c>
      <c r="H2328" s="12">
        <f t="shared" si="36"/>
        <v>19.167184265120614</v>
      </c>
    </row>
    <row r="2329" spans="1:8" x14ac:dyDescent="0.2">
      <c r="A2329" t="s">
        <v>5</v>
      </c>
      <c r="B2329">
        <v>9256</v>
      </c>
      <c r="C2329">
        <v>2007</v>
      </c>
      <c r="D2329">
        <v>5</v>
      </c>
      <c r="E2329">
        <v>17</v>
      </c>
      <c r="G2329" s="11">
        <v>39219</v>
      </c>
      <c r="H2329" s="12">
        <f t="shared" si="36"/>
        <v>19.132876787236164</v>
      </c>
    </row>
    <row r="2330" spans="1:8" x14ac:dyDescent="0.2">
      <c r="A2330" t="s">
        <v>5</v>
      </c>
      <c r="B2330">
        <v>9256</v>
      </c>
      <c r="C2330">
        <v>2007</v>
      </c>
      <c r="D2330">
        <v>5</v>
      </c>
      <c r="E2330">
        <v>18</v>
      </c>
      <c r="G2330" s="11">
        <v>39220</v>
      </c>
      <c r="H2330" s="12">
        <f t="shared" si="36"/>
        <v>19.098529988972587</v>
      </c>
    </row>
    <row r="2331" spans="1:8" x14ac:dyDescent="0.2">
      <c r="A2331" t="s">
        <v>5</v>
      </c>
      <c r="B2331">
        <v>9256</v>
      </c>
      <c r="C2331">
        <v>2007</v>
      </c>
      <c r="D2331">
        <v>5</v>
      </c>
      <c r="E2331">
        <v>19</v>
      </c>
      <c r="G2331" s="11">
        <v>39221</v>
      </c>
      <c r="H2331" s="12">
        <f t="shared" si="36"/>
        <v>19.064154034100078</v>
      </c>
    </row>
    <row r="2332" spans="1:8" x14ac:dyDescent="0.2">
      <c r="A2332" t="s">
        <v>5</v>
      </c>
      <c r="B2332">
        <v>9256</v>
      </c>
      <c r="C2332">
        <v>2007</v>
      </c>
      <c r="D2332">
        <v>5</v>
      </c>
      <c r="E2332">
        <v>20</v>
      </c>
      <c r="G2332" s="11">
        <v>39222</v>
      </c>
      <c r="H2332" s="12">
        <f t="shared" si="36"/>
        <v>19.02975909501674</v>
      </c>
    </row>
    <row r="2333" spans="1:8" x14ac:dyDescent="0.2">
      <c r="A2333" t="s">
        <v>5</v>
      </c>
      <c r="B2333">
        <v>9256</v>
      </c>
      <c r="C2333">
        <v>2007</v>
      </c>
      <c r="D2333">
        <v>5</v>
      </c>
      <c r="E2333">
        <v>21</v>
      </c>
      <c r="G2333" s="11">
        <v>39223</v>
      </c>
      <c r="H2333" s="12">
        <f t="shared" si="36"/>
        <v>18.995355349738411</v>
      </c>
    </row>
    <row r="2334" spans="1:8" x14ac:dyDescent="0.2">
      <c r="A2334" t="s">
        <v>5</v>
      </c>
      <c r="B2334">
        <v>9256</v>
      </c>
      <c r="C2334">
        <v>2007</v>
      </c>
      <c r="D2334">
        <v>5</v>
      </c>
      <c r="E2334">
        <v>22</v>
      </c>
      <c r="G2334" s="11">
        <v>39224</v>
      </c>
      <c r="H2334" s="12">
        <f t="shared" si="36"/>
        <v>18.960952978886816</v>
      </c>
    </row>
    <row r="2335" spans="1:8" x14ac:dyDescent="0.2">
      <c r="A2335" t="s">
        <v>5</v>
      </c>
      <c r="B2335">
        <v>9256</v>
      </c>
      <c r="C2335">
        <v>2007</v>
      </c>
      <c r="D2335">
        <v>5</v>
      </c>
      <c r="E2335">
        <v>23</v>
      </c>
      <c r="G2335" s="11">
        <v>39225</v>
      </c>
      <c r="H2335" s="12">
        <f t="shared" si="36"/>
        <v>18.926562162676976</v>
      </c>
    </row>
    <row r="2336" spans="1:8" x14ac:dyDescent="0.2">
      <c r="A2336" t="s">
        <v>5</v>
      </c>
      <c r="B2336">
        <v>9256</v>
      </c>
      <c r="C2336">
        <v>2007</v>
      </c>
      <c r="D2336">
        <v>5</v>
      </c>
      <c r="E2336">
        <v>24</v>
      </c>
      <c r="G2336" s="11">
        <v>39226</v>
      </c>
      <c r="H2336" s="12">
        <f t="shared" si="36"/>
        <v>18.8921930779047</v>
      </c>
    </row>
    <row r="2337" spans="1:8" x14ac:dyDescent="0.2">
      <c r="A2337" t="s">
        <v>5</v>
      </c>
      <c r="B2337">
        <v>9256</v>
      </c>
      <c r="C2337">
        <v>2007</v>
      </c>
      <c r="D2337">
        <v>5</v>
      </c>
      <c r="E2337">
        <v>25</v>
      </c>
      <c r="G2337" s="11">
        <v>39227</v>
      </c>
      <c r="H2337" s="12">
        <f t="shared" si="36"/>
        <v>18.85785589493512</v>
      </c>
    </row>
    <row r="2338" spans="1:8" x14ac:dyDescent="0.2">
      <c r="A2338" t="s">
        <v>5</v>
      </c>
      <c r="B2338">
        <v>9256</v>
      </c>
      <c r="C2338">
        <v>2007</v>
      </c>
      <c r="D2338">
        <v>5</v>
      </c>
      <c r="E2338">
        <v>26</v>
      </c>
      <c r="G2338" s="11">
        <v>39228</v>
      </c>
      <c r="H2338" s="12">
        <f t="shared" si="36"/>
        <v>18.823560774693107</v>
      </c>
    </row>
    <row r="2339" spans="1:8" x14ac:dyDescent="0.2">
      <c r="A2339" t="s">
        <v>5</v>
      </c>
      <c r="B2339">
        <v>9256</v>
      </c>
      <c r="C2339">
        <v>2007</v>
      </c>
      <c r="D2339">
        <v>5</v>
      </c>
      <c r="E2339">
        <v>27</v>
      </c>
      <c r="G2339" s="11">
        <v>39229</v>
      </c>
      <c r="H2339" s="12">
        <f t="shared" si="36"/>
        <v>18.789317865656496</v>
      </c>
    </row>
    <row r="2340" spans="1:8" x14ac:dyDescent="0.2">
      <c r="A2340" t="s">
        <v>5</v>
      </c>
      <c r="B2340">
        <v>9256</v>
      </c>
      <c r="C2340">
        <v>2007</v>
      </c>
      <c r="D2340">
        <v>5</v>
      </c>
      <c r="E2340">
        <v>28</v>
      </c>
      <c r="G2340" s="11">
        <v>39230</v>
      </c>
      <c r="H2340" s="12">
        <f t="shared" si="36"/>
        <v>18.755137300852986</v>
      </c>
    </row>
    <row r="2341" spans="1:8" x14ac:dyDescent="0.2">
      <c r="A2341" t="s">
        <v>5</v>
      </c>
      <c r="B2341">
        <v>9256</v>
      </c>
      <c r="C2341">
        <v>2007</v>
      </c>
      <c r="D2341">
        <v>5</v>
      </c>
      <c r="E2341">
        <v>29</v>
      </c>
      <c r="G2341" s="11">
        <v>39231</v>
      </c>
      <c r="H2341" s="12">
        <f t="shared" si="36"/>
        <v>18.721029194861618</v>
      </c>
    </row>
    <row r="2342" spans="1:8" x14ac:dyDescent="0.2">
      <c r="A2342" t="s">
        <v>5</v>
      </c>
      <c r="B2342">
        <v>9256</v>
      </c>
      <c r="C2342">
        <v>2007</v>
      </c>
      <c r="D2342">
        <v>5</v>
      </c>
      <c r="E2342">
        <v>30</v>
      </c>
      <c r="G2342" s="11">
        <v>39232</v>
      </c>
      <c r="H2342" s="12">
        <f t="shared" si="36"/>
        <v>18.6870036408197</v>
      </c>
    </row>
    <row r="2343" spans="1:8" x14ac:dyDescent="0.2">
      <c r="A2343" t="s">
        <v>5</v>
      </c>
      <c r="B2343">
        <v>9256</v>
      </c>
      <c r="C2343">
        <v>2007</v>
      </c>
      <c r="D2343">
        <v>5</v>
      </c>
      <c r="E2343">
        <v>31</v>
      </c>
      <c r="G2343" s="11">
        <v>39233</v>
      </c>
      <c r="H2343" s="12">
        <f t="shared" si="36"/>
        <v>18.65307070743609</v>
      </c>
    </row>
    <row r="2344" spans="1:8" x14ac:dyDescent="0.2">
      <c r="A2344" t="s">
        <v>5</v>
      </c>
      <c r="B2344">
        <v>9256</v>
      </c>
      <c r="C2344">
        <v>2007</v>
      </c>
      <c r="D2344">
        <v>6</v>
      </c>
      <c r="E2344">
        <v>1</v>
      </c>
      <c r="G2344" s="11">
        <v>39234</v>
      </c>
      <c r="H2344" s="12">
        <f t="shared" si="36"/>
        <v>18.638172147316094</v>
      </c>
    </row>
    <row r="2345" spans="1:8" x14ac:dyDescent="0.2">
      <c r="A2345" t="s">
        <v>5</v>
      </c>
      <c r="B2345">
        <v>9256</v>
      </c>
      <c r="C2345">
        <v>2007</v>
      </c>
      <c r="D2345">
        <v>6</v>
      </c>
      <c r="E2345">
        <v>2</v>
      </c>
      <c r="G2345" s="11">
        <v>39235</v>
      </c>
      <c r="H2345" s="12">
        <f t="shared" si="36"/>
        <v>18.60439022051721</v>
      </c>
    </row>
    <row r="2346" spans="1:8" x14ac:dyDescent="0.2">
      <c r="A2346" t="s">
        <v>5</v>
      </c>
      <c r="B2346">
        <v>9256</v>
      </c>
      <c r="C2346">
        <v>2007</v>
      </c>
      <c r="D2346">
        <v>6</v>
      </c>
      <c r="E2346">
        <v>3</v>
      </c>
      <c r="G2346" s="11">
        <v>39236</v>
      </c>
      <c r="H2346" s="12">
        <f t="shared" si="36"/>
        <v>18.570725361016823</v>
      </c>
    </row>
    <row r="2347" spans="1:8" x14ac:dyDescent="0.2">
      <c r="A2347" t="s">
        <v>5</v>
      </c>
      <c r="B2347">
        <v>9256</v>
      </c>
      <c r="C2347">
        <v>2007</v>
      </c>
      <c r="D2347">
        <v>6</v>
      </c>
      <c r="E2347">
        <v>4</v>
      </c>
      <c r="G2347" s="11">
        <v>39237</v>
      </c>
      <c r="H2347" s="12">
        <f t="shared" si="36"/>
        <v>18.537187530788476</v>
      </c>
    </row>
    <row r="2348" spans="1:8" x14ac:dyDescent="0.2">
      <c r="A2348" t="s">
        <v>5</v>
      </c>
      <c r="B2348">
        <v>9256</v>
      </c>
      <c r="C2348">
        <v>2007</v>
      </c>
      <c r="D2348">
        <v>6</v>
      </c>
      <c r="E2348">
        <v>5</v>
      </c>
      <c r="G2348" s="11">
        <v>39238</v>
      </c>
      <c r="H2348" s="12">
        <f t="shared" si="36"/>
        <v>18.503786654215705</v>
      </c>
    </row>
    <row r="2349" spans="1:8" x14ac:dyDescent="0.2">
      <c r="A2349" t="s">
        <v>5</v>
      </c>
      <c r="B2349">
        <v>9256</v>
      </c>
      <c r="C2349">
        <v>2007</v>
      </c>
      <c r="D2349">
        <v>6</v>
      </c>
      <c r="E2349">
        <v>6</v>
      </c>
      <c r="G2349" s="11">
        <v>39239</v>
      </c>
      <c r="H2349" s="12">
        <f t="shared" si="36"/>
        <v>18.470532615155253</v>
      </c>
    </row>
    <row r="2350" spans="1:8" x14ac:dyDescent="0.2">
      <c r="A2350" t="s">
        <v>5</v>
      </c>
      <c r="B2350">
        <v>9256</v>
      </c>
      <c r="C2350">
        <v>2007</v>
      </c>
      <c r="D2350">
        <v>6</v>
      </c>
      <c r="E2350">
        <v>7</v>
      </c>
      <c r="G2350" s="11">
        <v>39240</v>
      </c>
      <c r="H2350" s="12">
        <f t="shared" si="36"/>
        <v>18.437435254012293</v>
      </c>
    </row>
    <row r="2351" spans="1:8" x14ac:dyDescent="0.2">
      <c r="A2351" t="s">
        <v>5</v>
      </c>
      <c r="B2351">
        <v>9256</v>
      </c>
      <c r="C2351">
        <v>2007</v>
      </c>
      <c r="D2351">
        <v>6</v>
      </c>
      <c r="E2351">
        <v>8</v>
      </c>
      <c r="G2351" s="11">
        <v>39241</v>
      </c>
      <c r="H2351" s="12">
        <f t="shared" si="36"/>
        <v>18.404504364828465</v>
      </c>
    </row>
    <row r="2352" spans="1:8" x14ac:dyDescent="0.2">
      <c r="A2352" t="s">
        <v>5</v>
      </c>
      <c r="B2352">
        <v>9256</v>
      </c>
      <c r="C2352">
        <v>2007</v>
      </c>
      <c r="D2352">
        <v>6</v>
      </c>
      <c r="E2352">
        <v>9</v>
      </c>
      <c r="G2352" s="11">
        <v>39242</v>
      </c>
      <c r="H2352" s="12">
        <f t="shared" si="36"/>
        <v>18.371749692383688</v>
      </c>
    </row>
    <row r="2353" spans="1:8" x14ac:dyDescent="0.2">
      <c r="A2353" t="s">
        <v>5</v>
      </c>
      <c r="B2353">
        <v>9256</v>
      </c>
      <c r="C2353">
        <v>2007</v>
      </c>
      <c r="D2353">
        <v>6</v>
      </c>
      <c r="E2353">
        <v>10</v>
      </c>
      <c r="G2353" s="11">
        <v>39243</v>
      </c>
      <c r="H2353" s="12">
        <f t="shared" si="36"/>
        <v>18.339180929312512</v>
      </c>
    </row>
    <row r="2354" spans="1:8" x14ac:dyDescent="0.2">
      <c r="A2354" t="s">
        <v>5</v>
      </c>
      <c r="B2354">
        <v>9256</v>
      </c>
      <c r="C2354">
        <v>2007</v>
      </c>
      <c r="D2354">
        <v>6</v>
      </c>
      <c r="E2354">
        <v>11</v>
      </c>
      <c r="G2354" s="11">
        <v>39244</v>
      </c>
      <c r="H2354" s="12">
        <f t="shared" si="36"/>
        <v>18.306807713235905</v>
      </c>
    </row>
    <row r="2355" spans="1:8" x14ac:dyDescent="0.2">
      <c r="A2355" t="s">
        <v>5</v>
      </c>
      <c r="B2355">
        <v>9256</v>
      </c>
      <c r="C2355">
        <v>2007</v>
      </c>
      <c r="D2355">
        <v>6</v>
      </c>
      <c r="E2355">
        <v>12</v>
      </c>
      <c r="G2355" s="11">
        <v>39245</v>
      </c>
      <c r="H2355" s="12">
        <f t="shared" si="36"/>
        <v>18.274639623909348</v>
      </c>
    </row>
    <row r="2356" spans="1:8" x14ac:dyDescent="0.2">
      <c r="A2356" t="s">
        <v>5</v>
      </c>
      <c r="B2356">
        <v>9256</v>
      </c>
      <c r="C2356">
        <v>2007</v>
      </c>
      <c r="D2356">
        <v>6</v>
      </c>
      <c r="E2356">
        <v>13</v>
      </c>
      <c r="G2356" s="11">
        <v>39246</v>
      </c>
      <c r="H2356" s="12">
        <f t="shared" si="36"/>
        <v>18.242686180387999</v>
      </c>
    </row>
    <row r="2357" spans="1:8" x14ac:dyDescent="0.2">
      <c r="A2357" t="s">
        <v>5</v>
      </c>
      <c r="B2357">
        <v>9256</v>
      </c>
      <c r="C2357">
        <v>2007</v>
      </c>
      <c r="D2357">
        <v>6</v>
      </c>
      <c r="E2357">
        <v>14</v>
      </c>
      <c r="G2357" s="11">
        <v>39247</v>
      </c>
      <c r="H2357" s="12">
        <f t="shared" si="36"/>
        <v>18.210956838209881</v>
      </c>
    </row>
    <row r="2358" spans="1:8" x14ac:dyDescent="0.2">
      <c r="A2358" t="s">
        <v>5</v>
      </c>
      <c r="B2358">
        <v>9256</v>
      </c>
      <c r="C2358">
        <v>2007</v>
      </c>
      <c r="D2358">
        <v>6</v>
      </c>
      <c r="E2358">
        <v>15</v>
      </c>
      <c r="G2358" s="11">
        <v>39248</v>
      </c>
      <c r="H2358" s="12">
        <f t="shared" si="36"/>
        <v>18.179460986597821</v>
      </c>
    </row>
    <row r="2359" spans="1:8" x14ac:dyDescent="0.2">
      <c r="A2359" t="s">
        <v>5</v>
      </c>
      <c r="B2359">
        <v>9256</v>
      </c>
      <c r="C2359">
        <v>2007</v>
      </c>
      <c r="D2359">
        <v>6</v>
      </c>
      <c r="E2359">
        <v>16</v>
      </c>
      <c r="G2359" s="11">
        <v>39249</v>
      </c>
      <c r="H2359" s="12">
        <f t="shared" si="36"/>
        <v>18.14820794568103</v>
      </c>
    </row>
    <row r="2360" spans="1:8" x14ac:dyDescent="0.2">
      <c r="A2360" t="s">
        <v>5</v>
      </c>
      <c r="B2360">
        <v>9256</v>
      </c>
      <c r="C2360">
        <v>2007</v>
      </c>
      <c r="D2360">
        <v>6</v>
      </c>
      <c r="E2360">
        <v>17</v>
      </c>
      <c r="G2360" s="11">
        <v>39250</v>
      </c>
      <c r="H2360" s="12">
        <f t="shared" si="36"/>
        <v>18.117206963737129</v>
      </c>
    </row>
    <row r="2361" spans="1:8" x14ac:dyDescent="0.2">
      <c r="A2361" t="s">
        <v>5</v>
      </c>
      <c r="B2361">
        <v>9256</v>
      </c>
      <c r="C2361">
        <v>2007</v>
      </c>
      <c r="D2361">
        <v>6</v>
      </c>
      <c r="E2361">
        <v>18</v>
      </c>
      <c r="G2361" s="11">
        <v>39251</v>
      </c>
      <c r="H2361" s="12">
        <f t="shared" si="36"/>
        <v>18.086467214455432</v>
      </c>
    </row>
    <row r="2362" spans="1:8" x14ac:dyDescent="0.2">
      <c r="A2362" t="s">
        <v>5</v>
      </c>
      <c r="B2362">
        <v>9256</v>
      </c>
      <c r="C2362">
        <v>2007</v>
      </c>
      <c r="D2362">
        <v>6</v>
      </c>
      <c r="E2362">
        <v>19</v>
      </c>
      <c r="G2362" s="11">
        <v>39252</v>
      </c>
      <c r="H2362" s="12">
        <f t="shared" si="36"/>
        <v>18.055997794222307</v>
      </c>
    </row>
    <row r="2363" spans="1:8" x14ac:dyDescent="0.2">
      <c r="A2363" t="s">
        <v>5</v>
      </c>
      <c r="B2363">
        <v>9256</v>
      </c>
      <c r="C2363">
        <v>2007</v>
      </c>
      <c r="D2363">
        <v>6</v>
      </c>
      <c r="E2363">
        <v>20</v>
      </c>
      <c r="G2363" s="11">
        <v>39253</v>
      </c>
      <c r="H2363" s="12">
        <f t="shared" si="36"/>
        <v>18.025807719429405</v>
      </c>
    </row>
    <row r="2364" spans="1:8" x14ac:dyDescent="0.2">
      <c r="A2364" t="s">
        <v>5</v>
      </c>
      <c r="B2364">
        <v>9256</v>
      </c>
      <c r="C2364">
        <v>2007</v>
      </c>
      <c r="D2364">
        <v>6</v>
      </c>
      <c r="E2364">
        <v>21</v>
      </c>
      <c r="G2364" s="11">
        <v>39254</v>
      </c>
      <c r="H2364" s="12">
        <f t="shared" si="36"/>
        <v>17.995905923805573</v>
      </c>
    </row>
    <row r="2365" spans="1:8" x14ac:dyDescent="0.2">
      <c r="A2365" t="s">
        <v>5</v>
      </c>
      <c r="B2365">
        <v>9256</v>
      </c>
      <c r="C2365">
        <v>2007</v>
      </c>
      <c r="D2365">
        <v>6</v>
      </c>
      <c r="E2365">
        <v>22</v>
      </c>
      <c r="G2365" s="11">
        <v>39255</v>
      </c>
      <c r="H2365" s="12">
        <f t="shared" si="36"/>
        <v>17.966301255773207</v>
      </c>
    </row>
    <row r="2366" spans="1:8" x14ac:dyDescent="0.2">
      <c r="A2366" t="s">
        <v>5</v>
      </c>
      <c r="B2366">
        <v>9256</v>
      </c>
      <c r="C2366">
        <v>2007</v>
      </c>
      <c r="D2366">
        <v>6</v>
      </c>
      <c r="E2366">
        <v>23</v>
      </c>
      <c r="G2366" s="11">
        <v>39256</v>
      </c>
      <c r="H2366" s="12">
        <f t="shared" si="36"/>
        <v>17.937002475829871</v>
      </c>
    </row>
    <row r="2367" spans="1:8" x14ac:dyDescent="0.2">
      <c r="A2367" t="s">
        <v>5</v>
      </c>
      <c r="B2367">
        <v>9256</v>
      </c>
      <c r="C2367">
        <v>2007</v>
      </c>
      <c r="D2367">
        <v>6</v>
      </c>
      <c r="E2367">
        <v>24</v>
      </c>
      <c r="G2367" s="11">
        <v>39257</v>
      </c>
      <c r="H2367" s="12">
        <f t="shared" si="36"/>
        <v>17.90801825395592</v>
      </c>
    </row>
    <row r="2368" spans="1:8" x14ac:dyDescent="0.2">
      <c r="A2368" t="s">
        <v>5</v>
      </c>
      <c r="B2368">
        <v>9256</v>
      </c>
      <c r="C2368">
        <v>2007</v>
      </c>
      <c r="D2368">
        <v>6</v>
      </c>
      <c r="E2368">
        <v>25</v>
      </c>
      <c r="G2368" s="11">
        <v>39258</v>
      </c>
      <c r="H2368" s="12">
        <f t="shared" si="36"/>
        <v>17.879357167048923</v>
      </c>
    </row>
    <row r="2369" spans="1:8" x14ac:dyDescent="0.2">
      <c r="A2369" t="s">
        <v>5</v>
      </c>
      <c r="B2369">
        <v>9256</v>
      </c>
      <c r="C2369">
        <v>2007</v>
      </c>
      <c r="D2369">
        <v>6</v>
      </c>
      <c r="E2369">
        <v>26</v>
      </c>
      <c r="G2369" s="11">
        <v>39259</v>
      </c>
      <c r="H2369" s="12">
        <f t="shared" si="36"/>
        <v>17.851027696385607</v>
      </c>
    </row>
    <row r="2370" spans="1:8" x14ac:dyDescent="0.2">
      <c r="A2370" t="s">
        <v>5</v>
      </c>
      <c r="B2370">
        <v>9256</v>
      </c>
      <c r="C2370">
        <v>2007</v>
      </c>
      <c r="D2370">
        <v>6</v>
      </c>
      <c r="E2370">
        <v>27</v>
      </c>
      <c r="G2370" s="11">
        <v>39260</v>
      </c>
      <c r="H2370" s="12">
        <f t="shared" si="36"/>
        <v>17.823038225112114</v>
      </c>
    </row>
    <row r="2371" spans="1:8" x14ac:dyDescent="0.2">
      <c r="A2371" t="s">
        <v>5</v>
      </c>
      <c r="B2371">
        <v>9256</v>
      </c>
      <c r="C2371">
        <v>2007</v>
      </c>
      <c r="D2371">
        <v>6</v>
      </c>
      <c r="E2371">
        <v>28</v>
      </c>
      <c r="G2371" s="11">
        <v>39261</v>
      </c>
      <c r="H2371" s="12">
        <f t="shared" si="36"/>
        <v>17.795397035763308</v>
      </c>
    </row>
    <row r="2372" spans="1:8" x14ac:dyDescent="0.2">
      <c r="A2372" t="s">
        <v>5</v>
      </c>
      <c r="B2372">
        <v>9256</v>
      </c>
      <c r="C2372">
        <v>2007</v>
      </c>
      <c r="D2372">
        <v>6</v>
      </c>
      <c r="E2372">
        <v>29</v>
      </c>
      <c r="G2372" s="11">
        <v>39262</v>
      </c>
      <c r="H2372" s="12">
        <f t="shared" si="36"/>
        <v>17.768112307811815</v>
      </c>
    </row>
    <row r="2373" spans="1:8" x14ac:dyDescent="0.2">
      <c r="A2373" t="s">
        <v>5</v>
      </c>
      <c r="B2373">
        <v>9256</v>
      </c>
      <c r="C2373">
        <v>2007</v>
      </c>
      <c r="D2373">
        <v>6</v>
      </c>
      <c r="E2373">
        <v>30</v>
      </c>
      <c r="G2373" s="11">
        <v>39263</v>
      </c>
      <c r="H2373" s="12">
        <f t="shared" si="36"/>
        <v>17.74119211524761</v>
      </c>
    </row>
    <row r="2374" spans="1:8" x14ac:dyDescent="0.2">
      <c r="A2374" t="s">
        <v>5</v>
      </c>
      <c r="B2374">
        <v>9256</v>
      </c>
      <c r="C2374">
        <v>2007</v>
      </c>
      <c r="D2374">
        <v>7</v>
      </c>
      <c r="E2374">
        <v>1</v>
      </c>
      <c r="G2374" s="11">
        <v>39264</v>
      </c>
      <c r="H2374" s="12">
        <f t="shared" si="36"/>
        <v>17.703083476813742</v>
      </c>
    </row>
    <row r="2375" spans="1:8" x14ac:dyDescent="0.2">
      <c r="A2375" t="s">
        <v>5</v>
      </c>
      <c r="B2375">
        <v>9256</v>
      </c>
      <c r="C2375">
        <v>2007</v>
      </c>
      <c r="D2375">
        <v>7</v>
      </c>
      <c r="E2375">
        <v>2</v>
      </c>
      <c r="G2375" s="11">
        <v>39265</v>
      </c>
      <c r="H2375" s="12">
        <f t="shared" si="36"/>
        <v>17.677085960230205</v>
      </c>
    </row>
    <row r="2376" spans="1:8" x14ac:dyDescent="0.2">
      <c r="A2376" t="s">
        <v>5</v>
      </c>
      <c r="B2376">
        <v>9256</v>
      </c>
      <c r="C2376">
        <v>2007</v>
      </c>
      <c r="D2376">
        <v>7</v>
      </c>
      <c r="E2376">
        <v>3</v>
      </c>
      <c r="G2376" s="11">
        <v>39266</v>
      </c>
      <c r="H2376" s="12">
        <f t="shared" si="36"/>
        <v>17.651479915194674</v>
      </c>
    </row>
    <row r="2377" spans="1:8" x14ac:dyDescent="0.2">
      <c r="A2377" t="s">
        <v>5</v>
      </c>
      <c r="B2377">
        <v>9256</v>
      </c>
      <c r="C2377">
        <v>2007</v>
      </c>
      <c r="D2377">
        <v>7</v>
      </c>
      <c r="E2377">
        <v>4</v>
      </c>
      <c r="G2377" s="11">
        <v>39267</v>
      </c>
      <c r="H2377" s="12">
        <f t="shared" si="36"/>
        <v>17.626272918947841</v>
      </c>
    </row>
    <row r="2378" spans="1:8" x14ac:dyDescent="0.2">
      <c r="A2378" t="s">
        <v>5</v>
      </c>
      <c r="B2378">
        <v>9256</v>
      </c>
      <c r="C2378">
        <v>2007</v>
      </c>
      <c r="D2378">
        <v>7</v>
      </c>
      <c r="E2378">
        <v>5</v>
      </c>
      <c r="G2378" s="11">
        <v>39268</v>
      </c>
      <c r="H2378" s="12">
        <f t="shared" si="36"/>
        <v>17.601472430645437</v>
      </c>
    </row>
    <row r="2379" spans="1:8" x14ac:dyDescent="0.2">
      <c r="A2379" t="s">
        <v>5</v>
      </c>
      <c r="B2379">
        <v>9256</v>
      </c>
      <c r="C2379">
        <v>2007</v>
      </c>
      <c r="D2379">
        <v>7</v>
      </c>
      <c r="E2379">
        <v>6</v>
      </c>
      <c r="G2379" s="11">
        <v>39269</v>
      </c>
      <c r="H2379" s="12">
        <f t="shared" si="36"/>
        <v>17.577085789150946</v>
      </c>
    </row>
    <row r="2380" spans="1:8" x14ac:dyDescent="0.2">
      <c r="A2380" t="s">
        <v>5</v>
      </c>
      <c r="B2380">
        <v>9256</v>
      </c>
      <c r="C2380">
        <v>2007</v>
      </c>
      <c r="D2380">
        <v>7</v>
      </c>
      <c r="E2380">
        <v>7</v>
      </c>
      <c r="G2380" s="11">
        <v>39270</v>
      </c>
      <c r="H2380" s="12">
        <f t="shared" si="36"/>
        <v>17.553120210863934</v>
      </c>
    </row>
    <row r="2381" spans="1:8" x14ac:dyDescent="0.2">
      <c r="A2381" t="s">
        <v>5</v>
      </c>
      <c r="B2381">
        <v>9256</v>
      </c>
      <c r="C2381">
        <v>2007</v>
      </c>
      <c r="D2381">
        <v>7</v>
      </c>
      <c r="E2381">
        <v>8</v>
      </c>
      <c r="G2381" s="11">
        <v>39271</v>
      </c>
      <c r="H2381" s="12">
        <f t="shared" ref="H2381:H2444" si="37">((1+$H$4*SIN($H$5* ((30.44*(D2381-1)+E2381)+$H$6)))*$H$3+$H$7)</f>
        <v>17.529582787584587</v>
      </c>
    </row>
    <row r="2382" spans="1:8" x14ac:dyDescent="0.2">
      <c r="A2382" t="s">
        <v>5</v>
      </c>
      <c r="B2382">
        <v>9256</v>
      </c>
      <c r="C2382">
        <v>2007</v>
      </c>
      <c r="D2382">
        <v>7</v>
      </c>
      <c r="E2382">
        <v>9</v>
      </c>
      <c r="G2382" s="11">
        <v>39272</v>
      </c>
      <c r="H2382" s="12">
        <f t="shared" si="37"/>
        <v>17.506480484415128</v>
      </c>
    </row>
    <row r="2383" spans="1:8" x14ac:dyDescent="0.2">
      <c r="A2383" t="s">
        <v>5</v>
      </c>
      <c r="B2383">
        <v>9256</v>
      </c>
      <c r="C2383">
        <v>2007</v>
      </c>
      <c r="D2383">
        <v>7</v>
      </c>
      <c r="E2383">
        <v>10</v>
      </c>
      <c r="G2383" s="11">
        <v>39273</v>
      </c>
      <c r="H2383" s="12">
        <f t="shared" si="37"/>
        <v>17.483820137698753</v>
      </c>
    </row>
    <row r="2384" spans="1:8" x14ac:dyDescent="0.2">
      <c r="A2384" t="s">
        <v>5</v>
      </c>
      <c r="B2384">
        <v>9256</v>
      </c>
      <c r="C2384">
        <v>2007</v>
      </c>
      <c r="D2384">
        <v>7</v>
      </c>
      <c r="E2384">
        <v>11</v>
      </c>
      <c r="G2384" s="11">
        <v>39274</v>
      </c>
      <c r="H2384" s="12">
        <f t="shared" si="37"/>
        <v>17.461608452996622</v>
      </c>
    </row>
    <row r="2385" spans="1:8" x14ac:dyDescent="0.2">
      <c r="A2385" t="s">
        <v>5</v>
      </c>
      <c r="B2385">
        <v>9256</v>
      </c>
      <c r="C2385">
        <v>2007</v>
      </c>
      <c r="D2385">
        <v>7</v>
      </c>
      <c r="E2385">
        <v>12</v>
      </c>
      <c r="G2385" s="11">
        <v>39275</v>
      </c>
      <c r="H2385" s="12">
        <f t="shared" si="37"/>
        <v>17.439852003103585</v>
      </c>
    </row>
    <row r="2386" spans="1:8" x14ac:dyDescent="0.2">
      <c r="A2386" t="s">
        <v>5</v>
      </c>
      <c r="B2386">
        <v>9256</v>
      </c>
      <c r="C2386">
        <v>2007</v>
      </c>
      <c r="D2386">
        <v>7</v>
      </c>
      <c r="E2386">
        <v>13</v>
      </c>
      <c r="G2386" s="11">
        <v>39276</v>
      </c>
      <c r="H2386" s="12">
        <f t="shared" si="37"/>
        <v>17.4185572261032</v>
      </c>
    </row>
    <row r="2387" spans="1:8" x14ac:dyDescent="0.2">
      <c r="A2387" t="s">
        <v>5</v>
      </c>
      <c r="B2387">
        <v>9256</v>
      </c>
      <c r="C2387">
        <v>2007</v>
      </c>
      <c r="D2387">
        <v>7</v>
      </c>
      <c r="E2387">
        <v>14</v>
      </c>
      <c r="G2387" s="11">
        <v>39277</v>
      </c>
      <c r="H2387" s="12">
        <f t="shared" si="37"/>
        <v>17.397730423462576</v>
      </c>
    </row>
    <row r="2388" spans="1:8" x14ac:dyDescent="0.2">
      <c r="A2388" t="s">
        <v>5</v>
      </c>
      <c r="B2388">
        <v>9256</v>
      </c>
      <c r="C2388">
        <v>2007</v>
      </c>
      <c r="D2388">
        <v>7</v>
      </c>
      <c r="E2388">
        <v>15</v>
      </c>
      <c r="G2388" s="11">
        <v>39278</v>
      </c>
      <c r="H2388" s="12">
        <f t="shared" si="37"/>
        <v>17.377377758167693</v>
      </c>
    </row>
    <row r="2389" spans="1:8" x14ac:dyDescent="0.2">
      <c r="A2389" t="s">
        <v>5</v>
      </c>
      <c r="B2389">
        <v>9256</v>
      </c>
      <c r="C2389">
        <v>2007</v>
      </c>
      <c r="D2389">
        <v>7</v>
      </c>
      <c r="E2389">
        <v>16</v>
      </c>
      <c r="G2389" s="11">
        <v>39279</v>
      </c>
      <c r="H2389" s="12">
        <f t="shared" si="37"/>
        <v>17.357505252899646</v>
      </c>
    </row>
    <row r="2390" spans="1:8" x14ac:dyDescent="0.2">
      <c r="A2390" t="s">
        <v>5</v>
      </c>
      <c r="B2390">
        <v>9256</v>
      </c>
      <c r="C2390">
        <v>2007</v>
      </c>
      <c r="D2390">
        <v>7</v>
      </c>
      <c r="E2390">
        <v>17</v>
      </c>
      <c r="G2390" s="11">
        <v>39280</v>
      </c>
      <c r="H2390" s="12">
        <f t="shared" si="37"/>
        <v>17.338118788252466</v>
      </c>
    </row>
    <row r="2391" spans="1:8" x14ac:dyDescent="0.2">
      <c r="A2391" t="s">
        <v>5</v>
      </c>
      <c r="B2391">
        <v>9256</v>
      </c>
      <c r="C2391">
        <v>2007</v>
      </c>
      <c r="D2391">
        <v>7</v>
      </c>
      <c r="E2391">
        <v>18</v>
      </c>
      <c r="G2391" s="11">
        <v>39281</v>
      </c>
      <c r="H2391" s="12">
        <f t="shared" si="37"/>
        <v>17.31922410099294</v>
      </c>
    </row>
    <row r="2392" spans="1:8" x14ac:dyDescent="0.2">
      <c r="A2392" t="s">
        <v>5</v>
      </c>
      <c r="B2392">
        <v>9256</v>
      </c>
      <c r="C2392">
        <v>2007</v>
      </c>
      <c r="D2392">
        <v>7</v>
      </c>
      <c r="E2392">
        <v>19</v>
      </c>
      <c r="G2392" s="11">
        <v>39282</v>
      </c>
      <c r="H2392" s="12">
        <f t="shared" si="37"/>
        <v>17.300826782363018</v>
      </c>
    </row>
    <row r="2393" spans="1:8" x14ac:dyDescent="0.2">
      <c r="A2393" t="s">
        <v>5</v>
      </c>
      <c r="B2393">
        <v>9256</v>
      </c>
      <c r="C2393">
        <v>2007</v>
      </c>
      <c r="D2393">
        <v>7</v>
      </c>
      <c r="E2393">
        <v>20</v>
      </c>
      <c r="G2393" s="11">
        <v>39283</v>
      </c>
      <c r="H2393" s="12">
        <f t="shared" si="37"/>
        <v>17.282932276425257</v>
      </c>
    </row>
    <row r="2394" spans="1:8" x14ac:dyDescent="0.2">
      <c r="A2394" t="s">
        <v>5</v>
      </c>
      <c r="B2394">
        <v>9256</v>
      </c>
      <c r="C2394">
        <v>2007</v>
      </c>
      <c r="D2394">
        <v>7</v>
      </c>
      <c r="E2394">
        <v>21</v>
      </c>
      <c r="G2394" s="11">
        <v>39284</v>
      </c>
      <c r="H2394" s="12">
        <f t="shared" si="37"/>
        <v>17.265545878451867</v>
      </c>
    </row>
    <row r="2395" spans="1:8" x14ac:dyDescent="0.2">
      <c r="A2395" t="s">
        <v>5</v>
      </c>
      <c r="B2395">
        <v>9256</v>
      </c>
      <c r="C2395">
        <v>2007</v>
      </c>
      <c r="D2395">
        <v>7</v>
      </c>
      <c r="E2395">
        <v>22</v>
      </c>
      <c r="G2395" s="11">
        <v>39285</v>
      </c>
      <c r="H2395" s="12">
        <f t="shared" si="37"/>
        <v>17.248672733357729</v>
      </c>
    </row>
    <row r="2396" spans="1:8" x14ac:dyDescent="0.2">
      <c r="A2396" t="s">
        <v>5</v>
      </c>
      <c r="B2396">
        <v>9256</v>
      </c>
      <c r="C2396">
        <v>2007</v>
      </c>
      <c r="D2396">
        <v>7</v>
      </c>
      <c r="E2396">
        <v>23</v>
      </c>
      <c r="G2396" s="11">
        <v>39286</v>
      </c>
      <c r="H2396" s="12">
        <f t="shared" si="37"/>
        <v>17.232317834177934</v>
      </c>
    </row>
    <row r="2397" spans="1:8" x14ac:dyDescent="0.2">
      <c r="A2397" t="s">
        <v>5</v>
      </c>
      <c r="B2397">
        <v>9256</v>
      </c>
      <c r="C2397">
        <v>2007</v>
      </c>
      <c r="D2397">
        <v>7</v>
      </c>
      <c r="E2397">
        <v>24</v>
      </c>
      <c r="G2397" s="11">
        <v>39287</v>
      </c>
      <c r="H2397" s="12">
        <f t="shared" si="37"/>
        <v>17.216486020590281</v>
      </c>
    </row>
    <row r="2398" spans="1:8" x14ac:dyDescent="0.2">
      <c r="A2398" t="s">
        <v>5</v>
      </c>
      <c r="B2398">
        <v>9256</v>
      </c>
      <c r="C2398">
        <v>2007</v>
      </c>
      <c r="D2398">
        <v>7</v>
      </c>
      <c r="E2398">
        <v>25</v>
      </c>
      <c r="G2398" s="11">
        <v>39288</v>
      </c>
      <c r="H2398" s="12">
        <f t="shared" si="37"/>
        <v>17.201181977483113</v>
      </c>
    </row>
    <row r="2399" spans="1:8" x14ac:dyDescent="0.2">
      <c r="A2399" t="s">
        <v>5</v>
      </c>
      <c r="B2399">
        <v>9256</v>
      </c>
      <c r="C2399">
        <v>2007</v>
      </c>
      <c r="D2399">
        <v>7</v>
      </c>
      <c r="E2399">
        <v>26</v>
      </c>
      <c r="G2399" s="11">
        <v>39289</v>
      </c>
      <c r="H2399" s="12">
        <f t="shared" si="37"/>
        <v>17.186410233569006</v>
      </c>
    </row>
    <row r="2400" spans="1:8" x14ac:dyDescent="0.2">
      <c r="A2400" t="s">
        <v>5</v>
      </c>
      <c r="B2400">
        <v>9256</v>
      </c>
      <c r="C2400">
        <v>2007</v>
      </c>
      <c r="D2400">
        <v>7</v>
      </c>
      <c r="E2400">
        <v>27</v>
      </c>
      <c r="G2400" s="11">
        <v>39290</v>
      </c>
      <c r="H2400" s="12">
        <f t="shared" si="37"/>
        <v>17.172175160044642</v>
      </c>
    </row>
    <row r="2401" spans="1:8" x14ac:dyDescent="0.2">
      <c r="A2401" t="s">
        <v>5</v>
      </c>
      <c r="B2401">
        <v>9256</v>
      </c>
      <c r="C2401">
        <v>2007</v>
      </c>
      <c r="D2401">
        <v>7</v>
      </c>
      <c r="E2401">
        <v>28</v>
      </c>
      <c r="G2401" s="11">
        <v>39291</v>
      </c>
      <c r="H2401" s="12">
        <f t="shared" si="37"/>
        <v>17.158480969297294</v>
      </c>
    </row>
    <row r="2402" spans="1:8" x14ac:dyDescent="0.2">
      <c r="A2402" t="s">
        <v>5</v>
      </c>
      <c r="B2402">
        <v>9256</v>
      </c>
      <c r="C2402">
        <v>2007</v>
      </c>
      <c r="D2402">
        <v>7</v>
      </c>
      <c r="E2402">
        <v>29</v>
      </c>
      <c r="G2402" s="11">
        <v>39292</v>
      </c>
      <c r="H2402" s="12">
        <f t="shared" si="37"/>
        <v>17.145331713658322</v>
      </c>
    </row>
    <row r="2403" spans="1:8" x14ac:dyDescent="0.2">
      <c r="A2403" t="s">
        <v>5</v>
      </c>
      <c r="B2403">
        <v>9256</v>
      </c>
      <c r="C2403">
        <v>2007</v>
      </c>
      <c r="D2403">
        <v>7</v>
      </c>
      <c r="E2403">
        <v>30</v>
      </c>
      <c r="G2403" s="11">
        <v>39293</v>
      </c>
      <c r="H2403" s="12">
        <f t="shared" si="37"/>
        <v>17.132731284204024</v>
      </c>
    </row>
    <row r="2404" spans="1:8" x14ac:dyDescent="0.2">
      <c r="A2404" t="s">
        <v>5</v>
      </c>
      <c r="B2404">
        <v>9256</v>
      </c>
      <c r="C2404">
        <v>2007</v>
      </c>
      <c r="D2404">
        <v>7</v>
      </c>
      <c r="E2404">
        <v>31</v>
      </c>
      <c r="G2404" s="11">
        <v>39294</v>
      </c>
      <c r="H2404" s="12">
        <f t="shared" si="37"/>
        <v>17.12068340960419</v>
      </c>
    </row>
    <row r="2405" spans="1:8" x14ac:dyDescent="0.2">
      <c r="A2405" t="s">
        <v>5</v>
      </c>
      <c r="B2405">
        <v>9256</v>
      </c>
      <c r="C2405">
        <v>2007</v>
      </c>
      <c r="D2405">
        <v>8</v>
      </c>
      <c r="E2405">
        <v>1</v>
      </c>
      <c r="G2405" s="11">
        <v>39295</v>
      </c>
      <c r="H2405" s="12">
        <f t="shared" si="37"/>
        <v>17.115558318696312</v>
      </c>
    </row>
    <row r="2406" spans="1:8" x14ac:dyDescent="0.2">
      <c r="A2406" t="s">
        <v>5</v>
      </c>
      <c r="B2406">
        <v>9256</v>
      </c>
      <c r="C2406">
        <v>2007</v>
      </c>
      <c r="D2406">
        <v>8</v>
      </c>
      <c r="E2406">
        <v>2</v>
      </c>
      <c r="G2406" s="11">
        <v>39296</v>
      </c>
      <c r="H2406" s="12">
        <f t="shared" si="37"/>
        <v>17.104312343994284</v>
      </c>
    </row>
    <row r="2407" spans="1:8" x14ac:dyDescent="0.2">
      <c r="A2407" t="s">
        <v>5</v>
      </c>
      <c r="B2407">
        <v>9256</v>
      </c>
      <c r="C2407">
        <v>2007</v>
      </c>
      <c r="D2407">
        <v>8</v>
      </c>
      <c r="E2407">
        <v>3</v>
      </c>
      <c r="G2407" s="11">
        <v>39297</v>
      </c>
      <c r="H2407" s="12">
        <f t="shared" si="37"/>
        <v>17.09362733376835</v>
      </c>
    </row>
    <row r="2408" spans="1:8" x14ac:dyDescent="0.2">
      <c r="A2408" t="s">
        <v>5</v>
      </c>
      <c r="B2408">
        <v>9256</v>
      </c>
      <c r="C2408">
        <v>2007</v>
      </c>
      <c r="D2408">
        <v>8</v>
      </c>
      <c r="E2408">
        <v>4</v>
      </c>
      <c r="G2408" s="11">
        <v>39298</v>
      </c>
      <c r="H2408" s="12">
        <f t="shared" si="37"/>
        <v>17.08350644988494</v>
      </c>
    </row>
    <row r="2409" spans="1:8" x14ac:dyDescent="0.2">
      <c r="A2409" t="s">
        <v>5</v>
      </c>
      <c r="B2409">
        <v>9256</v>
      </c>
      <c r="C2409">
        <v>2007</v>
      </c>
      <c r="D2409">
        <v>8</v>
      </c>
      <c r="E2409">
        <v>5</v>
      </c>
      <c r="G2409" s="11">
        <v>39299</v>
      </c>
      <c r="H2409" s="12">
        <f t="shared" si="37"/>
        <v>17.073952687276428</v>
      </c>
    </row>
    <row r="2410" spans="1:8" x14ac:dyDescent="0.2">
      <c r="A2410" t="s">
        <v>5</v>
      </c>
      <c r="B2410">
        <v>9256</v>
      </c>
      <c r="C2410">
        <v>2007</v>
      </c>
      <c r="D2410">
        <v>8</v>
      </c>
      <c r="E2410">
        <v>6</v>
      </c>
      <c r="G2410" s="11">
        <v>39300</v>
      </c>
      <c r="H2410" s="12">
        <f t="shared" si="37"/>
        <v>17.06496887305487</v>
      </c>
    </row>
    <row r="2411" spans="1:8" x14ac:dyDescent="0.2">
      <c r="A2411" t="s">
        <v>5</v>
      </c>
      <c r="B2411">
        <v>9256</v>
      </c>
      <c r="C2411">
        <v>2007</v>
      </c>
      <c r="D2411">
        <v>8</v>
      </c>
      <c r="E2411">
        <v>7</v>
      </c>
      <c r="G2411" s="11">
        <v>39301</v>
      </c>
      <c r="H2411" s="12">
        <f t="shared" si="37"/>
        <v>17.056557665675435</v>
      </c>
    </row>
    <row r="2412" spans="1:8" x14ac:dyDescent="0.2">
      <c r="A2412" t="s">
        <v>5</v>
      </c>
      <c r="B2412">
        <v>9256</v>
      </c>
      <c r="C2412">
        <v>2007</v>
      </c>
      <c r="D2412">
        <v>8</v>
      </c>
      <c r="E2412">
        <v>8</v>
      </c>
      <c r="G2412" s="11">
        <v>39302</v>
      </c>
      <c r="H2412" s="12">
        <f t="shared" si="37"/>
        <v>17.048721554149704</v>
      </c>
    </row>
    <row r="2413" spans="1:8" x14ac:dyDescent="0.2">
      <c r="A2413" t="s">
        <v>5</v>
      </c>
      <c r="B2413">
        <v>9256</v>
      </c>
      <c r="C2413">
        <v>2007</v>
      </c>
      <c r="D2413">
        <v>8</v>
      </c>
      <c r="E2413">
        <v>9</v>
      </c>
      <c r="G2413" s="11">
        <v>39303</v>
      </c>
      <c r="H2413" s="12">
        <f t="shared" si="37"/>
        <v>17.041462857309153</v>
      </c>
    </row>
    <row r="2414" spans="1:8" x14ac:dyDescent="0.2">
      <c r="A2414" t="s">
        <v>5</v>
      </c>
      <c r="B2414">
        <v>9256</v>
      </c>
      <c r="C2414">
        <v>2007</v>
      </c>
      <c r="D2414">
        <v>8</v>
      </c>
      <c r="E2414">
        <v>10</v>
      </c>
      <c r="G2414" s="11">
        <v>39304</v>
      </c>
      <c r="H2414" s="12">
        <f t="shared" si="37"/>
        <v>17.034783723118956</v>
      </c>
    </row>
    <row r="2415" spans="1:8" x14ac:dyDescent="0.2">
      <c r="A2415" t="s">
        <v>5</v>
      </c>
      <c r="B2415">
        <v>9256</v>
      </c>
      <c r="C2415">
        <v>2007</v>
      </c>
      <c r="D2415">
        <v>8</v>
      </c>
      <c r="E2415">
        <v>11</v>
      </c>
      <c r="G2415" s="11">
        <v>39305</v>
      </c>
      <c r="H2415" s="12">
        <f t="shared" si="37"/>
        <v>17.028686128042381</v>
      </c>
    </row>
    <row r="2416" spans="1:8" x14ac:dyDescent="0.2">
      <c r="A2416" t="s">
        <v>5</v>
      </c>
      <c r="B2416">
        <v>9256</v>
      </c>
      <c r="C2416">
        <v>2007</v>
      </c>
      <c r="D2416">
        <v>8</v>
      </c>
      <c r="E2416">
        <v>12</v>
      </c>
      <c r="G2416" s="11">
        <v>39306</v>
      </c>
      <c r="H2416" s="12">
        <f t="shared" si="37"/>
        <v>17.023171876455905</v>
      </c>
    </row>
    <row r="2417" spans="1:8" x14ac:dyDescent="0.2">
      <c r="A2417" t="s">
        <v>5</v>
      </c>
      <c r="B2417">
        <v>9256</v>
      </c>
      <c r="C2417">
        <v>2007</v>
      </c>
      <c r="D2417">
        <v>8</v>
      </c>
      <c r="E2417">
        <v>13</v>
      </c>
      <c r="G2417" s="11">
        <v>39307</v>
      </c>
      <c r="H2417" s="12">
        <f t="shared" si="37"/>
        <v>17.018242600115293</v>
      </c>
    </row>
    <row r="2418" spans="1:8" x14ac:dyDescent="0.2">
      <c r="A2418" t="s">
        <v>5</v>
      </c>
      <c r="B2418">
        <v>9256</v>
      </c>
      <c r="C2418">
        <v>2007</v>
      </c>
      <c r="D2418">
        <v>8</v>
      </c>
      <c r="E2418">
        <v>14</v>
      </c>
      <c r="G2418" s="11">
        <v>39308</v>
      </c>
      <c r="H2418" s="12">
        <f t="shared" si="37"/>
        <v>17.013899757672718</v>
      </c>
    </row>
    <row r="2419" spans="1:8" x14ac:dyDescent="0.2">
      <c r="A2419" t="s">
        <v>5</v>
      </c>
      <c r="B2419">
        <v>9256</v>
      </c>
      <c r="C2419">
        <v>2007</v>
      </c>
      <c r="D2419">
        <v>8</v>
      </c>
      <c r="E2419">
        <v>15</v>
      </c>
      <c r="G2419" s="11">
        <v>39309</v>
      </c>
      <c r="H2419" s="12">
        <f t="shared" si="37"/>
        <v>17.01014463424513</v>
      </c>
    </row>
    <row r="2420" spans="1:8" x14ac:dyDescent="0.2">
      <c r="A2420" t="s">
        <v>5</v>
      </c>
      <c r="B2420">
        <v>9256</v>
      </c>
      <c r="C2420">
        <v>2007</v>
      </c>
      <c r="D2420">
        <v>8</v>
      </c>
      <c r="E2420">
        <v>16</v>
      </c>
      <c r="G2420" s="11">
        <v>39310</v>
      </c>
      <c r="H2420" s="12">
        <f t="shared" si="37"/>
        <v>17.00697834103396</v>
      </c>
    </row>
    <row r="2421" spans="1:8" x14ac:dyDescent="0.2">
      <c r="A2421" t="s">
        <v>5</v>
      </c>
      <c r="B2421">
        <v>9256</v>
      </c>
      <c r="C2421">
        <v>2007</v>
      </c>
      <c r="D2421">
        <v>8</v>
      </c>
      <c r="E2421">
        <v>17</v>
      </c>
      <c r="G2421" s="11">
        <v>39311</v>
      </c>
      <c r="H2421" s="12">
        <f t="shared" si="37"/>
        <v>17.004401814996314</v>
      </c>
    </row>
    <row r="2422" spans="1:8" x14ac:dyDescent="0.2">
      <c r="A2422" t="s">
        <v>5</v>
      </c>
      <c r="B2422">
        <v>9256</v>
      </c>
      <c r="C2422">
        <v>2007</v>
      </c>
      <c r="D2422">
        <v>8</v>
      </c>
      <c r="E2422">
        <v>18</v>
      </c>
      <c r="G2422" s="11">
        <v>39312</v>
      </c>
      <c r="H2422" s="12">
        <f t="shared" si="37"/>
        <v>17.002415818567702</v>
      </c>
    </row>
    <row r="2423" spans="1:8" x14ac:dyDescent="0.2">
      <c r="A2423" t="s">
        <v>5</v>
      </c>
      <c r="B2423">
        <v>9256</v>
      </c>
      <c r="C2423">
        <v>2007</v>
      </c>
      <c r="D2423">
        <v>8</v>
      </c>
      <c r="E2423">
        <v>19</v>
      </c>
      <c r="G2423" s="11">
        <v>39313</v>
      </c>
      <c r="H2423" s="12">
        <f t="shared" si="37"/>
        <v>17.001020939436408</v>
      </c>
    </row>
    <row r="2424" spans="1:8" x14ac:dyDescent="0.2">
      <c r="A2424" t="s">
        <v>5</v>
      </c>
      <c r="B2424">
        <v>9256</v>
      </c>
      <c r="C2424">
        <v>2007</v>
      </c>
      <c r="D2424">
        <v>8</v>
      </c>
      <c r="E2424">
        <v>20</v>
      </c>
      <c r="G2424" s="11">
        <v>39314</v>
      </c>
      <c r="H2424" s="12">
        <f t="shared" si="37"/>
        <v>17.000217590369619</v>
      </c>
    </row>
    <row r="2425" spans="1:8" x14ac:dyDescent="0.2">
      <c r="A2425" t="s">
        <v>5</v>
      </c>
      <c r="B2425">
        <v>9256</v>
      </c>
      <c r="C2425">
        <v>2007</v>
      </c>
      <c r="D2425">
        <v>8</v>
      </c>
      <c r="E2425">
        <v>21</v>
      </c>
      <c r="G2425" s="11">
        <v>39315</v>
      </c>
      <c r="H2425" s="12">
        <f t="shared" si="37"/>
        <v>17.000006009091248</v>
      </c>
    </row>
    <row r="2426" spans="1:8" x14ac:dyDescent="0.2">
      <c r="A2426" t="s">
        <v>5</v>
      </c>
      <c r="B2426">
        <v>9256</v>
      </c>
      <c r="C2426">
        <v>2007</v>
      </c>
      <c r="D2426">
        <v>8</v>
      </c>
      <c r="E2426">
        <v>22</v>
      </c>
      <c r="G2426" s="11">
        <v>39316</v>
      </c>
      <c r="H2426" s="12">
        <f t="shared" si="37"/>
        <v>17.000386258211591</v>
      </c>
    </row>
    <row r="2427" spans="1:8" x14ac:dyDescent="0.2">
      <c r="A2427" t="s">
        <v>5</v>
      </c>
      <c r="B2427">
        <v>9256</v>
      </c>
      <c r="C2427">
        <v>2007</v>
      </c>
      <c r="D2427">
        <v>8</v>
      </c>
      <c r="E2427">
        <v>23</v>
      </c>
      <c r="G2427" s="11">
        <v>39317</v>
      </c>
      <c r="H2427" s="12">
        <f t="shared" si="37"/>
        <v>17.001358225208822</v>
      </c>
    </row>
    <row r="2428" spans="1:8" x14ac:dyDescent="0.2">
      <c r="A2428" t="s">
        <v>5</v>
      </c>
      <c r="B2428">
        <v>9256</v>
      </c>
      <c r="C2428">
        <v>2007</v>
      </c>
      <c r="D2428">
        <v>8</v>
      </c>
      <c r="E2428">
        <v>24</v>
      </c>
      <c r="G2428" s="11">
        <v>39318</v>
      </c>
      <c r="H2428" s="12">
        <f t="shared" si="37"/>
        <v>17.002921622462271</v>
      </c>
    </row>
    <row r="2429" spans="1:8" x14ac:dyDescent="0.2">
      <c r="A2429" t="s">
        <v>5</v>
      </c>
      <c r="B2429">
        <v>9256</v>
      </c>
      <c r="C2429">
        <v>2007</v>
      </c>
      <c r="D2429">
        <v>8</v>
      </c>
      <c r="E2429">
        <v>25</v>
      </c>
      <c r="G2429" s="11">
        <v>39319</v>
      </c>
      <c r="H2429" s="12">
        <f t="shared" si="37"/>
        <v>17.005075987337531</v>
      </c>
    </row>
    <row r="2430" spans="1:8" x14ac:dyDescent="0.2">
      <c r="A2430" t="s">
        <v>5</v>
      </c>
      <c r="B2430">
        <v>9256</v>
      </c>
      <c r="C2430">
        <v>2007</v>
      </c>
      <c r="D2430">
        <v>8</v>
      </c>
      <c r="E2430">
        <v>26</v>
      </c>
      <c r="G2430" s="11">
        <v>39320</v>
      </c>
      <c r="H2430" s="12">
        <f t="shared" si="37"/>
        <v>17.007820682323381</v>
      </c>
    </row>
    <row r="2431" spans="1:8" x14ac:dyDescent="0.2">
      <c r="A2431" t="s">
        <v>5</v>
      </c>
      <c r="B2431">
        <v>9256</v>
      </c>
      <c r="C2431">
        <v>2007</v>
      </c>
      <c r="D2431">
        <v>8</v>
      </c>
      <c r="E2431">
        <v>27</v>
      </c>
      <c r="G2431" s="11">
        <v>39321</v>
      </c>
      <c r="H2431" s="12">
        <f t="shared" si="37"/>
        <v>17.011154895220415</v>
      </c>
    </row>
    <row r="2432" spans="1:8" x14ac:dyDescent="0.2">
      <c r="A2432" t="s">
        <v>5</v>
      </c>
      <c r="B2432">
        <v>9256</v>
      </c>
      <c r="C2432">
        <v>2007</v>
      </c>
      <c r="D2432">
        <v>8</v>
      </c>
      <c r="E2432">
        <v>28</v>
      </c>
      <c r="G2432" s="11">
        <v>39322</v>
      </c>
      <c r="H2432" s="12">
        <f t="shared" si="37"/>
        <v>17.015077639381392</v>
      </c>
    </row>
    <row r="2433" spans="1:8" x14ac:dyDescent="0.2">
      <c r="A2433" t="s">
        <v>5</v>
      </c>
      <c r="B2433">
        <v>9256</v>
      </c>
      <c r="C2433">
        <v>2007</v>
      </c>
      <c r="D2433">
        <v>8</v>
      </c>
      <c r="E2433">
        <v>29</v>
      </c>
      <c r="G2433" s="11">
        <v>39323</v>
      </c>
      <c r="H2433" s="12">
        <f t="shared" si="37"/>
        <v>17.019587754003208</v>
      </c>
    </row>
    <row r="2434" spans="1:8" x14ac:dyDescent="0.2">
      <c r="A2434" t="s">
        <v>5</v>
      </c>
      <c r="B2434">
        <v>9256</v>
      </c>
      <c r="C2434">
        <v>2007</v>
      </c>
      <c r="D2434">
        <v>8</v>
      </c>
      <c r="E2434">
        <v>30</v>
      </c>
      <c r="G2434" s="11">
        <v>39324</v>
      </c>
      <c r="H2434" s="12">
        <f t="shared" si="37"/>
        <v>17.024683904470383</v>
      </c>
    </row>
    <row r="2435" spans="1:8" x14ac:dyDescent="0.2">
      <c r="A2435" t="s">
        <v>5</v>
      </c>
      <c r="B2435">
        <v>9256</v>
      </c>
      <c r="C2435">
        <v>2007</v>
      </c>
      <c r="D2435">
        <v>8</v>
      </c>
      <c r="E2435">
        <v>31</v>
      </c>
      <c r="G2435" s="11">
        <v>39325</v>
      </c>
      <c r="H2435" s="12">
        <f t="shared" si="37"/>
        <v>17.030364582750007</v>
      </c>
    </row>
    <row r="2436" spans="1:8" x14ac:dyDescent="0.2">
      <c r="A2436" t="s">
        <v>5</v>
      </c>
      <c r="B2436">
        <v>9256</v>
      </c>
      <c r="C2436">
        <v>2007</v>
      </c>
      <c r="D2436">
        <v>9</v>
      </c>
      <c r="E2436">
        <v>1</v>
      </c>
      <c r="G2436" s="11">
        <v>39326</v>
      </c>
      <c r="H2436" s="12">
        <f t="shared" si="37"/>
        <v>17.03304883269735</v>
      </c>
    </row>
    <row r="2437" spans="1:8" x14ac:dyDescent="0.2">
      <c r="A2437" t="s">
        <v>5</v>
      </c>
      <c r="B2437">
        <v>9256</v>
      </c>
      <c r="C2437">
        <v>2007</v>
      </c>
      <c r="D2437">
        <v>9</v>
      </c>
      <c r="E2437">
        <v>2</v>
      </c>
      <c r="G2437" s="11">
        <v>39327</v>
      </c>
      <c r="H2437" s="12">
        <f t="shared" si="37"/>
        <v>17.039568233379413</v>
      </c>
    </row>
    <row r="2438" spans="1:8" x14ac:dyDescent="0.2">
      <c r="A2438" t="s">
        <v>5</v>
      </c>
      <c r="B2438">
        <v>9256</v>
      </c>
      <c r="C2438">
        <v>2007</v>
      </c>
      <c r="D2438">
        <v>9</v>
      </c>
      <c r="E2438">
        <v>3</v>
      </c>
      <c r="G2438" s="11">
        <v>39328</v>
      </c>
      <c r="H2438" s="12">
        <f t="shared" si="37"/>
        <v>17.046667757361533</v>
      </c>
    </row>
    <row r="2439" spans="1:8" x14ac:dyDescent="0.2">
      <c r="A2439" t="s">
        <v>5</v>
      </c>
      <c r="B2439">
        <v>9256</v>
      </c>
      <c r="C2439">
        <v>2007</v>
      </c>
      <c r="D2439">
        <v>9</v>
      </c>
      <c r="E2439">
        <v>4</v>
      </c>
      <c r="G2439" s="11">
        <v>39329</v>
      </c>
      <c r="H2439" s="12">
        <f t="shared" si="37"/>
        <v>17.054345303780345</v>
      </c>
    </row>
    <row r="2440" spans="1:8" x14ac:dyDescent="0.2">
      <c r="A2440" t="s">
        <v>5</v>
      </c>
      <c r="B2440">
        <v>9256</v>
      </c>
      <c r="C2440">
        <v>2007</v>
      </c>
      <c r="D2440">
        <v>9</v>
      </c>
      <c r="E2440">
        <v>5</v>
      </c>
      <c r="G2440" s="11">
        <v>39330</v>
      </c>
      <c r="H2440" s="12">
        <f t="shared" si="37"/>
        <v>17.062598600726339</v>
      </c>
    </row>
    <row r="2441" spans="1:8" x14ac:dyDescent="0.2">
      <c r="A2441" t="s">
        <v>5</v>
      </c>
      <c r="B2441">
        <v>9256</v>
      </c>
      <c r="C2441">
        <v>2007</v>
      </c>
      <c r="D2441">
        <v>9</v>
      </c>
      <c r="E2441">
        <v>6</v>
      </c>
      <c r="G2441" s="11">
        <v>39331</v>
      </c>
      <c r="H2441" s="12">
        <f t="shared" si="37"/>
        <v>17.071425205916174</v>
      </c>
    </row>
    <row r="2442" spans="1:8" x14ac:dyDescent="0.2">
      <c r="A2442" t="s">
        <v>5</v>
      </c>
      <c r="B2442">
        <v>9256</v>
      </c>
      <c r="C2442">
        <v>2007</v>
      </c>
      <c r="D2442">
        <v>9</v>
      </c>
      <c r="E2442">
        <v>7</v>
      </c>
      <c r="G2442" s="11">
        <v>39332</v>
      </c>
      <c r="H2442" s="12">
        <f t="shared" si="37"/>
        <v>17.080822507415359</v>
      </c>
    </row>
    <row r="2443" spans="1:8" x14ac:dyDescent="0.2">
      <c r="A2443" t="s">
        <v>5</v>
      </c>
      <c r="B2443">
        <v>9256</v>
      </c>
      <c r="C2443">
        <v>2007</v>
      </c>
      <c r="D2443">
        <v>9</v>
      </c>
      <c r="E2443">
        <v>8</v>
      </c>
      <c r="G2443" s="11">
        <v>39333</v>
      </c>
      <c r="H2443" s="12">
        <f t="shared" si="37"/>
        <v>17.0907877244112</v>
      </c>
    </row>
    <row r="2444" spans="1:8" x14ac:dyDescent="0.2">
      <c r="A2444" t="s">
        <v>5</v>
      </c>
      <c r="B2444">
        <v>9256</v>
      </c>
      <c r="C2444">
        <v>2007</v>
      </c>
      <c r="D2444">
        <v>9</v>
      </c>
      <c r="E2444">
        <v>9</v>
      </c>
      <c r="G2444" s="11">
        <v>39334</v>
      </c>
      <c r="H2444" s="12">
        <f t="shared" si="37"/>
        <v>17.101317908035657</v>
      </c>
    </row>
    <row r="2445" spans="1:8" x14ac:dyDescent="0.2">
      <c r="A2445" t="s">
        <v>5</v>
      </c>
      <c r="B2445">
        <v>9256</v>
      </c>
      <c r="C2445">
        <v>2007</v>
      </c>
      <c r="D2445">
        <v>9</v>
      </c>
      <c r="E2445">
        <v>10</v>
      </c>
      <c r="G2445" s="11">
        <v>39335</v>
      </c>
      <c r="H2445" s="12">
        <f t="shared" ref="H2445:H2508" si="38">((1+$H$4*SIN($H$5* ((30.44*(D2445-1)+E2445)+$H$6)))*$H$3+$H$7)</f>
        <v>17.112409942237985</v>
      </c>
    </row>
    <row r="2446" spans="1:8" x14ac:dyDescent="0.2">
      <c r="A2446" t="s">
        <v>5</v>
      </c>
      <c r="B2446">
        <v>9256</v>
      </c>
      <c r="C2446">
        <v>2007</v>
      </c>
      <c r="D2446">
        <v>9</v>
      </c>
      <c r="E2446">
        <v>11</v>
      </c>
      <c r="G2446" s="11">
        <v>39336</v>
      </c>
      <c r="H2446" s="12">
        <f t="shared" si="38"/>
        <v>17.124060544706808</v>
      </c>
    </row>
    <row r="2447" spans="1:8" x14ac:dyDescent="0.2">
      <c r="A2447" t="s">
        <v>5</v>
      </c>
      <c r="B2447">
        <v>9256</v>
      </c>
      <c r="C2447">
        <v>2007</v>
      </c>
      <c r="D2447">
        <v>9</v>
      </c>
      <c r="E2447">
        <v>12</v>
      </c>
      <c r="G2447" s="11">
        <v>39337</v>
      </c>
      <c r="H2447" s="12">
        <f t="shared" si="38"/>
        <v>17.136266267841417</v>
      </c>
    </row>
    <row r="2448" spans="1:8" x14ac:dyDescent="0.2">
      <c r="A2448" t="s">
        <v>5</v>
      </c>
      <c r="B2448">
        <v>9256</v>
      </c>
      <c r="C2448">
        <v>2007</v>
      </c>
      <c r="D2448">
        <v>9</v>
      </c>
      <c r="E2448">
        <v>13</v>
      </c>
      <c r="G2448" s="11">
        <v>39338</v>
      </c>
      <c r="H2448" s="12">
        <f t="shared" si="38"/>
        <v>17.149023499771964</v>
      </c>
    </row>
    <row r="2449" spans="1:8" x14ac:dyDescent="0.2">
      <c r="A2449" t="s">
        <v>5</v>
      </c>
      <c r="B2449">
        <v>9256</v>
      </c>
      <c r="C2449">
        <v>2007</v>
      </c>
      <c r="D2449">
        <v>9</v>
      </c>
      <c r="E2449">
        <v>14</v>
      </c>
      <c r="G2449" s="11">
        <v>39339</v>
      </c>
      <c r="H2449" s="12">
        <f t="shared" si="38"/>
        <v>17.162328465428274</v>
      </c>
    </row>
    <row r="2450" spans="1:8" x14ac:dyDescent="0.2">
      <c r="A2450" t="s">
        <v>5</v>
      </c>
      <c r="B2450">
        <v>9256</v>
      </c>
      <c r="C2450">
        <v>2007</v>
      </c>
      <c r="D2450">
        <v>9</v>
      </c>
      <c r="E2450">
        <v>15</v>
      </c>
      <c r="G2450" s="11">
        <v>39340</v>
      </c>
      <c r="H2450" s="12">
        <f t="shared" si="38"/>
        <v>17.176177227656957</v>
      </c>
    </row>
    <row r="2451" spans="1:8" x14ac:dyDescent="0.2">
      <c r="A2451" t="s">
        <v>5</v>
      </c>
      <c r="B2451">
        <v>9256</v>
      </c>
      <c r="C2451">
        <v>2007</v>
      </c>
      <c r="D2451">
        <v>9</v>
      </c>
      <c r="E2451">
        <v>16</v>
      </c>
      <c r="G2451" s="11">
        <v>39341</v>
      </c>
      <c r="H2451" s="12">
        <f t="shared" si="38"/>
        <v>17.190565688386467</v>
      </c>
    </row>
    <row r="2452" spans="1:8" x14ac:dyDescent="0.2">
      <c r="A2452" t="s">
        <v>5</v>
      </c>
      <c r="B2452">
        <v>9256</v>
      </c>
      <c r="C2452">
        <v>2007</v>
      </c>
      <c r="D2452">
        <v>9</v>
      </c>
      <c r="E2452">
        <v>17</v>
      </c>
      <c r="G2452" s="11">
        <v>39342</v>
      </c>
      <c r="H2452" s="12">
        <f t="shared" si="38"/>
        <v>17.205489589839779</v>
      </c>
    </row>
    <row r="2453" spans="1:8" x14ac:dyDescent="0.2">
      <c r="A2453" t="s">
        <v>5</v>
      </c>
      <c r="B2453">
        <v>9256</v>
      </c>
      <c r="C2453">
        <v>2007</v>
      </c>
      <c r="D2453">
        <v>9</v>
      </c>
      <c r="E2453">
        <v>18</v>
      </c>
      <c r="G2453" s="11">
        <v>39343</v>
      </c>
      <c r="H2453" s="12">
        <f t="shared" si="38"/>
        <v>17.220944515794354</v>
      </c>
    </row>
    <row r="2454" spans="1:8" x14ac:dyDescent="0.2">
      <c r="A2454" t="s">
        <v>5</v>
      </c>
      <c r="B2454">
        <v>9256</v>
      </c>
      <c r="C2454">
        <v>2007</v>
      </c>
      <c r="D2454">
        <v>9</v>
      </c>
      <c r="E2454">
        <v>19</v>
      </c>
      <c r="G2454" s="11">
        <v>39344</v>
      </c>
      <c r="H2454" s="12">
        <f t="shared" si="38"/>
        <v>17.236925892888955</v>
      </c>
    </row>
    <row r="2455" spans="1:8" x14ac:dyDescent="0.2">
      <c r="A2455" t="s">
        <v>5</v>
      </c>
      <c r="B2455">
        <v>9256</v>
      </c>
      <c r="C2455">
        <v>2007</v>
      </c>
      <c r="D2455">
        <v>9</v>
      </c>
      <c r="E2455">
        <v>20</v>
      </c>
      <c r="G2455" s="11">
        <v>39345</v>
      </c>
      <c r="H2455" s="12">
        <f t="shared" si="38"/>
        <v>17.253428991976989</v>
      </c>
    </row>
    <row r="2456" spans="1:8" x14ac:dyDescent="0.2">
      <c r="A2456" t="s">
        <v>5</v>
      </c>
      <c r="B2456">
        <v>9256</v>
      </c>
      <c r="C2456">
        <v>2007</v>
      </c>
      <c r="D2456">
        <v>9</v>
      </c>
      <c r="E2456">
        <v>21</v>
      </c>
      <c r="G2456" s="11">
        <v>39346</v>
      </c>
      <c r="H2456" s="12">
        <f t="shared" si="38"/>
        <v>17.270448929525919</v>
      </c>
    </row>
    <row r="2457" spans="1:8" x14ac:dyDescent="0.2">
      <c r="A2457" t="s">
        <v>5</v>
      </c>
      <c r="B2457">
        <v>9256</v>
      </c>
      <c r="C2457">
        <v>2007</v>
      </c>
      <c r="D2457">
        <v>9</v>
      </c>
      <c r="E2457">
        <v>22</v>
      </c>
      <c r="G2457" s="11">
        <v>39347</v>
      </c>
      <c r="H2457" s="12">
        <f t="shared" si="38"/>
        <v>17.287980669062403</v>
      </c>
    </row>
    <row r="2458" spans="1:8" x14ac:dyDescent="0.2">
      <c r="A2458" t="s">
        <v>5</v>
      </c>
      <c r="B2458">
        <v>9256</v>
      </c>
      <c r="C2458">
        <v>2007</v>
      </c>
      <c r="D2458">
        <v>9</v>
      </c>
      <c r="E2458">
        <v>23</v>
      </c>
      <c r="G2458" s="11">
        <v>39348</v>
      </c>
      <c r="H2458" s="12">
        <f t="shared" si="38"/>
        <v>17.306019022662657</v>
      </c>
    </row>
    <row r="2459" spans="1:8" x14ac:dyDescent="0.2">
      <c r="A2459" t="s">
        <v>5</v>
      </c>
      <c r="B2459">
        <v>9256</v>
      </c>
      <c r="C2459">
        <v>2007</v>
      </c>
      <c r="D2459">
        <v>9</v>
      </c>
      <c r="E2459">
        <v>24</v>
      </c>
      <c r="G2459" s="11">
        <v>39349</v>
      </c>
      <c r="H2459" s="12">
        <f t="shared" si="38"/>
        <v>17.324558652487635</v>
      </c>
    </row>
    <row r="2460" spans="1:8" x14ac:dyDescent="0.2">
      <c r="A2460" t="s">
        <v>5</v>
      </c>
      <c r="B2460">
        <v>9256</v>
      </c>
      <c r="C2460">
        <v>2007</v>
      </c>
      <c r="D2460">
        <v>9</v>
      </c>
      <c r="E2460">
        <v>25</v>
      </c>
      <c r="G2460" s="11">
        <v>39350</v>
      </c>
      <c r="H2460" s="12">
        <f t="shared" si="38"/>
        <v>17.343594072362603</v>
      </c>
    </row>
    <row r="2461" spans="1:8" x14ac:dyDescent="0.2">
      <c r="A2461" t="s">
        <v>5</v>
      </c>
      <c r="B2461">
        <v>9256</v>
      </c>
      <c r="C2461">
        <v>2007</v>
      </c>
      <c r="D2461">
        <v>9</v>
      </c>
      <c r="E2461">
        <v>26</v>
      </c>
      <c r="G2461" s="11">
        <v>39351</v>
      </c>
      <c r="H2461" s="12">
        <f t="shared" si="38"/>
        <v>17.363119649400566</v>
      </c>
    </row>
    <row r="2462" spans="1:8" x14ac:dyDescent="0.2">
      <c r="A2462" t="s">
        <v>5</v>
      </c>
      <c r="B2462">
        <v>9256</v>
      </c>
      <c r="C2462">
        <v>2007</v>
      </c>
      <c r="D2462">
        <v>9</v>
      </c>
      <c r="E2462">
        <v>27</v>
      </c>
      <c r="G2462" s="11">
        <v>39352</v>
      </c>
      <c r="H2462" s="12">
        <f t="shared" si="38"/>
        <v>17.383129605669144</v>
      </c>
    </row>
    <row r="2463" spans="1:8" x14ac:dyDescent="0.2">
      <c r="A2463" t="s">
        <v>5</v>
      </c>
      <c r="B2463">
        <v>9256</v>
      </c>
      <c r="C2463">
        <v>2007</v>
      </c>
      <c r="D2463">
        <v>9</v>
      </c>
      <c r="E2463">
        <v>28</v>
      </c>
      <c r="G2463" s="11">
        <v>39353</v>
      </c>
      <c r="H2463" s="12">
        <f t="shared" si="38"/>
        <v>17.40361801990035</v>
      </c>
    </row>
    <row r="2464" spans="1:8" x14ac:dyDescent="0.2">
      <c r="A2464" t="s">
        <v>5</v>
      </c>
      <c r="B2464">
        <v>9256</v>
      </c>
      <c r="C2464">
        <v>2007</v>
      </c>
      <c r="D2464">
        <v>9</v>
      </c>
      <c r="E2464">
        <v>29</v>
      </c>
      <c r="G2464" s="11">
        <v>39354</v>
      </c>
      <c r="H2464" s="12">
        <f t="shared" si="38"/>
        <v>17.424578829242783</v>
      </c>
    </row>
    <row r="2465" spans="1:8" x14ac:dyDescent="0.2">
      <c r="A2465" t="s">
        <v>5</v>
      </c>
      <c r="B2465">
        <v>9256</v>
      </c>
      <c r="C2465">
        <v>2007</v>
      </c>
      <c r="D2465">
        <v>9</v>
      </c>
      <c r="E2465">
        <v>30</v>
      </c>
      <c r="G2465" s="11">
        <v>39355</v>
      </c>
      <c r="H2465" s="12">
        <f t="shared" si="38"/>
        <v>17.446005831055732</v>
      </c>
    </row>
    <row r="2466" spans="1:8" x14ac:dyDescent="0.2">
      <c r="A2466" t="s">
        <v>5</v>
      </c>
      <c r="B2466">
        <v>9256</v>
      </c>
      <c r="C2466">
        <v>2007</v>
      </c>
      <c r="D2466">
        <v>10</v>
      </c>
      <c r="E2466">
        <v>1</v>
      </c>
      <c r="G2466" s="11">
        <v>39356</v>
      </c>
      <c r="H2466" s="12">
        <f t="shared" si="38"/>
        <v>17.477666917498219</v>
      </c>
    </row>
    <row r="2467" spans="1:8" x14ac:dyDescent="0.2">
      <c r="A2467" t="s">
        <v>5</v>
      </c>
      <c r="B2467">
        <v>9256</v>
      </c>
      <c r="C2467">
        <v>2007</v>
      </c>
      <c r="D2467">
        <v>10</v>
      </c>
      <c r="E2467">
        <v>2</v>
      </c>
      <c r="G2467" s="11">
        <v>39357</v>
      </c>
      <c r="H2467" s="12">
        <f t="shared" si="38"/>
        <v>17.5002045450323</v>
      </c>
    </row>
    <row r="2468" spans="1:8" x14ac:dyDescent="0.2">
      <c r="A2468" t="s">
        <v>5</v>
      </c>
      <c r="B2468">
        <v>9256</v>
      </c>
      <c r="C2468">
        <v>2007</v>
      </c>
      <c r="D2468">
        <v>10</v>
      </c>
      <c r="E2468">
        <v>3</v>
      </c>
      <c r="G2468" s="11">
        <v>39358</v>
      </c>
      <c r="H2468" s="12">
        <f t="shared" si="38"/>
        <v>17.523185986170898</v>
      </c>
    </row>
    <row r="2469" spans="1:8" x14ac:dyDescent="0.2">
      <c r="A2469" t="s">
        <v>5</v>
      </c>
      <c r="B2469">
        <v>9256</v>
      </c>
      <c r="C2469">
        <v>2007</v>
      </c>
      <c r="D2469">
        <v>10</v>
      </c>
      <c r="E2469">
        <v>4</v>
      </c>
      <c r="G2469" s="11">
        <v>39359</v>
      </c>
      <c r="H2469" s="12">
        <f t="shared" si="38"/>
        <v>17.546604440335841</v>
      </c>
    </row>
    <row r="2470" spans="1:8" x14ac:dyDescent="0.2">
      <c r="A2470" t="s">
        <v>5</v>
      </c>
      <c r="B2470">
        <v>9256</v>
      </c>
      <c r="C2470">
        <v>2007</v>
      </c>
      <c r="D2470">
        <v>10</v>
      </c>
      <c r="E2470">
        <v>5</v>
      </c>
      <c r="G2470" s="11">
        <v>39360</v>
      </c>
      <c r="H2470" s="12">
        <f t="shared" si="38"/>
        <v>17.57045297762977</v>
      </c>
    </row>
    <row r="2471" spans="1:8" x14ac:dyDescent="0.2">
      <c r="A2471" t="s">
        <v>5</v>
      </c>
      <c r="B2471">
        <v>9256</v>
      </c>
      <c r="C2471">
        <v>2007</v>
      </c>
      <c r="D2471">
        <v>10</v>
      </c>
      <c r="E2471">
        <v>6</v>
      </c>
      <c r="G2471" s="11">
        <v>39361</v>
      </c>
      <c r="H2471" s="12">
        <f t="shared" si="38"/>
        <v>17.594724540886823</v>
      </c>
    </row>
    <row r="2472" spans="1:8" x14ac:dyDescent="0.2">
      <c r="A2472" t="s">
        <v>5</v>
      </c>
      <c r="B2472">
        <v>9256</v>
      </c>
      <c r="C2472">
        <v>2007</v>
      </c>
      <c r="D2472">
        <v>10</v>
      </c>
      <c r="E2472">
        <v>7</v>
      </c>
      <c r="G2472" s="11">
        <v>39362</v>
      </c>
      <c r="H2472" s="12">
        <f t="shared" si="38"/>
        <v>17.619411947760934</v>
      </c>
    </row>
    <row r="2473" spans="1:8" x14ac:dyDescent="0.2">
      <c r="A2473" t="s">
        <v>5</v>
      </c>
      <c r="B2473">
        <v>9256</v>
      </c>
      <c r="C2473">
        <v>2007</v>
      </c>
      <c r="D2473">
        <v>10</v>
      </c>
      <c r="E2473">
        <v>8</v>
      </c>
      <c r="G2473" s="11">
        <v>39363</v>
      </c>
      <c r="H2473" s="12">
        <f t="shared" si="38"/>
        <v>17.64450789285123</v>
      </c>
    </row>
    <row r="2474" spans="1:8" x14ac:dyDescent="0.2">
      <c r="A2474" t="s">
        <v>5</v>
      </c>
      <c r="B2474">
        <v>9256</v>
      </c>
      <c r="C2474">
        <v>2007</v>
      </c>
      <c r="D2474">
        <v>10</v>
      </c>
      <c r="E2474">
        <v>9</v>
      </c>
      <c r="G2474" s="11">
        <v>39364</v>
      </c>
      <c r="H2474" s="12">
        <f t="shared" si="38"/>
        <v>17.670004949863799</v>
      </c>
    </row>
    <row r="2475" spans="1:8" x14ac:dyDescent="0.2">
      <c r="A2475" t="s">
        <v>5</v>
      </c>
      <c r="B2475">
        <v>9256</v>
      </c>
      <c r="C2475">
        <v>2007</v>
      </c>
      <c r="D2475">
        <v>10</v>
      </c>
      <c r="E2475">
        <v>10</v>
      </c>
      <c r="G2475" s="11">
        <v>39365</v>
      </c>
      <c r="H2475" s="12">
        <f t="shared" si="38"/>
        <v>17.69589557380927</v>
      </c>
    </row>
    <row r="2476" spans="1:8" x14ac:dyDescent="0.2">
      <c r="A2476" t="s">
        <v>5</v>
      </c>
      <c r="B2476">
        <v>9256</v>
      </c>
      <c r="C2476">
        <v>2007</v>
      </c>
      <c r="D2476">
        <v>10</v>
      </c>
      <c r="E2476">
        <v>11</v>
      </c>
      <c r="G2476" s="11">
        <v>39366</v>
      </c>
      <c r="H2476" s="12">
        <f t="shared" si="38"/>
        <v>17.722172103235472</v>
      </c>
    </row>
    <row r="2477" spans="1:8" x14ac:dyDescent="0.2">
      <c r="A2477" t="s">
        <v>5</v>
      </c>
      <c r="B2477">
        <v>9256</v>
      </c>
      <c r="C2477">
        <v>2007</v>
      </c>
      <c r="D2477">
        <v>10</v>
      </c>
      <c r="E2477">
        <v>12</v>
      </c>
      <c r="G2477" s="11">
        <v>39367</v>
      </c>
      <c r="H2477" s="12">
        <f t="shared" si="38"/>
        <v>17.748826762494598</v>
      </c>
    </row>
    <row r="2478" spans="1:8" x14ac:dyDescent="0.2">
      <c r="A2478" t="s">
        <v>5</v>
      </c>
      <c r="B2478">
        <v>9256</v>
      </c>
      <c r="C2478">
        <v>2007</v>
      </c>
      <c r="D2478">
        <v>10</v>
      </c>
      <c r="E2478">
        <v>13</v>
      </c>
      <c r="G2478" s="11">
        <v>39368</v>
      </c>
      <c r="H2478" s="12">
        <f t="shared" si="38"/>
        <v>17.775851664044147</v>
      </c>
    </row>
    <row r="2479" spans="1:8" x14ac:dyDescent="0.2">
      <c r="A2479" t="s">
        <v>5</v>
      </c>
      <c r="B2479">
        <v>9256</v>
      </c>
      <c r="C2479">
        <v>2007</v>
      </c>
      <c r="D2479">
        <v>10</v>
      </c>
      <c r="E2479">
        <v>14</v>
      </c>
      <c r="G2479" s="11">
        <v>39369</v>
      </c>
      <c r="H2479" s="12">
        <f t="shared" si="38"/>
        <v>17.803238810780957</v>
      </c>
    </row>
    <row r="2480" spans="1:8" x14ac:dyDescent="0.2">
      <c r="A2480" t="s">
        <v>5</v>
      </c>
      <c r="B2480">
        <v>9256</v>
      </c>
      <c r="C2480">
        <v>2007</v>
      </c>
      <c r="D2480">
        <v>10</v>
      </c>
      <c r="E2480">
        <v>15</v>
      </c>
      <c r="G2480" s="11">
        <v>39370</v>
      </c>
      <c r="H2480" s="12">
        <f t="shared" si="38"/>
        <v>17.830980098407693</v>
      </c>
    </row>
    <row r="2481" spans="1:8" x14ac:dyDescent="0.2">
      <c r="A2481" t="s">
        <v>5</v>
      </c>
      <c r="B2481">
        <v>9256</v>
      </c>
      <c r="C2481">
        <v>2007</v>
      </c>
      <c r="D2481">
        <v>10</v>
      </c>
      <c r="E2481">
        <v>16</v>
      </c>
      <c r="G2481" s="11">
        <v>39371</v>
      </c>
      <c r="H2481" s="12">
        <f t="shared" si="38"/>
        <v>17.859067317831034</v>
      </c>
    </row>
    <row r="2482" spans="1:8" x14ac:dyDescent="0.2">
      <c r="A2482" t="s">
        <v>5</v>
      </c>
      <c r="B2482">
        <v>9256</v>
      </c>
      <c r="C2482">
        <v>2007</v>
      </c>
      <c r="D2482">
        <v>10</v>
      </c>
      <c r="E2482">
        <v>17</v>
      </c>
      <c r="G2482" s="11">
        <v>39372</v>
      </c>
      <c r="H2482" s="12">
        <f t="shared" si="38"/>
        <v>17.887492157590867</v>
      </c>
    </row>
    <row r="2483" spans="1:8" x14ac:dyDescent="0.2">
      <c r="A2483" t="s">
        <v>5</v>
      </c>
      <c r="B2483">
        <v>9256</v>
      </c>
      <c r="C2483">
        <v>2007</v>
      </c>
      <c r="D2483">
        <v>10</v>
      </c>
      <c r="E2483">
        <v>18</v>
      </c>
      <c r="G2483" s="11">
        <v>39373</v>
      </c>
      <c r="H2483" s="12">
        <f t="shared" si="38"/>
        <v>17.916246206319801</v>
      </c>
    </row>
    <row r="2484" spans="1:8" x14ac:dyDescent="0.2">
      <c r="A2484" t="s">
        <v>5</v>
      </c>
      <c r="B2484">
        <v>9256</v>
      </c>
      <c r="C2484">
        <v>2007</v>
      </c>
      <c r="D2484">
        <v>10</v>
      </c>
      <c r="E2484">
        <v>19</v>
      </c>
      <c r="G2484" s="11">
        <v>39374</v>
      </c>
      <c r="H2484" s="12">
        <f t="shared" si="38"/>
        <v>17.945320955232205</v>
      </c>
    </row>
    <row r="2485" spans="1:8" x14ac:dyDescent="0.2">
      <c r="A2485" t="s">
        <v>5</v>
      </c>
      <c r="B2485">
        <v>9256</v>
      </c>
      <c r="C2485">
        <v>2007</v>
      </c>
      <c r="D2485">
        <v>10</v>
      </c>
      <c r="E2485">
        <v>20</v>
      </c>
      <c r="G2485" s="11">
        <v>39375</v>
      </c>
      <c r="H2485" s="12">
        <f t="shared" si="38"/>
        <v>17.974707800642115</v>
      </c>
    </row>
    <row r="2486" spans="1:8" x14ac:dyDescent="0.2">
      <c r="A2486" t="s">
        <v>5</v>
      </c>
      <c r="B2486">
        <v>9256</v>
      </c>
      <c r="C2486">
        <v>2007</v>
      </c>
      <c r="D2486">
        <v>10</v>
      </c>
      <c r="E2486">
        <v>21</v>
      </c>
      <c r="G2486" s="11">
        <v>39376</v>
      </c>
      <c r="H2486" s="12">
        <f t="shared" si="38"/>
        <v>18.004398046509174</v>
      </c>
    </row>
    <row r="2487" spans="1:8" x14ac:dyDescent="0.2">
      <c r="A2487" t="s">
        <v>5</v>
      </c>
      <c r="B2487">
        <v>9256</v>
      </c>
      <c r="C2487">
        <v>2007</v>
      </c>
      <c r="D2487">
        <v>10</v>
      </c>
      <c r="E2487">
        <v>22</v>
      </c>
      <c r="G2487" s="11">
        <v>39377</v>
      </c>
      <c r="H2487" s="12">
        <f t="shared" si="38"/>
        <v>18.03438290701197</v>
      </c>
    </row>
    <row r="2488" spans="1:8" x14ac:dyDescent="0.2">
      <c r="A2488" t="s">
        <v>5</v>
      </c>
      <c r="B2488">
        <v>9256</v>
      </c>
      <c r="C2488">
        <v>2007</v>
      </c>
      <c r="D2488">
        <v>10</v>
      </c>
      <c r="E2488">
        <v>23</v>
      </c>
      <c r="G2488" s="11">
        <v>39378</v>
      </c>
      <c r="H2488" s="12">
        <f t="shared" si="38"/>
        <v>18.064653509147863</v>
      </c>
    </row>
    <row r="2489" spans="1:8" x14ac:dyDescent="0.2">
      <c r="A2489" t="s">
        <v>5</v>
      </c>
      <c r="B2489">
        <v>9256</v>
      </c>
      <c r="C2489">
        <v>2007</v>
      </c>
      <c r="D2489">
        <v>10</v>
      </c>
      <c r="E2489">
        <v>24</v>
      </c>
      <c r="G2489" s="11">
        <v>39379</v>
      </c>
      <c r="H2489" s="12">
        <f t="shared" si="38"/>
        <v>18.09520089535868</v>
      </c>
    </row>
    <row r="2490" spans="1:8" x14ac:dyDescent="0.2">
      <c r="A2490" t="s">
        <v>5</v>
      </c>
      <c r="B2490">
        <v>9256</v>
      </c>
      <c r="C2490">
        <v>2007</v>
      </c>
      <c r="D2490">
        <v>10</v>
      </c>
      <c r="E2490">
        <v>25</v>
      </c>
      <c r="G2490" s="11">
        <v>39380</v>
      </c>
      <c r="H2490" s="12">
        <f t="shared" si="38"/>
        <v>18.126016026181379</v>
      </c>
    </row>
    <row r="2491" spans="1:8" x14ac:dyDescent="0.2">
      <c r="A2491" t="s">
        <v>5</v>
      </c>
      <c r="B2491">
        <v>9256</v>
      </c>
      <c r="C2491">
        <v>2007</v>
      </c>
      <c r="D2491">
        <v>10</v>
      </c>
      <c r="E2491">
        <v>26</v>
      </c>
      <c r="G2491" s="11">
        <v>39381</v>
      </c>
      <c r="H2491" s="12">
        <f t="shared" si="38"/>
        <v>18.157089782922981</v>
      </c>
    </row>
    <row r="2492" spans="1:8" x14ac:dyDescent="0.2">
      <c r="A2492" t="s">
        <v>5</v>
      </c>
      <c r="B2492">
        <v>9256</v>
      </c>
      <c r="C2492">
        <v>2007</v>
      </c>
      <c r="D2492">
        <v>10</v>
      </c>
      <c r="E2492">
        <v>27</v>
      </c>
      <c r="G2492" s="11">
        <v>39382</v>
      </c>
      <c r="H2492" s="12">
        <f t="shared" si="38"/>
        <v>18.188412970358932</v>
      </c>
    </row>
    <row r="2493" spans="1:8" x14ac:dyDescent="0.2">
      <c r="A2493" t="s">
        <v>5</v>
      </c>
      <c r="B2493">
        <v>9256</v>
      </c>
      <c r="C2493">
        <v>2007</v>
      </c>
      <c r="D2493">
        <v>10</v>
      </c>
      <c r="E2493">
        <v>28</v>
      </c>
      <c r="G2493" s="11">
        <v>39383</v>
      </c>
      <c r="H2493" s="12">
        <f t="shared" si="38"/>
        <v>18.21997631945414</v>
      </c>
    </row>
    <row r="2494" spans="1:8" x14ac:dyDescent="0.2">
      <c r="A2494" t="s">
        <v>5</v>
      </c>
      <c r="B2494">
        <v>9256</v>
      </c>
      <c r="C2494">
        <v>2007</v>
      </c>
      <c r="D2494">
        <v>10</v>
      </c>
      <c r="E2494">
        <v>29</v>
      </c>
      <c r="G2494" s="11">
        <v>39384</v>
      </c>
      <c r="H2494" s="12">
        <f t="shared" si="38"/>
        <v>18.251770490105791</v>
      </c>
    </row>
    <row r="2495" spans="1:8" x14ac:dyDescent="0.2">
      <c r="A2495" t="s">
        <v>5</v>
      </c>
      <c r="B2495">
        <v>9256</v>
      </c>
      <c r="C2495">
        <v>2007</v>
      </c>
      <c r="D2495">
        <v>10</v>
      </c>
      <c r="E2495">
        <v>30</v>
      </c>
      <c r="G2495" s="11">
        <v>39385</v>
      </c>
      <c r="H2495" s="12">
        <f t="shared" si="38"/>
        <v>18.28378607390728</v>
      </c>
    </row>
    <row r="2496" spans="1:8" x14ac:dyDescent="0.2">
      <c r="A2496" t="s">
        <v>5</v>
      </c>
      <c r="B2496">
        <v>9256</v>
      </c>
      <c r="C2496">
        <v>2007</v>
      </c>
      <c r="D2496">
        <v>10</v>
      </c>
      <c r="E2496">
        <v>31</v>
      </c>
      <c r="G2496" s="11">
        <v>39386</v>
      </c>
      <c r="H2496" s="12">
        <f t="shared" si="38"/>
        <v>18.316013596932269</v>
      </c>
    </row>
    <row r="2497" spans="1:8" x14ac:dyDescent="0.2">
      <c r="A2497" t="s">
        <v>5</v>
      </c>
      <c r="B2497">
        <v>9256</v>
      </c>
      <c r="C2497">
        <v>2007</v>
      </c>
      <c r="D2497">
        <v>11</v>
      </c>
      <c r="E2497">
        <v>1</v>
      </c>
      <c r="G2497" s="11">
        <v>39387</v>
      </c>
      <c r="H2497" s="12">
        <f t="shared" si="38"/>
        <v>18.330258394352242</v>
      </c>
    </row>
    <row r="2498" spans="1:8" x14ac:dyDescent="0.2">
      <c r="A2498" t="s">
        <v>5</v>
      </c>
      <c r="B2498">
        <v>9256</v>
      </c>
      <c r="C2498">
        <v>2007</v>
      </c>
      <c r="D2498">
        <v>11</v>
      </c>
      <c r="E2498">
        <v>2</v>
      </c>
      <c r="G2498" s="11">
        <v>39388</v>
      </c>
      <c r="H2498" s="12">
        <f t="shared" si="38"/>
        <v>18.362774340350622</v>
      </c>
    </row>
    <row r="2499" spans="1:8" x14ac:dyDescent="0.2">
      <c r="A2499" t="s">
        <v>5</v>
      </c>
      <c r="B2499">
        <v>9256</v>
      </c>
      <c r="C2499">
        <v>2007</v>
      </c>
      <c r="D2499">
        <v>11</v>
      </c>
      <c r="E2499">
        <v>3</v>
      </c>
      <c r="G2499" s="11">
        <v>39389</v>
      </c>
      <c r="H2499" s="12">
        <f t="shared" si="38"/>
        <v>18.395478851673669</v>
      </c>
    </row>
    <row r="2500" spans="1:8" x14ac:dyDescent="0.2">
      <c r="A2500" t="s">
        <v>5</v>
      </c>
      <c r="B2500">
        <v>9256</v>
      </c>
      <c r="C2500">
        <v>2007</v>
      </c>
      <c r="D2500">
        <v>11</v>
      </c>
      <c r="E2500">
        <v>4</v>
      </c>
      <c r="G2500" s="11">
        <v>39390</v>
      </c>
      <c r="H2500" s="12">
        <f t="shared" si="38"/>
        <v>18.428362250530316</v>
      </c>
    </row>
    <row r="2501" spans="1:8" x14ac:dyDescent="0.2">
      <c r="A2501" t="s">
        <v>5</v>
      </c>
      <c r="B2501">
        <v>9256</v>
      </c>
      <c r="C2501">
        <v>2007</v>
      </c>
      <c r="D2501">
        <v>11</v>
      </c>
      <c r="E2501">
        <v>5</v>
      </c>
      <c r="G2501" s="11">
        <v>39391</v>
      </c>
      <c r="H2501" s="12">
        <f t="shared" si="38"/>
        <v>18.461414806193794</v>
      </c>
    </row>
    <row r="2502" spans="1:8" x14ac:dyDescent="0.2">
      <c r="A2502" t="s">
        <v>5</v>
      </c>
      <c r="B2502">
        <v>9256</v>
      </c>
      <c r="C2502">
        <v>2007</v>
      </c>
      <c r="D2502">
        <v>11</v>
      </c>
      <c r="E2502">
        <v>6</v>
      </c>
      <c r="G2502" s="11">
        <v>39392</v>
      </c>
      <c r="H2502" s="12">
        <f t="shared" si="38"/>
        <v>18.494626737881127</v>
      </c>
    </row>
    <row r="2503" spans="1:8" x14ac:dyDescent="0.2">
      <c r="A2503" t="s">
        <v>5</v>
      </c>
      <c r="B2503">
        <v>9256</v>
      </c>
      <c r="C2503">
        <v>2007</v>
      </c>
      <c r="D2503">
        <v>11</v>
      </c>
      <c r="E2503">
        <v>7</v>
      </c>
      <c r="G2503" s="11">
        <v>39393</v>
      </c>
      <c r="H2503" s="12">
        <f t="shared" si="38"/>
        <v>18.52798821764739</v>
      </c>
    </row>
    <row r="2504" spans="1:8" x14ac:dyDescent="0.2">
      <c r="A2504" t="s">
        <v>5</v>
      </c>
      <c r="B2504">
        <v>9256</v>
      </c>
      <c r="C2504">
        <v>2007</v>
      </c>
      <c r="D2504">
        <v>11</v>
      </c>
      <c r="E2504">
        <v>8</v>
      </c>
      <c r="G2504" s="11">
        <v>39394</v>
      </c>
      <c r="H2504" s="12">
        <f t="shared" si="38"/>
        <v>18.561489373293995</v>
      </c>
    </row>
    <row r="2505" spans="1:8" x14ac:dyDescent="0.2">
      <c r="A2505" t="s">
        <v>5</v>
      </c>
      <c r="B2505">
        <v>9256</v>
      </c>
      <c r="C2505">
        <v>2007</v>
      </c>
      <c r="D2505">
        <v>11</v>
      </c>
      <c r="E2505">
        <v>9</v>
      </c>
      <c r="G2505" s="11">
        <v>39395</v>
      </c>
      <c r="H2505" s="12">
        <f t="shared" si="38"/>
        <v>18.595120291289998</v>
      </c>
    </row>
    <row r="2506" spans="1:8" x14ac:dyDescent="0.2">
      <c r="A2506" t="s">
        <v>5</v>
      </c>
      <c r="B2506">
        <v>9256</v>
      </c>
      <c r="C2506">
        <v>2007</v>
      </c>
      <c r="D2506">
        <v>11</v>
      </c>
      <c r="E2506">
        <v>10</v>
      </c>
      <c r="G2506" s="11">
        <v>39396</v>
      </c>
      <c r="H2506" s="12">
        <f t="shared" si="38"/>
        <v>18.628871019705695</v>
      </c>
    </row>
    <row r="2507" spans="1:8" x14ac:dyDescent="0.2">
      <c r="A2507" t="s">
        <v>5</v>
      </c>
      <c r="B2507">
        <v>9256</v>
      </c>
      <c r="C2507">
        <v>2007</v>
      </c>
      <c r="D2507">
        <v>11</v>
      </c>
      <c r="E2507">
        <v>11</v>
      </c>
      <c r="G2507" s="11">
        <v>39397</v>
      </c>
      <c r="H2507" s="12">
        <f t="shared" si="38"/>
        <v>18.662731571157554</v>
      </c>
    </row>
    <row r="2508" spans="1:8" x14ac:dyDescent="0.2">
      <c r="A2508" t="s">
        <v>5</v>
      </c>
      <c r="B2508">
        <v>9256</v>
      </c>
      <c r="C2508">
        <v>2007</v>
      </c>
      <c r="D2508">
        <v>11</v>
      </c>
      <c r="E2508">
        <v>12</v>
      </c>
      <c r="G2508" s="11">
        <v>39398</v>
      </c>
      <c r="H2508" s="12">
        <f t="shared" si="38"/>
        <v>18.696691925763634</v>
      </c>
    </row>
    <row r="2509" spans="1:8" x14ac:dyDescent="0.2">
      <c r="A2509" t="s">
        <v>5</v>
      </c>
      <c r="B2509">
        <v>9256</v>
      </c>
      <c r="C2509">
        <v>2007</v>
      </c>
      <c r="D2509">
        <v>11</v>
      </c>
      <c r="E2509">
        <v>13</v>
      </c>
      <c r="G2509" s="11">
        <v>39399</v>
      </c>
      <c r="H2509" s="12">
        <f t="shared" ref="H2509:H2572" si="39">((1+$H$4*SIN($H$5* ((30.44*(D2509-1)+E2509)+$H$6)))*$H$3+$H$7)</f>
        <v>18.730742034108637</v>
      </c>
    </row>
    <row r="2510" spans="1:8" x14ac:dyDescent="0.2">
      <c r="A2510" t="s">
        <v>5</v>
      </c>
      <c r="B2510">
        <v>9256</v>
      </c>
      <c r="C2510">
        <v>2007</v>
      </c>
      <c r="D2510">
        <v>11</v>
      </c>
      <c r="E2510">
        <v>14</v>
      </c>
      <c r="G2510" s="11">
        <v>39400</v>
      </c>
      <c r="H2510" s="12">
        <f t="shared" si="39"/>
        <v>18.764871820217692</v>
      </c>
    </row>
    <row r="2511" spans="1:8" x14ac:dyDescent="0.2">
      <c r="A2511" t="s">
        <v>5</v>
      </c>
      <c r="B2511">
        <v>9256</v>
      </c>
      <c r="C2511">
        <v>2007</v>
      </c>
      <c r="D2511">
        <v>11</v>
      </c>
      <c r="E2511">
        <v>15</v>
      </c>
      <c r="G2511" s="11">
        <v>39401</v>
      </c>
      <c r="H2511" s="12">
        <f t="shared" si="39"/>
        <v>18.799071184537997</v>
      </c>
    </row>
    <row r="2512" spans="1:8" x14ac:dyDescent="0.2">
      <c r="A2512" t="s">
        <v>5</v>
      </c>
      <c r="B2512">
        <v>9256</v>
      </c>
      <c r="C2512">
        <v>2007</v>
      </c>
      <c r="D2512">
        <v>11</v>
      </c>
      <c r="E2512">
        <v>16</v>
      </c>
      <c r="G2512" s="11">
        <v>39402</v>
      </c>
      <c r="H2512" s="12">
        <f t="shared" si="39"/>
        <v>18.833330006927426</v>
      </c>
    </row>
    <row r="2513" spans="1:8" x14ac:dyDescent="0.2">
      <c r="A2513" t="s">
        <v>5</v>
      </c>
      <c r="B2513">
        <v>9256</v>
      </c>
      <c r="C2513">
        <v>2007</v>
      </c>
      <c r="D2513">
        <v>11</v>
      </c>
      <c r="E2513">
        <v>17</v>
      </c>
      <c r="G2513" s="11">
        <v>39403</v>
      </c>
      <c r="H2513" s="12">
        <f t="shared" si="39"/>
        <v>18.86763814964927</v>
      </c>
    </row>
    <row r="2514" spans="1:8" x14ac:dyDescent="0.2">
      <c r="A2514" t="s">
        <v>5</v>
      </c>
      <c r="B2514">
        <v>9256</v>
      </c>
      <c r="C2514">
        <v>2007</v>
      </c>
      <c r="D2514">
        <v>11</v>
      </c>
      <c r="E2514">
        <v>18</v>
      </c>
      <c r="G2514" s="11">
        <v>39404</v>
      </c>
      <c r="H2514" s="12">
        <f t="shared" si="39"/>
        <v>18.901985460372131</v>
      </c>
    </row>
    <row r="2515" spans="1:8" x14ac:dyDescent="0.2">
      <c r="A2515" t="s">
        <v>5</v>
      </c>
      <c r="B2515">
        <v>9256</v>
      </c>
      <c r="C2515">
        <v>2007</v>
      </c>
      <c r="D2515">
        <v>11</v>
      </c>
      <c r="E2515">
        <v>19</v>
      </c>
      <c r="G2515" s="11">
        <v>39405</v>
      </c>
      <c r="H2515" s="12">
        <f t="shared" si="39"/>
        <v>18.936361775174166</v>
      </c>
    </row>
    <row r="2516" spans="1:8" x14ac:dyDescent="0.2">
      <c r="A2516" t="s">
        <v>5</v>
      </c>
      <c r="B2516">
        <v>9256</v>
      </c>
      <c r="C2516">
        <v>2007</v>
      </c>
      <c r="D2516">
        <v>11</v>
      </c>
      <c r="E2516">
        <v>20</v>
      </c>
      <c r="G2516" s="11">
        <v>39406</v>
      </c>
      <c r="H2516" s="12">
        <f t="shared" si="39"/>
        <v>18.970756921550773</v>
      </c>
    </row>
    <row r="2517" spans="1:8" x14ac:dyDescent="0.2">
      <c r="A2517" t="s">
        <v>5</v>
      </c>
      <c r="B2517">
        <v>9256</v>
      </c>
      <c r="C2517">
        <v>2007</v>
      </c>
      <c r="D2517">
        <v>11</v>
      </c>
      <c r="E2517">
        <v>21</v>
      </c>
      <c r="G2517" s="11">
        <v>39407</v>
      </c>
      <c r="H2517" s="12">
        <f t="shared" si="39"/>
        <v>19.005160721424765</v>
      </c>
    </row>
    <row r="2518" spans="1:8" x14ac:dyDescent="0.2">
      <c r="A2518" t="s">
        <v>5</v>
      </c>
      <c r="B2518">
        <v>9256</v>
      </c>
      <c r="C2518">
        <v>2007</v>
      </c>
      <c r="D2518">
        <v>11</v>
      </c>
      <c r="E2518">
        <v>22</v>
      </c>
      <c r="G2518" s="11">
        <v>39408</v>
      </c>
      <c r="H2518" s="12">
        <f t="shared" si="39"/>
        <v>19.03956299415826</v>
      </c>
    </row>
    <row r="2519" spans="1:8" x14ac:dyDescent="0.2">
      <c r="A2519" t="s">
        <v>5</v>
      </c>
      <c r="B2519">
        <v>9256</v>
      </c>
      <c r="C2519">
        <v>2007</v>
      </c>
      <c r="D2519">
        <v>11</v>
      </c>
      <c r="E2519">
        <v>23</v>
      </c>
      <c r="G2519" s="11">
        <v>39409</v>
      </c>
      <c r="H2519" s="12">
        <f t="shared" si="39"/>
        <v>19.073953559565279</v>
      </c>
    </row>
    <row r="2520" spans="1:8" x14ac:dyDescent="0.2">
      <c r="A2520" t="s">
        <v>5</v>
      </c>
      <c r="B2520">
        <v>9256</v>
      </c>
      <c r="C2520">
        <v>2007</v>
      </c>
      <c r="D2520">
        <v>11</v>
      </c>
      <c r="E2520">
        <v>24</v>
      </c>
      <c r="G2520" s="11">
        <v>39410</v>
      </c>
      <c r="H2520" s="12">
        <f t="shared" si="39"/>
        <v>19.10832224092422</v>
      </c>
    </row>
    <row r="2521" spans="1:8" x14ac:dyDescent="0.2">
      <c r="A2521" t="s">
        <v>5</v>
      </c>
      <c r="B2521">
        <v>9256</v>
      </c>
      <c r="C2521">
        <v>2007</v>
      </c>
      <c r="D2521">
        <v>11</v>
      </c>
      <c r="E2521">
        <v>25</v>
      </c>
      <c r="G2521" s="11">
        <v>39411</v>
      </c>
      <c r="H2521" s="12">
        <f t="shared" si="39"/>
        <v>19.14265886798934</v>
      </c>
    </row>
    <row r="2522" spans="1:8" x14ac:dyDescent="0.2">
      <c r="A2522" t="s">
        <v>5</v>
      </c>
      <c r="B2522">
        <v>9256</v>
      </c>
      <c r="C2522">
        <v>2007</v>
      </c>
      <c r="D2522">
        <v>11</v>
      </c>
      <c r="E2522">
        <v>26</v>
      </c>
      <c r="G2522" s="11">
        <v>39412</v>
      </c>
      <c r="H2522" s="12">
        <f t="shared" si="39"/>
        <v>19.176953280000255</v>
      </c>
    </row>
    <row r="2523" spans="1:8" x14ac:dyDescent="0.2">
      <c r="A2523" t="s">
        <v>5</v>
      </c>
      <c r="B2523">
        <v>9256</v>
      </c>
      <c r="C2523">
        <v>2007</v>
      </c>
      <c r="D2523">
        <v>11</v>
      </c>
      <c r="E2523">
        <v>27</v>
      </c>
      <c r="G2523" s="11">
        <v>39413</v>
      </c>
      <c r="H2523" s="12">
        <f t="shared" si="39"/>
        <v>19.211195328688717</v>
      </c>
    </row>
    <row r="2524" spans="1:8" x14ac:dyDescent="0.2">
      <c r="A2524" t="s">
        <v>5</v>
      </c>
      <c r="B2524">
        <v>9256</v>
      </c>
      <c r="C2524">
        <v>2007</v>
      </c>
      <c r="D2524">
        <v>11</v>
      </c>
      <c r="E2524">
        <v>28</v>
      </c>
      <c r="G2524" s="11">
        <v>39414</v>
      </c>
      <c r="H2524" s="12">
        <f t="shared" si="39"/>
        <v>19.245374881281613</v>
      </c>
    </row>
    <row r="2525" spans="1:8" x14ac:dyDescent="0.2">
      <c r="A2525" t="s">
        <v>5</v>
      </c>
      <c r="B2525">
        <v>9256</v>
      </c>
      <c r="C2525">
        <v>2007</v>
      </c>
      <c r="D2525">
        <v>11</v>
      </c>
      <c r="E2525">
        <v>29</v>
      </c>
      <c r="G2525" s="11">
        <v>39415</v>
      </c>
      <c r="H2525" s="12">
        <f t="shared" si="39"/>
        <v>19.279481823499438</v>
      </c>
    </row>
    <row r="2526" spans="1:8" x14ac:dyDescent="0.2">
      <c r="A2526" t="s">
        <v>5</v>
      </c>
      <c r="B2526">
        <v>9256</v>
      </c>
      <c r="C2526">
        <v>2007</v>
      </c>
      <c r="D2526">
        <v>11</v>
      </c>
      <c r="E2526">
        <v>30</v>
      </c>
      <c r="G2526" s="11">
        <v>39416</v>
      </c>
      <c r="H2526" s="12">
        <f t="shared" si="39"/>
        <v>19.313506062549259</v>
      </c>
    </row>
    <row r="2527" spans="1:8" x14ac:dyDescent="0.2">
      <c r="A2527" t="s">
        <v>5</v>
      </c>
      <c r="B2527">
        <v>9256</v>
      </c>
      <c r="C2527">
        <v>2007</v>
      </c>
      <c r="D2527">
        <v>12</v>
      </c>
      <c r="E2527">
        <v>1</v>
      </c>
      <c r="G2527" s="11">
        <v>39417</v>
      </c>
      <c r="H2527" s="12">
        <f t="shared" si="39"/>
        <v>19.362335397597253</v>
      </c>
    </row>
    <row r="2528" spans="1:8" x14ac:dyDescent="0.2">
      <c r="A2528" t="s">
        <v>5</v>
      </c>
      <c r="B2528">
        <v>9256</v>
      </c>
      <c r="C2528">
        <v>2007</v>
      </c>
      <c r="D2528">
        <v>12</v>
      </c>
      <c r="E2528">
        <v>2</v>
      </c>
      <c r="G2528" s="11">
        <v>39418</v>
      </c>
      <c r="H2528" s="12">
        <f t="shared" si="39"/>
        <v>19.396115642153738</v>
      </c>
    </row>
    <row r="2529" spans="1:8" x14ac:dyDescent="0.2">
      <c r="A2529" t="s">
        <v>5</v>
      </c>
      <c r="B2529">
        <v>9256</v>
      </c>
      <c r="C2529">
        <v>2007</v>
      </c>
      <c r="D2529">
        <v>12</v>
      </c>
      <c r="E2529">
        <v>3</v>
      </c>
      <c r="G2529" s="11">
        <v>39419</v>
      </c>
      <c r="H2529" s="12">
        <f t="shared" si="39"/>
        <v>19.429778669718822</v>
      </c>
    </row>
    <row r="2530" spans="1:8" x14ac:dyDescent="0.2">
      <c r="A2530" t="s">
        <v>5</v>
      </c>
      <c r="B2530">
        <v>9256</v>
      </c>
      <c r="C2530">
        <v>2007</v>
      </c>
      <c r="D2530">
        <v>12</v>
      </c>
      <c r="E2530">
        <v>4</v>
      </c>
      <c r="G2530" s="11">
        <v>39420</v>
      </c>
      <c r="H2530" s="12">
        <f t="shared" si="39"/>
        <v>19.463314518861061</v>
      </c>
    </row>
    <row r="2531" spans="1:8" x14ac:dyDescent="0.2">
      <c r="A2531" t="s">
        <v>5</v>
      </c>
      <c r="B2531">
        <v>9256</v>
      </c>
      <c r="C2531">
        <v>2007</v>
      </c>
      <c r="D2531">
        <v>12</v>
      </c>
      <c r="E2531">
        <v>5</v>
      </c>
      <c r="G2531" s="11">
        <v>39421</v>
      </c>
      <c r="H2531" s="12">
        <f t="shared" si="39"/>
        <v>19.496713265783157</v>
      </c>
    </row>
    <row r="2532" spans="1:8" x14ac:dyDescent="0.2">
      <c r="A2532" t="s">
        <v>5</v>
      </c>
      <c r="B2532">
        <v>9256</v>
      </c>
      <c r="C2532">
        <v>2007</v>
      </c>
      <c r="D2532">
        <v>12</v>
      </c>
      <c r="E2532">
        <v>6</v>
      </c>
      <c r="G2532" s="11">
        <v>39422</v>
      </c>
      <c r="H2532" s="12">
        <f t="shared" si="39"/>
        <v>19.529965027258559</v>
      </c>
    </row>
    <row r="2533" spans="1:8" x14ac:dyDescent="0.2">
      <c r="A2533" t="s">
        <v>5</v>
      </c>
      <c r="B2533">
        <v>9256</v>
      </c>
      <c r="C2533">
        <v>2007</v>
      </c>
      <c r="D2533">
        <v>12</v>
      </c>
      <c r="E2533">
        <v>7</v>
      </c>
      <c r="G2533" s="11">
        <v>39423</v>
      </c>
      <c r="H2533" s="12">
        <f t="shared" si="39"/>
        <v>19.563059963556078</v>
      </c>
    </row>
    <row r="2534" spans="1:8" x14ac:dyDescent="0.2">
      <c r="A2534" t="s">
        <v>5</v>
      </c>
      <c r="B2534">
        <v>9256</v>
      </c>
      <c r="C2534">
        <v>2007</v>
      </c>
      <c r="D2534">
        <v>12</v>
      </c>
      <c r="E2534">
        <v>8</v>
      </c>
      <c r="G2534" s="11">
        <v>39424</v>
      </c>
      <c r="H2534" s="12">
        <f t="shared" si="39"/>
        <v>19.595988281351616</v>
      </c>
    </row>
    <row r="2535" spans="1:8" x14ac:dyDescent="0.2">
      <c r="A2535" t="s">
        <v>5</v>
      </c>
      <c r="B2535">
        <v>9256</v>
      </c>
      <c r="C2535">
        <v>2007</v>
      </c>
      <c r="D2535">
        <v>12</v>
      </c>
      <c r="E2535">
        <v>9</v>
      </c>
      <c r="G2535" s="11">
        <v>39425</v>
      </c>
      <c r="H2535" s="12">
        <f t="shared" si="39"/>
        <v>19.628740236626172</v>
      </c>
    </row>
    <row r="2536" spans="1:8" x14ac:dyDescent="0.2">
      <c r="A2536" t="s">
        <v>5</v>
      </c>
      <c r="B2536">
        <v>9256</v>
      </c>
      <c r="C2536">
        <v>2007</v>
      </c>
      <c r="D2536">
        <v>12</v>
      </c>
      <c r="E2536">
        <v>10</v>
      </c>
      <c r="G2536" s="11">
        <v>39426</v>
      </c>
      <c r="H2536" s="12">
        <f t="shared" si="39"/>
        <v>19.661306137549257</v>
      </c>
    </row>
    <row r="2537" spans="1:8" x14ac:dyDescent="0.2">
      <c r="A2537" t="s">
        <v>5</v>
      </c>
      <c r="B2537">
        <v>9256</v>
      </c>
      <c r="C2537">
        <v>2007</v>
      </c>
      <c r="D2537">
        <v>12</v>
      </c>
      <c r="E2537">
        <v>11</v>
      </c>
      <c r="G2537" s="11">
        <v>39427</v>
      </c>
      <c r="H2537" s="12">
        <f t="shared" si="39"/>
        <v>19.693676347346845</v>
      </c>
    </row>
    <row r="2538" spans="1:8" x14ac:dyDescent="0.2">
      <c r="A2538" t="s">
        <v>5</v>
      </c>
      <c r="B2538">
        <v>9256</v>
      </c>
      <c r="C2538">
        <v>2007</v>
      </c>
      <c r="D2538">
        <v>12</v>
      </c>
      <c r="E2538">
        <v>12</v>
      </c>
      <c r="G2538" s="11">
        <v>39428</v>
      </c>
      <c r="H2538" s="12">
        <f t="shared" si="39"/>
        <v>19.725841287153074</v>
      </c>
    </row>
    <row r="2539" spans="1:8" x14ac:dyDescent="0.2">
      <c r="A2539" t="s">
        <v>5</v>
      </c>
      <c r="B2539">
        <v>9256</v>
      </c>
      <c r="C2539">
        <v>2007</v>
      </c>
      <c r="D2539">
        <v>12</v>
      </c>
      <c r="E2539">
        <v>13</v>
      </c>
      <c r="G2539" s="11">
        <v>39429</v>
      </c>
      <c r="H2539" s="12">
        <f t="shared" si="39"/>
        <v>19.75779143884477</v>
      </c>
    </row>
    <row r="2540" spans="1:8" x14ac:dyDescent="0.2">
      <c r="A2540" t="s">
        <v>5</v>
      </c>
      <c r="B2540">
        <v>9256</v>
      </c>
      <c r="C2540">
        <v>2007</v>
      </c>
      <c r="D2540">
        <v>12</v>
      </c>
      <c r="E2540">
        <v>14</v>
      </c>
      <c r="G2540" s="11">
        <v>39430</v>
      </c>
      <c r="H2540" s="12">
        <f t="shared" si="39"/>
        <v>19.78951734785802</v>
      </c>
    </row>
    <row r="2541" spans="1:8" x14ac:dyDescent="0.2">
      <c r="A2541" t="s">
        <v>5</v>
      </c>
      <c r="B2541">
        <v>9256</v>
      </c>
      <c r="C2541">
        <v>2007</v>
      </c>
      <c r="D2541">
        <v>12</v>
      </c>
      <c r="E2541">
        <v>15</v>
      </c>
      <c r="G2541" s="11">
        <v>39431</v>
      </c>
      <c r="H2541" s="12">
        <f t="shared" si="39"/>
        <v>19.82100962598593</v>
      </c>
    </row>
    <row r="2542" spans="1:8" x14ac:dyDescent="0.2">
      <c r="A2542" t="s">
        <v>5</v>
      </c>
      <c r="B2542">
        <v>9256</v>
      </c>
      <c r="C2542">
        <v>2007</v>
      </c>
      <c r="D2542">
        <v>12</v>
      </c>
      <c r="E2542">
        <v>16</v>
      </c>
      <c r="G2542" s="11">
        <v>39432</v>
      </c>
      <c r="H2542" s="12">
        <f t="shared" si="39"/>
        <v>19.852258954156731</v>
      </c>
    </row>
    <row r="2543" spans="1:8" x14ac:dyDescent="0.2">
      <c r="A2543" t="s">
        <v>5</v>
      </c>
      <c r="B2543">
        <v>9256</v>
      </c>
      <c r="C2543">
        <v>2007</v>
      </c>
      <c r="D2543">
        <v>12</v>
      </c>
      <c r="E2543">
        <v>17</v>
      </c>
      <c r="G2543" s="11">
        <v>39433</v>
      </c>
      <c r="H2543" s="12">
        <f t="shared" si="39"/>
        <v>19.883256085191473</v>
      </c>
    </row>
    <row r="2544" spans="1:8" x14ac:dyDescent="0.2">
      <c r="A2544" t="s">
        <v>5</v>
      </c>
      <c r="B2544">
        <v>9256</v>
      </c>
      <c r="C2544">
        <v>2007</v>
      </c>
      <c r="D2544">
        <v>12</v>
      </c>
      <c r="E2544">
        <v>18</v>
      </c>
      <c r="G2544" s="11">
        <v>39434</v>
      </c>
      <c r="H2544" s="12">
        <f t="shared" si="39"/>
        <v>19.91399184654038</v>
      </c>
    </row>
    <row r="2545" spans="1:8" x14ac:dyDescent="0.2">
      <c r="A2545" t="s">
        <v>5</v>
      </c>
      <c r="B2545">
        <v>9256</v>
      </c>
      <c r="C2545">
        <v>2007</v>
      </c>
      <c r="D2545">
        <v>12</v>
      </c>
      <c r="E2545">
        <v>19</v>
      </c>
      <c r="G2545" s="11">
        <v>39435</v>
      </c>
      <c r="H2545" s="12">
        <f t="shared" si="39"/>
        <v>19.94445714299718</v>
      </c>
    </row>
    <row r="2546" spans="1:8" x14ac:dyDescent="0.2">
      <c r="A2546" t="s">
        <v>5</v>
      </c>
      <c r="B2546">
        <v>9256</v>
      </c>
      <c r="C2546">
        <v>2007</v>
      </c>
      <c r="D2546">
        <v>12</v>
      </c>
      <c r="E2546">
        <v>20</v>
      </c>
      <c r="G2546" s="11">
        <v>39436</v>
      </c>
      <c r="H2546" s="12">
        <f t="shared" si="39"/>
        <v>19.974642959390518</v>
      </c>
    </row>
    <row r="2547" spans="1:8" x14ac:dyDescent="0.2">
      <c r="A2547" t="s">
        <v>5</v>
      </c>
      <c r="B2547">
        <v>9256</v>
      </c>
      <c r="C2547">
        <v>2007</v>
      </c>
      <c r="D2547">
        <v>12</v>
      </c>
      <c r="E2547">
        <v>21</v>
      </c>
      <c r="G2547" s="11">
        <v>39437</v>
      </c>
      <c r="H2547" s="12">
        <f t="shared" si="39"/>
        <v>20.004540363251671</v>
      </c>
    </row>
    <row r="2548" spans="1:8" x14ac:dyDescent="0.2">
      <c r="A2548" t="s">
        <v>5</v>
      </c>
      <c r="B2548">
        <v>9256</v>
      </c>
      <c r="C2548">
        <v>2007</v>
      </c>
      <c r="D2548">
        <v>12</v>
      </c>
      <c r="E2548">
        <v>22</v>
      </c>
      <c r="G2548" s="11">
        <v>39438</v>
      </c>
      <c r="H2548" s="12">
        <f t="shared" si="39"/>
        <v>20.034140507457838</v>
      </c>
    </row>
    <row r="2549" spans="1:8" x14ac:dyDescent="0.2">
      <c r="A2549" t="s">
        <v>5</v>
      </c>
      <c r="B2549">
        <v>9256</v>
      </c>
      <c r="C2549">
        <v>2007</v>
      </c>
      <c r="D2549">
        <v>12</v>
      </c>
      <c r="E2549">
        <v>23</v>
      </c>
      <c r="G2549" s="11">
        <v>39439</v>
      </c>
      <c r="H2549" s="12">
        <f t="shared" si="39"/>
        <v>20.063434632850125</v>
      </c>
    </row>
    <row r="2550" spans="1:8" x14ac:dyDescent="0.2">
      <c r="A2550" t="s">
        <v>5</v>
      </c>
      <c r="B2550">
        <v>9256</v>
      </c>
      <c r="C2550">
        <v>2007</v>
      </c>
      <c r="D2550">
        <v>12</v>
      </c>
      <c r="E2550">
        <v>24</v>
      </c>
      <c r="G2550" s="11">
        <v>39440</v>
      </c>
      <c r="H2550" s="12">
        <f t="shared" si="39"/>
        <v>20.092414070825537</v>
      </c>
    </row>
    <row r="2551" spans="1:8" x14ac:dyDescent="0.2">
      <c r="A2551" t="s">
        <v>5</v>
      </c>
      <c r="B2551">
        <v>9256</v>
      </c>
      <c r="C2551">
        <v>2007</v>
      </c>
      <c r="D2551">
        <v>12</v>
      </c>
      <c r="E2551">
        <v>25</v>
      </c>
      <c r="G2551" s="11">
        <v>39441</v>
      </c>
      <c r="H2551" s="12">
        <f t="shared" si="39"/>
        <v>20.121070245902139</v>
      </c>
    </row>
    <row r="2552" spans="1:8" x14ac:dyDescent="0.2">
      <c r="A2552" t="s">
        <v>5</v>
      </c>
      <c r="B2552">
        <v>9256</v>
      </c>
      <c r="C2552">
        <v>2007</v>
      </c>
      <c r="D2552">
        <v>12</v>
      </c>
      <c r="E2552">
        <v>26</v>
      </c>
      <c r="G2552" s="11">
        <v>39442</v>
      </c>
      <c r="H2552" s="12">
        <f t="shared" si="39"/>
        <v>20.149394678256691</v>
      </c>
    </row>
    <row r="2553" spans="1:8" x14ac:dyDescent="0.2">
      <c r="A2553" t="s">
        <v>5</v>
      </c>
      <c r="B2553">
        <v>9256</v>
      </c>
      <c r="C2553">
        <v>2007</v>
      </c>
      <c r="D2553">
        <v>12</v>
      </c>
      <c r="E2553">
        <v>27</v>
      </c>
      <c r="G2553" s="11">
        <v>39443</v>
      </c>
      <c r="H2553" s="12">
        <f t="shared" si="39"/>
        <v>20.177378986233965</v>
      </c>
    </row>
    <row r="2554" spans="1:8" x14ac:dyDescent="0.2">
      <c r="A2554" t="s">
        <v>5</v>
      </c>
      <c r="B2554">
        <v>9256</v>
      </c>
      <c r="C2554">
        <v>2007</v>
      </c>
      <c r="D2554">
        <v>12</v>
      </c>
      <c r="E2554">
        <v>28</v>
      </c>
      <c r="G2554" s="11">
        <v>39444</v>
      </c>
      <c r="H2554" s="12">
        <f t="shared" si="39"/>
        <v>20.205014888827009</v>
      </c>
    </row>
    <row r="2555" spans="1:8" x14ac:dyDescent="0.2">
      <c r="A2555" t="s">
        <v>5</v>
      </c>
      <c r="B2555">
        <v>9256</v>
      </c>
      <c r="C2555">
        <v>2007</v>
      </c>
      <c r="D2555">
        <v>12</v>
      </c>
      <c r="E2555">
        <v>29</v>
      </c>
      <c r="G2555" s="11">
        <v>39445</v>
      </c>
      <c r="H2555" s="12">
        <f t="shared" si="39"/>
        <v>20.23229420812762</v>
      </c>
    </row>
    <row r="2556" spans="1:8" x14ac:dyDescent="0.2">
      <c r="A2556" t="s">
        <v>5</v>
      </c>
      <c r="B2556">
        <v>9256</v>
      </c>
      <c r="C2556">
        <v>2007</v>
      </c>
      <c r="D2556">
        <v>12</v>
      </c>
      <c r="E2556">
        <v>30</v>
      </c>
      <c r="G2556" s="11">
        <v>39446</v>
      </c>
      <c r="H2556" s="12">
        <f t="shared" si="39"/>
        <v>20.259208871746342</v>
      </c>
    </row>
    <row r="2557" spans="1:8" x14ac:dyDescent="0.2">
      <c r="A2557" t="s">
        <v>5</v>
      </c>
      <c r="B2557">
        <v>9256</v>
      </c>
      <c r="C2557">
        <v>2007</v>
      </c>
      <c r="D2557">
        <v>12</v>
      </c>
      <c r="E2557">
        <v>31</v>
      </c>
      <c r="G2557" s="11">
        <v>39447</v>
      </c>
      <c r="H2557" s="12">
        <f t="shared" si="39"/>
        <v>20.285750915201188</v>
      </c>
    </row>
    <row r="2558" spans="1:8" x14ac:dyDescent="0.2">
      <c r="A2558" t="s">
        <v>5</v>
      </c>
      <c r="B2558">
        <v>9256</v>
      </c>
      <c r="C2558">
        <v>2008</v>
      </c>
      <c r="D2558">
        <v>1</v>
      </c>
      <c r="E2558">
        <v>1</v>
      </c>
      <c r="G2558" s="11">
        <v>39448</v>
      </c>
      <c r="H2558" s="12">
        <f t="shared" si="39"/>
        <v>20.296523619551426</v>
      </c>
    </row>
    <row r="2559" spans="1:8" x14ac:dyDescent="0.2">
      <c r="A2559" t="s">
        <v>5</v>
      </c>
      <c r="B2559">
        <v>9256</v>
      </c>
      <c r="C2559">
        <v>2008</v>
      </c>
      <c r="D2559">
        <v>1</v>
      </c>
      <c r="E2559">
        <v>2</v>
      </c>
      <c r="G2559" s="11">
        <v>39449</v>
      </c>
      <c r="H2559" s="12">
        <f t="shared" si="39"/>
        <v>20.322526949931277</v>
      </c>
    </row>
    <row r="2560" spans="1:8" x14ac:dyDescent="0.2">
      <c r="A2560" t="s">
        <v>5</v>
      </c>
      <c r="B2560">
        <v>9256</v>
      </c>
      <c r="C2560">
        <v>2008</v>
      </c>
      <c r="D2560">
        <v>1</v>
      </c>
      <c r="E2560">
        <v>3</v>
      </c>
      <c r="G2560" s="11">
        <v>39450</v>
      </c>
      <c r="H2560" s="12">
        <f t="shared" si="39"/>
        <v>20.348138923309232</v>
      </c>
    </row>
    <row r="2561" spans="1:8" x14ac:dyDescent="0.2">
      <c r="A2561" t="s">
        <v>5</v>
      </c>
      <c r="B2561">
        <v>9256</v>
      </c>
      <c r="C2561">
        <v>2008</v>
      </c>
      <c r="D2561">
        <v>1</v>
      </c>
      <c r="E2561">
        <v>4</v>
      </c>
      <c r="G2561" s="11">
        <v>39451</v>
      </c>
      <c r="H2561" s="12">
        <f t="shared" si="39"/>
        <v>20.373351960690311</v>
      </c>
    </row>
    <row r="2562" spans="1:8" x14ac:dyDescent="0.2">
      <c r="A2562" t="s">
        <v>5</v>
      </c>
      <c r="B2562">
        <v>9256</v>
      </c>
      <c r="C2562">
        <v>2008</v>
      </c>
      <c r="D2562">
        <v>1</v>
      </c>
      <c r="E2562">
        <v>5</v>
      </c>
      <c r="G2562" s="11">
        <v>39452</v>
      </c>
      <c r="H2562" s="12">
        <f t="shared" si="39"/>
        <v>20.398158601131112</v>
      </c>
    </row>
    <row r="2563" spans="1:8" x14ac:dyDescent="0.2">
      <c r="A2563" t="s">
        <v>5</v>
      </c>
      <c r="B2563">
        <v>9256</v>
      </c>
      <c r="C2563">
        <v>2008</v>
      </c>
      <c r="D2563">
        <v>1</v>
      </c>
      <c r="E2563">
        <v>6</v>
      </c>
      <c r="G2563" s="11">
        <v>39453</v>
      </c>
      <c r="H2563" s="12">
        <f t="shared" si="39"/>
        <v>20.422551503947631</v>
      </c>
    </row>
    <row r="2564" spans="1:8" x14ac:dyDescent="0.2">
      <c r="A2564" t="s">
        <v>5</v>
      </c>
      <c r="B2564">
        <v>9256</v>
      </c>
      <c r="C2564">
        <v>2008</v>
      </c>
      <c r="D2564">
        <v>1</v>
      </c>
      <c r="E2564">
        <v>7</v>
      </c>
      <c r="G2564" s="11">
        <v>39454</v>
      </c>
      <c r="H2564" s="12">
        <f t="shared" si="39"/>
        <v>20.446523450887476</v>
      </c>
    </row>
    <row r="2565" spans="1:8" x14ac:dyDescent="0.2">
      <c r="A2565" t="s">
        <v>5</v>
      </c>
      <c r="B2565">
        <v>9256</v>
      </c>
      <c r="C2565">
        <v>2008</v>
      </c>
      <c r="D2565">
        <v>1</v>
      </c>
      <c r="E2565">
        <v>8</v>
      </c>
      <c r="G2565" s="11">
        <v>39455</v>
      </c>
      <c r="H2565" s="12">
        <f t="shared" si="39"/>
        <v>20.470067348265882</v>
      </c>
    </row>
    <row r="2566" spans="1:8" x14ac:dyDescent="0.2">
      <c r="A2566" t="s">
        <v>5</v>
      </c>
      <c r="B2566">
        <v>9256</v>
      </c>
      <c r="C2566">
        <v>2008</v>
      </c>
      <c r="D2566">
        <v>1</v>
      </c>
      <c r="E2566">
        <v>9</v>
      </c>
      <c r="G2566" s="11">
        <v>39456</v>
      </c>
      <c r="H2566" s="12">
        <f t="shared" si="39"/>
        <v>20.493176229064826</v>
      </c>
    </row>
    <row r="2567" spans="1:8" x14ac:dyDescent="0.2">
      <c r="A2567" t="s">
        <v>5</v>
      </c>
      <c r="B2567">
        <v>9256</v>
      </c>
      <c r="C2567">
        <v>2008</v>
      </c>
      <c r="D2567">
        <v>1</v>
      </c>
      <c r="E2567">
        <v>10</v>
      </c>
      <c r="G2567" s="11">
        <v>39457</v>
      </c>
      <c r="H2567" s="12">
        <f t="shared" si="39"/>
        <v>20.515843254994692</v>
      </c>
    </row>
    <row r="2568" spans="1:8" x14ac:dyDescent="0.2">
      <c r="A2568" t="s">
        <v>5</v>
      </c>
      <c r="B2568">
        <v>9256</v>
      </c>
      <c r="C2568">
        <v>2008</v>
      </c>
      <c r="D2568">
        <v>1</v>
      </c>
      <c r="E2568">
        <v>11</v>
      </c>
      <c r="G2568" s="11">
        <v>39458</v>
      </c>
      <c r="H2568" s="12">
        <f t="shared" si="39"/>
        <v>20.538061718517838</v>
      </c>
    </row>
    <row r="2569" spans="1:8" x14ac:dyDescent="0.2">
      <c r="A2569" t="s">
        <v>5</v>
      </c>
      <c r="B2569">
        <v>9256</v>
      </c>
      <c r="C2569">
        <v>2008</v>
      </c>
      <c r="D2569">
        <v>1</v>
      </c>
      <c r="E2569">
        <v>12</v>
      </c>
      <c r="G2569" s="11">
        <v>39459</v>
      </c>
      <c r="H2569" s="12">
        <f t="shared" si="39"/>
        <v>20.559825044833435</v>
      </c>
    </row>
    <row r="2570" spans="1:8" x14ac:dyDescent="0.2">
      <c r="A2570" t="s">
        <v>5</v>
      </c>
      <c r="B2570">
        <v>9256</v>
      </c>
      <c r="C2570">
        <v>2008</v>
      </c>
      <c r="D2570">
        <v>1</v>
      </c>
      <c r="E2570">
        <v>13</v>
      </c>
      <c r="G2570" s="11">
        <v>39460</v>
      </c>
      <c r="H2570" s="12">
        <f t="shared" si="39"/>
        <v>20.581126793823096</v>
      </c>
    </row>
    <row r="2571" spans="1:8" x14ac:dyDescent="0.2">
      <c r="A2571" t="s">
        <v>5</v>
      </c>
      <c r="B2571">
        <v>9256</v>
      </c>
      <c r="C2571">
        <v>2008</v>
      </c>
      <c r="D2571">
        <v>1</v>
      </c>
      <c r="E2571">
        <v>14</v>
      </c>
      <c r="G2571" s="11">
        <v>39461</v>
      </c>
      <c r="H2571" s="12">
        <f t="shared" si="39"/>
        <v>20.601960661956582</v>
      </c>
    </row>
    <row r="2572" spans="1:8" x14ac:dyDescent="0.2">
      <c r="A2572" t="s">
        <v>5</v>
      </c>
      <c r="B2572">
        <v>9256</v>
      </c>
      <c r="C2572">
        <v>2008</v>
      </c>
      <c r="D2572">
        <v>1</v>
      </c>
      <c r="E2572">
        <v>15</v>
      </c>
      <c r="G2572" s="11">
        <v>39462</v>
      </c>
      <c r="H2572" s="12">
        <f t="shared" si="39"/>
        <v>20.622320484157125</v>
      </c>
    </row>
    <row r="2573" spans="1:8" x14ac:dyDescent="0.2">
      <c r="A2573" t="s">
        <v>5</v>
      </c>
      <c r="B2573">
        <v>9256</v>
      </c>
      <c r="C2573">
        <v>2008</v>
      </c>
      <c r="D2573">
        <v>1</v>
      </c>
      <c r="E2573">
        <v>16</v>
      </c>
      <c r="G2573" s="11">
        <v>39463</v>
      </c>
      <c r="H2573" s="12">
        <f t="shared" ref="H2573:H2636" si="40">((1+$H$4*SIN($H$5* ((30.44*(D2573-1)+E2573)+$H$6)))*$H$3+$H$7)</f>
        <v>20.642200235625779</v>
      </c>
    </row>
    <row r="2574" spans="1:8" x14ac:dyDescent="0.2">
      <c r="A2574" t="s">
        <v>5</v>
      </c>
      <c r="B2574">
        <v>9256</v>
      </c>
      <c r="C2574">
        <v>2008</v>
      </c>
      <c r="D2574">
        <v>1</v>
      </c>
      <c r="E2574">
        <v>17</v>
      </c>
      <c r="G2574" s="11">
        <v>39464</v>
      </c>
      <c r="H2574" s="12">
        <f t="shared" si="40"/>
        <v>20.661594033624247</v>
      </c>
    </row>
    <row r="2575" spans="1:8" x14ac:dyDescent="0.2">
      <c r="A2575" t="s">
        <v>5</v>
      </c>
      <c r="B2575">
        <v>9256</v>
      </c>
      <c r="C2575">
        <v>2008</v>
      </c>
      <c r="D2575">
        <v>1</v>
      </c>
      <c r="E2575">
        <v>18</v>
      </c>
      <c r="G2575" s="11">
        <v>39465</v>
      </c>
      <c r="H2575" s="12">
        <f t="shared" si="40"/>
        <v>20.680496139215695</v>
      </c>
    </row>
    <row r="2576" spans="1:8" x14ac:dyDescent="0.2">
      <c r="A2576" t="s">
        <v>5</v>
      </c>
      <c r="B2576">
        <v>9256</v>
      </c>
      <c r="C2576">
        <v>2008</v>
      </c>
      <c r="D2576">
        <v>1</v>
      </c>
      <c r="E2576">
        <v>19</v>
      </c>
      <c r="G2576" s="11">
        <v>39466</v>
      </c>
      <c r="H2576" s="12">
        <f t="shared" si="40"/>
        <v>20.698900958962962</v>
      </c>
    </row>
    <row r="2577" spans="1:8" x14ac:dyDescent="0.2">
      <c r="A2577" t="s">
        <v>5</v>
      </c>
      <c r="B2577">
        <v>9256</v>
      </c>
      <c r="C2577">
        <v>2008</v>
      </c>
      <c r="D2577">
        <v>1</v>
      </c>
      <c r="E2577">
        <v>20</v>
      </c>
      <c r="G2577" s="11">
        <v>39467</v>
      </c>
      <c r="H2577" s="12">
        <f t="shared" si="40"/>
        <v>20.716803046583784</v>
      </c>
    </row>
    <row r="2578" spans="1:8" x14ac:dyDescent="0.2">
      <c r="A2578" t="s">
        <v>5</v>
      </c>
      <c r="B2578">
        <v>9256</v>
      </c>
      <c r="C2578">
        <v>2008</v>
      </c>
      <c r="D2578">
        <v>1</v>
      </c>
      <c r="E2578">
        <v>21</v>
      </c>
      <c r="G2578" s="11">
        <v>39468</v>
      </c>
      <c r="H2578" s="12">
        <f t="shared" si="40"/>
        <v>20.734197104562416</v>
      </c>
    </row>
    <row r="2579" spans="1:8" x14ac:dyDescent="0.2">
      <c r="A2579" t="s">
        <v>5</v>
      </c>
      <c r="B2579">
        <v>9256</v>
      </c>
      <c r="C2579">
        <v>2008</v>
      </c>
      <c r="D2579">
        <v>1</v>
      </c>
      <c r="E2579">
        <v>22</v>
      </c>
      <c r="G2579" s="11">
        <v>39469</v>
      </c>
      <c r="H2579" s="12">
        <f t="shared" si="40"/>
        <v>20.751077985717259</v>
      </c>
    </row>
    <row r="2580" spans="1:8" x14ac:dyDescent="0.2">
      <c r="A2580" t="s">
        <v>5</v>
      </c>
      <c r="B2580">
        <v>9256</v>
      </c>
      <c r="C2580">
        <v>2008</v>
      </c>
      <c r="D2580">
        <v>1</v>
      </c>
      <c r="E2580">
        <v>23</v>
      </c>
      <c r="G2580" s="11">
        <v>39470</v>
      </c>
      <c r="H2580" s="12">
        <f t="shared" si="40"/>
        <v>20.767440694723994</v>
      </c>
    </row>
    <row r="2581" spans="1:8" x14ac:dyDescent="0.2">
      <c r="A2581" t="s">
        <v>5</v>
      </c>
      <c r="B2581">
        <v>9256</v>
      </c>
      <c r="C2581">
        <v>2008</v>
      </c>
      <c r="D2581">
        <v>1</v>
      </c>
      <c r="E2581">
        <v>24</v>
      </c>
      <c r="G2581" s="11">
        <v>39471</v>
      </c>
      <c r="H2581" s="12">
        <f t="shared" si="40"/>
        <v>20.783280389593774</v>
      </c>
    </row>
    <row r="2582" spans="1:8" x14ac:dyDescent="0.2">
      <c r="A2582" t="s">
        <v>5</v>
      </c>
      <c r="B2582">
        <v>9256</v>
      </c>
      <c r="C2582">
        <v>2008</v>
      </c>
      <c r="D2582">
        <v>1</v>
      </c>
      <c r="E2582">
        <v>25</v>
      </c>
      <c r="G2582" s="11">
        <v>39472</v>
      </c>
      <c r="H2582" s="12">
        <f t="shared" si="40"/>
        <v>20.798592383106051</v>
      </c>
    </row>
    <row r="2583" spans="1:8" x14ac:dyDescent="0.2">
      <c r="A2583" t="s">
        <v>5</v>
      </c>
      <c r="B2583">
        <v>9256</v>
      </c>
      <c r="C2583">
        <v>2008</v>
      </c>
      <c r="D2583">
        <v>1</v>
      </c>
      <c r="E2583">
        <v>26</v>
      </c>
      <c r="G2583" s="11">
        <v>39473</v>
      </c>
      <c r="H2583" s="12">
        <f t="shared" si="40"/>
        <v>20.813372144195597</v>
      </c>
    </row>
    <row r="2584" spans="1:8" x14ac:dyDescent="0.2">
      <c r="A2584" t="s">
        <v>5</v>
      </c>
      <c r="B2584">
        <v>9256</v>
      </c>
      <c r="C2584">
        <v>2008</v>
      </c>
      <c r="D2584">
        <v>1</v>
      </c>
      <c r="E2584">
        <v>27</v>
      </c>
      <c r="G2584" s="11">
        <v>39474</v>
      </c>
      <c r="H2584" s="12">
        <f t="shared" si="40"/>
        <v>20.827615299293324</v>
      </c>
    </row>
    <row r="2585" spans="1:8" x14ac:dyDescent="0.2">
      <c r="A2585" t="s">
        <v>5</v>
      </c>
      <c r="B2585">
        <v>9256</v>
      </c>
      <c r="C2585">
        <v>2008</v>
      </c>
      <c r="D2585">
        <v>1</v>
      </c>
      <c r="E2585">
        <v>28</v>
      </c>
      <c r="G2585" s="11">
        <v>39475</v>
      </c>
      <c r="H2585" s="12">
        <f t="shared" si="40"/>
        <v>20.841317633620484</v>
      </c>
    </row>
    <row r="2586" spans="1:8" x14ac:dyDescent="0.2">
      <c r="A2586" t="s">
        <v>5</v>
      </c>
      <c r="B2586">
        <v>9256</v>
      </c>
      <c r="C2586">
        <v>2008</v>
      </c>
      <c r="D2586">
        <v>1</v>
      </c>
      <c r="E2586">
        <v>29</v>
      </c>
      <c r="G2586" s="11">
        <v>39476</v>
      </c>
      <c r="H2586" s="12">
        <f t="shared" si="40"/>
        <v>20.854475092435909</v>
      </c>
    </row>
    <row r="2587" spans="1:8" x14ac:dyDescent="0.2">
      <c r="A2587" t="s">
        <v>5</v>
      </c>
      <c r="B2587">
        <v>9256</v>
      </c>
      <c r="C2587">
        <v>2008</v>
      </c>
      <c r="D2587">
        <v>1</v>
      </c>
      <c r="E2587">
        <v>30</v>
      </c>
      <c r="G2587" s="11">
        <v>39477</v>
      </c>
      <c r="H2587" s="12">
        <f t="shared" si="40"/>
        <v>20.867083782235841</v>
      </c>
    </row>
    <row r="2588" spans="1:8" x14ac:dyDescent="0.2">
      <c r="A2588" t="s">
        <v>5</v>
      </c>
      <c r="B2588">
        <v>9256</v>
      </c>
      <c r="C2588">
        <v>2008</v>
      </c>
      <c r="D2588">
        <v>1</v>
      </c>
      <c r="E2588">
        <v>31</v>
      </c>
      <c r="G2588" s="11">
        <v>39478</v>
      </c>
      <c r="H2588" s="12">
        <f t="shared" si="40"/>
        <v>20.879139971906124</v>
      </c>
    </row>
    <row r="2589" spans="1:8" x14ac:dyDescent="0.2">
      <c r="A2589" t="s">
        <v>5</v>
      </c>
      <c r="B2589">
        <v>9256</v>
      </c>
      <c r="C2589">
        <v>2008</v>
      </c>
      <c r="D2589">
        <v>2</v>
      </c>
      <c r="E2589">
        <v>1</v>
      </c>
      <c r="G2589" s="11">
        <v>39479</v>
      </c>
      <c r="H2589" s="12">
        <f t="shared" si="40"/>
        <v>20.884268738148393</v>
      </c>
    </row>
    <row r="2590" spans="1:8" x14ac:dyDescent="0.2">
      <c r="A2590" t="s">
        <v>5</v>
      </c>
      <c r="B2590">
        <v>9256</v>
      </c>
      <c r="C2590">
        <v>2008</v>
      </c>
      <c r="D2590">
        <v>2</v>
      </c>
      <c r="E2590">
        <v>2</v>
      </c>
      <c r="G2590" s="11">
        <v>39480</v>
      </c>
      <c r="H2590" s="12">
        <f t="shared" si="40"/>
        <v>20.895523102397878</v>
      </c>
    </row>
    <row r="2591" spans="1:8" x14ac:dyDescent="0.2">
      <c r="A2591" t="s">
        <v>5</v>
      </c>
      <c r="B2591">
        <v>9256</v>
      </c>
      <c r="C2591">
        <v>2008</v>
      </c>
      <c r="D2591">
        <v>2</v>
      </c>
      <c r="E2591">
        <v>3</v>
      </c>
      <c r="G2591" s="11">
        <v>39481</v>
      </c>
      <c r="H2591" s="12">
        <f t="shared" si="40"/>
        <v>20.906216550865331</v>
      </c>
    </row>
    <row r="2592" spans="1:8" x14ac:dyDescent="0.2">
      <c r="A2592" t="s">
        <v>5</v>
      </c>
      <c r="B2592">
        <v>9256</v>
      </c>
      <c r="C2592">
        <v>2008</v>
      </c>
      <c r="D2592">
        <v>2</v>
      </c>
      <c r="E2592">
        <v>4</v>
      </c>
      <c r="G2592" s="11">
        <v>39482</v>
      </c>
      <c r="H2592" s="12">
        <f t="shared" si="40"/>
        <v>20.916345919187304</v>
      </c>
    </row>
    <row r="2593" spans="1:8" x14ac:dyDescent="0.2">
      <c r="A2593" t="s">
        <v>5</v>
      </c>
      <c r="B2593">
        <v>9256</v>
      </c>
      <c r="C2593">
        <v>2008</v>
      </c>
      <c r="D2593">
        <v>2</v>
      </c>
      <c r="E2593">
        <v>5</v>
      </c>
      <c r="G2593" s="11">
        <v>39483</v>
      </c>
      <c r="H2593" s="12">
        <f t="shared" si="40"/>
        <v>20.925908209920749</v>
      </c>
    </row>
    <row r="2594" spans="1:8" x14ac:dyDescent="0.2">
      <c r="A2594" t="s">
        <v>5</v>
      </c>
      <c r="B2594">
        <v>9256</v>
      </c>
      <c r="C2594">
        <v>2008</v>
      </c>
      <c r="D2594">
        <v>2</v>
      </c>
      <c r="E2594">
        <v>6</v>
      </c>
      <c r="G2594" s="11">
        <v>39484</v>
      </c>
      <c r="H2594" s="12">
        <f t="shared" si="40"/>
        <v>20.934900593429997</v>
      </c>
    </row>
    <row r="2595" spans="1:8" x14ac:dyDescent="0.2">
      <c r="A2595" t="s">
        <v>5</v>
      </c>
      <c r="B2595">
        <v>9256</v>
      </c>
      <c r="C2595">
        <v>2008</v>
      </c>
      <c r="D2595">
        <v>2</v>
      </c>
      <c r="E2595">
        <v>7</v>
      </c>
      <c r="G2595" s="11">
        <v>39485</v>
      </c>
      <c r="H2595" s="12">
        <f t="shared" si="40"/>
        <v>20.943320408724091</v>
      </c>
    </row>
    <row r="2596" spans="1:8" x14ac:dyDescent="0.2">
      <c r="A2596" t="s">
        <v>5</v>
      </c>
      <c r="B2596">
        <v>9256</v>
      </c>
      <c r="C2596">
        <v>2008</v>
      </c>
      <c r="D2596">
        <v>2</v>
      </c>
      <c r="E2596">
        <v>8</v>
      </c>
      <c r="G2596" s="11">
        <v>39486</v>
      </c>
      <c r="H2596" s="12">
        <f t="shared" si="40"/>
        <v>20.951165164244223</v>
      </c>
    </row>
    <row r="2597" spans="1:8" x14ac:dyDescent="0.2">
      <c r="A2597" t="s">
        <v>5</v>
      </c>
      <c r="B2597">
        <v>9256</v>
      </c>
      <c r="C2597">
        <v>2008</v>
      </c>
      <c r="D2597">
        <v>2</v>
      </c>
      <c r="E2597">
        <v>9</v>
      </c>
      <c r="G2597" s="11">
        <v>39487</v>
      </c>
      <c r="H2597" s="12">
        <f t="shared" si="40"/>
        <v>20.958432538601031</v>
      </c>
    </row>
    <row r="2598" spans="1:8" x14ac:dyDescent="0.2">
      <c r="A2598" t="s">
        <v>5</v>
      </c>
      <c r="B2598">
        <v>9256</v>
      </c>
      <c r="C2598">
        <v>2008</v>
      </c>
      <c r="D2598">
        <v>2</v>
      </c>
      <c r="E2598">
        <v>10</v>
      </c>
      <c r="G2598" s="11">
        <v>39488</v>
      </c>
      <c r="H2598" s="12">
        <f t="shared" si="40"/>
        <v>20.965120381261514</v>
      </c>
    </row>
    <row r="2599" spans="1:8" x14ac:dyDescent="0.2">
      <c r="A2599" t="s">
        <v>5</v>
      </c>
      <c r="B2599">
        <v>9256</v>
      </c>
      <c r="C2599">
        <v>2008</v>
      </c>
      <c r="D2599">
        <v>2</v>
      </c>
      <c r="E2599">
        <v>11</v>
      </c>
      <c r="G2599" s="11">
        <v>39489</v>
      </c>
      <c r="H2599" s="12">
        <f t="shared" si="40"/>
        <v>20.971226713185434</v>
      </c>
    </row>
    <row r="2600" spans="1:8" x14ac:dyDescent="0.2">
      <c r="A2600" t="s">
        <v>5</v>
      </c>
      <c r="B2600">
        <v>9256</v>
      </c>
      <c r="C2600">
        <v>2008</v>
      </c>
      <c r="D2600">
        <v>2</v>
      </c>
      <c r="E2600">
        <v>12</v>
      </c>
      <c r="G2600" s="11">
        <v>39490</v>
      </c>
      <c r="H2600" s="12">
        <f t="shared" si="40"/>
        <v>20.976749727410933</v>
      </c>
    </row>
    <row r="2601" spans="1:8" x14ac:dyDescent="0.2">
      <c r="A2601" t="s">
        <v>5</v>
      </c>
      <c r="B2601">
        <v>9256</v>
      </c>
      <c r="C2601">
        <v>2008</v>
      </c>
      <c r="D2601">
        <v>2</v>
      </c>
      <c r="E2601">
        <v>13</v>
      </c>
      <c r="G2601" s="11">
        <v>39491</v>
      </c>
      <c r="H2601" s="12">
        <f t="shared" si="40"/>
        <v>20.981687789589248</v>
      </c>
    </row>
    <row r="2602" spans="1:8" x14ac:dyDescent="0.2">
      <c r="A2602" t="s">
        <v>5</v>
      </c>
      <c r="B2602">
        <v>9256</v>
      </c>
      <c r="C2602">
        <v>2008</v>
      </c>
      <c r="D2602">
        <v>2</v>
      </c>
      <c r="E2602">
        <v>14</v>
      </c>
      <c r="G2602" s="11">
        <v>39492</v>
      </c>
      <c r="H2602" s="12">
        <f t="shared" si="40"/>
        <v>20.986039438468332</v>
      </c>
    </row>
    <row r="2603" spans="1:8" x14ac:dyDescent="0.2">
      <c r="A2603" t="s">
        <v>5</v>
      </c>
      <c r="B2603">
        <v>9256</v>
      </c>
      <c r="C2603">
        <v>2008</v>
      </c>
      <c r="D2603">
        <v>2</v>
      </c>
      <c r="E2603">
        <v>15</v>
      </c>
      <c r="G2603" s="11">
        <v>39493</v>
      </c>
      <c r="H2603" s="12">
        <f t="shared" si="40"/>
        <v>20.989803386325274</v>
      </c>
    </row>
    <row r="2604" spans="1:8" x14ac:dyDescent="0.2">
      <c r="A2604" t="s">
        <v>5</v>
      </c>
      <c r="B2604">
        <v>9256</v>
      </c>
      <c r="C2604">
        <v>2008</v>
      </c>
      <c r="D2604">
        <v>2</v>
      </c>
      <c r="E2604">
        <v>16</v>
      </c>
      <c r="G2604" s="11">
        <v>39494</v>
      </c>
      <c r="H2604" s="12">
        <f t="shared" si="40"/>
        <v>20.992978519347343</v>
      </c>
    </row>
    <row r="2605" spans="1:8" x14ac:dyDescent="0.2">
      <c r="A2605" t="s">
        <v>5</v>
      </c>
      <c r="B2605">
        <v>9256</v>
      </c>
      <c r="C2605">
        <v>2008</v>
      </c>
      <c r="D2605">
        <v>2</v>
      </c>
      <c r="E2605">
        <v>17</v>
      </c>
      <c r="G2605" s="11">
        <v>39495</v>
      </c>
      <c r="H2605" s="12">
        <f t="shared" si="40"/>
        <v>20.995563897961596</v>
      </c>
    </row>
    <row r="2606" spans="1:8" x14ac:dyDescent="0.2">
      <c r="A2606" t="s">
        <v>5</v>
      </c>
      <c r="B2606">
        <v>9256</v>
      </c>
      <c r="C2606">
        <v>2008</v>
      </c>
      <c r="D2606">
        <v>2</v>
      </c>
      <c r="E2606">
        <v>18</v>
      </c>
      <c r="G2606" s="11">
        <v>39496</v>
      </c>
      <c r="H2606" s="12">
        <f t="shared" si="40"/>
        <v>20.997558757112902</v>
      </c>
    </row>
    <row r="2607" spans="1:8" x14ac:dyDescent="0.2">
      <c r="A2607" t="s">
        <v>5</v>
      </c>
      <c r="B2607">
        <v>9256</v>
      </c>
      <c r="C2607">
        <v>2008</v>
      </c>
      <c r="D2607">
        <v>2</v>
      </c>
      <c r="E2607">
        <v>19</v>
      </c>
      <c r="G2607" s="11">
        <v>39497</v>
      </c>
      <c r="H2607" s="12">
        <f t="shared" si="40"/>
        <v>20.998962506490351</v>
      </c>
    </row>
    <row r="2608" spans="1:8" x14ac:dyDescent="0.2">
      <c r="A2608" t="s">
        <v>5</v>
      </c>
      <c r="B2608">
        <v>9256</v>
      </c>
      <c r="C2608">
        <v>2008</v>
      </c>
      <c r="D2608">
        <v>2</v>
      </c>
      <c r="E2608">
        <v>20</v>
      </c>
      <c r="G2608" s="11">
        <v>39498</v>
      </c>
      <c r="H2608" s="12">
        <f t="shared" si="40"/>
        <v>20.999774730701915</v>
      </c>
    </row>
    <row r="2609" spans="1:8" x14ac:dyDescent="0.2">
      <c r="A2609" t="s">
        <v>5</v>
      </c>
      <c r="B2609">
        <v>9256</v>
      </c>
      <c r="C2609">
        <v>2008</v>
      </c>
      <c r="D2609">
        <v>2</v>
      </c>
      <c r="E2609">
        <v>21</v>
      </c>
      <c r="G2609" s="11">
        <v>39499</v>
      </c>
      <c r="H2609" s="12">
        <f t="shared" si="40"/>
        <v>20.999995189397385</v>
      </c>
    </row>
    <row r="2610" spans="1:8" x14ac:dyDescent="0.2">
      <c r="A2610" t="s">
        <v>5</v>
      </c>
      <c r="B2610">
        <v>9256</v>
      </c>
      <c r="C2610">
        <v>2008</v>
      </c>
      <c r="D2610">
        <v>2</v>
      </c>
      <c r="E2610">
        <v>22</v>
      </c>
      <c r="G2610" s="11">
        <v>39500</v>
      </c>
      <c r="H2610" s="12">
        <f t="shared" si="40"/>
        <v>20.999623817339483</v>
      </c>
    </row>
    <row r="2611" spans="1:8" x14ac:dyDescent="0.2">
      <c r="A2611" t="s">
        <v>5</v>
      </c>
      <c r="B2611">
        <v>9256</v>
      </c>
      <c r="C2611">
        <v>2008</v>
      </c>
      <c r="D2611">
        <v>2</v>
      </c>
      <c r="E2611">
        <v>23</v>
      </c>
      <c r="G2611" s="11">
        <v>39501</v>
      </c>
      <c r="H2611" s="12">
        <f t="shared" si="40"/>
        <v>20.998660724423175</v>
      </c>
    </row>
    <row r="2612" spans="1:8" x14ac:dyDescent="0.2">
      <c r="A2612" t="s">
        <v>5</v>
      </c>
      <c r="B2612">
        <v>9256</v>
      </c>
      <c r="C2612">
        <v>2008</v>
      </c>
      <c r="D2612">
        <v>2</v>
      </c>
      <c r="E2612">
        <v>24</v>
      </c>
      <c r="G2612" s="11">
        <v>39502</v>
      </c>
      <c r="H2612" s="12">
        <f t="shared" si="40"/>
        <v>20.997106195643152</v>
      </c>
    </row>
    <row r="2613" spans="1:8" x14ac:dyDescent="0.2">
      <c r="A2613" t="s">
        <v>5</v>
      </c>
      <c r="B2613">
        <v>9256</v>
      </c>
      <c r="C2613">
        <v>2008</v>
      </c>
      <c r="D2613">
        <v>2</v>
      </c>
      <c r="E2613">
        <v>25</v>
      </c>
      <c r="G2613" s="11">
        <v>39503</v>
      </c>
      <c r="H2613" s="12">
        <f t="shared" si="40"/>
        <v>20.994960691009489</v>
      </c>
    </row>
    <row r="2614" spans="1:8" x14ac:dyDescent="0.2">
      <c r="A2614" t="s">
        <v>5</v>
      </c>
      <c r="B2614">
        <v>9256</v>
      </c>
      <c r="C2614">
        <v>2008</v>
      </c>
      <c r="D2614">
        <v>2</v>
      </c>
      <c r="E2614">
        <v>26</v>
      </c>
      <c r="G2614" s="11">
        <v>39504</v>
      </c>
      <c r="H2614" s="12">
        <f t="shared" si="40"/>
        <v>20.992224845411528</v>
      </c>
    </row>
    <row r="2615" spans="1:8" x14ac:dyDescent="0.2">
      <c r="A2615" t="s">
        <v>5</v>
      </c>
      <c r="B2615">
        <v>9256</v>
      </c>
      <c r="C2615">
        <v>2008</v>
      </c>
      <c r="D2615">
        <v>2</v>
      </c>
      <c r="E2615">
        <v>27</v>
      </c>
      <c r="G2615" s="11">
        <v>39505</v>
      </c>
      <c r="H2615" s="12">
        <f t="shared" si="40"/>
        <v>20.988899468429988</v>
      </c>
    </row>
    <row r="2616" spans="1:8" x14ac:dyDescent="0.2">
      <c r="A2616" t="s">
        <v>5</v>
      </c>
      <c r="B2616">
        <v>9256</v>
      </c>
      <c r="C2616">
        <v>2008</v>
      </c>
      <c r="D2616">
        <v>2</v>
      </c>
      <c r="E2616">
        <v>28</v>
      </c>
      <c r="G2616" s="11">
        <v>39506</v>
      </c>
      <c r="H2616" s="12">
        <f t="shared" si="40"/>
        <v>20.984985544097427</v>
      </c>
    </row>
    <row r="2617" spans="1:8" x14ac:dyDescent="0.2">
      <c r="A2617" t="s">
        <v>5</v>
      </c>
      <c r="B2617">
        <v>9256</v>
      </c>
      <c r="C2617">
        <v>2008</v>
      </c>
      <c r="D2617">
        <v>2</v>
      </c>
      <c r="E2617">
        <v>29</v>
      </c>
      <c r="G2617" s="11">
        <v>39507</v>
      </c>
      <c r="H2617" s="12">
        <f t="shared" si="40"/>
        <v>20.980484230607022</v>
      </c>
    </row>
    <row r="2618" spans="1:8" x14ac:dyDescent="0.2">
      <c r="A2618" t="s">
        <v>5</v>
      </c>
      <c r="B2618">
        <v>9256</v>
      </c>
      <c r="C2618">
        <v>2008</v>
      </c>
      <c r="D2618">
        <v>3</v>
      </c>
      <c r="E2618">
        <v>1</v>
      </c>
      <c r="G2618" s="11">
        <v>39508</v>
      </c>
      <c r="H2618" s="12">
        <f t="shared" si="40"/>
        <v>20.96704453204357</v>
      </c>
    </row>
    <row r="2619" spans="1:8" x14ac:dyDescent="0.2">
      <c r="A2619" t="s">
        <v>5</v>
      </c>
      <c r="B2619">
        <v>9256</v>
      </c>
      <c r="C2619">
        <v>2008</v>
      </c>
      <c r="D2619">
        <v>3</v>
      </c>
      <c r="E2619">
        <v>2</v>
      </c>
      <c r="G2619" s="11">
        <v>39509</v>
      </c>
      <c r="H2619" s="12">
        <f t="shared" si="40"/>
        <v>20.960533848326826</v>
      </c>
    </row>
    <row r="2620" spans="1:8" x14ac:dyDescent="0.2">
      <c r="A2620" t="s">
        <v>5</v>
      </c>
      <c r="B2620">
        <v>9256</v>
      </c>
      <c r="C2620">
        <v>2008</v>
      </c>
      <c r="D2620">
        <v>3</v>
      </c>
      <c r="E2620">
        <v>3</v>
      </c>
      <c r="G2620" s="11">
        <v>39510</v>
      </c>
      <c r="H2620" s="12">
        <f t="shared" si="40"/>
        <v>20.953443011102408</v>
      </c>
    </row>
    <row r="2621" spans="1:8" x14ac:dyDescent="0.2">
      <c r="A2621" t="s">
        <v>5</v>
      </c>
      <c r="B2621">
        <v>9256</v>
      </c>
      <c r="C2621">
        <v>2008</v>
      </c>
      <c r="D2621">
        <v>3</v>
      </c>
      <c r="E2621">
        <v>4</v>
      </c>
      <c r="G2621" s="11">
        <v>39511</v>
      </c>
      <c r="H2621" s="12">
        <f t="shared" si="40"/>
        <v>20.945774118663124</v>
      </c>
    </row>
    <row r="2622" spans="1:8" x14ac:dyDescent="0.2">
      <c r="A2622" t="s">
        <v>5</v>
      </c>
      <c r="B2622">
        <v>9256</v>
      </c>
      <c r="C2622">
        <v>2008</v>
      </c>
      <c r="D2622">
        <v>3</v>
      </c>
      <c r="E2622">
        <v>5</v>
      </c>
      <c r="G2622" s="11">
        <v>39512</v>
      </c>
      <c r="H2622" s="12">
        <f t="shared" si="40"/>
        <v>20.937529440357636</v>
      </c>
    </row>
    <row r="2623" spans="1:8" x14ac:dyDescent="0.2">
      <c r="A2623" t="s">
        <v>5</v>
      </c>
      <c r="B2623">
        <v>9256</v>
      </c>
      <c r="C2623">
        <v>2008</v>
      </c>
      <c r="D2623">
        <v>3</v>
      </c>
      <c r="E2623">
        <v>6</v>
      </c>
      <c r="G2623" s="11">
        <v>39513</v>
      </c>
      <c r="H2623" s="12">
        <f t="shared" si="40"/>
        <v>20.928711415918894</v>
      </c>
    </row>
    <row r="2624" spans="1:8" x14ac:dyDescent="0.2">
      <c r="A2624" t="s">
        <v>5</v>
      </c>
      <c r="B2624">
        <v>9256</v>
      </c>
      <c r="C2624">
        <v>2008</v>
      </c>
      <c r="D2624">
        <v>3</v>
      </c>
      <c r="E2624">
        <v>7</v>
      </c>
      <c r="G2624" s="11">
        <v>39514</v>
      </c>
      <c r="H2624" s="12">
        <f t="shared" si="40"/>
        <v>20.919322654742196</v>
      </c>
    </row>
    <row r="2625" spans="1:8" x14ac:dyDescent="0.2">
      <c r="A2625" t="s">
        <v>5</v>
      </c>
      <c r="B2625">
        <v>9256</v>
      </c>
      <c r="C2625">
        <v>2008</v>
      </c>
      <c r="D2625">
        <v>3</v>
      </c>
      <c r="E2625">
        <v>8</v>
      </c>
      <c r="G2625" s="11">
        <v>39515</v>
      </c>
      <c r="H2625" s="12">
        <f t="shared" si="40"/>
        <v>20.90936593511303</v>
      </c>
    </row>
    <row r="2626" spans="1:8" x14ac:dyDescent="0.2">
      <c r="A2626" t="s">
        <v>5</v>
      </c>
      <c r="B2626">
        <v>9256</v>
      </c>
      <c r="C2626">
        <v>2008</v>
      </c>
      <c r="D2626">
        <v>3</v>
      </c>
      <c r="E2626">
        <v>9</v>
      </c>
      <c r="G2626" s="11">
        <v>39516</v>
      </c>
      <c r="H2626" s="12">
        <f t="shared" si="40"/>
        <v>20.898844203384922</v>
      </c>
    </row>
    <row r="2627" spans="1:8" x14ac:dyDescent="0.2">
      <c r="A2627" t="s">
        <v>5</v>
      </c>
      <c r="B2627">
        <v>9256</v>
      </c>
      <c r="C2627">
        <v>2008</v>
      </c>
      <c r="D2627">
        <v>3</v>
      </c>
      <c r="E2627">
        <v>10</v>
      </c>
      <c r="G2627" s="11">
        <v>39517</v>
      </c>
      <c r="H2627" s="12">
        <f t="shared" si="40"/>
        <v>20.887760573107563</v>
      </c>
    </row>
    <row r="2628" spans="1:8" x14ac:dyDescent="0.2">
      <c r="A2628" t="s">
        <v>5</v>
      </c>
      <c r="B2628">
        <v>9256</v>
      </c>
      <c r="C2628">
        <v>2008</v>
      </c>
      <c r="D2628">
        <v>3</v>
      </c>
      <c r="E2628">
        <v>11</v>
      </c>
      <c r="G2628" s="11">
        <v>39518</v>
      </c>
      <c r="H2628" s="12">
        <f t="shared" si="40"/>
        <v>20.876118324105477</v>
      </c>
    </row>
    <row r="2629" spans="1:8" x14ac:dyDescent="0.2">
      <c r="A2629" t="s">
        <v>5</v>
      </c>
      <c r="B2629">
        <v>9256</v>
      </c>
      <c r="C2629">
        <v>2008</v>
      </c>
      <c r="D2629">
        <v>3</v>
      </c>
      <c r="E2629">
        <v>12</v>
      </c>
      <c r="G2629" s="11">
        <v>39519</v>
      </c>
      <c r="H2629" s="12">
        <f t="shared" si="40"/>
        <v>20.863920901507448</v>
      </c>
    </row>
    <row r="2630" spans="1:8" x14ac:dyDescent="0.2">
      <c r="A2630" t="s">
        <v>5</v>
      </c>
      <c r="B2630">
        <v>9256</v>
      </c>
      <c r="C2630">
        <v>2008</v>
      </c>
      <c r="D2630">
        <v>3</v>
      </c>
      <c r="E2630">
        <v>13</v>
      </c>
      <c r="G2630" s="11">
        <v>39520</v>
      </c>
      <c r="H2630" s="12">
        <f t="shared" si="40"/>
        <v>20.851171914727054</v>
      </c>
    </row>
    <row r="2631" spans="1:8" x14ac:dyDescent="0.2">
      <c r="A2631" t="s">
        <v>5</v>
      </c>
      <c r="B2631">
        <v>9256</v>
      </c>
      <c r="C2631">
        <v>2008</v>
      </c>
      <c r="D2631">
        <v>3</v>
      </c>
      <c r="E2631">
        <v>14</v>
      </c>
      <c r="G2631" s="11">
        <v>39521</v>
      </c>
      <c r="H2631" s="12">
        <f t="shared" si="40"/>
        <v>20.837875136394604</v>
      </c>
    </row>
    <row r="2632" spans="1:8" x14ac:dyDescent="0.2">
      <c r="A2632" t="s">
        <v>5</v>
      </c>
      <c r="B2632">
        <v>9256</v>
      </c>
      <c r="C2632">
        <v>2008</v>
      </c>
      <c r="D2632">
        <v>3</v>
      </c>
      <c r="E2632">
        <v>15</v>
      </c>
      <c r="G2632" s="11">
        <v>39522</v>
      </c>
      <c r="H2632" s="12">
        <f t="shared" si="40"/>
        <v>20.824034501240728</v>
      </c>
    </row>
    <row r="2633" spans="1:8" x14ac:dyDescent="0.2">
      <c r="A2633" t="s">
        <v>5</v>
      </c>
      <c r="B2633">
        <v>9256</v>
      </c>
      <c r="C2633">
        <v>2008</v>
      </c>
      <c r="D2633">
        <v>3</v>
      </c>
      <c r="E2633">
        <v>16</v>
      </c>
      <c r="G2633" s="11">
        <v>39523</v>
      </c>
      <c r="H2633" s="12">
        <f t="shared" si="40"/>
        <v>20.80965410493204</v>
      </c>
    </row>
    <row r="2634" spans="1:8" x14ac:dyDescent="0.2">
      <c r="A2634" t="s">
        <v>5</v>
      </c>
      <c r="B2634">
        <v>9256</v>
      </c>
      <c r="C2634">
        <v>2008</v>
      </c>
      <c r="D2634">
        <v>3</v>
      </c>
      <c r="E2634">
        <v>17</v>
      </c>
      <c r="G2634" s="11">
        <v>39524</v>
      </c>
      <c r="H2634" s="12">
        <f t="shared" si="40"/>
        <v>20.794738202859165</v>
      </c>
    </row>
    <row r="2635" spans="1:8" x14ac:dyDescent="0.2">
      <c r="A2635" t="s">
        <v>5</v>
      </c>
      <c r="B2635">
        <v>9256</v>
      </c>
      <c r="C2635">
        <v>2008</v>
      </c>
      <c r="D2635">
        <v>3</v>
      </c>
      <c r="E2635">
        <v>18</v>
      </c>
      <c r="G2635" s="11">
        <v>39525</v>
      </c>
      <c r="H2635" s="12">
        <f t="shared" si="40"/>
        <v>20.779291208877506</v>
      </c>
    </row>
    <row r="2636" spans="1:8" x14ac:dyDescent="0.2">
      <c r="A2636" t="s">
        <v>5</v>
      </c>
      <c r="B2636">
        <v>9256</v>
      </c>
      <c r="C2636">
        <v>2008</v>
      </c>
      <c r="D2636">
        <v>3</v>
      </c>
      <c r="E2636">
        <v>19</v>
      </c>
      <c r="G2636" s="11">
        <v>39526</v>
      </c>
      <c r="H2636" s="12">
        <f t="shared" si="40"/>
        <v>20.763317694001099</v>
      </c>
    </row>
    <row r="2637" spans="1:8" x14ac:dyDescent="0.2">
      <c r="A2637" t="s">
        <v>5</v>
      </c>
      <c r="B2637">
        <v>9256</v>
      </c>
      <c r="C2637">
        <v>2008</v>
      </c>
      <c r="D2637">
        <v>3</v>
      </c>
      <c r="E2637">
        <v>20</v>
      </c>
      <c r="G2637" s="11">
        <v>39527</v>
      </c>
      <c r="H2637" s="12">
        <f t="shared" ref="H2637:H2700" si="41">((1+$H$4*SIN($H$5* ((30.44*(D2637-1)+E2637)+$H$6)))*$H$3+$H$7)</f>
        <v>20.746822385049981</v>
      </c>
    </row>
    <row r="2638" spans="1:8" x14ac:dyDescent="0.2">
      <c r="A2638" t="s">
        <v>5</v>
      </c>
      <c r="B2638">
        <v>9256</v>
      </c>
      <c r="C2638">
        <v>2008</v>
      </c>
      <c r="D2638">
        <v>3</v>
      </c>
      <c r="E2638">
        <v>21</v>
      </c>
      <c r="G2638" s="11">
        <v>39528</v>
      </c>
      <c r="H2638" s="12">
        <f t="shared" si="41"/>
        <v>20.729810163251457</v>
      </c>
    </row>
    <row r="2639" spans="1:8" x14ac:dyDescent="0.2">
      <c r="A2639" t="s">
        <v>5</v>
      </c>
      <c r="B2639">
        <v>9256</v>
      </c>
      <c r="C2639">
        <v>2008</v>
      </c>
      <c r="D2639">
        <v>3</v>
      </c>
      <c r="E2639">
        <v>22</v>
      </c>
      <c r="G2639" s="11">
        <v>39529</v>
      </c>
      <c r="H2639" s="12">
        <f t="shared" si="41"/>
        <v>20.712286062795656</v>
      </c>
    </row>
    <row r="2640" spans="1:8" x14ac:dyDescent="0.2">
      <c r="A2640" t="s">
        <v>5</v>
      </c>
      <c r="B2640">
        <v>9256</v>
      </c>
      <c r="C2640">
        <v>2008</v>
      </c>
      <c r="D2640">
        <v>3</v>
      </c>
      <c r="E2640">
        <v>23</v>
      </c>
      <c r="G2640" s="11">
        <v>39530</v>
      </c>
      <c r="H2640" s="12">
        <f t="shared" si="41"/>
        <v>20.694255269345842</v>
      </c>
    </row>
    <row r="2641" spans="1:8" x14ac:dyDescent="0.2">
      <c r="A2641" t="s">
        <v>5</v>
      </c>
      <c r="B2641">
        <v>9256</v>
      </c>
      <c r="C2641">
        <v>2008</v>
      </c>
      <c r="D2641">
        <v>3</v>
      </c>
      <c r="E2641">
        <v>24</v>
      </c>
      <c r="G2641" s="11">
        <v>39531</v>
      </c>
      <c r="H2641" s="12">
        <f t="shared" si="41"/>
        <v>20.675723118503882</v>
      </c>
    </row>
    <row r="2642" spans="1:8" x14ac:dyDescent="0.2">
      <c r="A2642" t="s">
        <v>5</v>
      </c>
      <c r="B2642">
        <v>9256</v>
      </c>
      <c r="C2642">
        <v>2008</v>
      </c>
      <c r="D2642">
        <v>3</v>
      </c>
      <c r="E2642">
        <v>25</v>
      </c>
      <c r="G2642" s="11">
        <v>39532</v>
      </c>
      <c r="H2642" s="12">
        <f t="shared" si="41"/>
        <v>20.656695094231363</v>
      </c>
    </row>
    <row r="2643" spans="1:8" x14ac:dyDescent="0.2">
      <c r="A2643" t="s">
        <v>5</v>
      </c>
      <c r="B2643">
        <v>9256</v>
      </c>
      <c r="C2643">
        <v>2008</v>
      </c>
      <c r="D2643">
        <v>3</v>
      </c>
      <c r="E2643">
        <v>26</v>
      </c>
      <c r="G2643" s="11">
        <v>39533</v>
      </c>
      <c r="H2643" s="12">
        <f t="shared" si="41"/>
        <v>20.637176827226803</v>
      </c>
    </row>
    <row r="2644" spans="1:8" x14ac:dyDescent="0.2">
      <c r="A2644" t="s">
        <v>5</v>
      </c>
      <c r="B2644">
        <v>9256</v>
      </c>
      <c r="C2644">
        <v>2008</v>
      </c>
      <c r="D2644">
        <v>3</v>
      </c>
      <c r="E2644">
        <v>27</v>
      </c>
      <c r="G2644" s="11">
        <v>39534</v>
      </c>
      <c r="H2644" s="12">
        <f t="shared" si="41"/>
        <v>20.617174093259418</v>
      </c>
    </row>
    <row r="2645" spans="1:8" x14ac:dyDescent="0.2">
      <c r="A2645" t="s">
        <v>5</v>
      </c>
      <c r="B2645">
        <v>9256</v>
      </c>
      <c r="C2645">
        <v>2008</v>
      </c>
      <c r="D2645">
        <v>3</v>
      </c>
      <c r="E2645">
        <v>28</v>
      </c>
      <c r="G2645" s="11">
        <v>39535</v>
      </c>
      <c r="H2645" s="12">
        <f t="shared" si="41"/>
        <v>20.596692811460013</v>
      </c>
    </row>
    <row r="2646" spans="1:8" x14ac:dyDescent="0.2">
      <c r="A2646" t="s">
        <v>5</v>
      </c>
      <c r="B2646">
        <v>9256</v>
      </c>
      <c r="C2646">
        <v>2008</v>
      </c>
      <c r="D2646">
        <v>3</v>
      </c>
      <c r="E2646">
        <v>29</v>
      </c>
      <c r="G2646" s="11">
        <v>39536</v>
      </c>
      <c r="H2646" s="12">
        <f t="shared" si="41"/>
        <v>20.575739042569381</v>
      </c>
    </row>
    <row r="2647" spans="1:8" x14ac:dyDescent="0.2">
      <c r="A2647" t="s">
        <v>5</v>
      </c>
      <c r="B2647">
        <v>9256</v>
      </c>
      <c r="C2647">
        <v>2008</v>
      </c>
      <c r="D2647">
        <v>3</v>
      </c>
      <c r="E2647">
        <v>30</v>
      </c>
      <c r="G2647" s="11">
        <v>39537</v>
      </c>
      <c r="H2647" s="12">
        <f t="shared" si="41"/>
        <v>20.554318987144846</v>
      </c>
    </row>
    <row r="2648" spans="1:8" x14ac:dyDescent="0.2">
      <c r="A2648" t="s">
        <v>5</v>
      </c>
      <c r="B2648">
        <v>9256</v>
      </c>
      <c r="C2648">
        <v>2008</v>
      </c>
      <c r="D2648">
        <v>3</v>
      </c>
      <c r="E2648">
        <v>31</v>
      </c>
      <c r="G2648" s="11">
        <v>39538</v>
      </c>
      <c r="H2648" s="12">
        <f t="shared" si="41"/>
        <v>20.532438983725427</v>
      </c>
    </row>
    <row r="2649" spans="1:8" x14ac:dyDescent="0.2">
      <c r="A2649" t="s">
        <v>5</v>
      </c>
      <c r="B2649">
        <v>9256</v>
      </c>
      <c r="C2649">
        <v>2008</v>
      </c>
      <c r="D2649">
        <v>4</v>
      </c>
      <c r="E2649">
        <v>1</v>
      </c>
      <c r="G2649" s="11">
        <v>39539</v>
      </c>
      <c r="H2649" s="12">
        <f t="shared" si="41"/>
        <v>20.522667734116588</v>
      </c>
    </row>
    <row r="2650" spans="1:8" x14ac:dyDescent="0.2">
      <c r="A2650" t="s">
        <v>5</v>
      </c>
      <c r="B2650">
        <v>9256</v>
      </c>
      <c r="C2650">
        <v>2008</v>
      </c>
      <c r="D2650">
        <v>4</v>
      </c>
      <c r="E2650">
        <v>2</v>
      </c>
      <c r="G2650" s="11">
        <v>39540</v>
      </c>
      <c r="H2650" s="12">
        <f t="shared" si="41"/>
        <v>20.500136814886972</v>
      </c>
    </row>
    <row r="2651" spans="1:8" x14ac:dyDescent="0.2">
      <c r="A2651" t="s">
        <v>5</v>
      </c>
      <c r="B2651">
        <v>9256</v>
      </c>
      <c r="C2651">
        <v>2008</v>
      </c>
      <c r="D2651">
        <v>4</v>
      </c>
      <c r="E2651">
        <v>3</v>
      </c>
      <c r="G2651" s="11">
        <v>39541</v>
      </c>
      <c r="H2651" s="12">
        <f t="shared" si="41"/>
        <v>20.47716198103895</v>
      </c>
    </row>
    <row r="2652" spans="1:8" x14ac:dyDescent="0.2">
      <c r="A2652" t="s">
        <v>5</v>
      </c>
      <c r="B2652">
        <v>9256</v>
      </c>
      <c r="C2652">
        <v>2008</v>
      </c>
      <c r="D2652">
        <v>4</v>
      </c>
      <c r="E2652">
        <v>4</v>
      </c>
      <c r="G2652" s="11">
        <v>39542</v>
      </c>
      <c r="H2652" s="12">
        <f t="shared" si="41"/>
        <v>20.453750031195487</v>
      </c>
    </row>
    <row r="2653" spans="1:8" x14ac:dyDescent="0.2">
      <c r="A2653" t="s">
        <v>5</v>
      </c>
      <c r="B2653">
        <v>9256</v>
      </c>
      <c r="C2653">
        <v>2008</v>
      </c>
      <c r="D2653">
        <v>4</v>
      </c>
      <c r="E2653">
        <v>5</v>
      </c>
      <c r="G2653" s="11">
        <v>39543</v>
      </c>
      <c r="H2653" s="12">
        <f t="shared" si="41"/>
        <v>20.429907893329204</v>
      </c>
    </row>
    <row r="2654" spans="1:8" x14ac:dyDescent="0.2">
      <c r="A2654" t="s">
        <v>5</v>
      </c>
      <c r="B2654">
        <v>9256</v>
      </c>
      <c r="C2654">
        <v>2008</v>
      </c>
      <c r="D2654">
        <v>4</v>
      </c>
      <c r="E2654">
        <v>6</v>
      </c>
      <c r="G2654" s="11">
        <v>39544</v>
      </c>
      <c r="H2654" s="12">
        <f t="shared" si="41"/>
        <v>20.405642622712282</v>
      </c>
    </row>
    <row r="2655" spans="1:8" x14ac:dyDescent="0.2">
      <c r="A2655" t="s">
        <v>5</v>
      </c>
      <c r="B2655">
        <v>9256</v>
      </c>
      <c r="C2655">
        <v>2008</v>
      </c>
      <c r="D2655">
        <v>4</v>
      </c>
      <c r="E2655">
        <v>7</v>
      </c>
      <c r="G2655" s="11">
        <v>39545</v>
      </c>
      <c r="H2655" s="12">
        <f t="shared" si="41"/>
        <v>20.380961399828681</v>
      </c>
    </row>
    <row r="2656" spans="1:8" x14ac:dyDescent="0.2">
      <c r="A2656" t="s">
        <v>5</v>
      </c>
      <c r="B2656">
        <v>9256</v>
      </c>
      <c r="C2656">
        <v>2008</v>
      </c>
      <c r="D2656">
        <v>4</v>
      </c>
      <c r="E2656">
        <v>8</v>
      </c>
      <c r="G2656" s="11">
        <v>39546</v>
      </c>
      <c r="H2656" s="12">
        <f t="shared" si="41"/>
        <v>20.355871528249342</v>
      </c>
    </row>
    <row r="2657" spans="1:8" x14ac:dyDescent="0.2">
      <c r="A2657" t="s">
        <v>5</v>
      </c>
      <c r="B2657">
        <v>9256</v>
      </c>
      <c r="C2657">
        <v>2008</v>
      </c>
      <c r="D2657">
        <v>4</v>
      </c>
      <c r="E2657">
        <v>9</v>
      </c>
      <c r="G2657" s="11">
        <v>39547</v>
      </c>
      <c r="H2657" s="12">
        <f t="shared" si="41"/>
        <v>20.330380432470914</v>
      </c>
    </row>
    <row r="2658" spans="1:8" x14ac:dyDescent="0.2">
      <c r="A2658" t="s">
        <v>5</v>
      </c>
      <c r="B2658">
        <v>9256</v>
      </c>
      <c r="C2658">
        <v>2008</v>
      </c>
      <c r="D2658">
        <v>4</v>
      </c>
      <c r="E2658">
        <v>10</v>
      </c>
      <c r="G2658" s="11">
        <v>39548</v>
      </c>
      <c r="H2658" s="12">
        <f t="shared" si="41"/>
        <v>20.304495655718757</v>
      </c>
    </row>
    <row r="2659" spans="1:8" x14ac:dyDescent="0.2">
      <c r="A2659" t="s">
        <v>5</v>
      </c>
      <c r="B2659">
        <v>9256</v>
      </c>
      <c r="C2659">
        <v>2008</v>
      </c>
      <c r="D2659">
        <v>4</v>
      </c>
      <c r="E2659">
        <v>11</v>
      </c>
      <c r="G2659" s="11">
        <v>39549</v>
      </c>
      <c r="H2659" s="12">
        <f t="shared" si="41"/>
        <v>20.278224857714754</v>
      </c>
    </row>
    <row r="2660" spans="1:8" x14ac:dyDescent="0.2">
      <c r="A2660" t="s">
        <v>5</v>
      </c>
      <c r="B2660">
        <v>9256</v>
      </c>
      <c r="C2660">
        <v>2008</v>
      </c>
      <c r="D2660">
        <v>4</v>
      </c>
      <c r="E2660">
        <v>12</v>
      </c>
      <c r="G2660" s="11">
        <v>39550</v>
      </c>
      <c r="H2660" s="12">
        <f t="shared" si="41"/>
        <v>20.251575812410696</v>
      </c>
    </row>
    <row r="2661" spans="1:8" x14ac:dyDescent="0.2">
      <c r="A2661" t="s">
        <v>5</v>
      </c>
      <c r="B2661">
        <v>9256</v>
      </c>
      <c r="C2661">
        <v>2008</v>
      </c>
      <c r="D2661">
        <v>4</v>
      </c>
      <c r="E2661">
        <v>13</v>
      </c>
      <c r="G2661" s="11">
        <v>39551</v>
      </c>
      <c r="H2661" s="12">
        <f t="shared" si="41"/>
        <v>20.224556405687828</v>
      </c>
    </row>
    <row r="2662" spans="1:8" x14ac:dyDescent="0.2">
      <c r="A2662" t="s">
        <v>5</v>
      </c>
      <c r="B2662">
        <v>9256</v>
      </c>
      <c r="C2662">
        <v>2008</v>
      </c>
      <c r="D2662">
        <v>4</v>
      </c>
      <c r="E2662">
        <v>14</v>
      </c>
      <c r="G2662" s="11">
        <v>39552</v>
      </c>
      <c r="H2662" s="12">
        <f t="shared" si="41"/>
        <v>20.197174633023295</v>
      </c>
    </row>
    <row r="2663" spans="1:8" x14ac:dyDescent="0.2">
      <c r="A2663" t="s">
        <v>5</v>
      </c>
      <c r="B2663">
        <v>9256</v>
      </c>
      <c r="C2663">
        <v>2008</v>
      </c>
      <c r="D2663">
        <v>4</v>
      </c>
      <c r="E2663">
        <v>15</v>
      </c>
      <c r="G2663" s="11">
        <v>39553</v>
      </c>
      <c r="H2663" s="12">
        <f t="shared" si="41"/>
        <v>20.169438597124163</v>
      </c>
    </row>
    <row r="2664" spans="1:8" x14ac:dyDescent="0.2">
      <c r="A2664" t="s">
        <v>5</v>
      </c>
      <c r="B2664">
        <v>9256</v>
      </c>
      <c r="C2664">
        <v>2008</v>
      </c>
      <c r="D2664">
        <v>4</v>
      </c>
      <c r="E2664">
        <v>16</v>
      </c>
      <c r="G2664" s="11">
        <v>39554</v>
      </c>
      <c r="H2664" s="12">
        <f t="shared" si="41"/>
        <v>20.141356505529686</v>
      </c>
    </row>
    <row r="2665" spans="1:8" x14ac:dyDescent="0.2">
      <c r="A2665" t="s">
        <v>5</v>
      </c>
      <c r="B2665">
        <v>9256</v>
      </c>
      <c r="C2665">
        <v>2008</v>
      </c>
      <c r="D2665">
        <v>4</v>
      </c>
      <c r="E2665">
        <v>17</v>
      </c>
      <c r="G2665" s="11">
        <v>39555</v>
      </c>
      <c r="H2665" s="12">
        <f t="shared" si="41"/>
        <v>20.112936668182563</v>
      </c>
    </row>
    <row r="2666" spans="1:8" x14ac:dyDescent="0.2">
      <c r="A2666" t="s">
        <v>5</v>
      </c>
      <c r="B2666">
        <v>9256</v>
      </c>
      <c r="C2666">
        <v>2008</v>
      </c>
      <c r="D2666">
        <v>4</v>
      </c>
      <c r="E2666">
        <v>18</v>
      </c>
      <c r="G2666" s="11">
        <v>39556</v>
      </c>
      <c r="H2666" s="12">
        <f t="shared" si="41"/>
        <v>20.084187494969893</v>
      </c>
    </row>
    <row r="2667" spans="1:8" x14ac:dyDescent="0.2">
      <c r="A2667" t="s">
        <v>5</v>
      </c>
      <c r="B2667">
        <v>9256</v>
      </c>
      <c r="C2667">
        <v>2008</v>
      </c>
      <c r="D2667">
        <v>4</v>
      </c>
      <c r="E2667">
        <v>19</v>
      </c>
      <c r="G2667" s="11">
        <v>39557</v>
      </c>
      <c r="H2667" s="12">
        <f t="shared" si="41"/>
        <v>20.055117493234562</v>
      </c>
    </row>
    <row r="2668" spans="1:8" x14ac:dyDescent="0.2">
      <c r="A2668" t="s">
        <v>5</v>
      </c>
      <c r="B2668">
        <v>9256</v>
      </c>
      <c r="C2668">
        <v>2008</v>
      </c>
      <c r="D2668">
        <v>4</v>
      </c>
      <c r="E2668">
        <v>20</v>
      </c>
      <c r="G2668" s="11">
        <v>39558</v>
      </c>
      <c r="H2668" s="12">
        <f t="shared" si="41"/>
        <v>20.025735265257776</v>
      </c>
    </row>
    <row r="2669" spans="1:8" x14ac:dyDescent="0.2">
      <c r="A2669" t="s">
        <v>5</v>
      </c>
      <c r="B2669">
        <v>9256</v>
      </c>
      <c r="C2669">
        <v>2008</v>
      </c>
      <c r="D2669">
        <v>4</v>
      </c>
      <c r="E2669">
        <v>21</v>
      </c>
      <c r="G2669" s="11">
        <v>39559</v>
      </c>
      <c r="H2669" s="12">
        <f t="shared" si="41"/>
        <v>19.996049505713508</v>
      </c>
    </row>
    <row r="2670" spans="1:8" x14ac:dyDescent="0.2">
      <c r="A2670" t="s">
        <v>5</v>
      </c>
      <c r="B2670">
        <v>9256</v>
      </c>
      <c r="C2670">
        <v>2008</v>
      </c>
      <c r="D2670">
        <v>4</v>
      </c>
      <c r="E2670">
        <v>22</v>
      </c>
      <c r="G2670" s="11">
        <v>39560</v>
      </c>
      <c r="H2670" s="12">
        <f t="shared" si="41"/>
        <v>19.966068999095601</v>
      </c>
    </row>
    <row r="2671" spans="1:8" x14ac:dyDescent="0.2">
      <c r="A2671" t="s">
        <v>5</v>
      </c>
      <c r="B2671">
        <v>9256</v>
      </c>
      <c r="C2671">
        <v>2008</v>
      </c>
      <c r="D2671">
        <v>4</v>
      </c>
      <c r="E2671">
        <v>23</v>
      </c>
      <c r="G2671" s="11">
        <v>39561</v>
      </c>
      <c r="H2671" s="12">
        <f t="shared" si="41"/>
        <v>19.935802617118306</v>
      </c>
    </row>
    <row r="2672" spans="1:8" x14ac:dyDescent="0.2">
      <c r="A2672" t="s">
        <v>5</v>
      </c>
      <c r="B2672">
        <v>9256</v>
      </c>
      <c r="C2672">
        <v>2008</v>
      </c>
      <c r="D2672">
        <v>4</v>
      </c>
      <c r="E2672">
        <v>24</v>
      </c>
      <c r="G2672" s="11">
        <v>39562</v>
      </c>
      <c r="H2672" s="12">
        <f t="shared" si="41"/>
        <v>19.905259316090991</v>
      </c>
    </row>
    <row r="2673" spans="1:8" x14ac:dyDescent="0.2">
      <c r="A2673" t="s">
        <v>5</v>
      </c>
      <c r="B2673">
        <v>9256</v>
      </c>
      <c r="C2673">
        <v>2008</v>
      </c>
      <c r="D2673">
        <v>4</v>
      </c>
      <c r="E2673">
        <v>25</v>
      </c>
      <c r="G2673" s="11">
        <v>39563</v>
      </c>
      <c r="H2673" s="12">
        <f t="shared" si="41"/>
        <v>19.874448134267823</v>
      </c>
    </row>
    <row r="2674" spans="1:8" x14ac:dyDescent="0.2">
      <c r="A2674" t="s">
        <v>5</v>
      </c>
      <c r="B2674">
        <v>9256</v>
      </c>
      <c r="C2674">
        <v>2008</v>
      </c>
      <c r="D2674">
        <v>4</v>
      </c>
      <c r="E2674">
        <v>26</v>
      </c>
      <c r="G2674" s="11">
        <v>39564</v>
      </c>
      <c r="H2674" s="12">
        <f t="shared" si="41"/>
        <v>19.843378189173208</v>
      </c>
    </row>
    <row r="2675" spans="1:8" x14ac:dyDescent="0.2">
      <c r="A2675" t="s">
        <v>5</v>
      </c>
      <c r="B2675">
        <v>9256</v>
      </c>
      <c r="C2675">
        <v>2008</v>
      </c>
      <c r="D2675">
        <v>4</v>
      </c>
      <c r="E2675">
        <v>27</v>
      </c>
      <c r="G2675" s="11">
        <v>39565</v>
      </c>
      <c r="H2675" s="12">
        <f t="shared" si="41"/>
        <v>19.812058674903763</v>
      </c>
    </row>
    <row r="2676" spans="1:8" x14ac:dyDescent="0.2">
      <c r="A2676" t="s">
        <v>5</v>
      </c>
      <c r="B2676">
        <v>9256</v>
      </c>
      <c r="C2676">
        <v>2008</v>
      </c>
      <c r="D2676">
        <v>4</v>
      </c>
      <c r="E2676">
        <v>28</v>
      </c>
      <c r="G2676" s="11">
        <v>39566</v>
      </c>
      <c r="H2676" s="12">
        <f t="shared" si="41"/>
        <v>19.780498859407647</v>
      </c>
    </row>
    <row r="2677" spans="1:8" x14ac:dyDescent="0.2">
      <c r="A2677" t="s">
        <v>5</v>
      </c>
      <c r="B2677">
        <v>9256</v>
      </c>
      <c r="C2677">
        <v>2008</v>
      </c>
      <c r="D2677">
        <v>4</v>
      </c>
      <c r="E2677">
        <v>29</v>
      </c>
      <c r="G2677" s="11">
        <v>39567</v>
      </c>
      <c r="H2677" s="12">
        <f t="shared" si="41"/>
        <v>19.748708081742016</v>
      </c>
    </row>
    <row r="2678" spans="1:8" x14ac:dyDescent="0.2">
      <c r="A2678" t="s">
        <v>5</v>
      </c>
      <c r="B2678">
        <v>9256</v>
      </c>
      <c r="C2678">
        <v>2008</v>
      </c>
      <c r="D2678">
        <v>4</v>
      </c>
      <c r="E2678">
        <v>30</v>
      </c>
      <c r="G2678" s="11">
        <v>39568</v>
      </c>
      <c r="H2678" s="12">
        <f t="shared" si="41"/>
        <v>19.716695749309441</v>
      </c>
    </row>
    <row r="2679" spans="1:8" x14ac:dyDescent="0.2">
      <c r="A2679" t="s">
        <v>5</v>
      </c>
      <c r="B2679">
        <v>9256</v>
      </c>
      <c r="C2679">
        <v>2008</v>
      </c>
      <c r="D2679">
        <v>5</v>
      </c>
      <c r="E2679">
        <v>1</v>
      </c>
      <c r="G2679" s="11">
        <v>39569</v>
      </c>
      <c r="H2679" s="12">
        <f t="shared" si="41"/>
        <v>19.670227860113933</v>
      </c>
    </row>
    <row r="2680" spans="1:8" x14ac:dyDescent="0.2">
      <c r="A2680" t="s">
        <v>5</v>
      </c>
      <c r="B2680">
        <v>9256</v>
      </c>
      <c r="C2680">
        <v>2008</v>
      </c>
      <c r="D2680">
        <v>5</v>
      </c>
      <c r="E2680">
        <v>2</v>
      </c>
      <c r="G2680" s="11">
        <v>39570</v>
      </c>
      <c r="H2680" s="12">
        <f t="shared" si="41"/>
        <v>19.637714815985895</v>
      </c>
    </row>
    <row r="2681" spans="1:8" x14ac:dyDescent="0.2">
      <c r="A2681" t="s">
        <v>5</v>
      </c>
      <c r="B2681">
        <v>9256</v>
      </c>
      <c r="C2681">
        <v>2008</v>
      </c>
      <c r="D2681">
        <v>5</v>
      </c>
      <c r="E2681">
        <v>3</v>
      </c>
      <c r="G2681" s="11">
        <v>39571</v>
      </c>
      <c r="H2681" s="12">
        <f t="shared" si="41"/>
        <v>19.605013061783961</v>
      </c>
    </row>
    <row r="2682" spans="1:8" x14ac:dyDescent="0.2">
      <c r="A2682" t="s">
        <v>5</v>
      </c>
      <c r="B2682">
        <v>9256</v>
      </c>
      <c r="C2682">
        <v>2008</v>
      </c>
      <c r="D2682">
        <v>5</v>
      </c>
      <c r="E2682">
        <v>4</v>
      </c>
      <c r="G2682" s="11">
        <v>39572</v>
      </c>
      <c r="H2682" s="12">
        <f t="shared" si="41"/>
        <v>19.572132274483319</v>
      </c>
    </row>
    <row r="2683" spans="1:8" x14ac:dyDescent="0.2">
      <c r="A2683" t="s">
        <v>5</v>
      </c>
      <c r="B2683">
        <v>9256</v>
      </c>
      <c r="C2683">
        <v>2008</v>
      </c>
      <c r="D2683">
        <v>5</v>
      </c>
      <c r="E2683">
        <v>5</v>
      </c>
      <c r="G2683" s="11">
        <v>39573</v>
      </c>
      <c r="H2683" s="12">
        <f t="shared" si="41"/>
        <v>19.539082184037937</v>
      </c>
    </row>
    <row r="2684" spans="1:8" x14ac:dyDescent="0.2">
      <c r="A2684" t="s">
        <v>5</v>
      </c>
      <c r="B2684">
        <v>9256</v>
      </c>
      <c r="C2684">
        <v>2008</v>
      </c>
      <c r="D2684">
        <v>5</v>
      </c>
      <c r="E2684">
        <v>6</v>
      </c>
      <c r="G2684" s="11">
        <v>39574</v>
      </c>
      <c r="H2684" s="12">
        <f t="shared" si="41"/>
        <v>19.5058725705013</v>
      </c>
    </row>
    <row r="2685" spans="1:8" x14ac:dyDescent="0.2">
      <c r="A2685" t="s">
        <v>5</v>
      </c>
      <c r="B2685">
        <v>9256</v>
      </c>
      <c r="C2685">
        <v>2008</v>
      </c>
      <c r="D2685">
        <v>5</v>
      </c>
      <c r="E2685">
        <v>7</v>
      </c>
      <c r="G2685" s="11">
        <v>39575</v>
      </c>
      <c r="H2685" s="12">
        <f t="shared" si="41"/>
        <v>19.472513261132342</v>
      </c>
    </row>
    <row r="2686" spans="1:8" x14ac:dyDescent="0.2">
      <c r="A2686" t="s">
        <v>5</v>
      </c>
      <c r="B2686">
        <v>9256</v>
      </c>
      <c r="C2686">
        <v>2008</v>
      </c>
      <c r="D2686">
        <v>5</v>
      </c>
      <c r="E2686">
        <v>8</v>
      </c>
      <c r="G2686" s="11">
        <v>39576</v>
      </c>
      <c r="H2686" s="12">
        <f t="shared" si="41"/>
        <v>19.439014127487411</v>
      </c>
    </row>
    <row r="2687" spans="1:8" x14ac:dyDescent="0.2">
      <c r="A2687" t="s">
        <v>5</v>
      </c>
      <c r="B2687">
        <v>9256</v>
      </c>
      <c r="C2687">
        <v>2008</v>
      </c>
      <c r="D2687">
        <v>5</v>
      </c>
      <c r="E2687">
        <v>9</v>
      </c>
      <c r="G2687" s="11">
        <v>39577</v>
      </c>
      <c r="H2687" s="12">
        <f t="shared" si="41"/>
        <v>19.405385082499095</v>
      </c>
    </row>
    <row r="2688" spans="1:8" x14ac:dyDescent="0.2">
      <c r="A2688" t="s">
        <v>5</v>
      </c>
      <c r="B2688">
        <v>9256</v>
      </c>
      <c r="C2688">
        <v>2008</v>
      </c>
      <c r="D2688">
        <v>5</v>
      </c>
      <c r="E2688">
        <v>10</v>
      </c>
      <c r="G2688" s="11">
        <v>39578</v>
      </c>
      <c r="H2688" s="12">
        <f t="shared" si="41"/>
        <v>19.371636077542853</v>
      </c>
    </row>
    <row r="2689" spans="1:8" x14ac:dyDescent="0.2">
      <c r="A2689" t="s">
        <v>5</v>
      </c>
      <c r="B2689">
        <v>9256</v>
      </c>
      <c r="C2689">
        <v>2008</v>
      </c>
      <c r="D2689">
        <v>5</v>
      </c>
      <c r="E2689">
        <v>11</v>
      </c>
      <c r="G2689" s="11">
        <v>39579</v>
      </c>
      <c r="H2689" s="12">
        <f t="shared" si="41"/>
        <v>19.337777099492211</v>
      </c>
    </row>
    <row r="2690" spans="1:8" x14ac:dyDescent="0.2">
      <c r="A2690" t="s">
        <v>5</v>
      </c>
      <c r="B2690">
        <v>9256</v>
      </c>
      <c r="C2690">
        <v>2008</v>
      </c>
      <c r="D2690">
        <v>5</v>
      </c>
      <c r="E2690">
        <v>12</v>
      </c>
      <c r="G2690" s="11">
        <v>39580</v>
      </c>
      <c r="H2690" s="12">
        <f t="shared" si="41"/>
        <v>19.303818167763524</v>
      </c>
    </row>
    <row r="2691" spans="1:8" x14ac:dyDescent="0.2">
      <c r="A2691" t="s">
        <v>5</v>
      </c>
      <c r="B2691">
        <v>9256</v>
      </c>
      <c r="C2691">
        <v>2008</v>
      </c>
      <c r="D2691">
        <v>5</v>
      </c>
      <c r="E2691">
        <v>13</v>
      </c>
      <c r="G2691" s="11">
        <v>39581</v>
      </c>
      <c r="H2691" s="12">
        <f t="shared" si="41"/>
        <v>19.269769331351029</v>
      </c>
    </row>
    <row r="2692" spans="1:8" x14ac:dyDescent="0.2">
      <c r="A2692" t="s">
        <v>5</v>
      </c>
      <c r="B2692">
        <v>9256</v>
      </c>
      <c r="C2692">
        <v>2008</v>
      </c>
      <c r="D2692">
        <v>5</v>
      </c>
      <c r="E2692">
        <v>14</v>
      </c>
      <c r="G2692" s="11">
        <v>39582</v>
      </c>
      <c r="H2692" s="12">
        <f t="shared" si="41"/>
        <v>19.235640665853214</v>
      </c>
    </row>
    <row r="2693" spans="1:8" x14ac:dyDescent="0.2">
      <c r="A2693" t="s">
        <v>5</v>
      </c>
      <c r="B2693">
        <v>9256</v>
      </c>
      <c r="C2693">
        <v>2008</v>
      </c>
      <c r="D2693">
        <v>5</v>
      </c>
      <c r="E2693">
        <v>15</v>
      </c>
      <c r="G2693" s="11">
        <v>39583</v>
      </c>
      <c r="H2693" s="12">
        <f t="shared" si="41"/>
        <v>19.201442270491281</v>
      </c>
    </row>
    <row r="2694" spans="1:8" x14ac:dyDescent="0.2">
      <c r="A2694" t="s">
        <v>5</v>
      </c>
      <c r="B2694">
        <v>9256</v>
      </c>
      <c r="C2694">
        <v>2008</v>
      </c>
      <c r="D2694">
        <v>5</v>
      </c>
      <c r="E2694">
        <v>16</v>
      </c>
      <c r="G2694" s="11">
        <v>39584</v>
      </c>
      <c r="H2694" s="12">
        <f t="shared" si="41"/>
        <v>19.167184265120614</v>
      </c>
    </row>
    <row r="2695" spans="1:8" x14ac:dyDescent="0.2">
      <c r="A2695" t="s">
        <v>5</v>
      </c>
      <c r="B2695">
        <v>9256</v>
      </c>
      <c r="C2695">
        <v>2008</v>
      </c>
      <c r="D2695">
        <v>5</v>
      </c>
      <c r="E2695">
        <v>17</v>
      </c>
      <c r="G2695" s="11">
        <v>39585</v>
      </c>
      <c r="H2695" s="12">
        <f t="shared" si="41"/>
        <v>19.132876787236164</v>
      </c>
    </row>
    <row r="2696" spans="1:8" x14ac:dyDescent="0.2">
      <c r="A2696" t="s">
        <v>5</v>
      </c>
      <c r="B2696">
        <v>9256</v>
      </c>
      <c r="C2696">
        <v>2008</v>
      </c>
      <c r="D2696">
        <v>5</v>
      </c>
      <c r="E2696">
        <v>18</v>
      </c>
      <c r="G2696" s="11">
        <v>39586</v>
      </c>
      <c r="H2696" s="12">
        <f t="shared" si="41"/>
        <v>19.098529988972587</v>
      </c>
    </row>
    <row r="2697" spans="1:8" x14ac:dyDescent="0.2">
      <c r="A2697" t="s">
        <v>5</v>
      </c>
      <c r="B2697">
        <v>9256</v>
      </c>
      <c r="C2697">
        <v>2008</v>
      </c>
      <c r="D2697">
        <v>5</v>
      </c>
      <c r="E2697">
        <v>19</v>
      </c>
      <c r="G2697" s="11">
        <v>39587</v>
      </c>
      <c r="H2697" s="12">
        <f t="shared" si="41"/>
        <v>19.064154034100078</v>
      </c>
    </row>
    <row r="2698" spans="1:8" x14ac:dyDescent="0.2">
      <c r="A2698" t="s">
        <v>5</v>
      </c>
      <c r="B2698">
        <v>9256</v>
      </c>
      <c r="C2698">
        <v>2008</v>
      </c>
      <c r="D2698">
        <v>5</v>
      </c>
      <c r="E2698">
        <v>20</v>
      </c>
      <c r="G2698" s="11">
        <v>39588</v>
      </c>
      <c r="H2698" s="12">
        <f t="shared" si="41"/>
        <v>19.02975909501674</v>
      </c>
    </row>
    <row r="2699" spans="1:8" x14ac:dyDescent="0.2">
      <c r="A2699" t="s">
        <v>5</v>
      </c>
      <c r="B2699">
        <v>9256</v>
      </c>
      <c r="C2699">
        <v>2008</v>
      </c>
      <c r="D2699">
        <v>5</v>
      </c>
      <c r="E2699">
        <v>21</v>
      </c>
      <c r="G2699" s="11">
        <v>39589</v>
      </c>
      <c r="H2699" s="12">
        <f t="shared" si="41"/>
        <v>18.995355349738411</v>
      </c>
    </row>
    <row r="2700" spans="1:8" x14ac:dyDescent="0.2">
      <c r="A2700" t="s">
        <v>5</v>
      </c>
      <c r="B2700">
        <v>9256</v>
      </c>
      <c r="C2700">
        <v>2008</v>
      </c>
      <c r="D2700">
        <v>5</v>
      </c>
      <c r="E2700">
        <v>22</v>
      </c>
      <c r="G2700" s="11">
        <v>39590</v>
      </c>
      <c r="H2700" s="12">
        <f t="shared" si="41"/>
        <v>18.960952978886816</v>
      </c>
    </row>
    <row r="2701" spans="1:8" x14ac:dyDescent="0.2">
      <c r="A2701" t="s">
        <v>5</v>
      </c>
      <c r="B2701">
        <v>9256</v>
      </c>
      <c r="C2701">
        <v>2008</v>
      </c>
      <c r="D2701">
        <v>5</v>
      </c>
      <c r="E2701">
        <v>23</v>
      </c>
      <c r="G2701" s="11">
        <v>39591</v>
      </c>
      <c r="H2701" s="12">
        <f t="shared" ref="H2701:H2764" si="42">((1+$H$4*SIN($H$5* ((30.44*(D2701-1)+E2701)+$H$6)))*$H$3+$H$7)</f>
        <v>18.926562162676976</v>
      </c>
    </row>
    <row r="2702" spans="1:8" x14ac:dyDescent="0.2">
      <c r="A2702" t="s">
        <v>5</v>
      </c>
      <c r="B2702">
        <v>9256</v>
      </c>
      <c r="C2702">
        <v>2008</v>
      </c>
      <c r="D2702">
        <v>5</v>
      </c>
      <c r="E2702">
        <v>24</v>
      </c>
      <c r="G2702" s="11">
        <v>39592</v>
      </c>
      <c r="H2702" s="12">
        <f t="shared" si="42"/>
        <v>18.8921930779047</v>
      </c>
    </row>
    <row r="2703" spans="1:8" x14ac:dyDescent="0.2">
      <c r="A2703" t="s">
        <v>5</v>
      </c>
      <c r="B2703">
        <v>9256</v>
      </c>
      <c r="C2703">
        <v>2008</v>
      </c>
      <c r="D2703">
        <v>5</v>
      </c>
      <c r="E2703">
        <v>25</v>
      </c>
      <c r="G2703" s="11">
        <v>39593</v>
      </c>
      <c r="H2703" s="12">
        <f t="shared" si="42"/>
        <v>18.85785589493512</v>
      </c>
    </row>
    <row r="2704" spans="1:8" x14ac:dyDescent="0.2">
      <c r="A2704" t="s">
        <v>5</v>
      </c>
      <c r="B2704">
        <v>9256</v>
      </c>
      <c r="C2704">
        <v>2008</v>
      </c>
      <c r="D2704">
        <v>5</v>
      </c>
      <c r="E2704">
        <v>26</v>
      </c>
      <c r="G2704" s="11">
        <v>39594</v>
      </c>
      <c r="H2704" s="12">
        <f t="shared" si="42"/>
        <v>18.823560774693107</v>
      </c>
    </row>
    <row r="2705" spans="1:8" x14ac:dyDescent="0.2">
      <c r="A2705" t="s">
        <v>5</v>
      </c>
      <c r="B2705">
        <v>9256</v>
      </c>
      <c r="C2705">
        <v>2008</v>
      </c>
      <c r="D2705">
        <v>5</v>
      </c>
      <c r="E2705">
        <v>27</v>
      </c>
      <c r="G2705" s="11">
        <v>39595</v>
      </c>
      <c r="H2705" s="12">
        <f t="shared" si="42"/>
        <v>18.789317865656496</v>
      </c>
    </row>
    <row r="2706" spans="1:8" x14ac:dyDescent="0.2">
      <c r="A2706" t="s">
        <v>5</v>
      </c>
      <c r="B2706">
        <v>9256</v>
      </c>
      <c r="C2706">
        <v>2008</v>
      </c>
      <c r="D2706">
        <v>5</v>
      </c>
      <c r="E2706">
        <v>28</v>
      </c>
      <c r="G2706" s="11">
        <v>39596</v>
      </c>
      <c r="H2706" s="12">
        <f t="shared" si="42"/>
        <v>18.755137300852986</v>
      </c>
    </row>
    <row r="2707" spans="1:8" x14ac:dyDescent="0.2">
      <c r="A2707" t="s">
        <v>5</v>
      </c>
      <c r="B2707">
        <v>9256</v>
      </c>
      <c r="C2707">
        <v>2008</v>
      </c>
      <c r="D2707">
        <v>5</v>
      </c>
      <c r="E2707">
        <v>29</v>
      </c>
      <c r="G2707" s="11">
        <v>39597</v>
      </c>
      <c r="H2707" s="12">
        <f t="shared" si="42"/>
        <v>18.721029194861618</v>
      </c>
    </row>
    <row r="2708" spans="1:8" x14ac:dyDescent="0.2">
      <c r="A2708" t="s">
        <v>5</v>
      </c>
      <c r="B2708">
        <v>9256</v>
      </c>
      <c r="C2708">
        <v>2008</v>
      </c>
      <c r="D2708">
        <v>5</v>
      </c>
      <c r="E2708">
        <v>30</v>
      </c>
      <c r="G2708" s="11">
        <v>39598</v>
      </c>
      <c r="H2708" s="12">
        <f t="shared" si="42"/>
        <v>18.6870036408197</v>
      </c>
    </row>
    <row r="2709" spans="1:8" x14ac:dyDescent="0.2">
      <c r="A2709" t="s">
        <v>5</v>
      </c>
      <c r="B2709">
        <v>9256</v>
      </c>
      <c r="C2709">
        <v>2008</v>
      </c>
      <c r="D2709">
        <v>5</v>
      </c>
      <c r="E2709">
        <v>31</v>
      </c>
      <c r="G2709" s="11">
        <v>39599</v>
      </c>
      <c r="H2709" s="12">
        <f t="shared" si="42"/>
        <v>18.65307070743609</v>
      </c>
    </row>
    <row r="2710" spans="1:8" x14ac:dyDescent="0.2">
      <c r="A2710" t="s">
        <v>5</v>
      </c>
      <c r="B2710">
        <v>9256</v>
      </c>
      <c r="C2710">
        <v>2008</v>
      </c>
      <c r="D2710">
        <v>6</v>
      </c>
      <c r="E2710">
        <v>1</v>
      </c>
      <c r="G2710" s="11">
        <v>39600</v>
      </c>
      <c r="H2710" s="12">
        <f t="shared" si="42"/>
        <v>18.638172147316094</v>
      </c>
    </row>
    <row r="2711" spans="1:8" x14ac:dyDescent="0.2">
      <c r="A2711" t="s">
        <v>5</v>
      </c>
      <c r="B2711">
        <v>9256</v>
      </c>
      <c r="C2711">
        <v>2008</v>
      </c>
      <c r="D2711">
        <v>6</v>
      </c>
      <c r="E2711">
        <v>2</v>
      </c>
      <c r="G2711" s="11">
        <v>39601</v>
      </c>
      <c r="H2711" s="12">
        <f t="shared" si="42"/>
        <v>18.60439022051721</v>
      </c>
    </row>
    <row r="2712" spans="1:8" x14ac:dyDescent="0.2">
      <c r="A2712" t="s">
        <v>5</v>
      </c>
      <c r="B2712">
        <v>9256</v>
      </c>
      <c r="C2712">
        <v>2008</v>
      </c>
      <c r="D2712">
        <v>6</v>
      </c>
      <c r="E2712">
        <v>3</v>
      </c>
      <c r="G2712" s="11">
        <v>39602</v>
      </c>
      <c r="H2712" s="12">
        <f t="shared" si="42"/>
        <v>18.570725361016823</v>
      </c>
    </row>
    <row r="2713" spans="1:8" x14ac:dyDescent="0.2">
      <c r="A2713" t="s">
        <v>5</v>
      </c>
      <c r="B2713">
        <v>9256</v>
      </c>
      <c r="C2713">
        <v>2008</v>
      </c>
      <c r="D2713">
        <v>6</v>
      </c>
      <c r="E2713">
        <v>4</v>
      </c>
      <c r="G2713" s="11">
        <v>39603</v>
      </c>
      <c r="H2713" s="12">
        <f t="shared" si="42"/>
        <v>18.537187530788476</v>
      </c>
    </row>
    <row r="2714" spans="1:8" x14ac:dyDescent="0.2">
      <c r="A2714" t="s">
        <v>5</v>
      </c>
      <c r="B2714">
        <v>9256</v>
      </c>
      <c r="C2714">
        <v>2008</v>
      </c>
      <c r="D2714">
        <v>6</v>
      </c>
      <c r="E2714">
        <v>5</v>
      </c>
      <c r="G2714" s="11">
        <v>39604</v>
      </c>
      <c r="H2714" s="12">
        <f t="shared" si="42"/>
        <v>18.503786654215705</v>
      </c>
    </row>
    <row r="2715" spans="1:8" x14ac:dyDescent="0.2">
      <c r="A2715" t="s">
        <v>5</v>
      </c>
      <c r="B2715">
        <v>9256</v>
      </c>
      <c r="C2715">
        <v>2008</v>
      </c>
      <c r="D2715">
        <v>6</v>
      </c>
      <c r="E2715">
        <v>6</v>
      </c>
      <c r="G2715" s="11">
        <v>39605</v>
      </c>
      <c r="H2715" s="12">
        <f t="shared" si="42"/>
        <v>18.470532615155253</v>
      </c>
    </row>
    <row r="2716" spans="1:8" x14ac:dyDescent="0.2">
      <c r="A2716" t="s">
        <v>5</v>
      </c>
      <c r="B2716">
        <v>9256</v>
      </c>
      <c r="C2716">
        <v>2008</v>
      </c>
      <c r="D2716">
        <v>6</v>
      </c>
      <c r="E2716">
        <v>7</v>
      </c>
      <c r="G2716" s="11">
        <v>39606</v>
      </c>
      <c r="H2716" s="12">
        <f t="shared" si="42"/>
        <v>18.437435254012293</v>
      </c>
    </row>
    <row r="2717" spans="1:8" x14ac:dyDescent="0.2">
      <c r="A2717" t="s">
        <v>5</v>
      </c>
      <c r="B2717">
        <v>9256</v>
      </c>
      <c r="C2717">
        <v>2008</v>
      </c>
      <c r="D2717">
        <v>6</v>
      </c>
      <c r="E2717">
        <v>8</v>
      </c>
      <c r="G2717" s="11">
        <v>39607</v>
      </c>
      <c r="H2717" s="12">
        <f t="shared" si="42"/>
        <v>18.404504364828465</v>
      </c>
    </row>
    <row r="2718" spans="1:8" x14ac:dyDescent="0.2">
      <c r="A2718" t="s">
        <v>5</v>
      </c>
      <c r="B2718">
        <v>9256</v>
      </c>
      <c r="C2718">
        <v>2008</v>
      </c>
      <c r="D2718">
        <v>6</v>
      </c>
      <c r="E2718">
        <v>9</v>
      </c>
      <c r="G2718" s="11">
        <v>39608</v>
      </c>
      <c r="H2718" s="12">
        <f t="shared" si="42"/>
        <v>18.371749692383688</v>
      </c>
    </row>
    <row r="2719" spans="1:8" x14ac:dyDescent="0.2">
      <c r="A2719" t="s">
        <v>5</v>
      </c>
      <c r="B2719">
        <v>9256</v>
      </c>
      <c r="C2719">
        <v>2008</v>
      </c>
      <c r="D2719">
        <v>6</v>
      </c>
      <c r="E2719">
        <v>10</v>
      </c>
      <c r="G2719" s="11">
        <v>39609</v>
      </c>
      <c r="H2719" s="12">
        <f t="shared" si="42"/>
        <v>18.339180929312512</v>
      </c>
    </row>
    <row r="2720" spans="1:8" x14ac:dyDescent="0.2">
      <c r="A2720" t="s">
        <v>5</v>
      </c>
      <c r="B2720">
        <v>9256</v>
      </c>
      <c r="C2720">
        <v>2008</v>
      </c>
      <c r="D2720">
        <v>6</v>
      </c>
      <c r="E2720">
        <v>11</v>
      </c>
      <c r="G2720" s="11">
        <v>39610</v>
      </c>
      <c r="H2720" s="12">
        <f t="shared" si="42"/>
        <v>18.306807713235905</v>
      </c>
    </row>
    <row r="2721" spans="1:8" x14ac:dyDescent="0.2">
      <c r="A2721" t="s">
        <v>5</v>
      </c>
      <c r="B2721">
        <v>9256</v>
      </c>
      <c r="C2721">
        <v>2008</v>
      </c>
      <c r="D2721">
        <v>6</v>
      </c>
      <c r="E2721">
        <v>12</v>
      </c>
      <c r="G2721" s="11">
        <v>39611</v>
      </c>
      <c r="H2721" s="12">
        <f t="shared" si="42"/>
        <v>18.274639623909348</v>
      </c>
    </row>
    <row r="2722" spans="1:8" x14ac:dyDescent="0.2">
      <c r="A2722" t="s">
        <v>5</v>
      </c>
      <c r="B2722">
        <v>9256</v>
      </c>
      <c r="C2722">
        <v>2008</v>
      </c>
      <c r="D2722">
        <v>6</v>
      </c>
      <c r="E2722">
        <v>13</v>
      </c>
      <c r="G2722" s="11">
        <v>39612</v>
      </c>
      <c r="H2722" s="12">
        <f t="shared" si="42"/>
        <v>18.242686180387999</v>
      </c>
    </row>
    <row r="2723" spans="1:8" x14ac:dyDescent="0.2">
      <c r="A2723" t="s">
        <v>5</v>
      </c>
      <c r="B2723">
        <v>9256</v>
      </c>
      <c r="C2723">
        <v>2008</v>
      </c>
      <c r="D2723">
        <v>6</v>
      </c>
      <c r="E2723">
        <v>14</v>
      </c>
      <c r="G2723" s="11">
        <v>39613</v>
      </c>
      <c r="H2723" s="12">
        <f t="shared" si="42"/>
        <v>18.210956838209881</v>
      </c>
    </row>
    <row r="2724" spans="1:8" x14ac:dyDescent="0.2">
      <c r="A2724" t="s">
        <v>5</v>
      </c>
      <c r="B2724">
        <v>9256</v>
      </c>
      <c r="C2724">
        <v>2008</v>
      </c>
      <c r="D2724">
        <v>6</v>
      </c>
      <c r="E2724">
        <v>15</v>
      </c>
      <c r="G2724" s="11">
        <v>39614</v>
      </c>
      <c r="H2724" s="12">
        <f t="shared" si="42"/>
        <v>18.179460986597821</v>
      </c>
    </row>
    <row r="2725" spans="1:8" x14ac:dyDescent="0.2">
      <c r="A2725" t="s">
        <v>5</v>
      </c>
      <c r="B2725">
        <v>9256</v>
      </c>
      <c r="C2725">
        <v>2008</v>
      </c>
      <c r="D2725">
        <v>6</v>
      </c>
      <c r="E2725">
        <v>16</v>
      </c>
      <c r="G2725" s="11">
        <v>39615</v>
      </c>
      <c r="H2725" s="12">
        <f t="shared" si="42"/>
        <v>18.14820794568103</v>
      </c>
    </row>
    <row r="2726" spans="1:8" x14ac:dyDescent="0.2">
      <c r="A2726" t="s">
        <v>5</v>
      </c>
      <c r="B2726">
        <v>9256</v>
      </c>
      <c r="C2726">
        <v>2008</v>
      </c>
      <c r="D2726">
        <v>6</v>
      </c>
      <c r="E2726">
        <v>17</v>
      </c>
      <c r="G2726" s="11">
        <v>39616</v>
      </c>
      <c r="H2726" s="12">
        <f t="shared" si="42"/>
        <v>18.117206963737129</v>
      </c>
    </row>
    <row r="2727" spans="1:8" x14ac:dyDescent="0.2">
      <c r="A2727" t="s">
        <v>5</v>
      </c>
      <c r="B2727">
        <v>9256</v>
      </c>
      <c r="C2727">
        <v>2008</v>
      </c>
      <c r="D2727">
        <v>6</v>
      </c>
      <c r="E2727">
        <v>18</v>
      </c>
      <c r="G2727" s="11">
        <v>39617</v>
      </c>
      <c r="H2727" s="12">
        <f t="shared" si="42"/>
        <v>18.086467214455432</v>
      </c>
    </row>
    <row r="2728" spans="1:8" x14ac:dyDescent="0.2">
      <c r="A2728" t="s">
        <v>5</v>
      </c>
      <c r="B2728">
        <v>9256</v>
      </c>
      <c r="C2728">
        <v>2008</v>
      </c>
      <c r="D2728">
        <v>6</v>
      </c>
      <c r="E2728">
        <v>19</v>
      </c>
      <c r="G2728" s="11">
        <v>39618</v>
      </c>
      <c r="H2728" s="12">
        <f t="shared" si="42"/>
        <v>18.055997794222307</v>
      </c>
    </row>
    <row r="2729" spans="1:8" x14ac:dyDescent="0.2">
      <c r="A2729" t="s">
        <v>5</v>
      </c>
      <c r="B2729">
        <v>9256</v>
      </c>
      <c r="C2729">
        <v>2008</v>
      </c>
      <c r="D2729">
        <v>6</v>
      </c>
      <c r="E2729">
        <v>20</v>
      </c>
      <c r="G2729" s="11">
        <v>39619</v>
      </c>
      <c r="H2729" s="12">
        <f t="shared" si="42"/>
        <v>18.025807719429405</v>
      </c>
    </row>
    <row r="2730" spans="1:8" x14ac:dyDescent="0.2">
      <c r="A2730" t="s">
        <v>5</v>
      </c>
      <c r="B2730">
        <v>9256</v>
      </c>
      <c r="C2730">
        <v>2008</v>
      </c>
      <c r="D2730">
        <v>6</v>
      </c>
      <c r="E2730">
        <v>21</v>
      </c>
      <c r="G2730" s="11">
        <v>39620</v>
      </c>
      <c r="H2730" s="12">
        <f t="shared" si="42"/>
        <v>17.995905923805573</v>
      </c>
    </row>
    <row r="2731" spans="1:8" x14ac:dyDescent="0.2">
      <c r="A2731" t="s">
        <v>5</v>
      </c>
      <c r="B2731">
        <v>9256</v>
      </c>
      <c r="C2731">
        <v>2008</v>
      </c>
      <c r="D2731">
        <v>6</v>
      </c>
      <c r="E2731">
        <v>22</v>
      </c>
      <c r="G2731" s="11">
        <v>39621</v>
      </c>
      <c r="H2731" s="12">
        <f t="shared" si="42"/>
        <v>17.966301255773207</v>
      </c>
    </row>
    <row r="2732" spans="1:8" x14ac:dyDescent="0.2">
      <c r="A2732" t="s">
        <v>5</v>
      </c>
      <c r="B2732">
        <v>9256</v>
      </c>
      <c r="C2732">
        <v>2008</v>
      </c>
      <c r="D2732">
        <v>6</v>
      </c>
      <c r="E2732">
        <v>23</v>
      </c>
      <c r="G2732" s="11">
        <v>39622</v>
      </c>
      <c r="H2732" s="12">
        <f t="shared" si="42"/>
        <v>17.937002475829871</v>
      </c>
    </row>
    <row r="2733" spans="1:8" x14ac:dyDescent="0.2">
      <c r="A2733" t="s">
        <v>5</v>
      </c>
      <c r="B2733">
        <v>9256</v>
      </c>
      <c r="C2733">
        <v>2008</v>
      </c>
      <c r="D2733">
        <v>6</v>
      </c>
      <c r="E2733">
        <v>24</v>
      </c>
      <c r="G2733" s="11">
        <v>39623</v>
      </c>
      <c r="H2733" s="12">
        <f t="shared" si="42"/>
        <v>17.90801825395592</v>
      </c>
    </row>
    <row r="2734" spans="1:8" x14ac:dyDescent="0.2">
      <c r="A2734" t="s">
        <v>5</v>
      </c>
      <c r="B2734">
        <v>9256</v>
      </c>
      <c r="C2734">
        <v>2008</v>
      </c>
      <c r="D2734">
        <v>6</v>
      </c>
      <c r="E2734">
        <v>25</v>
      </c>
      <c r="G2734" s="11">
        <v>39624</v>
      </c>
      <c r="H2734" s="12">
        <f t="shared" si="42"/>
        <v>17.879357167048923</v>
      </c>
    </row>
    <row r="2735" spans="1:8" x14ac:dyDescent="0.2">
      <c r="A2735" t="s">
        <v>5</v>
      </c>
      <c r="B2735">
        <v>9256</v>
      </c>
      <c r="C2735">
        <v>2008</v>
      </c>
      <c r="D2735">
        <v>6</v>
      </c>
      <c r="E2735">
        <v>26</v>
      </c>
      <c r="G2735" s="11">
        <v>39625</v>
      </c>
      <c r="H2735" s="12">
        <f t="shared" si="42"/>
        <v>17.851027696385607</v>
      </c>
    </row>
    <row r="2736" spans="1:8" x14ac:dyDescent="0.2">
      <c r="A2736" t="s">
        <v>5</v>
      </c>
      <c r="B2736">
        <v>9256</v>
      </c>
      <c r="C2736">
        <v>2008</v>
      </c>
      <c r="D2736">
        <v>6</v>
      </c>
      <c r="E2736">
        <v>27</v>
      </c>
      <c r="G2736" s="11">
        <v>39626</v>
      </c>
      <c r="H2736" s="12">
        <f t="shared" si="42"/>
        <v>17.823038225112114</v>
      </c>
    </row>
    <row r="2737" spans="1:8" x14ac:dyDescent="0.2">
      <c r="A2737" t="s">
        <v>5</v>
      </c>
      <c r="B2737">
        <v>9256</v>
      </c>
      <c r="C2737">
        <v>2008</v>
      </c>
      <c r="D2737">
        <v>6</v>
      </c>
      <c r="E2737">
        <v>28</v>
      </c>
      <c r="G2737" s="11">
        <v>39627</v>
      </c>
      <c r="H2737" s="12">
        <f t="shared" si="42"/>
        <v>17.795397035763308</v>
      </c>
    </row>
    <row r="2738" spans="1:8" x14ac:dyDescent="0.2">
      <c r="A2738" t="s">
        <v>5</v>
      </c>
      <c r="B2738">
        <v>9256</v>
      </c>
      <c r="C2738">
        <v>2008</v>
      </c>
      <c r="D2738">
        <v>6</v>
      </c>
      <c r="E2738">
        <v>29</v>
      </c>
      <c r="G2738" s="11">
        <v>39628</v>
      </c>
      <c r="H2738" s="12">
        <f t="shared" si="42"/>
        <v>17.768112307811815</v>
      </c>
    </row>
    <row r="2739" spans="1:8" x14ac:dyDescent="0.2">
      <c r="A2739" t="s">
        <v>5</v>
      </c>
      <c r="B2739">
        <v>9256</v>
      </c>
      <c r="C2739">
        <v>2008</v>
      </c>
      <c r="D2739">
        <v>6</v>
      </c>
      <c r="E2739">
        <v>30</v>
      </c>
      <c r="G2739" s="11">
        <v>39629</v>
      </c>
      <c r="H2739" s="12">
        <f t="shared" si="42"/>
        <v>17.74119211524761</v>
      </c>
    </row>
    <row r="2740" spans="1:8" x14ac:dyDescent="0.2">
      <c r="A2740" t="s">
        <v>5</v>
      </c>
      <c r="B2740">
        <v>9256</v>
      </c>
      <c r="C2740">
        <v>2008</v>
      </c>
      <c r="D2740">
        <v>7</v>
      </c>
      <c r="E2740">
        <v>1</v>
      </c>
      <c r="G2740" s="11">
        <v>39630</v>
      </c>
      <c r="H2740" s="12">
        <f t="shared" si="42"/>
        <v>17.703083476813742</v>
      </c>
    </row>
    <row r="2741" spans="1:8" x14ac:dyDescent="0.2">
      <c r="A2741" t="s">
        <v>5</v>
      </c>
      <c r="B2741">
        <v>9256</v>
      </c>
      <c r="C2741">
        <v>2008</v>
      </c>
      <c r="D2741">
        <v>7</v>
      </c>
      <c r="E2741">
        <v>2</v>
      </c>
      <c r="G2741" s="11">
        <v>39631</v>
      </c>
      <c r="H2741" s="12">
        <f t="shared" si="42"/>
        <v>17.677085960230205</v>
      </c>
    </row>
    <row r="2742" spans="1:8" x14ac:dyDescent="0.2">
      <c r="A2742" t="s">
        <v>5</v>
      </c>
      <c r="B2742">
        <v>9256</v>
      </c>
      <c r="C2742">
        <v>2008</v>
      </c>
      <c r="D2742">
        <v>7</v>
      </c>
      <c r="E2742">
        <v>3</v>
      </c>
      <c r="G2742" s="11">
        <v>39632</v>
      </c>
      <c r="H2742" s="12">
        <f t="shared" si="42"/>
        <v>17.651479915194674</v>
      </c>
    </row>
    <row r="2743" spans="1:8" x14ac:dyDescent="0.2">
      <c r="A2743" t="s">
        <v>5</v>
      </c>
      <c r="B2743">
        <v>9256</v>
      </c>
      <c r="C2743">
        <v>2008</v>
      </c>
      <c r="D2743">
        <v>7</v>
      </c>
      <c r="E2743">
        <v>4</v>
      </c>
      <c r="G2743" s="11">
        <v>39633</v>
      </c>
      <c r="H2743" s="12">
        <f t="shared" si="42"/>
        <v>17.626272918947841</v>
      </c>
    </row>
    <row r="2744" spans="1:8" x14ac:dyDescent="0.2">
      <c r="A2744" t="s">
        <v>5</v>
      </c>
      <c r="B2744">
        <v>9256</v>
      </c>
      <c r="C2744">
        <v>2008</v>
      </c>
      <c r="D2744">
        <v>7</v>
      </c>
      <c r="E2744">
        <v>5</v>
      </c>
      <c r="G2744" s="11">
        <v>39634</v>
      </c>
      <c r="H2744" s="12">
        <f t="shared" si="42"/>
        <v>17.601472430645437</v>
      </c>
    </row>
    <row r="2745" spans="1:8" x14ac:dyDescent="0.2">
      <c r="A2745" t="s">
        <v>5</v>
      </c>
      <c r="B2745">
        <v>9256</v>
      </c>
      <c r="C2745">
        <v>2008</v>
      </c>
      <c r="D2745">
        <v>7</v>
      </c>
      <c r="E2745">
        <v>6</v>
      </c>
      <c r="G2745" s="11">
        <v>39635</v>
      </c>
      <c r="H2745" s="12">
        <f t="shared" si="42"/>
        <v>17.577085789150946</v>
      </c>
    </row>
    <row r="2746" spans="1:8" x14ac:dyDescent="0.2">
      <c r="A2746" t="s">
        <v>5</v>
      </c>
      <c r="B2746">
        <v>9256</v>
      </c>
      <c r="C2746">
        <v>2008</v>
      </c>
      <c r="D2746">
        <v>7</v>
      </c>
      <c r="E2746">
        <v>7</v>
      </c>
      <c r="G2746" s="11">
        <v>39636</v>
      </c>
      <c r="H2746" s="12">
        <f t="shared" si="42"/>
        <v>17.553120210863934</v>
      </c>
    </row>
    <row r="2747" spans="1:8" x14ac:dyDescent="0.2">
      <c r="A2747" t="s">
        <v>5</v>
      </c>
      <c r="B2747">
        <v>9256</v>
      </c>
      <c r="C2747">
        <v>2008</v>
      </c>
      <c r="D2747">
        <v>7</v>
      </c>
      <c r="E2747">
        <v>8</v>
      </c>
      <c r="G2747" s="11">
        <v>39637</v>
      </c>
      <c r="H2747" s="12">
        <f t="shared" si="42"/>
        <v>17.529582787584587</v>
      </c>
    </row>
    <row r="2748" spans="1:8" x14ac:dyDescent="0.2">
      <c r="A2748" t="s">
        <v>5</v>
      </c>
      <c r="B2748">
        <v>9256</v>
      </c>
      <c r="C2748">
        <v>2008</v>
      </c>
      <c r="D2748">
        <v>7</v>
      </c>
      <c r="E2748">
        <v>9</v>
      </c>
      <c r="G2748" s="11">
        <v>39638</v>
      </c>
      <c r="H2748" s="12">
        <f t="shared" si="42"/>
        <v>17.506480484415128</v>
      </c>
    </row>
    <row r="2749" spans="1:8" x14ac:dyDescent="0.2">
      <c r="A2749" t="s">
        <v>5</v>
      </c>
      <c r="B2749">
        <v>9256</v>
      </c>
      <c r="C2749">
        <v>2008</v>
      </c>
      <c r="D2749">
        <v>7</v>
      </c>
      <c r="E2749">
        <v>10</v>
      </c>
      <c r="G2749" s="11">
        <v>39639</v>
      </c>
      <c r="H2749" s="12">
        <f t="shared" si="42"/>
        <v>17.483820137698753</v>
      </c>
    </row>
    <row r="2750" spans="1:8" x14ac:dyDescent="0.2">
      <c r="A2750" t="s">
        <v>5</v>
      </c>
      <c r="B2750">
        <v>9256</v>
      </c>
      <c r="C2750">
        <v>2008</v>
      </c>
      <c r="D2750">
        <v>7</v>
      </c>
      <c r="E2750">
        <v>11</v>
      </c>
      <c r="G2750" s="11">
        <v>39640</v>
      </c>
      <c r="H2750" s="12">
        <f t="shared" si="42"/>
        <v>17.461608452996622</v>
      </c>
    </row>
    <row r="2751" spans="1:8" x14ac:dyDescent="0.2">
      <c r="A2751" t="s">
        <v>5</v>
      </c>
      <c r="B2751">
        <v>9256</v>
      </c>
      <c r="C2751">
        <v>2008</v>
      </c>
      <c r="D2751">
        <v>7</v>
      </c>
      <c r="E2751">
        <v>12</v>
      </c>
      <c r="G2751" s="11">
        <v>39641</v>
      </c>
      <c r="H2751" s="12">
        <f t="shared" si="42"/>
        <v>17.439852003103585</v>
      </c>
    </row>
    <row r="2752" spans="1:8" x14ac:dyDescent="0.2">
      <c r="A2752" t="s">
        <v>5</v>
      </c>
      <c r="B2752">
        <v>9256</v>
      </c>
      <c r="C2752">
        <v>2008</v>
      </c>
      <c r="D2752">
        <v>7</v>
      </c>
      <c r="E2752">
        <v>13</v>
      </c>
      <c r="G2752" s="11">
        <v>39642</v>
      </c>
      <c r="H2752" s="12">
        <f t="shared" si="42"/>
        <v>17.4185572261032</v>
      </c>
    </row>
    <row r="2753" spans="1:8" x14ac:dyDescent="0.2">
      <c r="A2753" t="s">
        <v>5</v>
      </c>
      <c r="B2753">
        <v>9256</v>
      </c>
      <c r="C2753">
        <v>2008</v>
      </c>
      <c r="D2753">
        <v>7</v>
      </c>
      <c r="E2753">
        <v>14</v>
      </c>
      <c r="G2753" s="11">
        <v>39643</v>
      </c>
      <c r="H2753" s="12">
        <f t="shared" si="42"/>
        <v>17.397730423462576</v>
      </c>
    </row>
    <row r="2754" spans="1:8" x14ac:dyDescent="0.2">
      <c r="A2754" t="s">
        <v>5</v>
      </c>
      <c r="B2754">
        <v>9256</v>
      </c>
      <c r="C2754">
        <v>2008</v>
      </c>
      <c r="D2754">
        <v>7</v>
      </c>
      <c r="E2754">
        <v>15</v>
      </c>
      <c r="G2754" s="11">
        <v>39644</v>
      </c>
      <c r="H2754" s="12">
        <f t="shared" si="42"/>
        <v>17.377377758167693</v>
      </c>
    </row>
    <row r="2755" spans="1:8" x14ac:dyDescent="0.2">
      <c r="A2755" t="s">
        <v>5</v>
      </c>
      <c r="B2755">
        <v>9256</v>
      </c>
      <c r="C2755">
        <v>2008</v>
      </c>
      <c r="D2755">
        <v>7</v>
      </c>
      <c r="E2755">
        <v>16</v>
      </c>
      <c r="G2755" s="11">
        <v>39645</v>
      </c>
      <c r="H2755" s="12">
        <f t="shared" si="42"/>
        <v>17.357505252899646</v>
      </c>
    </row>
    <row r="2756" spans="1:8" x14ac:dyDescent="0.2">
      <c r="A2756" t="s">
        <v>5</v>
      </c>
      <c r="B2756">
        <v>9256</v>
      </c>
      <c r="C2756">
        <v>2008</v>
      </c>
      <c r="D2756">
        <v>7</v>
      </c>
      <c r="E2756">
        <v>17</v>
      </c>
      <c r="G2756" s="11">
        <v>39646</v>
      </c>
      <c r="H2756" s="12">
        <f t="shared" si="42"/>
        <v>17.338118788252466</v>
      </c>
    </row>
    <row r="2757" spans="1:8" x14ac:dyDescent="0.2">
      <c r="A2757" t="s">
        <v>5</v>
      </c>
      <c r="B2757">
        <v>9256</v>
      </c>
      <c r="C2757">
        <v>2008</v>
      </c>
      <c r="D2757">
        <v>7</v>
      </c>
      <c r="E2757">
        <v>18</v>
      </c>
      <c r="G2757" s="11">
        <v>39647</v>
      </c>
      <c r="H2757" s="12">
        <f t="shared" si="42"/>
        <v>17.31922410099294</v>
      </c>
    </row>
    <row r="2758" spans="1:8" x14ac:dyDescent="0.2">
      <c r="A2758" t="s">
        <v>5</v>
      </c>
      <c r="B2758">
        <v>9256</v>
      </c>
      <c r="C2758">
        <v>2008</v>
      </c>
      <c r="D2758">
        <v>7</v>
      </c>
      <c r="E2758">
        <v>19</v>
      </c>
      <c r="G2758" s="11">
        <v>39648</v>
      </c>
      <c r="H2758" s="12">
        <f t="shared" si="42"/>
        <v>17.300826782363018</v>
      </c>
    </row>
    <row r="2759" spans="1:8" x14ac:dyDescent="0.2">
      <c r="A2759" t="s">
        <v>5</v>
      </c>
      <c r="B2759">
        <v>9256</v>
      </c>
      <c r="C2759">
        <v>2008</v>
      </c>
      <c r="D2759">
        <v>7</v>
      </c>
      <c r="E2759">
        <v>20</v>
      </c>
      <c r="G2759" s="11">
        <v>39649</v>
      </c>
      <c r="H2759" s="12">
        <f t="shared" si="42"/>
        <v>17.282932276425257</v>
      </c>
    </row>
    <row r="2760" spans="1:8" x14ac:dyDescent="0.2">
      <c r="A2760" t="s">
        <v>5</v>
      </c>
      <c r="B2760">
        <v>9256</v>
      </c>
      <c r="C2760">
        <v>2008</v>
      </c>
      <c r="D2760">
        <v>7</v>
      </c>
      <c r="E2760">
        <v>21</v>
      </c>
      <c r="G2760" s="11">
        <v>39650</v>
      </c>
      <c r="H2760" s="12">
        <f t="shared" si="42"/>
        <v>17.265545878451867</v>
      </c>
    </row>
    <row r="2761" spans="1:8" x14ac:dyDescent="0.2">
      <c r="A2761" t="s">
        <v>5</v>
      </c>
      <c r="B2761">
        <v>9256</v>
      </c>
      <c r="C2761">
        <v>2008</v>
      </c>
      <c r="D2761">
        <v>7</v>
      </c>
      <c r="E2761">
        <v>22</v>
      </c>
      <c r="G2761" s="11">
        <v>39651</v>
      </c>
      <c r="H2761" s="12">
        <f t="shared" si="42"/>
        <v>17.248672733357729</v>
      </c>
    </row>
    <row r="2762" spans="1:8" x14ac:dyDescent="0.2">
      <c r="A2762" t="s">
        <v>5</v>
      </c>
      <c r="B2762">
        <v>9256</v>
      </c>
      <c r="C2762">
        <v>2008</v>
      </c>
      <c r="D2762">
        <v>7</v>
      </c>
      <c r="E2762">
        <v>23</v>
      </c>
      <c r="G2762" s="11">
        <v>39652</v>
      </c>
      <c r="H2762" s="12">
        <f t="shared" si="42"/>
        <v>17.232317834177934</v>
      </c>
    </row>
    <row r="2763" spans="1:8" x14ac:dyDescent="0.2">
      <c r="A2763" t="s">
        <v>5</v>
      </c>
      <c r="B2763">
        <v>9256</v>
      </c>
      <c r="C2763">
        <v>2008</v>
      </c>
      <c r="D2763">
        <v>7</v>
      </c>
      <c r="E2763">
        <v>24</v>
      </c>
      <c r="G2763" s="11">
        <v>39653</v>
      </c>
      <c r="H2763" s="12">
        <f t="shared" si="42"/>
        <v>17.216486020590281</v>
      </c>
    </row>
    <row r="2764" spans="1:8" x14ac:dyDescent="0.2">
      <c r="A2764" t="s">
        <v>5</v>
      </c>
      <c r="B2764">
        <v>9256</v>
      </c>
      <c r="C2764">
        <v>2008</v>
      </c>
      <c r="D2764">
        <v>7</v>
      </c>
      <c r="E2764">
        <v>25</v>
      </c>
      <c r="G2764" s="11">
        <v>39654</v>
      </c>
      <c r="H2764" s="12">
        <f t="shared" si="42"/>
        <v>17.201181977483113</v>
      </c>
    </row>
    <row r="2765" spans="1:8" x14ac:dyDescent="0.2">
      <c r="A2765" t="s">
        <v>5</v>
      </c>
      <c r="B2765">
        <v>9256</v>
      </c>
      <c r="C2765">
        <v>2008</v>
      </c>
      <c r="D2765">
        <v>7</v>
      </c>
      <c r="E2765">
        <v>26</v>
      </c>
      <c r="G2765" s="11">
        <v>39655</v>
      </c>
      <c r="H2765" s="12">
        <f t="shared" ref="H2765:H2828" si="43">((1+$H$4*SIN($H$5* ((30.44*(D2765-1)+E2765)+$H$6)))*$H$3+$H$7)</f>
        <v>17.186410233569006</v>
      </c>
    </row>
    <row r="2766" spans="1:8" x14ac:dyDescent="0.2">
      <c r="A2766" t="s">
        <v>5</v>
      </c>
      <c r="B2766">
        <v>9256</v>
      </c>
      <c r="C2766">
        <v>2008</v>
      </c>
      <c r="D2766">
        <v>7</v>
      </c>
      <c r="E2766">
        <v>27</v>
      </c>
      <c r="G2766" s="11">
        <v>39656</v>
      </c>
      <c r="H2766" s="12">
        <f t="shared" si="43"/>
        <v>17.172175160044642</v>
      </c>
    </row>
    <row r="2767" spans="1:8" x14ac:dyDescent="0.2">
      <c r="A2767" t="s">
        <v>5</v>
      </c>
      <c r="B2767">
        <v>9256</v>
      </c>
      <c r="C2767">
        <v>2008</v>
      </c>
      <c r="D2767">
        <v>7</v>
      </c>
      <c r="E2767">
        <v>28</v>
      </c>
      <c r="G2767" s="11">
        <v>39657</v>
      </c>
      <c r="H2767" s="12">
        <f t="shared" si="43"/>
        <v>17.158480969297294</v>
      </c>
    </row>
    <row r="2768" spans="1:8" x14ac:dyDescent="0.2">
      <c r="A2768" t="s">
        <v>5</v>
      </c>
      <c r="B2768">
        <v>9256</v>
      </c>
      <c r="C2768">
        <v>2008</v>
      </c>
      <c r="D2768">
        <v>7</v>
      </c>
      <c r="E2768">
        <v>29</v>
      </c>
      <c r="G2768" s="11">
        <v>39658</v>
      </c>
      <c r="H2768" s="12">
        <f t="shared" si="43"/>
        <v>17.145331713658322</v>
      </c>
    </row>
    <row r="2769" spans="1:8" x14ac:dyDescent="0.2">
      <c r="A2769" t="s">
        <v>5</v>
      </c>
      <c r="B2769">
        <v>9256</v>
      </c>
      <c r="C2769">
        <v>2008</v>
      </c>
      <c r="D2769">
        <v>7</v>
      </c>
      <c r="E2769">
        <v>30</v>
      </c>
      <c r="G2769" s="11">
        <v>39659</v>
      </c>
      <c r="H2769" s="12">
        <f t="shared" si="43"/>
        <v>17.132731284204024</v>
      </c>
    </row>
    <row r="2770" spans="1:8" x14ac:dyDescent="0.2">
      <c r="A2770" t="s">
        <v>5</v>
      </c>
      <c r="B2770">
        <v>9256</v>
      </c>
      <c r="C2770">
        <v>2008</v>
      </c>
      <c r="D2770">
        <v>7</v>
      </c>
      <c r="E2770">
        <v>31</v>
      </c>
      <c r="G2770" s="11">
        <v>39660</v>
      </c>
      <c r="H2770" s="12">
        <f t="shared" si="43"/>
        <v>17.12068340960419</v>
      </c>
    </row>
    <row r="2771" spans="1:8" x14ac:dyDescent="0.2">
      <c r="A2771" t="s">
        <v>5</v>
      </c>
      <c r="B2771">
        <v>9256</v>
      </c>
      <c r="C2771">
        <v>2008</v>
      </c>
      <c r="D2771">
        <v>8</v>
      </c>
      <c r="E2771">
        <v>1</v>
      </c>
      <c r="G2771" s="11">
        <v>39661</v>
      </c>
      <c r="H2771" s="12">
        <f t="shared" si="43"/>
        <v>17.115558318696312</v>
      </c>
    </row>
    <row r="2772" spans="1:8" x14ac:dyDescent="0.2">
      <c r="A2772" t="s">
        <v>5</v>
      </c>
      <c r="B2772">
        <v>9256</v>
      </c>
      <c r="C2772">
        <v>2008</v>
      </c>
      <c r="D2772">
        <v>8</v>
      </c>
      <c r="E2772">
        <v>2</v>
      </c>
      <c r="G2772" s="11">
        <v>39662</v>
      </c>
      <c r="H2772" s="12">
        <f t="shared" si="43"/>
        <v>17.104312343994284</v>
      </c>
    </row>
    <row r="2773" spans="1:8" x14ac:dyDescent="0.2">
      <c r="A2773" t="s">
        <v>5</v>
      </c>
      <c r="B2773">
        <v>9256</v>
      </c>
      <c r="C2773">
        <v>2008</v>
      </c>
      <c r="D2773">
        <v>8</v>
      </c>
      <c r="E2773">
        <v>3</v>
      </c>
      <c r="G2773" s="11">
        <v>39663</v>
      </c>
      <c r="H2773" s="12">
        <f t="shared" si="43"/>
        <v>17.09362733376835</v>
      </c>
    </row>
    <row r="2774" spans="1:8" x14ac:dyDescent="0.2">
      <c r="A2774" t="s">
        <v>5</v>
      </c>
      <c r="B2774">
        <v>9256</v>
      </c>
      <c r="C2774">
        <v>2008</v>
      </c>
      <c r="D2774">
        <v>8</v>
      </c>
      <c r="E2774">
        <v>4</v>
      </c>
      <c r="G2774" s="11">
        <v>39664</v>
      </c>
      <c r="H2774" s="12">
        <f t="shared" si="43"/>
        <v>17.08350644988494</v>
      </c>
    </row>
    <row r="2775" spans="1:8" x14ac:dyDescent="0.2">
      <c r="A2775" t="s">
        <v>5</v>
      </c>
      <c r="B2775">
        <v>9256</v>
      </c>
      <c r="C2775">
        <v>2008</v>
      </c>
      <c r="D2775">
        <v>8</v>
      </c>
      <c r="E2775">
        <v>5</v>
      </c>
      <c r="G2775" s="11">
        <v>39665</v>
      </c>
      <c r="H2775" s="12">
        <f t="shared" si="43"/>
        <v>17.073952687276428</v>
      </c>
    </row>
    <row r="2776" spans="1:8" x14ac:dyDescent="0.2">
      <c r="A2776" t="s">
        <v>5</v>
      </c>
      <c r="B2776">
        <v>9256</v>
      </c>
      <c r="C2776">
        <v>2008</v>
      </c>
      <c r="D2776">
        <v>8</v>
      </c>
      <c r="E2776">
        <v>6</v>
      </c>
      <c r="G2776" s="11">
        <v>39666</v>
      </c>
      <c r="H2776" s="12">
        <f t="shared" si="43"/>
        <v>17.06496887305487</v>
      </c>
    </row>
    <row r="2777" spans="1:8" x14ac:dyDescent="0.2">
      <c r="A2777" t="s">
        <v>5</v>
      </c>
      <c r="B2777">
        <v>9256</v>
      </c>
      <c r="C2777">
        <v>2008</v>
      </c>
      <c r="D2777">
        <v>8</v>
      </c>
      <c r="E2777">
        <v>7</v>
      </c>
      <c r="G2777" s="11">
        <v>39667</v>
      </c>
      <c r="H2777" s="12">
        <f t="shared" si="43"/>
        <v>17.056557665675435</v>
      </c>
    </row>
    <row r="2778" spans="1:8" x14ac:dyDescent="0.2">
      <c r="A2778" t="s">
        <v>5</v>
      </c>
      <c r="B2778">
        <v>9256</v>
      </c>
      <c r="C2778">
        <v>2008</v>
      </c>
      <c r="D2778">
        <v>8</v>
      </c>
      <c r="E2778">
        <v>8</v>
      </c>
      <c r="G2778" s="11">
        <v>39668</v>
      </c>
      <c r="H2778" s="12">
        <f t="shared" si="43"/>
        <v>17.048721554149704</v>
      </c>
    </row>
    <row r="2779" spans="1:8" x14ac:dyDescent="0.2">
      <c r="A2779" t="s">
        <v>5</v>
      </c>
      <c r="B2779">
        <v>9256</v>
      </c>
      <c r="C2779">
        <v>2008</v>
      </c>
      <c r="D2779">
        <v>8</v>
      </c>
      <c r="E2779">
        <v>9</v>
      </c>
      <c r="G2779" s="11">
        <v>39669</v>
      </c>
      <c r="H2779" s="12">
        <f t="shared" si="43"/>
        <v>17.041462857309153</v>
      </c>
    </row>
    <row r="2780" spans="1:8" x14ac:dyDescent="0.2">
      <c r="A2780" t="s">
        <v>5</v>
      </c>
      <c r="B2780">
        <v>9256</v>
      </c>
      <c r="C2780">
        <v>2008</v>
      </c>
      <c r="D2780">
        <v>8</v>
      </c>
      <c r="E2780">
        <v>10</v>
      </c>
      <c r="G2780" s="11">
        <v>39670</v>
      </c>
      <c r="H2780" s="12">
        <f t="shared" si="43"/>
        <v>17.034783723118956</v>
      </c>
    </row>
    <row r="2781" spans="1:8" x14ac:dyDescent="0.2">
      <c r="A2781" t="s">
        <v>5</v>
      </c>
      <c r="B2781">
        <v>9256</v>
      </c>
      <c r="C2781">
        <v>2008</v>
      </c>
      <c r="D2781">
        <v>8</v>
      </c>
      <c r="E2781">
        <v>11</v>
      </c>
      <c r="G2781" s="11">
        <v>39671</v>
      </c>
      <c r="H2781" s="12">
        <f t="shared" si="43"/>
        <v>17.028686128042381</v>
      </c>
    </row>
    <row r="2782" spans="1:8" x14ac:dyDescent="0.2">
      <c r="A2782" t="s">
        <v>5</v>
      </c>
      <c r="B2782">
        <v>9256</v>
      </c>
      <c r="C2782">
        <v>2008</v>
      </c>
      <c r="D2782">
        <v>8</v>
      </c>
      <c r="E2782">
        <v>12</v>
      </c>
      <c r="G2782" s="11">
        <v>39672</v>
      </c>
      <c r="H2782" s="12">
        <f t="shared" si="43"/>
        <v>17.023171876455905</v>
      </c>
    </row>
    <row r="2783" spans="1:8" x14ac:dyDescent="0.2">
      <c r="A2783" t="s">
        <v>5</v>
      </c>
      <c r="B2783">
        <v>9256</v>
      </c>
      <c r="C2783">
        <v>2008</v>
      </c>
      <c r="D2783">
        <v>8</v>
      </c>
      <c r="E2783">
        <v>13</v>
      </c>
      <c r="G2783" s="11">
        <v>39673</v>
      </c>
      <c r="H2783" s="12">
        <f t="shared" si="43"/>
        <v>17.018242600115293</v>
      </c>
    </row>
    <row r="2784" spans="1:8" x14ac:dyDescent="0.2">
      <c r="A2784" t="s">
        <v>5</v>
      </c>
      <c r="B2784">
        <v>9256</v>
      </c>
      <c r="C2784">
        <v>2008</v>
      </c>
      <c r="D2784">
        <v>8</v>
      </c>
      <c r="E2784">
        <v>14</v>
      </c>
      <c r="G2784" s="11">
        <v>39674</v>
      </c>
      <c r="H2784" s="12">
        <f t="shared" si="43"/>
        <v>17.013899757672718</v>
      </c>
    </row>
    <row r="2785" spans="1:8" x14ac:dyDescent="0.2">
      <c r="A2785" t="s">
        <v>5</v>
      </c>
      <c r="B2785">
        <v>9256</v>
      </c>
      <c r="C2785">
        <v>2008</v>
      </c>
      <c r="D2785">
        <v>8</v>
      </c>
      <c r="E2785">
        <v>15</v>
      </c>
      <c r="G2785" s="11">
        <v>39675</v>
      </c>
      <c r="H2785" s="12">
        <f t="shared" si="43"/>
        <v>17.01014463424513</v>
      </c>
    </row>
    <row r="2786" spans="1:8" x14ac:dyDescent="0.2">
      <c r="A2786" t="s">
        <v>5</v>
      </c>
      <c r="B2786">
        <v>9256</v>
      </c>
      <c r="C2786">
        <v>2008</v>
      </c>
      <c r="D2786">
        <v>8</v>
      </c>
      <c r="E2786">
        <v>16</v>
      </c>
      <c r="G2786" s="11">
        <v>39676</v>
      </c>
      <c r="H2786" s="12">
        <f t="shared" si="43"/>
        <v>17.00697834103396</v>
      </c>
    </row>
    <row r="2787" spans="1:8" x14ac:dyDescent="0.2">
      <c r="A2787" t="s">
        <v>5</v>
      </c>
      <c r="B2787">
        <v>9256</v>
      </c>
      <c r="C2787">
        <v>2008</v>
      </c>
      <c r="D2787">
        <v>8</v>
      </c>
      <c r="E2787">
        <v>17</v>
      </c>
      <c r="G2787" s="11">
        <v>39677</v>
      </c>
      <c r="H2787" s="12">
        <f t="shared" si="43"/>
        <v>17.004401814996314</v>
      </c>
    </row>
    <row r="2788" spans="1:8" x14ac:dyDescent="0.2">
      <c r="A2788" t="s">
        <v>5</v>
      </c>
      <c r="B2788">
        <v>9256</v>
      </c>
      <c r="C2788">
        <v>2008</v>
      </c>
      <c r="D2788">
        <v>8</v>
      </c>
      <c r="E2788">
        <v>18</v>
      </c>
      <c r="G2788" s="11">
        <v>39678</v>
      </c>
      <c r="H2788" s="12">
        <f t="shared" si="43"/>
        <v>17.002415818567702</v>
      </c>
    </row>
    <row r="2789" spans="1:8" x14ac:dyDescent="0.2">
      <c r="A2789" t="s">
        <v>5</v>
      </c>
      <c r="B2789">
        <v>9256</v>
      </c>
      <c r="C2789">
        <v>2008</v>
      </c>
      <c r="D2789">
        <v>8</v>
      </c>
      <c r="E2789">
        <v>19</v>
      </c>
      <c r="G2789" s="11">
        <v>39679</v>
      </c>
      <c r="H2789" s="12">
        <f t="shared" si="43"/>
        <v>17.001020939436408</v>
      </c>
    </row>
    <row r="2790" spans="1:8" x14ac:dyDescent="0.2">
      <c r="A2790" t="s">
        <v>5</v>
      </c>
      <c r="B2790">
        <v>9256</v>
      </c>
      <c r="C2790">
        <v>2008</v>
      </c>
      <c r="D2790">
        <v>8</v>
      </c>
      <c r="E2790">
        <v>20</v>
      </c>
      <c r="G2790" s="11">
        <v>39680</v>
      </c>
      <c r="H2790" s="12">
        <f t="shared" si="43"/>
        <v>17.000217590369619</v>
      </c>
    </row>
    <row r="2791" spans="1:8" x14ac:dyDescent="0.2">
      <c r="A2791" t="s">
        <v>5</v>
      </c>
      <c r="B2791">
        <v>9256</v>
      </c>
      <c r="C2791">
        <v>2008</v>
      </c>
      <c r="D2791">
        <v>8</v>
      </c>
      <c r="E2791">
        <v>21</v>
      </c>
      <c r="G2791" s="11">
        <v>39681</v>
      </c>
      <c r="H2791" s="12">
        <f t="shared" si="43"/>
        <v>17.000006009091248</v>
      </c>
    </row>
    <row r="2792" spans="1:8" x14ac:dyDescent="0.2">
      <c r="A2792" t="s">
        <v>5</v>
      </c>
      <c r="B2792">
        <v>9256</v>
      </c>
      <c r="C2792">
        <v>2008</v>
      </c>
      <c r="D2792">
        <v>8</v>
      </c>
      <c r="E2792">
        <v>22</v>
      </c>
      <c r="G2792" s="11">
        <v>39682</v>
      </c>
      <c r="H2792" s="12">
        <f t="shared" si="43"/>
        <v>17.000386258211591</v>
      </c>
    </row>
    <row r="2793" spans="1:8" x14ac:dyDescent="0.2">
      <c r="A2793" t="s">
        <v>5</v>
      </c>
      <c r="B2793">
        <v>9256</v>
      </c>
      <c r="C2793">
        <v>2008</v>
      </c>
      <c r="D2793">
        <v>8</v>
      </c>
      <c r="E2793">
        <v>23</v>
      </c>
      <c r="G2793" s="11">
        <v>39683</v>
      </c>
      <c r="H2793" s="12">
        <f t="shared" si="43"/>
        <v>17.001358225208822</v>
      </c>
    </row>
    <row r="2794" spans="1:8" x14ac:dyDescent="0.2">
      <c r="A2794" t="s">
        <v>5</v>
      </c>
      <c r="B2794">
        <v>9256</v>
      </c>
      <c r="C2794">
        <v>2008</v>
      </c>
      <c r="D2794">
        <v>8</v>
      </c>
      <c r="E2794">
        <v>24</v>
      </c>
      <c r="G2794" s="11">
        <v>39684</v>
      </c>
      <c r="H2794" s="12">
        <f t="shared" si="43"/>
        <v>17.002921622462271</v>
      </c>
    </row>
    <row r="2795" spans="1:8" x14ac:dyDescent="0.2">
      <c r="A2795" t="s">
        <v>5</v>
      </c>
      <c r="B2795">
        <v>9256</v>
      </c>
      <c r="C2795">
        <v>2008</v>
      </c>
      <c r="D2795">
        <v>8</v>
      </c>
      <c r="E2795">
        <v>25</v>
      </c>
      <c r="G2795" s="11">
        <v>39685</v>
      </c>
      <c r="H2795" s="12">
        <f t="shared" si="43"/>
        <v>17.005075987337531</v>
      </c>
    </row>
    <row r="2796" spans="1:8" x14ac:dyDescent="0.2">
      <c r="A2796" t="s">
        <v>5</v>
      </c>
      <c r="B2796">
        <v>9256</v>
      </c>
      <c r="C2796">
        <v>2008</v>
      </c>
      <c r="D2796">
        <v>8</v>
      </c>
      <c r="E2796">
        <v>26</v>
      </c>
      <c r="G2796" s="11">
        <v>39686</v>
      </c>
      <c r="H2796" s="12">
        <f t="shared" si="43"/>
        <v>17.007820682323381</v>
      </c>
    </row>
    <row r="2797" spans="1:8" x14ac:dyDescent="0.2">
      <c r="A2797" t="s">
        <v>5</v>
      </c>
      <c r="B2797">
        <v>9256</v>
      </c>
      <c r="C2797">
        <v>2008</v>
      </c>
      <c r="D2797">
        <v>8</v>
      </c>
      <c r="E2797">
        <v>27</v>
      </c>
      <c r="G2797" s="11">
        <v>39687</v>
      </c>
      <c r="H2797" s="12">
        <f t="shared" si="43"/>
        <v>17.011154895220415</v>
      </c>
    </row>
    <row r="2798" spans="1:8" x14ac:dyDescent="0.2">
      <c r="A2798" t="s">
        <v>5</v>
      </c>
      <c r="B2798">
        <v>9256</v>
      </c>
      <c r="C2798">
        <v>2008</v>
      </c>
      <c r="D2798">
        <v>8</v>
      </c>
      <c r="E2798">
        <v>28</v>
      </c>
      <c r="G2798" s="11">
        <v>39688</v>
      </c>
      <c r="H2798" s="12">
        <f t="shared" si="43"/>
        <v>17.015077639381392</v>
      </c>
    </row>
    <row r="2799" spans="1:8" x14ac:dyDescent="0.2">
      <c r="A2799" t="s">
        <v>5</v>
      </c>
      <c r="B2799">
        <v>9256</v>
      </c>
      <c r="C2799">
        <v>2008</v>
      </c>
      <c r="D2799">
        <v>8</v>
      </c>
      <c r="E2799">
        <v>29</v>
      </c>
      <c r="G2799" s="11">
        <v>39689</v>
      </c>
      <c r="H2799" s="12">
        <f t="shared" si="43"/>
        <v>17.019587754003208</v>
      </c>
    </row>
    <row r="2800" spans="1:8" x14ac:dyDescent="0.2">
      <c r="A2800" t="s">
        <v>5</v>
      </c>
      <c r="B2800">
        <v>9256</v>
      </c>
      <c r="C2800">
        <v>2008</v>
      </c>
      <c r="D2800">
        <v>8</v>
      </c>
      <c r="E2800">
        <v>30</v>
      </c>
      <c r="G2800" s="11">
        <v>39690</v>
      </c>
      <c r="H2800" s="12">
        <f t="shared" si="43"/>
        <v>17.024683904470383</v>
      </c>
    </row>
    <row r="2801" spans="1:8" x14ac:dyDescent="0.2">
      <c r="A2801" t="s">
        <v>5</v>
      </c>
      <c r="B2801">
        <v>9256</v>
      </c>
      <c r="C2801">
        <v>2008</v>
      </c>
      <c r="D2801">
        <v>8</v>
      </c>
      <c r="E2801">
        <v>31</v>
      </c>
      <c r="G2801" s="11">
        <v>39691</v>
      </c>
      <c r="H2801" s="12">
        <f t="shared" si="43"/>
        <v>17.030364582750007</v>
      </c>
    </row>
    <row r="2802" spans="1:8" x14ac:dyDescent="0.2">
      <c r="A2802" t="s">
        <v>5</v>
      </c>
      <c r="B2802">
        <v>9256</v>
      </c>
      <c r="C2802">
        <v>2008</v>
      </c>
      <c r="D2802">
        <v>9</v>
      </c>
      <c r="E2802">
        <v>1</v>
      </c>
      <c r="G2802" s="11">
        <v>39692</v>
      </c>
      <c r="H2802" s="12">
        <f t="shared" si="43"/>
        <v>17.03304883269735</v>
      </c>
    </row>
    <row r="2803" spans="1:8" x14ac:dyDescent="0.2">
      <c r="A2803" t="s">
        <v>5</v>
      </c>
      <c r="B2803">
        <v>9256</v>
      </c>
      <c r="C2803">
        <v>2008</v>
      </c>
      <c r="D2803">
        <v>9</v>
      </c>
      <c r="E2803">
        <v>2</v>
      </c>
      <c r="G2803" s="11">
        <v>39693</v>
      </c>
      <c r="H2803" s="12">
        <f t="shared" si="43"/>
        <v>17.039568233379413</v>
      </c>
    </row>
    <row r="2804" spans="1:8" x14ac:dyDescent="0.2">
      <c r="A2804" t="s">
        <v>5</v>
      </c>
      <c r="B2804">
        <v>9256</v>
      </c>
      <c r="C2804">
        <v>2008</v>
      </c>
      <c r="D2804">
        <v>9</v>
      </c>
      <c r="E2804">
        <v>3</v>
      </c>
      <c r="G2804" s="11">
        <v>39694</v>
      </c>
      <c r="H2804" s="12">
        <f t="shared" si="43"/>
        <v>17.046667757361533</v>
      </c>
    </row>
    <row r="2805" spans="1:8" x14ac:dyDescent="0.2">
      <c r="A2805" t="s">
        <v>5</v>
      </c>
      <c r="B2805">
        <v>9256</v>
      </c>
      <c r="C2805">
        <v>2008</v>
      </c>
      <c r="D2805">
        <v>9</v>
      </c>
      <c r="E2805">
        <v>4</v>
      </c>
      <c r="G2805" s="11">
        <v>39695</v>
      </c>
      <c r="H2805" s="12">
        <f t="shared" si="43"/>
        <v>17.054345303780345</v>
      </c>
    </row>
    <row r="2806" spans="1:8" x14ac:dyDescent="0.2">
      <c r="A2806" t="s">
        <v>5</v>
      </c>
      <c r="B2806">
        <v>9256</v>
      </c>
      <c r="C2806">
        <v>2008</v>
      </c>
      <c r="D2806">
        <v>9</v>
      </c>
      <c r="E2806">
        <v>5</v>
      </c>
      <c r="G2806" s="11">
        <v>39696</v>
      </c>
      <c r="H2806" s="12">
        <f t="shared" si="43"/>
        <v>17.062598600726339</v>
      </c>
    </row>
    <row r="2807" spans="1:8" x14ac:dyDescent="0.2">
      <c r="A2807" t="s">
        <v>5</v>
      </c>
      <c r="B2807">
        <v>9256</v>
      </c>
      <c r="C2807">
        <v>2008</v>
      </c>
      <c r="D2807">
        <v>9</v>
      </c>
      <c r="E2807">
        <v>6</v>
      </c>
      <c r="G2807" s="11">
        <v>39697</v>
      </c>
      <c r="H2807" s="12">
        <f t="shared" si="43"/>
        <v>17.071425205916174</v>
      </c>
    </row>
    <row r="2808" spans="1:8" x14ac:dyDescent="0.2">
      <c r="A2808" t="s">
        <v>5</v>
      </c>
      <c r="B2808">
        <v>9256</v>
      </c>
      <c r="C2808">
        <v>2008</v>
      </c>
      <c r="D2808">
        <v>9</v>
      </c>
      <c r="E2808">
        <v>7</v>
      </c>
      <c r="G2808" s="11">
        <v>39698</v>
      </c>
      <c r="H2808" s="12">
        <f t="shared" si="43"/>
        <v>17.080822507415359</v>
      </c>
    </row>
    <row r="2809" spans="1:8" x14ac:dyDescent="0.2">
      <c r="A2809" t="s">
        <v>5</v>
      </c>
      <c r="B2809">
        <v>9256</v>
      </c>
      <c r="C2809">
        <v>2008</v>
      </c>
      <c r="D2809">
        <v>9</v>
      </c>
      <c r="E2809">
        <v>8</v>
      </c>
      <c r="G2809" s="11">
        <v>39699</v>
      </c>
      <c r="H2809" s="12">
        <f t="shared" si="43"/>
        <v>17.0907877244112</v>
      </c>
    </row>
    <row r="2810" spans="1:8" x14ac:dyDescent="0.2">
      <c r="A2810" t="s">
        <v>5</v>
      </c>
      <c r="B2810">
        <v>9256</v>
      </c>
      <c r="C2810">
        <v>2008</v>
      </c>
      <c r="D2810">
        <v>9</v>
      </c>
      <c r="E2810">
        <v>9</v>
      </c>
      <c r="G2810" s="11">
        <v>39700</v>
      </c>
      <c r="H2810" s="12">
        <f t="shared" si="43"/>
        <v>17.101317908035657</v>
      </c>
    </row>
    <row r="2811" spans="1:8" x14ac:dyDescent="0.2">
      <c r="A2811" t="s">
        <v>5</v>
      </c>
      <c r="B2811">
        <v>9256</v>
      </c>
      <c r="C2811">
        <v>2008</v>
      </c>
      <c r="D2811">
        <v>9</v>
      </c>
      <c r="E2811">
        <v>10</v>
      </c>
      <c r="G2811" s="11">
        <v>39701</v>
      </c>
      <c r="H2811" s="12">
        <f t="shared" si="43"/>
        <v>17.112409942237985</v>
      </c>
    </row>
    <row r="2812" spans="1:8" x14ac:dyDescent="0.2">
      <c r="A2812" t="s">
        <v>5</v>
      </c>
      <c r="B2812">
        <v>9256</v>
      </c>
      <c r="C2812">
        <v>2008</v>
      </c>
      <c r="D2812">
        <v>9</v>
      </c>
      <c r="E2812">
        <v>11</v>
      </c>
      <c r="G2812" s="11">
        <v>39702</v>
      </c>
      <c r="H2812" s="12">
        <f t="shared" si="43"/>
        <v>17.124060544706808</v>
      </c>
    </row>
    <row r="2813" spans="1:8" x14ac:dyDescent="0.2">
      <c r="A2813" t="s">
        <v>5</v>
      </c>
      <c r="B2813">
        <v>9256</v>
      </c>
      <c r="C2813">
        <v>2008</v>
      </c>
      <c r="D2813">
        <v>9</v>
      </c>
      <c r="E2813">
        <v>12</v>
      </c>
      <c r="G2813" s="11">
        <v>39703</v>
      </c>
      <c r="H2813" s="12">
        <f t="shared" si="43"/>
        <v>17.136266267841417</v>
      </c>
    </row>
    <row r="2814" spans="1:8" x14ac:dyDescent="0.2">
      <c r="A2814" t="s">
        <v>5</v>
      </c>
      <c r="B2814">
        <v>9256</v>
      </c>
      <c r="C2814">
        <v>2008</v>
      </c>
      <c r="D2814">
        <v>9</v>
      </c>
      <c r="E2814">
        <v>13</v>
      </c>
      <c r="G2814" s="11">
        <v>39704</v>
      </c>
      <c r="H2814" s="12">
        <f t="shared" si="43"/>
        <v>17.149023499771964</v>
      </c>
    </row>
    <row r="2815" spans="1:8" x14ac:dyDescent="0.2">
      <c r="A2815" t="s">
        <v>5</v>
      </c>
      <c r="B2815">
        <v>9256</v>
      </c>
      <c r="C2815">
        <v>2008</v>
      </c>
      <c r="D2815">
        <v>9</v>
      </c>
      <c r="E2815">
        <v>14</v>
      </c>
      <c r="G2815" s="11">
        <v>39705</v>
      </c>
      <c r="H2815" s="12">
        <f t="shared" si="43"/>
        <v>17.162328465428274</v>
      </c>
    </row>
    <row r="2816" spans="1:8" x14ac:dyDescent="0.2">
      <c r="A2816" t="s">
        <v>5</v>
      </c>
      <c r="B2816">
        <v>9256</v>
      </c>
      <c r="C2816">
        <v>2008</v>
      </c>
      <c r="D2816">
        <v>9</v>
      </c>
      <c r="E2816">
        <v>15</v>
      </c>
      <c r="G2816" s="11">
        <v>39706</v>
      </c>
      <c r="H2816" s="12">
        <f t="shared" si="43"/>
        <v>17.176177227656957</v>
      </c>
    </row>
    <row r="2817" spans="1:8" x14ac:dyDescent="0.2">
      <c r="A2817" t="s">
        <v>5</v>
      </c>
      <c r="B2817">
        <v>9256</v>
      </c>
      <c r="C2817">
        <v>2008</v>
      </c>
      <c r="D2817">
        <v>9</v>
      </c>
      <c r="E2817">
        <v>16</v>
      </c>
      <c r="G2817" s="11">
        <v>39707</v>
      </c>
      <c r="H2817" s="12">
        <f t="shared" si="43"/>
        <v>17.190565688386467</v>
      </c>
    </row>
    <row r="2818" spans="1:8" x14ac:dyDescent="0.2">
      <c r="A2818" t="s">
        <v>5</v>
      </c>
      <c r="B2818">
        <v>9256</v>
      </c>
      <c r="C2818">
        <v>2008</v>
      </c>
      <c r="D2818">
        <v>9</v>
      </c>
      <c r="E2818">
        <v>17</v>
      </c>
      <c r="G2818" s="11">
        <v>39708</v>
      </c>
      <c r="H2818" s="12">
        <f t="shared" si="43"/>
        <v>17.205489589839779</v>
      </c>
    </row>
    <row r="2819" spans="1:8" x14ac:dyDescent="0.2">
      <c r="A2819" t="s">
        <v>5</v>
      </c>
      <c r="B2819">
        <v>9256</v>
      </c>
      <c r="C2819">
        <v>2008</v>
      </c>
      <c r="D2819">
        <v>9</v>
      </c>
      <c r="E2819">
        <v>18</v>
      </c>
      <c r="G2819" s="11">
        <v>39709</v>
      </c>
      <c r="H2819" s="12">
        <f t="shared" si="43"/>
        <v>17.220944515794354</v>
      </c>
    </row>
    <row r="2820" spans="1:8" x14ac:dyDescent="0.2">
      <c r="A2820" t="s">
        <v>5</v>
      </c>
      <c r="B2820">
        <v>9256</v>
      </c>
      <c r="C2820">
        <v>2008</v>
      </c>
      <c r="D2820">
        <v>9</v>
      </c>
      <c r="E2820">
        <v>19</v>
      </c>
      <c r="G2820" s="11">
        <v>39710</v>
      </c>
      <c r="H2820" s="12">
        <f t="shared" si="43"/>
        <v>17.236925892888955</v>
      </c>
    </row>
    <row r="2821" spans="1:8" x14ac:dyDescent="0.2">
      <c r="A2821" t="s">
        <v>5</v>
      </c>
      <c r="B2821">
        <v>9256</v>
      </c>
      <c r="C2821">
        <v>2008</v>
      </c>
      <c r="D2821">
        <v>9</v>
      </c>
      <c r="E2821">
        <v>20</v>
      </c>
      <c r="G2821" s="11">
        <v>39711</v>
      </c>
      <c r="H2821" s="12">
        <f t="shared" si="43"/>
        <v>17.253428991976989</v>
      </c>
    </row>
    <row r="2822" spans="1:8" x14ac:dyDescent="0.2">
      <c r="A2822" t="s">
        <v>5</v>
      </c>
      <c r="B2822">
        <v>9256</v>
      </c>
      <c r="C2822">
        <v>2008</v>
      </c>
      <c r="D2822">
        <v>9</v>
      </c>
      <c r="E2822">
        <v>21</v>
      </c>
      <c r="G2822" s="11">
        <v>39712</v>
      </c>
      <c r="H2822" s="12">
        <f t="shared" si="43"/>
        <v>17.270448929525919</v>
      </c>
    </row>
    <row r="2823" spans="1:8" x14ac:dyDescent="0.2">
      <c r="A2823" t="s">
        <v>5</v>
      </c>
      <c r="B2823">
        <v>9256</v>
      </c>
      <c r="C2823">
        <v>2008</v>
      </c>
      <c r="D2823">
        <v>9</v>
      </c>
      <c r="E2823">
        <v>22</v>
      </c>
      <c r="G2823" s="11">
        <v>39713</v>
      </c>
      <c r="H2823" s="12">
        <f t="shared" si="43"/>
        <v>17.287980669062403</v>
      </c>
    </row>
    <row r="2824" spans="1:8" x14ac:dyDescent="0.2">
      <c r="A2824" t="s">
        <v>5</v>
      </c>
      <c r="B2824">
        <v>9256</v>
      </c>
      <c r="C2824">
        <v>2008</v>
      </c>
      <c r="D2824">
        <v>9</v>
      </c>
      <c r="E2824">
        <v>23</v>
      </c>
      <c r="G2824" s="11">
        <v>39714</v>
      </c>
      <c r="H2824" s="12">
        <f t="shared" si="43"/>
        <v>17.306019022662657</v>
      </c>
    </row>
    <row r="2825" spans="1:8" x14ac:dyDescent="0.2">
      <c r="A2825" t="s">
        <v>5</v>
      </c>
      <c r="B2825">
        <v>9256</v>
      </c>
      <c r="C2825">
        <v>2008</v>
      </c>
      <c r="D2825">
        <v>9</v>
      </c>
      <c r="E2825">
        <v>24</v>
      </c>
      <c r="G2825" s="11">
        <v>39715</v>
      </c>
      <c r="H2825" s="12">
        <f t="shared" si="43"/>
        <v>17.324558652487635</v>
      </c>
    </row>
    <row r="2826" spans="1:8" x14ac:dyDescent="0.2">
      <c r="A2826" t="s">
        <v>5</v>
      </c>
      <c r="B2826">
        <v>9256</v>
      </c>
      <c r="C2826">
        <v>2008</v>
      </c>
      <c r="D2826">
        <v>9</v>
      </c>
      <c r="E2826">
        <v>25</v>
      </c>
      <c r="G2826" s="11">
        <v>39716</v>
      </c>
      <c r="H2826" s="12">
        <f t="shared" si="43"/>
        <v>17.343594072362603</v>
      </c>
    </row>
    <row r="2827" spans="1:8" x14ac:dyDescent="0.2">
      <c r="A2827" t="s">
        <v>5</v>
      </c>
      <c r="B2827">
        <v>9256</v>
      </c>
      <c r="C2827">
        <v>2008</v>
      </c>
      <c r="D2827">
        <v>9</v>
      </c>
      <c r="E2827">
        <v>26</v>
      </c>
      <c r="G2827" s="11">
        <v>39717</v>
      </c>
      <c r="H2827" s="12">
        <f t="shared" si="43"/>
        <v>17.363119649400566</v>
      </c>
    </row>
    <row r="2828" spans="1:8" x14ac:dyDescent="0.2">
      <c r="A2828" t="s">
        <v>5</v>
      </c>
      <c r="B2828">
        <v>9256</v>
      </c>
      <c r="C2828">
        <v>2008</v>
      </c>
      <c r="D2828">
        <v>9</v>
      </c>
      <c r="E2828">
        <v>27</v>
      </c>
      <c r="G2828" s="11">
        <v>39718</v>
      </c>
      <c r="H2828" s="12">
        <f t="shared" si="43"/>
        <v>17.383129605669144</v>
      </c>
    </row>
    <row r="2829" spans="1:8" x14ac:dyDescent="0.2">
      <c r="A2829" t="s">
        <v>5</v>
      </c>
      <c r="B2829">
        <v>9256</v>
      </c>
      <c r="C2829">
        <v>2008</v>
      </c>
      <c r="D2829">
        <v>9</v>
      </c>
      <c r="E2829">
        <v>28</v>
      </c>
      <c r="G2829" s="11">
        <v>39719</v>
      </c>
      <c r="H2829" s="12">
        <f t="shared" ref="H2829:H2892" si="44">((1+$H$4*SIN($H$5* ((30.44*(D2829-1)+E2829)+$H$6)))*$H$3+$H$7)</f>
        <v>17.40361801990035</v>
      </c>
    </row>
    <row r="2830" spans="1:8" x14ac:dyDescent="0.2">
      <c r="A2830" t="s">
        <v>5</v>
      </c>
      <c r="B2830">
        <v>9256</v>
      </c>
      <c r="C2830">
        <v>2008</v>
      </c>
      <c r="D2830">
        <v>9</v>
      </c>
      <c r="E2830">
        <v>29</v>
      </c>
      <c r="G2830" s="11">
        <v>39720</v>
      </c>
      <c r="H2830" s="12">
        <f t="shared" si="44"/>
        <v>17.424578829242783</v>
      </c>
    </row>
    <row r="2831" spans="1:8" x14ac:dyDescent="0.2">
      <c r="A2831" t="s">
        <v>5</v>
      </c>
      <c r="B2831">
        <v>9256</v>
      </c>
      <c r="C2831">
        <v>2008</v>
      </c>
      <c r="D2831">
        <v>9</v>
      </c>
      <c r="E2831">
        <v>30</v>
      </c>
      <c r="G2831" s="11">
        <v>39721</v>
      </c>
      <c r="H2831" s="12">
        <f t="shared" si="44"/>
        <v>17.446005831055732</v>
      </c>
    </row>
    <row r="2832" spans="1:8" x14ac:dyDescent="0.2">
      <c r="A2832" t="s">
        <v>5</v>
      </c>
      <c r="B2832">
        <v>9256</v>
      </c>
      <c r="C2832">
        <v>2008</v>
      </c>
      <c r="D2832">
        <v>10</v>
      </c>
      <c r="E2832">
        <v>1</v>
      </c>
      <c r="G2832" s="11">
        <v>39722</v>
      </c>
      <c r="H2832" s="12">
        <f t="shared" si="44"/>
        <v>17.477666917498219</v>
      </c>
    </row>
    <row r="2833" spans="1:8" x14ac:dyDescent="0.2">
      <c r="A2833" t="s">
        <v>5</v>
      </c>
      <c r="B2833">
        <v>9256</v>
      </c>
      <c r="C2833">
        <v>2008</v>
      </c>
      <c r="D2833">
        <v>10</v>
      </c>
      <c r="E2833">
        <v>2</v>
      </c>
      <c r="G2833" s="11">
        <v>39723</v>
      </c>
      <c r="H2833" s="12">
        <f t="shared" si="44"/>
        <v>17.5002045450323</v>
      </c>
    </row>
    <row r="2834" spans="1:8" x14ac:dyDescent="0.2">
      <c r="A2834" t="s">
        <v>5</v>
      </c>
      <c r="B2834">
        <v>9256</v>
      </c>
      <c r="C2834">
        <v>2008</v>
      </c>
      <c r="D2834">
        <v>10</v>
      </c>
      <c r="E2834">
        <v>3</v>
      </c>
      <c r="G2834" s="11">
        <v>39724</v>
      </c>
      <c r="H2834" s="12">
        <f t="shared" si="44"/>
        <v>17.523185986170898</v>
      </c>
    </row>
    <row r="2835" spans="1:8" x14ac:dyDescent="0.2">
      <c r="A2835" t="s">
        <v>5</v>
      </c>
      <c r="B2835">
        <v>9256</v>
      </c>
      <c r="C2835">
        <v>2008</v>
      </c>
      <c r="D2835">
        <v>10</v>
      </c>
      <c r="E2835">
        <v>4</v>
      </c>
      <c r="G2835" s="11">
        <v>39725</v>
      </c>
      <c r="H2835" s="12">
        <f t="shared" si="44"/>
        <v>17.546604440335841</v>
      </c>
    </row>
    <row r="2836" spans="1:8" x14ac:dyDescent="0.2">
      <c r="A2836" t="s">
        <v>5</v>
      </c>
      <c r="B2836">
        <v>9256</v>
      </c>
      <c r="C2836">
        <v>2008</v>
      </c>
      <c r="D2836">
        <v>10</v>
      </c>
      <c r="E2836">
        <v>5</v>
      </c>
      <c r="G2836" s="11">
        <v>39726</v>
      </c>
      <c r="H2836" s="12">
        <f t="shared" si="44"/>
        <v>17.57045297762977</v>
      </c>
    </row>
    <row r="2837" spans="1:8" x14ac:dyDescent="0.2">
      <c r="A2837" t="s">
        <v>5</v>
      </c>
      <c r="B2837">
        <v>9256</v>
      </c>
      <c r="C2837">
        <v>2008</v>
      </c>
      <c r="D2837">
        <v>10</v>
      </c>
      <c r="E2837">
        <v>6</v>
      </c>
      <c r="G2837" s="11">
        <v>39727</v>
      </c>
      <c r="H2837" s="12">
        <f t="shared" si="44"/>
        <v>17.594724540886823</v>
      </c>
    </row>
    <row r="2838" spans="1:8" x14ac:dyDescent="0.2">
      <c r="A2838" t="s">
        <v>5</v>
      </c>
      <c r="B2838">
        <v>9256</v>
      </c>
      <c r="C2838">
        <v>2008</v>
      </c>
      <c r="D2838">
        <v>10</v>
      </c>
      <c r="E2838">
        <v>7</v>
      </c>
      <c r="G2838" s="11">
        <v>39728</v>
      </c>
      <c r="H2838" s="12">
        <f t="shared" si="44"/>
        <v>17.619411947760934</v>
      </c>
    </row>
    <row r="2839" spans="1:8" x14ac:dyDescent="0.2">
      <c r="A2839" t="s">
        <v>5</v>
      </c>
      <c r="B2839">
        <v>9256</v>
      </c>
      <c r="C2839">
        <v>2008</v>
      </c>
      <c r="D2839">
        <v>10</v>
      </c>
      <c r="E2839">
        <v>8</v>
      </c>
      <c r="G2839" s="11">
        <v>39729</v>
      </c>
      <c r="H2839" s="12">
        <f t="shared" si="44"/>
        <v>17.64450789285123</v>
      </c>
    </row>
    <row r="2840" spans="1:8" x14ac:dyDescent="0.2">
      <c r="A2840" t="s">
        <v>5</v>
      </c>
      <c r="B2840">
        <v>9256</v>
      </c>
      <c r="C2840">
        <v>2008</v>
      </c>
      <c r="D2840">
        <v>10</v>
      </c>
      <c r="E2840">
        <v>9</v>
      </c>
      <c r="G2840" s="11">
        <v>39730</v>
      </c>
      <c r="H2840" s="12">
        <f t="shared" si="44"/>
        <v>17.670004949863799</v>
      </c>
    </row>
    <row r="2841" spans="1:8" x14ac:dyDescent="0.2">
      <c r="A2841" t="s">
        <v>5</v>
      </c>
      <c r="B2841">
        <v>9256</v>
      </c>
      <c r="C2841">
        <v>2008</v>
      </c>
      <c r="D2841">
        <v>10</v>
      </c>
      <c r="E2841">
        <v>10</v>
      </c>
      <c r="G2841" s="11">
        <v>39731</v>
      </c>
      <c r="H2841" s="12">
        <f t="shared" si="44"/>
        <v>17.69589557380927</v>
      </c>
    </row>
    <row r="2842" spans="1:8" x14ac:dyDescent="0.2">
      <c r="A2842" t="s">
        <v>5</v>
      </c>
      <c r="B2842">
        <v>9256</v>
      </c>
      <c r="C2842">
        <v>2008</v>
      </c>
      <c r="D2842">
        <v>10</v>
      </c>
      <c r="E2842">
        <v>11</v>
      </c>
      <c r="G2842" s="11">
        <v>39732</v>
      </c>
      <c r="H2842" s="12">
        <f t="shared" si="44"/>
        <v>17.722172103235472</v>
      </c>
    </row>
    <row r="2843" spans="1:8" x14ac:dyDescent="0.2">
      <c r="A2843" t="s">
        <v>5</v>
      </c>
      <c r="B2843">
        <v>9256</v>
      </c>
      <c r="C2843">
        <v>2008</v>
      </c>
      <c r="D2843">
        <v>10</v>
      </c>
      <c r="E2843">
        <v>12</v>
      </c>
      <c r="G2843" s="11">
        <v>39733</v>
      </c>
      <c r="H2843" s="12">
        <f t="shared" si="44"/>
        <v>17.748826762494598</v>
      </c>
    </row>
    <row r="2844" spans="1:8" x14ac:dyDescent="0.2">
      <c r="A2844" t="s">
        <v>5</v>
      </c>
      <c r="B2844">
        <v>9256</v>
      </c>
      <c r="C2844">
        <v>2008</v>
      </c>
      <c r="D2844">
        <v>10</v>
      </c>
      <c r="E2844">
        <v>13</v>
      </c>
      <c r="G2844" s="11">
        <v>39734</v>
      </c>
      <c r="H2844" s="12">
        <f t="shared" si="44"/>
        <v>17.775851664044147</v>
      </c>
    </row>
    <row r="2845" spans="1:8" x14ac:dyDescent="0.2">
      <c r="A2845" t="s">
        <v>5</v>
      </c>
      <c r="B2845">
        <v>9256</v>
      </c>
      <c r="C2845">
        <v>2008</v>
      </c>
      <c r="D2845">
        <v>10</v>
      </c>
      <c r="E2845">
        <v>14</v>
      </c>
      <c r="G2845" s="11">
        <v>39735</v>
      </c>
      <c r="H2845" s="12">
        <f t="shared" si="44"/>
        <v>17.803238810780957</v>
      </c>
    </row>
    <row r="2846" spans="1:8" x14ac:dyDescent="0.2">
      <c r="A2846" t="s">
        <v>5</v>
      </c>
      <c r="B2846">
        <v>9256</v>
      </c>
      <c r="C2846">
        <v>2008</v>
      </c>
      <c r="D2846">
        <v>10</v>
      </c>
      <c r="E2846">
        <v>15</v>
      </c>
      <c r="G2846" s="11">
        <v>39736</v>
      </c>
      <c r="H2846" s="12">
        <f t="shared" si="44"/>
        <v>17.830980098407693</v>
      </c>
    </row>
    <row r="2847" spans="1:8" x14ac:dyDescent="0.2">
      <c r="A2847" t="s">
        <v>5</v>
      </c>
      <c r="B2847">
        <v>9256</v>
      </c>
      <c r="C2847">
        <v>2008</v>
      </c>
      <c r="D2847">
        <v>10</v>
      </c>
      <c r="E2847">
        <v>16</v>
      </c>
      <c r="G2847" s="11">
        <v>39737</v>
      </c>
      <c r="H2847" s="12">
        <f t="shared" si="44"/>
        <v>17.859067317831034</v>
      </c>
    </row>
    <row r="2848" spans="1:8" x14ac:dyDescent="0.2">
      <c r="A2848" t="s">
        <v>5</v>
      </c>
      <c r="B2848">
        <v>9256</v>
      </c>
      <c r="C2848">
        <v>2008</v>
      </c>
      <c r="D2848">
        <v>10</v>
      </c>
      <c r="E2848">
        <v>17</v>
      </c>
      <c r="G2848" s="11">
        <v>39738</v>
      </c>
      <c r="H2848" s="12">
        <f t="shared" si="44"/>
        <v>17.887492157590867</v>
      </c>
    </row>
    <row r="2849" spans="1:8" x14ac:dyDescent="0.2">
      <c r="A2849" t="s">
        <v>5</v>
      </c>
      <c r="B2849">
        <v>9256</v>
      </c>
      <c r="C2849">
        <v>2008</v>
      </c>
      <c r="D2849">
        <v>10</v>
      </c>
      <c r="E2849">
        <v>18</v>
      </c>
      <c r="G2849" s="11">
        <v>39739</v>
      </c>
      <c r="H2849" s="12">
        <f t="shared" si="44"/>
        <v>17.916246206319801</v>
      </c>
    </row>
    <row r="2850" spans="1:8" x14ac:dyDescent="0.2">
      <c r="A2850" t="s">
        <v>5</v>
      </c>
      <c r="B2850">
        <v>9256</v>
      </c>
      <c r="C2850">
        <v>2008</v>
      </c>
      <c r="D2850">
        <v>10</v>
      </c>
      <c r="E2850">
        <v>19</v>
      </c>
      <c r="G2850" s="11">
        <v>39740</v>
      </c>
      <c r="H2850" s="12">
        <f t="shared" si="44"/>
        <v>17.945320955232205</v>
      </c>
    </row>
    <row r="2851" spans="1:8" x14ac:dyDescent="0.2">
      <c r="A2851" t="s">
        <v>5</v>
      </c>
      <c r="B2851">
        <v>9256</v>
      </c>
      <c r="C2851">
        <v>2008</v>
      </c>
      <c r="D2851">
        <v>10</v>
      </c>
      <c r="E2851">
        <v>20</v>
      </c>
      <c r="G2851" s="11">
        <v>39741</v>
      </c>
      <c r="H2851" s="12">
        <f t="shared" si="44"/>
        <v>17.974707800642115</v>
      </c>
    </row>
    <row r="2852" spans="1:8" x14ac:dyDescent="0.2">
      <c r="A2852" t="s">
        <v>5</v>
      </c>
      <c r="B2852">
        <v>9256</v>
      </c>
      <c r="C2852">
        <v>2008</v>
      </c>
      <c r="D2852">
        <v>10</v>
      </c>
      <c r="E2852">
        <v>21</v>
      </c>
      <c r="G2852" s="11">
        <v>39742</v>
      </c>
      <c r="H2852" s="12">
        <f t="shared" si="44"/>
        <v>18.004398046509174</v>
      </c>
    </row>
    <row r="2853" spans="1:8" x14ac:dyDescent="0.2">
      <c r="A2853" t="s">
        <v>5</v>
      </c>
      <c r="B2853">
        <v>9256</v>
      </c>
      <c r="C2853">
        <v>2008</v>
      </c>
      <c r="D2853">
        <v>10</v>
      </c>
      <c r="E2853">
        <v>22</v>
      </c>
      <c r="G2853" s="11">
        <v>39743</v>
      </c>
      <c r="H2853" s="12">
        <f t="shared" si="44"/>
        <v>18.03438290701197</v>
      </c>
    </row>
    <row r="2854" spans="1:8" x14ac:dyDescent="0.2">
      <c r="A2854" t="s">
        <v>5</v>
      </c>
      <c r="B2854">
        <v>9256</v>
      </c>
      <c r="C2854">
        <v>2008</v>
      </c>
      <c r="D2854">
        <v>10</v>
      </c>
      <c r="E2854">
        <v>23</v>
      </c>
      <c r="G2854" s="11">
        <v>39744</v>
      </c>
      <c r="H2854" s="12">
        <f t="shared" si="44"/>
        <v>18.064653509147863</v>
      </c>
    </row>
    <row r="2855" spans="1:8" x14ac:dyDescent="0.2">
      <c r="A2855" t="s">
        <v>5</v>
      </c>
      <c r="B2855">
        <v>9256</v>
      </c>
      <c r="C2855">
        <v>2008</v>
      </c>
      <c r="D2855">
        <v>10</v>
      </c>
      <c r="E2855">
        <v>24</v>
      </c>
      <c r="G2855" s="11">
        <v>39745</v>
      </c>
      <c r="H2855" s="12">
        <f t="shared" si="44"/>
        <v>18.09520089535868</v>
      </c>
    </row>
    <row r="2856" spans="1:8" x14ac:dyDescent="0.2">
      <c r="A2856" t="s">
        <v>5</v>
      </c>
      <c r="B2856">
        <v>9256</v>
      </c>
      <c r="C2856">
        <v>2008</v>
      </c>
      <c r="D2856">
        <v>10</v>
      </c>
      <c r="E2856">
        <v>25</v>
      </c>
      <c r="G2856" s="11">
        <v>39746</v>
      </c>
      <c r="H2856" s="12">
        <f t="shared" si="44"/>
        <v>18.126016026181379</v>
      </c>
    </row>
    <row r="2857" spans="1:8" x14ac:dyDescent="0.2">
      <c r="A2857" t="s">
        <v>5</v>
      </c>
      <c r="B2857">
        <v>9256</v>
      </c>
      <c r="C2857">
        <v>2008</v>
      </c>
      <c r="D2857">
        <v>10</v>
      </c>
      <c r="E2857">
        <v>26</v>
      </c>
      <c r="G2857" s="11">
        <v>39747</v>
      </c>
      <c r="H2857" s="12">
        <f t="shared" si="44"/>
        <v>18.157089782922981</v>
      </c>
    </row>
    <row r="2858" spans="1:8" x14ac:dyDescent="0.2">
      <c r="A2858" t="s">
        <v>5</v>
      </c>
      <c r="B2858">
        <v>9256</v>
      </c>
      <c r="C2858">
        <v>2008</v>
      </c>
      <c r="D2858">
        <v>10</v>
      </c>
      <c r="E2858">
        <v>27</v>
      </c>
      <c r="G2858" s="11">
        <v>39748</v>
      </c>
      <c r="H2858" s="12">
        <f t="shared" si="44"/>
        <v>18.188412970358932</v>
      </c>
    </row>
    <row r="2859" spans="1:8" x14ac:dyDescent="0.2">
      <c r="A2859" t="s">
        <v>5</v>
      </c>
      <c r="B2859">
        <v>9256</v>
      </c>
      <c r="C2859">
        <v>2008</v>
      </c>
      <c r="D2859">
        <v>10</v>
      </c>
      <c r="E2859">
        <v>28</v>
      </c>
      <c r="G2859" s="11">
        <v>39749</v>
      </c>
      <c r="H2859" s="12">
        <f t="shared" si="44"/>
        <v>18.21997631945414</v>
      </c>
    </row>
    <row r="2860" spans="1:8" x14ac:dyDescent="0.2">
      <c r="A2860" t="s">
        <v>5</v>
      </c>
      <c r="B2860">
        <v>9256</v>
      </c>
      <c r="C2860">
        <v>2008</v>
      </c>
      <c r="D2860">
        <v>10</v>
      </c>
      <c r="E2860">
        <v>29</v>
      </c>
      <c r="G2860" s="11">
        <v>39750</v>
      </c>
      <c r="H2860" s="12">
        <f t="shared" si="44"/>
        <v>18.251770490105791</v>
      </c>
    </row>
    <row r="2861" spans="1:8" x14ac:dyDescent="0.2">
      <c r="A2861" t="s">
        <v>5</v>
      </c>
      <c r="B2861">
        <v>9256</v>
      </c>
      <c r="C2861">
        <v>2008</v>
      </c>
      <c r="D2861">
        <v>10</v>
      </c>
      <c r="E2861">
        <v>30</v>
      </c>
      <c r="G2861" s="11">
        <v>39751</v>
      </c>
      <c r="H2861" s="12">
        <f t="shared" si="44"/>
        <v>18.28378607390728</v>
      </c>
    </row>
    <row r="2862" spans="1:8" x14ac:dyDescent="0.2">
      <c r="A2862" t="s">
        <v>5</v>
      </c>
      <c r="B2862">
        <v>9256</v>
      </c>
      <c r="C2862">
        <v>2008</v>
      </c>
      <c r="D2862">
        <v>10</v>
      </c>
      <c r="E2862">
        <v>31</v>
      </c>
      <c r="G2862" s="11">
        <v>39752</v>
      </c>
      <c r="H2862" s="12">
        <f t="shared" si="44"/>
        <v>18.316013596932269</v>
      </c>
    </row>
    <row r="2863" spans="1:8" x14ac:dyDescent="0.2">
      <c r="A2863" t="s">
        <v>5</v>
      </c>
      <c r="B2863">
        <v>9256</v>
      </c>
      <c r="C2863">
        <v>2008</v>
      </c>
      <c r="D2863">
        <v>11</v>
      </c>
      <c r="E2863">
        <v>1</v>
      </c>
      <c r="G2863" s="11">
        <v>39753</v>
      </c>
      <c r="H2863" s="12">
        <f t="shared" si="44"/>
        <v>18.330258394352242</v>
      </c>
    </row>
    <row r="2864" spans="1:8" x14ac:dyDescent="0.2">
      <c r="A2864" t="s">
        <v>5</v>
      </c>
      <c r="B2864">
        <v>9256</v>
      </c>
      <c r="C2864">
        <v>2008</v>
      </c>
      <c r="D2864">
        <v>11</v>
      </c>
      <c r="E2864">
        <v>2</v>
      </c>
      <c r="G2864" s="11">
        <v>39754</v>
      </c>
      <c r="H2864" s="12">
        <f t="shared" si="44"/>
        <v>18.362774340350622</v>
      </c>
    </row>
    <row r="2865" spans="1:8" x14ac:dyDescent="0.2">
      <c r="A2865" t="s">
        <v>5</v>
      </c>
      <c r="B2865">
        <v>9256</v>
      </c>
      <c r="C2865">
        <v>2008</v>
      </c>
      <c r="D2865">
        <v>11</v>
      </c>
      <c r="E2865">
        <v>3</v>
      </c>
      <c r="G2865" s="11">
        <v>39755</v>
      </c>
      <c r="H2865" s="12">
        <f t="shared" si="44"/>
        <v>18.395478851673669</v>
      </c>
    </row>
    <row r="2866" spans="1:8" x14ac:dyDescent="0.2">
      <c r="A2866" t="s">
        <v>5</v>
      </c>
      <c r="B2866">
        <v>9256</v>
      </c>
      <c r="C2866">
        <v>2008</v>
      </c>
      <c r="D2866">
        <v>11</v>
      </c>
      <c r="E2866">
        <v>4</v>
      </c>
      <c r="G2866" s="11">
        <v>39756</v>
      </c>
      <c r="H2866" s="12">
        <f t="shared" si="44"/>
        <v>18.428362250530316</v>
      </c>
    </row>
    <row r="2867" spans="1:8" x14ac:dyDescent="0.2">
      <c r="A2867" t="s">
        <v>5</v>
      </c>
      <c r="B2867">
        <v>9256</v>
      </c>
      <c r="C2867">
        <v>2008</v>
      </c>
      <c r="D2867">
        <v>11</v>
      </c>
      <c r="E2867">
        <v>5</v>
      </c>
      <c r="G2867" s="11">
        <v>39757</v>
      </c>
      <c r="H2867" s="12">
        <f t="shared" si="44"/>
        <v>18.461414806193794</v>
      </c>
    </row>
    <row r="2868" spans="1:8" x14ac:dyDescent="0.2">
      <c r="A2868" t="s">
        <v>5</v>
      </c>
      <c r="B2868">
        <v>9256</v>
      </c>
      <c r="C2868">
        <v>2008</v>
      </c>
      <c r="D2868">
        <v>11</v>
      </c>
      <c r="E2868">
        <v>6</v>
      </c>
      <c r="G2868" s="11">
        <v>39758</v>
      </c>
      <c r="H2868" s="12">
        <f t="shared" si="44"/>
        <v>18.494626737881127</v>
      </c>
    </row>
    <row r="2869" spans="1:8" x14ac:dyDescent="0.2">
      <c r="A2869" t="s">
        <v>5</v>
      </c>
      <c r="B2869">
        <v>9256</v>
      </c>
      <c r="C2869">
        <v>2008</v>
      </c>
      <c r="D2869">
        <v>11</v>
      </c>
      <c r="E2869">
        <v>7</v>
      </c>
      <c r="G2869" s="11">
        <v>39759</v>
      </c>
      <c r="H2869" s="12">
        <f t="shared" si="44"/>
        <v>18.52798821764739</v>
      </c>
    </row>
    <row r="2870" spans="1:8" x14ac:dyDescent="0.2">
      <c r="A2870" t="s">
        <v>5</v>
      </c>
      <c r="B2870">
        <v>9256</v>
      </c>
      <c r="C2870">
        <v>2008</v>
      </c>
      <c r="D2870">
        <v>11</v>
      </c>
      <c r="E2870">
        <v>8</v>
      </c>
      <c r="G2870" s="11">
        <v>39760</v>
      </c>
      <c r="H2870" s="12">
        <f t="shared" si="44"/>
        <v>18.561489373293995</v>
      </c>
    </row>
    <row r="2871" spans="1:8" x14ac:dyDescent="0.2">
      <c r="A2871" t="s">
        <v>5</v>
      </c>
      <c r="B2871">
        <v>9256</v>
      </c>
      <c r="C2871">
        <v>2008</v>
      </c>
      <c r="D2871">
        <v>11</v>
      </c>
      <c r="E2871">
        <v>9</v>
      </c>
      <c r="G2871" s="11">
        <v>39761</v>
      </c>
      <c r="H2871" s="12">
        <f t="shared" si="44"/>
        <v>18.595120291289998</v>
      </c>
    </row>
    <row r="2872" spans="1:8" x14ac:dyDescent="0.2">
      <c r="A2872" t="s">
        <v>5</v>
      </c>
      <c r="B2872">
        <v>9256</v>
      </c>
      <c r="C2872">
        <v>2008</v>
      </c>
      <c r="D2872">
        <v>11</v>
      </c>
      <c r="E2872">
        <v>10</v>
      </c>
      <c r="G2872" s="11">
        <v>39762</v>
      </c>
      <c r="H2872" s="12">
        <f t="shared" si="44"/>
        <v>18.628871019705695</v>
      </c>
    </row>
    <row r="2873" spans="1:8" x14ac:dyDescent="0.2">
      <c r="A2873" t="s">
        <v>5</v>
      </c>
      <c r="B2873">
        <v>9256</v>
      </c>
      <c r="C2873">
        <v>2008</v>
      </c>
      <c r="D2873">
        <v>11</v>
      </c>
      <c r="E2873">
        <v>11</v>
      </c>
      <c r="G2873" s="11">
        <v>39763</v>
      </c>
      <c r="H2873" s="12">
        <f t="shared" si="44"/>
        <v>18.662731571157554</v>
      </c>
    </row>
    <row r="2874" spans="1:8" x14ac:dyDescent="0.2">
      <c r="A2874" t="s">
        <v>5</v>
      </c>
      <c r="B2874">
        <v>9256</v>
      </c>
      <c r="C2874">
        <v>2008</v>
      </c>
      <c r="D2874">
        <v>11</v>
      </c>
      <c r="E2874">
        <v>12</v>
      </c>
      <c r="G2874" s="11">
        <v>39764</v>
      </c>
      <c r="H2874" s="12">
        <f t="shared" si="44"/>
        <v>18.696691925763634</v>
      </c>
    </row>
    <row r="2875" spans="1:8" x14ac:dyDescent="0.2">
      <c r="A2875" t="s">
        <v>5</v>
      </c>
      <c r="B2875">
        <v>9256</v>
      </c>
      <c r="C2875">
        <v>2008</v>
      </c>
      <c r="D2875">
        <v>11</v>
      </c>
      <c r="E2875">
        <v>13</v>
      </c>
      <c r="G2875" s="11">
        <v>39765</v>
      </c>
      <c r="H2875" s="12">
        <f t="shared" si="44"/>
        <v>18.730742034108637</v>
      </c>
    </row>
    <row r="2876" spans="1:8" x14ac:dyDescent="0.2">
      <c r="A2876" t="s">
        <v>5</v>
      </c>
      <c r="B2876">
        <v>9256</v>
      </c>
      <c r="C2876">
        <v>2008</v>
      </c>
      <c r="D2876">
        <v>11</v>
      </c>
      <c r="E2876">
        <v>14</v>
      </c>
      <c r="G2876" s="11">
        <v>39766</v>
      </c>
      <c r="H2876" s="12">
        <f t="shared" si="44"/>
        <v>18.764871820217692</v>
      </c>
    </row>
    <row r="2877" spans="1:8" x14ac:dyDescent="0.2">
      <c r="A2877" t="s">
        <v>5</v>
      </c>
      <c r="B2877">
        <v>9256</v>
      </c>
      <c r="C2877">
        <v>2008</v>
      </c>
      <c r="D2877">
        <v>11</v>
      </c>
      <c r="E2877">
        <v>15</v>
      </c>
      <c r="G2877" s="11">
        <v>39767</v>
      </c>
      <c r="H2877" s="12">
        <f t="shared" si="44"/>
        <v>18.799071184537997</v>
      </c>
    </row>
    <row r="2878" spans="1:8" x14ac:dyDescent="0.2">
      <c r="A2878" t="s">
        <v>5</v>
      </c>
      <c r="B2878">
        <v>9256</v>
      </c>
      <c r="C2878">
        <v>2008</v>
      </c>
      <c r="D2878">
        <v>11</v>
      </c>
      <c r="E2878">
        <v>16</v>
      </c>
      <c r="G2878" s="11">
        <v>39768</v>
      </c>
      <c r="H2878" s="12">
        <f t="shared" si="44"/>
        <v>18.833330006927426</v>
      </c>
    </row>
    <row r="2879" spans="1:8" x14ac:dyDescent="0.2">
      <c r="A2879" t="s">
        <v>5</v>
      </c>
      <c r="B2879">
        <v>9256</v>
      </c>
      <c r="C2879">
        <v>2008</v>
      </c>
      <c r="D2879">
        <v>11</v>
      </c>
      <c r="E2879">
        <v>17</v>
      </c>
      <c r="G2879" s="11">
        <v>39769</v>
      </c>
      <c r="H2879" s="12">
        <f t="shared" si="44"/>
        <v>18.86763814964927</v>
      </c>
    </row>
    <row r="2880" spans="1:8" x14ac:dyDescent="0.2">
      <c r="A2880" t="s">
        <v>5</v>
      </c>
      <c r="B2880">
        <v>9256</v>
      </c>
      <c r="C2880">
        <v>2008</v>
      </c>
      <c r="D2880">
        <v>11</v>
      </c>
      <c r="E2880">
        <v>18</v>
      </c>
      <c r="G2880" s="11">
        <v>39770</v>
      </c>
      <c r="H2880" s="12">
        <f t="shared" si="44"/>
        <v>18.901985460372131</v>
      </c>
    </row>
    <row r="2881" spans="1:8" x14ac:dyDescent="0.2">
      <c r="A2881" t="s">
        <v>5</v>
      </c>
      <c r="B2881">
        <v>9256</v>
      </c>
      <c r="C2881">
        <v>2008</v>
      </c>
      <c r="D2881">
        <v>11</v>
      </c>
      <c r="E2881">
        <v>19</v>
      </c>
      <c r="G2881" s="11">
        <v>39771</v>
      </c>
      <c r="H2881" s="12">
        <f t="shared" si="44"/>
        <v>18.936361775174166</v>
      </c>
    </row>
    <row r="2882" spans="1:8" x14ac:dyDescent="0.2">
      <c r="A2882" t="s">
        <v>5</v>
      </c>
      <c r="B2882">
        <v>9256</v>
      </c>
      <c r="C2882">
        <v>2008</v>
      </c>
      <c r="D2882">
        <v>11</v>
      </c>
      <c r="E2882">
        <v>20</v>
      </c>
      <c r="G2882" s="11">
        <v>39772</v>
      </c>
      <c r="H2882" s="12">
        <f t="shared" si="44"/>
        <v>18.970756921550773</v>
      </c>
    </row>
    <row r="2883" spans="1:8" x14ac:dyDescent="0.2">
      <c r="A2883" t="s">
        <v>5</v>
      </c>
      <c r="B2883">
        <v>9256</v>
      </c>
      <c r="C2883">
        <v>2008</v>
      </c>
      <c r="D2883">
        <v>11</v>
      </c>
      <c r="E2883">
        <v>21</v>
      </c>
      <c r="G2883" s="11">
        <v>39773</v>
      </c>
      <c r="H2883" s="12">
        <f t="shared" si="44"/>
        <v>19.005160721424765</v>
      </c>
    </row>
    <row r="2884" spans="1:8" x14ac:dyDescent="0.2">
      <c r="A2884" t="s">
        <v>5</v>
      </c>
      <c r="B2884">
        <v>9256</v>
      </c>
      <c r="C2884">
        <v>2008</v>
      </c>
      <c r="D2884">
        <v>11</v>
      </c>
      <c r="E2884">
        <v>22</v>
      </c>
      <c r="G2884" s="11">
        <v>39774</v>
      </c>
      <c r="H2884" s="12">
        <f t="shared" si="44"/>
        <v>19.03956299415826</v>
      </c>
    </row>
    <row r="2885" spans="1:8" x14ac:dyDescent="0.2">
      <c r="A2885" t="s">
        <v>5</v>
      </c>
      <c r="B2885">
        <v>9256</v>
      </c>
      <c r="C2885">
        <v>2008</v>
      </c>
      <c r="D2885">
        <v>11</v>
      </c>
      <c r="E2885">
        <v>23</v>
      </c>
      <c r="G2885" s="11">
        <v>39775</v>
      </c>
      <c r="H2885" s="12">
        <f t="shared" si="44"/>
        <v>19.073953559565279</v>
      </c>
    </row>
    <row r="2886" spans="1:8" x14ac:dyDescent="0.2">
      <c r="A2886" t="s">
        <v>5</v>
      </c>
      <c r="B2886">
        <v>9256</v>
      </c>
      <c r="C2886">
        <v>2008</v>
      </c>
      <c r="D2886">
        <v>11</v>
      </c>
      <c r="E2886">
        <v>24</v>
      </c>
      <c r="G2886" s="11">
        <v>39776</v>
      </c>
      <c r="H2886" s="12">
        <f t="shared" si="44"/>
        <v>19.10832224092422</v>
      </c>
    </row>
    <row r="2887" spans="1:8" x14ac:dyDescent="0.2">
      <c r="A2887" t="s">
        <v>5</v>
      </c>
      <c r="B2887">
        <v>9256</v>
      </c>
      <c r="C2887">
        <v>2008</v>
      </c>
      <c r="D2887">
        <v>11</v>
      </c>
      <c r="E2887">
        <v>25</v>
      </c>
      <c r="G2887" s="11">
        <v>39777</v>
      </c>
      <c r="H2887" s="12">
        <f t="shared" si="44"/>
        <v>19.14265886798934</v>
      </c>
    </row>
    <row r="2888" spans="1:8" x14ac:dyDescent="0.2">
      <c r="A2888" t="s">
        <v>5</v>
      </c>
      <c r="B2888">
        <v>9256</v>
      </c>
      <c r="C2888">
        <v>2008</v>
      </c>
      <c r="D2888">
        <v>11</v>
      </c>
      <c r="E2888">
        <v>26</v>
      </c>
      <c r="G2888" s="11">
        <v>39778</v>
      </c>
      <c r="H2888" s="12">
        <f t="shared" si="44"/>
        <v>19.176953280000255</v>
      </c>
    </row>
    <row r="2889" spans="1:8" x14ac:dyDescent="0.2">
      <c r="A2889" t="s">
        <v>5</v>
      </c>
      <c r="B2889">
        <v>9256</v>
      </c>
      <c r="C2889">
        <v>2008</v>
      </c>
      <c r="D2889">
        <v>11</v>
      </c>
      <c r="E2889">
        <v>27</v>
      </c>
      <c r="G2889" s="11">
        <v>39779</v>
      </c>
      <c r="H2889" s="12">
        <f t="shared" si="44"/>
        <v>19.211195328688717</v>
      </c>
    </row>
    <row r="2890" spans="1:8" x14ac:dyDescent="0.2">
      <c r="A2890" t="s">
        <v>5</v>
      </c>
      <c r="B2890">
        <v>9256</v>
      </c>
      <c r="C2890">
        <v>2008</v>
      </c>
      <c r="D2890">
        <v>11</v>
      </c>
      <c r="E2890">
        <v>28</v>
      </c>
      <c r="G2890" s="11">
        <v>39780</v>
      </c>
      <c r="H2890" s="12">
        <f t="shared" si="44"/>
        <v>19.245374881281613</v>
      </c>
    </row>
    <row r="2891" spans="1:8" x14ac:dyDescent="0.2">
      <c r="A2891" t="s">
        <v>5</v>
      </c>
      <c r="B2891">
        <v>9256</v>
      </c>
      <c r="C2891">
        <v>2008</v>
      </c>
      <c r="D2891">
        <v>11</v>
      </c>
      <c r="E2891">
        <v>29</v>
      </c>
      <c r="G2891" s="11">
        <v>39781</v>
      </c>
      <c r="H2891" s="12">
        <f t="shared" si="44"/>
        <v>19.279481823499438</v>
      </c>
    </row>
    <row r="2892" spans="1:8" x14ac:dyDescent="0.2">
      <c r="A2892" t="s">
        <v>5</v>
      </c>
      <c r="B2892">
        <v>9256</v>
      </c>
      <c r="C2892">
        <v>2008</v>
      </c>
      <c r="D2892">
        <v>11</v>
      </c>
      <c r="E2892">
        <v>30</v>
      </c>
      <c r="G2892" s="11">
        <v>39782</v>
      </c>
      <c r="H2892" s="12">
        <f t="shared" si="44"/>
        <v>19.313506062549259</v>
      </c>
    </row>
    <row r="2893" spans="1:8" x14ac:dyDescent="0.2">
      <c r="A2893" t="s">
        <v>5</v>
      </c>
      <c r="B2893">
        <v>9256</v>
      </c>
      <c r="C2893">
        <v>2008</v>
      </c>
      <c r="D2893">
        <v>12</v>
      </c>
      <c r="E2893">
        <v>1</v>
      </c>
      <c r="G2893" s="11">
        <v>39783</v>
      </c>
      <c r="H2893" s="12">
        <f t="shared" ref="H2893:H2956" si="45">((1+$H$4*SIN($H$5* ((30.44*(D2893-1)+E2893)+$H$6)))*$H$3+$H$7)</f>
        <v>19.362335397597253</v>
      </c>
    </row>
    <row r="2894" spans="1:8" x14ac:dyDescent="0.2">
      <c r="A2894" t="s">
        <v>5</v>
      </c>
      <c r="B2894">
        <v>9256</v>
      </c>
      <c r="C2894">
        <v>2008</v>
      </c>
      <c r="D2894">
        <v>12</v>
      </c>
      <c r="E2894">
        <v>2</v>
      </c>
      <c r="G2894" s="11">
        <v>39784</v>
      </c>
      <c r="H2894" s="12">
        <f t="shared" si="45"/>
        <v>19.396115642153738</v>
      </c>
    </row>
    <row r="2895" spans="1:8" x14ac:dyDescent="0.2">
      <c r="A2895" t="s">
        <v>5</v>
      </c>
      <c r="B2895">
        <v>9256</v>
      </c>
      <c r="C2895">
        <v>2008</v>
      </c>
      <c r="D2895">
        <v>12</v>
      </c>
      <c r="E2895">
        <v>3</v>
      </c>
      <c r="G2895" s="11">
        <v>39785</v>
      </c>
      <c r="H2895" s="12">
        <f t="shared" si="45"/>
        <v>19.429778669718822</v>
      </c>
    </row>
    <row r="2896" spans="1:8" x14ac:dyDescent="0.2">
      <c r="A2896" t="s">
        <v>5</v>
      </c>
      <c r="B2896">
        <v>9256</v>
      </c>
      <c r="C2896">
        <v>2008</v>
      </c>
      <c r="D2896">
        <v>12</v>
      </c>
      <c r="E2896">
        <v>4</v>
      </c>
      <c r="G2896" s="11">
        <v>39786</v>
      </c>
      <c r="H2896" s="12">
        <f t="shared" si="45"/>
        <v>19.463314518861061</v>
      </c>
    </row>
    <row r="2897" spans="1:8" x14ac:dyDescent="0.2">
      <c r="A2897" t="s">
        <v>5</v>
      </c>
      <c r="B2897">
        <v>9256</v>
      </c>
      <c r="C2897">
        <v>2008</v>
      </c>
      <c r="D2897">
        <v>12</v>
      </c>
      <c r="E2897">
        <v>5</v>
      </c>
      <c r="G2897" s="11">
        <v>39787</v>
      </c>
      <c r="H2897" s="12">
        <f t="shared" si="45"/>
        <v>19.496713265783157</v>
      </c>
    </row>
    <row r="2898" spans="1:8" x14ac:dyDescent="0.2">
      <c r="A2898" t="s">
        <v>5</v>
      </c>
      <c r="B2898">
        <v>9256</v>
      </c>
      <c r="C2898">
        <v>2008</v>
      </c>
      <c r="D2898">
        <v>12</v>
      </c>
      <c r="E2898">
        <v>6</v>
      </c>
      <c r="G2898" s="11">
        <v>39788</v>
      </c>
      <c r="H2898" s="12">
        <f t="shared" si="45"/>
        <v>19.529965027258559</v>
      </c>
    </row>
    <row r="2899" spans="1:8" x14ac:dyDescent="0.2">
      <c r="A2899" t="s">
        <v>5</v>
      </c>
      <c r="B2899">
        <v>9256</v>
      </c>
      <c r="C2899">
        <v>2008</v>
      </c>
      <c r="D2899">
        <v>12</v>
      </c>
      <c r="E2899">
        <v>7</v>
      </c>
      <c r="G2899" s="11">
        <v>39789</v>
      </c>
      <c r="H2899" s="12">
        <f t="shared" si="45"/>
        <v>19.563059963556078</v>
      </c>
    </row>
    <row r="2900" spans="1:8" x14ac:dyDescent="0.2">
      <c r="A2900" t="s">
        <v>5</v>
      </c>
      <c r="B2900">
        <v>9256</v>
      </c>
      <c r="C2900">
        <v>2008</v>
      </c>
      <c r="D2900">
        <v>12</v>
      </c>
      <c r="E2900">
        <v>8</v>
      </c>
      <c r="G2900" s="11">
        <v>39790</v>
      </c>
      <c r="H2900" s="12">
        <f t="shared" si="45"/>
        <v>19.595988281351616</v>
      </c>
    </row>
    <row r="2901" spans="1:8" x14ac:dyDescent="0.2">
      <c r="A2901" t="s">
        <v>5</v>
      </c>
      <c r="B2901">
        <v>9256</v>
      </c>
      <c r="C2901">
        <v>2008</v>
      </c>
      <c r="D2901">
        <v>12</v>
      </c>
      <c r="E2901">
        <v>9</v>
      </c>
      <c r="G2901" s="11">
        <v>39791</v>
      </c>
      <c r="H2901" s="12">
        <f t="shared" si="45"/>
        <v>19.628740236626172</v>
      </c>
    </row>
    <row r="2902" spans="1:8" x14ac:dyDescent="0.2">
      <c r="A2902" t="s">
        <v>5</v>
      </c>
      <c r="B2902">
        <v>9256</v>
      </c>
      <c r="C2902">
        <v>2008</v>
      </c>
      <c r="D2902">
        <v>12</v>
      </c>
      <c r="E2902">
        <v>10</v>
      </c>
      <c r="G2902" s="11">
        <v>39792</v>
      </c>
      <c r="H2902" s="12">
        <f t="shared" si="45"/>
        <v>19.661306137549257</v>
      </c>
    </row>
    <row r="2903" spans="1:8" x14ac:dyDescent="0.2">
      <c r="A2903" t="s">
        <v>5</v>
      </c>
      <c r="B2903">
        <v>9256</v>
      </c>
      <c r="C2903">
        <v>2008</v>
      </c>
      <c r="D2903">
        <v>12</v>
      </c>
      <c r="E2903">
        <v>11</v>
      </c>
      <c r="G2903" s="11">
        <v>39793</v>
      </c>
      <c r="H2903" s="12">
        <f t="shared" si="45"/>
        <v>19.693676347346845</v>
      </c>
    </row>
    <row r="2904" spans="1:8" x14ac:dyDescent="0.2">
      <c r="A2904" t="s">
        <v>5</v>
      </c>
      <c r="B2904">
        <v>9256</v>
      </c>
      <c r="C2904">
        <v>2008</v>
      </c>
      <c r="D2904">
        <v>12</v>
      </c>
      <c r="E2904">
        <v>12</v>
      </c>
      <c r="G2904" s="11">
        <v>39794</v>
      </c>
      <c r="H2904" s="12">
        <f t="shared" si="45"/>
        <v>19.725841287153074</v>
      </c>
    </row>
    <row r="2905" spans="1:8" x14ac:dyDescent="0.2">
      <c r="A2905" t="s">
        <v>5</v>
      </c>
      <c r="B2905">
        <v>9256</v>
      </c>
      <c r="C2905">
        <v>2008</v>
      </c>
      <c r="D2905">
        <v>12</v>
      </c>
      <c r="E2905">
        <v>13</v>
      </c>
      <c r="G2905" s="11">
        <v>39795</v>
      </c>
      <c r="H2905" s="12">
        <f t="shared" si="45"/>
        <v>19.75779143884477</v>
      </c>
    </row>
    <row r="2906" spans="1:8" x14ac:dyDescent="0.2">
      <c r="A2906" t="s">
        <v>5</v>
      </c>
      <c r="B2906">
        <v>9256</v>
      </c>
      <c r="C2906">
        <v>2008</v>
      </c>
      <c r="D2906">
        <v>12</v>
      </c>
      <c r="E2906">
        <v>14</v>
      </c>
      <c r="G2906" s="11">
        <v>39796</v>
      </c>
      <c r="H2906" s="12">
        <f t="shared" si="45"/>
        <v>19.78951734785802</v>
      </c>
    </row>
    <row r="2907" spans="1:8" x14ac:dyDescent="0.2">
      <c r="A2907" t="s">
        <v>5</v>
      </c>
      <c r="B2907">
        <v>9256</v>
      </c>
      <c r="C2907">
        <v>2008</v>
      </c>
      <c r="D2907">
        <v>12</v>
      </c>
      <c r="E2907">
        <v>15</v>
      </c>
      <c r="G2907" s="11">
        <v>39797</v>
      </c>
      <c r="H2907" s="12">
        <f t="shared" si="45"/>
        <v>19.82100962598593</v>
      </c>
    </row>
    <row r="2908" spans="1:8" x14ac:dyDescent="0.2">
      <c r="A2908" t="s">
        <v>5</v>
      </c>
      <c r="B2908">
        <v>9256</v>
      </c>
      <c r="C2908">
        <v>2008</v>
      </c>
      <c r="D2908">
        <v>12</v>
      </c>
      <c r="E2908">
        <v>16</v>
      </c>
      <c r="G2908" s="11">
        <v>39798</v>
      </c>
      <c r="H2908" s="12">
        <f t="shared" si="45"/>
        <v>19.852258954156731</v>
      </c>
    </row>
    <row r="2909" spans="1:8" x14ac:dyDescent="0.2">
      <c r="A2909" t="s">
        <v>5</v>
      </c>
      <c r="B2909">
        <v>9256</v>
      </c>
      <c r="C2909">
        <v>2008</v>
      </c>
      <c r="D2909">
        <v>12</v>
      </c>
      <c r="E2909">
        <v>17</v>
      </c>
      <c r="G2909" s="11">
        <v>39799</v>
      </c>
      <c r="H2909" s="12">
        <f t="shared" si="45"/>
        <v>19.883256085191473</v>
      </c>
    </row>
    <row r="2910" spans="1:8" x14ac:dyDescent="0.2">
      <c r="A2910" t="s">
        <v>5</v>
      </c>
      <c r="B2910">
        <v>9256</v>
      </c>
      <c r="C2910">
        <v>2008</v>
      </c>
      <c r="D2910">
        <v>12</v>
      </c>
      <c r="E2910">
        <v>18</v>
      </c>
      <c r="G2910" s="11">
        <v>39800</v>
      </c>
      <c r="H2910" s="12">
        <f t="shared" si="45"/>
        <v>19.91399184654038</v>
      </c>
    </row>
    <row r="2911" spans="1:8" x14ac:dyDescent="0.2">
      <c r="A2911" t="s">
        <v>5</v>
      </c>
      <c r="B2911">
        <v>9256</v>
      </c>
      <c r="C2911">
        <v>2008</v>
      </c>
      <c r="D2911">
        <v>12</v>
      </c>
      <c r="E2911">
        <v>19</v>
      </c>
      <c r="G2911" s="11">
        <v>39801</v>
      </c>
      <c r="H2911" s="12">
        <f t="shared" si="45"/>
        <v>19.94445714299718</v>
      </c>
    </row>
    <row r="2912" spans="1:8" x14ac:dyDescent="0.2">
      <c r="A2912" t="s">
        <v>5</v>
      </c>
      <c r="B2912">
        <v>9256</v>
      </c>
      <c r="C2912">
        <v>2008</v>
      </c>
      <c r="D2912">
        <v>12</v>
      </c>
      <c r="E2912">
        <v>20</v>
      </c>
      <c r="G2912" s="11">
        <v>39802</v>
      </c>
      <c r="H2912" s="12">
        <f t="shared" si="45"/>
        <v>19.974642959390518</v>
      </c>
    </row>
    <row r="2913" spans="1:8" x14ac:dyDescent="0.2">
      <c r="A2913" t="s">
        <v>5</v>
      </c>
      <c r="B2913">
        <v>9256</v>
      </c>
      <c r="C2913">
        <v>2008</v>
      </c>
      <c r="D2913">
        <v>12</v>
      </c>
      <c r="E2913">
        <v>21</v>
      </c>
      <c r="G2913" s="11">
        <v>39803</v>
      </c>
      <c r="H2913" s="12">
        <f t="shared" si="45"/>
        <v>20.004540363251671</v>
      </c>
    </row>
    <row r="2914" spans="1:8" x14ac:dyDescent="0.2">
      <c r="A2914" t="s">
        <v>5</v>
      </c>
      <c r="B2914">
        <v>9256</v>
      </c>
      <c r="C2914">
        <v>2008</v>
      </c>
      <c r="D2914">
        <v>12</v>
      </c>
      <c r="E2914">
        <v>22</v>
      </c>
      <c r="G2914" s="11">
        <v>39804</v>
      </c>
      <c r="H2914" s="12">
        <f t="shared" si="45"/>
        <v>20.034140507457838</v>
      </c>
    </row>
    <row r="2915" spans="1:8" x14ac:dyDescent="0.2">
      <c r="A2915" t="s">
        <v>5</v>
      </c>
      <c r="B2915">
        <v>9256</v>
      </c>
      <c r="C2915">
        <v>2008</v>
      </c>
      <c r="D2915">
        <v>12</v>
      </c>
      <c r="E2915">
        <v>23</v>
      </c>
      <c r="G2915" s="11">
        <v>39805</v>
      </c>
      <c r="H2915" s="12">
        <f t="shared" si="45"/>
        <v>20.063434632850125</v>
      </c>
    </row>
    <row r="2916" spans="1:8" x14ac:dyDescent="0.2">
      <c r="A2916" t="s">
        <v>5</v>
      </c>
      <c r="B2916">
        <v>9256</v>
      </c>
      <c r="C2916">
        <v>2008</v>
      </c>
      <c r="D2916">
        <v>12</v>
      </c>
      <c r="E2916">
        <v>24</v>
      </c>
      <c r="G2916" s="11">
        <v>39806</v>
      </c>
      <c r="H2916" s="12">
        <f t="shared" si="45"/>
        <v>20.092414070825537</v>
      </c>
    </row>
    <row r="2917" spans="1:8" x14ac:dyDescent="0.2">
      <c r="A2917" t="s">
        <v>5</v>
      </c>
      <c r="B2917">
        <v>9256</v>
      </c>
      <c r="C2917">
        <v>2008</v>
      </c>
      <c r="D2917">
        <v>12</v>
      </c>
      <c r="E2917">
        <v>25</v>
      </c>
      <c r="G2917" s="11">
        <v>39807</v>
      </c>
      <c r="H2917" s="12">
        <f t="shared" si="45"/>
        <v>20.121070245902139</v>
      </c>
    </row>
    <row r="2918" spans="1:8" x14ac:dyDescent="0.2">
      <c r="A2918" t="s">
        <v>5</v>
      </c>
      <c r="B2918">
        <v>9256</v>
      </c>
      <c r="C2918">
        <v>2008</v>
      </c>
      <c r="D2918">
        <v>12</v>
      </c>
      <c r="E2918">
        <v>26</v>
      </c>
      <c r="G2918" s="11">
        <v>39808</v>
      </c>
      <c r="H2918" s="12">
        <f t="shared" si="45"/>
        <v>20.149394678256691</v>
      </c>
    </row>
    <row r="2919" spans="1:8" x14ac:dyDescent="0.2">
      <c r="A2919" t="s">
        <v>5</v>
      </c>
      <c r="B2919">
        <v>9256</v>
      </c>
      <c r="C2919">
        <v>2008</v>
      </c>
      <c r="D2919">
        <v>12</v>
      </c>
      <c r="E2919">
        <v>27</v>
      </c>
      <c r="G2919" s="11">
        <v>39809</v>
      </c>
      <c r="H2919" s="12">
        <f t="shared" si="45"/>
        <v>20.177378986233965</v>
      </c>
    </row>
    <row r="2920" spans="1:8" x14ac:dyDescent="0.2">
      <c r="A2920" t="s">
        <v>5</v>
      </c>
      <c r="B2920">
        <v>9256</v>
      </c>
      <c r="C2920">
        <v>2008</v>
      </c>
      <c r="D2920">
        <v>12</v>
      </c>
      <c r="E2920">
        <v>28</v>
      </c>
      <c r="G2920" s="11">
        <v>39810</v>
      </c>
      <c r="H2920" s="12">
        <f t="shared" si="45"/>
        <v>20.205014888827009</v>
      </c>
    </row>
    <row r="2921" spans="1:8" x14ac:dyDescent="0.2">
      <c r="A2921" t="s">
        <v>5</v>
      </c>
      <c r="B2921">
        <v>9256</v>
      </c>
      <c r="C2921">
        <v>2008</v>
      </c>
      <c r="D2921">
        <v>12</v>
      </c>
      <c r="E2921">
        <v>29</v>
      </c>
      <c r="G2921" s="11">
        <v>39811</v>
      </c>
      <c r="H2921" s="12">
        <f t="shared" si="45"/>
        <v>20.23229420812762</v>
      </c>
    </row>
    <row r="2922" spans="1:8" x14ac:dyDescent="0.2">
      <c r="A2922" t="s">
        <v>5</v>
      </c>
      <c r="B2922">
        <v>9256</v>
      </c>
      <c r="C2922">
        <v>2008</v>
      </c>
      <c r="D2922">
        <v>12</v>
      </c>
      <c r="E2922">
        <v>30</v>
      </c>
      <c r="G2922" s="11">
        <v>39812</v>
      </c>
      <c r="H2922" s="12">
        <f t="shared" si="45"/>
        <v>20.259208871746342</v>
      </c>
    </row>
    <row r="2923" spans="1:8" x14ac:dyDescent="0.2">
      <c r="A2923" t="s">
        <v>5</v>
      </c>
      <c r="B2923">
        <v>9256</v>
      </c>
      <c r="C2923">
        <v>2008</v>
      </c>
      <c r="D2923">
        <v>12</v>
      </c>
      <c r="E2923">
        <v>31</v>
      </c>
      <c r="G2923" s="11">
        <v>39813</v>
      </c>
      <c r="H2923" s="12">
        <f t="shared" si="45"/>
        <v>20.285750915201188</v>
      </c>
    </row>
    <row r="2924" spans="1:8" x14ac:dyDescent="0.2">
      <c r="A2924" t="s">
        <v>5</v>
      </c>
      <c r="B2924">
        <v>9256</v>
      </c>
      <c r="C2924">
        <v>2009</v>
      </c>
      <c r="D2924">
        <v>1</v>
      </c>
      <c r="E2924">
        <v>1</v>
      </c>
      <c r="G2924" s="11">
        <v>39814</v>
      </c>
      <c r="H2924" s="12">
        <f t="shared" si="45"/>
        <v>20.296523619551426</v>
      </c>
    </row>
    <row r="2925" spans="1:8" x14ac:dyDescent="0.2">
      <c r="A2925" t="s">
        <v>5</v>
      </c>
      <c r="B2925">
        <v>9256</v>
      </c>
      <c r="C2925">
        <v>2009</v>
      </c>
      <c r="D2925">
        <v>1</v>
      </c>
      <c r="E2925">
        <v>2</v>
      </c>
      <c r="G2925" s="11">
        <v>39815</v>
      </c>
      <c r="H2925" s="12">
        <f t="shared" si="45"/>
        <v>20.322526949931277</v>
      </c>
    </row>
    <row r="2926" spans="1:8" x14ac:dyDescent="0.2">
      <c r="A2926" t="s">
        <v>5</v>
      </c>
      <c r="B2926">
        <v>9256</v>
      </c>
      <c r="C2926">
        <v>2009</v>
      </c>
      <c r="D2926">
        <v>1</v>
      </c>
      <c r="E2926">
        <v>3</v>
      </c>
      <c r="G2926" s="11">
        <v>39816</v>
      </c>
      <c r="H2926" s="12">
        <f t="shared" si="45"/>
        <v>20.348138923309232</v>
      </c>
    </row>
    <row r="2927" spans="1:8" x14ac:dyDescent="0.2">
      <c r="A2927" t="s">
        <v>5</v>
      </c>
      <c r="B2927">
        <v>9256</v>
      </c>
      <c r="C2927">
        <v>2009</v>
      </c>
      <c r="D2927">
        <v>1</v>
      </c>
      <c r="E2927">
        <v>4</v>
      </c>
      <c r="G2927" s="11">
        <v>39817</v>
      </c>
      <c r="H2927" s="12">
        <f t="shared" si="45"/>
        <v>20.373351960690311</v>
      </c>
    </row>
    <row r="2928" spans="1:8" x14ac:dyDescent="0.2">
      <c r="A2928" t="s">
        <v>5</v>
      </c>
      <c r="B2928">
        <v>9256</v>
      </c>
      <c r="C2928">
        <v>2009</v>
      </c>
      <c r="D2928">
        <v>1</v>
      </c>
      <c r="E2928">
        <v>5</v>
      </c>
      <c r="G2928" s="11">
        <v>39818</v>
      </c>
      <c r="H2928" s="12">
        <f t="shared" si="45"/>
        <v>20.398158601131112</v>
      </c>
    </row>
    <row r="2929" spans="1:8" x14ac:dyDescent="0.2">
      <c r="A2929" t="s">
        <v>5</v>
      </c>
      <c r="B2929">
        <v>9256</v>
      </c>
      <c r="C2929">
        <v>2009</v>
      </c>
      <c r="D2929">
        <v>1</v>
      </c>
      <c r="E2929">
        <v>6</v>
      </c>
      <c r="G2929" s="11">
        <v>39819</v>
      </c>
      <c r="H2929" s="12">
        <f t="shared" si="45"/>
        <v>20.422551503947631</v>
      </c>
    </row>
    <row r="2930" spans="1:8" x14ac:dyDescent="0.2">
      <c r="A2930" t="s">
        <v>5</v>
      </c>
      <c r="B2930">
        <v>9256</v>
      </c>
      <c r="C2930">
        <v>2009</v>
      </c>
      <c r="D2930">
        <v>1</v>
      </c>
      <c r="E2930">
        <v>7</v>
      </c>
      <c r="G2930" s="11">
        <v>39820</v>
      </c>
      <c r="H2930" s="12">
        <f t="shared" si="45"/>
        <v>20.446523450887476</v>
      </c>
    </row>
    <row r="2931" spans="1:8" x14ac:dyDescent="0.2">
      <c r="A2931" t="s">
        <v>5</v>
      </c>
      <c r="B2931">
        <v>9256</v>
      </c>
      <c r="C2931">
        <v>2009</v>
      </c>
      <c r="D2931">
        <v>1</v>
      </c>
      <c r="E2931">
        <v>8</v>
      </c>
      <c r="G2931" s="11">
        <v>39821</v>
      </c>
      <c r="H2931" s="12">
        <f t="shared" si="45"/>
        <v>20.470067348265882</v>
      </c>
    </row>
    <row r="2932" spans="1:8" x14ac:dyDescent="0.2">
      <c r="A2932" t="s">
        <v>5</v>
      </c>
      <c r="B2932">
        <v>9256</v>
      </c>
      <c r="C2932">
        <v>2009</v>
      </c>
      <c r="D2932">
        <v>1</v>
      </c>
      <c r="E2932">
        <v>9</v>
      </c>
      <c r="G2932" s="11">
        <v>39822</v>
      </c>
      <c r="H2932" s="12">
        <f t="shared" si="45"/>
        <v>20.493176229064826</v>
      </c>
    </row>
    <row r="2933" spans="1:8" x14ac:dyDescent="0.2">
      <c r="A2933" t="s">
        <v>5</v>
      </c>
      <c r="B2933">
        <v>9256</v>
      </c>
      <c r="C2933">
        <v>2009</v>
      </c>
      <c r="D2933">
        <v>1</v>
      </c>
      <c r="E2933">
        <v>10</v>
      </c>
      <c r="G2933" s="11">
        <v>39823</v>
      </c>
      <c r="H2933" s="12">
        <f t="shared" si="45"/>
        <v>20.515843254994692</v>
      </c>
    </row>
    <row r="2934" spans="1:8" x14ac:dyDescent="0.2">
      <c r="A2934" t="s">
        <v>5</v>
      </c>
      <c r="B2934">
        <v>9256</v>
      </c>
      <c r="C2934">
        <v>2009</v>
      </c>
      <c r="D2934">
        <v>1</v>
      </c>
      <c r="E2934">
        <v>11</v>
      </c>
      <c r="G2934" s="11">
        <v>39824</v>
      </c>
      <c r="H2934" s="12">
        <f t="shared" si="45"/>
        <v>20.538061718517838</v>
      </c>
    </row>
    <row r="2935" spans="1:8" x14ac:dyDescent="0.2">
      <c r="A2935" t="s">
        <v>5</v>
      </c>
      <c r="B2935">
        <v>9256</v>
      </c>
      <c r="C2935">
        <v>2009</v>
      </c>
      <c r="D2935">
        <v>1</v>
      </c>
      <c r="E2935">
        <v>12</v>
      </c>
      <c r="G2935" s="11">
        <v>39825</v>
      </c>
      <c r="H2935" s="12">
        <f t="shared" si="45"/>
        <v>20.559825044833435</v>
      </c>
    </row>
    <row r="2936" spans="1:8" x14ac:dyDescent="0.2">
      <c r="A2936" t="s">
        <v>5</v>
      </c>
      <c r="B2936">
        <v>9256</v>
      </c>
      <c r="C2936">
        <v>2009</v>
      </c>
      <c r="D2936">
        <v>1</v>
      </c>
      <c r="E2936">
        <v>13</v>
      </c>
      <c r="G2936" s="11">
        <v>39826</v>
      </c>
      <c r="H2936" s="12">
        <f t="shared" si="45"/>
        <v>20.581126793823096</v>
      </c>
    </row>
    <row r="2937" spans="1:8" x14ac:dyDescent="0.2">
      <c r="A2937" t="s">
        <v>5</v>
      </c>
      <c r="B2937">
        <v>9256</v>
      </c>
      <c r="C2937">
        <v>2009</v>
      </c>
      <c r="D2937">
        <v>1</v>
      </c>
      <c r="E2937">
        <v>14</v>
      </c>
      <c r="G2937" s="11">
        <v>39827</v>
      </c>
      <c r="H2937" s="12">
        <f t="shared" si="45"/>
        <v>20.601960661956582</v>
      </c>
    </row>
    <row r="2938" spans="1:8" x14ac:dyDescent="0.2">
      <c r="A2938" t="s">
        <v>5</v>
      </c>
      <c r="B2938">
        <v>9256</v>
      </c>
      <c r="C2938">
        <v>2009</v>
      </c>
      <c r="D2938">
        <v>1</v>
      </c>
      <c r="E2938">
        <v>15</v>
      </c>
      <c r="G2938" s="11">
        <v>39828</v>
      </c>
      <c r="H2938" s="12">
        <f t="shared" si="45"/>
        <v>20.622320484157125</v>
      </c>
    </row>
    <row r="2939" spans="1:8" x14ac:dyDescent="0.2">
      <c r="A2939" t="s">
        <v>5</v>
      </c>
      <c r="B2939">
        <v>9256</v>
      </c>
      <c r="C2939">
        <v>2009</v>
      </c>
      <c r="D2939">
        <v>1</v>
      </c>
      <c r="E2939">
        <v>16</v>
      </c>
      <c r="G2939" s="11">
        <v>39829</v>
      </c>
      <c r="H2939" s="12">
        <f t="shared" si="45"/>
        <v>20.642200235625779</v>
      </c>
    </row>
    <row r="2940" spans="1:8" x14ac:dyDescent="0.2">
      <c r="A2940" t="s">
        <v>5</v>
      </c>
      <c r="B2940">
        <v>9256</v>
      </c>
      <c r="C2940">
        <v>2009</v>
      </c>
      <c r="D2940">
        <v>1</v>
      </c>
      <c r="E2940">
        <v>17</v>
      </c>
      <c r="G2940" s="11">
        <v>39830</v>
      </c>
      <c r="H2940" s="12">
        <f t="shared" si="45"/>
        <v>20.661594033624247</v>
      </c>
    </row>
    <row r="2941" spans="1:8" x14ac:dyDescent="0.2">
      <c r="A2941" t="s">
        <v>5</v>
      </c>
      <c r="B2941">
        <v>9256</v>
      </c>
      <c r="C2941">
        <v>2009</v>
      </c>
      <c r="D2941">
        <v>1</v>
      </c>
      <c r="E2941">
        <v>18</v>
      </c>
      <c r="G2941" s="11">
        <v>39831</v>
      </c>
      <c r="H2941" s="12">
        <f t="shared" si="45"/>
        <v>20.680496139215695</v>
      </c>
    </row>
    <row r="2942" spans="1:8" x14ac:dyDescent="0.2">
      <c r="A2942" t="s">
        <v>5</v>
      </c>
      <c r="B2942">
        <v>9256</v>
      </c>
      <c r="C2942">
        <v>2009</v>
      </c>
      <c r="D2942">
        <v>1</v>
      </c>
      <c r="E2942">
        <v>19</v>
      </c>
      <c r="G2942" s="11">
        <v>39832</v>
      </c>
      <c r="H2942" s="12">
        <f t="shared" si="45"/>
        <v>20.698900958962962</v>
      </c>
    </row>
    <row r="2943" spans="1:8" x14ac:dyDescent="0.2">
      <c r="A2943" t="s">
        <v>5</v>
      </c>
      <c r="B2943">
        <v>9256</v>
      </c>
      <c r="C2943">
        <v>2009</v>
      </c>
      <c r="D2943">
        <v>1</v>
      </c>
      <c r="E2943">
        <v>20</v>
      </c>
      <c r="G2943" s="11">
        <v>39833</v>
      </c>
      <c r="H2943" s="12">
        <f t="shared" si="45"/>
        <v>20.716803046583784</v>
      </c>
    </row>
    <row r="2944" spans="1:8" x14ac:dyDescent="0.2">
      <c r="A2944" t="s">
        <v>5</v>
      </c>
      <c r="B2944">
        <v>9256</v>
      </c>
      <c r="C2944">
        <v>2009</v>
      </c>
      <c r="D2944">
        <v>1</v>
      </c>
      <c r="E2944">
        <v>21</v>
      </c>
      <c r="G2944" s="11">
        <v>39834</v>
      </c>
      <c r="H2944" s="12">
        <f t="shared" si="45"/>
        <v>20.734197104562416</v>
      </c>
    </row>
    <row r="2945" spans="1:8" x14ac:dyDescent="0.2">
      <c r="A2945" t="s">
        <v>5</v>
      </c>
      <c r="B2945">
        <v>9256</v>
      </c>
      <c r="C2945">
        <v>2009</v>
      </c>
      <c r="D2945">
        <v>1</v>
      </c>
      <c r="E2945">
        <v>22</v>
      </c>
      <c r="G2945" s="11">
        <v>39835</v>
      </c>
      <c r="H2945" s="12">
        <f t="shared" si="45"/>
        <v>20.751077985717259</v>
      </c>
    </row>
    <row r="2946" spans="1:8" x14ac:dyDescent="0.2">
      <c r="A2946" t="s">
        <v>5</v>
      </c>
      <c r="B2946">
        <v>9256</v>
      </c>
      <c r="C2946">
        <v>2009</v>
      </c>
      <c r="D2946">
        <v>1</v>
      </c>
      <c r="E2946">
        <v>23</v>
      </c>
      <c r="G2946" s="11">
        <v>39836</v>
      </c>
      <c r="H2946" s="12">
        <f t="shared" si="45"/>
        <v>20.767440694723994</v>
      </c>
    </row>
    <row r="2947" spans="1:8" x14ac:dyDescent="0.2">
      <c r="A2947" t="s">
        <v>5</v>
      </c>
      <c r="B2947">
        <v>9256</v>
      </c>
      <c r="C2947">
        <v>2009</v>
      </c>
      <c r="D2947">
        <v>1</v>
      </c>
      <c r="E2947">
        <v>24</v>
      </c>
      <c r="G2947" s="11">
        <v>39837</v>
      </c>
      <c r="H2947" s="12">
        <f t="shared" si="45"/>
        <v>20.783280389593774</v>
      </c>
    </row>
    <row r="2948" spans="1:8" x14ac:dyDescent="0.2">
      <c r="A2948" t="s">
        <v>5</v>
      </c>
      <c r="B2948">
        <v>9256</v>
      </c>
      <c r="C2948">
        <v>2009</v>
      </c>
      <c r="D2948">
        <v>1</v>
      </c>
      <c r="E2948">
        <v>25</v>
      </c>
      <c r="G2948" s="11">
        <v>39838</v>
      </c>
      <c r="H2948" s="12">
        <f t="shared" si="45"/>
        <v>20.798592383106051</v>
      </c>
    </row>
    <row r="2949" spans="1:8" x14ac:dyDescent="0.2">
      <c r="A2949" t="s">
        <v>5</v>
      </c>
      <c r="B2949">
        <v>9256</v>
      </c>
      <c r="C2949">
        <v>2009</v>
      </c>
      <c r="D2949">
        <v>1</v>
      </c>
      <c r="E2949">
        <v>26</v>
      </c>
      <c r="G2949" s="11">
        <v>39839</v>
      </c>
      <c r="H2949" s="12">
        <f t="shared" si="45"/>
        <v>20.813372144195597</v>
      </c>
    </row>
    <row r="2950" spans="1:8" x14ac:dyDescent="0.2">
      <c r="A2950" t="s">
        <v>5</v>
      </c>
      <c r="B2950">
        <v>9256</v>
      </c>
      <c r="C2950">
        <v>2009</v>
      </c>
      <c r="D2950">
        <v>1</v>
      </c>
      <c r="E2950">
        <v>27</v>
      </c>
      <c r="G2950" s="11">
        <v>39840</v>
      </c>
      <c r="H2950" s="12">
        <f t="shared" si="45"/>
        <v>20.827615299293324</v>
      </c>
    </row>
    <row r="2951" spans="1:8" x14ac:dyDescent="0.2">
      <c r="A2951" t="s">
        <v>5</v>
      </c>
      <c r="B2951">
        <v>9256</v>
      </c>
      <c r="C2951">
        <v>2009</v>
      </c>
      <c r="D2951">
        <v>1</v>
      </c>
      <c r="E2951">
        <v>28</v>
      </c>
      <c r="G2951" s="11">
        <v>39841</v>
      </c>
      <c r="H2951" s="12">
        <f t="shared" si="45"/>
        <v>20.841317633620484</v>
      </c>
    </row>
    <row r="2952" spans="1:8" x14ac:dyDescent="0.2">
      <c r="A2952" t="s">
        <v>5</v>
      </c>
      <c r="B2952">
        <v>9256</v>
      </c>
      <c r="C2952">
        <v>2009</v>
      </c>
      <c r="D2952">
        <v>1</v>
      </c>
      <c r="E2952">
        <v>29</v>
      </c>
      <c r="G2952" s="11">
        <v>39842</v>
      </c>
      <c r="H2952" s="12">
        <f t="shared" si="45"/>
        <v>20.854475092435909</v>
      </c>
    </row>
    <row r="2953" spans="1:8" x14ac:dyDescent="0.2">
      <c r="A2953" t="s">
        <v>5</v>
      </c>
      <c r="B2953">
        <v>9256</v>
      </c>
      <c r="C2953">
        <v>2009</v>
      </c>
      <c r="D2953">
        <v>1</v>
      </c>
      <c r="E2953">
        <v>30</v>
      </c>
      <c r="G2953" s="11">
        <v>39843</v>
      </c>
      <c r="H2953" s="12">
        <f t="shared" si="45"/>
        <v>20.867083782235841</v>
      </c>
    </row>
    <row r="2954" spans="1:8" x14ac:dyDescent="0.2">
      <c r="A2954" t="s">
        <v>5</v>
      </c>
      <c r="B2954">
        <v>9256</v>
      </c>
      <c r="C2954">
        <v>2009</v>
      </c>
      <c r="D2954">
        <v>1</v>
      </c>
      <c r="E2954">
        <v>31</v>
      </c>
      <c r="G2954" s="11">
        <v>39844</v>
      </c>
      <c r="H2954" s="12">
        <f t="shared" si="45"/>
        <v>20.879139971906124</v>
      </c>
    </row>
    <row r="2955" spans="1:8" x14ac:dyDescent="0.2">
      <c r="A2955" t="s">
        <v>5</v>
      </c>
      <c r="B2955">
        <v>9256</v>
      </c>
      <c r="C2955">
        <v>2009</v>
      </c>
      <c r="D2955">
        <v>2</v>
      </c>
      <c r="E2955">
        <v>1</v>
      </c>
      <c r="G2955" s="11">
        <v>39845</v>
      </c>
      <c r="H2955" s="12">
        <f t="shared" si="45"/>
        <v>20.884268738148393</v>
      </c>
    </row>
    <row r="2956" spans="1:8" x14ac:dyDescent="0.2">
      <c r="A2956" t="s">
        <v>5</v>
      </c>
      <c r="B2956">
        <v>9256</v>
      </c>
      <c r="C2956">
        <v>2009</v>
      </c>
      <c r="D2956">
        <v>2</v>
      </c>
      <c r="E2956">
        <v>2</v>
      </c>
      <c r="G2956" s="11">
        <v>39846</v>
      </c>
      <c r="H2956" s="12">
        <f t="shared" si="45"/>
        <v>20.895523102397878</v>
      </c>
    </row>
    <row r="2957" spans="1:8" x14ac:dyDescent="0.2">
      <c r="A2957" t="s">
        <v>5</v>
      </c>
      <c r="B2957">
        <v>9256</v>
      </c>
      <c r="C2957">
        <v>2009</v>
      </c>
      <c r="D2957">
        <v>2</v>
      </c>
      <c r="E2957">
        <v>3</v>
      </c>
      <c r="G2957" s="11">
        <v>39847</v>
      </c>
      <c r="H2957" s="12">
        <f t="shared" ref="H2957:H3020" si="46">((1+$H$4*SIN($H$5* ((30.44*(D2957-1)+E2957)+$H$6)))*$H$3+$H$7)</f>
        <v>20.906216550865331</v>
      </c>
    </row>
    <row r="2958" spans="1:8" x14ac:dyDescent="0.2">
      <c r="A2958" t="s">
        <v>5</v>
      </c>
      <c r="B2958">
        <v>9256</v>
      </c>
      <c r="C2958">
        <v>2009</v>
      </c>
      <c r="D2958">
        <v>2</v>
      </c>
      <c r="E2958">
        <v>4</v>
      </c>
      <c r="G2958" s="11">
        <v>39848</v>
      </c>
      <c r="H2958" s="12">
        <f t="shared" si="46"/>
        <v>20.916345919187304</v>
      </c>
    </row>
    <row r="2959" spans="1:8" x14ac:dyDescent="0.2">
      <c r="A2959" t="s">
        <v>5</v>
      </c>
      <c r="B2959">
        <v>9256</v>
      </c>
      <c r="C2959">
        <v>2009</v>
      </c>
      <c r="D2959">
        <v>2</v>
      </c>
      <c r="E2959">
        <v>5</v>
      </c>
      <c r="G2959" s="11">
        <v>39849</v>
      </c>
      <c r="H2959" s="12">
        <f t="shared" si="46"/>
        <v>20.925908209920749</v>
      </c>
    </row>
    <row r="2960" spans="1:8" x14ac:dyDescent="0.2">
      <c r="A2960" t="s">
        <v>5</v>
      </c>
      <c r="B2960">
        <v>9256</v>
      </c>
      <c r="C2960">
        <v>2009</v>
      </c>
      <c r="D2960">
        <v>2</v>
      </c>
      <c r="E2960">
        <v>6</v>
      </c>
      <c r="G2960" s="11">
        <v>39850</v>
      </c>
      <c r="H2960" s="12">
        <f t="shared" si="46"/>
        <v>20.934900593429997</v>
      </c>
    </row>
    <row r="2961" spans="1:8" x14ac:dyDescent="0.2">
      <c r="A2961" t="s">
        <v>5</v>
      </c>
      <c r="B2961">
        <v>9256</v>
      </c>
      <c r="C2961">
        <v>2009</v>
      </c>
      <c r="D2961">
        <v>2</v>
      </c>
      <c r="E2961">
        <v>7</v>
      </c>
      <c r="G2961" s="11">
        <v>39851</v>
      </c>
      <c r="H2961" s="12">
        <f t="shared" si="46"/>
        <v>20.943320408724091</v>
      </c>
    </row>
    <row r="2962" spans="1:8" x14ac:dyDescent="0.2">
      <c r="A2962" t="s">
        <v>5</v>
      </c>
      <c r="B2962">
        <v>9256</v>
      </c>
      <c r="C2962">
        <v>2009</v>
      </c>
      <c r="D2962">
        <v>2</v>
      </c>
      <c r="E2962">
        <v>8</v>
      </c>
      <c r="G2962" s="11">
        <v>39852</v>
      </c>
      <c r="H2962" s="12">
        <f t="shared" si="46"/>
        <v>20.951165164244223</v>
      </c>
    </row>
    <row r="2963" spans="1:8" x14ac:dyDescent="0.2">
      <c r="A2963" t="s">
        <v>5</v>
      </c>
      <c r="B2963">
        <v>9256</v>
      </c>
      <c r="C2963">
        <v>2009</v>
      </c>
      <c r="D2963">
        <v>2</v>
      </c>
      <c r="E2963">
        <v>9</v>
      </c>
      <c r="G2963" s="11">
        <v>39853</v>
      </c>
      <c r="H2963" s="12">
        <f t="shared" si="46"/>
        <v>20.958432538601031</v>
      </c>
    </row>
    <row r="2964" spans="1:8" x14ac:dyDescent="0.2">
      <c r="A2964" t="s">
        <v>5</v>
      </c>
      <c r="B2964">
        <v>9256</v>
      </c>
      <c r="C2964">
        <v>2009</v>
      </c>
      <c r="D2964">
        <v>2</v>
      </c>
      <c r="E2964">
        <v>10</v>
      </c>
      <c r="G2964" s="11">
        <v>39854</v>
      </c>
      <c r="H2964" s="12">
        <f t="shared" si="46"/>
        <v>20.965120381261514</v>
      </c>
    </row>
    <row r="2965" spans="1:8" x14ac:dyDescent="0.2">
      <c r="A2965" t="s">
        <v>5</v>
      </c>
      <c r="B2965">
        <v>9256</v>
      </c>
      <c r="C2965">
        <v>2009</v>
      </c>
      <c r="D2965">
        <v>2</v>
      </c>
      <c r="E2965">
        <v>11</v>
      </c>
      <c r="G2965" s="11">
        <v>39855</v>
      </c>
      <c r="H2965" s="12">
        <f t="shared" si="46"/>
        <v>20.971226713185434</v>
      </c>
    </row>
    <row r="2966" spans="1:8" x14ac:dyDescent="0.2">
      <c r="A2966" t="s">
        <v>5</v>
      </c>
      <c r="B2966">
        <v>9256</v>
      </c>
      <c r="C2966">
        <v>2009</v>
      </c>
      <c r="D2966">
        <v>2</v>
      </c>
      <c r="E2966">
        <v>12</v>
      </c>
      <c r="G2966" s="11">
        <v>39856</v>
      </c>
      <c r="H2966" s="12">
        <f t="shared" si="46"/>
        <v>20.976749727410933</v>
      </c>
    </row>
    <row r="2967" spans="1:8" x14ac:dyDescent="0.2">
      <c r="A2967" t="s">
        <v>5</v>
      </c>
      <c r="B2967">
        <v>9256</v>
      </c>
      <c r="C2967">
        <v>2009</v>
      </c>
      <c r="D2967">
        <v>2</v>
      </c>
      <c r="E2967">
        <v>13</v>
      </c>
      <c r="G2967" s="11">
        <v>39857</v>
      </c>
      <c r="H2967" s="12">
        <f t="shared" si="46"/>
        <v>20.981687789589248</v>
      </c>
    </row>
    <row r="2968" spans="1:8" x14ac:dyDescent="0.2">
      <c r="A2968" t="s">
        <v>5</v>
      </c>
      <c r="B2968">
        <v>9256</v>
      </c>
      <c r="C2968">
        <v>2009</v>
      </c>
      <c r="D2968">
        <v>2</v>
      </c>
      <c r="E2968">
        <v>14</v>
      </c>
      <c r="G2968" s="11">
        <v>39858</v>
      </c>
      <c r="H2968" s="12">
        <f t="shared" si="46"/>
        <v>20.986039438468332</v>
      </c>
    </row>
    <row r="2969" spans="1:8" x14ac:dyDescent="0.2">
      <c r="A2969" t="s">
        <v>5</v>
      </c>
      <c r="B2969">
        <v>9256</v>
      </c>
      <c r="C2969">
        <v>2009</v>
      </c>
      <c r="D2969">
        <v>2</v>
      </c>
      <c r="E2969">
        <v>15</v>
      </c>
      <c r="G2969" s="11">
        <v>39859</v>
      </c>
      <c r="H2969" s="12">
        <f t="shared" si="46"/>
        <v>20.989803386325274</v>
      </c>
    </row>
    <row r="2970" spans="1:8" x14ac:dyDescent="0.2">
      <c r="A2970" t="s">
        <v>5</v>
      </c>
      <c r="B2970">
        <v>9256</v>
      </c>
      <c r="C2970">
        <v>2009</v>
      </c>
      <c r="D2970">
        <v>2</v>
      </c>
      <c r="E2970">
        <v>16</v>
      </c>
      <c r="G2970" s="11">
        <v>39860</v>
      </c>
      <c r="H2970" s="12">
        <f t="shared" si="46"/>
        <v>20.992978519347343</v>
      </c>
    </row>
    <row r="2971" spans="1:8" x14ac:dyDescent="0.2">
      <c r="A2971" t="s">
        <v>5</v>
      </c>
      <c r="B2971">
        <v>9256</v>
      </c>
      <c r="C2971">
        <v>2009</v>
      </c>
      <c r="D2971">
        <v>2</v>
      </c>
      <c r="E2971">
        <v>17</v>
      </c>
      <c r="G2971" s="11">
        <v>39861</v>
      </c>
      <c r="H2971" s="12">
        <f t="shared" si="46"/>
        <v>20.995563897961596</v>
      </c>
    </row>
    <row r="2972" spans="1:8" x14ac:dyDescent="0.2">
      <c r="A2972" t="s">
        <v>5</v>
      </c>
      <c r="B2972">
        <v>9256</v>
      </c>
      <c r="C2972">
        <v>2009</v>
      </c>
      <c r="D2972">
        <v>2</v>
      </c>
      <c r="E2972">
        <v>18</v>
      </c>
      <c r="G2972" s="11">
        <v>39862</v>
      </c>
      <c r="H2972" s="12">
        <f t="shared" si="46"/>
        <v>20.997558757112902</v>
      </c>
    </row>
    <row r="2973" spans="1:8" x14ac:dyDescent="0.2">
      <c r="A2973" t="s">
        <v>5</v>
      </c>
      <c r="B2973">
        <v>9256</v>
      </c>
      <c r="C2973">
        <v>2009</v>
      </c>
      <c r="D2973">
        <v>2</v>
      </c>
      <c r="E2973">
        <v>19</v>
      </c>
      <c r="G2973" s="11">
        <v>39863</v>
      </c>
      <c r="H2973" s="12">
        <f t="shared" si="46"/>
        <v>20.998962506490351</v>
      </c>
    </row>
    <row r="2974" spans="1:8" x14ac:dyDescent="0.2">
      <c r="A2974" t="s">
        <v>5</v>
      </c>
      <c r="B2974">
        <v>9256</v>
      </c>
      <c r="C2974">
        <v>2009</v>
      </c>
      <c r="D2974">
        <v>2</v>
      </c>
      <c r="E2974">
        <v>20</v>
      </c>
      <c r="G2974" s="11">
        <v>39864</v>
      </c>
      <c r="H2974" s="12">
        <f t="shared" si="46"/>
        <v>20.999774730701915</v>
      </c>
    </row>
    <row r="2975" spans="1:8" x14ac:dyDescent="0.2">
      <c r="A2975" t="s">
        <v>5</v>
      </c>
      <c r="B2975">
        <v>9256</v>
      </c>
      <c r="C2975">
        <v>2009</v>
      </c>
      <c r="D2975">
        <v>2</v>
      </c>
      <c r="E2975">
        <v>21</v>
      </c>
      <c r="G2975" s="11">
        <v>39865</v>
      </c>
      <c r="H2975" s="12">
        <f t="shared" si="46"/>
        <v>20.999995189397385</v>
      </c>
    </row>
    <row r="2976" spans="1:8" x14ac:dyDescent="0.2">
      <c r="A2976" t="s">
        <v>5</v>
      </c>
      <c r="B2976">
        <v>9256</v>
      </c>
      <c r="C2976">
        <v>2009</v>
      </c>
      <c r="D2976">
        <v>2</v>
      </c>
      <c r="E2976">
        <v>22</v>
      </c>
      <c r="G2976" s="11">
        <v>39866</v>
      </c>
      <c r="H2976" s="12">
        <f t="shared" si="46"/>
        <v>20.999623817339483</v>
      </c>
    </row>
    <row r="2977" spans="1:8" x14ac:dyDescent="0.2">
      <c r="A2977" t="s">
        <v>5</v>
      </c>
      <c r="B2977">
        <v>9256</v>
      </c>
      <c r="C2977">
        <v>2009</v>
      </c>
      <c r="D2977">
        <v>2</v>
      </c>
      <c r="E2977">
        <v>23</v>
      </c>
      <c r="G2977" s="11">
        <v>39867</v>
      </c>
      <c r="H2977" s="12">
        <f t="shared" si="46"/>
        <v>20.998660724423175</v>
      </c>
    </row>
    <row r="2978" spans="1:8" x14ac:dyDescent="0.2">
      <c r="A2978" t="s">
        <v>5</v>
      </c>
      <c r="B2978">
        <v>9256</v>
      </c>
      <c r="C2978">
        <v>2009</v>
      </c>
      <c r="D2978">
        <v>2</v>
      </c>
      <c r="E2978">
        <v>24</v>
      </c>
      <c r="G2978" s="11">
        <v>39868</v>
      </c>
      <c r="H2978" s="12">
        <f t="shared" si="46"/>
        <v>20.997106195643152</v>
      </c>
    </row>
    <row r="2979" spans="1:8" x14ac:dyDescent="0.2">
      <c r="A2979" t="s">
        <v>5</v>
      </c>
      <c r="B2979">
        <v>9256</v>
      </c>
      <c r="C2979">
        <v>2009</v>
      </c>
      <c r="D2979">
        <v>2</v>
      </c>
      <c r="E2979">
        <v>25</v>
      </c>
      <c r="G2979" s="11">
        <v>39869</v>
      </c>
      <c r="H2979" s="12">
        <f t="shared" si="46"/>
        <v>20.994960691009489</v>
      </c>
    </row>
    <row r="2980" spans="1:8" x14ac:dyDescent="0.2">
      <c r="A2980" t="s">
        <v>5</v>
      </c>
      <c r="B2980">
        <v>9256</v>
      </c>
      <c r="C2980">
        <v>2009</v>
      </c>
      <c r="D2980">
        <v>2</v>
      </c>
      <c r="E2980">
        <v>26</v>
      </c>
      <c r="G2980" s="11">
        <v>39870</v>
      </c>
      <c r="H2980" s="12">
        <f t="shared" si="46"/>
        <v>20.992224845411528</v>
      </c>
    </row>
    <row r="2981" spans="1:8" x14ac:dyDescent="0.2">
      <c r="A2981" t="s">
        <v>5</v>
      </c>
      <c r="B2981">
        <v>9256</v>
      </c>
      <c r="C2981">
        <v>2009</v>
      </c>
      <c r="D2981">
        <v>2</v>
      </c>
      <c r="E2981">
        <v>27</v>
      </c>
      <c r="G2981" s="11">
        <v>39871</v>
      </c>
      <c r="H2981" s="12">
        <f t="shared" si="46"/>
        <v>20.988899468429988</v>
      </c>
    </row>
    <row r="2982" spans="1:8" x14ac:dyDescent="0.2">
      <c r="A2982" t="s">
        <v>5</v>
      </c>
      <c r="B2982">
        <v>9256</v>
      </c>
      <c r="C2982">
        <v>2009</v>
      </c>
      <c r="D2982">
        <v>2</v>
      </c>
      <c r="E2982">
        <v>28</v>
      </c>
      <c r="G2982" s="11">
        <v>39872</v>
      </c>
      <c r="H2982" s="12">
        <f t="shared" si="46"/>
        <v>20.984985544097427</v>
      </c>
    </row>
    <row r="2983" spans="1:8" x14ac:dyDescent="0.2">
      <c r="A2983" t="s">
        <v>5</v>
      </c>
      <c r="B2983">
        <v>9256</v>
      </c>
      <c r="C2983">
        <v>2009</v>
      </c>
      <c r="D2983">
        <v>3</v>
      </c>
      <c r="E2983">
        <v>1</v>
      </c>
      <c r="G2983" s="11">
        <v>39873</v>
      </c>
      <c r="H2983" s="12">
        <f t="shared" si="46"/>
        <v>20.96704453204357</v>
      </c>
    </row>
    <row r="2984" spans="1:8" x14ac:dyDescent="0.2">
      <c r="A2984" t="s">
        <v>5</v>
      </c>
      <c r="B2984">
        <v>9256</v>
      </c>
      <c r="C2984">
        <v>2009</v>
      </c>
      <c r="D2984">
        <v>3</v>
      </c>
      <c r="E2984">
        <v>2</v>
      </c>
      <c r="G2984" s="11">
        <v>39874</v>
      </c>
      <c r="H2984" s="12">
        <f t="shared" si="46"/>
        <v>20.960533848326826</v>
      </c>
    </row>
    <row r="2985" spans="1:8" x14ac:dyDescent="0.2">
      <c r="A2985" t="s">
        <v>5</v>
      </c>
      <c r="B2985">
        <v>9256</v>
      </c>
      <c r="C2985">
        <v>2009</v>
      </c>
      <c r="D2985">
        <v>3</v>
      </c>
      <c r="E2985">
        <v>3</v>
      </c>
      <c r="G2985" s="11">
        <v>39875</v>
      </c>
      <c r="H2985" s="12">
        <f t="shared" si="46"/>
        <v>20.953443011102408</v>
      </c>
    </row>
    <row r="2986" spans="1:8" x14ac:dyDescent="0.2">
      <c r="A2986" t="s">
        <v>5</v>
      </c>
      <c r="B2986">
        <v>9256</v>
      </c>
      <c r="C2986">
        <v>2009</v>
      </c>
      <c r="D2986">
        <v>3</v>
      </c>
      <c r="E2986">
        <v>4</v>
      </c>
      <c r="G2986" s="11">
        <v>39876</v>
      </c>
      <c r="H2986" s="12">
        <f t="shared" si="46"/>
        <v>20.945774118663124</v>
      </c>
    </row>
    <row r="2987" spans="1:8" x14ac:dyDescent="0.2">
      <c r="A2987" t="s">
        <v>5</v>
      </c>
      <c r="B2987">
        <v>9256</v>
      </c>
      <c r="C2987">
        <v>2009</v>
      </c>
      <c r="D2987">
        <v>3</v>
      </c>
      <c r="E2987">
        <v>5</v>
      </c>
      <c r="G2987" s="11">
        <v>39877</v>
      </c>
      <c r="H2987" s="12">
        <f t="shared" si="46"/>
        <v>20.937529440357636</v>
      </c>
    </row>
    <row r="2988" spans="1:8" x14ac:dyDescent="0.2">
      <c r="A2988" t="s">
        <v>5</v>
      </c>
      <c r="B2988">
        <v>9256</v>
      </c>
      <c r="C2988">
        <v>2009</v>
      </c>
      <c r="D2988">
        <v>3</v>
      </c>
      <c r="E2988">
        <v>6</v>
      </c>
      <c r="G2988" s="11">
        <v>39878</v>
      </c>
      <c r="H2988" s="12">
        <f t="shared" si="46"/>
        <v>20.928711415918894</v>
      </c>
    </row>
    <row r="2989" spans="1:8" x14ac:dyDescent="0.2">
      <c r="A2989" t="s">
        <v>5</v>
      </c>
      <c r="B2989">
        <v>9256</v>
      </c>
      <c r="C2989">
        <v>2009</v>
      </c>
      <c r="D2989">
        <v>3</v>
      </c>
      <c r="E2989">
        <v>7</v>
      </c>
      <c r="G2989" s="11">
        <v>39879</v>
      </c>
      <c r="H2989" s="12">
        <f t="shared" si="46"/>
        <v>20.919322654742196</v>
      </c>
    </row>
    <row r="2990" spans="1:8" x14ac:dyDescent="0.2">
      <c r="A2990" t="s">
        <v>5</v>
      </c>
      <c r="B2990">
        <v>9256</v>
      </c>
      <c r="C2990">
        <v>2009</v>
      </c>
      <c r="D2990">
        <v>3</v>
      </c>
      <c r="E2990">
        <v>8</v>
      </c>
      <c r="G2990" s="11">
        <v>39880</v>
      </c>
      <c r="H2990" s="12">
        <f t="shared" si="46"/>
        <v>20.90936593511303</v>
      </c>
    </row>
    <row r="2991" spans="1:8" x14ac:dyDescent="0.2">
      <c r="A2991" t="s">
        <v>5</v>
      </c>
      <c r="B2991">
        <v>9256</v>
      </c>
      <c r="C2991">
        <v>2009</v>
      </c>
      <c r="D2991">
        <v>3</v>
      </c>
      <c r="E2991">
        <v>9</v>
      </c>
      <c r="G2991" s="11">
        <v>39881</v>
      </c>
      <c r="H2991" s="12">
        <f t="shared" si="46"/>
        <v>20.898844203384922</v>
      </c>
    </row>
    <row r="2992" spans="1:8" x14ac:dyDescent="0.2">
      <c r="A2992" t="s">
        <v>5</v>
      </c>
      <c r="B2992">
        <v>9256</v>
      </c>
      <c r="C2992">
        <v>2009</v>
      </c>
      <c r="D2992">
        <v>3</v>
      </c>
      <c r="E2992">
        <v>10</v>
      </c>
      <c r="G2992" s="11">
        <v>39882</v>
      </c>
      <c r="H2992" s="12">
        <f t="shared" si="46"/>
        <v>20.887760573107563</v>
      </c>
    </row>
    <row r="2993" spans="1:8" x14ac:dyDescent="0.2">
      <c r="A2993" t="s">
        <v>5</v>
      </c>
      <c r="B2993">
        <v>9256</v>
      </c>
      <c r="C2993">
        <v>2009</v>
      </c>
      <c r="D2993">
        <v>3</v>
      </c>
      <c r="E2993">
        <v>11</v>
      </c>
      <c r="G2993" s="11">
        <v>39883</v>
      </c>
      <c r="H2993" s="12">
        <f t="shared" si="46"/>
        <v>20.876118324105477</v>
      </c>
    </row>
    <row r="2994" spans="1:8" x14ac:dyDescent="0.2">
      <c r="A2994" t="s">
        <v>5</v>
      </c>
      <c r="B2994">
        <v>9256</v>
      </c>
      <c r="C2994">
        <v>2009</v>
      </c>
      <c r="D2994">
        <v>3</v>
      </c>
      <c r="E2994">
        <v>12</v>
      </c>
      <c r="G2994" s="11">
        <v>39884</v>
      </c>
      <c r="H2994" s="12">
        <f t="shared" si="46"/>
        <v>20.863920901507448</v>
      </c>
    </row>
    <row r="2995" spans="1:8" x14ac:dyDescent="0.2">
      <c r="A2995" t="s">
        <v>5</v>
      </c>
      <c r="B2995">
        <v>9256</v>
      </c>
      <c r="C2995">
        <v>2009</v>
      </c>
      <c r="D2995">
        <v>3</v>
      </c>
      <c r="E2995">
        <v>13</v>
      </c>
      <c r="G2995" s="11">
        <v>39885</v>
      </c>
      <c r="H2995" s="12">
        <f t="shared" si="46"/>
        <v>20.851171914727054</v>
      </c>
    </row>
    <row r="2996" spans="1:8" x14ac:dyDescent="0.2">
      <c r="A2996" t="s">
        <v>5</v>
      </c>
      <c r="B2996">
        <v>9256</v>
      </c>
      <c r="C2996">
        <v>2009</v>
      </c>
      <c r="D2996">
        <v>3</v>
      </c>
      <c r="E2996">
        <v>14</v>
      </c>
      <c r="G2996" s="11">
        <v>39886</v>
      </c>
      <c r="H2996" s="12">
        <f t="shared" si="46"/>
        <v>20.837875136394604</v>
      </c>
    </row>
    <row r="2997" spans="1:8" x14ac:dyDescent="0.2">
      <c r="A2997" t="s">
        <v>5</v>
      </c>
      <c r="B2997">
        <v>9256</v>
      </c>
      <c r="C2997">
        <v>2009</v>
      </c>
      <c r="D2997">
        <v>3</v>
      </c>
      <c r="E2997">
        <v>15</v>
      </c>
      <c r="G2997" s="11">
        <v>39887</v>
      </c>
      <c r="H2997" s="12">
        <f t="shared" si="46"/>
        <v>20.824034501240728</v>
      </c>
    </row>
    <row r="2998" spans="1:8" x14ac:dyDescent="0.2">
      <c r="A2998" t="s">
        <v>5</v>
      </c>
      <c r="B2998">
        <v>9256</v>
      </c>
      <c r="C2998">
        <v>2009</v>
      </c>
      <c r="D2998">
        <v>3</v>
      </c>
      <c r="E2998">
        <v>16</v>
      </c>
      <c r="G2998" s="11">
        <v>39888</v>
      </c>
      <c r="H2998" s="12">
        <f t="shared" si="46"/>
        <v>20.80965410493204</v>
      </c>
    </row>
    <row r="2999" spans="1:8" x14ac:dyDescent="0.2">
      <c r="A2999" t="s">
        <v>5</v>
      </c>
      <c r="B2999">
        <v>9256</v>
      </c>
      <c r="C2999">
        <v>2009</v>
      </c>
      <c r="D2999">
        <v>3</v>
      </c>
      <c r="E2999">
        <v>17</v>
      </c>
      <c r="G2999" s="11">
        <v>39889</v>
      </c>
      <c r="H2999" s="12">
        <f t="shared" si="46"/>
        <v>20.794738202859165</v>
      </c>
    </row>
    <row r="3000" spans="1:8" x14ac:dyDescent="0.2">
      <c r="A3000" t="s">
        <v>5</v>
      </c>
      <c r="B3000">
        <v>9256</v>
      </c>
      <c r="C3000">
        <v>2009</v>
      </c>
      <c r="D3000">
        <v>3</v>
      </c>
      <c r="E3000">
        <v>18</v>
      </c>
      <c r="G3000" s="11">
        <v>39890</v>
      </c>
      <c r="H3000" s="12">
        <f t="shared" si="46"/>
        <v>20.779291208877506</v>
      </c>
    </row>
    <row r="3001" spans="1:8" x14ac:dyDescent="0.2">
      <c r="A3001" t="s">
        <v>5</v>
      </c>
      <c r="B3001">
        <v>9256</v>
      </c>
      <c r="C3001">
        <v>2009</v>
      </c>
      <c r="D3001">
        <v>3</v>
      </c>
      <c r="E3001">
        <v>19</v>
      </c>
      <c r="G3001" s="11">
        <v>39891</v>
      </c>
      <c r="H3001" s="12">
        <f t="shared" si="46"/>
        <v>20.763317694001099</v>
      </c>
    </row>
    <row r="3002" spans="1:8" x14ac:dyDescent="0.2">
      <c r="A3002" t="s">
        <v>5</v>
      </c>
      <c r="B3002">
        <v>9256</v>
      </c>
      <c r="C3002">
        <v>2009</v>
      </c>
      <c r="D3002">
        <v>3</v>
      </c>
      <c r="E3002">
        <v>20</v>
      </c>
      <c r="G3002" s="11">
        <v>39892</v>
      </c>
      <c r="H3002" s="12">
        <f t="shared" si="46"/>
        <v>20.746822385049981</v>
      </c>
    </row>
    <row r="3003" spans="1:8" x14ac:dyDescent="0.2">
      <c r="A3003" t="s">
        <v>5</v>
      </c>
      <c r="B3003">
        <v>9256</v>
      </c>
      <c r="C3003">
        <v>2009</v>
      </c>
      <c r="D3003">
        <v>3</v>
      </c>
      <c r="E3003">
        <v>21</v>
      </c>
      <c r="G3003" s="11">
        <v>39893</v>
      </c>
      <c r="H3003" s="12">
        <f t="shared" si="46"/>
        <v>20.729810163251457</v>
      </c>
    </row>
    <row r="3004" spans="1:8" x14ac:dyDescent="0.2">
      <c r="A3004" t="s">
        <v>5</v>
      </c>
      <c r="B3004">
        <v>9256</v>
      </c>
      <c r="C3004">
        <v>2009</v>
      </c>
      <c r="D3004">
        <v>3</v>
      </c>
      <c r="E3004">
        <v>22</v>
      </c>
      <c r="G3004" s="11">
        <v>39894</v>
      </c>
      <c r="H3004" s="12">
        <f t="shared" si="46"/>
        <v>20.712286062795656</v>
      </c>
    </row>
    <row r="3005" spans="1:8" x14ac:dyDescent="0.2">
      <c r="A3005" t="s">
        <v>5</v>
      </c>
      <c r="B3005">
        <v>9256</v>
      </c>
      <c r="C3005">
        <v>2009</v>
      </c>
      <c r="D3005">
        <v>3</v>
      </c>
      <c r="E3005">
        <v>23</v>
      </c>
      <c r="G3005" s="11">
        <v>39895</v>
      </c>
      <c r="H3005" s="12">
        <f t="shared" si="46"/>
        <v>20.694255269345842</v>
      </c>
    </row>
    <row r="3006" spans="1:8" x14ac:dyDescent="0.2">
      <c r="A3006" t="s">
        <v>5</v>
      </c>
      <c r="B3006">
        <v>9256</v>
      </c>
      <c r="C3006">
        <v>2009</v>
      </c>
      <c r="D3006">
        <v>3</v>
      </c>
      <c r="E3006">
        <v>24</v>
      </c>
      <c r="G3006" s="11">
        <v>39896</v>
      </c>
      <c r="H3006" s="12">
        <f t="shared" si="46"/>
        <v>20.675723118503882</v>
      </c>
    </row>
    <row r="3007" spans="1:8" x14ac:dyDescent="0.2">
      <c r="A3007" t="s">
        <v>5</v>
      </c>
      <c r="B3007">
        <v>9256</v>
      </c>
      <c r="C3007">
        <v>2009</v>
      </c>
      <c r="D3007">
        <v>3</v>
      </c>
      <c r="E3007">
        <v>25</v>
      </c>
      <c r="G3007" s="11">
        <v>39897</v>
      </c>
      <c r="H3007" s="12">
        <f t="shared" si="46"/>
        <v>20.656695094231363</v>
      </c>
    </row>
    <row r="3008" spans="1:8" x14ac:dyDescent="0.2">
      <c r="A3008" t="s">
        <v>5</v>
      </c>
      <c r="B3008">
        <v>9256</v>
      </c>
      <c r="C3008">
        <v>2009</v>
      </c>
      <c r="D3008">
        <v>3</v>
      </c>
      <c r="E3008">
        <v>26</v>
      </c>
      <c r="G3008" s="11">
        <v>39898</v>
      </c>
      <c r="H3008" s="12">
        <f t="shared" si="46"/>
        <v>20.637176827226803</v>
      </c>
    </row>
    <row r="3009" spans="1:8" x14ac:dyDescent="0.2">
      <c r="A3009" t="s">
        <v>5</v>
      </c>
      <c r="B3009">
        <v>9256</v>
      </c>
      <c r="C3009">
        <v>2009</v>
      </c>
      <c r="D3009">
        <v>3</v>
      </c>
      <c r="E3009">
        <v>27</v>
      </c>
      <c r="G3009" s="11">
        <v>39899</v>
      </c>
      <c r="H3009" s="12">
        <f t="shared" si="46"/>
        <v>20.617174093259418</v>
      </c>
    </row>
    <row r="3010" spans="1:8" x14ac:dyDescent="0.2">
      <c r="A3010" t="s">
        <v>5</v>
      </c>
      <c r="B3010">
        <v>9256</v>
      </c>
      <c r="C3010">
        <v>2009</v>
      </c>
      <c r="D3010">
        <v>3</v>
      </c>
      <c r="E3010">
        <v>28</v>
      </c>
      <c r="G3010" s="11">
        <v>39900</v>
      </c>
      <c r="H3010" s="12">
        <f t="shared" si="46"/>
        <v>20.596692811460013</v>
      </c>
    </row>
    <row r="3011" spans="1:8" x14ac:dyDescent="0.2">
      <c r="A3011" t="s">
        <v>5</v>
      </c>
      <c r="B3011">
        <v>9256</v>
      </c>
      <c r="C3011">
        <v>2009</v>
      </c>
      <c r="D3011">
        <v>3</v>
      </c>
      <c r="E3011">
        <v>29</v>
      </c>
      <c r="G3011" s="11">
        <v>39901</v>
      </c>
      <c r="H3011" s="12">
        <f t="shared" si="46"/>
        <v>20.575739042569381</v>
      </c>
    </row>
    <row r="3012" spans="1:8" x14ac:dyDescent="0.2">
      <c r="A3012" t="s">
        <v>5</v>
      </c>
      <c r="B3012">
        <v>9256</v>
      </c>
      <c r="C3012">
        <v>2009</v>
      </c>
      <c r="D3012">
        <v>3</v>
      </c>
      <c r="E3012">
        <v>30</v>
      </c>
      <c r="G3012" s="11">
        <v>39902</v>
      </c>
      <c r="H3012" s="12">
        <f t="shared" si="46"/>
        <v>20.554318987144846</v>
      </c>
    </row>
    <row r="3013" spans="1:8" x14ac:dyDescent="0.2">
      <c r="A3013" t="s">
        <v>5</v>
      </c>
      <c r="B3013">
        <v>9256</v>
      </c>
      <c r="C3013">
        <v>2009</v>
      </c>
      <c r="D3013">
        <v>3</v>
      </c>
      <c r="E3013">
        <v>31</v>
      </c>
      <c r="G3013" s="11">
        <v>39903</v>
      </c>
      <c r="H3013" s="12">
        <f t="shared" si="46"/>
        <v>20.532438983725427</v>
      </c>
    </row>
    <row r="3014" spans="1:8" x14ac:dyDescent="0.2">
      <c r="A3014" t="s">
        <v>5</v>
      </c>
      <c r="B3014">
        <v>9256</v>
      </c>
      <c r="C3014">
        <v>2009</v>
      </c>
      <c r="D3014">
        <v>4</v>
      </c>
      <c r="E3014">
        <v>1</v>
      </c>
      <c r="G3014" s="11">
        <v>39904</v>
      </c>
      <c r="H3014" s="12">
        <f t="shared" si="46"/>
        <v>20.522667734116588</v>
      </c>
    </row>
    <row r="3015" spans="1:8" x14ac:dyDescent="0.2">
      <c r="A3015" t="s">
        <v>5</v>
      </c>
      <c r="B3015">
        <v>9256</v>
      </c>
      <c r="C3015">
        <v>2009</v>
      </c>
      <c r="D3015">
        <v>4</v>
      </c>
      <c r="E3015">
        <v>2</v>
      </c>
      <c r="G3015" s="11">
        <v>39905</v>
      </c>
      <c r="H3015" s="12">
        <f t="shared" si="46"/>
        <v>20.500136814886972</v>
      </c>
    </row>
    <row r="3016" spans="1:8" x14ac:dyDescent="0.2">
      <c r="A3016" t="s">
        <v>5</v>
      </c>
      <c r="B3016">
        <v>9256</v>
      </c>
      <c r="C3016">
        <v>2009</v>
      </c>
      <c r="D3016">
        <v>4</v>
      </c>
      <c r="E3016">
        <v>3</v>
      </c>
      <c r="G3016" s="11">
        <v>39906</v>
      </c>
      <c r="H3016" s="12">
        <f t="shared" si="46"/>
        <v>20.47716198103895</v>
      </c>
    </row>
    <row r="3017" spans="1:8" x14ac:dyDescent="0.2">
      <c r="A3017" t="s">
        <v>5</v>
      </c>
      <c r="B3017">
        <v>9256</v>
      </c>
      <c r="C3017">
        <v>2009</v>
      </c>
      <c r="D3017">
        <v>4</v>
      </c>
      <c r="E3017">
        <v>4</v>
      </c>
      <c r="G3017" s="11">
        <v>39907</v>
      </c>
      <c r="H3017" s="12">
        <f t="shared" si="46"/>
        <v>20.453750031195487</v>
      </c>
    </row>
    <row r="3018" spans="1:8" x14ac:dyDescent="0.2">
      <c r="A3018" t="s">
        <v>5</v>
      </c>
      <c r="B3018">
        <v>9256</v>
      </c>
      <c r="C3018">
        <v>2009</v>
      </c>
      <c r="D3018">
        <v>4</v>
      </c>
      <c r="E3018">
        <v>5</v>
      </c>
      <c r="G3018" s="11">
        <v>39908</v>
      </c>
      <c r="H3018" s="12">
        <f t="shared" si="46"/>
        <v>20.429907893329204</v>
      </c>
    </row>
    <row r="3019" spans="1:8" x14ac:dyDescent="0.2">
      <c r="A3019" t="s">
        <v>5</v>
      </c>
      <c r="B3019">
        <v>9256</v>
      </c>
      <c r="C3019">
        <v>2009</v>
      </c>
      <c r="D3019">
        <v>4</v>
      </c>
      <c r="E3019">
        <v>6</v>
      </c>
      <c r="G3019" s="11">
        <v>39909</v>
      </c>
      <c r="H3019" s="12">
        <f t="shared" si="46"/>
        <v>20.405642622712282</v>
      </c>
    </row>
    <row r="3020" spans="1:8" x14ac:dyDescent="0.2">
      <c r="A3020" t="s">
        <v>5</v>
      </c>
      <c r="B3020">
        <v>9256</v>
      </c>
      <c r="C3020">
        <v>2009</v>
      </c>
      <c r="D3020">
        <v>4</v>
      </c>
      <c r="E3020">
        <v>7</v>
      </c>
      <c r="G3020" s="11">
        <v>39910</v>
      </c>
      <c r="H3020" s="12">
        <f t="shared" si="46"/>
        <v>20.380961399828681</v>
      </c>
    </row>
    <row r="3021" spans="1:8" x14ac:dyDescent="0.2">
      <c r="A3021" t="s">
        <v>5</v>
      </c>
      <c r="B3021">
        <v>9256</v>
      </c>
      <c r="C3021">
        <v>2009</v>
      </c>
      <c r="D3021">
        <v>4</v>
      </c>
      <c r="E3021">
        <v>8</v>
      </c>
      <c r="G3021" s="11">
        <v>39911</v>
      </c>
      <c r="H3021" s="12">
        <f t="shared" ref="H3021:H3084" si="47">((1+$H$4*SIN($H$5* ((30.44*(D3021-1)+E3021)+$H$6)))*$H$3+$H$7)</f>
        <v>20.355871528249342</v>
      </c>
    </row>
    <row r="3022" spans="1:8" x14ac:dyDescent="0.2">
      <c r="A3022" t="s">
        <v>5</v>
      </c>
      <c r="B3022">
        <v>9256</v>
      </c>
      <c r="C3022">
        <v>2009</v>
      </c>
      <c r="D3022">
        <v>4</v>
      </c>
      <c r="E3022">
        <v>9</v>
      </c>
      <c r="G3022" s="11">
        <v>39912</v>
      </c>
      <c r="H3022" s="12">
        <f t="shared" si="47"/>
        <v>20.330380432470914</v>
      </c>
    </row>
    <row r="3023" spans="1:8" x14ac:dyDescent="0.2">
      <c r="A3023" t="s">
        <v>5</v>
      </c>
      <c r="B3023">
        <v>9256</v>
      </c>
      <c r="C3023">
        <v>2009</v>
      </c>
      <c r="D3023">
        <v>4</v>
      </c>
      <c r="E3023">
        <v>10</v>
      </c>
      <c r="G3023" s="11">
        <v>39913</v>
      </c>
      <c r="H3023" s="12">
        <f t="shared" si="47"/>
        <v>20.304495655718757</v>
      </c>
    </row>
    <row r="3024" spans="1:8" x14ac:dyDescent="0.2">
      <c r="A3024" t="s">
        <v>5</v>
      </c>
      <c r="B3024">
        <v>9256</v>
      </c>
      <c r="C3024">
        <v>2009</v>
      </c>
      <c r="D3024">
        <v>4</v>
      </c>
      <c r="E3024">
        <v>11</v>
      </c>
      <c r="G3024" s="11">
        <v>39914</v>
      </c>
      <c r="H3024" s="12">
        <f t="shared" si="47"/>
        <v>20.278224857714754</v>
      </c>
    </row>
    <row r="3025" spans="1:8" x14ac:dyDescent="0.2">
      <c r="A3025" t="s">
        <v>5</v>
      </c>
      <c r="B3025">
        <v>9256</v>
      </c>
      <c r="C3025">
        <v>2009</v>
      </c>
      <c r="D3025">
        <v>4</v>
      </c>
      <c r="E3025">
        <v>12</v>
      </c>
      <c r="G3025" s="11">
        <v>39915</v>
      </c>
      <c r="H3025" s="12">
        <f t="shared" si="47"/>
        <v>20.251575812410696</v>
      </c>
    </row>
    <row r="3026" spans="1:8" x14ac:dyDescent="0.2">
      <c r="A3026" t="s">
        <v>5</v>
      </c>
      <c r="B3026">
        <v>9256</v>
      </c>
      <c r="C3026">
        <v>2009</v>
      </c>
      <c r="D3026">
        <v>4</v>
      </c>
      <c r="E3026">
        <v>13</v>
      </c>
      <c r="G3026" s="11">
        <v>39916</v>
      </c>
      <c r="H3026" s="12">
        <f t="shared" si="47"/>
        <v>20.224556405687828</v>
      </c>
    </row>
    <row r="3027" spans="1:8" x14ac:dyDescent="0.2">
      <c r="A3027" t="s">
        <v>5</v>
      </c>
      <c r="B3027">
        <v>9256</v>
      </c>
      <c r="C3027">
        <v>2009</v>
      </c>
      <c r="D3027">
        <v>4</v>
      </c>
      <c r="E3027">
        <v>14</v>
      </c>
      <c r="G3027" s="11">
        <v>39917</v>
      </c>
      <c r="H3027" s="12">
        <f t="shared" si="47"/>
        <v>20.197174633023295</v>
      </c>
    </row>
    <row r="3028" spans="1:8" x14ac:dyDescent="0.2">
      <c r="A3028" t="s">
        <v>5</v>
      </c>
      <c r="B3028">
        <v>9256</v>
      </c>
      <c r="C3028">
        <v>2009</v>
      </c>
      <c r="D3028">
        <v>4</v>
      </c>
      <c r="E3028">
        <v>15</v>
      </c>
      <c r="G3028" s="11">
        <v>39918</v>
      </c>
      <c r="H3028" s="12">
        <f t="shared" si="47"/>
        <v>20.169438597124163</v>
      </c>
    </row>
    <row r="3029" spans="1:8" x14ac:dyDescent="0.2">
      <c r="A3029" t="s">
        <v>5</v>
      </c>
      <c r="B3029">
        <v>9256</v>
      </c>
      <c r="C3029">
        <v>2009</v>
      </c>
      <c r="D3029">
        <v>4</v>
      </c>
      <c r="E3029">
        <v>16</v>
      </c>
      <c r="G3029" s="11">
        <v>39919</v>
      </c>
      <c r="H3029" s="12">
        <f t="shared" si="47"/>
        <v>20.141356505529686</v>
      </c>
    </row>
    <row r="3030" spans="1:8" x14ac:dyDescent="0.2">
      <c r="A3030" t="s">
        <v>5</v>
      </c>
      <c r="B3030">
        <v>9256</v>
      </c>
      <c r="C3030">
        <v>2009</v>
      </c>
      <c r="D3030">
        <v>4</v>
      </c>
      <c r="E3030">
        <v>17</v>
      </c>
      <c r="G3030" s="11">
        <v>39920</v>
      </c>
      <c r="H3030" s="12">
        <f t="shared" si="47"/>
        <v>20.112936668182563</v>
      </c>
    </row>
    <row r="3031" spans="1:8" x14ac:dyDescent="0.2">
      <c r="A3031" t="s">
        <v>5</v>
      </c>
      <c r="B3031">
        <v>9256</v>
      </c>
      <c r="C3031">
        <v>2009</v>
      </c>
      <c r="D3031">
        <v>4</v>
      </c>
      <c r="E3031">
        <v>18</v>
      </c>
      <c r="G3031" s="11">
        <v>39921</v>
      </c>
      <c r="H3031" s="12">
        <f t="shared" si="47"/>
        <v>20.084187494969893</v>
      </c>
    </row>
    <row r="3032" spans="1:8" x14ac:dyDescent="0.2">
      <c r="A3032" t="s">
        <v>5</v>
      </c>
      <c r="B3032">
        <v>9256</v>
      </c>
      <c r="C3032">
        <v>2009</v>
      </c>
      <c r="D3032">
        <v>4</v>
      </c>
      <c r="E3032">
        <v>19</v>
      </c>
      <c r="G3032" s="11">
        <v>39922</v>
      </c>
      <c r="H3032" s="12">
        <f t="shared" si="47"/>
        <v>20.055117493234562</v>
      </c>
    </row>
    <row r="3033" spans="1:8" x14ac:dyDescent="0.2">
      <c r="A3033" t="s">
        <v>5</v>
      </c>
      <c r="B3033">
        <v>9256</v>
      </c>
      <c r="C3033">
        <v>2009</v>
      </c>
      <c r="D3033">
        <v>4</v>
      </c>
      <c r="E3033">
        <v>20</v>
      </c>
      <c r="G3033" s="11">
        <v>39923</v>
      </c>
      <c r="H3033" s="12">
        <f t="shared" si="47"/>
        <v>20.025735265257776</v>
      </c>
    </row>
    <row r="3034" spans="1:8" x14ac:dyDescent="0.2">
      <c r="A3034" t="s">
        <v>5</v>
      </c>
      <c r="B3034">
        <v>9256</v>
      </c>
      <c r="C3034">
        <v>2009</v>
      </c>
      <c r="D3034">
        <v>4</v>
      </c>
      <c r="E3034">
        <v>21</v>
      </c>
      <c r="G3034" s="11">
        <v>39924</v>
      </c>
      <c r="H3034" s="12">
        <f t="shared" si="47"/>
        <v>19.996049505713508</v>
      </c>
    </row>
    <row r="3035" spans="1:8" x14ac:dyDescent="0.2">
      <c r="A3035" t="s">
        <v>5</v>
      </c>
      <c r="B3035">
        <v>9256</v>
      </c>
      <c r="C3035">
        <v>2009</v>
      </c>
      <c r="D3035">
        <v>4</v>
      </c>
      <c r="E3035">
        <v>22</v>
      </c>
      <c r="G3035" s="11">
        <v>39925</v>
      </c>
      <c r="H3035" s="12">
        <f t="shared" si="47"/>
        <v>19.966068999095601</v>
      </c>
    </row>
    <row r="3036" spans="1:8" x14ac:dyDescent="0.2">
      <c r="A3036" t="s">
        <v>5</v>
      </c>
      <c r="B3036">
        <v>9256</v>
      </c>
      <c r="C3036">
        <v>2009</v>
      </c>
      <c r="D3036">
        <v>4</v>
      </c>
      <c r="E3036">
        <v>23</v>
      </c>
      <c r="G3036" s="11">
        <v>39926</v>
      </c>
      <c r="H3036" s="12">
        <f t="shared" si="47"/>
        <v>19.935802617118306</v>
      </c>
    </row>
    <row r="3037" spans="1:8" x14ac:dyDescent="0.2">
      <c r="A3037" t="s">
        <v>5</v>
      </c>
      <c r="B3037">
        <v>9256</v>
      </c>
      <c r="C3037">
        <v>2009</v>
      </c>
      <c r="D3037">
        <v>4</v>
      </c>
      <c r="E3037">
        <v>24</v>
      </c>
      <c r="G3037" s="11">
        <v>39927</v>
      </c>
      <c r="H3037" s="12">
        <f t="shared" si="47"/>
        <v>19.905259316090991</v>
      </c>
    </row>
    <row r="3038" spans="1:8" x14ac:dyDescent="0.2">
      <c r="A3038" t="s">
        <v>5</v>
      </c>
      <c r="B3038">
        <v>9256</v>
      </c>
      <c r="C3038">
        <v>2009</v>
      </c>
      <c r="D3038">
        <v>4</v>
      </c>
      <c r="E3038">
        <v>25</v>
      </c>
      <c r="G3038" s="11">
        <v>39928</v>
      </c>
      <c r="H3038" s="12">
        <f t="shared" si="47"/>
        <v>19.874448134267823</v>
      </c>
    </row>
    <row r="3039" spans="1:8" x14ac:dyDescent="0.2">
      <c r="A3039" t="s">
        <v>5</v>
      </c>
      <c r="B3039">
        <v>9256</v>
      </c>
      <c r="C3039">
        <v>2009</v>
      </c>
      <c r="D3039">
        <v>4</v>
      </c>
      <c r="E3039">
        <v>26</v>
      </c>
      <c r="G3039" s="11">
        <v>39929</v>
      </c>
      <c r="H3039" s="12">
        <f t="shared" si="47"/>
        <v>19.843378189173208</v>
      </c>
    </row>
    <row r="3040" spans="1:8" x14ac:dyDescent="0.2">
      <c r="A3040" t="s">
        <v>5</v>
      </c>
      <c r="B3040">
        <v>9256</v>
      </c>
      <c r="C3040">
        <v>2009</v>
      </c>
      <c r="D3040">
        <v>4</v>
      </c>
      <c r="E3040">
        <v>27</v>
      </c>
      <c r="G3040" s="11">
        <v>39930</v>
      </c>
      <c r="H3040" s="12">
        <f t="shared" si="47"/>
        <v>19.812058674903763</v>
      </c>
    </row>
    <row r="3041" spans="1:8" x14ac:dyDescent="0.2">
      <c r="A3041" t="s">
        <v>5</v>
      </c>
      <c r="B3041">
        <v>9256</v>
      </c>
      <c r="C3041">
        <v>2009</v>
      </c>
      <c r="D3041">
        <v>4</v>
      </c>
      <c r="E3041">
        <v>28</v>
      </c>
      <c r="G3041" s="11">
        <v>39931</v>
      </c>
      <c r="H3041" s="12">
        <f t="shared" si="47"/>
        <v>19.780498859407647</v>
      </c>
    </row>
    <row r="3042" spans="1:8" x14ac:dyDescent="0.2">
      <c r="A3042" t="s">
        <v>5</v>
      </c>
      <c r="B3042">
        <v>9256</v>
      </c>
      <c r="C3042">
        <v>2009</v>
      </c>
      <c r="D3042">
        <v>4</v>
      </c>
      <c r="E3042">
        <v>29</v>
      </c>
      <c r="G3042" s="11">
        <v>39932</v>
      </c>
      <c r="H3042" s="12">
        <f t="shared" si="47"/>
        <v>19.748708081742016</v>
      </c>
    </row>
    <row r="3043" spans="1:8" x14ac:dyDescent="0.2">
      <c r="A3043" t="s">
        <v>5</v>
      </c>
      <c r="B3043">
        <v>9256</v>
      </c>
      <c r="C3043">
        <v>2009</v>
      </c>
      <c r="D3043">
        <v>4</v>
      </c>
      <c r="E3043">
        <v>30</v>
      </c>
      <c r="G3043" s="11">
        <v>39933</v>
      </c>
      <c r="H3043" s="12">
        <f t="shared" si="47"/>
        <v>19.716695749309441</v>
      </c>
    </row>
    <row r="3044" spans="1:8" x14ac:dyDescent="0.2">
      <c r="A3044" t="s">
        <v>5</v>
      </c>
      <c r="B3044">
        <v>9256</v>
      </c>
      <c r="C3044">
        <v>2009</v>
      </c>
      <c r="D3044">
        <v>5</v>
      </c>
      <c r="E3044">
        <v>1</v>
      </c>
      <c r="G3044" s="11">
        <v>39934</v>
      </c>
      <c r="H3044" s="12">
        <f t="shared" si="47"/>
        <v>19.670227860113933</v>
      </c>
    </row>
    <row r="3045" spans="1:8" x14ac:dyDescent="0.2">
      <c r="A3045" t="s">
        <v>5</v>
      </c>
      <c r="B3045">
        <v>9256</v>
      </c>
      <c r="C3045">
        <v>2009</v>
      </c>
      <c r="D3045">
        <v>5</v>
      </c>
      <c r="E3045">
        <v>2</v>
      </c>
      <c r="G3045" s="11">
        <v>39935</v>
      </c>
      <c r="H3045" s="12">
        <f t="shared" si="47"/>
        <v>19.637714815985895</v>
      </c>
    </row>
    <row r="3046" spans="1:8" x14ac:dyDescent="0.2">
      <c r="A3046" t="s">
        <v>5</v>
      </c>
      <c r="B3046">
        <v>9256</v>
      </c>
      <c r="C3046">
        <v>2009</v>
      </c>
      <c r="D3046">
        <v>5</v>
      </c>
      <c r="E3046">
        <v>3</v>
      </c>
      <c r="G3046" s="11">
        <v>39936</v>
      </c>
      <c r="H3046" s="12">
        <f t="shared" si="47"/>
        <v>19.605013061783961</v>
      </c>
    </row>
    <row r="3047" spans="1:8" x14ac:dyDescent="0.2">
      <c r="A3047" t="s">
        <v>5</v>
      </c>
      <c r="B3047">
        <v>9256</v>
      </c>
      <c r="C3047">
        <v>2009</v>
      </c>
      <c r="D3047">
        <v>5</v>
      </c>
      <c r="E3047">
        <v>4</v>
      </c>
      <c r="G3047" s="11">
        <v>39937</v>
      </c>
      <c r="H3047" s="12">
        <f t="shared" si="47"/>
        <v>19.572132274483319</v>
      </c>
    </row>
    <row r="3048" spans="1:8" x14ac:dyDescent="0.2">
      <c r="A3048" t="s">
        <v>5</v>
      </c>
      <c r="B3048">
        <v>9256</v>
      </c>
      <c r="C3048">
        <v>2009</v>
      </c>
      <c r="D3048">
        <v>5</v>
      </c>
      <c r="E3048">
        <v>5</v>
      </c>
      <c r="G3048" s="11">
        <v>39938</v>
      </c>
      <c r="H3048" s="12">
        <f t="shared" si="47"/>
        <v>19.539082184037937</v>
      </c>
    </row>
    <row r="3049" spans="1:8" x14ac:dyDescent="0.2">
      <c r="A3049" t="s">
        <v>5</v>
      </c>
      <c r="B3049">
        <v>9256</v>
      </c>
      <c r="C3049">
        <v>2009</v>
      </c>
      <c r="D3049">
        <v>5</v>
      </c>
      <c r="E3049">
        <v>6</v>
      </c>
      <c r="G3049" s="11">
        <v>39939</v>
      </c>
      <c r="H3049" s="12">
        <f t="shared" si="47"/>
        <v>19.5058725705013</v>
      </c>
    </row>
    <row r="3050" spans="1:8" x14ac:dyDescent="0.2">
      <c r="A3050" t="s">
        <v>5</v>
      </c>
      <c r="B3050">
        <v>9256</v>
      </c>
      <c r="C3050">
        <v>2009</v>
      </c>
      <c r="D3050">
        <v>5</v>
      </c>
      <c r="E3050">
        <v>7</v>
      </c>
      <c r="G3050" s="11">
        <v>39940</v>
      </c>
      <c r="H3050" s="12">
        <f t="shared" si="47"/>
        <v>19.472513261132342</v>
      </c>
    </row>
    <row r="3051" spans="1:8" x14ac:dyDescent="0.2">
      <c r="A3051" t="s">
        <v>5</v>
      </c>
      <c r="B3051">
        <v>9256</v>
      </c>
      <c r="C3051">
        <v>2009</v>
      </c>
      <c r="D3051">
        <v>5</v>
      </c>
      <c r="E3051">
        <v>8</v>
      </c>
      <c r="G3051" s="11">
        <v>39941</v>
      </c>
      <c r="H3051" s="12">
        <f t="shared" si="47"/>
        <v>19.439014127487411</v>
      </c>
    </row>
    <row r="3052" spans="1:8" x14ac:dyDescent="0.2">
      <c r="A3052" t="s">
        <v>5</v>
      </c>
      <c r="B3052">
        <v>9256</v>
      </c>
      <c r="C3052">
        <v>2009</v>
      </c>
      <c r="D3052">
        <v>5</v>
      </c>
      <c r="E3052">
        <v>9</v>
      </c>
      <c r="G3052" s="11">
        <v>39942</v>
      </c>
      <c r="H3052" s="12">
        <f t="shared" si="47"/>
        <v>19.405385082499095</v>
      </c>
    </row>
    <row r="3053" spans="1:8" x14ac:dyDescent="0.2">
      <c r="A3053" t="s">
        <v>5</v>
      </c>
      <c r="B3053">
        <v>9256</v>
      </c>
      <c r="C3053">
        <v>2009</v>
      </c>
      <c r="D3053">
        <v>5</v>
      </c>
      <c r="E3053">
        <v>10</v>
      </c>
      <c r="G3053" s="11">
        <v>39943</v>
      </c>
      <c r="H3053" s="12">
        <f t="shared" si="47"/>
        <v>19.371636077542853</v>
      </c>
    </row>
    <row r="3054" spans="1:8" x14ac:dyDescent="0.2">
      <c r="A3054" t="s">
        <v>5</v>
      </c>
      <c r="B3054">
        <v>9256</v>
      </c>
      <c r="C3054">
        <v>2009</v>
      </c>
      <c r="D3054">
        <v>5</v>
      </c>
      <c r="E3054">
        <v>11</v>
      </c>
      <c r="G3054" s="11">
        <v>39944</v>
      </c>
      <c r="H3054" s="12">
        <f t="shared" si="47"/>
        <v>19.337777099492211</v>
      </c>
    </row>
    <row r="3055" spans="1:8" x14ac:dyDescent="0.2">
      <c r="A3055" t="s">
        <v>5</v>
      </c>
      <c r="B3055">
        <v>9256</v>
      </c>
      <c r="C3055">
        <v>2009</v>
      </c>
      <c r="D3055">
        <v>5</v>
      </c>
      <c r="E3055">
        <v>12</v>
      </c>
      <c r="G3055" s="11">
        <v>39945</v>
      </c>
      <c r="H3055" s="12">
        <f t="shared" si="47"/>
        <v>19.303818167763524</v>
      </c>
    </row>
    <row r="3056" spans="1:8" x14ac:dyDescent="0.2">
      <c r="A3056" t="s">
        <v>5</v>
      </c>
      <c r="B3056">
        <v>9256</v>
      </c>
      <c r="C3056">
        <v>2009</v>
      </c>
      <c r="D3056">
        <v>5</v>
      </c>
      <c r="E3056">
        <v>13</v>
      </c>
      <c r="G3056" s="11">
        <v>39946</v>
      </c>
      <c r="H3056" s="12">
        <f t="shared" si="47"/>
        <v>19.269769331351029</v>
      </c>
    </row>
    <row r="3057" spans="1:8" x14ac:dyDescent="0.2">
      <c r="A3057" t="s">
        <v>5</v>
      </c>
      <c r="B3057">
        <v>9256</v>
      </c>
      <c r="C3057">
        <v>2009</v>
      </c>
      <c r="D3057">
        <v>5</v>
      </c>
      <c r="E3057">
        <v>14</v>
      </c>
      <c r="G3057" s="11">
        <v>39947</v>
      </c>
      <c r="H3057" s="12">
        <f t="shared" si="47"/>
        <v>19.235640665853214</v>
      </c>
    </row>
    <row r="3058" spans="1:8" x14ac:dyDescent="0.2">
      <c r="A3058" t="s">
        <v>5</v>
      </c>
      <c r="B3058">
        <v>9256</v>
      </c>
      <c r="C3058">
        <v>2009</v>
      </c>
      <c r="D3058">
        <v>5</v>
      </c>
      <c r="E3058">
        <v>15</v>
      </c>
      <c r="G3058" s="11">
        <v>39948</v>
      </c>
      <c r="H3058" s="12">
        <f t="shared" si="47"/>
        <v>19.201442270491281</v>
      </c>
    </row>
    <row r="3059" spans="1:8" x14ac:dyDescent="0.2">
      <c r="A3059" t="s">
        <v>5</v>
      </c>
      <c r="B3059">
        <v>9256</v>
      </c>
      <c r="C3059">
        <v>2009</v>
      </c>
      <c r="D3059">
        <v>5</v>
      </c>
      <c r="E3059">
        <v>16</v>
      </c>
      <c r="G3059" s="11">
        <v>39949</v>
      </c>
      <c r="H3059" s="12">
        <f t="shared" si="47"/>
        <v>19.167184265120614</v>
      </c>
    </row>
    <row r="3060" spans="1:8" x14ac:dyDescent="0.2">
      <c r="A3060" t="s">
        <v>5</v>
      </c>
      <c r="B3060">
        <v>9256</v>
      </c>
      <c r="C3060">
        <v>2009</v>
      </c>
      <c r="D3060">
        <v>5</v>
      </c>
      <c r="E3060">
        <v>17</v>
      </c>
      <c r="G3060" s="11">
        <v>39950</v>
      </c>
      <c r="H3060" s="12">
        <f t="shared" si="47"/>
        <v>19.132876787236164</v>
      </c>
    </row>
    <row r="3061" spans="1:8" x14ac:dyDescent="0.2">
      <c r="A3061" t="s">
        <v>5</v>
      </c>
      <c r="B3061">
        <v>9256</v>
      </c>
      <c r="C3061">
        <v>2009</v>
      </c>
      <c r="D3061">
        <v>5</v>
      </c>
      <c r="E3061">
        <v>18</v>
      </c>
      <c r="G3061" s="11">
        <v>39951</v>
      </c>
      <c r="H3061" s="12">
        <f t="shared" si="47"/>
        <v>19.098529988972587</v>
      </c>
    </row>
    <row r="3062" spans="1:8" x14ac:dyDescent="0.2">
      <c r="A3062" t="s">
        <v>5</v>
      </c>
      <c r="B3062">
        <v>9256</v>
      </c>
      <c r="C3062">
        <v>2009</v>
      </c>
      <c r="D3062">
        <v>5</v>
      </c>
      <c r="E3062">
        <v>19</v>
      </c>
      <c r="G3062" s="11">
        <v>39952</v>
      </c>
      <c r="H3062" s="12">
        <f t="shared" si="47"/>
        <v>19.064154034100078</v>
      </c>
    </row>
    <row r="3063" spans="1:8" x14ac:dyDescent="0.2">
      <c r="A3063" t="s">
        <v>5</v>
      </c>
      <c r="B3063">
        <v>9256</v>
      </c>
      <c r="C3063">
        <v>2009</v>
      </c>
      <c r="D3063">
        <v>5</v>
      </c>
      <c r="E3063">
        <v>20</v>
      </c>
      <c r="G3063" s="11">
        <v>39953</v>
      </c>
      <c r="H3063" s="12">
        <f t="shared" si="47"/>
        <v>19.02975909501674</v>
      </c>
    </row>
    <row r="3064" spans="1:8" x14ac:dyDescent="0.2">
      <c r="A3064" t="s">
        <v>5</v>
      </c>
      <c r="B3064">
        <v>9256</v>
      </c>
      <c r="C3064">
        <v>2009</v>
      </c>
      <c r="D3064">
        <v>5</v>
      </c>
      <c r="E3064">
        <v>21</v>
      </c>
      <c r="G3064" s="11">
        <v>39954</v>
      </c>
      <c r="H3064" s="12">
        <f t="shared" si="47"/>
        <v>18.995355349738411</v>
      </c>
    </row>
    <row r="3065" spans="1:8" x14ac:dyDescent="0.2">
      <c r="A3065" t="s">
        <v>5</v>
      </c>
      <c r="B3065">
        <v>9256</v>
      </c>
      <c r="C3065">
        <v>2009</v>
      </c>
      <c r="D3065">
        <v>5</v>
      </c>
      <c r="E3065">
        <v>22</v>
      </c>
      <c r="G3065" s="11">
        <v>39955</v>
      </c>
      <c r="H3065" s="12">
        <f t="shared" si="47"/>
        <v>18.960952978886816</v>
      </c>
    </row>
    <row r="3066" spans="1:8" x14ac:dyDescent="0.2">
      <c r="A3066" t="s">
        <v>5</v>
      </c>
      <c r="B3066">
        <v>9256</v>
      </c>
      <c r="C3066">
        <v>2009</v>
      </c>
      <c r="D3066">
        <v>5</v>
      </c>
      <c r="E3066">
        <v>23</v>
      </c>
      <c r="G3066" s="11">
        <v>39956</v>
      </c>
      <c r="H3066" s="12">
        <f t="shared" si="47"/>
        <v>18.926562162676976</v>
      </c>
    </row>
    <row r="3067" spans="1:8" x14ac:dyDescent="0.2">
      <c r="A3067" t="s">
        <v>5</v>
      </c>
      <c r="B3067">
        <v>9256</v>
      </c>
      <c r="C3067">
        <v>2009</v>
      </c>
      <c r="D3067">
        <v>5</v>
      </c>
      <c r="E3067">
        <v>24</v>
      </c>
      <c r="G3067" s="11">
        <v>39957</v>
      </c>
      <c r="H3067" s="12">
        <f t="shared" si="47"/>
        <v>18.8921930779047</v>
      </c>
    </row>
    <row r="3068" spans="1:8" x14ac:dyDescent="0.2">
      <c r="A3068" t="s">
        <v>5</v>
      </c>
      <c r="B3068">
        <v>9256</v>
      </c>
      <c r="C3068">
        <v>2009</v>
      </c>
      <c r="D3068">
        <v>5</v>
      </c>
      <c r="E3068">
        <v>25</v>
      </c>
      <c r="G3068" s="11">
        <v>39958</v>
      </c>
      <c r="H3068" s="12">
        <f t="shared" si="47"/>
        <v>18.85785589493512</v>
      </c>
    </row>
    <row r="3069" spans="1:8" x14ac:dyDescent="0.2">
      <c r="A3069" t="s">
        <v>5</v>
      </c>
      <c r="B3069">
        <v>9256</v>
      </c>
      <c r="C3069">
        <v>2009</v>
      </c>
      <c r="D3069">
        <v>5</v>
      </c>
      <c r="E3069">
        <v>26</v>
      </c>
      <c r="G3069" s="11">
        <v>39959</v>
      </c>
      <c r="H3069" s="12">
        <f t="shared" si="47"/>
        <v>18.823560774693107</v>
      </c>
    </row>
    <row r="3070" spans="1:8" x14ac:dyDescent="0.2">
      <c r="A3070" t="s">
        <v>5</v>
      </c>
      <c r="B3070">
        <v>9256</v>
      </c>
      <c r="C3070">
        <v>2009</v>
      </c>
      <c r="D3070">
        <v>5</v>
      </c>
      <c r="E3070">
        <v>27</v>
      </c>
      <c r="G3070" s="11">
        <v>39960</v>
      </c>
      <c r="H3070" s="12">
        <f t="shared" si="47"/>
        <v>18.789317865656496</v>
      </c>
    </row>
    <row r="3071" spans="1:8" x14ac:dyDescent="0.2">
      <c r="A3071" t="s">
        <v>5</v>
      </c>
      <c r="B3071">
        <v>9256</v>
      </c>
      <c r="C3071">
        <v>2009</v>
      </c>
      <c r="D3071">
        <v>5</v>
      </c>
      <c r="E3071">
        <v>28</v>
      </c>
      <c r="G3071" s="11">
        <v>39961</v>
      </c>
      <c r="H3071" s="12">
        <f t="shared" si="47"/>
        <v>18.755137300852986</v>
      </c>
    </row>
    <row r="3072" spans="1:8" x14ac:dyDescent="0.2">
      <c r="A3072" t="s">
        <v>5</v>
      </c>
      <c r="B3072">
        <v>9256</v>
      </c>
      <c r="C3072">
        <v>2009</v>
      </c>
      <c r="D3072">
        <v>5</v>
      </c>
      <c r="E3072">
        <v>29</v>
      </c>
      <c r="G3072" s="11">
        <v>39962</v>
      </c>
      <c r="H3072" s="12">
        <f t="shared" si="47"/>
        <v>18.721029194861618</v>
      </c>
    </row>
    <row r="3073" spans="1:8" x14ac:dyDescent="0.2">
      <c r="A3073" t="s">
        <v>5</v>
      </c>
      <c r="B3073">
        <v>9256</v>
      </c>
      <c r="C3073">
        <v>2009</v>
      </c>
      <c r="D3073">
        <v>5</v>
      </c>
      <c r="E3073">
        <v>30</v>
      </c>
      <c r="G3073" s="11">
        <v>39963</v>
      </c>
      <c r="H3073" s="12">
        <f t="shared" si="47"/>
        <v>18.6870036408197</v>
      </c>
    </row>
    <row r="3074" spans="1:8" x14ac:dyDescent="0.2">
      <c r="A3074" t="s">
        <v>5</v>
      </c>
      <c r="B3074">
        <v>9256</v>
      </c>
      <c r="C3074">
        <v>2009</v>
      </c>
      <c r="D3074">
        <v>5</v>
      </c>
      <c r="E3074">
        <v>31</v>
      </c>
      <c r="G3074" s="11">
        <v>39964</v>
      </c>
      <c r="H3074" s="12">
        <f t="shared" si="47"/>
        <v>18.65307070743609</v>
      </c>
    </row>
    <row r="3075" spans="1:8" x14ac:dyDescent="0.2">
      <c r="A3075" t="s">
        <v>5</v>
      </c>
      <c r="B3075">
        <v>9256</v>
      </c>
      <c r="C3075">
        <v>2009</v>
      </c>
      <c r="D3075">
        <v>6</v>
      </c>
      <c r="E3075">
        <v>1</v>
      </c>
      <c r="G3075" s="11">
        <v>39965</v>
      </c>
      <c r="H3075" s="12">
        <f t="shared" si="47"/>
        <v>18.638172147316094</v>
      </c>
    </row>
    <row r="3076" spans="1:8" x14ac:dyDescent="0.2">
      <c r="A3076" t="s">
        <v>5</v>
      </c>
      <c r="B3076">
        <v>9256</v>
      </c>
      <c r="C3076">
        <v>2009</v>
      </c>
      <c r="D3076">
        <v>6</v>
      </c>
      <c r="E3076">
        <v>2</v>
      </c>
      <c r="G3076" s="11">
        <v>39966</v>
      </c>
      <c r="H3076" s="12">
        <f t="shared" si="47"/>
        <v>18.60439022051721</v>
      </c>
    </row>
    <row r="3077" spans="1:8" x14ac:dyDescent="0.2">
      <c r="A3077" t="s">
        <v>5</v>
      </c>
      <c r="B3077">
        <v>9256</v>
      </c>
      <c r="C3077">
        <v>2009</v>
      </c>
      <c r="D3077">
        <v>6</v>
      </c>
      <c r="E3077">
        <v>3</v>
      </c>
      <c r="G3077" s="11">
        <v>39967</v>
      </c>
      <c r="H3077" s="12">
        <f t="shared" si="47"/>
        <v>18.570725361016823</v>
      </c>
    </row>
    <row r="3078" spans="1:8" x14ac:dyDescent="0.2">
      <c r="A3078" t="s">
        <v>5</v>
      </c>
      <c r="B3078">
        <v>9256</v>
      </c>
      <c r="C3078">
        <v>2009</v>
      </c>
      <c r="D3078">
        <v>6</v>
      </c>
      <c r="E3078">
        <v>4</v>
      </c>
      <c r="G3078" s="11">
        <v>39968</v>
      </c>
      <c r="H3078" s="12">
        <f t="shared" si="47"/>
        <v>18.537187530788476</v>
      </c>
    </row>
    <row r="3079" spans="1:8" x14ac:dyDescent="0.2">
      <c r="A3079" t="s">
        <v>5</v>
      </c>
      <c r="B3079">
        <v>9256</v>
      </c>
      <c r="C3079">
        <v>2009</v>
      </c>
      <c r="D3079">
        <v>6</v>
      </c>
      <c r="E3079">
        <v>5</v>
      </c>
      <c r="G3079" s="11">
        <v>39969</v>
      </c>
      <c r="H3079" s="12">
        <f t="shared" si="47"/>
        <v>18.503786654215705</v>
      </c>
    </row>
    <row r="3080" spans="1:8" x14ac:dyDescent="0.2">
      <c r="A3080" t="s">
        <v>5</v>
      </c>
      <c r="B3080">
        <v>9256</v>
      </c>
      <c r="C3080">
        <v>2009</v>
      </c>
      <c r="D3080">
        <v>6</v>
      </c>
      <c r="E3080">
        <v>6</v>
      </c>
      <c r="G3080" s="11">
        <v>39970</v>
      </c>
      <c r="H3080" s="12">
        <f t="shared" si="47"/>
        <v>18.470532615155253</v>
      </c>
    </row>
    <row r="3081" spans="1:8" x14ac:dyDescent="0.2">
      <c r="A3081" t="s">
        <v>5</v>
      </c>
      <c r="B3081">
        <v>9256</v>
      </c>
      <c r="C3081">
        <v>2009</v>
      </c>
      <c r="D3081">
        <v>6</v>
      </c>
      <c r="E3081">
        <v>7</v>
      </c>
      <c r="G3081" s="11">
        <v>39971</v>
      </c>
      <c r="H3081" s="12">
        <f t="shared" si="47"/>
        <v>18.437435254012293</v>
      </c>
    </row>
    <row r="3082" spans="1:8" x14ac:dyDescent="0.2">
      <c r="A3082" t="s">
        <v>5</v>
      </c>
      <c r="B3082">
        <v>9256</v>
      </c>
      <c r="C3082">
        <v>2009</v>
      </c>
      <c r="D3082">
        <v>6</v>
      </c>
      <c r="E3082">
        <v>8</v>
      </c>
      <c r="G3082" s="11">
        <v>39972</v>
      </c>
      <c r="H3082" s="12">
        <f t="shared" si="47"/>
        <v>18.404504364828465</v>
      </c>
    </row>
    <row r="3083" spans="1:8" x14ac:dyDescent="0.2">
      <c r="A3083" t="s">
        <v>5</v>
      </c>
      <c r="B3083">
        <v>9256</v>
      </c>
      <c r="C3083">
        <v>2009</v>
      </c>
      <c r="D3083">
        <v>6</v>
      </c>
      <c r="E3083">
        <v>9</v>
      </c>
      <c r="G3083" s="11">
        <v>39973</v>
      </c>
      <c r="H3083" s="12">
        <f t="shared" si="47"/>
        <v>18.371749692383688</v>
      </c>
    </row>
    <row r="3084" spans="1:8" x14ac:dyDescent="0.2">
      <c r="A3084" t="s">
        <v>5</v>
      </c>
      <c r="B3084">
        <v>9256</v>
      </c>
      <c r="C3084">
        <v>2009</v>
      </c>
      <c r="D3084">
        <v>6</v>
      </c>
      <c r="E3084">
        <v>10</v>
      </c>
      <c r="G3084" s="11">
        <v>39974</v>
      </c>
      <c r="H3084" s="12">
        <f t="shared" si="47"/>
        <v>18.339180929312512</v>
      </c>
    </row>
    <row r="3085" spans="1:8" x14ac:dyDescent="0.2">
      <c r="A3085" t="s">
        <v>5</v>
      </c>
      <c r="B3085">
        <v>9256</v>
      </c>
      <c r="C3085">
        <v>2009</v>
      </c>
      <c r="D3085">
        <v>6</v>
      </c>
      <c r="E3085">
        <v>11</v>
      </c>
      <c r="G3085" s="11">
        <v>39975</v>
      </c>
      <c r="H3085" s="12">
        <f t="shared" ref="H3085:H3148" si="48">((1+$H$4*SIN($H$5* ((30.44*(D3085-1)+E3085)+$H$6)))*$H$3+$H$7)</f>
        <v>18.306807713235905</v>
      </c>
    </row>
    <row r="3086" spans="1:8" x14ac:dyDescent="0.2">
      <c r="A3086" t="s">
        <v>5</v>
      </c>
      <c r="B3086">
        <v>9256</v>
      </c>
      <c r="C3086">
        <v>2009</v>
      </c>
      <c r="D3086">
        <v>6</v>
      </c>
      <c r="E3086">
        <v>12</v>
      </c>
      <c r="G3086" s="11">
        <v>39976</v>
      </c>
      <c r="H3086" s="12">
        <f t="shared" si="48"/>
        <v>18.274639623909348</v>
      </c>
    </row>
    <row r="3087" spans="1:8" x14ac:dyDescent="0.2">
      <c r="A3087" t="s">
        <v>5</v>
      </c>
      <c r="B3087">
        <v>9256</v>
      </c>
      <c r="C3087">
        <v>2009</v>
      </c>
      <c r="D3087">
        <v>6</v>
      </c>
      <c r="E3087">
        <v>13</v>
      </c>
      <c r="G3087" s="11">
        <v>39977</v>
      </c>
      <c r="H3087" s="12">
        <f t="shared" si="48"/>
        <v>18.242686180387999</v>
      </c>
    </row>
    <row r="3088" spans="1:8" x14ac:dyDescent="0.2">
      <c r="A3088" t="s">
        <v>5</v>
      </c>
      <c r="B3088">
        <v>9256</v>
      </c>
      <c r="C3088">
        <v>2009</v>
      </c>
      <c r="D3088">
        <v>6</v>
      </c>
      <c r="E3088">
        <v>14</v>
      </c>
      <c r="G3088" s="11">
        <v>39978</v>
      </c>
      <c r="H3088" s="12">
        <f t="shared" si="48"/>
        <v>18.210956838209881</v>
      </c>
    </row>
    <row r="3089" spans="1:8" x14ac:dyDescent="0.2">
      <c r="A3089" t="s">
        <v>5</v>
      </c>
      <c r="B3089">
        <v>9256</v>
      </c>
      <c r="C3089">
        <v>2009</v>
      </c>
      <c r="D3089">
        <v>6</v>
      </c>
      <c r="E3089">
        <v>15</v>
      </c>
      <c r="G3089" s="11">
        <v>39979</v>
      </c>
      <c r="H3089" s="12">
        <f t="shared" si="48"/>
        <v>18.179460986597821</v>
      </c>
    </row>
    <row r="3090" spans="1:8" x14ac:dyDescent="0.2">
      <c r="A3090" t="s">
        <v>5</v>
      </c>
      <c r="B3090">
        <v>9256</v>
      </c>
      <c r="C3090">
        <v>2009</v>
      </c>
      <c r="D3090">
        <v>6</v>
      </c>
      <c r="E3090">
        <v>16</v>
      </c>
      <c r="G3090" s="11">
        <v>39980</v>
      </c>
      <c r="H3090" s="12">
        <f t="shared" si="48"/>
        <v>18.14820794568103</v>
      </c>
    </row>
    <row r="3091" spans="1:8" x14ac:dyDescent="0.2">
      <c r="A3091" t="s">
        <v>5</v>
      </c>
      <c r="B3091">
        <v>9256</v>
      </c>
      <c r="C3091">
        <v>2009</v>
      </c>
      <c r="D3091">
        <v>6</v>
      </c>
      <c r="E3091">
        <v>17</v>
      </c>
      <c r="G3091" s="11">
        <v>39981</v>
      </c>
      <c r="H3091" s="12">
        <f t="shared" si="48"/>
        <v>18.117206963737129</v>
      </c>
    </row>
    <row r="3092" spans="1:8" x14ac:dyDescent="0.2">
      <c r="A3092" t="s">
        <v>5</v>
      </c>
      <c r="B3092">
        <v>9256</v>
      </c>
      <c r="C3092">
        <v>2009</v>
      </c>
      <c r="D3092">
        <v>6</v>
      </c>
      <c r="E3092">
        <v>18</v>
      </c>
      <c r="G3092" s="11">
        <v>39982</v>
      </c>
      <c r="H3092" s="12">
        <f t="shared" si="48"/>
        <v>18.086467214455432</v>
      </c>
    </row>
    <row r="3093" spans="1:8" x14ac:dyDescent="0.2">
      <c r="A3093" t="s">
        <v>5</v>
      </c>
      <c r="B3093">
        <v>9256</v>
      </c>
      <c r="C3093">
        <v>2009</v>
      </c>
      <c r="D3093">
        <v>6</v>
      </c>
      <c r="E3093">
        <v>19</v>
      </c>
      <c r="G3093" s="11">
        <v>39983</v>
      </c>
      <c r="H3093" s="12">
        <f t="shared" si="48"/>
        <v>18.055997794222307</v>
      </c>
    </row>
    <row r="3094" spans="1:8" x14ac:dyDescent="0.2">
      <c r="A3094" t="s">
        <v>5</v>
      </c>
      <c r="B3094">
        <v>9256</v>
      </c>
      <c r="C3094">
        <v>2009</v>
      </c>
      <c r="D3094">
        <v>6</v>
      </c>
      <c r="E3094">
        <v>20</v>
      </c>
      <c r="G3094" s="11">
        <v>39984</v>
      </c>
      <c r="H3094" s="12">
        <f t="shared" si="48"/>
        <v>18.025807719429405</v>
      </c>
    </row>
    <row r="3095" spans="1:8" x14ac:dyDescent="0.2">
      <c r="A3095" t="s">
        <v>5</v>
      </c>
      <c r="B3095">
        <v>9256</v>
      </c>
      <c r="C3095">
        <v>2009</v>
      </c>
      <c r="D3095">
        <v>6</v>
      </c>
      <c r="E3095">
        <v>21</v>
      </c>
      <c r="G3095" s="11">
        <v>39985</v>
      </c>
      <c r="H3095" s="12">
        <f t="shared" si="48"/>
        <v>17.995905923805573</v>
      </c>
    </row>
    <row r="3096" spans="1:8" x14ac:dyDescent="0.2">
      <c r="A3096" t="s">
        <v>5</v>
      </c>
      <c r="B3096">
        <v>9256</v>
      </c>
      <c r="C3096">
        <v>2009</v>
      </c>
      <c r="D3096">
        <v>6</v>
      </c>
      <c r="E3096">
        <v>22</v>
      </c>
      <c r="G3096" s="11">
        <v>39986</v>
      </c>
      <c r="H3096" s="12">
        <f t="shared" si="48"/>
        <v>17.966301255773207</v>
      </c>
    </row>
    <row r="3097" spans="1:8" x14ac:dyDescent="0.2">
      <c r="A3097" t="s">
        <v>5</v>
      </c>
      <c r="B3097">
        <v>9256</v>
      </c>
      <c r="C3097">
        <v>2009</v>
      </c>
      <c r="D3097">
        <v>6</v>
      </c>
      <c r="E3097">
        <v>23</v>
      </c>
      <c r="G3097" s="11">
        <v>39987</v>
      </c>
      <c r="H3097" s="12">
        <f t="shared" si="48"/>
        <v>17.937002475829871</v>
      </c>
    </row>
    <row r="3098" spans="1:8" x14ac:dyDescent="0.2">
      <c r="A3098" t="s">
        <v>5</v>
      </c>
      <c r="B3098">
        <v>9256</v>
      </c>
      <c r="C3098">
        <v>2009</v>
      </c>
      <c r="D3098">
        <v>6</v>
      </c>
      <c r="E3098">
        <v>24</v>
      </c>
      <c r="G3098" s="11">
        <v>39988</v>
      </c>
      <c r="H3098" s="12">
        <f t="shared" si="48"/>
        <v>17.90801825395592</v>
      </c>
    </row>
    <row r="3099" spans="1:8" x14ac:dyDescent="0.2">
      <c r="A3099" t="s">
        <v>5</v>
      </c>
      <c r="B3099">
        <v>9256</v>
      </c>
      <c r="C3099">
        <v>2009</v>
      </c>
      <c r="D3099">
        <v>6</v>
      </c>
      <c r="E3099">
        <v>25</v>
      </c>
      <c r="G3099" s="11">
        <v>39989</v>
      </c>
      <c r="H3099" s="12">
        <f t="shared" si="48"/>
        <v>17.879357167048923</v>
      </c>
    </row>
    <row r="3100" spans="1:8" x14ac:dyDescent="0.2">
      <c r="A3100" t="s">
        <v>5</v>
      </c>
      <c r="B3100">
        <v>9256</v>
      </c>
      <c r="C3100">
        <v>2009</v>
      </c>
      <c r="D3100">
        <v>6</v>
      </c>
      <c r="E3100">
        <v>26</v>
      </c>
      <c r="G3100" s="11">
        <v>39990</v>
      </c>
      <c r="H3100" s="12">
        <f t="shared" si="48"/>
        <v>17.851027696385607</v>
      </c>
    </row>
    <row r="3101" spans="1:8" x14ac:dyDescent="0.2">
      <c r="A3101" t="s">
        <v>5</v>
      </c>
      <c r="B3101">
        <v>9256</v>
      </c>
      <c r="C3101">
        <v>2009</v>
      </c>
      <c r="D3101">
        <v>6</v>
      </c>
      <c r="E3101">
        <v>27</v>
      </c>
      <c r="G3101" s="11">
        <v>39991</v>
      </c>
      <c r="H3101" s="12">
        <f t="shared" si="48"/>
        <v>17.823038225112114</v>
      </c>
    </row>
    <row r="3102" spans="1:8" x14ac:dyDescent="0.2">
      <c r="A3102" t="s">
        <v>5</v>
      </c>
      <c r="B3102">
        <v>9256</v>
      </c>
      <c r="C3102">
        <v>2009</v>
      </c>
      <c r="D3102">
        <v>6</v>
      </c>
      <c r="E3102">
        <v>28</v>
      </c>
      <c r="G3102" s="11">
        <v>39992</v>
      </c>
      <c r="H3102" s="12">
        <f t="shared" si="48"/>
        <v>17.795397035763308</v>
      </c>
    </row>
    <row r="3103" spans="1:8" x14ac:dyDescent="0.2">
      <c r="A3103" t="s">
        <v>5</v>
      </c>
      <c r="B3103">
        <v>9256</v>
      </c>
      <c r="C3103">
        <v>2009</v>
      </c>
      <c r="D3103">
        <v>6</v>
      </c>
      <c r="E3103">
        <v>29</v>
      </c>
      <c r="G3103" s="11">
        <v>39993</v>
      </c>
      <c r="H3103" s="12">
        <f t="shared" si="48"/>
        <v>17.768112307811815</v>
      </c>
    </row>
    <row r="3104" spans="1:8" x14ac:dyDescent="0.2">
      <c r="A3104" t="s">
        <v>5</v>
      </c>
      <c r="B3104">
        <v>9256</v>
      </c>
      <c r="C3104">
        <v>2009</v>
      </c>
      <c r="D3104">
        <v>6</v>
      </c>
      <c r="E3104">
        <v>30</v>
      </c>
      <c r="G3104" s="11">
        <v>39994</v>
      </c>
      <c r="H3104" s="12">
        <f t="shared" si="48"/>
        <v>17.74119211524761</v>
      </c>
    </row>
    <row r="3105" spans="1:8" x14ac:dyDescent="0.2">
      <c r="A3105" t="s">
        <v>5</v>
      </c>
      <c r="B3105">
        <v>9256</v>
      </c>
      <c r="C3105">
        <v>2009</v>
      </c>
      <c r="D3105">
        <v>7</v>
      </c>
      <c r="E3105">
        <v>1</v>
      </c>
      <c r="G3105" s="11">
        <v>39995</v>
      </c>
      <c r="H3105" s="12">
        <f t="shared" si="48"/>
        <v>17.703083476813742</v>
      </c>
    </row>
    <row r="3106" spans="1:8" x14ac:dyDescent="0.2">
      <c r="A3106" t="s">
        <v>5</v>
      </c>
      <c r="B3106">
        <v>9256</v>
      </c>
      <c r="C3106">
        <v>2009</v>
      </c>
      <c r="D3106">
        <v>7</v>
      </c>
      <c r="E3106">
        <v>2</v>
      </c>
      <c r="G3106" s="11">
        <v>39996</v>
      </c>
      <c r="H3106" s="12">
        <f t="shared" si="48"/>
        <v>17.677085960230205</v>
      </c>
    </row>
    <row r="3107" spans="1:8" x14ac:dyDescent="0.2">
      <c r="A3107" t="s">
        <v>5</v>
      </c>
      <c r="B3107">
        <v>9256</v>
      </c>
      <c r="C3107">
        <v>2009</v>
      </c>
      <c r="D3107">
        <v>7</v>
      </c>
      <c r="E3107">
        <v>3</v>
      </c>
      <c r="G3107" s="11">
        <v>39997</v>
      </c>
      <c r="H3107" s="12">
        <f t="shared" si="48"/>
        <v>17.651479915194674</v>
      </c>
    </row>
    <row r="3108" spans="1:8" x14ac:dyDescent="0.2">
      <c r="A3108" t="s">
        <v>5</v>
      </c>
      <c r="B3108">
        <v>9256</v>
      </c>
      <c r="C3108">
        <v>2009</v>
      </c>
      <c r="D3108">
        <v>7</v>
      </c>
      <c r="E3108">
        <v>4</v>
      </c>
      <c r="G3108" s="11">
        <v>39998</v>
      </c>
      <c r="H3108" s="12">
        <f t="shared" si="48"/>
        <v>17.626272918947841</v>
      </c>
    </row>
    <row r="3109" spans="1:8" x14ac:dyDescent="0.2">
      <c r="A3109" t="s">
        <v>5</v>
      </c>
      <c r="B3109">
        <v>9256</v>
      </c>
      <c r="C3109">
        <v>2009</v>
      </c>
      <c r="D3109">
        <v>7</v>
      </c>
      <c r="E3109">
        <v>5</v>
      </c>
      <c r="G3109" s="11">
        <v>39999</v>
      </c>
      <c r="H3109" s="12">
        <f t="shared" si="48"/>
        <v>17.601472430645437</v>
      </c>
    </row>
    <row r="3110" spans="1:8" x14ac:dyDescent="0.2">
      <c r="A3110" t="s">
        <v>5</v>
      </c>
      <c r="B3110">
        <v>9256</v>
      </c>
      <c r="C3110">
        <v>2009</v>
      </c>
      <c r="D3110">
        <v>7</v>
      </c>
      <c r="E3110">
        <v>6</v>
      </c>
      <c r="G3110" s="11">
        <v>40000</v>
      </c>
      <c r="H3110" s="12">
        <f t="shared" si="48"/>
        <v>17.577085789150946</v>
      </c>
    </row>
    <row r="3111" spans="1:8" x14ac:dyDescent="0.2">
      <c r="A3111" t="s">
        <v>5</v>
      </c>
      <c r="B3111">
        <v>9256</v>
      </c>
      <c r="C3111">
        <v>2009</v>
      </c>
      <c r="D3111">
        <v>7</v>
      </c>
      <c r="E3111">
        <v>7</v>
      </c>
      <c r="G3111" s="11">
        <v>40001</v>
      </c>
      <c r="H3111" s="12">
        <f t="shared" si="48"/>
        <v>17.553120210863934</v>
      </c>
    </row>
    <row r="3112" spans="1:8" x14ac:dyDescent="0.2">
      <c r="A3112" t="s">
        <v>5</v>
      </c>
      <c r="B3112">
        <v>9256</v>
      </c>
      <c r="C3112">
        <v>2009</v>
      </c>
      <c r="D3112">
        <v>7</v>
      </c>
      <c r="E3112">
        <v>8</v>
      </c>
      <c r="G3112" s="11">
        <v>40002</v>
      </c>
      <c r="H3112" s="12">
        <f t="shared" si="48"/>
        <v>17.529582787584587</v>
      </c>
    </row>
    <row r="3113" spans="1:8" x14ac:dyDescent="0.2">
      <c r="A3113" t="s">
        <v>5</v>
      </c>
      <c r="B3113">
        <v>9256</v>
      </c>
      <c r="C3113">
        <v>2009</v>
      </c>
      <c r="D3113">
        <v>7</v>
      </c>
      <c r="E3113">
        <v>9</v>
      </c>
      <c r="G3113" s="11">
        <v>40003</v>
      </c>
      <c r="H3113" s="12">
        <f t="shared" si="48"/>
        <v>17.506480484415128</v>
      </c>
    </row>
    <row r="3114" spans="1:8" x14ac:dyDescent="0.2">
      <c r="A3114" t="s">
        <v>5</v>
      </c>
      <c r="B3114">
        <v>9256</v>
      </c>
      <c r="C3114">
        <v>2009</v>
      </c>
      <c r="D3114">
        <v>7</v>
      </c>
      <c r="E3114">
        <v>10</v>
      </c>
      <c r="G3114" s="11">
        <v>40004</v>
      </c>
      <c r="H3114" s="12">
        <f t="shared" si="48"/>
        <v>17.483820137698753</v>
      </c>
    </row>
    <row r="3115" spans="1:8" x14ac:dyDescent="0.2">
      <c r="A3115" t="s">
        <v>5</v>
      </c>
      <c r="B3115">
        <v>9256</v>
      </c>
      <c r="C3115">
        <v>2009</v>
      </c>
      <c r="D3115">
        <v>7</v>
      </c>
      <c r="E3115">
        <v>11</v>
      </c>
      <c r="G3115" s="11">
        <v>40005</v>
      </c>
      <c r="H3115" s="12">
        <f t="shared" si="48"/>
        <v>17.461608452996622</v>
      </c>
    </row>
    <row r="3116" spans="1:8" x14ac:dyDescent="0.2">
      <c r="A3116" t="s">
        <v>5</v>
      </c>
      <c r="B3116">
        <v>9256</v>
      </c>
      <c r="C3116">
        <v>2009</v>
      </c>
      <c r="D3116">
        <v>7</v>
      </c>
      <c r="E3116">
        <v>12</v>
      </c>
      <c r="G3116" s="11">
        <v>40006</v>
      </c>
      <c r="H3116" s="12">
        <f t="shared" si="48"/>
        <v>17.439852003103585</v>
      </c>
    </row>
    <row r="3117" spans="1:8" x14ac:dyDescent="0.2">
      <c r="A3117" t="s">
        <v>5</v>
      </c>
      <c r="B3117">
        <v>9256</v>
      </c>
      <c r="C3117">
        <v>2009</v>
      </c>
      <c r="D3117">
        <v>7</v>
      </c>
      <c r="E3117">
        <v>13</v>
      </c>
      <c r="G3117" s="11">
        <v>40007</v>
      </c>
      <c r="H3117" s="12">
        <f t="shared" si="48"/>
        <v>17.4185572261032</v>
      </c>
    </row>
    <row r="3118" spans="1:8" x14ac:dyDescent="0.2">
      <c r="A3118" t="s">
        <v>5</v>
      </c>
      <c r="B3118">
        <v>9256</v>
      </c>
      <c r="C3118">
        <v>2009</v>
      </c>
      <c r="D3118">
        <v>7</v>
      </c>
      <c r="E3118">
        <v>14</v>
      </c>
      <c r="G3118" s="11">
        <v>40008</v>
      </c>
      <c r="H3118" s="12">
        <f t="shared" si="48"/>
        <v>17.397730423462576</v>
      </c>
    </row>
    <row r="3119" spans="1:8" x14ac:dyDescent="0.2">
      <c r="A3119" t="s">
        <v>5</v>
      </c>
      <c r="B3119">
        <v>9256</v>
      </c>
      <c r="C3119">
        <v>2009</v>
      </c>
      <c r="D3119">
        <v>7</v>
      </c>
      <c r="E3119">
        <v>15</v>
      </c>
      <c r="G3119" s="11">
        <v>40009</v>
      </c>
      <c r="H3119" s="12">
        <f t="shared" si="48"/>
        <v>17.377377758167693</v>
      </c>
    </row>
    <row r="3120" spans="1:8" x14ac:dyDescent="0.2">
      <c r="A3120" t="s">
        <v>5</v>
      </c>
      <c r="B3120">
        <v>9256</v>
      </c>
      <c r="C3120">
        <v>2009</v>
      </c>
      <c r="D3120">
        <v>7</v>
      </c>
      <c r="E3120">
        <v>16</v>
      </c>
      <c r="G3120" s="11">
        <v>40010</v>
      </c>
      <c r="H3120" s="12">
        <f t="shared" si="48"/>
        <v>17.357505252899646</v>
      </c>
    </row>
    <row r="3121" spans="1:8" x14ac:dyDescent="0.2">
      <c r="A3121" t="s">
        <v>5</v>
      </c>
      <c r="B3121">
        <v>9256</v>
      </c>
      <c r="C3121">
        <v>2009</v>
      </c>
      <c r="D3121">
        <v>7</v>
      </c>
      <c r="E3121">
        <v>17</v>
      </c>
      <c r="G3121" s="11">
        <v>40011</v>
      </c>
      <c r="H3121" s="12">
        <f t="shared" si="48"/>
        <v>17.338118788252466</v>
      </c>
    </row>
    <row r="3122" spans="1:8" x14ac:dyDescent="0.2">
      <c r="A3122" t="s">
        <v>5</v>
      </c>
      <c r="B3122">
        <v>9256</v>
      </c>
      <c r="C3122">
        <v>2009</v>
      </c>
      <c r="D3122">
        <v>7</v>
      </c>
      <c r="E3122">
        <v>18</v>
      </c>
      <c r="G3122" s="11">
        <v>40012</v>
      </c>
      <c r="H3122" s="12">
        <f t="shared" si="48"/>
        <v>17.31922410099294</v>
      </c>
    </row>
    <row r="3123" spans="1:8" x14ac:dyDescent="0.2">
      <c r="A3123" t="s">
        <v>5</v>
      </c>
      <c r="B3123">
        <v>9256</v>
      </c>
      <c r="C3123">
        <v>2009</v>
      </c>
      <c r="D3123">
        <v>7</v>
      </c>
      <c r="E3123">
        <v>19</v>
      </c>
      <c r="G3123" s="11">
        <v>40013</v>
      </c>
      <c r="H3123" s="12">
        <f t="shared" si="48"/>
        <v>17.300826782363018</v>
      </c>
    </row>
    <row r="3124" spans="1:8" x14ac:dyDescent="0.2">
      <c r="A3124" t="s">
        <v>5</v>
      </c>
      <c r="B3124">
        <v>9256</v>
      </c>
      <c r="C3124">
        <v>2009</v>
      </c>
      <c r="D3124">
        <v>7</v>
      </c>
      <c r="E3124">
        <v>20</v>
      </c>
      <c r="G3124" s="11">
        <v>40014</v>
      </c>
      <c r="H3124" s="12">
        <f t="shared" si="48"/>
        <v>17.282932276425257</v>
      </c>
    </row>
    <row r="3125" spans="1:8" x14ac:dyDescent="0.2">
      <c r="A3125" t="s">
        <v>5</v>
      </c>
      <c r="B3125">
        <v>9256</v>
      </c>
      <c r="C3125">
        <v>2009</v>
      </c>
      <c r="D3125">
        <v>7</v>
      </c>
      <c r="E3125">
        <v>21</v>
      </c>
      <c r="G3125" s="11">
        <v>40015</v>
      </c>
      <c r="H3125" s="12">
        <f t="shared" si="48"/>
        <v>17.265545878451867</v>
      </c>
    </row>
    <row r="3126" spans="1:8" x14ac:dyDescent="0.2">
      <c r="A3126" t="s">
        <v>5</v>
      </c>
      <c r="B3126">
        <v>9256</v>
      </c>
      <c r="C3126">
        <v>2009</v>
      </c>
      <c r="D3126">
        <v>7</v>
      </c>
      <c r="E3126">
        <v>22</v>
      </c>
      <c r="G3126" s="11">
        <v>40016</v>
      </c>
      <c r="H3126" s="12">
        <f t="shared" si="48"/>
        <v>17.248672733357729</v>
      </c>
    </row>
    <row r="3127" spans="1:8" x14ac:dyDescent="0.2">
      <c r="A3127" t="s">
        <v>5</v>
      </c>
      <c r="B3127">
        <v>9256</v>
      </c>
      <c r="C3127">
        <v>2009</v>
      </c>
      <c r="D3127">
        <v>7</v>
      </c>
      <c r="E3127">
        <v>23</v>
      </c>
      <c r="G3127" s="11">
        <v>40017</v>
      </c>
      <c r="H3127" s="12">
        <f t="shared" si="48"/>
        <v>17.232317834177934</v>
      </c>
    </row>
    <row r="3128" spans="1:8" x14ac:dyDescent="0.2">
      <c r="A3128" t="s">
        <v>5</v>
      </c>
      <c r="B3128">
        <v>9256</v>
      </c>
      <c r="C3128">
        <v>2009</v>
      </c>
      <c r="D3128">
        <v>7</v>
      </c>
      <c r="E3128">
        <v>24</v>
      </c>
      <c r="G3128" s="11">
        <v>40018</v>
      </c>
      <c r="H3128" s="12">
        <f t="shared" si="48"/>
        <v>17.216486020590281</v>
      </c>
    </row>
    <row r="3129" spans="1:8" x14ac:dyDescent="0.2">
      <c r="A3129" t="s">
        <v>5</v>
      </c>
      <c r="B3129">
        <v>9256</v>
      </c>
      <c r="C3129">
        <v>2009</v>
      </c>
      <c r="D3129">
        <v>7</v>
      </c>
      <c r="E3129">
        <v>25</v>
      </c>
      <c r="G3129" s="11">
        <v>40019</v>
      </c>
      <c r="H3129" s="12">
        <f t="shared" si="48"/>
        <v>17.201181977483113</v>
      </c>
    </row>
    <row r="3130" spans="1:8" x14ac:dyDescent="0.2">
      <c r="A3130" t="s">
        <v>5</v>
      </c>
      <c r="B3130">
        <v>9256</v>
      </c>
      <c r="C3130">
        <v>2009</v>
      </c>
      <c r="D3130">
        <v>7</v>
      </c>
      <c r="E3130">
        <v>26</v>
      </c>
      <c r="G3130" s="11">
        <v>40020</v>
      </c>
      <c r="H3130" s="12">
        <f t="shared" si="48"/>
        <v>17.186410233569006</v>
      </c>
    </row>
    <row r="3131" spans="1:8" x14ac:dyDescent="0.2">
      <c r="A3131" t="s">
        <v>5</v>
      </c>
      <c r="B3131">
        <v>9256</v>
      </c>
      <c r="C3131">
        <v>2009</v>
      </c>
      <c r="D3131">
        <v>7</v>
      </c>
      <c r="E3131">
        <v>27</v>
      </c>
      <c r="G3131" s="11">
        <v>40021</v>
      </c>
      <c r="H3131" s="12">
        <f t="shared" si="48"/>
        <v>17.172175160044642</v>
      </c>
    </row>
    <row r="3132" spans="1:8" x14ac:dyDescent="0.2">
      <c r="A3132" t="s">
        <v>5</v>
      </c>
      <c r="B3132">
        <v>9256</v>
      </c>
      <c r="C3132">
        <v>2009</v>
      </c>
      <c r="D3132">
        <v>7</v>
      </c>
      <c r="E3132">
        <v>28</v>
      </c>
      <c r="G3132" s="11">
        <v>40022</v>
      </c>
      <c r="H3132" s="12">
        <f t="shared" si="48"/>
        <v>17.158480969297294</v>
      </c>
    </row>
    <row r="3133" spans="1:8" x14ac:dyDescent="0.2">
      <c r="A3133" t="s">
        <v>5</v>
      </c>
      <c r="B3133">
        <v>9256</v>
      </c>
      <c r="C3133">
        <v>2009</v>
      </c>
      <c r="D3133">
        <v>7</v>
      </c>
      <c r="E3133">
        <v>29</v>
      </c>
      <c r="G3133" s="11">
        <v>40023</v>
      </c>
      <c r="H3133" s="12">
        <f t="shared" si="48"/>
        <v>17.145331713658322</v>
      </c>
    </row>
    <row r="3134" spans="1:8" x14ac:dyDescent="0.2">
      <c r="A3134" t="s">
        <v>5</v>
      </c>
      <c r="B3134">
        <v>9256</v>
      </c>
      <c r="C3134">
        <v>2009</v>
      </c>
      <c r="D3134">
        <v>7</v>
      </c>
      <c r="E3134">
        <v>30</v>
      </c>
      <c r="G3134" s="11">
        <v>40024</v>
      </c>
      <c r="H3134" s="12">
        <f t="shared" si="48"/>
        <v>17.132731284204024</v>
      </c>
    </row>
    <row r="3135" spans="1:8" x14ac:dyDescent="0.2">
      <c r="A3135" t="s">
        <v>5</v>
      </c>
      <c r="B3135">
        <v>9256</v>
      </c>
      <c r="C3135">
        <v>2009</v>
      </c>
      <c r="D3135">
        <v>7</v>
      </c>
      <c r="E3135">
        <v>31</v>
      </c>
      <c r="G3135" s="11">
        <v>40025</v>
      </c>
      <c r="H3135" s="12">
        <f t="shared" si="48"/>
        <v>17.12068340960419</v>
      </c>
    </row>
    <row r="3136" spans="1:8" x14ac:dyDescent="0.2">
      <c r="A3136" t="s">
        <v>5</v>
      </c>
      <c r="B3136">
        <v>9256</v>
      </c>
      <c r="C3136">
        <v>2009</v>
      </c>
      <c r="D3136">
        <v>8</v>
      </c>
      <c r="E3136">
        <v>1</v>
      </c>
      <c r="G3136" s="11">
        <v>40026</v>
      </c>
      <c r="H3136" s="12">
        <f t="shared" si="48"/>
        <v>17.115558318696312</v>
      </c>
    </row>
    <row r="3137" spans="1:8" x14ac:dyDescent="0.2">
      <c r="A3137" t="s">
        <v>5</v>
      </c>
      <c r="B3137">
        <v>9256</v>
      </c>
      <c r="C3137">
        <v>2009</v>
      </c>
      <c r="D3137">
        <v>8</v>
      </c>
      <c r="E3137">
        <v>2</v>
      </c>
      <c r="G3137" s="11">
        <v>40027</v>
      </c>
      <c r="H3137" s="12">
        <f t="shared" si="48"/>
        <v>17.104312343994284</v>
      </c>
    </row>
    <row r="3138" spans="1:8" x14ac:dyDescent="0.2">
      <c r="A3138" t="s">
        <v>5</v>
      </c>
      <c r="B3138">
        <v>9256</v>
      </c>
      <c r="C3138">
        <v>2009</v>
      </c>
      <c r="D3138">
        <v>8</v>
      </c>
      <c r="E3138">
        <v>3</v>
      </c>
      <c r="G3138" s="11">
        <v>40028</v>
      </c>
      <c r="H3138" s="12">
        <f t="shared" si="48"/>
        <v>17.09362733376835</v>
      </c>
    </row>
    <row r="3139" spans="1:8" x14ac:dyDescent="0.2">
      <c r="A3139" t="s">
        <v>5</v>
      </c>
      <c r="B3139">
        <v>9256</v>
      </c>
      <c r="C3139">
        <v>2009</v>
      </c>
      <c r="D3139">
        <v>8</v>
      </c>
      <c r="E3139">
        <v>4</v>
      </c>
      <c r="G3139" s="11">
        <v>40029</v>
      </c>
      <c r="H3139" s="12">
        <f t="shared" si="48"/>
        <v>17.08350644988494</v>
      </c>
    </row>
    <row r="3140" spans="1:8" x14ac:dyDescent="0.2">
      <c r="A3140" t="s">
        <v>5</v>
      </c>
      <c r="B3140">
        <v>9256</v>
      </c>
      <c r="C3140">
        <v>2009</v>
      </c>
      <c r="D3140">
        <v>8</v>
      </c>
      <c r="E3140">
        <v>5</v>
      </c>
      <c r="G3140" s="11">
        <v>40030</v>
      </c>
      <c r="H3140" s="12">
        <f t="shared" si="48"/>
        <v>17.073952687276428</v>
      </c>
    </row>
    <row r="3141" spans="1:8" x14ac:dyDescent="0.2">
      <c r="A3141" t="s">
        <v>5</v>
      </c>
      <c r="B3141">
        <v>9256</v>
      </c>
      <c r="C3141">
        <v>2009</v>
      </c>
      <c r="D3141">
        <v>8</v>
      </c>
      <c r="E3141">
        <v>6</v>
      </c>
      <c r="G3141" s="11">
        <v>40031</v>
      </c>
      <c r="H3141" s="12">
        <f t="shared" si="48"/>
        <v>17.06496887305487</v>
      </c>
    </row>
    <row r="3142" spans="1:8" x14ac:dyDescent="0.2">
      <c r="A3142" t="s">
        <v>5</v>
      </c>
      <c r="B3142">
        <v>9256</v>
      </c>
      <c r="C3142">
        <v>2009</v>
      </c>
      <c r="D3142">
        <v>8</v>
      </c>
      <c r="E3142">
        <v>7</v>
      </c>
      <c r="G3142" s="11">
        <v>40032</v>
      </c>
      <c r="H3142" s="12">
        <f t="shared" si="48"/>
        <v>17.056557665675435</v>
      </c>
    </row>
    <row r="3143" spans="1:8" x14ac:dyDescent="0.2">
      <c r="A3143" t="s">
        <v>5</v>
      </c>
      <c r="B3143">
        <v>9256</v>
      </c>
      <c r="C3143">
        <v>2009</v>
      </c>
      <c r="D3143">
        <v>8</v>
      </c>
      <c r="E3143">
        <v>8</v>
      </c>
      <c r="G3143" s="11">
        <v>40033</v>
      </c>
      <c r="H3143" s="12">
        <f t="shared" si="48"/>
        <v>17.048721554149704</v>
      </c>
    </row>
    <row r="3144" spans="1:8" x14ac:dyDescent="0.2">
      <c r="A3144" t="s">
        <v>5</v>
      </c>
      <c r="B3144">
        <v>9256</v>
      </c>
      <c r="C3144">
        <v>2009</v>
      </c>
      <c r="D3144">
        <v>8</v>
      </c>
      <c r="E3144">
        <v>9</v>
      </c>
      <c r="G3144" s="11">
        <v>40034</v>
      </c>
      <c r="H3144" s="12">
        <f t="shared" si="48"/>
        <v>17.041462857309153</v>
      </c>
    </row>
    <row r="3145" spans="1:8" x14ac:dyDescent="0.2">
      <c r="A3145" t="s">
        <v>5</v>
      </c>
      <c r="B3145">
        <v>9256</v>
      </c>
      <c r="C3145">
        <v>2009</v>
      </c>
      <c r="D3145">
        <v>8</v>
      </c>
      <c r="E3145">
        <v>10</v>
      </c>
      <c r="G3145" s="11">
        <v>40035</v>
      </c>
      <c r="H3145" s="12">
        <f t="shared" si="48"/>
        <v>17.034783723118956</v>
      </c>
    </row>
    <row r="3146" spans="1:8" x14ac:dyDescent="0.2">
      <c r="A3146" t="s">
        <v>5</v>
      </c>
      <c r="B3146">
        <v>9256</v>
      </c>
      <c r="C3146">
        <v>2009</v>
      </c>
      <c r="D3146">
        <v>8</v>
      </c>
      <c r="E3146">
        <v>11</v>
      </c>
      <c r="G3146" s="11">
        <v>40036</v>
      </c>
      <c r="H3146" s="12">
        <f t="shared" si="48"/>
        <v>17.028686128042381</v>
      </c>
    </row>
    <row r="3147" spans="1:8" x14ac:dyDescent="0.2">
      <c r="A3147" t="s">
        <v>5</v>
      </c>
      <c r="B3147">
        <v>9256</v>
      </c>
      <c r="C3147">
        <v>2009</v>
      </c>
      <c r="D3147">
        <v>8</v>
      </c>
      <c r="E3147">
        <v>12</v>
      </c>
      <c r="G3147" s="11">
        <v>40037</v>
      </c>
      <c r="H3147" s="12">
        <f t="shared" si="48"/>
        <v>17.023171876455905</v>
      </c>
    </row>
    <row r="3148" spans="1:8" x14ac:dyDescent="0.2">
      <c r="A3148" t="s">
        <v>5</v>
      </c>
      <c r="B3148">
        <v>9256</v>
      </c>
      <c r="C3148">
        <v>2009</v>
      </c>
      <c r="D3148">
        <v>8</v>
      </c>
      <c r="E3148">
        <v>13</v>
      </c>
      <c r="G3148" s="11">
        <v>40038</v>
      </c>
      <c r="H3148" s="12">
        <f t="shared" si="48"/>
        <v>17.018242600115293</v>
      </c>
    </row>
    <row r="3149" spans="1:8" x14ac:dyDescent="0.2">
      <c r="A3149" t="s">
        <v>5</v>
      </c>
      <c r="B3149">
        <v>9256</v>
      </c>
      <c r="C3149">
        <v>2009</v>
      </c>
      <c r="D3149">
        <v>8</v>
      </c>
      <c r="E3149">
        <v>14</v>
      </c>
      <c r="G3149" s="11">
        <v>40039</v>
      </c>
      <c r="H3149" s="12">
        <f t="shared" ref="H3149:H3212" si="49">((1+$H$4*SIN($H$5* ((30.44*(D3149-1)+E3149)+$H$6)))*$H$3+$H$7)</f>
        <v>17.013899757672718</v>
      </c>
    </row>
    <row r="3150" spans="1:8" x14ac:dyDescent="0.2">
      <c r="A3150" t="s">
        <v>5</v>
      </c>
      <c r="B3150">
        <v>9256</v>
      </c>
      <c r="C3150">
        <v>2009</v>
      </c>
      <c r="D3150">
        <v>8</v>
      </c>
      <c r="E3150">
        <v>15</v>
      </c>
      <c r="G3150" s="11">
        <v>40040</v>
      </c>
      <c r="H3150" s="12">
        <f t="shared" si="49"/>
        <v>17.01014463424513</v>
      </c>
    </row>
    <row r="3151" spans="1:8" x14ac:dyDescent="0.2">
      <c r="A3151" t="s">
        <v>5</v>
      </c>
      <c r="B3151">
        <v>9256</v>
      </c>
      <c r="C3151">
        <v>2009</v>
      </c>
      <c r="D3151">
        <v>8</v>
      </c>
      <c r="E3151">
        <v>16</v>
      </c>
      <c r="G3151" s="11">
        <v>40041</v>
      </c>
      <c r="H3151" s="12">
        <f t="shared" si="49"/>
        <v>17.00697834103396</v>
      </c>
    </row>
    <row r="3152" spans="1:8" x14ac:dyDescent="0.2">
      <c r="A3152" t="s">
        <v>5</v>
      </c>
      <c r="B3152">
        <v>9256</v>
      </c>
      <c r="C3152">
        <v>2009</v>
      </c>
      <c r="D3152">
        <v>8</v>
      </c>
      <c r="E3152">
        <v>17</v>
      </c>
      <c r="G3152" s="11">
        <v>40042</v>
      </c>
      <c r="H3152" s="12">
        <f t="shared" si="49"/>
        <v>17.004401814996314</v>
      </c>
    </row>
    <row r="3153" spans="1:8" x14ac:dyDescent="0.2">
      <c r="A3153" t="s">
        <v>5</v>
      </c>
      <c r="B3153">
        <v>9256</v>
      </c>
      <c r="C3153">
        <v>2009</v>
      </c>
      <c r="D3153">
        <v>8</v>
      </c>
      <c r="E3153">
        <v>18</v>
      </c>
      <c r="G3153" s="11">
        <v>40043</v>
      </c>
      <c r="H3153" s="12">
        <f t="shared" si="49"/>
        <v>17.002415818567702</v>
      </c>
    </row>
    <row r="3154" spans="1:8" x14ac:dyDescent="0.2">
      <c r="A3154" t="s">
        <v>5</v>
      </c>
      <c r="B3154">
        <v>9256</v>
      </c>
      <c r="C3154">
        <v>2009</v>
      </c>
      <c r="D3154">
        <v>8</v>
      </c>
      <c r="E3154">
        <v>19</v>
      </c>
      <c r="G3154" s="11">
        <v>40044</v>
      </c>
      <c r="H3154" s="12">
        <f t="shared" si="49"/>
        <v>17.001020939436408</v>
      </c>
    </row>
    <row r="3155" spans="1:8" x14ac:dyDescent="0.2">
      <c r="A3155" t="s">
        <v>5</v>
      </c>
      <c r="B3155">
        <v>9256</v>
      </c>
      <c r="C3155">
        <v>2009</v>
      </c>
      <c r="D3155">
        <v>8</v>
      </c>
      <c r="E3155">
        <v>20</v>
      </c>
      <c r="G3155" s="11">
        <v>40045</v>
      </c>
      <c r="H3155" s="12">
        <f t="shared" si="49"/>
        <v>17.000217590369619</v>
      </c>
    </row>
    <row r="3156" spans="1:8" x14ac:dyDescent="0.2">
      <c r="A3156" t="s">
        <v>5</v>
      </c>
      <c r="B3156">
        <v>9256</v>
      </c>
      <c r="C3156">
        <v>2009</v>
      </c>
      <c r="D3156">
        <v>8</v>
      </c>
      <c r="E3156">
        <v>21</v>
      </c>
      <c r="G3156" s="11">
        <v>40046</v>
      </c>
      <c r="H3156" s="12">
        <f t="shared" si="49"/>
        <v>17.000006009091248</v>
      </c>
    </row>
    <row r="3157" spans="1:8" x14ac:dyDescent="0.2">
      <c r="A3157" t="s">
        <v>5</v>
      </c>
      <c r="B3157">
        <v>9256</v>
      </c>
      <c r="C3157">
        <v>2009</v>
      </c>
      <c r="D3157">
        <v>8</v>
      </c>
      <c r="E3157">
        <v>22</v>
      </c>
      <c r="G3157" s="11">
        <v>40047</v>
      </c>
      <c r="H3157" s="12">
        <f t="shared" si="49"/>
        <v>17.000386258211591</v>
      </c>
    </row>
    <row r="3158" spans="1:8" x14ac:dyDescent="0.2">
      <c r="A3158" t="s">
        <v>5</v>
      </c>
      <c r="B3158">
        <v>9256</v>
      </c>
      <c r="C3158">
        <v>2009</v>
      </c>
      <c r="D3158">
        <v>8</v>
      </c>
      <c r="E3158">
        <v>23</v>
      </c>
      <c r="G3158" s="11">
        <v>40048</v>
      </c>
      <c r="H3158" s="12">
        <f t="shared" si="49"/>
        <v>17.001358225208822</v>
      </c>
    </row>
    <row r="3159" spans="1:8" x14ac:dyDescent="0.2">
      <c r="A3159" t="s">
        <v>5</v>
      </c>
      <c r="B3159">
        <v>9256</v>
      </c>
      <c r="C3159">
        <v>2009</v>
      </c>
      <c r="D3159">
        <v>8</v>
      </c>
      <c r="E3159">
        <v>24</v>
      </c>
      <c r="G3159" s="11">
        <v>40049</v>
      </c>
      <c r="H3159" s="12">
        <f t="shared" si="49"/>
        <v>17.002921622462271</v>
      </c>
    </row>
    <row r="3160" spans="1:8" x14ac:dyDescent="0.2">
      <c r="A3160" t="s">
        <v>5</v>
      </c>
      <c r="B3160">
        <v>9256</v>
      </c>
      <c r="C3160">
        <v>2009</v>
      </c>
      <c r="D3160">
        <v>8</v>
      </c>
      <c r="E3160">
        <v>25</v>
      </c>
      <c r="G3160" s="11">
        <v>40050</v>
      </c>
      <c r="H3160" s="12">
        <f t="shared" si="49"/>
        <v>17.005075987337531</v>
      </c>
    </row>
    <row r="3161" spans="1:8" x14ac:dyDescent="0.2">
      <c r="A3161" t="s">
        <v>5</v>
      </c>
      <c r="B3161">
        <v>9256</v>
      </c>
      <c r="C3161">
        <v>2009</v>
      </c>
      <c r="D3161">
        <v>8</v>
      </c>
      <c r="E3161">
        <v>26</v>
      </c>
      <c r="G3161" s="11">
        <v>40051</v>
      </c>
      <c r="H3161" s="12">
        <f t="shared" si="49"/>
        <v>17.007820682323381</v>
      </c>
    </row>
    <row r="3162" spans="1:8" x14ac:dyDescent="0.2">
      <c r="A3162" t="s">
        <v>5</v>
      </c>
      <c r="B3162">
        <v>9256</v>
      </c>
      <c r="C3162">
        <v>2009</v>
      </c>
      <c r="D3162">
        <v>8</v>
      </c>
      <c r="E3162">
        <v>27</v>
      </c>
      <c r="G3162" s="11">
        <v>40052</v>
      </c>
      <c r="H3162" s="12">
        <f t="shared" si="49"/>
        <v>17.011154895220415</v>
      </c>
    </row>
    <row r="3163" spans="1:8" x14ac:dyDescent="0.2">
      <c r="A3163" t="s">
        <v>5</v>
      </c>
      <c r="B3163">
        <v>9256</v>
      </c>
      <c r="C3163">
        <v>2009</v>
      </c>
      <c r="D3163">
        <v>8</v>
      </c>
      <c r="E3163">
        <v>28</v>
      </c>
      <c r="G3163" s="11">
        <v>40053</v>
      </c>
      <c r="H3163" s="12">
        <f t="shared" si="49"/>
        <v>17.015077639381392</v>
      </c>
    </row>
    <row r="3164" spans="1:8" x14ac:dyDescent="0.2">
      <c r="A3164" t="s">
        <v>5</v>
      </c>
      <c r="B3164">
        <v>9256</v>
      </c>
      <c r="C3164">
        <v>2009</v>
      </c>
      <c r="D3164">
        <v>8</v>
      </c>
      <c r="E3164">
        <v>29</v>
      </c>
      <c r="G3164" s="11">
        <v>40054</v>
      </c>
      <c r="H3164" s="12">
        <f t="shared" si="49"/>
        <v>17.019587754003208</v>
      </c>
    </row>
    <row r="3165" spans="1:8" x14ac:dyDescent="0.2">
      <c r="A3165" t="s">
        <v>5</v>
      </c>
      <c r="B3165">
        <v>9256</v>
      </c>
      <c r="C3165">
        <v>2009</v>
      </c>
      <c r="D3165">
        <v>8</v>
      </c>
      <c r="E3165">
        <v>30</v>
      </c>
      <c r="G3165" s="11">
        <v>40055</v>
      </c>
      <c r="H3165" s="12">
        <f t="shared" si="49"/>
        <v>17.024683904470383</v>
      </c>
    </row>
    <row r="3166" spans="1:8" x14ac:dyDescent="0.2">
      <c r="A3166" t="s">
        <v>5</v>
      </c>
      <c r="B3166">
        <v>9256</v>
      </c>
      <c r="C3166">
        <v>2009</v>
      </c>
      <c r="D3166">
        <v>8</v>
      </c>
      <c r="E3166">
        <v>31</v>
      </c>
      <c r="G3166" s="11">
        <v>40056</v>
      </c>
      <c r="H3166" s="12">
        <f t="shared" si="49"/>
        <v>17.030364582750007</v>
      </c>
    </row>
    <row r="3167" spans="1:8" x14ac:dyDescent="0.2">
      <c r="A3167" t="s">
        <v>5</v>
      </c>
      <c r="B3167">
        <v>9256</v>
      </c>
      <c r="C3167">
        <v>2009</v>
      </c>
      <c r="D3167">
        <v>9</v>
      </c>
      <c r="E3167">
        <v>1</v>
      </c>
      <c r="G3167" s="11">
        <v>40057</v>
      </c>
      <c r="H3167" s="12">
        <f t="shared" si="49"/>
        <v>17.03304883269735</v>
      </c>
    </row>
    <row r="3168" spans="1:8" x14ac:dyDescent="0.2">
      <c r="A3168" t="s">
        <v>5</v>
      </c>
      <c r="B3168">
        <v>9256</v>
      </c>
      <c r="C3168">
        <v>2009</v>
      </c>
      <c r="D3168">
        <v>9</v>
      </c>
      <c r="E3168">
        <v>2</v>
      </c>
      <c r="G3168" s="11">
        <v>40058</v>
      </c>
      <c r="H3168" s="12">
        <f t="shared" si="49"/>
        <v>17.039568233379413</v>
      </c>
    </row>
    <row r="3169" spans="1:8" x14ac:dyDescent="0.2">
      <c r="A3169" t="s">
        <v>5</v>
      </c>
      <c r="B3169">
        <v>9256</v>
      </c>
      <c r="C3169">
        <v>2009</v>
      </c>
      <c r="D3169">
        <v>9</v>
      </c>
      <c r="E3169">
        <v>3</v>
      </c>
      <c r="G3169" s="11">
        <v>40059</v>
      </c>
      <c r="H3169" s="12">
        <f t="shared" si="49"/>
        <v>17.046667757361533</v>
      </c>
    </row>
    <row r="3170" spans="1:8" x14ac:dyDescent="0.2">
      <c r="A3170" t="s">
        <v>5</v>
      </c>
      <c r="B3170">
        <v>9256</v>
      </c>
      <c r="C3170">
        <v>2009</v>
      </c>
      <c r="D3170">
        <v>9</v>
      </c>
      <c r="E3170">
        <v>4</v>
      </c>
      <c r="G3170" s="11">
        <v>40060</v>
      </c>
      <c r="H3170" s="12">
        <f t="shared" si="49"/>
        <v>17.054345303780345</v>
      </c>
    </row>
    <row r="3171" spans="1:8" x14ac:dyDescent="0.2">
      <c r="A3171" t="s">
        <v>5</v>
      </c>
      <c r="B3171">
        <v>9256</v>
      </c>
      <c r="C3171">
        <v>2009</v>
      </c>
      <c r="D3171">
        <v>9</v>
      </c>
      <c r="E3171">
        <v>5</v>
      </c>
      <c r="G3171" s="11">
        <v>40061</v>
      </c>
      <c r="H3171" s="12">
        <f t="shared" si="49"/>
        <v>17.062598600726339</v>
      </c>
    </row>
    <row r="3172" spans="1:8" x14ac:dyDescent="0.2">
      <c r="A3172" t="s">
        <v>5</v>
      </c>
      <c r="B3172">
        <v>9256</v>
      </c>
      <c r="C3172">
        <v>2009</v>
      </c>
      <c r="D3172">
        <v>9</v>
      </c>
      <c r="E3172">
        <v>6</v>
      </c>
      <c r="G3172" s="11">
        <v>40062</v>
      </c>
      <c r="H3172" s="12">
        <f t="shared" si="49"/>
        <v>17.071425205916174</v>
      </c>
    </row>
    <row r="3173" spans="1:8" x14ac:dyDescent="0.2">
      <c r="A3173" t="s">
        <v>5</v>
      </c>
      <c r="B3173">
        <v>9256</v>
      </c>
      <c r="C3173">
        <v>2009</v>
      </c>
      <c r="D3173">
        <v>9</v>
      </c>
      <c r="E3173">
        <v>7</v>
      </c>
      <c r="G3173" s="11">
        <v>40063</v>
      </c>
      <c r="H3173" s="12">
        <f t="shared" si="49"/>
        <v>17.080822507415359</v>
      </c>
    </row>
    <row r="3174" spans="1:8" x14ac:dyDescent="0.2">
      <c r="A3174" t="s">
        <v>5</v>
      </c>
      <c r="B3174">
        <v>9256</v>
      </c>
      <c r="C3174">
        <v>2009</v>
      </c>
      <c r="D3174">
        <v>9</v>
      </c>
      <c r="E3174">
        <v>8</v>
      </c>
      <c r="G3174" s="11">
        <v>40064</v>
      </c>
      <c r="H3174" s="12">
        <f t="shared" si="49"/>
        <v>17.0907877244112</v>
      </c>
    </row>
    <row r="3175" spans="1:8" x14ac:dyDescent="0.2">
      <c r="A3175" t="s">
        <v>5</v>
      </c>
      <c r="B3175">
        <v>9256</v>
      </c>
      <c r="C3175">
        <v>2009</v>
      </c>
      <c r="D3175">
        <v>9</v>
      </c>
      <c r="E3175">
        <v>9</v>
      </c>
      <c r="G3175" s="11">
        <v>40065</v>
      </c>
      <c r="H3175" s="12">
        <f t="shared" si="49"/>
        <v>17.101317908035657</v>
      </c>
    </row>
    <row r="3176" spans="1:8" x14ac:dyDescent="0.2">
      <c r="A3176" t="s">
        <v>5</v>
      </c>
      <c r="B3176">
        <v>9256</v>
      </c>
      <c r="C3176">
        <v>2009</v>
      </c>
      <c r="D3176">
        <v>9</v>
      </c>
      <c r="E3176">
        <v>10</v>
      </c>
      <c r="G3176" s="11">
        <v>40066</v>
      </c>
      <c r="H3176" s="12">
        <f t="shared" si="49"/>
        <v>17.112409942237985</v>
      </c>
    </row>
    <row r="3177" spans="1:8" x14ac:dyDescent="0.2">
      <c r="A3177" t="s">
        <v>5</v>
      </c>
      <c r="B3177">
        <v>9256</v>
      </c>
      <c r="C3177">
        <v>2009</v>
      </c>
      <c r="D3177">
        <v>9</v>
      </c>
      <c r="E3177">
        <v>11</v>
      </c>
      <c r="G3177" s="11">
        <v>40067</v>
      </c>
      <c r="H3177" s="12">
        <f t="shared" si="49"/>
        <v>17.124060544706808</v>
      </c>
    </row>
    <row r="3178" spans="1:8" x14ac:dyDescent="0.2">
      <c r="A3178" t="s">
        <v>5</v>
      </c>
      <c r="B3178">
        <v>9256</v>
      </c>
      <c r="C3178">
        <v>2009</v>
      </c>
      <c r="D3178">
        <v>9</v>
      </c>
      <c r="E3178">
        <v>12</v>
      </c>
      <c r="G3178" s="11">
        <v>40068</v>
      </c>
      <c r="H3178" s="12">
        <f t="shared" si="49"/>
        <v>17.136266267841417</v>
      </c>
    </row>
    <row r="3179" spans="1:8" x14ac:dyDescent="0.2">
      <c r="A3179" t="s">
        <v>5</v>
      </c>
      <c r="B3179">
        <v>9256</v>
      </c>
      <c r="C3179">
        <v>2009</v>
      </c>
      <c r="D3179">
        <v>9</v>
      </c>
      <c r="E3179">
        <v>13</v>
      </c>
      <c r="G3179" s="11">
        <v>40069</v>
      </c>
      <c r="H3179" s="12">
        <f t="shared" si="49"/>
        <v>17.149023499771964</v>
      </c>
    </row>
    <row r="3180" spans="1:8" x14ac:dyDescent="0.2">
      <c r="A3180" t="s">
        <v>5</v>
      </c>
      <c r="B3180">
        <v>9256</v>
      </c>
      <c r="C3180">
        <v>2009</v>
      </c>
      <c r="D3180">
        <v>9</v>
      </c>
      <c r="E3180">
        <v>14</v>
      </c>
      <c r="G3180" s="11">
        <v>40070</v>
      </c>
      <c r="H3180" s="12">
        <f t="shared" si="49"/>
        <v>17.162328465428274</v>
      </c>
    </row>
    <row r="3181" spans="1:8" x14ac:dyDescent="0.2">
      <c r="A3181" t="s">
        <v>5</v>
      </c>
      <c r="B3181">
        <v>9256</v>
      </c>
      <c r="C3181">
        <v>2009</v>
      </c>
      <c r="D3181">
        <v>9</v>
      </c>
      <c r="E3181">
        <v>15</v>
      </c>
      <c r="G3181" s="11">
        <v>40071</v>
      </c>
      <c r="H3181" s="12">
        <f t="shared" si="49"/>
        <v>17.176177227656957</v>
      </c>
    </row>
    <row r="3182" spans="1:8" x14ac:dyDescent="0.2">
      <c r="A3182" t="s">
        <v>5</v>
      </c>
      <c r="B3182">
        <v>9256</v>
      </c>
      <c r="C3182">
        <v>2009</v>
      </c>
      <c r="D3182">
        <v>9</v>
      </c>
      <c r="E3182">
        <v>16</v>
      </c>
      <c r="G3182" s="11">
        <v>40072</v>
      </c>
      <c r="H3182" s="12">
        <f t="shared" si="49"/>
        <v>17.190565688386467</v>
      </c>
    </row>
    <row r="3183" spans="1:8" x14ac:dyDescent="0.2">
      <c r="A3183" t="s">
        <v>5</v>
      </c>
      <c r="B3183">
        <v>9256</v>
      </c>
      <c r="C3183">
        <v>2009</v>
      </c>
      <c r="D3183">
        <v>9</v>
      </c>
      <c r="E3183">
        <v>17</v>
      </c>
      <c r="G3183" s="11">
        <v>40073</v>
      </c>
      <c r="H3183" s="12">
        <f t="shared" si="49"/>
        <v>17.205489589839779</v>
      </c>
    </row>
    <row r="3184" spans="1:8" x14ac:dyDescent="0.2">
      <c r="A3184" t="s">
        <v>5</v>
      </c>
      <c r="B3184">
        <v>9256</v>
      </c>
      <c r="C3184">
        <v>2009</v>
      </c>
      <c r="D3184">
        <v>9</v>
      </c>
      <c r="E3184">
        <v>18</v>
      </c>
      <c r="G3184" s="11">
        <v>40074</v>
      </c>
      <c r="H3184" s="12">
        <f t="shared" si="49"/>
        <v>17.220944515794354</v>
      </c>
    </row>
    <row r="3185" spans="1:8" x14ac:dyDescent="0.2">
      <c r="A3185" t="s">
        <v>5</v>
      </c>
      <c r="B3185">
        <v>9256</v>
      </c>
      <c r="C3185">
        <v>2009</v>
      </c>
      <c r="D3185">
        <v>9</v>
      </c>
      <c r="E3185">
        <v>19</v>
      </c>
      <c r="G3185" s="11">
        <v>40075</v>
      </c>
      <c r="H3185" s="12">
        <f t="shared" si="49"/>
        <v>17.236925892888955</v>
      </c>
    </row>
    <row r="3186" spans="1:8" x14ac:dyDescent="0.2">
      <c r="A3186" t="s">
        <v>5</v>
      </c>
      <c r="B3186">
        <v>9256</v>
      </c>
      <c r="C3186">
        <v>2009</v>
      </c>
      <c r="D3186">
        <v>9</v>
      </c>
      <c r="E3186">
        <v>20</v>
      </c>
      <c r="G3186" s="11">
        <v>40076</v>
      </c>
      <c r="H3186" s="12">
        <f t="shared" si="49"/>
        <v>17.253428991976989</v>
      </c>
    </row>
    <row r="3187" spans="1:8" x14ac:dyDescent="0.2">
      <c r="A3187" t="s">
        <v>5</v>
      </c>
      <c r="B3187">
        <v>9256</v>
      </c>
      <c r="C3187">
        <v>2009</v>
      </c>
      <c r="D3187">
        <v>9</v>
      </c>
      <c r="E3187">
        <v>21</v>
      </c>
      <c r="G3187" s="11">
        <v>40077</v>
      </c>
      <c r="H3187" s="12">
        <f t="shared" si="49"/>
        <v>17.270448929525919</v>
      </c>
    </row>
    <row r="3188" spans="1:8" x14ac:dyDescent="0.2">
      <c r="A3188" t="s">
        <v>5</v>
      </c>
      <c r="B3188">
        <v>9256</v>
      </c>
      <c r="C3188">
        <v>2009</v>
      </c>
      <c r="D3188">
        <v>9</v>
      </c>
      <c r="E3188">
        <v>22</v>
      </c>
      <c r="G3188" s="11">
        <v>40078</v>
      </c>
      <c r="H3188" s="12">
        <f t="shared" si="49"/>
        <v>17.287980669062403</v>
      </c>
    </row>
    <row r="3189" spans="1:8" x14ac:dyDescent="0.2">
      <c r="A3189" t="s">
        <v>5</v>
      </c>
      <c r="B3189">
        <v>9256</v>
      </c>
      <c r="C3189">
        <v>2009</v>
      </c>
      <c r="D3189">
        <v>9</v>
      </c>
      <c r="E3189">
        <v>23</v>
      </c>
      <c r="G3189" s="11">
        <v>40079</v>
      </c>
      <c r="H3189" s="12">
        <f t="shared" si="49"/>
        <v>17.306019022662657</v>
      </c>
    </row>
    <row r="3190" spans="1:8" x14ac:dyDescent="0.2">
      <c r="A3190" t="s">
        <v>5</v>
      </c>
      <c r="B3190">
        <v>9256</v>
      </c>
      <c r="C3190">
        <v>2009</v>
      </c>
      <c r="D3190">
        <v>9</v>
      </c>
      <c r="E3190">
        <v>24</v>
      </c>
      <c r="G3190" s="11">
        <v>40080</v>
      </c>
      <c r="H3190" s="12">
        <f t="shared" si="49"/>
        <v>17.324558652487635</v>
      </c>
    </row>
    <row r="3191" spans="1:8" x14ac:dyDescent="0.2">
      <c r="A3191" t="s">
        <v>5</v>
      </c>
      <c r="B3191">
        <v>9256</v>
      </c>
      <c r="C3191">
        <v>2009</v>
      </c>
      <c r="D3191">
        <v>9</v>
      </c>
      <c r="E3191">
        <v>25</v>
      </c>
      <c r="G3191" s="11">
        <v>40081</v>
      </c>
      <c r="H3191" s="12">
        <f t="shared" si="49"/>
        <v>17.343594072362603</v>
      </c>
    </row>
    <row r="3192" spans="1:8" x14ac:dyDescent="0.2">
      <c r="A3192" t="s">
        <v>5</v>
      </c>
      <c r="B3192">
        <v>9256</v>
      </c>
      <c r="C3192">
        <v>2009</v>
      </c>
      <c r="D3192">
        <v>9</v>
      </c>
      <c r="E3192">
        <v>26</v>
      </c>
      <c r="G3192" s="11">
        <v>40082</v>
      </c>
      <c r="H3192" s="12">
        <f t="shared" si="49"/>
        <v>17.363119649400566</v>
      </c>
    </row>
    <row r="3193" spans="1:8" x14ac:dyDescent="0.2">
      <c r="A3193" t="s">
        <v>5</v>
      </c>
      <c r="B3193">
        <v>9256</v>
      </c>
      <c r="C3193">
        <v>2009</v>
      </c>
      <c r="D3193">
        <v>9</v>
      </c>
      <c r="E3193">
        <v>27</v>
      </c>
      <c r="G3193" s="11">
        <v>40083</v>
      </c>
      <c r="H3193" s="12">
        <f t="shared" si="49"/>
        <v>17.383129605669144</v>
      </c>
    </row>
    <row r="3194" spans="1:8" x14ac:dyDescent="0.2">
      <c r="A3194" t="s">
        <v>5</v>
      </c>
      <c r="B3194">
        <v>9256</v>
      </c>
      <c r="C3194">
        <v>2009</v>
      </c>
      <c r="D3194">
        <v>9</v>
      </c>
      <c r="E3194">
        <v>28</v>
      </c>
      <c r="G3194" s="11">
        <v>40084</v>
      </c>
      <c r="H3194" s="12">
        <f t="shared" si="49"/>
        <v>17.40361801990035</v>
      </c>
    </row>
    <row r="3195" spans="1:8" x14ac:dyDescent="0.2">
      <c r="A3195" t="s">
        <v>5</v>
      </c>
      <c r="B3195">
        <v>9256</v>
      </c>
      <c r="C3195">
        <v>2009</v>
      </c>
      <c r="D3195">
        <v>9</v>
      </c>
      <c r="E3195">
        <v>29</v>
      </c>
      <c r="G3195" s="11">
        <v>40085</v>
      </c>
      <c r="H3195" s="12">
        <f t="shared" si="49"/>
        <v>17.424578829242783</v>
      </c>
    </row>
    <row r="3196" spans="1:8" x14ac:dyDescent="0.2">
      <c r="A3196" t="s">
        <v>5</v>
      </c>
      <c r="B3196">
        <v>9256</v>
      </c>
      <c r="C3196">
        <v>2009</v>
      </c>
      <c r="D3196">
        <v>9</v>
      </c>
      <c r="E3196">
        <v>30</v>
      </c>
      <c r="G3196" s="11">
        <v>40086</v>
      </c>
      <c r="H3196" s="12">
        <f t="shared" si="49"/>
        <v>17.446005831055732</v>
      </c>
    </row>
    <row r="3197" spans="1:8" x14ac:dyDescent="0.2">
      <c r="A3197" t="s">
        <v>5</v>
      </c>
      <c r="B3197">
        <v>9256</v>
      </c>
      <c r="C3197">
        <v>2009</v>
      </c>
      <c r="D3197">
        <v>10</v>
      </c>
      <c r="E3197">
        <v>1</v>
      </c>
      <c r="G3197" s="11">
        <v>40087</v>
      </c>
      <c r="H3197" s="12">
        <f t="shared" si="49"/>
        <v>17.477666917498219</v>
      </c>
    </row>
    <row r="3198" spans="1:8" x14ac:dyDescent="0.2">
      <c r="A3198" t="s">
        <v>5</v>
      </c>
      <c r="B3198">
        <v>9256</v>
      </c>
      <c r="C3198">
        <v>2009</v>
      </c>
      <c r="D3198">
        <v>10</v>
      </c>
      <c r="E3198">
        <v>2</v>
      </c>
      <c r="G3198" s="11">
        <v>40088</v>
      </c>
      <c r="H3198" s="12">
        <f t="shared" si="49"/>
        <v>17.5002045450323</v>
      </c>
    </row>
    <row r="3199" spans="1:8" x14ac:dyDescent="0.2">
      <c r="A3199" t="s">
        <v>5</v>
      </c>
      <c r="B3199">
        <v>9256</v>
      </c>
      <c r="C3199">
        <v>2009</v>
      </c>
      <c r="D3199">
        <v>10</v>
      </c>
      <c r="E3199">
        <v>3</v>
      </c>
      <c r="G3199" s="11">
        <v>40089</v>
      </c>
      <c r="H3199" s="12">
        <f t="shared" si="49"/>
        <v>17.523185986170898</v>
      </c>
    </row>
    <row r="3200" spans="1:8" x14ac:dyDescent="0.2">
      <c r="A3200" t="s">
        <v>5</v>
      </c>
      <c r="B3200">
        <v>9256</v>
      </c>
      <c r="C3200">
        <v>2009</v>
      </c>
      <c r="D3200">
        <v>10</v>
      </c>
      <c r="E3200">
        <v>4</v>
      </c>
      <c r="G3200" s="11">
        <v>40090</v>
      </c>
      <c r="H3200" s="12">
        <f t="shared" si="49"/>
        <v>17.546604440335841</v>
      </c>
    </row>
    <row r="3201" spans="1:8" x14ac:dyDescent="0.2">
      <c r="A3201" t="s">
        <v>5</v>
      </c>
      <c r="B3201">
        <v>9256</v>
      </c>
      <c r="C3201">
        <v>2009</v>
      </c>
      <c r="D3201">
        <v>10</v>
      </c>
      <c r="E3201">
        <v>5</v>
      </c>
      <c r="G3201" s="11">
        <v>40091</v>
      </c>
      <c r="H3201" s="12">
        <f t="shared" si="49"/>
        <v>17.57045297762977</v>
      </c>
    </row>
    <row r="3202" spans="1:8" x14ac:dyDescent="0.2">
      <c r="A3202" t="s">
        <v>5</v>
      </c>
      <c r="B3202">
        <v>9256</v>
      </c>
      <c r="C3202">
        <v>2009</v>
      </c>
      <c r="D3202">
        <v>10</v>
      </c>
      <c r="E3202">
        <v>6</v>
      </c>
      <c r="G3202" s="11">
        <v>40092</v>
      </c>
      <c r="H3202" s="12">
        <f t="shared" si="49"/>
        <v>17.594724540886823</v>
      </c>
    </row>
    <row r="3203" spans="1:8" x14ac:dyDescent="0.2">
      <c r="A3203" t="s">
        <v>5</v>
      </c>
      <c r="B3203">
        <v>9256</v>
      </c>
      <c r="C3203">
        <v>2009</v>
      </c>
      <c r="D3203">
        <v>10</v>
      </c>
      <c r="E3203">
        <v>7</v>
      </c>
      <c r="G3203" s="11">
        <v>40093</v>
      </c>
      <c r="H3203" s="12">
        <f t="shared" si="49"/>
        <v>17.619411947760934</v>
      </c>
    </row>
    <row r="3204" spans="1:8" x14ac:dyDescent="0.2">
      <c r="A3204" t="s">
        <v>5</v>
      </c>
      <c r="B3204">
        <v>9256</v>
      </c>
      <c r="C3204">
        <v>2009</v>
      </c>
      <c r="D3204">
        <v>10</v>
      </c>
      <c r="E3204">
        <v>8</v>
      </c>
      <c r="G3204" s="11">
        <v>40094</v>
      </c>
      <c r="H3204" s="12">
        <f t="shared" si="49"/>
        <v>17.64450789285123</v>
      </c>
    </row>
    <row r="3205" spans="1:8" x14ac:dyDescent="0.2">
      <c r="A3205" t="s">
        <v>5</v>
      </c>
      <c r="B3205">
        <v>9256</v>
      </c>
      <c r="C3205">
        <v>2009</v>
      </c>
      <c r="D3205">
        <v>10</v>
      </c>
      <c r="E3205">
        <v>9</v>
      </c>
      <c r="G3205" s="11">
        <v>40095</v>
      </c>
      <c r="H3205" s="12">
        <f t="shared" si="49"/>
        <v>17.670004949863799</v>
      </c>
    </row>
    <row r="3206" spans="1:8" x14ac:dyDescent="0.2">
      <c r="A3206" t="s">
        <v>5</v>
      </c>
      <c r="B3206">
        <v>9256</v>
      </c>
      <c r="C3206">
        <v>2009</v>
      </c>
      <c r="D3206">
        <v>10</v>
      </c>
      <c r="E3206">
        <v>10</v>
      </c>
      <c r="G3206" s="11">
        <v>40096</v>
      </c>
      <c r="H3206" s="12">
        <f t="shared" si="49"/>
        <v>17.69589557380927</v>
      </c>
    </row>
    <row r="3207" spans="1:8" x14ac:dyDescent="0.2">
      <c r="A3207" t="s">
        <v>5</v>
      </c>
      <c r="B3207">
        <v>9256</v>
      </c>
      <c r="C3207">
        <v>2009</v>
      </c>
      <c r="D3207">
        <v>10</v>
      </c>
      <c r="E3207">
        <v>11</v>
      </c>
      <c r="G3207" s="11">
        <v>40097</v>
      </c>
      <c r="H3207" s="12">
        <f t="shared" si="49"/>
        <v>17.722172103235472</v>
      </c>
    </row>
    <row r="3208" spans="1:8" x14ac:dyDescent="0.2">
      <c r="A3208" t="s">
        <v>5</v>
      </c>
      <c r="B3208">
        <v>9256</v>
      </c>
      <c r="C3208">
        <v>2009</v>
      </c>
      <c r="D3208">
        <v>10</v>
      </c>
      <c r="E3208">
        <v>12</v>
      </c>
      <c r="G3208" s="11">
        <v>40098</v>
      </c>
      <c r="H3208" s="12">
        <f t="shared" si="49"/>
        <v>17.748826762494598</v>
      </c>
    </row>
    <row r="3209" spans="1:8" x14ac:dyDescent="0.2">
      <c r="A3209" t="s">
        <v>5</v>
      </c>
      <c r="B3209">
        <v>9256</v>
      </c>
      <c r="C3209">
        <v>2009</v>
      </c>
      <c r="D3209">
        <v>10</v>
      </c>
      <c r="E3209">
        <v>13</v>
      </c>
      <c r="G3209" s="11">
        <v>40099</v>
      </c>
      <c r="H3209" s="12">
        <f t="shared" si="49"/>
        <v>17.775851664044147</v>
      </c>
    </row>
    <row r="3210" spans="1:8" x14ac:dyDescent="0.2">
      <c r="A3210" t="s">
        <v>5</v>
      </c>
      <c r="B3210">
        <v>9256</v>
      </c>
      <c r="C3210">
        <v>2009</v>
      </c>
      <c r="D3210">
        <v>10</v>
      </c>
      <c r="E3210">
        <v>14</v>
      </c>
      <c r="G3210" s="11">
        <v>40100</v>
      </c>
      <c r="H3210" s="12">
        <f t="shared" si="49"/>
        <v>17.803238810780957</v>
      </c>
    </row>
    <row r="3211" spans="1:8" x14ac:dyDescent="0.2">
      <c r="A3211" t="s">
        <v>5</v>
      </c>
      <c r="B3211">
        <v>9256</v>
      </c>
      <c r="C3211">
        <v>2009</v>
      </c>
      <c r="D3211">
        <v>10</v>
      </c>
      <c r="E3211">
        <v>15</v>
      </c>
      <c r="G3211" s="11">
        <v>40101</v>
      </c>
      <c r="H3211" s="12">
        <f t="shared" si="49"/>
        <v>17.830980098407693</v>
      </c>
    </row>
    <row r="3212" spans="1:8" x14ac:dyDescent="0.2">
      <c r="A3212" t="s">
        <v>5</v>
      </c>
      <c r="B3212">
        <v>9256</v>
      </c>
      <c r="C3212">
        <v>2009</v>
      </c>
      <c r="D3212">
        <v>10</v>
      </c>
      <c r="E3212">
        <v>16</v>
      </c>
      <c r="G3212" s="11">
        <v>40102</v>
      </c>
      <c r="H3212" s="12">
        <f t="shared" si="49"/>
        <v>17.859067317831034</v>
      </c>
    </row>
    <row r="3213" spans="1:8" x14ac:dyDescent="0.2">
      <c r="A3213" t="s">
        <v>5</v>
      </c>
      <c r="B3213">
        <v>9256</v>
      </c>
      <c r="C3213">
        <v>2009</v>
      </c>
      <c r="D3213">
        <v>10</v>
      </c>
      <c r="E3213">
        <v>17</v>
      </c>
      <c r="G3213" s="11">
        <v>40103</v>
      </c>
      <c r="H3213" s="12">
        <f t="shared" ref="H3213:H3276" si="50">((1+$H$4*SIN($H$5* ((30.44*(D3213-1)+E3213)+$H$6)))*$H$3+$H$7)</f>
        <v>17.887492157590867</v>
      </c>
    </row>
    <row r="3214" spans="1:8" x14ac:dyDescent="0.2">
      <c r="A3214" t="s">
        <v>5</v>
      </c>
      <c r="B3214">
        <v>9256</v>
      </c>
      <c r="C3214">
        <v>2009</v>
      </c>
      <c r="D3214">
        <v>10</v>
      </c>
      <c r="E3214">
        <v>18</v>
      </c>
      <c r="G3214" s="11">
        <v>40104</v>
      </c>
      <c r="H3214" s="12">
        <f t="shared" si="50"/>
        <v>17.916246206319801</v>
      </c>
    </row>
    <row r="3215" spans="1:8" x14ac:dyDescent="0.2">
      <c r="A3215" t="s">
        <v>5</v>
      </c>
      <c r="B3215">
        <v>9256</v>
      </c>
      <c r="C3215">
        <v>2009</v>
      </c>
      <c r="D3215">
        <v>10</v>
      </c>
      <c r="E3215">
        <v>19</v>
      </c>
      <c r="G3215" s="11">
        <v>40105</v>
      </c>
      <c r="H3215" s="12">
        <f t="shared" si="50"/>
        <v>17.945320955232205</v>
      </c>
    </row>
    <row r="3216" spans="1:8" x14ac:dyDescent="0.2">
      <c r="A3216" t="s">
        <v>5</v>
      </c>
      <c r="B3216">
        <v>9256</v>
      </c>
      <c r="C3216">
        <v>2009</v>
      </c>
      <c r="D3216">
        <v>10</v>
      </c>
      <c r="E3216">
        <v>20</v>
      </c>
      <c r="G3216" s="11">
        <v>40106</v>
      </c>
      <c r="H3216" s="12">
        <f t="shared" si="50"/>
        <v>17.974707800642115</v>
      </c>
    </row>
    <row r="3217" spans="1:8" x14ac:dyDescent="0.2">
      <c r="A3217" t="s">
        <v>5</v>
      </c>
      <c r="B3217">
        <v>9256</v>
      </c>
      <c r="C3217">
        <v>2009</v>
      </c>
      <c r="D3217">
        <v>10</v>
      </c>
      <c r="E3217">
        <v>21</v>
      </c>
      <c r="G3217" s="11">
        <v>40107</v>
      </c>
      <c r="H3217" s="12">
        <f t="shared" si="50"/>
        <v>18.004398046509174</v>
      </c>
    </row>
    <row r="3218" spans="1:8" x14ac:dyDescent="0.2">
      <c r="A3218" t="s">
        <v>5</v>
      </c>
      <c r="B3218">
        <v>9256</v>
      </c>
      <c r="C3218">
        <v>2009</v>
      </c>
      <c r="D3218">
        <v>10</v>
      </c>
      <c r="E3218">
        <v>22</v>
      </c>
      <c r="G3218" s="11">
        <v>40108</v>
      </c>
      <c r="H3218" s="12">
        <f t="shared" si="50"/>
        <v>18.03438290701197</v>
      </c>
    </row>
    <row r="3219" spans="1:8" x14ac:dyDescent="0.2">
      <c r="A3219" t="s">
        <v>5</v>
      </c>
      <c r="B3219">
        <v>9256</v>
      </c>
      <c r="C3219">
        <v>2009</v>
      </c>
      <c r="D3219">
        <v>10</v>
      </c>
      <c r="E3219">
        <v>23</v>
      </c>
      <c r="G3219" s="11">
        <v>40109</v>
      </c>
      <c r="H3219" s="12">
        <f t="shared" si="50"/>
        <v>18.064653509147863</v>
      </c>
    </row>
    <row r="3220" spans="1:8" x14ac:dyDescent="0.2">
      <c r="A3220" t="s">
        <v>5</v>
      </c>
      <c r="B3220">
        <v>9256</v>
      </c>
      <c r="C3220">
        <v>2009</v>
      </c>
      <c r="D3220">
        <v>10</v>
      </c>
      <c r="E3220">
        <v>24</v>
      </c>
      <c r="G3220" s="11">
        <v>40110</v>
      </c>
      <c r="H3220" s="12">
        <f t="shared" si="50"/>
        <v>18.09520089535868</v>
      </c>
    </row>
    <row r="3221" spans="1:8" x14ac:dyDescent="0.2">
      <c r="A3221" t="s">
        <v>5</v>
      </c>
      <c r="B3221">
        <v>9256</v>
      </c>
      <c r="C3221">
        <v>2009</v>
      </c>
      <c r="D3221">
        <v>10</v>
      </c>
      <c r="E3221">
        <v>25</v>
      </c>
      <c r="G3221" s="11">
        <v>40111</v>
      </c>
      <c r="H3221" s="12">
        <f t="shared" si="50"/>
        <v>18.126016026181379</v>
      </c>
    </row>
    <row r="3222" spans="1:8" x14ac:dyDescent="0.2">
      <c r="A3222" t="s">
        <v>5</v>
      </c>
      <c r="B3222">
        <v>9256</v>
      </c>
      <c r="C3222">
        <v>2009</v>
      </c>
      <c r="D3222">
        <v>10</v>
      </c>
      <c r="E3222">
        <v>26</v>
      </c>
      <c r="G3222" s="11">
        <v>40112</v>
      </c>
      <c r="H3222" s="12">
        <f t="shared" si="50"/>
        <v>18.157089782922981</v>
      </c>
    </row>
    <row r="3223" spans="1:8" x14ac:dyDescent="0.2">
      <c r="A3223" t="s">
        <v>5</v>
      </c>
      <c r="B3223">
        <v>9256</v>
      </c>
      <c r="C3223">
        <v>2009</v>
      </c>
      <c r="D3223">
        <v>10</v>
      </c>
      <c r="E3223">
        <v>27</v>
      </c>
      <c r="G3223" s="11">
        <v>40113</v>
      </c>
      <c r="H3223" s="12">
        <f t="shared" si="50"/>
        <v>18.188412970358932</v>
      </c>
    </row>
    <row r="3224" spans="1:8" x14ac:dyDescent="0.2">
      <c r="A3224" t="s">
        <v>5</v>
      </c>
      <c r="B3224">
        <v>9256</v>
      </c>
      <c r="C3224">
        <v>2009</v>
      </c>
      <c r="D3224">
        <v>10</v>
      </c>
      <c r="E3224">
        <v>28</v>
      </c>
      <c r="G3224" s="11">
        <v>40114</v>
      </c>
      <c r="H3224" s="12">
        <f t="shared" si="50"/>
        <v>18.21997631945414</v>
      </c>
    </row>
    <row r="3225" spans="1:8" x14ac:dyDescent="0.2">
      <c r="A3225" t="s">
        <v>5</v>
      </c>
      <c r="B3225">
        <v>9256</v>
      </c>
      <c r="C3225">
        <v>2009</v>
      </c>
      <c r="D3225">
        <v>10</v>
      </c>
      <c r="E3225">
        <v>29</v>
      </c>
      <c r="G3225" s="11">
        <v>40115</v>
      </c>
      <c r="H3225" s="12">
        <f t="shared" si="50"/>
        <v>18.251770490105791</v>
      </c>
    </row>
    <row r="3226" spans="1:8" x14ac:dyDescent="0.2">
      <c r="A3226" t="s">
        <v>5</v>
      </c>
      <c r="B3226">
        <v>9256</v>
      </c>
      <c r="C3226">
        <v>2009</v>
      </c>
      <c r="D3226">
        <v>10</v>
      </c>
      <c r="E3226">
        <v>30</v>
      </c>
      <c r="G3226" s="11">
        <v>40116</v>
      </c>
      <c r="H3226" s="12">
        <f t="shared" si="50"/>
        <v>18.28378607390728</v>
      </c>
    </row>
    <row r="3227" spans="1:8" x14ac:dyDescent="0.2">
      <c r="A3227" t="s">
        <v>5</v>
      </c>
      <c r="B3227">
        <v>9256</v>
      </c>
      <c r="C3227">
        <v>2009</v>
      </c>
      <c r="D3227">
        <v>10</v>
      </c>
      <c r="E3227">
        <v>31</v>
      </c>
      <c r="G3227" s="11">
        <v>40117</v>
      </c>
      <c r="H3227" s="12">
        <f t="shared" si="50"/>
        <v>18.316013596932269</v>
      </c>
    </row>
    <row r="3228" spans="1:8" x14ac:dyDescent="0.2">
      <c r="A3228" t="s">
        <v>5</v>
      </c>
      <c r="B3228">
        <v>9256</v>
      </c>
      <c r="C3228">
        <v>2009</v>
      </c>
      <c r="D3228">
        <v>11</v>
      </c>
      <c r="E3228">
        <v>1</v>
      </c>
      <c r="G3228" s="11">
        <v>40118</v>
      </c>
      <c r="H3228" s="12">
        <f t="shared" si="50"/>
        <v>18.330258394352242</v>
      </c>
    </row>
    <row r="3229" spans="1:8" x14ac:dyDescent="0.2">
      <c r="A3229" t="s">
        <v>5</v>
      </c>
      <c r="B3229">
        <v>9256</v>
      </c>
      <c r="C3229">
        <v>2009</v>
      </c>
      <c r="D3229">
        <v>11</v>
      </c>
      <c r="E3229">
        <v>2</v>
      </c>
      <c r="G3229" s="11">
        <v>40119</v>
      </c>
      <c r="H3229" s="12">
        <f t="shared" si="50"/>
        <v>18.362774340350622</v>
      </c>
    </row>
    <row r="3230" spans="1:8" x14ac:dyDescent="0.2">
      <c r="A3230" t="s">
        <v>5</v>
      </c>
      <c r="B3230">
        <v>9256</v>
      </c>
      <c r="C3230">
        <v>2009</v>
      </c>
      <c r="D3230">
        <v>11</v>
      </c>
      <c r="E3230">
        <v>3</v>
      </c>
      <c r="G3230" s="11">
        <v>40120</v>
      </c>
      <c r="H3230" s="12">
        <f t="shared" si="50"/>
        <v>18.395478851673669</v>
      </c>
    </row>
    <row r="3231" spans="1:8" x14ac:dyDescent="0.2">
      <c r="A3231" t="s">
        <v>5</v>
      </c>
      <c r="B3231">
        <v>9256</v>
      </c>
      <c r="C3231">
        <v>2009</v>
      </c>
      <c r="D3231">
        <v>11</v>
      </c>
      <c r="E3231">
        <v>4</v>
      </c>
      <c r="G3231" s="11">
        <v>40121</v>
      </c>
      <c r="H3231" s="12">
        <f t="shared" si="50"/>
        <v>18.428362250530316</v>
      </c>
    </row>
    <row r="3232" spans="1:8" x14ac:dyDescent="0.2">
      <c r="A3232" t="s">
        <v>5</v>
      </c>
      <c r="B3232">
        <v>9256</v>
      </c>
      <c r="C3232">
        <v>2009</v>
      </c>
      <c r="D3232">
        <v>11</v>
      </c>
      <c r="E3232">
        <v>5</v>
      </c>
      <c r="G3232" s="11">
        <v>40122</v>
      </c>
      <c r="H3232" s="12">
        <f t="shared" si="50"/>
        <v>18.461414806193794</v>
      </c>
    </row>
    <row r="3233" spans="1:8" x14ac:dyDescent="0.2">
      <c r="A3233" t="s">
        <v>5</v>
      </c>
      <c r="B3233">
        <v>9256</v>
      </c>
      <c r="C3233">
        <v>2009</v>
      </c>
      <c r="D3233">
        <v>11</v>
      </c>
      <c r="E3233">
        <v>6</v>
      </c>
      <c r="G3233" s="11">
        <v>40123</v>
      </c>
      <c r="H3233" s="12">
        <f t="shared" si="50"/>
        <v>18.494626737881127</v>
      </c>
    </row>
    <row r="3234" spans="1:8" x14ac:dyDescent="0.2">
      <c r="A3234" t="s">
        <v>5</v>
      </c>
      <c r="B3234">
        <v>9256</v>
      </c>
      <c r="C3234">
        <v>2009</v>
      </c>
      <c r="D3234">
        <v>11</v>
      </c>
      <c r="E3234">
        <v>7</v>
      </c>
      <c r="G3234" s="11">
        <v>40124</v>
      </c>
      <c r="H3234" s="12">
        <f t="shared" si="50"/>
        <v>18.52798821764739</v>
      </c>
    </row>
    <row r="3235" spans="1:8" x14ac:dyDescent="0.2">
      <c r="A3235" t="s">
        <v>5</v>
      </c>
      <c r="B3235">
        <v>9256</v>
      </c>
      <c r="C3235">
        <v>2009</v>
      </c>
      <c r="D3235">
        <v>11</v>
      </c>
      <c r="E3235">
        <v>8</v>
      </c>
      <c r="G3235" s="11">
        <v>40125</v>
      </c>
      <c r="H3235" s="12">
        <f t="shared" si="50"/>
        <v>18.561489373293995</v>
      </c>
    </row>
    <row r="3236" spans="1:8" x14ac:dyDescent="0.2">
      <c r="A3236" t="s">
        <v>5</v>
      </c>
      <c r="B3236">
        <v>9256</v>
      </c>
      <c r="C3236">
        <v>2009</v>
      </c>
      <c r="D3236">
        <v>11</v>
      </c>
      <c r="E3236">
        <v>9</v>
      </c>
      <c r="G3236" s="11">
        <v>40126</v>
      </c>
      <c r="H3236" s="12">
        <f t="shared" si="50"/>
        <v>18.595120291289998</v>
      </c>
    </row>
    <row r="3237" spans="1:8" x14ac:dyDescent="0.2">
      <c r="A3237" t="s">
        <v>5</v>
      </c>
      <c r="B3237">
        <v>9256</v>
      </c>
      <c r="C3237">
        <v>2009</v>
      </c>
      <c r="D3237">
        <v>11</v>
      </c>
      <c r="E3237">
        <v>10</v>
      </c>
      <c r="G3237" s="11">
        <v>40127</v>
      </c>
      <c r="H3237" s="12">
        <f t="shared" si="50"/>
        <v>18.628871019705695</v>
      </c>
    </row>
    <row r="3238" spans="1:8" x14ac:dyDescent="0.2">
      <c r="A3238" t="s">
        <v>5</v>
      </c>
      <c r="B3238">
        <v>9256</v>
      </c>
      <c r="C3238">
        <v>2009</v>
      </c>
      <c r="D3238">
        <v>11</v>
      </c>
      <c r="E3238">
        <v>11</v>
      </c>
      <c r="G3238" s="11">
        <v>40128</v>
      </c>
      <c r="H3238" s="12">
        <f t="shared" si="50"/>
        <v>18.662731571157554</v>
      </c>
    </row>
    <row r="3239" spans="1:8" x14ac:dyDescent="0.2">
      <c r="A3239" t="s">
        <v>5</v>
      </c>
      <c r="B3239">
        <v>9256</v>
      </c>
      <c r="C3239">
        <v>2009</v>
      </c>
      <c r="D3239">
        <v>11</v>
      </c>
      <c r="E3239">
        <v>12</v>
      </c>
      <c r="G3239" s="11">
        <v>40129</v>
      </c>
      <c r="H3239" s="12">
        <f t="shared" si="50"/>
        <v>18.696691925763634</v>
      </c>
    </row>
    <row r="3240" spans="1:8" x14ac:dyDescent="0.2">
      <c r="A3240" t="s">
        <v>5</v>
      </c>
      <c r="B3240">
        <v>9256</v>
      </c>
      <c r="C3240">
        <v>2009</v>
      </c>
      <c r="D3240">
        <v>11</v>
      </c>
      <c r="E3240">
        <v>13</v>
      </c>
      <c r="G3240" s="11">
        <v>40130</v>
      </c>
      <c r="H3240" s="12">
        <f t="shared" si="50"/>
        <v>18.730742034108637</v>
      </c>
    </row>
    <row r="3241" spans="1:8" x14ac:dyDescent="0.2">
      <c r="A3241" t="s">
        <v>5</v>
      </c>
      <c r="B3241">
        <v>9256</v>
      </c>
      <c r="C3241">
        <v>2009</v>
      </c>
      <c r="D3241">
        <v>11</v>
      </c>
      <c r="E3241">
        <v>14</v>
      </c>
      <c r="G3241" s="11">
        <v>40131</v>
      </c>
      <c r="H3241" s="12">
        <f t="shared" si="50"/>
        <v>18.764871820217692</v>
      </c>
    </row>
    <row r="3242" spans="1:8" x14ac:dyDescent="0.2">
      <c r="A3242" t="s">
        <v>5</v>
      </c>
      <c r="B3242">
        <v>9256</v>
      </c>
      <c r="C3242">
        <v>2009</v>
      </c>
      <c r="D3242">
        <v>11</v>
      </c>
      <c r="E3242">
        <v>15</v>
      </c>
      <c r="G3242" s="11">
        <v>40132</v>
      </c>
      <c r="H3242" s="12">
        <f t="shared" si="50"/>
        <v>18.799071184537997</v>
      </c>
    </row>
    <row r="3243" spans="1:8" x14ac:dyDescent="0.2">
      <c r="A3243" t="s">
        <v>5</v>
      </c>
      <c r="B3243">
        <v>9256</v>
      </c>
      <c r="C3243">
        <v>2009</v>
      </c>
      <c r="D3243">
        <v>11</v>
      </c>
      <c r="E3243">
        <v>16</v>
      </c>
      <c r="G3243" s="11">
        <v>40133</v>
      </c>
      <c r="H3243" s="12">
        <f t="shared" si="50"/>
        <v>18.833330006927426</v>
      </c>
    </row>
    <row r="3244" spans="1:8" x14ac:dyDescent="0.2">
      <c r="A3244" t="s">
        <v>5</v>
      </c>
      <c r="B3244">
        <v>9256</v>
      </c>
      <c r="C3244">
        <v>2009</v>
      </c>
      <c r="D3244">
        <v>11</v>
      </c>
      <c r="E3244">
        <v>17</v>
      </c>
      <c r="G3244" s="11">
        <v>40134</v>
      </c>
      <c r="H3244" s="12">
        <f t="shared" si="50"/>
        <v>18.86763814964927</v>
      </c>
    </row>
    <row r="3245" spans="1:8" x14ac:dyDescent="0.2">
      <c r="A3245" t="s">
        <v>5</v>
      </c>
      <c r="B3245">
        <v>9256</v>
      </c>
      <c r="C3245">
        <v>2009</v>
      </c>
      <c r="D3245">
        <v>11</v>
      </c>
      <c r="E3245">
        <v>18</v>
      </c>
      <c r="G3245" s="11">
        <v>40135</v>
      </c>
      <c r="H3245" s="12">
        <f t="shared" si="50"/>
        <v>18.901985460372131</v>
      </c>
    </row>
    <row r="3246" spans="1:8" x14ac:dyDescent="0.2">
      <c r="A3246" t="s">
        <v>5</v>
      </c>
      <c r="B3246">
        <v>9256</v>
      </c>
      <c r="C3246">
        <v>2009</v>
      </c>
      <c r="D3246">
        <v>11</v>
      </c>
      <c r="E3246">
        <v>19</v>
      </c>
      <c r="G3246" s="11">
        <v>40136</v>
      </c>
      <c r="H3246" s="12">
        <f t="shared" si="50"/>
        <v>18.936361775174166</v>
      </c>
    </row>
    <row r="3247" spans="1:8" x14ac:dyDescent="0.2">
      <c r="A3247" t="s">
        <v>5</v>
      </c>
      <c r="B3247">
        <v>9256</v>
      </c>
      <c r="C3247">
        <v>2009</v>
      </c>
      <c r="D3247">
        <v>11</v>
      </c>
      <c r="E3247">
        <v>20</v>
      </c>
      <c r="G3247" s="11">
        <v>40137</v>
      </c>
      <c r="H3247" s="12">
        <f t="shared" si="50"/>
        <v>18.970756921550773</v>
      </c>
    </row>
    <row r="3248" spans="1:8" x14ac:dyDescent="0.2">
      <c r="A3248" t="s">
        <v>5</v>
      </c>
      <c r="B3248">
        <v>9256</v>
      </c>
      <c r="C3248">
        <v>2009</v>
      </c>
      <c r="D3248">
        <v>11</v>
      </c>
      <c r="E3248">
        <v>21</v>
      </c>
      <c r="G3248" s="11">
        <v>40138</v>
      </c>
      <c r="H3248" s="12">
        <f t="shared" si="50"/>
        <v>19.005160721424765</v>
      </c>
    </row>
    <row r="3249" spans="1:8" x14ac:dyDescent="0.2">
      <c r="A3249" t="s">
        <v>5</v>
      </c>
      <c r="B3249">
        <v>9256</v>
      </c>
      <c r="C3249">
        <v>2009</v>
      </c>
      <c r="D3249">
        <v>11</v>
      </c>
      <c r="E3249">
        <v>22</v>
      </c>
      <c r="G3249" s="11">
        <v>40139</v>
      </c>
      <c r="H3249" s="12">
        <f t="shared" si="50"/>
        <v>19.03956299415826</v>
      </c>
    </row>
    <row r="3250" spans="1:8" x14ac:dyDescent="0.2">
      <c r="A3250" t="s">
        <v>5</v>
      </c>
      <c r="B3250">
        <v>9256</v>
      </c>
      <c r="C3250">
        <v>2009</v>
      </c>
      <c r="D3250">
        <v>11</v>
      </c>
      <c r="E3250">
        <v>23</v>
      </c>
      <c r="G3250" s="11">
        <v>40140</v>
      </c>
      <c r="H3250" s="12">
        <f t="shared" si="50"/>
        <v>19.073953559565279</v>
      </c>
    </row>
    <row r="3251" spans="1:8" x14ac:dyDescent="0.2">
      <c r="A3251" t="s">
        <v>5</v>
      </c>
      <c r="B3251">
        <v>9256</v>
      </c>
      <c r="C3251">
        <v>2009</v>
      </c>
      <c r="D3251">
        <v>11</v>
      </c>
      <c r="E3251">
        <v>24</v>
      </c>
      <c r="G3251" s="11">
        <v>40141</v>
      </c>
      <c r="H3251" s="12">
        <f t="shared" si="50"/>
        <v>19.10832224092422</v>
      </c>
    </row>
    <row r="3252" spans="1:8" x14ac:dyDescent="0.2">
      <c r="A3252" t="s">
        <v>5</v>
      </c>
      <c r="B3252">
        <v>9256</v>
      </c>
      <c r="C3252">
        <v>2009</v>
      </c>
      <c r="D3252">
        <v>11</v>
      </c>
      <c r="E3252">
        <v>25</v>
      </c>
      <c r="G3252" s="11">
        <v>40142</v>
      </c>
      <c r="H3252" s="12">
        <f t="shared" si="50"/>
        <v>19.14265886798934</v>
      </c>
    </row>
    <row r="3253" spans="1:8" x14ac:dyDescent="0.2">
      <c r="A3253" t="s">
        <v>5</v>
      </c>
      <c r="B3253">
        <v>9256</v>
      </c>
      <c r="C3253">
        <v>2009</v>
      </c>
      <c r="D3253">
        <v>11</v>
      </c>
      <c r="E3253">
        <v>26</v>
      </c>
      <c r="G3253" s="11">
        <v>40143</v>
      </c>
      <c r="H3253" s="12">
        <f t="shared" si="50"/>
        <v>19.176953280000255</v>
      </c>
    </row>
    <row r="3254" spans="1:8" x14ac:dyDescent="0.2">
      <c r="A3254" t="s">
        <v>5</v>
      </c>
      <c r="B3254">
        <v>9256</v>
      </c>
      <c r="C3254">
        <v>2009</v>
      </c>
      <c r="D3254">
        <v>11</v>
      </c>
      <c r="E3254">
        <v>27</v>
      </c>
      <c r="G3254" s="11">
        <v>40144</v>
      </c>
      <c r="H3254" s="12">
        <f t="shared" si="50"/>
        <v>19.211195328688717</v>
      </c>
    </row>
    <row r="3255" spans="1:8" x14ac:dyDescent="0.2">
      <c r="A3255" t="s">
        <v>5</v>
      </c>
      <c r="B3255">
        <v>9256</v>
      </c>
      <c r="C3255">
        <v>2009</v>
      </c>
      <c r="D3255">
        <v>11</v>
      </c>
      <c r="E3255">
        <v>28</v>
      </c>
      <c r="G3255" s="11">
        <v>40145</v>
      </c>
      <c r="H3255" s="12">
        <f t="shared" si="50"/>
        <v>19.245374881281613</v>
      </c>
    </row>
    <row r="3256" spans="1:8" x14ac:dyDescent="0.2">
      <c r="A3256" t="s">
        <v>5</v>
      </c>
      <c r="B3256">
        <v>9256</v>
      </c>
      <c r="C3256">
        <v>2009</v>
      </c>
      <c r="D3256">
        <v>11</v>
      </c>
      <c r="E3256">
        <v>29</v>
      </c>
      <c r="G3256" s="11">
        <v>40146</v>
      </c>
      <c r="H3256" s="12">
        <f t="shared" si="50"/>
        <v>19.279481823499438</v>
      </c>
    </row>
    <row r="3257" spans="1:8" x14ac:dyDescent="0.2">
      <c r="A3257" t="s">
        <v>5</v>
      </c>
      <c r="B3257">
        <v>9256</v>
      </c>
      <c r="C3257">
        <v>2009</v>
      </c>
      <c r="D3257">
        <v>11</v>
      </c>
      <c r="E3257">
        <v>30</v>
      </c>
      <c r="G3257" s="11">
        <v>40147</v>
      </c>
      <c r="H3257" s="12">
        <f t="shared" si="50"/>
        <v>19.313506062549259</v>
      </c>
    </row>
    <row r="3258" spans="1:8" x14ac:dyDescent="0.2">
      <c r="A3258" t="s">
        <v>5</v>
      </c>
      <c r="B3258">
        <v>9256</v>
      </c>
      <c r="C3258">
        <v>2009</v>
      </c>
      <c r="D3258">
        <v>12</v>
      </c>
      <c r="E3258">
        <v>1</v>
      </c>
      <c r="G3258" s="11">
        <v>40148</v>
      </c>
      <c r="H3258" s="12">
        <f t="shared" si="50"/>
        <v>19.362335397597253</v>
      </c>
    </row>
    <row r="3259" spans="1:8" x14ac:dyDescent="0.2">
      <c r="A3259" t="s">
        <v>5</v>
      </c>
      <c r="B3259">
        <v>9256</v>
      </c>
      <c r="C3259">
        <v>2009</v>
      </c>
      <c r="D3259">
        <v>12</v>
      </c>
      <c r="E3259">
        <v>2</v>
      </c>
      <c r="G3259" s="11">
        <v>40149</v>
      </c>
      <c r="H3259" s="12">
        <f t="shared" si="50"/>
        <v>19.396115642153738</v>
      </c>
    </row>
    <row r="3260" spans="1:8" x14ac:dyDescent="0.2">
      <c r="A3260" t="s">
        <v>5</v>
      </c>
      <c r="B3260">
        <v>9256</v>
      </c>
      <c r="C3260">
        <v>2009</v>
      </c>
      <c r="D3260">
        <v>12</v>
      </c>
      <c r="E3260">
        <v>3</v>
      </c>
      <c r="G3260" s="11">
        <v>40150</v>
      </c>
      <c r="H3260" s="12">
        <f t="shared" si="50"/>
        <v>19.429778669718822</v>
      </c>
    </row>
    <row r="3261" spans="1:8" x14ac:dyDescent="0.2">
      <c r="A3261" t="s">
        <v>5</v>
      </c>
      <c r="B3261">
        <v>9256</v>
      </c>
      <c r="C3261">
        <v>2009</v>
      </c>
      <c r="D3261">
        <v>12</v>
      </c>
      <c r="E3261">
        <v>4</v>
      </c>
      <c r="G3261" s="11">
        <v>40151</v>
      </c>
      <c r="H3261" s="12">
        <f t="shared" si="50"/>
        <v>19.463314518861061</v>
      </c>
    </row>
    <row r="3262" spans="1:8" x14ac:dyDescent="0.2">
      <c r="A3262" t="s">
        <v>5</v>
      </c>
      <c r="B3262">
        <v>9256</v>
      </c>
      <c r="C3262">
        <v>2009</v>
      </c>
      <c r="D3262">
        <v>12</v>
      </c>
      <c r="E3262">
        <v>5</v>
      </c>
      <c r="G3262" s="11">
        <v>40152</v>
      </c>
      <c r="H3262" s="12">
        <f t="shared" si="50"/>
        <v>19.496713265783157</v>
      </c>
    </row>
    <row r="3263" spans="1:8" x14ac:dyDescent="0.2">
      <c r="A3263" t="s">
        <v>5</v>
      </c>
      <c r="B3263">
        <v>9256</v>
      </c>
      <c r="C3263">
        <v>2009</v>
      </c>
      <c r="D3263">
        <v>12</v>
      </c>
      <c r="E3263">
        <v>6</v>
      </c>
      <c r="G3263" s="11">
        <v>40153</v>
      </c>
      <c r="H3263" s="12">
        <f t="shared" si="50"/>
        <v>19.529965027258559</v>
      </c>
    </row>
    <row r="3264" spans="1:8" x14ac:dyDescent="0.2">
      <c r="A3264" t="s">
        <v>5</v>
      </c>
      <c r="B3264">
        <v>9256</v>
      </c>
      <c r="C3264">
        <v>2009</v>
      </c>
      <c r="D3264">
        <v>12</v>
      </c>
      <c r="E3264">
        <v>7</v>
      </c>
      <c r="G3264" s="11">
        <v>40154</v>
      </c>
      <c r="H3264" s="12">
        <f t="shared" si="50"/>
        <v>19.563059963556078</v>
      </c>
    </row>
    <row r="3265" spans="1:8" x14ac:dyDescent="0.2">
      <c r="A3265" t="s">
        <v>5</v>
      </c>
      <c r="B3265">
        <v>9256</v>
      </c>
      <c r="C3265">
        <v>2009</v>
      </c>
      <c r="D3265">
        <v>12</v>
      </c>
      <c r="E3265">
        <v>8</v>
      </c>
      <c r="G3265" s="11">
        <v>40155</v>
      </c>
      <c r="H3265" s="12">
        <f t="shared" si="50"/>
        <v>19.595988281351616</v>
      </c>
    </row>
    <row r="3266" spans="1:8" x14ac:dyDescent="0.2">
      <c r="A3266" t="s">
        <v>5</v>
      </c>
      <c r="B3266">
        <v>9256</v>
      </c>
      <c r="C3266">
        <v>2009</v>
      </c>
      <c r="D3266">
        <v>12</v>
      </c>
      <c r="E3266">
        <v>9</v>
      </c>
      <c r="G3266" s="11">
        <v>40156</v>
      </c>
      <c r="H3266" s="12">
        <f t="shared" si="50"/>
        <v>19.628740236626172</v>
      </c>
    </row>
    <row r="3267" spans="1:8" x14ac:dyDescent="0.2">
      <c r="A3267" t="s">
        <v>5</v>
      </c>
      <c r="B3267">
        <v>9256</v>
      </c>
      <c r="C3267">
        <v>2009</v>
      </c>
      <c r="D3267">
        <v>12</v>
      </c>
      <c r="E3267">
        <v>10</v>
      </c>
      <c r="G3267" s="11">
        <v>40157</v>
      </c>
      <c r="H3267" s="12">
        <f t="shared" si="50"/>
        <v>19.661306137549257</v>
      </c>
    </row>
    <row r="3268" spans="1:8" x14ac:dyDescent="0.2">
      <c r="A3268" t="s">
        <v>5</v>
      </c>
      <c r="B3268">
        <v>9256</v>
      </c>
      <c r="C3268">
        <v>2009</v>
      </c>
      <c r="D3268">
        <v>12</v>
      </c>
      <c r="E3268">
        <v>11</v>
      </c>
      <c r="G3268" s="11">
        <v>40158</v>
      </c>
      <c r="H3268" s="12">
        <f t="shared" si="50"/>
        <v>19.693676347346845</v>
      </c>
    </row>
    <row r="3269" spans="1:8" x14ac:dyDescent="0.2">
      <c r="A3269" t="s">
        <v>5</v>
      </c>
      <c r="B3269">
        <v>9256</v>
      </c>
      <c r="C3269">
        <v>2009</v>
      </c>
      <c r="D3269">
        <v>12</v>
      </c>
      <c r="E3269">
        <v>12</v>
      </c>
      <c r="G3269" s="11">
        <v>40159</v>
      </c>
      <c r="H3269" s="12">
        <f t="shared" si="50"/>
        <v>19.725841287153074</v>
      </c>
    </row>
    <row r="3270" spans="1:8" x14ac:dyDescent="0.2">
      <c r="A3270" t="s">
        <v>5</v>
      </c>
      <c r="B3270">
        <v>9256</v>
      </c>
      <c r="C3270">
        <v>2009</v>
      </c>
      <c r="D3270">
        <v>12</v>
      </c>
      <c r="E3270">
        <v>13</v>
      </c>
      <c r="G3270" s="11">
        <v>40160</v>
      </c>
      <c r="H3270" s="12">
        <f t="shared" si="50"/>
        <v>19.75779143884477</v>
      </c>
    </row>
    <row r="3271" spans="1:8" x14ac:dyDescent="0.2">
      <c r="A3271" t="s">
        <v>5</v>
      </c>
      <c r="B3271">
        <v>9256</v>
      </c>
      <c r="C3271">
        <v>2009</v>
      </c>
      <c r="D3271">
        <v>12</v>
      </c>
      <c r="E3271">
        <v>14</v>
      </c>
      <c r="G3271" s="11">
        <v>40161</v>
      </c>
      <c r="H3271" s="12">
        <f t="shared" si="50"/>
        <v>19.78951734785802</v>
      </c>
    </row>
    <row r="3272" spans="1:8" x14ac:dyDescent="0.2">
      <c r="A3272" t="s">
        <v>5</v>
      </c>
      <c r="B3272">
        <v>9256</v>
      </c>
      <c r="C3272">
        <v>2009</v>
      </c>
      <c r="D3272">
        <v>12</v>
      </c>
      <c r="E3272">
        <v>15</v>
      </c>
      <c r="G3272" s="11">
        <v>40162</v>
      </c>
      <c r="H3272" s="12">
        <f t="shared" si="50"/>
        <v>19.82100962598593</v>
      </c>
    </row>
    <row r="3273" spans="1:8" x14ac:dyDescent="0.2">
      <c r="A3273" t="s">
        <v>5</v>
      </c>
      <c r="B3273">
        <v>9256</v>
      </c>
      <c r="C3273">
        <v>2009</v>
      </c>
      <c r="D3273">
        <v>12</v>
      </c>
      <c r="E3273">
        <v>16</v>
      </c>
      <c r="G3273" s="11">
        <v>40163</v>
      </c>
      <c r="H3273" s="12">
        <f t="shared" si="50"/>
        <v>19.852258954156731</v>
      </c>
    </row>
    <row r="3274" spans="1:8" x14ac:dyDescent="0.2">
      <c r="A3274" t="s">
        <v>5</v>
      </c>
      <c r="B3274">
        <v>9256</v>
      </c>
      <c r="C3274">
        <v>2009</v>
      </c>
      <c r="D3274">
        <v>12</v>
      </c>
      <c r="E3274">
        <v>17</v>
      </c>
      <c r="G3274" s="11">
        <v>40164</v>
      </c>
      <c r="H3274" s="12">
        <f t="shared" si="50"/>
        <v>19.883256085191473</v>
      </c>
    </row>
    <row r="3275" spans="1:8" x14ac:dyDescent="0.2">
      <c r="A3275" t="s">
        <v>5</v>
      </c>
      <c r="B3275">
        <v>9256</v>
      </c>
      <c r="C3275">
        <v>2009</v>
      </c>
      <c r="D3275">
        <v>12</v>
      </c>
      <c r="E3275">
        <v>18</v>
      </c>
      <c r="G3275" s="11">
        <v>40165</v>
      </c>
      <c r="H3275" s="12">
        <f t="shared" si="50"/>
        <v>19.91399184654038</v>
      </c>
    </row>
    <row r="3276" spans="1:8" x14ac:dyDescent="0.2">
      <c r="A3276" t="s">
        <v>5</v>
      </c>
      <c r="B3276">
        <v>9256</v>
      </c>
      <c r="C3276">
        <v>2009</v>
      </c>
      <c r="D3276">
        <v>12</v>
      </c>
      <c r="E3276">
        <v>19</v>
      </c>
      <c r="G3276" s="11">
        <v>40166</v>
      </c>
      <c r="H3276" s="12">
        <f t="shared" si="50"/>
        <v>19.94445714299718</v>
      </c>
    </row>
    <row r="3277" spans="1:8" x14ac:dyDescent="0.2">
      <c r="A3277" t="s">
        <v>5</v>
      </c>
      <c r="B3277">
        <v>9256</v>
      </c>
      <c r="C3277">
        <v>2009</v>
      </c>
      <c r="D3277">
        <v>12</v>
      </c>
      <c r="E3277">
        <v>20</v>
      </c>
      <c r="G3277" s="11">
        <v>40167</v>
      </c>
      <c r="H3277" s="12">
        <f t="shared" ref="H3277:H3340" si="51">((1+$H$4*SIN($H$5* ((30.44*(D3277-1)+E3277)+$H$6)))*$H$3+$H$7)</f>
        <v>19.974642959390518</v>
      </c>
    </row>
    <row r="3278" spans="1:8" x14ac:dyDescent="0.2">
      <c r="A3278" t="s">
        <v>5</v>
      </c>
      <c r="B3278">
        <v>9256</v>
      </c>
      <c r="C3278">
        <v>2009</v>
      </c>
      <c r="D3278">
        <v>12</v>
      </c>
      <c r="E3278">
        <v>21</v>
      </c>
      <c r="G3278" s="11">
        <v>40168</v>
      </c>
      <c r="H3278" s="12">
        <f t="shared" si="51"/>
        <v>20.004540363251671</v>
      </c>
    </row>
    <row r="3279" spans="1:8" x14ac:dyDescent="0.2">
      <c r="A3279" t="s">
        <v>5</v>
      </c>
      <c r="B3279">
        <v>9256</v>
      </c>
      <c r="C3279">
        <v>2009</v>
      </c>
      <c r="D3279">
        <v>12</v>
      </c>
      <c r="E3279">
        <v>22</v>
      </c>
      <c r="G3279" s="11">
        <v>40169</v>
      </c>
      <c r="H3279" s="12">
        <f t="shared" si="51"/>
        <v>20.034140507457838</v>
      </c>
    </row>
    <row r="3280" spans="1:8" x14ac:dyDescent="0.2">
      <c r="A3280" t="s">
        <v>5</v>
      </c>
      <c r="B3280">
        <v>9256</v>
      </c>
      <c r="C3280">
        <v>2009</v>
      </c>
      <c r="D3280">
        <v>12</v>
      </c>
      <c r="E3280">
        <v>23</v>
      </c>
      <c r="G3280" s="11">
        <v>40170</v>
      </c>
      <c r="H3280" s="12">
        <f t="shared" si="51"/>
        <v>20.063434632850125</v>
      </c>
    </row>
    <row r="3281" spans="1:8" x14ac:dyDescent="0.2">
      <c r="A3281" t="s">
        <v>5</v>
      </c>
      <c r="B3281">
        <v>9256</v>
      </c>
      <c r="C3281">
        <v>2009</v>
      </c>
      <c r="D3281">
        <v>12</v>
      </c>
      <c r="E3281">
        <v>24</v>
      </c>
      <c r="G3281" s="11">
        <v>40171</v>
      </c>
      <c r="H3281" s="12">
        <f t="shared" si="51"/>
        <v>20.092414070825537</v>
      </c>
    </row>
    <row r="3282" spans="1:8" x14ac:dyDescent="0.2">
      <c r="A3282" t="s">
        <v>5</v>
      </c>
      <c r="B3282">
        <v>9256</v>
      </c>
      <c r="C3282">
        <v>2009</v>
      </c>
      <c r="D3282">
        <v>12</v>
      </c>
      <c r="E3282">
        <v>25</v>
      </c>
      <c r="G3282" s="11">
        <v>40172</v>
      </c>
      <c r="H3282" s="12">
        <f t="shared" si="51"/>
        <v>20.121070245902139</v>
      </c>
    </row>
    <row r="3283" spans="1:8" x14ac:dyDescent="0.2">
      <c r="A3283" t="s">
        <v>5</v>
      </c>
      <c r="B3283">
        <v>9256</v>
      </c>
      <c r="C3283">
        <v>2009</v>
      </c>
      <c r="D3283">
        <v>12</v>
      </c>
      <c r="E3283">
        <v>26</v>
      </c>
      <c r="G3283" s="11">
        <v>40173</v>
      </c>
      <c r="H3283" s="12">
        <f t="shared" si="51"/>
        <v>20.149394678256691</v>
      </c>
    </row>
    <row r="3284" spans="1:8" x14ac:dyDescent="0.2">
      <c r="A3284" t="s">
        <v>5</v>
      </c>
      <c r="B3284">
        <v>9256</v>
      </c>
      <c r="C3284">
        <v>2009</v>
      </c>
      <c r="D3284">
        <v>12</v>
      </c>
      <c r="E3284">
        <v>27</v>
      </c>
      <c r="G3284" s="11">
        <v>40174</v>
      </c>
      <c r="H3284" s="12">
        <f t="shared" si="51"/>
        <v>20.177378986233965</v>
      </c>
    </row>
    <row r="3285" spans="1:8" x14ac:dyDescent="0.2">
      <c r="A3285" t="s">
        <v>5</v>
      </c>
      <c r="B3285">
        <v>9256</v>
      </c>
      <c r="C3285">
        <v>2009</v>
      </c>
      <c r="D3285">
        <v>12</v>
      </c>
      <c r="E3285">
        <v>28</v>
      </c>
      <c r="G3285" s="11">
        <v>40175</v>
      </c>
      <c r="H3285" s="12">
        <f t="shared" si="51"/>
        <v>20.205014888827009</v>
      </c>
    </row>
    <row r="3286" spans="1:8" x14ac:dyDescent="0.2">
      <c r="A3286" t="s">
        <v>5</v>
      </c>
      <c r="B3286">
        <v>9256</v>
      </c>
      <c r="C3286">
        <v>2009</v>
      </c>
      <c r="D3286">
        <v>12</v>
      </c>
      <c r="E3286">
        <v>29</v>
      </c>
      <c r="G3286" s="11">
        <v>40176</v>
      </c>
      <c r="H3286" s="12">
        <f t="shared" si="51"/>
        <v>20.23229420812762</v>
      </c>
    </row>
    <row r="3287" spans="1:8" x14ac:dyDescent="0.2">
      <c r="A3287" t="s">
        <v>5</v>
      </c>
      <c r="B3287">
        <v>9256</v>
      </c>
      <c r="C3287">
        <v>2009</v>
      </c>
      <c r="D3287">
        <v>12</v>
      </c>
      <c r="E3287">
        <v>30</v>
      </c>
      <c r="G3287" s="11">
        <v>40177</v>
      </c>
      <c r="H3287" s="12">
        <f t="shared" si="51"/>
        <v>20.259208871746342</v>
      </c>
    </row>
    <row r="3288" spans="1:8" x14ac:dyDescent="0.2">
      <c r="A3288" t="s">
        <v>5</v>
      </c>
      <c r="B3288">
        <v>9256</v>
      </c>
      <c r="C3288">
        <v>2009</v>
      </c>
      <c r="D3288">
        <v>12</v>
      </c>
      <c r="E3288">
        <v>31</v>
      </c>
      <c r="G3288" s="11">
        <v>40178</v>
      </c>
      <c r="H3288" s="12">
        <f t="shared" si="51"/>
        <v>20.285750915201188</v>
      </c>
    </row>
    <row r="3289" spans="1:8" x14ac:dyDescent="0.2">
      <c r="A3289" t="s">
        <v>5</v>
      </c>
      <c r="B3289">
        <v>9256</v>
      </c>
      <c r="C3289">
        <v>2010</v>
      </c>
      <c r="D3289">
        <v>1</v>
      </c>
      <c r="E3289">
        <v>1</v>
      </c>
      <c r="G3289" s="11">
        <v>40179</v>
      </c>
      <c r="H3289" s="12">
        <f t="shared" si="51"/>
        <v>20.296523619551426</v>
      </c>
    </row>
    <row r="3290" spans="1:8" x14ac:dyDescent="0.2">
      <c r="A3290" t="s">
        <v>5</v>
      </c>
      <c r="B3290">
        <v>9256</v>
      </c>
      <c r="C3290">
        <v>2010</v>
      </c>
      <c r="D3290">
        <v>1</v>
      </c>
      <c r="E3290">
        <v>2</v>
      </c>
      <c r="G3290" s="11">
        <v>40180</v>
      </c>
      <c r="H3290" s="12">
        <f t="shared" si="51"/>
        <v>20.322526949931277</v>
      </c>
    </row>
    <row r="3291" spans="1:8" x14ac:dyDescent="0.2">
      <c r="A3291" t="s">
        <v>5</v>
      </c>
      <c r="B3291">
        <v>9256</v>
      </c>
      <c r="C3291">
        <v>2010</v>
      </c>
      <c r="D3291">
        <v>1</v>
      </c>
      <c r="E3291">
        <v>3</v>
      </c>
      <c r="G3291" s="11">
        <v>40181</v>
      </c>
      <c r="H3291" s="12">
        <f t="shared" si="51"/>
        <v>20.348138923309232</v>
      </c>
    </row>
    <row r="3292" spans="1:8" x14ac:dyDescent="0.2">
      <c r="A3292" t="s">
        <v>5</v>
      </c>
      <c r="B3292">
        <v>9256</v>
      </c>
      <c r="C3292">
        <v>2010</v>
      </c>
      <c r="D3292">
        <v>1</v>
      </c>
      <c r="E3292">
        <v>4</v>
      </c>
      <c r="G3292" s="11">
        <v>40182</v>
      </c>
      <c r="H3292" s="12">
        <f t="shared" si="51"/>
        <v>20.373351960690311</v>
      </c>
    </row>
    <row r="3293" spans="1:8" x14ac:dyDescent="0.2">
      <c r="A3293" t="s">
        <v>5</v>
      </c>
      <c r="B3293">
        <v>9256</v>
      </c>
      <c r="C3293">
        <v>2010</v>
      </c>
      <c r="D3293">
        <v>1</v>
      </c>
      <c r="E3293">
        <v>5</v>
      </c>
      <c r="G3293" s="11">
        <v>40183</v>
      </c>
      <c r="H3293" s="12">
        <f t="shared" si="51"/>
        <v>20.398158601131112</v>
      </c>
    </row>
    <row r="3294" spans="1:8" x14ac:dyDescent="0.2">
      <c r="A3294" t="s">
        <v>5</v>
      </c>
      <c r="B3294">
        <v>9256</v>
      </c>
      <c r="C3294">
        <v>2010</v>
      </c>
      <c r="D3294">
        <v>1</v>
      </c>
      <c r="E3294">
        <v>6</v>
      </c>
      <c r="G3294" s="11">
        <v>40184</v>
      </c>
      <c r="H3294" s="12">
        <f t="shared" si="51"/>
        <v>20.422551503947631</v>
      </c>
    </row>
    <row r="3295" spans="1:8" x14ac:dyDescent="0.2">
      <c r="A3295" t="s">
        <v>5</v>
      </c>
      <c r="B3295">
        <v>9256</v>
      </c>
      <c r="C3295">
        <v>2010</v>
      </c>
      <c r="D3295">
        <v>1</v>
      </c>
      <c r="E3295">
        <v>7</v>
      </c>
      <c r="G3295" s="11">
        <v>40185</v>
      </c>
      <c r="H3295" s="12">
        <f t="shared" si="51"/>
        <v>20.446523450887476</v>
      </c>
    </row>
    <row r="3296" spans="1:8" x14ac:dyDescent="0.2">
      <c r="A3296" t="s">
        <v>5</v>
      </c>
      <c r="B3296">
        <v>9256</v>
      </c>
      <c r="C3296">
        <v>2010</v>
      </c>
      <c r="D3296">
        <v>1</v>
      </c>
      <c r="E3296">
        <v>8</v>
      </c>
      <c r="G3296" s="11">
        <v>40186</v>
      </c>
      <c r="H3296" s="12">
        <f t="shared" si="51"/>
        <v>20.470067348265882</v>
      </c>
    </row>
    <row r="3297" spans="1:8" x14ac:dyDescent="0.2">
      <c r="A3297" t="s">
        <v>5</v>
      </c>
      <c r="B3297">
        <v>9256</v>
      </c>
      <c r="C3297">
        <v>2010</v>
      </c>
      <c r="D3297">
        <v>1</v>
      </c>
      <c r="E3297">
        <v>9</v>
      </c>
      <c r="G3297" s="11">
        <v>40187</v>
      </c>
      <c r="H3297" s="12">
        <f t="shared" si="51"/>
        <v>20.493176229064826</v>
      </c>
    </row>
    <row r="3298" spans="1:8" x14ac:dyDescent="0.2">
      <c r="A3298" t="s">
        <v>5</v>
      </c>
      <c r="B3298">
        <v>9256</v>
      </c>
      <c r="C3298">
        <v>2010</v>
      </c>
      <c r="D3298">
        <v>1</v>
      </c>
      <c r="E3298">
        <v>10</v>
      </c>
      <c r="G3298" s="11">
        <v>40188</v>
      </c>
      <c r="H3298" s="12">
        <f t="shared" si="51"/>
        <v>20.515843254994692</v>
      </c>
    </row>
    <row r="3299" spans="1:8" x14ac:dyDescent="0.2">
      <c r="A3299" t="s">
        <v>5</v>
      </c>
      <c r="B3299">
        <v>9256</v>
      </c>
      <c r="C3299">
        <v>2010</v>
      </c>
      <c r="D3299">
        <v>1</v>
      </c>
      <c r="E3299">
        <v>11</v>
      </c>
      <c r="G3299" s="11">
        <v>40189</v>
      </c>
      <c r="H3299" s="12">
        <f t="shared" si="51"/>
        <v>20.538061718517838</v>
      </c>
    </row>
    <row r="3300" spans="1:8" x14ac:dyDescent="0.2">
      <c r="A3300" t="s">
        <v>5</v>
      </c>
      <c r="B3300">
        <v>9256</v>
      </c>
      <c r="C3300">
        <v>2010</v>
      </c>
      <c r="D3300">
        <v>1</v>
      </c>
      <c r="E3300">
        <v>12</v>
      </c>
      <c r="G3300" s="11">
        <v>40190</v>
      </c>
      <c r="H3300" s="12">
        <f t="shared" si="51"/>
        <v>20.559825044833435</v>
      </c>
    </row>
    <row r="3301" spans="1:8" x14ac:dyDescent="0.2">
      <c r="A3301" t="s">
        <v>5</v>
      </c>
      <c r="B3301">
        <v>9256</v>
      </c>
      <c r="C3301">
        <v>2010</v>
      </c>
      <c r="D3301">
        <v>1</v>
      </c>
      <c r="E3301">
        <v>13</v>
      </c>
      <c r="G3301" s="11">
        <v>40191</v>
      </c>
      <c r="H3301" s="12">
        <f t="shared" si="51"/>
        <v>20.581126793823096</v>
      </c>
    </row>
    <row r="3302" spans="1:8" x14ac:dyDescent="0.2">
      <c r="A3302" t="s">
        <v>5</v>
      </c>
      <c r="B3302">
        <v>9256</v>
      </c>
      <c r="C3302">
        <v>2010</v>
      </c>
      <c r="D3302">
        <v>1</v>
      </c>
      <c r="E3302">
        <v>14</v>
      </c>
      <c r="G3302" s="11">
        <v>40192</v>
      </c>
      <c r="H3302" s="12">
        <f t="shared" si="51"/>
        <v>20.601960661956582</v>
      </c>
    </row>
    <row r="3303" spans="1:8" x14ac:dyDescent="0.2">
      <c r="A3303" t="s">
        <v>5</v>
      </c>
      <c r="B3303">
        <v>9256</v>
      </c>
      <c r="C3303">
        <v>2010</v>
      </c>
      <c r="D3303">
        <v>1</v>
      </c>
      <c r="E3303">
        <v>15</v>
      </c>
      <c r="G3303" s="11">
        <v>40193</v>
      </c>
      <c r="H3303" s="12">
        <f t="shared" si="51"/>
        <v>20.622320484157125</v>
      </c>
    </row>
    <row r="3304" spans="1:8" x14ac:dyDescent="0.2">
      <c r="A3304" t="s">
        <v>5</v>
      </c>
      <c r="B3304">
        <v>9256</v>
      </c>
      <c r="C3304">
        <v>2010</v>
      </c>
      <c r="D3304">
        <v>1</v>
      </c>
      <c r="E3304">
        <v>16</v>
      </c>
      <c r="G3304" s="11">
        <v>40194</v>
      </c>
      <c r="H3304" s="12">
        <f t="shared" si="51"/>
        <v>20.642200235625779</v>
      </c>
    </row>
    <row r="3305" spans="1:8" x14ac:dyDescent="0.2">
      <c r="A3305" t="s">
        <v>5</v>
      </c>
      <c r="B3305">
        <v>9256</v>
      </c>
      <c r="C3305">
        <v>2010</v>
      </c>
      <c r="D3305">
        <v>1</v>
      </c>
      <c r="E3305">
        <v>17</v>
      </c>
      <c r="G3305" s="11">
        <v>40195</v>
      </c>
      <c r="H3305" s="12">
        <f t="shared" si="51"/>
        <v>20.661594033624247</v>
      </c>
    </row>
    <row r="3306" spans="1:8" x14ac:dyDescent="0.2">
      <c r="A3306" t="s">
        <v>5</v>
      </c>
      <c r="B3306">
        <v>9256</v>
      </c>
      <c r="C3306">
        <v>2010</v>
      </c>
      <c r="D3306">
        <v>1</v>
      </c>
      <c r="E3306">
        <v>18</v>
      </c>
      <c r="G3306" s="11">
        <v>40196</v>
      </c>
      <c r="H3306" s="12">
        <f t="shared" si="51"/>
        <v>20.680496139215695</v>
      </c>
    </row>
    <row r="3307" spans="1:8" x14ac:dyDescent="0.2">
      <c r="A3307" t="s">
        <v>5</v>
      </c>
      <c r="B3307">
        <v>9256</v>
      </c>
      <c r="C3307">
        <v>2010</v>
      </c>
      <c r="D3307">
        <v>1</v>
      </c>
      <c r="E3307">
        <v>19</v>
      </c>
      <c r="G3307" s="11">
        <v>40197</v>
      </c>
      <c r="H3307" s="12">
        <f t="shared" si="51"/>
        <v>20.698900958962962</v>
      </c>
    </row>
    <row r="3308" spans="1:8" x14ac:dyDescent="0.2">
      <c r="A3308" t="s">
        <v>5</v>
      </c>
      <c r="B3308">
        <v>9256</v>
      </c>
      <c r="C3308">
        <v>2010</v>
      </c>
      <c r="D3308">
        <v>1</v>
      </c>
      <c r="E3308">
        <v>20</v>
      </c>
      <c r="G3308" s="11">
        <v>40198</v>
      </c>
      <c r="H3308" s="12">
        <f t="shared" si="51"/>
        <v>20.716803046583784</v>
      </c>
    </row>
    <row r="3309" spans="1:8" x14ac:dyDescent="0.2">
      <c r="A3309" t="s">
        <v>5</v>
      </c>
      <c r="B3309">
        <v>9256</v>
      </c>
      <c r="C3309">
        <v>2010</v>
      </c>
      <c r="D3309">
        <v>1</v>
      </c>
      <c r="E3309">
        <v>21</v>
      </c>
      <c r="G3309" s="11">
        <v>40199</v>
      </c>
      <c r="H3309" s="12">
        <f t="shared" si="51"/>
        <v>20.734197104562416</v>
      </c>
    </row>
    <row r="3310" spans="1:8" x14ac:dyDescent="0.2">
      <c r="A3310" t="s">
        <v>5</v>
      </c>
      <c r="B3310">
        <v>9256</v>
      </c>
      <c r="C3310">
        <v>2010</v>
      </c>
      <c r="D3310">
        <v>1</v>
      </c>
      <c r="E3310">
        <v>22</v>
      </c>
      <c r="G3310" s="11">
        <v>40200</v>
      </c>
      <c r="H3310" s="12">
        <f t="shared" si="51"/>
        <v>20.751077985717259</v>
      </c>
    </row>
    <row r="3311" spans="1:8" x14ac:dyDescent="0.2">
      <c r="A3311" t="s">
        <v>5</v>
      </c>
      <c r="B3311">
        <v>9256</v>
      </c>
      <c r="C3311">
        <v>2010</v>
      </c>
      <c r="D3311">
        <v>1</v>
      </c>
      <c r="E3311">
        <v>23</v>
      </c>
      <c r="G3311" s="11">
        <v>40201</v>
      </c>
      <c r="H3311" s="12">
        <f t="shared" si="51"/>
        <v>20.767440694723994</v>
      </c>
    </row>
    <row r="3312" spans="1:8" x14ac:dyDescent="0.2">
      <c r="A3312" t="s">
        <v>5</v>
      </c>
      <c r="B3312">
        <v>9256</v>
      </c>
      <c r="C3312">
        <v>2010</v>
      </c>
      <c r="D3312">
        <v>1</v>
      </c>
      <c r="E3312">
        <v>24</v>
      </c>
      <c r="G3312" s="11">
        <v>40202</v>
      </c>
      <c r="H3312" s="12">
        <f t="shared" si="51"/>
        <v>20.783280389593774</v>
      </c>
    </row>
    <row r="3313" spans="1:8" x14ac:dyDescent="0.2">
      <c r="A3313" t="s">
        <v>5</v>
      </c>
      <c r="B3313">
        <v>9256</v>
      </c>
      <c r="C3313">
        <v>2010</v>
      </c>
      <c r="D3313">
        <v>1</v>
      </c>
      <c r="E3313">
        <v>25</v>
      </c>
      <c r="G3313" s="11">
        <v>40203</v>
      </c>
      <c r="H3313" s="12">
        <f t="shared" si="51"/>
        <v>20.798592383106051</v>
      </c>
    </row>
    <row r="3314" spans="1:8" x14ac:dyDescent="0.2">
      <c r="A3314" t="s">
        <v>5</v>
      </c>
      <c r="B3314">
        <v>9256</v>
      </c>
      <c r="C3314">
        <v>2010</v>
      </c>
      <c r="D3314">
        <v>1</v>
      </c>
      <c r="E3314">
        <v>26</v>
      </c>
      <c r="G3314" s="11">
        <v>40204</v>
      </c>
      <c r="H3314" s="12">
        <f t="shared" si="51"/>
        <v>20.813372144195597</v>
      </c>
    </row>
    <row r="3315" spans="1:8" x14ac:dyDescent="0.2">
      <c r="A3315" t="s">
        <v>5</v>
      </c>
      <c r="B3315">
        <v>9256</v>
      </c>
      <c r="C3315">
        <v>2010</v>
      </c>
      <c r="D3315">
        <v>1</v>
      </c>
      <c r="E3315">
        <v>27</v>
      </c>
      <c r="G3315" s="11">
        <v>40205</v>
      </c>
      <c r="H3315" s="12">
        <f t="shared" si="51"/>
        <v>20.827615299293324</v>
      </c>
    </row>
    <row r="3316" spans="1:8" x14ac:dyDescent="0.2">
      <c r="A3316" t="s">
        <v>5</v>
      </c>
      <c r="B3316">
        <v>9256</v>
      </c>
      <c r="C3316">
        <v>2010</v>
      </c>
      <c r="D3316">
        <v>1</v>
      </c>
      <c r="E3316">
        <v>28</v>
      </c>
      <c r="G3316" s="11">
        <v>40206</v>
      </c>
      <c r="H3316" s="12">
        <f t="shared" si="51"/>
        <v>20.841317633620484</v>
      </c>
    </row>
    <row r="3317" spans="1:8" x14ac:dyDescent="0.2">
      <c r="A3317" t="s">
        <v>5</v>
      </c>
      <c r="B3317">
        <v>9256</v>
      </c>
      <c r="C3317">
        <v>2010</v>
      </c>
      <c r="D3317">
        <v>1</v>
      </c>
      <c r="E3317">
        <v>29</v>
      </c>
      <c r="G3317" s="11">
        <v>40207</v>
      </c>
      <c r="H3317" s="12">
        <f t="shared" si="51"/>
        <v>20.854475092435909</v>
      </c>
    </row>
    <row r="3318" spans="1:8" x14ac:dyDescent="0.2">
      <c r="A3318" t="s">
        <v>5</v>
      </c>
      <c r="B3318">
        <v>9256</v>
      </c>
      <c r="C3318">
        <v>2010</v>
      </c>
      <c r="D3318">
        <v>1</v>
      </c>
      <c r="E3318">
        <v>30</v>
      </c>
      <c r="G3318" s="11">
        <v>40208</v>
      </c>
      <c r="H3318" s="12">
        <f t="shared" si="51"/>
        <v>20.867083782235841</v>
      </c>
    </row>
    <row r="3319" spans="1:8" x14ac:dyDescent="0.2">
      <c r="A3319" t="s">
        <v>5</v>
      </c>
      <c r="B3319">
        <v>9256</v>
      </c>
      <c r="C3319">
        <v>2010</v>
      </c>
      <c r="D3319">
        <v>1</v>
      </c>
      <c r="E3319">
        <v>31</v>
      </c>
      <c r="G3319" s="11">
        <v>40209</v>
      </c>
      <c r="H3319" s="12">
        <f t="shared" si="51"/>
        <v>20.879139971906124</v>
      </c>
    </row>
    <row r="3320" spans="1:8" x14ac:dyDescent="0.2">
      <c r="A3320" t="s">
        <v>5</v>
      </c>
      <c r="B3320">
        <v>9256</v>
      </c>
      <c r="C3320">
        <v>2010</v>
      </c>
      <c r="D3320">
        <v>2</v>
      </c>
      <c r="E3320">
        <v>1</v>
      </c>
      <c r="G3320" s="11">
        <v>40210</v>
      </c>
      <c r="H3320" s="12">
        <f t="shared" si="51"/>
        <v>20.884268738148393</v>
      </c>
    </row>
    <row r="3321" spans="1:8" x14ac:dyDescent="0.2">
      <c r="A3321" t="s">
        <v>5</v>
      </c>
      <c r="B3321">
        <v>9256</v>
      </c>
      <c r="C3321">
        <v>2010</v>
      </c>
      <c r="D3321">
        <v>2</v>
      </c>
      <c r="E3321">
        <v>2</v>
      </c>
      <c r="G3321" s="11">
        <v>40211</v>
      </c>
      <c r="H3321" s="12">
        <f t="shared" si="51"/>
        <v>20.895523102397878</v>
      </c>
    </row>
    <row r="3322" spans="1:8" x14ac:dyDescent="0.2">
      <c r="A3322" t="s">
        <v>5</v>
      </c>
      <c r="B3322">
        <v>9256</v>
      </c>
      <c r="C3322">
        <v>2010</v>
      </c>
      <c r="D3322">
        <v>2</v>
      </c>
      <c r="E3322">
        <v>3</v>
      </c>
      <c r="G3322" s="11">
        <v>40212</v>
      </c>
      <c r="H3322" s="12">
        <f t="shared" si="51"/>
        <v>20.906216550865331</v>
      </c>
    </row>
    <row r="3323" spans="1:8" x14ac:dyDescent="0.2">
      <c r="A3323" t="s">
        <v>5</v>
      </c>
      <c r="B3323">
        <v>9256</v>
      </c>
      <c r="C3323">
        <v>2010</v>
      </c>
      <c r="D3323">
        <v>2</v>
      </c>
      <c r="E3323">
        <v>4</v>
      </c>
      <c r="G3323" s="11">
        <v>40213</v>
      </c>
      <c r="H3323" s="12">
        <f t="shared" si="51"/>
        <v>20.916345919187304</v>
      </c>
    </row>
    <row r="3324" spans="1:8" x14ac:dyDescent="0.2">
      <c r="A3324" t="s">
        <v>5</v>
      </c>
      <c r="B3324">
        <v>9256</v>
      </c>
      <c r="C3324">
        <v>2010</v>
      </c>
      <c r="D3324">
        <v>2</v>
      </c>
      <c r="E3324">
        <v>5</v>
      </c>
      <c r="G3324" s="11">
        <v>40214</v>
      </c>
      <c r="H3324" s="12">
        <f t="shared" si="51"/>
        <v>20.925908209920749</v>
      </c>
    </row>
    <row r="3325" spans="1:8" x14ac:dyDescent="0.2">
      <c r="A3325" t="s">
        <v>5</v>
      </c>
      <c r="B3325">
        <v>9256</v>
      </c>
      <c r="C3325">
        <v>2010</v>
      </c>
      <c r="D3325">
        <v>2</v>
      </c>
      <c r="E3325">
        <v>6</v>
      </c>
      <c r="G3325" s="11">
        <v>40215</v>
      </c>
      <c r="H3325" s="12">
        <f t="shared" si="51"/>
        <v>20.934900593429997</v>
      </c>
    </row>
    <row r="3326" spans="1:8" x14ac:dyDescent="0.2">
      <c r="A3326" t="s">
        <v>5</v>
      </c>
      <c r="B3326">
        <v>9256</v>
      </c>
      <c r="C3326">
        <v>2010</v>
      </c>
      <c r="D3326">
        <v>2</v>
      </c>
      <c r="E3326">
        <v>7</v>
      </c>
      <c r="G3326" s="11">
        <v>40216</v>
      </c>
      <c r="H3326" s="12">
        <f t="shared" si="51"/>
        <v>20.943320408724091</v>
      </c>
    </row>
    <row r="3327" spans="1:8" x14ac:dyDescent="0.2">
      <c r="A3327" t="s">
        <v>5</v>
      </c>
      <c r="B3327">
        <v>9256</v>
      </c>
      <c r="C3327">
        <v>2010</v>
      </c>
      <c r="D3327">
        <v>2</v>
      </c>
      <c r="E3327">
        <v>8</v>
      </c>
      <c r="G3327" s="11">
        <v>40217</v>
      </c>
      <c r="H3327" s="12">
        <f t="shared" si="51"/>
        <v>20.951165164244223</v>
      </c>
    </row>
    <row r="3328" spans="1:8" x14ac:dyDescent="0.2">
      <c r="A3328" t="s">
        <v>5</v>
      </c>
      <c r="B3328">
        <v>9256</v>
      </c>
      <c r="C3328">
        <v>2010</v>
      </c>
      <c r="D3328">
        <v>2</v>
      </c>
      <c r="E3328">
        <v>9</v>
      </c>
      <c r="G3328" s="11">
        <v>40218</v>
      </c>
      <c r="H3328" s="12">
        <f t="shared" si="51"/>
        <v>20.958432538601031</v>
      </c>
    </row>
    <row r="3329" spans="1:8" x14ac:dyDescent="0.2">
      <c r="A3329" t="s">
        <v>5</v>
      </c>
      <c r="B3329">
        <v>9256</v>
      </c>
      <c r="C3329">
        <v>2010</v>
      </c>
      <c r="D3329">
        <v>2</v>
      </c>
      <c r="E3329">
        <v>10</v>
      </c>
      <c r="G3329" s="11">
        <v>40219</v>
      </c>
      <c r="H3329" s="12">
        <f t="shared" si="51"/>
        <v>20.965120381261514</v>
      </c>
    </row>
    <row r="3330" spans="1:8" x14ac:dyDescent="0.2">
      <c r="A3330" t="s">
        <v>5</v>
      </c>
      <c r="B3330">
        <v>9256</v>
      </c>
      <c r="C3330">
        <v>2010</v>
      </c>
      <c r="D3330">
        <v>2</v>
      </c>
      <c r="E3330">
        <v>11</v>
      </c>
      <c r="G3330" s="11">
        <v>40220</v>
      </c>
      <c r="H3330" s="12">
        <f t="shared" si="51"/>
        <v>20.971226713185434</v>
      </c>
    </row>
    <row r="3331" spans="1:8" x14ac:dyDescent="0.2">
      <c r="A3331" t="s">
        <v>5</v>
      </c>
      <c r="B3331">
        <v>9256</v>
      </c>
      <c r="C3331">
        <v>2010</v>
      </c>
      <c r="D3331">
        <v>2</v>
      </c>
      <c r="E3331">
        <v>12</v>
      </c>
      <c r="G3331" s="11">
        <v>40221</v>
      </c>
      <c r="H3331" s="12">
        <f t="shared" si="51"/>
        <v>20.976749727410933</v>
      </c>
    </row>
    <row r="3332" spans="1:8" x14ac:dyDescent="0.2">
      <c r="A3332" t="s">
        <v>5</v>
      </c>
      <c r="B3332">
        <v>9256</v>
      </c>
      <c r="C3332">
        <v>2010</v>
      </c>
      <c r="D3332">
        <v>2</v>
      </c>
      <c r="E3332">
        <v>13</v>
      </c>
      <c r="G3332" s="11">
        <v>40222</v>
      </c>
      <c r="H3332" s="12">
        <f t="shared" si="51"/>
        <v>20.981687789589248</v>
      </c>
    </row>
    <row r="3333" spans="1:8" x14ac:dyDescent="0.2">
      <c r="A3333" t="s">
        <v>5</v>
      </c>
      <c r="B3333">
        <v>9256</v>
      </c>
      <c r="C3333">
        <v>2010</v>
      </c>
      <c r="D3333">
        <v>2</v>
      </c>
      <c r="E3333">
        <v>14</v>
      </c>
      <c r="G3333" s="11">
        <v>40223</v>
      </c>
      <c r="H3333" s="12">
        <f t="shared" si="51"/>
        <v>20.986039438468332</v>
      </c>
    </row>
    <row r="3334" spans="1:8" x14ac:dyDescent="0.2">
      <c r="A3334" t="s">
        <v>5</v>
      </c>
      <c r="B3334">
        <v>9256</v>
      </c>
      <c r="C3334">
        <v>2010</v>
      </c>
      <c r="D3334">
        <v>2</v>
      </c>
      <c r="E3334">
        <v>15</v>
      </c>
      <c r="G3334" s="11">
        <v>40224</v>
      </c>
      <c r="H3334" s="12">
        <f t="shared" si="51"/>
        <v>20.989803386325274</v>
      </c>
    </row>
    <row r="3335" spans="1:8" x14ac:dyDescent="0.2">
      <c r="A3335" t="s">
        <v>5</v>
      </c>
      <c r="B3335">
        <v>9256</v>
      </c>
      <c r="C3335">
        <v>2010</v>
      </c>
      <c r="D3335">
        <v>2</v>
      </c>
      <c r="E3335">
        <v>16</v>
      </c>
      <c r="G3335" s="11">
        <v>40225</v>
      </c>
      <c r="H3335" s="12">
        <f t="shared" si="51"/>
        <v>20.992978519347343</v>
      </c>
    </row>
    <row r="3336" spans="1:8" x14ac:dyDescent="0.2">
      <c r="A3336" t="s">
        <v>5</v>
      </c>
      <c r="B3336">
        <v>9256</v>
      </c>
      <c r="C3336">
        <v>2010</v>
      </c>
      <c r="D3336">
        <v>2</v>
      </c>
      <c r="E3336">
        <v>17</v>
      </c>
      <c r="G3336" s="11">
        <v>40226</v>
      </c>
      <c r="H3336" s="12">
        <f t="shared" si="51"/>
        <v>20.995563897961596</v>
      </c>
    </row>
    <row r="3337" spans="1:8" x14ac:dyDescent="0.2">
      <c r="A3337" t="s">
        <v>5</v>
      </c>
      <c r="B3337">
        <v>9256</v>
      </c>
      <c r="C3337">
        <v>2010</v>
      </c>
      <c r="D3337">
        <v>2</v>
      </c>
      <c r="E3337">
        <v>18</v>
      </c>
      <c r="G3337" s="11">
        <v>40227</v>
      </c>
      <c r="H3337" s="12">
        <f t="shared" si="51"/>
        <v>20.997558757112902</v>
      </c>
    </row>
    <row r="3338" spans="1:8" x14ac:dyDescent="0.2">
      <c r="A3338" t="s">
        <v>5</v>
      </c>
      <c r="B3338">
        <v>9256</v>
      </c>
      <c r="C3338">
        <v>2010</v>
      </c>
      <c r="D3338">
        <v>2</v>
      </c>
      <c r="E3338">
        <v>19</v>
      </c>
      <c r="G3338" s="11">
        <v>40228</v>
      </c>
      <c r="H3338" s="12">
        <f t="shared" si="51"/>
        <v>20.998962506490351</v>
      </c>
    </row>
    <row r="3339" spans="1:8" x14ac:dyDescent="0.2">
      <c r="A3339" t="s">
        <v>5</v>
      </c>
      <c r="B3339">
        <v>9256</v>
      </c>
      <c r="C3339">
        <v>2010</v>
      </c>
      <c r="D3339">
        <v>2</v>
      </c>
      <c r="E3339">
        <v>20</v>
      </c>
      <c r="G3339" s="11">
        <v>40229</v>
      </c>
      <c r="H3339" s="12">
        <f t="shared" si="51"/>
        <v>20.999774730701915</v>
      </c>
    </row>
    <row r="3340" spans="1:8" x14ac:dyDescent="0.2">
      <c r="A3340" t="s">
        <v>5</v>
      </c>
      <c r="B3340">
        <v>9256</v>
      </c>
      <c r="C3340">
        <v>2010</v>
      </c>
      <c r="D3340">
        <v>2</v>
      </c>
      <c r="E3340">
        <v>21</v>
      </c>
      <c r="G3340" s="11">
        <v>40230</v>
      </c>
      <c r="H3340" s="12">
        <f t="shared" si="51"/>
        <v>20.999995189397385</v>
      </c>
    </row>
    <row r="3341" spans="1:8" x14ac:dyDescent="0.2">
      <c r="A3341" t="s">
        <v>5</v>
      </c>
      <c r="B3341">
        <v>9256</v>
      </c>
      <c r="C3341">
        <v>2010</v>
      </c>
      <c r="D3341">
        <v>2</v>
      </c>
      <c r="E3341">
        <v>22</v>
      </c>
      <c r="G3341" s="11">
        <v>40231</v>
      </c>
      <c r="H3341" s="12">
        <f t="shared" ref="H3341:H3404" si="52">((1+$H$4*SIN($H$5* ((30.44*(D3341-1)+E3341)+$H$6)))*$H$3+$H$7)</f>
        <v>20.999623817339483</v>
      </c>
    </row>
    <row r="3342" spans="1:8" x14ac:dyDescent="0.2">
      <c r="A3342" t="s">
        <v>5</v>
      </c>
      <c r="B3342">
        <v>9256</v>
      </c>
      <c r="C3342">
        <v>2010</v>
      </c>
      <c r="D3342">
        <v>2</v>
      </c>
      <c r="E3342">
        <v>23</v>
      </c>
      <c r="G3342" s="11">
        <v>40232</v>
      </c>
      <c r="H3342" s="12">
        <f t="shared" si="52"/>
        <v>20.998660724423175</v>
      </c>
    </row>
    <row r="3343" spans="1:8" x14ac:dyDescent="0.2">
      <c r="A3343" t="s">
        <v>5</v>
      </c>
      <c r="B3343">
        <v>9256</v>
      </c>
      <c r="C3343">
        <v>2010</v>
      </c>
      <c r="D3343">
        <v>2</v>
      </c>
      <c r="E3343">
        <v>24</v>
      </c>
      <c r="G3343" s="11">
        <v>40233</v>
      </c>
      <c r="H3343" s="12">
        <f t="shared" si="52"/>
        <v>20.997106195643152</v>
      </c>
    </row>
    <row r="3344" spans="1:8" x14ac:dyDescent="0.2">
      <c r="A3344" t="s">
        <v>5</v>
      </c>
      <c r="B3344">
        <v>9256</v>
      </c>
      <c r="C3344">
        <v>2010</v>
      </c>
      <c r="D3344">
        <v>2</v>
      </c>
      <c r="E3344">
        <v>25</v>
      </c>
      <c r="G3344" s="11">
        <v>40234</v>
      </c>
      <c r="H3344" s="12">
        <f t="shared" si="52"/>
        <v>20.994960691009489</v>
      </c>
    </row>
    <row r="3345" spans="1:8" x14ac:dyDescent="0.2">
      <c r="A3345" t="s">
        <v>5</v>
      </c>
      <c r="B3345">
        <v>9256</v>
      </c>
      <c r="C3345">
        <v>2010</v>
      </c>
      <c r="D3345">
        <v>2</v>
      </c>
      <c r="E3345">
        <v>26</v>
      </c>
      <c r="G3345" s="11">
        <v>40235</v>
      </c>
      <c r="H3345" s="12">
        <f t="shared" si="52"/>
        <v>20.992224845411528</v>
      </c>
    </row>
    <row r="3346" spans="1:8" x14ac:dyDescent="0.2">
      <c r="A3346" t="s">
        <v>5</v>
      </c>
      <c r="B3346">
        <v>9256</v>
      </c>
      <c r="C3346">
        <v>2010</v>
      </c>
      <c r="D3346">
        <v>2</v>
      </c>
      <c r="E3346">
        <v>27</v>
      </c>
      <c r="G3346" s="11">
        <v>40236</v>
      </c>
      <c r="H3346" s="12">
        <f t="shared" si="52"/>
        <v>20.988899468429988</v>
      </c>
    </row>
    <row r="3347" spans="1:8" x14ac:dyDescent="0.2">
      <c r="A3347" t="s">
        <v>5</v>
      </c>
      <c r="B3347">
        <v>9256</v>
      </c>
      <c r="C3347">
        <v>2010</v>
      </c>
      <c r="D3347">
        <v>2</v>
      </c>
      <c r="E3347">
        <v>28</v>
      </c>
      <c r="G3347" s="11">
        <v>40237</v>
      </c>
      <c r="H3347" s="12">
        <f t="shared" si="52"/>
        <v>20.984985544097427</v>
      </c>
    </row>
    <row r="3348" spans="1:8" x14ac:dyDescent="0.2">
      <c r="A3348" t="s">
        <v>5</v>
      </c>
      <c r="B3348">
        <v>9256</v>
      </c>
      <c r="C3348">
        <v>2010</v>
      </c>
      <c r="D3348">
        <v>3</v>
      </c>
      <c r="E3348">
        <v>1</v>
      </c>
      <c r="G3348" s="11">
        <v>40238</v>
      </c>
      <c r="H3348" s="12">
        <f t="shared" si="52"/>
        <v>20.96704453204357</v>
      </c>
    </row>
    <row r="3349" spans="1:8" x14ac:dyDescent="0.2">
      <c r="A3349" t="s">
        <v>5</v>
      </c>
      <c r="B3349">
        <v>9256</v>
      </c>
      <c r="C3349">
        <v>2010</v>
      </c>
      <c r="D3349">
        <v>3</v>
      </c>
      <c r="E3349">
        <v>2</v>
      </c>
      <c r="G3349" s="11">
        <v>40239</v>
      </c>
      <c r="H3349" s="12">
        <f t="shared" si="52"/>
        <v>20.960533848326826</v>
      </c>
    </row>
    <row r="3350" spans="1:8" x14ac:dyDescent="0.2">
      <c r="A3350" t="s">
        <v>5</v>
      </c>
      <c r="B3350">
        <v>9256</v>
      </c>
      <c r="C3350">
        <v>2010</v>
      </c>
      <c r="D3350">
        <v>3</v>
      </c>
      <c r="E3350">
        <v>3</v>
      </c>
      <c r="G3350" s="11">
        <v>40240</v>
      </c>
      <c r="H3350" s="12">
        <f t="shared" si="52"/>
        <v>20.953443011102408</v>
      </c>
    </row>
    <row r="3351" spans="1:8" x14ac:dyDescent="0.2">
      <c r="A3351" t="s">
        <v>5</v>
      </c>
      <c r="B3351">
        <v>9256</v>
      </c>
      <c r="C3351">
        <v>2010</v>
      </c>
      <c r="D3351">
        <v>3</v>
      </c>
      <c r="E3351">
        <v>4</v>
      </c>
      <c r="G3351" s="11">
        <v>40241</v>
      </c>
      <c r="H3351" s="12">
        <f t="shared" si="52"/>
        <v>20.945774118663124</v>
      </c>
    </row>
    <row r="3352" spans="1:8" x14ac:dyDescent="0.2">
      <c r="A3352" t="s">
        <v>5</v>
      </c>
      <c r="B3352">
        <v>9256</v>
      </c>
      <c r="C3352">
        <v>2010</v>
      </c>
      <c r="D3352">
        <v>3</v>
      </c>
      <c r="E3352">
        <v>5</v>
      </c>
      <c r="G3352" s="11">
        <v>40242</v>
      </c>
      <c r="H3352" s="12">
        <f t="shared" si="52"/>
        <v>20.937529440357636</v>
      </c>
    </row>
    <row r="3353" spans="1:8" x14ac:dyDescent="0.2">
      <c r="A3353" t="s">
        <v>5</v>
      </c>
      <c r="B3353">
        <v>9256</v>
      </c>
      <c r="C3353">
        <v>2010</v>
      </c>
      <c r="D3353">
        <v>3</v>
      </c>
      <c r="E3353">
        <v>6</v>
      </c>
      <c r="G3353" s="11">
        <v>40243</v>
      </c>
      <c r="H3353" s="12">
        <f t="shared" si="52"/>
        <v>20.928711415918894</v>
      </c>
    </row>
    <row r="3354" spans="1:8" x14ac:dyDescent="0.2">
      <c r="A3354" t="s">
        <v>5</v>
      </c>
      <c r="B3354">
        <v>9256</v>
      </c>
      <c r="C3354">
        <v>2010</v>
      </c>
      <c r="D3354">
        <v>3</v>
      </c>
      <c r="E3354">
        <v>7</v>
      </c>
      <c r="G3354" s="11">
        <v>40244</v>
      </c>
      <c r="H3354" s="12">
        <f t="shared" si="52"/>
        <v>20.919322654742196</v>
      </c>
    </row>
    <row r="3355" spans="1:8" x14ac:dyDescent="0.2">
      <c r="A3355" t="s">
        <v>5</v>
      </c>
      <c r="B3355">
        <v>9256</v>
      </c>
      <c r="C3355">
        <v>2010</v>
      </c>
      <c r="D3355">
        <v>3</v>
      </c>
      <c r="E3355">
        <v>8</v>
      </c>
      <c r="G3355" s="11">
        <v>40245</v>
      </c>
      <c r="H3355" s="12">
        <f t="shared" si="52"/>
        <v>20.90936593511303</v>
      </c>
    </row>
    <row r="3356" spans="1:8" x14ac:dyDescent="0.2">
      <c r="A3356" t="s">
        <v>5</v>
      </c>
      <c r="B3356">
        <v>9256</v>
      </c>
      <c r="C3356">
        <v>2010</v>
      </c>
      <c r="D3356">
        <v>3</v>
      </c>
      <c r="E3356">
        <v>9</v>
      </c>
      <c r="G3356" s="11">
        <v>40246</v>
      </c>
      <c r="H3356" s="12">
        <f t="shared" si="52"/>
        <v>20.898844203384922</v>
      </c>
    </row>
    <row r="3357" spans="1:8" x14ac:dyDescent="0.2">
      <c r="A3357" t="s">
        <v>5</v>
      </c>
      <c r="B3357">
        <v>9256</v>
      </c>
      <c r="C3357">
        <v>2010</v>
      </c>
      <c r="D3357">
        <v>3</v>
      </c>
      <c r="E3357">
        <v>10</v>
      </c>
      <c r="G3357" s="11">
        <v>40247</v>
      </c>
      <c r="H3357" s="12">
        <f t="shared" si="52"/>
        <v>20.887760573107563</v>
      </c>
    </row>
    <row r="3358" spans="1:8" x14ac:dyDescent="0.2">
      <c r="A3358" t="s">
        <v>5</v>
      </c>
      <c r="B3358">
        <v>9256</v>
      </c>
      <c r="C3358">
        <v>2010</v>
      </c>
      <c r="D3358">
        <v>3</v>
      </c>
      <c r="E3358">
        <v>11</v>
      </c>
      <c r="G3358" s="11">
        <v>40248</v>
      </c>
      <c r="H3358" s="12">
        <f t="shared" si="52"/>
        <v>20.876118324105477</v>
      </c>
    </row>
    <row r="3359" spans="1:8" x14ac:dyDescent="0.2">
      <c r="A3359" t="s">
        <v>5</v>
      </c>
      <c r="B3359">
        <v>9256</v>
      </c>
      <c r="C3359">
        <v>2010</v>
      </c>
      <c r="D3359">
        <v>3</v>
      </c>
      <c r="E3359">
        <v>12</v>
      </c>
      <c r="G3359" s="11">
        <v>40249</v>
      </c>
      <c r="H3359" s="12">
        <f t="shared" si="52"/>
        <v>20.863920901507448</v>
      </c>
    </row>
    <row r="3360" spans="1:8" x14ac:dyDescent="0.2">
      <c r="A3360" t="s">
        <v>5</v>
      </c>
      <c r="B3360">
        <v>9256</v>
      </c>
      <c r="C3360">
        <v>2010</v>
      </c>
      <c r="D3360">
        <v>3</v>
      </c>
      <c r="E3360">
        <v>13</v>
      </c>
      <c r="G3360" s="11">
        <v>40250</v>
      </c>
      <c r="H3360" s="12">
        <f t="shared" si="52"/>
        <v>20.851171914727054</v>
      </c>
    </row>
    <row r="3361" spans="1:8" x14ac:dyDescent="0.2">
      <c r="A3361" t="s">
        <v>5</v>
      </c>
      <c r="B3361">
        <v>9256</v>
      </c>
      <c r="C3361">
        <v>2010</v>
      </c>
      <c r="D3361">
        <v>3</v>
      </c>
      <c r="E3361">
        <v>14</v>
      </c>
      <c r="G3361" s="11">
        <v>40251</v>
      </c>
      <c r="H3361" s="12">
        <f t="shared" si="52"/>
        <v>20.837875136394604</v>
      </c>
    </row>
    <row r="3362" spans="1:8" x14ac:dyDescent="0.2">
      <c r="A3362" t="s">
        <v>5</v>
      </c>
      <c r="B3362">
        <v>9256</v>
      </c>
      <c r="C3362">
        <v>2010</v>
      </c>
      <c r="D3362">
        <v>3</v>
      </c>
      <c r="E3362">
        <v>15</v>
      </c>
      <c r="G3362" s="11">
        <v>40252</v>
      </c>
      <c r="H3362" s="12">
        <f t="shared" si="52"/>
        <v>20.824034501240728</v>
      </c>
    </row>
    <row r="3363" spans="1:8" x14ac:dyDescent="0.2">
      <c r="A3363" t="s">
        <v>5</v>
      </c>
      <c r="B3363">
        <v>9256</v>
      </c>
      <c r="C3363">
        <v>2010</v>
      </c>
      <c r="D3363">
        <v>3</v>
      </c>
      <c r="E3363">
        <v>16</v>
      </c>
      <c r="G3363" s="11">
        <v>40253</v>
      </c>
      <c r="H3363" s="12">
        <f t="shared" si="52"/>
        <v>20.80965410493204</v>
      </c>
    </row>
    <row r="3364" spans="1:8" x14ac:dyDescent="0.2">
      <c r="A3364" t="s">
        <v>5</v>
      </c>
      <c r="B3364">
        <v>9256</v>
      </c>
      <c r="C3364">
        <v>2010</v>
      </c>
      <c r="D3364">
        <v>3</v>
      </c>
      <c r="E3364">
        <v>17</v>
      </c>
      <c r="G3364" s="11">
        <v>40254</v>
      </c>
      <c r="H3364" s="12">
        <f t="shared" si="52"/>
        <v>20.794738202859165</v>
      </c>
    </row>
    <row r="3365" spans="1:8" x14ac:dyDescent="0.2">
      <c r="A3365" t="s">
        <v>5</v>
      </c>
      <c r="B3365">
        <v>9256</v>
      </c>
      <c r="C3365">
        <v>2010</v>
      </c>
      <c r="D3365">
        <v>3</v>
      </c>
      <c r="E3365">
        <v>18</v>
      </c>
      <c r="G3365" s="11">
        <v>40255</v>
      </c>
      <c r="H3365" s="12">
        <f t="shared" si="52"/>
        <v>20.779291208877506</v>
      </c>
    </row>
    <row r="3366" spans="1:8" x14ac:dyDescent="0.2">
      <c r="A3366" t="s">
        <v>5</v>
      </c>
      <c r="B3366">
        <v>9256</v>
      </c>
      <c r="C3366">
        <v>2010</v>
      </c>
      <c r="D3366">
        <v>3</v>
      </c>
      <c r="E3366">
        <v>19</v>
      </c>
      <c r="G3366" s="11">
        <v>40256</v>
      </c>
      <c r="H3366" s="12">
        <f t="shared" si="52"/>
        <v>20.763317694001099</v>
      </c>
    </row>
    <row r="3367" spans="1:8" x14ac:dyDescent="0.2">
      <c r="A3367" t="s">
        <v>5</v>
      </c>
      <c r="B3367">
        <v>9256</v>
      </c>
      <c r="C3367">
        <v>2010</v>
      </c>
      <c r="D3367">
        <v>3</v>
      </c>
      <c r="E3367">
        <v>20</v>
      </c>
      <c r="G3367" s="11">
        <v>40257</v>
      </c>
      <c r="H3367" s="12">
        <f t="shared" si="52"/>
        <v>20.746822385049981</v>
      </c>
    </row>
    <row r="3368" spans="1:8" x14ac:dyDescent="0.2">
      <c r="A3368" t="s">
        <v>5</v>
      </c>
      <c r="B3368">
        <v>9256</v>
      </c>
      <c r="C3368">
        <v>2010</v>
      </c>
      <c r="D3368">
        <v>3</v>
      </c>
      <c r="E3368">
        <v>21</v>
      </c>
      <c r="G3368" s="11">
        <v>40258</v>
      </c>
      <c r="H3368" s="12">
        <f t="shared" si="52"/>
        <v>20.729810163251457</v>
      </c>
    </row>
    <row r="3369" spans="1:8" x14ac:dyDescent="0.2">
      <c r="A3369" t="s">
        <v>5</v>
      </c>
      <c r="B3369">
        <v>9256</v>
      </c>
      <c r="C3369">
        <v>2010</v>
      </c>
      <c r="D3369">
        <v>3</v>
      </c>
      <c r="E3369">
        <v>22</v>
      </c>
      <c r="G3369" s="11">
        <v>40259</v>
      </c>
      <c r="H3369" s="12">
        <f t="shared" si="52"/>
        <v>20.712286062795656</v>
      </c>
    </row>
    <row r="3370" spans="1:8" x14ac:dyDescent="0.2">
      <c r="A3370" t="s">
        <v>5</v>
      </c>
      <c r="B3370">
        <v>9256</v>
      </c>
      <c r="C3370">
        <v>2010</v>
      </c>
      <c r="D3370">
        <v>3</v>
      </c>
      <c r="E3370">
        <v>23</v>
      </c>
      <c r="G3370" s="11">
        <v>40260</v>
      </c>
      <c r="H3370" s="12">
        <f t="shared" si="52"/>
        <v>20.694255269345842</v>
      </c>
    </row>
    <row r="3371" spans="1:8" x14ac:dyDescent="0.2">
      <c r="A3371" t="s">
        <v>5</v>
      </c>
      <c r="B3371">
        <v>9256</v>
      </c>
      <c r="C3371">
        <v>2010</v>
      </c>
      <c r="D3371">
        <v>3</v>
      </c>
      <c r="E3371">
        <v>24</v>
      </c>
      <c r="G3371" s="11">
        <v>40261</v>
      </c>
      <c r="H3371" s="12">
        <f t="shared" si="52"/>
        <v>20.675723118503882</v>
      </c>
    </row>
    <row r="3372" spans="1:8" x14ac:dyDescent="0.2">
      <c r="A3372" t="s">
        <v>5</v>
      </c>
      <c r="B3372">
        <v>9256</v>
      </c>
      <c r="C3372">
        <v>2010</v>
      </c>
      <c r="D3372">
        <v>3</v>
      </c>
      <c r="E3372">
        <v>25</v>
      </c>
      <c r="G3372" s="11">
        <v>40262</v>
      </c>
      <c r="H3372" s="12">
        <f t="shared" si="52"/>
        <v>20.656695094231363</v>
      </c>
    </row>
    <row r="3373" spans="1:8" x14ac:dyDescent="0.2">
      <c r="A3373" t="s">
        <v>5</v>
      </c>
      <c r="B3373">
        <v>9256</v>
      </c>
      <c r="C3373">
        <v>2010</v>
      </c>
      <c r="D3373">
        <v>3</v>
      </c>
      <c r="E3373">
        <v>26</v>
      </c>
      <c r="G3373" s="11">
        <v>40263</v>
      </c>
      <c r="H3373" s="12">
        <f t="shared" si="52"/>
        <v>20.637176827226803</v>
      </c>
    </row>
    <row r="3374" spans="1:8" x14ac:dyDescent="0.2">
      <c r="A3374" t="s">
        <v>5</v>
      </c>
      <c r="B3374">
        <v>9256</v>
      </c>
      <c r="C3374">
        <v>2010</v>
      </c>
      <c r="D3374">
        <v>3</v>
      </c>
      <c r="E3374">
        <v>27</v>
      </c>
      <c r="G3374" s="11">
        <v>40264</v>
      </c>
      <c r="H3374" s="12">
        <f t="shared" si="52"/>
        <v>20.617174093259418</v>
      </c>
    </row>
    <row r="3375" spans="1:8" x14ac:dyDescent="0.2">
      <c r="A3375" t="s">
        <v>5</v>
      </c>
      <c r="B3375">
        <v>9256</v>
      </c>
      <c r="C3375">
        <v>2010</v>
      </c>
      <c r="D3375">
        <v>3</v>
      </c>
      <c r="E3375">
        <v>28</v>
      </c>
      <c r="G3375" s="11">
        <v>40265</v>
      </c>
      <c r="H3375" s="12">
        <f t="shared" si="52"/>
        <v>20.596692811460013</v>
      </c>
    </row>
    <row r="3376" spans="1:8" x14ac:dyDescent="0.2">
      <c r="A3376" t="s">
        <v>5</v>
      </c>
      <c r="B3376">
        <v>9256</v>
      </c>
      <c r="C3376">
        <v>2010</v>
      </c>
      <c r="D3376">
        <v>3</v>
      </c>
      <c r="E3376">
        <v>29</v>
      </c>
      <c r="G3376" s="11">
        <v>40266</v>
      </c>
      <c r="H3376" s="12">
        <f t="shared" si="52"/>
        <v>20.575739042569381</v>
      </c>
    </row>
    <row r="3377" spans="1:8" x14ac:dyDescent="0.2">
      <c r="A3377" t="s">
        <v>5</v>
      </c>
      <c r="B3377">
        <v>9256</v>
      </c>
      <c r="C3377">
        <v>2010</v>
      </c>
      <c r="D3377">
        <v>3</v>
      </c>
      <c r="E3377">
        <v>30</v>
      </c>
      <c r="G3377" s="11">
        <v>40267</v>
      </c>
      <c r="H3377" s="12">
        <f t="shared" si="52"/>
        <v>20.554318987144846</v>
      </c>
    </row>
    <row r="3378" spans="1:8" x14ac:dyDescent="0.2">
      <c r="A3378" t="s">
        <v>5</v>
      </c>
      <c r="B3378">
        <v>9256</v>
      </c>
      <c r="C3378">
        <v>2010</v>
      </c>
      <c r="D3378">
        <v>3</v>
      </c>
      <c r="E3378">
        <v>31</v>
      </c>
      <c r="G3378" s="11">
        <v>40268</v>
      </c>
      <c r="H3378" s="12">
        <f t="shared" si="52"/>
        <v>20.532438983725427</v>
      </c>
    </row>
    <row r="3379" spans="1:8" x14ac:dyDescent="0.2">
      <c r="A3379" t="s">
        <v>5</v>
      </c>
      <c r="B3379">
        <v>9256</v>
      </c>
      <c r="C3379">
        <v>2010</v>
      </c>
      <c r="D3379">
        <v>4</v>
      </c>
      <c r="E3379">
        <v>1</v>
      </c>
      <c r="G3379" s="11">
        <v>40269</v>
      </c>
      <c r="H3379" s="12">
        <f t="shared" si="52"/>
        <v>20.522667734116588</v>
      </c>
    </row>
    <row r="3380" spans="1:8" x14ac:dyDescent="0.2">
      <c r="A3380" t="s">
        <v>5</v>
      </c>
      <c r="B3380">
        <v>9256</v>
      </c>
      <c r="C3380">
        <v>2010</v>
      </c>
      <c r="D3380">
        <v>4</v>
      </c>
      <c r="E3380">
        <v>2</v>
      </c>
      <c r="G3380" s="11">
        <v>40270</v>
      </c>
      <c r="H3380" s="12">
        <f t="shared" si="52"/>
        <v>20.500136814886972</v>
      </c>
    </row>
    <row r="3381" spans="1:8" x14ac:dyDescent="0.2">
      <c r="A3381" t="s">
        <v>5</v>
      </c>
      <c r="B3381">
        <v>9256</v>
      </c>
      <c r="C3381">
        <v>2010</v>
      </c>
      <c r="D3381">
        <v>4</v>
      </c>
      <c r="E3381">
        <v>3</v>
      </c>
      <c r="G3381" s="11">
        <v>40271</v>
      </c>
      <c r="H3381" s="12">
        <f t="shared" si="52"/>
        <v>20.47716198103895</v>
      </c>
    </row>
    <row r="3382" spans="1:8" x14ac:dyDescent="0.2">
      <c r="A3382" t="s">
        <v>5</v>
      </c>
      <c r="B3382">
        <v>9256</v>
      </c>
      <c r="C3382">
        <v>2010</v>
      </c>
      <c r="D3382">
        <v>4</v>
      </c>
      <c r="E3382">
        <v>4</v>
      </c>
      <c r="G3382" s="11">
        <v>40272</v>
      </c>
      <c r="H3382" s="12">
        <f t="shared" si="52"/>
        <v>20.453750031195487</v>
      </c>
    </row>
    <row r="3383" spans="1:8" x14ac:dyDescent="0.2">
      <c r="A3383" t="s">
        <v>5</v>
      </c>
      <c r="B3383">
        <v>9256</v>
      </c>
      <c r="C3383">
        <v>2010</v>
      </c>
      <c r="D3383">
        <v>4</v>
      </c>
      <c r="E3383">
        <v>5</v>
      </c>
      <c r="G3383" s="11">
        <v>40273</v>
      </c>
      <c r="H3383" s="12">
        <f t="shared" si="52"/>
        <v>20.429907893329204</v>
      </c>
    </row>
    <row r="3384" spans="1:8" x14ac:dyDescent="0.2">
      <c r="A3384" t="s">
        <v>5</v>
      </c>
      <c r="B3384">
        <v>9256</v>
      </c>
      <c r="C3384">
        <v>2010</v>
      </c>
      <c r="D3384">
        <v>4</v>
      </c>
      <c r="E3384">
        <v>6</v>
      </c>
      <c r="G3384" s="11">
        <v>40274</v>
      </c>
      <c r="H3384" s="12">
        <f t="shared" si="52"/>
        <v>20.405642622712282</v>
      </c>
    </row>
    <row r="3385" spans="1:8" x14ac:dyDescent="0.2">
      <c r="A3385" t="s">
        <v>5</v>
      </c>
      <c r="B3385">
        <v>9256</v>
      </c>
      <c r="C3385">
        <v>2010</v>
      </c>
      <c r="D3385">
        <v>4</v>
      </c>
      <c r="E3385">
        <v>7</v>
      </c>
      <c r="G3385" s="11">
        <v>40275</v>
      </c>
      <c r="H3385" s="12">
        <f t="shared" si="52"/>
        <v>20.380961399828681</v>
      </c>
    </row>
    <row r="3386" spans="1:8" x14ac:dyDescent="0.2">
      <c r="A3386" t="s">
        <v>5</v>
      </c>
      <c r="B3386">
        <v>9256</v>
      </c>
      <c r="C3386">
        <v>2010</v>
      </c>
      <c r="D3386">
        <v>4</v>
      </c>
      <c r="E3386">
        <v>8</v>
      </c>
      <c r="G3386" s="11">
        <v>40276</v>
      </c>
      <c r="H3386" s="12">
        <f t="shared" si="52"/>
        <v>20.355871528249342</v>
      </c>
    </row>
    <row r="3387" spans="1:8" x14ac:dyDescent="0.2">
      <c r="A3387" t="s">
        <v>5</v>
      </c>
      <c r="B3387">
        <v>9256</v>
      </c>
      <c r="C3387">
        <v>2010</v>
      </c>
      <c r="D3387">
        <v>4</v>
      </c>
      <c r="E3387">
        <v>9</v>
      </c>
      <c r="G3387" s="11">
        <v>40277</v>
      </c>
      <c r="H3387" s="12">
        <f t="shared" si="52"/>
        <v>20.330380432470914</v>
      </c>
    </row>
    <row r="3388" spans="1:8" x14ac:dyDescent="0.2">
      <c r="A3388" t="s">
        <v>5</v>
      </c>
      <c r="B3388">
        <v>9256</v>
      </c>
      <c r="C3388">
        <v>2010</v>
      </c>
      <c r="D3388">
        <v>4</v>
      </c>
      <c r="E3388">
        <v>10</v>
      </c>
      <c r="G3388" s="11">
        <v>40278</v>
      </c>
      <c r="H3388" s="12">
        <f t="shared" si="52"/>
        <v>20.304495655718757</v>
      </c>
    </row>
    <row r="3389" spans="1:8" x14ac:dyDescent="0.2">
      <c r="A3389" t="s">
        <v>5</v>
      </c>
      <c r="B3389">
        <v>9256</v>
      </c>
      <c r="C3389">
        <v>2010</v>
      </c>
      <c r="D3389">
        <v>4</v>
      </c>
      <c r="E3389">
        <v>11</v>
      </c>
      <c r="G3389" s="11">
        <v>40279</v>
      </c>
      <c r="H3389" s="12">
        <f t="shared" si="52"/>
        <v>20.278224857714754</v>
      </c>
    </row>
    <row r="3390" spans="1:8" x14ac:dyDescent="0.2">
      <c r="A3390" t="s">
        <v>5</v>
      </c>
      <c r="B3390">
        <v>9256</v>
      </c>
      <c r="C3390">
        <v>2010</v>
      </c>
      <c r="D3390">
        <v>4</v>
      </c>
      <c r="E3390">
        <v>12</v>
      </c>
      <c r="G3390" s="11">
        <v>40280</v>
      </c>
      <c r="H3390" s="12">
        <f t="shared" si="52"/>
        <v>20.251575812410696</v>
      </c>
    </row>
    <row r="3391" spans="1:8" x14ac:dyDescent="0.2">
      <c r="A3391" t="s">
        <v>5</v>
      </c>
      <c r="B3391">
        <v>9256</v>
      </c>
      <c r="C3391">
        <v>2010</v>
      </c>
      <c r="D3391">
        <v>4</v>
      </c>
      <c r="E3391">
        <v>13</v>
      </c>
      <c r="G3391" s="11">
        <v>40281</v>
      </c>
      <c r="H3391" s="12">
        <f t="shared" si="52"/>
        <v>20.224556405687828</v>
      </c>
    </row>
    <row r="3392" spans="1:8" x14ac:dyDescent="0.2">
      <c r="A3392" t="s">
        <v>5</v>
      </c>
      <c r="B3392">
        <v>9256</v>
      </c>
      <c r="C3392">
        <v>2010</v>
      </c>
      <c r="D3392">
        <v>4</v>
      </c>
      <c r="E3392">
        <v>14</v>
      </c>
      <c r="G3392" s="11">
        <v>40282</v>
      </c>
      <c r="H3392" s="12">
        <f t="shared" si="52"/>
        <v>20.197174633023295</v>
      </c>
    </row>
    <row r="3393" spans="1:8" x14ac:dyDescent="0.2">
      <c r="A3393" t="s">
        <v>5</v>
      </c>
      <c r="B3393">
        <v>9256</v>
      </c>
      <c r="C3393">
        <v>2010</v>
      </c>
      <c r="D3393">
        <v>4</v>
      </c>
      <c r="E3393">
        <v>15</v>
      </c>
      <c r="G3393" s="11">
        <v>40283</v>
      </c>
      <c r="H3393" s="12">
        <f t="shared" si="52"/>
        <v>20.169438597124163</v>
      </c>
    </row>
    <row r="3394" spans="1:8" x14ac:dyDescent="0.2">
      <c r="A3394" t="s">
        <v>5</v>
      </c>
      <c r="B3394">
        <v>9256</v>
      </c>
      <c r="C3394">
        <v>2010</v>
      </c>
      <c r="D3394">
        <v>4</v>
      </c>
      <c r="E3394">
        <v>16</v>
      </c>
      <c r="G3394" s="11">
        <v>40284</v>
      </c>
      <c r="H3394" s="12">
        <f t="shared" si="52"/>
        <v>20.141356505529686</v>
      </c>
    </row>
    <row r="3395" spans="1:8" x14ac:dyDescent="0.2">
      <c r="A3395" t="s">
        <v>5</v>
      </c>
      <c r="B3395">
        <v>9256</v>
      </c>
      <c r="C3395">
        <v>2010</v>
      </c>
      <c r="D3395">
        <v>4</v>
      </c>
      <c r="E3395">
        <v>17</v>
      </c>
      <c r="G3395" s="11">
        <v>40285</v>
      </c>
      <c r="H3395" s="12">
        <f t="shared" si="52"/>
        <v>20.112936668182563</v>
      </c>
    </row>
    <row r="3396" spans="1:8" x14ac:dyDescent="0.2">
      <c r="A3396" t="s">
        <v>5</v>
      </c>
      <c r="B3396">
        <v>9256</v>
      </c>
      <c r="C3396">
        <v>2010</v>
      </c>
      <c r="D3396">
        <v>4</v>
      </c>
      <c r="E3396">
        <v>18</v>
      </c>
      <c r="G3396" s="11">
        <v>40286</v>
      </c>
      <c r="H3396" s="12">
        <f t="shared" si="52"/>
        <v>20.084187494969893</v>
      </c>
    </row>
    <row r="3397" spans="1:8" x14ac:dyDescent="0.2">
      <c r="A3397" t="s">
        <v>5</v>
      </c>
      <c r="B3397">
        <v>9256</v>
      </c>
      <c r="C3397">
        <v>2010</v>
      </c>
      <c r="D3397">
        <v>4</v>
      </c>
      <c r="E3397">
        <v>19</v>
      </c>
      <c r="G3397" s="11">
        <v>40287</v>
      </c>
      <c r="H3397" s="12">
        <f t="shared" si="52"/>
        <v>20.055117493234562</v>
      </c>
    </row>
    <row r="3398" spans="1:8" x14ac:dyDescent="0.2">
      <c r="A3398" t="s">
        <v>5</v>
      </c>
      <c r="B3398">
        <v>9256</v>
      </c>
      <c r="C3398">
        <v>2010</v>
      </c>
      <c r="D3398">
        <v>4</v>
      </c>
      <c r="E3398">
        <v>20</v>
      </c>
      <c r="G3398" s="11">
        <v>40288</v>
      </c>
      <c r="H3398" s="12">
        <f t="shared" si="52"/>
        <v>20.025735265257776</v>
      </c>
    </row>
    <row r="3399" spans="1:8" x14ac:dyDescent="0.2">
      <c r="A3399" t="s">
        <v>5</v>
      </c>
      <c r="B3399">
        <v>9256</v>
      </c>
      <c r="C3399">
        <v>2010</v>
      </c>
      <c r="D3399">
        <v>4</v>
      </c>
      <c r="E3399">
        <v>21</v>
      </c>
      <c r="G3399" s="11">
        <v>40289</v>
      </c>
      <c r="H3399" s="12">
        <f t="shared" si="52"/>
        <v>19.996049505713508</v>
      </c>
    </row>
    <row r="3400" spans="1:8" x14ac:dyDescent="0.2">
      <c r="A3400" t="s">
        <v>5</v>
      </c>
      <c r="B3400">
        <v>9256</v>
      </c>
      <c r="C3400">
        <v>2010</v>
      </c>
      <c r="D3400">
        <v>4</v>
      </c>
      <c r="E3400">
        <v>22</v>
      </c>
      <c r="G3400" s="11">
        <v>40290</v>
      </c>
      <c r="H3400" s="12">
        <f t="shared" si="52"/>
        <v>19.966068999095601</v>
      </c>
    </row>
    <row r="3401" spans="1:8" x14ac:dyDescent="0.2">
      <c r="A3401" t="s">
        <v>5</v>
      </c>
      <c r="B3401">
        <v>9256</v>
      </c>
      <c r="C3401">
        <v>2010</v>
      </c>
      <c r="D3401">
        <v>4</v>
      </c>
      <c r="E3401">
        <v>23</v>
      </c>
      <c r="G3401" s="11">
        <v>40291</v>
      </c>
      <c r="H3401" s="12">
        <f t="shared" si="52"/>
        <v>19.935802617118306</v>
      </c>
    </row>
    <row r="3402" spans="1:8" x14ac:dyDescent="0.2">
      <c r="A3402" t="s">
        <v>5</v>
      </c>
      <c r="B3402">
        <v>9256</v>
      </c>
      <c r="C3402">
        <v>2010</v>
      </c>
      <c r="D3402">
        <v>4</v>
      </c>
      <c r="E3402">
        <v>24</v>
      </c>
      <c r="G3402" s="11">
        <v>40292</v>
      </c>
      <c r="H3402" s="12">
        <f t="shared" si="52"/>
        <v>19.905259316090991</v>
      </c>
    </row>
    <row r="3403" spans="1:8" x14ac:dyDescent="0.2">
      <c r="A3403" t="s">
        <v>5</v>
      </c>
      <c r="B3403">
        <v>9256</v>
      </c>
      <c r="C3403">
        <v>2010</v>
      </c>
      <c r="D3403">
        <v>4</v>
      </c>
      <c r="E3403">
        <v>25</v>
      </c>
      <c r="G3403" s="11">
        <v>40293</v>
      </c>
      <c r="H3403" s="12">
        <f t="shared" si="52"/>
        <v>19.874448134267823</v>
      </c>
    </row>
    <row r="3404" spans="1:8" x14ac:dyDescent="0.2">
      <c r="A3404" t="s">
        <v>5</v>
      </c>
      <c r="B3404">
        <v>9256</v>
      </c>
      <c r="C3404">
        <v>2010</v>
      </c>
      <c r="D3404">
        <v>4</v>
      </c>
      <c r="E3404">
        <v>26</v>
      </c>
      <c r="G3404" s="11">
        <v>40294</v>
      </c>
      <c r="H3404" s="12">
        <f t="shared" si="52"/>
        <v>19.843378189173208</v>
      </c>
    </row>
    <row r="3405" spans="1:8" x14ac:dyDescent="0.2">
      <c r="A3405" t="s">
        <v>5</v>
      </c>
      <c r="B3405">
        <v>9256</v>
      </c>
      <c r="C3405">
        <v>2010</v>
      </c>
      <c r="D3405">
        <v>4</v>
      </c>
      <c r="E3405">
        <v>27</v>
      </c>
      <c r="G3405" s="11">
        <v>40295</v>
      </c>
      <c r="H3405" s="12">
        <f t="shared" ref="H3405:H3468" si="53">((1+$H$4*SIN($H$5* ((30.44*(D3405-1)+E3405)+$H$6)))*$H$3+$H$7)</f>
        <v>19.812058674903763</v>
      </c>
    </row>
    <row r="3406" spans="1:8" x14ac:dyDescent="0.2">
      <c r="A3406" t="s">
        <v>5</v>
      </c>
      <c r="B3406">
        <v>9256</v>
      </c>
      <c r="C3406">
        <v>2010</v>
      </c>
      <c r="D3406">
        <v>4</v>
      </c>
      <c r="E3406">
        <v>28</v>
      </c>
      <c r="G3406" s="11">
        <v>40296</v>
      </c>
      <c r="H3406" s="12">
        <f t="shared" si="53"/>
        <v>19.780498859407647</v>
      </c>
    </row>
    <row r="3407" spans="1:8" x14ac:dyDescent="0.2">
      <c r="A3407" t="s">
        <v>5</v>
      </c>
      <c r="B3407">
        <v>9256</v>
      </c>
      <c r="C3407">
        <v>2010</v>
      </c>
      <c r="D3407">
        <v>4</v>
      </c>
      <c r="E3407">
        <v>29</v>
      </c>
      <c r="G3407" s="11">
        <v>40297</v>
      </c>
      <c r="H3407" s="12">
        <f t="shared" si="53"/>
        <v>19.748708081742016</v>
      </c>
    </row>
    <row r="3408" spans="1:8" x14ac:dyDescent="0.2">
      <c r="A3408" t="s">
        <v>5</v>
      </c>
      <c r="B3408">
        <v>9256</v>
      </c>
      <c r="C3408">
        <v>2010</v>
      </c>
      <c r="D3408">
        <v>4</v>
      </c>
      <c r="E3408">
        <v>30</v>
      </c>
      <c r="G3408" s="11">
        <v>40298</v>
      </c>
      <c r="H3408" s="12">
        <f t="shared" si="53"/>
        <v>19.716695749309441</v>
      </c>
    </row>
    <row r="3409" spans="1:8" x14ac:dyDescent="0.2">
      <c r="A3409" t="s">
        <v>5</v>
      </c>
      <c r="B3409">
        <v>9256</v>
      </c>
      <c r="C3409">
        <v>2010</v>
      </c>
      <c r="D3409">
        <v>5</v>
      </c>
      <c r="E3409">
        <v>1</v>
      </c>
      <c r="G3409" s="11">
        <v>40299</v>
      </c>
      <c r="H3409" s="12">
        <f t="shared" si="53"/>
        <v>19.670227860113933</v>
      </c>
    </row>
    <row r="3410" spans="1:8" x14ac:dyDescent="0.2">
      <c r="A3410" t="s">
        <v>5</v>
      </c>
      <c r="B3410">
        <v>9256</v>
      </c>
      <c r="C3410">
        <v>2010</v>
      </c>
      <c r="D3410">
        <v>5</v>
      </c>
      <c r="E3410">
        <v>2</v>
      </c>
      <c r="G3410" s="11">
        <v>40300</v>
      </c>
      <c r="H3410" s="12">
        <f t="shared" si="53"/>
        <v>19.637714815985895</v>
      </c>
    </row>
    <row r="3411" spans="1:8" x14ac:dyDescent="0.2">
      <c r="A3411" t="s">
        <v>5</v>
      </c>
      <c r="B3411">
        <v>9256</v>
      </c>
      <c r="C3411">
        <v>2010</v>
      </c>
      <c r="D3411">
        <v>5</v>
      </c>
      <c r="E3411">
        <v>3</v>
      </c>
      <c r="G3411" s="11">
        <v>40301</v>
      </c>
      <c r="H3411" s="12">
        <f t="shared" si="53"/>
        <v>19.605013061783961</v>
      </c>
    </row>
    <row r="3412" spans="1:8" x14ac:dyDescent="0.2">
      <c r="A3412" t="s">
        <v>5</v>
      </c>
      <c r="B3412">
        <v>9256</v>
      </c>
      <c r="C3412">
        <v>2010</v>
      </c>
      <c r="D3412">
        <v>5</v>
      </c>
      <c r="E3412">
        <v>4</v>
      </c>
      <c r="G3412" s="11">
        <v>40302</v>
      </c>
      <c r="H3412" s="12">
        <f t="shared" si="53"/>
        <v>19.572132274483319</v>
      </c>
    </row>
    <row r="3413" spans="1:8" x14ac:dyDescent="0.2">
      <c r="A3413" t="s">
        <v>5</v>
      </c>
      <c r="B3413">
        <v>9256</v>
      </c>
      <c r="C3413">
        <v>2010</v>
      </c>
      <c r="D3413">
        <v>5</v>
      </c>
      <c r="E3413">
        <v>5</v>
      </c>
      <c r="G3413" s="11">
        <v>40303</v>
      </c>
      <c r="H3413" s="12">
        <f t="shared" si="53"/>
        <v>19.539082184037937</v>
      </c>
    </row>
    <row r="3414" spans="1:8" x14ac:dyDescent="0.2">
      <c r="A3414" t="s">
        <v>5</v>
      </c>
      <c r="B3414">
        <v>9256</v>
      </c>
      <c r="C3414">
        <v>2010</v>
      </c>
      <c r="D3414">
        <v>5</v>
      </c>
      <c r="E3414">
        <v>6</v>
      </c>
      <c r="G3414" s="11">
        <v>40304</v>
      </c>
      <c r="H3414" s="12">
        <f t="shared" si="53"/>
        <v>19.5058725705013</v>
      </c>
    </row>
    <row r="3415" spans="1:8" x14ac:dyDescent="0.2">
      <c r="A3415" t="s">
        <v>5</v>
      </c>
      <c r="B3415">
        <v>9256</v>
      </c>
      <c r="C3415">
        <v>2010</v>
      </c>
      <c r="D3415">
        <v>5</v>
      </c>
      <c r="E3415">
        <v>7</v>
      </c>
      <c r="G3415" s="11">
        <v>40305</v>
      </c>
      <c r="H3415" s="12">
        <f t="shared" si="53"/>
        <v>19.472513261132342</v>
      </c>
    </row>
    <row r="3416" spans="1:8" x14ac:dyDescent="0.2">
      <c r="A3416" t="s">
        <v>5</v>
      </c>
      <c r="B3416">
        <v>9256</v>
      </c>
      <c r="C3416">
        <v>2010</v>
      </c>
      <c r="D3416">
        <v>5</v>
      </c>
      <c r="E3416">
        <v>8</v>
      </c>
      <c r="G3416" s="11">
        <v>40306</v>
      </c>
      <c r="H3416" s="12">
        <f t="shared" si="53"/>
        <v>19.439014127487411</v>
      </c>
    </row>
    <row r="3417" spans="1:8" x14ac:dyDescent="0.2">
      <c r="A3417" t="s">
        <v>5</v>
      </c>
      <c r="B3417">
        <v>9256</v>
      </c>
      <c r="C3417">
        <v>2010</v>
      </c>
      <c r="D3417">
        <v>5</v>
      </c>
      <c r="E3417">
        <v>9</v>
      </c>
      <c r="G3417" s="11">
        <v>40307</v>
      </c>
      <c r="H3417" s="12">
        <f t="shared" si="53"/>
        <v>19.405385082499095</v>
      </c>
    </row>
    <row r="3418" spans="1:8" x14ac:dyDescent="0.2">
      <c r="A3418" t="s">
        <v>5</v>
      </c>
      <c r="B3418">
        <v>9256</v>
      </c>
      <c r="C3418">
        <v>2010</v>
      </c>
      <c r="D3418">
        <v>5</v>
      </c>
      <c r="E3418">
        <v>10</v>
      </c>
      <c r="G3418" s="11">
        <v>40308</v>
      </c>
      <c r="H3418" s="12">
        <f t="shared" si="53"/>
        <v>19.371636077542853</v>
      </c>
    </row>
    <row r="3419" spans="1:8" x14ac:dyDescent="0.2">
      <c r="A3419" t="s">
        <v>5</v>
      </c>
      <c r="B3419">
        <v>9256</v>
      </c>
      <c r="C3419">
        <v>2010</v>
      </c>
      <c r="D3419">
        <v>5</v>
      </c>
      <c r="E3419">
        <v>11</v>
      </c>
      <c r="G3419" s="11">
        <v>40309</v>
      </c>
      <c r="H3419" s="12">
        <f t="shared" si="53"/>
        <v>19.337777099492211</v>
      </c>
    </row>
    <row r="3420" spans="1:8" x14ac:dyDescent="0.2">
      <c r="A3420" t="s">
        <v>5</v>
      </c>
      <c r="B3420">
        <v>9256</v>
      </c>
      <c r="C3420">
        <v>2010</v>
      </c>
      <c r="D3420">
        <v>5</v>
      </c>
      <c r="E3420">
        <v>12</v>
      </c>
      <c r="G3420" s="11">
        <v>40310</v>
      </c>
      <c r="H3420" s="12">
        <f t="shared" si="53"/>
        <v>19.303818167763524</v>
      </c>
    </row>
    <row r="3421" spans="1:8" x14ac:dyDescent="0.2">
      <c r="A3421" t="s">
        <v>5</v>
      </c>
      <c r="B3421">
        <v>9256</v>
      </c>
      <c r="C3421">
        <v>2010</v>
      </c>
      <c r="D3421">
        <v>5</v>
      </c>
      <c r="E3421">
        <v>13</v>
      </c>
      <c r="G3421" s="11">
        <v>40311</v>
      </c>
      <c r="H3421" s="12">
        <f t="shared" si="53"/>
        <v>19.269769331351029</v>
      </c>
    </row>
    <row r="3422" spans="1:8" x14ac:dyDescent="0.2">
      <c r="A3422" t="s">
        <v>5</v>
      </c>
      <c r="B3422">
        <v>9256</v>
      </c>
      <c r="C3422">
        <v>2010</v>
      </c>
      <c r="D3422">
        <v>5</v>
      </c>
      <c r="E3422">
        <v>14</v>
      </c>
      <c r="G3422" s="11">
        <v>40312</v>
      </c>
      <c r="H3422" s="12">
        <f t="shared" si="53"/>
        <v>19.235640665853214</v>
      </c>
    </row>
    <row r="3423" spans="1:8" x14ac:dyDescent="0.2">
      <c r="A3423" t="s">
        <v>5</v>
      </c>
      <c r="B3423">
        <v>9256</v>
      </c>
      <c r="C3423">
        <v>2010</v>
      </c>
      <c r="D3423">
        <v>5</v>
      </c>
      <c r="E3423">
        <v>15</v>
      </c>
      <c r="G3423" s="11">
        <v>40313</v>
      </c>
      <c r="H3423" s="12">
        <f t="shared" si="53"/>
        <v>19.201442270491281</v>
      </c>
    </row>
    <row r="3424" spans="1:8" x14ac:dyDescent="0.2">
      <c r="A3424" t="s">
        <v>5</v>
      </c>
      <c r="B3424">
        <v>9256</v>
      </c>
      <c r="C3424">
        <v>2010</v>
      </c>
      <c r="D3424">
        <v>5</v>
      </c>
      <c r="E3424">
        <v>16</v>
      </c>
      <c r="G3424" s="11">
        <v>40314</v>
      </c>
      <c r="H3424" s="12">
        <f t="shared" si="53"/>
        <v>19.167184265120614</v>
      </c>
    </row>
    <row r="3425" spans="1:8" x14ac:dyDescent="0.2">
      <c r="A3425" t="s">
        <v>5</v>
      </c>
      <c r="B3425">
        <v>9256</v>
      </c>
      <c r="C3425">
        <v>2010</v>
      </c>
      <c r="D3425">
        <v>5</v>
      </c>
      <c r="E3425">
        <v>17</v>
      </c>
      <c r="G3425" s="11">
        <v>40315</v>
      </c>
      <c r="H3425" s="12">
        <f t="shared" si="53"/>
        <v>19.132876787236164</v>
      </c>
    </row>
    <row r="3426" spans="1:8" x14ac:dyDescent="0.2">
      <c r="A3426" t="s">
        <v>5</v>
      </c>
      <c r="B3426">
        <v>9256</v>
      </c>
      <c r="C3426">
        <v>2010</v>
      </c>
      <c r="D3426">
        <v>5</v>
      </c>
      <c r="E3426">
        <v>18</v>
      </c>
      <c r="G3426" s="11">
        <v>40316</v>
      </c>
      <c r="H3426" s="12">
        <f t="shared" si="53"/>
        <v>19.098529988972587</v>
      </c>
    </row>
    <row r="3427" spans="1:8" x14ac:dyDescent="0.2">
      <c r="A3427" t="s">
        <v>5</v>
      </c>
      <c r="B3427">
        <v>9256</v>
      </c>
      <c r="C3427">
        <v>2010</v>
      </c>
      <c r="D3427">
        <v>5</v>
      </c>
      <c r="E3427">
        <v>19</v>
      </c>
      <c r="G3427" s="11">
        <v>40317</v>
      </c>
      <c r="H3427" s="12">
        <f t="shared" si="53"/>
        <v>19.064154034100078</v>
      </c>
    </row>
    <row r="3428" spans="1:8" x14ac:dyDescent="0.2">
      <c r="A3428" t="s">
        <v>5</v>
      </c>
      <c r="B3428">
        <v>9256</v>
      </c>
      <c r="C3428">
        <v>2010</v>
      </c>
      <c r="D3428">
        <v>5</v>
      </c>
      <c r="E3428">
        <v>20</v>
      </c>
      <c r="G3428" s="11">
        <v>40318</v>
      </c>
      <c r="H3428" s="12">
        <f t="shared" si="53"/>
        <v>19.02975909501674</v>
      </c>
    </row>
    <row r="3429" spans="1:8" x14ac:dyDescent="0.2">
      <c r="A3429" t="s">
        <v>5</v>
      </c>
      <c r="B3429">
        <v>9256</v>
      </c>
      <c r="C3429">
        <v>2010</v>
      </c>
      <c r="D3429">
        <v>5</v>
      </c>
      <c r="E3429">
        <v>21</v>
      </c>
      <c r="G3429" s="11">
        <v>40319</v>
      </c>
      <c r="H3429" s="12">
        <f t="shared" si="53"/>
        <v>18.995355349738411</v>
      </c>
    </row>
    <row r="3430" spans="1:8" x14ac:dyDescent="0.2">
      <c r="A3430" t="s">
        <v>5</v>
      </c>
      <c r="B3430">
        <v>9256</v>
      </c>
      <c r="C3430">
        <v>2010</v>
      </c>
      <c r="D3430">
        <v>5</v>
      </c>
      <c r="E3430">
        <v>22</v>
      </c>
      <c r="G3430" s="11">
        <v>40320</v>
      </c>
      <c r="H3430" s="12">
        <f t="shared" si="53"/>
        <v>18.960952978886816</v>
      </c>
    </row>
    <row r="3431" spans="1:8" x14ac:dyDescent="0.2">
      <c r="A3431" t="s">
        <v>5</v>
      </c>
      <c r="B3431">
        <v>9256</v>
      </c>
      <c r="C3431">
        <v>2010</v>
      </c>
      <c r="D3431">
        <v>5</v>
      </c>
      <c r="E3431">
        <v>23</v>
      </c>
      <c r="G3431" s="11">
        <v>40321</v>
      </c>
      <c r="H3431" s="12">
        <f t="shared" si="53"/>
        <v>18.926562162676976</v>
      </c>
    </row>
    <row r="3432" spans="1:8" x14ac:dyDescent="0.2">
      <c r="A3432" t="s">
        <v>5</v>
      </c>
      <c r="B3432">
        <v>9256</v>
      </c>
      <c r="C3432">
        <v>2010</v>
      </c>
      <c r="D3432">
        <v>5</v>
      </c>
      <c r="E3432">
        <v>24</v>
      </c>
      <c r="G3432" s="11">
        <v>40322</v>
      </c>
      <c r="H3432" s="12">
        <f t="shared" si="53"/>
        <v>18.8921930779047</v>
      </c>
    </row>
    <row r="3433" spans="1:8" x14ac:dyDescent="0.2">
      <c r="A3433" t="s">
        <v>5</v>
      </c>
      <c r="B3433">
        <v>9256</v>
      </c>
      <c r="C3433">
        <v>2010</v>
      </c>
      <c r="D3433">
        <v>5</v>
      </c>
      <c r="E3433">
        <v>25</v>
      </c>
      <c r="G3433" s="11">
        <v>40323</v>
      </c>
      <c r="H3433" s="12">
        <f t="shared" si="53"/>
        <v>18.85785589493512</v>
      </c>
    </row>
    <row r="3434" spans="1:8" x14ac:dyDescent="0.2">
      <c r="A3434" t="s">
        <v>5</v>
      </c>
      <c r="B3434">
        <v>9256</v>
      </c>
      <c r="C3434">
        <v>2010</v>
      </c>
      <c r="D3434">
        <v>5</v>
      </c>
      <c r="E3434">
        <v>26</v>
      </c>
      <c r="G3434" s="11">
        <v>40324</v>
      </c>
      <c r="H3434" s="12">
        <f t="shared" si="53"/>
        <v>18.823560774693107</v>
      </c>
    </row>
    <row r="3435" spans="1:8" x14ac:dyDescent="0.2">
      <c r="A3435" t="s">
        <v>5</v>
      </c>
      <c r="B3435">
        <v>9256</v>
      </c>
      <c r="C3435">
        <v>2010</v>
      </c>
      <c r="D3435">
        <v>5</v>
      </c>
      <c r="E3435">
        <v>27</v>
      </c>
      <c r="G3435" s="11">
        <v>40325</v>
      </c>
      <c r="H3435" s="12">
        <f t="shared" si="53"/>
        <v>18.789317865656496</v>
      </c>
    </row>
    <row r="3436" spans="1:8" x14ac:dyDescent="0.2">
      <c r="A3436" t="s">
        <v>5</v>
      </c>
      <c r="B3436">
        <v>9256</v>
      </c>
      <c r="C3436">
        <v>2010</v>
      </c>
      <c r="D3436">
        <v>5</v>
      </c>
      <c r="E3436">
        <v>28</v>
      </c>
      <c r="G3436" s="11">
        <v>40326</v>
      </c>
      <c r="H3436" s="12">
        <f t="shared" si="53"/>
        <v>18.755137300852986</v>
      </c>
    </row>
    <row r="3437" spans="1:8" x14ac:dyDescent="0.2">
      <c r="A3437" t="s">
        <v>5</v>
      </c>
      <c r="B3437">
        <v>9256</v>
      </c>
      <c r="C3437">
        <v>2010</v>
      </c>
      <c r="D3437">
        <v>5</v>
      </c>
      <c r="E3437">
        <v>29</v>
      </c>
      <c r="G3437" s="11">
        <v>40327</v>
      </c>
      <c r="H3437" s="12">
        <f t="shared" si="53"/>
        <v>18.721029194861618</v>
      </c>
    </row>
    <row r="3438" spans="1:8" x14ac:dyDescent="0.2">
      <c r="A3438" t="s">
        <v>5</v>
      </c>
      <c r="B3438">
        <v>9256</v>
      </c>
      <c r="C3438">
        <v>2010</v>
      </c>
      <c r="D3438">
        <v>5</v>
      </c>
      <c r="E3438">
        <v>30</v>
      </c>
      <c r="G3438" s="11">
        <v>40328</v>
      </c>
      <c r="H3438" s="12">
        <f t="shared" si="53"/>
        <v>18.6870036408197</v>
      </c>
    </row>
    <row r="3439" spans="1:8" x14ac:dyDescent="0.2">
      <c r="A3439" t="s">
        <v>5</v>
      </c>
      <c r="B3439">
        <v>9256</v>
      </c>
      <c r="C3439">
        <v>2010</v>
      </c>
      <c r="D3439">
        <v>5</v>
      </c>
      <c r="E3439">
        <v>31</v>
      </c>
      <c r="G3439" s="11">
        <v>40329</v>
      </c>
      <c r="H3439" s="12">
        <f t="shared" si="53"/>
        <v>18.65307070743609</v>
      </c>
    </row>
    <row r="3440" spans="1:8" x14ac:dyDescent="0.2">
      <c r="A3440" t="s">
        <v>5</v>
      </c>
      <c r="B3440">
        <v>9256</v>
      </c>
      <c r="C3440">
        <v>2010</v>
      </c>
      <c r="D3440">
        <v>6</v>
      </c>
      <c r="E3440">
        <v>1</v>
      </c>
      <c r="G3440" s="11">
        <v>40330</v>
      </c>
      <c r="H3440" s="12">
        <f t="shared" si="53"/>
        <v>18.638172147316094</v>
      </c>
    </row>
    <row r="3441" spans="1:8" x14ac:dyDescent="0.2">
      <c r="A3441" t="s">
        <v>5</v>
      </c>
      <c r="B3441">
        <v>9256</v>
      </c>
      <c r="C3441">
        <v>2010</v>
      </c>
      <c r="D3441">
        <v>6</v>
      </c>
      <c r="E3441">
        <v>2</v>
      </c>
      <c r="G3441" s="11">
        <v>40331</v>
      </c>
      <c r="H3441" s="12">
        <f t="shared" si="53"/>
        <v>18.60439022051721</v>
      </c>
    </row>
    <row r="3442" spans="1:8" x14ac:dyDescent="0.2">
      <c r="A3442" t="s">
        <v>5</v>
      </c>
      <c r="B3442">
        <v>9256</v>
      </c>
      <c r="C3442">
        <v>2010</v>
      </c>
      <c r="D3442">
        <v>6</v>
      </c>
      <c r="E3442">
        <v>3</v>
      </c>
      <c r="G3442" s="11">
        <v>40332</v>
      </c>
      <c r="H3442" s="12">
        <f t="shared" si="53"/>
        <v>18.570725361016823</v>
      </c>
    </row>
    <row r="3443" spans="1:8" x14ac:dyDescent="0.2">
      <c r="A3443" t="s">
        <v>5</v>
      </c>
      <c r="B3443">
        <v>9256</v>
      </c>
      <c r="C3443">
        <v>2010</v>
      </c>
      <c r="D3443">
        <v>6</v>
      </c>
      <c r="E3443">
        <v>4</v>
      </c>
      <c r="G3443" s="11">
        <v>40333</v>
      </c>
      <c r="H3443" s="12">
        <f t="shared" si="53"/>
        <v>18.537187530788476</v>
      </c>
    </row>
    <row r="3444" spans="1:8" x14ac:dyDescent="0.2">
      <c r="A3444" t="s">
        <v>5</v>
      </c>
      <c r="B3444">
        <v>9256</v>
      </c>
      <c r="C3444">
        <v>2010</v>
      </c>
      <c r="D3444">
        <v>6</v>
      </c>
      <c r="E3444">
        <v>5</v>
      </c>
      <c r="G3444" s="11">
        <v>40334</v>
      </c>
      <c r="H3444" s="12">
        <f t="shared" si="53"/>
        <v>18.503786654215705</v>
      </c>
    </row>
    <row r="3445" spans="1:8" x14ac:dyDescent="0.2">
      <c r="A3445" t="s">
        <v>5</v>
      </c>
      <c r="B3445">
        <v>9256</v>
      </c>
      <c r="C3445">
        <v>2010</v>
      </c>
      <c r="D3445">
        <v>6</v>
      </c>
      <c r="E3445">
        <v>6</v>
      </c>
      <c r="G3445" s="11">
        <v>40335</v>
      </c>
      <c r="H3445" s="12">
        <f t="shared" si="53"/>
        <v>18.470532615155253</v>
      </c>
    </row>
    <row r="3446" spans="1:8" x14ac:dyDescent="0.2">
      <c r="A3446" t="s">
        <v>5</v>
      </c>
      <c r="B3446">
        <v>9256</v>
      </c>
      <c r="C3446">
        <v>2010</v>
      </c>
      <c r="D3446">
        <v>6</v>
      </c>
      <c r="E3446">
        <v>7</v>
      </c>
      <c r="G3446" s="11">
        <v>40336</v>
      </c>
      <c r="H3446" s="12">
        <f t="shared" si="53"/>
        <v>18.437435254012293</v>
      </c>
    </row>
    <row r="3447" spans="1:8" x14ac:dyDescent="0.2">
      <c r="A3447" t="s">
        <v>5</v>
      </c>
      <c r="B3447">
        <v>9256</v>
      </c>
      <c r="C3447">
        <v>2010</v>
      </c>
      <c r="D3447">
        <v>6</v>
      </c>
      <c r="E3447">
        <v>8</v>
      </c>
      <c r="G3447" s="11">
        <v>40337</v>
      </c>
      <c r="H3447" s="12">
        <f t="shared" si="53"/>
        <v>18.404504364828465</v>
      </c>
    </row>
    <row r="3448" spans="1:8" x14ac:dyDescent="0.2">
      <c r="A3448" t="s">
        <v>5</v>
      </c>
      <c r="B3448">
        <v>9256</v>
      </c>
      <c r="C3448">
        <v>2010</v>
      </c>
      <c r="D3448">
        <v>6</v>
      </c>
      <c r="E3448">
        <v>9</v>
      </c>
      <c r="G3448" s="11">
        <v>40338</v>
      </c>
      <c r="H3448" s="12">
        <f t="shared" si="53"/>
        <v>18.371749692383688</v>
      </c>
    </row>
    <row r="3449" spans="1:8" x14ac:dyDescent="0.2">
      <c r="A3449" t="s">
        <v>5</v>
      </c>
      <c r="B3449">
        <v>9256</v>
      </c>
      <c r="C3449">
        <v>2010</v>
      </c>
      <c r="D3449">
        <v>6</v>
      </c>
      <c r="E3449">
        <v>10</v>
      </c>
      <c r="G3449" s="11">
        <v>40339</v>
      </c>
      <c r="H3449" s="12">
        <f t="shared" si="53"/>
        <v>18.339180929312512</v>
      </c>
    </row>
    <row r="3450" spans="1:8" x14ac:dyDescent="0.2">
      <c r="A3450" t="s">
        <v>5</v>
      </c>
      <c r="B3450">
        <v>9256</v>
      </c>
      <c r="C3450">
        <v>2010</v>
      </c>
      <c r="D3450">
        <v>6</v>
      </c>
      <c r="E3450">
        <v>11</v>
      </c>
      <c r="G3450" s="11">
        <v>40340</v>
      </c>
      <c r="H3450" s="12">
        <f t="shared" si="53"/>
        <v>18.306807713235905</v>
      </c>
    </row>
    <row r="3451" spans="1:8" x14ac:dyDescent="0.2">
      <c r="A3451" t="s">
        <v>5</v>
      </c>
      <c r="B3451">
        <v>9256</v>
      </c>
      <c r="C3451">
        <v>2010</v>
      </c>
      <c r="D3451">
        <v>6</v>
      </c>
      <c r="E3451">
        <v>12</v>
      </c>
      <c r="G3451" s="11">
        <v>40341</v>
      </c>
      <c r="H3451" s="12">
        <f t="shared" si="53"/>
        <v>18.274639623909348</v>
      </c>
    </row>
    <row r="3452" spans="1:8" x14ac:dyDescent="0.2">
      <c r="A3452" t="s">
        <v>5</v>
      </c>
      <c r="B3452">
        <v>9256</v>
      </c>
      <c r="C3452">
        <v>2010</v>
      </c>
      <c r="D3452">
        <v>6</v>
      </c>
      <c r="E3452">
        <v>13</v>
      </c>
      <c r="G3452" s="11">
        <v>40342</v>
      </c>
      <c r="H3452" s="12">
        <f t="shared" si="53"/>
        <v>18.242686180387999</v>
      </c>
    </row>
    <row r="3453" spans="1:8" x14ac:dyDescent="0.2">
      <c r="A3453" t="s">
        <v>5</v>
      </c>
      <c r="B3453">
        <v>9256</v>
      </c>
      <c r="C3453">
        <v>2010</v>
      </c>
      <c r="D3453">
        <v>6</v>
      </c>
      <c r="E3453">
        <v>14</v>
      </c>
      <c r="G3453" s="11">
        <v>40343</v>
      </c>
      <c r="H3453" s="12">
        <f t="shared" si="53"/>
        <v>18.210956838209881</v>
      </c>
    </row>
    <row r="3454" spans="1:8" x14ac:dyDescent="0.2">
      <c r="A3454" t="s">
        <v>5</v>
      </c>
      <c r="B3454">
        <v>9256</v>
      </c>
      <c r="C3454">
        <v>2010</v>
      </c>
      <c r="D3454">
        <v>6</v>
      </c>
      <c r="E3454">
        <v>15</v>
      </c>
      <c r="G3454" s="11">
        <v>40344</v>
      </c>
      <c r="H3454" s="12">
        <f t="shared" si="53"/>
        <v>18.179460986597821</v>
      </c>
    </row>
    <row r="3455" spans="1:8" x14ac:dyDescent="0.2">
      <c r="A3455" t="s">
        <v>5</v>
      </c>
      <c r="B3455">
        <v>9256</v>
      </c>
      <c r="C3455">
        <v>2010</v>
      </c>
      <c r="D3455">
        <v>6</v>
      </c>
      <c r="E3455">
        <v>16</v>
      </c>
      <c r="G3455" s="11">
        <v>40345</v>
      </c>
      <c r="H3455" s="12">
        <f t="shared" si="53"/>
        <v>18.14820794568103</v>
      </c>
    </row>
    <row r="3456" spans="1:8" x14ac:dyDescent="0.2">
      <c r="A3456" t="s">
        <v>5</v>
      </c>
      <c r="B3456">
        <v>9256</v>
      </c>
      <c r="C3456">
        <v>2010</v>
      </c>
      <c r="D3456">
        <v>6</v>
      </c>
      <c r="E3456">
        <v>17</v>
      </c>
      <c r="G3456" s="11">
        <v>40346</v>
      </c>
      <c r="H3456" s="12">
        <f t="shared" si="53"/>
        <v>18.117206963737129</v>
      </c>
    </row>
    <row r="3457" spans="1:8" x14ac:dyDescent="0.2">
      <c r="A3457" t="s">
        <v>5</v>
      </c>
      <c r="B3457">
        <v>9256</v>
      </c>
      <c r="C3457">
        <v>2010</v>
      </c>
      <c r="D3457">
        <v>6</v>
      </c>
      <c r="E3457">
        <v>18</v>
      </c>
      <c r="G3457" s="11">
        <v>40347</v>
      </c>
      <c r="H3457" s="12">
        <f t="shared" si="53"/>
        <v>18.086467214455432</v>
      </c>
    </row>
    <row r="3458" spans="1:8" x14ac:dyDescent="0.2">
      <c r="A3458" t="s">
        <v>5</v>
      </c>
      <c r="B3458">
        <v>9256</v>
      </c>
      <c r="C3458">
        <v>2010</v>
      </c>
      <c r="D3458">
        <v>6</v>
      </c>
      <c r="E3458">
        <v>19</v>
      </c>
      <c r="G3458" s="11">
        <v>40348</v>
      </c>
      <c r="H3458" s="12">
        <f t="shared" si="53"/>
        <v>18.055997794222307</v>
      </c>
    </row>
    <row r="3459" spans="1:8" x14ac:dyDescent="0.2">
      <c r="A3459" t="s">
        <v>5</v>
      </c>
      <c r="B3459">
        <v>9256</v>
      </c>
      <c r="C3459">
        <v>2010</v>
      </c>
      <c r="D3459">
        <v>6</v>
      </c>
      <c r="E3459">
        <v>20</v>
      </c>
      <c r="G3459" s="11">
        <v>40349</v>
      </c>
      <c r="H3459" s="12">
        <f t="shared" si="53"/>
        <v>18.025807719429405</v>
      </c>
    </row>
    <row r="3460" spans="1:8" x14ac:dyDescent="0.2">
      <c r="A3460" t="s">
        <v>5</v>
      </c>
      <c r="B3460">
        <v>9256</v>
      </c>
      <c r="C3460">
        <v>2010</v>
      </c>
      <c r="D3460">
        <v>6</v>
      </c>
      <c r="E3460">
        <v>21</v>
      </c>
      <c r="G3460" s="11">
        <v>40350</v>
      </c>
      <c r="H3460" s="12">
        <f t="shared" si="53"/>
        <v>17.995905923805573</v>
      </c>
    </row>
    <row r="3461" spans="1:8" x14ac:dyDescent="0.2">
      <c r="A3461" t="s">
        <v>5</v>
      </c>
      <c r="B3461">
        <v>9256</v>
      </c>
      <c r="C3461">
        <v>2010</v>
      </c>
      <c r="D3461">
        <v>6</v>
      </c>
      <c r="E3461">
        <v>22</v>
      </c>
      <c r="G3461" s="11">
        <v>40351</v>
      </c>
      <c r="H3461" s="12">
        <f t="shared" si="53"/>
        <v>17.966301255773207</v>
      </c>
    </row>
    <row r="3462" spans="1:8" x14ac:dyDescent="0.2">
      <c r="A3462" t="s">
        <v>5</v>
      </c>
      <c r="B3462">
        <v>9256</v>
      </c>
      <c r="C3462">
        <v>2010</v>
      </c>
      <c r="D3462">
        <v>6</v>
      </c>
      <c r="E3462">
        <v>23</v>
      </c>
      <c r="G3462" s="11">
        <v>40352</v>
      </c>
      <c r="H3462" s="12">
        <f t="shared" si="53"/>
        <v>17.937002475829871</v>
      </c>
    </row>
    <row r="3463" spans="1:8" x14ac:dyDescent="0.2">
      <c r="A3463" t="s">
        <v>5</v>
      </c>
      <c r="B3463">
        <v>9256</v>
      </c>
      <c r="C3463">
        <v>2010</v>
      </c>
      <c r="D3463">
        <v>6</v>
      </c>
      <c r="E3463">
        <v>24</v>
      </c>
      <c r="G3463" s="11">
        <v>40353</v>
      </c>
      <c r="H3463" s="12">
        <f t="shared" si="53"/>
        <v>17.90801825395592</v>
      </c>
    </row>
    <row r="3464" spans="1:8" x14ac:dyDescent="0.2">
      <c r="A3464" t="s">
        <v>5</v>
      </c>
      <c r="B3464">
        <v>9256</v>
      </c>
      <c r="C3464">
        <v>2010</v>
      </c>
      <c r="D3464">
        <v>6</v>
      </c>
      <c r="E3464">
        <v>25</v>
      </c>
      <c r="G3464" s="11">
        <v>40354</v>
      </c>
      <c r="H3464" s="12">
        <f t="shared" si="53"/>
        <v>17.879357167048923</v>
      </c>
    </row>
    <row r="3465" spans="1:8" x14ac:dyDescent="0.2">
      <c r="A3465" t="s">
        <v>5</v>
      </c>
      <c r="B3465">
        <v>9256</v>
      </c>
      <c r="C3465">
        <v>2010</v>
      </c>
      <c r="D3465">
        <v>6</v>
      </c>
      <c r="E3465">
        <v>26</v>
      </c>
      <c r="G3465" s="11">
        <v>40355</v>
      </c>
      <c r="H3465" s="12">
        <f t="shared" si="53"/>
        <v>17.851027696385607</v>
      </c>
    </row>
    <row r="3466" spans="1:8" x14ac:dyDescent="0.2">
      <c r="A3466" t="s">
        <v>5</v>
      </c>
      <c r="B3466">
        <v>9256</v>
      </c>
      <c r="C3466">
        <v>2010</v>
      </c>
      <c r="D3466">
        <v>6</v>
      </c>
      <c r="E3466">
        <v>27</v>
      </c>
      <c r="G3466" s="11">
        <v>40356</v>
      </c>
      <c r="H3466" s="12">
        <f t="shared" si="53"/>
        <v>17.823038225112114</v>
      </c>
    </row>
    <row r="3467" spans="1:8" x14ac:dyDescent="0.2">
      <c r="A3467" t="s">
        <v>5</v>
      </c>
      <c r="B3467">
        <v>9256</v>
      </c>
      <c r="C3467">
        <v>2010</v>
      </c>
      <c r="D3467">
        <v>6</v>
      </c>
      <c r="E3467">
        <v>28</v>
      </c>
      <c r="G3467" s="11">
        <v>40357</v>
      </c>
      <c r="H3467" s="12">
        <f t="shared" si="53"/>
        <v>17.795397035763308</v>
      </c>
    </row>
    <row r="3468" spans="1:8" x14ac:dyDescent="0.2">
      <c r="A3468" t="s">
        <v>5</v>
      </c>
      <c r="B3468">
        <v>9256</v>
      </c>
      <c r="C3468">
        <v>2010</v>
      </c>
      <c r="D3468">
        <v>6</v>
      </c>
      <c r="E3468">
        <v>29</v>
      </c>
      <c r="G3468" s="11">
        <v>40358</v>
      </c>
      <c r="H3468" s="12">
        <f t="shared" si="53"/>
        <v>17.768112307811815</v>
      </c>
    </row>
    <row r="3469" spans="1:8" x14ac:dyDescent="0.2">
      <c r="A3469" t="s">
        <v>5</v>
      </c>
      <c r="B3469">
        <v>9256</v>
      </c>
      <c r="C3469">
        <v>2010</v>
      </c>
      <c r="D3469">
        <v>6</v>
      </c>
      <c r="E3469">
        <v>30</v>
      </c>
      <c r="G3469" s="11">
        <v>40359</v>
      </c>
      <c r="H3469" s="12">
        <f t="shared" ref="H3469:H3532" si="54">((1+$H$4*SIN($H$5* ((30.44*(D3469-1)+E3469)+$H$6)))*$H$3+$H$7)</f>
        <v>17.74119211524761</v>
      </c>
    </row>
    <row r="3470" spans="1:8" x14ac:dyDescent="0.2">
      <c r="A3470" t="s">
        <v>5</v>
      </c>
      <c r="B3470">
        <v>9256</v>
      </c>
      <c r="C3470">
        <v>2010</v>
      </c>
      <c r="D3470">
        <v>7</v>
      </c>
      <c r="E3470">
        <v>1</v>
      </c>
      <c r="G3470" s="11">
        <v>40360</v>
      </c>
      <c r="H3470" s="12">
        <f t="shared" si="54"/>
        <v>17.703083476813742</v>
      </c>
    </row>
    <row r="3471" spans="1:8" x14ac:dyDescent="0.2">
      <c r="A3471" t="s">
        <v>5</v>
      </c>
      <c r="B3471">
        <v>9256</v>
      </c>
      <c r="C3471">
        <v>2010</v>
      </c>
      <c r="D3471">
        <v>7</v>
      </c>
      <c r="E3471">
        <v>2</v>
      </c>
      <c r="G3471" s="11">
        <v>40361</v>
      </c>
      <c r="H3471" s="12">
        <f t="shared" si="54"/>
        <v>17.677085960230205</v>
      </c>
    </row>
    <row r="3472" spans="1:8" x14ac:dyDescent="0.2">
      <c r="A3472" t="s">
        <v>5</v>
      </c>
      <c r="B3472">
        <v>9256</v>
      </c>
      <c r="C3472">
        <v>2010</v>
      </c>
      <c r="D3472">
        <v>7</v>
      </c>
      <c r="E3472">
        <v>3</v>
      </c>
      <c r="G3472" s="11">
        <v>40362</v>
      </c>
      <c r="H3472" s="12">
        <f t="shared" si="54"/>
        <v>17.651479915194674</v>
      </c>
    </row>
    <row r="3473" spans="1:8" x14ac:dyDescent="0.2">
      <c r="A3473" t="s">
        <v>5</v>
      </c>
      <c r="B3473">
        <v>9256</v>
      </c>
      <c r="C3473">
        <v>2010</v>
      </c>
      <c r="D3473">
        <v>7</v>
      </c>
      <c r="E3473">
        <v>4</v>
      </c>
      <c r="G3473" s="11">
        <v>40363</v>
      </c>
      <c r="H3473" s="12">
        <f t="shared" si="54"/>
        <v>17.626272918947841</v>
      </c>
    </row>
    <row r="3474" spans="1:8" x14ac:dyDescent="0.2">
      <c r="A3474" t="s">
        <v>5</v>
      </c>
      <c r="B3474">
        <v>9256</v>
      </c>
      <c r="C3474">
        <v>2010</v>
      </c>
      <c r="D3474">
        <v>7</v>
      </c>
      <c r="E3474">
        <v>5</v>
      </c>
      <c r="G3474" s="11">
        <v>40364</v>
      </c>
      <c r="H3474" s="12">
        <f t="shared" si="54"/>
        <v>17.601472430645437</v>
      </c>
    </row>
    <row r="3475" spans="1:8" x14ac:dyDescent="0.2">
      <c r="A3475" t="s">
        <v>5</v>
      </c>
      <c r="B3475">
        <v>9256</v>
      </c>
      <c r="C3475">
        <v>2010</v>
      </c>
      <c r="D3475">
        <v>7</v>
      </c>
      <c r="E3475">
        <v>6</v>
      </c>
      <c r="G3475" s="11">
        <v>40365</v>
      </c>
      <c r="H3475" s="12">
        <f t="shared" si="54"/>
        <v>17.577085789150946</v>
      </c>
    </row>
    <row r="3476" spans="1:8" x14ac:dyDescent="0.2">
      <c r="A3476" t="s">
        <v>5</v>
      </c>
      <c r="B3476">
        <v>9256</v>
      </c>
      <c r="C3476">
        <v>2010</v>
      </c>
      <c r="D3476">
        <v>7</v>
      </c>
      <c r="E3476">
        <v>7</v>
      </c>
      <c r="G3476" s="11">
        <v>40366</v>
      </c>
      <c r="H3476" s="12">
        <f t="shared" si="54"/>
        <v>17.553120210863934</v>
      </c>
    </row>
    <row r="3477" spans="1:8" x14ac:dyDescent="0.2">
      <c r="A3477" t="s">
        <v>5</v>
      </c>
      <c r="B3477">
        <v>9256</v>
      </c>
      <c r="C3477">
        <v>2010</v>
      </c>
      <c r="D3477">
        <v>7</v>
      </c>
      <c r="E3477">
        <v>8</v>
      </c>
      <c r="G3477" s="11">
        <v>40367</v>
      </c>
      <c r="H3477" s="12">
        <f t="shared" si="54"/>
        <v>17.529582787584587</v>
      </c>
    </row>
    <row r="3478" spans="1:8" x14ac:dyDescent="0.2">
      <c r="A3478" t="s">
        <v>5</v>
      </c>
      <c r="B3478">
        <v>9256</v>
      </c>
      <c r="C3478">
        <v>2010</v>
      </c>
      <c r="D3478">
        <v>7</v>
      </c>
      <c r="E3478">
        <v>9</v>
      </c>
      <c r="G3478" s="11">
        <v>40368</v>
      </c>
      <c r="H3478" s="12">
        <f t="shared" si="54"/>
        <v>17.506480484415128</v>
      </c>
    </row>
    <row r="3479" spans="1:8" x14ac:dyDescent="0.2">
      <c r="A3479" t="s">
        <v>5</v>
      </c>
      <c r="B3479">
        <v>9256</v>
      </c>
      <c r="C3479">
        <v>2010</v>
      </c>
      <c r="D3479">
        <v>7</v>
      </c>
      <c r="E3479">
        <v>10</v>
      </c>
      <c r="G3479" s="11">
        <v>40369</v>
      </c>
      <c r="H3479" s="12">
        <f t="shared" si="54"/>
        <v>17.483820137698753</v>
      </c>
    </row>
    <row r="3480" spans="1:8" x14ac:dyDescent="0.2">
      <c r="A3480" t="s">
        <v>5</v>
      </c>
      <c r="B3480">
        <v>9256</v>
      </c>
      <c r="C3480">
        <v>2010</v>
      </c>
      <c r="D3480">
        <v>7</v>
      </c>
      <c r="E3480">
        <v>11</v>
      </c>
      <c r="G3480" s="11">
        <v>40370</v>
      </c>
      <c r="H3480" s="12">
        <f t="shared" si="54"/>
        <v>17.461608452996622</v>
      </c>
    </row>
    <row r="3481" spans="1:8" x14ac:dyDescent="0.2">
      <c r="A3481" t="s">
        <v>5</v>
      </c>
      <c r="B3481">
        <v>9256</v>
      </c>
      <c r="C3481">
        <v>2010</v>
      </c>
      <c r="D3481">
        <v>7</v>
      </c>
      <c r="E3481">
        <v>12</v>
      </c>
      <c r="G3481" s="11">
        <v>40371</v>
      </c>
      <c r="H3481" s="12">
        <f t="shared" si="54"/>
        <v>17.439852003103585</v>
      </c>
    </row>
    <row r="3482" spans="1:8" x14ac:dyDescent="0.2">
      <c r="A3482" t="s">
        <v>5</v>
      </c>
      <c r="B3482">
        <v>9256</v>
      </c>
      <c r="C3482">
        <v>2010</v>
      </c>
      <c r="D3482">
        <v>7</v>
      </c>
      <c r="E3482">
        <v>13</v>
      </c>
      <c r="G3482" s="11">
        <v>40372</v>
      </c>
      <c r="H3482" s="12">
        <f t="shared" si="54"/>
        <v>17.4185572261032</v>
      </c>
    </row>
    <row r="3483" spans="1:8" x14ac:dyDescent="0.2">
      <c r="A3483" t="s">
        <v>5</v>
      </c>
      <c r="B3483">
        <v>9256</v>
      </c>
      <c r="C3483">
        <v>2010</v>
      </c>
      <c r="D3483">
        <v>7</v>
      </c>
      <c r="E3483">
        <v>14</v>
      </c>
      <c r="G3483" s="11">
        <v>40373</v>
      </c>
      <c r="H3483" s="12">
        <f t="shared" si="54"/>
        <v>17.397730423462576</v>
      </c>
    </row>
    <row r="3484" spans="1:8" x14ac:dyDescent="0.2">
      <c r="A3484" t="s">
        <v>5</v>
      </c>
      <c r="B3484">
        <v>9256</v>
      </c>
      <c r="C3484">
        <v>2010</v>
      </c>
      <c r="D3484">
        <v>7</v>
      </c>
      <c r="E3484">
        <v>15</v>
      </c>
      <c r="G3484" s="11">
        <v>40374</v>
      </c>
      <c r="H3484" s="12">
        <f t="shared" si="54"/>
        <v>17.377377758167693</v>
      </c>
    </row>
    <row r="3485" spans="1:8" x14ac:dyDescent="0.2">
      <c r="A3485" t="s">
        <v>5</v>
      </c>
      <c r="B3485">
        <v>9256</v>
      </c>
      <c r="C3485">
        <v>2010</v>
      </c>
      <c r="D3485">
        <v>7</v>
      </c>
      <c r="E3485">
        <v>16</v>
      </c>
      <c r="G3485" s="11">
        <v>40375</v>
      </c>
      <c r="H3485" s="12">
        <f t="shared" si="54"/>
        <v>17.357505252899646</v>
      </c>
    </row>
    <row r="3486" spans="1:8" x14ac:dyDescent="0.2">
      <c r="A3486" t="s">
        <v>5</v>
      </c>
      <c r="B3486">
        <v>9256</v>
      </c>
      <c r="C3486">
        <v>2010</v>
      </c>
      <c r="D3486">
        <v>7</v>
      </c>
      <c r="E3486">
        <v>17</v>
      </c>
      <c r="G3486" s="11">
        <v>40376</v>
      </c>
      <c r="H3486" s="12">
        <f t="shared" si="54"/>
        <v>17.338118788252466</v>
      </c>
    </row>
    <row r="3487" spans="1:8" x14ac:dyDescent="0.2">
      <c r="A3487" t="s">
        <v>5</v>
      </c>
      <c r="B3487">
        <v>9256</v>
      </c>
      <c r="C3487">
        <v>2010</v>
      </c>
      <c r="D3487">
        <v>7</v>
      </c>
      <c r="E3487">
        <v>18</v>
      </c>
      <c r="G3487" s="11">
        <v>40377</v>
      </c>
      <c r="H3487" s="12">
        <f t="shared" si="54"/>
        <v>17.31922410099294</v>
      </c>
    </row>
    <row r="3488" spans="1:8" x14ac:dyDescent="0.2">
      <c r="A3488" t="s">
        <v>5</v>
      </c>
      <c r="B3488">
        <v>9256</v>
      </c>
      <c r="C3488">
        <v>2010</v>
      </c>
      <c r="D3488">
        <v>7</v>
      </c>
      <c r="E3488">
        <v>19</v>
      </c>
      <c r="G3488" s="11">
        <v>40378</v>
      </c>
      <c r="H3488" s="12">
        <f t="shared" si="54"/>
        <v>17.300826782363018</v>
      </c>
    </row>
    <row r="3489" spans="1:8" x14ac:dyDescent="0.2">
      <c r="A3489" t="s">
        <v>5</v>
      </c>
      <c r="B3489">
        <v>9256</v>
      </c>
      <c r="C3489">
        <v>2010</v>
      </c>
      <c r="D3489">
        <v>7</v>
      </c>
      <c r="E3489">
        <v>20</v>
      </c>
      <c r="G3489" s="11">
        <v>40379</v>
      </c>
      <c r="H3489" s="12">
        <f t="shared" si="54"/>
        <v>17.282932276425257</v>
      </c>
    </row>
    <row r="3490" spans="1:8" x14ac:dyDescent="0.2">
      <c r="A3490" t="s">
        <v>5</v>
      </c>
      <c r="B3490">
        <v>9256</v>
      </c>
      <c r="C3490">
        <v>2010</v>
      </c>
      <c r="D3490">
        <v>7</v>
      </c>
      <c r="E3490">
        <v>21</v>
      </c>
      <c r="G3490" s="11">
        <v>40380</v>
      </c>
      <c r="H3490" s="12">
        <f t="shared" si="54"/>
        <v>17.265545878451867</v>
      </c>
    </row>
    <row r="3491" spans="1:8" x14ac:dyDescent="0.2">
      <c r="A3491" t="s">
        <v>5</v>
      </c>
      <c r="B3491">
        <v>9256</v>
      </c>
      <c r="C3491">
        <v>2010</v>
      </c>
      <c r="D3491">
        <v>7</v>
      </c>
      <c r="E3491">
        <v>22</v>
      </c>
      <c r="G3491" s="11">
        <v>40381</v>
      </c>
      <c r="H3491" s="12">
        <f t="shared" si="54"/>
        <v>17.248672733357729</v>
      </c>
    </row>
    <row r="3492" spans="1:8" x14ac:dyDescent="0.2">
      <c r="A3492" t="s">
        <v>5</v>
      </c>
      <c r="B3492">
        <v>9256</v>
      </c>
      <c r="C3492">
        <v>2010</v>
      </c>
      <c r="D3492">
        <v>7</v>
      </c>
      <c r="E3492">
        <v>23</v>
      </c>
      <c r="G3492" s="11">
        <v>40382</v>
      </c>
      <c r="H3492" s="12">
        <f t="shared" si="54"/>
        <v>17.232317834177934</v>
      </c>
    </row>
    <row r="3493" spans="1:8" x14ac:dyDescent="0.2">
      <c r="A3493" t="s">
        <v>5</v>
      </c>
      <c r="B3493">
        <v>9256</v>
      </c>
      <c r="C3493">
        <v>2010</v>
      </c>
      <c r="D3493">
        <v>7</v>
      </c>
      <c r="E3493">
        <v>24</v>
      </c>
      <c r="G3493" s="11">
        <v>40383</v>
      </c>
      <c r="H3493" s="12">
        <f t="shared" si="54"/>
        <v>17.216486020590281</v>
      </c>
    </row>
    <row r="3494" spans="1:8" x14ac:dyDescent="0.2">
      <c r="A3494" t="s">
        <v>5</v>
      </c>
      <c r="B3494">
        <v>9256</v>
      </c>
      <c r="C3494">
        <v>2010</v>
      </c>
      <c r="D3494">
        <v>7</v>
      </c>
      <c r="E3494">
        <v>25</v>
      </c>
      <c r="G3494" s="11">
        <v>40384</v>
      </c>
      <c r="H3494" s="12">
        <f t="shared" si="54"/>
        <v>17.201181977483113</v>
      </c>
    </row>
    <row r="3495" spans="1:8" x14ac:dyDescent="0.2">
      <c r="A3495" t="s">
        <v>5</v>
      </c>
      <c r="B3495">
        <v>9256</v>
      </c>
      <c r="C3495">
        <v>2010</v>
      </c>
      <c r="D3495">
        <v>7</v>
      </c>
      <c r="E3495">
        <v>26</v>
      </c>
      <c r="G3495" s="11">
        <v>40385</v>
      </c>
      <c r="H3495" s="12">
        <f t="shared" si="54"/>
        <v>17.186410233569006</v>
      </c>
    </row>
    <row r="3496" spans="1:8" x14ac:dyDescent="0.2">
      <c r="A3496" t="s">
        <v>5</v>
      </c>
      <c r="B3496">
        <v>9256</v>
      </c>
      <c r="C3496">
        <v>2010</v>
      </c>
      <c r="D3496">
        <v>7</v>
      </c>
      <c r="E3496">
        <v>27</v>
      </c>
      <c r="G3496" s="11">
        <v>40386</v>
      </c>
      <c r="H3496" s="12">
        <f t="shared" si="54"/>
        <v>17.172175160044642</v>
      </c>
    </row>
    <row r="3497" spans="1:8" x14ac:dyDescent="0.2">
      <c r="A3497" t="s">
        <v>5</v>
      </c>
      <c r="B3497">
        <v>9256</v>
      </c>
      <c r="C3497">
        <v>2010</v>
      </c>
      <c r="D3497">
        <v>7</v>
      </c>
      <c r="E3497">
        <v>28</v>
      </c>
      <c r="G3497" s="11">
        <v>40387</v>
      </c>
      <c r="H3497" s="12">
        <f t="shared" si="54"/>
        <v>17.158480969297294</v>
      </c>
    </row>
    <row r="3498" spans="1:8" x14ac:dyDescent="0.2">
      <c r="A3498" t="s">
        <v>5</v>
      </c>
      <c r="B3498">
        <v>9256</v>
      </c>
      <c r="C3498">
        <v>2010</v>
      </c>
      <c r="D3498">
        <v>7</v>
      </c>
      <c r="E3498">
        <v>29</v>
      </c>
      <c r="G3498" s="11">
        <v>40388</v>
      </c>
      <c r="H3498" s="12">
        <f t="shared" si="54"/>
        <v>17.145331713658322</v>
      </c>
    </row>
    <row r="3499" spans="1:8" x14ac:dyDescent="0.2">
      <c r="A3499" t="s">
        <v>5</v>
      </c>
      <c r="B3499">
        <v>9256</v>
      </c>
      <c r="C3499">
        <v>2010</v>
      </c>
      <c r="D3499">
        <v>7</v>
      </c>
      <c r="E3499">
        <v>30</v>
      </c>
      <c r="G3499" s="11">
        <v>40389</v>
      </c>
      <c r="H3499" s="12">
        <f t="shared" si="54"/>
        <v>17.132731284204024</v>
      </c>
    </row>
    <row r="3500" spans="1:8" x14ac:dyDescent="0.2">
      <c r="A3500" t="s">
        <v>5</v>
      </c>
      <c r="B3500">
        <v>9256</v>
      </c>
      <c r="C3500">
        <v>2010</v>
      </c>
      <c r="D3500">
        <v>7</v>
      </c>
      <c r="E3500">
        <v>31</v>
      </c>
      <c r="G3500" s="11">
        <v>40390</v>
      </c>
      <c r="H3500" s="12">
        <f t="shared" si="54"/>
        <v>17.12068340960419</v>
      </c>
    </row>
    <row r="3501" spans="1:8" x14ac:dyDescent="0.2">
      <c r="A3501" t="s">
        <v>5</v>
      </c>
      <c r="B3501">
        <v>9256</v>
      </c>
      <c r="C3501">
        <v>2010</v>
      </c>
      <c r="D3501">
        <v>8</v>
      </c>
      <c r="E3501">
        <v>1</v>
      </c>
      <c r="G3501" s="11">
        <v>40391</v>
      </c>
      <c r="H3501" s="12">
        <f t="shared" si="54"/>
        <v>17.115558318696312</v>
      </c>
    </row>
    <row r="3502" spans="1:8" x14ac:dyDescent="0.2">
      <c r="A3502" t="s">
        <v>5</v>
      </c>
      <c r="B3502">
        <v>9256</v>
      </c>
      <c r="C3502">
        <v>2010</v>
      </c>
      <c r="D3502">
        <v>8</v>
      </c>
      <c r="E3502">
        <v>2</v>
      </c>
      <c r="G3502" s="11">
        <v>40392</v>
      </c>
      <c r="H3502" s="12">
        <f t="shared" si="54"/>
        <v>17.104312343994284</v>
      </c>
    </row>
    <row r="3503" spans="1:8" x14ac:dyDescent="0.2">
      <c r="A3503" t="s">
        <v>5</v>
      </c>
      <c r="B3503">
        <v>9256</v>
      </c>
      <c r="C3503">
        <v>2010</v>
      </c>
      <c r="D3503">
        <v>8</v>
      </c>
      <c r="E3503">
        <v>3</v>
      </c>
      <c r="G3503" s="11">
        <v>40393</v>
      </c>
      <c r="H3503" s="12">
        <f t="shared" si="54"/>
        <v>17.09362733376835</v>
      </c>
    </row>
    <row r="3504" spans="1:8" x14ac:dyDescent="0.2">
      <c r="A3504" t="s">
        <v>5</v>
      </c>
      <c r="B3504">
        <v>9256</v>
      </c>
      <c r="C3504">
        <v>2010</v>
      </c>
      <c r="D3504">
        <v>8</v>
      </c>
      <c r="E3504">
        <v>4</v>
      </c>
      <c r="G3504" s="11">
        <v>40394</v>
      </c>
      <c r="H3504" s="12">
        <f t="shared" si="54"/>
        <v>17.08350644988494</v>
      </c>
    </row>
    <row r="3505" spans="1:8" x14ac:dyDescent="0.2">
      <c r="A3505" t="s">
        <v>5</v>
      </c>
      <c r="B3505">
        <v>9256</v>
      </c>
      <c r="C3505">
        <v>2010</v>
      </c>
      <c r="D3505">
        <v>8</v>
      </c>
      <c r="E3505">
        <v>5</v>
      </c>
      <c r="G3505" s="11">
        <v>40395</v>
      </c>
      <c r="H3505" s="12">
        <f t="shared" si="54"/>
        <v>17.073952687276428</v>
      </c>
    </row>
    <row r="3506" spans="1:8" x14ac:dyDescent="0.2">
      <c r="A3506" t="s">
        <v>5</v>
      </c>
      <c r="B3506">
        <v>9256</v>
      </c>
      <c r="C3506">
        <v>2010</v>
      </c>
      <c r="D3506">
        <v>8</v>
      </c>
      <c r="E3506">
        <v>6</v>
      </c>
      <c r="G3506" s="11">
        <v>40396</v>
      </c>
      <c r="H3506" s="12">
        <f t="shared" si="54"/>
        <v>17.06496887305487</v>
      </c>
    </row>
    <row r="3507" spans="1:8" x14ac:dyDescent="0.2">
      <c r="A3507" t="s">
        <v>5</v>
      </c>
      <c r="B3507">
        <v>9256</v>
      </c>
      <c r="C3507">
        <v>2010</v>
      </c>
      <c r="D3507">
        <v>8</v>
      </c>
      <c r="E3507">
        <v>7</v>
      </c>
      <c r="G3507" s="11">
        <v>40397</v>
      </c>
      <c r="H3507" s="12">
        <f t="shared" si="54"/>
        <v>17.056557665675435</v>
      </c>
    </row>
    <row r="3508" spans="1:8" x14ac:dyDescent="0.2">
      <c r="A3508" t="s">
        <v>5</v>
      </c>
      <c r="B3508">
        <v>9256</v>
      </c>
      <c r="C3508">
        <v>2010</v>
      </c>
      <c r="D3508">
        <v>8</v>
      </c>
      <c r="E3508">
        <v>8</v>
      </c>
      <c r="G3508" s="11">
        <v>40398</v>
      </c>
      <c r="H3508" s="12">
        <f t="shared" si="54"/>
        <v>17.048721554149704</v>
      </c>
    </row>
    <row r="3509" spans="1:8" x14ac:dyDescent="0.2">
      <c r="A3509" t="s">
        <v>5</v>
      </c>
      <c r="B3509">
        <v>9256</v>
      </c>
      <c r="C3509">
        <v>2010</v>
      </c>
      <c r="D3509">
        <v>8</v>
      </c>
      <c r="E3509">
        <v>9</v>
      </c>
      <c r="G3509" s="11">
        <v>40399</v>
      </c>
      <c r="H3509" s="12">
        <f t="shared" si="54"/>
        <v>17.041462857309153</v>
      </c>
    </row>
    <row r="3510" spans="1:8" x14ac:dyDescent="0.2">
      <c r="A3510" t="s">
        <v>5</v>
      </c>
      <c r="B3510">
        <v>9256</v>
      </c>
      <c r="C3510">
        <v>2010</v>
      </c>
      <c r="D3510">
        <v>8</v>
      </c>
      <c r="E3510">
        <v>10</v>
      </c>
      <c r="G3510" s="11">
        <v>40400</v>
      </c>
      <c r="H3510" s="12">
        <f t="shared" si="54"/>
        <v>17.034783723118956</v>
      </c>
    </row>
    <row r="3511" spans="1:8" x14ac:dyDescent="0.2">
      <c r="A3511" t="s">
        <v>5</v>
      </c>
      <c r="B3511">
        <v>9256</v>
      </c>
      <c r="C3511">
        <v>2010</v>
      </c>
      <c r="D3511">
        <v>8</v>
      </c>
      <c r="E3511">
        <v>11</v>
      </c>
      <c r="G3511" s="11">
        <v>40401</v>
      </c>
      <c r="H3511" s="12">
        <f t="shared" si="54"/>
        <v>17.028686128042381</v>
      </c>
    </row>
    <row r="3512" spans="1:8" x14ac:dyDescent="0.2">
      <c r="A3512" t="s">
        <v>5</v>
      </c>
      <c r="B3512">
        <v>9256</v>
      </c>
      <c r="C3512">
        <v>2010</v>
      </c>
      <c r="D3512">
        <v>8</v>
      </c>
      <c r="E3512">
        <v>12</v>
      </c>
      <c r="G3512" s="11">
        <v>40402</v>
      </c>
      <c r="H3512" s="12">
        <f t="shared" si="54"/>
        <v>17.023171876455905</v>
      </c>
    </row>
    <row r="3513" spans="1:8" x14ac:dyDescent="0.2">
      <c r="A3513" t="s">
        <v>5</v>
      </c>
      <c r="B3513">
        <v>9256</v>
      </c>
      <c r="C3513">
        <v>2010</v>
      </c>
      <c r="D3513">
        <v>8</v>
      </c>
      <c r="E3513">
        <v>13</v>
      </c>
      <c r="G3513" s="11">
        <v>40403</v>
      </c>
      <c r="H3513" s="12">
        <f t="shared" si="54"/>
        <v>17.018242600115293</v>
      </c>
    </row>
    <row r="3514" spans="1:8" x14ac:dyDescent="0.2">
      <c r="A3514" t="s">
        <v>5</v>
      </c>
      <c r="B3514">
        <v>9256</v>
      </c>
      <c r="C3514">
        <v>2010</v>
      </c>
      <c r="D3514">
        <v>8</v>
      </c>
      <c r="E3514">
        <v>14</v>
      </c>
      <c r="G3514" s="11">
        <v>40404</v>
      </c>
      <c r="H3514" s="12">
        <f t="shared" si="54"/>
        <v>17.013899757672718</v>
      </c>
    </row>
    <row r="3515" spans="1:8" x14ac:dyDescent="0.2">
      <c r="A3515" t="s">
        <v>5</v>
      </c>
      <c r="B3515">
        <v>9256</v>
      </c>
      <c r="C3515">
        <v>2010</v>
      </c>
      <c r="D3515">
        <v>8</v>
      </c>
      <c r="E3515">
        <v>15</v>
      </c>
      <c r="G3515" s="11">
        <v>40405</v>
      </c>
      <c r="H3515" s="12">
        <f t="shared" si="54"/>
        <v>17.01014463424513</v>
      </c>
    </row>
    <row r="3516" spans="1:8" x14ac:dyDescent="0.2">
      <c r="A3516" t="s">
        <v>5</v>
      </c>
      <c r="B3516">
        <v>9256</v>
      </c>
      <c r="C3516">
        <v>2010</v>
      </c>
      <c r="D3516">
        <v>8</v>
      </c>
      <c r="E3516">
        <v>16</v>
      </c>
      <c r="G3516" s="11">
        <v>40406</v>
      </c>
      <c r="H3516" s="12">
        <f t="shared" si="54"/>
        <v>17.00697834103396</v>
      </c>
    </row>
    <row r="3517" spans="1:8" x14ac:dyDescent="0.2">
      <c r="A3517" t="s">
        <v>5</v>
      </c>
      <c r="B3517">
        <v>9256</v>
      </c>
      <c r="C3517">
        <v>2010</v>
      </c>
      <c r="D3517">
        <v>8</v>
      </c>
      <c r="E3517">
        <v>17</v>
      </c>
      <c r="G3517" s="11">
        <v>40407</v>
      </c>
      <c r="H3517" s="12">
        <f t="shared" si="54"/>
        <v>17.004401814996314</v>
      </c>
    </row>
    <row r="3518" spans="1:8" x14ac:dyDescent="0.2">
      <c r="A3518" t="s">
        <v>5</v>
      </c>
      <c r="B3518">
        <v>9256</v>
      </c>
      <c r="C3518">
        <v>2010</v>
      </c>
      <c r="D3518">
        <v>8</v>
      </c>
      <c r="E3518">
        <v>18</v>
      </c>
      <c r="G3518" s="11">
        <v>40408</v>
      </c>
      <c r="H3518" s="12">
        <f t="shared" si="54"/>
        <v>17.002415818567702</v>
      </c>
    </row>
    <row r="3519" spans="1:8" x14ac:dyDescent="0.2">
      <c r="A3519" t="s">
        <v>5</v>
      </c>
      <c r="B3519">
        <v>9256</v>
      </c>
      <c r="C3519">
        <v>2010</v>
      </c>
      <c r="D3519">
        <v>8</v>
      </c>
      <c r="E3519">
        <v>19</v>
      </c>
      <c r="G3519" s="11">
        <v>40409</v>
      </c>
      <c r="H3519" s="12">
        <f t="shared" si="54"/>
        <v>17.001020939436408</v>
      </c>
    </row>
    <row r="3520" spans="1:8" x14ac:dyDescent="0.2">
      <c r="A3520" t="s">
        <v>5</v>
      </c>
      <c r="B3520">
        <v>9256</v>
      </c>
      <c r="C3520">
        <v>2010</v>
      </c>
      <c r="D3520">
        <v>8</v>
      </c>
      <c r="E3520">
        <v>20</v>
      </c>
      <c r="G3520" s="11">
        <v>40410</v>
      </c>
      <c r="H3520" s="12">
        <f t="shared" si="54"/>
        <v>17.000217590369619</v>
      </c>
    </row>
    <row r="3521" spans="1:8" x14ac:dyDescent="0.2">
      <c r="A3521" t="s">
        <v>5</v>
      </c>
      <c r="B3521">
        <v>9256</v>
      </c>
      <c r="C3521">
        <v>2010</v>
      </c>
      <c r="D3521">
        <v>8</v>
      </c>
      <c r="E3521">
        <v>21</v>
      </c>
      <c r="G3521" s="11">
        <v>40411</v>
      </c>
      <c r="H3521" s="12">
        <f t="shared" si="54"/>
        <v>17.000006009091248</v>
      </c>
    </row>
    <row r="3522" spans="1:8" x14ac:dyDescent="0.2">
      <c r="A3522" t="s">
        <v>5</v>
      </c>
      <c r="B3522">
        <v>9256</v>
      </c>
      <c r="C3522">
        <v>2010</v>
      </c>
      <c r="D3522">
        <v>8</v>
      </c>
      <c r="E3522">
        <v>22</v>
      </c>
      <c r="G3522" s="11">
        <v>40412</v>
      </c>
      <c r="H3522" s="12">
        <f t="shared" si="54"/>
        <v>17.000386258211591</v>
      </c>
    </row>
    <row r="3523" spans="1:8" x14ac:dyDescent="0.2">
      <c r="A3523" t="s">
        <v>5</v>
      </c>
      <c r="B3523">
        <v>9256</v>
      </c>
      <c r="C3523">
        <v>2010</v>
      </c>
      <c r="D3523">
        <v>8</v>
      </c>
      <c r="E3523">
        <v>23</v>
      </c>
      <c r="G3523" s="11">
        <v>40413</v>
      </c>
      <c r="H3523" s="12">
        <f t="shared" si="54"/>
        <v>17.001358225208822</v>
      </c>
    </row>
    <row r="3524" spans="1:8" x14ac:dyDescent="0.2">
      <c r="A3524" t="s">
        <v>5</v>
      </c>
      <c r="B3524">
        <v>9256</v>
      </c>
      <c r="C3524">
        <v>2010</v>
      </c>
      <c r="D3524">
        <v>8</v>
      </c>
      <c r="E3524">
        <v>24</v>
      </c>
      <c r="G3524" s="11">
        <v>40414</v>
      </c>
      <c r="H3524" s="12">
        <f t="shared" si="54"/>
        <v>17.002921622462271</v>
      </c>
    </row>
    <row r="3525" spans="1:8" x14ac:dyDescent="0.2">
      <c r="A3525" t="s">
        <v>5</v>
      </c>
      <c r="B3525">
        <v>9256</v>
      </c>
      <c r="C3525">
        <v>2010</v>
      </c>
      <c r="D3525">
        <v>8</v>
      </c>
      <c r="E3525">
        <v>25</v>
      </c>
      <c r="G3525" s="11">
        <v>40415</v>
      </c>
      <c r="H3525" s="12">
        <f t="shared" si="54"/>
        <v>17.005075987337531</v>
      </c>
    </row>
    <row r="3526" spans="1:8" x14ac:dyDescent="0.2">
      <c r="A3526" t="s">
        <v>5</v>
      </c>
      <c r="B3526">
        <v>9256</v>
      </c>
      <c r="C3526">
        <v>2010</v>
      </c>
      <c r="D3526">
        <v>8</v>
      </c>
      <c r="E3526">
        <v>26</v>
      </c>
      <c r="G3526" s="11">
        <v>40416</v>
      </c>
      <c r="H3526" s="12">
        <f t="shared" si="54"/>
        <v>17.007820682323381</v>
      </c>
    </row>
    <row r="3527" spans="1:8" x14ac:dyDescent="0.2">
      <c r="A3527" t="s">
        <v>5</v>
      </c>
      <c r="B3527">
        <v>9256</v>
      </c>
      <c r="C3527">
        <v>2010</v>
      </c>
      <c r="D3527">
        <v>8</v>
      </c>
      <c r="E3527">
        <v>27</v>
      </c>
      <c r="G3527" s="11">
        <v>40417</v>
      </c>
      <c r="H3527" s="12">
        <f t="shared" si="54"/>
        <v>17.011154895220415</v>
      </c>
    </row>
    <row r="3528" spans="1:8" x14ac:dyDescent="0.2">
      <c r="A3528" t="s">
        <v>5</v>
      </c>
      <c r="B3528">
        <v>9256</v>
      </c>
      <c r="C3528">
        <v>2010</v>
      </c>
      <c r="D3528">
        <v>8</v>
      </c>
      <c r="E3528">
        <v>28</v>
      </c>
      <c r="G3528" s="11">
        <v>40418</v>
      </c>
      <c r="H3528" s="12">
        <f t="shared" si="54"/>
        <v>17.015077639381392</v>
      </c>
    </row>
    <row r="3529" spans="1:8" x14ac:dyDescent="0.2">
      <c r="A3529" t="s">
        <v>5</v>
      </c>
      <c r="B3529">
        <v>9256</v>
      </c>
      <c r="C3529">
        <v>2010</v>
      </c>
      <c r="D3529">
        <v>8</v>
      </c>
      <c r="E3529">
        <v>29</v>
      </c>
      <c r="G3529" s="11">
        <v>40419</v>
      </c>
      <c r="H3529" s="12">
        <f t="shared" si="54"/>
        <v>17.019587754003208</v>
      </c>
    </row>
    <row r="3530" spans="1:8" x14ac:dyDescent="0.2">
      <c r="A3530" t="s">
        <v>5</v>
      </c>
      <c r="B3530">
        <v>9256</v>
      </c>
      <c r="C3530">
        <v>2010</v>
      </c>
      <c r="D3530">
        <v>8</v>
      </c>
      <c r="E3530">
        <v>30</v>
      </c>
      <c r="G3530" s="11">
        <v>40420</v>
      </c>
      <c r="H3530" s="12">
        <f t="shared" si="54"/>
        <v>17.024683904470383</v>
      </c>
    </row>
    <row r="3531" spans="1:8" x14ac:dyDescent="0.2">
      <c r="A3531" t="s">
        <v>5</v>
      </c>
      <c r="B3531">
        <v>9256</v>
      </c>
      <c r="C3531">
        <v>2010</v>
      </c>
      <c r="D3531">
        <v>8</v>
      </c>
      <c r="E3531">
        <v>31</v>
      </c>
      <c r="G3531" s="11">
        <v>40421</v>
      </c>
      <c r="H3531" s="12">
        <f t="shared" si="54"/>
        <v>17.030364582750007</v>
      </c>
    </row>
    <row r="3532" spans="1:8" x14ac:dyDescent="0.2">
      <c r="A3532" t="s">
        <v>5</v>
      </c>
      <c r="B3532">
        <v>9256</v>
      </c>
      <c r="C3532">
        <v>2010</v>
      </c>
      <c r="D3532">
        <v>9</v>
      </c>
      <c r="E3532">
        <v>1</v>
      </c>
      <c r="G3532" s="11">
        <v>40422</v>
      </c>
      <c r="H3532" s="12">
        <f t="shared" si="54"/>
        <v>17.03304883269735</v>
      </c>
    </row>
    <row r="3533" spans="1:8" x14ac:dyDescent="0.2">
      <c r="A3533" t="s">
        <v>5</v>
      </c>
      <c r="B3533">
        <v>9256</v>
      </c>
      <c r="C3533">
        <v>2010</v>
      </c>
      <c r="D3533">
        <v>9</v>
      </c>
      <c r="E3533">
        <v>2</v>
      </c>
      <c r="G3533" s="11">
        <v>40423</v>
      </c>
      <c r="H3533" s="12">
        <f t="shared" ref="H3533:H3596" si="55">((1+$H$4*SIN($H$5* ((30.44*(D3533-1)+E3533)+$H$6)))*$H$3+$H$7)</f>
        <v>17.039568233379413</v>
      </c>
    </row>
    <row r="3534" spans="1:8" x14ac:dyDescent="0.2">
      <c r="A3534" t="s">
        <v>5</v>
      </c>
      <c r="B3534">
        <v>9256</v>
      </c>
      <c r="C3534">
        <v>2010</v>
      </c>
      <c r="D3534">
        <v>9</v>
      </c>
      <c r="E3534">
        <v>3</v>
      </c>
      <c r="G3534" s="11">
        <v>40424</v>
      </c>
      <c r="H3534" s="12">
        <f t="shared" si="55"/>
        <v>17.046667757361533</v>
      </c>
    </row>
    <row r="3535" spans="1:8" x14ac:dyDescent="0.2">
      <c r="A3535" t="s">
        <v>5</v>
      </c>
      <c r="B3535">
        <v>9256</v>
      </c>
      <c r="C3535">
        <v>2010</v>
      </c>
      <c r="D3535">
        <v>9</v>
      </c>
      <c r="E3535">
        <v>4</v>
      </c>
      <c r="G3535" s="11">
        <v>40425</v>
      </c>
      <c r="H3535" s="12">
        <f t="shared" si="55"/>
        <v>17.054345303780345</v>
      </c>
    </row>
    <row r="3536" spans="1:8" x14ac:dyDescent="0.2">
      <c r="A3536" t="s">
        <v>5</v>
      </c>
      <c r="B3536">
        <v>9256</v>
      </c>
      <c r="C3536">
        <v>2010</v>
      </c>
      <c r="D3536">
        <v>9</v>
      </c>
      <c r="E3536">
        <v>5</v>
      </c>
      <c r="G3536" s="11">
        <v>40426</v>
      </c>
      <c r="H3536" s="12">
        <f t="shared" si="55"/>
        <v>17.062598600726339</v>
      </c>
    </row>
    <row r="3537" spans="1:8" x14ac:dyDescent="0.2">
      <c r="A3537" t="s">
        <v>5</v>
      </c>
      <c r="B3537">
        <v>9256</v>
      </c>
      <c r="C3537">
        <v>2010</v>
      </c>
      <c r="D3537">
        <v>9</v>
      </c>
      <c r="E3537">
        <v>6</v>
      </c>
      <c r="G3537" s="11">
        <v>40427</v>
      </c>
      <c r="H3537" s="12">
        <f t="shared" si="55"/>
        <v>17.071425205916174</v>
      </c>
    </row>
    <row r="3538" spans="1:8" x14ac:dyDescent="0.2">
      <c r="A3538" t="s">
        <v>5</v>
      </c>
      <c r="B3538">
        <v>9256</v>
      </c>
      <c r="C3538">
        <v>2010</v>
      </c>
      <c r="D3538">
        <v>9</v>
      </c>
      <c r="E3538">
        <v>7</v>
      </c>
      <c r="G3538" s="11">
        <v>40428</v>
      </c>
      <c r="H3538" s="12">
        <f t="shared" si="55"/>
        <v>17.080822507415359</v>
      </c>
    </row>
    <row r="3539" spans="1:8" x14ac:dyDescent="0.2">
      <c r="A3539" t="s">
        <v>5</v>
      </c>
      <c r="B3539">
        <v>9256</v>
      </c>
      <c r="C3539">
        <v>2010</v>
      </c>
      <c r="D3539">
        <v>9</v>
      </c>
      <c r="E3539">
        <v>8</v>
      </c>
      <c r="G3539" s="11">
        <v>40429</v>
      </c>
      <c r="H3539" s="12">
        <f t="shared" si="55"/>
        <v>17.0907877244112</v>
      </c>
    </row>
    <row r="3540" spans="1:8" x14ac:dyDescent="0.2">
      <c r="A3540" t="s">
        <v>5</v>
      </c>
      <c r="B3540">
        <v>9256</v>
      </c>
      <c r="C3540">
        <v>2010</v>
      </c>
      <c r="D3540">
        <v>9</v>
      </c>
      <c r="E3540">
        <v>9</v>
      </c>
      <c r="G3540" s="11">
        <v>40430</v>
      </c>
      <c r="H3540" s="12">
        <f t="shared" si="55"/>
        <v>17.101317908035657</v>
      </c>
    </row>
    <row r="3541" spans="1:8" x14ac:dyDescent="0.2">
      <c r="A3541" t="s">
        <v>5</v>
      </c>
      <c r="B3541">
        <v>9256</v>
      </c>
      <c r="C3541">
        <v>2010</v>
      </c>
      <c r="D3541">
        <v>9</v>
      </c>
      <c r="E3541">
        <v>10</v>
      </c>
      <c r="G3541" s="11">
        <v>40431</v>
      </c>
      <c r="H3541" s="12">
        <f t="shared" si="55"/>
        <v>17.112409942237985</v>
      </c>
    </row>
    <row r="3542" spans="1:8" x14ac:dyDescent="0.2">
      <c r="A3542" t="s">
        <v>5</v>
      </c>
      <c r="B3542">
        <v>9256</v>
      </c>
      <c r="C3542">
        <v>2010</v>
      </c>
      <c r="D3542">
        <v>9</v>
      </c>
      <c r="E3542">
        <v>11</v>
      </c>
      <c r="G3542" s="11">
        <v>40432</v>
      </c>
      <c r="H3542" s="12">
        <f t="shared" si="55"/>
        <v>17.124060544706808</v>
      </c>
    </row>
    <row r="3543" spans="1:8" x14ac:dyDescent="0.2">
      <c r="A3543" t="s">
        <v>5</v>
      </c>
      <c r="B3543">
        <v>9256</v>
      </c>
      <c r="C3543">
        <v>2010</v>
      </c>
      <c r="D3543">
        <v>9</v>
      </c>
      <c r="E3543">
        <v>12</v>
      </c>
      <c r="G3543" s="11">
        <v>40433</v>
      </c>
      <c r="H3543" s="12">
        <f t="shared" si="55"/>
        <v>17.136266267841417</v>
      </c>
    </row>
    <row r="3544" spans="1:8" x14ac:dyDescent="0.2">
      <c r="A3544" t="s">
        <v>5</v>
      </c>
      <c r="B3544">
        <v>9256</v>
      </c>
      <c r="C3544">
        <v>2010</v>
      </c>
      <c r="D3544">
        <v>9</v>
      </c>
      <c r="E3544">
        <v>13</v>
      </c>
      <c r="G3544" s="11">
        <v>40434</v>
      </c>
      <c r="H3544" s="12">
        <f t="shared" si="55"/>
        <v>17.149023499771964</v>
      </c>
    </row>
    <row r="3545" spans="1:8" x14ac:dyDescent="0.2">
      <c r="A3545" t="s">
        <v>5</v>
      </c>
      <c r="B3545">
        <v>9256</v>
      </c>
      <c r="C3545">
        <v>2010</v>
      </c>
      <c r="D3545">
        <v>9</v>
      </c>
      <c r="E3545">
        <v>14</v>
      </c>
      <c r="G3545" s="11">
        <v>40435</v>
      </c>
      <c r="H3545" s="12">
        <f t="shared" si="55"/>
        <v>17.162328465428274</v>
      </c>
    </row>
    <row r="3546" spans="1:8" x14ac:dyDescent="0.2">
      <c r="A3546" t="s">
        <v>5</v>
      </c>
      <c r="B3546">
        <v>9256</v>
      </c>
      <c r="C3546">
        <v>2010</v>
      </c>
      <c r="D3546">
        <v>9</v>
      </c>
      <c r="E3546">
        <v>15</v>
      </c>
      <c r="G3546" s="11">
        <v>40436</v>
      </c>
      <c r="H3546" s="12">
        <f t="shared" si="55"/>
        <v>17.176177227656957</v>
      </c>
    </row>
    <row r="3547" spans="1:8" x14ac:dyDescent="0.2">
      <c r="A3547" t="s">
        <v>5</v>
      </c>
      <c r="B3547">
        <v>9256</v>
      </c>
      <c r="C3547">
        <v>2010</v>
      </c>
      <c r="D3547">
        <v>9</v>
      </c>
      <c r="E3547">
        <v>16</v>
      </c>
      <c r="G3547" s="11">
        <v>40437</v>
      </c>
      <c r="H3547" s="12">
        <f t="shared" si="55"/>
        <v>17.190565688386467</v>
      </c>
    </row>
    <row r="3548" spans="1:8" x14ac:dyDescent="0.2">
      <c r="A3548" t="s">
        <v>5</v>
      </c>
      <c r="B3548">
        <v>9256</v>
      </c>
      <c r="C3548">
        <v>2010</v>
      </c>
      <c r="D3548">
        <v>9</v>
      </c>
      <c r="E3548">
        <v>17</v>
      </c>
      <c r="G3548" s="11">
        <v>40438</v>
      </c>
      <c r="H3548" s="12">
        <f t="shared" si="55"/>
        <v>17.205489589839779</v>
      </c>
    </row>
    <row r="3549" spans="1:8" x14ac:dyDescent="0.2">
      <c r="A3549" t="s">
        <v>5</v>
      </c>
      <c r="B3549">
        <v>9256</v>
      </c>
      <c r="C3549">
        <v>2010</v>
      </c>
      <c r="D3549">
        <v>9</v>
      </c>
      <c r="E3549">
        <v>18</v>
      </c>
      <c r="G3549" s="11">
        <v>40439</v>
      </c>
      <c r="H3549" s="12">
        <f t="shared" si="55"/>
        <v>17.220944515794354</v>
      </c>
    </row>
    <row r="3550" spans="1:8" x14ac:dyDescent="0.2">
      <c r="A3550" t="s">
        <v>5</v>
      </c>
      <c r="B3550">
        <v>9256</v>
      </c>
      <c r="C3550">
        <v>2010</v>
      </c>
      <c r="D3550">
        <v>9</v>
      </c>
      <c r="E3550">
        <v>19</v>
      </c>
      <c r="G3550" s="11">
        <v>40440</v>
      </c>
      <c r="H3550" s="12">
        <f t="shared" si="55"/>
        <v>17.236925892888955</v>
      </c>
    </row>
    <row r="3551" spans="1:8" x14ac:dyDescent="0.2">
      <c r="A3551" t="s">
        <v>5</v>
      </c>
      <c r="B3551">
        <v>9256</v>
      </c>
      <c r="C3551">
        <v>2010</v>
      </c>
      <c r="D3551">
        <v>9</v>
      </c>
      <c r="E3551">
        <v>20</v>
      </c>
      <c r="G3551" s="11">
        <v>40441</v>
      </c>
      <c r="H3551" s="12">
        <f t="shared" si="55"/>
        <v>17.253428991976989</v>
      </c>
    </row>
    <row r="3552" spans="1:8" x14ac:dyDescent="0.2">
      <c r="A3552" t="s">
        <v>5</v>
      </c>
      <c r="B3552">
        <v>9256</v>
      </c>
      <c r="C3552">
        <v>2010</v>
      </c>
      <c r="D3552">
        <v>9</v>
      </c>
      <c r="E3552">
        <v>21</v>
      </c>
      <c r="G3552" s="11">
        <v>40442</v>
      </c>
      <c r="H3552" s="12">
        <f t="shared" si="55"/>
        <v>17.270448929525919</v>
      </c>
    </row>
    <row r="3553" spans="1:8" x14ac:dyDescent="0.2">
      <c r="A3553" t="s">
        <v>5</v>
      </c>
      <c r="B3553">
        <v>9256</v>
      </c>
      <c r="C3553">
        <v>2010</v>
      </c>
      <c r="D3553">
        <v>9</v>
      </c>
      <c r="E3553">
        <v>22</v>
      </c>
      <c r="G3553" s="11">
        <v>40443</v>
      </c>
      <c r="H3553" s="12">
        <f t="shared" si="55"/>
        <v>17.287980669062403</v>
      </c>
    </row>
    <row r="3554" spans="1:8" x14ac:dyDescent="0.2">
      <c r="A3554" t="s">
        <v>5</v>
      </c>
      <c r="B3554">
        <v>9256</v>
      </c>
      <c r="C3554">
        <v>2010</v>
      </c>
      <c r="D3554">
        <v>9</v>
      </c>
      <c r="E3554">
        <v>23</v>
      </c>
      <c r="G3554" s="11">
        <v>40444</v>
      </c>
      <c r="H3554" s="12">
        <f t="shared" si="55"/>
        <v>17.306019022662657</v>
      </c>
    </row>
    <row r="3555" spans="1:8" x14ac:dyDescent="0.2">
      <c r="A3555" t="s">
        <v>5</v>
      </c>
      <c r="B3555">
        <v>9256</v>
      </c>
      <c r="C3555">
        <v>2010</v>
      </c>
      <c r="D3555">
        <v>9</v>
      </c>
      <c r="E3555">
        <v>24</v>
      </c>
      <c r="G3555" s="11">
        <v>40445</v>
      </c>
      <c r="H3555" s="12">
        <f t="shared" si="55"/>
        <v>17.324558652487635</v>
      </c>
    </row>
    <row r="3556" spans="1:8" x14ac:dyDescent="0.2">
      <c r="A3556" t="s">
        <v>5</v>
      </c>
      <c r="B3556">
        <v>9256</v>
      </c>
      <c r="C3556">
        <v>2010</v>
      </c>
      <c r="D3556">
        <v>9</v>
      </c>
      <c r="E3556">
        <v>25</v>
      </c>
      <c r="G3556" s="11">
        <v>40446</v>
      </c>
      <c r="H3556" s="12">
        <f t="shared" si="55"/>
        <v>17.343594072362603</v>
      </c>
    </row>
    <row r="3557" spans="1:8" x14ac:dyDescent="0.2">
      <c r="A3557" t="s">
        <v>5</v>
      </c>
      <c r="B3557">
        <v>9256</v>
      </c>
      <c r="C3557">
        <v>2010</v>
      </c>
      <c r="D3557">
        <v>9</v>
      </c>
      <c r="E3557">
        <v>26</v>
      </c>
      <c r="G3557" s="11">
        <v>40447</v>
      </c>
      <c r="H3557" s="12">
        <f t="shared" si="55"/>
        <v>17.363119649400566</v>
      </c>
    </row>
    <row r="3558" spans="1:8" x14ac:dyDescent="0.2">
      <c r="A3558" t="s">
        <v>5</v>
      </c>
      <c r="B3558">
        <v>9256</v>
      </c>
      <c r="C3558">
        <v>2010</v>
      </c>
      <c r="D3558">
        <v>9</v>
      </c>
      <c r="E3558">
        <v>27</v>
      </c>
      <c r="G3558" s="11">
        <v>40448</v>
      </c>
      <c r="H3558" s="12">
        <f t="shared" si="55"/>
        <v>17.383129605669144</v>
      </c>
    </row>
    <row r="3559" spans="1:8" x14ac:dyDescent="0.2">
      <c r="A3559" t="s">
        <v>5</v>
      </c>
      <c r="B3559">
        <v>9256</v>
      </c>
      <c r="C3559">
        <v>2010</v>
      </c>
      <c r="D3559">
        <v>9</v>
      </c>
      <c r="E3559">
        <v>28</v>
      </c>
      <c r="G3559" s="11">
        <v>40449</v>
      </c>
      <c r="H3559" s="12">
        <f t="shared" si="55"/>
        <v>17.40361801990035</v>
      </c>
    </row>
    <row r="3560" spans="1:8" x14ac:dyDescent="0.2">
      <c r="A3560" t="s">
        <v>5</v>
      </c>
      <c r="B3560">
        <v>9256</v>
      </c>
      <c r="C3560">
        <v>2010</v>
      </c>
      <c r="D3560">
        <v>9</v>
      </c>
      <c r="E3560">
        <v>29</v>
      </c>
      <c r="G3560" s="11">
        <v>40450</v>
      </c>
      <c r="H3560" s="12">
        <f t="shared" si="55"/>
        <v>17.424578829242783</v>
      </c>
    </row>
    <row r="3561" spans="1:8" x14ac:dyDescent="0.2">
      <c r="A3561" t="s">
        <v>5</v>
      </c>
      <c r="B3561">
        <v>9256</v>
      </c>
      <c r="C3561">
        <v>2010</v>
      </c>
      <c r="D3561">
        <v>9</v>
      </c>
      <c r="E3561">
        <v>30</v>
      </c>
      <c r="G3561" s="11">
        <v>40451</v>
      </c>
      <c r="H3561" s="12">
        <f t="shared" si="55"/>
        <v>17.446005831055732</v>
      </c>
    </row>
    <row r="3562" spans="1:8" x14ac:dyDescent="0.2">
      <c r="A3562" t="s">
        <v>5</v>
      </c>
      <c r="B3562">
        <v>9256</v>
      </c>
      <c r="C3562">
        <v>2010</v>
      </c>
      <c r="D3562">
        <v>10</v>
      </c>
      <c r="E3562">
        <v>1</v>
      </c>
      <c r="G3562" s="11">
        <v>40452</v>
      </c>
      <c r="H3562" s="12">
        <f t="shared" si="55"/>
        <v>17.477666917498219</v>
      </c>
    </row>
    <row r="3563" spans="1:8" x14ac:dyDescent="0.2">
      <c r="A3563" t="s">
        <v>5</v>
      </c>
      <c r="B3563">
        <v>9256</v>
      </c>
      <c r="C3563">
        <v>2010</v>
      </c>
      <c r="D3563">
        <v>10</v>
      </c>
      <c r="E3563">
        <v>2</v>
      </c>
      <c r="G3563" s="11">
        <v>40453</v>
      </c>
      <c r="H3563" s="12">
        <f t="shared" si="55"/>
        <v>17.5002045450323</v>
      </c>
    </row>
    <row r="3564" spans="1:8" x14ac:dyDescent="0.2">
      <c r="A3564" t="s">
        <v>5</v>
      </c>
      <c r="B3564">
        <v>9256</v>
      </c>
      <c r="C3564">
        <v>2010</v>
      </c>
      <c r="D3564">
        <v>10</v>
      </c>
      <c r="E3564">
        <v>3</v>
      </c>
      <c r="G3564" s="11">
        <v>40454</v>
      </c>
      <c r="H3564" s="12">
        <f t="shared" si="55"/>
        <v>17.523185986170898</v>
      </c>
    </row>
    <row r="3565" spans="1:8" x14ac:dyDescent="0.2">
      <c r="A3565" t="s">
        <v>5</v>
      </c>
      <c r="B3565">
        <v>9256</v>
      </c>
      <c r="C3565">
        <v>2010</v>
      </c>
      <c r="D3565">
        <v>10</v>
      </c>
      <c r="E3565">
        <v>4</v>
      </c>
      <c r="G3565" s="11">
        <v>40455</v>
      </c>
      <c r="H3565" s="12">
        <f t="shared" si="55"/>
        <v>17.546604440335841</v>
      </c>
    </row>
    <row r="3566" spans="1:8" x14ac:dyDescent="0.2">
      <c r="A3566" t="s">
        <v>5</v>
      </c>
      <c r="B3566">
        <v>9256</v>
      </c>
      <c r="C3566">
        <v>2010</v>
      </c>
      <c r="D3566">
        <v>10</v>
      </c>
      <c r="E3566">
        <v>5</v>
      </c>
      <c r="G3566" s="11">
        <v>40456</v>
      </c>
      <c r="H3566" s="12">
        <f t="shared" si="55"/>
        <v>17.57045297762977</v>
      </c>
    </row>
    <row r="3567" spans="1:8" x14ac:dyDescent="0.2">
      <c r="A3567" t="s">
        <v>5</v>
      </c>
      <c r="B3567">
        <v>9256</v>
      </c>
      <c r="C3567">
        <v>2010</v>
      </c>
      <c r="D3567">
        <v>10</v>
      </c>
      <c r="E3567">
        <v>6</v>
      </c>
      <c r="G3567" s="11">
        <v>40457</v>
      </c>
      <c r="H3567" s="12">
        <f t="shared" si="55"/>
        <v>17.594724540886823</v>
      </c>
    </row>
    <row r="3568" spans="1:8" x14ac:dyDescent="0.2">
      <c r="A3568" t="s">
        <v>5</v>
      </c>
      <c r="B3568">
        <v>9256</v>
      </c>
      <c r="C3568">
        <v>2010</v>
      </c>
      <c r="D3568">
        <v>10</v>
      </c>
      <c r="E3568">
        <v>7</v>
      </c>
      <c r="G3568" s="11">
        <v>40458</v>
      </c>
      <c r="H3568" s="12">
        <f t="shared" si="55"/>
        <v>17.619411947760934</v>
      </c>
    </row>
    <row r="3569" spans="1:8" x14ac:dyDescent="0.2">
      <c r="A3569" t="s">
        <v>5</v>
      </c>
      <c r="B3569">
        <v>9256</v>
      </c>
      <c r="C3569">
        <v>2010</v>
      </c>
      <c r="D3569">
        <v>10</v>
      </c>
      <c r="E3569">
        <v>8</v>
      </c>
      <c r="G3569" s="11">
        <v>40459</v>
      </c>
      <c r="H3569" s="12">
        <f t="shared" si="55"/>
        <v>17.64450789285123</v>
      </c>
    </row>
    <row r="3570" spans="1:8" x14ac:dyDescent="0.2">
      <c r="A3570" t="s">
        <v>5</v>
      </c>
      <c r="B3570">
        <v>9256</v>
      </c>
      <c r="C3570">
        <v>2010</v>
      </c>
      <c r="D3570">
        <v>10</v>
      </c>
      <c r="E3570">
        <v>9</v>
      </c>
      <c r="G3570" s="11">
        <v>40460</v>
      </c>
      <c r="H3570" s="12">
        <f t="shared" si="55"/>
        <v>17.670004949863799</v>
      </c>
    </row>
    <row r="3571" spans="1:8" x14ac:dyDescent="0.2">
      <c r="A3571" t="s">
        <v>5</v>
      </c>
      <c r="B3571">
        <v>9256</v>
      </c>
      <c r="C3571">
        <v>2010</v>
      </c>
      <c r="D3571">
        <v>10</v>
      </c>
      <c r="E3571">
        <v>10</v>
      </c>
      <c r="G3571" s="11">
        <v>40461</v>
      </c>
      <c r="H3571" s="12">
        <f t="shared" si="55"/>
        <v>17.69589557380927</v>
      </c>
    </row>
    <row r="3572" spans="1:8" x14ac:dyDescent="0.2">
      <c r="A3572" t="s">
        <v>5</v>
      </c>
      <c r="B3572">
        <v>9256</v>
      </c>
      <c r="C3572">
        <v>2010</v>
      </c>
      <c r="D3572">
        <v>10</v>
      </c>
      <c r="E3572">
        <v>11</v>
      </c>
      <c r="G3572" s="11">
        <v>40462</v>
      </c>
      <c r="H3572" s="12">
        <f t="shared" si="55"/>
        <v>17.722172103235472</v>
      </c>
    </row>
    <row r="3573" spans="1:8" x14ac:dyDescent="0.2">
      <c r="A3573" t="s">
        <v>5</v>
      </c>
      <c r="B3573">
        <v>9256</v>
      </c>
      <c r="C3573">
        <v>2010</v>
      </c>
      <c r="D3573">
        <v>10</v>
      </c>
      <c r="E3573">
        <v>12</v>
      </c>
      <c r="G3573" s="11">
        <v>40463</v>
      </c>
      <c r="H3573" s="12">
        <f t="shared" si="55"/>
        <v>17.748826762494598</v>
      </c>
    </row>
    <row r="3574" spans="1:8" x14ac:dyDescent="0.2">
      <c r="A3574" t="s">
        <v>5</v>
      </c>
      <c r="B3574">
        <v>9256</v>
      </c>
      <c r="C3574">
        <v>2010</v>
      </c>
      <c r="D3574">
        <v>10</v>
      </c>
      <c r="E3574">
        <v>13</v>
      </c>
      <c r="G3574" s="11">
        <v>40464</v>
      </c>
      <c r="H3574" s="12">
        <f t="shared" si="55"/>
        <v>17.775851664044147</v>
      </c>
    </row>
    <row r="3575" spans="1:8" x14ac:dyDescent="0.2">
      <c r="A3575" t="s">
        <v>5</v>
      </c>
      <c r="B3575">
        <v>9256</v>
      </c>
      <c r="C3575">
        <v>2010</v>
      </c>
      <c r="D3575">
        <v>10</v>
      </c>
      <c r="E3575">
        <v>14</v>
      </c>
      <c r="G3575" s="11">
        <v>40465</v>
      </c>
      <c r="H3575" s="12">
        <f t="shared" si="55"/>
        <v>17.803238810780957</v>
      </c>
    </row>
    <row r="3576" spans="1:8" x14ac:dyDescent="0.2">
      <c r="A3576" t="s">
        <v>5</v>
      </c>
      <c r="B3576">
        <v>9256</v>
      </c>
      <c r="C3576">
        <v>2010</v>
      </c>
      <c r="D3576">
        <v>10</v>
      </c>
      <c r="E3576">
        <v>15</v>
      </c>
      <c r="G3576" s="11">
        <v>40466</v>
      </c>
      <c r="H3576" s="12">
        <f t="shared" si="55"/>
        <v>17.830980098407693</v>
      </c>
    </row>
    <row r="3577" spans="1:8" x14ac:dyDescent="0.2">
      <c r="A3577" t="s">
        <v>5</v>
      </c>
      <c r="B3577">
        <v>9256</v>
      </c>
      <c r="C3577">
        <v>2010</v>
      </c>
      <c r="D3577">
        <v>10</v>
      </c>
      <c r="E3577">
        <v>16</v>
      </c>
      <c r="G3577" s="11">
        <v>40467</v>
      </c>
      <c r="H3577" s="12">
        <f t="shared" si="55"/>
        <v>17.859067317831034</v>
      </c>
    </row>
    <row r="3578" spans="1:8" x14ac:dyDescent="0.2">
      <c r="A3578" t="s">
        <v>5</v>
      </c>
      <c r="B3578">
        <v>9256</v>
      </c>
      <c r="C3578">
        <v>2010</v>
      </c>
      <c r="D3578">
        <v>10</v>
      </c>
      <c r="E3578">
        <v>17</v>
      </c>
      <c r="G3578" s="11">
        <v>40468</v>
      </c>
      <c r="H3578" s="12">
        <f t="shared" si="55"/>
        <v>17.887492157590867</v>
      </c>
    </row>
    <row r="3579" spans="1:8" x14ac:dyDescent="0.2">
      <c r="A3579" t="s">
        <v>5</v>
      </c>
      <c r="B3579">
        <v>9256</v>
      </c>
      <c r="C3579">
        <v>2010</v>
      </c>
      <c r="D3579">
        <v>10</v>
      </c>
      <c r="E3579">
        <v>18</v>
      </c>
      <c r="G3579" s="11">
        <v>40469</v>
      </c>
      <c r="H3579" s="12">
        <f t="shared" si="55"/>
        <v>17.916246206319801</v>
      </c>
    </row>
    <row r="3580" spans="1:8" x14ac:dyDescent="0.2">
      <c r="A3580" t="s">
        <v>5</v>
      </c>
      <c r="B3580">
        <v>9256</v>
      </c>
      <c r="C3580">
        <v>2010</v>
      </c>
      <c r="D3580">
        <v>10</v>
      </c>
      <c r="E3580">
        <v>19</v>
      </c>
      <c r="G3580" s="11">
        <v>40470</v>
      </c>
      <c r="H3580" s="12">
        <f t="shared" si="55"/>
        <v>17.945320955232205</v>
      </c>
    </row>
    <row r="3581" spans="1:8" x14ac:dyDescent="0.2">
      <c r="A3581" t="s">
        <v>5</v>
      </c>
      <c r="B3581">
        <v>9256</v>
      </c>
      <c r="C3581">
        <v>2010</v>
      </c>
      <c r="D3581">
        <v>10</v>
      </c>
      <c r="E3581">
        <v>20</v>
      </c>
      <c r="G3581" s="11">
        <v>40471</v>
      </c>
      <c r="H3581" s="12">
        <f t="shared" si="55"/>
        <v>17.974707800642115</v>
      </c>
    </row>
    <row r="3582" spans="1:8" x14ac:dyDescent="0.2">
      <c r="A3582" t="s">
        <v>5</v>
      </c>
      <c r="B3582">
        <v>9256</v>
      </c>
      <c r="C3582">
        <v>2010</v>
      </c>
      <c r="D3582">
        <v>10</v>
      </c>
      <c r="E3582">
        <v>21</v>
      </c>
      <c r="G3582" s="11">
        <v>40472</v>
      </c>
      <c r="H3582" s="12">
        <f t="shared" si="55"/>
        <v>18.004398046509174</v>
      </c>
    </row>
    <row r="3583" spans="1:8" x14ac:dyDescent="0.2">
      <c r="A3583" t="s">
        <v>5</v>
      </c>
      <c r="B3583">
        <v>9256</v>
      </c>
      <c r="C3583">
        <v>2010</v>
      </c>
      <c r="D3583">
        <v>10</v>
      </c>
      <c r="E3583">
        <v>22</v>
      </c>
      <c r="G3583" s="11">
        <v>40473</v>
      </c>
      <c r="H3583" s="12">
        <f t="shared" si="55"/>
        <v>18.03438290701197</v>
      </c>
    </row>
    <row r="3584" spans="1:8" x14ac:dyDescent="0.2">
      <c r="A3584" t="s">
        <v>5</v>
      </c>
      <c r="B3584">
        <v>9256</v>
      </c>
      <c r="C3584">
        <v>2010</v>
      </c>
      <c r="D3584">
        <v>10</v>
      </c>
      <c r="E3584">
        <v>23</v>
      </c>
      <c r="G3584" s="11">
        <v>40474</v>
      </c>
      <c r="H3584" s="12">
        <f t="shared" si="55"/>
        <v>18.064653509147863</v>
      </c>
    </row>
    <row r="3585" spans="1:8" x14ac:dyDescent="0.2">
      <c r="A3585" t="s">
        <v>5</v>
      </c>
      <c r="B3585">
        <v>9256</v>
      </c>
      <c r="C3585">
        <v>2010</v>
      </c>
      <c r="D3585">
        <v>10</v>
      </c>
      <c r="E3585">
        <v>24</v>
      </c>
      <c r="G3585" s="11">
        <v>40475</v>
      </c>
      <c r="H3585" s="12">
        <f t="shared" si="55"/>
        <v>18.09520089535868</v>
      </c>
    </row>
    <row r="3586" spans="1:8" x14ac:dyDescent="0.2">
      <c r="A3586" t="s">
        <v>5</v>
      </c>
      <c r="B3586">
        <v>9256</v>
      </c>
      <c r="C3586">
        <v>2010</v>
      </c>
      <c r="D3586">
        <v>10</v>
      </c>
      <c r="E3586">
        <v>25</v>
      </c>
      <c r="G3586" s="11">
        <v>40476</v>
      </c>
      <c r="H3586" s="12">
        <f t="shared" si="55"/>
        <v>18.126016026181379</v>
      </c>
    </row>
    <row r="3587" spans="1:8" x14ac:dyDescent="0.2">
      <c r="A3587" t="s">
        <v>5</v>
      </c>
      <c r="B3587">
        <v>9256</v>
      </c>
      <c r="C3587">
        <v>2010</v>
      </c>
      <c r="D3587">
        <v>10</v>
      </c>
      <c r="E3587">
        <v>26</v>
      </c>
      <c r="G3587" s="11">
        <v>40477</v>
      </c>
      <c r="H3587" s="12">
        <f t="shared" si="55"/>
        <v>18.157089782922981</v>
      </c>
    </row>
    <row r="3588" spans="1:8" x14ac:dyDescent="0.2">
      <c r="A3588" t="s">
        <v>5</v>
      </c>
      <c r="B3588">
        <v>9256</v>
      </c>
      <c r="C3588">
        <v>2010</v>
      </c>
      <c r="D3588">
        <v>10</v>
      </c>
      <c r="E3588">
        <v>27</v>
      </c>
      <c r="G3588" s="11">
        <v>40478</v>
      </c>
      <c r="H3588" s="12">
        <f t="shared" si="55"/>
        <v>18.188412970358932</v>
      </c>
    </row>
    <row r="3589" spans="1:8" x14ac:dyDescent="0.2">
      <c r="A3589" t="s">
        <v>5</v>
      </c>
      <c r="B3589">
        <v>9256</v>
      </c>
      <c r="C3589">
        <v>2010</v>
      </c>
      <c r="D3589">
        <v>10</v>
      </c>
      <c r="E3589">
        <v>28</v>
      </c>
      <c r="G3589" s="11">
        <v>40479</v>
      </c>
      <c r="H3589" s="12">
        <f t="shared" si="55"/>
        <v>18.21997631945414</v>
      </c>
    </row>
    <row r="3590" spans="1:8" x14ac:dyDescent="0.2">
      <c r="A3590" t="s">
        <v>5</v>
      </c>
      <c r="B3590">
        <v>9256</v>
      </c>
      <c r="C3590">
        <v>2010</v>
      </c>
      <c r="D3590">
        <v>10</v>
      </c>
      <c r="E3590">
        <v>29</v>
      </c>
      <c r="G3590" s="11">
        <v>40480</v>
      </c>
      <c r="H3590" s="12">
        <f t="shared" si="55"/>
        <v>18.251770490105791</v>
      </c>
    </row>
    <row r="3591" spans="1:8" x14ac:dyDescent="0.2">
      <c r="A3591" t="s">
        <v>5</v>
      </c>
      <c r="B3591">
        <v>9256</v>
      </c>
      <c r="C3591">
        <v>2010</v>
      </c>
      <c r="D3591">
        <v>10</v>
      </c>
      <c r="E3591">
        <v>30</v>
      </c>
      <c r="G3591" s="11">
        <v>40481</v>
      </c>
      <c r="H3591" s="12">
        <f t="shared" si="55"/>
        <v>18.28378607390728</v>
      </c>
    </row>
    <row r="3592" spans="1:8" x14ac:dyDescent="0.2">
      <c r="A3592" t="s">
        <v>5</v>
      </c>
      <c r="B3592">
        <v>9256</v>
      </c>
      <c r="C3592">
        <v>2010</v>
      </c>
      <c r="D3592">
        <v>10</v>
      </c>
      <c r="E3592">
        <v>31</v>
      </c>
      <c r="G3592" s="11">
        <v>40482</v>
      </c>
      <c r="H3592" s="12">
        <f t="shared" si="55"/>
        <v>18.316013596932269</v>
      </c>
    </row>
    <row r="3593" spans="1:8" x14ac:dyDescent="0.2">
      <c r="A3593" t="s">
        <v>5</v>
      </c>
      <c r="B3593">
        <v>9256</v>
      </c>
      <c r="C3593">
        <v>2010</v>
      </c>
      <c r="D3593">
        <v>11</v>
      </c>
      <c r="E3593">
        <v>1</v>
      </c>
      <c r="G3593" s="11">
        <v>40483</v>
      </c>
      <c r="H3593" s="12">
        <f t="shared" si="55"/>
        <v>18.330258394352242</v>
      </c>
    </row>
    <row r="3594" spans="1:8" x14ac:dyDescent="0.2">
      <c r="A3594" t="s">
        <v>5</v>
      </c>
      <c r="B3594">
        <v>9256</v>
      </c>
      <c r="C3594">
        <v>2010</v>
      </c>
      <c r="D3594">
        <v>11</v>
      </c>
      <c r="E3594">
        <v>2</v>
      </c>
      <c r="G3594" s="11">
        <v>40484</v>
      </c>
      <c r="H3594" s="12">
        <f t="shared" si="55"/>
        <v>18.362774340350622</v>
      </c>
    </row>
    <row r="3595" spans="1:8" x14ac:dyDescent="0.2">
      <c r="A3595" t="s">
        <v>5</v>
      </c>
      <c r="B3595">
        <v>9256</v>
      </c>
      <c r="C3595">
        <v>2010</v>
      </c>
      <c r="D3595">
        <v>11</v>
      </c>
      <c r="E3595">
        <v>3</v>
      </c>
      <c r="G3595" s="11">
        <v>40485</v>
      </c>
      <c r="H3595" s="12">
        <f t="shared" si="55"/>
        <v>18.395478851673669</v>
      </c>
    </row>
    <row r="3596" spans="1:8" x14ac:dyDescent="0.2">
      <c r="A3596" t="s">
        <v>5</v>
      </c>
      <c r="B3596">
        <v>9256</v>
      </c>
      <c r="C3596">
        <v>2010</v>
      </c>
      <c r="D3596">
        <v>11</v>
      </c>
      <c r="E3596">
        <v>4</v>
      </c>
      <c r="G3596" s="11">
        <v>40486</v>
      </c>
      <c r="H3596" s="12">
        <f t="shared" si="55"/>
        <v>18.428362250530316</v>
      </c>
    </row>
    <row r="3597" spans="1:8" x14ac:dyDescent="0.2">
      <c r="A3597" t="s">
        <v>5</v>
      </c>
      <c r="B3597">
        <v>9256</v>
      </c>
      <c r="C3597">
        <v>2010</v>
      </c>
      <c r="D3597">
        <v>11</v>
      </c>
      <c r="E3597">
        <v>5</v>
      </c>
      <c r="G3597" s="11">
        <v>40487</v>
      </c>
      <c r="H3597" s="12">
        <f t="shared" ref="H3597:H3660" si="56">((1+$H$4*SIN($H$5* ((30.44*(D3597-1)+E3597)+$H$6)))*$H$3+$H$7)</f>
        <v>18.461414806193794</v>
      </c>
    </row>
    <row r="3598" spans="1:8" x14ac:dyDescent="0.2">
      <c r="A3598" t="s">
        <v>5</v>
      </c>
      <c r="B3598">
        <v>9256</v>
      </c>
      <c r="C3598">
        <v>2010</v>
      </c>
      <c r="D3598">
        <v>11</v>
      </c>
      <c r="E3598">
        <v>6</v>
      </c>
      <c r="G3598" s="11">
        <v>40488</v>
      </c>
      <c r="H3598" s="12">
        <f t="shared" si="56"/>
        <v>18.494626737881127</v>
      </c>
    </row>
    <row r="3599" spans="1:8" x14ac:dyDescent="0.2">
      <c r="A3599" t="s">
        <v>5</v>
      </c>
      <c r="B3599">
        <v>9256</v>
      </c>
      <c r="C3599">
        <v>2010</v>
      </c>
      <c r="D3599">
        <v>11</v>
      </c>
      <c r="E3599">
        <v>7</v>
      </c>
      <c r="G3599" s="11">
        <v>40489</v>
      </c>
      <c r="H3599" s="12">
        <f t="shared" si="56"/>
        <v>18.52798821764739</v>
      </c>
    </row>
    <row r="3600" spans="1:8" x14ac:dyDescent="0.2">
      <c r="A3600" t="s">
        <v>5</v>
      </c>
      <c r="B3600">
        <v>9256</v>
      </c>
      <c r="C3600">
        <v>2010</v>
      </c>
      <c r="D3600">
        <v>11</v>
      </c>
      <c r="E3600">
        <v>8</v>
      </c>
      <c r="G3600" s="11">
        <v>40490</v>
      </c>
      <c r="H3600" s="12">
        <f t="shared" si="56"/>
        <v>18.561489373293995</v>
      </c>
    </row>
    <row r="3601" spans="1:8" x14ac:dyDescent="0.2">
      <c r="A3601" t="s">
        <v>5</v>
      </c>
      <c r="B3601">
        <v>9256</v>
      </c>
      <c r="C3601">
        <v>2010</v>
      </c>
      <c r="D3601">
        <v>11</v>
      </c>
      <c r="E3601">
        <v>9</v>
      </c>
      <c r="G3601" s="11">
        <v>40491</v>
      </c>
      <c r="H3601" s="12">
        <f t="shared" si="56"/>
        <v>18.595120291289998</v>
      </c>
    </row>
    <row r="3602" spans="1:8" x14ac:dyDescent="0.2">
      <c r="A3602" t="s">
        <v>5</v>
      </c>
      <c r="B3602">
        <v>9256</v>
      </c>
      <c r="C3602">
        <v>2010</v>
      </c>
      <c r="D3602">
        <v>11</v>
      </c>
      <c r="E3602">
        <v>10</v>
      </c>
      <c r="G3602" s="11">
        <v>40492</v>
      </c>
      <c r="H3602" s="12">
        <f t="shared" si="56"/>
        <v>18.628871019705695</v>
      </c>
    </row>
    <row r="3603" spans="1:8" x14ac:dyDescent="0.2">
      <c r="A3603" t="s">
        <v>5</v>
      </c>
      <c r="B3603">
        <v>9256</v>
      </c>
      <c r="C3603">
        <v>2010</v>
      </c>
      <c r="D3603">
        <v>11</v>
      </c>
      <c r="E3603">
        <v>11</v>
      </c>
      <c r="G3603" s="11">
        <v>40493</v>
      </c>
      <c r="H3603" s="12">
        <f t="shared" si="56"/>
        <v>18.662731571157554</v>
      </c>
    </row>
    <row r="3604" spans="1:8" x14ac:dyDescent="0.2">
      <c r="A3604" t="s">
        <v>5</v>
      </c>
      <c r="B3604">
        <v>9256</v>
      </c>
      <c r="C3604">
        <v>2010</v>
      </c>
      <c r="D3604">
        <v>11</v>
      </c>
      <c r="E3604">
        <v>12</v>
      </c>
      <c r="G3604" s="11">
        <v>40494</v>
      </c>
      <c r="H3604" s="12">
        <f t="shared" si="56"/>
        <v>18.696691925763634</v>
      </c>
    </row>
    <row r="3605" spans="1:8" x14ac:dyDescent="0.2">
      <c r="A3605" t="s">
        <v>5</v>
      </c>
      <c r="B3605">
        <v>9256</v>
      </c>
      <c r="C3605">
        <v>2010</v>
      </c>
      <c r="D3605">
        <v>11</v>
      </c>
      <c r="E3605">
        <v>13</v>
      </c>
      <c r="G3605" s="11">
        <v>40495</v>
      </c>
      <c r="H3605" s="12">
        <f t="shared" si="56"/>
        <v>18.730742034108637</v>
      </c>
    </row>
    <row r="3606" spans="1:8" x14ac:dyDescent="0.2">
      <c r="A3606" t="s">
        <v>5</v>
      </c>
      <c r="B3606">
        <v>9256</v>
      </c>
      <c r="C3606">
        <v>2010</v>
      </c>
      <c r="D3606">
        <v>11</v>
      </c>
      <c r="E3606">
        <v>14</v>
      </c>
      <c r="G3606" s="11">
        <v>40496</v>
      </c>
      <c r="H3606" s="12">
        <f t="shared" si="56"/>
        <v>18.764871820217692</v>
      </c>
    </row>
    <row r="3607" spans="1:8" x14ac:dyDescent="0.2">
      <c r="A3607" t="s">
        <v>5</v>
      </c>
      <c r="B3607">
        <v>9256</v>
      </c>
      <c r="C3607">
        <v>2010</v>
      </c>
      <c r="D3607">
        <v>11</v>
      </c>
      <c r="E3607">
        <v>15</v>
      </c>
      <c r="G3607" s="11">
        <v>40497</v>
      </c>
      <c r="H3607" s="12">
        <f t="shared" si="56"/>
        <v>18.799071184537997</v>
      </c>
    </row>
    <row r="3608" spans="1:8" x14ac:dyDescent="0.2">
      <c r="A3608" t="s">
        <v>5</v>
      </c>
      <c r="B3608">
        <v>9256</v>
      </c>
      <c r="C3608">
        <v>2010</v>
      </c>
      <c r="D3608">
        <v>11</v>
      </c>
      <c r="E3608">
        <v>16</v>
      </c>
      <c r="G3608" s="11">
        <v>40498</v>
      </c>
      <c r="H3608" s="12">
        <f t="shared" si="56"/>
        <v>18.833330006927426</v>
      </c>
    </row>
    <row r="3609" spans="1:8" x14ac:dyDescent="0.2">
      <c r="A3609" t="s">
        <v>5</v>
      </c>
      <c r="B3609">
        <v>9256</v>
      </c>
      <c r="C3609">
        <v>2010</v>
      </c>
      <c r="D3609">
        <v>11</v>
      </c>
      <c r="E3609">
        <v>17</v>
      </c>
      <c r="G3609" s="11">
        <v>40499</v>
      </c>
      <c r="H3609" s="12">
        <f t="shared" si="56"/>
        <v>18.86763814964927</v>
      </c>
    </row>
    <row r="3610" spans="1:8" x14ac:dyDescent="0.2">
      <c r="A3610" t="s">
        <v>5</v>
      </c>
      <c r="B3610">
        <v>9256</v>
      </c>
      <c r="C3610">
        <v>2010</v>
      </c>
      <c r="D3610">
        <v>11</v>
      </c>
      <c r="E3610">
        <v>18</v>
      </c>
      <c r="G3610" s="11">
        <v>40500</v>
      </c>
      <c r="H3610" s="12">
        <f t="shared" si="56"/>
        <v>18.901985460372131</v>
      </c>
    </row>
    <row r="3611" spans="1:8" x14ac:dyDescent="0.2">
      <c r="A3611" t="s">
        <v>5</v>
      </c>
      <c r="B3611">
        <v>9256</v>
      </c>
      <c r="C3611">
        <v>2010</v>
      </c>
      <c r="D3611">
        <v>11</v>
      </c>
      <c r="E3611">
        <v>19</v>
      </c>
      <c r="G3611" s="11">
        <v>40501</v>
      </c>
      <c r="H3611" s="12">
        <f t="shared" si="56"/>
        <v>18.936361775174166</v>
      </c>
    </row>
    <row r="3612" spans="1:8" x14ac:dyDescent="0.2">
      <c r="A3612" t="s">
        <v>5</v>
      </c>
      <c r="B3612">
        <v>9256</v>
      </c>
      <c r="C3612">
        <v>2010</v>
      </c>
      <c r="D3612">
        <v>11</v>
      </c>
      <c r="E3612">
        <v>20</v>
      </c>
      <c r="G3612" s="11">
        <v>40502</v>
      </c>
      <c r="H3612" s="12">
        <f t="shared" si="56"/>
        <v>18.970756921550773</v>
      </c>
    </row>
    <row r="3613" spans="1:8" x14ac:dyDescent="0.2">
      <c r="A3613" t="s">
        <v>5</v>
      </c>
      <c r="B3613">
        <v>9256</v>
      </c>
      <c r="C3613">
        <v>2010</v>
      </c>
      <c r="D3613">
        <v>11</v>
      </c>
      <c r="E3613">
        <v>21</v>
      </c>
      <c r="G3613" s="11">
        <v>40503</v>
      </c>
      <c r="H3613" s="12">
        <f t="shared" si="56"/>
        <v>19.005160721424765</v>
      </c>
    </row>
    <row r="3614" spans="1:8" x14ac:dyDescent="0.2">
      <c r="A3614" t="s">
        <v>5</v>
      </c>
      <c r="B3614">
        <v>9256</v>
      </c>
      <c r="C3614">
        <v>2010</v>
      </c>
      <c r="D3614">
        <v>11</v>
      </c>
      <c r="E3614">
        <v>22</v>
      </c>
      <c r="G3614" s="11">
        <v>40504</v>
      </c>
      <c r="H3614" s="12">
        <f t="shared" si="56"/>
        <v>19.03956299415826</v>
      </c>
    </row>
    <row r="3615" spans="1:8" x14ac:dyDescent="0.2">
      <c r="A3615" t="s">
        <v>5</v>
      </c>
      <c r="B3615">
        <v>9256</v>
      </c>
      <c r="C3615">
        <v>2010</v>
      </c>
      <c r="D3615">
        <v>11</v>
      </c>
      <c r="E3615">
        <v>23</v>
      </c>
      <c r="G3615" s="11">
        <v>40505</v>
      </c>
      <c r="H3615" s="12">
        <f t="shared" si="56"/>
        <v>19.073953559565279</v>
      </c>
    </row>
    <row r="3616" spans="1:8" x14ac:dyDescent="0.2">
      <c r="A3616" t="s">
        <v>5</v>
      </c>
      <c r="B3616">
        <v>9256</v>
      </c>
      <c r="C3616">
        <v>2010</v>
      </c>
      <c r="D3616">
        <v>11</v>
      </c>
      <c r="E3616">
        <v>24</v>
      </c>
      <c r="G3616" s="11">
        <v>40506</v>
      </c>
      <c r="H3616" s="12">
        <f t="shared" si="56"/>
        <v>19.10832224092422</v>
      </c>
    </row>
    <row r="3617" spans="1:8" x14ac:dyDescent="0.2">
      <c r="A3617" t="s">
        <v>5</v>
      </c>
      <c r="B3617">
        <v>9256</v>
      </c>
      <c r="C3617">
        <v>2010</v>
      </c>
      <c r="D3617">
        <v>11</v>
      </c>
      <c r="E3617">
        <v>25</v>
      </c>
      <c r="G3617" s="11">
        <v>40507</v>
      </c>
      <c r="H3617" s="12">
        <f t="shared" si="56"/>
        <v>19.14265886798934</v>
      </c>
    </row>
    <row r="3618" spans="1:8" x14ac:dyDescent="0.2">
      <c r="A3618" t="s">
        <v>5</v>
      </c>
      <c r="B3618">
        <v>9256</v>
      </c>
      <c r="C3618">
        <v>2010</v>
      </c>
      <c r="D3618">
        <v>11</v>
      </c>
      <c r="E3618">
        <v>26</v>
      </c>
      <c r="G3618" s="11">
        <v>40508</v>
      </c>
      <c r="H3618" s="12">
        <f t="shared" si="56"/>
        <v>19.176953280000255</v>
      </c>
    </row>
    <row r="3619" spans="1:8" x14ac:dyDescent="0.2">
      <c r="A3619" t="s">
        <v>5</v>
      </c>
      <c r="B3619">
        <v>9256</v>
      </c>
      <c r="C3619">
        <v>2010</v>
      </c>
      <c r="D3619">
        <v>11</v>
      </c>
      <c r="E3619">
        <v>27</v>
      </c>
      <c r="G3619" s="11">
        <v>40509</v>
      </c>
      <c r="H3619" s="12">
        <f t="shared" si="56"/>
        <v>19.211195328688717</v>
      </c>
    </row>
    <row r="3620" spans="1:8" x14ac:dyDescent="0.2">
      <c r="A3620" t="s">
        <v>5</v>
      </c>
      <c r="B3620">
        <v>9256</v>
      </c>
      <c r="C3620">
        <v>2010</v>
      </c>
      <c r="D3620">
        <v>11</v>
      </c>
      <c r="E3620">
        <v>28</v>
      </c>
      <c r="G3620" s="11">
        <v>40510</v>
      </c>
      <c r="H3620" s="12">
        <f t="shared" si="56"/>
        <v>19.245374881281613</v>
      </c>
    </row>
    <row r="3621" spans="1:8" x14ac:dyDescent="0.2">
      <c r="A3621" t="s">
        <v>5</v>
      </c>
      <c r="B3621">
        <v>9256</v>
      </c>
      <c r="C3621">
        <v>2010</v>
      </c>
      <c r="D3621">
        <v>11</v>
      </c>
      <c r="E3621">
        <v>29</v>
      </c>
      <c r="G3621" s="11">
        <v>40511</v>
      </c>
      <c r="H3621" s="12">
        <f t="shared" si="56"/>
        <v>19.279481823499438</v>
      </c>
    </row>
    <row r="3622" spans="1:8" x14ac:dyDescent="0.2">
      <c r="A3622" t="s">
        <v>5</v>
      </c>
      <c r="B3622">
        <v>9256</v>
      </c>
      <c r="C3622">
        <v>2010</v>
      </c>
      <c r="D3622">
        <v>11</v>
      </c>
      <c r="E3622">
        <v>30</v>
      </c>
      <c r="G3622" s="11">
        <v>40512</v>
      </c>
      <c r="H3622" s="12">
        <f t="shared" si="56"/>
        <v>19.313506062549259</v>
      </c>
    </row>
    <row r="3623" spans="1:8" x14ac:dyDescent="0.2">
      <c r="A3623" t="s">
        <v>5</v>
      </c>
      <c r="B3623">
        <v>9256</v>
      </c>
      <c r="C3623">
        <v>2010</v>
      </c>
      <c r="D3623">
        <v>12</v>
      </c>
      <c r="E3623">
        <v>1</v>
      </c>
      <c r="G3623" s="11">
        <v>40513</v>
      </c>
      <c r="H3623" s="12">
        <f t="shared" si="56"/>
        <v>19.362335397597253</v>
      </c>
    </row>
    <row r="3624" spans="1:8" x14ac:dyDescent="0.2">
      <c r="A3624" t="s">
        <v>5</v>
      </c>
      <c r="B3624">
        <v>9256</v>
      </c>
      <c r="C3624">
        <v>2010</v>
      </c>
      <c r="D3624">
        <v>12</v>
      </c>
      <c r="E3624">
        <v>2</v>
      </c>
      <c r="G3624" s="11">
        <v>40514</v>
      </c>
      <c r="H3624" s="12">
        <f t="shared" si="56"/>
        <v>19.396115642153738</v>
      </c>
    </row>
    <row r="3625" spans="1:8" x14ac:dyDescent="0.2">
      <c r="A3625" t="s">
        <v>5</v>
      </c>
      <c r="B3625">
        <v>9256</v>
      </c>
      <c r="C3625">
        <v>2010</v>
      </c>
      <c r="D3625">
        <v>12</v>
      </c>
      <c r="E3625">
        <v>3</v>
      </c>
      <c r="G3625" s="11">
        <v>40515</v>
      </c>
      <c r="H3625" s="12">
        <f t="shared" si="56"/>
        <v>19.429778669718822</v>
      </c>
    </row>
    <row r="3626" spans="1:8" x14ac:dyDescent="0.2">
      <c r="A3626" t="s">
        <v>5</v>
      </c>
      <c r="B3626">
        <v>9256</v>
      </c>
      <c r="C3626">
        <v>2010</v>
      </c>
      <c r="D3626">
        <v>12</v>
      </c>
      <c r="E3626">
        <v>4</v>
      </c>
      <c r="G3626" s="11">
        <v>40516</v>
      </c>
      <c r="H3626" s="12">
        <f t="shared" si="56"/>
        <v>19.463314518861061</v>
      </c>
    </row>
    <row r="3627" spans="1:8" x14ac:dyDescent="0.2">
      <c r="A3627" t="s">
        <v>5</v>
      </c>
      <c r="B3627">
        <v>9256</v>
      </c>
      <c r="C3627">
        <v>2010</v>
      </c>
      <c r="D3627">
        <v>12</v>
      </c>
      <c r="E3627">
        <v>5</v>
      </c>
      <c r="G3627" s="11">
        <v>40517</v>
      </c>
      <c r="H3627" s="12">
        <f t="shared" si="56"/>
        <v>19.496713265783157</v>
      </c>
    </row>
    <row r="3628" spans="1:8" x14ac:dyDescent="0.2">
      <c r="A3628" t="s">
        <v>5</v>
      </c>
      <c r="B3628">
        <v>9256</v>
      </c>
      <c r="C3628">
        <v>2010</v>
      </c>
      <c r="D3628">
        <v>12</v>
      </c>
      <c r="E3628">
        <v>6</v>
      </c>
      <c r="G3628" s="11">
        <v>40518</v>
      </c>
      <c r="H3628" s="12">
        <f t="shared" si="56"/>
        <v>19.529965027258559</v>
      </c>
    </row>
    <row r="3629" spans="1:8" x14ac:dyDescent="0.2">
      <c r="A3629" t="s">
        <v>5</v>
      </c>
      <c r="B3629">
        <v>9256</v>
      </c>
      <c r="C3629">
        <v>2010</v>
      </c>
      <c r="D3629">
        <v>12</v>
      </c>
      <c r="E3629">
        <v>7</v>
      </c>
      <c r="G3629" s="11">
        <v>40519</v>
      </c>
      <c r="H3629" s="12">
        <f t="shared" si="56"/>
        <v>19.563059963556078</v>
      </c>
    </row>
    <row r="3630" spans="1:8" x14ac:dyDescent="0.2">
      <c r="A3630" t="s">
        <v>5</v>
      </c>
      <c r="B3630">
        <v>9256</v>
      </c>
      <c r="C3630">
        <v>2010</v>
      </c>
      <c r="D3630">
        <v>12</v>
      </c>
      <c r="E3630">
        <v>8</v>
      </c>
      <c r="G3630" s="11">
        <v>40520</v>
      </c>
      <c r="H3630" s="12">
        <f t="shared" si="56"/>
        <v>19.595988281351616</v>
      </c>
    </row>
    <row r="3631" spans="1:8" x14ac:dyDescent="0.2">
      <c r="A3631" t="s">
        <v>5</v>
      </c>
      <c r="B3631">
        <v>9256</v>
      </c>
      <c r="C3631">
        <v>2010</v>
      </c>
      <c r="D3631">
        <v>12</v>
      </c>
      <c r="E3631">
        <v>9</v>
      </c>
      <c r="G3631" s="11">
        <v>40521</v>
      </c>
      <c r="H3631" s="12">
        <f t="shared" si="56"/>
        <v>19.628740236626172</v>
      </c>
    </row>
    <row r="3632" spans="1:8" x14ac:dyDescent="0.2">
      <c r="A3632" t="s">
        <v>5</v>
      </c>
      <c r="B3632">
        <v>9256</v>
      </c>
      <c r="C3632">
        <v>2010</v>
      </c>
      <c r="D3632">
        <v>12</v>
      </c>
      <c r="E3632">
        <v>10</v>
      </c>
      <c r="G3632" s="11">
        <v>40522</v>
      </c>
      <c r="H3632" s="12">
        <f t="shared" si="56"/>
        <v>19.661306137549257</v>
      </c>
    </row>
    <row r="3633" spans="1:8" x14ac:dyDescent="0.2">
      <c r="A3633" t="s">
        <v>5</v>
      </c>
      <c r="B3633">
        <v>9256</v>
      </c>
      <c r="C3633">
        <v>2010</v>
      </c>
      <c r="D3633">
        <v>12</v>
      </c>
      <c r="E3633">
        <v>11</v>
      </c>
      <c r="G3633" s="11">
        <v>40523</v>
      </c>
      <c r="H3633" s="12">
        <f t="shared" si="56"/>
        <v>19.693676347346845</v>
      </c>
    </row>
    <row r="3634" spans="1:8" x14ac:dyDescent="0.2">
      <c r="A3634" t="s">
        <v>5</v>
      </c>
      <c r="B3634">
        <v>9256</v>
      </c>
      <c r="C3634">
        <v>2010</v>
      </c>
      <c r="D3634">
        <v>12</v>
      </c>
      <c r="E3634">
        <v>12</v>
      </c>
      <c r="G3634" s="11">
        <v>40524</v>
      </c>
      <c r="H3634" s="12">
        <f t="shared" si="56"/>
        <v>19.725841287153074</v>
      </c>
    </row>
    <row r="3635" spans="1:8" x14ac:dyDescent="0.2">
      <c r="A3635" t="s">
        <v>5</v>
      </c>
      <c r="B3635">
        <v>9256</v>
      </c>
      <c r="C3635">
        <v>2010</v>
      </c>
      <c r="D3635">
        <v>12</v>
      </c>
      <c r="E3635">
        <v>13</v>
      </c>
      <c r="G3635" s="11">
        <v>40525</v>
      </c>
      <c r="H3635" s="12">
        <f t="shared" si="56"/>
        <v>19.75779143884477</v>
      </c>
    </row>
    <row r="3636" spans="1:8" x14ac:dyDescent="0.2">
      <c r="A3636" t="s">
        <v>5</v>
      </c>
      <c r="B3636">
        <v>9256</v>
      </c>
      <c r="C3636">
        <v>2010</v>
      </c>
      <c r="D3636">
        <v>12</v>
      </c>
      <c r="E3636">
        <v>14</v>
      </c>
      <c r="G3636" s="11">
        <v>40526</v>
      </c>
      <c r="H3636" s="12">
        <f t="shared" si="56"/>
        <v>19.78951734785802</v>
      </c>
    </row>
    <row r="3637" spans="1:8" x14ac:dyDescent="0.2">
      <c r="A3637" t="s">
        <v>5</v>
      </c>
      <c r="B3637">
        <v>9256</v>
      </c>
      <c r="C3637">
        <v>2010</v>
      </c>
      <c r="D3637">
        <v>12</v>
      </c>
      <c r="E3637">
        <v>15</v>
      </c>
      <c r="G3637" s="11">
        <v>40527</v>
      </c>
      <c r="H3637" s="12">
        <f t="shared" si="56"/>
        <v>19.82100962598593</v>
      </c>
    </row>
    <row r="3638" spans="1:8" x14ac:dyDescent="0.2">
      <c r="A3638" t="s">
        <v>5</v>
      </c>
      <c r="B3638">
        <v>9256</v>
      </c>
      <c r="C3638">
        <v>2010</v>
      </c>
      <c r="D3638">
        <v>12</v>
      </c>
      <c r="E3638">
        <v>16</v>
      </c>
      <c r="G3638" s="11">
        <v>40528</v>
      </c>
      <c r="H3638" s="12">
        <f t="shared" si="56"/>
        <v>19.852258954156731</v>
      </c>
    </row>
    <row r="3639" spans="1:8" x14ac:dyDescent="0.2">
      <c r="A3639" t="s">
        <v>5</v>
      </c>
      <c r="B3639">
        <v>9256</v>
      </c>
      <c r="C3639">
        <v>2010</v>
      </c>
      <c r="D3639">
        <v>12</v>
      </c>
      <c r="E3639">
        <v>17</v>
      </c>
      <c r="G3639" s="11">
        <v>40529</v>
      </c>
      <c r="H3639" s="12">
        <f t="shared" si="56"/>
        <v>19.883256085191473</v>
      </c>
    </row>
    <row r="3640" spans="1:8" x14ac:dyDescent="0.2">
      <c r="A3640" t="s">
        <v>5</v>
      </c>
      <c r="B3640">
        <v>9256</v>
      </c>
      <c r="C3640">
        <v>2010</v>
      </c>
      <c r="D3640">
        <v>12</v>
      </c>
      <c r="E3640">
        <v>18</v>
      </c>
      <c r="G3640" s="11">
        <v>40530</v>
      </c>
      <c r="H3640" s="12">
        <f t="shared" si="56"/>
        <v>19.91399184654038</v>
      </c>
    </row>
    <row r="3641" spans="1:8" x14ac:dyDescent="0.2">
      <c r="A3641" t="s">
        <v>5</v>
      </c>
      <c r="B3641">
        <v>9256</v>
      </c>
      <c r="C3641">
        <v>2010</v>
      </c>
      <c r="D3641">
        <v>12</v>
      </c>
      <c r="E3641">
        <v>19</v>
      </c>
      <c r="G3641" s="11">
        <v>40531</v>
      </c>
      <c r="H3641" s="12">
        <f t="shared" si="56"/>
        <v>19.94445714299718</v>
      </c>
    </row>
    <row r="3642" spans="1:8" x14ac:dyDescent="0.2">
      <c r="A3642" t="s">
        <v>5</v>
      </c>
      <c r="B3642">
        <v>9256</v>
      </c>
      <c r="C3642">
        <v>2010</v>
      </c>
      <c r="D3642">
        <v>12</v>
      </c>
      <c r="E3642">
        <v>20</v>
      </c>
      <c r="G3642" s="11">
        <v>40532</v>
      </c>
      <c r="H3642" s="12">
        <f t="shared" si="56"/>
        <v>19.974642959390518</v>
      </c>
    </row>
    <row r="3643" spans="1:8" x14ac:dyDescent="0.2">
      <c r="A3643" t="s">
        <v>5</v>
      </c>
      <c r="B3643">
        <v>9256</v>
      </c>
      <c r="C3643">
        <v>2010</v>
      </c>
      <c r="D3643">
        <v>12</v>
      </c>
      <c r="E3643">
        <v>21</v>
      </c>
      <c r="G3643" s="11">
        <v>40533</v>
      </c>
      <c r="H3643" s="12">
        <f t="shared" si="56"/>
        <v>20.004540363251671</v>
      </c>
    </row>
    <row r="3644" spans="1:8" x14ac:dyDescent="0.2">
      <c r="A3644" t="s">
        <v>5</v>
      </c>
      <c r="B3644">
        <v>9256</v>
      </c>
      <c r="C3644">
        <v>2010</v>
      </c>
      <c r="D3644">
        <v>12</v>
      </c>
      <c r="E3644">
        <v>22</v>
      </c>
      <c r="G3644" s="11">
        <v>40534</v>
      </c>
      <c r="H3644" s="12">
        <f t="shared" si="56"/>
        <v>20.034140507457838</v>
      </c>
    </row>
    <row r="3645" spans="1:8" x14ac:dyDescent="0.2">
      <c r="A3645" t="s">
        <v>5</v>
      </c>
      <c r="B3645">
        <v>9256</v>
      </c>
      <c r="C3645">
        <v>2010</v>
      </c>
      <c r="D3645">
        <v>12</v>
      </c>
      <c r="E3645">
        <v>23</v>
      </c>
      <c r="G3645" s="11">
        <v>40535</v>
      </c>
      <c r="H3645" s="12">
        <f t="shared" si="56"/>
        <v>20.063434632850125</v>
      </c>
    </row>
    <row r="3646" spans="1:8" x14ac:dyDescent="0.2">
      <c r="A3646" t="s">
        <v>5</v>
      </c>
      <c r="B3646">
        <v>9256</v>
      </c>
      <c r="C3646">
        <v>2010</v>
      </c>
      <c r="D3646">
        <v>12</v>
      </c>
      <c r="E3646">
        <v>24</v>
      </c>
      <c r="G3646" s="11">
        <v>40536</v>
      </c>
      <c r="H3646" s="12">
        <f t="shared" si="56"/>
        <v>20.092414070825537</v>
      </c>
    </row>
    <row r="3647" spans="1:8" x14ac:dyDescent="0.2">
      <c r="A3647" t="s">
        <v>5</v>
      </c>
      <c r="B3647">
        <v>9256</v>
      </c>
      <c r="C3647">
        <v>2010</v>
      </c>
      <c r="D3647">
        <v>12</v>
      </c>
      <c r="E3647">
        <v>25</v>
      </c>
      <c r="G3647" s="11">
        <v>40537</v>
      </c>
      <c r="H3647" s="12">
        <f t="shared" si="56"/>
        <v>20.121070245902139</v>
      </c>
    </row>
    <row r="3648" spans="1:8" x14ac:dyDescent="0.2">
      <c r="A3648" t="s">
        <v>5</v>
      </c>
      <c r="B3648">
        <v>9256</v>
      </c>
      <c r="C3648">
        <v>2010</v>
      </c>
      <c r="D3648">
        <v>12</v>
      </c>
      <c r="E3648">
        <v>26</v>
      </c>
      <c r="G3648" s="11">
        <v>40538</v>
      </c>
      <c r="H3648" s="12">
        <f t="shared" si="56"/>
        <v>20.149394678256691</v>
      </c>
    </row>
    <row r="3649" spans="1:8" x14ac:dyDescent="0.2">
      <c r="A3649" t="s">
        <v>5</v>
      </c>
      <c r="B3649">
        <v>9256</v>
      </c>
      <c r="C3649">
        <v>2010</v>
      </c>
      <c r="D3649">
        <v>12</v>
      </c>
      <c r="E3649">
        <v>27</v>
      </c>
      <c r="G3649" s="11">
        <v>40539</v>
      </c>
      <c r="H3649" s="12">
        <f t="shared" si="56"/>
        <v>20.177378986233965</v>
      </c>
    </row>
    <row r="3650" spans="1:8" x14ac:dyDescent="0.2">
      <c r="A3650" t="s">
        <v>5</v>
      </c>
      <c r="B3650">
        <v>9256</v>
      </c>
      <c r="C3650">
        <v>2010</v>
      </c>
      <c r="D3650">
        <v>12</v>
      </c>
      <c r="E3650">
        <v>28</v>
      </c>
      <c r="G3650" s="11">
        <v>40540</v>
      </c>
      <c r="H3650" s="12">
        <f t="shared" si="56"/>
        <v>20.205014888827009</v>
      </c>
    </row>
    <row r="3651" spans="1:8" x14ac:dyDescent="0.2">
      <c r="A3651" t="s">
        <v>5</v>
      </c>
      <c r="B3651">
        <v>9256</v>
      </c>
      <c r="C3651">
        <v>2010</v>
      </c>
      <c r="D3651">
        <v>12</v>
      </c>
      <c r="E3651">
        <v>29</v>
      </c>
      <c r="G3651" s="11">
        <v>40541</v>
      </c>
      <c r="H3651" s="12">
        <f t="shared" si="56"/>
        <v>20.23229420812762</v>
      </c>
    </row>
    <row r="3652" spans="1:8" x14ac:dyDescent="0.2">
      <c r="A3652" t="s">
        <v>5</v>
      </c>
      <c r="B3652">
        <v>9256</v>
      </c>
      <c r="C3652">
        <v>2010</v>
      </c>
      <c r="D3652">
        <v>12</v>
      </c>
      <c r="E3652">
        <v>30</v>
      </c>
      <c r="G3652" s="11">
        <v>40542</v>
      </c>
      <c r="H3652" s="12">
        <f t="shared" si="56"/>
        <v>20.259208871746342</v>
      </c>
    </row>
    <row r="3653" spans="1:8" x14ac:dyDescent="0.2">
      <c r="A3653" t="s">
        <v>5</v>
      </c>
      <c r="B3653">
        <v>9256</v>
      </c>
      <c r="C3653">
        <v>2010</v>
      </c>
      <c r="D3653">
        <v>12</v>
      </c>
      <c r="E3653">
        <v>31</v>
      </c>
      <c r="G3653" s="11">
        <v>40543</v>
      </c>
      <c r="H3653" s="12">
        <f t="shared" si="56"/>
        <v>20.285750915201188</v>
      </c>
    </row>
    <row r="3654" spans="1:8" x14ac:dyDescent="0.2">
      <c r="A3654" t="s">
        <v>5</v>
      </c>
      <c r="B3654">
        <v>9256</v>
      </c>
      <c r="C3654">
        <v>2011</v>
      </c>
      <c r="D3654">
        <v>1</v>
      </c>
      <c r="E3654">
        <v>1</v>
      </c>
      <c r="G3654" s="11">
        <v>40544</v>
      </c>
      <c r="H3654" s="12">
        <f t="shared" si="56"/>
        <v>20.296523619551426</v>
      </c>
    </row>
    <row r="3655" spans="1:8" x14ac:dyDescent="0.2">
      <c r="A3655" t="s">
        <v>5</v>
      </c>
      <c r="B3655">
        <v>9256</v>
      </c>
      <c r="C3655">
        <v>2011</v>
      </c>
      <c r="D3655">
        <v>1</v>
      </c>
      <c r="E3655">
        <v>2</v>
      </c>
      <c r="G3655" s="11">
        <v>40545</v>
      </c>
      <c r="H3655" s="12">
        <f t="shared" si="56"/>
        <v>20.322526949931277</v>
      </c>
    </row>
    <row r="3656" spans="1:8" x14ac:dyDescent="0.2">
      <c r="A3656" t="s">
        <v>5</v>
      </c>
      <c r="B3656">
        <v>9256</v>
      </c>
      <c r="C3656">
        <v>2011</v>
      </c>
      <c r="D3656">
        <v>1</v>
      </c>
      <c r="E3656">
        <v>3</v>
      </c>
      <c r="G3656" s="11">
        <v>40546</v>
      </c>
      <c r="H3656" s="12">
        <f t="shared" si="56"/>
        <v>20.348138923309232</v>
      </c>
    </row>
    <row r="3657" spans="1:8" x14ac:dyDescent="0.2">
      <c r="A3657" t="s">
        <v>5</v>
      </c>
      <c r="B3657">
        <v>9256</v>
      </c>
      <c r="C3657">
        <v>2011</v>
      </c>
      <c r="D3657">
        <v>1</v>
      </c>
      <c r="E3657">
        <v>4</v>
      </c>
      <c r="G3657" s="11">
        <v>40547</v>
      </c>
      <c r="H3657" s="12">
        <f t="shared" si="56"/>
        <v>20.373351960690311</v>
      </c>
    </row>
    <row r="3658" spans="1:8" x14ac:dyDescent="0.2">
      <c r="A3658" t="s">
        <v>5</v>
      </c>
      <c r="B3658">
        <v>9256</v>
      </c>
      <c r="C3658">
        <v>2011</v>
      </c>
      <c r="D3658">
        <v>1</v>
      </c>
      <c r="E3658">
        <v>5</v>
      </c>
      <c r="G3658" s="11">
        <v>40548</v>
      </c>
      <c r="H3658" s="12">
        <f t="shared" si="56"/>
        <v>20.398158601131112</v>
      </c>
    </row>
    <row r="3659" spans="1:8" x14ac:dyDescent="0.2">
      <c r="A3659" t="s">
        <v>5</v>
      </c>
      <c r="B3659">
        <v>9256</v>
      </c>
      <c r="C3659">
        <v>2011</v>
      </c>
      <c r="D3659">
        <v>1</v>
      </c>
      <c r="E3659">
        <v>6</v>
      </c>
      <c r="G3659" s="11">
        <v>40549</v>
      </c>
      <c r="H3659" s="12">
        <f t="shared" si="56"/>
        <v>20.422551503947631</v>
      </c>
    </row>
    <row r="3660" spans="1:8" x14ac:dyDescent="0.2">
      <c r="A3660" t="s">
        <v>5</v>
      </c>
      <c r="B3660">
        <v>9256</v>
      </c>
      <c r="C3660">
        <v>2011</v>
      </c>
      <c r="D3660">
        <v>1</v>
      </c>
      <c r="E3660">
        <v>7</v>
      </c>
      <c r="G3660" s="11">
        <v>40550</v>
      </c>
      <c r="H3660" s="12">
        <f t="shared" si="56"/>
        <v>20.446523450887476</v>
      </c>
    </row>
    <row r="3661" spans="1:8" x14ac:dyDescent="0.2">
      <c r="A3661" t="s">
        <v>5</v>
      </c>
      <c r="B3661">
        <v>9256</v>
      </c>
      <c r="C3661">
        <v>2011</v>
      </c>
      <c r="D3661">
        <v>1</v>
      </c>
      <c r="E3661">
        <v>8</v>
      </c>
      <c r="G3661" s="11">
        <v>40551</v>
      </c>
      <c r="H3661" s="12">
        <f t="shared" ref="H3661:H3724" si="57">((1+$H$4*SIN($H$5* ((30.44*(D3661-1)+E3661)+$H$6)))*$H$3+$H$7)</f>
        <v>20.470067348265882</v>
      </c>
    </row>
    <row r="3662" spans="1:8" x14ac:dyDescent="0.2">
      <c r="A3662" t="s">
        <v>5</v>
      </c>
      <c r="B3662">
        <v>9256</v>
      </c>
      <c r="C3662">
        <v>2011</v>
      </c>
      <c r="D3662">
        <v>1</v>
      </c>
      <c r="E3662">
        <v>9</v>
      </c>
      <c r="G3662" s="11">
        <v>40552</v>
      </c>
      <c r="H3662" s="12">
        <f t="shared" si="57"/>
        <v>20.493176229064826</v>
      </c>
    </row>
    <row r="3663" spans="1:8" x14ac:dyDescent="0.2">
      <c r="A3663" t="s">
        <v>5</v>
      </c>
      <c r="B3663">
        <v>9256</v>
      </c>
      <c r="C3663">
        <v>2011</v>
      </c>
      <c r="D3663">
        <v>1</v>
      </c>
      <c r="E3663">
        <v>10</v>
      </c>
      <c r="G3663" s="11">
        <v>40553</v>
      </c>
      <c r="H3663" s="12">
        <f t="shared" si="57"/>
        <v>20.515843254994692</v>
      </c>
    </row>
    <row r="3664" spans="1:8" x14ac:dyDescent="0.2">
      <c r="A3664" t="s">
        <v>5</v>
      </c>
      <c r="B3664">
        <v>9256</v>
      </c>
      <c r="C3664">
        <v>2011</v>
      </c>
      <c r="D3664">
        <v>1</v>
      </c>
      <c r="E3664">
        <v>11</v>
      </c>
      <c r="G3664" s="11">
        <v>40554</v>
      </c>
      <c r="H3664" s="12">
        <f t="shared" si="57"/>
        <v>20.538061718517838</v>
      </c>
    </row>
    <row r="3665" spans="1:8" x14ac:dyDescent="0.2">
      <c r="A3665" t="s">
        <v>5</v>
      </c>
      <c r="B3665">
        <v>9256</v>
      </c>
      <c r="C3665">
        <v>2011</v>
      </c>
      <c r="D3665">
        <v>1</v>
      </c>
      <c r="E3665">
        <v>12</v>
      </c>
      <c r="G3665" s="11">
        <v>40555</v>
      </c>
      <c r="H3665" s="12">
        <f t="shared" si="57"/>
        <v>20.559825044833435</v>
      </c>
    </row>
    <row r="3666" spans="1:8" x14ac:dyDescent="0.2">
      <c r="A3666" t="s">
        <v>5</v>
      </c>
      <c r="B3666">
        <v>9256</v>
      </c>
      <c r="C3666">
        <v>2011</v>
      </c>
      <c r="D3666">
        <v>1</v>
      </c>
      <c r="E3666">
        <v>13</v>
      </c>
      <c r="G3666" s="11">
        <v>40556</v>
      </c>
      <c r="H3666" s="12">
        <f t="shared" si="57"/>
        <v>20.581126793823096</v>
      </c>
    </row>
    <row r="3667" spans="1:8" x14ac:dyDescent="0.2">
      <c r="A3667" t="s">
        <v>5</v>
      </c>
      <c r="B3667">
        <v>9256</v>
      </c>
      <c r="C3667">
        <v>2011</v>
      </c>
      <c r="D3667">
        <v>1</v>
      </c>
      <c r="E3667">
        <v>14</v>
      </c>
      <c r="G3667" s="11">
        <v>40557</v>
      </c>
      <c r="H3667" s="12">
        <f t="shared" si="57"/>
        <v>20.601960661956582</v>
      </c>
    </row>
    <row r="3668" spans="1:8" x14ac:dyDescent="0.2">
      <c r="A3668" t="s">
        <v>5</v>
      </c>
      <c r="B3668">
        <v>9256</v>
      </c>
      <c r="C3668">
        <v>2011</v>
      </c>
      <c r="D3668">
        <v>1</v>
      </c>
      <c r="E3668">
        <v>15</v>
      </c>
      <c r="G3668" s="11">
        <v>40558</v>
      </c>
      <c r="H3668" s="12">
        <f t="shared" si="57"/>
        <v>20.622320484157125</v>
      </c>
    </row>
    <row r="3669" spans="1:8" x14ac:dyDescent="0.2">
      <c r="A3669" t="s">
        <v>5</v>
      </c>
      <c r="B3669">
        <v>9256</v>
      </c>
      <c r="C3669">
        <v>2011</v>
      </c>
      <c r="D3669">
        <v>1</v>
      </c>
      <c r="E3669">
        <v>16</v>
      </c>
      <c r="G3669" s="11">
        <v>40559</v>
      </c>
      <c r="H3669" s="12">
        <f t="shared" si="57"/>
        <v>20.642200235625779</v>
      </c>
    </row>
    <row r="3670" spans="1:8" x14ac:dyDescent="0.2">
      <c r="A3670" t="s">
        <v>5</v>
      </c>
      <c r="B3670">
        <v>9256</v>
      </c>
      <c r="C3670">
        <v>2011</v>
      </c>
      <c r="D3670">
        <v>1</v>
      </c>
      <c r="E3670">
        <v>17</v>
      </c>
      <c r="G3670" s="11">
        <v>40560</v>
      </c>
      <c r="H3670" s="12">
        <f t="shared" si="57"/>
        <v>20.661594033624247</v>
      </c>
    </row>
    <row r="3671" spans="1:8" x14ac:dyDescent="0.2">
      <c r="A3671" t="s">
        <v>5</v>
      </c>
      <c r="B3671">
        <v>9256</v>
      </c>
      <c r="C3671">
        <v>2011</v>
      </c>
      <c r="D3671">
        <v>1</v>
      </c>
      <c r="E3671">
        <v>18</v>
      </c>
      <c r="G3671" s="11">
        <v>40561</v>
      </c>
      <c r="H3671" s="12">
        <f t="shared" si="57"/>
        <v>20.680496139215695</v>
      </c>
    </row>
    <row r="3672" spans="1:8" x14ac:dyDescent="0.2">
      <c r="A3672" t="s">
        <v>5</v>
      </c>
      <c r="B3672">
        <v>9256</v>
      </c>
      <c r="C3672">
        <v>2011</v>
      </c>
      <c r="D3672">
        <v>1</v>
      </c>
      <c r="E3672">
        <v>19</v>
      </c>
      <c r="G3672" s="11">
        <v>40562</v>
      </c>
      <c r="H3672" s="12">
        <f t="shared" si="57"/>
        <v>20.698900958962962</v>
      </c>
    </row>
    <row r="3673" spans="1:8" x14ac:dyDescent="0.2">
      <c r="A3673" t="s">
        <v>5</v>
      </c>
      <c r="B3673">
        <v>9256</v>
      </c>
      <c r="C3673">
        <v>2011</v>
      </c>
      <c r="D3673">
        <v>1</v>
      </c>
      <c r="E3673">
        <v>20</v>
      </c>
      <c r="G3673" s="11">
        <v>40563</v>
      </c>
      <c r="H3673" s="12">
        <f t="shared" si="57"/>
        <v>20.716803046583784</v>
      </c>
    </row>
    <row r="3674" spans="1:8" x14ac:dyDescent="0.2">
      <c r="A3674" t="s">
        <v>5</v>
      </c>
      <c r="B3674">
        <v>9256</v>
      </c>
      <c r="C3674">
        <v>2011</v>
      </c>
      <c r="D3674">
        <v>1</v>
      </c>
      <c r="E3674">
        <v>21</v>
      </c>
      <c r="G3674" s="11">
        <v>40564</v>
      </c>
      <c r="H3674" s="12">
        <f t="shared" si="57"/>
        <v>20.734197104562416</v>
      </c>
    </row>
    <row r="3675" spans="1:8" x14ac:dyDescent="0.2">
      <c r="A3675" t="s">
        <v>5</v>
      </c>
      <c r="B3675">
        <v>9256</v>
      </c>
      <c r="C3675">
        <v>2011</v>
      </c>
      <c r="D3675">
        <v>1</v>
      </c>
      <c r="E3675">
        <v>22</v>
      </c>
      <c r="G3675" s="11">
        <v>40565</v>
      </c>
      <c r="H3675" s="12">
        <f t="shared" si="57"/>
        <v>20.751077985717259</v>
      </c>
    </row>
    <row r="3676" spans="1:8" x14ac:dyDescent="0.2">
      <c r="A3676" t="s">
        <v>5</v>
      </c>
      <c r="B3676">
        <v>9256</v>
      </c>
      <c r="C3676">
        <v>2011</v>
      </c>
      <c r="D3676">
        <v>1</v>
      </c>
      <c r="E3676">
        <v>23</v>
      </c>
      <c r="G3676" s="11">
        <v>40566</v>
      </c>
      <c r="H3676" s="12">
        <f t="shared" si="57"/>
        <v>20.767440694723994</v>
      </c>
    </row>
    <row r="3677" spans="1:8" x14ac:dyDescent="0.2">
      <c r="A3677" t="s">
        <v>5</v>
      </c>
      <c r="B3677">
        <v>9256</v>
      </c>
      <c r="C3677">
        <v>2011</v>
      </c>
      <c r="D3677">
        <v>1</v>
      </c>
      <c r="E3677">
        <v>24</v>
      </c>
      <c r="G3677" s="11">
        <v>40567</v>
      </c>
      <c r="H3677" s="12">
        <f t="shared" si="57"/>
        <v>20.783280389593774</v>
      </c>
    </row>
    <row r="3678" spans="1:8" x14ac:dyDescent="0.2">
      <c r="A3678" t="s">
        <v>5</v>
      </c>
      <c r="B3678">
        <v>9256</v>
      </c>
      <c r="C3678">
        <v>2011</v>
      </c>
      <c r="D3678">
        <v>1</v>
      </c>
      <c r="E3678">
        <v>25</v>
      </c>
      <c r="G3678" s="11">
        <v>40568</v>
      </c>
      <c r="H3678" s="12">
        <f t="shared" si="57"/>
        <v>20.798592383106051</v>
      </c>
    </row>
    <row r="3679" spans="1:8" x14ac:dyDescent="0.2">
      <c r="A3679" t="s">
        <v>5</v>
      </c>
      <c r="B3679">
        <v>9256</v>
      </c>
      <c r="C3679">
        <v>2011</v>
      </c>
      <c r="D3679">
        <v>1</v>
      </c>
      <c r="E3679">
        <v>26</v>
      </c>
      <c r="G3679" s="11">
        <v>40569</v>
      </c>
      <c r="H3679" s="12">
        <f t="shared" si="57"/>
        <v>20.813372144195597</v>
      </c>
    </row>
    <row r="3680" spans="1:8" x14ac:dyDescent="0.2">
      <c r="A3680" t="s">
        <v>5</v>
      </c>
      <c r="B3680">
        <v>9256</v>
      </c>
      <c r="C3680">
        <v>2011</v>
      </c>
      <c r="D3680">
        <v>1</v>
      </c>
      <c r="E3680">
        <v>27</v>
      </c>
      <c r="G3680" s="11">
        <v>40570</v>
      </c>
      <c r="H3680" s="12">
        <f t="shared" si="57"/>
        <v>20.827615299293324</v>
      </c>
    </row>
    <row r="3681" spans="1:8" x14ac:dyDescent="0.2">
      <c r="A3681" t="s">
        <v>5</v>
      </c>
      <c r="B3681">
        <v>9256</v>
      </c>
      <c r="C3681">
        <v>2011</v>
      </c>
      <c r="D3681">
        <v>1</v>
      </c>
      <c r="E3681">
        <v>28</v>
      </c>
      <c r="G3681" s="11">
        <v>40571</v>
      </c>
      <c r="H3681" s="12">
        <f t="shared" si="57"/>
        <v>20.841317633620484</v>
      </c>
    </row>
    <row r="3682" spans="1:8" x14ac:dyDescent="0.2">
      <c r="A3682" t="s">
        <v>5</v>
      </c>
      <c r="B3682">
        <v>9256</v>
      </c>
      <c r="C3682">
        <v>2011</v>
      </c>
      <c r="D3682">
        <v>1</v>
      </c>
      <c r="E3682">
        <v>29</v>
      </c>
      <c r="G3682" s="11">
        <v>40572</v>
      </c>
      <c r="H3682" s="12">
        <f t="shared" si="57"/>
        <v>20.854475092435909</v>
      </c>
    </row>
    <row r="3683" spans="1:8" x14ac:dyDescent="0.2">
      <c r="A3683" t="s">
        <v>5</v>
      </c>
      <c r="B3683">
        <v>9256</v>
      </c>
      <c r="C3683">
        <v>2011</v>
      </c>
      <c r="D3683">
        <v>1</v>
      </c>
      <c r="E3683">
        <v>30</v>
      </c>
      <c r="G3683" s="11">
        <v>40573</v>
      </c>
      <c r="H3683" s="12">
        <f t="shared" si="57"/>
        <v>20.867083782235841</v>
      </c>
    </row>
    <row r="3684" spans="1:8" x14ac:dyDescent="0.2">
      <c r="A3684" t="s">
        <v>5</v>
      </c>
      <c r="B3684">
        <v>9256</v>
      </c>
      <c r="C3684">
        <v>2011</v>
      </c>
      <c r="D3684">
        <v>1</v>
      </c>
      <c r="E3684">
        <v>31</v>
      </c>
      <c r="G3684" s="11">
        <v>40574</v>
      </c>
      <c r="H3684" s="12">
        <f t="shared" si="57"/>
        <v>20.879139971906124</v>
      </c>
    </row>
    <row r="3685" spans="1:8" x14ac:dyDescent="0.2">
      <c r="A3685" t="s">
        <v>5</v>
      </c>
      <c r="B3685">
        <v>9256</v>
      </c>
      <c r="C3685">
        <v>2011</v>
      </c>
      <c r="D3685">
        <v>2</v>
      </c>
      <c r="E3685">
        <v>1</v>
      </c>
      <c r="G3685" s="11">
        <v>40575</v>
      </c>
      <c r="H3685" s="12">
        <f t="shared" si="57"/>
        <v>20.884268738148393</v>
      </c>
    </row>
    <row r="3686" spans="1:8" x14ac:dyDescent="0.2">
      <c r="A3686" t="s">
        <v>5</v>
      </c>
      <c r="B3686">
        <v>9256</v>
      </c>
      <c r="C3686">
        <v>2011</v>
      </c>
      <c r="D3686">
        <v>2</v>
      </c>
      <c r="E3686">
        <v>2</v>
      </c>
      <c r="G3686" s="11">
        <v>40576</v>
      </c>
      <c r="H3686" s="12">
        <f t="shared" si="57"/>
        <v>20.895523102397878</v>
      </c>
    </row>
    <row r="3687" spans="1:8" x14ac:dyDescent="0.2">
      <c r="A3687" t="s">
        <v>5</v>
      </c>
      <c r="B3687">
        <v>9256</v>
      </c>
      <c r="C3687">
        <v>2011</v>
      </c>
      <c r="D3687">
        <v>2</v>
      </c>
      <c r="E3687">
        <v>3</v>
      </c>
      <c r="G3687" s="11">
        <v>40577</v>
      </c>
      <c r="H3687" s="12">
        <f t="shared" si="57"/>
        <v>20.906216550865331</v>
      </c>
    </row>
    <row r="3688" spans="1:8" x14ac:dyDescent="0.2">
      <c r="A3688" t="s">
        <v>5</v>
      </c>
      <c r="B3688">
        <v>9256</v>
      </c>
      <c r="C3688">
        <v>2011</v>
      </c>
      <c r="D3688">
        <v>2</v>
      </c>
      <c r="E3688">
        <v>4</v>
      </c>
      <c r="G3688" s="11">
        <v>40578</v>
      </c>
      <c r="H3688" s="12">
        <f t="shared" si="57"/>
        <v>20.916345919187304</v>
      </c>
    </row>
    <row r="3689" spans="1:8" x14ac:dyDescent="0.2">
      <c r="A3689" t="s">
        <v>5</v>
      </c>
      <c r="B3689">
        <v>9256</v>
      </c>
      <c r="C3689">
        <v>2011</v>
      </c>
      <c r="D3689">
        <v>2</v>
      </c>
      <c r="E3689">
        <v>5</v>
      </c>
      <c r="G3689" s="11">
        <v>40579</v>
      </c>
      <c r="H3689" s="12">
        <f t="shared" si="57"/>
        <v>20.925908209920749</v>
      </c>
    </row>
    <row r="3690" spans="1:8" x14ac:dyDescent="0.2">
      <c r="A3690" t="s">
        <v>5</v>
      </c>
      <c r="B3690">
        <v>9256</v>
      </c>
      <c r="C3690">
        <v>2011</v>
      </c>
      <c r="D3690">
        <v>2</v>
      </c>
      <c r="E3690">
        <v>6</v>
      </c>
      <c r="G3690" s="11">
        <v>40580</v>
      </c>
      <c r="H3690" s="12">
        <f t="shared" si="57"/>
        <v>20.934900593429997</v>
      </c>
    </row>
    <row r="3691" spans="1:8" x14ac:dyDescent="0.2">
      <c r="A3691" t="s">
        <v>5</v>
      </c>
      <c r="B3691">
        <v>9256</v>
      </c>
      <c r="C3691">
        <v>2011</v>
      </c>
      <c r="D3691">
        <v>2</v>
      </c>
      <c r="E3691">
        <v>7</v>
      </c>
      <c r="G3691" s="11">
        <v>40581</v>
      </c>
      <c r="H3691" s="12">
        <f t="shared" si="57"/>
        <v>20.943320408724091</v>
      </c>
    </row>
    <row r="3692" spans="1:8" x14ac:dyDescent="0.2">
      <c r="A3692" t="s">
        <v>5</v>
      </c>
      <c r="B3692">
        <v>9256</v>
      </c>
      <c r="C3692">
        <v>2011</v>
      </c>
      <c r="D3692">
        <v>2</v>
      </c>
      <c r="E3692">
        <v>8</v>
      </c>
      <c r="G3692" s="11">
        <v>40582</v>
      </c>
      <c r="H3692" s="12">
        <f t="shared" si="57"/>
        <v>20.951165164244223</v>
      </c>
    </row>
    <row r="3693" spans="1:8" x14ac:dyDescent="0.2">
      <c r="A3693" t="s">
        <v>5</v>
      </c>
      <c r="B3693">
        <v>9256</v>
      </c>
      <c r="C3693">
        <v>2011</v>
      </c>
      <c r="D3693">
        <v>2</v>
      </c>
      <c r="E3693">
        <v>9</v>
      </c>
      <c r="G3693" s="11">
        <v>40583</v>
      </c>
      <c r="H3693" s="12">
        <f t="shared" si="57"/>
        <v>20.958432538601031</v>
      </c>
    </row>
    <row r="3694" spans="1:8" x14ac:dyDescent="0.2">
      <c r="A3694" t="s">
        <v>5</v>
      </c>
      <c r="B3694">
        <v>9256</v>
      </c>
      <c r="C3694">
        <v>2011</v>
      </c>
      <c r="D3694">
        <v>2</v>
      </c>
      <c r="E3694">
        <v>10</v>
      </c>
      <c r="G3694" s="11">
        <v>40584</v>
      </c>
      <c r="H3694" s="12">
        <f t="shared" si="57"/>
        <v>20.965120381261514</v>
      </c>
    </row>
    <row r="3695" spans="1:8" x14ac:dyDescent="0.2">
      <c r="A3695" t="s">
        <v>5</v>
      </c>
      <c r="B3695">
        <v>9256</v>
      </c>
      <c r="C3695">
        <v>2011</v>
      </c>
      <c r="D3695">
        <v>2</v>
      </c>
      <c r="E3695">
        <v>11</v>
      </c>
      <c r="G3695" s="11">
        <v>40585</v>
      </c>
      <c r="H3695" s="12">
        <f t="shared" si="57"/>
        <v>20.971226713185434</v>
      </c>
    </row>
    <row r="3696" spans="1:8" x14ac:dyDescent="0.2">
      <c r="A3696" t="s">
        <v>5</v>
      </c>
      <c r="B3696">
        <v>9256</v>
      </c>
      <c r="C3696">
        <v>2011</v>
      </c>
      <c r="D3696">
        <v>2</v>
      </c>
      <c r="E3696">
        <v>12</v>
      </c>
      <c r="G3696" s="11">
        <v>40586</v>
      </c>
      <c r="H3696" s="12">
        <f t="shared" si="57"/>
        <v>20.976749727410933</v>
      </c>
    </row>
    <row r="3697" spans="1:8" x14ac:dyDescent="0.2">
      <c r="A3697" t="s">
        <v>5</v>
      </c>
      <c r="B3697">
        <v>9256</v>
      </c>
      <c r="C3697">
        <v>2011</v>
      </c>
      <c r="D3697">
        <v>2</v>
      </c>
      <c r="E3697">
        <v>13</v>
      </c>
      <c r="G3697" s="11">
        <v>40587</v>
      </c>
      <c r="H3697" s="12">
        <f t="shared" si="57"/>
        <v>20.981687789589248</v>
      </c>
    </row>
    <row r="3698" spans="1:8" x14ac:dyDescent="0.2">
      <c r="A3698" t="s">
        <v>5</v>
      </c>
      <c r="B3698">
        <v>9256</v>
      </c>
      <c r="C3698">
        <v>2011</v>
      </c>
      <c r="D3698">
        <v>2</v>
      </c>
      <c r="E3698">
        <v>14</v>
      </c>
      <c r="G3698" s="11">
        <v>40588</v>
      </c>
      <c r="H3698" s="12">
        <f t="shared" si="57"/>
        <v>20.986039438468332</v>
      </c>
    </row>
    <row r="3699" spans="1:8" x14ac:dyDescent="0.2">
      <c r="A3699" t="s">
        <v>5</v>
      </c>
      <c r="B3699">
        <v>9256</v>
      </c>
      <c r="C3699">
        <v>2011</v>
      </c>
      <c r="D3699">
        <v>2</v>
      </c>
      <c r="E3699">
        <v>15</v>
      </c>
      <c r="G3699" s="11">
        <v>40589</v>
      </c>
      <c r="H3699" s="12">
        <f t="shared" si="57"/>
        <v>20.989803386325274</v>
      </c>
    </row>
    <row r="3700" spans="1:8" x14ac:dyDescent="0.2">
      <c r="A3700" t="s">
        <v>5</v>
      </c>
      <c r="B3700">
        <v>9256</v>
      </c>
      <c r="C3700">
        <v>2011</v>
      </c>
      <c r="D3700">
        <v>2</v>
      </c>
      <c r="E3700">
        <v>16</v>
      </c>
      <c r="G3700" s="11">
        <v>40590</v>
      </c>
      <c r="H3700" s="12">
        <f t="shared" si="57"/>
        <v>20.992978519347343</v>
      </c>
    </row>
    <row r="3701" spans="1:8" x14ac:dyDescent="0.2">
      <c r="A3701" t="s">
        <v>5</v>
      </c>
      <c r="B3701">
        <v>9256</v>
      </c>
      <c r="C3701">
        <v>2011</v>
      </c>
      <c r="D3701">
        <v>2</v>
      </c>
      <c r="E3701">
        <v>17</v>
      </c>
      <c r="G3701" s="11">
        <v>40591</v>
      </c>
      <c r="H3701" s="12">
        <f t="shared" si="57"/>
        <v>20.995563897961596</v>
      </c>
    </row>
    <row r="3702" spans="1:8" x14ac:dyDescent="0.2">
      <c r="A3702" t="s">
        <v>5</v>
      </c>
      <c r="B3702">
        <v>9256</v>
      </c>
      <c r="C3702">
        <v>2011</v>
      </c>
      <c r="D3702">
        <v>2</v>
      </c>
      <c r="E3702">
        <v>18</v>
      </c>
      <c r="G3702" s="11">
        <v>40592</v>
      </c>
      <c r="H3702" s="12">
        <f t="shared" si="57"/>
        <v>20.997558757112902</v>
      </c>
    </row>
    <row r="3703" spans="1:8" x14ac:dyDescent="0.2">
      <c r="A3703" t="s">
        <v>5</v>
      </c>
      <c r="B3703">
        <v>9256</v>
      </c>
      <c r="C3703">
        <v>2011</v>
      </c>
      <c r="D3703">
        <v>2</v>
      </c>
      <c r="E3703">
        <v>19</v>
      </c>
      <c r="G3703" s="11">
        <v>40593</v>
      </c>
      <c r="H3703" s="12">
        <f t="shared" si="57"/>
        <v>20.998962506490351</v>
      </c>
    </row>
    <row r="3704" spans="1:8" x14ac:dyDescent="0.2">
      <c r="A3704" t="s">
        <v>5</v>
      </c>
      <c r="B3704">
        <v>9256</v>
      </c>
      <c r="C3704">
        <v>2011</v>
      </c>
      <c r="D3704">
        <v>2</v>
      </c>
      <c r="E3704">
        <v>20</v>
      </c>
      <c r="G3704" s="11">
        <v>40594</v>
      </c>
      <c r="H3704" s="12">
        <f t="shared" si="57"/>
        <v>20.999774730701915</v>
      </c>
    </row>
    <row r="3705" spans="1:8" x14ac:dyDescent="0.2">
      <c r="A3705" t="s">
        <v>5</v>
      </c>
      <c r="B3705">
        <v>9256</v>
      </c>
      <c r="C3705">
        <v>2011</v>
      </c>
      <c r="D3705">
        <v>2</v>
      </c>
      <c r="E3705">
        <v>21</v>
      </c>
      <c r="G3705" s="11">
        <v>40595</v>
      </c>
      <c r="H3705" s="12">
        <f t="shared" si="57"/>
        <v>20.999995189397385</v>
      </c>
    </row>
    <row r="3706" spans="1:8" x14ac:dyDescent="0.2">
      <c r="A3706" t="s">
        <v>5</v>
      </c>
      <c r="B3706">
        <v>9256</v>
      </c>
      <c r="C3706">
        <v>2011</v>
      </c>
      <c r="D3706">
        <v>2</v>
      </c>
      <c r="E3706">
        <v>22</v>
      </c>
      <c r="G3706" s="11">
        <v>40596</v>
      </c>
      <c r="H3706" s="12">
        <f t="shared" si="57"/>
        <v>20.999623817339483</v>
      </c>
    </row>
    <row r="3707" spans="1:8" x14ac:dyDescent="0.2">
      <c r="A3707" t="s">
        <v>5</v>
      </c>
      <c r="B3707">
        <v>9256</v>
      </c>
      <c r="C3707">
        <v>2011</v>
      </c>
      <c r="D3707">
        <v>2</v>
      </c>
      <c r="E3707">
        <v>23</v>
      </c>
      <c r="G3707" s="11">
        <v>40597</v>
      </c>
      <c r="H3707" s="12">
        <f t="shared" si="57"/>
        <v>20.998660724423175</v>
      </c>
    </row>
    <row r="3708" spans="1:8" x14ac:dyDescent="0.2">
      <c r="A3708" t="s">
        <v>5</v>
      </c>
      <c r="B3708">
        <v>9256</v>
      </c>
      <c r="C3708">
        <v>2011</v>
      </c>
      <c r="D3708">
        <v>2</v>
      </c>
      <c r="E3708">
        <v>24</v>
      </c>
      <c r="G3708" s="11">
        <v>40598</v>
      </c>
      <c r="H3708" s="12">
        <f t="shared" si="57"/>
        <v>20.997106195643152</v>
      </c>
    </row>
    <row r="3709" spans="1:8" x14ac:dyDescent="0.2">
      <c r="A3709" t="s">
        <v>5</v>
      </c>
      <c r="B3709">
        <v>9256</v>
      </c>
      <c r="C3709">
        <v>2011</v>
      </c>
      <c r="D3709">
        <v>2</v>
      </c>
      <c r="E3709">
        <v>25</v>
      </c>
      <c r="G3709" s="11">
        <v>40599</v>
      </c>
      <c r="H3709" s="12">
        <f t="shared" si="57"/>
        <v>20.994960691009489</v>
      </c>
    </row>
    <row r="3710" spans="1:8" x14ac:dyDescent="0.2">
      <c r="A3710" t="s">
        <v>5</v>
      </c>
      <c r="B3710">
        <v>9256</v>
      </c>
      <c r="C3710">
        <v>2011</v>
      </c>
      <c r="D3710">
        <v>2</v>
      </c>
      <c r="E3710">
        <v>26</v>
      </c>
      <c r="G3710" s="11">
        <v>40600</v>
      </c>
      <c r="H3710" s="12">
        <f t="shared" si="57"/>
        <v>20.992224845411528</v>
      </c>
    </row>
    <row r="3711" spans="1:8" x14ac:dyDescent="0.2">
      <c r="A3711" t="s">
        <v>5</v>
      </c>
      <c r="B3711">
        <v>9256</v>
      </c>
      <c r="C3711">
        <v>2011</v>
      </c>
      <c r="D3711">
        <v>2</v>
      </c>
      <c r="E3711">
        <v>27</v>
      </c>
      <c r="G3711" s="11">
        <v>40601</v>
      </c>
      <c r="H3711" s="12">
        <f t="shared" si="57"/>
        <v>20.988899468429988</v>
      </c>
    </row>
    <row r="3712" spans="1:8" x14ac:dyDescent="0.2">
      <c r="A3712" t="s">
        <v>5</v>
      </c>
      <c r="B3712">
        <v>9256</v>
      </c>
      <c r="C3712">
        <v>2011</v>
      </c>
      <c r="D3712">
        <v>2</v>
      </c>
      <c r="E3712">
        <v>28</v>
      </c>
      <c r="G3712" s="11">
        <v>40602</v>
      </c>
      <c r="H3712" s="12">
        <f t="shared" si="57"/>
        <v>20.984985544097427</v>
      </c>
    </row>
    <row r="3713" spans="1:8" x14ac:dyDescent="0.2">
      <c r="A3713" t="s">
        <v>5</v>
      </c>
      <c r="B3713">
        <v>9256</v>
      </c>
      <c r="C3713">
        <v>2011</v>
      </c>
      <c r="D3713">
        <v>3</v>
      </c>
      <c r="E3713">
        <v>1</v>
      </c>
      <c r="G3713" s="11">
        <v>40603</v>
      </c>
      <c r="H3713" s="12">
        <f t="shared" si="57"/>
        <v>20.96704453204357</v>
      </c>
    </row>
    <row r="3714" spans="1:8" x14ac:dyDescent="0.2">
      <c r="A3714" t="s">
        <v>5</v>
      </c>
      <c r="B3714">
        <v>9256</v>
      </c>
      <c r="C3714">
        <v>2011</v>
      </c>
      <c r="D3714">
        <v>3</v>
      </c>
      <c r="E3714">
        <v>2</v>
      </c>
      <c r="G3714" s="11">
        <v>40604</v>
      </c>
      <c r="H3714" s="12">
        <f t="shared" si="57"/>
        <v>20.960533848326826</v>
      </c>
    </row>
    <row r="3715" spans="1:8" x14ac:dyDescent="0.2">
      <c r="A3715" t="s">
        <v>5</v>
      </c>
      <c r="B3715">
        <v>9256</v>
      </c>
      <c r="C3715">
        <v>2011</v>
      </c>
      <c r="D3715">
        <v>3</v>
      </c>
      <c r="E3715">
        <v>3</v>
      </c>
      <c r="G3715" s="11">
        <v>40605</v>
      </c>
      <c r="H3715" s="12">
        <f t="shared" si="57"/>
        <v>20.953443011102408</v>
      </c>
    </row>
    <row r="3716" spans="1:8" x14ac:dyDescent="0.2">
      <c r="A3716" t="s">
        <v>5</v>
      </c>
      <c r="B3716">
        <v>9256</v>
      </c>
      <c r="C3716">
        <v>2011</v>
      </c>
      <c r="D3716">
        <v>3</v>
      </c>
      <c r="E3716">
        <v>4</v>
      </c>
      <c r="G3716" s="11">
        <v>40606</v>
      </c>
      <c r="H3716" s="12">
        <f t="shared" si="57"/>
        <v>20.945774118663124</v>
      </c>
    </row>
    <row r="3717" spans="1:8" x14ac:dyDescent="0.2">
      <c r="A3717" t="s">
        <v>5</v>
      </c>
      <c r="B3717">
        <v>9256</v>
      </c>
      <c r="C3717">
        <v>2011</v>
      </c>
      <c r="D3717">
        <v>3</v>
      </c>
      <c r="E3717">
        <v>5</v>
      </c>
      <c r="G3717" s="11">
        <v>40607</v>
      </c>
      <c r="H3717" s="12">
        <f t="shared" si="57"/>
        <v>20.937529440357636</v>
      </c>
    </row>
    <row r="3718" spans="1:8" x14ac:dyDescent="0.2">
      <c r="A3718" t="s">
        <v>5</v>
      </c>
      <c r="B3718">
        <v>9256</v>
      </c>
      <c r="C3718">
        <v>2011</v>
      </c>
      <c r="D3718">
        <v>3</v>
      </c>
      <c r="E3718">
        <v>6</v>
      </c>
      <c r="G3718" s="11">
        <v>40608</v>
      </c>
      <c r="H3718" s="12">
        <f t="shared" si="57"/>
        <v>20.928711415918894</v>
      </c>
    </row>
    <row r="3719" spans="1:8" x14ac:dyDescent="0.2">
      <c r="A3719" t="s">
        <v>5</v>
      </c>
      <c r="B3719">
        <v>9256</v>
      </c>
      <c r="C3719">
        <v>2011</v>
      </c>
      <c r="D3719">
        <v>3</v>
      </c>
      <c r="E3719">
        <v>7</v>
      </c>
      <c r="G3719" s="11">
        <v>40609</v>
      </c>
      <c r="H3719" s="12">
        <f t="shared" si="57"/>
        <v>20.919322654742196</v>
      </c>
    </row>
    <row r="3720" spans="1:8" x14ac:dyDescent="0.2">
      <c r="A3720" t="s">
        <v>5</v>
      </c>
      <c r="B3720">
        <v>9256</v>
      </c>
      <c r="C3720">
        <v>2011</v>
      </c>
      <c r="D3720">
        <v>3</v>
      </c>
      <c r="E3720">
        <v>8</v>
      </c>
      <c r="G3720" s="11">
        <v>40610</v>
      </c>
      <c r="H3720" s="12">
        <f t="shared" si="57"/>
        <v>20.90936593511303</v>
      </c>
    </row>
    <row r="3721" spans="1:8" x14ac:dyDescent="0.2">
      <c r="A3721" t="s">
        <v>5</v>
      </c>
      <c r="B3721">
        <v>9256</v>
      </c>
      <c r="C3721">
        <v>2011</v>
      </c>
      <c r="D3721">
        <v>3</v>
      </c>
      <c r="E3721">
        <v>9</v>
      </c>
      <c r="G3721" s="11">
        <v>40611</v>
      </c>
      <c r="H3721" s="12">
        <f t="shared" si="57"/>
        <v>20.898844203384922</v>
      </c>
    </row>
    <row r="3722" spans="1:8" x14ac:dyDescent="0.2">
      <c r="A3722" t="s">
        <v>5</v>
      </c>
      <c r="B3722">
        <v>9256</v>
      </c>
      <c r="C3722">
        <v>2011</v>
      </c>
      <c r="D3722">
        <v>3</v>
      </c>
      <c r="E3722">
        <v>10</v>
      </c>
      <c r="G3722" s="11">
        <v>40612</v>
      </c>
      <c r="H3722" s="12">
        <f t="shared" si="57"/>
        <v>20.887760573107563</v>
      </c>
    </row>
    <row r="3723" spans="1:8" x14ac:dyDescent="0.2">
      <c r="A3723" t="s">
        <v>5</v>
      </c>
      <c r="B3723">
        <v>9256</v>
      </c>
      <c r="C3723">
        <v>2011</v>
      </c>
      <c r="D3723">
        <v>3</v>
      </c>
      <c r="E3723">
        <v>11</v>
      </c>
      <c r="G3723" s="11">
        <v>40613</v>
      </c>
      <c r="H3723" s="12">
        <f t="shared" si="57"/>
        <v>20.876118324105477</v>
      </c>
    </row>
    <row r="3724" spans="1:8" x14ac:dyDescent="0.2">
      <c r="A3724" t="s">
        <v>5</v>
      </c>
      <c r="B3724">
        <v>9256</v>
      </c>
      <c r="C3724">
        <v>2011</v>
      </c>
      <c r="D3724">
        <v>3</v>
      </c>
      <c r="E3724">
        <v>12</v>
      </c>
      <c r="G3724" s="11">
        <v>40614</v>
      </c>
      <c r="H3724" s="12">
        <f t="shared" si="57"/>
        <v>20.863920901507448</v>
      </c>
    </row>
    <row r="3725" spans="1:8" x14ac:dyDescent="0.2">
      <c r="A3725" t="s">
        <v>5</v>
      </c>
      <c r="B3725">
        <v>9256</v>
      </c>
      <c r="C3725">
        <v>2011</v>
      </c>
      <c r="D3725">
        <v>3</v>
      </c>
      <c r="E3725">
        <v>13</v>
      </c>
      <c r="G3725" s="11">
        <v>40615</v>
      </c>
      <c r="H3725" s="12">
        <f t="shared" ref="H3725:H3788" si="58">((1+$H$4*SIN($H$5* ((30.44*(D3725-1)+E3725)+$H$6)))*$H$3+$H$7)</f>
        <v>20.851171914727054</v>
      </c>
    </row>
    <row r="3726" spans="1:8" x14ac:dyDescent="0.2">
      <c r="A3726" t="s">
        <v>5</v>
      </c>
      <c r="B3726">
        <v>9256</v>
      </c>
      <c r="C3726">
        <v>2011</v>
      </c>
      <c r="D3726">
        <v>3</v>
      </c>
      <c r="E3726">
        <v>14</v>
      </c>
      <c r="G3726" s="11">
        <v>40616</v>
      </c>
      <c r="H3726" s="12">
        <f t="shared" si="58"/>
        <v>20.837875136394604</v>
      </c>
    </row>
    <row r="3727" spans="1:8" x14ac:dyDescent="0.2">
      <c r="A3727" t="s">
        <v>5</v>
      </c>
      <c r="B3727">
        <v>9256</v>
      </c>
      <c r="C3727">
        <v>2011</v>
      </c>
      <c r="D3727">
        <v>3</v>
      </c>
      <c r="E3727">
        <v>15</v>
      </c>
      <c r="G3727" s="11">
        <v>40617</v>
      </c>
      <c r="H3727" s="12">
        <f t="shared" si="58"/>
        <v>20.824034501240728</v>
      </c>
    </row>
    <row r="3728" spans="1:8" x14ac:dyDescent="0.2">
      <c r="A3728" t="s">
        <v>5</v>
      </c>
      <c r="B3728">
        <v>9256</v>
      </c>
      <c r="C3728">
        <v>2011</v>
      </c>
      <c r="D3728">
        <v>3</v>
      </c>
      <c r="E3728">
        <v>16</v>
      </c>
      <c r="G3728" s="11">
        <v>40618</v>
      </c>
      <c r="H3728" s="12">
        <f t="shared" si="58"/>
        <v>20.80965410493204</v>
      </c>
    </row>
    <row r="3729" spans="1:8" x14ac:dyDescent="0.2">
      <c r="A3729" t="s">
        <v>5</v>
      </c>
      <c r="B3729">
        <v>9256</v>
      </c>
      <c r="C3729">
        <v>2011</v>
      </c>
      <c r="D3729">
        <v>3</v>
      </c>
      <c r="E3729">
        <v>17</v>
      </c>
      <c r="G3729" s="11">
        <v>40619</v>
      </c>
      <c r="H3729" s="12">
        <f t="shared" si="58"/>
        <v>20.794738202859165</v>
      </c>
    </row>
    <row r="3730" spans="1:8" x14ac:dyDescent="0.2">
      <c r="A3730" t="s">
        <v>5</v>
      </c>
      <c r="B3730">
        <v>9256</v>
      </c>
      <c r="C3730">
        <v>2011</v>
      </c>
      <c r="D3730">
        <v>3</v>
      </c>
      <c r="E3730">
        <v>18</v>
      </c>
      <c r="G3730" s="11">
        <v>40620</v>
      </c>
      <c r="H3730" s="12">
        <f t="shared" si="58"/>
        <v>20.779291208877506</v>
      </c>
    </row>
    <row r="3731" spans="1:8" x14ac:dyDescent="0.2">
      <c r="A3731" t="s">
        <v>5</v>
      </c>
      <c r="B3731">
        <v>9256</v>
      </c>
      <c r="C3731">
        <v>2011</v>
      </c>
      <c r="D3731">
        <v>3</v>
      </c>
      <c r="E3731">
        <v>19</v>
      </c>
      <c r="G3731" s="11">
        <v>40621</v>
      </c>
      <c r="H3731" s="12">
        <f t="shared" si="58"/>
        <v>20.763317694001099</v>
      </c>
    </row>
    <row r="3732" spans="1:8" x14ac:dyDescent="0.2">
      <c r="A3732" t="s">
        <v>5</v>
      </c>
      <c r="B3732">
        <v>9256</v>
      </c>
      <c r="C3732">
        <v>2011</v>
      </c>
      <c r="D3732">
        <v>3</v>
      </c>
      <c r="E3732">
        <v>20</v>
      </c>
      <c r="G3732" s="11">
        <v>40622</v>
      </c>
      <c r="H3732" s="12">
        <f t="shared" si="58"/>
        <v>20.746822385049981</v>
      </c>
    </row>
    <row r="3733" spans="1:8" x14ac:dyDescent="0.2">
      <c r="A3733" t="s">
        <v>5</v>
      </c>
      <c r="B3733">
        <v>9256</v>
      </c>
      <c r="C3733">
        <v>2011</v>
      </c>
      <c r="D3733">
        <v>3</v>
      </c>
      <c r="E3733">
        <v>21</v>
      </c>
      <c r="G3733" s="11">
        <v>40623</v>
      </c>
      <c r="H3733" s="12">
        <f t="shared" si="58"/>
        <v>20.729810163251457</v>
      </c>
    </row>
    <row r="3734" spans="1:8" x14ac:dyDescent="0.2">
      <c r="A3734" t="s">
        <v>5</v>
      </c>
      <c r="B3734">
        <v>9256</v>
      </c>
      <c r="C3734">
        <v>2011</v>
      </c>
      <c r="D3734">
        <v>3</v>
      </c>
      <c r="E3734">
        <v>22</v>
      </c>
      <c r="G3734" s="11">
        <v>40624</v>
      </c>
      <c r="H3734" s="12">
        <f t="shared" si="58"/>
        <v>20.712286062795656</v>
      </c>
    </row>
    <row r="3735" spans="1:8" x14ac:dyDescent="0.2">
      <c r="A3735" t="s">
        <v>5</v>
      </c>
      <c r="B3735">
        <v>9256</v>
      </c>
      <c r="C3735">
        <v>2011</v>
      </c>
      <c r="D3735">
        <v>3</v>
      </c>
      <c r="E3735">
        <v>23</v>
      </c>
      <c r="G3735" s="11">
        <v>40625</v>
      </c>
      <c r="H3735" s="12">
        <f t="shared" si="58"/>
        <v>20.694255269345842</v>
      </c>
    </row>
    <row r="3736" spans="1:8" x14ac:dyDescent="0.2">
      <c r="A3736" t="s">
        <v>5</v>
      </c>
      <c r="B3736">
        <v>9256</v>
      </c>
      <c r="C3736">
        <v>2011</v>
      </c>
      <c r="D3736">
        <v>3</v>
      </c>
      <c r="E3736">
        <v>24</v>
      </c>
      <c r="G3736" s="11">
        <v>40626</v>
      </c>
      <c r="H3736" s="12">
        <f t="shared" si="58"/>
        <v>20.675723118503882</v>
      </c>
    </row>
    <row r="3737" spans="1:8" x14ac:dyDescent="0.2">
      <c r="A3737" t="s">
        <v>5</v>
      </c>
      <c r="B3737">
        <v>9256</v>
      </c>
      <c r="C3737">
        <v>2011</v>
      </c>
      <c r="D3737">
        <v>3</v>
      </c>
      <c r="E3737">
        <v>25</v>
      </c>
      <c r="G3737" s="11">
        <v>40627</v>
      </c>
      <c r="H3737" s="12">
        <f t="shared" si="58"/>
        <v>20.656695094231363</v>
      </c>
    </row>
    <row r="3738" spans="1:8" x14ac:dyDescent="0.2">
      <c r="A3738" t="s">
        <v>5</v>
      </c>
      <c r="B3738">
        <v>9256</v>
      </c>
      <c r="C3738">
        <v>2011</v>
      </c>
      <c r="D3738">
        <v>3</v>
      </c>
      <c r="E3738">
        <v>26</v>
      </c>
      <c r="G3738" s="11">
        <v>40628</v>
      </c>
      <c r="H3738" s="12">
        <f t="shared" si="58"/>
        <v>20.637176827226803</v>
      </c>
    </row>
    <row r="3739" spans="1:8" x14ac:dyDescent="0.2">
      <c r="A3739" t="s">
        <v>5</v>
      </c>
      <c r="B3739">
        <v>9256</v>
      </c>
      <c r="C3739">
        <v>2011</v>
      </c>
      <c r="D3739">
        <v>3</v>
      </c>
      <c r="E3739">
        <v>27</v>
      </c>
      <c r="G3739" s="11">
        <v>40629</v>
      </c>
      <c r="H3739" s="12">
        <f t="shared" si="58"/>
        <v>20.617174093259418</v>
      </c>
    </row>
    <row r="3740" spans="1:8" x14ac:dyDescent="0.2">
      <c r="A3740" t="s">
        <v>5</v>
      </c>
      <c r="B3740">
        <v>9256</v>
      </c>
      <c r="C3740">
        <v>2011</v>
      </c>
      <c r="D3740">
        <v>3</v>
      </c>
      <c r="E3740">
        <v>28</v>
      </c>
      <c r="G3740" s="11">
        <v>40630</v>
      </c>
      <c r="H3740" s="12">
        <f t="shared" si="58"/>
        <v>20.596692811460013</v>
      </c>
    </row>
    <row r="3741" spans="1:8" x14ac:dyDescent="0.2">
      <c r="A3741" t="s">
        <v>5</v>
      </c>
      <c r="B3741">
        <v>9256</v>
      </c>
      <c r="C3741">
        <v>2011</v>
      </c>
      <c r="D3741">
        <v>3</v>
      </c>
      <c r="E3741">
        <v>29</v>
      </c>
      <c r="G3741" s="11">
        <v>40631</v>
      </c>
      <c r="H3741" s="12">
        <f t="shared" si="58"/>
        <v>20.575739042569381</v>
      </c>
    </row>
    <row r="3742" spans="1:8" x14ac:dyDescent="0.2">
      <c r="A3742" t="s">
        <v>5</v>
      </c>
      <c r="B3742">
        <v>9256</v>
      </c>
      <c r="C3742">
        <v>2011</v>
      </c>
      <c r="D3742">
        <v>3</v>
      </c>
      <c r="E3742">
        <v>30</v>
      </c>
      <c r="G3742" s="11">
        <v>40632</v>
      </c>
      <c r="H3742" s="12">
        <f t="shared" si="58"/>
        <v>20.554318987144846</v>
      </c>
    </row>
    <row r="3743" spans="1:8" x14ac:dyDescent="0.2">
      <c r="A3743" t="s">
        <v>5</v>
      </c>
      <c r="B3743">
        <v>9256</v>
      </c>
      <c r="C3743">
        <v>2011</v>
      </c>
      <c r="D3743">
        <v>3</v>
      </c>
      <c r="E3743">
        <v>31</v>
      </c>
      <c r="G3743" s="11">
        <v>40633</v>
      </c>
      <c r="H3743" s="12">
        <f t="shared" si="58"/>
        <v>20.532438983725427</v>
      </c>
    </row>
    <row r="3744" spans="1:8" x14ac:dyDescent="0.2">
      <c r="A3744" t="s">
        <v>5</v>
      </c>
      <c r="B3744">
        <v>9256</v>
      </c>
      <c r="C3744">
        <v>2011</v>
      </c>
      <c r="D3744">
        <v>4</v>
      </c>
      <c r="E3744">
        <v>1</v>
      </c>
      <c r="G3744" s="11">
        <v>40634</v>
      </c>
      <c r="H3744" s="12">
        <f t="shared" si="58"/>
        <v>20.522667734116588</v>
      </c>
    </row>
    <row r="3745" spans="1:8" x14ac:dyDescent="0.2">
      <c r="A3745" t="s">
        <v>5</v>
      </c>
      <c r="B3745">
        <v>9256</v>
      </c>
      <c r="C3745">
        <v>2011</v>
      </c>
      <c r="D3745">
        <v>4</v>
      </c>
      <c r="E3745">
        <v>2</v>
      </c>
      <c r="G3745" s="11">
        <v>40635</v>
      </c>
      <c r="H3745" s="12">
        <f t="shared" si="58"/>
        <v>20.500136814886972</v>
      </c>
    </row>
    <row r="3746" spans="1:8" x14ac:dyDescent="0.2">
      <c r="A3746" t="s">
        <v>5</v>
      </c>
      <c r="B3746">
        <v>9256</v>
      </c>
      <c r="C3746">
        <v>2011</v>
      </c>
      <c r="D3746">
        <v>4</v>
      </c>
      <c r="E3746">
        <v>3</v>
      </c>
      <c r="G3746" s="11">
        <v>40636</v>
      </c>
      <c r="H3746" s="12">
        <f t="shared" si="58"/>
        <v>20.47716198103895</v>
      </c>
    </row>
    <row r="3747" spans="1:8" x14ac:dyDescent="0.2">
      <c r="A3747" t="s">
        <v>5</v>
      </c>
      <c r="B3747">
        <v>9256</v>
      </c>
      <c r="C3747">
        <v>2011</v>
      </c>
      <c r="D3747">
        <v>4</v>
      </c>
      <c r="E3747">
        <v>4</v>
      </c>
      <c r="G3747" s="11">
        <v>40637</v>
      </c>
      <c r="H3747" s="12">
        <f t="shared" si="58"/>
        <v>20.453750031195487</v>
      </c>
    </row>
    <row r="3748" spans="1:8" x14ac:dyDescent="0.2">
      <c r="A3748" t="s">
        <v>5</v>
      </c>
      <c r="B3748">
        <v>9256</v>
      </c>
      <c r="C3748">
        <v>2011</v>
      </c>
      <c r="D3748">
        <v>4</v>
      </c>
      <c r="E3748">
        <v>5</v>
      </c>
      <c r="G3748" s="11">
        <v>40638</v>
      </c>
      <c r="H3748" s="12">
        <f t="shared" si="58"/>
        <v>20.429907893329204</v>
      </c>
    </row>
    <row r="3749" spans="1:8" x14ac:dyDescent="0.2">
      <c r="A3749" t="s">
        <v>5</v>
      </c>
      <c r="B3749">
        <v>9256</v>
      </c>
      <c r="C3749">
        <v>2011</v>
      </c>
      <c r="D3749">
        <v>4</v>
      </c>
      <c r="E3749">
        <v>6</v>
      </c>
      <c r="G3749" s="11">
        <v>40639</v>
      </c>
      <c r="H3749" s="12">
        <f t="shared" si="58"/>
        <v>20.405642622712282</v>
      </c>
    </row>
    <row r="3750" spans="1:8" x14ac:dyDescent="0.2">
      <c r="A3750" t="s">
        <v>5</v>
      </c>
      <c r="B3750">
        <v>9256</v>
      </c>
      <c r="C3750">
        <v>2011</v>
      </c>
      <c r="D3750">
        <v>4</v>
      </c>
      <c r="E3750">
        <v>7</v>
      </c>
      <c r="G3750" s="11">
        <v>40640</v>
      </c>
      <c r="H3750" s="12">
        <f t="shared" si="58"/>
        <v>20.380961399828681</v>
      </c>
    </row>
    <row r="3751" spans="1:8" x14ac:dyDescent="0.2">
      <c r="A3751" t="s">
        <v>5</v>
      </c>
      <c r="B3751">
        <v>9256</v>
      </c>
      <c r="C3751">
        <v>2011</v>
      </c>
      <c r="D3751">
        <v>4</v>
      </c>
      <c r="E3751">
        <v>8</v>
      </c>
      <c r="G3751" s="11">
        <v>40641</v>
      </c>
      <c r="H3751" s="12">
        <f t="shared" si="58"/>
        <v>20.355871528249342</v>
      </c>
    </row>
    <row r="3752" spans="1:8" x14ac:dyDescent="0.2">
      <c r="A3752" t="s">
        <v>5</v>
      </c>
      <c r="B3752">
        <v>9256</v>
      </c>
      <c r="C3752">
        <v>2011</v>
      </c>
      <c r="D3752">
        <v>4</v>
      </c>
      <c r="E3752">
        <v>9</v>
      </c>
      <c r="G3752" s="11">
        <v>40642</v>
      </c>
      <c r="H3752" s="12">
        <f t="shared" si="58"/>
        <v>20.330380432470914</v>
      </c>
    </row>
    <row r="3753" spans="1:8" x14ac:dyDescent="0.2">
      <c r="A3753" t="s">
        <v>5</v>
      </c>
      <c r="B3753">
        <v>9256</v>
      </c>
      <c r="C3753">
        <v>2011</v>
      </c>
      <c r="D3753">
        <v>4</v>
      </c>
      <c r="E3753">
        <v>10</v>
      </c>
      <c r="G3753" s="11">
        <v>40643</v>
      </c>
      <c r="H3753" s="12">
        <f t="shared" si="58"/>
        <v>20.304495655718757</v>
      </c>
    </row>
    <row r="3754" spans="1:8" x14ac:dyDescent="0.2">
      <c r="A3754" t="s">
        <v>5</v>
      </c>
      <c r="B3754">
        <v>9256</v>
      </c>
      <c r="C3754">
        <v>2011</v>
      </c>
      <c r="D3754">
        <v>4</v>
      </c>
      <c r="E3754">
        <v>11</v>
      </c>
      <c r="G3754" s="11">
        <v>40644</v>
      </c>
      <c r="H3754" s="12">
        <f t="shared" si="58"/>
        <v>20.278224857714754</v>
      </c>
    </row>
    <row r="3755" spans="1:8" x14ac:dyDescent="0.2">
      <c r="A3755" t="s">
        <v>5</v>
      </c>
      <c r="B3755">
        <v>9256</v>
      </c>
      <c r="C3755">
        <v>2011</v>
      </c>
      <c r="D3755">
        <v>4</v>
      </c>
      <c r="E3755">
        <v>12</v>
      </c>
      <c r="G3755" s="11">
        <v>40645</v>
      </c>
      <c r="H3755" s="12">
        <f t="shared" si="58"/>
        <v>20.251575812410696</v>
      </c>
    </row>
    <row r="3756" spans="1:8" x14ac:dyDescent="0.2">
      <c r="A3756" t="s">
        <v>5</v>
      </c>
      <c r="B3756">
        <v>9256</v>
      </c>
      <c r="C3756">
        <v>2011</v>
      </c>
      <c r="D3756">
        <v>4</v>
      </c>
      <c r="E3756">
        <v>13</v>
      </c>
      <c r="G3756" s="11">
        <v>40646</v>
      </c>
      <c r="H3756" s="12">
        <f t="shared" si="58"/>
        <v>20.224556405687828</v>
      </c>
    </row>
    <row r="3757" spans="1:8" x14ac:dyDescent="0.2">
      <c r="A3757" t="s">
        <v>5</v>
      </c>
      <c r="B3757">
        <v>9256</v>
      </c>
      <c r="C3757">
        <v>2011</v>
      </c>
      <c r="D3757">
        <v>4</v>
      </c>
      <c r="E3757">
        <v>14</v>
      </c>
      <c r="G3757" s="11">
        <v>40647</v>
      </c>
      <c r="H3757" s="12">
        <f t="shared" si="58"/>
        <v>20.197174633023295</v>
      </c>
    </row>
    <row r="3758" spans="1:8" x14ac:dyDescent="0.2">
      <c r="A3758" t="s">
        <v>5</v>
      </c>
      <c r="B3758">
        <v>9256</v>
      </c>
      <c r="C3758">
        <v>2011</v>
      </c>
      <c r="D3758">
        <v>4</v>
      </c>
      <c r="E3758">
        <v>15</v>
      </c>
      <c r="G3758" s="11">
        <v>40648</v>
      </c>
      <c r="H3758" s="12">
        <f t="shared" si="58"/>
        <v>20.169438597124163</v>
      </c>
    </row>
    <row r="3759" spans="1:8" x14ac:dyDescent="0.2">
      <c r="A3759" t="s">
        <v>5</v>
      </c>
      <c r="B3759">
        <v>9256</v>
      </c>
      <c r="C3759">
        <v>2011</v>
      </c>
      <c r="D3759">
        <v>4</v>
      </c>
      <c r="E3759">
        <v>16</v>
      </c>
      <c r="G3759" s="11">
        <v>40649</v>
      </c>
      <c r="H3759" s="12">
        <f t="shared" si="58"/>
        <v>20.141356505529686</v>
      </c>
    </row>
    <row r="3760" spans="1:8" x14ac:dyDescent="0.2">
      <c r="A3760" t="s">
        <v>5</v>
      </c>
      <c r="B3760">
        <v>9256</v>
      </c>
      <c r="C3760">
        <v>2011</v>
      </c>
      <c r="D3760">
        <v>4</v>
      </c>
      <c r="E3760">
        <v>17</v>
      </c>
      <c r="G3760" s="11">
        <v>40650</v>
      </c>
      <c r="H3760" s="12">
        <f t="shared" si="58"/>
        <v>20.112936668182563</v>
      </c>
    </row>
    <row r="3761" spans="1:8" x14ac:dyDescent="0.2">
      <c r="A3761" t="s">
        <v>5</v>
      </c>
      <c r="B3761">
        <v>9256</v>
      </c>
      <c r="C3761">
        <v>2011</v>
      </c>
      <c r="D3761">
        <v>4</v>
      </c>
      <c r="E3761">
        <v>18</v>
      </c>
      <c r="G3761" s="11">
        <v>40651</v>
      </c>
      <c r="H3761" s="12">
        <f t="shared" si="58"/>
        <v>20.084187494969893</v>
      </c>
    </row>
    <row r="3762" spans="1:8" x14ac:dyDescent="0.2">
      <c r="A3762" t="s">
        <v>5</v>
      </c>
      <c r="B3762">
        <v>9256</v>
      </c>
      <c r="C3762">
        <v>2011</v>
      </c>
      <c r="D3762">
        <v>4</v>
      </c>
      <c r="E3762">
        <v>19</v>
      </c>
      <c r="G3762" s="11">
        <v>40652</v>
      </c>
      <c r="H3762" s="12">
        <f t="shared" si="58"/>
        <v>20.055117493234562</v>
      </c>
    </row>
    <row r="3763" spans="1:8" x14ac:dyDescent="0.2">
      <c r="A3763" t="s">
        <v>5</v>
      </c>
      <c r="B3763">
        <v>9256</v>
      </c>
      <c r="C3763">
        <v>2011</v>
      </c>
      <c r="D3763">
        <v>4</v>
      </c>
      <c r="E3763">
        <v>20</v>
      </c>
      <c r="G3763" s="11">
        <v>40653</v>
      </c>
      <c r="H3763" s="12">
        <f t="shared" si="58"/>
        <v>20.025735265257776</v>
      </c>
    </row>
    <row r="3764" spans="1:8" x14ac:dyDescent="0.2">
      <c r="A3764" t="s">
        <v>5</v>
      </c>
      <c r="B3764">
        <v>9256</v>
      </c>
      <c r="C3764">
        <v>2011</v>
      </c>
      <c r="D3764">
        <v>4</v>
      </c>
      <c r="E3764">
        <v>21</v>
      </c>
      <c r="G3764" s="11">
        <v>40654</v>
      </c>
      <c r="H3764" s="12">
        <f t="shared" si="58"/>
        <v>19.996049505713508</v>
      </c>
    </row>
    <row r="3765" spans="1:8" x14ac:dyDescent="0.2">
      <c r="A3765" t="s">
        <v>5</v>
      </c>
      <c r="B3765">
        <v>9256</v>
      </c>
      <c r="C3765">
        <v>2011</v>
      </c>
      <c r="D3765">
        <v>4</v>
      </c>
      <c r="E3765">
        <v>22</v>
      </c>
      <c r="G3765" s="11">
        <v>40655</v>
      </c>
      <c r="H3765" s="12">
        <f t="shared" si="58"/>
        <v>19.966068999095601</v>
      </c>
    </row>
    <row r="3766" spans="1:8" x14ac:dyDescent="0.2">
      <c r="A3766" t="s">
        <v>5</v>
      </c>
      <c r="B3766">
        <v>9256</v>
      </c>
      <c r="C3766">
        <v>2011</v>
      </c>
      <c r="D3766">
        <v>4</v>
      </c>
      <c r="E3766">
        <v>23</v>
      </c>
      <c r="G3766" s="11">
        <v>40656</v>
      </c>
      <c r="H3766" s="12">
        <f t="shared" si="58"/>
        <v>19.935802617118306</v>
      </c>
    </row>
    <row r="3767" spans="1:8" x14ac:dyDescent="0.2">
      <c r="A3767" t="s">
        <v>5</v>
      </c>
      <c r="B3767">
        <v>9256</v>
      </c>
      <c r="C3767">
        <v>2011</v>
      </c>
      <c r="D3767">
        <v>4</v>
      </c>
      <c r="E3767">
        <v>24</v>
      </c>
      <c r="G3767" s="11">
        <v>40657</v>
      </c>
      <c r="H3767" s="12">
        <f t="shared" si="58"/>
        <v>19.905259316090991</v>
      </c>
    </row>
    <row r="3768" spans="1:8" x14ac:dyDescent="0.2">
      <c r="A3768" t="s">
        <v>5</v>
      </c>
      <c r="B3768">
        <v>9256</v>
      </c>
      <c r="C3768">
        <v>2011</v>
      </c>
      <c r="D3768">
        <v>4</v>
      </c>
      <c r="E3768">
        <v>25</v>
      </c>
      <c r="G3768" s="11">
        <v>40658</v>
      </c>
      <c r="H3768" s="12">
        <f t="shared" si="58"/>
        <v>19.874448134267823</v>
      </c>
    </row>
    <row r="3769" spans="1:8" x14ac:dyDescent="0.2">
      <c r="A3769" t="s">
        <v>5</v>
      </c>
      <c r="B3769">
        <v>9256</v>
      </c>
      <c r="C3769">
        <v>2011</v>
      </c>
      <c r="D3769">
        <v>4</v>
      </c>
      <c r="E3769">
        <v>26</v>
      </c>
      <c r="G3769" s="11">
        <v>40659</v>
      </c>
      <c r="H3769" s="12">
        <f t="shared" si="58"/>
        <v>19.843378189173208</v>
      </c>
    </row>
    <row r="3770" spans="1:8" x14ac:dyDescent="0.2">
      <c r="A3770" t="s">
        <v>5</v>
      </c>
      <c r="B3770">
        <v>9256</v>
      </c>
      <c r="C3770">
        <v>2011</v>
      </c>
      <c r="D3770">
        <v>4</v>
      </c>
      <c r="E3770">
        <v>27</v>
      </c>
      <c r="G3770" s="11">
        <v>40660</v>
      </c>
      <c r="H3770" s="12">
        <f t="shared" si="58"/>
        <v>19.812058674903763</v>
      </c>
    </row>
    <row r="3771" spans="1:8" x14ac:dyDescent="0.2">
      <c r="A3771" t="s">
        <v>5</v>
      </c>
      <c r="B3771">
        <v>9256</v>
      </c>
      <c r="C3771">
        <v>2011</v>
      </c>
      <c r="D3771">
        <v>4</v>
      </c>
      <c r="E3771">
        <v>28</v>
      </c>
      <c r="G3771" s="11">
        <v>40661</v>
      </c>
      <c r="H3771" s="12">
        <f t="shared" si="58"/>
        <v>19.780498859407647</v>
      </c>
    </row>
    <row r="3772" spans="1:8" x14ac:dyDescent="0.2">
      <c r="A3772" t="s">
        <v>5</v>
      </c>
      <c r="B3772">
        <v>9256</v>
      </c>
      <c r="C3772">
        <v>2011</v>
      </c>
      <c r="D3772">
        <v>4</v>
      </c>
      <c r="E3772">
        <v>29</v>
      </c>
      <c r="G3772" s="11">
        <v>40662</v>
      </c>
      <c r="H3772" s="12">
        <f t="shared" si="58"/>
        <v>19.748708081742016</v>
      </c>
    </row>
    <row r="3773" spans="1:8" x14ac:dyDescent="0.2">
      <c r="A3773" t="s">
        <v>5</v>
      </c>
      <c r="B3773">
        <v>9256</v>
      </c>
      <c r="C3773">
        <v>2011</v>
      </c>
      <c r="D3773">
        <v>4</v>
      </c>
      <c r="E3773">
        <v>30</v>
      </c>
      <c r="G3773" s="11">
        <v>40663</v>
      </c>
      <c r="H3773" s="12">
        <f t="shared" si="58"/>
        <v>19.716695749309441</v>
      </c>
    </row>
    <row r="3774" spans="1:8" x14ac:dyDescent="0.2">
      <c r="A3774" t="s">
        <v>5</v>
      </c>
      <c r="B3774">
        <v>9256</v>
      </c>
      <c r="C3774">
        <v>2011</v>
      </c>
      <c r="D3774">
        <v>5</v>
      </c>
      <c r="E3774">
        <v>1</v>
      </c>
      <c r="G3774" s="11">
        <v>40664</v>
      </c>
      <c r="H3774" s="12">
        <f t="shared" si="58"/>
        <v>19.670227860113933</v>
      </c>
    </row>
    <row r="3775" spans="1:8" x14ac:dyDescent="0.2">
      <c r="A3775" t="s">
        <v>5</v>
      </c>
      <c r="B3775">
        <v>9256</v>
      </c>
      <c r="C3775">
        <v>2011</v>
      </c>
      <c r="D3775">
        <v>5</v>
      </c>
      <c r="E3775">
        <v>2</v>
      </c>
      <c r="G3775" s="11">
        <v>40665</v>
      </c>
      <c r="H3775" s="12">
        <f t="shared" si="58"/>
        <v>19.637714815985895</v>
      </c>
    </row>
    <row r="3776" spans="1:8" x14ac:dyDescent="0.2">
      <c r="A3776" t="s">
        <v>5</v>
      </c>
      <c r="B3776">
        <v>9256</v>
      </c>
      <c r="C3776">
        <v>2011</v>
      </c>
      <c r="D3776">
        <v>5</v>
      </c>
      <c r="E3776">
        <v>3</v>
      </c>
      <c r="G3776" s="11">
        <v>40666</v>
      </c>
      <c r="H3776" s="12">
        <f t="shared" si="58"/>
        <v>19.605013061783961</v>
      </c>
    </row>
    <row r="3777" spans="1:8" x14ac:dyDescent="0.2">
      <c r="A3777" t="s">
        <v>5</v>
      </c>
      <c r="B3777">
        <v>9256</v>
      </c>
      <c r="C3777">
        <v>2011</v>
      </c>
      <c r="D3777">
        <v>5</v>
      </c>
      <c r="E3777">
        <v>4</v>
      </c>
      <c r="G3777" s="11">
        <v>40667</v>
      </c>
      <c r="H3777" s="12">
        <f t="shared" si="58"/>
        <v>19.572132274483319</v>
      </c>
    </row>
    <row r="3778" spans="1:8" x14ac:dyDescent="0.2">
      <c r="A3778" t="s">
        <v>5</v>
      </c>
      <c r="B3778">
        <v>9256</v>
      </c>
      <c r="C3778">
        <v>2011</v>
      </c>
      <c r="D3778">
        <v>5</v>
      </c>
      <c r="E3778">
        <v>5</v>
      </c>
      <c r="G3778" s="11">
        <v>40668</v>
      </c>
      <c r="H3778" s="12">
        <f t="shared" si="58"/>
        <v>19.539082184037937</v>
      </c>
    </row>
    <row r="3779" spans="1:8" x14ac:dyDescent="0.2">
      <c r="A3779" t="s">
        <v>5</v>
      </c>
      <c r="B3779">
        <v>9256</v>
      </c>
      <c r="C3779">
        <v>2011</v>
      </c>
      <c r="D3779">
        <v>5</v>
      </c>
      <c r="E3779">
        <v>6</v>
      </c>
      <c r="G3779" s="11">
        <v>40669</v>
      </c>
      <c r="H3779" s="12">
        <f t="shared" si="58"/>
        <v>19.5058725705013</v>
      </c>
    </row>
    <row r="3780" spans="1:8" x14ac:dyDescent="0.2">
      <c r="A3780" t="s">
        <v>5</v>
      </c>
      <c r="B3780">
        <v>9256</v>
      </c>
      <c r="C3780">
        <v>2011</v>
      </c>
      <c r="D3780">
        <v>5</v>
      </c>
      <c r="E3780">
        <v>7</v>
      </c>
      <c r="G3780" s="11">
        <v>40670</v>
      </c>
      <c r="H3780" s="12">
        <f t="shared" si="58"/>
        <v>19.472513261132342</v>
      </c>
    </row>
    <row r="3781" spans="1:8" x14ac:dyDescent="0.2">
      <c r="A3781" t="s">
        <v>5</v>
      </c>
      <c r="B3781">
        <v>9256</v>
      </c>
      <c r="C3781">
        <v>2011</v>
      </c>
      <c r="D3781">
        <v>5</v>
      </c>
      <c r="E3781">
        <v>8</v>
      </c>
      <c r="G3781" s="11">
        <v>40671</v>
      </c>
      <c r="H3781" s="12">
        <f t="shared" si="58"/>
        <v>19.439014127487411</v>
      </c>
    </row>
    <row r="3782" spans="1:8" x14ac:dyDescent="0.2">
      <c r="A3782" t="s">
        <v>5</v>
      </c>
      <c r="B3782">
        <v>9256</v>
      </c>
      <c r="C3782">
        <v>2011</v>
      </c>
      <c r="D3782">
        <v>5</v>
      </c>
      <c r="E3782">
        <v>9</v>
      </c>
      <c r="G3782" s="11">
        <v>40672</v>
      </c>
      <c r="H3782" s="12">
        <f t="shared" si="58"/>
        <v>19.405385082499095</v>
      </c>
    </row>
    <row r="3783" spans="1:8" x14ac:dyDescent="0.2">
      <c r="A3783" t="s">
        <v>5</v>
      </c>
      <c r="B3783">
        <v>9256</v>
      </c>
      <c r="C3783">
        <v>2011</v>
      </c>
      <c r="D3783">
        <v>5</v>
      </c>
      <c r="E3783">
        <v>10</v>
      </c>
      <c r="G3783" s="11">
        <v>40673</v>
      </c>
      <c r="H3783" s="12">
        <f t="shared" si="58"/>
        <v>19.371636077542853</v>
      </c>
    </row>
    <row r="3784" spans="1:8" x14ac:dyDescent="0.2">
      <c r="A3784" t="s">
        <v>5</v>
      </c>
      <c r="B3784">
        <v>9256</v>
      </c>
      <c r="C3784">
        <v>2011</v>
      </c>
      <c r="D3784">
        <v>5</v>
      </c>
      <c r="E3784">
        <v>11</v>
      </c>
      <c r="G3784" s="11">
        <v>40674</v>
      </c>
      <c r="H3784" s="12">
        <f t="shared" si="58"/>
        <v>19.337777099492211</v>
      </c>
    </row>
    <row r="3785" spans="1:8" x14ac:dyDescent="0.2">
      <c r="A3785" t="s">
        <v>5</v>
      </c>
      <c r="B3785">
        <v>9256</v>
      </c>
      <c r="C3785">
        <v>2011</v>
      </c>
      <c r="D3785">
        <v>5</v>
      </c>
      <c r="E3785">
        <v>12</v>
      </c>
      <c r="G3785" s="11">
        <v>40675</v>
      </c>
      <c r="H3785" s="12">
        <f t="shared" si="58"/>
        <v>19.303818167763524</v>
      </c>
    </row>
    <row r="3786" spans="1:8" x14ac:dyDescent="0.2">
      <c r="A3786" t="s">
        <v>5</v>
      </c>
      <c r="B3786">
        <v>9256</v>
      </c>
      <c r="C3786">
        <v>2011</v>
      </c>
      <c r="D3786">
        <v>5</v>
      </c>
      <c r="E3786">
        <v>13</v>
      </c>
      <c r="G3786" s="11">
        <v>40676</v>
      </c>
      <c r="H3786" s="12">
        <f t="shared" si="58"/>
        <v>19.269769331351029</v>
      </c>
    </row>
    <row r="3787" spans="1:8" x14ac:dyDescent="0.2">
      <c r="A3787" t="s">
        <v>5</v>
      </c>
      <c r="B3787">
        <v>9256</v>
      </c>
      <c r="C3787">
        <v>2011</v>
      </c>
      <c r="D3787">
        <v>5</v>
      </c>
      <c r="E3787">
        <v>14</v>
      </c>
      <c r="G3787" s="11">
        <v>40677</v>
      </c>
      <c r="H3787" s="12">
        <f t="shared" si="58"/>
        <v>19.235640665853214</v>
      </c>
    </row>
    <row r="3788" spans="1:8" x14ac:dyDescent="0.2">
      <c r="A3788" t="s">
        <v>5</v>
      </c>
      <c r="B3788">
        <v>9256</v>
      </c>
      <c r="C3788">
        <v>2011</v>
      </c>
      <c r="D3788">
        <v>5</v>
      </c>
      <c r="E3788">
        <v>15</v>
      </c>
      <c r="G3788" s="11">
        <v>40678</v>
      </c>
      <c r="H3788" s="12">
        <f t="shared" si="58"/>
        <v>19.201442270491281</v>
      </c>
    </row>
    <row r="3789" spans="1:8" x14ac:dyDescent="0.2">
      <c r="A3789" t="s">
        <v>5</v>
      </c>
      <c r="B3789">
        <v>9256</v>
      </c>
      <c r="C3789">
        <v>2011</v>
      </c>
      <c r="D3789">
        <v>5</v>
      </c>
      <c r="E3789">
        <v>16</v>
      </c>
      <c r="G3789" s="11">
        <v>40679</v>
      </c>
      <c r="H3789" s="12">
        <f t="shared" ref="H3789:H3852" si="59">((1+$H$4*SIN($H$5* ((30.44*(D3789-1)+E3789)+$H$6)))*$H$3+$H$7)</f>
        <v>19.167184265120614</v>
      </c>
    </row>
    <row r="3790" spans="1:8" x14ac:dyDescent="0.2">
      <c r="A3790" t="s">
        <v>5</v>
      </c>
      <c r="B3790">
        <v>9256</v>
      </c>
      <c r="C3790">
        <v>2011</v>
      </c>
      <c r="D3790">
        <v>5</v>
      </c>
      <c r="E3790">
        <v>17</v>
      </c>
      <c r="G3790" s="11">
        <v>40680</v>
      </c>
      <c r="H3790" s="12">
        <f t="shared" si="59"/>
        <v>19.132876787236164</v>
      </c>
    </row>
    <row r="3791" spans="1:8" x14ac:dyDescent="0.2">
      <c r="A3791" t="s">
        <v>5</v>
      </c>
      <c r="B3791">
        <v>9256</v>
      </c>
      <c r="C3791">
        <v>2011</v>
      </c>
      <c r="D3791">
        <v>5</v>
      </c>
      <c r="E3791">
        <v>18</v>
      </c>
      <c r="G3791" s="11">
        <v>40681</v>
      </c>
      <c r="H3791" s="12">
        <f t="shared" si="59"/>
        <v>19.098529988972587</v>
      </c>
    </row>
    <row r="3792" spans="1:8" x14ac:dyDescent="0.2">
      <c r="A3792" t="s">
        <v>5</v>
      </c>
      <c r="B3792">
        <v>9256</v>
      </c>
      <c r="C3792">
        <v>2011</v>
      </c>
      <c r="D3792">
        <v>5</v>
      </c>
      <c r="E3792">
        <v>19</v>
      </c>
      <c r="G3792" s="11">
        <v>40682</v>
      </c>
      <c r="H3792" s="12">
        <f t="shared" si="59"/>
        <v>19.064154034100078</v>
      </c>
    </row>
    <row r="3793" spans="1:8" x14ac:dyDescent="0.2">
      <c r="A3793" t="s">
        <v>5</v>
      </c>
      <c r="B3793">
        <v>9256</v>
      </c>
      <c r="C3793">
        <v>2011</v>
      </c>
      <c r="D3793">
        <v>5</v>
      </c>
      <c r="E3793">
        <v>20</v>
      </c>
      <c r="G3793" s="11">
        <v>40683</v>
      </c>
      <c r="H3793" s="12">
        <f t="shared" si="59"/>
        <v>19.02975909501674</v>
      </c>
    </row>
    <row r="3794" spans="1:8" x14ac:dyDescent="0.2">
      <c r="A3794" t="s">
        <v>5</v>
      </c>
      <c r="B3794">
        <v>9256</v>
      </c>
      <c r="C3794">
        <v>2011</v>
      </c>
      <c r="D3794">
        <v>5</v>
      </c>
      <c r="E3794">
        <v>21</v>
      </c>
      <c r="G3794" s="11">
        <v>40684</v>
      </c>
      <c r="H3794" s="12">
        <f t="shared" si="59"/>
        <v>18.995355349738411</v>
      </c>
    </row>
    <row r="3795" spans="1:8" x14ac:dyDescent="0.2">
      <c r="A3795" t="s">
        <v>5</v>
      </c>
      <c r="B3795">
        <v>9256</v>
      </c>
      <c r="C3795">
        <v>2011</v>
      </c>
      <c r="D3795">
        <v>5</v>
      </c>
      <c r="E3795">
        <v>22</v>
      </c>
      <c r="G3795" s="11">
        <v>40685</v>
      </c>
      <c r="H3795" s="12">
        <f t="shared" si="59"/>
        <v>18.960952978886816</v>
      </c>
    </row>
    <row r="3796" spans="1:8" x14ac:dyDescent="0.2">
      <c r="A3796" t="s">
        <v>5</v>
      </c>
      <c r="B3796">
        <v>9256</v>
      </c>
      <c r="C3796">
        <v>2011</v>
      </c>
      <c r="D3796">
        <v>5</v>
      </c>
      <c r="E3796">
        <v>23</v>
      </c>
      <c r="G3796" s="11">
        <v>40686</v>
      </c>
      <c r="H3796" s="12">
        <f t="shared" si="59"/>
        <v>18.926562162676976</v>
      </c>
    </row>
    <row r="3797" spans="1:8" x14ac:dyDescent="0.2">
      <c r="A3797" t="s">
        <v>5</v>
      </c>
      <c r="B3797">
        <v>9256</v>
      </c>
      <c r="C3797">
        <v>2011</v>
      </c>
      <c r="D3797">
        <v>5</v>
      </c>
      <c r="E3797">
        <v>24</v>
      </c>
      <c r="G3797" s="11">
        <v>40687</v>
      </c>
      <c r="H3797" s="12">
        <f t="shared" si="59"/>
        <v>18.8921930779047</v>
      </c>
    </row>
    <row r="3798" spans="1:8" x14ac:dyDescent="0.2">
      <c r="A3798" t="s">
        <v>5</v>
      </c>
      <c r="B3798">
        <v>9256</v>
      </c>
      <c r="C3798">
        <v>2011</v>
      </c>
      <c r="D3798">
        <v>5</v>
      </c>
      <c r="E3798">
        <v>25</v>
      </c>
      <c r="G3798" s="11">
        <v>40688</v>
      </c>
      <c r="H3798" s="12">
        <f t="shared" si="59"/>
        <v>18.85785589493512</v>
      </c>
    </row>
    <row r="3799" spans="1:8" x14ac:dyDescent="0.2">
      <c r="A3799" t="s">
        <v>5</v>
      </c>
      <c r="B3799">
        <v>9256</v>
      </c>
      <c r="C3799">
        <v>2011</v>
      </c>
      <c r="D3799">
        <v>5</v>
      </c>
      <c r="E3799">
        <v>26</v>
      </c>
      <c r="G3799" s="11">
        <v>40689</v>
      </c>
      <c r="H3799" s="12">
        <f t="shared" si="59"/>
        <v>18.823560774693107</v>
      </c>
    </row>
    <row r="3800" spans="1:8" x14ac:dyDescent="0.2">
      <c r="A3800" t="s">
        <v>5</v>
      </c>
      <c r="B3800">
        <v>9256</v>
      </c>
      <c r="C3800">
        <v>2011</v>
      </c>
      <c r="D3800">
        <v>5</v>
      </c>
      <c r="E3800">
        <v>27</v>
      </c>
      <c r="G3800" s="11">
        <v>40690</v>
      </c>
      <c r="H3800" s="12">
        <f t="shared" si="59"/>
        <v>18.789317865656496</v>
      </c>
    </row>
    <row r="3801" spans="1:8" x14ac:dyDescent="0.2">
      <c r="A3801" t="s">
        <v>5</v>
      </c>
      <c r="B3801">
        <v>9256</v>
      </c>
      <c r="C3801">
        <v>2011</v>
      </c>
      <c r="D3801">
        <v>5</v>
      </c>
      <c r="E3801">
        <v>28</v>
      </c>
      <c r="G3801" s="11">
        <v>40691</v>
      </c>
      <c r="H3801" s="12">
        <f t="shared" si="59"/>
        <v>18.755137300852986</v>
      </c>
    </row>
    <row r="3802" spans="1:8" x14ac:dyDescent="0.2">
      <c r="A3802" t="s">
        <v>5</v>
      </c>
      <c r="B3802">
        <v>9256</v>
      </c>
      <c r="C3802">
        <v>2011</v>
      </c>
      <c r="D3802">
        <v>5</v>
      </c>
      <c r="E3802">
        <v>29</v>
      </c>
      <c r="G3802" s="11">
        <v>40692</v>
      </c>
      <c r="H3802" s="12">
        <f t="shared" si="59"/>
        <v>18.721029194861618</v>
      </c>
    </row>
    <row r="3803" spans="1:8" x14ac:dyDescent="0.2">
      <c r="A3803" t="s">
        <v>5</v>
      </c>
      <c r="B3803">
        <v>9256</v>
      </c>
      <c r="C3803">
        <v>2011</v>
      </c>
      <c r="D3803">
        <v>5</v>
      </c>
      <c r="E3803">
        <v>30</v>
      </c>
      <c r="G3803" s="11">
        <v>40693</v>
      </c>
      <c r="H3803" s="12">
        <f t="shared" si="59"/>
        <v>18.6870036408197</v>
      </c>
    </row>
    <row r="3804" spans="1:8" x14ac:dyDescent="0.2">
      <c r="A3804" t="s">
        <v>5</v>
      </c>
      <c r="B3804">
        <v>9256</v>
      </c>
      <c r="C3804">
        <v>2011</v>
      </c>
      <c r="D3804">
        <v>5</v>
      </c>
      <c r="E3804">
        <v>31</v>
      </c>
      <c r="G3804" s="11">
        <v>40694</v>
      </c>
      <c r="H3804" s="12">
        <f t="shared" si="59"/>
        <v>18.65307070743609</v>
      </c>
    </row>
    <row r="3805" spans="1:8" x14ac:dyDescent="0.2">
      <c r="A3805" t="s">
        <v>5</v>
      </c>
      <c r="B3805">
        <v>9256</v>
      </c>
      <c r="C3805">
        <v>2011</v>
      </c>
      <c r="D3805">
        <v>6</v>
      </c>
      <c r="E3805">
        <v>1</v>
      </c>
      <c r="G3805" s="11">
        <v>40695</v>
      </c>
      <c r="H3805" s="12">
        <f t="shared" si="59"/>
        <v>18.638172147316094</v>
      </c>
    </row>
    <row r="3806" spans="1:8" x14ac:dyDescent="0.2">
      <c r="A3806" t="s">
        <v>5</v>
      </c>
      <c r="B3806">
        <v>9256</v>
      </c>
      <c r="C3806">
        <v>2011</v>
      </c>
      <c r="D3806">
        <v>6</v>
      </c>
      <c r="E3806">
        <v>2</v>
      </c>
      <c r="G3806" s="11">
        <v>40696</v>
      </c>
      <c r="H3806" s="12">
        <f t="shared" si="59"/>
        <v>18.60439022051721</v>
      </c>
    </row>
    <row r="3807" spans="1:8" x14ac:dyDescent="0.2">
      <c r="A3807" t="s">
        <v>5</v>
      </c>
      <c r="B3807">
        <v>9256</v>
      </c>
      <c r="C3807">
        <v>2011</v>
      </c>
      <c r="D3807">
        <v>6</v>
      </c>
      <c r="E3807">
        <v>3</v>
      </c>
      <c r="G3807" s="11">
        <v>40697</v>
      </c>
      <c r="H3807" s="12">
        <f t="shared" si="59"/>
        <v>18.570725361016823</v>
      </c>
    </row>
    <row r="3808" spans="1:8" x14ac:dyDescent="0.2">
      <c r="A3808" t="s">
        <v>5</v>
      </c>
      <c r="B3808">
        <v>9256</v>
      </c>
      <c r="C3808">
        <v>2011</v>
      </c>
      <c r="D3808">
        <v>6</v>
      </c>
      <c r="E3808">
        <v>4</v>
      </c>
      <c r="G3808" s="11">
        <v>40698</v>
      </c>
      <c r="H3808" s="12">
        <f t="shared" si="59"/>
        <v>18.537187530788476</v>
      </c>
    </row>
    <row r="3809" spans="1:8" x14ac:dyDescent="0.2">
      <c r="A3809" t="s">
        <v>5</v>
      </c>
      <c r="B3809">
        <v>9256</v>
      </c>
      <c r="C3809">
        <v>2011</v>
      </c>
      <c r="D3809">
        <v>6</v>
      </c>
      <c r="E3809">
        <v>5</v>
      </c>
      <c r="G3809" s="11">
        <v>40699</v>
      </c>
      <c r="H3809" s="12">
        <f t="shared" si="59"/>
        <v>18.503786654215705</v>
      </c>
    </row>
    <row r="3810" spans="1:8" x14ac:dyDescent="0.2">
      <c r="A3810" t="s">
        <v>5</v>
      </c>
      <c r="B3810">
        <v>9256</v>
      </c>
      <c r="C3810">
        <v>2011</v>
      </c>
      <c r="D3810">
        <v>6</v>
      </c>
      <c r="E3810">
        <v>6</v>
      </c>
      <c r="G3810" s="11">
        <v>40700</v>
      </c>
      <c r="H3810" s="12">
        <f t="shared" si="59"/>
        <v>18.470532615155253</v>
      </c>
    </row>
    <row r="3811" spans="1:8" x14ac:dyDescent="0.2">
      <c r="A3811" t="s">
        <v>5</v>
      </c>
      <c r="B3811">
        <v>9256</v>
      </c>
      <c r="C3811">
        <v>2011</v>
      </c>
      <c r="D3811">
        <v>6</v>
      </c>
      <c r="E3811">
        <v>7</v>
      </c>
      <c r="G3811" s="11">
        <v>40701</v>
      </c>
      <c r="H3811" s="12">
        <f t="shared" si="59"/>
        <v>18.437435254012293</v>
      </c>
    </row>
    <row r="3812" spans="1:8" x14ac:dyDescent="0.2">
      <c r="A3812" t="s">
        <v>5</v>
      </c>
      <c r="B3812">
        <v>9256</v>
      </c>
      <c r="C3812">
        <v>2011</v>
      </c>
      <c r="D3812">
        <v>6</v>
      </c>
      <c r="E3812">
        <v>8</v>
      </c>
      <c r="G3812" s="11">
        <v>40702</v>
      </c>
      <c r="H3812" s="12">
        <f t="shared" si="59"/>
        <v>18.404504364828465</v>
      </c>
    </row>
    <row r="3813" spans="1:8" x14ac:dyDescent="0.2">
      <c r="A3813" t="s">
        <v>5</v>
      </c>
      <c r="B3813">
        <v>9256</v>
      </c>
      <c r="C3813">
        <v>2011</v>
      </c>
      <c r="D3813">
        <v>6</v>
      </c>
      <c r="E3813">
        <v>9</v>
      </c>
      <c r="G3813" s="11">
        <v>40703</v>
      </c>
      <c r="H3813" s="12">
        <f t="shared" si="59"/>
        <v>18.371749692383688</v>
      </c>
    </row>
    <row r="3814" spans="1:8" x14ac:dyDescent="0.2">
      <c r="A3814" t="s">
        <v>5</v>
      </c>
      <c r="B3814">
        <v>9256</v>
      </c>
      <c r="C3814">
        <v>2011</v>
      </c>
      <c r="D3814">
        <v>6</v>
      </c>
      <c r="E3814">
        <v>10</v>
      </c>
      <c r="G3814" s="11">
        <v>40704</v>
      </c>
      <c r="H3814" s="12">
        <f t="shared" si="59"/>
        <v>18.339180929312512</v>
      </c>
    </row>
    <row r="3815" spans="1:8" x14ac:dyDescent="0.2">
      <c r="A3815" t="s">
        <v>5</v>
      </c>
      <c r="B3815">
        <v>9256</v>
      </c>
      <c r="C3815">
        <v>2011</v>
      </c>
      <c r="D3815">
        <v>6</v>
      </c>
      <c r="E3815">
        <v>11</v>
      </c>
      <c r="G3815" s="11">
        <v>40705</v>
      </c>
      <c r="H3815" s="12">
        <f t="shared" si="59"/>
        <v>18.306807713235905</v>
      </c>
    </row>
    <row r="3816" spans="1:8" x14ac:dyDescent="0.2">
      <c r="A3816" t="s">
        <v>5</v>
      </c>
      <c r="B3816">
        <v>9256</v>
      </c>
      <c r="C3816">
        <v>2011</v>
      </c>
      <c r="D3816">
        <v>6</v>
      </c>
      <c r="E3816">
        <v>12</v>
      </c>
      <c r="G3816" s="11">
        <v>40706</v>
      </c>
      <c r="H3816" s="12">
        <f t="shared" si="59"/>
        <v>18.274639623909348</v>
      </c>
    </row>
    <row r="3817" spans="1:8" x14ac:dyDescent="0.2">
      <c r="A3817" t="s">
        <v>5</v>
      </c>
      <c r="B3817">
        <v>9256</v>
      </c>
      <c r="C3817">
        <v>2011</v>
      </c>
      <c r="D3817">
        <v>6</v>
      </c>
      <c r="E3817">
        <v>13</v>
      </c>
      <c r="G3817" s="11">
        <v>40707</v>
      </c>
      <c r="H3817" s="12">
        <f t="shared" si="59"/>
        <v>18.242686180387999</v>
      </c>
    </row>
    <row r="3818" spans="1:8" x14ac:dyDescent="0.2">
      <c r="A3818" t="s">
        <v>5</v>
      </c>
      <c r="B3818">
        <v>9256</v>
      </c>
      <c r="C3818">
        <v>2011</v>
      </c>
      <c r="D3818">
        <v>6</v>
      </c>
      <c r="E3818">
        <v>14</v>
      </c>
      <c r="G3818" s="11">
        <v>40708</v>
      </c>
      <c r="H3818" s="12">
        <f t="shared" si="59"/>
        <v>18.210956838209881</v>
      </c>
    </row>
    <row r="3819" spans="1:8" x14ac:dyDescent="0.2">
      <c r="A3819" t="s">
        <v>5</v>
      </c>
      <c r="B3819">
        <v>9256</v>
      </c>
      <c r="C3819">
        <v>2011</v>
      </c>
      <c r="D3819">
        <v>6</v>
      </c>
      <c r="E3819">
        <v>15</v>
      </c>
      <c r="G3819" s="11">
        <v>40709</v>
      </c>
      <c r="H3819" s="12">
        <f t="shared" si="59"/>
        <v>18.179460986597821</v>
      </c>
    </row>
    <row r="3820" spans="1:8" x14ac:dyDescent="0.2">
      <c r="A3820" t="s">
        <v>5</v>
      </c>
      <c r="B3820">
        <v>9256</v>
      </c>
      <c r="C3820">
        <v>2011</v>
      </c>
      <c r="D3820">
        <v>6</v>
      </c>
      <c r="E3820">
        <v>16</v>
      </c>
      <c r="G3820" s="11">
        <v>40710</v>
      </c>
      <c r="H3820" s="12">
        <f t="shared" si="59"/>
        <v>18.14820794568103</v>
      </c>
    </row>
    <row r="3821" spans="1:8" x14ac:dyDescent="0.2">
      <c r="A3821" t="s">
        <v>5</v>
      </c>
      <c r="B3821">
        <v>9256</v>
      </c>
      <c r="C3821">
        <v>2011</v>
      </c>
      <c r="D3821">
        <v>6</v>
      </c>
      <c r="E3821">
        <v>17</v>
      </c>
      <c r="G3821" s="11">
        <v>40711</v>
      </c>
      <c r="H3821" s="12">
        <f t="shared" si="59"/>
        <v>18.117206963737129</v>
      </c>
    </row>
    <row r="3822" spans="1:8" x14ac:dyDescent="0.2">
      <c r="A3822" t="s">
        <v>5</v>
      </c>
      <c r="B3822">
        <v>9256</v>
      </c>
      <c r="C3822">
        <v>2011</v>
      </c>
      <c r="D3822">
        <v>6</v>
      </c>
      <c r="E3822">
        <v>18</v>
      </c>
      <c r="G3822" s="11">
        <v>40712</v>
      </c>
      <c r="H3822" s="12">
        <f t="shared" si="59"/>
        <v>18.086467214455432</v>
      </c>
    </row>
    <row r="3823" spans="1:8" x14ac:dyDescent="0.2">
      <c r="A3823" t="s">
        <v>5</v>
      </c>
      <c r="B3823">
        <v>9256</v>
      </c>
      <c r="C3823">
        <v>2011</v>
      </c>
      <c r="D3823">
        <v>6</v>
      </c>
      <c r="E3823">
        <v>19</v>
      </c>
      <c r="G3823" s="11">
        <v>40713</v>
      </c>
      <c r="H3823" s="12">
        <f t="shared" si="59"/>
        <v>18.055997794222307</v>
      </c>
    </row>
    <row r="3824" spans="1:8" x14ac:dyDescent="0.2">
      <c r="A3824" t="s">
        <v>5</v>
      </c>
      <c r="B3824">
        <v>9256</v>
      </c>
      <c r="C3824">
        <v>2011</v>
      </c>
      <c r="D3824">
        <v>6</v>
      </c>
      <c r="E3824">
        <v>20</v>
      </c>
      <c r="G3824" s="11">
        <v>40714</v>
      </c>
      <c r="H3824" s="12">
        <f t="shared" si="59"/>
        <v>18.025807719429405</v>
      </c>
    </row>
    <row r="3825" spans="1:8" x14ac:dyDescent="0.2">
      <c r="A3825" t="s">
        <v>5</v>
      </c>
      <c r="B3825">
        <v>9256</v>
      </c>
      <c r="C3825">
        <v>2011</v>
      </c>
      <c r="D3825">
        <v>6</v>
      </c>
      <c r="E3825">
        <v>21</v>
      </c>
      <c r="G3825" s="11">
        <v>40715</v>
      </c>
      <c r="H3825" s="12">
        <f t="shared" si="59"/>
        <v>17.995905923805573</v>
      </c>
    </row>
    <row r="3826" spans="1:8" x14ac:dyDescent="0.2">
      <c r="A3826" t="s">
        <v>5</v>
      </c>
      <c r="B3826">
        <v>9256</v>
      </c>
      <c r="C3826">
        <v>2011</v>
      </c>
      <c r="D3826">
        <v>6</v>
      </c>
      <c r="E3826">
        <v>22</v>
      </c>
      <c r="G3826" s="11">
        <v>40716</v>
      </c>
      <c r="H3826" s="12">
        <f t="shared" si="59"/>
        <v>17.966301255773207</v>
      </c>
    </row>
    <row r="3827" spans="1:8" x14ac:dyDescent="0.2">
      <c r="A3827" t="s">
        <v>5</v>
      </c>
      <c r="B3827">
        <v>9256</v>
      </c>
      <c r="C3827">
        <v>2011</v>
      </c>
      <c r="D3827">
        <v>6</v>
      </c>
      <c r="E3827">
        <v>23</v>
      </c>
      <c r="G3827" s="11">
        <v>40717</v>
      </c>
      <c r="H3827" s="12">
        <f t="shared" si="59"/>
        <v>17.937002475829871</v>
      </c>
    </row>
    <row r="3828" spans="1:8" x14ac:dyDescent="0.2">
      <c r="A3828" t="s">
        <v>5</v>
      </c>
      <c r="B3828">
        <v>9256</v>
      </c>
      <c r="C3828">
        <v>2011</v>
      </c>
      <c r="D3828">
        <v>6</v>
      </c>
      <c r="E3828">
        <v>24</v>
      </c>
      <c r="G3828" s="11">
        <v>40718</v>
      </c>
      <c r="H3828" s="12">
        <f t="shared" si="59"/>
        <v>17.90801825395592</v>
      </c>
    </row>
    <row r="3829" spans="1:8" x14ac:dyDescent="0.2">
      <c r="A3829" t="s">
        <v>5</v>
      </c>
      <c r="B3829">
        <v>9256</v>
      </c>
      <c r="C3829">
        <v>2011</v>
      </c>
      <c r="D3829">
        <v>6</v>
      </c>
      <c r="E3829">
        <v>25</v>
      </c>
      <c r="G3829" s="11">
        <v>40719</v>
      </c>
      <c r="H3829" s="12">
        <f t="shared" si="59"/>
        <v>17.879357167048923</v>
      </c>
    </row>
    <row r="3830" spans="1:8" x14ac:dyDescent="0.2">
      <c r="A3830" t="s">
        <v>5</v>
      </c>
      <c r="B3830">
        <v>9256</v>
      </c>
      <c r="C3830">
        <v>2011</v>
      </c>
      <c r="D3830">
        <v>6</v>
      </c>
      <c r="E3830">
        <v>26</v>
      </c>
      <c r="G3830" s="11">
        <v>40720</v>
      </c>
      <c r="H3830" s="12">
        <f t="shared" si="59"/>
        <v>17.851027696385607</v>
      </c>
    </row>
    <row r="3831" spans="1:8" x14ac:dyDescent="0.2">
      <c r="A3831" t="s">
        <v>5</v>
      </c>
      <c r="B3831">
        <v>9256</v>
      </c>
      <c r="C3831">
        <v>2011</v>
      </c>
      <c r="D3831">
        <v>6</v>
      </c>
      <c r="E3831">
        <v>27</v>
      </c>
      <c r="G3831" s="11">
        <v>40721</v>
      </c>
      <c r="H3831" s="12">
        <f t="shared" si="59"/>
        <v>17.823038225112114</v>
      </c>
    </row>
    <row r="3832" spans="1:8" x14ac:dyDescent="0.2">
      <c r="A3832" t="s">
        <v>5</v>
      </c>
      <c r="B3832">
        <v>9256</v>
      </c>
      <c r="C3832">
        <v>2011</v>
      </c>
      <c r="D3832">
        <v>6</v>
      </c>
      <c r="E3832">
        <v>28</v>
      </c>
      <c r="G3832" s="11">
        <v>40722</v>
      </c>
      <c r="H3832" s="12">
        <f t="shared" si="59"/>
        <v>17.795397035763308</v>
      </c>
    </row>
    <row r="3833" spans="1:8" x14ac:dyDescent="0.2">
      <c r="A3833" t="s">
        <v>5</v>
      </c>
      <c r="B3833">
        <v>9256</v>
      </c>
      <c r="C3833">
        <v>2011</v>
      </c>
      <c r="D3833">
        <v>6</v>
      </c>
      <c r="E3833">
        <v>29</v>
      </c>
      <c r="G3833" s="11">
        <v>40723</v>
      </c>
      <c r="H3833" s="12">
        <f t="shared" si="59"/>
        <v>17.768112307811815</v>
      </c>
    </row>
    <row r="3834" spans="1:8" x14ac:dyDescent="0.2">
      <c r="A3834" t="s">
        <v>5</v>
      </c>
      <c r="B3834">
        <v>9256</v>
      </c>
      <c r="C3834">
        <v>2011</v>
      </c>
      <c r="D3834">
        <v>6</v>
      </c>
      <c r="E3834">
        <v>30</v>
      </c>
      <c r="G3834" s="11">
        <v>40724</v>
      </c>
      <c r="H3834" s="12">
        <f t="shared" si="59"/>
        <v>17.74119211524761</v>
      </c>
    </row>
    <row r="3835" spans="1:8" x14ac:dyDescent="0.2">
      <c r="A3835" t="s">
        <v>5</v>
      </c>
      <c r="B3835">
        <v>9256</v>
      </c>
      <c r="C3835">
        <v>2011</v>
      </c>
      <c r="D3835">
        <v>7</v>
      </c>
      <c r="E3835">
        <v>1</v>
      </c>
      <c r="G3835" s="11">
        <v>40725</v>
      </c>
      <c r="H3835" s="12">
        <f t="shared" si="59"/>
        <v>17.703083476813742</v>
      </c>
    </row>
    <row r="3836" spans="1:8" x14ac:dyDescent="0.2">
      <c r="A3836" t="s">
        <v>5</v>
      </c>
      <c r="B3836">
        <v>9256</v>
      </c>
      <c r="C3836">
        <v>2011</v>
      </c>
      <c r="D3836">
        <v>7</v>
      </c>
      <c r="E3836">
        <v>2</v>
      </c>
      <c r="G3836" s="11">
        <v>40726</v>
      </c>
      <c r="H3836" s="12">
        <f t="shared" si="59"/>
        <v>17.677085960230205</v>
      </c>
    </row>
    <row r="3837" spans="1:8" x14ac:dyDescent="0.2">
      <c r="A3837" t="s">
        <v>5</v>
      </c>
      <c r="B3837">
        <v>9256</v>
      </c>
      <c r="C3837">
        <v>2011</v>
      </c>
      <c r="D3837">
        <v>7</v>
      </c>
      <c r="E3837">
        <v>3</v>
      </c>
      <c r="G3837" s="11">
        <v>40727</v>
      </c>
      <c r="H3837" s="12">
        <f t="shared" si="59"/>
        <v>17.651479915194674</v>
      </c>
    </row>
    <row r="3838" spans="1:8" x14ac:dyDescent="0.2">
      <c r="A3838" t="s">
        <v>5</v>
      </c>
      <c r="B3838">
        <v>9256</v>
      </c>
      <c r="C3838">
        <v>2011</v>
      </c>
      <c r="D3838">
        <v>7</v>
      </c>
      <c r="E3838">
        <v>4</v>
      </c>
      <c r="G3838" s="11">
        <v>40728</v>
      </c>
      <c r="H3838" s="12">
        <f t="shared" si="59"/>
        <v>17.626272918947841</v>
      </c>
    </row>
    <row r="3839" spans="1:8" x14ac:dyDescent="0.2">
      <c r="A3839" t="s">
        <v>5</v>
      </c>
      <c r="B3839">
        <v>9256</v>
      </c>
      <c r="C3839">
        <v>2011</v>
      </c>
      <c r="D3839">
        <v>7</v>
      </c>
      <c r="E3839">
        <v>5</v>
      </c>
      <c r="G3839" s="11">
        <v>40729</v>
      </c>
      <c r="H3839" s="12">
        <f t="shared" si="59"/>
        <v>17.601472430645437</v>
      </c>
    </row>
    <row r="3840" spans="1:8" x14ac:dyDescent="0.2">
      <c r="A3840" t="s">
        <v>5</v>
      </c>
      <c r="B3840">
        <v>9256</v>
      </c>
      <c r="C3840">
        <v>2011</v>
      </c>
      <c r="D3840">
        <v>7</v>
      </c>
      <c r="E3840">
        <v>6</v>
      </c>
      <c r="G3840" s="11">
        <v>40730</v>
      </c>
      <c r="H3840" s="12">
        <f t="shared" si="59"/>
        <v>17.577085789150946</v>
      </c>
    </row>
    <row r="3841" spans="1:8" x14ac:dyDescent="0.2">
      <c r="A3841" t="s">
        <v>5</v>
      </c>
      <c r="B3841">
        <v>9256</v>
      </c>
      <c r="C3841">
        <v>2011</v>
      </c>
      <c r="D3841">
        <v>7</v>
      </c>
      <c r="E3841">
        <v>7</v>
      </c>
      <c r="G3841" s="11">
        <v>40731</v>
      </c>
      <c r="H3841" s="12">
        <f t="shared" si="59"/>
        <v>17.553120210863934</v>
      </c>
    </row>
    <row r="3842" spans="1:8" x14ac:dyDescent="0.2">
      <c r="A3842" t="s">
        <v>5</v>
      </c>
      <c r="B3842">
        <v>9256</v>
      </c>
      <c r="C3842">
        <v>2011</v>
      </c>
      <c r="D3842">
        <v>7</v>
      </c>
      <c r="E3842">
        <v>8</v>
      </c>
      <c r="G3842" s="11">
        <v>40732</v>
      </c>
      <c r="H3842" s="12">
        <f t="shared" si="59"/>
        <v>17.529582787584587</v>
      </c>
    </row>
    <row r="3843" spans="1:8" x14ac:dyDescent="0.2">
      <c r="A3843" t="s">
        <v>5</v>
      </c>
      <c r="B3843">
        <v>9256</v>
      </c>
      <c r="C3843">
        <v>2011</v>
      </c>
      <c r="D3843">
        <v>7</v>
      </c>
      <c r="E3843">
        <v>9</v>
      </c>
      <c r="G3843" s="11">
        <v>40733</v>
      </c>
      <c r="H3843" s="12">
        <f t="shared" si="59"/>
        <v>17.506480484415128</v>
      </c>
    </row>
    <row r="3844" spans="1:8" x14ac:dyDescent="0.2">
      <c r="A3844" t="s">
        <v>5</v>
      </c>
      <c r="B3844">
        <v>9256</v>
      </c>
      <c r="C3844">
        <v>2011</v>
      </c>
      <c r="D3844">
        <v>7</v>
      </c>
      <c r="E3844">
        <v>10</v>
      </c>
      <c r="G3844" s="11">
        <v>40734</v>
      </c>
      <c r="H3844" s="12">
        <f t="shared" si="59"/>
        <v>17.483820137698753</v>
      </c>
    </row>
    <row r="3845" spans="1:8" x14ac:dyDescent="0.2">
      <c r="A3845" t="s">
        <v>5</v>
      </c>
      <c r="B3845">
        <v>9256</v>
      </c>
      <c r="C3845">
        <v>2011</v>
      </c>
      <c r="D3845">
        <v>7</v>
      </c>
      <c r="E3845">
        <v>11</v>
      </c>
      <c r="G3845" s="11">
        <v>40735</v>
      </c>
      <c r="H3845" s="12">
        <f t="shared" si="59"/>
        <v>17.461608452996622</v>
      </c>
    </row>
    <row r="3846" spans="1:8" x14ac:dyDescent="0.2">
      <c r="A3846" t="s">
        <v>5</v>
      </c>
      <c r="B3846">
        <v>9256</v>
      </c>
      <c r="C3846">
        <v>2011</v>
      </c>
      <c r="D3846">
        <v>7</v>
      </c>
      <c r="E3846">
        <v>12</v>
      </c>
      <c r="G3846" s="11">
        <v>40736</v>
      </c>
      <c r="H3846" s="12">
        <f t="shared" si="59"/>
        <v>17.439852003103585</v>
      </c>
    </row>
    <row r="3847" spans="1:8" x14ac:dyDescent="0.2">
      <c r="A3847" t="s">
        <v>5</v>
      </c>
      <c r="B3847">
        <v>9256</v>
      </c>
      <c r="C3847">
        <v>2011</v>
      </c>
      <c r="D3847">
        <v>7</v>
      </c>
      <c r="E3847">
        <v>13</v>
      </c>
      <c r="G3847" s="11">
        <v>40737</v>
      </c>
      <c r="H3847" s="12">
        <f t="shared" si="59"/>
        <v>17.4185572261032</v>
      </c>
    </row>
    <row r="3848" spans="1:8" x14ac:dyDescent="0.2">
      <c r="A3848" t="s">
        <v>5</v>
      </c>
      <c r="B3848">
        <v>9256</v>
      </c>
      <c r="C3848">
        <v>2011</v>
      </c>
      <c r="D3848">
        <v>7</v>
      </c>
      <c r="E3848">
        <v>14</v>
      </c>
      <c r="G3848" s="11">
        <v>40738</v>
      </c>
      <c r="H3848" s="12">
        <f t="shared" si="59"/>
        <v>17.397730423462576</v>
      </c>
    </row>
    <row r="3849" spans="1:8" x14ac:dyDescent="0.2">
      <c r="A3849" t="s">
        <v>5</v>
      </c>
      <c r="B3849">
        <v>9256</v>
      </c>
      <c r="C3849">
        <v>2011</v>
      </c>
      <c r="D3849">
        <v>7</v>
      </c>
      <c r="E3849">
        <v>15</v>
      </c>
      <c r="G3849" s="11">
        <v>40739</v>
      </c>
      <c r="H3849" s="12">
        <f t="shared" si="59"/>
        <v>17.377377758167693</v>
      </c>
    </row>
    <row r="3850" spans="1:8" x14ac:dyDescent="0.2">
      <c r="A3850" t="s">
        <v>5</v>
      </c>
      <c r="B3850">
        <v>9256</v>
      </c>
      <c r="C3850">
        <v>2011</v>
      </c>
      <c r="D3850">
        <v>7</v>
      </c>
      <c r="E3850">
        <v>16</v>
      </c>
      <c r="G3850" s="11">
        <v>40740</v>
      </c>
      <c r="H3850" s="12">
        <f t="shared" si="59"/>
        <v>17.357505252899646</v>
      </c>
    </row>
    <row r="3851" spans="1:8" x14ac:dyDescent="0.2">
      <c r="A3851" t="s">
        <v>5</v>
      </c>
      <c r="B3851">
        <v>9256</v>
      </c>
      <c r="C3851">
        <v>2011</v>
      </c>
      <c r="D3851">
        <v>7</v>
      </c>
      <c r="E3851">
        <v>17</v>
      </c>
      <c r="G3851" s="11">
        <v>40741</v>
      </c>
      <c r="H3851" s="12">
        <f t="shared" si="59"/>
        <v>17.338118788252466</v>
      </c>
    </row>
    <row r="3852" spans="1:8" x14ac:dyDescent="0.2">
      <c r="A3852" t="s">
        <v>5</v>
      </c>
      <c r="B3852">
        <v>9256</v>
      </c>
      <c r="C3852">
        <v>2011</v>
      </c>
      <c r="D3852">
        <v>7</v>
      </c>
      <c r="E3852">
        <v>18</v>
      </c>
      <c r="G3852" s="11">
        <v>40742</v>
      </c>
      <c r="H3852" s="12">
        <f t="shared" si="59"/>
        <v>17.31922410099294</v>
      </c>
    </row>
    <row r="3853" spans="1:8" x14ac:dyDescent="0.2">
      <c r="A3853" t="s">
        <v>5</v>
      </c>
      <c r="B3853">
        <v>9256</v>
      </c>
      <c r="C3853">
        <v>2011</v>
      </c>
      <c r="D3853">
        <v>7</v>
      </c>
      <c r="E3853">
        <v>19</v>
      </c>
      <c r="G3853" s="11">
        <v>40743</v>
      </c>
      <c r="H3853" s="12">
        <f t="shared" ref="H3853:H3916" si="60">((1+$H$4*SIN($H$5* ((30.44*(D3853-1)+E3853)+$H$6)))*$H$3+$H$7)</f>
        <v>17.300826782363018</v>
      </c>
    </row>
    <row r="3854" spans="1:8" x14ac:dyDescent="0.2">
      <c r="A3854" t="s">
        <v>5</v>
      </c>
      <c r="B3854">
        <v>9256</v>
      </c>
      <c r="C3854">
        <v>2011</v>
      </c>
      <c r="D3854">
        <v>7</v>
      </c>
      <c r="E3854">
        <v>20</v>
      </c>
      <c r="G3854" s="11">
        <v>40744</v>
      </c>
      <c r="H3854" s="12">
        <f t="shared" si="60"/>
        <v>17.282932276425257</v>
      </c>
    </row>
    <row r="3855" spans="1:8" x14ac:dyDescent="0.2">
      <c r="A3855" t="s">
        <v>5</v>
      </c>
      <c r="B3855">
        <v>9256</v>
      </c>
      <c r="C3855">
        <v>2011</v>
      </c>
      <c r="D3855">
        <v>7</v>
      </c>
      <c r="E3855">
        <v>21</v>
      </c>
      <c r="G3855" s="11">
        <v>40745</v>
      </c>
      <c r="H3855" s="12">
        <f t="shared" si="60"/>
        <v>17.265545878451867</v>
      </c>
    </row>
    <row r="3856" spans="1:8" x14ac:dyDescent="0.2">
      <c r="A3856" t="s">
        <v>5</v>
      </c>
      <c r="B3856">
        <v>9256</v>
      </c>
      <c r="C3856">
        <v>2011</v>
      </c>
      <c r="D3856">
        <v>7</v>
      </c>
      <c r="E3856">
        <v>22</v>
      </c>
      <c r="G3856" s="11">
        <v>40746</v>
      </c>
      <c r="H3856" s="12">
        <f t="shared" si="60"/>
        <v>17.248672733357729</v>
      </c>
    </row>
    <row r="3857" spans="1:8" x14ac:dyDescent="0.2">
      <c r="A3857" t="s">
        <v>5</v>
      </c>
      <c r="B3857">
        <v>9256</v>
      </c>
      <c r="C3857">
        <v>2011</v>
      </c>
      <c r="D3857">
        <v>7</v>
      </c>
      <c r="E3857">
        <v>23</v>
      </c>
      <c r="G3857" s="11">
        <v>40747</v>
      </c>
      <c r="H3857" s="12">
        <f t="shared" si="60"/>
        <v>17.232317834177934</v>
      </c>
    </row>
    <row r="3858" spans="1:8" x14ac:dyDescent="0.2">
      <c r="A3858" t="s">
        <v>5</v>
      </c>
      <c r="B3858">
        <v>9256</v>
      </c>
      <c r="C3858">
        <v>2011</v>
      </c>
      <c r="D3858">
        <v>7</v>
      </c>
      <c r="E3858">
        <v>24</v>
      </c>
      <c r="G3858" s="11">
        <v>40748</v>
      </c>
      <c r="H3858" s="12">
        <f t="shared" si="60"/>
        <v>17.216486020590281</v>
      </c>
    </row>
    <row r="3859" spans="1:8" x14ac:dyDescent="0.2">
      <c r="A3859" t="s">
        <v>5</v>
      </c>
      <c r="B3859">
        <v>9256</v>
      </c>
      <c r="C3859">
        <v>2011</v>
      </c>
      <c r="D3859">
        <v>7</v>
      </c>
      <c r="E3859">
        <v>25</v>
      </c>
      <c r="G3859" s="11">
        <v>40749</v>
      </c>
      <c r="H3859" s="12">
        <f t="shared" si="60"/>
        <v>17.201181977483113</v>
      </c>
    </row>
    <row r="3860" spans="1:8" x14ac:dyDescent="0.2">
      <c r="A3860" t="s">
        <v>5</v>
      </c>
      <c r="B3860">
        <v>9256</v>
      </c>
      <c r="C3860">
        <v>2011</v>
      </c>
      <c r="D3860">
        <v>7</v>
      </c>
      <c r="E3860">
        <v>26</v>
      </c>
      <c r="G3860" s="11">
        <v>40750</v>
      </c>
      <c r="H3860" s="12">
        <f t="shared" si="60"/>
        <v>17.186410233569006</v>
      </c>
    </row>
    <row r="3861" spans="1:8" x14ac:dyDescent="0.2">
      <c r="A3861" t="s">
        <v>5</v>
      </c>
      <c r="B3861">
        <v>9256</v>
      </c>
      <c r="C3861">
        <v>2011</v>
      </c>
      <c r="D3861">
        <v>7</v>
      </c>
      <c r="E3861">
        <v>27</v>
      </c>
      <c r="G3861" s="11">
        <v>40751</v>
      </c>
      <c r="H3861" s="12">
        <f t="shared" si="60"/>
        <v>17.172175160044642</v>
      </c>
    </row>
    <row r="3862" spans="1:8" x14ac:dyDescent="0.2">
      <c r="A3862" t="s">
        <v>5</v>
      </c>
      <c r="B3862">
        <v>9256</v>
      </c>
      <c r="C3862">
        <v>2011</v>
      </c>
      <c r="D3862">
        <v>7</v>
      </c>
      <c r="E3862">
        <v>28</v>
      </c>
      <c r="G3862" s="11">
        <v>40752</v>
      </c>
      <c r="H3862" s="12">
        <f t="shared" si="60"/>
        <v>17.158480969297294</v>
      </c>
    </row>
    <row r="3863" spans="1:8" x14ac:dyDescent="0.2">
      <c r="A3863" t="s">
        <v>5</v>
      </c>
      <c r="B3863">
        <v>9256</v>
      </c>
      <c r="C3863">
        <v>2011</v>
      </c>
      <c r="D3863">
        <v>7</v>
      </c>
      <c r="E3863">
        <v>29</v>
      </c>
      <c r="G3863" s="11">
        <v>40753</v>
      </c>
      <c r="H3863" s="12">
        <f t="shared" si="60"/>
        <v>17.145331713658322</v>
      </c>
    </row>
    <row r="3864" spans="1:8" x14ac:dyDescent="0.2">
      <c r="A3864" t="s">
        <v>5</v>
      </c>
      <c r="B3864">
        <v>9256</v>
      </c>
      <c r="C3864">
        <v>2011</v>
      </c>
      <c r="D3864">
        <v>7</v>
      </c>
      <c r="E3864">
        <v>30</v>
      </c>
      <c r="G3864" s="11">
        <v>40754</v>
      </c>
      <c r="H3864" s="12">
        <f t="shared" si="60"/>
        <v>17.132731284204024</v>
      </c>
    </row>
    <row r="3865" spans="1:8" x14ac:dyDescent="0.2">
      <c r="A3865" t="s">
        <v>5</v>
      </c>
      <c r="B3865">
        <v>9256</v>
      </c>
      <c r="C3865">
        <v>2011</v>
      </c>
      <c r="D3865">
        <v>7</v>
      </c>
      <c r="E3865">
        <v>31</v>
      </c>
      <c r="G3865" s="11">
        <v>40755</v>
      </c>
      <c r="H3865" s="12">
        <f t="shared" si="60"/>
        <v>17.12068340960419</v>
      </c>
    </row>
    <row r="3866" spans="1:8" x14ac:dyDescent="0.2">
      <c r="A3866" t="s">
        <v>5</v>
      </c>
      <c r="B3866">
        <v>9256</v>
      </c>
      <c r="C3866">
        <v>2011</v>
      </c>
      <c r="D3866">
        <v>8</v>
      </c>
      <c r="E3866">
        <v>1</v>
      </c>
      <c r="G3866" s="11">
        <v>40756</v>
      </c>
      <c r="H3866" s="12">
        <f t="shared" si="60"/>
        <v>17.115558318696312</v>
      </c>
    </row>
    <row r="3867" spans="1:8" x14ac:dyDescent="0.2">
      <c r="A3867" t="s">
        <v>5</v>
      </c>
      <c r="B3867">
        <v>9256</v>
      </c>
      <c r="C3867">
        <v>2011</v>
      </c>
      <c r="D3867">
        <v>8</v>
      </c>
      <c r="E3867">
        <v>2</v>
      </c>
      <c r="G3867" s="11">
        <v>40757</v>
      </c>
      <c r="H3867" s="12">
        <f t="shared" si="60"/>
        <v>17.104312343994284</v>
      </c>
    </row>
    <row r="3868" spans="1:8" x14ac:dyDescent="0.2">
      <c r="A3868" t="s">
        <v>5</v>
      </c>
      <c r="B3868">
        <v>9256</v>
      </c>
      <c r="C3868">
        <v>2011</v>
      </c>
      <c r="D3868">
        <v>8</v>
      </c>
      <c r="E3868">
        <v>3</v>
      </c>
      <c r="G3868" s="11">
        <v>40758</v>
      </c>
      <c r="H3868" s="12">
        <f t="shared" si="60"/>
        <v>17.09362733376835</v>
      </c>
    </row>
    <row r="3869" spans="1:8" x14ac:dyDescent="0.2">
      <c r="A3869" t="s">
        <v>5</v>
      </c>
      <c r="B3869">
        <v>9256</v>
      </c>
      <c r="C3869">
        <v>2011</v>
      </c>
      <c r="D3869">
        <v>8</v>
      </c>
      <c r="E3869">
        <v>4</v>
      </c>
      <c r="G3869" s="11">
        <v>40759</v>
      </c>
      <c r="H3869" s="12">
        <f t="shared" si="60"/>
        <v>17.08350644988494</v>
      </c>
    </row>
    <row r="3870" spans="1:8" x14ac:dyDescent="0.2">
      <c r="A3870" t="s">
        <v>5</v>
      </c>
      <c r="B3870">
        <v>9256</v>
      </c>
      <c r="C3870">
        <v>2011</v>
      </c>
      <c r="D3870">
        <v>8</v>
      </c>
      <c r="E3870">
        <v>5</v>
      </c>
      <c r="G3870" s="11">
        <v>40760</v>
      </c>
      <c r="H3870" s="12">
        <f t="shared" si="60"/>
        <v>17.073952687276428</v>
      </c>
    </row>
    <row r="3871" spans="1:8" x14ac:dyDescent="0.2">
      <c r="A3871" t="s">
        <v>5</v>
      </c>
      <c r="B3871">
        <v>9256</v>
      </c>
      <c r="C3871">
        <v>2011</v>
      </c>
      <c r="D3871">
        <v>8</v>
      </c>
      <c r="E3871">
        <v>6</v>
      </c>
      <c r="G3871" s="11">
        <v>40761</v>
      </c>
      <c r="H3871" s="12">
        <f t="shared" si="60"/>
        <v>17.06496887305487</v>
      </c>
    </row>
    <row r="3872" spans="1:8" x14ac:dyDescent="0.2">
      <c r="A3872" t="s">
        <v>5</v>
      </c>
      <c r="B3872">
        <v>9256</v>
      </c>
      <c r="C3872">
        <v>2011</v>
      </c>
      <c r="D3872">
        <v>8</v>
      </c>
      <c r="E3872">
        <v>7</v>
      </c>
      <c r="G3872" s="11">
        <v>40762</v>
      </c>
      <c r="H3872" s="12">
        <f t="shared" si="60"/>
        <v>17.056557665675435</v>
      </c>
    </row>
    <row r="3873" spans="1:8" x14ac:dyDescent="0.2">
      <c r="A3873" t="s">
        <v>5</v>
      </c>
      <c r="B3873">
        <v>9256</v>
      </c>
      <c r="C3873">
        <v>2011</v>
      </c>
      <c r="D3873">
        <v>8</v>
      </c>
      <c r="E3873">
        <v>8</v>
      </c>
      <c r="G3873" s="11">
        <v>40763</v>
      </c>
      <c r="H3873" s="12">
        <f t="shared" si="60"/>
        <v>17.048721554149704</v>
      </c>
    </row>
    <row r="3874" spans="1:8" x14ac:dyDescent="0.2">
      <c r="A3874" t="s">
        <v>5</v>
      </c>
      <c r="B3874">
        <v>9256</v>
      </c>
      <c r="C3874">
        <v>2011</v>
      </c>
      <c r="D3874">
        <v>8</v>
      </c>
      <c r="E3874">
        <v>9</v>
      </c>
      <c r="G3874" s="11">
        <v>40764</v>
      </c>
      <c r="H3874" s="12">
        <f t="shared" si="60"/>
        <v>17.041462857309153</v>
      </c>
    </row>
    <row r="3875" spans="1:8" x14ac:dyDescent="0.2">
      <c r="A3875" t="s">
        <v>5</v>
      </c>
      <c r="B3875">
        <v>9256</v>
      </c>
      <c r="C3875">
        <v>2011</v>
      </c>
      <c r="D3875">
        <v>8</v>
      </c>
      <c r="E3875">
        <v>10</v>
      </c>
      <c r="G3875" s="11">
        <v>40765</v>
      </c>
      <c r="H3875" s="12">
        <f t="shared" si="60"/>
        <v>17.034783723118956</v>
      </c>
    </row>
    <row r="3876" spans="1:8" x14ac:dyDescent="0.2">
      <c r="A3876" t="s">
        <v>5</v>
      </c>
      <c r="B3876">
        <v>9256</v>
      </c>
      <c r="C3876">
        <v>2011</v>
      </c>
      <c r="D3876">
        <v>8</v>
      </c>
      <c r="E3876">
        <v>11</v>
      </c>
      <c r="G3876" s="11">
        <v>40766</v>
      </c>
      <c r="H3876" s="12">
        <f t="shared" si="60"/>
        <v>17.028686128042381</v>
      </c>
    </row>
    <row r="3877" spans="1:8" x14ac:dyDescent="0.2">
      <c r="A3877" t="s">
        <v>5</v>
      </c>
      <c r="B3877">
        <v>9256</v>
      </c>
      <c r="C3877">
        <v>2011</v>
      </c>
      <c r="D3877">
        <v>8</v>
      </c>
      <c r="E3877">
        <v>12</v>
      </c>
      <c r="G3877" s="11">
        <v>40767</v>
      </c>
      <c r="H3877" s="12">
        <f t="shared" si="60"/>
        <v>17.023171876455905</v>
      </c>
    </row>
    <row r="3878" spans="1:8" x14ac:dyDescent="0.2">
      <c r="A3878" t="s">
        <v>5</v>
      </c>
      <c r="B3878">
        <v>9256</v>
      </c>
      <c r="C3878">
        <v>2011</v>
      </c>
      <c r="D3878">
        <v>8</v>
      </c>
      <c r="E3878">
        <v>13</v>
      </c>
      <c r="G3878" s="11">
        <v>40768</v>
      </c>
      <c r="H3878" s="12">
        <f t="shared" si="60"/>
        <v>17.018242600115293</v>
      </c>
    </row>
    <row r="3879" spans="1:8" x14ac:dyDescent="0.2">
      <c r="A3879" t="s">
        <v>5</v>
      </c>
      <c r="B3879">
        <v>9256</v>
      </c>
      <c r="C3879">
        <v>2011</v>
      </c>
      <c r="D3879">
        <v>8</v>
      </c>
      <c r="E3879">
        <v>14</v>
      </c>
      <c r="G3879" s="11">
        <v>40769</v>
      </c>
      <c r="H3879" s="12">
        <f t="shared" si="60"/>
        <v>17.013899757672718</v>
      </c>
    </row>
    <row r="3880" spans="1:8" x14ac:dyDescent="0.2">
      <c r="A3880" t="s">
        <v>5</v>
      </c>
      <c r="B3880">
        <v>9256</v>
      </c>
      <c r="C3880">
        <v>2011</v>
      </c>
      <c r="D3880">
        <v>8</v>
      </c>
      <c r="E3880">
        <v>15</v>
      </c>
      <c r="G3880" s="11">
        <v>40770</v>
      </c>
      <c r="H3880" s="12">
        <f t="shared" si="60"/>
        <v>17.01014463424513</v>
      </c>
    </row>
    <row r="3881" spans="1:8" x14ac:dyDescent="0.2">
      <c r="A3881" t="s">
        <v>5</v>
      </c>
      <c r="B3881">
        <v>9256</v>
      </c>
      <c r="C3881">
        <v>2011</v>
      </c>
      <c r="D3881">
        <v>8</v>
      </c>
      <c r="E3881">
        <v>16</v>
      </c>
      <c r="G3881" s="11">
        <v>40771</v>
      </c>
      <c r="H3881" s="12">
        <f t="shared" si="60"/>
        <v>17.00697834103396</v>
      </c>
    </row>
    <row r="3882" spans="1:8" x14ac:dyDescent="0.2">
      <c r="A3882" t="s">
        <v>5</v>
      </c>
      <c r="B3882">
        <v>9256</v>
      </c>
      <c r="C3882">
        <v>2011</v>
      </c>
      <c r="D3882">
        <v>8</v>
      </c>
      <c r="E3882">
        <v>17</v>
      </c>
      <c r="G3882" s="11">
        <v>40772</v>
      </c>
      <c r="H3882" s="12">
        <f t="shared" si="60"/>
        <v>17.004401814996314</v>
      </c>
    </row>
    <row r="3883" spans="1:8" x14ac:dyDescent="0.2">
      <c r="A3883" t="s">
        <v>5</v>
      </c>
      <c r="B3883">
        <v>9256</v>
      </c>
      <c r="C3883">
        <v>2011</v>
      </c>
      <c r="D3883">
        <v>8</v>
      </c>
      <c r="E3883">
        <v>18</v>
      </c>
      <c r="G3883" s="11">
        <v>40773</v>
      </c>
      <c r="H3883" s="12">
        <f t="shared" si="60"/>
        <v>17.002415818567702</v>
      </c>
    </row>
    <row r="3884" spans="1:8" x14ac:dyDescent="0.2">
      <c r="A3884" t="s">
        <v>5</v>
      </c>
      <c r="B3884">
        <v>9256</v>
      </c>
      <c r="C3884">
        <v>2011</v>
      </c>
      <c r="D3884">
        <v>8</v>
      </c>
      <c r="E3884">
        <v>19</v>
      </c>
      <c r="G3884" s="11">
        <v>40774</v>
      </c>
      <c r="H3884" s="12">
        <f t="shared" si="60"/>
        <v>17.001020939436408</v>
      </c>
    </row>
    <row r="3885" spans="1:8" x14ac:dyDescent="0.2">
      <c r="A3885" t="s">
        <v>5</v>
      </c>
      <c r="B3885">
        <v>9256</v>
      </c>
      <c r="C3885">
        <v>2011</v>
      </c>
      <c r="D3885">
        <v>8</v>
      </c>
      <c r="E3885">
        <v>20</v>
      </c>
      <c r="G3885" s="11">
        <v>40775</v>
      </c>
      <c r="H3885" s="12">
        <f t="shared" si="60"/>
        <v>17.000217590369619</v>
      </c>
    </row>
    <row r="3886" spans="1:8" x14ac:dyDescent="0.2">
      <c r="A3886" t="s">
        <v>5</v>
      </c>
      <c r="B3886">
        <v>9256</v>
      </c>
      <c r="C3886">
        <v>2011</v>
      </c>
      <c r="D3886">
        <v>8</v>
      </c>
      <c r="E3886">
        <v>21</v>
      </c>
      <c r="G3886" s="11">
        <v>40776</v>
      </c>
      <c r="H3886" s="12">
        <f t="shared" si="60"/>
        <v>17.000006009091248</v>
      </c>
    </row>
    <row r="3887" spans="1:8" x14ac:dyDescent="0.2">
      <c r="A3887" t="s">
        <v>5</v>
      </c>
      <c r="B3887">
        <v>9256</v>
      </c>
      <c r="C3887">
        <v>2011</v>
      </c>
      <c r="D3887">
        <v>8</v>
      </c>
      <c r="E3887">
        <v>22</v>
      </c>
      <c r="G3887" s="11">
        <v>40777</v>
      </c>
      <c r="H3887" s="12">
        <f t="shared" si="60"/>
        <v>17.000386258211591</v>
      </c>
    </row>
    <row r="3888" spans="1:8" x14ac:dyDescent="0.2">
      <c r="A3888" t="s">
        <v>5</v>
      </c>
      <c r="B3888">
        <v>9256</v>
      </c>
      <c r="C3888">
        <v>2011</v>
      </c>
      <c r="D3888">
        <v>8</v>
      </c>
      <c r="E3888">
        <v>23</v>
      </c>
      <c r="G3888" s="11">
        <v>40778</v>
      </c>
      <c r="H3888" s="12">
        <f t="shared" si="60"/>
        <v>17.001358225208822</v>
      </c>
    </row>
    <row r="3889" spans="1:8" x14ac:dyDescent="0.2">
      <c r="A3889" t="s">
        <v>5</v>
      </c>
      <c r="B3889">
        <v>9256</v>
      </c>
      <c r="C3889">
        <v>2011</v>
      </c>
      <c r="D3889">
        <v>8</v>
      </c>
      <c r="E3889">
        <v>24</v>
      </c>
      <c r="G3889" s="11">
        <v>40779</v>
      </c>
      <c r="H3889" s="12">
        <f t="shared" si="60"/>
        <v>17.002921622462271</v>
      </c>
    </row>
    <row r="3890" spans="1:8" x14ac:dyDescent="0.2">
      <c r="A3890" t="s">
        <v>5</v>
      </c>
      <c r="B3890">
        <v>9256</v>
      </c>
      <c r="C3890">
        <v>2011</v>
      </c>
      <c r="D3890">
        <v>8</v>
      </c>
      <c r="E3890">
        <v>25</v>
      </c>
      <c r="G3890" s="11">
        <v>40780</v>
      </c>
      <c r="H3890" s="12">
        <f t="shared" si="60"/>
        <v>17.005075987337531</v>
      </c>
    </row>
    <row r="3891" spans="1:8" x14ac:dyDescent="0.2">
      <c r="A3891" t="s">
        <v>5</v>
      </c>
      <c r="B3891">
        <v>9256</v>
      </c>
      <c r="C3891">
        <v>2011</v>
      </c>
      <c r="D3891">
        <v>8</v>
      </c>
      <c r="E3891">
        <v>26</v>
      </c>
      <c r="G3891" s="11">
        <v>40781</v>
      </c>
      <c r="H3891" s="12">
        <f t="shared" si="60"/>
        <v>17.007820682323381</v>
      </c>
    </row>
    <row r="3892" spans="1:8" x14ac:dyDescent="0.2">
      <c r="A3892" t="s">
        <v>5</v>
      </c>
      <c r="B3892">
        <v>9256</v>
      </c>
      <c r="C3892">
        <v>2011</v>
      </c>
      <c r="D3892">
        <v>8</v>
      </c>
      <c r="E3892">
        <v>27</v>
      </c>
      <c r="G3892" s="11">
        <v>40782</v>
      </c>
      <c r="H3892" s="12">
        <f t="shared" si="60"/>
        <v>17.011154895220415</v>
      </c>
    </row>
    <row r="3893" spans="1:8" x14ac:dyDescent="0.2">
      <c r="A3893" t="s">
        <v>5</v>
      </c>
      <c r="B3893">
        <v>9256</v>
      </c>
      <c r="C3893">
        <v>2011</v>
      </c>
      <c r="D3893">
        <v>8</v>
      </c>
      <c r="E3893">
        <v>28</v>
      </c>
      <c r="G3893" s="11">
        <v>40783</v>
      </c>
      <c r="H3893" s="12">
        <f t="shared" si="60"/>
        <v>17.015077639381392</v>
      </c>
    </row>
    <row r="3894" spans="1:8" x14ac:dyDescent="0.2">
      <c r="A3894" t="s">
        <v>5</v>
      </c>
      <c r="B3894">
        <v>9256</v>
      </c>
      <c r="C3894">
        <v>2011</v>
      </c>
      <c r="D3894">
        <v>8</v>
      </c>
      <c r="E3894">
        <v>29</v>
      </c>
      <c r="G3894" s="11">
        <v>40784</v>
      </c>
      <c r="H3894" s="12">
        <f t="shared" si="60"/>
        <v>17.019587754003208</v>
      </c>
    </row>
    <row r="3895" spans="1:8" x14ac:dyDescent="0.2">
      <c r="A3895" t="s">
        <v>5</v>
      </c>
      <c r="B3895">
        <v>9256</v>
      </c>
      <c r="C3895">
        <v>2011</v>
      </c>
      <c r="D3895">
        <v>8</v>
      </c>
      <c r="E3895">
        <v>30</v>
      </c>
      <c r="G3895" s="11">
        <v>40785</v>
      </c>
      <c r="H3895" s="12">
        <f t="shared" si="60"/>
        <v>17.024683904470383</v>
      </c>
    </row>
    <row r="3896" spans="1:8" x14ac:dyDescent="0.2">
      <c r="A3896" t="s">
        <v>5</v>
      </c>
      <c r="B3896">
        <v>9256</v>
      </c>
      <c r="C3896">
        <v>2011</v>
      </c>
      <c r="D3896">
        <v>8</v>
      </c>
      <c r="E3896">
        <v>31</v>
      </c>
      <c r="G3896" s="11">
        <v>40786</v>
      </c>
      <c r="H3896" s="12">
        <f t="shared" si="60"/>
        <v>17.030364582750007</v>
      </c>
    </row>
    <row r="3897" spans="1:8" x14ac:dyDescent="0.2">
      <c r="A3897" t="s">
        <v>5</v>
      </c>
      <c r="B3897">
        <v>9256</v>
      </c>
      <c r="C3897">
        <v>2011</v>
      </c>
      <c r="D3897">
        <v>9</v>
      </c>
      <c r="E3897">
        <v>1</v>
      </c>
      <c r="G3897" s="11">
        <v>40787</v>
      </c>
      <c r="H3897" s="12">
        <f t="shared" si="60"/>
        <v>17.03304883269735</v>
      </c>
    </row>
    <row r="3898" spans="1:8" x14ac:dyDescent="0.2">
      <c r="A3898" t="s">
        <v>5</v>
      </c>
      <c r="B3898">
        <v>9256</v>
      </c>
      <c r="C3898">
        <v>2011</v>
      </c>
      <c r="D3898">
        <v>9</v>
      </c>
      <c r="E3898">
        <v>2</v>
      </c>
      <c r="G3898" s="11">
        <v>40788</v>
      </c>
      <c r="H3898" s="12">
        <f t="shared" si="60"/>
        <v>17.039568233379413</v>
      </c>
    </row>
    <row r="3899" spans="1:8" x14ac:dyDescent="0.2">
      <c r="A3899" t="s">
        <v>5</v>
      </c>
      <c r="B3899">
        <v>9256</v>
      </c>
      <c r="C3899">
        <v>2011</v>
      </c>
      <c r="D3899">
        <v>9</v>
      </c>
      <c r="E3899">
        <v>3</v>
      </c>
      <c r="G3899" s="11">
        <v>40789</v>
      </c>
      <c r="H3899" s="12">
        <f t="shared" si="60"/>
        <v>17.046667757361533</v>
      </c>
    </row>
    <row r="3900" spans="1:8" x14ac:dyDescent="0.2">
      <c r="A3900" t="s">
        <v>5</v>
      </c>
      <c r="B3900">
        <v>9256</v>
      </c>
      <c r="C3900">
        <v>2011</v>
      </c>
      <c r="D3900">
        <v>9</v>
      </c>
      <c r="E3900">
        <v>4</v>
      </c>
      <c r="G3900" s="11">
        <v>40790</v>
      </c>
      <c r="H3900" s="12">
        <f t="shared" si="60"/>
        <v>17.054345303780345</v>
      </c>
    </row>
    <row r="3901" spans="1:8" x14ac:dyDescent="0.2">
      <c r="A3901" t="s">
        <v>5</v>
      </c>
      <c r="B3901">
        <v>9256</v>
      </c>
      <c r="C3901">
        <v>2011</v>
      </c>
      <c r="D3901">
        <v>9</v>
      </c>
      <c r="E3901">
        <v>5</v>
      </c>
      <c r="G3901" s="11">
        <v>40791</v>
      </c>
      <c r="H3901" s="12">
        <f t="shared" si="60"/>
        <v>17.062598600726339</v>
      </c>
    </row>
    <row r="3902" spans="1:8" x14ac:dyDescent="0.2">
      <c r="A3902" t="s">
        <v>5</v>
      </c>
      <c r="B3902">
        <v>9256</v>
      </c>
      <c r="C3902">
        <v>2011</v>
      </c>
      <c r="D3902">
        <v>9</v>
      </c>
      <c r="E3902">
        <v>6</v>
      </c>
      <c r="G3902" s="11">
        <v>40792</v>
      </c>
      <c r="H3902" s="12">
        <f t="shared" si="60"/>
        <v>17.071425205916174</v>
      </c>
    </row>
    <row r="3903" spans="1:8" x14ac:dyDescent="0.2">
      <c r="A3903" t="s">
        <v>5</v>
      </c>
      <c r="B3903">
        <v>9256</v>
      </c>
      <c r="C3903">
        <v>2011</v>
      </c>
      <c r="D3903">
        <v>9</v>
      </c>
      <c r="E3903">
        <v>7</v>
      </c>
      <c r="G3903" s="11">
        <v>40793</v>
      </c>
      <c r="H3903" s="12">
        <f t="shared" si="60"/>
        <v>17.080822507415359</v>
      </c>
    </row>
    <row r="3904" spans="1:8" x14ac:dyDescent="0.2">
      <c r="A3904" t="s">
        <v>5</v>
      </c>
      <c r="B3904">
        <v>9256</v>
      </c>
      <c r="C3904">
        <v>2011</v>
      </c>
      <c r="D3904">
        <v>9</v>
      </c>
      <c r="E3904">
        <v>8</v>
      </c>
      <c r="G3904" s="11">
        <v>40794</v>
      </c>
      <c r="H3904" s="12">
        <f t="shared" si="60"/>
        <v>17.0907877244112</v>
      </c>
    </row>
    <row r="3905" spans="1:8" x14ac:dyDescent="0.2">
      <c r="A3905" t="s">
        <v>5</v>
      </c>
      <c r="B3905">
        <v>9256</v>
      </c>
      <c r="C3905">
        <v>2011</v>
      </c>
      <c r="D3905">
        <v>9</v>
      </c>
      <c r="E3905">
        <v>9</v>
      </c>
      <c r="G3905" s="11">
        <v>40795</v>
      </c>
      <c r="H3905" s="12">
        <f t="shared" si="60"/>
        <v>17.101317908035657</v>
      </c>
    </row>
    <row r="3906" spans="1:8" x14ac:dyDescent="0.2">
      <c r="A3906" t="s">
        <v>5</v>
      </c>
      <c r="B3906">
        <v>9256</v>
      </c>
      <c r="C3906">
        <v>2011</v>
      </c>
      <c r="D3906">
        <v>9</v>
      </c>
      <c r="E3906">
        <v>10</v>
      </c>
      <c r="G3906" s="11">
        <v>40796</v>
      </c>
      <c r="H3906" s="12">
        <f t="shared" si="60"/>
        <v>17.112409942237985</v>
      </c>
    </row>
    <row r="3907" spans="1:8" x14ac:dyDescent="0.2">
      <c r="A3907" t="s">
        <v>5</v>
      </c>
      <c r="B3907">
        <v>9256</v>
      </c>
      <c r="C3907">
        <v>2011</v>
      </c>
      <c r="D3907">
        <v>9</v>
      </c>
      <c r="E3907">
        <v>11</v>
      </c>
      <c r="G3907" s="11">
        <v>40797</v>
      </c>
      <c r="H3907" s="12">
        <f t="shared" si="60"/>
        <v>17.124060544706808</v>
      </c>
    </row>
    <row r="3908" spans="1:8" x14ac:dyDescent="0.2">
      <c r="A3908" t="s">
        <v>5</v>
      </c>
      <c r="B3908">
        <v>9256</v>
      </c>
      <c r="C3908">
        <v>2011</v>
      </c>
      <c r="D3908">
        <v>9</v>
      </c>
      <c r="E3908">
        <v>12</v>
      </c>
      <c r="G3908" s="11">
        <v>40798</v>
      </c>
      <c r="H3908" s="12">
        <f t="shared" si="60"/>
        <v>17.136266267841417</v>
      </c>
    </row>
    <row r="3909" spans="1:8" x14ac:dyDescent="0.2">
      <c r="A3909" t="s">
        <v>5</v>
      </c>
      <c r="B3909">
        <v>9256</v>
      </c>
      <c r="C3909">
        <v>2011</v>
      </c>
      <c r="D3909">
        <v>9</v>
      </c>
      <c r="E3909">
        <v>13</v>
      </c>
      <c r="G3909" s="11">
        <v>40799</v>
      </c>
      <c r="H3909" s="12">
        <f t="shared" si="60"/>
        <v>17.149023499771964</v>
      </c>
    </row>
    <row r="3910" spans="1:8" x14ac:dyDescent="0.2">
      <c r="A3910" t="s">
        <v>5</v>
      </c>
      <c r="B3910">
        <v>9256</v>
      </c>
      <c r="C3910">
        <v>2011</v>
      </c>
      <c r="D3910">
        <v>9</v>
      </c>
      <c r="E3910">
        <v>14</v>
      </c>
      <c r="G3910" s="11">
        <v>40800</v>
      </c>
      <c r="H3910" s="12">
        <f t="shared" si="60"/>
        <v>17.162328465428274</v>
      </c>
    </row>
    <row r="3911" spans="1:8" x14ac:dyDescent="0.2">
      <c r="A3911" t="s">
        <v>5</v>
      </c>
      <c r="B3911">
        <v>9256</v>
      </c>
      <c r="C3911">
        <v>2011</v>
      </c>
      <c r="D3911">
        <v>9</v>
      </c>
      <c r="E3911">
        <v>15</v>
      </c>
      <c r="G3911" s="11">
        <v>40801</v>
      </c>
      <c r="H3911" s="12">
        <f t="shared" si="60"/>
        <v>17.176177227656957</v>
      </c>
    </row>
    <row r="3912" spans="1:8" x14ac:dyDescent="0.2">
      <c r="A3912" t="s">
        <v>5</v>
      </c>
      <c r="B3912">
        <v>9256</v>
      </c>
      <c r="C3912">
        <v>2011</v>
      </c>
      <c r="D3912">
        <v>9</v>
      </c>
      <c r="E3912">
        <v>16</v>
      </c>
      <c r="G3912" s="11">
        <v>40802</v>
      </c>
      <c r="H3912" s="12">
        <f t="shared" si="60"/>
        <v>17.190565688386467</v>
      </c>
    </row>
    <row r="3913" spans="1:8" x14ac:dyDescent="0.2">
      <c r="A3913" t="s">
        <v>5</v>
      </c>
      <c r="B3913">
        <v>9256</v>
      </c>
      <c r="C3913">
        <v>2011</v>
      </c>
      <c r="D3913">
        <v>9</v>
      </c>
      <c r="E3913">
        <v>17</v>
      </c>
      <c r="G3913" s="11">
        <v>40803</v>
      </c>
      <c r="H3913" s="12">
        <f t="shared" si="60"/>
        <v>17.205489589839779</v>
      </c>
    </row>
    <row r="3914" spans="1:8" x14ac:dyDescent="0.2">
      <c r="A3914" t="s">
        <v>5</v>
      </c>
      <c r="B3914">
        <v>9256</v>
      </c>
      <c r="C3914">
        <v>2011</v>
      </c>
      <c r="D3914">
        <v>9</v>
      </c>
      <c r="E3914">
        <v>18</v>
      </c>
      <c r="G3914" s="11">
        <v>40804</v>
      </c>
      <c r="H3914" s="12">
        <f t="shared" si="60"/>
        <v>17.220944515794354</v>
      </c>
    </row>
    <row r="3915" spans="1:8" x14ac:dyDescent="0.2">
      <c r="A3915" t="s">
        <v>5</v>
      </c>
      <c r="B3915">
        <v>9256</v>
      </c>
      <c r="C3915">
        <v>2011</v>
      </c>
      <c r="D3915">
        <v>9</v>
      </c>
      <c r="E3915">
        <v>19</v>
      </c>
      <c r="G3915" s="11">
        <v>40805</v>
      </c>
      <c r="H3915" s="12">
        <f t="shared" si="60"/>
        <v>17.236925892888955</v>
      </c>
    </row>
    <row r="3916" spans="1:8" x14ac:dyDescent="0.2">
      <c r="A3916" t="s">
        <v>5</v>
      </c>
      <c r="B3916">
        <v>9256</v>
      </c>
      <c r="C3916">
        <v>2011</v>
      </c>
      <c r="D3916">
        <v>9</v>
      </c>
      <c r="E3916">
        <v>20</v>
      </c>
      <c r="G3916" s="11">
        <v>40806</v>
      </c>
      <c r="H3916" s="12">
        <f t="shared" si="60"/>
        <v>17.253428991976989</v>
      </c>
    </row>
    <row r="3917" spans="1:8" x14ac:dyDescent="0.2">
      <c r="A3917" t="s">
        <v>5</v>
      </c>
      <c r="B3917">
        <v>9256</v>
      </c>
      <c r="C3917">
        <v>2011</v>
      </c>
      <c r="D3917">
        <v>9</v>
      </c>
      <c r="E3917">
        <v>21</v>
      </c>
      <c r="G3917" s="11">
        <v>40807</v>
      </c>
      <c r="H3917" s="12">
        <f t="shared" ref="H3917:H3980" si="61">((1+$H$4*SIN($H$5* ((30.44*(D3917-1)+E3917)+$H$6)))*$H$3+$H$7)</f>
        <v>17.270448929525919</v>
      </c>
    </row>
    <row r="3918" spans="1:8" x14ac:dyDescent="0.2">
      <c r="A3918" t="s">
        <v>5</v>
      </c>
      <c r="B3918">
        <v>9256</v>
      </c>
      <c r="C3918">
        <v>2011</v>
      </c>
      <c r="D3918">
        <v>9</v>
      </c>
      <c r="E3918">
        <v>22</v>
      </c>
      <c r="G3918" s="11">
        <v>40808</v>
      </c>
      <c r="H3918" s="12">
        <f t="shared" si="61"/>
        <v>17.287980669062403</v>
      </c>
    </row>
    <row r="3919" spans="1:8" x14ac:dyDescent="0.2">
      <c r="A3919" t="s">
        <v>5</v>
      </c>
      <c r="B3919">
        <v>9256</v>
      </c>
      <c r="C3919">
        <v>2011</v>
      </c>
      <c r="D3919">
        <v>9</v>
      </c>
      <c r="E3919">
        <v>23</v>
      </c>
      <c r="G3919" s="11">
        <v>40809</v>
      </c>
      <c r="H3919" s="12">
        <f t="shared" si="61"/>
        <v>17.306019022662657</v>
      </c>
    </row>
    <row r="3920" spans="1:8" x14ac:dyDescent="0.2">
      <c r="A3920" t="s">
        <v>5</v>
      </c>
      <c r="B3920">
        <v>9256</v>
      </c>
      <c r="C3920">
        <v>2011</v>
      </c>
      <c r="D3920">
        <v>9</v>
      </c>
      <c r="E3920">
        <v>24</v>
      </c>
      <c r="G3920" s="11">
        <v>40810</v>
      </c>
      <c r="H3920" s="12">
        <f t="shared" si="61"/>
        <v>17.324558652487635</v>
      </c>
    </row>
    <row r="3921" spans="1:8" x14ac:dyDescent="0.2">
      <c r="A3921" t="s">
        <v>5</v>
      </c>
      <c r="B3921">
        <v>9256</v>
      </c>
      <c r="C3921">
        <v>2011</v>
      </c>
      <c r="D3921">
        <v>9</v>
      </c>
      <c r="E3921">
        <v>25</v>
      </c>
      <c r="G3921" s="11">
        <v>40811</v>
      </c>
      <c r="H3921" s="12">
        <f t="shared" si="61"/>
        <v>17.343594072362603</v>
      </c>
    </row>
    <row r="3922" spans="1:8" x14ac:dyDescent="0.2">
      <c r="A3922" t="s">
        <v>5</v>
      </c>
      <c r="B3922">
        <v>9256</v>
      </c>
      <c r="C3922">
        <v>2011</v>
      </c>
      <c r="D3922">
        <v>9</v>
      </c>
      <c r="E3922">
        <v>26</v>
      </c>
      <c r="G3922" s="11">
        <v>40812</v>
      </c>
      <c r="H3922" s="12">
        <f t="shared" si="61"/>
        <v>17.363119649400566</v>
      </c>
    </row>
    <row r="3923" spans="1:8" x14ac:dyDescent="0.2">
      <c r="A3923" t="s">
        <v>5</v>
      </c>
      <c r="B3923">
        <v>9256</v>
      </c>
      <c r="C3923">
        <v>2011</v>
      </c>
      <c r="D3923">
        <v>9</v>
      </c>
      <c r="E3923">
        <v>27</v>
      </c>
      <c r="G3923" s="11">
        <v>40813</v>
      </c>
      <c r="H3923" s="12">
        <f t="shared" si="61"/>
        <v>17.383129605669144</v>
      </c>
    </row>
    <row r="3924" spans="1:8" x14ac:dyDescent="0.2">
      <c r="A3924" t="s">
        <v>5</v>
      </c>
      <c r="B3924">
        <v>9256</v>
      </c>
      <c r="C3924">
        <v>2011</v>
      </c>
      <c r="D3924">
        <v>9</v>
      </c>
      <c r="E3924">
        <v>28</v>
      </c>
      <c r="G3924" s="11">
        <v>40814</v>
      </c>
      <c r="H3924" s="12">
        <f t="shared" si="61"/>
        <v>17.40361801990035</v>
      </c>
    </row>
    <row r="3925" spans="1:8" x14ac:dyDescent="0.2">
      <c r="A3925" t="s">
        <v>5</v>
      </c>
      <c r="B3925">
        <v>9256</v>
      </c>
      <c r="C3925">
        <v>2011</v>
      </c>
      <c r="D3925">
        <v>9</v>
      </c>
      <c r="E3925">
        <v>29</v>
      </c>
      <c r="G3925" s="11">
        <v>40815</v>
      </c>
      <c r="H3925" s="12">
        <f t="shared" si="61"/>
        <v>17.424578829242783</v>
      </c>
    </row>
    <row r="3926" spans="1:8" x14ac:dyDescent="0.2">
      <c r="A3926" t="s">
        <v>5</v>
      </c>
      <c r="B3926">
        <v>9256</v>
      </c>
      <c r="C3926">
        <v>2011</v>
      </c>
      <c r="D3926">
        <v>9</v>
      </c>
      <c r="E3926">
        <v>30</v>
      </c>
      <c r="G3926" s="11">
        <v>40816</v>
      </c>
      <c r="H3926" s="12">
        <f t="shared" si="61"/>
        <v>17.446005831055732</v>
      </c>
    </row>
    <row r="3927" spans="1:8" x14ac:dyDescent="0.2">
      <c r="A3927" t="s">
        <v>5</v>
      </c>
      <c r="B3927">
        <v>9256</v>
      </c>
      <c r="C3927">
        <v>2011</v>
      </c>
      <c r="D3927">
        <v>10</v>
      </c>
      <c r="E3927">
        <v>1</v>
      </c>
      <c r="G3927" s="11">
        <v>40817</v>
      </c>
      <c r="H3927" s="12">
        <f t="shared" si="61"/>
        <v>17.477666917498219</v>
      </c>
    </row>
    <row r="3928" spans="1:8" x14ac:dyDescent="0.2">
      <c r="A3928" t="s">
        <v>5</v>
      </c>
      <c r="B3928">
        <v>9256</v>
      </c>
      <c r="C3928">
        <v>2011</v>
      </c>
      <c r="D3928">
        <v>10</v>
      </c>
      <c r="E3928">
        <v>2</v>
      </c>
      <c r="G3928" s="11">
        <v>40818</v>
      </c>
      <c r="H3928" s="12">
        <f t="shared" si="61"/>
        <v>17.5002045450323</v>
      </c>
    </row>
    <row r="3929" spans="1:8" x14ac:dyDescent="0.2">
      <c r="A3929" t="s">
        <v>5</v>
      </c>
      <c r="B3929">
        <v>9256</v>
      </c>
      <c r="C3929">
        <v>2011</v>
      </c>
      <c r="D3929">
        <v>10</v>
      </c>
      <c r="E3929">
        <v>3</v>
      </c>
      <c r="G3929" s="11">
        <v>40819</v>
      </c>
      <c r="H3929" s="12">
        <f t="shared" si="61"/>
        <v>17.523185986170898</v>
      </c>
    </row>
    <row r="3930" spans="1:8" x14ac:dyDescent="0.2">
      <c r="A3930" t="s">
        <v>5</v>
      </c>
      <c r="B3930">
        <v>9256</v>
      </c>
      <c r="C3930">
        <v>2011</v>
      </c>
      <c r="D3930">
        <v>10</v>
      </c>
      <c r="E3930">
        <v>4</v>
      </c>
      <c r="G3930" s="11">
        <v>40820</v>
      </c>
      <c r="H3930" s="12">
        <f t="shared" si="61"/>
        <v>17.546604440335841</v>
      </c>
    </row>
    <row r="3931" spans="1:8" x14ac:dyDescent="0.2">
      <c r="A3931" t="s">
        <v>5</v>
      </c>
      <c r="B3931">
        <v>9256</v>
      </c>
      <c r="C3931">
        <v>2011</v>
      </c>
      <c r="D3931">
        <v>10</v>
      </c>
      <c r="E3931">
        <v>5</v>
      </c>
      <c r="G3931" s="11">
        <v>40821</v>
      </c>
      <c r="H3931" s="12">
        <f t="shared" si="61"/>
        <v>17.57045297762977</v>
      </c>
    </row>
    <row r="3932" spans="1:8" x14ac:dyDescent="0.2">
      <c r="A3932" t="s">
        <v>5</v>
      </c>
      <c r="B3932">
        <v>9256</v>
      </c>
      <c r="C3932">
        <v>2011</v>
      </c>
      <c r="D3932">
        <v>10</v>
      </c>
      <c r="E3932">
        <v>6</v>
      </c>
      <c r="G3932" s="11">
        <v>40822</v>
      </c>
      <c r="H3932" s="12">
        <f t="shared" si="61"/>
        <v>17.594724540886823</v>
      </c>
    </row>
    <row r="3933" spans="1:8" x14ac:dyDescent="0.2">
      <c r="A3933" t="s">
        <v>5</v>
      </c>
      <c r="B3933">
        <v>9256</v>
      </c>
      <c r="C3933">
        <v>2011</v>
      </c>
      <c r="D3933">
        <v>10</v>
      </c>
      <c r="E3933">
        <v>7</v>
      </c>
      <c r="G3933" s="11">
        <v>40823</v>
      </c>
      <c r="H3933" s="12">
        <f t="shared" si="61"/>
        <v>17.619411947760934</v>
      </c>
    </row>
    <row r="3934" spans="1:8" x14ac:dyDescent="0.2">
      <c r="A3934" t="s">
        <v>5</v>
      </c>
      <c r="B3934">
        <v>9256</v>
      </c>
      <c r="C3934">
        <v>2011</v>
      </c>
      <c r="D3934">
        <v>10</v>
      </c>
      <c r="E3934">
        <v>8</v>
      </c>
      <c r="G3934" s="11">
        <v>40824</v>
      </c>
      <c r="H3934" s="12">
        <f t="shared" si="61"/>
        <v>17.64450789285123</v>
      </c>
    </row>
    <row r="3935" spans="1:8" x14ac:dyDescent="0.2">
      <c r="A3935" t="s">
        <v>5</v>
      </c>
      <c r="B3935">
        <v>9256</v>
      </c>
      <c r="C3935">
        <v>2011</v>
      </c>
      <c r="D3935">
        <v>10</v>
      </c>
      <c r="E3935">
        <v>9</v>
      </c>
      <c r="G3935" s="11">
        <v>40825</v>
      </c>
      <c r="H3935" s="12">
        <f t="shared" si="61"/>
        <v>17.670004949863799</v>
      </c>
    </row>
    <row r="3936" spans="1:8" x14ac:dyDescent="0.2">
      <c r="A3936" t="s">
        <v>5</v>
      </c>
      <c r="B3936">
        <v>9256</v>
      </c>
      <c r="C3936">
        <v>2011</v>
      </c>
      <c r="D3936">
        <v>10</v>
      </c>
      <c r="E3936">
        <v>10</v>
      </c>
      <c r="G3936" s="11">
        <v>40826</v>
      </c>
      <c r="H3936" s="12">
        <f t="shared" si="61"/>
        <v>17.69589557380927</v>
      </c>
    </row>
    <row r="3937" spans="1:8" x14ac:dyDescent="0.2">
      <c r="A3937" t="s">
        <v>5</v>
      </c>
      <c r="B3937">
        <v>9256</v>
      </c>
      <c r="C3937">
        <v>2011</v>
      </c>
      <c r="D3937">
        <v>10</v>
      </c>
      <c r="E3937">
        <v>11</v>
      </c>
      <c r="G3937" s="11">
        <v>40827</v>
      </c>
      <c r="H3937" s="12">
        <f t="shared" si="61"/>
        <v>17.722172103235472</v>
      </c>
    </row>
    <row r="3938" spans="1:8" x14ac:dyDescent="0.2">
      <c r="A3938" t="s">
        <v>5</v>
      </c>
      <c r="B3938">
        <v>9256</v>
      </c>
      <c r="C3938">
        <v>2011</v>
      </c>
      <c r="D3938">
        <v>10</v>
      </c>
      <c r="E3938">
        <v>12</v>
      </c>
      <c r="G3938" s="11">
        <v>40828</v>
      </c>
      <c r="H3938" s="12">
        <f t="shared" si="61"/>
        <v>17.748826762494598</v>
      </c>
    </row>
    <row r="3939" spans="1:8" x14ac:dyDescent="0.2">
      <c r="A3939" t="s">
        <v>5</v>
      </c>
      <c r="B3939">
        <v>9256</v>
      </c>
      <c r="C3939">
        <v>2011</v>
      </c>
      <c r="D3939">
        <v>10</v>
      </c>
      <c r="E3939">
        <v>13</v>
      </c>
      <c r="G3939" s="11">
        <v>40829</v>
      </c>
      <c r="H3939" s="12">
        <f t="shared" si="61"/>
        <v>17.775851664044147</v>
      </c>
    </row>
    <row r="3940" spans="1:8" x14ac:dyDescent="0.2">
      <c r="A3940" t="s">
        <v>5</v>
      </c>
      <c r="B3940">
        <v>9256</v>
      </c>
      <c r="C3940">
        <v>2011</v>
      </c>
      <c r="D3940">
        <v>10</v>
      </c>
      <c r="E3940">
        <v>14</v>
      </c>
      <c r="G3940" s="11">
        <v>40830</v>
      </c>
      <c r="H3940" s="12">
        <f t="shared" si="61"/>
        <v>17.803238810780957</v>
      </c>
    </row>
    <row r="3941" spans="1:8" x14ac:dyDescent="0.2">
      <c r="A3941" t="s">
        <v>5</v>
      </c>
      <c r="B3941">
        <v>9256</v>
      </c>
      <c r="C3941">
        <v>2011</v>
      </c>
      <c r="D3941">
        <v>10</v>
      </c>
      <c r="E3941">
        <v>15</v>
      </c>
      <c r="G3941" s="11">
        <v>40831</v>
      </c>
      <c r="H3941" s="12">
        <f t="shared" si="61"/>
        <v>17.830980098407693</v>
      </c>
    </row>
    <row r="3942" spans="1:8" x14ac:dyDescent="0.2">
      <c r="A3942" t="s">
        <v>5</v>
      </c>
      <c r="B3942">
        <v>9256</v>
      </c>
      <c r="C3942">
        <v>2011</v>
      </c>
      <c r="D3942">
        <v>10</v>
      </c>
      <c r="E3942">
        <v>16</v>
      </c>
      <c r="G3942" s="11">
        <v>40832</v>
      </c>
      <c r="H3942" s="12">
        <f t="shared" si="61"/>
        <v>17.859067317831034</v>
      </c>
    </row>
    <row r="3943" spans="1:8" x14ac:dyDescent="0.2">
      <c r="A3943" t="s">
        <v>5</v>
      </c>
      <c r="B3943">
        <v>9256</v>
      </c>
      <c r="C3943">
        <v>2011</v>
      </c>
      <c r="D3943">
        <v>10</v>
      </c>
      <c r="E3943">
        <v>17</v>
      </c>
      <c r="G3943" s="11">
        <v>40833</v>
      </c>
      <c r="H3943" s="12">
        <f t="shared" si="61"/>
        <v>17.887492157590867</v>
      </c>
    </row>
    <row r="3944" spans="1:8" x14ac:dyDescent="0.2">
      <c r="A3944" t="s">
        <v>5</v>
      </c>
      <c r="B3944">
        <v>9256</v>
      </c>
      <c r="C3944">
        <v>2011</v>
      </c>
      <c r="D3944">
        <v>10</v>
      </c>
      <c r="E3944">
        <v>18</v>
      </c>
      <c r="G3944" s="11">
        <v>40834</v>
      </c>
      <c r="H3944" s="12">
        <f t="shared" si="61"/>
        <v>17.916246206319801</v>
      </c>
    </row>
    <row r="3945" spans="1:8" x14ac:dyDescent="0.2">
      <c r="A3945" t="s">
        <v>5</v>
      </c>
      <c r="B3945">
        <v>9256</v>
      </c>
      <c r="C3945">
        <v>2011</v>
      </c>
      <c r="D3945">
        <v>10</v>
      </c>
      <c r="E3945">
        <v>19</v>
      </c>
      <c r="G3945" s="11">
        <v>40835</v>
      </c>
      <c r="H3945" s="12">
        <f t="shared" si="61"/>
        <v>17.945320955232205</v>
      </c>
    </row>
    <row r="3946" spans="1:8" x14ac:dyDescent="0.2">
      <c r="A3946" t="s">
        <v>5</v>
      </c>
      <c r="B3946">
        <v>9256</v>
      </c>
      <c r="C3946">
        <v>2011</v>
      </c>
      <c r="D3946">
        <v>10</v>
      </c>
      <c r="E3946">
        <v>20</v>
      </c>
      <c r="G3946" s="11">
        <v>40836</v>
      </c>
      <c r="H3946" s="12">
        <f t="shared" si="61"/>
        <v>17.974707800642115</v>
      </c>
    </row>
    <row r="3947" spans="1:8" x14ac:dyDescent="0.2">
      <c r="A3947" t="s">
        <v>5</v>
      </c>
      <c r="B3947">
        <v>9256</v>
      </c>
      <c r="C3947">
        <v>2011</v>
      </c>
      <c r="D3947">
        <v>10</v>
      </c>
      <c r="E3947">
        <v>21</v>
      </c>
      <c r="G3947" s="11">
        <v>40837</v>
      </c>
      <c r="H3947" s="12">
        <f t="shared" si="61"/>
        <v>18.004398046509174</v>
      </c>
    </row>
    <row r="3948" spans="1:8" x14ac:dyDescent="0.2">
      <c r="A3948" t="s">
        <v>5</v>
      </c>
      <c r="B3948">
        <v>9256</v>
      </c>
      <c r="C3948">
        <v>2011</v>
      </c>
      <c r="D3948">
        <v>10</v>
      </c>
      <c r="E3948">
        <v>22</v>
      </c>
      <c r="G3948" s="11">
        <v>40838</v>
      </c>
      <c r="H3948" s="12">
        <f t="shared" si="61"/>
        <v>18.03438290701197</v>
      </c>
    </row>
    <row r="3949" spans="1:8" x14ac:dyDescent="0.2">
      <c r="A3949" t="s">
        <v>5</v>
      </c>
      <c r="B3949">
        <v>9256</v>
      </c>
      <c r="C3949">
        <v>2011</v>
      </c>
      <c r="D3949">
        <v>10</v>
      </c>
      <c r="E3949">
        <v>23</v>
      </c>
      <c r="G3949" s="11">
        <v>40839</v>
      </c>
      <c r="H3949" s="12">
        <f t="shared" si="61"/>
        <v>18.064653509147863</v>
      </c>
    </row>
    <row r="3950" spans="1:8" x14ac:dyDescent="0.2">
      <c r="A3950" t="s">
        <v>5</v>
      </c>
      <c r="B3950">
        <v>9256</v>
      </c>
      <c r="C3950">
        <v>2011</v>
      </c>
      <c r="D3950">
        <v>10</v>
      </c>
      <c r="E3950">
        <v>24</v>
      </c>
      <c r="G3950" s="11">
        <v>40840</v>
      </c>
      <c r="H3950" s="12">
        <f t="shared" si="61"/>
        <v>18.09520089535868</v>
      </c>
    </row>
    <row r="3951" spans="1:8" x14ac:dyDescent="0.2">
      <c r="A3951" t="s">
        <v>5</v>
      </c>
      <c r="B3951">
        <v>9256</v>
      </c>
      <c r="C3951">
        <v>2011</v>
      </c>
      <c r="D3951">
        <v>10</v>
      </c>
      <c r="E3951">
        <v>25</v>
      </c>
      <c r="G3951" s="11">
        <v>40841</v>
      </c>
      <c r="H3951" s="12">
        <f t="shared" si="61"/>
        <v>18.126016026181379</v>
      </c>
    </row>
    <row r="3952" spans="1:8" x14ac:dyDescent="0.2">
      <c r="A3952" t="s">
        <v>5</v>
      </c>
      <c r="B3952">
        <v>9256</v>
      </c>
      <c r="C3952">
        <v>2011</v>
      </c>
      <c r="D3952">
        <v>10</v>
      </c>
      <c r="E3952">
        <v>26</v>
      </c>
      <c r="G3952" s="11">
        <v>40842</v>
      </c>
      <c r="H3952" s="12">
        <f t="shared" si="61"/>
        <v>18.157089782922981</v>
      </c>
    </row>
    <row r="3953" spans="1:8" x14ac:dyDescent="0.2">
      <c r="A3953" t="s">
        <v>5</v>
      </c>
      <c r="B3953">
        <v>9256</v>
      </c>
      <c r="C3953">
        <v>2011</v>
      </c>
      <c r="D3953">
        <v>10</v>
      </c>
      <c r="E3953">
        <v>27</v>
      </c>
      <c r="G3953" s="11">
        <v>40843</v>
      </c>
      <c r="H3953" s="12">
        <f t="shared" si="61"/>
        <v>18.188412970358932</v>
      </c>
    </row>
    <row r="3954" spans="1:8" x14ac:dyDescent="0.2">
      <c r="A3954" t="s">
        <v>5</v>
      </c>
      <c r="B3954">
        <v>9256</v>
      </c>
      <c r="C3954">
        <v>2011</v>
      </c>
      <c r="D3954">
        <v>10</v>
      </c>
      <c r="E3954">
        <v>28</v>
      </c>
      <c r="G3954" s="11">
        <v>40844</v>
      </c>
      <c r="H3954" s="12">
        <f t="shared" si="61"/>
        <v>18.21997631945414</v>
      </c>
    </row>
    <row r="3955" spans="1:8" x14ac:dyDescent="0.2">
      <c r="A3955" t="s">
        <v>5</v>
      </c>
      <c r="B3955">
        <v>9256</v>
      </c>
      <c r="C3955">
        <v>2011</v>
      </c>
      <c r="D3955">
        <v>10</v>
      </c>
      <c r="E3955">
        <v>29</v>
      </c>
      <c r="G3955" s="11">
        <v>40845</v>
      </c>
      <c r="H3955" s="12">
        <f t="shared" si="61"/>
        <v>18.251770490105791</v>
      </c>
    </row>
    <row r="3956" spans="1:8" x14ac:dyDescent="0.2">
      <c r="A3956" t="s">
        <v>5</v>
      </c>
      <c r="B3956">
        <v>9256</v>
      </c>
      <c r="C3956">
        <v>2011</v>
      </c>
      <c r="D3956">
        <v>10</v>
      </c>
      <c r="E3956">
        <v>30</v>
      </c>
      <c r="G3956" s="11">
        <v>40846</v>
      </c>
      <c r="H3956" s="12">
        <f t="shared" si="61"/>
        <v>18.28378607390728</v>
      </c>
    </row>
    <row r="3957" spans="1:8" x14ac:dyDescent="0.2">
      <c r="A3957" t="s">
        <v>5</v>
      </c>
      <c r="B3957">
        <v>9256</v>
      </c>
      <c r="C3957">
        <v>2011</v>
      </c>
      <c r="D3957">
        <v>10</v>
      </c>
      <c r="E3957">
        <v>31</v>
      </c>
      <c r="G3957" s="11">
        <v>40847</v>
      </c>
      <c r="H3957" s="12">
        <f t="shared" si="61"/>
        <v>18.316013596932269</v>
      </c>
    </row>
    <row r="3958" spans="1:8" x14ac:dyDescent="0.2">
      <c r="A3958" t="s">
        <v>5</v>
      </c>
      <c r="B3958">
        <v>9256</v>
      </c>
      <c r="C3958">
        <v>2011</v>
      </c>
      <c r="D3958">
        <v>11</v>
      </c>
      <c r="E3958">
        <v>1</v>
      </c>
      <c r="G3958" s="11">
        <v>40848</v>
      </c>
      <c r="H3958" s="12">
        <f t="shared" si="61"/>
        <v>18.330258394352242</v>
      </c>
    </row>
    <row r="3959" spans="1:8" x14ac:dyDescent="0.2">
      <c r="A3959" t="s">
        <v>5</v>
      </c>
      <c r="B3959">
        <v>9256</v>
      </c>
      <c r="C3959">
        <v>2011</v>
      </c>
      <c r="D3959">
        <v>11</v>
      </c>
      <c r="E3959">
        <v>2</v>
      </c>
      <c r="G3959" s="11">
        <v>40849</v>
      </c>
      <c r="H3959" s="12">
        <f t="shared" si="61"/>
        <v>18.362774340350622</v>
      </c>
    </row>
    <row r="3960" spans="1:8" x14ac:dyDescent="0.2">
      <c r="A3960" t="s">
        <v>5</v>
      </c>
      <c r="B3960">
        <v>9256</v>
      </c>
      <c r="C3960">
        <v>2011</v>
      </c>
      <c r="D3960">
        <v>11</v>
      </c>
      <c r="E3960">
        <v>3</v>
      </c>
      <c r="G3960" s="11">
        <v>40850</v>
      </c>
      <c r="H3960" s="12">
        <f t="shared" si="61"/>
        <v>18.395478851673669</v>
      </c>
    </row>
    <row r="3961" spans="1:8" x14ac:dyDescent="0.2">
      <c r="A3961" t="s">
        <v>5</v>
      </c>
      <c r="B3961">
        <v>9256</v>
      </c>
      <c r="C3961">
        <v>2011</v>
      </c>
      <c r="D3961">
        <v>11</v>
      </c>
      <c r="E3961">
        <v>4</v>
      </c>
      <c r="G3961" s="11">
        <v>40851</v>
      </c>
      <c r="H3961" s="12">
        <f t="shared" si="61"/>
        <v>18.428362250530316</v>
      </c>
    </row>
    <row r="3962" spans="1:8" x14ac:dyDescent="0.2">
      <c r="A3962" t="s">
        <v>5</v>
      </c>
      <c r="B3962">
        <v>9256</v>
      </c>
      <c r="C3962">
        <v>2011</v>
      </c>
      <c r="D3962">
        <v>11</v>
      </c>
      <c r="E3962">
        <v>5</v>
      </c>
      <c r="G3962" s="11">
        <v>40852</v>
      </c>
      <c r="H3962" s="12">
        <f t="shared" si="61"/>
        <v>18.461414806193794</v>
      </c>
    </row>
    <row r="3963" spans="1:8" x14ac:dyDescent="0.2">
      <c r="A3963" t="s">
        <v>5</v>
      </c>
      <c r="B3963">
        <v>9256</v>
      </c>
      <c r="C3963">
        <v>2011</v>
      </c>
      <c r="D3963">
        <v>11</v>
      </c>
      <c r="E3963">
        <v>6</v>
      </c>
      <c r="G3963" s="11">
        <v>40853</v>
      </c>
      <c r="H3963" s="12">
        <f t="shared" si="61"/>
        <v>18.494626737881127</v>
      </c>
    </row>
    <row r="3964" spans="1:8" x14ac:dyDescent="0.2">
      <c r="A3964" t="s">
        <v>5</v>
      </c>
      <c r="B3964">
        <v>9256</v>
      </c>
      <c r="C3964">
        <v>2011</v>
      </c>
      <c r="D3964">
        <v>11</v>
      </c>
      <c r="E3964">
        <v>7</v>
      </c>
      <c r="G3964" s="11">
        <v>40854</v>
      </c>
      <c r="H3964" s="12">
        <f t="shared" si="61"/>
        <v>18.52798821764739</v>
      </c>
    </row>
    <row r="3965" spans="1:8" x14ac:dyDescent="0.2">
      <c r="A3965" t="s">
        <v>5</v>
      </c>
      <c r="B3965">
        <v>9256</v>
      </c>
      <c r="C3965">
        <v>2011</v>
      </c>
      <c r="D3965">
        <v>11</v>
      </c>
      <c r="E3965">
        <v>8</v>
      </c>
      <c r="G3965" s="11">
        <v>40855</v>
      </c>
      <c r="H3965" s="12">
        <f t="shared" si="61"/>
        <v>18.561489373293995</v>
      </c>
    </row>
    <row r="3966" spans="1:8" x14ac:dyDescent="0.2">
      <c r="A3966" t="s">
        <v>5</v>
      </c>
      <c r="B3966">
        <v>9256</v>
      </c>
      <c r="C3966">
        <v>2011</v>
      </c>
      <c r="D3966">
        <v>11</v>
      </c>
      <c r="E3966">
        <v>9</v>
      </c>
      <c r="G3966" s="11">
        <v>40856</v>
      </c>
      <c r="H3966" s="12">
        <f t="shared" si="61"/>
        <v>18.595120291289998</v>
      </c>
    </row>
    <row r="3967" spans="1:8" x14ac:dyDescent="0.2">
      <c r="A3967" t="s">
        <v>5</v>
      </c>
      <c r="B3967">
        <v>9256</v>
      </c>
      <c r="C3967">
        <v>2011</v>
      </c>
      <c r="D3967">
        <v>11</v>
      </c>
      <c r="E3967">
        <v>10</v>
      </c>
      <c r="G3967" s="11">
        <v>40857</v>
      </c>
      <c r="H3967" s="12">
        <f t="shared" si="61"/>
        <v>18.628871019705695</v>
      </c>
    </row>
    <row r="3968" spans="1:8" x14ac:dyDescent="0.2">
      <c r="A3968" t="s">
        <v>5</v>
      </c>
      <c r="B3968">
        <v>9256</v>
      </c>
      <c r="C3968">
        <v>2011</v>
      </c>
      <c r="D3968">
        <v>11</v>
      </c>
      <c r="E3968">
        <v>11</v>
      </c>
      <c r="G3968" s="11">
        <v>40858</v>
      </c>
      <c r="H3968" s="12">
        <f t="shared" si="61"/>
        <v>18.662731571157554</v>
      </c>
    </row>
    <row r="3969" spans="1:8" x14ac:dyDescent="0.2">
      <c r="A3969" t="s">
        <v>5</v>
      </c>
      <c r="B3969">
        <v>9256</v>
      </c>
      <c r="C3969">
        <v>2011</v>
      </c>
      <c r="D3969">
        <v>11</v>
      </c>
      <c r="E3969">
        <v>12</v>
      </c>
      <c r="G3969" s="11">
        <v>40859</v>
      </c>
      <c r="H3969" s="12">
        <f t="shared" si="61"/>
        <v>18.696691925763634</v>
      </c>
    </row>
    <row r="3970" spans="1:8" x14ac:dyDescent="0.2">
      <c r="A3970" t="s">
        <v>5</v>
      </c>
      <c r="B3970">
        <v>9256</v>
      </c>
      <c r="C3970">
        <v>2011</v>
      </c>
      <c r="D3970">
        <v>11</v>
      </c>
      <c r="E3970">
        <v>13</v>
      </c>
      <c r="G3970" s="11">
        <v>40860</v>
      </c>
      <c r="H3970" s="12">
        <f t="shared" si="61"/>
        <v>18.730742034108637</v>
      </c>
    </row>
    <row r="3971" spans="1:8" x14ac:dyDescent="0.2">
      <c r="A3971" t="s">
        <v>5</v>
      </c>
      <c r="B3971">
        <v>9256</v>
      </c>
      <c r="C3971">
        <v>2011</v>
      </c>
      <c r="D3971">
        <v>11</v>
      </c>
      <c r="E3971">
        <v>14</v>
      </c>
      <c r="G3971" s="11">
        <v>40861</v>
      </c>
      <c r="H3971" s="12">
        <f t="shared" si="61"/>
        <v>18.764871820217692</v>
      </c>
    </row>
    <row r="3972" spans="1:8" x14ac:dyDescent="0.2">
      <c r="A3972" t="s">
        <v>5</v>
      </c>
      <c r="B3972">
        <v>9256</v>
      </c>
      <c r="C3972">
        <v>2011</v>
      </c>
      <c r="D3972">
        <v>11</v>
      </c>
      <c r="E3972">
        <v>15</v>
      </c>
      <c r="G3972" s="11">
        <v>40862</v>
      </c>
      <c r="H3972" s="12">
        <f t="shared" si="61"/>
        <v>18.799071184537997</v>
      </c>
    </row>
    <row r="3973" spans="1:8" x14ac:dyDescent="0.2">
      <c r="A3973" t="s">
        <v>5</v>
      </c>
      <c r="B3973">
        <v>9256</v>
      </c>
      <c r="C3973">
        <v>2011</v>
      </c>
      <c r="D3973">
        <v>11</v>
      </c>
      <c r="E3973">
        <v>16</v>
      </c>
      <c r="G3973" s="11">
        <v>40863</v>
      </c>
      <c r="H3973" s="12">
        <f t="shared" si="61"/>
        <v>18.833330006927426</v>
      </c>
    </row>
    <row r="3974" spans="1:8" x14ac:dyDescent="0.2">
      <c r="A3974" t="s">
        <v>5</v>
      </c>
      <c r="B3974">
        <v>9256</v>
      </c>
      <c r="C3974">
        <v>2011</v>
      </c>
      <c r="D3974">
        <v>11</v>
      </c>
      <c r="E3974">
        <v>17</v>
      </c>
      <c r="G3974" s="11">
        <v>40864</v>
      </c>
      <c r="H3974" s="12">
        <f t="shared" si="61"/>
        <v>18.86763814964927</v>
      </c>
    </row>
    <row r="3975" spans="1:8" x14ac:dyDescent="0.2">
      <c r="A3975" t="s">
        <v>5</v>
      </c>
      <c r="B3975">
        <v>9256</v>
      </c>
      <c r="C3975">
        <v>2011</v>
      </c>
      <c r="D3975">
        <v>11</v>
      </c>
      <c r="E3975">
        <v>18</v>
      </c>
      <c r="G3975" s="11">
        <v>40865</v>
      </c>
      <c r="H3975" s="12">
        <f t="shared" si="61"/>
        <v>18.901985460372131</v>
      </c>
    </row>
    <row r="3976" spans="1:8" x14ac:dyDescent="0.2">
      <c r="A3976" t="s">
        <v>5</v>
      </c>
      <c r="B3976">
        <v>9256</v>
      </c>
      <c r="C3976">
        <v>2011</v>
      </c>
      <c r="D3976">
        <v>11</v>
      </c>
      <c r="E3976">
        <v>19</v>
      </c>
      <c r="G3976" s="11">
        <v>40866</v>
      </c>
      <c r="H3976" s="12">
        <f t="shared" si="61"/>
        <v>18.936361775174166</v>
      </c>
    </row>
    <row r="3977" spans="1:8" x14ac:dyDescent="0.2">
      <c r="A3977" t="s">
        <v>5</v>
      </c>
      <c r="B3977">
        <v>9256</v>
      </c>
      <c r="C3977">
        <v>2011</v>
      </c>
      <c r="D3977">
        <v>11</v>
      </c>
      <c r="E3977">
        <v>20</v>
      </c>
      <c r="G3977" s="11">
        <v>40867</v>
      </c>
      <c r="H3977" s="12">
        <f t="shared" si="61"/>
        <v>18.970756921550773</v>
      </c>
    </row>
    <row r="3978" spans="1:8" x14ac:dyDescent="0.2">
      <c r="A3978" t="s">
        <v>5</v>
      </c>
      <c r="B3978">
        <v>9256</v>
      </c>
      <c r="C3978">
        <v>2011</v>
      </c>
      <c r="D3978">
        <v>11</v>
      </c>
      <c r="E3978">
        <v>21</v>
      </c>
      <c r="G3978" s="11">
        <v>40868</v>
      </c>
      <c r="H3978" s="12">
        <f t="shared" si="61"/>
        <v>19.005160721424765</v>
      </c>
    </row>
    <row r="3979" spans="1:8" x14ac:dyDescent="0.2">
      <c r="A3979" t="s">
        <v>5</v>
      </c>
      <c r="B3979">
        <v>9256</v>
      </c>
      <c r="C3979">
        <v>2011</v>
      </c>
      <c r="D3979">
        <v>11</v>
      </c>
      <c r="E3979">
        <v>22</v>
      </c>
      <c r="G3979" s="11">
        <v>40869</v>
      </c>
      <c r="H3979" s="12">
        <f t="shared" si="61"/>
        <v>19.03956299415826</v>
      </c>
    </row>
    <row r="3980" spans="1:8" x14ac:dyDescent="0.2">
      <c r="A3980" t="s">
        <v>5</v>
      </c>
      <c r="B3980">
        <v>9256</v>
      </c>
      <c r="C3980">
        <v>2011</v>
      </c>
      <c r="D3980">
        <v>11</v>
      </c>
      <c r="E3980">
        <v>23</v>
      </c>
      <c r="G3980" s="11">
        <v>40870</v>
      </c>
      <c r="H3980" s="12">
        <f t="shared" si="61"/>
        <v>19.073953559565279</v>
      </c>
    </row>
    <row r="3981" spans="1:8" x14ac:dyDescent="0.2">
      <c r="A3981" t="s">
        <v>5</v>
      </c>
      <c r="B3981">
        <v>9256</v>
      </c>
      <c r="C3981">
        <v>2011</v>
      </c>
      <c r="D3981">
        <v>11</v>
      </c>
      <c r="E3981">
        <v>24</v>
      </c>
      <c r="G3981" s="11">
        <v>40871</v>
      </c>
      <c r="H3981" s="12">
        <f t="shared" ref="H3981:H4044" si="62">((1+$H$4*SIN($H$5* ((30.44*(D3981-1)+E3981)+$H$6)))*$H$3+$H$7)</f>
        <v>19.10832224092422</v>
      </c>
    </row>
    <row r="3982" spans="1:8" x14ac:dyDescent="0.2">
      <c r="A3982" t="s">
        <v>5</v>
      </c>
      <c r="B3982">
        <v>9256</v>
      </c>
      <c r="C3982">
        <v>2011</v>
      </c>
      <c r="D3982">
        <v>11</v>
      </c>
      <c r="E3982">
        <v>25</v>
      </c>
      <c r="G3982" s="11">
        <v>40872</v>
      </c>
      <c r="H3982" s="12">
        <f t="shared" si="62"/>
        <v>19.14265886798934</v>
      </c>
    </row>
    <row r="3983" spans="1:8" x14ac:dyDescent="0.2">
      <c r="A3983" t="s">
        <v>5</v>
      </c>
      <c r="B3983">
        <v>9256</v>
      </c>
      <c r="C3983">
        <v>2011</v>
      </c>
      <c r="D3983">
        <v>11</v>
      </c>
      <c r="E3983">
        <v>26</v>
      </c>
      <c r="G3983" s="11">
        <v>40873</v>
      </c>
      <c r="H3983" s="12">
        <f t="shared" si="62"/>
        <v>19.176953280000255</v>
      </c>
    </row>
    <row r="3984" spans="1:8" x14ac:dyDescent="0.2">
      <c r="A3984" t="s">
        <v>5</v>
      </c>
      <c r="B3984">
        <v>9256</v>
      </c>
      <c r="C3984">
        <v>2011</v>
      </c>
      <c r="D3984">
        <v>11</v>
      </c>
      <c r="E3984">
        <v>27</v>
      </c>
      <c r="G3984" s="11">
        <v>40874</v>
      </c>
      <c r="H3984" s="12">
        <f t="shared" si="62"/>
        <v>19.211195328688717</v>
      </c>
    </row>
    <row r="3985" spans="1:8" x14ac:dyDescent="0.2">
      <c r="A3985" t="s">
        <v>5</v>
      </c>
      <c r="B3985">
        <v>9256</v>
      </c>
      <c r="C3985">
        <v>2011</v>
      </c>
      <c r="D3985">
        <v>11</v>
      </c>
      <c r="E3985">
        <v>28</v>
      </c>
      <c r="G3985" s="11">
        <v>40875</v>
      </c>
      <c r="H3985" s="12">
        <f t="shared" si="62"/>
        <v>19.245374881281613</v>
      </c>
    </row>
    <row r="3986" spans="1:8" x14ac:dyDescent="0.2">
      <c r="A3986" t="s">
        <v>5</v>
      </c>
      <c r="B3986">
        <v>9256</v>
      </c>
      <c r="C3986">
        <v>2011</v>
      </c>
      <c r="D3986">
        <v>11</v>
      </c>
      <c r="E3986">
        <v>29</v>
      </c>
      <c r="G3986" s="11">
        <v>40876</v>
      </c>
      <c r="H3986" s="12">
        <f t="shared" si="62"/>
        <v>19.279481823499438</v>
      </c>
    </row>
    <row r="3987" spans="1:8" x14ac:dyDescent="0.2">
      <c r="A3987" t="s">
        <v>5</v>
      </c>
      <c r="B3987">
        <v>9256</v>
      </c>
      <c r="C3987">
        <v>2011</v>
      </c>
      <c r="D3987">
        <v>11</v>
      </c>
      <c r="E3987">
        <v>30</v>
      </c>
      <c r="G3987" s="11">
        <v>40877</v>
      </c>
      <c r="H3987" s="12">
        <f t="shared" si="62"/>
        <v>19.313506062549259</v>
      </c>
    </row>
    <row r="3988" spans="1:8" x14ac:dyDescent="0.2">
      <c r="A3988" t="s">
        <v>5</v>
      </c>
      <c r="B3988">
        <v>9256</v>
      </c>
      <c r="C3988">
        <v>2011</v>
      </c>
      <c r="D3988">
        <v>12</v>
      </c>
      <c r="E3988">
        <v>1</v>
      </c>
      <c r="G3988" s="11">
        <v>40878</v>
      </c>
      <c r="H3988" s="12">
        <f t="shared" si="62"/>
        <v>19.362335397597253</v>
      </c>
    </row>
    <row r="3989" spans="1:8" x14ac:dyDescent="0.2">
      <c r="A3989" t="s">
        <v>5</v>
      </c>
      <c r="B3989">
        <v>9256</v>
      </c>
      <c r="C3989">
        <v>2011</v>
      </c>
      <c r="D3989">
        <v>12</v>
      </c>
      <c r="E3989">
        <v>2</v>
      </c>
      <c r="G3989" s="11">
        <v>40879</v>
      </c>
      <c r="H3989" s="12">
        <f t="shared" si="62"/>
        <v>19.396115642153738</v>
      </c>
    </row>
    <row r="3990" spans="1:8" x14ac:dyDescent="0.2">
      <c r="A3990" t="s">
        <v>5</v>
      </c>
      <c r="B3990">
        <v>9256</v>
      </c>
      <c r="C3990">
        <v>2011</v>
      </c>
      <c r="D3990">
        <v>12</v>
      </c>
      <c r="E3990">
        <v>3</v>
      </c>
      <c r="G3990" s="11">
        <v>40880</v>
      </c>
      <c r="H3990" s="12">
        <f t="shared" si="62"/>
        <v>19.429778669718822</v>
      </c>
    </row>
    <row r="3991" spans="1:8" x14ac:dyDescent="0.2">
      <c r="A3991" t="s">
        <v>5</v>
      </c>
      <c r="B3991">
        <v>9256</v>
      </c>
      <c r="C3991">
        <v>2011</v>
      </c>
      <c r="D3991">
        <v>12</v>
      </c>
      <c r="E3991">
        <v>4</v>
      </c>
      <c r="G3991" s="11">
        <v>40881</v>
      </c>
      <c r="H3991" s="12">
        <f t="shared" si="62"/>
        <v>19.463314518861061</v>
      </c>
    </row>
    <row r="3992" spans="1:8" x14ac:dyDescent="0.2">
      <c r="A3992" t="s">
        <v>5</v>
      </c>
      <c r="B3992">
        <v>9256</v>
      </c>
      <c r="C3992">
        <v>2011</v>
      </c>
      <c r="D3992">
        <v>12</v>
      </c>
      <c r="E3992">
        <v>5</v>
      </c>
      <c r="G3992" s="11">
        <v>40882</v>
      </c>
      <c r="H3992" s="12">
        <f t="shared" si="62"/>
        <v>19.496713265783157</v>
      </c>
    </row>
    <row r="3993" spans="1:8" x14ac:dyDescent="0.2">
      <c r="A3993" t="s">
        <v>5</v>
      </c>
      <c r="B3993">
        <v>9256</v>
      </c>
      <c r="C3993">
        <v>2011</v>
      </c>
      <c r="D3993">
        <v>12</v>
      </c>
      <c r="E3993">
        <v>6</v>
      </c>
      <c r="G3993" s="11">
        <v>40883</v>
      </c>
      <c r="H3993" s="12">
        <f t="shared" si="62"/>
        <v>19.529965027258559</v>
      </c>
    </row>
    <row r="3994" spans="1:8" x14ac:dyDescent="0.2">
      <c r="A3994" t="s">
        <v>5</v>
      </c>
      <c r="B3994">
        <v>9256</v>
      </c>
      <c r="C3994">
        <v>2011</v>
      </c>
      <c r="D3994">
        <v>12</v>
      </c>
      <c r="E3994">
        <v>7</v>
      </c>
      <c r="G3994" s="11">
        <v>40884</v>
      </c>
      <c r="H3994" s="12">
        <f t="shared" si="62"/>
        <v>19.563059963556078</v>
      </c>
    </row>
    <row r="3995" spans="1:8" x14ac:dyDescent="0.2">
      <c r="A3995" t="s">
        <v>5</v>
      </c>
      <c r="B3995">
        <v>9256</v>
      </c>
      <c r="C3995">
        <v>2011</v>
      </c>
      <c r="D3995">
        <v>12</v>
      </c>
      <c r="E3995">
        <v>8</v>
      </c>
      <c r="G3995" s="11">
        <v>40885</v>
      </c>
      <c r="H3995" s="12">
        <f t="shared" si="62"/>
        <v>19.595988281351616</v>
      </c>
    </row>
    <row r="3996" spans="1:8" x14ac:dyDescent="0.2">
      <c r="A3996" t="s">
        <v>5</v>
      </c>
      <c r="B3996">
        <v>9256</v>
      </c>
      <c r="C3996">
        <v>2011</v>
      </c>
      <c r="D3996">
        <v>12</v>
      </c>
      <c r="E3996">
        <v>9</v>
      </c>
      <c r="G3996" s="11">
        <v>40886</v>
      </c>
      <c r="H3996" s="12">
        <f t="shared" si="62"/>
        <v>19.628740236626172</v>
      </c>
    </row>
    <row r="3997" spans="1:8" x14ac:dyDescent="0.2">
      <c r="A3997" t="s">
        <v>5</v>
      </c>
      <c r="B3997">
        <v>9256</v>
      </c>
      <c r="C3997">
        <v>2011</v>
      </c>
      <c r="D3997">
        <v>12</v>
      </c>
      <c r="E3997">
        <v>10</v>
      </c>
      <c r="G3997" s="11">
        <v>40887</v>
      </c>
      <c r="H3997" s="12">
        <f t="shared" si="62"/>
        <v>19.661306137549257</v>
      </c>
    </row>
    <row r="3998" spans="1:8" x14ac:dyDescent="0.2">
      <c r="A3998" t="s">
        <v>5</v>
      </c>
      <c r="B3998">
        <v>9256</v>
      </c>
      <c r="C3998">
        <v>2011</v>
      </c>
      <c r="D3998">
        <v>12</v>
      </c>
      <c r="E3998">
        <v>11</v>
      </c>
      <c r="G3998" s="11">
        <v>40888</v>
      </c>
      <c r="H3998" s="12">
        <f t="shared" si="62"/>
        <v>19.693676347346845</v>
      </c>
    </row>
    <row r="3999" spans="1:8" x14ac:dyDescent="0.2">
      <c r="A3999" t="s">
        <v>5</v>
      </c>
      <c r="B3999">
        <v>9256</v>
      </c>
      <c r="C3999">
        <v>2011</v>
      </c>
      <c r="D3999">
        <v>12</v>
      </c>
      <c r="E3999">
        <v>12</v>
      </c>
      <c r="G3999" s="11">
        <v>40889</v>
      </c>
      <c r="H3999" s="12">
        <f t="shared" si="62"/>
        <v>19.725841287153074</v>
      </c>
    </row>
    <row r="4000" spans="1:8" x14ac:dyDescent="0.2">
      <c r="A4000" t="s">
        <v>5</v>
      </c>
      <c r="B4000">
        <v>9256</v>
      </c>
      <c r="C4000">
        <v>2011</v>
      </c>
      <c r="D4000">
        <v>12</v>
      </c>
      <c r="E4000">
        <v>13</v>
      </c>
      <c r="G4000" s="11">
        <v>40890</v>
      </c>
      <c r="H4000" s="12">
        <f t="shared" si="62"/>
        <v>19.75779143884477</v>
      </c>
    </row>
    <row r="4001" spans="1:8" x14ac:dyDescent="0.2">
      <c r="A4001" t="s">
        <v>5</v>
      </c>
      <c r="B4001">
        <v>9256</v>
      </c>
      <c r="C4001">
        <v>2011</v>
      </c>
      <c r="D4001">
        <v>12</v>
      </c>
      <c r="E4001">
        <v>14</v>
      </c>
      <c r="G4001" s="11">
        <v>40891</v>
      </c>
      <c r="H4001" s="12">
        <f t="shared" si="62"/>
        <v>19.78951734785802</v>
      </c>
    </row>
    <row r="4002" spans="1:8" x14ac:dyDescent="0.2">
      <c r="A4002" t="s">
        <v>5</v>
      </c>
      <c r="B4002">
        <v>9256</v>
      </c>
      <c r="C4002">
        <v>2011</v>
      </c>
      <c r="D4002">
        <v>12</v>
      </c>
      <c r="E4002">
        <v>15</v>
      </c>
      <c r="G4002" s="11">
        <v>40892</v>
      </c>
      <c r="H4002" s="12">
        <f t="shared" si="62"/>
        <v>19.82100962598593</v>
      </c>
    </row>
    <row r="4003" spans="1:8" x14ac:dyDescent="0.2">
      <c r="A4003" t="s">
        <v>5</v>
      </c>
      <c r="B4003">
        <v>9256</v>
      </c>
      <c r="C4003">
        <v>2011</v>
      </c>
      <c r="D4003">
        <v>12</v>
      </c>
      <c r="E4003">
        <v>16</v>
      </c>
      <c r="G4003" s="11">
        <v>40893</v>
      </c>
      <c r="H4003" s="12">
        <f t="shared" si="62"/>
        <v>19.852258954156731</v>
      </c>
    </row>
    <row r="4004" spans="1:8" x14ac:dyDescent="0.2">
      <c r="A4004" t="s">
        <v>5</v>
      </c>
      <c r="B4004">
        <v>9256</v>
      </c>
      <c r="C4004">
        <v>2011</v>
      </c>
      <c r="D4004">
        <v>12</v>
      </c>
      <c r="E4004">
        <v>17</v>
      </c>
      <c r="G4004" s="11">
        <v>40894</v>
      </c>
      <c r="H4004" s="12">
        <f t="shared" si="62"/>
        <v>19.883256085191473</v>
      </c>
    </row>
    <row r="4005" spans="1:8" x14ac:dyDescent="0.2">
      <c r="A4005" t="s">
        <v>5</v>
      </c>
      <c r="B4005">
        <v>9256</v>
      </c>
      <c r="C4005">
        <v>2011</v>
      </c>
      <c r="D4005">
        <v>12</v>
      </c>
      <c r="E4005">
        <v>18</v>
      </c>
      <c r="G4005" s="11">
        <v>40895</v>
      </c>
      <c r="H4005" s="12">
        <f t="shared" si="62"/>
        <v>19.91399184654038</v>
      </c>
    </row>
    <row r="4006" spans="1:8" x14ac:dyDescent="0.2">
      <c r="A4006" t="s">
        <v>5</v>
      </c>
      <c r="B4006">
        <v>9256</v>
      </c>
      <c r="C4006">
        <v>2011</v>
      </c>
      <c r="D4006">
        <v>12</v>
      </c>
      <c r="E4006">
        <v>19</v>
      </c>
      <c r="G4006" s="11">
        <v>40896</v>
      </c>
      <c r="H4006" s="12">
        <f t="shared" si="62"/>
        <v>19.94445714299718</v>
      </c>
    </row>
    <row r="4007" spans="1:8" x14ac:dyDescent="0.2">
      <c r="A4007" t="s">
        <v>5</v>
      </c>
      <c r="B4007">
        <v>9256</v>
      </c>
      <c r="C4007">
        <v>2011</v>
      </c>
      <c r="D4007">
        <v>12</v>
      </c>
      <c r="E4007">
        <v>20</v>
      </c>
      <c r="G4007" s="11">
        <v>40897</v>
      </c>
      <c r="H4007" s="12">
        <f t="shared" si="62"/>
        <v>19.974642959390518</v>
      </c>
    </row>
    <row r="4008" spans="1:8" x14ac:dyDescent="0.2">
      <c r="A4008" t="s">
        <v>5</v>
      </c>
      <c r="B4008">
        <v>9256</v>
      </c>
      <c r="C4008">
        <v>2011</v>
      </c>
      <c r="D4008">
        <v>12</v>
      </c>
      <c r="E4008">
        <v>21</v>
      </c>
      <c r="G4008" s="11">
        <v>40898</v>
      </c>
      <c r="H4008" s="12">
        <f t="shared" si="62"/>
        <v>20.004540363251671</v>
      </c>
    </row>
    <row r="4009" spans="1:8" x14ac:dyDescent="0.2">
      <c r="A4009" t="s">
        <v>5</v>
      </c>
      <c r="B4009">
        <v>9256</v>
      </c>
      <c r="C4009">
        <v>2011</v>
      </c>
      <c r="D4009">
        <v>12</v>
      </c>
      <c r="E4009">
        <v>22</v>
      </c>
      <c r="G4009" s="11">
        <v>40899</v>
      </c>
      <c r="H4009" s="12">
        <f t="shared" si="62"/>
        <v>20.034140507457838</v>
      </c>
    </row>
    <row r="4010" spans="1:8" x14ac:dyDescent="0.2">
      <c r="A4010" t="s">
        <v>5</v>
      </c>
      <c r="B4010">
        <v>9256</v>
      </c>
      <c r="C4010">
        <v>2011</v>
      </c>
      <c r="D4010">
        <v>12</v>
      </c>
      <c r="E4010">
        <v>23</v>
      </c>
      <c r="G4010" s="11">
        <v>40900</v>
      </c>
      <c r="H4010" s="12">
        <f t="shared" si="62"/>
        <v>20.063434632850125</v>
      </c>
    </row>
    <row r="4011" spans="1:8" x14ac:dyDescent="0.2">
      <c r="A4011" t="s">
        <v>5</v>
      </c>
      <c r="B4011">
        <v>9256</v>
      </c>
      <c r="C4011">
        <v>2011</v>
      </c>
      <c r="D4011">
        <v>12</v>
      </c>
      <c r="E4011">
        <v>24</v>
      </c>
      <c r="G4011" s="11">
        <v>40901</v>
      </c>
      <c r="H4011" s="12">
        <f t="shared" si="62"/>
        <v>20.092414070825537</v>
      </c>
    </row>
    <row r="4012" spans="1:8" x14ac:dyDescent="0.2">
      <c r="A4012" t="s">
        <v>5</v>
      </c>
      <c r="B4012">
        <v>9256</v>
      </c>
      <c r="C4012">
        <v>2011</v>
      </c>
      <c r="D4012">
        <v>12</v>
      </c>
      <c r="E4012">
        <v>25</v>
      </c>
      <c r="G4012" s="11">
        <v>40902</v>
      </c>
      <c r="H4012" s="12">
        <f t="shared" si="62"/>
        <v>20.121070245902139</v>
      </c>
    </row>
    <row r="4013" spans="1:8" x14ac:dyDescent="0.2">
      <c r="A4013" t="s">
        <v>5</v>
      </c>
      <c r="B4013">
        <v>9256</v>
      </c>
      <c r="C4013">
        <v>2011</v>
      </c>
      <c r="D4013">
        <v>12</v>
      </c>
      <c r="E4013">
        <v>26</v>
      </c>
      <c r="G4013" s="11">
        <v>40903</v>
      </c>
      <c r="H4013" s="12">
        <f t="shared" si="62"/>
        <v>20.149394678256691</v>
      </c>
    </row>
    <row r="4014" spans="1:8" x14ac:dyDescent="0.2">
      <c r="A4014" t="s">
        <v>5</v>
      </c>
      <c r="B4014">
        <v>9256</v>
      </c>
      <c r="C4014">
        <v>2011</v>
      </c>
      <c r="D4014">
        <v>12</v>
      </c>
      <c r="E4014">
        <v>27</v>
      </c>
      <c r="G4014" s="11">
        <v>40904</v>
      </c>
      <c r="H4014" s="12">
        <f t="shared" si="62"/>
        <v>20.177378986233965</v>
      </c>
    </row>
    <row r="4015" spans="1:8" x14ac:dyDescent="0.2">
      <c r="A4015" t="s">
        <v>5</v>
      </c>
      <c r="B4015">
        <v>9256</v>
      </c>
      <c r="C4015">
        <v>2011</v>
      </c>
      <c r="D4015">
        <v>12</v>
      </c>
      <c r="E4015">
        <v>28</v>
      </c>
      <c r="G4015" s="11">
        <v>40905</v>
      </c>
      <c r="H4015" s="12">
        <f t="shared" si="62"/>
        <v>20.205014888827009</v>
      </c>
    </row>
    <row r="4016" spans="1:8" x14ac:dyDescent="0.2">
      <c r="A4016" t="s">
        <v>5</v>
      </c>
      <c r="B4016">
        <v>9256</v>
      </c>
      <c r="C4016">
        <v>2011</v>
      </c>
      <c r="D4016">
        <v>12</v>
      </c>
      <c r="E4016">
        <v>29</v>
      </c>
      <c r="G4016" s="11">
        <v>40906</v>
      </c>
      <c r="H4016" s="12">
        <f t="shared" si="62"/>
        <v>20.23229420812762</v>
      </c>
    </row>
    <row r="4017" spans="1:8" x14ac:dyDescent="0.2">
      <c r="A4017" t="s">
        <v>5</v>
      </c>
      <c r="B4017">
        <v>9256</v>
      </c>
      <c r="C4017">
        <v>2011</v>
      </c>
      <c r="D4017">
        <v>12</v>
      </c>
      <c r="E4017">
        <v>30</v>
      </c>
      <c r="G4017" s="11">
        <v>40907</v>
      </c>
      <c r="H4017" s="12">
        <f t="shared" si="62"/>
        <v>20.259208871746342</v>
      </c>
    </row>
    <row r="4018" spans="1:8" x14ac:dyDescent="0.2">
      <c r="A4018" t="s">
        <v>5</v>
      </c>
      <c r="B4018">
        <v>9256</v>
      </c>
      <c r="C4018">
        <v>2011</v>
      </c>
      <c r="D4018">
        <v>12</v>
      </c>
      <c r="E4018">
        <v>31</v>
      </c>
      <c r="G4018" s="11">
        <v>40908</v>
      </c>
      <c r="H4018" s="12">
        <f t="shared" si="62"/>
        <v>20.285750915201188</v>
      </c>
    </row>
    <row r="4019" spans="1:8" x14ac:dyDescent="0.2">
      <c r="A4019" t="s">
        <v>5</v>
      </c>
      <c r="B4019">
        <v>9256</v>
      </c>
      <c r="C4019">
        <v>2012</v>
      </c>
      <c r="D4019">
        <v>1</v>
      </c>
      <c r="E4019">
        <v>1</v>
      </c>
      <c r="G4019" s="11">
        <v>40909</v>
      </c>
      <c r="H4019" s="12">
        <f t="shared" si="62"/>
        <v>20.296523619551426</v>
      </c>
    </row>
    <row r="4020" spans="1:8" x14ac:dyDescent="0.2">
      <c r="A4020" t="s">
        <v>5</v>
      </c>
      <c r="B4020">
        <v>9256</v>
      </c>
      <c r="C4020">
        <v>2012</v>
      </c>
      <c r="D4020">
        <v>1</v>
      </c>
      <c r="E4020">
        <v>2</v>
      </c>
      <c r="G4020" s="11">
        <v>40910</v>
      </c>
      <c r="H4020" s="12">
        <f t="shared" si="62"/>
        <v>20.322526949931277</v>
      </c>
    </row>
    <row r="4021" spans="1:8" x14ac:dyDescent="0.2">
      <c r="A4021" t="s">
        <v>5</v>
      </c>
      <c r="B4021">
        <v>9256</v>
      </c>
      <c r="C4021">
        <v>2012</v>
      </c>
      <c r="D4021">
        <v>1</v>
      </c>
      <c r="E4021">
        <v>3</v>
      </c>
      <c r="G4021" s="11">
        <v>40911</v>
      </c>
      <c r="H4021" s="12">
        <f t="shared" si="62"/>
        <v>20.348138923309232</v>
      </c>
    </row>
    <row r="4022" spans="1:8" x14ac:dyDescent="0.2">
      <c r="A4022" t="s">
        <v>5</v>
      </c>
      <c r="B4022">
        <v>9256</v>
      </c>
      <c r="C4022">
        <v>2012</v>
      </c>
      <c r="D4022">
        <v>1</v>
      </c>
      <c r="E4022">
        <v>4</v>
      </c>
      <c r="G4022" s="11">
        <v>40912</v>
      </c>
      <c r="H4022" s="12">
        <f t="shared" si="62"/>
        <v>20.373351960690311</v>
      </c>
    </row>
    <row r="4023" spans="1:8" x14ac:dyDescent="0.2">
      <c r="A4023" t="s">
        <v>5</v>
      </c>
      <c r="B4023">
        <v>9256</v>
      </c>
      <c r="C4023">
        <v>2012</v>
      </c>
      <c r="D4023">
        <v>1</v>
      </c>
      <c r="E4023">
        <v>5</v>
      </c>
      <c r="G4023" s="11">
        <v>40913</v>
      </c>
      <c r="H4023" s="12">
        <f t="shared" si="62"/>
        <v>20.398158601131112</v>
      </c>
    </row>
    <row r="4024" spans="1:8" x14ac:dyDescent="0.2">
      <c r="A4024" t="s">
        <v>5</v>
      </c>
      <c r="B4024">
        <v>9256</v>
      </c>
      <c r="C4024">
        <v>2012</v>
      </c>
      <c r="D4024">
        <v>1</v>
      </c>
      <c r="E4024">
        <v>6</v>
      </c>
      <c r="G4024" s="11">
        <v>40914</v>
      </c>
      <c r="H4024" s="12">
        <f t="shared" si="62"/>
        <v>20.422551503947631</v>
      </c>
    </row>
    <row r="4025" spans="1:8" x14ac:dyDescent="0.2">
      <c r="A4025" t="s">
        <v>5</v>
      </c>
      <c r="B4025">
        <v>9256</v>
      </c>
      <c r="C4025">
        <v>2012</v>
      </c>
      <c r="D4025">
        <v>1</v>
      </c>
      <c r="E4025">
        <v>7</v>
      </c>
      <c r="G4025" s="11">
        <v>40915</v>
      </c>
      <c r="H4025" s="12">
        <f t="shared" si="62"/>
        <v>20.446523450887476</v>
      </c>
    </row>
    <row r="4026" spans="1:8" x14ac:dyDescent="0.2">
      <c r="A4026" t="s">
        <v>5</v>
      </c>
      <c r="B4026">
        <v>9256</v>
      </c>
      <c r="C4026">
        <v>2012</v>
      </c>
      <c r="D4026">
        <v>1</v>
      </c>
      <c r="E4026">
        <v>8</v>
      </c>
      <c r="G4026" s="11">
        <v>40916</v>
      </c>
      <c r="H4026" s="12">
        <f t="shared" si="62"/>
        <v>20.470067348265882</v>
      </c>
    </row>
    <row r="4027" spans="1:8" x14ac:dyDescent="0.2">
      <c r="A4027" t="s">
        <v>5</v>
      </c>
      <c r="B4027">
        <v>9256</v>
      </c>
      <c r="C4027">
        <v>2012</v>
      </c>
      <c r="D4027">
        <v>1</v>
      </c>
      <c r="E4027">
        <v>9</v>
      </c>
      <c r="G4027" s="11">
        <v>40917</v>
      </c>
      <c r="H4027" s="12">
        <f t="shared" si="62"/>
        <v>20.493176229064826</v>
      </c>
    </row>
    <row r="4028" spans="1:8" x14ac:dyDescent="0.2">
      <c r="A4028" t="s">
        <v>5</v>
      </c>
      <c r="B4028">
        <v>9256</v>
      </c>
      <c r="C4028">
        <v>2012</v>
      </c>
      <c r="D4028">
        <v>1</v>
      </c>
      <c r="E4028">
        <v>10</v>
      </c>
      <c r="G4028" s="11">
        <v>40918</v>
      </c>
      <c r="H4028" s="12">
        <f t="shared" si="62"/>
        <v>20.515843254994692</v>
      </c>
    </row>
    <row r="4029" spans="1:8" x14ac:dyDescent="0.2">
      <c r="A4029" t="s">
        <v>5</v>
      </c>
      <c r="B4029">
        <v>9256</v>
      </c>
      <c r="C4029">
        <v>2012</v>
      </c>
      <c r="D4029">
        <v>1</v>
      </c>
      <c r="E4029">
        <v>11</v>
      </c>
      <c r="G4029" s="11">
        <v>40919</v>
      </c>
      <c r="H4029" s="12">
        <f t="shared" si="62"/>
        <v>20.538061718517838</v>
      </c>
    </row>
    <row r="4030" spans="1:8" x14ac:dyDescent="0.2">
      <c r="A4030" t="s">
        <v>5</v>
      </c>
      <c r="B4030">
        <v>9256</v>
      </c>
      <c r="C4030">
        <v>2012</v>
      </c>
      <c r="D4030">
        <v>1</v>
      </c>
      <c r="E4030">
        <v>12</v>
      </c>
      <c r="G4030" s="11">
        <v>40920</v>
      </c>
      <c r="H4030" s="12">
        <f t="shared" si="62"/>
        <v>20.559825044833435</v>
      </c>
    </row>
    <row r="4031" spans="1:8" x14ac:dyDescent="0.2">
      <c r="A4031" t="s">
        <v>5</v>
      </c>
      <c r="B4031">
        <v>9256</v>
      </c>
      <c r="C4031">
        <v>2012</v>
      </c>
      <c r="D4031">
        <v>1</v>
      </c>
      <c r="E4031">
        <v>13</v>
      </c>
      <c r="G4031" s="11">
        <v>40921</v>
      </c>
      <c r="H4031" s="12">
        <f t="shared" si="62"/>
        <v>20.581126793823096</v>
      </c>
    </row>
    <row r="4032" spans="1:8" x14ac:dyDescent="0.2">
      <c r="A4032" t="s">
        <v>5</v>
      </c>
      <c r="B4032">
        <v>9256</v>
      </c>
      <c r="C4032">
        <v>2012</v>
      </c>
      <c r="D4032">
        <v>1</v>
      </c>
      <c r="E4032">
        <v>14</v>
      </c>
      <c r="G4032" s="11">
        <v>40922</v>
      </c>
      <c r="H4032" s="12">
        <f t="shared" si="62"/>
        <v>20.601960661956582</v>
      </c>
    </row>
    <row r="4033" spans="1:8" x14ac:dyDescent="0.2">
      <c r="A4033" t="s">
        <v>5</v>
      </c>
      <c r="B4033">
        <v>9256</v>
      </c>
      <c r="C4033">
        <v>2012</v>
      </c>
      <c r="D4033">
        <v>1</v>
      </c>
      <c r="E4033">
        <v>15</v>
      </c>
      <c r="G4033" s="11">
        <v>40923</v>
      </c>
      <c r="H4033" s="12">
        <f t="shared" si="62"/>
        <v>20.622320484157125</v>
      </c>
    </row>
    <row r="4034" spans="1:8" x14ac:dyDescent="0.2">
      <c r="A4034" t="s">
        <v>5</v>
      </c>
      <c r="B4034">
        <v>9256</v>
      </c>
      <c r="C4034">
        <v>2012</v>
      </c>
      <c r="D4034">
        <v>1</v>
      </c>
      <c r="E4034">
        <v>16</v>
      </c>
      <c r="G4034" s="11">
        <v>40924</v>
      </c>
      <c r="H4034" s="12">
        <f t="shared" si="62"/>
        <v>20.642200235625779</v>
      </c>
    </row>
    <row r="4035" spans="1:8" x14ac:dyDescent="0.2">
      <c r="A4035" t="s">
        <v>5</v>
      </c>
      <c r="B4035">
        <v>9256</v>
      </c>
      <c r="C4035">
        <v>2012</v>
      </c>
      <c r="D4035">
        <v>1</v>
      </c>
      <c r="E4035">
        <v>17</v>
      </c>
      <c r="G4035" s="11">
        <v>40925</v>
      </c>
      <c r="H4035" s="12">
        <f t="shared" si="62"/>
        <v>20.661594033624247</v>
      </c>
    </row>
    <row r="4036" spans="1:8" x14ac:dyDescent="0.2">
      <c r="A4036" t="s">
        <v>5</v>
      </c>
      <c r="B4036">
        <v>9256</v>
      </c>
      <c r="C4036">
        <v>2012</v>
      </c>
      <c r="D4036">
        <v>1</v>
      </c>
      <c r="E4036">
        <v>18</v>
      </c>
      <c r="G4036" s="11">
        <v>40926</v>
      </c>
      <c r="H4036" s="12">
        <f t="shared" si="62"/>
        <v>20.680496139215695</v>
      </c>
    </row>
    <row r="4037" spans="1:8" x14ac:dyDescent="0.2">
      <c r="A4037" t="s">
        <v>5</v>
      </c>
      <c r="B4037">
        <v>9256</v>
      </c>
      <c r="C4037">
        <v>2012</v>
      </c>
      <c r="D4037">
        <v>1</v>
      </c>
      <c r="E4037">
        <v>19</v>
      </c>
      <c r="G4037" s="11">
        <v>40927</v>
      </c>
      <c r="H4037" s="12">
        <f t="shared" si="62"/>
        <v>20.698900958962962</v>
      </c>
    </row>
    <row r="4038" spans="1:8" x14ac:dyDescent="0.2">
      <c r="A4038" t="s">
        <v>5</v>
      </c>
      <c r="B4038">
        <v>9256</v>
      </c>
      <c r="C4038">
        <v>2012</v>
      </c>
      <c r="D4038">
        <v>1</v>
      </c>
      <c r="E4038">
        <v>20</v>
      </c>
      <c r="G4038" s="11">
        <v>40928</v>
      </c>
      <c r="H4038" s="12">
        <f t="shared" si="62"/>
        <v>20.716803046583784</v>
      </c>
    </row>
    <row r="4039" spans="1:8" x14ac:dyDescent="0.2">
      <c r="A4039" t="s">
        <v>5</v>
      </c>
      <c r="B4039">
        <v>9256</v>
      </c>
      <c r="C4039">
        <v>2012</v>
      </c>
      <c r="D4039">
        <v>1</v>
      </c>
      <c r="E4039">
        <v>21</v>
      </c>
      <c r="G4039" s="11">
        <v>40929</v>
      </c>
      <c r="H4039" s="12">
        <f t="shared" si="62"/>
        <v>20.734197104562416</v>
      </c>
    </row>
    <row r="4040" spans="1:8" x14ac:dyDescent="0.2">
      <c r="A4040" t="s">
        <v>5</v>
      </c>
      <c r="B4040">
        <v>9256</v>
      </c>
      <c r="C4040">
        <v>2012</v>
      </c>
      <c r="D4040">
        <v>1</v>
      </c>
      <c r="E4040">
        <v>22</v>
      </c>
      <c r="G4040" s="11">
        <v>40930</v>
      </c>
      <c r="H4040" s="12">
        <f t="shared" si="62"/>
        <v>20.751077985717259</v>
      </c>
    </row>
    <row r="4041" spans="1:8" x14ac:dyDescent="0.2">
      <c r="A4041" t="s">
        <v>5</v>
      </c>
      <c r="B4041">
        <v>9256</v>
      </c>
      <c r="C4041">
        <v>2012</v>
      </c>
      <c r="D4041">
        <v>1</v>
      </c>
      <c r="E4041">
        <v>23</v>
      </c>
      <c r="G4041" s="11">
        <v>40931</v>
      </c>
      <c r="H4041" s="12">
        <f t="shared" si="62"/>
        <v>20.767440694723994</v>
      </c>
    </row>
    <row r="4042" spans="1:8" x14ac:dyDescent="0.2">
      <c r="A4042" t="s">
        <v>5</v>
      </c>
      <c r="B4042">
        <v>9256</v>
      </c>
      <c r="C4042">
        <v>2012</v>
      </c>
      <c r="D4042">
        <v>1</v>
      </c>
      <c r="E4042">
        <v>24</v>
      </c>
      <c r="G4042" s="11">
        <v>40932</v>
      </c>
      <c r="H4042" s="12">
        <f t="shared" si="62"/>
        <v>20.783280389593774</v>
      </c>
    </row>
    <row r="4043" spans="1:8" x14ac:dyDescent="0.2">
      <c r="A4043" t="s">
        <v>5</v>
      </c>
      <c r="B4043">
        <v>9256</v>
      </c>
      <c r="C4043">
        <v>2012</v>
      </c>
      <c r="D4043">
        <v>1</v>
      </c>
      <c r="E4043">
        <v>25</v>
      </c>
      <c r="G4043" s="11">
        <v>40933</v>
      </c>
      <c r="H4043" s="12">
        <f t="shared" si="62"/>
        <v>20.798592383106051</v>
      </c>
    </row>
    <row r="4044" spans="1:8" x14ac:dyDescent="0.2">
      <c r="A4044" t="s">
        <v>5</v>
      </c>
      <c r="B4044">
        <v>9256</v>
      </c>
      <c r="C4044">
        <v>2012</v>
      </c>
      <c r="D4044">
        <v>1</v>
      </c>
      <c r="E4044">
        <v>26</v>
      </c>
      <c r="G4044" s="11">
        <v>40934</v>
      </c>
      <c r="H4044" s="12">
        <f t="shared" si="62"/>
        <v>20.813372144195597</v>
      </c>
    </row>
    <row r="4045" spans="1:8" x14ac:dyDescent="0.2">
      <c r="A4045" t="s">
        <v>5</v>
      </c>
      <c r="B4045">
        <v>9256</v>
      </c>
      <c r="C4045">
        <v>2012</v>
      </c>
      <c r="D4045">
        <v>1</v>
      </c>
      <c r="E4045">
        <v>27</v>
      </c>
      <c r="G4045" s="11">
        <v>40935</v>
      </c>
      <c r="H4045" s="12">
        <f t="shared" ref="H4045:H4108" si="63">((1+$H$4*SIN($H$5* ((30.44*(D4045-1)+E4045)+$H$6)))*$H$3+$H$7)</f>
        <v>20.827615299293324</v>
      </c>
    </row>
    <row r="4046" spans="1:8" x14ac:dyDescent="0.2">
      <c r="A4046" t="s">
        <v>5</v>
      </c>
      <c r="B4046">
        <v>9256</v>
      </c>
      <c r="C4046">
        <v>2012</v>
      </c>
      <c r="D4046">
        <v>1</v>
      </c>
      <c r="E4046">
        <v>28</v>
      </c>
      <c r="G4046" s="11">
        <v>40936</v>
      </c>
      <c r="H4046" s="12">
        <f t="shared" si="63"/>
        <v>20.841317633620484</v>
      </c>
    </row>
    <row r="4047" spans="1:8" x14ac:dyDescent="0.2">
      <c r="A4047" t="s">
        <v>5</v>
      </c>
      <c r="B4047">
        <v>9256</v>
      </c>
      <c r="C4047">
        <v>2012</v>
      </c>
      <c r="D4047">
        <v>1</v>
      </c>
      <c r="E4047">
        <v>29</v>
      </c>
      <c r="G4047" s="11">
        <v>40937</v>
      </c>
      <c r="H4047" s="12">
        <f t="shared" si="63"/>
        <v>20.854475092435909</v>
      </c>
    </row>
    <row r="4048" spans="1:8" x14ac:dyDescent="0.2">
      <c r="A4048" t="s">
        <v>5</v>
      </c>
      <c r="B4048">
        <v>9256</v>
      </c>
      <c r="C4048">
        <v>2012</v>
      </c>
      <c r="D4048">
        <v>1</v>
      </c>
      <c r="E4048">
        <v>30</v>
      </c>
      <c r="G4048" s="11">
        <v>40938</v>
      </c>
      <c r="H4048" s="12">
        <f t="shared" si="63"/>
        <v>20.867083782235841</v>
      </c>
    </row>
    <row r="4049" spans="1:8" x14ac:dyDescent="0.2">
      <c r="A4049" t="s">
        <v>5</v>
      </c>
      <c r="B4049">
        <v>9256</v>
      </c>
      <c r="C4049">
        <v>2012</v>
      </c>
      <c r="D4049">
        <v>1</v>
      </c>
      <c r="E4049">
        <v>31</v>
      </c>
      <c r="G4049" s="11">
        <v>40939</v>
      </c>
      <c r="H4049" s="12">
        <f t="shared" si="63"/>
        <v>20.879139971906124</v>
      </c>
    </row>
    <row r="4050" spans="1:8" x14ac:dyDescent="0.2">
      <c r="A4050" t="s">
        <v>5</v>
      </c>
      <c r="B4050">
        <v>9256</v>
      </c>
      <c r="C4050">
        <v>2012</v>
      </c>
      <c r="D4050">
        <v>2</v>
      </c>
      <c r="E4050">
        <v>1</v>
      </c>
      <c r="G4050" s="11">
        <v>40940</v>
      </c>
      <c r="H4050" s="12">
        <f t="shared" si="63"/>
        <v>20.884268738148393</v>
      </c>
    </row>
    <row r="4051" spans="1:8" x14ac:dyDescent="0.2">
      <c r="A4051" t="s">
        <v>5</v>
      </c>
      <c r="B4051">
        <v>9256</v>
      </c>
      <c r="C4051">
        <v>2012</v>
      </c>
      <c r="D4051">
        <v>2</v>
      </c>
      <c r="E4051">
        <v>2</v>
      </c>
      <c r="G4051" s="11">
        <v>40941</v>
      </c>
      <c r="H4051" s="12">
        <f t="shared" si="63"/>
        <v>20.895523102397878</v>
      </c>
    </row>
    <row r="4052" spans="1:8" x14ac:dyDescent="0.2">
      <c r="A4052" t="s">
        <v>5</v>
      </c>
      <c r="B4052">
        <v>9256</v>
      </c>
      <c r="C4052">
        <v>2012</v>
      </c>
      <c r="D4052">
        <v>2</v>
      </c>
      <c r="E4052">
        <v>3</v>
      </c>
      <c r="G4052" s="11">
        <v>40942</v>
      </c>
      <c r="H4052" s="12">
        <f t="shared" si="63"/>
        <v>20.906216550865331</v>
      </c>
    </row>
    <row r="4053" spans="1:8" x14ac:dyDescent="0.2">
      <c r="A4053" t="s">
        <v>5</v>
      </c>
      <c r="B4053">
        <v>9256</v>
      </c>
      <c r="C4053">
        <v>2012</v>
      </c>
      <c r="D4053">
        <v>2</v>
      </c>
      <c r="E4053">
        <v>4</v>
      </c>
      <c r="G4053" s="11">
        <v>40943</v>
      </c>
      <c r="H4053" s="12">
        <f t="shared" si="63"/>
        <v>20.916345919187304</v>
      </c>
    </row>
    <row r="4054" spans="1:8" x14ac:dyDescent="0.2">
      <c r="A4054" t="s">
        <v>5</v>
      </c>
      <c r="B4054">
        <v>9256</v>
      </c>
      <c r="C4054">
        <v>2012</v>
      </c>
      <c r="D4054">
        <v>2</v>
      </c>
      <c r="E4054">
        <v>5</v>
      </c>
      <c r="G4054" s="11">
        <v>40944</v>
      </c>
      <c r="H4054" s="12">
        <f t="shared" si="63"/>
        <v>20.925908209920749</v>
      </c>
    </row>
    <row r="4055" spans="1:8" x14ac:dyDescent="0.2">
      <c r="A4055" t="s">
        <v>5</v>
      </c>
      <c r="B4055">
        <v>9256</v>
      </c>
      <c r="C4055">
        <v>2012</v>
      </c>
      <c r="D4055">
        <v>2</v>
      </c>
      <c r="E4055">
        <v>6</v>
      </c>
      <c r="G4055" s="11">
        <v>40945</v>
      </c>
      <c r="H4055" s="12">
        <f t="shared" si="63"/>
        <v>20.934900593429997</v>
      </c>
    </row>
    <row r="4056" spans="1:8" x14ac:dyDescent="0.2">
      <c r="A4056" t="s">
        <v>5</v>
      </c>
      <c r="B4056">
        <v>9256</v>
      </c>
      <c r="C4056">
        <v>2012</v>
      </c>
      <c r="D4056">
        <v>2</v>
      </c>
      <c r="E4056">
        <v>7</v>
      </c>
      <c r="G4056" s="11">
        <v>40946</v>
      </c>
      <c r="H4056" s="12">
        <f t="shared" si="63"/>
        <v>20.943320408724091</v>
      </c>
    </row>
    <row r="4057" spans="1:8" x14ac:dyDescent="0.2">
      <c r="A4057" t="s">
        <v>5</v>
      </c>
      <c r="B4057">
        <v>9256</v>
      </c>
      <c r="C4057">
        <v>2012</v>
      </c>
      <c r="D4057">
        <v>2</v>
      </c>
      <c r="E4057">
        <v>8</v>
      </c>
      <c r="G4057" s="11">
        <v>40947</v>
      </c>
      <c r="H4057" s="12">
        <f t="shared" si="63"/>
        <v>20.951165164244223</v>
      </c>
    </row>
    <row r="4058" spans="1:8" x14ac:dyDescent="0.2">
      <c r="A4058" t="s">
        <v>5</v>
      </c>
      <c r="B4058">
        <v>9256</v>
      </c>
      <c r="C4058">
        <v>2012</v>
      </c>
      <c r="D4058">
        <v>2</v>
      </c>
      <c r="E4058">
        <v>9</v>
      </c>
      <c r="G4058" s="11">
        <v>40948</v>
      </c>
      <c r="H4058" s="12">
        <f t="shared" si="63"/>
        <v>20.958432538601031</v>
      </c>
    </row>
    <row r="4059" spans="1:8" x14ac:dyDescent="0.2">
      <c r="A4059" t="s">
        <v>5</v>
      </c>
      <c r="B4059">
        <v>9256</v>
      </c>
      <c r="C4059">
        <v>2012</v>
      </c>
      <c r="D4059">
        <v>2</v>
      </c>
      <c r="E4059">
        <v>10</v>
      </c>
      <c r="G4059" s="11">
        <v>40949</v>
      </c>
      <c r="H4059" s="12">
        <f t="shared" si="63"/>
        <v>20.965120381261514</v>
      </c>
    </row>
    <row r="4060" spans="1:8" x14ac:dyDescent="0.2">
      <c r="A4060" t="s">
        <v>5</v>
      </c>
      <c r="B4060">
        <v>9256</v>
      </c>
      <c r="C4060">
        <v>2012</v>
      </c>
      <c r="D4060">
        <v>2</v>
      </c>
      <c r="E4060">
        <v>11</v>
      </c>
      <c r="G4060" s="11">
        <v>40950</v>
      </c>
      <c r="H4060" s="12">
        <f t="shared" si="63"/>
        <v>20.971226713185434</v>
      </c>
    </row>
    <row r="4061" spans="1:8" x14ac:dyDescent="0.2">
      <c r="A4061" t="s">
        <v>5</v>
      </c>
      <c r="B4061">
        <v>9256</v>
      </c>
      <c r="C4061">
        <v>2012</v>
      </c>
      <c r="D4061">
        <v>2</v>
      </c>
      <c r="E4061">
        <v>12</v>
      </c>
      <c r="G4061" s="11">
        <v>40951</v>
      </c>
      <c r="H4061" s="12">
        <f t="shared" si="63"/>
        <v>20.976749727410933</v>
      </c>
    </row>
    <row r="4062" spans="1:8" x14ac:dyDescent="0.2">
      <c r="A4062" t="s">
        <v>5</v>
      </c>
      <c r="B4062">
        <v>9256</v>
      </c>
      <c r="C4062">
        <v>2012</v>
      </c>
      <c r="D4062">
        <v>2</v>
      </c>
      <c r="E4062">
        <v>13</v>
      </c>
      <c r="G4062" s="11">
        <v>40952</v>
      </c>
      <c r="H4062" s="12">
        <f t="shared" si="63"/>
        <v>20.981687789589248</v>
      </c>
    </row>
    <row r="4063" spans="1:8" x14ac:dyDescent="0.2">
      <c r="A4063" t="s">
        <v>5</v>
      </c>
      <c r="B4063">
        <v>9256</v>
      </c>
      <c r="C4063">
        <v>2012</v>
      </c>
      <c r="D4063">
        <v>2</v>
      </c>
      <c r="E4063">
        <v>14</v>
      </c>
      <c r="G4063" s="11">
        <v>40953</v>
      </c>
      <c r="H4063" s="12">
        <f t="shared" si="63"/>
        <v>20.986039438468332</v>
      </c>
    </row>
    <row r="4064" spans="1:8" x14ac:dyDescent="0.2">
      <c r="A4064" t="s">
        <v>5</v>
      </c>
      <c r="B4064">
        <v>9256</v>
      </c>
      <c r="C4064">
        <v>2012</v>
      </c>
      <c r="D4064">
        <v>2</v>
      </c>
      <c r="E4064">
        <v>15</v>
      </c>
      <c r="G4064" s="11">
        <v>40954</v>
      </c>
      <c r="H4064" s="12">
        <f t="shared" si="63"/>
        <v>20.989803386325274</v>
      </c>
    </row>
    <row r="4065" spans="1:8" x14ac:dyDescent="0.2">
      <c r="A4065" t="s">
        <v>5</v>
      </c>
      <c r="B4065">
        <v>9256</v>
      </c>
      <c r="C4065">
        <v>2012</v>
      </c>
      <c r="D4065">
        <v>2</v>
      </c>
      <c r="E4065">
        <v>16</v>
      </c>
      <c r="G4065" s="11">
        <v>40955</v>
      </c>
      <c r="H4065" s="12">
        <f t="shared" si="63"/>
        <v>20.992978519347343</v>
      </c>
    </row>
    <row r="4066" spans="1:8" x14ac:dyDescent="0.2">
      <c r="A4066" t="s">
        <v>5</v>
      </c>
      <c r="B4066">
        <v>9256</v>
      </c>
      <c r="C4066">
        <v>2012</v>
      </c>
      <c r="D4066">
        <v>2</v>
      </c>
      <c r="E4066">
        <v>17</v>
      </c>
      <c r="G4066" s="11">
        <v>40956</v>
      </c>
      <c r="H4066" s="12">
        <f t="shared" si="63"/>
        <v>20.995563897961596</v>
      </c>
    </row>
    <row r="4067" spans="1:8" x14ac:dyDescent="0.2">
      <c r="A4067" t="s">
        <v>5</v>
      </c>
      <c r="B4067">
        <v>9256</v>
      </c>
      <c r="C4067">
        <v>2012</v>
      </c>
      <c r="D4067">
        <v>2</v>
      </c>
      <c r="E4067">
        <v>18</v>
      </c>
      <c r="G4067" s="11">
        <v>40957</v>
      </c>
      <c r="H4067" s="12">
        <f t="shared" si="63"/>
        <v>20.997558757112902</v>
      </c>
    </row>
    <row r="4068" spans="1:8" x14ac:dyDescent="0.2">
      <c r="A4068" t="s">
        <v>5</v>
      </c>
      <c r="B4068">
        <v>9256</v>
      </c>
      <c r="C4068">
        <v>2012</v>
      </c>
      <c r="D4068">
        <v>2</v>
      </c>
      <c r="E4068">
        <v>19</v>
      </c>
      <c r="G4068" s="11">
        <v>40958</v>
      </c>
      <c r="H4068" s="12">
        <f t="shared" si="63"/>
        <v>20.998962506490351</v>
      </c>
    </row>
    <row r="4069" spans="1:8" x14ac:dyDescent="0.2">
      <c r="A4069" t="s">
        <v>5</v>
      </c>
      <c r="B4069">
        <v>9256</v>
      </c>
      <c r="C4069">
        <v>2012</v>
      </c>
      <c r="D4069">
        <v>2</v>
      </c>
      <c r="E4069">
        <v>20</v>
      </c>
      <c r="G4069" s="11">
        <v>40959</v>
      </c>
      <c r="H4069" s="12">
        <f t="shared" si="63"/>
        <v>20.999774730701915</v>
      </c>
    </row>
    <row r="4070" spans="1:8" x14ac:dyDescent="0.2">
      <c r="A4070" t="s">
        <v>5</v>
      </c>
      <c r="B4070">
        <v>9256</v>
      </c>
      <c r="C4070">
        <v>2012</v>
      </c>
      <c r="D4070">
        <v>2</v>
      </c>
      <c r="E4070">
        <v>21</v>
      </c>
      <c r="G4070" s="11">
        <v>40960</v>
      </c>
      <c r="H4070" s="12">
        <f t="shared" si="63"/>
        <v>20.999995189397385</v>
      </c>
    </row>
    <row r="4071" spans="1:8" x14ac:dyDescent="0.2">
      <c r="A4071" t="s">
        <v>5</v>
      </c>
      <c r="B4071">
        <v>9256</v>
      </c>
      <c r="C4071">
        <v>2012</v>
      </c>
      <c r="D4071">
        <v>2</v>
      </c>
      <c r="E4071">
        <v>22</v>
      </c>
      <c r="G4071" s="11">
        <v>40961</v>
      </c>
      <c r="H4071" s="12">
        <f t="shared" si="63"/>
        <v>20.999623817339483</v>
      </c>
    </row>
    <row r="4072" spans="1:8" x14ac:dyDescent="0.2">
      <c r="A4072" t="s">
        <v>5</v>
      </c>
      <c r="B4072">
        <v>9256</v>
      </c>
      <c r="C4072">
        <v>2012</v>
      </c>
      <c r="D4072">
        <v>2</v>
      </c>
      <c r="E4072">
        <v>23</v>
      </c>
      <c r="G4072" s="11">
        <v>40962</v>
      </c>
      <c r="H4072" s="12">
        <f t="shared" si="63"/>
        <v>20.998660724423175</v>
      </c>
    </row>
    <row r="4073" spans="1:8" x14ac:dyDescent="0.2">
      <c r="A4073" t="s">
        <v>5</v>
      </c>
      <c r="B4073">
        <v>9256</v>
      </c>
      <c r="C4073">
        <v>2012</v>
      </c>
      <c r="D4073">
        <v>2</v>
      </c>
      <c r="E4073">
        <v>24</v>
      </c>
      <c r="G4073" s="11">
        <v>40963</v>
      </c>
      <c r="H4073" s="12">
        <f t="shared" si="63"/>
        <v>20.997106195643152</v>
      </c>
    </row>
    <row r="4074" spans="1:8" x14ac:dyDescent="0.2">
      <c r="A4074" t="s">
        <v>5</v>
      </c>
      <c r="B4074">
        <v>9256</v>
      </c>
      <c r="C4074">
        <v>2012</v>
      </c>
      <c r="D4074">
        <v>2</v>
      </c>
      <c r="E4074">
        <v>25</v>
      </c>
      <c r="G4074" s="11">
        <v>40964</v>
      </c>
      <c r="H4074" s="12">
        <f t="shared" si="63"/>
        <v>20.994960691009489</v>
      </c>
    </row>
    <row r="4075" spans="1:8" x14ac:dyDescent="0.2">
      <c r="A4075" t="s">
        <v>5</v>
      </c>
      <c r="B4075">
        <v>9256</v>
      </c>
      <c r="C4075">
        <v>2012</v>
      </c>
      <c r="D4075">
        <v>2</v>
      </c>
      <c r="E4075">
        <v>26</v>
      </c>
      <c r="G4075" s="11">
        <v>40965</v>
      </c>
      <c r="H4075" s="12">
        <f t="shared" si="63"/>
        <v>20.992224845411528</v>
      </c>
    </row>
    <row r="4076" spans="1:8" x14ac:dyDescent="0.2">
      <c r="A4076" t="s">
        <v>5</v>
      </c>
      <c r="B4076">
        <v>9256</v>
      </c>
      <c r="C4076">
        <v>2012</v>
      </c>
      <c r="D4076">
        <v>2</v>
      </c>
      <c r="E4076">
        <v>27</v>
      </c>
      <c r="G4076" s="11">
        <v>40966</v>
      </c>
      <c r="H4076" s="12">
        <f t="shared" si="63"/>
        <v>20.988899468429988</v>
      </c>
    </row>
    <row r="4077" spans="1:8" x14ac:dyDescent="0.2">
      <c r="A4077" t="s">
        <v>5</v>
      </c>
      <c r="B4077">
        <v>9256</v>
      </c>
      <c r="C4077">
        <v>2012</v>
      </c>
      <c r="D4077">
        <v>2</v>
      </c>
      <c r="E4077">
        <v>28</v>
      </c>
      <c r="G4077" s="11">
        <v>40967</v>
      </c>
      <c r="H4077" s="12">
        <f t="shared" si="63"/>
        <v>20.984985544097427</v>
      </c>
    </row>
    <row r="4078" spans="1:8" x14ac:dyDescent="0.2">
      <c r="A4078" t="s">
        <v>5</v>
      </c>
      <c r="B4078">
        <v>9256</v>
      </c>
      <c r="C4078">
        <v>2012</v>
      </c>
      <c r="D4078">
        <v>2</v>
      </c>
      <c r="E4078">
        <v>29</v>
      </c>
      <c r="G4078" s="11">
        <v>40968</v>
      </c>
      <c r="H4078" s="12">
        <f t="shared" si="63"/>
        <v>20.980484230607022</v>
      </c>
    </row>
    <row r="4079" spans="1:8" x14ac:dyDescent="0.2">
      <c r="A4079" t="s">
        <v>5</v>
      </c>
      <c r="B4079">
        <v>9256</v>
      </c>
      <c r="C4079">
        <v>2012</v>
      </c>
      <c r="D4079">
        <v>3</v>
      </c>
      <c r="E4079">
        <v>1</v>
      </c>
      <c r="G4079" s="11">
        <v>40969</v>
      </c>
      <c r="H4079" s="12">
        <f t="shared" si="63"/>
        <v>20.96704453204357</v>
      </c>
    </row>
    <row r="4080" spans="1:8" x14ac:dyDescent="0.2">
      <c r="A4080" t="s">
        <v>5</v>
      </c>
      <c r="B4080">
        <v>9256</v>
      </c>
      <c r="C4080">
        <v>2012</v>
      </c>
      <c r="D4080">
        <v>3</v>
      </c>
      <c r="E4080">
        <v>2</v>
      </c>
      <c r="G4080" s="11">
        <v>40970</v>
      </c>
      <c r="H4080" s="12">
        <f t="shared" si="63"/>
        <v>20.960533848326826</v>
      </c>
    </row>
    <row r="4081" spans="1:8" x14ac:dyDescent="0.2">
      <c r="A4081" t="s">
        <v>5</v>
      </c>
      <c r="B4081">
        <v>9256</v>
      </c>
      <c r="C4081">
        <v>2012</v>
      </c>
      <c r="D4081">
        <v>3</v>
      </c>
      <c r="E4081">
        <v>3</v>
      </c>
      <c r="G4081" s="11">
        <v>40971</v>
      </c>
      <c r="H4081" s="12">
        <f t="shared" si="63"/>
        <v>20.953443011102408</v>
      </c>
    </row>
    <row r="4082" spans="1:8" x14ac:dyDescent="0.2">
      <c r="A4082" t="s">
        <v>5</v>
      </c>
      <c r="B4082">
        <v>9256</v>
      </c>
      <c r="C4082">
        <v>2012</v>
      </c>
      <c r="D4082">
        <v>3</v>
      </c>
      <c r="E4082">
        <v>4</v>
      </c>
      <c r="G4082" s="11">
        <v>40972</v>
      </c>
      <c r="H4082" s="12">
        <f t="shared" si="63"/>
        <v>20.945774118663124</v>
      </c>
    </row>
    <row r="4083" spans="1:8" x14ac:dyDescent="0.2">
      <c r="A4083" t="s">
        <v>5</v>
      </c>
      <c r="B4083">
        <v>9256</v>
      </c>
      <c r="C4083">
        <v>2012</v>
      </c>
      <c r="D4083">
        <v>3</v>
      </c>
      <c r="E4083">
        <v>5</v>
      </c>
      <c r="G4083" s="11">
        <v>40973</v>
      </c>
      <c r="H4083" s="12">
        <f t="shared" si="63"/>
        <v>20.937529440357636</v>
      </c>
    </row>
    <row r="4084" spans="1:8" x14ac:dyDescent="0.2">
      <c r="A4084" t="s">
        <v>5</v>
      </c>
      <c r="B4084">
        <v>9256</v>
      </c>
      <c r="C4084">
        <v>2012</v>
      </c>
      <c r="D4084">
        <v>3</v>
      </c>
      <c r="E4084">
        <v>6</v>
      </c>
      <c r="G4084" s="11">
        <v>40974</v>
      </c>
      <c r="H4084" s="12">
        <f t="shared" si="63"/>
        <v>20.928711415918894</v>
      </c>
    </row>
    <row r="4085" spans="1:8" x14ac:dyDescent="0.2">
      <c r="A4085" t="s">
        <v>5</v>
      </c>
      <c r="B4085">
        <v>9256</v>
      </c>
      <c r="C4085">
        <v>2012</v>
      </c>
      <c r="D4085">
        <v>3</v>
      </c>
      <c r="E4085">
        <v>7</v>
      </c>
      <c r="G4085" s="11">
        <v>40975</v>
      </c>
      <c r="H4085" s="12">
        <f t="shared" si="63"/>
        <v>20.919322654742196</v>
      </c>
    </row>
    <row r="4086" spans="1:8" x14ac:dyDescent="0.2">
      <c r="A4086" t="s">
        <v>5</v>
      </c>
      <c r="B4086">
        <v>9256</v>
      </c>
      <c r="C4086">
        <v>2012</v>
      </c>
      <c r="D4086">
        <v>3</v>
      </c>
      <c r="E4086">
        <v>8</v>
      </c>
      <c r="G4086" s="11">
        <v>40976</v>
      </c>
      <c r="H4086" s="12">
        <f t="shared" si="63"/>
        <v>20.90936593511303</v>
      </c>
    </row>
    <row r="4087" spans="1:8" x14ac:dyDescent="0.2">
      <c r="A4087" t="s">
        <v>5</v>
      </c>
      <c r="B4087">
        <v>9256</v>
      </c>
      <c r="C4087">
        <v>2012</v>
      </c>
      <c r="D4087">
        <v>3</v>
      </c>
      <c r="E4087">
        <v>9</v>
      </c>
      <c r="G4087" s="11">
        <v>40977</v>
      </c>
      <c r="H4087" s="12">
        <f t="shared" si="63"/>
        <v>20.898844203384922</v>
      </c>
    </row>
    <row r="4088" spans="1:8" x14ac:dyDescent="0.2">
      <c r="A4088" t="s">
        <v>5</v>
      </c>
      <c r="B4088">
        <v>9256</v>
      </c>
      <c r="C4088">
        <v>2012</v>
      </c>
      <c r="D4088">
        <v>3</v>
      </c>
      <c r="E4088">
        <v>10</v>
      </c>
      <c r="G4088" s="11">
        <v>40978</v>
      </c>
      <c r="H4088" s="12">
        <f t="shared" si="63"/>
        <v>20.887760573107563</v>
      </c>
    </row>
    <row r="4089" spans="1:8" x14ac:dyDescent="0.2">
      <c r="A4089" t="s">
        <v>5</v>
      </c>
      <c r="B4089">
        <v>9256</v>
      </c>
      <c r="C4089">
        <v>2012</v>
      </c>
      <c r="D4089">
        <v>3</v>
      </c>
      <c r="E4089">
        <v>11</v>
      </c>
      <c r="G4089" s="11">
        <v>40979</v>
      </c>
      <c r="H4089" s="12">
        <f t="shared" si="63"/>
        <v>20.876118324105477</v>
      </c>
    </row>
    <row r="4090" spans="1:8" x14ac:dyDescent="0.2">
      <c r="A4090" t="s">
        <v>5</v>
      </c>
      <c r="B4090">
        <v>9256</v>
      </c>
      <c r="C4090">
        <v>2012</v>
      </c>
      <c r="D4090">
        <v>3</v>
      </c>
      <c r="E4090">
        <v>12</v>
      </c>
      <c r="G4090" s="11">
        <v>40980</v>
      </c>
      <c r="H4090" s="12">
        <f t="shared" si="63"/>
        <v>20.863920901507448</v>
      </c>
    </row>
    <row r="4091" spans="1:8" x14ac:dyDescent="0.2">
      <c r="A4091" t="s">
        <v>5</v>
      </c>
      <c r="B4091">
        <v>9256</v>
      </c>
      <c r="C4091">
        <v>2012</v>
      </c>
      <c r="D4091">
        <v>3</v>
      </c>
      <c r="E4091">
        <v>13</v>
      </c>
      <c r="G4091" s="11">
        <v>40981</v>
      </c>
      <c r="H4091" s="12">
        <f t="shared" si="63"/>
        <v>20.851171914727054</v>
      </c>
    </row>
    <row r="4092" spans="1:8" x14ac:dyDescent="0.2">
      <c r="A4092" t="s">
        <v>5</v>
      </c>
      <c r="B4092">
        <v>9256</v>
      </c>
      <c r="C4092">
        <v>2012</v>
      </c>
      <c r="D4092">
        <v>3</v>
      </c>
      <c r="E4092">
        <v>14</v>
      </c>
      <c r="G4092" s="11">
        <v>40982</v>
      </c>
      <c r="H4092" s="12">
        <f t="shared" si="63"/>
        <v>20.837875136394604</v>
      </c>
    </row>
    <row r="4093" spans="1:8" x14ac:dyDescent="0.2">
      <c r="A4093" t="s">
        <v>5</v>
      </c>
      <c r="B4093">
        <v>9256</v>
      </c>
      <c r="C4093">
        <v>2012</v>
      </c>
      <c r="D4093">
        <v>3</v>
      </c>
      <c r="E4093">
        <v>15</v>
      </c>
      <c r="G4093" s="11">
        <v>40983</v>
      </c>
      <c r="H4093" s="12">
        <f t="shared" si="63"/>
        <v>20.824034501240728</v>
      </c>
    </row>
    <row r="4094" spans="1:8" x14ac:dyDescent="0.2">
      <c r="A4094" t="s">
        <v>5</v>
      </c>
      <c r="B4094">
        <v>9256</v>
      </c>
      <c r="C4094">
        <v>2012</v>
      </c>
      <c r="D4094">
        <v>3</v>
      </c>
      <c r="E4094">
        <v>16</v>
      </c>
      <c r="G4094" s="11">
        <v>40984</v>
      </c>
      <c r="H4094" s="12">
        <f t="shared" si="63"/>
        <v>20.80965410493204</v>
      </c>
    </row>
    <row r="4095" spans="1:8" x14ac:dyDescent="0.2">
      <c r="A4095" t="s">
        <v>5</v>
      </c>
      <c r="B4095">
        <v>9256</v>
      </c>
      <c r="C4095">
        <v>2012</v>
      </c>
      <c r="D4095">
        <v>3</v>
      </c>
      <c r="E4095">
        <v>17</v>
      </c>
      <c r="G4095" s="11">
        <v>40985</v>
      </c>
      <c r="H4095" s="12">
        <f t="shared" si="63"/>
        <v>20.794738202859165</v>
      </c>
    </row>
    <row r="4096" spans="1:8" x14ac:dyDescent="0.2">
      <c r="A4096" t="s">
        <v>5</v>
      </c>
      <c r="B4096">
        <v>9256</v>
      </c>
      <c r="C4096">
        <v>2012</v>
      </c>
      <c r="D4096">
        <v>3</v>
      </c>
      <c r="E4096">
        <v>18</v>
      </c>
      <c r="G4096" s="11">
        <v>40986</v>
      </c>
      <c r="H4096" s="12">
        <f t="shared" si="63"/>
        <v>20.779291208877506</v>
      </c>
    </row>
    <row r="4097" spans="1:8" x14ac:dyDescent="0.2">
      <c r="A4097" t="s">
        <v>5</v>
      </c>
      <c r="B4097">
        <v>9256</v>
      </c>
      <c r="C4097">
        <v>2012</v>
      </c>
      <c r="D4097">
        <v>3</v>
      </c>
      <c r="E4097">
        <v>19</v>
      </c>
      <c r="G4097" s="11">
        <v>40987</v>
      </c>
      <c r="H4097" s="12">
        <f t="shared" si="63"/>
        <v>20.763317694001099</v>
      </c>
    </row>
    <row r="4098" spans="1:8" x14ac:dyDescent="0.2">
      <c r="A4098" t="s">
        <v>5</v>
      </c>
      <c r="B4098">
        <v>9256</v>
      </c>
      <c r="C4098">
        <v>2012</v>
      </c>
      <c r="D4098">
        <v>3</v>
      </c>
      <c r="E4098">
        <v>20</v>
      </c>
      <c r="G4098" s="11">
        <v>40988</v>
      </c>
      <c r="H4098" s="12">
        <f t="shared" si="63"/>
        <v>20.746822385049981</v>
      </c>
    </row>
    <row r="4099" spans="1:8" x14ac:dyDescent="0.2">
      <c r="A4099" t="s">
        <v>5</v>
      </c>
      <c r="B4099">
        <v>9256</v>
      </c>
      <c r="C4099">
        <v>2012</v>
      </c>
      <c r="D4099">
        <v>3</v>
      </c>
      <c r="E4099">
        <v>21</v>
      </c>
      <c r="G4099" s="11">
        <v>40989</v>
      </c>
      <c r="H4099" s="12">
        <f t="shared" si="63"/>
        <v>20.729810163251457</v>
      </c>
    </row>
    <row r="4100" spans="1:8" x14ac:dyDescent="0.2">
      <c r="A4100" t="s">
        <v>5</v>
      </c>
      <c r="B4100">
        <v>9256</v>
      </c>
      <c r="C4100">
        <v>2012</v>
      </c>
      <c r="D4100">
        <v>3</v>
      </c>
      <c r="E4100">
        <v>22</v>
      </c>
      <c r="G4100" s="11">
        <v>40990</v>
      </c>
      <c r="H4100" s="12">
        <f t="shared" si="63"/>
        <v>20.712286062795656</v>
      </c>
    </row>
    <row r="4101" spans="1:8" x14ac:dyDescent="0.2">
      <c r="A4101" t="s">
        <v>5</v>
      </c>
      <c r="B4101">
        <v>9256</v>
      </c>
      <c r="C4101">
        <v>2012</v>
      </c>
      <c r="D4101">
        <v>3</v>
      </c>
      <c r="E4101">
        <v>23</v>
      </c>
      <c r="G4101" s="11">
        <v>40991</v>
      </c>
      <c r="H4101" s="12">
        <f t="shared" si="63"/>
        <v>20.694255269345842</v>
      </c>
    </row>
    <row r="4102" spans="1:8" x14ac:dyDescent="0.2">
      <c r="A4102" t="s">
        <v>5</v>
      </c>
      <c r="B4102">
        <v>9256</v>
      </c>
      <c r="C4102">
        <v>2012</v>
      </c>
      <c r="D4102">
        <v>3</v>
      </c>
      <c r="E4102">
        <v>24</v>
      </c>
      <c r="G4102" s="11">
        <v>40992</v>
      </c>
      <c r="H4102" s="12">
        <f t="shared" si="63"/>
        <v>20.675723118503882</v>
      </c>
    </row>
    <row r="4103" spans="1:8" x14ac:dyDescent="0.2">
      <c r="A4103" t="s">
        <v>5</v>
      </c>
      <c r="B4103">
        <v>9256</v>
      </c>
      <c r="C4103">
        <v>2012</v>
      </c>
      <c r="D4103">
        <v>3</v>
      </c>
      <c r="E4103">
        <v>25</v>
      </c>
      <c r="G4103" s="11">
        <v>40993</v>
      </c>
      <c r="H4103" s="12">
        <f t="shared" si="63"/>
        <v>20.656695094231363</v>
      </c>
    </row>
    <row r="4104" spans="1:8" x14ac:dyDescent="0.2">
      <c r="A4104" t="s">
        <v>5</v>
      </c>
      <c r="B4104">
        <v>9256</v>
      </c>
      <c r="C4104">
        <v>2012</v>
      </c>
      <c r="D4104">
        <v>3</v>
      </c>
      <c r="E4104">
        <v>26</v>
      </c>
      <c r="G4104" s="11">
        <v>40994</v>
      </c>
      <c r="H4104" s="12">
        <f t="shared" si="63"/>
        <v>20.637176827226803</v>
      </c>
    </row>
    <row r="4105" spans="1:8" x14ac:dyDescent="0.2">
      <c r="A4105" t="s">
        <v>5</v>
      </c>
      <c r="B4105">
        <v>9256</v>
      </c>
      <c r="C4105">
        <v>2012</v>
      </c>
      <c r="D4105">
        <v>3</v>
      </c>
      <c r="E4105">
        <v>27</v>
      </c>
      <c r="G4105" s="11">
        <v>40995</v>
      </c>
      <c r="H4105" s="12">
        <f t="shared" si="63"/>
        <v>20.617174093259418</v>
      </c>
    </row>
    <row r="4106" spans="1:8" x14ac:dyDescent="0.2">
      <c r="A4106" t="s">
        <v>5</v>
      </c>
      <c r="B4106">
        <v>9256</v>
      </c>
      <c r="C4106">
        <v>2012</v>
      </c>
      <c r="D4106">
        <v>3</v>
      </c>
      <c r="E4106">
        <v>28</v>
      </c>
      <c r="G4106" s="11">
        <v>40996</v>
      </c>
      <c r="H4106" s="12">
        <f t="shared" si="63"/>
        <v>20.596692811460013</v>
      </c>
    </row>
    <row r="4107" spans="1:8" x14ac:dyDescent="0.2">
      <c r="A4107" t="s">
        <v>5</v>
      </c>
      <c r="B4107">
        <v>9256</v>
      </c>
      <c r="C4107">
        <v>2012</v>
      </c>
      <c r="D4107">
        <v>3</v>
      </c>
      <c r="E4107">
        <v>29</v>
      </c>
      <c r="G4107" s="11">
        <v>40997</v>
      </c>
      <c r="H4107" s="12">
        <f t="shared" si="63"/>
        <v>20.575739042569381</v>
      </c>
    </row>
    <row r="4108" spans="1:8" x14ac:dyDescent="0.2">
      <c r="A4108" t="s">
        <v>5</v>
      </c>
      <c r="B4108">
        <v>9256</v>
      </c>
      <c r="C4108">
        <v>2012</v>
      </c>
      <c r="D4108">
        <v>3</v>
      </c>
      <c r="E4108">
        <v>30</v>
      </c>
      <c r="G4108" s="11">
        <v>40998</v>
      </c>
      <c r="H4108" s="12">
        <f t="shared" si="63"/>
        <v>20.554318987144846</v>
      </c>
    </row>
    <row r="4109" spans="1:8" x14ac:dyDescent="0.2">
      <c r="A4109" t="s">
        <v>5</v>
      </c>
      <c r="B4109">
        <v>9256</v>
      </c>
      <c r="C4109">
        <v>2012</v>
      </c>
      <c r="D4109">
        <v>3</v>
      </c>
      <c r="E4109">
        <v>31</v>
      </c>
      <c r="G4109" s="11">
        <v>40999</v>
      </c>
      <c r="H4109" s="12">
        <f t="shared" ref="H4109:H4172" si="64">((1+$H$4*SIN($H$5* ((30.44*(D4109-1)+E4109)+$H$6)))*$H$3+$H$7)</f>
        <v>20.532438983725427</v>
      </c>
    </row>
    <row r="4110" spans="1:8" x14ac:dyDescent="0.2">
      <c r="A4110" t="s">
        <v>5</v>
      </c>
      <c r="B4110">
        <v>9256</v>
      </c>
      <c r="C4110">
        <v>2012</v>
      </c>
      <c r="D4110">
        <v>4</v>
      </c>
      <c r="E4110">
        <v>1</v>
      </c>
      <c r="G4110" s="11">
        <v>41000</v>
      </c>
      <c r="H4110" s="12">
        <f t="shared" si="64"/>
        <v>20.522667734116588</v>
      </c>
    </row>
    <row r="4111" spans="1:8" x14ac:dyDescent="0.2">
      <c r="A4111" t="s">
        <v>5</v>
      </c>
      <c r="B4111">
        <v>9256</v>
      </c>
      <c r="C4111">
        <v>2012</v>
      </c>
      <c r="D4111">
        <v>4</v>
      </c>
      <c r="E4111">
        <v>2</v>
      </c>
      <c r="G4111" s="11">
        <v>41001</v>
      </c>
      <c r="H4111" s="12">
        <f t="shared" si="64"/>
        <v>20.500136814886972</v>
      </c>
    </row>
    <row r="4112" spans="1:8" x14ac:dyDescent="0.2">
      <c r="A4112" t="s">
        <v>5</v>
      </c>
      <c r="B4112">
        <v>9256</v>
      </c>
      <c r="C4112">
        <v>2012</v>
      </c>
      <c r="D4112">
        <v>4</v>
      </c>
      <c r="E4112">
        <v>3</v>
      </c>
      <c r="G4112" s="11">
        <v>41002</v>
      </c>
      <c r="H4112" s="12">
        <f t="shared" si="64"/>
        <v>20.47716198103895</v>
      </c>
    </row>
    <row r="4113" spans="1:8" x14ac:dyDescent="0.2">
      <c r="A4113" t="s">
        <v>5</v>
      </c>
      <c r="B4113">
        <v>9256</v>
      </c>
      <c r="C4113">
        <v>2012</v>
      </c>
      <c r="D4113">
        <v>4</v>
      </c>
      <c r="E4113">
        <v>4</v>
      </c>
      <c r="G4113" s="11">
        <v>41003</v>
      </c>
      <c r="H4113" s="12">
        <f t="shared" si="64"/>
        <v>20.453750031195487</v>
      </c>
    </row>
    <row r="4114" spans="1:8" x14ac:dyDescent="0.2">
      <c r="A4114" t="s">
        <v>5</v>
      </c>
      <c r="B4114">
        <v>9256</v>
      </c>
      <c r="C4114">
        <v>2012</v>
      </c>
      <c r="D4114">
        <v>4</v>
      </c>
      <c r="E4114">
        <v>5</v>
      </c>
      <c r="G4114" s="11">
        <v>41004</v>
      </c>
      <c r="H4114" s="12">
        <f t="shared" si="64"/>
        <v>20.429907893329204</v>
      </c>
    </row>
    <row r="4115" spans="1:8" x14ac:dyDescent="0.2">
      <c r="A4115" t="s">
        <v>5</v>
      </c>
      <c r="B4115">
        <v>9256</v>
      </c>
      <c r="C4115">
        <v>2012</v>
      </c>
      <c r="D4115">
        <v>4</v>
      </c>
      <c r="E4115">
        <v>6</v>
      </c>
      <c r="G4115" s="11">
        <v>41005</v>
      </c>
      <c r="H4115" s="12">
        <f t="shared" si="64"/>
        <v>20.405642622712282</v>
      </c>
    </row>
    <row r="4116" spans="1:8" x14ac:dyDescent="0.2">
      <c r="A4116" t="s">
        <v>5</v>
      </c>
      <c r="B4116">
        <v>9256</v>
      </c>
      <c r="C4116">
        <v>2012</v>
      </c>
      <c r="D4116">
        <v>4</v>
      </c>
      <c r="E4116">
        <v>7</v>
      </c>
      <c r="G4116" s="11">
        <v>41006</v>
      </c>
      <c r="H4116" s="12">
        <f t="shared" si="64"/>
        <v>20.380961399828681</v>
      </c>
    </row>
    <row r="4117" spans="1:8" x14ac:dyDescent="0.2">
      <c r="A4117" t="s">
        <v>5</v>
      </c>
      <c r="B4117">
        <v>9256</v>
      </c>
      <c r="C4117">
        <v>2012</v>
      </c>
      <c r="D4117">
        <v>4</v>
      </c>
      <c r="E4117">
        <v>8</v>
      </c>
      <c r="G4117" s="11">
        <v>41007</v>
      </c>
      <c r="H4117" s="12">
        <f t="shared" si="64"/>
        <v>20.355871528249342</v>
      </c>
    </row>
    <row r="4118" spans="1:8" x14ac:dyDescent="0.2">
      <c r="A4118" t="s">
        <v>5</v>
      </c>
      <c r="B4118">
        <v>9256</v>
      </c>
      <c r="C4118">
        <v>2012</v>
      </c>
      <c r="D4118">
        <v>4</v>
      </c>
      <c r="E4118">
        <v>9</v>
      </c>
      <c r="G4118" s="11">
        <v>41008</v>
      </c>
      <c r="H4118" s="12">
        <f t="shared" si="64"/>
        <v>20.330380432470914</v>
      </c>
    </row>
    <row r="4119" spans="1:8" x14ac:dyDescent="0.2">
      <c r="A4119" t="s">
        <v>5</v>
      </c>
      <c r="B4119">
        <v>9256</v>
      </c>
      <c r="C4119">
        <v>2012</v>
      </c>
      <c r="D4119">
        <v>4</v>
      </c>
      <c r="E4119">
        <v>10</v>
      </c>
      <c r="G4119" s="11">
        <v>41009</v>
      </c>
      <c r="H4119" s="12">
        <f t="shared" si="64"/>
        <v>20.304495655718757</v>
      </c>
    </row>
    <row r="4120" spans="1:8" x14ac:dyDescent="0.2">
      <c r="A4120" t="s">
        <v>5</v>
      </c>
      <c r="B4120">
        <v>9256</v>
      </c>
      <c r="C4120">
        <v>2012</v>
      </c>
      <c r="D4120">
        <v>4</v>
      </c>
      <c r="E4120">
        <v>11</v>
      </c>
      <c r="G4120" s="11">
        <v>41010</v>
      </c>
      <c r="H4120" s="12">
        <f t="shared" si="64"/>
        <v>20.278224857714754</v>
      </c>
    </row>
    <row r="4121" spans="1:8" x14ac:dyDescent="0.2">
      <c r="A4121" t="s">
        <v>5</v>
      </c>
      <c r="B4121">
        <v>9256</v>
      </c>
      <c r="C4121">
        <v>2012</v>
      </c>
      <c r="D4121">
        <v>4</v>
      </c>
      <c r="E4121">
        <v>12</v>
      </c>
      <c r="G4121" s="11">
        <v>41011</v>
      </c>
      <c r="H4121" s="12">
        <f t="shared" si="64"/>
        <v>20.251575812410696</v>
      </c>
    </row>
    <row r="4122" spans="1:8" x14ac:dyDescent="0.2">
      <c r="A4122" t="s">
        <v>5</v>
      </c>
      <c r="B4122">
        <v>9256</v>
      </c>
      <c r="C4122">
        <v>2012</v>
      </c>
      <c r="D4122">
        <v>4</v>
      </c>
      <c r="E4122">
        <v>13</v>
      </c>
      <c r="G4122" s="11">
        <v>41012</v>
      </c>
      <c r="H4122" s="12">
        <f t="shared" si="64"/>
        <v>20.224556405687828</v>
      </c>
    </row>
    <row r="4123" spans="1:8" x14ac:dyDescent="0.2">
      <c r="A4123" t="s">
        <v>5</v>
      </c>
      <c r="B4123">
        <v>9256</v>
      </c>
      <c r="C4123">
        <v>2012</v>
      </c>
      <c r="D4123">
        <v>4</v>
      </c>
      <c r="E4123">
        <v>14</v>
      </c>
      <c r="G4123" s="11">
        <v>41013</v>
      </c>
      <c r="H4123" s="12">
        <f t="shared" si="64"/>
        <v>20.197174633023295</v>
      </c>
    </row>
    <row r="4124" spans="1:8" x14ac:dyDescent="0.2">
      <c r="A4124" t="s">
        <v>5</v>
      </c>
      <c r="B4124">
        <v>9256</v>
      </c>
      <c r="C4124">
        <v>2012</v>
      </c>
      <c r="D4124">
        <v>4</v>
      </c>
      <c r="E4124">
        <v>15</v>
      </c>
      <c r="G4124" s="11">
        <v>41014</v>
      </c>
      <c r="H4124" s="12">
        <f t="shared" si="64"/>
        <v>20.169438597124163</v>
      </c>
    </row>
    <row r="4125" spans="1:8" x14ac:dyDescent="0.2">
      <c r="A4125" t="s">
        <v>5</v>
      </c>
      <c r="B4125">
        <v>9256</v>
      </c>
      <c r="C4125">
        <v>2012</v>
      </c>
      <c r="D4125">
        <v>4</v>
      </c>
      <c r="E4125">
        <v>16</v>
      </c>
      <c r="G4125" s="11">
        <v>41015</v>
      </c>
      <c r="H4125" s="12">
        <f t="shared" si="64"/>
        <v>20.141356505529686</v>
      </c>
    </row>
    <row r="4126" spans="1:8" x14ac:dyDescent="0.2">
      <c r="A4126" t="s">
        <v>5</v>
      </c>
      <c r="B4126">
        <v>9256</v>
      </c>
      <c r="C4126">
        <v>2012</v>
      </c>
      <c r="D4126">
        <v>4</v>
      </c>
      <c r="E4126">
        <v>17</v>
      </c>
      <c r="G4126" s="11">
        <v>41016</v>
      </c>
      <c r="H4126" s="12">
        <f t="shared" si="64"/>
        <v>20.112936668182563</v>
      </c>
    </row>
    <row r="4127" spans="1:8" x14ac:dyDescent="0.2">
      <c r="A4127" t="s">
        <v>5</v>
      </c>
      <c r="B4127">
        <v>9256</v>
      </c>
      <c r="C4127">
        <v>2012</v>
      </c>
      <c r="D4127">
        <v>4</v>
      </c>
      <c r="E4127">
        <v>18</v>
      </c>
      <c r="G4127" s="11">
        <v>41017</v>
      </c>
      <c r="H4127" s="12">
        <f t="shared" si="64"/>
        <v>20.084187494969893</v>
      </c>
    </row>
    <row r="4128" spans="1:8" x14ac:dyDescent="0.2">
      <c r="A4128" t="s">
        <v>5</v>
      </c>
      <c r="B4128">
        <v>9256</v>
      </c>
      <c r="C4128">
        <v>2012</v>
      </c>
      <c r="D4128">
        <v>4</v>
      </c>
      <c r="E4128">
        <v>19</v>
      </c>
      <c r="G4128" s="11">
        <v>41018</v>
      </c>
      <c r="H4128" s="12">
        <f t="shared" si="64"/>
        <v>20.055117493234562</v>
      </c>
    </row>
    <row r="4129" spans="1:8" x14ac:dyDescent="0.2">
      <c r="A4129" t="s">
        <v>5</v>
      </c>
      <c r="B4129">
        <v>9256</v>
      </c>
      <c r="C4129">
        <v>2012</v>
      </c>
      <c r="D4129">
        <v>4</v>
      </c>
      <c r="E4129">
        <v>20</v>
      </c>
      <c r="G4129" s="11">
        <v>41019</v>
      </c>
      <c r="H4129" s="12">
        <f t="shared" si="64"/>
        <v>20.025735265257776</v>
      </c>
    </row>
    <row r="4130" spans="1:8" x14ac:dyDescent="0.2">
      <c r="A4130" t="s">
        <v>5</v>
      </c>
      <c r="B4130">
        <v>9256</v>
      </c>
      <c r="C4130">
        <v>2012</v>
      </c>
      <c r="D4130">
        <v>4</v>
      </c>
      <c r="E4130">
        <v>21</v>
      </c>
      <c r="G4130" s="11">
        <v>41020</v>
      </c>
      <c r="H4130" s="12">
        <f t="shared" si="64"/>
        <v>19.996049505713508</v>
      </c>
    </row>
    <row r="4131" spans="1:8" x14ac:dyDescent="0.2">
      <c r="A4131" t="s">
        <v>5</v>
      </c>
      <c r="B4131">
        <v>9256</v>
      </c>
      <c r="C4131">
        <v>2012</v>
      </c>
      <c r="D4131">
        <v>4</v>
      </c>
      <c r="E4131">
        <v>22</v>
      </c>
      <c r="G4131" s="11">
        <v>41021</v>
      </c>
      <c r="H4131" s="12">
        <f t="shared" si="64"/>
        <v>19.966068999095601</v>
      </c>
    </row>
    <row r="4132" spans="1:8" x14ac:dyDescent="0.2">
      <c r="A4132" t="s">
        <v>5</v>
      </c>
      <c r="B4132">
        <v>9256</v>
      </c>
      <c r="C4132">
        <v>2012</v>
      </c>
      <c r="D4132">
        <v>4</v>
      </c>
      <c r="E4132">
        <v>23</v>
      </c>
      <c r="G4132" s="11">
        <v>41022</v>
      </c>
      <c r="H4132" s="12">
        <f t="shared" si="64"/>
        <v>19.935802617118306</v>
      </c>
    </row>
    <row r="4133" spans="1:8" x14ac:dyDescent="0.2">
      <c r="A4133" t="s">
        <v>5</v>
      </c>
      <c r="B4133">
        <v>9256</v>
      </c>
      <c r="C4133">
        <v>2012</v>
      </c>
      <c r="D4133">
        <v>4</v>
      </c>
      <c r="E4133">
        <v>24</v>
      </c>
      <c r="G4133" s="11">
        <v>41023</v>
      </c>
      <c r="H4133" s="12">
        <f t="shared" si="64"/>
        <v>19.905259316090991</v>
      </c>
    </row>
    <row r="4134" spans="1:8" x14ac:dyDescent="0.2">
      <c r="A4134" t="s">
        <v>5</v>
      </c>
      <c r="B4134">
        <v>9256</v>
      </c>
      <c r="C4134">
        <v>2012</v>
      </c>
      <c r="D4134">
        <v>4</v>
      </c>
      <c r="E4134">
        <v>25</v>
      </c>
      <c r="G4134" s="11">
        <v>41024</v>
      </c>
      <c r="H4134" s="12">
        <f t="shared" si="64"/>
        <v>19.874448134267823</v>
      </c>
    </row>
    <row r="4135" spans="1:8" x14ac:dyDescent="0.2">
      <c r="A4135" t="s">
        <v>5</v>
      </c>
      <c r="B4135">
        <v>9256</v>
      </c>
      <c r="C4135">
        <v>2012</v>
      </c>
      <c r="D4135">
        <v>4</v>
      </c>
      <c r="E4135">
        <v>26</v>
      </c>
      <c r="G4135" s="11">
        <v>41025</v>
      </c>
      <c r="H4135" s="12">
        <f t="shared" si="64"/>
        <v>19.843378189173208</v>
      </c>
    </row>
    <row r="4136" spans="1:8" x14ac:dyDescent="0.2">
      <c r="A4136" t="s">
        <v>5</v>
      </c>
      <c r="B4136">
        <v>9256</v>
      </c>
      <c r="C4136">
        <v>2012</v>
      </c>
      <c r="D4136">
        <v>4</v>
      </c>
      <c r="E4136">
        <v>27</v>
      </c>
      <c r="G4136" s="11">
        <v>41026</v>
      </c>
      <c r="H4136" s="12">
        <f t="shared" si="64"/>
        <v>19.812058674903763</v>
      </c>
    </row>
    <row r="4137" spans="1:8" x14ac:dyDescent="0.2">
      <c r="A4137" t="s">
        <v>5</v>
      </c>
      <c r="B4137">
        <v>9256</v>
      </c>
      <c r="C4137">
        <v>2012</v>
      </c>
      <c r="D4137">
        <v>4</v>
      </c>
      <c r="E4137">
        <v>28</v>
      </c>
      <c r="G4137" s="11">
        <v>41027</v>
      </c>
      <c r="H4137" s="12">
        <f t="shared" si="64"/>
        <v>19.780498859407647</v>
      </c>
    </row>
    <row r="4138" spans="1:8" x14ac:dyDescent="0.2">
      <c r="A4138" t="s">
        <v>5</v>
      </c>
      <c r="B4138">
        <v>9256</v>
      </c>
      <c r="C4138">
        <v>2012</v>
      </c>
      <c r="D4138">
        <v>4</v>
      </c>
      <c r="E4138">
        <v>29</v>
      </c>
      <c r="G4138" s="11">
        <v>41028</v>
      </c>
      <c r="H4138" s="12">
        <f t="shared" si="64"/>
        <v>19.748708081742016</v>
      </c>
    </row>
    <row r="4139" spans="1:8" x14ac:dyDescent="0.2">
      <c r="A4139" t="s">
        <v>5</v>
      </c>
      <c r="B4139">
        <v>9256</v>
      </c>
      <c r="C4139">
        <v>2012</v>
      </c>
      <c r="D4139">
        <v>4</v>
      </c>
      <c r="E4139">
        <v>30</v>
      </c>
      <c r="G4139" s="11">
        <v>41029</v>
      </c>
      <c r="H4139" s="12">
        <f t="shared" si="64"/>
        <v>19.716695749309441</v>
      </c>
    </row>
    <row r="4140" spans="1:8" x14ac:dyDescent="0.2">
      <c r="A4140" t="s">
        <v>5</v>
      </c>
      <c r="B4140">
        <v>9256</v>
      </c>
      <c r="C4140">
        <v>2012</v>
      </c>
      <c r="D4140">
        <v>5</v>
      </c>
      <c r="E4140">
        <v>1</v>
      </c>
      <c r="G4140" s="11">
        <v>41030</v>
      </c>
      <c r="H4140" s="12">
        <f t="shared" si="64"/>
        <v>19.670227860113933</v>
      </c>
    </row>
    <row r="4141" spans="1:8" x14ac:dyDescent="0.2">
      <c r="A4141" t="s">
        <v>5</v>
      </c>
      <c r="B4141">
        <v>9256</v>
      </c>
      <c r="C4141">
        <v>2012</v>
      </c>
      <c r="D4141">
        <v>5</v>
      </c>
      <c r="E4141">
        <v>2</v>
      </c>
      <c r="G4141" s="11">
        <v>41031</v>
      </c>
      <c r="H4141" s="12">
        <f t="shared" si="64"/>
        <v>19.637714815985895</v>
      </c>
    </row>
    <row r="4142" spans="1:8" x14ac:dyDescent="0.2">
      <c r="A4142" t="s">
        <v>5</v>
      </c>
      <c r="B4142">
        <v>9256</v>
      </c>
      <c r="C4142">
        <v>2012</v>
      </c>
      <c r="D4142">
        <v>5</v>
      </c>
      <c r="E4142">
        <v>3</v>
      </c>
      <c r="G4142" s="11">
        <v>41032</v>
      </c>
      <c r="H4142" s="12">
        <f t="shared" si="64"/>
        <v>19.605013061783961</v>
      </c>
    </row>
    <row r="4143" spans="1:8" x14ac:dyDescent="0.2">
      <c r="A4143" t="s">
        <v>5</v>
      </c>
      <c r="B4143">
        <v>9256</v>
      </c>
      <c r="C4143">
        <v>2012</v>
      </c>
      <c r="D4143">
        <v>5</v>
      </c>
      <c r="E4143">
        <v>4</v>
      </c>
      <c r="G4143" s="11">
        <v>41033</v>
      </c>
      <c r="H4143" s="12">
        <f t="shared" si="64"/>
        <v>19.572132274483319</v>
      </c>
    </row>
    <row r="4144" spans="1:8" x14ac:dyDescent="0.2">
      <c r="A4144" t="s">
        <v>5</v>
      </c>
      <c r="B4144">
        <v>9256</v>
      </c>
      <c r="C4144">
        <v>2012</v>
      </c>
      <c r="D4144">
        <v>5</v>
      </c>
      <c r="E4144">
        <v>5</v>
      </c>
      <c r="G4144" s="11">
        <v>41034</v>
      </c>
      <c r="H4144" s="12">
        <f t="shared" si="64"/>
        <v>19.539082184037937</v>
      </c>
    </row>
    <row r="4145" spans="1:8" x14ac:dyDescent="0.2">
      <c r="A4145" t="s">
        <v>5</v>
      </c>
      <c r="B4145">
        <v>9256</v>
      </c>
      <c r="C4145">
        <v>2012</v>
      </c>
      <c r="D4145">
        <v>5</v>
      </c>
      <c r="E4145">
        <v>6</v>
      </c>
      <c r="G4145" s="11">
        <v>41035</v>
      </c>
      <c r="H4145" s="12">
        <f t="shared" si="64"/>
        <v>19.5058725705013</v>
      </c>
    </row>
    <row r="4146" spans="1:8" x14ac:dyDescent="0.2">
      <c r="A4146" t="s">
        <v>5</v>
      </c>
      <c r="B4146">
        <v>9256</v>
      </c>
      <c r="C4146">
        <v>2012</v>
      </c>
      <c r="D4146">
        <v>5</v>
      </c>
      <c r="E4146">
        <v>7</v>
      </c>
      <c r="G4146" s="11">
        <v>41036</v>
      </c>
      <c r="H4146" s="12">
        <f t="shared" si="64"/>
        <v>19.472513261132342</v>
      </c>
    </row>
    <row r="4147" spans="1:8" x14ac:dyDescent="0.2">
      <c r="A4147" t="s">
        <v>5</v>
      </c>
      <c r="B4147">
        <v>9256</v>
      </c>
      <c r="C4147">
        <v>2012</v>
      </c>
      <c r="D4147">
        <v>5</v>
      </c>
      <c r="E4147">
        <v>8</v>
      </c>
      <c r="G4147" s="11">
        <v>41037</v>
      </c>
      <c r="H4147" s="12">
        <f t="shared" si="64"/>
        <v>19.439014127487411</v>
      </c>
    </row>
    <row r="4148" spans="1:8" x14ac:dyDescent="0.2">
      <c r="A4148" t="s">
        <v>5</v>
      </c>
      <c r="B4148">
        <v>9256</v>
      </c>
      <c r="C4148">
        <v>2012</v>
      </c>
      <c r="D4148">
        <v>5</v>
      </c>
      <c r="E4148">
        <v>9</v>
      </c>
      <c r="G4148" s="11">
        <v>41038</v>
      </c>
      <c r="H4148" s="12">
        <f t="shared" si="64"/>
        <v>19.405385082499095</v>
      </c>
    </row>
    <row r="4149" spans="1:8" x14ac:dyDescent="0.2">
      <c r="A4149" t="s">
        <v>5</v>
      </c>
      <c r="B4149">
        <v>9256</v>
      </c>
      <c r="C4149">
        <v>2012</v>
      </c>
      <c r="D4149">
        <v>5</v>
      </c>
      <c r="E4149">
        <v>10</v>
      </c>
      <c r="G4149" s="11">
        <v>41039</v>
      </c>
      <c r="H4149" s="12">
        <f t="shared" si="64"/>
        <v>19.371636077542853</v>
      </c>
    </row>
    <row r="4150" spans="1:8" x14ac:dyDescent="0.2">
      <c r="A4150" t="s">
        <v>5</v>
      </c>
      <c r="B4150">
        <v>9256</v>
      </c>
      <c r="C4150">
        <v>2012</v>
      </c>
      <c r="D4150">
        <v>5</v>
      </c>
      <c r="E4150">
        <v>11</v>
      </c>
      <c r="G4150" s="11">
        <v>41040</v>
      </c>
      <c r="H4150" s="12">
        <f t="shared" si="64"/>
        <v>19.337777099492211</v>
      </c>
    </row>
    <row r="4151" spans="1:8" x14ac:dyDescent="0.2">
      <c r="A4151" t="s">
        <v>5</v>
      </c>
      <c r="B4151">
        <v>9256</v>
      </c>
      <c r="C4151">
        <v>2012</v>
      </c>
      <c r="D4151">
        <v>5</v>
      </c>
      <c r="E4151">
        <v>12</v>
      </c>
      <c r="G4151" s="11">
        <v>41041</v>
      </c>
      <c r="H4151" s="12">
        <f t="shared" si="64"/>
        <v>19.303818167763524</v>
      </c>
    </row>
    <row r="4152" spans="1:8" x14ac:dyDescent="0.2">
      <c r="A4152" t="s">
        <v>5</v>
      </c>
      <c r="B4152">
        <v>9256</v>
      </c>
      <c r="C4152">
        <v>2012</v>
      </c>
      <c r="D4152">
        <v>5</v>
      </c>
      <c r="E4152">
        <v>13</v>
      </c>
      <c r="G4152" s="11">
        <v>41042</v>
      </c>
      <c r="H4152" s="12">
        <f t="shared" si="64"/>
        <v>19.269769331351029</v>
      </c>
    </row>
    <row r="4153" spans="1:8" x14ac:dyDescent="0.2">
      <c r="A4153" t="s">
        <v>5</v>
      </c>
      <c r="B4153">
        <v>9256</v>
      </c>
      <c r="C4153">
        <v>2012</v>
      </c>
      <c r="D4153">
        <v>5</v>
      </c>
      <c r="E4153">
        <v>14</v>
      </c>
      <c r="G4153" s="11">
        <v>41043</v>
      </c>
      <c r="H4153" s="12">
        <f t="shared" si="64"/>
        <v>19.235640665853214</v>
      </c>
    </row>
    <row r="4154" spans="1:8" x14ac:dyDescent="0.2">
      <c r="A4154" t="s">
        <v>5</v>
      </c>
      <c r="B4154">
        <v>9256</v>
      </c>
      <c r="C4154">
        <v>2012</v>
      </c>
      <c r="D4154">
        <v>5</v>
      </c>
      <c r="E4154">
        <v>15</v>
      </c>
      <c r="G4154" s="11">
        <v>41044</v>
      </c>
      <c r="H4154" s="12">
        <f t="shared" si="64"/>
        <v>19.201442270491281</v>
      </c>
    </row>
    <row r="4155" spans="1:8" x14ac:dyDescent="0.2">
      <c r="A4155" t="s">
        <v>5</v>
      </c>
      <c r="B4155">
        <v>9256</v>
      </c>
      <c r="C4155">
        <v>2012</v>
      </c>
      <c r="D4155">
        <v>5</v>
      </c>
      <c r="E4155">
        <v>16</v>
      </c>
      <c r="G4155" s="11">
        <v>41045</v>
      </c>
      <c r="H4155" s="12">
        <f t="shared" si="64"/>
        <v>19.167184265120614</v>
      </c>
    </row>
    <row r="4156" spans="1:8" x14ac:dyDescent="0.2">
      <c r="A4156" t="s">
        <v>5</v>
      </c>
      <c r="B4156">
        <v>9256</v>
      </c>
      <c r="C4156">
        <v>2012</v>
      </c>
      <c r="D4156">
        <v>5</v>
      </c>
      <c r="E4156">
        <v>17</v>
      </c>
      <c r="G4156" s="11">
        <v>41046</v>
      </c>
      <c r="H4156" s="12">
        <f t="shared" si="64"/>
        <v>19.132876787236164</v>
      </c>
    </row>
    <row r="4157" spans="1:8" x14ac:dyDescent="0.2">
      <c r="A4157" t="s">
        <v>5</v>
      </c>
      <c r="B4157">
        <v>9256</v>
      </c>
      <c r="C4157">
        <v>2012</v>
      </c>
      <c r="D4157">
        <v>5</v>
      </c>
      <c r="E4157">
        <v>18</v>
      </c>
      <c r="G4157" s="11">
        <v>41047</v>
      </c>
      <c r="H4157" s="12">
        <f t="shared" si="64"/>
        <v>19.098529988972587</v>
      </c>
    </row>
    <row r="4158" spans="1:8" x14ac:dyDescent="0.2">
      <c r="A4158" t="s">
        <v>5</v>
      </c>
      <c r="B4158">
        <v>9256</v>
      </c>
      <c r="C4158">
        <v>2012</v>
      </c>
      <c r="D4158">
        <v>5</v>
      </c>
      <c r="E4158">
        <v>19</v>
      </c>
      <c r="G4158" s="11">
        <v>41048</v>
      </c>
      <c r="H4158" s="12">
        <f t="shared" si="64"/>
        <v>19.064154034100078</v>
      </c>
    </row>
    <row r="4159" spans="1:8" x14ac:dyDescent="0.2">
      <c r="A4159" t="s">
        <v>5</v>
      </c>
      <c r="B4159">
        <v>9256</v>
      </c>
      <c r="C4159">
        <v>2012</v>
      </c>
      <c r="D4159">
        <v>5</v>
      </c>
      <c r="E4159">
        <v>20</v>
      </c>
      <c r="G4159" s="11">
        <v>41049</v>
      </c>
      <c r="H4159" s="12">
        <f t="shared" si="64"/>
        <v>19.02975909501674</v>
      </c>
    </row>
    <row r="4160" spans="1:8" x14ac:dyDescent="0.2">
      <c r="A4160" t="s">
        <v>5</v>
      </c>
      <c r="B4160">
        <v>9256</v>
      </c>
      <c r="C4160">
        <v>2012</v>
      </c>
      <c r="D4160">
        <v>5</v>
      </c>
      <c r="E4160">
        <v>21</v>
      </c>
      <c r="G4160" s="11">
        <v>41050</v>
      </c>
      <c r="H4160" s="12">
        <f t="shared" si="64"/>
        <v>18.995355349738411</v>
      </c>
    </row>
    <row r="4161" spans="1:8" x14ac:dyDescent="0.2">
      <c r="A4161" t="s">
        <v>5</v>
      </c>
      <c r="B4161">
        <v>9256</v>
      </c>
      <c r="C4161">
        <v>2012</v>
      </c>
      <c r="D4161">
        <v>5</v>
      </c>
      <c r="E4161">
        <v>22</v>
      </c>
      <c r="G4161" s="11">
        <v>41051</v>
      </c>
      <c r="H4161" s="12">
        <f t="shared" si="64"/>
        <v>18.960952978886816</v>
      </c>
    </row>
    <row r="4162" spans="1:8" x14ac:dyDescent="0.2">
      <c r="A4162" t="s">
        <v>5</v>
      </c>
      <c r="B4162">
        <v>9256</v>
      </c>
      <c r="C4162">
        <v>2012</v>
      </c>
      <c r="D4162">
        <v>5</v>
      </c>
      <c r="E4162">
        <v>23</v>
      </c>
      <c r="G4162" s="11">
        <v>41052</v>
      </c>
      <c r="H4162" s="12">
        <f t="shared" si="64"/>
        <v>18.926562162676976</v>
      </c>
    </row>
    <row r="4163" spans="1:8" x14ac:dyDescent="0.2">
      <c r="A4163" t="s">
        <v>5</v>
      </c>
      <c r="B4163">
        <v>9256</v>
      </c>
      <c r="C4163">
        <v>2012</v>
      </c>
      <c r="D4163">
        <v>5</v>
      </c>
      <c r="E4163">
        <v>24</v>
      </c>
      <c r="G4163" s="11">
        <v>41053</v>
      </c>
      <c r="H4163" s="12">
        <f t="shared" si="64"/>
        <v>18.8921930779047</v>
      </c>
    </row>
    <row r="4164" spans="1:8" x14ac:dyDescent="0.2">
      <c r="A4164" t="s">
        <v>5</v>
      </c>
      <c r="B4164">
        <v>9256</v>
      </c>
      <c r="C4164">
        <v>2012</v>
      </c>
      <c r="D4164">
        <v>5</v>
      </c>
      <c r="E4164">
        <v>25</v>
      </c>
      <c r="G4164" s="11">
        <v>41054</v>
      </c>
      <c r="H4164" s="12">
        <f t="shared" si="64"/>
        <v>18.85785589493512</v>
      </c>
    </row>
    <row r="4165" spans="1:8" x14ac:dyDescent="0.2">
      <c r="A4165" t="s">
        <v>5</v>
      </c>
      <c r="B4165">
        <v>9256</v>
      </c>
      <c r="C4165">
        <v>2012</v>
      </c>
      <c r="D4165">
        <v>5</v>
      </c>
      <c r="E4165">
        <v>26</v>
      </c>
      <c r="G4165" s="11">
        <v>41055</v>
      </c>
      <c r="H4165" s="12">
        <f t="shared" si="64"/>
        <v>18.823560774693107</v>
      </c>
    </row>
    <row r="4166" spans="1:8" x14ac:dyDescent="0.2">
      <c r="A4166" t="s">
        <v>5</v>
      </c>
      <c r="B4166">
        <v>9256</v>
      </c>
      <c r="C4166">
        <v>2012</v>
      </c>
      <c r="D4166">
        <v>5</v>
      </c>
      <c r="E4166">
        <v>27</v>
      </c>
      <c r="G4166" s="11">
        <v>41056</v>
      </c>
      <c r="H4166" s="12">
        <f t="shared" si="64"/>
        <v>18.789317865656496</v>
      </c>
    </row>
    <row r="4167" spans="1:8" x14ac:dyDescent="0.2">
      <c r="A4167" t="s">
        <v>5</v>
      </c>
      <c r="B4167">
        <v>9256</v>
      </c>
      <c r="C4167">
        <v>2012</v>
      </c>
      <c r="D4167">
        <v>5</v>
      </c>
      <c r="E4167">
        <v>28</v>
      </c>
      <c r="G4167" s="11">
        <v>41057</v>
      </c>
      <c r="H4167" s="12">
        <f t="shared" si="64"/>
        <v>18.755137300852986</v>
      </c>
    </row>
    <row r="4168" spans="1:8" x14ac:dyDescent="0.2">
      <c r="A4168" t="s">
        <v>5</v>
      </c>
      <c r="B4168">
        <v>9256</v>
      </c>
      <c r="C4168">
        <v>2012</v>
      </c>
      <c r="D4168">
        <v>5</v>
      </c>
      <c r="E4168">
        <v>29</v>
      </c>
      <c r="G4168" s="11">
        <v>41058</v>
      </c>
      <c r="H4168" s="12">
        <f t="shared" si="64"/>
        <v>18.721029194861618</v>
      </c>
    </row>
    <row r="4169" spans="1:8" x14ac:dyDescent="0.2">
      <c r="A4169" t="s">
        <v>5</v>
      </c>
      <c r="B4169">
        <v>9256</v>
      </c>
      <c r="C4169">
        <v>2012</v>
      </c>
      <c r="D4169">
        <v>5</v>
      </c>
      <c r="E4169">
        <v>30</v>
      </c>
      <c r="G4169" s="11">
        <v>41059</v>
      </c>
      <c r="H4169" s="12">
        <f t="shared" si="64"/>
        <v>18.6870036408197</v>
      </c>
    </row>
    <row r="4170" spans="1:8" x14ac:dyDescent="0.2">
      <c r="A4170" t="s">
        <v>5</v>
      </c>
      <c r="B4170">
        <v>9256</v>
      </c>
      <c r="C4170">
        <v>2012</v>
      </c>
      <c r="D4170">
        <v>5</v>
      </c>
      <c r="E4170">
        <v>31</v>
      </c>
      <c r="G4170" s="11">
        <v>41060</v>
      </c>
      <c r="H4170" s="12">
        <f t="shared" si="64"/>
        <v>18.65307070743609</v>
      </c>
    </row>
    <row r="4171" spans="1:8" x14ac:dyDescent="0.2">
      <c r="A4171" t="s">
        <v>5</v>
      </c>
      <c r="B4171">
        <v>9256</v>
      </c>
      <c r="C4171">
        <v>2012</v>
      </c>
      <c r="D4171">
        <v>6</v>
      </c>
      <c r="E4171">
        <v>1</v>
      </c>
      <c r="G4171" s="11">
        <v>41061</v>
      </c>
      <c r="H4171" s="12">
        <f t="shared" si="64"/>
        <v>18.638172147316094</v>
      </c>
    </row>
    <row r="4172" spans="1:8" x14ac:dyDescent="0.2">
      <c r="A4172" t="s">
        <v>5</v>
      </c>
      <c r="B4172">
        <v>9256</v>
      </c>
      <c r="C4172">
        <v>2012</v>
      </c>
      <c r="D4172">
        <v>6</v>
      </c>
      <c r="E4172">
        <v>2</v>
      </c>
      <c r="G4172" s="11">
        <v>41062</v>
      </c>
      <c r="H4172" s="12">
        <f t="shared" si="64"/>
        <v>18.60439022051721</v>
      </c>
    </row>
    <row r="4173" spans="1:8" x14ac:dyDescent="0.2">
      <c r="A4173" t="s">
        <v>5</v>
      </c>
      <c r="B4173">
        <v>9256</v>
      </c>
      <c r="C4173">
        <v>2012</v>
      </c>
      <c r="D4173">
        <v>6</v>
      </c>
      <c r="E4173">
        <v>3</v>
      </c>
      <c r="G4173" s="11">
        <v>41063</v>
      </c>
      <c r="H4173" s="12">
        <f t="shared" ref="H4173:H4236" si="65">((1+$H$4*SIN($H$5* ((30.44*(D4173-1)+E4173)+$H$6)))*$H$3+$H$7)</f>
        <v>18.570725361016823</v>
      </c>
    </row>
    <row r="4174" spans="1:8" x14ac:dyDescent="0.2">
      <c r="A4174" t="s">
        <v>5</v>
      </c>
      <c r="B4174">
        <v>9256</v>
      </c>
      <c r="C4174">
        <v>2012</v>
      </c>
      <c r="D4174">
        <v>6</v>
      </c>
      <c r="E4174">
        <v>4</v>
      </c>
      <c r="G4174" s="11">
        <v>41064</v>
      </c>
      <c r="H4174" s="12">
        <f t="shared" si="65"/>
        <v>18.537187530788476</v>
      </c>
    </row>
    <row r="4175" spans="1:8" x14ac:dyDescent="0.2">
      <c r="A4175" t="s">
        <v>5</v>
      </c>
      <c r="B4175">
        <v>9256</v>
      </c>
      <c r="C4175">
        <v>2012</v>
      </c>
      <c r="D4175">
        <v>6</v>
      </c>
      <c r="E4175">
        <v>5</v>
      </c>
      <c r="G4175" s="11">
        <v>41065</v>
      </c>
      <c r="H4175" s="12">
        <f t="shared" si="65"/>
        <v>18.503786654215705</v>
      </c>
    </row>
    <row r="4176" spans="1:8" x14ac:dyDescent="0.2">
      <c r="A4176" t="s">
        <v>5</v>
      </c>
      <c r="B4176">
        <v>9256</v>
      </c>
      <c r="C4176">
        <v>2012</v>
      </c>
      <c r="D4176">
        <v>6</v>
      </c>
      <c r="E4176">
        <v>6</v>
      </c>
      <c r="G4176" s="11">
        <v>41066</v>
      </c>
      <c r="H4176" s="12">
        <f t="shared" si="65"/>
        <v>18.470532615155253</v>
      </c>
    </row>
    <row r="4177" spans="1:8" x14ac:dyDescent="0.2">
      <c r="A4177" t="s">
        <v>5</v>
      </c>
      <c r="B4177">
        <v>9256</v>
      </c>
      <c r="C4177">
        <v>2012</v>
      </c>
      <c r="D4177">
        <v>6</v>
      </c>
      <c r="E4177">
        <v>7</v>
      </c>
      <c r="G4177" s="11">
        <v>41067</v>
      </c>
      <c r="H4177" s="12">
        <f t="shared" si="65"/>
        <v>18.437435254012293</v>
      </c>
    </row>
    <row r="4178" spans="1:8" x14ac:dyDescent="0.2">
      <c r="A4178" t="s">
        <v>5</v>
      </c>
      <c r="B4178">
        <v>9256</v>
      </c>
      <c r="C4178">
        <v>2012</v>
      </c>
      <c r="D4178">
        <v>6</v>
      </c>
      <c r="E4178">
        <v>8</v>
      </c>
      <c r="G4178" s="11">
        <v>41068</v>
      </c>
      <c r="H4178" s="12">
        <f t="shared" si="65"/>
        <v>18.404504364828465</v>
      </c>
    </row>
    <row r="4179" spans="1:8" x14ac:dyDescent="0.2">
      <c r="A4179" t="s">
        <v>5</v>
      </c>
      <c r="B4179">
        <v>9256</v>
      </c>
      <c r="C4179">
        <v>2012</v>
      </c>
      <c r="D4179">
        <v>6</v>
      </c>
      <c r="E4179">
        <v>9</v>
      </c>
      <c r="G4179" s="11">
        <v>41069</v>
      </c>
      <c r="H4179" s="12">
        <f t="shared" si="65"/>
        <v>18.371749692383688</v>
      </c>
    </row>
    <row r="4180" spans="1:8" x14ac:dyDescent="0.2">
      <c r="A4180" t="s">
        <v>5</v>
      </c>
      <c r="B4180">
        <v>9256</v>
      </c>
      <c r="C4180">
        <v>2012</v>
      </c>
      <c r="D4180">
        <v>6</v>
      </c>
      <c r="E4180">
        <v>10</v>
      </c>
      <c r="G4180" s="11">
        <v>41070</v>
      </c>
      <c r="H4180" s="12">
        <f t="shared" si="65"/>
        <v>18.339180929312512</v>
      </c>
    </row>
    <row r="4181" spans="1:8" x14ac:dyDescent="0.2">
      <c r="A4181" t="s">
        <v>5</v>
      </c>
      <c r="B4181">
        <v>9256</v>
      </c>
      <c r="C4181">
        <v>2012</v>
      </c>
      <c r="D4181">
        <v>6</v>
      </c>
      <c r="E4181">
        <v>11</v>
      </c>
      <c r="G4181" s="11">
        <v>41071</v>
      </c>
      <c r="H4181" s="12">
        <f t="shared" si="65"/>
        <v>18.306807713235905</v>
      </c>
    </row>
    <row r="4182" spans="1:8" x14ac:dyDescent="0.2">
      <c r="A4182" t="s">
        <v>5</v>
      </c>
      <c r="B4182">
        <v>9256</v>
      </c>
      <c r="C4182">
        <v>2012</v>
      </c>
      <c r="D4182">
        <v>6</v>
      </c>
      <c r="E4182">
        <v>12</v>
      </c>
      <c r="G4182" s="11">
        <v>41072</v>
      </c>
      <c r="H4182" s="12">
        <f t="shared" si="65"/>
        <v>18.274639623909348</v>
      </c>
    </row>
    <row r="4183" spans="1:8" x14ac:dyDescent="0.2">
      <c r="A4183" t="s">
        <v>5</v>
      </c>
      <c r="B4183">
        <v>9256</v>
      </c>
      <c r="C4183">
        <v>2012</v>
      </c>
      <c r="D4183">
        <v>6</v>
      </c>
      <c r="E4183">
        <v>13</v>
      </c>
      <c r="G4183" s="11">
        <v>41073</v>
      </c>
      <c r="H4183" s="12">
        <f t="shared" si="65"/>
        <v>18.242686180387999</v>
      </c>
    </row>
    <row r="4184" spans="1:8" x14ac:dyDescent="0.2">
      <c r="A4184" t="s">
        <v>5</v>
      </c>
      <c r="B4184">
        <v>9256</v>
      </c>
      <c r="C4184">
        <v>2012</v>
      </c>
      <c r="D4184">
        <v>6</v>
      </c>
      <c r="E4184">
        <v>14</v>
      </c>
      <c r="G4184" s="11">
        <v>41074</v>
      </c>
      <c r="H4184" s="12">
        <f t="shared" si="65"/>
        <v>18.210956838209881</v>
      </c>
    </row>
    <row r="4185" spans="1:8" x14ac:dyDescent="0.2">
      <c r="A4185" t="s">
        <v>5</v>
      </c>
      <c r="B4185">
        <v>9256</v>
      </c>
      <c r="C4185">
        <v>2012</v>
      </c>
      <c r="D4185">
        <v>6</v>
      </c>
      <c r="E4185">
        <v>15</v>
      </c>
      <c r="G4185" s="11">
        <v>41075</v>
      </c>
      <c r="H4185" s="12">
        <f t="shared" si="65"/>
        <v>18.179460986597821</v>
      </c>
    </row>
    <row r="4186" spans="1:8" x14ac:dyDescent="0.2">
      <c r="A4186" t="s">
        <v>5</v>
      </c>
      <c r="B4186">
        <v>9256</v>
      </c>
      <c r="C4186">
        <v>2012</v>
      </c>
      <c r="D4186">
        <v>6</v>
      </c>
      <c r="E4186">
        <v>16</v>
      </c>
      <c r="G4186" s="11">
        <v>41076</v>
      </c>
      <c r="H4186" s="12">
        <f t="shared" si="65"/>
        <v>18.14820794568103</v>
      </c>
    </row>
    <row r="4187" spans="1:8" x14ac:dyDescent="0.2">
      <c r="A4187" t="s">
        <v>5</v>
      </c>
      <c r="B4187">
        <v>9256</v>
      </c>
      <c r="C4187">
        <v>2012</v>
      </c>
      <c r="D4187">
        <v>6</v>
      </c>
      <c r="E4187">
        <v>17</v>
      </c>
      <c r="G4187" s="11">
        <v>41077</v>
      </c>
      <c r="H4187" s="12">
        <f t="shared" si="65"/>
        <v>18.117206963737129</v>
      </c>
    </row>
    <row r="4188" spans="1:8" x14ac:dyDescent="0.2">
      <c r="A4188" t="s">
        <v>5</v>
      </c>
      <c r="B4188">
        <v>9256</v>
      </c>
      <c r="C4188">
        <v>2012</v>
      </c>
      <c r="D4188">
        <v>6</v>
      </c>
      <c r="E4188">
        <v>18</v>
      </c>
      <c r="G4188" s="11">
        <v>41078</v>
      </c>
      <c r="H4188" s="12">
        <f t="shared" si="65"/>
        <v>18.086467214455432</v>
      </c>
    </row>
    <row r="4189" spans="1:8" x14ac:dyDescent="0.2">
      <c r="A4189" t="s">
        <v>5</v>
      </c>
      <c r="B4189">
        <v>9256</v>
      </c>
      <c r="C4189">
        <v>2012</v>
      </c>
      <c r="D4189">
        <v>6</v>
      </c>
      <c r="E4189">
        <v>19</v>
      </c>
      <c r="G4189" s="11">
        <v>41079</v>
      </c>
      <c r="H4189" s="12">
        <f t="shared" si="65"/>
        <v>18.055997794222307</v>
      </c>
    </row>
    <row r="4190" spans="1:8" x14ac:dyDescent="0.2">
      <c r="A4190" t="s">
        <v>5</v>
      </c>
      <c r="B4190">
        <v>9256</v>
      </c>
      <c r="C4190">
        <v>2012</v>
      </c>
      <c r="D4190">
        <v>6</v>
      </c>
      <c r="E4190">
        <v>20</v>
      </c>
      <c r="G4190" s="11">
        <v>41080</v>
      </c>
      <c r="H4190" s="12">
        <f t="shared" si="65"/>
        <v>18.025807719429405</v>
      </c>
    </row>
    <row r="4191" spans="1:8" x14ac:dyDescent="0.2">
      <c r="A4191" t="s">
        <v>5</v>
      </c>
      <c r="B4191">
        <v>9256</v>
      </c>
      <c r="C4191">
        <v>2012</v>
      </c>
      <c r="D4191">
        <v>6</v>
      </c>
      <c r="E4191">
        <v>21</v>
      </c>
      <c r="G4191" s="11">
        <v>41081</v>
      </c>
      <c r="H4191" s="12">
        <f t="shared" si="65"/>
        <v>17.995905923805573</v>
      </c>
    </row>
    <row r="4192" spans="1:8" x14ac:dyDescent="0.2">
      <c r="A4192" t="s">
        <v>5</v>
      </c>
      <c r="B4192">
        <v>9256</v>
      </c>
      <c r="C4192">
        <v>2012</v>
      </c>
      <c r="D4192">
        <v>6</v>
      </c>
      <c r="E4192">
        <v>22</v>
      </c>
      <c r="G4192" s="11">
        <v>41082</v>
      </c>
      <c r="H4192" s="12">
        <f t="shared" si="65"/>
        <v>17.966301255773207</v>
      </c>
    </row>
    <row r="4193" spans="1:8" x14ac:dyDescent="0.2">
      <c r="A4193" t="s">
        <v>5</v>
      </c>
      <c r="B4193">
        <v>9256</v>
      </c>
      <c r="C4193">
        <v>2012</v>
      </c>
      <c r="D4193">
        <v>6</v>
      </c>
      <c r="E4193">
        <v>23</v>
      </c>
      <c r="G4193" s="11">
        <v>41083</v>
      </c>
      <c r="H4193" s="12">
        <f t="shared" si="65"/>
        <v>17.937002475829871</v>
      </c>
    </row>
    <row r="4194" spans="1:8" x14ac:dyDescent="0.2">
      <c r="A4194" t="s">
        <v>5</v>
      </c>
      <c r="B4194">
        <v>9256</v>
      </c>
      <c r="C4194">
        <v>2012</v>
      </c>
      <c r="D4194">
        <v>6</v>
      </c>
      <c r="E4194">
        <v>24</v>
      </c>
      <c r="G4194" s="11">
        <v>41084</v>
      </c>
      <c r="H4194" s="12">
        <f t="shared" si="65"/>
        <v>17.90801825395592</v>
      </c>
    </row>
    <row r="4195" spans="1:8" x14ac:dyDescent="0.2">
      <c r="A4195" t="s">
        <v>5</v>
      </c>
      <c r="B4195">
        <v>9256</v>
      </c>
      <c r="C4195">
        <v>2012</v>
      </c>
      <c r="D4195">
        <v>6</v>
      </c>
      <c r="E4195">
        <v>25</v>
      </c>
      <c r="G4195" s="11">
        <v>41085</v>
      </c>
      <c r="H4195" s="12">
        <f t="shared" si="65"/>
        <v>17.879357167048923</v>
      </c>
    </row>
    <row r="4196" spans="1:8" x14ac:dyDescent="0.2">
      <c r="A4196" t="s">
        <v>5</v>
      </c>
      <c r="B4196">
        <v>9256</v>
      </c>
      <c r="C4196">
        <v>2012</v>
      </c>
      <c r="D4196">
        <v>6</v>
      </c>
      <c r="E4196">
        <v>26</v>
      </c>
      <c r="G4196" s="11">
        <v>41086</v>
      </c>
      <c r="H4196" s="12">
        <f t="shared" si="65"/>
        <v>17.851027696385607</v>
      </c>
    </row>
    <row r="4197" spans="1:8" x14ac:dyDescent="0.2">
      <c r="A4197" t="s">
        <v>5</v>
      </c>
      <c r="B4197">
        <v>9256</v>
      </c>
      <c r="C4197">
        <v>2012</v>
      </c>
      <c r="D4197">
        <v>6</v>
      </c>
      <c r="E4197">
        <v>27</v>
      </c>
      <c r="G4197" s="11">
        <v>41087</v>
      </c>
      <c r="H4197" s="12">
        <f t="shared" si="65"/>
        <v>17.823038225112114</v>
      </c>
    </row>
    <row r="4198" spans="1:8" x14ac:dyDescent="0.2">
      <c r="A4198" t="s">
        <v>5</v>
      </c>
      <c r="B4198">
        <v>9256</v>
      </c>
      <c r="C4198">
        <v>2012</v>
      </c>
      <c r="D4198">
        <v>6</v>
      </c>
      <c r="E4198">
        <v>28</v>
      </c>
      <c r="G4198" s="11">
        <v>41088</v>
      </c>
      <c r="H4198" s="12">
        <f t="shared" si="65"/>
        <v>17.795397035763308</v>
      </c>
    </row>
    <row r="4199" spans="1:8" x14ac:dyDescent="0.2">
      <c r="A4199" t="s">
        <v>5</v>
      </c>
      <c r="B4199">
        <v>9256</v>
      </c>
      <c r="C4199">
        <v>2012</v>
      </c>
      <c r="D4199">
        <v>6</v>
      </c>
      <c r="E4199">
        <v>29</v>
      </c>
      <c r="G4199" s="11">
        <v>41089</v>
      </c>
      <c r="H4199" s="12">
        <f t="shared" si="65"/>
        <v>17.768112307811815</v>
      </c>
    </row>
    <row r="4200" spans="1:8" x14ac:dyDescent="0.2">
      <c r="A4200" t="s">
        <v>5</v>
      </c>
      <c r="B4200">
        <v>9256</v>
      </c>
      <c r="C4200">
        <v>2012</v>
      </c>
      <c r="D4200">
        <v>6</v>
      </c>
      <c r="E4200">
        <v>30</v>
      </c>
      <c r="G4200" s="11">
        <v>41090</v>
      </c>
      <c r="H4200" s="12">
        <f t="shared" si="65"/>
        <v>17.74119211524761</v>
      </c>
    </row>
    <row r="4201" spans="1:8" x14ac:dyDescent="0.2">
      <c r="A4201" t="s">
        <v>5</v>
      </c>
      <c r="B4201">
        <v>9256</v>
      </c>
      <c r="C4201">
        <v>2012</v>
      </c>
      <c r="D4201">
        <v>7</v>
      </c>
      <c r="E4201">
        <v>1</v>
      </c>
      <c r="G4201" s="11">
        <v>41091</v>
      </c>
      <c r="H4201" s="12">
        <f t="shared" si="65"/>
        <v>17.703083476813742</v>
      </c>
    </row>
    <row r="4202" spans="1:8" x14ac:dyDescent="0.2">
      <c r="A4202" t="s">
        <v>5</v>
      </c>
      <c r="B4202">
        <v>9256</v>
      </c>
      <c r="C4202">
        <v>2012</v>
      </c>
      <c r="D4202">
        <v>7</v>
      </c>
      <c r="E4202">
        <v>2</v>
      </c>
      <c r="G4202" s="11">
        <v>41092</v>
      </c>
      <c r="H4202" s="12">
        <f t="shared" si="65"/>
        <v>17.677085960230205</v>
      </c>
    </row>
    <row r="4203" spans="1:8" x14ac:dyDescent="0.2">
      <c r="A4203" t="s">
        <v>5</v>
      </c>
      <c r="B4203">
        <v>9256</v>
      </c>
      <c r="C4203">
        <v>2012</v>
      </c>
      <c r="D4203">
        <v>7</v>
      </c>
      <c r="E4203">
        <v>3</v>
      </c>
      <c r="G4203" s="11">
        <v>41093</v>
      </c>
      <c r="H4203" s="12">
        <f t="shared" si="65"/>
        <v>17.651479915194674</v>
      </c>
    </row>
    <row r="4204" spans="1:8" x14ac:dyDescent="0.2">
      <c r="A4204" t="s">
        <v>5</v>
      </c>
      <c r="B4204">
        <v>9256</v>
      </c>
      <c r="C4204">
        <v>2012</v>
      </c>
      <c r="D4204">
        <v>7</v>
      </c>
      <c r="E4204">
        <v>4</v>
      </c>
      <c r="G4204" s="11">
        <v>41094</v>
      </c>
      <c r="H4204" s="12">
        <f t="shared" si="65"/>
        <v>17.626272918947841</v>
      </c>
    </row>
    <row r="4205" spans="1:8" x14ac:dyDescent="0.2">
      <c r="A4205" t="s">
        <v>5</v>
      </c>
      <c r="B4205">
        <v>9256</v>
      </c>
      <c r="C4205">
        <v>2012</v>
      </c>
      <c r="D4205">
        <v>7</v>
      </c>
      <c r="E4205">
        <v>5</v>
      </c>
      <c r="G4205" s="11">
        <v>41095</v>
      </c>
      <c r="H4205" s="12">
        <f t="shared" si="65"/>
        <v>17.601472430645437</v>
      </c>
    </row>
    <row r="4206" spans="1:8" x14ac:dyDescent="0.2">
      <c r="A4206" t="s">
        <v>5</v>
      </c>
      <c r="B4206">
        <v>9256</v>
      </c>
      <c r="C4206">
        <v>2012</v>
      </c>
      <c r="D4206">
        <v>7</v>
      </c>
      <c r="E4206">
        <v>6</v>
      </c>
      <c r="G4206" s="11">
        <v>41096</v>
      </c>
      <c r="H4206" s="12">
        <f t="shared" si="65"/>
        <v>17.577085789150946</v>
      </c>
    </row>
    <row r="4207" spans="1:8" x14ac:dyDescent="0.2">
      <c r="A4207" t="s">
        <v>5</v>
      </c>
      <c r="B4207">
        <v>9256</v>
      </c>
      <c r="C4207">
        <v>2012</v>
      </c>
      <c r="D4207">
        <v>7</v>
      </c>
      <c r="E4207">
        <v>7</v>
      </c>
      <c r="G4207" s="11">
        <v>41097</v>
      </c>
      <c r="H4207" s="12">
        <f t="shared" si="65"/>
        <v>17.553120210863934</v>
      </c>
    </row>
    <row r="4208" spans="1:8" x14ac:dyDescent="0.2">
      <c r="A4208" t="s">
        <v>5</v>
      </c>
      <c r="B4208">
        <v>9256</v>
      </c>
      <c r="C4208">
        <v>2012</v>
      </c>
      <c r="D4208">
        <v>7</v>
      </c>
      <c r="E4208">
        <v>8</v>
      </c>
      <c r="G4208" s="11">
        <v>41098</v>
      </c>
      <c r="H4208" s="12">
        <f t="shared" si="65"/>
        <v>17.529582787584587</v>
      </c>
    </row>
    <row r="4209" spans="1:8" x14ac:dyDescent="0.2">
      <c r="A4209" t="s">
        <v>5</v>
      </c>
      <c r="B4209">
        <v>9256</v>
      </c>
      <c r="C4209">
        <v>2012</v>
      </c>
      <c r="D4209">
        <v>7</v>
      </c>
      <c r="E4209">
        <v>9</v>
      </c>
      <c r="G4209" s="11">
        <v>41099</v>
      </c>
      <c r="H4209" s="12">
        <f t="shared" si="65"/>
        <v>17.506480484415128</v>
      </c>
    </row>
    <row r="4210" spans="1:8" x14ac:dyDescent="0.2">
      <c r="A4210" t="s">
        <v>5</v>
      </c>
      <c r="B4210">
        <v>9256</v>
      </c>
      <c r="C4210">
        <v>2012</v>
      </c>
      <c r="D4210">
        <v>7</v>
      </c>
      <c r="E4210">
        <v>10</v>
      </c>
      <c r="G4210" s="11">
        <v>41100</v>
      </c>
      <c r="H4210" s="12">
        <f t="shared" si="65"/>
        <v>17.483820137698753</v>
      </c>
    </row>
    <row r="4211" spans="1:8" x14ac:dyDescent="0.2">
      <c r="A4211" t="s">
        <v>5</v>
      </c>
      <c r="B4211">
        <v>9256</v>
      </c>
      <c r="C4211">
        <v>2012</v>
      </c>
      <c r="D4211">
        <v>7</v>
      </c>
      <c r="E4211">
        <v>11</v>
      </c>
      <c r="G4211" s="11">
        <v>41101</v>
      </c>
      <c r="H4211" s="12">
        <f t="shared" si="65"/>
        <v>17.461608452996622</v>
      </c>
    </row>
    <row r="4212" spans="1:8" x14ac:dyDescent="0.2">
      <c r="A4212" t="s">
        <v>5</v>
      </c>
      <c r="B4212">
        <v>9256</v>
      </c>
      <c r="C4212">
        <v>2012</v>
      </c>
      <c r="D4212">
        <v>7</v>
      </c>
      <c r="E4212">
        <v>12</v>
      </c>
      <c r="G4212" s="11">
        <v>41102</v>
      </c>
      <c r="H4212" s="12">
        <f t="shared" si="65"/>
        <v>17.439852003103585</v>
      </c>
    </row>
    <row r="4213" spans="1:8" x14ac:dyDescent="0.2">
      <c r="A4213" t="s">
        <v>5</v>
      </c>
      <c r="B4213">
        <v>9256</v>
      </c>
      <c r="C4213">
        <v>2012</v>
      </c>
      <c r="D4213">
        <v>7</v>
      </c>
      <c r="E4213">
        <v>13</v>
      </c>
      <c r="G4213" s="11">
        <v>41103</v>
      </c>
      <c r="H4213" s="12">
        <f t="shared" si="65"/>
        <v>17.4185572261032</v>
      </c>
    </row>
    <row r="4214" spans="1:8" x14ac:dyDescent="0.2">
      <c r="A4214" t="s">
        <v>5</v>
      </c>
      <c r="B4214">
        <v>9256</v>
      </c>
      <c r="C4214">
        <v>2012</v>
      </c>
      <c r="D4214">
        <v>7</v>
      </c>
      <c r="E4214">
        <v>14</v>
      </c>
      <c r="G4214" s="11">
        <v>41104</v>
      </c>
      <c r="H4214" s="12">
        <f t="shared" si="65"/>
        <v>17.397730423462576</v>
      </c>
    </row>
    <row r="4215" spans="1:8" x14ac:dyDescent="0.2">
      <c r="A4215" t="s">
        <v>5</v>
      </c>
      <c r="B4215">
        <v>9256</v>
      </c>
      <c r="C4215">
        <v>2012</v>
      </c>
      <c r="D4215">
        <v>7</v>
      </c>
      <c r="E4215">
        <v>15</v>
      </c>
      <c r="G4215" s="11">
        <v>41105</v>
      </c>
      <c r="H4215" s="12">
        <f t="shared" si="65"/>
        <v>17.377377758167693</v>
      </c>
    </row>
    <row r="4216" spans="1:8" x14ac:dyDescent="0.2">
      <c r="A4216" t="s">
        <v>5</v>
      </c>
      <c r="B4216">
        <v>9256</v>
      </c>
      <c r="C4216">
        <v>2012</v>
      </c>
      <c r="D4216">
        <v>7</v>
      </c>
      <c r="E4216">
        <v>16</v>
      </c>
      <c r="G4216" s="11">
        <v>41106</v>
      </c>
      <c r="H4216" s="12">
        <f t="shared" si="65"/>
        <v>17.357505252899646</v>
      </c>
    </row>
    <row r="4217" spans="1:8" x14ac:dyDescent="0.2">
      <c r="A4217" t="s">
        <v>5</v>
      </c>
      <c r="B4217">
        <v>9256</v>
      </c>
      <c r="C4217">
        <v>2012</v>
      </c>
      <c r="D4217">
        <v>7</v>
      </c>
      <c r="E4217">
        <v>17</v>
      </c>
      <c r="G4217" s="11">
        <v>41107</v>
      </c>
      <c r="H4217" s="12">
        <f t="shared" si="65"/>
        <v>17.338118788252466</v>
      </c>
    </row>
    <row r="4218" spans="1:8" x14ac:dyDescent="0.2">
      <c r="A4218" t="s">
        <v>5</v>
      </c>
      <c r="B4218">
        <v>9256</v>
      </c>
      <c r="C4218">
        <v>2012</v>
      </c>
      <c r="D4218">
        <v>7</v>
      </c>
      <c r="E4218">
        <v>18</v>
      </c>
      <c r="G4218" s="11">
        <v>41108</v>
      </c>
      <c r="H4218" s="12">
        <f t="shared" si="65"/>
        <v>17.31922410099294</v>
      </c>
    </row>
    <row r="4219" spans="1:8" x14ac:dyDescent="0.2">
      <c r="A4219" t="s">
        <v>5</v>
      </c>
      <c r="B4219">
        <v>9256</v>
      </c>
      <c r="C4219">
        <v>2012</v>
      </c>
      <c r="D4219">
        <v>7</v>
      </c>
      <c r="E4219">
        <v>19</v>
      </c>
      <c r="G4219" s="11">
        <v>41109</v>
      </c>
      <c r="H4219" s="12">
        <f t="shared" si="65"/>
        <v>17.300826782363018</v>
      </c>
    </row>
    <row r="4220" spans="1:8" x14ac:dyDescent="0.2">
      <c r="A4220" t="s">
        <v>5</v>
      </c>
      <c r="B4220">
        <v>9256</v>
      </c>
      <c r="C4220">
        <v>2012</v>
      </c>
      <c r="D4220">
        <v>7</v>
      </c>
      <c r="E4220">
        <v>20</v>
      </c>
      <c r="G4220" s="11">
        <v>41110</v>
      </c>
      <c r="H4220" s="12">
        <f t="shared" si="65"/>
        <v>17.282932276425257</v>
      </c>
    </row>
    <row r="4221" spans="1:8" x14ac:dyDescent="0.2">
      <c r="A4221" t="s">
        <v>5</v>
      </c>
      <c r="B4221">
        <v>9256</v>
      </c>
      <c r="C4221">
        <v>2012</v>
      </c>
      <c r="D4221">
        <v>7</v>
      </c>
      <c r="E4221">
        <v>21</v>
      </c>
      <c r="G4221" s="11">
        <v>41111</v>
      </c>
      <c r="H4221" s="12">
        <f t="shared" si="65"/>
        <v>17.265545878451867</v>
      </c>
    </row>
    <row r="4222" spans="1:8" x14ac:dyDescent="0.2">
      <c r="A4222" t="s">
        <v>5</v>
      </c>
      <c r="B4222">
        <v>9256</v>
      </c>
      <c r="C4222">
        <v>2012</v>
      </c>
      <c r="D4222">
        <v>7</v>
      </c>
      <c r="E4222">
        <v>22</v>
      </c>
      <c r="G4222" s="11">
        <v>41112</v>
      </c>
      <c r="H4222" s="12">
        <f t="shared" si="65"/>
        <v>17.248672733357729</v>
      </c>
    </row>
    <row r="4223" spans="1:8" x14ac:dyDescent="0.2">
      <c r="A4223" t="s">
        <v>5</v>
      </c>
      <c r="B4223">
        <v>9256</v>
      </c>
      <c r="C4223">
        <v>2012</v>
      </c>
      <c r="D4223">
        <v>7</v>
      </c>
      <c r="E4223">
        <v>23</v>
      </c>
      <c r="G4223" s="11">
        <v>41113</v>
      </c>
      <c r="H4223" s="12">
        <f t="shared" si="65"/>
        <v>17.232317834177934</v>
      </c>
    </row>
    <row r="4224" spans="1:8" x14ac:dyDescent="0.2">
      <c r="A4224" t="s">
        <v>5</v>
      </c>
      <c r="B4224">
        <v>9256</v>
      </c>
      <c r="C4224">
        <v>2012</v>
      </c>
      <c r="D4224">
        <v>7</v>
      </c>
      <c r="E4224">
        <v>24</v>
      </c>
      <c r="G4224" s="11">
        <v>41114</v>
      </c>
      <c r="H4224" s="12">
        <f t="shared" si="65"/>
        <v>17.216486020590281</v>
      </c>
    </row>
    <row r="4225" spans="1:8" x14ac:dyDescent="0.2">
      <c r="A4225" t="s">
        <v>5</v>
      </c>
      <c r="B4225">
        <v>9256</v>
      </c>
      <c r="C4225">
        <v>2012</v>
      </c>
      <c r="D4225">
        <v>7</v>
      </c>
      <c r="E4225">
        <v>25</v>
      </c>
      <c r="G4225" s="11">
        <v>41115</v>
      </c>
      <c r="H4225" s="12">
        <f t="shared" si="65"/>
        <v>17.201181977483113</v>
      </c>
    </row>
    <row r="4226" spans="1:8" x14ac:dyDescent="0.2">
      <c r="A4226" t="s">
        <v>5</v>
      </c>
      <c r="B4226">
        <v>9256</v>
      </c>
      <c r="C4226">
        <v>2012</v>
      </c>
      <c r="D4226">
        <v>7</v>
      </c>
      <c r="E4226">
        <v>26</v>
      </c>
      <c r="G4226" s="11">
        <v>41116</v>
      </c>
      <c r="H4226" s="12">
        <f t="shared" si="65"/>
        <v>17.186410233569006</v>
      </c>
    </row>
    <row r="4227" spans="1:8" x14ac:dyDescent="0.2">
      <c r="A4227" t="s">
        <v>5</v>
      </c>
      <c r="B4227">
        <v>9256</v>
      </c>
      <c r="C4227">
        <v>2012</v>
      </c>
      <c r="D4227">
        <v>7</v>
      </c>
      <c r="E4227">
        <v>27</v>
      </c>
      <c r="G4227" s="11">
        <v>41117</v>
      </c>
      <c r="H4227" s="12">
        <f t="shared" si="65"/>
        <v>17.172175160044642</v>
      </c>
    </row>
    <row r="4228" spans="1:8" x14ac:dyDescent="0.2">
      <c r="A4228" t="s">
        <v>5</v>
      </c>
      <c r="B4228">
        <v>9256</v>
      </c>
      <c r="C4228">
        <v>2012</v>
      </c>
      <c r="D4228">
        <v>7</v>
      </c>
      <c r="E4228">
        <v>28</v>
      </c>
      <c r="G4228" s="11">
        <v>41118</v>
      </c>
      <c r="H4228" s="12">
        <f t="shared" si="65"/>
        <v>17.158480969297294</v>
      </c>
    </row>
    <row r="4229" spans="1:8" x14ac:dyDescent="0.2">
      <c r="A4229" t="s">
        <v>5</v>
      </c>
      <c r="B4229">
        <v>9256</v>
      </c>
      <c r="C4229">
        <v>2012</v>
      </c>
      <c r="D4229">
        <v>7</v>
      </c>
      <c r="E4229">
        <v>29</v>
      </c>
      <c r="G4229" s="11">
        <v>41119</v>
      </c>
      <c r="H4229" s="12">
        <f t="shared" si="65"/>
        <v>17.145331713658322</v>
      </c>
    </row>
    <row r="4230" spans="1:8" x14ac:dyDescent="0.2">
      <c r="A4230" t="s">
        <v>5</v>
      </c>
      <c r="B4230">
        <v>9256</v>
      </c>
      <c r="C4230">
        <v>2012</v>
      </c>
      <c r="D4230">
        <v>7</v>
      </c>
      <c r="E4230">
        <v>30</v>
      </c>
      <c r="G4230" s="11">
        <v>41120</v>
      </c>
      <c r="H4230" s="12">
        <f t="shared" si="65"/>
        <v>17.132731284204024</v>
      </c>
    </row>
    <row r="4231" spans="1:8" x14ac:dyDescent="0.2">
      <c r="A4231" t="s">
        <v>5</v>
      </c>
      <c r="B4231">
        <v>9256</v>
      </c>
      <c r="C4231">
        <v>2012</v>
      </c>
      <c r="D4231">
        <v>7</v>
      </c>
      <c r="E4231">
        <v>31</v>
      </c>
      <c r="G4231" s="11">
        <v>41121</v>
      </c>
      <c r="H4231" s="12">
        <f t="shared" si="65"/>
        <v>17.12068340960419</v>
      </c>
    </row>
    <row r="4232" spans="1:8" x14ac:dyDescent="0.2">
      <c r="A4232" t="s">
        <v>5</v>
      </c>
      <c r="B4232">
        <v>9256</v>
      </c>
      <c r="C4232">
        <v>2012</v>
      </c>
      <c r="D4232">
        <v>8</v>
      </c>
      <c r="E4232">
        <v>1</v>
      </c>
      <c r="G4232" s="11">
        <v>41122</v>
      </c>
      <c r="H4232" s="12">
        <f t="shared" si="65"/>
        <v>17.115558318696312</v>
      </c>
    </row>
    <row r="4233" spans="1:8" x14ac:dyDescent="0.2">
      <c r="A4233" t="s">
        <v>5</v>
      </c>
      <c r="B4233">
        <v>9256</v>
      </c>
      <c r="C4233">
        <v>2012</v>
      </c>
      <c r="D4233">
        <v>8</v>
      </c>
      <c r="E4233">
        <v>2</v>
      </c>
      <c r="G4233" s="11">
        <v>41123</v>
      </c>
      <c r="H4233" s="12">
        <f t="shared" si="65"/>
        <v>17.104312343994284</v>
      </c>
    </row>
    <row r="4234" spans="1:8" x14ac:dyDescent="0.2">
      <c r="A4234" t="s">
        <v>5</v>
      </c>
      <c r="B4234">
        <v>9256</v>
      </c>
      <c r="C4234">
        <v>2012</v>
      </c>
      <c r="D4234">
        <v>8</v>
      </c>
      <c r="E4234">
        <v>3</v>
      </c>
      <c r="G4234" s="11">
        <v>41124</v>
      </c>
      <c r="H4234" s="12">
        <f t="shared" si="65"/>
        <v>17.09362733376835</v>
      </c>
    </row>
    <row r="4235" spans="1:8" x14ac:dyDescent="0.2">
      <c r="A4235" t="s">
        <v>5</v>
      </c>
      <c r="B4235">
        <v>9256</v>
      </c>
      <c r="C4235">
        <v>2012</v>
      </c>
      <c r="D4235">
        <v>8</v>
      </c>
      <c r="E4235">
        <v>4</v>
      </c>
      <c r="G4235" s="11">
        <v>41125</v>
      </c>
      <c r="H4235" s="12">
        <f t="shared" si="65"/>
        <v>17.08350644988494</v>
      </c>
    </row>
    <row r="4236" spans="1:8" x14ac:dyDescent="0.2">
      <c r="A4236" t="s">
        <v>5</v>
      </c>
      <c r="B4236">
        <v>9256</v>
      </c>
      <c r="C4236">
        <v>2012</v>
      </c>
      <c r="D4236">
        <v>8</v>
      </c>
      <c r="E4236">
        <v>5</v>
      </c>
      <c r="G4236" s="11">
        <v>41126</v>
      </c>
      <c r="H4236" s="12">
        <f t="shared" si="65"/>
        <v>17.073952687276428</v>
      </c>
    </row>
    <row r="4237" spans="1:8" x14ac:dyDescent="0.2">
      <c r="A4237" t="s">
        <v>5</v>
      </c>
      <c r="B4237">
        <v>9256</v>
      </c>
      <c r="C4237">
        <v>2012</v>
      </c>
      <c r="D4237">
        <v>8</v>
      </c>
      <c r="E4237">
        <v>6</v>
      </c>
      <c r="G4237" s="11">
        <v>41127</v>
      </c>
      <c r="H4237" s="12">
        <f t="shared" ref="H4237:H4300" si="66">((1+$H$4*SIN($H$5* ((30.44*(D4237-1)+E4237)+$H$6)))*$H$3+$H$7)</f>
        <v>17.06496887305487</v>
      </c>
    </row>
    <row r="4238" spans="1:8" x14ac:dyDescent="0.2">
      <c r="A4238" t="s">
        <v>5</v>
      </c>
      <c r="B4238">
        <v>9256</v>
      </c>
      <c r="C4238">
        <v>2012</v>
      </c>
      <c r="D4238">
        <v>8</v>
      </c>
      <c r="E4238">
        <v>7</v>
      </c>
      <c r="G4238" s="11">
        <v>41128</v>
      </c>
      <c r="H4238" s="12">
        <f t="shared" si="66"/>
        <v>17.056557665675435</v>
      </c>
    </row>
    <row r="4239" spans="1:8" x14ac:dyDescent="0.2">
      <c r="A4239" t="s">
        <v>5</v>
      </c>
      <c r="B4239">
        <v>9256</v>
      </c>
      <c r="C4239">
        <v>2012</v>
      </c>
      <c r="D4239">
        <v>8</v>
      </c>
      <c r="E4239">
        <v>8</v>
      </c>
      <c r="G4239" s="11">
        <v>41129</v>
      </c>
      <c r="H4239" s="12">
        <f t="shared" si="66"/>
        <v>17.048721554149704</v>
      </c>
    </row>
    <row r="4240" spans="1:8" x14ac:dyDescent="0.2">
      <c r="A4240" t="s">
        <v>5</v>
      </c>
      <c r="B4240">
        <v>9256</v>
      </c>
      <c r="C4240">
        <v>2012</v>
      </c>
      <c r="D4240">
        <v>8</v>
      </c>
      <c r="E4240">
        <v>9</v>
      </c>
      <c r="G4240" s="11">
        <v>41130</v>
      </c>
      <c r="H4240" s="12">
        <f t="shared" si="66"/>
        <v>17.041462857309153</v>
      </c>
    </row>
    <row r="4241" spans="1:8" x14ac:dyDescent="0.2">
      <c r="A4241" t="s">
        <v>5</v>
      </c>
      <c r="B4241">
        <v>9256</v>
      </c>
      <c r="C4241">
        <v>2012</v>
      </c>
      <c r="D4241">
        <v>8</v>
      </c>
      <c r="E4241">
        <v>10</v>
      </c>
      <c r="G4241" s="11">
        <v>41131</v>
      </c>
      <c r="H4241" s="12">
        <f t="shared" si="66"/>
        <v>17.034783723118956</v>
      </c>
    </row>
    <row r="4242" spans="1:8" x14ac:dyDescent="0.2">
      <c r="A4242" t="s">
        <v>5</v>
      </c>
      <c r="B4242">
        <v>9256</v>
      </c>
      <c r="C4242">
        <v>2012</v>
      </c>
      <c r="D4242">
        <v>8</v>
      </c>
      <c r="E4242">
        <v>11</v>
      </c>
      <c r="G4242" s="11">
        <v>41132</v>
      </c>
      <c r="H4242" s="12">
        <f t="shared" si="66"/>
        <v>17.028686128042381</v>
      </c>
    </row>
    <row r="4243" spans="1:8" x14ac:dyDescent="0.2">
      <c r="A4243" t="s">
        <v>5</v>
      </c>
      <c r="B4243">
        <v>9256</v>
      </c>
      <c r="C4243">
        <v>2012</v>
      </c>
      <c r="D4243">
        <v>8</v>
      </c>
      <c r="E4243">
        <v>12</v>
      </c>
      <c r="G4243" s="11">
        <v>41133</v>
      </c>
      <c r="H4243" s="12">
        <f t="shared" si="66"/>
        <v>17.023171876455905</v>
      </c>
    </row>
    <row r="4244" spans="1:8" x14ac:dyDescent="0.2">
      <c r="A4244" t="s">
        <v>5</v>
      </c>
      <c r="B4244">
        <v>9256</v>
      </c>
      <c r="C4244">
        <v>2012</v>
      </c>
      <c r="D4244">
        <v>8</v>
      </c>
      <c r="E4244">
        <v>13</v>
      </c>
      <c r="G4244" s="11">
        <v>41134</v>
      </c>
      <c r="H4244" s="12">
        <f t="shared" si="66"/>
        <v>17.018242600115293</v>
      </c>
    </row>
    <row r="4245" spans="1:8" x14ac:dyDescent="0.2">
      <c r="A4245" t="s">
        <v>5</v>
      </c>
      <c r="B4245">
        <v>9256</v>
      </c>
      <c r="C4245">
        <v>2012</v>
      </c>
      <c r="D4245">
        <v>8</v>
      </c>
      <c r="E4245">
        <v>14</v>
      </c>
      <c r="G4245" s="11">
        <v>41135</v>
      </c>
      <c r="H4245" s="12">
        <f t="shared" si="66"/>
        <v>17.013899757672718</v>
      </c>
    </row>
    <row r="4246" spans="1:8" x14ac:dyDescent="0.2">
      <c r="A4246" t="s">
        <v>5</v>
      </c>
      <c r="B4246">
        <v>9256</v>
      </c>
      <c r="C4246">
        <v>2012</v>
      </c>
      <c r="D4246">
        <v>8</v>
      </c>
      <c r="E4246">
        <v>15</v>
      </c>
      <c r="G4246" s="11">
        <v>41136</v>
      </c>
      <c r="H4246" s="12">
        <f t="shared" si="66"/>
        <v>17.01014463424513</v>
      </c>
    </row>
    <row r="4247" spans="1:8" x14ac:dyDescent="0.2">
      <c r="A4247" t="s">
        <v>5</v>
      </c>
      <c r="B4247">
        <v>9256</v>
      </c>
      <c r="C4247">
        <v>2012</v>
      </c>
      <c r="D4247">
        <v>8</v>
      </c>
      <c r="E4247">
        <v>16</v>
      </c>
      <c r="G4247" s="11">
        <v>41137</v>
      </c>
      <c r="H4247" s="12">
        <f t="shared" si="66"/>
        <v>17.00697834103396</v>
      </c>
    </row>
    <row r="4248" spans="1:8" x14ac:dyDescent="0.2">
      <c r="A4248" t="s">
        <v>5</v>
      </c>
      <c r="B4248">
        <v>9256</v>
      </c>
      <c r="C4248">
        <v>2012</v>
      </c>
      <c r="D4248">
        <v>8</v>
      </c>
      <c r="E4248">
        <v>17</v>
      </c>
      <c r="G4248" s="11">
        <v>41138</v>
      </c>
      <c r="H4248" s="12">
        <f t="shared" si="66"/>
        <v>17.004401814996314</v>
      </c>
    </row>
    <row r="4249" spans="1:8" x14ac:dyDescent="0.2">
      <c r="A4249" t="s">
        <v>5</v>
      </c>
      <c r="B4249">
        <v>9256</v>
      </c>
      <c r="C4249">
        <v>2012</v>
      </c>
      <c r="D4249">
        <v>8</v>
      </c>
      <c r="E4249">
        <v>18</v>
      </c>
      <c r="G4249" s="11">
        <v>41139</v>
      </c>
      <c r="H4249" s="12">
        <f t="shared" si="66"/>
        <v>17.002415818567702</v>
      </c>
    </row>
    <row r="4250" spans="1:8" x14ac:dyDescent="0.2">
      <c r="A4250" t="s">
        <v>5</v>
      </c>
      <c r="B4250">
        <v>9256</v>
      </c>
      <c r="C4250">
        <v>2012</v>
      </c>
      <c r="D4250">
        <v>8</v>
      </c>
      <c r="E4250">
        <v>19</v>
      </c>
      <c r="G4250" s="11">
        <v>41140</v>
      </c>
      <c r="H4250" s="12">
        <f t="shared" si="66"/>
        <v>17.001020939436408</v>
      </c>
    </row>
    <row r="4251" spans="1:8" x14ac:dyDescent="0.2">
      <c r="A4251" t="s">
        <v>5</v>
      </c>
      <c r="B4251">
        <v>9256</v>
      </c>
      <c r="C4251">
        <v>2012</v>
      </c>
      <c r="D4251">
        <v>8</v>
      </c>
      <c r="E4251">
        <v>20</v>
      </c>
      <c r="G4251" s="11">
        <v>41141</v>
      </c>
      <c r="H4251" s="12">
        <f t="shared" si="66"/>
        <v>17.000217590369619</v>
      </c>
    </row>
    <row r="4252" spans="1:8" x14ac:dyDescent="0.2">
      <c r="A4252" t="s">
        <v>5</v>
      </c>
      <c r="B4252">
        <v>9256</v>
      </c>
      <c r="C4252">
        <v>2012</v>
      </c>
      <c r="D4252">
        <v>8</v>
      </c>
      <c r="E4252">
        <v>21</v>
      </c>
      <c r="G4252" s="11">
        <v>41142</v>
      </c>
      <c r="H4252" s="12">
        <f t="shared" si="66"/>
        <v>17.000006009091248</v>
      </c>
    </row>
    <row r="4253" spans="1:8" x14ac:dyDescent="0.2">
      <c r="A4253" t="s">
        <v>5</v>
      </c>
      <c r="B4253">
        <v>9256</v>
      </c>
      <c r="C4253">
        <v>2012</v>
      </c>
      <c r="D4253">
        <v>8</v>
      </c>
      <c r="E4253">
        <v>22</v>
      </c>
      <c r="G4253" s="11">
        <v>41143</v>
      </c>
      <c r="H4253" s="12">
        <f t="shared" si="66"/>
        <v>17.000386258211591</v>
      </c>
    </row>
    <row r="4254" spans="1:8" x14ac:dyDescent="0.2">
      <c r="A4254" t="s">
        <v>5</v>
      </c>
      <c r="B4254">
        <v>9256</v>
      </c>
      <c r="C4254">
        <v>2012</v>
      </c>
      <c r="D4254">
        <v>8</v>
      </c>
      <c r="E4254">
        <v>23</v>
      </c>
      <c r="G4254" s="11">
        <v>41144</v>
      </c>
      <c r="H4254" s="12">
        <f t="shared" si="66"/>
        <v>17.001358225208822</v>
      </c>
    </row>
    <row r="4255" spans="1:8" x14ac:dyDescent="0.2">
      <c r="A4255" t="s">
        <v>5</v>
      </c>
      <c r="B4255">
        <v>9256</v>
      </c>
      <c r="C4255">
        <v>2012</v>
      </c>
      <c r="D4255">
        <v>8</v>
      </c>
      <c r="E4255">
        <v>24</v>
      </c>
      <c r="G4255" s="11">
        <v>41145</v>
      </c>
      <c r="H4255" s="12">
        <f t="shared" si="66"/>
        <v>17.002921622462271</v>
      </c>
    </row>
    <row r="4256" spans="1:8" x14ac:dyDescent="0.2">
      <c r="A4256" t="s">
        <v>5</v>
      </c>
      <c r="B4256">
        <v>9256</v>
      </c>
      <c r="C4256">
        <v>2012</v>
      </c>
      <c r="D4256">
        <v>8</v>
      </c>
      <c r="E4256">
        <v>25</v>
      </c>
      <c r="G4256" s="11">
        <v>41146</v>
      </c>
      <c r="H4256" s="12">
        <f t="shared" si="66"/>
        <v>17.005075987337531</v>
      </c>
    </row>
    <row r="4257" spans="1:8" x14ac:dyDescent="0.2">
      <c r="A4257" t="s">
        <v>5</v>
      </c>
      <c r="B4257">
        <v>9256</v>
      </c>
      <c r="C4257">
        <v>2012</v>
      </c>
      <c r="D4257">
        <v>8</v>
      </c>
      <c r="E4257">
        <v>26</v>
      </c>
      <c r="G4257" s="11">
        <v>41147</v>
      </c>
      <c r="H4257" s="12">
        <f t="shared" si="66"/>
        <v>17.007820682323381</v>
      </c>
    </row>
    <row r="4258" spans="1:8" x14ac:dyDescent="0.2">
      <c r="A4258" t="s">
        <v>5</v>
      </c>
      <c r="B4258">
        <v>9256</v>
      </c>
      <c r="C4258">
        <v>2012</v>
      </c>
      <c r="D4258">
        <v>8</v>
      </c>
      <c r="E4258">
        <v>27</v>
      </c>
      <c r="G4258" s="11">
        <v>41148</v>
      </c>
      <c r="H4258" s="12">
        <f t="shared" si="66"/>
        <v>17.011154895220415</v>
      </c>
    </row>
    <row r="4259" spans="1:8" x14ac:dyDescent="0.2">
      <c r="A4259" t="s">
        <v>5</v>
      </c>
      <c r="B4259">
        <v>9256</v>
      </c>
      <c r="C4259">
        <v>2012</v>
      </c>
      <c r="D4259">
        <v>8</v>
      </c>
      <c r="E4259">
        <v>28</v>
      </c>
      <c r="G4259" s="11">
        <v>41149</v>
      </c>
      <c r="H4259" s="12">
        <f t="shared" si="66"/>
        <v>17.015077639381392</v>
      </c>
    </row>
    <row r="4260" spans="1:8" x14ac:dyDescent="0.2">
      <c r="A4260" t="s">
        <v>5</v>
      </c>
      <c r="B4260">
        <v>9256</v>
      </c>
      <c r="C4260">
        <v>2012</v>
      </c>
      <c r="D4260">
        <v>8</v>
      </c>
      <c r="E4260">
        <v>29</v>
      </c>
      <c r="G4260" s="11">
        <v>41150</v>
      </c>
      <c r="H4260" s="12">
        <f t="shared" si="66"/>
        <v>17.019587754003208</v>
      </c>
    </row>
    <row r="4261" spans="1:8" x14ac:dyDescent="0.2">
      <c r="A4261" t="s">
        <v>5</v>
      </c>
      <c r="B4261">
        <v>9256</v>
      </c>
      <c r="C4261">
        <v>2012</v>
      </c>
      <c r="D4261">
        <v>8</v>
      </c>
      <c r="E4261">
        <v>30</v>
      </c>
      <c r="G4261" s="11">
        <v>41151</v>
      </c>
      <c r="H4261" s="12">
        <f t="shared" si="66"/>
        <v>17.024683904470383</v>
      </c>
    </row>
    <row r="4262" spans="1:8" x14ac:dyDescent="0.2">
      <c r="A4262" t="s">
        <v>5</v>
      </c>
      <c r="B4262">
        <v>9256</v>
      </c>
      <c r="C4262">
        <v>2012</v>
      </c>
      <c r="D4262">
        <v>8</v>
      </c>
      <c r="E4262">
        <v>31</v>
      </c>
      <c r="G4262" s="11">
        <v>41152</v>
      </c>
      <c r="H4262" s="12">
        <f t="shared" si="66"/>
        <v>17.030364582750007</v>
      </c>
    </row>
    <row r="4263" spans="1:8" x14ac:dyDescent="0.2">
      <c r="A4263" t="s">
        <v>5</v>
      </c>
      <c r="B4263">
        <v>9256</v>
      </c>
      <c r="C4263">
        <v>2012</v>
      </c>
      <c r="D4263">
        <v>9</v>
      </c>
      <c r="E4263">
        <v>1</v>
      </c>
      <c r="G4263" s="11">
        <v>41153</v>
      </c>
      <c r="H4263" s="12">
        <f t="shared" si="66"/>
        <v>17.03304883269735</v>
      </c>
    </row>
    <row r="4264" spans="1:8" x14ac:dyDescent="0.2">
      <c r="A4264" t="s">
        <v>5</v>
      </c>
      <c r="B4264">
        <v>9256</v>
      </c>
      <c r="C4264">
        <v>2012</v>
      </c>
      <c r="D4264">
        <v>9</v>
      </c>
      <c r="E4264">
        <v>2</v>
      </c>
      <c r="G4264" s="11">
        <v>41154</v>
      </c>
      <c r="H4264" s="12">
        <f t="shared" si="66"/>
        <v>17.039568233379413</v>
      </c>
    </row>
    <row r="4265" spans="1:8" x14ac:dyDescent="0.2">
      <c r="A4265" t="s">
        <v>5</v>
      </c>
      <c r="B4265">
        <v>9256</v>
      </c>
      <c r="C4265">
        <v>2012</v>
      </c>
      <c r="D4265">
        <v>9</v>
      </c>
      <c r="E4265">
        <v>3</v>
      </c>
      <c r="G4265" s="11">
        <v>41155</v>
      </c>
      <c r="H4265" s="12">
        <f t="shared" si="66"/>
        <v>17.046667757361533</v>
      </c>
    </row>
    <row r="4266" spans="1:8" x14ac:dyDescent="0.2">
      <c r="A4266" t="s">
        <v>5</v>
      </c>
      <c r="B4266">
        <v>9256</v>
      </c>
      <c r="C4266">
        <v>2012</v>
      </c>
      <c r="D4266">
        <v>9</v>
      </c>
      <c r="E4266">
        <v>4</v>
      </c>
      <c r="G4266" s="11">
        <v>41156</v>
      </c>
      <c r="H4266" s="12">
        <f t="shared" si="66"/>
        <v>17.054345303780345</v>
      </c>
    </row>
    <row r="4267" spans="1:8" x14ac:dyDescent="0.2">
      <c r="A4267" t="s">
        <v>5</v>
      </c>
      <c r="B4267">
        <v>9256</v>
      </c>
      <c r="C4267">
        <v>2012</v>
      </c>
      <c r="D4267">
        <v>9</v>
      </c>
      <c r="E4267">
        <v>5</v>
      </c>
      <c r="G4267" s="11">
        <v>41157</v>
      </c>
      <c r="H4267" s="12">
        <f t="shared" si="66"/>
        <v>17.062598600726339</v>
      </c>
    </row>
    <row r="4268" spans="1:8" x14ac:dyDescent="0.2">
      <c r="A4268" t="s">
        <v>5</v>
      </c>
      <c r="B4268">
        <v>9256</v>
      </c>
      <c r="C4268">
        <v>2012</v>
      </c>
      <c r="D4268">
        <v>9</v>
      </c>
      <c r="E4268">
        <v>6</v>
      </c>
      <c r="G4268" s="11">
        <v>41158</v>
      </c>
      <c r="H4268" s="12">
        <f t="shared" si="66"/>
        <v>17.071425205916174</v>
      </c>
    </row>
    <row r="4269" spans="1:8" x14ac:dyDescent="0.2">
      <c r="A4269" t="s">
        <v>5</v>
      </c>
      <c r="B4269">
        <v>9256</v>
      </c>
      <c r="C4269">
        <v>2012</v>
      </c>
      <c r="D4269">
        <v>9</v>
      </c>
      <c r="E4269">
        <v>7</v>
      </c>
      <c r="G4269" s="11">
        <v>41159</v>
      </c>
      <c r="H4269" s="12">
        <f t="shared" si="66"/>
        <v>17.080822507415359</v>
      </c>
    </row>
    <row r="4270" spans="1:8" x14ac:dyDescent="0.2">
      <c r="A4270" t="s">
        <v>5</v>
      </c>
      <c r="B4270">
        <v>9256</v>
      </c>
      <c r="C4270">
        <v>2012</v>
      </c>
      <c r="D4270">
        <v>9</v>
      </c>
      <c r="E4270">
        <v>8</v>
      </c>
      <c r="G4270" s="11">
        <v>41160</v>
      </c>
      <c r="H4270" s="12">
        <f t="shared" si="66"/>
        <v>17.0907877244112</v>
      </c>
    </row>
    <row r="4271" spans="1:8" x14ac:dyDescent="0.2">
      <c r="A4271" t="s">
        <v>5</v>
      </c>
      <c r="B4271">
        <v>9256</v>
      </c>
      <c r="C4271">
        <v>2012</v>
      </c>
      <c r="D4271">
        <v>9</v>
      </c>
      <c r="E4271">
        <v>9</v>
      </c>
      <c r="G4271" s="11">
        <v>41161</v>
      </c>
      <c r="H4271" s="12">
        <f t="shared" si="66"/>
        <v>17.101317908035657</v>
      </c>
    </row>
    <row r="4272" spans="1:8" x14ac:dyDescent="0.2">
      <c r="A4272" t="s">
        <v>5</v>
      </c>
      <c r="B4272">
        <v>9256</v>
      </c>
      <c r="C4272">
        <v>2012</v>
      </c>
      <c r="D4272">
        <v>9</v>
      </c>
      <c r="E4272">
        <v>10</v>
      </c>
      <c r="G4272" s="11">
        <v>41162</v>
      </c>
      <c r="H4272" s="12">
        <f t="shared" si="66"/>
        <v>17.112409942237985</v>
      </c>
    </row>
    <row r="4273" spans="1:8" x14ac:dyDescent="0.2">
      <c r="A4273" t="s">
        <v>5</v>
      </c>
      <c r="B4273">
        <v>9256</v>
      </c>
      <c r="C4273">
        <v>2012</v>
      </c>
      <c r="D4273">
        <v>9</v>
      </c>
      <c r="E4273">
        <v>11</v>
      </c>
      <c r="G4273" s="11">
        <v>41163</v>
      </c>
      <c r="H4273" s="12">
        <f t="shared" si="66"/>
        <v>17.124060544706808</v>
      </c>
    </row>
    <row r="4274" spans="1:8" x14ac:dyDescent="0.2">
      <c r="A4274" t="s">
        <v>5</v>
      </c>
      <c r="B4274">
        <v>9256</v>
      </c>
      <c r="C4274">
        <v>2012</v>
      </c>
      <c r="D4274">
        <v>9</v>
      </c>
      <c r="E4274">
        <v>12</v>
      </c>
      <c r="G4274" s="11">
        <v>41164</v>
      </c>
      <c r="H4274" s="12">
        <f t="shared" si="66"/>
        <v>17.136266267841417</v>
      </c>
    </row>
    <row r="4275" spans="1:8" x14ac:dyDescent="0.2">
      <c r="A4275" t="s">
        <v>5</v>
      </c>
      <c r="B4275">
        <v>9256</v>
      </c>
      <c r="C4275">
        <v>2012</v>
      </c>
      <c r="D4275">
        <v>9</v>
      </c>
      <c r="E4275">
        <v>13</v>
      </c>
      <c r="G4275" s="11">
        <v>41165</v>
      </c>
      <c r="H4275" s="12">
        <f t="shared" si="66"/>
        <v>17.149023499771964</v>
      </c>
    </row>
    <row r="4276" spans="1:8" x14ac:dyDescent="0.2">
      <c r="A4276" t="s">
        <v>5</v>
      </c>
      <c r="B4276">
        <v>9256</v>
      </c>
      <c r="C4276">
        <v>2012</v>
      </c>
      <c r="D4276">
        <v>9</v>
      </c>
      <c r="E4276">
        <v>14</v>
      </c>
      <c r="G4276" s="11">
        <v>41166</v>
      </c>
      <c r="H4276" s="12">
        <f t="shared" si="66"/>
        <v>17.162328465428274</v>
      </c>
    </row>
    <row r="4277" spans="1:8" x14ac:dyDescent="0.2">
      <c r="A4277" t="s">
        <v>5</v>
      </c>
      <c r="B4277">
        <v>9256</v>
      </c>
      <c r="C4277">
        <v>2012</v>
      </c>
      <c r="D4277">
        <v>9</v>
      </c>
      <c r="E4277">
        <v>15</v>
      </c>
      <c r="G4277" s="11">
        <v>41167</v>
      </c>
      <c r="H4277" s="12">
        <f t="shared" si="66"/>
        <v>17.176177227656957</v>
      </c>
    </row>
    <row r="4278" spans="1:8" x14ac:dyDescent="0.2">
      <c r="A4278" t="s">
        <v>5</v>
      </c>
      <c r="B4278">
        <v>9256</v>
      </c>
      <c r="C4278">
        <v>2012</v>
      </c>
      <c r="D4278">
        <v>9</v>
      </c>
      <c r="E4278">
        <v>16</v>
      </c>
      <c r="G4278" s="11">
        <v>41168</v>
      </c>
      <c r="H4278" s="12">
        <f t="shared" si="66"/>
        <v>17.190565688386467</v>
      </c>
    </row>
    <row r="4279" spans="1:8" x14ac:dyDescent="0.2">
      <c r="A4279" t="s">
        <v>5</v>
      </c>
      <c r="B4279">
        <v>9256</v>
      </c>
      <c r="C4279">
        <v>2012</v>
      </c>
      <c r="D4279">
        <v>9</v>
      </c>
      <c r="E4279">
        <v>17</v>
      </c>
      <c r="G4279" s="11">
        <v>41169</v>
      </c>
      <c r="H4279" s="12">
        <f t="shared" si="66"/>
        <v>17.205489589839779</v>
      </c>
    </row>
    <row r="4280" spans="1:8" x14ac:dyDescent="0.2">
      <c r="A4280" t="s">
        <v>5</v>
      </c>
      <c r="B4280">
        <v>9256</v>
      </c>
      <c r="C4280">
        <v>2012</v>
      </c>
      <c r="D4280">
        <v>9</v>
      </c>
      <c r="E4280">
        <v>18</v>
      </c>
      <c r="G4280" s="11">
        <v>41170</v>
      </c>
      <c r="H4280" s="12">
        <f t="shared" si="66"/>
        <v>17.220944515794354</v>
      </c>
    </row>
    <row r="4281" spans="1:8" x14ac:dyDescent="0.2">
      <c r="A4281" t="s">
        <v>5</v>
      </c>
      <c r="B4281">
        <v>9256</v>
      </c>
      <c r="C4281">
        <v>2012</v>
      </c>
      <c r="D4281">
        <v>9</v>
      </c>
      <c r="E4281">
        <v>19</v>
      </c>
      <c r="G4281" s="11">
        <v>41171</v>
      </c>
      <c r="H4281" s="12">
        <f t="shared" si="66"/>
        <v>17.236925892888955</v>
      </c>
    </row>
    <row r="4282" spans="1:8" x14ac:dyDescent="0.2">
      <c r="A4282" t="s">
        <v>5</v>
      </c>
      <c r="B4282">
        <v>9256</v>
      </c>
      <c r="C4282">
        <v>2012</v>
      </c>
      <c r="D4282">
        <v>9</v>
      </c>
      <c r="E4282">
        <v>20</v>
      </c>
      <c r="G4282" s="11">
        <v>41172</v>
      </c>
      <c r="H4282" s="12">
        <f t="shared" si="66"/>
        <v>17.253428991976989</v>
      </c>
    </row>
    <row r="4283" spans="1:8" x14ac:dyDescent="0.2">
      <c r="A4283" t="s">
        <v>5</v>
      </c>
      <c r="B4283">
        <v>9256</v>
      </c>
      <c r="C4283">
        <v>2012</v>
      </c>
      <c r="D4283">
        <v>9</v>
      </c>
      <c r="E4283">
        <v>21</v>
      </c>
      <c r="G4283" s="11">
        <v>41173</v>
      </c>
      <c r="H4283" s="12">
        <f t="shared" si="66"/>
        <v>17.270448929525919</v>
      </c>
    </row>
    <row r="4284" spans="1:8" x14ac:dyDescent="0.2">
      <c r="A4284" t="s">
        <v>5</v>
      </c>
      <c r="B4284">
        <v>9256</v>
      </c>
      <c r="C4284">
        <v>2012</v>
      </c>
      <c r="D4284">
        <v>9</v>
      </c>
      <c r="E4284">
        <v>22</v>
      </c>
      <c r="G4284" s="11">
        <v>41174</v>
      </c>
      <c r="H4284" s="12">
        <f t="shared" si="66"/>
        <v>17.287980669062403</v>
      </c>
    </row>
    <row r="4285" spans="1:8" x14ac:dyDescent="0.2">
      <c r="A4285" t="s">
        <v>5</v>
      </c>
      <c r="B4285">
        <v>9256</v>
      </c>
      <c r="C4285">
        <v>2012</v>
      </c>
      <c r="D4285">
        <v>9</v>
      </c>
      <c r="E4285">
        <v>23</v>
      </c>
      <c r="G4285" s="11">
        <v>41175</v>
      </c>
      <c r="H4285" s="12">
        <f t="shared" si="66"/>
        <v>17.306019022662657</v>
      </c>
    </row>
    <row r="4286" spans="1:8" x14ac:dyDescent="0.2">
      <c r="A4286" t="s">
        <v>5</v>
      </c>
      <c r="B4286">
        <v>9256</v>
      </c>
      <c r="C4286">
        <v>2012</v>
      </c>
      <c r="D4286">
        <v>9</v>
      </c>
      <c r="E4286">
        <v>24</v>
      </c>
      <c r="G4286" s="11">
        <v>41176</v>
      </c>
      <c r="H4286" s="12">
        <f t="shared" si="66"/>
        <v>17.324558652487635</v>
      </c>
    </row>
    <row r="4287" spans="1:8" x14ac:dyDescent="0.2">
      <c r="A4287" t="s">
        <v>5</v>
      </c>
      <c r="B4287">
        <v>9256</v>
      </c>
      <c r="C4287">
        <v>2012</v>
      </c>
      <c r="D4287">
        <v>9</v>
      </c>
      <c r="E4287">
        <v>25</v>
      </c>
      <c r="G4287" s="11">
        <v>41177</v>
      </c>
      <c r="H4287" s="12">
        <f t="shared" si="66"/>
        <v>17.343594072362603</v>
      </c>
    </row>
    <row r="4288" spans="1:8" x14ac:dyDescent="0.2">
      <c r="A4288" t="s">
        <v>5</v>
      </c>
      <c r="B4288">
        <v>9256</v>
      </c>
      <c r="C4288">
        <v>2012</v>
      </c>
      <c r="D4288">
        <v>9</v>
      </c>
      <c r="E4288">
        <v>26</v>
      </c>
      <c r="G4288" s="11">
        <v>41178</v>
      </c>
      <c r="H4288" s="12">
        <f t="shared" si="66"/>
        <v>17.363119649400566</v>
      </c>
    </row>
    <row r="4289" spans="1:8" x14ac:dyDescent="0.2">
      <c r="A4289" t="s">
        <v>5</v>
      </c>
      <c r="B4289">
        <v>9256</v>
      </c>
      <c r="C4289">
        <v>2012</v>
      </c>
      <c r="D4289">
        <v>9</v>
      </c>
      <c r="E4289">
        <v>27</v>
      </c>
      <c r="G4289" s="11">
        <v>41179</v>
      </c>
      <c r="H4289" s="12">
        <f t="shared" si="66"/>
        <v>17.383129605669144</v>
      </c>
    </row>
    <row r="4290" spans="1:8" x14ac:dyDescent="0.2">
      <c r="A4290" t="s">
        <v>5</v>
      </c>
      <c r="B4290">
        <v>9256</v>
      </c>
      <c r="C4290">
        <v>2012</v>
      </c>
      <c r="D4290">
        <v>9</v>
      </c>
      <c r="E4290">
        <v>28</v>
      </c>
      <c r="G4290" s="11">
        <v>41180</v>
      </c>
      <c r="H4290" s="12">
        <f t="shared" si="66"/>
        <v>17.40361801990035</v>
      </c>
    </row>
    <row r="4291" spans="1:8" x14ac:dyDescent="0.2">
      <c r="A4291" t="s">
        <v>5</v>
      </c>
      <c r="B4291">
        <v>9256</v>
      </c>
      <c r="C4291">
        <v>2012</v>
      </c>
      <c r="D4291">
        <v>9</v>
      </c>
      <c r="E4291">
        <v>29</v>
      </c>
      <c r="G4291" s="11">
        <v>41181</v>
      </c>
      <c r="H4291" s="12">
        <f t="shared" si="66"/>
        <v>17.424578829242783</v>
      </c>
    </row>
    <row r="4292" spans="1:8" x14ac:dyDescent="0.2">
      <c r="A4292" t="s">
        <v>5</v>
      </c>
      <c r="B4292">
        <v>9256</v>
      </c>
      <c r="C4292">
        <v>2012</v>
      </c>
      <c r="D4292">
        <v>9</v>
      </c>
      <c r="E4292">
        <v>30</v>
      </c>
      <c r="G4292" s="11">
        <v>41182</v>
      </c>
      <c r="H4292" s="12">
        <f t="shared" si="66"/>
        <v>17.446005831055732</v>
      </c>
    </row>
    <row r="4293" spans="1:8" x14ac:dyDescent="0.2">
      <c r="A4293" t="s">
        <v>5</v>
      </c>
      <c r="B4293">
        <v>9256</v>
      </c>
      <c r="C4293">
        <v>2012</v>
      </c>
      <c r="D4293">
        <v>10</v>
      </c>
      <c r="E4293">
        <v>1</v>
      </c>
      <c r="G4293" s="11">
        <v>41183</v>
      </c>
      <c r="H4293" s="12">
        <f t="shared" si="66"/>
        <v>17.477666917498219</v>
      </c>
    </row>
    <row r="4294" spans="1:8" x14ac:dyDescent="0.2">
      <c r="A4294" t="s">
        <v>5</v>
      </c>
      <c r="B4294">
        <v>9256</v>
      </c>
      <c r="C4294">
        <v>2012</v>
      </c>
      <c r="D4294">
        <v>10</v>
      </c>
      <c r="E4294">
        <v>2</v>
      </c>
      <c r="G4294" s="11">
        <v>41184</v>
      </c>
      <c r="H4294" s="12">
        <f t="shared" si="66"/>
        <v>17.5002045450323</v>
      </c>
    </row>
    <row r="4295" spans="1:8" x14ac:dyDescent="0.2">
      <c r="A4295" t="s">
        <v>5</v>
      </c>
      <c r="B4295">
        <v>9256</v>
      </c>
      <c r="C4295">
        <v>2012</v>
      </c>
      <c r="D4295">
        <v>10</v>
      </c>
      <c r="E4295">
        <v>3</v>
      </c>
      <c r="G4295" s="11">
        <v>41185</v>
      </c>
      <c r="H4295" s="12">
        <f t="shared" si="66"/>
        <v>17.523185986170898</v>
      </c>
    </row>
    <row r="4296" spans="1:8" x14ac:dyDescent="0.2">
      <c r="A4296" t="s">
        <v>5</v>
      </c>
      <c r="B4296">
        <v>9256</v>
      </c>
      <c r="C4296">
        <v>2012</v>
      </c>
      <c r="D4296">
        <v>10</v>
      </c>
      <c r="E4296">
        <v>4</v>
      </c>
      <c r="G4296" s="11">
        <v>41186</v>
      </c>
      <c r="H4296" s="12">
        <f t="shared" si="66"/>
        <v>17.546604440335841</v>
      </c>
    </row>
    <row r="4297" spans="1:8" x14ac:dyDescent="0.2">
      <c r="A4297" t="s">
        <v>5</v>
      </c>
      <c r="B4297">
        <v>9256</v>
      </c>
      <c r="C4297">
        <v>2012</v>
      </c>
      <c r="D4297">
        <v>10</v>
      </c>
      <c r="E4297">
        <v>5</v>
      </c>
      <c r="G4297" s="11">
        <v>41187</v>
      </c>
      <c r="H4297" s="12">
        <f t="shared" si="66"/>
        <v>17.57045297762977</v>
      </c>
    </row>
    <row r="4298" spans="1:8" x14ac:dyDescent="0.2">
      <c r="A4298" t="s">
        <v>5</v>
      </c>
      <c r="B4298">
        <v>9256</v>
      </c>
      <c r="C4298">
        <v>2012</v>
      </c>
      <c r="D4298">
        <v>10</v>
      </c>
      <c r="E4298">
        <v>6</v>
      </c>
      <c r="G4298" s="11">
        <v>41188</v>
      </c>
      <c r="H4298" s="12">
        <f t="shared" si="66"/>
        <v>17.594724540886823</v>
      </c>
    </row>
    <row r="4299" spans="1:8" x14ac:dyDescent="0.2">
      <c r="A4299" t="s">
        <v>5</v>
      </c>
      <c r="B4299">
        <v>9256</v>
      </c>
      <c r="C4299">
        <v>2012</v>
      </c>
      <c r="D4299">
        <v>10</v>
      </c>
      <c r="E4299">
        <v>7</v>
      </c>
      <c r="G4299" s="11">
        <v>41189</v>
      </c>
      <c r="H4299" s="12">
        <f t="shared" si="66"/>
        <v>17.619411947760934</v>
      </c>
    </row>
    <row r="4300" spans="1:8" x14ac:dyDescent="0.2">
      <c r="A4300" t="s">
        <v>5</v>
      </c>
      <c r="B4300">
        <v>9256</v>
      </c>
      <c r="C4300">
        <v>2012</v>
      </c>
      <c r="D4300">
        <v>10</v>
      </c>
      <c r="E4300">
        <v>8</v>
      </c>
      <c r="G4300" s="11">
        <v>41190</v>
      </c>
      <c r="H4300" s="12">
        <f t="shared" si="66"/>
        <v>17.64450789285123</v>
      </c>
    </row>
    <row r="4301" spans="1:8" x14ac:dyDescent="0.2">
      <c r="A4301" t="s">
        <v>5</v>
      </c>
      <c r="B4301">
        <v>9256</v>
      </c>
      <c r="C4301">
        <v>2012</v>
      </c>
      <c r="D4301">
        <v>10</v>
      </c>
      <c r="E4301">
        <v>9</v>
      </c>
      <c r="G4301" s="11">
        <v>41191</v>
      </c>
      <c r="H4301" s="12">
        <f t="shared" ref="H4301:H4364" si="67">((1+$H$4*SIN($H$5* ((30.44*(D4301-1)+E4301)+$H$6)))*$H$3+$H$7)</f>
        <v>17.670004949863799</v>
      </c>
    </row>
    <row r="4302" spans="1:8" x14ac:dyDescent="0.2">
      <c r="A4302" t="s">
        <v>5</v>
      </c>
      <c r="B4302">
        <v>9256</v>
      </c>
      <c r="C4302">
        <v>2012</v>
      </c>
      <c r="D4302">
        <v>10</v>
      </c>
      <c r="E4302">
        <v>10</v>
      </c>
      <c r="G4302" s="11">
        <v>41192</v>
      </c>
      <c r="H4302" s="12">
        <f t="shared" si="67"/>
        <v>17.69589557380927</v>
      </c>
    </row>
    <row r="4303" spans="1:8" x14ac:dyDescent="0.2">
      <c r="A4303" t="s">
        <v>5</v>
      </c>
      <c r="B4303">
        <v>9256</v>
      </c>
      <c r="C4303">
        <v>2012</v>
      </c>
      <c r="D4303">
        <v>10</v>
      </c>
      <c r="E4303">
        <v>11</v>
      </c>
      <c r="G4303" s="11">
        <v>41193</v>
      </c>
      <c r="H4303" s="12">
        <f t="shared" si="67"/>
        <v>17.722172103235472</v>
      </c>
    </row>
    <row r="4304" spans="1:8" x14ac:dyDescent="0.2">
      <c r="A4304" t="s">
        <v>5</v>
      </c>
      <c r="B4304">
        <v>9256</v>
      </c>
      <c r="C4304">
        <v>2012</v>
      </c>
      <c r="D4304">
        <v>10</v>
      </c>
      <c r="E4304">
        <v>12</v>
      </c>
      <c r="G4304" s="11">
        <v>41194</v>
      </c>
      <c r="H4304" s="12">
        <f t="shared" si="67"/>
        <v>17.748826762494598</v>
      </c>
    </row>
    <row r="4305" spans="1:8" x14ac:dyDescent="0.2">
      <c r="A4305" t="s">
        <v>5</v>
      </c>
      <c r="B4305">
        <v>9256</v>
      </c>
      <c r="C4305">
        <v>2012</v>
      </c>
      <c r="D4305">
        <v>10</v>
      </c>
      <c r="E4305">
        <v>13</v>
      </c>
      <c r="G4305" s="11">
        <v>41195</v>
      </c>
      <c r="H4305" s="12">
        <f t="shared" si="67"/>
        <v>17.775851664044147</v>
      </c>
    </row>
    <row r="4306" spans="1:8" x14ac:dyDescent="0.2">
      <c r="A4306" t="s">
        <v>5</v>
      </c>
      <c r="B4306">
        <v>9256</v>
      </c>
      <c r="C4306">
        <v>2012</v>
      </c>
      <c r="D4306">
        <v>10</v>
      </c>
      <c r="E4306">
        <v>14</v>
      </c>
      <c r="G4306" s="11">
        <v>41196</v>
      </c>
      <c r="H4306" s="12">
        <f t="shared" si="67"/>
        <v>17.803238810780957</v>
      </c>
    </row>
    <row r="4307" spans="1:8" x14ac:dyDescent="0.2">
      <c r="A4307" t="s">
        <v>5</v>
      </c>
      <c r="B4307">
        <v>9256</v>
      </c>
      <c r="C4307">
        <v>2012</v>
      </c>
      <c r="D4307">
        <v>10</v>
      </c>
      <c r="E4307">
        <v>15</v>
      </c>
      <c r="G4307" s="11">
        <v>41197</v>
      </c>
      <c r="H4307" s="12">
        <f t="shared" si="67"/>
        <v>17.830980098407693</v>
      </c>
    </row>
    <row r="4308" spans="1:8" x14ac:dyDescent="0.2">
      <c r="A4308" t="s">
        <v>5</v>
      </c>
      <c r="B4308">
        <v>9256</v>
      </c>
      <c r="C4308">
        <v>2012</v>
      </c>
      <c r="D4308">
        <v>10</v>
      </c>
      <c r="E4308">
        <v>16</v>
      </c>
      <c r="G4308" s="11">
        <v>41198</v>
      </c>
      <c r="H4308" s="12">
        <f t="shared" si="67"/>
        <v>17.859067317831034</v>
      </c>
    </row>
    <row r="4309" spans="1:8" x14ac:dyDescent="0.2">
      <c r="A4309" t="s">
        <v>5</v>
      </c>
      <c r="B4309">
        <v>9256</v>
      </c>
      <c r="C4309">
        <v>2012</v>
      </c>
      <c r="D4309">
        <v>10</v>
      </c>
      <c r="E4309">
        <v>17</v>
      </c>
      <c r="G4309" s="11">
        <v>41199</v>
      </c>
      <c r="H4309" s="12">
        <f t="shared" si="67"/>
        <v>17.887492157590867</v>
      </c>
    </row>
    <row r="4310" spans="1:8" x14ac:dyDescent="0.2">
      <c r="A4310" t="s">
        <v>5</v>
      </c>
      <c r="B4310">
        <v>9256</v>
      </c>
      <c r="C4310">
        <v>2012</v>
      </c>
      <c r="D4310">
        <v>10</v>
      </c>
      <c r="E4310">
        <v>18</v>
      </c>
      <c r="G4310" s="11">
        <v>41200</v>
      </c>
      <c r="H4310" s="12">
        <f t="shared" si="67"/>
        <v>17.916246206319801</v>
      </c>
    </row>
    <row r="4311" spans="1:8" x14ac:dyDescent="0.2">
      <c r="A4311" t="s">
        <v>5</v>
      </c>
      <c r="B4311">
        <v>9256</v>
      </c>
      <c r="C4311">
        <v>2012</v>
      </c>
      <c r="D4311">
        <v>10</v>
      </c>
      <c r="E4311">
        <v>19</v>
      </c>
      <c r="G4311" s="11">
        <v>41201</v>
      </c>
      <c r="H4311" s="12">
        <f t="shared" si="67"/>
        <v>17.945320955232205</v>
      </c>
    </row>
    <row r="4312" spans="1:8" x14ac:dyDescent="0.2">
      <c r="A4312" t="s">
        <v>5</v>
      </c>
      <c r="B4312">
        <v>9256</v>
      </c>
      <c r="C4312">
        <v>2012</v>
      </c>
      <c r="D4312">
        <v>10</v>
      </c>
      <c r="E4312">
        <v>20</v>
      </c>
      <c r="G4312" s="11">
        <v>41202</v>
      </c>
      <c r="H4312" s="12">
        <f t="shared" si="67"/>
        <v>17.974707800642115</v>
      </c>
    </row>
    <row r="4313" spans="1:8" x14ac:dyDescent="0.2">
      <c r="A4313" t="s">
        <v>5</v>
      </c>
      <c r="B4313">
        <v>9256</v>
      </c>
      <c r="C4313">
        <v>2012</v>
      </c>
      <c r="D4313">
        <v>10</v>
      </c>
      <c r="E4313">
        <v>21</v>
      </c>
      <c r="G4313" s="11">
        <v>41203</v>
      </c>
      <c r="H4313" s="12">
        <f t="shared" si="67"/>
        <v>18.004398046509174</v>
      </c>
    </row>
    <row r="4314" spans="1:8" x14ac:dyDescent="0.2">
      <c r="A4314" t="s">
        <v>5</v>
      </c>
      <c r="B4314">
        <v>9256</v>
      </c>
      <c r="C4314">
        <v>2012</v>
      </c>
      <c r="D4314">
        <v>10</v>
      </c>
      <c r="E4314">
        <v>22</v>
      </c>
      <c r="G4314" s="11">
        <v>41204</v>
      </c>
      <c r="H4314" s="12">
        <f t="shared" si="67"/>
        <v>18.03438290701197</v>
      </c>
    </row>
    <row r="4315" spans="1:8" x14ac:dyDescent="0.2">
      <c r="A4315" t="s">
        <v>5</v>
      </c>
      <c r="B4315">
        <v>9256</v>
      </c>
      <c r="C4315">
        <v>2012</v>
      </c>
      <c r="D4315">
        <v>10</v>
      </c>
      <c r="E4315">
        <v>23</v>
      </c>
      <c r="G4315" s="11">
        <v>41205</v>
      </c>
      <c r="H4315" s="12">
        <f t="shared" si="67"/>
        <v>18.064653509147863</v>
      </c>
    </row>
    <row r="4316" spans="1:8" x14ac:dyDescent="0.2">
      <c r="A4316" t="s">
        <v>5</v>
      </c>
      <c r="B4316">
        <v>9256</v>
      </c>
      <c r="C4316">
        <v>2012</v>
      </c>
      <c r="D4316">
        <v>10</v>
      </c>
      <c r="E4316">
        <v>24</v>
      </c>
      <c r="G4316" s="11">
        <v>41206</v>
      </c>
      <c r="H4316" s="12">
        <f t="shared" si="67"/>
        <v>18.09520089535868</v>
      </c>
    </row>
    <row r="4317" spans="1:8" x14ac:dyDescent="0.2">
      <c r="A4317" t="s">
        <v>5</v>
      </c>
      <c r="B4317">
        <v>9256</v>
      </c>
      <c r="C4317">
        <v>2012</v>
      </c>
      <c r="D4317">
        <v>10</v>
      </c>
      <c r="E4317">
        <v>25</v>
      </c>
      <c r="G4317" s="11">
        <v>41207</v>
      </c>
      <c r="H4317" s="12">
        <f t="shared" si="67"/>
        <v>18.126016026181379</v>
      </c>
    </row>
    <row r="4318" spans="1:8" x14ac:dyDescent="0.2">
      <c r="A4318" t="s">
        <v>5</v>
      </c>
      <c r="B4318">
        <v>9256</v>
      </c>
      <c r="C4318">
        <v>2012</v>
      </c>
      <c r="D4318">
        <v>10</v>
      </c>
      <c r="E4318">
        <v>26</v>
      </c>
      <c r="G4318" s="11">
        <v>41208</v>
      </c>
      <c r="H4318" s="12">
        <f t="shared" si="67"/>
        <v>18.157089782922981</v>
      </c>
    </row>
    <row r="4319" spans="1:8" x14ac:dyDescent="0.2">
      <c r="A4319" t="s">
        <v>5</v>
      </c>
      <c r="B4319">
        <v>9256</v>
      </c>
      <c r="C4319">
        <v>2012</v>
      </c>
      <c r="D4319">
        <v>10</v>
      </c>
      <c r="E4319">
        <v>27</v>
      </c>
      <c r="G4319" s="11">
        <v>41209</v>
      </c>
      <c r="H4319" s="12">
        <f t="shared" si="67"/>
        <v>18.188412970358932</v>
      </c>
    </row>
    <row r="4320" spans="1:8" x14ac:dyDescent="0.2">
      <c r="A4320" t="s">
        <v>5</v>
      </c>
      <c r="B4320">
        <v>9256</v>
      </c>
      <c r="C4320">
        <v>2012</v>
      </c>
      <c r="D4320">
        <v>10</v>
      </c>
      <c r="E4320">
        <v>28</v>
      </c>
      <c r="G4320" s="11">
        <v>41210</v>
      </c>
      <c r="H4320" s="12">
        <f t="shared" si="67"/>
        <v>18.21997631945414</v>
      </c>
    </row>
    <row r="4321" spans="1:8" x14ac:dyDescent="0.2">
      <c r="A4321" t="s">
        <v>5</v>
      </c>
      <c r="B4321">
        <v>9256</v>
      </c>
      <c r="C4321">
        <v>2012</v>
      </c>
      <c r="D4321">
        <v>10</v>
      </c>
      <c r="E4321">
        <v>29</v>
      </c>
      <c r="G4321" s="11">
        <v>41211</v>
      </c>
      <c r="H4321" s="12">
        <f t="shared" si="67"/>
        <v>18.251770490105791</v>
      </c>
    </row>
    <row r="4322" spans="1:8" x14ac:dyDescent="0.2">
      <c r="A4322" t="s">
        <v>5</v>
      </c>
      <c r="B4322">
        <v>9256</v>
      </c>
      <c r="C4322">
        <v>2012</v>
      </c>
      <c r="D4322">
        <v>10</v>
      </c>
      <c r="E4322">
        <v>30</v>
      </c>
      <c r="G4322" s="11">
        <v>41212</v>
      </c>
      <c r="H4322" s="12">
        <f t="shared" si="67"/>
        <v>18.28378607390728</v>
      </c>
    </row>
    <row r="4323" spans="1:8" x14ac:dyDescent="0.2">
      <c r="A4323" t="s">
        <v>5</v>
      </c>
      <c r="B4323">
        <v>9256</v>
      </c>
      <c r="C4323">
        <v>2012</v>
      </c>
      <c r="D4323">
        <v>10</v>
      </c>
      <c r="E4323">
        <v>31</v>
      </c>
      <c r="G4323" s="11">
        <v>41213</v>
      </c>
      <c r="H4323" s="12">
        <f t="shared" si="67"/>
        <v>18.316013596932269</v>
      </c>
    </row>
    <row r="4324" spans="1:8" x14ac:dyDescent="0.2">
      <c r="A4324" t="s">
        <v>5</v>
      </c>
      <c r="B4324">
        <v>9256</v>
      </c>
      <c r="C4324">
        <v>2012</v>
      </c>
      <c r="D4324">
        <v>11</v>
      </c>
      <c r="E4324">
        <v>1</v>
      </c>
      <c r="G4324" s="11">
        <v>41214</v>
      </c>
      <c r="H4324" s="12">
        <f t="shared" si="67"/>
        <v>18.330258394352242</v>
      </c>
    </row>
    <row r="4325" spans="1:8" x14ac:dyDescent="0.2">
      <c r="A4325" t="s">
        <v>5</v>
      </c>
      <c r="B4325">
        <v>9256</v>
      </c>
      <c r="C4325">
        <v>2012</v>
      </c>
      <c r="D4325">
        <v>11</v>
      </c>
      <c r="E4325">
        <v>2</v>
      </c>
      <c r="G4325" s="11">
        <v>41215</v>
      </c>
      <c r="H4325" s="12">
        <f t="shared" si="67"/>
        <v>18.362774340350622</v>
      </c>
    </row>
    <row r="4326" spans="1:8" x14ac:dyDescent="0.2">
      <c r="A4326" t="s">
        <v>5</v>
      </c>
      <c r="B4326">
        <v>9256</v>
      </c>
      <c r="C4326">
        <v>2012</v>
      </c>
      <c r="D4326">
        <v>11</v>
      </c>
      <c r="E4326">
        <v>3</v>
      </c>
      <c r="G4326" s="11">
        <v>41216</v>
      </c>
      <c r="H4326" s="12">
        <f t="shared" si="67"/>
        <v>18.395478851673669</v>
      </c>
    </row>
    <row r="4327" spans="1:8" x14ac:dyDescent="0.2">
      <c r="A4327" t="s">
        <v>5</v>
      </c>
      <c r="B4327">
        <v>9256</v>
      </c>
      <c r="C4327">
        <v>2012</v>
      </c>
      <c r="D4327">
        <v>11</v>
      </c>
      <c r="E4327">
        <v>4</v>
      </c>
      <c r="G4327" s="11">
        <v>41217</v>
      </c>
      <c r="H4327" s="12">
        <f t="shared" si="67"/>
        <v>18.428362250530316</v>
      </c>
    </row>
    <row r="4328" spans="1:8" x14ac:dyDescent="0.2">
      <c r="A4328" t="s">
        <v>5</v>
      </c>
      <c r="B4328">
        <v>9256</v>
      </c>
      <c r="C4328">
        <v>2012</v>
      </c>
      <c r="D4328">
        <v>11</v>
      </c>
      <c r="E4328">
        <v>5</v>
      </c>
      <c r="G4328" s="11">
        <v>41218</v>
      </c>
      <c r="H4328" s="12">
        <f t="shared" si="67"/>
        <v>18.461414806193794</v>
      </c>
    </row>
    <row r="4329" spans="1:8" x14ac:dyDescent="0.2">
      <c r="A4329" t="s">
        <v>5</v>
      </c>
      <c r="B4329">
        <v>9256</v>
      </c>
      <c r="C4329">
        <v>2012</v>
      </c>
      <c r="D4329">
        <v>11</v>
      </c>
      <c r="E4329">
        <v>6</v>
      </c>
      <c r="G4329" s="11">
        <v>41219</v>
      </c>
      <c r="H4329" s="12">
        <f t="shared" si="67"/>
        <v>18.494626737881127</v>
      </c>
    </row>
    <row r="4330" spans="1:8" x14ac:dyDescent="0.2">
      <c r="A4330" t="s">
        <v>5</v>
      </c>
      <c r="B4330">
        <v>9256</v>
      </c>
      <c r="C4330">
        <v>2012</v>
      </c>
      <c r="D4330">
        <v>11</v>
      </c>
      <c r="E4330">
        <v>7</v>
      </c>
      <c r="G4330" s="11">
        <v>41220</v>
      </c>
      <c r="H4330" s="12">
        <f t="shared" si="67"/>
        <v>18.52798821764739</v>
      </c>
    </row>
    <row r="4331" spans="1:8" x14ac:dyDescent="0.2">
      <c r="A4331" t="s">
        <v>5</v>
      </c>
      <c r="B4331">
        <v>9256</v>
      </c>
      <c r="C4331">
        <v>2012</v>
      </c>
      <c r="D4331">
        <v>11</v>
      </c>
      <c r="E4331">
        <v>8</v>
      </c>
      <c r="G4331" s="11">
        <v>41221</v>
      </c>
      <c r="H4331" s="12">
        <f t="shared" si="67"/>
        <v>18.561489373293995</v>
      </c>
    </row>
    <row r="4332" spans="1:8" x14ac:dyDescent="0.2">
      <c r="A4332" t="s">
        <v>5</v>
      </c>
      <c r="B4332">
        <v>9256</v>
      </c>
      <c r="C4332">
        <v>2012</v>
      </c>
      <c r="D4332">
        <v>11</v>
      </c>
      <c r="E4332">
        <v>9</v>
      </c>
      <c r="G4332" s="11">
        <v>41222</v>
      </c>
      <c r="H4332" s="12">
        <f t="shared" si="67"/>
        <v>18.595120291289998</v>
      </c>
    </row>
    <row r="4333" spans="1:8" x14ac:dyDescent="0.2">
      <c r="A4333" t="s">
        <v>5</v>
      </c>
      <c r="B4333">
        <v>9256</v>
      </c>
      <c r="C4333">
        <v>2012</v>
      </c>
      <c r="D4333">
        <v>11</v>
      </c>
      <c r="E4333">
        <v>10</v>
      </c>
      <c r="G4333" s="11">
        <v>41223</v>
      </c>
      <c r="H4333" s="12">
        <f t="shared" si="67"/>
        <v>18.628871019705695</v>
      </c>
    </row>
    <row r="4334" spans="1:8" x14ac:dyDescent="0.2">
      <c r="A4334" t="s">
        <v>5</v>
      </c>
      <c r="B4334">
        <v>9256</v>
      </c>
      <c r="C4334">
        <v>2012</v>
      </c>
      <c r="D4334">
        <v>11</v>
      </c>
      <c r="E4334">
        <v>11</v>
      </c>
      <c r="G4334" s="11">
        <v>41224</v>
      </c>
      <c r="H4334" s="12">
        <f t="shared" si="67"/>
        <v>18.662731571157554</v>
      </c>
    </row>
    <row r="4335" spans="1:8" x14ac:dyDescent="0.2">
      <c r="A4335" t="s">
        <v>5</v>
      </c>
      <c r="B4335">
        <v>9256</v>
      </c>
      <c r="C4335">
        <v>2012</v>
      </c>
      <c r="D4335">
        <v>11</v>
      </c>
      <c r="E4335">
        <v>12</v>
      </c>
      <c r="G4335" s="11">
        <v>41225</v>
      </c>
      <c r="H4335" s="12">
        <f t="shared" si="67"/>
        <v>18.696691925763634</v>
      </c>
    </row>
    <row r="4336" spans="1:8" x14ac:dyDescent="0.2">
      <c r="A4336" t="s">
        <v>5</v>
      </c>
      <c r="B4336">
        <v>9256</v>
      </c>
      <c r="C4336">
        <v>2012</v>
      </c>
      <c r="D4336">
        <v>11</v>
      </c>
      <c r="E4336">
        <v>13</v>
      </c>
      <c r="G4336" s="11">
        <v>41226</v>
      </c>
      <c r="H4336" s="12">
        <f t="shared" si="67"/>
        <v>18.730742034108637</v>
      </c>
    </row>
    <row r="4337" spans="1:8" x14ac:dyDescent="0.2">
      <c r="A4337" t="s">
        <v>5</v>
      </c>
      <c r="B4337">
        <v>9256</v>
      </c>
      <c r="C4337">
        <v>2012</v>
      </c>
      <c r="D4337">
        <v>11</v>
      </c>
      <c r="E4337">
        <v>14</v>
      </c>
      <c r="G4337" s="11">
        <v>41227</v>
      </c>
      <c r="H4337" s="12">
        <f t="shared" si="67"/>
        <v>18.764871820217692</v>
      </c>
    </row>
    <row r="4338" spans="1:8" x14ac:dyDescent="0.2">
      <c r="A4338" t="s">
        <v>5</v>
      </c>
      <c r="B4338">
        <v>9256</v>
      </c>
      <c r="C4338">
        <v>2012</v>
      </c>
      <c r="D4338">
        <v>11</v>
      </c>
      <c r="E4338">
        <v>15</v>
      </c>
      <c r="G4338" s="11">
        <v>41228</v>
      </c>
      <c r="H4338" s="12">
        <f t="shared" si="67"/>
        <v>18.799071184537997</v>
      </c>
    </row>
    <row r="4339" spans="1:8" x14ac:dyDescent="0.2">
      <c r="A4339" t="s">
        <v>5</v>
      </c>
      <c r="B4339">
        <v>9256</v>
      </c>
      <c r="C4339">
        <v>2012</v>
      </c>
      <c r="D4339">
        <v>11</v>
      </c>
      <c r="E4339">
        <v>16</v>
      </c>
      <c r="G4339" s="11">
        <v>41229</v>
      </c>
      <c r="H4339" s="12">
        <f t="shared" si="67"/>
        <v>18.833330006927426</v>
      </c>
    </row>
    <row r="4340" spans="1:8" x14ac:dyDescent="0.2">
      <c r="A4340" t="s">
        <v>5</v>
      </c>
      <c r="B4340">
        <v>9256</v>
      </c>
      <c r="C4340">
        <v>2012</v>
      </c>
      <c r="D4340">
        <v>11</v>
      </c>
      <c r="E4340">
        <v>17</v>
      </c>
      <c r="G4340" s="11">
        <v>41230</v>
      </c>
      <c r="H4340" s="12">
        <f t="shared" si="67"/>
        <v>18.86763814964927</v>
      </c>
    </row>
    <row r="4341" spans="1:8" x14ac:dyDescent="0.2">
      <c r="A4341" t="s">
        <v>5</v>
      </c>
      <c r="B4341">
        <v>9256</v>
      </c>
      <c r="C4341">
        <v>2012</v>
      </c>
      <c r="D4341">
        <v>11</v>
      </c>
      <c r="E4341">
        <v>18</v>
      </c>
      <c r="G4341" s="11">
        <v>41231</v>
      </c>
      <c r="H4341" s="12">
        <f t="shared" si="67"/>
        <v>18.901985460372131</v>
      </c>
    </row>
    <row r="4342" spans="1:8" x14ac:dyDescent="0.2">
      <c r="A4342" t="s">
        <v>5</v>
      </c>
      <c r="B4342">
        <v>9256</v>
      </c>
      <c r="C4342">
        <v>2012</v>
      </c>
      <c r="D4342">
        <v>11</v>
      </c>
      <c r="E4342">
        <v>19</v>
      </c>
      <c r="G4342" s="11">
        <v>41232</v>
      </c>
      <c r="H4342" s="12">
        <f t="shared" si="67"/>
        <v>18.936361775174166</v>
      </c>
    </row>
    <row r="4343" spans="1:8" x14ac:dyDescent="0.2">
      <c r="A4343" t="s">
        <v>5</v>
      </c>
      <c r="B4343">
        <v>9256</v>
      </c>
      <c r="C4343">
        <v>2012</v>
      </c>
      <c r="D4343">
        <v>11</v>
      </c>
      <c r="E4343">
        <v>20</v>
      </c>
      <c r="G4343" s="11">
        <v>41233</v>
      </c>
      <c r="H4343" s="12">
        <f t="shared" si="67"/>
        <v>18.970756921550773</v>
      </c>
    </row>
    <row r="4344" spans="1:8" x14ac:dyDescent="0.2">
      <c r="A4344" t="s">
        <v>5</v>
      </c>
      <c r="B4344">
        <v>9256</v>
      </c>
      <c r="C4344">
        <v>2012</v>
      </c>
      <c r="D4344">
        <v>11</v>
      </c>
      <c r="E4344">
        <v>21</v>
      </c>
      <c r="G4344" s="11">
        <v>41234</v>
      </c>
      <c r="H4344" s="12">
        <f t="shared" si="67"/>
        <v>19.005160721424765</v>
      </c>
    </row>
    <row r="4345" spans="1:8" x14ac:dyDescent="0.2">
      <c r="A4345" t="s">
        <v>5</v>
      </c>
      <c r="B4345">
        <v>9256</v>
      </c>
      <c r="C4345">
        <v>2012</v>
      </c>
      <c r="D4345">
        <v>11</v>
      </c>
      <c r="E4345">
        <v>22</v>
      </c>
      <c r="G4345" s="11">
        <v>41235</v>
      </c>
      <c r="H4345" s="12">
        <f t="shared" si="67"/>
        <v>19.03956299415826</v>
      </c>
    </row>
    <row r="4346" spans="1:8" x14ac:dyDescent="0.2">
      <c r="A4346" t="s">
        <v>5</v>
      </c>
      <c r="B4346">
        <v>9256</v>
      </c>
      <c r="C4346">
        <v>2012</v>
      </c>
      <c r="D4346">
        <v>11</v>
      </c>
      <c r="E4346">
        <v>23</v>
      </c>
      <c r="G4346" s="11">
        <v>41236</v>
      </c>
      <c r="H4346" s="12">
        <f t="shared" si="67"/>
        <v>19.073953559565279</v>
      </c>
    </row>
    <row r="4347" spans="1:8" x14ac:dyDescent="0.2">
      <c r="A4347" t="s">
        <v>5</v>
      </c>
      <c r="B4347">
        <v>9256</v>
      </c>
      <c r="C4347">
        <v>2012</v>
      </c>
      <c r="D4347">
        <v>11</v>
      </c>
      <c r="E4347">
        <v>24</v>
      </c>
      <c r="G4347" s="11">
        <v>41237</v>
      </c>
      <c r="H4347" s="12">
        <f t="shared" si="67"/>
        <v>19.10832224092422</v>
      </c>
    </row>
    <row r="4348" spans="1:8" x14ac:dyDescent="0.2">
      <c r="A4348" t="s">
        <v>5</v>
      </c>
      <c r="B4348">
        <v>9256</v>
      </c>
      <c r="C4348">
        <v>2012</v>
      </c>
      <c r="D4348">
        <v>11</v>
      </c>
      <c r="E4348">
        <v>25</v>
      </c>
      <c r="G4348" s="11">
        <v>41238</v>
      </c>
      <c r="H4348" s="12">
        <f t="shared" si="67"/>
        <v>19.14265886798934</v>
      </c>
    </row>
    <row r="4349" spans="1:8" x14ac:dyDescent="0.2">
      <c r="A4349" t="s">
        <v>5</v>
      </c>
      <c r="B4349">
        <v>9256</v>
      </c>
      <c r="C4349">
        <v>2012</v>
      </c>
      <c r="D4349">
        <v>11</v>
      </c>
      <c r="E4349">
        <v>26</v>
      </c>
      <c r="G4349" s="11">
        <v>41239</v>
      </c>
      <c r="H4349" s="12">
        <f t="shared" si="67"/>
        <v>19.176953280000255</v>
      </c>
    </row>
    <row r="4350" spans="1:8" x14ac:dyDescent="0.2">
      <c r="A4350" t="s">
        <v>5</v>
      </c>
      <c r="B4350">
        <v>9256</v>
      </c>
      <c r="C4350">
        <v>2012</v>
      </c>
      <c r="D4350">
        <v>11</v>
      </c>
      <c r="E4350">
        <v>27</v>
      </c>
      <c r="G4350" s="11">
        <v>41240</v>
      </c>
      <c r="H4350" s="12">
        <f t="shared" si="67"/>
        <v>19.211195328688717</v>
      </c>
    </row>
    <row r="4351" spans="1:8" x14ac:dyDescent="0.2">
      <c r="A4351" t="s">
        <v>5</v>
      </c>
      <c r="B4351">
        <v>9256</v>
      </c>
      <c r="C4351">
        <v>2012</v>
      </c>
      <c r="D4351">
        <v>11</v>
      </c>
      <c r="E4351">
        <v>28</v>
      </c>
      <c r="G4351" s="11">
        <v>41241</v>
      </c>
      <c r="H4351" s="12">
        <f t="shared" si="67"/>
        <v>19.245374881281613</v>
      </c>
    </row>
    <row r="4352" spans="1:8" x14ac:dyDescent="0.2">
      <c r="A4352" t="s">
        <v>5</v>
      </c>
      <c r="B4352">
        <v>9256</v>
      </c>
      <c r="C4352">
        <v>2012</v>
      </c>
      <c r="D4352">
        <v>11</v>
      </c>
      <c r="E4352">
        <v>29</v>
      </c>
      <c r="G4352" s="11">
        <v>41242</v>
      </c>
      <c r="H4352" s="12">
        <f t="shared" si="67"/>
        <v>19.279481823499438</v>
      </c>
    </row>
    <row r="4353" spans="1:8" x14ac:dyDescent="0.2">
      <c r="A4353" t="s">
        <v>5</v>
      </c>
      <c r="B4353">
        <v>9256</v>
      </c>
      <c r="C4353">
        <v>2012</v>
      </c>
      <c r="D4353">
        <v>11</v>
      </c>
      <c r="E4353">
        <v>30</v>
      </c>
      <c r="G4353" s="11">
        <v>41243</v>
      </c>
      <c r="H4353" s="12">
        <f t="shared" si="67"/>
        <v>19.313506062549259</v>
      </c>
    </row>
    <row r="4354" spans="1:8" x14ac:dyDescent="0.2">
      <c r="A4354" t="s">
        <v>5</v>
      </c>
      <c r="B4354">
        <v>9256</v>
      </c>
      <c r="C4354">
        <v>2012</v>
      </c>
      <c r="D4354">
        <v>12</v>
      </c>
      <c r="E4354">
        <v>1</v>
      </c>
      <c r="G4354" s="11">
        <v>41244</v>
      </c>
      <c r="H4354" s="12">
        <f t="shared" si="67"/>
        <v>19.362335397597253</v>
      </c>
    </row>
    <row r="4355" spans="1:8" x14ac:dyDescent="0.2">
      <c r="A4355" t="s">
        <v>5</v>
      </c>
      <c r="B4355">
        <v>9256</v>
      </c>
      <c r="C4355">
        <v>2012</v>
      </c>
      <c r="D4355">
        <v>12</v>
      </c>
      <c r="E4355">
        <v>2</v>
      </c>
      <c r="G4355" s="11">
        <v>41245</v>
      </c>
      <c r="H4355" s="12">
        <f t="shared" si="67"/>
        <v>19.396115642153738</v>
      </c>
    </row>
    <row r="4356" spans="1:8" x14ac:dyDescent="0.2">
      <c r="A4356" t="s">
        <v>5</v>
      </c>
      <c r="B4356">
        <v>9256</v>
      </c>
      <c r="C4356">
        <v>2012</v>
      </c>
      <c r="D4356">
        <v>12</v>
      </c>
      <c r="E4356">
        <v>3</v>
      </c>
      <c r="G4356" s="11">
        <v>41246</v>
      </c>
      <c r="H4356" s="12">
        <f t="shared" si="67"/>
        <v>19.429778669718822</v>
      </c>
    </row>
    <row r="4357" spans="1:8" x14ac:dyDescent="0.2">
      <c r="A4357" t="s">
        <v>5</v>
      </c>
      <c r="B4357">
        <v>9256</v>
      </c>
      <c r="C4357">
        <v>2012</v>
      </c>
      <c r="D4357">
        <v>12</v>
      </c>
      <c r="E4357">
        <v>4</v>
      </c>
      <c r="G4357" s="11">
        <v>41247</v>
      </c>
      <c r="H4357" s="12">
        <f t="shared" si="67"/>
        <v>19.463314518861061</v>
      </c>
    </row>
    <row r="4358" spans="1:8" x14ac:dyDescent="0.2">
      <c r="A4358" t="s">
        <v>5</v>
      </c>
      <c r="B4358">
        <v>9256</v>
      </c>
      <c r="C4358">
        <v>2012</v>
      </c>
      <c r="D4358">
        <v>12</v>
      </c>
      <c r="E4358">
        <v>5</v>
      </c>
      <c r="G4358" s="11">
        <v>41248</v>
      </c>
      <c r="H4358" s="12">
        <f t="shared" si="67"/>
        <v>19.496713265783157</v>
      </c>
    </row>
    <row r="4359" spans="1:8" x14ac:dyDescent="0.2">
      <c r="A4359" t="s">
        <v>5</v>
      </c>
      <c r="B4359">
        <v>9256</v>
      </c>
      <c r="C4359">
        <v>2012</v>
      </c>
      <c r="D4359">
        <v>12</v>
      </c>
      <c r="E4359">
        <v>6</v>
      </c>
      <c r="G4359" s="11">
        <v>41249</v>
      </c>
      <c r="H4359" s="12">
        <f t="shared" si="67"/>
        <v>19.529965027258559</v>
      </c>
    </row>
    <row r="4360" spans="1:8" x14ac:dyDescent="0.2">
      <c r="A4360" t="s">
        <v>5</v>
      </c>
      <c r="B4360">
        <v>9256</v>
      </c>
      <c r="C4360">
        <v>2012</v>
      </c>
      <c r="D4360">
        <v>12</v>
      </c>
      <c r="E4360">
        <v>7</v>
      </c>
      <c r="G4360" s="11">
        <v>41250</v>
      </c>
      <c r="H4360" s="12">
        <f t="shared" si="67"/>
        <v>19.563059963556078</v>
      </c>
    </row>
    <row r="4361" spans="1:8" x14ac:dyDescent="0.2">
      <c r="A4361" t="s">
        <v>5</v>
      </c>
      <c r="B4361">
        <v>9256</v>
      </c>
      <c r="C4361">
        <v>2012</v>
      </c>
      <c r="D4361">
        <v>12</v>
      </c>
      <c r="E4361">
        <v>8</v>
      </c>
      <c r="G4361" s="11">
        <v>41251</v>
      </c>
      <c r="H4361" s="12">
        <f t="shared" si="67"/>
        <v>19.595988281351616</v>
      </c>
    </row>
    <row r="4362" spans="1:8" x14ac:dyDescent="0.2">
      <c r="A4362" t="s">
        <v>5</v>
      </c>
      <c r="B4362">
        <v>9256</v>
      </c>
      <c r="C4362">
        <v>2012</v>
      </c>
      <c r="D4362">
        <v>12</v>
      </c>
      <c r="E4362">
        <v>9</v>
      </c>
      <c r="G4362" s="11">
        <v>41252</v>
      </c>
      <c r="H4362" s="12">
        <f t="shared" si="67"/>
        <v>19.628740236626172</v>
      </c>
    </row>
    <row r="4363" spans="1:8" x14ac:dyDescent="0.2">
      <c r="A4363" t="s">
        <v>5</v>
      </c>
      <c r="B4363">
        <v>9256</v>
      </c>
      <c r="C4363">
        <v>2012</v>
      </c>
      <c r="D4363">
        <v>12</v>
      </c>
      <c r="E4363">
        <v>10</v>
      </c>
      <c r="G4363" s="11">
        <v>41253</v>
      </c>
      <c r="H4363" s="12">
        <f t="shared" si="67"/>
        <v>19.661306137549257</v>
      </c>
    </row>
    <row r="4364" spans="1:8" x14ac:dyDescent="0.2">
      <c r="A4364" t="s">
        <v>5</v>
      </c>
      <c r="B4364">
        <v>9256</v>
      </c>
      <c r="C4364">
        <v>2012</v>
      </c>
      <c r="D4364">
        <v>12</v>
      </c>
      <c r="E4364">
        <v>11</v>
      </c>
      <c r="G4364" s="11">
        <v>41254</v>
      </c>
      <c r="H4364" s="12">
        <f t="shared" si="67"/>
        <v>19.693676347346845</v>
      </c>
    </row>
    <row r="4365" spans="1:8" x14ac:dyDescent="0.2">
      <c r="A4365" t="s">
        <v>5</v>
      </c>
      <c r="B4365">
        <v>9256</v>
      </c>
      <c r="C4365">
        <v>2012</v>
      </c>
      <c r="D4365">
        <v>12</v>
      </c>
      <c r="E4365">
        <v>12</v>
      </c>
      <c r="G4365" s="11">
        <v>41255</v>
      </c>
      <c r="H4365" s="12">
        <f t="shared" ref="H4365:H4428" si="68">((1+$H$4*SIN($H$5* ((30.44*(D4365-1)+E4365)+$H$6)))*$H$3+$H$7)</f>
        <v>19.725841287153074</v>
      </c>
    </row>
    <row r="4366" spans="1:8" x14ac:dyDescent="0.2">
      <c r="A4366" t="s">
        <v>5</v>
      </c>
      <c r="B4366">
        <v>9256</v>
      </c>
      <c r="C4366">
        <v>2012</v>
      </c>
      <c r="D4366">
        <v>12</v>
      </c>
      <c r="E4366">
        <v>13</v>
      </c>
      <c r="G4366" s="11">
        <v>41256</v>
      </c>
      <c r="H4366" s="12">
        <f t="shared" si="68"/>
        <v>19.75779143884477</v>
      </c>
    </row>
    <row r="4367" spans="1:8" x14ac:dyDescent="0.2">
      <c r="A4367" t="s">
        <v>5</v>
      </c>
      <c r="B4367">
        <v>9256</v>
      </c>
      <c r="C4367">
        <v>2012</v>
      </c>
      <c r="D4367">
        <v>12</v>
      </c>
      <c r="E4367">
        <v>14</v>
      </c>
      <c r="G4367" s="11">
        <v>41257</v>
      </c>
      <c r="H4367" s="12">
        <f t="shared" si="68"/>
        <v>19.78951734785802</v>
      </c>
    </row>
    <row r="4368" spans="1:8" x14ac:dyDescent="0.2">
      <c r="A4368" t="s">
        <v>5</v>
      </c>
      <c r="B4368">
        <v>9256</v>
      </c>
      <c r="C4368">
        <v>2012</v>
      </c>
      <c r="D4368">
        <v>12</v>
      </c>
      <c r="E4368">
        <v>15</v>
      </c>
      <c r="G4368" s="11">
        <v>41258</v>
      </c>
      <c r="H4368" s="12">
        <f t="shared" si="68"/>
        <v>19.82100962598593</v>
      </c>
    </row>
    <row r="4369" spans="1:8" x14ac:dyDescent="0.2">
      <c r="A4369" t="s">
        <v>5</v>
      </c>
      <c r="B4369">
        <v>9256</v>
      </c>
      <c r="C4369">
        <v>2012</v>
      </c>
      <c r="D4369">
        <v>12</v>
      </c>
      <c r="E4369">
        <v>16</v>
      </c>
      <c r="G4369" s="11">
        <v>41259</v>
      </c>
      <c r="H4369" s="12">
        <f t="shared" si="68"/>
        <v>19.852258954156731</v>
      </c>
    </row>
    <row r="4370" spans="1:8" x14ac:dyDescent="0.2">
      <c r="A4370" t="s">
        <v>5</v>
      </c>
      <c r="B4370">
        <v>9256</v>
      </c>
      <c r="C4370">
        <v>2012</v>
      </c>
      <c r="D4370">
        <v>12</v>
      </c>
      <c r="E4370">
        <v>17</v>
      </c>
      <c r="G4370" s="11">
        <v>41260</v>
      </c>
      <c r="H4370" s="12">
        <f t="shared" si="68"/>
        <v>19.883256085191473</v>
      </c>
    </row>
    <row r="4371" spans="1:8" x14ac:dyDescent="0.2">
      <c r="A4371" t="s">
        <v>5</v>
      </c>
      <c r="B4371">
        <v>9256</v>
      </c>
      <c r="C4371">
        <v>2012</v>
      </c>
      <c r="D4371">
        <v>12</v>
      </c>
      <c r="E4371">
        <v>18</v>
      </c>
      <c r="G4371" s="11">
        <v>41261</v>
      </c>
      <c r="H4371" s="12">
        <f t="shared" si="68"/>
        <v>19.91399184654038</v>
      </c>
    </row>
    <row r="4372" spans="1:8" x14ac:dyDescent="0.2">
      <c r="A4372" t="s">
        <v>5</v>
      </c>
      <c r="B4372">
        <v>9256</v>
      </c>
      <c r="C4372">
        <v>2012</v>
      </c>
      <c r="D4372">
        <v>12</v>
      </c>
      <c r="E4372">
        <v>19</v>
      </c>
      <c r="G4372" s="11">
        <v>41262</v>
      </c>
      <c r="H4372" s="12">
        <f t="shared" si="68"/>
        <v>19.94445714299718</v>
      </c>
    </row>
    <row r="4373" spans="1:8" x14ac:dyDescent="0.2">
      <c r="A4373" t="s">
        <v>5</v>
      </c>
      <c r="B4373">
        <v>9256</v>
      </c>
      <c r="C4373">
        <v>2012</v>
      </c>
      <c r="D4373">
        <v>12</v>
      </c>
      <c r="E4373">
        <v>20</v>
      </c>
      <c r="G4373" s="11">
        <v>41263</v>
      </c>
      <c r="H4373" s="12">
        <f t="shared" si="68"/>
        <v>19.974642959390518</v>
      </c>
    </row>
    <row r="4374" spans="1:8" x14ac:dyDescent="0.2">
      <c r="A4374" t="s">
        <v>5</v>
      </c>
      <c r="B4374">
        <v>9256</v>
      </c>
      <c r="C4374">
        <v>2012</v>
      </c>
      <c r="D4374">
        <v>12</v>
      </c>
      <c r="E4374">
        <v>21</v>
      </c>
      <c r="G4374" s="11">
        <v>41264</v>
      </c>
      <c r="H4374" s="12">
        <f t="shared" si="68"/>
        <v>20.004540363251671</v>
      </c>
    </row>
    <row r="4375" spans="1:8" x14ac:dyDescent="0.2">
      <c r="A4375" t="s">
        <v>5</v>
      </c>
      <c r="B4375">
        <v>9256</v>
      </c>
      <c r="C4375">
        <v>2012</v>
      </c>
      <c r="D4375">
        <v>12</v>
      </c>
      <c r="E4375">
        <v>22</v>
      </c>
      <c r="G4375" s="11">
        <v>41265</v>
      </c>
      <c r="H4375" s="12">
        <f t="shared" si="68"/>
        <v>20.034140507457838</v>
      </c>
    </row>
    <row r="4376" spans="1:8" x14ac:dyDescent="0.2">
      <c r="A4376" t="s">
        <v>5</v>
      </c>
      <c r="B4376">
        <v>9256</v>
      </c>
      <c r="C4376">
        <v>2012</v>
      </c>
      <c r="D4376">
        <v>12</v>
      </c>
      <c r="E4376">
        <v>23</v>
      </c>
      <c r="G4376" s="11">
        <v>41266</v>
      </c>
      <c r="H4376" s="12">
        <f t="shared" si="68"/>
        <v>20.063434632850125</v>
      </c>
    </row>
    <row r="4377" spans="1:8" x14ac:dyDescent="0.2">
      <c r="A4377" t="s">
        <v>5</v>
      </c>
      <c r="B4377">
        <v>9256</v>
      </c>
      <c r="C4377">
        <v>2012</v>
      </c>
      <c r="D4377">
        <v>12</v>
      </c>
      <c r="E4377">
        <v>24</v>
      </c>
      <c r="G4377" s="11">
        <v>41267</v>
      </c>
      <c r="H4377" s="12">
        <f t="shared" si="68"/>
        <v>20.092414070825537</v>
      </c>
    </row>
    <row r="4378" spans="1:8" x14ac:dyDescent="0.2">
      <c r="A4378" t="s">
        <v>5</v>
      </c>
      <c r="B4378">
        <v>9256</v>
      </c>
      <c r="C4378">
        <v>2012</v>
      </c>
      <c r="D4378">
        <v>12</v>
      </c>
      <c r="E4378">
        <v>25</v>
      </c>
      <c r="G4378" s="11">
        <v>41268</v>
      </c>
      <c r="H4378" s="12">
        <f t="shared" si="68"/>
        <v>20.121070245902139</v>
      </c>
    </row>
    <row r="4379" spans="1:8" x14ac:dyDescent="0.2">
      <c r="A4379" t="s">
        <v>5</v>
      </c>
      <c r="B4379">
        <v>9256</v>
      </c>
      <c r="C4379">
        <v>2012</v>
      </c>
      <c r="D4379">
        <v>12</v>
      </c>
      <c r="E4379">
        <v>26</v>
      </c>
      <c r="G4379" s="11">
        <v>41269</v>
      </c>
      <c r="H4379" s="12">
        <f t="shared" si="68"/>
        <v>20.149394678256691</v>
      </c>
    </row>
    <row r="4380" spans="1:8" x14ac:dyDescent="0.2">
      <c r="A4380" t="s">
        <v>5</v>
      </c>
      <c r="B4380">
        <v>9256</v>
      </c>
      <c r="C4380">
        <v>2012</v>
      </c>
      <c r="D4380">
        <v>12</v>
      </c>
      <c r="E4380">
        <v>27</v>
      </c>
      <c r="G4380" s="11">
        <v>41270</v>
      </c>
      <c r="H4380" s="12">
        <f t="shared" si="68"/>
        <v>20.177378986233965</v>
      </c>
    </row>
    <row r="4381" spans="1:8" x14ac:dyDescent="0.2">
      <c r="A4381" t="s">
        <v>5</v>
      </c>
      <c r="B4381">
        <v>9256</v>
      </c>
      <c r="C4381">
        <v>2012</v>
      </c>
      <c r="D4381">
        <v>12</v>
      </c>
      <c r="E4381">
        <v>28</v>
      </c>
      <c r="G4381" s="11">
        <v>41271</v>
      </c>
      <c r="H4381" s="12">
        <f t="shared" si="68"/>
        <v>20.205014888827009</v>
      </c>
    </row>
    <row r="4382" spans="1:8" x14ac:dyDescent="0.2">
      <c r="A4382" t="s">
        <v>5</v>
      </c>
      <c r="B4382">
        <v>9256</v>
      </c>
      <c r="C4382">
        <v>2012</v>
      </c>
      <c r="D4382">
        <v>12</v>
      </c>
      <c r="E4382">
        <v>29</v>
      </c>
      <c r="G4382" s="11">
        <v>41272</v>
      </c>
      <c r="H4382" s="12">
        <f t="shared" si="68"/>
        <v>20.23229420812762</v>
      </c>
    </row>
    <row r="4383" spans="1:8" x14ac:dyDescent="0.2">
      <c r="A4383" t="s">
        <v>5</v>
      </c>
      <c r="B4383">
        <v>9256</v>
      </c>
      <c r="C4383">
        <v>2012</v>
      </c>
      <c r="D4383">
        <v>12</v>
      </c>
      <c r="E4383">
        <v>30</v>
      </c>
      <c r="G4383" s="11">
        <v>41273</v>
      </c>
      <c r="H4383" s="12">
        <f t="shared" si="68"/>
        <v>20.259208871746342</v>
      </c>
    </row>
    <row r="4384" spans="1:8" x14ac:dyDescent="0.2">
      <c r="A4384" t="s">
        <v>5</v>
      </c>
      <c r="B4384">
        <v>9256</v>
      </c>
      <c r="C4384">
        <v>2012</v>
      </c>
      <c r="D4384">
        <v>12</v>
      </c>
      <c r="E4384">
        <v>31</v>
      </c>
      <c r="G4384" s="11">
        <v>41274</v>
      </c>
      <c r="H4384" s="12">
        <f t="shared" si="68"/>
        <v>20.285750915201188</v>
      </c>
    </row>
    <row r="4385" spans="1:8" x14ac:dyDescent="0.2">
      <c r="A4385" t="s">
        <v>5</v>
      </c>
      <c r="B4385">
        <v>9256</v>
      </c>
      <c r="C4385">
        <v>2013</v>
      </c>
      <c r="D4385">
        <v>1</v>
      </c>
      <c r="E4385">
        <v>1</v>
      </c>
      <c r="G4385" s="11">
        <v>41275</v>
      </c>
      <c r="H4385" s="12">
        <f t="shared" si="68"/>
        <v>20.296523619551426</v>
      </c>
    </row>
    <row r="4386" spans="1:8" x14ac:dyDescent="0.2">
      <c r="A4386" t="s">
        <v>5</v>
      </c>
      <c r="B4386">
        <v>9256</v>
      </c>
      <c r="C4386">
        <v>2013</v>
      </c>
      <c r="D4386">
        <v>1</v>
      </c>
      <c r="E4386">
        <v>2</v>
      </c>
      <c r="G4386" s="11">
        <v>41276</v>
      </c>
      <c r="H4386" s="12">
        <f t="shared" si="68"/>
        <v>20.322526949931277</v>
      </c>
    </row>
    <row r="4387" spans="1:8" x14ac:dyDescent="0.2">
      <c r="A4387" t="s">
        <v>5</v>
      </c>
      <c r="B4387">
        <v>9256</v>
      </c>
      <c r="C4387">
        <v>2013</v>
      </c>
      <c r="D4387">
        <v>1</v>
      </c>
      <c r="E4387">
        <v>3</v>
      </c>
      <c r="G4387" s="11">
        <v>41277</v>
      </c>
      <c r="H4387" s="12">
        <f t="shared" si="68"/>
        <v>20.348138923309232</v>
      </c>
    </row>
    <row r="4388" spans="1:8" x14ac:dyDescent="0.2">
      <c r="A4388" t="s">
        <v>5</v>
      </c>
      <c r="B4388">
        <v>9256</v>
      </c>
      <c r="C4388">
        <v>2013</v>
      </c>
      <c r="D4388">
        <v>1</v>
      </c>
      <c r="E4388">
        <v>4</v>
      </c>
      <c r="G4388" s="11">
        <v>41278</v>
      </c>
      <c r="H4388" s="12">
        <f t="shared" si="68"/>
        <v>20.373351960690311</v>
      </c>
    </row>
    <row r="4389" spans="1:8" x14ac:dyDescent="0.2">
      <c r="A4389" t="s">
        <v>5</v>
      </c>
      <c r="B4389">
        <v>9256</v>
      </c>
      <c r="C4389">
        <v>2013</v>
      </c>
      <c r="D4389">
        <v>1</v>
      </c>
      <c r="E4389">
        <v>5</v>
      </c>
      <c r="G4389" s="11">
        <v>41279</v>
      </c>
      <c r="H4389" s="12">
        <f t="shared" si="68"/>
        <v>20.398158601131112</v>
      </c>
    </row>
    <row r="4390" spans="1:8" x14ac:dyDescent="0.2">
      <c r="A4390" t="s">
        <v>5</v>
      </c>
      <c r="B4390">
        <v>9256</v>
      </c>
      <c r="C4390">
        <v>2013</v>
      </c>
      <c r="D4390">
        <v>1</v>
      </c>
      <c r="E4390">
        <v>6</v>
      </c>
      <c r="G4390" s="11">
        <v>41280</v>
      </c>
      <c r="H4390" s="12">
        <f t="shared" si="68"/>
        <v>20.422551503947631</v>
      </c>
    </row>
    <row r="4391" spans="1:8" x14ac:dyDescent="0.2">
      <c r="A4391" t="s">
        <v>5</v>
      </c>
      <c r="B4391">
        <v>9256</v>
      </c>
      <c r="C4391">
        <v>2013</v>
      </c>
      <c r="D4391">
        <v>1</v>
      </c>
      <c r="E4391">
        <v>7</v>
      </c>
      <c r="G4391" s="11">
        <v>41281</v>
      </c>
      <c r="H4391" s="12">
        <f t="shared" si="68"/>
        <v>20.446523450887476</v>
      </c>
    </row>
    <row r="4392" spans="1:8" x14ac:dyDescent="0.2">
      <c r="A4392" t="s">
        <v>5</v>
      </c>
      <c r="B4392">
        <v>9256</v>
      </c>
      <c r="C4392">
        <v>2013</v>
      </c>
      <c r="D4392">
        <v>1</v>
      </c>
      <c r="E4392">
        <v>8</v>
      </c>
      <c r="G4392" s="11">
        <v>41282</v>
      </c>
      <c r="H4392" s="12">
        <f t="shared" si="68"/>
        <v>20.470067348265882</v>
      </c>
    </row>
    <row r="4393" spans="1:8" x14ac:dyDescent="0.2">
      <c r="A4393" t="s">
        <v>5</v>
      </c>
      <c r="B4393">
        <v>9256</v>
      </c>
      <c r="C4393">
        <v>2013</v>
      </c>
      <c r="D4393">
        <v>1</v>
      </c>
      <c r="E4393">
        <v>9</v>
      </c>
      <c r="G4393" s="11">
        <v>41283</v>
      </c>
      <c r="H4393" s="12">
        <f t="shared" si="68"/>
        <v>20.493176229064826</v>
      </c>
    </row>
    <row r="4394" spans="1:8" x14ac:dyDescent="0.2">
      <c r="A4394" t="s">
        <v>5</v>
      </c>
      <c r="B4394">
        <v>9256</v>
      </c>
      <c r="C4394">
        <v>2013</v>
      </c>
      <c r="D4394">
        <v>1</v>
      </c>
      <c r="E4394">
        <v>10</v>
      </c>
      <c r="G4394" s="11">
        <v>41284</v>
      </c>
      <c r="H4394" s="12">
        <f t="shared" si="68"/>
        <v>20.515843254994692</v>
      </c>
    </row>
    <row r="4395" spans="1:8" x14ac:dyDescent="0.2">
      <c r="A4395" t="s">
        <v>5</v>
      </c>
      <c r="B4395">
        <v>9256</v>
      </c>
      <c r="C4395">
        <v>2013</v>
      </c>
      <c r="D4395">
        <v>1</v>
      </c>
      <c r="E4395">
        <v>11</v>
      </c>
      <c r="G4395" s="11">
        <v>41285</v>
      </c>
      <c r="H4395" s="12">
        <f t="shared" si="68"/>
        <v>20.538061718517838</v>
      </c>
    </row>
    <row r="4396" spans="1:8" x14ac:dyDescent="0.2">
      <c r="A4396" t="s">
        <v>5</v>
      </c>
      <c r="B4396">
        <v>9256</v>
      </c>
      <c r="C4396">
        <v>2013</v>
      </c>
      <c r="D4396">
        <v>1</v>
      </c>
      <c r="E4396">
        <v>12</v>
      </c>
      <c r="G4396" s="11">
        <v>41286</v>
      </c>
      <c r="H4396" s="12">
        <f t="shared" si="68"/>
        <v>20.559825044833435</v>
      </c>
    </row>
    <row r="4397" spans="1:8" x14ac:dyDescent="0.2">
      <c r="A4397" t="s">
        <v>5</v>
      </c>
      <c r="B4397">
        <v>9256</v>
      </c>
      <c r="C4397">
        <v>2013</v>
      </c>
      <c r="D4397">
        <v>1</v>
      </c>
      <c r="E4397">
        <v>13</v>
      </c>
      <c r="G4397" s="11">
        <v>41287</v>
      </c>
      <c r="H4397" s="12">
        <f t="shared" si="68"/>
        <v>20.581126793823096</v>
      </c>
    </row>
    <row r="4398" spans="1:8" x14ac:dyDescent="0.2">
      <c r="A4398" t="s">
        <v>5</v>
      </c>
      <c r="B4398">
        <v>9256</v>
      </c>
      <c r="C4398">
        <v>2013</v>
      </c>
      <c r="D4398">
        <v>1</v>
      </c>
      <c r="E4398">
        <v>14</v>
      </c>
      <c r="G4398" s="11">
        <v>41288</v>
      </c>
      <c r="H4398" s="12">
        <f t="shared" si="68"/>
        <v>20.601960661956582</v>
      </c>
    </row>
    <row r="4399" spans="1:8" x14ac:dyDescent="0.2">
      <c r="A4399" t="s">
        <v>5</v>
      </c>
      <c r="B4399">
        <v>9256</v>
      </c>
      <c r="C4399">
        <v>2013</v>
      </c>
      <c r="D4399">
        <v>1</v>
      </c>
      <c r="E4399">
        <v>15</v>
      </c>
      <c r="G4399" s="11">
        <v>41289</v>
      </c>
      <c r="H4399" s="12">
        <f t="shared" si="68"/>
        <v>20.622320484157125</v>
      </c>
    </row>
    <row r="4400" spans="1:8" x14ac:dyDescent="0.2">
      <c r="A4400" t="s">
        <v>5</v>
      </c>
      <c r="B4400">
        <v>9256</v>
      </c>
      <c r="C4400">
        <v>2013</v>
      </c>
      <c r="D4400">
        <v>1</v>
      </c>
      <c r="E4400">
        <v>16</v>
      </c>
      <c r="G4400" s="11">
        <v>41290</v>
      </c>
      <c r="H4400" s="12">
        <f t="shared" si="68"/>
        <v>20.642200235625779</v>
      </c>
    </row>
    <row r="4401" spans="1:8" x14ac:dyDescent="0.2">
      <c r="A4401" t="s">
        <v>5</v>
      </c>
      <c r="B4401">
        <v>9256</v>
      </c>
      <c r="C4401">
        <v>2013</v>
      </c>
      <c r="D4401">
        <v>1</v>
      </c>
      <c r="E4401">
        <v>17</v>
      </c>
      <c r="G4401" s="11">
        <v>41291</v>
      </c>
      <c r="H4401" s="12">
        <f t="shared" si="68"/>
        <v>20.661594033624247</v>
      </c>
    </row>
    <row r="4402" spans="1:8" x14ac:dyDescent="0.2">
      <c r="A4402" t="s">
        <v>5</v>
      </c>
      <c r="B4402">
        <v>9256</v>
      </c>
      <c r="C4402">
        <v>2013</v>
      </c>
      <c r="D4402">
        <v>1</v>
      </c>
      <c r="E4402">
        <v>18</v>
      </c>
      <c r="G4402" s="11">
        <v>41292</v>
      </c>
      <c r="H4402" s="12">
        <f t="shared" si="68"/>
        <v>20.680496139215695</v>
      </c>
    </row>
    <row r="4403" spans="1:8" x14ac:dyDescent="0.2">
      <c r="A4403" t="s">
        <v>5</v>
      </c>
      <c r="B4403">
        <v>9256</v>
      </c>
      <c r="C4403">
        <v>2013</v>
      </c>
      <c r="D4403">
        <v>1</v>
      </c>
      <c r="E4403">
        <v>19</v>
      </c>
      <c r="G4403" s="11">
        <v>41293</v>
      </c>
      <c r="H4403" s="12">
        <f t="shared" si="68"/>
        <v>20.698900958962962</v>
      </c>
    </row>
    <row r="4404" spans="1:8" x14ac:dyDescent="0.2">
      <c r="A4404" t="s">
        <v>5</v>
      </c>
      <c r="B4404">
        <v>9256</v>
      </c>
      <c r="C4404">
        <v>2013</v>
      </c>
      <c r="D4404">
        <v>1</v>
      </c>
      <c r="E4404">
        <v>20</v>
      </c>
      <c r="G4404" s="11">
        <v>41294</v>
      </c>
      <c r="H4404" s="12">
        <f t="shared" si="68"/>
        <v>20.716803046583784</v>
      </c>
    </row>
    <row r="4405" spans="1:8" x14ac:dyDescent="0.2">
      <c r="A4405" t="s">
        <v>5</v>
      </c>
      <c r="B4405">
        <v>9256</v>
      </c>
      <c r="C4405">
        <v>2013</v>
      </c>
      <c r="D4405">
        <v>1</v>
      </c>
      <c r="E4405">
        <v>21</v>
      </c>
      <c r="G4405" s="11">
        <v>41295</v>
      </c>
      <c r="H4405" s="12">
        <f t="shared" si="68"/>
        <v>20.734197104562416</v>
      </c>
    </row>
    <row r="4406" spans="1:8" x14ac:dyDescent="0.2">
      <c r="A4406" t="s">
        <v>5</v>
      </c>
      <c r="B4406">
        <v>9256</v>
      </c>
      <c r="C4406">
        <v>2013</v>
      </c>
      <c r="D4406">
        <v>1</v>
      </c>
      <c r="E4406">
        <v>22</v>
      </c>
      <c r="G4406" s="11">
        <v>41296</v>
      </c>
      <c r="H4406" s="12">
        <f t="shared" si="68"/>
        <v>20.751077985717259</v>
      </c>
    </row>
    <row r="4407" spans="1:8" x14ac:dyDescent="0.2">
      <c r="A4407" t="s">
        <v>5</v>
      </c>
      <c r="B4407">
        <v>9256</v>
      </c>
      <c r="C4407">
        <v>2013</v>
      </c>
      <c r="D4407">
        <v>1</v>
      </c>
      <c r="E4407">
        <v>23</v>
      </c>
      <c r="G4407" s="11">
        <v>41297</v>
      </c>
      <c r="H4407" s="12">
        <f t="shared" si="68"/>
        <v>20.767440694723994</v>
      </c>
    </row>
    <row r="4408" spans="1:8" x14ac:dyDescent="0.2">
      <c r="A4408" t="s">
        <v>5</v>
      </c>
      <c r="B4408">
        <v>9256</v>
      </c>
      <c r="C4408">
        <v>2013</v>
      </c>
      <c r="D4408">
        <v>1</v>
      </c>
      <c r="E4408">
        <v>24</v>
      </c>
      <c r="G4408" s="11">
        <v>41298</v>
      </c>
      <c r="H4408" s="12">
        <f t="shared" si="68"/>
        <v>20.783280389593774</v>
      </c>
    </row>
    <row r="4409" spans="1:8" x14ac:dyDescent="0.2">
      <c r="A4409" t="s">
        <v>5</v>
      </c>
      <c r="B4409">
        <v>9256</v>
      </c>
      <c r="C4409">
        <v>2013</v>
      </c>
      <c r="D4409">
        <v>1</v>
      </c>
      <c r="E4409">
        <v>25</v>
      </c>
      <c r="G4409" s="11">
        <v>41299</v>
      </c>
      <c r="H4409" s="12">
        <f t="shared" si="68"/>
        <v>20.798592383106051</v>
      </c>
    </row>
    <row r="4410" spans="1:8" x14ac:dyDescent="0.2">
      <c r="A4410" t="s">
        <v>5</v>
      </c>
      <c r="B4410">
        <v>9256</v>
      </c>
      <c r="C4410">
        <v>2013</v>
      </c>
      <c r="D4410">
        <v>1</v>
      </c>
      <c r="E4410">
        <v>26</v>
      </c>
      <c r="G4410" s="11">
        <v>41300</v>
      </c>
      <c r="H4410" s="12">
        <f t="shared" si="68"/>
        <v>20.813372144195597</v>
      </c>
    </row>
    <row r="4411" spans="1:8" x14ac:dyDescent="0.2">
      <c r="A4411" t="s">
        <v>5</v>
      </c>
      <c r="B4411">
        <v>9256</v>
      </c>
      <c r="C4411">
        <v>2013</v>
      </c>
      <c r="D4411">
        <v>1</v>
      </c>
      <c r="E4411">
        <v>27</v>
      </c>
      <c r="G4411" s="11">
        <v>41301</v>
      </c>
      <c r="H4411" s="12">
        <f t="shared" si="68"/>
        <v>20.827615299293324</v>
      </c>
    </row>
    <row r="4412" spans="1:8" x14ac:dyDescent="0.2">
      <c r="A4412" t="s">
        <v>5</v>
      </c>
      <c r="B4412">
        <v>9256</v>
      </c>
      <c r="C4412">
        <v>2013</v>
      </c>
      <c r="D4412">
        <v>1</v>
      </c>
      <c r="E4412">
        <v>28</v>
      </c>
      <c r="G4412" s="11">
        <v>41302</v>
      </c>
      <c r="H4412" s="12">
        <f t="shared" si="68"/>
        <v>20.841317633620484</v>
      </c>
    </row>
    <row r="4413" spans="1:8" x14ac:dyDescent="0.2">
      <c r="A4413" t="s">
        <v>5</v>
      </c>
      <c r="B4413">
        <v>9256</v>
      </c>
      <c r="C4413">
        <v>2013</v>
      </c>
      <c r="D4413">
        <v>1</v>
      </c>
      <c r="E4413">
        <v>29</v>
      </c>
      <c r="G4413" s="11">
        <v>41303</v>
      </c>
      <c r="H4413" s="12">
        <f t="shared" si="68"/>
        <v>20.854475092435909</v>
      </c>
    </row>
    <row r="4414" spans="1:8" x14ac:dyDescent="0.2">
      <c r="A4414" t="s">
        <v>5</v>
      </c>
      <c r="B4414">
        <v>9256</v>
      </c>
      <c r="C4414">
        <v>2013</v>
      </c>
      <c r="D4414">
        <v>1</v>
      </c>
      <c r="E4414">
        <v>30</v>
      </c>
      <c r="G4414" s="11">
        <v>41304</v>
      </c>
      <c r="H4414" s="12">
        <f t="shared" si="68"/>
        <v>20.867083782235841</v>
      </c>
    </row>
    <row r="4415" spans="1:8" x14ac:dyDescent="0.2">
      <c r="A4415" t="s">
        <v>5</v>
      </c>
      <c r="B4415">
        <v>9256</v>
      </c>
      <c r="C4415">
        <v>2013</v>
      </c>
      <c r="D4415">
        <v>1</v>
      </c>
      <c r="E4415">
        <v>31</v>
      </c>
      <c r="G4415" s="11">
        <v>41305</v>
      </c>
      <c r="H4415" s="12">
        <f t="shared" si="68"/>
        <v>20.879139971906124</v>
      </c>
    </row>
    <row r="4416" spans="1:8" x14ac:dyDescent="0.2">
      <c r="A4416" t="s">
        <v>5</v>
      </c>
      <c r="B4416">
        <v>9256</v>
      </c>
      <c r="C4416">
        <v>2013</v>
      </c>
      <c r="D4416">
        <v>2</v>
      </c>
      <c r="E4416">
        <v>1</v>
      </c>
      <c r="G4416" s="11">
        <v>41306</v>
      </c>
      <c r="H4416" s="12">
        <f t="shared" si="68"/>
        <v>20.884268738148393</v>
      </c>
    </row>
    <row r="4417" spans="1:8" x14ac:dyDescent="0.2">
      <c r="A4417" t="s">
        <v>5</v>
      </c>
      <c r="B4417">
        <v>9256</v>
      </c>
      <c r="C4417">
        <v>2013</v>
      </c>
      <c r="D4417">
        <v>2</v>
      </c>
      <c r="E4417">
        <v>2</v>
      </c>
      <c r="G4417" s="11">
        <v>41307</v>
      </c>
      <c r="H4417" s="12">
        <f t="shared" si="68"/>
        <v>20.895523102397878</v>
      </c>
    </row>
    <row r="4418" spans="1:8" x14ac:dyDescent="0.2">
      <c r="A4418" t="s">
        <v>5</v>
      </c>
      <c r="B4418">
        <v>9256</v>
      </c>
      <c r="C4418">
        <v>2013</v>
      </c>
      <c r="D4418">
        <v>2</v>
      </c>
      <c r="E4418">
        <v>3</v>
      </c>
      <c r="G4418" s="11">
        <v>41308</v>
      </c>
      <c r="H4418" s="12">
        <f t="shared" si="68"/>
        <v>20.906216550865331</v>
      </c>
    </row>
    <row r="4419" spans="1:8" x14ac:dyDescent="0.2">
      <c r="A4419" t="s">
        <v>5</v>
      </c>
      <c r="B4419">
        <v>9256</v>
      </c>
      <c r="C4419">
        <v>2013</v>
      </c>
      <c r="D4419">
        <v>2</v>
      </c>
      <c r="E4419">
        <v>4</v>
      </c>
      <c r="G4419" s="11">
        <v>41309</v>
      </c>
      <c r="H4419" s="12">
        <f t="shared" si="68"/>
        <v>20.916345919187304</v>
      </c>
    </row>
    <row r="4420" spans="1:8" x14ac:dyDescent="0.2">
      <c r="A4420" t="s">
        <v>5</v>
      </c>
      <c r="B4420">
        <v>9256</v>
      </c>
      <c r="C4420">
        <v>2013</v>
      </c>
      <c r="D4420">
        <v>2</v>
      </c>
      <c r="E4420">
        <v>5</v>
      </c>
      <c r="G4420" s="11">
        <v>41310</v>
      </c>
      <c r="H4420" s="12">
        <f t="shared" si="68"/>
        <v>20.925908209920749</v>
      </c>
    </row>
    <row r="4421" spans="1:8" x14ac:dyDescent="0.2">
      <c r="A4421" t="s">
        <v>5</v>
      </c>
      <c r="B4421">
        <v>9256</v>
      </c>
      <c r="C4421">
        <v>2013</v>
      </c>
      <c r="D4421">
        <v>2</v>
      </c>
      <c r="E4421">
        <v>6</v>
      </c>
      <c r="G4421" s="11">
        <v>41311</v>
      </c>
      <c r="H4421" s="12">
        <f t="shared" si="68"/>
        <v>20.934900593429997</v>
      </c>
    </row>
    <row r="4422" spans="1:8" x14ac:dyDescent="0.2">
      <c r="A4422" t="s">
        <v>5</v>
      </c>
      <c r="B4422">
        <v>9256</v>
      </c>
      <c r="C4422">
        <v>2013</v>
      </c>
      <c r="D4422">
        <v>2</v>
      </c>
      <c r="E4422">
        <v>7</v>
      </c>
      <c r="G4422" s="11">
        <v>41312</v>
      </c>
      <c r="H4422" s="12">
        <f t="shared" si="68"/>
        <v>20.943320408724091</v>
      </c>
    </row>
    <row r="4423" spans="1:8" x14ac:dyDescent="0.2">
      <c r="A4423" t="s">
        <v>5</v>
      </c>
      <c r="B4423">
        <v>9256</v>
      </c>
      <c r="C4423">
        <v>2013</v>
      </c>
      <c r="D4423">
        <v>2</v>
      </c>
      <c r="E4423">
        <v>8</v>
      </c>
      <c r="G4423" s="11">
        <v>41313</v>
      </c>
      <c r="H4423" s="12">
        <f t="shared" si="68"/>
        <v>20.951165164244223</v>
      </c>
    </row>
    <row r="4424" spans="1:8" x14ac:dyDescent="0.2">
      <c r="A4424" t="s">
        <v>5</v>
      </c>
      <c r="B4424">
        <v>9256</v>
      </c>
      <c r="C4424">
        <v>2013</v>
      </c>
      <c r="D4424">
        <v>2</v>
      </c>
      <c r="E4424">
        <v>9</v>
      </c>
      <c r="G4424" s="11">
        <v>41314</v>
      </c>
      <c r="H4424" s="12">
        <f t="shared" si="68"/>
        <v>20.958432538601031</v>
      </c>
    </row>
    <row r="4425" spans="1:8" x14ac:dyDescent="0.2">
      <c r="A4425" t="s">
        <v>5</v>
      </c>
      <c r="B4425">
        <v>9256</v>
      </c>
      <c r="C4425">
        <v>2013</v>
      </c>
      <c r="D4425">
        <v>2</v>
      </c>
      <c r="E4425">
        <v>10</v>
      </c>
      <c r="G4425" s="11">
        <v>41315</v>
      </c>
      <c r="H4425" s="12">
        <f t="shared" si="68"/>
        <v>20.965120381261514</v>
      </c>
    </row>
    <row r="4426" spans="1:8" x14ac:dyDescent="0.2">
      <c r="A4426" t="s">
        <v>5</v>
      </c>
      <c r="B4426">
        <v>9256</v>
      </c>
      <c r="C4426">
        <v>2013</v>
      </c>
      <c r="D4426">
        <v>2</v>
      </c>
      <c r="E4426">
        <v>11</v>
      </c>
      <c r="G4426" s="11">
        <v>41316</v>
      </c>
      <c r="H4426" s="12">
        <f t="shared" si="68"/>
        <v>20.971226713185434</v>
      </c>
    </row>
    <row r="4427" spans="1:8" x14ac:dyDescent="0.2">
      <c r="A4427" t="s">
        <v>5</v>
      </c>
      <c r="B4427">
        <v>9256</v>
      </c>
      <c r="C4427">
        <v>2013</v>
      </c>
      <c r="D4427">
        <v>2</v>
      </c>
      <c r="E4427">
        <v>12</v>
      </c>
      <c r="G4427" s="11">
        <v>41317</v>
      </c>
      <c r="H4427" s="12">
        <f t="shared" si="68"/>
        <v>20.976749727410933</v>
      </c>
    </row>
    <row r="4428" spans="1:8" x14ac:dyDescent="0.2">
      <c r="A4428" t="s">
        <v>5</v>
      </c>
      <c r="B4428">
        <v>9256</v>
      </c>
      <c r="C4428">
        <v>2013</v>
      </c>
      <c r="D4428">
        <v>2</v>
      </c>
      <c r="E4428">
        <v>13</v>
      </c>
      <c r="G4428" s="11">
        <v>41318</v>
      </c>
      <c r="H4428" s="12">
        <f t="shared" si="68"/>
        <v>20.981687789589248</v>
      </c>
    </row>
    <row r="4429" spans="1:8" x14ac:dyDescent="0.2">
      <c r="A4429" t="s">
        <v>5</v>
      </c>
      <c r="B4429">
        <v>9256</v>
      </c>
      <c r="C4429">
        <v>2013</v>
      </c>
      <c r="D4429">
        <v>2</v>
      </c>
      <c r="E4429">
        <v>14</v>
      </c>
      <c r="G4429" s="11">
        <v>41319</v>
      </c>
      <c r="H4429" s="12">
        <f t="shared" ref="H4429:H4492" si="69">((1+$H$4*SIN($H$5* ((30.44*(D4429-1)+E4429)+$H$6)))*$H$3+$H$7)</f>
        <v>20.986039438468332</v>
      </c>
    </row>
    <row r="4430" spans="1:8" x14ac:dyDescent="0.2">
      <c r="A4430" t="s">
        <v>5</v>
      </c>
      <c r="B4430">
        <v>9256</v>
      </c>
      <c r="C4430">
        <v>2013</v>
      </c>
      <c r="D4430">
        <v>2</v>
      </c>
      <c r="E4430">
        <v>15</v>
      </c>
      <c r="G4430" s="11">
        <v>41320</v>
      </c>
      <c r="H4430" s="12">
        <f t="shared" si="69"/>
        <v>20.989803386325274</v>
      </c>
    </row>
    <row r="4431" spans="1:8" x14ac:dyDescent="0.2">
      <c r="A4431" t="s">
        <v>5</v>
      </c>
      <c r="B4431">
        <v>9256</v>
      </c>
      <c r="C4431">
        <v>2013</v>
      </c>
      <c r="D4431">
        <v>2</v>
      </c>
      <c r="E4431">
        <v>16</v>
      </c>
      <c r="G4431" s="11">
        <v>41321</v>
      </c>
      <c r="H4431" s="12">
        <f t="shared" si="69"/>
        <v>20.992978519347343</v>
      </c>
    </row>
    <row r="4432" spans="1:8" x14ac:dyDescent="0.2">
      <c r="A4432" t="s">
        <v>5</v>
      </c>
      <c r="B4432">
        <v>9256</v>
      </c>
      <c r="C4432">
        <v>2013</v>
      </c>
      <c r="D4432">
        <v>2</v>
      </c>
      <c r="E4432">
        <v>17</v>
      </c>
      <c r="G4432" s="11">
        <v>41322</v>
      </c>
      <c r="H4432" s="12">
        <f t="shared" si="69"/>
        <v>20.995563897961596</v>
      </c>
    </row>
    <row r="4433" spans="1:8" x14ac:dyDescent="0.2">
      <c r="A4433" t="s">
        <v>5</v>
      </c>
      <c r="B4433">
        <v>9256</v>
      </c>
      <c r="C4433">
        <v>2013</v>
      </c>
      <c r="D4433">
        <v>2</v>
      </c>
      <c r="E4433">
        <v>18</v>
      </c>
      <c r="G4433" s="11">
        <v>41323</v>
      </c>
      <c r="H4433" s="12">
        <f t="shared" si="69"/>
        <v>20.997558757112902</v>
      </c>
    </row>
    <row r="4434" spans="1:8" x14ac:dyDescent="0.2">
      <c r="A4434" t="s">
        <v>5</v>
      </c>
      <c r="B4434">
        <v>9256</v>
      </c>
      <c r="C4434">
        <v>2013</v>
      </c>
      <c r="D4434">
        <v>2</v>
      </c>
      <c r="E4434">
        <v>19</v>
      </c>
      <c r="G4434" s="11">
        <v>41324</v>
      </c>
      <c r="H4434" s="12">
        <f t="shared" si="69"/>
        <v>20.998962506490351</v>
      </c>
    </row>
    <row r="4435" spans="1:8" x14ac:dyDescent="0.2">
      <c r="A4435" t="s">
        <v>5</v>
      </c>
      <c r="B4435">
        <v>9256</v>
      </c>
      <c r="C4435">
        <v>2013</v>
      </c>
      <c r="D4435">
        <v>2</v>
      </c>
      <c r="E4435">
        <v>20</v>
      </c>
      <c r="G4435" s="11">
        <v>41325</v>
      </c>
      <c r="H4435" s="12">
        <f t="shared" si="69"/>
        <v>20.999774730701915</v>
      </c>
    </row>
    <row r="4436" spans="1:8" x14ac:dyDescent="0.2">
      <c r="A4436" t="s">
        <v>5</v>
      </c>
      <c r="B4436">
        <v>9256</v>
      </c>
      <c r="C4436">
        <v>2013</v>
      </c>
      <c r="D4436">
        <v>2</v>
      </c>
      <c r="E4436">
        <v>21</v>
      </c>
      <c r="G4436" s="11">
        <v>41326</v>
      </c>
      <c r="H4436" s="12">
        <f t="shared" si="69"/>
        <v>20.999995189397385</v>
      </c>
    </row>
    <row r="4437" spans="1:8" x14ac:dyDescent="0.2">
      <c r="A4437" t="s">
        <v>5</v>
      </c>
      <c r="B4437">
        <v>9256</v>
      </c>
      <c r="C4437">
        <v>2013</v>
      </c>
      <c r="D4437">
        <v>2</v>
      </c>
      <c r="E4437">
        <v>22</v>
      </c>
      <c r="G4437" s="11">
        <v>41327</v>
      </c>
      <c r="H4437" s="12">
        <f t="shared" si="69"/>
        <v>20.999623817339483</v>
      </c>
    </row>
    <row r="4438" spans="1:8" x14ac:dyDescent="0.2">
      <c r="A4438" t="s">
        <v>5</v>
      </c>
      <c r="B4438">
        <v>9256</v>
      </c>
      <c r="C4438">
        <v>2013</v>
      </c>
      <c r="D4438">
        <v>2</v>
      </c>
      <c r="E4438">
        <v>23</v>
      </c>
      <c r="G4438" s="11">
        <v>41328</v>
      </c>
      <c r="H4438" s="12">
        <f t="shared" si="69"/>
        <v>20.998660724423175</v>
      </c>
    </row>
    <row r="4439" spans="1:8" x14ac:dyDescent="0.2">
      <c r="A4439" t="s">
        <v>5</v>
      </c>
      <c r="B4439">
        <v>9256</v>
      </c>
      <c r="C4439">
        <v>2013</v>
      </c>
      <c r="D4439">
        <v>2</v>
      </c>
      <c r="E4439">
        <v>24</v>
      </c>
      <c r="G4439" s="11">
        <v>41329</v>
      </c>
      <c r="H4439" s="12">
        <f t="shared" si="69"/>
        <v>20.997106195643152</v>
      </c>
    </row>
    <row r="4440" spans="1:8" x14ac:dyDescent="0.2">
      <c r="A4440" t="s">
        <v>5</v>
      </c>
      <c r="B4440">
        <v>9256</v>
      </c>
      <c r="C4440">
        <v>2013</v>
      </c>
      <c r="D4440">
        <v>2</v>
      </c>
      <c r="E4440">
        <v>25</v>
      </c>
      <c r="G4440" s="11">
        <v>41330</v>
      </c>
      <c r="H4440" s="12">
        <f t="shared" si="69"/>
        <v>20.994960691009489</v>
      </c>
    </row>
    <row r="4441" spans="1:8" x14ac:dyDescent="0.2">
      <c r="A4441" t="s">
        <v>5</v>
      </c>
      <c r="B4441">
        <v>9256</v>
      </c>
      <c r="C4441">
        <v>2013</v>
      </c>
      <c r="D4441">
        <v>2</v>
      </c>
      <c r="E4441">
        <v>26</v>
      </c>
      <c r="G4441" s="11">
        <v>41331</v>
      </c>
      <c r="H4441" s="12">
        <f t="shared" si="69"/>
        <v>20.992224845411528</v>
      </c>
    </row>
    <row r="4442" spans="1:8" x14ac:dyDescent="0.2">
      <c r="A4442" t="s">
        <v>5</v>
      </c>
      <c r="B4442">
        <v>9256</v>
      </c>
      <c r="C4442">
        <v>2013</v>
      </c>
      <c r="D4442">
        <v>2</v>
      </c>
      <c r="E4442">
        <v>27</v>
      </c>
      <c r="G4442" s="11">
        <v>41332</v>
      </c>
      <c r="H4442" s="12">
        <f t="shared" si="69"/>
        <v>20.988899468429988</v>
      </c>
    </row>
    <row r="4443" spans="1:8" x14ac:dyDescent="0.2">
      <c r="A4443" t="s">
        <v>5</v>
      </c>
      <c r="B4443">
        <v>9256</v>
      </c>
      <c r="C4443">
        <v>2013</v>
      </c>
      <c r="D4443">
        <v>2</v>
      </c>
      <c r="E4443">
        <v>28</v>
      </c>
      <c r="G4443" s="11">
        <v>41333</v>
      </c>
      <c r="H4443" s="12">
        <f t="shared" si="69"/>
        <v>20.984985544097427</v>
      </c>
    </row>
    <row r="4444" spans="1:8" x14ac:dyDescent="0.2">
      <c r="A4444" t="s">
        <v>5</v>
      </c>
      <c r="B4444">
        <v>9256</v>
      </c>
      <c r="C4444">
        <v>2013</v>
      </c>
      <c r="D4444">
        <v>3</v>
      </c>
      <c r="E4444">
        <v>1</v>
      </c>
      <c r="G4444" s="11">
        <v>41334</v>
      </c>
      <c r="H4444" s="12">
        <f t="shared" si="69"/>
        <v>20.96704453204357</v>
      </c>
    </row>
    <row r="4445" spans="1:8" x14ac:dyDescent="0.2">
      <c r="A4445" t="s">
        <v>5</v>
      </c>
      <c r="B4445">
        <v>9256</v>
      </c>
      <c r="C4445">
        <v>2013</v>
      </c>
      <c r="D4445">
        <v>3</v>
      </c>
      <c r="E4445">
        <v>2</v>
      </c>
      <c r="G4445" s="11">
        <v>41335</v>
      </c>
      <c r="H4445" s="12">
        <f t="shared" si="69"/>
        <v>20.960533848326826</v>
      </c>
    </row>
    <row r="4446" spans="1:8" x14ac:dyDescent="0.2">
      <c r="A4446" t="s">
        <v>5</v>
      </c>
      <c r="B4446">
        <v>9256</v>
      </c>
      <c r="C4446">
        <v>2013</v>
      </c>
      <c r="D4446">
        <v>3</v>
      </c>
      <c r="E4446">
        <v>3</v>
      </c>
      <c r="G4446" s="11">
        <v>41336</v>
      </c>
      <c r="H4446" s="12">
        <f t="shared" si="69"/>
        <v>20.953443011102408</v>
      </c>
    </row>
    <row r="4447" spans="1:8" x14ac:dyDescent="0.2">
      <c r="A4447" t="s">
        <v>5</v>
      </c>
      <c r="B4447">
        <v>9256</v>
      </c>
      <c r="C4447">
        <v>2013</v>
      </c>
      <c r="D4447">
        <v>3</v>
      </c>
      <c r="E4447">
        <v>4</v>
      </c>
      <c r="G4447" s="11">
        <v>41337</v>
      </c>
      <c r="H4447" s="12">
        <f t="shared" si="69"/>
        <v>20.945774118663124</v>
      </c>
    </row>
    <row r="4448" spans="1:8" x14ac:dyDescent="0.2">
      <c r="A4448" t="s">
        <v>5</v>
      </c>
      <c r="B4448">
        <v>9256</v>
      </c>
      <c r="C4448">
        <v>2013</v>
      </c>
      <c r="D4448">
        <v>3</v>
      </c>
      <c r="E4448">
        <v>5</v>
      </c>
      <c r="G4448" s="11">
        <v>41338</v>
      </c>
      <c r="H4448" s="12">
        <f t="shared" si="69"/>
        <v>20.937529440357636</v>
      </c>
    </row>
    <row r="4449" spans="1:8" x14ac:dyDescent="0.2">
      <c r="A4449" t="s">
        <v>5</v>
      </c>
      <c r="B4449">
        <v>9256</v>
      </c>
      <c r="C4449">
        <v>2013</v>
      </c>
      <c r="D4449">
        <v>3</v>
      </c>
      <c r="E4449">
        <v>6</v>
      </c>
      <c r="G4449" s="11">
        <v>41339</v>
      </c>
      <c r="H4449" s="12">
        <f t="shared" si="69"/>
        <v>20.928711415918894</v>
      </c>
    </row>
    <row r="4450" spans="1:8" x14ac:dyDescent="0.2">
      <c r="A4450" t="s">
        <v>5</v>
      </c>
      <c r="B4450">
        <v>9256</v>
      </c>
      <c r="C4450">
        <v>2013</v>
      </c>
      <c r="D4450">
        <v>3</v>
      </c>
      <c r="E4450">
        <v>7</v>
      </c>
      <c r="G4450" s="11">
        <v>41340</v>
      </c>
      <c r="H4450" s="12">
        <f t="shared" si="69"/>
        <v>20.919322654742196</v>
      </c>
    </row>
    <row r="4451" spans="1:8" x14ac:dyDescent="0.2">
      <c r="A4451" t="s">
        <v>5</v>
      </c>
      <c r="B4451">
        <v>9256</v>
      </c>
      <c r="C4451">
        <v>2013</v>
      </c>
      <c r="D4451">
        <v>3</v>
      </c>
      <c r="E4451">
        <v>8</v>
      </c>
      <c r="G4451" s="11">
        <v>41341</v>
      </c>
      <c r="H4451" s="12">
        <f t="shared" si="69"/>
        <v>20.90936593511303</v>
      </c>
    </row>
    <row r="4452" spans="1:8" x14ac:dyDescent="0.2">
      <c r="A4452" t="s">
        <v>5</v>
      </c>
      <c r="B4452">
        <v>9256</v>
      </c>
      <c r="C4452">
        <v>2013</v>
      </c>
      <c r="D4452">
        <v>3</v>
      </c>
      <c r="E4452">
        <v>9</v>
      </c>
      <c r="G4452" s="11">
        <v>41342</v>
      </c>
      <c r="H4452" s="12">
        <f t="shared" si="69"/>
        <v>20.898844203384922</v>
      </c>
    </row>
    <row r="4453" spans="1:8" x14ac:dyDescent="0.2">
      <c r="A4453" t="s">
        <v>5</v>
      </c>
      <c r="B4453">
        <v>9256</v>
      </c>
      <c r="C4453">
        <v>2013</v>
      </c>
      <c r="D4453">
        <v>3</v>
      </c>
      <c r="E4453">
        <v>10</v>
      </c>
      <c r="G4453" s="11">
        <v>41343</v>
      </c>
      <c r="H4453" s="12">
        <f t="shared" si="69"/>
        <v>20.887760573107563</v>
      </c>
    </row>
    <row r="4454" spans="1:8" x14ac:dyDescent="0.2">
      <c r="A4454" t="s">
        <v>5</v>
      </c>
      <c r="B4454">
        <v>9256</v>
      </c>
      <c r="C4454">
        <v>2013</v>
      </c>
      <c r="D4454">
        <v>3</v>
      </c>
      <c r="E4454">
        <v>11</v>
      </c>
      <c r="G4454" s="11">
        <v>41344</v>
      </c>
      <c r="H4454" s="12">
        <f t="shared" si="69"/>
        <v>20.876118324105477</v>
      </c>
    </row>
    <row r="4455" spans="1:8" x14ac:dyDescent="0.2">
      <c r="A4455" t="s">
        <v>5</v>
      </c>
      <c r="B4455">
        <v>9256</v>
      </c>
      <c r="C4455">
        <v>2013</v>
      </c>
      <c r="D4455">
        <v>3</v>
      </c>
      <c r="E4455">
        <v>12</v>
      </c>
      <c r="G4455" s="11">
        <v>41345</v>
      </c>
      <c r="H4455" s="12">
        <f t="shared" si="69"/>
        <v>20.863920901507448</v>
      </c>
    </row>
    <row r="4456" spans="1:8" x14ac:dyDescent="0.2">
      <c r="A4456" t="s">
        <v>5</v>
      </c>
      <c r="B4456">
        <v>9256</v>
      </c>
      <c r="C4456">
        <v>2013</v>
      </c>
      <c r="D4456">
        <v>3</v>
      </c>
      <c r="E4456">
        <v>13</v>
      </c>
      <c r="G4456" s="11">
        <v>41346</v>
      </c>
      <c r="H4456" s="12">
        <f t="shared" si="69"/>
        <v>20.851171914727054</v>
      </c>
    </row>
    <row r="4457" spans="1:8" x14ac:dyDescent="0.2">
      <c r="A4457" t="s">
        <v>5</v>
      </c>
      <c r="B4457">
        <v>9256</v>
      </c>
      <c r="C4457">
        <v>2013</v>
      </c>
      <c r="D4457">
        <v>3</v>
      </c>
      <c r="E4457">
        <v>14</v>
      </c>
      <c r="G4457" s="11">
        <v>41347</v>
      </c>
      <c r="H4457" s="12">
        <f t="shared" si="69"/>
        <v>20.837875136394604</v>
      </c>
    </row>
    <row r="4458" spans="1:8" x14ac:dyDescent="0.2">
      <c r="A4458" t="s">
        <v>5</v>
      </c>
      <c r="B4458">
        <v>9256</v>
      </c>
      <c r="C4458">
        <v>2013</v>
      </c>
      <c r="D4458">
        <v>3</v>
      </c>
      <c r="E4458">
        <v>15</v>
      </c>
      <c r="G4458" s="11">
        <v>41348</v>
      </c>
      <c r="H4458" s="12">
        <f t="shared" si="69"/>
        <v>20.824034501240728</v>
      </c>
    </row>
    <row r="4459" spans="1:8" x14ac:dyDescent="0.2">
      <c r="A4459" t="s">
        <v>5</v>
      </c>
      <c r="B4459">
        <v>9256</v>
      </c>
      <c r="C4459">
        <v>2013</v>
      </c>
      <c r="D4459">
        <v>3</v>
      </c>
      <c r="E4459">
        <v>16</v>
      </c>
      <c r="G4459" s="11">
        <v>41349</v>
      </c>
      <c r="H4459" s="12">
        <f t="shared" si="69"/>
        <v>20.80965410493204</v>
      </c>
    </row>
    <row r="4460" spans="1:8" x14ac:dyDescent="0.2">
      <c r="A4460" t="s">
        <v>5</v>
      </c>
      <c r="B4460">
        <v>9256</v>
      </c>
      <c r="C4460">
        <v>2013</v>
      </c>
      <c r="D4460">
        <v>3</v>
      </c>
      <c r="E4460">
        <v>17</v>
      </c>
      <c r="G4460" s="11">
        <v>41350</v>
      </c>
      <c r="H4460" s="12">
        <f t="shared" si="69"/>
        <v>20.794738202859165</v>
      </c>
    </row>
    <row r="4461" spans="1:8" x14ac:dyDescent="0.2">
      <c r="A4461" t="s">
        <v>5</v>
      </c>
      <c r="B4461">
        <v>9256</v>
      </c>
      <c r="C4461">
        <v>2013</v>
      </c>
      <c r="D4461">
        <v>3</v>
      </c>
      <c r="E4461">
        <v>18</v>
      </c>
      <c r="G4461" s="11">
        <v>41351</v>
      </c>
      <c r="H4461" s="12">
        <f t="shared" si="69"/>
        <v>20.779291208877506</v>
      </c>
    </row>
    <row r="4462" spans="1:8" x14ac:dyDescent="0.2">
      <c r="A4462" t="s">
        <v>5</v>
      </c>
      <c r="B4462">
        <v>9256</v>
      </c>
      <c r="C4462">
        <v>2013</v>
      </c>
      <c r="D4462">
        <v>3</v>
      </c>
      <c r="E4462">
        <v>19</v>
      </c>
      <c r="G4462" s="11">
        <v>41352</v>
      </c>
      <c r="H4462" s="12">
        <f t="shared" si="69"/>
        <v>20.763317694001099</v>
      </c>
    </row>
    <row r="4463" spans="1:8" x14ac:dyDescent="0.2">
      <c r="A4463" t="s">
        <v>5</v>
      </c>
      <c r="B4463">
        <v>9256</v>
      </c>
      <c r="C4463">
        <v>2013</v>
      </c>
      <c r="D4463">
        <v>3</v>
      </c>
      <c r="E4463">
        <v>20</v>
      </c>
      <c r="G4463" s="11">
        <v>41353</v>
      </c>
      <c r="H4463" s="12">
        <f t="shared" si="69"/>
        <v>20.746822385049981</v>
      </c>
    </row>
    <row r="4464" spans="1:8" x14ac:dyDescent="0.2">
      <c r="A4464" t="s">
        <v>5</v>
      </c>
      <c r="B4464">
        <v>9256</v>
      </c>
      <c r="C4464">
        <v>2013</v>
      </c>
      <c r="D4464">
        <v>3</v>
      </c>
      <c r="E4464">
        <v>21</v>
      </c>
      <c r="G4464" s="11">
        <v>41354</v>
      </c>
      <c r="H4464" s="12">
        <f t="shared" si="69"/>
        <v>20.729810163251457</v>
      </c>
    </row>
    <row r="4465" spans="1:8" x14ac:dyDescent="0.2">
      <c r="A4465" t="s">
        <v>5</v>
      </c>
      <c r="B4465">
        <v>9256</v>
      </c>
      <c r="C4465">
        <v>2013</v>
      </c>
      <c r="D4465">
        <v>3</v>
      </c>
      <c r="E4465">
        <v>22</v>
      </c>
      <c r="G4465" s="11">
        <v>41355</v>
      </c>
      <c r="H4465" s="12">
        <f t="shared" si="69"/>
        <v>20.712286062795656</v>
      </c>
    </row>
    <row r="4466" spans="1:8" x14ac:dyDescent="0.2">
      <c r="A4466" t="s">
        <v>5</v>
      </c>
      <c r="B4466">
        <v>9256</v>
      </c>
      <c r="C4466">
        <v>2013</v>
      </c>
      <c r="D4466">
        <v>3</v>
      </c>
      <c r="E4466">
        <v>23</v>
      </c>
      <c r="G4466" s="11">
        <v>41356</v>
      </c>
      <c r="H4466" s="12">
        <f t="shared" si="69"/>
        <v>20.694255269345842</v>
      </c>
    </row>
    <row r="4467" spans="1:8" x14ac:dyDescent="0.2">
      <c r="A4467" t="s">
        <v>5</v>
      </c>
      <c r="B4467">
        <v>9256</v>
      </c>
      <c r="C4467">
        <v>2013</v>
      </c>
      <c r="D4467">
        <v>3</v>
      </c>
      <c r="E4467">
        <v>24</v>
      </c>
      <c r="G4467" s="11">
        <v>41357</v>
      </c>
      <c r="H4467" s="12">
        <f t="shared" si="69"/>
        <v>20.675723118503882</v>
      </c>
    </row>
    <row r="4468" spans="1:8" x14ac:dyDescent="0.2">
      <c r="A4468" t="s">
        <v>5</v>
      </c>
      <c r="B4468">
        <v>9256</v>
      </c>
      <c r="C4468">
        <v>2013</v>
      </c>
      <c r="D4468">
        <v>3</v>
      </c>
      <c r="E4468">
        <v>25</v>
      </c>
      <c r="G4468" s="11">
        <v>41358</v>
      </c>
      <c r="H4468" s="12">
        <f t="shared" si="69"/>
        <v>20.656695094231363</v>
      </c>
    </row>
    <row r="4469" spans="1:8" x14ac:dyDescent="0.2">
      <c r="A4469" t="s">
        <v>5</v>
      </c>
      <c r="B4469">
        <v>9256</v>
      </c>
      <c r="C4469">
        <v>2013</v>
      </c>
      <c r="D4469">
        <v>3</v>
      </c>
      <c r="E4469">
        <v>26</v>
      </c>
      <c r="G4469" s="11">
        <v>41359</v>
      </c>
      <c r="H4469" s="12">
        <f t="shared" si="69"/>
        <v>20.637176827226803</v>
      </c>
    </row>
    <row r="4470" spans="1:8" x14ac:dyDescent="0.2">
      <c r="A4470" t="s">
        <v>5</v>
      </c>
      <c r="B4470">
        <v>9256</v>
      </c>
      <c r="C4470">
        <v>2013</v>
      </c>
      <c r="D4470">
        <v>3</v>
      </c>
      <c r="E4470">
        <v>27</v>
      </c>
      <c r="G4470" s="11">
        <v>41360</v>
      </c>
      <c r="H4470" s="12">
        <f t="shared" si="69"/>
        <v>20.617174093259418</v>
      </c>
    </row>
    <row r="4471" spans="1:8" x14ac:dyDescent="0.2">
      <c r="A4471" t="s">
        <v>5</v>
      </c>
      <c r="B4471">
        <v>9256</v>
      </c>
      <c r="C4471">
        <v>2013</v>
      </c>
      <c r="D4471">
        <v>3</v>
      </c>
      <c r="E4471">
        <v>28</v>
      </c>
      <c r="G4471" s="11">
        <v>41361</v>
      </c>
      <c r="H4471" s="12">
        <f t="shared" si="69"/>
        <v>20.596692811460013</v>
      </c>
    </row>
    <row r="4472" spans="1:8" x14ac:dyDescent="0.2">
      <c r="A4472" t="s">
        <v>5</v>
      </c>
      <c r="B4472">
        <v>9256</v>
      </c>
      <c r="C4472">
        <v>2013</v>
      </c>
      <c r="D4472">
        <v>3</v>
      </c>
      <c r="E4472">
        <v>29</v>
      </c>
      <c r="G4472" s="11">
        <v>41362</v>
      </c>
      <c r="H4472" s="12">
        <f t="shared" si="69"/>
        <v>20.575739042569381</v>
      </c>
    </row>
    <row r="4473" spans="1:8" x14ac:dyDescent="0.2">
      <c r="A4473" t="s">
        <v>5</v>
      </c>
      <c r="B4473">
        <v>9256</v>
      </c>
      <c r="C4473">
        <v>2013</v>
      </c>
      <c r="D4473">
        <v>3</v>
      </c>
      <c r="E4473">
        <v>30</v>
      </c>
      <c r="G4473" s="11">
        <v>41363</v>
      </c>
      <c r="H4473" s="12">
        <f t="shared" si="69"/>
        <v>20.554318987144846</v>
      </c>
    </row>
    <row r="4474" spans="1:8" x14ac:dyDescent="0.2">
      <c r="A4474" t="s">
        <v>5</v>
      </c>
      <c r="B4474">
        <v>9256</v>
      </c>
      <c r="C4474">
        <v>2013</v>
      </c>
      <c r="D4474">
        <v>3</v>
      </c>
      <c r="E4474">
        <v>31</v>
      </c>
      <c r="G4474" s="11">
        <v>41364</v>
      </c>
      <c r="H4474" s="12">
        <f t="shared" si="69"/>
        <v>20.532438983725427</v>
      </c>
    </row>
    <row r="4475" spans="1:8" x14ac:dyDescent="0.2">
      <c r="A4475" t="s">
        <v>5</v>
      </c>
      <c r="B4475">
        <v>9256</v>
      </c>
      <c r="C4475">
        <v>2013</v>
      </c>
      <c r="D4475">
        <v>4</v>
      </c>
      <c r="E4475">
        <v>1</v>
      </c>
      <c r="G4475" s="11">
        <v>41365</v>
      </c>
      <c r="H4475" s="12">
        <f t="shared" si="69"/>
        <v>20.522667734116588</v>
      </c>
    </row>
    <row r="4476" spans="1:8" x14ac:dyDescent="0.2">
      <c r="A4476" t="s">
        <v>5</v>
      </c>
      <c r="B4476">
        <v>9256</v>
      </c>
      <c r="C4476">
        <v>2013</v>
      </c>
      <c r="D4476">
        <v>4</v>
      </c>
      <c r="E4476">
        <v>2</v>
      </c>
      <c r="G4476" s="11">
        <v>41366</v>
      </c>
      <c r="H4476" s="12">
        <f t="shared" si="69"/>
        <v>20.500136814886972</v>
      </c>
    </row>
    <row r="4477" spans="1:8" x14ac:dyDescent="0.2">
      <c r="A4477" t="s">
        <v>5</v>
      </c>
      <c r="B4477">
        <v>9256</v>
      </c>
      <c r="C4477">
        <v>2013</v>
      </c>
      <c r="D4477">
        <v>4</v>
      </c>
      <c r="E4477">
        <v>3</v>
      </c>
      <c r="G4477" s="11">
        <v>41367</v>
      </c>
      <c r="H4477" s="12">
        <f t="shared" si="69"/>
        <v>20.47716198103895</v>
      </c>
    </row>
    <row r="4478" spans="1:8" x14ac:dyDescent="0.2">
      <c r="A4478" t="s">
        <v>5</v>
      </c>
      <c r="B4478">
        <v>9256</v>
      </c>
      <c r="C4478">
        <v>2013</v>
      </c>
      <c r="D4478">
        <v>4</v>
      </c>
      <c r="E4478">
        <v>4</v>
      </c>
      <c r="G4478" s="11">
        <v>41368</v>
      </c>
      <c r="H4478" s="12">
        <f t="shared" si="69"/>
        <v>20.453750031195487</v>
      </c>
    </row>
    <row r="4479" spans="1:8" x14ac:dyDescent="0.2">
      <c r="A4479" t="s">
        <v>5</v>
      </c>
      <c r="B4479">
        <v>9256</v>
      </c>
      <c r="C4479">
        <v>2013</v>
      </c>
      <c r="D4479">
        <v>4</v>
      </c>
      <c r="E4479">
        <v>5</v>
      </c>
      <c r="G4479" s="11">
        <v>41369</v>
      </c>
      <c r="H4479" s="12">
        <f t="shared" si="69"/>
        <v>20.429907893329204</v>
      </c>
    </row>
    <row r="4480" spans="1:8" x14ac:dyDescent="0.2">
      <c r="A4480" t="s">
        <v>5</v>
      </c>
      <c r="B4480">
        <v>9256</v>
      </c>
      <c r="C4480">
        <v>2013</v>
      </c>
      <c r="D4480">
        <v>4</v>
      </c>
      <c r="E4480">
        <v>6</v>
      </c>
      <c r="G4480" s="11">
        <v>41370</v>
      </c>
      <c r="H4480" s="12">
        <f t="shared" si="69"/>
        <v>20.405642622712282</v>
      </c>
    </row>
    <row r="4481" spans="1:8" x14ac:dyDescent="0.2">
      <c r="A4481" t="s">
        <v>5</v>
      </c>
      <c r="B4481">
        <v>9256</v>
      </c>
      <c r="C4481">
        <v>2013</v>
      </c>
      <c r="D4481">
        <v>4</v>
      </c>
      <c r="E4481">
        <v>7</v>
      </c>
      <c r="G4481" s="11">
        <v>41371</v>
      </c>
      <c r="H4481" s="12">
        <f t="shared" si="69"/>
        <v>20.380961399828681</v>
      </c>
    </row>
    <row r="4482" spans="1:8" x14ac:dyDescent="0.2">
      <c r="A4482" t="s">
        <v>5</v>
      </c>
      <c r="B4482">
        <v>9256</v>
      </c>
      <c r="C4482">
        <v>2013</v>
      </c>
      <c r="D4482">
        <v>4</v>
      </c>
      <c r="E4482">
        <v>8</v>
      </c>
      <c r="G4482" s="11">
        <v>41372</v>
      </c>
      <c r="H4482" s="12">
        <f t="shared" si="69"/>
        <v>20.355871528249342</v>
      </c>
    </row>
    <row r="4483" spans="1:8" x14ac:dyDescent="0.2">
      <c r="A4483" t="s">
        <v>5</v>
      </c>
      <c r="B4483">
        <v>9256</v>
      </c>
      <c r="C4483">
        <v>2013</v>
      </c>
      <c r="D4483">
        <v>4</v>
      </c>
      <c r="E4483">
        <v>9</v>
      </c>
      <c r="G4483" s="11">
        <v>41373</v>
      </c>
      <c r="H4483" s="12">
        <f t="shared" si="69"/>
        <v>20.330380432470914</v>
      </c>
    </row>
    <row r="4484" spans="1:8" x14ac:dyDescent="0.2">
      <c r="A4484" t="s">
        <v>5</v>
      </c>
      <c r="B4484">
        <v>9256</v>
      </c>
      <c r="C4484">
        <v>2013</v>
      </c>
      <c r="D4484">
        <v>4</v>
      </c>
      <c r="E4484">
        <v>10</v>
      </c>
      <c r="G4484" s="11">
        <v>41374</v>
      </c>
      <c r="H4484" s="12">
        <f t="shared" si="69"/>
        <v>20.304495655718757</v>
      </c>
    </row>
    <row r="4485" spans="1:8" x14ac:dyDescent="0.2">
      <c r="A4485" t="s">
        <v>5</v>
      </c>
      <c r="B4485">
        <v>9256</v>
      </c>
      <c r="C4485">
        <v>2013</v>
      </c>
      <c r="D4485">
        <v>4</v>
      </c>
      <c r="E4485">
        <v>11</v>
      </c>
      <c r="G4485" s="11">
        <v>41375</v>
      </c>
      <c r="H4485" s="12">
        <f t="shared" si="69"/>
        <v>20.278224857714754</v>
      </c>
    </row>
    <row r="4486" spans="1:8" x14ac:dyDescent="0.2">
      <c r="A4486" t="s">
        <v>5</v>
      </c>
      <c r="B4486">
        <v>9256</v>
      </c>
      <c r="C4486">
        <v>2013</v>
      </c>
      <c r="D4486">
        <v>4</v>
      </c>
      <c r="E4486">
        <v>12</v>
      </c>
      <c r="G4486" s="11">
        <v>41376</v>
      </c>
      <c r="H4486" s="12">
        <f t="shared" si="69"/>
        <v>20.251575812410696</v>
      </c>
    </row>
    <row r="4487" spans="1:8" x14ac:dyDescent="0.2">
      <c r="A4487" t="s">
        <v>5</v>
      </c>
      <c r="B4487">
        <v>9256</v>
      </c>
      <c r="C4487">
        <v>2013</v>
      </c>
      <c r="D4487">
        <v>4</v>
      </c>
      <c r="E4487">
        <v>13</v>
      </c>
      <c r="G4487" s="11">
        <v>41377</v>
      </c>
      <c r="H4487" s="12">
        <f t="shared" si="69"/>
        <v>20.224556405687828</v>
      </c>
    </row>
    <row r="4488" spans="1:8" x14ac:dyDescent="0.2">
      <c r="A4488" t="s">
        <v>5</v>
      </c>
      <c r="B4488">
        <v>9256</v>
      </c>
      <c r="C4488">
        <v>2013</v>
      </c>
      <c r="D4488">
        <v>4</v>
      </c>
      <c r="E4488">
        <v>14</v>
      </c>
      <c r="G4488" s="11">
        <v>41378</v>
      </c>
      <c r="H4488" s="12">
        <f t="shared" si="69"/>
        <v>20.197174633023295</v>
      </c>
    </row>
    <row r="4489" spans="1:8" x14ac:dyDescent="0.2">
      <c r="A4489" t="s">
        <v>5</v>
      </c>
      <c r="B4489">
        <v>9256</v>
      </c>
      <c r="C4489">
        <v>2013</v>
      </c>
      <c r="D4489">
        <v>4</v>
      </c>
      <c r="E4489">
        <v>15</v>
      </c>
      <c r="G4489" s="11">
        <v>41379</v>
      </c>
      <c r="H4489" s="12">
        <f t="shared" si="69"/>
        <v>20.169438597124163</v>
      </c>
    </row>
    <row r="4490" spans="1:8" x14ac:dyDescent="0.2">
      <c r="A4490" t="s">
        <v>5</v>
      </c>
      <c r="B4490">
        <v>9256</v>
      </c>
      <c r="C4490">
        <v>2013</v>
      </c>
      <c r="D4490">
        <v>4</v>
      </c>
      <c r="E4490">
        <v>16</v>
      </c>
      <c r="G4490" s="11">
        <v>41380</v>
      </c>
      <c r="H4490" s="12">
        <f t="shared" si="69"/>
        <v>20.141356505529686</v>
      </c>
    </row>
    <row r="4491" spans="1:8" x14ac:dyDescent="0.2">
      <c r="A4491" t="s">
        <v>5</v>
      </c>
      <c r="B4491">
        <v>9256</v>
      </c>
      <c r="C4491">
        <v>2013</v>
      </c>
      <c r="D4491">
        <v>4</v>
      </c>
      <c r="E4491">
        <v>17</v>
      </c>
      <c r="G4491" s="11">
        <v>41381</v>
      </c>
      <c r="H4491" s="12">
        <f t="shared" si="69"/>
        <v>20.112936668182563</v>
      </c>
    </row>
    <row r="4492" spans="1:8" x14ac:dyDescent="0.2">
      <c r="A4492" t="s">
        <v>5</v>
      </c>
      <c r="B4492">
        <v>9256</v>
      </c>
      <c r="C4492">
        <v>2013</v>
      </c>
      <c r="D4492">
        <v>4</v>
      </c>
      <c r="E4492">
        <v>18</v>
      </c>
      <c r="G4492" s="11">
        <v>41382</v>
      </c>
      <c r="H4492" s="12">
        <f t="shared" si="69"/>
        <v>20.084187494969893</v>
      </c>
    </row>
    <row r="4493" spans="1:8" x14ac:dyDescent="0.2">
      <c r="A4493" t="s">
        <v>5</v>
      </c>
      <c r="B4493">
        <v>9256</v>
      </c>
      <c r="C4493">
        <v>2013</v>
      </c>
      <c r="D4493">
        <v>4</v>
      </c>
      <c r="E4493">
        <v>19</v>
      </c>
      <c r="G4493" s="11">
        <v>41383</v>
      </c>
      <c r="H4493" s="12">
        <f t="shared" ref="H4493:H4556" si="70">((1+$H$4*SIN($H$5* ((30.44*(D4493-1)+E4493)+$H$6)))*$H$3+$H$7)</f>
        <v>20.055117493234562</v>
      </c>
    </row>
    <row r="4494" spans="1:8" x14ac:dyDescent="0.2">
      <c r="A4494" t="s">
        <v>5</v>
      </c>
      <c r="B4494">
        <v>9256</v>
      </c>
      <c r="C4494">
        <v>2013</v>
      </c>
      <c r="D4494">
        <v>4</v>
      </c>
      <c r="E4494">
        <v>20</v>
      </c>
      <c r="G4494" s="11">
        <v>41384</v>
      </c>
      <c r="H4494" s="12">
        <f t="shared" si="70"/>
        <v>20.025735265257776</v>
      </c>
    </row>
    <row r="4495" spans="1:8" x14ac:dyDescent="0.2">
      <c r="A4495" t="s">
        <v>5</v>
      </c>
      <c r="B4495">
        <v>9256</v>
      </c>
      <c r="C4495">
        <v>2013</v>
      </c>
      <c r="D4495">
        <v>4</v>
      </c>
      <c r="E4495">
        <v>21</v>
      </c>
      <c r="G4495" s="11">
        <v>41385</v>
      </c>
      <c r="H4495" s="12">
        <f t="shared" si="70"/>
        <v>19.996049505713508</v>
      </c>
    </row>
    <row r="4496" spans="1:8" x14ac:dyDescent="0.2">
      <c r="A4496" t="s">
        <v>5</v>
      </c>
      <c r="B4496">
        <v>9256</v>
      </c>
      <c r="C4496">
        <v>2013</v>
      </c>
      <c r="D4496">
        <v>4</v>
      </c>
      <c r="E4496">
        <v>22</v>
      </c>
      <c r="G4496" s="11">
        <v>41386</v>
      </c>
      <c r="H4496" s="12">
        <f t="shared" si="70"/>
        <v>19.966068999095601</v>
      </c>
    </row>
    <row r="4497" spans="1:8" x14ac:dyDescent="0.2">
      <c r="A4497" t="s">
        <v>5</v>
      </c>
      <c r="B4497">
        <v>9256</v>
      </c>
      <c r="C4497">
        <v>2013</v>
      </c>
      <c r="D4497">
        <v>4</v>
      </c>
      <c r="E4497">
        <v>23</v>
      </c>
      <c r="G4497" s="11">
        <v>41387</v>
      </c>
      <c r="H4497" s="12">
        <f t="shared" si="70"/>
        <v>19.935802617118306</v>
      </c>
    </row>
    <row r="4498" spans="1:8" x14ac:dyDescent="0.2">
      <c r="A4498" t="s">
        <v>5</v>
      </c>
      <c r="B4498">
        <v>9256</v>
      </c>
      <c r="C4498">
        <v>2013</v>
      </c>
      <c r="D4498">
        <v>4</v>
      </c>
      <c r="E4498">
        <v>24</v>
      </c>
      <c r="G4498" s="11">
        <v>41388</v>
      </c>
      <c r="H4498" s="12">
        <f t="shared" si="70"/>
        <v>19.905259316090991</v>
      </c>
    </row>
    <row r="4499" spans="1:8" x14ac:dyDescent="0.2">
      <c r="A4499" t="s">
        <v>5</v>
      </c>
      <c r="B4499">
        <v>9256</v>
      </c>
      <c r="C4499">
        <v>2013</v>
      </c>
      <c r="D4499">
        <v>4</v>
      </c>
      <c r="E4499">
        <v>25</v>
      </c>
      <c r="G4499" s="11">
        <v>41389</v>
      </c>
      <c r="H4499" s="12">
        <f t="shared" si="70"/>
        <v>19.874448134267823</v>
      </c>
    </row>
    <row r="4500" spans="1:8" x14ac:dyDescent="0.2">
      <c r="A4500" t="s">
        <v>5</v>
      </c>
      <c r="B4500">
        <v>9256</v>
      </c>
      <c r="C4500">
        <v>2013</v>
      </c>
      <c r="D4500">
        <v>4</v>
      </c>
      <c r="E4500">
        <v>26</v>
      </c>
      <c r="G4500" s="11">
        <v>41390</v>
      </c>
      <c r="H4500" s="12">
        <f t="shared" si="70"/>
        <v>19.843378189173208</v>
      </c>
    </row>
    <row r="4501" spans="1:8" x14ac:dyDescent="0.2">
      <c r="A4501" t="s">
        <v>5</v>
      </c>
      <c r="B4501">
        <v>9256</v>
      </c>
      <c r="C4501">
        <v>2013</v>
      </c>
      <c r="D4501">
        <v>4</v>
      </c>
      <c r="E4501">
        <v>27</v>
      </c>
      <c r="G4501" s="11">
        <v>41391</v>
      </c>
      <c r="H4501" s="12">
        <f t="shared" si="70"/>
        <v>19.812058674903763</v>
      </c>
    </row>
    <row r="4502" spans="1:8" x14ac:dyDescent="0.2">
      <c r="A4502" t="s">
        <v>5</v>
      </c>
      <c r="B4502">
        <v>9256</v>
      </c>
      <c r="C4502">
        <v>2013</v>
      </c>
      <c r="D4502">
        <v>4</v>
      </c>
      <c r="E4502">
        <v>28</v>
      </c>
      <c r="G4502" s="11">
        <v>41392</v>
      </c>
      <c r="H4502" s="12">
        <f t="shared" si="70"/>
        <v>19.780498859407647</v>
      </c>
    </row>
    <row r="4503" spans="1:8" x14ac:dyDescent="0.2">
      <c r="A4503" t="s">
        <v>5</v>
      </c>
      <c r="B4503">
        <v>9256</v>
      </c>
      <c r="C4503">
        <v>2013</v>
      </c>
      <c r="D4503">
        <v>4</v>
      </c>
      <c r="E4503">
        <v>29</v>
      </c>
      <c r="G4503" s="11">
        <v>41393</v>
      </c>
      <c r="H4503" s="12">
        <f t="shared" si="70"/>
        <v>19.748708081742016</v>
      </c>
    </row>
    <row r="4504" spans="1:8" x14ac:dyDescent="0.2">
      <c r="A4504" t="s">
        <v>5</v>
      </c>
      <c r="B4504">
        <v>9256</v>
      </c>
      <c r="C4504">
        <v>2013</v>
      </c>
      <c r="D4504">
        <v>4</v>
      </c>
      <c r="E4504">
        <v>30</v>
      </c>
      <c r="G4504" s="11">
        <v>41394</v>
      </c>
      <c r="H4504" s="12">
        <f t="shared" si="70"/>
        <v>19.716695749309441</v>
      </c>
    </row>
    <row r="4505" spans="1:8" x14ac:dyDescent="0.2">
      <c r="A4505" t="s">
        <v>5</v>
      </c>
      <c r="B4505">
        <v>9256</v>
      </c>
      <c r="C4505">
        <v>2013</v>
      </c>
      <c r="D4505">
        <v>5</v>
      </c>
      <c r="E4505">
        <v>1</v>
      </c>
      <c r="G4505" s="11">
        <v>41395</v>
      </c>
      <c r="H4505" s="12">
        <f t="shared" si="70"/>
        <v>19.670227860113933</v>
      </c>
    </row>
    <row r="4506" spans="1:8" x14ac:dyDescent="0.2">
      <c r="A4506" t="s">
        <v>5</v>
      </c>
      <c r="B4506">
        <v>9256</v>
      </c>
      <c r="C4506">
        <v>2013</v>
      </c>
      <c r="D4506">
        <v>5</v>
      </c>
      <c r="E4506">
        <v>2</v>
      </c>
      <c r="G4506" s="11">
        <v>41396</v>
      </c>
      <c r="H4506" s="12">
        <f t="shared" si="70"/>
        <v>19.637714815985895</v>
      </c>
    </row>
    <row r="4507" spans="1:8" x14ac:dyDescent="0.2">
      <c r="A4507" t="s">
        <v>5</v>
      </c>
      <c r="B4507">
        <v>9256</v>
      </c>
      <c r="C4507">
        <v>2013</v>
      </c>
      <c r="D4507">
        <v>5</v>
      </c>
      <c r="E4507">
        <v>3</v>
      </c>
      <c r="G4507" s="11">
        <v>41397</v>
      </c>
      <c r="H4507" s="12">
        <f t="shared" si="70"/>
        <v>19.605013061783961</v>
      </c>
    </row>
    <row r="4508" spans="1:8" x14ac:dyDescent="0.2">
      <c r="A4508" t="s">
        <v>5</v>
      </c>
      <c r="B4508">
        <v>9256</v>
      </c>
      <c r="C4508">
        <v>2013</v>
      </c>
      <c r="D4508">
        <v>5</v>
      </c>
      <c r="E4508">
        <v>4</v>
      </c>
      <c r="G4508" s="11">
        <v>41398</v>
      </c>
      <c r="H4508" s="12">
        <f t="shared" si="70"/>
        <v>19.572132274483319</v>
      </c>
    </row>
    <row r="4509" spans="1:8" x14ac:dyDescent="0.2">
      <c r="A4509" t="s">
        <v>5</v>
      </c>
      <c r="B4509">
        <v>9256</v>
      </c>
      <c r="C4509">
        <v>2013</v>
      </c>
      <c r="D4509">
        <v>5</v>
      </c>
      <c r="E4509">
        <v>5</v>
      </c>
      <c r="G4509" s="11">
        <v>41399</v>
      </c>
      <c r="H4509" s="12">
        <f t="shared" si="70"/>
        <v>19.539082184037937</v>
      </c>
    </row>
    <row r="4510" spans="1:8" x14ac:dyDescent="0.2">
      <c r="A4510" t="s">
        <v>5</v>
      </c>
      <c r="B4510">
        <v>9256</v>
      </c>
      <c r="C4510">
        <v>2013</v>
      </c>
      <c r="D4510">
        <v>5</v>
      </c>
      <c r="E4510">
        <v>6</v>
      </c>
      <c r="G4510" s="11">
        <v>41400</v>
      </c>
      <c r="H4510" s="12">
        <f t="shared" si="70"/>
        <v>19.5058725705013</v>
      </c>
    </row>
    <row r="4511" spans="1:8" x14ac:dyDescent="0.2">
      <c r="A4511" t="s">
        <v>5</v>
      </c>
      <c r="B4511">
        <v>9256</v>
      </c>
      <c r="C4511">
        <v>2013</v>
      </c>
      <c r="D4511">
        <v>5</v>
      </c>
      <c r="E4511">
        <v>7</v>
      </c>
      <c r="G4511" s="11">
        <v>41401</v>
      </c>
      <c r="H4511" s="12">
        <f t="shared" si="70"/>
        <v>19.472513261132342</v>
      </c>
    </row>
    <row r="4512" spans="1:8" x14ac:dyDescent="0.2">
      <c r="A4512" t="s">
        <v>5</v>
      </c>
      <c r="B4512">
        <v>9256</v>
      </c>
      <c r="C4512">
        <v>2013</v>
      </c>
      <c r="D4512">
        <v>5</v>
      </c>
      <c r="E4512">
        <v>8</v>
      </c>
      <c r="G4512" s="11">
        <v>41402</v>
      </c>
      <c r="H4512" s="12">
        <f t="shared" si="70"/>
        <v>19.439014127487411</v>
      </c>
    </row>
    <row r="4513" spans="1:8" x14ac:dyDescent="0.2">
      <c r="A4513" t="s">
        <v>5</v>
      </c>
      <c r="B4513">
        <v>9256</v>
      </c>
      <c r="C4513">
        <v>2013</v>
      </c>
      <c r="D4513">
        <v>5</v>
      </c>
      <c r="E4513">
        <v>9</v>
      </c>
      <c r="G4513" s="11">
        <v>41403</v>
      </c>
      <c r="H4513" s="12">
        <f t="shared" si="70"/>
        <v>19.405385082499095</v>
      </c>
    </row>
    <row r="4514" spans="1:8" x14ac:dyDescent="0.2">
      <c r="A4514" t="s">
        <v>5</v>
      </c>
      <c r="B4514">
        <v>9256</v>
      </c>
      <c r="C4514">
        <v>2013</v>
      </c>
      <c r="D4514">
        <v>5</v>
      </c>
      <c r="E4514">
        <v>10</v>
      </c>
      <c r="G4514" s="11">
        <v>41404</v>
      </c>
      <c r="H4514" s="12">
        <f t="shared" si="70"/>
        <v>19.371636077542853</v>
      </c>
    </row>
    <row r="4515" spans="1:8" x14ac:dyDescent="0.2">
      <c r="A4515" t="s">
        <v>5</v>
      </c>
      <c r="B4515">
        <v>9256</v>
      </c>
      <c r="C4515">
        <v>2013</v>
      </c>
      <c r="D4515">
        <v>5</v>
      </c>
      <c r="E4515">
        <v>11</v>
      </c>
      <c r="G4515" s="11">
        <v>41405</v>
      </c>
      <c r="H4515" s="12">
        <f t="shared" si="70"/>
        <v>19.337777099492211</v>
      </c>
    </row>
    <row r="4516" spans="1:8" x14ac:dyDescent="0.2">
      <c r="A4516" t="s">
        <v>5</v>
      </c>
      <c r="B4516">
        <v>9256</v>
      </c>
      <c r="C4516">
        <v>2013</v>
      </c>
      <c r="D4516">
        <v>5</v>
      </c>
      <c r="E4516">
        <v>12</v>
      </c>
      <c r="G4516" s="11">
        <v>41406</v>
      </c>
      <c r="H4516" s="12">
        <f t="shared" si="70"/>
        <v>19.303818167763524</v>
      </c>
    </row>
    <row r="4517" spans="1:8" x14ac:dyDescent="0.2">
      <c r="A4517" t="s">
        <v>5</v>
      </c>
      <c r="B4517">
        <v>9256</v>
      </c>
      <c r="C4517">
        <v>2013</v>
      </c>
      <c r="D4517">
        <v>5</v>
      </c>
      <c r="E4517">
        <v>13</v>
      </c>
      <c r="G4517" s="11">
        <v>41407</v>
      </c>
      <c r="H4517" s="12">
        <f t="shared" si="70"/>
        <v>19.269769331351029</v>
      </c>
    </row>
    <row r="4518" spans="1:8" x14ac:dyDescent="0.2">
      <c r="A4518" t="s">
        <v>5</v>
      </c>
      <c r="B4518">
        <v>9256</v>
      </c>
      <c r="C4518">
        <v>2013</v>
      </c>
      <c r="D4518">
        <v>5</v>
      </c>
      <c r="E4518">
        <v>14</v>
      </c>
      <c r="G4518" s="11">
        <v>41408</v>
      </c>
      <c r="H4518" s="12">
        <f t="shared" si="70"/>
        <v>19.235640665853214</v>
      </c>
    </row>
    <row r="4519" spans="1:8" x14ac:dyDescent="0.2">
      <c r="A4519" t="s">
        <v>5</v>
      </c>
      <c r="B4519">
        <v>9256</v>
      </c>
      <c r="C4519">
        <v>2013</v>
      </c>
      <c r="D4519">
        <v>5</v>
      </c>
      <c r="E4519">
        <v>15</v>
      </c>
      <c r="G4519" s="11">
        <v>41409</v>
      </c>
      <c r="H4519" s="12">
        <f t="shared" si="70"/>
        <v>19.201442270491281</v>
      </c>
    </row>
    <row r="4520" spans="1:8" x14ac:dyDescent="0.2">
      <c r="A4520" t="s">
        <v>5</v>
      </c>
      <c r="B4520">
        <v>9256</v>
      </c>
      <c r="C4520">
        <v>2013</v>
      </c>
      <c r="D4520">
        <v>5</v>
      </c>
      <c r="E4520">
        <v>16</v>
      </c>
      <c r="G4520" s="11">
        <v>41410</v>
      </c>
      <c r="H4520" s="12">
        <f t="shared" si="70"/>
        <v>19.167184265120614</v>
      </c>
    </row>
    <row r="4521" spans="1:8" x14ac:dyDescent="0.2">
      <c r="A4521" t="s">
        <v>5</v>
      </c>
      <c r="B4521">
        <v>9256</v>
      </c>
      <c r="C4521">
        <v>2013</v>
      </c>
      <c r="D4521">
        <v>5</v>
      </c>
      <c r="E4521">
        <v>17</v>
      </c>
      <c r="G4521" s="11">
        <v>41411</v>
      </c>
      <c r="H4521" s="12">
        <f t="shared" si="70"/>
        <v>19.132876787236164</v>
      </c>
    </row>
    <row r="4522" spans="1:8" x14ac:dyDescent="0.2">
      <c r="A4522" t="s">
        <v>5</v>
      </c>
      <c r="B4522">
        <v>9256</v>
      </c>
      <c r="C4522">
        <v>2013</v>
      </c>
      <c r="D4522">
        <v>5</v>
      </c>
      <c r="E4522">
        <v>18</v>
      </c>
      <c r="G4522" s="11">
        <v>41412</v>
      </c>
      <c r="H4522" s="12">
        <f t="shared" si="70"/>
        <v>19.098529988972587</v>
      </c>
    </row>
    <row r="4523" spans="1:8" x14ac:dyDescent="0.2">
      <c r="A4523" t="s">
        <v>5</v>
      </c>
      <c r="B4523">
        <v>9256</v>
      </c>
      <c r="C4523">
        <v>2013</v>
      </c>
      <c r="D4523">
        <v>5</v>
      </c>
      <c r="E4523">
        <v>19</v>
      </c>
      <c r="G4523" s="11">
        <v>41413</v>
      </c>
      <c r="H4523" s="12">
        <f t="shared" si="70"/>
        <v>19.064154034100078</v>
      </c>
    </row>
    <row r="4524" spans="1:8" x14ac:dyDescent="0.2">
      <c r="A4524" t="s">
        <v>5</v>
      </c>
      <c r="B4524">
        <v>9256</v>
      </c>
      <c r="C4524">
        <v>2013</v>
      </c>
      <c r="D4524">
        <v>5</v>
      </c>
      <c r="E4524">
        <v>20</v>
      </c>
      <c r="G4524" s="11">
        <v>41414</v>
      </c>
      <c r="H4524" s="12">
        <f t="shared" si="70"/>
        <v>19.02975909501674</v>
      </c>
    </row>
    <row r="4525" spans="1:8" x14ac:dyDescent="0.2">
      <c r="A4525" t="s">
        <v>5</v>
      </c>
      <c r="B4525">
        <v>9256</v>
      </c>
      <c r="C4525">
        <v>2013</v>
      </c>
      <c r="D4525">
        <v>5</v>
      </c>
      <c r="E4525">
        <v>21</v>
      </c>
      <c r="G4525" s="11">
        <v>41415</v>
      </c>
      <c r="H4525" s="12">
        <f t="shared" si="70"/>
        <v>18.995355349738411</v>
      </c>
    </row>
    <row r="4526" spans="1:8" x14ac:dyDescent="0.2">
      <c r="A4526" t="s">
        <v>5</v>
      </c>
      <c r="B4526">
        <v>9256</v>
      </c>
      <c r="C4526">
        <v>2013</v>
      </c>
      <c r="D4526">
        <v>5</v>
      </c>
      <c r="E4526">
        <v>22</v>
      </c>
      <c r="G4526" s="11">
        <v>41416</v>
      </c>
      <c r="H4526" s="12">
        <f t="shared" si="70"/>
        <v>18.960952978886816</v>
      </c>
    </row>
    <row r="4527" spans="1:8" x14ac:dyDescent="0.2">
      <c r="A4527" t="s">
        <v>5</v>
      </c>
      <c r="B4527">
        <v>9256</v>
      </c>
      <c r="C4527">
        <v>2013</v>
      </c>
      <c r="D4527">
        <v>5</v>
      </c>
      <c r="E4527">
        <v>23</v>
      </c>
      <c r="G4527" s="11">
        <v>41417</v>
      </c>
      <c r="H4527" s="12">
        <f t="shared" si="70"/>
        <v>18.926562162676976</v>
      </c>
    </row>
    <row r="4528" spans="1:8" x14ac:dyDescent="0.2">
      <c r="A4528" t="s">
        <v>5</v>
      </c>
      <c r="B4528">
        <v>9256</v>
      </c>
      <c r="C4528">
        <v>2013</v>
      </c>
      <c r="D4528">
        <v>5</v>
      </c>
      <c r="E4528">
        <v>24</v>
      </c>
      <c r="G4528" s="11">
        <v>41418</v>
      </c>
      <c r="H4528" s="12">
        <f t="shared" si="70"/>
        <v>18.8921930779047</v>
      </c>
    </row>
    <row r="4529" spans="1:8" x14ac:dyDescent="0.2">
      <c r="A4529" t="s">
        <v>5</v>
      </c>
      <c r="B4529">
        <v>9256</v>
      </c>
      <c r="C4529">
        <v>2013</v>
      </c>
      <c r="D4529">
        <v>5</v>
      </c>
      <c r="E4529">
        <v>25</v>
      </c>
      <c r="G4529" s="11">
        <v>41419</v>
      </c>
      <c r="H4529" s="12">
        <f t="shared" si="70"/>
        <v>18.85785589493512</v>
      </c>
    </row>
    <row r="4530" spans="1:8" x14ac:dyDescent="0.2">
      <c r="A4530" t="s">
        <v>5</v>
      </c>
      <c r="B4530">
        <v>9256</v>
      </c>
      <c r="C4530">
        <v>2013</v>
      </c>
      <c r="D4530">
        <v>5</v>
      </c>
      <c r="E4530">
        <v>26</v>
      </c>
      <c r="G4530" s="11">
        <v>41420</v>
      </c>
      <c r="H4530" s="12">
        <f t="shared" si="70"/>
        <v>18.823560774693107</v>
      </c>
    </row>
    <row r="4531" spans="1:8" x14ac:dyDescent="0.2">
      <c r="A4531" t="s">
        <v>5</v>
      </c>
      <c r="B4531">
        <v>9256</v>
      </c>
      <c r="C4531">
        <v>2013</v>
      </c>
      <c r="D4531">
        <v>5</v>
      </c>
      <c r="E4531">
        <v>27</v>
      </c>
      <c r="G4531" s="11">
        <v>41421</v>
      </c>
      <c r="H4531" s="12">
        <f t="shared" si="70"/>
        <v>18.789317865656496</v>
      </c>
    </row>
    <row r="4532" spans="1:8" x14ac:dyDescent="0.2">
      <c r="A4532" t="s">
        <v>5</v>
      </c>
      <c r="B4532">
        <v>9256</v>
      </c>
      <c r="C4532">
        <v>2013</v>
      </c>
      <c r="D4532">
        <v>5</v>
      </c>
      <c r="E4532">
        <v>28</v>
      </c>
      <c r="G4532" s="11">
        <v>41422</v>
      </c>
      <c r="H4532" s="12">
        <f t="shared" si="70"/>
        <v>18.755137300852986</v>
      </c>
    </row>
    <row r="4533" spans="1:8" x14ac:dyDescent="0.2">
      <c r="A4533" t="s">
        <v>5</v>
      </c>
      <c r="B4533">
        <v>9256</v>
      </c>
      <c r="C4533">
        <v>2013</v>
      </c>
      <c r="D4533">
        <v>5</v>
      </c>
      <c r="E4533">
        <v>29</v>
      </c>
      <c r="G4533" s="11">
        <v>41423</v>
      </c>
      <c r="H4533" s="12">
        <f t="shared" si="70"/>
        <v>18.721029194861618</v>
      </c>
    </row>
    <row r="4534" spans="1:8" x14ac:dyDescent="0.2">
      <c r="A4534" t="s">
        <v>5</v>
      </c>
      <c r="B4534">
        <v>9256</v>
      </c>
      <c r="C4534">
        <v>2013</v>
      </c>
      <c r="D4534">
        <v>5</v>
      </c>
      <c r="E4534">
        <v>30</v>
      </c>
      <c r="G4534" s="11">
        <v>41424</v>
      </c>
      <c r="H4534" s="12">
        <f t="shared" si="70"/>
        <v>18.6870036408197</v>
      </c>
    </row>
    <row r="4535" spans="1:8" x14ac:dyDescent="0.2">
      <c r="A4535" t="s">
        <v>5</v>
      </c>
      <c r="B4535">
        <v>9256</v>
      </c>
      <c r="C4535">
        <v>2013</v>
      </c>
      <c r="D4535">
        <v>5</v>
      </c>
      <c r="E4535">
        <v>31</v>
      </c>
      <c r="G4535" s="11">
        <v>41425</v>
      </c>
      <c r="H4535" s="12">
        <f t="shared" si="70"/>
        <v>18.65307070743609</v>
      </c>
    </row>
    <row r="4536" spans="1:8" x14ac:dyDescent="0.2">
      <c r="A4536" t="s">
        <v>5</v>
      </c>
      <c r="B4536">
        <v>9256</v>
      </c>
      <c r="C4536">
        <v>2013</v>
      </c>
      <c r="D4536">
        <v>6</v>
      </c>
      <c r="E4536">
        <v>1</v>
      </c>
      <c r="G4536" s="11">
        <v>41426</v>
      </c>
      <c r="H4536" s="12">
        <f t="shared" si="70"/>
        <v>18.638172147316094</v>
      </c>
    </row>
    <row r="4537" spans="1:8" x14ac:dyDescent="0.2">
      <c r="A4537" t="s">
        <v>5</v>
      </c>
      <c r="B4537">
        <v>9256</v>
      </c>
      <c r="C4537">
        <v>2013</v>
      </c>
      <c r="D4537">
        <v>6</v>
      </c>
      <c r="E4537">
        <v>2</v>
      </c>
      <c r="G4537" s="11">
        <v>41427</v>
      </c>
      <c r="H4537" s="12">
        <f t="shared" si="70"/>
        <v>18.60439022051721</v>
      </c>
    </row>
    <row r="4538" spans="1:8" x14ac:dyDescent="0.2">
      <c r="A4538" t="s">
        <v>5</v>
      </c>
      <c r="B4538">
        <v>9256</v>
      </c>
      <c r="C4538">
        <v>2013</v>
      </c>
      <c r="D4538">
        <v>6</v>
      </c>
      <c r="E4538">
        <v>3</v>
      </c>
      <c r="G4538" s="11">
        <v>41428</v>
      </c>
      <c r="H4538" s="12">
        <f t="shared" si="70"/>
        <v>18.570725361016823</v>
      </c>
    </row>
    <row r="4539" spans="1:8" x14ac:dyDescent="0.2">
      <c r="A4539" t="s">
        <v>5</v>
      </c>
      <c r="B4539">
        <v>9256</v>
      </c>
      <c r="C4539">
        <v>2013</v>
      </c>
      <c r="D4539">
        <v>6</v>
      </c>
      <c r="E4539">
        <v>4</v>
      </c>
      <c r="G4539" s="11">
        <v>41429</v>
      </c>
      <c r="H4539" s="12">
        <f t="shared" si="70"/>
        <v>18.537187530788476</v>
      </c>
    </row>
    <row r="4540" spans="1:8" x14ac:dyDescent="0.2">
      <c r="A4540" t="s">
        <v>5</v>
      </c>
      <c r="B4540">
        <v>9256</v>
      </c>
      <c r="C4540">
        <v>2013</v>
      </c>
      <c r="D4540">
        <v>6</v>
      </c>
      <c r="E4540">
        <v>5</v>
      </c>
      <c r="G4540" s="11">
        <v>41430</v>
      </c>
      <c r="H4540" s="12">
        <f t="shared" si="70"/>
        <v>18.503786654215705</v>
      </c>
    </row>
    <row r="4541" spans="1:8" x14ac:dyDescent="0.2">
      <c r="A4541" t="s">
        <v>5</v>
      </c>
      <c r="B4541">
        <v>9256</v>
      </c>
      <c r="C4541">
        <v>2013</v>
      </c>
      <c r="D4541">
        <v>6</v>
      </c>
      <c r="E4541">
        <v>6</v>
      </c>
      <c r="G4541" s="11">
        <v>41431</v>
      </c>
      <c r="H4541" s="12">
        <f t="shared" si="70"/>
        <v>18.470532615155253</v>
      </c>
    </row>
    <row r="4542" spans="1:8" x14ac:dyDescent="0.2">
      <c r="A4542" t="s">
        <v>5</v>
      </c>
      <c r="B4542">
        <v>9256</v>
      </c>
      <c r="C4542">
        <v>2013</v>
      </c>
      <c r="D4542">
        <v>6</v>
      </c>
      <c r="E4542">
        <v>7</v>
      </c>
      <c r="G4542" s="11">
        <v>41432</v>
      </c>
      <c r="H4542" s="12">
        <f t="shared" si="70"/>
        <v>18.437435254012293</v>
      </c>
    </row>
    <row r="4543" spans="1:8" x14ac:dyDescent="0.2">
      <c r="A4543" t="s">
        <v>5</v>
      </c>
      <c r="B4543">
        <v>9256</v>
      </c>
      <c r="C4543">
        <v>2013</v>
      </c>
      <c r="D4543">
        <v>6</v>
      </c>
      <c r="E4543">
        <v>8</v>
      </c>
      <c r="G4543" s="11">
        <v>41433</v>
      </c>
      <c r="H4543" s="12">
        <f t="shared" si="70"/>
        <v>18.404504364828465</v>
      </c>
    </row>
    <row r="4544" spans="1:8" x14ac:dyDescent="0.2">
      <c r="A4544" t="s">
        <v>5</v>
      </c>
      <c r="B4544">
        <v>9256</v>
      </c>
      <c r="C4544">
        <v>2013</v>
      </c>
      <c r="D4544">
        <v>6</v>
      </c>
      <c r="E4544">
        <v>9</v>
      </c>
      <c r="G4544" s="11">
        <v>41434</v>
      </c>
      <c r="H4544" s="12">
        <f t="shared" si="70"/>
        <v>18.371749692383688</v>
      </c>
    </row>
    <row r="4545" spans="1:8" x14ac:dyDescent="0.2">
      <c r="A4545" t="s">
        <v>5</v>
      </c>
      <c r="B4545">
        <v>9256</v>
      </c>
      <c r="C4545">
        <v>2013</v>
      </c>
      <c r="D4545">
        <v>6</v>
      </c>
      <c r="E4545">
        <v>10</v>
      </c>
      <c r="G4545" s="11">
        <v>41435</v>
      </c>
      <c r="H4545" s="12">
        <f t="shared" si="70"/>
        <v>18.339180929312512</v>
      </c>
    </row>
    <row r="4546" spans="1:8" x14ac:dyDescent="0.2">
      <c r="A4546" t="s">
        <v>5</v>
      </c>
      <c r="B4546">
        <v>9256</v>
      </c>
      <c r="C4546">
        <v>2013</v>
      </c>
      <c r="D4546">
        <v>6</v>
      </c>
      <c r="E4546">
        <v>11</v>
      </c>
      <c r="G4546" s="11">
        <v>41436</v>
      </c>
      <c r="H4546" s="12">
        <f t="shared" si="70"/>
        <v>18.306807713235905</v>
      </c>
    </row>
    <row r="4547" spans="1:8" x14ac:dyDescent="0.2">
      <c r="A4547" t="s">
        <v>5</v>
      </c>
      <c r="B4547">
        <v>9256</v>
      </c>
      <c r="C4547">
        <v>2013</v>
      </c>
      <c r="D4547">
        <v>6</v>
      </c>
      <c r="E4547">
        <v>12</v>
      </c>
      <c r="G4547" s="11">
        <v>41437</v>
      </c>
      <c r="H4547" s="12">
        <f t="shared" si="70"/>
        <v>18.274639623909348</v>
      </c>
    </row>
    <row r="4548" spans="1:8" x14ac:dyDescent="0.2">
      <c r="A4548" t="s">
        <v>5</v>
      </c>
      <c r="B4548">
        <v>9256</v>
      </c>
      <c r="C4548">
        <v>2013</v>
      </c>
      <c r="D4548">
        <v>6</v>
      </c>
      <c r="E4548">
        <v>13</v>
      </c>
      <c r="G4548" s="11">
        <v>41438</v>
      </c>
      <c r="H4548" s="12">
        <f t="shared" si="70"/>
        <v>18.242686180387999</v>
      </c>
    </row>
    <row r="4549" spans="1:8" x14ac:dyDescent="0.2">
      <c r="A4549" t="s">
        <v>5</v>
      </c>
      <c r="B4549">
        <v>9256</v>
      </c>
      <c r="C4549">
        <v>2013</v>
      </c>
      <c r="D4549">
        <v>6</v>
      </c>
      <c r="E4549">
        <v>14</v>
      </c>
      <c r="G4549" s="11">
        <v>41439</v>
      </c>
      <c r="H4549" s="12">
        <f t="shared" si="70"/>
        <v>18.210956838209881</v>
      </c>
    </row>
    <row r="4550" spans="1:8" x14ac:dyDescent="0.2">
      <c r="A4550" t="s">
        <v>5</v>
      </c>
      <c r="B4550">
        <v>9256</v>
      </c>
      <c r="C4550">
        <v>2013</v>
      </c>
      <c r="D4550">
        <v>6</v>
      </c>
      <c r="E4550">
        <v>15</v>
      </c>
      <c r="G4550" s="11">
        <v>41440</v>
      </c>
      <c r="H4550" s="12">
        <f t="shared" si="70"/>
        <v>18.179460986597821</v>
      </c>
    </row>
    <row r="4551" spans="1:8" x14ac:dyDescent="0.2">
      <c r="A4551" t="s">
        <v>5</v>
      </c>
      <c r="B4551">
        <v>9256</v>
      </c>
      <c r="C4551">
        <v>2013</v>
      </c>
      <c r="D4551">
        <v>6</v>
      </c>
      <c r="E4551">
        <v>16</v>
      </c>
      <c r="G4551" s="11">
        <v>41441</v>
      </c>
      <c r="H4551" s="12">
        <f t="shared" si="70"/>
        <v>18.14820794568103</v>
      </c>
    </row>
    <row r="4552" spans="1:8" x14ac:dyDescent="0.2">
      <c r="A4552" t="s">
        <v>5</v>
      </c>
      <c r="B4552">
        <v>9256</v>
      </c>
      <c r="C4552">
        <v>2013</v>
      </c>
      <c r="D4552">
        <v>6</v>
      </c>
      <c r="E4552">
        <v>17</v>
      </c>
      <c r="G4552" s="11">
        <v>41442</v>
      </c>
      <c r="H4552" s="12">
        <f t="shared" si="70"/>
        <v>18.117206963737129</v>
      </c>
    </row>
    <row r="4553" spans="1:8" x14ac:dyDescent="0.2">
      <c r="A4553" t="s">
        <v>5</v>
      </c>
      <c r="B4553">
        <v>9256</v>
      </c>
      <c r="C4553">
        <v>2013</v>
      </c>
      <c r="D4553">
        <v>6</v>
      </c>
      <c r="E4553">
        <v>18</v>
      </c>
      <c r="G4553" s="11">
        <v>41443</v>
      </c>
      <c r="H4553" s="12">
        <f t="shared" si="70"/>
        <v>18.086467214455432</v>
      </c>
    </row>
    <row r="4554" spans="1:8" x14ac:dyDescent="0.2">
      <c r="A4554" t="s">
        <v>5</v>
      </c>
      <c r="B4554">
        <v>9256</v>
      </c>
      <c r="C4554">
        <v>2013</v>
      </c>
      <c r="D4554">
        <v>6</v>
      </c>
      <c r="E4554">
        <v>19</v>
      </c>
      <c r="G4554" s="11">
        <v>41444</v>
      </c>
      <c r="H4554" s="12">
        <f t="shared" si="70"/>
        <v>18.055997794222307</v>
      </c>
    </row>
    <row r="4555" spans="1:8" x14ac:dyDescent="0.2">
      <c r="A4555" t="s">
        <v>5</v>
      </c>
      <c r="B4555">
        <v>9256</v>
      </c>
      <c r="C4555">
        <v>2013</v>
      </c>
      <c r="D4555">
        <v>6</v>
      </c>
      <c r="E4555">
        <v>20</v>
      </c>
      <c r="G4555" s="11">
        <v>41445</v>
      </c>
      <c r="H4555" s="12">
        <f t="shared" si="70"/>
        <v>18.025807719429405</v>
      </c>
    </row>
    <row r="4556" spans="1:8" x14ac:dyDescent="0.2">
      <c r="A4556" t="s">
        <v>5</v>
      </c>
      <c r="B4556">
        <v>9256</v>
      </c>
      <c r="C4556">
        <v>2013</v>
      </c>
      <c r="D4556">
        <v>6</v>
      </c>
      <c r="E4556">
        <v>21</v>
      </c>
      <c r="G4556" s="11">
        <v>41446</v>
      </c>
      <c r="H4556" s="12">
        <f t="shared" si="70"/>
        <v>17.995905923805573</v>
      </c>
    </row>
    <row r="4557" spans="1:8" x14ac:dyDescent="0.2">
      <c r="A4557" t="s">
        <v>5</v>
      </c>
      <c r="B4557">
        <v>9256</v>
      </c>
      <c r="C4557">
        <v>2013</v>
      </c>
      <c r="D4557">
        <v>6</v>
      </c>
      <c r="E4557">
        <v>22</v>
      </c>
      <c r="G4557" s="11">
        <v>41447</v>
      </c>
      <c r="H4557" s="12">
        <f t="shared" ref="H4557:H4620" si="71">((1+$H$4*SIN($H$5* ((30.44*(D4557-1)+E4557)+$H$6)))*$H$3+$H$7)</f>
        <v>17.966301255773207</v>
      </c>
    </row>
    <row r="4558" spans="1:8" x14ac:dyDescent="0.2">
      <c r="A4558" t="s">
        <v>5</v>
      </c>
      <c r="B4558">
        <v>9256</v>
      </c>
      <c r="C4558">
        <v>2013</v>
      </c>
      <c r="D4558">
        <v>6</v>
      </c>
      <c r="E4558">
        <v>23</v>
      </c>
      <c r="G4558" s="11">
        <v>41448</v>
      </c>
      <c r="H4558" s="12">
        <f t="shared" si="71"/>
        <v>17.937002475829871</v>
      </c>
    </row>
    <row r="4559" spans="1:8" x14ac:dyDescent="0.2">
      <c r="A4559" t="s">
        <v>5</v>
      </c>
      <c r="B4559">
        <v>9256</v>
      </c>
      <c r="C4559">
        <v>2013</v>
      </c>
      <c r="D4559">
        <v>6</v>
      </c>
      <c r="E4559">
        <v>24</v>
      </c>
      <c r="G4559" s="11">
        <v>41449</v>
      </c>
      <c r="H4559" s="12">
        <f t="shared" si="71"/>
        <v>17.90801825395592</v>
      </c>
    </row>
    <row r="4560" spans="1:8" x14ac:dyDescent="0.2">
      <c r="A4560" t="s">
        <v>5</v>
      </c>
      <c r="B4560">
        <v>9256</v>
      </c>
      <c r="C4560">
        <v>2013</v>
      </c>
      <c r="D4560">
        <v>6</v>
      </c>
      <c r="E4560">
        <v>25</v>
      </c>
      <c r="G4560" s="11">
        <v>41450</v>
      </c>
      <c r="H4560" s="12">
        <f t="shared" si="71"/>
        <v>17.879357167048923</v>
      </c>
    </row>
    <row r="4561" spans="1:8" x14ac:dyDescent="0.2">
      <c r="A4561" t="s">
        <v>5</v>
      </c>
      <c r="B4561">
        <v>9256</v>
      </c>
      <c r="C4561">
        <v>2013</v>
      </c>
      <c r="D4561">
        <v>6</v>
      </c>
      <c r="E4561">
        <v>26</v>
      </c>
      <c r="G4561" s="11">
        <v>41451</v>
      </c>
      <c r="H4561" s="12">
        <f t="shared" si="71"/>
        <v>17.851027696385607</v>
      </c>
    </row>
    <row r="4562" spans="1:8" x14ac:dyDescent="0.2">
      <c r="A4562" t="s">
        <v>5</v>
      </c>
      <c r="B4562">
        <v>9256</v>
      </c>
      <c r="C4562">
        <v>2013</v>
      </c>
      <c r="D4562">
        <v>6</v>
      </c>
      <c r="E4562">
        <v>27</v>
      </c>
      <c r="G4562" s="11">
        <v>41452</v>
      </c>
      <c r="H4562" s="12">
        <f t="shared" si="71"/>
        <v>17.823038225112114</v>
      </c>
    </row>
    <row r="4563" spans="1:8" x14ac:dyDescent="0.2">
      <c r="A4563" t="s">
        <v>5</v>
      </c>
      <c r="B4563">
        <v>9256</v>
      </c>
      <c r="C4563">
        <v>2013</v>
      </c>
      <c r="D4563">
        <v>6</v>
      </c>
      <c r="E4563">
        <v>28</v>
      </c>
      <c r="G4563" s="11">
        <v>41453</v>
      </c>
      <c r="H4563" s="12">
        <f t="shared" si="71"/>
        <v>17.795397035763308</v>
      </c>
    </row>
    <row r="4564" spans="1:8" x14ac:dyDescent="0.2">
      <c r="A4564" t="s">
        <v>5</v>
      </c>
      <c r="B4564">
        <v>9256</v>
      </c>
      <c r="C4564">
        <v>2013</v>
      </c>
      <c r="D4564">
        <v>6</v>
      </c>
      <c r="E4564">
        <v>29</v>
      </c>
      <c r="G4564" s="11">
        <v>41454</v>
      </c>
      <c r="H4564" s="12">
        <f t="shared" si="71"/>
        <v>17.768112307811815</v>
      </c>
    </row>
    <row r="4565" spans="1:8" x14ac:dyDescent="0.2">
      <c r="A4565" t="s">
        <v>5</v>
      </c>
      <c r="B4565">
        <v>9256</v>
      </c>
      <c r="C4565">
        <v>2013</v>
      </c>
      <c r="D4565">
        <v>6</v>
      </c>
      <c r="E4565">
        <v>30</v>
      </c>
      <c r="G4565" s="11">
        <v>41455</v>
      </c>
      <c r="H4565" s="12">
        <f t="shared" si="71"/>
        <v>17.74119211524761</v>
      </c>
    </row>
    <row r="4566" spans="1:8" x14ac:dyDescent="0.2">
      <c r="A4566" t="s">
        <v>5</v>
      </c>
      <c r="B4566">
        <v>9256</v>
      </c>
      <c r="C4566">
        <v>2013</v>
      </c>
      <c r="D4566">
        <v>7</v>
      </c>
      <c r="E4566">
        <v>1</v>
      </c>
      <c r="G4566" s="11">
        <v>41456</v>
      </c>
      <c r="H4566" s="12">
        <f t="shared" si="71"/>
        <v>17.703083476813742</v>
      </c>
    </row>
    <row r="4567" spans="1:8" x14ac:dyDescent="0.2">
      <c r="A4567" t="s">
        <v>5</v>
      </c>
      <c r="B4567">
        <v>9256</v>
      </c>
      <c r="C4567">
        <v>2013</v>
      </c>
      <c r="D4567">
        <v>7</v>
      </c>
      <c r="E4567">
        <v>2</v>
      </c>
      <c r="G4567" s="11">
        <v>41457</v>
      </c>
      <c r="H4567" s="12">
        <f t="shared" si="71"/>
        <v>17.677085960230205</v>
      </c>
    </row>
    <row r="4568" spans="1:8" x14ac:dyDescent="0.2">
      <c r="A4568" t="s">
        <v>5</v>
      </c>
      <c r="B4568">
        <v>9256</v>
      </c>
      <c r="C4568">
        <v>2013</v>
      </c>
      <c r="D4568">
        <v>7</v>
      </c>
      <c r="E4568">
        <v>3</v>
      </c>
      <c r="G4568" s="11">
        <v>41458</v>
      </c>
      <c r="H4568" s="12">
        <f t="shared" si="71"/>
        <v>17.651479915194674</v>
      </c>
    </row>
    <row r="4569" spans="1:8" x14ac:dyDescent="0.2">
      <c r="A4569" t="s">
        <v>5</v>
      </c>
      <c r="B4569">
        <v>9256</v>
      </c>
      <c r="C4569">
        <v>2013</v>
      </c>
      <c r="D4569">
        <v>7</v>
      </c>
      <c r="E4569">
        <v>4</v>
      </c>
      <c r="G4569" s="11">
        <v>41459</v>
      </c>
      <c r="H4569" s="12">
        <f t="shared" si="71"/>
        <v>17.626272918947841</v>
      </c>
    </row>
    <row r="4570" spans="1:8" x14ac:dyDescent="0.2">
      <c r="A4570" t="s">
        <v>5</v>
      </c>
      <c r="B4570">
        <v>9256</v>
      </c>
      <c r="C4570">
        <v>2013</v>
      </c>
      <c r="D4570">
        <v>7</v>
      </c>
      <c r="E4570">
        <v>5</v>
      </c>
      <c r="G4570" s="11">
        <v>41460</v>
      </c>
      <c r="H4570" s="12">
        <f t="shared" si="71"/>
        <v>17.601472430645437</v>
      </c>
    </row>
    <row r="4571" spans="1:8" x14ac:dyDescent="0.2">
      <c r="A4571" t="s">
        <v>5</v>
      </c>
      <c r="B4571">
        <v>9256</v>
      </c>
      <c r="C4571">
        <v>2013</v>
      </c>
      <c r="D4571">
        <v>7</v>
      </c>
      <c r="E4571">
        <v>6</v>
      </c>
      <c r="G4571" s="11">
        <v>41461</v>
      </c>
      <c r="H4571" s="12">
        <f t="shared" si="71"/>
        <v>17.577085789150946</v>
      </c>
    </row>
    <row r="4572" spans="1:8" x14ac:dyDescent="0.2">
      <c r="A4572" t="s">
        <v>5</v>
      </c>
      <c r="B4572">
        <v>9256</v>
      </c>
      <c r="C4572">
        <v>2013</v>
      </c>
      <c r="D4572">
        <v>7</v>
      </c>
      <c r="E4572">
        <v>7</v>
      </c>
      <c r="G4572" s="11">
        <v>41462</v>
      </c>
      <c r="H4572" s="12">
        <f t="shared" si="71"/>
        <v>17.553120210863934</v>
      </c>
    </row>
    <row r="4573" spans="1:8" x14ac:dyDescent="0.2">
      <c r="A4573" t="s">
        <v>5</v>
      </c>
      <c r="B4573">
        <v>9256</v>
      </c>
      <c r="C4573">
        <v>2013</v>
      </c>
      <c r="D4573">
        <v>7</v>
      </c>
      <c r="E4573">
        <v>8</v>
      </c>
      <c r="G4573" s="11">
        <v>41463</v>
      </c>
      <c r="H4573" s="12">
        <f t="shared" si="71"/>
        <v>17.529582787584587</v>
      </c>
    </row>
    <row r="4574" spans="1:8" x14ac:dyDescent="0.2">
      <c r="A4574" t="s">
        <v>5</v>
      </c>
      <c r="B4574">
        <v>9256</v>
      </c>
      <c r="C4574">
        <v>2013</v>
      </c>
      <c r="D4574">
        <v>7</v>
      </c>
      <c r="E4574">
        <v>9</v>
      </c>
      <c r="G4574" s="11">
        <v>41464</v>
      </c>
      <c r="H4574" s="12">
        <f t="shared" si="71"/>
        <v>17.506480484415128</v>
      </c>
    </row>
    <row r="4575" spans="1:8" x14ac:dyDescent="0.2">
      <c r="A4575" t="s">
        <v>5</v>
      </c>
      <c r="B4575">
        <v>9256</v>
      </c>
      <c r="C4575">
        <v>2013</v>
      </c>
      <c r="D4575">
        <v>7</v>
      </c>
      <c r="E4575">
        <v>10</v>
      </c>
      <c r="G4575" s="11">
        <v>41465</v>
      </c>
      <c r="H4575" s="12">
        <f t="shared" si="71"/>
        <v>17.483820137698753</v>
      </c>
    </row>
    <row r="4576" spans="1:8" x14ac:dyDescent="0.2">
      <c r="A4576" t="s">
        <v>5</v>
      </c>
      <c r="B4576">
        <v>9256</v>
      </c>
      <c r="C4576">
        <v>2013</v>
      </c>
      <c r="D4576">
        <v>7</v>
      </c>
      <c r="E4576">
        <v>11</v>
      </c>
      <c r="G4576" s="11">
        <v>41466</v>
      </c>
      <c r="H4576" s="12">
        <f t="shared" si="71"/>
        <v>17.461608452996622</v>
      </c>
    </row>
    <row r="4577" spans="1:8" x14ac:dyDescent="0.2">
      <c r="A4577" t="s">
        <v>5</v>
      </c>
      <c r="B4577">
        <v>9256</v>
      </c>
      <c r="C4577">
        <v>2013</v>
      </c>
      <c r="D4577">
        <v>7</v>
      </c>
      <c r="E4577">
        <v>12</v>
      </c>
      <c r="G4577" s="11">
        <v>41467</v>
      </c>
      <c r="H4577" s="12">
        <f t="shared" si="71"/>
        <v>17.439852003103585</v>
      </c>
    </row>
    <row r="4578" spans="1:8" x14ac:dyDescent="0.2">
      <c r="A4578" t="s">
        <v>5</v>
      </c>
      <c r="B4578">
        <v>9256</v>
      </c>
      <c r="C4578">
        <v>2013</v>
      </c>
      <c r="D4578">
        <v>7</v>
      </c>
      <c r="E4578">
        <v>13</v>
      </c>
      <c r="G4578" s="11">
        <v>41468</v>
      </c>
      <c r="H4578" s="12">
        <f t="shared" si="71"/>
        <v>17.4185572261032</v>
      </c>
    </row>
    <row r="4579" spans="1:8" x14ac:dyDescent="0.2">
      <c r="A4579" t="s">
        <v>5</v>
      </c>
      <c r="B4579">
        <v>9256</v>
      </c>
      <c r="C4579">
        <v>2013</v>
      </c>
      <c r="D4579">
        <v>7</v>
      </c>
      <c r="E4579">
        <v>14</v>
      </c>
      <c r="G4579" s="11">
        <v>41469</v>
      </c>
      <c r="H4579" s="12">
        <f t="shared" si="71"/>
        <v>17.397730423462576</v>
      </c>
    </row>
    <row r="4580" spans="1:8" x14ac:dyDescent="0.2">
      <c r="A4580" t="s">
        <v>5</v>
      </c>
      <c r="B4580">
        <v>9256</v>
      </c>
      <c r="C4580">
        <v>2013</v>
      </c>
      <c r="D4580">
        <v>7</v>
      </c>
      <c r="E4580">
        <v>15</v>
      </c>
      <c r="G4580" s="11">
        <v>41470</v>
      </c>
      <c r="H4580" s="12">
        <f t="shared" si="71"/>
        <v>17.377377758167693</v>
      </c>
    </row>
    <row r="4581" spans="1:8" x14ac:dyDescent="0.2">
      <c r="A4581" t="s">
        <v>5</v>
      </c>
      <c r="B4581">
        <v>9256</v>
      </c>
      <c r="C4581">
        <v>2013</v>
      </c>
      <c r="D4581">
        <v>7</v>
      </c>
      <c r="E4581">
        <v>16</v>
      </c>
      <c r="G4581" s="11">
        <v>41471</v>
      </c>
      <c r="H4581" s="12">
        <f t="shared" si="71"/>
        <v>17.357505252899646</v>
      </c>
    </row>
    <row r="4582" spans="1:8" x14ac:dyDescent="0.2">
      <c r="A4582" t="s">
        <v>5</v>
      </c>
      <c r="B4582">
        <v>9256</v>
      </c>
      <c r="C4582">
        <v>2013</v>
      </c>
      <c r="D4582">
        <v>7</v>
      </c>
      <c r="E4582">
        <v>17</v>
      </c>
      <c r="G4582" s="11">
        <v>41472</v>
      </c>
      <c r="H4582" s="12">
        <f t="shared" si="71"/>
        <v>17.338118788252466</v>
      </c>
    </row>
    <row r="4583" spans="1:8" x14ac:dyDescent="0.2">
      <c r="A4583" t="s">
        <v>5</v>
      </c>
      <c r="B4583">
        <v>9256</v>
      </c>
      <c r="C4583">
        <v>2013</v>
      </c>
      <c r="D4583">
        <v>7</v>
      </c>
      <c r="E4583">
        <v>18</v>
      </c>
      <c r="G4583" s="11">
        <v>41473</v>
      </c>
      <c r="H4583" s="12">
        <f t="shared" si="71"/>
        <v>17.31922410099294</v>
      </c>
    </row>
    <row r="4584" spans="1:8" x14ac:dyDescent="0.2">
      <c r="A4584" t="s">
        <v>5</v>
      </c>
      <c r="B4584">
        <v>9256</v>
      </c>
      <c r="C4584">
        <v>2013</v>
      </c>
      <c r="D4584">
        <v>7</v>
      </c>
      <c r="E4584">
        <v>19</v>
      </c>
      <c r="G4584" s="11">
        <v>41474</v>
      </c>
      <c r="H4584" s="12">
        <f t="shared" si="71"/>
        <v>17.300826782363018</v>
      </c>
    </row>
    <row r="4585" spans="1:8" x14ac:dyDescent="0.2">
      <c r="A4585" t="s">
        <v>5</v>
      </c>
      <c r="B4585">
        <v>9256</v>
      </c>
      <c r="C4585">
        <v>2013</v>
      </c>
      <c r="D4585">
        <v>7</v>
      </c>
      <c r="E4585">
        <v>20</v>
      </c>
      <c r="G4585" s="11">
        <v>41475</v>
      </c>
      <c r="H4585" s="12">
        <f t="shared" si="71"/>
        <v>17.282932276425257</v>
      </c>
    </row>
    <row r="4586" spans="1:8" x14ac:dyDescent="0.2">
      <c r="A4586" t="s">
        <v>5</v>
      </c>
      <c r="B4586">
        <v>9256</v>
      </c>
      <c r="C4586">
        <v>2013</v>
      </c>
      <c r="D4586">
        <v>7</v>
      </c>
      <c r="E4586">
        <v>21</v>
      </c>
      <c r="G4586" s="11">
        <v>41476</v>
      </c>
      <c r="H4586" s="12">
        <f t="shared" si="71"/>
        <v>17.265545878451867</v>
      </c>
    </row>
    <row r="4587" spans="1:8" x14ac:dyDescent="0.2">
      <c r="A4587" t="s">
        <v>5</v>
      </c>
      <c r="B4587">
        <v>9256</v>
      </c>
      <c r="C4587">
        <v>2013</v>
      </c>
      <c r="D4587">
        <v>7</v>
      </c>
      <c r="E4587">
        <v>22</v>
      </c>
      <c r="G4587" s="11">
        <v>41477</v>
      </c>
      <c r="H4587" s="12">
        <f t="shared" si="71"/>
        <v>17.248672733357729</v>
      </c>
    </row>
    <row r="4588" spans="1:8" x14ac:dyDescent="0.2">
      <c r="A4588" t="s">
        <v>5</v>
      </c>
      <c r="B4588">
        <v>9256</v>
      </c>
      <c r="C4588">
        <v>2013</v>
      </c>
      <c r="D4588">
        <v>7</v>
      </c>
      <c r="E4588">
        <v>23</v>
      </c>
      <c r="G4588" s="11">
        <v>41478</v>
      </c>
      <c r="H4588" s="12">
        <f t="shared" si="71"/>
        <v>17.232317834177934</v>
      </c>
    </row>
    <row r="4589" spans="1:8" x14ac:dyDescent="0.2">
      <c r="A4589" t="s">
        <v>5</v>
      </c>
      <c r="B4589">
        <v>9256</v>
      </c>
      <c r="C4589">
        <v>2013</v>
      </c>
      <c r="D4589">
        <v>7</v>
      </c>
      <c r="E4589">
        <v>24</v>
      </c>
      <c r="G4589" s="11">
        <v>41479</v>
      </c>
      <c r="H4589" s="12">
        <f t="shared" si="71"/>
        <v>17.216486020590281</v>
      </c>
    </row>
    <row r="4590" spans="1:8" x14ac:dyDescent="0.2">
      <c r="A4590" t="s">
        <v>5</v>
      </c>
      <c r="B4590">
        <v>9256</v>
      </c>
      <c r="C4590">
        <v>2013</v>
      </c>
      <c r="D4590">
        <v>7</v>
      </c>
      <c r="E4590">
        <v>25</v>
      </c>
      <c r="G4590" s="11">
        <v>41480</v>
      </c>
      <c r="H4590" s="12">
        <f t="shared" si="71"/>
        <v>17.201181977483113</v>
      </c>
    </row>
    <row r="4591" spans="1:8" x14ac:dyDescent="0.2">
      <c r="A4591" t="s">
        <v>5</v>
      </c>
      <c r="B4591">
        <v>9256</v>
      </c>
      <c r="C4591">
        <v>2013</v>
      </c>
      <c r="D4591">
        <v>7</v>
      </c>
      <c r="E4591">
        <v>26</v>
      </c>
      <c r="G4591" s="11">
        <v>41481</v>
      </c>
      <c r="H4591" s="12">
        <f t="shared" si="71"/>
        <v>17.186410233569006</v>
      </c>
    </row>
    <row r="4592" spans="1:8" x14ac:dyDescent="0.2">
      <c r="A4592" t="s">
        <v>5</v>
      </c>
      <c r="B4592">
        <v>9256</v>
      </c>
      <c r="C4592">
        <v>2013</v>
      </c>
      <c r="D4592">
        <v>7</v>
      </c>
      <c r="E4592">
        <v>27</v>
      </c>
      <c r="G4592" s="11">
        <v>41482</v>
      </c>
      <c r="H4592" s="12">
        <f t="shared" si="71"/>
        <v>17.172175160044642</v>
      </c>
    </row>
    <row r="4593" spans="1:8" x14ac:dyDescent="0.2">
      <c r="A4593" t="s">
        <v>5</v>
      </c>
      <c r="B4593">
        <v>9256</v>
      </c>
      <c r="C4593">
        <v>2013</v>
      </c>
      <c r="D4593">
        <v>7</v>
      </c>
      <c r="E4593">
        <v>28</v>
      </c>
      <c r="G4593" s="11">
        <v>41483</v>
      </c>
      <c r="H4593" s="12">
        <f t="shared" si="71"/>
        <v>17.158480969297294</v>
      </c>
    </row>
    <row r="4594" spans="1:8" x14ac:dyDescent="0.2">
      <c r="A4594" t="s">
        <v>5</v>
      </c>
      <c r="B4594">
        <v>9256</v>
      </c>
      <c r="C4594">
        <v>2013</v>
      </c>
      <c r="D4594">
        <v>7</v>
      </c>
      <c r="E4594">
        <v>29</v>
      </c>
      <c r="G4594" s="11">
        <v>41484</v>
      </c>
      <c r="H4594" s="12">
        <f t="shared" si="71"/>
        <v>17.145331713658322</v>
      </c>
    </row>
    <row r="4595" spans="1:8" x14ac:dyDescent="0.2">
      <c r="A4595" t="s">
        <v>5</v>
      </c>
      <c r="B4595">
        <v>9256</v>
      </c>
      <c r="C4595">
        <v>2013</v>
      </c>
      <c r="D4595">
        <v>7</v>
      </c>
      <c r="E4595">
        <v>30</v>
      </c>
      <c r="G4595" s="11">
        <v>41485</v>
      </c>
      <c r="H4595" s="12">
        <f t="shared" si="71"/>
        <v>17.132731284204024</v>
      </c>
    </row>
    <row r="4596" spans="1:8" x14ac:dyDescent="0.2">
      <c r="A4596" t="s">
        <v>5</v>
      </c>
      <c r="B4596">
        <v>9256</v>
      </c>
      <c r="C4596">
        <v>2013</v>
      </c>
      <c r="D4596">
        <v>7</v>
      </c>
      <c r="E4596">
        <v>31</v>
      </c>
      <c r="G4596" s="11">
        <v>41486</v>
      </c>
      <c r="H4596" s="12">
        <f t="shared" si="71"/>
        <v>17.12068340960419</v>
      </c>
    </row>
    <row r="4597" spans="1:8" x14ac:dyDescent="0.2">
      <c r="A4597" t="s">
        <v>5</v>
      </c>
      <c r="B4597">
        <v>9256</v>
      </c>
      <c r="C4597">
        <v>2013</v>
      </c>
      <c r="D4597">
        <v>8</v>
      </c>
      <c r="E4597">
        <v>1</v>
      </c>
      <c r="G4597" s="11">
        <v>41487</v>
      </c>
      <c r="H4597" s="12">
        <f t="shared" si="71"/>
        <v>17.115558318696312</v>
      </c>
    </row>
    <row r="4598" spans="1:8" x14ac:dyDescent="0.2">
      <c r="A4598" t="s">
        <v>5</v>
      </c>
      <c r="B4598">
        <v>9256</v>
      </c>
      <c r="C4598">
        <v>2013</v>
      </c>
      <c r="D4598">
        <v>8</v>
      </c>
      <c r="E4598">
        <v>2</v>
      </c>
      <c r="G4598" s="11">
        <v>41488</v>
      </c>
      <c r="H4598" s="12">
        <f t="shared" si="71"/>
        <v>17.104312343994284</v>
      </c>
    </row>
    <row r="4599" spans="1:8" x14ac:dyDescent="0.2">
      <c r="A4599" t="s">
        <v>5</v>
      </c>
      <c r="B4599">
        <v>9256</v>
      </c>
      <c r="C4599">
        <v>2013</v>
      </c>
      <c r="D4599">
        <v>8</v>
      </c>
      <c r="E4599">
        <v>3</v>
      </c>
      <c r="G4599" s="11">
        <v>41489</v>
      </c>
      <c r="H4599" s="12">
        <f t="shared" si="71"/>
        <v>17.09362733376835</v>
      </c>
    </row>
    <row r="4600" spans="1:8" x14ac:dyDescent="0.2">
      <c r="A4600" t="s">
        <v>5</v>
      </c>
      <c r="B4600">
        <v>9256</v>
      </c>
      <c r="C4600">
        <v>2013</v>
      </c>
      <c r="D4600">
        <v>8</v>
      </c>
      <c r="E4600">
        <v>4</v>
      </c>
      <c r="G4600" s="11">
        <v>41490</v>
      </c>
      <c r="H4600" s="12">
        <f t="shared" si="71"/>
        <v>17.08350644988494</v>
      </c>
    </row>
    <row r="4601" spans="1:8" x14ac:dyDescent="0.2">
      <c r="A4601" t="s">
        <v>5</v>
      </c>
      <c r="B4601">
        <v>9256</v>
      </c>
      <c r="C4601">
        <v>2013</v>
      </c>
      <c r="D4601">
        <v>8</v>
      </c>
      <c r="E4601">
        <v>5</v>
      </c>
      <c r="G4601" s="11">
        <v>41491</v>
      </c>
      <c r="H4601" s="12">
        <f t="shared" si="71"/>
        <v>17.073952687276428</v>
      </c>
    </row>
    <row r="4602" spans="1:8" x14ac:dyDescent="0.2">
      <c r="A4602" t="s">
        <v>5</v>
      </c>
      <c r="B4602">
        <v>9256</v>
      </c>
      <c r="C4602">
        <v>2013</v>
      </c>
      <c r="D4602">
        <v>8</v>
      </c>
      <c r="E4602">
        <v>6</v>
      </c>
      <c r="G4602" s="11">
        <v>41492</v>
      </c>
      <c r="H4602" s="12">
        <f t="shared" si="71"/>
        <v>17.06496887305487</v>
      </c>
    </row>
    <row r="4603" spans="1:8" x14ac:dyDescent="0.2">
      <c r="A4603" t="s">
        <v>5</v>
      </c>
      <c r="B4603">
        <v>9256</v>
      </c>
      <c r="C4603">
        <v>2013</v>
      </c>
      <c r="D4603">
        <v>8</v>
      </c>
      <c r="E4603">
        <v>7</v>
      </c>
      <c r="G4603" s="11">
        <v>41493</v>
      </c>
      <c r="H4603" s="12">
        <f t="shared" si="71"/>
        <v>17.056557665675435</v>
      </c>
    </row>
    <row r="4604" spans="1:8" x14ac:dyDescent="0.2">
      <c r="A4604" t="s">
        <v>5</v>
      </c>
      <c r="B4604">
        <v>9256</v>
      </c>
      <c r="C4604">
        <v>2013</v>
      </c>
      <c r="D4604">
        <v>8</v>
      </c>
      <c r="E4604">
        <v>8</v>
      </c>
      <c r="G4604" s="11">
        <v>41494</v>
      </c>
      <c r="H4604" s="12">
        <f t="shared" si="71"/>
        <v>17.048721554149704</v>
      </c>
    </row>
    <row r="4605" spans="1:8" x14ac:dyDescent="0.2">
      <c r="A4605" t="s">
        <v>5</v>
      </c>
      <c r="B4605">
        <v>9256</v>
      </c>
      <c r="C4605">
        <v>2013</v>
      </c>
      <c r="D4605">
        <v>8</v>
      </c>
      <c r="E4605">
        <v>9</v>
      </c>
      <c r="G4605" s="11">
        <v>41495</v>
      </c>
      <c r="H4605" s="12">
        <f t="shared" si="71"/>
        <v>17.041462857309153</v>
      </c>
    </row>
    <row r="4606" spans="1:8" x14ac:dyDescent="0.2">
      <c r="A4606" t="s">
        <v>5</v>
      </c>
      <c r="B4606">
        <v>9256</v>
      </c>
      <c r="C4606">
        <v>2013</v>
      </c>
      <c r="D4606">
        <v>8</v>
      </c>
      <c r="E4606">
        <v>10</v>
      </c>
      <c r="G4606" s="11">
        <v>41496</v>
      </c>
      <c r="H4606" s="12">
        <f t="shared" si="71"/>
        <v>17.034783723118956</v>
      </c>
    </row>
    <row r="4607" spans="1:8" x14ac:dyDescent="0.2">
      <c r="A4607" t="s">
        <v>5</v>
      </c>
      <c r="B4607">
        <v>9256</v>
      </c>
      <c r="C4607">
        <v>2013</v>
      </c>
      <c r="D4607">
        <v>8</v>
      </c>
      <c r="E4607">
        <v>11</v>
      </c>
      <c r="G4607" s="11">
        <v>41497</v>
      </c>
      <c r="H4607" s="12">
        <f t="shared" si="71"/>
        <v>17.028686128042381</v>
      </c>
    </row>
    <row r="4608" spans="1:8" x14ac:dyDescent="0.2">
      <c r="A4608" t="s">
        <v>5</v>
      </c>
      <c r="B4608">
        <v>9256</v>
      </c>
      <c r="C4608">
        <v>2013</v>
      </c>
      <c r="D4608">
        <v>8</v>
      </c>
      <c r="E4608">
        <v>12</v>
      </c>
      <c r="G4608" s="11">
        <v>41498</v>
      </c>
      <c r="H4608" s="12">
        <f t="shared" si="71"/>
        <v>17.023171876455905</v>
      </c>
    </row>
    <row r="4609" spans="1:8" x14ac:dyDescent="0.2">
      <c r="A4609" t="s">
        <v>5</v>
      </c>
      <c r="B4609">
        <v>9256</v>
      </c>
      <c r="C4609">
        <v>2013</v>
      </c>
      <c r="D4609">
        <v>8</v>
      </c>
      <c r="E4609">
        <v>13</v>
      </c>
      <c r="G4609" s="11">
        <v>41499</v>
      </c>
      <c r="H4609" s="12">
        <f t="shared" si="71"/>
        <v>17.018242600115293</v>
      </c>
    </row>
    <row r="4610" spans="1:8" x14ac:dyDescent="0.2">
      <c r="A4610" t="s">
        <v>5</v>
      </c>
      <c r="B4610">
        <v>9256</v>
      </c>
      <c r="C4610">
        <v>2013</v>
      </c>
      <c r="D4610">
        <v>8</v>
      </c>
      <c r="E4610">
        <v>14</v>
      </c>
      <c r="G4610" s="11">
        <v>41500</v>
      </c>
      <c r="H4610" s="12">
        <f t="shared" si="71"/>
        <v>17.013899757672718</v>
      </c>
    </row>
    <row r="4611" spans="1:8" x14ac:dyDescent="0.2">
      <c r="A4611" t="s">
        <v>5</v>
      </c>
      <c r="B4611">
        <v>9256</v>
      </c>
      <c r="C4611">
        <v>2013</v>
      </c>
      <c r="D4611">
        <v>8</v>
      </c>
      <c r="E4611">
        <v>15</v>
      </c>
      <c r="G4611" s="11">
        <v>41501</v>
      </c>
      <c r="H4611" s="12">
        <f t="shared" si="71"/>
        <v>17.01014463424513</v>
      </c>
    </row>
    <row r="4612" spans="1:8" x14ac:dyDescent="0.2">
      <c r="A4612" t="s">
        <v>5</v>
      </c>
      <c r="B4612">
        <v>9256</v>
      </c>
      <c r="C4612">
        <v>2013</v>
      </c>
      <c r="D4612">
        <v>8</v>
      </c>
      <c r="E4612">
        <v>16</v>
      </c>
      <c r="G4612" s="11">
        <v>41502</v>
      </c>
      <c r="H4612" s="12">
        <f t="shared" si="71"/>
        <v>17.00697834103396</v>
      </c>
    </row>
    <row r="4613" spans="1:8" x14ac:dyDescent="0.2">
      <c r="A4613" t="s">
        <v>5</v>
      </c>
      <c r="B4613">
        <v>9256</v>
      </c>
      <c r="C4613">
        <v>2013</v>
      </c>
      <c r="D4613">
        <v>8</v>
      </c>
      <c r="E4613">
        <v>17</v>
      </c>
      <c r="G4613" s="11">
        <v>41503</v>
      </c>
      <c r="H4613" s="12">
        <f t="shared" si="71"/>
        <v>17.004401814996314</v>
      </c>
    </row>
    <row r="4614" spans="1:8" x14ac:dyDescent="0.2">
      <c r="A4614" t="s">
        <v>5</v>
      </c>
      <c r="B4614">
        <v>9256</v>
      </c>
      <c r="C4614">
        <v>2013</v>
      </c>
      <c r="D4614">
        <v>8</v>
      </c>
      <c r="E4614">
        <v>18</v>
      </c>
      <c r="G4614" s="11">
        <v>41504</v>
      </c>
      <c r="H4614" s="12">
        <f t="shared" si="71"/>
        <v>17.002415818567702</v>
      </c>
    </row>
    <row r="4615" spans="1:8" x14ac:dyDescent="0.2">
      <c r="A4615" t="s">
        <v>5</v>
      </c>
      <c r="B4615">
        <v>9256</v>
      </c>
      <c r="C4615">
        <v>2013</v>
      </c>
      <c r="D4615">
        <v>8</v>
      </c>
      <c r="E4615">
        <v>19</v>
      </c>
      <c r="G4615" s="11">
        <v>41505</v>
      </c>
      <c r="H4615" s="12">
        <f t="shared" si="71"/>
        <v>17.001020939436408</v>
      </c>
    </row>
    <row r="4616" spans="1:8" x14ac:dyDescent="0.2">
      <c r="A4616" t="s">
        <v>5</v>
      </c>
      <c r="B4616">
        <v>9256</v>
      </c>
      <c r="C4616">
        <v>2013</v>
      </c>
      <c r="D4616">
        <v>8</v>
      </c>
      <c r="E4616">
        <v>20</v>
      </c>
      <c r="G4616" s="11">
        <v>41506</v>
      </c>
      <c r="H4616" s="12">
        <f t="shared" si="71"/>
        <v>17.000217590369619</v>
      </c>
    </row>
    <row r="4617" spans="1:8" x14ac:dyDescent="0.2">
      <c r="A4617" t="s">
        <v>5</v>
      </c>
      <c r="B4617">
        <v>9256</v>
      </c>
      <c r="C4617">
        <v>2013</v>
      </c>
      <c r="D4617">
        <v>8</v>
      </c>
      <c r="E4617">
        <v>21</v>
      </c>
      <c r="G4617" s="11">
        <v>41507</v>
      </c>
      <c r="H4617" s="12">
        <f t="shared" si="71"/>
        <v>17.000006009091248</v>
      </c>
    </row>
    <row r="4618" spans="1:8" x14ac:dyDescent="0.2">
      <c r="A4618" t="s">
        <v>5</v>
      </c>
      <c r="B4618">
        <v>9256</v>
      </c>
      <c r="C4618">
        <v>2013</v>
      </c>
      <c r="D4618">
        <v>8</v>
      </c>
      <c r="E4618">
        <v>22</v>
      </c>
      <c r="G4618" s="11">
        <v>41508</v>
      </c>
      <c r="H4618" s="12">
        <f t="shared" si="71"/>
        <v>17.000386258211591</v>
      </c>
    </row>
    <row r="4619" spans="1:8" x14ac:dyDescent="0.2">
      <c r="A4619" t="s">
        <v>5</v>
      </c>
      <c r="B4619">
        <v>9256</v>
      </c>
      <c r="C4619">
        <v>2013</v>
      </c>
      <c r="D4619">
        <v>8</v>
      </c>
      <c r="E4619">
        <v>23</v>
      </c>
      <c r="G4619" s="11">
        <v>41509</v>
      </c>
      <c r="H4619" s="12">
        <f t="shared" si="71"/>
        <v>17.001358225208822</v>
      </c>
    </row>
    <row r="4620" spans="1:8" x14ac:dyDescent="0.2">
      <c r="A4620" t="s">
        <v>5</v>
      </c>
      <c r="B4620">
        <v>9256</v>
      </c>
      <c r="C4620">
        <v>2013</v>
      </c>
      <c r="D4620">
        <v>8</v>
      </c>
      <c r="E4620">
        <v>24</v>
      </c>
      <c r="G4620" s="11">
        <v>41510</v>
      </c>
      <c r="H4620" s="12">
        <f t="shared" si="71"/>
        <v>17.002921622462271</v>
      </c>
    </row>
    <row r="4621" spans="1:8" x14ac:dyDescent="0.2">
      <c r="A4621" t="s">
        <v>5</v>
      </c>
      <c r="B4621">
        <v>9256</v>
      </c>
      <c r="C4621">
        <v>2013</v>
      </c>
      <c r="D4621">
        <v>8</v>
      </c>
      <c r="E4621">
        <v>25</v>
      </c>
      <c r="G4621" s="11">
        <v>41511</v>
      </c>
      <c r="H4621" s="12">
        <f t="shared" ref="H4621:H4684" si="72">((1+$H$4*SIN($H$5* ((30.44*(D4621-1)+E4621)+$H$6)))*$H$3+$H$7)</f>
        <v>17.005075987337531</v>
      </c>
    </row>
    <row r="4622" spans="1:8" x14ac:dyDescent="0.2">
      <c r="A4622" t="s">
        <v>5</v>
      </c>
      <c r="B4622">
        <v>9256</v>
      </c>
      <c r="C4622">
        <v>2013</v>
      </c>
      <c r="D4622">
        <v>8</v>
      </c>
      <c r="E4622">
        <v>26</v>
      </c>
      <c r="G4622" s="11">
        <v>41512</v>
      </c>
      <c r="H4622" s="12">
        <f t="shared" si="72"/>
        <v>17.007820682323381</v>
      </c>
    </row>
    <row r="4623" spans="1:8" x14ac:dyDescent="0.2">
      <c r="A4623" t="s">
        <v>5</v>
      </c>
      <c r="B4623">
        <v>9256</v>
      </c>
      <c r="C4623">
        <v>2013</v>
      </c>
      <c r="D4623">
        <v>8</v>
      </c>
      <c r="E4623">
        <v>27</v>
      </c>
      <c r="G4623" s="11">
        <v>41513</v>
      </c>
      <c r="H4623" s="12">
        <f t="shared" si="72"/>
        <v>17.011154895220415</v>
      </c>
    </row>
    <row r="4624" spans="1:8" x14ac:dyDescent="0.2">
      <c r="A4624" t="s">
        <v>5</v>
      </c>
      <c r="B4624">
        <v>9256</v>
      </c>
      <c r="C4624">
        <v>2013</v>
      </c>
      <c r="D4624">
        <v>8</v>
      </c>
      <c r="E4624">
        <v>28</v>
      </c>
      <c r="G4624" s="11">
        <v>41514</v>
      </c>
      <c r="H4624" s="12">
        <f t="shared" si="72"/>
        <v>17.015077639381392</v>
      </c>
    </row>
    <row r="4625" spans="1:8" x14ac:dyDescent="0.2">
      <c r="A4625" t="s">
        <v>5</v>
      </c>
      <c r="B4625">
        <v>9256</v>
      </c>
      <c r="C4625">
        <v>2013</v>
      </c>
      <c r="D4625">
        <v>8</v>
      </c>
      <c r="E4625">
        <v>29</v>
      </c>
      <c r="G4625" s="11">
        <v>41515</v>
      </c>
      <c r="H4625" s="12">
        <f t="shared" si="72"/>
        <v>17.019587754003208</v>
      </c>
    </row>
    <row r="4626" spans="1:8" x14ac:dyDescent="0.2">
      <c r="A4626" t="s">
        <v>5</v>
      </c>
      <c r="B4626">
        <v>9256</v>
      </c>
      <c r="C4626">
        <v>2013</v>
      </c>
      <c r="D4626">
        <v>8</v>
      </c>
      <c r="E4626">
        <v>30</v>
      </c>
      <c r="G4626" s="11">
        <v>41516</v>
      </c>
      <c r="H4626" s="12">
        <f t="shared" si="72"/>
        <v>17.024683904470383</v>
      </c>
    </row>
    <row r="4627" spans="1:8" x14ac:dyDescent="0.2">
      <c r="A4627" t="s">
        <v>5</v>
      </c>
      <c r="B4627">
        <v>9256</v>
      </c>
      <c r="C4627">
        <v>2013</v>
      </c>
      <c r="D4627">
        <v>8</v>
      </c>
      <c r="E4627">
        <v>31</v>
      </c>
      <c r="G4627" s="11">
        <v>41517</v>
      </c>
      <c r="H4627" s="12">
        <f t="shared" si="72"/>
        <v>17.030364582750007</v>
      </c>
    </row>
    <row r="4628" spans="1:8" x14ac:dyDescent="0.2">
      <c r="A4628" t="s">
        <v>5</v>
      </c>
      <c r="B4628">
        <v>9256</v>
      </c>
      <c r="C4628">
        <v>2013</v>
      </c>
      <c r="D4628">
        <v>9</v>
      </c>
      <c r="E4628">
        <v>1</v>
      </c>
      <c r="G4628" s="11">
        <v>41518</v>
      </c>
      <c r="H4628" s="12">
        <f t="shared" si="72"/>
        <v>17.03304883269735</v>
      </c>
    </row>
    <row r="4629" spans="1:8" x14ac:dyDescent="0.2">
      <c r="A4629" t="s">
        <v>5</v>
      </c>
      <c r="B4629">
        <v>9256</v>
      </c>
      <c r="C4629">
        <v>2013</v>
      </c>
      <c r="D4629">
        <v>9</v>
      </c>
      <c r="E4629">
        <v>2</v>
      </c>
      <c r="G4629" s="11">
        <v>41519</v>
      </c>
      <c r="H4629" s="12">
        <f t="shared" si="72"/>
        <v>17.039568233379413</v>
      </c>
    </row>
    <row r="4630" spans="1:8" x14ac:dyDescent="0.2">
      <c r="A4630" t="s">
        <v>5</v>
      </c>
      <c r="B4630">
        <v>9256</v>
      </c>
      <c r="C4630">
        <v>2013</v>
      </c>
      <c r="D4630">
        <v>9</v>
      </c>
      <c r="E4630">
        <v>3</v>
      </c>
      <c r="G4630" s="11">
        <v>41520</v>
      </c>
      <c r="H4630" s="12">
        <f t="shared" si="72"/>
        <v>17.046667757361533</v>
      </c>
    </row>
    <row r="4631" spans="1:8" x14ac:dyDescent="0.2">
      <c r="A4631" t="s">
        <v>5</v>
      </c>
      <c r="B4631">
        <v>9256</v>
      </c>
      <c r="C4631">
        <v>2013</v>
      </c>
      <c r="D4631">
        <v>9</v>
      </c>
      <c r="E4631">
        <v>4</v>
      </c>
      <c r="G4631" s="11">
        <v>41521</v>
      </c>
      <c r="H4631" s="12">
        <f t="shared" si="72"/>
        <v>17.054345303780345</v>
      </c>
    </row>
    <row r="4632" spans="1:8" x14ac:dyDescent="0.2">
      <c r="A4632" t="s">
        <v>5</v>
      </c>
      <c r="B4632">
        <v>9256</v>
      </c>
      <c r="C4632">
        <v>2013</v>
      </c>
      <c r="D4632">
        <v>9</v>
      </c>
      <c r="E4632">
        <v>5</v>
      </c>
      <c r="G4632" s="11">
        <v>41522</v>
      </c>
      <c r="H4632" s="12">
        <f t="shared" si="72"/>
        <v>17.062598600726339</v>
      </c>
    </row>
    <row r="4633" spans="1:8" x14ac:dyDescent="0.2">
      <c r="A4633" t="s">
        <v>5</v>
      </c>
      <c r="B4633">
        <v>9256</v>
      </c>
      <c r="C4633">
        <v>2013</v>
      </c>
      <c r="D4633">
        <v>9</v>
      </c>
      <c r="E4633">
        <v>6</v>
      </c>
      <c r="G4633" s="11">
        <v>41523</v>
      </c>
      <c r="H4633" s="12">
        <f t="shared" si="72"/>
        <v>17.071425205916174</v>
      </c>
    </row>
    <row r="4634" spans="1:8" x14ac:dyDescent="0.2">
      <c r="A4634" t="s">
        <v>5</v>
      </c>
      <c r="B4634">
        <v>9256</v>
      </c>
      <c r="C4634">
        <v>2013</v>
      </c>
      <c r="D4634">
        <v>9</v>
      </c>
      <c r="E4634">
        <v>7</v>
      </c>
      <c r="G4634" s="11">
        <v>41524</v>
      </c>
      <c r="H4634" s="12">
        <f t="shared" si="72"/>
        <v>17.080822507415359</v>
      </c>
    </row>
    <row r="4635" spans="1:8" x14ac:dyDescent="0.2">
      <c r="A4635" t="s">
        <v>5</v>
      </c>
      <c r="B4635">
        <v>9256</v>
      </c>
      <c r="C4635">
        <v>2013</v>
      </c>
      <c r="D4635">
        <v>9</v>
      </c>
      <c r="E4635">
        <v>8</v>
      </c>
      <c r="G4635" s="11">
        <v>41525</v>
      </c>
      <c r="H4635" s="12">
        <f t="shared" si="72"/>
        <v>17.0907877244112</v>
      </c>
    </row>
    <row r="4636" spans="1:8" x14ac:dyDescent="0.2">
      <c r="A4636" t="s">
        <v>5</v>
      </c>
      <c r="B4636">
        <v>9256</v>
      </c>
      <c r="C4636">
        <v>2013</v>
      </c>
      <c r="D4636">
        <v>9</v>
      </c>
      <c r="E4636">
        <v>9</v>
      </c>
      <c r="G4636" s="11">
        <v>41526</v>
      </c>
      <c r="H4636" s="12">
        <f t="shared" si="72"/>
        <v>17.101317908035657</v>
      </c>
    </row>
    <row r="4637" spans="1:8" x14ac:dyDescent="0.2">
      <c r="A4637" t="s">
        <v>5</v>
      </c>
      <c r="B4637">
        <v>9256</v>
      </c>
      <c r="C4637">
        <v>2013</v>
      </c>
      <c r="D4637">
        <v>9</v>
      </c>
      <c r="E4637">
        <v>10</v>
      </c>
      <c r="G4637" s="11">
        <v>41527</v>
      </c>
      <c r="H4637" s="12">
        <f t="shared" si="72"/>
        <v>17.112409942237985</v>
      </c>
    </row>
    <row r="4638" spans="1:8" x14ac:dyDescent="0.2">
      <c r="A4638" t="s">
        <v>5</v>
      </c>
      <c r="B4638">
        <v>9256</v>
      </c>
      <c r="C4638">
        <v>2013</v>
      </c>
      <c r="D4638">
        <v>9</v>
      </c>
      <c r="E4638">
        <v>11</v>
      </c>
      <c r="G4638" s="11">
        <v>41528</v>
      </c>
      <c r="H4638" s="12">
        <f t="shared" si="72"/>
        <v>17.124060544706808</v>
      </c>
    </row>
    <row r="4639" spans="1:8" x14ac:dyDescent="0.2">
      <c r="A4639" t="s">
        <v>5</v>
      </c>
      <c r="B4639">
        <v>9256</v>
      </c>
      <c r="C4639">
        <v>2013</v>
      </c>
      <c r="D4639">
        <v>9</v>
      </c>
      <c r="E4639">
        <v>12</v>
      </c>
      <c r="G4639" s="11">
        <v>41529</v>
      </c>
      <c r="H4639" s="12">
        <f t="shared" si="72"/>
        <v>17.136266267841417</v>
      </c>
    </row>
    <row r="4640" spans="1:8" x14ac:dyDescent="0.2">
      <c r="A4640" t="s">
        <v>5</v>
      </c>
      <c r="B4640">
        <v>9256</v>
      </c>
      <c r="C4640">
        <v>2013</v>
      </c>
      <c r="D4640">
        <v>9</v>
      </c>
      <c r="E4640">
        <v>13</v>
      </c>
      <c r="G4640" s="11">
        <v>41530</v>
      </c>
      <c r="H4640" s="12">
        <f t="shared" si="72"/>
        <v>17.149023499771964</v>
      </c>
    </row>
    <row r="4641" spans="1:8" x14ac:dyDescent="0.2">
      <c r="A4641" t="s">
        <v>5</v>
      </c>
      <c r="B4641">
        <v>9256</v>
      </c>
      <c r="C4641">
        <v>2013</v>
      </c>
      <c r="D4641">
        <v>9</v>
      </c>
      <c r="E4641">
        <v>14</v>
      </c>
      <c r="G4641" s="11">
        <v>41531</v>
      </c>
      <c r="H4641" s="12">
        <f t="shared" si="72"/>
        <v>17.162328465428274</v>
      </c>
    </row>
    <row r="4642" spans="1:8" x14ac:dyDescent="0.2">
      <c r="A4642" t="s">
        <v>5</v>
      </c>
      <c r="B4642">
        <v>9256</v>
      </c>
      <c r="C4642">
        <v>2013</v>
      </c>
      <c r="D4642">
        <v>9</v>
      </c>
      <c r="E4642">
        <v>15</v>
      </c>
      <c r="G4642" s="11">
        <v>41532</v>
      </c>
      <c r="H4642" s="12">
        <f t="shared" si="72"/>
        <v>17.176177227656957</v>
      </c>
    </row>
    <row r="4643" spans="1:8" x14ac:dyDescent="0.2">
      <c r="A4643" t="s">
        <v>5</v>
      </c>
      <c r="B4643">
        <v>9256</v>
      </c>
      <c r="C4643">
        <v>2013</v>
      </c>
      <c r="D4643">
        <v>9</v>
      </c>
      <c r="E4643">
        <v>16</v>
      </c>
      <c r="G4643" s="11">
        <v>41533</v>
      </c>
      <c r="H4643" s="12">
        <f t="shared" si="72"/>
        <v>17.190565688386467</v>
      </c>
    </row>
    <row r="4644" spans="1:8" x14ac:dyDescent="0.2">
      <c r="A4644" t="s">
        <v>5</v>
      </c>
      <c r="B4644">
        <v>9256</v>
      </c>
      <c r="C4644">
        <v>2013</v>
      </c>
      <c r="D4644">
        <v>9</v>
      </c>
      <c r="E4644">
        <v>17</v>
      </c>
      <c r="G4644" s="11">
        <v>41534</v>
      </c>
      <c r="H4644" s="12">
        <f t="shared" si="72"/>
        <v>17.205489589839779</v>
      </c>
    </row>
    <row r="4645" spans="1:8" x14ac:dyDescent="0.2">
      <c r="A4645" t="s">
        <v>5</v>
      </c>
      <c r="B4645">
        <v>9256</v>
      </c>
      <c r="C4645">
        <v>2013</v>
      </c>
      <c r="D4645">
        <v>9</v>
      </c>
      <c r="E4645">
        <v>18</v>
      </c>
      <c r="G4645" s="11">
        <v>41535</v>
      </c>
      <c r="H4645" s="12">
        <f t="shared" si="72"/>
        <v>17.220944515794354</v>
      </c>
    </row>
    <row r="4646" spans="1:8" x14ac:dyDescent="0.2">
      <c r="A4646" t="s">
        <v>5</v>
      </c>
      <c r="B4646">
        <v>9256</v>
      </c>
      <c r="C4646">
        <v>2013</v>
      </c>
      <c r="D4646">
        <v>9</v>
      </c>
      <c r="E4646">
        <v>19</v>
      </c>
      <c r="G4646" s="11">
        <v>41536</v>
      </c>
      <c r="H4646" s="12">
        <f t="shared" si="72"/>
        <v>17.236925892888955</v>
      </c>
    </row>
    <row r="4647" spans="1:8" x14ac:dyDescent="0.2">
      <c r="A4647" t="s">
        <v>5</v>
      </c>
      <c r="B4647">
        <v>9256</v>
      </c>
      <c r="C4647">
        <v>2013</v>
      </c>
      <c r="D4647">
        <v>9</v>
      </c>
      <c r="E4647">
        <v>20</v>
      </c>
      <c r="G4647" s="11">
        <v>41537</v>
      </c>
      <c r="H4647" s="12">
        <f t="shared" si="72"/>
        <v>17.253428991976989</v>
      </c>
    </row>
    <row r="4648" spans="1:8" x14ac:dyDescent="0.2">
      <c r="A4648" t="s">
        <v>5</v>
      </c>
      <c r="B4648">
        <v>9256</v>
      </c>
      <c r="C4648">
        <v>2013</v>
      </c>
      <c r="D4648">
        <v>9</v>
      </c>
      <c r="E4648">
        <v>21</v>
      </c>
      <c r="G4648" s="11">
        <v>41538</v>
      </c>
      <c r="H4648" s="12">
        <f t="shared" si="72"/>
        <v>17.270448929525919</v>
      </c>
    </row>
    <row r="4649" spans="1:8" x14ac:dyDescent="0.2">
      <c r="A4649" t="s">
        <v>5</v>
      </c>
      <c r="B4649">
        <v>9256</v>
      </c>
      <c r="C4649">
        <v>2013</v>
      </c>
      <c r="D4649">
        <v>9</v>
      </c>
      <c r="E4649">
        <v>22</v>
      </c>
      <c r="G4649" s="11">
        <v>41539</v>
      </c>
      <c r="H4649" s="12">
        <f t="shared" si="72"/>
        <v>17.287980669062403</v>
      </c>
    </row>
    <row r="4650" spans="1:8" x14ac:dyDescent="0.2">
      <c r="A4650" t="s">
        <v>5</v>
      </c>
      <c r="B4650">
        <v>9256</v>
      </c>
      <c r="C4650">
        <v>2013</v>
      </c>
      <c r="D4650">
        <v>9</v>
      </c>
      <c r="E4650">
        <v>23</v>
      </c>
      <c r="G4650" s="11">
        <v>41540</v>
      </c>
      <c r="H4650" s="12">
        <f t="shared" si="72"/>
        <v>17.306019022662657</v>
      </c>
    </row>
    <row r="4651" spans="1:8" x14ac:dyDescent="0.2">
      <c r="A4651" t="s">
        <v>5</v>
      </c>
      <c r="B4651">
        <v>9256</v>
      </c>
      <c r="C4651">
        <v>2013</v>
      </c>
      <c r="D4651">
        <v>9</v>
      </c>
      <c r="E4651">
        <v>24</v>
      </c>
      <c r="G4651" s="11">
        <v>41541</v>
      </c>
      <c r="H4651" s="12">
        <f t="shared" si="72"/>
        <v>17.324558652487635</v>
      </c>
    </row>
    <row r="4652" spans="1:8" x14ac:dyDescent="0.2">
      <c r="A4652" t="s">
        <v>5</v>
      </c>
      <c r="B4652">
        <v>9256</v>
      </c>
      <c r="C4652">
        <v>2013</v>
      </c>
      <c r="D4652">
        <v>9</v>
      </c>
      <c r="E4652">
        <v>25</v>
      </c>
      <c r="G4652" s="11">
        <v>41542</v>
      </c>
      <c r="H4652" s="12">
        <f t="shared" si="72"/>
        <v>17.343594072362603</v>
      </c>
    </row>
    <row r="4653" spans="1:8" x14ac:dyDescent="0.2">
      <c r="A4653" t="s">
        <v>5</v>
      </c>
      <c r="B4653">
        <v>9256</v>
      </c>
      <c r="C4653">
        <v>2013</v>
      </c>
      <c r="D4653">
        <v>9</v>
      </c>
      <c r="E4653">
        <v>26</v>
      </c>
      <c r="G4653" s="11">
        <v>41543</v>
      </c>
      <c r="H4653" s="12">
        <f t="shared" si="72"/>
        <v>17.363119649400566</v>
      </c>
    </row>
    <row r="4654" spans="1:8" x14ac:dyDescent="0.2">
      <c r="A4654" t="s">
        <v>5</v>
      </c>
      <c r="B4654">
        <v>9256</v>
      </c>
      <c r="C4654">
        <v>2013</v>
      </c>
      <c r="D4654">
        <v>9</v>
      </c>
      <c r="E4654">
        <v>27</v>
      </c>
      <c r="G4654" s="11">
        <v>41544</v>
      </c>
      <c r="H4654" s="12">
        <f t="shared" si="72"/>
        <v>17.383129605669144</v>
      </c>
    </row>
    <row r="4655" spans="1:8" x14ac:dyDescent="0.2">
      <c r="A4655" t="s">
        <v>5</v>
      </c>
      <c r="B4655">
        <v>9256</v>
      </c>
      <c r="C4655">
        <v>2013</v>
      </c>
      <c r="D4655">
        <v>9</v>
      </c>
      <c r="E4655">
        <v>28</v>
      </c>
      <c r="G4655" s="11">
        <v>41545</v>
      </c>
      <c r="H4655" s="12">
        <f t="shared" si="72"/>
        <v>17.40361801990035</v>
      </c>
    </row>
    <row r="4656" spans="1:8" x14ac:dyDescent="0.2">
      <c r="A4656" t="s">
        <v>5</v>
      </c>
      <c r="B4656">
        <v>9256</v>
      </c>
      <c r="C4656">
        <v>2013</v>
      </c>
      <c r="D4656">
        <v>9</v>
      </c>
      <c r="E4656">
        <v>29</v>
      </c>
      <c r="G4656" s="11">
        <v>41546</v>
      </c>
      <c r="H4656" s="12">
        <f t="shared" si="72"/>
        <v>17.424578829242783</v>
      </c>
    </row>
    <row r="4657" spans="1:8" x14ac:dyDescent="0.2">
      <c r="A4657" t="s">
        <v>5</v>
      </c>
      <c r="B4657">
        <v>9256</v>
      </c>
      <c r="C4657">
        <v>2013</v>
      </c>
      <c r="D4657">
        <v>9</v>
      </c>
      <c r="E4657">
        <v>30</v>
      </c>
      <c r="G4657" s="11">
        <v>41547</v>
      </c>
      <c r="H4657" s="12">
        <f t="shared" si="72"/>
        <v>17.446005831055732</v>
      </c>
    </row>
    <row r="4658" spans="1:8" x14ac:dyDescent="0.2">
      <c r="A4658" t="s">
        <v>5</v>
      </c>
      <c r="B4658">
        <v>9256</v>
      </c>
      <c r="C4658">
        <v>2013</v>
      </c>
      <c r="D4658">
        <v>10</v>
      </c>
      <c r="E4658">
        <v>1</v>
      </c>
      <c r="G4658" s="11">
        <v>41548</v>
      </c>
      <c r="H4658" s="12">
        <f t="shared" si="72"/>
        <v>17.477666917498219</v>
      </c>
    </row>
    <row r="4659" spans="1:8" x14ac:dyDescent="0.2">
      <c r="A4659" t="s">
        <v>5</v>
      </c>
      <c r="B4659">
        <v>9256</v>
      </c>
      <c r="C4659">
        <v>2013</v>
      </c>
      <c r="D4659">
        <v>10</v>
      </c>
      <c r="E4659">
        <v>2</v>
      </c>
      <c r="G4659" s="11">
        <v>41549</v>
      </c>
      <c r="H4659" s="12">
        <f t="shared" si="72"/>
        <v>17.5002045450323</v>
      </c>
    </row>
    <row r="4660" spans="1:8" x14ac:dyDescent="0.2">
      <c r="A4660" t="s">
        <v>5</v>
      </c>
      <c r="B4660">
        <v>9256</v>
      </c>
      <c r="C4660">
        <v>2013</v>
      </c>
      <c r="D4660">
        <v>10</v>
      </c>
      <c r="E4660">
        <v>3</v>
      </c>
      <c r="G4660" s="11">
        <v>41550</v>
      </c>
      <c r="H4660" s="12">
        <f t="shared" si="72"/>
        <v>17.523185986170898</v>
      </c>
    </row>
    <row r="4661" spans="1:8" x14ac:dyDescent="0.2">
      <c r="A4661" t="s">
        <v>5</v>
      </c>
      <c r="B4661">
        <v>9256</v>
      </c>
      <c r="C4661">
        <v>2013</v>
      </c>
      <c r="D4661">
        <v>10</v>
      </c>
      <c r="E4661">
        <v>4</v>
      </c>
      <c r="G4661" s="11">
        <v>41551</v>
      </c>
      <c r="H4661" s="12">
        <f t="shared" si="72"/>
        <v>17.546604440335841</v>
      </c>
    </row>
    <row r="4662" spans="1:8" x14ac:dyDescent="0.2">
      <c r="A4662" t="s">
        <v>5</v>
      </c>
      <c r="B4662">
        <v>9256</v>
      </c>
      <c r="C4662">
        <v>2013</v>
      </c>
      <c r="D4662">
        <v>10</v>
      </c>
      <c r="E4662">
        <v>5</v>
      </c>
      <c r="G4662" s="11">
        <v>41552</v>
      </c>
      <c r="H4662" s="12">
        <f t="shared" si="72"/>
        <v>17.57045297762977</v>
      </c>
    </row>
    <row r="4663" spans="1:8" x14ac:dyDescent="0.2">
      <c r="A4663" t="s">
        <v>5</v>
      </c>
      <c r="B4663">
        <v>9256</v>
      </c>
      <c r="C4663">
        <v>2013</v>
      </c>
      <c r="D4663">
        <v>10</v>
      </c>
      <c r="E4663">
        <v>6</v>
      </c>
      <c r="G4663" s="11">
        <v>41553</v>
      </c>
      <c r="H4663" s="12">
        <f t="shared" si="72"/>
        <v>17.594724540886823</v>
      </c>
    </row>
    <row r="4664" spans="1:8" x14ac:dyDescent="0.2">
      <c r="A4664" t="s">
        <v>5</v>
      </c>
      <c r="B4664">
        <v>9256</v>
      </c>
      <c r="C4664">
        <v>2013</v>
      </c>
      <c r="D4664">
        <v>10</v>
      </c>
      <c r="E4664">
        <v>7</v>
      </c>
      <c r="G4664" s="11">
        <v>41554</v>
      </c>
      <c r="H4664" s="12">
        <f t="shared" si="72"/>
        <v>17.619411947760934</v>
      </c>
    </row>
    <row r="4665" spans="1:8" x14ac:dyDescent="0.2">
      <c r="A4665" t="s">
        <v>5</v>
      </c>
      <c r="B4665">
        <v>9256</v>
      </c>
      <c r="C4665">
        <v>2013</v>
      </c>
      <c r="D4665">
        <v>10</v>
      </c>
      <c r="E4665">
        <v>8</v>
      </c>
      <c r="G4665" s="11">
        <v>41555</v>
      </c>
      <c r="H4665" s="12">
        <f t="shared" si="72"/>
        <v>17.64450789285123</v>
      </c>
    </row>
    <row r="4666" spans="1:8" x14ac:dyDescent="0.2">
      <c r="A4666" t="s">
        <v>5</v>
      </c>
      <c r="B4666">
        <v>9256</v>
      </c>
      <c r="C4666">
        <v>2013</v>
      </c>
      <c r="D4666">
        <v>10</v>
      </c>
      <c r="E4666">
        <v>9</v>
      </c>
      <c r="G4666" s="11">
        <v>41556</v>
      </c>
      <c r="H4666" s="12">
        <f t="shared" si="72"/>
        <v>17.670004949863799</v>
      </c>
    </row>
    <row r="4667" spans="1:8" x14ac:dyDescent="0.2">
      <c r="A4667" t="s">
        <v>5</v>
      </c>
      <c r="B4667">
        <v>9256</v>
      </c>
      <c r="C4667">
        <v>2013</v>
      </c>
      <c r="D4667">
        <v>10</v>
      </c>
      <c r="E4667">
        <v>10</v>
      </c>
      <c r="G4667" s="11">
        <v>41557</v>
      </c>
      <c r="H4667" s="12">
        <f t="shared" si="72"/>
        <v>17.69589557380927</v>
      </c>
    </row>
    <row r="4668" spans="1:8" x14ac:dyDescent="0.2">
      <c r="A4668" t="s">
        <v>5</v>
      </c>
      <c r="B4668">
        <v>9256</v>
      </c>
      <c r="C4668">
        <v>2013</v>
      </c>
      <c r="D4668">
        <v>10</v>
      </c>
      <c r="E4668">
        <v>11</v>
      </c>
      <c r="G4668" s="11">
        <v>41558</v>
      </c>
      <c r="H4668" s="12">
        <f t="shared" si="72"/>
        <v>17.722172103235472</v>
      </c>
    </row>
    <row r="4669" spans="1:8" x14ac:dyDescent="0.2">
      <c r="A4669" t="s">
        <v>5</v>
      </c>
      <c r="B4669">
        <v>9256</v>
      </c>
      <c r="C4669">
        <v>2013</v>
      </c>
      <c r="D4669">
        <v>10</v>
      </c>
      <c r="E4669">
        <v>12</v>
      </c>
      <c r="G4669" s="11">
        <v>41559</v>
      </c>
      <c r="H4669" s="12">
        <f t="shared" si="72"/>
        <v>17.748826762494598</v>
      </c>
    </row>
    <row r="4670" spans="1:8" x14ac:dyDescent="0.2">
      <c r="A4670" t="s">
        <v>5</v>
      </c>
      <c r="B4670">
        <v>9256</v>
      </c>
      <c r="C4670">
        <v>2013</v>
      </c>
      <c r="D4670">
        <v>10</v>
      </c>
      <c r="E4670">
        <v>13</v>
      </c>
      <c r="G4670" s="11">
        <v>41560</v>
      </c>
      <c r="H4670" s="12">
        <f t="shared" si="72"/>
        <v>17.775851664044147</v>
      </c>
    </row>
    <row r="4671" spans="1:8" x14ac:dyDescent="0.2">
      <c r="A4671" t="s">
        <v>5</v>
      </c>
      <c r="B4671">
        <v>9256</v>
      </c>
      <c r="C4671">
        <v>2013</v>
      </c>
      <c r="D4671">
        <v>10</v>
      </c>
      <c r="E4671">
        <v>14</v>
      </c>
      <c r="G4671" s="11">
        <v>41561</v>
      </c>
      <c r="H4671" s="12">
        <f t="shared" si="72"/>
        <v>17.803238810780957</v>
      </c>
    </row>
    <row r="4672" spans="1:8" x14ac:dyDescent="0.2">
      <c r="A4672" t="s">
        <v>5</v>
      </c>
      <c r="B4672">
        <v>9256</v>
      </c>
      <c r="C4672">
        <v>2013</v>
      </c>
      <c r="D4672">
        <v>10</v>
      </c>
      <c r="E4672">
        <v>15</v>
      </c>
      <c r="G4672" s="11">
        <v>41562</v>
      </c>
      <c r="H4672" s="12">
        <f t="shared" si="72"/>
        <v>17.830980098407693</v>
      </c>
    </row>
    <row r="4673" spans="1:8" x14ac:dyDescent="0.2">
      <c r="A4673" t="s">
        <v>5</v>
      </c>
      <c r="B4673">
        <v>9256</v>
      </c>
      <c r="C4673">
        <v>2013</v>
      </c>
      <c r="D4673">
        <v>10</v>
      </c>
      <c r="E4673">
        <v>16</v>
      </c>
      <c r="G4673" s="11">
        <v>41563</v>
      </c>
      <c r="H4673" s="12">
        <f t="shared" si="72"/>
        <v>17.859067317831034</v>
      </c>
    </row>
    <row r="4674" spans="1:8" x14ac:dyDescent="0.2">
      <c r="A4674" t="s">
        <v>5</v>
      </c>
      <c r="B4674">
        <v>9256</v>
      </c>
      <c r="C4674">
        <v>2013</v>
      </c>
      <c r="D4674">
        <v>10</v>
      </c>
      <c r="E4674">
        <v>17</v>
      </c>
      <c r="G4674" s="11">
        <v>41564</v>
      </c>
      <c r="H4674" s="12">
        <f t="shared" si="72"/>
        <v>17.887492157590867</v>
      </c>
    </row>
    <row r="4675" spans="1:8" x14ac:dyDescent="0.2">
      <c r="A4675" t="s">
        <v>5</v>
      </c>
      <c r="B4675">
        <v>9256</v>
      </c>
      <c r="C4675">
        <v>2013</v>
      </c>
      <c r="D4675">
        <v>10</v>
      </c>
      <c r="E4675">
        <v>18</v>
      </c>
      <c r="G4675" s="11">
        <v>41565</v>
      </c>
      <c r="H4675" s="12">
        <f t="shared" si="72"/>
        <v>17.916246206319801</v>
      </c>
    </row>
    <row r="4676" spans="1:8" x14ac:dyDescent="0.2">
      <c r="A4676" t="s">
        <v>5</v>
      </c>
      <c r="B4676">
        <v>9256</v>
      </c>
      <c r="C4676">
        <v>2013</v>
      </c>
      <c r="D4676">
        <v>10</v>
      </c>
      <c r="E4676">
        <v>19</v>
      </c>
      <c r="G4676" s="11">
        <v>41566</v>
      </c>
      <c r="H4676" s="12">
        <f t="shared" si="72"/>
        <v>17.945320955232205</v>
      </c>
    </row>
    <row r="4677" spans="1:8" x14ac:dyDescent="0.2">
      <c r="A4677" t="s">
        <v>5</v>
      </c>
      <c r="B4677">
        <v>9256</v>
      </c>
      <c r="C4677">
        <v>2013</v>
      </c>
      <c r="D4677">
        <v>10</v>
      </c>
      <c r="E4677">
        <v>20</v>
      </c>
      <c r="G4677" s="11">
        <v>41567</v>
      </c>
      <c r="H4677" s="12">
        <f t="shared" si="72"/>
        <v>17.974707800642115</v>
      </c>
    </row>
    <row r="4678" spans="1:8" x14ac:dyDescent="0.2">
      <c r="A4678" t="s">
        <v>5</v>
      </c>
      <c r="B4678">
        <v>9256</v>
      </c>
      <c r="C4678">
        <v>2013</v>
      </c>
      <c r="D4678">
        <v>10</v>
      </c>
      <c r="E4678">
        <v>21</v>
      </c>
      <c r="G4678" s="11">
        <v>41568</v>
      </c>
      <c r="H4678" s="12">
        <f t="shared" si="72"/>
        <v>18.004398046509174</v>
      </c>
    </row>
    <row r="4679" spans="1:8" x14ac:dyDescent="0.2">
      <c r="A4679" t="s">
        <v>5</v>
      </c>
      <c r="B4679">
        <v>9256</v>
      </c>
      <c r="C4679">
        <v>2013</v>
      </c>
      <c r="D4679">
        <v>10</v>
      </c>
      <c r="E4679">
        <v>22</v>
      </c>
      <c r="G4679" s="11">
        <v>41569</v>
      </c>
      <c r="H4679" s="12">
        <f t="shared" si="72"/>
        <v>18.03438290701197</v>
      </c>
    </row>
    <row r="4680" spans="1:8" x14ac:dyDescent="0.2">
      <c r="A4680" t="s">
        <v>5</v>
      </c>
      <c r="B4680">
        <v>9256</v>
      </c>
      <c r="C4680">
        <v>2013</v>
      </c>
      <c r="D4680">
        <v>10</v>
      </c>
      <c r="E4680">
        <v>23</v>
      </c>
      <c r="G4680" s="11">
        <v>41570</v>
      </c>
      <c r="H4680" s="12">
        <f t="shared" si="72"/>
        <v>18.064653509147863</v>
      </c>
    </row>
    <row r="4681" spans="1:8" x14ac:dyDescent="0.2">
      <c r="A4681" t="s">
        <v>5</v>
      </c>
      <c r="B4681">
        <v>9256</v>
      </c>
      <c r="C4681">
        <v>2013</v>
      </c>
      <c r="D4681">
        <v>10</v>
      </c>
      <c r="E4681">
        <v>24</v>
      </c>
      <c r="G4681" s="11">
        <v>41571</v>
      </c>
      <c r="H4681" s="12">
        <f t="shared" si="72"/>
        <v>18.09520089535868</v>
      </c>
    </row>
    <row r="4682" spans="1:8" x14ac:dyDescent="0.2">
      <c r="A4682" t="s">
        <v>5</v>
      </c>
      <c r="B4682">
        <v>9256</v>
      </c>
      <c r="C4682">
        <v>2013</v>
      </c>
      <c r="D4682">
        <v>10</v>
      </c>
      <c r="E4682">
        <v>25</v>
      </c>
      <c r="G4682" s="11">
        <v>41572</v>
      </c>
      <c r="H4682" s="12">
        <f t="shared" si="72"/>
        <v>18.126016026181379</v>
      </c>
    </row>
    <row r="4683" spans="1:8" x14ac:dyDescent="0.2">
      <c r="A4683" t="s">
        <v>5</v>
      </c>
      <c r="B4683">
        <v>9256</v>
      </c>
      <c r="C4683">
        <v>2013</v>
      </c>
      <c r="D4683">
        <v>10</v>
      </c>
      <c r="E4683">
        <v>26</v>
      </c>
      <c r="G4683" s="11">
        <v>41573</v>
      </c>
      <c r="H4683" s="12">
        <f t="shared" si="72"/>
        <v>18.157089782922981</v>
      </c>
    </row>
    <row r="4684" spans="1:8" x14ac:dyDescent="0.2">
      <c r="A4684" t="s">
        <v>5</v>
      </c>
      <c r="B4684">
        <v>9256</v>
      </c>
      <c r="C4684">
        <v>2013</v>
      </c>
      <c r="D4684">
        <v>10</v>
      </c>
      <c r="E4684">
        <v>27</v>
      </c>
      <c r="G4684" s="11">
        <v>41574</v>
      </c>
      <c r="H4684" s="12">
        <f t="shared" si="72"/>
        <v>18.188412970358932</v>
      </c>
    </row>
    <row r="4685" spans="1:8" x14ac:dyDescent="0.2">
      <c r="A4685" t="s">
        <v>5</v>
      </c>
      <c r="B4685">
        <v>9256</v>
      </c>
      <c r="C4685">
        <v>2013</v>
      </c>
      <c r="D4685">
        <v>10</v>
      </c>
      <c r="E4685">
        <v>28</v>
      </c>
      <c r="G4685" s="11">
        <v>41575</v>
      </c>
      <c r="H4685" s="12">
        <f t="shared" ref="H4685:H4748" si="73">((1+$H$4*SIN($H$5* ((30.44*(D4685-1)+E4685)+$H$6)))*$H$3+$H$7)</f>
        <v>18.21997631945414</v>
      </c>
    </row>
    <row r="4686" spans="1:8" x14ac:dyDescent="0.2">
      <c r="A4686" t="s">
        <v>5</v>
      </c>
      <c r="B4686">
        <v>9256</v>
      </c>
      <c r="C4686">
        <v>2013</v>
      </c>
      <c r="D4686">
        <v>10</v>
      </c>
      <c r="E4686">
        <v>29</v>
      </c>
      <c r="G4686" s="11">
        <v>41576</v>
      </c>
      <c r="H4686" s="12">
        <f t="shared" si="73"/>
        <v>18.251770490105791</v>
      </c>
    </row>
    <row r="4687" spans="1:8" x14ac:dyDescent="0.2">
      <c r="A4687" t="s">
        <v>5</v>
      </c>
      <c r="B4687">
        <v>9256</v>
      </c>
      <c r="C4687">
        <v>2013</v>
      </c>
      <c r="D4687">
        <v>10</v>
      </c>
      <c r="E4687">
        <v>30</v>
      </c>
      <c r="G4687" s="11">
        <v>41577</v>
      </c>
      <c r="H4687" s="12">
        <f t="shared" si="73"/>
        <v>18.28378607390728</v>
      </c>
    </row>
    <row r="4688" spans="1:8" x14ac:dyDescent="0.2">
      <c r="A4688" t="s">
        <v>5</v>
      </c>
      <c r="B4688">
        <v>9256</v>
      </c>
      <c r="C4688">
        <v>2013</v>
      </c>
      <c r="D4688">
        <v>10</v>
      </c>
      <c r="E4688">
        <v>31</v>
      </c>
      <c r="G4688" s="11">
        <v>41578</v>
      </c>
      <c r="H4688" s="12">
        <f t="shared" si="73"/>
        <v>18.316013596932269</v>
      </c>
    </row>
    <row r="4689" spans="1:8" x14ac:dyDescent="0.2">
      <c r="A4689" t="s">
        <v>5</v>
      </c>
      <c r="B4689">
        <v>9256</v>
      </c>
      <c r="C4689">
        <v>2013</v>
      </c>
      <c r="D4689">
        <v>11</v>
      </c>
      <c r="E4689">
        <v>1</v>
      </c>
      <c r="G4689" s="11">
        <v>41579</v>
      </c>
      <c r="H4689" s="12">
        <f t="shared" si="73"/>
        <v>18.330258394352242</v>
      </c>
    </row>
    <row r="4690" spans="1:8" x14ac:dyDescent="0.2">
      <c r="A4690" t="s">
        <v>5</v>
      </c>
      <c r="B4690">
        <v>9256</v>
      </c>
      <c r="C4690">
        <v>2013</v>
      </c>
      <c r="D4690">
        <v>11</v>
      </c>
      <c r="E4690">
        <v>2</v>
      </c>
      <c r="G4690" s="11">
        <v>41580</v>
      </c>
      <c r="H4690" s="12">
        <f t="shared" si="73"/>
        <v>18.362774340350622</v>
      </c>
    </row>
    <row r="4691" spans="1:8" x14ac:dyDescent="0.2">
      <c r="A4691" t="s">
        <v>5</v>
      </c>
      <c r="B4691">
        <v>9256</v>
      </c>
      <c r="C4691">
        <v>2013</v>
      </c>
      <c r="D4691">
        <v>11</v>
      </c>
      <c r="E4691">
        <v>3</v>
      </c>
      <c r="G4691" s="11">
        <v>41581</v>
      </c>
      <c r="H4691" s="12">
        <f t="shared" si="73"/>
        <v>18.395478851673669</v>
      </c>
    </row>
    <row r="4692" spans="1:8" x14ac:dyDescent="0.2">
      <c r="A4692" t="s">
        <v>5</v>
      </c>
      <c r="B4692">
        <v>9256</v>
      </c>
      <c r="C4692">
        <v>2013</v>
      </c>
      <c r="D4692">
        <v>11</v>
      </c>
      <c r="E4692">
        <v>4</v>
      </c>
      <c r="G4692" s="11">
        <v>41582</v>
      </c>
      <c r="H4692" s="12">
        <f t="shared" si="73"/>
        <v>18.428362250530316</v>
      </c>
    </row>
    <row r="4693" spans="1:8" x14ac:dyDescent="0.2">
      <c r="A4693" t="s">
        <v>5</v>
      </c>
      <c r="B4693">
        <v>9256</v>
      </c>
      <c r="C4693">
        <v>2013</v>
      </c>
      <c r="D4693">
        <v>11</v>
      </c>
      <c r="E4693">
        <v>5</v>
      </c>
      <c r="G4693" s="11">
        <v>41583</v>
      </c>
      <c r="H4693" s="12">
        <f t="shared" si="73"/>
        <v>18.461414806193794</v>
      </c>
    </row>
    <row r="4694" spans="1:8" x14ac:dyDescent="0.2">
      <c r="A4694" t="s">
        <v>5</v>
      </c>
      <c r="B4694">
        <v>9256</v>
      </c>
      <c r="C4694">
        <v>2013</v>
      </c>
      <c r="D4694">
        <v>11</v>
      </c>
      <c r="E4694">
        <v>6</v>
      </c>
      <c r="G4694" s="11">
        <v>41584</v>
      </c>
      <c r="H4694" s="12">
        <f t="shared" si="73"/>
        <v>18.494626737881127</v>
      </c>
    </row>
    <row r="4695" spans="1:8" x14ac:dyDescent="0.2">
      <c r="A4695" t="s">
        <v>5</v>
      </c>
      <c r="B4695">
        <v>9256</v>
      </c>
      <c r="C4695">
        <v>2013</v>
      </c>
      <c r="D4695">
        <v>11</v>
      </c>
      <c r="E4695">
        <v>7</v>
      </c>
      <c r="G4695" s="11">
        <v>41585</v>
      </c>
      <c r="H4695" s="12">
        <f t="shared" si="73"/>
        <v>18.52798821764739</v>
      </c>
    </row>
    <row r="4696" spans="1:8" x14ac:dyDescent="0.2">
      <c r="A4696" t="s">
        <v>5</v>
      </c>
      <c r="B4696">
        <v>9256</v>
      </c>
      <c r="C4696">
        <v>2013</v>
      </c>
      <c r="D4696">
        <v>11</v>
      </c>
      <c r="E4696">
        <v>8</v>
      </c>
      <c r="G4696" s="11">
        <v>41586</v>
      </c>
      <c r="H4696" s="12">
        <f t="shared" si="73"/>
        <v>18.561489373293995</v>
      </c>
    </row>
    <row r="4697" spans="1:8" x14ac:dyDescent="0.2">
      <c r="A4697" t="s">
        <v>5</v>
      </c>
      <c r="B4697">
        <v>9256</v>
      </c>
      <c r="C4697">
        <v>2013</v>
      </c>
      <c r="D4697">
        <v>11</v>
      </c>
      <c r="E4697">
        <v>9</v>
      </c>
      <c r="G4697" s="11">
        <v>41587</v>
      </c>
      <c r="H4697" s="12">
        <f t="shared" si="73"/>
        <v>18.595120291289998</v>
      </c>
    </row>
    <row r="4698" spans="1:8" x14ac:dyDescent="0.2">
      <c r="A4698" t="s">
        <v>5</v>
      </c>
      <c r="B4698">
        <v>9256</v>
      </c>
      <c r="C4698">
        <v>2013</v>
      </c>
      <c r="D4698">
        <v>11</v>
      </c>
      <c r="E4698">
        <v>10</v>
      </c>
      <c r="G4698" s="11">
        <v>41588</v>
      </c>
      <c r="H4698" s="12">
        <f t="shared" si="73"/>
        <v>18.628871019705695</v>
      </c>
    </row>
    <row r="4699" spans="1:8" x14ac:dyDescent="0.2">
      <c r="A4699" t="s">
        <v>5</v>
      </c>
      <c r="B4699">
        <v>9256</v>
      </c>
      <c r="C4699">
        <v>2013</v>
      </c>
      <c r="D4699">
        <v>11</v>
      </c>
      <c r="E4699">
        <v>11</v>
      </c>
      <c r="G4699" s="11">
        <v>41589</v>
      </c>
      <c r="H4699" s="12">
        <f t="shared" si="73"/>
        <v>18.662731571157554</v>
      </c>
    </row>
    <row r="4700" spans="1:8" x14ac:dyDescent="0.2">
      <c r="A4700" t="s">
        <v>5</v>
      </c>
      <c r="B4700">
        <v>9256</v>
      </c>
      <c r="C4700">
        <v>2013</v>
      </c>
      <c r="D4700">
        <v>11</v>
      </c>
      <c r="E4700">
        <v>12</v>
      </c>
      <c r="G4700" s="11">
        <v>41590</v>
      </c>
      <c r="H4700" s="12">
        <f t="shared" si="73"/>
        <v>18.696691925763634</v>
      </c>
    </row>
    <row r="4701" spans="1:8" x14ac:dyDescent="0.2">
      <c r="A4701" t="s">
        <v>5</v>
      </c>
      <c r="B4701">
        <v>9256</v>
      </c>
      <c r="C4701">
        <v>2013</v>
      </c>
      <c r="D4701">
        <v>11</v>
      </c>
      <c r="E4701">
        <v>13</v>
      </c>
      <c r="G4701" s="11">
        <v>41591</v>
      </c>
      <c r="H4701" s="12">
        <f t="shared" si="73"/>
        <v>18.730742034108637</v>
      </c>
    </row>
    <row r="4702" spans="1:8" x14ac:dyDescent="0.2">
      <c r="A4702" t="s">
        <v>5</v>
      </c>
      <c r="B4702">
        <v>9256</v>
      </c>
      <c r="C4702">
        <v>2013</v>
      </c>
      <c r="D4702">
        <v>11</v>
      </c>
      <c r="E4702">
        <v>14</v>
      </c>
      <c r="G4702" s="11">
        <v>41592</v>
      </c>
      <c r="H4702" s="12">
        <f t="shared" si="73"/>
        <v>18.764871820217692</v>
      </c>
    </row>
    <row r="4703" spans="1:8" x14ac:dyDescent="0.2">
      <c r="A4703" t="s">
        <v>5</v>
      </c>
      <c r="B4703">
        <v>9256</v>
      </c>
      <c r="C4703">
        <v>2013</v>
      </c>
      <c r="D4703">
        <v>11</v>
      </c>
      <c r="E4703">
        <v>15</v>
      </c>
      <c r="G4703" s="11">
        <v>41593</v>
      </c>
      <c r="H4703" s="12">
        <f t="shared" si="73"/>
        <v>18.799071184537997</v>
      </c>
    </row>
    <row r="4704" spans="1:8" x14ac:dyDescent="0.2">
      <c r="A4704" t="s">
        <v>5</v>
      </c>
      <c r="B4704">
        <v>9256</v>
      </c>
      <c r="C4704">
        <v>2013</v>
      </c>
      <c r="D4704">
        <v>11</v>
      </c>
      <c r="E4704">
        <v>16</v>
      </c>
      <c r="G4704" s="11">
        <v>41594</v>
      </c>
      <c r="H4704" s="12">
        <f t="shared" si="73"/>
        <v>18.833330006927426</v>
      </c>
    </row>
    <row r="4705" spans="1:8" x14ac:dyDescent="0.2">
      <c r="A4705" t="s">
        <v>5</v>
      </c>
      <c r="B4705">
        <v>9256</v>
      </c>
      <c r="C4705">
        <v>2013</v>
      </c>
      <c r="D4705">
        <v>11</v>
      </c>
      <c r="E4705">
        <v>17</v>
      </c>
      <c r="G4705" s="11">
        <v>41595</v>
      </c>
      <c r="H4705" s="12">
        <f t="shared" si="73"/>
        <v>18.86763814964927</v>
      </c>
    </row>
    <row r="4706" spans="1:8" x14ac:dyDescent="0.2">
      <c r="A4706" t="s">
        <v>5</v>
      </c>
      <c r="B4706">
        <v>9256</v>
      </c>
      <c r="C4706">
        <v>2013</v>
      </c>
      <c r="D4706">
        <v>11</v>
      </c>
      <c r="E4706">
        <v>18</v>
      </c>
      <c r="G4706" s="11">
        <v>41596</v>
      </c>
      <c r="H4706" s="12">
        <f t="shared" si="73"/>
        <v>18.901985460372131</v>
      </c>
    </row>
    <row r="4707" spans="1:8" x14ac:dyDescent="0.2">
      <c r="A4707" t="s">
        <v>5</v>
      </c>
      <c r="B4707">
        <v>9256</v>
      </c>
      <c r="C4707">
        <v>2013</v>
      </c>
      <c r="D4707">
        <v>11</v>
      </c>
      <c r="E4707">
        <v>19</v>
      </c>
      <c r="G4707" s="11">
        <v>41597</v>
      </c>
      <c r="H4707" s="12">
        <f t="shared" si="73"/>
        <v>18.936361775174166</v>
      </c>
    </row>
    <row r="4708" spans="1:8" x14ac:dyDescent="0.2">
      <c r="A4708" t="s">
        <v>5</v>
      </c>
      <c r="B4708">
        <v>9256</v>
      </c>
      <c r="C4708">
        <v>2013</v>
      </c>
      <c r="D4708">
        <v>11</v>
      </c>
      <c r="E4708">
        <v>20</v>
      </c>
      <c r="G4708" s="11">
        <v>41598</v>
      </c>
      <c r="H4708" s="12">
        <f t="shared" si="73"/>
        <v>18.970756921550773</v>
      </c>
    </row>
    <row r="4709" spans="1:8" x14ac:dyDescent="0.2">
      <c r="A4709" t="s">
        <v>5</v>
      </c>
      <c r="B4709">
        <v>9256</v>
      </c>
      <c r="C4709">
        <v>2013</v>
      </c>
      <c r="D4709">
        <v>11</v>
      </c>
      <c r="E4709">
        <v>21</v>
      </c>
      <c r="G4709" s="11">
        <v>41599</v>
      </c>
      <c r="H4709" s="12">
        <f t="shared" si="73"/>
        <v>19.005160721424765</v>
      </c>
    </row>
    <row r="4710" spans="1:8" x14ac:dyDescent="0.2">
      <c r="A4710" t="s">
        <v>5</v>
      </c>
      <c r="B4710">
        <v>9256</v>
      </c>
      <c r="C4710">
        <v>2013</v>
      </c>
      <c r="D4710">
        <v>11</v>
      </c>
      <c r="E4710">
        <v>22</v>
      </c>
      <c r="G4710" s="11">
        <v>41600</v>
      </c>
      <c r="H4710" s="12">
        <f t="shared" si="73"/>
        <v>19.03956299415826</v>
      </c>
    </row>
    <row r="4711" spans="1:8" x14ac:dyDescent="0.2">
      <c r="A4711" t="s">
        <v>5</v>
      </c>
      <c r="B4711">
        <v>9256</v>
      </c>
      <c r="C4711">
        <v>2013</v>
      </c>
      <c r="D4711">
        <v>11</v>
      </c>
      <c r="E4711">
        <v>23</v>
      </c>
      <c r="G4711" s="11">
        <v>41601</v>
      </c>
      <c r="H4711" s="12">
        <f t="shared" si="73"/>
        <v>19.073953559565279</v>
      </c>
    </row>
    <row r="4712" spans="1:8" x14ac:dyDescent="0.2">
      <c r="A4712" t="s">
        <v>5</v>
      </c>
      <c r="B4712">
        <v>9256</v>
      </c>
      <c r="C4712">
        <v>2013</v>
      </c>
      <c r="D4712">
        <v>11</v>
      </c>
      <c r="E4712">
        <v>24</v>
      </c>
      <c r="G4712" s="11">
        <v>41602</v>
      </c>
      <c r="H4712" s="12">
        <f t="shared" si="73"/>
        <v>19.10832224092422</v>
      </c>
    </row>
    <row r="4713" spans="1:8" x14ac:dyDescent="0.2">
      <c r="A4713" t="s">
        <v>5</v>
      </c>
      <c r="B4713">
        <v>9256</v>
      </c>
      <c r="C4713">
        <v>2013</v>
      </c>
      <c r="D4713">
        <v>11</v>
      </c>
      <c r="E4713">
        <v>25</v>
      </c>
      <c r="G4713" s="11">
        <v>41603</v>
      </c>
      <c r="H4713" s="12">
        <f t="shared" si="73"/>
        <v>19.14265886798934</v>
      </c>
    </row>
    <row r="4714" spans="1:8" x14ac:dyDescent="0.2">
      <c r="A4714" t="s">
        <v>5</v>
      </c>
      <c r="B4714">
        <v>9256</v>
      </c>
      <c r="C4714">
        <v>2013</v>
      </c>
      <c r="D4714">
        <v>11</v>
      </c>
      <c r="E4714">
        <v>26</v>
      </c>
      <c r="G4714" s="11">
        <v>41604</v>
      </c>
      <c r="H4714" s="12">
        <f t="shared" si="73"/>
        <v>19.176953280000255</v>
      </c>
    </row>
    <row r="4715" spans="1:8" x14ac:dyDescent="0.2">
      <c r="A4715" t="s">
        <v>5</v>
      </c>
      <c r="B4715">
        <v>9256</v>
      </c>
      <c r="C4715">
        <v>2013</v>
      </c>
      <c r="D4715">
        <v>11</v>
      </c>
      <c r="E4715">
        <v>27</v>
      </c>
      <c r="G4715" s="11">
        <v>41605</v>
      </c>
      <c r="H4715" s="12">
        <f t="shared" si="73"/>
        <v>19.211195328688717</v>
      </c>
    </row>
    <row r="4716" spans="1:8" x14ac:dyDescent="0.2">
      <c r="A4716" t="s">
        <v>5</v>
      </c>
      <c r="B4716">
        <v>9256</v>
      </c>
      <c r="C4716">
        <v>2013</v>
      </c>
      <c r="D4716">
        <v>11</v>
      </c>
      <c r="E4716">
        <v>28</v>
      </c>
      <c r="G4716" s="11">
        <v>41606</v>
      </c>
      <c r="H4716" s="12">
        <f t="shared" si="73"/>
        <v>19.245374881281613</v>
      </c>
    </row>
    <row r="4717" spans="1:8" x14ac:dyDescent="0.2">
      <c r="A4717" t="s">
        <v>5</v>
      </c>
      <c r="B4717">
        <v>9256</v>
      </c>
      <c r="C4717">
        <v>2013</v>
      </c>
      <c r="D4717">
        <v>11</v>
      </c>
      <c r="E4717">
        <v>29</v>
      </c>
      <c r="G4717" s="11">
        <v>41607</v>
      </c>
      <c r="H4717" s="12">
        <f t="shared" si="73"/>
        <v>19.279481823499438</v>
      </c>
    </row>
    <row r="4718" spans="1:8" x14ac:dyDescent="0.2">
      <c r="A4718" t="s">
        <v>5</v>
      </c>
      <c r="B4718">
        <v>9256</v>
      </c>
      <c r="C4718">
        <v>2013</v>
      </c>
      <c r="D4718">
        <v>11</v>
      </c>
      <c r="E4718">
        <v>30</v>
      </c>
      <c r="G4718" s="11">
        <v>41608</v>
      </c>
      <c r="H4718" s="12">
        <f t="shared" si="73"/>
        <v>19.313506062549259</v>
      </c>
    </row>
    <row r="4719" spans="1:8" x14ac:dyDescent="0.2">
      <c r="A4719" t="s">
        <v>5</v>
      </c>
      <c r="B4719">
        <v>9256</v>
      </c>
      <c r="C4719">
        <v>2013</v>
      </c>
      <c r="D4719">
        <v>12</v>
      </c>
      <c r="E4719">
        <v>1</v>
      </c>
      <c r="G4719" s="11">
        <v>41609</v>
      </c>
      <c r="H4719" s="12">
        <f t="shared" si="73"/>
        <v>19.362335397597253</v>
      </c>
    </row>
    <row r="4720" spans="1:8" x14ac:dyDescent="0.2">
      <c r="A4720" t="s">
        <v>5</v>
      </c>
      <c r="B4720">
        <v>9256</v>
      </c>
      <c r="C4720">
        <v>2013</v>
      </c>
      <c r="D4720">
        <v>12</v>
      </c>
      <c r="E4720">
        <v>2</v>
      </c>
      <c r="G4720" s="11">
        <v>41610</v>
      </c>
      <c r="H4720" s="12">
        <f t="shared" si="73"/>
        <v>19.396115642153738</v>
      </c>
    </row>
    <row r="4721" spans="1:8" x14ac:dyDescent="0.2">
      <c r="A4721" t="s">
        <v>5</v>
      </c>
      <c r="B4721">
        <v>9256</v>
      </c>
      <c r="C4721">
        <v>2013</v>
      </c>
      <c r="D4721">
        <v>12</v>
      </c>
      <c r="E4721">
        <v>3</v>
      </c>
      <c r="G4721" s="11">
        <v>41611</v>
      </c>
      <c r="H4721" s="12">
        <f t="shared" si="73"/>
        <v>19.429778669718822</v>
      </c>
    </row>
    <row r="4722" spans="1:8" x14ac:dyDescent="0.2">
      <c r="A4722" t="s">
        <v>5</v>
      </c>
      <c r="B4722">
        <v>9256</v>
      </c>
      <c r="C4722">
        <v>2013</v>
      </c>
      <c r="D4722">
        <v>12</v>
      </c>
      <c r="E4722">
        <v>4</v>
      </c>
      <c r="G4722" s="11">
        <v>41612</v>
      </c>
      <c r="H4722" s="12">
        <f t="shared" si="73"/>
        <v>19.463314518861061</v>
      </c>
    </row>
    <row r="4723" spans="1:8" x14ac:dyDescent="0.2">
      <c r="A4723" t="s">
        <v>5</v>
      </c>
      <c r="B4723">
        <v>9256</v>
      </c>
      <c r="C4723">
        <v>2013</v>
      </c>
      <c r="D4723">
        <v>12</v>
      </c>
      <c r="E4723">
        <v>5</v>
      </c>
      <c r="G4723" s="11">
        <v>41613</v>
      </c>
      <c r="H4723" s="12">
        <f t="shared" si="73"/>
        <v>19.496713265783157</v>
      </c>
    </row>
    <row r="4724" spans="1:8" x14ac:dyDescent="0.2">
      <c r="A4724" t="s">
        <v>5</v>
      </c>
      <c r="B4724">
        <v>9256</v>
      </c>
      <c r="C4724">
        <v>2013</v>
      </c>
      <c r="D4724">
        <v>12</v>
      </c>
      <c r="E4724">
        <v>6</v>
      </c>
      <c r="G4724" s="11">
        <v>41614</v>
      </c>
      <c r="H4724" s="12">
        <f t="shared" si="73"/>
        <v>19.529965027258559</v>
      </c>
    </row>
    <row r="4725" spans="1:8" x14ac:dyDescent="0.2">
      <c r="A4725" t="s">
        <v>5</v>
      </c>
      <c r="B4725">
        <v>9256</v>
      </c>
      <c r="C4725">
        <v>2013</v>
      </c>
      <c r="D4725">
        <v>12</v>
      </c>
      <c r="E4725">
        <v>7</v>
      </c>
      <c r="G4725" s="11">
        <v>41615</v>
      </c>
      <c r="H4725" s="12">
        <f t="shared" si="73"/>
        <v>19.563059963556078</v>
      </c>
    </row>
    <row r="4726" spans="1:8" x14ac:dyDescent="0.2">
      <c r="A4726" t="s">
        <v>5</v>
      </c>
      <c r="B4726">
        <v>9256</v>
      </c>
      <c r="C4726">
        <v>2013</v>
      </c>
      <c r="D4726">
        <v>12</v>
      </c>
      <c r="E4726">
        <v>8</v>
      </c>
      <c r="G4726" s="11">
        <v>41616</v>
      </c>
      <c r="H4726" s="12">
        <f t="shared" si="73"/>
        <v>19.595988281351616</v>
      </c>
    </row>
    <row r="4727" spans="1:8" x14ac:dyDescent="0.2">
      <c r="A4727" t="s">
        <v>5</v>
      </c>
      <c r="B4727">
        <v>9256</v>
      </c>
      <c r="C4727">
        <v>2013</v>
      </c>
      <c r="D4727">
        <v>12</v>
      </c>
      <c r="E4727">
        <v>9</v>
      </c>
      <c r="G4727" s="11">
        <v>41617</v>
      </c>
      <c r="H4727" s="12">
        <f t="shared" si="73"/>
        <v>19.628740236626172</v>
      </c>
    </row>
    <row r="4728" spans="1:8" x14ac:dyDescent="0.2">
      <c r="A4728" t="s">
        <v>5</v>
      </c>
      <c r="B4728">
        <v>9256</v>
      </c>
      <c r="C4728">
        <v>2013</v>
      </c>
      <c r="D4728">
        <v>12</v>
      </c>
      <c r="E4728">
        <v>10</v>
      </c>
      <c r="G4728" s="11">
        <v>41618</v>
      </c>
      <c r="H4728" s="12">
        <f t="shared" si="73"/>
        <v>19.661306137549257</v>
      </c>
    </row>
    <row r="4729" spans="1:8" x14ac:dyDescent="0.2">
      <c r="A4729" t="s">
        <v>5</v>
      </c>
      <c r="B4729">
        <v>9256</v>
      </c>
      <c r="C4729">
        <v>2013</v>
      </c>
      <c r="D4729">
        <v>12</v>
      </c>
      <c r="E4729">
        <v>11</v>
      </c>
      <c r="G4729" s="11">
        <v>41619</v>
      </c>
      <c r="H4729" s="12">
        <f t="shared" si="73"/>
        <v>19.693676347346845</v>
      </c>
    </row>
    <row r="4730" spans="1:8" x14ac:dyDescent="0.2">
      <c r="A4730" t="s">
        <v>5</v>
      </c>
      <c r="B4730">
        <v>9256</v>
      </c>
      <c r="C4730">
        <v>2013</v>
      </c>
      <c r="D4730">
        <v>12</v>
      </c>
      <c r="E4730">
        <v>12</v>
      </c>
      <c r="G4730" s="11">
        <v>41620</v>
      </c>
      <c r="H4730" s="12">
        <f t="shared" si="73"/>
        <v>19.725841287153074</v>
      </c>
    </row>
    <row r="4731" spans="1:8" x14ac:dyDescent="0.2">
      <c r="A4731" t="s">
        <v>5</v>
      </c>
      <c r="B4731">
        <v>9256</v>
      </c>
      <c r="C4731">
        <v>2013</v>
      </c>
      <c r="D4731">
        <v>12</v>
      </c>
      <c r="E4731">
        <v>13</v>
      </c>
      <c r="G4731" s="11">
        <v>41621</v>
      </c>
      <c r="H4731" s="12">
        <f t="shared" si="73"/>
        <v>19.75779143884477</v>
      </c>
    </row>
    <row r="4732" spans="1:8" x14ac:dyDescent="0.2">
      <c r="A4732" t="s">
        <v>5</v>
      </c>
      <c r="B4732">
        <v>9256</v>
      </c>
      <c r="C4732">
        <v>2013</v>
      </c>
      <c r="D4732">
        <v>12</v>
      </c>
      <c r="E4732">
        <v>14</v>
      </c>
      <c r="G4732" s="11">
        <v>41622</v>
      </c>
      <c r="H4732" s="12">
        <f t="shared" si="73"/>
        <v>19.78951734785802</v>
      </c>
    </row>
    <row r="4733" spans="1:8" x14ac:dyDescent="0.2">
      <c r="A4733" t="s">
        <v>5</v>
      </c>
      <c r="B4733">
        <v>9256</v>
      </c>
      <c r="C4733">
        <v>2013</v>
      </c>
      <c r="D4733">
        <v>12</v>
      </c>
      <c r="E4733">
        <v>15</v>
      </c>
      <c r="G4733" s="11">
        <v>41623</v>
      </c>
      <c r="H4733" s="12">
        <f t="shared" si="73"/>
        <v>19.82100962598593</v>
      </c>
    </row>
    <row r="4734" spans="1:8" x14ac:dyDescent="0.2">
      <c r="A4734" t="s">
        <v>5</v>
      </c>
      <c r="B4734">
        <v>9256</v>
      </c>
      <c r="C4734">
        <v>2013</v>
      </c>
      <c r="D4734">
        <v>12</v>
      </c>
      <c r="E4734">
        <v>16</v>
      </c>
      <c r="G4734" s="11">
        <v>41624</v>
      </c>
      <c r="H4734" s="12">
        <f t="shared" si="73"/>
        <v>19.852258954156731</v>
      </c>
    </row>
    <row r="4735" spans="1:8" x14ac:dyDescent="0.2">
      <c r="A4735" t="s">
        <v>5</v>
      </c>
      <c r="B4735">
        <v>9256</v>
      </c>
      <c r="C4735">
        <v>2013</v>
      </c>
      <c r="D4735">
        <v>12</v>
      </c>
      <c r="E4735">
        <v>17</v>
      </c>
      <c r="G4735" s="11">
        <v>41625</v>
      </c>
      <c r="H4735" s="12">
        <f t="shared" si="73"/>
        <v>19.883256085191473</v>
      </c>
    </row>
    <row r="4736" spans="1:8" x14ac:dyDescent="0.2">
      <c r="A4736" t="s">
        <v>5</v>
      </c>
      <c r="B4736">
        <v>9256</v>
      </c>
      <c r="C4736">
        <v>2013</v>
      </c>
      <c r="D4736">
        <v>12</v>
      </c>
      <c r="E4736">
        <v>18</v>
      </c>
      <c r="G4736" s="11">
        <v>41626</v>
      </c>
      <c r="H4736" s="12">
        <f t="shared" si="73"/>
        <v>19.91399184654038</v>
      </c>
    </row>
    <row r="4737" spans="1:8" x14ac:dyDescent="0.2">
      <c r="A4737" t="s">
        <v>5</v>
      </c>
      <c r="B4737">
        <v>9256</v>
      </c>
      <c r="C4737">
        <v>2013</v>
      </c>
      <c r="D4737">
        <v>12</v>
      </c>
      <c r="E4737">
        <v>19</v>
      </c>
      <c r="G4737" s="11">
        <v>41627</v>
      </c>
      <c r="H4737" s="12">
        <f t="shared" si="73"/>
        <v>19.94445714299718</v>
      </c>
    </row>
    <row r="4738" spans="1:8" x14ac:dyDescent="0.2">
      <c r="A4738" t="s">
        <v>5</v>
      </c>
      <c r="B4738">
        <v>9256</v>
      </c>
      <c r="C4738">
        <v>2013</v>
      </c>
      <c r="D4738">
        <v>12</v>
      </c>
      <c r="E4738">
        <v>20</v>
      </c>
      <c r="G4738" s="11">
        <v>41628</v>
      </c>
      <c r="H4738" s="12">
        <f t="shared" si="73"/>
        <v>19.974642959390518</v>
      </c>
    </row>
    <row r="4739" spans="1:8" x14ac:dyDescent="0.2">
      <c r="A4739" t="s">
        <v>5</v>
      </c>
      <c r="B4739">
        <v>9256</v>
      </c>
      <c r="C4739">
        <v>2013</v>
      </c>
      <c r="D4739">
        <v>12</v>
      </c>
      <c r="E4739">
        <v>21</v>
      </c>
      <c r="G4739" s="11">
        <v>41629</v>
      </c>
      <c r="H4739" s="12">
        <f t="shared" si="73"/>
        <v>20.004540363251671</v>
      </c>
    </row>
    <row r="4740" spans="1:8" x14ac:dyDescent="0.2">
      <c r="A4740" t="s">
        <v>5</v>
      </c>
      <c r="B4740">
        <v>9256</v>
      </c>
      <c r="C4740">
        <v>2013</v>
      </c>
      <c r="D4740">
        <v>12</v>
      </c>
      <c r="E4740">
        <v>22</v>
      </c>
      <c r="G4740" s="11">
        <v>41630</v>
      </c>
      <c r="H4740" s="12">
        <f t="shared" si="73"/>
        <v>20.034140507457838</v>
      </c>
    </row>
    <row r="4741" spans="1:8" x14ac:dyDescent="0.2">
      <c r="A4741" t="s">
        <v>5</v>
      </c>
      <c r="B4741">
        <v>9256</v>
      </c>
      <c r="C4741">
        <v>2013</v>
      </c>
      <c r="D4741">
        <v>12</v>
      </c>
      <c r="E4741">
        <v>23</v>
      </c>
      <c r="G4741" s="11">
        <v>41631</v>
      </c>
      <c r="H4741" s="12">
        <f t="shared" si="73"/>
        <v>20.063434632850125</v>
      </c>
    </row>
    <row r="4742" spans="1:8" x14ac:dyDescent="0.2">
      <c r="A4742" t="s">
        <v>5</v>
      </c>
      <c r="B4742">
        <v>9256</v>
      </c>
      <c r="C4742">
        <v>2013</v>
      </c>
      <c r="D4742">
        <v>12</v>
      </c>
      <c r="E4742">
        <v>24</v>
      </c>
      <c r="G4742" s="11">
        <v>41632</v>
      </c>
      <c r="H4742" s="12">
        <f t="shared" si="73"/>
        <v>20.092414070825537</v>
      </c>
    </row>
    <row r="4743" spans="1:8" x14ac:dyDescent="0.2">
      <c r="A4743" t="s">
        <v>5</v>
      </c>
      <c r="B4743">
        <v>9256</v>
      </c>
      <c r="C4743">
        <v>2013</v>
      </c>
      <c r="D4743">
        <v>12</v>
      </c>
      <c r="E4743">
        <v>25</v>
      </c>
      <c r="G4743" s="11">
        <v>41633</v>
      </c>
      <c r="H4743" s="12">
        <f t="shared" si="73"/>
        <v>20.121070245902139</v>
      </c>
    </row>
    <row r="4744" spans="1:8" x14ac:dyDescent="0.2">
      <c r="A4744" t="s">
        <v>5</v>
      </c>
      <c r="B4744">
        <v>9256</v>
      </c>
      <c r="C4744">
        <v>2013</v>
      </c>
      <c r="D4744">
        <v>12</v>
      </c>
      <c r="E4744">
        <v>26</v>
      </c>
      <c r="G4744" s="11">
        <v>41634</v>
      </c>
      <c r="H4744" s="12">
        <f t="shared" si="73"/>
        <v>20.149394678256691</v>
      </c>
    </row>
    <row r="4745" spans="1:8" x14ac:dyDescent="0.2">
      <c r="A4745" t="s">
        <v>5</v>
      </c>
      <c r="B4745">
        <v>9256</v>
      </c>
      <c r="C4745">
        <v>2013</v>
      </c>
      <c r="D4745">
        <v>12</v>
      </c>
      <c r="E4745">
        <v>27</v>
      </c>
      <c r="G4745" s="11">
        <v>41635</v>
      </c>
      <c r="H4745" s="12">
        <f t="shared" si="73"/>
        <v>20.177378986233965</v>
      </c>
    </row>
    <row r="4746" spans="1:8" x14ac:dyDescent="0.2">
      <c r="A4746" t="s">
        <v>5</v>
      </c>
      <c r="B4746">
        <v>9256</v>
      </c>
      <c r="C4746">
        <v>2013</v>
      </c>
      <c r="D4746">
        <v>12</v>
      </c>
      <c r="E4746">
        <v>28</v>
      </c>
      <c r="G4746" s="11">
        <v>41636</v>
      </c>
      <c r="H4746" s="12">
        <f t="shared" si="73"/>
        <v>20.205014888827009</v>
      </c>
    </row>
    <row r="4747" spans="1:8" x14ac:dyDescent="0.2">
      <c r="A4747" t="s">
        <v>5</v>
      </c>
      <c r="B4747">
        <v>9256</v>
      </c>
      <c r="C4747">
        <v>2013</v>
      </c>
      <c r="D4747">
        <v>12</v>
      </c>
      <c r="E4747">
        <v>29</v>
      </c>
      <c r="G4747" s="11">
        <v>41637</v>
      </c>
      <c r="H4747" s="12">
        <f t="shared" si="73"/>
        <v>20.23229420812762</v>
      </c>
    </row>
    <row r="4748" spans="1:8" x14ac:dyDescent="0.2">
      <c r="A4748" t="s">
        <v>5</v>
      </c>
      <c r="B4748">
        <v>9256</v>
      </c>
      <c r="C4748">
        <v>2013</v>
      </c>
      <c r="D4748">
        <v>12</v>
      </c>
      <c r="E4748">
        <v>30</v>
      </c>
      <c r="G4748" s="11">
        <v>41638</v>
      </c>
      <c r="H4748" s="12">
        <f t="shared" si="73"/>
        <v>20.259208871746342</v>
      </c>
    </row>
    <row r="4749" spans="1:8" x14ac:dyDescent="0.2">
      <c r="A4749" t="s">
        <v>5</v>
      </c>
      <c r="B4749">
        <v>9256</v>
      </c>
      <c r="C4749">
        <v>2013</v>
      </c>
      <c r="D4749">
        <v>12</v>
      </c>
      <c r="E4749">
        <v>31</v>
      </c>
      <c r="G4749" s="11">
        <v>41639</v>
      </c>
      <c r="H4749" s="12">
        <f t="shared" ref="H4749:H4812" si="74">((1+$H$4*SIN($H$5* ((30.44*(D4749-1)+E4749)+$H$6)))*$H$3+$H$7)</f>
        <v>20.285750915201188</v>
      </c>
    </row>
    <row r="4750" spans="1:8" x14ac:dyDescent="0.2">
      <c r="A4750" t="s">
        <v>5</v>
      </c>
      <c r="B4750">
        <v>9256</v>
      </c>
      <c r="C4750">
        <v>2014</v>
      </c>
      <c r="D4750">
        <v>1</v>
      </c>
      <c r="E4750">
        <v>1</v>
      </c>
      <c r="G4750" s="11">
        <v>41640</v>
      </c>
      <c r="H4750" s="12">
        <f t="shared" si="74"/>
        <v>20.296523619551426</v>
      </c>
    </row>
    <row r="4751" spans="1:8" x14ac:dyDescent="0.2">
      <c r="A4751" t="s">
        <v>5</v>
      </c>
      <c r="B4751">
        <v>9256</v>
      </c>
      <c r="C4751">
        <v>2014</v>
      </c>
      <c r="D4751">
        <v>1</v>
      </c>
      <c r="E4751">
        <v>2</v>
      </c>
      <c r="G4751" s="11">
        <v>41641</v>
      </c>
      <c r="H4751" s="12">
        <f t="shared" si="74"/>
        <v>20.322526949931277</v>
      </c>
    </row>
    <row r="4752" spans="1:8" x14ac:dyDescent="0.2">
      <c r="A4752" t="s">
        <v>5</v>
      </c>
      <c r="B4752">
        <v>9256</v>
      </c>
      <c r="C4752">
        <v>2014</v>
      </c>
      <c r="D4752">
        <v>1</v>
      </c>
      <c r="E4752">
        <v>3</v>
      </c>
      <c r="G4752" s="11">
        <v>41642</v>
      </c>
      <c r="H4752" s="12">
        <f t="shared" si="74"/>
        <v>20.348138923309232</v>
      </c>
    </row>
    <row r="4753" spans="1:8" x14ac:dyDescent="0.2">
      <c r="A4753" t="s">
        <v>5</v>
      </c>
      <c r="B4753">
        <v>9256</v>
      </c>
      <c r="C4753">
        <v>2014</v>
      </c>
      <c r="D4753">
        <v>1</v>
      </c>
      <c r="E4753">
        <v>4</v>
      </c>
      <c r="G4753" s="11">
        <v>41643</v>
      </c>
      <c r="H4753" s="12">
        <f t="shared" si="74"/>
        <v>20.373351960690311</v>
      </c>
    </row>
    <row r="4754" spans="1:8" x14ac:dyDescent="0.2">
      <c r="A4754" t="s">
        <v>5</v>
      </c>
      <c r="B4754">
        <v>9256</v>
      </c>
      <c r="C4754">
        <v>2014</v>
      </c>
      <c r="D4754">
        <v>1</v>
      </c>
      <c r="E4754">
        <v>5</v>
      </c>
      <c r="G4754" s="11">
        <v>41644</v>
      </c>
      <c r="H4754" s="12">
        <f t="shared" si="74"/>
        <v>20.398158601131112</v>
      </c>
    </row>
    <row r="4755" spans="1:8" x14ac:dyDescent="0.2">
      <c r="A4755" t="s">
        <v>5</v>
      </c>
      <c r="B4755">
        <v>9256</v>
      </c>
      <c r="C4755">
        <v>2014</v>
      </c>
      <c r="D4755">
        <v>1</v>
      </c>
      <c r="E4755">
        <v>6</v>
      </c>
      <c r="G4755" s="11">
        <v>41645</v>
      </c>
      <c r="H4755" s="12">
        <f t="shared" si="74"/>
        <v>20.422551503947631</v>
      </c>
    </row>
    <row r="4756" spans="1:8" x14ac:dyDescent="0.2">
      <c r="A4756" t="s">
        <v>5</v>
      </c>
      <c r="B4756">
        <v>9256</v>
      </c>
      <c r="C4756">
        <v>2014</v>
      </c>
      <c r="D4756">
        <v>1</v>
      </c>
      <c r="E4756">
        <v>7</v>
      </c>
      <c r="G4756" s="11">
        <v>41646</v>
      </c>
      <c r="H4756" s="12">
        <f t="shared" si="74"/>
        <v>20.446523450887476</v>
      </c>
    </row>
    <row r="4757" spans="1:8" x14ac:dyDescent="0.2">
      <c r="A4757" t="s">
        <v>5</v>
      </c>
      <c r="B4757">
        <v>9256</v>
      </c>
      <c r="C4757">
        <v>2014</v>
      </c>
      <c r="D4757">
        <v>1</v>
      </c>
      <c r="E4757">
        <v>8</v>
      </c>
      <c r="G4757" s="11">
        <v>41647</v>
      </c>
      <c r="H4757" s="12">
        <f t="shared" si="74"/>
        <v>20.470067348265882</v>
      </c>
    </row>
    <row r="4758" spans="1:8" x14ac:dyDescent="0.2">
      <c r="A4758" t="s">
        <v>5</v>
      </c>
      <c r="B4758">
        <v>9256</v>
      </c>
      <c r="C4758">
        <v>2014</v>
      </c>
      <c r="D4758">
        <v>1</v>
      </c>
      <c r="E4758">
        <v>9</v>
      </c>
      <c r="G4758" s="11">
        <v>41648</v>
      </c>
      <c r="H4758" s="12">
        <f t="shared" si="74"/>
        <v>20.493176229064826</v>
      </c>
    </row>
    <row r="4759" spans="1:8" x14ac:dyDescent="0.2">
      <c r="A4759" t="s">
        <v>5</v>
      </c>
      <c r="B4759">
        <v>9256</v>
      </c>
      <c r="C4759">
        <v>2014</v>
      </c>
      <c r="D4759">
        <v>1</v>
      </c>
      <c r="E4759">
        <v>10</v>
      </c>
      <c r="G4759" s="11">
        <v>41649</v>
      </c>
      <c r="H4759" s="12">
        <f t="shared" si="74"/>
        <v>20.515843254994692</v>
      </c>
    </row>
    <row r="4760" spans="1:8" x14ac:dyDescent="0.2">
      <c r="A4760" t="s">
        <v>5</v>
      </c>
      <c r="B4760">
        <v>9256</v>
      </c>
      <c r="C4760">
        <v>2014</v>
      </c>
      <c r="D4760">
        <v>1</v>
      </c>
      <c r="E4760">
        <v>11</v>
      </c>
      <c r="G4760" s="11">
        <v>41650</v>
      </c>
      <c r="H4760" s="12">
        <f t="shared" si="74"/>
        <v>20.538061718517838</v>
      </c>
    </row>
    <row r="4761" spans="1:8" x14ac:dyDescent="0.2">
      <c r="A4761" t="s">
        <v>5</v>
      </c>
      <c r="B4761">
        <v>9256</v>
      </c>
      <c r="C4761">
        <v>2014</v>
      </c>
      <c r="D4761">
        <v>1</v>
      </c>
      <c r="E4761">
        <v>12</v>
      </c>
      <c r="G4761" s="11">
        <v>41651</v>
      </c>
      <c r="H4761" s="12">
        <f t="shared" si="74"/>
        <v>20.559825044833435</v>
      </c>
    </row>
    <row r="4762" spans="1:8" x14ac:dyDescent="0.2">
      <c r="A4762" t="s">
        <v>5</v>
      </c>
      <c r="B4762">
        <v>9256</v>
      </c>
      <c r="C4762">
        <v>2014</v>
      </c>
      <c r="D4762">
        <v>1</v>
      </c>
      <c r="E4762">
        <v>13</v>
      </c>
      <c r="G4762" s="11">
        <v>41652</v>
      </c>
      <c r="H4762" s="12">
        <f t="shared" si="74"/>
        <v>20.581126793823096</v>
      </c>
    </row>
    <row r="4763" spans="1:8" x14ac:dyDescent="0.2">
      <c r="A4763" t="s">
        <v>5</v>
      </c>
      <c r="B4763">
        <v>9256</v>
      </c>
      <c r="C4763">
        <v>2014</v>
      </c>
      <c r="D4763">
        <v>1</v>
      </c>
      <c r="E4763">
        <v>14</v>
      </c>
      <c r="G4763" s="11">
        <v>41653</v>
      </c>
      <c r="H4763" s="12">
        <f t="shared" si="74"/>
        <v>20.601960661956582</v>
      </c>
    </row>
    <row r="4764" spans="1:8" x14ac:dyDescent="0.2">
      <c r="A4764" t="s">
        <v>5</v>
      </c>
      <c r="B4764">
        <v>9256</v>
      </c>
      <c r="C4764">
        <v>2014</v>
      </c>
      <c r="D4764">
        <v>1</v>
      </c>
      <c r="E4764">
        <v>15</v>
      </c>
      <c r="G4764" s="11">
        <v>41654</v>
      </c>
      <c r="H4764" s="12">
        <f t="shared" si="74"/>
        <v>20.622320484157125</v>
      </c>
    </row>
    <row r="4765" spans="1:8" x14ac:dyDescent="0.2">
      <c r="A4765" t="s">
        <v>5</v>
      </c>
      <c r="B4765">
        <v>9256</v>
      </c>
      <c r="C4765">
        <v>2014</v>
      </c>
      <c r="D4765">
        <v>1</v>
      </c>
      <c r="E4765">
        <v>16</v>
      </c>
      <c r="G4765" s="11">
        <v>41655</v>
      </c>
      <c r="H4765" s="12">
        <f t="shared" si="74"/>
        <v>20.642200235625779</v>
      </c>
    </row>
    <row r="4766" spans="1:8" x14ac:dyDescent="0.2">
      <c r="A4766" t="s">
        <v>5</v>
      </c>
      <c r="B4766">
        <v>9256</v>
      </c>
      <c r="C4766">
        <v>2014</v>
      </c>
      <c r="D4766">
        <v>1</v>
      </c>
      <c r="E4766">
        <v>17</v>
      </c>
      <c r="G4766" s="11">
        <v>41656</v>
      </c>
      <c r="H4766" s="12">
        <f t="shared" si="74"/>
        <v>20.661594033624247</v>
      </c>
    </row>
    <row r="4767" spans="1:8" x14ac:dyDescent="0.2">
      <c r="A4767" t="s">
        <v>5</v>
      </c>
      <c r="B4767">
        <v>9256</v>
      </c>
      <c r="C4767">
        <v>2014</v>
      </c>
      <c r="D4767">
        <v>1</v>
      </c>
      <c r="E4767">
        <v>18</v>
      </c>
      <c r="G4767" s="11">
        <v>41657</v>
      </c>
      <c r="H4767" s="12">
        <f t="shared" si="74"/>
        <v>20.680496139215695</v>
      </c>
    </row>
    <row r="4768" spans="1:8" x14ac:dyDescent="0.2">
      <c r="A4768" t="s">
        <v>5</v>
      </c>
      <c r="B4768">
        <v>9256</v>
      </c>
      <c r="C4768">
        <v>2014</v>
      </c>
      <c r="D4768">
        <v>1</v>
      </c>
      <c r="E4768">
        <v>19</v>
      </c>
      <c r="G4768" s="11">
        <v>41658</v>
      </c>
      <c r="H4768" s="12">
        <f t="shared" si="74"/>
        <v>20.698900958962962</v>
      </c>
    </row>
    <row r="4769" spans="1:8" x14ac:dyDescent="0.2">
      <c r="A4769" t="s">
        <v>5</v>
      </c>
      <c r="B4769">
        <v>9256</v>
      </c>
      <c r="C4769">
        <v>2014</v>
      </c>
      <c r="D4769">
        <v>1</v>
      </c>
      <c r="E4769">
        <v>20</v>
      </c>
      <c r="G4769" s="11">
        <v>41659</v>
      </c>
      <c r="H4769" s="12">
        <f t="shared" si="74"/>
        <v>20.716803046583784</v>
      </c>
    </row>
    <row r="4770" spans="1:8" x14ac:dyDescent="0.2">
      <c r="A4770" t="s">
        <v>5</v>
      </c>
      <c r="B4770">
        <v>9256</v>
      </c>
      <c r="C4770">
        <v>2014</v>
      </c>
      <c r="D4770">
        <v>1</v>
      </c>
      <c r="E4770">
        <v>21</v>
      </c>
      <c r="G4770" s="11">
        <v>41660</v>
      </c>
      <c r="H4770" s="12">
        <f t="shared" si="74"/>
        <v>20.734197104562416</v>
      </c>
    </row>
    <row r="4771" spans="1:8" x14ac:dyDescent="0.2">
      <c r="A4771" t="s">
        <v>5</v>
      </c>
      <c r="B4771">
        <v>9256</v>
      </c>
      <c r="C4771">
        <v>2014</v>
      </c>
      <c r="D4771">
        <v>1</v>
      </c>
      <c r="E4771">
        <v>22</v>
      </c>
      <c r="G4771" s="11">
        <v>41661</v>
      </c>
      <c r="H4771" s="12">
        <f t="shared" si="74"/>
        <v>20.751077985717259</v>
      </c>
    </row>
    <row r="4772" spans="1:8" x14ac:dyDescent="0.2">
      <c r="A4772" t="s">
        <v>5</v>
      </c>
      <c r="B4772">
        <v>9256</v>
      </c>
      <c r="C4772">
        <v>2014</v>
      </c>
      <c r="D4772">
        <v>1</v>
      </c>
      <c r="E4772">
        <v>23</v>
      </c>
      <c r="G4772" s="11">
        <v>41662</v>
      </c>
      <c r="H4772" s="12">
        <f t="shared" si="74"/>
        <v>20.767440694723994</v>
      </c>
    </row>
    <row r="4773" spans="1:8" x14ac:dyDescent="0.2">
      <c r="A4773" t="s">
        <v>5</v>
      </c>
      <c r="B4773">
        <v>9256</v>
      </c>
      <c r="C4773">
        <v>2014</v>
      </c>
      <c r="D4773">
        <v>1</v>
      </c>
      <c r="E4773">
        <v>24</v>
      </c>
      <c r="G4773" s="11">
        <v>41663</v>
      </c>
      <c r="H4773" s="12">
        <f t="shared" si="74"/>
        <v>20.783280389593774</v>
      </c>
    </row>
    <row r="4774" spans="1:8" x14ac:dyDescent="0.2">
      <c r="A4774" t="s">
        <v>5</v>
      </c>
      <c r="B4774">
        <v>9256</v>
      </c>
      <c r="C4774">
        <v>2014</v>
      </c>
      <c r="D4774">
        <v>1</v>
      </c>
      <c r="E4774">
        <v>25</v>
      </c>
      <c r="G4774" s="11">
        <v>41664</v>
      </c>
      <c r="H4774" s="12">
        <f t="shared" si="74"/>
        <v>20.798592383106051</v>
      </c>
    </row>
    <row r="4775" spans="1:8" x14ac:dyDescent="0.2">
      <c r="A4775" t="s">
        <v>5</v>
      </c>
      <c r="B4775">
        <v>9256</v>
      </c>
      <c r="C4775">
        <v>2014</v>
      </c>
      <c r="D4775">
        <v>1</v>
      </c>
      <c r="E4775">
        <v>26</v>
      </c>
      <c r="G4775" s="11">
        <v>41665</v>
      </c>
      <c r="H4775" s="12">
        <f t="shared" si="74"/>
        <v>20.813372144195597</v>
      </c>
    </row>
    <row r="4776" spans="1:8" x14ac:dyDescent="0.2">
      <c r="A4776" t="s">
        <v>5</v>
      </c>
      <c r="B4776">
        <v>9256</v>
      </c>
      <c r="C4776">
        <v>2014</v>
      </c>
      <c r="D4776">
        <v>1</v>
      </c>
      <c r="E4776">
        <v>27</v>
      </c>
      <c r="G4776" s="11">
        <v>41666</v>
      </c>
      <c r="H4776" s="12">
        <f t="shared" si="74"/>
        <v>20.827615299293324</v>
      </c>
    </row>
    <row r="4777" spans="1:8" x14ac:dyDescent="0.2">
      <c r="A4777" t="s">
        <v>5</v>
      </c>
      <c r="B4777">
        <v>9256</v>
      </c>
      <c r="C4777">
        <v>2014</v>
      </c>
      <c r="D4777">
        <v>1</v>
      </c>
      <c r="E4777">
        <v>28</v>
      </c>
      <c r="G4777" s="11">
        <v>41667</v>
      </c>
      <c r="H4777" s="12">
        <f t="shared" si="74"/>
        <v>20.841317633620484</v>
      </c>
    </row>
    <row r="4778" spans="1:8" x14ac:dyDescent="0.2">
      <c r="A4778" t="s">
        <v>5</v>
      </c>
      <c r="B4778">
        <v>9256</v>
      </c>
      <c r="C4778">
        <v>2014</v>
      </c>
      <c r="D4778">
        <v>1</v>
      </c>
      <c r="E4778">
        <v>29</v>
      </c>
      <c r="G4778" s="11">
        <v>41668</v>
      </c>
      <c r="H4778" s="12">
        <f t="shared" si="74"/>
        <v>20.854475092435909</v>
      </c>
    </row>
    <row r="4779" spans="1:8" x14ac:dyDescent="0.2">
      <c r="A4779" t="s">
        <v>5</v>
      </c>
      <c r="B4779">
        <v>9256</v>
      </c>
      <c r="C4779">
        <v>2014</v>
      </c>
      <c r="D4779">
        <v>1</v>
      </c>
      <c r="E4779">
        <v>30</v>
      </c>
      <c r="G4779" s="11">
        <v>41669</v>
      </c>
      <c r="H4779" s="12">
        <f t="shared" si="74"/>
        <v>20.867083782235841</v>
      </c>
    </row>
    <row r="4780" spans="1:8" x14ac:dyDescent="0.2">
      <c r="A4780" t="s">
        <v>5</v>
      </c>
      <c r="B4780">
        <v>9256</v>
      </c>
      <c r="C4780">
        <v>2014</v>
      </c>
      <c r="D4780">
        <v>1</v>
      </c>
      <c r="E4780">
        <v>31</v>
      </c>
      <c r="G4780" s="11">
        <v>41670</v>
      </c>
      <c r="H4780" s="12">
        <f t="shared" si="74"/>
        <v>20.879139971906124</v>
      </c>
    </row>
    <row r="4781" spans="1:8" x14ac:dyDescent="0.2">
      <c r="A4781" t="s">
        <v>5</v>
      </c>
      <c r="B4781">
        <v>9256</v>
      </c>
      <c r="C4781">
        <v>2014</v>
      </c>
      <c r="D4781">
        <v>2</v>
      </c>
      <c r="E4781">
        <v>1</v>
      </c>
      <c r="G4781" s="11">
        <v>41671</v>
      </c>
      <c r="H4781" s="12">
        <f t="shared" si="74"/>
        <v>20.884268738148393</v>
      </c>
    </row>
    <row r="4782" spans="1:8" x14ac:dyDescent="0.2">
      <c r="A4782" t="s">
        <v>5</v>
      </c>
      <c r="B4782">
        <v>9256</v>
      </c>
      <c r="C4782">
        <v>2014</v>
      </c>
      <c r="D4782">
        <v>2</v>
      </c>
      <c r="E4782">
        <v>2</v>
      </c>
      <c r="G4782" s="11">
        <v>41672</v>
      </c>
      <c r="H4782" s="12">
        <f t="shared" si="74"/>
        <v>20.895523102397878</v>
      </c>
    </row>
    <row r="4783" spans="1:8" x14ac:dyDescent="0.2">
      <c r="A4783" t="s">
        <v>5</v>
      </c>
      <c r="B4783">
        <v>9256</v>
      </c>
      <c r="C4783">
        <v>2014</v>
      </c>
      <c r="D4783">
        <v>2</v>
      </c>
      <c r="E4783">
        <v>3</v>
      </c>
      <c r="G4783" s="11">
        <v>41673</v>
      </c>
      <c r="H4783" s="12">
        <f t="shared" si="74"/>
        <v>20.906216550865331</v>
      </c>
    </row>
    <row r="4784" spans="1:8" x14ac:dyDescent="0.2">
      <c r="A4784" t="s">
        <v>5</v>
      </c>
      <c r="B4784">
        <v>9256</v>
      </c>
      <c r="C4784">
        <v>2014</v>
      </c>
      <c r="D4784">
        <v>2</v>
      </c>
      <c r="E4784">
        <v>4</v>
      </c>
      <c r="G4784" s="11">
        <v>41674</v>
      </c>
      <c r="H4784" s="12">
        <f t="shared" si="74"/>
        <v>20.916345919187304</v>
      </c>
    </row>
    <row r="4785" spans="1:8" x14ac:dyDescent="0.2">
      <c r="A4785" t="s">
        <v>5</v>
      </c>
      <c r="B4785">
        <v>9256</v>
      </c>
      <c r="C4785">
        <v>2014</v>
      </c>
      <c r="D4785">
        <v>2</v>
      </c>
      <c r="E4785">
        <v>5</v>
      </c>
      <c r="G4785" s="11">
        <v>41675</v>
      </c>
      <c r="H4785" s="12">
        <f t="shared" si="74"/>
        <v>20.925908209920749</v>
      </c>
    </row>
    <row r="4786" spans="1:8" x14ac:dyDescent="0.2">
      <c r="A4786" t="s">
        <v>5</v>
      </c>
      <c r="B4786">
        <v>9256</v>
      </c>
      <c r="C4786">
        <v>2014</v>
      </c>
      <c r="D4786">
        <v>2</v>
      </c>
      <c r="E4786">
        <v>6</v>
      </c>
      <c r="G4786" s="11">
        <v>41676</v>
      </c>
      <c r="H4786" s="12">
        <f t="shared" si="74"/>
        <v>20.934900593429997</v>
      </c>
    </row>
    <row r="4787" spans="1:8" x14ac:dyDescent="0.2">
      <c r="A4787" t="s">
        <v>5</v>
      </c>
      <c r="B4787">
        <v>9256</v>
      </c>
      <c r="C4787">
        <v>2014</v>
      </c>
      <c r="D4787">
        <v>2</v>
      </c>
      <c r="E4787">
        <v>7</v>
      </c>
      <c r="G4787" s="11">
        <v>41677</v>
      </c>
      <c r="H4787" s="12">
        <f t="shared" si="74"/>
        <v>20.943320408724091</v>
      </c>
    </row>
    <row r="4788" spans="1:8" x14ac:dyDescent="0.2">
      <c r="A4788" t="s">
        <v>5</v>
      </c>
      <c r="B4788">
        <v>9256</v>
      </c>
      <c r="C4788">
        <v>2014</v>
      </c>
      <c r="D4788">
        <v>2</v>
      </c>
      <c r="E4788">
        <v>8</v>
      </c>
      <c r="G4788" s="11">
        <v>41678</v>
      </c>
      <c r="H4788" s="12">
        <f t="shared" si="74"/>
        <v>20.951165164244223</v>
      </c>
    </row>
    <row r="4789" spans="1:8" x14ac:dyDescent="0.2">
      <c r="A4789" t="s">
        <v>5</v>
      </c>
      <c r="B4789">
        <v>9256</v>
      </c>
      <c r="C4789">
        <v>2014</v>
      </c>
      <c r="D4789">
        <v>2</v>
      </c>
      <c r="E4789">
        <v>9</v>
      </c>
      <c r="G4789" s="11">
        <v>41679</v>
      </c>
      <c r="H4789" s="12">
        <f t="shared" si="74"/>
        <v>20.958432538601031</v>
      </c>
    </row>
    <row r="4790" spans="1:8" x14ac:dyDescent="0.2">
      <c r="A4790" t="s">
        <v>5</v>
      </c>
      <c r="B4790">
        <v>9256</v>
      </c>
      <c r="C4790">
        <v>2014</v>
      </c>
      <c r="D4790">
        <v>2</v>
      </c>
      <c r="E4790">
        <v>10</v>
      </c>
      <c r="G4790" s="11">
        <v>41680</v>
      </c>
      <c r="H4790" s="12">
        <f t="shared" si="74"/>
        <v>20.965120381261514</v>
      </c>
    </row>
    <row r="4791" spans="1:8" x14ac:dyDescent="0.2">
      <c r="A4791" t="s">
        <v>5</v>
      </c>
      <c r="B4791">
        <v>9256</v>
      </c>
      <c r="C4791">
        <v>2014</v>
      </c>
      <c r="D4791">
        <v>2</v>
      </c>
      <c r="E4791">
        <v>11</v>
      </c>
      <c r="G4791" s="11">
        <v>41681</v>
      </c>
      <c r="H4791" s="12">
        <f t="shared" si="74"/>
        <v>20.971226713185434</v>
      </c>
    </row>
    <row r="4792" spans="1:8" x14ac:dyDescent="0.2">
      <c r="A4792" t="s">
        <v>5</v>
      </c>
      <c r="B4792">
        <v>9256</v>
      </c>
      <c r="C4792">
        <v>2014</v>
      </c>
      <c r="D4792">
        <v>2</v>
      </c>
      <c r="E4792">
        <v>12</v>
      </c>
      <c r="G4792" s="11">
        <v>41682</v>
      </c>
      <c r="H4792" s="12">
        <f t="shared" si="74"/>
        <v>20.976749727410933</v>
      </c>
    </row>
    <row r="4793" spans="1:8" x14ac:dyDescent="0.2">
      <c r="A4793" t="s">
        <v>5</v>
      </c>
      <c r="B4793">
        <v>9256</v>
      </c>
      <c r="C4793">
        <v>2014</v>
      </c>
      <c r="D4793">
        <v>2</v>
      </c>
      <c r="E4793">
        <v>13</v>
      </c>
      <c r="G4793" s="11">
        <v>41683</v>
      </c>
      <c r="H4793" s="12">
        <f t="shared" si="74"/>
        <v>20.981687789589248</v>
      </c>
    </row>
    <row r="4794" spans="1:8" x14ac:dyDescent="0.2">
      <c r="A4794" t="s">
        <v>5</v>
      </c>
      <c r="B4794">
        <v>9256</v>
      </c>
      <c r="C4794">
        <v>2014</v>
      </c>
      <c r="D4794">
        <v>2</v>
      </c>
      <c r="E4794">
        <v>14</v>
      </c>
      <c r="G4794" s="11">
        <v>41684</v>
      </c>
      <c r="H4794" s="12">
        <f t="shared" si="74"/>
        <v>20.986039438468332</v>
      </c>
    </row>
    <row r="4795" spans="1:8" x14ac:dyDescent="0.2">
      <c r="A4795" t="s">
        <v>5</v>
      </c>
      <c r="B4795">
        <v>9256</v>
      </c>
      <c r="C4795">
        <v>2014</v>
      </c>
      <c r="D4795">
        <v>2</v>
      </c>
      <c r="E4795">
        <v>15</v>
      </c>
      <c r="G4795" s="11">
        <v>41685</v>
      </c>
      <c r="H4795" s="12">
        <f t="shared" si="74"/>
        <v>20.989803386325274</v>
      </c>
    </row>
    <row r="4796" spans="1:8" x14ac:dyDescent="0.2">
      <c r="A4796" t="s">
        <v>5</v>
      </c>
      <c r="B4796">
        <v>9256</v>
      </c>
      <c r="C4796">
        <v>2014</v>
      </c>
      <c r="D4796">
        <v>2</v>
      </c>
      <c r="E4796">
        <v>16</v>
      </c>
      <c r="G4796" s="11">
        <v>41686</v>
      </c>
      <c r="H4796" s="12">
        <f t="shared" si="74"/>
        <v>20.992978519347343</v>
      </c>
    </row>
    <row r="4797" spans="1:8" x14ac:dyDescent="0.2">
      <c r="A4797" t="s">
        <v>5</v>
      </c>
      <c r="B4797">
        <v>9256</v>
      </c>
      <c r="C4797">
        <v>2014</v>
      </c>
      <c r="D4797">
        <v>2</v>
      </c>
      <c r="E4797">
        <v>17</v>
      </c>
      <c r="G4797" s="11">
        <v>41687</v>
      </c>
      <c r="H4797" s="12">
        <f t="shared" si="74"/>
        <v>20.995563897961596</v>
      </c>
    </row>
    <row r="4798" spans="1:8" x14ac:dyDescent="0.2">
      <c r="A4798" t="s">
        <v>5</v>
      </c>
      <c r="B4798">
        <v>9256</v>
      </c>
      <c r="C4798">
        <v>2014</v>
      </c>
      <c r="D4798">
        <v>2</v>
      </c>
      <c r="E4798">
        <v>18</v>
      </c>
      <c r="G4798" s="11">
        <v>41688</v>
      </c>
      <c r="H4798" s="12">
        <f t="shared" si="74"/>
        <v>20.997558757112902</v>
      </c>
    </row>
    <row r="4799" spans="1:8" x14ac:dyDescent="0.2">
      <c r="A4799" t="s">
        <v>5</v>
      </c>
      <c r="B4799">
        <v>9256</v>
      </c>
      <c r="C4799">
        <v>2014</v>
      </c>
      <c r="D4799">
        <v>2</v>
      </c>
      <c r="E4799">
        <v>19</v>
      </c>
      <c r="G4799" s="11">
        <v>41689</v>
      </c>
      <c r="H4799" s="12">
        <f t="shared" si="74"/>
        <v>20.998962506490351</v>
      </c>
    </row>
    <row r="4800" spans="1:8" x14ac:dyDescent="0.2">
      <c r="A4800" t="s">
        <v>5</v>
      </c>
      <c r="B4800">
        <v>9256</v>
      </c>
      <c r="C4800">
        <v>2014</v>
      </c>
      <c r="D4800">
        <v>2</v>
      </c>
      <c r="E4800">
        <v>20</v>
      </c>
      <c r="G4800" s="11">
        <v>41690</v>
      </c>
      <c r="H4800" s="12">
        <f t="shared" si="74"/>
        <v>20.999774730701915</v>
      </c>
    </row>
    <row r="4801" spans="1:8" x14ac:dyDescent="0.2">
      <c r="A4801" t="s">
        <v>5</v>
      </c>
      <c r="B4801">
        <v>9256</v>
      </c>
      <c r="C4801">
        <v>2014</v>
      </c>
      <c r="D4801">
        <v>2</v>
      </c>
      <c r="E4801">
        <v>21</v>
      </c>
      <c r="G4801" s="11">
        <v>41691</v>
      </c>
      <c r="H4801" s="12">
        <f t="shared" si="74"/>
        <v>20.999995189397385</v>
      </c>
    </row>
    <row r="4802" spans="1:8" x14ac:dyDescent="0.2">
      <c r="A4802" t="s">
        <v>5</v>
      </c>
      <c r="B4802">
        <v>9256</v>
      </c>
      <c r="C4802">
        <v>2014</v>
      </c>
      <c r="D4802">
        <v>2</v>
      </c>
      <c r="E4802">
        <v>22</v>
      </c>
      <c r="G4802" s="11">
        <v>41692</v>
      </c>
      <c r="H4802" s="12">
        <f t="shared" si="74"/>
        <v>20.999623817339483</v>
      </c>
    </row>
    <row r="4803" spans="1:8" x14ac:dyDescent="0.2">
      <c r="A4803" t="s">
        <v>5</v>
      </c>
      <c r="B4803">
        <v>9256</v>
      </c>
      <c r="C4803">
        <v>2014</v>
      </c>
      <c r="D4803">
        <v>2</v>
      </c>
      <c r="E4803">
        <v>23</v>
      </c>
      <c r="G4803" s="11">
        <v>41693</v>
      </c>
      <c r="H4803" s="12">
        <f t="shared" si="74"/>
        <v>20.998660724423175</v>
      </c>
    </row>
    <row r="4804" spans="1:8" x14ac:dyDescent="0.2">
      <c r="A4804" t="s">
        <v>5</v>
      </c>
      <c r="B4804">
        <v>9256</v>
      </c>
      <c r="C4804">
        <v>2014</v>
      </c>
      <c r="D4804">
        <v>2</v>
      </c>
      <c r="E4804">
        <v>24</v>
      </c>
      <c r="G4804" s="11">
        <v>41694</v>
      </c>
      <c r="H4804" s="12">
        <f t="shared" si="74"/>
        <v>20.997106195643152</v>
      </c>
    </row>
    <row r="4805" spans="1:8" x14ac:dyDescent="0.2">
      <c r="A4805" t="s">
        <v>5</v>
      </c>
      <c r="B4805">
        <v>9256</v>
      </c>
      <c r="C4805">
        <v>2014</v>
      </c>
      <c r="D4805">
        <v>2</v>
      </c>
      <c r="E4805">
        <v>25</v>
      </c>
      <c r="G4805" s="11">
        <v>41695</v>
      </c>
      <c r="H4805" s="12">
        <f t="shared" si="74"/>
        <v>20.994960691009489</v>
      </c>
    </row>
    <row r="4806" spans="1:8" x14ac:dyDescent="0.2">
      <c r="A4806" t="s">
        <v>5</v>
      </c>
      <c r="B4806">
        <v>9256</v>
      </c>
      <c r="C4806">
        <v>2014</v>
      </c>
      <c r="D4806">
        <v>2</v>
      </c>
      <c r="E4806">
        <v>26</v>
      </c>
      <c r="G4806" s="11">
        <v>41696</v>
      </c>
      <c r="H4806" s="12">
        <f t="shared" si="74"/>
        <v>20.992224845411528</v>
      </c>
    </row>
    <row r="4807" spans="1:8" x14ac:dyDescent="0.2">
      <c r="A4807" t="s">
        <v>5</v>
      </c>
      <c r="B4807">
        <v>9256</v>
      </c>
      <c r="C4807">
        <v>2014</v>
      </c>
      <c r="D4807">
        <v>2</v>
      </c>
      <c r="E4807">
        <v>27</v>
      </c>
      <c r="G4807" s="11">
        <v>41697</v>
      </c>
      <c r="H4807" s="12">
        <f t="shared" si="74"/>
        <v>20.988899468429988</v>
      </c>
    </row>
    <row r="4808" spans="1:8" x14ac:dyDescent="0.2">
      <c r="A4808" t="s">
        <v>5</v>
      </c>
      <c r="B4808">
        <v>9256</v>
      </c>
      <c r="C4808">
        <v>2014</v>
      </c>
      <c r="D4808">
        <v>2</v>
      </c>
      <c r="E4808">
        <v>28</v>
      </c>
      <c r="G4808" s="11">
        <v>41698</v>
      </c>
      <c r="H4808" s="12">
        <f t="shared" si="74"/>
        <v>20.984985544097427</v>
      </c>
    </row>
    <row r="4809" spans="1:8" x14ac:dyDescent="0.2">
      <c r="A4809" t="s">
        <v>5</v>
      </c>
      <c r="B4809">
        <v>9256</v>
      </c>
      <c r="C4809">
        <v>2014</v>
      </c>
      <c r="D4809">
        <v>3</v>
      </c>
      <c r="E4809">
        <v>1</v>
      </c>
      <c r="G4809" s="11">
        <v>41699</v>
      </c>
      <c r="H4809" s="12">
        <f t="shared" si="74"/>
        <v>20.96704453204357</v>
      </c>
    </row>
    <row r="4810" spans="1:8" x14ac:dyDescent="0.2">
      <c r="A4810" t="s">
        <v>5</v>
      </c>
      <c r="B4810">
        <v>9256</v>
      </c>
      <c r="C4810">
        <v>2014</v>
      </c>
      <c r="D4810">
        <v>3</v>
      </c>
      <c r="E4810">
        <v>2</v>
      </c>
      <c r="G4810" s="11">
        <v>41700</v>
      </c>
      <c r="H4810" s="12">
        <f t="shared" si="74"/>
        <v>20.960533848326826</v>
      </c>
    </row>
    <row r="4811" spans="1:8" x14ac:dyDescent="0.2">
      <c r="A4811" t="s">
        <v>5</v>
      </c>
      <c r="B4811">
        <v>9256</v>
      </c>
      <c r="C4811">
        <v>2014</v>
      </c>
      <c r="D4811">
        <v>3</v>
      </c>
      <c r="E4811">
        <v>3</v>
      </c>
      <c r="G4811" s="11">
        <v>41701</v>
      </c>
      <c r="H4811" s="12">
        <f t="shared" si="74"/>
        <v>20.953443011102408</v>
      </c>
    </row>
    <row r="4812" spans="1:8" x14ac:dyDescent="0.2">
      <c r="A4812" t="s">
        <v>5</v>
      </c>
      <c r="B4812">
        <v>9256</v>
      </c>
      <c r="C4812">
        <v>2014</v>
      </c>
      <c r="D4812">
        <v>3</v>
      </c>
      <c r="E4812">
        <v>4</v>
      </c>
      <c r="G4812" s="11">
        <v>41702</v>
      </c>
      <c r="H4812" s="12">
        <f t="shared" si="74"/>
        <v>20.945774118663124</v>
      </c>
    </row>
    <row r="4813" spans="1:8" x14ac:dyDescent="0.2">
      <c r="A4813" t="s">
        <v>5</v>
      </c>
      <c r="B4813">
        <v>9256</v>
      </c>
      <c r="C4813">
        <v>2014</v>
      </c>
      <c r="D4813">
        <v>3</v>
      </c>
      <c r="E4813">
        <v>5</v>
      </c>
      <c r="G4813" s="11">
        <v>41703</v>
      </c>
      <c r="H4813" s="12">
        <f t="shared" ref="H4813:H4876" si="75">((1+$H$4*SIN($H$5* ((30.44*(D4813-1)+E4813)+$H$6)))*$H$3+$H$7)</f>
        <v>20.937529440357636</v>
      </c>
    </row>
    <row r="4814" spans="1:8" x14ac:dyDescent="0.2">
      <c r="A4814" t="s">
        <v>5</v>
      </c>
      <c r="B4814">
        <v>9256</v>
      </c>
      <c r="C4814">
        <v>2014</v>
      </c>
      <c r="D4814">
        <v>3</v>
      </c>
      <c r="E4814">
        <v>6</v>
      </c>
      <c r="G4814" s="11">
        <v>41704</v>
      </c>
      <c r="H4814" s="12">
        <f t="shared" si="75"/>
        <v>20.928711415918894</v>
      </c>
    </row>
    <row r="4815" spans="1:8" x14ac:dyDescent="0.2">
      <c r="A4815" t="s">
        <v>5</v>
      </c>
      <c r="B4815">
        <v>9256</v>
      </c>
      <c r="C4815">
        <v>2014</v>
      </c>
      <c r="D4815">
        <v>3</v>
      </c>
      <c r="E4815">
        <v>7</v>
      </c>
      <c r="G4815" s="11">
        <v>41705</v>
      </c>
      <c r="H4815" s="12">
        <f t="shared" si="75"/>
        <v>20.919322654742196</v>
      </c>
    </row>
    <row r="4816" spans="1:8" x14ac:dyDescent="0.2">
      <c r="A4816" t="s">
        <v>5</v>
      </c>
      <c r="B4816">
        <v>9256</v>
      </c>
      <c r="C4816">
        <v>2014</v>
      </c>
      <c r="D4816">
        <v>3</v>
      </c>
      <c r="E4816">
        <v>8</v>
      </c>
      <c r="G4816" s="11">
        <v>41706</v>
      </c>
      <c r="H4816" s="12">
        <f t="shared" si="75"/>
        <v>20.90936593511303</v>
      </c>
    </row>
    <row r="4817" spans="1:8" x14ac:dyDescent="0.2">
      <c r="A4817" t="s">
        <v>5</v>
      </c>
      <c r="B4817">
        <v>9256</v>
      </c>
      <c r="C4817">
        <v>2014</v>
      </c>
      <c r="D4817">
        <v>3</v>
      </c>
      <c r="E4817">
        <v>9</v>
      </c>
      <c r="G4817" s="11">
        <v>41707</v>
      </c>
      <c r="H4817" s="12">
        <f t="shared" si="75"/>
        <v>20.898844203384922</v>
      </c>
    </row>
    <row r="4818" spans="1:8" x14ac:dyDescent="0.2">
      <c r="A4818" t="s">
        <v>5</v>
      </c>
      <c r="B4818">
        <v>9256</v>
      </c>
      <c r="C4818">
        <v>2014</v>
      </c>
      <c r="D4818">
        <v>3</v>
      </c>
      <c r="E4818">
        <v>10</v>
      </c>
      <c r="G4818" s="11">
        <v>41708</v>
      </c>
      <c r="H4818" s="12">
        <f t="shared" si="75"/>
        <v>20.887760573107563</v>
      </c>
    </row>
    <row r="4819" spans="1:8" x14ac:dyDescent="0.2">
      <c r="A4819" t="s">
        <v>5</v>
      </c>
      <c r="B4819">
        <v>9256</v>
      </c>
      <c r="C4819">
        <v>2014</v>
      </c>
      <c r="D4819">
        <v>3</v>
      </c>
      <c r="E4819">
        <v>11</v>
      </c>
      <c r="G4819" s="11">
        <v>41709</v>
      </c>
      <c r="H4819" s="12">
        <f t="shared" si="75"/>
        <v>20.876118324105477</v>
      </c>
    </row>
    <row r="4820" spans="1:8" x14ac:dyDescent="0.2">
      <c r="A4820" t="s">
        <v>5</v>
      </c>
      <c r="B4820">
        <v>9256</v>
      </c>
      <c r="C4820">
        <v>2014</v>
      </c>
      <c r="D4820">
        <v>3</v>
      </c>
      <c r="E4820">
        <v>12</v>
      </c>
      <c r="G4820" s="11">
        <v>41710</v>
      </c>
      <c r="H4820" s="12">
        <f t="shared" si="75"/>
        <v>20.863920901507448</v>
      </c>
    </row>
    <row r="4821" spans="1:8" x14ac:dyDescent="0.2">
      <c r="A4821" t="s">
        <v>5</v>
      </c>
      <c r="B4821">
        <v>9256</v>
      </c>
      <c r="C4821">
        <v>2014</v>
      </c>
      <c r="D4821">
        <v>3</v>
      </c>
      <c r="E4821">
        <v>13</v>
      </c>
      <c r="G4821" s="11">
        <v>41711</v>
      </c>
      <c r="H4821" s="12">
        <f t="shared" si="75"/>
        <v>20.851171914727054</v>
      </c>
    </row>
    <row r="4822" spans="1:8" x14ac:dyDescent="0.2">
      <c r="A4822" t="s">
        <v>5</v>
      </c>
      <c r="B4822">
        <v>9256</v>
      </c>
      <c r="C4822">
        <v>2014</v>
      </c>
      <c r="D4822">
        <v>3</v>
      </c>
      <c r="E4822">
        <v>14</v>
      </c>
      <c r="G4822" s="11">
        <v>41712</v>
      </c>
      <c r="H4822" s="12">
        <f t="shared" si="75"/>
        <v>20.837875136394604</v>
      </c>
    </row>
    <row r="4823" spans="1:8" x14ac:dyDescent="0.2">
      <c r="A4823" t="s">
        <v>5</v>
      </c>
      <c r="B4823">
        <v>9256</v>
      </c>
      <c r="C4823">
        <v>2014</v>
      </c>
      <c r="D4823">
        <v>3</v>
      </c>
      <c r="E4823">
        <v>15</v>
      </c>
      <c r="G4823" s="11">
        <v>41713</v>
      </c>
      <c r="H4823" s="12">
        <f t="shared" si="75"/>
        <v>20.824034501240728</v>
      </c>
    </row>
    <row r="4824" spans="1:8" x14ac:dyDescent="0.2">
      <c r="A4824" t="s">
        <v>5</v>
      </c>
      <c r="B4824">
        <v>9256</v>
      </c>
      <c r="C4824">
        <v>2014</v>
      </c>
      <c r="D4824">
        <v>3</v>
      </c>
      <c r="E4824">
        <v>16</v>
      </c>
      <c r="G4824" s="11">
        <v>41714</v>
      </c>
      <c r="H4824" s="12">
        <f t="shared" si="75"/>
        <v>20.80965410493204</v>
      </c>
    </row>
    <row r="4825" spans="1:8" x14ac:dyDescent="0.2">
      <c r="A4825" t="s">
        <v>5</v>
      </c>
      <c r="B4825">
        <v>9256</v>
      </c>
      <c r="C4825">
        <v>2014</v>
      </c>
      <c r="D4825">
        <v>3</v>
      </c>
      <c r="E4825">
        <v>17</v>
      </c>
      <c r="G4825" s="11">
        <v>41715</v>
      </c>
      <c r="H4825" s="12">
        <f t="shared" si="75"/>
        <v>20.794738202859165</v>
      </c>
    </row>
    <row r="4826" spans="1:8" x14ac:dyDescent="0.2">
      <c r="A4826" t="s">
        <v>5</v>
      </c>
      <c r="B4826">
        <v>9256</v>
      </c>
      <c r="C4826">
        <v>2014</v>
      </c>
      <c r="D4826">
        <v>3</v>
      </c>
      <c r="E4826">
        <v>18</v>
      </c>
      <c r="G4826" s="11">
        <v>41716</v>
      </c>
      <c r="H4826" s="12">
        <f t="shared" si="75"/>
        <v>20.779291208877506</v>
      </c>
    </row>
    <row r="4827" spans="1:8" x14ac:dyDescent="0.2">
      <c r="A4827" t="s">
        <v>5</v>
      </c>
      <c r="B4827">
        <v>9256</v>
      </c>
      <c r="C4827">
        <v>2014</v>
      </c>
      <c r="D4827">
        <v>3</v>
      </c>
      <c r="E4827">
        <v>19</v>
      </c>
      <c r="G4827" s="11">
        <v>41717</v>
      </c>
      <c r="H4827" s="12">
        <f t="shared" si="75"/>
        <v>20.763317694001099</v>
      </c>
    </row>
    <row r="4828" spans="1:8" x14ac:dyDescent="0.2">
      <c r="A4828" t="s">
        <v>5</v>
      </c>
      <c r="B4828">
        <v>9256</v>
      </c>
      <c r="C4828">
        <v>2014</v>
      </c>
      <c r="D4828">
        <v>3</v>
      </c>
      <c r="E4828">
        <v>20</v>
      </c>
      <c r="G4828" s="11">
        <v>41718</v>
      </c>
      <c r="H4828" s="12">
        <f t="shared" si="75"/>
        <v>20.746822385049981</v>
      </c>
    </row>
    <row r="4829" spans="1:8" x14ac:dyDescent="0.2">
      <c r="A4829" t="s">
        <v>5</v>
      </c>
      <c r="B4829">
        <v>9256</v>
      </c>
      <c r="C4829">
        <v>2014</v>
      </c>
      <c r="D4829">
        <v>3</v>
      </c>
      <c r="E4829">
        <v>21</v>
      </c>
      <c r="G4829" s="11">
        <v>41719</v>
      </c>
      <c r="H4829" s="12">
        <f t="shared" si="75"/>
        <v>20.729810163251457</v>
      </c>
    </row>
    <row r="4830" spans="1:8" x14ac:dyDescent="0.2">
      <c r="A4830" t="s">
        <v>5</v>
      </c>
      <c r="B4830">
        <v>9256</v>
      </c>
      <c r="C4830">
        <v>2014</v>
      </c>
      <c r="D4830">
        <v>3</v>
      </c>
      <c r="E4830">
        <v>22</v>
      </c>
      <c r="G4830" s="11">
        <v>41720</v>
      </c>
      <c r="H4830" s="12">
        <f t="shared" si="75"/>
        <v>20.712286062795656</v>
      </c>
    </row>
    <row r="4831" spans="1:8" x14ac:dyDescent="0.2">
      <c r="A4831" t="s">
        <v>5</v>
      </c>
      <c r="B4831">
        <v>9256</v>
      </c>
      <c r="C4831">
        <v>2014</v>
      </c>
      <c r="D4831">
        <v>3</v>
      </c>
      <c r="E4831">
        <v>23</v>
      </c>
      <c r="G4831" s="11">
        <v>41721</v>
      </c>
      <c r="H4831" s="12">
        <f t="shared" si="75"/>
        <v>20.694255269345842</v>
      </c>
    </row>
    <row r="4832" spans="1:8" x14ac:dyDescent="0.2">
      <c r="A4832" t="s">
        <v>5</v>
      </c>
      <c r="B4832">
        <v>9256</v>
      </c>
      <c r="C4832">
        <v>2014</v>
      </c>
      <c r="D4832">
        <v>3</v>
      </c>
      <c r="E4832">
        <v>24</v>
      </c>
      <c r="G4832" s="11">
        <v>41722</v>
      </c>
      <c r="H4832" s="12">
        <f t="shared" si="75"/>
        <v>20.675723118503882</v>
      </c>
    </row>
    <row r="4833" spans="1:8" x14ac:dyDescent="0.2">
      <c r="A4833" t="s">
        <v>5</v>
      </c>
      <c r="B4833">
        <v>9256</v>
      </c>
      <c r="C4833">
        <v>2014</v>
      </c>
      <c r="D4833">
        <v>3</v>
      </c>
      <c r="E4833">
        <v>25</v>
      </c>
      <c r="G4833" s="11">
        <v>41723</v>
      </c>
      <c r="H4833" s="12">
        <f t="shared" si="75"/>
        <v>20.656695094231363</v>
      </c>
    </row>
    <row r="4834" spans="1:8" x14ac:dyDescent="0.2">
      <c r="A4834" t="s">
        <v>5</v>
      </c>
      <c r="B4834">
        <v>9256</v>
      </c>
      <c r="C4834">
        <v>2014</v>
      </c>
      <c r="D4834">
        <v>3</v>
      </c>
      <c r="E4834">
        <v>26</v>
      </c>
      <c r="G4834" s="11">
        <v>41724</v>
      </c>
      <c r="H4834" s="12">
        <f t="shared" si="75"/>
        <v>20.637176827226803</v>
      </c>
    </row>
    <row r="4835" spans="1:8" x14ac:dyDescent="0.2">
      <c r="A4835" t="s">
        <v>5</v>
      </c>
      <c r="B4835">
        <v>9256</v>
      </c>
      <c r="C4835">
        <v>2014</v>
      </c>
      <c r="D4835">
        <v>3</v>
      </c>
      <c r="E4835">
        <v>27</v>
      </c>
      <c r="G4835" s="11">
        <v>41725</v>
      </c>
      <c r="H4835" s="12">
        <f t="shared" si="75"/>
        <v>20.617174093259418</v>
      </c>
    </row>
    <row r="4836" spans="1:8" x14ac:dyDescent="0.2">
      <c r="A4836" t="s">
        <v>5</v>
      </c>
      <c r="B4836">
        <v>9256</v>
      </c>
      <c r="C4836">
        <v>2014</v>
      </c>
      <c r="D4836">
        <v>3</v>
      </c>
      <c r="E4836">
        <v>28</v>
      </c>
      <c r="G4836" s="11">
        <v>41726</v>
      </c>
      <c r="H4836" s="12">
        <f t="shared" si="75"/>
        <v>20.596692811460013</v>
      </c>
    </row>
    <row r="4837" spans="1:8" x14ac:dyDescent="0.2">
      <c r="A4837" t="s">
        <v>5</v>
      </c>
      <c r="B4837">
        <v>9256</v>
      </c>
      <c r="C4837">
        <v>2014</v>
      </c>
      <c r="D4837">
        <v>3</v>
      </c>
      <c r="E4837">
        <v>29</v>
      </c>
      <c r="G4837" s="11">
        <v>41727</v>
      </c>
      <c r="H4837" s="12">
        <f t="shared" si="75"/>
        <v>20.575739042569381</v>
      </c>
    </row>
    <row r="4838" spans="1:8" x14ac:dyDescent="0.2">
      <c r="A4838" t="s">
        <v>5</v>
      </c>
      <c r="B4838">
        <v>9256</v>
      </c>
      <c r="C4838">
        <v>2014</v>
      </c>
      <c r="D4838">
        <v>3</v>
      </c>
      <c r="E4838">
        <v>30</v>
      </c>
      <c r="G4838" s="11">
        <v>41728</v>
      </c>
      <c r="H4838" s="12">
        <f t="shared" si="75"/>
        <v>20.554318987144846</v>
      </c>
    </row>
    <row r="4839" spans="1:8" x14ac:dyDescent="0.2">
      <c r="A4839" t="s">
        <v>5</v>
      </c>
      <c r="B4839">
        <v>9256</v>
      </c>
      <c r="C4839">
        <v>2014</v>
      </c>
      <c r="D4839">
        <v>3</v>
      </c>
      <c r="E4839">
        <v>31</v>
      </c>
      <c r="G4839" s="11">
        <v>41729</v>
      </c>
      <c r="H4839" s="12">
        <f t="shared" si="75"/>
        <v>20.532438983725427</v>
      </c>
    </row>
    <row r="4840" spans="1:8" x14ac:dyDescent="0.2">
      <c r="A4840" t="s">
        <v>5</v>
      </c>
      <c r="B4840">
        <v>9256</v>
      </c>
      <c r="C4840">
        <v>2014</v>
      </c>
      <c r="D4840">
        <v>4</v>
      </c>
      <c r="E4840">
        <v>1</v>
      </c>
      <c r="G4840" s="11">
        <v>41730</v>
      </c>
      <c r="H4840" s="12">
        <f t="shared" si="75"/>
        <v>20.522667734116588</v>
      </c>
    </row>
    <row r="4841" spans="1:8" x14ac:dyDescent="0.2">
      <c r="A4841" t="s">
        <v>5</v>
      </c>
      <c r="B4841">
        <v>9256</v>
      </c>
      <c r="C4841">
        <v>2014</v>
      </c>
      <c r="D4841">
        <v>4</v>
      </c>
      <c r="E4841">
        <v>2</v>
      </c>
      <c r="G4841" s="11">
        <v>41731</v>
      </c>
      <c r="H4841" s="12">
        <f t="shared" si="75"/>
        <v>20.500136814886972</v>
      </c>
    </row>
    <row r="4842" spans="1:8" x14ac:dyDescent="0.2">
      <c r="A4842" t="s">
        <v>5</v>
      </c>
      <c r="B4842">
        <v>9256</v>
      </c>
      <c r="C4842">
        <v>2014</v>
      </c>
      <c r="D4842">
        <v>4</v>
      </c>
      <c r="E4842">
        <v>3</v>
      </c>
      <c r="G4842" s="11">
        <v>41732</v>
      </c>
      <c r="H4842" s="12">
        <f t="shared" si="75"/>
        <v>20.47716198103895</v>
      </c>
    </row>
    <row r="4843" spans="1:8" x14ac:dyDescent="0.2">
      <c r="A4843" t="s">
        <v>5</v>
      </c>
      <c r="B4843">
        <v>9256</v>
      </c>
      <c r="C4843">
        <v>2014</v>
      </c>
      <c r="D4843">
        <v>4</v>
      </c>
      <c r="E4843">
        <v>4</v>
      </c>
      <c r="G4843" s="11">
        <v>41733</v>
      </c>
      <c r="H4843" s="12">
        <f t="shared" si="75"/>
        <v>20.453750031195487</v>
      </c>
    </row>
    <row r="4844" spans="1:8" x14ac:dyDescent="0.2">
      <c r="A4844" t="s">
        <v>5</v>
      </c>
      <c r="B4844">
        <v>9256</v>
      </c>
      <c r="C4844">
        <v>2014</v>
      </c>
      <c r="D4844">
        <v>4</v>
      </c>
      <c r="E4844">
        <v>5</v>
      </c>
      <c r="G4844" s="11">
        <v>41734</v>
      </c>
      <c r="H4844" s="12">
        <f t="shared" si="75"/>
        <v>20.429907893329204</v>
      </c>
    </row>
    <row r="4845" spans="1:8" x14ac:dyDescent="0.2">
      <c r="A4845" t="s">
        <v>5</v>
      </c>
      <c r="B4845">
        <v>9256</v>
      </c>
      <c r="C4845">
        <v>2014</v>
      </c>
      <c r="D4845">
        <v>4</v>
      </c>
      <c r="E4845">
        <v>6</v>
      </c>
      <c r="G4845" s="11">
        <v>41735</v>
      </c>
      <c r="H4845" s="12">
        <f t="shared" si="75"/>
        <v>20.405642622712282</v>
      </c>
    </row>
    <row r="4846" spans="1:8" x14ac:dyDescent="0.2">
      <c r="A4846" t="s">
        <v>5</v>
      </c>
      <c r="B4846">
        <v>9256</v>
      </c>
      <c r="C4846">
        <v>2014</v>
      </c>
      <c r="D4846">
        <v>4</v>
      </c>
      <c r="E4846">
        <v>7</v>
      </c>
      <c r="G4846" s="11">
        <v>41736</v>
      </c>
      <c r="H4846" s="12">
        <f t="shared" si="75"/>
        <v>20.380961399828681</v>
      </c>
    </row>
    <row r="4847" spans="1:8" x14ac:dyDescent="0.2">
      <c r="A4847" t="s">
        <v>5</v>
      </c>
      <c r="B4847">
        <v>9256</v>
      </c>
      <c r="C4847">
        <v>2014</v>
      </c>
      <c r="D4847">
        <v>4</v>
      </c>
      <c r="E4847">
        <v>8</v>
      </c>
      <c r="G4847" s="11">
        <v>41737</v>
      </c>
      <c r="H4847" s="12">
        <f t="shared" si="75"/>
        <v>20.355871528249342</v>
      </c>
    </row>
    <row r="4848" spans="1:8" x14ac:dyDescent="0.2">
      <c r="A4848" t="s">
        <v>5</v>
      </c>
      <c r="B4848">
        <v>9256</v>
      </c>
      <c r="C4848">
        <v>2014</v>
      </c>
      <c r="D4848">
        <v>4</v>
      </c>
      <c r="E4848">
        <v>9</v>
      </c>
      <c r="G4848" s="11">
        <v>41738</v>
      </c>
      <c r="H4848" s="12">
        <f t="shared" si="75"/>
        <v>20.330380432470914</v>
      </c>
    </row>
    <row r="4849" spans="1:8" x14ac:dyDescent="0.2">
      <c r="A4849" t="s">
        <v>5</v>
      </c>
      <c r="B4849">
        <v>9256</v>
      </c>
      <c r="C4849">
        <v>2014</v>
      </c>
      <c r="D4849">
        <v>4</v>
      </c>
      <c r="E4849">
        <v>10</v>
      </c>
      <c r="G4849" s="11">
        <v>41739</v>
      </c>
      <c r="H4849" s="12">
        <f t="shared" si="75"/>
        <v>20.304495655718757</v>
      </c>
    </row>
    <row r="4850" spans="1:8" x14ac:dyDescent="0.2">
      <c r="A4850" t="s">
        <v>5</v>
      </c>
      <c r="B4850">
        <v>9256</v>
      </c>
      <c r="C4850">
        <v>2014</v>
      </c>
      <c r="D4850">
        <v>4</v>
      </c>
      <c r="E4850">
        <v>11</v>
      </c>
      <c r="G4850" s="11">
        <v>41740</v>
      </c>
      <c r="H4850" s="12">
        <f t="shared" si="75"/>
        <v>20.278224857714754</v>
      </c>
    </row>
    <row r="4851" spans="1:8" x14ac:dyDescent="0.2">
      <c r="A4851" t="s">
        <v>5</v>
      </c>
      <c r="B4851">
        <v>9256</v>
      </c>
      <c r="C4851">
        <v>2014</v>
      </c>
      <c r="D4851">
        <v>4</v>
      </c>
      <c r="E4851">
        <v>12</v>
      </c>
      <c r="G4851" s="11">
        <v>41741</v>
      </c>
      <c r="H4851" s="12">
        <f t="shared" si="75"/>
        <v>20.251575812410696</v>
      </c>
    </row>
    <row r="4852" spans="1:8" x14ac:dyDescent="0.2">
      <c r="A4852" t="s">
        <v>5</v>
      </c>
      <c r="B4852">
        <v>9256</v>
      </c>
      <c r="C4852">
        <v>2014</v>
      </c>
      <c r="D4852">
        <v>4</v>
      </c>
      <c r="E4852">
        <v>13</v>
      </c>
      <c r="G4852" s="11">
        <v>41742</v>
      </c>
      <c r="H4852" s="12">
        <f t="shared" si="75"/>
        <v>20.224556405687828</v>
      </c>
    </row>
    <row r="4853" spans="1:8" x14ac:dyDescent="0.2">
      <c r="A4853" t="s">
        <v>5</v>
      </c>
      <c r="B4853">
        <v>9256</v>
      </c>
      <c r="C4853">
        <v>2014</v>
      </c>
      <c r="D4853">
        <v>4</v>
      </c>
      <c r="E4853">
        <v>14</v>
      </c>
      <c r="G4853" s="11">
        <v>41743</v>
      </c>
      <c r="H4853" s="12">
        <f t="shared" si="75"/>
        <v>20.197174633023295</v>
      </c>
    </row>
    <row r="4854" spans="1:8" x14ac:dyDescent="0.2">
      <c r="A4854" t="s">
        <v>5</v>
      </c>
      <c r="B4854">
        <v>9256</v>
      </c>
      <c r="C4854">
        <v>2014</v>
      </c>
      <c r="D4854">
        <v>4</v>
      </c>
      <c r="E4854">
        <v>15</v>
      </c>
      <c r="G4854" s="11">
        <v>41744</v>
      </c>
      <c r="H4854" s="12">
        <f t="shared" si="75"/>
        <v>20.169438597124163</v>
      </c>
    </row>
    <row r="4855" spans="1:8" x14ac:dyDescent="0.2">
      <c r="A4855" t="s">
        <v>5</v>
      </c>
      <c r="B4855">
        <v>9256</v>
      </c>
      <c r="C4855">
        <v>2014</v>
      </c>
      <c r="D4855">
        <v>4</v>
      </c>
      <c r="E4855">
        <v>16</v>
      </c>
      <c r="G4855" s="11">
        <v>41745</v>
      </c>
      <c r="H4855" s="12">
        <f t="shared" si="75"/>
        <v>20.141356505529686</v>
      </c>
    </row>
    <row r="4856" spans="1:8" x14ac:dyDescent="0.2">
      <c r="A4856" t="s">
        <v>5</v>
      </c>
      <c r="B4856">
        <v>9256</v>
      </c>
      <c r="C4856">
        <v>2014</v>
      </c>
      <c r="D4856">
        <v>4</v>
      </c>
      <c r="E4856">
        <v>17</v>
      </c>
      <c r="G4856" s="11">
        <v>41746</v>
      </c>
      <c r="H4856" s="12">
        <f t="shared" si="75"/>
        <v>20.112936668182563</v>
      </c>
    </row>
    <row r="4857" spans="1:8" x14ac:dyDescent="0.2">
      <c r="A4857" t="s">
        <v>5</v>
      </c>
      <c r="B4857">
        <v>9256</v>
      </c>
      <c r="C4857">
        <v>2014</v>
      </c>
      <c r="D4857">
        <v>4</v>
      </c>
      <c r="E4857">
        <v>18</v>
      </c>
      <c r="G4857" s="11">
        <v>41747</v>
      </c>
      <c r="H4857" s="12">
        <f t="shared" si="75"/>
        <v>20.084187494969893</v>
      </c>
    </row>
    <row r="4858" spans="1:8" x14ac:dyDescent="0.2">
      <c r="A4858" t="s">
        <v>5</v>
      </c>
      <c r="B4858">
        <v>9256</v>
      </c>
      <c r="C4858">
        <v>2014</v>
      </c>
      <c r="D4858">
        <v>4</v>
      </c>
      <c r="E4858">
        <v>19</v>
      </c>
      <c r="G4858" s="11">
        <v>41748</v>
      </c>
      <c r="H4858" s="12">
        <f t="shared" si="75"/>
        <v>20.055117493234562</v>
      </c>
    </row>
    <row r="4859" spans="1:8" x14ac:dyDescent="0.2">
      <c r="A4859" t="s">
        <v>5</v>
      </c>
      <c r="B4859">
        <v>9256</v>
      </c>
      <c r="C4859">
        <v>2014</v>
      </c>
      <c r="D4859">
        <v>4</v>
      </c>
      <c r="E4859">
        <v>20</v>
      </c>
      <c r="G4859" s="11">
        <v>41749</v>
      </c>
      <c r="H4859" s="12">
        <f t="shared" si="75"/>
        <v>20.025735265257776</v>
      </c>
    </row>
    <row r="4860" spans="1:8" x14ac:dyDescent="0.2">
      <c r="A4860" t="s">
        <v>5</v>
      </c>
      <c r="B4860">
        <v>9256</v>
      </c>
      <c r="C4860">
        <v>2014</v>
      </c>
      <c r="D4860">
        <v>4</v>
      </c>
      <c r="E4860">
        <v>21</v>
      </c>
      <c r="G4860" s="11">
        <v>41750</v>
      </c>
      <c r="H4860" s="12">
        <f t="shared" si="75"/>
        <v>19.996049505713508</v>
      </c>
    </row>
    <row r="4861" spans="1:8" x14ac:dyDescent="0.2">
      <c r="A4861" t="s">
        <v>5</v>
      </c>
      <c r="B4861">
        <v>9256</v>
      </c>
      <c r="C4861">
        <v>2014</v>
      </c>
      <c r="D4861">
        <v>4</v>
      </c>
      <c r="E4861">
        <v>22</v>
      </c>
      <c r="G4861" s="11">
        <v>41751</v>
      </c>
      <c r="H4861" s="12">
        <f t="shared" si="75"/>
        <v>19.966068999095601</v>
      </c>
    </row>
    <row r="4862" spans="1:8" x14ac:dyDescent="0.2">
      <c r="A4862" t="s">
        <v>5</v>
      </c>
      <c r="B4862">
        <v>9256</v>
      </c>
      <c r="C4862">
        <v>2014</v>
      </c>
      <c r="D4862">
        <v>4</v>
      </c>
      <c r="E4862">
        <v>23</v>
      </c>
      <c r="G4862" s="11">
        <v>41752</v>
      </c>
      <c r="H4862" s="12">
        <f t="shared" si="75"/>
        <v>19.935802617118306</v>
      </c>
    </row>
    <row r="4863" spans="1:8" x14ac:dyDescent="0.2">
      <c r="A4863" t="s">
        <v>5</v>
      </c>
      <c r="B4863">
        <v>9256</v>
      </c>
      <c r="C4863">
        <v>2014</v>
      </c>
      <c r="D4863">
        <v>4</v>
      </c>
      <c r="E4863">
        <v>24</v>
      </c>
      <c r="G4863" s="11">
        <v>41753</v>
      </c>
      <c r="H4863" s="12">
        <f t="shared" si="75"/>
        <v>19.905259316090991</v>
      </c>
    </row>
    <row r="4864" spans="1:8" x14ac:dyDescent="0.2">
      <c r="A4864" t="s">
        <v>5</v>
      </c>
      <c r="B4864">
        <v>9256</v>
      </c>
      <c r="C4864">
        <v>2014</v>
      </c>
      <c r="D4864">
        <v>4</v>
      </c>
      <c r="E4864">
        <v>25</v>
      </c>
      <c r="G4864" s="11">
        <v>41754</v>
      </c>
      <c r="H4864" s="12">
        <f t="shared" si="75"/>
        <v>19.874448134267823</v>
      </c>
    </row>
    <row r="4865" spans="1:8" x14ac:dyDescent="0.2">
      <c r="A4865" t="s">
        <v>5</v>
      </c>
      <c r="B4865">
        <v>9256</v>
      </c>
      <c r="C4865">
        <v>2014</v>
      </c>
      <c r="D4865">
        <v>4</v>
      </c>
      <c r="E4865">
        <v>26</v>
      </c>
      <c r="G4865" s="11">
        <v>41755</v>
      </c>
      <c r="H4865" s="12">
        <f t="shared" si="75"/>
        <v>19.843378189173208</v>
      </c>
    </row>
    <row r="4866" spans="1:8" x14ac:dyDescent="0.2">
      <c r="A4866" t="s">
        <v>5</v>
      </c>
      <c r="B4866">
        <v>9256</v>
      </c>
      <c r="C4866">
        <v>2014</v>
      </c>
      <c r="D4866">
        <v>4</v>
      </c>
      <c r="E4866">
        <v>27</v>
      </c>
      <c r="G4866" s="11">
        <v>41756</v>
      </c>
      <c r="H4866" s="12">
        <f t="shared" si="75"/>
        <v>19.812058674903763</v>
      </c>
    </row>
    <row r="4867" spans="1:8" x14ac:dyDescent="0.2">
      <c r="A4867" t="s">
        <v>5</v>
      </c>
      <c r="B4867">
        <v>9256</v>
      </c>
      <c r="C4867">
        <v>2014</v>
      </c>
      <c r="D4867">
        <v>4</v>
      </c>
      <c r="E4867">
        <v>28</v>
      </c>
      <c r="G4867" s="11">
        <v>41757</v>
      </c>
      <c r="H4867" s="12">
        <f t="shared" si="75"/>
        <v>19.780498859407647</v>
      </c>
    </row>
    <row r="4868" spans="1:8" x14ac:dyDescent="0.2">
      <c r="A4868" t="s">
        <v>5</v>
      </c>
      <c r="B4868">
        <v>9256</v>
      </c>
      <c r="C4868">
        <v>2014</v>
      </c>
      <c r="D4868">
        <v>4</v>
      </c>
      <c r="E4868">
        <v>29</v>
      </c>
      <c r="G4868" s="11">
        <v>41758</v>
      </c>
      <c r="H4868" s="12">
        <f t="shared" si="75"/>
        <v>19.748708081742016</v>
      </c>
    </row>
    <row r="4869" spans="1:8" x14ac:dyDescent="0.2">
      <c r="A4869" t="s">
        <v>5</v>
      </c>
      <c r="B4869">
        <v>9256</v>
      </c>
      <c r="C4869">
        <v>2014</v>
      </c>
      <c r="D4869">
        <v>4</v>
      </c>
      <c r="E4869">
        <v>30</v>
      </c>
      <c r="G4869" s="11">
        <v>41759</v>
      </c>
      <c r="H4869" s="12">
        <f t="shared" si="75"/>
        <v>19.716695749309441</v>
      </c>
    </row>
    <row r="4870" spans="1:8" x14ac:dyDescent="0.2">
      <c r="A4870" t="s">
        <v>5</v>
      </c>
      <c r="B4870">
        <v>9256</v>
      </c>
      <c r="C4870">
        <v>2014</v>
      </c>
      <c r="D4870">
        <v>5</v>
      </c>
      <c r="E4870">
        <v>1</v>
      </c>
      <c r="G4870" s="11">
        <v>41760</v>
      </c>
      <c r="H4870" s="12">
        <f t="shared" si="75"/>
        <v>19.670227860113933</v>
      </c>
    </row>
    <row r="4871" spans="1:8" x14ac:dyDescent="0.2">
      <c r="A4871" t="s">
        <v>5</v>
      </c>
      <c r="B4871">
        <v>9256</v>
      </c>
      <c r="C4871">
        <v>2014</v>
      </c>
      <c r="D4871">
        <v>5</v>
      </c>
      <c r="E4871">
        <v>2</v>
      </c>
      <c r="G4871" s="11">
        <v>41761</v>
      </c>
      <c r="H4871" s="12">
        <f t="shared" si="75"/>
        <v>19.637714815985895</v>
      </c>
    </row>
    <row r="4872" spans="1:8" x14ac:dyDescent="0.2">
      <c r="A4872" t="s">
        <v>5</v>
      </c>
      <c r="B4872">
        <v>9256</v>
      </c>
      <c r="C4872">
        <v>2014</v>
      </c>
      <c r="D4872">
        <v>5</v>
      </c>
      <c r="E4872">
        <v>3</v>
      </c>
      <c r="G4872" s="11">
        <v>41762</v>
      </c>
      <c r="H4872" s="12">
        <f t="shared" si="75"/>
        <v>19.605013061783961</v>
      </c>
    </row>
    <row r="4873" spans="1:8" x14ac:dyDescent="0.2">
      <c r="A4873" t="s">
        <v>5</v>
      </c>
      <c r="B4873">
        <v>9256</v>
      </c>
      <c r="C4873">
        <v>2014</v>
      </c>
      <c r="D4873">
        <v>5</v>
      </c>
      <c r="E4873">
        <v>4</v>
      </c>
      <c r="G4873" s="11">
        <v>41763</v>
      </c>
      <c r="H4873" s="12">
        <f t="shared" si="75"/>
        <v>19.572132274483319</v>
      </c>
    </row>
    <row r="4874" spans="1:8" x14ac:dyDescent="0.2">
      <c r="A4874" t="s">
        <v>5</v>
      </c>
      <c r="B4874">
        <v>9256</v>
      </c>
      <c r="C4874">
        <v>2014</v>
      </c>
      <c r="D4874">
        <v>5</v>
      </c>
      <c r="E4874">
        <v>5</v>
      </c>
      <c r="G4874" s="11">
        <v>41764</v>
      </c>
      <c r="H4874" s="12">
        <f t="shared" si="75"/>
        <v>19.539082184037937</v>
      </c>
    </row>
    <row r="4875" spans="1:8" x14ac:dyDescent="0.2">
      <c r="A4875" t="s">
        <v>5</v>
      </c>
      <c r="B4875">
        <v>9256</v>
      </c>
      <c r="C4875">
        <v>2014</v>
      </c>
      <c r="D4875">
        <v>5</v>
      </c>
      <c r="E4875">
        <v>6</v>
      </c>
      <c r="G4875" s="11">
        <v>41765</v>
      </c>
      <c r="H4875" s="12">
        <f t="shared" si="75"/>
        <v>19.5058725705013</v>
      </c>
    </row>
    <row r="4876" spans="1:8" x14ac:dyDescent="0.2">
      <c r="A4876" t="s">
        <v>5</v>
      </c>
      <c r="B4876">
        <v>9256</v>
      </c>
      <c r="C4876">
        <v>2014</v>
      </c>
      <c r="D4876">
        <v>5</v>
      </c>
      <c r="E4876">
        <v>7</v>
      </c>
      <c r="G4876" s="11">
        <v>41766</v>
      </c>
      <c r="H4876" s="12">
        <f t="shared" si="75"/>
        <v>19.472513261132342</v>
      </c>
    </row>
    <row r="4877" spans="1:8" x14ac:dyDescent="0.2">
      <c r="A4877" t="s">
        <v>5</v>
      </c>
      <c r="B4877">
        <v>9256</v>
      </c>
      <c r="C4877">
        <v>2014</v>
      </c>
      <c r="D4877">
        <v>5</v>
      </c>
      <c r="E4877">
        <v>8</v>
      </c>
      <c r="G4877" s="11">
        <v>41767</v>
      </c>
      <c r="H4877" s="12">
        <f t="shared" ref="H4877:H4940" si="76">((1+$H$4*SIN($H$5* ((30.44*(D4877-1)+E4877)+$H$6)))*$H$3+$H$7)</f>
        <v>19.439014127487411</v>
      </c>
    </row>
    <row r="4878" spans="1:8" x14ac:dyDescent="0.2">
      <c r="A4878" t="s">
        <v>5</v>
      </c>
      <c r="B4878">
        <v>9256</v>
      </c>
      <c r="C4878">
        <v>2014</v>
      </c>
      <c r="D4878">
        <v>5</v>
      </c>
      <c r="E4878">
        <v>9</v>
      </c>
      <c r="G4878" s="11">
        <v>41768</v>
      </c>
      <c r="H4878" s="12">
        <f t="shared" si="76"/>
        <v>19.405385082499095</v>
      </c>
    </row>
    <row r="4879" spans="1:8" x14ac:dyDescent="0.2">
      <c r="A4879" t="s">
        <v>5</v>
      </c>
      <c r="B4879">
        <v>9256</v>
      </c>
      <c r="C4879">
        <v>2014</v>
      </c>
      <c r="D4879">
        <v>5</v>
      </c>
      <c r="E4879">
        <v>10</v>
      </c>
      <c r="G4879" s="11">
        <v>41769</v>
      </c>
      <c r="H4879" s="12">
        <f t="shared" si="76"/>
        <v>19.371636077542853</v>
      </c>
    </row>
    <row r="4880" spans="1:8" x14ac:dyDescent="0.2">
      <c r="A4880" t="s">
        <v>5</v>
      </c>
      <c r="B4880">
        <v>9256</v>
      </c>
      <c r="C4880">
        <v>2014</v>
      </c>
      <c r="D4880">
        <v>5</v>
      </c>
      <c r="E4880">
        <v>11</v>
      </c>
      <c r="G4880" s="11">
        <v>41770</v>
      </c>
      <c r="H4880" s="12">
        <f t="shared" si="76"/>
        <v>19.337777099492211</v>
      </c>
    </row>
    <row r="4881" spans="1:8" x14ac:dyDescent="0.2">
      <c r="A4881" t="s">
        <v>5</v>
      </c>
      <c r="B4881">
        <v>9256</v>
      </c>
      <c r="C4881">
        <v>2014</v>
      </c>
      <c r="D4881">
        <v>5</v>
      </c>
      <c r="E4881">
        <v>12</v>
      </c>
      <c r="G4881" s="11">
        <v>41771</v>
      </c>
      <c r="H4881" s="12">
        <f t="shared" si="76"/>
        <v>19.303818167763524</v>
      </c>
    </row>
    <row r="4882" spans="1:8" x14ac:dyDescent="0.2">
      <c r="A4882" t="s">
        <v>5</v>
      </c>
      <c r="B4882">
        <v>9256</v>
      </c>
      <c r="C4882">
        <v>2014</v>
      </c>
      <c r="D4882">
        <v>5</v>
      </c>
      <c r="E4882">
        <v>13</v>
      </c>
      <c r="G4882" s="11">
        <v>41772</v>
      </c>
      <c r="H4882" s="12">
        <f t="shared" si="76"/>
        <v>19.269769331351029</v>
      </c>
    </row>
    <row r="4883" spans="1:8" x14ac:dyDescent="0.2">
      <c r="A4883" t="s">
        <v>5</v>
      </c>
      <c r="B4883">
        <v>9256</v>
      </c>
      <c r="C4883">
        <v>2014</v>
      </c>
      <c r="D4883">
        <v>5</v>
      </c>
      <c r="E4883">
        <v>14</v>
      </c>
      <c r="G4883" s="11">
        <v>41773</v>
      </c>
      <c r="H4883" s="12">
        <f t="shared" si="76"/>
        <v>19.235640665853214</v>
      </c>
    </row>
    <row r="4884" spans="1:8" x14ac:dyDescent="0.2">
      <c r="A4884" t="s">
        <v>5</v>
      </c>
      <c r="B4884">
        <v>9256</v>
      </c>
      <c r="C4884">
        <v>2014</v>
      </c>
      <c r="D4884">
        <v>5</v>
      </c>
      <c r="E4884">
        <v>15</v>
      </c>
      <c r="G4884" s="11">
        <v>41774</v>
      </c>
      <c r="H4884" s="12">
        <f t="shared" si="76"/>
        <v>19.201442270491281</v>
      </c>
    </row>
    <row r="4885" spans="1:8" x14ac:dyDescent="0.2">
      <c r="A4885" t="s">
        <v>5</v>
      </c>
      <c r="B4885">
        <v>9256</v>
      </c>
      <c r="C4885">
        <v>2014</v>
      </c>
      <c r="D4885">
        <v>5</v>
      </c>
      <c r="E4885">
        <v>16</v>
      </c>
      <c r="G4885" s="11">
        <v>41775</v>
      </c>
      <c r="H4885" s="12">
        <f t="shared" si="76"/>
        <v>19.167184265120614</v>
      </c>
    </row>
    <row r="4886" spans="1:8" x14ac:dyDescent="0.2">
      <c r="A4886" t="s">
        <v>5</v>
      </c>
      <c r="B4886">
        <v>9256</v>
      </c>
      <c r="C4886">
        <v>2014</v>
      </c>
      <c r="D4886">
        <v>5</v>
      </c>
      <c r="E4886">
        <v>17</v>
      </c>
      <c r="G4886" s="11">
        <v>41776</v>
      </c>
      <c r="H4886" s="12">
        <f t="shared" si="76"/>
        <v>19.132876787236164</v>
      </c>
    </row>
    <row r="4887" spans="1:8" x14ac:dyDescent="0.2">
      <c r="A4887" t="s">
        <v>5</v>
      </c>
      <c r="B4887">
        <v>9256</v>
      </c>
      <c r="C4887">
        <v>2014</v>
      </c>
      <c r="D4887">
        <v>5</v>
      </c>
      <c r="E4887">
        <v>18</v>
      </c>
      <c r="G4887" s="11">
        <v>41777</v>
      </c>
      <c r="H4887" s="12">
        <f t="shared" si="76"/>
        <v>19.098529988972587</v>
      </c>
    </row>
    <row r="4888" spans="1:8" x14ac:dyDescent="0.2">
      <c r="A4888" t="s">
        <v>5</v>
      </c>
      <c r="B4888">
        <v>9256</v>
      </c>
      <c r="C4888">
        <v>2014</v>
      </c>
      <c r="D4888">
        <v>5</v>
      </c>
      <c r="E4888">
        <v>19</v>
      </c>
      <c r="G4888" s="11">
        <v>41778</v>
      </c>
      <c r="H4888" s="12">
        <f t="shared" si="76"/>
        <v>19.064154034100078</v>
      </c>
    </row>
    <row r="4889" spans="1:8" x14ac:dyDescent="0.2">
      <c r="A4889" t="s">
        <v>5</v>
      </c>
      <c r="B4889">
        <v>9256</v>
      </c>
      <c r="C4889">
        <v>2014</v>
      </c>
      <c r="D4889">
        <v>5</v>
      </c>
      <c r="E4889">
        <v>20</v>
      </c>
      <c r="G4889" s="11">
        <v>41779</v>
      </c>
      <c r="H4889" s="12">
        <f t="shared" si="76"/>
        <v>19.02975909501674</v>
      </c>
    </row>
    <row r="4890" spans="1:8" x14ac:dyDescent="0.2">
      <c r="A4890" t="s">
        <v>5</v>
      </c>
      <c r="B4890">
        <v>9256</v>
      </c>
      <c r="C4890">
        <v>2014</v>
      </c>
      <c r="D4890">
        <v>5</v>
      </c>
      <c r="E4890">
        <v>21</v>
      </c>
      <c r="G4890" s="11">
        <v>41780</v>
      </c>
      <c r="H4890" s="12">
        <f t="shared" si="76"/>
        <v>18.995355349738411</v>
      </c>
    </row>
    <row r="4891" spans="1:8" x14ac:dyDescent="0.2">
      <c r="A4891" t="s">
        <v>5</v>
      </c>
      <c r="B4891">
        <v>9256</v>
      </c>
      <c r="C4891">
        <v>2014</v>
      </c>
      <c r="D4891">
        <v>5</v>
      </c>
      <c r="E4891">
        <v>22</v>
      </c>
      <c r="G4891" s="11">
        <v>41781</v>
      </c>
      <c r="H4891" s="12">
        <f t="shared" si="76"/>
        <v>18.960952978886816</v>
      </c>
    </row>
    <row r="4892" spans="1:8" x14ac:dyDescent="0.2">
      <c r="A4892" t="s">
        <v>5</v>
      </c>
      <c r="B4892">
        <v>9256</v>
      </c>
      <c r="C4892">
        <v>2014</v>
      </c>
      <c r="D4892">
        <v>5</v>
      </c>
      <c r="E4892">
        <v>23</v>
      </c>
      <c r="G4892" s="11">
        <v>41782</v>
      </c>
      <c r="H4892" s="12">
        <f t="shared" si="76"/>
        <v>18.926562162676976</v>
      </c>
    </row>
    <row r="4893" spans="1:8" x14ac:dyDescent="0.2">
      <c r="A4893" t="s">
        <v>5</v>
      </c>
      <c r="B4893">
        <v>9256</v>
      </c>
      <c r="C4893">
        <v>2014</v>
      </c>
      <c r="D4893">
        <v>5</v>
      </c>
      <c r="E4893">
        <v>24</v>
      </c>
      <c r="G4893" s="11">
        <v>41783</v>
      </c>
      <c r="H4893" s="12">
        <f t="shared" si="76"/>
        <v>18.8921930779047</v>
      </c>
    </row>
    <row r="4894" spans="1:8" x14ac:dyDescent="0.2">
      <c r="A4894" t="s">
        <v>5</v>
      </c>
      <c r="B4894">
        <v>9256</v>
      </c>
      <c r="C4894">
        <v>2014</v>
      </c>
      <c r="D4894">
        <v>5</v>
      </c>
      <c r="E4894">
        <v>25</v>
      </c>
      <c r="G4894" s="11">
        <v>41784</v>
      </c>
      <c r="H4894" s="12">
        <f t="shared" si="76"/>
        <v>18.85785589493512</v>
      </c>
    </row>
    <row r="4895" spans="1:8" x14ac:dyDescent="0.2">
      <c r="A4895" t="s">
        <v>5</v>
      </c>
      <c r="B4895">
        <v>9256</v>
      </c>
      <c r="C4895">
        <v>2014</v>
      </c>
      <c r="D4895">
        <v>5</v>
      </c>
      <c r="E4895">
        <v>26</v>
      </c>
      <c r="G4895" s="11">
        <v>41785</v>
      </c>
      <c r="H4895" s="12">
        <f t="shared" si="76"/>
        <v>18.823560774693107</v>
      </c>
    </row>
    <row r="4896" spans="1:8" x14ac:dyDescent="0.2">
      <c r="A4896" t="s">
        <v>5</v>
      </c>
      <c r="B4896">
        <v>9256</v>
      </c>
      <c r="C4896">
        <v>2014</v>
      </c>
      <c r="D4896">
        <v>5</v>
      </c>
      <c r="E4896">
        <v>27</v>
      </c>
      <c r="G4896" s="11">
        <v>41786</v>
      </c>
      <c r="H4896" s="12">
        <f t="shared" si="76"/>
        <v>18.789317865656496</v>
      </c>
    </row>
    <row r="4897" spans="1:8" x14ac:dyDescent="0.2">
      <c r="A4897" t="s">
        <v>5</v>
      </c>
      <c r="B4897">
        <v>9256</v>
      </c>
      <c r="C4897">
        <v>2014</v>
      </c>
      <c r="D4897">
        <v>5</v>
      </c>
      <c r="E4897">
        <v>28</v>
      </c>
      <c r="G4897" s="11">
        <v>41787</v>
      </c>
      <c r="H4897" s="12">
        <f t="shared" si="76"/>
        <v>18.755137300852986</v>
      </c>
    </row>
    <row r="4898" spans="1:8" x14ac:dyDescent="0.2">
      <c r="A4898" t="s">
        <v>5</v>
      </c>
      <c r="B4898">
        <v>9256</v>
      </c>
      <c r="C4898">
        <v>2014</v>
      </c>
      <c r="D4898">
        <v>5</v>
      </c>
      <c r="E4898">
        <v>29</v>
      </c>
      <c r="G4898" s="11">
        <v>41788</v>
      </c>
      <c r="H4898" s="12">
        <f t="shared" si="76"/>
        <v>18.721029194861618</v>
      </c>
    </row>
    <row r="4899" spans="1:8" x14ac:dyDescent="0.2">
      <c r="A4899" t="s">
        <v>5</v>
      </c>
      <c r="B4899">
        <v>9256</v>
      </c>
      <c r="C4899">
        <v>2014</v>
      </c>
      <c r="D4899">
        <v>5</v>
      </c>
      <c r="E4899">
        <v>30</v>
      </c>
      <c r="G4899" s="11">
        <v>41789</v>
      </c>
      <c r="H4899" s="12">
        <f t="shared" si="76"/>
        <v>18.6870036408197</v>
      </c>
    </row>
    <row r="4900" spans="1:8" x14ac:dyDescent="0.2">
      <c r="A4900" t="s">
        <v>5</v>
      </c>
      <c r="B4900">
        <v>9256</v>
      </c>
      <c r="C4900">
        <v>2014</v>
      </c>
      <c r="D4900">
        <v>5</v>
      </c>
      <c r="E4900">
        <v>31</v>
      </c>
      <c r="G4900" s="11">
        <v>41790</v>
      </c>
      <c r="H4900" s="12">
        <f t="shared" si="76"/>
        <v>18.65307070743609</v>
      </c>
    </row>
    <row r="4901" spans="1:8" x14ac:dyDescent="0.2">
      <c r="A4901" t="s">
        <v>5</v>
      </c>
      <c r="B4901">
        <v>9256</v>
      </c>
      <c r="C4901">
        <v>2014</v>
      </c>
      <c r="D4901">
        <v>6</v>
      </c>
      <c r="E4901">
        <v>1</v>
      </c>
      <c r="G4901" s="11">
        <v>41791</v>
      </c>
      <c r="H4901" s="12">
        <f t="shared" si="76"/>
        <v>18.638172147316094</v>
      </c>
    </row>
    <row r="4902" spans="1:8" x14ac:dyDescent="0.2">
      <c r="A4902" t="s">
        <v>5</v>
      </c>
      <c r="B4902">
        <v>9256</v>
      </c>
      <c r="C4902">
        <v>2014</v>
      </c>
      <c r="D4902">
        <v>6</v>
      </c>
      <c r="E4902">
        <v>2</v>
      </c>
      <c r="G4902" s="11">
        <v>41792</v>
      </c>
      <c r="H4902" s="12">
        <f t="shared" si="76"/>
        <v>18.60439022051721</v>
      </c>
    </row>
    <row r="4903" spans="1:8" x14ac:dyDescent="0.2">
      <c r="A4903" t="s">
        <v>5</v>
      </c>
      <c r="B4903">
        <v>9256</v>
      </c>
      <c r="C4903">
        <v>2014</v>
      </c>
      <c r="D4903">
        <v>6</v>
      </c>
      <c r="E4903">
        <v>3</v>
      </c>
      <c r="G4903" s="11">
        <v>41793</v>
      </c>
      <c r="H4903" s="12">
        <f t="shared" si="76"/>
        <v>18.570725361016823</v>
      </c>
    </row>
    <row r="4904" spans="1:8" x14ac:dyDescent="0.2">
      <c r="A4904" t="s">
        <v>5</v>
      </c>
      <c r="B4904">
        <v>9256</v>
      </c>
      <c r="C4904">
        <v>2014</v>
      </c>
      <c r="D4904">
        <v>6</v>
      </c>
      <c r="E4904">
        <v>4</v>
      </c>
      <c r="G4904" s="11">
        <v>41794</v>
      </c>
      <c r="H4904" s="12">
        <f t="shared" si="76"/>
        <v>18.537187530788476</v>
      </c>
    </row>
    <row r="4905" spans="1:8" x14ac:dyDescent="0.2">
      <c r="A4905" t="s">
        <v>5</v>
      </c>
      <c r="B4905">
        <v>9256</v>
      </c>
      <c r="C4905">
        <v>2014</v>
      </c>
      <c r="D4905">
        <v>6</v>
      </c>
      <c r="E4905">
        <v>5</v>
      </c>
      <c r="G4905" s="11">
        <v>41795</v>
      </c>
      <c r="H4905" s="12">
        <f t="shared" si="76"/>
        <v>18.503786654215705</v>
      </c>
    </row>
    <row r="4906" spans="1:8" x14ac:dyDescent="0.2">
      <c r="A4906" t="s">
        <v>5</v>
      </c>
      <c r="B4906">
        <v>9256</v>
      </c>
      <c r="C4906">
        <v>2014</v>
      </c>
      <c r="D4906">
        <v>6</v>
      </c>
      <c r="E4906">
        <v>6</v>
      </c>
      <c r="G4906" s="11">
        <v>41796</v>
      </c>
      <c r="H4906" s="12">
        <f t="shared" si="76"/>
        <v>18.470532615155253</v>
      </c>
    </row>
    <row r="4907" spans="1:8" x14ac:dyDescent="0.2">
      <c r="A4907" t="s">
        <v>5</v>
      </c>
      <c r="B4907">
        <v>9256</v>
      </c>
      <c r="C4907">
        <v>2014</v>
      </c>
      <c r="D4907">
        <v>6</v>
      </c>
      <c r="E4907">
        <v>7</v>
      </c>
      <c r="G4907" s="11">
        <v>41797</v>
      </c>
      <c r="H4907" s="12">
        <f t="shared" si="76"/>
        <v>18.437435254012293</v>
      </c>
    </row>
    <row r="4908" spans="1:8" x14ac:dyDescent="0.2">
      <c r="A4908" t="s">
        <v>5</v>
      </c>
      <c r="B4908">
        <v>9256</v>
      </c>
      <c r="C4908">
        <v>2014</v>
      </c>
      <c r="D4908">
        <v>6</v>
      </c>
      <c r="E4908">
        <v>8</v>
      </c>
      <c r="G4908" s="11">
        <v>41798</v>
      </c>
      <c r="H4908" s="12">
        <f t="shared" si="76"/>
        <v>18.404504364828465</v>
      </c>
    </row>
    <row r="4909" spans="1:8" x14ac:dyDescent="0.2">
      <c r="A4909" t="s">
        <v>5</v>
      </c>
      <c r="B4909">
        <v>9256</v>
      </c>
      <c r="C4909">
        <v>2014</v>
      </c>
      <c r="D4909">
        <v>6</v>
      </c>
      <c r="E4909">
        <v>9</v>
      </c>
      <c r="G4909" s="11">
        <v>41799</v>
      </c>
      <c r="H4909" s="12">
        <f t="shared" si="76"/>
        <v>18.371749692383688</v>
      </c>
    </row>
    <row r="4910" spans="1:8" x14ac:dyDescent="0.2">
      <c r="A4910" t="s">
        <v>5</v>
      </c>
      <c r="B4910">
        <v>9256</v>
      </c>
      <c r="C4910">
        <v>2014</v>
      </c>
      <c r="D4910">
        <v>6</v>
      </c>
      <c r="E4910">
        <v>10</v>
      </c>
      <c r="G4910" s="11">
        <v>41800</v>
      </c>
      <c r="H4910" s="12">
        <f t="shared" si="76"/>
        <v>18.339180929312512</v>
      </c>
    </row>
    <row r="4911" spans="1:8" x14ac:dyDescent="0.2">
      <c r="A4911" t="s">
        <v>5</v>
      </c>
      <c r="B4911">
        <v>9256</v>
      </c>
      <c r="C4911">
        <v>2014</v>
      </c>
      <c r="D4911">
        <v>6</v>
      </c>
      <c r="E4911">
        <v>11</v>
      </c>
      <c r="G4911" s="11">
        <v>41801</v>
      </c>
      <c r="H4911" s="12">
        <f t="shared" si="76"/>
        <v>18.306807713235905</v>
      </c>
    </row>
    <row r="4912" spans="1:8" x14ac:dyDescent="0.2">
      <c r="A4912" t="s">
        <v>5</v>
      </c>
      <c r="B4912">
        <v>9256</v>
      </c>
      <c r="C4912">
        <v>2014</v>
      </c>
      <c r="D4912">
        <v>6</v>
      </c>
      <c r="E4912">
        <v>12</v>
      </c>
      <c r="G4912" s="11">
        <v>41802</v>
      </c>
      <c r="H4912" s="12">
        <f t="shared" si="76"/>
        <v>18.274639623909348</v>
      </c>
    </row>
    <row r="4913" spans="1:8" x14ac:dyDescent="0.2">
      <c r="A4913" t="s">
        <v>5</v>
      </c>
      <c r="B4913">
        <v>9256</v>
      </c>
      <c r="C4913">
        <v>2014</v>
      </c>
      <c r="D4913">
        <v>6</v>
      </c>
      <c r="E4913">
        <v>13</v>
      </c>
      <c r="G4913" s="11">
        <v>41803</v>
      </c>
      <c r="H4913" s="12">
        <f t="shared" si="76"/>
        <v>18.242686180387999</v>
      </c>
    </row>
    <row r="4914" spans="1:8" x14ac:dyDescent="0.2">
      <c r="A4914" t="s">
        <v>5</v>
      </c>
      <c r="B4914">
        <v>9256</v>
      </c>
      <c r="C4914">
        <v>2014</v>
      </c>
      <c r="D4914">
        <v>6</v>
      </c>
      <c r="E4914">
        <v>14</v>
      </c>
      <c r="G4914" s="11">
        <v>41804</v>
      </c>
      <c r="H4914" s="12">
        <f t="shared" si="76"/>
        <v>18.210956838209881</v>
      </c>
    </row>
    <row r="4915" spans="1:8" x14ac:dyDescent="0.2">
      <c r="A4915" t="s">
        <v>5</v>
      </c>
      <c r="B4915">
        <v>9256</v>
      </c>
      <c r="C4915">
        <v>2014</v>
      </c>
      <c r="D4915">
        <v>6</v>
      </c>
      <c r="E4915">
        <v>15</v>
      </c>
      <c r="G4915" s="11">
        <v>41805</v>
      </c>
      <c r="H4915" s="12">
        <f t="shared" si="76"/>
        <v>18.179460986597821</v>
      </c>
    </row>
    <row r="4916" spans="1:8" x14ac:dyDescent="0.2">
      <c r="A4916" t="s">
        <v>5</v>
      </c>
      <c r="B4916">
        <v>9256</v>
      </c>
      <c r="C4916">
        <v>2014</v>
      </c>
      <c r="D4916">
        <v>6</v>
      </c>
      <c r="E4916">
        <v>16</v>
      </c>
      <c r="G4916" s="11">
        <v>41806</v>
      </c>
      <c r="H4916" s="12">
        <f t="shared" si="76"/>
        <v>18.14820794568103</v>
      </c>
    </row>
    <row r="4917" spans="1:8" x14ac:dyDescent="0.2">
      <c r="A4917" t="s">
        <v>5</v>
      </c>
      <c r="B4917">
        <v>9256</v>
      </c>
      <c r="C4917">
        <v>2014</v>
      </c>
      <c r="D4917">
        <v>6</v>
      </c>
      <c r="E4917">
        <v>17</v>
      </c>
      <c r="G4917" s="11">
        <v>41807</v>
      </c>
      <c r="H4917" s="12">
        <f t="shared" si="76"/>
        <v>18.117206963737129</v>
      </c>
    </row>
    <row r="4918" spans="1:8" x14ac:dyDescent="0.2">
      <c r="A4918" t="s">
        <v>5</v>
      </c>
      <c r="B4918">
        <v>9256</v>
      </c>
      <c r="C4918">
        <v>2014</v>
      </c>
      <c r="D4918">
        <v>6</v>
      </c>
      <c r="E4918">
        <v>18</v>
      </c>
      <c r="G4918" s="11">
        <v>41808</v>
      </c>
      <c r="H4918" s="12">
        <f t="shared" si="76"/>
        <v>18.086467214455432</v>
      </c>
    </row>
    <row r="4919" spans="1:8" x14ac:dyDescent="0.2">
      <c r="A4919" t="s">
        <v>5</v>
      </c>
      <c r="B4919">
        <v>9256</v>
      </c>
      <c r="C4919">
        <v>2014</v>
      </c>
      <c r="D4919">
        <v>6</v>
      </c>
      <c r="E4919">
        <v>19</v>
      </c>
      <c r="G4919" s="11">
        <v>41809</v>
      </c>
      <c r="H4919" s="12">
        <f t="shared" si="76"/>
        <v>18.055997794222307</v>
      </c>
    </row>
    <row r="4920" spans="1:8" x14ac:dyDescent="0.2">
      <c r="A4920" t="s">
        <v>5</v>
      </c>
      <c r="B4920">
        <v>9256</v>
      </c>
      <c r="C4920">
        <v>2014</v>
      </c>
      <c r="D4920">
        <v>6</v>
      </c>
      <c r="E4920">
        <v>20</v>
      </c>
      <c r="G4920" s="11">
        <v>41810</v>
      </c>
      <c r="H4920" s="12">
        <f t="shared" si="76"/>
        <v>18.025807719429405</v>
      </c>
    </row>
    <row r="4921" spans="1:8" x14ac:dyDescent="0.2">
      <c r="A4921" t="s">
        <v>5</v>
      </c>
      <c r="B4921">
        <v>9256</v>
      </c>
      <c r="C4921">
        <v>2014</v>
      </c>
      <c r="D4921">
        <v>6</v>
      </c>
      <c r="E4921">
        <v>21</v>
      </c>
      <c r="G4921" s="11">
        <v>41811</v>
      </c>
      <c r="H4921" s="12">
        <f t="shared" si="76"/>
        <v>17.995905923805573</v>
      </c>
    </row>
    <row r="4922" spans="1:8" x14ac:dyDescent="0.2">
      <c r="A4922" t="s">
        <v>5</v>
      </c>
      <c r="B4922">
        <v>9256</v>
      </c>
      <c r="C4922">
        <v>2014</v>
      </c>
      <c r="D4922">
        <v>6</v>
      </c>
      <c r="E4922">
        <v>22</v>
      </c>
      <c r="G4922" s="11">
        <v>41812</v>
      </c>
      <c r="H4922" s="12">
        <f t="shared" si="76"/>
        <v>17.966301255773207</v>
      </c>
    </row>
    <row r="4923" spans="1:8" x14ac:dyDescent="0.2">
      <c r="A4923" t="s">
        <v>5</v>
      </c>
      <c r="B4923">
        <v>9256</v>
      </c>
      <c r="C4923">
        <v>2014</v>
      </c>
      <c r="D4923">
        <v>6</v>
      </c>
      <c r="E4923">
        <v>23</v>
      </c>
      <c r="G4923" s="11">
        <v>41813</v>
      </c>
      <c r="H4923" s="12">
        <f t="shared" si="76"/>
        <v>17.937002475829871</v>
      </c>
    </row>
    <row r="4924" spans="1:8" x14ac:dyDescent="0.2">
      <c r="A4924" t="s">
        <v>5</v>
      </c>
      <c r="B4924">
        <v>9256</v>
      </c>
      <c r="C4924">
        <v>2014</v>
      </c>
      <c r="D4924">
        <v>6</v>
      </c>
      <c r="E4924">
        <v>24</v>
      </c>
      <c r="G4924" s="11">
        <v>41814</v>
      </c>
      <c r="H4924" s="12">
        <f t="shared" si="76"/>
        <v>17.90801825395592</v>
      </c>
    </row>
    <row r="4925" spans="1:8" x14ac:dyDescent="0.2">
      <c r="A4925" t="s">
        <v>5</v>
      </c>
      <c r="B4925">
        <v>9256</v>
      </c>
      <c r="C4925">
        <v>2014</v>
      </c>
      <c r="D4925">
        <v>6</v>
      </c>
      <c r="E4925">
        <v>25</v>
      </c>
      <c r="G4925" s="11">
        <v>41815</v>
      </c>
      <c r="H4925" s="12">
        <f t="shared" si="76"/>
        <v>17.879357167048923</v>
      </c>
    </row>
    <row r="4926" spans="1:8" x14ac:dyDescent="0.2">
      <c r="A4926" t="s">
        <v>5</v>
      </c>
      <c r="B4926">
        <v>9256</v>
      </c>
      <c r="C4926">
        <v>2014</v>
      </c>
      <c r="D4926">
        <v>6</v>
      </c>
      <c r="E4926">
        <v>26</v>
      </c>
      <c r="G4926" s="11">
        <v>41816</v>
      </c>
      <c r="H4926" s="12">
        <f t="shared" si="76"/>
        <v>17.851027696385607</v>
      </c>
    </row>
    <row r="4927" spans="1:8" x14ac:dyDescent="0.2">
      <c r="A4927" t="s">
        <v>5</v>
      </c>
      <c r="B4927">
        <v>9256</v>
      </c>
      <c r="C4927">
        <v>2014</v>
      </c>
      <c r="D4927">
        <v>6</v>
      </c>
      <c r="E4927">
        <v>27</v>
      </c>
      <c r="G4927" s="11">
        <v>41817</v>
      </c>
      <c r="H4927" s="12">
        <f t="shared" si="76"/>
        <v>17.823038225112114</v>
      </c>
    </row>
    <row r="4928" spans="1:8" x14ac:dyDescent="0.2">
      <c r="A4928" t="s">
        <v>5</v>
      </c>
      <c r="B4928">
        <v>9256</v>
      </c>
      <c r="C4928">
        <v>2014</v>
      </c>
      <c r="D4928">
        <v>6</v>
      </c>
      <c r="E4928">
        <v>28</v>
      </c>
      <c r="G4928" s="11">
        <v>41818</v>
      </c>
      <c r="H4928" s="12">
        <f t="shared" si="76"/>
        <v>17.795397035763308</v>
      </c>
    </row>
    <row r="4929" spans="1:8" x14ac:dyDescent="0.2">
      <c r="A4929" t="s">
        <v>5</v>
      </c>
      <c r="B4929">
        <v>9256</v>
      </c>
      <c r="C4929">
        <v>2014</v>
      </c>
      <c r="D4929">
        <v>6</v>
      </c>
      <c r="E4929">
        <v>29</v>
      </c>
      <c r="G4929" s="11">
        <v>41819</v>
      </c>
      <c r="H4929" s="12">
        <f t="shared" si="76"/>
        <v>17.768112307811815</v>
      </c>
    </row>
    <row r="4930" spans="1:8" x14ac:dyDescent="0.2">
      <c r="A4930" t="s">
        <v>5</v>
      </c>
      <c r="B4930">
        <v>9256</v>
      </c>
      <c r="C4930">
        <v>2014</v>
      </c>
      <c r="D4930">
        <v>6</v>
      </c>
      <c r="E4930">
        <v>30</v>
      </c>
      <c r="G4930" s="11">
        <v>41820</v>
      </c>
      <c r="H4930" s="12">
        <f t="shared" si="76"/>
        <v>17.74119211524761</v>
      </c>
    </row>
    <row r="4931" spans="1:8" x14ac:dyDescent="0.2">
      <c r="A4931" t="s">
        <v>5</v>
      </c>
      <c r="B4931">
        <v>9256</v>
      </c>
      <c r="C4931">
        <v>2014</v>
      </c>
      <c r="D4931">
        <v>7</v>
      </c>
      <c r="E4931">
        <v>1</v>
      </c>
      <c r="G4931" s="11">
        <v>41821</v>
      </c>
      <c r="H4931" s="12">
        <f t="shared" si="76"/>
        <v>17.703083476813742</v>
      </c>
    </row>
    <row r="4932" spans="1:8" x14ac:dyDescent="0.2">
      <c r="A4932" t="s">
        <v>5</v>
      </c>
      <c r="B4932">
        <v>9256</v>
      </c>
      <c r="C4932">
        <v>2014</v>
      </c>
      <c r="D4932">
        <v>7</v>
      </c>
      <c r="E4932">
        <v>2</v>
      </c>
      <c r="G4932" s="11">
        <v>41822</v>
      </c>
      <c r="H4932" s="12">
        <f t="shared" si="76"/>
        <v>17.677085960230205</v>
      </c>
    </row>
    <row r="4933" spans="1:8" x14ac:dyDescent="0.2">
      <c r="A4933" t="s">
        <v>5</v>
      </c>
      <c r="B4933">
        <v>9256</v>
      </c>
      <c r="C4933">
        <v>2014</v>
      </c>
      <c r="D4933">
        <v>7</v>
      </c>
      <c r="E4933">
        <v>3</v>
      </c>
      <c r="G4933" s="11">
        <v>41823</v>
      </c>
      <c r="H4933" s="12">
        <f t="shared" si="76"/>
        <v>17.651479915194674</v>
      </c>
    </row>
    <row r="4934" spans="1:8" x14ac:dyDescent="0.2">
      <c r="A4934" t="s">
        <v>5</v>
      </c>
      <c r="B4934">
        <v>9256</v>
      </c>
      <c r="C4934">
        <v>2014</v>
      </c>
      <c r="D4934">
        <v>7</v>
      </c>
      <c r="E4934">
        <v>4</v>
      </c>
      <c r="G4934" s="11">
        <v>41824</v>
      </c>
      <c r="H4934" s="12">
        <f t="shared" si="76"/>
        <v>17.626272918947841</v>
      </c>
    </row>
    <row r="4935" spans="1:8" x14ac:dyDescent="0.2">
      <c r="A4935" t="s">
        <v>5</v>
      </c>
      <c r="B4935">
        <v>9256</v>
      </c>
      <c r="C4935">
        <v>2014</v>
      </c>
      <c r="D4935">
        <v>7</v>
      </c>
      <c r="E4935">
        <v>5</v>
      </c>
      <c r="G4935" s="11">
        <v>41825</v>
      </c>
      <c r="H4935" s="12">
        <f t="shared" si="76"/>
        <v>17.601472430645437</v>
      </c>
    </row>
    <row r="4936" spans="1:8" x14ac:dyDescent="0.2">
      <c r="A4936" t="s">
        <v>5</v>
      </c>
      <c r="B4936">
        <v>9256</v>
      </c>
      <c r="C4936">
        <v>2014</v>
      </c>
      <c r="D4936">
        <v>7</v>
      </c>
      <c r="E4936">
        <v>6</v>
      </c>
      <c r="G4936" s="11">
        <v>41826</v>
      </c>
      <c r="H4936" s="12">
        <f t="shared" si="76"/>
        <v>17.577085789150946</v>
      </c>
    </row>
    <row r="4937" spans="1:8" x14ac:dyDescent="0.2">
      <c r="A4937" t="s">
        <v>5</v>
      </c>
      <c r="B4937">
        <v>9256</v>
      </c>
      <c r="C4937">
        <v>2014</v>
      </c>
      <c r="D4937">
        <v>7</v>
      </c>
      <c r="E4937">
        <v>7</v>
      </c>
      <c r="G4937" s="11">
        <v>41827</v>
      </c>
      <c r="H4937" s="12">
        <f t="shared" si="76"/>
        <v>17.553120210863934</v>
      </c>
    </row>
    <row r="4938" spans="1:8" x14ac:dyDescent="0.2">
      <c r="A4938" t="s">
        <v>5</v>
      </c>
      <c r="B4938">
        <v>9256</v>
      </c>
      <c r="C4938">
        <v>2014</v>
      </c>
      <c r="D4938">
        <v>7</v>
      </c>
      <c r="E4938">
        <v>8</v>
      </c>
      <c r="G4938" s="11">
        <v>41828</v>
      </c>
      <c r="H4938" s="12">
        <f t="shared" si="76"/>
        <v>17.529582787584587</v>
      </c>
    </row>
    <row r="4939" spans="1:8" x14ac:dyDescent="0.2">
      <c r="A4939" t="s">
        <v>5</v>
      </c>
      <c r="B4939">
        <v>9256</v>
      </c>
      <c r="C4939">
        <v>2014</v>
      </c>
      <c r="D4939">
        <v>7</v>
      </c>
      <c r="E4939">
        <v>9</v>
      </c>
      <c r="G4939" s="11">
        <v>41829</v>
      </c>
      <c r="H4939" s="12">
        <f t="shared" si="76"/>
        <v>17.506480484415128</v>
      </c>
    </row>
    <row r="4940" spans="1:8" x14ac:dyDescent="0.2">
      <c r="A4940" t="s">
        <v>5</v>
      </c>
      <c r="B4940">
        <v>9256</v>
      </c>
      <c r="C4940">
        <v>2014</v>
      </c>
      <c r="D4940">
        <v>7</v>
      </c>
      <c r="E4940">
        <v>10</v>
      </c>
      <c r="G4940" s="11">
        <v>41830</v>
      </c>
      <c r="H4940" s="12">
        <f t="shared" si="76"/>
        <v>17.483820137698753</v>
      </c>
    </row>
    <row r="4941" spans="1:8" x14ac:dyDescent="0.2">
      <c r="A4941" t="s">
        <v>5</v>
      </c>
      <c r="B4941">
        <v>9256</v>
      </c>
      <c r="C4941">
        <v>2014</v>
      </c>
      <c r="D4941">
        <v>7</v>
      </c>
      <c r="E4941">
        <v>11</v>
      </c>
      <c r="G4941" s="11">
        <v>41831</v>
      </c>
      <c r="H4941" s="12">
        <f t="shared" ref="H4941:H5004" si="77">((1+$H$4*SIN($H$5* ((30.44*(D4941-1)+E4941)+$H$6)))*$H$3+$H$7)</f>
        <v>17.461608452996622</v>
      </c>
    </row>
    <row r="4942" spans="1:8" x14ac:dyDescent="0.2">
      <c r="A4942" t="s">
        <v>5</v>
      </c>
      <c r="B4942">
        <v>9256</v>
      </c>
      <c r="C4942">
        <v>2014</v>
      </c>
      <c r="D4942">
        <v>7</v>
      </c>
      <c r="E4942">
        <v>12</v>
      </c>
      <c r="G4942" s="11">
        <v>41832</v>
      </c>
      <c r="H4942" s="12">
        <f t="shared" si="77"/>
        <v>17.439852003103585</v>
      </c>
    </row>
    <row r="4943" spans="1:8" x14ac:dyDescent="0.2">
      <c r="A4943" t="s">
        <v>5</v>
      </c>
      <c r="B4943">
        <v>9256</v>
      </c>
      <c r="C4943">
        <v>2014</v>
      </c>
      <c r="D4943">
        <v>7</v>
      </c>
      <c r="E4943">
        <v>13</v>
      </c>
      <c r="G4943" s="11">
        <v>41833</v>
      </c>
      <c r="H4943" s="12">
        <f t="shared" si="77"/>
        <v>17.4185572261032</v>
      </c>
    </row>
    <row r="4944" spans="1:8" x14ac:dyDescent="0.2">
      <c r="A4944" t="s">
        <v>5</v>
      </c>
      <c r="B4944">
        <v>9256</v>
      </c>
      <c r="C4944">
        <v>2014</v>
      </c>
      <c r="D4944">
        <v>7</v>
      </c>
      <c r="E4944">
        <v>14</v>
      </c>
      <c r="G4944" s="11">
        <v>41834</v>
      </c>
      <c r="H4944" s="12">
        <f t="shared" si="77"/>
        <v>17.397730423462576</v>
      </c>
    </row>
    <row r="4945" spans="1:8" x14ac:dyDescent="0.2">
      <c r="A4945" t="s">
        <v>5</v>
      </c>
      <c r="B4945">
        <v>9256</v>
      </c>
      <c r="C4945">
        <v>2014</v>
      </c>
      <c r="D4945">
        <v>7</v>
      </c>
      <c r="E4945">
        <v>15</v>
      </c>
      <c r="G4945" s="11">
        <v>41835</v>
      </c>
      <c r="H4945" s="12">
        <f t="shared" si="77"/>
        <v>17.377377758167693</v>
      </c>
    </row>
    <row r="4946" spans="1:8" x14ac:dyDescent="0.2">
      <c r="A4946" t="s">
        <v>5</v>
      </c>
      <c r="B4946">
        <v>9256</v>
      </c>
      <c r="C4946">
        <v>2014</v>
      </c>
      <c r="D4946">
        <v>7</v>
      </c>
      <c r="E4946">
        <v>16</v>
      </c>
      <c r="G4946" s="11">
        <v>41836</v>
      </c>
      <c r="H4946" s="12">
        <f t="shared" si="77"/>
        <v>17.357505252899646</v>
      </c>
    </row>
    <row r="4947" spans="1:8" x14ac:dyDescent="0.2">
      <c r="A4947" t="s">
        <v>5</v>
      </c>
      <c r="B4947">
        <v>9256</v>
      </c>
      <c r="C4947">
        <v>2014</v>
      </c>
      <c r="D4947">
        <v>7</v>
      </c>
      <c r="E4947">
        <v>17</v>
      </c>
      <c r="G4947" s="11">
        <v>41837</v>
      </c>
      <c r="H4947" s="12">
        <f t="shared" si="77"/>
        <v>17.338118788252466</v>
      </c>
    </row>
    <row r="4948" spans="1:8" x14ac:dyDescent="0.2">
      <c r="A4948" t="s">
        <v>5</v>
      </c>
      <c r="B4948">
        <v>9256</v>
      </c>
      <c r="C4948">
        <v>2014</v>
      </c>
      <c r="D4948">
        <v>7</v>
      </c>
      <c r="E4948">
        <v>18</v>
      </c>
      <c r="G4948" s="11">
        <v>41838</v>
      </c>
      <c r="H4948" s="12">
        <f t="shared" si="77"/>
        <v>17.31922410099294</v>
      </c>
    </row>
    <row r="4949" spans="1:8" x14ac:dyDescent="0.2">
      <c r="A4949" t="s">
        <v>5</v>
      </c>
      <c r="B4949">
        <v>9256</v>
      </c>
      <c r="C4949">
        <v>2014</v>
      </c>
      <c r="D4949">
        <v>7</v>
      </c>
      <c r="E4949">
        <v>19</v>
      </c>
      <c r="G4949" s="11">
        <v>41839</v>
      </c>
      <c r="H4949" s="12">
        <f t="shared" si="77"/>
        <v>17.300826782363018</v>
      </c>
    </row>
    <row r="4950" spans="1:8" x14ac:dyDescent="0.2">
      <c r="A4950" t="s">
        <v>5</v>
      </c>
      <c r="B4950">
        <v>9256</v>
      </c>
      <c r="C4950">
        <v>2014</v>
      </c>
      <c r="D4950">
        <v>7</v>
      </c>
      <c r="E4950">
        <v>20</v>
      </c>
      <c r="G4950" s="11">
        <v>41840</v>
      </c>
      <c r="H4950" s="12">
        <f t="shared" si="77"/>
        <v>17.282932276425257</v>
      </c>
    </row>
    <row r="4951" spans="1:8" x14ac:dyDescent="0.2">
      <c r="A4951" t="s">
        <v>5</v>
      </c>
      <c r="B4951">
        <v>9256</v>
      </c>
      <c r="C4951">
        <v>2014</v>
      </c>
      <c r="D4951">
        <v>7</v>
      </c>
      <c r="E4951">
        <v>21</v>
      </c>
      <c r="G4951" s="11">
        <v>41841</v>
      </c>
      <c r="H4951" s="12">
        <f t="shared" si="77"/>
        <v>17.265545878451867</v>
      </c>
    </row>
    <row r="4952" spans="1:8" x14ac:dyDescent="0.2">
      <c r="A4952" t="s">
        <v>5</v>
      </c>
      <c r="B4952">
        <v>9256</v>
      </c>
      <c r="C4952">
        <v>2014</v>
      </c>
      <c r="D4952">
        <v>7</v>
      </c>
      <c r="E4952">
        <v>22</v>
      </c>
      <c r="G4952" s="11">
        <v>41842</v>
      </c>
      <c r="H4952" s="12">
        <f t="shared" si="77"/>
        <v>17.248672733357729</v>
      </c>
    </row>
    <row r="4953" spans="1:8" x14ac:dyDescent="0.2">
      <c r="A4953" t="s">
        <v>5</v>
      </c>
      <c r="B4953">
        <v>9256</v>
      </c>
      <c r="C4953">
        <v>2014</v>
      </c>
      <c r="D4953">
        <v>7</v>
      </c>
      <c r="E4953">
        <v>23</v>
      </c>
      <c r="G4953" s="11">
        <v>41843</v>
      </c>
      <c r="H4953" s="12">
        <f t="shared" si="77"/>
        <v>17.232317834177934</v>
      </c>
    </row>
    <row r="4954" spans="1:8" x14ac:dyDescent="0.2">
      <c r="A4954" t="s">
        <v>5</v>
      </c>
      <c r="B4954">
        <v>9256</v>
      </c>
      <c r="C4954">
        <v>2014</v>
      </c>
      <c r="D4954">
        <v>7</v>
      </c>
      <c r="E4954">
        <v>24</v>
      </c>
      <c r="G4954" s="11">
        <v>41844</v>
      </c>
      <c r="H4954" s="12">
        <f t="shared" si="77"/>
        <v>17.216486020590281</v>
      </c>
    </row>
    <row r="4955" spans="1:8" x14ac:dyDescent="0.2">
      <c r="A4955" t="s">
        <v>5</v>
      </c>
      <c r="B4955">
        <v>9256</v>
      </c>
      <c r="C4955">
        <v>2014</v>
      </c>
      <c r="D4955">
        <v>7</v>
      </c>
      <c r="E4955">
        <v>25</v>
      </c>
      <c r="G4955" s="11">
        <v>41845</v>
      </c>
      <c r="H4955" s="12">
        <f t="shared" si="77"/>
        <v>17.201181977483113</v>
      </c>
    </row>
    <row r="4956" spans="1:8" x14ac:dyDescent="0.2">
      <c r="A4956" t="s">
        <v>5</v>
      </c>
      <c r="B4956">
        <v>9256</v>
      </c>
      <c r="C4956">
        <v>2014</v>
      </c>
      <c r="D4956">
        <v>7</v>
      </c>
      <c r="E4956">
        <v>26</v>
      </c>
      <c r="G4956" s="11">
        <v>41846</v>
      </c>
      <c r="H4956" s="12">
        <f t="shared" si="77"/>
        <v>17.186410233569006</v>
      </c>
    </row>
    <row r="4957" spans="1:8" x14ac:dyDescent="0.2">
      <c r="A4957" t="s">
        <v>5</v>
      </c>
      <c r="B4957">
        <v>9256</v>
      </c>
      <c r="C4957">
        <v>2014</v>
      </c>
      <c r="D4957">
        <v>7</v>
      </c>
      <c r="E4957">
        <v>27</v>
      </c>
      <c r="G4957" s="11">
        <v>41847</v>
      </c>
      <c r="H4957" s="12">
        <f t="shared" si="77"/>
        <v>17.172175160044642</v>
      </c>
    </row>
    <row r="4958" spans="1:8" x14ac:dyDescent="0.2">
      <c r="A4958" t="s">
        <v>5</v>
      </c>
      <c r="B4958">
        <v>9256</v>
      </c>
      <c r="C4958">
        <v>2014</v>
      </c>
      <c r="D4958">
        <v>7</v>
      </c>
      <c r="E4958">
        <v>28</v>
      </c>
      <c r="G4958" s="11">
        <v>41848</v>
      </c>
      <c r="H4958" s="12">
        <f t="shared" si="77"/>
        <v>17.158480969297294</v>
      </c>
    </row>
    <row r="4959" spans="1:8" x14ac:dyDescent="0.2">
      <c r="A4959" t="s">
        <v>5</v>
      </c>
      <c r="B4959">
        <v>9256</v>
      </c>
      <c r="C4959">
        <v>2014</v>
      </c>
      <c r="D4959">
        <v>7</v>
      </c>
      <c r="E4959">
        <v>29</v>
      </c>
      <c r="G4959" s="11">
        <v>41849</v>
      </c>
      <c r="H4959" s="12">
        <f t="shared" si="77"/>
        <v>17.145331713658322</v>
      </c>
    </row>
    <row r="4960" spans="1:8" x14ac:dyDescent="0.2">
      <c r="A4960" t="s">
        <v>5</v>
      </c>
      <c r="B4960">
        <v>9256</v>
      </c>
      <c r="C4960">
        <v>2014</v>
      </c>
      <c r="D4960">
        <v>7</v>
      </c>
      <c r="E4960">
        <v>30</v>
      </c>
      <c r="G4960" s="11">
        <v>41850</v>
      </c>
      <c r="H4960" s="12">
        <f t="shared" si="77"/>
        <v>17.132731284204024</v>
      </c>
    </row>
    <row r="4961" spans="1:8" x14ac:dyDescent="0.2">
      <c r="A4961" t="s">
        <v>5</v>
      </c>
      <c r="B4961">
        <v>9256</v>
      </c>
      <c r="C4961">
        <v>2014</v>
      </c>
      <c r="D4961">
        <v>7</v>
      </c>
      <c r="E4961">
        <v>31</v>
      </c>
      <c r="G4961" s="11">
        <v>41851</v>
      </c>
      <c r="H4961" s="12">
        <f t="shared" si="77"/>
        <v>17.12068340960419</v>
      </c>
    </row>
    <row r="4962" spans="1:8" x14ac:dyDescent="0.2">
      <c r="A4962" t="s">
        <v>5</v>
      </c>
      <c r="B4962">
        <v>9256</v>
      </c>
      <c r="C4962">
        <v>2014</v>
      </c>
      <c r="D4962">
        <v>8</v>
      </c>
      <c r="E4962">
        <v>1</v>
      </c>
      <c r="G4962" s="11">
        <v>41852</v>
      </c>
      <c r="H4962" s="12">
        <f t="shared" si="77"/>
        <v>17.115558318696312</v>
      </c>
    </row>
    <row r="4963" spans="1:8" x14ac:dyDescent="0.2">
      <c r="A4963" t="s">
        <v>5</v>
      </c>
      <c r="B4963">
        <v>9256</v>
      </c>
      <c r="C4963">
        <v>2014</v>
      </c>
      <c r="D4963">
        <v>8</v>
      </c>
      <c r="E4963">
        <v>2</v>
      </c>
      <c r="G4963" s="11">
        <v>41853</v>
      </c>
      <c r="H4963" s="12">
        <f t="shared" si="77"/>
        <v>17.104312343994284</v>
      </c>
    </row>
    <row r="4964" spans="1:8" x14ac:dyDescent="0.2">
      <c r="A4964" t="s">
        <v>5</v>
      </c>
      <c r="B4964">
        <v>9256</v>
      </c>
      <c r="C4964">
        <v>2014</v>
      </c>
      <c r="D4964">
        <v>8</v>
      </c>
      <c r="E4964">
        <v>3</v>
      </c>
      <c r="G4964" s="11">
        <v>41854</v>
      </c>
      <c r="H4964" s="12">
        <f t="shared" si="77"/>
        <v>17.09362733376835</v>
      </c>
    </row>
    <row r="4965" spans="1:8" x14ac:dyDescent="0.2">
      <c r="A4965" t="s">
        <v>5</v>
      </c>
      <c r="B4965">
        <v>9256</v>
      </c>
      <c r="C4965">
        <v>2014</v>
      </c>
      <c r="D4965">
        <v>8</v>
      </c>
      <c r="E4965">
        <v>4</v>
      </c>
      <c r="G4965" s="11">
        <v>41855</v>
      </c>
      <c r="H4965" s="12">
        <f t="shared" si="77"/>
        <v>17.08350644988494</v>
      </c>
    </row>
    <row r="4966" spans="1:8" x14ac:dyDescent="0.2">
      <c r="A4966" t="s">
        <v>5</v>
      </c>
      <c r="B4966">
        <v>9256</v>
      </c>
      <c r="C4966">
        <v>2014</v>
      </c>
      <c r="D4966">
        <v>8</v>
      </c>
      <c r="E4966">
        <v>5</v>
      </c>
      <c r="G4966" s="11">
        <v>41856</v>
      </c>
      <c r="H4966" s="12">
        <f t="shared" si="77"/>
        <v>17.073952687276428</v>
      </c>
    </row>
    <row r="4967" spans="1:8" x14ac:dyDescent="0.2">
      <c r="A4967" t="s">
        <v>5</v>
      </c>
      <c r="B4967">
        <v>9256</v>
      </c>
      <c r="C4967">
        <v>2014</v>
      </c>
      <c r="D4967">
        <v>8</v>
      </c>
      <c r="E4967">
        <v>6</v>
      </c>
      <c r="G4967" s="11">
        <v>41857</v>
      </c>
      <c r="H4967" s="12">
        <f t="shared" si="77"/>
        <v>17.06496887305487</v>
      </c>
    </row>
    <row r="4968" spans="1:8" x14ac:dyDescent="0.2">
      <c r="A4968" t="s">
        <v>5</v>
      </c>
      <c r="B4968">
        <v>9256</v>
      </c>
      <c r="C4968">
        <v>2014</v>
      </c>
      <c r="D4968">
        <v>8</v>
      </c>
      <c r="E4968">
        <v>7</v>
      </c>
      <c r="G4968" s="11">
        <v>41858</v>
      </c>
      <c r="H4968" s="12">
        <f t="shared" si="77"/>
        <v>17.056557665675435</v>
      </c>
    </row>
    <row r="4969" spans="1:8" x14ac:dyDescent="0.2">
      <c r="A4969" t="s">
        <v>5</v>
      </c>
      <c r="B4969">
        <v>9256</v>
      </c>
      <c r="C4969">
        <v>2014</v>
      </c>
      <c r="D4969">
        <v>8</v>
      </c>
      <c r="E4969">
        <v>8</v>
      </c>
      <c r="G4969" s="11">
        <v>41859</v>
      </c>
      <c r="H4969" s="12">
        <f t="shared" si="77"/>
        <v>17.048721554149704</v>
      </c>
    </row>
    <row r="4970" spans="1:8" x14ac:dyDescent="0.2">
      <c r="A4970" t="s">
        <v>5</v>
      </c>
      <c r="B4970">
        <v>9256</v>
      </c>
      <c r="C4970">
        <v>2014</v>
      </c>
      <c r="D4970">
        <v>8</v>
      </c>
      <c r="E4970">
        <v>9</v>
      </c>
      <c r="G4970" s="11">
        <v>41860</v>
      </c>
      <c r="H4970" s="12">
        <f t="shared" si="77"/>
        <v>17.041462857309153</v>
      </c>
    </row>
    <row r="4971" spans="1:8" x14ac:dyDescent="0.2">
      <c r="A4971" t="s">
        <v>5</v>
      </c>
      <c r="B4971">
        <v>9256</v>
      </c>
      <c r="C4971">
        <v>2014</v>
      </c>
      <c r="D4971">
        <v>8</v>
      </c>
      <c r="E4971">
        <v>10</v>
      </c>
      <c r="G4971" s="11">
        <v>41861</v>
      </c>
      <c r="H4971" s="12">
        <f t="shared" si="77"/>
        <v>17.034783723118956</v>
      </c>
    </row>
    <row r="4972" spans="1:8" x14ac:dyDescent="0.2">
      <c r="A4972" t="s">
        <v>5</v>
      </c>
      <c r="B4972">
        <v>9256</v>
      </c>
      <c r="C4972">
        <v>2014</v>
      </c>
      <c r="D4972">
        <v>8</v>
      </c>
      <c r="E4972">
        <v>11</v>
      </c>
      <c r="G4972" s="11">
        <v>41862</v>
      </c>
      <c r="H4972" s="12">
        <f t="shared" si="77"/>
        <v>17.028686128042381</v>
      </c>
    </row>
    <row r="4973" spans="1:8" x14ac:dyDescent="0.2">
      <c r="A4973" t="s">
        <v>5</v>
      </c>
      <c r="B4973">
        <v>9256</v>
      </c>
      <c r="C4973">
        <v>2014</v>
      </c>
      <c r="D4973">
        <v>8</v>
      </c>
      <c r="E4973">
        <v>12</v>
      </c>
      <c r="G4973" s="11">
        <v>41863</v>
      </c>
      <c r="H4973" s="12">
        <f t="shared" si="77"/>
        <v>17.023171876455905</v>
      </c>
    </row>
    <row r="4974" spans="1:8" x14ac:dyDescent="0.2">
      <c r="A4974" t="s">
        <v>5</v>
      </c>
      <c r="B4974">
        <v>9256</v>
      </c>
      <c r="C4974">
        <v>2014</v>
      </c>
      <c r="D4974">
        <v>8</v>
      </c>
      <c r="E4974">
        <v>13</v>
      </c>
      <c r="G4974" s="11">
        <v>41864</v>
      </c>
      <c r="H4974" s="12">
        <f t="shared" si="77"/>
        <v>17.018242600115293</v>
      </c>
    </row>
    <row r="4975" spans="1:8" x14ac:dyDescent="0.2">
      <c r="A4975" t="s">
        <v>5</v>
      </c>
      <c r="B4975">
        <v>9256</v>
      </c>
      <c r="C4975">
        <v>2014</v>
      </c>
      <c r="D4975">
        <v>8</v>
      </c>
      <c r="E4975">
        <v>14</v>
      </c>
      <c r="G4975" s="11">
        <v>41865</v>
      </c>
      <c r="H4975" s="12">
        <f t="shared" si="77"/>
        <v>17.013899757672718</v>
      </c>
    </row>
    <row r="4976" spans="1:8" x14ac:dyDescent="0.2">
      <c r="A4976" t="s">
        <v>5</v>
      </c>
      <c r="B4976">
        <v>9256</v>
      </c>
      <c r="C4976">
        <v>2014</v>
      </c>
      <c r="D4976">
        <v>8</v>
      </c>
      <c r="E4976">
        <v>15</v>
      </c>
      <c r="G4976" s="11">
        <v>41866</v>
      </c>
      <c r="H4976" s="12">
        <f t="shared" si="77"/>
        <v>17.01014463424513</v>
      </c>
    </row>
    <row r="4977" spans="1:8" x14ac:dyDescent="0.2">
      <c r="A4977" t="s">
        <v>5</v>
      </c>
      <c r="B4977">
        <v>9256</v>
      </c>
      <c r="C4977">
        <v>2014</v>
      </c>
      <c r="D4977">
        <v>8</v>
      </c>
      <c r="E4977">
        <v>16</v>
      </c>
      <c r="G4977" s="11">
        <v>41867</v>
      </c>
      <c r="H4977" s="12">
        <f t="shared" si="77"/>
        <v>17.00697834103396</v>
      </c>
    </row>
    <row r="4978" spans="1:8" x14ac:dyDescent="0.2">
      <c r="A4978" t="s">
        <v>5</v>
      </c>
      <c r="B4978">
        <v>9256</v>
      </c>
      <c r="C4978">
        <v>2014</v>
      </c>
      <c r="D4978">
        <v>8</v>
      </c>
      <c r="E4978">
        <v>17</v>
      </c>
      <c r="G4978" s="11">
        <v>41868</v>
      </c>
      <c r="H4978" s="12">
        <f t="shared" si="77"/>
        <v>17.004401814996314</v>
      </c>
    </row>
    <row r="4979" spans="1:8" x14ac:dyDescent="0.2">
      <c r="A4979" t="s">
        <v>5</v>
      </c>
      <c r="B4979">
        <v>9256</v>
      </c>
      <c r="C4979">
        <v>2014</v>
      </c>
      <c r="D4979">
        <v>8</v>
      </c>
      <c r="E4979">
        <v>18</v>
      </c>
      <c r="G4979" s="11">
        <v>41869</v>
      </c>
      <c r="H4979" s="12">
        <f t="shared" si="77"/>
        <v>17.002415818567702</v>
      </c>
    </row>
    <row r="4980" spans="1:8" x14ac:dyDescent="0.2">
      <c r="A4980" t="s">
        <v>5</v>
      </c>
      <c r="B4980">
        <v>9256</v>
      </c>
      <c r="C4980">
        <v>2014</v>
      </c>
      <c r="D4980">
        <v>8</v>
      </c>
      <c r="E4980">
        <v>19</v>
      </c>
      <c r="G4980" s="11">
        <v>41870</v>
      </c>
      <c r="H4980" s="12">
        <f t="shared" si="77"/>
        <v>17.001020939436408</v>
      </c>
    </row>
    <row r="4981" spans="1:8" x14ac:dyDescent="0.2">
      <c r="A4981" t="s">
        <v>5</v>
      </c>
      <c r="B4981">
        <v>9256</v>
      </c>
      <c r="C4981">
        <v>2014</v>
      </c>
      <c r="D4981">
        <v>8</v>
      </c>
      <c r="E4981">
        <v>20</v>
      </c>
      <c r="G4981" s="11">
        <v>41871</v>
      </c>
      <c r="H4981" s="12">
        <f t="shared" si="77"/>
        <v>17.000217590369619</v>
      </c>
    </row>
    <row r="4982" spans="1:8" x14ac:dyDescent="0.2">
      <c r="A4982" t="s">
        <v>5</v>
      </c>
      <c r="B4982">
        <v>9256</v>
      </c>
      <c r="C4982">
        <v>2014</v>
      </c>
      <c r="D4982">
        <v>8</v>
      </c>
      <c r="E4982">
        <v>21</v>
      </c>
      <c r="G4982" s="11">
        <v>41872</v>
      </c>
      <c r="H4982" s="12">
        <f t="shared" si="77"/>
        <v>17.000006009091248</v>
      </c>
    </row>
    <row r="4983" spans="1:8" x14ac:dyDescent="0.2">
      <c r="A4983" t="s">
        <v>5</v>
      </c>
      <c r="B4983">
        <v>9256</v>
      </c>
      <c r="C4983">
        <v>2014</v>
      </c>
      <c r="D4983">
        <v>8</v>
      </c>
      <c r="E4983">
        <v>22</v>
      </c>
      <c r="G4983" s="11">
        <v>41873</v>
      </c>
      <c r="H4983" s="12">
        <f t="shared" si="77"/>
        <v>17.000386258211591</v>
      </c>
    </row>
    <row r="4984" spans="1:8" x14ac:dyDescent="0.2">
      <c r="A4984" t="s">
        <v>5</v>
      </c>
      <c r="B4984">
        <v>9256</v>
      </c>
      <c r="C4984">
        <v>2014</v>
      </c>
      <c r="D4984">
        <v>8</v>
      </c>
      <c r="E4984">
        <v>23</v>
      </c>
      <c r="G4984" s="11">
        <v>41874</v>
      </c>
      <c r="H4984" s="12">
        <f t="shared" si="77"/>
        <v>17.001358225208822</v>
      </c>
    </row>
    <row r="4985" spans="1:8" x14ac:dyDescent="0.2">
      <c r="A4985" t="s">
        <v>5</v>
      </c>
      <c r="B4985">
        <v>9256</v>
      </c>
      <c r="C4985">
        <v>2014</v>
      </c>
      <c r="D4985">
        <v>8</v>
      </c>
      <c r="E4985">
        <v>24</v>
      </c>
      <c r="G4985" s="11">
        <v>41875</v>
      </c>
      <c r="H4985" s="12">
        <f t="shared" si="77"/>
        <v>17.002921622462271</v>
      </c>
    </row>
    <row r="4986" spans="1:8" x14ac:dyDescent="0.2">
      <c r="A4986" t="s">
        <v>5</v>
      </c>
      <c r="B4986">
        <v>9256</v>
      </c>
      <c r="C4986">
        <v>2014</v>
      </c>
      <c r="D4986">
        <v>8</v>
      </c>
      <c r="E4986">
        <v>25</v>
      </c>
      <c r="G4986" s="11">
        <v>41876</v>
      </c>
      <c r="H4986" s="12">
        <f t="shared" si="77"/>
        <v>17.005075987337531</v>
      </c>
    </row>
    <row r="4987" spans="1:8" x14ac:dyDescent="0.2">
      <c r="A4987" t="s">
        <v>5</v>
      </c>
      <c r="B4987">
        <v>9256</v>
      </c>
      <c r="C4987">
        <v>2014</v>
      </c>
      <c r="D4987">
        <v>8</v>
      </c>
      <c r="E4987">
        <v>26</v>
      </c>
      <c r="G4987" s="11">
        <v>41877</v>
      </c>
      <c r="H4987" s="12">
        <f t="shared" si="77"/>
        <v>17.007820682323381</v>
      </c>
    </row>
    <row r="4988" spans="1:8" x14ac:dyDescent="0.2">
      <c r="A4988" t="s">
        <v>5</v>
      </c>
      <c r="B4988">
        <v>9256</v>
      </c>
      <c r="C4988">
        <v>2014</v>
      </c>
      <c r="D4988">
        <v>8</v>
      </c>
      <c r="E4988">
        <v>27</v>
      </c>
      <c r="G4988" s="11">
        <v>41878</v>
      </c>
      <c r="H4988" s="12">
        <f t="shared" si="77"/>
        <v>17.011154895220415</v>
      </c>
    </row>
    <row r="4989" spans="1:8" x14ac:dyDescent="0.2">
      <c r="A4989" t="s">
        <v>5</v>
      </c>
      <c r="B4989">
        <v>9256</v>
      </c>
      <c r="C4989">
        <v>2014</v>
      </c>
      <c r="D4989">
        <v>8</v>
      </c>
      <c r="E4989">
        <v>28</v>
      </c>
      <c r="G4989" s="11">
        <v>41879</v>
      </c>
      <c r="H4989" s="12">
        <f t="shared" si="77"/>
        <v>17.015077639381392</v>
      </c>
    </row>
    <row r="4990" spans="1:8" x14ac:dyDescent="0.2">
      <c r="A4990" t="s">
        <v>5</v>
      </c>
      <c r="B4990">
        <v>9256</v>
      </c>
      <c r="C4990">
        <v>2014</v>
      </c>
      <c r="D4990">
        <v>8</v>
      </c>
      <c r="E4990">
        <v>29</v>
      </c>
      <c r="G4990" s="11">
        <v>41880</v>
      </c>
      <c r="H4990" s="12">
        <f t="shared" si="77"/>
        <v>17.019587754003208</v>
      </c>
    </row>
    <row r="4991" spans="1:8" x14ac:dyDescent="0.2">
      <c r="A4991" t="s">
        <v>5</v>
      </c>
      <c r="B4991">
        <v>9256</v>
      </c>
      <c r="C4991">
        <v>2014</v>
      </c>
      <c r="D4991">
        <v>8</v>
      </c>
      <c r="E4991">
        <v>30</v>
      </c>
      <c r="G4991" s="11">
        <v>41881</v>
      </c>
      <c r="H4991" s="12">
        <f t="shared" si="77"/>
        <v>17.024683904470383</v>
      </c>
    </row>
    <row r="4992" spans="1:8" x14ac:dyDescent="0.2">
      <c r="A4992" t="s">
        <v>5</v>
      </c>
      <c r="B4992">
        <v>9256</v>
      </c>
      <c r="C4992">
        <v>2014</v>
      </c>
      <c r="D4992">
        <v>8</v>
      </c>
      <c r="E4992">
        <v>31</v>
      </c>
      <c r="G4992" s="11">
        <v>41882</v>
      </c>
      <c r="H4992" s="12">
        <f t="shared" si="77"/>
        <v>17.030364582750007</v>
      </c>
    </row>
    <row r="4993" spans="1:8" x14ac:dyDescent="0.2">
      <c r="A4993" t="s">
        <v>5</v>
      </c>
      <c r="B4993">
        <v>9256</v>
      </c>
      <c r="C4993">
        <v>2014</v>
      </c>
      <c r="D4993">
        <v>9</v>
      </c>
      <c r="E4993">
        <v>1</v>
      </c>
      <c r="G4993" s="11">
        <v>41883</v>
      </c>
      <c r="H4993" s="12">
        <f t="shared" si="77"/>
        <v>17.03304883269735</v>
      </c>
    </row>
    <row r="4994" spans="1:8" x14ac:dyDescent="0.2">
      <c r="A4994" t="s">
        <v>5</v>
      </c>
      <c r="B4994">
        <v>9256</v>
      </c>
      <c r="C4994">
        <v>2014</v>
      </c>
      <c r="D4994">
        <v>9</v>
      </c>
      <c r="E4994">
        <v>2</v>
      </c>
      <c r="G4994" s="11">
        <v>41884</v>
      </c>
      <c r="H4994" s="12">
        <f t="shared" si="77"/>
        <v>17.039568233379413</v>
      </c>
    </row>
    <row r="4995" spans="1:8" x14ac:dyDescent="0.2">
      <c r="A4995" t="s">
        <v>5</v>
      </c>
      <c r="B4995">
        <v>9256</v>
      </c>
      <c r="C4995">
        <v>2014</v>
      </c>
      <c r="D4995">
        <v>9</v>
      </c>
      <c r="E4995">
        <v>3</v>
      </c>
      <c r="G4995" s="11">
        <v>41885</v>
      </c>
      <c r="H4995" s="12">
        <f t="shared" si="77"/>
        <v>17.046667757361533</v>
      </c>
    </row>
    <row r="4996" spans="1:8" x14ac:dyDescent="0.2">
      <c r="A4996" t="s">
        <v>5</v>
      </c>
      <c r="B4996">
        <v>9256</v>
      </c>
      <c r="C4996">
        <v>2014</v>
      </c>
      <c r="D4996">
        <v>9</v>
      </c>
      <c r="E4996">
        <v>4</v>
      </c>
      <c r="G4996" s="11">
        <v>41886</v>
      </c>
      <c r="H4996" s="12">
        <f t="shared" si="77"/>
        <v>17.054345303780345</v>
      </c>
    </row>
    <row r="4997" spans="1:8" x14ac:dyDescent="0.2">
      <c r="A4997" t="s">
        <v>5</v>
      </c>
      <c r="B4997">
        <v>9256</v>
      </c>
      <c r="C4997">
        <v>2014</v>
      </c>
      <c r="D4997">
        <v>9</v>
      </c>
      <c r="E4997">
        <v>5</v>
      </c>
      <c r="G4997" s="11">
        <v>41887</v>
      </c>
      <c r="H4997" s="12">
        <f t="shared" si="77"/>
        <v>17.062598600726339</v>
      </c>
    </row>
    <row r="4998" spans="1:8" x14ac:dyDescent="0.2">
      <c r="A4998" t="s">
        <v>5</v>
      </c>
      <c r="B4998">
        <v>9256</v>
      </c>
      <c r="C4998">
        <v>2014</v>
      </c>
      <c r="D4998">
        <v>9</v>
      </c>
      <c r="E4998">
        <v>6</v>
      </c>
      <c r="G4998" s="11">
        <v>41888</v>
      </c>
      <c r="H4998" s="12">
        <f t="shared" si="77"/>
        <v>17.071425205916174</v>
      </c>
    </row>
    <row r="4999" spans="1:8" x14ac:dyDescent="0.2">
      <c r="A4999" t="s">
        <v>5</v>
      </c>
      <c r="B4999">
        <v>9256</v>
      </c>
      <c r="C4999">
        <v>2014</v>
      </c>
      <c r="D4999">
        <v>9</v>
      </c>
      <c r="E4999">
        <v>7</v>
      </c>
      <c r="G4999" s="11">
        <v>41889</v>
      </c>
      <c r="H4999" s="12">
        <f t="shared" si="77"/>
        <v>17.080822507415359</v>
      </c>
    </row>
    <row r="5000" spans="1:8" x14ac:dyDescent="0.2">
      <c r="A5000" t="s">
        <v>5</v>
      </c>
      <c r="B5000">
        <v>9256</v>
      </c>
      <c r="C5000">
        <v>2014</v>
      </c>
      <c r="D5000">
        <v>9</v>
      </c>
      <c r="E5000">
        <v>8</v>
      </c>
      <c r="G5000" s="11">
        <v>41890</v>
      </c>
      <c r="H5000" s="12">
        <f t="shared" si="77"/>
        <v>17.0907877244112</v>
      </c>
    </row>
    <row r="5001" spans="1:8" x14ac:dyDescent="0.2">
      <c r="A5001" t="s">
        <v>5</v>
      </c>
      <c r="B5001">
        <v>9256</v>
      </c>
      <c r="C5001">
        <v>2014</v>
      </c>
      <c r="D5001">
        <v>9</v>
      </c>
      <c r="E5001">
        <v>9</v>
      </c>
      <c r="G5001" s="11">
        <v>41891</v>
      </c>
      <c r="H5001" s="12">
        <f t="shared" si="77"/>
        <v>17.101317908035657</v>
      </c>
    </row>
    <row r="5002" spans="1:8" x14ac:dyDescent="0.2">
      <c r="A5002" t="s">
        <v>5</v>
      </c>
      <c r="B5002">
        <v>9256</v>
      </c>
      <c r="C5002">
        <v>2014</v>
      </c>
      <c r="D5002">
        <v>9</v>
      </c>
      <c r="E5002">
        <v>10</v>
      </c>
      <c r="G5002" s="11">
        <v>41892</v>
      </c>
      <c r="H5002" s="12">
        <f t="shared" si="77"/>
        <v>17.112409942237985</v>
      </c>
    </row>
    <row r="5003" spans="1:8" x14ac:dyDescent="0.2">
      <c r="A5003" t="s">
        <v>5</v>
      </c>
      <c r="B5003">
        <v>9256</v>
      </c>
      <c r="C5003">
        <v>2014</v>
      </c>
      <c r="D5003">
        <v>9</v>
      </c>
      <c r="E5003">
        <v>11</v>
      </c>
      <c r="G5003" s="11">
        <v>41893</v>
      </c>
      <c r="H5003" s="12">
        <f t="shared" si="77"/>
        <v>17.124060544706808</v>
      </c>
    </row>
    <row r="5004" spans="1:8" x14ac:dyDescent="0.2">
      <c r="A5004" t="s">
        <v>5</v>
      </c>
      <c r="B5004">
        <v>9256</v>
      </c>
      <c r="C5004">
        <v>2014</v>
      </c>
      <c r="D5004">
        <v>9</v>
      </c>
      <c r="E5004">
        <v>12</v>
      </c>
      <c r="G5004" s="11">
        <v>41894</v>
      </c>
      <c r="H5004" s="12">
        <f t="shared" si="77"/>
        <v>17.136266267841417</v>
      </c>
    </row>
    <row r="5005" spans="1:8" x14ac:dyDescent="0.2">
      <c r="A5005" t="s">
        <v>5</v>
      </c>
      <c r="B5005">
        <v>9256</v>
      </c>
      <c r="C5005">
        <v>2014</v>
      </c>
      <c r="D5005">
        <v>9</v>
      </c>
      <c r="E5005">
        <v>13</v>
      </c>
      <c r="G5005" s="11">
        <v>41895</v>
      </c>
      <c r="H5005" s="12">
        <f t="shared" ref="H5005:H5068" si="78">((1+$H$4*SIN($H$5* ((30.44*(D5005-1)+E5005)+$H$6)))*$H$3+$H$7)</f>
        <v>17.149023499771964</v>
      </c>
    </row>
    <row r="5006" spans="1:8" x14ac:dyDescent="0.2">
      <c r="A5006" t="s">
        <v>5</v>
      </c>
      <c r="B5006">
        <v>9256</v>
      </c>
      <c r="C5006">
        <v>2014</v>
      </c>
      <c r="D5006">
        <v>9</v>
      </c>
      <c r="E5006">
        <v>14</v>
      </c>
      <c r="G5006" s="11">
        <v>41896</v>
      </c>
      <c r="H5006" s="12">
        <f t="shared" si="78"/>
        <v>17.162328465428274</v>
      </c>
    </row>
    <row r="5007" spans="1:8" x14ac:dyDescent="0.2">
      <c r="A5007" t="s">
        <v>5</v>
      </c>
      <c r="B5007">
        <v>9256</v>
      </c>
      <c r="C5007">
        <v>2014</v>
      </c>
      <c r="D5007">
        <v>9</v>
      </c>
      <c r="E5007">
        <v>15</v>
      </c>
      <c r="G5007" s="11">
        <v>41897</v>
      </c>
      <c r="H5007" s="12">
        <f t="shared" si="78"/>
        <v>17.176177227656957</v>
      </c>
    </row>
    <row r="5008" spans="1:8" x14ac:dyDescent="0.2">
      <c r="A5008" t="s">
        <v>5</v>
      </c>
      <c r="B5008">
        <v>9256</v>
      </c>
      <c r="C5008">
        <v>2014</v>
      </c>
      <c r="D5008">
        <v>9</v>
      </c>
      <c r="E5008">
        <v>16</v>
      </c>
      <c r="G5008" s="11">
        <v>41898</v>
      </c>
      <c r="H5008" s="12">
        <f t="shared" si="78"/>
        <v>17.190565688386467</v>
      </c>
    </row>
    <row r="5009" spans="1:8" x14ac:dyDescent="0.2">
      <c r="A5009" t="s">
        <v>5</v>
      </c>
      <c r="B5009">
        <v>9256</v>
      </c>
      <c r="C5009">
        <v>2014</v>
      </c>
      <c r="D5009">
        <v>9</v>
      </c>
      <c r="E5009">
        <v>17</v>
      </c>
      <c r="G5009" s="11">
        <v>41899</v>
      </c>
      <c r="H5009" s="12">
        <f t="shared" si="78"/>
        <v>17.205489589839779</v>
      </c>
    </row>
    <row r="5010" spans="1:8" x14ac:dyDescent="0.2">
      <c r="A5010" t="s">
        <v>5</v>
      </c>
      <c r="B5010">
        <v>9256</v>
      </c>
      <c r="C5010">
        <v>2014</v>
      </c>
      <c r="D5010">
        <v>9</v>
      </c>
      <c r="E5010">
        <v>18</v>
      </c>
      <c r="G5010" s="11">
        <v>41900</v>
      </c>
      <c r="H5010" s="12">
        <f t="shared" si="78"/>
        <v>17.220944515794354</v>
      </c>
    </row>
    <row r="5011" spans="1:8" x14ac:dyDescent="0.2">
      <c r="A5011" t="s">
        <v>5</v>
      </c>
      <c r="B5011">
        <v>9256</v>
      </c>
      <c r="C5011">
        <v>2014</v>
      </c>
      <c r="D5011">
        <v>9</v>
      </c>
      <c r="E5011">
        <v>19</v>
      </c>
      <c r="G5011" s="11">
        <v>41901</v>
      </c>
      <c r="H5011" s="12">
        <f t="shared" si="78"/>
        <v>17.236925892888955</v>
      </c>
    </row>
    <row r="5012" spans="1:8" x14ac:dyDescent="0.2">
      <c r="A5012" t="s">
        <v>5</v>
      </c>
      <c r="B5012">
        <v>9256</v>
      </c>
      <c r="C5012">
        <v>2014</v>
      </c>
      <c r="D5012">
        <v>9</v>
      </c>
      <c r="E5012">
        <v>20</v>
      </c>
      <c r="G5012" s="11">
        <v>41902</v>
      </c>
      <c r="H5012" s="12">
        <f t="shared" si="78"/>
        <v>17.253428991976989</v>
      </c>
    </row>
    <row r="5013" spans="1:8" x14ac:dyDescent="0.2">
      <c r="A5013" t="s">
        <v>5</v>
      </c>
      <c r="B5013">
        <v>9256</v>
      </c>
      <c r="C5013">
        <v>2014</v>
      </c>
      <c r="D5013">
        <v>9</v>
      </c>
      <c r="E5013">
        <v>21</v>
      </c>
      <c r="G5013" s="11">
        <v>41903</v>
      </c>
      <c r="H5013" s="12">
        <f t="shared" si="78"/>
        <v>17.270448929525919</v>
      </c>
    </row>
    <row r="5014" spans="1:8" x14ac:dyDescent="0.2">
      <c r="A5014" t="s">
        <v>5</v>
      </c>
      <c r="B5014">
        <v>9256</v>
      </c>
      <c r="C5014">
        <v>2014</v>
      </c>
      <c r="D5014">
        <v>9</v>
      </c>
      <c r="E5014">
        <v>22</v>
      </c>
      <c r="G5014" s="11">
        <v>41904</v>
      </c>
      <c r="H5014" s="12">
        <f t="shared" si="78"/>
        <v>17.287980669062403</v>
      </c>
    </row>
    <row r="5015" spans="1:8" x14ac:dyDescent="0.2">
      <c r="A5015" t="s">
        <v>5</v>
      </c>
      <c r="B5015">
        <v>9256</v>
      </c>
      <c r="C5015">
        <v>2014</v>
      </c>
      <c r="D5015">
        <v>9</v>
      </c>
      <c r="E5015">
        <v>23</v>
      </c>
      <c r="G5015" s="11">
        <v>41905</v>
      </c>
      <c r="H5015" s="12">
        <f t="shared" si="78"/>
        <v>17.306019022662657</v>
      </c>
    </row>
    <row r="5016" spans="1:8" x14ac:dyDescent="0.2">
      <c r="A5016" t="s">
        <v>5</v>
      </c>
      <c r="B5016">
        <v>9256</v>
      </c>
      <c r="C5016">
        <v>2014</v>
      </c>
      <c r="D5016">
        <v>9</v>
      </c>
      <c r="E5016">
        <v>24</v>
      </c>
      <c r="G5016" s="11">
        <v>41906</v>
      </c>
      <c r="H5016" s="12">
        <f t="shared" si="78"/>
        <v>17.324558652487635</v>
      </c>
    </row>
    <row r="5017" spans="1:8" x14ac:dyDescent="0.2">
      <c r="A5017" t="s">
        <v>5</v>
      </c>
      <c r="B5017">
        <v>9256</v>
      </c>
      <c r="C5017">
        <v>2014</v>
      </c>
      <c r="D5017">
        <v>9</v>
      </c>
      <c r="E5017">
        <v>25</v>
      </c>
      <c r="G5017" s="11">
        <v>41907</v>
      </c>
      <c r="H5017" s="12">
        <f t="shared" si="78"/>
        <v>17.343594072362603</v>
      </c>
    </row>
    <row r="5018" spans="1:8" x14ac:dyDescent="0.2">
      <c r="A5018" t="s">
        <v>5</v>
      </c>
      <c r="B5018">
        <v>9256</v>
      </c>
      <c r="C5018">
        <v>2014</v>
      </c>
      <c r="D5018">
        <v>9</v>
      </c>
      <c r="E5018">
        <v>26</v>
      </c>
      <c r="G5018" s="11">
        <v>41908</v>
      </c>
      <c r="H5018" s="12">
        <f t="shared" si="78"/>
        <v>17.363119649400566</v>
      </c>
    </row>
    <row r="5019" spans="1:8" x14ac:dyDescent="0.2">
      <c r="A5019" t="s">
        <v>5</v>
      </c>
      <c r="B5019">
        <v>9256</v>
      </c>
      <c r="C5019">
        <v>2014</v>
      </c>
      <c r="D5019">
        <v>9</v>
      </c>
      <c r="E5019">
        <v>27</v>
      </c>
      <c r="G5019" s="11">
        <v>41909</v>
      </c>
      <c r="H5019" s="12">
        <f t="shared" si="78"/>
        <v>17.383129605669144</v>
      </c>
    </row>
    <row r="5020" spans="1:8" x14ac:dyDescent="0.2">
      <c r="A5020" t="s">
        <v>5</v>
      </c>
      <c r="B5020">
        <v>9256</v>
      </c>
      <c r="C5020">
        <v>2014</v>
      </c>
      <c r="D5020">
        <v>9</v>
      </c>
      <c r="E5020">
        <v>28</v>
      </c>
      <c r="G5020" s="11">
        <v>41910</v>
      </c>
      <c r="H5020" s="12">
        <f t="shared" si="78"/>
        <v>17.40361801990035</v>
      </c>
    </row>
    <row r="5021" spans="1:8" x14ac:dyDescent="0.2">
      <c r="A5021" t="s">
        <v>5</v>
      </c>
      <c r="B5021">
        <v>9256</v>
      </c>
      <c r="C5021">
        <v>2014</v>
      </c>
      <c r="D5021">
        <v>9</v>
      </c>
      <c r="E5021">
        <v>29</v>
      </c>
      <c r="G5021" s="11">
        <v>41911</v>
      </c>
      <c r="H5021" s="12">
        <f t="shared" si="78"/>
        <v>17.424578829242783</v>
      </c>
    </row>
    <row r="5022" spans="1:8" x14ac:dyDescent="0.2">
      <c r="A5022" t="s">
        <v>5</v>
      </c>
      <c r="B5022">
        <v>9256</v>
      </c>
      <c r="C5022">
        <v>2014</v>
      </c>
      <c r="D5022">
        <v>9</v>
      </c>
      <c r="E5022">
        <v>30</v>
      </c>
      <c r="G5022" s="11">
        <v>41912</v>
      </c>
      <c r="H5022" s="12">
        <f t="shared" si="78"/>
        <v>17.446005831055732</v>
      </c>
    </row>
    <row r="5023" spans="1:8" x14ac:dyDescent="0.2">
      <c r="A5023" t="s">
        <v>5</v>
      </c>
      <c r="B5023">
        <v>9256</v>
      </c>
      <c r="C5023">
        <v>2014</v>
      </c>
      <c r="D5023">
        <v>10</v>
      </c>
      <c r="E5023">
        <v>1</v>
      </c>
      <c r="G5023" s="11">
        <v>41913</v>
      </c>
      <c r="H5023" s="12">
        <f t="shared" si="78"/>
        <v>17.477666917498219</v>
      </c>
    </row>
    <row r="5024" spans="1:8" x14ac:dyDescent="0.2">
      <c r="A5024" t="s">
        <v>5</v>
      </c>
      <c r="B5024">
        <v>9256</v>
      </c>
      <c r="C5024">
        <v>2014</v>
      </c>
      <c r="D5024">
        <v>10</v>
      </c>
      <c r="E5024">
        <v>2</v>
      </c>
      <c r="G5024" s="11">
        <v>41914</v>
      </c>
      <c r="H5024" s="12">
        <f t="shared" si="78"/>
        <v>17.5002045450323</v>
      </c>
    </row>
    <row r="5025" spans="1:8" x14ac:dyDescent="0.2">
      <c r="A5025" t="s">
        <v>5</v>
      </c>
      <c r="B5025">
        <v>9256</v>
      </c>
      <c r="C5025">
        <v>2014</v>
      </c>
      <c r="D5025">
        <v>10</v>
      </c>
      <c r="E5025">
        <v>3</v>
      </c>
      <c r="G5025" s="11">
        <v>41915</v>
      </c>
      <c r="H5025" s="12">
        <f t="shared" si="78"/>
        <v>17.523185986170898</v>
      </c>
    </row>
    <row r="5026" spans="1:8" x14ac:dyDescent="0.2">
      <c r="A5026" t="s">
        <v>5</v>
      </c>
      <c r="B5026">
        <v>9256</v>
      </c>
      <c r="C5026">
        <v>2014</v>
      </c>
      <c r="D5026">
        <v>10</v>
      </c>
      <c r="E5026">
        <v>4</v>
      </c>
      <c r="G5026" s="11">
        <v>41916</v>
      </c>
      <c r="H5026" s="12">
        <f t="shared" si="78"/>
        <v>17.546604440335841</v>
      </c>
    </row>
    <row r="5027" spans="1:8" x14ac:dyDescent="0.2">
      <c r="A5027" t="s">
        <v>5</v>
      </c>
      <c r="B5027">
        <v>9256</v>
      </c>
      <c r="C5027">
        <v>2014</v>
      </c>
      <c r="D5027">
        <v>10</v>
      </c>
      <c r="E5027">
        <v>5</v>
      </c>
      <c r="G5027" s="11">
        <v>41917</v>
      </c>
      <c r="H5027" s="12">
        <f t="shared" si="78"/>
        <v>17.57045297762977</v>
      </c>
    </row>
    <row r="5028" spans="1:8" x14ac:dyDescent="0.2">
      <c r="A5028" t="s">
        <v>5</v>
      </c>
      <c r="B5028">
        <v>9256</v>
      </c>
      <c r="C5028">
        <v>2014</v>
      </c>
      <c r="D5028">
        <v>10</v>
      </c>
      <c r="E5028">
        <v>6</v>
      </c>
      <c r="G5028" s="11">
        <v>41918</v>
      </c>
      <c r="H5028" s="12">
        <f t="shared" si="78"/>
        <v>17.594724540886823</v>
      </c>
    </row>
    <row r="5029" spans="1:8" x14ac:dyDescent="0.2">
      <c r="A5029" t="s">
        <v>5</v>
      </c>
      <c r="B5029">
        <v>9256</v>
      </c>
      <c r="C5029">
        <v>2014</v>
      </c>
      <c r="D5029">
        <v>10</v>
      </c>
      <c r="E5029">
        <v>7</v>
      </c>
      <c r="G5029" s="11">
        <v>41919</v>
      </c>
      <c r="H5029" s="12">
        <f t="shared" si="78"/>
        <v>17.619411947760934</v>
      </c>
    </row>
    <row r="5030" spans="1:8" x14ac:dyDescent="0.2">
      <c r="A5030" t="s">
        <v>5</v>
      </c>
      <c r="B5030">
        <v>9256</v>
      </c>
      <c r="C5030">
        <v>2014</v>
      </c>
      <c r="D5030">
        <v>10</v>
      </c>
      <c r="E5030">
        <v>8</v>
      </c>
      <c r="G5030" s="11">
        <v>41920</v>
      </c>
      <c r="H5030" s="12">
        <f t="shared" si="78"/>
        <v>17.64450789285123</v>
      </c>
    </row>
    <row r="5031" spans="1:8" x14ac:dyDescent="0.2">
      <c r="A5031" t="s">
        <v>5</v>
      </c>
      <c r="B5031">
        <v>9256</v>
      </c>
      <c r="C5031">
        <v>2014</v>
      </c>
      <c r="D5031">
        <v>10</v>
      </c>
      <c r="E5031">
        <v>9</v>
      </c>
      <c r="G5031" s="11">
        <v>41921</v>
      </c>
      <c r="H5031" s="12">
        <f t="shared" si="78"/>
        <v>17.670004949863799</v>
      </c>
    </row>
    <row r="5032" spans="1:8" x14ac:dyDescent="0.2">
      <c r="A5032" t="s">
        <v>5</v>
      </c>
      <c r="B5032">
        <v>9256</v>
      </c>
      <c r="C5032">
        <v>2014</v>
      </c>
      <c r="D5032">
        <v>10</v>
      </c>
      <c r="E5032">
        <v>10</v>
      </c>
      <c r="G5032" s="11">
        <v>41922</v>
      </c>
      <c r="H5032" s="12">
        <f t="shared" si="78"/>
        <v>17.69589557380927</v>
      </c>
    </row>
    <row r="5033" spans="1:8" x14ac:dyDescent="0.2">
      <c r="A5033" t="s">
        <v>5</v>
      </c>
      <c r="B5033">
        <v>9256</v>
      </c>
      <c r="C5033">
        <v>2014</v>
      </c>
      <c r="D5033">
        <v>10</v>
      </c>
      <c r="E5033">
        <v>11</v>
      </c>
      <c r="G5033" s="11">
        <v>41923</v>
      </c>
      <c r="H5033" s="12">
        <f t="shared" si="78"/>
        <v>17.722172103235472</v>
      </c>
    </row>
    <row r="5034" spans="1:8" x14ac:dyDescent="0.2">
      <c r="A5034" t="s">
        <v>5</v>
      </c>
      <c r="B5034">
        <v>9256</v>
      </c>
      <c r="C5034">
        <v>2014</v>
      </c>
      <c r="D5034">
        <v>10</v>
      </c>
      <c r="E5034">
        <v>12</v>
      </c>
      <c r="G5034" s="11">
        <v>41924</v>
      </c>
      <c r="H5034" s="12">
        <f t="shared" si="78"/>
        <v>17.748826762494598</v>
      </c>
    </row>
    <row r="5035" spans="1:8" x14ac:dyDescent="0.2">
      <c r="A5035" t="s">
        <v>5</v>
      </c>
      <c r="B5035">
        <v>9256</v>
      </c>
      <c r="C5035">
        <v>2014</v>
      </c>
      <c r="D5035">
        <v>10</v>
      </c>
      <c r="E5035">
        <v>13</v>
      </c>
      <c r="G5035" s="11">
        <v>41925</v>
      </c>
      <c r="H5035" s="12">
        <f t="shared" si="78"/>
        <v>17.775851664044147</v>
      </c>
    </row>
    <row r="5036" spans="1:8" x14ac:dyDescent="0.2">
      <c r="A5036" t="s">
        <v>5</v>
      </c>
      <c r="B5036">
        <v>9256</v>
      </c>
      <c r="C5036">
        <v>2014</v>
      </c>
      <c r="D5036">
        <v>10</v>
      </c>
      <c r="E5036">
        <v>14</v>
      </c>
      <c r="G5036" s="11">
        <v>41926</v>
      </c>
      <c r="H5036" s="12">
        <f t="shared" si="78"/>
        <v>17.803238810780957</v>
      </c>
    </row>
    <row r="5037" spans="1:8" x14ac:dyDescent="0.2">
      <c r="A5037" t="s">
        <v>5</v>
      </c>
      <c r="B5037">
        <v>9256</v>
      </c>
      <c r="C5037">
        <v>2014</v>
      </c>
      <c r="D5037">
        <v>10</v>
      </c>
      <c r="E5037">
        <v>15</v>
      </c>
      <c r="G5037" s="11">
        <v>41927</v>
      </c>
      <c r="H5037" s="12">
        <f t="shared" si="78"/>
        <v>17.830980098407693</v>
      </c>
    </row>
    <row r="5038" spans="1:8" x14ac:dyDescent="0.2">
      <c r="A5038" t="s">
        <v>5</v>
      </c>
      <c r="B5038">
        <v>9256</v>
      </c>
      <c r="C5038">
        <v>2014</v>
      </c>
      <c r="D5038">
        <v>10</v>
      </c>
      <c r="E5038">
        <v>16</v>
      </c>
      <c r="G5038" s="11">
        <v>41928</v>
      </c>
      <c r="H5038" s="12">
        <f t="shared" si="78"/>
        <v>17.859067317831034</v>
      </c>
    </row>
    <row r="5039" spans="1:8" x14ac:dyDescent="0.2">
      <c r="A5039" t="s">
        <v>5</v>
      </c>
      <c r="B5039">
        <v>9256</v>
      </c>
      <c r="C5039">
        <v>2014</v>
      </c>
      <c r="D5039">
        <v>10</v>
      </c>
      <c r="E5039">
        <v>17</v>
      </c>
      <c r="G5039" s="11">
        <v>41929</v>
      </c>
      <c r="H5039" s="12">
        <f t="shared" si="78"/>
        <v>17.887492157590867</v>
      </c>
    </row>
    <row r="5040" spans="1:8" x14ac:dyDescent="0.2">
      <c r="A5040" t="s">
        <v>5</v>
      </c>
      <c r="B5040">
        <v>9256</v>
      </c>
      <c r="C5040">
        <v>2014</v>
      </c>
      <c r="D5040">
        <v>10</v>
      </c>
      <c r="E5040">
        <v>18</v>
      </c>
      <c r="G5040" s="11">
        <v>41930</v>
      </c>
      <c r="H5040" s="12">
        <f t="shared" si="78"/>
        <v>17.916246206319801</v>
      </c>
    </row>
    <row r="5041" spans="1:8" x14ac:dyDescent="0.2">
      <c r="A5041" t="s">
        <v>5</v>
      </c>
      <c r="B5041">
        <v>9256</v>
      </c>
      <c r="C5041">
        <v>2014</v>
      </c>
      <c r="D5041">
        <v>10</v>
      </c>
      <c r="E5041">
        <v>19</v>
      </c>
      <c r="G5041" s="11">
        <v>41931</v>
      </c>
      <c r="H5041" s="12">
        <f t="shared" si="78"/>
        <v>17.945320955232205</v>
      </c>
    </row>
    <row r="5042" spans="1:8" x14ac:dyDescent="0.2">
      <c r="A5042" t="s">
        <v>5</v>
      </c>
      <c r="B5042">
        <v>9256</v>
      </c>
      <c r="C5042">
        <v>2014</v>
      </c>
      <c r="D5042">
        <v>10</v>
      </c>
      <c r="E5042">
        <v>20</v>
      </c>
      <c r="G5042" s="11">
        <v>41932</v>
      </c>
      <c r="H5042" s="12">
        <f t="shared" si="78"/>
        <v>17.974707800642115</v>
      </c>
    </row>
    <row r="5043" spans="1:8" x14ac:dyDescent="0.2">
      <c r="A5043" t="s">
        <v>5</v>
      </c>
      <c r="B5043">
        <v>9256</v>
      </c>
      <c r="C5043">
        <v>2014</v>
      </c>
      <c r="D5043">
        <v>10</v>
      </c>
      <c r="E5043">
        <v>21</v>
      </c>
      <c r="G5043" s="11">
        <v>41933</v>
      </c>
      <c r="H5043" s="12">
        <f t="shared" si="78"/>
        <v>18.004398046509174</v>
      </c>
    </row>
    <row r="5044" spans="1:8" x14ac:dyDescent="0.2">
      <c r="A5044" t="s">
        <v>5</v>
      </c>
      <c r="B5044">
        <v>9256</v>
      </c>
      <c r="C5044">
        <v>2014</v>
      </c>
      <c r="D5044">
        <v>10</v>
      </c>
      <c r="E5044">
        <v>22</v>
      </c>
      <c r="G5044" s="11">
        <v>41934</v>
      </c>
      <c r="H5044" s="12">
        <f t="shared" si="78"/>
        <v>18.03438290701197</v>
      </c>
    </row>
    <row r="5045" spans="1:8" x14ac:dyDescent="0.2">
      <c r="A5045" t="s">
        <v>5</v>
      </c>
      <c r="B5045">
        <v>9256</v>
      </c>
      <c r="C5045">
        <v>2014</v>
      </c>
      <c r="D5045">
        <v>10</v>
      </c>
      <c r="E5045">
        <v>23</v>
      </c>
      <c r="G5045" s="11">
        <v>41935</v>
      </c>
      <c r="H5045" s="12">
        <f t="shared" si="78"/>
        <v>18.064653509147863</v>
      </c>
    </row>
    <row r="5046" spans="1:8" x14ac:dyDescent="0.2">
      <c r="A5046" t="s">
        <v>5</v>
      </c>
      <c r="B5046">
        <v>9256</v>
      </c>
      <c r="C5046">
        <v>2014</v>
      </c>
      <c r="D5046">
        <v>10</v>
      </c>
      <c r="E5046">
        <v>24</v>
      </c>
      <c r="G5046" s="11">
        <v>41936</v>
      </c>
      <c r="H5046" s="12">
        <f t="shared" si="78"/>
        <v>18.09520089535868</v>
      </c>
    </row>
    <row r="5047" spans="1:8" x14ac:dyDescent="0.2">
      <c r="A5047" t="s">
        <v>5</v>
      </c>
      <c r="B5047">
        <v>9256</v>
      </c>
      <c r="C5047">
        <v>2014</v>
      </c>
      <c r="D5047">
        <v>10</v>
      </c>
      <c r="E5047">
        <v>25</v>
      </c>
      <c r="G5047" s="11">
        <v>41937</v>
      </c>
      <c r="H5047" s="12">
        <f t="shared" si="78"/>
        <v>18.126016026181379</v>
      </c>
    </row>
    <row r="5048" spans="1:8" x14ac:dyDescent="0.2">
      <c r="A5048" t="s">
        <v>5</v>
      </c>
      <c r="B5048">
        <v>9256</v>
      </c>
      <c r="C5048">
        <v>2014</v>
      </c>
      <c r="D5048">
        <v>10</v>
      </c>
      <c r="E5048">
        <v>26</v>
      </c>
      <c r="G5048" s="11">
        <v>41938</v>
      </c>
      <c r="H5048" s="12">
        <f t="shared" si="78"/>
        <v>18.157089782922981</v>
      </c>
    </row>
    <row r="5049" spans="1:8" x14ac:dyDescent="0.2">
      <c r="A5049" t="s">
        <v>5</v>
      </c>
      <c r="B5049">
        <v>9256</v>
      </c>
      <c r="C5049">
        <v>2014</v>
      </c>
      <c r="D5049">
        <v>10</v>
      </c>
      <c r="E5049">
        <v>27</v>
      </c>
      <c r="G5049" s="11">
        <v>41939</v>
      </c>
      <c r="H5049" s="12">
        <f t="shared" si="78"/>
        <v>18.188412970358932</v>
      </c>
    </row>
    <row r="5050" spans="1:8" x14ac:dyDescent="0.2">
      <c r="A5050" t="s">
        <v>5</v>
      </c>
      <c r="B5050">
        <v>9256</v>
      </c>
      <c r="C5050">
        <v>2014</v>
      </c>
      <c r="D5050">
        <v>10</v>
      </c>
      <c r="E5050">
        <v>28</v>
      </c>
      <c r="G5050" s="11">
        <v>41940</v>
      </c>
      <c r="H5050" s="12">
        <f t="shared" si="78"/>
        <v>18.21997631945414</v>
      </c>
    </row>
    <row r="5051" spans="1:8" x14ac:dyDescent="0.2">
      <c r="A5051" t="s">
        <v>5</v>
      </c>
      <c r="B5051">
        <v>9256</v>
      </c>
      <c r="C5051">
        <v>2014</v>
      </c>
      <c r="D5051">
        <v>10</v>
      </c>
      <c r="E5051">
        <v>29</v>
      </c>
      <c r="G5051" s="11">
        <v>41941</v>
      </c>
      <c r="H5051" s="12">
        <f t="shared" si="78"/>
        <v>18.251770490105791</v>
      </c>
    </row>
    <row r="5052" spans="1:8" x14ac:dyDescent="0.2">
      <c r="A5052" t="s">
        <v>5</v>
      </c>
      <c r="B5052">
        <v>9256</v>
      </c>
      <c r="C5052">
        <v>2014</v>
      </c>
      <c r="D5052">
        <v>10</v>
      </c>
      <c r="E5052">
        <v>30</v>
      </c>
      <c r="G5052" s="11">
        <v>41942</v>
      </c>
      <c r="H5052" s="12">
        <f t="shared" si="78"/>
        <v>18.28378607390728</v>
      </c>
    </row>
    <row r="5053" spans="1:8" x14ac:dyDescent="0.2">
      <c r="A5053" t="s">
        <v>5</v>
      </c>
      <c r="B5053">
        <v>9256</v>
      </c>
      <c r="C5053">
        <v>2014</v>
      </c>
      <c r="D5053">
        <v>10</v>
      </c>
      <c r="E5053">
        <v>31</v>
      </c>
      <c r="G5053" s="11">
        <v>41943</v>
      </c>
      <c r="H5053" s="12">
        <f t="shared" si="78"/>
        <v>18.316013596932269</v>
      </c>
    </row>
    <row r="5054" spans="1:8" x14ac:dyDescent="0.2">
      <c r="A5054" t="s">
        <v>5</v>
      </c>
      <c r="B5054">
        <v>9256</v>
      </c>
      <c r="C5054">
        <v>2014</v>
      </c>
      <c r="D5054">
        <v>11</v>
      </c>
      <c r="E5054">
        <v>1</v>
      </c>
      <c r="G5054" s="11">
        <v>41944</v>
      </c>
      <c r="H5054" s="12">
        <f t="shared" si="78"/>
        <v>18.330258394352242</v>
      </c>
    </row>
    <row r="5055" spans="1:8" x14ac:dyDescent="0.2">
      <c r="A5055" t="s">
        <v>5</v>
      </c>
      <c r="B5055">
        <v>9256</v>
      </c>
      <c r="C5055">
        <v>2014</v>
      </c>
      <c r="D5055">
        <v>11</v>
      </c>
      <c r="E5055">
        <v>2</v>
      </c>
      <c r="G5055" s="11">
        <v>41945</v>
      </c>
      <c r="H5055" s="12">
        <f t="shared" si="78"/>
        <v>18.362774340350622</v>
      </c>
    </row>
    <row r="5056" spans="1:8" x14ac:dyDescent="0.2">
      <c r="A5056" t="s">
        <v>5</v>
      </c>
      <c r="B5056">
        <v>9256</v>
      </c>
      <c r="C5056">
        <v>2014</v>
      </c>
      <c r="D5056">
        <v>11</v>
      </c>
      <c r="E5056">
        <v>3</v>
      </c>
      <c r="G5056" s="11">
        <v>41946</v>
      </c>
      <c r="H5056" s="12">
        <f t="shared" si="78"/>
        <v>18.395478851673669</v>
      </c>
    </row>
    <row r="5057" spans="1:8" x14ac:dyDescent="0.2">
      <c r="A5057" t="s">
        <v>5</v>
      </c>
      <c r="B5057">
        <v>9256</v>
      </c>
      <c r="C5057">
        <v>2014</v>
      </c>
      <c r="D5057">
        <v>11</v>
      </c>
      <c r="E5057">
        <v>4</v>
      </c>
      <c r="G5057" s="11">
        <v>41947</v>
      </c>
      <c r="H5057" s="12">
        <f t="shared" si="78"/>
        <v>18.428362250530316</v>
      </c>
    </row>
    <row r="5058" spans="1:8" x14ac:dyDescent="0.2">
      <c r="A5058" t="s">
        <v>5</v>
      </c>
      <c r="B5058">
        <v>9256</v>
      </c>
      <c r="C5058">
        <v>2014</v>
      </c>
      <c r="D5058">
        <v>11</v>
      </c>
      <c r="E5058">
        <v>5</v>
      </c>
      <c r="G5058" s="11">
        <v>41948</v>
      </c>
      <c r="H5058" s="12">
        <f t="shared" si="78"/>
        <v>18.461414806193794</v>
      </c>
    </row>
    <row r="5059" spans="1:8" x14ac:dyDescent="0.2">
      <c r="A5059" t="s">
        <v>5</v>
      </c>
      <c r="B5059">
        <v>9256</v>
      </c>
      <c r="C5059">
        <v>2014</v>
      </c>
      <c r="D5059">
        <v>11</v>
      </c>
      <c r="E5059">
        <v>6</v>
      </c>
      <c r="G5059" s="11">
        <v>41949</v>
      </c>
      <c r="H5059" s="12">
        <f t="shared" si="78"/>
        <v>18.494626737881127</v>
      </c>
    </row>
    <row r="5060" spans="1:8" x14ac:dyDescent="0.2">
      <c r="A5060" t="s">
        <v>5</v>
      </c>
      <c r="B5060">
        <v>9256</v>
      </c>
      <c r="C5060">
        <v>2014</v>
      </c>
      <c r="D5060">
        <v>11</v>
      </c>
      <c r="E5060">
        <v>7</v>
      </c>
      <c r="G5060" s="11">
        <v>41950</v>
      </c>
      <c r="H5060" s="12">
        <f t="shared" si="78"/>
        <v>18.52798821764739</v>
      </c>
    </row>
    <row r="5061" spans="1:8" x14ac:dyDescent="0.2">
      <c r="A5061" t="s">
        <v>5</v>
      </c>
      <c r="B5061">
        <v>9256</v>
      </c>
      <c r="C5061">
        <v>2014</v>
      </c>
      <c r="D5061">
        <v>11</v>
      </c>
      <c r="E5061">
        <v>8</v>
      </c>
      <c r="G5061" s="11">
        <v>41951</v>
      </c>
      <c r="H5061" s="12">
        <f t="shared" si="78"/>
        <v>18.561489373293995</v>
      </c>
    </row>
    <row r="5062" spans="1:8" x14ac:dyDescent="0.2">
      <c r="A5062" t="s">
        <v>5</v>
      </c>
      <c r="B5062">
        <v>9256</v>
      </c>
      <c r="C5062">
        <v>2014</v>
      </c>
      <c r="D5062">
        <v>11</v>
      </c>
      <c r="E5062">
        <v>9</v>
      </c>
      <c r="G5062" s="11">
        <v>41952</v>
      </c>
      <c r="H5062" s="12">
        <f t="shared" si="78"/>
        <v>18.595120291289998</v>
      </c>
    </row>
    <row r="5063" spans="1:8" x14ac:dyDescent="0.2">
      <c r="A5063" t="s">
        <v>5</v>
      </c>
      <c r="B5063">
        <v>9256</v>
      </c>
      <c r="C5063">
        <v>2014</v>
      </c>
      <c r="D5063">
        <v>11</v>
      </c>
      <c r="E5063">
        <v>10</v>
      </c>
      <c r="G5063" s="11">
        <v>41953</v>
      </c>
      <c r="H5063" s="12">
        <f t="shared" si="78"/>
        <v>18.628871019705695</v>
      </c>
    </row>
    <row r="5064" spans="1:8" x14ac:dyDescent="0.2">
      <c r="A5064" t="s">
        <v>5</v>
      </c>
      <c r="B5064">
        <v>9256</v>
      </c>
      <c r="C5064">
        <v>2014</v>
      </c>
      <c r="D5064">
        <v>11</v>
      </c>
      <c r="E5064">
        <v>11</v>
      </c>
      <c r="G5064" s="11">
        <v>41954</v>
      </c>
      <c r="H5064" s="12">
        <f t="shared" si="78"/>
        <v>18.662731571157554</v>
      </c>
    </row>
    <row r="5065" spans="1:8" x14ac:dyDescent="0.2">
      <c r="A5065" t="s">
        <v>5</v>
      </c>
      <c r="B5065">
        <v>9256</v>
      </c>
      <c r="C5065">
        <v>2014</v>
      </c>
      <c r="D5065">
        <v>11</v>
      </c>
      <c r="E5065">
        <v>12</v>
      </c>
      <c r="G5065" s="11">
        <v>41955</v>
      </c>
      <c r="H5065" s="12">
        <f t="shared" si="78"/>
        <v>18.696691925763634</v>
      </c>
    </row>
    <row r="5066" spans="1:8" x14ac:dyDescent="0.2">
      <c r="A5066" t="s">
        <v>5</v>
      </c>
      <c r="B5066">
        <v>9256</v>
      </c>
      <c r="C5066">
        <v>2014</v>
      </c>
      <c r="D5066">
        <v>11</v>
      </c>
      <c r="E5066">
        <v>13</v>
      </c>
      <c r="G5066" s="11">
        <v>41956</v>
      </c>
      <c r="H5066" s="12">
        <f t="shared" si="78"/>
        <v>18.730742034108637</v>
      </c>
    </row>
    <row r="5067" spans="1:8" x14ac:dyDescent="0.2">
      <c r="A5067" t="s">
        <v>5</v>
      </c>
      <c r="B5067">
        <v>9256</v>
      </c>
      <c r="C5067">
        <v>2014</v>
      </c>
      <c r="D5067">
        <v>11</v>
      </c>
      <c r="E5067">
        <v>14</v>
      </c>
      <c r="G5067" s="11">
        <v>41957</v>
      </c>
      <c r="H5067" s="12">
        <f t="shared" si="78"/>
        <v>18.764871820217692</v>
      </c>
    </row>
    <row r="5068" spans="1:8" x14ac:dyDescent="0.2">
      <c r="A5068" t="s">
        <v>5</v>
      </c>
      <c r="B5068">
        <v>9256</v>
      </c>
      <c r="C5068">
        <v>2014</v>
      </c>
      <c r="D5068">
        <v>11</v>
      </c>
      <c r="E5068">
        <v>15</v>
      </c>
      <c r="G5068" s="11">
        <v>41958</v>
      </c>
      <c r="H5068" s="12">
        <f t="shared" si="78"/>
        <v>18.799071184537997</v>
      </c>
    </row>
    <row r="5069" spans="1:8" x14ac:dyDescent="0.2">
      <c r="A5069" t="s">
        <v>5</v>
      </c>
      <c r="B5069">
        <v>9256</v>
      </c>
      <c r="C5069">
        <v>2014</v>
      </c>
      <c r="D5069">
        <v>11</v>
      </c>
      <c r="E5069">
        <v>16</v>
      </c>
      <c r="G5069" s="11">
        <v>41959</v>
      </c>
      <c r="H5069" s="12">
        <f t="shared" ref="H5069:H5132" si="79">((1+$H$4*SIN($H$5* ((30.44*(D5069-1)+E5069)+$H$6)))*$H$3+$H$7)</f>
        <v>18.833330006927426</v>
      </c>
    </row>
    <row r="5070" spans="1:8" x14ac:dyDescent="0.2">
      <c r="A5070" t="s">
        <v>5</v>
      </c>
      <c r="B5070">
        <v>9256</v>
      </c>
      <c r="C5070">
        <v>2014</v>
      </c>
      <c r="D5070">
        <v>11</v>
      </c>
      <c r="E5070">
        <v>17</v>
      </c>
      <c r="G5070" s="11">
        <v>41960</v>
      </c>
      <c r="H5070" s="12">
        <f t="shared" si="79"/>
        <v>18.86763814964927</v>
      </c>
    </row>
    <row r="5071" spans="1:8" x14ac:dyDescent="0.2">
      <c r="A5071" t="s">
        <v>5</v>
      </c>
      <c r="B5071">
        <v>9256</v>
      </c>
      <c r="C5071">
        <v>2014</v>
      </c>
      <c r="D5071">
        <v>11</v>
      </c>
      <c r="E5071">
        <v>18</v>
      </c>
      <c r="G5071" s="11">
        <v>41961</v>
      </c>
      <c r="H5071" s="12">
        <f t="shared" si="79"/>
        <v>18.901985460372131</v>
      </c>
    </row>
    <row r="5072" spans="1:8" x14ac:dyDescent="0.2">
      <c r="A5072" t="s">
        <v>5</v>
      </c>
      <c r="B5072">
        <v>9256</v>
      </c>
      <c r="C5072">
        <v>2014</v>
      </c>
      <c r="D5072">
        <v>11</v>
      </c>
      <c r="E5072">
        <v>19</v>
      </c>
      <c r="G5072" s="11">
        <v>41962</v>
      </c>
      <c r="H5072" s="12">
        <f t="shared" si="79"/>
        <v>18.936361775174166</v>
      </c>
    </row>
    <row r="5073" spans="1:8" x14ac:dyDescent="0.2">
      <c r="A5073" t="s">
        <v>5</v>
      </c>
      <c r="B5073">
        <v>9256</v>
      </c>
      <c r="C5073">
        <v>2014</v>
      </c>
      <c r="D5073">
        <v>11</v>
      </c>
      <c r="E5073">
        <v>20</v>
      </c>
      <c r="G5073" s="11">
        <v>41963</v>
      </c>
      <c r="H5073" s="12">
        <f t="shared" si="79"/>
        <v>18.970756921550773</v>
      </c>
    </row>
    <row r="5074" spans="1:8" x14ac:dyDescent="0.2">
      <c r="A5074" t="s">
        <v>5</v>
      </c>
      <c r="B5074">
        <v>9256</v>
      </c>
      <c r="C5074">
        <v>2014</v>
      </c>
      <c r="D5074">
        <v>11</v>
      </c>
      <c r="E5074">
        <v>21</v>
      </c>
      <c r="G5074" s="11">
        <v>41964</v>
      </c>
      <c r="H5074" s="12">
        <f t="shared" si="79"/>
        <v>19.005160721424765</v>
      </c>
    </row>
    <row r="5075" spans="1:8" x14ac:dyDescent="0.2">
      <c r="A5075" t="s">
        <v>5</v>
      </c>
      <c r="B5075">
        <v>9256</v>
      </c>
      <c r="C5075">
        <v>2014</v>
      </c>
      <c r="D5075">
        <v>11</v>
      </c>
      <c r="E5075">
        <v>22</v>
      </c>
      <c r="G5075" s="11">
        <v>41965</v>
      </c>
      <c r="H5075" s="12">
        <f t="shared" si="79"/>
        <v>19.03956299415826</v>
      </c>
    </row>
    <row r="5076" spans="1:8" x14ac:dyDescent="0.2">
      <c r="A5076" t="s">
        <v>5</v>
      </c>
      <c r="B5076">
        <v>9256</v>
      </c>
      <c r="C5076">
        <v>2014</v>
      </c>
      <c r="D5076">
        <v>11</v>
      </c>
      <c r="E5076">
        <v>23</v>
      </c>
      <c r="G5076" s="11">
        <v>41966</v>
      </c>
      <c r="H5076" s="12">
        <f t="shared" si="79"/>
        <v>19.073953559565279</v>
      </c>
    </row>
    <row r="5077" spans="1:8" x14ac:dyDescent="0.2">
      <c r="A5077" t="s">
        <v>5</v>
      </c>
      <c r="B5077">
        <v>9256</v>
      </c>
      <c r="C5077">
        <v>2014</v>
      </c>
      <c r="D5077">
        <v>11</v>
      </c>
      <c r="E5077">
        <v>24</v>
      </c>
      <c r="G5077" s="11">
        <v>41967</v>
      </c>
      <c r="H5077" s="12">
        <f t="shared" si="79"/>
        <v>19.10832224092422</v>
      </c>
    </row>
    <row r="5078" spans="1:8" x14ac:dyDescent="0.2">
      <c r="A5078" t="s">
        <v>5</v>
      </c>
      <c r="B5078">
        <v>9256</v>
      </c>
      <c r="C5078">
        <v>2014</v>
      </c>
      <c r="D5078">
        <v>11</v>
      </c>
      <c r="E5078">
        <v>25</v>
      </c>
      <c r="G5078" s="11">
        <v>41968</v>
      </c>
      <c r="H5078" s="12">
        <f t="shared" si="79"/>
        <v>19.14265886798934</v>
      </c>
    </row>
    <row r="5079" spans="1:8" x14ac:dyDescent="0.2">
      <c r="A5079" t="s">
        <v>5</v>
      </c>
      <c r="B5079">
        <v>9256</v>
      </c>
      <c r="C5079">
        <v>2014</v>
      </c>
      <c r="D5079">
        <v>11</v>
      </c>
      <c r="E5079">
        <v>26</v>
      </c>
      <c r="G5079" s="11">
        <v>41969</v>
      </c>
      <c r="H5079" s="12">
        <f t="shared" si="79"/>
        <v>19.176953280000255</v>
      </c>
    </row>
    <row r="5080" spans="1:8" x14ac:dyDescent="0.2">
      <c r="A5080" t="s">
        <v>5</v>
      </c>
      <c r="B5080">
        <v>9256</v>
      </c>
      <c r="C5080">
        <v>2014</v>
      </c>
      <c r="D5080">
        <v>11</v>
      </c>
      <c r="E5080">
        <v>27</v>
      </c>
      <c r="G5080" s="11">
        <v>41970</v>
      </c>
      <c r="H5080" s="12">
        <f t="shared" si="79"/>
        <v>19.211195328688717</v>
      </c>
    </row>
    <row r="5081" spans="1:8" x14ac:dyDescent="0.2">
      <c r="A5081" t="s">
        <v>5</v>
      </c>
      <c r="B5081">
        <v>9256</v>
      </c>
      <c r="C5081">
        <v>2014</v>
      </c>
      <c r="D5081">
        <v>11</v>
      </c>
      <c r="E5081">
        <v>28</v>
      </c>
      <c r="G5081" s="11">
        <v>41971</v>
      </c>
      <c r="H5081" s="12">
        <f t="shared" si="79"/>
        <v>19.245374881281613</v>
      </c>
    </row>
    <row r="5082" spans="1:8" x14ac:dyDescent="0.2">
      <c r="A5082" t="s">
        <v>5</v>
      </c>
      <c r="B5082">
        <v>9256</v>
      </c>
      <c r="C5082">
        <v>2014</v>
      </c>
      <c r="D5082">
        <v>11</v>
      </c>
      <c r="E5082">
        <v>29</v>
      </c>
      <c r="G5082" s="11">
        <v>41972</v>
      </c>
      <c r="H5082" s="12">
        <f t="shared" si="79"/>
        <v>19.279481823499438</v>
      </c>
    </row>
    <row r="5083" spans="1:8" x14ac:dyDescent="0.2">
      <c r="A5083" t="s">
        <v>5</v>
      </c>
      <c r="B5083">
        <v>9256</v>
      </c>
      <c r="C5083">
        <v>2014</v>
      </c>
      <c r="D5083">
        <v>11</v>
      </c>
      <c r="E5083">
        <v>30</v>
      </c>
      <c r="G5083" s="11">
        <v>41973</v>
      </c>
      <c r="H5083" s="12">
        <f t="shared" si="79"/>
        <v>19.313506062549259</v>
      </c>
    </row>
    <row r="5084" spans="1:8" x14ac:dyDescent="0.2">
      <c r="A5084" t="s">
        <v>5</v>
      </c>
      <c r="B5084">
        <v>9256</v>
      </c>
      <c r="C5084">
        <v>2014</v>
      </c>
      <c r="D5084">
        <v>12</v>
      </c>
      <c r="E5084">
        <v>1</v>
      </c>
      <c r="G5084" s="11">
        <v>41974</v>
      </c>
      <c r="H5084" s="12">
        <f t="shared" si="79"/>
        <v>19.362335397597253</v>
      </c>
    </row>
    <row r="5085" spans="1:8" x14ac:dyDescent="0.2">
      <c r="A5085" t="s">
        <v>5</v>
      </c>
      <c r="B5085">
        <v>9256</v>
      </c>
      <c r="C5085">
        <v>2014</v>
      </c>
      <c r="D5085">
        <v>12</v>
      </c>
      <c r="E5085">
        <v>2</v>
      </c>
      <c r="G5085" s="11">
        <v>41975</v>
      </c>
      <c r="H5085" s="12">
        <f t="shared" si="79"/>
        <v>19.396115642153738</v>
      </c>
    </row>
    <row r="5086" spans="1:8" x14ac:dyDescent="0.2">
      <c r="A5086" t="s">
        <v>5</v>
      </c>
      <c r="B5086">
        <v>9256</v>
      </c>
      <c r="C5086">
        <v>2014</v>
      </c>
      <c r="D5086">
        <v>12</v>
      </c>
      <c r="E5086">
        <v>3</v>
      </c>
      <c r="G5086" s="11">
        <v>41976</v>
      </c>
      <c r="H5086" s="12">
        <f t="shared" si="79"/>
        <v>19.429778669718822</v>
      </c>
    </row>
    <row r="5087" spans="1:8" x14ac:dyDescent="0.2">
      <c r="A5087" t="s">
        <v>5</v>
      </c>
      <c r="B5087">
        <v>9256</v>
      </c>
      <c r="C5087">
        <v>2014</v>
      </c>
      <c r="D5087">
        <v>12</v>
      </c>
      <c r="E5087">
        <v>4</v>
      </c>
      <c r="G5087" s="11">
        <v>41977</v>
      </c>
      <c r="H5087" s="12">
        <f t="shared" si="79"/>
        <v>19.463314518861061</v>
      </c>
    </row>
    <row r="5088" spans="1:8" x14ac:dyDescent="0.2">
      <c r="A5088" t="s">
        <v>5</v>
      </c>
      <c r="B5088">
        <v>9256</v>
      </c>
      <c r="C5088">
        <v>2014</v>
      </c>
      <c r="D5088">
        <v>12</v>
      </c>
      <c r="E5088">
        <v>5</v>
      </c>
      <c r="G5088" s="11">
        <v>41978</v>
      </c>
      <c r="H5088" s="12">
        <f t="shared" si="79"/>
        <v>19.496713265783157</v>
      </c>
    </row>
    <row r="5089" spans="1:8" x14ac:dyDescent="0.2">
      <c r="A5089" t="s">
        <v>5</v>
      </c>
      <c r="B5089">
        <v>9256</v>
      </c>
      <c r="C5089">
        <v>2014</v>
      </c>
      <c r="D5089">
        <v>12</v>
      </c>
      <c r="E5089">
        <v>6</v>
      </c>
      <c r="G5089" s="11">
        <v>41979</v>
      </c>
      <c r="H5089" s="12">
        <f t="shared" si="79"/>
        <v>19.529965027258559</v>
      </c>
    </row>
    <row r="5090" spans="1:8" x14ac:dyDescent="0.2">
      <c r="A5090" t="s">
        <v>5</v>
      </c>
      <c r="B5090">
        <v>9256</v>
      </c>
      <c r="C5090">
        <v>2014</v>
      </c>
      <c r="D5090">
        <v>12</v>
      </c>
      <c r="E5090">
        <v>7</v>
      </c>
      <c r="G5090" s="11">
        <v>41980</v>
      </c>
      <c r="H5090" s="12">
        <f t="shared" si="79"/>
        <v>19.563059963556078</v>
      </c>
    </row>
    <row r="5091" spans="1:8" x14ac:dyDescent="0.2">
      <c r="A5091" t="s">
        <v>5</v>
      </c>
      <c r="B5091">
        <v>9256</v>
      </c>
      <c r="C5091">
        <v>2014</v>
      </c>
      <c r="D5091">
        <v>12</v>
      </c>
      <c r="E5091">
        <v>8</v>
      </c>
      <c r="G5091" s="11">
        <v>41981</v>
      </c>
      <c r="H5091" s="12">
        <f t="shared" si="79"/>
        <v>19.595988281351616</v>
      </c>
    </row>
    <row r="5092" spans="1:8" x14ac:dyDescent="0.2">
      <c r="A5092" t="s">
        <v>5</v>
      </c>
      <c r="B5092">
        <v>9256</v>
      </c>
      <c r="C5092">
        <v>2014</v>
      </c>
      <c r="D5092">
        <v>12</v>
      </c>
      <c r="E5092">
        <v>9</v>
      </c>
      <c r="G5092" s="11">
        <v>41982</v>
      </c>
      <c r="H5092" s="12">
        <f t="shared" si="79"/>
        <v>19.628740236626172</v>
      </c>
    </row>
    <row r="5093" spans="1:8" x14ac:dyDescent="0.2">
      <c r="A5093" t="s">
        <v>5</v>
      </c>
      <c r="B5093">
        <v>9256</v>
      </c>
      <c r="C5093">
        <v>2014</v>
      </c>
      <c r="D5093">
        <v>12</v>
      </c>
      <c r="E5093">
        <v>10</v>
      </c>
      <c r="G5093" s="11">
        <v>41983</v>
      </c>
      <c r="H5093" s="12">
        <f t="shared" si="79"/>
        <v>19.661306137549257</v>
      </c>
    </row>
    <row r="5094" spans="1:8" x14ac:dyDescent="0.2">
      <c r="A5094" t="s">
        <v>5</v>
      </c>
      <c r="B5094">
        <v>9256</v>
      </c>
      <c r="C5094">
        <v>2014</v>
      </c>
      <c r="D5094">
        <v>12</v>
      </c>
      <c r="E5094">
        <v>11</v>
      </c>
      <c r="G5094" s="11">
        <v>41984</v>
      </c>
      <c r="H5094" s="12">
        <f t="shared" si="79"/>
        <v>19.693676347346845</v>
      </c>
    </row>
    <row r="5095" spans="1:8" x14ac:dyDescent="0.2">
      <c r="A5095" t="s">
        <v>5</v>
      </c>
      <c r="B5095">
        <v>9256</v>
      </c>
      <c r="C5095">
        <v>2014</v>
      </c>
      <c r="D5095">
        <v>12</v>
      </c>
      <c r="E5095">
        <v>12</v>
      </c>
      <c r="G5095" s="11">
        <v>41985</v>
      </c>
      <c r="H5095" s="12">
        <f t="shared" si="79"/>
        <v>19.725841287153074</v>
      </c>
    </row>
    <row r="5096" spans="1:8" x14ac:dyDescent="0.2">
      <c r="A5096" t="s">
        <v>5</v>
      </c>
      <c r="B5096">
        <v>9256</v>
      </c>
      <c r="C5096">
        <v>2014</v>
      </c>
      <c r="D5096">
        <v>12</v>
      </c>
      <c r="E5096">
        <v>13</v>
      </c>
      <c r="G5096" s="11">
        <v>41986</v>
      </c>
      <c r="H5096" s="12">
        <f t="shared" si="79"/>
        <v>19.75779143884477</v>
      </c>
    </row>
    <row r="5097" spans="1:8" x14ac:dyDescent="0.2">
      <c r="A5097" t="s">
        <v>5</v>
      </c>
      <c r="B5097">
        <v>9256</v>
      </c>
      <c r="C5097">
        <v>2014</v>
      </c>
      <c r="D5097">
        <v>12</v>
      </c>
      <c r="E5097">
        <v>14</v>
      </c>
      <c r="G5097" s="11">
        <v>41987</v>
      </c>
      <c r="H5097" s="12">
        <f t="shared" si="79"/>
        <v>19.78951734785802</v>
      </c>
    </row>
    <row r="5098" spans="1:8" x14ac:dyDescent="0.2">
      <c r="A5098" t="s">
        <v>5</v>
      </c>
      <c r="B5098">
        <v>9256</v>
      </c>
      <c r="C5098">
        <v>2014</v>
      </c>
      <c r="D5098">
        <v>12</v>
      </c>
      <c r="E5098">
        <v>15</v>
      </c>
      <c r="G5098" s="11">
        <v>41988</v>
      </c>
      <c r="H5098" s="12">
        <f t="shared" si="79"/>
        <v>19.82100962598593</v>
      </c>
    </row>
    <row r="5099" spans="1:8" x14ac:dyDescent="0.2">
      <c r="A5099" t="s">
        <v>5</v>
      </c>
      <c r="B5099">
        <v>9256</v>
      </c>
      <c r="C5099">
        <v>2014</v>
      </c>
      <c r="D5099">
        <v>12</v>
      </c>
      <c r="E5099">
        <v>16</v>
      </c>
      <c r="G5099" s="11">
        <v>41989</v>
      </c>
      <c r="H5099" s="12">
        <f t="shared" si="79"/>
        <v>19.852258954156731</v>
      </c>
    </row>
    <row r="5100" spans="1:8" x14ac:dyDescent="0.2">
      <c r="A5100" t="s">
        <v>5</v>
      </c>
      <c r="B5100">
        <v>9256</v>
      </c>
      <c r="C5100">
        <v>2014</v>
      </c>
      <c r="D5100">
        <v>12</v>
      </c>
      <c r="E5100">
        <v>17</v>
      </c>
      <c r="G5100" s="11">
        <v>41990</v>
      </c>
      <c r="H5100" s="12">
        <f t="shared" si="79"/>
        <v>19.883256085191473</v>
      </c>
    </row>
    <row r="5101" spans="1:8" x14ac:dyDescent="0.2">
      <c r="A5101" t="s">
        <v>5</v>
      </c>
      <c r="B5101">
        <v>9256</v>
      </c>
      <c r="C5101">
        <v>2014</v>
      </c>
      <c r="D5101">
        <v>12</v>
      </c>
      <c r="E5101">
        <v>18</v>
      </c>
      <c r="G5101" s="11">
        <v>41991</v>
      </c>
      <c r="H5101" s="12">
        <f t="shared" si="79"/>
        <v>19.91399184654038</v>
      </c>
    </row>
    <row r="5102" spans="1:8" x14ac:dyDescent="0.2">
      <c r="A5102" t="s">
        <v>5</v>
      </c>
      <c r="B5102">
        <v>9256</v>
      </c>
      <c r="C5102">
        <v>2014</v>
      </c>
      <c r="D5102">
        <v>12</v>
      </c>
      <c r="E5102">
        <v>19</v>
      </c>
      <c r="G5102" s="11">
        <v>41992</v>
      </c>
      <c r="H5102" s="12">
        <f t="shared" si="79"/>
        <v>19.94445714299718</v>
      </c>
    </row>
    <row r="5103" spans="1:8" x14ac:dyDescent="0.2">
      <c r="A5103" t="s">
        <v>5</v>
      </c>
      <c r="B5103">
        <v>9256</v>
      </c>
      <c r="C5103">
        <v>2014</v>
      </c>
      <c r="D5103">
        <v>12</v>
      </c>
      <c r="E5103">
        <v>20</v>
      </c>
      <c r="G5103" s="11">
        <v>41993</v>
      </c>
      <c r="H5103" s="12">
        <f t="shared" si="79"/>
        <v>19.974642959390518</v>
      </c>
    </row>
    <row r="5104" spans="1:8" x14ac:dyDescent="0.2">
      <c r="A5104" t="s">
        <v>5</v>
      </c>
      <c r="B5104">
        <v>9256</v>
      </c>
      <c r="C5104">
        <v>2014</v>
      </c>
      <c r="D5104">
        <v>12</v>
      </c>
      <c r="E5104">
        <v>21</v>
      </c>
      <c r="G5104" s="11">
        <v>41994</v>
      </c>
      <c r="H5104" s="12">
        <f t="shared" si="79"/>
        <v>20.004540363251671</v>
      </c>
    </row>
    <row r="5105" spans="1:8" x14ac:dyDescent="0.2">
      <c r="A5105" t="s">
        <v>5</v>
      </c>
      <c r="B5105">
        <v>9256</v>
      </c>
      <c r="C5105">
        <v>2014</v>
      </c>
      <c r="D5105">
        <v>12</v>
      </c>
      <c r="E5105">
        <v>22</v>
      </c>
      <c r="G5105" s="11">
        <v>41995</v>
      </c>
      <c r="H5105" s="12">
        <f t="shared" si="79"/>
        <v>20.034140507457838</v>
      </c>
    </row>
    <row r="5106" spans="1:8" x14ac:dyDescent="0.2">
      <c r="A5106" t="s">
        <v>5</v>
      </c>
      <c r="B5106">
        <v>9256</v>
      </c>
      <c r="C5106">
        <v>2014</v>
      </c>
      <c r="D5106">
        <v>12</v>
      </c>
      <c r="E5106">
        <v>23</v>
      </c>
      <c r="G5106" s="11">
        <v>41996</v>
      </c>
      <c r="H5106" s="12">
        <f t="shared" si="79"/>
        <v>20.063434632850125</v>
      </c>
    </row>
    <row r="5107" spans="1:8" x14ac:dyDescent="0.2">
      <c r="A5107" t="s">
        <v>5</v>
      </c>
      <c r="B5107">
        <v>9256</v>
      </c>
      <c r="C5107">
        <v>2014</v>
      </c>
      <c r="D5107">
        <v>12</v>
      </c>
      <c r="E5107">
        <v>24</v>
      </c>
      <c r="G5107" s="11">
        <v>41997</v>
      </c>
      <c r="H5107" s="12">
        <f t="shared" si="79"/>
        <v>20.092414070825537</v>
      </c>
    </row>
    <row r="5108" spans="1:8" x14ac:dyDescent="0.2">
      <c r="A5108" t="s">
        <v>5</v>
      </c>
      <c r="B5108">
        <v>9256</v>
      </c>
      <c r="C5108">
        <v>2014</v>
      </c>
      <c r="D5108">
        <v>12</v>
      </c>
      <c r="E5108">
        <v>25</v>
      </c>
      <c r="G5108" s="11">
        <v>41998</v>
      </c>
      <c r="H5108" s="12">
        <f t="shared" si="79"/>
        <v>20.121070245902139</v>
      </c>
    </row>
    <row r="5109" spans="1:8" x14ac:dyDescent="0.2">
      <c r="A5109" t="s">
        <v>5</v>
      </c>
      <c r="B5109">
        <v>9256</v>
      </c>
      <c r="C5109">
        <v>2014</v>
      </c>
      <c r="D5109">
        <v>12</v>
      </c>
      <c r="E5109">
        <v>26</v>
      </c>
      <c r="G5109" s="11">
        <v>41999</v>
      </c>
      <c r="H5109" s="12">
        <f t="shared" si="79"/>
        <v>20.149394678256691</v>
      </c>
    </row>
    <row r="5110" spans="1:8" x14ac:dyDescent="0.2">
      <c r="A5110" t="s">
        <v>5</v>
      </c>
      <c r="B5110">
        <v>9256</v>
      </c>
      <c r="C5110">
        <v>2014</v>
      </c>
      <c r="D5110">
        <v>12</v>
      </c>
      <c r="E5110">
        <v>27</v>
      </c>
      <c r="G5110" s="11">
        <v>42000</v>
      </c>
      <c r="H5110" s="12">
        <f t="shared" si="79"/>
        <v>20.177378986233965</v>
      </c>
    </row>
    <row r="5111" spans="1:8" x14ac:dyDescent="0.2">
      <c r="A5111" t="s">
        <v>5</v>
      </c>
      <c r="B5111">
        <v>9256</v>
      </c>
      <c r="C5111">
        <v>2014</v>
      </c>
      <c r="D5111">
        <v>12</v>
      </c>
      <c r="E5111">
        <v>28</v>
      </c>
      <c r="G5111" s="11">
        <v>42001</v>
      </c>
      <c r="H5111" s="12">
        <f t="shared" si="79"/>
        <v>20.205014888827009</v>
      </c>
    </row>
    <row r="5112" spans="1:8" x14ac:dyDescent="0.2">
      <c r="A5112" t="s">
        <v>5</v>
      </c>
      <c r="B5112">
        <v>9256</v>
      </c>
      <c r="C5112">
        <v>2014</v>
      </c>
      <c r="D5112">
        <v>12</v>
      </c>
      <c r="E5112">
        <v>29</v>
      </c>
      <c r="G5112" s="11">
        <v>42002</v>
      </c>
      <c r="H5112" s="12">
        <f t="shared" si="79"/>
        <v>20.23229420812762</v>
      </c>
    </row>
    <row r="5113" spans="1:8" x14ac:dyDescent="0.2">
      <c r="A5113" t="s">
        <v>5</v>
      </c>
      <c r="B5113">
        <v>9256</v>
      </c>
      <c r="C5113">
        <v>2014</v>
      </c>
      <c r="D5113">
        <v>12</v>
      </c>
      <c r="E5113">
        <v>30</v>
      </c>
      <c r="G5113" s="11">
        <v>42003</v>
      </c>
      <c r="H5113" s="12">
        <f t="shared" si="79"/>
        <v>20.259208871746342</v>
      </c>
    </row>
    <row r="5114" spans="1:8" x14ac:dyDescent="0.2">
      <c r="A5114" t="s">
        <v>5</v>
      </c>
      <c r="B5114">
        <v>9256</v>
      </c>
      <c r="C5114">
        <v>2014</v>
      </c>
      <c r="D5114">
        <v>12</v>
      </c>
      <c r="E5114">
        <v>31</v>
      </c>
      <c r="G5114" s="11">
        <v>42004</v>
      </c>
      <c r="H5114" s="12">
        <f t="shared" si="79"/>
        <v>20.285750915201188</v>
      </c>
    </row>
    <row r="5115" spans="1:8" x14ac:dyDescent="0.2">
      <c r="A5115" t="s">
        <v>5</v>
      </c>
      <c r="B5115">
        <v>9256</v>
      </c>
      <c r="C5115">
        <v>2015</v>
      </c>
      <c r="D5115">
        <v>1</v>
      </c>
      <c r="E5115">
        <v>1</v>
      </c>
      <c r="G5115" s="11">
        <v>42005</v>
      </c>
      <c r="H5115" s="12">
        <f t="shared" si="79"/>
        <v>20.296523619551426</v>
      </c>
    </row>
    <row r="5116" spans="1:8" x14ac:dyDescent="0.2">
      <c r="A5116" t="s">
        <v>5</v>
      </c>
      <c r="B5116">
        <v>9256</v>
      </c>
      <c r="C5116">
        <v>2015</v>
      </c>
      <c r="D5116">
        <v>1</v>
      </c>
      <c r="E5116">
        <v>2</v>
      </c>
      <c r="G5116" s="11">
        <v>42006</v>
      </c>
      <c r="H5116" s="12">
        <f t="shared" si="79"/>
        <v>20.322526949931277</v>
      </c>
    </row>
    <row r="5117" spans="1:8" x14ac:dyDescent="0.2">
      <c r="A5117" t="s">
        <v>5</v>
      </c>
      <c r="B5117">
        <v>9256</v>
      </c>
      <c r="C5117">
        <v>2015</v>
      </c>
      <c r="D5117">
        <v>1</v>
      </c>
      <c r="E5117">
        <v>3</v>
      </c>
      <c r="G5117" s="11">
        <v>42007</v>
      </c>
      <c r="H5117" s="12">
        <f t="shared" si="79"/>
        <v>20.348138923309232</v>
      </c>
    </row>
    <row r="5118" spans="1:8" x14ac:dyDescent="0.2">
      <c r="A5118" t="s">
        <v>5</v>
      </c>
      <c r="B5118">
        <v>9256</v>
      </c>
      <c r="C5118">
        <v>2015</v>
      </c>
      <c r="D5118">
        <v>1</v>
      </c>
      <c r="E5118">
        <v>4</v>
      </c>
      <c r="G5118" s="11">
        <v>42008</v>
      </c>
      <c r="H5118" s="12">
        <f t="shared" si="79"/>
        <v>20.373351960690311</v>
      </c>
    </row>
    <row r="5119" spans="1:8" x14ac:dyDescent="0.2">
      <c r="A5119" t="s">
        <v>5</v>
      </c>
      <c r="B5119">
        <v>9256</v>
      </c>
      <c r="C5119">
        <v>2015</v>
      </c>
      <c r="D5119">
        <v>1</v>
      </c>
      <c r="E5119">
        <v>5</v>
      </c>
      <c r="G5119" s="11">
        <v>42009</v>
      </c>
      <c r="H5119" s="12">
        <f t="shared" si="79"/>
        <v>20.398158601131112</v>
      </c>
    </row>
    <row r="5120" spans="1:8" x14ac:dyDescent="0.2">
      <c r="A5120" t="s">
        <v>5</v>
      </c>
      <c r="B5120">
        <v>9256</v>
      </c>
      <c r="C5120">
        <v>2015</v>
      </c>
      <c r="D5120">
        <v>1</v>
      </c>
      <c r="E5120">
        <v>6</v>
      </c>
      <c r="G5120" s="11">
        <v>42010</v>
      </c>
      <c r="H5120" s="12">
        <f t="shared" si="79"/>
        <v>20.422551503947631</v>
      </c>
    </row>
    <row r="5121" spans="1:8" x14ac:dyDescent="0.2">
      <c r="A5121" t="s">
        <v>5</v>
      </c>
      <c r="B5121">
        <v>9256</v>
      </c>
      <c r="C5121">
        <v>2015</v>
      </c>
      <c r="D5121">
        <v>1</v>
      </c>
      <c r="E5121">
        <v>7</v>
      </c>
      <c r="G5121" s="11">
        <v>42011</v>
      </c>
      <c r="H5121" s="12">
        <f t="shared" si="79"/>
        <v>20.446523450887476</v>
      </c>
    </row>
    <row r="5122" spans="1:8" x14ac:dyDescent="0.2">
      <c r="A5122" t="s">
        <v>5</v>
      </c>
      <c r="B5122">
        <v>9256</v>
      </c>
      <c r="C5122">
        <v>2015</v>
      </c>
      <c r="D5122">
        <v>1</v>
      </c>
      <c r="E5122">
        <v>8</v>
      </c>
      <c r="G5122" s="11">
        <v>42012</v>
      </c>
      <c r="H5122" s="12">
        <f t="shared" si="79"/>
        <v>20.470067348265882</v>
      </c>
    </row>
    <row r="5123" spans="1:8" x14ac:dyDescent="0.2">
      <c r="A5123" t="s">
        <v>5</v>
      </c>
      <c r="B5123">
        <v>9256</v>
      </c>
      <c r="C5123">
        <v>2015</v>
      </c>
      <c r="D5123">
        <v>1</v>
      </c>
      <c r="E5123">
        <v>9</v>
      </c>
      <c r="G5123" s="11">
        <v>42013</v>
      </c>
      <c r="H5123" s="12">
        <f t="shared" si="79"/>
        <v>20.493176229064826</v>
      </c>
    </row>
    <row r="5124" spans="1:8" x14ac:dyDescent="0.2">
      <c r="A5124" t="s">
        <v>5</v>
      </c>
      <c r="B5124">
        <v>9256</v>
      </c>
      <c r="C5124">
        <v>2015</v>
      </c>
      <c r="D5124">
        <v>1</v>
      </c>
      <c r="E5124">
        <v>10</v>
      </c>
      <c r="G5124" s="11">
        <v>42014</v>
      </c>
      <c r="H5124" s="12">
        <f t="shared" si="79"/>
        <v>20.515843254994692</v>
      </c>
    </row>
    <row r="5125" spans="1:8" x14ac:dyDescent="0.2">
      <c r="A5125" t="s">
        <v>5</v>
      </c>
      <c r="B5125">
        <v>9256</v>
      </c>
      <c r="C5125">
        <v>2015</v>
      </c>
      <c r="D5125">
        <v>1</v>
      </c>
      <c r="E5125">
        <v>11</v>
      </c>
      <c r="G5125" s="11">
        <v>42015</v>
      </c>
      <c r="H5125" s="12">
        <f t="shared" si="79"/>
        <v>20.538061718517838</v>
      </c>
    </row>
    <row r="5126" spans="1:8" x14ac:dyDescent="0.2">
      <c r="A5126" t="s">
        <v>5</v>
      </c>
      <c r="B5126">
        <v>9256</v>
      </c>
      <c r="C5126">
        <v>2015</v>
      </c>
      <c r="D5126">
        <v>1</v>
      </c>
      <c r="E5126">
        <v>12</v>
      </c>
      <c r="G5126" s="11">
        <v>42016</v>
      </c>
      <c r="H5126" s="12">
        <f t="shared" si="79"/>
        <v>20.559825044833435</v>
      </c>
    </row>
    <row r="5127" spans="1:8" x14ac:dyDescent="0.2">
      <c r="A5127" t="s">
        <v>5</v>
      </c>
      <c r="B5127">
        <v>9256</v>
      </c>
      <c r="C5127">
        <v>2015</v>
      </c>
      <c r="D5127">
        <v>1</v>
      </c>
      <c r="E5127">
        <v>13</v>
      </c>
      <c r="G5127" s="11">
        <v>42017</v>
      </c>
      <c r="H5127" s="12">
        <f t="shared" si="79"/>
        <v>20.581126793823096</v>
      </c>
    </row>
    <row r="5128" spans="1:8" x14ac:dyDescent="0.2">
      <c r="A5128" t="s">
        <v>5</v>
      </c>
      <c r="B5128">
        <v>9256</v>
      </c>
      <c r="C5128">
        <v>2015</v>
      </c>
      <c r="D5128">
        <v>1</v>
      </c>
      <c r="E5128">
        <v>14</v>
      </c>
      <c r="G5128" s="11">
        <v>42018</v>
      </c>
      <c r="H5128" s="12">
        <f t="shared" si="79"/>
        <v>20.601960661956582</v>
      </c>
    </row>
    <row r="5129" spans="1:8" x14ac:dyDescent="0.2">
      <c r="A5129" t="s">
        <v>5</v>
      </c>
      <c r="B5129">
        <v>9256</v>
      </c>
      <c r="C5129">
        <v>2015</v>
      </c>
      <c r="D5129">
        <v>1</v>
      </c>
      <c r="E5129">
        <v>15</v>
      </c>
      <c r="G5129" s="11">
        <v>42019</v>
      </c>
      <c r="H5129" s="12">
        <f t="shared" si="79"/>
        <v>20.622320484157125</v>
      </c>
    </row>
    <row r="5130" spans="1:8" x14ac:dyDescent="0.2">
      <c r="A5130" t="s">
        <v>5</v>
      </c>
      <c r="B5130">
        <v>9256</v>
      </c>
      <c r="C5130">
        <v>2015</v>
      </c>
      <c r="D5130">
        <v>1</v>
      </c>
      <c r="E5130">
        <v>16</v>
      </c>
      <c r="G5130" s="11">
        <v>42020</v>
      </c>
      <c r="H5130" s="12">
        <f t="shared" si="79"/>
        <v>20.642200235625779</v>
      </c>
    </row>
    <row r="5131" spans="1:8" x14ac:dyDescent="0.2">
      <c r="A5131" t="s">
        <v>5</v>
      </c>
      <c r="B5131">
        <v>9256</v>
      </c>
      <c r="C5131">
        <v>2015</v>
      </c>
      <c r="D5131">
        <v>1</v>
      </c>
      <c r="E5131">
        <v>17</v>
      </c>
      <c r="G5131" s="11">
        <v>42021</v>
      </c>
      <c r="H5131" s="12">
        <f t="shared" si="79"/>
        <v>20.661594033624247</v>
      </c>
    </row>
    <row r="5132" spans="1:8" x14ac:dyDescent="0.2">
      <c r="A5132" t="s">
        <v>5</v>
      </c>
      <c r="B5132">
        <v>9256</v>
      </c>
      <c r="C5132">
        <v>2015</v>
      </c>
      <c r="D5132">
        <v>1</v>
      </c>
      <c r="E5132">
        <v>18</v>
      </c>
      <c r="G5132" s="11">
        <v>42022</v>
      </c>
      <c r="H5132" s="12">
        <f t="shared" si="79"/>
        <v>20.680496139215695</v>
      </c>
    </row>
    <row r="5133" spans="1:8" x14ac:dyDescent="0.2">
      <c r="A5133" t="s">
        <v>5</v>
      </c>
      <c r="B5133">
        <v>9256</v>
      </c>
      <c r="C5133">
        <v>2015</v>
      </c>
      <c r="D5133">
        <v>1</v>
      </c>
      <c r="E5133">
        <v>19</v>
      </c>
      <c r="G5133" s="11">
        <v>42023</v>
      </c>
      <c r="H5133" s="12">
        <f t="shared" ref="H5133:H5196" si="80">((1+$H$4*SIN($H$5* ((30.44*(D5133-1)+E5133)+$H$6)))*$H$3+$H$7)</f>
        <v>20.698900958962962</v>
      </c>
    </row>
    <row r="5134" spans="1:8" x14ac:dyDescent="0.2">
      <c r="A5134" t="s">
        <v>5</v>
      </c>
      <c r="B5134">
        <v>9256</v>
      </c>
      <c r="C5134">
        <v>2015</v>
      </c>
      <c r="D5134">
        <v>1</v>
      </c>
      <c r="E5134">
        <v>20</v>
      </c>
      <c r="G5134" s="11">
        <v>42024</v>
      </c>
      <c r="H5134" s="12">
        <f t="shared" si="80"/>
        <v>20.716803046583784</v>
      </c>
    </row>
    <row r="5135" spans="1:8" x14ac:dyDescent="0.2">
      <c r="A5135" t="s">
        <v>5</v>
      </c>
      <c r="B5135">
        <v>9256</v>
      </c>
      <c r="C5135">
        <v>2015</v>
      </c>
      <c r="D5135">
        <v>1</v>
      </c>
      <c r="E5135">
        <v>21</v>
      </c>
      <c r="G5135" s="11">
        <v>42025</v>
      </c>
      <c r="H5135" s="12">
        <f t="shared" si="80"/>
        <v>20.734197104562416</v>
      </c>
    </row>
    <row r="5136" spans="1:8" x14ac:dyDescent="0.2">
      <c r="A5136" t="s">
        <v>5</v>
      </c>
      <c r="B5136">
        <v>9256</v>
      </c>
      <c r="C5136">
        <v>2015</v>
      </c>
      <c r="D5136">
        <v>1</v>
      </c>
      <c r="E5136">
        <v>22</v>
      </c>
      <c r="G5136" s="11">
        <v>42026</v>
      </c>
      <c r="H5136" s="12">
        <f t="shared" si="80"/>
        <v>20.751077985717259</v>
      </c>
    </row>
    <row r="5137" spans="1:8" x14ac:dyDescent="0.2">
      <c r="A5137" t="s">
        <v>5</v>
      </c>
      <c r="B5137">
        <v>9256</v>
      </c>
      <c r="C5137">
        <v>2015</v>
      </c>
      <c r="D5137">
        <v>1</v>
      </c>
      <c r="E5137">
        <v>23</v>
      </c>
      <c r="G5137" s="11">
        <v>42027</v>
      </c>
      <c r="H5137" s="12">
        <f t="shared" si="80"/>
        <v>20.767440694723994</v>
      </c>
    </row>
    <row r="5138" spans="1:8" x14ac:dyDescent="0.2">
      <c r="A5138" t="s">
        <v>5</v>
      </c>
      <c r="B5138">
        <v>9256</v>
      </c>
      <c r="C5138">
        <v>2015</v>
      </c>
      <c r="D5138">
        <v>1</v>
      </c>
      <c r="E5138">
        <v>24</v>
      </c>
      <c r="G5138" s="11">
        <v>42028</v>
      </c>
      <c r="H5138" s="12">
        <f t="shared" si="80"/>
        <v>20.783280389593774</v>
      </c>
    </row>
    <row r="5139" spans="1:8" x14ac:dyDescent="0.2">
      <c r="A5139" t="s">
        <v>5</v>
      </c>
      <c r="B5139">
        <v>9256</v>
      </c>
      <c r="C5139">
        <v>2015</v>
      </c>
      <c r="D5139">
        <v>1</v>
      </c>
      <c r="E5139">
        <v>25</v>
      </c>
      <c r="G5139" s="11">
        <v>42029</v>
      </c>
      <c r="H5139" s="12">
        <f t="shared" si="80"/>
        <v>20.798592383106051</v>
      </c>
    </row>
    <row r="5140" spans="1:8" x14ac:dyDescent="0.2">
      <c r="A5140" t="s">
        <v>5</v>
      </c>
      <c r="B5140">
        <v>9256</v>
      </c>
      <c r="C5140">
        <v>2015</v>
      </c>
      <c r="D5140">
        <v>1</v>
      </c>
      <c r="E5140">
        <v>26</v>
      </c>
      <c r="G5140" s="11">
        <v>42030</v>
      </c>
      <c r="H5140" s="12">
        <f t="shared" si="80"/>
        <v>20.813372144195597</v>
      </c>
    </row>
    <row r="5141" spans="1:8" x14ac:dyDescent="0.2">
      <c r="A5141" t="s">
        <v>5</v>
      </c>
      <c r="B5141">
        <v>9256</v>
      </c>
      <c r="C5141">
        <v>2015</v>
      </c>
      <c r="D5141">
        <v>1</v>
      </c>
      <c r="E5141">
        <v>27</v>
      </c>
      <c r="G5141" s="11">
        <v>42031</v>
      </c>
      <c r="H5141" s="12">
        <f t="shared" si="80"/>
        <v>20.827615299293324</v>
      </c>
    </row>
    <row r="5142" spans="1:8" x14ac:dyDescent="0.2">
      <c r="A5142" t="s">
        <v>5</v>
      </c>
      <c r="B5142">
        <v>9256</v>
      </c>
      <c r="C5142">
        <v>2015</v>
      </c>
      <c r="D5142">
        <v>1</v>
      </c>
      <c r="E5142">
        <v>28</v>
      </c>
      <c r="G5142" s="11">
        <v>42032</v>
      </c>
      <c r="H5142" s="12">
        <f t="shared" si="80"/>
        <v>20.841317633620484</v>
      </c>
    </row>
    <row r="5143" spans="1:8" x14ac:dyDescent="0.2">
      <c r="A5143" t="s">
        <v>5</v>
      </c>
      <c r="B5143">
        <v>9256</v>
      </c>
      <c r="C5143">
        <v>2015</v>
      </c>
      <c r="D5143">
        <v>1</v>
      </c>
      <c r="E5143">
        <v>29</v>
      </c>
      <c r="G5143" s="11">
        <v>42033</v>
      </c>
      <c r="H5143" s="12">
        <f t="shared" si="80"/>
        <v>20.854475092435909</v>
      </c>
    </row>
    <row r="5144" spans="1:8" x14ac:dyDescent="0.2">
      <c r="A5144" t="s">
        <v>5</v>
      </c>
      <c r="B5144">
        <v>9256</v>
      </c>
      <c r="C5144">
        <v>2015</v>
      </c>
      <c r="D5144">
        <v>1</v>
      </c>
      <c r="E5144">
        <v>30</v>
      </c>
      <c r="G5144" s="11">
        <v>42034</v>
      </c>
      <c r="H5144" s="12">
        <f t="shared" si="80"/>
        <v>20.867083782235841</v>
      </c>
    </row>
    <row r="5145" spans="1:8" x14ac:dyDescent="0.2">
      <c r="A5145" t="s">
        <v>5</v>
      </c>
      <c r="B5145">
        <v>9256</v>
      </c>
      <c r="C5145">
        <v>2015</v>
      </c>
      <c r="D5145">
        <v>1</v>
      </c>
      <c r="E5145">
        <v>31</v>
      </c>
      <c r="G5145" s="11">
        <v>42035</v>
      </c>
      <c r="H5145" s="12">
        <f t="shared" si="80"/>
        <v>20.879139971906124</v>
      </c>
    </row>
    <row r="5146" spans="1:8" x14ac:dyDescent="0.2">
      <c r="A5146" t="s">
        <v>5</v>
      </c>
      <c r="B5146">
        <v>9256</v>
      </c>
      <c r="C5146">
        <v>2015</v>
      </c>
      <c r="D5146">
        <v>2</v>
      </c>
      <c r="E5146">
        <v>1</v>
      </c>
      <c r="G5146" s="11">
        <v>42036</v>
      </c>
      <c r="H5146" s="12">
        <f t="shared" si="80"/>
        <v>20.884268738148393</v>
      </c>
    </row>
    <row r="5147" spans="1:8" x14ac:dyDescent="0.2">
      <c r="A5147" t="s">
        <v>5</v>
      </c>
      <c r="B5147">
        <v>9256</v>
      </c>
      <c r="C5147">
        <v>2015</v>
      </c>
      <c r="D5147">
        <v>2</v>
      </c>
      <c r="E5147">
        <v>2</v>
      </c>
      <c r="G5147" s="11">
        <v>42037</v>
      </c>
      <c r="H5147" s="12">
        <f t="shared" si="80"/>
        <v>20.895523102397878</v>
      </c>
    </row>
    <row r="5148" spans="1:8" x14ac:dyDescent="0.2">
      <c r="A5148" t="s">
        <v>5</v>
      </c>
      <c r="B5148">
        <v>9256</v>
      </c>
      <c r="C5148">
        <v>2015</v>
      </c>
      <c r="D5148">
        <v>2</v>
      </c>
      <c r="E5148">
        <v>3</v>
      </c>
      <c r="G5148" s="11">
        <v>42038</v>
      </c>
      <c r="H5148" s="12">
        <f t="shared" si="80"/>
        <v>20.906216550865331</v>
      </c>
    </row>
    <row r="5149" spans="1:8" x14ac:dyDescent="0.2">
      <c r="A5149" t="s">
        <v>5</v>
      </c>
      <c r="B5149">
        <v>9256</v>
      </c>
      <c r="C5149">
        <v>2015</v>
      </c>
      <c r="D5149">
        <v>2</v>
      </c>
      <c r="E5149">
        <v>4</v>
      </c>
      <c r="G5149" s="11">
        <v>42039</v>
      </c>
      <c r="H5149" s="12">
        <f t="shared" si="80"/>
        <v>20.916345919187304</v>
      </c>
    </row>
    <row r="5150" spans="1:8" x14ac:dyDescent="0.2">
      <c r="A5150" t="s">
        <v>5</v>
      </c>
      <c r="B5150">
        <v>9256</v>
      </c>
      <c r="C5150">
        <v>2015</v>
      </c>
      <c r="D5150">
        <v>2</v>
      </c>
      <c r="E5150">
        <v>5</v>
      </c>
      <c r="G5150" s="11">
        <v>42040</v>
      </c>
      <c r="H5150" s="12">
        <f t="shared" si="80"/>
        <v>20.925908209920749</v>
      </c>
    </row>
    <row r="5151" spans="1:8" x14ac:dyDescent="0.2">
      <c r="A5151" t="s">
        <v>5</v>
      </c>
      <c r="B5151">
        <v>9256</v>
      </c>
      <c r="C5151">
        <v>2015</v>
      </c>
      <c r="D5151">
        <v>2</v>
      </c>
      <c r="E5151">
        <v>6</v>
      </c>
      <c r="G5151" s="11">
        <v>42041</v>
      </c>
      <c r="H5151" s="12">
        <f t="shared" si="80"/>
        <v>20.934900593429997</v>
      </c>
    </row>
    <row r="5152" spans="1:8" x14ac:dyDescent="0.2">
      <c r="A5152" t="s">
        <v>5</v>
      </c>
      <c r="B5152">
        <v>9256</v>
      </c>
      <c r="C5152">
        <v>2015</v>
      </c>
      <c r="D5152">
        <v>2</v>
      </c>
      <c r="E5152">
        <v>7</v>
      </c>
      <c r="G5152" s="11">
        <v>42042</v>
      </c>
      <c r="H5152" s="12">
        <f t="shared" si="80"/>
        <v>20.943320408724091</v>
      </c>
    </row>
    <row r="5153" spans="1:8" x14ac:dyDescent="0.2">
      <c r="A5153" t="s">
        <v>5</v>
      </c>
      <c r="B5153">
        <v>9256</v>
      </c>
      <c r="C5153">
        <v>2015</v>
      </c>
      <c r="D5153">
        <v>2</v>
      </c>
      <c r="E5153">
        <v>8</v>
      </c>
      <c r="G5153" s="11">
        <v>42043</v>
      </c>
      <c r="H5153" s="12">
        <f t="shared" si="80"/>
        <v>20.951165164244223</v>
      </c>
    </row>
    <row r="5154" spans="1:8" x14ac:dyDescent="0.2">
      <c r="A5154" t="s">
        <v>5</v>
      </c>
      <c r="B5154">
        <v>9256</v>
      </c>
      <c r="C5154">
        <v>2015</v>
      </c>
      <c r="D5154">
        <v>2</v>
      </c>
      <c r="E5154">
        <v>9</v>
      </c>
      <c r="G5154" s="11">
        <v>42044</v>
      </c>
      <c r="H5154" s="12">
        <f t="shared" si="80"/>
        <v>20.958432538601031</v>
      </c>
    </row>
    <row r="5155" spans="1:8" x14ac:dyDescent="0.2">
      <c r="A5155" t="s">
        <v>5</v>
      </c>
      <c r="B5155">
        <v>9256</v>
      </c>
      <c r="C5155">
        <v>2015</v>
      </c>
      <c r="D5155">
        <v>2</v>
      </c>
      <c r="E5155">
        <v>10</v>
      </c>
      <c r="G5155" s="11">
        <v>42045</v>
      </c>
      <c r="H5155" s="12">
        <f t="shared" si="80"/>
        <v>20.965120381261514</v>
      </c>
    </row>
    <row r="5156" spans="1:8" x14ac:dyDescent="0.2">
      <c r="A5156" t="s">
        <v>5</v>
      </c>
      <c r="B5156">
        <v>9256</v>
      </c>
      <c r="C5156">
        <v>2015</v>
      </c>
      <c r="D5156">
        <v>2</v>
      </c>
      <c r="E5156">
        <v>11</v>
      </c>
      <c r="G5156" s="11">
        <v>42046</v>
      </c>
      <c r="H5156" s="12">
        <f t="shared" si="80"/>
        <v>20.971226713185434</v>
      </c>
    </row>
    <row r="5157" spans="1:8" x14ac:dyDescent="0.2">
      <c r="A5157" t="s">
        <v>5</v>
      </c>
      <c r="B5157">
        <v>9256</v>
      </c>
      <c r="C5157">
        <v>2015</v>
      </c>
      <c r="D5157">
        <v>2</v>
      </c>
      <c r="E5157">
        <v>12</v>
      </c>
      <c r="G5157" s="11">
        <v>42047</v>
      </c>
      <c r="H5157" s="12">
        <f t="shared" si="80"/>
        <v>20.976749727410933</v>
      </c>
    </row>
    <row r="5158" spans="1:8" x14ac:dyDescent="0.2">
      <c r="A5158" t="s">
        <v>5</v>
      </c>
      <c r="B5158">
        <v>9256</v>
      </c>
      <c r="C5158">
        <v>2015</v>
      </c>
      <c r="D5158">
        <v>2</v>
      </c>
      <c r="E5158">
        <v>13</v>
      </c>
      <c r="G5158" s="11">
        <v>42048</v>
      </c>
      <c r="H5158" s="12">
        <f t="shared" si="80"/>
        <v>20.981687789589248</v>
      </c>
    </row>
    <row r="5159" spans="1:8" x14ac:dyDescent="0.2">
      <c r="A5159" t="s">
        <v>5</v>
      </c>
      <c r="B5159">
        <v>9256</v>
      </c>
      <c r="C5159">
        <v>2015</v>
      </c>
      <c r="D5159">
        <v>2</v>
      </c>
      <c r="E5159">
        <v>14</v>
      </c>
      <c r="G5159" s="11">
        <v>42049</v>
      </c>
      <c r="H5159" s="12">
        <f t="shared" si="80"/>
        <v>20.986039438468332</v>
      </c>
    </row>
    <row r="5160" spans="1:8" x14ac:dyDescent="0.2">
      <c r="A5160" t="s">
        <v>5</v>
      </c>
      <c r="B5160">
        <v>9256</v>
      </c>
      <c r="C5160">
        <v>2015</v>
      </c>
      <c r="D5160">
        <v>2</v>
      </c>
      <c r="E5160">
        <v>15</v>
      </c>
      <c r="G5160" s="11">
        <v>42050</v>
      </c>
      <c r="H5160" s="12">
        <f t="shared" si="80"/>
        <v>20.989803386325274</v>
      </c>
    </row>
    <row r="5161" spans="1:8" x14ac:dyDescent="0.2">
      <c r="A5161" t="s">
        <v>5</v>
      </c>
      <c r="B5161">
        <v>9256</v>
      </c>
      <c r="C5161">
        <v>2015</v>
      </c>
      <c r="D5161">
        <v>2</v>
      </c>
      <c r="E5161">
        <v>16</v>
      </c>
      <c r="G5161" s="11">
        <v>42051</v>
      </c>
      <c r="H5161" s="12">
        <f t="shared" si="80"/>
        <v>20.992978519347343</v>
      </c>
    </row>
    <row r="5162" spans="1:8" x14ac:dyDescent="0.2">
      <c r="A5162" t="s">
        <v>5</v>
      </c>
      <c r="B5162">
        <v>9256</v>
      </c>
      <c r="C5162">
        <v>2015</v>
      </c>
      <c r="D5162">
        <v>2</v>
      </c>
      <c r="E5162">
        <v>17</v>
      </c>
      <c r="G5162" s="11">
        <v>42052</v>
      </c>
      <c r="H5162" s="12">
        <f t="shared" si="80"/>
        <v>20.995563897961596</v>
      </c>
    </row>
    <row r="5163" spans="1:8" x14ac:dyDescent="0.2">
      <c r="A5163" t="s">
        <v>5</v>
      </c>
      <c r="B5163">
        <v>9256</v>
      </c>
      <c r="C5163">
        <v>2015</v>
      </c>
      <c r="D5163">
        <v>2</v>
      </c>
      <c r="E5163">
        <v>18</v>
      </c>
      <c r="G5163" s="11">
        <v>42053</v>
      </c>
      <c r="H5163" s="12">
        <f t="shared" si="80"/>
        <v>20.997558757112902</v>
      </c>
    </row>
    <row r="5164" spans="1:8" x14ac:dyDescent="0.2">
      <c r="A5164" t="s">
        <v>5</v>
      </c>
      <c r="B5164">
        <v>9256</v>
      </c>
      <c r="C5164">
        <v>2015</v>
      </c>
      <c r="D5164">
        <v>2</v>
      </c>
      <c r="E5164">
        <v>19</v>
      </c>
      <c r="G5164" s="11">
        <v>42054</v>
      </c>
      <c r="H5164" s="12">
        <f t="shared" si="80"/>
        <v>20.998962506490351</v>
      </c>
    </row>
    <row r="5165" spans="1:8" x14ac:dyDescent="0.2">
      <c r="A5165" t="s">
        <v>5</v>
      </c>
      <c r="B5165">
        <v>9256</v>
      </c>
      <c r="C5165">
        <v>2015</v>
      </c>
      <c r="D5165">
        <v>2</v>
      </c>
      <c r="E5165">
        <v>20</v>
      </c>
      <c r="G5165" s="11">
        <v>42055</v>
      </c>
      <c r="H5165" s="12">
        <f t="shared" si="80"/>
        <v>20.999774730701915</v>
      </c>
    </row>
    <row r="5166" spans="1:8" x14ac:dyDescent="0.2">
      <c r="A5166" t="s">
        <v>5</v>
      </c>
      <c r="B5166">
        <v>9256</v>
      </c>
      <c r="C5166">
        <v>2015</v>
      </c>
      <c r="D5166">
        <v>2</v>
      </c>
      <c r="E5166">
        <v>21</v>
      </c>
      <c r="G5166" s="11">
        <v>42056</v>
      </c>
      <c r="H5166" s="12">
        <f t="shared" si="80"/>
        <v>20.999995189397385</v>
      </c>
    </row>
    <row r="5167" spans="1:8" x14ac:dyDescent="0.2">
      <c r="A5167" t="s">
        <v>5</v>
      </c>
      <c r="B5167">
        <v>9256</v>
      </c>
      <c r="C5167">
        <v>2015</v>
      </c>
      <c r="D5167">
        <v>2</v>
      </c>
      <c r="E5167">
        <v>22</v>
      </c>
      <c r="G5167" s="11">
        <v>42057</v>
      </c>
      <c r="H5167" s="12">
        <f t="shared" si="80"/>
        <v>20.999623817339483</v>
      </c>
    </row>
    <row r="5168" spans="1:8" x14ac:dyDescent="0.2">
      <c r="A5168" t="s">
        <v>5</v>
      </c>
      <c r="B5168">
        <v>9256</v>
      </c>
      <c r="C5168">
        <v>2015</v>
      </c>
      <c r="D5168">
        <v>2</v>
      </c>
      <c r="E5168">
        <v>23</v>
      </c>
      <c r="G5168" s="11">
        <v>42058</v>
      </c>
      <c r="H5168" s="12">
        <f t="shared" si="80"/>
        <v>20.998660724423175</v>
      </c>
    </row>
    <row r="5169" spans="1:8" x14ac:dyDescent="0.2">
      <c r="A5169" t="s">
        <v>5</v>
      </c>
      <c r="B5169">
        <v>9256</v>
      </c>
      <c r="C5169">
        <v>2015</v>
      </c>
      <c r="D5169">
        <v>2</v>
      </c>
      <c r="E5169">
        <v>24</v>
      </c>
      <c r="G5169" s="11">
        <v>42059</v>
      </c>
      <c r="H5169" s="12">
        <f t="shared" si="80"/>
        <v>20.997106195643152</v>
      </c>
    </row>
    <row r="5170" spans="1:8" x14ac:dyDescent="0.2">
      <c r="A5170" t="s">
        <v>5</v>
      </c>
      <c r="B5170">
        <v>9256</v>
      </c>
      <c r="C5170">
        <v>2015</v>
      </c>
      <c r="D5170">
        <v>2</v>
      </c>
      <c r="E5170">
        <v>25</v>
      </c>
      <c r="G5170" s="11">
        <v>42060</v>
      </c>
      <c r="H5170" s="12">
        <f t="shared" si="80"/>
        <v>20.994960691009489</v>
      </c>
    </row>
    <row r="5171" spans="1:8" x14ac:dyDescent="0.2">
      <c r="A5171" t="s">
        <v>5</v>
      </c>
      <c r="B5171">
        <v>9256</v>
      </c>
      <c r="C5171">
        <v>2015</v>
      </c>
      <c r="D5171">
        <v>2</v>
      </c>
      <c r="E5171">
        <v>26</v>
      </c>
      <c r="G5171" s="11">
        <v>42061</v>
      </c>
      <c r="H5171" s="12">
        <f t="shared" si="80"/>
        <v>20.992224845411528</v>
      </c>
    </row>
    <row r="5172" spans="1:8" x14ac:dyDescent="0.2">
      <c r="A5172" t="s">
        <v>5</v>
      </c>
      <c r="B5172">
        <v>9256</v>
      </c>
      <c r="C5172">
        <v>2015</v>
      </c>
      <c r="D5172">
        <v>2</v>
      </c>
      <c r="E5172">
        <v>27</v>
      </c>
      <c r="G5172" s="11">
        <v>42062</v>
      </c>
      <c r="H5172" s="12">
        <f t="shared" si="80"/>
        <v>20.988899468429988</v>
      </c>
    </row>
    <row r="5173" spans="1:8" x14ac:dyDescent="0.2">
      <c r="A5173" t="s">
        <v>5</v>
      </c>
      <c r="B5173">
        <v>9256</v>
      </c>
      <c r="C5173">
        <v>2015</v>
      </c>
      <c r="D5173">
        <v>2</v>
      </c>
      <c r="E5173">
        <v>28</v>
      </c>
      <c r="G5173" s="11">
        <v>42063</v>
      </c>
      <c r="H5173" s="12">
        <f t="shared" si="80"/>
        <v>20.984985544097427</v>
      </c>
    </row>
    <row r="5174" spans="1:8" x14ac:dyDescent="0.2">
      <c r="A5174" t="s">
        <v>5</v>
      </c>
      <c r="B5174">
        <v>9256</v>
      </c>
      <c r="C5174">
        <v>2015</v>
      </c>
      <c r="D5174">
        <v>3</v>
      </c>
      <c r="E5174">
        <v>1</v>
      </c>
      <c r="G5174" s="11">
        <v>42064</v>
      </c>
      <c r="H5174" s="12">
        <f t="shared" si="80"/>
        <v>20.96704453204357</v>
      </c>
    </row>
    <row r="5175" spans="1:8" x14ac:dyDescent="0.2">
      <c r="A5175" t="s">
        <v>5</v>
      </c>
      <c r="B5175">
        <v>9256</v>
      </c>
      <c r="C5175">
        <v>2015</v>
      </c>
      <c r="D5175">
        <v>3</v>
      </c>
      <c r="E5175">
        <v>2</v>
      </c>
      <c r="G5175" s="11">
        <v>42065</v>
      </c>
      <c r="H5175" s="12">
        <f t="shared" si="80"/>
        <v>20.960533848326826</v>
      </c>
    </row>
    <row r="5176" spans="1:8" x14ac:dyDescent="0.2">
      <c r="A5176" t="s">
        <v>5</v>
      </c>
      <c r="B5176">
        <v>9256</v>
      </c>
      <c r="C5176">
        <v>2015</v>
      </c>
      <c r="D5176">
        <v>3</v>
      </c>
      <c r="E5176">
        <v>3</v>
      </c>
      <c r="G5176" s="11">
        <v>42066</v>
      </c>
      <c r="H5176" s="12">
        <f t="shared" si="80"/>
        <v>20.953443011102408</v>
      </c>
    </row>
    <row r="5177" spans="1:8" x14ac:dyDescent="0.2">
      <c r="A5177" t="s">
        <v>5</v>
      </c>
      <c r="B5177">
        <v>9256</v>
      </c>
      <c r="C5177">
        <v>2015</v>
      </c>
      <c r="D5177">
        <v>3</v>
      </c>
      <c r="E5177">
        <v>4</v>
      </c>
      <c r="G5177" s="11">
        <v>42067</v>
      </c>
      <c r="H5177" s="12">
        <f t="shared" si="80"/>
        <v>20.945774118663124</v>
      </c>
    </row>
    <row r="5178" spans="1:8" x14ac:dyDescent="0.2">
      <c r="A5178" t="s">
        <v>5</v>
      </c>
      <c r="B5178">
        <v>9256</v>
      </c>
      <c r="C5178">
        <v>2015</v>
      </c>
      <c r="D5178">
        <v>3</v>
      </c>
      <c r="E5178">
        <v>5</v>
      </c>
      <c r="G5178" s="11">
        <v>42068</v>
      </c>
      <c r="H5178" s="12">
        <f t="shared" si="80"/>
        <v>20.937529440357636</v>
      </c>
    </row>
    <row r="5179" spans="1:8" x14ac:dyDescent="0.2">
      <c r="A5179" t="s">
        <v>5</v>
      </c>
      <c r="B5179">
        <v>9256</v>
      </c>
      <c r="C5179">
        <v>2015</v>
      </c>
      <c r="D5179">
        <v>3</v>
      </c>
      <c r="E5179">
        <v>6</v>
      </c>
      <c r="G5179" s="11">
        <v>42069</v>
      </c>
      <c r="H5179" s="12">
        <f t="shared" si="80"/>
        <v>20.928711415918894</v>
      </c>
    </row>
    <row r="5180" spans="1:8" x14ac:dyDescent="0.2">
      <c r="A5180" t="s">
        <v>5</v>
      </c>
      <c r="B5180">
        <v>9256</v>
      </c>
      <c r="C5180">
        <v>2015</v>
      </c>
      <c r="D5180">
        <v>3</v>
      </c>
      <c r="E5180">
        <v>7</v>
      </c>
      <c r="G5180" s="11">
        <v>42070</v>
      </c>
      <c r="H5180" s="12">
        <f t="shared" si="80"/>
        <v>20.919322654742196</v>
      </c>
    </row>
    <row r="5181" spans="1:8" x14ac:dyDescent="0.2">
      <c r="A5181" t="s">
        <v>5</v>
      </c>
      <c r="B5181">
        <v>9256</v>
      </c>
      <c r="C5181">
        <v>2015</v>
      </c>
      <c r="D5181">
        <v>3</v>
      </c>
      <c r="E5181">
        <v>8</v>
      </c>
      <c r="G5181" s="11">
        <v>42071</v>
      </c>
      <c r="H5181" s="12">
        <f t="shared" si="80"/>
        <v>20.90936593511303</v>
      </c>
    </row>
    <row r="5182" spans="1:8" x14ac:dyDescent="0.2">
      <c r="A5182" t="s">
        <v>5</v>
      </c>
      <c r="B5182">
        <v>9256</v>
      </c>
      <c r="C5182">
        <v>2015</v>
      </c>
      <c r="D5182">
        <v>3</v>
      </c>
      <c r="E5182">
        <v>9</v>
      </c>
      <c r="G5182" s="11">
        <v>42072</v>
      </c>
      <c r="H5182" s="12">
        <f t="shared" si="80"/>
        <v>20.898844203384922</v>
      </c>
    </row>
    <row r="5183" spans="1:8" x14ac:dyDescent="0.2">
      <c r="A5183" t="s">
        <v>5</v>
      </c>
      <c r="B5183">
        <v>9256</v>
      </c>
      <c r="C5183">
        <v>2015</v>
      </c>
      <c r="D5183">
        <v>3</v>
      </c>
      <c r="E5183">
        <v>10</v>
      </c>
      <c r="G5183" s="11">
        <v>42073</v>
      </c>
      <c r="H5183" s="12">
        <f t="shared" si="80"/>
        <v>20.887760573107563</v>
      </c>
    </row>
    <row r="5184" spans="1:8" x14ac:dyDescent="0.2">
      <c r="A5184" t="s">
        <v>5</v>
      </c>
      <c r="B5184">
        <v>9256</v>
      </c>
      <c r="C5184">
        <v>2015</v>
      </c>
      <c r="D5184">
        <v>3</v>
      </c>
      <c r="E5184">
        <v>11</v>
      </c>
      <c r="G5184" s="11">
        <v>42074</v>
      </c>
      <c r="H5184" s="12">
        <f t="shared" si="80"/>
        <v>20.876118324105477</v>
      </c>
    </row>
    <row r="5185" spans="1:8" x14ac:dyDescent="0.2">
      <c r="A5185" t="s">
        <v>5</v>
      </c>
      <c r="B5185">
        <v>9256</v>
      </c>
      <c r="C5185">
        <v>2015</v>
      </c>
      <c r="D5185">
        <v>3</v>
      </c>
      <c r="E5185">
        <v>12</v>
      </c>
      <c r="G5185" s="11">
        <v>42075</v>
      </c>
      <c r="H5185" s="12">
        <f t="shared" si="80"/>
        <v>20.863920901507448</v>
      </c>
    </row>
    <row r="5186" spans="1:8" x14ac:dyDescent="0.2">
      <c r="A5186" t="s">
        <v>5</v>
      </c>
      <c r="B5186">
        <v>9256</v>
      </c>
      <c r="C5186">
        <v>2015</v>
      </c>
      <c r="D5186">
        <v>3</v>
      </c>
      <c r="E5186">
        <v>13</v>
      </c>
      <c r="G5186" s="11">
        <v>42076</v>
      </c>
      <c r="H5186" s="12">
        <f t="shared" si="80"/>
        <v>20.851171914727054</v>
      </c>
    </row>
    <row r="5187" spans="1:8" x14ac:dyDescent="0.2">
      <c r="A5187" t="s">
        <v>5</v>
      </c>
      <c r="B5187">
        <v>9256</v>
      </c>
      <c r="C5187">
        <v>2015</v>
      </c>
      <c r="D5187">
        <v>3</v>
      </c>
      <c r="E5187">
        <v>14</v>
      </c>
      <c r="G5187" s="11">
        <v>42077</v>
      </c>
      <c r="H5187" s="12">
        <f t="shared" si="80"/>
        <v>20.837875136394604</v>
      </c>
    </row>
    <row r="5188" spans="1:8" x14ac:dyDescent="0.2">
      <c r="A5188" t="s">
        <v>5</v>
      </c>
      <c r="B5188">
        <v>9256</v>
      </c>
      <c r="C5188">
        <v>2015</v>
      </c>
      <c r="D5188">
        <v>3</v>
      </c>
      <c r="E5188">
        <v>15</v>
      </c>
      <c r="G5188" s="11">
        <v>42078</v>
      </c>
      <c r="H5188" s="12">
        <f t="shared" si="80"/>
        <v>20.824034501240728</v>
      </c>
    </row>
    <row r="5189" spans="1:8" x14ac:dyDescent="0.2">
      <c r="A5189" t="s">
        <v>5</v>
      </c>
      <c r="B5189">
        <v>9256</v>
      </c>
      <c r="C5189">
        <v>2015</v>
      </c>
      <c r="D5189">
        <v>3</v>
      </c>
      <c r="E5189">
        <v>16</v>
      </c>
      <c r="G5189" s="11">
        <v>42079</v>
      </c>
      <c r="H5189" s="12">
        <f t="shared" si="80"/>
        <v>20.80965410493204</v>
      </c>
    </row>
    <row r="5190" spans="1:8" x14ac:dyDescent="0.2">
      <c r="A5190" t="s">
        <v>5</v>
      </c>
      <c r="B5190">
        <v>9256</v>
      </c>
      <c r="C5190">
        <v>2015</v>
      </c>
      <c r="D5190">
        <v>3</v>
      </c>
      <c r="E5190">
        <v>17</v>
      </c>
      <c r="G5190" s="11">
        <v>42080</v>
      </c>
      <c r="H5190" s="12">
        <f t="shared" si="80"/>
        <v>20.794738202859165</v>
      </c>
    </row>
    <row r="5191" spans="1:8" x14ac:dyDescent="0.2">
      <c r="A5191" t="s">
        <v>5</v>
      </c>
      <c r="B5191">
        <v>9256</v>
      </c>
      <c r="C5191">
        <v>2015</v>
      </c>
      <c r="D5191">
        <v>3</v>
      </c>
      <c r="E5191">
        <v>18</v>
      </c>
      <c r="G5191" s="11">
        <v>42081</v>
      </c>
      <c r="H5191" s="12">
        <f t="shared" si="80"/>
        <v>20.779291208877506</v>
      </c>
    </row>
    <row r="5192" spans="1:8" x14ac:dyDescent="0.2">
      <c r="A5192" t="s">
        <v>5</v>
      </c>
      <c r="B5192">
        <v>9256</v>
      </c>
      <c r="C5192">
        <v>2015</v>
      </c>
      <c r="D5192">
        <v>3</v>
      </c>
      <c r="E5192">
        <v>19</v>
      </c>
      <c r="G5192" s="11">
        <v>42082</v>
      </c>
      <c r="H5192" s="12">
        <f t="shared" si="80"/>
        <v>20.763317694001099</v>
      </c>
    </row>
    <row r="5193" spans="1:8" x14ac:dyDescent="0.2">
      <c r="A5193" t="s">
        <v>5</v>
      </c>
      <c r="B5193">
        <v>9256</v>
      </c>
      <c r="C5193">
        <v>2015</v>
      </c>
      <c r="D5193">
        <v>3</v>
      </c>
      <c r="E5193">
        <v>20</v>
      </c>
      <c r="G5193" s="11">
        <v>42083</v>
      </c>
      <c r="H5193" s="12">
        <f t="shared" si="80"/>
        <v>20.746822385049981</v>
      </c>
    </row>
    <row r="5194" spans="1:8" x14ac:dyDescent="0.2">
      <c r="A5194" t="s">
        <v>5</v>
      </c>
      <c r="B5194">
        <v>9256</v>
      </c>
      <c r="C5194">
        <v>2015</v>
      </c>
      <c r="D5194">
        <v>3</v>
      </c>
      <c r="E5194">
        <v>21</v>
      </c>
      <c r="G5194" s="11">
        <v>42084</v>
      </c>
      <c r="H5194" s="12">
        <f t="shared" si="80"/>
        <v>20.729810163251457</v>
      </c>
    </row>
    <row r="5195" spans="1:8" x14ac:dyDescent="0.2">
      <c r="A5195" t="s">
        <v>5</v>
      </c>
      <c r="B5195">
        <v>9256</v>
      </c>
      <c r="C5195">
        <v>2015</v>
      </c>
      <c r="D5195">
        <v>3</v>
      </c>
      <c r="E5195">
        <v>22</v>
      </c>
      <c r="G5195" s="11">
        <v>42085</v>
      </c>
      <c r="H5195" s="12">
        <f t="shared" si="80"/>
        <v>20.712286062795656</v>
      </c>
    </row>
    <row r="5196" spans="1:8" x14ac:dyDescent="0.2">
      <c r="A5196" t="s">
        <v>5</v>
      </c>
      <c r="B5196">
        <v>9256</v>
      </c>
      <c r="C5196">
        <v>2015</v>
      </c>
      <c r="D5196">
        <v>3</v>
      </c>
      <c r="E5196">
        <v>23</v>
      </c>
      <c r="G5196" s="11">
        <v>42086</v>
      </c>
      <c r="H5196" s="12">
        <f t="shared" si="80"/>
        <v>20.694255269345842</v>
      </c>
    </row>
    <row r="5197" spans="1:8" x14ac:dyDescent="0.2">
      <c r="A5197" t="s">
        <v>5</v>
      </c>
      <c r="B5197">
        <v>9256</v>
      </c>
      <c r="C5197">
        <v>2015</v>
      </c>
      <c r="D5197">
        <v>3</v>
      </c>
      <c r="E5197">
        <v>24</v>
      </c>
      <c r="G5197" s="11">
        <v>42087</v>
      </c>
      <c r="H5197" s="12">
        <f t="shared" ref="H5197:H5260" si="81">((1+$H$4*SIN($H$5* ((30.44*(D5197-1)+E5197)+$H$6)))*$H$3+$H$7)</f>
        <v>20.675723118503882</v>
      </c>
    </row>
    <row r="5198" spans="1:8" x14ac:dyDescent="0.2">
      <c r="A5198" t="s">
        <v>5</v>
      </c>
      <c r="B5198">
        <v>9256</v>
      </c>
      <c r="C5198">
        <v>2015</v>
      </c>
      <c r="D5198">
        <v>3</v>
      </c>
      <c r="E5198">
        <v>25</v>
      </c>
      <c r="G5198" s="11">
        <v>42088</v>
      </c>
      <c r="H5198" s="12">
        <f t="shared" si="81"/>
        <v>20.656695094231363</v>
      </c>
    </row>
    <row r="5199" spans="1:8" x14ac:dyDescent="0.2">
      <c r="A5199" t="s">
        <v>5</v>
      </c>
      <c r="B5199">
        <v>9256</v>
      </c>
      <c r="C5199">
        <v>2015</v>
      </c>
      <c r="D5199">
        <v>3</v>
      </c>
      <c r="E5199">
        <v>26</v>
      </c>
      <c r="G5199" s="11">
        <v>42089</v>
      </c>
      <c r="H5199" s="12">
        <f t="shared" si="81"/>
        <v>20.637176827226803</v>
      </c>
    </row>
    <row r="5200" spans="1:8" x14ac:dyDescent="0.2">
      <c r="A5200" t="s">
        <v>5</v>
      </c>
      <c r="B5200">
        <v>9256</v>
      </c>
      <c r="C5200">
        <v>2015</v>
      </c>
      <c r="D5200">
        <v>3</v>
      </c>
      <c r="E5200">
        <v>27</v>
      </c>
      <c r="G5200" s="11">
        <v>42090</v>
      </c>
      <c r="H5200" s="12">
        <f t="shared" si="81"/>
        <v>20.617174093259418</v>
      </c>
    </row>
    <row r="5201" spans="1:8" x14ac:dyDescent="0.2">
      <c r="A5201" t="s">
        <v>5</v>
      </c>
      <c r="B5201">
        <v>9256</v>
      </c>
      <c r="C5201">
        <v>2015</v>
      </c>
      <c r="D5201">
        <v>3</v>
      </c>
      <c r="E5201">
        <v>28</v>
      </c>
      <c r="G5201" s="11">
        <v>42091</v>
      </c>
      <c r="H5201" s="12">
        <f t="shared" si="81"/>
        <v>20.596692811460013</v>
      </c>
    </row>
    <row r="5202" spans="1:8" x14ac:dyDescent="0.2">
      <c r="A5202" t="s">
        <v>5</v>
      </c>
      <c r="B5202">
        <v>9256</v>
      </c>
      <c r="C5202">
        <v>2015</v>
      </c>
      <c r="D5202">
        <v>3</v>
      </c>
      <c r="E5202">
        <v>29</v>
      </c>
      <c r="G5202" s="11">
        <v>42092</v>
      </c>
      <c r="H5202" s="12">
        <f t="shared" si="81"/>
        <v>20.575739042569381</v>
      </c>
    </row>
    <row r="5203" spans="1:8" x14ac:dyDescent="0.2">
      <c r="A5203" t="s">
        <v>5</v>
      </c>
      <c r="B5203">
        <v>9256</v>
      </c>
      <c r="C5203">
        <v>2015</v>
      </c>
      <c r="D5203">
        <v>3</v>
      </c>
      <c r="E5203">
        <v>30</v>
      </c>
      <c r="G5203" s="11">
        <v>42093</v>
      </c>
      <c r="H5203" s="12">
        <f t="shared" si="81"/>
        <v>20.554318987144846</v>
      </c>
    </row>
    <row r="5204" spans="1:8" x14ac:dyDescent="0.2">
      <c r="A5204" t="s">
        <v>5</v>
      </c>
      <c r="B5204">
        <v>9256</v>
      </c>
      <c r="C5204">
        <v>2015</v>
      </c>
      <c r="D5204">
        <v>3</v>
      </c>
      <c r="E5204">
        <v>31</v>
      </c>
      <c r="G5204" s="11">
        <v>42094</v>
      </c>
      <c r="H5204" s="12">
        <f t="shared" si="81"/>
        <v>20.532438983725427</v>
      </c>
    </row>
    <row r="5205" spans="1:8" x14ac:dyDescent="0.2">
      <c r="A5205" t="s">
        <v>5</v>
      </c>
      <c r="B5205">
        <v>9256</v>
      </c>
      <c r="C5205">
        <v>2015</v>
      </c>
      <c r="D5205">
        <v>4</v>
      </c>
      <c r="E5205">
        <v>1</v>
      </c>
      <c r="G5205" s="11">
        <v>42095</v>
      </c>
      <c r="H5205" s="12">
        <f t="shared" si="81"/>
        <v>20.522667734116588</v>
      </c>
    </row>
    <row r="5206" spans="1:8" x14ac:dyDescent="0.2">
      <c r="A5206" t="s">
        <v>5</v>
      </c>
      <c r="B5206">
        <v>9256</v>
      </c>
      <c r="C5206">
        <v>2015</v>
      </c>
      <c r="D5206">
        <v>4</v>
      </c>
      <c r="E5206">
        <v>2</v>
      </c>
      <c r="G5206" s="11">
        <v>42096</v>
      </c>
      <c r="H5206" s="12">
        <f t="shared" si="81"/>
        <v>20.500136814886972</v>
      </c>
    </row>
    <row r="5207" spans="1:8" x14ac:dyDescent="0.2">
      <c r="A5207" t="s">
        <v>5</v>
      </c>
      <c r="B5207">
        <v>9256</v>
      </c>
      <c r="C5207">
        <v>2015</v>
      </c>
      <c r="D5207">
        <v>4</v>
      </c>
      <c r="E5207">
        <v>3</v>
      </c>
      <c r="G5207" s="11">
        <v>42097</v>
      </c>
      <c r="H5207" s="12">
        <f t="shared" si="81"/>
        <v>20.47716198103895</v>
      </c>
    </row>
    <row r="5208" spans="1:8" x14ac:dyDescent="0.2">
      <c r="A5208" t="s">
        <v>5</v>
      </c>
      <c r="B5208">
        <v>9256</v>
      </c>
      <c r="C5208">
        <v>2015</v>
      </c>
      <c r="D5208">
        <v>4</v>
      </c>
      <c r="E5208">
        <v>4</v>
      </c>
      <c r="G5208" s="11">
        <v>42098</v>
      </c>
      <c r="H5208" s="12">
        <f t="shared" si="81"/>
        <v>20.453750031195487</v>
      </c>
    </row>
    <row r="5209" spans="1:8" x14ac:dyDescent="0.2">
      <c r="A5209" t="s">
        <v>5</v>
      </c>
      <c r="B5209">
        <v>9256</v>
      </c>
      <c r="C5209">
        <v>2015</v>
      </c>
      <c r="D5209">
        <v>4</v>
      </c>
      <c r="E5209">
        <v>5</v>
      </c>
      <c r="G5209" s="11">
        <v>42099</v>
      </c>
      <c r="H5209" s="12">
        <f t="shared" si="81"/>
        <v>20.429907893329204</v>
      </c>
    </row>
    <row r="5210" spans="1:8" x14ac:dyDescent="0.2">
      <c r="A5210" t="s">
        <v>5</v>
      </c>
      <c r="B5210">
        <v>9256</v>
      </c>
      <c r="C5210">
        <v>2015</v>
      </c>
      <c r="D5210">
        <v>4</v>
      </c>
      <c r="E5210">
        <v>6</v>
      </c>
      <c r="G5210" s="11">
        <v>42100</v>
      </c>
      <c r="H5210" s="12">
        <f t="shared" si="81"/>
        <v>20.405642622712282</v>
      </c>
    </row>
    <row r="5211" spans="1:8" x14ac:dyDescent="0.2">
      <c r="A5211" t="s">
        <v>5</v>
      </c>
      <c r="B5211">
        <v>9256</v>
      </c>
      <c r="C5211">
        <v>2015</v>
      </c>
      <c r="D5211">
        <v>4</v>
      </c>
      <c r="E5211">
        <v>7</v>
      </c>
      <c r="G5211" s="11">
        <v>42101</v>
      </c>
      <c r="H5211" s="12">
        <f t="shared" si="81"/>
        <v>20.380961399828681</v>
      </c>
    </row>
    <row r="5212" spans="1:8" x14ac:dyDescent="0.2">
      <c r="A5212" t="s">
        <v>5</v>
      </c>
      <c r="B5212">
        <v>9256</v>
      </c>
      <c r="C5212">
        <v>2015</v>
      </c>
      <c r="D5212">
        <v>4</v>
      </c>
      <c r="E5212">
        <v>8</v>
      </c>
      <c r="G5212" s="11">
        <v>42102</v>
      </c>
      <c r="H5212" s="12">
        <f t="shared" si="81"/>
        <v>20.355871528249342</v>
      </c>
    </row>
    <row r="5213" spans="1:8" x14ac:dyDescent="0.2">
      <c r="A5213" t="s">
        <v>5</v>
      </c>
      <c r="B5213">
        <v>9256</v>
      </c>
      <c r="C5213">
        <v>2015</v>
      </c>
      <c r="D5213">
        <v>4</v>
      </c>
      <c r="E5213">
        <v>9</v>
      </c>
      <c r="G5213" s="11">
        <v>42103</v>
      </c>
      <c r="H5213" s="12">
        <f t="shared" si="81"/>
        <v>20.330380432470914</v>
      </c>
    </row>
    <row r="5214" spans="1:8" x14ac:dyDescent="0.2">
      <c r="A5214" t="s">
        <v>5</v>
      </c>
      <c r="B5214">
        <v>9256</v>
      </c>
      <c r="C5214">
        <v>2015</v>
      </c>
      <c r="D5214">
        <v>4</v>
      </c>
      <c r="E5214">
        <v>10</v>
      </c>
      <c r="G5214" s="11">
        <v>42104</v>
      </c>
      <c r="H5214" s="12">
        <f t="shared" si="81"/>
        <v>20.304495655718757</v>
      </c>
    </row>
    <row r="5215" spans="1:8" x14ac:dyDescent="0.2">
      <c r="A5215" t="s">
        <v>5</v>
      </c>
      <c r="B5215">
        <v>9256</v>
      </c>
      <c r="C5215">
        <v>2015</v>
      </c>
      <c r="D5215">
        <v>4</v>
      </c>
      <c r="E5215">
        <v>11</v>
      </c>
      <c r="G5215" s="11">
        <v>42105</v>
      </c>
      <c r="H5215" s="12">
        <f t="shared" si="81"/>
        <v>20.278224857714754</v>
      </c>
    </row>
    <row r="5216" spans="1:8" x14ac:dyDescent="0.2">
      <c r="A5216" t="s">
        <v>5</v>
      </c>
      <c r="B5216">
        <v>9256</v>
      </c>
      <c r="C5216">
        <v>2015</v>
      </c>
      <c r="D5216">
        <v>4</v>
      </c>
      <c r="E5216">
        <v>12</v>
      </c>
      <c r="G5216" s="11">
        <v>42106</v>
      </c>
      <c r="H5216" s="12">
        <f t="shared" si="81"/>
        <v>20.251575812410696</v>
      </c>
    </row>
    <row r="5217" spans="1:8" x14ac:dyDescent="0.2">
      <c r="A5217" t="s">
        <v>5</v>
      </c>
      <c r="B5217">
        <v>9256</v>
      </c>
      <c r="C5217">
        <v>2015</v>
      </c>
      <c r="D5217">
        <v>4</v>
      </c>
      <c r="E5217">
        <v>13</v>
      </c>
      <c r="G5217" s="11">
        <v>42107</v>
      </c>
      <c r="H5217" s="12">
        <f t="shared" si="81"/>
        <v>20.224556405687828</v>
      </c>
    </row>
    <row r="5218" spans="1:8" x14ac:dyDescent="0.2">
      <c r="A5218" t="s">
        <v>5</v>
      </c>
      <c r="B5218">
        <v>9256</v>
      </c>
      <c r="C5218">
        <v>2015</v>
      </c>
      <c r="D5218">
        <v>4</v>
      </c>
      <c r="E5218">
        <v>14</v>
      </c>
      <c r="G5218" s="11">
        <v>42108</v>
      </c>
      <c r="H5218" s="12">
        <f t="shared" si="81"/>
        <v>20.197174633023295</v>
      </c>
    </row>
    <row r="5219" spans="1:8" x14ac:dyDescent="0.2">
      <c r="A5219" t="s">
        <v>5</v>
      </c>
      <c r="B5219">
        <v>9256</v>
      </c>
      <c r="C5219">
        <v>2015</v>
      </c>
      <c r="D5219">
        <v>4</v>
      </c>
      <c r="E5219">
        <v>15</v>
      </c>
      <c r="G5219" s="11">
        <v>42109</v>
      </c>
      <c r="H5219" s="12">
        <f t="shared" si="81"/>
        <v>20.169438597124163</v>
      </c>
    </row>
    <row r="5220" spans="1:8" x14ac:dyDescent="0.2">
      <c r="A5220" t="s">
        <v>5</v>
      </c>
      <c r="B5220">
        <v>9256</v>
      </c>
      <c r="C5220">
        <v>2015</v>
      </c>
      <c r="D5220">
        <v>4</v>
      </c>
      <c r="E5220">
        <v>16</v>
      </c>
      <c r="G5220" s="11">
        <v>42110</v>
      </c>
      <c r="H5220" s="12">
        <f t="shared" si="81"/>
        <v>20.141356505529686</v>
      </c>
    </row>
    <row r="5221" spans="1:8" x14ac:dyDescent="0.2">
      <c r="A5221" t="s">
        <v>5</v>
      </c>
      <c r="B5221">
        <v>9256</v>
      </c>
      <c r="C5221">
        <v>2015</v>
      </c>
      <c r="D5221">
        <v>4</v>
      </c>
      <c r="E5221">
        <v>17</v>
      </c>
      <c r="G5221" s="11">
        <v>42111</v>
      </c>
      <c r="H5221" s="12">
        <f t="shared" si="81"/>
        <v>20.112936668182563</v>
      </c>
    </row>
    <row r="5222" spans="1:8" x14ac:dyDescent="0.2">
      <c r="A5222" t="s">
        <v>5</v>
      </c>
      <c r="B5222">
        <v>9256</v>
      </c>
      <c r="C5222">
        <v>2015</v>
      </c>
      <c r="D5222">
        <v>4</v>
      </c>
      <c r="E5222">
        <v>18</v>
      </c>
      <c r="G5222" s="11">
        <v>42112</v>
      </c>
      <c r="H5222" s="12">
        <f t="shared" si="81"/>
        <v>20.084187494969893</v>
      </c>
    </row>
    <row r="5223" spans="1:8" x14ac:dyDescent="0.2">
      <c r="A5223" t="s">
        <v>5</v>
      </c>
      <c r="B5223">
        <v>9256</v>
      </c>
      <c r="C5223">
        <v>2015</v>
      </c>
      <c r="D5223">
        <v>4</v>
      </c>
      <c r="E5223">
        <v>19</v>
      </c>
      <c r="G5223" s="11">
        <v>42113</v>
      </c>
      <c r="H5223" s="12">
        <f t="shared" si="81"/>
        <v>20.055117493234562</v>
      </c>
    </row>
    <row r="5224" spans="1:8" x14ac:dyDescent="0.2">
      <c r="A5224" t="s">
        <v>5</v>
      </c>
      <c r="B5224">
        <v>9256</v>
      </c>
      <c r="C5224">
        <v>2015</v>
      </c>
      <c r="D5224">
        <v>4</v>
      </c>
      <c r="E5224">
        <v>20</v>
      </c>
      <c r="G5224" s="11">
        <v>42114</v>
      </c>
      <c r="H5224" s="12">
        <f t="shared" si="81"/>
        <v>20.025735265257776</v>
      </c>
    </row>
    <row r="5225" spans="1:8" x14ac:dyDescent="0.2">
      <c r="A5225" t="s">
        <v>5</v>
      </c>
      <c r="B5225">
        <v>9256</v>
      </c>
      <c r="C5225">
        <v>2015</v>
      </c>
      <c r="D5225">
        <v>4</v>
      </c>
      <c r="E5225">
        <v>21</v>
      </c>
      <c r="G5225" s="11">
        <v>42115</v>
      </c>
      <c r="H5225" s="12">
        <f t="shared" si="81"/>
        <v>19.996049505713508</v>
      </c>
    </row>
    <row r="5226" spans="1:8" x14ac:dyDescent="0.2">
      <c r="A5226" t="s">
        <v>5</v>
      </c>
      <c r="B5226">
        <v>9256</v>
      </c>
      <c r="C5226">
        <v>2015</v>
      </c>
      <c r="D5226">
        <v>4</v>
      </c>
      <c r="E5226">
        <v>22</v>
      </c>
      <c r="G5226" s="11">
        <v>42116</v>
      </c>
      <c r="H5226" s="12">
        <f t="shared" si="81"/>
        <v>19.966068999095601</v>
      </c>
    </row>
    <row r="5227" spans="1:8" x14ac:dyDescent="0.2">
      <c r="A5227" t="s">
        <v>5</v>
      </c>
      <c r="B5227">
        <v>9256</v>
      </c>
      <c r="C5227">
        <v>2015</v>
      </c>
      <c r="D5227">
        <v>4</v>
      </c>
      <c r="E5227">
        <v>23</v>
      </c>
      <c r="G5227" s="11">
        <v>42117</v>
      </c>
      <c r="H5227" s="12">
        <f t="shared" si="81"/>
        <v>19.935802617118306</v>
      </c>
    </row>
    <row r="5228" spans="1:8" x14ac:dyDescent="0.2">
      <c r="A5228" t="s">
        <v>5</v>
      </c>
      <c r="B5228">
        <v>9256</v>
      </c>
      <c r="C5228">
        <v>2015</v>
      </c>
      <c r="D5228">
        <v>4</v>
      </c>
      <c r="E5228">
        <v>24</v>
      </c>
      <c r="G5228" s="11">
        <v>42118</v>
      </c>
      <c r="H5228" s="12">
        <f t="shared" si="81"/>
        <v>19.905259316090991</v>
      </c>
    </row>
    <row r="5229" spans="1:8" x14ac:dyDescent="0.2">
      <c r="A5229" t="s">
        <v>5</v>
      </c>
      <c r="B5229">
        <v>9256</v>
      </c>
      <c r="C5229">
        <v>2015</v>
      </c>
      <c r="D5229">
        <v>4</v>
      </c>
      <c r="E5229">
        <v>25</v>
      </c>
      <c r="G5229" s="11">
        <v>42119</v>
      </c>
      <c r="H5229" s="12">
        <f t="shared" si="81"/>
        <v>19.874448134267823</v>
      </c>
    </row>
    <row r="5230" spans="1:8" x14ac:dyDescent="0.2">
      <c r="A5230" t="s">
        <v>5</v>
      </c>
      <c r="B5230">
        <v>9256</v>
      </c>
      <c r="C5230">
        <v>2015</v>
      </c>
      <c r="D5230">
        <v>4</v>
      </c>
      <c r="E5230">
        <v>26</v>
      </c>
      <c r="G5230" s="11">
        <v>42120</v>
      </c>
      <c r="H5230" s="12">
        <f t="shared" si="81"/>
        <v>19.843378189173208</v>
      </c>
    </row>
    <row r="5231" spans="1:8" x14ac:dyDescent="0.2">
      <c r="A5231" t="s">
        <v>5</v>
      </c>
      <c r="B5231">
        <v>9256</v>
      </c>
      <c r="C5231">
        <v>2015</v>
      </c>
      <c r="D5231">
        <v>4</v>
      </c>
      <c r="E5231">
        <v>27</v>
      </c>
      <c r="G5231" s="11">
        <v>42121</v>
      </c>
      <c r="H5231" s="12">
        <f t="shared" si="81"/>
        <v>19.812058674903763</v>
      </c>
    </row>
    <row r="5232" spans="1:8" x14ac:dyDescent="0.2">
      <c r="A5232" t="s">
        <v>5</v>
      </c>
      <c r="B5232">
        <v>9256</v>
      </c>
      <c r="C5232">
        <v>2015</v>
      </c>
      <c r="D5232">
        <v>4</v>
      </c>
      <c r="E5232">
        <v>28</v>
      </c>
      <c r="G5232" s="11">
        <v>42122</v>
      </c>
      <c r="H5232" s="12">
        <f t="shared" si="81"/>
        <v>19.780498859407647</v>
      </c>
    </row>
    <row r="5233" spans="1:8" x14ac:dyDescent="0.2">
      <c r="A5233" t="s">
        <v>5</v>
      </c>
      <c r="B5233">
        <v>9256</v>
      </c>
      <c r="C5233">
        <v>2015</v>
      </c>
      <c r="D5233">
        <v>4</v>
      </c>
      <c r="E5233">
        <v>29</v>
      </c>
      <c r="G5233" s="11">
        <v>42123</v>
      </c>
      <c r="H5233" s="12">
        <f t="shared" si="81"/>
        <v>19.748708081742016</v>
      </c>
    </row>
    <row r="5234" spans="1:8" x14ac:dyDescent="0.2">
      <c r="A5234" t="s">
        <v>5</v>
      </c>
      <c r="B5234">
        <v>9256</v>
      </c>
      <c r="C5234">
        <v>2015</v>
      </c>
      <c r="D5234">
        <v>4</v>
      </c>
      <c r="E5234">
        <v>30</v>
      </c>
      <c r="G5234" s="11">
        <v>42124</v>
      </c>
      <c r="H5234" s="12">
        <f t="shared" si="81"/>
        <v>19.716695749309441</v>
      </c>
    </row>
    <row r="5235" spans="1:8" x14ac:dyDescent="0.2">
      <c r="A5235" t="s">
        <v>5</v>
      </c>
      <c r="B5235">
        <v>9256</v>
      </c>
      <c r="C5235">
        <v>2015</v>
      </c>
      <c r="D5235">
        <v>5</v>
      </c>
      <c r="E5235">
        <v>1</v>
      </c>
      <c r="G5235" s="11">
        <v>42125</v>
      </c>
      <c r="H5235" s="12">
        <f t="shared" si="81"/>
        <v>19.670227860113933</v>
      </c>
    </row>
    <row r="5236" spans="1:8" x14ac:dyDescent="0.2">
      <c r="A5236" t="s">
        <v>5</v>
      </c>
      <c r="B5236">
        <v>9256</v>
      </c>
      <c r="C5236">
        <v>2015</v>
      </c>
      <c r="D5236">
        <v>5</v>
      </c>
      <c r="E5236">
        <v>2</v>
      </c>
      <c r="G5236" s="11">
        <v>42126</v>
      </c>
      <c r="H5236" s="12">
        <f t="shared" si="81"/>
        <v>19.637714815985895</v>
      </c>
    </row>
    <row r="5237" spans="1:8" x14ac:dyDescent="0.2">
      <c r="A5237" t="s">
        <v>5</v>
      </c>
      <c r="B5237">
        <v>9256</v>
      </c>
      <c r="C5237">
        <v>2015</v>
      </c>
      <c r="D5237">
        <v>5</v>
      </c>
      <c r="E5237">
        <v>3</v>
      </c>
      <c r="G5237" s="11">
        <v>42127</v>
      </c>
      <c r="H5237" s="12">
        <f t="shared" si="81"/>
        <v>19.605013061783961</v>
      </c>
    </row>
    <row r="5238" spans="1:8" x14ac:dyDescent="0.2">
      <c r="A5238" t="s">
        <v>5</v>
      </c>
      <c r="B5238">
        <v>9256</v>
      </c>
      <c r="C5238">
        <v>2015</v>
      </c>
      <c r="D5238">
        <v>5</v>
      </c>
      <c r="E5238">
        <v>4</v>
      </c>
      <c r="G5238" s="11">
        <v>42128</v>
      </c>
      <c r="H5238" s="12">
        <f t="shared" si="81"/>
        <v>19.572132274483319</v>
      </c>
    </row>
    <row r="5239" spans="1:8" x14ac:dyDescent="0.2">
      <c r="A5239" t="s">
        <v>5</v>
      </c>
      <c r="B5239">
        <v>9256</v>
      </c>
      <c r="C5239">
        <v>2015</v>
      </c>
      <c r="D5239">
        <v>5</v>
      </c>
      <c r="E5239">
        <v>5</v>
      </c>
      <c r="G5239" s="11">
        <v>42129</v>
      </c>
      <c r="H5239" s="12">
        <f t="shared" si="81"/>
        <v>19.539082184037937</v>
      </c>
    </row>
    <row r="5240" spans="1:8" x14ac:dyDescent="0.2">
      <c r="A5240" t="s">
        <v>5</v>
      </c>
      <c r="B5240">
        <v>9256</v>
      </c>
      <c r="C5240">
        <v>2015</v>
      </c>
      <c r="D5240">
        <v>5</v>
      </c>
      <c r="E5240">
        <v>6</v>
      </c>
      <c r="G5240" s="11">
        <v>42130</v>
      </c>
      <c r="H5240" s="12">
        <f t="shared" si="81"/>
        <v>19.5058725705013</v>
      </c>
    </row>
    <row r="5241" spans="1:8" x14ac:dyDescent="0.2">
      <c r="A5241" t="s">
        <v>5</v>
      </c>
      <c r="B5241">
        <v>9256</v>
      </c>
      <c r="C5241">
        <v>2015</v>
      </c>
      <c r="D5241">
        <v>5</v>
      </c>
      <c r="E5241">
        <v>7</v>
      </c>
      <c r="G5241" s="11">
        <v>42131</v>
      </c>
      <c r="H5241" s="12">
        <f t="shared" si="81"/>
        <v>19.472513261132342</v>
      </c>
    </row>
    <row r="5242" spans="1:8" x14ac:dyDescent="0.2">
      <c r="A5242" t="s">
        <v>5</v>
      </c>
      <c r="B5242">
        <v>9256</v>
      </c>
      <c r="C5242">
        <v>2015</v>
      </c>
      <c r="D5242">
        <v>5</v>
      </c>
      <c r="E5242">
        <v>8</v>
      </c>
      <c r="G5242" s="11">
        <v>42132</v>
      </c>
      <c r="H5242" s="12">
        <f t="shared" si="81"/>
        <v>19.439014127487411</v>
      </c>
    </row>
    <row r="5243" spans="1:8" x14ac:dyDescent="0.2">
      <c r="A5243" t="s">
        <v>5</v>
      </c>
      <c r="B5243">
        <v>9256</v>
      </c>
      <c r="C5243">
        <v>2015</v>
      </c>
      <c r="D5243">
        <v>5</v>
      </c>
      <c r="E5243">
        <v>9</v>
      </c>
      <c r="G5243" s="11">
        <v>42133</v>
      </c>
      <c r="H5243" s="12">
        <f t="shared" si="81"/>
        <v>19.405385082499095</v>
      </c>
    </row>
    <row r="5244" spans="1:8" x14ac:dyDescent="0.2">
      <c r="A5244" t="s">
        <v>5</v>
      </c>
      <c r="B5244">
        <v>9256</v>
      </c>
      <c r="C5244">
        <v>2015</v>
      </c>
      <c r="D5244">
        <v>5</v>
      </c>
      <c r="E5244">
        <v>10</v>
      </c>
      <c r="G5244" s="11">
        <v>42134</v>
      </c>
      <c r="H5244" s="12">
        <f t="shared" si="81"/>
        <v>19.371636077542853</v>
      </c>
    </row>
    <row r="5245" spans="1:8" x14ac:dyDescent="0.2">
      <c r="A5245" t="s">
        <v>5</v>
      </c>
      <c r="B5245">
        <v>9256</v>
      </c>
      <c r="C5245">
        <v>2015</v>
      </c>
      <c r="D5245">
        <v>5</v>
      </c>
      <c r="E5245">
        <v>11</v>
      </c>
      <c r="G5245" s="11">
        <v>42135</v>
      </c>
      <c r="H5245" s="12">
        <f t="shared" si="81"/>
        <v>19.337777099492211</v>
      </c>
    </row>
    <row r="5246" spans="1:8" x14ac:dyDescent="0.2">
      <c r="A5246" t="s">
        <v>5</v>
      </c>
      <c r="B5246">
        <v>9256</v>
      </c>
      <c r="C5246">
        <v>2015</v>
      </c>
      <c r="D5246">
        <v>5</v>
      </c>
      <c r="E5246">
        <v>12</v>
      </c>
      <c r="G5246" s="11">
        <v>42136</v>
      </c>
      <c r="H5246" s="12">
        <f t="shared" si="81"/>
        <v>19.303818167763524</v>
      </c>
    </row>
    <row r="5247" spans="1:8" x14ac:dyDescent="0.2">
      <c r="A5247" t="s">
        <v>5</v>
      </c>
      <c r="B5247">
        <v>9256</v>
      </c>
      <c r="C5247">
        <v>2015</v>
      </c>
      <c r="D5247">
        <v>5</v>
      </c>
      <c r="E5247">
        <v>13</v>
      </c>
      <c r="G5247" s="11">
        <v>42137</v>
      </c>
      <c r="H5247" s="12">
        <f t="shared" si="81"/>
        <v>19.269769331351029</v>
      </c>
    </row>
    <row r="5248" spans="1:8" x14ac:dyDescent="0.2">
      <c r="A5248" t="s">
        <v>5</v>
      </c>
      <c r="B5248">
        <v>9256</v>
      </c>
      <c r="C5248">
        <v>2015</v>
      </c>
      <c r="D5248">
        <v>5</v>
      </c>
      <c r="E5248">
        <v>14</v>
      </c>
      <c r="G5248" s="11">
        <v>42138</v>
      </c>
      <c r="H5248" s="12">
        <f t="shared" si="81"/>
        <v>19.235640665853214</v>
      </c>
    </row>
    <row r="5249" spans="1:8" x14ac:dyDescent="0.2">
      <c r="A5249" t="s">
        <v>5</v>
      </c>
      <c r="B5249">
        <v>9256</v>
      </c>
      <c r="C5249">
        <v>2015</v>
      </c>
      <c r="D5249">
        <v>5</v>
      </c>
      <c r="E5249">
        <v>15</v>
      </c>
      <c r="G5249" s="11">
        <v>42139</v>
      </c>
      <c r="H5249" s="12">
        <f t="shared" si="81"/>
        <v>19.201442270491281</v>
      </c>
    </row>
    <row r="5250" spans="1:8" x14ac:dyDescent="0.2">
      <c r="A5250" t="s">
        <v>5</v>
      </c>
      <c r="B5250">
        <v>9256</v>
      </c>
      <c r="C5250">
        <v>2015</v>
      </c>
      <c r="D5250">
        <v>5</v>
      </c>
      <c r="E5250">
        <v>16</v>
      </c>
      <c r="G5250" s="11">
        <v>42140</v>
      </c>
      <c r="H5250" s="12">
        <f t="shared" si="81"/>
        <v>19.167184265120614</v>
      </c>
    </row>
    <row r="5251" spans="1:8" x14ac:dyDescent="0.2">
      <c r="A5251" t="s">
        <v>5</v>
      </c>
      <c r="B5251">
        <v>9256</v>
      </c>
      <c r="C5251">
        <v>2015</v>
      </c>
      <c r="D5251">
        <v>5</v>
      </c>
      <c r="E5251">
        <v>17</v>
      </c>
      <c r="G5251" s="11">
        <v>42141</v>
      </c>
      <c r="H5251" s="12">
        <f t="shared" si="81"/>
        <v>19.132876787236164</v>
      </c>
    </row>
    <row r="5252" spans="1:8" x14ac:dyDescent="0.2">
      <c r="A5252" t="s">
        <v>5</v>
      </c>
      <c r="B5252">
        <v>9256</v>
      </c>
      <c r="C5252">
        <v>2015</v>
      </c>
      <c r="D5252">
        <v>5</v>
      </c>
      <c r="E5252">
        <v>18</v>
      </c>
      <c r="G5252" s="11">
        <v>42142</v>
      </c>
      <c r="H5252" s="12">
        <f t="shared" si="81"/>
        <v>19.098529988972587</v>
      </c>
    </row>
    <row r="5253" spans="1:8" x14ac:dyDescent="0.2">
      <c r="A5253" t="s">
        <v>5</v>
      </c>
      <c r="B5253">
        <v>9256</v>
      </c>
      <c r="C5253">
        <v>2015</v>
      </c>
      <c r="D5253">
        <v>5</v>
      </c>
      <c r="E5253">
        <v>19</v>
      </c>
      <c r="G5253" s="11">
        <v>42143</v>
      </c>
      <c r="H5253" s="12">
        <f t="shared" si="81"/>
        <v>19.064154034100078</v>
      </c>
    </row>
    <row r="5254" spans="1:8" x14ac:dyDescent="0.2">
      <c r="A5254" t="s">
        <v>5</v>
      </c>
      <c r="B5254">
        <v>9256</v>
      </c>
      <c r="C5254">
        <v>2015</v>
      </c>
      <c r="D5254">
        <v>5</v>
      </c>
      <c r="E5254">
        <v>20</v>
      </c>
      <c r="G5254" s="11">
        <v>42144</v>
      </c>
      <c r="H5254" s="12">
        <f t="shared" si="81"/>
        <v>19.02975909501674</v>
      </c>
    </row>
    <row r="5255" spans="1:8" x14ac:dyDescent="0.2">
      <c r="A5255" t="s">
        <v>5</v>
      </c>
      <c r="B5255">
        <v>9256</v>
      </c>
      <c r="C5255">
        <v>2015</v>
      </c>
      <c r="D5255">
        <v>5</v>
      </c>
      <c r="E5255">
        <v>21</v>
      </c>
      <c r="G5255" s="11">
        <v>42145</v>
      </c>
      <c r="H5255" s="12">
        <f t="shared" si="81"/>
        <v>18.995355349738411</v>
      </c>
    </row>
    <row r="5256" spans="1:8" x14ac:dyDescent="0.2">
      <c r="A5256" t="s">
        <v>5</v>
      </c>
      <c r="B5256">
        <v>9256</v>
      </c>
      <c r="C5256">
        <v>2015</v>
      </c>
      <c r="D5256">
        <v>5</v>
      </c>
      <c r="E5256">
        <v>22</v>
      </c>
      <c r="G5256" s="11">
        <v>42146</v>
      </c>
      <c r="H5256" s="12">
        <f t="shared" si="81"/>
        <v>18.960952978886816</v>
      </c>
    </row>
    <row r="5257" spans="1:8" x14ac:dyDescent="0.2">
      <c r="A5257" t="s">
        <v>5</v>
      </c>
      <c r="B5257">
        <v>9256</v>
      </c>
      <c r="C5257">
        <v>2015</v>
      </c>
      <c r="D5257">
        <v>5</v>
      </c>
      <c r="E5257">
        <v>23</v>
      </c>
      <c r="G5257" s="11">
        <v>42147</v>
      </c>
      <c r="H5257" s="12">
        <f t="shared" si="81"/>
        <v>18.926562162676976</v>
      </c>
    </row>
    <row r="5258" spans="1:8" x14ac:dyDescent="0.2">
      <c r="A5258" t="s">
        <v>5</v>
      </c>
      <c r="B5258">
        <v>9256</v>
      </c>
      <c r="C5258">
        <v>2015</v>
      </c>
      <c r="D5258">
        <v>5</v>
      </c>
      <c r="E5258">
        <v>24</v>
      </c>
      <c r="G5258" s="11">
        <v>42148</v>
      </c>
      <c r="H5258" s="12">
        <f t="shared" si="81"/>
        <v>18.8921930779047</v>
      </c>
    </row>
    <row r="5259" spans="1:8" x14ac:dyDescent="0.2">
      <c r="A5259" t="s">
        <v>5</v>
      </c>
      <c r="B5259">
        <v>9256</v>
      </c>
      <c r="C5259">
        <v>2015</v>
      </c>
      <c r="D5259">
        <v>5</v>
      </c>
      <c r="E5259">
        <v>25</v>
      </c>
      <c r="G5259" s="11">
        <v>42149</v>
      </c>
      <c r="H5259" s="12">
        <f t="shared" si="81"/>
        <v>18.85785589493512</v>
      </c>
    </row>
    <row r="5260" spans="1:8" x14ac:dyDescent="0.2">
      <c r="A5260" t="s">
        <v>5</v>
      </c>
      <c r="B5260">
        <v>9256</v>
      </c>
      <c r="C5260">
        <v>2015</v>
      </c>
      <c r="D5260">
        <v>5</v>
      </c>
      <c r="E5260">
        <v>26</v>
      </c>
      <c r="G5260" s="11">
        <v>42150</v>
      </c>
      <c r="H5260" s="12">
        <f t="shared" si="81"/>
        <v>18.823560774693107</v>
      </c>
    </row>
    <row r="5261" spans="1:8" x14ac:dyDescent="0.2">
      <c r="A5261" t="s">
        <v>5</v>
      </c>
      <c r="B5261">
        <v>9256</v>
      </c>
      <c r="C5261">
        <v>2015</v>
      </c>
      <c r="D5261">
        <v>5</v>
      </c>
      <c r="E5261">
        <v>27</v>
      </c>
      <c r="G5261" s="11">
        <v>42151</v>
      </c>
      <c r="H5261" s="12">
        <f t="shared" ref="H5261:H5324" si="82">((1+$H$4*SIN($H$5* ((30.44*(D5261-1)+E5261)+$H$6)))*$H$3+$H$7)</f>
        <v>18.789317865656496</v>
      </c>
    </row>
    <row r="5262" spans="1:8" x14ac:dyDescent="0.2">
      <c r="A5262" t="s">
        <v>5</v>
      </c>
      <c r="B5262">
        <v>9256</v>
      </c>
      <c r="C5262">
        <v>2015</v>
      </c>
      <c r="D5262">
        <v>5</v>
      </c>
      <c r="E5262">
        <v>28</v>
      </c>
      <c r="G5262" s="11">
        <v>42152</v>
      </c>
      <c r="H5262" s="12">
        <f t="shared" si="82"/>
        <v>18.755137300852986</v>
      </c>
    </row>
    <row r="5263" spans="1:8" x14ac:dyDescent="0.2">
      <c r="A5263" t="s">
        <v>5</v>
      </c>
      <c r="B5263">
        <v>9256</v>
      </c>
      <c r="C5263">
        <v>2015</v>
      </c>
      <c r="D5263">
        <v>5</v>
      </c>
      <c r="E5263">
        <v>29</v>
      </c>
      <c r="G5263" s="11">
        <v>42153</v>
      </c>
      <c r="H5263" s="12">
        <f t="shared" si="82"/>
        <v>18.721029194861618</v>
      </c>
    </row>
    <row r="5264" spans="1:8" x14ac:dyDescent="0.2">
      <c r="A5264" t="s">
        <v>5</v>
      </c>
      <c r="B5264">
        <v>9256</v>
      </c>
      <c r="C5264">
        <v>2015</v>
      </c>
      <c r="D5264">
        <v>5</v>
      </c>
      <c r="E5264">
        <v>30</v>
      </c>
      <c r="G5264" s="11">
        <v>42154</v>
      </c>
      <c r="H5264" s="12">
        <f t="shared" si="82"/>
        <v>18.6870036408197</v>
      </c>
    </row>
    <row r="5265" spans="1:8" x14ac:dyDescent="0.2">
      <c r="A5265" t="s">
        <v>5</v>
      </c>
      <c r="B5265">
        <v>9256</v>
      </c>
      <c r="C5265">
        <v>2015</v>
      </c>
      <c r="D5265">
        <v>5</v>
      </c>
      <c r="E5265">
        <v>31</v>
      </c>
      <c r="G5265" s="11">
        <v>42155</v>
      </c>
      <c r="H5265" s="12">
        <f t="shared" si="82"/>
        <v>18.65307070743609</v>
      </c>
    </row>
    <row r="5266" spans="1:8" x14ac:dyDescent="0.2">
      <c r="A5266" t="s">
        <v>5</v>
      </c>
      <c r="B5266">
        <v>9256</v>
      </c>
      <c r="C5266">
        <v>2015</v>
      </c>
      <c r="D5266">
        <v>6</v>
      </c>
      <c r="E5266">
        <v>1</v>
      </c>
      <c r="G5266" s="11">
        <v>42156</v>
      </c>
      <c r="H5266" s="12">
        <f t="shared" si="82"/>
        <v>18.638172147316094</v>
      </c>
    </row>
    <row r="5267" spans="1:8" x14ac:dyDescent="0.2">
      <c r="A5267" t="s">
        <v>5</v>
      </c>
      <c r="B5267">
        <v>9256</v>
      </c>
      <c r="C5267">
        <v>2015</v>
      </c>
      <c r="D5267">
        <v>6</v>
      </c>
      <c r="E5267">
        <v>2</v>
      </c>
      <c r="G5267" s="11">
        <v>42157</v>
      </c>
      <c r="H5267" s="12">
        <f t="shared" si="82"/>
        <v>18.60439022051721</v>
      </c>
    </row>
    <row r="5268" spans="1:8" x14ac:dyDescent="0.2">
      <c r="A5268" t="s">
        <v>5</v>
      </c>
      <c r="B5268">
        <v>9256</v>
      </c>
      <c r="C5268">
        <v>2015</v>
      </c>
      <c r="D5268">
        <v>6</v>
      </c>
      <c r="E5268">
        <v>3</v>
      </c>
      <c r="G5268" s="11">
        <v>42158</v>
      </c>
      <c r="H5268" s="12">
        <f t="shared" si="82"/>
        <v>18.570725361016823</v>
      </c>
    </row>
    <row r="5269" spans="1:8" x14ac:dyDescent="0.2">
      <c r="A5269" t="s">
        <v>5</v>
      </c>
      <c r="B5269">
        <v>9256</v>
      </c>
      <c r="C5269">
        <v>2015</v>
      </c>
      <c r="D5269">
        <v>6</v>
      </c>
      <c r="E5269">
        <v>4</v>
      </c>
      <c r="G5269" s="11">
        <v>42159</v>
      </c>
      <c r="H5269" s="12">
        <f t="shared" si="82"/>
        <v>18.537187530788476</v>
      </c>
    </row>
    <row r="5270" spans="1:8" x14ac:dyDescent="0.2">
      <c r="A5270" t="s">
        <v>5</v>
      </c>
      <c r="B5270">
        <v>9256</v>
      </c>
      <c r="C5270">
        <v>2015</v>
      </c>
      <c r="D5270">
        <v>6</v>
      </c>
      <c r="E5270">
        <v>5</v>
      </c>
      <c r="G5270" s="11">
        <v>42160</v>
      </c>
      <c r="H5270" s="12">
        <f t="shared" si="82"/>
        <v>18.503786654215705</v>
      </c>
    </row>
    <row r="5271" spans="1:8" x14ac:dyDescent="0.2">
      <c r="A5271" t="s">
        <v>5</v>
      </c>
      <c r="B5271">
        <v>9256</v>
      </c>
      <c r="C5271">
        <v>2015</v>
      </c>
      <c r="D5271">
        <v>6</v>
      </c>
      <c r="E5271">
        <v>6</v>
      </c>
      <c r="G5271" s="11">
        <v>42161</v>
      </c>
      <c r="H5271" s="12">
        <f t="shared" si="82"/>
        <v>18.470532615155253</v>
      </c>
    </row>
    <row r="5272" spans="1:8" x14ac:dyDescent="0.2">
      <c r="A5272" t="s">
        <v>5</v>
      </c>
      <c r="B5272">
        <v>9256</v>
      </c>
      <c r="C5272">
        <v>2015</v>
      </c>
      <c r="D5272">
        <v>6</v>
      </c>
      <c r="E5272">
        <v>7</v>
      </c>
      <c r="G5272" s="11">
        <v>42162</v>
      </c>
      <c r="H5272" s="12">
        <f t="shared" si="82"/>
        <v>18.437435254012293</v>
      </c>
    </row>
    <row r="5273" spans="1:8" x14ac:dyDescent="0.2">
      <c r="A5273" t="s">
        <v>5</v>
      </c>
      <c r="B5273">
        <v>9256</v>
      </c>
      <c r="C5273">
        <v>2015</v>
      </c>
      <c r="D5273">
        <v>6</v>
      </c>
      <c r="E5273">
        <v>8</v>
      </c>
      <c r="G5273" s="11">
        <v>42163</v>
      </c>
      <c r="H5273" s="12">
        <f t="shared" si="82"/>
        <v>18.404504364828465</v>
      </c>
    </row>
    <row r="5274" spans="1:8" x14ac:dyDescent="0.2">
      <c r="A5274" t="s">
        <v>5</v>
      </c>
      <c r="B5274">
        <v>9256</v>
      </c>
      <c r="C5274">
        <v>2015</v>
      </c>
      <c r="D5274">
        <v>6</v>
      </c>
      <c r="E5274">
        <v>9</v>
      </c>
      <c r="G5274" s="11">
        <v>42164</v>
      </c>
      <c r="H5274" s="12">
        <f t="shared" si="82"/>
        <v>18.371749692383688</v>
      </c>
    </row>
    <row r="5275" spans="1:8" x14ac:dyDescent="0.2">
      <c r="A5275" t="s">
        <v>5</v>
      </c>
      <c r="B5275">
        <v>9256</v>
      </c>
      <c r="C5275">
        <v>2015</v>
      </c>
      <c r="D5275">
        <v>6</v>
      </c>
      <c r="E5275">
        <v>10</v>
      </c>
      <c r="G5275" s="11">
        <v>42165</v>
      </c>
      <c r="H5275" s="12">
        <f t="shared" si="82"/>
        <v>18.339180929312512</v>
      </c>
    </row>
    <row r="5276" spans="1:8" x14ac:dyDescent="0.2">
      <c r="A5276" t="s">
        <v>5</v>
      </c>
      <c r="B5276">
        <v>9256</v>
      </c>
      <c r="C5276">
        <v>2015</v>
      </c>
      <c r="D5276">
        <v>6</v>
      </c>
      <c r="E5276">
        <v>11</v>
      </c>
      <c r="G5276" s="11">
        <v>42166</v>
      </c>
      <c r="H5276" s="12">
        <f t="shared" si="82"/>
        <v>18.306807713235905</v>
      </c>
    </row>
    <row r="5277" spans="1:8" x14ac:dyDescent="0.2">
      <c r="A5277" t="s">
        <v>5</v>
      </c>
      <c r="B5277">
        <v>9256</v>
      </c>
      <c r="C5277">
        <v>2015</v>
      </c>
      <c r="D5277">
        <v>6</v>
      </c>
      <c r="E5277">
        <v>12</v>
      </c>
      <c r="G5277" s="11">
        <v>42167</v>
      </c>
      <c r="H5277" s="12">
        <f t="shared" si="82"/>
        <v>18.274639623909348</v>
      </c>
    </row>
    <row r="5278" spans="1:8" x14ac:dyDescent="0.2">
      <c r="A5278" t="s">
        <v>5</v>
      </c>
      <c r="B5278">
        <v>9256</v>
      </c>
      <c r="C5278">
        <v>2015</v>
      </c>
      <c r="D5278">
        <v>6</v>
      </c>
      <c r="E5278">
        <v>13</v>
      </c>
      <c r="G5278" s="11">
        <v>42168</v>
      </c>
      <c r="H5278" s="12">
        <f t="shared" si="82"/>
        <v>18.242686180387999</v>
      </c>
    </row>
    <row r="5279" spans="1:8" x14ac:dyDescent="0.2">
      <c r="A5279" t="s">
        <v>5</v>
      </c>
      <c r="B5279">
        <v>9256</v>
      </c>
      <c r="C5279">
        <v>2015</v>
      </c>
      <c r="D5279">
        <v>6</v>
      </c>
      <c r="E5279">
        <v>14</v>
      </c>
      <c r="G5279" s="11">
        <v>42169</v>
      </c>
      <c r="H5279" s="12">
        <f t="shared" si="82"/>
        <v>18.210956838209881</v>
      </c>
    </row>
    <row r="5280" spans="1:8" x14ac:dyDescent="0.2">
      <c r="A5280" t="s">
        <v>5</v>
      </c>
      <c r="B5280">
        <v>9256</v>
      </c>
      <c r="C5280">
        <v>2015</v>
      </c>
      <c r="D5280">
        <v>6</v>
      </c>
      <c r="E5280">
        <v>15</v>
      </c>
      <c r="G5280" s="11">
        <v>42170</v>
      </c>
      <c r="H5280" s="12">
        <f t="shared" si="82"/>
        <v>18.179460986597821</v>
      </c>
    </row>
    <row r="5281" spans="1:8" x14ac:dyDescent="0.2">
      <c r="A5281" t="s">
        <v>5</v>
      </c>
      <c r="B5281">
        <v>9256</v>
      </c>
      <c r="C5281">
        <v>2015</v>
      </c>
      <c r="D5281">
        <v>6</v>
      </c>
      <c r="E5281">
        <v>16</v>
      </c>
      <c r="G5281" s="11">
        <v>42171</v>
      </c>
      <c r="H5281" s="12">
        <f t="shared" si="82"/>
        <v>18.14820794568103</v>
      </c>
    </row>
    <row r="5282" spans="1:8" x14ac:dyDescent="0.2">
      <c r="A5282" t="s">
        <v>5</v>
      </c>
      <c r="B5282">
        <v>9256</v>
      </c>
      <c r="C5282">
        <v>2015</v>
      </c>
      <c r="D5282">
        <v>6</v>
      </c>
      <c r="E5282">
        <v>17</v>
      </c>
      <c r="G5282" s="11">
        <v>42172</v>
      </c>
      <c r="H5282" s="12">
        <f t="shared" si="82"/>
        <v>18.117206963737129</v>
      </c>
    </row>
    <row r="5283" spans="1:8" x14ac:dyDescent="0.2">
      <c r="A5283" t="s">
        <v>5</v>
      </c>
      <c r="B5283">
        <v>9256</v>
      </c>
      <c r="C5283">
        <v>2015</v>
      </c>
      <c r="D5283">
        <v>6</v>
      </c>
      <c r="E5283">
        <v>18</v>
      </c>
      <c r="G5283" s="11">
        <v>42173</v>
      </c>
      <c r="H5283" s="12">
        <f t="shared" si="82"/>
        <v>18.086467214455432</v>
      </c>
    </row>
    <row r="5284" spans="1:8" x14ac:dyDescent="0.2">
      <c r="A5284" t="s">
        <v>5</v>
      </c>
      <c r="B5284">
        <v>9256</v>
      </c>
      <c r="C5284">
        <v>2015</v>
      </c>
      <c r="D5284">
        <v>6</v>
      </c>
      <c r="E5284">
        <v>19</v>
      </c>
      <c r="G5284" s="11">
        <v>42174</v>
      </c>
      <c r="H5284" s="12">
        <f t="shared" si="82"/>
        <v>18.055997794222307</v>
      </c>
    </row>
    <row r="5285" spans="1:8" x14ac:dyDescent="0.2">
      <c r="A5285" t="s">
        <v>5</v>
      </c>
      <c r="B5285">
        <v>9256</v>
      </c>
      <c r="C5285">
        <v>2015</v>
      </c>
      <c r="D5285">
        <v>6</v>
      </c>
      <c r="E5285">
        <v>20</v>
      </c>
      <c r="G5285" s="11">
        <v>42175</v>
      </c>
      <c r="H5285" s="12">
        <f t="shared" si="82"/>
        <v>18.025807719429405</v>
      </c>
    </row>
    <row r="5286" spans="1:8" x14ac:dyDescent="0.2">
      <c r="A5286" t="s">
        <v>5</v>
      </c>
      <c r="B5286">
        <v>9256</v>
      </c>
      <c r="C5286">
        <v>2015</v>
      </c>
      <c r="D5286">
        <v>6</v>
      </c>
      <c r="E5286">
        <v>21</v>
      </c>
      <c r="G5286" s="11">
        <v>42176</v>
      </c>
      <c r="H5286" s="12">
        <f t="shared" si="82"/>
        <v>17.995905923805573</v>
      </c>
    </row>
    <row r="5287" spans="1:8" x14ac:dyDescent="0.2">
      <c r="A5287" t="s">
        <v>5</v>
      </c>
      <c r="B5287">
        <v>9256</v>
      </c>
      <c r="C5287">
        <v>2015</v>
      </c>
      <c r="D5287">
        <v>6</v>
      </c>
      <c r="E5287">
        <v>22</v>
      </c>
      <c r="G5287" s="11">
        <v>42177</v>
      </c>
      <c r="H5287" s="12">
        <f t="shared" si="82"/>
        <v>17.966301255773207</v>
      </c>
    </row>
    <row r="5288" spans="1:8" x14ac:dyDescent="0.2">
      <c r="A5288" t="s">
        <v>5</v>
      </c>
      <c r="B5288">
        <v>9256</v>
      </c>
      <c r="C5288">
        <v>2015</v>
      </c>
      <c r="D5288">
        <v>6</v>
      </c>
      <c r="E5288">
        <v>23</v>
      </c>
      <c r="G5288" s="11">
        <v>42178</v>
      </c>
      <c r="H5288" s="12">
        <f t="shared" si="82"/>
        <v>17.937002475829871</v>
      </c>
    </row>
    <row r="5289" spans="1:8" x14ac:dyDescent="0.2">
      <c r="A5289" t="s">
        <v>5</v>
      </c>
      <c r="B5289">
        <v>9256</v>
      </c>
      <c r="C5289">
        <v>2015</v>
      </c>
      <c r="D5289">
        <v>6</v>
      </c>
      <c r="E5289">
        <v>24</v>
      </c>
      <c r="G5289" s="11">
        <v>42179</v>
      </c>
      <c r="H5289" s="12">
        <f t="shared" si="82"/>
        <v>17.90801825395592</v>
      </c>
    </row>
    <row r="5290" spans="1:8" x14ac:dyDescent="0.2">
      <c r="A5290" t="s">
        <v>5</v>
      </c>
      <c r="B5290">
        <v>9256</v>
      </c>
      <c r="C5290">
        <v>2015</v>
      </c>
      <c r="D5290">
        <v>6</v>
      </c>
      <c r="E5290">
        <v>25</v>
      </c>
      <c r="G5290" s="11">
        <v>42180</v>
      </c>
      <c r="H5290" s="12">
        <f t="shared" si="82"/>
        <v>17.879357167048923</v>
      </c>
    </row>
    <row r="5291" spans="1:8" x14ac:dyDescent="0.2">
      <c r="A5291" t="s">
        <v>5</v>
      </c>
      <c r="B5291">
        <v>9256</v>
      </c>
      <c r="C5291">
        <v>2015</v>
      </c>
      <c r="D5291">
        <v>6</v>
      </c>
      <c r="E5291">
        <v>26</v>
      </c>
      <c r="G5291" s="11">
        <v>42181</v>
      </c>
      <c r="H5291" s="12">
        <f t="shared" si="82"/>
        <v>17.851027696385607</v>
      </c>
    </row>
    <row r="5292" spans="1:8" x14ac:dyDescent="0.2">
      <c r="A5292" t="s">
        <v>5</v>
      </c>
      <c r="B5292">
        <v>9256</v>
      </c>
      <c r="C5292">
        <v>2015</v>
      </c>
      <c r="D5292">
        <v>6</v>
      </c>
      <c r="E5292">
        <v>27</v>
      </c>
      <c r="G5292" s="11">
        <v>42182</v>
      </c>
      <c r="H5292" s="12">
        <f t="shared" si="82"/>
        <v>17.823038225112114</v>
      </c>
    </row>
    <row r="5293" spans="1:8" x14ac:dyDescent="0.2">
      <c r="A5293" t="s">
        <v>5</v>
      </c>
      <c r="B5293">
        <v>9256</v>
      </c>
      <c r="C5293">
        <v>2015</v>
      </c>
      <c r="D5293">
        <v>6</v>
      </c>
      <c r="E5293">
        <v>28</v>
      </c>
      <c r="G5293" s="11">
        <v>42183</v>
      </c>
      <c r="H5293" s="12">
        <f t="shared" si="82"/>
        <v>17.795397035763308</v>
      </c>
    </row>
    <row r="5294" spans="1:8" x14ac:dyDescent="0.2">
      <c r="A5294" t="s">
        <v>5</v>
      </c>
      <c r="B5294">
        <v>9256</v>
      </c>
      <c r="C5294">
        <v>2015</v>
      </c>
      <c r="D5294">
        <v>6</v>
      </c>
      <c r="E5294">
        <v>29</v>
      </c>
      <c r="G5294" s="11">
        <v>42184</v>
      </c>
      <c r="H5294" s="12">
        <f t="shared" si="82"/>
        <v>17.768112307811815</v>
      </c>
    </row>
    <row r="5295" spans="1:8" x14ac:dyDescent="0.2">
      <c r="A5295" t="s">
        <v>5</v>
      </c>
      <c r="B5295">
        <v>9256</v>
      </c>
      <c r="C5295">
        <v>2015</v>
      </c>
      <c r="D5295">
        <v>6</v>
      </c>
      <c r="E5295">
        <v>30</v>
      </c>
      <c r="G5295" s="11">
        <v>42185</v>
      </c>
      <c r="H5295" s="12">
        <f t="shared" si="82"/>
        <v>17.74119211524761</v>
      </c>
    </row>
    <row r="5296" spans="1:8" x14ac:dyDescent="0.2">
      <c r="A5296" t="s">
        <v>5</v>
      </c>
      <c r="B5296">
        <v>9256</v>
      </c>
      <c r="C5296">
        <v>2015</v>
      </c>
      <c r="D5296">
        <v>7</v>
      </c>
      <c r="E5296">
        <v>1</v>
      </c>
      <c r="G5296" s="11">
        <v>42186</v>
      </c>
      <c r="H5296" s="12">
        <f t="shared" si="82"/>
        <v>17.703083476813742</v>
      </c>
    </row>
    <row r="5297" spans="1:8" x14ac:dyDescent="0.2">
      <c r="A5297" t="s">
        <v>5</v>
      </c>
      <c r="B5297">
        <v>9256</v>
      </c>
      <c r="C5297">
        <v>2015</v>
      </c>
      <c r="D5297">
        <v>7</v>
      </c>
      <c r="E5297">
        <v>2</v>
      </c>
      <c r="G5297" s="11">
        <v>42187</v>
      </c>
      <c r="H5297" s="12">
        <f t="shared" si="82"/>
        <v>17.677085960230205</v>
      </c>
    </row>
    <row r="5298" spans="1:8" x14ac:dyDescent="0.2">
      <c r="A5298" t="s">
        <v>5</v>
      </c>
      <c r="B5298">
        <v>9256</v>
      </c>
      <c r="C5298">
        <v>2015</v>
      </c>
      <c r="D5298">
        <v>7</v>
      </c>
      <c r="E5298">
        <v>3</v>
      </c>
      <c r="G5298" s="11">
        <v>42188</v>
      </c>
      <c r="H5298" s="12">
        <f t="shared" si="82"/>
        <v>17.651479915194674</v>
      </c>
    </row>
    <row r="5299" spans="1:8" x14ac:dyDescent="0.2">
      <c r="A5299" t="s">
        <v>5</v>
      </c>
      <c r="B5299">
        <v>9256</v>
      </c>
      <c r="C5299">
        <v>2015</v>
      </c>
      <c r="D5299">
        <v>7</v>
      </c>
      <c r="E5299">
        <v>4</v>
      </c>
      <c r="G5299" s="11">
        <v>42189</v>
      </c>
      <c r="H5299" s="12">
        <f t="shared" si="82"/>
        <v>17.626272918947841</v>
      </c>
    </row>
    <row r="5300" spans="1:8" x14ac:dyDescent="0.2">
      <c r="A5300" t="s">
        <v>5</v>
      </c>
      <c r="B5300">
        <v>9256</v>
      </c>
      <c r="C5300">
        <v>2015</v>
      </c>
      <c r="D5300">
        <v>7</v>
      </c>
      <c r="E5300">
        <v>5</v>
      </c>
      <c r="G5300" s="11">
        <v>42190</v>
      </c>
      <c r="H5300" s="12">
        <f t="shared" si="82"/>
        <v>17.601472430645437</v>
      </c>
    </row>
    <row r="5301" spans="1:8" x14ac:dyDescent="0.2">
      <c r="A5301" t="s">
        <v>5</v>
      </c>
      <c r="B5301">
        <v>9256</v>
      </c>
      <c r="C5301">
        <v>2015</v>
      </c>
      <c r="D5301">
        <v>7</v>
      </c>
      <c r="E5301">
        <v>6</v>
      </c>
      <c r="G5301" s="11">
        <v>42191</v>
      </c>
      <c r="H5301" s="12">
        <f t="shared" si="82"/>
        <v>17.577085789150946</v>
      </c>
    </row>
    <row r="5302" spans="1:8" x14ac:dyDescent="0.2">
      <c r="A5302" t="s">
        <v>5</v>
      </c>
      <c r="B5302">
        <v>9256</v>
      </c>
      <c r="C5302">
        <v>2015</v>
      </c>
      <c r="D5302">
        <v>7</v>
      </c>
      <c r="E5302">
        <v>7</v>
      </c>
      <c r="G5302" s="11">
        <v>42192</v>
      </c>
      <c r="H5302" s="12">
        <f t="shared" si="82"/>
        <v>17.553120210863934</v>
      </c>
    </row>
    <row r="5303" spans="1:8" x14ac:dyDescent="0.2">
      <c r="A5303" t="s">
        <v>5</v>
      </c>
      <c r="B5303">
        <v>9256</v>
      </c>
      <c r="C5303">
        <v>2015</v>
      </c>
      <c r="D5303">
        <v>7</v>
      </c>
      <c r="E5303">
        <v>8</v>
      </c>
      <c r="G5303" s="11">
        <v>42193</v>
      </c>
      <c r="H5303" s="12">
        <f t="shared" si="82"/>
        <v>17.529582787584587</v>
      </c>
    </row>
    <row r="5304" spans="1:8" x14ac:dyDescent="0.2">
      <c r="A5304" t="s">
        <v>5</v>
      </c>
      <c r="B5304">
        <v>9256</v>
      </c>
      <c r="C5304">
        <v>2015</v>
      </c>
      <c r="D5304">
        <v>7</v>
      </c>
      <c r="E5304">
        <v>9</v>
      </c>
      <c r="G5304" s="11">
        <v>42194</v>
      </c>
      <c r="H5304" s="12">
        <f t="shared" si="82"/>
        <v>17.506480484415128</v>
      </c>
    </row>
    <row r="5305" spans="1:8" x14ac:dyDescent="0.2">
      <c r="A5305" t="s">
        <v>5</v>
      </c>
      <c r="B5305">
        <v>9256</v>
      </c>
      <c r="C5305">
        <v>2015</v>
      </c>
      <c r="D5305">
        <v>7</v>
      </c>
      <c r="E5305">
        <v>10</v>
      </c>
      <c r="G5305" s="11">
        <v>42195</v>
      </c>
      <c r="H5305" s="12">
        <f t="shared" si="82"/>
        <v>17.483820137698753</v>
      </c>
    </row>
    <row r="5306" spans="1:8" x14ac:dyDescent="0.2">
      <c r="A5306" t="s">
        <v>5</v>
      </c>
      <c r="B5306">
        <v>9256</v>
      </c>
      <c r="C5306">
        <v>2015</v>
      </c>
      <c r="D5306">
        <v>7</v>
      </c>
      <c r="E5306">
        <v>11</v>
      </c>
      <c r="G5306" s="11">
        <v>42196</v>
      </c>
      <c r="H5306" s="12">
        <f t="shared" si="82"/>
        <v>17.461608452996622</v>
      </c>
    </row>
    <row r="5307" spans="1:8" x14ac:dyDescent="0.2">
      <c r="A5307" t="s">
        <v>5</v>
      </c>
      <c r="B5307">
        <v>9256</v>
      </c>
      <c r="C5307">
        <v>2015</v>
      </c>
      <c r="D5307">
        <v>7</v>
      </c>
      <c r="E5307">
        <v>12</v>
      </c>
      <c r="G5307" s="11">
        <v>42197</v>
      </c>
      <c r="H5307" s="12">
        <f t="shared" si="82"/>
        <v>17.439852003103585</v>
      </c>
    </row>
    <row r="5308" spans="1:8" x14ac:dyDescent="0.2">
      <c r="A5308" t="s">
        <v>5</v>
      </c>
      <c r="B5308">
        <v>9256</v>
      </c>
      <c r="C5308">
        <v>2015</v>
      </c>
      <c r="D5308">
        <v>7</v>
      </c>
      <c r="E5308">
        <v>13</v>
      </c>
      <c r="G5308" s="11">
        <v>42198</v>
      </c>
      <c r="H5308" s="12">
        <f t="shared" si="82"/>
        <v>17.4185572261032</v>
      </c>
    </row>
    <row r="5309" spans="1:8" x14ac:dyDescent="0.2">
      <c r="A5309" t="s">
        <v>5</v>
      </c>
      <c r="B5309">
        <v>9256</v>
      </c>
      <c r="C5309">
        <v>2015</v>
      </c>
      <c r="D5309">
        <v>7</v>
      </c>
      <c r="E5309">
        <v>14</v>
      </c>
      <c r="G5309" s="11">
        <v>42199</v>
      </c>
      <c r="H5309" s="12">
        <f t="shared" si="82"/>
        <v>17.397730423462576</v>
      </c>
    </row>
    <row r="5310" spans="1:8" x14ac:dyDescent="0.2">
      <c r="A5310" t="s">
        <v>5</v>
      </c>
      <c r="B5310">
        <v>9256</v>
      </c>
      <c r="C5310">
        <v>2015</v>
      </c>
      <c r="D5310">
        <v>7</v>
      </c>
      <c r="E5310">
        <v>15</v>
      </c>
      <c r="G5310" s="11">
        <v>42200</v>
      </c>
      <c r="H5310" s="12">
        <f t="shared" si="82"/>
        <v>17.377377758167693</v>
      </c>
    </row>
    <row r="5311" spans="1:8" x14ac:dyDescent="0.2">
      <c r="A5311" t="s">
        <v>5</v>
      </c>
      <c r="B5311">
        <v>9256</v>
      </c>
      <c r="C5311">
        <v>2015</v>
      </c>
      <c r="D5311">
        <v>7</v>
      </c>
      <c r="E5311">
        <v>16</v>
      </c>
      <c r="G5311" s="11">
        <v>42201</v>
      </c>
      <c r="H5311" s="12">
        <f t="shared" si="82"/>
        <v>17.357505252899646</v>
      </c>
    </row>
    <row r="5312" spans="1:8" x14ac:dyDescent="0.2">
      <c r="A5312" t="s">
        <v>5</v>
      </c>
      <c r="B5312">
        <v>9256</v>
      </c>
      <c r="C5312">
        <v>2015</v>
      </c>
      <c r="D5312">
        <v>7</v>
      </c>
      <c r="E5312">
        <v>17</v>
      </c>
      <c r="G5312" s="11">
        <v>42202</v>
      </c>
      <c r="H5312" s="12">
        <f t="shared" si="82"/>
        <v>17.338118788252466</v>
      </c>
    </row>
    <row r="5313" spans="1:8" x14ac:dyDescent="0.2">
      <c r="A5313" t="s">
        <v>5</v>
      </c>
      <c r="B5313">
        <v>9256</v>
      </c>
      <c r="C5313">
        <v>2015</v>
      </c>
      <c r="D5313">
        <v>7</v>
      </c>
      <c r="E5313">
        <v>18</v>
      </c>
      <c r="G5313" s="11">
        <v>42203</v>
      </c>
      <c r="H5313" s="12">
        <f t="shared" si="82"/>
        <v>17.31922410099294</v>
      </c>
    </row>
    <row r="5314" spans="1:8" x14ac:dyDescent="0.2">
      <c r="A5314" t="s">
        <v>5</v>
      </c>
      <c r="B5314">
        <v>9256</v>
      </c>
      <c r="C5314">
        <v>2015</v>
      </c>
      <c r="D5314">
        <v>7</v>
      </c>
      <c r="E5314">
        <v>19</v>
      </c>
      <c r="G5314" s="11">
        <v>42204</v>
      </c>
      <c r="H5314" s="12">
        <f t="shared" si="82"/>
        <v>17.300826782363018</v>
      </c>
    </row>
    <row r="5315" spans="1:8" x14ac:dyDescent="0.2">
      <c r="A5315" t="s">
        <v>5</v>
      </c>
      <c r="B5315">
        <v>9256</v>
      </c>
      <c r="C5315">
        <v>2015</v>
      </c>
      <c r="D5315">
        <v>7</v>
      </c>
      <c r="E5315">
        <v>20</v>
      </c>
      <c r="G5315" s="11">
        <v>42205</v>
      </c>
      <c r="H5315" s="12">
        <f t="shared" si="82"/>
        <v>17.282932276425257</v>
      </c>
    </row>
    <row r="5316" spans="1:8" x14ac:dyDescent="0.2">
      <c r="A5316" t="s">
        <v>5</v>
      </c>
      <c r="B5316">
        <v>9256</v>
      </c>
      <c r="C5316">
        <v>2015</v>
      </c>
      <c r="D5316">
        <v>7</v>
      </c>
      <c r="E5316">
        <v>21</v>
      </c>
      <c r="G5316" s="11">
        <v>42206</v>
      </c>
      <c r="H5316" s="12">
        <f t="shared" si="82"/>
        <v>17.265545878451867</v>
      </c>
    </row>
    <row r="5317" spans="1:8" x14ac:dyDescent="0.2">
      <c r="A5317" t="s">
        <v>5</v>
      </c>
      <c r="B5317">
        <v>9256</v>
      </c>
      <c r="C5317">
        <v>2015</v>
      </c>
      <c r="D5317">
        <v>7</v>
      </c>
      <c r="E5317">
        <v>22</v>
      </c>
      <c r="G5317" s="11">
        <v>42207</v>
      </c>
      <c r="H5317" s="12">
        <f t="shared" si="82"/>
        <v>17.248672733357729</v>
      </c>
    </row>
    <row r="5318" spans="1:8" x14ac:dyDescent="0.2">
      <c r="A5318" t="s">
        <v>5</v>
      </c>
      <c r="B5318">
        <v>9256</v>
      </c>
      <c r="C5318">
        <v>2015</v>
      </c>
      <c r="D5318">
        <v>7</v>
      </c>
      <c r="E5318">
        <v>23</v>
      </c>
      <c r="G5318" s="11">
        <v>42208</v>
      </c>
      <c r="H5318" s="12">
        <f t="shared" si="82"/>
        <v>17.232317834177934</v>
      </c>
    </row>
    <row r="5319" spans="1:8" x14ac:dyDescent="0.2">
      <c r="A5319" t="s">
        <v>5</v>
      </c>
      <c r="B5319">
        <v>9256</v>
      </c>
      <c r="C5319">
        <v>2015</v>
      </c>
      <c r="D5319">
        <v>7</v>
      </c>
      <c r="E5319">
        <v>24</v>
      </c>
      <c r="G5319" s="11">
        <v>42209</v>
      </c>
      <c r="H5319" s="12">
        <f t="shared" si="82"/>
        <v>17.216486020590281</v>
      </c>
    </row>
    <row r="5320" spans="1:8" x14ac:dyDescent="0.2">
      <c r="A5320" t="s">
        <v>5</v>
      </c>
      <c r="B5320">
        <v>9256</v>
      </c>
      <c r="C5320">
        <v>2015</v>
      </c>
      <c r="D5320">
        <v>7</v>
      </c>
      <c r="E5320">
        <v>25</v>
      </c>
      <c r="G5320" s="11">
        <v>42210</v>
      </c>
      <c r="H5320" s="12">
        <f t="shared" si="82"/>
        <v>17.201181977483113</v>
      </c>
    </row>
    <row r="5321" spans="1:8" x14ac:dyDescent="0.2">
      <c r="A5321" t="s">
        <v>5</v>
      </c>
      <c r="B5321">
        <v>9256</v>
      </c>
      <c r="C5321">
        <v>2015</v>
      </c>
      <c r="D5321">
        <v>7</v>
      </c>
      <c r="E5321">
        <v>26</v>
      </c>
      <c r="G5321" s="11">
        <v>42211</v>
      </c>
      <c r="H5321" s="12">
        <f t="shared" si="82"/>
        <v>17.186410233569006</v>
      </c>
    </row>
    <row r="5322" spans="1:8" x14ac:dyDescent="0.2">
      <c r="A5322" t="s">
        <v>5</v>
      </c>
      <c r="B5322">
        <v>9256</v>
      </c>
      <c r="C5322">
        <v>2015</v>
      </c>
      <c r="D5322">
        <v>7</v>
      </c>
      <c r="E5322">
        <v>27</v>
      </c>
      <c r="G5322" s="11">
        <v>42212</v>
      </c>
      <c r="H5322" s="12">
        <f t="shared" si="82"/>
        <v>17.172175160044642</v>
      </c>
    </row>
    <row r="5323" spans="1:8" x14ac:dyDescent="0.2">
      <c r="A5323" t="s">
        <v>5</v>
      </c>
      <c r="B5323">
        <v>9256</v>
      </c>
      <c r="C5323">
        <v>2015</v>
      </c>
      <c r="D5323">
        <v>7</v>
      </c>
      <c r="E5323">
        <v>28</v>
      </c>
      <c r="G5323" s="11">
        <v>42213</v>
      </c>
      <c r="H5323" s="12">
        <f t="shared" si="82"/>
        <v>17.158480969297294</v>
      </c>
    </row>
    <row r="5324" spans="1:8" x14ac:dyDescent="0.2">
      <c r="A5324" t="s">
        <v>5</v>
      </c>
      <c r="B5324">
        <v>9256</v>
      </c>
      <c r="C5324">
        <v>2015</v>
      </c>
      <c r="D5324">
        <v>7</v>
      </c>
      <c r="E5324">
        <v>29</v>
      </c>
      <c r="G5324" s="11">
        <v>42214</v>
      </c>
      <c r="H5324" s="12">
        <f t="shared" si="82"/>
        <v>17.145331713658322</v>
      </c>
    </row>
    <row r="5325" spans="1:8" x14ac:dyDescent="0.2">
      <c r="A5325" t="s">
        <v>5</v>
      </c>
      <c r="B5325">
        <v>9256</v>
      </c>
      <c r="C5325">
        <v>2015</v>
      </c>
      <c r="D5325">
        <v>7</v>
      </c>
      <c r="E5325">
        <v>30</v>
      </c>
      <c r="G5325" s="11">
        <v>42215</v>
      </c>
      <c r="H5325" s="12">
        <f t="shared" ref="H5325:H5388" si="83">((1+$H$4*SIN($H$5* ((30.44*(D5325-1)+E5325)+$H$6)))*$H$3+$H$7)</f>
        <v>17.132731284204024</v>
      </c>
    </row>
    <row r="5326" spans="1:8" x14ac:dyDescent="0.2">
      <c r="A5326" t="s">
        <v>5</v>
      </c>
      <c r="B5326">
        <v>9256</v>
      </c>
      <c r="C5326">
        <v>2015</v>
      </c>
      <c r="D5326">
        <v>7</v>
      </c>
      <c r="E5326">
        <v>31</v>
      </c>
      <c r="G5326" s="11">
        <v>42216</v>
      </c>
      <c r="H5326" s="12">
        <f t="shared" si="83"/>
        <v>17.12068340960419</v>
      </c>
    </row>
    <row r="5327" spans="1:8" x14ac:dyDescent="0.2">
      <c r="A5327" t="s">
        <v>5</v>
      </c>
      <c r="B5327">
        <v>9256</v>
      </c>
      <c r="C5327">
        <v>2015</v>
      </c>
      <c r="D5327">
        <v>8</v>
      </c>
      <c r="E5327">
        <v>1</v>
      </c>
      <c r="G5327" s="11">
        <v>42217</v>
      </c>
      <c r="H5327" s="12">
        <f t="shared" si="83"/>
        <v>17.115558318696312</v>
      </c>
    </row>
    <row r="5328" spans="1:8" x14ac:dyDescent="0.2">
      <c r="A5328" t="s">
        <v>5</v>
      </c>
      <c r="B5328">
        <v>9256</v>
      </c>
      <c r="C5328">
        <v>2015</v>
      </c>
      <c r="D5328">
        <v>8</v>
      </c>
      <c r="E5328">
        <v>2</v>
      </c>
      <c r="G5328" s="11">
        <v>42218</v>
      </c>
      <c r="H5328" s="12">
        <f t="shared" si="83"/>
        <v>17.104312343994284</v>
      </c>
    </row>
    <row r="5329" spans="1:8" x14ac:dyDescent="0.2">
      <c r="A5329" t="s">
        <v>5</v>
      </c>
      <c r="B5329">
        <v>9256</v>
      </c>
      <c r="C5329">
        <v>2015</v>
      </c>
      <c r="D5329">
        <v>8</v>
      </c>
      <c r="E5329">
        <v>3</v>
      </c>
      <c r="G5329" s="11">
        <v>42219</v>
      </c>
      <c r="H5329" s="12">
        <f t="shared" si="83"/>
        <v>17.09362733376835</v>
      </c>
    </row>
    <row r="5330" spans="1:8" x14ac:dyDescent="0.2">
      <c r="A5330" t="s">
        <v>5</v>
      </c>
      <c r="B5330">
        <v>9256</v>
      </c>
      <c r="C5330">
        <v>2015</v>
      </c>
      <c r="D5330">
        <v>8</v>
      </c>
      <c r="E5330">
        <v>4</v>
      </c>
      <c r="G5330" s="11">
        <v>42220</v>
      </c>
      <c r="H5330" s="12">
        <f t="shared" si="83"/>
        <v>17.08350644988494</v>
      </c>
    </row>
    <row r="5331" spans="1:8" x14ac:dyDescent="0.2">
      <c r="A5331" t="s">
        <v>5</v>
      </c>
      <c r="B5331">
        <v>9256</v>
      </c>
      <c r="C5331">
        <v>2015</v>
      </c>
      <c r="D5331">
        <v>8</v>
      </c>
      <c r="E5331">
        <v>5</v>
      </c>
      <c r="G5331" s="11">
        <v>42221</v>
      </c>
      <c r="H5331" s="12">
        <f t="shared" si="83"/>
        <v>17.073952687276428</v>
      </c>
    </row>
    <row r="5332" spans="1:8" x14ac:dyDescent="0.2">
      <c r="A5332" t="s">
        <v>5</v>
      </c>
      <c r="B5332">
        <v>9256</v>
      </c>
      <c r="C5332">
        <v>2015</v>
      </c>
      <c r="D5332">
        <v>8</v>
      </c>
      <c r="E5332">
        <v>6</v>
      </c>
      <c r="G5332" s="11">
        <v>42222</v>
      </c>
      <c r="H5332" s="12">
        <f t="shared" si="83"/>
        <v>17.06496887305487</v>
      </c>
    </row>
    <row r="5333" spans="1:8" x14ac:dyDescent="0.2">
      <c r="A5333" t="s">
        <v>5</v>
      </c>
      <c r="B5333">
        <v>9256</v>
      </c>
      <c r="C5333">
        <v>2015</v>
      </c>
      <c r="D5333">
        <v>8</v>
      </c>
      <c r="E5333">
        <v>7</v>
      </c>
      <c r="G5333" s="11">
        <v>42223</v>
      </c>
      <c r="H5333" s="12">
        <f t="shared" si="83"/>
        <v>17.056557665675435</v>
      </c>
    </row>
    <row r="5334" spans="1:8" x14ac:dyDescent="0.2">
      <c r="A5334" t="s">
        <v>5</v>
      </c>
      <c r="B5334">
        <v>9256</v>
      </c>
      <c r="C5334">
        <v>2015</v>
      </c>
      <c r="D5334">
        <v>8</v>
      </c>
      <c r="E5334">
        <v>8</v>
      </c>
      <c r="G5334" s="11">
        <v>42224</v>
      </c>
      <c r="H5334" s="12">
        <f t="shared" si="83"/>
        <v>17.048721554149704</v>
      </c>
    </row>
    <row r="5335" spans="1:8" x14ac:dyDescent="0.2">
      <c r="A5335" t="s">
        <v>5</v>
      </c>
      <c r="B5335">
        <v>9256</v>
      </c>
      <c r="C5335">
        <v>2015</v>
      </c>
      <c r="D5335">
        <v>8</v>
      </c>
      <c r="E5335">
        <v>9</v>
      </c>
      <c r="G5335" s="11">
        <v>42225</v>
      </c>
      <c r="H5335" s="12">
        <f t="shared" si="83"/>
        <v>17.041462857309153</v>
      </c>
    </row>
    <row r="5336" spans="1:8" x14ac:dyDescent="0.2">
      <c r="A5336" t="s">
        <v>5</v>
      </c>
      <c r="B5336">
        <v>9256</v>
      </c>
      <c r="C5336">
        <v>2015</v>
      </c>
      <c r="D5336">
        <v>8</v>
      </c>
      <c r="E5336">
        <v>10</v>
      </c>
      <c r="G5336" s="11">
        <v>42226</v>
      </c>
      <c r="H5336" s="12">
        <f t="shared" si="83"/>
        <v>17.034783723118956</v>
      </c>
    </row>
    <row r="5337" spans="1:8" x14ac:dyDescent="0.2">
      <c r="A5337" t="s">
        <v>5</v>
      </c>
      <c r="B5337">
        <v>9256</v>
      </c>
      <c r="C5337">
        <v>2015</v>
      </c>
      <c r="D5337">
        <v>8</v>
      </c>
      <c r="E5337">
        <v>11</v>
      </c>
      <c r="G5337" s="11">
        <v>42227</v>
      </c>
      <c r="H5337" s="12">
        <f t="shared" si="83"/>
        <v>17.028686128042381</v>
      </c>
    </row>
    <row r="5338" spans="1:8" x14ac:dyDescent="0.2">
      <c r="A5338" t="s">
        <v>5</v>
      </c>
      <c r="B5338">
        <v>9256</v>
      </c>
      <c r="C5338">
        <v>2015</v>
      </c>
      <c r="D5338">
        <v>8</v>
      </c>
      <c r="E5338">
        <v>12</v>
      </c>
      <c r="G5338" s="11">
        <v>42228</v>
      </c>
      <c r="H5338" s="12">
        <f t="shared" si="83"/>
        <v>17.023171876455905</v>
      </c>
    </row>
    <row r="5339" spans="1:8" x14ac:dyDescent="0.2">
      <c r="A5339" t="s">
        <v>5</v>
      </c>
      <c r="B5339">
        <v>9256</v>
      </c>
      <c r="C5339">
        <v>2015</v>
      </c>
      <c r="D5339">
        <v>8</v>
      </c>
      <c r="E5339">
        <v>13</v>
      </c>
      <c r="G5339" s="11">
        <v>42229</v>
      </c>
      <c r="H5339" s="12">
        <f t="shared" si="83"/>
        <v>17.018242600115293</v>
      </c>
    </row>
    <row r="5340" spans="1:8" x14ac:dyDescent="0.2">
      <c r="A5340" t="s">
        <v>5</v>
      </c>
      <c r="B5340">
        <v>9256</v>
      </c>
      <c r="C5340">
        <v>2015</v>
      </c>
      <c r="D5340">
        <v>8</v>
      </c>
      <c r="E5340">
        <v>14</v>
      </c>
      <c r="G5340" s="11">
        <v>42230</v>
      </c>
      <c r="H5340" s="12">
        <f t="shared" si="83"/>
        <v>17.013899757672718</v>
      </c>
    </row>
    <row r="5341" spans="1:8" x14ac:dyDescent="0.2">
      <c r="A5341" t="s">
        <v>5</v>
      </c>
      <c r="B5341">
        <v>9256</v>
      </c>
      <c r="C5341">
        <v>2015</v>
      </c>
      <c r="D5341">
        <v>8</v>
      </c>
      <c r="E5341">
        <v>15</v>
      </c>
      <c r="G5341" s="11">
        <v>42231</v>
      </c>
      <c r="H5341" s="12">
        <f t="shared" si="83"/>
        <v>17.01014463424513</v>
      </c>
    </row>
    <row r="5342" spans="1:8" x14ac:dyDescent="0.2">
      <c r="A5342" t="s">
        <v>5</v>
      </c>
      <c r="B5342">
        <v>9256</v>
      </c>
      <c r="C5342">
        <v>2015</v>
      </c>
      <c r="D5342">
        <v>8</v>
      </c>
      <c r="E5342">
        <v>16</v>
      </c>
      <c r="G5342" s="11">
        <v>42232</v>
      </c>
      <c r="H5342" s="12">
        <f t="shared" si="83"/>
        <v>17.00697834103396</v>
      </c>
    </row>
    <row r="5343" spans="1:8" x14ac:dyDescent="0.2">
      <c r="A5343" t="s">
        <v>5</v>
      </c>
      <c r="B5343">
        <v>9256</v>
      </c>
      <c r="C5343">
        <v>2015</v>
      </c>
      <c r="D5343">
        <v>8</v>
      </c>
      <c r="E5343">
        <v>17</v>
      </c>
      <c r="G5343" s="11">
        <v>42233</v>
      </c>
      <c r="H5343" s="12">
        <f t="shared" si="83"/>
        <v>17.004401814996314</v>
      </c>
    </row>
    <row r="5344" spans="1:8" x14ac:dyDescent="0.2">
      <c r="A5344" t="s">
        <v>5</v>
      </c>
      <c r="B5344">
        <v>9256</v>
      </c>
      <c r="C5344">
        <v>2015</v>
      </c>
      <c r="D5344">
        <v>8</v>
      </c>
      <c r="E5344">
        <v>18</v>
      </c>
      <c r="G5344" s="11">
        <v>42234</v>
      </c>
      <c r="H5344" s="12">
        <f t="shared" si="83"/>
        <v>17.002415818567702</v>
      </c>
    </row>
    <row r="5345" spans="1:8" x14ac:dyDescent="0.2">
      <c r="A5345" t="s">
        <v>5</v>
      </c>
      <c r="B5345">
        <v>9256</v>
      </c>
      <c r="C5345">
        <v>2015</v>
      </c>
      <c r="D5345">
        <v>8</v>
      </c>
      <c r="E5345">
        <v>19</v>
      </c>
      <c r="G5345" s="11">
        <v>42235</v>
      </c>
      <c r="H5345" s="12">
        <f t="shared" si="83"/>
        <v>17.001020939436408</v>
      </c>
    </row>
    <row r="5346" spans="1:8" x14ac:dyDescent="0.2">
      <c r="A5346" t="s">
        <v>5</v>
      </c>
      <c r="B5346">
        <v>9256</v>
      </c>
      <c r="C5346">
        <v>2015</v>
      </c>
      <c r="D5346">
        <v>8</v>
      </c>
      <c r="E5346">
        <v>20</v>
      </c>
      <c r="G5346" s="11">
        <v>42236</v>
      </c>
      <c r="H5346" s="12">
        <f t="shared" si="83"/>
        <v>17.000217590369619</v>
      </c>
    </row>
    <row r="5347" spans="1:8" x14ac:dyDescent="0.2">
      <c r="A5347" t="s">
        <v>5</v>
      </c>
      <c r="B5347">
        <v>9256</v>
      </c>
      <c r="C5347">
        <v>2015</v>
      </c>
      <c r="D5347">
        <v>8</v>
      </c>
      <c r="E5347">
        <v>21</v>
      </c>
      <c r="G5347" s="11">
        <v>42237</v>
      </c>
      <c r="H5347" s="12">
        <f t="shared" si="83"/>
        <v>17.000006009091248</v>
      </c>
    </row>
    <row r="5348" spans="1:8" x14ac:dyDescent="0.2">
      <c r="A5348" t="s">
        <v>5</v>
      </c>
      <c r="B5348">
        <v>9256</v>
      </c>
      <c r="C5348">
        <v>2015</v>
      </c>
      <c r="D5348">
        <v>8</v>
      </c>
      <c r="E5348">
        <v>22</v>
      </c>
      <c r="G5348" s="11">
        <v>42238</v>
      </c>
      <c r="H5348" s="12">
        <f t="shared" si="83"/>
        <v>17.000386258211591</v>
      </c>
    </row>
    <row r="5349" spans="1:8" x14ac:dyDescent="0.2">
      <c r="A5349" t="s">
        <v>5</v>
      </c>
      <c r="B5349">
        <v>9256</v>
      </c>
      <c r="C5349">
        <v>2015</v>
      </c>
      <c r="D5349">
        <v>8</v>
      </c>
      <c r="E5349">
        <v>23</v>
      </c>
      <c r="G5349" s="11">
        <v>42239</v>
      </c>
      <c r="H5349" s="12">
        <f t="shared" si="83"/>
        <v>17.001358225208822</v>
      </c>
    </row>
    <row r="5350" spans="1:8" x14ac:dyDescent="0.2">
      <c r="A5350" t="s">
        <v>5</v>
      </c>
      <c r="B5350">
        <v>9256</v>
      </c>
      <c r="C5350">
        <v>2015</v>
      </c>
      <c r="D5350">
        <v>8</v>
      </c>
      <c r="E5350">
        <v>24</v>
      </c>
      <c r="G5350" s="11">
        <v>42240</v>
      </c>
      <c r="H5350" s="12">
        <f t="shared" si="83"/>
        <v>17.002921622462271</v>
      </c>
    </row>
    <row r="5351" spans="1:8" x14ac:dyDescent="0.2">
      <c r="A5351" t="s">
        <v>5</v>
      </c>
      <c r="B5351">
        <v>9256</v>
      </c>
      <c r="C5351">
        <v>2015</v>
      </c>
      <c r="D5351">
        <v>8</v>
      </c>
      <c r="E5351">
        <v>25</v>
      </c>
      <c r="G5351" s="11">
        <v>42241</v>
      </c>
      <c r="H5351" s="12">
        <f t="shared" si="83"/>
        <v>17.005075987337531</v>
      </c>
    </row>
    <row r="5352" spans="1:8" x14ac:dyDescent="0.2">
      <c r="A5352" t="s">
        <v>5</v>
      </c>
      <c r="B5352">
        <v>9256</v>
      </c>
      <c r="C5352">
        <v>2015</v>
      </c>
      <c r="D5352">
        <v>8</v>
      </c>
      <c r="E5352">
        <v>26</v>
      </c>
      <c r="G5352" s="11">
        <v>42242</v>
      </c>
      <c r="H5352" s="12">
        <f t="shared" si="83"/>
        <v>17.007820682323381</v>
      </c>
    </row>
    <row r="5353" spans="1:8" x14ac:dyDescent="0.2">
      <c r="A5353" t="s">
        <v>5</v>
      </c>
      <c r="B5353">
        <v>9256</v>
      </c>
      <c r="C5353">
        <v>2015</v>
      </c>
      <c r="D5353">
        <v>8</v>
      </c>
      <c r="E5353">
        <v>27</v>
      </c>
      <c r="G5353" s="11">
        <v>42243</v>
      </c>
      <c r="H5353" s="12">
        <f t="shared" si="83"/>
        <v>17.011154895220415</v>
      </c>
    </row>
    <row r="5354" spans="1:8" x14ac:dyDescent="0.2">
      <c r="A5354" t="s">
        <v>5</v>
      </c>
      <c r="B5354">
        <v>9256</v>
      </c>
      <c r="C5354">
        <v>2015</v>
      </c>
      <c r="D5354">
        <v>8</v>
      </c>
      <c r="E5354">
        <v>28</v>
      </c>
      <c r="G5354" s="11">
        <v>42244</v>
      </c>
      <c r="H5354" s="12">
        <f t="shared" si="83"/>
        <v>17.015077639381392</v>
      </c>
    </row>
    <row r="5355" spans="1:8" x14ac:dyDescent="0.2">
      <c r="A5355" t="s">
        <v>5</v>
      </c>
      <c r="B5355">
        <v>9256</v>
      </c>
      <c r="C5355">
        <v>2015</v>
      </c>
      <c r="D5355">
        <v>8</v>
      </c>
      <c r="E5355">
        <v>29</v>
      </c>
      <c r="G5355" s="11">
        <v>42245</v>
      </c>
      <c r="H5355" s="12">
        <f t="shared" si="83"/>
        <v>17.019587754003208</v>
      </c>
    </row>
    <row r="5356" spans="1:8" x14ac:dyDescent="0.2">
      <c r="A5356" t="s">
        <v>5</v>
      </c>
      <c r="B5356">
        <v>9256</v>
      </c>
      <c r="C5356">
        <v>2015</v>
      </c>
      <c r="D5356">
        <v>8</v>
      </c>
      <c r="E5356">
        <v>30</v>
      </c>
      <c r="G5356" s="11">
        <v>42246</v>
      </c>
      <c r="H5356" s="12">
        <f t="shared" si="83"/>
        <v>17.024683904470383</v>
      </c>
    </row>
    <row r="5357" spans="1:8" x14ac:dyDescent="0.2">
      <c r="A5357" t="s">
        <v>5</v>
      </c>
      <c r="B5357">
        <v>9256</v>
      </c>
      <c r="C5357">
        <v>2015</v>
      </c>
      <c r="D5357">
        <v>8</v>
      </c>
      <c r="E5357">
        <v>31</v>
      </c>
      <c r="G5357" s="11">
        <v>42247</v>
      </c>
      <c r="H5357" s="12">
        <f t="shared" si="83"/>
        <v>17.030364582750007</v>
      </c>
    </row>
    <row r="5358" spans="1:8" x14ac:dyDescent="0.2">
      <c r="A5358" t="s">
        <v>5</v>
      </c>
      <c r="B5358">
        <v>9256</v>
      </c>
      <c r="C5358">
        <v>2015</v>
      </c>
      <c r="D5358">
        <v>9</v>
      </c>
      <c r="E5358">
        <v>1</v>
      </c>
      <c r="G5358" s="11">
        <v>42248</v>
      </c>
      <c r="H5358" s="12">
        <f t="shared" si="83"/>
        <v>17.03304883269735</v>
      </c>
    </row>
    <row r="5359" spans="1:8" x14ac:dyDescent="0.2">
      <c r="A5359" t="s">
        <v>5</v>
      </c>
      <c r="B5359">
        <v>9256</v>
      </c>
      <c r="C5359">
        <v>2015</v>
      </c>
      <c r="D5359">
        <v>9</v>
      </c>
      <c r="E5359">
        <v>2</v>
      </c>
      <c r="G5359" s="11">
        <v>42249</v>
      </c>
      <c r="H5359" s="12">
        <f t="shared" si="83"/>
        <v>17.039568233379413</v>
      </c>
    </row>
    <row r="5360" spans="1:8" x14ac:dyDescent="0.2">
      <c r="A5360" t="s">
        <v>5</v>
      </c>
      <c r="B5360">
        <v>9256</v>
      </c>
      <c r="C5360">
        <v>2015</v>
      </c>
      <c r="D5360">
        <v>9</v>
      </c>
      <c r="E5360">
        <v>3</v>
      </c>
      <c r="G5360" s="11">
        <v>42250</v>
      </c>
      <c r="H5360" s="12">
        <f t="shared" si="83"/>
        <v>17.046667757361533</v>
      </c>
    </row>
    <row r="5361" spans="1:8" x14ac:dyDescent="0.2">
      <c r="A5361" t="s">
        <v>5</v>
      </c>
      <c r="B5361">
        <v>9256</v>
      </c>
      <c r="C5361">
        <v>2015</v>
      </c>
      <c r="D5361">
        <v>9</v>
      </c>
      <c r="E5361">
        <v>4</v>
      </c>
      <c r="G5361" s="11">
        <v>42251</v>
      </c>
      <c r="H5361" s="12">
        <f t="shared" si="83"/>
        <v>17.054345303780345</v>
      </c>
    </row>
    <row r="5362" spans="1:8" x14ac:dyDescent="0.2">
      <c r="A5362" t="s">
        <v>5</v>
      </c>
      <c r="B5362">
        <v>9256</v>
      </c>
      <c r="C5362">
        <v>2015</v>
      </c>
      <c r="D5362">
        <v>9</v>
      </c>
      <c r="E5362">
        <v>5</v>
      </c>
      <c r="G5362" s="11">
        <v>42252</v>
      </c>
      <c r="H5362" s="12">
        <f t="shared" si="83"/>
        <v>17.062598600726339</v>
      </c>
    </row>
    <row r="5363" spans="1:8" x14ac:dyDescent="0.2">
      <c r="A5363" t="s">
        <v>5</v>
      </c>
      <c r="B5363">
        <v>9256</v>
      </c>
      <c r="C5363">
        <v>2015</v>
      </c>
      <c r="D5363">
        <v>9</v>
      </c>
      <c r="E5363">
        <v>6</v>
      </c>
      <c r="G5363" s="11">
        <v>42253</v>
      </c>
      <c r="H5363" s="12">
        <f t="shared" si="83"/>
        <v>17.071425205916174</v>
      </c>
    </row>
    <row r="5364" spans="1:8" x14ac:dyDescent="0.2">
      <c r="A5364" t="s">
        <v>5</v>
      </c>
      <c r="B5364">
        <v>9256</v>
      </c>
      <c r="C5364">
        <v>2015</v>
      </c>
      <c r="D5364">
        <v>9</v>
      </c>
      <c r="E5364">
        <v>7</v>
      </c>
      <c r="G5364" s="11">
        <v>42254</v>
      </c>
      <c r="H5364" s="12">
        <f t="shared" si="83"/>
        <v>17.080822507415359</v>
      </c>
    </row>
    <row r="5365" spans="1:8" x14ac:dyDescent="0.2">
      <c r="A5365" t="s">
        <v>5</v>
      </c>
      <c r="B5365">
        <v>9256</v>
      </c>
      <c r="C5365">
        <v>2015</v>
      </c>
      <c r="D5365">
        <v>9</v>
      </c>
      <c r="E5365">
        <v>8</v>
      </c>
      <c r="G5365" s="11">
        <v>42255</v>
      </c>
      <c r="H5365" s="12">
        <f t="shared" si="83"/>
        <v>17.0907877244112</v>
      </c>
    </row>
    <row r="5366" spans="1:8" x14ac:dyDescent="0.2">
      <c r="A5366" t="s">
        <v>5</v>
      </c>
      <c r="B5366">
        <v>9256</v>
      </c>
      <c r="C5366">
        <v>2015</v>
      </c>
      <c r="D5366">
        <v>9</v>
      </c>
      <c r="E5366">
        <v>9</v>
      </c>
      <c r="G5366" s="11">
        <v>42256</v>
      </c>
      <c r="H5366" s="12">
        <f t="shared" si="83"/>
        <v>17.101317908035657</v>
      </c>
    </row>
    <row r="5367" spans="1:8" x14ac:dyDescent="0.2">
      <c r="A5367" t="s">
        <v>5</v>
      </c>
      <c r="B5367">
        <v>9256</v>
      </c>
      <c r="C5367">
        <v>2015</v>
      </c>
      <c r="D5367">
        <v>9</v>
      </c>
      <c r="E5367">
        <v>10</v>
      </c>
      <c r="G5367" s="11">
        <v>42257</v>
      </c>
      <c r="H5367" s="12">
        <f t="shared" si="83"/>
        <v>17.112409942237985</v>
      </c>
    </row>
    <row r="5368" spans="1:8" x14ac:dyDescent="0.2">
      <c r="A5368" t="s">
        <v>5</v>
      </c>
      <c r="B5368">
        <v>9256</v>
      </c>
      <c r="C5368">
        <v>2015</v>
      </c>
      <c r="D5368">
        <v>9</v>
      </c>
      <c r="E5368">
        <v>11</v>
      </c>
      <c r="G5368" s="11">
        <v>42258</v>
      </c>
      <c r="H5368" s="12">
        <f t="shared" si="83"/>
        <v>17.124060544706808</v>
      </c>
    </row>
    <row r="5369" spans="1:8" x14ac:dyDescent="0.2">
      <c r="A5369" t="s">
        <v>5</v>
      </c>
      <c r="B5369">
        <v>9256</v>
      </c>
      <c r="C5369">
        <v>2015</v>
      </c>
      <c r="D5369">
        <v>9</v>
      </c>
      <c r="E5369">
        <v>12</v>
      </c>
      <c r="G5369" s="11">
        <v>42259</v>
      </c>
      <c r="H5369" s="12">
        <f t="shared" si="83"/>
        <v>17.136266267841417</v>
      </c>
    </row>
    <row r="5370" spans="1:8" x14ac:dyDescent="0.2">
      <c r="A5370" t="s">
        <v>5</v>
      </c>
      <c r="B5370">
        <v>9256</v>
      </c>
      <c r="C5370">
        <v>2015</v>
      </c>
      <c r="D5370">
        <v>9</v>
      </c>
      <c r="E5370">
        <v>13</v>
      </c>
      <c r="G5370" s="11">
        <v>42260</v>
      </c>
      <c r="H5370" s="12">
        <f t="shared" si="83"/>
        <v>17.149023499771964</v>
      </c>
    </row>
    <row r="5371" spans="1:8" x14ac:dyDescent="0.2">
      <c r="A5371" t="s">
        <v>5</v>
      </c>
      <c r="B5371">
        <v>9256</v>
      </c>
      <c r="C5371">
        <v>2015</v>
      </c>
      <c r="D5371">
        <v>9</v>
      </c>
      <c r="E5371">
        <v>14</v>
      </c>
      <c r="G5371" s="11">
        <v>42261</v>
      </c>
      <c r="H5371" s="12">
        <f t="shared" si="83"/>
        <v>17.162328465428274</v>
      </c>
    </row>
    <row r="5372" spans="1:8" x14ac:dyDescent="0.2">
      <c r="A5372" t="s">
        <v>5</v>
      </c>
      <c r="B5372">
        <v>9256</v>
      </c>
      <c r="C5372">
        <v>2015</v>
      </c>
      <c r="D5372">
        <v>9</v>
      </c>
      <c r="E5372">
        <v>15</v>
      </c>
      <c r="G5372" s="11">
        <v>42262</v>
      </c>
      <c r="H5372" s="12">
        <f t="shared" si="83"/>
        <v>17.176177227656957</v>
      </c>
    </row>
    <row r="5373" spans="1:8" x14ac:dyDescent="0.2">
      <c r="A5373" t="s">
        <v>5</v>
      </c>
      <c r="B5373">
        <v>9256</v>
      </c>
      <c r="C5373">
        <v>2015</v>
      </c>
      <c r="D5373">
        <v>9</v>
      </c>
      <c r="E5373">
        <v>16</v>
      </c>
      <c r="G5373" s="11">
        <v>42263</v>
      </c>
      <c r="H5373" s="12">
        <f t="shared" si="83"/>
        <v>17.190565688386467</v>
      </c>
    </row>
    <row r="5374" spans="1:8" x14ac:dyDescent="0.2">
      <c r="A5374" t="s">
        <v>5</v>
      </c>
      <c r="B5374">
        <v>9256</v>
      </c>
      <c r="C5374">
        <v>2015</v>
      </c>
      <c r="D5374">
        <v>9</v>
      </c>
      <c r="E5374">
        <v>17</v>
      </c>
      <c r="G5374" s="11">
        <v>42264</v>
      </c>
      <c r="H5374" s="12">
        <f t="shared" si="83"/>
        <v>17.205489589839779</v>
      </c>
    </row>
    <row r="5375" spans="1:8" x14ac:dyDescent="0.2">
      <c r="A5375" t="s">
        <v>5</v>
      </c>
      <c r="B5375">
        <v>9256</v>
      </c>
      <c r="C5375">
        <v>2015</v>
      </c>
      <c r="D5375">
        <v>9</v>
      </c>
      <c r="E5375">
        <v>18</v>
      </c>
      <c r="G5375" s="11">
        <v>42265</v>
      </c>
      <c r="H5375" s="12">
        <f t="shared" si="83"/>
        <v>17.220944515794354</v>
      </c>
    </row>
    <row r="5376" spans="1:8" x14ac:dyDescent="0.2">
      <c r="A5376" t="s">
        <v>5</v>
      </c>
      <c r="B5376">
        <v>9256</v>
      </c>
      <c r="C5376">
        <v>2015</v>
      </c>
      <c r="D5376">
        <v>9</v>
      </c>
      <c r="E5376">
        <v>19</v>
      </c>
      <c r="G5376" s="11">
        <v>42266</v>
      </c>
      <c r="H5376" s="12">
        <f t="shared" si="83"/>
        <v>17.236925892888955</v>
      </c>
    </row>
    <row r="5377" spans="1:8" x14ac:dyDescent="0.2">
      <c r="A5377" t="s">
        <v>5</v>
      </c>
      <c r="B5377">
        <v>9256</v>
      </c>
      <c r="C5377">
        <v>2015</v>
      </c>
      <c r="D5377">
        <v>9</v>
      </c>
      <c r="E5377">
        <v>20</v>
      </c>
      <c r="G5377" s="11">
        <v>42267</v>
      </c>
      <c r="H5377" s="12">
        <f t="shared" si="83"/>
        <v>17.253428991976989</v>
      </c>
    </row>
    <row r="5378" spans="1:8" x14ac:dyDescent="0.2">
      <c r="A5378" t="s">
        <v>5</v>
      </c>
      <c r="B5378">
        <v>9256</v>
      </c>
      <c r="C5378">
        <v>2015</v>
      </c>
      <c r="D5378">
        <v>9</v>
      </c>
      <c r="E5378">
        <v>21</v>
      </c>
      <c r="G5378" s="11">
        <v>42268</v>
      </c>
      <c r="H5378" s="12">
        <f t="shared" si="83"/>
        <v>17.270448929525919</v>
      </c>
    </row>
    <row r="5379" spans="1:8" x14ac:dyDescent="0.2">
      <c r="A5379" t="s">
        <v>5</v>
      </c>
      <c r="B5379">
        <v>9256</v>
      </c>
      <c r="C5379">
        <v>2015</v>
      </c>
      <c r="D5379">
        <v>9</v>
      </c>
      <c r="E5379">
        <v>22</v>
      </c>
      <c r="G5379" s="11">
        <v>42269</v>
      </c>
      <c r="H5379" s="12">
        <f t="shared" si="83"/>
        <v>17.287980669062403</v>
      </c>
    </row>
    <row r="5380" spans="1:8" x14ac:dyDescent="0.2">
      <c r="A5380" t="s">
        <v>5</v>
      </c>
      <c r="B5380">
        <v>9256</v>
      </c>
      <c r="C5380">
        <v>2015</v>
      </c>
      <c r="D5380">
        <v>9</v>
      </c>
      <c r="E5380">
        <v>23</v>
      </c>
      <c r="G5380" s="11">
        <v>42270</v>
      </c>
      <c r="H5380" s="12">
        <f t="shared" si="83"/>
        <v>17.306019022662657</v>
      </c>
    </row>
    <row r="5381" spans="1:8" x14ac:dyDescent="0.2">
      <c r="A5381" t="s">
        <v>5</v>
      </c>
      <c r="B5381">
        <v>9256</v>
      </c>
      <c r="C5381">
        <v>2015</v>
      </c>
      <c r="D5381">
        <v>9</v>
      </c>
      <c r="E5381">
        <v>24</v>
      </c>
      <c r="G5381" s="11">
        <v>42271</v>
      </c>
      <c r="H5381" s="12">
        <f t="shared" si="83"/>
        <v>17.324558652487635</v>
      </c>
    </row>
    <row r="5382" spans="1:8" x14ac:dyDescent="0.2">
      <c r="A5382" t="s">
        <v>5</v>
      </c>
      <c r="B5382">
        <v>9256</v>
      </c>
      <c r="C5382">
        <v>2015</v>
      </c>
      <c r="D5382">
        <v>9</v>
      </c>
      <c r="E5382">
        <v>25</v>
      </c>
      <c r="G5382" s="11">
        <v>42272</v>
      </c>
      <c r="H5382" s="12">
        <f t="shared" si="83"/>
        <v>17.343594072362603</v>
      </c>
    </row>
    <row r="5383" spans="1:8" x14ac:dyDescent="0.2">
      <c r="A5383" t="s">
        <v>5</v>
      </c>
      <c r="B5383">
        <v>9256</v>
      </c>
      <c r="C5383">
        <v>2015</v>
      </c>
      <c r="D5383">
        <v>9</v>
      </c>
      <c r="E5383">
        <v>26</v>
      </c>
      <c r="G5383" s="11">
        <v>42273</v>
      </c>
      <c r="H5383" s="12">
        <f t="shared" si="83"/>
        <v>17.363119649400566</v>
      </c>
    </row>
    <row r="5384" spans="1:8" x14ac:dyDescent="0.2">
      <c r="A5384" t="s">
        <v>5</v>
      </c>
      <c r="B5384">
        <v>9256</v>
      </c>
      <c r="C5384">
        <v>2015</v>
      </c>
      <c r="D5384">
        <v>9</v>
      </c>
      <c r="E5384">
        <v>27</v>
      </c>
      <c r="G5384" s="11">
        <v>42274</v>
      </c>
      <c r="H5384" s="12">
        <f t="shared" si="83"/>
        <v>17.383129605669144</v>
      </c>
    </row>
    <row r="5385" spans="1:8" x14ac:dyDescent="0.2">
      <c r="A5385" t="s">
        <v>5</v>
      </c>
      <c r="B5385">
        <v>9256</v>
      </c>
      <c r="C5385">
        <v>2015</v>
      </c>
      <c r="D5385">
        <v>9</v>
      </c>
      <c r="E5385">
        <v>28</v>
      </c>
      <c r="G5385" s="11">
        <v>42275</v>
      </c>
      <c r="H5385" s="12">
        <f t="shared" si="83"/>
        <v>17.40361801990035</v>
      </c>
    </row>
    <row r="5386" spans="1:8" x14ac:dyDescent="0.2">
      <c r="A5386" t="s">
        <v>5</v>
      </c>
      <c r="B5386">
        <v>9256</v>
      </c>
      <c r="C5386">
        <v>2015</v>
      </c>
      <c r="D5386">
        <v>9</v>
      </c>
      <c r="E5386">
        <v>29</v>
      </c>
      <c r="G5386" s="11">
        <v>42276</v>
      </c>
      <c r="H5386" s="12">
        <f t="shared" si="83"/>
        <v>17.424578829242783</v>
      </c>
    </row>
    <row r="5387" spans="1:8" x14ac:dyDescent="0.2">
      <c r="A5387" t="s">
        <v>5</v>
      </c>
      <c r="B5387">
        <v>9256</v>
      </c>
      <c r="C5387">
        <v>2015</v>
      </c>
      <c r="D5387">
        <v>9</v>
      </c>
      <c r="E5387">
        <v>30</v>
      </c>
      <c r="G5387" s="11">
        <v>42277</v>
      </c>
      <c r="H5387" s="12">
        <f t="shared" si="83"/>
        <v>17.446005831055732</v>
      </c>
    </row>
    <row r="5388" spans="1:8" x14ac:dyDescent="0.2">
      <c r="A5388" t="s">
        <v>5</v>
      </c>
      <c r="B5388">
        <v>9256</v>
      </c>
      <c r="C5388">
        <v>2015</v>
      </c>
      <c r="D5388">
        <v>10</v>
      </c>
      <c r="E5388">
        <v>1</v>
      </c>
      <c r="G5388" s="11">
        <v>42278</v>
      </c>
      <c r="H5388" s="12">
        <f t="shared" si="83"/>
        <v>17.477666917498219</v>
      </c>
    </row>
    <row r="5389" spans="1:8" x14ac:dyDescent="0.2">
      <c r="A5389" t="s">
        <v>5</v>
      </c>
      <c r="B5389">
        <v>9256</v>
      </c>
      <c r="C5389">
        <v>2015</v>
      </c>
      <c r="D5389">
        <v>10</v>
      </c>
      <c r="E5389">
        <v>2</v>
      </c>
      <c r="G5389" s="11">
        <v>42279</v>
      </c>
      <c r="H5389" s="12">
        <f t="shared" ref="H5389:H5452" si="84">((1+$H$4*SIN($H$5* ((30.44*(D5389-1)+E5389)+$H$6)))*$H$3+$H$7)</f>
        <v>17.5002045450323</v>
      </c>
    </row>
    <row r="5390" spans="1:8" x14ac:dyDescent="0.2">
      <c r="A5390" t="s">
        <v>5</v>
      </c>
      <c r="B5390">
        <v>9256</v>
      </c>
      <c r="C5390">
        <v>2015</v>
      </c>
      <c r="D5390">
        <v>10</v>
      </c>
      <c r="E5390">
        <v>3</v>
      </c>
      <c r="G5390" s="11">
        <v>42280</v>
      </c>
      <c r="H5390" s="12">
        <f t="shared" si="84"/>
        <v>17.523185986170898</v>
      </c>
    </row>
    <row r="5391" spans="1:8" x14ac:dyDescent="0.2">
      <c r="A5391" t="s">
        <v>5</v>
      </c>
      <c r="B5391">
        <v>9256</v>
      </c>
      <c r="C5391">
        <v>2015</v>
      </c>
      <c r="D5391">
        <v>10</v>
      </c>
      <c r="E5391">
        <v>4</v>
      </c>
      <c r="G5391" s="11">
        <v>42281</v>
      </c>
      <c r="H5391" s="12">
        <f t="shared" si="84"/>
        <v>17.546604440335841</v>
      </c>
    </row>
    <row r="5392" spans="1:8" x14ac:dyDescent="0.2">
      <c r="A5392" t="s">
        <v>5</v>
      </c>
      <c r="B5392">
        <v>9256</v>
      </c>
      <c r="C5392">
        <v>2015</v>
      </c>
      <c r="D5392">
        <v>10</v>
      </c>
      <c r="E5392">
        <v>5</v>
      </c>
      <c r="G5392" s="11">
        <v>42282</v>
      </c>
      <c r="H5392" s="12">
        <f t="shared" si="84"/>
        <v>17.57045297762977</v>
      </c>
    </row>
    <row r="5393" spans="1:8" x14ac:dyDescent="0.2">
      <c r="A5393" t="s">
        <v>5</v>
      </c>
      <c r="B5393">
        <v>9256</v>
      </c>
      <c r="C5393">
        <v>2015</v>
      </c>
      <c r="D5393">
        <v>10</v>
      </c>
      <c r="E5393">
        <v>6</v>
      </c>
      <c r="G5393" s="11">
        <v>42283</v>
      </c>
      <c r="H5393" s="12">
        <f t="shared" si="84"/>
        <v>17.594724540886823</v>
      </c>
    </row>
    <row r="5394" spans="1:8" x14ac:dyDescent="0.2">
      <c r="A5394" t="s">
        <v>5</v>
      </c>
      <c r="B5394">
        <v>9256</v>
      </c>
      <c r="C5394">
        <v>2015</v>
      </c>
      <c r="D5394">
        <v>10</v>
      </c>
      <c r="E5394">
        <v>7</v>
      </c>
      <c r="G5394" s="11">
        <v>42284</v>
      </c>
      <c r="H5394" s="12">
        <f t="shared" si="84"/>
        <v>17.619411947760934</v>
      </c>
    </row>
    <row r="5395" spans="1:8" x14ac:dyDescent="0.2">
      <c r="A5395" t="s">
        <v>5</v>
      </c>
      <c r="B5395">
        <v>9256</v>
      </c>
      <c r="C5395">
        <v>2015</v>
      </c>
      <c r="D5395">
        <v>10</v>
      </c>
      <c r="E5395">
        <v>8</v>
      </c>
      <c r="G5395" s="11">
        <v>42285</v>
      </c>
      <c r="H5395" s="12">
        <f t="shared" si="84"/>
        <v>17.64450789285123</v>
      </c>
    </row>
    <row r="5396" spans="1:8" x14ac:dyDescent="0.2">
      <c r="A5396" t="s">
        <v>5</v>
      </c>
      <c r="B5396">
        <v>9256</v>
      </c>
      <c r="C5396">
        <v>2015</v>
      </c>
      <c r="D5396">
        <v>10</v>
      </c>
      <c r="E5396">
        <v>9</v>
      </c>
      <c r="G5396" s="11">
        <v>42286</v>
      </c>
      <c r="H5396" s="12">
        <f t="shared" si="84"/>
        <v>17.670004949863799</v>
      </c>
    </row>
    <row r="5397" spans="1:8" x14ac:dyDescent="0.2">
      <c r="A5397" t="s">
        <v>5</v>
      </c>
      <c r="B5397">
        <v>9256</v>
      </c>
      <c r="C5397">
        <v>2015</v>
      </c>
      <c r="D5397">
        <v>10</v>
      </c>
      <c r="E5397">
        <v>10</v>
      </c>
      <c r="G5397" s="11">
        <v>42287</v>
      </c>
      <c r="H5397" s="12">
        <f t="shared" si="84"/>
        <v>17.69589557380927</v>
      </c>
    </row>
    <row r="5398" spans="1:8" x14ac:dyDescent="0.2">
      <c r="A5398" t="s">
        <v>5</v>
      </c>
      <c r="B5398">
        <v>9256</v>
      </c>
      <c r="C5398">
        <v>2015</v>
      </c>
      <c r="D5398">
        <v>10</v>
      </c>
      <c r="E5398">
        <v>11</v>
      </c>
      <c r="G5398" s="11">
        <v>42288</v>
      </c>
      <c r="H5398" s="12">
        <f t="shared" si="84"/>
        <v>17.722172103235472</v>
      </c>
    </row>
    <row r="5399" spans="1:8" x14ac:dyDescent="0.2">
      <c r="A5399" t="s">
        <v>5</v>
      </c>
      <c r="B5399">
        <v>9256</v>
      </c>
      <c r="C5399">
        <v>2015</v>
      </c>
      <c r="D5399">
        <v>10</v>
      </c>
      <c r="E5399">
        <v>12</v>
      </c>
      <c r="G5399" s="11">
        <v>42289</v>
      </c>
      <c r="H5399" s="12">
        <f t="shared" si="84"/>
        <v>17.748826762494598</v>
      </c>
    </row>
    <row r="5400" spans="1:8" x14ac:dyDescent="0.2">
      <c r="A5400" t="s">
        <v>5</v>
      </c>
      <c r="B5400">
        <v>9256</v>
      </c>
      <c r="C5400">
        <v>2015</v>
      </c>
      <c r="D5400">
        <v>10</v>
      </c>
      <c r="E5400">
        <v>13</v>
      </c>
      <c r="G5400" s="11">
        <v>42290</v>
      </c>
      <c r="H5400" s="12">
        <f t="shared" si="84"/>
        <v>17.775851664044147</v>
      </c>
    </row>
    <row r="5401" spans="1:8" x14ac:dyDescent="0.2">
      <c r="A5401" t="s">
        <v>5</v>
      </c>
      <c r="B5401">
        <v>9256</v>
      </c>
      <c r="C5401">
        <v>2015</v>
      </c>
      <c r="D5401">
        <v>10</v>
      </c>
      <c r="E5401">
        <v>14</v>
      </c>
      <c r="G5401" s="11">
        <v>42291</v>
      </c>
      <c r="H5401" s="12">
        <f t="shared" si="84"/>
        <v>17.803238810780957</v>
      </c>
    </row>
    <row r="5402" spans="1:8" x14ac:dyDescent="0.2">
      <c r="A5402" t="s">
        <v>5</v>
      </c>
      <c r="B5402">
        <v>9256</v>
      </c>
      <c r="C5402">
        <v>2015</v>
      </c>
      <c r="D5402">
        <v>10</v>
      </c>
      <c r="E5402">
        <v>15</v>
      </c>
      <c r="G5402" s="11">
        <v>42292</v>
      </c>
      <c r="H5402" s="12">
        <f t="shared" si="84"/>
        <v>17.830980098407693</v>
      </c>
    </row>
    <row r="5403" spans="1:8" x14ac:dyDescent="0.2">
      <c r="A5403" t="s">
        <v>5</v>
      </c>
      <c r="B5403">
        <v>9256</v>
      </c>
      <c r="C5403">
        <v>2015</v>
      </c>
      <c r="D5403">
        <v>10</v>
      </c>
      <c r="E5403">
        <v>16</v>
      </c>
      <c r="G5403" s="11">
        <v>42293</v>
      </c>
      <c r="H5403" s="12">
        <f t="shared" si="84"/>
        <v>17.859067317831034</v>
      </c>
    </row>
    <row r="5404" spans="1:8" x14ac:dyDescent="0.2">
      <c r="A5404" t="s">
        <v>5</v>
      </c>
      <c r="B5404">
        <v>9256</v>
      </c>
      <c r="C5404">
        <v>2015</v>
      </c>
      <c r="D5404">
        <v>10</v>
      </c>
      <c r="E5404">
        <v>17</v>
      </c>
      <c r="G5404" s="11">
        <v>42294</v>
      </c>
      <c r="H5404" s="12">
        <f t="shared" si="84"/>
        <v>17.887492157590867</v>
      </c>
    </row>
    <row r="5405" spans="1:8" x14ac:dyDescent="0.2">
      <c r="A5405" t="s">
        <v>5</v>
      </c>
      <c r="B5405">
        <v>9256</v>
      </c>
      <c r="C5405">
        <v>2015</v>
      </c>
      <c r="D5405">
        <v>10</v>
      </c>
      <c r="E5405">
        <v>18</v>
      </c>
      <c r="G5405" s="11">
        <v>42295</v>
      </c>
      <c r="H5405" s="12">
        <f t="shared" si="84"/>
        <v>17.916246206319801</v>
      </c>
    </row>
    <row r="5406" spans="1:8" x14ac:dyDescent="0.2">
      <c r="A5406" t="s">
        <v>5</v>
      </c>
      <c r="B5406">
        <v>9256</v>
      </c>
      <c r="C5406">
        <v>2015</v>
      </c>
      <c r="D5406">
        <v>10</v>
      </c>
      <c r="E5406">
        <v>19</v>
      </c>
      <c r="G5406" s="11">
        <v>42296</v>
      </c>
      <c r="H5406" s="12">
        <f t="shared" si="84"/>
        <v>17.945320955232205</v>
      </c>
    </row>
    <row r="5407" spans="1:8" x14ac:dyDescent="0.2">
      <c r="A5407" t="s">
        <v>5</v>
      </c>
      <c r="B5407">
        <v>9256</v>
      </c>
      <c r="C5407">
        <v>2015</v>
      </c>
      <c r="D5407">
        <v>10</v>
      </c>
      <c r="E5407">
        <v>20</v>
      </c>
      <c r="G5407" s="11">
        <v>42297</v>
      </c>
      <c r="H5407" s="12">
        <f t="shared" si="84"/>
        <v>17.974707800642115</v>
      </c>
    </row>
    <row r="5408" spans="1:8" x14ac:dyDescent="0.2">
      <c r="A5408" t="s">
        <v>5</v>
      </c>
      <c r="B5408">
        <v>9256</v>
      </c>
      <c r="C5408">
        <v>2015</v>
      </c>
      <c r="D5408">
        <v>10</v>
      </c>
      <c r="E5408">
        <v>21</v>
      </c>
      <c r="G5408" s="11">
        <v>42298</v>
      </c>
      <c r="H5408" s="12">
        <f t="shared" si="84"/>
        <v>18.004398046509174</v>
      </c>
    </row>
    <row r="5409" spans="1:8" x14ac:dyDescent="0.2">
      <c r="A5409" t="s">
        <v>5</v>
      </c>
      <c r="B5409">
        <v>9256</v>
      </c>
      <c r="C5409">
        <v>2015</v>
      </c>
      <c r="D5409">
        <v>10</v>
      </c>
      <c r="E5409">
        <v>22</v>
      </c>
      <c r="G5409" s="11">
        <v>42299</v>
      </c>
      <c r="H5409" s="12">
        <f t="shared" si="84"/>
        <v>18.03438290701197</v>
      </c>
    </row>
    <row r="5410" spans="1:8" x14ac:dyDescent="0.2">
      <c r="A5410" t="s">
        <v>5</v>
      </c>
      <c r="B5410">
        <v>9256</v>
      </c>
      <c r="C5410">
        <v>2015</v>
      </c>
      <c r="D5410">
        <v>10</v>
      </c>
      <c r="E5410">
        <v>23</v>
      </c>
      <c r="G5410" s="11">
        <v>42300</v>
      </c>
      <c r="H5410" s="12">
        <f t="shared" si="84"/>
        <v>18.064653509147863</v>
      </c>
    </row>
    <row r="5411" spans="1:8" x14ac:dyDescent="0.2">
      <c r="A5411" t="s">
        <v>5</v>
      </c>
      <c r="B5411">
        <v>9256</v>
      </c>
      <c r="C5411">
        <v>2015</v>
      </c>
      <c r="D5411">
        <v>10</v>
      </c>
      <c r="E5411">
        <v>24</v>
      </c>
      <c r="G5411" s="11">
        <v>42301</v>
      </c>
      <c r="H5411" s="12">
        <f t="shared" si="84"/>
        <v>18.09520089535868</v>
      </c>
    </row>
    <row r="5412" spans="1:8" x14ac:dyDescent="0.2">
      <c r="A5412" t="s">
        <v>5</v>
      </c>
      <c r="B5412">
        <v>9256</v>
      </c>
      <c r="C5412">
        <v>2015</v>
      </c>
      <c r="D5412">
        <v>10</v>
      </c>
      <c r="E5412">
        <v>25</v>
      </c>
      <c r="G5412" s="11">
        <v>42302</v>
      </c>
      <c r="H5412" s="12">
        <f t="shared" si="84"/>
        <v>18.126016026181379</v>
      </c>
    </row>
    <row r="5413" spans="1:8" x14ac:dyDescent="0.2">
      <c r="A5413" t="s">
        <v>5</v>
      </c>
      <c r="B5413">
        <v>9256</v>
      </c>
      <c r="C5413">
        <v>2015</v>
      </c>
      <c r="D5413">
        <v>10</v>
      </c>
      <c r="E5413">
        <v>26</v>
      </c>
      <c r="G5413" s="11">
        <v>42303</v>
      </c>
      <c r="H5413" s="12">
        <f t="shared" si="84"/>
        <v>18.157089782922981</v>
      </c>
    </row>
    <row r="5414" spans="1:8" x14ac:dyDescent="0.2">
      <c r="A5414" t="s">
        <v>5</v>
      </c>
      <c r="B5414">
        <v>9256</v>
      </c>
      <c r="C5414">
        <v>2015</v>
      </c>
      <c r="D5414">
        <v>10</v>
      </c>
      <c r="E5414">
        <v>27</v>
      </c>
      <c r="G5414" s="11">
        <v>42304</v>
      </c>
      <c r="H5414" s="12">
        <f t="shared" si="84"/>
        <v>18.188412970358932</v>
      </c>
    </row>
    <row r="5415" spans="1:8" x14ac:dyDescent="0.2">
      <c r="A5415" t="s">
        <v>5</v>
      </c>
      <c r="B5415">
        <v>9256</v>
      </c>
      <c r="C5415">
        <v>2015</v>
      </c>
      <c r="D5415">
        <v>10</v>
      </c>
      <c r="E5415">
        <v>28</v>
      </c>
      <c r="G5415" s="11">
        <v>42305</v>
      </c>
      <c r="H5415" s="12">
        <f t="shared" si="84"/>
        <v>18.21997631945414</v>
      </c>
    </row>
    <row r="5416" spans="1:8" x14ac:dyDescent="0.2">
      <c r="A5416" t="s">
        <v>5</v>
      </c>
      <c r="B5416">
        <v>9256</v>
      </c>
      <c r="C5416">
        <v>2015</v>
      </c>
      <c r="D5416">
        <v>10</v>
      </c>
      <c r="E5416">
        <v>29</v>
      </c>
      <c r="G5416" s="11">
        <v>42306</v>
      </c>
      <c r="H5416" s="12">
        <f t="shared" si="84"/>
        <v>18.251770490105791</v>
      </c>
    </row>
    <row r="5417" spans="1:8" x14ac:dyDescent="0.2">
      <c r="A5417" t="s">
        <v>5</v>
      </c>
      <c r="B5417">
        <v>9256</v>
      </c>
      <c r="C5417">
        <v>2015</v>
      </c>
      <c r="D5417">
        <v>10</v>
      </c>
      <c r="E5417">
        <v>30</v>
      </c>
      <c r="G5417" s="11">
        <v>42307</v>
      </c>
      <c r="H5417" s="12">
        <f t="shared" si="84"/>
        <v>18.28378607390728</v>
      </c>
    </row>
    <row r="5418" spans="1:8" x14ac:dyDescent="0.2">
      <c r="A5418" t="s">
        <v>5</v>
      </c>
      <c r="B5418">
        <v>9256</v>
      </c>
      <c r="C5418">
        <v>2015</v>
      </c>
      <c r="D5418">
        <v>10</v>
      </c>
      <c r="E5418">
        <v>31</v>
      </c>
      <c r="G5418" s="11">
        <v>42308</v>
      </c>
      <c r="H5418" s="12">
        <f t="shared" si="84"/>
        <v>18.316013596932269</v>
      </c>
    </row>
    <row r="5419" spans="1:8" x14ac:dyDescent="0.2">
      <c r="A5419" t="s">
        <v>5</v>
      </c>
      <c r="B5419">
        <v>9256</v>
      </c>
      <c r="C5419">
        <v>2015</v>
      </c>
      <c r="D5419">
        <v>11</v>
      </c>
      <c r="E5419">
        <v>1</v>
      </c>
      <c r="G5419" s="11">
        <v>42309</v>
      </c>
      <c r="H5419" s="12">
        <f t="shared" si="84"/>
        <v>18.330258394352242</v>
      </c>
    </row>
    <row r="5420" spans="1:8" x14ac:dyDescent="0.2">
      <c r="A5420" t="s">
        <v>5</v>
      </c>
      <c r="B5420">
        <v>9256</v>
      </c>
      <c r="C5420">
        <v>2015</v>
      </c>
      <c r="D5420">
        <v>11</v>
      </c>
      <c r="E5420">
        <v>2</v>
      </c>
      <c r="G5420" s="11">
        <v>42310</v>
      </c>
      <c r="H5420" s="12">
        <f t="shared" si="84"/>
        <v>18.362774340350622</v>
      </c>
    </row>
    <row r="5421" spans="1:8" x14ac:dyDescent="0.2">
      <c r="A5421" t="s">
        <v>5</v>
      </c>
      <c r="B5421">
        <v>9256</v>
      </c>
      <c r="C5421">
        <v>2015</v>
      </c>
      <c r="D5421">
        <v>11</v>
      </c>
      <c r="E5421">
        <v>3</v>
      </c>
      <c r="G5421" s="11">
        <v>42311</v>
      </c>
      <c r="H5421" s="12">
        <f t="shared" si="84"/>
        <v>18.395478851673669</v>
      </c>
    </row>
    <row r="5422" spans="1:8" x14ac:dyDescent="0.2">
      <c r="A5422" t="s">
        <v>5</v>
      </c>
      <c r="B5422">
        <v>9256</v>
      </c>
      <c r="C5422">
        <v>2015</v>
      </c>
      <c r="D5422">
        <v>11</v>
      </c>
      <c r="E5422">
        <v>4</v>
      </c>
      <c r="G5422" s="11">
        <v>42312</v>
      </c>
      <c r="H5422" s="12">
        <f t="shared" si="84"/>
        <v>18.428362250530316</v>
      </c>
    </row>
    <row r="5423" spans="1:8" x14ac:dyDescent="0.2">
      <c r="A5423" t="s">
        <v>5</v>
      </c>
      <c r="B5423">
        <v>9256</v>
      </c>
      <c r="C5423">
        <v>2015</v>
      </c>
      <c r="D5423">
        <v>11</v>
      </c>
      <c r="E5423">
        <v>5</v>
      </c>
      <c r="G5423" s="11">
        <v>42313</v>
      </c>
      <c r="H5423" s="12">
        <f t="shared" si="84"/>
        <v>18.461414806193794</v>
      </c>
    </row>
    <row r="5424" spans="1:8" x14ac:dyDescent="0.2">
      <c r="A5424" t="s">
        <v>5</v>
      </c>
      <c r="B5424">
        <v>9256</v>
      </c>
      <c r="C5424">
        <v>2015</v>
      </c>
      <c r="D5424">
        <v>11</v>
      </c>
      <c r="E5424">
        <v>6</v>
      </c>
      <c r="G5424" s="11">
        <v>42314</v>
      </c>
      <c r="H5424" s="12">
        <f t="shared" si="84"/>
        <v>18.494626737881127</v>
      </c>
    </row>
    <row r="5425" spans="1:8" x14ac:dyDescent="0.2">
      <c r="A5425" t="s">
        <v>5</v>
      </c>
      <c r="B5425">
        <v>9256</v>
      </c>
      <c r="C5425">
        <v>2015</v>
      </c>
      <c r="D5425">
        <v>11</v>
      </c>
      <c r="E5425">
        <v>7</v>
      </c>
      <c r="G5425" s="11">
        <v>42315</v>
      </c>
      <c r="H5425" s="12">
        <f t="shared" si="84"/>
        <v>18.52798821764739</v>
      </c>
    </row>
    <row r="5426" spans="1:8" x14ac:dyDescent="0.2">
      <c r="A5426" t="s">
        <v>5</v>
      </c>
      <c r="B5426">
        <v>9256</v>
      </c>
      <c r="C5426">
        <v>2015</v>
      </c>
      <c r="D5426">
        <v>11</v>
      </c>
      <c r="E5426">
        <v>8</v>
      </c>
      <c r="G5426" s="11">
        <v>42316</v>
      </c>
      <c r="H5426" s="12">
        <f t="shared" si="84"/>
        <v>18.561489373293995</v>
      </c>
    </row>
    <row r="5427" spans="1:8" x14ac:dyDescent="0.2">
      <c r="A5427" t="s">
        <v>5</v>
      </c>
      <c r="B5427">
        <v>9256</v>
      </c>
      <c r="C5427">
        <v>2015</v>
      </c>
      <c r="D5427">
        <v>11</v>
      </c>
      <c r="E5427">
        <v>9</v>
      </c>
      <c r="G5427" s="11">
        <v>42317</v>
      </c>
      <c r="H5427" s="12">
        <f t="shared" si="84"/>
        <v>18.595120291289998</v>
      </c>
    </row>
    <row r="5428" spans="1:8" x14ac:dyDescent="0.2">
      <c r="A5428" t="s">
        <v>5</v>
      </c>
      <c r="B5428">
        <v>9256</v>
      </c>
      <c r="C5428">
        <v>2015</v>
      </c>
      <c r="D5428">
        <v>11</v>
      </c>
      <c r="E5428">
        <v>10</v>
      </c>
      <c r="G5428" s="11">
        <v>42318</v>
      </c>
      <c r="H5428" s="12">
        <f t="shared" si="84"/>
        <v>18.628871019705695</v>
      </c>
    </row>
    <row r="5429" spans="1:8" x14ac:dyDescent="0.2">
      <c r="A5429" t="s">
        <v>5</v>
      </c>
      <c r="B5429">
        <v>9256</v>
      </c>
      <c r="C5429">
        <v>2015</v>
      </c>
      <c r="D5429">
        <v>11</v>
      </c>
      <c r="E5429">
        <v>11</v>
      </c>
      <c r="G5429" s="11">
        <v>42319</v>
      </c>
      <c r="H5429" s="12">
        <f t="shared" si="84"/>
        <v>18.662731571157554</v>
      </c>
    </row>
    <row r="5430" spans="1:8" x14ac:dyDescent="0.2">
      <c r="A5430" t="s">
        <v>5</v>
      </c>
      <c r="B5430">
        <v>9256</v>
      </c>
      <c r="C5430">
        <v>2015</v>
      </c>
      <c r="D5430">
        <v>11</v>
      </c>
      <c r="E5430">
        <v>12</v>
      </c>
      <c r="G5430" s="11">
        <v>42320</v>
      </c>
      <c r="H5430" s="12">
        <f t="shared" si="84"/>
        <v>18.696691925763634</v>
      </c>
    </row>
    <row r="5431" spans="1:8" x14ac:dyDescent="0.2">
      <c r="A5431" t="s">
        <v>5</v>
      </c>
      <c r="B5431">
        <v>9256</v>
      </c>
      <c r="C5431">
        <v>2015</v>
      </c>
      <c r="D5431">
        <v>11</v>
      </c>
      <c r="E5431">
        <v>13</v>
      </c>
      <c r="G5431" s="11">
        <v>42321</v>
      </c>
      <c r="H5431" s="12">
        <f t="shared" si="84"/>
        <v>18.730742034108637</v>
      </c>
    </row>
    <row r="5432" spans="1:8" x14ac:dyDescent="0.2">
      <c r="A5432" t="s">
        <v>5</v>
      </c>
      <c r="B5432">
        <v>9256</v>
      </c>
      <c r="C5432">
        <v>2015</v>
      </c>
      <c r="D5432">
        <v>11</v>
      </c>
      <c r="E5432">
        <v>14</v>
      </c>
      <c r="G5432" s="11">
        <v>42322</v>
      </c>
      <c r="H5432" s="12">
        <f t="shared" si="84"/>
        <v>18.764871820217692</v>
      </c>
    </row>
    <row r="5433" spans="1:8" x14ac:dyDescent="0.2">
      <c r="A5433" t="s">
        <v>5</v>
      </c>
      <c r="B5433">
        <v>9256</v>
      </c>
      <c r="C5433">
        <v>2015</v>
      </c>
      <c r="D5433">
        <v>11</v>
      </c>
      <c r="E5433">
        <v>15</v>
      </c>
      <c r="G5433" s="11">
        <v>42323</v>
      </c>
      <c r="H5433" s="12">
        <f t="shared" si="84"/>
        <v>18.799071184537997</v>
      </c>
    </row>
    <row r="5434" spans="1:8" x14ac:dyDescent="0.2">
      <c r="A5434" t="s">
        <v>5</v>
      </c>
      <c r="B5434">
        <v>9256</v>
      </c>
      <c r="C5434">
        <v>2015</v>
      </c>
      <c r="D5434">
        <v>11</v>
      </c>
      <c r="E5434">
        <v>16</v>
      </c>
      <c r="G5434" s="11">
        <v>42324</v>
      </c>
      <c r="H5434" s="12">
        <f t="shared" si="84"/>
        <v>18.833330006927426</v>
      </c>
    </row>
    <row r="5435" spans="1:8" x14ac:dyDescent="0.2">
      <c r="A5435" t="s">
        <v>5</v>
      </c>
      <c r="B5435">
        <v>9256</v>
      </c>
      <c r="C5435">
        <v>2015</v>
      </c>
      <c r="D5435">
        <v>11</v>
      </c>
      <c r="E5435">
        <v>17</v>
      </c>
      <c r="G5435" s="11">
        <v>42325</v>
      </c>
      <c r="H5435" s="12">
        <f t="shared" si="84"/>
        <v>18.86763814964927</v>
      </c>
    </row>
    <row r="5436" spans="1:8" x14ac:dyDescent="0.2">
      <c r="A5436" t="s">
        <v>5</v>
      </c>
      <c r="B5436">
        <v>9256</v>
      </c>
      <c r="C5436">
        <v>2015</v>
      </c>
      <c r="D5436">
        <v>11</v>
      </c>
      <c r="E5436">
        <v>18</v>
      </c>
      <c r="G5436" s="11">
        <v>42326</v>
      </c>
      <c r="H5436" s="12">
        <f t="shared" si="84"/>
        <v>18.901985460372131</v>
      </c>
    </row>
    <row r="5437" spans="1:8" x14ac:dyDescent="0.2">
      <c r="A5437" t="s">
        <v>5</v>
      </c>
      <c r="B5437">
        <v>9256</v>
      </c>
      <c r="C5437">
        <v>2015</v>
      </c>
      <c r="D5437">
        <v>11</v>
      </c>
      <c r="E5437">
        <v>19</v>
      </c>
      <c r="G5437" s="11">
        <v>42327</v>
      </c>
      <c r="H5437" s="12">
        <f t="shared" si="84"/>
        <v>18.936361775174166</v>
      </c>
    </row>
    <row r="5438" spans="1:8" x14ac:dyDescent="0.2">
      <c r="A5438" t="s">
        <v>5</v>
      </c>
      <c r="B5438">
        <v>9256</v>
      </c>
      <c r="C5438">
        <v>2015</v>
      </c>
      <c r="D5438">
        <v>11</v>
      </c>
      <c r="E5438">
        <v>20</v>
      </c>
      <c r="G5438" s="11">
        <v>42328</v>
      </c>
      <c r="H5438" s="12">
        <f t="shared" si="84"/>
        <v>18.970756921550773</v>
      </c>
    </row>
    <row r="5439" spans="1:8" x14ac:dyDescent="0.2">
      <c r="A5439" t="s">
        <v>5</v>
      </c>
      <c r="B5439">
        <v>9256</v>
      </c>
      <c r="C5439">
        <v>2015</v>
      </c>
      <c r="D5439">
        <v>11</v>
      </c>
      <c r="E5439">
        <v>21</v>
      </c>
      <c r="G5439" s="11">
        <v>42329</v>
      </c>
      <c r="H5439" s="12">
        <f t="shared" si="84"/>
        <v>19.005160721424765</v>
      </c>
    </row>
    <row r="5440" spans="1:8" x14ac:dyDescent="0.2">
      <c r="A5440" t="s">
        <v>5</v>
      </c>
      <c r="B5440">
        <v>9256</v>
      </c>
      <c r="C5440">
        <v>2015</v>
      </c>
      <c r="D5440">
        <v>11</v>
      </c>
      <c r="E5440">
        <v>22</v>
      </c>
      <c r="G5440" s="11">
        <v>42330</v>
      </c>
      <c r="H5440" s="12">
        <f t="shared" si="84"/>
        <v>19.03956299415826</v>
      </c>
    </row>
    <row r="5441" spans="1:8" x14ac:dyDescent="0.2">
      <c r="A5441" t="s">
        <v>5</v>
      </c>
      <c r="B5441">
        <v>9256</v>
      </c>
      <c r="C5441">
        <v>2015</v>
      </c>
      <c r="D5441">
        <v>11</v>
      </c>
      <c r="E5441">
        <v>23</v>
      </c>
      <c r="G5441" s="11">
        <v>42331</v>
      </c>
      <c r="H5441" s="12">
        <f t="shared" si="84"/>
        <v>19.073953559565279</v>
      </c>
    </row>
    <row r="5442" spans="1:8" x14ac:dyDescent="0.2">
      <c r="A5442" t="s">
        <v>5</v>
      </c>
      <c r="B5442">
        <v>9256</v>
      </c>
      <c r="C5442">
        <v>2015</v>
      </c>
      <c r="D5442">
        <v>11</v>
      </c>
      <c r="E5442">
        <v>24</v>
      </c>
      <c r="G5442" s="11">
        <v>42332</v>
      </c>
      <c r="H5442" s="12">
        <f t="shared" si="84"/>
        <v>19.10832224092422</v>
      </c>
    </row>
    <row r="5443" spans="1:8" x14ac:dyDescent="0.2">
      <c r="A5443" t="s">
        <v>5</v>
      </c>
      <c r="B5443">
        <v>9256</v>
      </c>
      <c r="C5443">
        <v>2015</v>
      </c>
      <c r="D5443">
        <v>11</v>
      </c>
      <c r="E5443">
        <v>25</v>
      </c>
      <c r="G5443" s="11">
        <v>42333</v>
      </c>
      <c r="H5443" s="12">
        <f t="shared" si="84"/>
        <v>19.14265886798934</v>
      </c>
    </row>
    <row r="5444" spans="1:8" x14ac:dyDescent="0.2">
      <c r="A5444" t="s">
        <v>5</v>
      </c>
      <c r="B5444">
        <v>9256</v>
      </c>
      <c r="C5444">
        <v>2015</v>
      </c>
      <c r="D5444">
        <v>11</v>
      </c>
      <c r="E5444">
        <v>26</v>
      </c>
      <c r="G5444" s="11">
        <v>42334</v>
      </c>
      <c r="H5444" s="12">
        <f t="shared" si="84"/>
        <v>19.176953280000255</v>
      </c>
    </row>
    <row r="5445" spans="1:8" x14ac:dyDescent="0.2">
      <c r="A5445" t="s">
        <v>5</v>
      </c>
      <c r="B5445">
        <v>9256</v>
      </c>
      <c r="C5445">
        <v>2015</v>
      </c>
      <c r="D5445">
        <v>11</v>
      </c>
      <c r="E5445">
        <v>27</v>
      </c>
      <c r="G5445" s="11">
        <v>42335</v>
      </c>
      <c r="H5445" s="12">
        <f t="shared" si="84"/>
        <v>19.211195328688717</v>
      </c>
    </row>
    <row r="5446" spans="1:8" x14ac:dyDescent="0.2">
      <c r="A5446" t="s">
        <v>5</v>
      </c>
      <c r="B5446">
        <v>9256</v>
      </c>
      <c r="C5446">
        <v>2015</v>
      </c>
      <c r="D5446">
        <v>11</v>
      </c>
      <c r="E5446">
        <v>28</v>
      </c>
      <c r="G5446" s="11">
        <v>42336</v>
      </c>
      <c r="H5446" s="12">
        <f t="shared" si="84"/>
        <v>19.245374881281613</v>
      </c>
    </row>
    <row r="5447" spans="1:8" x14ac:dyDescent="0.2">
      <c r="A5447" t="s">
        <v>5</v>
      </c>
      <c r="B5447">
        <v>9256</v>
      </c>
      <c r="C5447">
        <v>2015</v>
      </c>
      <c r="D5447">
        <v>11</v>
      </c>
      <c r="E5447">
        <v>29</v>
      </c>
      <c r="G5447" s="11">
        <v>42337</v>
      </c>
      <c r="H5447" s="12">
        <f t="shared" si="84"/>
        <v>19.279481823499438</v>
      </c>
    </row>
    <row r="5448" spans="1:8" x14ac:dyDescent="0.2">
      <c r="A5448" t="s">
        <v>5</v>
      </c>
      <c r="B5448">
        <v>9256</v>
      </c>
      <c r="C5448">
        <v>2015</v>
      </c>
      <c r="D5448">
        <v>11</v>
      </c>
      <c r="E5448">
        <v>30</v>
      </c>
      <c r="G5448" s="11">
        <v>42338</v>
      </c>
      <c r="H5448" s="12">
        <f t="shared" si="84"/>
        <v>19.313506062549259</v>
      </c>
    </row>
    <row r="5449" spans="1:8" x14ac:dyDescent="0.2">
      <c r="A5449" t="s">
        <v>5</v>
      </c>
      <c r="B5449">
        <v>9256</v>
      </c>
      <c r="C5449">
        <v>2015</v>
      </c>
      <c r="D5449">
        <v>12</v>
      </c>
      <c r="E5449">
        <v>1</v>
      </c>
      <c r="G5449" s="11">
        <v>42339</v>
      </c>
      <c r="H5449" s="12">
        <f t="shared" si="84"/>
        <v>19.362335397597253</v>
      </c>
    </row>
    <row r="5450" spans="1:8" x14ac:dyDescent="0.2">
      <c r="A5450" t="s">
        <v>5</v>
      </c>
      <c r="B5450">
        <v>9256</v>
      </c>
      <c r="C5450">
        <v>2015</v>
      </c>
      <c r="D5450">
        <v>12</v>
      </c>
      <c r="E5450">
        <v>2</v>
      </c>
      <c r="G5450" s="11">
        <v>42340</v>
      </c>
      <c r="H5450" s="12">
        <f t="shared" si="84"/>
        <v>19.396115642153738</v>
      </c>
    </row>
    <row r="5451" spans="1:8" x14ac:dyDescent="0.2">
      <c r="A5451" t="s">
        <v>5</v>
      </c>
      <c r="B5451">
        <v>9256</v>
      </c>
      <c r="C5451">
        <v>2015</v>
      </c>
      <c r="D5451">
        <v>12</v>
      </c>
      <c r="E5451">
        <v>3</v>
      </c>
      <c r="G5451" s="11">
        <v>42341</v>
      </c>
      <c r="H5451" s="12">
        <f t="shared" si="84"/>
        <v>19.429778669718822</v>
      </c>
    </row>
    <row r="5452" spans="1:8" x14ac:dyDescent="0.2">
      <c r="A5452" t="s">
        <v>5</v>
      </c>
      <c r="B5452">
        <v>9256</v>
      </c>
      <c r="C5452">
        <v>2015</v>
      </c>
      <c r="D5452">
        <v>12</v>
      </c>
      <c r="E5452">
        <v>4</v>
      </c>
      <c r="G5452" s="11">
        <v>42342</v>
      </c>
      <c r="H5452" s="12">
        <f t="shared" si="84"/>
        <v>19.463314518861061</v>
      </c>
    </row>
    <row r="5453" spans="1:8" x14ac:dyDescent="0.2">
      <c r="A5453" t="s">
        <v>5</v>
      </c>
      <c r="B5453">
        <v>9256</v>
      </c>
      <c r="C5453">
        <v>2015</v>
      </c>
      <c r="D5453">
        <v>12</v>
      </c>
      <c r="E5453">
        <v>5</v>
      </c>
      <c r="G5453" s="11">
        <v>42343</v>
      </c>
      <c r="H5453" s="12">
        <f t="shared" ref="H5453:H5516" si="85">((1+$H$4*SIN($H$5* ((30.44*(D5453-1)+E5453)+$H$6)))*$H$3+$H$7)</f>
        <v>19.496713265783157</v>
      </c>
    </row>
    <row r="5454" spans="1:8" x14ac:dyDescent="0.2">
      <c r="A5454" t="s">
        <v>5</v>
      </c>
      <c r="B5454">
        <v>9256</v>
      </c>
      <c r="C5454">
        <v>2015</v>
      </c>
      <c r="D5454">
        <v>12</v>
      </c>
      <c r="E5454">
        <v>6</v>
      </c>
      <c r="G5454" s="11">
        <v>42344</v>
      </c>
      <c r="H5454" s="12">
        <f t="shared" si="85"/>
        <v>19.529965027258559</v>
      </c>
    </row>
    <row r="5455" spans="1:8" x14ac:dyDescent="0.2">
      <c r="A5455" t="s">
        <v>5</v>
      </c>
      <c r="B5455">
        <v>9256</v>
      </c>
      <c r="C5455">
        <v>2015</v>
      </c>
      <c r="D5455">
        <v>12</v>
      </c>
      <c r="E5455">
        <v>7</v>
      </c>
      <c r="G5455" s="11">
        <v>42345</v>
      </c>
      <c r="H5455" s="12">
        <f t="shared" si="85"/>
        <v>19.563059963556078</v>
      </c>
    </row>
    <row r="5456" spans="1:8" x14ac:dyDescent="0.2">
      <c r="A5456" t="s">
        <v>5</v>
      </c>
      <c r="B5456">
        <v>9256</v>
      </c>
      <c r="C5456">
        <v>2015</v>
      </c>
      <c r="D5456">
        <v>12</v>
      </c>
      <c r="E5456">
        <v>8</v>
      </c>
      <c r="G5456" s="11">
        <v>42346</v>
      </c>
      <c r="H5456" s="12">
        <f t="shared" si="85"/>
        <v>19.595988281351616</v>
      </c>
    </row>
    <row r="5457" spans="1:8" x14ac:dyDescent="0.2">
      <c r="A5457" t="s">
        <v>5</v>
      </c>
      <c r="B5457">
        <v>9256</v>
      </c>
      <c r="C5457">
        <v>2015</v>
      </c>
      <c r="D5457">
        <v>12</v>
      </c>
      <c r="E5457">
        <v>9</v>
      </c>
      <c r="G5457" s="11">
        <v>42347</v>
      </c>
      <c r="H5457" s="12">
        <f t="shared" si="85"/>
        <v>19.628740236626172</v>
      </c>
    </row>
    <row r="5458" spans="1:8" x14ac:dyDescent="0.2">
      <c r="A5458" t="s">
        <v>5</v>
      </c>
      <c r="B5458">
        <v>9256</v>
      </c>
      <c r="C5458">
        <v>2015</v>
      </c>
      <c r="D5458">
        <v>12</v>
      </c>
      <c r="E5458">
        <v>10</v>
      </c>
      <c r="G5458" s="11">
        <v>42348</v>
      </c>
      <c r="H5458" s="12">
        <f t="shared" si="85"/>
        <v>19.661306137549257</v>
      </c>
    </row>
    <row r="5459" spans="1:8" x14ac:dyDescent="0.2">
      <c r="A5459" t="s">
        <v>5</v>
      </c>
      <c r="B5459">
        <v>9256</v>
      </c>
      <c r="C5459">
        <v>2015</v>
      </c>
      <c r="D5459">
        <v>12</v>
      </c>
      <c r="E5459">
        <v>11</v>
      </c>
      <c r="G5459" s="11">
        <v>42349</v>
      </c>
      <c r="H5459" s="12">
        <f t="shared" si="85"/>
        <v>19.693676347346845</v>
      </c>
    </row>
    <row r="5460" spans="1:8" x14ac:dyDescent="0.2">
      <c r="A5460" t="s">
        <v>5</v>
      </c>
      <c r="B5460">
        <v>9256</v>
      </c>
      <c r="C5460">
        <v>2015</v>
      </c>
      <c r="D5460">
        <v>12</v>
      </c>
      <c r="E5460">
        <v>12</v>
      </c>
      <c r="G5460" s="11">
        <v>42350</v>
      </c>
      <c r="H5460" s="12">
        <f t="shared" si="85"/>
        <v>19.725841287153074</v>
      </c>
    </row>
    <row r="5461" spans="1:8" x14ac:dyDescent="0.2">
      <c r="A5461" t="s">
        <v>5</v>
      </c>
      <c r="B5461">
        <v>9256</v>
      </c>
      <c r="C5461">
        <v>2015</v>
      </c>
      <c r="D5461">
        <v>12</v>
      </c>
      <c r="E5461">
        <v>13</v>
      </c>
      <c r="G5461" s="11">
        <v>42351</v>
      </c>
      <c r="H5461" s="12">
        <f t="shared" si="85"/>
        <v>19.75779143884477</v>
      </c>
    </row>
    <row r="5462" spans="1:8" x14ac:dyDescent="0.2">
      <c r="A5462" t="s">
        <v>5</v>
      </c>
      <c r="B5462">
        <v>9256</v>
      </c>
      <c r="C5462">
        <v>2015</v>
      </c>
      <c r="D5462">
        <v>12</v>
      </c>
      <c r="E5462">
        <v>14</v>
      </c>
      <c r="G5462" s="11">
        <v>42352</v>
      </c>
      <c r="H5462" s="12">
        <f t="shared" si="85"/>
        <v>19.78951734785802</v>
      </c>
    </row>
    <row r="5463" spans="1:8" x14ac:dyDescent="0.2">
      <c r="A5463" t="s">
        <v>5</v>
      </c>
      <c r="B5463">
        <v>9256</v>
      </c>
      <c r="C5463">
        <v>2015</v>
      </c>
      <c r="D5463">
        <v>12</v>
      </c>
      <c r="E5463">
        <v>15</v>
      </c>
      <c r="G5463" s="11">
        <v>42353</v>
      </c>
      <c r="H5463" s="12">
        <f t="shared" si="85"/>
        <v>19.82100962598593</v>
      </c>
    </row>
    <row r="5464" spans="1:8" x14ac:dyDescent="0.2">
      <c r="A5464" t="s">
        <v>5</v>
      </c>
      <c r="B5464">
        <v>9256</v>
      </c>
      <c r="C5464">
        <v>2015</v>
      </c>
      <c r="D5464">
        <v>12</v>
      </c>
      <c r="E5464">
        <v>16</v>
      </c>
      <c r="G5464" s="11">
        <v>42354</v>
      </c>
      <c r="H5464" s="12">
        <f t="shared" si="85"/>
        <v>19.852258954156731</v>
      </c>
    </row>
    <row r="5465" spans="1:8" x14ac:dyDescent="0.2">
      <c r="A5465" t="s">
        <v>5</v>
      </c>
      <c r="B5465">
        <v>9256</v>
      </c>
      <c r="C5465">
        <v>2015</v>
      </c>
      <c r="D5465">
        <v>12</v>
      </c>
      <c r="E5465">
        <v>17</v>
      </c>
      <c r="G5465" s="11">
        <v>42355</v>
      </c>
      <c r="H5465" s="12">
        <f t="shared" si="85"/>
        <v>19.883256085191473</v>
      </c>
    </row>
    <row r="5466" spans="1:8" x14ac:dyDescent="0.2">
      <c r="A5466" t="s">
        <v>5</v>
      </c>
      <c r="B5466">
        <v>9256</v>
      </c>
      <c r="C5466">
        <v>2015</v>
      </c>
      <c r="D5466">
        <v>12</v>
      </c>
      <c r="E5466">
        <v>18</v>
      </c>
      <c r="G5466" s="11">
        <v>42356</v>
      </c>
      <c r="H5466" s="12">
        <f t="shared" si="85"/>
        <v>19.91399184654038</v>
      </c>
    </row>
    <row r="5467" spans="1:8" x14ac:dyDescent="0.2">
      <c r="A5467" t="s">
        <v>5</v>
      </c>
      <c r="B5467">
        <v>9256</v>
      </c>
      <c r="C5467">
        <v>2015</v>
      </c>
      <c r="D5467">
        <v>12</v>
      </c>
      <c r="E5467">
        <v>19</v>
      </c>
      <c r="G5467" s="11">
        <v>42357</v>
      </c>
      <c r="H5467" s="12">
        <f t="shared" si="85"/>
        <v>19.94445714299718</v>
      </c>
    </row>
    <row r="5468" spans="1:8" x14ac:dyDescent="0.2">
      <c r="A5468" t="s">
        <v>5</v>
      </c>
      <c r="B5468">
        <v>9256</v>
      </c>
      <c r="C5468">
        <v>2015</v>
      </c>
      <c r="D5468">
        <v>12</v>
      </c>
      <c r="E5468">
        <v>20</v>
      </c>
      <c r="G5468" s="11">
        <v>42358</v>
      </c>
      <c r="H5468" s="12">
        <f t="shared" si="85"/>
        <v>19.974642959390518</v>
      </c>
    </row>
    <row r="5469" spans="1:8" x14ac:dyDescent="0.2">
      <c r="A5469" t="s">
        <v>5</v>
      </c>
      <c r="B5469">
        <v>9256</v>
      </c>
      <c r="C5469">
        <v>2015</v>
      </c>
      <c r="D5469">
        <v>12</v>
      </c>
      <c r="E5469">
        <v>21</v>
      </c>
      <c r="G5469" s="11">
        <v>42359</v>
      </c>
      <c r="H5469" s="12">
        <f t="shared" si="85"/>
        <v>20.004540363251671</v>
      </c>
    </row>
    <row r="5470" spans="1:8" x14ac:dyDescent="0.2">
      <c r="A5470" t="s">
        <v>5</v>
      </c>
      <c r="B5470">
        <v>9256</v>
      </c>
      <c r="C5470">
        <v>2015</v>
      </c>
      <c r="D5470">
        <v>12</v>
      </c>
      <c r="E5470">
        <v>22</v>
      </c>
      <c r="G5470" s="11">
        <v>42360</v>
      </c>
      <c r="H5470" s="12">
        <f t="shared" si="85"/>
        <v>20.034140507457838</v>
      </c>
    </row>
    <row r="5471" spans="1:8" x14ac:dyDescent="0.2">
      <c r="A5471" t="s">
        <v>5</v>
      </c>
      <c r="B5471">
        <v>9256</v>
      </c>
      <c r="C5471">
        <v>2015</v>
      </c>
      <c r="D5471">
        <v>12</v>
      </c>
      <c r="E5471">
        <v>23</v>
      </c>
      <c r="G5471" s="11">
        <v>42361</v>
      </c>
      <c r="H5471" s="12">
        <f t="shared" si="85"/>
        <v>20.063434632850125</v>
      </c>
    </row>
    <row r="5472" spans="1:8" x14ac:dyDescent="0.2">
      <c r="A5472" t="s">
        <v>5</v>
      </c>
      <c r="B5472">
        <v>9256</v>
      </c>
      <c r="C5472">
        <v>2015</v>
      </c>
      <c r="D5472">
        <v>12</v>
      </c>
      <c r="E5472">
        <v>24</v>
      </c>
      <c r="G5472" s="11">
        <v>42362</v>
      </c>
      <c r="H5472" s="12">
        <f t="shared" si="85"/>
        <v>20.092414070825537</v>
      </c>
    </row>
    <row r="5473" spans="1:8" x14ac:dyDescent="0.2">
      <c r="A5473" t="s">
        <v>5</v>
      </c>
      <c r="B5473">
        <v>9256</v>
      </c>
      <c r="C5473">
        <v>2015</v>
      </c>
      <c r="D5473">
        <v>12</v>
      </c>
      <c r="E5473">
        <v>25</v>
      </c>
      <c r="G5473" s="11">
        <v>42363</v>
      </c>
      <c r="H5473" s="12">
        <f t="shared" si="85"/>
        <v>20.121070245902139</v>
      </c>
    </row>
    <row r="5474" spans="1:8" x14ac:dyDescent="0.2">
      <c r="A5474" t="s">
        <v>5</v>
      </c>
      <c r="B5474">
        <v>9256</v>
      </c>
      <c r="C5474">
        <v>2015</v>
      </c>
      <c r="D5474">
        <v>12</v>
      </c>
      <c r="E5474">
        <v>26</v>
      </c>
      <c r="G5474" s="11">
        <v>42364</v>
      </c>
      <c r="H5474" s="12">
        <f t="shared" si="85"/>
        <v>20.149394678256691</v>
      </c>
    </row>
    <row r="5475" spans="1:8" x14ac:dyDescent="0.2">
      <c r="A5475" t="s">
        <v>5</v>
      </c>
      <c r="B5475">
        <v>9256</v>
      </c>
      <c r="C5475">
        <v>2015</v>
      </c>
      <c r="D5475">
        <v>12</v>
      </c>
      <c r="E5475">
        <v>27</v>
      </c>
      <c r="G5475" s="11">
        <v>42365</v>
      </c>
      <c r="H5475" s="12">
        <f t="shared" si="85"/>
        <v>20.177378986233965</v>
      </c>
    </row>
    <row r="5476" spans="1:8" x14ac:dyDescent="0.2">
      <c r="A5476" t="s">
        <v>5</v>
      </c>
      <c r="B5476">
        <v>9256</v>
      </c>
      <c r="C5476">
        <v>2015</v>
      </c>
      <c r="D5476">
        <v>12</v>
      </c>
      <c r="E5476">
        <v>28</v>
      </c>
      <c r="G5476" s="11">
        <v>42366</v>
      </c>
      <c r="H5476" s="12">
        <f t="shared" si="85"/>
        <v>20.205014888827009</v>
      </c>
    </row>
    <row r="5477" spans="1:8" x14ac:dyDescent="0.2">
      <c r="A5477" t="s">
        <v>5</v>
      </c>
      <c r="B5477">
        <v>9256</v>
      </c>
      <c r="C5477">
        <v>2015</v>
      </c>
      <c r="D5477">
        <v>12</v>
      </c>
      <c r="E5477">
        <v>29</v>
      </c>
      <c r="G5477" s="11">
        <v>42367</v>
      </c>
      <c r="H5477" s="12">
        <f t="shared" si="85"/>
        <v>20.23229420812762</v>
      </c>
    </row>
    <row r="5478" spans="1:8" x14ac:dyDescent="0.2">
      <c r="A5478" t="s">
        <v>5</v>
      </c>
      <c r="B5478">
        <v>9256</v>
      </c>
      <c r="C5478">
        <v>2015</v>
      </c>
      <c r="D5478">
        <v>12</v>
      </c>
      <c r="E5478">
        <v>30</v>
      </c>
      <c r="G5478" s="11">
        <v>42368</v>
      </c>
      <c r="H5478" s="12">
        <f t="shared" si="85"/>
        <v>20.259208871746342</v>
      </c>
    </row>
    <row r="5479" spans="1:8" x14ac:dyDescent="0.2">
      <c r="A5479" t="s">
        <v>5</v>
      </c>
      <c r="B5479">
        <v>9256</v>
      </c>
      <c r="C5479">
        <v>2015</v>
      </c>
      <c r="D5479">
        <v>12</v>
      </c>
      <c r="E5479">
        <v>31</v>
      </c>
      <c r="G5479" s="11">
        <v>42369</v>
      </c>
      <c r="H5479" s="12">
        <f t="shared" si="85"/>
        <v>20.285750915201188</v>
      </c>
    </row>
    <row r="5480" spans="1:8" x14ac:dyDescent="0.2">
      <c r="A5480" t="s">
        <v>5</v>
      </c>
      <c r="B5480">
        <v>9256</v>
      </c>
      <c r="C5480">
        <v>2016</v>
      </c>
      <c r="D5480">
        <v>1</v>
      </c>
      <c r="E5480">
        <v>1</v>
      </c>
      <c r="G5480" s="11">
        <v>42370</v>
      </c>
      <c r="H5480" s="12">
        <f t="shared" si="85"/>
        <v>20.296523619551426</v>
      </c>
    </row>
    <row r="5481" spans="1:8" x14ac:dyDescent="0.2">
      <c r="A5481" t="s">
        <v>5</v>
      </c>
      <c r="B5481">
        <v>9256</v>
      </c>
      <c r="C5481">
        <v>2016</v>
      </c>
      <c r="D5481">
        <v>1</v>
      </c>
      <c r="E5481">
        <v>2</v>
      </c>
      <c r="G5481" s="11">
        <v>42371</v>
      </c>
      <c r="H5481" s="12">
        <f t="shared" si="85"/>
        <v>20.322526949931277</v>
      </c>
    </row>
    <row r="5482" spans="1:8" x14ac:dyDescent="0.2">
      <c r="A5482" t="s">
        <v>5</v>
      </c>
      <c r="B5482">
        <v>9256</v>
      </c>
      <c r="C5482">
        <v>2016</v>
      </c>
      <c r="D5482">
        <v>1</v>
      </c>
      <c r="E5482">
        <v>3</v>
      </c>
      <c r="G5482" s="11">
        <v>42372</v>
      </c>
      <c r="H5482" s="12">
        <f t="shared" si="85"/>
        <v>20.348138923309232</v>
      </c>
    </row>
    <row r="5483" spans="1:8" x14ac:dyDescent="0.2">
      <c r="A5483" t="s">
        <v>5</v>
      </c>
      <c r="B5483">
        <v>9256</v>
      </c>
      <c r="C5483">
        <v>2016</v>
      </c>
      <c r="D5483">
        <v>1</v>
      </c>
      <c r="E5483">
        <v>4</v>
      </c>
      <c r="G5483" s="11">
        <v>42373</v>
      </c>
      <c r="H5483" s="12">
        <f t="shared" si="85"/>
        <v>20.373351960690311</v>
      </c>
    </row>
    <row r="5484" spans="1:8" x14ac:dyDescent="0.2">
      <c r="A5484" t="s">
        <v>5</v>
      </c>
      <c r="B5484">
        <v>9256</v>
      </c>
      <c r="C5484">
        <v>2016</v>
      </c>
      <c r="D5484">
        <v>1</v>
      </c>
      <c r="E5484">
        <v>5</v>
      </c>
      <c r="G5484" s="11">
        <v>42374</v>
      </c>
      <c r="H5484" s="12">
        <f t="shared" si="85"/>
        <v>20.398158601131112</v>
      </c>
    </row>
    <row r="5485" spans="1:8" x14ac:dyDescent="0.2">
      <c r="A5485" t="s">
        <v>5</v>
      </c>
      <c r="B5485">
        <v>9256</v>
      </c>
      <c r="C5485">
        <v>2016</v>
      </c>
      <c r="D5485">
        <v>1</v>
      </c>
      <c r="E5485">
        <v>6</v>
      </c>
      <c r="G5485" s="11">
        <v>42375</v>
      </c>
      <c r="H5485" s="12">
        <f t="shared" si="85"/>
        <v>20.422551503947631</v>
      </c>
    </row>
    <row r="5486" spans="1:8" x14ac:dyDescent="0.2">
      <c r="A5486" t="s">
        <v>5</v>
      </c>
      <c r="B5486">
        <v>9256</v>
      </c>
      <c r="C5486">
        <v>2016</v>
      </c>
      <c r="D5486">
        <v>1</v>
      </c>
      <c r="E5486">
        <v>7</v>
      </c>
      <c r="G5486" s="11">
        <v>42376</v>
      </c>
      <c r="H5486" s="12">
        <f t="shared" si="85"/>
        <v>20.446523450887476</v>
      </c>
    </row>
    <row r="5487" spans="1:8" x14ac:dyDescent="0.2">
      <c r="A5487" t="s">
        <v>5</v>
      </c>
      <c r="B5487">
        <v>9256</v>
      </c>
      <c r="C5487">
        <v>2016</v>
      </c>
      <c r="D5487">
        <v>1</v>
      </c>
      <c r="E5487">
        <v>8</v>
      </c>
      <c r="G5487" s="11">
        <v>42377</v>
      </c>
      <c r="H5487" s="12">
        <f t="shared" si="85"/>
        <v>20.470067348265882</v>
      </c>
    </row>
    <row r="5488" spans="1:8" x14ac:dyDescent="0.2">
      <c r="A5488" t="s">
        <v>5</v>
      </c>
      <c r="B5488">
        <v>9256</v>
      </c>
      <c r="C5488">
        <v>2016</v>
      </c>
      <c r="D5488">
        <v>1</v>
      </c>
      <c r="E5488">
        <v>9</v>
      </c>
      <c r="G5488" s="11">
        <v>42378</v>
      </c>
      <c r="H5488" s="12">
        <f t="shared" si="85"/>
        <v>20.493176229064826</v>
      </c>
    </row>
    <row r="5489" spans="1:8" x14ac:dyDescent="0.2">
      <c r="A5489" t="s">
        <v>5</v>
      </c>
      <c r="B5489">
        <v>9256</v>
      </c>
      <c r="C5489">
        <v>2016</v>
      </c>
      <c r="D5489">
        <v>1</v>
      </c>
      <c r="E5489">
        <v>10</v>
      </c>
      <c r="G5489" s="11">
        <v>42379</v>
      </c>
      <c r="H5489" s="12">
        <f t="shared" si="85"/>
        <v>20.515843254994692</v>
      </c>
    </row>
    <row r="5490" spans="1:8" x14ac:dyDescent="0.2">
      <c r="A5490" t="s">
        <v>5</v>
      </c>
      <c r="B5490">
        <v>9256</v>
      </c>
      <c r="C5490">
        <v>2016</v>
      </c>
      <c r="D5490">
        <v>1</v>
      </c>
      <c r="E5490">
        <v>11</v>
      </c>
      <c r="G5490" s="11">
        <v>42380</v>
      </c>
      <c r="H5490" s="12">
        <f t="shared" si="85"/>
        <v>20.538061718517838</v>
      </c>
    </row>
    <row r="5491" spans="1:8" x14ac:dyDescent="0.2">
      <c r="A5491" t="s">
        <v>5</v>
      </c>
      <c r="B5491">
        <v>9256</v>
      </c>
      <c r="C5491">
        <v>2016</v>
      </c>
      <c r="D5491">
        <v>1</v>
      </c>
      <c r="E5491">
        <v>12</v>
      </c>
      <c r="G5491" s="11">
        <v>42381</v>
      </c>
      <c r="H5491" s="12">
        <f t="shared" si="85"/>
        <v>20.559825044833435</v>
      </c>
    </row>
    <row r="5492" spans="1:8" x14ac:dyDescent="0.2">
      <c r="A5492" t="s">
        <v>5</v>
      </c>
      <c r="B5492">
        <v>9256</v>
      </c>
      <c r="C5492">
        <v>2016</v>
      </c>
      <c r="D5492">
        <v>1</v>
      </c>
      <c r="E5492">
        <v>13</v>
      </c>
      <c r="G5492" s="11">
        <v>42382</v>
      </c>
      <c r="H5492" s="12">
        <f t="shared" si="85"/>
        <v>20.581126793823096</v>
      </c>
    </row>
    <row r="5493" spans="1:8" x14ac:dyDescent="0.2">
      <c r="A5493" t="s">
        <v>5</v>
      </c>
      <c r="B5493">
        <v>9256</v>
      </c>
      <c r="C5493">
        <v>2016</v>
      </c>
      <c r="D5493">
        <v>1</v>
      </c>
      <c r="E5493">
        <v>14</v>
      </c>
      <c r="G5493" s="11">
        <v>42383</v>
      </c>
      <c r="H5493" s="12">
        <f t="shared" si="85"/>
        <v>20.601960661956582</v>
      </c>
    </row>
    <row r="5494" spans="1:8" x14ac:dyDescent="0.2">
      <c r="A5494" t="s">
        <v>5</v>
      </c>
      <c r="B5494">
        <v>9256</v>
      </c>
      <c r="C5494">
        <v>2016</v>
      </c>
      <c r="D5494">
        <v>1</v>
      </c>
      <c r="E5494">
        <v>15</v>
      </c>
      <c r="G5494" s="11">
        <v>42384</v>
      </c>
      <c r="H5494" s="12">
        <f t="shared" si="85"/>
        <v>20.622320484157125</v>
      </c>
    </row>
    <row r="5495" spans="1:8" x14ac:dyDescent="0.2">
      <c r="A5495" t="s">
        <v>5</v>
      </c>
      <c r="B5495">
        <v>9256</v>
      </c>
      <c r="C5495">
        <v>2016</v>
      </c>
      <c r="D5495">
        <v>1</v>
      </c>
      <c r="E5495">
        <v>16</v>
      </c>
      <c r="G5495" s="11">
        <v>42385</v>
      </c>
      <c r="H5495" s="12">
        <f t="shared" si="85"/>
        <v>20.642200235625779</v>
      </c>
    </row>
    <row r="5496" spans="1:8" x14ac:dyDescent="0.2">
      <c r="A5496" t="s">
        <v>5</v>
      </c>
      <c r="B5496">
        <v>9256</v>
      </c>
      <c r="C5496">
        <v>2016</v>
      </c>
      <c r="D5496">
        <v>1</v>
      </c>
      <c r="E5496">
        <v>17</v>
      </c>
      <c r="G5496" s="11">
        <v>42386</v>
      </c>
      <c r="H5496" s="12">
        <f t="shared" si="85"/>
        <v>20.661594033624247</v>
      </c>
    </row>
    <row r="5497" spans="1:8" x14ac:dyDescent="0.2">
      <c r="A5497" t="s">
        <v>5</v>
      </c>
      <c r="B5497">
        <v>9256</v>
      </c>
      <c r="C5497">
        <v>2016</v>
      </c>
      <c r="D5497">
        <v>1</v>
      </c>
      <c r="E5497">
        <v>18</v>
      </c>
      <c r="G5497" s="11">
        <v>42387</v>
      </c>
      <c r="H5497" s="12">
        <f t="shared" si="85"/>
        <v>20.680496139215695</v>
      </c>
    </row>
    <row r="5498" spans="1:8" x14ac:dyDescent="0.2">
      <c r="A5498" t="s">
        <v>5</v>
      </c>
      <c r="B5498">
        <v>9256</v>
      </c>
      <c r="C5498">
        <v>2016</v>
      </c>
      <c r="D5498">
        <v>1</v>
      </c>
      <c r="E5498">
        <v>19</v>
      </c>
      <c r="G5498" s="11">
        <v>42388</v>
      </c>
      <c r="H5498" s="12">
        <f t="shared" si="85"/>
        <v>20.698900958962962</v>
      </c>
    </row>
    <row r="5499" spans="1:8" x14ac:dyDescent="0.2">
      <c r="A5499" t="s">
        <v>5</v>
      </c>
      <c r="B5499">
        <v>9256</v>
      </c>
      <c r="C5499">
        <v>2016</v>
      </c>
      <c r="D5499">
        <v>1</v>
      </c>
      <c r="E5499">
        <v>20</v>
      </c>
      <c r="G5499" s="11">
        <v>42389</v>
      </c>
      <c r="H5499" s="12">
        <f t="shared" si="85"/>
        <v>20.716803046583784</v>
      </c>
    </row>
    <row r="5500" spans="1:8" x14ac:dyDescent="0.2">
      <c r="A5500" t="s">
        <v>5</v>
      </c>
      <c r="B5500">
        <v>9256</v>
      </c>
      <c r="C5500">
        <v>2016</v>
      </c>
      <c r="D5500">
        <v>1</v>
      </c>
      <c r="E5500">
        <v>21</v>
      </c>
      <c r="G5500" s="11">
        <v>42390</v>
      </c>
      <c r="H5500" s="12">
        <f t="shared" si="85"/>
        <v>20.734197104562416</v>
      </c>
    </row>
    <row r="5501" spans="1:8" x14ac:dyDescent="0.2">
      <c r="A5501" t="s">
        <v>5</v>
      </c>
      <c r="B5501">
        <v>9256</v>
      </c>
      <c r="C5501">
        <v>2016</v>
      </c>
      <c r="D5501">
        <v>1</v>
      </c>
      <c r="E5501">
        <v>22</v>
      </c>
      <c r="G5501" s="11">
        <v>42391</v>
      </c>
      <c r="H5501" s="12">
        <f t="shared" si="85"/>
        <v>20.751077985717259</v>
      </c>
    </row>
    <row r="5502" spans="1:8" x14ac:dyDescent="0.2">
      <c r="A5502" t="s">
        <v>5</v>
      </c>
      <c r="B5502">
        <v>9256</v>
      </c>
      <c r="C5502">
        <v>2016</v>
      </c>
      <c r="D5502">
        <v>1</v>
      </c>
      <c r="E5502">
        <v>23</v>
      </c>
      <c r="G5502" s="11">
        <v>42392</v>
      </c>
      <c r="H5502" s="12">
        <f t="shared" si="85"/>
        <v>20.767440694723994</v>
      </c>
    </row>
    <row r="5503" spans="1:8" x14ac:dyDescent="0.2">
      <c r="A5503" t="s">
        <v>5</v>
      </c>
      <c r="B5503">
        <v>9256</v>
      </c>
      <c r="C5503">
        <v>2016</v>
      </c>
      <c r="D5503">
        <v>1</v>
      </c>
      <c r="E5503">
        <v>24</v>
      </c>
      <c r="G5503" s="11">
        <v>42393</v>
      </c>
      <c r="H5503" s="12">
        <f t="shared" si="85"/>
        <v>20.783280389593774</v>
      </c>
    </row>
    <row r="5504" spans="1:8" x14ac:dyDescent="0.2">
      <c r="A5504" t="s">
        <v>5</v>
      </c>
      <c r="B5504">
        <v>9256</v>
      </c>
      <c r="C5504">
        <v>2016</v>
      </c>
      <c r="D5504">
        <v>1</v>
      </c>
      <c r="E5504">
        <v>25</v>
      </c>
      <c r="G5504" s="11">
        <v>42394</v>
      </c>
      <c r="H5504" s="12">
        <f t="shared" si="85"/>
        <v>20.798592383106051</v>
      </c>
    </row>
    <row r="5505" spans="1:8" x14ac:dyDescent="0.2">
      <c r="A5505" t="s">
        <v>5</v>
      </c>
      <c r="B5505">
        <v>9256</v>
      </c>
      <c r="C5505">
        <v>2016</v>
      </c>
      <c r="D5505">
        <v>1</v>
      </c>
      <c r="E5505">
        <v>26</v>
      </c>
      <c r="G5505" s="11">
        <v>42395</v>
      </c>
      <c r="H5505" s="12">
        <f t="shared" si="85"/>
        <v>20.813372144195597</v>
      </c>
    </row>
    <row r="5506" spans="1:8" x14ac:dyDescent="0.2">
      <c r="A5506" t="s">
        <v>5</v>
      </c>
      <c r="B5506">
        <v>9256</v>
      </c>
      <c r="C5506">
        <v>2016</v>
      </c>
      <c r="D5506">
        <v>1</v>
      </c>
      <c r="E5506">
        <v>27</v>
      </c>
      <c r="G5506" s="11">
        <v>42396</v>
      </c>
      <c r="H5506" s="12">
        <f t="shared" si="85"/>
        <v>20.827615299293324</v>
      </c>
    </row>
    <row r="5507" spans="1:8" x14ac:dyDescent="0.2">
      <c r="A5507" t="s">
        <v>5</v>
      </c>
      <c r="B5507">
        <v>9256</v>
      </c>
      <c r="C5507">
        <v>2016</v>
      </c>
      <c r="D5507">
        <v>1</v>
      </c>
      <c r="E5507">
        <v>28</v>
      </c>
      <c r="G5507" s="11">
        <v>42397</v>
      </c>
      <c r="H5507" s="12">
        <f t="shared" si="85"/>
        <v>20.841317633620484</v>
      </c>
    </row>
    <row r="5508" spans="1:8" x14ac:dyDescent="0.2">
      <c r="A5508" t="s">
        <v>5</v>
      </c>
      <c r="B5508">
        <v>9256</v>
      </c>
      <c r="C5508">
        <v>2016</v>
      </c>
      <c r="D5508">
        <v>1</v>
      </c>
      <c r="E5508">
        <v>29</v>
      </c>
      <c r="G5508" s="11">
        <v>42398</v>
      </c>
      <c r="H5508" s="12">
        <f t="shared" si="85"/>
        <v>20.854475092435909</v>
      </c>
    </row>
    <row r="5509" spans="1:8" x14ac:dyDescent="0.2">
      <c r="A5509" t="s">
        <v>5</v>
      </c>
      <c r="B5509">
        <v>9256</v>
      </c>
      <c r="C5509">
        <v>2016</v>
      </c>
      <c r="D5509">
        <v>1</v>
      </c>
      <c r="E5509">
        <v>30</v>
      </c>
      <c r="G5509" s="11">
        <v>42399</v>
      </c>
      <c r="H5509" s="12">
        <f t="shared" si="85"/>
        <v>20.867083782235841</v>
      </c>
    </row>
    <row r="5510" spans="1:8" x14ac:dyDescent="0.2">
      <c r="A5510" t="s">
        <v>5</v>
      </c>
      <c r="B5510">
        <v>9256</v>
      </c>
      <c r="C5510">
        <v>2016</v>
      </c>
      <c r="D5510">
        <v>1</v>
      </c>
      <c r="E5510">
        <v>31</v>
      </c>
      <c r="G5510" s="11">
        <v>42400</v>
      </c>
      <c r="H5510" s="12">
        <f t="shared" si="85"/>
        <v>20.879139971906124</v>
      </c>
    </row>
    <row r="5511" spans="1:8" x14ac:dyDescent="0.2">
      <c r="A5511" t="s">
        <v>5</v>
      </c>
      <c r="B5511">
        <v>9256</v>
      </c>
      <c r="C5511">
        <v>2016</v>
      </c>
      <c r="D5511">
        <v>2</v>
      </c>
      <c r="E5511">
        <v>1</v>
      </c>
      <c r="G5511" s="11">
        <v>42401</v>
      </c>
      <c r="H5511" s="12">
        <f t="shared" si="85"/>
        <v>20.884268738148393</v>
      </c>
    </row>
    <row r="5512" spans="1:8" x14ac:dyDescent="0.2">
      <c r="A5512" t="s">
        <v>5</v>
      </c>
      <c r="B5512">
        <v>9256</v>
      </c>
      <c r="C5512">
        <v>2016</v>
      </c>
      <c r="D5512">
        <v>2</v>
      </c>
      <c r="E5512">
        <v>2</v>
      </c>
      <c r="G5512" s="11">
        <v>42402</v>
      </c>
      <c r="H5512" s="12">
        <f t="shared" si="85"/>
        <v>20.895523102397878</v>
      </c>
    </row>
    <row r="5513" spans="1:8" x14ac:dyDescent="0.2">
      <c r="A5513" t="s">
        <v>5</v>
      </c>
      <c r="B5513">
        <v>9256</v>
      </c>
      <c r="C5513">
        <v>2016</v>
      </c>
      <c r="D5513">
        <v>2</v>
      </c>
      <c r="E5513">
        <v>3</v>
      </c>
      <c r="G5513" s="11">
        <v>42403</v>
      </c>
      <c r="H5513" s="12">
        <f t="shared" si="85"/>
        <v>20.906216550865331</v>
      </c>
    </row>
    <row r="5514" spans="1:8" x14ac:dyDescent="0.2">
      <c r="A5514" t="s">
        <v>5</v>
      </c>
      <c r="B5514">
        <v>9256</v>
      </c>
      <c r="C5514">
        <v>2016</v>
      </c>
      <c r="D5514">
        <v>2</v>
      </c>
      <c r="E5514">
        <v>4</v>
      </c>
      <c r="G5514" s="11">
        <v>42404</v>
      </c>
      <c r="H5514" s="12">
        <f t="shared" si="85"/>
        <v>20.916345919187304</v>
      </c>
    </row>
    <row r="5515" spans="1:8" x14ac:dyDescent="0.2">
      <c r="A5515" t="s">
        <v>5</v>
      </c>
      <c r="B5515">
        <v>9256</v>
      </c>
      <c r="C5515">
        <v>2016</v>
      </c>
      <c r="D5515">
        <v>2</v>
      </c>
      <c r="E5515">
        <v>5</v>
      </c>
      <c r="G5515" s="11">
        <v>42405</v>
      </c>
      <c r="H5515" s="12">
        <f t="shared" si="85"/>
        <v>20.925908209920749</v>
      </c>
    </row>
    <row r="5516" spans="1:8" x14ac:dyDescent="0.2">
      <c r="A5516" t="s">
        <v>5</v>
      </c>
      <c r="B5516">
        <v>9256</v>
      </c>
      <c r="C5516">
        <v>2016</v>
      </c>
      <c r="D5516">
        <v>2</v>
      </c>
      <c r="E5516">
        <v>6</v>
      </c>
      <c r="G5516" s="11">
        <v>42406</v>
      </c>
      <c r="H5516" s="12">
        <f t="shared" si="85"/>
        <v>20.934900593429997</v>
      </c>
    </row>
    <row r="5517" spans="1:8" x14ac:dyDescent="0.2">
      <c r="A5517" t="s">
        <v>5</v>
      </c>
      <c r="B5517">
        <v>9256</v>
      </c>
      <c r="C5517">
        <v>2016</v>
      </c>
      <c r="D5517">
        <v>2</v>
      </c>
      <c r="E5517">
        <v>7</v>
      </c>
      <c r="G5517" s="11">
        <v>42407</v>
      </c>
      <c r="H5517" s="12">
        <f t="shared" ref="H5517:H5580" si="86">((1+$H$4*SIN($H$5* ((30.44*(D5517-1)+E5517)+$H$6)))*$H$3+$H$7)</f>
        <v>20.943320408724091</v>
      </c>
    </row>
    <row r="5518" spans="1:8" x14ac:dyDescent="0.2">
      <c r="A5518" t="s">
        <v>5</v>
      </c>
      <c r="B5518">
        <v>9256</v>
      </c>
      <c r="C5518">
        <v>2016</v>
      </c>
      <c r="D5518">
        <v>2</v>
      </c>
      <c r="E5518">
        <v>8</v>
      </c>
      <c r="G5518" s="11">
        <v>42408</v>
      </c>
      <c r="H5518" s="12">
        <f t="shared" si="86"/>
        <v>20.951165164244223</v>
      </c>
    </row>
    <row r="5519" spans="1:8" x14ac:dyDescent="0.2">
      <c r="A5519" t="s">
        <v>5</v>
      </c>
      <c r="B5519">
        <v>9256</v>
      </c>
      <c r="C5519">
        <v>2016</v>
      </c>
      <c r="D5519">
        <v>2</v>
      </c>
      <c r="E5519">
        <v>9</v>
      </c>
      <c r="G5519" s="11">
        <v>42409</v>
      </c>
      <c r="H5519" s="12">
        <f t="shared" si="86"/>
        <v>20.958432538601031</v>
      </c>
    </row>
    <row r="5520" spans="1:8" x14ac:dyDescent="0.2">
      <c r="A5520" t="s">
        <v>5</v>
      </c>
      <c r="B5520">
        <v>9256</v>
      </c>
      <c r="C5520">
        <v>2016</v>
      </c>
      <c r="D5520">
        <v>2</v>
      </c>
      <c r="E5520">
        <v>10</v>
      </c>
      <c r="G5520" s="11">
        <v>42410</v>
      </c>
      <c r="H5520" s="12">
        <f t="shared" si="86"/>
        <v>20.965120381261514</v>
      </c>
    </row>
    <row r="5521" spans="1:8" x14ac:dyDescent="0.2">
      <c r="A5521" t="s">
        <v>5</v>
      </c>
      <c r="B5521">
        <v>9256</v>
      </c>
      <c r="C5521">
        <v>2016</v>
      </c>
      <c r="D5521">
        <v>2</v>
      </c>
      <c r="E5521">
        <v>11</v>
      </c>
      <c r="G5521" s="11">
        <v>42411</v>
      </c>
      <c r="H5521" s="12">
        <f t="shared" si="86"/>
        <v>20.971226713185434</v>
      </c>
    </row>
    <row r="5522" spans="1:8" x14ac:dyDescent="0.2">
      <c r="A5522" t="s">
        <v>5</v>
      </c>
      <c r="B5522">
        <v>9256</v>
      </c>
      <c r="C5522">
        <v>2016</v>
      </c>
      <c r="D5522">
        <v>2</v>
      </c>
      <c r="E5522">
        <v>12</v>
      </c>
      <c r="G5522" s="11">
        <v>42412</v>
      </c>
      <c r="H5522" s="12">
        <f t="shared" si="86"/>
        <v>20.976749727410933</v>
      </c>
    </row>
    <row r="5523" spans="1:8" x14ac:dyDescent="0.2">
      <c r="A5523" t="s">
        <v>5</v>
      </c>
      <c r="B5523">
        <v>9256</v>
      </c>
      <c r="C5523">
        <v>2016</v>
      </c>
      <c r="D5523">
        <v>2</v>
      </c>
      <c r="E5523">
        <v>13</v>
      </c>
      <c r="G5523" s="11">
        <v>42413</v>
      </c>
      <c r="H5523" s="12">
        <f t="shared" si="86"/>
        <v>20.981687789589248</v>
      </c>
    </row>
    <row r="5524" spans="1:8" x14ac:dyDescent="0.2">
      <c r="A5524" t="s">
        <v>5</v>
      </c>
      <c r="B5524">
        <v>9256</v>
      </c>
      <c r="C5524">
        <v>2016</v>
      </c>
      <c r="D5524">
        <v>2</v>
      </c>
      <c r="E5524">
        <v>14</v>
      </c>
      <c r="G5524" s="11">
        <v>42414</v>
      </c>
      <c r="H5524" s="12">
        <f t="shared" si="86"/>
        <v>20.986039438468332</v>
      </c>
    </row>
    <row r="5525" spans="1:8" x14ac:dyDescent="0.2">
      <c r="A5525" t="s">
        <v>5</v>
      </c>
      <c r="B5525">
        <v>9256</v>
      </c>
      <c r="C5525">
        <v>2016</v>
      </c>
      <c r="D5525">
        <v>2</v>
      </c>
      <c r="E5525">
        <v>15</v>
      </c>
      <c r="G5525" s="11">
        <v>42415</v>
      </c>
      <c r="H5525" s="12">
        <f t="shared" si="86"/>
        <v>20.989803386325274</v>
      </c>
    </row>
    <row r="5526" spans="1:8" x14ac:dyDescent="0.2">
      <c r="A5526" t="s">
        <v>5</v>
      </c>
      <c r="B5526">
        <v>9256</v>
      </c>
      <c r="C5526">
        <v>2016</v>
      </c>
      <c r="D5526">
        <v>2</v>
      </c>
      <c r="E5526">
        <v>16</v>
      </c>
      <c r="G5526" s="11">
        <v>42416</v>
      </c>
      <c r="H5526" s="12">
        <f t="shared" si="86"/>
        <v>20.992978519347343</v>
      </c>
    </row>
    <row r="5527" spans="1:8" x14ac:dyDescent="0.2">
      <c r="A5527" t="s">
        <v>5</v>
      </c>
      <c r="B5527">
        <v>9256</v>
      </c>
      <c r="C5527">
        <v>2016</v>
      </c>
      <c r="D5527">
        <v>2</v>
      </c>
      <c r="E5527">
        <v>17</v>
      </c>
      <c r="G5527" s="11">
        <v>42417</v>
      </c>
      <c r="H5527" s="12">
        <f t="shared" si="86"/>
        <v>20.995563897961596</v>
      </c>
    </row>
    <row r="5528" spans="1:8" x14ac:dyDescent="0.2">
      <c r="A5528" t="s">
        <v>5</v>
      </c>
      <c r="B5528">
        <v>9256</v>
      </c>
      <c r="C5528">
        <v>2016</v>
      </c>
      <c r="D5528">
        <v>2</v>
      </c>
      <c r="E5528">
        <v>18</v>
      </c>
      <c r="G5528" s="11">
        <v>42418</v>
      </c>
      <c r="H5528" s="12">
        <f t="shared" si="86"/>
        <v>20.997558757112902</v>
      </c>
    </row>
    <row r="5529" spans="1:8" x14ac:dyDescent="0.2">
      <c r="A5529" t="s">
        <v>5</v>
      </c>
      <c r="B5529">
        <v>9256</v>
      </c>
      <c r="C5529">
        <v>2016</v>
      </c>
      <c r="D5529">
        <v>2</v>
      </c>
      <c r="E5529">
        <v>19</v>
      </c>
      <c r="G5529" s="11">
        <v>42419</v>
      </c>
      <c r="H5529" s="12">
        <f t="shared" si="86"/>
        <v>20.998962506490351</v>
      </c>
    </row>
    <row r="5530" spans="1:8" x14ac:dyDescent="0.2">
      <c r="A5530" t="s">
        <v>5</v>
      </c>
      <c r="B5530">
        <v>9256</v>
      </c>
      <c r="C5530">
        <v>2016</v>
      </c>
      <c r="D5530">
        <v>2</v>
      </c>
      <c r="E5530">
        <v>20</v>
      </c>
      <c r="G5530" s="11">
        <v>42420</v>
      </c>
      <c r="H5530" s="12">
        <f t="shared" si="86"/>
        <v>20.999774730701915</v>
      </c>
    </row>
    <row r="5531" spans="1:8" x14ac:dyDescent="0.2">
      <c r="A5531" t="s">
        <v>5</v>
      </c>
      <c r="B5531">
        <v>9256</v>
      </c>
      <c r="C5531">
        <v>2016</v>
      </c>
      <c r="D5531">
        <v>2</v>
      </c>
      <c r="E5531">
        <v>21</v>
      </c>
      <c r="G5531" s="11">
        <v>42421</v>
      </c>
      <c r="H5531" s="12">
        <f t="shared" si="86"/>
        <v>20.999995189397385</v>
      </c>
    </row>
    <row r="5532" spans="1:8" x14ac:dyDescent="0.2">
      <c r="A5532" t="s">
        <v>5</v>
      </c>
      <c r="B5532">
        <v>9256</v>
      </c>
      <c r="C5532">
        <v>2016</v>
      </c>
      <c r="D5532">
        <v>2</v>
      </c>
      <c r="E5532">
        <v>22</v>
      </c>
      <c r="G5532" s="11">
        <v>42422</v>
      </c>
      <c r="H5532" s="12">
        <f t="shared" si="86"/>
        <v>20.999623817339483</v>
      </c>
    </row>
    <row r="5533" spans="1:8" x14ac:dyDescent="0.2">
      <c r="A5533" t="s">
        <v>5</v>
      </c>
      <c r="B5533">
        <v>9256</v>
      </c>
      <c r="C5533">
        <v>2016</v>
      </c>
      <c r="D5533">
        <v>2</v>
      </c>
      <c r="E5533">
        <v>23</v>
      </c>
      <c r="G5533" s="11">
        <v>42423</v>
      </c>
      <c r="H5533" s="12">
        <f t="shared" si="86"/>
        <v>20.998660724423175</v>
      </c>
    </row>
    <row r="5534" spans="1:8" x14ac:dyDescent="0.2">
      <c r="A5534" t="s">
        <v>5</v>
      </c>
      <c r="B5534">
        <v>9256</v>
      </c>
      <c r="C5534">
        <v>2016</v>
      </c>
      <c r="D5534">
        <v>2</v>
      </c>
      <c r="E5534">
        <v>24</v>
      </c>
      <c r="G5534" s="11">
        <v>42424</v>
      </c>
      <c r="H5534" s="12">
        <f t="shared" si="86"/>
        <v>20.997106195643152</v>
      </c>
    </row>
    <row r="5535" spans="1:8" x14ac:dyDescent="0.2">
      <c r="A5535" t="s">
        <v>5</v>
      </c>
      <c r="B5535">
        <v>9256</v>
      </c>
      <c r="C5535">
        <v>2016</v>
      </c>
      <c r="D5535">
        <v>2</v>
      </c>
      <c r="E5535">
        <v>25</v>
      </c>
      <c r="G5535" s="11">
        <v>42425</v>
      </c>
      <c r="H5535" s="12">
        <f t="shared" si="86"/>
        <v>20.994960691009489</v>
      </c>
    </row>
    <row r="5536" spans="1:8" x14ac:dyDescent="0.2">
      <c r="A5536" t="s">
        <v>5</v>
      </c>
      <c r="B5536">
        <v>9256</v>
      </c>
      <c r="C5536">
        <v>2016</v>
      </c>
      <c r="D5536">
        <v>2</v>
      </c>
      <c r="E5536">
        <v>26</v>
      </c>
      <c r="G5536" s="11">
        <v>42426</v>
      </c>
      <c r="H5536" s="12">
        <f t="shared" si="86"/>
        <v>20.992224845411528</v>
      </c>
    </row>
    <row r="5537" spans="1:8" x14ac:dyDescent="0.2">
      <c r="A5537" t="s">
        <v>5</v>
      </c>
      <c r="B5537">
        <v>9256</v>
      </c>
      <c r="C5537">
        <v>2016</v>
      </c>
      <c r="D5537">
        <v>2</v>
      </c>
      <c r="E5537">
        <v>27</v>
      </c>
      <c r="G5537" s="11">
        <v>42427</v>
      </c>
      <c r="H5537" s="12">
        <f t="shared" si="86"/>
        <v>20.988899468429988</v>
      </c>
    </row>
    <row r="5538" spans="1:8" x14ac:dyDescent="0.2">
      <c r="A5538" t="s">
        <v>5</v>
      </c>
      <c r="B5538">
        <v>9256</v>
      </c>
      <c r="C5538">
        <v>2016</v>
      </c>
      <c r="D5538">
        <v>2</v>
      </c>
      <c r="E5538">
        <v>28</v>
      </c>
      <c r="G5538" s="11">
        <v>42428</v>
      </c>
      <c r="H5538" s="12">
        <f t="shared" si="86"/>
        <v>20.984985544097427</v>
      </c>
    </row>
    <row r="5539" spans="1:8" x14ac:dyDescent="0.2">
      <c r="A5539" t="s">
        <v>5</v>
      </c>
      <c r="B5539">
        <v>9256</v>
      </c>
      <c r="C5539">
        <v>2016</v>
      </c>
      <c r="D5539">
        <v>2</v>
      </c>
      <c r="E5539">
        <v>29</v>
      </c>
      <c r="G5539" s="11">
        <v>42429</v>
      </c>
      <c r="H5539" s="12">
        <f t="shared" si="86"/>
        <v>20.980484230607022</v>
      </c>
    </row>
    <row r="5540" spans="1:8" x14ac:dyDescent="0.2">
      <c r="A5540" t="s">
        <v>5</v>
      </c>
      <c r="B5540">
        <v>9256</v>
      </c>
      <c r="C5540">
        <v>2016</v>
      </c>
      <c r="D5540">
        <v>3</v>
      </c>
      <c r="E5540">
        <v>1</v>
      </c>
      <c r="G5540" s="11">
        <v>42430</v>
      </c>
      <c r="H5540" s="12">
        <f t="shared" si="86"/>
        <v>20.96704453204357</v>
      </c>
    </row>
    <row r="5541" spans="1:8" x14ac:dyDescent="0.2">
      <c r="A5541" t="s">
        <v>5</v>
      </c>
      <c r="B5541">
        <v>9256</v>
      </c>
      <c r="C5541">
        <v>2016</v>
      </c>
      <c r="D5541">
        <v>3</v>
      </c>
      <c r="E5541">
        <v>2</v>
      </c>
      <c r="G5541" s="11">
        <v>42431</v>
      </c>
      <c r="H5541" s="12">
        <f t="shared" si="86"/>
        <v>20.960533848326826</v>
      </c>
    </row>
    <row r="5542" spans="1:8" x14ac:dyDescent="0.2">
      <c r="A5542" t="s">
        <v>5</v>
      </c>
      <c r="B5542">
        <v>9256</v>
      </c>
      <c r="C5542">
        <v>2016</v>
      </c>
      <c r="D5542">
        <v>3</v>
      </c>
      <c r="E5542">
        <v>3</v>
      </c>
      <c r="G5542" s="11">
        <v>42432</v>
      </c>
      <c r="H5542" s="12">
        <f t="shared" si="86"/>
        <v>20.953443011102408</v>
      </c>
    </row>
    <row r="5543" spans="1:8" x14ac:dyDescent="0.2">
      <c r="A5543" t="s">
        <v>5</v>
      </c>
      <c r="B5543">
        <v>9256</v>
      </c>
      <c r="C5543">
        <v>2016</v>
      </c>
      <c r="D5543">
        <v>3</v>
      </c>
      <c r="E5543">
        <v>4</v>
      </c>
      <c r="G5543" s="11">
        <v>42433</v>
      </c>
      <c r="H5543" s="12">
        <f t="shared" si="86"/>
        <v>20.945774118663124</v>
      </c>
    </row>
    <row r="5544" spans="1:8" x14ac:dyDescent="0.2">
      <c r="A5544" t="s">
        <v>5</v>
      </c>
      <c r="B5544">
        <v>9256</v>
      </c>
      <c r="C5544">
        <v>2016</v>
      </c>
      <c r="D5544">
        <v>3</v>
      </c>
      <c r="E5544">
        <v>5</v>
      </c>
      <c r="G5544" s="11">
        <v>42434</v>
      </c>
      <c r="H5544" s="12">
        <f t="shared" si="86"/>
        <v>20.937529440357636</v>
      </c>
    </row>
    <row r="5545" spans="1:8" x14ac:dyDescent="0.2">
      <c r="A5545" t="s">
        <v>5</v>
      </c>
      <c r="B5545">
        <v>9256</v>
      </c>
      <c r="C5545">
        <v>2016</v>
      </c>
      <c r="D5545">
        <v>3</v>
      </c>
      <c r="E5545">
        <v>6</v>
      </c>
      <c r="G5545" s="11">
        <v>42435</v>
      </c>
      <c r="H5545" s="12">
        <f t="shared" si="86"/>
        <v>20.928711415918894</v>
      </c>
    </row>
    <row r="5546" spans="1:8" x14ac:dyDescent="0.2">
      <c r="A5546" t="s">
        <v>5</v>
      </c>
      <c r="B5546">
        <v>9256</v>
      </c>
      <c r="C5546">
        <v>2016</v>
      </c>
      <c r="D5546">
        <v>3</v>
      </c>
      <c r="E5546">
        <v>7</v>
      </c>
      <c r="G5546" s="11">
        <v>42436</v>
      </c>
      <c r="H5546" s="12">
        <f t="shared" si="86"/>
        <v>20.919322654742196</v>
      </c>
    </row>
    <row r="5547" spans="1:8" x14ac:dyDescent="0.2">
      <c r="A5547" t="s">
        <v>5</v>
      </c>
      <c r="B5547">
        <v>9256</v>
      </c>
      <c r="C5547">
        <v>2016</v>
      </c>
      <c r="D5547">
        <v>3</v>
      </c>
      <c r="E5547">
        <v>8</v>
      </c>
      <c r="G5547" s="11">
        <v>42437</v>
      </c>
      <c r="H5547" s="12">
        <f t="shared" si="86"/>
        <v>20.90936593511303</v>
      </c>
    </row>
    <row r="5548" spans="1:8" x14ac:dyDescent="0.2">
      <c r="A5548" t="s">
        <v>5</v>
      </c>
      <c r="B5548">
        <v>9256</v>
      </c>
      <c r="C5548">
        <v>2016</v>
      </c>
      <c r="D5548">
        <v>3</v>
      </c>
      <c r="E5548">
        <v>9</v>
      </c>
      <c r="G5548" s="11">
        <v>42438</v>
      </c>
      <c r="H5548" s="12">
        <f t="shared" si="86"/>
        <v>20.898844203384922</v>
      </c>
    </row>
    <row r="5549" spans="1:8" x14ac:dyDescent="0.2">
      <c r="A5549" t="s">
        <v>5</v>
      </c>
      <c r="B5549">
        <v>9256</v>
      </c>
      <c r="C5549">
        <v>2016</v>
      </c>
      <c r="D5549">
        <v>3</v>
      </c>
      <c r="E5549">
        <v>10</v>
      </c>
      <c r="G5549" s="11">
        <v>42439</v>
      </c>
      <c r="H5549" s="12">
        <f t="shared" si="86"/>
        <v>20.887760573107563</v>
      </c>
    </row>
    <row r="5550" spans="1:8" x14ac:dyDescent="0.2">
      <c r="A5550" t="s">
        <v>5</v>
      </c>
      <c r="B5550">
        <v>9256</v>
      </c>
      <c r="C5550">
        <v>2016</v>
      </c>
      <c r="D5550">
        <v>3</v>
      </c>
      <c r="E5550">
        <v>11</v>
      </c>
      <c r="G5550" s="11">
        <v>42440</v>
      </c>
      <c r="H5550" s="12">
        <f t="shared" si="86"/>
        <v>20.876118324105477</v>
      </c>
    </row>
    <row r="5551" spans="1:8" x14ac:dyDescent="0.2">
      <c r="A5551" t="s">
        <v>5</v>
      </c>
      <c r="B5551">
        <v>9256</v>
      </c>
      <c r="C5551">
        <v>2016</v>
      </c>
      <c r="D5551">
        <v>3</v>
      </c>
      <c r="E5551">
        <v>12</v>
      </c>
      <c r="G5551" s="11">
        <v>42441</v>
      </c>
      <c r="H5551" s="12">
        <f t="shared" si="86"/>
        <v>20.863920901507448</v>
      </c>
    </row>
    <row r="5552" spans="1:8" x14ac:dyDescent="0.2">
      <c r="A5552" t="s">
        <v>5</v>
      </c>
      <c r="B5552">
        <v>9256</v>
      </c>
      <c r="C5552">
        <v>2016</v>
      </c>
      <c r="D5552">
        <v>3</v>
      </c>
      <c r="E5552">
        <v>13</v>
      </c>
      <c r="G5552" s="11">
        <v>42442</v>
      </c>
      <c r="H5552" s="12">
        <f t="shared" si="86"/>
        <v>20.851171914727054</v>
      </c>
    </row>
    <row r="5553" spans="1:8" x14ac:dyDescent="0.2">
      <c r="A5553" t="s">
        <v>5</v>
      </c>
      <c r="B5553">
        <v>9256</v>
      </c>
      <c r="C5553">
        <v>2016</v>
      </c>
      <c r="D5553">
        <v>3</v>
      </c>
      <c r="E5553">
        <v>14</v>
      </c>
      <c r="G5553" s="11">
        <v>42443</v>
      </c>
      <c r="H5553" s="12">
        <f t="shared" si="86"/>
        <v>20.837875136394604</v>
      </c>
    </row>
    <row r="5554" spans="1:8" x14ac:dyDescent="0.2">
      <c r="A5554" t="s">
        <v>5</v>
      </c>
      <c r="B5554">
        <v>9256</v>
      </c>
      <c r="C5554">
        <v>2016</v>
      </c>
      <c r="D5554">
        <v>3</v>
      </c>
      <c r="E5554">
        <v>15</v>
      </c>
      <c r="G5554" s="11">
        <v>42444</v>
      </c>
      <c r="H5554" s="12">
        <f t="shared" si="86"/>
        <v>20.824034501240728</v>
      </c>
    </row>
    <row r="5555" spans="1:8" x14ac:dyDescent="0.2">
      <c r="A5555" t="s">
        <v>5</v>
      </c>
      <c r="B5555">
        <v>9256</v>
      </c>
      <c r="C5555">
        <v>2016</v>
      </c>
      <c r="D5555">
        <v>3</v>
      </c>
      <c r="E5555">
        <v>16</v>
      </c>
      <c r="G5555" s="11">
        <v>42445</v>
      </c>
      <c r="H5555" s="12">
        <f t="shared" si="86"/>
        <v>20.80965410493204</v>
      </c>
    </row>
    <row r="5556" spans="1:8" x14ac:dyDescent="0.2">
      <c r="A5556" t="s">
        <v>5</v>
      </c>
      <c r="B5556">
        <v>9256</v>
      </c>
      <c r="C5556">
        <v>2016</v>
      </c>
      <c r="D5556">
        <v>3</v>
      </c>
      <c r="E5556">
        <v>17</v>
      </c>
      <c r="G5556" s="11">
        <v>42446</v>
      </c>
      <c r="H5556" s="12">
        <f t="shared" si="86"/>
        <v>20.794738202859165</v>
      </c>
    </row>
    <row r="5557" spans="1:8" x14ac:dyDescent="0.2">
      <c r="A5557" t="s">
        <v>5</v>
      </c>
      <c r="B5557">
        <v>9256</v>
      </c>
      <c r="C5557">
        <v>2016</v>
      </c>
      <c r="D5557">
        <v>3</v>
      </c>
      <c r="E5557">
        <v>18</v>
      </c>
      <c r="G5557" s="11">
        <v>42447</v>
      </c>
      <c r="H5557" s="12">
        <f t="shared" si="86"/>
        <v>20.779291208877506</v>
      </c>
    </row>
    <row r="5558" spans="1:8" x14ac:dyDescent="0.2">
      <c r="A5558" t="s">
        <v>5</v>
      </c>
      <c r="B5558">
        <v>9256</v>
      </c>
      <c r="C5558">
        <v>2016</v>
      </c>
      <c r="D5558">
        <v>3</v>
      </c>
      <c r="E5558">
        <v>19</v>
      </c>
      <c r="G5558" s="11">
        <v>42448</v>
      </c>
      <c r="H5558" s="12">
        <f t="shared" si="86"/>
        <v>20.763317694001099</v>
      </c>
    </row>
    <row r="5559" spans="1:8" x14ac:dyDescent="0.2">
      <c r="A5559" t="s">
        <v>5</v>
      </c>
      <c r="B5559">
        <v>9256</v>
      </c>
      <c r="C5559">
        <v>2016</v>
      </c>
      <c r="D5559">
        <v>3</v>
      </c>
      <c r="E5559">
        <v>20</v>
      </c>
      <c r="G5559" s="11">
        <v>42449</v>
      </c>
      <c r="H5559" s="12">
        <f t="shared" si="86"/>
        <v>20.746822385049981</v>
      </c>
    </row>
    <row r="5560" spans="1:8" x14ac:dyDescent="0.2">
      <c r="A5560" t="s">
        <v>5</v>
      </c>
      <c r="B5560">
        <v>9256</v>
      </c>
      <c r="C5560">
        <v>2016</v>
      </c>
      <c r="D5560">
        <v>3</v>
      </c>
      <c r="E5560">
        <v>21</v>
      </c>
      <c r="G5560" s="11">
        <v>42450</v>
      </c>
      <c r="H5560" s="12">
        <f t="shared" si="86"/>
        <v>20.729810163251457</v>
      </c>
    </row>
    <row r="5561" spans="1:8" x14ac:dyDescent="0.2">
      <c r="A5561" t="s">
        <v>5</v>
      </c>
      <c r="B5561">
        <v>9256</v>
      </c>
      <c r="C5561">
        <v>2016</v>
      </c>
      <c r="D5561">
        <v>3</v>
      </c>
      <c r="E5561">
        <v>22</v>
      </c>
      <c r="G5561" s="11">
        <v>42451</v>
      </c>
      <c r="H5561" s="12">
        <f t="shared" si="86"/>
        <v>20.712286062795656</v>
      </c>
    </row>
    <row r="5562" spans="1:8" x14ac:dyDescent="0.2">
      <c r="A5562" t="s">
        <v>5</v>
      </c>
      <c r="B5562">
        <v>9256</v>
      </c>
      <c r="C5562">
        <v>2016</v>
      </c>
      <c r="D5562">
        <v>3</v>
      </c>
      <c r="E5562">
        <v>23</v>
      </c>
      <c r="G5562" s="11">
        <v>42452</v>
      </c>
      <c r="H5562" s="12">
        <f t="shared" si="86"/>
        <v>20.694255269345842</v>
      </c>
    </row>
    <row r="5563" spans="1:8" x14ac:dyDescent="0.2">
      <c r="A5563" t="s">
        <v>5</v>
      </c>
      <c r="B5563">
        <v>9256</v>
      </c>
      <c r="C5563">
        <v>2016</v>
      </c>
      <c r="D5563">
        <v>3</v>
      </c>
      <c r="E5563">
        <v>24</v>
      </c>
      <c r="G5563" s="11">
        <v>42453</v>
      </c>
      <c r="H5563" s="12">
        <f t="shared" si="86"/>
        <v>20.675723118503882</v>
      </c>
    </row>
    <row r="5564" spans="1:8" x14ac:dyDescent="0.2">
      <c r="A5564" t="s">
        <v>5</v>
      </c>
      <c r="B5564">
        <v>9256</v>
      </c>
      <c r="C5564">
        <v>2016</v>
      </c>
      <c r="D5564">
        <v>3</v>
      </c>
      <c r="E5564">
        <v>25</v>
      </c>
      <c r="G5564" s="11">
        <v>42454</v>
      </c>
      <c r="H5564" s="12">
        <f t="shared" si="86"/>
        <v>20.656695094231363</v>
      </c>
    </row>
    <row r="5565" spans="1:8" x14ac:dyDescent="0.2">
      <c r="A5565" t="s">
        <v>5</v>
      </c>
      <c r="B5565">
        <v>9256</v>
      </c>
      <c r="C5565">
        <v>2016</v>
      </c>
      <c r="D5565">
        <v>3</v>
      </c>
      <c r="E5565">
        <v>26</v>
      </c>
      <c r="G5565" s="11">
        <v>42455</v>
      </c>
      <c r="H5565" s="12">
        <f t="shared" si="86"/>
        <v>20.637176827226803</v>
      </c>
    </row>
    <row r="5566" spans="1:8" x14ac:dyDescent="0.2">
      <c r="A5566" t="s">
        <v>5</v>
      </c>
      <c r="B5566">
        <v>9256</v>
      </c>
      <c r="C5566">
        <v>2016</v>
      </c>
      <c r="D5566">
        <v>3</v>
      </c>
      <c r="E5566">
        <v>27</v>
      </c>
      <c r="G5566" s="11">
        <v>42456</v>
      </c>
      <c r="H5566" s="12">
        <f t="shared" si="86"/>
        <v>20.617174093259418</v>
      </c>
    </row>
    <row r="5567" spans="1:8" x14ac:dyDescent="0.2">
      <c r="A5567" t="s">
        <v>5</v>
      </c>
      <c r="B5567">
        <v>9256</v>
      </c>
      <c r="C5567">
        <v>2016</v>
      </c>
      <c r="D5567">
        <v>3</v>
      </c>
      <c r="E5567">
        <v>28</v>
      </c>
      <c r="G5567" s="11">
        <v>42457</v>
      </c>
      <c r="H5567" s="12">
        <f t="shared" si="86"/>
        <v>20.596692811460013</v>
      </c>
    </row>
    <row r="5568" spans="1:8" x14ac:dyDescent="0.2">
      <c r="A5568" t="s">
        <v>5</v>
      </c>
      <c r="B5568">
        <v>9256</v>
      </c>
      <c r="C5568">
        <v>2016</v>
      </c>
      <c r="D5568">
        <v>3</v>
      </c>
      <c r="E5568">
        <v>29</v>
      </c>
      <c r="G5568" s="11">
        <v>42458</v>
      </c>
      <c r="H5568" s="12">
        <f t="shared" si="86"/>
        <v>20.575739042569381</v>
      </c>
    </row>
    <row r="5569" spans="1:8" x14ac:dyDescent="0.2">
      <c r="A5569" t="s">
        <v>5</v>
      </c>
      <c r="B5569">
        <v>9256</v>
      </c>
      <c r="C5569">
        <v>2016</v>
      </c>
      <c r="D5569">
        <v>3</v>
      </c>
      <c r="E5569">
        <v>30</v>
      </c>
      <c r="G5569" s="11">
        <v>42459</v>
      </c>
      <c r="H5569" s="12">
        <f t="shared" si="86"/>
        <v>20.554318987144846</v>
      </c>
    </row>
    <row r="5570" spans="1:8" x14ac:dyDescent="0.2">
      <c r="A5570" t="s">
        <v>5</v>
      </c>
      <c r="B5570">
        <v>9256</v>
      </c>
      <c r="C5570">
        <v>2016</v>
      </c>
      <c r="D5570">
        <v>3</v>
      </c>
      <c r="E5570">
        <v>31</v>
      </c>
      <c r="G5570" s="11">
        <v>42460</v>
      </c>
      <c r="H5570" s="12">
        <f t="shared" si="86"/>
        <v>20.532438983725427</v>
      </c>
    </row>
    <row r="5571" spans="1:8" x14ac:dyDescent="0.2">
      <c r="A5571" t="s">
        <v>5</v>
      </c>
      <c r="B5571">
        <v>9256</v>
      </c>
      <c r="C5571">
        <v>2016</v>
      </c>
      <c r="D5571">
        <v>4</v>
      </c>
      <c r="E5571">
        <v>1</v>
      </c>
      <c r="G5571" s="11">
        <v>42461</v>
      </c>
      <c r="H5571" s="12">
        <f t="shared" si="86"/>
        <v>20.522667734116588</v>
      </c>
    </row>
    <row r="5572" spans="1:8" x14ac:dyDescent="0.2">
      <c r="A5572" t="s">
        <v>5</v>
      </c>
      <c r="B5572">
        <v>9256</v>
      </c>
      <c r="C5572">
        <v>2016</v>
      </c>
      <c r="D5572">
        <v>4</v>
      </c>
      <c r="E5572">
        <v>2</v>
      </c>
      <c r="G5572" s="11">
        <v>42462</v>
      </c>
      <c r="H5572" s="12">
        <f t="shared" si="86"/>
        <v>20.500136814886972</v>
      </c>
    </row>
    <row r="5573" spans="1:8" x14ac:dyDescent="0.2">
      <c r="A5573" t="s">
        <v>5</v>
      </c>
      <c r="B5573">
        <v>9256</v>
      </c>
      <c r="C5573">
        <v>2016</v>
      </c>
      <c r="D5573">
        <v>4</v>
      </c>
      <c r="E5573">
        <v>3</v>
      </c>
      <c r="G5573" s="11">
        <v>42463</v>
      </c>
      <c r="H5573" s="12">
        <f t="shared" si="86"/>
        <v>20.47716198103895</v>
      </c>
    </row>
    <row r="5574" spans="1:8" x14ac:dyDescent="0.2">
      <c r="A5574" t="s">
        <v>5</v>
      </c>
      <c r="B5574">
        <v>9256</v>
      </c>
      <c r="C5574">
        <v>2016</v>
      </c>
      <c r="D5574">
        <v>4</v>
      </c>
      <c r="E5574">
        <v>4</v>
      </c>
      <c r="G5574" s="11">
        <v>42464</v>
      </c>
      <c r="H5574" s="12">
        <f t="shared" si="86"/>
        <v>20.453750031195487</v>
      </c>
    </row>
    <row r="5575" spans="1:8" x14ac:dyDescent="0.2">
      <c r="A5575" t="s">
        <v>5</v>
      </c>
      <c r="B5575">
        <v>9256</v>
      </c>
      <c r="C5575">
        <v>2016</v>
      </c>
      <c r="D5575">
        <v>4</v>
      </c>
      <c r="E5575">
        <v>5</v>
      </c>
      <c r="G5575" s="11">
        <v>42465</v>
      </c>
      <c r="H5575" s="12">
        <f t="shared" si="86"/>
        <v>20.429907893329204</v>
      </c>
    </row>
    <row r="5576" spans="1:8" x14ac:dyDescent="0.2">
      <c r="A5576" t="s">
        <v>5</v>
      </c>
      <c r="B5576">
        <v>9256</v>
      </c>
      <c r="C5576">
        <v>2016</v>
      </c>
      <c r="D5576">
        <v>4</v>
      </c>
      <c r="E5576">
        <v>6</v>
      </c>
      <c r="G5576" s="11">
        <v>42466</v>
      </c>
      <c r="H5576" s="12">
        <f t="shared" si="86"/>
        <v>20.405642622712282</v>
      </c>
    </row>
    <row r="5577" spans="1:8" x14ac:dyDescent="0.2">
      <c r="A5577" t="s">
        <v>5</v>
      </c>
      <c r="B5577">
        <v>9256</v>
      </c>
      <c r="C5577">
        <v>2016</v>
      </c>
      <c r="D5577">
        <v>4</v>
      </c>
      <c r="E5577">
        <v>7</v>
      </c>
      <c r="G5577" s="11">
        <v>42467</v>
      </c>
      <c r="H5577" s="12">
        <f t="shared" si="86"/>
        <v>20.380961399828681</v>
      </c>
    </row>
    <row r="5578" spans="1:8" x14ac:dyDescent="0.2">
      <c r="A5578" t="s">
        <v>5</v>
      </c>
      <c r="B5578">
        <v>9256</v>
      </c>
      <c r="C5578">
        <v>2016</v>
      </c>
      <c r="D5578">
        <v>4</v>
      </c>
      <c r="E5578">
        <v>8</v>
      </c>
      <c r="G5578" s="11">
        <v>42468</v>
      </c>
      <c r="H5578" s="12">
        <f t="shared" si="86"/>
        <v>20.355871528249342</v>
      </c>
    </row>
    <row r="5579" spans="1:8" x14ac:dyDescent="0.2">
      <c r="A5579" t="s">
        <v>5</v>
      </c>
      <c r="B5579">
        <v>9256</v>
      </c>
      <c r="C5579">
        <v>2016</v>
      </c>
      <c r="D5579">
        <v>4</v>
      </c>
      <c r="E5579">
        <v>9</v>
      </c>
      <c r="G5579" s="11">
        <v>42469</v>
      </c>
      <c r="H5579" s="12">
        <f t="shared" si="86"/>
        <v>20.330380432470914</v>
      </c>
    </row>
    <row r="5580" spans="1:8" x14ac:dyDescent="0.2">
      <c r="A5580" t="s">
        <v>5</v>
      </c>
      <c r="B5580">
        <v>9256</v>
      </c>
      <c r="C5580">
        <v>2016</v>
      </c>
      <c r="D5580">
        <v>4</v>
      </c>
      <c r="E5580">
        <v>10</v>
      </c>
      <c r="G5580" s="11">
        <v>42470</v>
      </c>
      <c r="H5580" s="12">
        <f t="shared" si="86"/>
        <v>20.304495655718757</v>
      </c>
    </row>
    <row r="5581" spans="1:8" x14ac:dyDescent="0.2">
      <c r="A5581" t="s">
        <v>5</v>
      </c>
      <c r="B5581">
        <v>9256</v>
      </c>
      <c r="C5581">
        <v>2016</v>
      </c>
      <c r="D5581">
        <v>4</v>
      </c>
      <c r="E5581">
        <v>11</v>
      </c>
      <c r="G5581" s="11">
        <v>42471</v>
      </c>
      <c r="H5581" s="12">
        <f t="shared" ref="H5581:H5644" si="87">((1+$H$4*SIN($H$5* ((30.44*(D5581-1)+E5581)+$H$6)))*$H$3+$H$7)</f>
        <v>20.278224857714754</v>
      </c>
    </row>
    <row r="5582" spans="1:8" x14ac:dyDescent="0.2">
      <c r="A5582" t="s">
        <v>5</v>
      </c>
      <c r="B5582">
        <v>9256</v>
      </c>
      <c r="C5582">
        <v>2016</v>
      </c>
      <c r="D5582">
        <v>4</v>
      </c>
      <c r="E5582">
        <v>12</v>
      </c>
      <c r="G5582" s="11">
        <v>42472</v>
      </c>
      <c r="H5582" s="12">
        <f t="shared" si="87"/>
        <v>20.251575812410696</v>
      </c>
    </row>
    <row r="5583" spans="1:8" x14ac:dyDescent="0.2">
      <c r="A5583" t="s">
        <v>5</v>
      </c>
      <c r="B5583">
        <v>9256</v>
      </c>
      <c r="C5583">
        <v>2016</v>
      </c>
      <c r="D5583">
        <v>4</v>
      </c>
      <c r="E5583">
        <v>13</v>
      </c>
      <c r="G5583" s="11">
        <v>42473</v>
      </c>
      <c r="H5583" s="12">
        <f t="shared" si="87"/>
        <v>20.224556405687828</v>
      </c>
    </row>
    <row r="5584" spans="1:8" x14ac:dyDescent="0.2">
      <c r="A5584" t="s">
        <v>5</v>
      </c>
      <c r="B5584">
        <v>9256</v>
      </c>
      <c r="C5584">
        <v>2016</v>
      </c>
      <c r="D5584">
        <v>4</v>
      </c>
      <c r="E5584">
        <v>14</v>
      </c>
      <c r="G5584" s="11">
        <v>42474</v>
      </c>
      <c r="H5584" s="12">
        <f t="shared" si="87"/>
        <v>20.197174633023295</v>
      </c>
    </row>
    <row r="5585" spans="1:8" x14ac:dyDescent="0.2">
      <c r="A5585" t="s">
        <v>5</v>
      </c>
      <c r="B5585">
        <v>9256</v>
      </c>
      <c r="C5585">
        <v>2016</v>
      </c>
      <c r="D5585">
        <v>4</v>
      </c>
      <c r="E5585">
        <v>15</v>
      </c>
      <c r="G5585" s="11">
        <v>42475</v>
      </c>
      <c r="H5585" s="12">
        <f t="shared" si="87"/>
        <v>20.169438597124163</v>
      </c>
    </row>
    <row r="5586" spans="1:8" x14ac:dyDescent="0.2">
      <c r="A5586" t="s">
        <v>5</v>
      </c>
      <c r="B5586">
        <v>9256</v>
      </c>
      <c r="C5586">
        <v>2016</v>
      </c>
      <c r="D5586">
        <v>4</v>
      </c>
      <c r="E5586">
        <v>16</v>
      </c>
      <c r="G5586" s="11">
        <v>42476</v>
      </c>
      <c r="H5586" s="12">
        <f t="shared" si="87"/>
        <v>20.141356505529686</v>
      </c>
    </row>
    <row r="5587" spans="1:8" x14ac:dyDescent="0.2">
      <c r="A5587" t="s">
        <v>5</v>
      </c>
      <c r="B5587">
        <v>9256</v>
      </c>
      <c r="C5587">
        <v>2016</v>
      </c>
      <c r="D5587">
        <v>4</v>
      </c>
      <c r="E5587">
        <v>17</v>
      </c>
      <c r="G5587" s="11">
        <v>42477</v>
      </c>
      <c r="H5587" s="12">
        <f t="shared" si="87"/>
        <v>20.112936668182563</v>
      </c>
    </row>
    <row r="5588" spans="1:8" x14ac:dyDescent="0.2">
      <c r="A5588" t="s">
        <v>5</v>
      </c>
      <c r="B5588">
        <v>9256</v>
      </c>
      <c r="C5588">
        <v>2016</v>
      </c>
      <c r="D5588">
        <v>4</v>
      </c>
      <c r="E5588">
        <v>18</v>
      </c>
      <c r="G5588" s="11">
        <v>42478</v>
      </c>
      <c r="H5588" s="12">
        <f t="shared" si="87"/>
        <v>20.084187494969893</v>
      </c>
    </row>
    <row r="5589" spans="1:8" x14ac:dyDescent="0.2">
      <c r="A5589" t="s">
        <v>5</v>
      </c>
      <c r="B5589">
        <v>9256</v>
      </c>
      <c r="C5589">
        <v>2016</v>
      </c>
      <c r="D5589">
        <v>4</v>
      </c>
      <c r="E5589">
        <v>19</v>
      </c>
      <c r="G5589" s="11">
        <v>42479</v>
      </c>
      <c r="H5589" s="12">
        <f t="shared" si="87"/>
        <v>20.055117493234562</v>
      </c>
    </row>
    <row r="5590" spans="1:8" x14ac:dyDescent="0.2">
      <c r="A5590" t="s">
        <v>5</v>
      </c>
      <c r="B5590">
        <v>9256</v>
      </c>
      <c r="C5590">
        <v>2016</v>
      </c>
      <c r="D5590">
        <v>4</v>
      </c>
      <c r="E5590">
        <v>20</v>
      </c>
      <c r="G5590" s="11">
        <v>42480</v>
      </c>
      <c r="H5590" s="12">
        <f t="shared" si="87"/>
        <v>20.025735265257776</v>
      </c>
    </row>
    <row r="5591" spans="1:8" x14ac:dyDescent="0.2">
      <c r="A5591" t="s">
        <v>5</v>
      </c>
      <c r="B5591">
        <v>9256</v>
      </c>
      <c r="C5591">
        <v>2016</v>
      </c>
      <c r="D5591">
        <v>4</v>
      </c>
      <c r="E5591">
        <v>21</v>
      </c>
      <c r="G5591" s="11">
        <v>42481</v>
      </c>
      <c r="H5591" s="12">
        <f t="shared" si="87"/>
        <v>19.996049505713508</v>
      </c>
    </row>
    <row r="5592" spans="1:8" x14ac:dyDescent="0.2">
      <c r="A5592" t="s">
        <v>5</v>
      </c>
      <c r="B5592">
        <v>9256</v>
      </c>
      <c r="C5592">
        <v>2016</v>
      </c>
      <c r="D5592">
        <v>4</v>
      </c>
      <c r="E5592">
        <v>22</v>
      </c>
      <c r="G5592" s="11">
        <v>42482</v>
      </c>
      <c r="H5592" s="12">
        <f t="shared" si="87"/>
        <v>19.966068999095601</v>
      </c>
    </row>
    <row r="5593" spans="1:8" x14ac:dyDescent="0.2">
      <c r="A5593" t="s">
        <v>5</v>
      </c>
      <c r="B5593">
        <v>9256</v>
      </c>
      <c r="C5593">
        <v>2016</v>
      </c>
      <c r="D5593">
        <v>4</v>
      </c>
      <c r="E5593">
        <v>23</v>
      </c>
      <c r="G5593" s="11">
        <v>42483</v>
      </c>
      <c r="H5593" s="12">
        <f t="shared" si="87"/>
        <v>19.935802617118306</v>
      </c>
    </row>
    <row r="5594" spans="1:8" x14ac:dyDescent="0.2">
      <c r="A5594" t="s">
        <v>5</v>
      </c>
      <c r="B5594">
        <v>9256</v>
      </c>
      <c r="C5594">
        <v>2016</v>
      </c>
      <c r="D5594">
        <v>4</v>
      </c>
      <c r="E5594">
        <v>24</v>
      </c>
      <c r="G5594" s="11">
        <v>42484</v>
      </c>
      <c r="H5594" s="12">
        <f t="shared" si="87"/>
        <v>19.905259316090991</v>
      </c>
    </row>
    <row r="5595" spans="1:8" x14ac:dyDescent="0.2">
      <c r="A5595" t="s">
        <v>5</v>
      </c>
      <c r="B5595">
        <v>9256</v>
      </c>
      <c r="C5595">
        <v>2016</v>
      </c>
      <c r="D5595">
        <v>4</v>
      </c>
      <c r="E5595">
        <v>25</v>
      </c>
      <c r="G5595" s="11">
        <v>42485</v>
      </c>
      <c r="H5595" s="12">
        <f t="shared" si="87"/>
        <v>19.874448134267823</v>
      </c>
    </row>
    <row r="5596" spans="1:8" x14ac:dyDescent="0.2">
      <c r="A5596" t="s">
        <v>5</v>
      </c>
      <c r="B5596">
        <v>9256</v>
      </c>
      <c r="C5596">
        <v>2016</v>
      </c>
      <c r="D5596">
        <v>4</v>
      </c>
      <c r="E5596">
        <v>26</v>
      </c>
      <c r="G5596" s="11">
        <v>42486</v>
      </c>
      <c r="H5596" s="12">
        <f t="shared" si="87"/>
        <v>19.843378189173208</v>
      </c>
    </row>
    <row r="5597" spans="1:8" x14ac:dyDescent="0.2">
      <c r="A5597" t="s">
        <v>5</v>
      </c>
      <c r="B5597">
        <v>9256</v>
      </c>
      <c r="C5597">
        <v>2016</v>
      </c>
      <c r="D5597">
        <v>4</v>
      </c>
      <c r="E5597">
        <v>27</v>
      </c>
      <c r="G5597" s="11">
        <v>42487</v>
      </c>
      <c r="H5597" s="12">
        <f t="shared" si="87"/>
        <v>19.812058674903763</v>
      </c>
    </row>
    <row r="5598" spans="1:8" x14ac:dyDescent="0.2">
      <c r="A5598" t="s">
        <v>5</v>
      </c>
      <c r="B5598">
        <v>9256</v>
      </c>
      <c r="C5598">
        <v>2016</v>
      </c>
      <c r="D5598">
        <v>4</v>
      </c>
      <c r="E5598">
        <v>28</v>
      </c>
      <c r="G5598" s="11">
        <v>42488</v>
      </c>
      <c r="H5598" s="12">
        <f t="shared" si="87"/>
        <v>19.780498859407647</v>
      </c>
    </row>
    <row r="5599" spans="1:8" x14ac:dyDescent="0.2">
      <c r="A5599" t="s">
        <v>5</v>
      </c>
      <c r="B5599">
        <v>9256</v>
      </c>
      <c r="C5599">
        <v>2016</v>
      </c>
      <c r="D5599">
        <v>4</v>
      </c>
      <c r="E5599">
        <v>29</v>
      </c>
      <c r="G5599" s="11">
        <v>42489</v>
      </c>
      <c r="H5599" s="12">
        <f t="shared" si="87"/>
        <v>19.748708081742016</v>
      </c>
    </row>
    <row r="5600" spans="1:8" x14ac:dyDescent="0.2">
      <c r="A5600" t="s">
        <v>5</v>
      </c>
      <c r="B5600">
        <v>9256</v>
      </c>
      <c r="C5600">
        <v>2016</v>
      </c>
      <c r="D5600">
        <v>4</v>
      </c>
      <c r="E5600">
        <v>30</v>
      </c>
      <c r="G5600" s="11">
        <v>42490</v>
      </c>
      <c r="H5600" s="12">
        <f t="shared" si="87"/>
        <v>19.716695749309441</v>
      </c>
    </row>
    <row r="5601" spans="1:8" x14ac:dyDescent="0.2">
      <c r="A5601" t="s">
        <v>5</v>
      </c>
      <c r="B5601">
        <v>9256</v>
      </c>
      <c r="C5601">
        <v>2016</v>
      </c>
      <c r="D5601">
        <v>5</v>
      </c>
      <c r="E5601">
        <v>1</v>
      </c>
      <c r="G5601" s="11">
        <v>42491</v>
      </c>
      <c r="H5601" s="12">
        <f t="shared" si="87"/>
        <v>19.670227860113933</v>
      </c>
    </row>
    <row r="5602" spans="1:8" x14ac:dyDescent="0.2">
      <c r="A5602" t="s">
        <v>5</v>
      </c>
      <c r="B5602">
        <v>9256</v>
      </c>
      <c r="C5602">
        <v>2016</v>
      </c>
      <c r="D5602">
        <v>5</v>
      </c>
      <c r="E5602">
        <v>2</v>
      </c>
      <c r="G5602" s="11">
        <v>42492</v>
      </c>
      <c r="H5602" s="12">
        <f t="shared" si="87"/>
        <v>19.637714815985895</v>
      </c>
    </row>
    <row r="5603" spans="1:8" x14ac:dyDescent="0.2">
      <c r="A5603" t="s">
        <v>5</v>
      </c>
      <c r="B5603">
        <v>9256</v>
      </c>
      <c r="C5603">
        <v>2016</v>
      </c>
      <c r="D5603">
        <v>5</v>
      </c>
      <c r="E5603">
        <v>3</v>
      </c>
      <c r="G5603" s="11">
        <v>42493</v>
      </c>
      <c r="H5603" s="12">
        <f t="shared" si="87"/>
        <v>19.605013061783961</v>
      </c>
    </row>
    <row r="5604" spans="1:8" x14ac:dyDescent="0.2">
      <c r="A5604" t="s">
        <v>5</v>
      </c>
      <c r="B5604">
        <v>9256</v>
      </c>
      <c r="C5604">
        <v>2016</v>
      </c>
      <c r="D5604">
        <v>5</v>
      </c>
      <c r="E5604">
        <v>4</v>
      </c>
      <c r="G5604" s="11">
        <v>42494</v>
      </c>
      <c r="H5604" s="12">
        <f t="shared" si="87"/>
        <v>19.572132274483319</v>
      </c>
    </row>
    <row r="5605" spans="1:8" x14ac:dyDescent="0.2">
      <c r="A5605" t="s">
        <v>5</v>
      </c>
      <c r="B5605">
        <v>9256</v>
      </c>
      <c r="C5605">
        <v>2016</v>
      </c>
      <c r="D5605">
        <v>5</v>
      </c>
      <c r="E5605">
        <v>5</v>
      </c>
      <c r="G5605" s="11">
        <v>42495</v>
      </c>
      <c r="H5605" s="12">
        <f t="shared" si="87"/>
        <v>19.539082184037937</v>
      </c>
    </row>
    <row r="5606" spans="1:8" x14ac:dyDescent="0.2">
      <c r="A5606" t="s">
        <v>5</v>
      </c>
      <c r="B5606">
        <v>9256</v>
      </c>
      <c r="C5606">
        <v>2016</v>
      </c>
      <c r="D5606">
        <v>5</v>
      </c>
      <c r="E5606">
        <v>6</v>
      </c>
      <c r="G5606" s="11">
        <v>42496</v>
      </c>
      <c r="H5606" s="12">
        <f t="shared" si="87"/>
        <v>19.5058725705013</v>
      </c>
    </row>
    <row r="5607" spans="1:8" x14ac:dyDescent="0.2">
      <c r="A5607" t="s">
        <v>5</v>
      </c>
      <c r="B5607">
        <v>9256</v>
      </c>
      <c r="C5607">
        <v>2016</v>
      </c>
      <c r="D5607">
        <v>5</v>
      </c>
      <c r="E5607">
        <v>7</v>
      </c>
      <c r="G5607" s="11">
        <v>42497</v>
      </c>
      <c r="H5607" s="12">
        <f t="shared" si="87"/>
        <v>19.472513261132342</v>
      </c>
    </row>
    <row r="5608" spans="1:8" x14ac:dyDescent="0.2">
      <c r="A5608" t="s">
        <v>5</v>
      </c>
      <c r="B5608">
        <v>9256</v>
      </c>
      <c r="C5608">
        <v>2016</v>
      </c>
      <c r="D5608">
        <v>5</v>
      </c>
      <c r="E5608">
        <v>8</v>
      </c>
      <c r="G5608" s="11">
        <v>42498</v>
      </c>
      <c r="H5608" s="12">
        <f t="shared" si="87"/>
        <v>19.439014127487411</v>
      </c>
    </row>
    <row r="5609" spans="1:8" x14ac:dyDescent="0.2">
      <c r="A5609" t="s">
        <v>5</v>
      </c>
      <c r="B5609">
        <v>9256</v>
      </c>
      <c r="C5609">
        <v>2016</v>
      </c>
      <c r="D5609">
        <v>5</v>
      </c>
      <c r="E5609">
        <v>9</v>
      </c>
      <c r="G5609" s="11">
        <v>42499</v>
      </c>
      <c r="H5609" s="12">
        <f t="shared" si="87"/>
        <v>19.405385082499095</v>
      </c>
    </row>
    <row r="5610" spans="1:8" x14ac:dyDescent="0.2">
      <c r="A5610" t="s">
        <v>5</v>
      </c>
      <c r="B5610">
        <v>9256</v>
      </c>
      <c r="C5610">
        <v>2016</v>
      </c>
      <c r="D5610">
        <v>5</v>
      </c>
      <c r="E5610">
        <v>10</v>
      </c>
      <c r="G5610" s="11">
        <v>42500</v>
      </c>
      <c r="H5610" s="12">
        <f t="shared" si="87"/>
        <v>19.371636077542853</v>
      </c>
    </row>
    <row r="5611" spans="1:8" x14ac:dyDescent="0.2">
      <c r="A5611" t="s">
        <v>5</v>
      </c>
      <c r="B5611">
        <v>9256</v>
      </c>
      <c r="C5611">
        <v>2016</v>
      </c>
      <c r="D5611">
        <v>5</v>
      </c>
      <c r="E5611">
        <v>11</v>
      </c>
      <c r="G5611" s="11">
        <v>42501</v>
      </c>
      <c r="H5611" s="12">
        <f t="shared" si="87"/>
        <v>19.337777099492211</v>
      </c>
    </row>
    <row r="5612" spans="1:8" x14ac:dyDescent="0.2">
      <c r="A5612" t="s">
        <v>5</v>
      </c>
      <c r="B5612">
        <v>9256</v>
      </c>
      <c r="C5612">
        <v>2016</v>
      </c>
      <c r="D5612">
        <v>5</v>
      </c>
      <c r="E5612">
        <v>12</v>
      </c>
      <c r="G5612" s="11">
        <v>42502</v>
      </c>
      <c r="H5612" s="12">
        <f t="shared" si="87"/>
        <v>19.303818167763524</v>
      </c>
    </row>
    <row r="5613" spans="1:8" x14ac:dyDescent="0.2">
      <c r="A5613" t="s">
        <v>5</v>
      </c>
      <c r="B5613">
        <v>9256</v>
      </c>
      <c r="C5613">
        <v>2016</v>
      </c>
      <c r="D5613">
        <v>5</v>
      </c>
      <c r="E5613">
        <v>13</v>
      </c>
      <c r="G5613" s="11">
        <v>42503</v>
      </c>
      <c r="H5613" s="12">
        <f t="shared" si="87"/>
        <v>19.269769331351029</v>
      </c>
    </row>
    <row r="5614" spans="1:8" x14ac:dyDescent="0.2">
      <c r="A5614" t="s">
        <v>5</v>
      </c>
      <c r="B5614">
        <v>9256</v>
      </c>
      <c r="C5614">
        <v>2016</v>
      </c>
      <c r="D5614">
        <v>5</v>
      </c>
      <c r="E5614">
        <v>14</v>
      </c>
      <c r="G5614" s="11">
        <v>42504</v>
      </c>
      <c r="H5614" s="12">
        <f t="shared" si="87"/>
        <v>19.235640665853214</v>
      </c>
    </row>
    <row r="5615" spans="1:8" x14ac:dyDescent="0.2">
      <c r="A5615" t="s">
        <v>5</v>
      </c>
      <c r="B5615">
        <v>9256</v>
      </c>
      <c r="C5615">
        <v>2016</v>
      </c>
      <c r="D5615">
        <v>5</v>
      </c>
      <c r="E5615">
        <v>15</v>
      </c>
      <c r="G5615" s="11">
        <v>42505</v>
      </c>
      <c r="H5615" s="12">
        <f t="shared" si="87"/>
        <v>19.201442270491281</v>
      </c>
    </row>
    <row r="5616" spans="1:8" x14ac:dyDescent="0.2">
      <c r="A5616" t="s">
        <v>5</v>
      </c>
      <c r="B5616">
        <v>9256</v>
      </c>
      <c r="C5616">
        <v>2016</v>
      </c>
      <c r="D5616">
        <v>5</v>
      </c>
      <c r="E5616">
        <v>16</v>
      </c>
      <c r="G5616" s="11">
        <v>42506</v>
      </c>
      <c r="H5616" s="12">
        <f t="shared" si="87"/>
        <v>19.167184265120614</v>
      </c>
    </row>
    <row r="5617" spans="1:8" x14ac:dyDescent="0.2">
      <c r="A5617" t="s">
        <v>5</v>
      </c>
      <c r="B5617">
        <v>9256</v>
      </c>
      <c r="C5617">
        <v>2016</v>
      </c>
      <c r="D5617">
        <v>5</v>
      </c>
      <c r="E5617">
        <v>17</v>
      </c>
      <c r="G5617" s="11">
        <v>42507</v>
      </c>
      <c r="H5617" s="12">
        <f t="shared" si="87"/>
        <v>19.132876787236164</v>
      </c>
    </row>
    <row r="5618" spans="1:8" x14ac:dyDescent="0.2">
      <c r="A5618" t="s">
        <v>5</v>
      </c>
      <c r="B5618">
        <v>9256</v>
      </c>
      <c r="C5618">
        <v>2016</v>
      </c>
      <c r="D5618">
        <v>5</v>
      </c>
      <c r="E5618">
        <v>18</v>
      </c>
      <c r="G5618" s="11">
        <v>42508</v>
      </c>
      <c r="H5618" s="12">
        <f t="shared" si="87"/>
        <v>19.098529988972587</v>
      </c>
    </row>
    <row r="5619" spans="1:8" x14ac:dyDescent="0.2">
      <c r="A5619" t="s">
        <v>5</v>
      </c>
      <c r="B5619">
        <v>9256</v>
      </c>
      <c r="C5619">
        <v>2016</v>
      </c>
      <c r="D5619">
        <v>5</v>
      </c>
      <c r="E5619">
        <v>19</v>
      </c>
      <c r="G5619" s="11">
        <v>42509</v>
      </c>
      <c r="H5619" s="12">
        <f t="shared" si="87"/>
        <v>19.064154034100078</v>
      </c>
    </row>
    <row r="5620" spans="1:8" x14ac:dyDescent="0.2">
      <c r="A5620" t="s">
        <v>5</v>
      </c>
      <c r="B5620">
        <v>9256</v>
      </c>
      <c r="C5620">
        <v>2016</v>
      </c>
      <c r="D5620">
        <v>5</v>
      </c>
      <c r="E5620">
        <v>20</v>
      </c>
      <c r="G5620" s="11">
        <v>42510</v>
      </c>
      <c r="H5620" s="12">
        <f t="shared" si="87"/>
        <v>19.02975909501674</v>
      </c>
    </row>
    <row r="5621" spans="1:8" x14ac:dyDescent="0.2">
      <c r="A5621" t="s">
        <v>5</v>
      </c>
      <c r="B5621">
        <v>9256</v>
      </c>
      <c r="C5621">
        <v>2016</v>
      </c>
      <c r="D5621">
        <v>5</v>
      </c>
      <c r="E5621">
        <v>21</v>
      </c>
      <c r="G5621" s="11">
        <v>42511</v>
      </c>
      <c r="H5621" s="12">
        <f t="shared" si="87"/>
        <v>18.995355349738411</v>
      </c>
    </row>
    <row r="5622" spans="1:8" x14ac:dyDescent="0.2">
      <c r="A5622" t="s">
        <v>5</v>
      </c>
      <c r="B5622">
        <v>9256</v>
      </c>
      <c r="C5622">
        <v>2016</v>
      </c>
      <c r="D5622">
        <v>5</v>
      </c>
      <c r="E5622">
        <v>22</v>
      </c>
      <c r="G5622" s="11">
        <v>42512</v>
      </c>
      <c r="H5622" s="12">
        <f t="shared" si="87"/>
        <v>18.960952978886816</v>
      </c>
    </row>
    <row r="5623" spans="1:8" x14ac:dyDescent="0.2">
      <c r="A5623" t="s">
        <v>5</v>
      </c>
      <c r="B5623">
        <v>9256</v>
      </c>
      <c r="C5623">
        <v>2016</v>
      </c>
      <c r="D5623">
        <v>5</v>
      </c>
      <c r="E5623">
        <v>23</v>
      </c>
      <c r="G5623" s="11">
        <v>42513</v>
      </c>
      <c r="H5623" s="12">
        <f t="shared" si="87"/>
        <v>18.926562162676976</v>
      </c>
    </row>
    <row r="5624" spans="1:8" x14ac:dyDescent="0.2">
      <c r="A5624" t="s">
        <v>5</v>
      </c>
      <c r="B5624">
        <v>9256</v>
      </c>
      <c r="C5624">
        <v>2016</v>
      </c>
      <c r="D5624">
        <v>5</v>
      </c>
      <c r="E5624">
        <v>24</v>
      </c>
      <c r="G5624" s="11">
        <v>42514</v>
      </c>
      <c r="H5624" s="12">
        <f t="shared" si="87"/>
        <v>18.8921930779047</v>
      </c>
    </row>
    <row r="5625" spans="1:8" x14ac:dyDescent="0.2">
      <c r="A5625" t="s">
        <v>5</v>
      </c>
      <c r="B5625">
        <v>9256</v>
      </c>
      <c r="C5625">
        <v>2016</v>
      </c>
      <c r="D5625">
        <v>5</v>
      </c>
      <c r="E5625">
        <v>25</v>
      </c>
      <c r="G5625" s="11">
        <v>42515</v>
      </c>
      <c r="H5625" s="12">
        <f t="shared" si="87"/>
        <v>18.85785589493512</v>
      </c>
    </row>
    <row r="5626" spans="1:8" x14ac:dyDescent="0.2">
      <c r="A5626" t="s">
        <v>5</v>
      </c>
      <c r="B5626">
        <v>9256</v>
      </c>
      <c r="C5626">
        <v>2016</v>
      </c>
      <c r="D5626">
        <v>5</v>
      </c>
      <c r="E5626">
        <v>26</v>
      </c>
      <c r="G5626" s="11">
        <v>42516</v>
      </c>
      <c r="H5626" s="12">
        <f t="shared" si="87"/>
        <v>18.823560774693107</v>
      </c>
    </row>
    <row r="5627" spans="1:8" x14ac:dyDescent="0.2">
      <c r="A5627" t="s">
        <v>5</v>
      </c>
      <c r="B5627">
        <v>9256</v>
      </c>
      <c r="C5627">
        <v>2016</v>
      </c>
      <c r="D5627">
        <v>5</v>
      </c>
      <c r="E5627">
        <v>27</v>
      </c>
      <c r="G5627" s="11">
        <v>42517</v>
      </c>
      <c r="H5627" s="12">
        <f t="shared" si="87"/>
        <v>18.789317865656496</v>
      </c>
    </row>
    <row r="5628" spans="1:8" x14ac:dyDescent="0.2">
      <c r="A5628" t="s">
        <v>5</v>
      </c>
      <c r="B5628">
        <v>9256</v>
      </c>
      <c r="C5628">
        <v>2016</v>
      </c>
      <c r="D5628">
        <v>5</v>
      </c>
      <c r="E5628">
        <v>28</v>
      </c>
      <c r="G5628" s="11">
        <v>42518</v>
      </c>
      <c r="H5628" s="12">
        <f t="shared" si="87"/>
        <v>18.755137300852986</v>
      </c>
    </row>
    <row r="5629" spans="1:8" x14ac:dyDescent="0.2">
      <c r="A5629" t="s">
        <v>5</v>
      </c>
      <c r="B5629">
        <v>9256</v>
      </c>
      <c r="C5629">
        <v>2016</v>
      </c>
      <c r="D5629">
        <v>5</v>
      </c>
      <c r="E5629">
        <v>29</v>
      </c>
      <c r="G5629" s="11">
        <v>42519</v>
      </c>
      <c r="H5629" s="12">
        <f t="shared" si="87"/>
        <v>18.721029194861618</v>
      </c>
    </row>
    <row r="5630" spans="1:8" x14ac:dyDescent="0.2">
      <c r="A5630" t="s">
        <v>5</v>
      </c>
      <c r="B5630">
        <v>9256</v>
      </c>
      <c r="C5630">
        <v>2016</v>
      </c>
      <c r="D5630">
        <v>5</v>
      </c>
      <c r="E5630">
        <v>30</v>
      </c>
      <c r="G5630" s="11">
        <v>42520</v>
      </c>
      <c r="H5630" s="12">
        <f t="shared" si="87"/>
        <v>18.6870036408197</v>
      </c>
    </row>
    <row r="5631" spans="1:8" x14ac:dyDescent="0.2">
      <c r="A5631" t="s">
        <v>5</v>
      </c>
      <c r="B5631">
        <v>9256</v>
      </c>
      <c r="C5631">
        <v>2016</v>
      </c>
      <c r="D5631">
        <v>5</v>
      </c>
      <c r="E5631">
        <v>31</v>
      </c>
      <c r="G5631" s="11">
        <v>42521</v>
      </c>
      <c r="H5631" s="12">
        <f t="shared" si="87"/>
        <v>18.65307070743609</v>
      </c>
    </row>
    <row r="5632" spans="1:8" x14ac:dyDescent="0.2">
      <c r="A5632" t="s">
        <v>5</v>
      </c>
      <c r="B5632">
        <v>9256</v>
      </c>
      <c r="C5632">
        <v>2016</v>
      </c>
      <c r="D5632">
        <v>6</v>
      </c>
      <c r="E5632">
        <v>1</v>
      </c>
      <c r="G5632" s="11">
        <v>42522</v>
      </c>
      <c r="H5632" s="12">
        <f t="shared" si="87"/>
        <v>18.638172147316094</v>
      </c>
    </row>
    <row r="5633" spans="1:8" x14ac:dyDescent="0.2">
      <c r="A5633" t="s">
        <v>5</v>
      </c>
      <c r="B5633">
        <v>9256</v>
      </c>
      <c r="C5633">
        <v>2016</v>
      </c>
      <c r="D5633">
        <v>6</v>
      </c>
      <c r="E5633">
        <v>2</v>
      </c>
      <c r="G5633" s="11">
        <v>42523</v>
      </c>
      <c r="H5633" s="12">
        <f t="shared" si="87"/>
        <v>18.60439022051721</v>
      </c>
    </row>
    <row r="5634" spans="1:8" x14ac:dyDescent="0.2">
      <c r="A5634" t="s">
        <v>5</v>
      </c>
      <c r="B5634">
        <v>9256</v>
      </c>
      <c r="C5634">
        <v>2016</v>
      </c>
      <c r="D5634">
        <v>6</v>
      </c>
      <c r="E5634">
        <v>3</v>
      </c>
      <c r="G5634" s="11">
        <v>42524</v>
      </c>
      <c r="H5634" s="12">
        <f t="shared" si="87"/>
        <v>18.570725361016823</v>
      </c>
    </row>
    <row r="5635" spans="1:8" x14ac:dyDescent="0.2">
      <c r="A5635" t="s">
        <v>5</v>
      </c>
      <c r="B5635">
        <v>9256</v>
      </c>
      <c r="C5635">
        <v>2016</v>
      </c>
      <c r="D5635">
        <v>6</v>
      </c>
      <c r="E5635">
        <v>4</v>
      </c>
      <c r="G5635" s="11">
        <v>42525</v>
      </c>
      <c r="H5635" s="12">
        <f t="shared" si="87"/>
        <v>18.537187530788476</v>
      </c>
    </row>
    <row r="5636" spans="1:8" x14ac:dyDescent="0.2">
      <c r="A5636" t="s">
        <v>5</v>
      </c>
      <c r="B5636">
        <v>9256</v>
      </c>
      <c r="C5636">
        <v>2016</v>
      </c>
      <c r="D5636">
        <v>6</v>
      </c>
      <c r="E5636">
        <v>5</v>
      </c>
      <c r="G5636" s="11">
        <v>42526</v>
      </c>
      <c r="H5636" s="12">
        <f t="shared" si="87"/>
        <v>18.503786654215705</v>
      </c>
    </row>
    <row r="5637" spans="1:8" x14ac:dyDescent="0.2">
      <c r="A5637" t="s">
        <v>5</v>
      </c>
      <c r="B5637">
        <v>9256</v>
      </c>
      <c r="C5637">
        <v>2016</v>
      </c>
      <c r="D5637">
        <v>6</v>
      </c>
      <c r="E5637">
        <v>6</v>
      </c>
      <c r="G5637" s="11">
        <v>42527</v>
      </c>
      <c r="H5637" s="12">
        <f t="shared" si="87"/>
        <v>18.470532615155253</v>
      </c>
    </row>
    <row r="5638" spans="1:8" x14ac:dyDescent="0.2">
      <c r="A5638" t="s">
        <v>5</v>
      </c>
      <c r="B5638">
        <v>9256</v>
      </c>
      <c r="C5638">
        <v>2016</v>
      </c>
      <c r="D5638">
        <v>6</v>
      </c>
      <c r="E5638">
        <v>7</v>
      </c>
      <c r="G5638" s="11">
        <v>42528</v>
      </c>
      <c r="H5638" s="12">
        <f t="shared" si="87"/>
        <v>18.437435254012293</v>
      </c>
    </row>
    <row r="5639" spans="1:8" x14ac:dyDescent="0.2">
      <c r="A5639" t="s">
        <v>5</v>
      </c>
      <c r="B5639">
        <v>9256</v>
      </c>
      <c r="C5639">
        <v>2016</v>
      </c>
      <c r="D5639">
        <v>6</v>
      </c>
      <c r="E5639">
        <v>8</v>
      </c>
      <c r="G5639" s="11">
        <v>42529</v>
      </c>
      <c r="H5639" s="12">
        <f t="shared" si="87"/>
        <v>18.404504364828465</v>
      </c>
    </row>
    <row r="5640" spans="1:8" x14ac:dyDescent="0.2">
      <c r="A5640" t="s">
        <v>5</v>
      </c>
      <c r="B5640">
        <v>9256</v>
      </c>
      <c r="C5640">
        <v>2016</v>
      </c>
      <c r="D5640">
        <v>6</v>
      </c>
      <c r="E5640">
        <v>9</v>
      </c>
      <c r="G5640" s="11">
        <v>42530</v>
      </c>
      <c r="H5640" s="12">
        <f t="shared" si="87"/>
        <v>18.371749692383688</v>
      </c>
    </row>
    <row r="5641" spans="1:8" x14ac:dyDescent="0.2">
      <c r="A5641" t="s">
        <v>5</v>
      </c>
      <c r="B5641">
        <v>9256</v>
      </c>
      <c r="C5641">
        <v>2016</v>
      </c>
      <c r="D5641">
        <v>6</v>
      </c>
      <c r="E5641">
        <v>10</v>
      </c>
      <c r="G5641" s="11">
        <v>42531</v>
      </c>
      <c r="H5641" s="12">
        <f t="shared" si="87"/>
        <v>18.339180929312512</v>
      </c>
    </row>
    <row r="5642" spans="1:8" x14ac:dyDescent="0.2">
      <c r="A5642" t="s">
        <v>5</v>
      </c>
      <c r="B5642">
        <v>9256</v>
      </c>
      <c r="C5642">
        <v>2016</v>
      </c>
      <c r="D5642">
        <v>6</v>
      </c>
      <c r="E5642">
        <v>11</v>
      </c>
      <c r="G5642" s="11">
        <v>42532</v>
      </c>
      <c r="H5642" s="12">
        <f t="shared" si="87"/>
        <v>18.306807713235905</v>
      </c>
    </row>
    <row r="5643" spans="1:8" x14ac:dyDescent="0.2">
      <c r="A5643" t="s">
        <v>5</v>
      </c>
      <c r="B5643">
        <v>9256</v>
      </c>
      <c r="C5643">
        <v>2016</v>
      </c>
      <c r="D5643">
        <v>6</v>
      </c>
      <c r="E5643">
        <v>12</v>
      </c>
      <c r="G5643" s="11">
        <v>42533</v>
      </c>
      <c r="H5643" s="12">
        <f t="shared" si="87"/>
        <v>18.274639623909348</v>
      </c>
    </row>
    <row r="5644" spans="1:8" x14ac:dyDescent="0.2">
      <c r="A5644" t="s">
        <v>5</v>
      </c>
      <c r="B5644">
        <v>9256</v>
      </c>
      <c r="C5644">
        <v>2016</v>
      </c>
      <c r="D5644">
        <v>6</v>
      </c>
      <c r="E5644">
        <v>13</v>
      </c>
      <c r="G5644" s="11">
        <v>42534</v>
      </c>
      <c r="H5644" s="12">
        <f t="shared" si="87"/>
        <v>18.242686180387999</v>
      </c>
    </row>
    <row r="5645" spans="1:8" x14ac:dyDescent="0.2">
      <c r="A5645" t="s">
        <v>5</v>
      </c>
      <c r="B5645">
        <v>9256</v>
      </c>
      <c r="C5645">
        <v>2016</v>
      </c>
      <c r="D5645">
        <v>6</v>
      </c>
      <c r="E5645">
        <v>14</v>
      </c>
      <c r="G5645" s="11">
        <v>42535</v>
      </c>
      <c r="H5645" s="12">
        <f t="shared" ref="H5645:H5708" si="88">((1+$H$4*SIN($H$5* ((30.44*(D5645-1)+E5645)+$H$6)))*$H$3+$H$7)</f>
        <v>18.210956838209881</v>
      </c>
    </row>
    <row r="5646" spans="1:8" x14ac:dyDescent="0.2">
      <c r="A5646" t="s">
        <v>5</v>
      </c>
      <c r="B5646">
        <v>9256</v>
      </c>
      <c r="C5646">
        <v>2016</v>
      </c>
      <c r="D5646">
        <v>6</v>
      </c>
      <c r="E5646">
        <v>15</v>
      </c>
      <c r="G5646" s="11">
        <v>42536</v>
      </c>
      <c r="H5646" s="12">
        <f t="shared" si="88"/>
        <v>18.179460986597821</v>
      </c>
    </row>
    <row r="5647" spans="1:8" x14ac:dyDescent="0.2">
      <c r="A5647" t="s">
        <v>5</v>
      </c>
      <c r="B5647">
        <v>9256</v>
      </c>
      <c r="C5647">
        <v>2016</v>
      </c>
      <c r="D5647">
        <v>6</v>
      </c>
      <c r="E5647">
        <v>16</v>
      </c>
      <c r="G5647" s="11">
        <v>42537</v>
      </c>
      <c r="H5647" s="12">
        <f t="shared" si="88"/>
        <v>18.14820794568103</v>
      </c>
    </row>
    <row r="5648" spans="1:8" x14ac:dyDescent="0.2">
      <c r="A5648" t="s">
        <v>5</v>
      </c>
      <c r="B5648">
        <v>9256</v>
      </c>
      <c r="C5648">
        <v>2016</v>
      </c>
      <c r="D5648">
        <v>6</v>
      </c>
      <c r="E5648">
        <v>17</v>
      </c>
      <c r="G5648" s="11">
        <v>42538</v>
      </c>
      <c r="H5648" s="12">
        <f t="shared" si="88"/>
        <v>18.117206963737129</v>
      </c>
    </row>
    <row r="5649" spans="1:8" x14ac:dyDescent="0.2">
      <c r="A5649" t="s">
        <v>5</v>
      </c>
      <c r="B5649">
        <v>9256</v>
      </c>
      <c r="C5649">
        <v>2016</v>
      </c>
      <c r="D5649">
        <v>6</v>
      </c>
      <c r="E5649">
        <v>18</v>
      </c>
      <c r="G5649" s="11">
        <v>42539</v>
      </c>
      <c r="H5649" s="12">
        <f t="shared" si="88"/>
        <v>18.086467214455432</v>
      </c>
    </row>
    <row r="5650" spans="1:8" x14ac:dyDescent="0.2">
      <c r="A5650" t="s">
        <v>5</v>
      </c>
      <c r="B5650">
        <v>9256</v>
      </c>
      <c r="C5650">
        <v>2016</v>
      </c>
      <c r="D5650">
        <v>6</v>
      </c>
      <c r="E5650">
        <v>19</v>
      </c>
      <c r="G5650" s="11">
        <v>42540</v>
      </c>
      <c r="H5650" s="12">
        <f t="shared" si="88"/>
        <v>18.055997794222307</v>
      </c>
    </row>
    <row r="5651" spans="1:8" x14ac:dyDescent="0.2">
      <c r="A5651" t="s">
        <v>5</v>
      </c>
      <c r="B5651">
        <v>9256</v>
      </c>
      <c r="C5651">
        <v>2016</v>
      </c>
      <c r="D5651">
        <v>6</v>
      </c>
      <c r="E5651">
        <v>20</v>
      </c>
      <c r="G5651" s="11">
        <v>42541</v>
      </c>
      <c r="H5651" s="12">
        <f t="shared" si="88"/>
        <v>18.025807719429405</v>
      </c>
    </row>
    <row r="5652" spans="1:8" x14ac:dyDescent="0.2">
      <c r="A5652" t="s">
        <v>5</v>
      </c>
      <c r="B5652">
        <v>9256</v>
      </c>
      <c r="C5652">
        <v>2016</v>
      </c>
      <c r="D5652">
        <v>6</v>
      </c>
      <c r="E5652">
        <v>21</v>
      </c>
      <c r="G5652" s="11">
        <v>42542</v>
      </c>
      <c r="H5652" s="12">
        <f t="shared" si="88"/>
        <v>17.995905923805573</v>
      </c>
    </row>
    <row r="5653" spans="1:8" x14ac:dyDescent="0.2">
      <c r="A5653" t="s">
        <v>5</v>
      </c>
      <c r="B5653">
        <v>9256</v>
      </c>
      <c r="C5653">
        <v>2016</v>
      </c>
      <c r="D5653">
        <v>6</v>
      </c>
      <c r="E5653">
        <v>22</v>
      </c>
      <c r="G5653" s="11">
        <v>42543</v>
      </c>
      <c r="H5653" s="12">
        <f t="shared" si="88"/>
        <v>17.966301255773207</v>
      </c>
    </row>
    <row r="5654" spans="1:8" x14ac:dyDescent="0.2">
      <c r="A5654" t="s">
        <v>5</v>
      </c>
      <c r="B5654">
        <v>9256</v>
      </c>
      <c r="C5654">
        <v>2016</v>
      </c>
      <c r="D5654">
        <v>6</v>
      </c>
      <c r="E5654">
        <v>23</v>
      </c>
      <c r="G5654" s="11">
        <v>42544</v>
      </c>
      <c r="H5654" s="12">
        <f t="shared" si="88"/>
        <v>17.937002475829871</v>
      </c>
    </row>
    <row r="5655" spans="1:8" x14ac:dyDescent="0.2">
      <c r="A5655" t="s">
        <v>5</v>
      </c>
      <c r="B5655">
        <v>9256</v>
      </c>
      <c r="C5655">
        <v>2016</v>
      </c>
      <c r="D5655">
        <v>6</v>
      </c>
      <c r="E5655">
        <v>24</v>
      </c>
      <c r="G5655" s="11">
        <v>42545</v>
      </c>
      <c r="H5655" s="12">
        <f t="shared" si="88"/>
        <v>17.90801825395592</v>
      </c>
    </row>
    <row r="5656" spans="1:8" x14ac:dyDescent="0.2">
      <c r="A5656" t="s">
        <v>5</v>
      </c>
      <c r="B5656">
        <v>9256</v>
      </c>
      <c r="C5656">
        <v>2016</v>
      </c>
      <c r="D5656">
        <v>6</v>
      </c>
      <c r="E5656">
        <v>25</v>
      </c>
      <c r="G5656" s="11">
        <v>42546</v>
      </c>
      <c r="H5656" s="12">
        <f t="shared" si="88"/>
        <v>17.879357167048923</v>
      </c>
    </row>
    <row r="5657" spans="1:8" x14ac:dyDescent="0.2">
      <c r="A5657" t="s">
        <v>5</v>
      </c>
      <c r="B5657">
        <v>9256</v>
      </c>
      <c r="C5657">
        <v>2016</v>
      </c>
      <c r="D5657">
        <v>6</v>
      </c>
      <c r="E5657">
        <v>26</v>
      </c>
      <c r="G5657" s="11">
        <v>42547</v>
      </c>
      <c r="H5657" s="12">
        <f t="shared" si="88"/>
        <v>17.851027696385607</v>
      </c>
    </row>
    <row r="5658" spans="1:8" x14ac:dyDescent="0.2">
      <c r="A5658" t="s">
        <v>5</v>
      </c>
      <c r="B5658">
        <v>9256</v>
      </c>
      <c r="C5658">
        <v>2016</v>
      </c>
      <c r="D5658">
        <v>6</v>
      </c>
      <c r="E5658">
        <v>27</v>
      </c>
      <c r="G5658" s="11">
        <v>42548</v>
      </c>
      <c r="H5658" s="12">
        <f t="shared" si="88"/>
        <v>17.823038225112114</v>
      </c>
    </row>
    <row r="5659" spans="1:8" x14ac:dyDescent="0.2">
      <c r="A5659" t="s">
        <v>5</v>
      </c>
      <c r="B5659">
        <v>9256</v>
      </c>
      <c r="C5659">
        <v>2016</v>
      </c>
      <c r="D5659">
        <v>6</v>
      </c>
      <c r="E5659">
        <v>28</v>
      </c>
      <c r="G5659" s="11">
        <v>42549</v>
      </c>
      <c r="H5659" s="12">
        <f t="shared" si="88"/>
        <v>17.795397035763308</v>
      </c>
    </row>
    <row r="5660" spans="1:8" x14ac:dyDescent="0.2">
      <c r="A5660" t="s">
        <v>5</v>
      </c>
      <c r="B5660">
        <v>9256</v>
      </c>
      <c r="C5660">
        <v>2016</v>
      </c>
      <c r="D5660">
        <v>6</v>
      </c>
      <c r="E5660">
        <v>29</v>
      </c>
      <c r="G5660" s="11">
        <v>42550</v>
      </c>
      <c r="H5660" s="12">
        <f t="shared" si="88"/>
        <v>17.768112307811815</v>
      </c>
    </row>
    <row r="5661" spans="1:8" x14ac:dyDescent="0.2">
      <c r="A5661" t="s">
        <v>5</v>
      </c>
      <c r="B5661">
        <v>9256</v>
      </c>
      <c r="C5661">
        <v>2016</v>
      </c>
      <c r="D5661">
        <v>6</v>
      </c>
      <c r="E5661">
        <v>30</v>
      </c>
      <c r="G5661" s="11">
        <v>42551</v>
      </c>
      <c r="H5661" s="12">
        <f t="shared" si="88"/>
        <v>17.74119211524761</v>
      </c>
    </row>
    <row r="5662" spans="1:8" x14ac:dyDescent="0.2">
      <c r="A5662" t="s">
        <v>5</v>
      </c>
      <c r="B5662">
        <v>9256</v>
      </c>
      <c r="C5662">
        <v>2016</v>
      </c>
      <c r="D5662">
        <v>7</v>
      </c>
      <c r="E5662">
        <v>1</v>
      </c>
      <c r="G5662" s="11">
        <v>42552</v>
      </c>
      <c r="H5662" s="12">
        <f t="shared" si="88"/>
        <v>17.703083476813742</v>
      </c>
    </row>
    <row r="5663" spans="1:8" x14ac:dyDescent="0.2">
      <c r="A5663" t="s">
        <v>5</v>
      </c>
      <c r="B5663">
        <v>9256</v>
      </c>
      <c r="C5663">
        <v>2016</v>
      </c>
      <c r="D5663">
        <v>7</v>
      </c>
      <c r="E5663">
        <v>2</v>
      </c>
      <c r="G5663" s="11">
        <v>42553</v>
      </c>
      <c r="H5663" s="12">
        <f t="shared" si="88"/>
        <v>17.677085960230205</v>
      </c>
    </row>
    <row r="5664" spans="1:8" x14ac:dyDescent="0.2">
      <c r="A5664" t="s">
        <v>5</v>
      </c>
      <c r="B5664">
        <v>9256</v>
      </c>
      <c r="C5664">
        <v>2016</v>
      </c>
      <c r="D5664">
        <v>7</v>
      </c>
      <c r="E5664">
        <v>3</v>
      </c>
      <c r="G5664" s="11">
        <v>42554</v>
      </c>
      <c r="H5664" s="12">
        <f t="shared" si="88"/>
        <v>17.651479915194674</v>
      </c>
    </row>
    <row r="5665" spans="1:8" x14ac:dyDescent="0.2">
      <c r="A5665" t="s">
        <v>5</v>
      </c>
      <c r="B5665">
        <v>9256</v>
      </c>
      <c r="C5665">
        <v>2016</v>
      </c>
      <c r="D5665">
        <v>7</v>
      </c>
      <c r="E5665">
        <v>4</v>
      </c>
      <c r="G5665" s="11">
        <v>42555</v>
      </c>
      <c r="H5665" s="12">
        <f t="shared" si="88"/>
        <v>17.626272918947841</v>
      </c>
    </row>
    <row r="5666" spans="1:8" x14ac:dyDescent="0.2">
      <c r="A5666" t="s">
        <v>5</v>
      </c>
      <c r="B5666">
        <v>9256</v>
      </c>
      <c r="C5666">
        <v>2016</v>
      </c>
      <c r="D5666">
        <v>7</v>
      </c>
      <c r="E5666">
        <v>5</v>
      </c>
      <c r="G5666" s="11">
        <v>42556</v>
      </c>
      <c r="H5666" s="12">
        <f t="shared" si="88"/>
        <v>17.601472430645437</v>
      </c>
    </row>
    <row r="5667" spans="1:8" x14ac:dyDescent="0.2">
      <c r="A5667" t="s">
        <v>5</v>
      </c>
      <c r="B5667">
        <v>9256</v>
      </c>
      <c r="C5667">
        <v>2016</v>
      </c>
      <c r="D5667">
        <v>7</v>
      </c>
      <c r="E5667">
        <v>6</v>
      </c>
      <c r="G5667" s="11">
        <v>42557</v>
      </c>
      <c r="H5667" s="12">
        <f t="shared" si="88"/>
        <v>17.577085789150946</v>
      </c>
    </row>
    <row r="5668" spans="1:8" x14ac:dyDescent="0.2">
      <c r="A5668" t="s">
        <v>5</v>
      </c>
      <c r="B5668">
        <v>9256</v>
      </c>
      <c r="C5668">
        <v>2016</v>
      </c>
      <c r="D5668">
        <v>7</v>
      </c>
      <c r="E5668">
        <v>7</v>
      </c>
      <c r="G5668" s="11">
        <v>42558</v>
      </c>
      <c r="H5668" s="12">
        <f t="shared" si="88"/>
        <v>17.553120210863934</v>
      </c>
    </row>
    <row r="5669" spans="1:8" x14ac:dyDescent="0.2">
      <c r="A5669" t="s">
        <v>5</v>
      </c>
      <c r="B5669">
        <v>9256</v>
      </c>
      <c r="C5669">
        <v>2016</v>
      </c>
      <c r="D5669">
        <v>7</v>
      </c>
      <c r="E5669">
        <v>8</v>
      </c>
      <c r="G5669" s="11">
        <v>42559</v>
      </c>
      <c r="H5669" s="12">
        <f t="shared" si="88"/>
        <v>17.529582787584587</v>
      </c>
    </row>
    <row r="5670" spans="1:8" x14ac:dyDescent="0.2">
      <c r="A5670" t="s">
        <v>5</v>
      </c>
      <c r="B5670">
        <v>9256</v>
      </c>
      <c r="C5670">
        <v>2016</v>
      </c>
      <c r="D5670">
        <v>7</v>
      </c>
      <c r="E5670">
        <v>9</v>
      </c>
      <c r="G5670" s="11">
        <v>42560</v>
      </c>
      <c r="H5670" s="12">
        <f t="shared" si="88"/>
        <v>17.506480484415128</v>
      </c>
    </row>
    <row r="5671" spans="1:8" x14ac:dyDescent="0.2">
      <c r="A5671" t="s">
        <v>5</v>
      </c>
      <c r="B5671">
        <v>9256</v>
      </c>
      <c r="C5671">
        <v>2016</v>
      </c>
      <c r="D5671">
        <v>7</v>
      </c>
      <c r="E5671">
        <v>10</v>
      </c>
      <c r="G5671" s="11">
        <v>42561</v>
      </c>
      <c r="H5671" s="12">
        <f t="shared" si="88"/>
        <v>17.483820137698753</v>
      </c>
    </row>
    <row r="5672" spans="1:8" x14ac:dyDescent="0.2">
      <c r="A5672" t="s">
        <v>5</v>
      </c>
      <c r="B5672">
        <v>9256</v>
      </c>
      <c r="C5672">
        <v>2016</v>
      </c>
      <c r="D5672">
        <v>7</v>
      </c>
      <c r="E5672">
        <v>11</v>
      </c>
      <c r="G5672" s="11">
        <v>42562</v>
      </c>
      <c r="H5672" s="12">
        <f t="shared" si="88"/>
        <v>17.461608452996622</v>
      </c>
    </row>
    <row r="5673" spans="1:8" x14ac:dyDescent="0.2">
      <c r="A5673" t="s">
        <v>5</v>
      </c>
      <c r="B5673">
        <v>9256</v>
      </c>
      <c r="C5673">
        <v>2016</v>
      </c>
      <c r="D5673">
        <v>7</v>
      </c>
      <c r="E5673">
        <v>12</v>
      </c>
      <c r="G5673" s="11">
        <v>42563</v>
      </c>
      <c r="H5673" s="12">
        <f t="shared" si="88"/>
        <v>17.439852003103585</v>
      </c>
    </row>
    <row r="5674" spans="1:8" x14ac:dyDescent="0.2">
      <c r="A5674" t="s">
        <v>5</v>
      </c>
      <c r="B5674">
        <v>9256</v>
      </c>
      <c r="C5674">
        <v>2016</v>
      </c>
      <c r="D5674">
        <v>7</v>
      </c>
      <c r="E5674">
        <v>13</v>
      </c>
      <c r="G5674" s="11">
        <v>42564</v>
      </c>
      <c r="H5674" s="12">
        <f t="shared" si="88"/>
        <v>17.4185572261032</v>
      </c>
    </row>
    <row r="5675" spans="1:8" x14ac:dyDescent="0.2">
      <c r="A5675" t="s">
        <v>5</v>
      </c>
      <c r="B5675">
        <v>9256</v>
      </c>
      <c r="C5675">
        <v>2016</v>
      </c>
      <c r="D5675">
        <v>7</v>
      </c>
      <c r="E5675">
        <v>14</v>
      </c>
      <c r="G5675" s="11">
        <v>42565</v>
      </c>
      <c r="H5675" s="12">
        <f t="shared" si="88"/>
        <v>17.397730423462576</v>
      </c>
    </row>
    <row r="5676" spans="1:8" x14ac:dyDescent="0.2">
      <c r="A5676" t="s">
        <v>5</v>
      </c>
      <c r="B5676">
        <v>9256</v>
      </c>
      <c r="C5676">
        <v>2016</v>
      </c>
      <c r="D5676">
        <v>7</v>
      </c>
      <c r="E5676">
        <v>15</v>
      </c>
      <c r="G5676" s="11">
        <v>42566</v>
      </c>
      <c r="H5676" s="12">
        <f t="shared" si="88"/>
        <v>17.377377758167693</v>
      </c>
    </row>
    <row r="5677" spans="1:8" x14ac:dyDescent="0.2">
      <c r="A5677" t="s">
        <v>5</v>
      </c>
      <c r="B5677">
        <v>9256</v>
      </c>
      <c r="C5677">
        <v>2016</v>
      </c>
      <c r="D5677">
        <v>7</v>
      </c>
      <c r="E5677">
        <v>16</v>
      </c>
      <c r="G5677" s="11">
        <v>42567</v>
      </c>
      <c r="H5677" s="12">
        <f t="shared" si="88"/>
        <v>17.357505252899646</v>
      </c>
    </row>
    <row r="5678" spans="1:8" x14ac:dyDescent="0.2">
      <c r="A5678" t="s">
        <v>5</v>
      </c>
      <c r="B5678">
        <v>9256</v>
      </c>
      <c r="C5678">
        <v>2016</v>
      </c>
      <c r="D5678">
        <v>7</v>
      </c>
      <c r="E5678">
        <v>17</v>
      </c>
      <c r="G5678" s="11">
        <v>42568</v>
      </c>
      <c r="H5678" s="12">
        <f t="shared" si="88"/>
        <v>17.338118788252466</v>
      </c>
    </row>
    <row r="5679" spans="1:8" x14ac:dyDescent="0.2">
      <c r="A5679" t="s">
        <v>5</v>
      </c>
      <c r="B5679">
        <v>9256</v>
      </c>
      <c r="C5679">
        <v>2016</v>
      </c>
      <c r="D5679">
        <v>7</v>
      </c>
      <c r="E5679">
        <v>18</v>
      </c>
      <c r="G5679" s="11">
        <v>42569</v>
      </c>
      <c r="H5679" s="12">
        <f t="shared" si="88"/>
        <v>17.31922410099294</v>
      </c>
    </row>
    <row r="5680" spans="1:8" x14ac:dyDescent="0.2">
      <c r="A5680" t="s">
        <v>5</v>
      </c>
      <c r="B5680">
        <v>9256</v>
      </c>
      <c r="C5680">
        <v>2016</v>
      </c>
      <c r="D5680">
        <v>7</v>
      </c>
      <c r="E5680">
        <v>19</v>
      </c>
      <c r="G5680" s="11">
        <v>42570</v>
      </c>
      <c r="H5680" s="12">
        <f t="shared" si="88"/>
        <v>17.300826782363018</v>
      </c>
    </row>
    <row r="5681" spans="1:8" x14ac:dyDescent="0.2">
      <c r="A5681" t="s">
        <v>5</v>
      </c>
      <c r="B5681">
        <v>9256</v>
      </c>
      <c r="C5681">
        <v>2016</v>
      </c>
      <c r="D5681">
        <v>7</v>
      </c>
      <c r="E5681">
        <v>20</v>
      </c>
      <c r="G5681" s="11">
        <v>42571</v>
      </c>
      <c r="H5681" s="12">
        <f t="shared" si="88"/>
        <v>17.282932276425257</v>
      </c>
    </row>
    <row r="5682" spans="1:8" x14ac:dyDescent="0.2">
      <c r="A5682" t="s">
        <v>5</v>
      </c>
      <c r="B5682">
        <v>9256</v>
      </c>
      <c r="C5682">
        <v>2016</v>
      </c>
      <c r="D5682">
        <v>7</v>
      </c>
      <c r="E5682">
        <v>21</v>
      </c>
      <c r="G5682" s="11">
        <v>42572</v>
      </c>
      <c r="H5682" s="12">
        <f t="shared" si="88"/>
        <v>17.265545878451867</v>
      </c>
    </row>
    <row r="5683" spans="1:8" x14ac:dyDescent="0.2">
      <c r="A5683" t="s">
        <v>5</v>
      </c>
      <c r="B5683">
        <v>9256</v>
      </c>
      <c r="C5683">
        <v>2016</v>
      </c>
      <c r="D5683">
        <v>7</v>
      </c>
      <c r="E5683">
        <v>22</v>
      </c>
      <c r="G5683" s="11">
        <v>42573</v>
      </c>
      <c r="H5683" s="12">
        <f t="shared" si="88"/>
        <v>17.248672733357729</v>
      </c>
    </row>
    <row r="5684" spans="1:8" x14ac:dyDescent="0.2">
      <c r="A5684" t="s">
        <v>5</v>
      </c>
      <c r="B5684">
        <v>9256</v>
      </c>
      <c r="C5684">
        <v>2016</v>
      </c>
      <c r="D5684">
        <v>7</v>
      </c>
      <c r="E5684">
        <v>23</v>
      </c>
      <c r="G5684" s="11">
        <v>42574</v>
      </c>
      <c r="H5684" s="12">
        <f t="shared" si="88"/>
        <v>17.232317834177934</v>
      </c>
    </row>
    <row r="5685" spans="1:8" x14ac:dyDescent="0.2">
      <c r="A5685" t="s">
        <v>5</v>
      </c>
      <c r="B5685">
        <v>9256</v>
      </c>
      <c r="C5685">
        <v>2016</v>
      </c>
      <c r="D5685">
        <v>7</v>
      </c>
      <c r="E5685">
        <v>24</v>
      </c>
      <c r="G5685" s="11">
        <v>42575</v>
      </c>
      <c r="H5685" s="12">
        <f t="shared" si="88"/>
        <v>17.216486020590281</v>
      </c>
    </row>
    <row r="5686" spans="1:8" x14ac:dyDescent="0.2">
      <c r="A5686" t="s">
        <v>5</v>
      </c>
      <c r="B5686">
        <v>9256</v>
      </c>
      <c r="C5686">
        <v>2016</v>
      </c>
      <c r="D5686">
        <v>7</v>
      </c>
      <c r="E5686">
        <v>25</v>
      </c>
      <c r="G5686" s="11">
        <v>42576</v>
      </c>
      <c r="H5686" s="12">
        <f t="shared" si="88"/>
        <v>17.201181977483113</v>
      </c>
    </row>
    <row r="5687" spans="1:8" x14ac:dyDescent="0.2">
      <c r="A5687" t="s">
        <v>5</v>
      </c>
      <c r="B5687">
        <v>9256</v>
      </c>
      <c r="C5687">
        <v>2016</v>
      </c>
      <c r="D5687">
        <v>7</v>
      </c>
      <c r="E5687">
        <v>26</v>
      </c>
      <c r="G5687" s="11">
        <v>42577</v>
      </c>
      <c r="H5687" s="12">
        <f t="shared" si="88"/>
        <v>17.186410233569006</v>
      </c>
    </row>
    <row r="5688" spans="1:8" x14ac:dyDescent="0.2">
      <c r="A5688" t="s">
        <v>5</v>
      </c>
      <c r="B5688">
        <v>9256</v>
      </c>
      <c r="C5688">
        <v>2016</v>
      </c>
      <c r="D5688">
        <v>7</v>
      </c>
      <c r="E5688">
        <v>27</v>
      </c>
      <c r="G5688" s="11">
        <v>42578</v>
      </c>
      <c r="H5688" s="12">
        <f t="shared" si="88"/>
        <v>17.172175160044642</v>
      </c>
    </row>
    <row r="5689" spans="1:8" x14ac:dyDescent="0.2">
      <c r="A5689" t="s">
        <v>5</v>
      </c>
      <c r="B5689">
        <v>9256</v>
      </c>
      <c r="C5689">
        <v>2016</v>
      </c>
      <c r="D5689">
        <v>7</v>
      </c>
      <c r="E5689">
        <v>28</v>
      </c>
      <c r="G5689" s="11">
        <v>42579</v>
      </c>
      <c r="H5689" s="12">
        <f t="shared" si="88"/>
        <v>17.158480969297294</v>
      </c>
    </row>
    <row r="5690" spans="1:8" x14ac:dyDescent="0.2">
      <c r="A5690" t="s">
        <v>5</v>
      </c>
      <c r="B5690">
        <v>9256</v>
      </c>
      <c r="C5690">
        <v>2016</v>
      </c>
      <c r="D5690">
        <v>7</v>
      </c>
      <c r="E5690">
        <v>29</v>
      </c>
      <c r="G5690" s="11">
        <v>42580</v>
      </c>
      <c r="H5690" s="12">
        <f t="shared" si="88"/>
        <v>17.145331713658322</v>
      </c>
    </row>
    <row r="5691" spans="1:8" x14ac:dyDescent="0.2">
      <c r="A5691" t="s">
        <v>5</v>
      </c>
      <c r="B5691">
        <v>9256</v>
      </c>
      <c r="C5691">
        <v>2016</v>
      </c>
      <c r="D5691">
        <v>7</v>
      </c>
      <c r="E5691">
        <v>30</v>
      </c>
      <c r="G5691" s="11">
        <v>42581</v>
      </c>
      <c r="H5691" s="12">
        <f t="shared" si="88"/>
        <v>17.132731284204024</v>
      </c>
    </row>
    <row r="5692" spans="1:8" x14ac:dyDescent="0.2">
      <c r="A5692" t="s">
        <v>5</v>
      </c>
      <c r="B5692">
        <v>9256</v>
      </c>
      <c r="C5692">
        <v>2016</v>
      </c>
      <c r="D5692">
        <v>7</v>
      </c>
      <c r="E5692">
        <v>31</v>
      </c>
      <c r="G5692" s="11">
        <v>42582</v>
      </c>
      <c r="H5692" s="12">
        <f t="shared" si="88"/>
        <v>17.12068340960419</v>
      </c>
    </row>
    <row r="5693" spans="1:8" x14ac:dyDescent="0.2">
      <c r="A5693" t="s">
        <v>5</v>
      </c>
      <c r="B5693">
        <v>9256</v>
      </c>
      <c r="C5693">
        <v>2016</v>
      </c>
      <c r="D5693">
        <v>8</v>
      </c>
      <c r="E5693">
        <v>1</v>
      </c>
      <c r="G5693" s="11">
        <v>42583</v>
      </c>
      <c r="H5693" s="12">
        <f t="shared" si="88"/>
        <v>17.115558318696312</v>
      </c>
    </row>
    <row r="5694" spans="1:8" x14ac:dyDescent="0.2">
      <c r="A5694" t="s">
        <v>5</v>
      </c>
      <c r="B5694">
        <v>9256</v>
      </c>
      <c r="C5694">
        <v>2016</v>
      </c>
      <c r="D5694">
        <v>8</v>
      </c>
      <c r="E5694">
        <v>2</v>
      </c>
      <c r="G5694" s="11">
        <v>42584</v>
      </c>
      <c r="H5694" s="12">
        <f t="shared" si="88"/>
        <v>17.104312343994284</v>
      </c>
    </row>
    <row r="5695" spans="1:8" x14ac:dyDescent="0.2">
      <c r="A5695" t="s">
        <v>5</v>
      </c>
      <c r="B5695">
        <v>9256</v>
      </c>
      <c r="C5695">
        <v>2016</v>
      </c>
      <c r="D5695">
        <v>8</v>
      </c>
      <c r="E5695">
        <v>3</v>
      </c>
      <c r="G5695" s="11">
        <v>42585</v>
      </c>
      <c r="H5695" s="12">
        <f t="shared" si="88"/>
        <v>17.09362733376835</v>
      </c>
    </row>
    <row r="5696" spans="1:8" x14ac:dyDescent="0.2">
      <c r="A5696" t="s">
        <v>5</v>
      </c>
      <c r="B5696">
        <v>9256</v>
      </c>
      <c r="C5696">
        <v>2016</v>
      </c>
      <c r="D5696">
        <v>8</v>
      </c>
      <c r="E5696">
        <v>4</v>
      </c>
      <c r="G5696" s="11">
        <v>42586</v>
      </c>
      <c r="H5696" s="12">
        <f t="shared" si="88"/>
        <v>17.08350644988494</v>
      </c>
    </row>
    <row r="5697" spans="1:8" x14ac:dyDescent="0.2">
      <c r="A5697" t="s">
        <v>5</v>
      </c>
      <c r="B5697">
        <v>9256</v>
      </c>
      <c r="C5697">
        <v>2016</v>
      </c>
      <c r="D5697">
        <v>8</v>
      </c>
      <c r="E5697">
        <v>5</v>
      </c>
      <c r="G5697" s="11">
        <v>42587</v>
      </c>
      <c r="H5697" s="12">
        <f t="shared" si="88"/>
        <v>17.073952687276428</v>
      </c>
    </row>
    <row r="5698" spans="1:8" x14ac:dyDescent="0.2">
      <c r="A5698" t="s">
        <v>5</v>
      </c>
      <c r="B5698">
        <v>9256</v>
      </c>
      <c r="C5698">
        <v>2016</v>
      </c>
      <c r="D5698">
        <v>8</v>
      </c>
      <c r="E5698">
        <v>6</v>
      </c>
      <c r="G5698" s="11">
        <v>42588</v>
      </c>
      <c r="H5698" s="12">
        <f t="shared" si="88"/>
        <v>17.06496887305487</v>
      </c>
    </row>
    <row r="5699" spans="1:8" x14ac:dyDescent="0.2">
      <c r="A5699" t="s">
        <v>5</v>
      </c>
      <c r="B5699">
        <v>9256</v>
      </c>
      <c r="C5699">
        <v>2016</v>
      </c>
      <c r="D5699">
        <v>8</v>
      </c>
      <c r="E5699">
        <v>7</v>
      </c>
      <c r="G5699" s="11">
        <v>42589</v>
      </c>
      <c r="H5699" s="12">
        <f t="shared" si="88"/>
        <v>17.056557665675435</v>
      </c>
    </row>
    <row r="5700" spans="1:8" x14ac:dyDescent="0.2">
      <c r="A5700" t="s">
        <v>5</v>
      </c>
      <c r="B5700">
        <v>9256</v>
      </c>
      <c r="C5700">
        <v>2016</v>
      </c>
      <c r="D5700">
        <v>8</v>
      </c>
      <c r="E5700">
        <v>8</v>
      </c>
      <c r="G5700" s="11">
        <v>42590</v>
      </c>
      <c r="H5700" s="12">
        <f t="shared" si="88"/>
        <v>17.048721554149704</v>
      </c>
    </row>
    <row r="5701" spans="1:8" x14ac:dyDescent="0.2">
      <c r="A5701" t="s">
        <v>5</v>
      </c>
      <c r="B5701">
        <v>9256</v>
      </c>
      <c r="C5701">
        <v>2016</v>
      </c>
      <c r="D5701">
        <v>8</v>
      </c>
      <c r="E5701">
        <v>9</v>
      </c>
      <c r="G5701" s="11">
        <v>42591</v>
      </c>
      <c r="H5701" s="12">
        <f t="shared" si="88"/>
        <v>17.041462857309153</v>
      </c>
    </row>
    <row r="5702" spans="1:8" x14ac:dyDescent="0.2">
      <c r="A5702" t="s">
        <v>5</v>
      </c>
      <c r="B5702">
        <v>9256</v>
      </c>
      <c r="C5702">
        <v>2016</v>
      </c>
      <c r="D5702">
        <v>8</v>
      </c>
      <c r="E5702">
        <v>10</v>
      </c>
      <c r="G5702" s="11">
        <v>42592</v>
      </c>
      <c r="H5702" s="12">
        <f t="shared" si="88"/>
        <v>17.034783723118956</v>
      </c>
    </row>
    <row r="5703" spans="1:8" x14ac:dyDescent="0.2">
      <c r="A5703" t="s">
        <v>5</v>
      </c>
      <c r="B5703">
        <v>9256</v>
      </c>
      <c r="C5703">
        <v>2016</v>
      </c>
      <c r="D5703">
        <v>8</v>
      </c>
      <c r="E5703">
        <v>11</v>
      </c>
      <c r="G5703" s="11">
        <v>42593</v>
      </c>
      <c r="H5703" s="12">
        <f t="shared" si="88"/>
        <v>17.028686128042381</v>
      </c>
    </row>
    <row r="5704" spans="1:8" x14ac:dyDescent="0.2">
      <c r="A5704" t="s">
        <v>5</v>
      </c>
      <c r="B5704">
        <v>9256</v>
      </c>
      <c r="C5704">
        <v>2016</v>
      </c>
      <c r="D5704">
        <v>8</v>
      </c>
      <c r="E5704">
        <v>12</v>
      </c>
      <c r="G5704" s="11">
        <v>42594</v>
      </c>
      <c r="H5704" s="12">
        <f t="shared" si="88"/>
        <v>17.023171876455905</v>
      </c>
    </row>
    <row r="5705" spans="1:8" x14ac:dyDescent="0.2">
      <c r="A5705" t="s">
        <v>5</v>
      </c>
      <c r="B5705">
        <v>9256</v>
      </c>
      <c r="C5705">
        <v>2016</v>
      </c>
      <c r="D5705">
        <v>8</v>
      </c>
      <c r="E5705">
        <v>13</v>
      </c>
      <c r="G5705" s="11">
        <v>42595</v>
      </c>
      <c r="H5705" s="12">
        <f t="shared" si="88"/>
        <v>17.018242600115293</v>
      </c>
    </row>
    <row r="5706" spans="1:8" x14ac:dyDescent="0.2">
      <c r="A5706" t="s">
        <v>5</v>
      </c>
      <c r="B5706">
        <v>9256</v>
      </c>
      <c r="C5706">
        <v>2016</v>
      </c>
      <c r="D5706">
        <v>8</v>
      </c>
      <c r="E5706">
        <v>14</v>
      </c>
      <c r="G5706" s="11">
        <v>42596</v>
      </c>
      <c r="H5706" s="12">
        <f t="shared" si="88"/>
        <v>17.013899757672718</v>
      </c>
    </row>
    <row r="5707" spans="1:8" x14ac:dyDescent="0.2">
      <c r="A5707" t="s">
        <v>5</v>
      </c>
      <c r="B5707">
        <v>9256</v>
      </c>
      <c r="C5707">
        <v>2016</v>
      </c>
      <c r="D5707">
        <v>8</v>
      </c>
      <c r="E5707">
        <v>15</v>
      </c>
      <c r="G5707" s="11">
        <v>42597</v>
      </c>
      <c r="H5707" s="12">
        <f t="shared" si="88"/>
        <v>17.01014463424513</v>
      </c>
    </row>
    <row r="5708" spans="1:8" x14ac:dyDescent="0.2">
      <c r="A5708" t="s">
        <v>5</v>
      </c>
      <c r="B5708">
        <v>9256</v>
      </c>
      <c r="C5708">
        <v>2016</v>
      </c>
      <c r="D5708">
        <v>8</v>
      </c>
      <c r="E5708">
        <v>16</v>
      </c>
      <c r="G5708" s="11">
        <v>42598</v>
      </c>
      <c r="H5708" s="12">
        <f t="shared" si="88"/>
        <v>17.00697834103396</v>
      </c>
    </row>
    <row r="5709" spans="1:8" x14ac:dyDescent="0.2">
      <c r="A5709" t="s">
        <v>5</v>
      </c>
      <c r="B5709">
        <v>9256</v>
      </c>
      <c r="C5709">
        <v>2016</v>
      </c>
      <c r="D5709">
        <v>8</v>
      </c>
      <c r="E5709">
        <v>17</v>
      </c>
      <c r="G5709" s="11">
        <v>42599</v>
      </c>
      <c r="H5709" s="12">
        <f t="shared" ref="H5709:H5772" si="89">((1+$H$4*SIN($H$5* ((30.44*(D5709-1)+E5709)+$H$6)))*$H$3+$H$7)</f>
        <v>17.004401814996314</v>
      </c>
    </row>
    <row r="5710" spans="1:8" x14ac:dyDescent="0.2">
      <c r="A5710" t="s">
        <v>5</v>
      </c>
      <c r="B5710">
        <v>9256</v>
      </c>
      <c r="C5710">
        <v>2016</v>
      </c>
      <c r="D5710">
        <v>8</v>
      </c>
      <c r="E5710">
        <v>18</v>
      </c>
      <c r="G5710" s="11">
        <v>42600</v>
      </c>
      <c r="H5710" s="12">
        <f t="shared" si="89"/>
        <v>17.002415818567702</v>
      </c>
    </row>
    <row r="5711" spans="1:8" x14ac:dyDescent="0.2">
      <c r="A5711" t="s">
        <v>5</v>
      </c>
      <c r="B5711">
        <v>9256</v>
      </c>
      <c r="C5711">
        <v>2016</v>
      </c>
      <c r="D5711">
        <v>8</v>
      </c>
      <c r="E5711">
        <v>19</v>
      </c>
      <c r="G5711" s="11">
        <v>42601</v>
      </c>
      <c r="H5711" s="12">
        <f t="shared" si="89"/>
        <v>17.001020939436408</v>
      </c>
    </row>
    <row r="5712" spans="1:8" x14ac:dyDescent="0.2">
      <c r="A5712" t="s">
        <v>5</v>
      </c>
      <c r="B5712">
        <v>9256</v>
      </c>
      <c r="C5712">
        <v>2016</v>
      </c>
      <c r="D5712">
        <v>8</v>
      </c>
      <c r="E5712">
        <v>20</v>
      </c>
      <c r="G5712" s="11">
        <v>42602</v>
      </c>
      <c r="H5712" s="12">
        <f t="shared" si="89"/>
        <v>17.000217590369619</v>
      </c>
    </row>
    <row r="5713" spans="1:8" x14ac:dyDescent="0.2">
      <c r="A5713" t="s">
        <v>5</v>
      </c>
      <c r="B5713">
        <v>9256</v>
      </c>
      <c r="C5713">
        <v>2016</v>
      </c>
      <c r="D5713">
        <v>8</v>
      </c>
      <c r="E5713">
        <v>21</v>
      </c>
      <c r="G5713" s="11">
        <v>42603</v>
      </c>
      <c r="H5713" s="12">
        <f t="shared" si="89"/>
        <v>17.000006009091248</v>
      </c>
    </row>
    <row r="5714" spans="1:8" x14ac:dyDescent="0.2">
      <c r="A5714" t="s">
        <v>5</v>
      </c>
      <c r="B5714">
        <v>9256</v>
      </c>
      <c r="C5714">
        <v>2016</v>
      </c>
      <c r="D5714">
        <v>8</v>
      </c>
      <c r="E5714">
        <v>22</v>
      </c>
      <c r="G5714" s="11">
        <v>42604</v>
      </c>
      <c r="H5714" s="12">
        <f t="shared" si="89"/>
        <v>17.000386258211591</v>
      </c>
    </row>
    <row r="5715" spans="1:8" x14ac:dyDescent="0.2">
      <c r="A5715" t="s">
        <v>5</v>
      </c>
      <c r="B5715">
        <v>9256</v>
      </c>
      <c r="C5715">
        <v>2016</v>
      </c>
      <c r="D5715">
        <v>8</v>
      </c>
      <c r="E5715">
        <v>23</v>
      </c>
      <c r="G5715" s="11">
        <v>42605</v>
      </c>
      <c r="H5715" s="12">
        <f t="shared" si="89"/>
        <v>17.001358225208822</v>
      </c>
    </row>
    <row r="5716" spans="1:8" x14ac:dyDescent="0.2">
      <c r="A5716" t="s">
        <v>5</v>
      </c>
      <c r="B5716">
        <v>9256</v>
      </c>
      <c r="C5716">
        <v>2016</v>
      </c>
      <c r="D5716">
        <v>8</v>
      </c>
      <c r="E5716">
        <v>24</v>
      </c>
      <c r="G5716" s="11">
        <v>42606</v>
      </c>
      <c r="H5716" s="12">
        <f t="shared" si="89"/>
        <v>17.002921622462271</v>
      </c>
    </row>
    <row r="5717" spans="1:8" x14ac:dyDescent="0.2">
      <c r="A5717" t="s">
        <v>5</v>
      </c>
      <c r="B5717">
        <v>9256</v>
      </c>
      <c r="C5717">
        <v>2016</v>
      </c>
      <c r="D5717">
        <v>8</v>
      </c>
      <c r="E5717">
        <v>25</v>
      </c>
      <c r="G5717" s="11">
        <v>42607</v>
      </c>
      <c r="H5717" s="12">
        <f t="shared" si="89"/>
        <v>17.005075987337531</v>
      </c>
    </row>
    <row r="5718" spans="1:8" x14ac:dyDescent="0.2">
      <c r="A5718" t="s">
        <v>5</v>
      </c>
      <c r="B5718">
        <v>9256</v>
      </c>
      <c r="C5718">
        <v>2016</v>
      </c>
      <c r="D5718">
        <v>8</v>
      </c>
      <c r="E5718">
        <v>26</v>
      </c>
      <c r="G5718" s="11">
        <v>42608</v>
      </c>
      <c r="H5718" s="12">
        <f t="shared" si="89"/>
        <v>17.007820682323381</v>
      </c>
    </row>
    <row r="5719" spans="1:8" x14ac:dyDescent="0.2">
      <c r="A5719" t="s">
        <v>5</v>
      </c>
      <c r="B5719">
        <v>9256</v>
      </c>
      <c r="C5719">
        <v>2016</v>
      </c>
      <c r="D5719">
        <v>8</v>
      </c>
      <c r="E5719">
        <v>27</v>
      </c>
      <c r="G5719" s="11">
        <v>42609</v>
      </c>
      <c r="H5719" s="12">
        <f t="shared" si="89"/>
        <v>17.011154895220415</v>
      </c>
    </row>
    <row r="5720" spans="1:8" x14ac:dyDescent="0.2">
      <c r="A5720" t="s">
        <v>5</v>
      </c>
      <c r="B5720">
        <v>9256</v>
      </c>
      <c r="C5720">
        <v>2016</v>
      </c>
      <c r="D5720">
        <v>8</v>
      </c>
      <c r="E5720">
        <v>28</v>
      </c>
      <c r="G5720" s="11">
        <v>42610</v>
      </c>
      <c r="H5720" s="12">
        <f t="shared" si="89"/>
        <v>17.015077639381392</v>
      </c>
    </row>
    <row r="5721" spans="1:8" x14ac:dyDescent="0.2">
      <c r="A5721" t="s">
        <v>5</v>
      </c>
      <c r="B5721">
        <v>9256</v>
      </c>
      <c r="C5721">
        <v>2016</v>
      </c>
      <c r="D5721">
        <v>8</v>
      </c>
      <c r="E5721">
        <v>29</v>
      </c>
      <c r="G5721" s="11">
        <v>42611</v>
      </c>
      <c r="H5721" s="12">
        <f t="shared" si="89"/>
        <v>17.019587754003208</v>
      </c>
    </row>
    <row r="5722" spans="1:8" x14ac:dyDescent="0.2">
      <c r="A5722" t="s">
        <v>5</v>
      </c>
      <c r="B5722">
        <v>9256</v>
      </c>
      <c r="C5722">
        <v>2016</v>
      </c>
      <c r="D5722">
        <v>8</v>
      </c>
      <c r="E5722">
        <v>30</v>
      </c>
      <c r="G5722" s="11">
        <v>42612</v>
      </c>
      <c r="H5722" s="12">
        <f t="shared" si="89"/>
        <v>17.024683904470383</v>
      </c>
    </row>
    <row r="5723" spans="1:8" x14ac:dyDescent="0.2">
      <c r="A5723" t="s">
        <v>5</v>
      </c>
      <c r="B5723">
        <v>9256</v>
      </c>
      <c r="C5723">
        <v>2016</v>
      </c>
      <c r="D5723">
        <v>8</v>
      </c>
      <c r="E5723">
        <v>31</v>
      </c>
      <c r="G5723" s="11">
        <v>42613</v>
      </c>
      <c r="H5723" s="12">
        <f t="shared" si="89"/>
        <v>17.030364582750007</v>
      </c>
    </row>
    <row r="5724" spans="1:8" x14ac:dyDescent="0.2">
      <c r="A5724" t="s">
        <v>5</v>
      </c>
      <c r="B5724">
        <v>9256</v>
      </c>
      <c r="C5724">
        <v>2016</v>
      </c>
      <c r="D5724">
        <v>9</v>
      </c>
      <c r="E5724">
        <v>1</v>
      </c>
      <c r="G5724" s="11">
        <v>42614</v>
      </c>
      <c r="H5724" s="12">
        <f t="shared" si="89"/>
        <v>17.03304883269735</v>
      </c>
    </row>
    <row r="5725" spans="1:8" x14ac:dyDescent="0.2">
      <c r="A5725" t="s">
        <v>5</v>
      </c>
      <c r="B5725">
        <v>9256</v>
      </c>
      <c r="C5725">
        <v>2016</v>
      </c>
      <c r="D5725">
        <v>9</v>
      </c>
      <c r="E5725">
        <v>2</v>
      </c>
      <c r="G5725" s="11">
        <v>42615</v>
      </c>
      <c r="H5725" s="12">
        <f t="shared" si="89"/>
        <v>17.039568233379413</v>
      </c>
    </row>
    <row r="5726" spans="1:8" x14ac:dyDescent="0.2">
      <c r="A5726" t="s">
        <v>5</v>
      </c>
      <c r="B5726">
        <v>9256</v>
      </c>
      <c r="C5726">
        <v>2016</v>
      </c>
      <c r="D5726">
        <v>9</v>
      </c>
      <c r="E5726">
        <v>3</v>
      </c>
      <c r="G5726" s="11">
        <v>42616</v>
      </c>
      <c r="H5726" s="12">
        <f t="shared" si="89"/>
        <v>17.046667757361533</v>
      </c>
    </row>
    <row r="5727" spans="1:8" x14ac:dyDescent="0.2">
      <c r="A5727" t="s">
        <v>5</v>
      </c>
      <c r="B5727">
        <v>9256</v>
      </c>
      <c r="C5727">
        <v>2016</v>
      </c>
      <c r="D5727">
        <v>9</v>
      </c>
      <c r="E5727">
        <v>4</v>
      </c>
      <c r="G5727" s="11">
        <v>42617</v>
      </c>
      <c r="H5727" s="12">
        <f t="shared" si="89"/>
        <v>17.054345303780345</v>
      </c>
    </row>
    <row r="5728" spans="1:8" x14ac:dyDescent="0.2">
      <c r="A5728" t="s">
        <v>5</v>
      </c>
      <c r="B5728">
        <v>9256</v>
      </c>
      <c r="C5728">
        <v>2016</v>
      </c>
      <c r="D5728">
        <v>9</v>
      </c>
      <c r="E5728">
        <v>5</v>
      </c>
      <c r="G5728" s="11">
        <v>42618</v>
      </c>
      <c r="H5728" s="12">
        <f t="shared" si="89"/>
        <v>17.062598600726339</v>
      </c>
    </row>
    <row r="5729" spans="1:8" x14ac:dyDescent="0.2">
      <c r="A5729" t="s">
        <v>5</v>
      </c>
      <c r="B5729">
        <v>9256</v>
      </c>
      <c r="C5729">
        <v>2016</v>
      </c>
      <c r="D5729">
        <v>9</v>
      </c>
      <c r="E5729">
        <v>6</v>
      </c>
      <c r="G5729" s="11">
        <v>42619</v>
      </c>
      <c r="H5729" s="12">
        <f t="shared" si="89"/>
        <v>17.071425205916174</v>
      </c>
    </row>
    <row r="5730" spans="1:8" x14ac:dyDescent="0.2">
      <c r="A5730" t="s">
        <v>5</v>
      </c>
      <c r="B5730">
        <v>9256</v>
      </c>
      <c r="C5730">
        <v>2016</v>
      </c>
      <c r="D5730">
        <v>9</v>
      </c>
      <c r="E5730">
        <v>7</v>
      </c>
      <c r="G5730" s="11">
        <v>42620</v>
      </c>
      <c r="H5730" s="12">
        <f t="shared" si="89"/>
        <v>17.080822507415359</v>
      </c>
    </row>
    <row r="5731" spans="1:8" x14ac:dyDescent="0.2">
      <c r="A5731" t="s">
        <v>5</v>
      </c>
      <c r="B5731">
        <v>9256</v>
      </c>
      <c r="C5731">
        <v>2016</v>
      </c>
      <c r="D5731">
        <v>9</v>
      </c>
      <c r="E5731">
        <v>8</v>
      </c>
      <c r="G5731" s="11">
        <v>42621</v>
      </c>
      <c r="H5731" s="12">
        <f t="shared" si="89"/>
        <v>17.0907877244112</v>
      </c>
    </row>
    <row r="5732" spans="1:8" x14ac:dyDescent="0.2">
      <c r="A5732" t="s">
        <v>5</v>
      </c>
      <c r="B5732">
        <v>9256</v>
      </c>
      <c r="C5732">
        <v>2016</v>
      </c>
      <c r="D5732">
        <v>9</v>
      </c>
      <c r="E5732">
        <v>9</v>
      </c>
      <c r="G5732" s="11">
        <v>42622</v>
      </c>
      <c r="H5732" s="12">
        <f t="shared" si="89"/>
        <v>17.101317908035657</v>
      </c>
    </row>
    <row r="5733" spans="1:8" x14ac:dyDescent="0.2">
      <c r="A5733" t="s">
        <v>5</v>
      </c>
      <c r="B5733">
        <v>9256</v>
      </c>
      <c r="C5733">
        <v>2016</v>
      </c>
      <c r="D5733">
        <v>9</v>
      </c>
      <c r="E5733">
        <v>10</v>
      </c>
      <c r="G5733" s="11">
        <v>42623</v>
      </c>
      <c r="H5733" s="12">
        <f t="shared" si="89"/>
        <v>17.112409942237985</v>
      </c>
    </row>
    <row r="5734" spans="1:8" x14ac:dyDescent="0.2">
      <c r="A5734" t="s">
        <v>5</v>
      </c>
      <c r="B5734">
        <v>9256</v>
      </c>
      <c r="C5734">
        <v>2016</v>
      </c>
      <c r="D5734">
        <v>9</v>
      </c>
      <c r="E5734">
        <v>11</v>
      </c>
      <c r="G5734" s="11">
        <v>42624</v>
      </c>
      <c r="H5734" s="12">
        <f t="shared" si="89"/>
        <v>17.124060544706808</v>
      </c>
    </row>
    <row r="5735" spans="1:8" x14ac:dyDescent="0.2">
      <c r="A5735" t="s">
        <v>5</v>
      </c>
      <c r="B5735">
        <v>9256</v>
      </c>
      <c r="C5735">
        <v>2016</v>
      </c>
      <c r="D5735">
        <v>9</v>
      </c>
      <c r="E5735">
        <v>12</v>
      </c>
      <c r="G5735" s="11">
        <v>42625</v>
      </c>
      <c r="H5735" s="12">
        <f t="shared" si="89"/>
        <v>17.136266267841417</v>
      </c>
    </row>
    <row r="5736" spans="1:8" x14ac:dyDescent="0.2">
      <c r="A5736" t="s">
        <v>5</v>
      </c>
      <c r="B5736">
        <v>9256</v>
      </c>
      <c r="C5736">
        <v>2016</v>
      </c>
      <c r="D5736">
        <v>9</v>
      </c>
      <c r="E5736">
        <v>13</v>
      </c>
      <c r="G5736" s="11">
        <v>42626</v>
      </c>
      <c r="H5736" s="12">
        <f t="shared" si="89"/>
        <v>17.149023499771964</v>
      </c>
    </row>
    <row r="5737" spans="1:8" x14ac:dyDescent="0.2">
      <c r="A5737" t="s">
        <v>5</v>
      </c>
      <c r="B5737">
        <v>9256</v>
      </c>
      <c r="C5737">
        <v>2016</v>
      </c>
      <c r="D5737">
        <v>9</v>
      </c>
      <c r="E5737">
        <v>14</v>
      </c>
      <c r="G5737" s="11">
        <v>42627</v>
      </c>
      <c r="H5737" s="12">
        <f t="shared" si="89"/>
        <v>17.162328465428274</v>
      </c>
    </row>
    <row r="5738" spans="1:8" x14ac:dyDescent="0.2">
      <c r="A5738" t="s">
        <v>5</v>
      </c>
      <c r="B5738">
        <v>9256</v>
      </c>
      <c r="C5738">
        <v>2016</v>
      </c>
      <c r="D5738">
        <v>9</v>
      </c>
      <c r="E5738">
        <v>15</v>
      </c>
      <c r="G5738" s="11">
        <v>42628</v>
      </c>
      <c r="H5738" s="12">
        <f t="shared" si="89"/>
        <v>17.176177227656957</v>
      </c>
    </row>
    <row r="5739" spans="1:8" x14ac:dyDescent="0.2">
      <c r="A5739" t="s">
        <v>5</v>
      </c>
      <c r="B5739">
        <v>9256</v>
      </c>
      <c r="C5739">
        <v>2016</v>
      </c>
      <c r="D5739">
        <v>9</v>
      </c>
      <c r="E5739">
        <v>16</v>
      </c>
      <c r="G5739" s="11">
        <v>42629</v>
      </c>
      <c r="H5739" s="12">
        <f t="shared" si="89"/>
        <v>17.190565688386467</v>
      </c>
    </row>
    <row r="5740" spans="1:8" x14ac:dyDescent="0.2">
      <c r="A5740" t="s">
        <v>5</v>
      </c>
      <c r="B5740">
        <v>9256</v>
      </c>
      <c r="C5740">
        <v>2016</v>
      </c>
      <c r="D5740">
        <v>9</v>
      </c>
      <c r="E5740">
        <v>17</v>
      </c>
      <c r="G5740" s="11">
        <v>42630</v>
      </c>
      <c r="H5740" s="12">
        <f t="shared" si="89"/>
        <v>17.205489589839779</v>
      </c>
    </row>
    <row r="5741" spans="1:8" x14ac:dyDescent="0.2">
      <c r="A5741" t="s">
        <v>5</v>
      </c>
      <c r="B5741">
        <v>9256</v>
      </c>
      <c r="C5741">
        <v>2016</v>
      </c>
      <c r="D5741">
        <v>9</v>
      </c>
      <c r="E5741">
        <v>18</v>
      </c>
      <c r="G5741" s="11">
        <v>42631</v>
      </c>
      <c r="H5741" s="12">
        <f t="shared" si="89"/>
        <v>17.220944515794354</v>
      </c>
    </row>
    <row r="5742" spans="1:8" x14ac:dyDescent="0.2">
      <c r="A5742" t="s">
        <v>5</v>
      </c>
      <c r="B5742">
        <v>9256</v>
      </c>
      <c r="C5742">
        <v>2016</v>
      </c>
      <c r="D5742">
        <v>9</v>
      </c>
      <c r="E5742">
        <v>19</v>
      </c>
      <c r="G5742" s="11">
        <v>42632</v>
      </c>
      <c r="H5742" s="12">
        <f t="shared" si="89"/>
        <v>17.236925892888955</v>
      </c>
    </row>
    <row r="5743" spans="1:8" x14ac:dyDescent="0.2">
      <c r="A5743" t="s">
        <v>5</v>
      </c>
      <c r="B5743">
        <v>9256</v>
      </c>
      <c r="C5743">
        <v>2016</v>
      </c>
      <c r="D5743">
        <v>9</v>
      </c>
      <c r="E5743">
        <v>20</v>
      </c>
      <c r="G5743" s="11">
        <v>42633</v>
      </c>
      <c r="H5743" s="12">
        <f t="shared" si="89"/>
        <v>17.253428991976989</v>
      </c>
    </row>
    <row r="5744" spans="1:8" x14ac:dyDescent="0.2">
      <c r="A5744" t="s">
        <v>5</v>
      </c>
      <c r="B5744">
        <v>9256</v>
      </c>
      <c r="C5744">
        <v>2016</v>
      </c>
      <c r="D5744">
        <v>9</v>
      </c>
      <c r="E5744">
        <v>21</v>
      </c>
      <c r="G5744" s="11">
        <v>42634</v>
      </c>
      <c r="H5744" s="12">
        <f t="shared" si="89"/>
        <v>17.270448929525919</v>
      </c>
    </row>
    <row r="5745" spans="1:8" x14ac:dyDescent="0.2">
      <c r="A5745" t="s">
        <v>5</v>
      </c>
      <c r="B5745">
        <v>9256</v>
      </c>
      <c r="C5745">
        <v>2016</v>
      </c>
      <c r="D5745">
        <v>9</v>
      </c>
      <c r="E5745">
        <v>22</v>
      </c>
      <c r="G5745" s="11">
        <v>42635</v>
      </c>
      <c r="H5745" s="12">
        <f t="shared" si="89"/>
        <v>17.287980669062403</v>
      </c>
    </row>
    <row r="5746" spans="1:8" x14ac:dyDescent="0.2">
      <c r="A5746" t="s">
        <v>5</v>
      </c>
      <c r="B5746">
        <v>9256</v>
      </c>
      <c r="C5746">
        <v>2016</v>
      </c>
      <c r="D5746">
        <v>9</v>
      </c>
      <c r="E5746">
        <v>23</v>
      </c>
      <c r="G5746" s="11">
        <v>42636</v>
      </c>
      <c r="H5746" s="12">
        <f t="shared" si="89"/>
        <v>17.306019022662657</v>
      </c>
    </row>
    <row r="5747" spans="1:8" x14ac:dyDescent="0.2">
      <c r="A5747" t="s">
        <v>5</v>
      </c>
      <c r="B5747">
        <v>9256</v>
      </c>
      <c r="C5747">
        <v>2016</v>
      </c>
      <c r="D5747">
        <v>9</v>
      </c>
      <c r="E5747">
        <v>24</v>
      </c>
      <c r="G5747" s="11">
        <v>42637</v>
      </c>
      <c r="H5747" s="12">
        <f t="shared" si="89"/>
        <v>17.324558652487635</v>
      </c>
    </row>
    <row r="5748" spans="1:8" x14ac:dyDescent="0.2">
      <c r="A5748" t="s">
        <v>5</v>
      </c>
      <c r="B5748">
        <v>9256</v>
      </c>
      <c r="C5748">
        <v>2016</v>
      </c>
      <c r="D5748">
        <v>9</v>
      </c>
      <c r="E5748">
        <v>25</v>
      </c>
      <c r="G5748" s="11">
        <v>42638</v>
      </c>
      <c r="H5748" s="12">
        <f t="shared" si="89"/>
        <v>17.343594072362603</v>
      </c>
    </row>
    <row r="5749" spans="1:8" x14ac:dyDescent="0.2">
      <c r="A5749" t="s">
        <v>5</v>
      </c>
      <c r="B5749">
        <v>9256</v>
      </c>
      <c r="C5749">
        <v>2016</v>
      </c>
      <c r="D5749">
        <v>9</v>
      </c>
      <c r="E5749">
        <v>26</v>
      </c>
      <c r="G5749" s="11">
        <v>42639</v>
      </c>
      <c r="H5749" s="12">
        <f t="shared" si="89"/>
        <v>17.363119649400566</v>
      </c>
    </row>
    <row r="5750" spans="1:8" x14ac:dyDescent="0.2">
      <c r="A5750" t="s">
        <v>5</v>
      </c>
      <c r="B5750">
        <v>9256</v>
      </c>
      <c r="C5750">
        <v>2016</v>
      </c>
      <c r="D5750">
        <v>9</v>
      </c>
      <c r="E5750">
        <v>27</v>
      </c>
      <c r="G5750" s="11">
        <v>42640</v>
      </c>
      <c r="H5750" s="12">
        <f t="shared" si="89"/>
        <v>17.383129605669144</v>
      </c>
    </row>
    <row r="5751" spans="1:8" x14ac:dyDescent="0.2">
      <c r="A5751" t="s">
        <v>5</v>
      </c>
      <c r="B5751">
        <v>9256</v>
      </c>
      <c r="C5751">
        <v>2016</v>
      </c>
      <c r="D5751">
        <v>9</v>
      </c>
      <c r="E5751">
        <v>28</v>
      </c>
      <c r="G5751" s="11">
        <v>42641</v>
      </c>
      <c r="H5751" s="12">
        <f t="shared" si="89"/>
        <v>17.40361801990035</v>
      </c>
    </row>
    <row r="5752" spans="1:8" x14ac:dyDescent="0.2">
      <c r="A5752" t="s">
        <v>5</v>
      </c>
      <c r="B5752">
        <v>9256</v>
      </c>
      <c r="C5752">
        <v>2016</v>
      </c>
      <c r="D5752">
        <v>9</v>
      </c>
      <c r="E5752">
        <v>29</v>
      </c>
      <c r="G5752" s="11">
        <v>42642</v>
      </c>
      <c r="H5752" s="12">
        <f t="shared" si="89"/>
        <v>17.424578829242783</v>
      </c>
    </row>
    <row r="5753" spans="1:8" x14ac:dyDescent="0.2">
      <c r="A5753" t="s">
        <v>5</v>
      </c>
      <c r="B5753">
        <v>9256</v>
      </c>
      <c r="C5753">
        <v>2016</v>
      </c>
      <c r="D5753">
        <v>9</v>
      </c>
      <c r="E5753">
        <v>30</v>
      </c>
      <c r="G5753" s="11">
        <v>42643</v>
      </c>
      <c r="H5753" s="12">
        <f t="shared" si="89"/>
        <v>17.446005831055732</v>
      </c>
    </row>
    <row r="5754" spans="1:8" x14ac:dyDescent="0.2">
      <c r="A5754" t="s">
        <v>5</v>
      </c>
      <c r="B5754">
        <v>9256</v>
      </c>
      <c r="C5754">
        <v>2016</v>
      </c>
      <c r="D5754">
        <v>10</v>
      </c>
      <c r="E5754">
        <v>1</v>
      </c>
      <c r="G5754" s="11">
        <v>42644</v>
      </c>
      <c r="H5754" s="12">
        <f t="shared" si="89"/>
        <v>17.477666917498219</v>
      </c>
    </row>
    <row r="5755" spans="1:8" x14ac:dyDescent="0.2">
      <c r="A5755" t="s">
        <v>5</v>
      </c>
      <c r="B5755">
        <v>9256</v>
      </c>
      <c r="C5755">
        <v>2016</v>
      </c>
      <c r="D5755">
        <v>10</v>
      </c>
      <c r="E5755">
        <v>2</v>
      </c>
      <c r="G5755" s="11">
        <v>42645</v>
      </c>
      <c r="H5755" s="12">
        <f t="shared" si="89"/>
        <v>17.5002045450323</v>
      </c>
    </row>
    <row r="5756" spans="1:8" x14ac:dyDescent="0.2">
      <c r="A5756" t="s">
        <v>5</v>
      </c>
      <c r="B5756">
        <v>9256</v>
      </c>
      <c r="C5756">
        <v>2016</v>
      </c>
      <c r="D5756">
        <v>10</v>
      </c>
      <c r="E5756">
        <v>3</v>
      </c>
      <c r="G5756" s="11">
        <v>42646</v>
      </c>
      <c r="H5756" s="12">
        <f t="shared" si="89"/>
        <v>17.523185986170898</v>
      </c>
    </row>
    <row r="5757" spans="1:8" x14ac:dyDescent="0.2">
      <c r="A5757" t="s">
        <v>5</v>
      </c>
      <c r="B5757">
        <v>9256</v>
      </c>
      <c r="C5757">
        <v>2016</v>
      </c>
      <c r="D5757">
        <v>10</v>
      </c>
      <c r="E5757">
        <v>4</v>
      </c>
      <c r="G5757" s="11">
        <v>42647</v>
      </c>
      <c r="H5757" s="12">
        <f t="shared" si="89"/>
        <v>17.546604440335841</v>
      </c>
    </row>
    <row r="5758" spans="1:8" x14ac:dyDescent="0.2">
      <c r="A5758" t="s">
        <v>5</v>
      </c>
      <c r="B5758">
        <v>9256</v>
      </c>
      <c r="C5758">
        <v>2016</v>
      </c>
      <c r="D5758">
        <v>10</v>
      </c>
      <c r="E5758">
        <v>5</v>
      </c>
      <c r="G5758" s="11">
        <v>42648</v>
      </c>
      <c r="H5758" s="12">
        <f t="shared" si="89"/>
        <v>17.57045297762977</v>
      </c>
    </row>
    <row r="5759" spans="1:8" x14ac:dyDescent="0.2">
      <c r="A5759" t="s">
        <v>5</v>
      </c>
      <c r="B5759">
        <v>9256</v>
      </c>
      <c r="C5759">
        <v>2016</v>
      </c>
      <c r="D5759">
        <v>10</v>
      </c>
      <c r="E5759">
        <v>6</v>
      </c>
      <c r="G5759" s="11">
        <v>42649</v>
      </c>
      <c r="H5759" s="12">
        <f t="shared" si="89"/>
        <v>17.594724540886823</v>
      </c>
    </row>
    <row r="5760" spans="1:8" x14ac:dyDescent="0.2">
      <c r="A5760" t="s">
        <v>5</v>
      </c>
      <c r="B5760">
        <v>9256</v>
      </c>
      <c r="C5760">
        <v>2016</v>
      </c>
      <c r="D5760">
        <v>10</v>
      </c>
      <c r="E5760">
        <v>7</v>
      </c>
      <c r="G5760" s="11">
        <v>42650</v>
      </c>
      <c r="H5760" s="12">
        <f t="shared" si="89"/>
        <v>17.619411947760934</v>
      </c>
    </row>
    <row r="5761" spans="1:8" x14ac:dyDescent="0.2">
      <c r="A5761" t="s">
        <v>5</v>
      </c>
      <c r="B5761">
        <v>9256</v>
      </c>
      <c r="C5761">
        <v>2016</v>
      </c>
      <c r="D5761">
        <v>10</v>
      </c>
      <c r="E5761">
        <v>8</v>
      </c>
      <c r="G5761" s="11">
        <v>42651</v>
      </c>
      <c r="H5761" s="12">
        <f t="shared" si="89"/>
        <v>17.64450789285123</v>
      </c>
    </row>
    <row r="5762" spans="1:8" x14ac:dyDescent="0.2">
      <c r="A5762" t="s">
        <v>5</v>
      </c>
      <c r="B5762">
        <v>9256</v>
      </c>
      <c r="C5762">
        <v>2016</v>
      </c>
      <c r="D5762">
        <v>10</v>
      </c>
      <c r="E5762">
        <v>9</v>
      </c>
      <c r="G5762" s="11">
        <v>42652</v>
      </c>
      <c r="H5762" s="12">
        <f t="shared" si="89"/>
        <v>17.670004949863799</v>
      </c>
    </row>
    <row r="5763" spans="1:8" x14ac:dyDescent="0.2">
      <c r="A5763" t="s">
        <v>5</v>
      </c>
      <c r="B5763">
        <v>9256</v>
      </c>
      <c r="C5763">
        <v>2016</v>
      </c>
      <c r="D5763">
        <v>10</v>
      </c>
      <c r="E5763">
        <v>10</v>
      </c>
      <c r="G5763" s="11">
        <v>42653</v>
      </c>
      <c r="H5763" s="12">
        <f t="shared" si="89"/>
        <v>17.69589557380927</v>
      </c>
    </row>
    <row r="5764" spans="1:8" x14ac:dyDescent="0.2">
      <c r="A5764" t="s">
        <v>5</v>
      </c>
      <c r="B5764">
        <v>9256</v>
      </c>
      <c r="C5764">
        <v>2016</v>
      </c>
      <c r="D5764">
        <v>10</v>
      </c>
      <c r="E5764">
        <v>11</v>
      </c>
      <c r="G5764" s="11">
        <v>42654</v>
      </c>
      <c r="H5764" s="12">
        <f t="shared" si="89"/>
        <v>17.722172103235472</v>
      </c>
    </row>
    <row r="5765" spans="1:8" x14ac:dyDescent="0.2">
      <c r="A5765" t="s">
        <v>5</v>
      </c>
      <c r="B5765">
        <v>9256</v>
      </c>
      <c r="C5765">
        <v>2016</v>
      </c>
      <c r="D5765">
        <v>10</v>
      </c>
      <c r="E5765">
        <v>12</v>
      </c>
      <c r="G5765" s="11">
        <v>42655</v>
      </c>
      <c r="H5765" s="12">
        <f t="shared" si="89"/>
        <v>17.748826762494598</v>
      </c>
    </row>
    <row r="5766" spans="1:8" x14ac:dyDescent="0.2">
      <c r="A5766" t="s">
        <v>5</v>
      </c>
      <c r="B5766">
        <v>9256</v>
      </c>
      <c r="C5766">
        <v>2016</v>
      </c>
      <c r="D5766">
        <v>10</v>
      </c>
      <c r="E5766">
        <v>13</v>
      </c>
      <c r="G5766" s="11">
        <v>42656</v>
      </c>
      <c r="H5766" s="12">
        <f t="shared" si="89"/>
        <v>17.775851664044147</v>
      </c>
    </row>
    <row r="5767" spans="1:8" x14ac:dyDescent="0.2">
      <c r="A5767" t="s">
        <v>5</v>
      </c>
      <c r="B5767">
        <v>9256</v>
      </c>
      <c r="C5767">
        <v>2016</v>
      </c>
      <c r="D5767">
        <v>10</v>
      </c>
      <c r="E5767">
        <v>14</v>
      </c>
      <c r="G5767" s="11">
        <v>42657</v>
      </c>
      <c r="H5767" s="12">
        <f t="shared" si="89"/>
        <v>17.803238810780957</v>
      </c>
    </row>
    <row r="5768" spans="1:8" x14ac:dyDescent="0.2">
      <c r="A5768" t="s">
        <v>5</v>
      </c>
      <c r="B5768">
        <v>9256</v>
      </c>
      <c r="C5768">
        <v>2016</v>
      </c>
      <c r="D5768">
        <v>10</v>
      </c>
      <c r="E5768">
        <v>15</v>
      </c>
      <c r="G5768" s="11">
        <v>42658</v>
      </c>
      <c r="H5768" s="12">
        <f t="shared" si="89"/>
        <v>17.830980098407693</v>
      </c>
    </row>
    <row r="5769" spans="1:8" x14ac:dyDescent="0.2">
      <c r="A5769" t="s">
        <v>5</v>
      </c>
      <c r="B5769">
        <v>9256</v>
      </c>
      <c r="C5769">
        <v>2016</v>
      </c>
      <c r="D5769">
        <v>10</v>
      </c>
      <c r="E5769">
        <v>16</v>
      </c>
      <c r="G5769" s="11">
        <v>42659</v>
      </c>
      <c r="H5769" s="12">
        <f t="shared" si="89"/>
        <v>17.859067317831034</v>
      </c>
    </row>
    <row r="5770" spans="1:8" x14ac:dyDescent="0.2">
      <c r="A5770" t="s">
        <v>5</v>
      </c>
      <c r="B5770">
        <v>9256</v>
      </c>
      <c r="C5770">
        <v>2016</v>
      </c>
      <c r="D5770">
        <v>10</v>
      </c>
      <c r="E5770">
        <v>17</v>
      </c>
      <c r="G5770" s="11">
        <v>42660</v>
      </c>
      <c r="H5770" s="12">
        <f t="shared" si="89"/>
        <v>17.887492157590867</v>
      </c>
    </row>
    <row r="5771" spans="1:8" x14ac:dyDescent="0.2">
      <c r="A5771" t="s">
        <v>5</v>
      </c>
      <c r="B5771">
        <v>9256</v>
      </c>
      <c r="C5771">
        <v>2016</v>
      </c>
      <c r="D5771">
        <v>10</v>
      </c>
      <c r="E5771">
        <v>18</v>
      </c>
      <c r="G5771" s="11">
        <v>42661</v>
      </c>
      <c r="H5771" s="12">
        <f t="shared" si="89"/>
        <v>17.916246206319801</v>
      </c>
    </row>
    <row r="5772" spans="1:8" x14ac:dyDescent="0.2">
      <c r="A5772" t="s">
        <v>5</v>
      </c>
      <c r="B5772">
        <v>9256</v>
      </c>
      <c r="C5772">
        <v>2016</v>
      </c>
      <c r="D5772">
        <v>10</v>
      </c>
      <c r="E5772">
        <v>19</v>
      </c>
      <c r="G5772" s="11">
        <v>42662</v>
      </c>
      <c r="H5772" s="12">
        <f t="shared" si="89"/>
        <v>17.945320955232205</v>
      </c>
    </row>
    <row r="5773" spans="1:8" x14ac:dyDescent="0.2">
      <c r="A5773" t="s">
        <v>5</v>
      </c>
      <c r="B5773">
        <v>9256</v>
      </c>
      <c r="C5773">
        <v>2016</v>
      </c>
      <c r="D5773">
        <v>10</v>
      </c>
      <c r="E5773">
        <v>20</v>
      </c>
      <c r="G5773" s="11">
        <v>42663</v>
      </c>
      <c r="H5773" s="12">
        <f t="shared" ref="H5773:H5836" si="90">((1+$H$4*SIN($H$5* ((30.44*(D5773-1)+E5773)+$H$6)))*$H$3+$H$7)</f>
        <v>17.974707800642115</v>
      </c>
    </row>
    <row r="5774" spans="1:8" x14ac:dyDescent="0.2">
      <c r="A5774" t="s">
        <v>5</v>
      </c>
      <c r="B5774">
        <v>9256</v>
      </c>
      <c r="C5774">
        <v>2016</v>
      </c>
      <c r="D5774">
        <v>10</v>
      </c>
      <c r="E5774">
        <v>21</v>
      </c>
      <c r="G5774" s="11">
        <v>42664</v>
      </c>
      <c r="H5774" s="12">
        <f t="shared" si="90"/>
        <v>18.004398046509174</v>
      </c>
    </row>
    <row r="5775" spans="1:8" x14ac:dyDescent="0.2">
      <c r="A5775" t="s">
        <v>5</v>
      </c>
      <c r="B5775">
        <v>9256</v>
      </c>
      <c r="C5775">
        <v>2016</v>
      </c>
      <c r="D5775">
        <v>10</v>
      </c>
      <c r="E5775">
        <v>22</v>
      </c>
      <c r="G5775" s="11">
        <v>42665</v>
      </c>
      <c r="H5775" s="12">
        <f t="shared" si="90"/>
        <v>18.03438290701197</v>
      </c>
    </row>
    <row r="5776" spans="1:8" x14ac:dyDescent="0.2">
      <c r="A5776" t="s">
        <v>5</v>
      </c>
      <c r="B5776">
        <v>9256</v>
      </c>
      <c r="C5776">
        <v>2016</v>
      </c>
      <c r="D5776">
        <v>10</v>
      </c>
      <c r="E5776">
        <v>23</v>
      </c>
      <c r="G5776" s="11">
        <v>42666</v>
      </c>
      <c r="H5776" s="12">
        <f t="shared" si="90"/>
        <v>18.064653509147863</v>
      </c>
    </row>
    <row r="5777" spans="1:8" x14ac:dyDescent="0.2">
      <c r="A5777" t="s">
        <v>5</v>
      </c>
      <c r="B5777">
        <v>9256</v>
      </c>
      <c r="C5777">
        <v>2016</v>
      </c>
      <c r="D5777">
        <v>10</v>
      </c>
      <c r="E5777">
        <v>24</v>
      </c>
      <c r="G5777" s="11">
        <v>42667</v>
      </c>
      <c r="H5777" s="12">
        <f t="shared" si="90"/>
        <v>18.09520089535868</v>
      </c>
    </row>
    <row r="5778" spans="1:8" x14ac:dyDescent="0.2">
      <c r="A5778" t="s">
        <v>5</v>
      </c>
      <c r="B5778">
        <v>9256</v>
      </c>
      <c r="C5778">
        <v>2016</v>
      </c>
      <c r="D5778">
        <v>10</v>
      </c>
      <c r="E5778">
        <v>25</v>
      </c>
      <c r="G5778" s="11">
        <v>42668</v>
      </c>
      <c r="H5778" s="12">
        <f t="shared" si="90"/>
        <v>18.126016026181379</v>
      </c>
    </row>
    <row r="5779" spans="1:8" x14ac:dyDescent="0.2">
      <c r="A5779" t="s">
        <v>5</v>
      </c>
      <c r="B5779">
        <v>9256</v>
      </c>
      <c r="C5779">
        <v>2016</v>
      </c>
      <c r="D5779">
        <v>10</v>
      </c>
      <c r="E5779">
        <v>26</v>
      </c>
      <c r="G5779" s="11">
        <v>42669</v>
      </c>
      <c r="H5779" s="12">
        <f t="shared" si="90"/>
        <v>18.157089782922981</v>
      </c>
    </row>
    <row r="5780" spans="1:8" x14ac:dyDescent="0.2">
      <c r="A5780" t="s">
        <v>5</v>
      </c>
      <c r="B5780">
        <v>9256</v>
      </c>
      <c r="C5780">
        <v>2016</v>
      </c>
      <c r="D5780">
        <v>10</v>
      </c>
      <c r="E5780">
        <v>27</v>
      </c>
      <c r="G5780" s="11">
        <v>42670</v>
      </c>
      <c r="H5780" s="12">
        <f t="shared" si="90"/>
        <v>18.188412970358932</v>
      </c>
    </row>
    <row r="5781" spans="1:8" x14ac:dyDescent="0.2">
      <c r="A5781" t="s">
        <v>5</v>
      </c>
      <c r="B5781">
        <v>9256</v>
      </c>
      <c r="C5781">
        <v>2016</v>
      </c>
      <c r="D5781">
        <v>10</v>
      </c>
      <c r="E5781">
        <v>28</v>
      </c>
      <c r="G5781" s="11">
        <v>42671</v>
      </c>
      <c r="H5781" s="12">
        <f t="shared" si="90"/>
        <v>18.21997631945414</v>
      </c>
    </row>
    <row r="5782" spans="1:8" x14ac:dyDescent="0.2">
      <c r="A5782" t="s">
        <v>5</v>
      </c>
      <c r="B5782">
        <v>9256</v>
      </c>
      <c r="C5782">
        <v>2016</v>
      </c>
      <c r="D5782">
        <v>10</v>
      </c>
      <c r="E5782">
        <v>29</v>
      </c>
      <c r="G5782" s="11">
        <v>42672</v>
      </c>
      <c r="H5782" s="12">
        <f t="shared" si="90"/>
        <v>18.251770490105791</v>
      </c>
    </row>
    <row r="5783" spans="1:8" x14ac:dyDescent="0.2">
      <c r="A5783" t="s">
        <v>5</v>
      </c>
      <c r="B5783">
        <v>9256</v>
      </c>
      <c r="C5783">
        <v>2016</v>
      </c>
      <c r="D5783">
        <v>10</v>
      </c>
      <c r="E5783">
        <v>30</v>
      </c>
      <c r="G5783" s="11">
        <v>42673</v>
      </c>
      <c r="H5783" s="12">
        <f t="shared" si="90"/>
        <v>18.28378607390728</v>
      </c>
    </row>
    <row r="5784" spans="1:8" x14ac:dyDescent="0.2">
      <c r="A5784" t="s">
        <v>5</v>
      </c>
      <c r="B5784">
        <v>9256</v>
      </c>
      <c r="C5784">
        <v>2016</v>
      </c>
      <c r="D5784">
        <v>10</v>
      </c>
      <c r="E5784">
        <v>31</v>
      </c>
      <c r="G5784" s="11">
        <v>42674</v>
      </c>
      <c r="H5784" s="12">
        <f t="shared" si="90"/>
        <v>18.316013596932269</v>
      </c>
    </row>
    <row r="5785" spans="1:8" x14ac:dyDescent="0.2">
      <c r="A5785" t="s">
        <v>5</v>
      </c>
      <c r="B5785">
        <v>9256</v>
      </c>
      <c r="C5785">
        <v>2016</v>
      </c>
      <c r="D5785">
        <v>11</v>
      </c>
      <c r="E5785">
        <v>1</v>
      </c>
      <c r="G5785" s="11">
        <v>42675</v>
      </c>
      <c r="H5785" s="12">
        <f t="shared" si="90"/>
        <v>18.330258394352242</v>
      </c>
    </row>
    <row r="5786" spans="1:8" x14ac:dyDescent="0.2">
      <c r="A5786" t="s">
        <v>5</v>
      </c>
      <c r="B5786">
        <v>9256</v>
      </c>
      <c r="C5786">
        <v>2016</v>
      </c>
      <c r="D5786">
        <v>11</v>
      </c>
      <c r="E5786">
        <v>2</v>
      </c>
      <c r="G5786" s="11">
        <v>42676</v>
      </c>
      <c r="H5786" s="12">
        <f t="shared" si="90"/>
        <v>18.362774340350622</v>
      </c>
    </row>
    <row r="5787" spans="1:8" x14ac:dyDescent="0.2">
      <c r="A5787" t="s">
        <v>5</v>
      </c>
      <c r="B5787">
        <v>9256</v>
      </c>
      <c r="C5787">
        <v>2016</v>
      </c>
      <c r="D5787">
        <v>11</v>
      </c>
      <c r="E5787">
        <v>3</v>
      </c>
      <c r="G5787" s="11">
        <v>42677</v>
      </c>
      <c r="H5787" s="12">
        <f t="shared" si="90"/>
        <v>18.395478851673669</v>
      </c>
    </row>
    <row r="5788" spans="1:8" x14ac:dyDescent="0.2">
      <c r="A5788" t="s">
        <v>5</v>
      </c>
      <c r="B5788">
        <v>9256</v>
      </c>
      <c r="C5788">
        <v>2016</v>
      </c>
      <c r="D5788">
        <v>11</v>
      </c>
      <c r="E5788">
        <v>4</v>
      </c>
      <c r="G5788" s="11">
        <v>42678</v>
      </c>
      <c r="H5788" s="12">
        <f t="shared" si="90"/>
        <v>18.428362250530316</v>
      </c>
    </row>
    <row r="5789" spans="1:8" x14ac:dyDescent="0.2">
      <c r="A5789" t="s">
        <v>5</v>
      </c>
      <c r="B5789">
        <v>9256</v>
      </c>
      <c r="C5789">
        <v>2016</v>
      </c>
      <c r="D5789">
        <v>11</v>
      </c>
      <c r="E5789">
        <v>5</v>
      </c>
      <c r="G5789" s="11">
        <v>42679</v>
      </c>
      <c r="H5789" s="12">
        <f t="shared" si="90"/>
        <v>18.461414806193794</v>
      </c>
    </row>
    <row r="5790" spans="1:8" x14ac:dyDescent="0.2">
      <c r="A5790" t="s">
        <v>5</v>
      </c>
      <c r="B5790">
        <v>9256</v>
      </c>
      <c r="C5790">
        <v>2016</v>
      </c>
      <c r="D5790">
        <v>11</v>
      </c>
      <c r="E5790">
        <v>6</v>
      </c>
      <c r="G5790" s="11">
        <v>42680</v>
      </c>
      <c r="H5790" s="12">
        <f t="shared" si="90"/>
        <v>18.494626737881127</v>
      </c>
    </row>
    <row r="5791" spans="1:8" x14ac:dyDescent="0.2">
      <c r="A5791" t="s">
        <v>5</v>
      </c>
      <c r="B5791">
        <v>9256</v>
      </c>
      <c r="C5791">
        <v>2016</v>
      </c>
      <c r="D5791">
        <v>11</v>
      </c>
      <c r="E5791">
        <v>7</v>
      </c>
      <c r="G5791" s="11">
        <v>42681</v>
      </c>
      <c r="H5791" s="12">
        <f t="shared" si="90"/>
        <v>18.52798821764739</v>
      </c>
    </row>
    <row r="5792" spans="1:8" x14ac:dyDescent="0.2">
      <c r="A5792" t="s">
        <v>5</v>
      </c>
      <c r="B5792">
        <v>9256</v>
      </c>
      <c r="C5792">
        <v>2016</v>
      </c>
      <c r="D5792">
        <v>11</v>
      </c>
      <c r="E5792">
        <v>8</v>
      </c>
      <c r="G5792" s="11">
        <v>42682</v>
      </c>
      <c r="H5792" s="12">
        <f t="shared" si="90"/>
        <v>18.561489373293995</v>
      </c>
    </row>
    <row r="5793" spans="1:8" x14ac:dyDescent="0.2">
      <c r="A5793" t="s">
        <v>5</v>
      </c>
      <c r="B5793">
        <v>9256</v>
      </c>
      <c r="C5793">
        <v>2016</v>
      </c>
      <c r="D5793">
        <v>11</v>
      </c>
      <c r="E5793">
        <v>9</v>
      </c>
      <c r="G5793" s="11">
        <v>42683</v>
      </c>
      <c r="H5793" s="12">
        <f t="shared" si="90"/>
        <v>18.595120291289998</v>
      </c>
    </row>
    <row r="5794" spans="1:8" x14ac:dyDescent="0.2">
      <c r="A5794" t="s">
        <v>5</v>
      </c>
      <c r="B5794">
        <v>9256</v>
      </c>
      <c r="C5794">
        <v>2016</v>
      </c>
      <c r="D5794">
        <v>11</v>
      </c>
      <c r="E5794">
        <v>10</v>
      </c>
      <c r="G5794" s="11">
        <v>42684</v>
      </c>
      <c r="H5794" s="12">
        <f t="shared" si="90"/>
        <v>18.628871019705695</v>
      </c>
    </row>
    <row r="5795" spans="1:8" x14ac:dyDescent="0.2">
      <c r="A5795" t="s">
        <v>5</v>
      </c>
      <c r="B5795">
        <v>9256</v>
      </c>
      <c r="C5795">
        <v>2016</v>
      </c>
      <c r="D5795">
        <v>11</v>
      </c>
      <c r="E5795">
        <v>11</v>
      </c>
      <c r="G5795" s="11">
        <v>42685</v>
      </c>
      <c r="H5795" s="12">
        <f t="shared" si="90"/>
        <v>18.662731571157554</v>
      </c>
    </row>
    <row r="5796" spans="1:8" x14ac:dyDescent="0.2">
      <c r="A5796" t="s">
        <v>5</v>
      </c>
      <c r="B5796">
        <v>9256</v>
      </c>
      <c r="C5796">
        <v>2016</v>
      </c>
      <c r="D5796">
        <v>11</v>
      </c>
      <c r="E5796">
        <v>12</v>
      </c>
      <c r="G5796" s="11">
        <v>42686</v>
      </c>
      <c r="H5796" s="12">
        <f t="shared" si="90"/>
        <v>18.696691925763634</v>
      </c>
    </row>
    <row r="5797" spans="1:8" x14ac:dyDescent="0.2">
      <c r="A5797" t="s">
        <v>5</v>
      </c>
      <c r="B5797">
        <v>9256</v>
      </c>
      <c r="C5797">
        <v>2016</v>
      </c>
      <c r="D5797">
        <v>11</v>
      </c>
      <c r="E5797">
        <v>13</v>
      </c>
      <c r="G5797" s="11">
        <v>42687</v>
      </c>
      <c r="H5797" s="12">
        <f t="shared" si="90"/>
        <v>18.730742034108637</v>
      </c>
    </row>
    <row r="5798" spans="1:8" x14ac:dyDescent="0.2">
      <c r="A5798" t="s">
        <v>5</v>
      </c>
      <c r="B5798">
        <v>9256</v>
      </c>
      <c r="C5798">
        <v>2016</v>
      </c>
      <c r="D5798">
        <v>11</v>
      </c>
      <c r="E5798">
        <v>14</v>
      </c>
      <c r="G5798" s="11">
        <v>42688</v>
      </c>
      <c r="H5798" s="12">
        <f t="shared" si="90"/>
        <v>18.764871820217692</v>
      </c>
    </row>
    <row r="5799" spans="1:8" x14ac:dyDescent="0.2">
      <c r="A5799" t="s">
        <v>5</v>
      </c>
      <c r="B5799">
        <v>9256</v>
      </c>
      <c r="C5799">
        <v>2016</v>
      </c>
      <c r="D5799">
        <v>11</v>
      </c>
      <c r="E5799">
        <v>15</v>
      </c>
      <c r="G5799" s="11">
        <v>42689</v>
      </c>
      <c r="H5799" s="12">
        <f t="shared" si="90"/>
        <v>18.799071184537997</v>
      </c>
    </row>
    <row r="5800" spans="1:8" x14ac:dyDescent="0.2">
      <c r="A5800" t="s">
        <v>5</v>
      </c>
      <c r="B5800">
        <v>9256</v>
      </c>
      <c r="C5800">
        <v>2016</v>
      </c>
      <c r="D5800">
        <v>11</v>
      </c>
      <c r="E5800">
        <v>16</v>
      </c>
      <c r="G5800" s="11">
        <v>42690</v>
      </c>
      <c r="H5800" s="12">
        <f t="shared" si="90"/>
        <v>18.833330006927426</v>
      </c>
    </row>
    <row r="5801" spans="1:8" x14ac:dyDescent="0.2">
      <c r="A5801" t="s">
        <v>5</v>
      </c>
      <c r="B5801">
        <v>9256</v>
      </c>
      <c r="C5801">
        <v>2016</v>
      </c>
      <c r="D5801">
        <v>11</v>
      </c>
      <c r="E5801">
        <v>17</v>
      </c>
      <c r="G5801" s="11">
        <v>42691</v>
      </c>
      <c r="H5801" s="12">
        <f t="shared" si="90"/>
        <v>18.86763814964927</v>
      </c>
    </row>
    <row r="5802" spans="1:8" x14ac:dyDescent="0.2">
      <c r="A5802" t="s">
        <v>5</v>
      </c>
      <c r="B5802">
        <v>9256</v>
      </c>
      <c r="C5802">
        <v>2016</v>
      </c>
      <c r="D5802">
        <v>11</v>
      </c>
      <c r="E5802">
        <v>18</v>
      </c>
      <c r="G5802" s="11">
        <v>42692</v>
      </c>
      <c r="H5802" s="12">
        <f t="shared" si="90"/>
        <v>18.901985460372131</v>
      </c>
    </row>
    <row r="5803" spans="1:8" x14ac:dyDescent="0.2">
      <c r="A5803" t="s">
        <v>5</v>
      </c>
      <c r="B5803">
        <v>9256</v>
      </c>
      <c r="C5803">
        <v>2016</v>
      </c>
      <c r="D5803">
        <v>11</v>
      </c>
      <c r="E5803">
        <v>19</v>
      </c>
      <c r="G5803" s="11">
        <v>42693</v>
      </c>
      <c r="H5803" s="12">
        <f t="shared" si="90"/>
        <v>18.936361775174166</v>
      </c>
    </row>
    <row r="5804" spans="1:8" x14ac:dyDescent="0.2">
      <c r="A5804" t="s">
        <v>5</v>
      </c>
      <c r="B5804">
        <v>9256</v>
      </c>
      <c r="C5804">
        <v>2016</v>
      </c>
      <c r="D5804">
        <v>11</v>
      </c>
      <c r="E5804">
        <v>20</v>
      </c>
      <c r="G5804" s="11">
        <v>42694</v>
      </c>
      <c r="H5804" s="12">
        <f t="shared" si="90"/>
        <v>18.970756921550773</v>
      </c>
    </row>
    <row r="5805" spans="1:8" x14ac:dyDescent="0.2">
      <c r="A5805" t="s">
        <v>5</v>
      </c>
      <c r="B5805">
        <v>9256</v>
      </c>
      <c r="C5805">
        <v>2016</v>
      </c>
      <c r="D5805">
        <v>11</v>
      </c>
      <c r="E5805">
        <v>21</v>
      </c>
      <c r="G5805" s="11">
        <v>42695</v>
      </c>
      <c r="H5805" s="12">
        <f t="shared" si="90"/>
        <v>19.005160721424765</v>
      </c>
    </row>
    <row r="5806" spans="1:8" x14ac:dyDescent="0.2">
      <c r="A5806" t="s">
        <v>5</v>
      </c>
      <c r="B5806">
        <v>9256</v>
      </c>
      <c r="C5806">
        <v>2016</v>
      </c>
      <c r="D5806">
        <v>11</v>
      </c>
      <c r="E5806">
        <v>22</v>
      </c>
      <c r="G5806" s="11">
        <v>42696</v>
      </c>
      <c r="H5806" s="12">
        <f t="shared" si="90"/>
        <v>19.03956299415826</v>
      </c>
    </row>
    <row r="5807" spans="1:8" x14ac:dyDescent="0.2">
      <c r="A5807" t="s">
        <v>5</v>
      </c>
      <c r="B5807">
        <v>9256</v>
      </c>
      <c r="C5807">
        <v>2016</v>
      </c>
      <c r="D5807">
        <v>11</v>
      </c>
      <c r="E5807">
        <v>23</v>
      </c>
      <c r="G5807" s="11">
        <v>42697</v>
      </c>
      <c r="H5807" s="12">
        <f t="shared" si="90"/>
        <v>19.073953559565279</v>
      </c>
    </row>
    <row r="5808" spans="1:8" x14ac:dyDescent="0.2">
      <c r="A5808" t="s">
        <v>5</v>
      </c>
      <c r="B5808">
        <v>9256</v>
      </c>
      <c r="C5808">
        <v>2016</v>
      </c>
      <c r="D5808">
        <v>11</v>
      </c>
      <c r="E5808">
        <v>24</v>
      </c>
      <c r="G5808" s="11">
        <v>42698</v>
      </c>
      <c r="H5808" s="12">
        <f t="shared" si="90"/>
        <v>19.10832224092422</v>
      </c>
    </row>
    <row r="5809" spans="1:8" x14ac:dyDescent="0.2">
      <c r="A5809" t="s">
        <v>5</v>
      </c>
      <c r="B5809">
        <v>9256</v>
      </c>
      <c r="C5809">
        <v>2016</v>
      </c>
      <c r="D5809">
        <v>11</v>
      </c>
      <c r="E5809">
        <v>25</v>
      </c>
      <c r="G5809" s="11">
        <v>42699</v>
      </c>
      <c r="H5809" s="12">
        <f t="shared" si="90"/>
        <v>19.14265886798934</v>
      </c>
    </row>
    <row r="5810" spans="1:8" x14ac:dyDescent="0.2">
      <c r="A5810" t="s">
        <v>5</v>
      </c>
      <c r="B5810">
        <v>9256</v>
      </c>
      <c r="C5810">
        <v>2016</v>
      </c>
      <c r="D5810">
        <v>11</v>
      </c>
      <c r="E5810">
        <v>26</v>
      </c>
      <c r="G5810" s="11">
        <v>42700</v>
      </c>
      <c r="H5810" s="12">
        <f t="shared" si="90"/>
        <v>19.176953280000255</v>
      </c>
    </row>
    <row r="5811" spans="1:8" x14ac:dyDescent="0.2">
      <c r="A5811" t="s">
        <v>5</v>
      </c>
      <c r="B5811">
        <v>9256</v>
      </c>
      <c r="C5811">
        <v>2016</v>
      </c>
      <c r="D5811">
        <v>11</v>
      </c>
      <c r="E5811">
        <v>27</v>
      </c>
      <c r="G5811" s="11">
        <v>42701</v>
      </c>
      <c r="H5811" s="12">
        <f t="shared" si="90"/>
        <v>19.211195328688717</v>
      </c>
    </row>
    <row r="5812" spans="1:8" x14ac:dyDescent="0.2">
      <c r="A5812" t="s">
        <v>5</v>
      </c>
      <c r="B5812">
        <v>9256</v>
      </c>
      <c r="C5812">
        <v>2016</v>
      </c>
      <c r="D5812">
        <v>11</v>
      </c>
      <c r="E5812">
        <v>28</v>
      </c>
      <c r="G5812" s="11">
        <v>42702</v>
      </c>
      <c r="H5812" s="12">
        <f t="shared" si="90"/>
        <v>19.245374881281613</v>
      </c>
    </row>
    <row r="5813" spans="1:8" x14ac:dyDescent="0.2">
      <c r="A5813" t="s">
        <v>5</v>
      </c>
      <c r="B5813">
        <v>9256</v>
      </c>
      <c r="C5813">
        <v>2016</v>
      </c>
      <c r="D5813">
        <v>11</v>
      </c>
      <c r="E5813">
        <v>29</v>
      </c>
      <c r="G5813" s="11">
        <v>42703</v>
      </c>
      <c r="H5813" s="12">
        <f t="shared" si="90"/>
        <v>19.279481823499438</v>
      </c>
    </row>
    <row r="5814" spans="1:8" x14ac:dyDescent="0.2">
      <c r="A5814" t="s">
        <v>5</v>
      </c>
      <c r="B5814">
        <v>9256</v>
      </c>
      <c r="C5814">
        <v>2016</v>
      </c>
      <c r="D5814">
        <v>11</v>
      </c>
      <c r="E5814">
        <v>30</v>
      </c>
      <c r="G5814" s="11">
        <v>42704</v>
      </c>
      <c r="H5814" s="12">
        <f t="shared" si="90"/>
        <v>19.313506062549259</v>
      </c>
    </row>
    <row r="5815" spans="1:8" x14ac:dyDescent="0.2">
      <c r="A5815" t="s">
        <v>5</v>
      </c>
      <c r="B5815">
        <v>9256</v>
      </c>
      <c r="C5815">
        <v>2016</v>
      </c>
      <c r="D5815">
        <v>12</v>
      </c>
      <c r="E5815">
        <v>1</v>
      </c>
      <c r="G5815" s="11">
        <v>42705</v>
      </c>
      <c r="H5815" s="12">
        <f t="shared" si="90"/>
        <v>19.362335397597253</v>
      </c>
    </row>
    <row r="5816" spans="1:8" x14ac:dyDescent="0.2">
      <c r="A5816" t="s">
        <v>5</v>
      </c>
      <c r="B5816">
        <v>9256</v>
      </c>
      <c r="C5816">
        <v>2016</v>
      </c>
      <c r="D5816">
        <v>12</v>
      </c>
      <c r="E5816">
        <v>2</v>
      </c>
      <c r="G5816" s="11">
        <v>42706</v>
      </c>
      <c r="H5816" s="12">
        <f t="shared" si="90"/>
        <v>19.396115642153738</v>
      </c>
    </row>
    <row r="5817" spans="1:8" x14ac:dyDescent="0.2">
      <c r="A5817" t="s">
        <v>5</v>
      </c>
      <c r="B5817">
        <v>9256</v>
      </c>
      <c r="C5817">
        <v>2016</v>
      </c>
      <c r="D5817">
        <v>12</v>
      </c>
      <c r="E5817">
        <v>3</v>
      </c>
      <c r="G5817" s="11">
        <v>42707</v>
      </c>
      <c r="H5817" s="12">
        <f t="shared" si="90"/>
        <v>19.429778669718822</v>
      </c>
    </row>
    <row r="5818" spans="1:8" x14ac:dyDescent="0.2">
      <c r="A5818" t="s">
        <v>5</v>
      </c>
      <c r="B5818">
        <v>9256</v>
      </c>
      <c r="C5818">
        <v>2016</v>
      </c>
      <c r="D5818">
        <v>12</v>
      </c>
      <c r="E5818">
        <v>4</v>
      </c>
      <c r="G5818" s="11">
        <v>42708</v>
      </c>
      <c r="H5818" s="12">
        <f t="shared" si="90"/>
        <v>19.463314518861061</v>
      </c>
    </row>
    <row r="5819" spans="1:8" x14ac:dyDescent="0.2">
      <c r="A5819" t="s">
        <v>5</v>
      </c>
      <c r="B5819">
        <v>9256</v>
      </c>
      <c r="C5819">
        <v>2016</v>
      </c>
      <c r="D5819">
        <v>12</v>
      </c>
      <c r="E5819">
        <v>5</v>
      </c>
      <c r="G5819" s="11">
        <v>42709</v>
      </c>
      <c r="H5819" s="12">
        <f t="shared" si="90"/>
        <v>19.496713265783157</v>
      </c>
    </row>
    <row r="5820" spans="1:8" x14ac:dyDescent="0.2">
      <c r="A5820" t="s">
        <v>5</v>
      </c>
      <c r="B5820">
        <v>9256</v>
      </c>
      <c r="C5820">
        <v>2016</v>
      </c>
      <c r="D5820">
        <v>12</v>
      </c>
      <c r="E5820">
        <v>6</v>
      </c>
      <c r="G5820" s="11">
        <v>42710</v>
      </c>
      <c r="H5820" s="12">
        <f t="shared" si="90"/>
        <v>19.529965027258559</v>
      </c>
    </row>
    <row r="5821" spans="1:8" x14ac:dyDescent="0.2">
      <c r="A5821" t="s">
        <v>5</v>
      </c>
      <c r="B5821">
        <v>9256</v>
      </c>
      <c r="C5821">
        <v>2016</v>
      </c>
      <c r="D5821">
        <v>12</v>
      </c>
      <c r="E5821">
        <v>7</v>
      </c>
      <c r="G5821" s="11">
        <v>42711</v>
      </c>
      <c r="H5821" s="12">
        <f t="shared" si="90"/>
        <v>19.563059963556078</v>
      </c>
    </row>
    <row r="5822" spans="1:8" x14ac:dyDescent="0.2">
      <c r="A5822" t="s">
        <v>5</v>
      </c>
      <c r="B5822">
        <v>9256</v>
      </c>
      <c r="C5822">
        <v>2016</v>
      </c>
      <c r="D5822">
        <v>12</v>
      </c>
      <c r="E5822">
        <v>8</v>
      </c>
      <c r="G5822" s="11">
        <v>42712</v>
      </c>
      <c r="H5822" s="12">
        <f t="shared" si="90"/>
        <v>19.595988281351616</v>
      </c>
    </row>
    <row r="5823" spans="1:8" x14ac:dyDescent="0.2">
      <c r="A5823" t="s">
        <v>5</v>
      </c>
      <c r="B5823">
        <v>9256</v>
      </c>
      <c r="C5823">
        <v>2016</v>
      </c>
      <c r="D5823">
        <v>12</v>
      </c>
      <c r="E5823">
        <v>9</v>
      </c>
      <c r="G5823" s="11">
        <v>42713</v>
      </c>
      <c r="H5823" s="12">
        <f t="shared" si="90"/>
        <v>19.628740236626172</v>
      </c>
    </row>
    <row r="5824" spans="1:8" x14ac:dyDescent="0.2">
      <c r="A5824" t="s">
        <v>5</v>
      </c>
      <c r="B5824">
        <v>9256</v>
      </c>
      <c r="C5824">
        <v>2016</v>
      </c>
      <c r="D5824">
        <v>12</v>
      </c>
      <c r="E5824">
        <v>10</v>
      </c>
      <c r="G5824" s="11">
        <v>42714</v>
      </c>
      <c r="H5824" s="12">
        <f t="shared" si="90"/>
        <v>19.661306137549257</v>
      </c>
    </row>
    <row r="5825" spans="1:8" x14ac:dyDescent="0.2">
      <c r="A5825" t="s">
        <v>5</v>
      </c>
      <c r="B5825">
        <v>9256</v>
      </c>
      <c r="C5825">
        <v>2016</v>
      </c>
      <c r="D5825">
        <v>12</v>
      </c>
      <c r="E5825">
        <v>11</v>
      </c>
      <c r="G5825" s="11">
        <v>42715</v>
      </c>
      <c r="H5825" s="12">
        <f t="shared" si="90"/>
        <v>19.693676347346845</v>
      </c>
    </row>
    <row r="5826" spans="1:8" x14ac:dyDescent="0.2">
      <c r="A5826" t="s">
        <v>5</v>
      </c>
      <c r="B5826">
        <v>9256</v>
      </c>
      <c r="C5826">
        <v>2016</v>
      </c>
      <c r="D5826">
        <v>12</v>
      </c>
      <c r="E5826">
        <v>12</v>
      </c>
      <c r="G5826" s="11">
        <v>42716</v>
      </c>
      <c r="H5826" s="12">
        <f t="shared" si="90"/>
        <v>19.725841287153074</v>
      </c>
    </row>
    <row r="5827" spans="1:8" x14ac:dyDescent="0.2">
      <c r="A5827" t="s">
        <v>5</v>
      </c>
      <c r="B5827">
        <v>9256</v>
      </c>
      <c r="C5827">
        <v>2016</v>
      </c>
      <c r="D5827">
        <v>12</v>
      </c>
      <c r="E5827">
        <v>13</v>
      </c>
      <c r="G5827" s="11">
        <v>42717</v>
      </c>
      <c r="H5827" s="12">
        <f t="shared" si="90"/>
        <v>19.75779143884477</v>
      </c>
    </row>
    <row r="5828" spans="1:8" x14ac:dyDescent="0.2">
      <c r="A5828" t="s">
        <v>5</v>
      </c>
      <c r="B5828">
        <v>9256</v>
      </c>
      <c r="C5828">
        <v>2016</v>
      </c>
      <c r="D5828">
        <v>12</v>
      </c>
      <c r="E5828">
        <v>14</v>
      </c>
      <c r="G5828" s="11">
        <v>42718</v>
      </c>
      <c r="H5828" s="12">
        <f t="shared" si="90"/>
        <v>19.78951734785802</v>
      </c>
    </row>
    <row r="5829" spans="1:8" x14ac:dyDescent="0.2">
      <c r="A5829" t="s">
        <v>5</v>
      </c>
      <c r="B5829">
        <v>9256</v>
      </c>
      <c r="C5829">
        <v>2016</v>
      </c>
      <c r="D5829">
        <v>12</v>
      </c>
      <c r="E5829">
        <v>15</v>
      </c>
      <c r="G5829" s="11">
        <v>42719</v>
      </c>
      <c r="H5829" s="12">
        <f t="shared" si="90"/>
        <v>19.82100962598593</v>
      </c>
    </row>
    <row r="5830" spans="1:8" x14ac:dyDescent="0.2">
      <c r="A5830" t="s">
        <v>5</v>
      </c>
      <c r="B5830">
        <v>9256</v>
      </c>
      <c r="C5830">
        <v>2016</v>
      </c>
      <c r="D5830">
        <v>12</v>
      </c>
      <c r="E5830">
        <v>16</v>
      </c>
      <c r="G5830" s="11">
        <v>42720</v>
      </c>
      <c r="H5830" s="12">
        <f t="shared" si="90"/>
        <v>19.852258954156731</v>
      </c>
    </row>
    <row r="5831" spans="1:8" x14ac:dyDescent="0.2">
      <c r="A5831" t="s">
        <v>5</v>
      </c>
      <c r="B5831">
        <v>9256</v>
      </c>
      <c r="C5831">
        <v>2016</v>
      </c>
      <c r="D5831">
        <v>12</v>
      </c>
      <c r="E5831">
        <v>17</v>
      </c>
      <c r="G5831" s="11">
        <v>42721</v>
      </c>
      <c r="H5831" s="12">
        <f t="shared" si="90"/>
        <v>19.883256085191473</v>
      </c>
    </row>
    <row r="5832" spans="1:8" x14ac:dyDescent="0.2">
      <c r="A5832" t="s">
        <v>5</v>
      </c>
      <c r="B5832">
        <v>9256</v>
      </c>
      <c r="C5832">
        <v>2016</v>
      </c>
      <c r="D5832">
        <v>12</v>
      </c>
      <c r="E5832">
        <v>18</v>
      </c>
      <c r="G5832" s="11">
        <v>42722</v>
      </c>
      <c r="H5832" s="12">
        <f t="shared" si="90"/>
        <v>19.91399184654038</v>
      </c>
    </row>
    <row r="5833" spans="1:8" x14ac:dyDescent="0.2">
      <c r="A5833" t="s">
        <v>5</v>
      </c>
      <c r="B5833">
        <v>9256</v>
      </c>
      <c r="C5833">
        <v>2016</v>
      </c>
      <c r="D5833">
        <v>12</v>
      </c>
      <c r="E5833">
        <v>19</v>
      </c>
      <c r="G5833" s="11">
        <v>42723</v>
      </c>
      <c r="H5833" s="12">
        <f t="shared" si="90"/>
        <v>19.94445714299718</v>
      </c>
    </row>
    <row r="5834" spans="1:8" x14ac:dyDescent="0.2">
      <c r="A5834" t="s">
        <v>5</v>
      </c>
      <c r="B5834">
        <v>9256</v>
      </c>
      <c r="C5834">
        <v>2016</v>
      </c>
      <c r="D5834">
        <v>12</v>
      </c>
      <c r="E5834">
        <v>20</v>
      </c>
      <c r="G5834" s="11">
        <v>42724</v>
      </c>
      <c r="H5834" s="12">
        <f t="shared" si="90"/>
        <v>19.974642959390518</v>
      </c>
    </row>
    <row r="5835" spans="1:8" x14ac:dyDescent="0.2">
      <c r="A5835" t="s">
        <v>5</v>
      </c>
      <c r="B5835">
        <v>9256</v>
      </c>
      <c r="C5835">
        <v>2016</v>
      </c>
      <c r="D5835">
        <v>12</v>
      </c>
      <c r="E5835">
        <v>21</v>
      </c>
      <c r="G5835" s="11">
        <v>42725</v>
      </c>
      <c r="H5835" s="12">
        <f t="shared" si="90"/>
        <v>20.004540363251671</v>
      </c>
    </row>
    <row r="5836" spans="1:8" x14ac:dyDescent="0.2">
      <c r="A5836" t="s">
        <v>5</v>
      </c>
      <c r="B5836">
        <v>9256</v>
      </c>
      <c r="C5836">
        <v>2016</v>
      </c>
      <c r="D5836">
        <v>12</v>
      </c>
      <c r="E5836">
        <v>22</v>
      </c>
      <c r="G5836" s="11">
        <v>42726</v>
      </c>
      <c r="H5836" s="12">
        <f t="shared" si="90"/>
        <v>20.034140507457838</v>
      </c>
    </row>
    <row r="5837" spans="1:8" x14ac:dyDescent="0.2">
      <c r="A5837" t="s">
        <v>5</v>
      </c>
      <c r="B5837">
        <v>9256</v>
      </c>
      <c r="C5837">
        <v>2016</v>
      </c>
      <c r="D5837">
        <v>12</v>
      </c>
      <c r="E5837">
        <v>23</v>
      </c>
      <c r="G5837" s="11">
        <v>42727</v>
      </c>
      <c r="H5837" s="12">
        <f t="shared" ref="H5837:H5900" si="91">((1+$H$4*SIN($H$5* ((30.44*(D5837-1)+E5837)+$H$6)))*$H$3+$H$7)</f>
        <v>20.063434632850125</v>
      </c>
    </row>
    <row r="5838" spans="1:8" x14ac:dyDescent="0.2">
      <c r="A5838" t="s">
        <v>5</v>
      </c>
      <c r="B5838">
        <v>9256</v>
      </c>
      <c r="C5838">
        <v>2016</v>
      </c>
      <c r="D5838">
        <v>12</v>
      </c>
      <c r="E5838">
        <v>24</v>
      </c>
      <c r="G5838" s="11">
        <v>42728</v>
      </c>
      <c r="H5838" s="12">
        <f t="shared" si="91"/>
        <v>20.092414070825537</v>
      </c>
    </row>
    <row r="5839" spans="1:8" x14ac:dyDescent="0.2">
      <c r="A5839" t="s">
        <v>5</v>
      </c>
      <c r="B5839">
        <v>9256</v>
      </c>
      <c r="C5839">
        <v>2016</v>
      </c>
      <c r="D5839">
        <v>12</v>
      </c>
      <c r="E5839">
        <v>25</v>
      </c>
      <c r="G5839" s="11">
        <v>42729</v>
      </c>
      <c r="H5839" s="12">
        <f t="shared" si="91"/>
        <v>20.121070245902139</v>
      </c>
    </row>
    <row r="5840" spans="1:8" x14ac:dyDescent="0.2">
      <c r="A5840" t="s">
        <v>5</v>
      </c>
      <c r="B5840">
        <v>9256</v>
      </c>
      <c r="C5840">
        <v>2016</v>
      </c>
      <c r="D5840">
        <v>12</v>
      </c>
      <c r="E5840">
        <v>26</v>
      </c>
      <c r="G5840" s="11">
        <v>42730</v>
      </c>
      <c r="H5840" s="12">
        <f t="shared" si="91"/>
        <v>20.149394678256691</v>
      </c>
    </row>
    <row r="5841" spans="1:8" x14ac:dyDescent="0.2">
      <c r="A5841" t="s">
        <v>5</v>
      </c>
      <c r="B5841">
        <v>9256</v>
      </c>
      <c r="C5841">
        <v>2016</v>
      </c>
      <c r="D5841">
        <v>12</v>
      </c>
      <c r="E5841">
        <v>27</v>
      </c>
      <c r="G5841" s="11">
        <v>42731</v>
      </c>
      <c r="H5841" s="12">
        <f t="shared" si="91"/>
        <v>20.177378986233965</v>
      </c>
    </row>
    <row r="5842" spans="1:8" x14ac:dyDescent="0.2">
      <c r="A5842" t="s">
        <v>5</v>
      </c>
      <c r="B5842">
        <v>9256</v>
      </c>
      <c r="C5842">
        <v>2016</v>
      </c>
      <c r="D5842">
        <v>12</v>
      </c>
      <c r="E5842">
        <v>28</v>
      </c>
      <c r="G5842" s="11">
        <v>42732</v>
      </c>
      <c r="H5842" s="12">
        <f t="shared" si="91"/>
        <v>20.205014888827009</v>
      </c>
    </row>
    <row r="5843" spans="1:8" x14ac:dyDescent="0.2">
      <c r="A5843" t="s">
        <v>5</v>
      </c>
      <c r="B5843">
        <v>9256</v>
      </c>
      <c r="C5843">
        <v>2016</v>
      </c>
      <c r="D5843">
        <v>12</v>
      </c>
      <c r="E5843">
        <v>29</v>
      </c>
      <c r="G5843" s="11">
        <v>42733</v>
      </c>
      <c r="H5843" s="12">
        <f t="shared" si="91"/>
        <v>20.23229420812762</v>
      </c>
    </row>
    <row r="5844" spans="1:8" x14ac:dyDescent="0.2">
      <c r="A5844" t="s">
        <v>5</v>
      </c>
      <c r="B5844">
        <v>9256</v>
      </c>
      <c r="C5844">
        <v>2016</v>
      </c>
      <c r="D5844">
        <v>12</v>
      </c>
      <c r="E5844">
        <v>30</v>
      </c>
      <c r="G5844" s="11">
        <v>42734</v>
      </c>
      <c r="H5844" s="12">
        <f t="shared" si="91"/>
        <v>20.259208871746342</v>
      </c>
    </row>
    <row r="5845" spans="1:8" x14ac:dyDescent="0.2">
      <c r="A5845" t="s">
        <v>5</v>
      </c>
      <c r="B5845">
        <v>9256</v>
      </c>
      <c r="C5845">
        <v>2016</v>
      </c>
      <c r="D5845">
        <v>12</v>
      </c>
      <c r="E5845">
        <v>31</v>
      </c>
      <c r="G5845" s="11">
        <v>42735</v>
      </c>
      <c r="H5845" s="12">
        <f t="shared" si="91"/>
        <v>20.285750915201188</v>
      </c>
    </row>
    <row r="5846" spans="1:8" x14ac:dyDescent="0.2">
      <c r="A5846" t="s">
        <v>5</v>
      </c>
      <c r="B5846">
        <v>9256</v>
      </c>
      <c r="C5846">
        <v>2017</v>
      </c>
      <c r="D5846">
        <v>1</v>
      </c>
      <c r="E5846">
        <v>1</v>
      </c>
      <c r="G5846" s="11">
        <v>42736</v>
      </c>
      <c r="H5846" s="12">
        <f t="shared" si="91"/>
        <v>20.296523619551426</v>
      </c>
    </row>
    <row r="5847" spans="1:8" x14ac:dyDescent="0.2">
      <c r="A5847" t="s">
        <v>5</v>
      </c>
      <c r="B5847">
        <v>9256</v>
      </c>
      <c r="C5847">
        <v>2017</v>
      </c>
      <c r="D5847">
        <v>1</v>
      </c>
      <c r="E5847">
        <v>2</v>
      </c>
      <c r="G5847" s="11">
        <v>42737</v>
      </c>
      <c r="H5847" s="12">
        <f t="shared" si="91"/>
        <v>20.322526949931277</v>
      </c>
    </row>
    <row r="5848" spans="1:8" x14ac:dyDescent="0.2">
      <c r="A5848" t="s">
        <v>5</v>
      </c>
      <c r="B5848">
        <v>9256</v>
      </c>
      <c r="C5848">
        <v>2017</v>
      </c>
      <c r="D5848">
        <v>1</v>
      </c>
      <c r="E5848">
        <v>3</v>
      </c>
      <c r="G5848" s="11">
        <v>42738</v>
      </c>
      <c r="H5848" s="12">
        <f t="shared" si="91"/>
        <v>20.348138923309232</v>
      </c>
    </row>
    <row r="5849" spans="1:8" x14ac:dyDescent="0.2">
      <c r="A5849" t="s">
        <v>5</v>
      </c>
      <c r="B5849">
        <v>9256</v>
      </c>
      <c r="C5849">
        <v>2017</v>
      </c>
      <c r="D5849">
        <v>1</v>
      </c>
      <c r="E5849">
        <v>4</v>
      </c>
      <c r="G5849" s="11">
        <v>42739</v>
      </c>
      <c r="H5849" s="12">
        <f t="shared" si="91"/>
        <v>20.373351960690311</v>
      </c>
    </row>
    <row r="5850" spans="1:8" x14ac:dyDescent="0.2">
      <c r="A5850" t="s">
        <v>5</v>
      </c>
      <c r="B5850">
        <v>9256</v>
      </c>
      <c r="C5850">
        <v>2017</v>
      </c>
      <c r="D5850">
        <v>1</v>
      </c>
      <c r="E5850">
        <v>5</v>
      </c>
      <c r="G5850" s="11">
        <v>42740</v>
      </c>
      <c r="H5850" s="12">
        <f t="shared" si="91"/>
        <v>20.398158601131112</v>
      </c>
    </row>
    <row r="5851" spans="1:8" x14ac:dyDescent="0.2">
      <c r="A5851" t="s">
        <v>5</v>
      </c>
      <c r="B5851">
        <v>9256</v>
      </c>
      <c r="C5851">
        <v>2017</v>
      </c>
      <c r="D5851">
        <v>1</v>
      </c>
      <c r="E5851">
        <v>6</v>
      </c>
      <c r="G5851" s="11">
        <v>42741</v>
      </c>
      <c r="H5851" s="12">
        <f t="shared" si="91"/>
        <v>20.422551503947631</v>
      </c>
    </row>
    <row r="5852" spans="1:8" x14ac:dyDescent="0.2">
      <c r="A5852" t="s">
        <v>5</v>
      </c>
      <c r="B5852">
        <v>9256</v>
      </c>
      <c r="C5852">
        <v>2017</v>
      </c>
      <c r="D5852">
        <v>1</v>
      </c>
      <c r="E5852">
        <v>7</v>
      </c>
      <c r="G5852" s="11">
        <v>42742</v>
      </c>
      <c r="H5852" s="12">
        <f t="shared" si="91"/>
        <v>20.446523450887476</v>
      </c>
    </row>
    <row r="5853" spans="1:8" x14ac:dyDescent="0.2">
      <c r="A5853" t="s">
        <v>5</v>
      </c>
      <c r="B5853">
        <v>9256</v>
      </c>
      <c r="C5853">
        <v>2017</v>
      </c>
      <c r="D5853">
        <v>1</v>
      </c>
      <c r="E5853">
        <v>8</v>
      </c>
      <c r="G5853" s="11">
        <v>42743</v>
      </c>
      <c r="H5853" s="12">
        <f t="shared" si="91"/>
        <v>20.470067348265882</v>
      </c>
    </row>
    <row r="5854" spans="1:8" x14ac:dyDescent="0.2">
      <c r="A5854" t="s">
        <v>5</v>
      </c>
      <c r="B5854">
        <v>9256</v>
      </c>
      <c r="C5854">
        <v>2017</v>
      </c>
      <c r="D5854">
        <v>1</v>
      </c>
      <c r="E5854">
        <v>9</v>
      </c>
      <c r="G5854" s="11">
        <v>42744</v>
      </c>
      <c r="H5854" s="12">
        <f t="shared" si="91"/>
        <v>20.493176229064826</v>
      </c>
    </row>
    <row r="5855" spans="1:8" x14ac:dyDescent="0.2">
      <c r="A5855" t="s">
        <v>5</v>
      </c>
      <c r="B5855">
        <v>9256</v>
      </c>
      <c r="C5855">
        <v>2017</v>
      </c>
      <c r="D5855">
        <v>1</v>
      </c>
      <c r="E5855">
        <v>10</v>
      </c>
      <c r="G5855" s="11">
        <v>42745</v>
      </c>
      <c r="H5855" s="12">
        <f t="shared" si="91"/>
        <v>20.515843254994692</v>
      </c>
    </row>
    <row r="5856" spans="1:8" x14ac:dyDescent="0.2">
      <c r="A5856" t="s">
        <v>5</v>
      </c>
      <c r="B5856">
        <v>9256</v>
      </c>
      <c r="C5856">
        <v>2017</v>
      </c>
      <c r="D5856">
        <v>1</v>
      </c>
      <c r="E5856">
        <v>11</v>
      </c>
      <c r="G5856" s="11">
        <v>42746</v>
      </c>
      <c r="H5856" s="12">
        <f t="shared" si="91"/>
        <v>20.538061718517838</v>
      </c>
    </row>
    <row r="5857" spans="1:8" x14ac:dyDescent="0.2">
      <c r="A5857" t="s">
        <v>5</v>
      </c>
      <c r="B5857">
        <v>9256</v>
      </c>
      <c r="C5857">
        <v>2017</v>
      </c>
      <c r="D5857">
        <v>1</v>
      </c>
      <c r="E5857">
        <v>12</v>
      </c>
      <c r="G5857" s="11">
        <v>42747</v>
      </c>
      <c r="H5857" s="12">
        <f t="shared" si="91"/>
        <v>20.559825044833435</v>
      </c>
    </row>
    <row r="5858" spans="1:8" x14ac:dyDescent="0.2">
      <c r="A5858" t="s">
        <v>5</v>
      </c>
      <c r="B5858">
        <v>9256</v>
      </c>
      <c r="C5858">
        <v>2017</v>
      </c>
      <c r="D5858">
        <v>1</v>
      </c>
      <c r="E5858">
        <v>13</v>
      </c>
      <c r="G5858" s="11">
        <v>42748</v>
      </c>
      <c r="H5858" s="12">
        <f t="shared" si="91"/>
        <v>20.581126793823096</v>
      </c>
    </row>
    <row r="5859" spans="1:8" x14ac:dyDescent="0.2">
      <c r="A5859" t="s">
        <v>5</v>
      </c>
      <c r="B5859">
        <v>9256</v>
      </c>
      <c r="C5859">
        <v>2017</v>
      </c>
      <c r="D5859">
        <v>1</v>
      </c>
      <c r="E5859">
        <v>14</v>
      </c>
      <c r="G5859" s="11">
        <v>42749</v>
      </c>
      <c r="H5859" s="12">
        <f t="shared" si="91"/>
        <v>20.601960661956582</v>
      </c>
    </row>
    <row r="5860" spans="1:8" x14ac:dyDescent="0.2">
      <c r="A5860" t="s">
        <v>5</v>
      </c>
      <c r="B5860">
        <v>9256</v>
      </c>
      <c r="C5860">
        <v>2017</v>
      </c>
      <c r="D5860">
        <v>1</v>
      </c>
      <c r="E5860">
        <v>15</v>
      </c>
      <c r="G5860" s="11">
        <v>42750</v>
      </c>
      <c r="H5860" s="12">
        <f t="shared" si="91"/>
        <v>20.622320484157125</v>
      </c>
    </row>
    <row r="5861" spans="1:8" x14ac:dyDescent="0.2">
      <c r="A5861" t="s">
        <v>5</v>
      </c>
      <c r="B5861">
        <v>9256</v>
      </c>
      <c r="C5861">
        <v>2017</v>
      </c>
      <c r="D5861">
        <v>1</v>
      </c>
      <c r="E5861">
        <v>16</v>
      </c>
      <c r="G5861" s="11">
        <v>42751</v>
      </c>
      <c r="H5861" s="12">
        <f t="shared" si="91"/>
        <v>20.642200235625779</v>
      </c>
    </row>
    <row r="5862" spans="1:8" x14ac:dyDescent="0.2">
      <c r="A5862" t="s">
        <v>5</v>
      </c>
      <c r="B5862">
        <v>9256</v>
      </c>
      <c r="C5862">
        <v>2017</v>
      </c>
      <c r="D5862">
        <v>1</v>
      </c>
      <c r="E5862">
        <v>17</v>
      </c>
      <c r="G5862" s="11">
        <v>42752</v>
      </c>
      <c r="H5862" s="12">
        <f t="shared" si="91"/>
        <v>20.661594033624247</v>
      </c>
    </row>
    <row r="5863" spans="1:8" x14ac:dyDescent="0.2">
      <c r="A5863" t="s">
        <v>5</v>
      </c>
      <c r="B5863">
        <v>9256</v>
      </c>
      <c r="C5863">
        <v>2017</v>
      </c>
      <c r="D5863">
        <v>1</v>
      </c>
      <c r="E5863">
        <v>18</v>
      </c>
      <c r="G5863" s="11">
        <v>42753</v>
      </c>
      <c r="H5863" s="12">
        <f t="shared" si="91"/>
        <v>20.680496139215695</v>
      </c>
    </row>
    <row r="5864" spans="1:8" x14ac:dyDescent="0.2">
      <c r="A5864" t="s">
        <v>5</v>
      </c>
      <c r="B5864">
        <v>9256</v>
      </c>
      <c r="C5864">
        <v>2017</v>
      </c>
      <c r="D5864">
        <v>1</v>
      </c>
      <c r="E5864">
        <v>19</v>
      </c>
      <c r="G5864" s="11">
        <v>42754</v>
      </c>
      <c r="H5864" s="12">
        <f t="shared" si="91"/>
        <v>20.698900958962962</v>
      </c>
    </row>
    <row r="5865" spans="1:8" x14ac:dyDescent="0.2">
      <c r="A5865" t="s">
        <v>5</v>
      </c>
      <c r="B5865">
        <v>9256</v>
      </c>
      <c r="C5865">
        <v>2017</v>
      </c>
      <c r="D5865">
        <v>1</v>
      </c>
      <c r="E5865">
        <v>20</v>
      </c>
      <c r="G5865" s="11">
        <v>42755</v>
      </c>
      <c r="H5865" s="12">
        <f t="shared" si="91"/>
        <v>20.716803046583784</v>
      </c>
    </row>
    <row r="5866" spans="1:8" x14ac:dyDescent="0.2">
      <c r="A5866" t="s">
        <v>5</v>
      </c>
      <c r="B5866">
        <v>9256</v>
      </c>
      <c r="C5866">
        <v>2017</v>
      </c>
      <c r="D5866">
        <v>1</v>
      </c>
      <c r="E5866">
        <v>21</v>
      </c>
      <c r="G5866" s="11">
        <v>42756</v>
      </c>
      <c r="H5866" s="12">
        <f t="shared" si="91"/>
        <v>20.734197104562416</v>
      </c>
    </row>
    <row r="5867" spans="1:8" x14ac:dyDescent="0.2">
      <c r="A5867" t="s">
        <v>5</v>
      </c>
      <c r="B5867">
        <v>9256</v>
      </c>
      <c r="C5867">
        <v>2017</v>
      </c>
      <c r="D5867">
        <v>1</v>
      </c>
      <c r="E5867">
        <v>22</v>
      </c>
      <c r="G5867" s="11">
        <v>42757</v>
      </c>
      <c r="H5867" s="12">
        <f t="shared" si="91"/>
        <v>20.751077985717259</v>
      </c>
    </row>
    <row r="5868" spans="1:8" x14ac:dyDescent="0.2">
      <c r="A5868" t="s">
        <v>5</v>
      </c>
      <c r="B5868">
        <v>9256</v>
      </c>
      <c r="C5868">
        <v>2017</v>
      </c>
      <c r="D5868">
        <v>1</v>
      </c>
      <c r="E5868">
        <v>23</v>
      </c>
      <c r="G5868" s="11">
        <v>42758</v>
      </c>
      <c r="H5868" s="12">
        <f t="shared" si="91"/>
        <v>20.767440694723994</v>
      </c>
    </row>
    <row r="5869" spans="1:8" x14ac:dyDescent="0.2">
      <c r="A5869" t="s">
        <v>5</v>
      </c>
      <c r="B5869">
        <v>9256</v>
      </c>
      <c r="C5869">
        <v>2017</v>
      </c>
      <c r="D5869">
        <v>1</v>
      </c>
      <c r="E5869">
        <v>24</v>
      </c>
      <c r="G5869" s="11">
        <v>42759</v>
      </c>
      <c r="H5869" s="12">
        <f t="shared" si="91"/>
        <v>20.783280389593774</v>
      </c>
    </row>
    <row r="5870" spans="1:8" x14ac:dyDescent="0.2">
      <c r="A5870" t="s">
        <v>5</v>
      </c>
      <c r="B5870">
        <v>9256</v>
      </c>
      <c r="C5870">
        <v>2017</v>
      </c>
      <c r="D5870">
        <v>1</v>
      </c>
      <c r="E5870">
        <v>25</v>
      </c>
      <c r="G5870" s="11">
        <v>42760</v>
      </c>
      <c r="H5870" s="12">
        <f t="shared" si="91"/>
        <v>20.798592383106051</v>
      </c>
    </row>
    <row r="5871" spans="1:8" x14ac:dyDescent="0.2">
      <c r="A5871" t="s">
        <v>5</v>
      </c>
      <c r="B5871">
        <v>9256</v>
      </c>
      <c r="C5871">
        <v>2017</v>
      </c>
      <c r="D5871">
        <v>1</v>
      </c>
      <c r="E5871">
        <v>26</v>
      </c>
      <c r="G5871" s="11">
        <v>42761</v>
      </c>
      <c r="H5871" s="12">
        <f t="shared" si="91"/>
        <v>20.813372144195597</v>
      </c>
    </row>
    <row r="5872" spans="1:8" x14ac:dyDescent="0.2">
      <c r="A5872" t="s">
        <v>5</v>
      </c>
      <c r="B5872">
        <v>9256</v>
      </c>
      <c r="C5872">
        <v>2017</v>
      </c>
      <c r="D5872">
        <v>1</v>
      </c>
      <c r="E5872">
        <v>27</v>
      </c>
      <c r="G5872" s="11">
        <v>42762</v>
      </c>
      <c r="H5872" s="12">
        <f t="shared" si="91"/>
        <v>20.827615299293324</v>
      </c>
    </row>
    <row r="5873" spans="1:8" x14ac:dyDescent="0.2">
      <c r="A5873" t="s">
        <v>5</v>
      </c>
      <c r="B5873">
        <v>9256</v>
      </c>
      <c r="C5873">
        <v>2017</v>
      </c>
      <c r="D5873">
        <v>1</v>
      </c>
      <c r="E5873">
        <v>28</v>
      </c>
      <c r="G5873" s="11">
        <v>42763</v>
      </c>
      <c r="H5873" s="12">
        <f t="shared" si="91"/>
        <v>20.841317633620484</v>
      </c>
    </row>
    <row r="5874" spans="1:8" x14ac:dyDescent="0.2">
      <c r="A5874" t="s">
        <v>5</v>
      </c>
      <c r="B5874">
        <v>9256</v>
      </c>
      <c r="C5874">
        <v>2017</v>
      </c>
      <c r="D5874">
        <v>1</v>
      </c>
      <c r="E5874">
        <v>29</v>
      </c>
      <c r="G5874" s="11">
        <v>42764</v>
      </c>
      <c r="H5874" s="12">
        <f t="shared" si="91"/>
        <v>20.854475092435909</v>
      </c>
    </row>
    <row r="5875" spans="1:8" x14ac:dyDescent="0.2">
      <c r="A5875" t="s">
        <v>5</v>
      </c>
      <c r="B5875">
        <v>9256</v>
      </c>
      <c r="C5875">
        <v>2017</v>
      </c>
      <c r="D5875">
        <v>1</v>
      </c>
      <c r="E5875">
        <v>30</v>
      </c>
      <c r="G5875" s="11">
        <v>42765</v>
      </c>
      <c r="H5875" s="12">
        <f t="shared" si="91"/>
        <v>20.867083782235841</v>
      </c>
    </row>
    <row r="5876" spans="1:8" x14ac:dyDescent="0.2">
      <c r="A5876" t="s">
        <v>5</v>
      </c>
      <c r="B5876">
        <v>9256</v>
      </c>
      <c r="C5876">
        <v>2017</v>
      </c>
      <c r="D5876">
        <v>1</v>
      </c>
      <c r="E5876">
        <v>31</v>
      </c>
      <c r="G5876" s="11">
        <v>42766</v>
      </c>
      <c r="H5876" s="12">
        <f t="shared" si="91"/>
        <v>20.879139971906124</v>
      </c>
    </row>
    <row r="5877" spans="1:8" x14ac:dyDescent="0.2">
      <c r="A5877" t="s">
        <v>5</v>
      </c>
      <c r="B5877">
        <v>9256</v>
      </c>
      <c r="C5877">
        <v>2017</v>
      </c>
      <c r="D5877">
        <v>2</v>
      </c>
      <c r="E5877">
        <v>1</v>
      </c>
      <c r="G5877" s="11">
        <v>42767</v>
      </c>
      <c r="H5877" s="12">
        <f t="shared" si="91"/>
        <v>20.884268738148393</v>
      </c>
    </row>
    <row r="5878" spans="1:8" x14ac:dyDescent="0.2">
      <c r="A5878" t="s">
        <v>5</v>
      </c>
      <c r="B5878">
        <v>9256</v>
      </c>
      <c r="C5878">
        <v>2017</v>
      </c>
      <c r="D5878">
        <v>2</v>
      </c>
      <c r="E5878">
        <v>2</v>
      </c>
      <c r="G5878" s="11">
        <v>42768</v>
      </c>
      <c r="H5878" s="12">
        <f t="shared" si="91"/>
        <v>20.895523102397878</v>
      </c>
    </row>
    <row r="5879" spans="1:8" x14ac:dyDescent="0.2">
      <c r="A5879" t="s">
        <v>5</v>
      </c>
      <c r="B5879">
        <v>9256</v>
      </c>
      <c r="C5879">
        <v>2017</v>
      </c>
      <c r="D5879">
        <v>2</v>
      </c>
      <c r="E5879">
        <v>3</v>
      </c>
      <c r="G5879" s="11">
        <v>42769</v>
      </c>
      <c r="H5879" s="12">
        <f t="shared" si="91"/>
        <v>20.906216550865331</v>
      </c>
    </row>
    <row r="5880" spans="1:8" x14ac:dyDescent="0.2">
      <c r="A5880" t="s">
        <v>5</v>
      </c>
      <c r="B5880">
        <v>9256</v>
      </c>
      <c r="C5880">
        <v>2017</v>
      </c>
      <c r="D5880">
        <v>2</v>
      </c>
      <c r="E5880">
        <v>4</v>
      </c>
      <c r="G5880" s="11">
        <v>42770</v>
      </c>
      <c r="H5880" s="12">
        <f t="shared" si="91"/>
        <v>20.916345919187304</v>
      </c>
    </row>
    <row r="5881" spans="1:8" x14ac:dyDescent="0.2">
      <c r="A5881" t="s">
        <v>5</v>
      </c>
      <c r="B5881">
        <v>9256</v>
      </c>
      <c r="C5881">
        <v>2017</v>
      </c>
      <c r="D5881">
        <v>2</v>
      </c>
      <c r="E5881">
        <v>5</v>
      </c>
      <c r="G5881" s="11">
        <v>42771</v>
      </c>
      <c r="H5881" s="12">
        <f t="shared" si="91"/>
        <v>20.925908209920749</v>
      </c>
    </row>
    <row r="5882" spans="1:8" x14ac:dyDescent="0.2">
      <c r="A5882" t="s">
        <v>5</v>
      </c>
      <c r="B5882">
        <v>9256</v>
      </c>
      <c r="C5882">
        <v>2017</v>
      </c>
      <c r="D5882">
        <v>2</v>
      </c>
      <c r="E5882">
        <v>6</v>
      </c>
      <c r="G5882" s="11">
        <v>42772</v>
      </c>
      <c r="H5882" s="12">
        <f t="shared" si="91"/>
        <v>20.934900593429997</v>
      </c>
    </row>
    <row r="5883" spans="1:8" x14ac:dyDescent="0.2">
      <c r="A5883" t="s">
        <v>5</v>
      </c>
      <c r="B5883">
        <v>9256</v>
      </c>
      <c r="C5883">
        <v>2017</v>
      </c>
      <c r="D5883">
        <v>2</v>
      </c>
      <c r="E5883">
        <v>7</v>
      </c>
      <c r="G5883" s="11">
        <v>42773</v>
      </c>
      <c r="H5883" s="12">
        <f t="shared" si="91"/>
        <v>20.943320408724091</v>
      </c>
    </row>
    <row r="5884" spans="1:8" x14ac:dyDescent="0.2">
      <c r="A5884" t="s">
        <v>5</v>
      </c>
      <c r="B5884">
        <v>9256</v>
      </c>
      <c r="C5884">
        <v>2017</v>
      </c>
      <c r="D5884">
        <v>2</v>
      </c>
      <c r="E5884">
        <v>8</v>
      </c>
      <c r="G5884" s="11">
        <v>42774</v>
      </c>
      <c r="H5884" s="12">
        <f t="shared" si="91"/>
        <v>20.951165164244223</v>
      </c>
    </row>
    <row r="5885" spans="1:8" x14ac:dyDescent="0.2">
      <c r="A5885" t="s">
        <v>5</v>
      </c>
      <c r="B5885">
        <v>9256</v>
      </c>
      <c r="C5885">
        <v>2017</v>
      </c>
      <c r="D5885">
        <v>2</v>
      </c>
      <c r="E5885">
        <v>9</v>
      </c>
      <c r="G5885" s="11">
        <v>42775</v>
      </c>
      <c r="H5885" s="12">
        <f t="shared" si="91"/>
        <v>20.958432538601031</v>
      </c>
    </row>
    <row r="5886" spans="1:8" x14ac:dyDescent="0.2">
      <c r="A5886" t="s">
        <v>5</v>
      </c>
      <c r="B5886">
        <v>9256</v>
      </c>
      <c r="C5886">
        <v>2017</v>
      </c>
      <c r="D5886">
        <v>2</v>
      </c>
      <c r="E5886">
        <v>10</v>
      </c>
      <c r="G5886" s="11">
        <v>42776</v>
      </c>
      <c r="H5886" s="12">
        <f t="shared" si="91"/>
        <v>20.965120381261514</v>
      </c>
    </row>
    <row r="5887" spans="1:8" x14ac:dyDescent="0.2">
      <c r="A5887" t="s">
        <v>5</v>
      </c>
      <c r="B5887">
        <v>9256</v>
      </c>
      <c r="C5887">
        <v>2017</v>
      </c>
      <c r="D5887">
        <v>2</v>
      </c>
      <c r="E5887">
        <v>11</v>
      </c>
      <c r="G5887" s="11">
        <v>42777</v>
      </c>
      <c r="H5887" s="12">
        <f t="shared" si="91"/>
        <v>20.971226713185434</v>
      </c>
    </row>
    <row r="5888" spans="1:8" x14ac:dyDescent="0.2">
      <c r="A5888" t="s">
        <v>5</v>
      </c>
      <c r="B5888">
        <v>9256</v>
      </c>
      <c r="C5888">
        <v>2017</v>
      </c>
      <c r="D5888">
        <v>2</v>
      </c>
      <c r="E5888">
        <v>12</v>
      </c>
      <c r="G5888" s="11">
        <v>42778</v>
      </c>
      <c r="H5888" s="12">
        <f t="shared" si="91"/>
        <v>20.976749727410933</v>
      </c>
    </row>
    <row r="5889" spans="1:8" x14ac:dyDescent="0.2">
      <c r="A5889" t="s">
        <v>5</v>
      </c>
      <c r="B5889">
        <v>9256</v>
      </c>
      <c r="C5889">
        <v>2017</v>
      </c>
      <c r="D5889">
        <v>2</v>
      </c>
      <c r="E5889">
        <v>13</v>
      </c>
      <c r="G5889" s="11">
        <v>42779</v>
      </c>
      <c r="H5889" s="12">
        <f t="shared" si="91"/>
        <v>20.981687789589248</v>
      </c>
    </row>
    <row r="5890" spans="1:8" x14ac:dyDescent="0.2">
      <c r="A5890" t="s">
        <v>5</v>
      </c>
      <c r="B5890">
        <v>9256</v>
      </c>
      <c r="C5890">
        <v>2017</v>
      </c>
      <c r="D5890">
        <v>2</v>
      </c>
      <c r="E5890">
        <v>14</v>
      </c>
      <c r="G5890" s="11">
        <v>42780</v>
      </c>
      <c r="H5890" s="12">
        <f t="shared" si="91"/>
        <v>20.986039438468332</v>
      </c>
    </row>
    <row r="5891" spans="1:8" x14ac:dyDescent="0.2">
      <c r="A5891" t="s">
        <v>5</v>
      </c>
      <c r="B5891">
        <v>9256</v>
      </c>
      <c r="C5891">
        <v>2017</v>
      </c>
      <c r="D5891">
        <v>2</v>
      </c>
      <c r="E5891">
        <v>15</v>
      </c>
      <c r="G5891" s="11">
        <v>42781</v>
      </c>
      <c r="H5891" s="12">
        <f t="shared" si="91"/>
        <v>20.989803386325274</v>
      </c>
    </row>
    <row r="5892" spans="1:8" x14ac:dyDescent="0.2">
      <c r="A5892" t="s">
        <v>5</v>
      </c>
      <c r="B5892">
        <v>9256</v>
      </c>
      <c r="C5892">
        <v>2017</v>
      </c>
      <c r="D5892">
        <v>2</v>
      </c>
      <c r="E5892">
        <v>16</v>
      </c>
      <c r="G5892" s="11">
        <v>42782</v>
      </c>
      <c r="H5892" s="12">
        <f t="shared" si="91"/>
        <v>20.992978519347343</v>
      </c>
    </row>
    <row r="5893" spans="1:8" x14ac:dyDescent="0.2">
      <c r="A5893" t="s">
        <v>5</v>
      </c>
      <c r="B5893">
        <v>9256</v>
      </c>
      <c r="C5893">
        <v>2017</v>
      </c>
      <c r="D5893">
        <v>2</v>
      </c>
      <c r="E5893">
        <v>17</v>
      </c>
      <c r="G5893" s="11">
        <v>42783</v>
      </c>
      <c r="H5893" s="12">
        <f t="shared" si="91"/>
        <v>20.995563897961596</v>
      </c>
    </row>
    <row r="5894" spans="1:8" x14ac:dyDescent="0.2">
      <c r="A5894" t="s">
        <v>5</v>
      </c>
      <c r="B5894">
        <v>9256</v>
      </c>
      <c r="C5894">
        <v>2017</v>
      </c>
      <c r="D5894">
        <v>2</v>
      </c>
      <c r="E5894">
        <v>18</v>
      </c>
      <c r="G5894" s="11">
        <v>42784</v>
      </c>
      <c r="H5894" s="12">
        <f t="shared" si="91"/>
        <v>20.997558757112902</v>
      </c>
    </row>
    <row r="5895" spans="1:8" x14ac:dyDescent="0.2">
      <c r="A5895" t="s">
        <v>5</v>
      </c>
      <c r="B5895">
        <v>9256</v>
      </c>
      <c r="C5895">
        <v>2017</v>
      </c>
      <c r="D5895">
        <v>2</v>
      </c>
      <c r="E5895">
        <v>19</v>
      </c>
      <c r="G5895" s="11">
        <v>42785</v>
      </c>
      <c r="H5895" s="12">
        <f t="shared" si="91"/>
        <v>20.998962506490351</v>
      </c>
    </row>
    <row r="5896" spans="1:8" x14ac:dyDescent="0.2">
      <c r="A5896" t="s">
        <v>5</v>
      </c>
      <c r="B5896">
        <v>9256</v>
      </c>
      <c r="C5896">
        <v>2017</v>
      </c>
      <c r="D5896">
        <v>2</v>
      </c>
      <c r="E5896">
        <v>20</v>
      </c>
      <c r="G5896" s="11">
        <v>42786</v>
      </c>
      <c r="H5896" s="12">
        <f t="shared" si="91"/>
        <v>20.999774730701915</v>
      </c>
    </row>
    <row r="5897" spans="1:8" x14ac:dyDescent="0.2">
      <c r="A5897" t="s">
        <v>5</v>
      </c>
      <c r="B5897">
        <v>9256</v>
      </c>
      <c r="C5897">
        <v>2017</v>
      </c>
      <c r="D5897">
        <v>2</v>
      </c>
      <c r="E5897">
        <v>21</v>
      </c>
      <c r="G5897" s="11">
        <v>42787</v>
      </c>
      <c r="H5897" s="12">
        <f t="shared" si="91"/>
        <v>20.999995189397385</v>
      </c>
    </row>
    <row r="5898" spans="1:8" x14ac:dyDescent="0.2">
      <c r="A5898" t="s">
        <v>5</v>
      </c>
      <c r="B5898">
        <v>9256</v>
      </c>
      <c r="C5898">
        <v>2017</v>
      </c>
      <c r="D5898">
        <v>2</v>
      </c>
      <c r="E5898">
        <v>22</v>
      </c>
      <c r="G5898" s="11">
        <v>42788</v>
      </c>
      <c r="H5898" s="12">
        <f t="shared" si="91"/>
        <v>20.999623817339483</v>
      </c>
    </row>
    <row r="5899" spans="1:8" x14ac:dyDescent="0.2">
      <c r="A5899" t="s">
        <v>5</v>
      </c>
      <c r="B5899">
        <v>9256</v>
      </c>
      <c r="C5899">
        <v>2017</v>
      </c>
      <c r="D5899">
        <v>2</v>
      </c>
      <c r="E5899">
        <v>23</v>
      </c>
      <c r="G5899" s="11">
        <v>42789</v>
      </c>
      <c r="H5899" s="12">
        <f t="shared" si="91"/>
        <v>20.998660724423175</v>
      </c>
    </row>
    <row r="5900" spans="1:8" x14ac:dyDescent="0.2">
      <c r="A5900" t="s">
        <v>5</v>
      </c>
      <c r="B5900">
        <v>9256</v>
      </c>
      <c r="C5900">
        <v>2017</v>
      </c>
      <c r="D5900">
        <v>2</v>
      </c>
      <c r="E5900">
        <v>24</v>
      </c>
      <c r="G5900" s="11">
        <v>42790</v>
      </c>
      <c r="H5900" s="12">
        <f t="shared" si="91"/>
        <v>20.997106195643152</v>
      </c>
    </row>
    <row r="5901" spans="1:8" x14ac:dyDescent="0.2">
      <c r="A5901" t="s">
        <v>5</v>
      </c>
      <c r="B5901">
        <v>9256</v>
      </c>
      <c r="C5901">
        <v>2017</v>
      </c>
      <c r="D5901">
        <v>2</v>
      </c>
      <c r="E5901">
        <v>25</v>
      </c>
      <c r="G5901" s="11">
        <v>42791</v>
      </c>
      <c r="H5901" s="12">
        <f t="shared" ref="H5901:H5964" si="92">((1+$H$4*SIN($H$5* ((30.44*(D5901-1)+E5901)+$H$6)))*$H$3+$H$7)</f>
        <v>20.994960691009489</v>
      </c>
    </row>
    <row r="5902" spans="1:8" x14ac:dyDescent="0.2">
      <c r="A5902" t="s">
        <v>5</v>
      </c>
      <c r="B5902">
        <v>9256</v>
      </c>
      <c r="C5902">
        <v>2017</v>
      </c>
      <c r="D5902">
        <v>2</v>
      </c>
      <c r="E5902">
        <v>26</v>
      </c>
      <c r="G5902" s="11">
        <v>42792</v>
      </c>
      <c r="H5902" s="12">
        <f t="shared" si="92"/>
        <v>20.992224845411528</v>
      </c>
    </row>
    <row r="5903" spans="1:8" x14ac:dyDescent="0.2">
      <c r="A5903" t="s">
        <v>5</v>
      </c>
      <c r="B5903">
        <v>9256</v>
      </c>
      <c r="C5903">
        <v>2017</v>
      </c>
      <c r="D5903">
        <v>2</v>
      </c>
      <c r="E5903">
        <v>27</v>
      </c>
      <c r="G5903" s="11">
        <v>42793</v>
      </c>
      <c r="H5903" s="12">
        <f t="shared" si="92"/>
        <v>20.988899468429988</v>
      </c>
    </row>
    <row r="5904" spans="1:8" x14ac:dyDescent="0.2">
      <c r="A5904" t="s">
        <v>5</v>
      </c>
      <c r="B5904">
        <v>9256</v>
      </c>
      <c r="C5904">
        <v>2017</v>
      </c>
      <c r="D5904">
        <v>2</v>
      </c>
      <c r="E5904">
        <v>28</v>
      </c>
      <c r="G5904" s="11">
        <v>42794</v>
      </c>
      <c r="H5904" s="12">
        <f t="shared" si="92"/>
        <v>20.984985544097427</v>
      </c>
    </row>
    <row r="5905" spans="1:8" x14ac:dyDescent="0.2">
      <c r="A5905" t="s">
        <v>5</v>
      </c>
      <c r="B5905">
        <v>9256</v>
      </c>
      <c r="C5905">
        <v>2017</v>
      </c>
      <c r="D5905">
        <v>3</v>
      </c>
      <c r="E5905">
        <v>1</v>
      </c>
      <c r="G5905" s="11">
        <v>42795</v>
      </c>
      <c r="H5905" s="12">
        <f t="shared" si="92"/>
        <v>20.96704453204357</v>
      </c>
    </row>
    <row r="5906" spans="1:8" x14ac:dyDescent="0.2">
      <c r="A5906" t="s">
        <v>5</v>
      </c>
      <c r="B5906">
        <v>9256</v>
      </c>
      <c r="C5906">
        <v>2017</v>
      </c>
      <c r="D5906">
        <v>3</v>
      </c>
      <c r="E5906">
        <v>2</v>
      </c>
      <c r="G5906" s="11">
        <v>42796</v>
      </c>
      <c r="H5906" s="12">
        <f t="shared" si="92"/>
        <v>20.960533848326826</v>
      </c>
    </row>
    <row r="5907" spans="1:8" x14ac:dyDescent="0.2">
      <c r="A5907" t="s">
        <v>5</v>
      </c>
      <c r="B5907">
        <v>9256</v>
      </c>
      <c r="C5907">
        <v>2017</v>
      </c>
      <c r="D5907">
        <v>3</v>
      </c>
      <c r="E5907">
        <v>3</v>
      </c>
      <c r="G5907" s="11">
        <v>42797</v>
      </c>
      <c r="H5907" s="12">
        <f t="shared" si="92"/>
        <v>20.953443011102408</v>
      </c>
    </row>
    <row r="5908" spans="1:8" x14ac:dyDescent="0.2">
      <c r="A5908" t="s">
        <v>5</v>
      </c>
      <c r="B5908">
        <v>9256</v>
      </c>
      <c r="C5908">
        <v>2017</v>
      </c>
      <c r="D5908">
        <v>3</v>
      </c>
      <c r="E5908">
        <v>4</v>
      </c>
      <c r="G5908" s="11">
        <v>42798</v>
      </c>
      <c r="H5908" s="12">
        <f t="shared" si="92"/>
        <v>20.945774118663124</v>
      </c>
    </row>
    <row r="5909" spans="1:8" x14ac:dyDescent="0.2">
      <c r="A5909" t="s">
        <v>5</v>
      </c>
      <c r="B5909">
        <v>9256</v>
      </c>
      <c r="C5909">
        <v>2017</v>
      </c>
      <c r="D5909">
        <v>3</v>
      </c>
      <c r="E5909">
        <v>5</v>
      </c>
      <c r="G5909" s="11">
        <v>42799</v>
      </c>
      <c r="H5909" s="12">
        <f t="shared" si="92"/>
        <v>20.937529440357636</v>
      </c>
    </row>
    <row r="5910" spans="1:8" x14ac:dyDescent="0.2">
      <c r="A5910" t="s">
        <v>5</v>
      </c>
      <c r="B5910">
        <v>9256</v>
      </c>
      <c r="C5910">
        <v>2017</v>
      </c>
      <c r="D5910">
        <v>3</v>
      </c>
      <c r="E5910">
        <v>6</v>
      </c>
      <c r="G5910" s="11">
        <v>42800</v>
      </c>
      <c r="H5910" s="12">
        <f t="shared" si="92"/>
        <v>20.928711415918894</v>
      </c>
    </row>
    <row r="5911" spans="1:8" x14ac:dyDescent="0.2">
      <c r="A5911" t="s">
        <v>5</v>
      </c>
      <c r="B5911">
        <v>9256</v>
      </c>
      <c r="C5911">
        <v>2017</v>
      </c>
      <c r="D5911">
        <v>3</v>
      </c>
      <c r="E5911">
        <v>7</v>
      </c>
      <c r="G5911" s="11">
        <v>42801</v>
      </c>
      <c r="H5911" s="12">
        <f t="shared" si="92"/>
        <v>20.919322654742196</v>
      </c>
    </row>
    <row r="5912" spans="1:8" x14ac:dyDescent="0.2">
      <c r="A5912" t="s">
        <v>5</v>
      </c>
      <c r="B5912">
        <v>9256</v>
      </c>
      <c r="C5912">
        <v>2017</v>
      </c>
      <c r="D5912">
        <v>3</v>
      </c>
      <c r="E5912">
        <v>8</v>
      </c>
      <c r="G5912" s="11">
        <v>42802</v>
      </c>
      <c r="H5912" s="12">
        <f t="shared" si="92"/>
        <v>20.90936593511303</v>
      </c>
    </row>
    <row r="5913" spans="1:8" x14ac:dyDescent="0.2">
      <c r="A5913" t="s">
        <v>5</v>
      </c>
      <c r="B5913">
        <v>9256</v>
      </c>
      <c r="C5913">
        <v>2017</v>
      </c>
      <c r="D5913">
        <v>3</v>
      </c>
      <c r="E5913">
        <v>9</v>
      </c>
      <c r="G5913" s="11">
        <v>42803</v>
      </c>
      <c r="H5913" s="12">
        <f t="shared" si="92"/>
        <v>20.898844203384922</v>
      </c>
    </row>
    <row r="5914" spans="1:8" x14ac:dyDescent="0.2">
      <c r="A5914" t="s">
        <v>5</v>
      </c>
      <c r="B5914">
        <v>9256</v>
      </c>
      <c r="C5914">
        <v>2017</v>
      </c>
      <c r="D5914">
        <v>3</v>
      </c>
      <c r="E5914">
        <v>10</v>
      </c>
      <c r="G5914" s="11">
        <v>42804</v>
      </c>
      <c r="H5914" s="12">
        <f t="shared" si="92"/>
        <v>20.887760573107563</v>
      </c>
    </row>
    <row r="5915" spans="1:8" x14ac:dyDescent="0.2">
      <c r="A5915" t="s">
        <v>5</v>
      </c>
      <c r="B5915">
        <v>9256</v>
      </c>
      <c r="C5915">
        <v>2017</v>
      </c>
      <c r="D5915">
        <v>3</v>
      </c>
      <c r="E5915">
        <v>11</v>
      </c>
      <c r="G5915" s="11">
        <v>42805</v>
      </c>
      <c r="H5915" s="12">
        <f t="shared" si="92"/>
        <v>20.876118324105477</v>
      </c>
    </row>
    <row r="5916" spans="1:8" x14ac:dyDescent="0.2">
      <c r="A5916" t="s">
        <v>5</v>
      </c>
      <c r="B5916">
        <v>9256</v>
      </c>
      <c r="C5916">
        <v>2017</v>
      </c>
      <c r="D5916">
        <v>3</v>
      </c>
      <c r="E5916">
        <v>12</v>
      </c>
      <c r="G5916" s="11">
        <v>42806</v>
      </c>
      <c r="H5916" s="12">
        <f t="shared" si="92"/>
        <v>20.863920901507448</v>
      </c>
    </row>
    <row r="5917" spans="1:8" x14ac:dyDescent="0.2">
      <c r="A5917" t="s">
        <v>5</v>
      </c>
      <c r="B5917">
        <v>9256</v>
      </c>
      <c r="C5917">
        <v>2017</v>
      </c>
      <c r="D5917">
        <v>3</v>
      </c>
      <c r="E5917">
        <v>13</v>
      </c>
      <c r="G5917" s="11">
        <v>42807</v>
      </c>
      <c r="H5917" s="12">
        <f t="shared" si="92"/>
        <v>20.851171914727054</v>
      </c>
    </row>
    <row r="5918" spans="1:8" x14ac:dyDescent="0.2">
      <c r="A5918" t="s">
        <v>5</v>
      </c>
      <c r="B5918">
        <v>9256</v>
      </c>
      <c r="C5918">
        <v>2017</v>
      </c>
      <c r="D5918">
        <v>3</v>
      </c>
      <c r="E5918">
        <v>14</v>
      </c>
      <c r="G5918" s="11">
        <v>42808</v>
      </c>
      <c r="H5918" s="12">
        <f t="shared" si="92"/>
        <v>20.837875136394604</v>
      </c>
    </row>
    <row r="5919" spans="1:8" x14ac:dyDescent="0.2">
      <c r="A5919" t="s">
        <v>5</v>
      </c>
      <c r="B5919">
        <v>9256</v>
      </c>
      <c r="C5919">
        <v>2017</v>
      </c>
      <c r="D5919">
        <v>3</v>
      </c>
      <c r="E5919">
        <v>15</v>
      </c>
      <c r="G5919" s="11">
        <v>42809</v>
      </c>
      <c r="H5919" s="12">
        <f t="shared" si="92"/>
        <v>20.824034501240728</v>
      </c>
    </row>
    <row r="5920" spans="1:8" x14ac:dyDescent="0.2">
      <c r="A5920" t="s">
        <v>5</v>
      </c>
      <c r="B5920">
        <v>9256</v>
      </c>
      <c r="C5920">
        <v>2017</v>
      </c>
      <c r="D5920">
        <v>3</v>
      </c>
      <c r="E5920">
        <v>16</v>
      </c>
      <c r="G5920" s="11">
        <v>42810</v>
      </c>
      <c r="H5920" s="12">
        <f t="shared" si="92"/>
        <v>20.80965410493204</v>
      </c>
    </row>
    <row r="5921" spans="1:8" x14ac:dyDescent="0.2">
      <c r="A5921" t="s">
        <v>5</v>
      </c>
      <c r="B5921">
        <v>9256</v>
      </c>
      <c r="C5921">
        <v>2017</v>
      </c>
      <c r="D5921">
        <v>3</v>
      </c>
      <c r="E5921">
        <v>17</v>
      </c>
      <c r="G5921" s="11">
        <v>42811</v>
      </c>
      <c r="H5921" s="12">
        <f t="shared" si="92"/>
        <v>20.794738202859165</v>
      </c>
    </row>
    <row r="5922" spans="1:8" x14ac:dyDescent="0.2">
      <c r="A5922" t="s">
        <v>5</v>
      </c>
      <c r="B5922">
        <v>9256</v>
      </c>
      <c r="C5922">
        <v>2017</v>
      </c>
      <c r="D5922">
        <v>3</v>
      </c>
      <c r="E5922">
        <v>18</v>
      </c>
      <c r="G5922" s="11">
        <v>42812</v>
      </c>
      <c r="H5922" s="12">
        <f t="shared" si="92"/>
        <v>20.779291208877506</v>
      </c>
    </row>
    <row r="5923" spans="1:8" x14ac:dyDescent="0.2">
      <c r="A5923" t="s">
        <v>5</v>
      </c>
      <c r="B5923">
        <v>9256</v>
      </c>
      <c r="C5923">
        <v>2017</v>
      </c>
      <c r="D5923">
        <v>3</v>
      </c>
      <c r="E5923">
        <v>19</v>
      </c>
      <c r="G5923" s="11">
        <v>42813</v>
      </c>
      <c r="H5923" s="12">
        <f t="shared" si="92"/>
        <v>20.763317694001099</v>
      </c>
    </row>
    <row r="5924" spans="1:8" x14ac:dyDescent="0.2">
      <c r="A5924" t="s">
        <v>5</v>
      </c>
      <c r="B5924">
        <v>9256</v>
      </c>
      <c r="C5924">
        <v>2017</v>
      </c>
      <c r="D5924">
        <v>3</v>
      </c>
      <c r="E5924">
        <v>20</v>
      </c>
      <c r="G5924" s="11">
        <v>42814</v>
      </c>
      <c r="H5924" s="12">
        <f t="shared" si="92"/>
        <v>20.746822385049981</v>
      </c>
    </row>
    <row r="5925" spans="1:8" x14ac:dyDescent="0.2">
      <c r="A5925" t="s">
        <v>5</v>
      </c>
      <c r="B5925">
        <v>9256</v>
      </c>
      <c r="C5925">
        <v>2017</v>
      </c>
      <c r="D5925">
        <v>3</v>
      </c>
      <c r="E5925">
        <v>21</v>
      </c>
      <c r="G5925" s="11">
        <v>42815</v>
      </c>
      <c r="H5925" s="12">
        <f t="shared" si="92"/>
        <v>20.729810163251457</v>
      </c>
    </row>
    <row r="5926" spans="1:8" x14ac:dyDescent="0.2">
      <c r="A5926" t="s">
        <v>5</v>
      </c>
      <c r="B5926">
        <v>9256</v>
      </c>
      <c r="C5926">
        <v>2017</v>
      </c>
      <c r="D5926">
        <v>3</v>
      </c>
      <c r="E5926">
        <v>22</v>
      </c>
      <c r="G5926" s="11">
        <v>42816</v>
      </c>
      <c r="H5926" s="12">
        <f t="shared" si="92"/>
        <v>20.712286062795656</v>
      </c>
    </row>
    <row r="5927" spans="1:8" x14ac:dyDescent="0.2">
      <c r="A5927" t="s">
        <v>5</v>
      </c>
      <c r="B5927">
        <v>9256</v>
      </c>
      <c r="C5927">
        <v>2017</v>
      </c>
      <c r="D5927">
        <v>3</v>
      </c>
      <c r="E5927">
        <v>23</v>
      </c>
      <c r="G5927" s="11">
        <v>42817</v>
      </c>
      <c r="H5927" s="12">
        <f t="shared" si="92"/>
        <v>20.694255269345842</v>
      </c>
    </row>
    <row r="5928" spans="1:8" x14ac:dyDescent="0.2">
      <c r="A5928" t="s">
        <v>5</v>
      </c>
      <c r="B5928">
        <v>9256</v>
      </c>
      <c r="C5928">
        <v>2017</v>
      </c>
      <c r="D5928">
        <v>3</v>
      </c>
      <c r="E5928">
        <v>24</v>
      </c>
      <c r="G5928" s="11">
        <v>42818</v>
      </c>
      <c r="H5928" s="12">
        <f t="shared" si="92"/>
        <v>20.675723118503882</v>
      </c>
    </row>
    <row r="5929" spans="1:8" x14ac:dyDescent="0.2">
      <c r="A5929" t="s">
        <v>5</v>
      </c>
      <c r="B5929">
        <v>9256</v>
      </c>
      <c r="C5929">
        <v>2017</v>
      </c>
      <c r="D5929">
        <v>3</v>
      </c>
      <c r="E5929">
        <v>25</v>
      </c>
      <c r="G5929" s="11">
        <v>42819</v>
      </c>
      <c r="H5929" s="12">
        <f t="shared" si="92"/>
        <v>20.656695094231363</v>
      </c>
    </row>
    <row r="5930" spans="1:8" x14ac:dyDescent="0.2">
      <c r="A5930" t="s">
        <v>5</v>
      </c>
      <c r="B5930">
        <v>9256</v>
      </c>
      <c r="C5930">
        <v>2017</v>
      </c>
      <c r="D5930">
        <v>3</v>
      </c>
      <c r="E5930">
        <v>26</v>
      </c>
      <c r="G5930" s="11">
        <v>42820</v>
      </c>
      <c r="H5930" s="12">
        <f t="shared" si="92"/>
        <v>20.637176827226803</v>
      </c>
    </row>
    <row r="5931" spans="1:8" x14ac:dyDescent="0.2">
      <c r="A5931" t="s">
        <v>5</v>
      </c>
      <c r="B5931">
        <v>9256</v>
      </c>
      <c r="C5931">
        <v>2017</v>
      </c>
      <c r="D5931">
        <v>3</v>
      </c>
      <c r="E5931">
        <v>27</v>
      </c>
      <c r="G5931" s="11">
        <v>42821</v>
      </c>
      <c r="H5931" s="12">
        <f t="shared" si="92"/>
        <v>20.617174093259418</v>
      </c>
    </row>
    <row r="5932" spans="1:8" x14ac:dyDescent="0.2">
      <c r="A5932" t="s">
        <v>5</v>
      </c>
      <c r="B5932">
        <v>9256</v>
      </c>
      <c r="C5932">
        <v>2017</v>
      </c>
      <c r="D5932">
        <v>3</v>
      </c>
      <c r="E5932">
        <v>28</v>
      </c>
      <c r="G5932" s="11">
        <v>42822</v>
      </c>
      <c r="H5932" s="12">
        <f t="shared" si="92"/>
        <v>20.596692811460013</v>
      </c>
    </row>
    <row r="5933" spans="1:8" x14ac:dyDescent="0.2">
      <c r="A5933" t="s">
        <v>5</v>
      </c>
      <c r="B5933">
        <v>9256</v>
      </c>
      <c r="C5933">
        <v>2017</v>
      </c>
      <c r="D5933">
        <v>3</v>
      </c>
      <c r="E5933">
        <v>29</v>
      </c>
      <c r="G5933" s="11">
        <v>42823</v>
      </c>
      <c r="H5933" s="12">
        <f t="shared" si="92"/>
        <v>20.575739042569381</v>
      </c>
    </row>
    <row r="5934" spans="1:8" x14ac:dyDescent="0.2">
      <c r="A5934" t="s">
        <v>5</v>
      </c>
      <c r="B5934">
        <v>9256</v>
      </c>
      <c r="C5934">
        <v>2017</v>
      </c>
      <c r="D5934">
        <v>3</v>
      </c>
      <c r="E5934">
        <v>30</v>
      </c>
      <c r="G5934" s="11">
        <v>42824</v>
      </c>
      <c r="H5934" s="12">
        <f t="shared" si="92"/>
        <v>20.554318987144846</v>
      </c>
    </row>
    <row r="5935" spans="1:8" x14ac:dyDescent="0.2">
      <c r="A5935" t="s">
        <v>5</v>
      </c>
      <c r="B5935">
        <v>9256</v>
      </c>
      <c r="C5935">
        <v>2017</v>
      </c>
      <c r="D5935">
        <v>3</v>
      </c>
      <c r="E5935">
        <v>31</v>
      </c>
      <c r="G5935" s="11">
        <v>42825</v>
      </c>
      <c r="H5935" s="12">
        <f t="shared" si="92"/>
        <v>20.532438983725427</v>
      </c>
    </row>
    <row r="5936" spans="1:8" x14ac:dyDescent="0.2">
      <c r="A5936" t="s">
        <v>5</v>
      </c>
      <c r="B5936">
        <v>9256</v>
      </c>
      <c r="C5936">
        <v>2017</v>
      </c>
      <c r="D5936">
        <v>4</v>
      </c>
      <c r="E5936">
        <v>1</v>
      </c>
      <c r="G5936" s="11">
        <v>42826</v>
      </c>
      <c r="H5936" s="12">
        <f t="shared" si="92"/>
        <v>20.522667734116588</v>
      </c>
    </row>
    <row r="5937" spans="1:8" x14ac:dyDescent="0.2">
      <c r="A5937" t="s">
        <v>5</v>
      </c>
      <c r="B5937">
        <v>9256</v>
      </c>
      <c r="C5937">
        <v>2017</v>
      </c>
      <c r="D5937">
        <v>4</v>
      </c>
      <c r="E5937">
        <v>2</v>
      </c>
      <c r="G5937" s="11">
        <v>42827</v>
      </c>
      <c r="H5937" s="12">
        <f t="shared" si="92"/>
        <v>20.500136814886972</v>
      </c>
    </row>
    <row r="5938" spans="1:8" x14ac:dyDescent="0.2">
      <c r="A5938" t="s">
        <v>5</v>
      </c>
      <c r="B5938">
        <v>9256</v>
      </c>
      <c r="C5938">
        <v>2017</v>
      </c>
      <c r="D5938">
        <v>4</v>
      </c>
      <c r="E5938">
        <v>3</v>
      </c>
      <c r="G5938" s="11">
        <v>42828</v>
      </c>
      <c r="H5938" s="12">
        <f t="shared" si="92"/>
        <v>20.47716198103895</v>
      </c>
    </row>
    <row r="5939" spans="1:8" x14ac:dyDescent="0.2">
      <c r="A5939" t="s">
        <v>5</v>
      </c>
      <c r="B5939">
        <v>9256</v>
      </c>
      <c r="C5939">
        <v>2017</v>
      </c>
      <c r="D5939">
        <v>4</v>
      </c>
      <c r="E5939">
        <v>4</v>
      </c>
      <c r="G5939" s="11">
        <v>42829</v>
      </c>
      <c r="H5939" s="12">
        <f t="shared" si="92"/>
        <v>20.453750031195487</v>
      </c>
    </row>
    <row r="5940" spans="1:8" x14ac:dyDescent="0.2">
      <c r="A5940" t="s">
        <v>5</v>
      </c>
      <c r="B5940">
        <v>9256</v>
      </c>
      <c r="C5940">
        <v>2017</v>
      </c>
      <c r="D5940">
        <v>4</v>
      </c>
      <c r="E5940">
        <v>5</v>
      </c>
      <c r="G5940" s="11">
        <v>42830</v>
      </c>
      <c r="H5940" s="12">
        <f t="shared" si="92"/>
        <v>20.429907893329204</v>
      </c>
    </row>
    <row r="5941" spans="1:8" x14ac:dyDescent="0.2">
      <c r="A5941" t="s">
        <v>5</v>
      </c>
      <c r="B5941">
        <v>9256</v>
      </c>
      <c r="C5941">
        <v>2017</v>
      </c>
      <c r="D5941">
        <v>4</v>
      </c>
      <c r="E5941">
        <v>6</v>
      </c>
      <c r="G5941" s="11">
        <v>42831</v>
      </c>
      <c r="H5941" s="12">
        <f t="shared" si="92"/>
        <v>20.405642622712282</v>
      </c>
    </row>
    <row r="5942" spans="1:8" x14ac:dyDescent="0.2">
      <c r="A5942" t="s">
        <v>5</v>
      </c>
      <c r="B5942">
        <v>9256</v>
      </c>
      <c r="C5942">
        <v>2017</v>
      </c>
      <c r="D5942">
        <v>4</v>
      </c>
      <c r="E5942">
        <v>7</v>
      </c>
      <c r="G5942" s="11">
        <v>42832</v>
      </c>
      <c r="H5942" s="12">
        <f t="shared" si="92"/>
        <v>20.380961399828681</v>
      </c>
    </row>
    <row r="5943" spans="1:8" x14ac:dyDescent="0.2">
      <c r="A5943" t="s">
        <v>5</v>
      </c>
      <c r="B5943">
        <v>9256</v>
      </c>
      <c r="C5943">
        <v>2017</v>
      </c>
      <c r="D5943">
        <v>4</v>
      </c>
      <c r="E5943">
        <v>8</v>
      </c>
      <c r="G5943" s="11">
        <v>42833</v>
      </c>
      <c r="H5943" s="12">
        <f t="shared" si="92"/>
        <v>20.355871528249342</v>
      </c>
    </row>
    <row r="5944" spans="1:8" x14ac:dyDescent="0.2">
      <c r="A5944" t="s">
        <v>5</v>
      </c>
      <c r="B5944">
        <v>9256</v>
      </c>
      <c r="C5944">
        <v>2017</v>
      </c>
      <c r="D5944">
        <v>4</v>
      </c>
      <c r="E5944">
        <v>9</v>
      </c>
      <c r="G5944" s="11">
        <v>42834</v>
      </c>
      <c r="H5944" s="12">
        <f t="shared" si="92"/>
        <v>20.330380432470914</v>
      </c>
    </row>
    <row r="5945" spans="1:8" x14ac:dyDescent="0.2">
      <c r="A5945" t="s">
        <v>5</v>
      </c>
      <c r="B5945">
        <v>9256</v>
      </c>
      <c r="C5945">
        <v>2017</v>
      </c>
      <c r="D5945">
        <v>4</v>
      </c>
      <c r="E5945">
        <v>10</v>
      </c>
      <c r="G5945" s="11">
        <v>42835</v>
      </c>
      <c r="H5945" s="12">
        <f t="shared" si="92"/>
        <v>20.304495655718757</v>
      </c>
    </row>
    <row r="5946" spans="1:8" x14ac:dyDescent="0.2">
      <c r="A5946" t="s">
        <v>5</v>
      </c>
      <c r="B5946">
        <v>9256</v>
      </c>
      <c r="C5946">
        <v>2017</v>
      </c>
      <c r="D5946">
        <v>4</v>
      </c>
      <c r="E5946">
        <v>11</v>
      </c>
      <c r="G5946" s="11">
        <v>42836</v>
      </c>
      <c r="H5946" s="12">
        <f t="shared" si="92"/>
        <v>20.278224857714754</v>
      </c>
    </row>
    <row r="5947" spans="1:8" x14ac:dyDescent="0.2">
      <c r="A5947" t="s">
        <v>5</v>
      </c>
      <c r="B5947">
        <v>9256</v>
      </c>
      <c r="C5947">
        <v>2017</v>
      </c>
      <c r="D5947">
        <v>4</v>
      </c>
      <c r="E5947">
        <v>12</v>
      </c>
      <c r="G5947" s="11">
        <v>42837</v>
      </c>
      <c r="H5947" s="12">
        <f t="shared" si="92"/>
        <v>20.251575812410696</v>
      </c>
    </row>
    <row r="5948" spans="1:8" x14ac:dyDescent="0.2">
      <c r="A5948" t="s">
        <v>5</v>
      </c>
      <c r="B5948">
        <v>9256</v>
      </c>
      <c r="C5948">
        <v>2017</v>
      </c>
      <c r="D5948">
        <v>4</v>
      </c>
      <c r="E5948">
        <v>13</v>
      </c>
      <c r="G5948" s="11">
        <v>42838</v>
      </c>
      <c r="H5948" s="12">
        <f t="shared" si="92"/>
        <v>20.224556405687828</v>
      </c>
    </row>
    <row r="5949" spans="1:8" x14ac:dyDescent="0.2">
      <c r="A5949" t="s">
        <v>5</v>
      </c>
      <c r="B5949">
        <v>9256</v>
      </c>
      <c r="C5949">
        <v>2017</v>
      </c>
      <c r="D5949">
        <v>4</v>
      </c>
      <c r="E5949">
        <v>14</v>
      </c>
      <c r="G5949" s="11">
        <v>42839</v>
      </c>
      <c r="H5949" s="12">
        <f t="shared" si="92"/>
        <v>20.197174633023295</v>
      </c>
    </row>
    <row r="5950" spans="1:8" x14ac:dyDescent="0.2">
      <c r="A5950" t="s">
        <v>5</v>
      </c>
      <c r="B5950">
        <v>9256</v>
      </c>
      <c r="C5950">
        <v>2017</v>
      </c>
      <c r="D5950">
        <v>4</v>
      </c>
      <c r="E5950">
        <v>15</v>
      </c>
      <c r="G5950" s="11">
        <v>42840</v>
      </c>
      <c r="H5950" s="12">
        <f t="shared" si="92"/>
        <v>20.169438597124163</v>
      </c>
    </row>
    <row r="5951" spans="1:8" x14ac:dyDescent="0.2">
      <c r="A5951" t="s">
        <v>5</v>
      </c>
      <c r="B5951">
        <v>9256</v>
      </c>
      <c r="C5951">
        <v>2017</v>
      </c>
      <c r="D5951">
        <v>4</v>
      </c>
      <c r="E5951">
        <v>16</v>
      </c>
      <c r="G5951" s="11">
        <v>42841</v>
      </c>
      <c r="H5951" s="12">
        <f t="shared" si="92"/>
        <v>20.141356505529686</v>
      </c>
    </row>
    <row r="5952" spans="1:8" x14ac:dyDescent="0.2">
      <c r="A5952" t="s">
        <v>5</v>
      </c>
      <c r="B5952">
        <v>9256</v>
      </c>
      <c r="C5952">
        <v>2017</v>
      </c>
      <c r="D5952">
        <v>4</v>
      </c>
      <c r="E5952">
        <v>17</v>
      </c>
      <c r="G5952" s="11">
        <v>42842</v>
      </c>
      <c r="H5952" s="12">
        <f t="shared" si="92"/>
        <v>20.112936668182563</v>
      </c>
    </row>
    <row r="5953" spans="1:8" x14ac:dyDescent="0.2">
      <c r="A5953" t="s">
        <v>5</v>
      </c>
      <c r="B5953">
        <v>9256</v>
      </c>
      <c r="C5953">
        <v>2017</v>
      </c>
      <c r="D5953">
        <v>4</v>
      </c>
      <c r="E5953">
        <v>18</v>
      </c>
      <c r="G5953" s="11">
        <v>42843</v>
      </c>
      <c r="H5953" s="12">
        <f t="shared" si="92"/>
        <v>20.084187494969893</v>
      </c>
    </row>
    <row r="5954" spans="1:8" x14ac:dyDescent="0.2">
      <c r="A5954" t="s">
        <v>5</v>
      </c>
      <c r="B5954">
        <v>9256</v>
      </c>
      <c r="C5954">
        <v>2017</v>
      </c>
      <c r="D5954">
        <v>4</v>
      </c>
      <c r="E5954">
        <v>19</v>
      </c>
      <c r="G5954" s="11">
        <v>42844</v>
      </c>
      <c r="H5954" s="12">
        <f t="shared" si="92"/>
        <v>20.055117493234562</v>
      </c>
    </row>
    <row r="5955" spans="1:8" x14ac:dyDescent="0.2">
      <c r="A5955" t="s">
        <v>5</v>
      </c>
      <c r="B5955">
        <v>9256</v>
      </c>
      <c r="C5955">
        <v>2017</v>
      </c>
      <c r="D5955">
        <v>4</v>
      </c>
      <c r="E5955">
        <v>20</v>
      </c>
      <c r="G5955" s="11">
        <v>42845</v>
      </c>
      <c r="H5955" s="12">
        <f t="shared" si="92"/>
        <v>20.025735265257776</v>
      </c>
    </row>
    <row r="5956" spans="1:8" x14ac:dyDescent="0.2">
      <c r="A5956" t="s">
        <v>5</v>
      </c>
      <c r="B5956">
        <v>9256</v>
      </c>
      <c r="C5956">
        <v>2017</v>
      </c>
      <c r="D5956">
        <v>4</v>
      </c>
      <c r="E5956">
        <v>21</v>
      </c>
      <c r="G5956" s="11">
        <v>42846</v>
      </c>
      <c r="H5956" s="12">
        <f t="shared" si="92"/>
        <v>19.996049505713508</v>
      </c>
    </row>
    <row r="5957" spans="1:8" x14ac:dyDescent="0.2">
      <c r="A5957" t="s">
        <v>5</v>
      </c>
      <c r="B5957">
        <v>9256</v>
      </c>
      <c r="C5957">
        <v>2017</v>
      </c>
      <c r="D5957">
        <v>4</v>
      </c>
      <c r="E5957">
        <v>22</v>
      </c>
      <c r="G5957" s="11">
        <v>42847</v>
      </c>
      <c r="H5957" s="12">
        <f t="shared" si="92"/>
        <v>19.966068999095601</v>
      </c>
    </row>
    <row r="5958" spans="1:8" x14ac:dyDescent="0.2">
      <c r="A5958" t="s">
        <v>5</v>
      </c>
      <c r="B5958">
        <v>9256</v>
      </c>
      <c r="C5958">
        <v>2017</v>
      </c>
      <c r="D5958">
        <v>4</v>
      </c>
      <c r="E5958">
        <v>23</v>
      </c>
      <c r="G5958" s="11">
        <v>42848</v>
      </c>
      <c r="H5958" s="12">
        <f t="shared" si="92"/>
        <v>19.935802617118306</v>
      </c>
    </row>
    <row r="5959" spans="1:8" x14ac:dyDescent="0.2">
      <c r="A5959" t="s">
        <v>5</v>
      </c>
      <c r="B5959">
        <v>9256</v>
      </c>
      <c r="C5959">
        <v>2017</v>
      </c>
      <c r="D5959">
        <v>4</v>
      </c>
      <c r="E5959">
        <v>24</v>
      </c>
      <c r="G5959" s="11">
        <v>42849</v>
      </c>
      <c r="H5959" s="12">
        <f t="shared" si="92"/>
        <v>19.905259316090991</v>
      </c>
    </row>
    <row r="5960" spans="1:8" x14ac:dyDescent="0.2">
      <c r="A5960" t="s">
        <v>5</v>
      </c>
      <c r="B5960">
        <v>9256</v>
      </c>
      <c r="C5960">
        <v>2017</v>
      </c>
      <c r="D5960">
        <v>4</v>
      </c>
      <c r="E5960">
        <v>25</v>
      </c>
      <c r="G5960" s="11">
        <v>42850</v>
      </c>
      <c r="H5960" s="12">
        <f t="shared" si="92"/>
        <v>19.874448134267823</v>
      </c>
    </row>
    <row r="5961" spans="1:8" x14ac:dyDescent="0.2">
      <c r="A5961" t="s">
        <v>5</v>
      </c>
      <c r="B5961">
        <v>9256</v>
      </c>
      <c r="C5961">
        <v>2017</v>
      </c>
      <c r="D5961">
        <v>4</v>
      </c>
      <c r="E5961">
        <v>26</v>
      </c>
      <c r="G5961" s="11">
        <v>42851</v>
      </c>
      <c r="H5961" s="12">
        <f t="shared" si="92"/>
        <v>19.843378189173208</v>
      </c>
    </row>
    <row r="5962" spans="1:8" x14ac:dyDescent="0.2">
      <c r="A5962" t="s">
        <v>5</v>
      </c>
      <c r="B5962">
        <v>9256</v>
      </c>
      <c r="C5962">
        <v>2017</v>
      </c>
      <c r="D5962">
        <v>4</v>
      </c>
      <c r="E5962">
        <v>27</v>
      </c>
      <c r="G5962" s="11">
        <v>42852</v>
      </c>
      <c r="H5962" s="12">
        <f t="shared" si="92"/>
        <v>19.812058674903763</v>
      </c>
    </row>
    <row r="5963" spans="1:8" x14ac:dyDescent="0.2">
      <c r="A5963" t="s">
        <v>5</v>
      </c>
      <c r="B5963">
        <v>9256</v>
      </c>
      <c r="C5963">
        <v>2017</v>
      </c>
      <c r="D5963">
        <v>4</v>
      </c>
      <c r="E5963">
        <v>28</v>
      </c>
      <c r="G5963" s="11">
        <v>42853</v>
      </c>
      <c r="H5963" s="12">
        <f t="shared" si="92"/>
        <v>19.780498859407647</v>
      </c>
    </row>
    <row r="5964" spans="1:8" x14ac:dyDescent="0.2">
      <c r="A5964" t="s">
        <v>5</v>
      </c>
      <c r="B5964">
        <v>9256</v>
      </c>
      <c r="C5964">
        <v>2017</v>
      </c>
      <c r="D5964">
        <v>4</v>
      </c>
      <c r="E5964">
        <v>29</v>
      </c>
      <c r="G5964" s="11">
        <v>42854</v>
      </c>
      <c r="H5964" s="12">
        <f t="shared" si="92"/>
        <v>19.748708081742016</v>
      </c>
    </row>
    <row r="5965" spans="1:8" x14ac:dyDescent="0.2">
      <c r="A5965" t="s">
        <v>5</v>
      </c>
      <c r="B5965">
        <v>9256</v>
      </c>
      <c r="C5965">
        <v>2017</v>
      </c>
      <c r="D5965">
        <v>4</v>
      </c>
      <c r="E5965">
        <v>30</v>
      </c>
      <c r="G5965" s="11">
        <v>42855</v>
      </c>
      <c r="H5965" s="12">
        <f t="shared" ref="H5965:H6028" si="93">((1+$H$4*SIN($H$5* ((30.44*(D5965-1)+E5965)+$H$6)))*$H$3+$H$7)</f>
        <v>19.716695749309441</v>
      </c>
    </row>
    <row r="5966" spans="1:8" x14ac:dyDescent="0.2">
      <c r="A5966" t="s">
        <v>5</v>
      </c>
      <c r="B5966">
        <v>9256</v>
      </c>
      <c r="C5966">
        <v>2017</v>
      </c>
      <c r="D5966">
        <v>5</v>
      </c>
      <c r="E5966">
        <v>1</v>
      </c>
      <c r="G5966" s="11">
        <v>42856</v>
      </c>
      <c r="H5966" s="12">
        <f t="shared" si="93"/>
        <v>19.670227860113933</v>
      </c>
    </row>
    <row r="5967" spans="1:8" x14ac:dyDescent="0.2">
      <c r="A5967" t="s">
        <v>5</v>
      </c>
      <c r="B5967">
        <v>9256</v>
      </c>
      <c r="C5967">
        <v>2017</v>
      </c>
      <c r="D5967">
        <v>5</v>
      </c>
      <c r="E5967">
        <v>2</v>
      </c>
      <c r="G5967" s="11">
        <v>42857</v>
      </c>
      <c r="H5967" s="12">
        <f t="shared" si="93"/>
        <v>19.637714815985895</v>
      </c>
    </row>
    <row r="5968" spans="1:8" x14ac:dyDescent="0.2">
      <c r="A5968" t="s">
        <v>5</v>
      </c>
      <c r="B5968">
        <v>9256</v>
      </c>
      <c r="C5968">
        <v>2017</v>
      </c>
      <c r="D5968">
        <v>5</v>
      </c>
      <c r="E5968">
        <v>3</v>
      </c>
      <c r="G5968" s="11">
        <v>42858</v>
      </c>
      <c r="H5968" s="12">
        <f t="shared" si="93"/>
        <v>19.605013061783961</v>
      </c>
    </row>
    <row r="5969" spans="1:8" x14ac:dyDescent="0.2">
      <c r="A5969" t="s">
        <v>5</v>
      </c>
      <c r="B5969">
        <v>9256</v>
      </c>
      <c r="C5969">
        <v>2017</v>
      </c>
      <c r="D5969">
        <v>5</v>
      </c>
      <c r="E5969">
        <v>4</v>
      </c>
      <c r="G5969" s="11">
        <v>42859</v>
      </c>
      <c r="H5969" s="12">
        <f t="shared" si="93"/>
        <v>19.572132274483319</v>
      </c>
    </row>
    <row r="5970" spans="1:8" x14ac:dyDescent="0.2">
      <c r="A5970" t="s">
        <v>5</v>
      </c>
      <c r="B5970">
        <v>9256</v>
      </c>
      <c r="C5970">
        <v>2017</v>
      </c>
      <c r="D5970">
        <v>5</v>
      </c>
      <c r="E5970">
        <v>5</v>
      </c>
      <c r="G5970" s="11">
        <v>42860</v>
      </c>
      <c r="H5970" s="12">
        <f t="shared" si="93"/>
        <v>19.539082184037937</v>
      </c>
    </row>
    <row r="5971" spans="1:8" x14ac:dyDescent="0.2">
      <c r="A5971" t="s">
        <v>5</v>
      </c>
      <c r="B5971">
        <v>9256</v>
      </c>
      <c r="C5971">
        <v>2017</v>
      </c>
      <c r="D5971">
        <v>5</v>
      </c>
      <c r="E5971">
        <v>6</v>
      </c>
      <c r="G5971" s="11">
        <v>42861</v>
      </c>
      <c r="H5971" s="12">
        <f t="shared" si="93"/>
        <v>19.5058725705013</v>
      </c>
    </row>
    <row r="5972" spans="1:8" x14ac:dyDescent="0.2">
      <c r="A5972" t="s">
        <v>5</v>
      </c>
      <c r="B5972">
        <v>9256</v>
      </c>
      <c r="C5972">
        <v>2017</v>
      </c>
      <c r="D5972">
        <v>5</v>
      </c>
      <c r="E5972">
        <v>7</v>
      </c>
      <c r="G5972" s="11">
        <v>42862</v>
      </c>
      <c r="H5972" s="12">
        <f t="shared" si="93"/>
        <v>19.472513261132342</v>
      </c>
    </row>
    <row r="5973" spans="1:8" x14ac:dyDescent="0.2">
      <c r="A5973" t="s">
        <v>5</v>
      </c>
      <c r="B5973">
        <v>9256</v>
      </c>
      <c r="C5973">
        <v>2017</v>
      </c>
      <c r="D5973">
        <v>5</v>
      </c>
      <c r="E5973">
        <v>8</v>
      </c>
      <c r="G5973" s="11">
        <v>42863</v>
      </c>
      <c r="H5973" s="12">
        <f t="shared" si="93"/>
        <v>19.439014127487411</v>
      </c>
    </row>
    <row r="5974" spans="1:8" x14ac:dyDescent="0.2">
      <c r="A5974" t="s">
        <v>5</v>
      </c>
      <c r="B5974">
        <v>9256</v>
      </c>
      <c r="C5974">
        <v>2017</v>
      </c>
      <c r="D5974">
        <v>5</v>
      </c>
      <c r="E5974">
        <v>9</v>
      </c>
      <c r="G5974" s="11">
        <v>42864</v>
      </c>
      <c r="H5974" s="12">
        <f t="shared" si="93"/>
        <v>19.405385082499095</v>
      </c>
    </row>
    <row r="5975" spans="1:8" x14ac:dyDescent="0.2">
      <c r="A5975" t="s">
        <v>5</v>
      </c>
      <c r="B5975">
        <v>9256</v>
      </c>
      <c r="C5975">
        <v>2017</v>
      </c>
      <c r="D5975">
        <v>5</v>
      </c>
      <c r="E5975">
        <v>10</v>
      </c>
      <c r="G5975" s="11">
        <v>42865</v>
      </c>
      <c r="H5975" s="12">
        <f t="shared" si="93"/>
        <v>19.371636077542853</v>
      </c>
    </row>
    <row r="5976" spans="1:8" x14ac:dyDescent="0.2">
      <c r="A5976" t="s">
        <v>5</v>
      </c>
      <c r="B5976">
        <v>9256</v>
      </c>
      <c r="C5976">
        <v>2017</v>
      </c>
      <c r="D5976">
        <v>5</v>
      </c>
      <c r="E5976">
        <v>11</v>
      </c>
      <c r="G5976" s="11">
        <v>42866</v>
      </c>
      <c r="H5976" s="12">
        <f t="shared" si="93"/>
        <v>19.337777099492211</v>
      </c>
    </row>
    <row r="5977" spans="1:8" x14ac:dyDescent="0.2">
      <c r="A5977" t="s">
        <v>5</v>
      </c>
      <c r="B5977">
        <v>9256</v>
      </c>
      <c r="C5977">
        <v>2017</v>
      </c>
      <c r="D5977">
        <v>5</v>
      </c>
      <c r="E5977">
        <v>12</v>
      </c>
      <c r="G5977" s="11">
        <v>42867</v>
      </c>
      <c r="H5977" s="12">
        <f t="shared" si="93"/>
        <v>19.303818167763524</v>
      </c>
    </row>
    <row r="5978" spans="1:8" x14ac:dyDescent="0.2">
      <c r="A5978" t="s">
        <v>5</v>
      </c>
      <c r="B5978">
        <v>9256</v>
      </c>
      <c r="C5978">
        <v>2017</v>
      </c>
      <c r="D5978">
        <v>5</v>
      </c>
      <c r="E5978">
        <v>13</v>
      </c>
      <c r="G5978" s="11">
        <v>42868</v>
      </c>
      <c r="H5978" s="12">
        <f t="shared" si="93"/>
        <v>19.269769331351029</v>
      </c>
    </row>
    <row r="5979" spans="1:8" x14ac:dyDescent="0.2">
      <c r="A5979" t="s">
        <v>5</v>
      </c>
      <c r="B5979">
        <v>9256</v>
      </c>
      <c r="C5979">
        <v>2017</v>
      </c>
      <c r="D5979">
        <v>5</v>
      </c>
      <c r="E5979">
        <v>14</v>
      </c>
      <c r="G5979" s="11">
        <v>42869</v>
      </c>
      <c r="H5979" s="12">
        <f t="shared" si="93"/>
        <v>19.235640665853214</v>
      </c>
    </row>
    <row r="5980" spans="1:8" x14ac:dyDescent="0.2">
      <c r="A5980" t="s">
        <v>5</v>
      </c>
      <c r="B5980">
        <v>9256</v>
      </c>
      <c r="C5980">
        <v>2017</v>
      </c>
      <c r="D5980">
        <v>5</v>
      </c>
      <c r="E5980">
        <v>15</v>
      </c>
      <c r="G5980" s="11">
        <v>42870</v>
      </c>
      <c r="H5980" s="12">
        <f t="shared" si="93"/>
        <v>19.201442270491281</v>
      </c>
    </row>
    <row r="5981" spans="1:8" x14ac:dyDescent="0.2">
      <c r="A5981" t="s">
        <v>5</v>
      </c>
      <c r="B5981">
        <v>9256</v>
      </c>
      <c r="C5981">
        <v>2017</v>
      </c>
      <c r="D5981">
        <v>5</v>
      </c>
      <c r="E5981">
        <v>16</v>
      </c>
      <c r="G5981" s="11">
        <v>42871</v>
      </c>
      <c r="H5981" s="12">
        <f t="shared" si="93"/>
        <v>19.167184265120614</v>
      </c>
    </row>
    <row r="5982" spans="1:8" x14ac:dyDescent="0.2">
      <c r="A5982" t="s">
        <v>5</v>
      </c>
      <c r="B5982">
        <v>9256</v>
      </c>
      <c r="C5982">
        <v>2017</v>
      </c>
      <c r="D5982">
        <v>5</v>
      </c>
      <c r="E5982">
        <v>17</v>
      </c>
      <c r="G5982" s="11">
        <v>42872</v>
      </c>
      <c r="H5982" s="12">
        <f t="shared" si="93"/>
        <v>19.132876787236164</v>
      </c>
    </row>
    <row r="5983" spans="1:8" x14ac:dyDescent="0.2">
      <c r="A5983" t="s">
        <v>5</v>
      </c>
      <c r="B5983">
        <v>9256</v>
      </c>
      <c r="C5983">
        <v>2017</v>
      </c>
      <c r="D5983">
        <v>5</v>
      </c>
      <c r="E5983">
        <v>18</v>
      </c>
      <c r="G5983" s="11">
        <v>42873</v>
      </c>
      <c r="H5983" s="12">
        <f t="shared" si="93"/>
        <v>19.098529988972587</v>
      </c>
    </row>
    <row r="5984" spans="1:8" x14ac:dyDescent="0.2">
      <c r="A5984" t="s">
        <v>5</v>
      </c>
      <c r="B5984">
        <v>9256</v>
      </c>
      <c r="C5984">
        <v>2017</v>
      </c>
      <c r="D5984">
        <v>5</v>
      </c>
      <c r="E5984">
        <v>19</v>
      </c>
      <c r="G5984" s="11">
        <v>42874</v>
      </c>
      <c r="H5984" s="12">
        <f t="shared" si="93"/>
        <v>19.064154034100078</v>
      </c>
    </row>
    <row r="5985" spans="1:8" x14ac:dyDescent="0.2">
      <c r="A5985" t="s">
        <v>5</v>
      </c>
      <c r="B5985">
        <v>9256</v>
      </c>
      <c r="C5985">
        <v>2017</v>
      </c>
      <c r="D5985">
        <v>5</v>
      </c>
      <c r="E5985">
        <v>20</v>
      </c>
      <c r="G5985" s="11">
        <v>42875</v>
      </c>
      <c r="H5985" s="12">
        <f t="shared" si="93"/>
        <v>19.02975909501674</v>
      </c>
    </row>
    <row r="5986" spans="1:8" x14ac:dyDescent="0.2">
      <c r="A5986" t="s">
        <v>5</v>
      </c>
      <c r="B5986">
        <v>9256</v>
      </c>
      <c r="C5986">
        <v>2017</v>
      </c>
      <c r="D5986">
        <v>5</v>
      </c>
      <c r="E5986">
        <v>21</v>
      </c>
      <c r="G5986" s="11">
        <v>42876</v>
      </c>
      <c r="H5986" s="12">
        <f t="shared" si="93"/>
        <v>18.995355349738411</v>
      </c>
    </row>
    <row r="5987" spans="1:8" x14ac:dyDescent="0.2">
      <c r="A5987" t="s">
        <v>5</v>
      </c>
      <c r="B5987">
        <v>9256</v>
      </c>
      <c r="C5987">
        <v>2017</v>
      </c>
      <c r="D5987">
        <v>5</v>
      </c>
      <c r="E5987">
        <v>22</v>
      </c>
      <c r="G5987" s="11">
        <v>42877</v>
      </c>
      <c r="H5987" s="12">
        <f t="shared" si="93"/>
        <v>18.960952978886816</v>
      </c>
    </row>
    <row r="5988" spans="1:8" x14ac:dyDescent="0.2">
      <c r="A5988" t="s">
        <v>5</v>
      </c>
      <c r="B5988">
        <v>9256</v>
      </c>
      <c r="C5988">
        <v>2017</v>
      </c>
      <c r="D5988">
        <v>5</v>
      </c>
      <c r="E5988">
        <v>23</v>
      </c>
      <c r="G5988" s="11">
        <v>42878</v>
      </c>
      <c r="H5988" s="12">
        <f t="shared" si="93"/>
        <v>18.926562162676976</v>
      </c>
    </row>
    <row r="5989" spans="1:8" x14ac:dyDescent="0.2">
      <c r="A5989" t="s">
        <v>5</v>
      </c>
      <c r="B5989">
        <v>9256</v>
      </c>
      <c r="C5989">
        <v>2017</v>
      </c>
      <c r="D5989">
        <v>5</v>
      </c>
      <c r="E5989">
        <v>24</v>
      </c>
      <c r="G5989" s="11">
        <v>42879</v>
      </c>
      <c r="H5989" s="12">
        <f t="shared" si="93"/>
        <v>18.8921930779047</v>
      </c>
    </row>
    <row r="5990" spans="1:8" x14ac:dyDescent="0.2">
      <c r="A5990" t="s">
        <v>5</v>
      </c>
      <c r="B5990">
        <v>9256</v>
      </c>
      <c r="C5990">
        <v>2017</v>
      </c>
      <c r="D5990">
        <v>5</v>
      </c>
      <c r="E5990">
        <v>25</v>
      </c>
      <c r="G5990" s="11">
        <v>42880</v>
      </c>
      <c r="H5990" s="12">
        <f t="shared" si="93"/>
        <v>18.85785589493512</v>
      </c>
    </row>
    <row r="5991" spans="1:8" x14ac:dyDescent="0.2">
      <c r="A5991" t="s">
        <v>5</v>
      </c>
      <c r="B5991">
        <v>9256</v>
      </c>
      <c r="C5991">
        <v>2017</v>
      </c>
      <c r="D5991">
        <v>5</v>
      </c>
      <c r="E5991">
        <v>26</v>
      </c>
      <c r="G5991" s="11">
        <v>42881</v>
      </c>
      <c r="H5991" s="12">
        <f t="shared" si="93"/>
        <v>18.823560774693107</v>
      </c>
    </row>
    <row r="5992" spans="1:8" x14ac:dyDescent="0.2">
      <c r="A5992" t="s">
        <v>5</v>
      </c>
      <c r="B5992">
        <v>9256</v>
      </c>
      <c r="C5992">
        <v>2017</v>
      </c>
      <c r="D5992">
        <v>5</v>
      </c>
      <c r="E5992">
        <v>27</v>
      </c>
      <c r="G5992" s="11">
        <v>42882</v>
      </c>
      <c r="H5992" s="12">
        <f t="shared" si="93"/>
        <v>18.789317865656496</v>
      </c>
    </row>
    <row r="5993" spans="1:8" x14ac:dyDescent="0.2">
      <c r="A5993" t="s">
        <v>5</v>
      </c>
      <c r="B5993">
        <v>9256</v>
      </c>
      <c r="C5993">
        <v>2017</v>
      </c>
      <c r="D5993">
        <v>5</v>
      </c>
      <c r="E5993">
        <v>28</v>
      </c>
      <c r="G5993" s="11">
        <v>42883</v>
      </c>
      <c r="H5993" s="12">
        <f t="shared" si="93"/>
        <v>18.755137300852986</v>
      </c>
    </row>
    <row r="5994" spans="1:8" x14ac:dyDescent="0.2">
      <c r="A5994" t="s">
        <v>5</v>
      </c>
      <c r="B5994">
        <v>9256</v>
      </c>
      <c r="C5994">
        <v>2017</v>
      </c>
      <c r="D5994">
        <v>5</v>
      </c>
      <c r="E5994">
        <v>29</v>
      </c>
      <c r="G5994" s="11">
        <v>42884</v>
      </c>
      <c r="H5994" s="12">
        <f t="shared" si="93"/>
        <v>18.721029194861618</v>
      </c>
    </row>
    <row r="5995" spans="1:8" x14ac:dyDescent="0.2">
      <c r="A5995" t="s">
        <v>5</v>
      </c>
      <c r="B5995">
        <v>9256</v>
      </c>
      <c r="C5995">
        <v>2017</v>
      </c>
      <c r="D5995">
        <v>5</v>
      </c>
      <c r="E5995">
        <v>30</v>
      </c>
      <c r="G5995" s="11">
        <v>42885</v>
      </c>
      <c r="H5995" s="12">
        <f t="shared" si="93"/>
        <v>18.6870036408197</v>
      </c>
    </row>
    <row r="5996" spans="1:8" x14ac:dyDescent="0.2">
      <c r="A5996" t="s">
        <v>5</v>
      </c>
      <c r="B5996">
        <v>9256</v>
      </c>
      <c r="C5996">
        <v>2017</v>
      </c>
      <c r="D5996">
        <v>5</v>
      </c>
      <c r="E5996">
        <v>31</v>
      </c>
      <c r="G5996" s="11">
        <v>42886</v>
      </c>
      <c r="H5996" s="12">
        <f t="shared" si="93"/>
        <v>18.65307070743609</v>
      </c>
    </row>
    <row r="5997" spans="1:8" x14ac:dyDescent="0.2">
      <c r="A5997" t="s">
        <v>5</v>
      </c>
      <c r="B5997">
        <v>9256</v>
      </c>
      <c r="C5997">
        <v>2017</v>
      </c>
      <c r="D5997">
        <v>6</v>
      </c>
      <c r="E5997">
        <v>1</v>
      </c>
      <c r="G5997" s="11">
        <v>42887</v>
      </c>
      <c r="H5997" s="12">
        <f t="shared" si="93"/>
        <v>18.638172147316094</v>
      </c>
    </row>
    <row r="5998" spans="1:8" x14ac:dyDescent="0.2">
      <c r="A5998" t="s">
        <v>5</v>
      </c>
      <c r="B5998">
        <v>9256</v>
      </c>
      <c r="C5998">
        <v>2017</v>
      </c>
      <c r="D5998">
        <v>6</v>
      </c>
      <c r="E5998">
        <v>2</v>
      </c>
      <c r="G5998" s="11">
        <v>42888</v>
      </c>
      <c r="H5998" s="12">
        <f t="shared" si="93"/>
        <v>18.60439022051721</v>
      </c>
    </row>
    <row r="5999" spans="1:8" x14ac:dyDescent="0.2">
      <c r="A5999" t="s">
        <v>5</v>
      </c>
      <c r="B5999">
        <v>9256</v>
      </c>
      <c r="C5999">
        <v>2017</v>
      </c>
      <c r="D5999">
        <v>6</v>
      </c>
      <c r="E5999">
        <v>3</v>
      </c>
      <c r="G5999" s="11">
        <v>42889</v>
      </c>
      <c r="H5999" s="12">
        <f t="shared" si="93"/>
        <v>18.570725361016823</v>
      </c>
    </row>
    <row r="6000" spans="1:8" x14ac:dyDescent="0.2">
      <c r="A6000" t="s">
        <v>5</v>
      </c>
      <c r="B6000">
        <v>9256</v>
      </c>
      <c r="C6000">
        <v>2017</v>
      </c>
      <c r="D6000">
        <v>6</v>
      </c>
      <c r="E6000">
        <v>4</v>
      </c>
      <c r="G6000" s="11">
        <v>42890</v>
      </c>
      <c r="H6000" s="12">
        <f t="shared" si="93"/>
        <v>18.537187530788476</v>
      </c>
    </row>
    <row r="6001" spans="1:8" x14ac:dyDescent="0.2">
      <c r="A6001" t="s">
        <v>5</v>
      </c>
      <c r="B6001">
        <v>9256</v>
      </c>
      <c r="C6001">
        <v>2017</v>
      </c>
      <c r="D6001">
        <v>6</v>
      </c>
      <c r="E6001">
        <v>5</v>
      </c>
      <c r="G6001" s="11">
        <v>42891</v>
      </c>
      <c r="H6001" s="12">
        <f t="shared" si="93"/>
        <v>18.503786654215705</v>
      </c>
    </row>
    <row r="6002" spans="1:8" x14ac:dyDescent="0.2">
      <c r="A6002" t="s">
        <v>5</v>
      </c>
      <c r="B6002">
        <v>9256</v>
      </c>
      <c r="C6002">
        <v>2017</v>
      </c>
      <c r="D6002">
        <v>6</v>
      </c>
      <c r="E6002">
        <v>6</v>
      </c>
      <c r="G6002" s="11">
        <v>42892</v>
      </c>
      <c r="H6002" s="12">
        <f t="shared" si="93"/>
        <v>18.470532615155253</v>
      </c>
    </row>
    <row r="6003" spans="1:8" x14ac:dyDescent="0.2">
      <c r="A6003" t="s">
        <v>5</v>
      </c>
      <c r="B6003">
        <v>9256</v>
      </c>
      <c r="C6003">
        <v>2017</v>
      </c>
      <c r="D6003">
        <v>6</v>
      </c>
      <c r="E6003">
        <v>7</v>
      </c>
      <c r="G6003" s="11">
        <v>42893</v>
      </c>
      <c r="H6003" s="12">
        <f t="shared" si="93"/>
        <v>18.437435254012293</v>
      </c>
    </row>
    <row r="6004" spans="1:8" x14ac:dyDescent="0.2">
      <c r="A6004" t="s">
        <v>5</v>
      </c>
      <c r="B6004">
        <v>9256</v>
      </c>
      <c r="C6004">
        <v>2017</v>
      </c>
      <c r="D6004">
        <v>6</v>
      </c>
      <c r="E6004">
        <v>8</v>
      </c>
      <c r="G6004" s="11">
        <v>42894</v>
      </c>
      <c r="H6004" s="12">
        <f t="shared" si="93"/>
        <v>18.404504364828465</v>
      </c>
    </row>
    <row r="6005" spans="1:8" x14ac:dyDescent="0.2">
      <c r="A6005" t="s">
        <v>5</v>
      </c>
      <c r="B6005">
        <v>9256</v>
      </c>
      <c r="C6005">
        <v>2017</v>
      </c>
      <c r="D6005">
        <v>6</v>
      </c>
      <c r="E6005">
        <v>9</v>
      </c>
      <c r="G6005" s="11">
        <v>42895</v>
      </c>
      <c r="H6005" s="12">
        <f t="shared" si="93"/>
        <v>18.371749692383688</v>
      </c>
    </row>
    <row r="6006" spans="1:8" x14ac:dyDescent="0.2">
      <c r="A6006" t="s">
        <v>5</v>
      </c>
      <c r="B6006">
        <v>9256</v>
      </c>
      <c r="C6006">
        <v>2017</v>
      </c>
      <c r="D6006">
        <v>6</v>
      </c>
      <c r="E6006">
        <v>10</v>
      </c>
      <c r="G6006" s="11">
        <v>42896</v>
      </c>
      <c r="H6006" s="12">
        <f t="shared" si="93"/>
        <v>18.339180929312512</v>
      </c>
    </row>
    <row r="6007" spans="1:8" x14ac:dyDescent="0.2">
      <c r="A6007" t="s">
        <v>5</v>
      </c>
      <c r="B6007">
        <v>9256</v>
      </c>
      <c r="C6007">
        <v>2017</v>
      </c>
      <c r="D6007">
        <v>6</v>
      </c>
      <c r="E6007">
        <v>11</v>
      </c>
      <c r="G6007" s="11">
        <v>42897</v>
      </c>
      <c r="H6007" s="12">
        <f t="shared" si="93"/>
        <v>18.306807713235905</v>
      </c>
    </row>
    <row r="6008" spans="1:8" x14ac:dyDescent="0.2">
      <c r="A6008" t="s">
        <v>5</v>
      </c>
      <c r="B6008">
        <v>9256</v>
      </c>
      <c r="C6008">
        <v>2017</v>
      </c>
      <c r="D6008">
        <v>6</v>
      </c>
      <c r="E6008">
        <v>12</v>
      </c>
      <c r="G6008" s="11">
        <v>42898</v>
      </c>
      <c r="H6008" s="12">
        <f t="shared" si="93"/>
        <v>18.274639623909348</v>
      </c>
    </row>
    <row r="6009" spans="1:8" x14ac:dyDescent="0.2">
      <c r="A6009" t="s">
        <v>5</v>
      </c>
      <c r="B6009">
        <v>9256</v>
      </c>
      <c r="C6009">
        <v>2017</v>
      </c>
      <c r="D6009">
        <v>6</v>
      </c>
      <c r="E6009">
        <v>13</v>
      </c>
      <c r="G6009" s="11">
        <v>42899</v>
      </c>
      <c r="H6009" s="12">
        <f t="shared" si="93"/>
        <v>18.242686180387999</v>
      </c>
    </row>
    <row r="6010" spans="1:8" x14ac:dyDescent="0.2">
      <c r="A6010" t="s">
        <v>5</v>
      </c>
      <c r="B6010">
        <v>9256</v>
      </c>
      <c r="C6010">
        <v>2017</v>
      </c>
      <c r="D6010">
        <v>6</v>
      </c>
      <c r="E6010">
        <v>14</v>
      </c>
      <c r="G6010" s="11">
        <v>42900</v>
      </c>
      <c r="H6010" s="12">
        <f t="shared" si="93"/>
        <v>18.210956838209881</v>
      </c>
    </row>
    <row r="6011" spans="1:8" x14ac:dyDescent="0.2">
      <c r="A6011" t="s">
        <v>5</v>
      </c>
      <c r="B6011">
        <v>9256</v>
      </c>
      <c r="C6011">
        <v>2017</v>
      </c>
      <c r="D6011">
        <v>6</v>
      </c>
      <c r="E6011">
        <v>15</v>
      </c>
      <c r="G6011" s="11">
        <v>42901</v>
      </c>
      <c r="H6011" s="12">
        <f t="shared" si="93"/>
        <v>18.179460986597821</v>
      </c>
    </row>
    <row r="6012" spans="1:8" x14ac:dyDescent="0.2">
      <c r="A6012" t="s">
        <v>5</v>
      </c>
      <c r="B6012">
        <v>9256</v>
      </c>
      <c r="C6012">
        <v>2017</v>
      </c>
      <c r="D6012">
        <v>6</v>
      </c>
      <c r="E6012">
        <v>16</v>
      </c>
      <c r="G6012" s="11">
        <v>42902</v>
      </c>
      <c r="H6012" s="12">
        <f t="shared" si="93"/>
        <v>18.14820794568103</v>
      </c>
    </row>
    <row r="6013" spans="1:8" x14ac:dyDescent="0.2">
      <c r="A6013" t="s">
        <v>5</v>
      </c>
      <c r="B6013">
        <v>9256</v>
      </c>
      <c r="C6013">
        <v>2017</v>
      </c>
      <c r="D6013">
        <v>6</v>
      </c>
      <c r="E6013">
        <v>17</v>
      </c>
      <c r="G6013" s="11">
        <v>42903</v>
      </c>
      <c r="H6013" s="12">
        <f t="shared" si="93"/>
        <v>18.117206963737129</v>
      </c>
    </row>
    <row r="6014" spans="1:8" x14ac:dyDescent="0.2">
      <c r="A6014" t="s">
        <v>5</v>
      </c>
      <c r="B6014">
        <v>9256</v>
      </c>
      <c r="C6014">
        <v>2017</v>
      </c>
      <c r="D6014">
        <v>6</v>
      </c>
      <c r="E6014">
        <v>18</v>
      </c>
      <c r="G6014" s="11">
        <v>42904</v>
      </c>
      <c r="H6014" s="12">
        <f t="shared" si="93"/>
        <v>18.086467214455432</v>
      </c>
    </row>
    <row r="6015" spans="1:8" x14ac:dyDescent="0.2">
      <c r="A6015" t="s">
        <v>5</v>
      </c>
      <c r="B6015">
        <v>9256</v>
      </c>
      <c r="C6015">
        <v>2017</v>
      </c>
      <c r="D6015">
        <v>6</v>
      </c>
      <c r="E6015">
        <v>19</v>
      </c>
      <c r="G6015" s="11">
        <v>42905</v>
      </c>
      <c r="H6015" s="12">
        <f t="shared" si="93"/>
        <v>18.055997794222307</v>
      </c>
    </row>
    <row r="6016" spans="1:8" x14ac:dyDescent="0.2">
      <c r="A6016" t="s">
        <v>5</v>
      </c>
      <c r="B6016">
        <v>9256</v>
      </c>
      <c r="C6016">
        <v>2017</v>
      </c>
      <c r="D6016">
        <v>6</v>
      </c>
      <c r="E6016">
        <v>20</v>
      </c>
      <c r="G6016" s="11">
        <v>42906</v>
      </c>
      <c r="H6016" s="12">
        <f t="shared" si="93"/>
        <v>18.025807719429405</v>
      </c>
    </row>
    <row r="6017" spans="1:8" x14ac:dyDescent="0.2">
      <c r="A6017" t="s">
        <v>5</v>
      </c>
      <c r="B6017">
        <v>9256</v>
      </c>
      <c r="C6017">
        <v>2017</v>
      </c>
      <c r="D6017">
        <v>6</v>
      </c>
      <c r="E6017">
        <v>21</v>
      </c>
      <c r="G6017" s="11">
        <v>42907</v>
      </c>
      <c r="H6017" s="12">
        <f t="shared" si="93"/>
        <v>17.995905923805573</v>
      </c>
    </row>
    <row r="6018" spans="1:8" x14ac:dyDescent="0.2">
      <c r="A6018" t="s">
        <v>5</v>
      </c>
      <c r="B6018">
        <v>9256</v>
      </c>
      <c r="C6018">
        <v>2017</v>
      </c>
      <c r="D6018">
        <v>6</v>
      </c>
      <c r="E6018">
        <v>22</v>
      </c>
      <c r="G6018" s="11">
        <v>42908</v>
      </c>
      <c r="H6018" s="12">
        <f t="shared" si="93"/>
        <v>17.966301255773207</v>
      </c>
    </row>
    <row r="6019" spans="1:8" x14ac:dyDescent="0.2">
      <c r="A6019" t="s">
        <v>5</v>
      </c>
      <c r="B6019">
        <v>9256</v>
      </c>
      <c r="C6019">
        <v>2017</v>
      </c>
      <c r="D6019">
        <v>6</v>
      </c>
      <c r="E6019">
        <v>23</v>
      </c>
      <c r="G6019" s="11">
        <v>42909</v>
      </c>
      <c r="H6019" s="12">
        <f t="shared" si="93"/>
        <v>17.937002475829871</v>
      </c>
    </row>
    <row r="6020" spans="1:8" x14ac:dyDescent="0.2">
      <c r="A6020" t="s">
        <v>5</v>
      </c>
      <c r="B6020">
        <v>9256</v>
      </c>
      <c r="C6020">
        <v>2017</v>
      </c>
      <c r="D6020">
        <v>6</v>
      </c>
      <c r="E6020">
        <v>24</v>
      </c>
      <c r="G6020" s="11">
        <v>42910</v>
      </c>
      <c r="H6020" s="12">
        <f t="shared" si="93"/>
        <v>17.90801825395592</v>
      </c>
    </row>
    <row r="6021" spans="1:8" x14ac:dyDescent="0.2">
      <c r="A6021" t="s">
        <v>5</v>
      </c>
      <c r="B6021">
        <v>9256</v>
      </c>
      <c r="C6021">
        <v>2017</v>
      </c>
      <c r="D6021">
        <v>6</v>
      </c>
      <c r="E6021">
        <v>25</v>
      </c>
      <c r="G6021" s="11">
        <v>42911</v>
      </c>
      <c r="H6021" s="12">
        <f t="shared" si="93"/>
        <v>17.879357167048923</v>
      </c>
    </row>
    <row r="6022" spans="1:8" x14ac:dyDescent="0.2">
      <c r="A6022" t="s">
        <v>5</v>
      </c>
      <c r="B6022">
        <v>9256</v>
      </c>
      <c r="C6022">
        <v>2017</v>
      </c>
      <c r="D6022">
        <v>6</v>
      </c>
      <c r="E6022">
        <v>26</v>
      </c>
      <c r="G6022" s="11">
        <v>42912</v>
      </c>
      <c r="H6022" s="12">
        <f t="shared" si="93"/>
        <v>17.851027696385607</v>
      </c>
    </row>
    <row r="6023" spans="1:8" x14ac:dyDescent="0.2">
      <c r="A6023" t="s">
        <v>5</v>
      </c>
      <c r="B6023">
        <v>9256</v>
      </c>
      <c r="C6023">
        <v>2017</v>
      </c>
      <c r="D6023">
        <v>6</v>
      </c>
      <c r="E6023">
        <v>27</v>
      </c>
      <c r="G6023" s="11">
        <v>42913</v>
      </c>
      <c r="H6023" s="12">
        <f t="shared" si="93"/>
        <v>17.823038225112114</v>
      </c>
    </row>
    <row r="6024" spans="1:8" x14ac:dyDescent="0.2">
      <c r="A6024" t="s">
        <v>5</v>
      </c>
      <c r="B6024">
        <v>9256</v>
      </c>
      <c r="C6024">
        <v>2017</v>
      </c>
      <c r="D6024">
        <v>6</v>
      </c>
      <c r="E6024">
        <v>28</v>
      </c>
      <c r="G6024" s="11">
        <v>42914</v>
      </c>
      <c r="H6024" s="12">
        <f t="shared" si="93"/>
        <v>17.795397035763308</v>
      </c>
    </row>
    <row r="6025" spans="1:8" x14ac:dyDescent="0.2">
      <c r="A6025" t="s">
        <v>5</v>
      </c>
      <c r="B6025">
        <v>9256</v>
      </c>
      <c r="C6025">
        <v>2017</v>
      </c>
      <c r="D6025">
        <v>6</v>
      </c>
      <c r="E6025">
        <v>29</v>
      </c>
      <c r="G6025" s="11">
        <v>42915</v>
      </c>
      <c r="H6025" s="12">
        <f t="shared" si="93"/>
        <v>17.768112307811815</v>
      </c>
    </row>
    <row r="6026" spans="1:8" x14ac:dyDescent="0.2">
      <c r="A6026" t="s">
        <v>5</v>
      </c>
      <c r="B6026">
        <v>9256</v>
      </c>
      <c r="C6026">
        <v>2017</v>
      </c>
      <c r="D6026">
        <v>6</v>
      </c>
      <c r="E6026">
        <v>30</v>
      </c>
      <c r="G6026" s="11">
        <v>42916</v>
      </c>
      <c r="H6026" s="12">
        <f t="shared" si="93"/>
        <v>17.74119211524761</v>
      </c>
    </row>
    <row r="6027" spans="1:8" x14ac:dyDescent="0.2">
      <c r="A6027" t="s">
        <v>5</v>
      </c>
      <c r="B6027">
        <v>9256</v>
      </c>
      <c r="C6027">
        <v>2017</v>
      </c>
      <c r="D6027">
        <v>7</v>
      </c>
      <c r="E6027">
        <v>1</v>
      </c>
      <c r="G6027" s="11">
        <v>42917</v>
      </c>
      <c r="H6027" s="12">
        <f t="shared" si="93"/>
        <v>17.703083476813742</v>
      </c>
    </row>
    <row r="6028" spans="1:8" x14ac:dyDescent="0.2">
      <c r="A6028" t="s">
        <v>5</v>
      </c>
      <c r="B6028">
        <v>9256</v>
      </c>
      <c r="C6028">
        <v>2017</v>
      </c>
      <c r="D6028">
        <v>7</v>
      </c>
      <c r="E6028">
        <v>2</v>
      </c>
      <c r="G6028" s="11">
        <v>42918</v>
      </c>
      <c r="H6028" s="12">
        <f t="shared" si="93"/>
        <v>17.677085960230205</v>
      </c>
    </row>
    <row r="6029" spans="1:8" x14ac:dyDescent="0.2">
      <c r="A6029" t="s">
        <v>5</v>
      </c>
      <c r="B6029">
        <v>9256</v>
      </c>
      <c r="C6029">
        <v>2017</v>
      </c>
      <c r="D6029">
        <v>7</v>
      </c>
      <c r="E6029">
        <v>3</v>
      </c>
      <c r="G6029" s="11">
        <v>42919</v>
      </c>
      <c r="H6029" s="12">
        <f t="shared" ref="H6029:H6092" si="94">((1+$H$4*SIN($H$5* ((30.44*(D6029-1)+E6029)+$H$6)))*$H$3+$H$7)</f>
        <v>17.651479915194674</v>
      </c>
    </row>
    <row r="6030" spans="1:8" x14ac:dyDescent="0.2">
      <c r="A6030" t="s">
        <v>5</v>
      </c>
      <c r="B6030">
        <v>9256</v>
      </c>
      <c r="C6030">
        <v>2017</v>
      </c>
      <c r="D6030">
        <v>7</v>
      </c>
      <c r="E6030">
        <v>4</v>
      </c>
      <c r="G6030" s="11">
        <v>42920</v>
      </c>
      <c r="H6030" s="12">
        <f t="shared" si="94"/>
        <v>17.626272918947841</v>
      </c>
    </row>
    <row r="6031" spans="1:8" x14ac:dyDescent="0.2">
      <c r="A6031" t="s">
        <v>5</v>
      </c>
      <c r="B6031">
        <v>9256</v>
      </c>
      <c r="C6031">
        <v>2017</v>
      </c>
      <c r="D6031">
        <v>7</v>
      </c>
      <c r="E6031">
        <v>5</v>
      </c>
      <c r="G6031" s="11">
        <v>42921</v>
      </c>
      <c r="H6031" s="12">
        <f t="shared" si="94"/>
        <v>17.601472430645437</v>
      </c>
    </row>
    <row r="6032" spans="1:8" x14ac:dyDescent="0.2">
      <c r="A6032" t="s">
        <v>5</v>
      </c>
      <c r="B6032">
        <v>9256</v>
      </c>
      <c r="C6032">
        <v>2017</v>
      </c>
      <c r="D6032">
        <v>7</v>
      </c>
      <c r="E6032">
        <v>6</v>
      </c>
      <c r="G6032" s="11">
        <v>42922</v>
      </c>
      <c r="H6032" s="12">
        <f t="shared" si="94"/>
        <v>17.577085789150946</v>
      </c>
    </row>
    <row r="6033" spans="1:8" x14ac:dyDescent="0.2">
      <c r="A6033" t="s">
        <v>5</v>
      </c>
      <c r="B6033">
        <v>9256</v>
      </c>
      <c r="C6033">
        <v>2017</v>
      </c>
      <c r="D6033">
        <v>7</v>
      </c>
      <c r="E6033">
        <v>7</v>
      </c>
      <c r="G6033" s="11">
        <v>42923</v>
      </c>
      <c r="H6033" s="12">
        <f t="shared" si="94"/>
        <v>17.553120210863934</v>
      </c>
    </row>
    <row r="6034" spans="1:8" x14ac:dyDescent="0.2">
      <c r="A6034" t="s">
        <v>5</v>
      </c>
      <c r="B6034">
        <v>9256</v>
      </c>
      <c r="C6034">
        <v>2017</v>
      </c>
      <c r="D6034">
        <v>7</v>
      </c>
      <c r="E6034">
        <v>8</v>
      </c>
      <c r="G6034" s="11">
        <v>42924</v>
      </c>
      <c r="H6034" s="12">
        <f t="shared" si="94"/>
        <v>17.529582787584587</v>
      </c>
    </row>
    <row r="6035" spans="1:8" x14ac:dyDescent="0.2">
      <c r="A6035" t="s">
        <v>5</v>
      </c>
      <c r="B6035">
        <v>9256</v>
      </c>
      <c r="C6035">
        <v>2017</v>
      </c>
      <c r="D6035">
        <v>7</v>
      </c>
      <c r="E6035">
        <v>9</v>
      </c>
      <c r="G6035" s="11">
        <v>42925</v>
      </c>
      <c r="H6035" s="12">
        <f t="shared" si="94"/>
        <v>17.506480484415128</v>
      </c>
    </row>
    <row r="6036" spans="1:8" x14ac:dyDescent="0.2">
      <c r="A6036" t="s">
        <v>5</v>
      </c>
      <c r="B6036">
        <v>9256</v>
      </c>
      <c r="C6036">
        <v>2017</v>
      </c>
      <c r="D6036">
        <v>7</v>
      </c>
      <c r="E6036">
        <v>10</v>
      </c>
      <c r="G6036" s="11">
        <v>42926</v>
      </c>
      <c r="H6036" s="12">
        <f t="shared" si="94"/>
        <v>17.483820137698753</v>
      </c>
    </row>
    <row r="6037" spans="1:8" x14ac:dyDescent="0.2">
      <c r="A6037" t="s">
        <v>5</v>
      </c>
      <c r="B6037">
        <v>9256</v>
      </c>
      <c r="C6037">
        <v>2017</v>
      </c>
      <c r="D6037">
        <v>7</v>
      </c>
      <c r="E6037">
        <v>11</v>
      </c>
      <c r="G6037" s="11">
        <v>42927</v>
      </c>
      <c r="H6037" s="12">
        <f t="shared" si="94"/>
        <v>17.461608452996622</v>
      </c>
    </row>
    <row r="6038" spans="1:8" x14ac:dyDescent="0.2">
      <c r="A6038" t="s">
        <v>5</v>
      </c>
      <c r="B6038">
        <v>9256</v>
      </c>
      <c r="C6038">
        <v>2017</v>
      </c>
      <c r="D6038">
        <v>7</v>
      </c>
      <c r="E6038">
        <v>12</v>
      </c>
      <c r="G6038" s="11">
        <v>42928</v>
      </c>
      <c r="H6038" s="12">
        <f t="shared" si="94"/>
        <v>17.439852003103585</v>
      </c>
    </row>
    <row r="6039" spans="1:8" x14ac:dyDescent="0.2">
      <c r="A6039" t="s">
        <v>5</v>
      </c>
      <c r="B6039">
        <v>9256</v>
      </c>
      <c r="C6039">
        <v>2017</v>
      </c>
      <c r="D6039">
        <v>7</v>
      </c>
      <c r="E6039">
        <v>13</v>
      </c>
      <c r="G6039" s="11">
        <v>42929</v>
      </c>
      <c r="H6039" s="12">
        <f t="shared" si="94"/>
        <v>17.4185572261032</v>
      </c>
    </row>
    <row r="6040" spans="1:8" x14ac:dyDescent="0.2">
      <c r="A6040" t="s">
        <v>5</v>
      </c>
      <c r="B6040">
        <v>9256</v>
      </c>
      <c r="C6040">
        <v>2017</v>
      </c>
      <c r="D6040">
        <v>7</v>
      </c>
      <c r="E6040">
        <v>14</v>
      </c>
      <c r="G6040" s="11">
        <v>42930</v>
      </c>
      <c r="H6040" s="12">
        <f t="shared" si="94"/>
        <v>17.397730423462576</v>
      </c>
    </row>
    <row r="6041" spans="1:8" x14ac:dyDescent="0.2">
      <c r="A6041" t="s">
        <v>5</v>
      </c>
      <c r="B6041">
        <v>9256</v>
      </c>
      <c r="C6041">
        <v>2017</v>
      </c>
      <c r="D6041">
        <v>7</v>
      </c>
      <c r="E6041">
        <v>15</v>
      </c>
      <c r="G6041" s="11">
        <v>42931</v>
      </c>
      <c r="H6041" s="12">
        <f t="shared" si="94"/>
        <v>17.377377758167693</v>
      </c>
    </row>
    <row r="6042" spans="1:8" x14ac:dyDescent="0.2">
      <c r="A6042" t="s">
        <v>5</v>
      </c>
      <c r="B6042">
        <v>9256</v>
      </c>
      <c r="C6042">
        <v>2017</v>
      </c>
      <c r="D6042">
        <v>7</v>
      </c>
      <c r="E6042">
        <v>16</v>
      </c>
      <c r="G6042" s="11">
        <v>42932</v>
      </c>
      <c r="H6042" s="12">
        <f t="shared" si="94"/>
        <v>17.357505252899646</v>
      </c>
    </row>
    <row r="6043" spans="1:8" x14ac:dyDescent="0.2">
      <c r="A6043" t="s">
        <v>5</v>
      </c>
      <c r="B6043">
        <v>9256</v>
      </c>
      <c r="C6043">
        <v>2017</v>
      </c>
      <c r="D6043">
        <v>7</v>
      </c>
      <c r="E6043">
        <v>17</v>
      </c>
      <c r="G6043" s="11">
        <v>42933</v>
      </c>
      <c r="H6043" s="12">
        <f t="shared" si="94"/>
        <v>17.338118788252466</v>
      </c>
    </row>
    <row r="6044" spans="1:8" x14ac:dyDescent="0.2">
      <c r="A6044" t="s">
        <v>5</v>
      </c>
      <c r="B6044">
        <v>9256</v>
      </c>
      <c r="C6044">
        <v>2017</v>
      </c>
      <c r="D6044">
        <v>7</v>
      </c>
      <c r="E6044">
        <v>18</v>
      </c>
      <c r="G6044" s="11">
        <v>42934</v>
      </c>
      <c r="H6044" s="12">
        <f t="shared" si="94"/>
        <v>17.31922410099294</v>
      </c>
    </row>
    <row r="6045" spans="1:8" x14ac:dyDescent="0.2">
      <c r="A6045" t="s">
        <v>5</v>
      </c>
      <c r="B6045">
        <v>9256</v>
      </c>
      <c r="C6045">
        <v>2017</v>
      </c>
      <c r="D6045">
        <v>7</v>
      </c>
      <c r="E6045">
        <v>19</v>
      </c>
      <c r="G6045" s="11">
        <v>42935</v>
      </c>
      <c r="H6045" s="12">
        <f t="shared" si="94"/>
        <v>17.300826782363018</v>
      </c>
    </row>
    <row r="6046" spans="1:8" x14ac:dyDescent="0.2">
      <c r="A6046" t="s">
        <v>5</v>
      </c>
      <c r="B6046">
        <v>9256</v>
      </c>
      <c r="C6046">
        <v>2017</v>
      </c>
      <c r="D6046">
        <v>7</v>
      </c>
      <c r="E6046">
        <v>20</v>
      </c>
      <c r="G6046" s="11">
        <v>42936</v>
      </c>
      <c r="H6046" s="12">
        <f t="shared" si="94"/>
        <v>17.282932276425257</v>
      </c>
    </row>
    <row r="6047" spans="1:8" x14ac:dyDescent="0.2">
      <c r="A6047" t="s">
        <v>5</v>
      </c>
      <c r="B6047">
        <v>9256</v>
      </c>
      <c r="C6047">
        <v>2017</v>
      </c>
      <c r="D6047">
        <v>7</v>
      </c>
      <c r="E6047">
        <v>21</v>
      </c>
      <c r="G6047" s="11">
        <v>42937</v>
      </c>
      <c r="H6047" s="12">
        <f t="shared" si="94"/>
        <v>17.265545878451867</v>
      </c>
    </row>
    <row r="6048" spans="1:8" x14ac:dyDescent="0.2">
      <c r="A6048" t="s">
        <v>5</v>
      </c>
      <c r="B6048">
        <v>9256</v>
      </c>
      <c r="C6048">
        <v>2017</v>
      </c>
      <c r="D6048">
        <v>7</v>
      </c>
      <c r="E6048">
        <v>22</v>
      </c>
      <c r="G6048" s="11">
        <v>42938</v>
      </c>
      <c r="H6048" s="12">
        <f t="shared" si="94"/>
        <v>17.248672733357729</v>
      </c>
    </row>
    <row r="6049" spans="1:8" x14ac:dyDescent="0.2">
      <c r="A6049" t="s">
        <v>5</v>
      </c>
      <c r="B6049">
        <v>9256</v>
      </c>
      <c r="C6049">
        <v>2017</v>
      </c>
      <c r="D6049">
        <v>7</v>
      </c>
      <c r="E6049">
        <v>23</v>
      </c>
      <c r="G6049" s="11">
        <v>42939</v>
      </c>
      <c r="H6049" s="12">
        <f t="shared" si="94"/>
        <v>17.232317834177934</v>
      </c>
    </row>
    <row r="6050" spans="1:8" x14ac:dyDescent="0.2">
      <c r="A6050" t="s">
        <v>5</v>
      </c>
      <c r="B6050">
        <v>9256</v>
      </c>
      <c r="C6050">
        <v>2017</v>
      </c>
      <c r="D6050">
        <v>7</v>
      </c>
      <c r="E6050">
        <v>24</v>
      </c>
      <c r="G6050" s="11">
        <v>42940</v>
      </c>
      <c r="H6050" s="12">
        <f t="shared" si="94"/>
        <v>17.216486020590281</v>
      </c>
    </row>
    <row r="6051" spans="1:8" x14ac:dyDescent="0.2">
      <c r="A6051" t="s">
        <v>5</v>
      </c>
      <c r="B6051">
        <v>9256</v>
      </c>
      <c r="C6051">
        <v>2017</v>
      </c>
      <c r="D6051">
        <v>7</v>
      </c>
      <c r="E6051">
        <v>25</v>
      </c>
      <c r="G6051" s="11">
        <v>42941</v>
      </c>
      <c r="H6051" s="12">
        <f t="shared" si="94"/>
        <v>17.201181977483113</v>
      </c>
    </row>
    <row r="6052" spans="1:8" x14ac:dyDescent="0.2">
      <c r="A6052" t="s">
        <v>5</v>
      </c>
      <c r="B6052">
        <v>9256</v>
      </c>
      <c r="C6052">
        <v>2017</v>
      </c>
      <c r="D6052">
        <v>7</v>
      </c>
      <c r="E6052">
        <v>26</v>
      </c>
      <c r="G6052" s="11">
        <v>42942</v>
      </c>
      <c r="H6052" s="12">
        <f t="shared" si="94"/>
        <v>17.186410233569006</v>
      </c>
    </row>
    <row r="6053" spans="1:8" x14ac:dyDescent="0.2">
      <c r="A6053" t="s">
        <v>5</v>
      </c>
      <c r="B6053">
        <v>9256</v>
      </c>
      <c r="C6053">
        <v>2017</v>
      </c>
      <c r="D6053">
        <v>7</v>
      </c>
      <c r="E6053">
        <v>27</v>
      </c>
      <c r="G6053" s="11">
        <v>42943</v>
      </c>
      <c r="H6053" s="12">
        <f t="shared" si="94"/>
        <v>17.172175160044642</v>
      </c>
    </row>
    <row r="6054" spans="1:8" x14ac:dyDescent="0.2">
      <c r="A6054" t="s">
        <v>5</v>
      </c>
      <c r="B6054">
        <v>9256</v>
      </c>
      <c r="C6054">
        <v>2017</v>
      </c>
      <c r="D6054">
        <v>7</v>
      </c>
      <c r="E6054">
        <v>28</v>
      </c>
      <c r="G6054" s="11">
        <v>42944</v>
      </c>
      <c r="H6054" s="12">
        <f t="shared" si="94"/>
        <v>17.158480969297294</v>
      </c>
    </row>
    <row r="6055" spans="1:8" x14ac:dyDescent="0.2">
      <c r="A6055" t="s">
        <v>5</v>
      </c>
      <c r="B6055">
        <v>9256</v>
      </c>
      <c r="C6055">
        <v>2017</v>
      </c>
      <c r="D6055">
        <v>7</v>
      </c>
      <c r="E6055">
        <v>29</v>
      </c>
      <c r="G6055" s="11">
        <v>42945</v>
      </c>
      <c r="H6055" s="12">
        <f t="shared" si="94"/>
        <v>17.145331713658322</v>
      </c>
    </row>
    <row r="6056" spans="1:8" x14ac:dyDescent="0.2">
      <c r="A6056" t="s">
        <v>5</v>
      </c>
      <c r="B6056">
        <v>9256</v>
      </c>
      <c r="C6056">
        <v>2017</v>
      </c>
      <c r="D6056">
        <v>7</v>
      </c>
      <c r="E6056">
        <v>30</v>
      </c>
      <c r="G6056" s="11">
        <v>42946</v>
      </c>
      <c r="H6056" s="12">
        <f t="shared" si="94"/>
        <v>17.132731284204024</v>
      </c>
    </row>
    <row r="6057" spans="1:8" x14ac:dyDescent="0.2">
      <c r="A6057" t="s">
        <v>5</v>
      </c>
      <c r="B6057">
        <v>9256</v>
      </c>
      <c r="C6057">
        <v>2017</v>
      </c>
      <c r="D6057">
        <v>7</v>
      </c>
      <c r="E6057">
        <v>31</v>
      </c>
      <c r="G6057" s="11">
        <v>42947</v>
      </c>
      <c r="H6057" s="12">
        <f t="shared" si="94"/>
        <v>17.12068340960419</v>
      </c>
    </row>
    <row r="6058" spans="1:8" x14ac:dyDescent="0.2">
      <c r="A6058" t="s">
        <v>5</v>
      </c>
      <c r="B6058">
        <v>9256</v>
      </c>
      <c r="C6058">
        <v>2017</v>
      </c>
      <c r="D6058">
        <v>8</v>
      </c>
      <c r="E6058">
        <v>1</v>
      </c>
      <c r="G6058" s="11">
        <v>42948</v>
      </c>
      <c r="H6058" s="12">
        <f t="shared" si="94"/>
        <v>17.115558318696312</v>
      </c>
    </row>
    <row r="6059" spans="1:8" x14ac:dyDescent="0.2">
      <c r="A6059" t="s">
        <v>5</v>
      </c>
      <c r="B6059">
        <v>9256</v>
      </c>
      <c r="C6059">
        <v>2017</v>
      </c>
      <c r="D6059">
        <v>8</v>
      </c>
      <c r="E6059">
        <v>2</v>
      </c>
      <c r="G6059" s="11">
        <v>42949</v>
      </c>
      <c r="H6059" s="12">
        <f t="shared" si="94"/>
        <v>17.104312343994284</v>
      </c>
    </row>
    <row r="6060" spans="1:8" x14ac:dyDescent="0.2">
      <c r="A6060" t="s">
        <v>5</v>
      </c>
      <c r="B6060">
        <v>9256</v>
      </c>
      <c r="C6060">
        <v>2017</v>
      </c>
      <c r="D6060">
        <v>8</v>
      </c>
      <c r="E6060">
        <v>3</v>
      </c>
      <c r="G6060" s="11">
        <v>42950</v>
      </c>
      <c r="H6060" s="12">
        <f t="shared" si="94"/>
        <v>17.09362733376835</v>
      </c>
    </row>
    <row r="6061" spans="1:8" x14ac:dyDescent="0.2">
      <c r="A6061" t="s">
        <v>5</v>
      </c>
      <c r="B6061">
        <v>9256</v>
      </c>
      <c r="C6061">
        <v>2017</v>
      </c>
      <c r="D6061">
        <v>8</v>
      </c>
      <c r="E6061">
        <v>4</v>
      </c>
      <c r="G6061" s="11">
        <v>42951</v>
      </c>
      <c r="H6061" s="12">
        <f t="shared" si="94"/>
        <v>17.08350644988494</v>
      </c>
    </row>
    <row r="6062" spans="1:8" x14ac:dyDescent="0.2">
      <c r="A6062" t="s">
        <v>5</v>
      </c>
      <c r="B6062">
        <v>9256</v>
      </c>
      <c r="C6062">
        <v>2017</v>
      </c>
      <c r="D6062">
        <v>8</v>
      </c>
      <c r="E6062">
        <v>5</v>
      </c>
      <c r="G6062" s="11">
        <v>42952</v>
      </c>
      <c r="H6062" s="12">
        <f t="shared" si="94"/>
        <v>17.073952687276428</v>
      </c>
    </row>
    <row r="6063" spans="1:8" x14ac:dyDescent="0.2">
      <c r="A6063" t="s">
        <v>5</v>
      </c>
      <c r="B6063">
        <v>9256</v>
      </c>
      <c r="C6063">
        <v>2017</v>
      </c>
      <c r="D6063">
        <v>8</v>
      </c>
      <c r="E6063">
        <v>6</v>
      </c>
      <c r="G6063" s="11">
        <v>42953</v>
      </c>
      <c r="H6063" s="12">
        <f t="shared" si="94"/>
        <v>17.06496887305487</v>
      </c>
    </row>
    <row r="6064" spans="1:8" x14ac:dyDescent="0.2">
      <c r="A6064" t="s">
        <v>5</v>
      </c>
      <c r="B6064">
        <v>9256</v>
      </c>
      <c r="C6064">
        <v>2017</v>
      </c>
      <c r="D6064">
        <v>8</v>
      </c>
      <c r="E6064">
        <v>7</v>
      </c>
      <c r="G6064" s="11">
        <v>42954</v>
      </c>
      <c r="H6064" s="12">
        <f t="shared" si="94"/>
        <v>17.056557665675435</v>
      </c>
    </row>
    <row r="6065" spans="1:8" x14ac:dyDescent="0.2">
      <c r="A6065" t="s">
        <v>5</v>
      </c>
      <c r="B6065">
        <v>9256</v>
      </c>
      <c r="C6065">
        <v>2017</v>
      </c>
      <c r="D6065">
        <v>8</v>
      </c>
      <c r="E6065">
        <v>8</v>
      </c>
      <c r="G6065" s="11">
        <v>42955</v>
      </c>
      <c r="H6065" s="12">
        <f t="shared" si="94"/>
        <v>17.048721554149704</v>
      </c>
    </row>
    <row r="6066" spans="1:8" x14ac:dyDescent="0.2">
      <c r="A6066" t="s">
        <v>5</v>
      </c>
      <c r="B6066">
        <v>9256</v>
      </c>
      <c r="C6066">
        <v>2017</v>
      </c>
      <c r="D6066">
        <v>8</v>
      </c>
      <c r="E6066">
        <v>9</v>
      </c>
      <c r="G6066" s="11">
        <v>42956</v>
      </c>
      <c r="H6066" s="12">
        <f t="shared" si="94"/>
        <v>17.041462857309153</v>
      </c>
    </row>
    <row r="6067" spans="1:8" x14ac:dyDescent="0.2">
      <c r="A6067" t="s">
        <v>5</v>
      </c>
      <c r="B6067">
        <v>9256</v>
      </c>
      <c r="C6067">
        <v>2017</v>
      </c>
      <c r="D6067">
        <v>8</v>
      </c>
      <c r="E6067">
        <v>10</v>
      </c>
      <c r="G6067" s="11">
        <v>42957</v>
      </c>
      <c r="H6067" s="12">
        <f t="shared" si="94"/>
        <v>17.034783723118956</v>
      </c>
    </row>
    <row r="6068" spans="1:8" x14ac:dyDescent="0.2">
      <c r="A6068" t="s">
        <v>5</v>
      </c>
      <c r="B6068">
        <v>9256</v>
      </c>
      <c r="C6068">
        <v>2017</v>
      </c>
      <c r="D6068">
        <v>8</v>
      </c>
      <c r="E6068">
        <v>11</v>
      </c>
      <c r="G6068" s="11">
        <v>42958</v>
      </c>
      <c r="H6068" s="12">
        <f t="shared" si="94"/>
        <v>17.028686128042381</v>
      </c>
    </row>
    <row r="6069" spans="1:8" x14ac:dyDescent="0.2">
      <c r="A6069" t="s">
        <v>5</v>
      </c>
      <c r="B6069">
        <v>9256</v>
      </c>
      <c r="C6069">
        <v>2017</v>
      </c>
      <c r="D6069">
        <v>8</v>
      </c>
      <c r="E6069">
        <v>12</v>
      </c>
      <c r="G6069" s="11">
        <v>42959</v>
      </c>
      <c r="H6069" s="12">
        <f t="shared" si="94"/>
        <v>17.023171876455905</v>
      </c>
    </row>
    <row r="6070" spans="1:8" x14ac:dyDescent="0.2">
      <c r="A6070" t="s">
        <v>5</v>
      </c>
      <c r="B6070">
        <v>9256</v>
      </c>
      <c r="C6070">
        <v>2017</v>
      </c>
      <c r="D6070">
        <v>8</v>
      </c>
      <c r="E6070">
        <v>13</v>
      </c>
      <c r="G6070" s="11">
        <v>42960</v>
      </c>
      <c r="H6070" s="12">
        <f t="shared" si="94"/>
        <v>17.018242600115293</v>
      </c>
    </row>
    <row r="6071" spans="1:8" x14ac:dyDescent="0.2">
      <c r="A6071" t="s">
        <v>5</v>
      </c>
      <c r="B6071">
        <v>9256</v>
      </c>
      <c r="C6071">
        <v>2017</v>
      </c>
      <c r="D6071">
        <v>8</v>
      </c>
      <c r="E6071">
        <v>14</v>
      </c>
      <c r="G6071" s="11">
        <v>42961</v>
      </c>
      <c r="H6071" s="12">
        <f t="shared" si="94"/>
        <v>17.013899757672718</v>
      </c>
    </row>
    <row r="6072" spans="1:8" x14ac:dyDescent="0.2">
      <c r="A6072" t="s">
        <v>5</v>
      </c>
      <c r="B6072">
        <v>9256</v>
      </c>
      <c r="C6072">
        <v>2017</v>
      </c>
      <c r="D6072">
        <v>8</v>
      </c>
      <c r="E6072">
        <v>15</v>
      </c>
      <c r="G6072" s="11">
        <v>42962</v>
      </c>
      <c r="H6072" s="12">
        <f t="shared" si="94"/>
        <v>17.01014463424513</v>
      </c>
    </row>
    <row r="6073" spans="1:8" x14ac:dyDescent="0.2">
      <c r="A6073" t="s">
        <v>5</v>
      </c>
      <c r="B6073">
        <v>9256</v>
      </c>
      <c r="C6073">
        <v>2017</v>
      </c>
      <c r="D6073">
        <v>8</v>
      </c>
      <c r="E6073">
        <v>16</v>
      </c>
      <c r="G6073" s="11">
        <v>42963</v>
      </c>
      <c r="H6073" s="12">
        <f t="shared" si="94"/>
        <v>17.00697834103396</v>
      </c>
    </row>
    <row r="6074" spans="1:8" x14ac:dyDescent="0.2">
      <c r="A6074" t="s">
        <v>5</v>
      </c>
      <c r="B6074">
        <v>9256</v>
      </c>
      <c r="C6074">
        <v>2017</v>
      </c>
      <c r="D6074">
        <v>8</v>
      </c>
      <c r="E6074">
        <v>17</v>
      </c>
      <c r="G6074" s="11">
        <v>42964</v>
      </c>
      <c r="H6074" s="12">
        <f t="shared" si="94"/>
        <v>17.004401814996314</v>
      </c>
    </row>
    <row r="6075" spans="1:8" x14ac:dyDescent="0.2">
      <c r="A6075" t="s">
        <v>5</v>
      </c>
      <c r="B6075">
        <v>9256</v>
      </c>
      <c r="C6075">
        <v>2017</v>
      </c>
      <c r="D6075">
        <v>8</v>
      </c>
      <c r="E6075">
        <v>18</v>
      </c>
      <c r="G6075" s="11">
        <v>42965</v>
      </c>
      <c r="H6075" s="12">
        <f t="shared" si="94"/>
        <v>17.002415818567702</v>
      </c>
    </row>
    <row r="6076" spans="1:8" x14ac:dyDescent="0.2">
      <c r="A6076" t="s">
        <v>5</v>
      </c>
      <c r="B6076">
        <v>9256</v>
      </c>
      <c r="C6076">
        <v>2017</v>
      </c>
      <c r="D6076">
        <v>8</v>
      </c>
      <c r="E6076">
        <v>19</v>
      </c>
      <c r="G6076" s="11">
        <v>42966</v>
      </c>
      <c r="H6076" s="12">
        <f t="shared" si="94"/>
        <v>17.001020939436408</v>
      </c>
    </row>
    <row r="6077" spans="1:8" x14ac:dyDescent="0.2">
      <c r="A6077" t="s">
        <v>5</v>
      </c>
      <c r="B6077">
        <v>9256</v>
      </c>
      <c r="C6077">
        <v>2017</v>
      </c>
      <c r="D6077">
        <v>8</v>
      </c>
      <c r="E6077">
        <v>20</v>
      </c>
      <c r="G6077" s="11">
        <v>42967</v>
      </c>
      <c r="H6077" s="12">
        <f t="shared" si="94"/>
        <v>17.000217590369619</v>
      </c>
    </row>
    <row r="6078" spans="1:8" x14ac:dyDescent="0.2">
      <c r="A6078" t="s">
        <v>5</v>
      </c>
      <c r="B6078">
        <v>9256</v>
      </c>
      <c r="C6078">
        <v>2017</v>
      </c>
      <c r="D6078">
        <v>8</v>
      </c>
      <c r="E6078">
        <v>21</v>
      </c>
      <c r="G6078" s="11">
        <v>42968</v>
      </c>
      <c r="H6078" s="12">
        <f t="shared" si="94"/>
        <v>17.000006009091248</v>
      </c>
    </row>
    <row r="6079" spans="1:8" x14ac:dyDescent="0.2">
      <c r="A6079" t="s">
        <v>5</v>
      </c>
      <c r="B6079">
        <v>9256</v>
      </c>
      <c r="C6079">
        <v>2017</v>
      </c>
      <c r="D6079">
        <v>8</v>
      </c>
      <c r="E6079">
        <v>22</v>
      </c>
      <c r="G6079" s="11">
        <v>42969</v>
      </c>
      <c r="H6079" s="12">
        <f t="shared" si="94"/>
        <v>17.000386258211591</v>
      </c>
    </row>
    <row r="6080" spans="1:8" x14ac:dyDescent="0.2">
      <c r="A6080" t="s">
        <v>5</v>
      </c>
      <c r="B6080">
        <v>9256</v>
      </c>
      <c r="C6080">
        <v>2017</v>
      </c>
      <c r="D6080">
        <v>8</v>
      </c>
      <c r="E6080">
        <v>23</v>
      </c>
      <c r="G6080" s="11">
        <v>42970</v>
      </c>
      <c r="H6080" s="12">
        <f t="shared" si="94"/>
        <v>17.001358225208822</v>
      </c>
    </row>
    <row r="6081" spans="1:8" x14ac:dyDescent="0.2">
      <c r="A6081" t="s">
        <v>5</v>
      </c>
      <c r="B6081">
        <v>9256</v>
      </c>
      <c r="C6081">
        <v>2017</v>
      </c>
      <c r="D6081">
        <v>8</v>
      </c>
      <c r="E6081">
        <v>24</v>
      </c>
      <c r="G6081" s="11">
        <v>42971</v>
      </c>
      <c r="H6081" s="12">
        <f t="shared" si="94"/>
        <v>17.002921622462271</v>
      </c>
    </row>
    <row r="6082" spans="1:8" x14ac:dyDescent="0.2">
      <c r="A6082" t="s">
        <v>5</v>
      </c>
      <c r="B6082">
        <v>9256</v>
      </c>
      <c r="C6082">
        <v>2017</v>
      </c>
      <c r="D6082">
        <v>8</v>
      </c>
      <c r="E6082">
        <v>25</v>
      </c>
      <c r="G6082" s="11">
        <v>42972</v>
      </c>
      <c r="H6082" s="12">
        <f t="shared" si="94"/>
        <v>17.005075987337531</v>
      </c>
    </row>
    <row r="6083" spans="1:8" x14ac:dyDescent="0.2">
      <c r="A6083" t="s">
        <v>5</v>
      </c>
      <c r="B6083">
        <v>9256</v>
      </c>
      <c r="C6083">
        <v>2017</v>
      </c>
      <c r="D6083">
        <v>8</v>
      </c>
      <c r="E6083">
        <v>26</v>
      </c>
      <c r="G6083" s="11">
        <v>42973</v>
      </c>
      <c r="H6083" s="12">
        <f t="shared" si="94"/>
        <v>17.007820682323381</v>
      </c>
    </row>
    <row r="6084" spans="1:8" x14ac:dyDescent="0.2">
      <c r="A6084" t="s">
        <v>5</v>
      </c>
      <c r="B6084">
        <v>9256</v>
      </c>
      <c r="C6084">
        <v>2017</v>
      </c>
      <c r="D6084">
        <v>8</v>
      </c>
      <c r="E6084">
        <v>27</v>
      </c>
      <c r="G6084" s="11">
        <v>42974</v>
      </c>
      <c r="H6084" s="12">
        <f t="shared" si="94"/>
        <v>17.011154895220415</v>
      </c>
    </row>
    <row r="6085" spans="1:8" x14ac:dyDescent="0.2">
      <c r="A6085" t="s">
        <v>5</v>
      </c>
      <c r="B6085">
        <v>9256</v>
      </c>
      <c r="C6085">
        <v>2017</v>
      </c>
      <c r="D6085">
        <v>8</v>
      </c>
      <c r="E6085">
        <v>28</v>
      </c>
      <c r="G6085" s="11">
        <v>42975</v>
      </c>
      <c r="H6085" s="12">
        <f t="shared" si="94"/>
        <v>17.015077639381392</v>
      </c>
    </row>
    <row r="6086" spans="1:8" x14ac:dyDescent="0.2">
      <c r="A6086" t="s">
        <v>5</v>
      </c>
      <c r="B6086">
        <v>9256</v>
      </c>
      <c r="C6086">
        <v>2017</v>
      </c>
      <c r="D6086">
        <v>8</v>
      </c>
      <c r="E6086">
        <v>29</v>
      </c>
      <c r="G6086" s="11">
        <v>42976</v>
      </c>
      <c r="H6086" s="12">
        <f t="shared" si="94"/>
        <v>17.019587754003208</v>
      </c>
    </row>
    <row r="6087" spans="1:8" x14ac:dyDescent="0.2">
      <c r="A6087" t="s">
        <v>5</v>
      </c>
      <c r="B6087">
        <v>9256</v>
      </c>
      <c r="C6087">
        <v>2017</v>
      </c>
      <c r="D6087">
        <v>8</v>
      </c>
      <c r="E6087">
        <v>30</v>
      </c>
      <c r="G6087" s="11">
        <v>42977</v>
      </c>
      <c r="H6087" s="12">
        <f t="shared" si="94"/>
        <v>17.024683904470383</v>
      </c>
    </row>
    <row r="6088" spans="1:8" x14ac:dyDescent="0.2">
      <c r="A6088" t="s">
        <v>5</v>
      </c>
      <c r="B6088">
        <v>9256</v>
      </c>
      <c r="C6088">
        <v>2017</v>
      </c>
      <c r="D6088">
        <v>8</v>
      </c>
      <c r="E6088">
        <v>31</v>
      </c>
      <c r="G6088" s="11">
        <v>42978</v>
      </c>
      <c r="H6088" s="12">
        <f t="shared" si="94"/>
        <v>17.030364582750007</v>
      </c>
    </row>
    <row r="6089" spans="1:8" x14ac:dyDescent="0.2">
      <c r="A6089" t="s">
        <v>5</v>
      </c>
      <c r="B6089">
        <v>9256</v>
      </c>
      <c r="C6089">
        <v>2017</v>
      </c>
      <c r="D6089">
        <v>9</v>
      </c>
      <c r="E6089">
        <v>1</v>
      </c>
      <c r="G6089" s="11">
        <v>42979</v>
      </c>
      <c r="H6089" s="12">
        <f t="shared" si="94"/>
        <v>17.03304883269735</v>
      </c>
    </row>
    <row r="6090" spans="1:8" x14ac:dyDescent="0.2">
      <c r="A6090" t="s">
        <v>5</v>
      </c>
      <c r="B6090">
        <v>9256</v>
      </c>
      <c r="C6090">
        <v>2017</v>
      </c>
      <c r="D6090">
        <v>9</v>
      </c>
      <c r="E6090">
        <v>2</v>
      </c>
      <c r="G6090" s="11">
        <v>42980</v>
      </c>
      <c r="H6090" s="12">
        <f t="shared" si="94"/>
        <v>17.039568233379413</v>
      </c>
    </row>
    <row r="6091" spans="1:8" x14ac:dyDescent="0.2">
      <c r="A6091" t="s">
        <v>5</v>
      </c>
      <c r="B6091">
        <v>9256</v>
      </c>
      <c r="C6091">
        <v>2017</v>
      </c>
      <c r="D6091">
        <v>9</v>
      </c>
      <c r="E6091">
        <v>3</v>
      </c>
      <c r="G6091" s="11">
        <v>42981</v>
      </c>
      <c r="H6091" s="12">
        <f t="shared" si="94"/>
        <v>17.046667757361533</v>
      </c>
    </row>
    <row r="6092" spans="1:8" x14ac:dyDescent="0.2">
      <c r="A6092" t="s">
        <v>5</v>
      </c>
      <c r="B6092">
        <v>9256</v>
      </c>
      <c r="C6092">
        <v>2017</v>
      </c>
      <c r="D6092">
        <v>9</v>
      </c>
      <c r="E6092">
        <v>4</v>
      </c>
      <c r="G6092" s="11">
        <v>42982</v>
      </c>
      <c r="H6092" s="12">
        <f t="shared" si="94"/>
        <v>17.054345303780345</v>
      </c>
    </row>
    <row r="6093" spans="1:8" x14ac:dyDescent="0.2">
      <c r="A6093" t="s">
        <v>5</v>
      </c>
      <c r="B6093">
        <v>9256</v>
      </c>
      <c r="C6093">
        <v>2017</v>
      </c>
      <c r="D6093">
        <v>9</v>
      </c>
      <c r="E6093">
        <v>5</v>
      </c>
      <c r="G6093" s="11">
        <v>42983</v>
      </c>
      <c r="H6093" s="12">
        <f t="shared" ref="H6093:H6156" si="95">((1+$H$4*SIN($H$5* ((30.44*(D6093-1)+E6093)+$H$6)))*$H$3+$H$7)</f>
        <v>17.062598600726339</v>
      </c>
    </row>
    <row r="6094" spans="1:8" x14ac:dyDescent="0.2">
      <c r="A6094" t="s">
        <v>5</v>
      </c>
      <c r="B6094">
        <v>9256</v>
      </c>
      <c r="C6094">
        <v>2017</v>
      </c>
      <c r="D6094">
        <v>9</v>
      </c>
      <c r="E6094">
        <v>6</v>
      </c>
      <c r="G6094" s="11">
        <v>42984</v>
      </c>
      <c r="H6094" s="12">
        <f t="shared" si="95"/>
        <v>17.071425205916174</v>
      </c>
    </row>
    <row r="6095" spans="1:8" x14ac:dyDescent="0.2">
      <c r="A6095" t="s">
        <v>5</v>
      </c>
      <c r="B6095">
        <v>9256</v>
      </c>
      <c r="C6095">
        <v>2017</v>
      </c>
      <c r="D6095">
        <v>9</v>
      </c>
      <c r="E6095">
        <v>7</v>
      </c>
      <c r="G6095" s="11">
        <v>42985</v>
      </c>
      <c r="H6095" s="12">
        <f t="shared" si="95"/>
        <v>17.080822507415359</v>
      </c>
    </row>
    <row r="6096" spans="1:8" x14ac:dyDescent="0.2">
      <c r="A6096" t="s">
        <v>5</v>
      </c>
      <c r="B6096">
        <v>9256</v>
      </c>
      <c r="C6096">
        <v>2017</v>
      </c>
      <c r="D6096">
        <v>9</v>
      </c>
      <c r="E6096">
        <v>8</v>
      </c>
      <c r="G6096" s="11">
        <v>42986</v>
      </c>
      <c r="H6096" s="12">
        <f t="shared" si="95"/>
        <v>17.0907877244112</v>
      </c>
    </row>
    <row r="6097" spans="1:8" x14ac:dyDescent="0.2">
      <c r="A6097" t="s">
        <v>5</v>
      </c>
      <c r="B6097">
        <v>9256</v>
      </c>
      <c r="C6097">
        <v>2017</v>
      </c>
      <c r="D6097">
        <v>9</v>
      </c>
      <c r="E6097">
        <v>9</v>
      </c>
      <c r="G6097" s="11">
        <v>42987</v>
      </c>
      <c r="H6097" s="12">
        <f t="shared" si="95"/>
        <v>17.101317908035657</v>
      </c>
    </row>
    <row r="6098" spans="1:8" x14ac:dyDescent="0.2">
      <c r="A6098" t="s">
        <v>5</v>
      </c>
      <c r="B6098">
        <v>9256</v>
      </c>
      <c r="C6098">
        <v>2017</v>
      </c>
      <c r="D6098">
        <v>9</v>
      </c>
      <c r="E6098">
        <v>10</v>
      </c>
      <c r="G6098" s="11">
        <v>42988</v>
      </c>
      <c r="H6098" s="12">
        <f t="shared" si="95"/>
        <v>17.112409942237985</v>
      </c>
    </row>
    <row r="6099" spans="1:8" x14ac:dyDescent="0.2">
      <c r="A6099" t="s">
        <v>5</v>
      </c>
      <c r="B6099">
        <v>9256</v>
      </c>
      <c r="C6099">
        <v>2017</v>
      </c>
      <c r="D6099">
        <v>9</v>
      </c>
      <c r="E6099">
        <v>11</v>
      </c>
      <c r="G6099" s="11">
        <v>42989</v>
      </c>
      <c r="H6099" s="12">
        <f t="shared" si="95"/>
        <v>17.124060544706808</v>
      </c>
    </row>
    <row r="6100" spans="1:8" x14ac:dyDescent="0.2">
      <c r="A6100" t="s">
        <v>5</v>
      </c>
      <c r="B6100">
        <v>9256</v>
      </c>
      <c r="C6100">
        <v>2017</v>
      </c>
      <c r="D6100">
        <v>9</v>
      </c>
      <c r="E6100">
        <v>12</v>
      </c>
      <c r="G6100" s="11">
        <v>42990</v>
      </c>
      <c r="H6100" s="12">
        <f t="shared" si="95"/>
        <v>17.136266267841417</v>
      </c>
    </row>
    <row r="6101" spans="1:8" x14ac:dyDescent="0.2">
      <c r="A6101" t="s">
        <v>5</v>
      </c>
      <c r="B6101">
        <v>9256</v>
      </c>
      <c r="C6101">
        <v>2017</v>
      </c>
      <c r="D6101">
        <v>9</v>
      </c>
      <c r="E6101">
        <v>13</v>
      </c>
      <c r="G6101" s="11">
        <v>42991</v>
      </c>
      <c r="H6101" s="12">
        <f t="shared" si="95"/>
        <v>17.149023499771964</v>
      </c>
    </row>
    <row r="6102" spans="1:8" x14ac:dyDescent="0.2">
      <c r="A6102" t="s">
        <v>5</v>
      </c>
      <c r="B6102">
        <v>9256</v>
      </c>
      <c r="C6102">
        <v>2017</v>
      </c>
      <c r="D6102">
        <v>9</v>
      </c>
      <c r="E6102">
        <v>14</v>
      </c>
      <c r="G6102" s="11">
        <v>42992</v>
      </c>
      <c r="H6102" s="12">
        <f t="shared" si="95"/>
        <v>17.162328465428274</v>
      </c>
    </row>
    <row r="6103" spans="1:8" x14ac:dyDescent="0.2">
      <c r="A6103" t="s">
        <v>5</v>
      </c>
      <c r="B6103">
        <v>9256</v>
      </c>
      <c r="C6103">
        <v>2017</v>
      </c>
      <c r="D6103">
        <v>9</v>
      </c>
      <c r="E6103">
        <v>15</v>
      </c>
      <c r="G6103" s="11">
        <v>42993</v>
      </c>
      <c r="H6103" s="12">
        <f t="shared" si="95"/>
        <v>17.176177227656957</v>
      </c>
    </row>
    <row r="6104" spans="1:8" x14ac:dyDescent="0.2">
      <c r="A6104" t="s">
        <v>5</v>
      </c>
      <c r="B6104">
        <v>9256</v>
      </c>
      <c r="C6104">
        <v>2017</v>
      </c>
      <c r="D6104">
        <v>9</v>
      </c>
      <c r="E6104">
        <v>16</v>
      </c>
      <c r="G6104" s="11">
        <v>42994</v>
      </c>
      <c r="H6104" s="12">
        <f t="shared" si="95"/>
        <v>17.190565688386467</v>
      </c>
    </row>
    <row r="6105" spans="1:8" x14ac:dyDescent="0.2">
      <c r="A6105" t="s">
        <v>5</v>
      </c>
      <c r="B6105">
        <v>9256</v>
      </c>
      <c r="C6105">
        <v>2017</v>
      </c>
      <c r="D6105">
        <v>9</v>
      </c>
      <c r="E6105">
        <v>17</v>
      </c>
      <c r="G6105" s="11">
        <v>42995</v>
      </c>
      <c r="H6105" s="12">
        <f t="shared" si="95"/>
        <v>17.205489589839779</v>
      </c>
    </row>
    <row r="6106" spans="1:8" x14ac:dyDescent="0.2">
      <c r="A6106" t="s">
        <v>5</v>
      </c>
      <c r="B6106">
        <v>9256</v>
      </c>
      <c r="C6106">
        <v>2017</v>
      </c>
      <c r="D6106">
        <v>9</v>
      </c>
      <c r="E6106">
        <v>18</v>
      </c>
      <c r="G6106" s="11">
        <v>42996</v>
      </c>
      <c r="H6106" s="12">
        <f t="shared" si="95"/>
        <v>17.220944515794354</v>
      </c>
    </row>
    <row r="6107" spans="1:8" x14ac:dyDescent="0.2">
      <c r="A6107" t="s">
        <v>5</v>
      </c>
      <c r="B6107">
        <v>9256</v>
      </c>
      <c r="C6107">
        <v>2017</v>
      </c>
      <c r="D6107">
        <v>9</v>
      </c>
      <c r="E6107">
        <v>19</v>
      </c>
      <c r="G6107" s="11">
        <v>42997</v>
      </c>
      <c r="H6107" s="12">
        <f t="shared" si="95"/>
        <v>17.236925892888955</v>
      </c>
    </row>
    <row r="6108" spans="1:8" x14ac:dyDescent="0.2">
      <c r="A6108" t="s">
        <v>5</v>
      </c>
      <c r="B6108">
        <v>9256</v>
      </c>
      <c r="C6108">
        <v>2017</v>
      </c>
      <c r="D6108">
        <v>9</v>
      </c>
      <c r="E6108">
        <v>20</v>
      </c>
      <c r="G6108" s="11">
        <v>42998</v>
      </c>
      <c r="H6108" s="12">
        <f t="shared" si="95"/>
        <v>17.253428991976989</v>
      </c>
    </row>
    <row r="6109" spans="1:8" x14ac:dyDescent="0.2">
      <c r="A6109" t="s">
        <v>5</v>
      </c>
      <c r="B6109">
        <v>9256</v>
      </c>
      <c r="C6109">
        <v>2017</v>
      </c>
      <c r="D6109">
        <v>9</v>
      </c>
      <c r="E6109">
        <v>21</v>
      </c>
      <c r="G6109" s="11">
        <v>42999</v>
      </c>
      <c r="H6109" s="12">
        <f t="shared" si="95"/>
        <v>17.270448929525919</v>
      </c>
    </row>
    <row r="6110" spans="1:8" x14ac:dyDescent="0.2">
      <c r="A6110" t="s">
        <v>5</v>
      </c>
      <c r="B6110">
        <v>9256</v>
      </c>
      <c r="C6110">
        <v>2017</v>
      </c>
      <c r="D6110">
        <v>9</v>
      </c>
      <c r="E6110">
        <v>22</v>
      </c>
      <c r="G6110" s="11">
        <v>43000</v>
      </c>
      <c r="H6110" s="12">
        <f t="shared" si="95"/>
        <v>17.287980669062403</v>
      </c>
    </row>
    <row r="6111" spans="1:8" x14ac:dyDescent="0.2">
      <c r="A6111" t="s">
        <v>5</v>
      </c>
      <c r="B6111">
        <v>9256</v>
      </c>
      <c r="C6111">
        <v>2017</v>
      </c>
      <c r="D6111">
        <v>9</v>
      </c>
      <c r="E6111">
        <v>23</v>
      </c>
      <c r="G6111" s="11">
        <v>43001</v>
      </c>
      <c r="H6111" s="12">
        <f t="shared" si="95"/>
        <v>17.306019022662657</v>
      </c>
    </row>
    <row r="6112" spans="1:8" x14ac:dyDescent="0.2">
      <c r="A6112" t="s">
        <v>5</v>
      </c>
      <c r="B6112">
        <v>9256</v>
      </c>
      <c r="C6112">
        <v>2017</v>
      </c>
      <c r="D6112">
        <v>9</v>
      </c>
      <c r="E6112">
        <v>24</v>
      </c>
      <c r="G6112" s="11">
        <v>43002</v>
      </c>
      <c r="H6112" s="12">
        <f t="shared" si="95"/>
        <v>17.324558652487635</v>
      </c>
    </row>
    <row r="6113" spans="1:8" x14ac:dyDescent="0.2">
      <c r="A6113" t="s">
        <v>5</v>
      </c>
      <c r="B6113">
        <v>9256</v>
      </c>
      <c r="C6113">
        <v>2017</v>
      </c>
      <c r="D6113">
        <v>9</v>
      </c>
      <c r="E6113">
        <v>25</v>
      </c>
      <c r="G6113" s="11">
        <v>43003</v>
      </c>
      <c r="H6113" s="12">
        <f t="shared" si="95"/>
        <v>17.343594072362603</v>
      </c>
    </row>
    <row r="6114" spans="1:8" x14ac:dyDescent="0.2">
      <c r="A6114" t="s">
        <v>5</v>
      </c>
      <c r="B6114">
        <v>9256</v>
      </c>
      <c r="C6114">
        <v>2017</v>
      </c>
      <c r="D6114">
        <v>9</v>
      </c>
      <c r="E6114">
        <v>26</v>
      </c>
      <c r="G6114" s="11">
        <v>43004</v>
      </c>
      <c r="H6114" s="12">
        <f t="shared" si="95"/>
        <v>17.363119649400566</v>
      </c>
    </row>
    <row r="6115" spans="1:8" x14ac:dyDescent="0.2">
      <c r="A6115" t="s">
        <v>5</v>
      </c>
      <c r="B6115">
        <v>9256</v>
      </c>
      <c r="C6115">
        <v>2017</v>
      </c>
      <c r="D6115">
        <v>9</v>
      </c>
      <c r="E6115">
        <v>27</v>
      </c>
      <c r="G6115" s="11">
        <v>43005</v>
      </c>
      <c r="H6115" s="12">
        <f t="shared" si="95"/>
        <v>17.383129605669144</v>
      </c>
    </row>
    <row r="6116" spans="1:8" x14ac:dyDescent="0.2">
      <c r="A6116" t="s">
        <v>5</v>
      </c>
      <c r="B6116">
        <v>9256</v>
      </c>
      <c r="C6116">
        <v>2017</v>
      </c>
      <c r="D6116">
        <v>9</v>
      </c>
      <c r="E6116">
        <v>28</v>
      </c>
      <c r="G6116" s="11">
        <v>43006</v>
      </c>
      <c r="H6116" s="12">
        <f t="shared" si="95"/>
        <v>17.40361801990035</v>
      </c>
    </row>
    <row r="6117" spans="1:8" x14ac:dyDescent="0.2">
      <c r="A6117" t="s">
        <v>5</v>
      </c>
      <c r="B6117">
        <v>9256</v>
      </c>
      <c r="C6117">
        <v>2017</v>
      </c>
      <c r="D6117">
        <v>9</v>
      </c>
      <c r="E6117">
        <v>29</v>
      </c>
      <c r="G6117" s="11">
        <v>43007</v>
      </c>
      <c r="H6117" s="12">
        <f t="shared" si="95"/>
        <v>17.424578829242783</v>
      </c>
    </row>
    <row r="6118" spans="1:8" x14ac:dyDescent="0.2">
      <c r="A6118" t="s">
        <v>5</v>
      </c>
      <c r="B6118">
        <v>9256</v>
      </c>
      <c r="C6118">
        <v>2017</v>
      </c>
      <c r="D6118">
        <v>9</v>
      </c>
      <c r="E6118">
        <v>30</v>
      </c>
      <c r="G6118" s="11">
        <v>43008</v>
      </c>
      <c r="H6118" s="12">
        <f t="shared" si="95"/>
        <v>17.446005831055732</v>
      </c>
    </row>
    <row r="6119" spans="1:8" x14ac:dyDescent="0.2">
      <c r="A6119" t="s">
        <v>5</v>
      </c>
      <c r="B6119">
        <v>9256</v>
      </c>
      <c r="C6119">
        <v>2017</v>
      </c>
      <c r="D6119">
        <v>10</v>
      </c>
      <c r="E6119">
        <v>1</v>
      </c>
      <c r="G6119" s="11">
        <v>43009</v>
      </c>
      <c r="H6119" s="12">
        <f t="shared" si="95"/>
        <v>17.477666917498219</v>
      </c>
    </row>
    <row r="6120" spans="1:8" x14ac:dyDescent="0.2">
      <c r="A6120" t="s">
        <v>5</v>
      </c>
      <c r="B6120">
        <v>9256</v>
      </c>
      <c r="C6120">
        <v>2017</v>
      </c>
      <c r="D6120">
        <v>10</v>
      </c>
      <c r="E6120">
        <v>2</v>
      </c>
      <c r="G6120" s="11">
        <v>43010</v>
      </c>
      <c r="H6120" s="12">
        <f t="shared" si="95"/>
        <v>17.5002045450323</v>
      </c>
    </row>
    <row r="6121" spans="1:8" x14ac:dyDescent="0.2">
      <c r="A6121" t="s">
        <v>5</v>
      </c>
      <c r="B6121">
        <v>9256</v>
      </c>
      <c r="C6121">
        <v>2017</v>
      </c>
      <c r="D6121">
        <v>10</v>
      </c>
      <c r="E6121">
        <v>3</v>
      </c>
      <c r="G6121" s="11">
        <v>43011</v>
      </c>
      <c r="H6121" s="12">
        <f t="shared" si="95"/>
        <v>17.523185986170898</v>
      </c>
    </row>
    <row r="6122" spans="1:8" x14ac:dyDescent="0.2">
      <c r="A6122" t="s">
        <v>5</v>
      </c>
      <c r="B6122">
        <v>9256</v>
      </c>
      <c r="C6122">
        <v>2017</v>
      </c>
      <c r="D6122">
        <v>10</v>
      </c>
      <c r="E6122">
        <v>4</v>
      </c>
      <c r="G6122" s="11">
        <v>43012</v>
      </c>
      <c r="H6122" s="12">
        <f t="shared" si="95"/>
        <v>17.546604440335841</v>
      </c>
    </row>
    <row r="6123" spans="1:8" x14ac:dyDescent="0.2">
      <c r="A6123" t="s">
        <v>5</v>
      </c>
      <c r="B6123">
        <v>9256</v>
      </c>
      <c r="C6123">
        <v>2017</v>
      </c>
      <c r="D6123">
        <v>10</v>
      </c>
      <c r="E6123">
        <v>5</v>
      </c>
      <c r="G6123" s="11">
        <v>43013</v>
      </c>
      <c r="H6123" s="12">
        <f t="shared" si="95"/>
        <v>17.57045297762977</v>
      </c>
    </row>
    <row r="6124" spans="1:8" x14ac:dyDescent="0.2">
      <c r="A6124" t="s">
        <v>5</v>
      </c>
      <c r="B6124">
        <v>9256</v>
      </c>
      <c r="C6124">
        <v>2017</v>
      </c>
      <c r="D6124">
        <v>10</v>
      </c>
      <c r="E6124">
        <v>6</v>
      </c>
      <c r="G6124" s="11">
        <v>43014</v>
      </c>
      <c r="H6124" s="12">
        <f t="shared" si="95"/>
        <v>17.594724540886823</v>
      </c>
    </row>
    <row r="6125" spans="1:8" x14ac:dyDescent="0.2">
      <c r="A6125" t="s">
        <v>5</v>
      </c>
      <c r="B6125">
        <v>9256</v>
      </c>
      <c r="C6125">
        <v>2017</v>
      </c>
      <c r="D6125">
        <v>10</v>
      </c>
      <c r="E6125">
        <v>7</v>
      </c>
      <c r="G6125" s="11">
        <v>43015</v>
      </c>
      <c r="H6125" s="12">
        <f t="shared" si="95"/>
        <v>17.619411947760934</v>
      </c>
    </row>
    <row r="6126" spans="1:8" x14ac:dyDescent="0.2">
      <c r="A6126" t="s">
        <v>5</v>
      </c>
      <c r="B6126">
        <v>9256</v>
      </c>
      <c r="C6126">
        <v>2017</v>
      </c>
      <c r="D6126">
        <v>10</v>
      </c>
      <c r="E6126">
        <v>8</v>
      </c>
      <c r="G6126" s="11">
        <v>43016</v>
      </c>
      <c r="H6126" s="12">
        <f t="shared" si="95"/>
        <v>17.64450789285123</v>
      </c>
    </row>
    <row r="6127" spans="1:8" x14ac:dyDescent="0.2">
      <c r="A6127" t="s">
        <v>5</v>
      </c>
      <c r="B6127">
        <v>9256</v>
      </c>
      <c r="C6127">
        <v>2017</v>
      </c>
      <c r="D6127">
        <v>10</v>
      </c>
      <c r="E6127">
        <v>9</v>
      </c>
      <c r="G6127" s="11">
        <v>43017</v>
      </c>
      <c r="H6127" s="12">
        <f t="shared" si="95"/>
        <v>17.670004949863799</v>
      </c>
    </row>
    <row r="6128" spans="1:8" x14ac:dyDescent="0.2">
      <c r="A6128" t="s">
        <v>5</v>
      </c>
      <c r="B6128">
        <v>9256</v>
      </c>
      <c r="C6128">
        <v>2017</v>
      </c>
      <c r="D6128">
        <v>10</v>
      </c>
      <c r="E6128">
        <v>10</v>
      </c>
      <c r="G6128" s="11">
        <v>43018</v>
      </c>
      <c r="H6128" s="12">
        <f t="shared" si="95"/>
        <v>17.69589557380927</v>
      </c>
    </row>
    <row r="6129" spans="1:8" x14ac:dyDescent="0.2">
      <c r="A6129" t="s">
        <v>5</v>
      </c>
      <c r="B6129">
        <v>9256</v>
      </c>
      <c r="C6129">
        <v>2017</v>
      </c>
      <c r="D6129">
        <v>10</v>
      </c>
      <c r="E6129">
        <v>11</v>
      </c>
      <c r="G6129" s="11">
        <v>43019</v>
      </c>
      <c r="H6129" s="12">
        <f t="shared" si="95"/>
        <v>17.722172103235472</v>
      </c>
    </row>
    <row r="6130" spans="1:8" x14ac:dyDescent="0.2">
      <c r="A6130" t="s">
        <v>5</v>
      </c>
      <c r="B6130">
        <v>9256</v>
      </c>
      <c r="C6130">
        <v>2017</v>
      </c>
      <c r="D6130">
        <v>10</v>
      </c>
      <c r="E6130">
        <v>12</v>
      </c>
      <c r="G6130" s="11">
        <v>43020</v>
      </c>
      <c r="H6130" s="12">
        <f t="shared" si="95"/>
        <v>17.748826762494598</v>
      </c>
    </row>
    <row r="6131" spans="1:8" x14ac:dyDescent="0.2">
      <c r="A6131" t="s">
        <v>5</v>
      </c>
      <c r="B6131">
        <v>9256</v>
      </c>
      <c r="C6131">
        <v>2017</v>
      </c>
      <c r="D6131">
        <v>10</v>
      </c>
      <c r="E6131">
        <v>13</v>
      </c>
      <c r="G6131" s="11">
        <v>43021</v>
      </c>
      <c r="H6131" s="12">
        <f t="shared" si="95"/>
        <v>17.775851664044147</v>
      </c>
    </row>
    <row r="6132" spans="1:8" x14ac:dyDescent="0.2">
      <c r="A6132" t="s">
        <v>5</v>
      </c>
      <c r="B6132">
        <v>9256</v>
      </c>
      <c r="C6132">
        <v>2017</v>
      </c>
      <c r="D6132">
        <v>10</v>
      </c>
      <c r="E6132">
        <v>14</v>
      </c>
      <c r="G6132" s="11">
        <v>43022</v>
      </c>
      <c r="H6132" s="12">
        <f t="shared" si="95"/>
        <v>17.803238810780957</v>
      </c>
    </row>
    <row r="6133" spans="1:8" x14ac:dyDescent="0.2">
      <c r="A6133" t="s">
        <v>5</v>
      </c>
      <c r="B6133">
        <v>9256</v>
      </c>
      <c r="C6133">
        <v>2017</v>
      </c>
      <c r="D6133">
        <v>10</v>
      </c>
      <c r="E6133">
        <v>15</v>
      </c>
      <c r="G6133" s="11">
        <v>43023</v>
      </c>
      <c r="H6133" s="12">
        <f t="shared" si="95"/>
        <v>17.830980098407693</v>
      </c>
    </row>
    <row r="6134" spans="1:8" x14ac:dyDescent="0.2">
      <c r="A6134" t="s">
        <v>5</v>
      </c>
      <c r="B6134">
        <v>9256</v>
      </c>
      <c r="C6134">
        <v>2017</v>
      </c>
      <c r="D6134">
        <v>10</v>
      </c>
      <c r="E6134">
        <v>16</v>
      </c>
      <c r="G6134" s="11">
        <v>43024</v>
      </c>
      <c r="H6134" s="12">
        <f t="shared" si="95"/>
        <v>17.859067317831034</v>
      </c>
    </row>
    <row r="6135" spans="1:8" x14ac:dyDescent="0.2">
      <c r="A6135" t="s">
        <v>5</v>
      </c>
      <c r="B6135">
        <v>9256</v>
      </c>
      <c r="C6135">
        <v>2017</v>
      </c>
      <c r="D6135">
        <v>10</v>
      </c>
      <c r="E6135">
        <v>17</v>
      </c>
      <c r="G6135" s="11">
        <v>43025</v>
      </c>
      <c r="H6135" s="12">
        <f t="shared" si="95"/>
        <v>17.887492157590867</v>
      </c>
    </row>
    <row r="6136" spans="1:8" x14ac:dyDescent="0.2">
      <c r="A6136" t="s">
        <v>5</v>
      </c>
      <c r="B6136">
        <v>9256</v>
      </c>
      <c r="C6136">
        <v>2017</v>
      </c>
      <c r="D6136">
        <v>10</v>
      </c>
      <c r="E6136">
        <v>18</v>
      </c>
      <c r="G6136" s="11">
        <v>43026</v>
      </c>
      <c r="H6136" s="12">
        <f t="shared" si="95"/>
        <v>17.916246206319801</v>
      </c>
    </row>
    <row r="6137" spans="1:8" x14ac:dyDescent="0.2">
      <c r="A6137" t="s">
        <v>5</v>
      </c>
      <c r="B6137">
        <v>9256</v>
      </c>
      <c r="C6137">
        <v>2017</v>
      </c>
      <c r="D6137">
        <v>10</v>
      </c>
      <c r="E6137">
        <v>19</v>
      </c>
      <c r="G6137" s="11">
        <v>43027</v>
      </c>
      <c r="H6137" s="12">
        <f t="shared" si="95"/>
        <v>17.945320955232205</v>
      </c>
    </row>
    <row r="6138" spans="1:8" x14ac:dyDescent="0.2">
      <c r="A6138" t="s">
        <v>5</v>
      </c>
      <c r="B6138">
        <v>9256</v>
      </c>
      <c r="C6138">
        <v>2017</v>
      </c>
      <c r="D6138">
        <v>10</v>
      </c>
      <c r="E6138">
        <v>20</v>
      </c>
      <c r="G6138" s="11">
        <v>43028</v>
      </c>
      <c r="H6138" s="12">
        <f t="shared" si="95"/>
        <v>17.974707800642115</v>
      </c>
    </row>
    <row r="6139" spans="1:8" x14ac:dyDescent="0.2">
      <c r="A6139" t="s">
        <v>5</v>
      </c>
      <c r="B6139">
        <v>9256</v>
      </c>
      <c r="C6139">
        <v>2017</v>
      </c>
      <c r="D6139">
        <v>10</v>
      </c>
      <c r="E6139">
        <v>21</v>
      </c>
      <c r="G6139" s="11">
        <v>43029</v>
      </c>
      <c r="H6139" s="12">
        <f t="shared" si="95"/>
        <v>18.004398046509174</v>
      </c>
    </row>
    <row r="6140" spans="1:8" x14ac:dyDescent="0.2">
      <c r="A6140" t="s">
        <v>5</v>
      </c>
      <c r="B6140">
        <v>9256</v>
      </c>
      <c r="C6140">
        <v>2017</v>
      </c>
      <c r="D6140">
        <v>10</v>
      </c>
      <c r="E6140">
        <v>22</v>
      </c>
      <c r="G6140" s="11">
        <v>43030</v>
      </c>
      <c r="H6140" s="12">
        <f t="shared" si="95"/>
        <v>18.03438290701197</v>
      </c>
    </row>
    <row r="6141" spans="1:8" x14ac:dyDescent="0.2">
      <c r="A6141" t="s">
        <v>5</v>
      </c>
      <c r="B6141">
        <v>9256</v>
      </c>
      <c r="C6141">
        <v>2017</v>
      </c>
      <c r="D6141">
        <v>10</v>
      </c>
      <c r="E6141">
        <v>23</v>
      </c>
      <c r="G6141" s="11">
        <v>43031</v>
      </c>
      <c r="H6141" s="12">
        <f t="shared" si="95"/>
        <v>18.064653509147863</v>
      </c>
    </row>
    <row r="6142" spans="1:8" x14ac:dyDescent="0.2">
      <c r="A6142" t="s">
        <v>5</v>
      </c>
      <c r="B6142">
        <v>9256</v>
      </c>
      <c r="C6142">
        <v>2017</v>
      </c>
      <c r="D6142">
        <v>10</v>
      </c>
      <c r="E6142">
        <v>24</v>
      </c>
      <c r="G6142" s="11">
        <v>43032</v>
      </c>
      <c r="H6142" s="12">
        <f t="shared" si="95"/>
        <v>18.09520089535868</v>
      </c>
    </row>
    <row r="6143" spans="1:8" x14ac:dyDescent="0.2">
      <c r="A6143" t="s">
        <v>5</v>
      </c>
      <c r="B6143">
        <v>9256</v>
      </c>
      <c r="C6143">
        <v>2017</v>
      </c>
      <c r="D6143">
        <v>10</v>
      </c>
      <c r="E6143">
        <v>25</v>
      </c>
      <c r="G6143" s="11">
        <v>43033</v>
      </c>
      <c r="H6143" s="12">
        <f t="shared" si="95"/>
        <v>18.126016026181379</v>
      </c>
    </row>
    <row r="6144" spans="1:8" x14ac:dyDescent="0.2">
      <c r="A6144" t="s">
        <v>5</v>
      </c>
      <c r="B6144">
        <v>9256</v>
      </c>
      <c r="C6144">
        <v>2017</v>
      </c>
      <c r="D6144">
        <v>10</v>
      </c>
      <c r="E6144">
        <v>26</v>
      </c>
      <c r="G6144" s="11">
        <v>43034</v>
      </c>
      <c r="H6144" s="12">
        <f t="shared" si="95"/>
        <v>18.157089782922981</v>
      </c>
    </row>
    <row r="6145" spans="1:8" x14ac:dyDescent="0.2">
      <c r="A6145" t="s">
        <v>5</v>
      </c>
      <c r="B6145">
        <v>9256</v>
      </c>
      <c r="C6145">
        <v>2017</v>
      </c>
      <c r="D6145">
        <v>10</v>
      </c>
      <c r="E6145">
        <v>27</v>
      </c>
      <c r="G6145" s="11">
        <v>43035</v>
      </c>
      <c r="H6145" s="12">
        <f t="shared" si="95"/>
        <v>18.188412970358932</v>
      </c>
    </row>
    <row r="6146" spans="1:8" x14ac:dyDescent="0.2">
      <c r="A6146" t="s">
        <v>5</v>
      </c>
      <c r="B6146">
        <v>9256</v>
      </c>
      <c r="C6146">
        <v>2017</v>
      </c>
      <c r="D6146">
        <v>10</v>
      </c>
      <c r="E6146">
        <v>28</v>
      </c>
      <c r="G6146" s="11">
        <v>43036</v>
      </c>
      <c r="H6146" s="12">
        <f t="shared" si="95"/>
        <v>18.21997631945414</v>
      </c>
    </row>
    <row r="6147" spans="1:8" x14ac:dyDescent="0.2">
      <c r="A6147" t="s">
        <v>5</v>
      </c>
      <c r="B6147">
        <v>9256</v>
      </c>
      <c r="C6147">
        <v>2017</v>
      </c>
      <c r="D6147">
        <v>10</v>
      </c>
      <c r="E6147">
        <v>29</v>
      </c>
      <c r="G6147" s="11">
        <v>43037</v>
      </c>
      <c r="H6147" s="12">
        <f t="shared" si="95"/>
        <v>18.251770490105791</v>
      </c>
    </row>
    <row r="6148" spans="1:8" x14ac:dyDescent="0.2">
      <c r="A6148" t="s">
        <v>5</v>
      </c>
      <c r="B6148">
        <v>9256</v>
      </c>
      <c r="C6148">
        <v>2017</v>
      </c>
      <c r="D6148">
        <v>10</v>
      </c>
      <c r="E6148">
        <v>30</v>
      </c>
      <c r="G6148" s="11">
        <v>43038</v>
      </c>
      <c r="H6148" s="12">
        <f t="shared" si="95"/>
        <v>18.28378607390728</v>
      </c>
    </row>
    <row r="6149" spans="1:8" x14ac:dyDescent="0.2">
      <c r="A6149" t="s">
        <v>5</v>
      </c>
      <c r="B6149">
        <v>9256</v>
      </c>
      <c r="C6149">
        <v>2017</v>
      </c>
      <c r="D6149">
        <v>10</v>
      </c>
      <c r="E6149">
        <v>31</v>
      </c>
      <c r="G6149" s="11">
        <v>43039</v>
      </c>
      <c r="H6149" s="12">
        <f t="shared" si="95"/>
        <v>18.316013596932269</v>
      </c>
    </row>
    <row r="6150" spans="1:8" x14ac:dyDescent="0.2">
      <c r="A6150" t="s">
        <v>5</v>
      </c>
      <c r="B6150">
        <v>9256</v>
      </c>
      <c r="C6150">
        <v>2017</v>
      </c>
      <c r="D6150">
        <v>11</v>
      </c>
      <c r="E6150">
        <v>1</v>
      </c>
      <c r="G6150" s="11">
        <v>43040</v>
      </c>
      <c r="H6150" s="12">
        <f t="shared" si="95"/>
        <v>18.330258394352242</v>
      </c>
    </row>
    <row r="6151" spans="1:8" x14ac:dyDescent="0.2">
      <c r="A6151" t="s">
        <v>5</v>
      </c>
      <c r="B6151">
        <v>9256</v>
      </c>
      <c r="C6151">
        <v>2017</v>
      </c>
      <c r="D6151">
        <v>11</v>
      </c>
      <c r="E6151">
        <v>2</v>
      </c>
      <c r="G6151" s="11">
        <v>43041</v>
      </c>
      <c r="H6151" s="12">
        <f t="shared" si="95"/>
        <v>18.362774340350622</v>
      </c>
    </row>
    <row r="6152" spans="1:8" x14ac:dyDescent="0.2">
      <c r="A6152" t="s">
        <v>5</v>
      </c>
      <c r="B6152">
        <v>9256</v>
      </c>
      <c r="C6152">
        <v>2017</v>
      </c>
      <c r="D6152">
        <v>11</v>
      </c>
      <c r="E6152">
        <v>3</v>
      </c>
      <c r="G6152" s="11">
        <v>43042</v>
      </c>
      <c r="H6152" s="12">
        <f t="shared" si="95"/>
        <v>18.395478851673669</v>
      </c>
    </row>
    <row r="6153" spans="1:8" x14ac:dyDescent="0.2">
      <c r="A6153" t="s">
        <v>5</v>
      </c>
      <c r="B6153">
        <v>9256</v>
      </c>
      <c r="C6153">
        <v>2017</v>
      </c>
      <c r="D6153">
        <v>11</v>
      </c>
      <c r="E6153">
        <v>4</v>
      </c>
      <c r="G6153" s="11">
        <v>43043</v>
      </c>
      <c r="H6153" s="12">
        <f t="shared" si="95"/>
        <v>18.428362250530316</v>
      </c>
    </row>
    <row r="6154" spans="1:8" x14ac:dyDescent="0.2">
      <c r="A6154" t="s">
        <v>5</v>
      </c>
      <c r="B6154">
        <v>9256</v>
      </c>
      <c r="C6154">
        <v>2017</v>
      </c>
      <c r="D6154">
        <v>11</v>
      </c>
      <c r="E6154">
        <v>5</v>
      </c>
      <c r="G6154" s="11">
        <v>43044</v>
      </c>
      <c r="H6154" s="12">
        <f t="shared" si="95"/>
        <v>18.461414806193794</v>
      </c>
    </row>
    <row r="6155" spans="1:8" x14ac:dyDescent="0.2">
      <c r="A6155" t="s">
        <v>5</v>
      </c>
      <c r="B6155">
        <v>9256</v>
      </c>
      <c r="C6155">
        <v>2017</v>
      </c>
      <c r="D6155">
        <v>11</v>
      </c>
      <c r="E6155">
        <v>6</v>
      </c>
      <c r="G6155" s="11">
        <v>43045</v>
      </c>
      <c r="H6155" s="12">
        <f t="shared" si="95"/>
        <v>18.494626737881127</v>
      </c>
    </row>
    <row r="6156" spans="1:8" x14ac:dyDescent="0.2">
      <c r="A6156" t="s">
        <v>5</v>
      </c>
      <c r="B6156">
        <v>9256</v>
      </c>
      <c r="C6156">
        <v>2017</v>
      </c>
      <c r="D6156">
        <v>11</v>
      </c>
      <c r="E6156">
        <v>7</v>
      </c>
      <c r="G6156" s="11">
        <v>43046</v>
      </c>
      <c r="H6156" s="12">
        <f t="shared" si="95"/>
        <v>18.52798821764739</v>
      </c>
    </row>
    <row r="6157" spans="1:8" x14ac:dyDescent="0.2">
      <c r="A6157" t="s">
        <v>5</v>
      </c>
      <c r="B6157">
        <v>9256</v>
      </c>
      <c r="C6157">
        <v>2017</v>
      </c>
      <c r="D6157">
        <v>11</v>
      </c>
      <c r="E6157">
        <v>8</v>
      </c>
      <c r="G6157" s="11">
        <v>43047</v>
      </c>
      <c r="H6157" s="12">
        <f t="shared" ref="H6157:H6220" si="96">((1+$H$4*SIN($H$5* ((30.44*(D6157-1)+E6157)+$H$6)))*$H$3+$H$7)</f>
        <v>18.561489373293995</v>
      </c>
    </row>
    <row r="6158" spans="1:8" x14ac:dyDescent="0.2">
      <c r="A6158" t="s">
        <v>5</v>
      </c>
      <c r="B6158">
        <v>9256</v>
      </c>
      <c r="C6158">
        <v>2017</v>
      </c>
      <c r="D6158">
        <v>11</v>
      </c>
      <c r="E6158">
        <v>9</v>
      </c>
      <c r="G6158" s="11">
        <v>43048</v>
      </c>
      <c r="H6158" s="12">
        <f t="shared" si="96"/>
        <v>18.595120291289998</v>
      </c>
    </row>
    <row r="6159" spans="1:8" x14ac:dyDescent="0.2">
      <c r="A6159" t="s">
        <v>5</v>
      </c>
      <c r="B6159">
        <v>9256</v>
      </c>
      <c r="C6159">
        <v>2017</v>
      </c>
      <c r="D6159">
        <v>11</v>
      </c>
      <c r="E6159">
        <v>10</v>
      </c>
      <c r="G6159" s="11">
        <v>43049</v>
      </c>
      <c r="H6159" s="12">
        <f t="shared" si="96"/>
        <v>18.628871019705695</v>
      </c>
    </row>
    <row r="6160" spans="1:8" x14ac:dyDescent="0.2">
      <c r="A6160" t="s">
        <v>5</v>
      </c>
      <c r="B6160">
        <v>9256</v>
      </c>
      <c r="C6160">
        <v>2017</v>
      </c>
      <c r="D6160">
        <v>11</v>
      </c>
      <c r="E6160">
        <v>11</v>
      </c>
      <c r="G6160" s="11">
        <v>43050</v>
      </c>
      <c r="H6160" s="12">
        <f t="shared" si="96"/>
        <v>18.662731571157554</v>
      </c>
    </row>
    <row r="6161" spans="1:8" x14ac:dyDescent="0.2">
      <c r="A6161" t="s">
        <v>5</v>
      </c>
      <c r="B6161">
        <v>9256</v>
      </c>
      <c r="C6161">
        <v>2017</v>
      </c>
      <c r="D6161">
        <v>11</v>
      </c>
      <c r="E6161">
        <v>12</v>
      </c>
      <c r="G6161" s="11">
        <v>43051</v>
      </c>
      <c r="H6161" s="12">
        <f t="shared" si="96"/>
        <v>18.696691925763634</v>
      </c>
    </row>
    <row r="6162" spans="1:8" x14ac:dyDescent="0.2">
      <c r="A6162" t="s">
        <v>5</v>
      </c>
      <c r="B6162">
        <v>9256</v>
      </c>
      <c r="C6162">
        <v>2017</v>
      </c>
      <c r="D6162">
        <v>11</v>
      </c>
      <c r="E6162">
        <v>13</v>
      </c>
      <c r="G6162" s="11">
        <v>43052</v>
      </c>
      <c r="H6162" s="12">
        <f t="shared" si="96"/>
        <v>18.730742034108637</v>
      </c>
    </row>
    <row r="6163" spans="1:8" x14ac:dyDescent="0.2">
      <c r="A6163" t="s">
        <v>5</v>
      </c>
      <c r="B6163">
        <v>9256</v>
      </c>
      <c r="C6163">
        <v>2017</v>
      </c>
      <c r="D6163">
        <v>11</v>
      </c>
      <c r="E6163">
        <v>14</v>
      </c>
      <c r="G6163" s="11">
        <v>43053</v>
      </c>
      <c r="H6163" s="12">
        <f t="shared" si="96"/>
        <v>18.764871820217692</v>
      </c>
    </row>
    <row r="6164" spans="1:8" x14ac:dyDescent="0.2">
      <c r="A6164" t="s">
        <v>5</v>
      </c>
      <c r="B6164">
        <v>9256</v>
      </c>
      <c r="C6164">
        <v>2017</v>
      </c>
      <c r="D6164">
        <v>11</v>
      </c>
      <c r="E6164">
        <v>15</v>
      </c>
      <c r="G6164" s="11">
        <v>43054</v>
      </c>
      <c r="H6164" s="12">
        <f t="shared" si="96"/>
        <v>18.799071184537997</v>
      </c>
    </row>
    <row r="6165" spans="1:8" x14ac:dyDescent="0.2">
      <c r="A6165" t="s">
        <v>5</v>
      </c>
      <c r="B6165">
        <v>9256</v>
      </c>
      <c r="C6165">
        <v>2017</v>
      </c>
      <c r="D6165">
        <v>11</v>
      </c>
      <c r="E6165">
        <v>16</v>
      </c>
      <c r="G6165" s="11">
        <v>43055</v>
      </c>
      <c r="H6165" s="12">
        <f t="shared" si="96"/>
        <v>18.833330006927426</v>
      </c>
    </row>
    <row r="6166" spans="1:8" x14ac:dyDescent="0.2">
      <c r="A6166" t="s">
        <v>5</v>
      </c>
      <c r="B6166">
        <v>9256</v>
      </c>
      <c r="C6166">
        <v>2017</v>
      </c>
      <c r="D6166">
        <v>11</v>
      </c>
      <c r="E6166">
        <v>17</v>
      </c>
      <c r="G6166" s="11">
        <v>43056</v>
      </c>
      <c r="H6166" s="12">
        <f t="shared" si="96"/>
        <v>18.86763814964927</v>
      </c>
    </row>
    <row r="6167" spans="1:8" x14ac:dyDescent="0.2">
      <c r="A6167" t="s">
        <v>5</v>
      </c>
      <c r="B6167">
        <v>9256</v>
      </c>
      <c r="C6167">
        <v>2017</v>
      </c>
      <c r="D6167">
        <v>11</v>
      </c>
      <c r="E6167">
        <v>18</v>
      </c>
      <c r="G6167" s="11">
        <v>43057</v>
      </c>
      <c r="H6167" s="12">
        <f t="shared" si="96"/>
        <v>18.901985460372131</v>
      </c>
    </row>
    <row r="6168" spans="1:8" x14ac:dyDescent="0.2">
      <c r="A6168" t="s">
        <v>5</v>
      </c>
      <c r="B6168">
        <v>9256</v>
      </c>
      <c r="C6168">
        <v>2017</v>
      </c>
      <c r="D6168">
        <v>11</v>
      </c>
      <c r="E6168">
        <v>19</v>
      </c>
      <c r="G6168" s="11">
        <v>43058</v>
      </c>
      <c r="H6168" s="12">
        <f t="shared" si="96"/>
        <v>18.936361775174166</v>
      </c>
    </row>
    <row r="6169" spans="1:8" x14ac:dyDescent="0.2">
      <c r="A6169" t="s">
        <v>5</v>
      </c>
      <c r="B6169">
        <v>9256</v>
      </c>
      <c r="C6169">
        <v>2017</v>
      </c>
      <c r="D6169">
        <v>11</v>
      </c>
      <c r="E6169">
        <v>20</v>
      </c>
      <c r="G6169" s="11">
        <v>43059</v>
      </c>
      <c r="H6169" s="12">
        <f t="shared" si="96"/>
        <v>18.970756921550773</v>
      </c>
    </row>
    <row r="6170" spans="1:8" x14ac:dyDescent="0.2">
      <c r="A6170" t="s">
        <v>5</v>
      </c>
      <c r="B6170">
        <v>9256</v>
      </c>
      <c r="C6170">
        <v>2017</v>
      </c>
      <c r="D6170">
        <v>11</v>
      </c>
      <c r="E6170">
        <v>21</v>
      </c>
      <c r="G6170" s="11">
        <v>43060</v>
      </c>
      <c r="H6170" s="12">
        <f t="shared" si="96"/>
        <v>19.005160721424765</v>
      </c>
    </row>
    <row r="6171" spans="1:8" x14ac:dyDescent="0.2">
      <c r="A6171" t="s">
        <v>5</v>
      </c>
      <c r="B6171">
        <v>9256</v>
      </c>
      <c r="C6171">
        <v>2017</v>
      </c>
      <c r="D6171">
        <v>11</v>
      </c>
      <c r="E6171">
        <v>22</v>
      </c>
      <c r="G6171" s="11">
        <v>43061</v>
      </c>
      <c r="H6171" s="12">
        <f t="shared" si="96"/>
        <v>19.03956299415826</v>
      </c>
    </row>
    <row r="6172" spans="1:8" x14ac:dyDescent="0.2">
      <c r="A6172" t="s">
        <v>5</v>
      </c>
      <c r="B6172">
        <v>9256</v>
      </c>
      <c r="C6172">
        <v>2017</v>
      </c>
      <c r="D6172">
        <v>11</v>
      </c>
      <c r="E6172">
        <v>23</v>
      </c>
      <c r="G6172" s="11">
        <v>43062</v>
      </c>
      <c r="H6172" s="12">
        <f t="shared" si="96"/>
        <v>19.073953559565279</v>
      </c>
    </row>
    <row r="6173" spans="1:8" x14ac:dyDescent="0.2">
      <c r="A6173" t="s">
        <v>5</v>
      </c>
      <c r="B6173">
        <v>9256</v>
      </c>
      <c r="C6173">
        <v>2017</v>
      </c>
      <c r="D6173">
        <v>11</v>
      </c>
      <c r="E6173">
        <v>24</v>
      </c>
      <c r="G6173" s="11">
        <v>43063</v>
      </c>
      <c r="H6173" s="12">
        <f t="shared" si="96"/>
        <v>19.10832224092422</v>
      </c>
    </row>
    <row r="6174" spans="1:8" x14ac:dyDescent="0.2">
      <c r="A6174" t="s">
        <v>5</v>
      </c>
      <c r="B6174">
        <v>9256</v>
      </c>
      <c r="C6174">
        <v>2017</v>
      </c>
      <c r="D6174">
        <v>11</v>
      </c>
      <c r="E6174">
        <v>25</v>
      </c>
      <c r="G6174" s="11">
        <v>43064</v>
      </c>
      <c r="H6174" s="12">
        <f t="shared" si="96"/>
        <v>19.14265886798934</v>
      </c>
    </row>
    <row r="6175" spans="1:8" x14ac:dyDescent="0.2">
      <c r="A6175" t="s">
        <v>5</v>
      </c>
      <c r="B6175">
        <v>9256</v>
      </c>
      <c r="C6175">
        <v>2017</v>
      </c>
      <c r="D6175">
        <v>11</v>
      </c>
      <c r="E6175">
        <v>26</v>
      </c>
      <c r="G6175" s="11">
        <v>43065</v>
      </c>
      <c r="H6175" s="12">
        <f t="shared" si="96"/>
        <v>19.176953280000255</v>
      </c>
    </row>
    <row r="6176" spans="1:8" x14ac:dyDescent="0.2">
      <c r="A6176" t="s">
        <v>5</v>
      </c>
      <c r="B6176">
        <v>9256</v>
      </c>
      <c r="C6176">
        <v>2017</v>
      </c>
      <c r="D6176">
        <v>11</v>
      </c>
      <c r="E6176">
        <v>27</v>
      </c>
      <c r="G6176" s="11">
        <v>43066</v>
      </c>
      <c r="H6176" s="12">
        <f t="shared" si="96"/>
        <v>19.211195328688717</v>
      </c>
    </row>
    <row r="6177" spans="1:8" x14ac:dyDescent="0.2">
      <c r="A6177" t="s">
        <v>5</v>
      </c>
      <c r="B6177">
        <v>9256</v>
      </c>
      <c r="C6177">
        <v>2017</v>
      </c>
      <c r="D6177">
        <v>11</v>
      </c>
      <c r="E6177">
        <v>28</v>
      </c>
      <c r="G6177" s="11">
        <v>43067</v>
      </c>
      <c r="H6177" s="12">
        <f t="shared" si="96"/>
        <v>19.245374881281613</v>
      </c>
    </row>
    <row r="6178" spans="1:8" x14ac:dyDescent="0.2">
      <c r="A6178" t="s">
        <v>5</v>
      </c>
      <c r="B6178">
        <v>9256</v>
      </c>
      <c r="C6178">
        <v>2017</v>
      </c>
      <c r="D6178">
        <v>11</v>
      </c>
      <c r="E6178">
        <v>29</v>
      </c>
      <c r="G6178" s="11">
        <v>43068</v>
      </c>
      <c r="H6178" s="12">
        <f t="shared" si="96"/>
        <v>19.279481823499438</v>
      </c>
    </row>
    <row r="6179" spans="1:8" x14ac:dyDescent="0.2">
      <c r="A6179" t="s">
        <v>5</v>
      </c>
      <c r="B6179">
        <v>9256</v>
      </c>
      <c r="C6179">
        <v>2017</v>
      </c>
      <c r="D6179">
        <v>11</v>
      </c>
      <c r="E6179">
        <v>30</v>
      </c>
      <c r="G6179" s="11">
        <v>43069</v>
      </c>
      <c r="H6179" s="12">
        <f t="shared" si="96"/>
        <v>19.313506062549259</v>
      </c>
    </row>
    <row r="6180" spans="1:8" x14ac:dyDescent="0.2">
      <c r="A6180" t="s">
        <v>5</v>
      </c>
      <c r="B6180">
        <v>9256</v>
      </c>
      <c r="C6180">
        <v>2017</v>
      </c>
      <c r="D6180">
        <v>12</v>
      </c>
      <c r="E6180">
        <v>1</v>
      </c>
      <c r="G6180" s="11">
        <v>43070</v>
      </c>
      <c r="H6180" s="12">
        <f t="shared" si="96"/>
        <v>19.362335397597253</v>
      </c>
    </row>
    <row r="6181" spans="1:8" x14ac:dyDescent="0.2">
      <c r="A6181" t="s">
        <v>5</v>
      </c>
      <c r="B6181">
        <v>9256</v>
      </c>
      <c r="C6181">
        <v>2017</v>
      </c>
      <c r="D6181">
        <v>12</v>
      </c>
      <c r="E6181">
        <v>2</v>
      </c>
      <c r="G6181" s="11">
        <v>43071</v>
      </c>
      <c r="H6181" s="12">
        <f t="shared" si="96"/>
        <v>19.396115642153738</v>
      </c>
    </row>
    <row r="6182" spans="1:8" x14ac:dyDescent="0.2">
      <c r="A6182" t="s">
        <v>5</v>
      </c>
      <c r="B6182">
        <v>9256</v>
      </c>
      <c r="C6182">
        <v>2017</v>
      </c>
      <c r="D6182">
        <v>12</v>
      </c>
      <c r="E6182">
        <v>3</v>
      </c>
      <c r="G6182" s="11">
        <v>43072</v>
      </c>
      <c r="H6182" s="12">
        <f t="shared" si="96"/>
        <v>19.429778669718822</v>
      </c>
    </row>
    <row r="6183" spans="1:8" x14ac:dyDescent="0.2">
      <c r="A6183" t="s">
        <v>5</v>
      </c>
      <c r="B6183">
        <v>9256</v>
      </c>
      <c r="C6183">
        <v>2017</v>
      </c>
      <c r="D6183">
        <v>12</v>
      </c>
      <c r="E6183">
        <v>4</v>
      </c>
      <c r="G6183" s="11">
        <v>43073</v>
      </c>
      <c r="H6183" s="12">
        <f t="shared" si="96"/>
        <v>19.463314518861061</v>
      </c>
    </row>
    <row r="6184" spans="1:8" x14ac:dyDescent="0.2">
      <c r="A6184" t="s">
        <v>5</v>
      </c>
      <c r="B6184">
        <v>9256</v>
      </c>
      <c r="C6184">
        <v>2017</v>
      </c>
      <c r="D6184">
        <v>12</v>
      </c>
      <c r="E6184">
        <v>5</v>
      </c>
      <c r="G6184" s="11">
        <v>43074</v>
      </c>
      <c r="H6184" s="12">
        <f t="shared" si="96"/>
        <v>19.496713265783157</v>
      </c>
    </row>
    <row r="6185" spans="1:8" x14ac:dyDescent="0.2">
      <c r="A6185" t="s">
        <v>5</v>
      </c>
      <c r="B6185">
        <v>9256</v>
      </c>
      <c r="C6185">
        <v>2017</v>
      </c>
      <c r="D6185">
        <v>12</v>
      </c>
      <c r="E6185">
        <v>6</v>
      </c>
      <c r="G6185" s="11">
        <v>43075</v>
      </c>
      <c r="H6185" s="12">
        <f t="shared" si="96"/>
        <v>19.529965027258559</v>
      </c>
    </row>
    <row r="6186" spans="1:8" x14ac:dyDescent="0.2">
      <c r="A6186" t="s">
        <v>5</v>
      </c>
      <c r="B6186">
        <v>9256</v>
      </c>
      <c r="C6186">
        <v>2017</v>
      </c>
      <c r="D6186">
        <v>12</v>
      </c>
      <c r="E6186">
        <v>7</v>
      </c>
      <c r="G6186" s="11">
        <v>43076</v>
      </c>
      <c r="H6186" s="12">
        <f t="shared" si="96"/>
        <v>19.563059963556078</v>
      </c>
    </row>
    <row r="6187" spans="1:8" x14ac:dyDescent="0.2">
      <c r="A6187" t="s">
        <v>5</v>
      </c>
      <c r="B6187">
        <v>9256</v>
      </c>
      <c r="C6187">
        <v>2017</v>
      </c>
      <c r="D6187">
        <v>12</v>
      </c>
      <c r="E6187">
        <v>8</v>
      </c>
      <c r="G6187" s="11">
        <v>43077</v>
      </c>
      <c r="H6187" s="12">
        <f t="shared" si="96"/>
        <v>19.595988281351616</v>
      </c>
    </row>
    <row r="6188" spans="1:8" x14ac:dyDescent="0.2">
      <c r="A6188" t="s">
        <v>5</v>
      </c>
      <c r="B6188">
        <v>9256</v>
      </c>
      <c r="C6188">
        <v>2017</v>
      </c>
      <c r="D6188">
        <v>12</v>
      </c>
      <c r="E6188">
        <v>9</v>
      </c>
      <c r="G6188" s="11">
        <v>43078</v>
      </c>
      <c r="H6188" s="12">
        <f t="shared" si="96"/>
        <v>19.628740236626172</v>
      </c>
    </row>
    <row r="6189" spans="1:8" x14ac:dyDescent="0.2">
      <c r="A6189" t="s">
        <v>5</v>
      </c>
      <c r="B6189">
        <v>9256</v>
      </c>
      <c r="C6189">
        <v>2017</v>
      </c>
      <c r="D6189">
        <v>12</v>
      </c>
      <c r="E6189">
        <v>10</v>
      </c>
      <c r="G6189" s="11">
        <v>43079</v>
      </c>
      <c r="H6189" s="12">
        <f t="shared" si="96"/>
        <v>19.661306137549257</v>
      </c>
    </row>
    <row r="6190" spans="1:8" x14ac:dyDescent="0.2">
      <c r="A6190" t="s">
        <v>5</v>
      </c>
      <c r="B6190">
        <v>9256</v>
      </c>
      <c r="C6190">
        <v>2017</v>
      </c>
      <c r="D6190">
        <v>12</v>
      </c>
      <c r="E6190">
        <v>11</v>
      </c>
      <c r="G6190" s="11">
        <v>43080</v>
      </c>
      <c r="H6190" s="12">
        <f t="shared" si="96"/>
        <v>19.693676347346845</v>
      </c>
    </row>
    <row r="6191" spans="1:8" x14ac:dyDescent="0.2">
      <c r="A6191" t="s">
        <v>5</v>
      </c>
      <c r="B6191">
        <v>9256</v>
      </c>
      <c r="C6191">
        <v>2017</v>
      </c>
      <c r="D6191">
        <v>12</v>
      </c>
      <c r="E6191">
        <v>12</v>
      </c>
      <c r="G6191" s="11">
        <v>43081</v>
      </c>
      <c r="H6191" s="12">
        <f t="shared" si="96"/>
        <v>19.725841287153074</v>
      </c>
    </row>
    <row r="6192" spans="1:8" x14ac:dyDescent="0.2">
      <c r="A6192" t="s">
        <v>5</v>
      </c>
      <c r="B6192">
        <v>9256</v>
      </c>
      <c r="C6192">
        <v>2017</v>
      </c>
      <c r="D6192">
        <v>12</v>
      </c>
      <c r="E6192">
        <v>13</v>
      </c>
      <c r="G6192" s="11">
        <v>43082</v>
      </c>
      <c r="H6192" s="12">
        <f t="shared" si="96"/>
        <v>19.75779143884477</v>
      </c>
    </row>
    <row r="6193" spans="1:8" x14ac:dyDescent="0.2">
      <c r="A6193" t="s">
        <v>5</v>
      </c>
      <c r="B6193">
        <v>9256</v>
      </c>
      <c r="C6193">
        <v>2017</v>
      </c>
      <c r="D6193">
        <v>12</v>
      </c>
      <c r="E6193">
        <v>14</v>
      </c>
      <c r="G6193" s="11">
        <v>43083</v>
      </c>
      <c r="H6193" s="12">
        <f t="shared" si="96"/>
        <v>19.78951734785802</v>
      </c>
    </row>
    <row r="6194" spans="1:8" x14ac:dyDescent="0.2">
      <c r="A6194" t="s">
        <v>5</v>
      </c>
      <c r="B6194">
        <v>9256</v>
      </c>
      <c r="C6194">
        <v>2017</v>
      </c>
      <c r="D6194">
        <v>12</v>
      </c>
      <c r="E6194">
        <v>15</v>
      </c>
      <c r="G6194" s="11">
        <v>43084</v>
      </c>
      <c r="H6194" s="12">
        <f t="shared" si="96"/>
        <v>19.82100962598593</v>
      </c>
    </row>
    <row r="6195" spans="1:8" x14ac:dyDescent="0.2">
      <c r="A6195" t="s">
        <v>5</v>
      </c>
      <c r="B6195">
        <v>9256</v>
      </c>
      <c r="C6195">
        <v>2017</v>
      </c>
      <c r="D6195">
        <v>12</v>
      </c>
      <c r="E6195">
        <v>16</v>
      </c>
      <c r="G6195" s="11">
        <v>43085</v>
      </c>
      <c r="H6195" s="12">
        <f t="shared" si="96"/>
        <v>19.852258954156731</v>
      </c>
    </row>
    <row r="6196" spans="1:8" x14ac:dyDescent="0.2">
      <c r="A6196" t="s">
        <v>5</v>
      </c>
      <c r="B6196">
        <v>9256</v>
      </c>
      <c r="C6196">
        <v>2017</v>
      </c>
      <c r="D6196">
        <v>12</v>
      </c>
      <c r="E6196">
        <v>17</v>
      </c>
      <c r="G6196" s="11">
        <v>43086</v>
      </c>
      <c r="H6196" s="12">
        <f t="shared" si="96"/>
        <v>19.883256085191473</v>
      </c>
    </row>
    <row r="6197" spans="1:8" x14ac:dyDescent="0.2">
      <c r="A6197" t="s">
        <v>5</v>
      </c>
      <c r="B6197">
        <v>9256</v>
      </c>
      <c r="C6197">
        <v>2017</v>
      </c>
      <c r="D6197">
        <v>12</v>
      </c>
      <c r="E6197">
        <v>18</v>
      </c>
      <c r="G6197" s="11">
        <v>43087</v>
      </c>
      <c r="H6197" s="12">
        <f t="shared" si="96"/>
        <v>19.91399184654038</v>
      </c>
    </row>
    <row r="6198" spans="1:8" x14ac:dyDescent="0.2">
      <c r="A6198" t="s">
        <v>5</v>
      </c>
      <c r="B6198">
        <v>9256</v>
      </c>
      <c r="C6198">
        <v>2017</v>
      </c>
      <c r="D6198">
        <v>12</v>
      </c>
      <c r="E6198">
        <v>19</v>
      </c>
      <c r="G6198" s="11">
        <v>43088</v>
      </c>
      <c r="H6198" s="12">
        <f t="shared" si="96"/>
        <v>19.94445714299718</v>
      </c>
    </row>
    <row r="6199" spans="1:8" x14ac:dyDescent="0.2">
      <c r="A6199" t="s">
        <v>5</v>
      </c>
      <c r="B6199">
        <v>9256</v>
      </c>
      <c r="C6199">
        <v>2017</v>
      </c>
      <c r="D6199">
        <v>12</v>
      </c>
      <c r="E6199">
        <v>20</v>
      </c>
      <c r="G6199" s="11">
        <v>43089</v>
      </c>
      <c r="H6199" s="12">
        <f t="shared" si="96"/>
        <v>19.974642959390518</v>
      </c>
    </row>
    <row r="6200" spans="1:8" x14ac:dyDescent="0.2">
      <c r="A6200" t="s">
        <v>5</v>
      </c>
      <c r="B6200">
        <v>9256</v>
      </c>
      <c r="C6200">
        <v>2017</v>
      </c>
      <c r="D6200">
        <v>12</v>
      </c>
      <c r="E6200">
        <v>21</v>
      </c>
      <c r="G6200" s="11">
        <v>43090</v>
      </c>
      <c r="H6200" s="12">
        <f t="shared" si="96"/>
        <v>20.004540363251671</v>
      </c>
    </row>
    <row r="6201" spans="1:8" x14ac:dyDescent="0.2">
      <c r="A6201" t="s">
        <v>5</v>
      </c>
      <c r="B6201">
        <v>9256</v>
      </c>
      <c r="C6201">
        <v>2017</v>
      </c>
      <c r="D6201">
        <v>12</v>
      </c>
      <c r="E6201">
        <v>22</v>
      </c>
      <c r="G6201" s="11">
        <v>43091</v>
      </c>
      <c r="H6201" s="12">
        <f t="shared" si="96"/>
        <v>20.034140507457838</v>
      </c>
    </row>
    <row r="6202" spans="1:8" x14ac:dyDescent="0.2">
      <c r="A6202" t="s">
        <v>5</v>
      </c>
      <c r="B6202">
        <v>9256</v>
      </c>
      <c r="C6202">
        <v>2017</v>
      </c>
      <c r="D6202">
        <v>12</v>
      </c>
      <c r="E6202">
        <v>23</v>
      </c>
      <c r="G6202" s="11">
        <v>43092</v>
      </c>
      <c r="H6202" s="12">
        <f t="shared" si="96"/>
        <v>20.063434632850125</v>
      </c>
    </row>
    <row r="6203" spans="1:8" x14ac:dyDescent="0.2">
      <c r="A6203" t="s">
        <v>5</v>
      </c>
      <c r="B6203">
        <v>9256</v>
      </c>
      <c r="C6203">
        <v>2017</v>
      </c>
      <c r="D6203">
        <v>12</v>
      </c>
      <c r="E6203">
        <v>24</v>
      </c>
      <c r="G6203" s="11">
        <v>43093</v>
      </c>
      <c r="H6203" s="12">
        <f t="shared" si="96"/>
        <v>20.092414070825537</v>
      </c>
    </row>
    <row r="6204" spans="1:8" x14ac:dyDescent="0.2">
      <c r="A6204" t="s">
        <v>5</v>
      </c>
      <c r="B6204">
        <v>9256</v>
      </c>
      <c r="C6204">
        <v>2017</v>
      </c>
      <c r="D6204">
        <v>12</v>
      </c>
      <c r="E6204">
        <v>25</v>
      </c>
      <c r="G6204" s="11">
        <v>43094</v>
      </c>
      <c r="H6204" s="12">
        <f t="shared" si="96"/>
        <v>20.121070245902139</v>
      </c>
    </row>
    <row r="6205" spans="1:8" x14ac:dyDescent="0.2">
      <c r="A6205" t="s">
        <v>5</v>
      </c>
      <c r="B6205">
        <v>9256</v>
      </c>
      <c r="C6205">
        <v>2017</v>
      </c>
      <c r="D6205">
        <v>12</v>
      </c>
      <c r="E6205">
        <v>26</v>
      </c>
      <c r="G6205" s="11">
        <v>43095</v>
      </c>
      <c r="H6205" s="12">
        <f t="shared" si="96"/>
        <v>20.149394678256691</v>
      </c>
    </row>
    <row r="6206" spans="1:8" x14ac:dyDescent="0.2">
      <c r="A6206" t="s">
        <v>5</v>
      </c>
      <c r="B6206">
        <v>9256</v>
      </c>
      <c r="C6206">
        <v>2017</v>
      </c>
      <c r="D6206">
        <v>12</v>
      </c>
      <c r="E6206">
        <v>27</v>
      </c>
      <c r="G6206" s="11">
        <v>43096</v>
      </c>
      <c r="H6206" s="12">
        <f t="shared" si="96"/>
        <v>20.177378986233965</v>
      </c>
    </row>
    <row r="6207" spans="1:8" x14ac:dyDescent="0.2">
      <c r="A6207" t="s">
        <v>5</v>
      </c>
      <c r="B6207">
        <v>9256</v>
      </c>
      <c r="C6207">
        <v>2017</v>
      </c>
      <c r="D6207">
        <v>12</v>
      </c>
      <c r="E6207">
        <v>28</v>
      </c>
      <c r="G6207" s="11">
        <v>43097</v>
      </c>
      <c r="H6207" s="12">
        <f t="shared" si="96"/>
        <v>20.205014888827009</v>
      </c>
    </row>
    <row r="6208" spans="1:8" x14ac:dyDescent="0.2">
      <c r="A6208" t="s">
        <v>5</v>
      </c>
      <c r="B6208">
        <v>9256</v>
      </c>
      <c r="C6208">
        <v>2017</v>
      </c>
      <c r="D6208">
        <v>12</v>
      </c>
      <c r="E6208">
        <v>29</v>
      </c>
      <c r="G6208" s="11">
        <v>43098</v>
      </c>
      <c r="H6208" s="12">
        <f t="shared" si="96"/>
        <v>20.23229420812762</v>
      </c>
    </row>
    <row r="6209" spans="1:8" x14ac:dyDescent="0.2">
      <c r="A6209" t="s">
        <v>5</v>
      </c>
      <c r="B6209">
        <v>9256</v>
      </c>
      <c r="C6209">
        <v>2017</v>
      </c>
      <c r="D6209">
        <v>12</v>
      </c>
      <c r="E6209">
        <v>30</v>
      </c>
      <c r="G6209" s="11">
        <v>43099</v>
      </c>
      <c r="H6209" s="12">
        <f t="shared" si="96"/>
        <v>20.259208871746342</v>
      </c>
    </row>
    <row r="6210" spans="1:8" x14ac:dyDescent="0.2">
      <c r="A6210" t="s">
        <v>5</v>
      </c>
      <c r="B6210">
        <v>9256</v>
      </c>
      <c r="C6210">
        <v>2017</v>
      </c>
      <c r="D6210">
        <v>12</v>
      </c>
      <c r="E6210">
        <v>31</v>
      </c>
      <c r="G6210" s="11">
        <v>43100</v>
      </c>
      <c r="H6210" s="12">
        <f t="shared" si="96"/>
        <v>20.285750915201188</v>
      </c>
    </row>
    <row r="6211" spans="1:8" x14ac:dyDescent="0.2">
      <c r="A6211" t="s">
        <v>5</v>
      </c>
      <c r="B6211">
        <v>9256</v>
      </c>
      <c r="C6211">
        <v>2018</v>
      </c>
      <c r="D6211">
        <v>1</v>
      </c>
      <c r="E6211">
        <v>1</v>
      </c>
      <c r="G6211" s="11">
        <v>43101</v>
      </c>
      <c r="H6211" s="12">
        <f t="shared" si="96"/>
        <v>20.296523619551426</v>
      </c>
    </row>
    <row r="6212" spans="1:8" x14ac:dyDescent="0.2">
      <c r="A6212" t="s">
        <v>5</v>
      </c>
      <c r="B6212">
        <v>9256</v>
      </c>
      <c r="C6212">
        <v>2018</v>
      </c>
      <c r="D6212">
        <v>1</v>
      </c>
      <c r="E6212">
        <v>2</v>
      </c>
      <c r="G6212" s="11">
        <v>43102</v>
      </c>
      <c r="H6212" s="12">
        <f t="shared" si="96"/>
        <v>20.322526949931277</v>
      </c>
    </row>
    <row r="6213" spans="1:8" x14ac:dyDescent="0.2">
      <c r="A6213" t="s">
        <v>5</v>
      </c>
      <c r="B6213">
        <v>9256</v>
      </c>
      <c r="C6213">
        <v>2018</v>
      </c>
      <c r="D6213">
        <v>1</v>
      </c>
      <c r="E6213">
        <v>3</v>
      </c>
      <c r="G6213" s="11">
        <v>43103</v>
      </c>
      <c r="H6213" s="12">
        <f t="shared" si="96"/>
        <v>20.348138923309232</v>
      </c>
    </row>
    <row r="6214" spans="1:8" x14ac:dyDescent="0.2">
      <c r="A6214" t="s">
        <v>5</v>
      </c>
      <c r="B6214">
        <v>9256</v>
      </c>
      <c r="C6214">
        <v>2018</v>
      </c>
      <c r="D6214">
        <v>1</v>
      </c>
      <c r="E6214">
        <v>4</v>
      </c>
      <c r="G6214" s="11">
        <v>43104</v>
      </c>
      <c r="H6214" s="12">
        <f t="shared" si="96"/>
        <v>20.373351960690311</v>
      </c>
    </row>
    <row r="6215" spans="1:8" x14ac:dyDescent="0.2">
      <c r="A6215" t="s">
        <v>5</v>
      </c>
      <c r="B6215">
        <v>9256</v>
      </c>
      <c r="C6215">
        <v>2018</v>
      </c>
      <c r="D6215">
        <v>1</v>
      </c>
      <c r="E6215">
        <v>5</v>
      </c>
      <c r="G6215" s="11">
        <v>43105</v>
      </c>
      <c r="H6215" s="12">
        <f t="shared" si="96"/>
        <v>20.398158601131112</v>
      </c>
    </row>
    <row r="6216" spans="1:8" x14ac:dyDescent="0.2">
      <c r="A6216" t="s">
        <v>5</v>
      </c>
      <c r="B6216">
        <v>9256</v>
      </c>
      <c r="C6216">
        <v>2018</v>
      </c>
      <c r="D6216">
        <v>1</v>
      </c>
      <c r="E6216">
        <v>6</v>
      </c>
      <c r="G6216" s="11">
        <v>43106</v>
      </c>
      <c r="H6216" s="12">
        <f t="shared" si="96"/>
        <v>20.422551503947631</v>
      </c>
    </row>
    <row r="6217" spans="1:8" x14ac:dyDescent="0.2">
      <c r="A6217" t="s">
        <v>5</v>
      </c>
      <c r="B6217">
        <v>9256</v>
      </c>
      <c r="C6217">
        <v>2018</v>
      </c>
      <c r="D6217">
        <v>1</v>
      </c>
      <c r="E6217">
        <v>7</v>
      </c>
      <c r="G6217" s="11">
        <v>43107</v>
      </c>
      <c r="H6217" s="12">
        <f t="shared" si="96"/>
        <v>20.446523450887476</v>
      </c>
    </row>
    <row r="6218" spans="1:8" x14ac:dyDescent="0.2">
      <c r="A6218" t="s">
        <v>5</v>
      </c>
      <c r="B6218">
        <v>9256</v>
      </c>
      <c r="C6218">
        <v>2018</v>
      </c>
      <c r="D6218">
        <v>1</v>
      </c>
      <c r="E6218">
        <v>8</v>
      </c>
      <c r="G6218" s="11">
        <v>43108</v>
      </c>
      <c r="H6218" s="12">
        <f t="shared" si="96"/>
        <v>20.470067348265882</v>
      </c>
    </row>
    <row r="6219" spans="1:8" x14ac:dyDescent="0.2">
      <c r="A6219" t="s">
        <v>5</v>
      </c>
      <c r="B6219">
        <v>9256</v>
      </c>
      <c r="C6219">
        <v>2018</v>
      </c>
      <c r="D6219">
        <v>1</v>
      </c>
      <c r="E6219">
        <v>9</v>
      </c>
      <c r="G6219" s="11">
        <v>43109</v>
      </c>
      <c r="H6219" s="12">
        <f t="shared" si="96"/>
        <v>20.493176229064826</v>
      </c>
    </row>
    <row r="6220" spans="1:8" x14ac:dyDescent="0.2">
      <c r="A6220" t="s">
        <v>5</v>
      </c>
      <c r="B6220">
        <v>9256</v>
      </c>
      <c r="C6220">
        <v>2018</v>
      </c>
      <c r="D6220">
        <v>1</v>
      </c>
      <c r="E6220">
        <v>10</v>
      </c>
      <c r="G6220" s="11">
        <v>43110</v>
      </c>
      <c r="H6220" s="12">
        <f t="shared" si="96"/>
        <v>20.515843254994692</v>
      </c>
    </row>
    <row r="6221" spans="1:8" x14ac:dyDescent="0.2">
      <c r="A6221" t="s">
        <v>5</v>
      </c>
      <c r="B6221">
        <v>9256</v>
      </c>
      <c r="C6221">
        <v>2018</v>
      </c>
      <c r="D6221">
        <v>1</v>
      </c>
      <c r="E6221">
        <v>11</v>
      </c>
      <c r="G6221" s="11">
        <v>43111</v>
      </c>
      <c r="H6221" s="12">
        <f t="shared" ref="H6221:H6284" si="97">((1+$H$4*SIN($H$5* ((30.44*(D6221-1)+E6221)+$H$6)))*$H$3+$H$7)</f>
        <v>20.538061718517838</v>
      </c>
    </row>
    <row r="6222" spans="1:8" x14ac:dyDescent="0.2">
      <c r="A6222" t="s">
        <v>5</v>
      </c>
      <c r="B6222">
        <v>9256</v>
      </c>
      <c r="C6222">
        <v>2018</v>
      </c>
      <c r="D6222">
        <v>1</v>
      </c>
      <c r="E6222">
        <v>12</v>
      </c>
      <c r="G6222" s="11">
        <v>43112</v>
      </c>
      <c r="H6222" s="12">
        <f t="shared" si="97"/>
        <v>20.559825044833435</v>
      </c>
    </row>
    <row r="6223" spans="1:8" x14ac:dyDescent="0.2">
      <c r="A6223" t="s">
        <v>5</v>
      </c>
      <c r="B6223">
        <v>9256</v>
      </c>
      <c r="C6223">
        <v>2018</v>
      </c>
      <c r="D6223">
        <v>1</v>
      </c>
      <c r="E6223">
        <v>13</v>
      </c>
      <c r="G6223" s="11">
        <v>43113</v>
      </c>
      <c r="H6223" s="12">
        <f t="shared" si="97"/>
        <v>20.581126793823096</v>
      </c>
    </row>
    <row r="6224" spans="1:8" x14ac:dyDescent="0.2">
      <c r="A6224" t="s">
        <v>5</v>
      </c>
      <c r="B6224">
        <v>9256</v>
      </c>
      <c r="C6224">
        <v>2018</v>
      </c>
      <c r="D6224">
        <v>1</v>
      </c>
      <c r="E6224">
        <v>14</v>
      </c>
      <c r="G6224" s="11">
        <v>43114</v>
      </c>
      <c r="H6224" s="12">
        <f t="shared" si="97"/>
        <v>20.601960661956582</v>
      </c>
    </row>
    <row r="6225" spans="1:8" x14ac:dyDescent="0.2">
      <c r="A6225" t="s">
        <v>5</v>
      </c>
      <c r="B6225">
        <v>9256</v>
      </c>
      <c r="C6225">
        <v>2018</v>
      </c>
      <c r="D6225">
        <v>1</v>
      </c>
      <c r="E6225">
        <v>15</v>
      </c>
      <c r="G6225" s="11">
        <v>43115</v>
      </c>
      <c r="H6225" s="12">
        <f t="shared" si="97"/>
        <v>20.622320484157125</v>
      </c>
    </row>
    <row r="6226" spans="1:8" x14ac:dyDescent="0.2">
      <c r="A6226" t="s">
        <v>5</v>
      </c>
      <c r="B6226">
        <v>9256</v>
      </c>
      <c r="C6226">
        <v>2018</v>
      </c>
      <c r="D6226">
        <v>1</v>
      </c>
      <c r="E6226">
        <v>16</v>
      </c>
      <c r="G6226" s="11">
        <v>43116</v>
      </c>
      <c r="H6226" s="12">
        <f t="shared" si="97"/>
        <v>20.642200235625779</v>
      </c>
    </row>
    <row r="6227" spans="1:8" x14ac:dyDescent="0.2">
      <c r="A6227" t="s">
        <v>5</v>
      </c>
      <c r="B6227">
        <v>9256</v>
      </c>
      <c r="C6227">
        <v>2018</v>
      </c>
      <c r="D6227">
        <v>1</v>
      </c>
      <c r="E6227">
        <v>17</v>
      </c>
      <c r="G6227" s="11">
        <v>43117</v>
      </c>
      <c r="H6227" s="12">
        <f t="shared" si="97"/>
        <v>20.661594033624247</v>
      </c>
    </row>
    <row r="6228" spans="1:8" x14ac:dyDescent="0.2">
      <c r="A6228" t="s">
        <v>5</v>
      </c>
      <c r="B6228">
        <v>9256</v>
      </c>
      <c r="C6228">
        <v>2018</v>
      </c>
      <c r="D6228">
        <v>1</v>
      </c>
      <c r="E6228">
        <v>18</v>
      </c>
      <c r="G6228" s="11">
        <v>43118</v>
      </c>
      <c r="H6228" s="12">
        <f t="shared" si="97"/>
        <v>20.680496139215695</v>
      </c>
    </row>
    <row r="6229" spans="1:8" x14ac:dyDescent="0.2">
      <c r="A6229" t="s">
        <v>5</v>
      </c>
      <c r="B6229">
        <v>9256</v>
      </c>
      <c r="C6229">
        <v>2018</v>
      </c>
      <c r="D6229">
        <v>1</v>
      </c>
      <c r="E6229">
        <v>19</v>
      </c>
      <c r="G6229" s="11">
        <v>43119</v>
      </c>
      <c r="H6229" s="12">
        <f t="shared" si="97"/>
        <v>20.698900958962962</v>
      </c>
    </row>
    <row r="6230" spans="1:8" x14ac:dyDescent="0.2">
      <c r="A6230" t="s">
        <v>5</v>
      </c>
      <c r="B6230">
        <v>9256</v>
      </c>
      <c r="C6230">
        <v>2018</v>
      </c>
      <c r="D6230">
        <v>1</v>
      </c>
      <c r="E6230">
        <v>20</v>
      </c>
      <c r="G6230" s="11">
        <v>43120</v>
      </c>
      <c r="H6230" s="12">
        <f t="shared" si="97"/>
        <v>20.716803046583784</v>
      </c>
    </row>
    <row r="6231" spans="1:8" x14ac:dyDescent="0.2">
      <c r="A6231" t="s">
        <v>5</v>
      </c>
      <c r="B6231">
        <v>9256</v>
      </c>
      <c r="C6231">
        <v>2018</v>
      </c>
      <c r="D6231">
        <v>1</v>
      </c>
      <c r="E6231">
        <v>21</v>
      </c>
      <c r="G6231" s="11">
        <v>43121</v>
      </c>
      <c r="H6231" s="12">
        <f t="shared" si="97"/>
        <v>20.734197104562416</v>
      </c>
    </row>
    <row r="6232" spans="1:8" x14ac:dyDescent="0.2">
      <c r="A6232" t="s">
        <v>5</v>
      </c>
      <c r="B6232">
        <v>9256</v>
      </c>
      <c r="C6232">
        <v>2018</v>
      </c>
      <c r="D6232">
        <v>1</v>
      </c>
      <c r="E6232">
        <v>22</v>
      </c>
      <c r="G6232" s="11">
        <v>43122</v>
      </c>
      <c r="H6232" s="12">
        <f t="shared" si="97"/>
        <v>20.751077985717259</v>
      </c>
    </row>
    <row r="6233" spans="1:8" x14ac:dyDescent="0.2">
      <c r="A6233" t="s">
        <v>5</v>
      </c>
      <c r="B6233">
        <v>9256</v>
      </c>
      <c r="C6233">
        <v>2018</v>
      </c>
      <c r="D6233">
        <v>1</v>
      </c>
      <c r="E6233">
        <v>23</v>
      </c>
      <c r="G6233" s="11">
        <v>43123</v>
      </c>
      <c r="H6233" s="12">
        <f t="shared" si="97"/>
        <v>20.767440694723994</v>
      </c>
    </row>
    <row r="6234" spans="1:8" x14ac:dyDescent="0.2">
      <c r="A6234" t="s">
        <v>5</v>
      </c>
      <c r="B6234">
        <v>9256</v>
      </c>
      <c r="C6234">
        <v>2018</v>
      </c>
      <c r="D6234">
        <v>1</v>
      </c>
      <c r="E6234">
        <v>24</v>
      </c>
      <c r="G6234" s="11">
        <v>43124</v>
      </c>
      <c r="H6234" s="12">
        <f t="shared" si="97"/>
        <v>20.783280389593774</v>
      </c>
    </row>
    <row r="6235" spans="1:8" x14ac:dyDescent="0.2">
      <c r="A6235" t="s">
        <v>5</v>
      </c>
      <c r="B6235">
        <v>9256</v>
      </c>
      <c r="C6235">
        <v>2018</v>
      </c>
      <c r="D6235">
        <v>1</v>
      </c>
      <c r="E6235">
        <v>25</v>
      </c>
      <c r="G6235" s="11">
        <v>43125</v>
      </c>
      <c r="H6235" s="12">
        <f t="shared" si="97"/>
        <v>20.798592383106051</v>
      </c>
    </row>
    <row r="6236" spans="1:8" x14ac:dyDescent="0.2">
      <c r="A6236" t="s">
        <v>5</v>
      </c>
      <c r="B6236">
        <v>9256</v>
      </c>
      <c r="C6236">
        <v>2018</v>
      </c>
      <c r="D6236">
        <v>1</v>
      </c>
      <c r="E6236">
        <v>26</v>
      </c>
      <c r="G6236" s="11">
        <v>43126</v>
      </c>
      <c r="H6236" s="12">
        <f t="shared" si="97"/>
        <v>20.813372144195597</v>
      </c>
    </row>
    <row r="6237" spans="1:8" x14ac:dyDescent="0.2">
      <c r="A6237" t="s">
        <v>5</v>
      </c>
      <c r="B6237">
        <v>9256</v>
      </c>
      <c r="C6237">
        <v>2018</v>
      </c>
      <c r="D6237">
        <v>1</v>
      </c>
      <c r="E6237">
        <v>27</v>
      </c>
      <c r="G6237" s="11">
        <v>43127</v>
      </c>
      <c r="H6237" s="12">
        <f t="shared" si="97"/>
        <v>20.827615299293324</v>
      </c>
    </row>
    <row r="6238" spans="1:8" x14ac:dyDescent="0.2">
      <c r="A6238" t="s">
        <v>5</v>
      </c>
      <c r="B6238">
        <v>9256</v>
      </c>
      <c r="C6238">
        <v>2018</v>
      </c>
      <c r="D6238">
        <v>1</v>
      </c>
      <c r="E6238">
        <v>28</v>
      </c>
      <c r="G6238" s="11">
        <v>43128</v>
      </c>
      <c r="H6238" s="12">
        <f t="shared" si="97"/>
        <v>20.841317633620484</v>
      </c>
    </row>
    <row r="6239" spans="1:8" x14ac:dyDescent="0.2">
      <c r="A6239" t="s">
        <v>5</v>
      </c>
      <c r="B6239">
        <v>9256</v>
      </c>
      <c r="C6239">
        <v>2018</v>
      </c>
      <c r="D6239">
        <v>1</v>
      </c>
      <c r="E6239">
        <v>29</v>
      </c>
      <c r="G6239" s="11">
        <v>43129</v>
      </c>
      <c r="H6239" s="12">
        <f t="shared" si="97"/>
        <v>20.854475092435909</v>
      </c>
    </row>
    <row r="6240" spans="1:8" x14ac:dyDescent="0.2">
      <c r="A6240" t="s">
        <v>5</v>
      </c>
      <c r="B6240">
        <v>9256</v>
      </c>
      <c r="C6240">
        <v>2018</v>
      </c>
      <c r="D6240">
        <v>1</v>
      </c>
      <c r="E6240">
        <v>30</v>
      </c>
      <c r="G6240" s="11">
        <v>43130</v>
      </c>
      <c r="H6240" s="12">
        <f t="shared" si="97"/>
        <v>20.867083782235841</v>
      </c>
    </row>
    <row r="6241" spans="1:8" x14ac:dyDescent="0.2">
      <c r="A6241" t="s">
        <v>5</v>
      </c>
      <c r="B6241">
        <v>9256</v>
      </c>
      <c r="C6241">
        <v>2018</v>
      </c>
      <c r="D6241">
        <v>1</v>
      </c>
      <c r="E6241">
        <v>31</v>
      </c>
      <c r="G6241" s="11">
        <v>43131</v>
      </c>
      <c r="H6241" s="12">
        <f t="shared" si="97"/>
        <v>20.879139971906124</v>
      </c>
    </row>
    <row r="6242" spans="1:8" x14ac:dyDescent="0.2">
      <c r="A6242" t="s">
        <v>5</v>
      </c>
      <c r="B6242">
        <v>9256</v>
      </c>
      <c r="C6242">
        <v>2018</v>
      </c>
      <c r="D6242">
        <v>2</v>
      </c>
      <c r="E6242">
        <v>1</v>
      </c>
      <c r="G6242" s="11">
        <v>43132</v>
      </c>
      <c r="H6242" s="12">
        <f t="shared" si="97"/>
        <v>20.884268738148393</v>
      </c>
    </row>
    <row r="6243" spans="1:8" x14ac:dyDescent="0.2">
      <c r="A6243" t="s">
        <v>5</v>
      </c>
      <c r="B6243">
        <v>9256</v>
      </c>
      <c r="C6243">
        <v>2018</v>
      </c>
      <c r="D6243">
        <v>2</v>
      </c>
      <c r="E6243">
        <v>2</v>
      </c>
      <c r="G6243" s="11">
        <v>43133</v>
      </c>
      <c r="H6243" s="12">
        <f t="shared" si="97"/>
        <v>20.895523102397878</v>
      </c>
    </row>
    <row r="6244" spans="1:8" x14ac:dyDescent="0.2">
      <c r="A6244" t="s">
        <v>5</v>
      </c>
      <c r="B6244">
        <v>9256</v>
      </c>
      <c r="C6244">
        <v>2018</v>
      </c>
      <c r="D6244">
        <v>2</v>
      </c>
      <c r="E6244">
        <v>3</v>
      </c>
      <c r="G6244" s="11">
        <v>43134</v>
      </c>
      <c r="H6244" s="12">
        <f t="shared" si="97"/>
        <v>20.906216550865331</v>
      </c>
    </row>
    <row r="6245" spans="1:8" x14ac:dyDescent="0.2">
      <c r="A6245" t="s">
        <v>5</v>
      </c>
      <c r="B6245">
        <v>9256</v>
      </c>
      <c r="C6245">
        <v>2018</v>
      </c>
      <c r="D6245">
        <v>2</v>
      </c>
      <c r="E6245">
        <v>4</v>
      </c>
      <c r="G6245" s="11">
        <v>43135</v>
      </c>
      <c r="H6245" s="12">
        <f t="shared" si="97"/>
        <v>20.916345919187304</v>
      </c>
    </row>
    <row r="6246" spans="1:8" x14ac:dyDescent="0.2">
      <c r="A6246" t="s">
        <v>5</v>
      </c>
      <c r="B6246">
        <v>9256</v>
      </c>
      <c r="C6246">
        <v>2018</v>
      </c>
      <c r="D6246">
        <v>2</v>
      </c>
      <c r="E6246">
        <v>5</v>
      </c>
      <c r="G6246" s="11">
        <v>43136</v>
      </c>
      <c r="H6246" s="12">
        <f t="shared" si="97"/>
        <v>20.925908209920749</v>
      </c>
    </row>
    <row r="6247" spans="1:8" x14ac:dyDescent="0.2">
      <c r="A6247" t="s">
        <v>5</v>
      </c>
      <c r="B6247">
        <v>9256</v>
      </c>
      <c r="C6247">
        <v>2018</v>
      </c>
      <c r="D6247">
        <v>2</v>
      </c>
      <c r="E6247">
        <v>6</v>
      </c>
      <c r="G6247" s="11">
        <v>43137</v>
      </c>
      <c r="H6247" s="12">
        <f t="shared" si="97"/>
        <v>20.934900593429997</v>
      </c>
    </row>
    <row r="6248" spans="1:8" x14ac:dyDescent="0.2">
      <c r="A6248" t="s">
        <v>5</v>
      </c>
      <c r="B6248">
        <v>9256</v>
      </c>
      <c r="C6248">
        <v>2018</v>
      </c>
      <c r="D6248">
        <v>2</v>
      </c>
      <c r="E6248">
        <v>7</v>
      </c>
      <c r="G6248" s="11">
        <v>43138</v>
      </c>
      <c r="H6248" s="12">
        <f t="shared" si="97"/>
        <v>20.943320408724091</v>
      </c>
    </row>
    <row r="6249" spans="1:8" x14ac:dyDescent="0.2">
      <c r="A6249" t="s">
        <v>5</v>
      </c>
      <c r="B6249">
        <v>9256</v>
      </c>
      <c r="C6249">
        <v>2018</v>
      </c>
      <c r="D6249">
        <v>2</v>
      </c>
      <c r="E6249">
        <v>8</v>
      </c>
      <c r="G6249" s="11">
        <v>43139</v>
      </c>
      <c r="H6249" s="12">
        <f t="shared" si="97"/>
        <v>20.951165164244223</v>
      </c>
    </row>
    <row r="6250" spans="1:8" x14ac:dyDescent="0.2">
      <c r="A6250" t="s">
        <v>5</v>
      </c>
      <c r="B6250">
        <v>9256</v>
      </c>
      <c r="C6250">
        <v>2018</v>
      </c>
      <c r="D6250">
        <v>2</v>
      </c>
      <c r="E6250">
        <v>9</v>
      </c>
      <c r="G6250" s="11">
        <v>43140</v>
      </c>
      <c r="H6250" s="12">
        <f t="shared" si="97"/>
        <v>20.958432538601031</v>
      </c>
    </row>
    <row r="6251" spans="1:8" x14ac:dyDescent="0.2">
      <c r="A6251" t="s">
        <v>5</v>
      </c>
      <c r="B6251">
        <v>9256</v>
      </c>
      <c r="C6251">
        <v>2018</v>
      </c>
      <c r="D6251">
        <v>2</v>
      </c>
      <c r="E6251">
        <v>10</v>
      </c>
      <c r="G6251" s="11">
        <v>43141</v>
      </c>
      <c r="H6251" s="12">
        <f t="shared" si="97"/>
        <v>20.965120381261514</v>
      </c>
    </row>
    <row r="6252" spans="1:8" x14ac:dyDescent="0.2">
      <c r="A6252" t="s">
        <v>5</v>
      </c>
      <c r="B6252">
        <v>9256</v>
      </c>
      <c r="C6252">
        <v>2018</v>
      </c>
      <c r="D6252">
        <v>2</v>
      </c>
      <c r="E6252">
        <v>11</v>
      </c>
      <c r="G6252" s="11">
        <v>43142</v>
      </c>
      <c r="H6252" s="12">
        <f t="shared" si="97"/>
        <v>20.971226713185434</v>
      </c>
    </row>
    <row r="6253" spans="1:8" x14ac:dyDescent="0.2">
      <c r="A6253" t="s">
        <v>5</v>
      </c>
      <c r="B6253">
        <v>9256</v>
      </c>
      <c r="C6253">
        <v>2018</v>
      </c>
      <c r="D6253">
        <v>2</v>
      </c>
      <c r="E6253">
        <v>12</v>
      </c>
      <c r="G6253" s="11">
        <v>43143</v>
      </c>
      <c r="H6253" s="12">
        <f t="shared" si="97"/>
        <v>20.976749727410933</v>
      </c>
    </row>
    <row r="6254" spans="1:8" x14ac:dyDescent="0.2">
      <c r="A6254" t="s">
        <v>5</v>
      </c>
      <c r="B6254">
        <v>9256</v>
      </c>
      <c r="C6254">
        <v>2018</v>
      </c>
      <c r="D6254">
        <v>2</v>
      </c>
      <c r="E6254">
        <v>13</v>
      </c>
      <c r="G6254" s="11">
        <v>43144</v>
      </c>
      <c r="H6254" s="12">
        <f t="shared" si="97"/>
        <v>20.981687789589248</v>
      </c>
    </row>
    <row r="6255" spans="1:8" x14ac:dyDescent="0.2">
      <c r="A6255" t="s">
        <v>5</v>
      </c>
      <c r="B6255">
        <v>9256</v>
      </c>
      <c r="C6255">
        <v>2018</v>
      </c>
      <c r="D6255">
        <v>2</v>
      </c>
      <c r="E6255">
        <v>14</v>
      </c>
      <c r="G6255" s="11">
        <v>43145</v>
      </c>
      <c r="H6255" s="12">
        <f t="shared" si="97"/>
        <v>20.986039438468332</v>
      </c>
    </row>
    <row r="6256" spans="1:8" x14ac:dyDescent="0.2">
      <c r="A6256" t="s">
        <v>5</v>
      </c>
      <c r="B6256">
        <v>9256</v>
      </c>
      <c r="C6256">
        <v>2018</v>
      </c>
      <c r="D6256">
        <v>2</v>
      </c>
      <c r="E6256">
        <v>15</v>
      </c>
      <c r="G6256" s="11">
        <v>43146</v>
      </c>
      <c r="H6256" s="12">
        <f t="shared" si="97"/>
        <v>20.989803386325274</v>
      </c>
    </row>
    <row r="6257" spans="1:8" x14ac:dyDescent="0.2">
      <c r="A6257" t="s">
        <v>5</v>
      </c>
      <c r="B6257">
        <v>9256</v>
      </c>
      <c r="C6257">
        <v>2018</v>
      </c>
      <c r="D6257">
        <v>2</v>
      </c>
      <c r="E6257">
        <v>16</v>
      </c>
      <c r="G6257" s="11">
        <v>43147</v>
      </c>
      <c r="H6257" s="12">
        <f t="shared" si="97"/>
        <v>20.992978519347343</v>
      </c>
    </row>
    <row r="6258" spans="1:8" x14ac:dyDescent="0.2">
      <c r="A6258" t="s">
        <v>5</v>
      </c>
      <c r="B6258">
        <v>9256</v>
      </c>
      <c r="C6258">
        <v>2018</v>
      </c>
      <c r="D6258">
        <v>2</v>
      </c>
      <c r="E6258">
        <v>17</v>
      </c>
      <c r="G6258" s="11">
        <v>43148</v>
      </c>
      <c r="H6258" s="12">
        <f t="shared" si="97"/>
        <v>20.995563897961596</v>
      </c>
    </row>
    <row r="6259" spans="1:8" x14ac:dyDescent="0.2">
      <c r="A6259" t="s">
        <v>5</v>
      </c>
      <c r="B6259">
        <v>9256</v>
      </c>
      <c r="C6259">
        <v>2018</v>
      </c>
      <c r="D6259">
        <v>2</v>
      </c>
      <c r="E6259">
        <v>18</v>
      </c>
      <c r="G6259" s="11">
        <v>43149</v>
      </c>
      <c r="H6259" s="12">
        <f t="shared" si="97"/>
        <v>20.997558757112902</v>
      </c>
    </row>
    <row r="6260" spans="1:8" x14ac:dyDescent="0.2">
      <c r="A6260" t="s">
        <v>5</v>
      </c>
      <c r="B6260">
        <v>9256</v>
      </c>
      <c r="C6260">
        <v>2018</v>
      </c>
      <c r="D6260">
        <v>2</v>
      </c>
      <c r="E6260">
        <v>19</v>
      </c>
      <c r="G6260" s="11">
        <v>43150</v>
      </c>
      <c r="H6260" s="12">
        <f t="shared" si="97"/>
        <v>20.998962506490351</v>
      </c>
    </row>
    <row r="6261" spans="1:8" x14ac:dyDescent="0.2">
      <c r="A6261" t="s">
        <v>5</v>
      </c>
      <c r="B6261">
        <v>9256</v>
      </c>
      <c r="C6261">
        <v>2018</v>
      </c>
      <c r="D6261">
        <v>2</v>
      </c>
      <c r="E6261">
        <v>20</v>
      </c>
      <c r="G6261" s="11">
        <v>43151</v>
      </c>
      <c r="H6261" s="12">
        <f t="shared" si="97"/>
        <v>20.999774730701915</v>
      </c>
    </row>
    <row r="6262" spans="1:8" x14ac:dyDescent="0.2">
      <c r="A6262" t="s">
        <v>5</v>
      </c>
      <c r="B6262">
        <v>9256</v>
      </c>
      <c r="C6262">
        <v>2018</v>
      </c>
      <c r="D6262">
        <v>2</v>
      </c>
      <c r="E6262">
        <v>21</v>
      </c>
      <c r="G6262" s="11">
        <v>43152</v>
      </c>
      <c r="H6262" s="12">
        <f t="shared" si="97"/>
        <v>20.999995189397385</v>
      </c>
    </row>
    <row r="6263" spans="1:8" x14ac:dyDescent="0.2">
      <c r="A6263" t="s">
        <v>5</v>
      </c>
      <c r="B6263">
        <v>9256</v>
      </c>
      <c r="C6263">
        <v>2018</v>
      </c>
      <c r="D6263">
        <v>2</v>
      </c>
      <c r="E6263">
        <v>22</v>
      </c>
      <c r="G6263" s="11">
        <v>43153</v>
      </c>
      <c r="H6263" s="12">
        <f t="shared" si="97"/>
        <v>20.999623817339483</v>
      </c>
    </row>
    <row r="6264" spans="1:8" x14ac:dyDescent="0.2">
      <c r="A6264" t="s">
        <v>5</v>
      </c>
      <c r="B6264">
        <v>9256</v>
      </c>
      <c r="C6264">
        <v>2018</v>
      </c>
      <c r="D6264">
        <v>2</v>
      </c>
      <c r="E6264">
        <v>23</v>
      </c>
      <c r="G6264" s="11">
        <v>43154</v>
      </c>
      <c r="H6264" s="12">
        <f t="shared" si="97"/>
        <v>20.998660724423175</v>
      </c>
    </row>
    <row r="6265" spans="1:8" x14ac:dyDescent="0.2">
      <c r="A6265" t="s">
        <v>5</v>
      </c>
      <c r="B6265">
        <v>9256</v>
      </c>
      <c r="C6265">
        <v>2018</v>
      </c>
      <c r="D6265">
        <v>2</v>
      </c>
      <c r="E6265">
        <v>24</v>
      </c>
      <c r="G6265" s="11">
        <v>43155</v>
      </c>
      <c r="H6265" s="12">
        <f t="shared" si="97"/>
        <v>20.997106195643152</v>
      </c>
    </row>
    <row r="6266" spans="1:8" x14ac:dyDescent="0.2">
      <c r="A6266" t="s">
        <v>5</v>
      </c>
      <c r="B6266">
        <v>9256</v>
      </c>
      <c r="C6266">
        <v>2018</v>
      </c>
      <c r="D6266">
        <v>2</v>
      </c>
      <c r="E6266">
        <v>25</v>
      </c>
      <c r="G6266" s="11">
        <v>43156</v>
      </c>
      <c r="H6266" s="12">
        <f t="shared" si="97"/>
        <v>20.994960691009489</v>
      </c>
    </row>
    <row r="6267" spans="1:8" x14ac:dyDescent="0.2">
      <c r="A6267" t="s">
        <v>5</v>
      </c>
      <c r="B6267">
        <v>9256</v>
      </c>
      <c r="C6267">
        <v>2018</v>
      </c>
      <c r="D6267">
        <v>2</v>
      </c>
      <c r="E6267">
        <v>26</v>
      </c>
      <c r="G6267" s="11">
        <v>43157</v>
      </c>
      <c r="H6267" s="12">
        <f t="shared" si="97"/>
        <v>20.992224845411528</v>
      </c>
    </row>
    <row r="6268" spans="1:8" x14ac:dyDescent="0.2">
      <c r="A6268" t="s">
        <v>5</v>
      </c>
      <c r="B6268">
        <v>9256</v>
      </c>
      <c r="C6268">
        <v>2018</v>
      </c>
      <c r="D6268">
        <v>2</v>
      </c>
      <c r="E6268">
        <v>27</v>
      </c>
      <c r="G6268" s="11">
        <v>43158</v>
      </c>
      <c r="H6268" s="12">
        <f t="shared" si="97"/>
        <v>20.988899468429988</v>
      </c>
    </row>
    <row r="6269" spans="1:8" x14ac:dyDescent="0.2">
      <c r="A6269" t="s">
        <v>5</v>
      </c>
      <c r="B6269">
        <v>9256</v>
      </c>
      <c r="C6269">
        <v>2018</v>
      </c>
      <c r="D6269">
        <v>2</v>
      </c>
      <c r="E6269">
        <v>28</v>
      </c>
      <c r="G6269" s="11">
        <v>43159</v>
      </c>
      <c r="H6269" s="12">
        <f t="shared" si="97"/>
        <v>20.984985544097427</v>
      </c>
    </row>
    <row r="6270" spans="1:8" x14ac:dyDescent="0.2">
      <c r="A6270" t="s">
        <v>5</v>
      </c>
      <c r="B6270">
        <v>9256</v>
      </c>
      <c r="C6270">
        <v>2018</v>
      </c>
      <c r="D6270">
        <v>3</v>
      </c>
      <c r="E6270">
        <v>1</v>
      </c>
      <c r="G6270" s="11">
        <v>43160</v>
      </c>
      <c r="H6270" s="12">
        <f t="shared" si="97"/>
        <v>20.96704453204357</v>
      </c>
    </row>
    <row r="6271" spans="1:8" x14ac:dyDescent="0.2">
      <c r="A6271" t="s">
        <v>5</v>
      </c>
      <c r="B6271">
        <v>9256</v>
      </c>
      <c r="C6271">
        <v>2018</v>
      </c>
      <c r="D6271">
        <v>3</v>
      </c>
      <c r="E6271">
        <v>2</v>
      </c>
      <c r="G6271" s="11">
        <v>43161</v>
      </c>
      <c r="H6271" s="12">
        <f t="shared" si="97"/>
        <v>20.960533848326826</v>
      </c>
    </row>
    <row r="6272" spans="1:8" x14ac:dyDescent="0.2">
      <c r="A6272" t="s">
        <v>5</v>
      </c>
      <c r="B6272">
        <v>9256</v>
      </c>
      <c r="C6272">
        <v>2018</v>
      </c>
      <c r="D6272">
        <v>3</v>
      </c>
      <c r="E6272">
        <v>3</v>
      </c>
      <c r="G6272" s="11">
        <v>43162</v>
      </c>
      <c r="H6272" s="12">
        <f t="shared" si="97"/>
        <v>20.953443011102408</v>
      </c>
    </row>
    <row r="6273" spans="1:8" x14ac:dyDescent="0.2">
      <c r="A6273" t="s">
        <v>5</v>
      </c>
      <c r="B6273">
        <v>9256</v>
      </c>
      <c r="C6273">
        <v>2018</v>
      </c>
      <c r="D6273">
        <v>3</v>
      </c>
      <c r="E6273">
        <v>4</v>
      </c>
      <c r="G6273" s="11">
        <v>43163</v>
      </c>
      <c r="H6273" s="12">
        <f t="shared" si="97"/>
        <v>20.945774118663124</v>
      </c>
    </row>
    <row r="6274" spans="1:8" x14ac:dyDescent="0.2">
      <c r="A6274" t="s">
        <v>5</v>
      </c>
      <c r="B6274">
        <v>9256</v>
      </c>
      <c r="C6274">
        <v>2018</v>
      </c>
      <c r="D6274">
        <v>3</v>
      </c>
      <c r="E6274">
        <v>5</v>
      </c>
      <c r="G6274" s="11">
        <v>43164</v>
      </c>
      <c r="H6274" s="12">
        <f t="shared" si="97"/>
        <v>20.937529440357636</v>
      </c>
    </row>
    <row r="6275" spans="1:8" x14ac:dyDescent="0.2">
      <c r="A6275" t="s">
        <v>5</v>
      </c>
      <c r="B6275">
        <v>9256</v>
      </c>
      <c r="C6275">
        <v>2018</v>
      </c>
      <c r="D6275">
        <v>3</v>
      </c>
      <c r="E6275">
        <v>6</v>
      </c>
      <c r="G6275" s="11">
        <v>43165</v>
      </c>
      <c r="H6275" s="12">
        <f t="shared" si="97"/>
        <v>20.928711415918894</v>
      </c>
    </row>
    <row r="6276" spans="1:8" x14ac:dyDescent="0.2">
      <c r="A6276" t="s">
        <v>5</v>
      </c>
      <c r="B6276">
        <v>9256</v>
      </c>
      <c r="C6276">
        <v>2018</v>
      </c>
      <c r="D6276">
        <v>3</v>
      </c>
      <c r="E6276">
        <v>7</v>
      </c>
      <c r="G6276" s="11">
        <v>43166</v>
      </c>
      <c r="H6276" s="12">
        <f t="shared" si="97"/>
        <v>20.919322654742196</v>
      </c>
    </row>
    <row r="6277" spans="1:8" x14ac:dyDescent="0.2">
      <c r="A6277" t="s">
        <v>5</v>
      </c>
      <c r="B6277">
        <v>9256</v>
      </c>
      <c r="C6277">
        <v>2018</v>
      </c>
      <c r="D6277">
        <v>3</v>
      </c>
      <c r="E6277">
        <v>8</v>
      </c>
      <c r="G6277" s="11">
        <v>43167</v>
      </c>
      <c r="H6277" s="12">
        <f t="shared" si="97"/>
        <v>20.90936593511303</v>
      </c>
    </row>
    <row r="6278" spans="1:8" x14ac:dyDescent="0.2">
      <c r="A6278" t="s">
        <v>5</v>
      </c>
      <c r="B6278">
        <v>9256</v>
      </c>
      <c r="C6278">
        <v>2018</v>
      </c>
      <c r="D6278">
        <v>3</v>
      </c>
      <c r="E6278">
        <v>9</v>
      </c>
      <c r="G6278" s="11">
        <v>43168</v>
      </c>
      <c r="H6278" s="12">
        <f t="shared" si="97"/>
        <v>20.898844203384922</v>
      </c>
    </row>
    <row r="6279" spans="1:8" x14ac:dyDescent="0.2">
      <c r="A6279" t="s">
        <v>5</v>
      </c>
      <c r="B6279">
        <v>9256</v>
      </c>
      <c r="C6279">
        <v>2018</v>
      </c>
      <c r="D6279">
        <v>3</v>
      </c>
      <c r="E6279">
        <v>10</v>
      </c>
      <c r="G6279" s="11">
        <v>43169</v>
      </c>
      <c r="H6279" s="12">
        <f t="shared" si="97"/>
        <v>20.887760573107563</v>
      </c>
    </row>
    <row r="6280" spans="1:8" x14ac:dyDescent="0.2">
      <c r="A6280" t="s">
        <v>5</v>
      </c>
      <c r="B6280">
        <v>9256</v>
      </c>
      <c r="C6280">
        <v>2018</v>
      </c>
      <c r="D6280">
        <v>3</v>
      </c>
      <c r="E6280">
        <v>11</v>
      </c>
      <c r="G6280" s="11">
        <v>43170</v>
      </c>
      <c r="H6280" s="12">
        <f t="shared" si="97"/>
        <v>20.876118324105477</v>
      </c>
    </row>
    <row r="6281" spans="1:8" x14ac:dyDescent="0.2">
      <c r="A6281" t="s">
        <v>5</v>
      </c>
      <c r="B6281">
        <v>9256</v>
      </c>
      <c r="C6281">
        <v>2018</v>
      </c>
      <c r="D6281">
        <v>3</v>
      </c>
      <c r="E6281">
        <v>12</v>
      </c>
      <c r="G6281" s="11">
        <v>43171</v>
      </c>
      <c r="H6281" s="12">
        <f t="shared" si="97"/>
        <v>20.863920901507448</v>
      </c>
    </row>
    <row r="6282" spans="1:8" x14ac:dyDescent="0.2">
      <c r="A6282" t="s">
        <v>5</v>
      </c>
      <c r="B6282">
        <v>9256</v>
      </c>
      <c r="C6282">
        <v>2018</v>
      </c>
      <c r="D6282">
        <v>3</v>
      </c>
      <c r="E6282">
        <v>13</v>
      </c>
      <c r="G6282" s="11">
        <v>43172</v>
      </c>
      <c r="H6282" s="12">
        <f t="shared" si="97"/>
        <v>20.851171914727054</v>
      </c>
    </row>
    <row r="6283" spans="1:8" x14ac:dyDescent="0.2">
      <c r="A6283" t="s">
        <v>5</v>
      </c>
      <c r="B6283">
        <v>9256</v>
      </c>
      <c r="C6283">
        <v>2018</v>
      </c>
      <c r="D6283">
        <v>3</v>
      </c>
      <c r="E6283">
        <v>14</v>
      </c>
      <c r="G6283" s="11">
        <v>43173</v>
      </c>
      <c r="H6283" s="12">
        <f t="shared" si="97"/>
        <v>20.837875136394604</v>
      </c>
    </row>
    <row r="6284" spans="1:8" x14ac:dyDescent="0.2">
      <c r="A6284" t="s">
        <v>5</v>
      </c>
      <c r="B6284">
        <v>9256</v>
      </c>
      <c r="C6284">
        <v>2018</v>
      </c>
      <c r="D6284">
        <v>3</v>
      </c>
      <c r="E6284">
        <v>15</v>
      </c>
      <c r="G6284" s="11">
        <v>43174</v>
      </c>
      <c r="H6284" s="12">
        <f t="shared" si="97"/>
        <v>20.824034501240728</v>
      </c>
    </row>
    <row r="6285" spans="1:8" x14ac:dyDescent="0.2">
      <c r="A6285" t="s">
        <v>5</v>
      </c>
      <c r="B6285">
        <v>9256</v>
      </c>
      <c r="C6285">
        <v>2018</v>
      </c>
      <c r="D6285">
        <v>3</v>
      </c>
      <c r="E6285">
        <v>16</v>
      </c>
      <c r="G6285" s="11">
        <v>43175</v>
      </c>
      <c r="H6285" s="12">
        <f t="shared" ref="H6285:H6348" si="98">((1+$H$4*SIN($H$5* ((30.44*(D6285-1)+E6285)+$H$6)))*$H$3+$H$7)</f>
        <v>20.80965410493204</v>
      </c>
    </row>
    <row r="6286" spans="1:8" x14ac:dyDescent="0.2">
      <c r="A6286" t="s">
        <v>5</v>
      </c>
      <c r="B6286">
        <v>9256</v>
      </c>
      <c r="C6286">
        <v>2018</v>
      </c>
      <c r="D6286">
        <v>3</v>
      </c>
      <c r="E6286">
        <v>17</v>
      </c>
      <c r="G6286" s="11">
        <v>43176</v>
      </c>
      <c r="H6286" s="12">
        <f t="shared" si="98"/>
        <v>20.794738202859165</v>
      </c>
    </row>
    <row r="6287" spans="1:8" x14ac:dyDescent="0.2">
      <c r="A6287" t="s">
        <v>5</v>
      </c>
      <c r="B6287">
        <v>9256</v>
      </c>
      <c r="C6287">
        <v>2018</v>
      </c>
      <c r="D6287">
        <v>3</v>
      </c>
      <c r="E6287">
        <v>18</v>
      </c>
      <c r="G6287" s="11">
        <v>43177</v>
      </c>
      <c r="H6287" s="12">
        <f t="shared" si="98"/>
        <v>20.779291208877506</v>
      </c>
    </row>
    <row r="6288" spans="1:8" x14ac:dyDescent="0.2">
      <c r="A6288" t="s">
        <v>5</v>
      </c>
      <c r="B6288">
        <v>9256</v>
      </c>
      <c r="C6288">
        <v>2018</v>
      </c>
      <c r="D6288">
        <v>3</v>
      </c>
      <c r="E6288">
        <v>19</v>
      </c>
      <c r="G6288" s="11">
        <v>43178</v>
      </c>
      <c r="H6288" s="12">
        <f t="shared" si="98"/>
        <v>20.763317694001099</v>
      </c>
    </row>
    <row r="6289" spans="1:8" x14ac:dyDescent="0.2">
      <c r="A6289" t="s">
        <v>5</v>
      </c>
      <c r="B6289">
        <v>9256</v>
      </c>
      <c r="C6289">
        <v>2018</v>
      </c>
      <c r="D6289">
        <v>3</v>
      </c>
      <c r="E6289">
        <v>20</v>
      </c>
      <c r="G6289" s="11">
        <v>43179</v>
      </c>
      <c r="H6289" s="12">
        <f t="shared" si="98"/>
        <v>20.746822385049981</v>
      </c>
    </row>
    <row r="6290" spans="1:8" x14ac:dyDescent="0.2">
      <c r="A6290" t="s">
        <v>5</v>
      </c>
      <c r="B6290">
        <v>9256</v>
      </c>
      <c r="C6290">
        <v>2018</v>
      </c>
      <c r="D6290">
        <v>3</v>
      </c>
      <c r="E6290">
        <v>21</v>
      </c>
      <c r="G6290" s="11">
        <v>43180</v>
      </c>
      <c r="H6290" s="12">
        <f t="shared" si="98"/>
        <v>20.729810163251457</v>
      </c>
    </row>
    <row r="6291" spans="1:8" x14ac:dyDescent="0.2">
      <c r="A6291" t="s">
        <v>5</v>
      </c>
      <c r="B6291">
        <v>9256</v>
      </c>
      <c r="C6291">
        <v>2018</v>
      </c>
      <c r="D6291">
        <v>3</v>
      </c>
      <c r="E6291">
        <v>22</v>
      </c>
      <c r="G6291" s="11">
        <v>43181</v>
      </c>
      <c r="H6291" s="12">
        <f t="shared" si="98"/>
        <v>20.712286062795656</v>
      </c>
    </row>
    <row r="6292" spans="1:8" x14ac:dyDescent="0.2">
      <c r="A6292" t="s">
        <v>5</v>
      </c>
      <c r="B6292">
        <v>9256</v>
      </c>
      <c r="C6292">
        <v>2018</v>
      </c>
      <c r="D6292">
        <v>3</v>
      </c>
      <c r="E6292">
        <v>23</v>
      </c>
      <c r="G6292" s="11">
        <v>43182</v>
      </c>
      <c r="H6292" s="12">
        <f t="shared" si="98"/>
        <v>20.694255269345842</v>
      </c>
    </row>
    <row r="6293" spans="1:8" x14ac:dyDescent="0.2">
      <c r="A6293" t="s">
        <v>5</v>
      </c>
      <c r="B6293">
        <v>9256</v>
      </c>
      <c r="C6293">
        <v>2018</v>
      </c>
      <c r="D6293">
        <v>3</v>
      </c>
      <c r="E6293">
        <v>24</v>
      </c>
      <c r="G6293" s="11">
        <v>43183</v>
      </c>
      <c r="H6293" s="12">
        <f t="shared" si="98"/>
        <v>20.675723118503882</v>
      </c>
    </row>
    <row r="6294" spans="1:8" x14ac:dyDescent="0.2">
      <c r="A6294" t="s">
        <v>5</v>
      </c>
      <c r="B6294">
        <v>9256</v>
      </c>
      <c r="C6294">
        <v>2018</v>
      </c>
      <c r="D6294">
        <v>3</v>
      </c>
      <c r="E6294">
        <v>25</v>
      </c>
      <c r="G6294" s="11">
        <v>43184</v>
      </c>
      <c r="H6294" s="12">
        <f t="shared" si="98"/>
        <v>20.656695094231363</v>
      </c>
    </row>
    <row r="6295" spans="1:8" x14ac:dyDescent="0.2">
      <c r="A6295" t="s">
        <v>5</v>
      </c>
      <c r="B6295">
        <v>9256</v>
      </c>
      <c r="C6295">
        <v>2018</v>
      </c>
      <c r="D6295">
        <v>3</v>
      </c>
      <c r="E6295">
        <v>26</v>
      </c>
      <c r="G6295" s="11">
        <v>43185</v>
      </c>
      <c r="H6295" s="12">
        <f t="shared" si="98"/>
        <v>20.637176827226803</v>
      </c>
    </row>
    <row r="6296" spans="1:8" x14ac:dyDescent="0.2">
      <c r="A6296" t="s">
        <v>5</v>
      </c>
      <c r="B6296">
        <v>9256</v>
      </c>
      <c r="C6296">
        <v>2018</v>
      </c>
      <c r="D6296">
        <v>3</v>
      </c>
      <c r="E6296">
        <v>27</v>
      </c>
      <c r="G6296" s="11">
        <v>43186</v>
      </c>
      <c r="H6296" s="12">
        <f t="shared" si="98"/>
        <v>20.617174093259418</v>
      </c>
    </row>
    <row r="6297" spans="1:8" x14ac:dyDescent="0.2">
      <c r="A6297" t="s">
        <v>5</v>
      </c>
      <c r="B6297">
        <v>9256</v>
      </c>
      <c r="C6297">
        <v>2018</v>
      </c>
      <c r="D6297">
        <v>3</v>
      </c>
      <c r="E6297">
        <v>28</v>
      </c>
      <c r="G6297" s="11">
        <v>43187</v>
      </c>
      <c r="H6297" s="12">
        <f t="shared" si="98"/>
        <v>20.596692811460013</v>
      </c>
    </row>
    <row r="6298" spans="1:8" x14ac:dyDescent="0.2">
      <c r="A6298" t="s">
        <v>5</v>
      </c>
      <c r="B6298">
        <v>9256</v>
      </c>
      <c r="C6298">
        <v>2018</v>
      </c>
      <c r="D6298">
        <v>3</v>
      </c>
      <c r="E6298">
        <v>29</v>
      </c>
      <c r="G6298" s="11">
        <v>43188</v>
      </c>
      <c r="H6298" s="12">
        <f t="shared" si="98"/>
        <v>20.575739042569381</v>
      </c>
    </row>
    <row r="6299" spans="1:8" x14ac:dyDescent="0.2">
      <c r="A6299" t="s">
        <v>5</v>
      </c>
      <c r="B6299">
        <v>9256</v>
      </c>
      <c r="C6299">
        <v>2018</v>
      </c>
      <c r="D6299">
        <v>3</v>
      </c>
      <c r="E6299">
        <v>30</v>
      </c>
      <c r="G6299" s="11">
        <v>43189</v>
      </c>
      <c r="H6299" s="12">
        <f t="shared" si="98"/>
        <v>20.554318987144846</v>
      </c>
    </row>
    <row r="6300" spans="1:8" x14ac:dyDescent="0.2">
      <c r="A6300" t="s">
        <v>5</v>
      </c>
      <c r="B6300">
        <v>9256</v>
      </c>
      <c r="C6300">
        <v>2018</v>
      </c>
      <c r="D6300">
        <v>3</v>
      </c>
      <c r="E6300">
        <v>31</v>
      </c>
      <c r="G6300" s="11">
        <v>43190</v>
      </c>
      <c r="H6300" s="12">
        <f t="shared" si="98"/>
        <v>20.532438983725427</v>
      </c>
    </row>
    <row r="6301" spans="1:8" x14ac:dyDescent="0.2">
      <c r="A6301" t="s">
        <v>5</v>
      </c>
      <c r="B6301">
        <v>9256</v>
      </c>
      <c r="C6301">
        <v>2018</v>
      </c>
      <c r="D6301">
        <v>4</v>
      </c>
      <c r="E6301">
        <v>1</v>
      </c>
      <c r="G6301" s="11">
        <v>43191</v>
      </c>
      <c r="H6301" s="12">
        <f t="shared" si="98"/>
        <v>20.522667734116588</v>
      </c>
    </row>
    <row r="6302" spans="1:8" x14ac:dyDescent="0.2">
      <c r="A6302" t="s">
        <v>5</v>
      </c>
      <c r="B6302">
        <v>9256</v>
      </c>
      <c r="C6302">
        <v>2018</v>
      </c>
      <c r="D6302">
        <v>4</v>
      </c>
      <c r="E6302">
        <v>2</v>
      </c>
      <c r="G6302" s="11">
        <v>43192</v>
      </c>
      <c r="H6302" s="12">
        <f t="shared" si="98"/>
        <v>20.500136814886972</v>
      </c>
    </row>
    <row r="6303" spans="1:8" x14ac:dyDescent="0.2">
      <c r="A6303" t="s">
        <v>5</v>
      </c>
      <c r="B6303">
        <v>9256</v>
      </c>
      <c r="C6303">
        <v>2018</v>
      </c>
      <c r="D6303">
        <v>4</v>
      </c>
      <c r="E6303">
        <v>3</v>
      </c>
      <c r="G6303" s="11">
        <v>43193</v>
      </c>
      <c r="H6303" s="12">
        <f t="shared" si="98"/>
        <v>20.47716198103895</v>
      </c>
    </row>
    <row r="6304" spans="1:8" x14ac:dyDescent="0.2">
      <c r="A6304" t="s">
        <v>5</v>
      </c>
      <c r="B6304">
        <v>9256</v>
      </c>
      <c r="C6304">
        <v>2018</v>
      </c>
      <c r="D6304">
        <v>4</v>
      </c>
      <c r="E6304">
        <v>4</v>
      </c>
      <c r="G6304" s="11">
        <v>43194</v>
      </c>
      <c r="H6304" s="12">
        <f t="shared" si="98"/>
        <v>20.453750031195487</v>
      </c>
    </row>
    <row r="6305" spans="1:8" x14ac:dyDescent="0.2">
      <c r="A6305" t="s">
        <v>5</v>
      </c>
      <c r="B6305">
        <v>9256</v>
      </c>
      <c r="C6305">
        <v>2018</v>
      </c>
      <c r="D6305">
        <v>4</v>
      </c>
      <c r="E6305">
        <v>5</v>
      </c>
      <c r="G6305" s="11">
        <v>43195</v>
      </c>
      <c r="H6305" s="12">
        <f t="shared" si="98"/>
        <v>20.429907893329204</v>
      </c>
    </row>
    <row r="6306" spans="1:8" x14ac:dyDescent="0.2">
      <c r="A6306" t="s">
        <v>5</v>
      </c>
      <c r="B6306">
        <v>9256</v>
      </c>
      <c r="C6306">
        <v>2018</v>
      </c>
      <c r="D6306">
        <v>4</v>
      </c>
      <c r="E6306">
        <v>6</v>
      </c>
      <c r="G6306" s="11">
        <v>43196</v>
      </c>
      <c r="H6306" s="12">
        <f t="shared" si="98"/>
        <v>20.405642622712282</v>
      </c>
    </row>
    <row r="6307" spans="1:8" x14ac:dyDescent="0.2">
      <c r="A6307" t="s">
        <v>5</v>
      </c>
      <c r="B6307">
        <v>9256</v>
      </c>
      <c r="C6307">
        <v>2018</v>
      </c>
      <c r="D6307">
        <v>4</v>
      </c>
      <c r="E6307">
        <v>7</v>
      </c>
      <c r="G6307" s="11">
        <v>43197</v>
      </c>
      <c r="H6307" s="12">
        <f t="shared" si="98"/>
        <v>20.380961399828681</v>
      </c>
    </row>
    <row r="6308" spans="1:8" x14ac:dyDescent="0.2">
      <c r="A6308" t="s">
        <v>5</v>
      </c>
      <c r="B6308">
        <v>9256</v>
      </c>
      <c r="C6308">
        <v>2018</v>
      </c>
      <c r="D6308">
        <v>4</v>
      </c>
      <c r="E6308">
        <v>8</v>
      </c>
      <c r="G6308" s="11">
        <v>43198</v>
      </c>
      <c r="H6308" s="12">
        <f t="shared" si="98"/>
        <v>20.355871528249342</v>
      </c>
    </row>
    <row r="6309" spans="1:8" x14ac:dyDescent="0.2">
      <c r="A6309" t="s">
        <v>5</v>
      </c>
      <c r="B6309">
        <v>9256</v>
      </c>
      <c r="C6309">
        <v>2018</v>
      </c>
      <c r="D6309">
        <v>4</v>
      </c>
      <c r="E6309">
        <v>9</v>
      </c>
      <c r="G6309" s="11">
        <v>43199</v>
      </c>
      <c r="H6309" s="12">
        <f t="shared" si="98"/>
        <v>20.330380432470914</v>
      </c>
    </row>
    <row r="6310" spans="1:8" x14ac:dyDescent="0.2">
      <c r="A6310" t="s">
        <v>5</v>
      </c>
      <c r="B6310">
        <v>9256</v>
      </c>
      <c r="C6310">
        <v>2018</v>
      </c>
      <c r="D6310">
        <v>4</v>
      </c>
      <c r="E6310">
        <v>10</v>
      </c>
      <c r="G6310" s="11">
        <v>43200</v>
      </c>
      <c r="H6310" s="12">
        <f t="shared" si="98"/>
        <v>20.304495655718757</v>
      </c>
    </row>
    <row r="6311" spans="1:8" x14ac:dyDescent="0.2">
      <c r="A6311" t="s">
        <v>5</v>
      </c>
      <c r="B6311">
        <v>9256</v>
      </c>
      <c r="C6311">
        <v>2018</v>
      </c>
      <c r="D6311">
        <v>4</v>
      </c>
      <c r="E6311">
        <v>11</v>
      </c>
      <c r="G6311" s="11">
        <v>43201</v>
      </c>
      <c r="H6311" s="12">
        <f t="shared" si="98"/>
        <v>20.278224857714754</v>
      </c>
    </row>
    <row r="6312" spans="1:8" x14ac:dyDescent="0.2">
      <c r="A6312" t="s">
        <v>5</v>
      </c>
      <c r="B6312">
        <v>9256</v>
      </c>
      <c r="C6312">
        <v>2018</v>
      </c>
      <c r="D6312">
        <v>4</v>
      </c>
      <c r="E6312">
        <v>12</v>
      </c>
      <c r="G6312" s="11">
        <v>43202</v>
      </c>
      <c r="H6312" s="12">
        <f t="shared" si="98"/>
        <v>20.251575812410696</v>
      </c>
    </row>
    <row r="6313" spans="1:8" x14ac:dyDescent="0.2">
      <c r="A6313" t="s">
        <v>5</v>
      </c>
      <c r="B6313">
        <v>9256</v>
      </c>
      <c r="C6313">
        <v>2018</v>
      </c>
      <c r="D6313">
        <v>4</v>
      </c>
      <c r="E6313">
        <v>13</v>
      </c>
      <c r="G6313" s="11">
        <v>43203</v>
      </c>
      <c r="H6313" s="12">
        <f t="shared" si="98"/>
        <v>20.224556405687828</v>
      </c>
    </row>
    <row r="6314" spans="1:8" x14ac:dyDescent="0.2">
      <c r="A6314" t="s">
        <v>5</v>
      </c>
      <c r="B6314">
        <v>9256</v>
      </c>
      <c r="C6314">
        <v>2018</v>
      </c>
      <c r="D6314">
        <v>4</v>
      </c>
      <c r="E6314">
        <v>14</v>
      </c>
      <c r="G6314" s="11">
        <v>43204</v>
      </c>
      <c r="H6314" s="12">
        <f t="shared" si="98"/>
        <v>20.197174633023295</v>
      </c>
    </row>
    <row r="6315" spans="1:8" x14ac:dyDescent="0.2">
      <c r="A6315" t="s">
        <v>5</v>
      </c>
      <c r="B6315">
        <v>9256</v>
      </c>
      <c r="C6315">
        <v>2018</v>
      </c>
      <c r="D6315">
        <v>4</v>
      </c>
      <c r="E6315">
        <v>15</v>
      </c>
      <c r="G6315" s="11">
        <v>43205</v>
      </c>
      <c r="H6315" s="12">
        <f t="shared" si="98"/>
        <v>20.169438597124163</v>
      </c>
    </row>
    <row r="6316" spans="1:8" x14ac:dyDescent="0.2">
      <c r="A6316" t="s">
        <v>5</v>
      </c>
      <c r="B6316">
        <v>9256</v>
      </c>
      <c r="C6316">
        <v>2018</v>
      </c>
      <c r="D6316">
        <v>4</v>
      </c>
      <c r="E6316">
        <v>16</v>
      </c>
      <c r="G6316" s="11">
        <v>43206</v>
      </c>
      <c r="H6316" s="12">
        <f t="shared" si="98"/>
        <v>20.141356505529686</v>
      </c>
    </row>
    <row r="6317" spans="1:8" x14ac:dyDescent="0.2">
      <c r="A6317" t="s">
        <v>5</v>
      </c>
      <c r="B6317">
        <v>9256</v>
      </c>
      <c r="C6317">
        <v>2018</v>
      </c>
      <c r="D6317">
        <v>4</v>
      </c>
      <c r="E6317">
        <v>17</v>
      </c>
      <c r="G6317" s="11">
        <v>43207</v>
      </c>
      <c r="H6317" s="12">
        <f t="shared" si="98"/>
        <v>20.112936668182563</v>
      </c>
    </row>
    <row r="6318" spans="1:8" x14ac:dyDescent="0.2">
      <c r="A6318" t="s">
        <v>5</v>
      </c>
      <c r="B6318">
        <v>9256</v>
      </c>
      <c r="C6318">
        <v>2018</v>
      </c>
      <c r="D6318">
        <v>4</v>
      </c>
      <c r="E6318">
        <v>18</v>
      </c>
      <c r="G6318" s="11">
        <v>43208</v>
      </c>
      <c r="H6318" s="12">
        <f t="shared" si="98"/>
        <v>20.084187494969893</v>
      </c>
    </row>
    <row r="6319" spans="1:8" x14ac:dyDescent="0.2">
      <c r="A6319" t="s">
        <v>5</v>
      </c>
      <c r="B6319">
        <v>9256</v>
      </c>
      <c r="C6319">
        <v>2018</v>
      </c>
      <c r="D6319">
        <v>4</v>
      </c>
      <c r="E6319">
        <v>19</v>
      </c>
      <c r="G6319" s="11">
        <v>43209</v>
      </c>
      <c r="H6319" s="12">
        <f t="shared" si="98"/>
        <v>20.055117493234562</v>
      </c>
    </row>
    <row r="6320" spans="1:8" x14ac:dyDescent="0.2">
      <c r="A6320" t="s">
        <v>5</v>
      </c>
      <c r="B6320">
        <v>9256</v>
      </c>
      <c r="C6320">
        <v>2018</v>
      </c>
      <c r="D6320">
        <v>4</v>
      </c>
      <c r="E6320">
        <v>20</v>
      </c>
      <c r="G6320" s="11">
        <v>43210</v>
      </c>
      <c r="H6320" s="12">
        <f t="shared" si="98"/>
        <v>20.025735265257776</v>
      </c>
    </row>
    <row r="6321" spans="1:8" x14ac:dyDescent="0.2">
      <c r="A6321" t="s">
        <v>5</v>
      </c>
      <c r="B6321">
        <v>9256</v>
      </c>
      <c r="C6321">
        <v>2018</v>
      </c>
      <c r="D6321">
        <v>4</v>
      </c>
      <c r="E6321">
        <v>21</v>
      </c>
      <c r="G6321" s="11">
        <v>43211</v>
      </c>
      <c r="H6321" s="12">
        <f t="shared" si="98"/>
        <v>19.996049505713508</v>
      </c>
    </row>
    <row r="6322" spans="1:8" x14ac:dyDescent="0.2">
      <c r="A6322" t="s">
        <v>5</v>
      </c>
      <c r="B6322">
        <v>9256</v>
      </c>
      <c r="C6322">
        <v>2018</v>
      </c>
      <c r="D6322">
        <v>4</v>
      </c>
      <c r="E6322">
        <v>22</v>
      </c>
      <c r="G6322" s="11">
        <v>43212</v>
      </c>
      <c r="H6322" s="12">
        <f t="shared" si="98"/>
        <v>19.966068999095601</v>
      </c>
    </row>
    <row r="6323" spans="1:8" x14ac:dyDescent="0.2">
      <c r="A6323" t="s">
        <v>5</v>
      </c>
      <c r="B6323">
        <v>9256</v>
      </c>
      <c r="C6323">
        <v>2018</v>
      </c>
      <c r="D6323">
        <v>4</v>
      </c>
      <c r="E6323">
        <v>23</v>
      </c>
      <c r="G6323" s="11">
        <v>43213</v>
      </c>
      <c r="H6323" s="12">
        <f t="shared" si="98"/>
        <v>19.935802617118306</v>
      </c>
    </row>
    <row r="6324" spans="1:8" x14ac:dyDescent="0.2">
      <c r="A6324" t="s">
        <v>5</v>
      </c>
      <c r="B6324">
        <v>9256</v>
      </c>
      <c r="C6324">
        <v>2018</v>
      </c>
      <c r="D6324">
        <v>4</v>
      </c>
      <c r="E6324">
        <v>24</v>
      </c>
      <c r="G6324" s="11">
        <v>43214</v>
      </c>
      <c r="H6324" s="12">
        <f t="shared" si="98"/>
        <v>19.905259316090991</v>
      </c>
    </row>
    <row r="6325" spans="1:8" x14ac:dyDescent="0.2">
      <c r="A6325" t="s">
        <v>5</v>
      </c>
      <c r="B6325">
        <v>9256</v>
      </c>
      <c r="C6325">
        <v>2018</v>
      </c>
      <c r="D6325">
        <v>4</v>
      </c>
      <c r="E6325">
        <v>25</v>
      </c>
      <c r="G6325" s="11">
        <v>43215</v>
      </c>
      <c r="H6325" s="12">
        <f t="shared" si="98"/>
        <v>19.874448134267823</v>
      </c>
    </row>
    <row r="6326" spans="1:8" x14ac:dyDescent="0.2">
      <c r="A6326" t="s">
        <v>5</v>
      </c>
      <c r="B6326">
        <v>9256</v>
      </c>
      <c r="C6326">
        <v>2018</v>
      </c>
      <c r="D6326">
        <v>4</v>
      </c>
      <c r="E6326">
        <v>26</v>
      </c>
      <c r="G6326" s="11">
        <v>43216</v>
      </c>
      <c r="H6326" s="12">
        <f t="shared" si="98"/>
        <v>19.843378189173208</v>
      </c>
    </row>
    <row r="6327" spans="1:8" x14ac:dyDescent="0.2">
      <c r="A6327" t="s">
        <v>5</v>
      </c>
      <c r="B6327">
        <v>9256</v>
      </c>
      <c r="C6327">
        <v>2018</v>
      </c>
      <c r="D6327">
        <v>4</v>
      </c>
      <c r="E6327">
        <v>27</v>
      </c>
      <c r="G6327" s="11">
        <v>43217</v>
      </c>
      <c r="H6327" s="12">
        <f t="shared" si="98"/>
        <v>19.812058674903763</v>
      </c>
    </row>
    <row r="6328" spans="1:8" x14ac:dyDescent="0.2">
      <c r="A6328" t="s">
        <v>5</v>
      </c>
      <c r="B6328">
        <v>9256</v>
      </c>
      <c r="C6328">
        <v>2018</v>
      </c>
      <c r="D6328">
        <v>4</v>
      </c>
      <c r="E6328">
        <v>28</v>
      </c>
      <c r="G6328" s="11">
        <v>43218</v>
      </c>
      <c r="H6328" s="12">
        <f t="shared" si="98"/>
        <v>19.780498859407647</v>
      </c>
    </row>
    <row r="6329" spans="1:8" x14ac:dyDescent="0.2">
      <c r="A6329" t="s">
        <v>5</v>
      </c>
      <c r="B6329">
        <v>9256</v>
      </c>
      <c r="C6329">
        <v>2018</v>
      </c>
      <c r="D6329">
        <v>4</v>
      </c>
      <c r="E6329">
        <v>29</v>
      </c>
      <c r="G6329" s="11">
        <v>43219</v>
      </c>
      <c r="H6329" s="12">
        <f t="shared" si="98"/>
        <v>19.748708081742016</v>
      </c>
    </row>
    <row r="6330" spans="1:8" x14ac:dyDescent="0.2">
      <c r="A6330" t="s">
        <v>5</v>
      </c>
      <c r="B6330">
        <v>9256</v>
      </c>
      <c r="C6330">
        <v>2018</v>
      </c>
      <c r="D6330">
        <v>4</v>
      </c>
      <c r="E6330">
        <v>30</v>
      </c>
      <c r="G6330" s="11">
        <v>43220</v>
      </c>
      <c r="H6330" s="12">
        <f t="shared" si="98"/>
        <v>19.716695749309441</v>
      </c>
    </row>
    <row r="6331" spans="1:8" x14ac:dyDescent="0.2">
      <c r="A6331" t="s">
        <v>5</v>
      </c>
      <c r="B6331">
        <v>9256</v>
      </c>
      <c r="C6331">
        <v>2018</v>
      </c>
      <c r="D6331">
        <v>5</v>
      </c>
      <c r="E6331">
        <v>1</v>
      </c>
      <c r="G6331" s="11">
        <v>43221</v>
      </c>
      <c r="H6331" s="12">
        <f t="shared" si="98"/>
        <v>19.670227860113933</v>
      </c>
    </row>
    <row r="6332" spans="1:8" x14ac:dyDescent="0.2">
      <c r="A6332" t="s">
        <v>5</v>
      </c>
      <c r="B6332">
        <v>9256</v>
      </c>
      <c r="C6332">
        <v>2018</v>
      </c>
      <c r="D6332">
        <v>5</v>
      </c>
      <c r="E6332">
        <v>2</v>
      </c>
      <c r="G6332" s="11">
        <v>43222</v>
      </c>
      <c r="H6332" s="12">
        <f t="shared" si="98"/>
        <v>19.637714815985895</v>
      </c>
    </row>
    <row r="6333" spans="1:8" x14ac:dyDescent="0.2">
      <c r="A6333" t="s">
        <v>5</v>
      </c>
      <c r="B6333">
        <v>9256</v>
      </c>
      <c r="C6333">
        <v>2018</v>
      </c>
      <c r="D6333">
        <v>5</v>
      </c>
      <c r="E6333">
        <v>3</v>
      </c>
      <c r="G6333" s="11">
        <v>43223</v>
      </c>
      <c r="H6333" s="12">
        <f t="shared" si="98"/>
        <v>19.605013061783961</v>
      </c>
    </row>
    <row r="6334" spans="1:8" x14ac:dyDescent="0.2">
      <c r="A6334" t="s">
        <v>5</v>
      </c>
      <c r="B6334">
        <v>9256</v>
      </c>
      <c r="C6334">
        <v>2018</v>
      </c>
      <c r="D6334">
        <v>5</v>
      </c>
      <c r="E6334">
        <v>4</v>
      </c>
      <c r="G6334" s="11">
        <v>43224</v>
      </c>
      <c r="H6334" s="12">
        <f t="shared" si="98"/>
        <v>19.572132274483319</v>
      </c>
    </row>
    <row r="6335" spans="1:8" x14ac:dyDescent="0.2">
      <c r="A6335" t="s">
        <v>5</v>
      </c>
      <c r="B6335">
        <v>9256</v>
      </c>
      <c r="C6335">
        <v>2018</v>
      </c>
      <c r="D6335">
        <v>5</v>
      </c>
      <c r="E6335">
        <v>5</v>
      </c>
      <c r="G6335" s="11">
        <v>43225</v>
      </c>
      <c r="H6335" s="12">
        <f t="shared" si="98"/>
        <v>19.539082184037937</v>
      </c>
    </row>
    <row r="6336" spans="1:8" x14ac:dyDescent="0.2">
      <c r="A6336" t="s">
        <v>5</v>
      </c>
      <c r="B6336">
        <v>9256</v>
      </c>
      <c r="C6336">
        <v>2018</v>
      </c>
      <c r="D6336">
        <v>5</v>
      </c>
      <c r="E6336">
        <v>6</v>
      </c>
      <c r="G6336" s="11">
        <v>43226</v>
      </c>
      <c r="H6336" s="12">
        <f t="shared" si="98"/>
        <v>19.5058725705013</v>
      </c>
    </row>
    <row r="6337" spans="1:8" x14ac:dyDescent="0.2">
      <c r="A6337" t="s">
        <v>5</v>
      </c>
      <c r="B6337">
        <v>9256</v>
      </c>
      <c r="C6337">
        <v>2018</v>
      </c>
      <c r="D6337">
        <v>5</v>
      </c>
      <c r="E6337">
        <v>7</v>
      </c>
      <c r="G6337" s="11">
        <v>43227</v>
      </c>
      <c r="H6337" s="12">
        <f t="shared" si="98"/>
        <v>19.472513261132342</v>
      </c>
    </row>
    <row r="6338" spans="1:8" x14ac:dyDescent="0.2">
      <c r="A6338" t="s">
        <v>5</v>
      </c>
      <c r="B6338">
        <v>9256</v>
      </c>
      <c r="C6338">
        <v>2018</v>
      </c>
      <c r="D6338">
        <v>5</v>
      </c>
      <c r="E6338">
        <v>8</v>
      </c>
      <c r="G6338" s="11">
        <v>43228</v>
      </c>
      <c r="H6338" s="12">
        <f t="shared" si="98"/>
        <v>19.439014127487411</v>
      </c>
    </row>
    <row r="6339" spans="1:8" x14ac:dyDescent="0.2">
      <c r="A6339" t="s">
        <v>5</v>
      </c>
      <c r="B6339">
        <v>9256</v>
      </c>
      <c r="C6339">
        <v>2018</v>
      </c>
      <c r="D6339">
        <v>5</v>
      </c>
      <c r="E6339">
        <v>9</v>
      </c>
      <c r="G6339" s="11">
        <v>43229</v>
      </c>
      <c r="H6339" s="12">
        <f t="shared" si="98"/>
        <v>19.405385082499095</v>
      </c>
    </row>
    <row r="6340" spans="1:8" x14ac:dyDescent="0.2">
      <c r="A6340" t="s">
        <v>5</v>
      </c>
      <c r="B6340">
        <v>9256</v>
      </c>
      <c r="C6340">
        <v>2018</v>
      </c>
      <c r="D6340">
        <v>5</v>
      </c>
      <c r="E6340">
        <v>10</v>
      </c>
      <c r="G6340" s="11">
        <v>43230</v>
      </c>
      <c r="H6340" s="12">
        <f t="shared" si="98"/>
        <v>19.371636077542853</v>
      </c>
    </row>
    <row r="6341" spans="1:8" x14ac:dyDescent="0.2">
      <c r="A6341" t="s">
        <v>5</v>
      </c>
      <c r="B6341">
        <v>9256</v>
      </c>
      <c r="C6341">
        <v>2018</v>
      </c>
      <c r="D6341">
        <v>5</v>
      </c>
      <c r="E6341">
        <v>11</v>
      </c>
      <c r="G6341" s="11">
        <v>43231</v>
      </c>
      <c r="H6341" s="12">
        <f t="shared" si="98"/>
        <v>19.337777099492211</v>
      </c>
    </row>
    <row r="6342" spans="1:8" x14ac:dyDescent="0.2">
      <c r="A6342" t="s">
        <v>5</v>
      </c>
      <c r="B6342">
        <v>9256</v>
      </c>
      <c r="C6342">
        <v>2018</v>
      </c>
      <c r="D6342">
        <v>5</v>
      </c>
      <c r="E6342">
        <v>12</v>
      </c>
      <c r="G6342" s="11">
        <v>43232</v>
      </c>
      <c r="H6342" s="12">
        <f t="shared" si="98"/>
        <v>19.303818167763524</v>
      </c>
    </row>
    <row r="6343" spans="1:8" x14ac:dyDescent="0.2">
      <c r="A6343" t="s">
        <v>5</v>
      </c>
      <c r="B6343">
        <v>9256</v>
      </c>
      <c r="C6343">
        <v>2018</v>
      </c>
      <c r="D6343">
        <v>5</v>
      </c>
      <c r="E6343">
        <v>13</v>
      </c>
      <c r="G6343" s="11">
        <v>43233</v>
      </c>
      <c r="H6343" s="12">
        <f t="shared" si="98"/>
        <v>19.269769331351029</v>
      </c>
    </row>
    <row r="6344" spans="1:8" x14ac:dyDescent="0.2">
      <c r="A6344" t="s">
        <v>5</v>
      </c>
      <c r="B6344">
        <v>9256</v>
      </c>
      <c r="C6344">
        <v>2018</v>
      </c>
      <c r="D6344">
        <v>5</v>
      </c>
      <c r="E6344">
        <v>14</v>
      </c>
      <c r="G6344" s="11">
        <v>43234</v>
      </c>
      <c r="H6344" s="12">
        <f t="shared" si="98"/>
        <v>19.235640665853214</v>
      </c>
    </row>
    <row r="6345" spans="1:8" x14ac:dyDescent="0.2">
      <c r="A6345" t="s">
        <v>5</v>
      </c>
      <c r="B6345">
        <v>9256</v>
      </c>
      <c r="C6345">
        <v>2018</v>
      </c>
      <c r="D6345">
        <v>5</v>
      </c>
      <c r="E6345">
        <v>15</v>
      </c>
      <c r="G6345" s="11">
        <v>43235</v>
      </c>
      <c r="H6345" s="12">
        <f t="shared" si="98"/>
        <v>19.201442270491281</v>
      </c>
    </row>
    <row r="6346" spans="1:8" x14ac:dyDescent="0.2">
      <c r="A6346" t="s">
        <v>5</v>
      </c>
      <c r="B6346">
        <v>9256</v>
      </c>
      <c r="C6346">
        <v>2018</v>
      </c>
      <c r="D6346">
        <v>5</v>
      </c>
      <c r="E6346">
        <v>16</v>
      </c>
      <c r="G6346" s="11">
        <v>43236</v>
      </c>
      <c r="H6346" s="12">
        <f t="shared" si="98"/>
        <v>19.167184265120614</v>
      </c>
    </row>
    <row r="6347" spans="1:8" x14ac:dyDescent="0.2">
      <c r="A6347" t="s">
        <v>5</v>
      </c>
      <c r="B6347">
        <v>9256</v>
      </c>
      <c r="C6347">
        <v>2018</v>
      </c>
      <c r="D6347">
        <v>5</v>
      </c>
      <c r="E6347">
        <v>17</v>
      </c>
      <c r="G6347" s="11">
        <v>43237</v>
      </c>
      <c r="H6347" s="12">
        <f t="shared" si="98"/>
        <v>19.132876787236164</v>
      </c>
    </row>
    <row r="6348" spans="1:8" x14ac:dyDescent="0.2">
      <c r="A6348" t="s">
        <v>5</v>
      </c>
      <c r="B6348">
        <v>9256</v>
      </c>
      <c r="C6348">
        <v>2018</v>
      </c>
      <c r="D6348">
        <v>5</v>
      </c>
      <c r="E6348">
        <v>18</v>
      </c>
      <c r="G6348" s="11">
        <v>43238</v>
      </c>
      <c r="H6348" s="12">
        <f t="shared" si="98"/>
        <v>19.098529988972587</v>
      </c>
    </row>
    <row r="6349" spans="1:8" x14ac:dyDescent="0.2">
      <c r="A6349" t="s">
        <v>5</v>
      </c>
      <c r="B6349">
        <v>9256</v>
      </c>
      <c r="C6349">
        <v>2018</v>
      </c>
      <c r="D6349">
        <v>5</v>
      </c>
      <c r="E6349">
        <v>19</v>
      </c>
      <c r="G6349" s="11">
        <v>43239</v>
      </c>
      <c r="H6349" s="12">
        <f t="shared" ref="H6349:H6412" si="99">((1+$H$4*SIN($H$5* ((30.44*(D6349-1)+E6349)+$H$6)))*$H$3+$H$7)</f>
        <v>19.064154034100078</v>
      </c>
    </row>
    <row r="6350" spans="1:8" x14ac:dyDescent="0.2">
      <c r="A6350" t="s">
        <v>5</v>
      </c>
      <c r="B6350">
        <v>9256</v>
      </c>
      <c r="C6350">
        <v>2018</v>
      </c>
      <c r="D6350">
        <v>5</v>
      </c>
      <c r="E6350">
        <v>20</v>
      </c>
      <c r="G6350" s="11">
        <v>43240</v>
      </c>
      <c r="H6350" s="12">
        <f t="shared" si="99"/>
        <v>19.02975909501674</v>
      </c>
    </row>
    <row r="6351" spans="1:8" x14ac:dyDescent="0.2">
      <c r="A6351" t="s">
        <v>5</v>
      </c>
      <c r="B6351">
        <v>9256</v>
      </c>
      <c r="C6351">
        <v>2018</v>
      </c>
      <c r="D6351">
        <v>5</v>
      </c>
      <c r="E6351">
        <v>21</v>
      </c>
      <c r="G6351" s="11">
        <v>43241</v>
      </c>
      <c r="H6351" s="12">
        <f t="shared" si="99"/>
        <v>18.995355349738411</v>
      </c>
    </row>
    <row r="6352" spans="1:8" x14ac:dyDescent="0.2">
      <c r="A6352" t="s">
        <v>5</v>
      </c>
      <c r="B6352">
        <v>9256</v>
      </c>
      <c r="C6352">
        <v>2018</v>
      </c>
      <c r="D6352">
        <v>5</v>
      </c>
      <c r="E6352">
        <v>22</v>
      </c>
      <c r="G6352" s="11">
        <v>43242</v>
      </c>
      <c r="H6352" s="12">
        <f t="shared" si="99"/>
        <v>18.960952978886816</v>
      </c>
    </row>
    <row r="6353" spans="1:8" x14ac:dyDescent="0.2">
      <c r="A6353" t="s">
        <v>5</v>
      </c>
      <c r="B6353">
        <v>9256</v>
      </c>
      <c r="C6353">
        <v>2018</v>
      </c>
      <c r="D6353">
        <v>5</v>
      </c>
      <c r="E6353">
        <v>23</v>
      </c>
      <c r="G6353" s="11">
        <v>43243</v>
      </c>
      <c r="H6353" s="12">
        <f t="shared" si="99"/>
        <v>18.926562162676976</v>
      </c>
    </row>
    <row r="6354" spans="1:8" x14ac:dyDescent="0.2">
      <c r="A6354" t="s">
        <v>5</v>
      </c>
      <c r="B6354">
        <v>9256</v>
      </c>
      <c r="C6354">
        <v>2018</v>
      </c>
      <c r="D6354">
        <v>5</v>
      </c>
      <c r="E6354">
        <v>24</v>
      </c>
      <c r="G6354" s="11">
        <v>43244</v>
      </c>
      <c r="H6354" s="12">
        <f t="shared" si="99"/>
        <v>18.8921930779047</v>
      </c>
    </row>
    <row r="6355" spans="1:8" x14ac:dyDescent="0.2">
      <c r="A6355" t="s">
        <v>5</v>
      </c>
      <c r="B6355">
        <v>9256</v>
      </c>
      <c r="C6355">
        <v>2018</v>
      </c>
      <c r="D6355">
        <v>5</v>
      </c>
      <c r="E6355">
        <v>25</v>
      </c>
      <c r="G6355" s="11">
        <v>43245</v>
      </c>
      <c r="H6355" s="12">
        <f t="shared" si="99"/>
        <v>18.85785589493512</v>
      </c>
    </row>
    <row r="6356" spans="1:8" x14ac:dyDescent="0.2">
      <c r="A6356" t="s">
        <v>5</v>
      </c>
      <c r="B6356">
        <v>9256</v>
      </c>
      <c r="C6356">
        <v>2018</v>
      </c>
      <c r="D6356">
        <v>5</v>
      </c>
      <c r="E6356">
        <v>26</v>
      </c>
      <c r="G6356" s="11">
        <v>43246</v>
      </c>
      <c r="H6356" s="12">
        <f t="shared" si="99"/>
        <v>18.823560774693107</v>
      </c>
    </row>
    <row r="6357" spans="1:8" x14ac:dyDescent="0.2">
      <c r="A6357" t="s">
        <v>5</v>
      </c>
      <c r="B6357">
        <v>9256</v>
      </c>
      <c r="C6357">
        <v>2018</v>
      </c>
      <c r="D6357">
        <v>5</v>
      </c>
      <c r="E6357">
        <v>27</v>
      </c>
      <c r="G6357" s="11">
        <v>43247</v>
      </c>
      <c r="H6357" s="12">
        <f t="shared" si="99"/>
        <v>18.789317865656496</v>
      </c>
    </row>
    <row r="6358" spans="1:8" x14ac:dyDescent="0.2">
      <c r="A6358" t="s">
        <v>5</v>
      </c>
      <c r="B6358">
        <v>9256</v>
      </c>
      <c r="C6358">
        <v>2018</v>
      </c>
      <c r="D6358">
        <v>5</v>
      </c>
      <c r="E6358">
        <v>28</v>
      </c>
      <c r="G6358" s="11">
        <v>43248</v>
      </c>
      <c r="H6358" s="12">
        <f t="shared" si="99"/>
        <v>18.755137300852986</v>
      </c>
    </row>
    <row r="6359" spans="1:8" x14ac:dyDescent="0.2">
      <c r="A6359" t="s">
        <v>5</v>
      </c>
      <c r="B6359">
        <v>9256</v>
      </c>
      <c r="C6359">
        <v>2018</v>
      </c>
      <c r="D6359">
        <v>5</v>
      </c>
      <c r="E6359">
        <v>29</v>
      </c>
      <c r="G6359" s="11">
        <v>43249</v>
      </c>
      <c r="H6359" s="12">
        <f t="shared" si="99"/>
        <v>18.721029194861618</v>
      </c>
    </row>
    <row r="6360" spans="1:8" x14ac:dyDescent="0.2">
      <c r="A6360" t="s">
        <v>5</v>
      </c>
      <c r="B6360">
        <v>9256</v>
      </c>
      <c r="C6360">
        <v>2018</v>
      </c>
      <c r="D6360">
        <v>5</v>
      </c>
      <c r="E6360">
        <v>30</v>
      </c>
      <c r="G6360" s="11">
        <v>43250</v>
      </c>
      <c r="H6360" s="12">
        <f t="shared" si="99"/>
        <v>18.6870036408197</v>
      </c>
    </row>
    <row r="6361" spans="1:8" x14ac:dyDescent="0.2">
      <c r="A6361" t="s">
        <v>5</v>
      </c>
      <c r="B6361">
        <v>9256</v>
      </c>
      <c r="C6361">
        <v>2018</v>
      </c>
      <c r="D6361">
        <v>5</v>
      </c>
      <c r="E6361">
        <v>31</v>
      </c>
      <c r="G6361" s="11">
        <v>43251</v>
      </c>
      <c r="H6361" s="12">
        <f t="shared" si="99"/>
        <v>18.65307070743609</v>
      </c>
    </row>
    <row r="6362" spans="1:8" x14ac:dyDescent="0.2">
      <c r="A6362" t="s">
        <v>5</v>
      </c>
      <c r="B6362">
        <v>9256</v>
      </c>
      <c r="C6362">
        <v>2018</v>
      </c>
      <c r="D6362">
        <v>6</v>
      </c>
      <c r="E6362">
        <v>1</v>
      </c>
      <c r="G6362" s="11">
        <v>43252</v>
      </c>
      <c r="H6362" s="12">
        <f t="shared" si="99"/>
        <v>18.638172147316094</v>
      </c>
    </row>
    <row r="6363" spans="1:8" x14ac:dyDescent="0.2">
      <c r="A6363" t="s">
        <v>5</v>
      </c>
      <c r="B6363">
        <v>9256</v>
      </c>
      <c r="C6363">
        <v>2018</v>
      </c>
      <c r="D6363">
        <v>6</v>
      </c>
      <c r="E6363">
        <v>2</v>
      </c>
      <c r="G6363" s="11">
        <v>43253</v>
      </c>
      <c r="H6363" s="12">
        <f t="shared" si="99"/>
        <v>18.60439022051721</v>
      </c>
    </row>
    <row r="6364" spans="1:8" x14ac:dyDescent="0.2">
      <c r="A6364" t="s">
        <v>5</v>
      </c>
      <c r="B6364">
        <v>9256</v>
      </c>
      <c r="C6364">
        <v>2018</v>
      </c>
      <c r="D6364">
        <v>6</v>
      </c>
      <c r="E6364">
        <v>3</v>
      </c>
      <c r="G6364" s="11">
        <v>43254</v>
      </c>
      <c r="H6364" s="12">
        <f t="shared" si="99"/>
        <v>18.570725361016823</v>
      </c>
    </row>
    <row r="6365" spans="1:8" x14ac:dyDescent="0.2">
      <c r="A6365" t="s">
        <v>5</v>
      </c>
      <c r="B6365">
        <v>9256</v>
      </c>
      <c r="C6365">
        <v>2018</v>
      </c>
      <c r="D6365">
        <v>6</v>
      </c>
      <c r="E6365">
        <v>4</v>
      </c>
      <c r="G6365" s="11">
        <v>43255</v>
      </c>
      <c r="H6365" s="12">
        <f t="shared" si="99"/>
        <v>18.537187530788476</v>
      </c>
    </row>
    <row r="6366" spans="1:8" x14ac:dyDescent="0.2">
      <c r="A6366" t="s">
        <v>5</v>
      </c>
      <c r="B6366">
        <v>9256</v>
      </c>
      <c r="C6366">
        <v>2018</v>
      </c>
      <c r="D6366">
        <v>6</v>
      </c>
      <c r="E6366">
        <v>5</v>
      </c>
      <c r="G6366" s="11">
        <v>43256</v>
      </c>
      <c r="H6366" s="12">
        <f t="shared" si="99"/>
        <v>18.503786654215705</v>
      </c>
    </row>
    <row r="6367" spans="1:8" x14ac:dyDescent="0.2">
      <c r="A6367" t="s">
        <v>5</v>
      </c>
      <c r="B6367">
        <v>9256</v>
      </c>
      <c r="C6367">
        <v>2018</v>
      </c>
      <c r="D6367">
        <v>6</v>
      </c>
      <c r="E6367">
        <v>6</v>
      </c>
      <c r="G6367" s="11">
        <v>43257</v>
      </c>
      <c r="H6367" s="12">
        <f t="shared" si="99"/>
        <v>18.470532615155253</v>
      </c>
    </row>
    <row r="6368" spans="1:8" x14ac:dyDescent="0.2">
      <c r="A6368" t="s">
        <v>5</v>
      </c>
      <c r="B6368">
        <v>9256</v>
      </c>
      <c r="C6368">
        <v>2018</v>
      </c>
      <c r="D6368">
        <v>6</v>
      </c>
      <c r="E6368">
        <v>7</v>
      </c>
      <c r="G6368" s="11">
        <v>43258</v>
      </c>
      <c r="H6368" s="12">
        <f t="shared" si="99"/>
        <v>18.437435254012293</v>
      </c>
    </row>
    <row r="6369" spans="1:8" x14ac:dyDescent="0.2">
      <c r="A6369" t="s">
        <v>5</v>
      </c>
      <c r="B6369">
        <v>9256</v>
      </c>
      <c r="C6369">
        <v>2018</v>
      </c>
      <c r="D6369">
        <v>6</v>
      </c>
      <c r="E6369">
        <v>8</v>
      </c>
      <c r="G6369" s="11">
        <v>43259</v>
      </c>
      <c r="H6369" s="12">
        <f t="shared" si="99"/>
        <v>18.404504364828465</v>
      </c>
    </row>
    <row r="6370" spans="1:8" x14ac:dyDescent="0.2">
      <c r="A6370" t="s">
        <v>5</v>
      </c>
      <c r="B6370">
        <v>9256</v>
      </c>
      <c r="C6370">
        <v>2018</v>
      </c>
      <c r="D6370">
        <v>6</v>
      </c>
      <c r="E6370">
        <v>9</v>
      </c>
      <c r="G6370" s="11">
        <v>43260</v>
      </c>
      <c r="H6370" s="12">
        <f t="shared" si="99"/>
        <v>18.371749692383688</v>
      </c>
    </row>
    <row r="6371" spans="1:8" x14ac:dyDescent="0.2">
      <c r="A6371" t="s">
        <v>5</v>
      </c>
      <c r="B6371">
        <v>9256</v>
      </c>
      <c r="C6371">
        <v>2018</v>
      </c>
      <c r="D6371">
        <v>6</v>
      </c>
      <c r="E6371">
        <v>10</v>
      </c>
      <c r="G6371" s="11">
        <v>43261</v>
      </c>
      <c r="H6371" s="12">
        <f t="shared" si="99"/>
        <v>18.339180929312512</v>
      </c>
    </row>
    <row r="6372" spans="1:8" x14ac:dyDescent="0.2">
      <c r="A6372" t="s">
        <v>5</v>
      </c>
      <c r="B6372">
        <v>9256</v>
      </c>
      <c r="C6372">
        <v>2018</v>
      </c>
      <c r="D6372">
        <v>6</v>
      </c>
      <c r="E6372">
        <v>11</v>
      </c>
      <c r="G6372" s="11">
        <v>43262</v>
      </c>
      <c r="H6372" s="12">
        <f t="shared" si="99"/>
        <v>18.306807713235905</v>
      </c>
    </row>
    <row r="6373" spans="1:8" x14ac:dyDescent="0.2">
      <c r="A6373" t="s">
        <v>5</v>
      </c>
      <c r="B6373">
        <v>9256</v>
      </c>
      <c r="C6373">
        <v>2018</v>
      </c>
      <c r="D6373">
        <v>6</v>
      </c>
      <c r="E6373">
        <v>12</v>
      </c>
      <c r="G6373" s="11">
        <v>43263</v>
      </c>
      <c r="H6373" s="12">
        <f t="shared" si="99"/>
        <v>18.274639623909348</v>
      </c>
    </row>
    <row r="6374" spans="1:8" x14ac:dyDescent="0.2">
      <c r="A6374" t="s">
        <v>5</v>
      </c>
      <c r="B6374">
        <v>9256</v>
      </c>
      <c r="C6374">
        <v>2018</v>
      </c>
      <c r="D6374">
        <v>6</v>
      </c>
      <c r="E6374">
        <v>13</v>
      </c>
      <c r="G6374" s="11">
        <v>43264</v>
      </c>
      <c r="H6374" s="12">
        <f t="shared" si="99"/>
        <v>18.242686180387999</v>
      </c>
    </row>
    <row r="6375" spans="1:8" x14ac:dyDescent="0.2">
      <c r="A6375" t="s">
        <v>5</v>
      </c>
      <c r="B6375">
        <v>9256</v>
      </c>
      <c r="C6375">
        <v>2018</v>
      </c>
      <c r="D6375">
        <v>6</v>
      </c>
      <c r="E6375">
        <v>14</v>
      </c>
      <c r="G6375" s="11">
        <v>43265</v>
      </c>
      <c r="H6375" s="12">
        <f t="shared" si="99"/>
        <v>18.210956838209881</v>
      </c>
    </row>
    <row r="6376" spans="1:8" x14ac:dyDescent="0.2">
      <c r="A6376" t="s">
        <v>5</v>
      </c>
      <c r="B6376">
        <v>9256</v>
      </c>
      <c r="C6376">
        <v>2018</v>
      </c>
      <c r="D6376">
        <v>6</v>
      </c>
      <c r="E6376">
        <v>15</v>
      </c>
      <c r="G6376" s="11">
        <v>43266</v>
      </c>
      <c r="H6376" s="12">
        <f t="shared" si="99"/>
        <v>18.179460986597821</v>
      </c>
    </row>
    <row r="6377" spans="1:8" x14ac:dyDescent="0.2">
      <c r="A6377" t="s">
        <v>5</v>
      </c>
      <c r="B6377">
        <v>9256</v>
      </c>
      <c r="C6377">
        <v>2018</v>
      </c>
      <c r="D6377">
        <v>6</v>
      </c>
      <c r="E6377">
        <v>16</v>
      </c>
      <c r="G6377" s="11">
        <v>43267</v>
      </c>
      <c r="H6377" s="12">
        <f t="shared" si="99"/>
        <v>18.14820794568103</v>
      </c>
    </row>
    <row r="6378" spans="1:8" x14ac:dyDescent="0.2">
      <c r="A6378" t="s">
        <v>5</v>
      </c>
      <c r="B6378">
        <v>9256</v>
      </c>
      <c r="C6378">
        <v>2018</v>
      </c>
      <c r="D6378">
        <v>6</v>
      </c>
      <c r="E6378">
        <v>17</v>
      </c>
      <c r="G6378" s="11">
        <v>43268</v>
      </c>
      <c r="H6378" s="12">
        <f t="shared" si="99"/>
        <v>18.117206963737129</v>
      </c>
    </row>
    <row r="6379" spans="1:8" x14ac:dyDescent="0.2">
      <c r="A6379" t="s">
        <v>5</v>
      </c>
      <c r="B6379">
        <v>9256</v>
      </c>
      <c r="C6379">
        <v>2018</v>
      </c>
      <c r="D6379">
        <v>6</v>
      </c>
      <c r="E6379">
        <v>18</v>
      </c>
      <c r="G6379" s="11">
        <v>43269</v>
      </c>
      <c r="H6379" s="12">
        <f t="shared" si="99"/>
        <v>18.086467214455432</v>
      </c>
    </row>
    <row r="6380" spans="1:8" x14ac:dyDescent="0.2">
      <c r="A6380" t="s">
        <v>5</v>
      </c>
      <c r="B6380">
        <v>9256</v>
      </c>
      <c r="C6380">
        <v>2018</v>
      </c>
      <c r="D6380">
        <v>6</v>
      </c>
      <c r="E6380">
        <v>19</v>
      </c>
      <c r="G6380" s="11">
        <v>43270</v>
      </c>
      <c r="H6380" s="12">
        <f t="shared" si="99"/>
        <v>18.055997794222307</v>
      </c>
    </row>
    <row r="6381" spans="1:8" x14ac:dyDescent="0.2">
      <c r="A6381" t="s">
        <v>5</v>
      </c>
      <c r="B6381">
        <v>9256</v>
      </c>
      <c r="C6381">
        <v>2018</v>
      </c>
      <c r="D6381">
        <v>6</v>
      </c>
      <c r="E6381">
        <v>20</v>
      </c>
      <c r="G6381" s="11">
        <v>43271</v>
      </c>
      <c r="H6381" s="12">
        <f t="shared" si="99"/>
        <v>18.025807719429405</v>
      </c>
    </row>
    <row r="6382" spans="1:8" x14ac:dyDescent="0.2">
      <c r="A6382" t="s">
        <v>5</v>
      </c>
      <c r="B6382">
        <v>9256</v>
      </c>
      <c r="C6382">
        <v>2018</v>
      </c>
      <c r="D6382">
        <v>6</v>
      </c>
      <c r="E6382">
        <v>21</v>
      </c>
      <c r="G6382" s="11">
        <v>43272</v>
      </c>
      <c r="H6382" s="12">
        <f t="shared" si="99"/>
        <v>17.995905923805573</v>
      </c>
    </row>
    <row r="6383" spans="1:8" x14ac:dyDescent="0.2">
      <c r="A6383" t="s">
        <v>5</v>
      </c>
      <c r="B6383">
        <v>9256</v>
      </c>
      <c r="C6383">
        <v>2018</v>
      </c>
      <c r="D6383">
        <v>6</v>
      </c>
      <c r="E6383">
        <v>22</v>
      </c>
      <c r="G6383" s="11">
        <v>43273</v>
      </c>
      <c r="H6383" s="12">
        <f t="shared" si="99"/>
        <v>17.966301255773207</v>
      </c>
    </row>
    <row r="6384" spans="1:8" x14ac:dyDescent="0.2">
      <c r="A6384" t="s">
        <v>5</v>
      </c>
      <c r="B6384">
        <v>9256</v>
      </c>
      <c r="C6384">
        <v>2018</v>
      </c>
      <c r="D6384">
        <v>6</v>
      </c>
      <c r="E6384">
        <v>23</v>
      </c>
      <c r="G6384" s="11">
        <v>43274</v>
      </c>
      <c r="H6384" s="12">
        <f t="shared" si="99"/>
        <v>17.937002475829871</v>
      </c>
    </row>
    <row r="6385" spans="1:8" x14ac:dyDescent="0.2">
      <c r="A6385" t="s">
        <v>5</v>
      </c>
      <c r="B6385">
        <v>9256</v>
      </c>
      <c r="C6385">
        <v>2018</v>
      </c>
      <c r="D6385">
        <v>6</v>
      </c>
      <c r="E6385">
        <v>24</v>
      </c>
      <c r="G6385" s="11">
        <v>43275</v>
      </c>
      <c r="H6385" s="12">
        <f t="shared" si="99"/>
        <v>17.90801825395592</v>
      </c>
    </row>
    <row r="6386" spans="1:8" x14ac:dyDescent="0.2">
      <c r="A6386" t="s">
        <v>5</v>
      </c>
      <c r="B6386">
        <v>9256</v>
      </c>
      <c r="C6386">
        <v>2018</v>
      </c>
      <c r="D6386">
        <v>6</v>
      </c>
      <c r="E6386">
        <v>25</v>
      </c>
      <c r="G6386" s="11">
        <v>43276</v>
      </c>
      <c r="H6386" s="12">
        <f t="shared" si="99"/>
        <v>17.879357167048923</v>
      </c>
    </row>
    <row r="6387" spans="1:8" x14ac:dyDescent="0.2">
      <c r="A6387" t="s">
        <v>5</v>
      </c>
      <c r="B6387">
        <v>9256</v>
      </c>
      <c r="C6387">
        <v>2018</v>
      </c>
      <c r="D6387">
        <v>6</v>
      </c>
      <c r="E6387">
        <v>26</v>
      </c>
      <c r="G6387" s="11">
        <v>43277</v>
      </c>
      <c r="H6387" s="12">
        <f t="shared" si="99"/>
        <v>17.851027696385607</v>
      </c>
    </row>
    <row r="6388" spans="1:8" x14ac:dyDescent="0.2">
      <c r="A6388" t="s">
        <v>5</v>
      </c>
      <c r="B6388">
        <v>9256</v>
      </c>
      <c r="C6388">
        <v>2018</v>
      </c>
      <c r="D6388">
        <v>6</v>
      </c>
      <c r="E6388">
        <v>27</v>
      </c>
      <c r="G6388" s="11">
        <v>43278</v>
      </c>
      <c r="H6388" s="12">
        <f t="shared" si="99"/>
        <v>17.823038225112114</v>
      </c>
    </row>
    <row r="6389" spans="1:8" x14ac:dyDescent="0.2">
      <c r="A6389" t="s">
        <v>5</v>
      </c>
      <c r="B6389">
        <v>9256</v>
      </c>
      <c r="C6389">
        <v>2018</v>
      </c>
      <c r="D6389">
        <v>6</v>
      </c>
      <c r="E6389">
        <v>28</v>
      </c>
      <c r="G6389" s="11">
        <v>43279</v>
      </c>
      <c r="H6389" s="12">
        <f t="shared" si="99"/>
        <v>17.795397035763308</v>
      </c>
    </row>
    <row r="6390" spans="1:8" x14ac:dyDescent="0.2">
      <c r="A6390" t="s">
        <v>5</v>
      </c>
      <c r="B6390">
        <v>9256</v>
      </c>
      <c r="C6390">
        <v>2018</v>
      </c>
      <c r="D6390">
        <v>6</v>
      </c>
      <c r="E6390">
        <v>29</v>
      </c>
      <c r="G6390" s="11">
        <v>43280</v>
      </c>
      <c r="H6390" s="12">
        <f t="shared" si="99"/>
        <v>17.768112307811815</v>
      </c>
    </row>
    <row r="6391" spans="1:8" x14ac:dyDescent="0.2">
      <c r="A6391" t="s">
        <v>5</v>
      </c>
      <c r="B6391">
        <v>9256</v>
      </c>
      <c r="C6391">
        <v>2018</v>
      </c>
      <c r="D6391">
        <v>6</v>
      </c>
      <c r="E6391">
        <v>30</v>
      </c>
      <c r="G6391" s="11">
        <v>43281</v>
      </c>
      <c r="H6391" s="12">
        <f t="shared" si="99"/>
        <v>17.74119211524761</v>
      </c>
    </row>
    <row r="6392" spans="1:8" x14ac:dyDescent="0.2">
      <c r="A6392" t="s">
        <v>5</v>
      </c>
      <c r="B6392">
        <v>9256</v>
      </c>
      <c r="C6392">
        <v>2018</v>
      </c>
      <c r="D6392">
        <v>7</v>
      </c>
      <c r="E6392">
        <v>1</v>
      </c>
      <c r="G6392" s="11">
        <v>43282</v>
      </c>
      <c r="H6392" s="12">
        <f t="shared" si="99"/>
        <v>17.703083476813742</v>
      </c>
    </row>
    <row r="6393" spans="1:8" x14ac:dyDescent="0.2">
      <c r="A6393" t="s">
        <v>5</v>
      </c>
      <c r="B6393">
        <v>9256</v>
      </c>
      <c r="C6393">
        <v>2018</v>
      </c>
      <c r="D6393">
        <v>7</v>
      </c>
      <c r="E6393">
        <v>2</v>
      </c>
      <c r="G6393" s="11">
        <v>43283</v>
      </c>
      <c r="H6393" s="12">
        <f t="shared" si="99"/>
        <v>17.677085960230205</v>
      </c>
    </row>
    <row r="6394" spans="1:8" x14ac:dyDescent="0.2">
      <c r="A6394" t="s">
        <v>5</v>
      </c>
      <c r="B6394">
        <v>9256</v>
      </c>
      <c r="C6394">
        <v>2018</v>
      </c>
      <c r="D6394">
        <v>7</v>
      </c>
      <c r="E6394">
        <v>3</v>
      </c>
      <c r="G6394" s="11">
        <v>43284</v>
      </c>
      <c r="H6394" s="12">
        <f t="shared" si="99"/>
        <v>17.651479915194674</v>
      </c>
    </row>
    <row r="6395" spans="1:8" x14ac:dyDescent="0.2">
      <c r="A6395" t="s">
        <v>5</v>
      </c>
      <c r="B6395">
        <v>9256</v>
      </c>
      <c r="C6395">
        <v>2018</v>
      </c>
      <c r="D6395">
        <v>7</v>
      </c>
      <c r="E6395">
        <v>4</v>
      </c>
      <c r="G6395" s="11">
        <v>43285</v>
      </c>
      <c r="H6395" s="12">
        <f t="shared" si="99"/>
        <v>17.626272918947841</v>
      </c>
    </row>
    <row r="6396" spans="1:8" x14ac:dyDescent="0.2">
      <c r="A6396" t="s">
        <v>5</v>
      </c>
      <c r="B6396">
        <v>9256</v>
      </c>
      <c r="C6396">
        <v>2018</v>
      </c>
      <c r="D6396">
        <v>7</v>
      </c>
      <c r="E6396">
        <v>5</v>
      </c>
      <c r="G6396" s="11">
        <v>43286</v>
      </c>
      <c r="H6396" s="12">
        <f t="shared" si="99"/>
        <v>17.601472430645437</v>
      </c>
    </row>
    <row r="6397" spans="1:8" x14ac:dyDescent="0.2">
      <c r="A6397" t="s">
        <v>5</v>
      </c>
      <c r="B6397">
        <v>9256</v>
      </c>
      <c r="C6397">
        <v>2018</v>
      </c>
      <c r="D6397">
        <v>7</v>
      </c>
      <c r="E6397">
        <v>6</v>
      </c>
      <c r="G6397" s="11">
        <v>43287</v>
      </c>
      <c r="H6397" s="12">
        <f t="shared" si="99"/>
        <v>17.577085789150946</v>
      </c>
    </row>
    <row r="6398" spans="1:8" x14ac:dyDescent="0.2">
      <c r="A6398" t="s">
        <v>5</v>
      </c>
      <c r="B6398">
        <v>9256</v>
      </c>
      <c r="C6398">
        <v>2018</v>
      </c>
      <c r="D6398">
        <v>7</v>
      </c>
      <c r="E6398">
        <v>7</v>
      </c>
      <c r="G6398" s="11">
        <v>43288</v>
      </c>
      <c r="H6398" s="12">
        <f t="shared" si="99"/>
        <v>17.553120210863934</v>
      </c>
    </row>
    <row r="6399" spans="1:8" x14ac:dyDescent="0.2">
      <c r="A6399" t="s">
        <v>5</v>
      </c>
      <c r="B6399">
        <v>9256</v>
      </c>
      <c r="C6399">
        <v>2018</v>
      </c>
      <c r="D6399">
        <v>7</v>
      </c>
      <c r="E6399">
        <v>8</v>
      </c>
      <c r="G6399" s="11">
        <v>43289</v>
      </c>
      <c r="H6399" s="12">
        <f t="shared" si="99"/>
        <v>17.529582787584587</v>
      </c>
    </row>
    <row r="6400" spans="1:8" x14ac:dyDescent="0.2">
      <c r="A6400" t="s">
        <v>5</v>
      </c>
      <c r="B6400">
        <v>9256</v>
      </c>
      <c r="C6400">
        <v>2018</v>
      </c>
      <c r="D6400">
        <v>7</v>
      </c>
      <c r="E6400">
        <v>9</v>
      </c>
      <c r="G6400" s="11">
        <v>43290</v>
      </c>
      <c r="H6400" s="12">
        <f t="shared" si="99"/>
        <v>17.506480484415128</v>
      </c>
    </row>
    <row r="6401" spans="1:8" x14ac:dyDescent="0.2">
      <c r="A6401" t="s">
        <v>5</v>
      </c>
      <c r="B6401">
        <v>9256</v>
      </c>
      <c r="C6401">
        <v>2018</v>
      </c>
      <c r="D6401">
        <v>7</v>
      </c>
      <c r="E6401">
        <v>10</v>
      </c>
      <c r="G6401" s="11">
        <v>43291</v>
      </c>
      <c r="H6401" s="12">
        <f t="shared" si="99"/>
        <v>17.483820137698753</v>
      </c>
    </row>
    <row r="6402" spans="1:8" x14ac:dyDescent="0.2">
      <c r="A6402" t="s">
        <v>5</v>
      </c>
      <c r="B6402">
        <v>9256</v>
      </c>
      <c r="C6402">
        <v>2018</v>
      </c>
      <c r="D6402">
        <v>7</v>
      </c>
      <c r="E6402">
        <v>11</v>
      </c>
      <c r="G6402" s="11">
        <v>43292</v>
      </c>
      <c r="H6402" s="12">
        <f t="shared" si="99"/>
        <v>17.461608452996622</v>
      </c>
    </row>
    <row r="6403" spans="1:8" x14ac:dyDescent="0.2">
      <c r="A6403" t="s">
        <v>5</v>
      </c>
      <c r="B6403">
        <v>9256</v>
      </c>
      <c r="C6403">
        <v>2018</v>
      </c>
      <c r="D6403">
        <v>7</v>
      </c>
      <c r="E6403">
        <v>12</v>
      </c>
      <c r="G6403" s="11">
        <v>43293</v>
      </c>
      <c r="H6403" s="12">
        <f t="shared" si="99"/>
        <v>17.439852003103585</v>
      </c>
    </row>
    <row r="6404" spans="1:8" x14ac:dyDescent="0.2">
      <c r="A6404" t="s">
        <v>5</v>
      </c>
      <c r="B6404">
        <v>9256</v>
      </c>
      <c r="C6404">
        <v>2018</v>
      </c>
      <c r="D6404">
        <v>7</v>
      </c>
      <c r="E6404">
        <v>13</v>
      </c>
      <c r="G6404" s="11">
        <v>43294</v>
      </c>
      <c r="H6404" s="12">
        <f t="shared" si="99"/>
        <v>17.4185572261032</v>
      </c>
    </row>
    <row r="6405" spans="1:8" x14ac:dyDescent="0.2">
      <c r="A6405" t="s">
        <v>5</v>
      </c>
      <c r="B6405">
        <v>9256</v>
      </c>
      <c r="C6405">
        <v>2018</v>
      </c>
      <c r="D6405">
        <v>7</v>
      </c>
      <c r="E6405">
        <v>14</v>
      </c>
      <c r="G6405" s="11">
        <v>43295</v>
      </c>
      <c r="H6405" s="12">
        <f t="shared" si="99"/>
        <v>17.397730423462576</v>
      </c>
    </row>
    <row r="6406" spans="1:8" x14ac:dyDescent="0.2">
      <c r="A6406" t="s">
        <v>5</v>
      </c>
      <c r="B6406">
        <v>9256</v>
      </c>
      <c r="C6406">
        <v>2018</v>
      </c>
      <c r="D6406">
        <v>7</v>
      </c>
      <c r="E6406">
        <v>15</v>
      </c>
      <c r="G6406" s="11">
        <v>43296</v>
      </c>
      <c r="H6406" s="12">
        <f t="shared" si="99"/>
        <v>17.377377758167693</v>
      </c>
    </row>
    <row r="6407" spans="1:8" x14ac:dyDescent="0.2">
      <c r="A6407" t="s">
        <v>5</v>
      </c>
      <c r="B6407">
        <v>9256</v>
      </c>
      <c r="C6407">
        <v>2018</v>
      </c>
      <c r="D6407">
        <v>7</v>
      </c>
      <c r="E6407">
        <v>16</v>
      </c>
      <c r="G6407" s="11">
        <v>43297</v>
      </c>
      <c r="H6407" s="12">
        <f t="shared" si="99"/>
        <v>17.357505252899646</v>
      </c>
    </row>
    <row r="6408" spans="1:8" x14ac:dyDescent="0.2">
      <c r="A6408" t="s">
        <v>5</v>
      </c>
      <c r="B6408">
        <v>9256</v>
      </c>
      <c r="C6408">
        <v>2018</v>
      </c>
      <c r="D6408">
        <v>7</v>
      </c>
      <c r="E6408">
        <v>17</v>
      </c>
      <c r="G6408" s="11">
        <v>43298</v>
      </c>
      <c r="H6408" s="12">
        <f t="shared" si="99"/>
        <v>17.338118788252466</v>
      </c>
    </row>
    <row r="6409" spans="1:8" x14ac:dyDescent="0.2">
      <c r="A6409" t="s">
        <v>5</v>
      </c>
      <c r="B6409">
        <v>9256</v>
      </c>
      <c r="C6409">
        <v>2018</v>
      </c>
      <c r="D6409">
        <v>7</v>
      </c>
      <c r="E6409">
        <v>18</v>
      </c>
      <c r="G6409" s="11">
        <v>43299</v>
      </c>
      <c r="H6409" s="12">
        <f t="shared" si="99"/>
        <v>17.31922410099294</v>
      </c>
    </row>
    <row r="6410" spans="1:8" x14ac:dyDescent="0.2">
      <c r="A6410" t="s">
        <v>5</v>
      </c>
      <c r="B6410">
        <v>9256</v>
      </c>
      <c r="C6410">
        <v>2018</v>
      </c>
      <c r="D6410">
        <v>7</v>
      </c>
      <c r="E6410">
        <v>19</v>
      </c>
      <c r="G6410" s="11">
        <v>43300</v>
      </c>
      <c r="H6410" s="12">
        <f t="shared" si="99"/>
        <v>17.300826782363018</v>
      </c>
    </row>
    <row r="6411" spans="1:8" x14ac:dyDescent="0.2">
      <c r="A6411" t="s">
        <v>5</v>
      </c>
      <c r="B6411">
        <v>9256</v>
      </c>
      <c r="C6411">
        <v>2018</v>
      </c>
      <c r="D6411">
        <v>7</v>
      </c>
      <c r="E6411">
        <v>20</v>
      </c>
      <c r="G6411" s="11">
        <v>43301</v>
      </c>
      <c r="H6411" s="12">
        <f t="shared" si="99"/>
        <v>17.282932276425257</v>
      </c>
    </row>
    <row r="6412" spans="1:8" x14ac:dyDescent="0.2">
      <c r="A6412" t="s">
        <v>5</v>
      </c>
      <c r="B6412">
        <v>9256</v>
      </c>
      <c r="C6412">
        <v>2018</v>
      </c>
      <c r="D6412">
        <v>7</v>
      </c>
      <c r="E6412">
        <v>21</v>
      </c>
      <c r="G6412" s="11">
        <v>43302</v>
      </c>
      <c r="H6412" s="12">
        <f t="shared" si="99"/>
        <v>17.265545878451867</v>
      </c>
    </row>
    <row r="6413" spans="1:8" x14ac:dyDescent="0.2">
      <c r="A6413" t="s">
        <v>5</v>
      </c>
      <c r="B6413">
        <v>9256</v>
      </c>
      <c r="C6413">
        <v>2018</v>
      </c>
      <c r="D6413">
        <v>7</v>
      </c>
      <c r="E6413">
        <v>22</v>
      </c>
      <c r="G6413" s="11">
        <v>43303</v>
      </c>
      <c r="H6413" s="12">
        <f t="shared" ref="H6413:H6476" si="100">((1+$H$4*SIN($H$5* ((30.44*(D6413-1)+E6413)+$H$6)))*$H$3+$H$7)</f>
        <v>17.248672733357729</v>
      </c>
    </row>
    <row r="6414" spans="1:8" x14ac:dyDescent="0.2">
      <c r="A6414" t="s">
        <v>5</v>
      </c>
      <c r="B6414">
        <v>9256</v>
      </c>
      <c r="C6414">
        <v>2018</v>
      </c>
      <c r="D6414">
        <v>7</v>
      </c>
      <c r="E6414">
        <v>23</v>
      </c>
      <c r="G6414" s="11">
        <v>43304</v>
      </c>
      <c r="H6414" s="12">
        <f t="shared" si="100"/>
        <v>17.232317834177934</v>
      </c>
    </row>
    <row r="6415" spans="1:8" x14ac:dyDescent="0.2">
      <c r="A6415" t="s">
        <v>5</v>
      </c>
      <c r="B6415">
        <v>9256</v>
      </c>
      <c r="C6415">
        <v>2018</v>
      </c>
      <c r="D6415">
        <v>7</v>
      </c>
      <c r="E6415">
        <v>24</v>
      </c>
      <c r="G6415" s="11">
        <v>43305</v>
      </c>
      <c r="H6415" s="12">
        <f t="shared" si="100"/>
        <v>17.216486020590281</v>
      </c>
    </row>
    <row r="6416" spans="1:8" x14ac:dyDescent="0.2">
      <c r="A6416" t="s">
        <v>5</v>
      </c>
      <c r="B6416">
        <v>9256</v>
      </c>
      <c r="C6416">
        <v>2018</v>
      </c>
      <c r="D6416">
        <v>7</v>
      </c>
      <c r="E6416">
        <v>25</v>
      </c>
      <c r="G6416" s="11">
        <v>43306</v>
      </c>
      <c r="H6416" s="12">
        <f t="shared" si="100"/>
        <v>17.201181977483113</v>
      </c>
    </row>
    <row r="6417" spans="1:8" x14ac:dyDescent="0.2">
      <c r="A6417" t="s">
        <v>5</v>
      </c>
      <c r="B6417">
        <v>9256</v>
      </c>
      <c r="C6417">
        <v>2018</v>
      </c>
      <c r="D6417">
        <v>7</v>
      </c>
      <c r="E6417">
        <v>26</v>
      </c>
      <c r="G6417" s="11">
        <v>43307</v>
      </c>
      <c r="H6417" s="12">
        <f t="shared" si="100"/>
        <v>17.186410233569006</v>
      </c>
    </row>
    <row r="6418" spans="1:8" x14ac:dyDescent="0.2">
      <c r="A6418" t="s">
        <v>5</v>
      </c>
      <c r="B6418">
        <v>9256</v>
      </c>
      <c r="C6418">
        <v>2018</v>
      </c>
      <c r="D6418">
        <v>7</v>
      </c>
      <c r="E6418">
        <v>27</v>
      </c>
      <c r="G6418" s="11">
        <v>43308</v>
      </c>
      <c r="H6418" s="12">
        <f t="shared" si="100"/>
        <v>17.172175160044642</v>
      </c>
    </row>
    <row r="6419" spans="1:8" x14ac:dyDescent="0.2">
      <c r="A6419" t="s">
        <v>5</v>
      </c>
      <c r="B6419">
        <v>9256</v>
      </c>
      <c r="C6419">
        <v>2018</v>
      </c>
      <c r="D6419">
        <v>7</v>
      </c>
      <c r="E6419">
        <v>28</v>
      </c>
      <c r="G6419" s="11">
        <v>43309</v>
      </c>
      <c r="H6419" s="12">
        <f t="shared" si="100"/>
        <v>17.158480969297294</v>
      </c>
    </row>
    <row r="6420" spans="1:8" x14ac:dyDescent="0.2">
      <c r="A6420" t="s">
        <v>5</v>
      </c>
      <c r="B6420">
        <v>9256</v>
      </c>
      <c r="C6420">
        <v>2018</v>
      </c>
      <c r="D6420">
        <v>7</v>
      </c>
      <c r="E6420">
        <v>29</v>
      </c>
      <c r="G6420" s="11">
        <v>43310</v>
      </c>
      <c r="H6420" s="12">
        <f t="shared" si="100"/>
        <v>17.145331713658322</v>
      </c>
    </row>
    <row r="6421" spans="1:8" x14ac:dyDescent="0.2">
      <c r="A6421" t="s">
        <v>5</v>
      </c>
      <c r="B6421">
        <v>9256</v>
      </c>
      <c r="C6421">
        <v>2018</v>
      </c>
      <c r="D6421">
        <v>7</v>
      </c>
      <c r="E6421">
        <v>30</v>
      </c>
      <c r="G6421" s="11">
        <v>43311</v>
      </c>
      <c r="H6421" s="12">
        <f t="shared" si="100"/>
        <v>17.132731284204024</v>
      </c>
    </row>
    <row r="6422" spans="1:8" x14ac:dyDescent="0.2">
      <c r="A6422" t="s">
        <v>5</v>
      </c>
      <c r="B6422">
        <v>9256</v>
      </c>
      <c r="C6422">
        <v>2018</v>
      </c>
      <c r="D6422">
        <v>7</v>
      </c>
      <c r="E6422">
        <v>31</v>
      </c>
      <c r="G6422" s="11">
        <v>43312</v>
      </c>
      <c r="H6422" s="12">
        <f t="shared" si="100"/>
        <v>17.12068340960419</v>
      </c>
    </row>
    <row r="6423" spans="1:8" x14ac:dyDescent="0.2">
      <c r="A6423" t="s">
        <v>5</v>
      </c>
      <c r="B6423">
        <v>9256</v>
      </c>
      <c r="C6423">
        <v>2018</v>
      </c>
      <c r="D6423">
        <v>8</v>
      </c>
      <c r="E6423">
        <v>1</v>
      </c>
      <c r="G6423" s="11">
        <v>43313</v>
      </c>
      <c r="H6423" s="12">
        <f t="shared" si="100"/>
        <v>17.115558318696312</v>
      </c>
    </row>
    <row r="6424" spans="1:8" x14ac:dyDescent="0.2">
      <c r="A6424" t="s">
        <v>5</v>
      </c>
      <c r="B6424">
        <v>9256</v>
      </c>
      <c r="C6424">
        <v>2018</v>
      </c>
      <c r="D6424">
        <v>8</v>
      </c>
      <c r="E6424">
        <v>2</v>
      </c>
      <c r="G6424" s="11">
        <v>43314</v>
      </c>
      <c r="H6424" s="12">
        <f t="shared" si="100"/>
        <v>17.104312343994284</v>
      </c>
    </row>
    <row r="6425" spans="1:8" x14ac:dyDescent="0.2">
      <c r="A6425" t="s">
        <v>5</v>
      </c>
      <c r="B6425">
        <v>9256</v>
      </c>
      <c r="C6425">
        <v>2018</v>
      </c>
      <c r="D6425">
        <v>8</v>
      </c>
      <c r="E6425">
        <v>3</v>
      </c>
      <c r="G6425" s="11">
        <v>43315</v>
      </c>
      <c r="H6425" s="12">
        <f t="shared" si="100"/>
        <v>17.09362733376835</v>
      </c>
    </row>
    <row r="6426" spans="1:8" x14ac:dyDescent="0.2">
      <c r="A6426" t="s">
        <v>5</v>
      </c>
      <c r="B6426">
        <v>9256</v>
      </c>
      <c r="C6426">
        <v>2018</v>
      </c>
      <c r="D6426">
        <v>8</v>
      </c>
      <c r="E6426">
        <v>4</v>
      </c>
      <c r="G6426" s="11">
        <v>43316</v>
      </c>
      <c r="H6426" s="12">
        <f t="shared" si="100"/>
        <v>17.08350644988494</v>
      </c>
    </row>
    <row r="6427" spans="1:8" x14ac:dyDescent="0.2">
      <c r="A6427" t="s">
        <v>5</v>
      </c>
      <c r="B6427">
        <v>9256</v>
      </c>
      <c r="C6427">
        <v>2018</v>
      </c>
      <c r="D6427">
        <v>8</v>
      </c>
      <c r="E6427">
        <v>5</v>
      </c>
      <c r="G6427" s="11">
        <v>43317</v>
      </c>
      <c r="H6427" s="12">
        <f t="shared" si="100"/>
        <v>17.073952687276428</v>
      </c>
    </row>
    <row r="6428" spans="1:8" x14ac:dyDescent="0.2">
      <c r="A6428" t="s">
        <v>5</v>
      </c>
      <c r="B6428">
        <v>9256</v>
      </c>
      <c r="C6428">
        <v>2018</v>
      </c>
      <c r="D6428">
        <v>8</v>
      </c>
      <c r="E6428">
        <v>6</v>
      </c>
      <c r="G6428" s="11">
        <v>43318</v>
      </c>
      <c r="H6428" s="12">
        <f t="shared" si="100"/>
        <v>17.06496887305487</v>
      </c>
    </row>
    <row r="6429" spans="1:8" x14ac:dyDescent="0.2">
      <c r="A6429" t="s">
        <v>5</v>
      </c>
      <c r="B6429">
        <v>9256</v>
      </c>
      <c r="C6429">
        <v>2018</v>
      </c>
      <c r="D6429">
        <v>8</v>
      </c>
      <c r="E6429">
        <v>7</v>
      </c>
      <c r="G6429" s="11">
        <v>43319</v>
      </c>
      <c r="H6429" s="12">
        <f t="shared" si="100"/>
        <v>17.056557665675435</v>
      </c>
    </row>
    <row r="6430" spans="1:8" x14ac:dyDescent="0.2">
      <c r="A6430" t="s">
        <v>5</v>
      </c>
      <c r="B6430">
        <v>9256</v>
      </c>
      <c r="C6430">
        <v>2018</v>
      </c>
      <c r="D6430">
        <v>8</v>
      </c>
      <c r="E6430">
        <v>8</v>
      </c>
      <c r="G6430" s="11">
        <v>43320</v>
      </c>
      <c r="H6430" s="12">
        <f t="shared" si="100"/>
        <v>17.048721554149704</v>
      </c>
    </row>
    <row r="6431" spans="1:8" x14ac:dyDescent="0.2">
      <c r="A6431" t="s">
        <v>5</v>
      </c>
      <c r="B6431">
        <v>9256</v>
      </c>
      <c r="C6431">
        <v>2018</v>
      </c>
      <c r="D6431">
        <v>8</v>
      </c>
      <c r="E6431">
        <v>9</v>
      </c>
      <c r="G6431" s="11">
        <v>43321</v>
      </c>
      <c r="H6431" s="12">
        <f t="shared" si="100"/>
        <v>17.041462857309153</v>
      </c>
    </row>
    <row r="6432" spans="1:8" x14ac:dyDescent="0.2">
      <c r="A6432" t="s">
        <v>5</v>
      </c>
      <c r="B6432">
        <v>9256</v>
      </c>
      <c r="C6432">
        <v>2018</v>
      </c>
      <c r="D6432">
        <v>8</v>
      </c>
      <c r="E6432">
        <v>10</v>
      </c>
      <c r="G6432" s="11">
        <v>43322</v>
      </c>
      <c r="H6432" s="12">
        <f t="shared" si="100"/>
        <v>17.034783723118956</v>
      </c>
    </row>
    <row r="6433" spans="1:8" x14ac:dyDescent="0.2">
      <c r="A6433" t="s">
        <v>5</v>
      </c>
      <c r="B6433">
        <v>9256</v>
      </c>
      <c r="C6433">
        <v>2018</v>
      </c>
      <c r="D6433">
        <v>8</v>
      </c>
      <c r="E6433">
        <v>11</v>
      </c>
      <c r="G6433" s="11">
        <v>43323</v>
      </c>
      <c r="H6433" s="12">
        <f t="shared" si="100"/>
        <v>17.028686128042381</v>
      </c>
    </row>
    <row r="6434" spans="1:8" x14ac:dyDescent="0.2">
      <c r="A6434" t="s">
        <v>5</v>
      </c>
      <c r="B6434">
        <v>9256</v>
      </c>
      <c r="C6434">
        <v>2018</v>
      </c>
      <c r="D6434">
        <v>8</v>
      </c>
      <c r="E6434">
        <v>12</v>
      </c>
      <c r="G6434" s="11">
        <v>43324</v>
      </c>
      <c r="H6434" s="12">
        <f t="shared" si="100"/>
        <v>17.023171876455905</v>
      </c>
    </row>
    <row r="6435" spans="1:8" x14ac:dyDescent="0.2">
      <c r="A6435" t="s">
        <v>5</v>
      </c>
      <c r="B6435">
        <v>9256</v>
      </c>
      <c r="C6435">
        <v>2018</v>
      </c>
      <c r="D6435">
        <v>8</v>
      </c>
      <c r="E6435">
        <v>13</v>
      </c>
      <c r="G6435" s="11">
        <v>43325</v>
      </c>
      <c r="H6435" s="12">
        <f t="shared" si="100"/>
        <v>17.018242600115293</v>
      </c>
    </row>
    <row r="6436" spans="1:8" x14ac:dyDescent="0.2">
      <c r="A6436" t="s">
        <v>5</v>
      </c>
      <c r="B6436">
        <v>9256</v>
      </c>
      <c r="C6436">
        <v>2018</v>
      </c>
      <c r="D6436">
        <v>8</v>
      </c>
      <c r="E6436">
        <v>14</v>
      </c>
      <c r="G6436" s="11">
        <v>43326</v>
      </c>
      <c r="H6436" s="12">
        <f t="shared" si="100"/>
        <v>17.013899757672718</v>
      </c>
    </row>
    <row r="6437" spans="1:8" x14ac:dyDescent="0.2">
      <c r="A6437" t="s">
        <v>5</v>
      </c>
      <c r="B6437">
        <v>9256</v>
      </c>
      <c r="C6437">
        <v>2018</v>
      </c>
      <c r="D6437">
        <v>8</v>
      </c>
      <c r="E6437">
        <v>15</v>
      </c>
      <c r="G6437" s="11">
        <v>43327</v>
      </c>
      <c r="H6437" s="12">
        <f t="shared" si="100"/>
        <v>17.01014463424513</v>
      </c>
    </row>
    <row r="6438" spans="1:8" x14ac:dyDescent="0.2">
      <c r="A6438" t="s">
        <v>5</v>
      </c>
      <c r="B6438">
        <v>9256</v>
      </c>
      <c r="C6438">
        <v>2018</v>
      </c>
      <c r="D6438">
        <v>8</v>
      </c>
      <c r="E6438">
        <v>16</v>
      </c>
      <c r="G6438" s="11">
        <v>43328</v>
      </c>
      <c r="H6438" s="12">
        <f t="shared" si="100"/>
        <v>17.00697834103396</v>
      </c>
    </row>
    <row r="6439" spans="1:8" x14ac:dyDescent="0.2">
      <c r="A6439" t="s">
        <v>5</v>
      </c>
      <c r="B6439">
        <v>9256</v>
      </c>
      <c r="C6439">
        <v>2018</v>
      </c>
      <c r="D6439">
        <v>8</v>
      </c>
      <c r="E6439">
        <v>17</v>
      </c>
      <c r="G6439" s="11">
        <v>43329</v>
      </c>
      <c r="H6439" s="12">
        <f t="shared" si="100"/>
        <v>17.004401814996314</v>
      </c>
    </row>
    <row r="6440" spans="1:8" x14ac:dyDescent="0.2">
      <c r="A6440" t="s">
        <v>5</v>
      </c>
      <c r="B6440">
        <v>9256</v>
      </c>
      <c r="C6440">
        <v>2018</v>
      </c>
      <c r="D6440">
        <v>8</v>
      </c>
      <c r="E6440">
        <v>18</v>
      </c>
      <c r="G6440" s="11">
        <v>43330</v>
      </c>
      <c r="H6440" s="12">
        <f t="shared" si="100"/>
        <v>17.002415818567702</v>
      </c>
    </row>
    <row r="6441" spans="1:8" x14ac:dyDescent="0.2">
      <c r="A6441" t="s">
        <v>5</v>
      </c>
      <c r="B6441">
        <v>9256</v>
      </c>
      <c r="C6441">
        <v>2018</v>
      </c>
      <c r="D6441">
        <v>8</v>
      </c>
      <c r="E6441">
        <v>19</v>
      </c>
      <c r="G6441" s="11">
        <v>43331</v>
      </c>
      <c r="H6441" s="12">
        <f t="shared" si="100"/>
        <v>17.001020939436408</v>
      </c>
    </row>
    <row r="6442" spans="1:8" x14ac:dyDescent="0.2">
      <c r="A6442" t="s">
        <v>5</v>
      </c>
      <c r="B6442">
        <v>9256</v>
      </c>
      <c r="C6442">
        <v>2018</v>
      </c>
      <c r="D6442">
        <v>8</v>
      </c>
      <c r="E6442">
        <v>20</v>
      </c>
      <c r="G6442" s="11">
        <v>43332</v>
      </c>
      <c r="H6442" s="12">
        <f t="shared" si="100"/>
        <v>17.000217590369619</v>
      </c>
    </row>
    <row r="6443" spans="1:8" x14ac:dyDescent="0.2">
      <c r="A6443" t="s">
        <v>5</v>
      </c>
      <c r="B6443">
        <v>9256</v>
      </c>
      <c r="C6443">
        <v>2018</v>
      </c>
      <c r="D6443">
        <v>8</v>
      </c>
      <c r="E6443">
        <v>21</v>
      </c>
      <c r="G6443" s="11">
        <v>43333</v>
      </c>
      <c r="H6443" s="12">
        <f t="shared" si="100"/>
        <v>17.000006009091248</v>
      </c>
    </row>
    <row r="6444" spans="1:8" x14ac:dyDescent="0.2">
      <c r="A6444" t="s">
        <v>5</v>
      </c>
      <c r="B6444">
        <v>9256</v>
      </c>
      <c r="C6444">
        <v>2018</v>
      </c>
      <c r="D6444">
        <v>8</v>
      </c>
      <c r="E6444">
        <v>22</v>
      </c>
      <c r="G6444" s="11">
        <v>43334</v>
      </c>
      <c r="H6444" s="12">
        <f t="shared" si="100"/>
        <v>17.000386258211591</v>
      </c>
    </row>
    <row r="6445" spans="1:8" x14ac:dyDescent="0.2">
      <c r="A6445" t="s">
        <v>5</v>
      </c>
      <c r="B6445">
        <v>9256</v>
      </c>
      <c r="C6445">
        <v>2018</v>
      </c>
      <c r="D6445">
        <v>8</v>
      </c>
      <c r="E6445">
        <v>23</v>
      </c>
      <c r="G6445" s="11">
        <v>43335</v>
      </c>
      <c r="H6445" s="12">
        <f t="shared" si="100"/>
        <v>17.001358225208822</v>
      </c>
    </row>
    <row r="6446" spans="1:8" x14ac:dyDescent="0.2">
      <c r="A6446" t="s">
        <v>5</v>
      </c>
      <c r="B6446">
        <v>9256</v>
      </c>
      <c r="C6446">
        <v>2018</v>
      </c>
      <c r="D6446">
        <v>8</v>
      </c>
      <c r="E6446">
        <v>24</v>
      </c>
      <c r="G6446" s="11">
        <v>43336</v>
      </c>
      <c r="H6446" s="12">
        <f t="shared" si="100"/>
        <v>17.002921622462271</v>
      </c>
    </row>
    <row r="6447" spans="1:8" x14ac:dyDescent="0.2">
      <c r="A6447" t="s">
        <v>5</v>
      </c>
      <c r="B6447">
        <v>9256</v>
      </c>
      <c r="C6447">
        <v>2018</v>
      </c>
      <c r="D6447">
        <v>8</v>
      </c>
      <c r="E6447">
        <v>25</v>
      </c>
      <c r="G6447" s="11">
        <v>43337</v>
      </c>
      <c r="H6447" s="12">
        <f t="shared" si="100"/>
        <v>17.005075987337531</v>
      </c>
    </row>
    <row r="6448" spans="1:8" x14ac:dyDescent="0.2">
      <c r="A6448" t="s">
        <v>5</v>
      </c>
      <c r="B6448">
        <v>9256</v>
      </c>
      <c r="C6448">
        <v>2018</v>
      </c>
      <c r="D6448">
        <v>8</v>
      </c>
      <c r="E6448">
        <v>26</v>
      </c>
      <c r="G6448" s="11">
        <v>43338</v>
      </c>
      <c r="H6448" s="12">
        <f t="shared" si="100"/>
        <v>17.007820682323381</v>
      </c>
    </row>
    <row r="6449" spans="1:8" x14ac:dyDescent="0.2">
      <c r="A6449" t="s">
        <v>5</v>
      </c>
      <c r="B6449">
        <v>9256</v>
      </c>
      <c r="C6449">
        <v>2018</v>
      </c>
      <c r="D6449">
        <v>8</v>
      </c>
      <c r="E6449">
        <v>27</v>
      </c>
      <c r="G6449" s="11">
        <v>43339</v>
      </c>
      <c r="H6449" s="12">
        <f t="shared" si="100"/>
        <v>17.011154895220415</v>
      </c>
    </row>
    <row r="6450" spans="1:8" x14ac:dyDescent="0.2">
      <c r="A6450" t="s">
        <v>5</v>
      </c>
      <c r="B6450">
        <v>9256</v>
      </c>
      <c r="C6450">
        <v>2018</v>
      </c>
      <c r="D6450">
        <v>8</v>
      </c>
      <c r="E6450">
        <v>28</v>
      </c>
      <c r="G6450" s="11">
        <v>43340</v>
      </c>
      <c r="H6450" s="12">
        <f t="shared" si="100"/>
        <v>17.015077639381392</v>
      </c>
    </row>
    <row r="6451" spans="1:8" x14ac:dyDescent="0.2">
      <c r="A6451" t="s">
        <v>5</v>
      </c>
      <c r="B6451">
        <v>9256</v>
      </c>
      <c r="C6451">
        <v>2018</v>
      </c>
      <c r="D6451">
        <v>8</v>
      </c>
      <c r="E6451">
        <v>29</v>
      </c>
      <c r="G6451" s="11">
        <v>43341</v>
      </c>
      <c r="H6451" s="12">
        <f t="shared" si="100"/>
        <v>17.019587754003208</v>
      </c>
    </row>
    <row r="6452" spans="1:8" x14ac:dyDescent="0.2">
      <c r="A6452" t="s">
        <v>5</v>
      </c>
      <c r="B6452">
        <v>9256</v>
      </c>
      <c r="C6452">
        <v>2018</v>
      </c>
      <c r="D6452">
        <v>8</v>
      </c>
      <c r="E6452">
        <v>30</v>
      </c>
      <c r="G6452" s="11">
        <v>43342</v>
      </c>
      <c r="H6452" s="12">
        <f t="shared" si="100"/>
        <v>17.024683904470383</v>
      </c>
    </row>
    <row r="6453" spans="1:8" x14ac:dyDescent="0.2">
      <c r="A6453" t="s">
        <v>5</v>
      </c>
      <c r="B6453">
        <v>9256</v>
      </c>
      <c r="C6453">
        <v>2018</v>
      </c>
      <c r="D6453">
        <v>8</v>
      </c>
      <c r="E6453">
        <v>31</v>
      </c>
      <c r="G6453" s="11">
        <v>43343</v>
      </c>
      <c r="H6453" s="12">
        <f t="shared" si="100"/>
        <v>17.030364582750007</v>
      </c>
    </row>
    <row r="6454" spans="1:8" x14ac:dyDescent="0.2">
      <c r="A6454" t="s">
        <v>5</v>
      </c>
      <c r="B6454">
        <v>9256</v>
      </c>
      <c r="C6454">
        <v>2018</v>
      </c>
      <c r="D6454">
        <v>9</v>
      </c>
      <c r="E6454">
        <v>1</v>
      </c>
      <c r="G6454" s="11">
        <v>43344</v>
      </c>
      <c r="H6454" s="12">
        <f t="shared" si="100"/>
        <v>17.03304883269735</v>
      </c>
    </row>
    <row r="6455" spans="1:8" x14ac:dyDescent="0.2">
      <c r="A6455" t="s">
        <v>5</v>
      </c>
      <c r="B6455">
        <v>9256</v>
      </c>
      <c r="C6455">
        <v>2018</v>
      </c>
      <c r="D6455">
        <v>9</v>
      </c>
      <c r="E6455">
        <v>2</v>
      </c>
      <c r="G6455" s="11">
        <v>43345</v>
      </c>
      <c r="H6455" s="12">
        <f t="shared" si="100"/>
        <v>17.039568233379413</v>
      </c>
    </row>
    <row r="6456" spans="1:8" x14ac:dyDescent="0.2">
      <c r="A6456" t="s">
        <v>5</v>
      </c>
      <c r="B6456">
        <v>9256</v>
      </c>
      <c r="C6456">
        <v>2018</v>
      </c>
      <c r="D6456">
        <v>9</v>
      </c>
      <c r="E6456">
        <v>3</v>
      </c>
      <c r="G6456" s="11">
        <v>43346</v>
      </c>
      <c r="H6456" s="12">
        <f t="shared" si="100"/>
        <v>17.046667757361533</v>
      </c>
    </row>
    <row r="6457" spans="1:8" x14ac:dyDescent="0.2">
      <c r="A6457" t="s">
        <v>5</v>
      </c>
      <c r="B6457">
        <v>9256</v>
      </c>
      <c r="C6457">
        <v>2018</v>
      </c>
      <c r="D6457">
        <v>9</v>
      </c>
      <c r="E6457">
        <v>4</v>
      </c>
      <c r="G6457" s="11">
        <v>43347</v>
      </c>
      <c r="H6457" s="12">
        <f t="shared" si="100"/>
        <v>17.054345303780345</v>
      </c>
    </row>
    <row r="6458" spans="1:8" x14ac:dyDescent="0.2">
      <c r="A6458" t="s">
        <v>5</v>
      </c>
      <c r="B6458">
        <v>9256</v>
      </c>
      <c r="C6458">
        <v>2018</v>
      </c>
      <c r="D6458">
        <v>9</v>
      </c>
      <c r="E6458">
        <v>5</v>
      </c>
      <c r="G6458" s="11">
        <v>43348</v>
      </c>
      <c r="H6458" s="12">
        <f t="shared" si="100"/>
        <v>17.062598600726339</v>
      </c>
    </row>
    <row r="6459" spans="1:8" x14ac:dyDescent="0.2">
      <c r="A6459" t="s">
        <v>5</v>
      </c>
      <c r="B6459">
        <v>9256</v>
      </c>
      <c r="C6459">
        <v>2018</v>
      </c>
      <c r="D6459">
        <v>9</v>
      </c>
      <c r="E6459">
        <v>6</v>
      </c>
      <c r="G6459" s="11">
        <v>43349</v>
      </c>
      <c r="H6459" s="12">
        <f t="shared" si="100"/>
        <v>17.071425205916174</v>
      </c>
    </row>
    <row r="6460" spans="1:8" x14ac:dyDescent="0.2">
      <c r="A6460" t="s">
        <v>5</v>
      </c>
      <c r="B6460">
        <v>9256</v>
      </c>
      <c r="C6460">
        <v>2018</v>
      </c>
      <c r="D6460">
        <v>9</v>
      </c>
      <c r="E6460">
        <v>7</v>
      </c>
      <c r="G6460" s="11">
        <v>43350</v>
      </c>
      <c r="H6460" s="12">
        <f t="shared" si="100"/>
        <v>17.080822507415359</v>
      </c>
    </row>
    <row r="6461" spans="1:8" x14ac:dyDescent="0.2">
      <c r="A6461" t="s">
        <v>5</v>
      </c>
      <c r="B6461">
        <v>9256</v>
      </c>
      <c r="C6461">
        <v>2018</v>
      </c>
      <c r="D6461">
        <v>9</v>
      </c>
      <c r="E6461">
        <v>8</v>
      </c>
      <c r="G6461" s="11">
        <v>43351</v>
      </c>
      <c r="H6461" s="12">
        <f t="shared" si="100"/>
        <v>17.0907877244112</v>
      </c>
    </row>
    <row r="6462" spans="1:8" x14ac:dyDescent="0.2">
      <c r="A6462" t="s">
        <v>5</v>
      </c>
      <c r="B6462">
        <v>9256</v>
      </c>
      <c r="C6462">
        <v>2018</v>
      </c>
      <c r="D6462">
        <v>9</v>
      </c>
      <c r="E6462">
        <v>9</v>
      </c>
      <c r="G6462" s="11">
        <v>43352</v>
      </c>
      <c r="H6462" s="12">
        <f t="shared" si="100"/>
        <v>17.101317908035657</v>
      </c>
    </row>
    <row r="6463" spans="1:8" x14ac:dyDescent="0.2">
      <c r="A6463" t="s">
        <v>5</v>
      </c>
      <c r="B6463">
        <v>9256</v>
      </c>
      <c r="C6463">
        <v>2018</v>
      </c>
      <c r="D6463">
        <v>9</v>
      </c>
      <c r="E6463">
        <v>10</v>
      </c>
      <c r="G6463" s="11">
        <v>43353</v>
      </c>
      <c r="H6463" s="12">
        <f t="shared" si="100"/>
        <v>17.112409942237985</v>
      </c>
    </row>
    <row r="6464" spans="1:8" x14ac:dyDescent="0.2">
      <c r="A6464" t="s">
        <v>5</v>
      </c>
      <c r="B6464">
        <v>9256</v>
      </c>
      <c r="C6464">
        <v>2018</v>
      </c>
      <c r="D6464">
        <v>9</v>
      </c>
      <c r="E6464">
        <v>11</v>
      </c>
      <c r="G6464" s="11">
        <v>43354</v>
      </c>
      <c r="H6464" s="12">
        <f t="shared" si="100"/>
        <v>17.124060544706808</v>
      </c>
    </row>
    <row r="6465" spans="1:8" x14ac:dyDescent="0.2">
      <c r="A6465" t="s">
        <v>5</v>
      </c>
      <c r="B6465">
        <v>9256</v>
      </c>
      <c r="C6465">
        <v>2018</v>
      </c>
      <c r="D6465">
        <v>9</v>
      </c>
      <c r="E6465">
        <v>12</v>
      </c>
      <c r="G6465" s="11">
        <v>43355</v>
      </c>
      <c r="H6465" s="12">
        <f t="shared" si="100"/>
        <v>17.136266267841417</v>
      </c>
    </row>
    <row r="6466" spans="1:8" x14ac:dyDescent="0.2">
      <c r="A6466" t="s">
        <v>5</v>
      </c>
      <c r="B6466">
        <v>9256</v>
      </c>
      <c r="C6466">
        <v>2018</v>
      </c>
      <c r="D6466">
        <v>9</v>
      </c>
      <c r="E6466">
        <v>13</v>
      </c>
      <c r="G6466" s="11">
        <v>43356</v>
      </c>
      <c r="H6466" s="12">
        <f t="shared" si="100"/>
        <v>17.149023499771964</v>
      </c>
    </row>
    <row r="6467" spans="1:8" x14ac:dyDescent="0.2">
      <c r="A6467" t="s">
        <v>5</v>
      </c>
      <c r="B6467">
        <v>9256</v>
      </c>
      <c r="C6467">
        <v>2018</v>
      </c>
      <c r="D6467">
        <v>9</v>
      </c>
      <c r="E6467">
        <v>14</v>
      </c>
      <c r="G6467" s="11">
        <v>43357</v>
      </c>
      <c r="H6467" s="12">
        <f t="shared" si="100"/>
        <v>17.162328465428274</v>
      </c>
    </row>
    <row r="6468" spans="1:8" x14ac:dyDescent="0.2">
      <c r="A6468" t="s">
        <v>5</v>
      </c>
      <c r="B6468">
        <v>9256</v>
      </c>
      <c r="C6468">
        <v>2018</v>
      </c>
      <c r="D6468">
        <v>9</v>
      </c>
      <c r="E6468">
        <v>15</v>
      </c>
      <c r="G6468" s="11">
        <v>43358</v>
      </c>
      <c r="H6468" s="12">
        <f t="shared" si="100"/>
        <v>17.176177227656957</v>
      </c>
    </row>
    <row r="6469" spans="1:8" x14ac:dyDescent="0.2">
      <c r="A6469" t="s">
        <v>5</v>
      </c>
      <c r="B6469">
        <v>9256</v>
      </c>
      <c r="C6469">
        <v>2018</v>
      </c>
      <c r="D6469">
        <v>9</v>
      </c>
      <c r="E6469">
        <v>16</v>
      </c>
      <c r="G6469" s="11">
        <v>43359</v>
      </c>
      <c r="H6469" s="12">
        <f t="shared" si="100"/>
        <v>17.190565688386467</v>
      </c>
    </row>
    <row r="6470" spans="1:8" x14ac:dyDescent="0.2">
      <c r="A6470" t="s">
        <v>5</v>
      </c>
      <c r="B6470">
        <v>9256</v>
      </c>
      <c r="C6470">
        <v>2018</v>
      </c>
      <c r="D6470">
        <v>9</v>
      </c>
      <c r="E6470">
        <v>17</v>
      </c>
      <c r="G6470" s="11">
        <v>43360</v>
      </c>
      <c r="H6470" s="12">
        <f t="shared" si="100"/>
        <v>17.205489589839779</v>
      </c>
    </row>
    <row r="6471" spans="1:8" x14ac:dyDescent="0.2">
      <c r="A6471" t="s">
        <v>5</v>
      </c>
      <c r="B6471">
        <v>9256</v>
      </c>
      <c r="C6471">
        <v>2018</v>
      </c>
      <c r="D6471">
        <v>9</v>
      </c>
      <c r="E6471">
        <v>18</v>
      </c>
      <c r="G6471" s="11">
        <v>43361</v>
      </c>
      <c r="H6471" s="12">
        <f t="shared" si="100"/>
        <v>17.220944515794354</v>
      </c>
    </row>
    <row r="6472" spans="1:8" x14ac:dyDescent="0.2">
      <c r="A6472" t="s">
        <v>5</v>
      </c>
      <c r="B6472">
        <v>9256</v>
      </c>
      <c r="C6472">
        <v>2018</v>
      </c>
      <c r="D6472">
        <v>9</v>
      </c>
      <c r="E6472">
        <v>19</v>
      </c>
      <c r="G6472" s="11">
        <v>43362</v>
      </c>
      <c r="H6472" s="12">
        <f t="shared" si="100"/>
        <v>17.236925892888955</v>
      </c>
    </row>
    <row r="6473" spans="1:8" x14ac:dyDescent="0.2">
      <c r="A6473" t="s">
        <v>5</v>
      </c>
      <c r="B6473">
        <v>9256</v>
      </c>
      <c r="C6473">
        <v>2018</v>
      </c>
      <c r="D6473">
        <v>9</v>
      </c>
      <c r="E6473">
        <v>20</v>
      </c>
      <c r="G6473" s="11">
        <v>43363</v>
      </c>
      <c r="H6473" s="12">
        <f t="shared" si="100"/>
        <v>17.253428991976989</v>
      </c>
    </row>
    <row r="6474" spans="1:8" x14ac:dyDescent="0.2">
      <c r="A6474" t="s">
        <v>5</v>
      </c>
      <c r="B6474">
        <v>9256</v>
      </c>
      <c r="C6474">
        <v>2018</v>
      </c>
      <c r="D6474">
        <v>9</v>
      </c>
      <c r="E6474">
        <v>21</v>
      </c>
      <c r="G6474" s="11">
        <v>43364</v>
      </c>
      <c r="H6474" s="12">
        <f t="shared" si="100"/>
        <v>17.270448929525919</v>
      </c>
    </row>
    <row r="6475" spans="1:8" x14ac:dyDescent="0.2">
      <c r="A6475" t="s">
        <v>5</v>
      </c>
      <c r="B6475">
        <v>9256</v>
      </c>
      <c r="C6475">
        <v>2018</v>
      </c>
      <c r="D6475">
        <v>9</v>
      </c>
      <c r="E6475">
        <v>22</v>
      </c>
      <c r="G6475" s="11">
        <v>43365</v>
      </c>
      <c r="H6475" s="12">
        <f t="shared" si="100"/>
        <v>17.287980669062403</v>
      </c>
    </row>
    <row r="6476" spans="1:8" x14ac:dyDescent="0.2">
      <c r="A6476" t="s">
        <v>5</v>
      </c>
      <c r="B6476">
        <v>9256</v>
      </c>
      <c r="C6476">
        <v>2018</v>
      </c>
      <c r="D6476">
        <v>9</v>
      </c>
      <c r="E6476">
        <v>23</v>
      </c>
      <c r="G6476" s="11">
        <v>43366</v>
      </c>
      <c r="H6476" s="12">
        <f t="shared" si="100"/>
        <v>17.306019022662657</v>
      </c>
    </row>
    <row r="6477" spans="1:8" x14ac:dyDescent="0.2">
      <c r="A6477" t="s">
        <v>5</v>
      </c>
      <c r="B6477">
        <v>9256</v>
      </c>
      <c r="C6477">
        <v>2018</v>
      </c>
      <c r="D6477">
        <v>9</v>
      </c>
      <c r="E6477">
        <v>24</v>
      </c>
      <c r="G6477" s="11">
        <v>43367</v>
      </c>
      <c r="H6477" s="12">
        <f t="shared" ref="H6477:H6540" si="101">((1+$H$4*SIN($H$5* ((30.44*(D6477-1)+E6477)+$H$6)))*$H$3+$H$7)</f>
        <v>17.324558652487635</v>
      </c>
    </row>
    <row r="6478" spans="1:8" x14ac:dyDescent="0.2">
      <c r="A6478" t="s">
        <v>5</v>
      </c>
      <c r="B6478">
        <v>9256</v>
      </c>
      <c r="C6478">
        <v>2018</v>
      </c>
      <c r="D6478">
        <v>9</v>
      </c>
      <c r="E6478">
        <v>25</v>
      </c>
      <c r="G6478" s="11">
        <v>43368</v>
      </c>
      <c r="H6478" s="12">
        <f t="shared" si="101"/>
        <v>17.343594072362603</v>
      </c>
    </row>
    <row r="6479" spans="1:8" x14ac:dyDescent="0.2">
      <c r="A6479" t="s">
        <v>5</v>
      </c>
      <c r="B6479">
        <v>9256</v>
      </c>
      <c r="C6479">
        <v>2018</v>
      </c>
      <c r="D6479">
        <v>9</v>
      </c>
      <c r="E6479">
        <v>26</v>
      </c>
      <c r="G6479" s="11">
        <v>43369</v>
      </c>
      <c r="H6479" s="12">
        <f t="shared" si="101"/>
        <v>17.363119649400566</v>
      </c>
    </row>
    <row r="6480" spans="1:8" x14ac:dyDescent="0.2">
      <c r="A6480" t="s">
        <v>5</v>
      </c>
      <c r="B6480">
        <v>9256</v>
      </c>
      <c r="C6480">
        <v>2018</v>
      </c>
      <c r="D6480">
        <v>9</v>
      </c>
      <c r="E6480">
        <v>27</v>
      </c>
      <c r="G6480" s="11">
        <v>43370</v>
      </c>
      <c r="H6480" s="12">
        <f t="shared" si="101"/>
        <v>17.383129605669144</v>
      </c>
    </row>
    <row r="6481" spans="1:8" x14ac:dyDescent="0.2">
      <c r="A6481" t="s">
        <v>5</v>
      </c>
      <c r="B6481">
        <v>9256</v>
      </c>
      <c r="C6481">
        <v>2018</v>
      </c>
      <c r="D6481">
        <v>9</v>
      </c>
      <c r="E6481">
        <v>28</v>
      </c>
      <c r="G6481" s="11">
        <v>43371</v>
      </c>
      <c r="H6481" s="12">
        <f t="shared" si="101"/>
        <v>17.40361801990035</v>
      </c>
    </row>
    <row r="6482" spans="1:8" x14ac:dyDescent="0.2">
      <c r="A6482" t="s">
        <v>5</v>
      </c>
      <c r="B6482">
        <v>9256</v>
      </c>
      <c r="C6482">
        <v>2018</v>
      </c>
      <c r="D6482">
        <v>9</v>
      </c>
      <c r="E6482">
        <v>29</v>
      </c>
      <c r="G6482" s="11">
        <v>43372</v>
      </c>
      <c r="H6482" s="12">
        <f t="shared" si="101"/>
        <v>17.424578829242783</v>
      </c>
    </row>
    <row r="6483" spans="1:8" x14ac:dyDescent="0.2">
      <c r="A6483" t="s">
        <v>5</v>
      </c>
      <c r="B6483">
        <v>9256</v>
      </c>
      <c r="C6483">
        <v>2018</v>
      </c>
      <c r="D6483">
        <v>9</v>
      </c>
      <c r="E6483">
        <v>30</v>
      </c>
      <c r="G6483" s="11">
        <v>43373</v>
      </c>
      <c r="H6483" s="12">
        <f t="shared" si="101"/>
        <v>17.446005831055732</v>
      </c>
    </row>
    <row r="6484" spans="1:8" x14ac:dyDescent="0.2">
      <c r="A6484" t="s">
        <v>5</v>
      </c>
      <c r="B6484">
        <v>9256</v>
      </c>
      <c r="C6484">
        <v>2018</v>
      </c>
      <c r="D6484">
        <v>10</v>
      </c>
      <c r="E6484">
        <v>1</v>
      </c>
      <c r="G6484" s="11">
        <v>43374</v>
      </c>
      <c r="H6484" s="12">
        <f t="shared" si="101"/>
        <v>17.477666917498219</v>
      </c>
    </row>
    <row r="6485" spans="1:8" x14ac:dyDescent="0.2">
      <c r="A6485" t="s">
        <v>5</v>
      </c>
      <c r="B6485">
        <v>9256</v>
      </c>
      <c r="C6485">
        <v>2018</v>
      </c>
      <c r="D6485">
        <v>10</v>
      </c>
      <c r="E6485">
        <v>2</v>
      </c>
      <c r="G6485" s="11">
        <v>43375</v>
      </c>
      <c r="H6485" s="12">
        <f t="shared" si="101"/>
        <v>17.5002045450323</v>
      </c>
    </row>
    <row r="6486" spans="1:8" x14ac:dyDescent="0.2">
      <c r="A6486" t="s">
        <v>5</v>
      </c>
      <c r="B6486">
        <v>9256</v>
      </c>
      <c r="C6486">
        <v>2018</v>
      </c>
      <c r="D6486">
        <v>10</v>
      </c>
      <c r="E6486">
        <v>3</v>
      </c>
      <c r="G6486" s="11">
        <v>43376</v>
      </c>
      <c r="H6486" s="12">
        <f t="shared" si="101"/>
        <v>17.523185986170898</v>
      </c>
    </row>
    <row r="6487" spans="1:8" x14ac:dyDescent="0.2">
      <c r="A6487" t="s">
        <v>5</v>
      </c>
      <c r="B6487">
        <v>9256</v>
      </c>
      <c r="C6487">
        <v>2018</v>
      </c>
      <c r="D6487">
        <v>10</v>
      </c>
      <c r="E6487">
        <v>4</v>
      </c>
      <c r="G6487" s="11">
        <v>43377</v>
      </c>
      <c r="H6487" s="12">
        <f t="shared" si="101"/>
        <v>17.546604440335841</v>
      </c>
    </row>
    <row r="6488" spans="1:8" x14ac:dyDescent="0.2">
      <c r="A6488" t="s">
        <v>5</v>
      </c>
      <c r="B6488">
        <v>9256</v>
      </c>
      <c r="C6488">
        <v>2018</v>
      </c>
      <c r="D6488">
        <v>10</v>
      </c>
      <c r="E6488">
        <v>5</v>
      </c>
      <c r="G6488" s="11">
        <v>43378</v>
      </c>
      <c r="H6488" s="12">
        <f t="shared" si="101"/>
        <v>17.57045297762977</v>
      </c>
    </row>
    <row r="6489" spans="1:8" x14ac:dyDescent="0.2">
      <c r="A6489" t="s">
        <v>5</v>
      </c>
      <c r="B6489">
        <v>9256</v>
      </c>
      <c r="C6489">
        <v>2018</v>
      </c>
      <c r="D6489">
        <v>10</v>
      </c>
      <c r="E6489">
        <v>6</v>
      </c>
      <c r="G6489" s="11">
        <v>43379</v>
      </c>
      <c r="H6489" s="12">
        <f t="shared" si="101"/>
        <v>17.594724540886823</v>
      </c>
    </row>
    <row r="6490" spans="1:8" x14ac:dyDescent="0.2">
      <c r="A6490" t="s">
        <v>5</v>
      </c>
      <c r="B6490">
        <v>9256</v>
      </c>
      <c r="C6490">
        <v>2018</v>
      </c>
      <c r="D6490">
        <v>10</v>
      </c>
      <c r="E6490">
        <v>7</v>
      </c>
      <c r="G6490" s="11">
        <v>43380</v>
      </c>
      <c r="H6490" s="12">
        <f t="shared" si="101"/>
        <v>17.619411947760934</v>
      </c>
    </row>
    <row r="6491" spans="1:8" x14ac:dyDescent="0.2">
      <c r="A6491" t="s">
        <v>5</v>
      </c>
      <c r="B6491">
        <v>9256</v>
      </c>
      <c r="C6491">
        <v>2018</v>
      </c>
      <c r="D6491">
        <v>10</v>
      </c>
      <c r="E6491">
        <v>8</v>
      </c>
      <c r="G6491" s="11">
        <v>43381</v>
      </c>
      <c r="H6491" s="12">
        <f t="shared" si="101"/>
        <v>17.64450789285123</v>
      </c>
    </row>
    <row r="6492" spans="1:8" x14ac:dyDescent="0.2">
      <c r="A6492" t="s">
        <v>5</v>
      </c>
      <c r="B6492">
        <v>9256</v>
      </c>
      <c r="C6492">
        <v>2018</v>
      </c>
      <c r="D6492">
        <v>10</v>
      </c>
      <c r="E6492">
        <v>9</v>
      </c>
      <c r="G6492" s="11">
        <v>43382</v>
      </c>
      <c r="H6492" s="12">
        <f t="shared" si="101"/>
        <v>17.670004949863799</v>
      </c>
    </row>
    <row r="6493" spans="1:8" x14ac:dyDescent="0.2">
      <c r="A6493" t="s">
        <v>5</v>
      </c>
      <c r="B6493">
        <v>9256</v>
      </c>
      <c r="C6493">
        <v>2018</v>
      </c>
      <c r="D6493">
        <v>10</v>
      </c>
      <c r="E6493">
        <v>10</v>
      </c>
      <c r="G6493" s="11">
        <v>43383</v>
      </c>
      <c r="H6493" s="12">
        <f t="shared" si="101"/>
        <v>17.69589557380927</v>
      </c>
    </row>
    <row r="6494" spans="1:8" x14ac:dyDescent="0.2">
      <c r="A6494" t="s">
        <v>5</v>
      </c>
      <c r="B6494">
        <v>9256</v>
      </c>
      <c r="C6494">
        <v>2018</v>
      </c>
      <c r="D6494">
        <v>10</v>
      </c>
      <c r="E6494">
        <v>11</v>
      </c>
      <c r="G6494" s="11">
        <v>43384</v>
      </c>
      <c r="H6494" s="12">
        <f t="shared" si="101"/>
        <v>17.722172103235472</v>
      </c>
    </row>
    <row r="6495" spans="1:8" x14ac:dyDescent="0.2">
      <c r="A6495" t="s">
        <v>5</v>
      </c>
      <c r="B6495">
        <v>9256</v>
      </c>
      <c r="C6495">
        <v>2018</v>
      </c>
      <c r="D6495">
        <v>10</v>
      </c>
      <c r="E6495">
        <v>12</v>
      </c>
      <c r="G6495" s="11">
        <v>43385</v>
      </c>
      <c r="H6495" s="12">
        <f t="shared" si="101"/>
        <v>17.748826762494598</v>
      </c>
    </row>
    <row r="6496" spans="1:8" x14ac:dyDescent="0.2">
      <c r="A6496" t="s">
        <v>5</v>
      </c>
      <c r="B6496">
        <v>9256</v>
      </c>
      <c r="C6496">
        <v>2018</v>
      </c>
      <c r="D6496">
        <v>10</v>
      </c>
      <c r="E6496">
        <v>13</v>
      </c>
      <c r="G6496" s="11">
        <v>43386</v>
      </c>
      <c r="H6496" s="12">
        <f t="shared" si="101"/>
        <v>17.775851664044147</v>
      </c>
    </row>
    <row r="6497" spans="1:8" x14ac:dyDescent="0.2">
      <c r="A6497" t="s">
        <v>5</v>
      </c>
      <c r="B6497">
        <v>9256</v>
      </c>
      <c r="C6497">
        <v>2018</v>
      </c>
      <c r="D6497">
        <v>10</v>
      </c>
      <c r="E6497">
        <v>14</v>
      </c>
      <c r="G6497" s="11">
        <v>43387</v>
      </c>
      <c r="H6497" s="12">
        <f t="shared" si="101"/>
        <v>17.803238810780957</v>
      </c>
    </row>
    <row r="6498" spans="1:8" x14ac:dyDescent="0.2">
      <c r="A6498" t="s">
        <v>5</v>
      </c>
      <c r="B6498">
        <v>9256</v>
      </c>
      <c r="C6498">
        <v>2018</v>
      </c>
      <c r="D6498">
        <v>10</v>
      </c>
      <c r="E6498">
        <v>15</v>
      </c>
      <c r="G6498" s="11">
        <v>43388</v>
      </c>
      <c r="H6498" s="12">
        <f t="shared" si="101"/>
        <v>17.830980098407693</v>
      </c>
    </row>
    <row r="6499" spans="1:8" x14ac:dyDescent="0.2">
      <c r="A6499" t="s">
        <v>5</v>
      </c>
      <c r="B6499">
        <v>9256</v>
      </c>
      <c r="C6499">
        <v>2018</v>
      </c>
      <c r="D6499">
        <v>10</v>
      </c>
      <c r="E6499">
        <v>16</v>
      </c>
      <c r="G6499" s="11">
        <v>43389</v>
      </c>
      <c r="H6499" s="12">
        <f t="shared" si="101"/>
        <v>17.859067317831034</v>
      </c>
    </row>
    <row r="6500" spans="1:8" x14ac:dyDescent="0.2">
      <c r="A6500" t="s">
        <v>5</v>
      </c>
      <c r="B6500">
        <v>9256</v>
      </c>
      <c r="C6500">
        <v>2018</v>
      </c>
      <c r="D6500">
        <v>10</v>
      </c>
      <c r="E6500">
        <v>17</v>
      </c>
      <c r="G6500" s="11">
        <v>43390</v>
      </c>
      <c r="H6500" s="12">
        <f t="shared" si="101"/>
        <v>17.887492157590867</v>
      </c>
    </row>
    <row r="6501" spans="1:8" x14ac:dyDescent="0.2">
      <c r="A6501" t="s">
        <v>5</v>
      </c>
      <c r="B6501">
        <v>9256</v>
      </c>
      <c r="C6501">
        <v>2018</v>
      </c>
      <c r="D6501">
        <v>10</v>
      </c>
      <c r="E6501">
        <v>18</v>
      </c>
      <c r="G6501" s="11">
        <v>43391</v>
      </c>
      <c r="H6501" s="12">
        <f t="shared" si="101"/>
        <v>17.916246206319801</v>
      </c>
    </row>
    <row r="6502" spans="1:8" x14ac:dyDescent="0.2">
      <c r="A6502" t="s">
        <v>5</v>
      </c>
      <c r="B6502">
        <v>9256</v>
      </c>
      <c r="C6502">
        <v>2018</v>
      </c>
      <c r="D6502">
        <v>10</v>
      </c>
      <c r="E6502">
        <v>19</v>
      </c>
      <c r="G6502" s="11">
        <v>43392</v>
      </c>
      <c r="H6502" s="12">
        <f t="shared" si="101"/>
        <v>17.945320955232205</v>
      </c>
    </row>
    <row r="6503" spans="1:8" x14ac:dyDescent="0.2">
      <c r="A6503" t="s">
        <v>5</v>
      </c>
      <c r="B6503">
        <v>9256</v>
      </c>
      <c r="C6503">
        <v>2018</v>
      </c>
      <c r="D6503">
        <v>10</v>
      </c>
      <c r="E6503">
        <v>20</v>
      </c>
      <c r="G6503" s="11">
        <v>43393</v>
      </c>
      <c r="H6503" s="12">
        <f t="shared" si="101"/>
        <v>17.974707800642115</v>
      </c>
    </row>
    <row r="6504" spans="1:8" x14ac:dyDescent="0.2">
      <c r="A6504" t="s">
        <v>5</v>
      </c>
      <c r="B6504">
        <v>9256</v>
      </c>
      <c r="C6504">
        <v>2018</v>
      </c>
      <c r="D6504">
        <v>10</v>
      </c>
      <c r="E6504">
        <v>21</v>
      </c>
      <c r="G6504" s="11">
        <v>43394</v>
      </c>
      <c r="H6504" s="12">
        <f t="shared" si="101"/>
        <v>18.004398046509174</v>
      </c>
    </row>
    <row r="6505" spans="1:8" x14ac:dyDescent="0.2">
      <c r="A6505" t="s">
        <v>5</v>
      </c>
      <c r="B6505">
        <v>9256</v>
      </c>
      <c r="C6505">
        <v>2018</v>
      </c>
      <c r="D6505">
        <v>10</v>
      </c>
      <c r="E6505">
        <v>22</v>
      </c>
      <c r="G6505" s="11">
        <v>43395</v>
      </c>
      <c r="H6505" s="12">
        <f t="shared" si="101"/>
        <v>18.03438290701197</v>
      </c>
    </row>
    <row r="6506" spans="1:8" x14ac:dyDescent="0.2">
      <c r="A6506" t="s">
        <v>5</v>
      </c>
      <c r="B6506">
        <v>9256</v>
      </c>
      <c r="C6506">
        <v>2018</v>
      </c>
      <c r="D6506">
        <v>10</v>
      </c>
      <c r="E6506">
        <v>23</v>
      </c>
      <c r="G6506" s="11">
        <v>43396</v>
      </c>
      <c r="H6506" s="12">
        <f t="shared" si="101"/>
        <v>18.064653509147863</v>
      </c>
    </row>
    <row r="6507" spans="1:8" x14ac:dyDescent="0.2">
      <c r="A6507" t="s">
        <v>5</v>
      </c>
      <c r="B6507">
        <v>9256</v>
      </c>
      <c r="C6507">
        <v>2018</v>
      </c>
      <c r="D6507">
        <v>10</v>
      </c>
      <c r="E6507">
        <v>24</v>
      </c>
      <c r="G6507" s="11">
        <v>43397</v>
      </c>
      <c r="H6507" s="12">
        <f t="shared" si="101"/>
        <v>18.09520089535868</v>
      </c>
    </row>
    <row r="6508" spans="1:8" x14ac:dyDescent="0.2">
      <c r="A6508" t="s">
        <v>5</v>
      </c>
      <c r="B6508">
        <v>9256</v>
      </c>
      <c r="C6508">
        <v>2018</v>
      </c>
      <c r="D6508">
        <v>10</v>
      </c>
      <c r="E6508">
        <v>25</v>
      </c>
      <c r="G6508" s="11">
        <v>43398</v>
      </c>
      <c r="H6508" s="12">
        <f t="shared" si="101"/>
        <v>18.126016026181379</v>
      </c>
    </row>
    <row r="6509" spans="1:8" x14ac:dyDescent="0.2">
      <c r="A6509" t="s">
        <v>5</v>
      </c>
      <c r="B6509">
        <v>9256</v>
      </c>
      <c r="C6509">
        <v>2018</v>
      </c>
      <c r="D6509">
        <v>10</v>
      </c>
      <c r="E6509">
        <v>26</v>
      </c>
      <c r="G6509" s="11">
        <v>43399</v>
      </c>
      <c r="H6509" s="12">
        <f t="shared" si="101"/>
        <v>18.157089782922981</v>
      </c>
    </row>
    <row r="6510" spans="1:8" x14ac:dyDescent="0.2">
      <c r="A6510" t="s">
        <v>5</v>
      </c>
      <c r="B6510">
        <v>9256</v>
      </c>
      <c r="C6510">
        <v>2018</v>
      </c>
      <c r="D6510">
        <v>10</v>
      </c>
      <c r="E6510">
        <v>27</v>
      </c>
      <c r="G6510" s="11">
        <v>43400</v>
      </c>
      <c r="H6510" s="12">
        <f t="shared" si="101"/>
        <v>18.188412970358932</v>
      </c>
    </row>
    <row r="6511" spans="1:8" x14ac:dyDescent="0.2">
      <c r="A6511" t="s">
        <v>5</v>
      </c>
      <c r="B6511">
        <v>9256</v>
      </c>
      <c r="C6511">
        <v>2018</v>
      </c>
      <c r="D6511">
        <v>10</v>
      </c>
      <c r="E6511">
        <v>28</v>
      </c>
      <c r="G6511" s="11">
        <v>43401</v>
      </c>
      <c r="H6511" s="12">
        <f t="shared" si="101"/>
        <v>18.21997631945414</v>
      </c>
    </row>
    <row r="6512" spans="1:8" x14ac:dyDescent="0.2">
      <c r="A6512" t="s">
        <v>5</v>
      </c>
      <c r="B6512">
        <v>9256</v>
      </c>
      <c r="C6512">
        <v>2018</v>
      </c>
      <c r="D6512">
        <v>10</v>
      </c>
      <c r="E6512">
        <v>29</v>
      </c>
      <c r="G6512" s="11">
        <v>43402</v>
      </c>
      <c r="H6512" s="12">
        <f t="shared" si="101"/>
        <v>18.251770490105791</v>
      </c>
    </row>
    <row r="6513" spans="1:8" x14ac:dyDescent="0.2">
      <c r="A6513" t="s">
        <v>5</v>
      </c>
      <c r="B6513">
        <v>9256</v>
      </c>
      <c r="C6513">
        <v>2018</v>
      </c>
      <c r="D6513">
        <v>10</v>
      </c>
      <c r="E6513">
        <v>30</v>
      </c>
      <c r="G6513" s="11">
        <v>43403</v>
      </c>
      <c r="H6513" s="12">
        <f t="shared" si="101"/>
        <v>18.28378607390728</v>
      </c>
    </row>
    <row r="6514" spans="1:8" x14ac:dyDescent="0.2">
      <c r="A6514" t="s">
        <v>5</v>
      </c>
      <c r="B6514">
        <v>9256</v>
      </c>
      <c r="C6514">
        <v>2018</v>
      </c>
      <c r="D6514">
        <v>10</v>
      </c>
      <c r="E6514">
        <v>31</v>
      </c>
      <c r="G6514" s="11">
        <v>43404</v>
      </c>
      <c r="H6514" s="12">
        <f t="shared" si="101"/>
        <v>18.316013596932269</v>
      </c>
    </row>
    <row r="6515" spans="1:8" x14ac:dyDescent="0.2">
      <c r="A6515" t="s">
        <v>5</v>
      </c>
      <c r="B6515">
        <v>9256</v>
      </c>
      <c r="C6515">
        <v>2018</v>
      </c>
      <c r="D6515">
        <v>11</v>
      </c>
      <c r="E6515">
        <v>1</v>
      </c>
      <c r="G6515" s="11">
        <v>43405</v>
      </c>
      <c r="H6515" s="12">
        <f t="shared" si="101"/>
        <v>18.330258394352242</v>
      </c>
    </row>
    <row r="6516" spans="1:8" x14ac:dyDescent="0.2">
      <c r="A6516" t="s">
        <v>5</v>
      </c>
      <c r="B6516">
        <v>9256</v>
      </c>
      <c r="C6516">
        <v>2018</v>
      </c>
      <c r="D6516">
        <v>11</v>
      </c>
      <c r="E6516">
        <v>2</v>
      </c>
      <c r="G6516" s="11">
        <v>43406</v>
      </c>
      <c r="H6516" s="12">
        <f t="shared" si="101"/>
        <v>18.362774340350622</v>
      </c>
    </row>
    <row r="6517" spans="1:8" x14ac:dyDescent="0.2">
      <c r="A6517" t="s">
        <v>5</v>
      </c>
      <c r="B6517">
        <v>9256</v>
      </c>
      <c r="C6517">
        <v>2018</v>
      </c>
      <c r="D6517">
        <v>11</v>
      </c>
      <c r="E6517">
        <v>3</v>
      </c>
      <c r="G6517" s="11">
        <v>43407</v>
      </c>
      <c r="H6517" s="12">
        <f t="shared" si="101"/>
        <v>18.395478851673669</v>
      </c>
    </row>
    <row r="6518" spans="1:8" x14ac:dyDescent="0.2">
      <c r="A6518" t="s">
        <v>5</v>
      </c>
      <c r="B6518">
        <v>9256</v>
      </c>
      <c r="C6518">
        <v>2018</v>
      </c>
      <c r="D6518">
        <v>11</v>
      </c>
      <c r="E6518">
        <v>4</v>
      </c>
      <c r="G6518" s="11">
        <v>43408</v>
      </c>
      <c r="H6518" s="12">
        <f t="shared" si="101"/>
        <v>18.428362250530316</v>
      </c>
    </row>
    <row r="6519" spans="1:8" x14ac:dyDescent="0.2">
      <c r="A6519" t="s">
        <v>5</v>
      </c>
      <c r="B6519">
        <v>9256</v>
      </c>
      <c r="C6519">
        <v>2018</v>
      </c>
      <c r="D6519">
        <v>11</v>
      </c>
      <c r="E6519">
        <v>5</v>
      </c>
      <c r="G6519" s="11">
        <v>43409</v>
      </c>
      <c r="H6519" s="12">
        <f t="shared" si="101"/>
        <v>18.461414806193794</v>
      </c>
    </row>
    <row r="6520" spans="1:8" x14ac:dyDescent="0.2">
      <c r="A6520" t="s">
        <v>5</v>
      </c>
      <c r="B6520">
        <v>9256</v>
      </c>
      <c r="C6520">
        <v>2018</v>
      </c>
      <c r="D6520">
        <v>11</v>
      </c>
      <c r="E6520">
        <v>6</v>
      </c>
      <c r="G6520" s="11">
        <v>43410</v>
      </c>
      <c r="H6520" s="12">
        <f t="shared" si="101"/>
        <v>18.494626737881127</v>
      </c>
    </row>
    <row r="6521" spans="1:8" x14ac:dyDescent="0.2">
      <c r="A6521" t="s">
        <v>5</v>
      </c>
      <c r="B6521">
        <v>9256</v>
      </c>
      <c r="C6521">
        <v>2018</v>
      </c>
      <c r="D6521">
        <v>11</v>
      </c>
      <c r="E6521">
        <v>7</v>
      </c>
      <c r="G6521" s="11">
        <v>43411</v>
      </c>
      <c r="H6521" s="12">
        <f t="shared" si="101"/>
        <v>18.52798821764739</v>
      </c>
    </row>
    <row r="6522" spans="1:8" x14ac:dyDescent="0.2">
      <c r="A6522" t="s">
        <v>5</v>
      </c>
      <c r="B6522">
        <v>9256</v>
      </c>
      <c r="C6522">
        <v>2018</v>
      </c>
      <c r="D6522">
        <v>11</v>
      </c>
      <c r="E6522">
        <v>8</v>
      </c>
      <c r="G6522" s="11">
        <v>43412</v>
      </c>
      <c r="H6522" s="12">
        <f t="shared" si="101"/>
        <v>18.561489373293995</v>
      </c>
    </row>
    <row r="6523" spans="1:8" x14ac:dyDescent="0.2">
      <c r="A6523" t="s">
        <v>5</v>
      </c>
      <c r="B6523">
        <v>9256</v>
      </c>
      <c r="C6523">
        <v>2018</v>
      </c>
      <c r="D6523">
        <v>11</v>
      </c>
      <c r="E6523">
        <v>9</v>
      </c>
      <c r="G6523" s="11">
        <v>43413</v>
      </c>
      <c r="H6523" s="12">
        <f t="shared" si="101"/>
        <v>18.595120291289998</v>
      </c>
    </row>
    <row r="6524" spans="1:8" x14ac:dyDescent="0.2">
      <c r="A6524" t="s">
        <v>5</v>
      </c>
      <c r="B6524">
        <v>9256</v>
      </c>
      <c r="C6524">
        <v>2018</v>
      </c>
      <c r="D6524">
        <v>11</v>
      </c>
      <c r="E6524">
        <v>10</v>
      </c>
      <c r="G6524" s="11">
        <v>43414</v>
      </c>
      <c r="H6524" s="12">
        <f t="shared" si="101"/>
        <v>18.628871019705695</v>
      </c>
    </row>
    <row r="6525" spans="1:8" x14ac:dyDescent="0.2">
      <c r="A6525" t="s">
        <v>5</v>
      </c>
      <c r="B6525">
        <v>9256</v>
      </c>
      <c r="C6525">
        <v>2018</v>
      </c>
      <c r="D6525">
        <v>11</v>
      </c>
      <c r="E6525">
        <v>11</v>
      </c>
      <c r="G6525" s="11">
        <v>43415</v>
      </c>
      <c r="H6525" s="12">
        <f t="shared" si="101"/>
        <v>18.662731571157554</v>
      </c>
    </row>
    <row r="6526" spans="1:8" x14ac:dyDescent="0.2">
      <c r="A6526" t="s">
        <v>5</v>
      </c>
      <c r="B6526">
        <v>9256</v>
      </c>
      <c r="C6526">
        <v>2018</v>
      </c>
      <c r="D6526">
        <v>11</v>
      </c>
      <c r="E6526">
        <v>12</v>
      </c>
      <c r="G6526" s="11">
        <v>43416</v>
      </c>
      <c r="H6526" s="12">
        <f t="shared" si="101"/>
        <v>18.696691925763634</v>
      </c>
    </row>
    <row r="6527" spans="1:8" x14ac:dyDescent="0.2">
      <c r="A6527" t="s">
        <v>5</v>
      </c>
      <c r="B6527">
        <v>9256</v>
      </c>
      <c r="C6527">
        <v>2018</v>
      </c>
      <c r="D6527">
        <v>11</v>
      </c>
      <c r="E6527">
        <v>13</v>
      </c>
      <c r="G6527" s="11">
        <v>43417</v>
      </c>
      <c r="H6527" s="12">
        <f t="shared" si="101"/>
        <v>18.730742034108637</v>
      </c>
    </row>
    <row r="6528" spans="1:8" x14ac:dyDescent="0.2">
      <c r="A6528" t="s">
        <v>5</v>
      </c>
      <c r="B6528">
        <v>9256</v>
      </c>
      <c r="C6528">
        <v>2018</v>
      </c>
      <c r="D6528">
        <v>11</v>
      </c>
      <c r="E6528">
        <v>14</v>
      </c>
      <c r="G6528" s="11">
        <v>43418</v>
      </c>
      <c r="H6528" s="12">
        <f t="shared" si="101"/>
        <v>18.764871820217692</v>
      </c>
    </row>
    <row r="6529" spans="1:8" x14ac:dyDescent="0.2">
      <c r="A6529" t="s">
        <v>5</v>
      </c>
      <c r="B6529">
        <v>9256</v>
      </c>
      <c r="C6529">
        <v>2018</v>
      </c>
      <c r="D6529">
        <v>11</v>
      </c>
      <c r="E6529">
        <v>15</v>
      </c>
      <c r="G6529" s="11">
        <v>43419</v>
      </c>
      <c r="H6529" s="12">
        <f t="shared" si="101"/>
        <v>18.799071184537997</v>
      </c>
    </row>
    <row r="6530" spans="1:8" x14ac:dyDescent="0.2">
      <c r="A6530" t="s">
        <v>5</v>
      </c>
      <c r="B6530">
        <v>9256</v>
      </c>
      <c r="C6530">
        <v>2018</v>
      </c>
      <c r="D6530">
        <v>11</v>
      </c>
      <c r="E6530">
        <v>16</v>
      </c>
      <c r="G6530" s="11">
        <v>43420</v>
      </c>
      <c r="H6530" s="12">
        <f t="shared" si="101"/>
        <v>18.833330006927426</v>
      </c>
    </row>
    <row r="6531" spans="1:8" x14ac:dyDescent="0.2">
      <c r="A6531" t="s">
        <v>5</v>
      </c>
      <c r="B6531">
        <v>9256</v>
      </c>
      <c r="C6531">
        <v>2018</v>
      </c>
      <c r="D6531">
        <v>11</v>
      </c>
      <c r="E6531">
        <v>17</v>
      </c>
      <c r="G6531" s="11">
        <v>43421</v>
      </c>
      <c r="H6531" s="12">
        <f t="shared" si="101"/>
        <v>18.86763814964927</v>
      </c>
    </row>
    <row r="6532" spans="1:8" x14ac:dyDescent="0.2">
      <c r="A6532" t="s">
        <v>5</v>
      </c>
      <c r="B6532">
        <v>9256</v>
      </c>
      <c r="C6532">
        <v>2018</v>
      </c>
      <c r="D6532">
        <v>11</v>
      </c>
      <c r="E6532">
        <v>18</v>
      </c>
      <c r="G6532" s="11">
        <v>43422</v>
      </c>
      <c r="H6532" s="12">
        <f t="shared" si="101"/>
        <v>18.901985460372131</v>
      </c>
    </row>
    <row r="6533" spans="1:8" x14ac:dyDescent="0.2">
      <c r="A6533" t="s">
        <v>5</v>
      </c>
      <c r="B6533">
        <v>9256</v>
      </c>
      <c r="C6533">
        <v>2018</v>
      </c>
      <c r="D6533">
        <v>11</v>
      </c>
      <c r="E6533">
        <v>19</v>
      </c>
      <c r="G6533" s="11">
        <v>43423</v>
      </c>
      <c r="H6533" s="12">
        <f t="shared" si="101"/>
        <v>18.936361775174166</v>
      </c>
    </row>
    <row r="6534" spans="1:8" x14ac:dyDescent="0.2">
      <c r="A6534" t="s">
        <v>5</v>
      </c>
      <c r="B6534">
        <v>9256</v>
      </c>
      <c r="C6534">
        <v>2018</v>
      </c>
      <c r="D6534">
        <v>11</v>
      </c>
      <c r="E6534">
        <v>20</v>
      </c>
      <c r="G6534" s="11">
        <v>43424</v>
      </c>
      <c r="H6534" s="12">
        <f t="shared" si="101"/>
        <v>18.970756921550773</v>
      </c>
    </row>
    <row r="6535" spans="1:8" x14ac:dyDescent="0.2">
      <c r="A6535" t="s">
        <v>5</v>
      </c>
      <c r="B6535">
        <v>9256</v>
      </c>
      <c r="C6535">
        <v>2018</v>
      </c>
      <c r="D6535">
        <v>11</v>
      </c>
      <c r="E6535">
        <v>21</v>
      </c>
      <c r="G6535" s="11">
        <v>43425</v>
      </c>
      <c r="H6535" s="12">
        <f t="shared" si="101"/>
        <v>19.005160721424765</v>
      </c>
    </row>
    <row r="6536" spans="1:8" x14ac:dyDescent="0.2">
      <c r="A6536" t="s">
        <v>5</v>
      </c>
      <c r="B6536">
        <v>9256</v>
      </c>
      <c r="C6536">
        <v>2018</v>
      </c>
      <c r="D6536">
        <v>11</v>
      </c>
      <c r="E6536">
        <v>22</v>
      </c>
      <c r="G6536" s="11">
        <v>43426</v>
      </c>
      <c r="H6536" s="12">
        <f t="shared" si="101"/>
        <v>19.03956299415826</v>
      </c>
    </row>
    <row r="6537" spans="1:8" x14ac:dyDescent="0.2">
      <c r="A6537" t="s">
        <v>5</v>
      </c>
      <c r="B6537">
        <v>9256</v>
      </c>
      <c r="C6537">
        <v>2018</v>
      </c>
      <c r="D6537">
        <v>11</v>
      </c>
      <c r="E6537">
        <v>23</v>
      </c>
      <c r="G6537" s="11">
        <v>43427</v>
      </c>
      <c r="H6537" s="12">
        <f t="shared" si="101"/>
        <v>19.073953559565279</v>
      </c>
    </row>
    <row r="6538" spans="1:8" x14ac:dyDescent="0.2">
      <c r="A6538" t="s">
        <v>5</v>
      </c>
      <c r="B6538">
        <v>9256</v>
      </c>
      <c r="C6538">
        <v>2018</v>
      </c>
      <c r="D6538">
        <v>11</v>
      </c>
      <c r="E6538">
        <v>24</v>
      </c>
      <c r="G6538" s="11">
        <v>43428</v>
      </c>
      <c r="H6538" s="12">
        <f t="shared" si="101"/>
        <v>19.10832224092422</v>
      </c>
    </row>
    <row r="6539" spans="1:8" x14ac:dyDescent="0.2">
      <c r="A6539" t="s">
        <v>5</v>
      </c>
      <c r="B6539">
        <v>9256</v>
      </c>
      <c r="C6539">
        <v>2018</v>
      </c>
      <c r="D6539">
        <v>11</v>
      </c>
      <c r="E6539">
        <v>25</v>
      </c>
      <c r="G6539" s="11">
        <v>43429</v>
      </c>
      <c r="H6539" s="12">
        <f t="shared" si="101"/>
        <v>19.14265886798934</v>
      </c>
    </row>
    <row r="6540" spans="1:8" x14ac:dyDescent="0.2">
      <c r="A6540" t="s">
        <v>5</v>
      </c>
      <c r="B6540">
        <v>9256</v>
      </c>
      <c r="C6540">
        <v>2018</v>
      </c>
      <c r="D6540">
        <v>11</v>
      </c>
      <c r="E6540">
        <v>26</v>
      </c>
      <c r="G6540" s="11">
        <v>43430</v>
      </c>
      <c r="H6540" s="12">
        <f t="shared" si="101"/>
        <v>19.176953280000255</v>
      </c>
    </row>
    <row r="6541" spans="1:8" x14ac:dyDescent="0.2">
      <c r="A6541" t="s">
        <v>5</v>
      </c>
      <c r="B6541">
        <v>9256</v>
      </c>
      <c r="C6541">
        <v>2018</v>
      </c>
      <c r="D6541">
        <v>11</v>
      </c>
      <c r="E6541">
        <v>27</v>
      </c>
      <c r="G6541" s="11">
        <v>43431</v>
      </c>
      <c r="H6541" s="12">
        <f t="shared" ref="H6541:H6604" si="102">((1+$H$4*SIN($H$5* ((30.44*(D6541-1)+E6541)+$H$6)))*$H$3+$H$7)</f>
        <v>19.211195328688717</v>
      </c>
    </row>
    <row r="6542" spans="1:8" x14ac:dyDescent="0.2">
      <c r="A6542" t="s">
        <v>5</v>
      </c>
      <c r="B6542">
        <v>9256</v>
      </c>
      <c r="C6542">
        <v>2018</v>
      </c>
      <c r="D6542">
        <v>11</v>
      </c>
      <c r="E6542">
        <v>28</v>
      </c>
      <c r="G6542" s="11">
        <v>43432</v>
      </c>
      <c r="H6542" s="12">
        <f t="shared" si="102"/>
        <v>19.245374881281613</v>
      </c>
    </row>
    <row r="6543" spans="1:8" x14ac:dyDescent="0.2">
      <c r="A6543" t="s">
        <v>5</v>
      </c>
      <c r="B6543">
        <v>9256</v>
      </c>
      <c r="C6543">
        <v>2018</v>
      </c>
      <c r="D6543">
        <v>11</v>
      </c>
      <c r="E6543">
        <v>29</v>
      </c>
      <c r="G6543" s="11">
        <v>43433</v>
      </c>
      <c r="H6543" s="12">
        <f t="shared" si="102"/>
        <v>19.279481823499438</v>
      </c>
    </row>
    <row r="6544" spans="1:8" x14ac:dyDescent="0.2">
      <c r="A6544" t="s">
        <v>5</v>
      </c>
      <c r="B6544">
        <v>9256</v>
      </c>
      <c r="C6544">
        <v>2018</v>
      </c>
      <c r="D6544">
        <v>11</v>
      </c>
      <c r="E6544">
        <v>30</v>
      </c>
      <c r="G6544" s="11">
        <v>43434</v>
      </c>
      <c r="H6544" s="12">
        <f t="shared" si="102"/>
        <v>19.313506062549259</v>
      </c>
    </row>
    <row r="6545" spans="1:8" x14ac:dyDescent="0.2">
      <c r="A6545" t="s">
        <v>5</v>
      </c>
      <c r="B6545">
        <v>9256</v>
      </c>
      <c r="C6545">
        <v>2018</v>
      </c>
      <c r="D6545">
        <v>12</v>
      </c>
      <c r="E6545">
        <v>1</v>
      </c>
      <c r="G6545" s="11">
        <v>43435</v>
      </c>
      <c r="H6545" s="12">
        <f t="shared" si="102"/>
        <v>19.362335397597253</v>
      </c>
    </row>
    <row r="6546" spans="1:8" x14ac:dyDescent="0.2">
      <c r="A6546" t="s">
        <v>5</v>
      </c>
      <c r="B6546">
        <v>9256</v>
      </c>
      <c r="C6546">
        <v>2018</v>
      </c>
      <c r="D6546">
        <v>12</v>
      </c>
      <c r="E6546">
        <v>2</v>
      </c>
      <c r="G6546" s="11">
        <v>43436</v>
      </c>
      <c r="H6546" s="12">
        <f t="shared" si="102"/>
        <v>19.396115642153738</v>
      </c>
    </row>
    <row r="6547" spans="1:8" x14ac:dyDescent="0.2">
      <c r="A6547" t="s">
        <v>5</v>
      </c>
      <c r="B6547">
        <v>9256</v>
      </c>
      <c r="C6547">
        <v>2018</v>
      </c>
      <c r="D6547">
        <v>12</v>
      </c>
      <c r="E6547">
        <v>3</v>
      </c>
      <c r="G6547" s="11">
        <v>43437</v>
      </c>
      <c r="H6547" s="12">
        <f t="shared" si="102"/>
        <v>19.429778669718822</v>
      </c>
    </row>
    <row r="6548" spans="1:8" x14ac:dyDescent="0.2">
      <c r="A6548" t="s">
        <v>5</v>
      </c>
      <c r="B6548">
        <v>9256</v>
      </c>
      <c r="C6548">
        <v>2018</v>
      </c>
      <c r="D6548">
        <v>12</v>
      </c>
      <c r="E6548">
        <v>4</v>
      </c>
      <c r="G6548" s="11">
        <v>43438</v>
      </c>
      <c r="H6548" s="12">
        <f t="shared" si="102"/>
        <v>19.463314518861061</v>
      </c>
    </row>
    <row r="6549" spans="1:8" x14ac:dyDescent="0.2">
      <c r="A6549" t="s">
        <v>5</v>
      </c>
      <c r="B6549">
        <v>9256</v>
      </c>
      <c r="C6549">
        <v>2018</v>
      </c>
      <c r="D6549">
        <v>12</v>
      </c>
      <c r="E6549">
        <v>5</v>
      </c>
      <c r="G6549" s="11">
        <v>43439</v>
      </c>
      <c r="H6549" s="12">
        <f t="shared" si="102"/>
        <v>19.496713265783157</v>
      </c>
    </row>
    <row r="6550" spans="1:8" x14ac:dyDescent="0.2">
      <c r="A6550" t="s">
        <v>5</v>
      </c>
      <c r="B6550">
        <v>9256</v>
      </c>
      <c r="C6550">
        <v>2018</v>
      </c>
      <c r="D6550">
        <v>12</v>
      </c>
      <c r="E6550">
        <v>6</v>
      </c>
      <c r="G6550" s="11">
        <v>43440</v>
      </c>
      <c r="H6550" s="12">
        <f t="shared" si="102"/>
        <v>19.529965027258559</v>
      </c>
    </row>
    <row r="6551" spans="1:8" x14ac:dyDescent="0.2">
      <c r="A6551" t="s">
        <v>5</v>
      </c>
      <c r="B6551">
        <v>9256</v>
      </c>
      <c r="C6551">
        <v>2018</v>
      </c>
      <c r="D6551">
        <v>12</v>
      </c>
      <c r="E6551">
        <v>7</v>
      </c>
      <c r="G6551" s="11">
        <v>43441</v>
      </c>
      <c r="H6551" s="12">
        <f t="shared" si="102"/>
        <v>19.563059963556078</v>
      </c>
    </row>
    <row r="6552" spans="1:8" x14ac:dyDescent="0.2">
      <c r="A6552" t="s">
        <v>5</v>
      </c>
      <c r="B6552">
        <v>9256</v>
      </c>
      <c r="C6552">
        <v>2018</v>
      </c>
      <c r="D6552">
        <v>12</v>
      </c>
      <c r="E6552">
        <v>8</v>
      </c>
      <c r="G6552" s="11">
        <v>43442</v>
      </c>
      <c r="H6552" s="12">
        <f t="shared" si="102"/>
        <v>19.595988281351616</v>
      </c>
    </row>
    <row r="6553" spans="1:8" x14ac:dyDescent="0.2">
      <c r="A6553" t="s">
        <v>5</v>
      </c>
      <c r="B6553">
        <v>9256</v>
      </c>
      <c r="C6553">
        <v>2018</v>
      </c>
      <c r="D6553">
        <v>12</v>
      </c>
      <c r="E6553">
        <v>9</v>
      </c>
      <c r="G6553" s="11">
        <v>43443</v>
      </c>
      <c r="H6553" s="12">
        <f t="shared" si="102"/>
        <v>19.628740236626172</v>
      </c>
    </row>
    <row r="6554" spans="1:8" x14ac:dyDescent="0.2">
      <c r="A6554" t="s">
        <v>5</v>
      </c>
      <c r="B6554">
        <v>9256</v>
      </c>
      <c r="C6554">
        <v>2018</v>
      </c>
      <c r="D6554">
        <v>12</v>
      </c>
      <c r="E6554">
        <v>10</v>
      </c>
      <c r="G6554" s="11">
        <v>43444</v>
      </c>
      <c r="H6554" s="12">
        <f t="shared" si="102"/>
        <v>19.661306137549257</v>
      </c>
    </row>
    <row r="6555" spans="1:8" x14ac:dyDescent="0.2">
      <c r="A6555" t="s">
        <v>5</v>
      </c>
      <c r="B6555">
        <v>9256</v>
      </c>
      <c r="C6555">
        <v>2018</v>
      </c>
      <c r="D6555">
        <v>12</v>
      </c>
      <c r="E6555">
        <v>11</v>
      </c>
      <c r="G6555" s="11">
        <v>43445</v>
      </c>
      <c r="H6555" s="12">
        <f t="shared" si="102"/>
        <v>19.693676347346845</v>
      </c>
    </row>
    <row r="6556" spans="1:8" x14ac:dyDescent="0.2">
      <c r="A6556" t="s">
        <v>5</v>
      </c>
      <c r="B6556">
        <v>9256</v>
      </c>
      <c r="C6556">
        <v>2018</v>
      </c>
      <c r="D6556">
        <v>12</v>
      </c>
      <c r="E6556">
        <v>12</v>
      </c>
      <c r="G6556" s="11">
        <v>43446</v>
      </c>
      <c r="H6556" s="12">
        <f t="shared" si="102"/>
        <v>19.725841287153074</v>
      </c>
    </row>
    <row r="6557" spans="1:8" x14ac:dyDescent="0.2">
      <c r="A6557" t="s">
        <v>5</v>
      </c>
      <c r="B6557">
        <v>9256</v>
      </c>
      <c r="C6557">
        <v>2018</v>
      </c>
      <c r="D6557">
        <v>12</v>
      </c>
      <c r="E6557">
        <v>13</v>
      </c>
      <c r="G6557" s="11">
        <v>43447</v>
      </c>
      <c r="H6557" s="12">
        <f t="shared" si="102"/>
        <v>19.75779143884477</v>
      </c>
    </row>
    <row r="6558" spans="1:8" x14ac:dyDescent="0.2">
      <c r="A6558" t="s">
        <v>5</v>
      </c>
      <c r="B6558">
        <v>9256</v>
      </c>
      <c r="C6558">
        <v>2018</v>
      </c>
      <c r="D6558">
        <v>12</v>
      </c>
      <c r="E6558">
        <v>14</v>
      </c>
      <c r="G6558" s="11">
        <v>43448</v>
      </c>
      <c r="H6558" s="12">
        <f t="shared" si="102"/>
        <v>19.78951734785802</v>
      </c>
    </row>
    <row r="6559" spans="1:8" x14ac:dyDescent="0.2">
      <c r="A6559" t="s">
        <v>5</v>
      </c>
      <c r="B6559">
        <v>9256</v>
      </c>
      <c r="C6559">
        <v>2018</v>
      </c>
      <c r="D6559">
        <v>12</v>
      </c>
      <c r="E6559">
        <v>15</v>
      </c>
      <c r="G6559" s="11">
        <v>43449</v>
      </c>
      <c r="H6559" s="12">
        <f t="shared" si="102"/>
        <v>19.82100962598593</v>
      </c>
    </row>
    <row r="6560" spans="1:8" x14ac:dyDescent="0.2">
      <c r="A6560" t="s">
        <v>5</v>
      </c>
      <c r="B6560">
        <v>9256</v>
      </c>
      <c r="C6560">
        <v>2018</v>
      </c>
      <c r="D6560">
        <v>12</v>
      </c>
      <c r="E6560">
        <v>16</v>
      </c>
      <c r="G6560" s="11">
        <v>43450</v>
      </c>
      <c r="H6560" s="12">
        <f t="shared" si="102"/>
        <v>19.852258954156731</v>
      </c>
    </row>
    <row r="6561" spans="1:8" x14ac:dyDescent="0.2">
      <c r="A6561" t="s">
        <v>5</v>
      </c>
      <c r="B6561">
        <v>9256</v>
      </c>
      <c r="C6561">
        <v>2018</v>
      </c>
      <c r="D6561">
        <v>12</v>
      </c>
      <c r="E6561">
        <v>17</v>
      </c>
      <c r="G6561" s="11">
        <v>43451</v>
      </c>
      <c r="H6561" s="12">
        <f t="shared" si="102"/>
        <v>19.883256085191473</v>
      </c>
    </row>
    <row r="6562" spans="1:8" x14ac:dyDescent="0.2">
      <c r="A6562" t="s">
        <v>5</v>
      </c>
      <c r="B6562">
        <v>9256</v>
      </c>
      <c r="C6562">
        <v>2018</v>
      </c>
      <c r="D6562">
        <v>12</v>
      </c>
      <c r="E6562">
        <v>18</v>
      </c>
      <c r="G6562" s="11">
        <v>43452</v>
      </c>
      <c r="H6562" s="12">
        <f t="shared" si="102"/>
        <v>19.91399184654038</v>
      </c>
    </row>
    <row r="6563" spans="1:8" x14ac:dyDescent="0.2">
      <c r="A6563" t="s">
        <v>5</v>
      </c>
      <c r="B6563">
        <v>9256</v>
      </c>
      <c r="C6563">
        <v>2018</v>
      </c>
      <c r="D6563">
        <v>12</v>
      </c>
      <c r="E6563">
        <v>19</v>
      </c>
      <c r="G6563" s="11">
        <v>43453</v>
      </c>
      <c r="H6563" s="12">
        <f t="shared" si="102"/>
        <v>19.94445714299718</v>
      </c>
    </row>
    <row r="6564" spans="1:8" x14ac:dyDescent="0.2">
      <c r="A6564" t="s">
        <v>5</v>
      </c>
      <c r="B6564">
        <v>9256</v>
      </c>
      <c r="C6564">
        <v>2018</v>
      </c>
      <c r="D6564">
        <v>12</v>
      </c>
      <c r="E6564">
        <v>20</v>
      </c>
      <c r="G6564" s="11">
        <v>43454</v>
      </c>
      <c r="H6564" s="12">
        <f t="shared" si="102"/>
        <v>19.974642959390518</v>
      </c>
    </row>
    <row r="6565" spans="1:8" x14ac:dyDescent="0.2">
      <c r="A6565" t="s">
        <v>5</v>
      </c>
      <c r="B6565">
        <v>9256</v>
      </c>
      <c r="C6565">
        <v>2018</v>
      </c>
      <c r="D6565">
        <v>12</v>
      </c>
      <c r="E6565">
        <v>21</v>
      </c>
      <c r="G6565" s="11">
        <v>43455</v>
      </c>
      <c r="H6565" s="12">
        <f t="shared" si="102"/>
        <v>20.004540363251671</v>
      </c>
    </row>
    <row r="6566" spans="1:8" x14ac:dyDescent="0.2">
      <c r="A6566" t="s">
        <v>5</v>
      </c>
      <c r="B6566">
        <v>9256</v>
      </c>
      <c r="C6566">
        <v>2018</v>
      </c>
      <c r="D6566">
        <v>12</v>
      </c>
      <c r="E6566">
        <v>22</v>
      </c>
      <c r="G6566" s="11">
        <v>43456</v>
      </c>
      <c r="H6566" s="12">
        <f t="shared" si="102"/>
        <v>20.034140507457838</v>
      </c>
    </row>
    <row r="6567" spans="1:8" x14ac:dyDescent="0.2">
      <c r="A6567" t="s">
        <v>5</v>
      </c>
      <c r="B6567">
        <v>9256</v>
      </c>
      <c r="C6567">
        <v>2018</v>
      </c>
      <c r="D6567">
        <v>12</v>
      </c>
      <c r="E6567">
        <v>23</v>
      </c>
      <c r="G6567" s="11">
        <v>43457</v>
      </c>
      <c r="H6567" s="12">
        <f t="shared" si="102"/>
        <v>20.063434632850125</v>
      </c>
    </row>
    <row r="6568" spans="1:8" x14ac:dyDescent="0.2">
      <c r="A6568" t="s">
        <v>5</v>
      </c>
      <c r="B6568">
        <v>9256</v>
      </c>
      <c r="C6568">
        <v>2018</v>
      </c>
      <c r="D6568">
        <v>12</v>
      </c>
      <c r="E6568">
        <v>24</v>
      </c>
      <c r="G6568" s="11">
        <v>43458</v>
      </c>
      <c r="H6568" s="12">
        <f t="shared" si="102"/>
        <v>20.092414070825537</v>
      </c>
    </row>
    <row r="6569" spans="1:8" x14ac:dyDescent="0.2">
      <c r="A6569" t="s">
        <v>5</v>
      </c>
      <c r="B6569">
        <v>9256</v>
      </c>
      <c r="C6569">
        <v>2018</v>
      </c>
      <c r="D6569">
        <v>12</v>
      </c>
      <c r="E6569">
        <v>25</v>
      </c>
      <c r="G6569" s="11">
        <v>43459</v>
      </c>
      <c r="H6569" s="12">
        <f t="shared" si="102"/>
        <v>20.121070245902139</v>
      </c>
    </row>
    <row r="6570" spans="1:8" x14ac:dyDescent="0.2">
      <c r="A6570" t="s">
        <v>5</v>
      </c>
      <c r="B6570">
        <v>9256</v>
      </c>
      <c r="C6570">
        <v>2018</v>
      </c>
      <c r="D6570">
        <v>12</v>
      </c>
      <c r="E6570">
        <v>26</v>
      </c>
      <c r="G6570" s="11">
        <v>43460</v>
      </c>
      <c r="H6570" s="12">
        <f t="shared" si="102"/>
        <v>20.149394678256691</v>
      </c>
    </row>
    <row r="6571" spans="1:8" x14ac:dyDescent="0.2">
      <c r="A6571" t="s">
        <v>5</v>
      </c>
      <c r="B6571">
        <v>9256</v>
      </c>
      <c r="C6571">
        <v>2018</v>
      </c>
      <c r="D6571">
        <v>12</v>
      </c>
      <c r="E6571">
        <v>27</v>
      </c>
      <c r="G6571" s="11">
        <v>43461</v>
      </c>
      <c r="H6571" s="12">
        <f t="shared" si="102"/>
        <v>20.177378986233965</v>
      </c>
    </row>
    <row r="6572" spans="1:8" x14ac:dyDescent="0.2">
      <c r="A6572" t="s">
        <v>5</v>
      </c>
      <c r="B6572">
        <v>9256</v>
      </c>
      <c r="C6572">
        <v>2018</v>
      </c>
      <c r="D6572">
        <v>12</v>
      </c>
      <c r="E6572">
        <v>28</v>
      </c>
      <c r="G6572" s="11">
        <v>43462</v>
      </c>
      <c r="H6572" s="12">
        <f t="shared" si="102"/>
        <v>20.205014888827009</v>
      </c>
    </row>
    <row r="6573" spans="1:8" x14ac:dyDescent="0.2">
      <c r="A6573" t="s">
        <v>5</v>
      </c>
      <c r="B6573">
        <v>9256</v>
      </c>
      <c r="C6573">
        <v>2018</v>
      </c>
      <c r="D6573">
        <v>12</v>
      </c>
      <c r="E6573">
        <v>29</v>
      </c>
      <c r="G6573" s="11">
        <v>43463</v>
      </c>
      <c r="H6573" s="12">
        <f t="shared" si="102"/>
        <v>20.23229420812762</v>
      </c>
    </row>
    <row r="6574" spans="1:8" x14ac:dyDescent="0.2">
      <c r="A6574" t="s">
        <v>5</v>
      </c>
      <c r="B6574">
        <v>9256</v>
      </c>
      <c r="C6574">
        <v>2018</v>
      </c>
      <c r="D6574">
        <v>12</v>
      </c>
      <c r="E6574">
        <v>30</v>
      </c>
      <c r="G6574" s="11">
        <v>43464</v>
      </c>
      <c r="H6574" s="12">
        <f t="shared" si="102"/>
        <v>20.259208871746342</v>
      </c>
    </row>
    <row r="6575" spans="1:8" x14ac:dyDescent="0.2">
      <c r="A6575" t="s">
        <v>5</v>
      </c>
      <c r="B6575">
        <v>9256</v>
      </c>
      <c r="C6575">
        <v>2018</v>
      </c>
      <c r="D6575">
        <v>12</v>
      </c>
      <c r="E6575">
        <v>31</v>
      </c>
      <c r="G6575" s="11">
        <v>43465</v>
      </c>
      <c r="H6575" s="12">
        <f t="shared" si="102"/>
        <v>20.285750915201188</v>
      </c>
    </row>
    <row r="6576" spans="1:8" x14ac:dyDescent="0.2">
      <c r="A6576" t="s">
        <v>5</v>
      </c>
      <c r="B6576">
        <v>9256</v>
      </c>
      <c r="C6576">
        <v>2019</v>
      </c>
      <c r="D6576">
        <v>1</v>
      </c>
      <c r="E6576">
        <v>1</v>
      </c>
      <c r="G6576" s="11">
        <v>43466</v>
      </c>
      <c r="H6576" s="12">
        <f t="shared" si="102"/>
        <v>20.296523619551426</v>
      </c>
    </row>
    <row r="6577" spans="1:8" x14ac:dyDescent="0.2">
      <c r="A6577" t="s">
        <v>5</v>
      </c>
      <c r="B6577">
        <v>9256</v>
      </c>
      <c r="C6577">
        <v>2019</v>
      </c>
      <c r="D6577">
        <v>1</v>
      </c>
      <c r="E6577">
        <v>2</v>
      </c>
      <c r="G6577" s="11">
        <v>43467</v>
      </c>
      <c r="H6577" s="12">
        <f t="shared" si="102"/>
        <v>20.322526949931277</v>
      </c>
    </row>
    <row r="6578" spans="1:8" x14ac:dyDescent="0.2">
      <c r="A6578" t="s">
        <v>5</v>
      </c>
      <c r="B6578">
        <v>9256</v>
      </c>
      <c r="C6578">
        <v>2019</v>
      </c>
      <c r="D6578">
        <v>1</v>
      </c>
      <c r="E6578">
        <v>3</v>
      </c>
      <c r="G6578" s="11">
        <v>43468</v>
      </c>
      <c r="H6578" s="12">
        <f t="shared" si="102"/>
        <v>20.348138923309232</v>
      </c>
    </row>
    <row r="6579" spans="1:8" x14ac:dyDescent="0.2">
      <c r="A6579" t="s">
        <v>5</v>
      </c>
      <c r="B6579">
        <v>9256</v>
      </c>
      <c r="C6579">
        <v>2019</v>
      </c>
      <c r="D6579">
        <v>1</v>
      </c>
      <c r="E6579">
        <v>4</v>
      </c>
      <c r="G6579" s="11">
        <v>43469</v>
      </c>
      <c r="H6579" s="12">
        <f t="shared" si="102"/>
        <v>20.373351960690311</v>
      </c>
    </row>
    <row r="6580" spans="1:8" x14ac:dyDescent="0.2">
      <c r="A6580" t="s">
        <v>5</v>
      </c>
      <c r="B6580">
        <v>9256</v>
      </c>
      <c r="C6580">
        <v>2019</v>
      </c>
      <c r="D6580">
        <v>1</v>
      </c>
      <c r="E6580">
        <v>5</v>
      </c>
      <c r="G6580" s="11">
        <v>43470</v>
      </c>
      <c r="H6580" s="12">
        <f t="shared" si="102"/>
        <v>20.398158601131112</v>
      </c>
    </row>
    <row r="6581" spans="1:8" x14ac:dyDescent="0.2">
      <c r="A6581" t="s">
        <v>5</v>
      </c>
      <c r="B6581">
        <v>9256</v>
      </c>
      <c r="C6581">
        <v>2019</v>
      </c>
      <c r="D6581">
        <v>1</v>
      </c>
      <c r="E6581">
        <v>6</v>
      </c>
      <c r="G6581" s="11">
        <v>43471</v>
      </c>
      <c r="H6581" s="12">
        <f t="shared" si="102"/>
        <v>20.422551503947631</v>
      </c>
    </row>
    <row r="6582" spans="1:8" x14ac:dyDescent="0.2">
      <c r="A6582" t="s">
        <v>5</v>
      </c>
      <c r="B6582">
        <v>9256</v>
      </c>
      <c r="C6582">
        <v>2019</v>
      </c>
      <c r="D6582">
        <v>1</v>
      </c>
      <c r="E6582">
        <v>7</v>
      </c>
      <c r="G6582" s="11">
        <v>43472</v>
      </c>
      <c r="H6582" s="12">
        <f t="shared" si="102"/>
        <v>20.446523450887476</v>
      </c>
    </row>
    <row r="6583" spans="1:8" x14ac:dyDescent="0.2">
      <c r="A6583" t="s">
        <v>5</v>
      </c>
      <c r="B6583">
        <v>9256</v>
      </c>
      <c r="C6583">
        <v>2019</v>
      </c>
      <c r="D6583">
        <v>1</v>
      </c>
      <c r="E6583">
        <v>8</v>
      </c>
      <c r="G6583" s="11">
        <v>43473</v>
      </c>
      <c r="H6583" s="12">
        <f t="shared" si="102"/>
        <v>20.470067348265882</v>
      </c>
    </row>
    <row r="6584" spans="1:8" x14ac:dyDescent="0.2">
      <c r="A6584" t="s">
        <v>5</v>
      </c>
      <c r="B6584">
        <v>9256</v>
      </c>
      <c r="C6584">
        <v>2019</v>
      </c>
      <c r="D6584">
        <v>1</v>
      </c>
      <c r="E6584">
        <v>9</v>
      </c>
      <c r="G6584" s="11">
        <v>43474</v>
      </c>
      <c r="H6584" s="12">
        <f t="shared" si="102"/>
        <v>20.493176229064826</v>
      </c>
    </row>
    <row r="6585" spans="1:8" x14ac:dyDescent="0.2">
      <c r="A6585" t="s">
        <v>5</v>
      </c>
      <c r="B6585">
        <v>9256</v>
      </c>
      <c r="C6585">
        <v>2019</v>
      </c>
      <c r="D6585">
        <v>1</v>
      </c>
      <c r="E6585">
        <v>10</v>
      </c>
      <c r="G6585" s="11">
        <v>43475</v>
      </c>
      <c r="H6585" s="12">
        <f t="shared" si="102"/>
        <v>20.515843254994692</v>
      </c>
    </row>
    <row r="6586" spans="1:8" x14ac:dyDescent="0.2">
      <c r="A6586" t="s">
        <v>5</v>
      </c>
      <c r="B6586">
        <v>9256</v>
      </c>
      <c r="C6586">
        <v>2019</v>
      </c>
      <c r="D6586">
        <v>1</v>
      </c>
      <c r="E6586">
        <v>11</v>
      </c>
      <c r="G6586" s="11">
        <v>43476</v>
      </c>
      <c r="H6586" s="12">
        <f t="shared" si="102"/>
        <v>20.538061718517838</v>
      </c>
    </row>
    <row r="6587" spans="1:8" x14ac:dyDescent="0.2">
      <c r="A6587" t="s">
        <v>5</v>
      </c>
      <c r="B6587">
        <v>9256</v>
      </c>
      <c r="C6587">
        <v>2019</v>
      </c>
      <c r="D6587">
        <v>1</v>
      </c>
      <c r="E6587">
        <v>12</v>
      </c>
      <c r="G6587" s="11">
        <v>43477</v>
      </c>
      <c r="H6587" s="12">
        <f t="shared" si="102"/>
        <v>20.559825044833435</v>
      </c>
    </row>
    <row r="6588" spans="1:8" x14ac:dyDescent="0.2">
      <c r="A6588" t="s">
        <v>5</v>
      </c>
      <c r="B6588">
        <v>9256</v>
      </c>
      <c r="C6588">
        <v>2019</v>
      </c>
      <c r="D6588">
        <v>1</v>
      </c>
      <c r="E6588">
        <v>13</v>
      </c>
      <c r="G6588" s="11">
        <v>43478</v>
      </c>
      <c r="H6588" s="12">
        <f t="shared" si="102"/>
        <v>20.581126793823096</v>
      </c>
    </row>
    <row r="6589" spans="1:8" x14ac:dyDescent="0.2">
      <c r="A6589" t="s">
        <v>5</v>
      </c>
      <c r="B6589">
        <v>9256</v>
      </c>
      <c r="C6589">
        <v>2019</v>
      </c>
      <c r="D6589">
        <v>1</v>
      </c>
      <c r="E6589">
        <v>14</v>
      </c>
      <c r="G6589" s="11">
        <v>43479</v>
      </c>
      <c r="H6589" s="12">
        <f t="shared" si="102"/>
        <v>20.601960661956582</v>
      </c>
    </row>
    <row r="6590" spans="1:8" x14ac:dyDescent="0.2">
      <c r="A6590" t="s">
        <v>5</v>
      </c>
      <c r="B6590">
        <v>9256</v>
      </c>
      <c r="C6590">
        <v>2019</v>
      </c>
      <c r="D6590">
        <v>1</v>
      </c>
      <c r="E6590">
        <v>15</v>
      </c>
      <c r="G6590" s="11">
        <v>43480</v>
      </c>
      <c r="H6590" s="12">
        <f t="shared" si="102"/>
        <v>20.622320484157125</v>
      </c>
    </row>
    <row r="6591" spans="1:8" x14ac:dyDescent="0.2">
      <c r="A6591" t="s">
        <v>5</v>
      </c>
      <c r="B6591">
        <v>9256</v>
      </c>
      <c r="C6591">
        <v>2019</v>
      </c>
      <c r="D6591">
        <v>1</v>
      </c>
      <c r="E6591">
        <v>16</v>
      </c>
      <c r="G6591" s="11">
        <v>43481</v>
      </c>
      <c r="H6591" s="12">
        <f t="shared" si="102"/>
        <v>20.642200235625779</v>
      </c>
    </row>
    <row r="6592" spans="1:8" x14ac:dyDescent="0.2">
      <c r="A6592" t="s">
        <v>5</v>
      </c>
      <c r="B6592">
        <v>9256</v>
      </c>
      <c r="C6592">
        <v>2019</v>
      </c>
      <c r="D6592">
        <v>1</v>
      </c>
      <c r="E6592">
        <v>17</v>
      </c>
      <c r="G6592" s="11">
        <v>43482</v>
      </c>
      <c r="H6592" s="12">
        <f t="shared" si="102"/>
        <v>20.661594033624247</v>
      </c>
    </row>
    <row r="6593" spans="1:8" x14ac:dyDescent="0.2">
      <c r="A6593" t="s">
        <v>5</v>
      </c>
      <c r="B6593">
        <v>9256</v>
      </c>
      <c r="C6593">
        <v>2019</v>
      </c>
      <c r="D6593">
        <v>1</v>
      </c>
      <c r="E6593">
        <v>18</v>
      </c>
      <c r="G6593" s="11">
        <v>43483</v>
      </c>
      <c r="H6593" s="12">
        <f t="shared" si="102"/>
        <v>20.680496139215695</v>
      </c>
    </row>
    <row r="6594" spans="1:8" x14ac:dyDescent="0.2">
      <c r="A6594" t="s">
        <v>5</v>
      </c>
      <c r="B6594">
        <v>9256</v>
      </c>
      <c r="C6594">
        <v>2019</v>
      </c>
      <c r="D6594">
        <v>1</v>
      </c>
      <c r="E6594">
        <v>19</v>
      </c>
      <c r="G6594" s="11">
        <v>43484</v>
      </c>
      <c r="H6594" s="12">
        <f t="shared" si="102"/>
        <v>20.698900958962962</v>
      </c>
    </row>
    <row r="6595" spans="1:8" x14ac:dyDescent="0.2">
      <c r="A6595" t="s">
        <v>5</v>
      </c>
      <c r="B6595">
        <v>9256</v>
      </c>
      <c r="C6595">
        <v>2019</v>
      </c>
      <c r="D6595">
        <v>1</v>
      </c>
      <c r="E6595">
        <v>20</v>
      </c>
      <c r="G6595" s="11">
        <v>43485</v>
      </c>
      <c r="H6595" s="12">
        <f t="shared" si="102"/>
        <v>20.716803046583784</v>
      </c>
    </row>
    <row r="6596" spans="1:8" x14ac:dyDescent="0.2">
      <c r="A6596" t="s">
        <v>5</v>
      </c>
      <c r="B6596">
        <v>9256</v>
      </c>
      <c r="C6596">
        <v>2019</v>
      </c>
      <c r="D6596">
        <v>1</v>
      </c>
      <c r="E6596">
        <v>21</v>
      </c>
      <c r="G6596" s="11">
        <v>43486</v>
      </c>
      <c r="H6596" s="12">
        <f t="shared" si="102"/>
        <v>20.734197104562416</v>
      </c>
    </row>
    <row r="6597" spans="1:8" x14ac:dyDescent="0.2">
      <c r="A6597" t="s">
        <v>5</v>
      </c>
      <c r="B6597">
        <v>9256</v>
      </c>
      <c r="C6597">
        <v>2019</v>
      </c>
      <c r="D6597">
        <v>1</v>
      </c>
      <c r="E6597">
        <v>22</v>
      </c>
      <c r="G6597" s="11">
        <v>43487</v>
      </c>
      <c r="H6597" s="12">
        <f t="shared" si="102"/>
        <v>20.751077985717259</v>
      </c>
    </row>
    <row r="6598" spans="1:8" x14ac:dyDescent="0.2">
      <c r="A6598" t="s">
        <v>5</v>
      </c>
      <c r="B6598">
        <v>9256</v>
      </c>
      <c r="C6598">
        <v>2019</v>
      </c>
      <c r="D6598">
        <v>1</v>
      </c>
      <c r="E6598">
        <v>23</v>
      </c>
      <c r="G6598" s="11">
        <v>43488</v>
      </c>
      <c r="H6598" s="12">
        <f t="shared" si="102"/>
        <v>20.767440694723994</v>
      </c>
    </row>
    <row r="6599" spans="1:8" x14ac:dyDescent="0.2">
      <c r="A6599" t="s">
        <v>5</v>
      </c>
      <c r="B6599">
        <v>9256</v>
      </c>
      <c r="C6599">
        <v>2019</v>
      </c>
      <c r="D6599">
        <v>1</v>
      </c>
      <c r="E6599">
        <v>24</v>
      </c>
      <c r="G6599" s="11">
        <v>43489</v>
      </c>
      <c r="H6599" s="12">
        <f t="shared" si="102"/>
        <v>20.783280389593774</v>
      </c>
    </row>
    <row r="6600" spans="1:8" x14ac:dyDescent="0.2">
      <c r="A6600" t="s">
        <v>5</v>
      </c>
      <c r="B6600">
        <v>9256</v>
      </c>
      <c r="C6600">
        <v>2019</v>
      </c>
      <c r="D6600">
        <v>1</v>
      </c>
      <c r="E6600">
        <v>25</v>
      </c>
      <c r="G6600" s="11">
        <v>43490</v>
      </c>
      <c r="H6600" s="12">
        <f t="shared" si="102"/>
        <v>20.798592383106051</v>
      </c>
    </row>
    <row r="6601" spans="1:8" x14ac:dyDescent="0.2">
      <c r="A6601" t="s">
        <v>5</v>
      </c>
      <c r="B6601">
        <v>9256</v>
      </c>
      <c r="C6601">
        <v>2019</v>
      </c>
      <c r="D6601">
        <v>1</v>
      </c>
      <c r="E6601">
        <v>26</v>
      </c>
      <c r="G6601" s="11">
        <v>43491</v>
      </c>
      <c r="H6601" s="12">
        <f t="shared" si="102"/>
        <v>20.813372144195597</v>
      </c>
    </row>
    <row r="6602" spans="1:8" x14ac:dyDescent="0.2">
      <c r="A6602" t="s">
        <v>5</v>
      </c>
      <c r="B6602">
        <v>9256</v>
      </c>
      <c r="C6602">
        <v>2019</v>
      </c>
      <c r="D6602">
        <v>1</v>
      </c>
      <c r="E6602">
        <v>27</v>
      </c>
      <c r="G6602" s="11">
        <v>43492</v>
      </c>
      <c r="H6602" s="12">
        <f t="shared" si="102"/>
        <v>20.827615299293324</v>
      </c>
    </row>
    <row r="6603" spans="1:8" x14ac:dyDescent="0.2">
      <c r="A6603" t="s">
        <v>5</v>
      </c>
      <c r="B6603">
        <v>9256</v>
      </c>
      <c r="C6603">
        <v>2019</v>
      </c>
      <c r="D6603">
        <v>1</v>
      </c>
      <c r="E6603">
        <v>28</v>
      </c>
      <c r="G6603" s="11">
        <v>43493</v>
      </c>
      <c r="H6603" s="12">
        <f t="shared" si="102"/>
        <v>20.841317633620484</v>
      </c>
    </row>
    <row r="6604" spans="1:8" x14ac:dyDescent="0.2">
      <c r="A6604" t="s">
        <v>5</v>
      </c>
      <c r="B6604">
        <v>9256</v>
      </c>
      <c r="C6604">
        <v>2019</v>
      </c>
      <c r="D6604">
        <v>1</v>
      </c>
      <c r="E6604">
        <v>29</v>
      </c>
      <c r="G6604" s="11">
        <v>43494</v>
      </c>
      <c r="H6604" s="12">
        <f t="shared" si="102"/>
        <v>20.854475092435909</v>
      </c>
    </row>
    <row r="6605" spans="1:8" x14ac:dyDescent="0.2">
      <c r="A6605" t="s">
        <v>5</v>
      </c>
      <c r="B6605">
        <v>9256</v>
      </c>
      <c r="C6605">
        <v>2019</v>
      </c>
      <c r="D6605">
        <v>1</v>
      </c>
      <c r="E6605">
        <v>30</v>
      </c>
      <c r="G6605" s="11">
        <v>43495</v>
      </c>
      <c r="H6605" s="12">
        <f t="shared" ref="H6605:H6668" si="103">((1+$H$4*SIN($H$5* ((30.44*(D6605-1)+E6605)+$H$6)))*$H$3+$H$7)</f>
        <v>20.867083782235841</v>
      </c>
    </row>
    <row r="6606" spans="1:8" x14ac:dyDescent="0.2">
      <c r="A6606" t="s">
        <v>5</v>
      </c>
      <c r="B6606">
        <v>9256</v>
      </c>
      <c r="C6606">
        <v>2019</v>
      </c>
      <c r="D6606">
        <v>1</v>
      </c>
      <c r="E6606">
        <v>31</v>
      </c>
      <c r="G6606" s="11">
        <v>43496</v>
      </c>
      <c r="H6606" s="12">
        <f t="shared" si="103"/>
        <v>20.879139971906124</v>
      </c>
    </row>
    <row r="6607" spans="1:8" x14ac:dyDescent="0.2">
      <c r="A6607" t="s">
        <v>5</v>
      </c>
      <c r="B6607">
        <v>9256</v>
      </c>
      <c r="C6607">
        <v>2019</v>
      </c>
      <c r="D6607">
        <v>2</v>
      </c>
      <c r="E6607">
        <v>1</v>
      </c>
      <c r="G6607" s="11">
        <v>43497</v>
      </c>
      <c r="H6607" s="12">
        <f t="shared" si="103"/>
        <v>20.884268738148393</v>
      </c>
    </row>
    <row r="6608" spans="1:8" x14ac:dyDescent="0.2">
      <c r="A6608" t="s">
        <v>5</v>
      </c>
      <c r="B6608">
        <v>9256</v>
      </c>
      <c r="C6608">
        <v>2019</v>
      </c>
      <c r="D6608">
        <v>2</v>
      </c>
      <c r="E6608">
        <v>2</v>
      </c>
      <c r="G6608" s="11">
        <v>43498</v>
      </c>
      <c r="H6608" s="12">
        <f t="shared" si="103"/>
        <v>20.895523102397878</v>
      </c>
    </row>
    <row r="6609" spans="1:8" x14ac:dyDescent="0.2">
      <c r="A6609" t="s">
        <v>5</v>
      </c>
      <c r="B6609">
        <v>9256</v>
      </c>
      <c r="C6609">
        <v>2019</v>
      </c>
      <c r="D6609">
        <v>2</v>
      </c>
      <c r="E6609">
        <v>3</v>
      </c>
      <c r="G6609" s="11">
        <v>43499</v>
      </c>
      <c r="H6609" s="12">
        <f t="shared" si="103"/>
        <v>20.906216550865331</v>
      </c>
    </row>
    <row r="6610" spans="1:8" x14ac:dyDescent="0.2">
      <c r="A6610" t="s">
        <v>5</v>
      </c>
      <c r="B6610">
        <v>9256</v>
      </c>
      <c r="C6610">
        <v>2019</v>
      </c>
      <c r="D6610">
        <v>2</v>
      </c>
      <c r="E6610">
        <v>4</v>
      </c>
      <c r="G6610" s="11">
        <v>43500</v>
      </c>
      <c r="H6610" s="12">
        <f t="shared" si="103"/>
        <v>20.916345919187304</v>
      </c>
    </row>
    <row r="6611" spans="1:8" x14ac:dyDescent="0.2">
      <c r="A6611" t="s">
        <v>5</v>
      </c>
      <c r="B6611">
        <v>9256</v>
      </c>
      <c r="C6611">
        <v>2019</v>
      </c>
      <c r="D6611">
        <v>2</v>
      </c>
      <c r="E6611">
        <v>5</v>
      </c>
      <c r="G6611" s="11">
        <v>43501</v>
      </c>
      <c r="H6611" s="12">
        <f t="shared" si="103"/>
        <v>20.925908209920749</v>
      </c>
    </row>
    <row r="6612" spans="1:8" x14ac:dyDescent="0.2">
      <c r="A6612" t="s">
        <v>5</v>
      </c>
      <c r="B6612">
        <v>9256</v>
      </c>
      <c r="C6612">
        <v>2019</v>
      </c>
      <c r="D6612">
        <v>2</v>
      </c>
      <c r="E6612">
        <v>6</v>
      </c>
      <c r="G6612" s="11">
        <v>43502</v>
      </c>
      <c r="H6612" s="12">
        <f t="shared" si="103"/>
        <v>20.934900593429997</v>
      </c>
    </row>
    <row r="6613" spans="1:8" x14ac:dyDescent="0.2">
      <c r="A6613" t="s">
        <v>5</v>
      </c>
      <c r="B6613">
        <v>9256</v>
      </c>
      <c r="C6613">
        <v>2019</v>
      </c>
      <c r="D6613">
        <v>2</v>
      </c>
      <c r="E6613">
        <v>7</v>
      </c>
      <c r="G6613" s="11">
        <v>43503</v>
      </c>
      <c r="H6613" s="12">
        <f t="shared" si="103"/>
        <v>20.943320408724091</v>
      </c>
    </row>
    <row r="6614" spans="1:8" x14ac:dyDescent="0.2">
      <c r="A6614" t="s">
        <v>5</v>
      </c>
      <c r="B6614">
        <v>9256</v>
      </c>
      <c r="C6614">
        <v>2019</v>
      </c>
      <c r="D6614">
        <v>2</v>
      </c>
      <c r="E6614">
        <v>8</v>
      </c>
      <c r="G6614" s="11">
        <v>43504</v>
      </c>
      <c r="H6614" s="12">
        <f t="shared" si="103"/>
        <v>20.951165164244223</v>
      </c>
    </row>
    <row r="6615" spans="1:8" x14ac:dyDescent="0.2">
      <c r="A6615" t="s">
        <v>5</v>
      </c>
      <c r="B6615">
        <v>9256</v>
      </c>
      <c r="C6615">
        <v>2019</v>
      </c>
      <c r="D6615">
        <v>2</v>
      </c>
      <c r="E6615">
        <v>9</v>
      </c>
      <c r="G6615" s="11">
        <v>43505</v>
      </c>
      <c r="H6615" s="12">
        <f t="shared" si="103"/>
        <v>20.958432538601031</v>
      </c>
    </row>
    <row r="6616" spans="1:8" x14ac:dyDescent="0.2">
      <c r="A6616" t="s">
        <v>5</v>
      </c>
      <c r="B6616">
        <v>9256</v>
      </c>
      <c r="C6616">
        <v>2019</v>
      </c>
      <c r="D6616">
        <v>2</v>
      </c>
      <c r="E6616">
        <v>10</v>
      </c>
      <c r="G6616" s="11">
        <v>43506</v>
      </c>
      <c r="H6616" s="12">
        <f t="shared" si="103"/>
        <v>20.965120381261514</v>
      </c>
    </row>
    <row r="6617" spans="1:8" x14ac:dyDescent="0.2">
      <c r="A6617" t="s">
        <v>5</v>
      </c>
      <c r="B6617">
        <v>9256</v>
      </c>
      <c r="C6617">
        <v>2019</v>
      </c>
      <c r="D6617">
        <v>2</v>
      </c>
      <c r="E6617">
        <v>11</v>
      </c>
      <c r="G6617" s="11">
        <v>43507</v>
      </c>
      <c r="H6617" s="12">
        <f t="shared" si="103"/>
        <v>20.971226713185434</v>
      </c>
    </row>
    <row r="6618" spans="1:8" x14ac:dyDescent="0.2">
      <c r="A6618" t="s">
        <v>5</v>
      </c>
      <c r="B6618">
        <v>9256</v>
      </c>
      <c r="C6618">
        <v>2019</v>
      </c>
      <c r="D6618">
        <v>2</v>
      </c>
      <c r="E6618">
        <v>12</v>
      </c>
      <c r="G6618" s="11">
        <v>43508</v>
      </c>
      <c r="H6618" s="12">
        <f t="shared" si="103"/>
        <v>20.976749727410933</v>
      </c>
    </row>
    <row r="6619" spans="1:8" x14ac:dyDescent="0.2">
      <c r="A6619" t="s">
        <v>5</v>
      </c>
      <c r="B6619">
        <v>9256</v>
      </c>
      <c r="C6619">
        <v>2019</v>
      </c>
      <c r="D6619">
        <v>2</v>
      </c>
      <c r="E6619">
        <v>13</v>
      </c>
      <c r="G6619" s="11">
        <v>43509</v>
      </c>
      <c r="H6619" s="12">
        <f t="shared" si="103"/>
        <v>20.981687789589248</v>
      </c>
    </row>
    <row r="6620" spans="1:8" x14ac:dyDescent="0.2">
      <c r="A6620" t="s">
        <v>5</v>
      </c>
      <c r="B6620">
        <v>9256</v>
      </c>
      <c r="C6620">
        <v>2019</v>
      </c>
      <c r="D6620">
        <v>2</v>
      </c>
      <c r="E6620">
        <v>14</v>
      </c>
      <c r="G6620" s="11">
        <v>43510</v>
      </c>
      <c r="H6620" s="12">
        <f t="shared" si="103"/>
        <v>20.986039438468332</v>
      </c>
    </row>
    <row r="6621" spans="1:8" x14ac:dyDescent="0.2">
      <c r="A6621" t="s">
        <v>5</v>
      </c>
      <c r="B6621">
        <v>9256</v>
      </c>
      <c r="C6621">
        <v>2019</v>
      </c>
      <c r="D6621">
        <v>2</v>
      </c>
      <c r="E6621">
        <v>15</v>
      </c>
      <c r="G6621" s="11">
        <v>43511</v>
      </c>
      <c r="H6621" s="12">
        <f t="shared" si="103"/>
        <v>20.989803386325274</v>
      </c>
    </row>
    <row r="6622" spans="1:8" x14ac:dyDescent="0.2">
      <c r="A6622" t="s">
        <v>5</v>
      </c>
      <c r="B6622">
        <v>9256</v>
      </c>
      <c r="C6622">
        <v>2019</v>
      </c>
      <c r="D6622">
        <v>2</v>
      </c>
      <c r="E6622">
        <v>16</v>
      </c>
      <c r="G6622" s="11">
        <v>43512</v>
      </c>
      <c r="H6622" s="12">
        <f t="shared" si="103"/>
        <v>20.992978519347343</v>
      </c>
    </row>
    <row r="6623" spans="1:8" x14ac:dyDescent="0.2">
      <c r="A6623" t="s">
        <v>5</v>
      </c>
      <c r="B6623">
        <v>9256</v>
      </c>
      <c r="C6623">
        <v>2019</v>
      </c>
      <c r="D6623">
        <v>2</v>
      </c>
      <c r="E6623">
        <v>17</v>
      </c>
      <c r="G6623" s="11">
        <v>43513</v>
      </c>
      <c r="H6623" s="12">
        <f t="shared" si="103"/>
        <v>20.995563897961596</v>
      </c>
    </row>
    <row r="6624" spans="1:8" x14ac:dyDescent="0.2">
      <c r="A6624" t="s">
        <v>5</v>
      </c>
      <c r="B6624">
        <v>9256</v>
      </c>
      <c r="C6624">
        <v>2019</v>
      </c>
      <c r="D6624">
        <v>2</v>
      </c>
      <c r="E6624">
        <v>18</v>
      </c>
      <c r="G6624" s="11">
        <v>43514</v>
      </c>
      <c r="H6624" s="12">
        <f t="shared" si="103"/>
        <v>20.997558757112902</v>
      </c>
    </row>
    <row r="6625" spans="1:8" x14ac:dyDescent="0.2">
      <c r="A6625" t="s">
        <v>5</v>
      </c>
      <c r="B6625">
        <v>9256</v>
      </c>
      <c r="C6625">
        <v>2019</v>
      </c>
      <c r="D6625">
        <v>2</v>
      </c>
      <c r="E6625">
        <v>19</v>
      </c>
      <c r="G6625" s="11">
        <v>43515</v>
      </c>
      <c r="H6625" s="12">
        <f t="shared" si="103"/>
        <v>20.998962506490351</v>
      </c>
    </row>
    <row r="6626" spans="1:8" x14ac:dyDescent="0.2">
      <c r="A6626" t="s">
        <v>5</v>
      </c>
      <c r="B6626">
        <v>9256</v>
      </c>
      <c r="C6626">
        <v>2019</v>
      </c>
      <c r="D6626">
        <v>2</v>
      </c>
      <c r="E6626">
        <v>20</v>
      </c>
      <c r="G6626" s="11">
        <v>43516</v>
      </c>
      <c r="H6626" s="12">
        <f t="shared" si="103"/>
        <v>20.999774730701915</v>
      </c>
    </row>
    <row r="6627" spans="1:8" x14ac:dyDescent="0.2">
      <c r="A6627" t="s">
        <v>5</v>
      </c>
      <c r="B6627">
        <v>9256</v>
      </c>
      <c r="C6627">
        <v>2019</v>
      </c>
      <c r="D6627">
        <v>2</v>
      </c>
      <c r="E6627">
        <v>21</v>
      </c>
      <c r="G6627" s="11">
        <v>43517</v>
      </c>
      <c r="H6627" s="12">
        <f t="shared" si="103"/>
        <v>20.999995189397385</v>
      </c>
    </row>
    <row r="6628" spans="1:8" x14ac:dyDescent="0.2">
      <c r="A6628" t="s">
        <v>5</v>
      </c>
      <c r="B6628">
        <v>9256</v>
      </c>
      <c r="C6628">
        <v>2019</v>
      </c>
      <c r="D6628">
        <v>2</v>
      </c>
      <c r="E6628">
        <v>22</v>
      </c>
      <c r="G6628" s="11">
        <v>43518</v>
      </c>
      <c r="H6628" s="12">
        <f t="shared" si="103"/>
        <v>20.999623817339483</v>
      </c>
    </row>
    <row r="6629" spans="1:8" x14ac:dyDescent="0.2">
      <c r="A6629" t="s">
        <v>5</v>
      </c>
      <c r="B6629">
        <v>9256</v>
      </c>
      <c r="C6629">
        <v>2019</v>
      </c>
      <c r="D6629">
        <v>2</v>
      </c>
      <c r="E6629">
        <v>23</v>
      </c>
      <c r="G6629" s="11">
        <v>43519</v>
      </c>
      <c r="H6629" s="12">
        <f t="shared" si="103"/>
        <v>20.998660724423175</v>
      </c>
    </row>
    <row r="6630" spans="1:8" x14ac:dyDescent="0.2">
      <c r="A6630" t="s">
        <v>5</v>
      </c>
      <c r="B6630">
        <v>9256</v>
      </c>
      <c r="C6630">
        <v>2019</v>
      </c>
      <c r="D6630">
        <v>2</v>
      </c>
      <c r="E6630">
        <v>24</v>
      </c>
      <c r="G6630" s="11">
        <v>43520</v>
      </c>
      <c r="H6630" s="12">
        <f t="shared" si="103"/>
        <v>20.997106195643152</v>
      </c>
    </row>
    <row r="6631" spans="1:8" x14ac:dyDescent="0.2">
      <c r="A6631" t="s">
        <v>5</v>
      </c>
      <c r="B6631">
        <v>9256</v>
      </c>
      <c r="C6631">
        <v>2019</v>
      </c>
      <c r="D6631">
        <v>2</v>
      </c>
      <c r="E6631">
        <v>25</v>
      </c>
      <c r="G6631" s="11">
        <v>43521</v>
      </c>
      <c r="H6631" s="12">
        <f t="shared" si="103"/>
        <v>20.994960691009489</v>
      </c>
    </row>
    <row r="6632" spans="1:8" x14ac:dyDescent="0.2">
      <c r="A6632" t="s">
        <v>5</v>
      </c>
      <c r="B6632">
        <v>9256</v>
      </c>
      <c r="C6632">
        <v>2019</v>
      </c>
      <c r="D6632">
        <v>2</v>
      </c>
      <c r="E6632">
        <v>26</v>
      </c>
      <c r="G6632" s="11">
        <v>43522</v>
      </c>
      <c r="H6632" s="12">
        <f t="shared" si="103"/>
        <v>20.992224845411528</v>
      </c>
    </row>
    <row r="6633" spans="1:8" x14ac:dyDescent="0.2">
      <c r="A6633" t="s">
        <v>5</v>
      </c>
      <c r="B6633">
        <v>9256</v>
      </c>
      <c r="C6633">
        <v>2019</v>
      </c>
      <c r="D6633">
        <v>2</v>
      </c>
      <c r="E6633">
        <v>27</v>
      </c>
      <c r="G6633" s="11">
        <v>43523</v>
      </c>
      <c r="H6633" s="12">
        <f t="shared" si="103"/>
        <v>20.988899468429988</v>
      </c>
    </row>
    <row r="6634" spans="1:8" x14ac:dyDescent="0.2">
      <c r="A6634" t="s">
        <v>5</v>
      </c>
      <c r="B6634">
        <v>9256</v>
      </c>
      <c r="C6634">
        <v>2019</v>
      </c>
      <c r="D6634">
        <v>2</v>
      </c>
      <c r="E6634">
        <v>28</v>
      </c>
      <c r="G6634" s="11">
        <v>43524</v>
      </c>
      <c r="H6634" s="12">
        <f t="shared" si="103"/>
        <v>20.984985544097427</v>
      </c>
    </row>
    <row r="6635" spans="1:8" x14ac:dyDescent="0.2">
      <c r="A6635" t="s">
        <v>5</v>
      </c>
      <c r="B6635">
        <v>9256</v>
      </c>
      <c r="C6635">
        <v>2019</v>
      </c>
      <c r="D6635">
        <v>3</v>
      </c>
      <c r="E6635">
        <v>1</v>
      </c>
      <c r="G6635" s="11">
        <v>43525</v>
      </c>
      <c r="H6635" s="12">
        <f t="shared" si="103"/>
        <v>20.96704453204357</v>
      </c>
    </row>
    <row r="6636" spans="1:8" x14ac:dyDescent="0.2">
      <c r="A6636" t="s">
        <v>5</v>
      </c>
      <c r="B6636">
        <v>9256</v>
      </c>
      <c r="C6636">
        <v>2019</v>
      </c>
      <c r="D6636">
        <v>3</v>
      </c>
      <c r="E6636">
        <v>2</v>
      </c>
      <c r="G6636" s="11">
        <v>43526</v>
      </c>
      <c r="H6636" s="12">
        <f t="shared" si="103"/>
        <v>20.960533848326826</v>
      </c>
    </row>
    <row r="6637" spans="1:8" x14ac:dyDescent="0.2">
      <c r="A6637" t="s">
        <v>5</v>
      </c>
      <c r="B6637">
        <v>9256</v>
      </c>
      <c r="C6637">
        <v>2019</v>
      </c>
      <c r="D6637">
        <v>3</v>
      </c>
      <c r="E6637">
        <v>3</v>
      </c>
      <c r="G6637" s="11">
        <v>43527</v>
      </c>
      <c r="H6637" s="12">
        <f t="shared" si="103"/>
        <v>20.953443011102408</v>
      </c>
    </row>
    <row r="6638" spans="1:8" x14ac:dyDescent="0.2">
      <c r="A6638" t="s">
        <v>5</v>
      </c>
      <c r="B6638">
        <v>9256</v>
      </c>
      <c r="C6638">
        <v>2019</v>
      </c>
      <c r="D6638">
        <v>3</v>
      </c>
      <c r="E6638">
        <v>4</v>
      </c>
      <c r="G6638" s="11">
        <v>43528</v>
      </c>
      <c r="H6638" s="12">
        <f t="shared" si="103"/>
        <v>20.945774118663124</v>
      </c>
    </row>
    <row r="6639" spans="1:8" x14ac:dyDescent="0.2">
      <c r="A6639" t="s">
        <v>5</v>
      </c>
      <c r="B6639">
        <v>9256</v>
      </c>
      <c r="C6639">
        <v>2019</v>
      </c>
      <c r="D6639">
        <v>3</v>
      </c>
      <c r="E6639">
        <v>5</v>
      </c>
      <c r="G6639" s="11">
        <v>43529</v>
      </c>
      <c r="H6639" s="12">
        <f t="shared" si="103"/>
        <v>20.937529440357636</v>
      </c>
    </row>
    <row r="6640" spans="1:8" x14ac:dyDescent="0.2">
      <c r="A6640" t="s">
        <v>5</v>
      </c>
      <c r="B6640">
        <v>9256</v>
      </c>
      <c r="C6640">
        <v>2019</v>
      </c>
      <c r="D6640">
        <v>3</v>
      </c>
      <c r="E6640">
        <v>6</v>
      </c>
      <c r="G6640" s="11">
        <v>43530</v>
      </c>
      <c r="H6640" s="12">
        <f t="shared" si="103"/>
        <v>20.928711415918894</v>
      </c>
    </row>
    <row r="6641" spans="1:8" x14ac:dyDescent="0.2">
      <c r="A6641" t="s">
        <v>5</v>
      </c>
      <c r="B6641">
        <v>9256</v>
      </c>
      <c r="C6641">
        <v>2019</v>
      </c>
      <c r="D6641">
        <v>3</v>
      </c>
      <c r="E6641">
        <v>7</v>
      </c>
      <c r="G6641" s="11">
        <v>43531</v>
      </c>
      <c r="H6641" s="12">
        <f t="shared" si="103"/>
        <v>20.919322654742196</v>
      </c>
    </row>
    <row r="6642" spans="1:8" x14ac:dyDescent="0.2">
      <c r="A6642" t="s">
        <v>5</v>
      </c>
      <c r="B6642">
        <v>9256</v>
      </c>
      <c r="C6642">
        <v>2019</v>
      </c>
      <c r="D6642">
        <v>3</v>
      </c>
      <c r="E6642">
        <v>8</v>
      </c>
      <c r="G6642" s="11">
        <v>43532</v>
      </c>
      <c r="H6642" s="12">
        <f t="shared" si="103"/>
        <v>20.90936593511303</v>
      </c>
    </row>
    <row r="6643" spans="1:8" x14ac:dyDescent="0.2">
      <c r="A6643" t="s">
        <v>5</v>
      </c>
      <c r="B6643">
        <v>9256</v>
      </c>
      <c r="C6643">
        <v>2019</v>
      </c>
      <c r="D6643">
        <v>3</v>
      </c>
      <c r="E6643">
        <v>9</v>
      </c>
      <c r="G6643" s="11">
        <v>43533</v>
      </c>
      <c r="H6643" s="12">
        <f t="shared" si="103"/>
        <v>20.898844203384922</v>
      </c>
    </row>
    <row r="6644" spans="1:8" x14ac:dyDescent="0.2">
      <c r="A6644" t="s">
        <v>5</v>
      </c>
      <c r="B6644">
        <v>9256</v>
      </c>
      <c r="C6644">
        <v>2019</v>
      </c>
      <c r="D6644">
        <v>3</v>
      </c>
      <c r="E6644">
        <v>10</v>
      </c>
      <c r="G6644" s="11">
        <v>43534</v>
      </c>
      <c r="H6644" s="12">
        <f t="shared" si="103"/>
        <v>20.887760573107563</v>
      </c>
    </row>
    <row r="6645" spans="1:8" x14ac:dyDescent="0.2">
      <c r="A6645" t="s">
        <v>5</v>
      </c>
      <c r="B6645">
        <v>9256</v>
      </c>
      <c r="C6645">
        <v>2019</v>
      </c>
      <c r="D6645">
        <v>3</v>
      </c>
      <c r="E6645">
        <v>11</v>
      </c>
      <c r="G6645" s="11">
        <v>43535</v>
      </c>
      <c r="H6645" s="12">
        <f t="shared" si="103"/>
        <v>20.876118324105477</v>
      </c>
    </row>
    <row r="6646" spans="1:8" x14ac:dyDescent="0.2">
      <c r="A6646" t="s">
        <v>5</v>
      </c>
      <c r="B6646">
        <v>9256</v>
      </c>
      <c r="C6646">
        <v>2019</v>
      </c>
      <c r="D6646">
        <v>3</v>
      </c>
      <c r="E6646">
        <v>12</v>
      </c>
      <c r="G6646" s="11">
        <v>43536</v>
      </c>
      <c r="H6646" s="12">
        <f t="shared" si="103"/>
        <v>20.863920901507448</v>
      </c>
    </row>
    <row r="6647" spans="1:8" x14ac:dyDescent="0.2">
      <c r="A6647" t="s">
        <v>5</v>
      </c>
      <c r="B6647">
        <v>9256</v>
      </c>
      <c r="C6647">
        <v>2019</v>
      </c>
      <c r="D6647">
        <v>3</v>
      </c>
      <c r="E6647">
        <v>13</v>
      </c>
      <c r="G6647" s="11">
        <v>43537</v>
      </c>
      <c r="H6647" s="12">
        <f t="shared" si="103"/>
        <v>20.851171914727054</v>
      </c>
    </row>
    <row r="6648" spans="1:8" x14ac:dyDescent="0.2">
      <c r="A6648" t="s">
        <v>5</v>
      </c>
      <c r="B6648">
        <v>9256</v>
      </c>
      <c r="C6648">
        <v>2019</v>
      </c>
      <c r="D6648">
        <v>3</v>
      </c>
      <c r="E6648">
        <v>14</v>
      </c>
      <c r="G6648" s="11">
        <v>43538</v>
      </c>
      <c r="H6648" s="12">
        <f t="shared" si="103"/>
        <v>20.837875136394604</v>
      </c>
    </row>
    <row r="6649" spans="1:8" x14ac:dyDescent="0.2">
      <c r="A6649" t="s">
        <v>5</v>
      </c>
      <c r="B6649">
        <v>9256</v>
      </c>
      <c r="C6649">
        <v>2019</v>
      </c>
      <c r="D6649">
        <v>3</v>
      </c>
      <c r="E6649">
        <v>15</v>
      </c>
      <c r="G6649" s="11">
        <v>43539</v>
      </c>
      <c r="H6649" s="12">
        <f t="shared" si="103"/>
        <v>20.824034501240728</v>
      </c>
    </row>
    <row r="6650" spans="1:8" x14ac:dyDescent="0.2">
      <c r="A6650" t="s">
        <v>5</v>
      </c>
      <c r="B6650">
        <v>9256</v>
      </c>
      <c r="C6650">
        <v>2019</v>
      </c>
      <c r="D6650">
        <v>3</v>
      </c>
      <c r="E6650">
        <v>16</v>
      </c>
      <c r="G6650" s="11">
        <v>43540</v>
      </c>
      <c r="H6650" s="12">
        <f t="shared" si="103"/>
        <v>20.80965410493204</v>
      </c>
    </row>
    <row r="6651" spans="1:8" x14ac:dyDescent="0.2">
      <c r="A6651" t="s">
        <v>5</v>
      </c>
      <c r="B6651">
        <v>9256</v>
      </c>
      <c r="C6651">
        <v>2019</v>
      </c>
      <c r="D6651">
        <v>3</v>
      </c>
      <c r="E6651">
        <v>17</v>
      </c>
      <c r="G6651" s="11">
        <v>43541</v>
      </c>
      <c r="H6651" s="12">
        <f t="shared" si="103"/>
        <v>20.794738202859165</v>
      </c>
    </row>
    <row r="6652" spans="1:8" x14ac:dyDescent="0.2">
      <c r="A6652" t="s">
        <v>5</v>
      </c>
      <c r="B6652">
        <v>9256</v>
      </c>
      <c r="C6652">
        <v>2019</v>
      </c>
      <c r="D6652">
        <v>3</v>
      </c>
      <c r="E6652">
        <v>18</v>
      </c>
      <c r="G6652" s="11">
        <v>43542</v>
      </c>
      <c r="H6652" s="12">
        <f t="shared" si="103"/>
        <v>20.779291208877506</v>
      </c>
    </row>
    <row r="6653" spans="1:8" x14ac:dyDescent="0.2">
      <c r="A6653" t="s">
        <v>5</v>
      </c>
      <c r="B6653">
        <v>9256</v>
      </c>
      <c r="C6653">
        <v>2019</v>
      </c>
      <c r="D6653">
        <v>3</v>
      </c>
      <c r="E6653">
        <v>19</v>
      </c>
      <c r="G6653" s="11">
        <v>43543</v>
      </c>
      <c r="H6653" s="12">
        <f t="shared" si="103"/>
        <v>20.763317694001099</v>
      </c>
    </row>
    <row r="6654" spans="1:8" x14ac:dyDescent="0.2">
      <c r="A6654" t="s">
        <v>5</v>
      </c>
      <c r="B6654">
        <v>9256</v>
      </c>
      <c r="C6654">
        <v>2019</v>
      </c>
      <c r="D6654">
        <v>3</v>
      </c>
      <c r="E6654">
        <v>20</v>
      </c>
      <c r="G6654" s="11">
        <v>43544</v>
      </c>
      <c r="H6654" s="12">
        <f t="shared" si="103"/>
        <v>20.746822385049981</v>
      </c>
    </row>
    <row r="6655" spans="1:8" x14ac:dyDescent="0.2">
      <c r="A6655" t="s">
        <v>5</v>
      </c>
      <c r="B6655">
        <v>9256</v>
      </c>
      <c r="C6655">
        <v>2019</v>
      </c>
      <c r="D6655">
        <v>3</v>
      </c>
      <c r="E6655">
        <v>21</v>
      </c>
      <c r="G6655" s="11">
        <v>43545</v>
      </c>
      <c r="H6655" s="12">
        <f t="shared" si="103"/>
        <v>20.729810163251457</v>
      </c>
    </row>
    <row r="6656" spans="1:8" x14ac:dyDescent="0.2">
      <c r="A6656" t="s">
        <v>5</v>
      </c>
      <c r="B6656">
        <v>9256</v>
      </c>
      <c r="C6656">
        <v>2019</v>
      </c>
      <c r="D6656">
        <v>3</v>
      </c>
      <c r="E6656">
        <v>22</v>
      </c>
      <c r="G6656" s="11">
        <v>43546</v>
      </c>
      <c r="H6656" s="12">
        <f t="shared" si="103"/>
        <v>20.712286062795656</v>
      </c>
    </row>
    <row r="6657" spans="1:8" x14ac:dyDescent="0.2">
      <c r="A6657" t="s">
        <v>5</v>
      </c>
      <c r="B6657">
        <v>9256</v>
      </c>
      <c r="C6657">
        <v>2019</v>
      </c>
      <c r="D6657">
        <v>3</v>
      </c>
      <c r="E6657">
        <v>23</v>
      </c>
      <c r="G6657" s="11">
        <v>43547</v>
      </c>
      <c r="H6657" s="12">
        <f t="shared" si="103"/>
        <v>20.694255269345842</v>
      </c>
    </row>
    <row r="6658" spans="1:8" x14ac:dyDescent="0.2">
      <c r="A6658" t="s">
        <v>5</v>
      </c>
      <c r="B6658">
        <v>9256</v>
      </c>
      <c r="C6658">
        <v>2019</v>
      </c>
      <c r="D6658">
        <v>3</v>
      </c>
      <c r="E6658">
        <v>24</v>
      </c>
      <c r="G6658" s="11">
        <v>43548</v>
      </c>
      <c r="H6658" s="12">
        <f t="shared" si="103"/>
        <v>20.675723118503882</v>
      </c>
    </row>
    <row r="6659" spans="1:8" x14ac:dyDescent="0.2">
      <c r="A6659" t="s">
        <v>5</v>
      </c>
      <c r="B6659">
        <v>9256</v>
      </c>
      <c r="C6659">
        <v>2019</v>
      </c>
      <c r="D6659">
        <v>3</v>
      </c>
      <c r="E6659">
        <v>25</v>
      </c>
      <c r="G6659" s="11">
        <v>43549</v>
      </c>
      <c r="H6659" s="12">
        <f t="shared" si="103"/>
        <v>20.656695094231363</v>
      </c>
    </row>
    <row r="6660" spans="1:8" x14ac:dyDescent="0.2">
      <c r="A6660" t="s">
        <v>5</v>
      </c>
      <c r="B6660">
        <v>9256</v>
      </c>
      <c r="C6660">
        <v>2019</v>
      </c>
      <c r="D6660">
        <v>3</v>
      </c>
      <c r="E6660">
        <v>26</v>
      </c>
      <c r="G6660" s="11">
        <v>43550</v>
      </c>
      <c r="H6660" s="12">
        <f t="shared" si="103"/>
        <v>20.637176827226803</v>
      </c>
    </row>
    <row r="6661" spans="1:8" x14ac:dyDescent="0.2">
      <c r="A6661" t="s">
        <v>5</v>
      </c>
      <c r="B6661">
        <v>9256</v>
      </c>
      <c r="C6661">
        <v>2019</v>
      </c>
      <c r="D6661">
        <v>3</v>
      </c>
      <c r="E6661">
        <v>27</v>
      </c>
      <c r="G6661" s="11">
        <v>43551</v>
      </c>
      <c r="H6661" s="12">
        <f t="shared" si="103"/>
        <v>20.617174093259418</v>
      </c>
    </row>
    <row r="6662" spans="1:8" x14ac:dyDescent="0.2">
      <c r="A6662" t="s">
        <v>5</v>
      </c>
      <c r="B6662">
        <v>9256</v>
      </c>
      <c r="C6662">
        <v>2019</v>
      </c>
      <c r="D6662">
        <v>3</v>
      </c>
      <c r="E6662">
        <v>28</v>
      </c>
      <c r="G6662" s="11">
        <v>43552</v>
      </c>
      <c r="H6662" s="12">
        <f t="shared" si="103"/>
        <v>20.596692811460013</v>
      </c>
    </row>
    <row r="6663" spans="1:8" x14ac:dyDescent="0.2">
      <c r="A6663" t="s">
        <v>5</v>
      </c>
      <c r="B6663">
        <v>9256</v>
      </c>
      <c r="C6663">
        <v>2019</v>
      </c>
      <c r="D6663">
        <v>3</v>
      </c>
      <c r="E6663">
        <v>29</v>
      </c>
      <c r="G6663" s="11">
        <v>43553</v>
      </c>
      <c r="H6663" s="12">
        <f t="shared" si="103"/>
        <v>20.575739042569381</v>
      </c>
    </row>
    <row r="6664" spans="1:8" x14ac:dyDescent="0.2">
      <c r="A6664" t="s">
        <v>5</v>
      </c>
      <c r="B6664">
        <v>9256</v>
      </c>
      <c r="C6664">
        <v>2019</v>
      </c>
      <c r="D6664">
        <v>3</v>
      </c>
      <c r="E6664">
        <v>30</v>
      </c>
      <c r="G6664" s="11">
        <v>43554</v>
      </c>
      <c r="H6664" s="12">
        <f t="shared" si="103"/>
        <v>20.554318987144846</v>
      </c>
    </row>
    <row r="6665" spans="1:8" x14ac:dyDescent="0.2">
      <c r="A6665" t="s">
        <v>5</v>
      </c>
      <c r="B6665">
        <v>9256</v>
      </c>
      <c r="C6665">
        <v>2019</v>
      </c>
      <c r="D6665">
        <v>3</v>
      </c>
      <c r="E6665">
        <v>31</v>
      </c>
      <c r="G6665" s="11">
        <v>43555</v>
      </c>
      <c r="H6665" s="12">
        <f t="shared" si="103"/>
        <v>20.532438983725427</v>
      </c>
    </row>
    <row r="6666" spans="1:8" x14ac:dyDescent="0.2">
      <c r="A6666" t="s">
        <v>5</v>
      </c>
      <c r="B6666">
        <v>9256</v>
      </c>
      <c r="C6666">
        <v>2019</v>
      </c>
      <c r="D6666">
        <v>4</v>
      </c>
      <c r="E6666">
        <v>1</v>
      </c>
      <c r="G6666" s="11">
        <v>43556</v>
      </c>
      <c r="H6666" s="12">
        <f t="shared" si="103"/>
        <v>20.522667734116588</v>
      </c>
    </row>
    <row r="6667" spans="1:8" x14ac:dyDescent="0.2">
      <c r="A6667" t="s">
        <v>5</v>
      </c>
      <c r="B6667">
        <v>9256</v>
      </c>
      <c r="C6667">
        <v>2019</v>
      </c>
      <c r="D6667">
        <v>4</v>
      </c>
      <c r="E6667">
        <v>2</v>
      </c>
      <c r="G6667" s="11">
        <v>43557</v>
      </c>
      <c r="H6667" s="12">
        <f t="shared" si="103"/>
        <v>20.500136814886972</v>
      </c>
    </row>
    <row r="6668" spans="1:8" x14ac:dyDescent="0.2">
      <c r="A6668" t="s">
        <v>5</v>
      </c>
      <c r="B6668">
        <v>9256</v>
      </c>
      <c r="C6668">
        <v>2019</v>
      </c>
      <c r="D6668">
        <v>4</v>
      </c>
      <c r="E6668">
        <v>3</v>
      </c>
      <c r="G6668" s="11">
        <v>43558</v>
      </c>
      <c r="H6668" s="12">
        <f t="shared" si="103"/>
        <v>20.47716198103895</v>
      </c>
    </row>
    <row r="6669" spans="1:8" x14ac:dyDescent="0.2">
      <c r="A6669" t="s">
        <v>5</v>
      </c>
      <c r="B6669">
        <v>9256</v>
      </c>
      <c r="C6669">
        <v>2019</v>
      </c>
      <c r="D6669">
        <v>4</v>
      </c>
      <c r="E6669">
        <v>4</v>
      </c>
      <c r="G6669" s="11">
        <v>43559</v>
      </c>
      <c r="H6669" s="12">
        <f t="shared" ref="H6669:H6732" si="104">((1+$H$4*SIN($H$5* ((30.44*(D6669-1)+E6669)+$H$6)))*$H$3+$H$7)</f>
        <v>20.453750031195487</v>
      </c>
    </row>
    <row r="6670" spans="1:8" x14ac:dyDescent="0.2">
      <c r="A6670" t="s">
        <v>5</v>
      </c>
      <c r="B6670">
        <v>9256</v>
      </c>
      <c r="C6670">
        <v>2019</v>
      </c>
      <c r="D6670">
        <v>4</v>
      </c>
      <c r="E6670">
        <v>5</v>
      </c>
      <c r="G6670" s="11">
        <v>43560</v>
      </c>
      <c r="H6670" s="12">
        <f t="shared" si="104"/>
        <v>20.429907893329204</v>
      </c>
    </row>
    <row r="6671" spans="1:8" x14ac:dyDescent="0.2">
      <c r="A6671" t="s">
        <v>5</v>
      </c>
      <c r="B6671">
        <v>9256</v>
      </c>
      <c r="C6671">
        <v>2019</v>
      </c>
      <c r="D6671">
        <v>4</v>
      </c>
      <c r="E6671">
        <v>6</v>
      </c>
      <c r="G6671" s="11">
        <v>43561</v>
      </c>
      <c r="H6671" s="12">
        <f t="shared" si="104"/>
        <v>20.405642622712282</v>
      </c>
    </row>
    <row r="6672" spans="1:8" x14ac:dyDescent="0.2">
      <c r="A6672" t="s">
        <v>5</v>
      </c>
      <c r="B6672">
        <v>9256</v>
      </c>
      <c r="C6672">
        <v>2019</v>
      </c>
      <c r="D6672">
        <v>4</v>
      </c>
      <c r="E6672">
        <v>7</v>
      </c>
      <c r="G6672" s="11">
        <v>43562</v>
      </c>
      <c r="H6672" s="12">
        <f t="shared" si="104"/>
        <v>20.380961399828681</v>
      </c>
    </row>
    <row r="6673" spans="1:8" x14ac:dyDescent="0.2">
      <c r="A6673" t="s">
        <v>5</v>
      </c>
      <c r="B6673">
        <v>9256</v>
      </c>
      <c r="C6673">
        <v>2019</v>
      </c>
      <c r="D6673">
        <v>4</v>
      </c>
      <c r="E6673">
        <v>8</v>
      </c>
      <c r="G6673" s="11">
        <v>43563</v>
      </c>
      <c r="H6673" s="12">
        <f t="shared" si="104"/>
        <v>20.355871528249342</v>
      </c>
    </row>
    <row r="6674" spans="1:8" x14ac:dyDescent="0.2">
      <c r="A6674" t="s">
        <v>5</v>
      </c>
      <c r="B6674">
        <v>9256</v>
      </c>
      <c r="C6674">
        <v>2019</v>
      </c>
      <c r="D6674">
        <v>4</v>
      </c>
      <c r="E6674">
        <v>9</v>
      </c>
      <c r="G6674" s="11">
        <v>43564</v>
      </c>
      <c r="H6674" s="12">
        <f t="shared" si="104"/>
        <v>20.330380432470914</v>
      </c>
    </row>
    <row r="6675" spans="1:8" x14ac:dyDescent="0.2">
      <c r="A6675" t="s">
        <v>5</v>
      </c>
      <c r="B6675">
        <v>9256</v>
      </c>
      <c r="C6675">
        <v>2019</v>
      </c>
      <c r="D6675">
        <v>4</v>
      </c>
      <c r="E6675">
        <v>10</v>
      </c>
      <c r="G6675" s="11">
        <v>43565</v>
      </c>
      <c r="H6675" s="12">
        <f t="shared" si="104"/>
        <v>20.304495655718757</v>
      </c>
    </row>
    <row r="6676" spans="1:8" x14ac:dyDescent="0.2">
      <c r="A6676" t="s">
        <v>5</v>
      </c>
      <c r="B6676">
        <v>9256</v>
      </c>
      <c r="C6676">
        <v>2019</v>
      </c>
      <c r="D6676">
        <v>4</v>
      </c>
      <c r="E6676">
        <v>11</v>
      </c>
      <c r="G6676" s="11">
        <v>43566</v>
      </c>
      <c r="H6676" s="12">
        <f t="shared" si="104"/>
        <v>20.278224857714754</v>
      </c>
    </row>
    <row r="6677" spans="1:8" x14ac:dyDescent="0.2">
      <c r="A6677" t="s">
        <v>5</v>
      </c>
      <c r="B6677">
        <v>9256</v>
      </c>
      <c r="C6677">
        <v>2019</v>
      </c>
      <c r="D6677">
        <v>4</v>
      </c>
      <c r="E6677">
        <v>12</v>
      </c>
      <c r="G6677" s="11">
        <v>43567</v>
      </c>
      <c r="H6677" s="12">
        <f t="shared" si="104"/>
        <v>20.251575812410696</v>
      </c>
    </row>
    <row r="6678" spans="1:8" x14ac:dyDescent="0.2">
      <c r="A6678" t="s">
        <v>5</v>
      </c>
      <c r="B6678">
        <v>9256</v>
      </c>
      <c r="C6678">
        <v>2019</v>
      </c>
      <c r="D6678">
        <v>4</v>
      </c>
      <c r="E6678">
        <v>13</v>
      </c>
      <c r="G6678" s="11">
        <v>43568</v>
      </c>
      <c r="H6678" s="12">
        <f t="shared" si="104"/>
        <v>20.224556405687828</v>
      </c>
    </row>
    <row r="6679" spans="1:8" x14ac:dyDescent="0.2">
      <c r="A6679" t="s">
        <v>5</v>
      </c>
      <c r="B6679">
        <v>9256</v>
      </c>
      <c r="C6679">
        <v>2019</v>
      </c>
      <c r="D6679">
        <v>4</v>
      </c>
      <c r="E6679">
        <v>14</v>
      </c>
      <c r="G6679" s="11">
        <v>43569</v>
      </c>
      <c r="H6679" s="12">
        <f t="shared" si="104"/>
        <v>20.197174633023295</v>
      </c>
    </row>
    <row r="6680" spans="1:8" x14ac:dyDescent="0.2">
      <c r="A6680" t="s">
        <v>5</v>
      </c>
      <c r="B6680">
        <v>9256</v>
      </c>
      <c r="C6680">
        <v>2019</v>
      </c>
      <c r="D6680">
        <v>4</v>
      </c>
      <c r="E6680">
        <v>15</v>
      </c>
      <c r="G6680" s="11">
        <v>43570</v>
      </c>
      <c r="H6680" s="12">
        <f t="shared" si="104"/>
        <v>20.169438597124163</v>
      </c>
    </row>
    <row r="6681" spans="1:8" x14ac:dyDescent="0.2">
      <c r="A6681" t="s">
        <v>5</v>
      </c>
      <c r="B6681">
        <v>9256</v>
      </c>
      <c r="C6681">
        <v>2019</v>
      </c>
      <c r="D6681">
        <v>4</v>
      </c>
      <c r="E6681">
        <v>16</v>
      </c>
      <c r="G6681" s="11">
        <v>43571</v>
      </c>
      <c r="H6681" s="12">
        <f t="shared" si="104"/>
        <v>20.141356505529686</v>
      </c>
    </row>
    <row r="6682" spans="1:8" x14ac:dyDescent="0.2">
      <c r="A6682" t="s">
        <v>5</v>
      </c>
      <c r="B6682">
        <v>9256</v>
      </c>
      <c r="C6682">
        <v>2019</v>
      </c>
      <c r="D6682">
        <v>4</v>
      </c>
      <c r="E6682">
        <v>17</v>
      </c>
      <c r="G6682" s="11">
        <v>43572</v>
      </c>
      <c r="H6682" s="12">
        <f t="shared" si="104"/>
        <v>20.112936668182563</v>
      </c>
    </row>
    <row r="6683" spans="1:8" x14ac:dyDescent="0.2">
      <c r="A6683" t="s">
        <v>5</v>
      </c>
      <c r="B6683">
        <v>9256</v>
      </c>
      <c r="C6683">
        <v>2019</v>
      </c>
      <c r="D6683">
        <v>4</v>
      </c>
      <c r="E6683">
        <v>18</v>
      </c>
      <c r="G6683" s="11">
        <v>43573</v>
      </c>
      <c r="H6683" s="12">
        <f t="shared" si="104"/>
        <v>20.084187494969893</v>
      </c>
    </row>
    <row r="6684" spans="1:8" x14ac:dyDescent="0.2">
      <c r="A6684" t="s">
        <v>5</v>
      </c>
      <c r="B6684">
        <v>9256</v>
      </c>
      <c r="C6684">
        <v>2019</v>
      </c>
      <c r="D6684">
        <v>4</v>
      </c>
      <c r="E6684">
        <v>19</v>
      </c>
      <c r="G6684" s="11">
        <v>43574</v>
      </c>
      <c r="H6684" s="12">
        <f t="shared" si="104"/>
        <v>20.055117493234562</v>
      </c>
    </row>
    <row r="6685" spans="1:8" x14ac:dyDescent="0.2">
      <c r="A6685" t="s">
        <v>5</v>
      </c>
      <c r="B6685">
        <v>9256</v>
      </c>
      <c r="C6685">
        <v>2019</v>
      </c>
      <c r="D6685">
        <v>4</v>
      </c>
      <c r="E6685">
        <v>20</v>
      </c>
      <c r="G6685" s="11">
        <v>43575</v>
      </c>
      <c r="H6685" s="12">
        <f t="shared" si="104"/>
        <v>20.025735265257776</v>
      </c>
    </row>
    <row r="6686" spans="1:8" x14ac:dyDescent="0.2">
      <c r="A6686" t="s">
        <v>5</v>
      </c>
      <c r="B6686">
        <v>9256</v>
      </c>
      <c r="C6686">
        <v>2019</v>
      </c>
      <c r="D6686">
        <v>4</v>
      </c>
      <c r="E6686">
        <v>21</v>
      </c>
      <c r="G6686" s="11">
        <v>43576</v>
      </c>
      <c r="H6686" s="12">
        <f t="shared" si="104"/>
        <v>19.996049505713508</v>
      </c>
    </row>
    <row r="6687" spans="1:8" x14ac:dyDescent="0.2">
      <c r="A6687" t="s">
        <v>5</v>
      </c>
      <c r="B6687">
        <v>9256</v>
      </c>
      <c r="C6687">
        <v>2019</v>
      </c>
      <c r="D6687">
        <v>4</v>
      </c>
      <c r="E6687">
        <v>22</v>
      </c>
      <c r="G6687" s="11">
        <v>43577</v>
      </c>
      <c r="H6687" s="12">
        <f t="shared" si="104"/>
        <v>19.966068999095601</v>
      </c>
    </row>
    <row r="6688" spans="1:8" x14ac:dyDescent="0.2">
      <c r="A6688" t="s">
        <v>5</v>
      </c>
      <c r="B6688">
        <v>9256</v>
      </c>
      <c r="C6688">
        <v>2019</v>
      </c>
      <c r="D6688">
        <v>4</v>
      </c>
      <c r="E6688">
        <v>23</v>
      </c>
      <c r="G6688" s="11">
        <v>43578</v>
      </c>
      <c r="H6688" s="12">
        <f t="shared" si="104"/>
        <v>19.935802617118306</v>
      </c>
    </row>
    <row r="6689" spans="1:8" x14ac:dyDescent="0.2">
      <c r="A6689" t="s">
        <v>5</v>
      </c>
      <c r="B6689">
        <v>9256</v>
      </c>
      <c r="C6689">
        <v>2019</v>
      </c>
      <c r="D6689">
        <v>4</v>
      </c>
      <c r="E6689">
        <v>24</v>
      </c>
      <c r="G6689" s="11">
        <v>43579</v>
      </c>
      <c r="H6689" s="12">
        <f t="shared" si="104"/>
        <v>19.905259316090991</v>
      </c>
    </row>
    <row r="6690" spans="1:8" x14ac:dyDescent="0.2">
      <c r="A6690" t="s">
        <v>5</v>
      </c>
      <c r="B6690">
        <v>9256</v>
      </c>
      <c r="C6690">
        <v>2019</v>
      </c>
      <c r="D6690">
        <v>4</v>
      </c>
      <c r="E6690">
        <v>25</v>
      </c>
      <c r="G6690" s="11">
        <v>43580</v>
      </c>
      <c r="H6690" s="12">
        <f t="shared" si="104"/>
        <v>19.874448134267823</v>
      </c>
    </row>
    <row r="6691" spans="1:8" x14ac:dyDescent="0.2">
      <c r="A6691" t="s">
        <v>5</v>
      </c>
      <c r="B6691">
        <v>9256</v>
      </c>
      <c r="C6691">
        <v>2019</v>
      </c>
      <c r="D6691">
        <v>4</v>
      </c>
      <c r="E6691">
        <v>26</v>
      </c>
      <c r="G6691" s="11">
        <v>43581</v>
      </c>
      <c r="H6691" s="12">
        <f t="shared" si="104"/>
        <v>19.843378189173208</v>
      </c>
    </row>
    <row r="6692" spans="1:8" x14ac:dyDescent="0.2">
      <c r="A6692" t="s">
        <v>5</v>
      </c>
      <c r="B6692">
        <v>9256</v>
      </c>
      <c r="C6692">
        <v>2019</v>
      </c>
      <c r="D6692">
        <v>4</v>
      </c>
      <c r="E6692">
        <v>27</v>
      </c>
      <c r="G6692" s="11">
        <v>43582</v>
      </c>
      <c r="H6692" s="12">
        <f t="shared" si="104"/>
        <v>19.812058674903763</v>
      </c>
    </row>
    <row r="6693" spans="1:8" x14ac:dyDescent="0.2">
      <c r="A6693" t="s">
        <v>5</v>
      </c>
      <c r="B6693">
        <v>9256</v>
      </c>
      <c r="C6693">
        <v>2019</v>
      </c>
      <c r="D6693">
        <v>4</v>
      </c>
      <c r="E6693">
        <v>28</v>
      </c>
      <c r="G6693" s="11">
        <v>43583</v>
      </c>
      <c r="H6693" s="12">
        <f t="shared" si="104"/>
        <v>19.780498859407647</v>
      </c>
    </row>
    <row r="6694" spans="1:8" x14ac:dyDescent="0.2">
      <c r="A6694" t="s">
        <v>5</v>
      </c>
      <c r="B6694">
        <v>9256</v>
      </c>
      <c r="C6694">
        <v>2019</v>
      </c>
      <c r="D6694">
        <v>4</v>
      </c>
      <c r="E6694">
        <v>29</v>
      </c>
      <c r="G6694" s="11">
        <v>43584</v>
      </c>
      <c r="H6694" s="12">
        <f t="shared" si="104"/>
        <v>19.748708081742016</v>
      </c>
    </row>
    <row r="6695" spans="1:8" x14ac:dyDescent="0.2">
      <c r="A6695" t="s">
        <v>5</v>
      </c>
      <c r="B6695">
        <v>9256</v>
      </c>
      <c r="C6695">
        <v>2019</v>
      </c>
      <c r="D6695">
        <v>4</v>
      </c>
      <c r="E6695">
        <v>30</v>
      </c>
      <c r="G6695" s="11">
        <v>43585</v>
      </c>
      <c r="H6695" s="12">
        <f t="shared" si="104"/>
        <v>19.716695749309441</v>
      </c>
    </row>
    <row r="6696" spans="1:8" x14ac:dyDescent="0.2">
      <c r="A6696" t="s">
        <v>5</v>
      </c>
      <c r="B6696">
        <v>9256</v>
      </c>
      <c r="C6696">
        <v>2019</v>
      </c>
      <c r="D6696">
        <v>5</v>
      </c>
      <c r="E6696">
        <v>1</v>
      </c>
      <c r="G6696" s="11">
        <v>43586</v>
      </c>
      <c r="H6696" s="12">
        <f t="shared" si="104"/>
        <v>19.670227860113933</v>
      </c>
    </row>
    <row r="6697" spans="1:8" x14ac:dyDescent="0.2">
      <c r="A6697" t="s">
        <v>5</v>
      </c>
      <c r="B6697">
        <v>9256</v>
      </c>
      <c r="C6697">
        <v>2019</v>
      </c>
      <c r="D6697">
        <v>5</v>
      </c>
      <c r="E6697">
        <v>2</v>
      </c>
      <c r="G6697" s="11">
        <v>43587</v>
      </c>
      <c r="H6697" s="12">
        <f t="shared" si="104"/>
        <v>19.637714815985895</v>
      </c>
    </row>
    <row r="6698" spans="1:8" x14ac:dyDescent="0.2">
      <c r="A6698" t="s">
        <v>5</v>
      </c>
      <c r="B6698">
        <v>9256</v>
      </c>
      <c r="C6698">
        <v>2019</v>
      </c>
      <c r="D6698">
        <v>5</v>
      </c>
      <c r="E6698">
        <v>3</v>
      </c>
      <c r="G6698" s="11">
        <v>43588</v>
      </c>
      <c r="H6698" s="12">
        <f t="shared" si="104"/>
        <v>19.605013061783961</v>
      </c>
    </row>
    <row r="6699" spans="1:8" x14ac:dyDescent="0.2">
      <c r="A6699" t="s">
        <v>5</v>
      </c>
      <c r="B6699">
        <v>9256</v>
      </c>
      <c r="C6699">
        <v>2019</v>
      </c>
      <c r="D6699">
        <v>5</v>
      </c>
      <c r="E6699">
        <v>4</v>
      </c>
      <c r="G6699" s="11">
        <v>43589</v>
      </c>
      <c r="H6699" s="12">
        <f t="shared" si="104"/>
        <v>19.572132274483319</v>
      </c>
    </row>
    <row r="6700" spans="1:8" x14ac:dyDescent="0.2">
      <c r="A6700" t="s">
        <v>5</v>
      </c>
      <c r="B6700">
        <v>9256</v>
      </c>
      <c r="C6700">
        <v>2019</v>
      </c>
      <c r="D6700">
        <v>5</v>
      </c>
      <c r="E6700">
        <v>5</v>
      </c>
      <c r="G6700" s="11">
        <v>43590</v>
      </c>
      <c r="H6700" s="12">
        <f t="shared" si="104"/>
        <v>19.539082184037937</v>
      </c>
    </row>
    <row r="6701" spans="1:8" x14ac:dyDescent="0.2">
      <c r="A6701" t="s">
        <v>5</v>
      </c>
      <c r="B6701">
        <v>9256</v>
      </c>
      <c r="C6701">
        <v>2019</v>
      </c>
      <c r="D6701">
        <v>5</v>
      </c>
      <c r="E6701">
        <v>6</v>
      </c>
      <c r="G6701" s="11">
        <v>43591</v>
      </c>
      <c r="H6701" s="12">
        <f t="shared" si="104"/>
        <v>19.5058725705013</v>
      </c>
    </row>
    <row r="6702" spans="1:8" x14ac:dyDescent="0.2">
      <c r="A6702" t="s">
        <v>5</v>
      </c>
      <c r="B6702">
        <v>9256</v>
      </c>
      <c r="C6702">
        <v>2019</v>
      </c>
      <c r="D6702">
        <v>5</v>
      </c>
      <c r="E6702">
        <v>7</v>
      </c>
      <c r="G6702" s="11">
        <v>43592</v>
      </c>
      <c r="H6702" s="12">
        <f t="shared" si="104"/>
        <v>19.472513261132342</v>
      </c>
    </row>
    <row r="6703" spans="1:8" x14ac:dyDescent="0.2">
      <c r="A6703" t="s">
        <v>5</v>
      </c>
      <c r="B6703">
        <v>9256</v>
      </c>
      <c r="C6703">
        <v>2019</v>
      </c>
      <c r="D6703">
        <v>5</v>
      </c>
      <c r="E6703">
        <v>8</v>
      </c>
      <c r="G6703" s="11">
        <v>43593</v>
      </c>
      <c r="H6703" s="12">
        <f t="shared" si="104"/>
        <v>19.439014127487411</v>
      </c>
    </row>
    <row r="6704" spans="1:8" x14ac:dyDescent="0.2">
      <c r="A6704" t="s">
        <v>5</v>
      </c>
      <c r="B6704">
        <v>9256</v>
      </c>
      <c r="C6704">
        <v>2019</v>
      </c>
      <c r="D6704">
        <v>5</v>
      </c>
      <c r="E6704">
        <v>9</v>
      </c>
      <c r="G6704" s="11">
        <v>43594</v>
      </c>
      <c r="H6704" s="12">
        <f t="shared" si="104"/>
        <v>19.405385082499095</v>
      </c>
    </row>
    <row r="6705" spans="1:8" x14ac:dyDescent="0.2">
      <c r="A6705" t="s">
        <v>5</v>
      </c>
      <c r="B6705">
        <v>9256</v>
      </c>
      <c r="C6705">
        <v>2019</v>
      </c>
      <c r="D6705">
        <v>5</v>
      </c>
      <c r="E6705">
        <v>10</v>
      </c>
      <c r="G6705" s="11">
        <v>43595</v>
      </c>
      <c r="H6705" s="12">
        <f t="shared" si="104"/>
        <v>19.371636077542853</v>
      </c>
    </row>
    <row r="6706" spans="1:8" x14ac:dyDescent="0.2">
      <c r="A6706" t="s">
        <v>5</v>
      </c>
      <c r="B6706">
        <v>9256</v>
      </c>
      <c r="C6706">
        <v>2019</v>
      </c>
      <c r="D6706">
        <v>5</v>
      </c>
      <c r="E6706">
        <v>11</v>
      </c>
      <c r="G6706" s="11">
        <v>43596</v>
      </c>
      <c r="H6706" s="12">
        <f t="shared" si="104"/>
        <v>19.337777099492211</v>
      </c>
    </row>
    <row r="6707" spans="1:8" x14ac:dyDescent="0.2">
      <c r="A6707" t="s">
        <v>5</v>
      </c>
      <c r="B6707">
        <v>9256</v>
      </c>
      <c r="C6707">
        <v>2019</v>
      </c>
      <c r="D6707">
        <v>5</v>
      </c>
      <c r="E6707">
        <v>12</v>
      </c>
      <c r="G6707" s="11">
        <v>43597</v>
      </c>
      <c r="H6707" s="12">
        <f t="shared" si="104"/>
        <v>19.303818167763524</v>
      </c>
    </row>
    <row r="6708" spans="1:8" x14ac:dyDescent="0.2">
      <c r="A6708" t="s">
        <v>5</v>
      </c>
      <c r="B6708">
        <v>9256</v>
      </c>
      <c r="C6708">
        <v>2019</v>
      </c>
      <c r="D6708">
        <v>5</v>
      </c>
      <c r="E6708">
        <v>13</v>
      </c>
      <c r="G6708" s="11">
        <v>43598</v>
      </c>
      <c r="H6708" s="12">
        <f t="shared" si="104"/>
        <v>19.269769331351029</v>
      </c>
    </row>
    <row r="6709" spans="1:8" x14ac:dyDescent="0.2">
      <c r="A6709" t="s">
        <v>5</v>
      </c>
      <c r="B6709">
        <v>9256</v>
      </c>
      <c r="C6709">
        <v>2019</v>
      </c>
      <c r="D6709">
        <v>5</v>
      </c>
      <c r="E6709">
        <v>14</v>
      </c>
      <c r="G6709" s="11">
        <v>43599</v>
      </c>
      <c r="H6709" s="12">
        <f t="shared" si="104"/>
        <v>19.235640665853214</v>
      </c>
    </row>
    <row r="6710" spans="1:8" x14ac:dyDescent="0.2">
      <c r="A6710" t="s">
        <v>5</v>
      </c>
      <c r="B6710">
        <v>9256</v>
      </c>
      <c r="C6710">
        <v>2019</v>
      </c>
      <c r="D6710">
        <v>5</v>
      </c>
      <c r="E6710">
        <v>15</v>
      </c>
      <c r="G6710" s="11">
        <v>43600</v>
      </c>
      <c r="H6710" s="12">
        <f t="shared" si="104"/>
        <v>19.201442270491281</v>
      </c>
    </row>
    <row r="6711" spans="1:8" x14ac:dyDescent="0.2">
      <c r="A6711" t="s">
        <v>5</v>
      </c>
      <c r="B6711">
        <v>9256</v>
      </c>
      <c r="C6711">
        <v>2019</v>
      </c>
      <c r="D6711">
        <v>5</v>
      </c>
      <c r="E6711">
        <v>16</v>
      </c>
      <c r="G6711" s="11">
        <v>43601</v>
      </c>
      <c r="H6711" s="12">
        <f t="shared" si="104"/>
        <v>19.167184265120614</v>
      </c>
    </row>
    <row r="6712" spans="1:8" x14ac:dyDescent="0.2">
      <c r="A6712" t="s">
        <v>5</v>
      </c>
      <c r="B6712">
        <v>9256</v>
      </c>
      <c r="C6712">
        <v>2019</v>
      </c>
      <c r="D6712">
        <v>5</v>
      </c>
      <c r="E6712">
        <v>17</v>
      </c>
      <c r="G6712" s="11">
        <v>43602</v>
      </c>
      <c r="H6712" s="12">
        <f t="shared" si="104"/>
        <v>19.132876787236164</v>
      </c>
    </row>
    <row r="6713" spans="1:8" x14ac:dyDescent="0.2">
      <c r="A6713" t="s">
        <v>5</v>
      </c>
      <c r="B6713">
        <v>9256</v>
      </c>
      <c r="C6713">
        <v>2019</v>
      </c>
      <c r="D6713">
        <v>5</v>
      </c>
      <c r="E6713">
        <v>18</v>
      </c>
      <c r="G6713" s="11">
        <v>43603</v>
      </c>
      <c r="H6713" s="12">
        <f t="shared" si="104"/>
        <v>19.098529988972587</v>
      </c>
    </row>
    <row r="6714" spans="1:8" x14ac:dyDescent="0.2">
      <c r="A6714" t="s">
        <v>5</v>
      </c>
      <c r="B6714">
        <v>9256</v>
      </c>
      <c r="C6714">
        <v>2019</v>
      </c>
      <c r="D6714">
        <v>5</v>
      </c>
      <c r="E6714">
        <v>19</v>
      </c>
      <c r="G6714" s="11">
        <v>43604</v>
      </c>
      <c r="H6714" s="12">
        <f t="shared" si="104"/>
        <v>19.064154034100078</v>
      </c>
    </row>
    <row r="6715" spans="1:8" x14ac:dyDescent="0.2">
      <c r="A6715" t="s">
        <v>5</v>
      </c>
      <c r="B6715">
        <v>9256</v>
      </c>
      <c r="C6715">
        <v>2019</v>
      </c>
      <c r="D6715">
        <v>5</v>
      </c>
      <c r="E6715">
        <v>20</v>
      </c>
      <c r="G6715" s="11">
        <v>43605</v>
      </c>
      <c r="H6715" s="12">
        <f t="shared" si="104"/>
        <v>19.02975909501674</v>
      </c>
    </row>
    <row r="6716" spans="1:8" x14ac:dyDescent="0.2">
      <c r="A6716" t="s">
        <v>5</v>
      </c>
      <c r="B6716">
        <v>9256</v>
      </c>
      <c r="C6716">
        <v>2019</v>
      </c>
      <c r="D6716">
        <v>5</v>
      </c>
      <c r="E6716">
        <v>21</v>
      </c>
      <c r="G6716" s="11">
        <v>43606</v>
      </c>
      <c r="H6716" s="12">
        <f t="shared" si="104"/>
        <v>18.995355349738411</v>
      </c>
    </row>
    <row r="6717" spans="1:8" x14ac:dyDescent="0.2">
      <c r="A6717" t="s">
        <v>5</v>
      </c>
      <c r="B6717">
        <v>9256</v>
      </c>
      <c r="C6717">
        <v>2019</v>
      </c>
      <c r="D6717">
        <v>5</v>
      </c>
      <c r="E6717">
        <v>22</v>
      </c>
      <c r="G6717" s="11">
        <v>43607</v>
      </c>
      <c r="H6717" s="12">
        <f t="shared" si="104"/>
        <v>18.960952978886816</v>
      </c>
    </row>
    <row r="6718" spans="1:8" x14ac:dyDescent="0.2">
      <c r="A6718" t="s">
        <v>5</v>
      </c>
      <c r="B6718">
        <v>9256</v>
      </c>
      <c r="C6718">
        <v>2019</v>
      </c>
      <c r="D6718">
        <v>5</v>
      </c>
      <c r="E6718">
        <v>23</v>
      </c>
      <c r="G6718" s="11">
        <v>43608</v>
      </c>
      <c r="H6718" s="12">
        <f t="shared" si="104"/>
        <v>18.926562162676976</v>
      </c>
    </row>
    <row r="6719" spans="1:8" x14ac:dyDescent="0.2">
      <c r="A6719" t="s">
        <v>5</v>
      </c>
      <c r="B6719">
        <v>9256</v>
      </c>
      <c r="C6719">
        <v>2019</v>
      </c>
      <c r="D6719">
        <v>5</v>
      </c>
      <c r="E6719">
        <v>24</v>
      </c>
      <c r="G6719" s="11">
        <v>43609</v>
      </c>
      <c r="H6719" s="12">
        <f t="shared" si="104"/>
        <v>18.8921930779047</v>
      </c>
    </row>
    <row r="6720" spans="1:8" x14ac:dyDescent="0.2">
      <c r="A6720" t="s">
        <v>5</v>
      </c>
      <c r="B6720">
        <v>9256</v>
      </c>
      <c r="C6720">
        <v>2019</v>
      </c>
      <c r="D6720">
        <v>5</v>
      </c>
      <c r="E6720">
        <v>25</v>
      </c>
      <c r="G6720" s="11">
        <v>43610</v>
      </c>
      <c r="H6720" s="12">
        <f t="shared" si="104"/>
        <v>18.85785589493512</v>
      </c>
    </row>
    <row r="6721" spans="1:8" x14ac:dyDescent="0.2">
      <c r="A6721" t="s">
        <v>5</v>
      </c>
      <c r="B6721">
        <v>9256</v>
      </c>
      <c r="C6721">
        <v>2019</v>
      </c>
      <c r="D6721">
        <v>5</v>
      </c>
      <c r="E6721">
        <v>26</v>
      </c>
      <c r="G6721" s="11">
        <v>43611</v>
      </c>
      <c r="H6721" s="12">
        <f t="shared" si="104"/>
        <v>18.823560774693107</v>
      </c>
    </row>
    <row r="6722" spans="1:8" x14ac:dyDescent="0.2">
      <c r="A6722" t="s">
        <v>5</v>
      </c>
      <c r="B6722">
        <v>9256</v>
      </c>
      <c r="C6722">
        <v>2019</v>
      </c>
      <c r="D6722">
        <v>5</v>
      </c>
      <c r="E6722">
        <v>27</v>
      </c>
      <c r="G6722" s="11">
        <v>43612</v>
      </c>
      <c r="H6722" s="12">
        <f t="shared" si="104"/>
        <v>18.789317865656496</v>
      </c>
    </row>
    <row r="6723" spans="1:8" x14ac:dyDescent="0.2">
      <c r="A6723" t="s">
        <v>5</v>
      </c>
      <c r="B6723">
        <v>9256</v>
      </c>
      <c r="C6723">
        <v>2019</v>
      </c>
      <c r="D6723">
        <v>5</v>
      </c>
      <c r="E6723">
        <v>28</v>
      </c>
      <c r="G6723" s="11">
        <v>43613</v>
      </c>
      <c r="H6723" s="12">
        <f t="shared" si="104"/>
        <v>18.755137300852986</v>
      </c>
    </row>
    <row r="6724" spans="1:8" x14ac:dyDescent="0.2">
      <c r="A6724" t="s">
        <v>5</v>
      </c>
      <c r="B6724">
        <v>9256</v>
      </c>
      <c r="C6724">
        <v>2019</v>
      </c>
      <c r="D6724">
        <v>5</v>
      </c>
      <c r="E6724">
        <v>29</v>
      </c>
      <c r="G6724" s="11">
        <v>43614</v>
      </c>
      <c r="H6724" s="12">
        <f t="shared" si="104"/>
        <v>18.721029194861618</v>
      </c>
    </row>
    <row r="6725" spans="1:8" x14ac:dyDescent="0.2">
      <c r="A6725" t="s">
        <v>5</v>
      </c>
      <c r="B6725">
        <v>9256</v>
      </c>
      <c r="C6725">
        <v>2019</v>
      </c>
      <c r="D6725">
        <v>5</v>
      </c>
      <c r="E6725">
        <v>30</v>
      </c>
      <c r="G6725" s="11">
        <v>43615</v>
      </c>
      <c r="H6725" s="12">
        <f t="shared" si="104"/>
        <v>18.6870036408197</v>
      </c>
    </row>
    <row r="6726" spans="1:8" x14ac:dyDescent="0.2">
      <c r="A6726" t="s">
        <v>5</v>
      </c>
      <c r="B6726">
        <v>9256</v>
      </c>
      <c r="C6726">
        <v>2019</v>
      </c>
      <c r="D6726">
        <v>5</v>
      </c>
      <c r="E6726">
        <v>31</v>
      </c>
      <c r="G6726" s="11">
        <v>43616</v>
      </c>
      <c r="H6726" s="12">
        <f t="shared" si="104"/>
        <v>18.65307070743609</v>
      </c>
    </row>
    <row r="6727" spans="1:8" x14ac:dyDescent="0.2">
      <c r="A6727" t="s">
        <v>5</v>
      </c>
      <c r="B6727">
        <v>9256</v>
      </c>
      <c r="C6727">
        <v>2019</v>
      </c>
      <c r="D6727">
        <v>6</v>
      </c>
      <c r="E6727">
        <v>1</v>
      </c>
      <c r="G6727" s="11">
        <v>43617</v>
      </c>
      <c r="H6727" s="12">
        <f t="shared" si="104"/>
        <v>18.638172147316094</v>
      </c>
    </row>
    <row r="6728" spans="1:8" x14ac:dyDescent="0.2">
      <c r="A6728" t="s">
        <v>5</v>
      </c>
      <c r="B6728">
        <v>9256</v>
      </c>
      <c r="C6728">
        <v>2019</v>
      </c>
      <c r="D6728">
        <v>6</v>
      </c>
      <c r="E6728">
        <v>2</v>
      </c>
      <c r="G6728" s="11">
        <v>43618</v>
      </c>
      <c r="H6728" s="12">
        <f t="shared" si="104"/>
        <v>18.60439022051721</v>
      </c>
    </row>
    <row r="6729" spans="1:8" x14ac:dyDescent="0.2">
      <c r="A6729" t="s">
        <v>5</v>
      </c>
      <c r="B6729">
        <v>9256</v>
      </c>
      <c r="C6729">
        <v>2019</v>
      </c>
      <c r="D6729">
        <v>6</v>
      </c>
      <c r="E6729">
        <v>3</v>
      </c>
      <c r="G6729" s="11">
        <v>43619</v>
      </c>
      <c r="H6729" s="12">
        <f t="shared" si="104"/>
        <v>18.570725361016823</v>
      </c>
    </row>
    <row r="6730" spans="1:8" x14ac:dyDescent="0.2">
      <c r="A6730" t="s">
        <v>5</v>
      </c>
      <c r="B6730">
        <v>9256</v>
      </c>
      <c r="C6730">
        <v>2019</v>
      </c>
      <c r="D6730">
        <v>6</v>
      </c>
      <c r="E6730">
        <v>4</v>
      </c>
      <c r="G6730" s="11">
        <v>43620</v>
      </c>
      <c r="H6730" s="12">
        <f t="shared" si="104"/>
        <v>18.537187530788476</v>
      </c>
    </row>
    <row r="6731" spans="1:8" x14ac:dyDescent="0.2">
      <c r="A6731" t="s">
        <v>5</v>
      </c>
      <c r="B6731">
        <v>9256</v>
      </c>
      <c r="C6731">
        <v>2019</v>
      </c>
      <c r="D6731">
        <v>6</v>
      </c>
      <c r="E6731">
        <v>5</v>
      </c>
      <c r="G6731" s="11">
        <v>43621</v>
      </c>
      <c r="H6731" s="12">
        <f t="shared" si="104"/>
        <v>18.503786654215705</v>
      </c>
    </row>
    <row r="6732" spans="1:8" x14ac:dyDescent="0.2">
      <c r="A6732" t="s">
        <v>5</v>
      </c>
      <c r="B6732">
        <v>9256</v>
      </c>
      <c r="C6732">
        <v>2019</v>
      </c>
      <c r="D6732">
        <v>6</v>
      </c>
      <c r="E6732">
        <v>6</v>
      </c>
      <c r="G6732" s="11">
        <v>43622</v>
      </c>
      <c r="H6732" s="12">
        <f t="shared" si="104"/>
        <v>18.470532615155253</v>
      </c>
    </row>
    <row r="6733" spans="1:8" x14ac:dyDescent="0.2">
      <c r="A6733" t="s">
        <v>5</v>
      </c>
      <c r="B6733">
        <v>9256</v>
      </c>
      <c r="C6733">
        <v>2019</v>
      </c>
      <c r="D6733">
        <v>6</v>
      </c>
      <c r="E6733">
        <v>7</v>
      </c>
      <c r="G6733" s="11">
        <v>43623</v>
      </c>
      <c r="H6733" s="12">
        <f t="shared" ref="H6733:H6796" si="105">((1+$H$4*SIN($H$5* ((30.44*(D6733-1)+E6733)+$H$6)))*$H$3+$H$7)</f>
        <v>18.437435254012293</v>
      </c>
    </row>
    <row r="6734" spans="1:8" x14ac:dyDescent="0.2">
      <c r="A6734" t="s">
        <v>5</v>
      </c>
      <c r="B6734">
        <v>9256</v>
      </c>
      <c r="C6734">
        <v>2019</v>
      </c>
      <c r="D6734">
        <v>6</v>
      </c>
      <c r="E6734">
        <v>8</v>
      </c>
      <c r="G6734" s="11">
        <v>43624</v>
      </c>
      <c r="H6734" s="12">
        <f t="shared" si="105"/>
        <v>18.404504364828465</v>
      </c>
    </row>
    <row r="6735" spans="1:8" x14ac:dyDescent="0.2">
      <c r="A6735" t="s">
        <v>5</v>
      </c>
      <c r="B6735">
        <v>9256</v>
      </c>
      <c r="C6735">
        <v>2019</v>
      </c>
      <c r="D6735">
        <v>6</v>
      </c>
      <c r="E6735">
        <v>9</v>
      </c>
      <c r="G6735" s="11">
        <v>43625</v>
      </c>
      <c r="H6735" s="12">
        <f t="shared" si="105"/>
        <v>18.371749692383688</v>
      </c>
    </row>
    <row r="6736" spans="1:8" x14ac:dyDescent="0.2">
      <c r="A6736" t="s">
        <v>5</v>
      </c>
      <c r="B6736">
        <v>9256</v>
      </c>
      <c r="C6736">
        <v>2019</v>
      </c>
      <c r="D6736">
        <v>6</v>
      </c>
      <c r="E6736">
        <v>10</v>
      </c>
      <c r="G6736" s="11">
        <v>43626</v>
      </c>
      <c r="H6736" s="12">
        <f t="shared" si="105"/>
        <v>18.339180929312512</v>
      </c>
    </row>
    <row r="6737" spans="1:8" x14ac:dyDescent="0.2">
      <c r="A6737" t="s">
        <v>5</v>
      </c>
      <c r="B6737">
        <v>9256</v>
      </c>
      <c r="C6737">
        <v>2019</v>
      </c>
      <c r="D6737">
        <v>6</v>
      </c>
      <c r="E6737">
        <v>11</v>
      </c>
      <c r="G6737" s="11">
        <v>43627</v>
      </c>
      <c r="H6737" s="12">
        <f t="shared" si="105"/>
        <v>18.306807713235905</v>
      </c>
    </row>
    <row r="6738" spans="1:8" x14ac:dyDescent="0.2">
      <c r="A6738" t="s">
        <v>5</v>
      </c>
      <c r="B6738">
        <v>9256</v>
      </c>
      <c r="C6738">
        <v>2019</v>
      </c>
      <c r="D6738">
        <v>6</v>
      </c>
      <c r="E6738">
        <v>12</v>
      </c>
      <c r="G6738" s="11">
        <v>43628</v>
      </c>
      <c r="H6738" s="12">
        <f t="shared" si="105"/>
        <v>18.274639623909348</v>
      </c>
    </row>
    <row r="6739" spans="1:8" x14ac:dyDescent="0.2">
      <c r="A6739" t="s">
        <v>5</v>
      </c>
      <c r="B6739">
        <v>9256</v>
      </c>
      <c r="C6739">
        <v>2019</v>
      </c>
      <c r="D6739">
        <v>6</v>
      </c>
      <c r="E6739">
        <v>13</v>
      </c>
      <c r="G6739" s="11">
        <v>43629</v>
      </c>
      <c r="H6739" s="12">
        <f t="shared" si="105"/>
        <v>18.242686180387999</v>
      </c>
    </row>
    <row r="6740" spans="1:8" x14ac:dyDescent="0.2">
      <c r="A6740" t="s">
        <v>5</v>
      </c>
      <c r="B6740">
        <v>9256</v>
      </c>
      <c r="C6740">
        <v>2019</v>
      </c>
      <c r="D6740">
        <v>6</v>
      </c>
      <c r="E6740">
        <v>14</v>
      </c>
      <c r="G6740" s="11">
        <v>43630</v>
      </c>
      <c r="H6740" s="12">
        <f t="shared" si="105"/>
        <v>18.210956838209881</v>
      </c>
    </row>
    <row r="6741" spans="1:8" x14ac:dyDescent="0.2">
      <c r="A6741" t="s">
        <v>5</v>
      </c>
      <c r="B6741">
        <v>9256</v>
      </c>
      <c r="C6741">
        <v>2019</v>
      </c>
      <c r="D6741">
        <v>6</v>
      </c>
      <c r="E6741">
        <v>15</v>
      </c>
      <c r="G6741" s="11">
        <v>43631</v>
      </c>
      <c r="H6741" s="12">
        <f t="shared" si="105"/>
        <v>18.179460986597821</v>
      </c>
    </row>
    <row r="6742" spans="1:8" x14ac:dyDescent="0.2">
      <c r="A6742" t="s">
        <v>5</v>
      </c>
      <c r="B6742">
        <v>9256</v>
      </c>
      <c r="C6742">
        <v>2019</v>
      </c>
      <c r="D6742">
        <v>6</v>
      </c>
      <c r="E6742">
        <v>16</v>
      </c>
      <c r="G6742" s="11">
        <v>43632</v>
      </c>
      <c r="H6742" s="12">
        <f t="shared" si="105"/>
        <v>18.14820794568103</v>
      </c>
    </row>
    <row r="6743" spans="1:8" x14ac:dyDescent="0.2">
      <c r="A6743" t="s">
        <v>5</v>
      </c>
      <c r="B6743">
        <v>9256</v>
      </c>
      <c r="C6743">
        <v>2019</v>
      </c>
      <c r="D6743">
        <v>6</v>
      </c>
      <c r="E6743">
        <v>17</v>
      </c>
      <c r="G6743" s="11">
        <v>43633</v>
      </c>
      <c r="H6743" s="12">
        <f t="shared" si="105"/>
        <v>18.117206963737129</v>
      </c>
    </row>
    <row r="6744" spans="1:8" x14ac:dyDescent="0.2">
      <c r="A6744" t="s">
        <v>5</v>
      </c>
      <c r="B6744">
        <v>9256</v>
      </c>
      <c r="C6744">
        <v>2019</v>
      </c>
      <c r="D6744">
        <v>6</v>
      </c>
      <c r="E6744">
        <v>18</v>
      </c>
      <c r="G6744" s="11">
        <v>43634</v>
      </c>
      <c r="H6744" s="12">
        <f t="shared" si="105"/>
        <v>18.086467214455432</v>
      </c>
    </row>
    <row r="6745" spans="1:8" x14ac:dyDescent="0.2">
      <c r="A6745" t="s">
        <v>5</v>
      </c>
      <c r="B6745">
        <v>9256</v>
      </c>
      <c r="C6745">
        <v>2019</v>
      </c>
      <c r="D6745">
        <v>6</v>
      </c>
      <c r="E6745">
        <v>19</v>
      </c>
      <c r="G6745" s="11">
        <v>43635</v>
      </c>
      <c r="H6745" s="12">
        <f t="shared" si="105"/>
        <v>18.055997794222307</v>
      </c>
    </row>
    <row r="6746" spans="1:8" x14ac:dyDescent="0.2">
      <c r="A6746" t="s">
        <v>5</v>
      </c>
      <c r="B6746">
        <v>9256</v>
      </c>
      <c r="C6746">
        <v>2019</v>
      </c>
      <c r="D6746">
        <v>6</v>
      </c>
      <c r="E6746">
        <v>20</v>
      </c>
      <c r="G6746" s="11">
        <v>43636</v>
      </c>
      <c r="H6746" s="12">
        <f t="shared" si="105"/>
        <v>18.025807719429405</v>
      </c>
    </row>
    <row r="6747" spans="1:8" x14ac:dyDescent="0.2">
      <c r="A6747" t="s">
        <v>5</v>
      </c>
      <c r="B6747">
        <v>9256</v>
      </c>
      <c r="C6747">
        <v>2019</v>
      </c>
      <c r="D6747">
        <v>6</v>
      </c>
      <c r="E6747">
        <v>21</v>
      </c>
      <c r="G6747" s="11">
        <v>43637</v>
      </c>
      <c r="H6747" s="12">
        <f t="shared" si="105"/>
        <v>17.995905923805573</v>
      </c>
    </row>
    <row r="6748" spans="1:8" x14ac:dyDescent="0.2">
      <c r="A6748" t="s">
        <v>5</v>
      </c>
      <c r="B6748">
        <v>9256</v>
      </c>
      <c r="C6748">
        <v>2019</v>
      </c>
      <c r="D6748">
        <v>6</v>
      </c>
      <c r="E6748">
        <v>22</v>
      </c>
      <c r="G6748" s="11">
        <v>43638</v>
      </c>
      <c r="H6748" s="12">
        <f t="shared" si="105"/>
        <v>17.966301255773207</v>
      </c>
    </row>
    <row r="6749" spans="1:8" x14ac:dyDescent="0.2">
      <c r="A6749" t="s">
        <v>5</v>
      </c>
      <c r="B6749">
        <v>9256</v>
      </c>
      <c r="C6749">
        <v>2019</v>
      </c>
      <c r="D6749">
        <v>6</v>
      </c>
      <c r="E6749">
        <v>23</v>
      </c>
      <c r="G6749" s="11">
        <v>43639</v>
      </c>
      <c r="H6749" s="12">
        <f t="shared" si="105"/>
        <v>17.937002475829871</v>
      </c>
    </row>
    <row r="6750" spans="1:8" x14ac:dyDescent="0.2">
      <c r="A6750" t="s">
        <v>5</v>
      </c>
      <c r="B6750">
        <v>9256</v>
      </c>
      <c r="C6750">
        <v>2019</v>
      </c>
      <c r="D6750">
        <v>6</v>
      </c>
      <c r="E6750">
        <v>24</v>
      </c>
      <c r="G6750" s="11">
        <v>43640</v>
      </c>
      <c r="H6750" s="12">
        <f t="shared" si="105"/>
        <v>17.90801825395592</v>
      </c>
    </row>
    <row r="6751" spans="1:8" x14ac:dyDescent="0.2">
      <c r="A6751" t="s">
        <v>5</v>
      </c>
      <c r="B6751">
        <v>9256</v>
      </c>
      <c r="C6751">
        <v>2019</v>
      </c>
      <c r="D6751">
        <v>6</v>
      </c>
      <c r="E6751">
        <v>25</v>
      </c>
      <c r="G6751" s="11">
        <v>43641</v>
      </c>
      <c r="H6751" s="12">
        <f t="shared" si="105"/>
        <v>17.879357167048923</v>
      </c>
    </row>
    <row r="6752" spans="1:8" x14ac:dyDescent="0.2">
      <c r="A6752" t="s">
        <v>5</v>
      </c>
      <c r="B6752">
        <v>9256</v>
      </c>
      <c r="C6752">
        <v>2019</v>
      </c>
      <c r="D6752">
        <v>6</v>
      </c>
      <c r="E6752">
        <v>26</v>
      </c>
      <c r="G6752" s="11">
        <v>43642</v>
      </c>
      <c r="H6752" s="12">
        <f t="shared" si="105"/>
        <v>17.851027696385607</v>
      </c>
    </row>
    <row r="6753" spans="1:8" x14ac:dyDescent="0.2">
      <c r="A6753" t="s">
        <v>5</v>
      </c>
      <c r="B6753">
        <v>9256</v>
      </c>
      <c r="C6753">
        <v>2019</v>
      </c>
      <c r="D6753">
        <v>6</v>
      </c>
      <c r="E6753">
        <v>27</v>
      </c>
      <c r="G6753" s="11">
        <v>43643</v>
      </c>
      <c r="H6753" s="12">
        <f t="shared" si="105"/>
        <v>17.823038225112114</v>
      </c>
    </row>
    <row r="6754" spans="1:8" x14ac:dyDescent="0.2">
      <c r="A6754" t="s">
        <v>5</v>
      </c>
      <c r="B6754">
        <v>9256</v>
      </c>
      <c r="C6754">
        <v>2019</v>
      </c>
      <c r="D6754">
        <v>6</v>
      </c>
      <c r="E6754">
        <v>28</v>
      </c>
      <c r="G6754" s="11">
        <v>43644</v>
      </c>
      <c r="H6754" s="12">
        <f t="shared" si="105"/>
        <v>17.795397035763308</v>
      </c>
    </row>
    <row r="6755" spans="1:8" x14ac:dyDescent="0.2">
      <c r="A6755" t="s">
        <v>5</v>
      </c>
      <c r="B6755">
        <v>9256</v>
      </c>
      <c r="C6755">
        <v>2019</v>
      </c>
      <c r="D6755">
        <v>6</v>
      </c>
      <c r="E6755">
        <v>29</v>
      </c>
      <c r="G6755" s="11">
        <v>43645</v>
      </c>
      <c r="H6755" s="12">
        <f t="shared" si="105"/>
        <v>17.768112307811815</v>
      </c>
    </row>
    <row r="6756" spans="1:8" x14ac:dyDescent="0.2">
      <c r="A6756" t="s">
        <v>5</v>
      </c>
      <c r="B6756">
        <v>9256</v>
      </c>
      <c r="C6756">
        <v>2019</v>
      </c>
      <c r="D6756">
        <v>6</v>
      </c>
      <c r="E6756">
        <v>30</v>
      </c>
      <c r="G6756" s="11">
        <v>43646</v>
      </c>
      <c r="H6756" s="12">
        <f t="shared" si="105"/>
        <v>17.74119211524761</v>
      </c>
    </row>
    <row r="6757" spans="1:8" x14ac:dyDescent="0.2">
      <c r="A6757" t="s">
        <v>5</v>
      </c>
      <c r="B6757">
        <v>9256</v>
      </c>
      <c r="C6757">
        <v>2019</v>
      </c>
      <c r="D6757">
        <v>7</v>
      </c>
      <c r="E6757">
        <v>1</v>
      </c>
      <c r="G6757" s="11">
        <v>43647</v>
      </c>
      <c r="H6757" s="12">
        <f t="shared" si="105"/>
        <v>17.703083476813742</v>
      </c>
    </row>
    <row r="6758" spans="1:8" x14ac:dyDescent="0.2">
      <c r="A6758" t="s">
        <v>5</v>
      </c>
      <c r="B6758">
        <v>9256</v>
      </c>
      <c r="C6758">
        <v>2019</v>
      </c>
      <c r="D6758">
        <v>7</v>
      </c>
      <c r="E6758">
        <v>2</v>
      </c>
      <c r="G6758" s="11">
        <v>43648</v>
      </c>
      <c r="H6758" s="12">
        <f t="shared" si="105"/>
        <v>17.677085960230205</v>
      </c>
    </row>
    <row r="6759" spans="1:8" x14ac:dyDescent="0.2">
      <c r="A6759" t="s">
        <v>5</v>
      </c>
      <c r="B6759">
        <v>9256</v>
      </c>
      <c r="C6759">
        <v>2019</v>
      </c>
      <c r="D6759">
        <v>7</v>
      </c>
      <c r="E6759">
        <v>3</v>
      </c>
      <c r="G6759" s="11">
        <v>43649</v>
      </c>
      <c r="H6759" s="12">
        <f t="shared" si="105"/>
        <v>17.651479915194674</v>
      </c>
    </row>
    <row r="6760" spans="1:8" x14ac:dyDescent="0.2">
      <c r="A6760" t="s">
        <v>5</v>
      </c>
      <c r="B6760">
        <v>9256</v>
      </c>
      <c r="C6760">
        <v>2019</v>
      </c>
      <c r="D6760">
        <v>7</v>
      </c>
      <c r="E6760">
        <v>4</v>
      </c>
      <c r="G6760" s="11">
        <v>43650</v>
      </c>
      <c r="H6760" s="12">
        <f t="shared" si="105"/>
        <v>17.626272918947841</v>
      </c>
    </row>
    <row r="6761" spans="1:8" x14ac:dyDescent="0.2">
      <c r="A6761" t="s">
        <v>5</v>
      </c>
      <c r="B6761">
        <v>9256</v>
      </c>
      <c r="C6761">
        <v>2019</v>
      </c>
      <c r="D6761">
        <v>7</v>
      </c>
      <c r="E6761">
        <v>5</v>
      </c>
      <c r="G6761" s="11">
        <v>43651</v>
      </c>
      <c r="H6761" s="12">
        <f t="shared" si="105"/>
        <v>17.601472430645437</v>
      </c>
    </row>
    <row r="6762" spans="1:8" x14ac:dyDescent="0.2">
      <c r="A6762" t="s">
        <v>5</v>
      </c>
      <c r="B6762">
        <v>9256</v>
      </c>
      <c r="C6762">
        <v>2019</v>
      </c>
      <c r="D6762">
        <v>7</v>
      </c>
      <c r="E6762">
        <v>6</v>
      </c>
      <c r="G6762" s="11">
        <v>43652</v>
      </c>
      <c r="H6762" s="12">
        <f t="shared" si="105"/>
        <v>17.577085789150946</v>
      </c>
    </row>
    <row r="6763" spans="1:8" x14ac:dyDescent="0.2">
      <c r="A6763" t="s">
        <v>5</v>
      </c>
      <c r="B6763">
        <v>9256</v>
      </c>
      <c r="C6763">
        <v>2019</v>
      </c>
      <c r="D6763">
        <v>7</v>
      </c>
      <c r="E6763">
        <v>7</v>
      </c>
      <c r="G6763" s="11">
        <v>43653</v>
      </c>
      <c r="H6763" s="12">
        <f t="shared" si="105"/>
        <v>17.553120210863934</v>
      </c>
    </row>
    <row r="6764" spans="1:8" x14ac:dyDescent="0.2">
      <c r="A6764" t="s">
        <v>5</v>
      </c>
      <c r="B6764">
        <v>9256</v>
      </c>
      <c r="C6764">
        <v>2019</v>
      </c>
      <c r="D6764">
        <v>7</v>
      </c>
      <c r="E6764">
        <v>8</v>
      </c>
      <c r="G6764" s="11">
        <v>43654</v>
      </c>
      <c r="H6764" s="12">
        <f t="shared" si="105"/>
        <v>17.529582787584587</v>
      </c>
    </row>
    <row r="6765" spans="1:8" x14ac:dyDescent="0.2">
      <c r="A6765" t="s">
        <v>5</v>
      </c>
      <c r="B6765">
        <v>9256</v>
      </c>
      <c r="C6765">
        <v>2019</v>
      </c>
      <c r="D6765">
        <v>7</v>
      </c>
      <c r="E6765">
        <v>9</v>
      </c>
      <c r="G6765" s="11">
        <v>43655</v>
      </c>
      <c r="H6765" s="12">
        <f t="shared" si="105"/>
        <v>17.506480484415128</v>
      </c>
    </row>
    <row r="6766" spans="1:8" x14ac:dyDescent="0.2">
      <c r="A6766" t="s">
        <v>5</v>
      </c>
      <c r="B6766">
        <v>9256</v>
      </c>
      <c r="C6766">
        <v>2019</v>
      </c>
      <c r="D6766">
        <v>7</v>
      </c>
      <c r="E6766">
        <v>10</v>
      </c>
      <c r="G6766" s="11">
        <v>43656</v>
      </c>
      <c r="H6766" s="12">
        <f t="shared" si="105"/>
        <v>17.483820137698753</v>
      </c>
    </row>
    <row r="6767" spans="1:8" x14ac:dyDescent="0.2">
      <c r="A6767" t="s">
        <v>5</v>
      </c>
      <c r="B6767">
        <v>9256</v>
      </c>
      <c r="C6767">
        <v>2019</v>
      </c>
      <c r="D6767">
        <v>7</v>
      </c>
      <c r="E6767">
        <v>11</v>
      </c>
      <c r="G6767" s="11">
        <v>43657</v>
      </c>
      <c r="H6767" s="12">
        <f t="shared" si="105"/>
        <v>17.461608452996622</v>
      </c>
    </row>
    <row r="6768" spans="1:8" x14ac:dyDescent="0.2">
      <c r="A6768" t="s">
        <v>5</v>
      </c>
      <c r="B6768">
        <v>9256</v>
      </c>
      <c r="C6768">
        <v>2019</v>
      </c>
      <c r="D6768">
        <v>7</v>
      </c>
      <c r="E6768">
        <v>12</v>
      </c>
      <c r="G6768" s="11">
        <v>43658</v>
      </c>
      <c r="H6768" s="12">
        <f t="shared" si="105"/>
        <v>17.439852003103585</v>
      </c>
    </row>
    <row r="6769" spans="1:8" x14ac:dyDescent="0.2">
      <c r="A6769" t="s">
        <v>5</v>
      </c>
      <c r="B6769">
        <v>9256</v>
      </c>
      <c r="C6769">
        <v>2019</v>
      </c>
      <c r="D6769">
        <v>7</v>
      </c>
      <c r="E6769">
        <v>13</v>
      </c>
      <c r="G6769" s="11">
        <v>43659</v>
      </c>
      <c r="H6769" s="12">
        <f t="shared" si="105"/>
        <v>17.4185572261032</v>
      </c>
    </row>
    <row r="6770" spans="1:8" x14ac:dyDescent="0.2">
      <c r="A6770" t="s">
        <v>5</v>
      </c>
      <c r="B6770">
        <v>9256</v>
      </c>
      <c r="C6770">
        <v>2019</v>
      </c>
      <c r="D6770">
        <v>7</v>
      </c>
      <c r="E6770">
        <v>14</v>
      </c>
      <c r="G6770" s="11">
        <v>43660</v>
      </c>
      <c r="H6770" s="12">
        <f t="shared" si="105"/>
        <v>17.397730423462576</v>
      </c>
    </row>
    <row r="6771" spans="1:8" x14ac:dyDescent="0.2">
      <c r="A6771" t="s">
        <v>5</v>
      </c>
      <c r="B6771">
        <v>9256</v>
      </c>
      <c r="C6771">
        <v>2019</v>
      </c>
      <c r="D6771">
        <v>7</v>
      </c>
      <c r="E6771">
        <v>15</v>
      </c>
      <c r="G6771" s="11">
        <v>43661</v>
      </c>
      <c r="H6771" s="12">
        <f t="shared" si="105"/>
        <v>17.377377758167693</v>
      </c>
    </row>
    <row r="6772" spans="1:8" x14ac:dyDescent="0.2">
      <c r="A6772" t="s">
        <v>5</v>
      </c>
      <c r="B6772">
        <v>9256</v>
      </c>
      <c r="C6772">
        <v>2019</v>
      </c>
      <c r="D6772">
        <v>7</v>
      </c>
      <c r="E6772">
        <v>16</v>
      </c>
      <c r="G6772" s="11">
        <v>43662</v>
      </c>
      <c r="H6772" s="12">
        <f t="shared" si="105"/>
        <v>17.357505252899646</v>
      </c>
    </row>
    <row r="6773" spans="1:8" x14ac:dyDescent="0.2">
      <c r="A6773" t="s">
        <v>5</v>
      </c>
      <c r="B6773">
        <v>9256</v>
      </c>
      <c r="C6773">
        <v>2019</v>
      </c>
      <c r="D6773">
        <v>7</v>
      </c>
      <c r="E6773">
        <v>17</v>
      </c>
      <c r="G6773" s="11">
        <v>43663</v>
      </c>
      <c r="H6773" s="12">
        <f t="shared" si="105"/>
        <v>17.338118788252466</v>
      </c>
    </row>
    <row r="6774" spans="1:8" x14ac:dyDescent="0.2">
      <c r="A6774" t="s">
        <v>5</v>
      </c>
      <c r="B6774">
        <v>9256</v>
      </c>
      <c r="C6774">
        <v>2019</v>
      </c>
      <c r="D6774">
        <v>7</v>
      </c>
      <c r="E6774">
        <v>18</v>
      </c>
      <c r="G6774" s="11">
        <v>43664</v>
      </c>
      <c r="H6774" s="12">
        <f t="shared" si="105"/>
        <v>17.31922410099294</v>
      </c>
    </row>
    <row r="6775" spans="1:8" x14ac:dyDescent="0.2">
      <c r="A6775" t="s">
        <v>5</v>
      </c>
      <c r="B6775">
        <v>9256</v>
      </c>
      <c r="C6775">
        <v>2019</v>
      </c>
      <c r="D6775">
        <v>7</v>
      </c>
      <c r="E6775">
        <v>19</v>
      </c>
      <c r="G6775" s="11">
        <v>43665</v>
      </c>
      <c r="H6775" s="12">
        <f t="shared" si="105"/>
        <v>17.300826782363018</v>
      </c>
    </row>
    <row r="6776" spans="1:8" x14ac:dyDescent="0.2">
      <c r="A6776" t="s">
        <v>5</v>
      </c>
      <c r="B6776">
        <v>9256</v>
      </c>
      <c r="C6776">
        <v>2019</v>
      </c>
      <c r="D6776">
        <v>7</v>
      </c>
      <c r="E6776">
        <v>20</v>
      </c>
      <c r="G6776" s="11">
        <v>43666</v>
      </c>
      <c r="H6776" s="12">
        <f t="shared" si="105"/>
        <v>17.282932276425257</v>
      </c>
    </row>
    <row r="6777" spans="1:8" x14ac:dyDescent="0.2">
      <c r="A6777" t="s">
        <v>5</v>
      </c>
      <c r="B6777">
        <v>9256</v>
      </c>
      <c r="C6777">
        <v>2019</v>
      </c>
      <c r="D6777">
        <v>7</v>
      </c>
      <c r="E6777">
        <v>21</v>
      </c>
      <c r="G6777" s="11">
        <v>43667</v>
      </c>
      <c r="H6777" s="12">
        <f t="shared" si="105"/>
        <v>17.265545878451867</v>
      </c>
    </row>
    <row r="6778" spans="1:8" x14ac:dyDescent="0.2">
      <c r="A6778" t="s">
        <v>5</v>
      </c>
      <c r="B6778">
        <v>9256</v>
      </c>
      <c r="C6778">
        <v>2019</v>
      </c>
      <c r="D6778">
        <v>7</v>
      </c>
      <c r="E6778">
        <v>22</v>
      </c>
      <c r="G6778" s="11">
        <v>43668</v>
      </c>
      <c r="H6778" s="12">
        <f t="shared" si="105"/>
        <v>17.248672733357729</v>
      </c>
    </row>
    <row r="6779" spans="1:8" x14ac:dyDescent="0.2">
      <c r="A6779" t="s">
        <v>5</v>
      </c>
      <c r="B6779">
        <v>9256</v>
      </c>
      <c r="C6779">
        <v>2019</v>
      </c>
      <c r="D6779">
        <v>7</v>
      </c>
      <c r="E6779">
        <v>23</v>
      </c>
      <c r="G6779" s="11">
        <v>43669</v>
      </c>
      <c r="H6779" s="12">
        <f t="shared" si="105"/>
        <v>17.232317834177934</v>
      </c>
    </row>
    <row r="6780" spans="1:8" x14ac:dyDescent="0.2">
      <c r="A6780" t="s">
        <v>5</v>
      </c>
      <c r="B6780">
        <v>9256</v>
      </c>
      <c r="C6780">
        <v>2019</v>
      </c>
      <c r="D6780">
        <v>7</v>
      </c>
      <c r="E6780">
        <v>24</v>
      </c>
      <c r="G6780" s="11">
        <v>43670</v>
      </c>
      <c r="H6780" s="12">
        <f t="shared" si="105"/>
        <v>17.216486020590281</v>
      </c>
    </row>
    <row r="6781" spans="1:8" x14ac:dyDescent="0.2">
      <c r="A6781" t="s">
        <v>5</v>
      </c>
      <c r="B6781">
        <v>9256</v>
      </c>
      <c r="C6781">
        <v>2019</v>
      </c>
      <c r="D6781">
        <v>7</v>
      </c>
      <c r="E6781">
        <v>25</v>
      </c>
      <c r="G6781" s="11">
        <v>43671</v>
      </c>
      <c r="H6781" s="12">
        <f t="shared" si="105"/>
        <v>17.201181977483113</v>
      </c>
    </row>
    <row r="6782" spans="1:8" x14ac:dyDescent="0.2">
      <c r="A6782" t="s">
        <v>5</v>
      </c>
      <c r="B6782">
        <v>9256</v>
      </c>
      <c r="C6782">
        <v>2019</v>
      </c>
      <c r="D6782">
        <v>7</v>
      </c>
      <c r="E6782">
        <v>26</v>
      </c>
      <c r="G6782" s="11">
        <v>43672</v>
      </c>
      <c r="H6782" s="12">
        <f t="shared" si="105"/>
        <v>17.186410233569006</v>
      </c>
    </row>
    <row r="6783" spans="1:8" x14ac:dyDescent="0.2">
      <c r="A6783" t="s">
        <v>5</v>
      </c>
      <c r="B6783">
        <v>9256</v>
      </c>
      <c r="C6783">
        <v>2019</v>
      </c>
      <c r="D6783">
        <v>7</v>
      </c>
      <c r="E6783">
        <v>27</v>
      </c>
      <c r="G6783" s="11">
        <v>43673</v>
      </c>
      <c r="H6783" s="12">
        <f t="shared" si="105"/>
        <v>17.172175160044642</v>
      </c>
    </row>
    <row r="6784" spans="1:8" x14ac:dyDescent="0.2">
      <c r="A6784" t="s">
        <v>5</v>
      </c>
      <c r="B6784">
        <v>9256</v>
      </c>
      <c r="C6784">
        <v>2019</v>
      </c>
      <c r="D6784">
        <v>7</v>
      </c>
      <c r="E6784">
        <v>28</v>
      </c>
      <c r="G6784" s="11">
        <v>43674</v>
      </c>
      <c r="H6784" s="12">
        <f t="shared" si="105"/>
        <v>17.158480969297294</v>
      </c>
    </row>
    <row r="6785" spans="1:8" x14ac:dyDescent="0.2">
      <c r="A6785" t="s">
        <v>5</v>
      </c>
      <c r="B6785">
        <v>9256</v>
      </c>
      <c r="C6785">
        <v>2019</v>
      </c>
      <c r="D6785">
        <v>7</v>
      </c>
      <c r="E6785">
        <v>29</v>
      </c>
      <c r="G6785" s="11">
        <v>43675</v>
      </c>
      <c r="H6785" s="12">
        <f t="shared" si="105"/>
        <v>17.145331713658322</v>
      </c>
    </row>
    <row r="6786" spans="1:8" x14ac:dyDescent="0.2">
      <c r="A6786" t="s">
        <v>5</v>
      </c>
      <c r="B6786">
        <v>9256</v>
      </c>
      <c r="C6786">
        <v>2019</v>
      </c>
      <c r="D6786">
        <v>7</v>
      </c>
      <c r="E6786">
        <v>30</v>
      </c>
      <c r="G6786" s="11">
        <v>43676</v>
      </c>
      <c r="H6786" s="12">
        <f t="shared" si="105"/>
        <v>17.132731284204024</v>
      </c>
    </row>
    <row r="6787" spans="1:8" x14ac:dyDescent="0.2">
      <c r="A6787" t="s">
        <v>5</v>
      </c>
      <c r="B6787">
        <v>9256</v>
      </c>
      <c r="C6787">
        <v>2019</v>
      </c>
      <c r="D6787">
        <v>7</v>
      </c>
      <c r="E6787">
        <v>31</v>
      </c>
      <c r="G6787" s="11">
        <v>43677</v>
      </c>
      <c r="H6787" s="12">
        <f t="shared" si="105"/>
        <v>17.12068340960419</v>
      </c>
    </row>
    <row r="6788" spans="1:8" x14ac:dyDescent="0.2">
      <c r="A6788" t="s">
        <v>5</v>
      </c>
      <c r="B6788">
        <v>9256</v>
      </c>
      <c r="C6788">
        <v>2019</v>
      </c>
      <c r="D6788">
        <v>8</v>
      </c>
      <c r="E6788">
        <v>1</v>
      </c>
      <c r="G6788" s="11">
        <v>43678</v>
      </c>
      <c r="H6788" s="12">
        <f t="shared" si="105"/>
        <v>17.115558318696312</v>
      </c>
    </row>
    <row r="6789" spans="1:8" x14ac:dyDescent="0.2">
      <c r="A6789" t="s">
        <v>5</v>
      </c>
      <c r="B6789">
        <v>9256</v>
      </c>
      <c r="C6789">
        <v>2019</v>
      </c>
      <c r="D6789">
        <v>8</v>
      </c>
      <c r="E6789">
        <v>2</v>
      </c>
      <c r="G6789" s="11">
        <v>43679</v>
      </c>
      <c r="H6789" s="12">
        <f t="shared" si="105"/>
        <v>17.104312343994284</v>
      </c>
    </row>
    <row r="6790" spans="1:8" x14ac:dyDescent="0.2">
      <c r="A6790" t="s">
        <v>5</v>
      </c>
      <c r="B6790">
        <v>9256</v>
      </c>
      <c r="C6790">
        <v>2019</v>
      </c>
      <c r="D6790">
        <v>8</v>
      </c>
      <c r="E6790">
        <v>3</v>
      </c>
      <c r="G6790" s="11">
        <v>43680</v>
      </c>
      <c r="H6790" s="12">
        <f t="shared" si="105"/>
        <v>17.09362733376835</v>
      </c>
    </row>
    <row r="6791" spans="1:8" x14ac:dyDescent="0.2">
      <c r="A6791" t="s">
        <v>5</v>
      </c>
      <c r="B6791">
        <v>9256</v>
      </c>
      <c r="C6791">
        <v>2019</v>
      </c>
      <c r="D6791">
        <v>8</v>
      </c>
      <c r="E6791">
        <v>4</v>
      </c>
      <c r="G6791" s="11">
        <v>43681</v>
      </c>
      <c r="H6791" s="12">
        <f t="shared" si="105"/>
        <v>17.08350644988494</v>
      </c>
    </row>
    <row r="6792" spans="1:8" x14ac:dyDescent="0.2">
      <c r="A6792" t="s">
        <v>5</v>
      </c>
      <c r="B6792">
        <v>9256</v>
      </c>
      <c r="C6792">
        <v>2019</v>
      </c>
      <c r="D6792">
        <v>8</v>
      </c>
      <c r="E6792">
        <v>5</v>
      </c>
      <c r="G6792" s="11">
        <v>43682</v>
      </c>
      <c r="H6792" s="12">
        <f t="shared" si="105"/>
        <v>17.073952687276428</v>
      </c>
    </row>
    <row r="6793" spans="1:8" x14ac:dyDescent="0.2">
      <c r="A6793" t="s">
        <v>5</v>
      </c>
      <c r="B6793">
        <v>9256</v>
      </c>
      <c r="C6793">
        <v>2019</v>
      </c>
      <c r="D6793">
        <v>8</v>
      </c>
      <c r="E6793">
        <v>6</v>
      </c>
      <c r="G6793" s="11">
        <v>43683</v>
      </c>
      <c r="H6793" s="12">
        <f t="shared" si="105"/>
        <v>17.06496887305487</v>
      </c>
    </row>
    <row r="6794" spans="1:8" x14ac:dyDescent="0.2">
      <c r="A6794" t="s">
        <v>5</v>
      </c>
      <c r="B6794">
        <v>9256</v>
      </c>
      <c r="C6794">
        <v>2019</v>
      </c>
      <c r="D6794">
        <v>8</v>
      </c>
      <c r="E6794">
        <v>7</v>
      </c>
      <c r="G6794" s="11">
        <v>43684</v>
      </c>
      <c r="H6794" s="12">
        <f t="shared" si="105"/>
        <v>17.056557665675435</v>
      </c>
    </row>
    <row r="6795" spans="1:8" x14ac:dyDescent="0.2">
      <c r="A6795" t="s">
        <v>5</v>
      </c>
      <c r="B6795">
        <v>9256</v>
      </c>
      <c r="C6795">
        <v>2019</v>
      </c>
      <c r="D6795">
        <v>8</v>
      </c>
      <c r="E6795">
        <v>8</v>
      </c>
      <c r="G6795" s="11">
        <v>43685</v>
      </c>
      <c r="H6795" s="12">
        <f t="shared" si="105"/>
        <v>17.048721554149704</v>
      </c>
    </row>
    <row r="6796" spans="1:8" x14ac:dyDescent="0.2">
      <c r="A6796" t="s">
        <v>5</v>
      </c>
      <c r="B6796">
        <v>9256</v>
      </c>
      <c r="C6796">
        <v>2019</v>
      </c>
      <c r="D6796">
        <v>8</v>
      </c>
      <c r="E6796">
        <v>9</v>
      </c>
      <c r="G6796" s="11">
        <v>43686</v>
      </c>
      <c r="H6796" s="12">
        <f t="shared" si="105"/>
        <v>17.041462857309153</v>
      </c>
    </row>
    <row r="6797" spans="1:8" x14ac:dyDescent="0.2">
      <c r="A6797" t="s">
        <v>5</v>
      </c>
      <c r="B6797">
        <v>9256</v>
      </c>
      <c r="C6797">
        <v>2019</v>
      </c>
      <c r="D6797">
        <v>8</v>
      </c>
      <c r="E6797">
        <v>10</v>
      </c>
      <c r="G6797" s="11">
        <v>43687</v>
      </c>
      <c r="H6797" s="12">
        <f t="shared" ref="H6797:H6860" si="106">((1+$H$4*SIN($H$5* ((30.44*(D6797-1)+E6797)+$H$6)))*$H$3+$H$7)</f>
        <v>17.034783723118956</v>
      </c>
    </row>
    <row r="6798" spans="1:8" x14ac:dyDescent="0.2">
      <c r="A6798" t="s">
        <v>5</v>
      </c>
      <c r="B6798">
        <v>9256</v>
      </c>
      <c r="C6798">
        <v>2019</v>
      </c>
      <c r="D6798">
        <v>8</v>
      </c>
      <c r="E6798">
        <v>11</v>
      </c>
      <c r="G6798" s="11">
        <v>43688</v>
      </c>
      <c r="H6798" s="12">
        <f t="shared" si="106"/>
        <v>17.028686128042381</v>
      </c>
    </row>
    <row r="6799" spans="1:8" x14ac:dyDescent="0.2">
      <c r="A6799" t="s">
        <v>5</v>
      </c>
      <c r="B6799">
        <v>9256</v>
      </c>
      <c r="C6799">
        <v>2019</v>
      </c>
      <c r="D6799">
        <v>8</v>
      </c>
      <c r="E6799">
        <v>12</v>
      </c>
      <c r="G6799" s="11">
        <v>43689</v>
      </c>
      <c r="H6799" s="12">
        <f t="shared" si="106"/>
        <v>17.023171876455905</v>
      </c>
    </row>
    <row r="6800" spans="1:8" x14ac:dyDescent="0.2">
      <c r="A6800" t="s">
        <v>5</v>
      </c>
      <c r="B6800">
        <v>9256</v>
      </c>
      <c r="C6800">
        <v>2019</v>
      </c>
      <c r="D6800">
        <v>8</v>
      </c>
      <c r="E6800">
        <v>13</v>
      </c>
      <c r="G6800" s="11">
        <v>43690</v>
      </c>
      <c r="H6800" s="12">
        <f t="shared" si="106"/>
        <v>17.018242600115293</v>
      </c>
    </row>
    <row r="6801" spans="1:8" x14ac:dyDescent="0.2">
      <c r="A6801" t="s">
        <v>5</v>
      </c>
      <c r="B6801">
        <v>9256</v>
      </c>
      <c r="C6801">
        <v>2019</v>
      </c>
      <c r="D6801">
        <v>8</v>
      </c>
      <c r="E6801">
        <v>14</v>
      </c>
      <c r="G6801" s="11">
        <v>43691</v>
      </c>
      <c r="H6801" s="12">
        <f t="shared" si="106"/>
        <v>17.013899757672718</v>
      </c>
    </row>
    <row r="6802" spans="1:8" x14ac:dyDescent="0.2">
      <c r="A6802" t="s">
        <v>5</v>
      </c>
      <c r="B6802">
        <v>9256</v>
      </c>
      <c r="C6802">
        <v>2019</v>
      </c>
      <c r="D6802">
        <v>8</v>
      </c>
      <c r="E6802">
        <v>15</v>
      </c>
      <c r="G6802" s="11">
        <v>43692</v>
      </c>
      <c r="H6802" s="12">
        <f t="shared" si="106"/>
        <v>17.01014463424513</v>
      </c>
    </row>
    <row r="6803" spans="1:8" x14ac:dyDescent="0.2">
      <c r="A6803" t="s">
        <v>5</v>
      </c>
      <c r="B6803">
        <v>9256</v>
      </c>
      <c r="C6803">
        <v>2019</v>
      </c>
      <c r="D6803">
        <v>8</v>
      </c>
      <c r="E6803">
        <v>16</v>
      </c>
      <c r="G6803" s="11">
        <v>43693</v>
      </c>
      <c r="H6803" s="12">
        <f t="shared" si="106"/>
        <v>17.00697834103396</v>
      </c>
    </row>
    <row r="6804" spans="1:8" x14ac:dyDescent="0.2">
      <c r="A6804" t="s">
        <v>5</v>
      </c>
      <c r="B6804">
        <v>9256</v>
      </c>
      <c r="C6804">
        <v>2019</v>
      </c>
      <c r="D6804">
        <v>8</v>
      </c>
      <c r="E6804">
        <v>17</v>
      </c>
      <c r="G6804" s="11">
        <v>43694</v>
      </c>
      <c r="H6804" s="12">
        <f t="shared" si="106"/>
        <v>17.004401814996314</v>
      </c>
    </row>
    <row r="6805" spans="1:8" x14ac:dyDescent="0.2">
      <c r="A6805" t="s">
        <v>5</v>
      </c>
      <c r="B6805">
        <v>9256</v>
      </c>
      <c r="C6805">
        <v>2019</v>
      </c>
      <c r="D6805">
        <v>8</v>
      </c>
      <c r="E6805">
        <v>18</v>
      </c>
      <c r="G6805" s="11">
        <v>43695</v>
      </c>
      <c r="H6805" s="12">
        <f t="shared" si="106"/>
        <v>17.002415818567702</v>
      </c>
    </row>
    <row r="6806" spans="1:8" x14ac:dyDescent="0.2">
      <c r="A6806" t="s">
        <v>5</v>
      </c>
      <c r="B6806">
        <v>9256</v>
      </c>
      <c r="C6806">
        <v>2019</v>
      </c>
      <c r="D6806">
        <v>8</v>
      </c>
      <c r="E6806">
        <v>19</v>
      </c>
      <c r="G6806" s="11">
        <v>43696</v>
      </c>
      <c r="H6806" s="12">
        <f t="shared" si="106"/>
        <v>17.001020939436408</v>
      </c>
    </row>
    <row r="6807" spans="1:8" x14ac:dyDescent="0.2">
      <c r="A6807" t="s">
        <v>5</v>
      </c>
      <c r="B6807">
        <v>9256</v>
      </c>
      <c r="C6807">
        <v>2019</v>
      </c>
      <c r="D6807">
        <v>8</v>
      </c>
      <c r="E6807">
        <v>20</v>
      </c>
      <c r="G6807" s="11">
        <v>43697</v>
      </c>
      <c r="H6807" s="12">
        <f t="shared" si="106"/>
        <v>17.000217590369619</v>
      </c>
    </row>
    <row r="6808" spans="1:8" x14ac:dyDescent="0.2">
      <c r="A6808" t="s">
        <v>5</v>
      </c>
      <c r="B6808">
        <v>9256</v>
      </c>
      <c r="C6808">
        <v>2019</v>
      </c>
      <c r="D6808">
        <v>8</v>
      </c>
      <c r="E6808">
        <v>21</v>
      </c>
      <c r="G6808" s="11">
        <v>43698</v>
      </c>
      <c r="H6808" s="12">
        <f t="shared" si="106"/>
        <v>17.000006009091248</v>
      </c>
    </row>
    <row r="6809" spans="1:8" x14ac:dyDescent="0.2">
      <c r="A6809" t="s">
        <v>5</v>
      </c>
      <c r="B6809">
        <v>9256</v>
      </c>
      <c r="C6809">
        <v>2019</v>
      </c>
      <c r="D6809">
        <v>8</v>
      </c>
      <c r="E6809">
        <v>22</v>
      </c>
      <c r="G6809" s="11">
        <v>43699</v>
      </c>
      <c r="H6809" s="12">
        <f t="shared" si="106"/>
        <v>17.000386258211591</v>
      </c>
    </row>
    <row r="6810" spans="1:8" x14ac:dyDescent="0.2">
      <c r="A6810" t="s">
        <v>5</v>
      </c>
      <c r="B6810">
        <v>9256</v>
      </c>
      <c r="C6810">
        <v>2019</v>
      </c>
      <c r="D6810">
        <v>8</v>
      </c>
      <c r="E6810">
        <v>23</v>
      </c>
      <c r="G6810" s="11">
        <v>43700</v>
      </c>
      <c r="H6810" s="12">
        <f t="shared" si="106"/>
        <v>17.001358225208822</v>
      </c>
    </row>
    <row r="6811" spans="1:8" x14ac:dyDescent="0.2">
      <c r="A6811" t="s">
        <v>5</v>
      </c>
      <c r="B6811">
        <v>9256</v>
      </c>
      <c r="C6811">
        <v>2019</v>
      </c>
      <c r="D6811">
        <v>8</v>
      </c>
      <c r="E6811">
        <v>24</v>
      </c>
      <c r="G6811" s="11">
        <v>43701</v>
      </c>
      <c r="H6811" s="12">
        <f t="shared" si="106"/>
        <v>17.002921622462271</v>
      </c>
    </row>
    <row r="6812" spans="1:8" x14ac:dyDescent="0.2">
      <c r="A6812" t="s">
        <v>5</v>
      </c>
      <c r="B6812">
        <v>9256</v>
      </c>
      <c r="C6812">
        <v>2019</v>
      </c>
      <c r="D6812">
        <v>8</v>
      </c>
      <c r="E6812">
        <v>25</v>
      </c>
      <c r="G6812" s="11">
        <v>43702</v>
      </c>
      <c r="H6812" s="12">
        <f t="shared" si="106"/>
        <v>17.005075987337531</v>
      </c>
    </row>
    <row r="6813" spans="1:8" x14ac:dyDescent="0.2">
      <c r="A6813" t="s">
        <v>5</v>
      </c>
      <c r="B6813">
        <v>9256</v>
      </c>
      <c r="C6813">
        <v>2019</v>
      </c>
      <c r="D6813">
        <v>8</v>
      </c>
      <c r="E6813">
        <v>26</v>
      </c>
      <c r="G6813" s="11">
        <v>43703</v>
      </c>
      <c r="H6813" s="12">
        <f t="shared" si="106"/>
        <v>17.007820682323381</v>
      </c>
    </row>
    <row r="6814" spans="1:8" x14ac:dyDescent="0.2">
      <c r="A6814" t="s">
        <v>5</v>
      </c>
      <c r="B6814">
        <v>9256</v>
      </c>
      <c r="C6814">
        <v>2019</v>
      </c>
      <c r="D6814">
        <v>8</v>
      </c>
      <c r="E6814">
        <v>27</v>
      </c>
      <c r="G6814" s="11">
        <v>43704</v>
      </c>
      <c r="H6814" s="12">
        <f t="shared" si="106"/>
        <v>17.011154895220415</v>
      </c>
    </row>
    <row r="6815" spans="1:8" x14ac:dyDescent="0.2">
      <c r="A6815" t="s">
        <v>5</v>
      </c>
      <c r="B6815">
        <v>9256</v>
      </c>
      <c r="C6815">
        <v>2019</v>
      </c>
      <c r="D6815">
        <v>8</v>
      </c>
      <c r="E6815">
        <v>28</v>
      </c>
      <c r="G6815" s="11">
        <v>43705</v>
      </c>
      <c r="H6815" s="12">
        <f t="shared" si="106"/>
        <v>17.015077639381392</v>
      </c>
    </row>
    <row r="6816" spans="1:8" x14ac:dyDescent="0.2">
      <c r="A6816" t="s">
        <v>5</v>
      </c>
      <c r="B6816">
        <v>9256</v>
      </c>
      <c r="C6816">
        <v>2019</v>
      </c>
      <c r="D6816">
        <v>8</v>
      </c>
      <c r="E6816">
        <v>29</v>
      </c>
      <c r="G6816" s="11">
        <v>43706</v>
      </c>
      <c r="H6816" s="12">
        <f t="shared" si="106"/>
        <v>17.019587754003208</v>
      </c>
    </row>
    <row r="6817" spans="1:8" x14ac:dyDescent="0.2">
      <c r="A6817" t="s">
        <v>5</v>
      </c>
      <c r="B6817">
        <v>9256</v>
      </c>
      <c r="C6817">
        <v>2019</v>
      </c>
      <c r="D6817">
        <v>8</v>
      </c>
      <c r="E6817">
        <v>30</v>
      </c>
      <c r="G6817" s="11">
        <v>43707</v>
      </c>
      <c r="H6817" s="12">
        <f t="shared" si="106"/>
        <v>17.024683904470383</v>
      </c>
    </row>
    <row r="6818" spans="1:8" x14ac:dyDescent="0.2">
      <c r="A6818" t="s">
        <v>5</v>
      </c>
      <c r="B6818">
        <v>9256</v>
      </c>
      <c r="C6818">
        <v>2019</v>
      </c>
      <c r="D6818">
        <v>8</v>
      </c>
      <c r="E6818">
        <v>31</v>
      </c>
      <c r="G6818" s="11">
        <v>43708</v>
      </c>
      <c r="H6818" s="12">
        <f t="shared" si="106"/>
        <v>17.030364582750007</v>
      </c>
    </row>
    <row r="6819" spans="1:8" x14ac:dyDescent="0.2">
      <c r="A6819" t="s">
        <v>5</v>
      </c>
      <c r="B6819">
        <v>9256</v>
      </c>
      <c r="C6819">
        <v>2019</v>
      </c>
      <c r="D6819">
        <v>9</v>
      </c>
      <c r="E6819">
        <v>1</v>
      </c>
      <c r="G6819" s="11">
        <v>43709</v>
      </c>
      <c r="H6819" s="12">
        <f t="shared" si="106"/>
        <v>17.03304883269735</v>
      </c>
    </row>
    <row r="6820" spans="1:8" x14ac:dyDescent="0.2">
      <c r="A6820" t="s">
        <v>5</v>
      </c>
      <c r="B6820">
        <v>9256</v>
      </c>
      <c r="C6820">
        <v>2019</v>
      </c>
      <c r="D6820">
        <v>9</v>
      </c>
      <c r="E6820">
        <v>2</v>
      </c>
      <c r="G6820" s="11">
        <v>43710</v>
      </c>
      <c r="H6820" s="12">
        <f t="shared" si="106"/>
        <v>17.039568233379413</v>
      </c>
    </row>
    <row r="6821" spans="1:8" x14ac:dyDescent="0.2">
      <c r="A6821" t="s">
        <v>5</v>
      </c>
      <c r="B6821">
        <v>9256</v>
      </c>
      <c r="C6821">
        <v>2019</v>
      </c>
      <c r="D6821">
        <v>9</v>
      </c>
      <c r="E6821">
        <v>3</v>
      </c>
      <c r="G6821" s="11">
        <v>43711</v>
      </c>
      <c r="H6821" s="12">
        <f t="shared" si="106"/>
        <v>17.046667757361533</v>
      </c>
    </row>
    <row r="6822" spans="1:8" x14ac:dyDescent="0.2">
      <c r="A6822" t="s">
        <v>5</v>
      </c>
      <c r="B6822">
        <v>9256</v>
      </c>
      <c r="C6822">
        <v>2019</v>
      </c>
      <c r="D6822">
        <v>9</v>
      </c>
      <c r="E6822">
        <v>4</v>
      </c>
      <c r="G6822" s="11">
        <v>43712</v>
      </c>
      <c r="H6822" s="12">
        <f t="shared" si="106"/>
        <v>17.054345303780345</v>
      </c>
    </row>
    <row r="6823" spans="1:8" x14ac:dyDescent="0.2">
      <c r="A6823" t="s">
        <v>5</v>
      </c>
      <c r="B6823">
        <v>9256</v>
      </c>
      <c r="C6823">
        <v>2019</v>
      </c>
      <c r="D6823">
        <v>9</v>
      </c>
      <c r="E6823">
        <v>5</v>
      </c>
      <c r="G6823" s="11">
        <v>43713</v>
      </c>
      <c r="H6823" s="12">
        <f t="shared" si="106"/>
        <v>17.062598600726339</v>
      </c>
    </row>
    <row r="6824" spans="1:8" x14ac:dyDescent="0.2">
      <c r="A6824" t="s">
        <v>5</v>
      </c>
      <c r="B6824">
        <v>9256</v>
      </c>
      <c r="C6824">
        <v>2019</v>
      </c>
      <c r="D6824">
        <v>9</v>
      </c>
      <c r="E6824">
        <v>6</v>
      </c>
      <c r="G6824" s="11">
        <v>43714</v>
      </c>
      <c r="H6824" s="12">
        <f t="shared" si="106"/>
        <v>17.071425205916174</v>
      </c>
    </row>
    <row r="6825" spans="1:8" x14ac:dyDescent="0.2">
      <c r="A6825" t="s">
        <v>5</v>
      </c>
      <c r="B6825">
        <v>9256</v>
      </c>
      <c r="C6825">
        <v>2019</v>
      </c>
      <c r="D6825">
        <v>9</v>
      </c>
      <c r="E6825">
        <v>7</v>
      </c>
      <c r="G6825" s="11">
        <v>43715</v>
      </c>
      <c r="H6825" s="12">
        <f t="shared" si="106"/>
        <v>17.080822507415359</v>
      </c>
    </row>
    <row r="6826" spans="1:8" x14ac:dyDescent="0.2">
      <c r="A6826" t="s">
        <v>5</v>
      </c>
      <c r="B6826">
        <v>9256</v>
      </c>
      <c r="C6826">
        <v>2019</v>
      </c>
      <c r="D6826">
        <v>9</v>
      </c>
      <c r="E6826">
        <v>8</v>
      </c>
      <c r="G6826" s="11">
        <v>43716</v>
      </c>
      <c r="H6826" s="12">
        <f t="shared" si="106"/>
        <v>17.0907877244112</v>
      </c>
    </row>
    <row r="6827" spans="1:8" x14ac:dyDescent="0.2">
      <c r="A6827" t="s">
        <v>5</v>
      </c>
      <c r="B6827">
        <v>9256</v>
      </c>
      <c r="C6827">
        <v>2019</v>
      </c>
      <c r="D6827">
        <v>9</v>
      </c>
      <c r="E6827">
        <v>9</v>
      </c>
      <c r="G6827" s="11">
        <v>43717</v>
      </c>
      <c r="H6827" s="12">
        <f t="shared" si="106"/>
        <v>17.101317908035657</v>
      </c>
    </row>
    <row r="6828" spans="1:8" x14ac:dyDescent="0.2">
      <c r="A6828" t="s">
        <v>5</v>
      </c>
      <c r="B6828">
        <v>9256</v>
      </c>
      <c r="C6828">
        <v>2019</v>
      </c>
      <c r="D6828">
        <v>9</v>
      </c>
      <c r="E6828">
        <v>10</v>
      </c>
      <c r="G6828" s="11">
        <v>43718</v>
      </c>
      <c r="H6828" s="12">
        <f t="shared" si="106"/>
        <v>17.112409942237985</v>
      </c>
    </row>
    <row r="6829" spans="1:8" x14ac:dyDescent="0.2">
      <c r="A6829" t="s">
        <v>5</v>
      </c>
      <c r="B6829">
        <v>9256</v>
      </c>
      <c r="C6829">
        <v>2019</v>
      </c>
      <c r="D6829">
        <v>9</v>
      </c>
      <c r="E6829">
        <v>11</v>
      </c>
      <c r="G6829" s="11">
        <v>43719</v>
      </c>
      <c r="H6829" s="12">
        <f t="shared" si="106"/>
        <v>17.124060544706808</v>
      </c>
    </row>
    <row r="6830" spans="1:8" x14ac:dyDescent="0.2">
      <c r="A6830" t="s">
        <v>5</v>
      </c>
      <c r="B6830">
        <v>9256</v>
      </c>
      <c r="C6830">
        <v>2019</v>
      </c>
      <c r="D6830">
        <v>9</v>
      </c>
      <c r="E6830">
        <v>12</v>
      </c>
      <c r="G6830" s="11">
        <v>43720</v>
      </c>
      <c r="H6830" s="12">
        <f t="shared" si="106"/>
        <v>17.136266267841417</v>
      </c>
    </row>
    <row r="6831" spans="1:8" x14ac:dyDescent="0.2">
      <c r="A6831" t="s">
        <v>5</v>
      </c>
      <c r="B6831">
        <v>9256</v>
      </c>
      <c r="C6831">
        <v>2019</v>
      </c>
      <c r="D6831">
        <v>9</v>
      </c>
      <c r="E6831">
        <v>13</v>
      </c>
      <c r="G6831" s="11">
        <v>43721</v>
      </c>
      <c r="H6831" s="12">
        <f t="shared" si="106"/>
        <v>17.149023499771964</v>
      </c>
    </row>
    <row r="6832" spans="1:8" x14ac:dyDescent="0.2">
      <c r="A6832" t="s">
        <v>5</v>
      </c>
      <c r="B6832">
        <v>9256</v>
      </c>
      <c r="C6832">
        <v>2019</v>
      </c>
      <c r="D6832">
        <v>9</v>
      </c>
      <c r="E6832">
        <v>14</v>
      </c>
      <c r="G6832" s="11">
        <v>43722</v>
      </c>
      <c r="H6832" s="12">
        <f t="shared" si="106"/>
        <v>17.162328465428274</v>
      </c>
    </row>
    <row r="6833" spans="1:8" x14ac:dyDescent="0.2">
      <c r="A6833" t="s">
        <v>5</v>
      </c>
      <c r="B6833">
        <v>9256</v>
      </c>
      <c r="C6833">
        <v>2019</v>
      </c>
      <c r="D6833">
        <v>9</v>
      </c>
      <c r="E6833">
        <v>15</v>
      </c>
      <c r="G6833" s="11">
        <v>43723</v>
      </c>
      <c r="H6833" s="12">
        <f t="shared" si="106"/>
        <v>17.176177227656957</v>
      </c>
    </row>
    <row r="6834" spans="1:8" x14ac:dyDescent="0.2">
      <c r="A6834" t="s">
        <v>5</v>
      </c>
      <c r="B6834">
        <v>9256</v>
      </c>
      <c r="C6834">
        <v>2019</v>
      </c>
      <c r="D6834">
        <v>9</v>
      </c>
      <c r="E6834">
        <v>16</v>
      </c>
      <c r="G6834" s="11">
        <v>43724</v>
      </c>
      <c r="H6834" s="12">
        <f t="shared" si="106"/>
        <v>17.190565688386467</v>
      </c>
    </row>
    <row r="6835" spans="1:8" x14ac:dyDescent="0.2">
      <c r="A6835" t="s">
        <v>5</v>
      </c>
      <c r="B6835">
        <v>9256</v>
      </c>
      <c r="C6835">
        <v>2019</v>
      </c>
      <c r="D6835">
        <v>9</v>
      </c>
      <c r="E6835">
        <v>17</v>
      </c>
      <c r="G6835" s="11">
        <v>43725</v>
      </c>
      <c r="H6835" s="12">
        <f t="shared" si="106"/>
        <v>17.205489589839779</v>
      </c>
    </row>
    <row r="6836" spans="1:8" x14ac:dyDescent="0.2">
      <c r="A6836" t="s">
        <v>5</v>
      </c>
      <c r="B6836">
        <v>9256</v>
      </c>
      <c r="C6836">
        <v>2019</v>
      </c>
      <c r="D6836">
        <v>9</v>
      </c>
      <c r="E6836">
        <v>18</v>
      </c>
      <c r="G6836" s="11">
        <v>43726</v>
      </c>
      <c r="H6836" s="12">
        <f t="shared" si="106"/>
        <v>17.220944515794354</v>
      </c>
    </row>
    <row r="6837" spans="1:8" x14ac:dyDescent="0.2">
      <c r="A6837" t="s">
        <v>5</v>
      </c>
      <c r="B6837">
        <v>9256</v>
      </c>
      <c r="C6837">
        <v>2019</v>
      </c>
      <c r="D6837">
        <v>9</v>
      </c>
      <c r="E6837">
        <v>19</v>
      </c>
      <c r="G6837" s="11">
        <v>43727</v>
      </c>
      <c r="H6837" s="12">
        <f t="shared" si="106"/>
        <v>17.236925892888955</v>
      </c>
    </row>
    <row r="6838" spans="1:8" x14ac:dyDescent="0.2">
      <c r="A6838" t="s">
        <v>5</v>
      </c>
      <c r="B6838">
        <v>9256</v>
      </c>
      <c r="C6838">
        <v>2019</v>
      </c>
      <c r="D6838">
        <v>9</v>
      </c>
      <c r="E6838">
        <v>20</v>
      </c>
      <c r="G6838" s="11">
        <v>43728</v>
      </c>
      <c r="H6838" s="12">
        <f t="shared" si="106"/>
        <v>17.253428991976989</v>
      </c>
    </row>
    <row r="6839" spans="1:8" x14ac:dyDescent="0.2">
      <c r="A6839" t="s">
        <v>5</v>
      </c>
      <c r="B6839">
        <v>9256</v>
      </c>
      <c r="C6839">
        <v>2019</v>
      </c>
      <c r="D6839">
        <v>9</v>
      </c>
      <c r="E6839">
        <v>21</v>
      </c>
      <c r="G6839" s="11">
        <v>43729</v>
      </c>
      <c r="H6839" s="12">
        <f t="shared" si="106"/>
        <v>17.270448929525919</v>
      </c>
    </row>
    <row r="6840" spans="1:8" x14ac:dyDescent="0.2">
      <c r="A6840" t="s">
        <v>5</v>
      </c>
      <c r="B6840">
        <v>9256</v>
      </c>
      <c r="C6840">
        <v>2019</v>
      </c>
      <c r="D6840">
        <v>9</v>
      </c>
      <c r="E6840">
        <v>22</v>
      </c>
      <c r="G6840" s="11">
        <v>43730</v>
      </c>
      <c r="H6840" s="12">
        <f t="shared" si="106"/>
        <v>17.287980669062403</v>
      </c>
    </row>
    <row r="6841" spans="1:8" x14ac:dyDescent="0.2">
      <c r="A6841" t="s">
        <v>5</v>
      </c>
      <c r="B6841">
        <v>9256</v>
      </c>
      <c r="C6841">
        <v>2019</v>
      </c>
      <c r="D6841">
        <v>9</v>
      </c>
      <c r="E6841">
        <v>23</v>
      </c>
      <c r="G6841" s="11">
        <v>43731</v>
      </c>
      <c r="H6841" s="12">
        <f t="shared" si="106"/>
        <v>17.306019022662657</v>
      </c>
    </row>
    <row r="6842" spans="1:8" x14ac:dyDescent="0.2">
      <c r="A6842" t="s">
        <v>5</v>
      </c>
      <c r="B6842">
        <v>9256</v>
      </c>
      <c r="C6842">
        <v>2019</v>
      </c>
      <c r="D6842">
        <v>9</v>
      </c>
      <c r="E6842">
        <v>24</v>
      </c>
      <c r="G6842" s="11">
        <v>43732</v>
      </c>
      <c r="H6842" s="12">
        <f t="shared" si="106"/>
        <v>17.324558652487635</v>
      </c>
    </row>
    <row r="6843" spans="1:8" x14ac:dyDescent="0.2">
      <c r="A6843" t="s">
        <v>5</v>
      </c>
      <c r="B6843">
        <v>9256</v>
      </c>
      <c r="C6843">
        <v>2019</v>
      </c>
      <c r="D6843">
        <v>9</v>
      </c>
      <c r="E6843">
        <v>25</v>
      </c>
      <c r="G6843" s="11">
        <v>43733</v>
      </c>
      <c r="H6843" s="12">
        <f t="shared" si="106"/>
        <v>17.343594072362603</v>
      </c>
    </row>
    <row r="6844" spans="1:8" x14ac:dyDescent="0.2">
      <c r="A6844" t="s">
        <v>5</v>
      </c>
      <c r="B6844">
        <v>9256</v>
      </c>
      <c r="C6844">
        <v>2019</v>
      </c>
      <c r="D6844">
        <v>9</v>
      </c>
      <c r="E6844">
        <v>26</v>
      </c>
      <c r="G6844" s="11">
        <v>43734</v>
      </c>
      <c r="H6844" s="12">
        <f t="shared" si="106"/>
        <v>17.363119649400566</v>
      </c>
    </row>
    <row r="6845" spans="1:8" x14ac:dyDescent="0.2">
      <c r="A6845" t="s">
        <v>5</v>
      </c>
      <c r="B6845">
        <v>9256</v>
      </c>
      <c r="C6845">
        <v>2019</v>
      </c>
      <c r="D6845">
        <v>9</v>
      </c>
      <c r="E6845">
        <v>27</v>
      </c>
      <c r="G6845" s="11">
        <v>43735</v>
      </c>
      <c r="H6845" s="12">
        <f t="shared" si="106"/>
        <v>17.383129605669144</v>
      </c>
    </row>
    <row r="6846" spans="1:8" x14ac:dyDescent="0.2">
      <c r="A6846" t="s">
        <v>5</v>
      </c>
      <c r="B6846">
        <v>9256</v>
      </c>
      <c r="C6846">
        <v>2019</v>
      </c>
      <c r="D6846">
        <v>9</v>
      </c>
      <c r="E6846">
        <v>28</v>
      </c>
      <c r="G6846" s="11">
        <v>43736</v>
      </c>
      <c r="H6846" s="12">
        <f t="shared" si="106"/>
        <v>17.40361801990035</v>
      </c>
    </row>
    <row r="6847" spans="1:8" x14ac:dyDescent="0.2">
      <c r="A6847" t="s">
        <v>5</v>
      </c>
      <c r="B6847">
        <v>9256</v>
      </c>
      <c r="C6847">
        <v>2019</v>
      </c>
      <c r="D6847">
        <v>9</v>
      </c>
      <c r="E6847">
        <v>29</v>
      </c>
      <c r="G6847" s="11">
        <v>43737</v>
      </c>
      <c r="H6847" s="12">
        <f t="shared" si="106"/>
        <v>17.424578829242783</v>
      </c>
    </row>
    <row r="6848" spans="1:8" x14ac:dyDescent="0.2">
      <c r="A6848" t="s">
        <v>5</v>
      </c>
      <c r="B6848">
        <v>9256</v>
      </c>
      <c r="C6848">
        <v>2019</v>
      </c>
      <c r="D6848">
        <v>9</v>
      </c>
      <c r="E6848">
        <v>30</v>
      </c>
      <c r="G6848" s="11">
        <v>43738</v>
      </c>
      <c r="H6848" s="12">
        <f t="shared" si="106"/>
        <v>17.446005831055732</v>
      </c>
    </row>
    <row r="6849" spans="1:8" x14ac:dyDescent="0.2">
      <c r="A6849" t="s">
        <v>5</v>
      </c>
      <c r="B6849">
        <v>9256</v>
      </c>
      <c r="C6849">
        <v>2019</v>
      </c>
      <c r="D6849">
        <v>10</v>
      </c>
      <c r="E6849">
        <v>1</v>
      </c>
      <c r="G6849" s="11">
        <v>43739</v>
      </c>
      <c r="H6849" s="12">
        <f t="shared" si="106"/>
        <v>17.477666917498219</v>
      </c>
    </row>
    <row r="6850" spans="1:8" x14ac:dyDescent="0.2">
      <c r="A6850" t="s">
        <v>5</v>
      </c>
      <c r="B6850">
        <v>9256</v>
      </c>
      <c r="C6850">
        <v>2019</v>
      </c>
      <c r="D6850">
        <v>10</v>
      </c>
      <c r="E6850">
        <v>2</v>
      </c>
      <c r="G6850" s="11">
        <v>43740</v>
      </c>
      <c r="H6850" s="12">
        <f t="shared" si="106"/>
        <v>17.5002045450323</v>
      </c>
    </row>
    <row r="6851" spans="1:8" x14ac:dyDescent="0.2">
      <c r="A6851" t="s">
        <v>5</v>
      </c>
      <c r="B6851">
        <v>9256</v>
      </c>
      <c r="C6851">
        <v>2019</v>
      </c>
      <c r="D6851">
        <v>10</v>
      </c>
      <c r="E6851">
        <v>3</v>
      </c>
      <c r="G6851" s="11">
        <v>43741</v>
      </c>
      <c r="H6851" s="12">
        <f t="shared" si="106"/>
        <v>17.523185986170898</v>
      </c>
    </row>
    <row r="6852" spans="1:8" x14ac:dyDescent="0.2">
      <c r="A6852" t="s">
        <v>5</v>
      </c>
      <c r="B6852">
        <v>9256</v>
      </c>
      <c r="C6852">
        <v>2019</v>
      </c>
      <c r="D6852">
        <v>10</v>
      </c>
      <c r="E6852">
        <v>4</v>
      </c>
      <c r="G6852" s="11">
        <v>43742</v>
      </c>
      <c r="H6852" s="12">
        <f t="shared" si="106"/>
        <v>17.546604440335841</v>
      </c>
    </row>
    <row r="6853" spans="1:8" x14ac:dyDescent="0.2">
      <c r="A6853" t="s">
        <v>5</v>
      </c>
      <c r="B6853">
        <v>9256</v>
      </c>
      <c r="C6853">
        <v>2019</v>
      </c>
      <c r="D6853">
        <v>10</v>
      </c>
      <c r="E6853">
        <v>5</v>
      </c>
      <c r="G6853" s="11">
        <v>43743</v>
      </c>
      <c r="H6853" s="12">
        <f t="shared" si="106"/>
        <v>17.57045297762977</v>
      </c>
    </row>
    <row r="6854" spans="1:8" x14ac:dyDescent="0.2">
      <c r="A6854" t="s">
        <v>5</v>
      </c>
      <c r="B6854">
        <v>9256</v>
      </c>
      <c r="C6854">
        <v>2019</v>
      </c>
      <c r="D6854">
        <v>10</v>
      </c>
      <c r="E6854">
        <v>6</v>
      </c>
      <c r="G6854" s="11">
        <v>43744</v>
      </c>
      <c r="H6854" s="12">
        <f t="shared" si="106"/>
        <v>17.594724540886823</v>
      </c>
    </row>
    <row r="6855" spans="1:8" x14ac:dyDescent="0.2">
      <c r="A6855" t="s">
        <v>5</v>
      </c>
      <c r="B6855">
        <v>9256</v>
      </c>
      <c r="C6855">
        <v>2019</v>
      </c>
      <c r="D6855">
        <v>10</v>
      </c>
      <c r="E6855">
        <v>7</v>
      </c>
      <c r="G6855" s="11">
        <v>43745</v>
      </c>
      <c r="H6855" s="12">
        <f t="shared" si="106"/>
        <v>17.619411947760934</v>
      </c>
    </row>
    <row r="6856" spans="1:8" x14ac:dyDescent="0.2">
      <c r="A6856" t="s">
        <v>5</v>
      </c>
      <c r="B6856">
        <v>9256</v>
      </c>
      <c r="C6856">
        <v>2019</v>
      </c>
      <c r="D6856">
        <v>10</v>
      </c>
      <c r="E6856">
        <v>8</v>
      </c>
      <c r="G6856" s="11">
        <v>43746</v>
      </c>
      <c r="H6856" s="12">
        <f t="shared" si="106"/>
        <v>17.64450789285123</v>
      </c>
    </row>
    <row r="6857" spans="1:8" x14ac:dyDescent="0.2">
      <c r="A6857" t="s">
        <v>5</v>
      </c>
      <c r="B6857">
        <v>9256</v>
      </c>
      <c r="C6857">
        <v>2019</v>
      </c>
      <c r="D6857">
        <v>10</v>
      </c>
      <c r="E6857">
        <v>9</v>
      </c>
      <c r="G6857" s="11">
        <v>43747</v>
      </c>
      <c r="H6857" s="12">
        <f t="shared" si="106"/>
        <v>17.670004949863799</v>
      </c>
    </row>
    <row r="6858" spans="1:8" x14ac:dyDescent="0.2">
      <c r="A6858" t="s">
        <v>5</v>
      </c>
      <c r="B6858">
        <v>9256</v>
      </c>
      <c r="C6858">
        <v>2019</v>
      </c>
      <c r="D6858">
        <v>10</v>
      </c>
      <c r="E6858">
        <v>10</v>
      </c>
      <c r="G6858" s="11">
        <v>43748</v>
      </c>
      <c r="H6858" s="12">
        <f t="shared" si="106"/>
        <v>17.69589557380927</v>
      </c>
    </row>
    <row r="6859" spans="1:8" x14ac:dyDescent="0.2">
      <c r="A6859" t="s">
        <v>5</v>
      </c>
      <c r="B6859">
        <v>9256</v>
      </c>
      <c r="C6859">
        <v>2019</v>
      </c>
      <c r="D6859">
        <v>10</v>
      </c>
      <c r="E6859">
        <v>11</v>
      </c>
      <c r="G6859" s="11">
        <v>43749</v>
      </c>
      <c r="H6859" s="12">
        <f t="shared" si="106"/>
        <v>17.722172103235472</v>
      </c>
    </row>
    <row r="6860" spans="1:8" x14ac:dyDescent="0.2">
      <c r="A6860" t="s">
        <v>5</v>
      </c>
      <c r="B6860">
        <v>9256</v>
      </c>
      <c r="C6860">
        <v>2019</v>
      </c>
      <c r="D6860">
        <v>10</v>
      </c>
      <c r="E6860">
        <v>12</v>
      </c>
      <c r="G6860" s="11">
        <v>43750</v>
      </c>
      <c r="H6860" s="12">
        <f t="shared" si="106"/>
        <v>17.748826762494598</v>
      </c>
    </row>
    <row r="6861" spans="1:8" x14ac:dyDescent="0.2">
      <c r="A6861" t="s">
        <v>5</v>
      </c>
      <c r="B6861">
        <v>9256</v>
      </c>
      <c r="C6861">
        <v>2019</v>
      </c>
      <c r="D6861">
        <v>10</v>
      </c>
      <c r="E6861">
        <v>13</v>
      </c>
      <c r="G6861" s="11">
        <v>43751</v>
      </c>
      <c r="H6861" s="12">
        <f t="shared" ref="H6861:H6924" si="107">((1+$H$4*SIN($H$5* ((30.44*(D6861-1)+E6861)+$H$6)))*$H$3+$H$7)</f>
        <v>17.775851664044147</v>
      </c>
    </row>
    <row r="6862" spans="1:8" x14ac:dyDescent="0.2">
      <c r="A6862" t="s">
        <v>5</v>
      </c>
      <c r="B6862">
        <v>9256</v>
      </c>
      <c r="C6862">
        <v>2019</v>
      </c>
      <c r="D6862">
        <v>10</v>
      </c>
      <c r="E6862">
        <v>14</v>
      </c>
      <c r="G6862" s="11">
        <v>43752</v>
      </c>
      <c r="H6862" s="12">
        <f t="shared" si="107"/>
        <v>17.803238810780957</v>
      </c>
    </row>
    <row r="6863" spans="1:8" x14ac:dyDescent="0.2">
      <c r="A6863" t="s">
        <v>5</v>
      </c>
      <c r="B6863">
        <v>9256</v>
      </c>
      <c r="C6863">
        <v>2019</v>
      </c>
      <c r="D6863">
        <v>10</v>
      </c>
      <c r="E6863">
        <v>15</v>
      </c>
      <c r="G6863" s="11">
        <v>43753</v>
      </c>
      <c r="H6863" s="12">
        <f t="shared" si="107"/>
        <v>17.830980098407693</v>
      </c>
    </row>
    <row r="6864" spans="1:8" x14ac:dyDescent="0.2">
      <c r="A6864" t="s">
        <v>5</v>
      </c>
      <c r="B6864">
        <v>9256</v>
      </c>
      <c r="C6864">
        <v>2019</v>
      </c>
      <c r="D6864">
        <v>10</v>
      </c>
      <c r="E6864">
        <v>16</v>
      </c>
      <c r="G6864" s="11">
        <v>43754</v>
      </c>
      <c r="H6864" s="12">
        <f t="shared" si="107"/>
        <v>17.859067317831034</v>
      </c>
    </row>
    <row r="6865" spans="1:8" x14ac:dyDescent="0.2">
      <c r="A6865" t="s">
        <v>5</v>
      </c>
      <c r="B6865">
        <v>9256</v>
      </c>
      <c r="C6865">
        <v>2019</v>
      </c>
      <c r="D6865">
        <v>10</v>
      </c>
      <c r="E6865">
        <v>17</v>
      </c>
      <c r="G6865" s="11">
        <v>43755</v>
      </c>
      <c r="H6865" s="12">
        <f t="shared" si="107"/>
        <v>17.887492157590867</v>
      </c>
    </row>
    <row r="6866" spans="1:8" x14ac:dyDescent="0.2">
      <c r="A6866" t="s">
        <v>5</v>
      </c>
      <c r="B6866">
        <v>9256</v>
      </c>
      <c r="C6866">
        <v>2019</v>
      </c>
      <c r="D6866">
        <v>10</v>
      </c>
      <c r="E6866">
        <v>18</v>
      </c>
      <c r="G6866" s="11">
        <v>43756</v>
      </c>
      <c r="H6866" s="12">
        <f t="shared" si="107"/>
        <v>17.916246206319801</v>
      </c>
    </row>
    <row r="6867" spans="1:8" x14ac:dyDescent="0.2">
      <c r="A6867" t="s">
        <v>5</v>
      </c>
      <c r="B6867">
        <v>9256</v>
      </c>
      <c r="C6867">
        <v>2019</v>
      </c>
      <c r="D6867">
        <v>10</v>
      </c>
      <c r="E6867">
        <v>19</v>
      </c>
      <c r="G6867" s="11">
        <v>43757</v>
      </c>
      <c r="H6867" s="12">
        <f t="shared" si="107"/>
        <v>17.945320955232205</v>
      </c>
    </row>
    <row r="6868" spans="1:8" x14ac:dyDescent="0.2">
      <c r="A6868" t="s">
        <v>5</v>
      </c>
      <c r="B6868">
        <v>9256</v>
      </c>
      <c r="C6868">
        <v>2019</v>
      </c>
      <c r="D6868">
        <v>10</v>
      </c>
      <c r="E6868">
        <v>20</v>
      </c>
      <c r="G6868" s="11">
        <v>43758</v>
      </c>
      <c r="H6868" s="12">
        <f t="shared" si="107"/>
        <v>17.974707800642115</v>
      </c>
    </row>
    <row r="6869" spans="1:8" x14ac:dyDescent="0.2">
      <c r="A6869" t="s">
        <v>5</v>
      </c>
      <c r="B6869">
        <v>9256</v>
      </c>
      <c r="C6869">
        <v>2019</v>
      </c>
      <c r="D6869">
        <v>10</v>
      </c>
      <c r="E6869">
        <v>21</v>
      </c>
      <c r="G6869" s="11">
        <v>43759</v>
      </c>
      <c r="H6869" s="12">
        <f t="shared" si="107"/>
        <v>18.004398046509174</v>
      </c>
    </row>
    <row r="6870" spans="1:8" x14ac:dyDescent="0.2">
      <c r="A6870" t="s">
        <v>5</v>
      </c>
      <c r="B6870">
        <v>9256</v>
      </c>
      <c r="C6870">
        <v>2019</v>
      </c>
      <c r="D6870">
        <v>10</v>
      </c>
      <c r="E6870">
        <v>22</v>
      </c>
      <c r="G6870" s="11">
        <v>43760</v>
      </c>
      <c r="H6870" s="12">
        <f t="shared" si="107"/>
        <v>18.03438290701197</v>
      </c>
    </row>
    <row r="6871" spans="1:8" x14ac:dyDescent="0.2">
      <c r="A6871" t="s">
        <v>5</v>
      </c>
      <c r="B6871">
        <v>9256</v>
      </c>
      <c r="C6871">
        <v>2019</v>
      </c>
      <c r="D6871">
        <v>10</v>
      </c>
      <c r="E6871">
        <v>23</v>
      </c>
      <c r="G6871" s="11">
        <v>43761</v>
      </c>
      <c r="H6871" s="12">
        <f t="shared" si="107"/>
        <v>18.064653509147863</v>
      </c>
    </row>
    <row r="6872" spans="1:8" x14ac:dyDescent="0.2">
      <c r="A6872" t="s">
        <v>5</v>
      </c>
      <c r="B6872">
        <v>9256</v>
      </c>
      <c r="C6872">
        <v>2019</v>
      </c>
      <c r="D6872">
        <v>10</v>
      </c>
      <c r="E6872">
        <v>24</v>
      </c>
      <c r="G6872" s="11">
        <v>43762</v>
      </c>
      <c r="H6872" s="12">
        <f t="shared" si="107"/>
        <v>18.09520089535868</v>
      </c>
    </row>
    <row r="6873" spans="1:8" x14ac:dyDescent="0.2">
      <c r="A6873" t="s">
        <v>5</v>
      </c>
      <c r="B6873">
        <v>9256</v>
      </c>
      <c r="C6873">
        <v>2019</v>
      </c>
      <c r="D6873">
        <v>10</v>
      </c>
      <c r="E6873">
        <v>25</v>
      </c>
      <c r="G6873" s="11">
        <v>43763</v>
      </c>
      <c r="H6873" s="12">
        <f t="shared" si="107"/>
        <v>18.126016026181379</v>
      </c>
    </row>
    <row r="6874" spans="1:8" x14ac:dyDescent="0.2">
      <c r="A6874" t="s">
        <v>5</v>
      </c>
      <c r="B6874">
        <v>9256</v>
      </c>
      <c r="C6874">
        <v>2019</v>
      </c>
      <c r="D6874">
        <v>10</v>
      </c>
      <c r="E6874">
        <v>26</v>
      </c>
      <c r="G6874" s="11">
        <v>43764</v>
      </c>
      <c r="H6874" s="12">
        <f t="shared" si="107"/>
        <v>18.157089782922981</v>
      </c>
    </row>
    <row r="6875" spans="1:8" x14ac:dyDescent="0.2">
      <c r="A6875" t="s">
        <v>5</v>
      </c>
      <c r="B6875">
        <v>9256</v>
      </c>
      <c r="C6875">
        <v>2019</v>
      </c>
      <c r="D6875">
        <v>10</v>
      </c>
      <c r="E6875">
        <v>27</v>
      </c>
      <c r="G6875" s="11">
        <v>43765</v>
      </c>
      <c r="H6875" s="12">
        <f t="shared" si="107"/>
        <v>18.188412970358932</v>
      </c>
    </row>
    <row r="6876" spans="1:8" x14ac:dyDescent="0.2">
      <c r="A6876" t="s">
        <v>5</v>
      </c>
      <c r="B6876">
        <v>9256</v>
      </c>
      <c r="C6876">
        <v>2019</v>
      </c>
      <c r="D6876">
        <v>10</v>
      </c>
      <c r="E6876">
        <v>28</v>
      </c>
      <c r="G6876" s="11">
        <v>43766</v>
      </c>
      <c r="H6876" s="12">
        <f t="shared" si="107"/>
        <v>18.21997631945414</v>
      </c>
    </row>
    <row r="6877" spans="1:8" x14ac:dyDescent="0.2">
      <c r="A6877" t="s">
        <v>5</v>
      </c>
      <c r="B6877">
        <v>9256</v>
      </c>
      <c r="C6877">
        <v>2019</v>
      </c>
      <c r="D6877">
        <v>10</v>
      </c>
      <c r="E6877">
        <v>29</v>
      </c>
      <c r="G6877" s="11">
        <v>43767</v>
      </c>
      <c r="H6877" s="12">
        <f t="shared" si="107"/>
        <v>18.251770490105791</v>
      </c>
    </row>
    <row r="6878" spans="1:8" x14ac:dyDescent="0.2">
      <c r="A6878" t="s">
        <v>5</v>
      </c>
      <c r="B6878">
        <v>9256</v>
      </c>
      <c r="C6878">
        <v>2019</v>
      </c>
      <c r="D6878">
        <v>10</v>
      </c>
      <c r="E6878">
        <v>30</v>
      </c>
      <c r="G6878" s="11">
        <v>43768</v>
      </c>
      <c r="H6878" s="12">
        <f t="shared" si="107"/>
        <v>18.28378607390728</v>
      </c>
    </row>
    <row r="6879" spans="1:8" x14ac:dyDescent="0.2">
      <c r="A6879" t="s">
        <v>5</v>
      </c>
      <c r="B6879">
        <v>9256</v>
      </c>
      <c r="C6879">
        <v>2019</v>
      </c>
      <c r="D6879">
        <v>10</v>
      </c>
      <c r="E6879">
        <v>31</v>
      </c>
      <c r="G6879" s="11">
        <v>43769</v>
      </c>
      <c r="H6879" s="12">
        <f t="shared" si="107"/>
        <v>18.316013596932269</v>
      </c>
    </row>
    <row r="6880" spans="1:8" x14ac:dyDescent="0.2">
      <c r="A6880" t="s">
        <v>5</v>
      </c>
      <c r="B6880">
        <v>9256</v>
      </c>
      <c r="C6880">
        <v>2019</v>
      </c>
      <c r="D6880">
        <v>11</v>
      </c>
      <c r="E6880">
        <v>1</v>
      </c>
      <c r="G6880" s="11">
        <v>43770</v>
      </c>
      <c r="H6880" s="12">
        <f t="shared" si="107"/>
        <v>18.330258394352242</v>
      </c>
    </row>
    <row r="6881" spans="1:8" x14ac:dyDescent="0.2">
      <c r="A6881" t="s">
        <v>5</v>
      </c>
      <c r="B6881">
        <v>9256</v>
      </c>
      <c r="C6881">
        <v>2019</v>
      </c>
      <c r="D6881">
        <v>11</v>
      </c>
      <c r="E6881">
        <v>2</v>
      </c>
      <c r="G6881" s="11">
        <v>43771</v>
      </c>
      <c r="H6881" s="12">
        <f t="shared" si="107"/>
        <v>18.362774340350622</v>
      </c>
    </row>
    <row r="6882" spans="1:8" x14ac:dyDescent="0.2">
      <c r="A6882" t="s">
        <v>5</v>
      </c>
      <c r="B6882">
        <v>9256</v>
      </c>
      <c r="C6882">
        <v>2019</v>
      </c>
      <c r="D6882">
        <v>11</v>
      </c>
      <c r="E6882">
        <v>3</v>
      </c>
      <c r="G6882" s="11">
        <v>43772</v>
      </c>
      <c r="H6882" s="12">
        <f t="shared" si="107"/>
        <v>18.395478851673669</v>
      </c>
    </row>
    <row r="6883" spans="1:8" x14ac:dyDescent="0.2">
      <c r="A6883" t="s">
        <v>5</v>
      </c>
      <c r="B6883">
        <v>9256</v>
      </c>
      <c r="C6883">
        <v>2019</v>
      </c>
      <c r="D6883">
        <v>11</v>
      </c>
      <c r="E6883">
        <v>4</v>
      </c>
      <c r="G6883" s="11">
        <v>43773</v>
      </c>
      <c r="H6883" s="12">
        <f t="shared" si="107"/>
        <v>18.428362250530316</v>
      </c>
    </row>
    <row r="6884" spans="1:8" x14ac:dyDescent="0.2">
      <c r="A6884" t="s">
        <v>5</v>
      </c>
      <c r="B6884">
        <v>9256</v>
      </c>
      <c r="C6884">
        <v>2019</v>
      </c>
      <c r="D6884">
        <v>11</v>
      </c>
      <c r="E6884">
        <v>5</v>
      </c>
      <c r="G6884" s="11">
        <v>43774</v>
      </c>
      <c r="H6884" s="12">
        <f t="shared" si="107"/>
        <v>18.461414806193794</v>
      </c>
    </row>
    <row r="6885" spans="1:8" x14ac:dyDescent="0.2">
      <c r="A6885" t="s">
        <v>5</v>
      </c>
      <c r="B6885">
        <v>9256</v>
      </c>
      <c r="C6885">
        <v>2019</v>
      </c>
      <c r="D6885">
        <v>11</v>
      </c>
      <c r="E6885">
        <v>6</v>
      </c>
      <c r="G6885" s="11">
        <v>43775</v>
      </c>
      <c r="H6885" s="12">
        <f t="shared" si="107"/>
        <v>18.494626737881127</v>
      </c>
    </row>
    <row r="6886" spans="1:8" x14ac:dyDescent="0.2">
      <c r="A6886" t="s">
        <v>5</v>
      </c>
      <c r="B6886">
        <v>9256</v>
      </c>
      <c r="C6886">
        <v>2019</v>
      </c>
      <c r="D6886">
        <v>11</v>
      </c>
      <c r="E6886">
        <v>7</v>
      </c>
      <c r="G6886" s="11">
        <v>43776</v>
      </c>
      <c r="H6886" s="12">
        <f t="shared" si="107"/>
        <v>18.52798821764739</v>
      </c>
    </row>
    <row r="6887" spans="1:8" x14ac:dyDescent="0.2">
      <c r="A6887" t="s">
        <v>5</v>
      </c>
      <c r="B6887">
        <v>9256</v>
      </c>
      <c r="C6887">
        <v>2019</v>
      </c>
      <c r="D6887">
        <v>11</v>
      </c>
      <c r="E6887">
        <v>8</v>
      </c>
      <c r="G6887" s="11">
        <v>43777</v>
      </c>
      <c r="H6887" s="12">
        <f t="shared" si="107"/>
        <v>18.561489373293995</v>
      </c>
    </row>
    <row r="6888" spans="1:8" x14ac:dyDescent="0.2">
      <c r="A6888" t="s">
        <v>5</v>
      </c>
      <c r="B6888">
        <v>9256</v>
      </c>
      <c r="C6888">
        <v>2019</v>
      </c>
      <c r="D6888">
        <v>11</v>
      </c>
      <c r="E6888">
        <v>9</v>
      </c>
      <c r="G6888" s="11">
        <v>43778</v>
      </c>
      <c r="H6888" s="12">
        <f t="shared" si="107"/>
        <v>18.595120291289998</v>
      </c>
    </row>
    <row r="6889" spans="1:8" x14ac:dyDescent="0.2">
      <c r="A6889" t="s">
        <v>5</v>
      </c>
      <c r="B6889">
        <v>9256</v>
      </c>
      <c r="C6889">
        <v>2019</v>
      </c>
      <c r="D6889">
        <v>11</v>
      </c>
      <c r="E6889">
        <v>10</v>
      </c>
      <c r="G6889" s="11">
        <v>43779</v>
      </c>
      <c r="H6889" s="12">
        <f t="shared" si="107"/>
        <v>18.628871019705695</v>
      </c>
    </row>
    <row r="6890" spans="1:8" x14ac:dyDescent="0.2">
      <c r="A6890" t="s">
        <v>5</v>
      </c>
      <c r="B6890">
        <v>9256</v>
      </c>
      <c r="C6890">
        <v>2019</v>
      </c>
      <c r="D6890">
        <v>11</v>
      </c>
      <c r="E6890">
        <v>11</v>
      </c>
      <c r="G6890" s="11">
        <v>43780</v>
      </c>
      <c r="H6890" s="12">
        <f t="shared" si="107"/>
        <v>18.662731571157554</v>
      </c>
    </row>
    <row r="6891" spans="1:8" x14ac:dyDescent="0.2">
      <c r="A6891" t="s">
        <v>5</v>
      </c>
      <c r="B6891">
        <v>9256</v>
      </c>
      <c r="C6891">
        <v>2019</v>
      </c>
      <c r="D6891">
        <v>11</v>
      </c>
      <c r="E6891">
        <v>12</v>
      </c>
      <c r="G6891" s="11">
        <v>43781</v>
      </c>
      <c r="H6891" s="12">
        <f t="shared" si="107"/>
        <v>18.696691925763634</v>
      </c>
    </row>
    <row r="6892" spans="1:8" x14ac:dyDescent="0.2">
      <c r="A6892" t="s">
        <v>5</v>
      </c>
      <c r="B6892">
        <v>9256</v>
      </c>
      <c r="C6892">
        <v>2019</v>
      </c>
      <c r="D6892">
        <v>11</v>
      </c>
      <c r="E6892">
        <v>13</v>
      </c>
      <c r="G6892" s="11">
        <v>43782</v>
      </c>
      <c r="H6892" s="12">
        <f t="shared" si="107"/>
        <v>18.730742034108637</v>
      </c>
    </row>
    <row r="6893" spans="1:8" x14ac:dyDescent="0.2">
      <c r="A6893" t="s">
        <v>5</v>
      </c>
      <c r="B6893">
        <v>9256</v>
      </c>
      <c r="C6893">
        <v>2019</v>
      </c>
      <c r="D6893">
        <v>11</v>
      </c>
      <c r="E6893">
        <v>14</v>
      </c>
      <c r="G6893" s="11">
        <v>43783</v>
      </c>
      <c r="H6893" s="12">
        <f t="shared" si="107"/>
        <v>18.764871820217692</v>
      </c>
    </row>
    <row r="6894" spans="1:8" x14ac:dyDescent="0.2">
      <c r="A6894" t="s">
        <v>5</v>
      </c>
      <c r="B6894">
        <v>9256</v>
      </c>
      <c r="C6894">
        <v>2019</v>
      </c>
      <c r="D6894">
        <v>11</v>
      </c>
      <c r="E6894">
        <v>15</v>
      </c>
      <c r="G6894" s="11">
        <v>43784</v>
      </c>
      <c r="H6894" s="12">
        <f t="shared" si="107"/>
        <v>18.799071184537997</v>
      </c>
    </row>
    <row r="6895" spans="1:8" x14ac:dyDescent="0.2">
      <c r="A6895" t="s">
        <v>5</v>
      </c>
      <c r="B6895">
        <v>9256</v>
      </c>
      <c r="C6895">
        <v>2019</v>
      </c>
      <c r="D6895">
        <v>11</v>
      </c>
      <c r="E6895">
        <v>16</v>
      </c>
      <c r="G6895" s="11">
        <v>43785</v>
      </c>
      <c r="H6895" s="12">
        <f t="shared" si="107"/>
        <v>18.833330006927426</v>
      </c>
    </row>
    <row r="6896" spans="1:8" x14ac:dyDescent="0.2">
      <c r="A6896" t="s">
        <v>5</v>
      </c>
      <c r="B6896">
        <v>9256</v>
      </c>
      <c r="C6896">
        <v>2019</v>
      </c>
      <c r="D6896">
        <v>11</v>
      </c>
      <c r="E6896">
        <v>17</v>
      </c>
      <c r="G6896" s="11">
        <v>43786</v>
      </c>
      <c r="H6896" s="12">
        <f t="shared" si="107"/>
        <v>18.86763814964927</v>
      </c>
    </row>
    <row r="6897" spans="1:8" x14ac:dyDescent="0.2">
      <c r="A6897" t="s">
        <v>5</v>
      </c>
      <c r="B6897">
        <v>9256</v>
      </c>
      <c r="C6897">
        <v>2019</v>
      </c>
      <c r="D6897">
        <v>11</v>
      </c>
      <c r="E6897">
        <v>18</v>
      </c>
      <c r="G6897" s="11">
        <v>43787</v>
      </c>
      <c r="H6897" s="12">
        <f t="shared" si="107"/>
        <v>18.901985460372131</v>
      </c>
    </row>
    <row r="6898" spans="1:8" x14ac:dyDescent="0.2">
      <c r="A6898" t="s">
        <v>5</v>
      </c>
      <c r="B6898">
        <v>9256</v>
      </c>
      <c r="C6898">
        <v>2019</v>
      </c>
      <c r="D6898">
        <v>11</v>
      </c>
      <c r="E6898">
        <v>19</v>
      </c>
      <c r="G6898" s="11">
        <v>43788</v>
      </c>
      <c r="H6898" s="12">
        <f t="shared" si="107"/>
        <v>18.936361775174166</v>
      </c>
    </row>
    <row r="6899" spans="1:8" x14ac:dyDescent="0.2">
      <c r="A6899" t="s">
        <v>5</v>
      </c>
      <c r="B6899">
        <v>9256</v>
      </c>
      <c r="C6899">
        <v>2019</v>
      </c>
      <c r="D6899">
        <v>11</v>
      </c>
      <c r="E6899">
        <v>20</v>
      </c>
      <c r="G6899" s="11">
        <v>43789</v>
      </c>
      <c r="H6899" s="12">
        <f t="shared" si="107"/>
        <v>18.970756921550773</v>
      </c>
    </row>
    <row r="6900" spans="1:8" x14ac:dyDescent="0.2">
      <c r="A6900" t="s">
        <v>5</v>
      </c>
      <c r="B6900">
        <v>9256</v>
      </c>
      <c r="C6900">
        <v>2019</v>
      </c>
      <c r="D6900">
        <v>11</v>
      </c>
      <c r="E6900">
        <v>21</v>
      </c>
      <c r="G6900" s="11">
        <v>43790</v>
      </c>
      <c r="H6900" s="12">
        <f t="shared" si="107"/>
        <v>19.005160721424765</v>
      </c>
    </row>
    <row r="6901" spans="1:8" x14ac:dyDescent="0.2">
      <c r="A6901" t="s">
        <v>5</v>
      </c>
      <c r="B6901">
        <v>9256</v>
      </c>
      <c r="C6901">
        <v>2019</v>
      </c>
      <c r="D6901">
        <v>11</v>
      </c>
      <c r="E6901">
        <v>22</v>
      </c>
      <c r="G6901" s="11">
        <v>43791</v>
      </c>
      <c r="H6901" s="12">
        <f t="shared" si="107"/>
        <v>19.03956299415826</v>
      </c>
    </row>
    <row r="6902" spans="1:8" x14ac:dyDescent="0.2">
      <c r="A6902" t="s">
        <v>5</v>
      </c>
      <c r="B6902">
        <v>9256</v>
      </c>
      <c r="C6902">
        <v>2019</v>
      </c>
      <c r="D6902">
        <v>11</v>
      </c>
      <c r="E6902">
        <v>23</v>
      </c>
      <c r="G6902" s="11">
        <v>43792</v>
      </c>
      <c r="H6902" s="12">
        <f t="shared" si="107"/>
        <v>19.073953559565279</v>
      </c>
    </row>
    <row r="6903" spans="1:8" x14ac:dyDescent="0.2">
      <c r="A6903" t="s">
        <v>5</v>
      </c>
      <c r="B6903">
        <v>9256</v>
      </c>
      <c r="C6903">
        <v>2019</v>
      </c>
      <c r="D6903">
        <v>11</v>
      </c>
      <c r="E6903">
        <v>24</v>
      </c>
      <c r="G6903" s="11">
        <v>43793</v>
      </c>
      <c r="H6903" s="12">
        <f t="shared" si="107"/>
        <v>19.10832224092422</v>
      </c>
    </row>
    <row r="6904" spans="1:8" x14ac:dyDescent="0.2">
      <c r="A6904" t="s">
        <v>5</v>
      </c>
      <c r="B6904">
        <v>9256</v>
      </c>
      <c r="C6904">
        <v>2019</v>
      </c>
      <c r="D6904">
        <v>11</v>
      </c>
      <c r="E6904">
        <v>25</v>
      </c>
      <c r="G6904" s="11">
        <v>43794</v>
      </c>
      <c r="H6904" s="12">
        <f t="shared" si="107"/>
        <v>19.14265886798934</v>
      </c>
    </row>
    <row r="6905" spans="1:8" x14ac:dyDescent="0.2">
      <c r="A6905" t="s">
        <v>5</v>
      </c>
      <c r="B6905">
        <v>9256</v>
      </c>
      <c r="C6905">
        <v>2019</v>
      </c>
      <c r="D6905">
        <v>11</v>
      </c>
      <c r="E6905">
        <v>26</v>
      </c>
      <c r="G6905" s="11">
        <v>43795</v>
      </c>
      <c r="H6905" s="12">
        <f t="shared" si="107"/>
        <v>19.176953280000255</v>
      </c>
    </row>
    <row r="6906" spans="1:8" x14ac:dyDescent="0.2">
      <c r="A6906" t="s">
        <v>5</v>
      </c>
      <c r="B6906">
        <v>9256</v>
      </c>
      <c r="C6906">
        <v>2019</v>
      </c>
      <c r="D6906">
        <v>11</v>
      </c>
      <c r="E6906">
        <v>27</v>
      </c>
      <c r="G6906" s="11">
        <v>43796</v>
      </c>
      <c r="H6906" s="12">
        <f t="shared" si="107"/>
        <v>19.211195328688717</v>
      </c>
    </row>
    <row r="6907" spans="1:8" x14ac:dyDescent="0.2">
      <c r="A6907" t="s">
        <v>5</v>
      </c>
      <c r="B6907">
        <v>9256</v>
      </c>
      <c r="C6907">
        <v>2019</v>
      </c>
      <c r="D6907">
        <v>11</v>
      </c>
      <c r="E6907">
        <v>28</v>
      </c>
      <c r="G6907" s="11">
        <v>43797</v>
      </c>
      <c r="H6907" s="12">
        <f t="shared" si="107"/>
        <v>19.245374881281613</v>
      </c>
    </row>
    <row r="6908" spans="1:8" x14ac:dyDescent="0.2">
      <c r="A6908" t="s">
        <v>5</v>
      </c>
      <c r="B6908">
        <v>9256</v>
      </c>
      <c r="C6908">
        <v>2019</v>
      </c>
      <c r="D6908">
        <v>11</v>
      </c>
      <c r="E6908">
        <v>29</v>
      </c>
      <c r="G6908" s="11">
        <v>43798</v>
      </c>
      <c r="H6908" s="12">
        <f t="shared" si="107"/>
        <v>19.279481823499438</v>
      </c>
    </row>
    <row r="6909" spans="1:8" x14ac:dyDescent="0.2">
      <c r="A6909" t="s">
        <v>5</v>
      </c>
      <c r="B6909">
        <v>9256</v>
      </c>
      <c r="C6909">
        <v>2019</v>
      </c>
      <c r="D6909">
        <v>11</v>
      </c>
      <c r="E6909">
        <v>30</v>
      </c>
      <c r="G6909" s="11">
        <v>43799</v>
      </c>
      <c r="H6909" s="12">
        <f t="shared" si="107"/>
        <v>19.313506062549259</v>
      </c>
    </row>
    <row r="6910" spans="1:8" x14ac:dyDescent="0.2">
      <c r="A6910" t="s">
        <v>5</v>
      </c>
      <c r="B6910">
        <v>9256</v>
      </c>
      <c r="C6910">
        <v>2019</v>
      </c>
      <c r="D6910">
        <v>12</v>
      </c>
      <c r="E6910">
        <v>1</v>
      </c>
      <c r="G6910" s="11">
        <v>43800</v>
      </c>
      <c r="H6910" s="12">
        <f t="shared" si="107"/>
        <v>19.362335397597253</v>
      </c>
    </row>
    <row r="6911" spans="1:8" x14ac:dyDescent="0.2">
      <c r="A6911" t="s">
        <v>5</v>
      </c>
      <c r="B6911">
        <v>9256</v>
      </c>
      <c r="C6911">
        <v>2019</v>
      </c>
      <c r="D6911">
        <v>12</v>
      </c>
      <c r="E6911">
        <v>2</v>
      </c>
      <c r="G6911" s="11">
        <v>43801</v>
      </c>
      <c r="H6911" s="12">
        <f t="shared" si="107"/>
        <v>19.396115642153738</v>
      </c>
    </row>
    <row r="6912" spans="1:8" x14ac:dyDescent="0.2">
      <c r="A6912" t="s">
        <v>5</v>
      </c>
      <c r="B6912">
        <v>9256</v>
      </c>
      <c r="C6912">
        <v>2019</v>
      </c>
      <c r="D6912">
        <v>12</v>
      </c>
      <c r="E6912">
        <v>3</v>
      </c>
      <c r="G6912" s="11">
        <v>43802</v>
      </c>
      <c r="H6912" s="12">
        <f t="shared" si="107"/>
        <v>19.429778669718822</v>
      </c>
    </row>
    <row r="6913" spans="1:8" x14ac:dyDescent="0.2">
      <c r="A6913" t="s">
        <v>5</v>
      </c>
      <c r="B6913">
        <v>9256</v>
      </c>
      <c r="C6913">
        <v>2019</v>
      </c>
      <c r="D6913">
        <v>12</v>
      </c>
      <c r="E6913">
        <v>4</v>
      </c>
      <c r="G6913" s="11">
        <v>43803</v>
      </c>
      <c r="H6913" s="12">
        <f t="shared" si="107"/>
        <v>19.463314518861061</v>
      </c>
    </row>
    <row r="6914" spans="1:8" x14ac:dyDescent="0.2">
      <c r="A6914" t="s">
        <v>5</v>
      </c>
      <c r="B6914">
        <v>9256</v>
      </c>
      <c r="C6914">
        <v>2019</v>
      </c>
      <c r="D6914">
        <v>12</v>
      </c>
      <c r="E6914">
        <v>5</v>
      </c>
      <c r="G6914" s="11">
        <v>43804</v>
      </c>
      <c r="H6914" s="12">
        <f t="shared" si="107"/>
        <v>19.496713265783157</v>
      </c>
    </row>
    <row r="6915" spans="1:8" x14ac:dyDescent="0.2">
      <c r="A6915" t="s">
        <v>5</v>
      </c>
      <c r="B6915">
        <v>9256</v>
      </c>
      <c r="C6915">
        <v>2019</v>
      </c>
      <c r="D6915">
        <v>12</v>
      </c>
      <c r="E6915">
        <v>6</v>
      </c>
      <c r="G6915" s="11">
        <v>43805</v>
      </c>
      <c r="H6915" s="12">
        <f t="shared" si="107"/>
        <v>19.529965027258559</v>
      </c>
    </row>
    <row r="6916" spans="1:8" x14ac:dyDescent="0.2">
      <c r="A6916" t="s">
        <v>5</v>
      </c>
      <c r="B6916">
        <v>9256</v>
      </c>
      <c r="C6916">
        <v>2019</v>
      </c>
      <c r="D6916">
        <v>12</v>
      </c>
      <c r="E6916">
        <v>7</v>
      </c>
      <c r="G6916" s="11">
        <v>43806</v>
      </c>
      <c r="H6916" s="12">
        <f t="shared" si="107"/>
        <v>19.563059963556078</v>
      </c>
    </row>
    <row r="6917" spans="1:8" x14ac:dyDescent="0.2">
      <c r="A6917" t="s">
        <v>5</v>
      </c>
      <c r="B6917">
        <v>9256</v>
      </c>
      <c r="C6917">
        <v>2019</v>
      </c>
      <c r="D6917">
        <v>12</v>
      </c>
      <c r="E6917">
        <v>8</v>
      </c>
      <c r="G6917" s="11">
        <v>43807</v>
      </c>
      <c r="H6917" s="12">
        <f t="shared" si="107"/>
        <v>19.595988281351616</v>
      </c>
    </row>
    <row r="6918" spans="1:8" x14ac:dyDescent="0.2">
      <c r="A6918" t="s">
        <v>5</v>
      </c>
      <c r="B6918">
        <v>9256</v>
      </c>
      <c r="C6918">
        <v>2019</v>
      </c>
      <c r="D6918">
        <v>12</v>
      </c>
      <c r="E6918">
        <v>9</v>
      </c>
      <c r="G6918" s="11">
        <v>43808</v>
      </c>
      <c r="H6918" s="12">
        <f t="shared" si="107"/>
        <v>19.628740236626172</v>
      </c>
    </row>
    <row r="6919" spans="1:8" x14ac:dyDescent="0.2">
      <c r="A6919" t="s">
        <v>5</v>
      </c>
      <c r="B6919">
        <v>9256</v>
      </c>
      <c r="C6919">
        <v>2019</v>
      </c>
      <c r="D6919">
        <v>12</v>
      </c>
      <c r="E6919">
        <v>10</v>
      </c>
      <c r="G6919" s="11">
        <v>43809</v>
      </c>
      <c r="H6919" s="12">
        <f t="shared" si="107"/>
        <v>19.661306137549257</v>
      </c>
    </row>
    <row r="6920" spans="1:8" x14ac:dyDescent="0.2">
      <c r="A6920" t="s">
        <v>5</v>
      </c>
      <c r="B6920">
        <v>9256</v>
      </c>
      <c r="C6920">
        <v>2019</v>
      </c>
      <c r="D6920">
        <v>12</v>
      </c>
      <c r="E6920">
        <v>11</v>
      </c>
      <c r="G6920" s="11">
        <v>43810</v>
      </c>
      <c r="H6920" s="12">
        <f t="shared" si="107"/>
        <v>19.693676347346845</v>
      </c>
    </row>
    <row r="6921" spans="1:8" x14ac:dyDescent="0.2">
      <c r="A6921" t="s">
        <v>5</v>
      </c>
      <c r="B6921">
        <v>9256</v>
      </c>
      <c r="C6921">
        <v>2019</v>
      </c>
      <c r="D6921">
        <v>12</v>
      </c>
      <c r="E6921">
        <v>12</v>
      </c>
      <c r="G6921" s="11">
        <v>43811</v>
      </c>
      <c r="H6921" s="12">
        <f t="shared" si="107"/>
        <v>19.725841287153074</v>
      </c>
    </row>
    <row r="6922" spans="1:8" x14ac:dyDescent="0.2">
      <c r="A6922" t="s">
        <v>5</v>
      </c>
      <c r="B6922">
        <v>9256</v>
      </c>
      <c r="C6922">
        <v>2019</v>
      </c>
      <c r="D6922">
        <v>12</v>
      </c>
      <c r="E6922">
        <v>13</v>
      </c>
      <c r="G6922" s="11">
        <v>43812</v>
      </c>
      <c r="H6922" s="12">
        <f t="shared" si="107"/>
        <v>19.75779143884477</v>
      </c>
    </row>
    <row r="6923" spans="1:8" x14ac:dyDescent="0.2">
      <c r="A6923" t="s">
        <v>5</v>
      </c>
      <c r="B6923">
        <v>9256</v>
      </c>
      <c r="C6923">
        <v>2019</v>
      </c>
      <c r="D6923">
        <v>12</v>
      </c>
      <c r="E6923">
        <v>14</v>
      </c>
      <c r="G6923" s="11">
        <v>43813</v>
      </c>
      <c r="H6923" s="12">
        <f t="shared" si="107"/>
        <v>19.78951734785802</v>
      </c>
    </row>
    <row r="6924" spans="1:8" x14ac:dyDescent="0.2">
      <c r="A6924" t="s">
        <v>5</v>
      </c>
      <c r="B6924">
        <v>9256</v>
      </c>
      <c r="C6924">
        <v>2019</v>
      </c>
      <c r="D6924">
        <v>12</v>
      </c>
      <c r="E6924">
        <v>15</v>
      </c>
      <c r="G6924" s="11">
        <v>43814</v>
      </c>
      <c r="H6924" s="12">
        <f t="shared" si="107"/>
        <v>19.82100962598593</v>
      </c>
    </row>
    <row r="6925" spans="1:8" x14ac:dyDescent="0.2">
      <c r="A6925" t="s">
        <v>5</v>
      </c>
      <c r="B6925">
        <v>9256</v>
      </c>
      <c r="C6925">
        <v>2019</v>
      </c>
      <c r="D6925">
        <v>12</v>
      </c>
      <c r="E6925">
        <v>16</v>
      </c>
      <c r="G6925" s="11">
        <v>43815</v>
      </c>
      <c r="H6925" s="12">
        <f t="shared" ref="H6925:H6988" si="108">((1+$H$4*SIN($H$5* ((30.44*(D6925-1)+E6925)+$H$6)))*$H$3+$H$7)</f>
        <v>19.852258954156731</v>
      </c>
    </row>
    <row r="6926" spans="1:8" x14ac:dyDescent="0.2">
      <c r="A6926" t="s">
        <v>5</v>
      </c>
      <c r="B6926">
        <v>9256</v>
      </c>
      <c r="C6926">
        <v>2019</v>
      </c>
      <c r="D6926">
        <v>12</v>
      </c>
      <c r="E6926">
        <v>17</v>
      </c>
      <c r="G6926" s="11">
        <v>43816</v>
      </c>
      <c r="H6926" s="12">
        <f t="shared" si="108"/>
        <v>19.883256085191473</v>
      </c>
    </row>
    <row r="6927" spans="1:8" x14ac:dyDescent="0.2">
      <c r="A6927" t="s">
        <v>5</v>
      </c>
      <c r="B6927">
        <v>9256</v>
      </c>
      <c r="C6927">
        <v>2019</v>
      </c>
      <c r="D6927">
        <v>12</v>
      </c>
      <c r="E6927">
        <v>18</v>
      </c>
      <c r="G6927" s="11">
        <v>43817</v>
      </c>
      <c r="H6927" s="12">
        <f t="shared" si="108"/>
        <v>19.91399184654038</v>
      </c>
    </row>
    <row r="6928" spans="1:8" x14ac:dyDescent="0.2">
      <c r="A6928" t="s">
        <v>5</v>
      </c>
      <c r="B6928">
        <v>9256</v>
      </c>
      <c r="C6928">
        <v>2019</v>
      </c>
      <c r="D6928">
        <v>12</v>
      </c>
      <c r="E6928">
        <v>19</v>
      </c>
      <c r="G6928" s="11">
        <v>43818</v>
      </c>
      <c r="H6928" s="12">
        <f t="shared" si="108"/>
        <v>19.94445714299718</v>
      </c>
    </row>
    <row r="6929" spans="1:8" x14ac:dyDescent="0.2">
      <c r="A6929" t="s">
        <v>5</v>
      </c>
      <c r="B6929">
        <v>9256</v>
      </c>
      <c r="C6929">
        <v>2019</v>
      </c>
      <c r="D6929">
        <v>12</v>
      </c>
      <c r="E6929">
        <v>20</v>
      </c>
      <c r="G6929" s="11">
        <v>43819</v>
      </c>
      <c r="H6929" s="12">
        <f t="shared" si="108"/>
        <v>19.974642959390518</v>
      </c>
    </row>
    <row r="6930" spans="1:8" x14ac:dyDescent="0.2">
      <c r="A6930" t="s">
        <v>5</v>
      </c>
      <c r="B6930">
        <v>9256</v>
      </c>
      <c r="C6930">
        <v>2019</v>
      </c>
      <c r="D6930">
        <v>12</v>
      </c>
      <c r="E6930">
        <v>21</v>
      </c>
      <c r="G6930" s="11">
        <v>43820</v>
      </c>
      <c r="H6930" s="12">
        <f t="shared" si="108"/>
        <v>20.004540363251671</v>
      </c>
    </row>
    <row r="6931" spans="1:8" x14ac:dyDescent="0.2">
      <c r="A6931" t="s">
        <v>5</v>
      </c>
      <c r="B6931">
        <v>9256</v>
      </c>
      <c r="C6931">
        <v>2019</v>
      </c>
      <c r="D6931">
        <v>12</v>
      </c>
      <c r="E6931">
        <v>22</v>
      </c>
      <c r="G6931" s="11">
        <v>43821</v>
      </c>
      <c r="H6931" s="12">
        <f t="shared" si="108"/>
        <v>20.034140507457838</v>
      </c>
    </row>
    <row r="6932" spans="1:8" x14ac:dyDescent="0.2">
      <c r="A6932" t="s">
        <v>5</v>
      </c>
      <c r="B6932">
        <v>9256</v>
      </c>
      <c r="C6932">
        <v>2019</v>
      </c>
      <c r="D6932">
        <v>12</v>
      </c>
      <c r="E6932">
        <v>23</v>
      </c>
      <c r="G6932" s="11">
        <v>43822</v>
      </c>
      <c r="H6932" s="12">
        <f t="shared" si="108"/>
        <v>20.063434632850125</v>
      </c>
    </row>
    <row r="6933" spans="1:8" x14ac:dyDescent="0.2">
      <c r="A6933" t="s">
        <v>5</v>
      </c>
      <c r="B6933">
        <v>9256</v>
      </c>
      <c r="C6933">
        <v>2019</v>
      </c>
      <c r="D6933">
        <v>12</v>
      </c>
      <c r="E6933">
        <v>24</v>
      </c>
      <c r="G6933" s="11">
        <v>43823</v>
      </c>
      <c r="H6933" s="12">
        <f t="shared" si="108"/>
        <v>20.092414070825537</v>
      </c>
    </row>
    <row r="6934" spans="1:8" x14ac:dyDescent="0.2">
      <c r="A6934" t="s">
        <v>5</v>
      </c>
      <c r="B6934">
        <v>9256</v>
      </c>
      <c r="C6934">
        <v>2019</v>
      </c>
      <c r="D6934">
        <v>12</v>
      </c>
      <c r="E6934">
        <v>25</v>
      </c>
      <c r="G6934" s="11">
        <v>43824</v>
      </c>
      <c r="H6934" s="12">
        <f t="shared" si="108"/>
        <v>20.121070245902139</v>
      </c>
    </row>
    <row r="6935" spans="1:8" x14ac:dyDescent="0.2">
      <c r="A6935" t="s">
        <v>5</v>
      </c>
      <c r="B6935">
        <v>9256</v>
      </c>
      <c r="C6935">
        <v>2019</v>
      </c>
      <c r="D6935">
        <v>12</v>
      </c>
      <c r="E6935">
        <v>26</v>
      </c>
      <c r="G6935" s="11">
        <v>43825</v>
      </c>
      <c r="H6935" s="12">
        <f t="shared" si="108"/>
        <v>20.149394678256691</v>
      </c>
    </row>
    <row r="6936" spans="1:8" x14ac:dyDescent="0.2">
      <c r="A6936" t="s">
        <v>5</v>
      </c>
      <c r="B6936">
        <v>9256</v>
      </c>
      <c r="C6936">
        <v>2019</v>
      </c>
      <c r="D6936">
        <v>12</v>
      </c>
      <c r="E6936">
        <v>27</v>
      </c>
      <c r="G6936" s="11">
        <v>43826</v>
      </c>
      <c r="H6936" s="12">
        <f t="shared" si="108"/>
        <v>20.177378986233965</v>
      </c>
    </row>
    <row r="6937" spans="1:8" x14ac:dyDescent="0.2">
      <c r="A6937" t="s">
        <v>5</v>
      </c>
      <c r="B6937">
        <v>9256</v>
      </c>
      <c r="C6937">
        <v>2019</v>
      </c>
      <c r="D6937">
        <v>12</v>
      </c>
      <c r="E6937">
        <v>28</v>
      </c>
      <c r="G6937" s="11">
        <v>43827</v>
      </c>
      <c r="H6937" s="12">
        <f t="shared" si="108"/>
        <v>20.205014888827009</v>
      </c>
    </row>
    <row r="6938" spans="1:8" x14ac:dyDescent="0.2">
      <c r="A6938" t="s">
        <v>5</v>
      </c>
      <c r="B6938">
        <v>9256</v>
      </c>
      <c r="C6938">
        <v>2019</v>
      </c>
      <c r="D6938">
        <v>12</v>
      </c>
      <c r="E6938">
        <v>29</v>
      </c>
      <c r="G6938" s="11">
        <v>43828</v>
      </c>
      <c r="H6938" s="12">
        <f t="shared" si="108"/>
        <v>20.23229420812762</v>
      </c>
    </row>
    <row r="6939" spans="1:8" x14ac:dyDescent="0.2">
      <c r="A6939" t="s">
        <v>5</v>
      </c>
      <c r="B6939">
        <v>9256</v>
      </c>
      <c r="C6939">
        <v>2019</v>
      </c>
      <c r="D6939">
        <v>12</v>
      </c>
      <c r="E6939">
        <v>30</v>
      </c>
      <c r="G6939" s="11">
        <v>43829</v>
      </c>
      <c r="H6939" s="12">
        <f t="shared" si="108"/>
        <v>20.259208871746342</v>
      </c>
    </row>
    <row r="6940" spans="1:8" x14ac:dyDescent="0.2">
      <c r="A6940" t="s">
        <v>5</v>
      </c>
      <c r="B6940">
        <v>9256</v>
      </c>
      <c r="C6940">
        <v>2019</v>
      </c>
      <c r="D6940">
        <v>12</v>
      </c>
      <c r="E6940">
        <v>31</v>
      </c>
      <c r="G6940" s="11">
        <v>43830</v>
      </c>
      <c r="H6940" s="12">
        <f t="shared" si="108"/>
        <v>20.285750915201188</v>
      </c>
    </row>
    <row r="6941" spans="1:8" x14ac:dyDescent="0.2">
      <c r="A6941" t="s">
        <v>5</v>
      </c>
      <c r="B6941">
        <v>9256</v>
      </c>
      <c r="C6941">
        <v>2020</v>
      </c>
      <c r="D6941">
        <v>1</v>
      </c>
      <c r="E6941">
        <v>1</v>
      </c>
      <c r="G6941" s="11">
        <v>43831</v>
      </c>
      <c r="H6941" s="12">
        <f t="shared" si="108"/>
        <v>20.296523619551426</v>
      </c>
    </row>
    <row r="6942" spans="1:8" x14ac:dyDescent="0.2">
      <c r="A6942" t="s">
        <v>5</v>
      </c>
      <c r="B6942">
        <v>9256</v>
      </c>
      <c r="C6942">
        <v>2020</v>
      </c>
      <c r="D6942">
        <v>1</v>
      </c>
      <c r="E6942">
        <v>2</v>
      </c>
      <c r="G6942" s="11">
        <v>43832</v>
      </c>
      <c r="H6942" s="12">
        <f t="shared" si="108"/>
        <v>20.322526949931277</v>
      </c>
    </row>
    <row r="6943" spans="1:8" x14ac:dyDescent="0.2">
      <c r="A6943" t="s">
        <v>5</v>
      </c>
      <c r="B6943">
        <v>9256</v>
      </c>
      <c r="C6943">
        <v>2020</v>
      </c>
      <c r="D6943">
        <v>1</v>
      </c>
      <c r="E6943">
        <v>3</v>
      </c>
      <c r="G6943" s="11">
        <v>43833</v>
      </c>
      <c r="H6943" s="12">
        <f t="shared" si="108"/>
        <v>20.348138923309232</v>
      </c>
    </row>
    <row r="6944" spans="1:8" x14ac:dyDescent="0.2">
      <c r="A6944" t="s">
        <v>5</v>
      </c>
      <c r="B6944">
        <v>9256</v>
      </c>
      <c r="C6944">
        <v>2020</v>
      </c>
      <c r="D6944">
        <v>1</v>
      </c>
      <c r="E6944">
        <v>4</v>
      </c>
      <c r="G6944" s="11">
        <v>43834</v>
      </c>
      <c r="H6944" s="12">
        <f t="shared" si="108"/>
        <v>20.373351960690311</v>
      </c>
    </row>
    <row r="6945" spans="1:8" x14ac:dyDescent="0.2">
      <c r="A6945" t="s">
        <v>5</v>
      </c>
      <c r="B6945">
        <v>9256</v>
      </c>
      <c r="C6945">
        <v>2020</v>
      </c>
      <c r="D6945">
        <v>1</v>
      </c>
      <c r="E6945">
        <v>5</v>
      </c>
      <c r="G6945" s="11">
        <v>43835</v>
      </c>
      <c r="H6945" s="12">
        <f t="shared" si="108"/>
        <v>20.398158601131112</v>
      </c>
    </row>
    <row r="6946" spans="1:8" x14ac:dyDescent="0.2">
      <c r="A6946" t="s">
        <v>5</v>
      </c>
      <c r="B6946">
        <v>9256</v>
      </c>
      <c r="C6946">
        <v>2020</v>
      </c>
      <c r="D6946">
        <v>1</v>
      </c>
      <c r="E6946">
        <v>6</v>
      </c>
      <c r="G6946" s="11">
        <v>43836</v>
      </c>
      <c r="H6946" s="12">
        <f t="shared" si="108"/>
        <v>20.422551503947631</v>
      </c>
    </row>
    <row r="6947" spans="1:8" x14ac:dyDescent="0.2">
      <c r="A6947" t="s">
        <v>5</v>
      </c>
      <c r="B6947">
        <v>9256</v>
      </c>
      <c r="C6947">
        <v>2020</v>
      </c>
      <c r="D6947">
        <v>1</v>
      </c>
      <c r="E6947">
        <v>7</v>
      </c>
      <c r="G6947" s="11">
        <v>43837</v>
      </c>
      <c r="H6947" s="12">
        <f t="shared" si="108"/>
        <v>20.446523450887476</v>
      </c>
    </row>
    <row r="6948" spans="1:8" x14ac:dyDescent="0.2">
      <c r="A6948" t="s">
        <v>5</v>
      </c>
      <c r="B6948">
        <v>9256</v>
      </c>
      <c r="C6948">
        <v>2020</v>
      </c>
      <c r="D6948">
        <v>1</v>
      </c>
      <c r="E6948">
        <v>8</v>
      </c>
      <c r="G6948" s="11">
        <v>43838</v>
      </c>
      <c r="H6948" s="12">
        <f t="shared" si="108"/>
        <v>20.470067348265882</v>
      </c>
    </row>
    <row r="6949" spans="1:8" x14ac:dyDescent="0.2">
      <c r="A6949" t="s">
        <v>5</v>
      </c>
      <c r="B6949">
        <v>9256</v>
      </c>
      <c r="C6949">
        <v>2020</v>
      </c>
      <c r="D6949">
        <v>1</v>
      </c>
      <c r="E6949">
        <v>9</v>
      </c>
      <c r="G6949" s="11">
        <v>43839</v>
      </c>
      <c r="H6949" s="12">
        <f t="shared" si="108"/>
        <v>20.493176229064826</v>
      </c>
    </row>
    <row r="6950" spans="1:8" x14ac:dyDescent="0.2">
      <c r="A6950" t="s">
        <v>5</v>
      </c>
      <c r="B6950">
        <v>9256</v>
      </c>
      <c r="C6950">
        <v>2020</v>
      </c>
      <c r="D6950">
        <v>1</v>
      </c>
      <c r="E6950">
        <v>10</v>
      </c>
      <c r="G6950" s="11">
        <v>43840</v>
      </c>
      <c r="H6950" s="12">
        <f t="shared" si="108"/>
        <v>20.515843254994692</v>
      </c>
    </row>
    <row r="6951" spans="1:8" x14ac:dyDescent="0.2">
      <c r="A6951" t="s">
        <v>5</v>
      </c>
      <c r="B6951">
        <v>9256</v>
      </c>
      <c r="C6951">
        <v>2020</v>
      </c>
      <c r="D6951">
        <v>1</v>
      </c>
      <c r="E6951">
        <v>11</v>
      </c>
      <c r="G6951" s="11">
        <v>43841</v>
      </c>
      <c r="H6951" s="12">
        <f t="shared" si="108"/>
        <v>20.538061718517838</v>
      </c>
    </row>
    <row r="6952" spans="1:8" x14ac:dyDescent="0.2">
      <c r="A6952" t="s">
        <v>5</v>
      </c>
      <c r="B6952">
        <v>9256</v>
      </c>
      <c r="C6952">
        <v>2020</v>
      </c>
      <c r="D6952">
        <v>1</v>
      </c>
      <c r="E6952">
        <v>12</v>
      </c>
      <c r="G6952" s="11">
        <v>43842</v>
      </c>
      <c r="H6952" s="12">
        <f t="shared" si="108"/>
        <v>20.559825044833435</v>
      </c>
    </row>
    <row r="6953" spans="1:8" x14ac:dyDescent="0.2">
      <c r="A6953" t="s">
        <v>5</v>
      </c>
      <c r="B6953">
        <v>9256</v>
      </c>
      <c r="C6953">
        <v>2020</v>
      </c>
      <c r="D6953">
        <v>1</v>
      </c>
      <c r="E6953">
        <v>13</v>
      </c>
      <c r="G6953" s="11">
        <v>43843</v>
      </c>
      <c r="H6953" s="12">
        <f t="shared" si="108"/>
        <v>20.581126793823096</v>
      </c>
    </row>
    <row r="6954" spans="1:8" x14ac:dyDescent="0.2">
      <c r="A6954" t="s">
        <v>5</v>
      </c>
      <c r="B6954">
        <v>9256</v>
      </c>
      <c r="C6954">
        <v>2020</v>
      </c>
      <c r="D6954">
        <v>1</v>
      </c>
      <c r="E6954">
        <v>14</v>
      </c>
      <c r="G6954" s="11">
        <v>43844</v>
      </c>
      <c r="H6954" s="12">
        <f t="shared" si="108"/>
        <v>20.601960661956582</v>
      </c>
    </row>
    <row r="6955" spans="1:8" x14ac:dyDescent="0.2">
      <c r="A6955" t="s">
        <v>5</v>
      </c>
      <c r="B6955">
        <v>9256</v>
      </c>
      <c r="C6955">
        <v>2020</v>
      </c>
      <c r="D6955">
        <v>1</v>
      </c>
      <c r="E6955">
        <v>15</v>
      </c>
      <c r="G6955" s="11">
        <v>43845</v>
      </c>
      <c r="H6955" s="12">
        <f t="shared" si="108"/>
        <v>20.622320484157125</v>
      </c>
    </row>
    <row r="6956" spans="1:8" x14ac:dyDescent="0.2">
      <c r="A6956" t="s">
        <v>5</v>
      </c>
      <c r="B6956">
        <v>9256</v>
      </c>
      <c r="C6956">
        <v>2020</v>
      </c>
      <c r="D6956">
        <v>1</v>
      </c>
      <c r="E6956">
        <v>16</v>
      </c>
      <c r="G6956" s="11">
        <v>43846</v>
      </c>
      <c r="H6956" s="12">
        <f t="shared" si="108"/>
        <v>20.642200235625779</v>
      </c>
    </row>
    <row r="6957" spans="1:8" x14ac:dyDescent="0.2">
      <c r="A6957" t="s">
        <v>5</v>
      </c>
      <c r="B6957">
        <v>9256</v>
      </c>
      <c r="C6957">
        <v>2020</v>
      </c>
      <c r="D6957">
        <v>1</v>
      </c>
      <c r="E6957">
        <v>17</v>
      </c>
      <c r="G6957" s="11">
        <v>43847</v>
      </c>
      <c r="H6957" s="12">
        <f t="shared" si="108"/>
        <v>20.661594033624247</v>
      </c>
    </row>
    <row r="6958" spans="1:8" x14ac:dyDescent="0.2">
      <c r="A6958" t="s">
        <v>5</v>
      </c>
      <c r="B6958">
        <v>9256</v>
      </c>
      <c r="C6958">
        <v>2020</v>
      </c>
      <c r="D6958">
        <v>1</v>
      </c>
      <c r="E6958">
        <v>18</v>
      </c>
      <c r="G6958" s="11">
        <v>43848</v>
      </c>
      <c r="H6958" s="12">
        <f t="shared" si="108"/>
        <v>20.680496139215695</v>
      </c>
    </row>
    <row r="6959" spans="1:8" x14ac:dyDescent="0.2">
      <c r="A6959" t="s">
        <v>5</v>
      </c>
      <c r="B6959">
        <v>9256</v>
      </c>
      <c r="C6959">
        <v>2020</v>
      </c>
      <c r="D6959">
        <v>1</v>
      </c>
      <c r="E6959">
        <v>19</v>
      </c>
      <c r="G6959" s="11">
        <v>43849</v>
      </c>
      <c r="H6959" s="12">
        <f t="shared" si="108"/>
        <v>20.698900958962962</v>
      </c>
    </row>
    <row r="6960" spans="1:8" x14ac:dyDescent="0.2">
      <c r="A6960" t="s">
        <v>5</v>
      </c>
      <c r="B6960">
        <v>9256</v>
      </c>
      <c r="C6960">
        <v>2020</v>
      </c>
      <c r="D6960">
        <v>1</v>
      </c>
      <c r="E6960">
        <v>20</v>
      </c>
      <c r="G6960" s="11">
        <v>43850</v>
      </c>
      <c r="H6960" s="12">
        <f t="shared" si="108"/>
        <v>20.716803046583784</v>
      </c>
    </row>
    <row r="6961" spans="1:8" x14ac:dyDescent="0.2">
      <c r="A6961" t="s">
        <v>5</v>
      </c>
      <c r="B6961">
        <v>9256</v>
      </c>
      <c r="C6961">
        <v>2020</v>
      </c>
      <c r="D6961">
        <v>1</v>
      </c>
      <c r="E6961">
        <v>21</v>
      </c>
      <c r="G6961" s="11">
        <v>43851</v>
      </c>
      <c r="H6961" s="12">
        <f t="shared" si="108"/>
        <v>20.734197104562416</v>
      </c>
    </row>
    <row r="6962" spans="1:8" x14ac:dyDescent="0.2">
      <c r="A6962" t="s">
        <v>5</v>
      </c>
      <c r="B6962">
        <v>9256</v>
      </c>
      <c r="C6962">
        <v>2020</v>
      </c>
      <c r="D6962">
        <v>1</v>
      </c>
      <c r="E6962">
        <v>22</v>
      </c>
      <c r="G6962" s="11">
        <v>43852</v>
      </c>
      <c r="H6962" s="12">
        <f t="shared" si="108"/>
        <v>20.751077985717259</v>
      </c>
    </row>
    <row r="6963" spans="1:8" x14ac:dyDescent="0.2">
      <c r="A6963" t="s">
        <v>5</v>
      </c>
      <c r="B6963">
        <v>9256</v>
      </c>
      <c r="C6963">
        <v>2020</v>
      </c>
      <c r="D6963">
        <v>1</v>
      </c>
      <c r="E6963">
        <v>23</v>
      </c>
      <c r="G6963" s="11">
        <v>43853</v>
      </c>
      <c r="H6963" s="12">
        <f t="shared" si="108"/>
        <v>20.767440694723994</v>
      </c>
    </row>
    <row r="6964" spans="1:8" x14ac:dyDescent="0.2">
      <c r="A6964" t="s">
        <v>5</v>
      </c>
      <c r="B6964">
        <v>9256</v>
      </c>
      <c r="C6964">
        <v>2020</v>
      </c>
      <c r="D6964">
        <v>1</v>
      </c>
      <c r="E6964">
        <v>24</v>
      </c>
      <c r="G6964" s="11">
        <v>43854</v>
      </c>
      <c r="H6964" s="12">
        <f t="shared" si="108"/>
        <v>20.783280389593774</v>
      </c>
    </row>
    <row r="6965" spans="1:8" x14ac:dyDescent="0.2">
      <c r="A6965" t="s">
        <v>5</v>
      </c>
      <c r="B6965">
        <v>9256</v>
      </c>
      <c r="C6965">
        <v>2020</v>
      </c>
      <c r="D6965">
        <v>1</v>
      </c>
      <c r="E6965">
        <v>25</v>
      </c>
      <c r="G6965" s="11">
        <v>43855</v>
      </c>
      <c r="H6965" s="12">
        <f t="shared" si="108"/>
        <v>20.798592383106051</v>
      </c>
    </row>
    <row r="6966" spans="1:8" x14ac:dyDescent="0.2">
      <c r="A6966" t="s">
        <v>5</v>
      </c>
      <c r="B6966">
        <v>9256</v>
      </c>
      <c r="C6966">
        <v>2020</v>
      </c>
      <c r="D6966">
        <v>1</v>
      </c>
      <c r="E6966">
        <v>26</v>
      </c>
      <c r="G6966" s="11">
        <v>43856</v>
      </c>
      <c r="H6966" s="12">
        <f t="shared" si="108"/>
        <v>20.813372144195597</v>
      </c>
    </row>
    <row r="6967" spans="1:8" x14ac:dyDescent="0.2">
      <c r="A6967" t="s">
        <v>5</v>
      </c>
      <c r="B6967">
        <v>9256</v>
      </c>
      <c r="C6967">
        <v>2020</v>
      </c>
      <c r="D6967">
        <v>1</v>
      </c>
      <c r="E6967">
        <v>27</v>
      </c>
      <c r="G6967" s="11">
        <v>43857</v>
      </c>
      <c r="H6967" s="12">
        <f t="shared" si="108"/>
        <v>20.827615299293324</v>
      </c>
    </row>
    <row r="6968" spans="1:8" x14ac:dyDescent="0.2">
      <c r="A6968" t="s">
        <v>5</v>
      </c>
      <c r="B6968">
        <v>9256</v>
      </c>
      <c r="C6968">
        <v>2020</v>
      </c>
      <c r="D6968">
        <v>1</v>
      </c>
      <c r="E6968">
        <v>28</v>
      </c>
      <c r="G6968" s="11">
        <v>43858</v>
      </c>
      <c r="H6968" s="12">
        <f t="shared" si="108"/>
        <v>20.841317633620484</v>
      </c>
    </row>
    <row r="6969" spans="1:8" x14ac:dyDescent="0.2">
      <c r="A6969" t="s">
        <v>5</v>
      </c>
      <c r="B6969">
        <v>9256</v>
      </c>
      <c r="C6969">
        <v>2020</v>
      </c>
      <c r="D6969">
        <v>1</v>
      </c>
      <c r="E6969">
        <v>29</v>
      </c>
      <c r="G6969" s="11">
        <v>43859</v>
      </c>
      <c r="H6969" s="12">
        <f t="shared" si="108"/>
        <v>20.854475092435909</v>
      </c>
    </row>
    <row r="6970" spans="1:8" x14ac:dyDescent="0.2">
      <c r="A6970" t="s">
        <v>5</v>
      </c>
      <c r="B6970">
        <v>9256</v>
      </c>
      <c r="C6970">
        <v>2020</v>
      </c>
      <c r="D6970">
        <v>1</v>
      </c>
      <c r="E6970">
        <v>30</v>
      </c>
      <c r="G6970" s="11">
        <v>43860</v>
      </c>
      <c r="H6970" s="12">
        <f t="shared" si="108"/>
        <v>20.867083782235841</v>
      </c>
    </row>
    <row r="6971" spans="1:8" x14ac:dyDescent="0.2">
      <c r="A6971" t="s">
        <v>5</v>
      </c>
      <c r="B6971">
        <v>9256</v>
      </c>
      <c r="C6971">
        <v>2020</v>
      </c>
      <c r="D6971">
        <v>1</v>
      </c>
      <c r="E6971">
        <v>31</v>
      </c>
      <c r="G6971" s="11">
        <v>43861</v>
      </c>
      <c r="H6971" s="12">
        <f t="shared" si="108"/>
        <v>20.879139971906124</v>
      </c>
    </row>
    <row r="6972" spans="1:8" x14ac:dyDescent="0.2">
      <c r="A6972" t="s">
        <v>5</v>
      </c>
      <c r="B6972">
        <v>9256</v>
      </c>
      <c r="C6972">
        <v>2020</v>
      </c>
      <c r="D6972">
        <v>2</v>
      </c>
      <c r="E6972">
        <v>1</v>
      </c>
      <c r="G6972" s="11">
        <v>43862</v>
      </c>
      <c r="H6972" s="12">
        <f t="shared" si="108"/>
        <v>20.884268738148393</v>
      </c>
    </row>
    <row r="6973" spans="1:8" x14ac:dyDescent="0.2">
      <c r="A6973" t="s">
        <v>5</v>
      </c>
      <c r="B6973">
        <v>9256</v>
      </c>
      <c r="C6973">
        <v>2020</v>
      </c>
      <c r="D6973">
        <v>2</v>
      </c>
      <c r="E6973">
        <v>2</v>
      </c>
      <c r="G6973" s="11">
        <v>43863</v>
      </c>
      <c r="H6973" s="12">
        <f t="shared" si="108"/>
        <v>20.895523102397878</v>
      </c>
    </row>
    <row r="6974" spans="1:8" x14ac:dyDescent="0.2">
      <c r="A6974" t="s">
        <v>5</v>
      </c>
      <c r="B6974">
        <v>9256</v>
      </c>
      <c r="C6974">
        <v>2020</v>
      </c>
      <c r="D6974">
        <v>2</v>
      </c>
      <c r="E6974">
        <v>3</v>
      </c>
      <c r="G6974" s="11">
        <v>43864</v>
      </c>
      <c r="H6974" s="12">
        <f t="shared" si="108"/>
        <v>20.906216550865331</v>
      </c>
    </row>
    <row r="6975" spans="1:8" x14ac:dyDescent="0.2">
      <c r="A6975" t="s">
        <v>5</v>
      </c>
      <c r="B6975">
        <v>9256</v>
      </c>
      <c r="C6975">
        <v>2020</v>
      </c>
      <c r="D6975">
        <v>2</v>
      </c>
      <c r="E6975">
        <v>4</v>
      </c>
      <c r="G6975" s="11">
        <v>43865</v>
      </c>
      <c r="H6975" s="12">
        <f t="shared" si="108"/>
        <v>20.916345919187304</v>
      </c>
    </row>
    <row r="6976" spans="1:8" x14ac:dyDescent="0.2">
      <c r="A6976" t="s">
        <v>5</v>
      </c>
      <c r="B6976">
        <v>9256</v>
      </c>
      <c r="C6976">
        <v>2020</v>
      </c>
      <c r="D6976">
        <v>2</v>
      </c>
      <c r="E6976">
        <v>5</v>
      </c>
      <c r="G6976" s="11">
        <v>43866</v>
      </c>
      <c r="H6976" s="12">
        <f t="shared" si="108"/>
        <v>20.925908209920749</v>
      </c>
    </row>
    <row r="6977" spans="1:8" x14ac:dyDescent="0.2">
      <c r="A6977" t="s">
        <v>5</v>
      </c>
      <c r="B6977">
        <v>9256</v>
      </c>
      <c r="C6977">
        <v>2020</v>
      </c>
      <c r="D6977">
        <v>2</v>
      </c>
      <c r="E6977">
        <v>6</v>
      </c>
      <c r="G6977" s="11">
        <v>43867</v>
      </c>
      <c r="H6977" s="12">
        <f t="shared" si="108"/>
        <v>20.934900593429997</v>
      </c>
    </row>
    <row r="6978" spans="1:8" x14ac:dyDescent="0.2">
      <c r="A6978" t="s">
        <v>5</v>
      </c>
      <c r="B6978">
        <v>9256</v>
      </c>
      <c r="C6978">
        <v>2020</v>
      </c>
      <c r="D6978">
        <v>2</v>
      </c>
      <c r="E6978">
        <v>7</v>
      </c>
      <c r="G6978" s="11">
        <v>43868</v>
      </c>
      <c r="H6978" s="12">
        <f t="shared" si="108"/>
        <v>20.943320408724091</v>
      </c>
    </row>
    <row r="6979" spans="1:8" x14ac:dyDescent="0.2">
      <c r="A6979" t="s">
        <v>5</v>
      </c>
      <c r="B6979">
        <v>9256</v>
      </c>
      <c r="C6979">
        <v>2020</v>
      </c>
      <c r="D6979">
        <v>2</v>
      </c>
      <c r="E6979">
        <v>8</v>
      </c>
      <c r="G6979" s="11">
        <v>43869</v>
      </c>
      <c r="H6979" s="12">
        <f t="shared" si="108"/>
        <v>20.951165164244223</v>
      </c>
    </row>
    <row r="6980" spans="1:8" x14ac:dyDescent="0.2">
      <c r="A6980" t="s">
        <v>5</v>
      </c>
      <c r="B6980">
        <v>9256</v>
      </c>
      <c r="C6980">
        <v>2020</v>
      </c>
      <c r="D6980">
        <v>2</v>
      </c>
      <c r="E6980">
        <v>9</v>
      </c>
      <c r="G6980" s="11">
        <v>43870</v>
      </c>
      <c r="H6980" s="12">
        <f t="shared" si="108"/>
        <v>20.958432538601031</v>
      </c>
    </row>
    <row r="6981" spans="1:8" x14ac:dyDescent="0.2">
      <c r="A6981" t="s">
        <v>5</v>
      </c>
      <c r="B6981">
        <v>9256</v>
      </c>
      <c r="C6981">
        <v>2020</v>
      </c>
      <c r="D6981">
        <v>2</v>
      </c>
      <c r="E6981">
        <v>10</v>
      </c>
      <c r="G6981" s="11">
        <v>43871</v>
      </c>
      <c r="H6981" s="12">
        <f t="shared" si="108"/>
        <v>20.965120381261514</v>
      </c>
    </row>
    <row r="6982" spans="1:8" x14ac:dyDescent="0.2">
      <c r="A6982" t="s">
        <v>5</v>
      </c>
      <c r="B6982">
        <v>9256</v>
      </c>
      <c r="C6982">
        <v>2020</v>
      </c>
      <c r="D6982">
        <v>2</v>
      </c>
      <c r="E6982">
        <v>11</v>
      </c>
      <c r="G6982" s="11">
        <v>43872</v>
      </c>
      <c r="H6982" s="12">
        <f t="shared" si="108"/>
        <v>20.971226713185434</v>
      </c>
    </row>
    <row r="6983" spans="1:8" x14ac:dyDescent="0.2">
      <c r="A6983" t="s">
        <v>5</v>
      </c>
      <c r="B6983">
        <v>9256</v>
      </c>
      <c r="C6983">
        <v>2020</v>
      </c>
      <c r="D6983">
        <v>2</v>
      </c>
      <c r="E6983">
        <v>12</v>
      </c>
      <c r="G6983" s="11">
        <v>43873</v>
      </c>
      <c r="H6983" s="12">
        <f t="shared" si="108"/>
        <v>20.976749727410933</v>
      </c>
    </row>
    <row r="6984" spans="1:8" x14ac:dyDescent="0.2">
      <c r="A6984" t="s">
        <v>5</v>
      </c>
      <c r="B6984">
        <v>9256</v>
      </c>
      <c r="C6984">
        <v>2020</v>
      </c>
      <c r="D6984">
        <v>2</v>
      </c>
      <c r="E6984">
        <v>13</v>
      </c>
      <c r="G6984" s="11">
        <v>43874</v>
      </c>
      <c r="H6984" s="12">
        <f t="shared" si="108"/>
        <v>20.981687789589248</v>
      </c>
    </row>
    <row r="6985" spans="1:8" x14ac:dyDescent="0.2">
      <c r="A6985" t="s">
        <v>5</v>
      </c>
      <c r="B6985">
        <v>9256</v>
      </c>
      <c r="C6985">
        <v>2020</v>
      </c>
      <c r="D6985">
        <v>2</v>
      </c>
      <c r="E6985">
        <v>14</v>
      </c>
      <c r="G6985" s="11">
        <v>43875</v>
      </c>
      <c r="H6985" s="12">
        <f t="shared" si="108"/>
        <v>20.986039438468332</v>
      </c>
    </row>
    <row r="6986" spans="1:8" x14ac:dyDescent="0.2">
      <c r="A6986" t="s">
        <v>5</v>
      </c>
      <c r="B6986">
        <v>9256</v>
      </c>
      <c r="C6986">
        <v>2020</v>
      </c>
      <c r="D6986">
        <v>2</v>
      </c>
      <c r="E6986">
        <v>15</v>
      </c>
      <c r="G6986" s="11">
        <v>43876</v>
      </c>
      <c r="H6986" s="12">
        <f t="shared" si="108"/>
        <v>20.989803386325274</v>
      </c>
    </row>
    <row r="6987" spans="1:8" x14ac:dyDescent="0.2">
      <c r="A6987" t="s">
        <v>5</v>
      </c>
      <c r="B6987">
        <v>9256</v>
      </c>
      <c r="C6987">
        <v>2020</v>
      </c>
      <c r="D6987">
        <v>2</v>
      </c>
      <c r="E6987">
        <v>16</v>
      </c>
      <c r="G6987" s="11">
        <v>43877</v>
      </c>
      <c r="H6987" s="12">
        <f t="shared" si="108"/>
        <v>20.992978519347343</v>
      </c>
    </row>
    <row r="6988" spans="1:8" x14ac:dyDescent="0.2">
      <c r="A6988" t="s">
        <v>5</v>
      </c>
      <c r="B6988">
        <v>9256</v>
      </c>
      <c r="C6988">
        <v>2020</v>
      </c>
      <c r="D6988">
        <v>2</v>
      </c>
      <c r="E6988">
        <v>17</v>
      </c>
      <c r="G6988" s="11">
        <v>43878</v>
      </c>
      <c r="H6988" s="12">
        <f t="shared" si="108"/>
        <v>20.995563897961596</v>
      </c>
    </row>
    <row r="6989" spans="1:8" x14ac:dyDescent="0.2">
      <c r="A6989" t="s">
        <v>5</v>
      </c>
      <c r="B6989">
        <v>9256</v>
      </c>
      <c r="C6989">
        <v>2020</v>
      </c>
      <c r="D6989">
        <v>2</v>
      </c>
      <c r="E6989">
        <v>18</v>
      </c>
      <c r="G6989" s="11">
        <v>43879</v>
      </c>
      <c r="H6989" s="12">
        <f t="shared" ref="H6989:H7052" si="109">((1+$H$4*SIN($H$5* ((30.44*(D6989-1)+E6989)+$H$6)))*$H$3+$H$7)</f>
        <v>20.997558757112902</v>
      </c>
    </row>
    <row r="6990" spans="1:8" x14ac:dyDescent="0.2">
      <c r="A6990" t="s">
        <v>5</v>
      </c>
      <c r="B6990">
        <v>9256</v>
      </c>
      <c r="C6990">
        <v>2020</v>
      </c>
      <c r="D6990">
        <v>2</v>
      </c>
      <c r="E6990">
        <v>19</v>
      </c>
      <c r="G6990" s="11">
        <v>43880</v>
      </c>
      <c r="H6990" s="12">
        <f t="shared" si="109"/>
        <v>20.998962506490351</v>
      </c>
    </row>
    <row r="6991" spans="1:8" x14ac:dyDescent="0.2">
      <c r="A6991" t="s">
        <v>5</v>
      </c>
      <c r="B6991">
        <v>9256</v>
      </c>
      <c r="C6991">
        <v>2020</v>
      </c>
      <c r="D6991">
        <v>2</v>
      </c>
      <c r="E6991">
        <v>20</v>
      </c>
      <c r="G6991" s="11">
        <v>43881</v>
      </c>
      <c r="H6991" s="12">
        <f t="shared" si="109"/>
        <v>20.999774730701915</v>
      </c>
    </row>
    <row r="6992" spans="1:8" x14ac:dyDescent="0.2">
      <c r="A6992" t="s">
        <v>5</v>
      </c>
      <c r="B6992">
        <v>9256</v>
      </c>
      <c r="C6992">
        <v>2020</v>
      </c>
      <c r="D6992">
        <v>2</v>
      </c>
      <c r="E6992">
        <v>21</v>
      </c>
      <c r="G6992" s="11">
        <v>43882</v>
      </c>
      <c r="H6992" s="12">
        <f t="shared" si="109"/>
        <v>20.999995189397385</v>
      </c>
    </row>
    <row r="6993" spans="1:8" x14ac:dyDescent="0.2">
      <c r="A6993" t="s">
        <v>5</v>
      </c>
      <c r="B6993">
        <v>9256</v>
      </c>
      <c r="C6993">
        <v>2020</v>
      </c>
      <c r="D6993">
        <v>2</v>
      </c>
      <c r="E6993">
        <v>22</v>
      </c>
      <c r="G6993" s="11">
        <v>43883</v>
      </c>
      <c r="H6993" s="12">
        <f t="shared" si="109"/>
        <v>20.999623817339483</v>
      </c>
    </row>
    <row r="6994" spans="1:8" x14ac:dyDescent="0.2">
      <c r="A6994" t="s">
        <v>5</v>
      </c>
      <c r="B6994">
        <v>9256</v>
      </c>
      <c r="C6994">
        <v>2020</v>
      </c>
      <c r="D6994">
        <v>2</v>
      </c>
      <c r="E6994">
        <v>23</v>
      </c>
      <c r="G6994" s="11">
        <v>43884</v>
      </c>
      <c r="H6994" s="12">
        <f t="shared" si="109"/>
        <v>20.998660724423175</v>
      </c>
    </row>
    <row r="6995" spans="1:8" x14ac:dyDescent="0.2">
      <c r="A6995" t="s">
        <v>5</v>
      </c>
      <c r="B6995">
        <v>9256</v>
      </c>
      <c r="C6995">
        <v>2020</v>
      </c>
      <c r="D6995">
        <v>2</v>
      </c>
      <c r="E6995">
        <v>24</v>
      </c>
      <c r="G6995" s="11">
        <v>43885</v>
      </c>
      <c r="H6995" s="12">
        <f t="shared" si="109"/>
        <v>20.997106195643152</v>
      </c>
    </row>
    <row r="6996" spans="1:8" x14ac:dyDescent="0.2">
      <c r="A6996" t="s">
        <v>5</v>
      </c>
      <c r="B6996">
        <v>9256</v>
      </c>
      <c r="C6996">
        <v>2020</v>
      </c>
      <c r="D6996">
        <v>2</v>
      </c>
      <c r="E6996">
        <v>25</v>
      </c>
      <c r="G6996" s="11">
        <v>43886</v>
      </c>
      <c r="H6996" s="12">
        <f t="shared" si="109"/>
        <v>20.994960691009489</v>
      </c>
    </row>
    <row r="6997" spans="1:8" x14ac:dyDescent="0.2">
      <c r="A6997" t="s">
        <v>5</v>
      </c>
      <c r="B6997">
        <v>9256</v>
      </c>
      <c r="C6997">
        <v>2020</v>
      </c>
      <c r="D6997">
        <v>2</v>
      </c>
      <c r="E6997">
        <v>26</v>
      </c>
      <c r="G6997" s="11">
        <v>43887</v>
      </c>
      <c r="H6997" s="12">
        <f t="shared" si="109"/>
        <v>20.992224845411528</v>
      </c>
    </row>
    <row r="6998" spans="1:8" x14ac:dyDescent="0.2">
      <c r="A6998" t="s">
        <v>5</v>
      </c>
      <c r="B6998">
        <v>9256</v>
      </c>
      <c r="C6998">
        <v>2020</v>
      </c>
      <c r="D6998">
        <v>2</v>
      </c>
      <c r="E6998">
        <v>27</v>
      </c>
      <c r="G6998" s="11">
        <v>43888</v>
      </c>
      <c r="H6998" s="12">
        <f t="shared" si="109"/>
        <v>20.988899468429988</v>
      </c>
    </row>
    <row r="6999" spans="1:8" x14ac:dyDescent="0.2">
      <c r="A6999" t="s">
        <v>5</v>
      </c>
      <c r="B6999">
        <v>9256</v>
      </c>
      <c r="C6999">
        <v>2020</v>
      </c>
      <c r="D6999">
        <v>2</v>
      </c>
      <c r="E6999">
        <v>28</v>
      </c>
      <c r="G6999" s="11">
        <v>43889</v>
      </c>
      <c r="H6999" s="12">
        <f t="shared" si="109"/>
        <v>20.984985544097427</v>
      </c>
    </row>
    <row r="7000" spans="1:8" x14ac:dyDescent="0.2">
      <c r="A7000" t="s">
        <v>5</v>
      </c>
      <c r="B7000">
        <v>9256</v>
      </c>
      <c r="C7000">
        <v>2020</v>
      </c>
      <c r="D7000">
        <v>2</v>
      </c>
      <c r="E7000">
        <v>29</v>
      </c>
      <c r="G7000" s="11">
        <v>43890</v>
      </c>
      <c r="H7000" s="12">
        <f t="shared" si="109"/>
        <v>20.980484230607022</v>
      </c>
    </row>
    <row r="7001" spans="1:8" x14ac:dyDescent="0.2">
      <c r="A7001" t="s">
        <v>5</v>
      </c>
      <c r="B7001">
        <v>9256</v>
      </c>
      <c r="C7001">
        <v>2020</v>
      </c>
      <c r="D7001">
        <v>3</v>
      </c>
      <c r="E7001">
        <v>1</v>
      </c>
      <c r="G7001" s="11">
        <v>43891</v>
      </c>
      <c r="H7001" s="12">
        <f t="shared" si="109"/>
        <v>20.96704453204357</v>
      </c>
    </row>
    <row r="7002" spans="1:8" x14ac:dyDescent="0.2">
      <c r="A7002" t="s">
        <v>5</v>
      </c>
      <c r="B7002">
        <v>9256</v>
      </c>
      <c r="C7002">
        <v>2020</v>
      </c>
      <c r="D7002">
        <v>3</v>
      </c>
      <c r="E7002">
        <v>2</v>
      </c>
      <c r="G7002" s="11">
        <v>43892</v>
      </c>
      <c r="H7002" s="12">
        <f t="shared" si="109"/>
        <v>20.960533848326826</v>
      </c>
    </row>
    <row r="7003" spans="1:8" x14ac:dyDescent="0.2">
      <c r="A7003" t="s">
        <v>5</v>
      </c>
      <c r="B7003">
        <v>9256</v>
      </c>
      <c r="C7003">
        <v>2020</v>
      </c>
      <c r="D7003">
        <v>3</v>
      </c>
      <c r="E7003">
        <v>3</v>
      </c>
      <c r="G7003" s="11">
        <v>43893</v>
      </c>
      <c r="H7003" s="12">
        <f t="shared" si="109"/>
        <v>20.953443011102408</v>
      </c>
    </row>
    <row r="7004" spans="1:8" x14ac:dyDescent="0.2">
      <c r="A7004" t="s">
        <v>5</v>
      </c>
      <c r="B7004">
        <v>9256</v>
      </c>
      <c r="C7004">
        <v>2020</v>
      </c>
      <c r="D7004">
        <v>3</v>
      </c>
      <c r="E7004">
        <v>4</v>
      </c>
      <c r="G7004" s="11">
        <v>43894</v>
      </c>
      <c r="H7004" s="12">
        <f t="shared" si="109"/>
        <v>20.945774118663124</v>
      </c>
    </row>
    <row r="7005" spans="1:8" x14ac:dyDescent="0.2">
      <c r="A7005" t="s">
        <v>5</v>
      </c>
      <c r="B7005">
        <v>9256</v>
      </c>
      <c r="C7005">
        <v>2020</v>
      </c>
      <c r="D7005">
        <v>3</v>
      </c>
      <c r="E7005">
        <v>5</v>
      </c>
      <c r="G7005" s="11">
        <v>43895</v>
      </c>
      <c r="H7005" s="12">
        <f t="shared" si="109"/>
        <v>20.937529440357636</v>
      </c>
    </row>
    <row r="7006" spans="1:8" x14ac:dyDescent="0.2">
      <c r="A7006" t="s">
        <v>5</v>
      </c>
      <c r="B7006">
        <v>9256</v>
      </c>
      <c r="C7006">
        <v>2020</v>
      </c>
      <c r="D7006">
        <v>3</v>
      </c>
      <c r="E7006">
        <v>6</v>
      </c>
      <c r="G7006" s="11">
        <v>43896</v>
      </c>
      <c r="H7006" s="12">
        <f t="shared" si="109"/>
        <v>20.928711415918894</v>
      </c>
    </row>
    <row r="7007" spans="1:8" x14ac:dyDescent="0.2">
      <c r="A7007" t="s">
        <v>5</v>
      </c>
      <c r="B7007">
        <v>9256</v>
      </c>
      <c r="C7007">
        <v>2020</v>
      </c>
      <c r="D7007">
        <v>3</v>
      </c>
      <c r="E7007">
        <v>7</v>
      </c>
      <c r="G7007" s="11">
        <v>43897</v>
      </c>
      <c r="H7007" s="12">
        <f t="shared" si="109"/>
        <v>20.919322654742196</v>
      </c>
    </row>
    <row r="7008" spans="1:8" x14ac:dyDescent="0.2">
      <c r="A7008" t="s">
        <v>5</v>
      </c>
      <c r="B7008">
        <v>9256</v>
      </c>
      <c r="C7008">
        <v>2020</v>
      </c>
      <c r="D7008">
        <v>3</v>
      </c>
      <c r="E7008">
        <v>8</v>
      </c>
      <c r="G7008" s="11">
        <v>43898</v>
      </c>
      <c r="H7008" s="12">
        <f t="shared" si="109"/>
        <v>20.90936593511303</v>
      </c>
    </row>
    <row r="7009" spans="1:8" x14ac:dyDescent="0.2">
      <c r="A7009" t="s">
        <v>5</v>
      </c>
      <c r="B7009">
        <v>9256</v>
      </c>
      <c r="C7009">
        <v>2020</v>
      </c>
      <c r="D7009">
        <v>3</v>
      </c>
      <c r="E7009">
        <v>9</v>
      </c>
      <c r="G7009" s="11">
        <v>43899</v>
      </c>
      <c r="H7009" s="12">
        <f t="shared" si="109"/>
        <v>20.898844203384922</v>
      </c>
    </row>
    <row r="7010" spans="1:8" x14ac:dyDescent="0.2">
      <c r="A7010" t="s">
        <v>5</v>
      </c>
      <c r="B7010">
        <v>9256</v>
      </c>
      <c r="C7010">
        <v>2020</v>
      </c>
      <c r="D7010">
        <v>3</v>
      </c>
      <c r="E7010">
        <v>10</v>
      </c>
      <c r="G7010" s="11">
        <v>43900</v>
      </c>
      <c r="H7010" s="12">
        <f t="shared" si="109"/>
        <v>20.887760573107563</v>
      </c>
    </row>
    <row r="7011" spans="1:8" x14ac:dyDescent="0.2">
      <c r="A7011" t="s">
        <v>5</v>
      </c>
      <c r="B7011">
        <v>9256</v>
      </c>
      <c r="C7011">
        <v>2020</v>
      </c>
      <c r="D7011">
        <v>3</v>
      </c>
      <c r="E7011">
        <v>11</v>
      </c>
      <c r="G7011" s="11">
        <v>43901</v>
      </c>
      <c r="H7011" s="12">
        <f t="shared" si="109"/>
        <v>20.876118324105477</v>
      </c>
    </row>
    <row r="7012" spans="1:8" x14ac:dyDescent="0.2">
      <c r="A7012" t="s">
        <v>5</v>
      </c>
      <c r="B7012">
        <v>9256</v>
      </c>
      <c r="C7012">
        <v>2020</v>
      </c>
      <c r="D7012">
        <v>3</v>
      </c>
      <c r="E7012">
        <v>12</v>
      </c>
      <c r="G7012" s="11">
        <v>43902</v>
      </c>
      <c r="H7012" s="12">
        <f t="shared" si="109"/>
        <v>20.863920901507448</v>
      </c>
    </row>
    <row r="7013" spans="1:8" x14ac:dyDescent="0.2">
      <c r="A7013" t="s">
        <v>5</v>
      </c>
      <c r="B7013">
        <v>9256</v>
      </c>
      <c r="C7013">
        <v>2020</v>
      </c>
      <c r="D7013">
        <v>3</v>
      </c>
      <c r="E7013">
        <v>13</v>
      </c>
      <c r="G7013" s="11">
        <v>43903</v>
      </c>
      <c r="H7013" s="12">
        <f t="shared" si="109"/>
        <v>20.851171914727054</v>
      </c>
    </row>
    <row r="7014" spans="1:8" x14ac:dyDescent="0.2">
      <c r="A7014" t="s">
        <v>5</v>
      </c>
      <c r="B7014">
        <v>9256</v>
      </c>
      <c r="C7014">
        <v>2020</v>
      </c>
      <c r="D7014">
        <v>3</v>
      </c>
      <c r="E7014">
        <v>14</v>
      </c>
      <c r="G7014" s="11">
        <v>43904</v>
      </c>
      <c r="H7014" s="12">
        <f t="shared" si="109"/>
        <v>20.837875136394604</v>
      </c>
    </row>
    <row r="7015" spans="1:8" x14ac:dyDescent="0.2">
      <c r="A7015" t="s">
        <v>5</v>
      </c>
      <c r="B7015">
        <v>9256</v>
      </c>
      <c r="C7015">
        <v>2020</v>
      </c>
      <c r="D7015">
        <v>3</v>
      </c>
      <c r="E7015">
        <v>15</v>
      </c>
      <c r="G7015" s="11">
        <v>43905</v>
      </c>
      <c r="H7015" s="12">
        <f t="shared" si="109"/>
        <v>20.824034501240728</v>
      </c>
    </row>
    <row r="7016" spans="1:8" x14ac:dyDescent="0.2">
      <c r="A7016" t="s">
        <v>5</v>
      </c>
      <c r="B7016">
        <v>9256</v>
      </c>
      <c r="C7016">
        <v>2020</v>
      </c>
      <c r="D7016">
        <v>3</v>
      </c>
      <c r="E7016">
        <v>16</v>
      </c>
      <c r="G7016" s="11">
        <v>43906</v>
      </c>
      <c r="H7016" s="12">
        <f t="shared" si="109"/>
        <v>20.80965410493204</v>
      </c>
    </row>
    <row r="7017" spans="1:8" x14ac:dyDescent="0.2">
      <c r="A7017" t="s">
        <v>5</v>
      </c>
      <c r="B7017">
        <v>9256</v>
      </c>
      <c r="C7017">
        <v>2020</v>
      </c>
      <c r="D7017">
        <v>3</v>
      </c>
      <c r="E7017">
        <v>17</v>
      </c>
      <c r="G7017" s="11">
        <v>43907</v>
      </c>
      <c r="H7017" s="12">
        <f t="shared" si="109"/>
        <v>20.794738202859165</v>
      </c>
    </row>
    <row r="7018" spans="1:8" x14ac:dyDescent="0.2">
      <c r="A7018" t="s">
        <v>5</v>
      </c>
      <c r="B7018">
        <v>9256</v>
      </c>
      <c r="C7018">
        <v>2020</v>
      </c>
      <c r="D7018">
        <v>3</v>
      </c>
      <c r="E7018">
        <v>18</v>
      </c>
      <c r="G7018" s="11">
        <v>43908</v>
      </c>
      <c r="H7018" s="12">
        <f t="shared" si="109"/>
        <v>20.779291208877506</v>
      </c>
    </row>
    <row r="7019" spans="1:8" x14ac:dyDescent="0.2">
      <c r="A7019" t="s">
        <v>5</v>
      </c>
      <c r="B7019">
        <v>9256</v>
      </c>
      <c r="C7019">
        <v>2020</v>
      </c>
      <c r="D7019">
        <v>3</v>
      </c>
      <c r="E7019">
        <v>19</v>
      </c>
      <c r="G7019" s="11">
        <v>43909</v>
      </c>
      <c r="H7019" s="12">
        <f t="shared" si="109"/>
        <v>20.763317694001099</v>
      </c>
    </row>
    <row r="7020" spans="1:8" x14ac:dyDescent="0.2">
      <c r="A7020" t="s">
        <v>5</v>
      </c>
      <c r="B7020">
        <v>9256</v>
      </c>
      <c r="C7020">
        <v>2020</v>
      </c>
      <c r="D7020">
        <v>3</v>
      </c>
      <c r="E7020">
        <v>20</v>
      </c>
      <c r="G7020" s="11">
        <v>43910</v>
      </c>
      <c r="H7020" s="12">
        <f t="shared" si="109"/>
        <v>20.746822385049981</v>
      </c>
    </row>
    <row r="7021" spans="1:8" x14ac:dyDescent="0.2">
      <c r="A7021" t="s">
        <v>5</v>
      </c>
      <c r="B7021">
        <v>9256</v>
      </c>
      <c r="C7021">
        <v>2020</v>
      </c>
      <c r="D7021">
        <v>3</v>
      </c>
      <c r="E7021">
        <v>21</v>
      </c>
      <c r="G7021" s="11">
        <v>43911</v>
      </c>
      <c r="H7021" s="12">
        <f t="shared" si="109"/>
        <v>20.729810163251457</v>
      </c>
    </row>
    <row r="7022" spans="1:8" x14ac:dyDescent="0.2">
      <c r="A7022" t="s">
        <v>5</v>
      </c>
      <c r="B7022">
        <v>9256</v>
      </c>
      <c r="C7022">
        <v>2020</v>
      </c>
      <c r="D7022">
        <v>3</v>
      </c>
      <c r="E7022">
        <v>22</v>
      </c>
      <c r="G7022" s="11">
        <v>43912</v>
      </c>
      <c r="H7022" s="12">
        <f t="shared" si="109"/>
        <v>20.712286062795656</v>
      </c>
    </row>
    <row r="7023" spans="1:8" x14ac:dyDescent="0.2">
      <c r="A7023" t="s">
        <v>5</v>
      </c>
      <c r="B7023">
        <v>9256</v>
      </c>
      <c r="C7023">
        <v>2020</v>
      </c>
      <c r="D7023">
        <v>3</v>
      </c>
      <c r="E7023">
        <v>23</v>
      </c>
      <c r="G7023" s="11">
        <v>43913</v>
      </c>
      <c r="H7023" s="12">
        <f t="shared" si="109"/>
        <v>20.694255269345842</v>
      </c>
    </row>
    <row r="7024" spans="1:8" x14ac:dyDescent="0.2">
      <c r="A7024" t="s">
        <v>5</v>
      </c>
      <c r="B7024">
        <v>9256</v>
      </c>
      <c r="C7024">
        <v>2020</v>
      </c>
      <c r="D7024">
        <v>3</v>
      </c>
      <c r="E7024">
        <v>24</v>
      </c>
      <c r="G7024" s="11">
        <v>43914</v>
      </c>
      <c r="H7024" s="12">
        <f t="shared" si="109"/>
        <v>20.675723118503882</v>
      </c>
    </row>
    <row r="7025" spans="1:8" x14ac:dyDescent="0.2">
      <c r="A7025" t="s">
        <v>5</v>
      </c>
      <c r="B7025">
        <v>9256</v>
      </c>
      <c r="C7025">
        <v>2020</v>
      </c>
      <c r="D7025">
        <v>3</v>
      </c>
      <c r="E7025">
        <v>25</v>
      </c>
      <c r="G7025" s="11">
        <v>43915</v>
      </c>
      <c r="H7025" s="12">
        <f t="shared" si="109"/>
        <v>20.656695094231363</v>
      </c>
    </row>
    <row r="7026" spans="1:8" x14ac:dyDescent="0.2">
      <c r="A7026" t="s">
        <v>5</v>
      </c>
      <c r="B7026">
        <v>9256</v>
      </c>
      <c r="C7026">
        <v>2020</v>
      </c>
      <c r="D7026">
        <v>3</v>
      </c>
      <c r="E7026">
        <v>26</v>
      </c>
      <c r="G7026" s="11">
        <v>43916</v>
      </c>
      <c r="H7026" s="12">
        <f t="shared" si="109"/>
        <v>20.637176827226803</v>
      </c>
    </row>
    <row r="7027" spans="1:8" x14ac:dyDescent="0.2">
      <c r="A7027" t="s">
        <v>5</v>
      </c>
      <c r="B7027">
        <v>9256</v>
      </c>
      <c r="C7027">
        <v>2020</v>
      </c>
      <c r="D7027">
        <v>3</v>
      </c>
      <c r="E7027">
        <v>27</v>
      </c>
      <c r="G7027" s="11">
        <v>43917</v>
      </c>
      <c r="H7027" s="12">
        <f t="shared" si="109"/>
        <v>20.617174093259418</v>
      </c>
    </row>
    <row r="7028" spans="1:8" x14ac:dyDescent="0.2">
      <c r="A7028" t="s">
        <v>5</v>
      </c>
      <c r="B7028">
        <v>9256</v>
      </c>
      <c r="C7028">
        <v>2020</v>
      </c>
      <c r="D7028">
        <v>3</v>
      </c>
      <c r="E7028">
        <v>28</v>
      </c>
      <c r="G7028" s="11">
        <v>43918</v>
      </c>
      <c r="H7028" s="12">
        <f t="shared" si="109"/>
        <v>20.596692811460013</v>
      </c>
    </row>
    <row r="7029" spans="1:8" x14ac:dyDescent="0.2">
      <c r="A7029" t="s">
        <v>5</v>
      </c>
      <c r="B7029">
        <v>9256</v>
      </c>
      <c r="C7029">
        <v>2020</v>
      </c>
      <c r="D7029">
        <v>3</v>
      </c>
      <c r="E7029">
        <v>29</v>
      </c>
      <c r="G7029" s="11">
        <v>43919</v>
      </c>
      <c r="H7029" s="12">
        <f t="shared" si="109"/>
        <v>20.575739042569381</v>
      </c>
    </row>
    <row r="7030" spans="1:8" x14ac:dyDescent="0.2">
      <c r="A7030" t="s">
        <v>5</v>
      </c>
      <c r="B7030">
        <v>9256</v>
      </c>
      <c r="C7030">
        <v>2020</v>
      </c>
      <c r="D7030">
        <v>3</v>
      </c>
      <c r="E7030">
        <v>30</v>
      </c>
      <c r="G7030" s="11">
        <v>43920</v>
      </c>
      <c r="H7030" s="12">
        <f t="shared" si="109"/>
        <v>20.554318987144846</v>
      </c>
    </row>
    <row r="7031" spans="1:8" x14ac:dyDescent="0.2">
      <c r="A7031" t="s">
        <v>5</v>
      </c>
      <c r="B7031">
        <v>9256</v>
      </c>
      <c r="C7031">
        <v>2020</v>
      </c>
      <c r="D7031">
        <v>3</v>
      </c>
      <c r="E7031">
        <v>31</v>
      </c>
      <c r="G7031" s="11">
        <v>43921</v>
      </c>
      <c r="H7031" s="12">
        <f t="shared" si="109"/>
        <v>20.532438983725427</v>
      </c>
    </row>
    <row r="7032" spans="1:8" x14ac:dyDescent="0.2">
      <c r="A7032" t="s">
        <v>5</v>
      </c>
      <c r="B7032">
        <v>9256</v>
      </c>
      <c r="C7032">
        <v>2020</v>
      </c>
      <c r="D7032">
        <v>4</v>
      </c>
      <c r="E7032">
        <v>1</v>
      </c>
      <c r="G7032" s="11">
        <v>43922</v>
      </c>
      <c r="H7032" s="12">
        <f t="shared" si="109"/>
        <v>20.522667734116588</v>
      </c>
    </row>
    <row r="7033" spans="1:8" x14ac:dyDescent="0.2">
      <c r="A7033" t="s">
        <v>5</v>
      </c>
      <c r="B7033">
        <v>9256</v>
      </c>
      <c r="C7033">
        <v>2020</v>
      </c>
      <c r="D7033">
        <v>4</v>
      </c>
      <c r="E7033">
        <v>2</v>
      </c>
      <c r="G7033" s="11">
        <v>43923</v>
      </c>
      <c r="H7033" s="12">
        <f t="shared" si="109"/>
        <v>20.500136814886972</v>
      </c>
    </row>
    <row r="7034" spans="1:8" x14ac:dyDescent="0.2">
      <c r="A7034" t="s">
        <v>5</v>
      </c>
      <c r="B7034">
        <v>9256</v>
      </c>
      <c r="C7034">
        <v>2020</v>
      </c>
      <c r="D7034">
        <v>4</v>
      </c>
      <c r="E7034">
        <v>3</v>
      </c>
      <c r="G7034" s="11">
        <v>43924</v>
      </c>
      <c r="H7034" s="12">
        <f t="shared" si="109"/>
        <v>20.47716198103895</v>
      </c>
    </row>
    <row r="7035" spans="1:8" x14ac:dyDescent="0.2">
      <c r="A7035" t="s">
        <v>5</v>
      </c>
      <c r="B7035">
        <v>9256</v>
      </c>
      <c r="C7035">
        <v>2020</v>
      </c>
      <c r="D7035">
        <v>4</v>
      </c>
      <c r="E7035">
        <v>4</v>
      </c>
      <c r="G7035" s="11">
        <v>43925</v>
      </c>
      <c r="H7035" s="12">
        <f t="shared" si="109"/>
        <v>20.453750031195487</v>
      </c>
    </row>
    <row r="7036" spans="1:8" x14ac:dyDescent="0.2">
      <c r="A7036" t="s">
        <v>5</v>
      </c>
      <c r="B7036">
        <v>9256</v>
      </c>
      <c r="C7036">
        <v>2020</v>
      </c>
      <c r="D7036">
        <v>4</v>
      </c>
      <c r="E7036">
        <v>5</v>
      </c>
      <c r="G7036" s="11">
        <v>43926</v>
      </c>
      <c r="H7036" s="12">
        <f t="shared" si="109"/>
        <v>20.429907893329204</v>
      </c>
    </row>
    <row r="7037" spans="1:8" x14ac:dyDescent="0.2">
      <c r="A7037" t="s">
        <v>5</v>
      </c>
      <c r="B7037">
        <v>9256</v>
      </c>
      <c r="C7037">
        <v>2020</v>
      </c>
      <c r="D7037">
        <v>4</v>
      </c>
      <c r="E7037">
        <v>6</v>
      </c>
      <c r="G7037" s="11">
        <v>43927</v>
      </c>
      <c r="H7037" s="12">
        <f t="shared" si="109"/>
        <v>20.405642622712282</v>
      </c>
    </row>
    <row r="7038" spans="1:8" x14ac:dyDescent="0.2">
      <c r="A7038" t="s">
        <v>5</v>
      </c>
      <c r="B7038">
        <v>9256</v>
      </c>
      <c r="C7038">
        <v>2020</v>
      </c>
      <c r="D7038">
        <v>4</v>
      </c>
      <c r="E7038">
        <v>7</v>
      </c>
      <c r="G7038" s="11">
        <v>43928</v>
      </c>
      <c r="H7038" s="12">
        <f t="shared" si="109"/>
        <v>20.380961399828681</v>
      </c>
    </row>
    <row r="7039" spans="1:8" x14ac:dyDescent="0.2">
      <c r="A7039" t="s">
        <v>5</v>
      </c>
      <c r="B7039">
        <v>9256</v>
      </c>
      <c r="C7039">
        <v>2020</v>
      </c>
      <c r="D7039">
        <v>4</v>
      </c>
      <c r="E7039">
        <v>8</v>
      </c>
      <c r="G7039" s="11">
        <v>43929</v>
      </c>
      <c r="H7039" s="12">
        <f t="shared" si="109"/>
        <v>20.355871528249342</v>
      </c>
    </row>
    <row r="7040" spans="1:8" x14ac:dyDescent="0.2">
      <c r="A7040" t="s">
        <v>5</v>
      </c>
      <c r="B7040">
        <v>9256</v>
      </c>
      <c r="C7040">
        <v>2020</v>
      </c>
      <c r="D7040">
        <v>4</v>
      </c>
      <c r="E7040">
        <v>9</v>
      </c>
      <c r="G7040" s="11">
        <v>43930</v>
      </c>
      <c r="H7040" s="12">
        <f t="shared" si="109"/>
        <v>20.330380432470914</v>
      </c>
    </row>
    <row r="7041" spans="1:8" x14ac:dyDescent="0.2">
      <c r="A7041" t="s">
        <v>5</v>
      </c>
      <c r="B7041">
        <v>9256</v>
      </c>
      <c r="C7041">
        <v>2020</v>
      </c>
      <c r="D7041">
        <v>4</v>
      </c>
      <c r="E7041">
        <v>10</v>
      </c>
      <c r="G7041" s="11">
        <v>43931</v>
      </c>
      <c r="H7041" s="12">
        <f t="shared" si="109"/>
        <v>20.304495655718757</v>
      </c>
    </row>
    <row r="7042" spans="1:8" x14ac:dyDescent="0.2">
      <c r="A7042" t="s">
        <v>5</v>
      </c>
      <c r="B7042">
        <v>9256</v>
      </c>
      <c r="C7042">
        <v>2020</v>
      </c>
      <c r="D7042">
        <v>4</v>
      </c>
      <c r="E7042">
        <v>11</v>
      </c>
      <c r="G7042" s="11">
        <v>43932</v>
      </c>
      <c r="H7042" s="12">
        <f t="shared" si="109"/>
        <v>20.278224857714754</v>
      </c>
    </row>
    <row r="7043" spans="1:8" x14ac:dyDescent="0.2">
      <c r="A7043" t="s">
        <v>5</v>
      </c>
      <c r="B7043">
        <v>9256</v>
      </c>
      <c r="C7043">
        <v>2020</v>
      </c>
      <c r="D7043">
        <v>4</v>
      </c>
      <c r="E7043">
        <v>12</v>
      </c>
      <c r="G7043" s="11">
        <v>43933</v>
      </c>
      <c r="H7043" s="12">
        <f t="shared" si="109"/>
        <v>20.251575812410696</v>
      </c>
    </row>
    <row r="7044" spans="1:8" x14ac:dyDescent="0.2">
      <c r="A7044" t="s">
        <v>5</v>
      </c>
      <c r="B7044">
        <v>9256</v>
      </c>
      <c r="C7044">
        <v>2020</v>
      </c>
      <c r="D7044">
        <v>4</v>
      </c>
      <c r="E7044">
        <v>13</v>
      </c>
      <c r="G7044" s="11">
        <v>43934</v>
      </c>
      <c r="H7044" s="12">
        <f t="shared" si="109"/>
        <v>20.224556405687828</v>
      </c>
    </row>
    <row r="7045" spans="1:8" x14ac:dyDescent="0.2">
      <c r="A7045" t="s">
        <v>5</v>
      </c>
      <c r="B7045">
        <v>9256</v>
      </c>
      <c r="C7045">
        <v>2020</v>
      </c>
      <c r="D7045">
        <v>4</v>
      </c>
      <c r="E7045">
        <v>14</v>
      </c>
      <c r="G7045" s="11">
        <v>43935</v>
      </c>
      <c r="H7045" s="12">
        <f t="shared" si="109"/>
        <v>20.197174633023295</v>
      </c>
    </row>
    <row r="7046" spans="1:8" x14ac:dyDescent="0.2">
      <c r="A7046" t="s">
        <v>5</v>
      </c>
      <c r="B7046">
        <v>9256</v>
      </c>
      <c r="C7046">
        <v>2020</v>
      </c>
      <c r="D7046">
        <v>4</v>
      </c>
      <c r="E7046">
        <v>15</v>
      </c>
      <c r="G7046" s="11">
        <v>43936</v>
      </c>
      <c r="H7046" s="12">
        <f t="shared" si="109"/>
        <v>20.169438597124163</v>
      </c>
    </row>
    <row r="7047" spans="1:8" x14ac:dyDescent="0.2">
      <c r="A7047" t="s">
        <v>5</v>
      </c>
      <c r="B7047">
        <v>9256</v>
      </c>
      <c r="C7047">
        <v>2020</v>
      </c>
      <c r="D7047">
        <v>4</v>
      </c>
      <c r="E7047">
        <v>16</v>
      </c>
      <c r="G7047" s="11">
        <v>43937</v>
      </c>
      <c r="H7047" s="12">
        <f t="shared" si="109"/>
        <v>20.141356505529686</v>
      </c>
    </row>
    <row r="7048" spans="1:8" x14ac:dyDescent="0.2">
      <c r="A7048" t="s">
        <v>5</v>
      </c>
      <c r="B7048">
        <v>9256</v>
      </c>
      <c r="C7048">
        <v>2020</v>
      </c>
      <c r="D7048">
        <v>4</v>
      </c>
      <c r="E7048">
        <v>17</v>
      </c>
      <c r="G7048" s="11">
        <v>43938</v>
      </c>
      <c r="H7048" s="12">
        <f t="shared" si="109"/>
        <v>20.112936668182563</v>
      </c>
    </row>
    <row r="7049" spans="1:8" x14ac:dyDescent="0.2">
      <c r="A7049" t="s">
        <v>5</v>
      </c>
      <c r="B7049">
        <v>9256</v>
      </c>
      <c r="C7049">
        <v>2020</v>
      </c>
      <c r="D7049">
        <v>4</v>
      </c>
      <c r="E7049">
        <v>18</v>
      </c>
      <c r="G7049" s="11">
        <v>43939</v>
      </c>
      <c r="H7049" s="12">
        <f t="shared" si="109"/>
        <v>20.084187494969893</v>
      </c>
    </row>
    <row r="7050" spans="1:8" x14ac:dyDescent="0.2">
      <c r="A7050" t="s">
        <v>5</v>
      </c>
      <c r="B7050">
        <v>9256</v>
      </c>
      <c r="C7050">
        <v>2020</v>
      </c>
      <c r="D7050">
        <v>4</v>
      </c>
      <c r="E7050">
        <v>19</v>
      </c>
      <c r="G7050" s="11">
        <v>43940</v>
      </c>
      <c r="H7050" s="12">
        <f t="shared" si="109"/>
        <v>20.055117493234562</v>
      </c>
    </row>
    <row r="7051" spans="1:8" x14ac:dyDescent="0.2">
      <c r="A7051" t="s">
        <v>5</v>
      </c>
      <c r="B7051">
        <v>9256</v>
      </c>
      <c r="C7051">
        <v>2020</v>
      </c>
      <c r="D7051">
        <v>4</v>
      </c>
      <c r="E7051">
        <v>20</v>
      </c>
      <c r="G7051" s="11">
        <v>43941</v>
      </c>
      <c r="H7051" s="12">
        <f t="shared" si="109"/>
        <v>20.025735265257776</v>
      </c>
    </row>
    <row r="7052" spans="1:8" x14ac:dyDescent="0.2">
      <c r="A7052" t="s">
        <v>5</v>
      </c>
      <c r="B7052">
        <v>9256</v>
      </c>
      <c r="C7052">
        <v>2020</v>
      </c>
      <c r="D7052">
        <v>4</v>
      </c>
      <c r="E7052">
        <v>21</v>
      </c>
      <c r="G7052" s="11">
        <v>43942</v>
      </c>
      <c r="H7052" s="12">
        <f t="shared" si="109"/>
        <v>19.996049505713508</v>
      </c>
    </row>
    <row r="7053" spans="1:8" x14ac:dyDescent="0.2">
      <c r="A7053" t="s">
        <v>5</v>
      </c>
      <c r="B7053">
        <v>9256</v>
      </c>
      <c r="C7053">
        <v>2020</v>
      </c>
      <c r="D7053">
        <v>4</v>
      </c>
      <c r="E7053">
        <v>22</v>
      </c>
      <c r="G7053" s="11">
        <v>43943</v>
      </c>
      <c r="H7053" s="12">
        <f t="shared" ref="H7053:H7116" si="110">((1+$H$4*SIN($H$5* ((30.44*(D7053-1)+E7053)+$H$6)))*$H$3+$H$7)</f>
        <v>19.966068999095601</v>
      </c>
    </row>
    <row r="7054" spans="1:8" x14ac:dyDescent="0.2">
      <c r="A7054" t="s">
        <v>5</v>
      </c>
      <c r="B7054">
        <v>9256</v>
      </c>
      <c r="C7054">
        <v>2020</v>
      </c>
      <c r="D7054">
        <v>4</v>
      </c>
      <c r="E7054">
        <v>23</v>
      </c>
      <c r="G7054" s="11">
        <v>43944</v>
      </c>
      <c r="H7054" s="12">
        <f t="shared" si="110"/>
        <v>19.935802617118306</v>
      </c>
    </row>
    <row r="7055" spans="1:8" x14ac:dyDescent="0.2">
      <c r="A7055" t="s">
        <v>5</v>
      </c>
      <c r="B7055">
        <v>9256</v>
      </c>
      <c r="C7055">
        <v>2020</v>
      </c>
      <c r="D7055">
        <v>4</v>
      </c>
      <c r="E7055">
        <v>24</v>
      </c>
      <c r="G7055" s="11">
        <v>43945</v>
      </c>
      <c r="H7055" s="12">
        <f t="shared" si="110"/>
        <v>19.905259316090991</v>
      </c>
    </row>
    <row r="7056" spans="1:8" x14ac:dyDescent="0.2">
      <c r="A7056" t="s">
        <v>5</v>
      </c>
      <c r="B7056">
        <v>9256</v>
      </c>
      <c r="C7056">
        <v>2020</v>
      </c>
      <c r="D7056">
        <v>4</v>
      </c>
      <c r="E7056">
        <v>25</v>
      </c>
      <c r="G7056" s="11">
        <v>43946</v>
      </c>
      <c r="H7056" s="12">
        <f t="shared" si="110"/>
        <v>19.874448134267823</v>
      </c>
    </row>
    <row r="7057" spans="1:8" x14ac:dyDescent="0.2">
      <c r="A7057" t="s">
        <v>5</v>
      </c>
      <c r="B7057">
        <v>9256</v>
      </c>
      <c r="C7057">
        <v>2020</v>
      </c>
      <c r="D7057">
        <v>4</v>
      </c>
      <c r="E7057">
        <v>26</v>
      </c>
      <c r="G7057" s="11">
        <v>43947</v>
      </c>
      <c r="H7057" s="12">
        <f t="shared" si="110"/>
        <v>19.843378189173208</v>
      </c>
    </row>
    <row r="7058" spans="1:8" x14ac:dyDescent="0.2">
      <c r="A7058" t="s">
        <v>5</v>
      </c>
      <c r="B7058">
        <v>9256</v>
      </c>
      <c r="C7058">
        <v>2020</v>
      </c>
      <c r="D7058">
        <v>4</v>
      </c>
      <c r="E7058">
        <v>27</v>
      </c>
      <c r="G7058" s="11">
        <v>43948</v>
      </c>
      <c r="H7058" s="12">
        <f t="shared" si="110"/>
        <v>19.812058674903763</v>
      </c>
    </row>
    <row r="7059" spans="1:8" x14ac:dyDescent="0.2">
      <c r="A7059" t="s">
        <v>5</v>
      </c>
      <c r="B7059">
        <v>9256</v>
      </c>
      <c r="C7059">
        <v>2020</v>
      </c>
      <c r="D7059">
        <v>4</v>
      </c>
      <c r="E7059">
        <v>28</v>
      </c>
      <c r="G7059" s="11">
        <v>43949</v>
      </c>
      <c r="H7059" s="12">
        <f t="shared" si="110"/>
        <v>19.780498859407647</v>
      </c>
    </row>
    <row r="7060" spans="1:8" x14ac:dyDescent="0.2">
      <c r="A7060" t="s">
        <v>5</v>
      </c>
      <c r="B7060">
        <v>9256</v>
      </c>
      <c r="C7060">
        <v>2020</v>
      </c>
      <c r="D7060">
        <v>4</v>
      </c>
      <c r="E7060">
        <v>29</v>
      </c>
      <c r="G7060" s="11">
        <v>43950</v>
      </c>
      <c r="H7060" s="12">
        <f t="shared" si="110"/>
        <v>19.748708081742016</v>
      </c>
    </row>
    <row r="7061" spans="1:8" x14ac:dyDescent="0.2">
      <c r="A7061" t="s">
        <v>5</v>
      </c>
      <c r="B7061">
        <v>9256</v>
      </c>
      <c r="C7061">
        <v>2020</v>
      </c>
      <c r="D7061">
        <v>4</v>
      </c>
      <c r="E7061">
        <v>30</v>
      </c>
      <c r="G7061" s="11">
        <v>43951</v>
      </c>
      <c r="H7061" s="12">
        <f t="shared" si="110"/>
        <v>19.716695749309441</v>
      </c>
    </row>
    <row r="7062" spans="1:8" x14ac:dyDescent="0.2">
      <c r="A7062" t="s">
        <v>5</v>
      </c>
      <c r="B7062">
        <v>9256</v>
      </c>
      <c r="C7062">
        <v>2020</v>
      </c>
      <c r="D7062">
        <v>5</v>
      </c>
      <c r="E7062">
        <v>1</v>
      </c>
      <c r="G7062" s="11">
        <v>43952</v>
      </c>
      <c r="H7062" s="12">
        <f t="shared" si="110"/>
        <v>19.670227860113933</v>
      </c>
    </row>
    <row r="7063" spans="1:8" x14ac:dyDescent="0.2">
      <c r="A7063" t="s">
        <v>5</v>
      </c>
      <c r="B7063">
        <v>9256</v>
      </c>
      <c r="C7063">
        <v>2020</v>
      </c>
      <c r="D7063">
        <v>5</v>
      </c>
      <c r="E7063">
        <v>2</v>
      </c>
      <c r="G7063" s="11">
        <v>43953</v>
      </c>
      <c r="H7063" s="12">
        <f t="shared" si="110"/>
        <v>19.637714815985895</v>
      </c>
    </row>
    <row r="7064" spans="1:8" x14ac:dyDescent="0.2">
      <c r="A7064" t="s">
        <v>5</v>
      </c>
      <c r="B7064">
        <v>9256</v>
      </c>
      <c r="C7064">
        <v>2020</v>
      </c>
      <c r="D7064">
        <v>5</v>
      </c>
      <c r="E7064">
        <v>3</v>
      </c>
      <c r="G7064" s="11">
        <v>43954</v>
      </c>
      <c r="H7064" s="12">
        <f t="shared" si="110"/>
        <v>19.605013061783961</v>
      </c>
    </row>
    <row r="7065" spans="1:8" x14ac:dyDescent="0.2">
      <c r="A7065" t="s">
        <v>5</v>
      </c>
      <c r="B7065">
        <v>9256</v>
      </c>
      <c r="C7065">
        <v>2020</v>
      </c>
      <c r="D7065">
        <v>5</v>
      </c>
      <c r="E7065">
        <v>4</v>
      </c>
      <c r="G7065" s="11">
        <v>43955</v>
      </c>
      <c r="H7065" s="12">
        <f t="shared" si="110"/>
        <v>19.572132274483319</v>
      </c>
    </row>
    <row r="7066" spans="1:8" x14ac:dyDescent="0.2">
      <c r="A7066" t="s">
        <v>5</v>
      </c>
      <c r="B7066">
        <v>9256</v>
      </c>
      <c r="C7066">
        <v>2020</v>
      </c>
      <c r="D7066">
        <v>5</v>
      </c>
      <c r="E7066">
        <v>5</v>
      </c>
      <c r="G7066" s="11">
        <v>43956</v>
      </c>
      <c r="H7066" s="12">
        <f t="shared" si="110"/>
        <v>19.539082184037937</v>
      </c>
    </row>
    <row r="7067" spans="1:8" x14ac:dyDescent="0.2">
      <c r="A7067" t="s">
        <v>5</v>
      </c>
      <c r="B7067">
        <v>9256</v>
      </c>
      <c r="C7067">
        <v>2020</v>
      </c>
      <c r="D7067">
        <v>5</v>
      </c>
      <c r="E7067">
        <v>6</v>
      </c>
      <c r="G7067" s="11">
        <v>43957</v>
      </c>
      <c r="H7067" s="12">
        <f t="shared" si="110"/>
        <v>19.5058725705013</v>
      </c>
    </row>
    <row r="7068" spans="1:8" x14ac:dyDescent="0.2">
      <c r="A7068" t="s">
        <v>5</v>
      </c>
      <c r="B7068">
        <v>9256</v>
      </c>
      <c r="C7068">
        <v>2020</v>
      </c>
      <c r="D7068">
        <v>5</v>
      </c>
      <c r="E7068">
        <v>7</v>
      </c>
      <c r="G7068" s="11">
        <v>43958</v>
      </c>
      <c r="H7068" s="12">
        <f t="shared" si="110"/>
        <v>19.472513261132342</v>
      </c>
    </row>
    <row r="7069" spans="1:8" x14ac:dyDescent="0.2">
      <c r="A7069" t="s">
        <v>5</v>
      </c>
      <c r="B7069">
        <v>9256</v>
      </c>
      <c r="C7069">
        <v>2020</v>
      </c>
      <c r="D7069">
        <v>5</v>
      </c>
      <c r="E7069">
        <v>8</v>
      </c>
      <c r="G7069" s="11">
        <v>43959</v>
      </c>
      <c r="H7069" s="12">
        <f t="shared" si="110"/>
        <v>19.439014127487411</v>
      </c>
    </row>
    <row r="7070" spans="1:8" x14ac:dyDescent="0.2">
      <c r="A7070" t="s">
        <v>5</v>
      </c>
      <c r="B7070">
        <v>9256</v>
      </c>
      <c r="C7070">
        <v>2020</v>
      </c>
      <c r="D7070">
        <v>5</v>
      </c>
      <c r="E7070">
        <v>9</v>
      </c>
      <c r="G7070" s="11">
        <v>43960</v>
      </c>
      <c r="H7070" s="12">
        <f t="shared" si="110"/>
        <v>19.405385082499095</v>
      </c>
    </row>
    <row r="7071" spans="1:8" x14ac:dyDescent="0.2">
      <c r="A7071" t="s">
        <v>5</v>
      </c>
      <c r="B7071">
        <v>9256</v>
      </c>
      <c r="C7071">
        <v>2020</v>
      </c>
      <c r="D7071">
        <v>5</v>
      </c>
      <c r="E7071">
        <v>10</v>
      </c>
      <c r="G7071" s="11">
        <v>43961</v>
      </c>
      <c r="H7071" s="12">
        <f t="shared" si="110"/>
        <v>19.371636077542853</v>
      </c>
    </row>
    <row r="7072" spans="1:8" x14ac:dyDescent="0.2">
      <c r="A7072" t="s">
        <v>5</v>
      </c>
      <c r="B7072">
        <v>9256</v>
      </c>
      <c r="C7072">
        <v>2020</v>
      </c>
      <c r="D7072">
        <v>5</v>
      </c>
      <c r="E7072">
        <v>11</v>
      </c>
      <c r="G7072" s="11">
        <v>43962</v>
      </c>
      <c r="H7072" s="12">
        <f t="shared" si="110"/>
        <v>19.337777099492211</v>
      </c>
    </row>
    <row r="7073" spans="1:8" x14ac:dyDescent="0.2">
      <c r="A7073" t="s">
        <v>5</v>
      </c>
      <c r="B7073">
        <v>9256</v>
      </c>
      <c r="C7073">
        <v>2020</v>
      </c>
      <c r="D7073">
        <v>5</v>
      </c>
      <c r="E7073">
        <v>12</v>
      </c>
      <c r="G7073" s="11">
        <v>43963</v>
      </c>
      <c r="H7073" s="12">
        <f t="shared" si="110"/>
        <v>19.303818167763524</v>
      </c>
    </row>
    <row r="7074" spans="1:8" x14ac:dyDescent="0.2">
      <c r="A7074" t="s">
        <v>5</v>
      </c>
      <c r="B7074">
        <v>9256</v>
      </c>
      <c r="C7074">
        <v>2020</v>
      </c>
      <c r="D7074">
        <v>5</v>
      </c>
      <c r="E7074">
        <v>13</v>
      </c>
      <c r="G7074" s="11">
        <v>43964</v>
      </c>
      <c r="H7074" s="12">
        <f t="shared" si="110"/>
        <v>19.269769331351029</v>
      </c>
    </row>
    <row r="7075" spans="1:8" x14ac:dyDescent="0.2">
      <c r="A7075" t="s">
        <v>5</v>
      </c>
      <c r="B7075">
        <v>9256</v>
      </c>
      <c r="C7075">
        <v>2020</v>
      </c>
      <c r="D7075">
        <v>5</v>
      </c>
      <c r="E7075">
        <v>14</v>
      </c>
      <c r="G7075" s="11">
        <v>43965</v>
      </c>
      <c r="H7075" s="12">
        <f t="shared" si="110"/>
        <v>19.235640665853214</v>
      </c>
    </row>
    <row r="7076" spans="1:8" x14ac:dyDescent="0.2">
      <c r="A7076" t="s">
        <v>5</v>
      </c>
      <c r="B7076">
        <v>9256</v>
      </c>
      <c r="C7076">
        <v>2020</v>
      </c>
      <c r="D7076">
        <v>5</v>
      </c>
      <c r="E7076">
        <v>15</v>
      </c>
      <c r="G7076" s="11">
        <v>43966</v>
      </c>
      <c r="H7076" s="12">
        <f t="shared" si="110"/>
        <v>19.201442270491281</v>
      </c>
    </row>
    <row r="7077" spans="1:8" x14ac:dyDescent="0.2">
      <c r="A7077" t="s">
        <v>5</v>
      </c>
      <c r="B7077">
        <v>9256</v>
      </c>
      <c r="C7077">
        <v>2020</v>
      </c>
      <c r="D7077">
        <v>5</v>
      </c>
      <c r="E7077">
        <v>16</v>
      </c>
      <c r="G7077" s="11">
        <v>43967</v>
      </c>
      <c r="H7077" s="12">
        <f t="shared" si="110"/>
        <v>19.167184265120614</v>
      </c>
    </row>
    <row r="7078" spans="1:8" x14ac:dyDescent="0.2">
      <c r="A7078" t="s">
        <v>5</v>
      </c>
      <c r="B7078">
        <v>9256</v>
      </c>
      <c r="C7078">
        <v>2020</v>
      </c>
      <c r="D7078">
        <v>5</v>
      </c>
      <c r="E7078">
        <v>17</v>
      </c>
      <c r="G7078" s="11">
        <v>43968</v>
      </c>
      <c r="H7078" s="12">
        <f t="shared" si="110"/>
        <v>19.132876787236164</v>
      </c>
    </row>
    <row r="7079" spans="1:8" x14ac:dyDescent="0.2">
      <c r="A7079" t="s">
        <v>5</v>
      </c>
      <c r="B7079">
        <v>9256</v>
      </c>
      <c r="C7079">
        <v>2020</v>
      </c>
      <c r="D7079">
        <v>5</v>
      </c>
      <c r="E7079">
        <v>18</v>
      </c>
      <c r="G7079" s="11">
        <v>43969</v>
      </c>
      <c r="H7079" s="12">
        <f t="shared" si="110"/>
        <v>19.098529988972587</v>
      </c>
    </row>
    <row r="7080" spans="1:8" x14ac:dyDescent="0.2">
      <c r="A7080" t="s">
        <v>5</v>
      </c>
      <c r="B7080">
        <v>9256</v>
      </c>
      <c r="C7080">
        <v>2020</v>
      </c>
      <c r="D7080">
        <v>5</v>
      </c>
      <c r="E7080">
        <v>19</v>
      </c>
      <c r="G7080" s="11">
        <v>43970</v>
      </c>
      <c r="H7080" s="12">
        <f t="shared" si="110"/>
        <v>19.064154034100078</v>
      </c>
    </row>
    <row r="7081" spans="1:8" x14ac:dyDescent="0.2">
      <c r="A7081" t="s">
        <v>5</v>
      </c>
      <c r="B7081">
        <v>9256</v>
      </c>
      <c r="C7081">
        <v>2020</v>
      </c>
      <c r="D7081">
        <v>5</v>
      </c>
      <c r="E7081">
        <v>20</v>
      </c>
      <c r="G7081" s="11">
        <v>43971</v>
      </c>
      <c r="H7081" s="12">
        <f t="shared" si="110"/>
        <v>19.02975909501674</v>
      </c>
    </row>
    <row r="7082" spans="1:8" x14ac:dyDescent="0.2">
      <c r="A7082" t="s">
        <v>5</v>
      </c>
      <c r="B7082">
        <v>9256</v>
      </c>
      <c r="C7082">
        <v>2020</v>
      </c>
      <c r="D7082">
        <v>5</v>
      </c>
      <c r="E7082">
        <v>21</v>
      </c>
      <c r="G7082" s="11">
        <v>43972</v>
      </c>
      <c r="H7082" s="12">
        <f t="shared" si="110"/>
        <v>18.995355349738411</v>
      </c>
    </row>
    <row r="7083" spans="1:8" x14ac:dyDescent="0.2">
      <c r="A7083" t="s">
        <v>5</v>
      </c>
      <c r="B7083">
        <v>9256</v>
      </c>
      <c r="C7083">
        <v>2020</v>
      </c>
      <c r="D7083">
        <v>5</v>
      </c>
      <c r="E7083">
        <v>22</v>
      </c>
      <c r="G7083" s="11">
        <v>43973</v>
      </c>
      <c r="H7083" s="12">
        <f t="shared" si="110"/>
        <v>18.960952978886816</v>
      </c>
    </row>
    <row r="7084" spans="1:8" x14ac:dyDescent="0.2">
      <c r="A7084" t="s">
        <v>5</v>
      </c>
      <c r="B7084">
        <v>9256</v>
      </c>
      <c r="C7084">
        <v>2020</v>
      </c>
      <c r="D7084">
        <v>5</v>
      </c>
      <c r="E7084">
        <v>23</v>
      </c>
      <c r="G7084" s="11">
        <v>43974</v>
      </c>
      <c r="H7084" s="12">
        <f t="shared" si="110"/>
        <v>18.926562162676976</v>
      </c>
    </row>
    <row r="7085" spans="1:8" x14ac:dyDescent="0.2">
      <c r="A7085" t="s">
        <v>5</v>
      </c>
      <c r="B7085">
        <v>9256</v>
      </c>
      <c r="C7085">
        <v>2020</v>
      </c>
      <c r="D7085">
        <v>5</v>
      </c>
      <c r="E7085">
        <v>24</v>
      </c>
      <c r="G7085" s="11">
        <v>43975</v>
      </c>
      <c r="H7085" s="12">
        <f t="shared" si="110"/>
        <v>18.8921930779047</v>
      </c>
    </row>
    <row r="7086" spans="1:8" x14ac:dyDescent="0.2">
      <c r="A7086" t="s">
        <v>5</v>
      </c>
      <c r="B7086">
        <v>9256</v>
      </c>
      <c r="C7086">
        <v>2020</v>
      </c>
      <c r="D7086">
        <v>5</v>
      </c>
      <c r="E7086">
        <v>25</v>
      </c>
      <c r="G7086" s="11">
        <v>43976</v>
      </c>
      <c r="H7086" s="12">
        <f t="shared" si="110"/>
        <v>18.85785589493512</v>
      </c>
    </row>
    <row r="7087" spans="1:8" x14ac:dyDescent="0.2">
      <c r="A7087" t="s">
        <v>5</v>
      </c>
      <c r="B7087">
        <v>9256</v>
      </c>
      <c r="C7087">
        <v>2020</v>
      </c>
      <c r="D7087">
        <v>5</v>
      </c>
      <c r="E7087">
        <v>26</v>
      </c>
      <c r="G7087" s="11">
        <v>43977</v>
      </c>
      <c r="H7087" s="12">
        <f t="shared" si="110"/>
        <v>18.823560774693107</v>
      </c>
    </row>
    <row r="7088" spans="1:8" x14ac:dyDescent="0.2">
      <c r="A7088" t="s">
        <v>5</v>
      </c>
      <c r="B7088">
        <v>9256</v>
      </c>
      <c r="C7088">
        <v>2020</v>
      </c>
      <c r="D7088">
        <v>5</v>
      </c>
      <c r="E7088">
        <v>27</v>
      </c>
      <c r="G7088" s="11">
        <v>43978</v>
      </c>
      <c r="H7088" s="12">
        <f t="shared" si="110"/>
        <v>18.789317865656496</v>
      </c>
    </row>
    <row r="7089" spans="1:8" x14ac:dyDescent="0.2">
      <c r="A7089" t="s">
        <v>5</v>
      </c>
      <c r="B7089">
        <v>9256</v>
      </c>
      <c r="C7089">
        <v>2020</v>
      </c>
      <c r="D7089">
        <v>5</v>
      </c>
      <c r="E7089">
        <v>28</v>
      </c>
      <c r="G7089" s="11">
        <v>43979</v>
      </c>
      <c r="H7089" s="12">
        <f t="shared" si="110"/>
        <v>18.755137300852986</v>
      </c>
    </row>
    <row r="7090" spans="1:8" x14ac:dyDescent="0.2">
      <c r="A7090" t="s">
        <v>5</v>
      </c>
      <c r="B7090">
        <v>9256</v>
      </c>
      <c r="C7090">
        <v>2020</v>
      </c>
      <c r="D7090">
        <v>5</v>
      </c>
      <c r="E7090">
        <v>29</v>
      </c>
      <c r="G7090" s="11">
        <v>43980</v>
      </c>
      <c r="H7090" s="12">
        <f t="shared" si="110"/>
        <v>18.721029194861618</v>
      </c>
    </row>
    <row r="7091" spans="1:8" x14ac:dyDescent="0.2">
      <c r="A7091" t="s">
        <v>5</v>
      </c>
      <c r="B7091">
        <v>9256</v>
      </c>
      <c r="C7091">
        <v>2020</v>
      </c>
      <c r="D7091">
        <v>5</v>
      </c>
      <c r="E7091">
        <v>30</v>
      </c>
      <c r="G7091" s="11">
        <v>43981</v>
      </c>
      <c r="H7091" s="12">
        <f t="shared" si="110"/>
        <v>18.6870036408197</v>
      </c>
    </row>
    <row r="7092" spans="1:8" x14ac:dyDescent="0.2">
      <c r="A7092" t="s">
        <v>5</v>
      </c>
      <c r="B7092">
        <v>9256</v>
      </c>
      <c r="C7092">
        <v>2020</v>
      </c>
      <c r="D7092">
        <v>5</v>
      </c>
      <c r="E7092">
        <v>31</v>
      </c>
      <c r="G7092" s="11">
        <v>43982</v>
      </c>
      <c r="H7092" s="12">
        <f t="shared" si="110"/>
        <v>18.65307070743609</v>
      </c>
    </row>
    <row r="7093" spans="1:8" x14ac:dyDescent="0.2">
      <c r="A7093" t="s">
        <v>5</v>
      </c>
      <c r="B7093">
        <v>9256</v>
      </c>
      <c r="C7093">
        <v>2020</v>
      </c>
      <c r="D7093">
        <v>6</v>
      </c>
      <c r="E7093">
        <v>1</v>
      </c>
      <c r="G7093" s="11">
        <v>43983</v>
      </c>
      <c r="H7093" s="12">
        <f t="shared" si="110"/>
        <v>18.638172147316094</v>
      </c>
    </row>
    <row r="7094" spans="1:8" x14ac:dyDescent="0.2">
      <c r="A7094" t="s">
        <v>5</v>
      </c>
      <c r="B7094">
        <v>9256</v>
      </c>
      <c r="C7094">
        <v>2020</v>
      </c>
      <c r="D7094">
        <v>6</v>
      </c>
      <c r="E7094">
        <v>2</v>
      </c>
      <c r="G7094" s="11">
        <v>43984</v>
      </c>
      <c r="H7094" s="12">
        <f t="shared" si="110"/>
        <v>18.60439022051721</v>
      </c>
    </row>
    <row r="7095" spans="1:8" x14ac:dyDescent="0.2">
      <c r="A7095" t="s">
        <v>5</v>
      </c>
      <c r="B7095">
        <v>9256</v>
      </c>
      <c r="C7095">
        <v>2020</v>
      </c>
      <c r="D7095">
        <v>6</v>
      </c>
      <c r="E7095">
        <v>3</v>
      </c>
      <c r="G7095" s="11">
        <v>43985</v>
      </c>
      <c r="H7095" s="12">
        <f t="shared" si="110"/>
        <v>18.570725361016823</v>
      </c>
    </row>
    <row r="7096" spans="1:8" x14ac:dyDescent="0.2">
      <c r="A7096" t="s">
        <v>5</v>
      </c>
      <c r="B7096">
        <v>9256</v>
      </c>
      <c r="C7096">
        <v>2020</v>
      </c>
      <c r="D7096">
        <v>6</v>
      </c>
      <c r="E7096">
        <v>4</v>
      </c>
      <c r="G7096" s="11">
        <v>43986</v>
      </c>
      <c r="H7096" s="12">
        <f t="shared" si="110"/>
        <v>18.537187530788476</v>
      </c>
    </row>
    <row r="7097" spans="1:8" x14ac:dyDescent="0.2">
      <c r="A7097" t="s">
        <v>5</v>
      </c>
      <c r="B7097">
        <v>9256</v>
      </c>
      <c r="C7097">
        <v>2020</v>
      </c>
      <c r="D7097">
        <v>6</v>
      </c>
      <c r="E7097">
        <v>5</v>
      </c>
      <c r="G7097" s="11">
        <v>43987</v>
      </c>
      <c r="H7097" s="12">
        <f t="shared" si="110"/>
        <v>18.503786654215705</v>
      </c>
    </row>
    <row r="7098" spans="1:8" x14ac:dyDescent="0.2">
      <c r="A7098" t="s">
        <v>5</v>
      </c>
      <c r="B7098">
        <v>9256</v>
      </c>
      <c r="C7098">
        <v>2020</v>
      </c>
      <c r="D7098">
        <v>6</v>
      </c>
      <c r="E7098">
        <v>6</v>
      </c>
      <c r="G7098" s="11">
        <v>43988</v>
      </c>
      <c r="H7098" s="12">
        <f t="shared" si="110"/>
        <v>18.470532615155253</v>
      </c>
    </row>
    <row r="7099" spans="1:8" x14ac:dyDescent="0.2">
      <c r="A7099" t="s">
        <v>5</v>
      </c>
      <c r="B7099">
        <v>9256</v>
      </c>
      <c r="C7099">
        <v>2020</v>
      </c>
      <c r="D7099">
        <v>6</v>
      </c>
      <c r="E7099">
        <v>7</v>
      </c>
      <c r="G7099" s="11">
        <v>43989</v>
      </c>
      <c r="H7099" s="12">
        <f t="shared" si="110"/>
        <v>18.437435254012293</v>
      </c>
    </row>
    <row r="7100" spans="1:8" x14ac:dyDescent="0.2">
      <c r="A7100" t="s">
        <v>5</v>
      </c>
      <c r="B7100">
        <v>9256</v>
      </c>
      <c r="C7100">
        <v>2020</v>
      </c>
      <c r="D7100">
        <v>6</v>
      </c>
      <c r="E7100">
        <v>8</v>
      </c>
      <c r="G7100" s="11">
        <v>43990</v>
      </c>
      <c r="H7100" s="12">
        <f t="shared" si="110"/>
        <v>18.404504364828465</v>
      </c>
    </row>
    <row r="7101" spans="1:8" x14ac:dyDescent="0.2">
      <c r="A7101" t="s">
        <v>5</v>
      </c>
      <c r="B7101">
        <v>9256</v>
      </c>
      <c r="C7101">
        <v>2020</v>
      </c>
      <c r="D7101">
        <v>6</v>
      </c>
      <c r="E7101">
        <v>9</v>
      </c>
      <c r="G7101" s="11">
        <v>43991</v>
      </c>
      <c r="H7101" s="12">
        <f t="shared" si="110"/>
        <v>18.371749692383688</v>
      </c>
    </row>
    <row r="7102" spans="1:8" x14ac:dyDescent="0.2">
      <c r="A7102" t="s">
        <v>5</v>
      </c>
      <c r="B7102">
        <v>9256</v>
      </c>
      <c r="C7102">
        <v>2020</v>
      </c>
      <c r="D7102">
        <v>6</v>
      </c>
      <c r="E7102">
        <v>10</v>
      </c>
      <c r="G7102" s="11">
        <v>43992</v>
      </c>
      <c r="H7102" s="12">
        <f t="shared" si="110"/>
        <v>18.339180929312512</v>
      </c>
    </row>
    <row r="7103" spans="1:8" x14ac:dyDescent="0.2">
      <c r="A7103" t="s">
        <v>5</v>
      </c>
      <c r="B7103">
        <v>9256</v>
      </c>
      <c r="C7103">
        <v>2020</v>
      </c>
      <c r="D7103">
        <v>6</v>
      </c>
      <c r="E7103">
        <v>11</v>
      </c>
      <c r="G7103" s="11">
        <v>43993</v>
      </c>
      <c r="H7103" s="12">
        <f t="shared" si="110"/>
        <v>18.306807713235905</v>
      </c>
    </row>
    <row r="7104" spans="1:8" x14ac:dyDescent="0.2">
      <c r="A7104" t="s">
        <v>5</v>
      </c>
      <c r="B7104">
        <v>9256</v>
      </c>
      <c r="C7104">
        <v>2020</v>
      </c>
      <c r="D7104">
        <v>6</v>
      </c>
      <c r="E7104">
        <v>12</v>
      </c>
      <c r="G7104" s="11">
        <v>43994</v>
      </c>
      <c r="H7104" s="12">
        <f t="shared" si="110"/>
        <v>18.274639623909348</v>
      </c>
    </row>
    <row r="7105" spans="1:8" x14ac:dyDescent="0.2">
      <c r="A7105" t="s">
        <v>5</v>
      </c>
      <c r="B7105">
        <v>9256</v>
      </c>
      <c r="C7105">
        <v>2020</v>
      </c>
      <c r="D7105">
        <v>6</v>
      </c>
      <c r="E7105">
        <v>13</v>
      </c>
      <c r="G7105" s="11">
        <v>43995</v>
      </c>
      <c r="H7105" s="12">
        <f t="shared" si="110"/>
        <v>18.242686180387999</v>
      </c>
    </row>
    <row r="7106" spans="1:8" x14ac:dyDescent="0.2">
      <c r="A7106" t="s">
        <v>5</v>
      </c>
      <c r="B7106">
        <v>9256</v>
      </c>
      <c r="C7106">
        <v>2020</v>
      </c>
      <c r="D7106">
        <v>6</v>
      </c>
      <c r="E7106">
        <v>14</v>
      </c>
      <c r="G7106" s="11">
        <v>43996</v>
      </c>
      <c r="H7106" s="12">
        <f t="shared" si="110"/>
        <v>18.210956838209881</v>
      </c>
    </row>
    <row r="7107" spans="1:8" x14ac:dyDescent="0.2">
      <c r="A7107" t="s">
        <v>5</v>
      </c>
      <c r="B7107">
        <v>9256</v>
      </c>
      <c r="C7107">
        <v>2020</v>
      </c>
      <c r="D7107">
        <v>6</v>
      </c>
      <c r="E7107">
        <v>15</v>
      </c>
      <c r="G7107" s="11">
        <v>43997</v>
      </c>
      <c r="H7107" s="12">
        <f t="shared" si="110"/>
        <v>18.179460986597821</v>
      </c>
    </row>
    <row r="7108" spans="1:8" x14ac:dyDescent="0.2">
      <c r="A7108" t="s">
        <v>5</v>
      </c>
      <c r="B7108">
        <v>9256</v>
      </c>
      <c r="C7108">
        <v>2020</v>
      </c>
      <c r="D7108">
        <v>6</v>
      </c>
      <c r="E7108">
        <v>16</v>
      </c>
      <c r="G7108" s="11">
        <v>43998</v>
      </c>
      <c r="H7108" s="12">
        <f t="shared" si="110"/>
        <v>18.14820794568103</v>
      </c>
    </row>
    <row r="7109" spans="1:8" x14ac:dyDescent="0.2">
      <c r="A7109" t="s">
        <v>5</v>
      </c>
      <c r="B7109">
        <v>9256</v>
      </c>
      <c r="C7109">
        <v>2020</v>
      </c>
      <c r="D7109">
        <v>6</v>
      </c>
      <c r="E7109">
        <v>17</v>
      </c>
      <c r="G7109" s="11">
        <v>43999</v>
      </c>
      <c r="H7109" s="12">
        <f t="shared" si="110"/>
        <v>18.117206963737129</v>
      </c>
    </row>
    <row r="7110" spans="1:8" x14ac:dyDescent="0.2">
      <c r="A7110" t="s">
        <v>5</v>
      </c>
      <c r="B7110">
        <v>9256</v>
      </c>
      <c r="C7110">
        <v>2020</v>
      </c>
      <c r="D7110">
        <v>6</v>
      </c>
      <c r="E7110">
        <v>18</v>
      </c>
      <c r="G7110" s="11">
        <v>44000</v>
      </c>
      <c r="H7110" s="12">
        <f t="shared" si="110"/>
        <v>18.086467214455432</v>
      </c>
    </row>
    <row r="7111" spans="1:8" x14ac:dyDescent="0.2">
      <c r="A7111" t="s">
        <v>5</v>
      </c>
      <c r="B7111">
        <v>9256</v>
      </c>
      <c r="C7111">
        <v>2020</v>
      </c>
      <c r="D7111">
        <v>6</v>
      </c>
      <c r="E7111">
        <v>19</v>
      </c>
      <c r="G7111" s="11">
        <v>44001</v>
      </c>
      <c r="H7111" s="12">
        <f t="shared" si="110"/>
        <v>18.055997794222307</v>
      </c>
    </row>
    <row r="7112" spans="1:8" x14ac:dyDescent="0.2">
      <c r="A7112" t="s">
        <v>5</v>
      </c>
      <c r="B7112">
        <v>9256</v>
      </c>
      <c r="C7112">
        <v>2020</v>
      </c>
      <c r="D7112">
        <v>6</v>
      </c>
      <c r="E7112">
        <v>20</v>
      </c>
      <c r="G7112" s="11">
        <v>44002</v>
      </c>
      <c r="H7112" s="12">
        <f t="shared" si="110"/>
        <v>18.025807719429405</v>
      </c>
    </row>
    <row r="7113" spans="1:8" x14ac:dyDescent="0.2">
      <c r="A7113" t="s">
        <v>5</v>
      </c>
      <c r="B7113">
        <v>9256</v>
      </c>
      <c r="C7113">
        <v>2020</v>
      </c>
      <c r="D7113">
        <v>6</v>
      </c>
      <c r="E7113">
        <v>21</v>
      </c>
      <c r="G7113" s="11">
        <v>44003</v>
      </c>
      <c r="H7113" s="12">
        <f t="shared" si="110"/>
        <v>17.995905923805573</v>
      </c>
    </row>
    <row r="7114" spans="1:8" x14ac:dyDescent="0.2">
      <c r="A7114" t="s">
        <v>5</v>
      </c>
      <c r="B7114">
        <v>9256</v>
      </c>
      <c r="C7114">
        <v>2020</v>
      </c>
      <c r="D7114">
        <v>6</v>
      </c>
      <c r="E7114">
        <v>22</v>
      </c>
      <c r="G7114" s="11">
        <v>44004</v>
      </c>
      <c r="H7114" s="12">
        <f t="shared" si="110"/>
        <v>17.966301255773207</v>
      </c>
    </row>
    <row r="7115" spans="1:8" x14ac:dyDescent="0.2">
      <c r="A7115" t="s">
        <v>5</v>
      </c>
      <c r="B7115">
        <v>9256</v>
      </c>
      <c r="C7115">
        <v>2020</v>
      </c>
      <c r="D7115">
        <v>6</v>
      </c>
      <c r="E7115">
        <v>23</v>
      </c>
      <c r="G7115" s="11">
        <v>44005</v>
      </c>
      <c r="H7115" s="12">
        <f t="shared" si="110"/>
        <v>17.937002475829871</v>
      </c>
    </row>
    <row r="7116" spans="1:8" x14ac:dyDescent="0.2">
      <c r="A7116" t="s">
        <v>5</v>
      </c>
      <c r="B7116">
        <v>9256</v>
      </c>
      <c r="C7116">
        <v>2020</v>
      </c>
      <c r="D7116">
        <v>6</v>
      </c>
      <c r="E7116">
        <v>24</v>
      </c>
      <c r="G7116" s="11">
        <v>44006</v>
      </c>
      <c r="H7116" s="12">
        <f t="shared" si="110"/>
        <v>17.90801825395592</v>
      </c>
    </row>
    <row r="7117" spans="1:8" x14ac:dyDescent="0.2">
      <c r="A7117" t="s">
        <v>5</v>
      </c>
      <c r="B7117">
        <v>9256</v>
      </c>
      <c r="C7117">
        <v>2020</v>
      </c>
      <c r="D7117">
        <v>6</v>
      </c>
      <c r="E7117">
        <v>25</v>
      </c>
      <c r="G7117" s="11">
        <v>44007</v>
      </c>
      <c r="H7117" s="12">
        <f t="shared" ref="H7117:H7180" si="111">((1+$H$4*SIN($H$5* ((30.44*(D7117-1)+E7117)+$H$6)))*$H$3+$H$7)</f>
        <v>17.879357167048923</v>
      </c>
    </row>
    <row r="7118" spans="1:8" x14ac:dyDescent="0.2">
      <c r="A7118" t="s">
        <v>5</v>
      </c>
      <c r="B7118">
        <v>9256</v>
      </c>
      <c r="C7118">
        <v>2020</v>
      </c>
      <c r="D7118">
        <v>6</v>
      </c>
      <c r="E7118">
        <v>26</v>
      </c>
      <c r="G7118" s="11">
        <v>44008</v>
      </c>
      <c r="H7118" s="12">
        <f t="shared" si="111"/>
        <v>17.851027696385607</v>
      </c>
    </row>
    <row r="7119" spans="1:8" x14ac:dyDescent="0.2">
      <c r="A7119" t="s">
        <v>5</v>
      </c>
      <c r="B7119">
        <v>9256</v>
      </c>
      <c r="C7119">
        <v>2020</v>
      </c>
      <c r="D7119">
        <v>6</v>
      </c>
      <c r="E7119">
        <v>27</v>
      </c>
      <c r="G7119" s="11">
        <v>44009</v>
      </c>
      <c r="H7119" s="12">
        <f t="shared" si="111"/>
        <v>17.823038225112114</v>
      </c>
    </row>
    <row r="7120" spans="1:8" x14ac:dyDescent="0.2">
      <c r="A7120" t="s">
        <v>5</v>
      </c>
      <c r="B7120">
        <v>9256</v>
      </c>
      <c r="C7120">
        <v>2020</v>
      </c>
      <c r="D7120">
        <v>6</v>
      </c>
      <c r="E7120">
        <v>28</v>
      </c>
      <c r="G7120" s="11">
        <v>44010</v>
      </c>
      <c r="H7120" s="12">
        <f t="shared" si="111"/>
        <v>17.795397035763308</v>
      </c>
    </row>
    <row r="7121" spans="1:8" x14ac:dyDescent="0.2">
      <c r="A7121" t="s">
        <v>5</v>
      </c>
      <c r="B7121">
        <v>9256</v>
      </c>
      <c r="C7121">
        <v>2020</v>
      </c>
      <c r="D7121">
        <v>6</v>
      </c>
      <c r="E7121">
        <v>29</v>
      </c>
      <c r="G7121" s="11">
        <v>44011</v>
      </c>
      <c r="H7121" s="12">
        <f t="shared" si="111"/>
        <v>17.768112307811815</v>
      </c>
    </row>
    <row r="7122" spans="1:8" x14ac:dyDescent="0.2">
      <c r="A7122" t="s">
        <v>5</v>
      </c>
      <c r="B7122">
        <v>9256</v>
      </c>
      <c r="C7122">
        <v>2020</v>
      </c>
      <c r="D7122">
        <v>6</v>
      </c>
      <c r="E7122">
        <v>30</v>
      </c>
      <c r="G7122" s="11">
        <v>44012</v>
      </c>
      <c r="H7122" s="12">
        <f t="shared" si="111"/>
        <v>17.74119211524761</v>
      </c>
    </row>
    <row r="7123" spans="1:8" x14ac:dyDescent="0.2">
      <c r="A7123" t="s">
        <v>5</v>
      </c>
      <c r="B7123">
        <v>9256</v>
      </c>
      <c r="C7123">
        <v>2020</v>
      </c>
      <c r="D7123">
        <v>7</v>
      </c>
      <c r="E7123">
        <v>1</v>
      </c>
      <c r="G7123" s="11">
        <v>44013</v>
      </c>
      <c r="H7123" s="12">
        <f t="shared" si="111"/>
        <v>17.703083476813742</v>
      </c>
    </row>
    <row r="7124" spans="1:8" x14ac:dyDescent="0.2">
      <c r="A7124" t="s">
        <v>5</v>
      </c>
      <c r="B7124">
        <v>9256</v>
      </c>
      <c r="C7124">
        <v>2020</v>
      </c>
      <c r="D7124">
        <v>7</v>
      </c>
      <c r="E7124">
        <v>2</v>
      </c>
      <c r="G7124" s="11">
        <v>44014</v>
      </c>
      <c r="H7124" s="12">
        <f t="shared" si="111"/>
        <v>17.677085960230205</v>
      </c>
    </row>
    <row r="7125" spans="1:8" x14ac:dyDescent="0.2">
      <c r="A7125" t="s">
        <v>5</v>
      </c>
      <c r="B7125">
        <v>9256</v>
      </c>
      <c r="C7125">
        <v>2020</v>
      </c>
      <c r="D7125">
        <v>7</v>
      </c>
      <c r="E7125">
        <v>3</v>
      </c>
      <c r="G7125" s="11">
        <v>44015</v>
      </c>
      <c r="H7125" s="12">
        <f t="shared" si="111"/>
        <v>17.651479915194674</v>
      </c>
    </row>
    <row r="7126" spans="1:8" x14ac:dyDescent="0.2">
      <c r="A7126" t="s">
        <v>5</v>
      </c>
      <c r="B7126">
        <v>9256</v>
      </c>
      <c r="C7126">
        <v>2020</v>
      </c>
      <c r="D7126">
        <v>7</v>
      </c>
      <c r="E7126">
        <v>4</v>
      </c>
      <c r="G7126" s="11">
        <v>44016</v>
      </c>
      <c r="H7126" s="12">
        <f t="shared" si="111"/>
        <v>17.626272918947841</v>
      </c>
    </row>
    <row r="7127" spans="1:8" x14ac:dyDescent="0.2">
      <c r="A7127" t="s">
        <v>5</v>
      </c>
      <c r="B7127">
        <v>9256</v>
      </c>
      <c r="C7127">
        <v>2020</v>
      </c>
      <c r="D7127">
        <v>7</v>
      </c>
      <c r="E7127">
        <v>5</v>
      </c>
      <c r="G7127" s="11">
        <v>44017</v>
      </c>
      <c r="H7127" s="12">
        <f t="shared" si="111"/>
        <v>17.601472430645437</v>
      </c>
    </row>
    <row r="7128" spans="1:8" x14ac:dyDescent="0.2">
      <c r="A7128" t="s">
        <v>5</v>
      </c>
      <c r="B7128">
        <v>9256</v>
      </c>
      <c r="C7128">
        <v>2020</v>
      </c>
      <c r="D7128">
        <v>7</v>
      </c>
      <c r="E7128">
        <v>6</v>
      </c>
      <c r="G7128" s="11">
        <v>44018</v>
      </c>
      <c r="H7128" s="12">
        <f t="shared" si="111"/>
        <v>17.577085789150946</v>
      </c>
    </row>
    <row r="7129" spans="1:8" x14ac:dyDescent="0.2">
      <c r="A7129" t="s">
        <v>5</v>
      </c>
      <c r="B7129">
        <v>9256</v>
      </c>
      <c r="C7129">
        <v>2020</v>
      </c>
      <c r="D7129">
        <v>7</v>
      </c>
      <c r="E7129">
        <v>7</v>
      </c>
      <c r="G7129" s="11">
        <v>44019</v>
      </c>
      <c r="H7129" s="12">
        <f t="shared" si="111"/>
        <v>17.553120210863934</v>
      </c>
    </row>
    <row r="7130" spans="1:8" x14ac:dyDescent="0.2">
      <c r="A7130" t="s">
        <v>5</v>
      </c>
      <c r="B7130">
        <v>9256</v>
      </c>
      <c r="C7130">
        <v>2020</v>
      </c>
      <c r="D7130">
        <v>7</v>
      </c>
      <c r="E7130">
        <v>8</v>
      </c>
      <c r="G7130" s="11">
        <v>44020</v>
      </c>
      <c r="H7130" s="12">
        <f t="shared" si="111"/>
        <v>17.529582787584587</v>
      </c>
    </row>
    <row r="7131" spans="1:8" x14ac:dyDescent="0.2">
      <c r="A7131" t="s">
        <v>5</v>
      </c>
      <c r="B7131">
        <v>9256</v>
      </c>
      <c r="C7131">
        <v>2020</v>
      </c>
      <c r="D7131">
        <v>7</v>
      </c>
      <c r="E7131">
        <v>9</v>
      </c>
      <c r="G7131" s="11">
        <v>44021</v>
      </c>
      <c r="H7131" s="12">
        <f t="shared" si="111"/>
        <v>17.506480484415128</v>
      </c>
    </row>
    <row r="7132" spans="1:8" x14ac:dyDescent="0.2">
      <c r="A7132" t="s">
        <v>5</v>
      </c>
      <c r="B7132">
        <v>9256</v>
      </c>
      <c r="C7132">
        <v>2020</v>
      </c>
      <c r="D7132">
        <v>7</v>
      </c>
      <c r="E7132">
        <v>10</v>
      </c>
      <c r="G7132" s="11">
        <v>44022</v>
      </c>
      <c r="H7132" s="12">
        <f t="shared" si="111"/>
        <v>17.483820137698753</v>
      </c>
    </row>
    <row r="7133" spans="1:8" x14ac:dyDescent="0.2">
      <c r="A7133" t="s">
        <v>5</v>
      </c>
      <c r="B7133">
        <v>9256</v>
      </c>
      <c r="C7133">
        <v>2020</v>
      </c>
      <c r="D7133">
        <v>7</v>
      </c>
      <c r="E7133">
        <v>11</v>
      </c>
      <c r="G7133" s="11">
        <v>44023</v>
      </c>
      <c r="H7133" s="12">
        <f t="shared" si="111"/>
        <v>17.461608452996622</v>
      </c>
    </row>
    <row r="7134" spans="1:8" x14ac:dyDescent="0.2">
      <c r="A7134" t="s">
        <v>5</v>
      </c>
      <c r="B7134">
        <v>9256</v>
      </c>
      <c r="C7134">
        <v>2020</v>
      </c>
      <c r="D7134">
        <v>7</v>
      </c>
      <c r="E7134">
        <v>12</v>
      </c>
      <c r="G7134" s="11">
        <v>44024</v>
      </c>
      <c r="H7134" s="12">
        <f t="shared" si="111"/>
        <v>17.439852003103585</v>
      </c>
    </row>
    <row r="7135" spans="1:8" x14ac:dyDescent="0.2">
      <c r="A7135" t="s">
        <v>5</v>
      </c>
      <c r="B7135">
        <v>9256</v>
      </c>
      <c r="C7135">
        <v>2020</v>
      </c>
      <c r="D7135">
        <v>7</v>
      </c>
      <c r="E7135">
        <v>13</v>
      </c>
      <c r="G7135" s="11">
        <v>44025</v>
      </c>
      <c r="H7135" s="12">
        <f t="shared" si="111"/>
        <v>17.4185572261032</v>
      </c>
    </row>
    <row r="7136" spans="1:8" x14ac:dyDescent="0.2">
      <c r="A7136" t="s">
        <v>5</v>
      </c>
      <c r="B7136">
        <v>9256</v>
      </c>
      <c r="C7136">
        <v>2020</v>
      </c>
      <c r="D7136">
        <v>7</v>
      </c>
      <c r="E7136">
        <v>14</v>
      </c>
      <c r="G7136" s="11">
        <v>44026</v>
      </c>
      <c r="H7136" s="12">
        <f t="shared" si="111"/>
        <v>17.397730423462576</v>
      </c>
    </row>
    <row r="7137" spans="1:8" x14ac:dyDescent="0.2">
      <c r="A7137" t="s">
        <v>5</v>
      </c>
      <c r="B7137">
        <v>9256</v>
      </c>
      <c r="C7137">
        <v>2020</v>
      </c>
      <c r="D7137">
        <v>7</v>
      </c>
      <c r="E7137">
        <v>15</v>
      </c>
      <c r="G7137" s="11">
        <v>44027</v>
      </c>
      <c r="H7137" s="12">
        <f t="shared" si="111"/>
        <v>17.377377758167693</v>
      </c>
    </row>
    <row r="7138" spans="1:8" x14ac:dyDescent="0.2">
      <c r="A7138" t="s">
        <v>5</v>
      </c>
      <c r="B7138">
        <v>9256</v>
      </c>
      <c r="C7138">
        <v>2020</v>
      </c>
      <c r="D7138">
        <v>7</v>
      </c>
      <c r="E7138">
        <v>16</v>
      </c>
      <c r="G7138" s="11">
        <v>44028</v>
      </c>
      <c r="H7138" s="12">
        <f t="shared" si="111"/>
        <v>17.357505252899646</v>
      </c>
    </row>
    <row r="7139" spans="1:8" x14ac:dyDescent="0.2">
      <c r="A7139" t="s">
        <v>5</v>
      </c>
      <c r="B7139">
        <v>9256</v>
      </c>
      <c r="C7139">
        <v>2020</v>
      </c>
      <c r="D7139">
        <v>7</v>
      </c>
      <c r="E7139">
        <v>17</v>
      </c>
      <c r="G7139" s="11">
        <v>44029</v>
      </c>
      <c r="H7139" s="12">
        <f t="shared" si="111"/>
        <v>17.338118788252466</v>
      </c>
    </row>
    <row r="7140" spans="1:8" x14ac:dyDescent="0.2">
      <c r="A7140" t="s">
        <v>5</v>
      </c>
      <c r="B7140">
        <v>9256</v>
      </c>
      <c r="C7140">
        <v>2020</v>
      </c>
      <c r="D7140">
        <v>7</v>
      </c>
      <c r="E7140">
        <v>18</v>
      </c>
      <c r="G7140" s="11">
        <v>44030</v>
      </c>
      <c r="H7140" s="12">
        <f t="shared" si="111"/>
        <v>17.31922410099294</v>
      </c>
    </row>
    <row r="7141" spans="1:8" x14ac:dyDescent="0.2">
      <c r="A7141" t="s">
        <v>5</v>
      </c>
      <c r="B7141">
        <v>9256</v>
      </c>
      <c r="C7141">
        <v>2020</v>
      </c>
      <c r="D7141">
        <v>7</v>
      </c>
      <c r="E7141">
        <v>19</v>
      </c>
      <c r="G7141" s="11">
        <v>44031</v>
      </c>
      <c r="H7141" s="12">
        <f t="shared" si="111"/>
        <v>17.300826782363018</v>
      </c>
    </row>
    <row r="7142" spans="1:8" x14ac:dyDescent="0.2">
      <c r="A7142" t="s">
        <v>5</v>
      </c>
      <c r="B7142">
        <v>9256</v>
      </c>
      <c r="C7142">
        <v>2020</v>
      </c>
      <c r="D7142">
        <v>7</v>
      </c>
      <c r="E7142">
        <v>20</v>
      </c>
      <c r="G7142" s="11">
        <v>44032</v>
      </c>
      <c r="H7142" s="12">
        <f t="shared" si="111"/>
        <v>17.282932276425257</v>
      </c>
    </row>
    <row r="7143" spans="1:8" x14ac:dyDescent="0.2">
      <c r="A7143" t="s">
        <v>5</v>
      </c>
      <c r="B7143">
        <v>9256</v>
      </c>
      <c r="C7143">
        <v>2020</v>
      </c>
      <c r="D7143">
        <v>7</v>
      </c>
      <c r="E7143">
        <v>21</v>
      </c>
      <c r="G7143" s="11">
        <v>44033</v>
      </c>
      <c r="H7143" s="12">
        <f t="shared" si="111"/>
        <v>17.265545878451867</v>
      </c>
    </row>
    <row r="7144" spans="1:8" x14ac:dyDescent="0.2">
      <c r="A7144" t="s">
        <v>5</v>
      </c>
      <c r="B7144">
        <v>9256</v>
      </c>
      <c r="C7144">
        <v>2020</v>
      </c>
      <c r="D7144">
        <v>7</v>
      </c>
      <c r="E7144">
        <v>22</v>
      </c>
      <c r="G7144" s="11">
        <v>44034</v>
      </c>
      <c r="H7144" s="12">
        <f t="shared" si="111"/>
        <v>17.248672733357729</v>
      </c>
    </row>
    <row r="7145" spans="1:8" x14ac:dyDescent="0.2">
      <c r="A7145" t="s">
        <v>5</v>
      </c>
      <c r="B7145">
        <v>9256</v>
      </c>
      <c r="C7145">
        <v>2020</v>
      </c>
      <c r="D7145">
        <v>7</v>
      </c>
      <c r="E7145">
        <v>23</v>
      </c>
      <c r="G7145" s="11">
        <v>44035</v>
      </c>
      <c r="H7145" s="12">
        <f t="shared" si="111"/>
        <v>17.232317834177934</v>
      </c>
    </row>
    <row r="7146" spans="1:8" x14ac:dyDescent="0.2">
      <c r="A7146" t="s">
        <v>5</v>
      </c>
      <c r="B7146">
        <v>9256</v>
      </c>
      <c r="C7146">
        <v>2020</v>
      </c>
      <c r="D7146">
        <v>7</v>
      </c>
      <c r="E7146">
        <v>24</v>
      </c>
      <c r="G7146" s="11">
        <v>44036</v>
      </c>
      <c r="H7146" s="12">
        <f t="shared" si="111"/>
        <v>17.216486020590281</v>
      </c>
    </row>
    <row r="7147" spans="1:8" x14ac:dyDescent="0.2">
      <c r="A7147" t="s">
        <v>5</v>
      </c>
      <c r="B7147">
        <v>9256</v>
      </c>
      <c r="C7147">
        <v>2020</v>
      </c>
      <c r="D7147">
        <v>7</v>
      </c>
      <c r="E7147">
        <v>25</v>
      </c>
      <c r="G7147" s="11">
        <v>44037</v>
      </c>
      <c r="H7147" s="12">
        <f t="shared" si="111"/>
        <v>17.201181977483113</v>
      </c>
    </row>
    <row r="7148" spans="1:8" x14ac:dyDescent="0.2">
      <c r="A7148" t="s">
        <v>5</v>
      </c>
      <c r="B7148">
        <v>9256</v>
      </c>
      <c r="C7148">
        <v>2020</v>
      </c>
      <c r="D7148">
        <v>7</v>
      </c>
      <c r="E7148">
        <v>26</v>
      </c>
      <c r="G7148" s="11">
        <v>44038</v>
      </c>
      <c r="H7148" s="12">
        <f t="shared" si="111"/>
        <v>17.186410233569006</v>
      </c>
    </row>
    <row r="7149" spans="1:8" x14ac:dyDescent="0.2">
      <c r="A7149" t="s">
        <v>5</v>
      </c>
      <c r="B7149">
        <v>9256</v>
      </c>
      <c r="C7149">
        <v>2020</v>
      </c>
      <c r="D7149">
        <v>7</v>
      </c>
      <c r="E7149">
        <v>27</v>
      </c>
      <c r="G7149" s="11">
        <v>44039</v>
      </c>
      <c r="H7149" s="12">
        <f t="shared" si="111"/>
        <v>17.172175160044642</v>
      </c>
    </row>
    <row r="7150" spans="1:8" x14ac:dyDescent="0.2">
      <c r="A7150" t="s">
        <v>5</v>
      </c>
      <c r="B7150">
        <v>9256</v>
      </c>
      <c r="C7150">
        <v>2020</v>
      </c>
      <c r="D7150">
        <v>7</v>
      </c>
      <c r="E7150">
        <v>28</v>
      </c>
      <c r="G7150" s="11">
        <v>44040</v>
      </c>
      <c r="H7150" s="12">
        <f t="shared" si="111"/>
        <v>17.158480969297294</v>
      </c>
    </row>
    <row r="7151" spans="1:8" x14ac:dyDescent="0.2">
      <c r="A7151" t="s">
        <v>5</v>
      </c>
      <c r="B7151">
        <v>9256</v>
      </c>
      <c r="C7151">
        <v>2020</v>
      </c>
      <c r="D7151">
        <v>7</v>
      </c>
      <c r="E7151">
        <v>29</v>
      </c>
      <c r="G7151" s="11">
        <v>44041</v>
      </c>
      <c r="H7151" s="12">
        <f t="shared" si="111"/>
        <v>17.145331713658322</v>
      </c>
    </row>
    <row r="7152" spans="1:8" x14ac:dyDescent="0.2">
      <c r="A7152" t="s">
        <v>5</v>
      </c>
      <c r="B7152">
        <v>9256</v>
      </c>
      <c r="C7152">
        <v>2020</v>
      </c>
      <c r="D7152">
        <v>7</v>
      </c>
      <c r="E7152">
        <v>30</v>
      </c>
      <c r="G7152" s="11">
        <v>44042</v>
      </c>
      <c r="H7152" s="12">
        <f t="shared" si="111"/>
        <v>17.132731284204024</v>
      </c>
    </row>
    <row r="7153" spans="1:8" x14ac:dyDescent="0.2">
      <c r="A7153" t="s">
        <v>5</v>
      </c>
      <c r="B7153">
        <v>9256</v>
      </c>
      <c r="C7153">
        <v>2020</v>
      </c>
      <c r="D7153">
        <v>7</v>
      </c>
      <c r="E7153">
        <v>31</v>
      </c>
      <c r="G7153" s="11">
        <v>44043</v>
      </c>
      <c r="H7153" s="12">
        <f t="shared" si="111"/>
        <v>17.12068340960419</v>
      </c>
    </row>
    <row r="7154" spans="1:8" x14ac:dyDescent="0.2">
      <c r="A7154" t="s">
        <v>5</v>
      </c>
      <c r="B7154">
        <v>9256</v>
      </c>
      <c r="C7154">
        <v>2020</v>
      </c>
      <c r="D7154">
        <v>8</v>
      </c>
      <c r="E7154">
        <v>1</v>
      </c>
      <c r="G7154" s="11">
        <v>44044</v>
      </c>
      <c r="H7154" s="12">
        <f t="shared" si="111"/>
        <v>17.115558318696312</v>
      </c>
    </row>
    <row r="7155" spans="1:8" x14ac:dyDescent="0.2">
      <c r="A7155" t="s">
        <v>5</v>
      </c>
      <c r="B7155">
        <v>9256</v>
      </c>
      <c r="C7155">
        <v>2020</v>
      </c>
      <c r="D7155">
        <v>8</v>
      </c>
      <c r="E7155">
        <v>2</v>
      </c>
      <c r="G7155" s="11">
        <v>44045</v>
      </c>
      <c r="H7155" s="12">
        <f t="shared" si="111"/>
        <v>17.104312343994284</v>
      </c>
    </row>
    <row r="7156" spans="1:8" x14ac:dyDescent="0.2">
      <c r="A7156" t="s">
        <v>5</v>
      </c>
      <c r="B7156">
        <v>9256</v>
      </c>
      <c r="C7156">
        <v>2020</v>
      </c>
      <c r="D7156">
        <v>8</v>
      </c>
      <c r="E7156">
        <v>3</v>
      </c>
      <c r="G7156" s="11">
        <v>44046</v>
      </c>
      <c r="H7156" s="12">
        <f t="shared" si="111"/>
        <v>17.09362733376835</v>
      </c>
    </row>
    <row r="7157" spans="1:8" x14ac:dyDescent="0.2">
      <c r="A7157" t="s">
        <v>5</v>
      </c>
      <c r="B7157">
        <v>9256</v>
      </c>
      <c r="C7157">
        <v>2020</v>
      </c>
      <c r="D7157">
        <v>8</v>
      </c>
      <c r="E7157">
        <v>4</v>
      </c>
      <c r="G7157" s="11">
        <v>44047</v>
      </c>
      <c r="H7157" s="12">
        <f t="shared" si="111"/>
        <v>17.08350644988494</v>
      </c>
    </row>
    <row r="7158" spans="1:8" x14ac:dyDescent="0.2">
      <c r="A7158" t="s">
        <v>5</v>
      </c>
      <c r="B7158">
        <v>9256</v>
      </c>
      <c r="C7158">
        <v>2020</v>
      </c>
      <c r="D7158">
        <v>8</v>
      </c>
      <c r="E7158">
        <v>5</v>
      </c>
      <c r="G7158" s="11">
        <v>44048</v>
      </c>
      <c r="H7158" s="12">
        <f t="shared" si="111"/>
        <v>17.073952687276428</v>
      </c>
    </row>
    <row r="7159" spans="1:8" x14ac:dyDescent="0.2">
      <c r="A7159" t="s">
        <v>5</v>
      </c>
      <c r="B7159">
        <v>9256</v>
      </c>
      <c r="C7159">
        <v>2020</v>
      </c>
      <c r="D7159">
        <v>8</v>
      </c>
      <c r="E7159">
        <v>6</v>
      </c>
      <c r="G7159" s="11">
        <v>44049</v>
      </c>
      <c r="H7159" s="12">
        <f t="shared" si="111"/>
        <v>17.06496887305487</v>
      </c>
    </row>
    <row r="7160" spans="1:8" x14ac:dyDescent="0.2">
      <c r="A7160" t="s">
        <v>5</v>
      </c>
      <c r="B7160">
        <v>9256</v>
      </c>
      <c r="C7160">
        <v>2020</v>
      </c>
      <c r="D7160">
        <v>8</v>
      </c>
      <c r="E7160">
        <v>7</v>
      </c>
      <c r="G7160" s="11">
        <v>44050</v>
      </c>
      <c r="H7160" s="12">
        <f t="shared" si="111"/>
        <v>17.056557665675435</v>
      </c>
    </row>
    <row r="7161" spans="1:8" x14ac:dyDescent="0.2">
      <c r="A7161" t="s">
        <v>5</v>
      </c>
      <c r="B7161">
        <v>9256</v>
      </c>
      <c r="C7161">
        <v>2020</v>
      </c>
      <c r="D7161">
        <v>8</v>
      </c>
      <c r="E7161">
        <v>8</v>
      </c>
      <c r="G7161" s="11">
        <v>44051</v>
      </c>
      <c r="H7161" s="12">
        <f t="shared" si="111"/>
        <v>17.048721554149704</v>
      </c>
    </row>
    <row r="7162" spans="1:8" x14ac:dyDescent="0.2">
      <c r="A7162" t="s">
        <v>5</v>
      </c>
      <c r="B7162">
        <v>9256</v>
      </c>
      <c r="C7162">
        <v>2020</v>
      </c>
      <c r="D7162">
        <v>8</v>
      </c>
      <c r="E7162">
        <v>9</v>
      </c>
      <c r="G7162" s="11">
        <v>44052</v>
      </c>
      <c r="H7162" s="12">
        <f t="shared" si="111"/>
        <v>17.041462857309153</v>
      </c>
    </row>
    <row r="7163" spans="1:8" x14ac:dyDescent="0.2">
      <c r="A7163" t="s">
        <v>5</v>
      </c>
      <c r="B7163">
        <v>9256</v>
      </c>
      <c r="C7163">
        <v>2020</v>
      </c>
      <c r="D7163">
        <v>8</v>
      </c>
      <c r="E7163">
        <v>10</v>
      </c>
      <c r="G7163" s="11">
        <v>44053</v>
      </c>
      <c r="H7163" s="12">
        <f t="shared" si="111"/>
        <v>17.034783723118956</v>
      </c>
    </row>
    <row r="7164" spans="1:8" x14ac:dyDescent="0.2">
      <c r="A7164" t="s">
        <v>5</v>
      </c>
      <c r="B7164">
        <v>9256</v>
      </c>
      <c r="C7164">
        <v>2020</v>
      </c>
      <c r="D7164">
        <v>8</v>
      </c>
      <c r="E7164">
        <v>11</v>
      </c>
      <c r="G7164" s="11">
        <v>44054</v>
      </c>
      <c r="H7164" s="12">
        <f t="shared" si="111"/>
        <v>17.028686128042381</v>
      </c>
    </row>
    <row r="7165" spans="1:8" x14ac:dyDescent="0.2">
      <c r="A7165" t="s">
        <v>5</v>
      </c>
      <c r="B7165">
        <v>9256</v>
      </c>
      <c r="C7165">
        <v>2020</v>
      </c>
      <c r="D7165">
        <v>8</v>
      </c>
      <c r="E7165">
        <v>12</v>
      </c>
      <c r="G7165" s="11">
        <v>44055</v>
      </c>
      <c r="H7165" s="12">
        <f t="shared" si="111"/>
        <v>17.023171876455905</v>
      </c>
    </row>
    <row r="7166" spans="1:8" x14ac:dyDescent="0.2">
      <c r="A7166" t="s">
        <v>5</v>
      </c>
      <c r="B7166">
        <v>9256</v>
      </c>
      <c r="C7166">
        <v>2020</v>
      </c>
      <c r="D7166">
        <v>8</v>
      </c>
      <c r="E7166">
        <v>13</v>
      </c>
      <c r="G7166" s="11">
        <v>44056</v>
      </c>
      <c r="H7166" s="12">
        <f t="shared" si="111"/>
        <v>17.018242600115293</v>
      </c>
    </row>
    <row r="7167" spans="1:8" x14ac:dyDescent="0.2">
      <c r="A7167" t="s">
        <v>5</v>
      </c>
      <c r="B7167">
        <v>9256</v>
      </c>
      <c r="C7167">
        <v>2020</v>
      </c>
      <c r="D7167">
        <v>8</v>
      </c>
      <c r="E7167">
        <v>14</v>
      </c>
      <c r="G7167" s="11">
        <v>44057</v>
      </c>
      <c r="H7167" s="12">
        <f t="shared" si="111"/>
        <v>17.013899757672718</v>
      </c>
    </row>
    <row r="7168" spans="1:8" x14ac:dyDescent="0.2">
      <c r="A7168" t="s">
        <v>5</v>
      </c>
      <c r="B7168">
        <v>9256</v>
      </c>
      <c r="C7168">
        <v>2020</v>
      </c>
      <c r="D7168">
        <v>8</v>
      </c>
      <c r="E7168">
        <v>15</v>
      </c>
      <c r="G7168" s="11">
        <v>44058</v>
      </c>
      <c r="H7168" s="12">
        <f t="shared" si="111"/>
        <v>17.01014463424513</v>
      </c>
    </row>
    <row r="7169" spans="1:8" x14ac:dyDescent="0.2">
      <c r="A7169" t="s">
        <v>5</v>
      </c>
      <c r="B7169">
        <v>9256</v>
      </c>
      <c r="C7169">
        <v>2020</v>
      </c>
      <c r="D7169">
        <v>8</v>
      </c>
      <c r="E7169">
        <v>16</v>
      </c>
      <c r="G7169" s="11">
        <v>44059</v>
      </c>
      <c r="H7169" s="12">
        <f t="shared" si="111"/>
        <v>17.00697834103396</v>
      </c>
    </row>
    <row r="7170" spans="1:8" x14ac:dyDescent="0.2">
      <c r="A7170" t="s">
        <v>5</v>
      </c>
      <c r="B7170">
        <v>9256</v>
      </c>
      <c r="C7170">
        <v>2020</v>
      </c>
      <c r="D7170">
        <v>8</v>
      </c>
      <c r="E7170">
        <v>17</v>
      </c>
      <c r="G7170" s="11">
        <v>44060</v>
      </c>
      <c r="H7170" s="12">
        <f t="shared" si="111"/>
        <v>17.004401814996314</v>
      </c>
    </row>
    <row r="7171" spans="1:8" x14ac:dyDescent="0.2">
      <c r="A7171" t="s">
        <v>5</v>
      </c>
      <c r="B7171">
        <v>9256</v>
      </c>
      <c r="C7171">
        <v>2020</v>
      </c>
      <c r="D7171">
        <v>8</v>
      </c>
      <c r="E7171">
        <v>18</v>
      </c>
      <c r="G7171" s="11">
        <v>44061</v>
      </c>
      <c r="H7171" s="12">
        <f t="shared" si="111"/>
        <v>17.002415818567702</v>
      </c>
    </row>
    <row r="7172" spans="1:8" x14ac:dyDescent="0.2">
      <c r="A7172" t="s">
        <v>5</v>
      </c>
      <c r="B7172">
        <v>9256</v>
      </c>
      <c r="C7172">
        <v>2020</v>
      </c>
      <c r="D7172">
        <v>8</v>
      </c>
      <c r="E7172">
        <v>19</v>
      </c>
      <c r="G7172" s="11">
        <v>44062</v>
      </c>
      <c r="H7172" s="12">
        <f t="shared" si="111"/>
        <v>17.001020939436408</v>
      </c>
    </row>
    <row r="7173" spans="1:8" x14ac:dyDescent="0.2">
      <c r="A7173" t="s">
        <v>5</v>
      </c>
      <c r="B7173">
        <v>9256</v>
      </c>
      <c r="C7173">
        <v>2020</v>
      </c>
      <c r="D7173">
        <v>8</v>
      </c>
      <c r="E7173">
        <v>20</v>
      </c>
      <c r="G7173" s="11">
        <v>44063</v>
      </c>
      <c r="H7173" s="12">
        <f t="shared" si="111"/>
        <v>17.000217590369619</v>
      </c>
    </row>
    <row r="7174" spans="1:8" x14ac:dyDescent="0.2">
      <c r="A7174" t="s">
        <v>5</v>
      </c>
      <c r="B7174">
        <v>9256</v>
      </c>
      <c r="C7174">
        <v>2020</v>
      </c>
      <c r="D7174">
        <v>8</v>
      </c>
      <c r="E7174">
        <v>21</v>
      </c>
      <c r="G7174" s="11">
        <v>44064</v>
      </c>
      <c r="H7174" s="12">
        <f t="shared" si="111"/>
        <v>17.000006009091248</v>
      </c>
    </row>
    <row r="7175" spans="1:8" x14ac:dyDescent="0.2">
      <c r="A7175" t="s">
        <v>5</v>
      </c>
      <c r="B7175">
        <v>9256</v>
      </c>
      <c r="C7175">
        <v>2020</v>
      </c>
      <c r="D7175">
        <v>8</v>
      </c>
      <c r="E7175">
        <v>22</v>
      </c>
      <c r="G7175" s="11">
        <v>44065</v>
      </c>
      <c r="H7175" s="12">
        <f t="shared" si="111"/>
        <v>17.000386258211591</v>
      </c>
    </row>
    <row r="7176" spans="1:8" x14ac:dyDescent="0.2">
      <c r="A7176" t="s">
        <v>5</v>
      </c>
      <c r="B7176">
        <v>9256</v>
      </c>
      <c r="C7176">
        <v>2020</v>
      </c>
      <c r="D7176">
        <v>8</v>
      </c>
      <c r="E7176">
        <v>23</v>
      </c>
      <c r="G7176" s="11">
        <v>44066</v>
      </c>
      <c r="H7176" s="12">
        <f t="shared" si="111"/>
        <v>17.001358225208822</v>
      </c>
    </row>
    <row r="7177" spans="1:8" x14ac:dyDescent="0.2">
      <c r="A7177" t="s">
        <v>5</v>
      </c>
      <c r="B7177">
        <v>9256</v>
      </c>
      <c r="C7177">
        <v>2020</v>
      </c>
      <c r="D7177">
        <v>8</v>
      </c>
      <c r="E7177">
        <v>24</v>
      </c>
      <c r="G7177" s="11">
        <v>44067</v>
      </c>
      <c r="H7177" s="12">
        <f t="shared" si="111"/>
        <v>17.002921622462271</v>
      </c>
    </row>
    <row r="7178" spans="1:8" x14ac:dyDescent="0.2">
      <c r="A7178" t="s">
        <v>5</v>
      </c>
      <c r="B7178">
        <v>9256</v>
      </c>
      <c r="C7178">
        <v>2020</v>
      </c>
      <c r="D7178">
        <v>8</v>
      </c>
      <c r="E7178">
        <v>25</v>
      </c>
      <c r="G7178" s="11">
        <v>44068</v>
      </c>
      <c r="H7178" s="12">
        <f t="shared" si="111"/>
        <v>17.005075987337531</v>
      </c>
    </row>
    <row r="7179" spans="1:8" x14ac:dyDescent="0.2">
      <c r="A7179" t="s">
        <v>5</v>
      </c>
      <c r="B7179">
        <v>9256</v>
      </c>
      <c r="C7179">
        <v>2020</v>
      </c>
      <c r="D7179">
        <v>8</v>
      </c>
      <c r="E7179">
        <v>26</v>
      </c>
      <c r="G7179" s="11">
        <v>44069</v>
      </c>
      <c r="H7179" s="12">
        <f t="shared" si="111"/>
        <v>17.007820682323381</v>
      </c>
    </row>
    <row r="7180" spans="1:8" x14ac:dyDescent="0.2">
      <c r="A7180" t="s">
        <v>5</v>
      </c>
      <c r="B7180">
        <v>9256</v>
      </c>
      <c r="C7180">
        <v>2020</v>
      </c>
      <c r="D7180">
        <v>8</v>
      </c>
      <c r="E7180">
        <v>27</v>
      </c>
      <c r="G7180" s="11">
        <v>44070</v>
      </c>
      <c r="H7180" s="12">
        <f t="shared" si="111"/>
        <v>17.011154895220415</v>
      </c>
    </row>
    <row r="7181" spans="1:8" x14ac:dyDescent="0.2">
      <c r="A7181" t="s">
        <v>5</v>
      </c>
      <c r="B7181">
        <v>9256</v>
      </c>
      <c r="C7181">
        <v>2020</v>
      </c>
      <c r="D7181">
        <v>8</v>
      </c>
      <c r="E7181">
        <v>28</v>
      </c>
      <c r="G7181" s="11">
        <v>44071</v>
      </c>
      <c r="H7181" s="12">
        <f t="shared" ref="H7181:H7244" si="112">((1+$H$4*SIN($H$5* ((30.44*(D7181-1)+E7181)+$H$6)))*$H$3+$H$7)</f>
        <v>17.015077639381392</v>
      </c>
    </row>
    <row r="7182" spans="1:8" x14ac:dyDescent="0.2">
      <c r="A7182" t="s">
        <v>5</v>
      </c>
      <c r="B7182">
        <v>9256</v>
      </c>
      <c r="C7182">
        <v>2020</v>
      </c>
      <c r="D7182">
        <v>8</v>
      </c>
      <c r="E7182">
        <v>29</v>
      </c>
      <c r="G7182" s="11">
        <v>44072</v>
      </c>
      <c r="H7182" s="12">
        <f t="shared" si="112"/>
        <v>17.019587754003208</v>
      </c>
    </row>
    <row r="7183" spans="1:8" x14ac:dyDescent="0.2">
      <c r="A7183" t="s">
        <v>5</v>
      </c>
      <c r="B7183">
        <v>9256</v>
      </c>
      <c r="C7183">
        <v>2020</v>
      </c>
      <c r="D7183">
        <v>8</v>
      </c>
      <c r="E7183">
        <v>30</v>
      </c>
      <c r="G7183" s="11">
        <v>44073</v>
      </c>
      <c r="H7183" s="12">
        <f t="shared" si="112"/>
        <v>17.024683904470383</v>
      </c>
    </row>
    <row r="7184" spans="1:8" x14ac:dyDescent="0.2">
      <c r="A7184" t="s">
        <v>5</v>
      </c>
      <c r="B7184">
        <v>9256</v>
      </c>
      <c r="C7184">
        <v>2020</v>
      </c>
      <c r="D7184">
        <v>8</v>
      </c>
      <c r="E7184">
        <v>31</v>
      </c>
      <c r="G7184" s="11">
        <v>44074</v>
      </c>
      <c r="H7184" s="12">
        <f t="shared" si="112"/>
        <v>17.030364582750007</v>
      </c>
    </row>
    <row r="7185" spans="1:8" x14ac:dyDescent="0.2">
      <c r="A7185" t="s">
        <v>5</v>
      </c>
      <c r="B7185">
        <v>9256</v>
      </c>
      <c r="C7185">
        <v>2020</v>
      </c>
      <c r="D7185">
        <v>9</v>
      </c>
      <c r="E7185">
        <v>1</v>
      </c>
      <c r="G7185" s="11">
        <v>44075</v>
      </c>
      <c r="H7185" s="12">
        <f t="shared" si="112"/>
        <v>17.03304883269735</v>
      </c>
    </row>
    <row r="7186" spans="1:8" x14ac:dyDescent="0.2">
      <c r="A7186" t="s">
        <v>5</v>
      </c>
      <c r="B7186">
        <v>9256</v>
      </c>
      <c r="C7186">
        <v>2020</v>
      </c>
      <c r="D7186">
        <v>9</v>
      </c>
      <c r="E7186">
        <v>2</v>
      </c>
      <c r="G7186" s="11">
        <v>44076</v>
      </c>
      <c r="H7186" s="12">
        <f t="shared" si="112"/>
        <v>17.039568233379413</v>
      </c>
    </row>
    <row r="7187" spans="1:8" x14ac:dyDescent="0.2">
      <c r="A7187" t="s">
        <v>5</v>
      </c>
      <c r="B7187">
        <v>9256</v>
      </c>
      <c r="C7187">
        <v>2020</v>
      </c>
      <c r="D7187">
        <v>9</v>
      </c>
      <c r="E7187">
        <v>3</v>
      </c>
      <c r="G7187" s="11">
        <v>44077</v>
      </c>
      <c r="H7187" s="12">
        <f t="shared" si="112"/>
        <v>17.046667757361533</v>
      </c>
    </row>
    <row r="7188" spans="1:8" x14ac:dyDescent="0.2">
      <c r="A7188" t="s">
        <v>5</v>
      </c>
      <c r="B7188">
        <v>9256</v>
      </c>
      <c r="C7188">
        <v>2020</v>
      </c>
      <c r="D7188">
        <v>9</v>
      </c>
      <c r="E7188">
        <v>4</v>
      </c>
      <c r="G7188" s="11">
        <v>44078</v>
      </c>
      <c r="H7188" s="12">
        <f t="shared" si="112"/>
        <v>17.054345303780345</v>
      </c>
    </row>
    <row r="7189" spans="1:8" x14ac:dyDescent="0.2">
      <c r="A7189" t="s">
        <v>5</v>
      </c>
      <c r="B7189">
        <v>9256</v>
      </c>
      <c r="C7189">
        <v>2020</v>
      </c>
      <c r="D7189">
        <v>9</v>
      </c>
      <c r="E7189">
        <v>5</v>
      </c>
      <c r="G7189" s="11">
        <v>44079</v>
      </c>
      <c r="H7189" s="12">
        <f t="shared" si="112"/>
        <v>17.062598600726339</v>
      </c>
    </row>
    <row r="7190" spans="1:8" x14ac:dyDescent="0.2">
      <c r="A7190" t="s">
        <v>5</v>
      </c>
      <c r="B7190">
        <v>9256</v>
      </c>
      <c r="C7190">
        <v>2020</v>
      </c>
      <c r="D7190">
        <v>9</v>
      </c>
      <c r="E7190">
        <v>6</v>
      </c>
      <c r="G7190" s="11">
        <v>44080</v>
      </c>
      <c r="H7190" s="12">
        <f t="shared" si="112"/>
        <v>17.071425205916174</v>
      </c>
    </row>
    <row r="7191" spans="1:8" x14ac:dyDescent="0.2">
      <c r="A7191" t="s">
        <v>5</v>
      </c>
      <c r="B7191">
        <v>9256</v>
      </c>
      <c r="C7191">
        <v>2020</v>
      </c>
      <c r="D7191">
        <v>9</v>
      </c>
      <c r="E7191">
        <v>7</v>
      </c>
      <c r="G7191" s="11">
        <v>44081</v>
      </c>
      <c r="H7191" s="12">
        <f t="shared" si="112"/>
        <v>17.080822507415359</v>
      </c>
    </row>
    <row r="7192" spans="1:8" x14ac:dyDescent="0.2">
      <c r="A7192" t="s">
        <v>5</v>
      </c>
      <c r="B7192">
        <v>9256</v>
      </c>
      <c r="C7192">
        <v>2020</v>
      </c>
      <c r="D7192">
        <v>9</v>
      </c>
      <c r="E7192">
        <v>8</v>
      </c>
      <c r="G7192" s="11">
        <v>44082</v>
      </c>
      <c r="H7192" s="12">
        <f t="shared" si="112"/>
        <v>17.0907877244112</v>
      </c>
    </row>
    <row r="7193" spans="1:8" x14ac:dyDescent="0.2">
      <c r="A7193" t="s">
        <v>5</v>
      </c>
      <c r="B7193">
        <v>9256</v>
      </c>
      <c r="C7193">
        <v>2020</v>
      </c>
      <c r="D7193">
        <v>9</v>
      </c>
      <c r="E7193">
        <v>9</v>
      </c>
      <c r="G7193" s="11">
        <v>44083</v>
      </c>
      <c r="H7193" s="12">
        <f t="shared" si="112"/>
        <v>17.101317908035657</v>
      </c>
    </row>
    <row r="7194" spans="1:8" x14ac:dyDescent="0.2">
      <c r="A7194" t="s">
        <v>5</v>
      </c>
      <c r="B7194">
        <v>9256</v>
      </c>
      <c r="C7194">
        <v>2020</v>
      </c>
      <c r="D7194">
        <v>9</v>
      </c>
      <c r="E7194">
        <v>10</v>
      </c>
      <c r="G7194" s="11">
        <v>44084</v>
      </c>
      <c r="H7194" s="12">
        <f t="shared" si="112"/>
        <v>17.112409942237985</v>
      </c>
    </row>
    <row r="7195" spans="1:8" x14ac:dyDescent="0.2">
      <c r="A7195" t="s">
        <v>5</v>
      </c>
      <c r="B7195">
        <v>9256</v>
      </c>
      <c r="C7195">
        <v>2020</v>
      </c>
      <c r="D7195">
        <v>9</v>
      </c>
      <c r="E7195">
        <v>11</v>
      </c>
      <c r="G7195" s="11">
        <v>44085</v>
      </c>
      <c r="H7195" s="12">
        <f t="shared" si="112"/>
        <v>17.124060544706808</v>
      </c>
    </row>
    <row r="7196" spans="1:8" x14ac:dyDescent="0.2">
      <c r="A7196" t="s">
        <v>5</v>
      </c>
      <c r="B7196">
        <v>9256</v>
      </c>
      <c r="C7196">
        <v>2020</v>
      </c>
      <c r="D7196">
        <v>9</v>
      </c>
      <c r="E7196">
        <v>12</v>
      </c>
      <c r="G7196" s="11">
        <v>44086</v>
      </c>
      <c r="H7196" s="12">
        <f t="shared" si="112"/>
        <v>17.136266267841417</v>
      </c>
    </row>
    <row r="7197" spans="1:8" x14ac:dyDescent="0.2">
      <c r="A7197" t="s">
        <v>5</v>
      </c>
      <c r="B7197">
        <v>9256</v>
      </c>
      <c r="C7197">
        <v>2020</v>
      </c>
      <c r="D7197">
        <v>9</v>
      </c>
      <c r="E7197">
        <v>13</v>
      </c>
      <c r="G7197" s="11">
        <v>44087</v>
      </c>
      <c r="H7197" s="12">
        <f t="shared" si="112"/>
        <v>17.149023499771964</v>
      </c>
    </row>
    <row r="7198" spans="1:8" x14ac:dyDescent="0.2">
      <c r="A7198" t="s">
        <v>5</v>
      </c>
      <c r="B7198">
        <v>9256</v>
      </c>
      <c r="C7198">
        <v>2020</v>
      </c>
      <c r="D7198">
        <v>9</v>
      </c>
      <c r="E7198">
        <v>14</v>
      </c>
      <c r="G7198" s="11">
        <v>44088</v>
      </c>
      <c r="H7198" s="12">
        <f t="shared" si="112"/>
        <v>17.162328465428274</v>
      </c>
    </row>
    <row r="7199" spans="1:8" x14ac:dyDescent="0.2">
      <c r="A7199" t="s">
        <v>5</v>
      </c>
      <c r="B7199">
        <v>9256</v>
      </c>
      <c r="C7199">
        <v>2020</v>
      </c>
      <c r="D7199">
        <v>9</v>
      </c>
      <c r="E7199">
        <v>15</v>
      </c>
      <c r="G7199" s="11">
        <v>44089</v>
      </c>
      <c r="H7199" s="12">
        <f t="shared" si="112"/>
        <v>17.176177227656957</v>
      </c>
    </row>
    <row r="7200" spans="1:8" x14ac:dyDescent="0.2">
      <c r="A7200" t="s">
        <v>5</v>
      </c>
      <c r="B7200">
        <v>9256</v>
      </c>
      <c r="C7200">
        <v>2020</v>
      </c>
      <c r="D7200">
        <v>9</v>
      </c>
      <c r="E7200">
        <v>16</v>
      </c>
      <c r="G7200" s="11">
        <v>44090</v>
      </c>
      <c r="H7200" s="12">
        <f t="shared" si="112"/>
        <v>17.190565688386467</v>
      </c>
    </row>
    <row r="7201" spans="1:8" x14ac:dyDescent="0.2">
      <c r="A7201" t="s">
        <v>5</v>
      </c>
      <c r="B7201">
        <v>9256</v>
      </c>
      <c r="C7201">
        <v>2020</v>
      </c>
      <c r="D7201">
        <v>9</v>
      </c>
      <c r="E7201">
        <v>17</v>
      </c>
      <c r="G7201" s="11">
        <v>44091</v>
      </c>
      <c r="H7201" s="12">
        <f t="shared" si="112"/>
        <v>17.205489589839779</v>
      </c>
    </row>
    <row r="7202" spans="1:8" x14ac:dyDescent="0.2">
      <c r="A7202" t="s">
        <v>5</v>
      </c>
      <c r="B7202">
        <v>9256</v>
      </c>
      <c r="C7202">
        <v>2020</v>
      </c>
      <c r="D7202">
        <v>9</v>
      </c>
      <c r="E7202">
        <v>18</v>
      </c>
      <c r="G7202" s="11">
        <v>44092</v>
      </c>
      <c r="H7202" s="12">
        <f t="shared" si="112"/>
        <v>17.220944515794354</v>
      </c>
    </row>
    <row r="7203" spans="1:8" x14ac:dyDescent="0.2">
      <c r="A7203" t="s">
        <v>5</v>
      </c>
      <c r="B7203">
        <v>9256</v>
      </c>
      <c r="C7203">
        <v>2020</v>
      </c>
      <c r="D7203">
        <v>9</v>
      </c>
      <c r="E7203">
        <v>19</v>
      </c>
      <c r="G7203" s="11">
        <v>44093</v>
      </c>
      <c r="H7203" s="12">
        <f t="shared" si="112"/>
        <v>17.236925892888955</v>
      </c>
    </row>
    <row r="7204" spans="1:8" x14ac:dyDescent="0.2">
      <c r="A7204" t="s">
        <v>5</v>
      </c>
      <c r="B7204">
        <v>9256</v>
      </c>
      <c r="C7204">
        <v>2020</v>
      </c>
      <c r="D7204">
        <v>9</v>
      </c>
      <c r="E7204">
        <v>20</v>
      </c>
      <c r="G7204" s="11">
        <v>44094</v>
      </c>
      <c r="H7204" s="12">
        <f t="shared" si="112"/>
        <v>17.253428991976989</v>
      </c>
    </row>
    <row r="7205" spans="1:8" x14ac:dyDescent="0.2">
      <c r="A7205" t="s">
        <v>5</v>
      </c>
      <c r="B7205">
        <v>9256</v>
      </c>
      <c r="C7205">
        <v>2020</v>
      </c>
      <c r="D7205">
        <v>9</v>
      </c>
      <c r="E7205">
        <v>21</v>
      </c>
      <c r="G7205" s="11">
        <v>44095</v>
      </c>
      <c r="H7205" s="12">
        <f t="shared" si="112"/>
        <v>17.270448929525919</v>
      </c>
    </row>
    <row r="7206" spans="1:8" x14ac:dyDescent="0.2">
      <c r="A7206" t="s">
        <v>5</v>
      </c>
      <c r="B7206">
        <v>9256</v>
      </c>
      <c r="C7206">
        <v>2020</v>
      </c>
      <c r="D7206">
        <v>9</v>
      </c>
      <c r="E7206">
        <v>22</v>
      </c>
      <c r="G7206" s="11">
        <v>44096</v>
      </c>
      <c r="H7206" s="12">
        <f t="shared" si="112"/>
        <v>17.287980669062403</v>
      </c>
    </row>
    <row r="7207" spans="1:8" x14ac:dyDescent="0.2">
      <c r="A7207" t="s">
        <v>5</v>
      </c>
      <c r="B7207">
        <v>9256</v>
      </c>
      <c r="C7207">
        <v>2020</v>
      </c>
      <c r="D7207">
        <v>9</v>
      </c>
      <c r="E7207">
        <v>23</v>
      </c>
      <c r="G7207" s="11">
        <v>44097</v>
      </c>
      <c r="H7207" s="12">
        <f t="shared" si="112"/>
        <v>17.306019022662657</v>
      </c>
    </row>
    <row r="7208" spans="1:8" x14ac:dyDescent="0.2">
      <c r="A7208" t="s">
        <v>5</v>
      </c>
      <c r="B7208">
        <v>9256</v>
      </c>
      <c r="C7208">
        <v>2020</v>
      </c>
      <c r="D7208">
        <v>9</v>
      </c>
      <c r="E7208">
        <v>24</v>
      </c>
      <c r="G7208" s="11">
        <v>44098</v>
      </c>
      <c r="H7208" s="12">
        <f t="shared" si="112"/>
        <v>17.324558652487635</v>
      </c>
    </row>
    <row r="7209" spans="1:8" x14ac:dyDescent="0.2">
      <c r="A7209" t="s">
        <v>5</v>
      </c>
      <c r="B7209">
        <v>9256</v>
      </c>
      <c r="C7209">
        <v>2020</v>
      </c>
      <c r="D7209">
        <v>9</v>
      </c>
      <c r="E7209">
        <v>25</v>
      </c>
      <c r="G7209" s="11">
        <v>44099</v>
      </c>
      <c r="H7209" s="12">
        <f t="shared" si="112"/>
        <v>17.343594072362603</v>
      </c>
    </row>
    <row r="7210" spans="1:8" x14ac:dyDescent="0.2">
      <c r="A7210" t="s">
        <v>5</v>
      </c>
      <c r="B7210">
        <v>9256</v>
      </c>
      <c r="C7210">
        <v>2020</v>
      </c>
      <c r="D7210">
        <v>9</v>
      </c>
      <c r="E7210">
        <v>26</v>
      </c>
      <c r="G7210" s="11">
        <v>44100</v>
      </c>
      <c r="H7210" s="12">
        <f t="shared" si="112"/>
        <v>17.363119649400566</v>
      </c>
    </row>
    <row r="7211" spans="1:8" x14ac:dyDescent="0.2">
      <c r="A7211" t="s">
        <v>5</v>
      </c>
      <c r="B7211">
        <v>9256</v>
      </c>
      <c r="C7211">
        <v>2020</v>
      </c>
      <c r="D7211">
        <v>9</v>
      </c>
      <c r="E7211">
        <v>27</v>
      </c>
      <c r="G7211" s="11">
        <v>44101</v>
      </c>
      <c r="H7211" s="12">
        <f t="shared" si="112"/>
        <v>17.383129605669144</v>
      </c>
    </row>
    <row r="7212" spans="1:8" x14ac:dyDescent="0.2">
      <c r="A7212" t="s">
        <v>5</v>
      </c>
      <c r="B7212">
        <v>9256</v>
      </c>
      <c r="C7212">
        <v>2020</v>
      </c>
      <c r="D7212">
        <v>9</v>
      </c>
      <c r="E7212">
        <v>28</v>
      </c>
      <c r="G7212" s="11">
        <v>44102</v>
      </c>
      <c r="H7212" s="12">
        <f t="shared" si="112"/>
        <v>17.40361801990035</v>
      </c>
    </row>
    <row r="7213" spans="1:8" x14ac:dyDescent="0.2">
      <c r="A7213" t="s">
        <v>5</v>
      </c>
      <c r="B7213">
        <v>9256</v>
      </c>
      <c r="C7213">
        <v>2020</v>
      </c>
      <c r="D7213">
        <v>9</v>
      </c>
      <c r="E7213">
        <v>29</v>
      </c>
      <c r="G7213" s="11">
        <v>44103</v>
      </c>
      <c r="H7213" s="12">
        <f t="shared" si="112"/>
        <v>17.424578829242783</v>
      </c>
    </row>
    <row r="7214" spans="1:8" x14ac:dyDescent="0.2">
      <c r="A7214" t="s">
        <v>5</v>
      </c>
      <c r="B7214">
        <v>9256</v>
      </c>
      <c r="C7214">
        <v>2020</v>
      </c>
      <c r="D7214">
        <v>9</v>
      </c>
      <c r="E7214">
        <v>30</v>
      </c>
      <c r="G7214" s="11">
        <v>44104</v>
      </c>
      <c r="H7214" s="12">
        <f t="shared" si="112"/>
        <v>17.446005831055732</v>
      </c>
    </row>
    <row r="7215" spans="1:8" x14ac:dyDescent="0.2">
      <c r="A7215" t="s">
        <v>5</v>
      </c>
      <c r="B7215">
        <v>9256</v>
      </c>
      <c r="C7215">
        <v>2020</v>
      </c>
      <c r="D7215">
        <v>10</v>
      </c>
      <c r="E7215">
        <v>1</v>
      </c>
      <c r="G7215" s="11">
        <v>44105</v>
      </c>
      <c r="H7215" s="12">
        <f t="shared" si="112"/>
        <v>17.477666917498219</v>
      </c>
    </row>
    <row r="7216" spans="1:8" x14ac:dyDescent="0.2">
      <c r="A7216" t="s">
        <v>5</v>
      </c>
      <c r="B7216">
        <v>9256</v>
      </c>
      <c r="C7216">
        <v>2020</v>
      </c>
      <c r="D7216">
        <v>10</v>
      </c>
      <c r="E7216">
        <v>2</v>
      </c>
      <c r="G7216" s="11">
        <v>44106</v>
      </c>
      <c r="H7216" s="12">
        <f t="shared" si="112"/>
        <v>17.5002045450323</v>
      </c>
    </row>
    <row r="7217" spans="1:8" x14ac:dyDescent="0.2">
      <c r="A7217" t="s">
        <v>5</v>
      </c>
      <c r="B7217">
        <v>9256</v>
      </c>
      <c r="C7217">
        <v>2020</v>
      </c>
      <c r="D7217">
        <v>10</v>
      </c>
      <c r="E7217">
        <v>3</v>
      </c>
      <c r="G7217" s="11">
        <v>44107</v>
      </c>
      <c r="H7217" s="12">
        <f t="shared" si="112"/>
        <v>17.523185986170898</v>
      </c>
    </row>
    <row r="7218" spans="1:8" x14ac:dyDescent="0.2">
      <c r="A7218" t="s">
        <v>5</v>
      </c>
      <c r="B7218">
        <v>9256</v>
      </c>
      <c r="C7218">
        <v>2020</v>
      </c>
      <c r="D7218">
        <v>10</v>
      </c>
      <c r="E7218">
        <v>4</v>
      </c>
      <c r="G7218" s="11">
        <v>44108</v>
      </c>
      <c r="H7218" s="12">
        <f t="shared" si="112"/>
        <v>17.546604440335841</v>
      </c>
    </row>
    <row r="7219" spans="1:8" x14ac:dyDescent="0.2">
      <c r="A7219" t="s">
        <v>5</v>
      </c>
      <c r="B7219">
        <v>9256</v>
      </c>
      <c r="C7219">
        <v>2020</v>
      </c>
      <c r="D7219">
        <v>10</v>
      </c>
      <c r="E7219">
        <v>5</v>
      </c>
      <c r="G7219" s="11">
        <v>44109</v>
      </c>
      <c r="H7219" s="12">
        <f t="shared" si="112"/>
        <v>17.57045297762977</v>
      </c>
    </row>
    <row r="7220" spans="1:8" x14ac:dyDescent="0.2">
      <c r="A7220" t="s">
        <v>5</v>
      </c>
      <c r="B7220">
        <v>9256</v>
      </c>
      <c r="C7220">
        <v>2020</v>
      </c>
      <c r="D7220">
        <v>10</v>
      </c>
      <c r="E7220">
        <v>6</v>
      </c>
      <c r="G7220" s="11">
        <v>44110</v>
      </c>
      <c r="H7220" s="12">
        <f t="shared" si="112"/>
        <v>17.594724540886823</v>
      </c>
    </row>
    <row r="7221" spans="1:8" x14ac:dyDescent="0.2">
      <c r="A7221" t="s">
        <v>5</v>
      </c>
      <c r="B7221">
        <v>9256</v>
      </c>
      <c r="C7221">
        <v>2020</v>
      </c>
      <c r="D7221">
        <v>10</v>
      </c>
      <c r="E7221">
        <v>7</v>
      </c>
      <c r="G7221" s="11">
        <v>44111</v>
      </c>
      <c r="H7221" s="12">
        <f t="shared" si="112"/>
        <v>17.619411947760934</v>
      </c>
    </row>
    <row r="7222" spans="1:8" x14ac:dyDescent="0.2">
      <c r="A7222" t="s">
        <v>5</v>
      </c>
      <c r="B7222">
        <v>9256</v>
      </c>
      <c r="C7222">
        <v>2020</v>
      </c>
      <c r="D7222">
        <v>10</v>
      </c>
      <c r="E7222">
        <v>8</v>
      </c>
      <c r="G7222" s="11">
        <v>44112</v>
      </c>
      <c r="H7222" s="12">
        <f t="shared" si="112"/>
        <v>17.64450789285123</v>
      </c>
    </row>
    <row r="7223" spans="1:8" x14ac:dyDescent="0.2">
      <c r="A7223" t="s">
        <v>5</v>
      </c>
      <c r="B7223">
        <v>9256</v>
      </c>
      <c r="C7223">
        <v>2020</v>
      </c>
      <c r="D7223">
        <v>10</v>
      </c>
      <c r="E7223">
        <v>9</v>
      </c>
      <c r="G7223" s="11">
        <v>44113</v>
      </c>
      <c r="H7223" s="12">
        <f t="shared" si="112"/>
        <v>17.670004949863799</v>
      </c>
    </row>
    <row r="7224" spans="1:8" x14ac:dyDescent="0.2">
      <c r="A7224" t="s">
        <v>5</v>
      </c>
      <c r="B7224">
        <v>9256</v>
      </c>
      <c r="C7224">
        <v>2020</v>
      </c>
      <c r="D7224">
        <v>10</v>
      </c>
      <c r="E7224">
        <v>10</v>
      </c>
      <c r="G7224" s="11">
        <v>44114</v>
      </c>
      <c r="H7224" s="12">
        <f t="shared" si="112"/>
        <v>17.69589557380927</v>
      </c>
    </row>
    <row r="7225" spans="1:8" x14ac:dyDescent="0.2">
      <c r="A7225" t="s">
        <v>5</v>
      </c>
      <c r="B7225">
        <v>9256</v>
      </c>
      <c r="C7225">
        <v>2020</v>
      </c>
      <c r="D7225">
        <v>10</v>
      </c>
      <c r="E7225">
        <v>11</v>
      </c>
      <c r="G7225" s="11">
        <v>44115</v>
      </c>
      <c r="H7225" s="12">
        <f t="shared" si="112"/>
        <v>17.722172103235472</v>
      </c>
    </row>
    <row r="7226" spans="1:8" x14ac:dyDescent="0.2">
      <c r="A7226" t="s">
        <v>5</v>
      </c>
      <c r="B7226">
        <v>9256</v>
      </c>
      <c r="C7226">
        <v>2020</v>
      </c>
      <c r="D7226">
        <v>10</v>
      </c>
      <c r="E7226">
        <v>12</v>
      </c>
      <c r="G7226" s="11">
        <v>44116</v>
      </c>
      <c r="H7226" s="12">
        <f t="shared" si="112"/>
        <v>17.748826762494598</v>
      </c>
    </row>
    <row r="7227" spans="1:8" x14ac:dyDescent="0.2">
      <c r="A7227" t="s">
        <v>5</v>
      </c>
      <c r="B7227">
        <v>9256</v>
      </c>
      <c r="C7227">
        <v>2020</v>
      </c>
      <c r="D7227">
        <v>10</v>
      </c>
      <c r="E7227">
        <v>13</v>
      </c>
      <c r="G7227" s="11">
        <v>44117</v>
      </c>
      <c r="H7227" s="12">
        <f t="shared" si="112"/>
        <v>17.775851664044147</v>
      </c>
    </row>
    <row r="7228" spans="1:8" x14ac:dyDescent="0.2">
      <c r="A7228" t="s">
        <v>5</v>
      </c>
      <c r="B7228">
        <v>9256</v>
      </c>
      <c r="C7228">
        <v>2020</v>
      </c>
      <c r="D7228">
        <v>10</v>
      </c>
      <c r="E7228">
        <v>14</v>
      </c>
      <c r="G7228" s="11">
        <v>44118</v>
      </c>
      <c r="H7228" s="12">
        <f t="shared" si="112"/>
        <v>17.803238810780957</v>
      </c>
    </row>
    <row r="7229" spans="1:8" x14ac:dyDescent="0.2">
      <c r="A7229" t="s">
        <v>5</v>
      </c>
      <c r="B7229">
        <v>9256</v>
      </c>
      <c r="C7229">
        <v>2020</v>
      </c>
      <c r="D7229">
        <v>10</v>
      </c>
      <c r="E7229">
        <v>15</v>
      </c>
      <c r="G7229" s="11">
        <v>44119</v>
      </c>
      <c r="H7229" s="12">
        <f t="shared" si="112"/>
        <v>17.830980098407693</v>
      </c>
    </row>
    <row r="7230" spans="1:8" x14ac:dyDescent="0.2">
      <c r="A7230" t="s">
        <v>5</v>
      </c>
      <c r="B7230">
        <v>9256</v>
      </c>
      <c r="C7230">
        <v>2020</v>
      </c>
      <c r="D7230">
        <v>10</v>
      </c>
      <c r="E7230">
        <v>16</v>
      </c>
      <c r="G7230" s="11">
        <v>44120</v>
      </c>
      <c r="H7230" s="12">
        <f t="shared" si="112"/>
        <v>17.859067317831034</v>
      </c>
    </row>
    <row r="7231" spans="1:8" x14ac:dyDescent="0.2">
      <c r="A7231" t="s">
        <v>5</v>
      </c>
      <c r="B7231">
        <v>9256</v>
      </c>
      <c r="C7231">
        <v>2020</v>
      </c>
      <c r="D7231">
        <v>10</v>
      </c>
      <c r="E7231">
        <v>17</v>
      </c>
      <c r="G7231" s="11">
        <v>44121</v>
      </c>
      <c r="H7231" s="12">
        <f t="shared" si="112"/>
        <v>17.887492157590867</v>
      </c>
    </row>
    <row r="7232" spans="1:8" x14ac:dyDescent="0.2">
      <c r="A7232" t="s">
        <v>5</v>
      </c>
      <c r="B7232">
        <v>9256</v>
      </c>
      <c r="C7232">
        <v>2020</v>
      </c>
      <c r="D7232">
        <v>10</v>
      </c>
      <c r="E7232">
        <v>18</v>
      </c>
      <c r="G7232" s="11">
        <v>44122</v>
      </c>
      <c r="H7232" s="12">
        <f t="shared" si="112"/>
        <v>17.916246206319801</v>
      </c>
    </row>
    <row r="7233" spans="1:8" x14ac:dyDescent="0.2">
      <c r="A7233" t="s">
        <v>5</v>
      </c>
      <c r="B7233">
        <v>9256</v>
      </c>
      <c r="C7233">
        <v>2020</v>
      </c>
      <c r="D7233">
        <v>10</v>
      </c>
      <c r="E7233">
        <v>19</v>
      </c>
      <c r="G7233" s="11">
        <v>44123</v>
      </c>
      <c r="H7233" s="12">
        <f t="shared" si="112"/>
        <v>17.945320955232205</v>
      </c>
    </row>
    <row r="7234" spans="1:8" x14ac:dyDescent="0.2">
      <c r="A7234" t="s">
        <v>5</v>
      </c>
      <c r="B7234">
        <v>9256</v>
      </c>
      <c r="C7234">
        <v>2020</v>
      </c>
      <c r="D7234">
        <v>10</v>
      </c>
      <c r="E7234">
        <v>20</v>
      </c>
      <c r="G7234" s="11">
        <v>44124</v>
      </c>
      <c r="H7234" s="12">
        <f t="shared" si="112"/>
        <v>17.974707800642115</v>
      </c>
    </row>
    <row r="7235" spans="1:8" x14ac:dyDescent="0.2">
      <c r="A7235" t="s">
        <v>5</v>
      </c>
      <c r="B7235">
        <v>9256</v>
      </c>
      <c r="C7235">
        <v>2020</v>
      </c>
      <c r="D7235">
        <v>10</v>
      </c>
      <c r="E7235">
        <v>21</v>
      </c>
      <c r="G7235" s="11">
        <v>44125</v>
      </c>
      <c r="H7235" s="12">
        <f t="shared" si="112"/>
        <v>18.004398046509174</v>
      </c>
    </row>
    <row r="7236" spans="1:8" x14ac:dyDescent="0.2">
      <c r="A7236" t="s">
        <v>5</v>
      </c>
      <c r="B7236">
        <v>9256</v>
      </c>
      <c r="C7236">
        <v>2020</v>
      </c>
      <c r="D7236">
        <v>10</v>
      </c>
      <c r="E7236">
        <v>22</v>
      </c>
      <c r="G7236" s="11">
        <v>44126</v>
      </c>
      <c r="H7236" s="12">
        <f t="shared" si="112"/>
        <v>18.03438290701197</v>
      </c>
    </row>
    <row r="7237" spans="1:8" x14ac:dyDescent="0.2">
      <c r="A7237" t="s">
        <v>5</v>
      </c>
      <c r="B7237">
        <v>9256</v>
      </c>
      <c r="C7237">
        <v>2020</v>
      </c>
      <c r="D7237">
        <v>10</v>
      </c>
      <c r="E7237">
        <v>23</v>
      </c>
      <c r="G7237" s="11">
        <v>44127</v>
      </c>
      <c r="H7237" s="12">
        <f t="shared" si="112"/>
        <v>18.064653509147863</v>
      </c>
    </row>
    <row r="7238" spans="1:8" x14ac:dyDescent="0.2">
      <c r="A7238" t="s">
        <v>5</v>
      </c>
      <c r="B7238">
        <v>9256</v>
      </c>
      <c r="C7238">
        <v>2020</v>
      </c>
      <c r="D7238">
        <v>10</v>
      </c>
      <c r="E7238">
        <v>24</v>
      </c>
      <c r="G7238" s="11">
        <v>44128</v>
      </c>
      <c r="H7238" s="12">
        <f t="shared" si="112"/>
        <v>18.09520089535868</v>
      </c>
    </row>
    <row r="7239" spans="1:8" x14ac:dyDescent="0.2">
      <c r="A7239" t="s">
        <v>5</v>
      </c>
      <c r="B7239">
        <v>9256</v>
      </c>
      <c r="C7239">
        <v>2020</v>
      </c>
      <c r="D7239">
        <v>10</v>
      </c>
      <c r="E7239">
        <v>25</v>
      </c>
      <c r="G7239" s="11">
        <v>44129</v>
      </c>
      <c r="H7239" s="12">
        <f t="shared" si="112"/>
        <v>18.126016026181379</v>
      </c>
    </row>
    <row r="7240" spans="1:8" x14ac:dyDescent="0.2">
      <c r="A7240" t="s">
        <v>5</v>
      </c>
      <c r="B7240">
        <v>9256</v>
      </c>
      <c r="C7240">
        <v>2020</v>
      </c>
      <c r="D7240">
        <v>10</v>
      </c>
      <c r="E7240">
        <v>26</v>
      </c>
      <c r="G7240" s="11">
        <v>44130</v>
      </c>
      <c r="H7240" s="12">
        <f t="shared" si="112"/>
        <v>18.157089782922981</v>
      </c>
    </row>
    <row r="7241" spans="1:8" x14ac:dyDescent="0.2">
      <c r="A7241" t="s">
        <v>5</v>
      </c>
      <c r="B7241">
        <v>9256</v>
      </c>
      <c r="C7241">
        <v>2020</v>
      </c>
      <c r="D7241">
        <v>10</v>
      </c>
      <c r="E7241">
        <v>27</v>
      </c>
      <c r="G7241" s="11">
        <v>44131</v>
      </c>
      <c r="H7241" s="12">
        <f t="shared" si="112"/>
        <v>18.188412970358932</v>
      </c>
    </row>
    <row r="7242" spans="1:8" x14ac:dyDescent="0.2">
      <c r="A7242" t="s">
        <v>5</v>
      </c>
      <c r="B7242">
        <v>9256</v>
      </c>
      <c r="C7242">
        <v>2020</v>
      </c>
      <c r="D7242">
        <v>10</v>
      </c>
      <c r="E7242">
        <v>28</v>
      </c>
      <c r="G7242" s="11">
        <v>44132</v>
      </c>
      <c r="H7242" s="12">
        <f t="shared" si="112"/>
        <v>18.21997631945414</v>
      </c>
    </row>
    <row r="7243" spans="1:8" x14ac:dyDescent="0.2">
      <c r="A7243" t="s">
        <v>5</v>
      </c>
      <c r="B7243">
        <v>9256</v>
      </c>
      <c r="C7243">
        <v>2020</v>
      </c>
      <c r="D7243">
        <v>10</v>
      </c>
      <c r="E7243">
        <v>29</v>
      </c>
      <c r="G7243" s="11">
        <v>44133</v>
      </c>
      <c r="H7243" s="12">
        <f t="shared" si="112"/>
        <v>18.251770490105791</v>
      </c>
    </row>
    <row r="7244" spans="1:8" x14ac:dyDescent="0.2">
      <c r="A7244" t="s">
        <v>5</v>
      </c>
      <c r="B7244">
        <v>9256</v>
      </c>
      <c r="C7244">
        <v>2020</v>
      </c>
      <c r="D7244">
        <v>10</v>
      </c>
      <c r="E7244">
        <v>30</v>
      </c>
      <c r="G7244" s="11">
        <v>44134</v>
      </c>
      <c r="H7244" s="12">
        <f t="shared" si="112"/>
        <v>18.28378607390728</v>
      </c>
    </row>
    <row r="7245" spans="1:8" x14ac:dyDescent="0.2">
      <c r="A7245" t="s">
        <v>5</v>
      </c>
      <c r="B7245">
        <v>9256</v>
      </c>
      <c r="C7245">
        <v>2020</v>
      </c>
      <c r="D7245">
        <v>10</v>
      </c>
      <c r="E7245">
        <v>31</v>
      </c>
      <c r="G7245" s="11">
        <v>44135</v>
      </c>
      <c r="H7245" s="12">
        <f t="shared" ref="H7245:H7308" si="113">((1+$H$4*SIN($H$5* ((30.44*(D7245-1)+E7245)+$H$6)))*$H$3+$H$7)</f>
        <v>18.316013596932269</v>
      </c>
    </row>
    <row r="7246" spans="1:8" x14ac:dyDescent="0.2">
      <c r="A7246" t="s">
        <v>5</v>
      </c>
      <c r="B7246">
        <v>9256</v>
      </c>
      <c r="C7246">
        <v>2020</v>
      </c>
      <c r="D7246">
        <v>11</v>
      </c>
      <c r="E7246">
        <v>1</v>
      </c>
      <c r="G7246" s="11">
        <v>44136</v>
      </c>
      <c r="H7246" s="12">
        <f t="shared" si="113"/>
        <v>18.330258394352242</v>
      </c>
    </row>
    <row r="7247" spans="1:8" x14ac:dyDescent="0.2">
      <c r="A7247" t="s">
        <v>5</v>
      </c>
      <c r="B7247">
        <v>9256</v>
      </c>
      <c r="C7247">
        <v>2020</v>
      </c>
      <c r="D7247">
        <v>11</v>
      </c>
      <c r="E7247">
        <v>2</v>
      </c>
      <c r="G7247" s="11">
        <v>44137</v>
      </c>
      <c r="H7247" s="12">
        <f t="shared" si="113"/>
        <v>18.362774340350622</v>
      </c>
    </row>
    <row r="7248" spans="1:8" x14ac:dyDescent="0.2">
      <c r="A7248" t="s">
        <v>5</v>
      </c>
      <c r="B7248">
        <v>9256</v>
      </c>
      <c r="C7248">
        <v>2020</v>
      </c>
      <c r="D7248">
        <v>11</v>
      </c>
      <c r="E7248">
        <v>3</v>
      </c>
      <c r="G7248" s="11">
        <v>44138</v>
      </c>
      <c r="H7248" s="12">
        <f t="shared" si="113"/>
        <v>18.395478851673669</v>
      </c>
    </row>
    <row r="7249" spans="1:8" x14ac:dyDescent="0.2">
      <c r="A7249" t="s">
        <v>5</v>
      </c>
      <c r="B7249">
        <v>9256</v>
      </c>
      <c r="C7249">
        <v>2020</v>
      </c>
      <c r="D7249">
        <v>11</v>
      </c>
      <c r="E7249">
        <v>4</v>
      </c>
      <c r="G7249" s="11">
        <v>44139</v>
      </c>
      <c r="H7249" s="12">
        <f t="shared" si="113"/>
        <v>18.428362250530316</v>
      </c>
    </row>
    <row r="7250" spans="1:8" x14ac:dyDescent="0.2">
      <c r="A7250" t="s">
        <v>5</v>
      </c>
      <c r="B7250">
        <v>9256</v>
      </c>
      <c r="C7250">
        <v>2020</v>
      </c>
      <c r="D7250">
        <v>11</v>
      </c>
      <c r="E7250">
        <v>5</v>
      </c>
      <c r="G7250" s="11">
        <v>44140</v>
      </c>
      <c r="H7250" s="12">
        <f t="shared" si="113"/>
        <v>18.461414806193794</v>
      </c>
    </row>
    <row r="7251" spans="1:8" x14ac:dyDescent="0.2">
      <c r="A7251" t="s">
        <v>5</v>
      </c>
      <c r="B7251">
        <v>9256</v>
      </c>
      <c r="C7251">
        <v>2020</v>
      </c>
      <c r="D7251">
        <v>11</v>
      </c>
      <c r="E7251">
        <v>6</v>
      </c>
      <c r="G7251" s="11">
        <v>44141</v>
      </c>
      <c r="H7251" s="12">
        <f t="shared" si="113"/>
        <v>18.494626737881127</v>
      </c>
    </row>
    <row r="7252" spans="1:8" x14ac:dyDescent="0.2">
      <c r="A7252" t="s">
        <v>5</v>
      </c>
      <c r="B7252">
        <v>9256</v>
      </c>
      <c r="C7252">
        <v>2020</v>
      </c>
      <c r="D7252">
        <v>11</v>
      </c>
      <c r="E7252">
        <v>7</v>
      </c>
      <c r="G7252" s="11">
        <v>44142</v>
      </c>
      <c r="H7252" s="12">
        <f t="shared" si="113"/>
        <v>18.52798821764739</v>
      </c>
    </row>
    <row r="7253" spans="1:8" x14ac:dyDescent="0.2">
      <c r="A7253" t="s">
        <v>5</v>
      </c>
      <c r="B7253">
        <v>9256</v>
      </c>
      <c r="C7253">
        <v>2020</v>
      </c>
      <c r="D7253">
        <v>11</v>
      </c>
      <c r="E7253">
        <v>8</v>
      </c>
      <c r="G7253" s="11">
        <v>44143</v>
      </c>
      <c r="H7253" s="12">
        <f t="shared" si="113"/>
        <v>18.561489373293995</v>
      </c>
    </row>
    <row r="7254" spans="1:8" x14ac:dyDescent="0.2">
      <c r="A7254" t="s">
        <v>5</v>
      </c>
      <c r="B7254">
        <v>9256</v>
      </c>
      <c r="C7254">
        <v>2020</v>
      </c>
      <c r="D7254">
        <v>11</v>
      </c>
      <c r="E7254">
        <v>9</v>
      </c>
      <c r="G7254" s="11">
        <v>44144</v>
      </c>
      <c r="H7254" s="12">
        <f t="shared" si="113"/>
        <v>18.595120291289998</v>
      </c>
    </row>
    <row r="7255" spans="1:8" x14ac:dyDescent="0.2">
      <c r="A7255" t="s">
        <v>5</v>
      </c>
      <c r="B7255">
        <v>9256</v>
      </c>
      <c r="C7255">
        <v>2020</v>
      </c>
      <c r="D7255">
        <v>11</v>
      </c>
      <c r="E7255">
        <v>10</v>
      </c>
      <c r="G7255" s="11">
        <v>44145</v>
      </c>
      <c r="H7255" s="12">
        <f t="shared" si="113"/>
        <v>18.628871019705695</v>
      </c>
    </row>
    <row r="7256" spans="1:8" x14ac:dyDescent="0.2">
      <c r="A7256" t="s">
        <v>5</v>
      </c>
      <c r="B7256">
        <v>9256</v>
      </c>
      <c r="C7256">
        <v>2020</v>
      </c>
      <c r="D7256">
        <v>11</v>
      </c>
      <c r="E7256">
        <v>11</v>
      </c>
      <c r="G7256" s="11">
        <v>44146</v>
      </c>
      <c r="H7256" s="12">
        <f t="shared" si="113"/>
        <v>18.662731571157554</v>
      </c>
    </row>
    <row r="7257" spans="1:8" x14ac:dyDescent="0.2">
      <c r="A7257" t="s">
        <v>5</v>
      </c>
      <c r="B7257">
        <v>9256</v>
      </c>
      <c r="C7257">
        <v>2020</v>
      </c>
      <c r="D7257">
        <v>11</v>
      </c>
      <c r="E7257">
        <v>12</v>
      </c>
      <c r="G7257" s="11">
        <v>44147</v>
      </c>
      <c r="H7257" s="12">
        <f t="shared" si="113"/>
        <v>18.696691925763634</v>
      </c>
    </row>
    <row r="7258" spans="1:8" x14ac:dyDescent="0.2">
      <c r="A7258" t="s">
        <v>5</v>
      </c>
      <c r="B7258">
        <v>9256</v>
      </c>
      <c r="C7258">
        <v>2020</v>
      </c>
      <c r="D7258">
        <v>11</v>
      </c>
      <c r="E7258">
        <v>13</v>
      </c>
      <c r="G7258" s="11">
        <v>44148</v>
      </c>
      <c r="H7258" s="12">
        <f t="shared" si="113"/>
        <v>18.730742034108637</v>
      </c>
    </row>
    <row r="7259" spans="1:8" x14ac:dyDescent="0.2">
      <c r="A7259" t="s">
        <v>5</v>
      </c>
      <c r="B7259">
        <v>9256</v>
      </c>
      <c r="C7259">
        <v>2020</v>
      </c>
      <c r="D7259">
        <v>11</v>
      </c>
      <c r="E7259">
        <v>14</v>
      </c>
      <c r="G7259" s="11">
        <v>44149</v>
      </c>
      <c r="H7259" s="12">
        <f t="shared" si="113"/>
        <v>18.764871820217692</v>
      </c>
    </row>
    <row r="7260" spans="1:8" x14ac:dyDescent="0.2">
      <c r="A7260" t="s">
        <v>5</v>
      </c>
      <c r="B7260">
        <v>9256</v>
      </c>
      <c r="C7260">
        <v>2020</v>
      </c>
      <c r="D7260">
        <v>11</v>
      </c>
      <c r="E7260">
        <v>15</v>
      </c>
      <c r="G7260" s="11">
        <v>44150</v>
      </c>
      <c r="H7260" s="12">
        <f t="shared" si="113"/>
        <v>18.799071184537997</v>
      </c>
    </row>
    <row r="7261" spans="1:8" x14ac:dyDescent="0.2">
      <c r="A7261" t="s">
        <v>5</v>
      </c>
      <c r="B7261">
        <v>9256</v>
      </c>
      <c r="C7261">
        <v>2020</v>
      </c>
      <c r="D7261">
        <v>11</v>
      </c>
      <c r="E7261">
        <v>16</v>
      </c>
      <c r="G7261" s="11">
        <v>44151</v>
      </c>
      <c r="H7261" s="12">
        <f t="shared" si="113"/>
        <v>18.833330006927426</v>
      </c>
    </row>
    <row r="7262" spans="1:8" x14ac:dyDescent="0.2">
      <c r="A7262" t="s">
        <v>5</v>
      </c>
      <c r="B7262">
        <v>9256</v>
      </c>
      <c r="C7262">
        <v>2020</v>
      </c>
      <c r="D7262">
        <v>11</v>
      </c>
      <c r="E7262">
        <v>17</v>
      </c>
      <c r="G7262" s="11">
        <v>44152</v>
      </c>
      <c r="H7262" s="12">
        <f t="shared" si="113"/>
        <v>18.86763814964927</v>
      </c>
    </row>
    <row r="7263" spans="1:8" x14ac:dyDescent="0.2">
      <c r="A7263" t="s">
        <v>5</v>
      </c>
      <c r="B7263">
        <v>9256</v>
      </c>
      <c r="C7263">
        <v>2020</v>
      </c>
      <c r="D7263">
        <v>11</v>
      </c>
      <c r="E7263">
        <v>18</v>
      </c>
      <c r="G7263" s="11">
        <v>44153</v>
      </c>
      <c r="H7263" s="12">
        <f t="shared" si="113"/>
        <v>18.901985460372131</v>
      </c>
    </row>
    <row r="7264" spans="1:8" x14ac:dyDescent="0.2">
      <c r="A7264" t="s">
        <v>5</v>
      </c>
      <c r="B7264">
        <v>9256</v>
      </c>
      <c r="C7264">
        <v>2020</v>
      </c>
      <c r="D7264">
        <v>11</v>
      </c>
      <c r="E7264">
        <v>19</v>
      </c>
      <c r="G7264" s="11">
        <v>44154</v>
      </c>
      <c r="H7264" s="12">
        <f t="shared" si="113"/>
        <v>18.936361775174166</v>
      </c>
    </row>
    <row r="7265" spans="1:8" x14ac:dyDescent="0.2">
      <c r="A7265" t="s">
        <v>5</v>
      </c>
      <c r="B7265">
        <v>9256</v>
      </c>
      <c r="C7265">
        <v>2020</v>
      </c>
      <c r="D7265">
        <v>11</v>
      </c>
      <c r="E7265">
        <v>20</v>
      </c>
      <c r="G7265" s="11">
        <v>44155</v>
      </c>
      <c r="H7265" s="12">
        <f t="shared" si="113"/>
        <v>18.970756921550773</v>
      </c>
    </row>
    <row r="7266" spans="1:8" x14ac:dyDescent="0.2">
      <c r="A7266" t="s">
        <v>5</v>
      </c>
      <c r="B7266">
        <v>9256</v>
      </c>
      <c r="C7266">
        <v>2020</v>
      </c>
      <c r="D7266">
        <v>11</v>
      </c>
      <c r="E7266">
        <v>21</v>
      </c>
      <c r="G7266" s="11">
        <v>44156</v>
      </c>
      <c r="H7266" s="12">
        <f t="shared" si="113"/>
        <v>19.005160721424765</v>
      </c>
    </row>
    <row r="7267" spans="1:8" x14ac:dyDescent="0.2">
      <c r="A7267" t="s">
        <v>5</v>
      </c>
      <c r="B7267">
        <v>9256</v>
      </c>
      <c r="C7267">
        <v>2020</v>
      </c>
      <c r="D7267">
        <v>11</v>
      </c>
      <c r="E7267">
        <v>22</v>
      </c>
      <c r="G7267" s="11">
        <v>44157</v>
      </c>
      <c r="H7267" s="12">
        <f t="shared" si="113"/>
        <v>19.03956299415826</v>
      </c>
    </row>
    <row r="7268" spans="1:8" x14ac:dyDescent="0.2">
      <c r="A7268" t="s">
        <v>5</v>
      </c>
      <c r="B7268">
        <v>9256</v>
      </c>
      <c r="C7268">
        <v>2020</v>
      </c>
      <c r="D7268">
        <v>11</v>
      </c>
      <c r="E7268">
        <v>23</v>
      </c>
      <c r="G7268" s="11">
        <v>44158</v>
      </c>
      <c r="H7268" s="12">
        <f t="shared" si="113"/>
        <v>19.073953559565279</v>
      </c>
    </row>
    <row r="7269" spans="1:8" x14ac:dyDescent="0.2">
      <c r="A7269" t="s">
        <v>5</v>
      </c>
      <c r="B7269">
        <v>9256</v>
      </c>
      <c r="C7269">
        <v>2020</v>
      </c>
      <c r="D7269">
        <v>11</v>
      </c>
      <c r="E7269">
        <v>24</v>
      </c>
      <c r="G7269" s="11">
        <v>44159</v>
      </c>
      <c r="H7269" s="12">
        <f t="shared" si="113"/>
        <v>19.10832224092422</v>
      </c>
    </row>
    <row r="7270" spans="1:8" x14ac:dyDescent="0.2">
      <c r="A7270" t="s">
        <v>5</v>
      </c>
      <c r="B7270">
        <v>9256</v>
      </c>
      <c r="C7270">
        <v>2020</v>
      </c>
      <c r="D7270">
        <v>11</v>
      </c>
      <c r="E7270">
        <v>25</v>
      </c>
      <c r="G7270" s="11">
        <v>44160</v>
      </c>
      <c r="H7270" s="12">
        <f t="shared" si="113"/>
        <v>19.14265886798934</v>
      </c>
    </row>
    <row r="7271" spans="1:8" x14ac:dyDescent="0.2">
      <c r="A7271" t="s">
        <v>5</v>
      </c>
      <c r="B7271">
        <v>9256</v>
      </c>
      <c r="C7271">
        <v>2020</v>
      </c>
      <c r="D7271">
        <v>11</v>
      </c>
      <c r="E7271">
        <v>26</v>
      </c>
      <c r="G7271" s="11">
        <v>44161</v>
      </c>
      <c r="H7271" s="12">
        <f t="shared" si="113"/>
        <v>19.176953280000255</v>
      </c>
    </row>
    <row r="7272" spans="1:8" x14ac:dyDescent="0.2">
      <c r="A7272" t="s">
        <v>5</v>
      </c>
      <c r="B7272">
        <v>9256</v>
      </c>
      <c r="C7272">
        <v>2020</v>
      </c>
      <c r="D7272">
        <v>11</v>
      </c>
      <c r="E7272">
        <v>27</v>
      </c>
      <c r="G7272" s="11">
        <v>44162</v>
      </c>
      <c r="H7272" s="12">
        <f t="shared" si="113"/>
        <v>19.211195328688717</v>
      </c>
    </row>
    <row r="7273" spans="1:8" x14ac:dyDescent="0.2">
      <c r="A7273" t="s">
        <v>5</v>
      </c>
      <c r="B7273">
        <v>9256</v>
      </c>
      <c r="C7273">
        <v>2020</v>
      </c>
      <c r="D7273">
        <v>11</v>
      </c>
      <c r="E7273">
        <v>28</v>
      </c>
      <c r="G7273" s="11">
        <v>44163</v>
      </c>
      <c r="H7273" s="12">
        <f t="shared" si="113"/>
        <v>19.245374881281613</v>
      </c>
    </row>
    <row r="7274" spans="1:8" x14ac:dyDescent="0.2">
      <c r="A7274" t="s">
        <v>5</v>
      </c>
      <c r="B7274">
        <v>9256</v>
      </c>
      <c r="C7274">
        <v>2020</v>
      </c>
      <c r="D7274">
        <v>11</v>
      </c>
      <c r="E7274">
        <v>29</v>
      </c>
      <c r="G7274" s="11">
        <v>44164</v>
      </c>
      <c r="H7274" s="12">
        <f t="shared" si="113"/>
        <v>19.279481823499438</v>
      </c>
    </row>
    <row r="7275" spans="1:8" x14ac:dyDescent="0.2">
      <c r="A7275" t="s">
        <v>5</v>
      </c>
      <c r="B7275">
        <v>9256</v>
      </c>
      <c r="C7275">
        <v>2020</v>
      </c>
      <c r="D7275">
        <v>11</v>
      </c>
      <c r="E7275">
        <v>30</v>
      </c>
      <c r="G7275" s="11">
        <v>44165</v>
      </c>
      <c r="H7275" s="12">
        <f t="shared" si="113"/>
        <v>19.313506062549259</v>
      </c>
    </row>
    <row r="7276" spans="1:8" x14ac:dyDescent="0.2">
      <c r="A7276" t="s">
        <v>5</v>
      </c>
      <c r="B7276">
        <v>9256</v>
      </c>
      <c r="C7276">
        <v>2020</v>
      </c>
      <c r="D7276">
        <v>12</v>
      </c>
      <c r="E7276">
        <v>1</v>
      </c>
      <c r="G7276" s="11">
        <v>44166</v>
      </c>
      <c r="H7276" s="12">
        <f t="shared" si="113"/>
        <v>19.362335397597253</v>
      </c>
    </row>
    <row r="7277" spans="1:8" x14ac:dyDescent="0.2">
      <c r="A7277" t="s">
        <v>5</v>
      </c>
      <c r="B7277">
        <v>9256</v>
      </c>
      <c r="C7277">
        <v>2020</v>
      </c>
      <c r="D7277">
        <v>12</v>
      </c>
      <c r="E7277">
        <v>2</v>
      </c>
      <c r="G7277" s="11">
        <v>44167</v>
      </c>
      <c r="H7277" s="12">
        <f t="shared" si="113"/>
        <v>19.396115642153738</v>
      </c>
    </row>
    <row r="7278" spans="1:8" x14ac:dyDescent="0.2">
      <c r="A7278" t="s">
        <v>5</v>
      </c>
      <c r="B7278">
        <v>9256</v>
      </c>
      <c r="C7278">
        <v>2020</v>
      </c>
      <c r="D7278">
        <v>12</v>
      </c>
      <c r="E7278">
        <v>3</v>
      </c>
      <c r="G7278" s="11">
        <v>44168</v>
      </c>
      <c r="H7278" s="12">
        <f t="shared" si="113"/>
        <v>19.429778669718822</v>
      </c>
    </row>
    <row r="7279" spans="1:8" x14ac:dyDescent="0.2">
      <c r="A7279" t="s">
        <v>5</v>
      </c>
      <c r="B7279">
        <v>9256</v>
      </c>
      <c r="C7279">
        <v>2020</v>
      </c>
      <c r="D7279">
        <v>12</v>
      </c>
      <c r="E7279">
        <v>4</v>
      </c>
      <c r="G7279" s="11">
        <v>44169</v>
      </c>
      <c r="H7279" s="12">
        <f t="shared" si="113"/>
        <v>19.463314518861061</v>
      </c>
    </row>
    <row r="7280" spans="1:8" x14ac:dyDescent="0.2">
      <c r="A7280" t="s">
        <v>5</v>
      </c>
      <c r="B7280">
        <v>9256</v>
      </c>
      <c r="C7280">
        <v>2020</v>
      </c>
      <c r="D7280">
        <v>12</v>
      </c>
      <c r="E7280">
        <v>5</v>
      </c>
      <c r="G7280" s="11">
        <v>44170</v>
      </c>
      <c r="H7280" s="12">
        <f t="shared" si="113"/>
        <v>19.496713265783157</v>
      </c>
    </row>
    <row r="7281" spans="1:8" x14ac:dyDescent="0.2">
      <c r="A7281" t="s">
        <v>5</v>
      </c>
      <c r="B7281">
        <v>9256</v>
      </c>
      <c r="C7281">
        <v>2020</v>
      </c>
      <c r="D7281">
        <v>12</v>
      </c>
      <c r="E7281">
        <v>6</v>
      </c>
      <c r="G7281" s="11">
        <v>44171</v>
      </c>
      <c r="H7281" s="12">
        <f t="shared" si="113"/>
        <v>19.529965027258559</v>
      </c>
    </row>
    <row r="7282" spans="1:8" x14ac:dyDescent="0.2">
      <c r="A7282" t="s">
        <v>5</v>
      </c>
      <c r="B7282">
        <v>9256</v>
      </c>
      <c r="C7282">
        <v>2020</v>
      </c>
      <c r="D7282">
        <v>12</v>
      </c>
      <c r="E7282">
        <v>7</v>
      </c>
      <c r="G7282" s="11">
        <v>44172</v>
      </c>
      <c r="H7282" s="12">
        <f t="shared" si="113"/>
        <v>19.563059963556078</v>
      </c>
    </row>
    <row r="7283" spans="1:8" x14ac:dyDescent="0.2">
      <c r="A7283" t="s">
        <v>5</v>
      </c>
      <c r="B7283">
        <v>9256</v>
      </c>
      <c r="C7283">
        <v>2020</v>
      </c>
      <c r="D7283">
        <v>12</v>
      </c>
      <c r="E7283">
        <v>8</v>
      </c>
      <c r="G7283" s="11">
        <v>44173</v>
      </c>
      <c r="H7283" s="12">
        <f t="shared" si="113"/>
        <v>19.595988281351616</v>
      </c>
    </row>
    <row r="7284" spans="1:8" x14ac:dyDescent="0.2">
      <c r="A7284" t="s">
        <v>5</v>
      </c>
      <c r="B7284">
        <v>9256</v>
      </c>
      <c r="C7284">
        <v>2020</v>
      </c>
      <c r="D7284">
        <v>12</v>
      </c>
      <c r="E7284">
        <v>9</v>
      </c>
      <c r="G7284" s="11">
        <v>44174</v>
      </c>
      <c r="H7284" s="12">
        <f t="shared" si="113"/>
        <v>19.628740236626172</v>
      </c>
    </row>
    <row r="7285" spans="1:8" x14ac:dyDescent="0.2">
      <c r="A7285" t="s">
        <v>5</v>
      </c>
      <c r="B7285">
        <v>9256</v>
      </c>
      <c r="C7285">
        <v>2020</v>
      </c>
      <c r="D7285">
        <v>12</v>
      </c>
      <c r="E7285">
        <v>10</v>
      </c>
      <c r="G7285" s="11">
        <v>44175</v>
      </c>
      <c r="H7285" s="12">
        <f t="shared" si="113"/>
        <v>19.661306137549257</v>
      </c>
    </row>
    <row r="7286" spans="1:8" x14ac:dyDescent="0.2">
      <c r="A7286" t="s">
        <v>5</v>
      </c>
      <c r="B7286">
        <v>9256</v>
      </c>
      <c r="C7286">
        <v>2020</v>
      </c>
      <c r="D7286">
        <v>12</v>
      </c>
      <c r="E7286">
        <v>11</v>
      </c>
      <c r="G7286" s="11">
        <v>44176</v>
      </c>
      <c r="H7286" s="12">
        <f t="shared" si="113"/>
        <v>19.693676347346845</v>
      </c>
    </row>
    <row r="7287" spans="1:8" x14ac:dyDescent="0.2">
      <c r="A7287" t="s">
        <v>5</v>
      </c>
      <c r="B7287">
        <v>9256</v>
      </c>
      <c r="C7287">
        <v>2020</v>
      </c>
      <c r="D7287">
        <v>12</v>
      </c>
      <c r="E7287">
        <v>12</v>
      </c>
      <c r="G7287" s="11">
        <v>44177</v>
      </c>
      <c r="H7287" s="12">
        <f t="shared" si="113"/>
        <v>19.725841287153074</v>
      </c>
    </row>
    <row r="7288" spans="1:8" x14ac:dyDescent="0.2">
      <c r="A7288" t="s">
        <v>5</v>
      </c>
      <c r="B7288">
        <v>9256</v>
      </c>
      <c r="C7288">
        <v>2020</v>
      </c>
      <c r="D7288">
        <v>12</v>
      </c>
      <c r="E7288">
        <v>13</v>
      </c>
      <c r="G7288" s="11">
        <v>44178</v>
      </c>
      <c r="H7288" s="12">
        <f t="shared" si="113"/>
        <v>19.75779143884477</v>
      </c>
    </row>
    <row r="7289" spans="1:8" x14ac:dyDescent="0.2">
      <c r="A7289" t="s">
        <v>5</v>
      </c>
      <c r="B7289">
        <v>9256</v>
      </c>
      <c r="C7289">
        <v>2020</v>
      </c>
      <c r="D7289">
        <v>12</v>
      </c>
      <c r="E7289">
        <v>14</v>
      </c>
      <c r="G7289" s="11">
        <v>44179</v>
      </c>
      <c r="H7289" s="12">
        <f t="shared" si="113"/>
        <v>19.78951734785802</v>
      </c>
    </row>
    <row r="7290" spans="1:8" x14ac:dyDescent="0.2">
      <c r="A7290" t="s">
        <v>5</v>
      </c>
      <c r="B7290">
        <v>9256</v>
      </c>
      <c r="C7290">
        <v>2020</v>
      </c>
      <c r="D7290">
        <v>12</v>
      </c>
      <c r="E7290">
        <v>15</v>
      </c>
      <c r="G7290" s="11">
        <v>44180</v>
      </c>
      <c r="H7290" s="12">
        <f t="shared" si="113"/>
        <v>19.82100962598593</v>
      </c>
    </row>
    <row r="7291" spans="1:8" x14ac:dyDescent="0.2">
      <c r="A7291" t="s">
        <v>5</v>
      </c>
      <c r="B7291">
        <v>9256</v>
      </c>
      <c r="C7291">
        <v>2020</v>
      </c>
      <c r="D7291">
        <v>12</v>
      </c>
      <c r="E7291">
        <v>16</v>
      </c>
      <c r="G7291" s="11">
        <v>44181</v>
      </c>
      <c r="H7291" s="12">
        <f t="shared" si="113"/>
        <v>19.852258954156731</v>
      </c>
    </row>
    <row r="7292" spans="1:8" x14ac:dyDescent="0.2">
      <c r="A7292" t="s">
        <v>5</v>
      </c>
      <c r="B7292">
        <v>9256</v>
      </c>
      <c r="C7292">
        <v>2020</v>
      </c>
      <c r="D7292">
        <v>12</v>
      </c>
      <c r="E7292">
        <v>17</v>
      </c>
      <c r="G7292" s="11">
        <v>44182</v>
      </c>
      <c r="H7292" s="12">
        <f t="shared" si="113"/>
        <v>19.883256085191473</v>
      </c>
    </row>
    <row r="7293" spans="1:8" x14ac:dyDescent="0.2">
      <c r="A7293" t="s">
        <v>5</v>
      </c>
      <c r="B7293">
        <v>9256</v>
      </c>
      <c r="C7293">
        <v>2020</v>
      </c>
      <c r="D7293">
        <v>12</v>
      </c>
      <c r="E7293">
        <v>18</v>
      </c>
      <c r="G7293" s="11">
        <v>44183</v>
      </c>
      <c r="H7293" s="12">
        <f t="shared" si="113"/>
        <v>19.91399184654038</v>
      </c>
    </row>
    <row r="7294" spans="1:8" x14ac:dyDescent="0.2">
      <c r="A7294" t="s">
        <v>5</v>
      </c>
      <c r="B7294">
        <v>9256</v>
      </c>
      <c r="C7294">
        <v>2020</v>
      </c>
      <c r="D7294">
        <v>12</v>
      </c>
      <c r="E7294">
        <v>19</v>
      </c>
      <c r="G7294" s="11">
        <v>44184</v>
      </c>
      <c r="H7294" s="12">
        <f t="shared" si="113"/>
        <v>19.94445714299718</v>
      </c>
    </row>
    <row r="7295" spans="1:8" x14ac:dyDescent="0.2">
      <c r="A7295" t="s">
        <v>5</v>
      </c>
      <c r="B7295">
        <v>9256</v>
      </c>
      <c r="C7295">
        <v>2020</v>
      </c>
      <c r="D7295">
        <v>12</v>
      </c>
      <c r="E7295">
        <v>20</v>
      </c>
      <c r="G7295" s="11">
        <v>44185</v>
      </c>
      <c r="H7295" s="12">
        <f t="shared" si="113"/>
        <v>19.974642959390518</v>
      </c>
    </row>
    <row r="7296" spans="1:8" x14ac:dyDescent="0.2">
      <c r="A7296" t="s">
        <v>5</v>
      </c>
      <c r="B7296">
        <v>9256</v>
      </c>
      <c r="C7296">
        <v>2020</v>
      </c>
      <c r="D7296">
        <v>12</v>
      </c>
      <c r="E7296">
        <v>21</v>
      </c>
      <c r="G7296" s="11">
        <v>44186</v>
      </c>
      <c r="H7296" s="12">
        <f t="shared" si="113"/>
        <v>20.004540363251671</v>
      </c>
    </row>
    <row r="7297" spans="1:8" x14ac:dyDescent="0.2">
      <c r="A7297" t="s">
        <v>5</v>
      </c>
      <c r="B7297">
        <v>9256</v>
      </c>
      <c r="C7297">
        <v>2020</v>
      </c>
      <c r="D7297">
        <v>12</v>
      </c>
      <c r="E7297">
        <v>22</v>
      </c>
      <c r="G7297" s="11">
        <v>44187</v>
      </c>
      <c r="H7297" s="12">
        <f t="shared" si="113"/>
        <v>20.034140507457838</v>
      </c>
    </row>
    <row r="7298" spans="1:8" x14ac:dyDescent="0.2">
      <c r="A7298" t="s">
        <v>5</v>
      </c>
      <c r="B7298">
        <v>9256</v>
      </c>
      <c r="C7298">
        <v>2020</v>
      </c>
      <c r="D7298">
        <v>12</v>
      </c>
      <c r="E7298">
        <v>23</v>
      </c>
      <c r="G7298" s="11">
        <v>44188</v>
      </c>
      <c r="H7298" s="12">
        <f t="shared" si="113"/>
        <v>20.063434632850125</v>
      </c>
    </row>
    <row r="7299" spans="1:8" x14ac:dyDescent="0.2">
      <c r="A7299" t="s">
        <v>5</v>
      </c>
      <c r="B7299">
        <v>9256</v>
      </c>
      <c r="C7299">
        <v>2020</v>
      </c>
      <c r="D7299">
        <v>12</v>
      </c>
      <c r="E7299">
        <v>24</v>
      </c>
      <c r="G7299" s="11">
        <v>44189</v>
      </c>
      <c r="H7299" s="12">
        <f t="shared" si="113"/>
        <v>20.092414070825537</v>
      </c>
    </row>
    <row r="7300" spans="1:8" x14ac:dyDescent="0.2">
      <c r="A7300" t="s">
        <v>5</v>
      </c>
      <c r="B7300">
        <v>9256</v>
      </c>
      <c r="C7300">
        <v>2020</v>
      </c>
      <c r="D7300">
        <v>12</v>
      </c>
      <c r="E7300">
        <v>25</v>
      </c>
      <c r="G7300" s="11">
        <v>44190</v>
      </c>
      <c r="H7300" s="12">
        <f t="shared" si="113"/>
        <v>20.121070245902139</v>
      </c>
    </row>
    <row r="7301" spans="1:8" x14ac:dyDescent="0.2">
      <c r="A7301" t="s">
        <v>5</v>
      </c>
      <c r="B7301">
        <v>9256</v>
      </c>
      <c r="C7301">
        <v>2020</v>
      </c>
      <c r="D7301">
        <v>12</v>
      </c>
      <c r="E7301">
        <v>26</v>
      </c>
      <c r="G7301" s="11">
        <v>44191</v>
      </c>
      <c r="H7301" s="12">
        <f t="shared" si="113"/>
        <v>20.149394678256691</v>
      </c>
    </row>
    <row r="7302" spans="1:8" x14ac:dyDescent="0.2">
      <c r="A7302" t="s">
        <v>5</v>
      </c>
      <c r="B7302">
        <v>9256</v>
      </c>
      <c r="C7302">
        <v>2020</v>
      </c>
      <c r="D7302">
        <v>12</v>
      </c>
      <c r="E7302">
        <v>27</v>
      </c>
      <c r="G7302" s="11">
        <v>44192</v>
      </c>
      <c r="H7302" s="12">
        <f t="shared" si="113"/>
        <v>20.177378986233965</v>
      </c>
    </row>
    <row r="7303" spans="1:8" x14ac:dyDescent="0.2">
      <c r="A7303" t="s">
        <v>5</v>
      </c>
      <c r="B7303">
        <v>9256</v>
      </c>
      <c r="C7303">
        <v>2020</v>
      </c>
      <c r="D7303">
        <v>12</v>
      </c>
      <c r="E7303">
        <v>28</v>
      </c>
      <c r="G7303" s="11">
        <v>44193</v>
      </c>
      <c r="H7303" s="12">
        <f t="shared" si="113"/>
        <v>20.205014888827009</v>
      </c>
    </row>
    <row r="7304" spans="1:8" x14ac:dyDescent="0.2">
      <c r="A7304" t="s">
        <v>5</v>
      </c>
      <c r="B7304">
        <v>9256</v>
      </c>
      <c r="C7304">
        <v>2020</v>
      </c>
      <c r="D7304">
        <v>12</v>
      </c>
      <c r="E7304">
        <v>29</v>
      </c>
      <c r="G7304" s="11">
        <v>44194</v>
      </c>
      <c r="H7304" s="12">
        <f t="shared" si="113"/>
        <v>20.23229420812762</v>
      </c>
    </row>
    <row r="7305" spans="1:8" x14ac:dyDescent="0.2">
      <c r="A7305" t="s">
        <v>5</v>
      </c>
      <c r="B7305">
        <v>9256</v>
      </c>
      <c r="C7305">
        <v>2020</v>
      </c>
      <c r="D7305">
        <v>12</v>
      </c>
      <c r="E7305">
        <v>30</v>
      </c>
      <c r="G7305" s="11">
        <v>44195</v>
      </c>
      <c r="H7305" s="12">
        <f t="shared" si="113"/>
        <v>20.259208871746342</v>
      </c>
    </row>
    <row r="7306" spans="1:8" x14ac:dyDescent="0.2">
      <c r="A7306" t="s">
        <v>5</v>
      </c>
      <c r="B7306">
        <v>9256</v>
      </c>
      <c r="C7306">
        <v>2020</v>
      </c>
      <c r="D7306">
        <v>12</v>
      </c>
      <c r="E7306">
        <v>31</v>
      </c>
      <c r="G7306" s="11">
        <v>44196</v>
      </c>
      <c r="H7306" s="12">
        <f t="shared" si="113"/>
        <v>20.285750915201188</v>
      </c>
    </row>
    <row r="7307" spans="1:8" x14ac:dyDescent="0.2">
      <c r="A7307" t="s">
        <v>5</v>
      </c>
      <c r="B7307">
        <v>9256</v>
      </c>
      <c r="C7307">
        <v>2021</v>
      </c>
      <c r="D7307">
        <v>1</v>
      </c>
      <c r="E7307">
        <v>1</v>
      </c>
      <c r="G7307" s="11">
        <v>44197</v>
      </c>
      <c r="H7307" s="12">
        <f t="shared" si="113"/>
        <v>20.296523619551426</v>
      </c>
    </row>
    <row r="7308" spans="1:8" x14ac:dyDescent="0.2">
      <c r="A7308" t="s">
        <v>5</v>
      </c>
      <c r="B7308">
        <v>9256</v>
      </c>
      <c r="C7308">
        <v>2021</v>
      </c>
      <c r="D7308">
        <v>1</v>
      </c>
      <c r="E7308">
        <v>2</v>
      </c>
      <c r="G7308" s="11">
        <v>44198</v>
      </c>
      <c r="H7308" s="12">
        <f t="shared" si="113"/>
        <v>20.322526949931277</v>
      </c>
    </row>
    <row r="7309" spans="1:8" x14ac:dyDescent="0.2">
      <c r="A7309" t="s">
        <v>5</v>
      </c>
      <c r="B7309">
        <v>9256</v>
      </c>
      <c r="C7309">
        <v>2021</v>
      </c>
      <c r="D7309">
        <v>1</v>
      </c>
      <c r="E7309">
        <v>3</v>
      </c>
      <c r="G7309" s="11">
        <v>44199</v>
      </c>
      <c r="H7309" s="12">
        <f t="shared" ref="H7309:H7372" si="114">((1+$H$4*SIN($H$5* ((30.44*(D7309-1)+E7309)+$H$6)))*$H$3+$H$7)</f>
        <v>20.348138923309232</v>
      </c>
    </row>
    <row r="7310" spans="1:8" x14ac:dyDescent="0.2">
      <c r="A7310" t="s">
        <v>5</v>
      </c>
      <c r="B7310">
        <v>9256</v>
      </c>
      <c r="C7310">
        <v>2021</v>
      </c>
      <c r="D7310">
        <v>1</v>
      </c>
      <c r="E7310">
        <v>4</v>
      </c>
      <c r="G7310" s="11">
        <v>44200</v>
      </c>
      <c r="H7310" s="12">
        <f t="shared" si="114"/>
        <v>20.373351960690311</v>
      </c>
    </row>
    <row r="7311" spans="1:8" x14ac:dyDescent="0.2">
      <c r="A7311" t="s">
        <v>5</v>
      </c>
      <c r="B7311">
        <v>9256</v>
      </c>
      <c r="C7311">
        <v>2021</v>
      </c>
      <c r="D7311">
        <v>1</v>
      </c>
      <c r="E7311">
        <v>5</v>
      </c>
      <c r="G7311" s="11">
        <v>44201</v>
      </c>
      <c r="H7311" s="12">
        <f t="shared" si="114"/>
        <v>20.398158601131112</v>
      </c>
    </row>
    <row r="7312" spans="1:8" x14ac:dyDescent="0.2">
      <c r="A7312" t="s">
        <v>5</v>
      </c>
      <c r="B7312">
        <v>9256</v>
      </c>
      <c r="C7312">
        <v>2021</v>
      </c>
      <c r="D7312">
        <v>1</v>
      </c>
      <c r="E7312">
        <v>6</v>
      </c>
      <c r="G7312" s="11">
        <v>44202</v>
      </c>
      <c r="H7312" s="12">
        <f t="shared" si="114"/>
        <v>20.422551503947631</v>
      </c>
    </row>
    <row r="7313" spans="1:8" x14ac:dyDescent="0.2">
      <c r="A7313" t="s">
        <v>5</v>
      </c>
      <c r="B7313">
        <v>9256</v>
      </c>
      <c r="C7313">
        <v>2021</v>
      </c>
      <c r="D7313">
        <v>1</v>
      </c>
      <c r="E7313">
        <v>7</v>
      </c>
      <c r="G7313" s="11">
        <v>44203</v>
      </c>
      <c r="H7313" s="12">
        <f t="shared" si="114"/>
        <v>20.446523450887476</v>
      </c>
    </row>
    <row r="7314" spans="1:8" x14ac:dyDescent="0.2">
      <c r="A7314" t="s">
        <v>5</v>
      </c>
      <c r="B7314">
        <v>9256</v>
      </c>
      <c r="C7314">
        <v>2021</v>
      </c>
      <c r="D7314">
        <v>1</v>
      </c>
      <c r="E7314">
        <v>8</v>
      </c>
      <c r="G7314" s="11">
        <v>44204</v>
      </c>
      <c r="H7314" s="12">
        <f t="shared" si="114"/>
        <v>20.470067348265882</v>
      </c>
    </row>
    <row r="7315" spans="1:8" x14ac:dyDescent="0.2">
      <c r="A7315" t="s">
        <v>5</v>
      </c>
      <c r="B7315">
        <v>9256</v>
      </c>
      <c r="C7315">
        <v>2021</v>
      </c>
      <c r="D7315">
        <v>1</v>
      </c>
      <c r="E7315">
        <v>9</v>
      </c>
      <c r="G7315" s="11">
        <v>44205</v>
      </c>
      <c r="H7315" s="12">
        <f t="shared" si="114"/>
        <v>20.493176229064826</v>
      </c>
    </row>
    <row r="7316" spans="1:8" x14ac:dyDescent="0.2">
      <c r="A7316" t="s">
        <v>5</v>
      </c>
      <c r="B7316">
        <v>9256</v>
      </c>
      <c r="C7316">
        <v>2021</v>
      </c>
      <c r="D7316">
        <v>1</v>
      </c>
      <c r="E7316">
        <v>10</v>
      </c>
      <c r="G7316" s="11">
        <v>44206</v>
      </c>
      <c r="H7316" s="12">
        <f t="shared" si="114"/>
        <v>20.515843254994692</v>
      </c>
    </row>
    <row r="7317" spans="1:8" x14ac:dyDescent="0.2">
      <c r="A7317" t="s">
        <v>5</v>
      </c>
      <c r="B7317">
        <v>9256</v>
      </c>
      <c r="C7317">
        <v>2021</v>
      </c>
      <c r="D7317">
        <v>1</v>
      </c>
      <c r="E7317">
        <v>11</v>
      </c>
      <c r="G7317" s="11">
        <v>44207</v>
      </c>
      <c r="H7317" s="12">
        <f t="shared" si="114"/>
        <v>20.538061718517838</v>
      </c>
    </row>
    <row r="7318" spans="1:8" x14ac:dyDescent="0.2">
      <c r="A7318" t="s">
        <v>5</v>
      </c>
      <c r="B7318">
        <v>9256</v>
      </c>
      <c r="C7318">
        <v>2021</v>
      </c>
      <c r="D7318">
        <v>1</v>
      </c>
      <c r="E7318">
        <v>12</v>
      </c>
      <c r="G7318" s="11">
        <v>44208</v>
      </c>
      <c r="H7318" s="12">
        <f t="shared" si="114"/>
        <v>20.559825044833435</v>
      </c>
    </row>
    <row r="7319" spans="1:8" x14ac:dyDescent="0.2">
      <c r="A7319" t="s">
        <v>5</v>
      </c>
      <c r="B7319">
        <v>9256</v>
      </c>
      <c r="C7319">
        <v>2021</v>
      </c>
      <c r="D7319">
        <v>1</v>
      </c>
      <c r="E7319">
        <v>13</v>
      </c>
      <c r="G7319" s="11">
        <v>44209</v>
      </c>
      <c r="H7319" s="12">
        <f t="shared" si="114"/>
        <v>20.581126793823096</v>
      </c>
    </row>
    <row r="7320" spans="1:8" x14ac:dyDescent="0.2">
      <c r="A7320" t="s">
        <v>5</v>
      </c>
      <c r="B7320">
        <v>9256</v>
      </c>
      <c r="C7320">
        <v>2021</v>
      </c>
      <c r="D7320">
        <v>1</v>
      </c>
      <c r="E7320">
        <v>14</v>
      </c>
      <c r="G7320" s="11">
        <v>44210</v>
      </c>
      <c r="H7320" s="12">
        <f t="shared" si="114"/>
        <v>20.601960661956582</v>
      </c>
    </row>
    <row r="7321" spans="1:8" x14ac:dyDescent="0.2">
      <c r="A7321" t="s">
        <v>5</v>
      </c>
      <c r="B7321">
        <v>9256</v>
      </c>
      <c r="C7321">
        <v>2021</v>
      </c>
      <c r="D7321">
        <v>1</v>
      </c>
      <c r="E7321">
        <v>15</v>
      </c>
      <c r="G7321" s="11">
        <v>44211</v>
      </c>
      <c r="H7321" s="12">
        <f t="shared" si="114"/>
        <v>20.622320484157125</v>
      </c>
    </row>
    <row r="7322" spans="1:8" x14ac:dyDescent="0.2">
      <c r="A7322" t="s">
        <v>5</v>
      </c>
      <c r="B7322">
        <v>9256</v>
      </c>
      <c r="C7322">
        <v>2021</v>
      </c>
      <c r="D7322">
        <v>1</v>
      </c>
      <c r="E7322">
        <v>16</v>
      </c>
      <c r="G7322" s="11">
        <v>44212</v>
      </c>
      <c r="H7322" s="12">
        <f t="shared" si="114"/>
        <v>20.642200235625779</v>
      </c>
    </row>
    <row r="7323" spans="1:8" x14ac:dyDescent="0.2">
      <c r="A7323" t="s">
        <v>5</v>
      </c>
      <c r="B7323">
        <v>9256</v>
      </c>
      <c r="C7323">
        <v>2021</v>
      </c>
      <c r="D7323">
        <v>1</v>
      </c>
      <c r="E7323">
        <v>17</v>
      </c>
      <c r="G7323" s="11">
        <v>44213</v>
      </c>
      <c r="H7323" s="12">
        <f t="shared" si="114"/>
        <v>20.661594033624247</v>
      </c>
    </row>
    <row r="7324" spans="1:8" x14ac:dyDescent="0.2">
      <c r="A7324" t="s">
        <v>5</v>
      </c>
      <c r="B7324">
        <v>9256</v>
      </c>
      <c r="C7324">
        <v>2021</v>
      </c>
      <c r="D7324">
        <v>1</v>
      </c>
      <c r="E7324">
        <v>18</v>
      </c>
      <c r="G7324" s="11">
        <v>44214</v>
      </c>
      <c r="H7324" s="12">
        <f t="shared" si="114"/>
        <v>20.680496139215695</v>
      </c>
    </row>
    <row r="7325" spans="1:8" x14ac:dyDescent="0.2">
      <c r="A7325" t="s">
        <v>5</v>
      </c>
      <c r="B7325">
        <v>9256</v>
      </c>
      <c r="C7325">
        <v>2021</v>
      </c>
      <c r="D7325">
        <v>1</v>
      </c>
      <c r="E7325">
        <v>19</v>
      </c>
      <c r="G7325" s="11">
        <v>44215</v>
      </c>
      <c r="H7325" s="12">
        <f t="shared" si="114"/>
        <v>20.698900958962962</v>
      </c>
    </row>
    <row r="7326" spans="1:8" x14ac:dyDescent="0.2">
      <c r="A7326" t="s">
        <v>5</v>
      </c>
      <c r="B7326">
        <v>9256</v>
      </c>
      <c r="C7326">
        <v>2021</v>
      </c>
      <c r="D7326">
        <v>1</v>
      </c>
      <c r="E7326">
        <v>20</v>
      </c>
      <c r="G7326" s="11">
        <v>44216</v>
      </c>
      <c r="H7326" s="12">
        <f t="shared" si="114"/>
        <v>20.716803046583784</v>
      </c>
    </row>
    <row r="7327" spans="1:8" x14ac:dyDescent="0.2">
      <c r="A7327" t="s">
        <v>5</v>
      </c>
      <c r="B7327">
        <v>9256</v>
      </c>
      <c r="C7327">
        <v>2021</v>
      </c>
      <c r="D7327">
        <v>1</v>
      </c>
      <c r="E7327">
        <v>21</v>
      </c>
      <c r="G7327" s="11">
        <v>44217</v>
      </c>
      <c r="H7327" s="12">
        <f t="shared" si="114"/>
        <v>20.734197104562416</v>
      </c>
    </row>
    <row r="7328" spans="1:8" x14ac:dyDescent="0.2">
      <c r="A7328" t="s">
        <v>5</v>
      </c>
      <c r="B7328">
        <v>9256</v>
      </c>
      <c r="C7328">
        <v>2021</v>
      </c>
      <c r="D7328">
        <v>1</v>
      </c>
      <c r="E7328">
        <v>22</v>
      </c>
      <c r="G7328" s="11">
        <v>44218</v>
      </c>
      <c r="H7328" s="12">
        <f t="shared" si="114"/>
        <v>20.751077985717259</v>
      </c>
    </row>
    <row r="7329" spans="1:8" x14ac:dyDescent="0.2">
      <c r="A7329" t="s">
        <v>5</v>
      </c>
      <c r="B7329">
        <v>9256</v>
      </c>
      <c r="C7329">
        <v>2021</v>
      </c>
      <c r="D7329">
        <v>1</v>
      </c>
      <c r="E7329">
        <v>23</v>
      </c>
      <c r="G7329" s="11">
        <v>44219</v>
      </c>
      <c r="H7329" s="12">
        <f t="shared" si="114"/>
        <v>20.767440694723994</v>
      </c>
    </row>
    <row r="7330" spans="1:8" x14ac:dyDescent="0.2">
      <c r="A7330" t="s">
        <v>5</v>
      </c>
      <c r="B7330">
        <v>9256</v>
      </c>
      <c r="C7330">
        <v>2021</v>
      </c>
      <c r="D7330">
        <v>1</v>
      </c>
      <c r="E7330">
        <v>24</v>
      </c>
      <c r="G7330" s="11">
        <v>44220</v>
      </c>
      <c r="H7330" s="12">
        <f t="shared" si="114"/>
        <v>20.783280389593774</v>
      </c>
    </row>
    <row r="7331" spans="1:8" x14ac:dyDescent="0.2">
      <c r="A7331" t="s">
        <v>5</v>
      </c>
      <c r="B7331">
        <v>9256</v>
      </c>
      <c r="C7331">
        <v>2021</v>
      </c>
      <c r="D7331">
        <v>1</v>
      </c>
      <c r="E7331">
        <v>25</v>
      </c>
      <c r="G7331" s="11">
        <v>44221</v>
      </c>
      <c r="H7331" s="12">
        <f t="shared" si="114"/>
        <v>20.798592383106051</v>
      </c>
    </row>
    <row r="7332" spans="1:8" x14ac:dyDescent="0.2">
      <c r="A7332" t="s">
        <v>5</v>
      </c>
      <c r="B7332">
        <v>9256</v>
      </c>
      <c r="C7332">
        <v>2021</v>
      </c>
      <c r="D7332">
        <v>1</v>
      </c>
      <c r="E7332">
        <v>26</v>
      </c>
      <c r="G7332" s="11">
        <v>44222</v>
      </c>
      <c r="H7332" s="12">
        <f t="shared" si="114"/>
        <v>20.813372144195597</v>
      </c>
    </row>
    <row r="7333" spans="1:8" x14ac:dyDescent="0.2">
      <c r="A7333" t="s">
        <v>5</v>
      </c>
      <c r="B7333">
        <v>9256</v>
      </c>
      <c r="C7333">
        <v>2021</v>
      </c>
      <c r="D7333">
        <v>1</v>
      </c>
      <c r="E7333">
        <v>27</v>
      </c>
      <c r="G7333" s="11">
        <v>44223</v>
      </c>
      <c r="H7333" s="12">
        <f t="shared" si="114"/>
        <v>20.827615299293324</v>
      </c>
    </row>
    <row r="7334" spans="1:8" x14ac:dyDescent="0.2">
      <c r="A7334" t="s">
        <v>5</v>
      </c>
      <c r="B7334">
        <v>9256</v>
      </c>
      <c r="C7334">
        <v>2021</v>
      </c>
      <c r="D7334">
        <v>1</v>
      </c>
      <c r="E7334">
        <v>28</v>
      </c>
      <c r="G7334" s="11">
        <v>44224</v>
      </c>
      <c r="H7334" s="12">
        <f t="shared" si="114"/>
        <v>20.841317633620484</v>
      </c>
    </row>
    <row r="7335" spans="1:8" x14ac:dyDescent="0.2">
      <c r="A7335" t="s">
        <v>5</v>
      </c>
      <c r="B7335">
        <v>9256</v>
      </c>
      <c r="C7335">
        <v>2021</v>
      </c>
      <c r="D7335">
        <v>1</v>
      </c>
      <c r="E7335">
        <v>29</v>
      </c>
      <c r="G7335" s="11">
        <v>44225</v>
      </c>
      <c r="H7335" s="12">
        <f t="shared" si="114"/>
        <v>20.854475092435909</v>
      </c>
    </row>
    <row r="7336" spans="1:8" x14ac:dyDescent="0.2">
      <c r="A7336" t="s">
        <v>5</v>
      </c>
      <c r="B7336">
        <v>9256</v>
      </c>
      <c r="C7336">
        <v>2021</v>
      </c>
      <c r="D7336">
        <v>1</v>
      </c>
      <c r="E7336">
        <v>30</v>
      </c>
      <c r="G7336" s="11">
        <v>44226</v>
      </c>
      <c r="H7336" s="12">
        <f t="shared" si="114"/>
        <v>20.867083782235841</v>
      </c>
    </row>
    <row r="7337" spans="1:8" x14ac:dyDescent="0.2">
      <c r="A7337" t="s">
        <v>5</v>
      </c>
      <c r="B7337">
        <v>9256</v>
      </c>
      <c r="C7337">
        <v>2021</v>
      </c>
      <c r="D7337">
        <v>1</v>
      </c>
      <c r="E7337">
        <v>31</v>
      </c>
      <c r="G7337" s="11">
        <v>44227</v>
      </c>
      <c r="H7337" s="12">
        <f t="shared" si="114"/>
        <v>20.879139971906124</v>
      </c>
    </row>
    <row r="7338" spans="1:8" x14ac:dyDescent="0.2">
      <c r="A7338" t="s">
        <v>5</v>
      </c>
      <c r="B7338">
        <v>9256</v>
      </c>
      <c r="C7338">
        <v>2021</v>
      </c>
      <c r="D7338">
        <v>2</v>
      </c>
      <c r="E7338">
        <v>1</v>
      </c>
      <c r="G7338" s="11">
        <v>44228</v>
      </c>
      <c r="H7338" s="12">
        <f t="shared" si="114"/>
        <v>20.884268738148393</v>
      </c>
    </row>
    <row r="7339" spans="1:8" x14ac:dyDescent="0.2">
      <c r="A7339" t="s">
        <v>5</v>
      </c>
      <c r="B7339">
        <v>9256</v>
      </c>
      <c r="C7339">
        <v>2021</v>
      </c>
      <c r="D7339">
        <v>2</v>
      </c>
      <c r="E7339">
        <v>2</v>
      </c>
      <c r="G7339" s="11">
        <v>44229</v>
      </c>
      <c r="H7339" s="12">
        <f t="shared" si="114"/>
        <v>20.895523102397878</v>
      </c>
    </row>
    <row r="7340" spans="1:8" x14ac:dyDescent="0.2">
      <c r="A7340" t="s">
        <v>5</v>
      </c>
      <c r="B7340">
        <v>9256</v>
      </c>
      <c r="C7340">
        <v>2021</v>
      </c>
      <c r="D7340">
        <v>2</v>
      </c>
      <c r="E7340">
        <v>3</v>
      </c>
      <c r="G7340" s="11">
        <v>44230</v>
      </c>
      <c r="H7340" s="12">
        <f t="shared" si="114"/>
        <v>20.906216550865331</v>
      </c>
    </row>
    <row r="7341" spans="1:8" x14ac:dyDescent="0.2">
      <c r="A7341" t="s">
        <v>5</v>
      </c>
      <c r="B7341">
        <v>9256</v>
      </c>
      <c r="C7341">
        <v>2021</v>
      </c>
      <c r="D7341">
        <v>2</v>
      </c>
      <c r="E7341">
        <v>4</v>
      </c>
      <c r="G7341" s="11">
        <v>44231</v>
      </c>
      <c r="H7341" s="12">
        <f t="shared" si="114"/>
        <v>20.916345919187304</v>
      </c>
    </row>
    <row r="7342" spans="1:8" x14ac:dyDescent="0.2">
      <c r="A7342" t="s">
        <v>5</v>
      </c>
      <c r="B7342">
        <v>9256</v>
      </c>
      <c r="C7342">
        <v>2021</v>
      </c>
      <c r="D7342">
        <v>2</v>
      </c>
      <c r="E7342">
        <v>5</v>
      </c>
      <c r="G7342" s="11">
        <v>44232</v>
      </c>
      <c r="H7342" s="12">
        <f t="shared" si="114"/>
        <v>20.925908209920749</v>
      </c>
    </row>
    <row r="7343" spans="1:8" x14ac:dyDescent="0.2">
      <c r="A7343" t="s">
        <v>5</v>
      </c>
      <c r="B7343">
        <v>9256</v>
      </c>
      <c r="C7343">
        <v>2021</v>
      </c>
      <c r="D7343">
        <v>2</v>
      </c>
      <c r="E7343">
        <v>6</v>
      </c>
      <c r="G7343" s="11">
        <v>44233</v>
      </c>
      <c r="H7343" s="12">
        <f t="shared" si="114"/>
        <v>20.934900593429997</v>
      </c>
    </row>
    <row r="7344" spans="1:8" x14ac:dyDescent="0.2">
      <c r="A7344" t="s">
        <v>5</v>
      </c>
      <c r="B7344">
        <v>9256</v>
      </c>
      <c r="C7344">
        <v>2021</v>
      </c>
      <c r="D7344">
        <v>2</v>
      </c>
      <c r="E7344">
        <v>7</v>
      </c>
      <c r="G7344" s="11">
        <v>44234</v>
      </c>
      <c r="H7344" s="12">
        <f t="shared" si="114"/>
        <v>20.943320408724091</v>
      </c>
    </row>
    <row r="7345" spans="1:8" x14ac:dyDescent="0.2">
      <c r="A7345" t="s">
        <v>5</v>
      </c>
      <c r="B7345">
        <v>9256</v>
      </c>
      <c r="C7345">
        <v>2021</v>
      </c>
      <c r="D7345">
        <v>2</v>
      </c>
      <c r="E7345">
        <v>8</v>
      </c>
      <c r="G7345" s="11">
        <v>44235</v>
      </c>
      <c r="H7345" s="12">
        <f t="shared" si="114"/>
        <v>20.951165164244223</v>
      </c>
    </row>
    <row r="7346" spans="1:8" x14ac:dyDescent="0.2">
      <c r="A7346" t="s">
        <v>5</v>
      </c>
      <c r="B7346">
        <v>9256</v>
      </c>
      <c r="C7346">
        <v>2021</v>
      </c>
      <c r="D7346">
        <v>2</v>
      </c>
      <c r="E7346">
        <v>9</v>
      </c>
      <c r="G7346" s="11">
        <v>44236</v>
      </c>
      <c r="H7346" s="12">
        <f t="shared" si="114"/>
        <v>20.958432538601031</v>
      </c>
    </row>
    <row r="7347" spans="1:8" x14ac:dyDescent="0.2">
      <c r="A7347" t="s">
        <v>5</v>
      </c>
      <c r="B7347">
        <v>9256</v>
      </c>
      <c r="C7347">
        <v>2021</v>
      </c>
      <c r="D7347">
        <v>2</v>
      </c>
      <c r="E7347">
        <v>10</v>
      </c>
      <c r="G7347" s="11">
        <v>44237</v>
      </c>
      <c r="H7347" s="12">
        <f t="shared" si="114"/>
        <v>20.965120381261514</v>
      </c>
    </row>
    <row r="7348" spans="1:8" x14ac:dyDescent="0.2">
      <c r="A7348" t="s">
        <v>5</v>
      </c>
      <c r="B7348">
        <v>9256</v>
      </c>
      <c r="C7348">
        <v>2021</v>
      </c>
      <c r="D7348">
        <v>2</v>
      </c>
      <c r="E7348">
        <v>11</v>
      </c>
      <c r="G7348" s="11">
        <v>44238</v>
      </c>
      <c r="H7348" s="12">
        <f t="shared" si="114"/>
        <v>20.971226713185434</v>
      </c>
    </row>
    <row r="7349" spans="1:8" x14ac:dyDescent="0.2">
      <c r="A7349" t="s">
        <v>5</v>
      </c>
      <c r="B7349">
        <v>9256</v>
      </c>
      <c r="C7349">
        <v>2021</v>
      </c>
      <c r="D7349">
        <v>2</v>
      </c>
      <c r="E7349">
        <v>12</v>
      </c>
      <c r="G7349" s="11">
        <v>44239</v>
      </c>
      <c r="H7349" s="12">
        <f t="shared" si="114"/>
        <v>20.976749727410933</v>
      </c>
    </row>
    <row r="7350" spans="1:8" x14ac:dyDescent="0.2">
      <c r="A7350" t="s">
        <v>5</v>
      </c>
      <c r="B7350">
        <v>9256</v>
      </c>
      <c r="C7350">
        <v>2021</v>
      </c>
      <c r="D7350">
        <v>2</v>
      </c>
      <c r="E7350">
        <v>13</v>
      </c>
      <c r="G7350" s="11">
        <v>44240</v>
      </c>
      <c r="H7350" s="12">
        <f t="shared" si="114"/>
        <v>20.981687789589248</v>
      </c>
    </row>
    <row r="7351" spans="1:8" x14ac:dyDescent="0.2">
      <c r="A7351" t="s">
        <v>5</v>
      </c>
      <c r="B7351">
        <v>9256</v>
      </c>
      <c r="C7351">
        <v>2021</v>
      </c>
      <c r="D7351">
        <v>2</v>
      </c>
      <c r="E7351">
        <v>14</v>
      </c>
      <c r="G7351" s="11">
        <v>44241</v>
      </c>
      <c r="H7351" s="12">
        <f t="shared" si="114"/>
        <v>20.986039438468332</v>
      </c>
    </row>
    <row r="7352" spans="1:8" x14ac:dyDescent="0.2">
      <c r="A7352" t="s">
        <v>5</v>
      </c>
      <c r="B7352">
        <v>9256</v>
      </c>
      <c r="C7352">
        <v>2021</v>
      </c>
      <c r="D7352">
        <v>2</v>
      </c>
      <c r="E7352">
        <v>15</v>
      </c>
      <c r="G7352" s="11">
        <v>44242</v>
      </c>
      <c r="H7352" s="12">
        <f t="shared" si="114"/>
        <v>20.989803386325274</v>
      </c>
    </row>
    <row r="7353" spans="1:8" x14ac:dyDescent="0.2">
      <c r="A7353" t="s">
        <v>5</v>
      </c>
      <c r="B7353">
        <v>9256</v>
      </c>
      <c r="C7353">
        <v>2021</v>
      </c>
      <c r="D7353">
        <v>2</v>
      </c>
      <c r="E7353">
        <v>16</v>
      </c>
      <c r="G7353" s="11">
        <v>44243</v>
      </c>
      <c r="H7353" s="12">
        <f t="shared" si="114"/>
        <v>20.992978519347343</v>
      </c>
    </row>
    <row r="7354" spans="1:8" x14ac:dyDescent="0.2">
      <c r="A7354" t="s">
        <v>5</v>
      </c>
      <c r="B7354">
        <v>9256</v>
      </c>
      <c r="C7354">
        <v>2021</v>
      </c>
      <c r="D7354">
        <v>2</v>
      </c>
      <c r="E7354">
        <v>17</v>
      </c>
      <c r="G7354" s="11">
        <v>44244</v>
      </c>
      <c r="H7354" s="12">
        <f t="shared" si="114"/>
        <v>20.995563897961596</v>
      </c>
    </row>
    <row r="7355" spans="1:8" x14ac:dyDescent="0.2">
      <c r="A7355" t="s">
        <v>5</v>
      </c>
      <c r="B7355">
        <v>9256</v>
      </c>
      <c r="C7355">
        <v>2021</v>
      </c>
      <c r="D7355">
        <v>2</v>
      </c>
      <c r="E7355">
        <v>18</v>
      </c>
      <c r="G7355" s="11">
        <v>44245</v>
      </c>
      <c r="H7355" s="12">
        <f t="shared" si="114"/>
        <v>20.997558757112902</v>
      </c>
    </row>
    <row r="7356" spans="1:8" x14ac:dyDescent="0.2">
      <c r="A7356" t="s">
        <v>5</v>
      </c>
      <c r="B7356">
        <v>9256</v>
      </c>
      <c r="C7356">
        <v>2021</v>
      </c>
      <c r="D7356">
        <v>2</v>
      </c>
      <c r="E7356">
        <v>19</v>
      </c>
      <c r="G7356" s="11">
        <v>44246</v>
      </c>
      <c r="H7356" s="12">
        <f t="shared" si="114"/>
        <v>20.998962506490351</v>
      </c>
    </row>
    <row r="7357" spans="1:8" x14ac:dyDescent="0.2">
      <c r="A7357" t="s">
        <v>5</v>
      </c>
      <c r="B7357">
        <v>9256</v>
      </c>
      <c r="C7357">
        <v>2021</v>
      </c>
      <c r="D7357">
        <v>2</v>
      </c>
      <c r="E7357">
        <v>20</v>
      </c>
      <c r="G7357" s="11">
        <v>44247</v>
      </c>
      <c r="H7357" s="12">
        <f t="shared" si="114"/>
        <v>20.999774730701915</v>
      </c>
    </row>
    <row r="7358" spans="1:8" x14ac:dyDescent="0.2">
      <c r="A7358" t="s">
        <v>5</v>
      </c>
      <c r="B7358">
        <v>9256</v>
      </c>
      <c r="C7358">
        <v>2021</v>
      </c>
      <c r="D7358">
        <v>2</v>
      </c>
      <c r="E7358">
        <v>21</v>
      </c>
      <c r="G7358" s="11">
        <v>44248</v>
      </c>
      <c r="H7358" s="12">
        <f t="shared" si="114"/>
        <v>20.999995189397385</v>
      </c>
    </row>
    <row r="7359" spans="1:8" x14ac:dyDescent="0.2">
      <c r="A7359" t="s">
        <v>5</v>
      </c>
      <c r="B7359">
        <v>9256</v>
      </c>
      <c r="C7359">
        <v>2021</v>
      </c>
      <c r="D7359">
        <v>2</v>
      </c>
      <c r="E7359">
        <v>22</v>
      </c>
      <c r="G7359" s="11">
        <v>44249</v>
      </c>
      <c r="H7359" s="12">
        <f t="shared" si="114"/>
        <v>20.999623817339483</v>
      </c>
    </row>
    <row r="7360" spans="1:8" x14ac:dyDescent="0.2">
      <c r="A7360" t="s">
        <v>5</v>
      </c>
      <c r="B7360">
        <v>9256</v>
      </c>
      <c r="C7360">
        <v>2021</v>
      </c>
      <c r="D7360">
        <v>2</v>
      </c>
      <c r="E7360">
        <v>23</v>
      </c>
      <c r="G7360" s="11">
        <v>44250</v>
      </c>
      <c r="H7360" s="12">
        <f t="shared" si="114"/>
        <v>20.998660724423175</v>
      </c>
    </row>
    <row r="7361" spans="1:8" x14ac:dyDescent="0.2">
      <c r="A7361" t="s">
        <v>5</v>
      </c>
      <c r="B7361">
        <v>9256</v>
      </c>
      <c r="C7361">
        <v>2021</v>
      </c>
      <c r="D7361">
        <v>2</v>
      </c>
      <c r="E7361">
        <v>24</v>
      </c>
      <c r="G7361" s="11">
        <v>44251</v>
      </c>
      <c r="H7361" s="12">
        <f t="shared" si="114"/>
        <v>20.997106195643152</v>
      </c>
    </row>
    <row r="7362" spans="1:8" x14ac:dyDescent="0.2">
      <c r="A7362" t="s">
        <v>5</v>
      </c>
      <c r="B7362">
        <v>9256</v>
      </c>
      <c r="C7362">
        <v>2021</v>
      </c>
      <c r="D7362">
        <v>2</v>
      </c>
      <c r="E7362">
        <v>25</v>
      </c>
      <c r="G7362" s="11">
        <v>44252</v>
      </c>
      <c r="H7362" s="12">
        <f t="shared" si="114"/>
        <v>20.994960691009489</v>
      </c>
    </row>
    <row r="7363" spans="1:8" x14ac:dyDescent="0.2">
      <c r="A7363" t="s">
        <v>5</v>
      </c>
      <c r="B7363">
        <v>9256</v>
      </c>
      <c r="C7363">
        <v>2021</v>
      </c>
      <c r="D7363">
        <v>2</v>
      </c>
      <c r="E7363">
        <v>26</v>
      </c>
      <c r="G7363" s="11">
        <v>44253</v>
      </c>
      <c r="H7363" s="12">
        <f t="shared" si="114"/>
        <v>20.992224845411528</v>
      </c>
    </row>
    <row r="7364" spans="1:8" x14ac:dyDescent="0.2">
      <c r="A7364" t="s">
        <v>5</v>
      </c>
      <c r="B7364">
        <v>9256</v>
      </c>
      <c r="C7364">
        <v>2021</v>
      </c>
      <c r="D7364">
        <v>2</v>
      </c>
      <c r="E7364">
        <v>27</v>
      </c>
      <c r="G7364" s="11">
        <v>44254</v>
      </c>
      <c r="H7364" s="12">
        <f t="shared" si="114"/>
        <v>20.988899468429988</v>
      </c>
    </row>
    <row r="7365" spans="1:8" x14ac:dyDescent="0.2">
      <c r="A7365" t="s">
        <v>5</v>
      </c>
      <c r="B7365">
        <v>9256</v>
      </c>
      <c r="C7365">
        <v>2021</v>
      </c>
      <c r="D7365">
        <v>2</v>
      </c>
      <c r="E7365">
        <v>28</v>
      </c>
      <c r="G7365" s="11">
        <v>44255</v>
      </c>
      <c r="H7365" s="12">
        <f t="shared" si="114"/>
        <v>20.984985544097427</v>
      </c>
    </row>
    <row r="7366" spans="1:8" x14ac:dyDescent="0.2">
      <c r="A7366" t="s">
        <v>5</v>
      </c>
      <c r="B7366">
        <v>9256</v>
      </c>
      <c r="C7366">
        <v>2021</v>
      </c>
      <c r="D7366">
        <v>3</v>
      </c>
      <c r="E7366">
        <v>1</v>
      </c>
      <c r="G7366" s="11">
        <v>44256</v>
      </c>
      <c r="H7366" s="12">
        <f t="shared" si="114"/>
        <v>20.96704453204357</v>
      </c>
    </row>
    <row r="7367" spans="1:8" x14ac:dyDescent="0.2">
      <c r="A7367" t="s">
        <v>5</v>
      </c>
      <c r="B7367">
        <v>9256</v>
      </c>
      <c r="C7367">
        <v>2021</v>
      </c>
      <c r="D7367">
        <v>3</v>
      </c>
      <c r="E7367">
        <v>2</v>
      </c>
      <c r="G7367" s="11">
        <v>44257</v>
      </c>
      <c r="H7367" s="12">
        <f t="shared" si="114"/>
        <v>20.960533848326826</v>
      </c>
    </row>
    <row r="7368" spans="1:8" x14ac:dyDescent="0.2">
      <c r="A7368" t="s">
        <v>5</v>
      </c>
      <c r="B7368">
        <v>9256</v>
      </c>
      <c r="C7368">
        <v>2021</v>
      </c>
      <c r="D7368">
        <v>3</v>
      </c>
      <c r="E7368">
        <v>3</v>
      </c>
      <c r="G7368" s="11">
        <v>44258</v>
      </c>
      <c r="H7368" s="12">
        <f t="shared" si="114"/>
        <v>20.953443011102408</v>
      </c>
    </row>
    <row r="7369" spans="1:8" x14ac:dyDescent="0.2">
      <c r="A7369" t="s">
        <v>5</v>
      </c>
      <c r="B7369">
        <v>9256</v>
      </c>
      <c r="C7369">
        <v>2021</v>
      </c>
      <c r="D7369">
        <v>3</v>
      </c>
      <c r="E7369">
        <v>4</v>
      </c>
      <c r="G7369" s="11">
        <v>44259</v>
      </c>
      <c r="H7369" s="12">
        <f t="shared" si="114"/>
        <v>20.945774118663124</v>
      </c>
    </row>
    <row r="7370" spans="1:8" x14ac:dyDescent="0.2">
      <c r="A7370" t="s">
        <v>5</v>
      </c>
      <c r="B7370">
        <v>9256</v>
      </c>
      <c r="C7370">
        <v>2021</v>
      </c>
      <c r="D7370">
        <v>3</v>
      </c>
      <c r="E7370">
        <v>5</v>
      </c>
      <c r="G7370" s="11">
        <v>44260</v>
      </c>
      <c r="H7370" s="12">
        <f t="shared" si="114"/>
        <v>20.937529440357636</v>
      </c>
    </row>
    <row r="7371" spans="1:8" x14ac:dyDescent="0.2">
      <c r="A7371" t="s">
        <v>5</v>
      </c>
      <c r="B7371">
        <v>9256</v>
      </c>
      <c r="C7371">
        <v>2021</v>
      </c>
      <c r="D7371">
        <v>3</v>
      </c>
      <c r="E7371">
        <v>6</v>
      </c>
      <c r="G7371" s="11">
        <v>44261</v>
      </c>
      <c r="H7371" s="12">
        <f t="shared" si="114"/>
        <v>20.928711415918894</v>
      </c>
    </row>
    <row r="7372" spans="1:8" x14ac:dyDescent="0.2">
      <c r="A7372" t="s">
        <v>5</v>
      </c>
      <c r="B7372">
        <v>9256</v>
      </c>
      <c r="C7372">
        <v>2021</v>
      </c>
      <c r="D7372">
        <v>3</v>
      </c>
      <c r="E7372">
        <v>7</v>
      </c>
      <c r="G7372" s="11">
        <v>44262</v>
      </c>
      <c r="H7372" s="12">
        <f t="shared" si="114"/>
        <v>20.919322654742196</v>
      </c>
    </row>
    <row r="7373" spans="1:8" x14ac:dyDescent="0.2">
      <c r="A7373" t="s">
        <v>5</v>
      </c>
      <c r="B7373">
        <v>9256</v>
      </c>
      <c r="C7373">
        <v>2021</v>
      </c>
      <c r="D7373">
        <v>3</v>
      </c>
      <c r="E7373">
        <v>8</v>
      </c>
      <c r="G7373" s="11">
        <v>44263</v>
      </c>
      <c r="H7373" s="12">
        <f t="shared" ref="H7373:H7436" si="115">((1+$H$4*SIN($H$5* ((30.44*(D7373-1)+E7373)+$H$6)))*$H$3+$H$7)</f>
        <v>20.90936593511303</v>
      </c>
    </row>
    <row r="7374" spans="1:8" x14ac:dyDescent="0.2">
      <c r="A7374" t="s">
        <v>5</v>
      </c>
      <c r="B7374">
        <v>9256</v>
      </c>
      <c r="C7374">
        <v>2021</v>
      </c>
      <c r="D7374">
        <v>3</v>
      </c>
      <c r="E7374">
        <v>9</v>
      </c>
      <c r="G7374" s="11">
        <v>44264</v>
      </c>
      <c r="H7374" s="12">
        <f t="shared" si="115"/>
        <v>20.898844203384922</v>
      </c>
    </row>
    <row r="7375" spans="1:8" x14ac:dyDescent="0.2">
      <c r="A7375" t="s">
        <v>5</v>
      </c>
      <c r="B7375">
        <v>9256</v>
      </c>
      <c r="C7375">
        <v>2021</v>
      </c>
      <c r="D7375">
        <v>3</v>
      </c>
      <c r="E7375">
        <v>10</v>
      </c>
      <c r="G7375" s="11">
        <v>44265</v>
      </c>
      <c r="H7375" s="12">
        <f t="shared" si="115"/>
        <v>20.887760573107563</v>
      </c>
    </row>
    <row r="7376" spans="1:8" x14ac:dyDescent="0.2">
      <c r="A7376" t="s">
        <v>5</v>
      </c>
      <c r="B7376">
        <v>9256</v>
      </c>
      <c r="C7376">
        <v>2021</v>
      </c>
      <c r="D7376">
        <v>3</v>
      </c>
      <c r="E7376">
        <v>11</v>
      </c>
      <c r="G7376" s="11">
        <v>44266</v>
      </c>
      <c r="H7376" s="12">
        <f t="shared" si="115"/>
        <v>20.876118324105477</v>
      </c>
    </row>
    <row r="7377" spans="1:8" x14ac:dyDescent="0.2">
      <c r="A7377" t="s">
        <v>5</v>
      </c>
      <c r="B7377">
        <v>9256</v>
      </c>
      <c r="C7377">
        <v>2021</v>
      </c>
      <c r="D7377">
        <v>3</v>
      </c>
      <c r="E7377">
        <v>12</v>
      </c>
      <c r="G7377" s="11">
        <v>44267</v>
      </c>
      <c r="H7377" s="12">
        <f t="shared" si="115"/>
        <v>20.863920901507448</v>
      </c>
    </row>
    <row r="7378" spans="1:8" x14ac:dyDescent="0.2">
      <c r="A7378" t="s">
        <v>5</v>
      </c>
      <c r="B7378">
        <v>9256</v>
      </c>
      <c r="C7378">
        <v>2021</v>
      </c>
      <c r="D7378">
        <v>3</v>
      </c>
      <c r="E7378">
        <v>13</v>
      </c>
      <c r="G7378" s="11">
        <v>44268</v>
      </c>
      <c r="H7378" s="12">
        <f t="shared" si="115"/>
        <v>20.851171914727054</v>
      </c>
    </row>
    <row r="7379" spans="1:8" x14ac:dyDescent="0.2">
      <c r="A7379" t="s">
        <v>5</v>
      </c>
      <c r="B7379">
        <v>9256</v>
      </c>
      <c r="C7379">
        <v>2021</v>
      </c>
      <c r="D7379">
        <v>3</v>
      </c>
      <c r="E7379">
        <v>14</v>
      </c>
      <c r="G7379" s="11">
        <v>44269</v>
      </c>
      <c r="H7379" s="12">
        <f t="shared" si="115"/>
        <v>20.837875136394604</v>
      </c>
    </row>
    <row r="7380" spans="1:8" x14ac:dyDescent="0.2">
      <c r="A7380" t="s">
        <v>5</v>
      </c>
      <c r="B7380">
        <v>9256</v>
      </c>
      <c r="C7380">
        <v>2021</v>
      </c>
      <c r="D7380">
        <v>3</v>
      </c>
      <c r="E7380">
        <v>15</v>
      </c>
      <c r="G7380" s="11">
        <v>44270</v>
      </c>
      <c r="H7380" s="12">
        <f t="shared" si="115"/>
        <v>20.824034501240728</v>
      </c>
    </row>
    <row r="7381" spans="1:8" x14ac:dyDescent="0.2">
      <c r="A7381" t="s">
        <v>5</v>
      </c>
      <c r="B7381">
        <v>9256</v>
      </c>
      <c r="C7381">
        <v>2021</v>
      </c>
      <c r="D7381">
        <v>3</v>
      </c>
      <c r="E7381">
        <v>16</v>
      </c>
      <c r="G7381" s="11">
        <v>44271</v>
      </c>
      <c r="H7381" s="12">
        <f t="shared" si="115"/>
        <v>20.80965410493204</v>
      </c>
    </row>
    <row r="7382" spans="1:8" x14ac:dyDescent="0.2">
      <c r="A7382" t="s">
        <v>5</v>
      </c>
      <c r="B7382">
        <v>9256</v>
      </c>
      <c r="C7382">
        <v>2021</v>
      </c>
      <c r="D7382">
        <v>3</v>
      </c>
      <c r="E7382">
        <v>17</v>
      </c>
      <c r="G7382" s="11">
        <v>44272</v>
      </c>
      <c r="H7382" s="12">
        <f t="shared" si="115"/>
        <v>20.794738202859165</v>
      </c>
    </row>
    <row r="7383" spans="1:8" x14ac:dyDescent="0.2">
      <c r="A7383" t="s">
        <v>5</v>
      </c>
      <c r="B7383">
        <v>9256</v>
      </c>
      <c r="C7383">
        <v>2021</v>
      </c>
      <c r="D7383">
        <v>3</v>
      </c>
      <c r="E7383">
        <v>18</v>
      </c>
      <c r="G7383" s="11">
        <v>44273</v>
      </c>
      <c r="H7383" s="12">
        <f t="shared" si="115"/>
        <v>20.779291208877506</v>
      </c>
    </row>
    <row r="7384" spans="1:8" x14ac:dyDescent="0.2">
      <c r="A7384" t="s">
        <v>5</v>
      </c>
      <c r="B7384">
        <v>9256</v>
      </c>
      <c r="C7384">
        <v>2021</v>
      </c>
      <c r="D7384">
        <v>3</v>
      </c>
      <c r="E7384">
        <v>19</v>
      </c>
      <c r="G7384" s="11">
        <v>44274</v>
      </c>
      <c r="H7384" s="12">
        <f t="shared" si="115"/>
        <v>20.763317694001099</v>
      </c>
    </row>
    <row r="7385" spans="1:8" x14ac:dyDescent="0.2">
      <c r="A7385" t="s">
        <v>5</v>
      </c>
      <c r="B7385">
        <v>9256</v>
      </c>
      <c r="C7385">
        <v>2021</v>
      </c>
      <c r="D7385">
        <v>3</v>
      </c>
      <c r="E7385">
        <v>20</v>
      </c>
      <c r="G7385" s="11">
        <v>44275</v>
      </c>
      <c r="H7385" s="12">
        <f t="shared" si="115"/>
        <v>20.746822385049981</v>
      </c>
    </row>
    <row r="7386" spans="1:8" x14ac:dyDescent="0.2">
      <c r="A7386" t="s">
        <v>5</v>
      </c>
      <c r="B7386">
        <v>9256</v>
      </c>
      <c r="C7386">
        <v>2021</v>
      </c>
      <c r="D7386">
        <v>3</v>
      </c>
      <c r="E7386">
        <v>21</v>
      </c>
      <c r="G7386" s="11">
        <v>44276</v>
      </c>
      <c r="H7386" s="12">
        <f t="shared" si="115"/>
        <v>20.729810163251457</v>
      </c>
    </row>
    <row r="7387" spans="1:8" x14ac:dyDescent="0.2">
      <c r="A7387" t="s">
        <v>5</v>
      </c>
      <c r="B7387">
        <v>9256</v>
      </c>
      <c r="C7387">
        <v>2021</v>
      </c>
      <c r="D7387">
        <v>3</v>
      </c>
      <c r="E7387">
        <v>22</v>
      </c>
      <c r="G7387" s="11">
        <v>44277</v>
      </c>
      <c r="H7387" s="12">
        <f t="shared" si="115"/>
        <v>20.712286062795656</v>
      </c>
    </row>
    <row r="7388" spans="1:8" x14ac:dyDescent="0.2">
      <c r="A7388" t="s">
        <v>5</v>
      </c>
      <c r="B7388">
        <v>9256</v>
      </c>
      <c r="C7388">
        <v>2021</v>
      </c>
      <c r="D7388">
        <v>3</v>
      </c>
      <c r="E7388">
        <v>23</v>
      </c>
      <c r="G7388" s="11">
        <v>44278</v>
      </c>
      <c r="H7388" s="12">
        <f t="shared" si="115"/>
        <v>20.694255269345842</v>
      </c>
    </row>
    <row r="7389" spans="1:8" x14ac:dyDescent="0.2">
      <c r="A7389" t="s">
        <v>5</v>
      </c>
      <c r="B7389">
        <v>9256</v>
      </c>
      <c r="C7389">
        <v>2021</v>
      </c>
      <c r="D7389">
        <v>3</v>
      </c>
      <c r="E7389">
        <v>24</v>
      </c>
      <c r="G7389" s="11">
        <v>44279</v>
      </c>
      <c r="H7389" s="12">
        <f t="shared" si="115"/>
        <v>20.675723118503882</v>
      </c>
    </row>
    <row r="7390" spans="1:8" x14ac:dyDescent="0.2">
      <c r="A7390" t="s">
        <v>5</v>
      </c>
      <c r="B7390">
        <v>9256</v>
      </c>
      <c r="C7390">
        <v>2021</v>
      </c>
      <c r="D7390">
        <v>3</v>
      </c>
      <c r="E7390">
        <v>25</v>
      </c>
      <c r="G7390" s="11">
        <v>44280</v>
      </c>
      <c r="H7390" s="12">
        <f t="shared" si="115"/>
        <v>20.656695094231363</v>
      </c>
    </row>
    <row r="7391" spans="1:8" x14ac:dyDescent="0.2">
      <c r="A7391" t="s">
        <v>5</v>
      </c>
      <c r="B7391">
        <v>9256</v>
      </c>
      <c r="C7391">
        <v>2021</v>
      </c>
      <c r="D7391">
        <v>3</v>
      </c>
      <c r="E7391">
        <v>26</v>
      </c>
      <c r="G7391" s="11">
        <v>44281</v>
      </c>
      <c r="H7391" s="12">
        <f t="shared" si="115"/>
        <v>20.637176827226803</v>
      </c>
    </row>
    <row r="7392" spans="1:8" x14ac:dyDescent="0.2">
      <c r="A7392" t="s">
        <v>5</v>
      </c>
      <c r="B7392">
        <v>9256</v>
      </c>
      <c r="C7392">
        <v>2021</v>
      </c>
      <c r="D7392">
        <v>3</v>
      </c>
      <c r="E7392">
        <v>27</v>
      </c>
      <c r="G7392" s="11">
        <v>44282</v>
      </c>
      <c r="H7392" s="12">
        <f t="shared" si="115"/>
        <v>20.617174093259418</v>
      </c>
    </row>
    <row r="7393" spans="1:8" x14ac:dyDescent="0.2">
      <c r="A7393" t="s">
        <v>5</v>
      </c>
      <c r="B7393">
        <v>9256</v>
      </c>
      <c r="C7393">
        <v>2021</v>
      </c>
      <c r="D7393">
        <v>3</v>
      </c>
      <c r="E7393">
        <v>28</v>
      </c>
      <c r="G7393" s="11">
        <v>44283</v>
      </c>
      <c r="H7393" s="12">
        <f t="shared" si="115"/>
        <v>20.596692811460013</v>
      </c>
    </row>
    <row r="7394" spans="1:8" x14ac:dyDescent="0.2">
      <c r="A7394" t="s">
        <v>5</v>
      </c>
      <c r="B7394">
        <v>9256</v>
      </c>
      <c r="C7394">
        <v>2021</v>
      </c>
      <c r="D7394">
        <v>3</v>
      </c>
      <c r="E7394">
        <v>29</v>
      </c>
      <c r="G7394" s="11">
        <v>44284</v>
      </c>
      <c r="H7394" s="12">
        <f t="shared" si="115"/>
        <v>20.575739042569381</v>
      </c>
    </row>
    <row r="7395" spans="1:8" x14ac:dyDescent="0.2">
      <c r="A7395" t="s">
        <v>5</v>
      </c>
      <c r="B7395">
        <v>9256</v>
      </c>
      <c r="C7395">
        <v>2021</v>
      </c>
      <c r="D7395">
        <v>3</v>
      </c>
      <c r="E7395">
        <v>30</v>
      </c>
      <c r="G7395" s="11">
        <v>44285</v>
      </c>
      <c r="H7395" s="12">
        <f t="shared" si="115"/>
        <v>20.554318987144846</v>
      </c>
    </row>
    <row r="7396" spans="1:8" x14ac:dyDescent="0.2">
      <c r="A7396" t="s">
        <v>5</v>
      </c>
      <c r="B7396">
        <v>9256</v>
      </c>
      <c r="C7396">
        <v>2021</v>
      </c>
      <c r="D7396">
        <v>3</v>
      </c>
      <c r="E7396">
        <v>31</v>
      </c>
      <c r="G7396" s="11">
        <v>44286</v>
      </c>
      <c r="H7396" s="12">
        <f t="shared" si="115"/>
        <v>20.532438983725427</v>
      </c>
    </row>
    <row r="7397" spans="1:8" x14ac:dyDescent="0.2">
      <c r="A7397" t="s">
        <v>5</v>
      </c>
      <c r="B7397">
        <v>9256</v>
      </c>
      <c r="C7397">
        <v>2021</v>
      </c>
      <c r="D7397">
        <v>4</v>
      </c>
      <c r="E7397">
        <v>1</v>
      </c>
      <c r="G7397" s="11">
        <v>44287</v>
      </c>
      <c r="H7397" s="12">
        <f t="shared" si="115"/>
        <v>20.522667734116588</v>
      </c>
    </row>
    <row r="7398" spans="1:8" x14ac:dyDescent="0.2">
      <c r="A7398" t="s">
        <v>5</v>
      </c>
      <c r="B7398">
        <v>9256</v>
      </c>
      <c r="C7398">
        <v>2021</v>
      </c>
      <c r="D7398">
        <v>4</v>
      </c>
      <c r="E7398">
        <v>2</v>
      </c>
      <c r="G7398" s="11">
        <v>44288</v>
      </c>
      <c r="H7398" s="12">
        <f t="shared" si="115"/>
        <v>20.500136814886972</v>
      </c>
    </row>
    <row r="7399" spans="1:8" x14ac:dyDescent="0.2">
      <c r="A7399" t="s">
        <v>5</v>
      </c>
      <c r="B7399">
        <v>9256</v>
      </c>
      <c r="C7399">
        <v>2021</v>
      </c>
      <c r="D7399">
        <v>4</v>
      </c>
      <c r="E7399">
        <v>3</v>
      </c>
      <c r="G7399" s="11">
        <v>44289</v>
      </c>
      <c r="H7399" s="12">
        <f t="shared" si="115"/>
        <v>20.47716198103895</v>
      </c>
    </row>
    <row r="7400" spans="1:8" x14ac:dyDescent="0.2">
      <c r="A7400" t="s">
        <v>5</v>
      </c>
      <c r="B7400">
        <v>9256</v>
      </c>
      <c r="C7400">
        <v>2021</v>
      </c>
      <c r="D7400">
        <v>4</v>
      </c>
      <c r="E7400">
        <v>4</v>
      </c>
      <c r="G7400" s="11">
        <v>44290</v>
      </c>
      <c r="H7400" s="12">
        <f t="shared" si="115"/>
        <v>20.453750031195487</v>
      </c>
    </row>
    <row r="7401" spans="1:8" x14ac:dyDescent="0.2">
      <c r="A7401" t="s">
        <v>5</v>
      </c>
      <c r="B7401">
        <v>9256</v>
      </c>
      <c r="C7401">
        <v>2021</v>
      </c>
      <c r="D7401">
        <v>4</v>
      </c>
      <c r="E7401">
        <v>5</v>
      </c>
      <c r="G7401" s="11">
        <v>44291</v>
      </c>
      <c r="H7401" s="12">
        <f t="shared" si="115"/>
        <v>20.429907893329204</v>
      </c>
    </row>
    <row r="7402" spans="1:8" x14ac:dyDescent="0.2">
      <c r="A7402" t="s">
        <v>5</v>
      </c>
      <c r="B7402">
        <v>9256</v>
      </c>
      <c r="C7402">
        <v>2021</v>
      </c>
      <c r="D7402">
        <v>4</v>
      </c>
      <c r="E7402">
        <v>6</v>
      </c>
      <c r="G7402" s="11">
        <v>44292</v>
      </c>
      <c r="H7402" s="12">
        <f t="shared" si="115"/>
        <v>20.405642622712282</v>
      </c>
    </row>
    <row r="7403" spans="1:8" x14ac:dyDescent="0.2">
      <c r="A7403" t="s">
        <v>5</v>
      </c>
      <c r="B7403">
        <v>9256</v>
      </c>
      <c r="C7403">
        <v>2021</v>
      </c>
      <c r="D7403">
        <v>4</v>
      </c>
      <c r="E7403">
        <v>7</v>
      </c>
      <c r="G7403" s="11">
        <v>44293</v>
      </c>
      <c r="H7403" s="12">
        <f t="shared" si="115"/>
        <v>20.380961399828681</v>
      </c>
    </row>
    <row r="7404" spans="1:8" x14ac:dyDescent="0.2">
      <c r="A7404" t="s">
        <v>5</v>
      </c>
      <c r="B7404">
        <v>9256</v>
      </c>
      <c r="C7404">
        <v>2021</v>
      </c>
      <c r="D7404">
        <v>4</v>
      </c>
      <c r="E7404">
        <v>8</v>
      </c>
      <c r="G7404" s="11">
        <v>44294</v>
      </c>
      <c r="H7404" s="12">
        <f t="shared" si="115"/>
        <v>20.355871528249342</v>
      </c>
    </row>
    <row r="7405" spans="1:8" x14ac:dyDescent="0.2">
      <c r="A7405" t="s">
        <v>5</v>
      </c>
      <c r="B7405">
        <v>9256</v>
      </c>
      <c r="C7405">
        <v>2021</v>
      </c>
      <c r="D7405">
        <v>4</v>
      </c>
      <c r="E7405">
        <v>9</v>
      </c>
      <c r="G7405" s="11">
        <v>44295</v>
      </c>
      <c r="H7405" s="12">
        <f t="shared" si="115"/>
        <v>20.330380432470914</v>
      </c>
    </row>
    <row r="7406" spans="1:8" x14ac:dyDescent="0.2">
      <c r="A7406" t="s">
        <v>5</v>
      </c>
      <c r="B7406">
        <v>9256</v>
      </c>
      <c r="C7406">
        <v>2021</v>
      </c>
      <c r="D7406">
        <v>4</v>
      </c>
      <c r="E7406">
        <v>10</v>
      </c>
      <c r="G7406" s="11">
        <v>44296</v>
      </c>
      <c r="H7406" s="12">
        <f t="shared" si="115"/>
        <v>20.304495655718757</v>
      </c>
    </row>
    <row r="7407" spans="1:8" x14ac:dyDescent="0.2">
      <c r="A7407" t="s">
        <v>5</v>
      </c>
      <c r="B7407">
        <v>9256</v>
      </c>
      <c r="C7407">
        <v>2021</v>
      </c>
      <c r="D7407">
        <v>4</v>
      </c>
      <c r="E7407">
        <v>11</v>
      </c>
      <c r="G7407" s="11">
        <v>44297</v>
      </c>
      <c r="H7407" s="12">
        <f t="shared" si="115"/>
        <v>20.278224857714754</v>
      </c>
    </row>
    <row r="7408" spans="1:8" x14ac:dyDescent="0.2">
      <c r="A7408" t="s">
        <v>5</v>
      </c>
      <c r="B7408">
        <v>9256</v>
      </c>
      <c r="C7408">
        <v>2021</v>
      </c>
      <c r="D7408">
        <v>4</v>
      </c>
      <c r="E7408">
        <v>12</v>
      </c>
      <c r="G7408" s="11">
        <v>44298</v>
      </c>
      <c r="H7408" s="12">
        <f t="shared" si="115"/>
        <v>20.251575812410696</v>
      </c>
    </row>
    <row r="7409" spans="1:8" x14ac:dyDescent="0.2">
      <c r="A7409" t="s">
        <v>5</v>
      </c>
      <c r="B7409">
        <v>9256</v>
      </c>
      <c r="C7409">
        <v>2021</v>
      </c>
      <c r="D7409">
        <v>4</v>
      </c>
      <c r="E7409">
        <v>13</v>
      </c>
      <c r="G7409" s="11">
        <v>44299</v>
      </c>
      <c r="H7409" s="12">
        <f t="shared" si="115"/>
        <v>20.224556405687828</v>
      </c>
    </row>
    <row r="7410" spans="1:8" x14ac:dyDescent="0.2">
      <c r="A7410" t="s">
        <v>5</v>
      </c>
      <c r="B7410">
        <v>9256</v>
      </c>
      <c r="C7410">
        <v>2021</v>
      </c>
      <c r="D7410">
        <v>4</v>
      </c>
      <c r="E7410">
        <v>14</v>
      </c>
      <c r="G7410" s="11">
        <v>44300</v>
      </c>
      <c r="H7410" s="12">
        <f t="shared" si="115"/>
        <v>20.197174633023295</v>
      </c>
    </row>
    <row r="7411" spans="1:8" x14ac:dyDescent="0.2">
      <c r="A7411" t="s">
        <v>5</v>
      </c>
      <c r="B7411">
        <v>9256</v>
      </c>
      <c r="C7411">
        <v>2021</v>
      </c>
      <c r="D7411">
        <v>4</v>
      </c>
      <c r="E7411">
        <v>15</v>
      </c>
      <c r="G7411" s="11">
        <v>44301</v>
      </c>
      <c r="H7411" s="12">
        <f t="shared" si="115"/>
        <v>20.169438597124163</v>
      </c>
    </row>
    <row r="7412" spans="1:8" x14ac:dyDescent="0.2">
      <c r="A7412" t="s">
        <v>5</v>
      </c>
      <c r="B7412">
        <v>9256</v>
      </c>
      <c r="C7412">
        <v>2021</v>
      </c>
      <c r="D7412">
        <v>4</v>
      </c>
      <c r="E7412">
        <v>16</v>
      </c>
      <c r="G7412" s="11">
        <v>44302</v>
      </c>
      <c r="H7412" s="12">
        <f t="shared" si="115"/>
        <v>20.141356505529686</v>
      </c>
    </row>
    <row r="7413" spans="1:8" x14ac:dyDescent="0.2">
      <c r="A7413" t="s">
        <v>5</v>
      </c>
      <c r="B7413">
        <v>9256</v>
      </c>
      <c r="C7413">
        <v>2021</v>
      </c>
      <c r="D7413">
        <v>4</v>
      </c>
      <c r="E7413">
        <v>17</v>
      </c>
      <c r="G7413" s="11">
        <v>44303</v>
      </c>
      <c r="H7413" s="12">
        <f t="shared" si="115"/>
        <v>20.112936668182563</v>
      </c>
    </row>
    <row r="7414" spans="1:8" x14ac:dyDescent="0.2">
      <c r="A7414" t="s">
        <v>5</v>
      </c>
      <c r="B7414">
        <v>9256</v>
      </c>
      <c r="C7414">
        <v>2021</v>
      </c>
      <c r="D7414">
        <v>4</v>
      </c>
      <c r="E7414">
        <v>18</v>
      </c>
      <c r="G7414" s="11">
        <v>44304</v>
      </c>
      <c r="H7414" s="12">
        <f t="shared" si="115"/>
        <v>20.084187494969893</v>
      </c>
    </row>
    <row r="7415" spans="1:8" x14ac:dyDescent="0.2">
      <c r="A7415" t="s">
        <v>5</v>
      </c>
      <c r="B7415">
        <v>9256</v>
      </c>
      <c r="C7415">
        <v>2021</v>
      </c>
      <c r="D7415">
        <v>4</v>
      </c>
      <c r="E7415">
        <v>19</v>
      </c>
      <c r="G7415" s="11">
        <v>44305</v>
      </c>
      <c r="H7415" s="12">
        <f t="shared" si="115"/>
        <v>20.055117493234562</v>
      </c>
    </row>
    <row r="7416" spans="1:8" x14ac:dyDescent="0.2">
      <c r="A7416" t="s">
        <v>5</v>
      </c>
      <c r="B7416">
        <v>9256</v>
      </c>
      <c r="C7416">
        <v>2021</v>
      </c>
      <c r="D7416">
        <v>4</v>
      </c>
      <c r="E7416">
        <v>20</v>
      </c>
      <c r="G7416" s="11">
        <v>44306</v>
      </c>
      <c r="H7416" s="12">
        <f t="shared" si="115"/>
        <v>20.025735265257776</v>
      </c>
    </row>
    <row r="7417" spans="1:8" x14ac:dyDescent="0.2">
      <c r="A7417" t="s">
        <v>5</v>
      </c>
      <c r="B7417">
        <v>9256</v>
      </c>
      <c r="C7417">
        <v>2021</v>
      </c>
      <c r="D7417">
        <v>4</v>
      </c>
      <c r="E7417">
        <v>21</v>
      </c>
      <c r="G7417" s="11">
        <v>44307</v>
      </c>
      <c r="H7417" s="12">
        <f t="shared" si="115"/>
        <v>19.996049505713508</v>
      </c>
    </row>
    <row r="7418" spans="1:8" x14ac:dyDescent="0.2">
      <c r="A7418" t="s">
        <v>5</v>
      </c>
      <c r="B7418">
        <v>9256</v>
      </c>
      <c r="C7418">
        <v>2021</v>
      </c>
      <c r="D7418">
        <v>4</v>
      </c>
      <c r="E7418">
        <v>22</v>
      </c>
      <c r="G7418" s="11">
        <v>44308</v>
      </c>
      <c r="H7418" s="12">
        <f t="shared" si="115"/>
        <v>19.966068999095601</v>
      </c>
    </row>
    <row r="7419" spans="1:8" x14ac:dyDescent="0.2">
      <c r="A7419" t="s">
        <v>5</v>
      </c>
      <c r="B7419">
        <v>9256</v>
      </c>
      <c r="C7419">
        <v>2021</v>
      </c>
      <c r="D7419">
        <v>4</v>
      </c>
      <c r="E7419">
        <v>23</v>
      </c>
      <c r="G7419" s="11">
        <v>44309</v>
      </c>
      <c r="H7419" s="12">
        <f t="shared" si="115"/>
        <v>19.935802617118306</v>
      </c>
    </row>
    <row r="7420" spans="1:8" x14ac:dyDescent="0.2">
      <c r="A7420" t="s">
        <v>5</v>
      </c>
      <c r="B7420">
        <v>9256</v>
      </c>
      <c r="C7420">
        <v>2021</v>
      </c>
      <c r="D7420">
        <v>4</v>
      </c>
      <c r="E7420">
        <v>24</v>
      </c>
      <c r="G7420" s="11">
        <v>44310</v>
      </c>
      <c r="H7420" s="12">
        <f t="shared" si="115"/>
        <v>19.905259316090991</v>
      </c>
    </row>
    <row r="7421" spans="1:8" x14ac:dyDescent="0.2">
      <c r="A7421" t="s">
        <v>5</v>
      </c>
      <c r="B7421">
        <v>9256</v>
      </c>
      <c r="C7421">
        <v>2021</v>
      </c>
      <c r="D7421">
        <v>4</v>
      </c>
      <c r="E7421">
        <v>25</v>
      </c>
      <c r="G7421" s="11">
        <v>44311</v>
      </c>
      <c r="H7421" s="12">
        <f t="shared" si="115"/>
        <v>19.874448134267823</v>
      </c>
    </row>
    <row r="7422" spans="1:8" x14ac:dyDescent="0.2">
      <c r="A7422" t="s">
        <v>5</v>
      </c>
      <c r="B7422">
        <v>9256</v>
      </c>
      <c r="C7422">
        <v>2021</v>
      </c>
      <c r="D7422">
        <v>4</v>
      </c>
      <c r="E7422">
        <v>26</v>
      </c>
      <c r="G7422" s="11">
        <v>44312</v>
      </c>
      <c r="H7422" s="12">
        <f t="shared" si="115"/>
        <v>19.843378189173208</v>
      </c>
    </row>
    <row r="7423" spans="1:8" x14ac:dyDescent="0.2">
      <c r="A7423" t="s">
        <v>5</v>
      </c>
      <c r="B7423">
        <v>9256</v>
      </c>
      <c r="C7423">
        <v>2021</v>
      </c>
      <c r="D7423">
        <v>4</v>
      </c>
      <c r="E7423">
        <v>27</v>
      </c>
      <c r="G7423" s="11">
        <v>44313</v>
      </c>
      <c r="H7423" s="12">
        <f t="shared" si="115"/>
        <v>19.812058674903763</v>
      </c>
    </row>
    <row r="7424" spans="1:8" x14ac:dyDescent="0.2">
      <c r="A7424" t="s">
        <v>5</v>
      </c>
      <c r="B7424">
        <v>9256</v>
      </c>
      <c r="C7424">
        <v>2021</v>
      </c>
      <c r="D7424">
        <v>4</v>
      </c>
      <c r="E7424">
        <v>28</v>
      </c>
      <c r="G7424" s="11">
        <v>44314</v>
      </c>
      <c r="H7424" s="12">
        <f t="shared" si="115"/>
        <v>19.780498859407647</v>
      </c>
    </row>
    <row r="7425" spans="1:8" x14ac:dyDescent="0.2">
      <c r="A7425" t="s">
        <v>5</v>
      </c>
      <c r="B7425">
        <v>9256</v>
      </c>
      <c r="C7425">
        <v>2021</v>
      </c>
      <c r="D7425">
        <v>4</v>
      </c>
      <c r="E7425">
        <v>29</v>
      </c>
      <c r="G7425" s="11">
        <v>44315</v>
      </c>
      <c r="H7425" s="12">
        <f t="shared" si="115"/>
        <v>19.748708081742016</v>
      </c>
    </row>
    <row r="7426" spans="1:8" x14ac:dyDescent="0.2">
      <c r="A7426" t="s">
        <v>5</v>
      </c>
      <c r="B7426">
        <v>9256</v>
      </c>
      <c r="C7426">
        <v>2021</v>
      </c>
      <c r="D7426">
        <v>4</v>
      </c>
      <c r="E7426">
        <v>30</v>
      </c>
      <c r="G7426" s="11">
        <v>44316</v>
      </c>
      <c r="H7426" s="12">
        <f t="shared" si="115"/>
        <v>19.716695749309441</v>
      </c>
    </row>
    <row r="7427" spans="1:8" x14ac:dyDescent="0.2">
      <c r="A7427" t="s">
        <v>5</v>
      </c>
      <c r="B7427">
        <v>9256</v>
      </c>
      <c r="C7427">
        <v>2021</v>
      </c>
      <c r="D7427">
        <v>5</v>
      </c>
      <c r="E7427">
        <v>1</v>
      </c>
      <c r="G7427" s="11">
        <v>44317</v>
      </c>
      <c r="H7427" s="12">
        <f t="shared" si="115"/>
        <v>19.670227860113933</v>
      </c>
    </row>
    <row r="7428" spans="1:8" x14ac:dyDescent="0.2">
      <c r="A7428" t="s">
        <v>5</v>
      </c>
      <c r="B7428">
        <v>9256</v>
      </c>
      <c r="C7428">
        <v>2021</v>
      </c>
      <c r="D7428">
        <v>5</v>
      </c>
      <c r="E7428">
        <v>2</v>
      </c>
      <c r="G7428" s="11">
        <v>44318</v>
      </c>
      <c r="H7428" s="12">
        <f t="shared" si="115"/>
        <v>19.637714815985895</v>
      </c>
    </row>
    <row r="7429" spans="1:8" x14ac:dyDescent="0.2">
      <c r="A7429" t="s">
        <v>5</v>
      </c>
      <c r="B7429">
        <v>9256</v>
      </c>
      <c r="C7429">
        <v>2021</v>
      </c>
      <c r="D7429">
        <v>5</v>
      </c>
      <c r="E7429">
        <v>3</v>
      </c>
      <c r="G7429" s="11">
        <v>44319</v>
      </c>
      <c r="H7429" s="12">
        <f t="shared" si="115"/>
        <v>19.605013061783961</v>
      </c>
    </row>
    <row r="7430" spans="1:8" x14ac:dyDescent="0.2">
      <c r="A7430" t="s">
        <v>5</v>
      </c>
      <c r="B7430">
        <v>9256</v>
      </c>
      <c r="C7430">
        <v>2021</v>
      </c>
      <c r="D7430">
        <v>5</v>
      </c>
      <c r="E7430">
        <v>4</v>
      </c>
      <c r="G7430" s="11">
        <v>44320</v>
      </c>
      <c r="H7430" s="12">
        <f t="shared" si="115"/>
        <v>19.572132274483319</v>
      </c>
    </row>
    <row r="7431" spans="1:8" x14ac:dyDescent="0.2">
      <c r="A7431" t="s">
        <v>5</v>
      </c>
      <c r="B7431">
        <v>9256</v>
      </c>
      <c r="C7431">
        <v>2021</v>
      </c>
      <c r="D7431">
        <v>5</v>
      </c>
      <c r="E7431">
        <v>5</v>
      </c>
      <c r="G7431" s="11">
        <v>44321</v>
      </c>
      <c r="H7431" s="12">
        <f t="shared" si="115"/>
        <v>19.539082184037937</v>
      </c>
    </row>
    <row r="7432" spans="1:8" x14ac:dyDescent="0.2">
      <c r="A7432" t="s">
        <v>5</v>
      </c>
      <c r="B7432">
        <v>9256</v>
      </c>
      <c r="C7432">
        <v>2021</v>
      </c>
      <c r="D7432">
        <v>5</v>
      </c>
      <c r="E7432">
        <v>6</v>
      </c>
      <c r="G7432" s="11">
        <v>44322</v>
      </c>
      <c r="H7432" s="12">
        <f t="shared" si="115"/>
        <v>19.5058725705013</v>
      </c>
    </row>
    <row r="7433" spans="1:8" x14ac:dyDescent="0.2">
      <c r="A7433" t="s">
        <v>5</v>
      </c>
      <c r="B7433">
        <v>9256</v>
      </c>
      <c r="C7433">
        <v>2021</v>
      </c>
      <c r="D7433">
        <v>5</v>
      </c>
      <c r="E7433">
        <v>7</v>
      </c>
      <c r="G7433" s="11">
        <v>44323</v>
      </c>
      <c r="H7433" s="12">
        <f t="shared" si="115"/>
        <v>19.472513261132342</v>
      </c>
    </row>
    <row r="7434" spans="1:8" x14ac:dyDescent="0.2">
      <c r="A7434" t="s">
        <v>5</v>
      </c>
      <c r="B7434">
        <v>9256</v>
      </c>
      <c r="C7434">
        <v>2021</v>
      </c>
      <c r="D7434">
        <v>5</v>
      </c>
      <c r="E7434">
        <v>8</v>
      </c>
      <c r="G7434" s="11">
        <v>44324</v>
      </c>
      <c r="H7434" s="12">
        <f t="shared" si="115"/>
        <v>19.439014127487411</v>
      </c>
    </row>
    <row r="7435" spans="1:8" x14ac:dyDescent="0.2">
      <c r="A7435" t="s">
        <v>5</v>
      </c>
      <c r="B7435">
        <v>9256</v>
      </c>
      <c r="C7435">
        <v>2021</v>
      </c>
      <c r="D7435">
        <v>5</v>
      </c>
      <c r="E7435">
        <v>9</v>
      </c>
      <c r="G7435" s="11">
        <v>44325</v>
      </c>
      <c r="H7435" s="12">
        <f t="shared" si="115"/>
        <v>19.405385082499095</v>
      </c>
    </row>
    <row r="7436" spans="1:8" x14ac:dyDescent="0.2">
      <c r="A7436" t="s">
        <v>5</v>
      </c>
      <c r="B7436">
        <v>9256</v>
      </c>
      <c r="C7436">
        <v>2021</v>
      </c>
      <c r="D7436">
        <v>5</v>
      </c>
      <c r="E7436">
        <v>10</v>
      </c>
      <c r="G7436" s="11">
        <v>44326</v>
      </c>
      <c r="H7436" s="12">
        <f t="shared" si="115"/>
        <v>19.371636077542853</v>
      </c>
    </row>
    <row r="7437" spans="1:8" x14ac:dyDescent="0.2">
      <c r="A7437" t="s">
        <v>5</v>
      </c>
      <c r="B7437">
        <v>9256</v>
      </c>
      <c r="C7437">
        <v>2021</v>
      </c>
      <c r="D7437">
        <v>5</v>
      </c>
      <c r="E7437">
        <v>11</v>
      </c>
      <c r="G7437" s="11">
        <v>44327</v>
      </c>
      <c r="H7437" s="12">
        <f t="shared" ref="H7437:H7500" si="116">((1+$H$4*SIN($H$5* ((30.44*(D7437-1)+E7437)+$H$6)))*$H$3+$H$7)</f>
        <v>19.337777099492211</v>
      </c>
    </row>
    <row r="7438" spans="1:8" x14ac:dyDescent="0.2">
      <c r="A7438" t="s">
        <v>5</v>
      </c>
      <c r="B7438">
        <v>9256</v>
      </c>
      <c r="C7438">
        <v>2021</v>
      </c>
      <c r="D7438">
        <v>5</v>
      </c>
      <c r="E7438">
        <v>12</v>
      </c>
      <c r="G7438" s="11">
        <v>44328</v>
      </c>
      <c r="H7438" s="12">
        <f t="shared" si="116"/>
        <v>19.303818167763524</v>
      </c>
    </row>
    <row r="7439" spans="1:8" x14ac:dyDescent="0.2">
      <c r="A7439" t="s">
        <v>5</v>
      </c>
      <c r="B7439">
        <v>9256</v>
      </c>
      <c r="C7439">
        <v>2021</v>
      </c>
      <c r="D7439">
        <v>5</v>
      </c>
      <c r="E7439">
        <v>13</v>
      </c>
      <c r="G7439" s="11">
        <v>44329</v>
      </c>
      <c r="H7439" s="12">
        <f t="shared" si="116"/>
        <v>19.269769331351029</v>
      </c>
    </row>
    <row r="7440" spans="1:8" x14ac:dyDescent="0.2">
      <c r="A7440" t="s">
        <v>5</v>
      </c>
      <c r="B7440">
        <v>9256</v>
      </c>
      <c r="C7440">
        <v>2021</v>
      </c>
      <c r="D7440">
        <v>5</v>
      </c>
      <c r="E7440">
        <v>14</v>
      </c>
      <c r="G7440" s="11">
        <v>44330</v>
      </c>
      <c r="H7440" s="12">
        <f t="shared" si="116"/>
        <v>19.235640665853214</v>
      </c>
    </row>
    <row r="7441" spans="1:8" x14ac:dyDescent="0.2">
      <c r="A7441" t="s">
        <v>5</v>
      </c>
      <c r="B7441">
        <v>9256</v>
      </c>
      <c r="C7441">
        <v>2021</v>
      </c>
      <c r="D7441">
        <v>5</v>
      </c>
      <c r="E7441">
        <v>15</v>
      </c>
      <c r="G7441" s="11">
        <v>44331</v>
      </c>
      <c r="H7441" s="12">
        <f t="shared" si="116"/>
        <v>19.201442270491281</v>
      </c>
    </row>
    <row r="7442" spans="1:8" x14ac:dyDescent="0.2">
      <c r="A7442" t="s">
        <v>5</v>
      </c>
      <c r="B7442">
        <v>9256</v>
      </c>
      <c r="C7442">
        <v>2021</v>
      </c>
      <c r="D7442">
        <v>5</v>
      </c>
      <c r="E7442">
        <v>16</v>
      </c>
      <c r="G7442" s="11">
        <v>44332</v>
      </c>
      <c r="H7442" s="12">
        <f t="shared" si="116"/>
        <v>19.167184265120614</v>
      </c>
    </row>
    <row r="7443" spans="1:8" x14ac:dyDescent="0.2">
      <c r="A7443" t="s">
        <v>5</v>
      </c>
      <c r="B7443">
        <v>9256</v>
      </c>
      <c r="C7443">
        <v>2021</v>
      </c>
      <c r="D7443">
        <v>5</v>
      </c>
      <c r="E7443">
        <v>17</v>
      </c>
      <c r="G7443" s="11">
        <v>44333</v>
      </c>
      <c r="H7443" s="12">
        <f t="shared" si="116"/>
        <v>19.132876787236164</v>
      </c>
    </row>
    <row r="7444" spans="1:8" x14ac:dyDescent="0.2">
      <c r="A7444" t="s">
        <v>5</v>
      </c>
      <c r="B7444">
        <v>9256</v>
      </c>
      <c r="C7444">
        <v>2021</v>
      </c>
      <c r="D7444">
        <v>5</v>
      </c>
      <c r="E7444">
        <v>18</v>
      </c>
      <c r="G7444" s="11">
        <v>44334</v>
      </c>
      <c r="H7444" s="12">
        <f t="shared" si="116"/>
        <v>19.098529988972587</v>
      </c>
    </row>
    <row r="7445" spans="1:8" x14ac:dyDescent="0.2">
      <c r="A7445" t="s">
        <v>5</v>
      </c>
      <c r="B7445">
        <v>9256</v>
      </c>
      <c r="C7445">
        <v>2021</v>
      </c>
      <c r="D7445">
        <v>5</v>
      </c>
      <c r="E7445">
        <v>19</v>
      </c>
      <c r="G7445" s="11">
        <v>44335</v>
      </c>
      <c r="H7445" s="12">
        <f t="shared" si="116"/>
        <v>19.064154034100078</v>
      </c>
    </row>
    <row r="7446" spans="1:8" x14ac:dyDescent="0.2">
      <c r="A7446" t="s">
        <v>5</v>
      </c>
      <c r="B7446">
        <v>9256</v>
      </c>
      <c r="C7446">
        <v>2021</v>
      </c>
      <c r="D7446">
        <v>5</v>
      </c>
      <c r="E7446">
        <v>20</v>
      </c>
      <c r="G7446" s="11">
        <v>44336</v>
      </c>
      <c r="H7446" s="12">
        <f t="shared" si="116"/>
        <v>19.02975909501674</v>
      </c>
    </row>
    <row r="7447" spans="1:8" x14ac:dyDescent="0.2">
      <c r="A7447" t="s">
        <v>5</v>
      </c>
      <c r="B7447">
        <v>9256</v>
      </c>
      <c r="C7447">
        <v>2021</v>
      </c>
      <c r="D7447">
        <v>5</v>
      </c>
      <c r="E7447">
        <v>21</v>
      </c>
      <c r="G7447" s="11">
        <v>44337</v>
      </c>
      <c r="H7447" s="12">
        <f t="shared" si="116"/>
        <v>18.995355349738411</v>
      </c>
    </row>
    <row r="7448" spans="1:8" x14ac:dyDescent="0.2">
      <c r="A7448" t="s">
        <v>5</v>
      </c>
      <c r="B7448">
        <v>9256</v>
      </c>
      <c r="C7448">
        <v>2021</v>
      </c>
      <c r="D7448">
        <v>5</v>
      </c>
      <c r="E7448">
        <v>22</v>
      </c>
      <c r="G7448" s="11">
        <v>44338</v>
      </c>
      <c r="H7448" s="12">
        <f t="shared" si="116"/>
        <v>18.960952978886816</v>
      </c>
    </row>
    <row r="7449" spans="1:8" x14ac:dyDescent="0.2">
      <c r="A7449" t="s">
        <v>5</v>
      </c>
      <c r="B7449">
        <v>9256</v>
      </c>
      <c r="C7449">
        <v>2021</v>
      </c>
      <c r="D7449">
        <v>5</v>
      </c>
      <c r="E7449">
        <v>23</v>
      </c>
      <c r="G7449" s="11">
        <v>44339</v>
      </c>
      <c r="H7449" s="12">
        <f t="shared" si="116"/>
        <v>18.926562162676976</v>
      </c>
    </row>
    <row r="7450" spans="1:8" x14ac:dyDescent="0.2">
      <c r="A7450" t="s">
        <v>5</v>
      </c>
      <c r="B7450">
        <v>9256</v>
      </c>
      <c r="C7450">
        <v>2021</v>
      </c>
      <c r="D7450">
        <v>5</v>
      </c>
      <c r="E7450">
        <v>24</v>
      </c>
      <c r="G7450" s="11">
        <v>44340</v>
      </c>
      <c r="H7450" s="12">
        <f t="shared" si="116"/>
        <v>18.8921930779047</v>
      </c>
    </row>
    <row r="7451" spans="1:8" x14ac:dyDescent="0.2">
      <c r="A7451" t="s">
        <v>5</v>
      </c>
      <c r="B7451">
        <v>9256</v>
      </c>
      <c r="C7451">
        <v>2021</v>
      </c>
      <c r="D7451">
        <v>5</v>
      </c>
      <c r="E7451">
        <v>25</v>
      </c>
      <c r="G7451" s="11">
        <v>44341</v>
      </c>
      <c r="H7451" s="12">
        <f t="shared" si="116"/>
        <v>18.85785589493512</v>
      </c>
    </row>
    <row r="7452" spans="1:8" x14ac:dyDescent="0.2">
      <c r="A7452" t="s">
        <v>5</v>
      </c>
      <c r="B7452">
        <v>9256</v>
      </c>
      <c r="C7452">
        <v>2021</v>
      </c>
      <c r="D7452">
        <v>5</v>
      </c>
      <c r="E7452">
        <v>26</v>
      </c>
      <c r="G7452" s="11">
        <v>44342</v>
      </c>
      <c r="H7452" s="12">
        <f t="shared" si="116"/>
        <v>18.823560774693107</v>
      </c>
    </row>
    <row r="7453" spans="1:8" x14ac:dyDescent="0.2">
      <c r="A7453" t="s">
        <v>5</v>
      </c>
      <c r="B7453">
        <v>9256</v>
      </c>
      <c r="C7453">
        <v>2021</v>
      </c>
      <c r="D7453">
        <v>5</v>
      </c>
      <c r="E7453">
        <v>27</v>
      </c>
      <c r="G7453" s="11">
        <v>44343</v>
      </c>
      <c r="H7453" s="12">
        <f t="shared" si="116"/>
        <v>18.789317865656496</v>
      </c>
    </row>
    <row r="7454" spans="1:8" x14ac:dyDescent="0.2">
      <c r="A7454" t="s">
        <v>5</v>
      </c>
      <c r="B7454">
        <v>9256</v>
      </c>
      <c r="C7454">
        <v>2021</v>
      </c>
      <c r="D7454">
        <v>5</v>
      </c>
      <c r="E7454">
        <v>28</v>
      </c>
      <c r="G7454" s="11">
        <v>44344</v>
      </c>
      <c r="H7454" s="12">
        <f t="shared" si="116"/>
        <v>18.755137300852986</v>
      </c>
    </row>
    <row r="7455" spans="1:8" x14ac:dyDescent="0.2">
      <c r="A7455" t="s">
        <v>5</v>
      </c>
      <c r="B7455">
        <v>9256</v>
      </c>
      <c r="C7455">
        <v>2021</v>
      </c>
      <c r="D7455">
        <v>5</v>
      </c>
      <c r="E7455">
        <v>29</v>
      </c>
      <c r="G7455" s="11">
        <v>44345</v>
      </c>
      <c r="H7455" s="12">
        <f t="shared" si="116"/>
        <v>18.721029194861618</v>
      </c>
    </row>
    <row r="7456" spans="1:8" x14ac:dyDescent="0.2">
      <c r="A7456" t="s">
        <v>5</v>
      </c>
      <c r="B7456">
        <v>9256</v>
      </c>
      <c r="C7456">
        <v>2021</v>
      </c>
      <c r="D7456">
        <v>5</v>
      </c>
      <c r="E7456">
        <v>30</v>
      </c>
      <c r="G7456" s="11">
        <v>44346</v>
      </c>
      <c r="H7456" s="12">
        <f t="shared" si="116"/>
        <v>18.6870036408197</v>
      </c>
    </row>
    <row r="7457" spans="1:8" x14ac:dyDescent="0.2">
      <c r="A7457" t="s">
        <v>5</v>
      </c>
      <c r="B7457">
        <v>9256</v>
      </c>
      <c r="C7457">
        <v>2021</v>
      </c>
      <c r="D7457">
        <v>5</v>
      </c>
      <c r="E7457">
        <v>31</v>
      </c>
      <c r="G7457" s="11">
        <v>44347</v>
      </c>
      <c r="H7457" s="12">
        <f t="shared" si="116"/>
        <v>18.65307070743609</v>
      </c>
    </row>
    <row r="7458" spans="1:8" x14ac:dyDescent="0.2">
      <c r="A7458" t="s">
        <v>5</v>
      </c>
      <c r="B7458">
        <v>9256</v>
      </c>
      <c r="C7458">
        <v>2021</v>
      </c>
      <c r="D7458">
        <v>6</v>
      </c>
      <c r="E7458">
        <v>1</v>
      </c>
      <c r="G7458" s="11">
        <v>44348</v>
      </c>
      <c r="H7458" s="12">
        <f t="shared" si="116"/>
        <v>18.638172147316094</v>
      </c>
    </row>
    <row r="7459" spans="1:8" x14ac:dyDescent="0.2">
      <c r="A7459" t="s">
        <v>5</v>
      </c>
      <c r="B7459">
        <v>9256</v>
      </c>
      <c r="C7459">
        <v>2021</v>
      </c>
      <c r="D7459">
        <v>6</v>
      </c>
      <c r="E7459">
        <v>2</v>
      </c>
      <c r="G7459" s="11">
        <v>44349</v>
      </c>
      <c r="H7459" s="12">
        <f t="shared" si="116"/>
        <v>18.60439022051721</v>
      </c>
    </row>
    <row r="7460" spans="1:8" x14ac:dyDescent="0.2">
      <c r="A7460" t="s">
        <v>5</v>
      </c>
      <c r="B7460">
        <v>9256</v>
      </c>
      <c r="C7460">
        <v>2021</v>
      </c>
      <c r="D7460">
        <v>6</v>
      </c>
      <c r="E7460">
        <v>3</v>
      </c>
      <c r="G7460" s="11">
        <v>44350</v>
      </c>
      <c r="H7460" s="12">
        <f t="shared" si="116"/>
        <v>18.570725361016823</v>
      </c>
    </row>
    <row r="7461" spans="1:8" x14ac:dyDescent="0.2">
      <c r="A7461" t="s">
        <v>5</v>
      </c>
      <c r="B7461">
        <v>9256</v>
      </c>
      <c r="C7461">
        <v>2021</v>
      </c>
      <c r="D7461">
        <v>6</v>
      </c>
      <c r="E7461">
        <v>4</v>
      </c>
      <c r="G7461" s="11">
        <v>44351</v>
      </c>
      <c r="H7461" s="12">
        <f t="shared" si="116"/>
        <v>18.537187530788476</v>
      </c>
    </row>
    <row r="7462" spans="1:8" x14ac:dyDescent="0.2">
      <c r="A7462" t="s">
        <v>5</v>
      </c>
      <c r="B7462">
        <v>9256</v>
      </c>
      <c r="C7462">
        <v>2021</v>
      </c>
      <c r="D7462">
        <v>6</v>
      </c>
      <c r="E7462">
        <v>5</v>
      </c>
      <c r="G7462" s="11">
        <v>44352</v>
      </c>
      <c r="H7462" s="12">
        <f t="shared" si="116"/>
        <v>18.503786654215705</v>
      </c>
    </row>
    <row r="7463" spans="1:8" x14ac:dyDescent="0.2">
      <c r="A7463" t="s">
        <v>5</v>
      </c>
      <c r="B7463">
        <v>9256</v>
      </c>
      <c r="C7463">
        <v>2021</v>
      </c>
      <c r="D7463">
        <v>6</v>
      </c>
      <c r="E7463">
        <v>6</v>
      </c>
      <c r="G7463" s="11">
        <v>44353</v>
      </c>
      <c r="H7463" s="12">
        <f t="shared" si="116"/>
        <v>18.470532615155253</v>
      </c>
    </row>
    <row r="7464" spans="1:8" x14ac:dyDescent="0.2">
      <c r="A7464" t="s">
        <v>5</v>
      </c>
      <c r="B7464">
        <v>9256</v>
      </c>
      <c r="C7464">
        <v>2021</v>
      </c>
      <c r="D7464">
        <v>6</v>
      </c>
      <c r="E7464">
        <v>7</v>
      </c>
      <c r="G7464" s="11">
        <v>44354</v>
      </c>
      <c r="H7464" s="12">
        <f t="shared" si="116"/>
        <v>18.437435254012293</v>
      </c>
    </row>
    <row r="7465" spans="1:8" x14ac:dyDescent="0.2">
      <c r="A7465" t="s">
        <v>5</v>
      </c>
      <c r="B7465">
        <v>9256</v>
      </c>
      <c r="C7465">
        <v>2021</v>
      </c>
      <c r="D7465">
        <v>6</v>
      </c>
      <c r="E7465">
        <v>8</v>
      </c>
      <c r="G7465" s="11">
        <v>44355</v>
      </c>
      <c r="H7465" s="12">
        <f t="shared" si="116"/>
        <v>18.404504364828465</v>
      </c>
    </row>
    <row r="7466" spans="1:8" x14ac:dyDescent="0.2">
      <c r="A7466" t="s">
        <v>5</v>
      </c>
      <c r="B7466">
        <v>9256</v>
      </c>
      <c r="C7466">
        <v>2021</v>
      </c>
      <c r="D7466">
        <v>6</v>
      </c>
      <c r="E7466">
        <v>9</v>
      </c>
      <c r="G7466" s="11">
        <v>44356</v>
      </c>
      <c r="H7466" s="12">
        <f t="shared" si="116"/>
        <v>18.371749692383688</v>
      </c>
    </row>
    <row r="7467" spans="1:8" x14ac:dyDescent="0.2">
      <c r="A7467" t="s">
        <v>5</v>
      </c>
      <c r="B7467">
        <v>9256</v>
      </c>
      <c r="C7467">
        <v>2021</v>
      </c>
      <c r="D7467">
        <v>6</v>
      </c>
      <c r="E7467">
        <v>10</v>
      </c>
      <c r="G7467" s="11">
        <v>44357</v>
      </c>
      <c r="H7467" s="12">
        <f t="shared" si="116"/>
        <v>18.339180929312512</v>
      </c>
    </row>
    <row r="7468" spans="1:8" x14ac:dyDescent="0.2">
      <c r="A7468" t="s">
        <v>5</v>
      </c>
      <c r="B7468">
        <v>9256</v>
      </c>
      <c r="C7468">
        <v>2021</v>
      </c>
      <c r="D7468">
        <v>6</v>
      </c>
      <c r="E7468">
        <v>11</v>
      </c>
      <c r="G7468" s="11">
        <v>44358</v>
      </c>
      <c r="H7468" s="12">
        <f t="shared" si="116"/>
        <v>18.306807713235905</v>
      </c>
    </row>
    <row r="7469" spans="1:8" x14ac:dyDescent="0.2">
      <c r="A7469" t="s">
        <v>5</v>
      </c>
      <c r="B7469">
        <v>9256</v>
      </c>
      <c r="C7469">
        <v>2021</v>
      </c>
      <c r="D7469">
        <v>6</v>
      </c>
      <c r="E7469">
        <v>12</v>
      </c>
      <c r="G7469" s="11">
        <v>44359</v>
      </c>
      <c r="H7469" s="12">
        <f t="shared" si="116"/>
        <v>18.274639623909348</v>
      </c>
    </row>
    <row r="7470" spans="1:8" x14ac:dyDescent="0.2">
      <c r="A7470" t="s">
        <v>5</v>
      </c>
      <c r="B7470">
        <v>9256</v>
      </c>
      <c r="C7470">
        <v>2021</v>
      </c>
      <c r="D7470">
        <v>6</v>
      </c>
      <c r="E7470">
        <v>13</v>
      </c>
      <c r="G7470" s="11">
        <v>44360</v>
      </c>
      <c r="H7470" s="12">
        <f t="shared" si="116"/>
        <v>18.242686180387999</v>
      </c>
    </row>
    <row r="7471" spans="1:8" x14ac:dyDescent="0.2">
      <c r="A7471" t="s">
        <v>5</v>
      </c>
      <c r="B7471">
        <v>9256</v>
      </c>
      <c r="C7471">
        <v>2021</v>
      </c>
      <c r="D7471">
        <v>6</v>
      </c>
      <c r="E7471">
        <v>14</v>
      </c>
      <c r="G7471" s="11">
        <v>44361</v>
      </c>
      <c r="H7471" s="12">
        <f t="shared" si="116"/>
        <v>18.210956838209881</v>
      </c>
    </row>
    <row r="7472" spans="1:8" x14ac:dyDescent="0.2">
      <c r="A7472" t="s">
        <v>5</v>
      </c>
      <c r="B7472">
        <v>9256</v>
      </c>
      <c r="C7472">
        <v>2021</v>
      </c>
      <c r="D7472">
        <v>6</v>
      </c>
      <c r="E7472">
        <v>15</v>
      </c>
      <c r="G7472" s="11">
        <v>44362</v>
      </c>
      <c r="H7472" s="12">
        <f t="shared" si="116"/>
        <v>18.179460986597821</v>
      </c>
    </row>
    <row r="7473" spans="1:8" x14ac:dyDescent="0.2">
      <c r="A7473" t="s">
        <v>5</v>
      </c>
      <c r="B7473">
        <v>9256</v>
      </c>
      <c r="C7473">
        <v>2021</v>
      </c>
      <c r="D7473">
        <v>6</v>
      </c>
      <c r="E7473">
        <v>16</v>
      </c>
      <c r="G7473" s="11">
        <v>44363</v>
      </c>
      <c r="H7473" s="12">
        <f t="shared" si="116"/>
        <v>18.14820794568103</v>
      </c>
    </row>
    <row r="7474" spans="1:8" x14ac:dyDescent="0.2">
      <c r="A7474" t="s">
        <v>5</v>
      </c>
      <c r="B7474">
        <v>9256</v>
      </c>
      <c r="C7474">
        <v>2021</v>
      </c>
      <c r="D7474">
        <v>6</v>
      </c>
      <c r="E7474">
        <v>17</v>
      </c>
      <c r="G7474" s="11">
        <v>44364</v>
      </c>
      <c r="H7474" s="12">
        <f t="shared" si="116"/>
        <v>18.117206963737129</v>
      </c>
    </row>
    <row r="7475" spans="1:8" x14ac:dyDescent="0.2">
      <c r="A7475" t="s">
        <v>5</v>
      </c>
      <c r="B7475">
        <v>9256</v>
      </c>
      <c r="C7475">
        <v>2021</v>
      </c>
      <c r="D7475">
        <v>6</v>
      </c>
      <c r="E7475">
        <v>18</v>
      </c>
      <c r="G7475" s="11">
        <v>44365</v>
      </c>
      <c r="H7475" s="12">
        <f t="shared" si="116"/>
        <v>18.086467214455432</v>
      </c>
    </row>
    <row r="7476" spans="1:8" x14ac:dyDescent="0.2">
      <c r="A7476" t="s">
        <v>5</v>
      </c>
      <c r="B7476">
        <v>9256</v>
      </c>
      <c r="C7476">
        <v>2021</v>
      </c>
      <c r="D7476">
        <v>6</v>
      </c>
      <c r="E7476">
        <v>19</v>
      </c>
      <c r="G7476" s="11">
        <v>44366</v>
      </c>
      <c r="H7476" s="12">
        <f t="shared" si="116"/>
        <v>18.055997794222307</v>
      </c>
    </row>
    <row r="7477" spans="1:8" x14ac:dyDescent="0.2">
      <c r="A7477" t="s">
        <v>5</v>
      </c>
      <c r="B7477">
        <v>9256</v>
      </c>
      <c r="C7477">
        <v>2021</v>
      </c>
      <c r="D7477">
        <v>6</v>
      </c>
      <c r="E7477">
        <v>20</v>
      </c>
      <c r="G7477" s="11">
        <v>44367</v>
      </c>
      <c r="H7477" s="12">
        <f t="shared" si="116"/>
        <v>18.025807719429405</v>
      </c>
    </row>
    <row r="7478" spans="1:8" x14ac:dyDescent="0.2">
      <c r="A7478" t="s">
        <v>5</v>
      </c>
      <c r="B7478">
        <v>9256</v>
      </c>
      <c r="C7478">
        <v>2021</v>
      </c>
      <c r="D7478">
        <v>6</v>
      </c>
      <c r="E7478">
        <v>21</v>
      </c>
      <c r="G7478" s="11">
        <v>44368</v>
      </c>
      <c r="H7478" s="12">
        <f t="shared" si="116"/>
        <v>17.995905923805573</v>
      </c>
    </row>
    <row r="7479" spans="1:8" x14ac:dyDescent="0.2">
      <c r="A7479" t="s">
        <v>5</v>
      </c>
      <c r="B7479">
        <v>9256</v>
      </c>
      <c r="C7479">
        <v>2021</v>
      </c>
      <c r="D7479">
        <v>6</v>
      </c>
      <c r="E7479">
        <v>22</v>
      </c>
      <c r="G7479" s="11">
        <v>44369</v>
      </c>
      <c r="H7479" s="12">
        <f t="shared" si="116"/>
        <v>17.966301255773207</v>
      </c>
    </row>
    <row r="7480" spans="1:8" x14ac:dyDescent="0.2">
      <c r="A7480" t="s">
        <v>5</v>
      </c>
      <c r="B7480">
        <v>9256</v>
      </c>
      <c r="C7480">
        <v>2021</v>
      </c>
      <c r="D7480">
        <v>6</v>
      </c>
      <c r="E7480">
        <v>23</v>
      </c>
      <c r="G7480" s="11">
        <v>44370</v>
      </c>
      <c r="H7480" s="12">
        <f t="shared" si="116"/>
        <v>17.937002475829871</v>
      </c>
    </row>
    <row r="7481" spans="1:8" x14ac:dyDescent="0.2">
      <c r="A7481" t="s">
        <v>5</v>
      </c>
      <c r="B7481">
        <v>9256</v>
      </c>
      <c r="C7481">
        <v>2021</v>
      </c>
      <c r="D7481">
        <v>6</v>
      </c>
      <c r="E7481">
        <v>24</v>
      </c>
      <c r="G7481" s="11">
        <v>44371</v>
      </c>
      <c r="H7481" s="12">
        <f t="shared" si="116"/>
        <v>17.90801825395592</v>
      </c>
    </row>
    <row r="7482" spans="1:8" x14ac:dyDescent="0.2">
      <c r="A7482" t="s">
        <v>5</v>
      </c>
      <c r="B7482">
        <v>9256</v>
      </c>
      <c r="C7482">
        <v>2021</v>
      </c>
      <c r="D7482">
        <v>6</v>
      </c>
      <c r="E7482">
        <v>25</v>
      </c>
      <c r="G7482" s="11">
        <v>44372</v>
      </c>
      <c r="H7482" s="12">
        <f t="shared" si="116"/>
        <v>17.879357167048923</v>
      </c>
    </row>
    <row r="7483" spans="1:8" x14ac:dyDescent="0.2">
      <c r="A7483" t="s">
        <v>5</v>
      </c>
      <c r="B7483">
        <v>9256</v>
      </c>
      <c r="C7483">
        <v>2021</v>
      </c>
      <c r="D7483">
        <v>6</v>
      </c>
      <c r="E7483">
        <v>26</v>
      </c>
      <c r="G7483" s="11">
        <v>44373</v>
      </c>
      <c r="H7483" s="12">
        <f t="shared" si="116"/>
        <v>17.851027696385607</v>
      </c>
    </row>
    <row r="7484" spans="1:8" x14ac:dyDescent="0.2">
      <c r="A7484" t="s">
        <v>5</v>
      </c>
      <c r="B7484">
        <v>9256</v>
      </c>
      <c r="C7484">
        <v>2021</v>
      </c>
      <c r="D7484">
        <v>6</v>
      </c>
      <c r="E7484">
        <v>27</v>
      </c>
      <c r="G7484" s="11">
        <v>44374</v>
      </c>
      <c r="H7484" s="12">
        <f t="shared" si="116"/>
        <v>17.823038225112114</v>
      </c>
    </row>
    <row r="7485" spans="1:8" x14ac:dyDescent="0.2">
      <c r="A7485" t="s">
        <v>5</v>
      </c>
      <c r="B7485">
        <v>9256</v>
      </c>
      <c r="C7485">
        <v>2021</v>
      </c>
      <c r="D7485">
        <v>6</v>
      </c>
      <c r="E7485">
        <v>28</v>
      </c>
      <c r="G7485" s="11">
        <v>44375</v>
      </c>
      <c r="H7485" s="12">
        <f t="shared" si="116"/>
        <v>17.795397035763308</v>
      </c>
    </row>
    <row r="7486" spans="1:8" x14ac:dyDescent="0.2">
      <c r="A7486" t="s">
        <v>5</v>
      </c>
      <c r="B7486">
        <v>9256</v>
      </c>
      <c r="C7486">
        <v>2021</v>
      </c>
      <c r="D7486">
        <v>6</v>
      </c>
      <c r="E7486">
        <v>29</v>
      </c>
      <c r="G7486" s="11">
        <v>44376</v>
      </c>
      <c r="H7486" s="12">
        <f t="shared" si="116"/>
        <v>17.768112307811815</v>
      </c>
    </row>
    <row r="7487" spans="1:8" x14ac:dyDescent="0.2">
      <c r="A7487" t="s">
        <v>5</v>
      </c>
      <c r="B7487">
        <v>9256</v>
      </c>
      <c r="C7487">
        <v>2021</v>
      </c>
      <c r="D7487">
        <v>6</v>
      </c>
      <c r="E7487">
        <v>30</v>
      </c>
      <c r="G7487" s="11">
        <v>44377</v>
      </c>
      <c r="H7487" s="12">
        <f t="shared" si="116"/>
        <v>17.74119211524761</v>
      </c>
    </row>
    <row r="7488" spans="1:8" x14ac:dyDescent="0.2">
      <c r="A7488" t="s">
        <v>5</v>
      </c>
      <c r="B7488">
        <v>9256</v>
      </c>
      <c r="C7488">
        <v>2021</v>
      </c>
      <c r="D7488">
        <v>7</v>
      </c>
      <c r="E7488">
        <v>1</v>
      </c>
      <c r="G7488" s="11">
        <v>44378</v>
      </c>
      <c r="H7488" s="12">
        <f t="shared" si="116"/>
        <v>17.703083476813742</v>
      </c>
    </row>
    <row r="7489" spans="1:8" x14ac:dyDescent="0.2">
      <c r="A7489" t="s">
        <v>5</v>
      </c>
      <c r="B7489">
        <v>9256</v>
      </c>
      <c r="C7489">
        <v>2021</v>
      </c>
      <c r="D7489">
        <v>7</v>
      </c>
      <c r="E7489">
        <v>2</v>
      </c>
      <c r="G7489" s="11">
        <v>44379</v>
      </c>
      <c r="H7489" s="12">
        <f t="shared" si="116"/>
        <v>17.677085960230205</v>
      </c>
    </row>
    <row r="7490" spans="1:8" x14ac:dyDescent="0.2">
      <c r="A7490" t="s">
        <v>5</v>
      </c>
      <c r="B7490">
        <v>9256</v>
      </c>
      <c r="C7490">
        <v>2021</v>
      </c>
      <c r="D7490">
        <v>7</v>
      </c>
      <c r="E7490">
        <v>3</v>
      </c>
      <c r="G7490" s="11">
        <v>44380</v>
      </c>
      <c r="H7490" s="12">
        <f t="shared" si="116"/>
        <v>17.651479915194674</v>
      </c>
    </row>
    <row r="7491" spans="1:8" x14ac:dyDescent="0.2">
      <c r="A7491" t="s">
        <v>5</v>
      </c>
      <c r="B7491">
        <v>9256</v>
      </c>
      <c r="C7491">
        <v>2021</v>
      </c>
      <c r="D7491">
        <v>7</v>
      </c>
      <c r="E7491">
        <v>4</v>
      </c>
      <c r="G7491" s="11">
        <v>44381</v>
      </c>
      <c r="H7491" s="12">
        <f t="shared" si="116"/>
        <v>17.626272918947841</v>
      </c>
    </row>
    <row r="7492" spans="1:8" x14ac:dyDescent="0.2">
      <c r="A7492" t="s">
        <v>5</v>
      </c>
      <c r="B7492">
        <v>9256</v>
      </c>
      <c r="C7492">
        <v>2021</v>
      </c>
      <c r="D7492">
        <v>7</v>
      </c>
      <c r="E7492">
        <v>5</v>
      </c>
      <c r="G7492" s="11">
        <v>44382</v>
      </c>
      <c r="H7492" s="12">
        <f t="shared" si="116"/>
        <v>17.601472430645437</v>
      </c>
    </row>
    <row r="7493" spans="1:8" x14ac:dyDescent="0.2">
      <c r="A7493" t="s">
        <v>5</v>
      </c>
      <c r="B7493">
        <v>9256</v>
      </c>
      <c r="C7493">
        <v>2021</v>
      </c>
      <c r="D7493">
        <v>7</v>
      </c>
      <c r="E7493">
        <v>6</v>
      </c>
      <c r="G7493" s="11">
        <v>44383</v>
      </c>
      <c r="H7493" s="12">
        <f t="shared" si="116"/>
        <v>17.577085789150946</v>
      </c>
    </row>
    <row r="7494" spans="1:8" x14ac:dyDescent="0.2">
      <c r="A7494" t="s">
        <v>5</v>
      </c>
      <c r="B7494">
        <v>9256</v>
      </c>
      <c r="C7494">
        <v>2021</v>
      </c>
      <c r="D7494">
        <v>7</v>
      </c>
      <c r="E7494">
        <v>7</v>
      </c>
      <c r="G7494" s="11">
        <v>44384</v>
      </c>
      <c r="H7494" s="12">
        <f t="shared" si="116"/>
        <v>17.553120210863934</v>
      </c>
    </row>
    <row r="7495" spans="1:8" x14ac:dyDescent="0.2">
      <c r="A7495" t="s">
        <v>5</v>
      </c>
      <c r="B7495">
        <v>9256</v>
      </c>
      <c r="C7495">
        <v>2021</v>
      </c>
      <c r="D7495">
        <v>7</v>
      </c>
      <c r="E7495">
        <v>8</v>
      </c>
      <c r="G7495" s="11">
        <v>44385</v>
      </c>
      <c r="H7495" s="12">
        <f t="shared" si="116"/>
        <v>17.529582787584587</v>
      </c>
    </row>
    <row r="7496" spans="1:8" x14ac:dyDescent="0.2">
      <c r="A7496" t="s">
        <v>5</v>
      </c>
      <c r="B7496">
        <v>9256</v>
      </c>
      <c r="C7496">
        <v>2021</v>
      </c>
      <c r="D7496">
        <v>7</v>
      </c>
      <c r="E7496">
        <v>9</v>
      </c>
      <c r="G7496" s="11">
        <v>44386</v>
      </c>
      <c r="H7496" s="12">
        <f t="shared" si="116"/>
        <v>17.506480484415128</v>
      </c>
    </row>
    <row r="7497" spans="1:8" x14ac:dyDescent="0.2">
      <c r="A7497" t="s">
        <v>5</v>
      </c>
      <c r="B7497">
        <v>9256</v>
      </c>
      <c r="C7497">
        <v>2021</v>
      </c>
      <c r="D7497">
        <v>7</v>
      </c>
      <c r="E7497">
        <v>10</v>
      </c>
      <c r="G7497" s="11">
        <v>44387</v>
      </c>
      <c r="H7497" s="12">
        <f t="shared" si="116"/>
        <v>17.483820137698753</v>
      </c>
    </row>
    <row r="7498" spans="1:8" x14ac:dyDescent="0.2">
      <c r="A7498" t="s">
        <v>5</v>
      </c>
      <c r="B7498">
        <v>9256</v>
      </c>
      <c r="C7498">
        <v>2021</v>
      </c>
      <c r="D7498">
        <v>7</v>
      </c>
      <c r="E7498">
        <v>11</v>
      </c>
      <c r="G7498" s="11">
        <v>44388</v>
      </c>
      <c r="H7498" s="12">
        <f t="shared" si="116"/>
        <v>17.461608452996622</v>
      </c>
    </row>
    <row r="7499" spans="1:8" x14ac:dyDescent="0.2">
      <c r="A7499" t="s">
        <v>5</v>
      </c>
      <c r="B7499">
        <v>9256</v>
      </c>
      <c r="C7499">
        <v>2021</v>
      </c>
      <c r="D7499">
        <v>7</v>
      </c>
      <c r="E7499">
        <v>12</v>
      </c>
      <c r="G7499" s="11">
        <v>44389</v>
      </c>
      <c r="H7499" s="12">
        <f t="shared" si="116"/>
        <v>17.439852003103585</v>
      </c>
    </row>
    <row r="7500" spans="1:8" x14ac:dyDescent="0.2">
      <c r="A7500" t="s">
        <v>5</v>
      </c>
      <c r="B7500">
        <v>9256</v>
      </c>
      <c r="C7500">
        <v>2021</v>
      </c>
      <c r="D7500">
        <v>7</v>
      </c>
      <c r="E7500">
        <v>13</v>
      </c>
      <c r="G7500" s="11">
        <v>44390</v>
      </c>
      <c r="H7500" s="12">
        <f t="shared" si="116"/>
        <v>17.4185572261032</v>
      </c>
    </row>
    <row r="7501" spans="1:8" x14ac:dyDescent="0.2">
      <c r="A7501" t="s">
        <v>5</v>
      </c>
      <c r="B7501">
        <v>9256</v>
      </c>
      <c r="C7501">
        <v>2021</v>
      </c>
      <c r="D7501">
        <v>7</v>
      </c>
      <c r="E7501">
        <v>14</v>
      </c>
      <c r="G7501" s="11">
        <v>44391</v>
      </c>
      <c r="H7501" s="12">
        <f t="shared" ref="H7501:H7564" si="117">((1+$H$4*SIN($H$5* ((30.44*(D7501-1)+E7501)+$H$6)))*$H$3+$H$7)</f>
        <v>17.397730423462576</v>
      </c>
    </row>
    <row r="7502" spans="1:8" x14ac:dyDescent="0.2">
      <c r="A7502" t="s">
        <v>5</v>
      </c>
      <c r="B7502">
        <v>9256</v>
      </c>
      <c r="C7502">
        <v>2021</v>
      </c>
      <c r="D7502">
        <v>7</v>
      </c>
      <c r="E7502">
        <v>15</v>
      </c>
      <c r="G7502" s="11">
        <v>44392</v>
      </c>
      <c r="H7502" s="12">
        <f t="shared" si="117"/>
        <v>17.377377758167693</v>
      </c>
    </row>
    <row r="7503" spans="1:8" x14ac:dyDescent="0.2">
      <c r="A7503" t="s">
        <v>5</v>
      </c>
      <c r="B7503">
        <v>9256</v>
      </c>
      <c r="C7503">
        <v>2021</v>
      </c>
      <c r="D7503">
        <v>7</v>
      </c>
      <c r="E7503">
        <v>16</v>
      </c>
      <c r="G7503" s="11">
        <v>44393</v>
      </c>
      <c r="H7503" s="12">
        <f t="shared" si="117"/>
        <v>17.357505252899646</v>
      </c>
    </row>
    <row r="7504" spans="1:8" x14ac:dyDescent="0.2">
      <c r="A7504" t="s">
        <v>5</v>
      </c>
      <c r="B7504">
        <v>9256</v>
      </c>
      <c r="C7504">
        <v>2021</v>
      </c>
      <c r="D7504">
        <v>7</v>
      </c>
      <c r="E7504">
        <v>17</v>
      </c>
      <c r="G7504" s="11">
        <v>44394</v>
      </c>
      <c r="H7504" s="12">
        <f t="shared" si="117"/>
        <v>17.338118788252466</v>
      </c>
    </row>
    <row r="7505" spans="1:8" x14ac:dyDescent="0.2">
      <c r="A7505" t="s">
        <v>5</v>
      </c>
      <c r="B7505">
        <v>9256</v>
      </c>
      <c r="C7505">
        <v>2021</v>
      </c>
      <c r="D7505">
        <v>7</v>
      </c>
      <c r="E7505">
        <v>18</v>
      </c>
      <c r="G7505" s="11">
        <v>44395</v>
      </c>
      <c r="H7505" s="12">
        <f t="shared" si="117"/>
        <v>17.31922410099294</v>
      </c>
    </row>
    <row r="7506" spans="1:8" x14ac:dyDescent="0.2">
      <c r="A7506" t="s">
        <v>5</v>
      </c>
      <c r="B7506">
        <v>9256</v>
      </c>
      <c r="C7506">
        <v>2021</v>
      </c>
      <c r="D7506">
        <v>7</v>
      </c>
      <c r="E7506">
        <v>19</v>
      </c>
      <c r="G7506" s="11">
        <v>44396</v>
      </c>
      <c r="H7506" s="12">
        <f t="shared" si="117"/>
        <v>17.300826782363018</v>
      </c>
    </row>
    <row r="7507" spans="1:8" x14ac:dyDescent="0.2">
      <c r="A7507" t="s">
        <v>5</v>
      </c>
      <c r="B7507">
        <v>9256</v>
      </c>
      <c r="C7507">
        <v>2021</v>
      </c>
      <c r="D7507">
        <v>7</v>
      </c>
      <c r="E7507">
        <v>20</v>
      </c>
      <c r="G7507" s="11">
        <v>44397</v>
      </c>
      <c r="H7507" s="12">
        <f t="shared" si="117"/>
        <v>17.282932276425257</v>
      </c>
    </row>
    <row r="7508" spans="1:8" x14ac:dyDescent="0.2">
      <c r="A7508" t="s">
        <v>5</v>
      </c>
      <c r="B7508">
        <v>9256</v>
      </c>
      <c r="C7508">
        <v>2021</v>
      </c>
      <c r="D7508">
        <v>7</v>
      </c>
      <c r="E7508">
        <v>21</v>
      </c>
      <c r="G7508" s="11">
        <v>44398</v>
      </c>
      <c r="H7508" s="12">
        <f t="shared" si="117"/>
        <v>17.265545878451867</v>
      </c>
    </row>
    <row r="7509" spans="1:8" x14ac:dyDescent="0.2">
      <c r="A7509" t="s">
        <v>5</v>
      </c>
      <c r="B7509">
        <v>9256</v>
      </c>
      <c r="C7509">
        <v>2021</v>
      </c>
      <c r="D7509">
        <v>7</v>
      </c>
      <c r="E7509">
        <v>22</v>
      </c>
      <c r="G7509" s="11">
        <v>44399</v>
      </c>
      <c r="H7509" s="12">
        <f t="shared" si="117"/>
        <v>17.248672733357729</v>
      </c>
    </row>
    <row r="7510" spans="1:8" x14ac:dyDescent="0.2">
      <c r="A7510" t="s">
        <v>5</v>
      </c>
      <c r="B7510">
        <v>9256</v>
      </c>
      <c r="C7510">
        <v>2021</v>
      </c>
      <c r="D7510">
        <v>7</v>
      </c>
      <c r="E7510">
        <v>23</v>
      </c>
      <c r="G7510" s="11">
        <v>44400</v>
      </c>
      <c r="H7510" s="12">
        <f t="shared" si="117"/>
        <v>17.232317834177934</v>
      </c>
    </row>
    <row r="7511" spans="1:8" x14ac:dyDescent="0.2">
      <c r="A7511" t="s">
        <v>5</v>
      </c>
      <c r="B7511">
        <v>9256</v>
      </c>
      <c r="C7511">
        <v>2021</v>
      </c>
      <c r="D7511">
        <v>7</v>
      </c>
      <c r="E7511">
        <v>24</v>
      </c>
      <c r="G7511" s="11">
        <v>44401</v>
      </c>
      <c r="H7511" s="12">
        <f t="shared" si="117"/>
        <v>17.216486020590281</v>
      </c>
    </row>
    <row r="7512" spans="1:8" x14ac:dyDescent="0.2">
      <c r="A7512" t="s">
        <v>5</v>
      </c>
      <c r="B7512">
        <v>9256</v>
      </c>
      <c r="C7512">
        <v>2021</v>
      </c>
      <c r="D7512">
        <v>7</v>
      </c>
      <c r="E7512">
        <v>25</v>
      </c>
      <c r="G7512" s="11">
        <v>44402</v>
      </c>
      <c r="H7512" s="12">
        <f t="shared" si="117"/>
        <v>17.201181977483113</v>
      </c>
    </row>
    <row r="7513" spans="1:8" x14ac:dyDescent="0.2">
      <c r="A7513" t="s">
        <v>5</v>
      </c>
      <c r="B7513">
        <v>9256</v>
      </c>
      <c r="C7513">
        <v>2021</v>
      </c>
      <c r="D7513">
        <v>7</v>
      </c>
      <c r="E7513">
        <v>26</v>
      </c>
      <c r="G7513" s="11">
        <v>44403</v>
      </c>
      <c r="H7513" s="12">
        <f t="shared" si="117"/>
        <v>17.186410233569006</v>
      </c>
    </row>
    <row r="7514" spans="1:8" x14ac:dyDescent="0.2">
      <c r="A7514" t="s">
        <v>5</v>
      </c>
      <c r="B7514">
        <v>9256</v>
      </c>
      <c r="C7514">
        <v>2021</v>
      </c>
      <c r="D7514">
        <v>7</v>
      </c>
      <c r="E7514">
        <v>27</v>
      </c>
      <c r="G7514" s="11">
        <v>44404</v>
      </c>
      <c r="H7514" s="12">
        <f t="shared" si="117"/>
        <v>17.172175160044642</v>
      </c>
    </row>
    <row r="7515" spans="1:8" x14ac:dyDescent="0.2">
      <c r="A7515" t="s">
        <v>5</v>
      </c>
      <c r="B7515">
        <v>9256</v>
      </c>
      <c r="C7515">
        <v>2021</v>
      </c>
      <c r="D7515">
        <v>7</v>
      </c>
      <c r="E7515">
        <v>28</v>
      </c>
      <c r="G7515" s="11">
        <v>44405</v>
      </c>
      <c r="H7515" s="12">
        <f t="shared" si="117"/>
        <v>17.158480969297294</v>
      </c>
    </row>
    <row r="7516" spans="1:8" x14ac:dyDescent="0.2">
      <c r="A7516" t="s">
        <v>5</v>
      </c>
      <c r="B7516">
        <v>9256</v>
      </c>
      <c r="C7516">
        <v>2021</v>
      </c>
      <c r="D7516">
        <v>7</v>
      </c>
      <c r="E7516">
        <v>29</v>
      </c>
      <c r="G7516" s="11">
        <v>44406</v>
      </c>
      <c r="H7516" s="12">
        <f t="shared" si="117"/>
        <v>17.145331713658322</v>
      </c>
    </row>
    <row r="7517" spans="1:8" x14ac:dyDescent="0.2">
      <c r="A7517" t="s">
        <v>5</v>
      </c>
      <c r="B7517">
        <v>9256</v>
      </c>
      <c r="C7517">
        <v>2021</v>
      </c>
      <c r="D7517">
        <v>7</v>
      </c>
      <c r="E7517">
        <v>30</v>
      </c>
      <c r="G7517" s="11">
        <v>44407</v>
      </c>
      <c r="H7517" s="12">
        <f t="shared" si="117"/>
        <v>17.132731284204024</v>
      </c>
    </row>
    <row r="7518" spans="1:8" x14ac:dyDescent="0.2">
      <c r="A7518" t="s">
        <v>5</v>
      </c>
      <c r="B7518">
        <v>9256</v>
      </c>
      <c r="C7518">
        <v>2021</v>
      </c>
      <c r="D7518">
        <v>7</v>
      </c>
      <c r="E7518">
        <v>31</v>
      </c>
      <c r="G7518" s="11">
        <v>44408</v>
      </c>
      <c r="H7518" s="12">
        <f t="shared" si="117"/>
        <v>17.12068340960419</v>
      </c>
    </row>
    <row r="7519" spans="1:8" x14ac:dyDescent="0.2">
      <c r="A7519" t="s">
        <v>5</v>
      </c>
      <c r="B7519">
        <v>9256</v>
      </c>
      <c r="C7519">
        <v>2021</v>
      </c>
      <c r="D7519">
        <v>8</v>
      </c>
      <c r="E7519">
        <v>1</v>
      </c>
      <c r="G7519" s="11">
        <v>44409</v>
      </c>
      <c r="H7519" s="12">
        <f t="shared" si="117"/>
        <v>17.115558318696312</v>
      </c>
    </row>
    <row r="7520" spans="1:8" x14ac:dyDescent="0.2">
      <c r="A7520" t="s">
        <v>5</v>
      </c>
      <c r="B7520">
        <v>9256</v>
      </c>
      <c r="C7520">
        <v>2021</v>
      </c>
      <c r="D7520">
        <v>8</v>
      </c>
      <c r="E7520">
        <v>2</v>
      </c>
      <c r="G7520" s="11">
        <v>44410</v>
      </c>
      <c r="H7520" s="12">
        <f t="shared" si="117"/>
        <v>17.104312343994284</v>
      </c>
    </row>
    <row r="7521" spans="1:8" x14ac:dyDescent="0.2">
      <c r="A7521" t="s">
        <v>5</v>
      </c>
      <c r="B7521">
        <v>9256</v>
      </c>
      <c r="C7521">
        <v>2021</v>
      </c>
      <c r="D7521">
        <v>8</v>
      </c>
      <c r="E7521">
        <v>3</v>
      </c>
      <c r="G7521" s="11">
        <v>44411</v>
      </c>
      <c r="H7521" s="12">
        <f t="shared" si="117"/>
        <v>17.09362733376835</v>
      </c>
    </row>
    <row r="7522" spans="1:8" x14ac:dyDescent="0.2">
      <c r="A7522" t="s">
        <v>5</v>
      </c>
      <c r="B7522">
        <v>9256</v>
      </c>
      <c r="C7522">
        <v>2021</v>
      </c>
      <c r="D7522">
        <v>8</v>
      </c>
      <c r="E7522">
        <v>4</v>
      </c>
      <c r="G7522" s="11">
        <v>44412</v>
      </c>
      <c r="H7522" s="12">
        <f t="shared" si="117"/>
        <v>17.08350644988494</v>
      </c>
    </row>
    <row r="7523" spans="1:8" x14ac:dyDescent="0.2">
      <c r="A7523" t="s">
        <v>5</v>
      </c>
      <c r="B7523">
        <v>9256</v>
      </c>
      <c r="C7523">
        <v>2021</v>
      </c>
      <c r="D7523">
        <v>8</v>
      </c>
      <c r="E7523">
        <v>5</v>
      </c>
      <c r="G7523" s="11">
        <v>44413</v>
      </c>
      <c r="H7523" s="12">
        <f t="shared" si="117"/>
        <v>17.073952687276428</v>
      </c>
    </row>
    <row r="7524" spans="1:8" x14ac:dyDescent="0.2">
      <c r="A7524" t="s">
        <v>5</v>
      </c>
      <c r="B7524">
        <v>9256</v>
      </c>
      <c r="C7524">
        <v>2021</v>
      </c>
      <c r="D7524">
        <v>8</v>
      </c>
      <c r="E7524">
        <v>6</v>
      </c>
      <c r="G7524" s="11">
        <v>44414</v>
      </c>
      <c r="H7524" s="12">
        <f t="shared" si="117"/>
        <v>17.06496887305487</v>
      </c>
    </row>
    <row r="7525" spans="1:8" x14ac:dyDescent="0.2">
      <c r="A7525" t="s">
        <v>5</v>
      </c>
      <c r="B7525">
        <v>9256</v>
      </c>
      <c r="C7525">
        <v>2021</v>
      </c>
      <c r="D7525">
        <v>8</v>
      </c>
      <c r="E7525">
        <v>7</v>
      </c>
      <c r="G7525" s="11">
        <v>44415</v>
      </c>
      <c r="H7525" s="12">
        <f t="shared" si="117"/>
        <v>17.056557665675435</v>
      </c>
    </row>
    <row r="7526" spans="1:8" x14ac:dyDescent="0.2">
      <c r="A7526" t="s">
        <v>5</v>
      </c>
      <c r="B7526">
        <v>9256</v>
      </c>
      <c r="C7526">
        <v>2021</v>
      </c>
      <c r="D7526">
        <v>8</v>
      </c>
      <c r="E7526">
        <v>8</v>
      </c>
      <c r="G7526" s="11">
        <v>44416</v>
      </c>
      <c r="H7526" s="12">
        <f t="shared" si="117"/>
        <v>17.048721554149704</v>
      </c>
    </row>
    <row r="7527" spans="1:8" x14ac:dyDescent="0.2">
      <c r="A7527" t="s">
        <v>5</v>
      </c>
      <c r="B7527">
        <v>9256</v>
      </c>
      <c r="C7527">
        <v>2021</v>
      </c>
      <c r="D7527">
        <v>8</v>
      </c>
      <c r="E7527">
        <v>9</v>
      </c>
      <c r="G7527" s="11">
        <v>44417</v>
      </c>
      <c r="H7527" s="12">
        <f t="shared" si="117"/>
        <v>17.041462857309153</v>
      </c>
    </row>
    <row r="7528" spans="1:8" x14ac:dyDescent="0.2">
      <c r="A7528" t="s">
        <v>5</v>
      </c>
      <c r="B7528">
        <v>9256</v>
      </c>
      <c r="C7528">
        <v>2021</v>
      </c>
      <c r="D7528">
        <v>8</v>
      </c>
      <c r="E7528">
        <v>10</v>
      </c>
      <c r="G7528" s="11">
        <v>44418</v>
      </c>
      <c r="H7528" s="12">
        <f t="shared" si="117"/>
        <v>17.034783723118956</v>
      </c>
    </row>
    <row r="7529" spans="1:8" x14ac:dyDescent="0.2">
      <c r="A7529" t="s">
        <v>5</v>
      </c>
      <c r="B7529">
        <v>9256</v>
      </c>
      <c r="C7529">
        <v>2021</v>
      </c>
      <c r="D7529">
        <v>8</v>
      </c>
      <c r="E7529">
        <v>11</v>
      </c>
      <c r="G7529" s="11">
        <v>44419</v>
      </c>
      <c r="H7529" s="12">
        <f t="shared" si="117"/>
        <v>17.028686128042381</v>
      </c>
    </row>
    <row r="7530" spans="1:8" x14ac:dyDescent="0.2">
      <c r="A7530" t="s">
        <v>5</v>
      </c>
      <c r="B7530">
        <v>9256</v>
      </c>
      <c r="C7530">
        <v>2021</v>
      </c>
      <c r="D7530">
        <v>8</v>
      </c>
      <c r="E7530">
        <v>12</v>
      </c>
      <c r="G7530" s="11">
        <v>44420</v>
      </c>
      <c r="H7530" s="12">
        <f t="shared" si="117"/>
        <v>17.023171876455905</v>
      </c>
    </row>
    <row r="7531" spans="1:8" x14ac:dyDescent="0.2">
      <c r="A7531" t="s">
        <v>5</v>
      </c>
      <c r="B7531">
        <v>9256</v>
      </c>
      <c r="C7531">
        <v>2021</v>
      </c>
      <c r="D7531">
        <v>8</v>
      </c>
      <c r="E7531">
        <v>13</v>
      </c>
      <c r="G7531" s="11">
        <v>44421</v>
      </c>
      <c r="H7531" s="12">
        <f t="shared" si="117"/>
        <v>17.018242600115293</v>
      </c>
    </row>
    <row r="7532" spans="1:8" x14ac:dyDescent="0.2">
      <c r="A7532" t="s">
        <v>5</v>
      </c>
      <c r="B7532">
        <v>9256</v>
      </c>
      <c r="C7532">
        <v>2021</v>
      </c>
      <c r="D7532">
        <v>8</v>
      </c>
      <c r="E7532">
        <v>14</v>
      </c>
      <c r="G7532" s="11">
        <v>44422</v>
      </c>
      <c r="H7532" s="12">
        <f t="shared" si="117"/>
        <v>17.013899757672718</v>
      </c>
    </row>
    <row r="7533" spans="1:8" x14ac:dyDescent="0.2">
      <c r="A7533" t="s">
        <v>5</v>
      </c>
      <c r="B7533">
        <v>9256</v>
      </c>
      <c r="C7533">
        <v>2021</v>
      </c>
      <c r="D7533">
        <v>8</v>
      </c>
      <c r="E7533">
        <v>15</v>
      </c>
      <c r="G7533" s="11">
        <v>44423</v>
      </c>
      <c r="H7533" s="12">
        <f t="shared" si="117"/>
        <v>17.01014463424513</v>
      </c>
    </row>
    <row r="7534" spans="1:8" x14ac:dyDescent="0.2">
      <c r="A7534" t="s">
        <v>5</v>
      </c>
      <c r="B7534">
        <v>9256</v>
      </c>
      <c r="C7534">
        <v>2021</v>
      </c>
      <c r="D7534">
        <v>8</v>
      </c>
      <c r="E7534">
        <v>16</v>
      </c>
      <c r="G7534" s="11">
        <v>44424</v>
      </c>
      <c r="H7534" s="12">
        <f t="shared" si="117"/>
        <v>17.00697834103396</v>
      </c>
    </row>
    <row r="7535" spans="1:8" x14ac:dyDescent="0.2">
      <c r="A7535" t="s">
        <v>5</v>
      </c>
      <c r="B7535">
        <v>9256</v>
      </c>
      <c r="C7535">
        <v>2021</v>
      </c>
      <c r="D7535">
        <v>8</v>
      </c>
      <c r="E7535">
        <v>17</v>
      </c>
      <c r="G7535" s="11">
        <v>44425</v>
      </c>
      <c r="H7535" s="12">
        <f t="shared" si="117"/>
        <v>17.004401814996314</v>
      </c>
    </row>
    <row r="7536" spans="1:8" x14ac:dyDescent="0.2">
      <c r="A7536" t="s">
        <v>5</v>
      </c>
      <c r="B7536">
        <v>9256</v>
      </c>
      <c r="C7536">
        <v>2021</v>
      </c>
      <c r="D7536">
        <v>8</v>
      </c>
      <c r="E7536">
        <v>18</v>
      </c>
      <c r="G7536" s="11">
        <v>44426</v>
      </c>
      <c r="H7536" s="12">
        <f t="shared" si="117"/>
        <v>17.002415818567702</v>
      </c>
    </row>
    <row r="7537" spans="1:8" x14ac:dyDescent="0.2">
      <c r="A7537" t="s">
        <v>5</v>
      </c>
      <c r="B7537">
        <v>9256</v>
      </c>
      <c r="C7537">
        <v>2021</v>
      </c>
      <c r="D7537">
        <v>8</v>
      </c>
      <c r="E7537">
        <v>19</v>
      </c>
      <c r="G7537" s="11">
        <v>44427</v>
      </c>
      <c r="H7537" s="12">
        <f t="shared" si="117"/>
        <v>17.001020939436408</v>
      </c>
    </row>
    <row r="7538" spans="1:8" x14ac:dyDescent="0.2">
      <c r="A7538" t="s">
        <v>5</v>
      </c>
      <c r="B7538">
        <v>9256</v>
      </c>
      <c r="C7538">
        <v>2021</v>
      </c>
      <c r="D7538">
        <v>8</v>
      </c>
      <c r="E7538">
        <v>20</v>
      </c>
      <c r="G7538" s="11">
        <v>44428</v>
      </c>
      <c r="H7538" s="12">
        <f t="shared" si="117"/>
        <v>17.000217590369619</v>
      </c>
    </row>
    <row r="7539" spans="1:8" x14ac:dyDescent="0.2">
      <c r="A7539" t="s">
        <v>5</v>
      </c>
      <c r="B7539">
        <v>9256</v>
      </c>
      <c r="C7539">
        <v>2021</v>
      </c>
      <c r="D7539">
        <v>8</v>
      </c>
      <c r="E7539">
        <v>21</v>
      </c>
      <c r="G7539" s="11">
        <v>44429</v>
      </c>
      <c r="H7539" s="12">
        <f t="shared" si="117"/>
        <v>17.000006009091248</v>
      </c>
    </row>
    <row r="7540" spans="1:8" x14ac:dyDescent="0.2">
      <c r="A7540" t="s">
        <v>5</v>
      </c>
      <c r="B7540">
        <v>9256</v>
      </c>
      <c r="C7540">
        <v>2021</v>
      </c>
      <c r="D7540">
        <v>8</v>
      </c>
      <c r="E7540">
        <v>22</v>
      </c>
      <c r="G7540" s="11">
        <v>44430</v>
      </c>
      <c r="H7540" s="12">
        <f t="shared" si="117"/>
        <v>17.000386258211591</v>
      </c>
    </row>
    <row r="7541" spans="1:8" x14ac:dyDescent="0.2">
      <c r="A7541" t="s">
        <v>5</v>
      </c>
      <c r="B7541">
        <v>9256</v>
      </c>
      <c r="C7541">
        <v>2021</v>
      </c>
      <c r="D7541">
        <v>8</v>
      </c>
      <c r="E7541">
        <v>23</v>
      </c>
      <c r="G7541" s="11">
        <v>44431</v>
      </c>
      <c r="H7541" s="12">
        <f t="shared" si="117"/>
        <v>17.001358225208822</v>
      </c>
    </row>
    <row r="7542" spans="1:8" x14ac:dyDescent="0.2">
      <c r="A7542" t="s">
        <v>5</v>
      </c>
      <c r="B7542">
        <v>9256</v>
      </c>
      <c r="C7542">
        <v>2021</v>
      </c>
      <c r="D7542">
        <v>8</v>
      </c>
      <c r="E7542">
        <v>24</v>
      </c>
      <c r="G7542" s="11">
        <v>44432</v>
      </c>
      <c r="H7542" s="12">
        <f t="shared" si="117"/>
        <v>17.002921622462271</v>
      </c>
    </row>
    <row r="7543" spans="1:8" x14ac:dyDescent="0.2">
      <c r="A7543" t="s">
        <v>5</v>
      </c>
      <c r="B7543">
        <v>9256</v>
      </c>
      <c r="C7543">
        <v>2021</v>
      </c>
      <c r="D7543">
        <v>8</v>
      </c>
      <c r="E7543">
        <v>25</v>
      </c>
      <c r="G7543" s="11">
        <v>44433</v>
      </c>
      <c r="H7543" s="12">
        <f t="shared" si="117"/>
        <v>17.005075987337531</v>
      </c>
    </row>
    <row r="7544" spans="1:8" x14ac:dyDescent="0.2">
      <c r="A7544" t="s">
        <v>5</v>
      </c>
      <c r="B7544">
        <v>9256</v>
      </c>
      <c r="C7544">
        <v>2021</v>
      </c>
      <c r="D7544">
        <v>8</v>
      </c>
      <c r="E7544">
        <v>26</v>
      </c>
      <c r="G7544" s="11">
        <v>44434</v>
      </c>
      <c r="H7544" s="12">
        <f t="shared" si="117"/>
        <v>17.007820682323381</v>
      </c>
    </row>
    <row r="7545" spans="1:8" x14ac:dyDescent="0.2">
      <c r="A7545" t="s">
        <v>5</v>
      </c>
      <c r="B7545">
        <v>9256</v>
      </c>
      <c r="C7545">
        <v>2021</v>
      </c>
      <c r="D7545">
        <v>8</v>
      </c>
      <c r="E7545">
        <v>27</v>
      </c>
      <c r="G7545" s="11">
        <v>44435</v>
      </c>
      <c r="H7545" s="12">
        <f t="shared" si="117"/>
        <v>17.011154895220415</v>
      </c>
    </row>
    <row r="7546" spans="1:8" x14ac:dyDescent="0.2">
      <c r="A7546" t="s">
        <v>5</v>
      </c>
      <c r="B7546">
        <v>9256</v>
      </c>
      <c r="C7546">
        <v>2021</v>
      </c>
      <c r="D7546">
        <v>8</v>
      </c>
      <c r="E7546">
        <v>28</v>
      </c>
      <c r="G7546" s="11">
        <v>44436</v>
      </c>
      <c r="H7546" s="12">
        <f t="shared" si="117"/>
        <v>17.015077639381392</v>
      </c>
    </row>
    <row r="7547" spans="1:8" x14ac:dyDescent="0.2">
      <c r="A7547" t="s">
        <v>5</v>
      </c>
      <c r="B7547">
        <v>9256</v>
      </c>
      <c r="C7547">
        <v>2021</v>
      </c>
      <c r="D7547">
        <v>8</v>
      </c>
      <c r="E7547">
        <v>29</v>
      </c>
      <c r="G7547" s="11">
        <v>44437</v>
      </c>
      <c r="H7547" s="12">
        <f t="shared" si="117"/>
        <v>17.019587754003208</v>
      </c>
    </row>
    <row r="7548" spans="1:8" x14ac:dyDescent="0.2">
      <c r="A7548" t="s">
        <v>5</v>
      </c>
      <c r="B7548">
        <v>9256</v>
      </c>
      <c r="C7548">
        <v>2021</v>
      </c>
      <c r="D7548">
        <v>8</v>
      </c>
      <c r="E7548">
        <v>30</v>
      </c>
      <c r="G7548" s="11">
        <v>44438</v>
      </c>
      <c r="H7548" s="12">
        <f t="shared" si="117"/>
        <v>17.024683904470383</v>
      </c>
    </row>
    <row r="7549" spans="1:8" x14ac:dyDescent="0.2">
      <c r="A7549" t="s">
        <v>5</v>
      </c>
      <c r="B7549">
        <v>9256</v>
      </c>
      <c r="C7549">
        <v>2021</v>
      </c>
      <c r="D7549">
        <v>8</v>
      </c>
      <c r="E7549">
        <v>31</v>
      </c>
      <c r="G7549" s="11">
        <v>44439</v>
      </c>
      <c r="H7549" s="12">
        <f t="shared" si="117"/>
        <v>17.030364582750007</v>
      </c>
    </row>
    <row r="7550" spans="1:8" x14ac:dyDescent="0.2">
      <c r="A7550" t="s">
        <v>5</v>
      </c>
      <c r="B7550">
        <v>9256</v>
      </c>
      <c r="C7550">
        <v>2021</v>
      </c>
      <c r="D7550">
        <v>9</v>
      </c>
      <c r="E7550">
        <v>1</v>
      </c>
      <c r="G7550" s="11">
        <v>44440</v>
      </c>
      <c r="H7550" s="12">
        <f t="shared" si="117"/>
        <v>17.03304883269735</v>
      </c>
    </row>
    <row r="7551" spans="1:8" x14ac:dyDescent="0.2">
      <c r="A7551" t="s">
        <v>5</v>
      </c>
      <c r="B7551">
        <v>9256</v>
      </c>
      <c r="C7551">
        <v>2021</v>
      </c>
      <c r="D7551">
        <v>9</v>
      </c>
      <c r="E7551">
        <v>2</v>
      </c>
      <c r="G7551" s="11">
        <v>44441</v>
      </c>
      <c r="H7551" s="12">
        <f t="shared" si="117"/>
        <v>17.039568233379413</v>
      </c>
    </row>
    <row r="7552" spans="1:8" x14ac:dyDescent="0.2">
      <c r="A7552" t="s">
        <v>5</v>
      </c>
      <c r="B7552">
        <v>9256</v>
      </c>
      <c r="C7552">
        <v>2021</v>
      </c>
      <c r="D7552">
        <v>9</v>
      </c>
      <c r="E7552">
        <v>3</v>
      </c>
      <c r="G7552" s="11">
        <v>44442</v>
      </c>
      <c r="H7552" s="12">
        <f t="shared" si="117"/>
        <v>17.046667757361533</v>
      </c>
    </row>
    <row r="7553" spans="1:8" x14ac:dyDescent="0.2">
      <c r="A7553" t="s">
        <v>5</v>
      </c>
      <c r="B7553">
        <v>9256</v>
      </c>
      <c r="C7553">
        <v>2021</v>
      </c>
      <c r="D7553">
        <v>9</v>
      </c>
      <c r="E7553">
        <v>4</v>
      </c>
      <c r="G7553" s="11">
        <v>44443</v>
      </c>
      <c r="H7553" s="12">
        <f t="shared" si="117"/>
        <v>17.054345303780345</v>
      </c>
    </row>
    <row r="7554" spans="1:8" x14ac:dyDescent="0.2">
      <c r="A7554" t="s">
        <v>5</v>
      </c>
      <c r="B7554">
        <v>9256</v>
      </c>
      <c r="C7554">
        <v>2021</v>
      </c>
      <c r="D7554">
        <v>9</v>
      </c>
      <c r="E7554">
        <v>5</v>
      </c>
      <c r="G7554" s="11">
        <v>44444</v>
      </c>
      <c r="H7554" s="12">
        <f t="shared" si="117"/>
        <v>17.062598600726339</v>
      </c>
    </row>
    <row r="7555" spans="1:8" x14ac:dyDescent="0.2">
      <c r="A7555" t="s">
        <v>5</v>
      </c>
      <c r="B7555">
        <v>9256</v>
      </c>
      <c r="C7555">
        <v>2021</v>
      </c>
      <c r="D7555">
        <v>9</v>
      </c>
      <c r="E7555">
        <v>6</v>
      </c>
      <c r="G7555" s="11">
        <v>44445</v>
      </c>
      <c r="H7555" s="12">
        <f t="shared" si="117"/>
        <v>17.071425205916174</v>
      </c>
    </row>
    <row r="7556" spans="1:8" x14ac:dyDescent="0.2">
      <c r="A7556" t="s">
        <v>5</v>
      </c>
      <c r="B7556">
        <v>9256</v>
      </c>
      <c r="C7556">
        <v>2021</v>
      </c>
      <c r="D7556">
        <v>9</v>
      </c>
      <c r="E7556">
        <v>7</v>
      </c>
      <c r="G7556" s="11">
        <v>44446</v>
      </c>
      <c r="H7556" s="12">
        <f t="shared" si="117"/>
        <v>17.080822507415359</v>
      </c>
    </row>
    <row r="7557" spans="1:8" x14ac:dyDescent="0.2">
      <c r="A7557" t="s">
        <v>5</v>
      </c>
      <c r="B7557">
        <v>9256</v>
      </c>
      <c r="C7557">
        <v>2021</v>
      </c>
      <c r="D7557">
        <v>9</v>
      </c>
      <c r="E7557">
        <v>8</v>
      </c>
      <c r="G7557" s="11">
        <v>44447</v>
      </c>
      <c r="H7557" s="12">
        <f t="shared" si="117"/>
        <v>17.0907877244112</v>
      </c>
    </row>
    <row r="7558" spans="1:8" x14ac:dyDescent="0.2">
      <c r="A7558" t="s">
        <v>5</v>
      </c>
      <c r="B7558">
        <v>9256</v>
      </c>
      <c r="C7558">
        <v>2021</v>
      </c>
      <c r="D7558">
        <v>9</v>
      </c>
      <c r="E7558">
        <v>9</v>
      </c>
      <c r="G7558" s="11">
        <v>44448</v>
      </c>
      <c r="H7558" s="12">
        <f t="shared" si="117"/>
        <v>17.101317908035657</v>
      </c>
    </row>
    <row r="7559" spans="1:8" x14ac:dyDescent="0.2">
      <c r="A7559" t="s">
        <v>5</v>
      </c>
      <c r="B7559">
        <v>9256</v>
      </c>
      <c r="C7559">
        <v>2021</v>
      </c>
      <c r="D7559">
        <v>9</v>
      </c>
      <c r="E7559">
        <v>10</v>
      </c>
      <c r="G7559" s="11">
        <v>44449</v>
      </c>
      <c r="H7559" s="12">
        <f t="shared" si="117"/>
        <v>17.112409942237985</v>
      </c>
    </row>
    <row r="7560" spans="1:8" x14ac:dyDescent="0.2">
      <c r="A7560" t="s">
        <v>5</v>
      </c>
      <c r="B7560">
        <v>9256</v>
      </c>
      <c r="C7560">
        <v>2021</v>
      </c>
      <c r="D7560">
        <v>9</v>
      </c>
      <c r="E7560">
        <v>11</v>
      </c>
      <c r="G7560" s="11">
        <v>44450</v>
      </c>
      <c r="H7560" s="12">
        <f t="shared" si="117"/>
        <v>17.124060544706808</v>
      </c>
    </row>
    <row r="7561" spans="1:8" x14ac:dyDescent="0.2">
      <c r="A7561" t="s">
        <v>5</v>
      </c>
      <c r="B7561">
        <v>9256</v>
      </c>
      <c r="C7561">
        <v>2021</v>
      </c>
      <c r="D7561">
        <v>9</v>
      </c>
      <c r="E7561">
        <v>12</v>
      </c>
      <c r="G7561" s="11">
        <v>44451</v>
      </c>
      <c r="H7561" s="12">
        <f t="shared" si="117"/>
        <v>17.136266267841417</v>
      </c>
    </row>
    <row r="7562" spans="1:8" x14ac:dyDescent="0.2">
      <c r="A7562" t="s">
        <v>5</v>
      </c>
      <c r="B7562">
        <v>9256</v>
      </c>
      <c r="C7562">
        <v>2021</v>
      </c>
      <c r="D7562">
        <v>9</v>
      </c>
      <c r="E7562">
        <v>13</v>
      </c>
      <c r="G7562" s="11">
        <v>44452</v>
      </c>
      <c r="H7562" s="12">
        <f t="shared" si="117"/>
        <v>17.149023499771964</v>
      </c>
    </row>
    <row r="7563" spans="1:8" x14ac:dyDescent="0.2">
      <c r="A7563" t="s">
        <v>5</v>
      </c>
      <c r="B7563">
        <v>9256</v>
      </c>
      <c r="C7563">
        <v>2021</v>
      </c>
      <c r="D7563">
        <v>9</v>
      </c>
      <c r="E7563">
        <v>14</v>
      </c>
      <c r="G7563" s="11">
        <v>44453</v>
      </c>
      <c r="H7563" s="12">
        <f t="shared" si="117"/>
        <v>17.162328465428274</v>
      </c>
    </row>
    <row r="7564" spans="1:8" x14ac:dyDescent="0.2">
      <c r="A7564" t="s">
        <v>5</v>
      </c>
      <c r="B7564">
        <v>9256</v>
      </c>
      <c r="C7564">
        <v>2021</v>
      </c>
      <c r="D7564">
        <v>9</v>
      </c>
      <c r="E7564">
        <v>15</v>
      </c>
      <c r="G7564" s="11">
        <v>44454</v>
      </c>
      <c r="H7564" s="12">
        <f t="shared" si="117"/>
        <v>17.176177227656957</v>
      </c>
    </row>
    <row r="7565" spans="1:8" x14ac:dyDescent="0.2">
      <c r="A7565" t="s">
        <v>5</v>
      </c>
      <c r="B7565">
        <v>9256</v>
      </c>
      <c r="C7565">
        <v>2021</v>
      </c>
      <c r="D7565">
        <v>9</v>
      </c>
      <c r="E7565">
        <v>16</v>
      </c>
      <c r="G7565" s="11">
        <v>44455</v>
      </c>
      <c r="H7565" s="12">
        <f t="shared" ref="H7565:H7628" si="118">((1+$H$4*SIN($H$5* ((30.44*(D7565-1)+E7565)+$H$6)))*$H$3+$H$7)</f>
        <v>17.190565688386467</v>
      </c>
    </row>
    <row r="7566" spans="1:8" x14ac:dyDescent="0.2">
      <c r="A7566" t="s">
        <v>5</v>
      </c>
      <c r="B7566">
        <v>9256</v>
      </c>
      <c r="C7566">
        <v>2021</v>
      </c>
      <c r="D7566">
        <v>9</v>
      </c>
      <c r="E7566">
        <v>17</v>
      </c>
      <c r="G7566" s="11">
        <v>44456</v>
      </c>
      <c r="H7566" s="12">
        <f t="shared" si="118"/>
        <v>17.205489589839779</v>
      </c>
    </row>
    <row r="7567" spans="1:8" x14ac:dyDescent="0.2">
      <c r="A7567" t="s">
        <v>5</v>
      </c>
      <c r="B7567">
        <v>9256</v>
      </c>
      <c r="C7567">
        <v>2021</v>
      </c>
      <c r="D7567">
        <v>9</v>
      </c>
      <c r="E7567">
        <v>18</v>
      </c>
      <c r="G7567" s="11">
        <v>44457</v>
      </c>
      <c r="H7567" s="12">
        <f t="shared" si="118"/>
        <v>17.220944515794354</v>
      </c>
    </row>
    <row r="7568" spans="1:8" x14ac:dyDescent="0.2">
      <c r="A7568" t="s">
        <v>5</v>
      </c>
      <c r="B7568">
        <v>9256</v>
      </c>
      <c r="C7568">
        <v>2021</v>
      </c>
      <c r="D7568">
        <v>9</v>
      </c>
      <c r="E7568">
        <v>19</v>
      </c>
      <c r="G7568" s="11">
        <v>44458</v>
      </c>
      <c r="H7568" s="12">
        <f t="shared" si="118"/>
        <v>17.236925892888955</v>
      </c>
    </row>
    <row r="7569" spans="1:8" x14ac:dyDescent="0.2">
      <c r="A7569" t="s">
        <v>5</v>
      </c>
      <c r="B7569">
        <v>9256</v>
      </c>
      <c r="C7569">
        <v>2021</v>
      </c>
      <c r="D7569">
        <v>9</v>
      </c>
      <c r="E7569">
        <v>20</v>
      </c>
      <c r="G7569" s="11">
        <v>44459</v>
      </c>
      <c r="H7569" s="12">
        <f t="shared" si="118"/>
        <v>17.253428991976989</v>
      </c>
    </row>
    <row r="7570" spans="1:8" x14ac:dyDescent="0.2">
      <c r="A7570" t="s">
        <v>5</v>
      </c>
      <c r="B7570">
        <v>9256</v>
      </c>
      <c r="C7570">
        <v>2021</v>
      </c>
      <c r="D7570">
        <v>9</v>
      </c>
      <c r="E7570">
        <v>21</v>
      </c>
      <c r="G7570" s="11">
        <v>44460</v>
      </c>
      <c r="H7570" s="12">
        <f t="shared" si="118"/>
        <v>17.270448929525919</v>
      </c>
    </row>
    <row r="7571" spans="1:8" x14ac:dyDescent="0.2">
      <c r="A7571" t="s">
        <v>5</v>
      </c>
      <c r="B7571">
        <v>9256</v>
      </c>
      <c r="C7571">
        <v>2021</v>
      </c>
      <c r="D7571">
        <v>9</v>
      </c>
      <c r="E7571">
        <v>22</v>
      </c>
      <c r="G7571" s="11">
        <v>44461</v>
      </c>
      <c r="H7571" s="12">
        <f t="shared" si="118"/>
        <v>17.287980669062403</v>
      </c>
    </row>
    <row r="7572" spans="1:8" x14ac:dyDescent="0.2">
      <c r="A7572" t="s">
        <v>5</v>
      </c>
      <c r="B7572">
        <v>9256</v>
      </c>
      <c r="C7572">
        <v>2021</v>
      </c>
      <c r="D7572">
        <v>9</v>
      </c>
      <c r="E7572">
        <v>23</v>
      </c>
      <c r="G7572" s="11">
        <v>44462</v>
      </c>
      <c r="H7572" s="12">
        <f t="shared" si="118"/>
        <v>17.306019022662657</v>
      </c>
    </row>
    <row r="7573" spans="1:8" x14ac:dyDescent="0.2">
      <c r="A7573" t="s">
        <v>5</v>
      </c>
      <c r="B7573">
        <v>9256</v>
      </c>
      <c r="C7573">
        <v>2021</v>
      </c>
      <c r="D7573">
        <v>9</v>
      </c>
      <c r="E7573">
        <v>24</v>
      </c>
      <c r="G7573" s="11">
        <v>44463</v>
      </c>
      <c r="H7573" s="12">
        <f t="shared" si="118"/>
        <v>17.324558652487635</v>
      </c>
    </row>
    <row r="7574" spans="1:8" x14ac:dyDescent="0.2">
      <c r="A7574" t="s">
        <v>5</v>
      </c>
      <c r="B7574">
        <v>9256</v>
      </c>
      <c r="C7574">
        <v>2021</v>
      </c>
      <c r="D7574">
        <v>9</v>
      </c>
      <c r="E7574">
        <v>25</v>
      </c>
      <c r="G7574" s="11">
        <v>44464</v>
      </c>
      <c r="H7574" s="12">
        <f t="shared" si="118"/>
        <v>17.343594072362603</v>
      </c>
    </row>
    <row r="7575" spans="1:8" x14ac:dyDescent="0.2">
      <c r="A7575" t="s">
        <v>5</v>
      </c>
      <c r="B7575">
        <v>9256</v>
      </c>
      <c r="C7575">
        <v>2021</v>
      </c>
      <c r="D7575">
        <v>9</v>
      </c>
      <c r="E7575">
        <v>26</v>
      </c>
      <c r="G7575" s="11">
        <v>44465</v>
      </c>
      <c r="H7575" s="12">
        <f t="shared" si="118"/>
        <v>17.363119649400566</v>
      </c>
    </row>
    <row r="7576" spans="1:8" x14ac:dyDescent="0.2">
      <c r="A7576" t="s">
        <v>5</v>
      </c>
      <c r="B7576">
        <v>9256</v>
      </c>
      <c r="C7576">
        <v>2021</v>
      </c>
      <c r="D7576">
        <v>9</v>
      </c>
      <c r="E7576">
        <v>27</v>
      </c>
      <c r="G7576" s="11">
        <v>44466</v>
      </c>
      <c r="H7576" s="12">
        <f t="shared" si="118"/>
        <v>17.383129605669144</v>
      </c>
    </row>
    <row r="7577" spans="1:8" x14ac:dyDescent="0.2">
      <c r="A7577" t="s">
        <v>5</v>
      </c>
      <c r="B7577">
        <v>9256</v>
      </c>
      <c r="C7577">
        <v>2021</v>
      </c>
      <c r="D7577">
        <v>9</v>
      </c>
      <c r="E7577">
        <v>28</v>
      </c>
      <c r="G7577" s="11">
        <v>44467</v>
      </c>
      <c r="H7577" s="12">
        <f t="shared" si="118"/>
        <v>17.40361801990035</v>
      </c>
    </row>
    <row r="7578" spans="1:8" x14ac:dyDescent="0.2">
      <c r="A7578" t="s">
        <v>5</v>
      </c>
      <c r="B7578">
        <v>9256</v>
      </c>
      <c r="C7578">
        <v>2021</v>
      </c>
      <c r="D7578">
        <v>9</v>
      </c>
      <c r="E7578">
        <v>29</v>
      </c>
      <c r="G7578" s="11">
        <v>44468</v>
      </c>
      <c r="H7578" s="12">
        <f t="shared" si="118"/>
        <v>17.424578829242783</v>
      </c>
    </row>
    <row r="7579" spans="1:8" x14ac:dyDescent="0.2">
      <c r="A7579" t="s">
        <v>5</v>
      </c>
      <c r="B7579">
        <v>9256</v>
      </c>
      <c r="C7579">
        <v>2021</v>
      </c>
      <c r="D7579">
        <v>9</v>
      </c>
      <c r="E7579">
        <v>30</v>
      </c>
      <c r="G7579" s="11">
        <v>44469</v>
      </c>
      <c r="H7579" s="12">
        <f t="shared" si="118"/>
        <v>17.446005831055732</v>
      </c>
    </row>
    <row r="7580" spans="1:8" x14ac:dyDescent="0.2">
      <c r="A7580" t="s">
        <v>5</v>
      </c>
      <c r="B7580">
        <v>9256</v>
      </c>
      <c r="C7580">
        <v>2021</v>
      </c>
      <c r="D7580">
        <v>10</v>
      </c>
      <c r="E7580">
        <v>1</v>
      </c>
      <c r="G7580" s="11">
        <v>44470</v>
      </c>
      <c r="H7580" s="12">
        <f t="shared" si="118"/>
        <v>17.477666917498219</v>
      </c>
    </row>
    <row r="7581" spans="1:8" x14ac:dyDescent="0.2">
      <c r="A7581" t="s">
        <v>5</v>
      </c>
      <c r="B7581">
        <v>9256</v>
      </c>
      <c r="C7581">
        <v>2021</v>
      </c>
      <c r="D7581">
        <v>10</v>
      </c>
      <c r="E7581">
        <v>2</v>
      </c>
      <c r="G7581" s="11">
        <v>44471</v>
      </c>
      <c r="H7581" s="12">
        <f t="shared" si="118"/>
        <v>17.5002045450323</v>
      </c>
    </row>
    <row r="7582" spans="1:8" x14ac:dyDescent="0.2">
      <c r="A7582" t="s">
        <v>5</v>
      </c>
      <c r="B7582">
        <v>9256</v>
      </c>
      <c r="C7582">
        <v>2021</v>
      </c>
      <c r="D7582">
        <v>10</v>
      </c>
      <c r="E7582">
        <v>3</v>
      </c>
      <c r="G7582" s="11">
        <v>44472</v>
      </c>
      <c r="H7582" s="12">
        <f t="shared" si="118"/>
        <v>17.523185986170898</v>
      </c>
    </row>
    <row r="7583" spans="1:8" x14ac:dyDescent="0.2">
      <c r="A7583" t="s">
        <v>5</v>
      </c>
      <c r="B7583">
        <v>9256</v>
      </c>
      <c r="C7583">
        <v>2021</v>
      </c>
      <c r="D7583">
        <v>10</v>
      </c>
      <c r="E7583">
        <v>4</v>
      </c>
      <c r="G7583" s="11">
        <v>44473</v>
      </c>
      <c r="H7583" s="12">
        <f t="shared" si="118"/>
        <v>17.546604440335841</v>
      </c>
    </row>
    <row r="7584" spans="1:8" x14ac:dyDescent="0.2">
      <c r="A7584" t="s">
        <v>5</v>
      </c>
      <c r="B7584">
        <v>9256</v>
      </c>
      <c r="C7584">
        <v>2021</v>
      </c>
      <c r="D7584">
        <v>10</v>
      </c>
      <c r="E7584">
        <v>5</v>
      </c>
      <c r="G7584" s="11">
        <v>44474</v>
      </c>
      <c r="H7584" s="12">
        <f t="shared" si="118"/>
        <v>17.57045297762977</v>
      </c>
    </row>
    <row r="7585" spans="1:8" x14ac:dyDescent="0.2">
      <c r="A7585" t="s">
        <v>5</v>
      </c>
      <c r="B7585">
        <v>9256</v>
      </c>
      <c r="C7585">
        <v>2021</v>
      </c>
      <c r="D7585">
        <v>10</v>
      </c>
      <c r="E7585">
        <v>6</v>
      </c>
      <c r="G7585" s="11">
        <v>44475</v>
      </c>
      <c r="H7585" s="12">
        <f t="shared" si="118"/>
        <v>17.594724540886823</v>
      </c>
    </row>
    <row r="7586" spans="1:8" x14ac:dyDescent="0.2">
      <c r="A7586" t="s">
        <v>5</v>
      </c>
      <c r="B7586">
        <v>9256</v>
      </c>
      <c r="C7586">
        <v>2021</v>
      </c>
      <c r="D7586">
        <v>10</v>
      </c>
      <c r="E7586">
        <v>7</v>
      </c>
      <c r="G7586" s="11">
        <v>44476</v>
      </c>
      <c r="H7586" s="12">
        <f t="shared" si="118"/>
        <v>17.619411947760934</v>
      </c>
    </row>
    <row r="7587" spans="1:8" x14ac:dyDescent="0.2">
      <c r="A7587" t="s">
        <v>5</v>
      </c>
      <c r="B7587">
        <v>9256</v>
      </c>
      <c r="C7587">
        <v>2021</v>
      </c>
      <c r="D7587">
        <v>10</v>
      </c>
      <c r="E7587">
        <v>8</v>
      </c>
      <c r="G7587" s="11">
        <v>44477</v>
      </c>
      <c r="H7587" s="12">
        <f t="shared" si="118"/>
        <v>17.64450789285123</v>
      </c>
    </row>
    <row r="7588" spans="1:8" x14ac:dyDescent="0.2">
      <c r="A7588" t="s">
        <v>5</v>
      </c>
      <c r="B7588">
        <v>9256</v>
      </c>
      <c r="C7588">
        <v>2021</v>
      </c>
      <c r="D7588">
        <v>10</v>
      </c>
      <c r="E7588">
        <v>9</v>
      </c>
      <c r="G7588" s="11">
        <v>44478</v>
      </c>
      <c r="H7588" s="12">
        <f t="shared" si="118"/>
        <v>17.670004949863799</v>
      </c>
    </row>
    <row r="7589" spans="1:8" x14ac:dyDescent="0.2">
      <c r="A7589" t="s">
        <v>5</v>
      </c>
      <c r="B7589">
        <v>9256</v>
      </c>
      <c r="C7589">
        <v>2021</v>
      </c>
      <c r="D7589">
        <v>10</v>
      </c>
      <c r="E7589">
        <v>10</v>
      </c>
      <c r="G7589" s="11">
        <v>44479</v>
      </c>
      <c r="H7589" s="12">
        <f t="shared" si="118"/>
        <v>17.69589557380927</v>
      </c>
    </row>
    <row r="7590" spans="1:8" x14ac:dyDescent="0.2">
      <c r="A7590" t="s">
        <v>5</v>
      </c>
      <c r="B7590">
        <v>9256</v>
      </c>
      <c r="C7590">
        <v>2021</v>
      </c>
      <c r="D7590">
        <v>10</v>
      </c>
      <c r="E7590">
        <v>11</v>
      </c>
      <c r="G7590" s="11">
        <v>44480</v>
      </c>
      <c r="H7590" s="12">
        <f t="shared" si="118"/>
        <v>17.722172103235472</v>
      </c>
    </row>
    <row r="7591" spans="1:8" x14ac:dyDescent="0.2">
      <c r="A7591" t="s">
        <v>5</v>
      </c>
      <c r="B7591">
        <v>9256</v>
      </c>
      <c r="C7591">
        <v>2021</v>
      </c>
      <c r="D7591">
        <v>10</v>
      </c>
      <c r="E7591">
        <v>12</v>
      </c>
      <c r="G7591" s="11">
        <v>44481</v>
      </c>
      <c r="H7591" s="12">
        <f t="shared" si="118"/>
        <v>17.748826762494598</v>
      </c>
    </row>
    <row r="7592" spans="1:8" x14ac:dyDescent="0.2">
      <c r="A7592" t="s">
        <v>5</v>
      </c>
      <c r="B7592">
        <v>9256</v>
      </c>
      <c r="C7592">
        <v>2021</v>
      </c>
      <c r="D7592">
        <v>10</v>
      </c>
      <c r="E7592">
        <v>13</v>
      </c>
      <c r="G7592" s="11">
        <v>44482</v>
      </c>
      <c r="H7592" s="12">
        <f t="shared" si="118"/>
        <v>17.775851664044147</v>
      </c>
    </row>
    <row r="7593" spans="1:8" x14ac:dyDescent="0.2">
      <c r="A7593" t="s">
        <v>5</v>
      </c>
      <c r="B7593">
        <v>9256</v>
      </c>
      <c r="C7593">
        <v>2021</v>
      </c>
      <c r="D7593">
        <v>10</v>
      </c>
      <c r="E7593">
        <v>14</v>
      </c>
      <c r="G7593" s="11">
        <v>44483</v>
      </c>
      <c r="H7593" s="12">
        <f t="shared" si="118"/>
        <v>17.803238810780957</v>
      </c>
    </row>
    <row r="7594" spans="1:8" x14ac:dyDescent="0.2">
      <c r="A7594" t="s">
        <v>5</v>
      </c>
      <c r="B7594">
        <v>9256</v>
      </c>
      <c r="C7594">
        <v>2021</v>
      </c>
      <c r="D7594">
        <v>10</v>
      </c>
      <c r="E7594">
        <v>15</v>
      </c>
      <c r="G7594" s="11">
        <v>44484</v>
      </c>
      <c r="H7594" s="12">
        <f t="shared" si="118"/>
        <v>17.830980098407693</v>
      </c>
    </row>
    <row r="7595" spans="1:8" x14ac:dyDescent="0.2">
      <c r="A7595" t="s">
        <v>5</v>
      </c>
      <c r="B7595">
        <v>9256</v>
      </c>
      <c r="C7595">
        <v>2021</v>
      </c>
      <c r="D7595">
        <v>10</v>
      </c>
      <c r="E7595">
        <v>16</v>
      </c>
      <c r="G7595" s="11">
        <v>44485</v>
      </c>
      <c r="H7595" s="12">
        <f t="shared" si="118"/>
        <v>17.859067317831034</v>
      </c>
    </row>
    <row r="7596" spans="1:8" x14ac:dyDescent="0.2">
      <c r="A7596" t="s">
        <v>5</v>
      </c>
      <c r="B7596">
        <v>9256</v>
      </c>
      <c r="C7596">
        <v>2021</v>
      </c>
      <c r="D7596">
        <v>10</v>
      </c>
      <c r="E7596">
        <v>17</v>
      </c>
      <c r="G7596" s="11">
        <v>44486</v>
      </c>
      <c r="H7596" s="12">
        <f t="shared" si="118"/>
        <v>17.887492157590867</v>
      </c>
    </row>
    <row r="7597" spans="1:8" x14ac:dyDescent="0.2">
      <c r="A7597" t="s">
        <v>5</v>
      </c>
      <c r="B7597">
        <v>9256</v>
      </c>
      <c r="C7597">
        <v>2021</v>
      </c>
      <c r="D7597">
        <v>10</v>
      </c>
      <c r="E7597">
        <v>18</v>
      </c>
      <c r="G7597" s="11">
        <v>44487</v>
      </c>
      <c r="H7597" s="12">
        <f t="shared" si="118"/>
        <v>17.916246206319801</v>
      </c>
    </row>
    <row r="7598" spans="1:8" x14ac:dyDescent="0.2">
      <c r="A7598" t="s">
        <v>5</v>
      </c>
      <c r="B7598">
        <v>9256</v>
      </c>
      <c r="C7598">
        <v>2021</v>
      </c>
      <c r="D7598">
        <v>10</v>
      </c>
      <c r="E7598">
        <v>19</v>
      </c>
      <c r="G7598" s="11">
        <v>44488</v>
      </c>
      <c r="H7598" s="12">
        <f t="shared" si="118"/>
        <v>17.945320955232205</v>
      </c>
    </row>
    <row r="7599" spans="1:8" x14ac:dyDescent="0.2">
      <c r="A7599" t="s">
        <v>5</v>
      </c>
      <c r="B7599">
        <v>9256</v>
      </c>
      <c r="C7599">
        <v>2021</v>
      </c>
      <c r="D7599">
        <v>10</v>
      </c>
      <c r="E7599">
        <v>20</v>
      </c>
      <c r="G7599" s="11">
        <v>44489</v>
      </c>
      <c r="H7599" s="12">
        <f t="shared" si="118"/>
        <v>17.974707800642115</v>
      </c>
    </row>
    <row r="7600" spans="1:8" x14ac:dyDescent="0.2">
      <c r="A7600" t="s">
        <v>5</v>
      </c>
      <c r="B7600">
        <v>9256</v>
      </c>
      <c r="C7600">
        <v>2021</v>
      </c>
      <c r="D7600">
        <v>10</v>
      </c>
      <c r="E7600">
        <v>21</v>
      </c>
      <c r="G7600" s="11">
        <v>44490</v>
      </c>
      <c r="H7600" s="12">
        <f t="shared" si="118"/>
        <v>18.004398046509174</v>
      </c>
    </row>
    <row r="7601" spans="1:8" x14ac:dyDescent="0.2">
      <c r="A7601" t="s">
        <v>5</v>
      </c>
      <c r="B7601">
        <v>9256</v>
      </c>
      <c r="C7601">
        <v>2021</v>
      </c>
      <c r="D7601">
        <v>10</v>
      </c>
      <c r="E7601">
        <v>22</v>
      </c>
      <c r="G7601" s="11">
        <v>44491</v>
      </c>
      <c r="H7601" s="12">
        <f t="shared" si="118"/>
        <v>18.03438290701197</v>
      </c>
    </row>
    <row r="7602" spans="1:8" x14ac:dyDescent="0.2">
      <c r="A7602" t="s">
        <v>5</v>
      </c>
      <c r="B7602">
        <v>9256</v>
      </c>
      <c r="C7602">
        <v>2021</v>
      </c>
      <c r="D7602">
        <v>10</v>
      </c>
      <c r="E7602">
        <v>23</v>
      </c>
      <c r="G7602" s="11">
        <v>44492</v>
      </c>
      <c r="H7602" s="12">
        <f t="shared" si="118"/>
        <v>18.064653509147863</v>
      </c>
    </row>
    <row r="7603" spans="1:8" x14ac:dyDescent="0.2">
      <c r="A7603" t="s">
        <v>5</v>
      </c>
      <c r="B7603">
        <v>9256</v>
      </c>
      <c r="C7603">
        <v>2021</v>
      </c>
      <c r="D7603">
        <v>10</v>
      </c>
      <c r="E7603">
        <v>24</v>
      </c>
      <c r="G7603" s="11">
        <v>44493</v>
      </c>
      <c r="H7603" s="12">
        <f t="shared" si="118"/>
        <v>18.09520089535868</v>
      </c>
    </row>
    <row r="7604" spans="1:8" x14ac:dyDescent="0.2">
      <c r="A7604" t="s">
        <v>5</v>
      </c>
      <c r="B7604">
        <v>9256</v>
      </c>
      <c r="C7604">
        <v>2021</v>
      </c>
      <c r="D7604">
        <v>10</v>
      </c>
      <c r="E7604">
        <v>25</v>
      </c>
      <c r="G7604" s="11">
        <v>44494</v>
      </c>
      <c r="H7604" s="12">
        <f t="shared" si="118"/>
        <v>18.126016026181379</v>
      </c>
    </row>
    <row r="7605" spans="1:8" x14ac:dyDescent="0.2">
      <c r="A7605" t="s">
        <v>5</v>
      </c>
      <c r="B7605">
        <v>9256</v>
      </c>
      <c r="C7605">
        <v>2021</v>
      </c>
      <c r="D7605">
        <v>10</v>
      </c>
      <c r="E7605">
        <v>26</v>
      </c>
      <c r="G7605" s="11">
        <v>44495</v>
      </c>
      <c r="H7605" s="12">
        <f t="shared" si="118"/>
        <v>18.157089782922981</v>
      </c>
    </row>
    <row r="7606" spans="1:8" x14ac:dyDescent="0.2">
      <c r="A7606" t="s">
        <v>5</v>
      </c>
      <c r="B7606">
        <v>9256</v>
      </c>
      <c r="C7606">
        <v>2021</v>
      </c>
      <c r="D7606">
        <v>10</v>
      </c>
      <c r="E7606">
        <v>27</v>
      </c>
      <c r="G7606" s="11">
        <v>44496</v>
      </c>
      <c r="H7606" s="12">
        <f t="shared" si="118"/>
        <v>18.188412970358932</v>
      </c>
    </row>
    <row r="7607" spans="1:8" x14ac:dyDescent="0.2">
      <c r="A7607" t="s">
        <v>5</v>
      </c>
      <c r="B7607">
        <v>9256</v>
      </c>
      <c r="C7607">
        <v>2021</v>
      </c>
      <c r="D7607">
        <v>10</v>
      </c>
      <c r="E7607">
        <v>28</v>
      </c>
      <c r="G7607" s="11">
        <v>44497</v>
      </c>
      <c r="H7607" s="12">
        <f t="shared" si="118"/>
        <v>18.21997631945414</v>
      </c>
    </row>
    <row r="7608" spans="1:8" x14ac:dyDescent="0.2">
      <c r="A7608" t="s">
        <v>5</v>
      </c>
      <c r="B7608">
        <v>9256</v>
      </c>
      <c r="C7608">
        <v>2021</v>
      </c>
      <c r="D7608">
        <v>10</v>
      </c>
      <c r="E7608">
        <v>29</v>
      </c>
      <c r="G7608" s="11">
        <v>44498</v>
      </c>
      <c r="H7608" s="12">
        <f t="shared" si="118"/>
        <v>18.251770490105791</v>
      </c>
    </row>
    <row r="7609" spans="1:8" x14ac:dyDescent="0.2">
      <c r="A7609" t="s">
        <v>5</v>
      </c>
      <c r="B7609">
        <v>9256</v>
      </c>
      <c r="C7609">
        <v>2021</v>
      </c>
      <c r="D7609">
        <v>10</v>
      </c>
      <c r="E7609">
        <v>30</v>
      </c>
      <c r="G7609" s="11">
        <v>44499</v>
      </c>
      <c r="H7609" s="12">
        <f t="shared" si="118"/>
        <v>18.28378607390728</v>
      </c>
    </row>
    <row r="7610" spans="1:8" x14ac:dyDescent="0.2">
      <c r="A7610" t="s">
        <v>5</v>
      </c>
      <c r="B7610">
        <v>9256</v>
      </c>
      <c r="C7610">
        <v>2021</v>
      </c>
      <c r="D7610">
        <v>10</v>
      </c>
      <c r="E7610">
        <v>31</v>
      </c>
      <c r="G7610" s="11">
        <v>44500</v>
      </c>
      <c r="H7610" s="12">
        <f t="shared" si="118"/>
        <v>18.316013596932269</v>
      </c>
    </row>
    <row r="7611" spans="1:8" x14ac:dyDescent="0.2">
      <c r="A7611" t="s">
        <v>5</v>
      </c>
      <c r="B7611">
        <v>9256</v>
      </c>
      <c r="C7611">
        <v>2021</v>
      </c>
      <c r="D7611">
        <v>11</v>
      </c>
      <c r="E7611">
        <v>1</v>
      </c>
      <c r="G7611" s="11">
        <v>44501</v>
      </c>
      <c r="H7611" s="12">
        <f t="shared" si="118"/>
        <v>18.330258394352242</v>
      </c>
    </row>
    <row r="7612" spans="1:8" x14ac:dyDescent="0.2">
      <c r="A7612" t="s">
        <v>5</v>
      </c>
      <c r="B7612">
        <v>9256</v>
      </c>
      <c r="C7612">
        <v>2021</v>
      </c>
      <c r="D7612">
        <v>11</v>
      </c>
      <c r="E7612">
        <v>2</v>
      </c>
      <c r="G7612" s="11">
        <v>44502</v>
      </c>
      <c r="H7612" s="12">
        <f t="shared" si="118"/>
        <v>18.362774340350622</v>
      </c>
    </row>
    <row r="7613" spans="1:8" x14ac:dyDescent="0.2">
      <c r="A7613" t="s">
        <v>5</v>
      </c>
      <c r="B7613">
        <v>9256</v>
      </c>
      <c r="C7613">
        <v>2021</v>
      </c>
      <c r="D7613">
        <v>11</v>
      </c>
      <c r="E7613">
        <v>3</v>
      </c>
      <c r="G7613" s="11">
        <v>44503</v>
      </c>
      <c r="H7613" s="12">
        <f t="shared" si="118"/>
        <v>18.395478851673669</v>
      </c>
    </row>
    <row r="7614" spans="1:8" x14ac:dyDescent="0.2">
      <c r="A7614" t="s">
        <v>5</v>
      </c>
      <c r="B7614">
        <v>9256</v>
      </c>
      <c r="C7614">
        <v>2021</v>
      </c>
      <c r="D7614">
        <v>11</v>
      </c>
      <c r="E7614">
        <v>4</v>
      </c>
      <c r="G7614" s="11">
        <v>44504</v>
      </c>
      <c r="H7614" s="12">
        <f t="shared" si="118"/>
        <v>18.428362250530316</v>
      </c>
    </row>
    <row r="7615" spans="1:8" x14ac:dyDescent="0.2">
      <c r="A7615" t="s">
        <v>5</v>
      </c>
      <c r="B7615">
        <v>9256</v>
      </c>
      <c r="C7615">
        <v>2021</v>
      </c>
      <c r="D7615">
        <v>11</v>
      </c>
      <c r="E7615">
        <v>5</v>
      </c>
      <c r="G7615" s="11">
        <v>44505</v>
      </c>
      <c r="H7615" s="12">
        <f t="shared" si="118"/>
        <v>18.461414806193794</v>
      </c>
    </row>
    <row r="7616" spans="1:8" x14ac:dyDescent="0.2">
      <c r="A7616" t="s">
        <v>5</v>
      </c>
      <c r="B7616">
        <v>9256</v>
      </c>
      <c r="C7616">
        <v>2021</v>
      </c>
      <c r="D7616">
        <v>11</v>
      </c>
      <c r="E7616">
        <v>6</v>
      </c>
      <c r="G7616" s="11">
        <v>44506</v>
      </c>
      <c r="H7616" s="12">
        <f t="shared" si="118"/>
        <v>18.494626737881127</v>
      </c>
    </row>
    <row r="7617" spans="1:8" x14ac:dyDescent="0.2">
      <c r="A7617" t="s">
        <v>5</v>
      </c>
      <c r="B7617">
        <v>9256</v>
      </c>
      <c r="C7617">
        <v>2021</v>
      </c>
      <c r="D7617">
        <v>11</v>
      </c>
      <c r="E7617">
        <v>7</v>
      </c>
      <c r="G7617" s="11">
        <v>44507</v>
      </c>
      <c r="H7617" s="12">
        <f t="shared" si="118"/>
        <v>18.52798821764739</v>
      </c>
    </row>
    <row r="7618" spans="1:8" x14ac:dyDescent="0.2">
      <c r="A7618" t="s">
        <v>5</v>
      </c>
      <c r="B7618">
        <v>9256</v>
      </c>
      <c r="C7618">
        <v>2021</v>
      </c>
      <c r="D7618">
        <v>11</v>
      </c>
      <c r="E7618">
        <v>8</v>
      </c>
      <c r="G7618" s="11">
        <v>44508</v>
      </c>
      <c r="H7618" s="12">
        <f t="shared" si="118"/>
        <v>18.561489373293995</v>
      </c>
    </row>
    <row r="7619" spans="1:8" x14ac:dyDescent="0.2">
      <c r="A7619" t="s">
        <v>5</v>
      </c>
      <c r="B7619">
        <v>9256</v>
      </c>
      <c r="C7619">
        <v>2021</v>
      </c>
      <c r="D7619">
        <v>11</v>
      </c>
      <c r="E7619">
        <v>9</v>
      </c>
      <c r="G7619" s="11">
        <v>44509</v>
      </c>
      <c r="H7619" s="12">
        <f t="shared" si="118"/>
        <v>18.595120291289998</v>
      </c>
    </row>
    <row r="7620" spans="1:8" x14ac:dyDescent="0.2">
      <c r="A7620" t="s">
        <v>5</v>
      </c>
      <c r="B7620">
        <v>9256</v>
      </c>
      <c r="C7620">
        <v>2021</v>
      </c>
      <c r="D7620">
        <v>11</v>
      </c>
      <c r="E7620">
        <v>10</v>
      </c>
      <c r="G7620" s="11">
        <v>44510</v>
      </c>
      <c r="H7620" s="12">
        <f t="shared" si="118"/>
        <v>18.628871019705695</v>
      </c>
    </row>
    <row r="7621" spans="1:8" x14ac:dyDescent="0.2">
      <c r="A7621" t="s">
        <v>5</v>
      </c>
      <c r="B7621">
        <v>9256</v>
      </c>
      <c r="C7621">
        <v>2021</v>
      </c>
      <c r="D7621">
        <v>11</v>
      </c>
      <c r="E7621">
        <v>11</v>
      </c>
      <c r="G7621" s="11">
        <v>44511</v>
      </c>
      <c r="H7621" s="12">
        <f t="shared" si="118"/>
        <v>18.662731571157554</v>
      </c>
    </row>
    <row r="7622" spans="1:8" x14ac:dyDescent="0.2">
      <c r="A7622" t="s">
        <v>5</v>
      </c>
      <c r="B7622">
        <v>9256</v>
      </c>
      <c r="C7622">
        <v>2021</v>
      </c>
      <c r="D7622">
        <v>11</v>
      </c>
      <c r="E7622">
        <v>12</v>
      </c>
      <c r="G7622" s="11">
        <v>44512</v>
      </c>
      <c r="H7622" s="12">
        <f t="shared" si="118"/>
        <v>18.696691925763634</v>
      </c>
    </row>
    <row r="7623" spans="1:8" x14ac:dyDescent="0.2">
      <c r="A7623" t="s">
        <v>5</v>
      </c>
      <c r="B7623">
        <v>9256</v>
      </c>
      <c r="C7623">
        <v>2021</v>
      </c>
      <c r="D7623">
        <v>11</v>
      </c>
      <c r="E7623">
        <v>13</v>
      </c>
      <c r="G7623" s="11">
        <v>44513</v>
      </c>
      <c r="H7623" s="12">
        <f t="shared" si="118"/>
        <v>18.730742034108637</v>
      </c>
    </row>
    <row r="7624" spans="1:8" x14ac:dyDescent="0.2">
      <c r="A7624" t="s">
        <v>5</v>
      </c>
      <c r="B7624">
        <v>9256</v>
      </c>
      <c r="C7624">
        <v>2021</v>
      </c>
      <c r="D7624">
        <v>11</v>
      </c>
      <c r="E7624">
        <v>14</v>
      </c>
      <c r="G7624" s="11">
        <v>44514</v>
      </c>
      <c r="H7624" s="12">
        <f t="shared" si="118"/>
        <v>18.764871820217692</v>
      </c>
    </row>
    <row r="7625" spans="1:8" x14ac:dyDescent="0.2">
      <c r="A7625" t="s">
        <v>5</v>
      </c>
      <c r="B7625">
        <v>9256</v>
      </c>
      <c r="C7625">
        <v>2021</v>
      </c>
      <c r="D7625">
        <v>11</v>
      </c>
      <c r="E7625">
        <v>15</v>
      </c>
      <c r="G7625" s="11">
        <v>44515</v>
      </c>
      <c r="H7625" s="12">
        <f t="shared" si="118"/>
        <v>18.799071184537997</v>
      </c>
    </row>
    <row r="7626" spans="1:8" x14ac:dyDescent="0.2">
      <c r="A7626" t="s">
        <v>5</v>
      </c>
      <c r="B7626">
        <v>9256</v>
      </c>
      <c r="C7626">
        <v>2021</v>
      </c>
      <c r="D7626">
        <v>11</v>
      </c>
      <c r="E7626">
        <v>16</v>
      </c>
      <c r="G7626" s="11">
        <v>44516</v>
      </c>
      <c r="H7626" s="12">
        <f t="shared" si="118"/>
        <v>18.833330006927426</v>
      </c>
    </row>
    <row r="7627" spans="1:8" x14ac:dyDescent="0.2">
      <c r="A7627" t="s">
        <v>5</v>
      </c>
      <c r="B7627">
        <v>9256</v>
      </c>
      <c r="C7627">
        <v>2021</v>
      </c>
      <c r="D7627">
        <v>11</v>
      </c>
      <c r="E7627">
        <v>17</v>
      </c>
      <c r="G7627" s="11">
        <v>44517</v>
      </c>
      <c r="H7627" s="12">
        <f t="shared" si="118"/>
        <v>18.86763814964927</v>
      </c>
    </row>
    <row r="7628" spans="1:8" x14ac:dyDescent="0.2">
      <c r="A7628" t="s">
        <v>5</v>
      </c>
      <c r="B7628">
        <v>9256</v>
      </c>
      <c r="C7628">
        <v>2021</v>
      </c>
      <c r="D7628">
        <v>11</v>
      </c>
      <c r="E7628">
        <v>18</v>
      </c>
      <c r="G7628" s="11">
        <v>44518</v>
      </c>
      <c r="H7628" s="12">
        <f t="shared" si="118"/>
        <v>18.901985460372131</v>
      </c>
    </row>
    <row r="7629" spans="1:8" x14ac:dyDescent="0.2">
      <c r="A7629" t="s">
        <v>5</v>
      </c>
      <c r="B7629">
        <v>9256</v>
      </c>
      <c r="C7629">
        <v>2021</v>
      </c>
      <c r="D7629">
        <v>11</v>
      </c>
      <c r="E7629">
        <v>19</v>
      </c>
      <c r="G7629" s="11">
        <v>44519</v>
      </c>
      <c r="H7629" s="12">
        <f t="shared" ref="H7629:H7692" si="119">((1+$H$4*SIN($H$5* ((30.44*(D7629-1)+E7629)+$H$6)))*$H$3+$H$7)</f>
        <v>18.936361775174166</v>
      </c>
    </row>
    <row r="7630" spans="1:8" x14ac:dyDescent="0.2">
      <c r="A7630" t="s">
        <v>5</v>
      </c>
      <c r="B7630">
        <v>9256</v>
      </c>
      <c r="C7630">
        <v>2021</v>
      </c>
      <c r="D7630">
        <v>11</v>
      </c>
      <c r="E7630">
        <v>20</v>
      </c>
      <c r="G7630" s="11">
        <v>44520</v>
      </c>
      <c r="H7630" s="12">
        <f t="shared" si="119"/>
        <v>18.970756921550773</v>
      </c>
    </row>
    <row r="7631" spans="1:8" x14ac:dyDescent="0.2">
      <c r="A7631" t="s">
        <v>5</v>
      </c>
      <c r="B7631">
        <v>9256</v>
      </c>
      <c r="C7631">
        <v>2021</v>
      </c>
      <c r="D7631">
        <v>11</v>
      </c>
      <c r="E7631">
        <v>21</v>
      </c>
      <c r="G7631" s="11">
        <v>44521</v>
      </c>
      <c r="H7631" s="12">
        <f t="shared" si="119"/>
        <v>19.005160721424765</v>
      </c>
    </row>
    <row r="7632" spans="1:8" x14ac:dyDescent="0.2">
      <c r="A7632" t="s">
        <v>5</v>
      </c>
      <c r="B7632">
        <v>9256</v>
      </c>
      <c r="C7632">
        <v>2021</v>
      </c>
      <c r="D7632">
        <v>11</v>
      </c>
      <c r="E7632">
        <v>22</v>
      </c>
      <c r="G7632" s="11">
        <v>44522</v>
      </c>
      <c r="H7632" s="12">
        <f t="shared" si="119"/>
        <v>19.03956299415826</v>
      </c>
    </row>
    <row r="7633" spans="1:8" x14ac:dyDescent="0.2">
      <c r="A7633" t="s">
        <v>5</v>
      </c>
      <c r="B7633">
        <v>9256</v>
      </c>
      <c r="C7633">
        <v>2021</v>
      </c>
      <c r="D7633">
        <v>11</v>
      </c>
      <c r="E7633">
        <v>23</v>
      </c>
      <c r="G7633" s="11">
        <v>44523</v>
      </c>
      <c r="H7633" s="12">
        <f t="shared" si="119"/>
        <v>19.073953559565279</v>
      </c>
    </row>
    <row r="7634" spans="1:8" x14ac:dyDescent="0.2">
      <c r="A7634" t="s">
        <v>5</v>
      </c>
      <c r="B7634">
        <v>9256</v>
      </c>
      <c r="C7634">
        <v>2021</v>
      </c>
      <c r="D7634">
        <v>11</v>
      </c>
      <c r="E7634">
        <v>24</v>
      </c>
      <c r="G7634" s="11">
        <v>44524</v>
      </c>
      <c r="H7634" s="12">
        <f t="shared" si="119"/>
        <v>19.10832224092422</v>
      </c>
    </row>
    <row r="7635" spans="1:8" x14ac:dyDescent="0.2">
      <c r="A7635" t="s">
        <v>5</v>
      </c>
      <c r="B7635">
        <v>9256</v>
      </c>
      <c r="C7635">
        <v>2021</v>
      </c>
      <c r="D7635">
        <v>11</v>
      </c>
      <c r="E7635">
        <v>25</v>
      </c>
      <c r="G7635" s="11">
        <v>44525</v>
      </c>
      <c r="H7635" s="12">
        <f t="shared" si="119"/>
        <v>19.14265886798934</v>
      </c>
    </row>
    <row r="7636" spans="1:8" x14ac:dyDescent="0.2">
      <c r="A7636" t="s">
        <v>5</v>
      </c>
      <c r="B7636">
        <v>9256</v>
      </c>
      <c r="C7636">
        <v>2021</v>
      </c>
      <c r="D7636">
        <v>11</v>
      </c>
      <c r="E7636">
        <v>26</v>
      </c>
      <c r="G7636" s="11">
        <v>44526</v>
      </c>
      <c r="H7636" s="12">
        <f t="shared" si="119"/>
        <v>19.176953280000255</v>
      </c>
    </row>
    <row r="7637" spans="1:8" x14ac:dyDescent="0.2">
      <c r="A7637" t="s">
        <v>5</v>
      </c>
      <c r="B7637">
        <v>9256</v>
      </c>
      <c r="C7637">
        <v>2021</v>
      </c>
      <c r="D7637">
        <v>11</v>
      </c>
      <c r="E7637">
        <v>27</v>
      </c>
      <c r="G7637" s="11">
        <v>44527</v>
      </c>
      <c r="H7637" s="12">
        <f t="shared" si="119"/>
        <v>19.211195328688717</v>
      </c>
    </row>
    <row r="7638" spans="1:8" x14ac:dyDescent="0.2">
      <c r="A7638" t="s">
        <v>5</v>
      </c>
      <c r="B7638">
        <v>9256</v>
      </c>
      <c r="C7638">
        <v>2021</v>
      </c>
      <c r="D7638">
        <v>11</v>
      </c>
      <c r="E7638">
        <v>28</v>
      </c>
      <c r="G7638" s="11">
        <v>44528</v>
      </c>
      <c r="H7638" s="12">
        <f t="shared" si="119"/>
        <v>19.245374881281613</v>
      </c>
    </row>
    <row r="7639" spans="1:8" x14ac:dyDescent="0.2">
      <c r="A7639" t="s">
        <v>5</v>
      </c>
      <c r="B7639">
        <v>9256</v>
      </c>
      <c r="C7639">
        <v>2021</v>
      </c>
      <c r="D7639">
        <v>11</v>
      </c>
      <c r="E7639">
        <v>29</v>
      </c>
      <c r="G7639" s="11">
        <v>44529</v>
      </c>
      <c r="H7639" s="12">
        <f t="shared" si="119"/>
        <v>19.279481823499438</v>
      </c>
    </row>
    <row r="7640" spans="1:8" x14ac:dyDescent="0.2">
      <c r="A7640" t="s">
        <v>5</v>
      </c>
      <c r="B7640">
        <v>9256</v>
      </c>
      <c r="C7640">
        <v>2021</v>
      </c>
      <c r="D7640">
        <v>11</v>
      </c>
      <c r="E7640">
        <v>30</v>
      </c>
      <c r="G7640" s="11">
        <v>44530</v>
      </c>
      <c r="H7640" s="12">
        <f t="shared" si="119"/>
        <v>19.313506062549259</v>
      </c>
    </row>
    <row r="7641" spans="1:8" x14ac:dyDescent="0.2">
      <c r="A7641" t="s">
        <v>5</v>
      </c>
      <c r="B7641">
        <v>9256</v>
      </c>
      <c r="C7641">
        <v>2021</v>
      </c>
      <c r="D7641">
        <v>12</v>
      </c>
      <c r="E7641">
        <v>1</v>
      </c>
      <c r="G7641" s="11">
        <v>44531</v>
      </c>
      <c r="H7641" s="12">
        <f t="shared" si="119"/>
        <v>19.362335397597253</v>
      </c>
    </row>
    <row r="7642" spans="1:8" x14ac:dyDescent="0.2">
      <c r="A7642" t="s">
        <v>5</v>
      </c>
      <c r="B7642">
        <v>9256</v>
      </c>
      <c r="C7642">
        <v>2021</v>
      </c>
      <c r="D7642">
        <v>12</v>
      </c>
      <c r="E7642">
        <v>2</v>
      </c>
      <c r="G7642" s="11">
        <v>44532</v>
      </c>
      <c r="H7642" s="12">
        <f t="shared" si="119"/>
        <v>19.396115642153738</v>
      </c>
    </row>
    <row r="7643" spans="1:8" x14ac:dyDescent="0.2">
      <c r="A7643" t="s">
        <v>5</v>
      </c>
      <c r="B7643">
        <v>9256</v>
      </c>
      <c r="C7643">
        <v>2021</v>
      </c>
      <c r="D7643">
        <v>12</v>
      </c>
      <c r="E7643">
        <v>3</v>
      </c>
      <c r="G7643" s="11">
        <v>44533</v>
      </c>
      <c r="H7643" s="12">
        <f t="shared" si="119"/>
        <v>19.429778669718822</v>
      </c>
    </row>
    <row r="7644" spans="1:8" x14ac:dyDescent="0.2">
      <c r="A7644" t="s">
        <v>5</v>
      </c>
      <c r="B7644">
        <v>9256</v>
      </c>
      <c r="C7644">
        <v>2021</v>
      </c>
      <c r="D7644">
        <v>12</v>
      </c>
      <c r="E7644">
        <v>4</v>
      </c>
      <c r="G7644" s="11">
        <v>44534</v>
      </c>
      <c r="H7644" s="12">
        <f t="shared" si="119"/>
        <v>19.463314518861061</v>
      </c>
    </row>
    <row r="7645" spans="1:8" x14ac:dyDescent="0.2">
      <c r="A7645" t="s">
        <v>5</v>
      </c>
      <c r="B7645">
        <v>9256</v>
      </c>
      <c r="C7645">
        <v>2021</v>
      </c>
      <c r="D7645">
        <v>12</v>
      </c>
      <c r="E7645">
        <v>5</v>
      </c>
      <c r="G7645" s="11">
        <v>44535</v>
      </c>
      <c r="H7645" s="12">
        <f t="shared" si="119"/>
        <v>19.496713265783157</v>
      </c>
    </row>
    <row r="7646" spans="1:8" x14ac:dyDescent="0.2">
      <c r="A7646" t="s">
        <v>5</v>
      </c>
      <c r="B7646">
        <v>9256</v>
      </c>
      <c r="C7646">
        <v>2021</v>
      </c>
      <c r="D7646">
        <v>12</v>
      </c>
      <c r="E7646">
        <v>6</v>
      </c>
      <c r="G7646" s="11">
        <v>44536</v>
      </c>
      <c r="H7646" s="12">
        <f t="shared" si="119"/>
        <v>19.529965027258559</v>
      </c>
    </row>
    <row r="7647" spans="1:8" x14ac:dyDescent="0.2">
      <c r="A7647" t="s">
        <v>5</v>
      </c>
      <c r="B7647">
        <v>9256</v>
      </c>
      <c r="C7647">
        <v>2021</v>
      </c>
      <c r="D7647">
        <v>12</v>
      </c>
      <c r="E7647">
        <v>7</v>
      </c>
      <c r="G7647" s="11">
        <v>44537</v>
      </c>
      <c r="H7647" s="12">
        <f t="shared" si="119"/>
        <v>19.563059963556078</v>
      </c>
    </row>
    <row r="7648" spans="1:8" x14ac:dyDescent="0.2">
      <c r="A7648" t="s">
        <v>5</v>
      </c>
      <c r="B7648">
        <v>9256</v>
      </c>
      <c r="C7648">
        <v>2021</v>
      </c>
      <c r="D7648">
        <v>12</v>
      </c>
      <c r="E7648">
        <v>8</v>
      </c>
      <c r="G7648" s="11">
        <v>44538</v>
      </c>
      <c r="H7648" s="12">
        <f t="shared" si="119"/>
        <v>19.595988281351616</v>
      </c>
    </row>
    <row r="7649" spans="1:8" x14ac:dyDescent="0.2">
      <c r="A7649" t="s">
        <v>5</v>
      </c>
      <c r="B7649">
        <v>9256</v>
      </c>
      <c r="C7649">
        <v>2021</v>
      </c>
      <c r="D7649">
        <v>12</v>
      </c>
      <c r="E7649">
        <v>9</v>
      </c>
      <c r="G7649" s="11">
        <v>44539</v>
      </c>
      <c r="H7649" s="12">
        <f t="shared" si="119"/>
        <v>19.628740236626172</v>
      </c>
    </row>
    <row r="7650" spans="1:8" x14ac:dyDescent="0.2">
      <c r="A7650" t="s">
        <v>5</v>
      </c>
      <c r="B7650">
        <v>9256</v>
      </c>
      <c r="C7650">
        <v>2021</v>
      </c>
      <c r="D7650">
        <v>12</v>
      </c>
      <c r="E7650">
        <v>10</v>
      </c>
      <c r="G7650" s="11">
        <v>44540</v>
      </c>
      <c r="H7650" s="12">
        <f t="shared" si="119"/>
        <v>19.661306137549257</v>
      </c>
    </row>
    <row r="7651" spans="1:8" x14ac:dyDescent="0.2">
      <c r="A7651" t="s">
        <v>5</v>
      </c>
      <c r="B7651">
        <v>9256</v>
      </c>
      <c r="C7651">
        <v>2021</v>
      </c>
      <c r="D7651">
        <v>12</v>
      </c>
      <c r="E7651">
        <v>11</v>
      </c>
      <c r="G7651" s="11">
        <v>44541</v>
      </c>
      <c r="H7651" s="12">
        <f t="shared" si="119"/>
        <v>19.693676347346845</v>
      </c>
    </row>
    <row r="7652" spans="1:8" x14ac:dyDescent="0.2">
      <c r="A7652" t="s">
        <v>5</v>
      </c>
      <c r="B7652">
        <v>9256</v>
      </c>
      <c r="C7652">
        <v>2021</v>
      </c>
      <c r="D7652">
        <v>12</v>
      </c>
      <c r="E7652">
        <v>12</v>
      </c>
      <c r="G7652" s="11">
        <v>44542</v>
      </c>
      <c r="H7652" s="12">
        <f t="shared" si="119"/>
        <v>19.725841287153074</v>
      </c>
    </row>
    <row r="7653" spans="1:8" x14ac:dyDescent="0.2">
      <c r="A7653" t="s">
        <v>5</v>
      </c>
      <c r="B7653">
        <v>9256</v>
      </c>
      <c r="C7653">
        <v>2021</v>
      </c>
      <c r="D7653">
        <v>12</v>
      </c>
      <c r="E7653">
        <v>13</v>
      </c>
      <c r="G7653" s="11">
        <v>44543</v>
      </c>
      <c r="H7653" s="12">
        <f t="shared" si="119"/>
        <v>19.75779143884477</v>
      </c>
    </row>
    <row r="7654" spans="1:8" x14ac:dyDescent="0.2">
      <c r="A7654" t="s">
        <v>5</v>
      </c>
      <c r="B7654">
        <v>9256</v>
      </c>
      <c r="C7654">
        <v>2021</v>
      </c>
      <c r="D7654">
        <v>12</v>
      </c>
      <c r="E7654">
        <v>14</v>
      </c>
      <c r="G7654" s="11">
        <v>44544</v>
      </c>
      <c r="H7654" s="12">
        <f t="shared" si="119"/>
        <v>19.78951734785802</v>
      </c>
    </row>
    <row r="7655" spans="1:8" x14ac:dyDescent="0.2">
      <c r="A7655" t="s">
        <v>5</v>
      </c>
      <c r="B7655">
        <v>9256</v>
      </c>
      <c r="C7655">
        <v>2021</v>
      </c>
      <c r="D7655">
        <v>12</v>
      </c>
      <c r="E7655">
        <v>15</v>
      </c>
      <c r="G7655" s="11">
        <v>44545</v>
      </c>
      <c r="H7655" s="12">
        <f t="shared" si="119"/>
        <v>19.82100962598593</v>
      </c>
    </row>
    <row r="7656" spans="1:8" x14ac:dyDescent="0.2">
      <c r="A7656" t="s">
        <v>5</v>
      </c>
      <c r="B7656">
        <v>9256</v>
      </c>
      <c r="C7656">
        <v>2021</v>
      </c>
      <c r="D7656">
        <v>12</v>
      </c>
      <c r="E7656">
        <v>16</v>
      </c>
      <c r="G7656" s="11">
        <v>44546</v>
      </c>
      <c r="H7656" s="12">
        <f t="shared" si="119"/>
        <v>19.852258954156731</v>
      </c>
    </row>
    <row r="7657" spans="1:8" x14ac:dyDescent="0.2">
      <c r="A7657" t="s">
        <v>5</v>
      </c>
      <c r="B7657">
        <v>9256</v>
      </c>
      <c r="C7657">
        <v>2021</v>
      </c>
      <c r="D7657">
        <v>12</v>
      </c>
      <c r="E7657">
        <v>17</v>
      </c>
      <c r="G7657" s="11">
        <v>44547</v>
      </c>
      <c r="H7657" s="12">
        <f t="shared" si="119"/>
        <v>19.883256085191473</v>
      </c>
    </row>
    <row r="7658" spans="1:8" x14ac:dyDescent="0.2">
      <c r="A7658" t="s">
        <v>5</v>
      </c>
      <c r="B7658">
        <v>9256</v>
      </c>
      <c r="C7658">
        <v>2021</v>
      </c>
      <c r="D7658">
        <v>12</v>
      </c>
      <c r="E7658">
        <v>18</v>
      </c>
      <c r="G7658" s="11">
        <v>44548</v>
      </c>
      <c r="H7658" s="12">
        <f t="shared" si="119"/>
        <v>19.91399184654038</v>
      </c>
    </row>
    <row r="7659" spans="1:8" x14ac:dyDescent="0.2">
      <c r="A7659" t="s">
        <v>5</v>
      </c>
      <c r="B7659">
        <v>9256</v>
      </c>
      <c r="C7659">
        <v>2021</v>
      </c>
      <c r="D7659">
        <v>12</v>
      </c>
      <c r="E7659">
        <v>19</v>
      </c>
      <c r="G7659" s="11">
        <v>44549</v>
      </c>
      <c r="H7659" s="12">
        <f t="shared" si="119"/>
        <v>19.94445714299718</v>
      </c>
    </row>
    <row r="7660" spans="1:8" x14ac:dyDescent="0.2">
      <c r="A7660" t="s">
        <v>5</v>
      </c>
      <c r="B7660">
        <v>9256</v>
      </c>
      <c r="C7660">
        <v>2021</v>
      </c>
      <c r="D7660">
        <v>12</v>
      </c>
      <c r="E7660">
        <v>20</v>
      </c>
      <c r="G7660" s="11">
        <v>44550</v>
      </c>
      <c r="H7660" s="12">
        <f t="shared" si="119"/>
        <v>19.974642959390518</v>
      </c>
    </row>
    <row r="7661" spans="1:8" x14ac:dyDescent="0.2">
      <c r="A7661" t="s">
        <v>5</v>
      </c>
      <c r="B7661">
        <v>9256</v>
      </c>
      <c r="C7661">
        <v>2021</v>
      </c>
      <c r="D7661">
        <v>12</v>
      </c>
      <c r="E7661">
        <v>21</v>
      </c>
      <c r="G7661" s="11">
        <v>44551</v>
      </c>
      <c r="H7661" s="12">
        <f t="shared" si="119"/>
        <v>20.004540363251671</v>
      </c>
    </row>
    <row r="7662" spans="1:8" x14ac:dyDescent="0.2">
      <c r="A7662" t="s">
        <v>5</v>
      </c>
      <c r="B7662">
        <v>9256</v>
      </c>
      <c r="C7662">
        <v>2021</v>
      </c>
      <c r="D7662">
        <v>12</v>
      </c>
      <c r="E7662">
        <v>22</v>
      </c>
      <c r="G7662" s="11">
        <v>44552</v>
      </c>
      <c r="H7662" s="12">
        <f t="shared" si="119"/>
        <v>20.034140507457838</v>
      </c>
    </row>
    <row r="7663" spans="1:8" x14ac:dyDescent="0.2">
      <c r="A7663" t="s">
        <v>5</v>
      </c>
      <c r="B7663">
        <v>9256</v>
      </c>
      <c r="C7663">
        <v>2021</v>
      </c>
      <c r="D7663">
        <v>12</v>
      </c>
      <c r="E7663">
        <v>23</v>
      </c>
      <c r="G7663" s="11">
        <v>44553</v>
      </c>
      <c r="H7663" s="12">
        <f t="shared" si="119"/>
        <v>20.063434632850125</v>
      </c>
    </row>
    <row r="7664" spans="1:8" x14ac:dyDescent="0.2">
      <c r="A7664" t="s">
        <v>5</v>
      </c>
      <c r="B7664">
        <v>9256</v>
      </c>
      <c r="C7664">
        <v>2021</v>
      </c>
      <c r="D7664">
        <v>12</v>
      </c>
      <c r="E7664">
        <v>24</v>
      </c>
      <c r="G7664" s="11">
        <v>44554</v>
      </c>
      <c r="H7664" s="12">
        <f t="shared" si="119"/>
        <v>20.092414070825537</v>
      </c>
    </row>
    <row r="7665" spans="1:8" x14ac:dyDescent="0.2">
      <c r="A7665" t="s">
        <v>5</v>
      </c>
      <c r="B7665">
        <v>9256</v>
      </c>
      <c r="C7665">
        <v>2021</v>
      </c>
      <c r="D7665">
        <v>12</v>
      </c>
      <c r="E7665">
        <v>25</v>
      </c>
      <c r="G7665" s="11">
        <v>44555</v>
      </c>
      <c r="H7665" s="12">
        <f t="shared" si="119"/>
        <v>20.121070245902139</v>
      </c>
    </row>
    <row r="7666" spans="1:8" x14ac:dyDescent="0.2">
      <c r="A7666" t="s">
        <v>5</v>
      </c>
      <c r="B7666">
        <v>9256</v>
      </c>
      <c r="C7666">
        <v>2021</v>
      </c>
      <c r="D7666">
        <v>12</v>
      </c>
      <c r="E7666">
        <v>26</v>
      </c>
      <c r="G7666" s="11">
        <v>44556</v>
      </c>
      <c r="H7666" s="12">
        <f t="shared" si="119"/>
        <v>20.149394678256691</v>
      </c>
    </row>
    <row r="7667" spans="1:8" x14ac:dyDescent="0.2">
      <c r="A7667" t="s">
        <v>5</v>
      </c>
      <c r="B7667">
        <v>9256</v>
      </c>
      <c r="C7667">
        <v>2021</v>
      </c>
      <c r="D7667">
        <v>12</v>
      </c>
      <c r="E7667">
        <v>27</v>
      </c>
      <c r="G7667" s="11">
        <v>44557</v>
      </c>
      <c r="H7667" s="12">
        <f t="shared" si="119"/>
        <v>20.177378986233965</v>
      </c>
    </row>
    <row r="7668" spans="1:8" x14ac:dyDescent="0.2">
      <c r="A7668" t="s">
        <v>5</v>
      </c>
      <c r="B7668">
        <v>9256</v>
      </c>
      <c r="C7668">
        <v>2021</v>
      </c>
      <c r="D7668">
        <v>12</v>
      </c>
      <c r="E7668">
        <v>28</v>
      </c>
      <c r="G7668" s="11">
        <v>44558</v>
      </c>
      <c r="H7668" s="12">
        <f t="shared" si="119"/>
        <v>20.205014888827009</v>
      </c>
    </row>
    <row r="7669" spans="1:8" x14ac:dyDescent="0.2">
      <c r="A7669" t="s">
        <v>5</v>
      </c>
      <c r="B7669">
        <v>9256</v>
      </c>
      <c r="C7669">
        <v>2021</v>
      </c>
      <c r="D7669">
        <v>12</v>
      </c>
      <c r="E7669">
        <v>29</v>
      </c>
      <c r="G7669" s="11">
        <v>44559</v>
      </c>
      <c r="H7669" s="12">
        <f t="shared" si="119"/>
        <v>20.23229420812762</v>
      </c>
    </row>
    <row r="7670" spans="1:8" x14ac:dyDescent="0.2">
      <c r="A7670" t="s">
        <v>5</v>
      </c>
      <c r="B7670">
        <v>9256</v>
      </c>
      <c r="C7670">
        <v>2021</v>
      </c>
      <c r="D7670">
        <v>12</v>
      </c>
      <c r="E7670">
        <v>30</v>
      </c>
      <c r="G7670" s="11">
        <v>44560</v>
      </c>
      <c r="H7670" s="12">
        <f t="shared" si="119"/>
        <v>20.259208871746342</v>
      </c>
    </row>
    <row r="7671" spans="1:8" x14ac:dyDescent="0.2">
      <c r="A7671" t="s">
        <v>5</v>
      </c>
      <c r="B7671">
        <v>9256</v>
      </c>
      <c r="C7671">
        <v>2021</v>
      </c>
      <c r="D7671">
        <v>12</v>
      </c>
      <c r="E7671">
        <v>31</v>
      </c>
      <c r="G7671" s="11">
        <v>44561</v>
      </c>
      <c r="H7671" s="12">
        <f t="shared" si="119"/>
        <v>20.285750915201188</v>
      </c>
    </row>
    <row r="7672" spans="1:8" x14ac:dyDescent="0.2">
      <c r="A7672" t="s">
        <v>5</v>
      </c>
      <c r="B7672">
        <v>9256</v>
      </c>
      <c r="C7672">
        <v>2022</v>
      </c>
      <c r="D7672">
        <v>1</v>
      </c>
      <c r="E7672">
        <v>1</v>
      </c>
      <c r="G7672" s="11">
        <v>44562</v>
      </c>
      <c r="H7672" s="12">
        <f t="shared" si="119"/>
        <v>20.296523619551426</v>
      </c>
    </row>
    <row r="7673" spans="1:8" x14ac:dyDescent="0.2">
      <c r="A7673" t="s">
        <v>5</v>
      </c>
      <c r="B7673">
        <v>9256</v>
      </c>
      <c r="C7673">
        <v>2022</v>
      </c>
      <c r="D7673">
        <v>1</v>
      </c>
      <c r="E7673">
        <v>2</v>
      </c>
      <c r="G7673" s="11">
        <v>44563</v>
      </c>
      <c r="H7673" s="12">
        <f t="shared" si="119"/>
        <v>20.322526949931277</v>
      </c>
    </row>
    <row r="7674" spans="1:8" x14ac:dyDescent="0.2">
      <c r="A7674" t="s">
        <v>5</v>
      </c>
      <c r="B7674">
        <v>9256</v>
      </c>
      <c r="C7674">
        <v>2022</v>
      </c>
      <c r="D7674">
        <v>1</v>
      </c>
      <c r="E7674">
        <v>3</v>
      </c>
      <c r="G7674" s="11">
        <v>44564</v>
      </c>
      <c r="H7674" s="12">
        <f t="shared" si="119"/>
        <v>20.348138923309232</v>
      </c>
    </row>
    <row r="7675" spans="1:8" x14ac:dyDescent="0.2">
      <c r="A7675" t="s">
        <v>5</v>
      </c>
      <c r="B7675">
        <v>9256</v>
      </c>
      <c r="C7675">
        <v>2022</v>
      </c>
      <c r="D7675">
        <v>1</v>
      </c>
      <c r="E7675">
        <v>4</v>
      </c>
      <c r="G7675" s="11">
        <v>44565</v>
      </c>
      <c r="H7675" s="12">
        <f t="shared" si="119"/>
        <v>20.373351960690311</v>
      </c>
    </row>
    <row r="7676" spans="1:8" x14ac:dyDescent="0.2">
      <c r="A7676" t="s">
        <v>5</v>
      </c>
      <c r="B7676">
        <v>9256</v>
      </c>
      <c r="C7676">
        <v>2022</v>
      </c>
      <c r="D7676">
        <v>1</v>
      </c>
      <c r="E7676">
        <v>5</v>
      </c>
      <c r="G7676" s="11">
        <v>44566</v>
      </c>
      <c r="H7676" s="12">
        <f t="shared" si="119"/>
        <v>20.398158601131112</v>
      </c>
    </row>
    <row r="7677" spans="1:8" x14ac:dyDescent="0.2">
      <c r="A7677" t="s">
        <v>5</v>
      </c>
      <c r="B7677">
        <v>9256</v>
      </c>
      <c r="C7677">
        <v>2022</v>
      </c>
      <c r="D7677">
        <v>1</v>
      </c>
      <c r="E7677">
        <v>6</v>
      </c>
      <c r="G7677" s="11">
        <v>44567</v>
      </c>
      <c r="H7677" s="12">
        <f t="shared" si="119"/>
        <v>20.422551503947631</v>
      </c>
    </row>
    <row r="7678" spans="1:8" x14ac:dyDescent="0.2">
      <c r="A7678" t="s">
        <v>5</v>
      </c>
      <c r="B7678">
        <v>9256</v>
      </c>
      <c r="C7678">
        <v>2022</v>
      </c>
      <c r="D7678">
        <v>1</v>
      </c>
      <c r="E7678">
        <v>7</v>
      </c>
      <c r="G7678" s="11">
        <v>44568</v>
      </c>
      <c r="H7678" s="12">
        <f t="shared" si="119"/>
        <v>20.446523450887476</v>
      </c>
    </row>
    <row r="7679" spans="1:8" x14ac:dyDescent="0.2">
      <c r="A7679" t="s">
        <v>5</v>
      </c>
      <c r="B7679">
        <v>9256</v>
      </c>
      <c r="C7679">
        <v>2022</v>
      </c>
      <c r="D7679">
        <v>1</v>
      </c>
      <c r="E7679">
        <v>8</v>
      </c>
      <c r="G7679" s="11">
        <v>44569</v>
      </c>
      <c r="H7679" s="12">
        <f t="shared" si="119"/>
        <v>20.470067348265882</v>
      </c>
    </row>
    <row r="7680" spans="1:8" x14ac:dyDescent="0.2">
      <c r="A7680" t="s">
        <v>5</v>
      </c>
      <c r="B7680">
        <v>9256</v>
      </c>
      <c r="C7680">
        <v>2022</v>
      </c>
      <c r="D7680">
        <v>1</v>
      </c>
      <c r="E7680">
        <v>9</v>
      </c>
      <c r="G7680" s="11">
        <v>44570</v>
      </c>
      <c r="H7680" s="12">
        <f t="shared" si="119"/>
        <v>20.493176229064826</v>
      </c>
    </row>
    <row r="7681" spans="1:8" x14ac:dyDescent="0.2">
      <c r="A7681" t="s">
        <v>5</v>
      </c>
      <c r="B7681">
        <v>9256</v>
      </c>
      <c r="C7681">
        <v>2022</v>
      </c>
      <c r="D7681">
        <v>1</v>
      </c>
      <c r="E7681">
        <v>10</v>
      </c>
      <c r="G7681" s="11">
        <v>44571</v>
      </c>
      <c r="H7681" s="12">
        <f t="shared" si="119"/>
        <v>20.515843254994692</v>
      </c>
    </row>
    <row r="7682" spans="1:8" x14ac:dyDescent="0.2">
      <c r="A7682" t="s">
        <v>5</v>
      </c>
      <c r="B7682">
        <v>9256</v>
      </c>
      <c r="C7682">
        <v>2022</v>
      </c>
      <c r="D7682">
        <v>1</v>
      </c>
      <c r="E7682">
        <v>11</v>
      </c>
      <c r="G7682" s="11">
        <v>44572</v>
      </c>
      <c r="H7682" s="12">
        <f t="shared" si="119"/>
        <v>20.538061718517838</v>
      </c>
    </row>
    <row r="7683" spans="1:8" x14ac:dyDescent="0.2">
      <c r="A7683" t="s">
        <v>5</v>
      </c>
      <c r="B7683">
        <v>9256</v>
      </c>
      <c r="C7683">
        <v>2022</v>
      </c>
      <c r="D7683">
        <v>1</v>
      </c>
      <c r="E7683">
        <v>12</v>
      </c>
      <c r="G7683" s="11">
        <v>44573</v>
      </c>
      <c r="H7683" s="12">
        <f t="shared" si="119"/>
        <v>20.559825044833435</v>
      </c>
    </row>
    <row r="7684" spans="1:8" x14ac:dyDescent="0.2">
      <c r="A7684" t="s">
        <v>5</v>
      </c>
      <c r="B7684">
        <v>9256</v>
      </c>
      <c r="C7684">
        <v>2022</v>
      </c>
      <c r="D7684">
        <v>1</v>
      </c>
      <c r="E7684">
        <v>13</v>
      </c>
      <c r="G7684" s="11">
        <v>44574</v>
      </c>
      <c r="H7684" s="12">
        <f t="shared" si="119"/>
        <v>20.581126793823096</v>
      </c>
    </row>
    <row r="7685" spans="1:8" x14ac:dyDescent="0.2">
      <c r="A7685" t="s">
        <v>5</v>
      </c>
      <c r="B7685">
        <v>9256</v>
      </c>
      <c r="C7685">
        <v>2022</v>
      </c>
      <c r="D7685">
        <v>1</v>
      </c>
      <c r="E7685">
        <v>14</v>
      </c>
      <c r="G7685" s="11">
        <v>44575</v>
      </c>
      <c r="H7685" s="12">
        <f t="shared" si="119"/>
        <v>20.601960661956582</v>
      </c>
    </row>
    <row r="7686" spans="1:8" x14ac:dyDescent="0.2">
      <c r="A7686" t="s">
        <v>5</v>
      </c>
      <c r="B7686">
        <v>9256</v>
      </c>
      <c r="C7686">
        <v>2022</v>
      </c>
      <c r="D7686">
        <v>1</v>
      </c>
      <c r="E7686">
        <v>15</v>
      </c>
      <c r="G7686" s="11">
        <v>44576</v>
      </c>
      <c r="H7686" s="12">
        <f t="shared" si="119"/>
        <v>20.622320484157125</v>
      </c>
    </row>
    <row r="7687" spans="1:8" x14ac:dyDescent="0.2">
      <c r="A7687" t="s">
        <v>5</v>
      </c>
      <c r="B7687">
        <v>9256</v>
      </c>
      <c r="C7687">
        <v>2022</v>
      </c>
      <c r="D7687">
        <v>1</v>
      </c>
      <c r="E7687">
        <v>16</v>
      </c>
      <c r="G7687" s="11">
        <v>44577</v>
      </c>
      <c r="H7687" s="12">
        <f t="shared" si="119"/>
        <v>20.642200235625779</v>
      </c>
    </row>
    <row r="7688" spans="1:8" x14ac:dyDescent="0.2">
      <c r="A7688" t="s">
        <v>5</v>
      </c>
      <c r="B7688">
        <v>9256</v>
      </c>
      <c r="C7688">
        <v>2022</v>
      </c>
      <c r="D7688">
        <v>1</v>
      </c>
      <c r="E7688">
        <v>17</v>
      </c>
      <c r="G7688" s="11">
        <v>44578</v>
      </c>
      <c r="H7688" s="12">
        <f t="shared" si="119"/>
        <v>20.661594033624247</v>
      </c>
    </row>
    <row r="7689" spans="1:8" x14ac:dyDescent="0.2">
      <c r="A7689" t="s">
        <v>5</v>
      </c>
      <c r="B7689">
        <v>9256</v>
      </c>
      <c r="C7689">
        <v>2022</v>
      </c>
      <c r="D7689">
        <v>1</v>
      </c>
      <c r="E7689">
        <v>18</v>
      </c>
      <c r="G7689" s="11">
        <v>44579</v>
      </c>
      <c r="H7689" s="12">
        <f t="shared" si="119"/>
        <v>20.680496139215695</v>
      </c>
    </row>
    <row r="7690" spans="1:8" x14ac:dyDescent="0.2">
      <c r="A7690" t="s">
        <v>5</v>
      </c>
      <c r="B7690">
        <v>9256</v>
      </c>
      <c r="C7690">
        <v>2022</v>
      </c>
      <c r="D7690">
        <v>1</v>
      </c>
      <c r="E7690">
        <v>19</v>
      </c>
      <c r="G7690" s="11">
        <v>44580</v>
      </c>
      <c r="H7690" s="12">
        <f t="shared" si="119"/>
        <v>20.698900958962962</v>
      </c>
    </row>
    <row r="7691" spans="1:8" x14ac:dyDescent="0.2">
      <c r="A7691" t="s">
        <v>5</v>
      </c>
      <c r="B7691">
        <v>9256</v>
      </c>
      <c r="C7691">
        <v>2022</v>
      </c>
      <c r="D7691">
        <v>1</v>
      </c>
      <c r="E7691">
        <v>20</v>
      </c>
      <c r="G7691" s="11">
        <v>44581</v>
      </c>
      <c r="H7691" s="12">
        <f t="shared" si="119"/>
        <v>20.716803046583784</v>
      </c>
    </row>
    <row r="7692" spans="1:8" x14ac:dyDescent="0.2">
      <c r="A7692" t="s">
        <v>5</v>
      </c>
      <c r="B7692">
        <v>9256</v>
      </c>
      <c r="C7692">
        <v>2022</v>
      </c>
      <c r="D7692">
        <v>1</v>
      </c>
      <c r="E7692">
        <v>21</v>
      </c>
      <c r="G7692" s="11">
        <v>44582</v>
      </c>
      <c r="H7692" s="12">
        <f t="shared" si="119"/>
        <v>20.734197104562416</v>
      </c>
    </row>
    <row r="7693" spans="1:8" x14ac:dyDescent="0.2">
      <c r="A7693" t="s">
        <v>5</v>
      </c>
      <c r="B7693">
        <v>9256</v>
      </c>
      <c r="C7693">
        <v>2022</v>
      </c>
      <c r="D7693">
        <v>1</v>
      </c>
      <c r="E7693">
        <v>22</v>
      </c>
      <c r="G7693" s="11">
        <v>44583</v>
      </c>
      <c r="H7693" s="12">
        <f t="shared" ref="H7693:H7756" si="120">((1+$H$4*SIN($H$5* ((30.44*(D7693-1)+E7693)+$H$6)))*$H$3+$H$7)</f>
        <v>20.751077985717259</v>
      </c>
    </row>
    <row r="7694" spans="1:8" x14ac:dyDescent="0.2">
      <c r="A7694" t="s">
        <v>5</v>
      </c>
      <c r="B7694">
        <v>9256</v>
      </c>
      <c r="C7694">
        <v>2022</v>
      </c>
      <c r="D7694">
        <v>1</v>
      </c>
      <c r="E7694">
        <v>23</v>
      </c>
      <c r="G7694" s="11">
        <v>44584</v>
      </c>
      <c r="H7694" s="12">
        <f t="shared" si="120"/>
        <v>20.767440694723994</v>
      </c>
    </row>
    <row r="7695" spans="1:8" x14ac:dyDescent="0.2">
      <c r="A7695" t="s">
        <v>5</v>
      </c>
      <c r="B7695">
        <v>9256</v>
      </c>
      <c r="C7695">
        <v>2022</v>
      </c>
      <c r="D7695">
        <v>1</v>
      </c>
      <c r="E7695">
        <v>24</v>
      </c>
      <c r="G7695" s="11">
        <v>44585</v>
      </c>
      <c r="H7695" s="12">
        <f t="shared" si="120"/>
        <v>20.783280389593774</v>
      </c>
    </row>
    <row r="7696" spans="1:8" x14ac:dyDescent="0.2">
      <c r="A7696" t="s">
        <v>5</v>
      </c>
      <c r="B7696">
        <v>9256</v>
      </c>
      <c r="C7696">
        <v>2022</v>
      </c>
      <c r="D7696">
        <v>1</v>
      </c>
      <c r="E7696">
        <v>25</v>
      </c>
      <c r="G7696" s="11">
        <v>44586</v>
      </c>
      <c r="H7696" s="12">
        <f t="shared" si="120"/>
        <v>20.798592383106051</v>
      </c>
    </row>
    <row r="7697" spans="1:8" x14ac:dyDescent="0.2">
      <c r="A7697" t="s">
        <v>5</v>
      </c>
      <c r="B7697">
        <v>9256</v>
      </c>
      <c r="C7697">
        <v>2022</v>
      </c>
      <c r="D7697">
        <v>1</v>
      </c>
      <c r="E7697">
        <v>26</v>
      </c>
      <c r="G7697" s="11">
        <v>44587</v>
      </c>
      <c r="H7697" s="12">
        <f t="shared" si="120"/>
        <v>20.813372144195597</v>
      </c>
    </row>
    <row r="7698" spans="1:8" x14ac:dyDescent="0.2">
      <c r="A7698" t="s">
        <v>5</v>
      </c>
      <c r="B7698">
        <v>9256</v>
      </c>
      <c r="C7698">
        <v>2022</v>
      </c>
      <c r="D7698">
        <v>1</v>
      </c>
      <c r="E7698">
        <v>27</v>
      </c>
      <c r="G7698" s="11">
        <v>44588</v>
      </c>
      <c r="H7698" s="12">
        <f t="shared" si="120"/>
        <v>20.827615299293324</v>
      </c>
    </row>
    <row r="7699" spans="1:8" x14ac:dyDescent="0.2">
      <c r="A7699" t="s">
        <v>5</v>
      </c>
      <c r="B7699">
        <v>9256</v>
      </c>
      <c r="C7699">
        <v>2022</v>
      </c>
      <c r="D7699">
        <v>1</v>
      </c>
      <c r="E7699">
        <v>28</v>
      </c>
      <c r="G7699" s="11">
        <v>44589</v>
      </c>
      <c r="H7699" s="12">
        <f t="shared" si="120"/>
        <v>20.841317633620484</v>
      </c>
    </row>
    <row r="7700" spans="1:8" x14ac:dyDescent="0.2">
      <c r="A7700" t="s">
        <v>5</v>
      </c>
      <c r="B7700">
        <v>9256</v>
      </c>
      <c r="C7700">
        <v>2022</v>
      </c>
      <c r="D7700">
        <v>1</v>
      </c>
      <c r="E7700">
        <v>29</v>
      </c>
      <c r="G7700" s="11">
        <v>44590</v>
      </c>
      <c r="H7700" s="12">
        <f t="shared" si="120"/>
        <v>20.854475092435909</v>
      </c>
    </row>
    <row r="7701" spans="1:8" x14ac:dyDescent="0.2">
      <c r="A7701" t="s">
        <v>5</v>
      </c>
      <c r="B7701">
        <v>9256</v>
      </c>
      <c r="C7701">
        <v>2022</v>
      </c>
      <c r="D7701">
        <v>1</v>
      </c>
      <c r="E7701">
        <v>30</v>
      </c>
      <c r="G7701" s="11">
        <v>44591</v>
      </c>
      <c r="H7701" s="12">
        <f t="shared" si="120"/>
        <v>20.867083782235841</v>
      </c>
    </row>
    <row r="7702" spans="1:8" x14ac:dyDescent="0.2">
      <c r="A7702" t="s">
        <v>5</v>
      </c>
      <c r="B7702">
        <v>9256</v>
      </c>
      <c r="C7702">
        <v>2022</v>
      </c>
      <c r="D7702">
        <v>1</v>
      </c>
      <c r="E7702">
        <v>31</v>
      </c>
      <c r="G7702" s="11">
        <v>44592</v>
      </c>
      <c r="H7702" s="12">
        <f t="shared" si="120"/>
        <v>20.879139971906124</v>
      </c>
    </row>
    <row r="7703" spans="1:8" x14ac:dyDescent="0.2">
      <c r="A7703" t="s">
        <v>5</v>
      </c>
      <c r="B7703">
        <v>9256</v>
      </c>
      <c r="C7703">
        <v>2022</v>
      </c>
      <c r="D7703">
        <v>2</v>
      </c>
      <c r="E7703">
        <v>1</v>
      </c>
      <c r="G7703" s="11">
        <v>44593</v>
      </c>
      <c r="H7703" s="12">
        <f t="shared" si="120"/>
        <v>20.884268738148393</v>
      </c>
    </row>
    <row r="7704" spans="1:8" x14ac:dyDescent="0.2">
      <c r="A7704" t="s">
        <v>5</v>
      </c>
      <c r="B7704">
        <v>9256</v>
      </c>
      <c r="C7704">
        <v>2022</v>
      </c>
      <c r="D7704">
        <v>2</v>
      </c>
      <c r="E7704">
        <v>2</v>
      </c>
      <c r="G7704" s="11">
        <v>44594</v>
      </c>
      <c r="H7704" s="12">
        <f t="shared" si="120"/>
        <v>20.895523102397878</v>
      </c>
    </row>
    <row r="7705" spans="1:8" x14ac:dyDescent="0.2">
      <c r="A7705" t="s">
        <v>5</v>
      </c>
      <c r="B7705">
        <v>9256</v>
      </c>
      <c r="C7705">
        <v>2022</v>
      </c>
      <c r="D7705">
        <v>2</v>
      </c>
      <c r="E7705">
        <v>3</v>
      </c>
      <c r="G7705" s="11">
        <v>44595</v>
      </c>
      <c r="H7705" s="12">
        <f t="shared" si="120"/>
        <v>20.906216550865331</v>
      </c>
    </row>
    <row r="7706" spans="1:8" x14ac:dyDescent="0.2">
      <c r="A7706" t="s">
        <v>5</v>
      </c>
      <c r="B7706">
        <v>9256</v>
      </c>
      <c r="C7706">
        <v>2022</v>
      </c>
      <c r="D7706">
        <v>2</v>
      </c>
      <c r="E7706">
        <v>4</v>
      </c>
      <c r="G7706" s="11">
        <v>44596</v>
      </c>
      <c r="H7706" s="12">
        <f t="shared" si="120"/>
        <v>20.916345919187304</v>
      </c>
    </row>
    <row r="7707" spans="1:8" x14ac:dyDescent="0.2">
      <c r="A7707" t="s">
        <v>5</v>
      </c>
      <c r="B7707">
        <v>9256</v>
      </c>
      <c r="C7707">
        <v>2022</v>
      </c>
      <c r="D7707">
        <v>2</v>
      </c>
      <c r="E7707">
        <v>5</v>
      </c>
      <c r="G7707" s="11">
        <v>44597</v>
      </c>
      <c r="H7707" s="12">
        <f t="shared" si="120"/>
        <v>20.925908209920749</v>
      </c>
    </row>
    <row r="7708" spans="1:8" x14ac:dyDescent="0.2">
      <c r="A7708" t="s">
        <v>5</v>
      </c>
      <c r="B7708">
        <v>9256</v>
      </c>
      <c r="C7708">
        <v>2022</v>
      </c>
      <c r="D7708">
        <v>2</v>
      </c>
      <c r="E7708">
        <v>6</v>
      </c>
      <c r="G7708" s="11">
        <v>44598</v>
      </c>
      <c r="H7708" s="12">
        <f t="shared" si="120"/>
        <v>20.934900593429997</v>
      </c>
    </row>
    <row r="7709" spans="1:8" x14ac:dyDescent="0.2">
      <c r="A7709" t="s">
        <v>5</v>
      </c>
      <c r="B7709">
        <v>9256</v>
      </c>
      <c r="C7709">
        <v>2022</v>
      </c>
      <c r="D7709">
        <v>2</v>
      </c>
      <c r="E7709">
        <v>7</v>
      </c>
      <c r="G7709" s="11">
        <v>44599</v>
      </c>
      <c r="H7709" s="12">
        <f t="shared" si="120"/>
        <v>20.943320408724091</v>
      </c>
    </row>
    <row r="7710" spans="1:8" x14ac:dyDescent="0.2">
      <c r="A7710" t="s">
        <v>5</v>
      </c>
      <c r="B7710">
        <v>9256</v>
      </c>
      <c r="C7710">
        <v>2022</v>
      </c>
      <c r="D7710">
        <v>2</v>
      </c>
      <c r="E7710">
        <v>8</v>
      </c>
      <c r="G7710" s="11">
        <v>44600</v>
      </c>
      <c r="H7710" s="12">
        <f t="shared" si="120"/>
        <v>20.951165164244223</v>
      </c>
    </row>
    <row r="7711" spans="1:8" x14ac:dyDescent="0.2">
      <c r="A7711" t="s">
        <v>5</v>
      </c>
      <c r="B7711">
        <v>9256</v>
      </c>
      <c r="C7711">
        <v>2022</v>
      </c>
      <c r="D7711">
        <v>2</v>
      </c>
      <c r="E7711">
        <v>9</v>
      </c>
      <c r="G7711" s="11">
        <v>44601</v>
      </c>
      <c r="H7711" s="12">
        <f t="shared" si="120"/>
        <v>20.958432538601031</v>
      </c>
    </row>
    <row r="7712" spans="1:8" x14ac:dyDescent="0.2">
      <c r="A7712" t="s">
        <v>5</v>
      </c>
      <c r="B7712">
        <v>9256</v>
      </c>
      <c r="C7712">
        <v>2022</v>
      </c>
      <c r="D7712">
        <v>2</v>
      </c>
      <c r="E7712">
        <v>10</v>
      </c>
      <c r="G7712" s="11">
        <v>44602</v>
      </c>
      <c r="H7712" s="12">
        <f t="shared" si="120"/>
        <v>20.965120381261514</v>
      </c>
    </row>
    <row r="7713" spans="1:8" x14ac:dyDescent="0.2">
      <c r="A7713" t="s">
        <v>5</v>
      </c>
      <c r="B7713">
        <v>9256</v>
      </c>
      <c r="C7713">
        <v>2022</v>
      </c>
      <c r="D7713">
        <v>2</v>
      </c>
      <c r="E7713">
        <v>11</v>
      </c>
      <c r="G7713" s="11">
        <v>44603</v>
      </c>
      <c r="H7713" s="12">
        <f t="shared" si="120"/>
        <v>20.971226713185434</v>
      </c>
    </row>
    <row r="7714" spans="1:8" x14ac:dyDescent="0.2">
      <c r="A7714" t="s">
        <v>5</v>
      </c>
      <c r="B7714">
        <v>9256</v>
      </c>
      <c r="C7714">
        <v>2022</v>
      </c>
      <c r="D7714">
        <v>2</v>
      </c>
      <c r="E7714">
        <v>12</v>
      </c>
      <c r="G7714" s="11">
        <v>44604</v>
      </c>
      <c r="H7714" s="12">
        <f t="shared" si="120"/>
        <v>20.976749727410933</v>
      </c>
    </row>
    <row r="7715" spans="1:8" x14ac:dyDescent="0.2">
      <c r="A7715" t="s">
        <v>5</v>
      </c>
      <c r="B7715">
        <v>9256</v>
      </c>
      <c r="C7715">
        <v>2022</v>
      </c>
      <c r="D7715">
        <v>2</v>
      </c>
      <c r="E7715">
        <v>13</v>
      </c>
      <c r="G7715" s="11">
        <v>44605</v>
      </c>
      <c r="H7715" s="12">
        <f t="shared" si="120"/>
        <v>20.981687789589248</v>
      </c>
    </row>
    <row r="7716" spans="1:8" x14ac:dyDescent="0.2">
      <c r="A7716" t="s">
        <v>5</v>
      </c>
      <c r="B7716">
        <v>9256</v>
      </c>
      <c r="C7716">
        <v>2022</v>
      </c>
      <c r="D7716">
        <v>2</v>
      </c>
      <c r="E7716">
        <v>14</v>
      </c>
      <c r="G7716" s="11">
        <v>44606</v>
      </c>
      <c r="H7716" s="12">
        <f t="shared" si="120"/>
        <v>20.986039438468332</v>
      </c>
    </row>
    <row r="7717" spans="1:8" x14ac:dyDescent="0.2">
      <c r="A7717" t="s">
        <v>5</v>
      </c>
      <c r="B7717">
        <v>9256</v>
      </c>
      <c r="C7717">
        <v>2022</v>
      </c>
      <c r="D7717">
        <v>2</v>
      </c>
      <c r="E7717">
        <v>15</v>
      </c>
      <c r="G7717" s="11">
        <v>44607</v>
      </c>
      <c r="H7717" s="12">
        <f t="shared" si="120"/>
        <v>20.989803386325274</v>
      </c>
    </row>
    <row r="7718" spans="1:8" x14ac:dyDescent="0.2">
      <c r="A7718" t="s">
        <v>5</v>
      </c>
      <c r="B7718">
        <v>9256</v>
      </c>
      <c r="C7718">
        <v>2022</v>
      </c>
      <c r="D7718">
        <v>2</v>
      </c>
      <c r="E7718">
        <v>16</v>
      </c>
      <c r="G7718" s="11">
        <v>44608</v>
      </c>
      <c r="H7718" s="12">
        <f t="shared" si="120"/>
        <v>20.992978519347343</v>
      </c>
    </row>
    <row r="7719" spans="1:8" x14ac:dyDescent="0.2">
      <c r="A7719" t="s">
        <v>5</v>
      </c>
      <c r="B7719">
        <v>9256</v>
      </c>
      <c r="C7719">
        <v>2022</v>
      </c>
      <c r="D7719">
        <v>2</v>
      </c>
      <c r="E7719">
        <v>17</v>
      </c>
      <c r="G7719" s="11">
        <v>44609</v>
      </c>
      <c r="H7719" s="12">
        <f t="shared" si="120"/>
        <v>20.995563897961596</v>
      </c>
    </row>
    <row r="7720" spans="1:8" x14ac:dyDescent="0.2">
      <c r="A7720" t="s">
        <v>5</v>
      </c>
      <c r="B7720">
        <v>9256</v>
      </c>
      <c r="C7720">
        <v>2022</v>
      </c>
      <c r="D7720">
        <v>2</v>
      </c>
      <c r="E7720">
        <v>18</v>
      </c>
      <c r="G7720" s="11">
        <v>44610</v>
      </c>
      <c r="H7720" s="12">
        <f t="shared" si="120"/>
        <v>20.997558757112902</v>
      </c>
    </row>
    <row r="7721" spans="1:8" x14ac:dyDescent="0.2">
      <c r="A7721" t="s">
        <v>5</v>
      </c>
      <c r="B7721">
        <v>9256</v>
      </c>
      <c r="C7721">
        <v>2022</v>
      </c>
      <c r="D7721">
        <v>2</v>
      </c>
      <c r="E7721">
        <v>19</v>
      </c>
      <c r="G7721" s="11">
        <v>44611</v>
      </c>
      <c r="H7721" s="12">
        <f t="shared" si="120"/>
        <v>20.998962506490351</v>
      </c>
    </row>
    <row r="7722" spans="1:8" x14ac:dyDescent="0.2">
      <c r="A7722" t="s">
        <v>5</v>
      </c>
      <c r="B7722">
        <v>9256</v>
      </c>
      <c r="C7722">
        <v>2022</v>
      </c>
      <c r="D7722">
        <v>2</v>
      </c>
      <c r="E7722">
        <v>20</v>
      </c>
      <c r="G7722" s="11">
        <v>44612</v>
      </c>
      <c r="H7722" s="12">
        <f t="shared" si="120"/>
        <v>20.999774730701915</v>
      </c>
    </row>
    <row r="7723" spans="1:8" x14ac:dyDescent="0.2">
      <c r="A7723" t="s">
        <v>5</v>
      </c>
      <c r="B7723">
        <v>9256</v>
      </c>
      <c r="C7723">
        <v>2022</v>
      </c>
      <c r="D7723">
        <v>2</v>
      </c>
      <c r="E7723">
        <v>21</v>
      </c>
      <c r="G7723" s="11">
        <v>44613</v>
      </c>
      <c r="H7723" s="12">
        <f t="shared" si="120"/>
        <v>20.999995189397385</v>
      </c>
    </row>
    <row r="7724" spans="1:8" x14ac:dyDescent="0.2">
      <c r="A7724" t="s">
        <v>5</v>
      </c>
      <c r="B7724">
        <v>9256</v>
      </c>
      <c r="C7724">
        <v>2022</v>
      </c>
      <c r="D7724">
        <v>2</v>
      </c>
      <c r="E7724">
        <v>22</v>
      </c>
      <c r="G7724" s="11">
        <v>44614</v>
      </c>
      <c r="H7724" s="12">
        <f t="shared" si="120"/>
        <v>20.999623817339483</v>
      </c>
    </row>
    <row r="7725" spans="1:8" x14ac:dyDescent="0.2">
      <c r="A7725" t="s">
        <v>5</v>
      </c>
      <c r="B7725">
        <v>9256</v>
      </c>
      <c r="C7725">
        <v>2022</v>
      </c>
      <c r="D7725">
        <v>2</v>
      </c>
      <c r="E7725">
        <v>23</v>
      </c>
      <c r="G7725" s="11">
        <v>44615</v>
      </c>
      <c r="H7725" s="12">
        <f t="shared" si="120"/>
        <v>20.998660724423175</v>
      </c>
    </row>
    <row r="7726" spans="1:8" x14ac:dyDescent="0.2">
      <c r="A7726" t="s">
        <v>5</v>
      </c>
      <c r="B7726">
        <v>9256</v>
      </c>
      <c r="C7726">
        <v>2022</v>
      </c>
      <c r="D7726">
        <v>2</v>
      </c>
      <c r="E7726">
        <v>24</v>
      </c>
      <c r="G7726" s="11">
        <v>44616</v>
      </c>
      <c r="H7726" s="12">
        <f t="shared" si="120"/>
        <v>20.997106195643152</v>
      </c>
    </row>
    <row r="7727" spans="1:8" x14ac:dyDescent="0.2">
      <c r="A7727" t="s">
        <v>5</v>
      </c>
      <c r="B7727">
        <v>9256</v>
      </c>
      <c r="C7727">
        <v>2022</v>
      </c>
      <c r="D7727">
        <v>2</v>
      </c>
      <c r="E7727">
        <v>25</v>
      </c>
      <c r="G7727" s="11">
        <v>44617</v>
      </c>
      <c r="H7727" s="12">
        <f t="shared" si="120"/>
        <v>20.994960691009489</v>
      </c>
    </row>
    <row r="7728" spans="1:8" x14ac:dyDescent="0.2">
      <c r="A7728" t="s">
        <v>5</v>
      </c>
      <c r="B7728">
        <v>9256</v>
      </c>
      <c r="C7728">
        <v>2022</v>
      </c>
      <c r="D7728">
        <v>2</v>
      </c>
      <c r="E7728">
        <v>26</v>
      </c>
      <c r="G7728" s="11">
        <v>44618</v>
      </c>
      <c r="H7728" s="12">
        <f t="shared" si="120"/>
        <v>20.992224845411528</v>
      </c>
    </row>
    <row r="7729" spans="1:8" x14ac:dyDescent="0.2">
      <c r="A7729" t="s">
        <v>5</v>
      </c>
      <c r="B7729">
        <v>9256</v>
      </c>
      <c r="C7729">
        <v>2022</v>
      </c>
      <c r="D7729">
        <v>2</v>
      </c>
      <c r="E7729">
        <v>27</v>
      </c>
      <c r="G7729" s="11">
        <v>44619</v>
      </c>
      <c r="H7729" s="12">
        <f t="shared" si="120"/>
        <v>20.988899468429988</v>
      </c>
    </row>
    <row r="7730" spans="1:8" x14ac:dyDescent="0.2">
      <c r="A7730" t="s">
        <v>5</v>
      </c>
      <c r="B7730">
        <v>9256</v>
      </c>
      <c r="C7730">
        <v>2022</v>
      </c>
      <c r="D7730">
        <v>2</v>
      </c>
      <c r="E7730">
        <v>28</v>
      </c>
      <c r="G7730" s="11">
        <v>44620</v>
      </c>
      <c r="H7730" s="12">
        <f t="shared" si="120"/>
        <v>20.984985544097427</v>
      </c>
    </row>
    <row r="7731" spans="1:8" x14ac:dyDescent="0.2">
      <c r="A7731" t="s">
        <v>5</v>
      </c>
      <c r="B7731">
        <v>9256</v>
      </c>
      <c r="C7731">
        <v>2022</v>
      </c>
      <c r="D7731">
        <v>3</v>
      </c>
      <c r="E7731">
        <v>1</v>
      </c>
      <c r="G7731" s="11">
        <v>44621</v>
      </c>
      <c r="H7731" s="12">
        <f t="shared" si="120"/>
        <v>20.96704453204357</v>
      </c>
    </row>
    <row r="7732" spans="1:8" x14ac:dyDescent="0.2">
      <c r="A7732" t="s">
        <v>5</v>
      </c>
      <c r="B7732">
        <v>9256</v>
      </c>
      <c r="C7732">
        <v>2022</v>
      </c>
      <c r="D7732">
        <v>3</v>
      </c>
      <c r="E7732">
        <v>2</v>
      </c>
      <c r="G7732" s="11">
        <v>44622</v>
      </c>
      <c r="H7732" s="12">
        <f t="shared" si="120"/>
        <v>20.960533848326826</v>
      </c>
    </row>
    <row r="7733" spans="1:8" x14ac:dyDescent="0.2">
      <c r="A7733" t="s">
        <v>5</v>
      </c>
      <c r="B7733">
        <v>9256</v>
      </c>
      <c r="C7733">
        <v>2022</v>
      </c>
      <c r="D7733">
        <v>3</v>
      </c>
      <c r="E7733">
        <v>3</v>
      </c>
      <c r="G7733" s="11">
        <v>44623</v>
      </c>
      <c r="H7733" s="12">
        <f t="shared" si="120"/>
        <v>20.953443011102408</v>
      </c>
    </row>
    <row r="7734" spans="1:8" x14ac:dyDescent="0.2">
      <c r="A7734" t="s">
        <v>5</v>
      </c>
      <c r="B7734">
        <v>9256</v>
      </c>
      <c r="C7734">
        <v>2022</v>
      </c>
      <c r="D7734">
        <v>3</v>
      </c>
      <c r="E7734">
        <v>4</v>
      </c>
      <c r="G7734" s="11">
        <v>44624</v>
      </c>
      <c r="H7734" s="12">
        <f t="shared" si="120"/>
        <v>20.945774118663124</v>
      </c>
    </row>
    <row r="7735" spans="1:8" x14ac:dyDescent="0.2">
      <c r="A7735" t="s">
        <v>5</v>
      </c>
      <c r="B7735">
        <v>9256</v>
      </c>
      <c r="C7735">
        <v>2022</v>
      </c>
      <c r="D7735">
        <v>3</v>
      </c>
      <c r="E7735">
        <v>5</v>
      </c>
      <c r="G7735" s="11">
        <v>44625</v>
      </c>
      <c r="H7735" s="12">
        <f t="shared" si="120"/>
        <v>20.937529440357636</v>
      </c>
    </row>
    <row r="7736" spans="1:8" x14ac:dyDescent="0.2">
      <c r="A7736" t="s">
        <v>5</v>
      </c>
      <c r="B7736">
        <v>9256</v>
      </c>
      <c r="C7736">
        <v>2022</v>
      </c>
      <c r="D7736">
        <v>3</v>
      </c>
      <c r="E7736">
        <v>6</v>
      </c>
      <c r="G7736" s="11">
        <v>44626</v>
      </c>
      <c r="H7736" s="12">
        <f t="shared" si="120"/>
        <v>20.928711415918894</v>
      </c>
    </row>
    <row r="7737" spans="1:8" x14ac:dyDescent="0.2">
      <c r="A7737" t="s">
        <v>5</v>
      </c>
      <c r="B7737">
        <v>9256</v>
      </c>
      <c r="C7737">
        <v>2022</v>
      </c>
      <c r="D7737">
        <v>3</v>
      </c>
      <c r="E7737">
        <v>7</v>
      </c>
      <c r="G7737" s="11">
        <v>44627</v>
      </c>
      <c r="H7737" s="12">
        <f t="shared" si="120"/>
        <v>20.919322654742196</v>
      </c>
    </row>
    <row r="7738" spans="1:8" x14ac:dyDescent="0.2">
      <c r="A7738" t="s">
        <v>5</v>
      </c>
      <c r="B7738">
        <v>9256</v>
      </c>
      <c r="C7738">
        <v>2022</v>
      </c>
      <c r="D7738">
        <v>3</v>
      </c>
      <c r="E7738">
        <v>8</v>
      </c>
      <c r="G7738" s="11">
        <v>44628</v>
      </c>
      <c r="H7738" s="12">
        <f t="shared" si="120"/>
        <v>20.90936593511303</v>
      </c>
    </row>
    <row r="7739" spans="1:8" x14ac:dyDescent="0.2">
      <c r="A7739" t="s">
        <v>5</v>
      </c>
      <c r="B7739">
        <v>9256</v>
      </c>
      <c r="C7739">
        <v>2022</v>
      </c>
      <c r="D7739">
        <v>3</v>
      </c>
      <c r="E7739">
        <v>9</v>
      </c>
      <c r="G7739" s="11">
        <v>44629</v>
      </c>
      <c r="H7739" s="12">
        <f t="shared" si="120"/>
        <v>20.898844203384922</v>
      </c>
    </row>
    <row r="7740" spans="1:8" x14ac:dyDescent="0.2">
      <c r="A7740" t="s">
        <v>5</v>
      </c>
      <c r="B7740">
        <v>9256</v>
      </c>
      <c r="C7740">
        <v>2022</v>
      </c>
      <c r="D7740">
        <v>3</v>
      </c>
      <c r="E7740">
        <v>10</v>
      </c>
      <c r="G7740" s="11">
        <v>44630</v>
      </c>
      <c r="H7740" s="12">
        <f t="shared" si="120"/>
        <v>20.887760573107563</v>
      </c>
    </row>
    <row r="7741" spans="1:8" x14ac:dyDescent="0.2">
      <c r="A7741" t="s">
        <v>5</v>
      </c>
      <c r="B7741">
        <v>9256</v>
      </c>
      <c r="C7741">
        <v>2022</v>
      </c>
      <c r="D7741">
        <v>3</v>
      </c>
      <c r="E7741">
        <v>11</v>
      </c>
      <c r="G7741" s="11">
        <v>44631</v>
      </c>
      <c r="H7741" s="12">
        <f t="shared" si="120"/>
        <v>20.876118324105477</v>
      </c>
    </row>
    <row r="7742" spans="1:8" x14ac:dyDescent="0.2">
      <c r="A7742" t="s">
        <v>5</v>
      </c>
      <c r="B7742">
        <v>9256</v>
      </c>
      <c r="C7742">
        <v>2022</v>
      </c>
      <c r="D7742">
        <v>3</v>
      </c>
      <c r="E7742">
        <v>12</v>
      </c>
      <c r="G7742" s="11">
        <v>44632</v>
      </c>
      <c r="H7742" s="12">
        <f t="shared" si="120"/>
        <v>20.863920901507448</v>
      </c>
    </row>
    <row r="7743" spans="1:8" x14ac:dyDescent="0.2">
      <c r="A7743" t="s">
        <v>5</v>
      </c>
      <c r="B7743">
        <v>9256</v>
      </c>
      <c r="C7743">
        <v>2022</v>
      </c>
      <c r="D7743">
        <v>3</v>
      </c>
      <c r="E7743">
        <v>13</v>
      </c>
      <c r="G7743" s="11">
        <v>44633</v>
      </c>
      <c r="H7743" s="12">
        <f t="shared" si="120"/>
        <v>20.851171914727054</v>
      </c>
    </row>
    <row r="7744" spans="1:8" x14ac:dyDescent="0.2">
      <c r="A7744" t="s">
        <v>5</v>
      </c>
      <c r="B7744">
        <v>9256</v>
      </c>
      <c r="C7744">
        <v>2022</v>
      </c>
      <c r="D7744">
        <v>3</v>
      </c>
      <c r="E7744">
        <v>14</v>
      </c>
      <c r="G7744" s="11">
        <v>44634</v>
      </c>
      <c r="H7744" s="12">
        <f t="shared" si="120"/>
        <v>20.837875136394604</v>
      </c>
    </row>
    <row r="7745" spans="1:8" x14ac:dyDescent="0.2">
      <c r="A7745" t="s">
        <v>5</v>
      </c>
      <c r="B7745">
        <v>9256</v>
      </c>
      <c r="C7745">
        <v>2022</v>
      </c>
      <c r="D7745">
        <v>3</v>
      </c>
      <c r="E7745">
        <v>15</v>
      </c>
      <c r="G7745" s="11">
        <v>44635</v>
      </c>
      <c r="H7745" s="12">
        <f t="shared" si="120"/>
        <v>20.824034501240728</v>
      </c>
    </row>
    <row r="7746" spans="1:8" x14ac:dyDescent="0.2">
      <c r="A7746" t="s">
        <v>5</v>
      </c>
      <c r="B7746">
        <v>9256</v>
      </c>
      <c r="C7746">
        <v>2022</v>
      </c>
      <c r="D7746">
        <v>3</v>
      </c>
      <c r="E7746">
        <v>16</v>
      </c>
      <c r="G7746" s="11">
        <v>44636</v>
      </c>
      <c r="H7746" s="12">
        <f t="shared" si="120"/>
        <v>20.80965410493204</v>
      </c>
    </row>
    <row r="7747" spans="1:8" x14ac:dyDescent="0.2">
      <c r="A7747" t="s">
        <v>5</v>
      </c>
      <c r="B7747">
        <v>9256</v>
      </c>
      <c r="C7747">
        <v>2022</v>
      </c>
      <c r="D7747">
        <v>3</v>
      </c>
      <c r="E7747">
        <v>17</v>
      </c>
      <c r="G7747" s="11">
        <v>44637</v>
      </c>
      <c r="H7747" s="12">
        <f t="shared" si="120"/>
        <v>20.794738202859165</v>
      </c>
    </row>
    <row r="7748" spans="1:8" x14ac:dyDescent="0.2">
      <c r="A7748" t="s">
        <v>5</v>
      </c>
      <c r="B7748">
        <v>9256</v>
      </c>
      <c r="C7748">
        <v>2022</v>
      </c>
      <c r="D7748">
        <v>3</v>
      </c>
      <c r="E7748">
        <v>18</v>
      </c>
      <c r="G7748" s="11">
        <v>44638</v>
      </c>
      <c r="H7748" s="12">
        <f t="shared" si="120"/>
        <v>20.779291208877506</v>
      </c>
    </row>
    <row r="7749" spans="1:8" x14ac:dyDescent="0.2">
      <c r="A7749" t="s">
        <v>5</v>
      </c>
      <c r="B7749">
        <v>9256</v>
      </c>
      <c r="C7749">
        <v>2022</v>
      </c>
      <c r="D7749">
        <v>3</v>
      </c>
      <c r="E7749">
        <v>19</v>
      </c>
      <c r="G7749" s="11">
        <v>44639</v>
      </c>
      <c r="H7749" s="12">
        <f t="shared" si="120"/>
        <v>20.763317694001099</v>
      </c>
    </row>
    <row r="7750" spans="1:8" x14ac:dyDescent="0.2">
      <c r="A7750" t="s">
        <v>5</v>
      </c>
      <c r="B7750">
        <v>9256</v>
      </c>
      <c r="C7750">
        <v>2022</v>
      </c>
      <c r="D7750">
        <v>3</v>
      </c>
      <c r="E7750">
        <v>20</v>
      </c>
      <c r="G7750" s="11">
        <v>44640</v>
      </c>
      <c r="H7750" s="12">
        <f t="shared" si="120"/>
        <v>20.746822385049981</v>
      </c>
    </row>
    <row r="7751" spans="1:8" x14ac:dyDescent="0.2">
      <c r="A7751" t="s">
        <v>5</v>
      </c>
      <c r="B7751">
        <v>9256</v>
      </c>
      <c r="C7751">
        <v>2022</v>
      </c>
      <c r="D7751">
        <v>3</v>
      </c>
      <c r="E7751">
        <v>21</v>
      </c>
      <c r="G7751" s="11">
        <v>44641</v>
      </c>
      <c r="H7751" s="12">
        <f t="shared" si="120"/>
        <v>20.729810163251457</v>
      </c>
    </row>
    <row r="7752" spans="1:8" x14ac:dyDescent="0.2">
      <c r="A7752" t="s">
        <v>5</v>
      </c>
      <c r="B7752">
        <v>9256</v>
      </c>
      <c r="C7752">
        <v>2022</v>
      </c>
      <c r="D7752">
        <v>3</v>
      </c>
      <c r="E7752">
        <v>22</v>
      </c>
      <c r="G7752" s="11">
        <v>44642</v>
      </c>
      <c r="H7752" s="12">
        <f t="shared" si="120"/>
        <v>20.712286062795656</v>
      </c>
    </row>
    <row r="7753" spans="1:8" x14ac:dyDescent="0.2">
      <c r="A7753" t="s">
        <v>5</v>
      </c>
      <c r="B7753">
        <v>9256</v>
      </c>
      <c r="C7753">
        <v>2022</v>
      </c>
      <c r="D7753">
        <v>3</v>
      </c>
      <c r="E7753">
        <v>23</v>
      </c>
      <c r="G7753" s="11">
        <v>44643</v>
      </c>
      <c r="H7753" s="12">
        <f t="shared" si="120"/>
        <v>20.694255269345842</v>
      </c>
    </row>
    <row r="7754" spans="1:8" x14ac:dyDescent="0.2">
      <c r="A7754" t="s">
        <v>5</v>
      </c>
      <c r="B7754">
        <v>9256</v>
      </c>
      <c r="C7754">
        <v>2022</v>
      </c>
      <c r="D7754">
        <v>3</v>
      </c>
      <c r="E7754">
        <v>24</v>
      </c>
      <c r="G7754" s="11">
        <v>44644</v>
      </c>
      <c r="H7754" s="12">
        <f t="shared" si="120"/>
        <v>20.675723118503882</v>
      </c>
    </row>
    <row r="7755" spans="1:8" x14ac:dyDescent="0.2">
      <c r="A7755" t="s">
        <v>5</v>
      </c>
      <c r="B7755">
        <v>9256</v>
      </c>
      <c r="C7755">
        <v>2022</v>
      </c>
      <c r="D7755">
        <v>3</v>
      </c>
      <c r="E7755">
        <v>25</v>
      </c>
      <c r="G7755" s="11">
        <v>44645</v>
      </c>
      <c r="H7755" s="12">
        <f t="shared" si="120"/>
        <v>20.656695094231363</v>
      </c>
    </row>
    <row r="7756" spans="1:8" x14ac:dyDescent="0.2">
      <c r="A7756" t="s">
        <v>5</v>
      </c>
      <c r="B7756">
        <v>9256</v>
      </c>
      <c r="C7756">
        <v>2022</v>
      </c>
      <c r="D7756">
        <v>3</v>
      </c>
      <c r="E7756">
        <v>26</v>
      </c>
      <c r="G7756" s="11">
        <v>44646</v>
      </c>
      <c r="H7756" s="12">
        <f t="shared" si="120"/>
        <v>20.637176827226803</v>
      </c>
    </row>
    <row r="7757" spans="1:8" x14ac:dyDescent="0.2">
      <c r="A7757" t="s">
        <v>5</v>
      </c>
      <c r="B7757">
        <v>9256</v>
      </c>
      <c r="C7757">
        <v>2022</v>
      </c>
      <c r="D7757">
        <v>3</v>
      </c>
      <c r="E7757">
        <v>27</v>
      </c>
      <c r="G7757" s="11">
        <v>44647</v>
      </c>
      <c r="H7757" s="12">
        <f t="shared" ref="H7757:H7820" si="121">((1+$H$4*SIN($H$5* ((30.44*(D7757-1)+E7757)+$H$6)))*$H$3+$H$7)</f>
        <v>20.617174093259418</v>
      </c>
    </row>
    <row r="7758" spans="1:8" x14ac:dyDescent="0.2">
      <c r="A7758" t="s">
        <v>5</v>
      </c>
      <c r="B7758">
        <v>9256</v>
      </c>
      <c r="C7758">
        <v>2022</v>
      </c>
      <c r="D7758">
        <v>3</v>
      </c>
      <c r="E7758">
        <v>28</v>
      </c>
      <c r="G7758" s="11">
        <v>44648</v>
      </c>
      <c r="H7758" s="12">
        <f t="shared" si="121"/>
        <v>20.596692811460013</v>
      </c>
    </row>
    <row r="7759" spans="1:8" x14ac:dyDescent="0.2">
      <c r="A7759" t="s">
        <v>5</v>
      </c>
      <c r="B7759">
        <v>9256</v>
      </c>
      <c r="C7759">
        <v>2022</v>
      </c>
      <c r="D7759">
        <v>3</v>
      </c>
      <c r="E7759">
        <v>29</v>
      </c>
      <c r="G7759" s="11">
        <v>44649</v>
      </c>
      <c r="H7759" s="12">
        <f t="shared" si="121"/>
        <v>20.575739042569381</v>
      </c>
    </row>
    <row r="7760" spans="1:8" x14ac:dyDescent="0.2">
      <c r="A7760" t="s">
        <v>5</v>
      </c>
      <c r="B7760">
        <v>9256</v>
      </c>
      <c r="C7760">
        <v>2022</v>
      </c>
      <c r="D7760">
        <v>3</v>
      </c>
      <c r="E7760">
        <v>30</v>
      </c>
      <c r="G7760" s="11">
        <v>44650</v>
      </c>
      <c r="H7760" s="12">
        <f t="shared" si="121"/>
        <v>20.554318987144846</v>
      </c>
    </row>
    <row r="7761" spans="1:8" x14ac:dyDescent="0.2">
      <c r="A7761" t="s">
        <v>5</v>
      </c>
      <c r="B7761">
        <v>9256</v>
      </c>
      <c r="C7761">
        <v>2022</v>
      </c>
      <c r="D7761">
        <v>3</v>
      </c>
      <c r="E7761">
        <v>31</v>
      </c>
      <c r="G7761" s="11">
        <v>44651</v>
      </c>
      <c r="H7761" s="12">
        <f t="shared" si="121"/>
        <v>20.532438983725427</v>
      </c>
    </row>
    <row r="7762" spans="1:8" x14ac:dyDescent="0.2">
      <c r="A7762" t="s">
        <v>5</v>
      </c>
      <c r="B7762">
        <v>9256</v>
      </c>
      <c r="C7762">
        <v>2022</v>
      </c>
      <c r="D7762">
        <v>4</v>
      </c>
      <c r="E7762">
        <v>1</v>
      </c>
      <c r="G7762" s="11">
        <v>44652</v>
      </c>
      <c r="H7762" s="12">
        <f t="shared" si="121"/>
        <v>20.522667734116588</v>
      </c>
    </row>
    <row r="7763" spans="1:8" x14ac:dyDescent="0.2">
      <c r="A7763" t="s">
        <v>5</v>
      </c>
      <c r="B7763">
        <v>9256</v>
      </c>
      <c r="C7763">
        <v>2022</v>
      </c>
      <c r="D7763">
        <v>4</v>
      </c>
      <c r="E7763">
        <v>2</v>
      </c>
      <c r="G7763" s="11">
        <v>44653</v>
      </c>
      <c r="H7763" s="12">
        <f t="shared" si="121"/>
        <v>20.500136814886972</v>
      </c>
    </row>
    <row r="7764" spans="1:8" x14ac:dyDescent="0.2">
      <c r="A7764" t="s">
        <v>5</v>
      </c>
      <c r="B7764">
        <v>9256</v>
      </c>
      <c r="C7764">
        <v>2022</v>
      </c>
      <c r="D7764">
        <v>4</v>
      </c>
      <c r="E7764">
        <v>3</v>
      </c>
      <c r="G7764" s="11">
        <v>44654</v>
      </c>
      <c r="H7764" s="12">
        <f t="shared" si="121"/>
        <v>20.47716198103895</v>
      </c>
    </row>
    <row r="7765" spans="1:8" x14ac:dyDescent="0.2">
      <c r="A7765" t="s">
        <v>5</v>
      </c>
      <c r="B7765">
        <v>9256</v>
      </c>
      <c r="C7765">
        <v>2022</v>
      </c>
      <c r="D7765">
        <v>4</v>
      </c>
      <c r="E7765">
        <v>4</v>
      </c>
      <c r="G7765" s="11">
        <v>44655</v>
      </c>
      <c r="H7765" s="12">
        <f t="shared" si="121"/>
        <v>20.453750031195487</v>
      </c>
    </row>
    <row r="7766" spans="1:8" x14ac:dyDescent="0.2">
      <c r="A7766" t="s">
        <v>5</v>
      </c>
      <c r="B7766">
        <v>9256</v>
      </c>
      <c r="C7766">
        <v>2022</v>
      </c>
      <c r="D7766">
        <v>4</v>
      </c>
      <c r="E7766">
        <v>5</v>
      </c>
      <c r="G7766" s="11">
        <v>44656</v>
      </c>
      <c r="H7766" s="12">
        <f t="shared" si="121"/>
        <v>20.429907893329204</v>
      </c>
    </row>
    <row r="7767" spans="1:8" x14ac:dyDescent="0.2">
      <c r="A7767" t="s">
        <v>5</v>
      </c>
      <c r="B7767">
        <v>9256</v>
      </c>
      <c r="C7767">
        <v>2022</v>
      </c>
      <c r="D7767">
        <v>4</v>
      </c>
      <c r="E7767">
        <v>6</v>
      </c>
      <c r="G7767" s="11">
        <v>44657</v>
      </c>
      <c r="H7767" s="12">
        <f t="shared" si="121"/>
        <v>20.405642622712282</v>
      </c>
    </row>
    <row r="7768" spans="1:8" x14ac:dyDescent="0.2">
      <c r="A7768" t="s">
        <v>5</v>
      </c>
      <c r="B7768">
        <v>9256</v>
      </c>
      <c r="C7768">
        <v>2022</v>
      </c>
      <c r="D7768">
        <v>4</v>
      </c>
      <c r="E7768">
        <v>7</v>
      </c>
      <c r="G7768" s="11">
        <v>44658</v>
      </c>
      <c r="H7768" s="12">
        <f t="shared" si="121"/>
        <v>20.380961399828681</v>
      </c>
    </row>
    <row r="7769" spans="1:8" x14ac:dyDescent="0.2">
      <c r="A7769" t="s">
        <v>5</v>
      </c>
      <c r="B7769">
        <v>9256</v>
      </c>
      <c r="C7769">
        <v>2022</v>
      </c>
      <c r="D7769">
        <v>4</v>
      </c>
      <c r="E7769">
        <v>8</v>
      </c>
      <c r="G7769" s="11">
        <v>44659</v>
      </c>
      <c r="H7769" s="12">
        <f t="shared" si="121"/>
        <v>20.355871528249342</v>
      </c>
    </row>
    <row r="7770" spans="1:8" x14ac:dyDescent="0.2">
      <c r="A7770" t="s">
        <v>5</v>
      </c>
      <c r="B7770">
        <v>9256</v>
      </c>
      <c r="C7770">
        <v>2022</v>
      </c>
      <c r="D7770">
        <v>4</v>
      </c>
      <c r="E7770">
        <v>9</v>
      </c>
      <c r="G7770" s="11">
        <v>44660</v>
      </c>
      <c r="H7770" s="12">
        <f t="shared" si="121"/>
        <v>20.330380432470914</v>
      </c>
    </row>
    <row r="7771" spans="1:8" x14ac:dyDescent="0.2">
      <c r="A7771" t="s">
        <v>5</v>
      </c>
      <c r="B7771">
        <v>9256</v>
      </c>
      <c r="C7771">
        <v>2022</v>
      </c>
      <c r="D7771">
        <v>4</v>
      </c>
      <c r="E7771">
        <v>10</v>
      </c>
      <c r="G7771" s="11">
        <v>44661</v>
      </c>
      <c r="H7771" s="12">
        <f t="shared" si="121"/>
        <v>20.304495655718757</v>
      </c>
    </row>
    <row r="7772" spans="1:8" x14ac:dyDescent="0.2">
      <c r="A7772" t="s">
        <v>5</v>
      </c>
      <c r="B7772">
        <v>9256</v>
      </c>
      <c r="C7772">
        <v>2022</v>
      </c>
      <c r="D7772">
        <v>4</v>
      </c>
      <c r="E7772">
        <v>11</v>
      </c>
      <c r="G7772" s="11">
        <v>44662</v>
      </c>
      <c r="H7772" s="12">
        <f t="shared" si="121"/>
        <v>20.278224857714754</v>
      </c>
    </row>
    <row r="7773" spans="1:8" x14ac:dyDescent="0.2">
      <c r="A7773" t="s">
        <v>5</v>
      </c>
      <c r="B7773">
        <v>9256</v>
      </c>
      <c r="C7773">
        <v>2022</v>
      </c>
      <c r="D7773">
        <v>4</v>
      </c>
      <c r="E7773">
        <v>12</v>
      </c>
      <c r="G7773" s="11">
        <v>44663</v>
      </c>
      <c r="H7773" s="12">
        <f t="shared" si="121"/>
        <v>20.251575812410696</v>
      </c>
    </row>
    <row r="7774" spans="1:8" x14ac:dyDescent="0.2">
      <c r="A7774" t="s">
        <v>5</v>
      </c>
      <c r="B7774">
        <v>9256</v>
      </c>
      <c r="C7774">
        <v>2022</v>
      </c>
      <c r="D7774">
        <v>4</v>
      </c>
      <c r="E7774">
        <v>13</v>
      </c>
      <c r="G7774" s="11">
        <v>44664</v>
      </c>
      <c r="H7774" s="12">
        <f t="shared" si="121"/>
        <v>20.224556405687828</v>
      </c>
    </row>
    <row r="7775" spans="1:8" x14ac:dyDescent="0.2">
      <c r="A7775" t="s">
        <v>5</v>
      </c>
      <c r="B7775">
        <v>9256</v>
      </c>
      <c r="C7775">
        <v>2022</v>
      </c>
      <c r="D7775">
        <v>4</v>
      </c>
      <c r="E7775">
        <v>14</v>
      </c>
      <c r="G7775" s="11">
        <v>44665</v>
      </c>
      <c r="H7775" s="12">
        <f t="shared" si="121"/>
        <v>20.197174633023295</v>
      </c>
    </row>
    <row r="7776" spans="1:8" x14ac:dyDescent="0.2">
      <c r="A7776" t="s">
        <v>5</v>
      </c>
      <c r="B7776">
        <v>9256</v>
      </c>
      <c r="C7776">
        <v>2022</v>
      </c>
      <c r="D7776">
        <v>4</v>
      </c>
      <c r="E7776">
        <v>15</v>
      </c>
      <c r="G7776" s="11">
        <v>44666</v>
      </c>
      <c r="H7776" s="12">
        <f t="shared" si="121"/>
        <v>20.169438597124163</v>
      </c>
    </row>
    <row r="7777" spans="1:8" x14ac:dyDescent="0.2">
      <c r="A7777" t="s">
        <v>5</v>
      </c>
      <c r="B7777">
        <v>9256</v>
      </c>
      <c r="C7777">
        <v>2022</v>
      </c>
      <c r="D7777">
        <v>4</v>
      </c>
      <c r="E7777">
        <v>16</v>
      </c>
      <c r="G7777" s="11">
        <v>44667</v>
      </c>
      <c r="H7777" s="12">
        <f t="shared" si="121"/>
        <v>20.141356505529686</v>
      </c>
    </row>
    <row r="7778" spans="1:8" x14ac:dyDescent="0.2">
      <c r="A7778" t="s">
        <v>5</v>
      </c>
      <c r="B7778">
        <v>9256</v>
      </c>
      <c r="C7778">
        <v>2022</v>
      </c>
      <c r="D7778">
        <v>4</v>
      </c>
      <c r="E7778">
        <v>17</v>
      </c>
      <c r="G7778" s="11">
        <v>44668</v>
      </c>
      <c r="H7778" s="12">
        <f t="shared" si="121"/>
        <v>20.112936668182563</v>
      </c>
    </row>
    <row r="7779" spans="1:8" x14ac:dyDescent="0.2">
      <c r="A7779" t="s">
        <v>5</v>
      </c>
      <c r="B7779">
        <v>9256</v>
      </c>
      <c r="C7779">
        <v>2022</v>
      </c>
      <c r="D7779">
        <v>4</v>
      </c>
      <c r="E7779">
        <v>18</v>
      </c>
      <c r="G7779" s="11">
        <v>44669</v>
      </c>
      <c r="H7779" s="12">
        <f t="shared" si="121"/>
        <v>20.084187494969893</v>
      </c>
    </row>
    <row r="7780" spans="1:8" x14ac:dyDescent="0.2">
      <c r="A7780" t="s">
        <v>5</v>
      </c>
      <c r="B7780">
        <v>9256</v>
      </c>
      <c r="C7780">
        <v>2022</v>
      </c>
      <c r="D7780">
        <v>4</v>
      </c>
      <c r="E7780">
        <v>19</v>
      </c>
      <c r="G7780" s="11">
        <v>44670</v>
      </c>
      <c r="H7780" s="12">
        <f t="shared" si="121"/>
        <v>20.055117493234562</v>
      </c>
    </row>
    <row r="7781" spans="1:8" x14ac:dyDescent="0.2">
      <c r="A7781" t="s">
        <v>5</v>
      </c>
      <c r="B7781">
        <v>9256</v>
      </c>
      <c r="C7781">
        <v>2022</v>
      </c>
      <c r="D7781">
        <v>4</v>
      </c>
      <c r="E7781">
        <v>20</v>
      </c>
      <c r="G7781" s="11">
        <v>44671</v>
      </c>
      <c r="H7781" s="12">
        <f t="shared" si="121"/>
        <v>20.025735265257776</v>
      </c>
    </row>
    <row r="7782" spans="1:8" x14ac:dyDescent="0.2">
      <c r="A7782" t="s">
        <v>5</v>
      </c>
      <c r="B7782">
        <v>9256</v>
      </c>
      <c r="C7782">
        <v>2022</v>
      </c>
      <c r="D7782">
        <v>4</v>
      </c>
      <c r="E7782">
        <v>21</v>
      </c>
      <c r="G7782" s="11">
        <v>44672</v>
      </c>
      <c r="H7782" s="12">
        <f t="shared" si="121"/>
        <v>19.996049505713508</v>
      </c>
    </row>
    <row r="7783" spans="1:8" x14ac:dyDescent="0.2">
      <c r="A7783" t="s">
        <v>5</v>
      </c>
      <c r="B7783">
        <v>9256</v>
      </c>
      <c r="C7783">
        <v>2022</v>
      </c>
      <c r="D7783">
        <v>4</v>
      </c>
      <c r="E7783">
        <v>22</v>
      </c>
      <c r="G7783" s="11">
        <v>44673</v>
      </c>
      <c r="H7783" s="12">
        <f t="shared" si="121"/>
        <v>19.966068999095601</v>
      </c>
    </row>
    <row r="7784" spans="1:8" x14ac:dyDescent="0.2">
      <c r="A7784" t="s">
        <v>5</v>
      </c>
      <c r="B7784">
        <v>9256</v>
      </c>
      <c r="C7784">
        <v>2022</v>
      </c>
      <c r="D7784">
        <v>4</v>
      </c>
      <c r="E7784">
        <v>23</v>
      </c>
      <c r="G7784" s="11">
        <v>44674</v>
      </c>
      <c r="H7784" s="12">
        <f t="shared" si="121"/>
        <v>19.935802617118306</v>
      </c>
    </row>
    <row r="7785" spans="1:8" x14ac:dyDescent="0.2">
      <c r="A7785" t="s">
        <v>5</v>
      </c>
      <c r="B7785">
        <v>9256</v>
      </c>
      <c r="C7785">
        <v>2022</v>
      </c>
      <c r="D7785">
        <v>4</v>
      </c>
      <c r="E7785">
        <v>24</v>
      </c>
      <c r="G7785" s="11">
        <v>44675</v>
      </c>
      <c r="H7785" s="12">
        <f t="shared" si="121"/>
        <v>19.905259316090991</v>
      </c>
    </row>
    <row r="7786" spans="1:8" x14ac:dyDescent="0.2">
      <c r="A7786" t="s">
        <v>5</v>
      </c>
      <c r="B7786">
        <v>9256</v>
      </c>
      <c r="C7786">
        <v>2022</v>
      </c>
      <c r="D7786">
        <v>4</v>
      </c>
      <c r="E7786">
        <v>25</v>
      </c>
      <c r="G7786" s="11">
        <v>44676</v>
      </c>
      <c r="H7786" s="12">
        <f t="shared" si="121"/>
        <v>19.874448134267823</v>
      </c>
    </row>
    <row r="7787" spans="1:8" x14ac:dyDescent="0.2">
      <c r="A7787" t="s">
        <v>5</v>
      </c>
      <c r="B7787">
        <v>9256</v>
      </c>
      <c r="C7787">
        <v>2022</v>
      </c>
      <c r="D7787">
        <v>4</v>
      </c>
      <c r="E7787">
        <v>26</v>
      </c>
      <c r="G7787" s="11">
        <v>44677</v>
      </c>
      <c r="H7787" s="12">
        <f t="shared" si="121"/>
        <v>19.843378189173208</v>
      </c>
    </row>
    <row r="7788" spans="1:8" x14ac:dyDescent="0.2">
      <c r="A7788" t="s">
        <v>5</v>
      </c>
      <c r="B7788">
        <v>9256</v>
      </c>
      <c r="C7788">
        <v>2022</v>
      </c>
      <c r="D7788">
        <v>4</v>
      </c>
      <c r="E7788">
        <v>27</v>
      </c>
      <c r="G7788" s="11">
        <v>44678</v>
      </c>
      <c r="H7788" s="12">
        <f t="shared" si="121"/>
        <v>19.812058674903763</v>
      </c>
    </row>
    <row r="7789" spans="1:8" x14ac:dyDescent="0.2">
      <c r="A7789" t="s">
        <v>5</v>
      </c>
      <c r="B7789">
        <v>9256</v>
      </c>
      <c r="C7789">
        <v>2022</v>
      </c>
      <c r="D7789">
        <v>4</v>
      </c>
      <c r="E7789">
        <v>28</v>
      </c>
      <c r="G7789" s="11">
        <v>44679</v>
      </c>
      <c r="H7789" s="12">
        <f t="shared" si="121"/>
        <v>19.780498859407647</v>
      </c>
    </row>
    <row r="7790" spans="1:8" x14ac:dyDescent="0.2">
      <c r="A7790" t="s">
        <v>5</v>
      </c>
      <c r="B7790">
        <v>9256</v>
      </c>
      <c r="C7790">
        <v>2022</v>
      </c>
      <c r="D7790">
        <v>4</v>
      </c>
      <c r="E7790">
        <v>29</v>
      </c>
      <c r="G7790" s="11">
        <v>44680</v>
      </c>
      <c r="H7790" s="12">
        <f t="shared" si="121"/>
        <v>19.748708081742016</v>
      </c>
    </row>
    <row r="7791" spans="1:8" x14ac:dyDescent="0.2">
      <c r="A7791" t="s">
        <v>5</v>
      </c>
      <c r="B7791">
        <v>9256</v>
      </c>
      <c r="C7791">
        <v>2022</v>
      </c>
      <c r="D7791">
        <v>4</v>
      </c>
      <c r="E7791">
        <v>30</v>
      </c>
      <c r="G7791" s="11">
        <v>44681</v>
      </c>
      <c r="H7791" s="12">
        <f t="shared" si="121"/>
        <v>19.716695749309441</v>
      </c>
    </row>
    <row r="7792" spans="1:8" x14ac:dyDescent="0.2">
      <c r="A7792" t="s">
        <v>5</v>
      </c>
      <c r="B7792">
        <v>9256</v>
      </c>
      <c r="C7792">
        <v>2022</v>
      </c>
      <c r="D7792">
        <v>5</v>
      </c>
      <c r="E7792">
        <v>1</v>
      </c>
      <c r="G7792" s="11">
        <v>44682</v>
      </c>
      <c r="H7792" s="12">
        <f t="shared" si="121"/>
        <v>19.670227860113933</v>
      </c>
    </row>
    <row r="7793" spans="1:8" x14ac:dyDescent="0.2">
      <c r="A7793" t="s">
        <v>5</v>
      </c>
      <c r="B7793">
        <v>9256</v>
      </c>
      <c r="C7793">
        <v>2022</v>
      </c>
      <c r="D7793">
        <v>5</v>
      </c>
      <c r="E7793">
        <v>2</v>
      </c>
      <c r="G7793" s="11">
        <v>44683</v>
      </c>
      <c r="H7793" s="12">
        <f t="shared" si="121"/>
        <v>19.637714815985895</v>
      </c>
    </row>
    <row r="7794" spans="1:8" x14ac:dyDescent="0.2">
      <c r="A7794" t="s">
        <v>5</v>
      </c>
      <c r="B7794">
        <v>9256</v>
      </c>
      <c r="C7794">
        <v>2022</v>
      </c>
      <c r="D7794">
        <v>5</v>
      </c>
      <c r="E7794">
        <v>3</v>
      </c>
      <c r="G7794" s="11">
        <v>44684</v>
      </c>
      <c r="H7794" s="12">
        <f t="shared" si="121"/>
        <v>19.605013061783961</v>
      </c>
    </row>
    <row r="7795" spans="1:8" x14ac:dyDescent="0.2">
      <c r="A7795" t="s">
        <v>5</v>
      </c>
      <c r="B7795">
        <v>9256</v>
      </c>
      <c r="C7795">
        <v>2022</v>
      </c>
      <c r="D7795">
        <v>5</v>
      </c>
      <c r="E7795">
        <v>4</v>
      </c>
      <c r="G7795" s="11">
        <v>44685</v>
      </c>
      <c r="H7795" s="12">
        <f t="shared" si="121"/>
        <v>19.572132274483319</v>
      </c>
    </row>
    <row r="7796" spans="1:8" x14ac:dyDescent="0.2">
      <c r="A7796" t="s">
        <v>5</v>
      </c>
      <c r="B7796">
        <v>9256</v>
      </c>
      <c r="C7796">
        <v>2022</v>
      </c>
      <c r="D7796">
        <v>5</v>
      </c>
      <c r="E7796">
        <v>5</v>
      </c>
      <c r="G7796" s="11">
        <v>44686</v>
      </c>
      <c r="H7796" s="12">
        <f t="shared" si="121"/>
        <v>19.539082184037937</v>
      </c>
    </row>
    <row r="7797" spans="1:8" x14ac:dyDescent="0.2">
      <c r="A7797" t="s">
        <v>5</v>
      </c>
      <c r="B7797">
        <v>9256</v>
      </c>
      <c r="C7797">
        <v>2022</v>
      </c>
      <c r="D7797">
        <v>5</v>
      </c>
      <c r="E7797">
        <v>6</v>
      </c>
      <c r="G7797" s="11">
        <v>44687</v>
      </c>
      <c r="H7797" s="12">
        <f t="shared" si="121"/>
        <v>19.5058725705013</v>
      </c>
    </row>
    <row r="7798" spans="1:8" x14ac:dyDescent="0.2">
      <c r="A7798" t="s">
        <v>5</v>
      </c>
      <c r="B7798">
        <v>9256</v>
      </c>
      <c r="C7798">
        <v>2022</v>
      </c>
      <c r="D7798">
        <v>5</v>
      </c>
      <c r="E7798">
        <v>7</v>
      </c>
      <c r="G7798" s="11">
        <v>44688</v>
      </c>
      <c r="H7798" s="12">
        <f t="shared" si="121"/>
        <v>19.472513261132342</v>
      </c>
    </row>
    <row r="7799" spans="1:8" x14ac:dyDescent="0.2">
      <c r="A7799" t="s">
        <v>5</v>
      </c>
      <c r="B7799">
        <v>9256</v>
      </c>
      <c r="C7799">
        <v>2022</v>
      </c>
      <c r="D7799">
        <v>5</v>
      </c>
      <c r="E7799">
        <v>8</v>
      </c>
      <c r="G7799" s="11">
        <v>44689</v>
      </c>
      <c r="H7799" s="12">
        <f t="shared" si="121"/>
        <v>19.439014127487411</v>
      </c>
    </row>
    <row r="7800" spans="1:8" x14ac:dyDescent="0.2">
      <c r="A7800" t="s">
        <v>5</v>
      </c>
      <c r="B7800">
        <v>9256</v>
      </c>
      <c r="C7800">
        <v>2022</v>
      </c>
      <c r="D7800">
        <v>5</v>
      </c>
      <c r="E7800">
        <v>9</v>
      </c>
      <c r="G7800" s="11">
        <v>44690</v>
      </c>
      <c r="H7800" s="12">
        <f t="shared" si="121"/>
        <v>19.405385082499095</v>
      </c>
    </row>
    <row r="7801" spans="1:8" x14ac:dyDescent="0.2">
      <c r="A7801" t="s">
        <v>5</v>
      </c>
      <c r="B7801">
        <v>9256</v>
      </c>
      <c r="C7801">
        <v>2022</v>
      </c>
      <c r="D7801">
        <v>5</v>
      </c>
      <c r="E7801">
        <v>10</v>
      </c>
      <c r="G7801" s="11">
        <v>44691</v>
      </c>
      <c r="H7801" s="12">
        <f t="shared" si="121"/>
        <v>19.371636077542853</v>
      </c>
    </row>
    <row r="7802" spans="1:8" x14ac:dyDescent="0.2">
      <c r="A7802" t="s">
        <v>5</v>
      </c>
      <c r="B7802">
        <v>9256</v>
      </c>
      <c r="C7802">
        <v>2022</v>
      </c>
      <c r="D7802">
        <v>5</v>
      </c>
      <c r="E7802">
        <v>11</v>
      </c>
      <c r="G7802" s="11">
        <v>44692</v>
      </c>
      <c r="H7802" s="12">
        <f t="shared" si="121"/>
        <v>19.337777099492211</v>
      </c>
    </row>
    <row r="7803" spans="1:8" x14ac:dyDescent="0.2">
      <c r="A7803" t="s">
        <v>5</v>
      </c>
      <c r="B7803">
        <v>9256</v>
      </c>
      <c r="C7803">
        <v>2022</v>
      </c>
      <c r="D7803">
        <v>5</v>
      </c>
      <c r="E7803">
        <v>12</v>
      </c>
      <c r="G7803" s="11">
        <v>44693</v>
      </c>
      <c r="H7803" s="12">
        <f t="shared" si="121"/>
        <v>19.303818167763524</v>
      </c>
    </row>
    <row r="7804" spans="1:8" x14ac:dyDescent="0.2">
      <c r="A7804" t="s">
        <v>5</v>
      </c>
      <c r="B7804">
        <v>9256</v>
      </c>
      <c r="C7804">
        <v>2022</v>
      </c>
      <c r="D7804">
        <v>5</v>
      </c>
      <c r="E7804">
        <v>13</v>
      </c>
      <c r="G7804" s="11">
        <v>44694</v>
      </c>
      <c r="H7804" s="12">
        <f t="shared" si="121"/>
        <v>19.269769331351029</v>
      </c>
    </row>
    <row r="7805" spans="1:8" x14ac:dyDescent="0.2">
      <c r="A7805" t="s">
        <v>5</v>
      </c>
      <c r="B7805">
        <v>9256</v>
      </c>
      <c r="C7805">
        <v>2022</v>
      </c>
      <c r="D7805">
        <v>5</v>
      </c>
      <c r="E7805">
        <v>14</v>
      </c>
      <c r="G7805" s="11">
        <v>44695</v>
      </c>
      <c r="H7805" s="12">
        <f t="shared" si="121"/>
        <v>19.235640665853214</v>
      </c>
    </row>
    <row r="7806" spans="1:8" x14ac:dyDescent="0.2">
      <c r="A7806" t="s">
        <v>5</v>
      </c>
      <c r="B7806">
        <v>9256</v>
      </c>
      <c r="C7806">
        <v>2022</v>
      </c>
      <c r="D7806">
        <v>5</v>
      </c>
      <c r="E7806">
        <v>15</v>
      </c>
      <c r="G7806" s="11">
        <v>44696</v>
      </c>
      <c r="H7806" s="12">
        <f t="shared" si="121"/>
        <v>19.201442270491281</v>
      </c>
    </row>
    <row r="7807" spans="1:8" x14ac:dyDescent="0.2">
      <c r="A7807" t="s">
        <v>5</v>
      </c>
      <c r="B7807">
        <v>9256</v>
      </c>
      <c r="C7807">
        <v>2022</v>
      </c>
      <c r="D7807">
        <v>5</v>
      </c>
      <c r="E7807">
        <v>16</v>
      </c>
      <c r="G7807" s="11">
        <v>44697</v>
      </c>
      <c r="H7807" s="12">
        <f t="shared" si="121"/>
        <v>19.167184265120614</v>
      </c>
    </row>
    <row r="7808" spans="1:8" x14ac:dyDescent="0.2">
      <c r="A7808" t="s">
        <v>5</v>
      </c>
      <c r="B7808">
        <v>9256</v>
      </c>
      <c r="C7808">
        <v>2022</v>
      </c>
      <c r="D7808">
        <v>5</v>
      </c>
      <c r="E7808">
        <v>17</v>
      </c>
      <c r="G7808" s="11">
        <v>44698</v>
      </c>
      <c r="H7808" s="12">
        <f t="shared" si="121"/>
        <v>19.132876787236164</v>
      </c>
    </row>
    <row r="7809" spans="1:8" x14ac:dyDescent="0.2">
      <c r="A7809" t="s">
        <v>5</v>
      </c>
      <c r="B7809">
        <v>9256</v>
      </c>
      <c r="C7809">
        <v>2022</v>
      </c>
      <c r="D7809">
        <v>5</v>
      </c>
      <c r="E7809">
        <v>18</v>
      </c>
      <c r="G7809" s="11">
        <v>44699</v>
      </c>
      <c r="H7809" s="12">
        <f t="shared" si="121"/>
        <v>19.098529988972587</v>
      </c>
    </row>
    <row r="7810" spans="1:8" x14ac:dyDescent="0.2">
      <c r="A7810" t="s">
        <v>5</v>
      </c>
      <c r="B7810">
        <v>9256</v>
      </c>
      <c r="C7810">
        <v>2022</v>
      </c>
      <c r="D7810">
        <v>5</v>
      </c>
      <c r="E7810">
        <v>19</v>
      </c>
      <c r="G7810" s="11">
        <v>44700</v>
      </c>
      <c r="H7810" s="12">
        <f t="shared" si="121"/>
        <v>19.064154034100078</v>
      </c>
    </row>
    <row r="7811" spans="1:8" x14ac:dyDescent="0.2">
      <c r="A7811" t="s">
        <v>5</v>
      </c>
      <c r="B7811">
        <v>9256</v>
      </c>
      <c r="C7811">
        <v>2022</v>
      </c>
      <c r="D7811">
        <v>5</v>
      </c>
      <c r="E7811">
        <v>20</v>
      </c>
      <c r="G7811" s="11">
        <v>44701</v>
      </c>
      <c r="H7811" s="12">
        <f t="shared" si="121"/>
        <v>19.02975909501674</v>
      </c>
    </row>
    <row r="7812" spans="1:8" x14ac:dyDescent="0.2">
      <c r="A7812" t="s">
        <v>5</v>
      </c>
      <c r="B7812">
        <v>9256</v>
      </c>
      <c r="C7812">
        <v>2022</v>
      </c>
      <c r="D7812">
        <v>5</v>
      </c>
      <c r="E7812">
        <v>21</v>
      </c>
      <c r="G7812" s="11">
        <v>44702</v>
      </c>
      <c r="H7812" s="12">
        <f t="shared" si="121"/>
        <v>18.995355349738411</v>
      </c>
    </row>
    <row r="7813" spans="1:8" x14ac:dyDescent="0.2">
      <c r="A7813" t="s">
        <v>5</v>
      </c>
      <c r="B7813">
        <v>9256</v>
      </c>
      <c r="C7813">
        <v>2022</v>
      </c>
      <c r="D7813">
        <v>5</v>
      </c>
      <c r="E7813">
        <v>22</v>
      </c>
      <c r="G7813" s="11">
        <v>44703</v>
      </c>
      <c r="H7813" s="12">
        <f t="shared" si="121"/>
        <v>18.960952978886816</v>
      </c>
    </row>
    <row r="7814" spans="1:8" x14ac:dyDescent="0.2">
      <c r="A7814" t="s">
        <v>5</v>
      </c>
      <c r="B7814">
        <v>9256</v>
      </c>
      <c r="C7814">
        <v>2022</v>
      </c>
      <c r="D7814">
        <v>5</v>
      </c>
      <c r="E7814">
        <v>23</v>
      </c>
      <c r="G7814" s="11">
        <v>44704</v>
      </c>
      <c r="H7814" s="12">
        <f t="shared" si="121"/>
        <v>18.926562162676976</v>
      </c>
    </row>
    <row r="7815" spans="1:8" x14ac:dyDescent="0.2">
      <c r="A7815" t="s">
        <v>5</v>
      </c>
      <c r="B7815">
        <v>9256</v>
      </c>
      <c r="C7815">
        <v>2022</v>
      </c>
      <c r="D7815">
        <v>5</v>
      </c>
      <c r="E7815">
        <v>24</v>
      </c>
      <c r="G7815" s="11">
        <v>44705</v>
      </c>
      <c r="H7815" s="12">
        <f t="shared" si="121"/>
        <v>18.8921930779047</v>
      </c>
    </row>
    <row r="7816" spans="1:8" x14ac:dyDescent="0.2">
      <c r="A7816" t="s">
        <v>5</v>
      </c>
      <c r="B7816">
        <v>9256</v>
      </c>
      <c r="C7816">
        <v>2022</v>
      </c>
      <c r="D7816">
        <v>5</v>
      </c>
      <c r="E7816">
        <v>25</v>
      </c>
      <c r="G7816" s="11">
        <v>44706</v>
      </c>
      <c r="H7816" s="12">
        <f t="shared" si="121"/>
        <v>18.85785589493512</v>
      </c>
    </row>
    <row r="7817" spans="1:8" x14ac:dyDescent="0.2">
      <c r="A7817" t="s">
        <v>5</v>
      </c>
      <c r="B7817">
        <v>9256</v>
      </c>
      <c r="C7817">
        <v>2022</v>
      </c>
      <c r="D7817">
        <v>5</v>
      </c>
      <c r="E7817">
        <v>26</v>
      </c>
      <c r="G7817" s="11">
        <v>44707</v>
      </c>
      <c r="H7817" s="12">
        <f t="shared" si="121"/>
        <v>18.823560774693107</v>
      </c>
    </row>
    <row r="7818" spans="1:8" x14ac:dyDescent="0.2">
      <c r="A7818" t="s">
        <v>5</v>
      </c>
      <c r="B7818">
        <v>9256</v>
      </c>
      <c r="C7818">
        <v>2022</v>
      </c>
      <c r="D7818">
        <v>5</v>
      </c>
      <c r="E7818">
        <v>27</v>
      </c>
      <c r="G7818" s="11">
        <v>44708</v>
      </c>
      <c r="H7818" s="12">
        <f t="shared" si="121"/>
        <v>18.789317865656496</v>
      </c>
    </row>
    <row r="7819" spans="1:8" x14ac:dyDescent="0.2">
      <c r="A7819" t="s">
        <v>5</v>
      </c>
      <c r="B7819">
        <v>9256</v>
      </c>
      <c r="C7819">
        <v>2022</v>
      </c>
      <c r="D7819">
        <v>5</v>
      </c>
      <c r="E7819">
        <v>28</v>
      </c>
      <c r="G7819" s="11">
        <v>44709</v>
      </c>
      <c r="H7819" s="12">
        <f t="shared" si="121"/>
        <v>18.755137300852986</v>
      </c>
    </row>
    <row r="7820" spans="1:8" x14ac:dyDescent="0.2">
      <c r="A7820" t="s">
        <v>5</v>
      </c>
      <c r="B7820">
        <v>9256</v>
      </c>
      <c r="C7820">
        <v>2022</v>
      </c>
      <c r="D7820">
        <v>5</v>
      </c>
      <c r="E7820">
        <v>29</v>
      </c>
      <c r="G7820" s="11">
        <v>44710</v>
      </c>
      <c r="H7820" s="12">
        <f t="shared" si="121"/>
        <v>18.721029194861618</v>
      </c>
    </row>
    <row r="7821" spans="1:8" x14ac:dyDescent="0.2">
      <c r="A7821" t="s">
        <v>5</v>
      </c>
      <c r="B7821">
        <v>9256</v>
      </c>
      <c r="C7821">
        <v>2022</v>
      </c>
      <c r="D7821">
        <v>5</v>
      </c>
      <c r="E7821">
        <v>30</v>
      </c>
      <c r="G7821" s="11">
        <v>44711</v>
      </c>
      <c r="H7821" s="12">
        <f t="shared" ref="H7821:H7884" si="122">((1+$H$4*SIN($H$5* ((30.44*(D7821-1)+E7821)+$H$6)))*$H$3+$H$7)</f>
        <v>18.6870036408197</v>
      </c>
    </row>
    <row r="7822" spans="1:8" x14ac:dyDescent="0.2">
      <c r="A7822" t="s">
        <v>5</v>
      </c>
      <c r="B7822">
        <v>9256</v>
      </c>
      <c r="C7822">
        <v>2022</v>
      </c>
      <c r="D7822">
        <v>5</v>
      </c>
      <c r="E7822">
        <v>31</v>
      </c>
      <c r="G7822" s="11">
        <v>44712</v>
      </c>
      <c r="H7822" s="12">
        <f t="shared" si="122"/>
        <v>18.65307070743609</v>
      </c>
    </row>
    <row r="7823" spans="1:8" x14ac:dyDescent="0.2">
      <c r="A7823" t="s">
        <v>5</v>
      </c>
      <c r="B7823">
        <v>9256</v>
      </c>
      <c r="C7823">
        <v>2022</v>
      </c>
      <c r="D7823">
        <v>6</v>
      </c>
      <c r="E7823">
        <v>1</v>
      </c>
      <c r="G7823" s="11">
        <v>44713</v>
      </c>
      <c r="H7823" s="12">
        <f t="shared" si="122"/>
        <v>18.638172147316094</v>
      </c>
    </row>
    <row r="7824" spans="1:8" x14ac:dyDescent="0.2">
      <c r="A7824" t="s">
        <v>5</v>
      </c>
      <c r="B7824">
        <v>9256</v>
      </c>
      <c r="C7824">
        <v>2022</v>
      </c>
      <c r="D7824">
        <v>6</v>
      </c>
      <c r="E7824">
        <v>2</v>
      </c>
      <c r="G7824" s="11">
        <v>44714</v>
      </c>
      <c r="H7824" s="12">
        <f t="shared" si="122"/>
        <v>18.60439022051721</v>
      </c>
    </row>
    <row r="7825" spans="1:8" x14ac:dyDescent="0.2">
      <c r="A7825" t="s">
        <v>5</v>
      </c>
      <c r="B7825">
        <v>9256</v>
      </c>
      <c r="C7825">
        <v>2022</v>
      </c>
      <c r="D7825">
        <v>6</v>
      </c>
      <c r="E7825">
        <v>3</v>
      </c>
      <c r="G7825" s="11">
        <v>44715</v>
      </c>
      <c r="H7825" s="12">
        <f t="shared" si="122"/>
        <v>18.570725361016823</v>
      </c>
    </row>
    <row r="7826" spans="1:8" x14ac:dyDescent="0.2">
      <c r="A7826" t="s">
        <v>5</v>
      </c>
      <c r="B7826">
        <v>9256</v>
      </c>
      <c r="C7826">
        <v>2022</v>
      </c>
      <c r="D7826">
        <v>6</v>
      </c>
      <c r="E7826">
        <v>4</v>
      </c>
      <c r="G7826" s="11">
        <v>44716</v>
      </c>
      <c r="H7826" s="12">
        <f t="shared" si="122"/>
        <v>18.537187530788476</v>
      </c>
    </row>
    <row r="7827" spans="1:8" x14ac:dyDescent="0.2">
      <c r="A7827" t="s">
        <v>5</v>
      </c>
      <c r="B7827">
        <v>9256</v>
      </c>
      <c r="C7827">
        <v>2022</v>
      </c>
      <c r="D7827">
        <v>6</v>
      </c>
      <c r="E7827">
        <v>5</v>
      </c>
      <c r="G7827" s="11">
        <v>44717</v>
      </c>
      <c r="H7827" s="12">
        <f t="shared" si="122"/>
        <v>18.503786654215705</v>
      </c>
    </row>
    <row r="7828" spans="1:8" x14ac:dyDescent="0.2">
      <c r="A7828" t="s">
        <v>5</v>
      </c>
      <c r="B7828">
        <v>9256</v>
      </c>
      <c r="C7828">
        <v>2022</v>
      </c>
      <c r="D7828">
        <v>6</v>
      </c>
      <c r="E7828">
        <v>6</v>
      </c>
      <c r="G7828" s="11">
        <v>44718</v>
      </c>
      <c r="H7828" s="12">
        <f t="shared" si="122"/>
        <v>18.470532615155253</v>
      </c>
    </row>
    <row r="7829" spans="1:8" x14ac:dyDescent="0.2">
      <c r="A7829" t="s">
        <v>5</v>
      </c>
      <c r="B7829">
        <v>9256</v>
      </c>
      <c r="C7829">
        <v>2022</v>
      </c>
      <c r="D7829">
        <v>6</v>
      </c>
      <c r="E7829">
        <v>7</v>
      </c>
      <c r="G7829" s="11">
        <v>44719</v>
      </c>
      <c r="H7829" s="12">
        <f t="shared" si="122"/>
        <v>18.437435254012293</v>
      </c>
    </row>
    <row r="7830" spans="1:8" x14ac:dyDescent="0.2">
      <c r="A7830" t="s">
        <v>5</v>
      </c>
      <c r="B7830">
        <v>9256</v>
      </c>
      <c r="C7830">
        <v>2022</v>
      </c>
      <c r="D7830">
        <v>6</v>
      </c>
      <c r="E7830">
        <v>8</v>
      </c>
      <c r="G7830" s="11">
        <v>44720</v>
      </c>
      <c r="H7830" s="12">
        <f t="shared" si="122"/>
        <v>18.404504364828465</v>
      </c>
    </row>
    <row r="7831" spans="1:8" x14ac:dyDescent="0.2">
      <c r="A7831" t="s">
        <v>5</v>
      </c>
      <c r="B7831">
        <v>9256</v>
      </c>
      <c r="C7831">
        <v>2022</v>
      </c>
      <c r="D7831">
        <v>6</v>
      </c>
      <c r="E7831">
        <v>9</v>
      </c>
      <c r="G7831" s="11">
        <v>44721</v>
      </c>
      <c r="H7831" s="12">
        <f t="shared" si="122"/>
        <v>18.371749692383688</v>
      </c>
    </row>
    <row r="7832" spans="1:8" x14ac:dyDescent="0.2">
      <c r="A7832" t="s">
        <v>5</v>
      </c>
      <c r="B7832">
        <v>9256</v>
      </c>
      <c r="C7832">
        <v>2022</v>
      </c>
      <c r="D7832">
        <v>6</v>
      </c>
      <c r="E7832">
        <v>10</v>
      </c>
      <c r="G7832" s="11">
        <v>44722</v>
      </c>
      <c r="H7832" s="12">
        <f t="shared" si="122"/>
        <v>18.339180929312512</v>
      </c>
    </row>
    <row r="7833" spans="1:8" x14ac:dyDescent="0.2">
      <c r="A7833" t="s">
        <v>5</v>
      </c>
      <c r="B7833">
        <v>9256</v>
      </c>
      <c r="C7833">
        <v>2022</v>
      </c>
      <c r="D7833">
        <v>6</v>
      </c>
      <c r="E7833">
        <v>11</v>
      </c>
      <c r="G7833" s="11">
        <v>44723</v>
      </c>
      <c r="H7833" s="12">
        <f t="shared" si="122"/>
        <v>18.306807713235905</v>
      </c>
    </row>
    <row r="7834" spans="1:8" x14ac:dyDescent="0.2">
      <c r="A7834" t="s">
        <v>5</v>
      </c>
      <c r="B7834">
        <v>9256</v>
      </c>
      <c r="C7834">
        <v>2022</v>
      </c>
      <c r="D7834">
        <v>6</v>
      </c>
      <c r="E7834">
        <v>12</v>
      </c>
      <c r="G7834" s="11">
        <v>44724</v>
      </c>
      <c r="H7834" s="12">
        <f t="shared" si="122"/>
        <v>18.274639623909348</v>
      </c>
    </row>
    <row r="7835" spans="1:8" x14ac:dyDescent="0.2">
      <c r="A7835" t="s">
        <v>5</v>
      </c>
      <c r="B7835">
        <v>9256</v>
      </c>
      <c r="C7835">
        <v>2022</v>
      </c>
      <c r="D7835">
        <v>6</v>
      </c>
      <c r="E7835">
        <v>13</v>
      </c>
      <c r="G7835" s="11">
        <v>44725</v>
      </c>
      <c r="H7835" s="12">
        <f t="shared" si="122"/>
        <v>18.242686180387999</v>
      </c>
    </row>
    <row r="7836" spans="1:8" x14ac:dyDescent="0.2">
      <c r="A7836" t="s">
        <v>5</v>
      </c>
      <c r="B7836">
        <v>9256</v>
      </c>
      <c r="C7836">
        <v>2022</v>
      </c>
      <c r="D7836">
        <v>6</v>
      </c>
      <c r="E7836">
        <v>14</v>
      </c>
      <c r="G7836" s="11">
        <v>44726</v>
      </c>
      <c r="H7836" s="12">
        <f t="shared" si="122"/>
        <v>18.210956838209881</v>
      </c>
    </row>
    <row r="7837" spans="1:8" x14ac:dyDescent="0.2">
      <c r="A7837" t="s">
        <v>5</v>
      </c>
      <c r="B7837">
        <v>9256</v>
      </c>
      <c r="C7837">
        <v>2022</v>
      </c>
      <c r="D7837">
        <v>6</v>
      </c>
      <c r="E7837">
        <v>15</v>
      </c>
      <c r="G7837" s="11">
        <v>44727</v>
      </c>
      <c r="H7837" s="12">
        <f t="shared" si="122"/>
        <v>18.179460986597821</v>
      </c>
    </row>
    <row r="7838" spans="1:8" x14ac:dyDescent="0.2">
      <c r="A7838" t="s">
        <v>5</v>
      </c>
      <c r="B7838">
        <v>9256</v>
      </c>
      <c r="C7838">
        <v>2022</v>
      </c>
      <c r="D7838">
        <v>6</v>
      </c>
      <c r="E7838">
        <v>16</v>
      </c>
      <c r="G7838" s="11">
        <v>44728</v>
      </c>
      <c r="H7838" s="12">
        <f t="shared" si="122"/>
        <v>18.14820794568103</v>
      </c>
    </row>
    <row r="7839" spans="1:8" x14ac:dyDescent="0.2">
      <c r="A7839" t="s">
        <v>5</v>
      </c>
      <c r="B7839">
        <v>9256</v>
      </c>
      <c r="C7839">
        <v>2022</v>
      </c>
      <c r="D7839">
        <v>6</v>
      </c>
      <c r="E7839">
        <v>17</v>
      </c>
      <c r="G7839" s="11">
        <v>44729</v>
      </c>
      <c r="H7839" s="12">
        <f t="shared" si="122"/>
        <v>18.117206963737129</v>
      </c>
    </row>
    <row r="7840" spans="1:8" x14ac:dyDescent="0.2">
      <c r="A7840" t="s">
        <v>5</v>
      </c>
      <c r="B7840">
        <v>9256</v>
      </c>
      <c r="C7840">
        <v>2022</v>
      </c>
      <c r="D7840">
        <v>6</v>
      </c>
      <c r="E7840">
        <v>18</v>
      </c>
      <c r="G7840" s="11">
        <v>44730</v>
      </c>
      <c r="H7840" s="12">
        <f t="shared" si="122"/>
        <v>18.086467214455432</v>
      </c>
    </row>
    <row r="7841" spans="1:8" x14ac:dyDescent="0.2">
      <c r="A7841" t="s">
        <v>5</v>
      </c>
      <c r="B7841">
        <v>9256</v>
      </c>
      <c r="C7841">
        <v>2022</v>
      </c>
      <c r="D7841">
        <v>6</v>
      </c>
      <c r="E7841">
        <v>19</v>
      </c>
      <c r="G7841" s="11">
        <v>44731</v>
      </c>
      <c r="H7841" s="12">
        <f t="shared" si="122"/>
        <v>18.055997794222307</v>
      </c>
    </row>
    <row r="7842" spans="1:8" x14ac:dyDescent="0.2">
      <c r="A7842" t="s">
        <v>5</v>
      </c>
      <c r="B7842">
        <v>9256</v>
      </c>
      <c r="C7842">
        <v>2022</v>
      </c>
      <c r="D7842">
        <v>6</v>
      </c>
      <c r="E7842">
        <v>20</v>
      </c>
      <c r="G7842" s="11">
        <v>44732</v>
      </c>
      <c r="H7842" s="12">
        <f t="shared" si="122"/>
        <v>18.025807719429405</v>
      </c>
    </row>
    <row r="7843" spans="1:8" x14ac:dyDescent="0.2">
      <c r="A7843" t="s">
        <v>5</v>
      </c>
      <c r="B7843">
        <v>9256</v>
      </c>
      <c r="C7843">
        <v>2022</v>
      </c>
      <c r="D7843">
        <v>6</v>
      </c>
      <c r="E7843">
        <v>21</v>
      </c>
      <c r="G7843" s="11">
        <v>44733</v>
      </c>
      <c r="H7843" s="12">
        <f t="shared" si="122"/>
        <v>17.995905923805573</v>
      </c>
    </row>
    <row r="7844" spans="1:8" x14ac:dyDescent="0.2">
      <c r="A7844" t="s">
        <v>5</v>
      </c>
      <c r="B7844">
        <v>9256</v>
      </c>
      <c r="C7844">
        <v>2022</v>
      </c>
      <c r="D7844">
        <v>6</v>
      </c>
      <c r="E7844">
        <v>22</v>
      </c>
      <c r="G7844" s="11">
        <v>44734</v>
      </c>
      <c r="H7844" s="12">
        <f t="shared" si="122"/>
        <v>17.966301255773207</v>
      </c>
    </row>
    <row r="7845" spans="1:8" x14ac:dyDescent="0.2">
      <c r="A7845" t="s">
        <v>5</v>
      </c>
      <c r="B7845">
        <v>9256</v>
      </c>
      <c r="C7845">
        <v>2022</v>
      </c>
      <c r="D7845">
        <v>6</v>
      </c>
      <c r="E7845">
        <v>23</v>
      </c>
      <c r="G7845" s="11">
        <v>44735</v>
      </c>
      <c r="H7845" s="12">
        <f t="shared" si="122"/>
        <v>17.937002475829871</v>
      </c>
    </row>
    <row r="7846" spans="1:8" x14ac:dyDescent="0.2">
      <c r="A7846" t="s">
        <v>5</v>
      </c>
      <c r="B7846">
        <v>9256</v>
      </c>
      <c r="C7846">
        <v>2022</v>
      </c>
      <c r="D7846">
        <v>6</v>
      </c>
      <c r="E7846">
        <v>24</v>
      </c>
      <c r="G7846" s="11">
        <v>44736</v>
      </c>
      <c r="H7846" s="12">
        <f t="shared" si="122"/>
        <v>17.90801825395592</v>
      </c>
    </row>
    <row r="7847" spans="1:8" x14ac:dyDescent="0.2">
      <c r="A7847" t="s">
        <v>5</v>
      </c>
      <c r="B7847">
        <v>9256</v>
      </c>
      <c r="C7847">
        <v>2022</v>
      </c>
      <c r="D7847">
        <v>6</v>
      </c>
      <c r="E7847">
        <v>25</v>
      </c>
      <c r="G7847" s="11">
        <v>44737</v>
      </c>
      <c r="H7847" s="12">
        <f t="shared" si="122"/>
        <v>17.879357167048923</v>
      </c>
    </row>
    <row r="7848" spans="1:8" x14ac:dyDescent="0.2">
      <c r="A7848" t="s">
        <v>5</v>
      </c>
      <c r="B7848">
        <v>9256</v>
      </c>
      <c r="C7848">
        <v>2022</v>
      </c>
      <c r="D7848">
        <v>6</v>
      </c>
      <c r="E7848">
        <v>26</v>
      </c>
      <c r="G7848" s="11">
        <v>44738</v>
      </c>
      <c r="H7848" s="12">
        <f t="shared" si="122"/>
        <v>17.851027696385607</v>
      </c>
    </row>
    <row r="7849" spans="1:8" x14ac:dyDescent="0.2">
      <c r="A7849" t="s">
        <v>5</v>
      </c>
      <c r="B7849">
        <v>9256</v>
      </c>
      <c r="C7849">
        <v>2022</v>
      </c>
      <c r="D7849">
        <v>6</v>
      </c>
      <c r="E7849">
        <v>27</v>
      </c>
      <c r="G7849" s="11">
        <v>44739</v>
      </c>
      <c r="H7849" s="12">
        <f t="shared" si="122"/>
        <v>17.823038225112114</v>
      </c>
    </row>
    <row r="7850" spans="1:8" x14ac:dyDescent="0.2">
      <c r="A7850" t="s">
        <v>5</v>
      </c>
      <c r="B7850">
        <v>9256</v>
      </c>
      <c r="C7850">
        <v>2022</v>
      </c>
      <c r="D7850">
        <v>6</v>
      </c>
      <c r="E7850">
        <v>28</v>
      </c>
      <c r="G7850" s="11">
        <v>44740</v>
      </c>
      <c r="H7850" s="12">
        <f t="shared" si="122"/>
        <v>17.795397035763308</v>
      </c>
    </row>
    <row r="7851" spans="1:8" x14ac:dyDescent="0.2">
      <c r="A7851" t="s">
        <v>5</v>
      </c>
      <c r="B7851">
        <v>9256</v>
      </c>
      <c r="C7851">
        <v>2022</v>
      </c>
      <c r="D7851">
        <v>6</v>
      </c>
      <c r="E7851">
        <v>29</v>
      </c>
      <c r="G7851" s="11">
        <v>44741</v>
      </c>
      <c r="H7851" s="12">
        <f t="shared" si="122"/>
        <v>17.768112307811815</v>
      </c>
    </row>
    <row r="7852" spans="1:8" x14ac:dyDescent="0.2">
      <c r="A7852" t="s">
        <v>5</v>
      </c>
      <c r="B7852">
        <v>9256</v>
      </c>
      <c r="C7852">
        <v>2022</v>
      </c>
      <c r="D7852">
        <v>6</v>
      </c>
      <c r="E7852">
        <v>30</v>
      </c>
      <c r="G7852" s="11">
        <v>44742</v>
      </c>
      <c r="H7852" s="12">
        <f t="shared" si="122"/>
        <v>17.74119211524761</v>
      </c>
    </row>
    <row r="7853" spans="1:8" x14ac:dyDescent="0.2">
      <c r="A7853" t="s">
        <v>5</v>
      </c>
      <c r="B7853">
        <v>9256</v>
      </c>
      <c r="C7853">
        <v>2022</v>
      </c>
      <c r="D7853">
        <v>7</v>
      </c>
      <c r="E7853">
        <v>1</v>
      </c>
      <c r="G7853" s="11">
        <v>44743</v>
      </c>
      <c r="H7853" s="12">
        <f t="shared" si="122"/>
        <v>17.703083476813742</v>
      </c>
    </row>
    <row r="7854" spans="1:8" x14ac:dyDescent="0.2">
      <c r="A7854" t="s">
        <v>5</v>
      </c>
      <c r="B7854">
        <v>9256</v>
      </c>
      <c r="C7854">
        <v>2022</v>
      </c>
      <c r="D7854">
        <v>7</v>
      </c>
      <c r="E7854">
        <v>2</v>
      </c>
      <c r="G7854" s="11">
        <v>44744</v>
      </c>
      <c r="H7854" s="12">
        <f t="shared" si="122"/>
        <v>17.677085960230205</v>
      </c>
    </row>
    <row r="7855" spans="1:8" x14ac:dyDescent="0.2">
      <c r="A7855" t="s">
        <v>5</v>
      </c>
      <c r="B7855">
        <v>9256</v>
      </c>
      <c r="C7855">
        <v>2022</v>
      </c>
      <c r="D7855">
        <v>7</v>
      </c>
      <c r="E7855">
        <v>3</v>
      </c>
      <c r="G7855" s="11">
        <v>44745</v>
      </c>
      <c r="H7855" s="12">
        <f t="shared" si="122"/>
        <v>17.651479915194674</v>
      </c>
    </row>
    <row r="7856" spans="1:8" x14ac:dyDescent="0.2">
      <c r="A7856" t="s">
        <v>5</v>
      </c>
      <c r="B7856">
        <v>9256</v>
      </c>
      <c r="C7856">
        <v>2022</v>
      </c>
      <c r="D7856">
        <v>7</v>
      </c>
      <c r="E7856">
        <v>4</v>
      </c>
      <c r="G7856" s="11">
        <v>44746</v>
      </c>
      <c r="H7856" s="12">
        <f t="shared" si="122"/>
        <v>17.626272918947841</v>
      </c>
    </row>
    <row r="7857" spans="1:8" x14ac:dyDescent="0.2">
      <c r="A7857" t="s">
        <v>5</v>
      </c>
      <c r="B7857">
        <v>9256</v>
      </c>
      <c r="C7857">
        <v>2022</v>
      </c>
      <c r="D7857">
        <v>7</v>
      </c>
      <c r="E7857">
        <v>5</v>
      </c>
      <c r="G7857" s="11">
        <v>44747</v>
      </c>
      <c r="H7857" s="12">
        <f t="shared" si="122"/>
        <v>17.601472430645437</v>
      </c>
    </row>
    <row r="7858" spans="1:8" x14ac:dyDescent="0.2">
      <c r="A7858" t="s">
        <v>5</v>
      </c>
      <c r="B7858">
        <v>9256</v>
      </c>
      <c r="C7858">
        <v>2022</v>
      </c>
      <c r="D7858">
        <v>7</v>
      </c>
      <c r="E7858">
        <v>6</v>
      </c>
      <c r="G7858" s="11">
        <v>44748</v>
      </c>
      <c r="H7858" s="12">
        <f t="shared" si="122"/>
        <v>17.577085789150946</v>
      </c>
    </row>
    <row r="7859" spans="1:8" x14ac:dyDescent="0.2">
      <c r="A7859" t="s">
        <v>5</v>
      </c>
      <c r="B7859">
        <v>9256</v>
      </c>
      <c r="C7859">
        <v>2022</v>
      </c>
      <c r="D7859">
        <v>7</v>
      </c>
      <c r="E7859">
        <v>7</v>
      </c>
      <c r="G7859" s="11">
        <v>44749</v>
      </c>
      <c r="H7859" s="12">
        <f t="shared" si="122"/>
        <v>17.553120210863934</v>
      </c>
    </row>
    <row r="7860" spans="1:8" x14ac:dyDescent="0.2">
      <c r="A7860" t="s">
        <v>5</v>
      </c>
      <c r="B7860">
        <v>9256</v>
      </c>
      <c r="C7860">
        <v>2022</v>
      </c>
      <c r="D7860">
        <v>7</v>
      </c>
      <c r="E7860">
        <v>8</v>
      </c>
      <c r="G7860" s="11">
        <v>44750</v>
      </c>
      <c r="H7860" s="12">
        <f t="shared" si="122"/>
        <v>17.529582787584587</v>
      </c>
    </row>
    <row r="7861" spans="1:8" x14ac:dyDescent="0.2">
      <c r="A7861" t="s">
        <v>5</v>
      </c>
      <c r="B7861">
        <v>9256</v>
      </c>
      <c r="C7861">
        <v>2022</v>
      </c>
      <c r="D7861">
        <v>7</v>
      </c>
      <c r="E7861">
        <v>9</v>
      </c>
      <c r="G7861" s="11">
        <v>44751</v>
      </c>
      <c r="H7861" s="12">
        <f t="shared" si="122"/>
        <v>17.506480484415128</v>
      </c>
    </row>
    <row r="7862" spans="1:8" x14ac:dyDescent="0.2">
      <c r="A7862" t="s">
        <v>5</v>
      </c>
      <c r="B7862">
        <v>9256</v>
      </c>
      <c r="C7862">
        <v>2022</v>
      </c>
      <c r="D7862">
        <v>7</v>
      </c>
      <c r="E7862">
        <v>10</v>
      </c>
      <c r="G7862" s="11">
        <v>44752</v>
      </c>
      <c r="H7862" s="12">
        <f t="shared" si="122"/>
        <v>17.483820137698753</v>
      </c>
    </row>
    <row r="7863" spans="1:8" x14ac:dyDescent="0.2">
      <c r="A7863" t="s">
        <v>5</v>
      </c>
      <c r="B7863">
        <v>9256</v>
      </c>
      <c r="C7863">
        <v>2022</v>
      </c>
      <c r="D7863">
        <v>7</v>
      </c>
      <c r="E7863">
        <v>11</v>
      </c>
      <c r="G7863" s="11">
        <v>44753</v>
      </c>
      <c r="H7863" s="12">
        <f t="shared" si="122"/>
        <v>17.461608452996622</v>
      </c>
    </row>
    <row r="7864" spans="1:8" x14ac:dyDescent="0.2">
      <c r="A7864" t="s">
        <v>5</v>
      </c>
      <c r="B7864">
        <v>9256</v>
      </c>
      <c r="C7864">
        <v>2022</v>
      </c>
      <c r="D7864">
        <v>7</v>
      </c>
      <c r="E7864">
        <v>12</v>
      </c>
      <c r="G7864" s="11">
        <v>44754</v>
      </c>
      <c r="H7864" s="12">
        <f t="shared" si="122"/>
        <v>17.439852003103585</v>
      </c>
    </row>
    <row r="7865" spans="1:8" x14ac:dyDescent="0.2">
      <c r="A7865" t="s">
        <v>5</v>
      </c>
      <c r="B7865">
        <v>9256</v>
      </c>
      <c r="C7865">
        <v>2022</v>
      </c>
      <c r="D7865">
        <v>7</v>
      </c>
      <c r="E7865">
        <v>13</v>
      </c>
      <c r="G7865" s="11">
        <v>44755</v>
      </c>
      <c r="H7865" s="12">
        <f t="shared" si="122"/>
        <v>17.4185572261032</v>
      </c>
    </row>
    <row r="7866" spans="1:8" x14ac:dyDescent="0.2">
      <c r="A7866" t="s">
        <v>5</v>
      </c>
      <c r="B7866">
        <v>9256</v>
      </c>
      <c r="C7866">
        <v>2022</v>
      </c>
      <c r="D7866">
        <v>7</v>
      </c>
      <c r="E7866">
        <v>14</v>
      </c>
      <c r="G7866" s="11">
        <v>44756</v>
      </c>
      <c r="H7866" s="12">
        <f t="shared" si="122"/>
        <v>17.397730423462576</v>
      </c>
    </row>
    <row r="7867" spans="1:8" x14ac:dyDescent="0.2">
      <c r="A7867" t="s">
        <v>5</v>
      </c>
      <c r="B7867">
        <v>9256</v>
      </c>
      <c r="C7867">
        <v>2022</v>
      </c>
      <c r="D7867">
        <v>7</v>
      </c>
      <c r="E7867">
        <v>15</v>
      </c>
      <c r="G7867" s="11">
        <v>44757</v>
      </c>
      <c r="H7867" s="12">
        <f t="shared" si="122"/>
        <v>17.377377758167693</v>
      </c>
    </row>
    <row r="7868" spans="1:8" x14ac:dyDescent="0.2">
      <c r="A7868" t="s">
        <v>5</v>
      </c>
      <c r="B7868">
        <v>9256</v>
      </c>
      <c r="C7868">
        <v>2022</v>
      </c>
      <c r="D7868">
        <v>7</v>
      </c>
      <c r="E7868">
        <v>16</v>
      </c>
      <c r="G7868" s="11">
        <v>44758</v>
      </c>
      <c r="H7868" s="12">
        <f t="shared" si="122"/>
        <v>17.357505252899646</v>
      </c>
    </row>
    <row r="7869" spans="1:8" x14ac:dyDescent="0.2">
      <c r="A7869" t="s">
        <v>5</v>
      </c>
      <c r="B7869">
        <v>9256</v>
      </c>
      <c r="C7869">
        <v>2022</v>
      </c>
      <c r="D7869">
        <v>7</v>
      </c>
      <c r="E7869">
        <v>17</v>
      </c>
      <c r="G7869" s="11">
        <v>44759</v>
      </c>
      <c r="H7869" s="12">
        <f t="shared" si="122"/>
        <v>17.338118788252466</v>
      </c>
    </row>
    <row r="7870" spans="1:8" x14ac:dyDescent="0.2">
      <c r="A7870" t="s">
        <v>5</v>
      </c>
      <c r="B7870">
        <v>9256</v>
      </c>
      <c r="C7870">
        <v>2022</v>
      </c>
      <c r="D7870">
        <v>7</v>
      </c>
      <c r="E7870">
        <v>18</v>
      </c>
      <c r="G7870" s="11">
        <v>44760</v>
      </c>
      <c r="H7870" s="12">
        <f t="shared" si="122"/>
        <v>17.31922410099294</v>
      </c>
    </row>
    <row r="7871" spans="1:8" x14ac:dyDescent="0.2">
      <c r="A7871" t="s">
        <v>5</v>
      </c>
      <c r="B7871">
        <v>9256</v>
      </c>
      <c r="C7871">
        <v>2022</v>
      </c>
      <c r="D7871">
        <v>7</v>
      </c>
      <c r="E7871">
        <v>19</v>
      </c>
      <c r="G7871" s="11">
        <v>44761</v>
      </c>
      <c r="H7871" s="12">
        <f t="shared" si="122"/>
        <v>17.300826782363018</v>
      </c>
    </row>
    <row r="7872" spans="1:8" x14ac:dyDescent="0.2">
      <c r="A7872" t="s">
        <v>5</v>
      </c>
      <c r="B7872">
        <v>9256</v>
      </c>
      <c r="C7872">
        <v>2022</v>
      </c>
      <c r="D7872">
        <v>7</v>
      </c>
      <c r="E7872">
        <v>20</v>
      </c>
      <c r="G7872" s="11">
        <v>44762</v>
      </c>
      <c r="H7872" s="12">
        <f t="shared" si="122"/>
        <v>17.282932276425257</v>
      </c>
    </row>
    <row r="7873" spans="1:8" x14ac:dyDescent="0.2">
      <c r="A7873" t="s">
        <v>5</v>
      </c>
      <c r="B7873">
        <v>9256</v>
      </c>
      <c r="C7873">
        <v>2022</v>
      </c>
      <c r="D7873">
        <v>7</v>
      </c>
      <c r="E7873">
        <v>21</v>
      </c>
      <c r="G7873" s="11">
        <v>44763</v>
      </c>
      <c r="H7873" s="12">
        <f t="shared" si="122"/>
        <v>17.265545878451867</v>
      </c>
    </row>
    <row r="7874" spans="1:8" x14ac:dyDescent="0.2">
      <c r="A7874" t="s">
        <v>5</v>
      </c>
      <c r="B7874">
        <v>9256</v>
      </c>
      <c r="C7874">
        <v>2022</v>
      </c>
      <c r="D7874">
        <v>7</v>
      </c>
      <c r="E7874">
        <v>22</v>
      </c>
      <c r="G7874" s="11">
        <v>44764</v>
      </c>
      <c r="H7874" s="12">
        <f t="shared" si="122"/>
        <v>17.248672733357729</v>
      </c>
    </row>
    <row r="7875" spans="1:8" x14ac:dyDescent="0.2">
      <c r="A7875" t="s">
        <v>5</v>
      </c>
      <c r="B7875">
        <v>9256</v>
      </c>
      <c r="C7875">
        <v>2022</v>
      </c>
      <c r="D7875">
        <v>7</v>
      </c>
      <c r="E7875">
        <v>23</v>
      </c>
      <c r="G7875" s="11">
        <v>44765</v>
      </c>
      <c r="H7875" s="12">
        <f t="shared" si="122"/>
        <v>17.232317834177934</v>
      </c>
    </row>
    <row r="7876" spans="1:8" x14ac:dyDescent="0.2">
      <c r="A7876" t="s">
        <v>5</v>
      </c>
      <c r="B7876">
        <v>9256</v>
      </c>
      <c r="C7876">
        <v>2022</v>
      </c>
      <c r="D7876">
        <v>7</v>
      </c>
      <c r="E7876">
        <v>24</v>
      </c>
      <c r="G7876" s="11">
        <v>44766</v>
      </c>
      <c r="H7876" s="12">
        <f t="shared" si="122"/>
        <v>17.216486020590281</v>
      </c>
    </row>
    <row r="7877" spans="1:8" x14ac:dyDescent="0.2">
      <c r="A7877" t="s">
        <v>5</v>
      </c>
      <c r="B7877">
        <v>9256</v>
      </c>
      <c r="C7877">
        <v>2022</v>
      </c>
      <c r="D7877">
        <v>7</v>
      </c>
      <c r="E7877">
        <v>25</v>
      </c>
      <c r="G7877" s="11">
        <v>44767</v>
      </c>
      <c r="H7877" s="12">
        <f t="shared" si="122"/>
        <v>17.201181977483113</v>
      </c>
    </row>
    <row r="7878" spans="1:8" x14ac:dyDescent="0.2">
      <c r="A7878" t="s">
        <v>5</v>
      </c>
      <c r="B7878">
        <v>9256</v>
      </c>
      <c r="C7878">
        <v>2022</v>
      </c>
      <c r="D7878">
        <v>7</v>
      </c>
      <c r="E7878">
        <v>26</v>
      </c>
      <c r="G7878" s="11">
        <v>44768</v>
      </c>
      <c r="H7878" s="12">
        <f t="shared" si="122"/>
        <v>17.186410233569006</v>
      </c>
    </row>
    <row r="7879" spans="1:8" x14ac:dyDescent="0.2">
      <c r="A7879" t="s">
        <v>5</v>
      </c>
      <c r="B7879">
        <v>9256</v>
      </c>
      <c r="C7879">
        <v>2022</v>
      </c>
      <c r="D7879">
        <v>7</v>
      </c>
      <c r="E7879">
        <v>27</v>
      </c>
      <c r="G7879" s="11">
        <v>44769</v>
      </c>
      <c r="H7879" s="12">
        <f t="shared" si="122"/>
        <v>17.172175160044642</v>
      </c>
    </row>
    <row r="7880" spans="1:8" x14ac:dyDescent="0.2">
      <c r="A7880" t="s">
        <v>5</v>
      </c>
      <c r="B7880">
        <v>9256</v>
      </c>
      <c r="C7880">
        <v>2022</v>
      </c>
      <c r="D7880">
        <v>7</v>
      </c>
      <c r="E7880">
        <v>28</v>
      </c>
      <c r="G7880" s="11">
        <v>44770</v>
      </c>
      <c r="H7880" s="12">
        <f t="shared" si="122"/>
        <v>17.158480969297294</v>
      </c>
    </row>
    <row r="7881" spans="1:8" x14ac:dyDescent="0.2">
      <c r="A7881" t="s">
        <v>5</v>
      </c>
      <c r="B7881">
        <v>9256</v>
      </c>
      <c r="C7881">
        <v>2022</v>
      </c>
      <c r="D7881">
        <v>7</v>
      </c>
      <c r="E7881">
        <v>29</v>
      </c>
      <c r="G7881" s="11">
        <v>44771</v>
      </c>
      <c r="H7881" s="12">
        <f t="shared" si="122"/>
        <v>17.145331713658322</v>
      </c>
    </row>
    <row r="7882" spans="1:8" x14ac:dyDescent="0.2">
      <c r="A7882" t="s">
        <v>5</v>
      </c>
      <c r="B7882">
        <v>9256</v>
      </c>
      <c r="C7882">
        <v>2022</v>
      </c>
      <c r="D7882">
        <v>7</v>
      </c>
      <c r="E7882">
        <v>30</v>
      </c>
      <c r="G7882" s="11">
        <v>44772</v>
      </c>
      <c r="H7882" s="12">
        <f t="shared" si="122"/>
        <v>17.132731284204024</v>
      </c>
    </row>
    <row r="7883" spans="1:8" x14ac:dyDescent="0.2">
      <c r="A7883" t="s">
        <v>5</v>
      </c>
      <c r="B7883">
        <v>9256</v>
      </c>
      <c r="C7883">
        <v>2022</v>
      </c>
      <c r="D7883">
        <v>7</v>
      </c>
      <c r="E7883">
        <v>31</v>
      </c>
      <c r="G7883" s="11">
        <v>44773</v>
      </c>
      <c r="H7883" s="12">
        <f t="shared" si="122"/>
        <v>17.12068340960419</v>
      </c>
    </row>
    <row r="7884" spans="1:8" x14ac:dyDescent="0.2">
      <c r="A7884" t="s">
        <v>5</v>
      </c>
      <c r="B7884">
        <v>9256</v>
      </c>
      <c r="C7884">
        <v>2022</v>
      </c>
      <c r="D7884">
        <v>8</v>
      </c>
      <c r="E7884">
        <v>1</v>
      </c>
      <c r="G7884" s="11">
        <v>44774</v>
      </c>
      <c r="H7884" s="12">
        <f t="shared" si="122"/>
        <v>17.115558318696312</v>
      </c>
    </row>
    <row r="7885" spans="1:8" x14ac:dyDescent="0.2">
      <c r="A7885" t="s">
        <v>5</v>
      </c>
      <c r="B7885">
        <v>9256</v>
      </c>
      <c r="C7885">
        <v>2022</v>
      </c>
      <c r="D7885">
        <v>8</v>
      </c>
      <c r="E7885">
        <v>2</v>
      </c>
      <c r="G7885" s="11">
        <v>44775</v>
      </c>
      <c r="H7885" s="12">
        <f t="shared" ref="H7885:H7948" si="123">((1+$H$4*SIN($H$5* ((30.44*(D7885-1)+E7885)+$H$6)))*$H$3+$H$7)</f>
        <v>17.104312343994284</v>
      </c>
    </row>
    <row r="7886" spans="1:8" x14ac:dyDescent="0.2">
      <c r="A7886" t="s">
        <v>5</v>
      </c>
      <c r="B7886">
        <v>9256</v>
      </c>
      <c r="C7886">
        <v>2022</v>
      </c>
      <c r="D7886">
        <v>8</v>
      </c>
      <c r="E7886">
        <v>3</v>
      </c>
      <c r="G7886" s="11">
        <v>44776</v>
      </c>
      <c r="H7886" s="12">
        <f t="shared" si="123"/>
        <v>17.09362733376835</v>
      </c>
    </row>
    <row r="7887" spans="1:8" x14ac:dyDescent="0.2">
      <c r="A7887" t="s">
        <v>5</v>
      </c>
      <c r="B7887">
        <v>9256</v>
      </c>
      <c r="C7887">
        <v>2022</v>
      </c>
      <c r="D7887">
        <v>8</v>
      </c>
      <c r="E7887">
        <v>4</v>
      </c>
      <c r="G7887" s="11">
        <v>44777</v>
      </c>
      <c r="H7887" s="12">
        <f t="shared" si="123"/>
        <v>17.08350644988494</v>
      </c>
    </row>
    <row r="7888" spans="1:8" x14ac:dyDescent="0.2">
      <c r="A7888" t="s">
        <v>5</v>
      </c>
      <c r="B7888">
        <v>9256</v>
      </c>
      <c r="C7888">
        <v>2022</v>
      </c>
      <c r="D7888">
        <v>8</v>
      </c>
      <c r="E7888">
        <v>5</v>
      </c>
      <c r="G7888" s="11">
        <v>44778</v>
      </c>
      <c r="H7888" s="12">
        <f t="shared" si="123"/>
        <v>17.073952687276428</v>
      </c>
    </row>
    <row r="7889" spans="1:8" x14ac:dyDescent="0.2">
      <c r="A7889" t="s">
        <v>5</v>
      </c>
      <c r="B7889">
        <v>9256</v>
      </c>
      <c r="C7889">
        <v>2022</v>
      </c>
      <c r="D7889">
        <v>8</v>
      </c>
      <c r="E7889">
        <v>6</v>
      </c>
      <c r="G7889" s="11">
        <v>44779</v>
      </c>
      <c r="H7889" s="12">
        <f t="shared" si="123"/>
        <v>17.06496887305487</v>
      </c>
    </row>
    <row r="7890" spans="1:8" x14ac:dyDescent="0.2">
      <c r="A7890" t="s">
        <v>5</v>
      </c>
      <c r="B7890">
        <v>9256</v>
      </c>
      <c r="C7890">
        <v>2022</v>
      </c>
      <c r="D7890">
        <v>8</v>
      </c>
      <c r="E7890">
        <v>7</v>
      </c>
      <c r="G7890" s="11">
        <v>44780</v>
      </c>
      <c r="H7890" s="12">
        <f t="shared" si="123"/>
        <v>17.056557665675435</v>
      </c>
    </row>
    <row r="7891" spans="1:8" x14ac:dyDescent="0.2">
      <c r="A7891" t="s">
        <v>5</v>
      </c>
      <c r="B7891">
        <v>9256</v>
      </c>
      <c r="C7891">
        <v>2022</v>
      </c>
      <c r="D7891">
        <v>8</v>
      </c>
      <c r="E7891">
        <v>8</v>
      </c>
      <c r="G7891" s="11">
        <v>44781</v>
      </c>
      <c r="H7891" s="12">
        <f t="shared" si="123"/>
        <v>17.048721554149704</v>
      </c>
    </row>
    <row r="7892" spans="1:8" x14ac:dyDescent="0.2">
      <c r="A7892" t="s">
        <v>5</v>
      </c>
      <c r="B7892">
        <v>9256</v>
      </c>
      <c r="C7892">
        <v>2022</v>
      </c>
      <c r="D7892">
        <v>8</v>
      </c>
      <c r="E7892">
        <v>9</v>
      </c>
      <c r="G7892" s="11">
        <v>44782</v>
      </c>
      <c r="H7892" s="12">
        <f t="shared" si="123"/>
        <v>17.041462857309153</v>
      </c>
    </row>
    <row r="7893" spans="1:8" x14ac:dyDescent="0.2">
      <c r="A7893" t="s">
        <v>5</v>
      </c>
      <c r="B7893">
        <v>9256</v>
      </c>
      <c r="C7893">
        <v>2022</v>
      </c>
      <c r="D7893">
        <v>8</v>
      </c>
      <c r="E7893">
        <v>10</v>
      </c>
      <c r="G7893" s="11">
        <v>44783</v>
      </c>
      <c r="H7893" s="12">
        <f t="shared" si="123"/>
        <v>17.034783723118956</v>
      </c>
    </row>
    <row r="7894" spans="1:8" x14ac:dyDescent="0.2">
      <c r="A7894" t="s">
        <v>5</v>
      </c>
      <c r="B7894">
        <v>9256</v>
      </c>
      <c r="C7894">
        <v>2022</v>
      </c>
      <c r="D7894">
        <v>8</v>
      </c>
      <c r="E7894">
        <v>11</v>
      </c>
      <c r="G7894" s="11">
        <v>44784</v>
      </c>
      <c r="H7894" s="12">
        <f t="shared" si="123"/>
        <v>17.028686128042381</v>
      </c>
    </row>
    <row r="7895" spans="1:8" x14ac:dyDescent="0.2">
      <c r="A7895" t="s">
        <v>5</v>
      </c>
      <c r="B7895">
        <v>9256</v>
      </c>
      <c r="C7895">
        <v>2022</v>
      </c>
      <c r="D7895">
        <v>8</v>
      </c>
      <c r="E7895">
        <v>12</v>
      </c>
      <c r="G7895" s="11">
        <v>44785</v>
      </c>
      <c r="H7895" s="12">
        <f t="shared" si="123"/>
        <v>17.023171876455905</v>
      </c>
    </row>
    <row r="7896" spans="1:8" x14ac:dyDescent="0.2">
      <c r="A7896" t="s">
        <v>5</v>
      </c>
      <c r="B7896">
        <v>9256</v>
      </c>
      <c r="C7896">
        <v>2022</v>
      </c>
      <c r="D7896">
        <v>8</v>
      </c>
      <c r="E7896">
        <v>13</v>
      </c>
      <c r="G7896" s="11">
        <v>44786</v>
      </c>
      <c r="H7896" s="12">
        <f t="shared" si="123"/>
        <v>17.018242600115293</v>
      </c>
    </row>
    <row r="7897" spans="1:8" x14ac:dyDescent="0.2">
      <c r="A7897" t="s">
        <v>5</v>
      </c>
      <c r="B7897">
        <v>9256</v>
      </c>
      <c r="C7897">
        <v>2022</v>
      </c>
      <c r="D7897">
        <v>8</v>
      </c>
      <c r="E7897">
        <v>14</v>
      </c>
      <c r="G7897" s="11">
        <v>44787</v>
      </c>
      <c r="H7897" s="12">
        <f t="shared" si="123"/>
        <v>17.013899757672718</v>
      </c>
    </row>
    <row r="7898" spans="1:8" x14ac:dyDescent="0.2">
      <c r="A7898" t="s">
        <v>5</v>
      </c>
      <c r="B7898">
        <v>9256</v>
      </c>
      <c r="C7898">
        <v>2022</v>
      </c>
      <c r="D7898">
        <v>8</v>
      </c>
      <c r="E7898">
        <v>15</v>
      </c>
      <c r="G7898" s="11">
        <v>44788</v>
      </c>
      <c r="H7898" s="12">
        <f t="shared" si="123"/>
        <v>17.01014463424513</v>
      </c>
    </row>
    <row r="7899" spans="1:8" x14ac:dyDescent="0.2">
      <c r="A7899" t="s">
        <v>5</v>
      </c>
      <c r="B7899">
        <v>9256</v>
      </c>
      <c r="C7899">
        <v>2022</v>
      </c>
      <c r="D7899">
        <v>8</v>
      </c>
      <c r="E7899">
        <v>16</v>
      </c>
      <c r="G7899" s="11">
        <v>44789</v>
      </c>
      <c r="H7899" s="12">
        <f t="shared" si="123"/>
        <v>17.00697834103396</v>
      </c>
    </row>
    <row r="7900" spans="1:8" x14ac:dyDescent="0.2">
      <c r="A7900" t="s">
        <v>5</v>
      </c>
      <c r="B7900">
        <v>9256</v>
      </c>
      <c r="C7900">
        <v>2022</v>
      </c>
      <c r="D7900">
        <v>8</v>
      </c>
      <c r="E7900">
        <v>17</v>
      </c>
      <c r="G7900" s="11">
        <v>44790</v>
      </c>
      <c r="H7900" s="12">
        <f t="shared" si="123"/>
        <v>17.004401814996314</v>
      </c>
    </row>
    <row r="7901" spans="1:8" x14ac:dyDescent="0.2">
      <c r="A7901" t="s">
        <v>5</v>
      </c>
      <c r="B7901">
        <v>9256</v>
      </c>
      <c r="C7901">
        <v>2022</v>
      </c>
      <c r="D7901">
        <v>8</v>
      </c>
      <c r="E7901">
        <v>18</v>
      </c>
      <c r="G7901" s="11">
        <v>44791</v>
      </c>
      <c r="H7901" s="12">
        <f t="shared" si="123"/>
        <v>17.002415818567702</v>
      </c>
    </row>
    <row r="7902" spans="1:8" x14ac:dyDescent="0.2">
      <c r="A7902" t="s">
        <v>5</v>
      </c>
      <c r="B7902">
        <v>9256</v>
      </c>
      <c r="C7902">
        <v>2022</v>
      </c>
      <c r="D7902">
        <v>8</v>
      </c>
      <c r="E7902">
        <v>19</v>
      </c>
      <c r="G7902" s="11">
        <v>44792</v>
      </c>
      <c r="H7902" s="12">
        <f t="shared" si="123"/>
        <v>17.001020939436408</v>
      </c>
    </row>
    <row r="7903" spans="1:8" x14ac:dyDescent="0.2">
      <c r="A7903" t="s">
        <v>5</v>
      </c>
      <c r="B7903">
        <v>9256</v>
      </c>
      <c r="C7903">
        <v>2022</v>
      </c>
      <c r="D7903">
        <v>8</v>
      </c>
      <c r="E7903">
        <v>20</v>
      </c>
      <c r="G7903" s="11">
        <v>44793</v>
      </c>
      <c r="H7903" s="12">
        <f t="shared" si="123"/>
        <v>17.000217590369619</v>
      </c>
    </row>
    <row r="7904" spans="1:8" x14ac:dyDescent="0.2">
      <c r="A7904" t="s">
        <v>5</v>
      </c>
      <c r="B7904">
        <v>9256</v>
      </c>
      <c r="C7904">
        <v>2022</v>
      </c>
      <c r="D7904">
        <v>8</v>
      </c>
      <c r="E7904">
        <v>21</v>
      </c>
      <c r="G7904" s="11">
        <v>44794</v>
      </c>
      <c r="H7904" s="12">
        <f t="shared" si="123"/>
        <v>17.000006009091248</v>
      </c>
    </row>
    <row r="7905" spans="1:8" x14ac:dyDescent="0.2">
      <c r="A7905" t="s">
        <v>5</v>
      </c>
      <c r="B7905">
        <v>9256</v>
      </c>
      <c r="C7905">
        <v>2022</v>
      </c>
      <c r="D7905">
        <v>8</v>
      </c>
      <c r="E7905">
        <v>22</v>
      </c>
      <c r="G7905" s="11">
        <v>44795</v>
      </c>
      <c r="H7905" s="12">
        <f t="shared" si="123"/>
        <v>17.000386258211591</v>
      </c>
    </row>
    <row r="7906" spans="1:8" x14ac:dyDescent="0.2">
      <c r="A7906" t="s">
        <v>5</v>
      </c>
      <c r="B7906">
        <v>9256</v>
      </c>
      <c r="C7906">
        <v>2022</v>
      </c>
      <c r="D7906">
        <v>8</v>
      </c>
      <c r="E7906">
        <v>23</v>
      </c>
      <c r="G7906" s="11">
        <v>44796</v>
      </c>
      <c r="H7906" s="12">
        <f t="shared" si="123"/>
        <v>17.001358225208822</v>
      </c>
    </row>
    <row r="7907" spans="1:8" x14ac:dyDescent="0.2">
      <c r="A7907" t="s">
        <v>5</v>
      </c>
      <c r="B7907">
        <v>9256</v>
      </c>
      <c r="C7907">
        <v>2022</v>
      </c>
      <c r="D7907">
        <v>8</v>
      </c>
      <c r="E7907">
        <v>24</v>
      </c>
      <c r="G7907" s="11">
        <v>44797</v>
      </c>
      <c r="H7907" s="12">
        <f t="shared" si="123"/>
        <v>17.002921622462271</v>
      </c>
    </row>
    <row r="7908" spans="1:8" x14ac:dyDescent="0.2">
      <c r="A7908" t="s">
        <v>5</v>
      </c>
      <c r="B7908">
        <v>9256</v>
      </c>
      <c r="C7908">
        <v>2022</v>
      </c>
      <c r="D7908">
        <v>8</v>
      </c>
      <c r="E7908">
        <v>25</v>
      </c>
      <c r="G7908" s="11">
        <v>44798</v>
      </c>
      <c r="H7908" s="12">
        <f t="shared" si="123"/>
        <v>17.005075987337531</v>
      </c>
    </row>
    <row r="7909" spans="1:8" x14ac:dyDescent="0.2">
      <c r="A7909" t="s">
        <v>5</v>
      </c>
      <c r="B7909">
        <v>9256</v>
      </c>
      <c r="C7909">
        <v>2022</v>
      </c>
      <c r="D7909">
        <v>8</v>
      </c>
      <c r="E7909">
        <v>26</v>
      </c>
      <c r="G7909" s="11">
        <v>44799</v>
      </c>
      <c r="H7909" s="12">
        <f t="shared" si="123"/>
        <v>17.007820682323381</v>
      </c>
    </row>
    <row r="7910" spans="1:8" x14ac:dyDescent="0.2">
      <c r="A7910" t="s">
        <v>5</v>
      </c>
      <c r="B7910">
        <v>9256</v>
      </c>
      <c r="C7910">
        <v>2022</v>
      </c>
      <c r="D7910">
        <v>8</v>
      </c>
      <c r="E7910">
        <v>27</v>
      </c>
      <c r="G7910" s="11">
        <v>44800</v>
      </c>
      <c r="H7910" s="12">
        <f t="shared" si="123"/>
        <v>17.011154895220415</v>
      </c>
    </row>
    <row r="7911" spans="1:8" x14ac:dyDescent="0.2">
      <c r="A7911" t="s">
        <v>5</v>
      </c>
      <c r="B7911">
        <v>9256</v>
      </c>
      <c r="C7911">
        <v>2022</v>
      </c>
      <c r="D7911">
        <v>8</v>
      </c>
      <c r="E7911">
        <v>28</v>
      </c>
      <c r="G7911" s="11">
        <v>44801</v>
      </c>
      <c r="H7911" s="12">
        <f t="shared" si="123"/>
        <v>17.015077639381392</v>
      </c>
    </row>
    <row r="7912" spans="1:8" x14ac:dyDescent="0.2">
      <c r="A7912" t="s">
        <v>5</v>
      </c>
      <c r="B7912">
        <v>9256</v>
      </c>
      <c r="C7912">
        <v>2022</v>
      </c>
      <c r="D7912">
        <v>8</v>
      </c>
      <c r="E7912">
        <v>29</v>
      </c>
      <c r="G7912" s="11">
        <v>44802</v>
      </c>
      <c r="H7912" s="12">
        <f t="shared" si="123"/>
        <v>17.019587754003208</v>
      </c>
    </row>
    <row r="7913" spans="1:8" x14ac:dyDescent="0.2">
      <c r="A7913" t="s">
        <v>5</v>
      </c>
      <c r="B7913">
        <v>9256</v>
      </c>
      <c r="C7913">
        <v>2022</v>
      </c>
      <c r="D7913">
        <v>8</v>
      </c>
      <c r="E7913">
        <v>30</v>
      </c>
      <c r="G7913" s="11">
        <v>44803</v>
      </c>
      <c r="H7913" s="12">
        <f t="shared" si="123"/>
        <v>17.024683904470383</v>
      </c>
    </row>
    <row r="7914" spans="1:8" x14ac:dyDescent="0.2">
      <c r="A7914" t="s">
        <v>5</v>
      </c>
      <c r="B7914">
        <v>9256</v>
      </c>
      <c r="C7914">
        <v>2022</v>
      </c>
      <c r="D7914">
        <v>8</v>
      </c>
      <c r="E7914">
        <v>31</v>
      </c>
      <c r="G7914" s="11">
        <v>44804</v>
      </c>
      <c r="H7914" s="12">
        <f t="shared" si="123"/>
        <v>17.030364582750007</v>
      </c>
    </row>
    <row r="7915" spans="1:8" x14ac:dyDescent="0.2">
      <c r="A7915" t="s">
        <v>5</v>
      </c>
      <c r="B7915">
        <v>9256</v>
      </c>
      <c r="C7915">
        <v>2022</v>
      </c>
      <c r="D7915">
        <v>9</v>
      </c>
      <c r="E7915">
        <v>1</v>
      </c>
      <c r="G7915" s="11">
        <v>44805</v>
      </c>
      <c r="H7915" s="12">
        <f t="shared" si="123"/>
        <v>17.03304883269735</v>
      </c>
    </row>
    <row r="7916" spans="1:8" x14ac:dyDescent="0.2">
      <c r="A7916" t="s">
        <v>5</v>
      </c>
      <c r="B7916">
        <v>9256</v>
      </c>
      <c r="C7916">
        <v>2022</v>
      </c>
      <c r="D7916">
        <v>9</v>
      </c>
      <c r="E7916">
        <v>2</v>
      </c>
      <c r="G7916" s="11">
        <v>44806</v>
      </c>
      <c r="H7916" s="12">
        <f t="shared" si="123"/>
        <v>17.039568233379413</v>
      </c>
    </row>
    <row r="7917" spans="1:8" x14ac:dyDescent="0.2">
      <c r="A7917" t="s">
        <v>5</v>
      </c>
      <c r="B7917">
        <v>9256</v>
      </c>
      <c r="C7917">
        <v>2022</v>
      </c>
      <c r="D7917">
        <v>9</v>
      </c>
      <c r="E7917">
        <v>3</v>
      </c>
      <c r="G7917" s="11">
        <v>44807</v>
      </c>
      <c r="H7917" s="12">
        <f t="shared" si="123"/>
        <v>17.046667757361533</v>
      </c>
    </row>
    <row r="7918" spans="1:8" x14ac:dyDescent="0.2">
      <c r="A7918" t="s">
        <v>5</v>
      </c>
      <c r="B7918">
        <v>9256</v>
      </c>
      <c r="C7918">
        <v>2022</v>
      </c>
      <c r="D7918">
        <v>9</v>
      </c>
      <c r="E7918">
        <v>4</v>
      </c>
      <c r="G7918" s="11">
        <v>44808</v>
      </c>
      <c r="H7918" s="12">
        <f t="shared" si="123"/>
        <v>17.054345303780345</v>
      </c>
    </row>
    <row r="7919" spans="1:8" x14ac:dyDescent="0.2">
      <c r="A7919" t="s">
        <v>5</v>
      </c>
      <c r="B7919">
        <v>9256</v>
      </c>
      <c r="C7919">
        <v>2022</v>
      </c>
      <c r="D7919">
        <v>9</v>
      </c>
      <c r="E7919">
        <v>5</v>
      </c>
      <c r="G7919" s="11">
        <v>44809</v>
      </c>
      <c r="H7919" s="12">
        <f t="shared" si="123"/>
        <v>17.062598600726339</v>
      </c>
    </row>
    <row r="7920" spans="1:8" x14ac:dyDescent="0.2">
      <c r="A7920" t="s">
        <v>5</v>
      </c>
      <c r="B7920">
        <v>9256</v>
      </c>
      <c r="C7920">
        <v>2022</v>
      </c>
      <c r="D7920">
        <v>9</v>
      </c>
      <c r="E7920">
        <v>6</v>
      </c>
      <c r="G7920" s="11">
        <v>44810</v>
      </c>
      <c r="H7920" s="12">
        <f t="shared" si="123"/>
        <v>17.071425205916174</v>
      </c>
    </row>
    <row r="7921" spans="1:8" x14ac:dyDescent="0.2">
      <c r="A7921" t="s">
        <v>5</v>
      </c>
      <c r="B7921">
        <v>9256</v>
      </c>
      <c r="C7921">
        <v>2022</v>
      </c>
      <c r="D7921">
        <v>9</v>
      </c>
      <c r="E7921">
        <v>7</v>
      </c>
      <c r="G7921" s="11">
        <v>44811</v>
      </c>
      <c r="H7921" s="12">
        <f t="shared" si="123"/>
        <v>17.080822507415359</v>
      </c>
    </row>
    <row r="7922" spans="1:8" x14ac:dyDescent="0.2">
      <c r="A7922" t="s">
        <v>5</v>
      </c>
      <c r="B7922">
        <v>9256</v>
      </c>
      <c r="C7922">
        <v>2022</v>
      </c>
      <c r="D7922">
        <v>9</v>
      </c>
      <c r="E7922">
        <v>8</v>
      </c>
      <c r="G7922" s="11">
        <v>44812</v>
      </c>
      <c r="H7922" s="12">
        <f t="shared" si="123"/>
        <v>17.0907877244112</v>
      </c>
    </row>
    <row r="7923" spans="1:8" x14ac:dyDescent="0.2">
      <c r="A7923" t="s">
        <v>5</v>
      </c>
      <c r="B7923">
        <v>9256</v>
      </c>
      <c r="C7923">
        <v>2022</v>
      </c>
      <c r="D7923">
        <v>9</v>
      </c>
      <c r="E7923">
        <v>9</v>
      </c>
      <c r="G7923" s="11">
        <v>44813</v>
      </c>
      <c r="H7923" s="12">
        <f t="shared" si="123"/>
        <v>17.101317908035657</v>
      </c>
    </row>
    <row r="7924" spans="1:8" x14ac:dyDescent="0.2">
      <c r="A7924" t="s">
        <v>5</v>
      </c>
      <c r="B7924">
        <v>9256</v>
      </c>
      <c r="C7924">
        <v>2022</v>
      </c>
      <c r="D7924">
        <v>9</v>
      </c>
      <c r="E7924">
        <v>10</v>
      </c>
      <c r="G7924" s="11">
        <v>44814</v>
      </c>
      <c r="H7924" s="12">
        <f t="shared" si="123"/>
        <v>17.112409942237985</v>
      </c>
    </row>
    <row r="7925" spans="1:8" x14ac:dyDescent="0.2">
      <c r="A7925" t="s">
        <v>5</v>
      </c>
      <c r="B7925">
        <v>9256</v>
      </c>
      <c r="C7925">
        <v>2022</v>
      </c>
      <c r="D7925">
        <v>9</v>
      </c>
      <c r="E7925">
        <v>11</v>
      </c>
      <c r="G7925" s="11">
        <v>44815</v>
      </c>
      <c r="H7925" s="12">
        <f t="shared" si="123"/>
        <v>17.124060544706808</v>
      </c>
    </row>
    <row r="7926" spans="1:8" x14ac:dyDescent="0.2">
      <c r="A7926" t="s">
        <v>5</v>
      </c>
      <c r="B7926">
        <v>9256</v>
      </c>
      <c r="C7926">
        <v>2022</v>
      </c>
      <c r="D7926">
        <v>9</v>
      </c>
      <c r="E7926">
        <v>12</v>
      </c>
      <c r="G7926" s="11">
        <v>44816</v>
      </c>
      <c r="H7926" s="12">
        <f t="shared" si="123"/>
        <v>17.136266267841417</v>
      </c>
    </row>
    <row r="7927" spans="1:8" x14ac:dyDescent="0.2">
      <c r="A7927" t="s">
        <v>5</v>
      </c>
      <c r="B7927">
        <v>9256</v>
      </c>
      <c r="C7927">
        <v>2022</v>
      </c>
      <c r="D7927">
        <v>9</v>
      </c>
      <c r="E7927">
        <v>13</v>
      </c>
      <c r="G7927" s="11">
        <v>44817</v>
      </c>
      <c r="H7927" s="12">
        <f t="shared" si="123"/>
        <v>17.149023499771964</v>
      </c>
    </row>
    <row r="7928" spans="1:8" x14ac:dyDescent="0.2">
      <c r="A7928" t="s">
        <v>5</v>
      </c>
      <c r="B7928">
        <v>9256</v>
      </c>
      <c r="C7928">
        <v>2022</v>
      </c>
      <c r="D7928">
        <v>9</v>
      </c>
      <c r="E7928">
        <v>14</v>
      </c>
      <c r="G7928" s="11">
        <v>44818</v>
      </c>
      <c r="H7928" s="12">
        <f t="shared" si="123"/>
        <v>17.162328465428274</v>
      </c>
    </row>
    <row r="7929" spans="1:8" x14ac:dyDescent="0.2">
      <c r="A7929" t="s">
        <v>5</v>
      </c>
      <c r="B7929">
        <v>9256</v>
      </c>
      <c r="C7929">
        <v>2022</v>
      </c>
      <c r="D7929">
        <v>9</v>
      </c>
      <c r="E7929">
        <v>15</v>
      </c>
      <c r="G7929" s="11">
        <v>44819</v>
      </c>
      <c r="H7929" s="12">
        <f t="shared" si="123"/>
        <v>17.176177227656957</v>
      </c>
    </row>
    <row r="7930" spans="1:8" x14ac:dyDescent="0.2">
      <c r="A7930" t="s">
        <v>5</v>
      </c>
      <c r="B7930">
        <v>9256</v>
      </c>
      <c r="C7930">
        <v>2022</v>
      </c>
      <c r="D7930">
        <v>9</v>
      </c>
      <c r="E7930">
        <v>16</v>
      </c>
      <c r="G7930" s="11">
        <v>44820</v>
      </c>
      <c r="H7930" s="12">
        <f t="shared" si="123"/>
        <v>17.190565688386467</v>
      </c>
    </row>
    <row r="7931" spans="1:8" x14ac:dyDescent="0.2">
      <c r="A7931" t="s">
        <v>5</v>
      </c>
      <c r="B7931">
        <v>9256</v>
      </c>
      <c r="C7931">
        <v>2022</v>
      </c>
      <c r="D7931">
        <v>9</v>
      </c>
      <c r="E7931">
        <v>17</v>
      </c>
      <c r="G7931" s="11">
        <v>44821</v>
      </c>
      <c r="H7931" s="12">
        <f t="shared" si="123"/>
        <v>17.205489589839779</v>
      </c>
    </row>
    <row r="7932" spans="1:8" x14ac:dyDescent="0.2">
      <c r="A7932" t="s">
        <v>5</v>
      </c>
      <c r="B7932">
        <v>9256</v>
      </c>
      <c r="C7932">
        <v>2022</v>
      </c>
      <c r="D7932">
        <v>9</v>
      </c>
      <c r="E7932">
        <v>18</v>
      </c>
      <c r="G7932" s="11">
        <v>44822</v>
      </c>
      <c r="H7932" s="12">
        <f t="shared" si="123"/>
        <v>17.220944515794354</v>
      </c>
    </row>
    <row r="7933" spans="1:8" x14ac:dyDescent="0.2">
      <c r="A7933" t="s">
        <v>5</v>
      </c>
      <c r="B7933">
        <v>9256</v>
      </c>
      <c r="C7933">
        <v>2022</v>
      </c>
      <c r="D7933">
        <v>9</v>
      </c>
      <c r="E7933">
        <v>19</v>
      </c>
      <c r="G7933" s="11">
        <v>44823</v>
      </c>
      <c r="H7933" s="12">
        <f t="shared" si="123"/>
        <v>17.236925892888955</v>
      </c>
    </row>
    <row r="7934" spans="1:8" x14ac:dyDescent="0.2">
      <c r="A7934" t="s">
        <v>5</v>
      </c>
      <c r="B7934">
        <v>9256</v>
      </c>
      <c r="C7934">
        <v>2022</v>
      </c>
      <c r="D7934">
        <v>9</v>
      </c>
      <c r="E7934">
        <v>20</v>
      </c>
      <c r="G7934" s="11">
        <v>44824</v>
      </c>
      <c r="H7934" s="12">
        <f t="shared" si="123"/>
        <v>17.253428991976989</v>
      </c>
    </row>
    <row r="7935" spans="1:8" x14ac:dyDescent="0.2">
      <c r="A7935" t="s">
        <v>5</v>
      </c>
      <c r="B7935">
        <v>9256</v>
      </c>
      <c r="C7935">
        <v>2022</v>
      </c>
      <c r="D7935">
        <v>9</v>
      </c>
      <c r="E7935">
        <v>21</v>
      </c>
      <c r="G7935" s="11">
        <v>44825</v>
      </c>
      <c r="H7935" s="12">
        <f t="shared" si="123"/>
        <v>17.270448929525919</v>
      </c>
    </row>
    <row r="7936" spans="1:8" x14ac:dyDescent="0.2">
      <c r="A7936" t="s">
        <v>5</v>
      </c>
      <c r="B7936">
        <v>9256</v>
      </c>
      <c r="C7936">
        <v>2022</v>
      </c>
      <c r="D7936">
        <v>9</v>
      </c>
      <c r="E7936">
        <v>22</v>
      </c>
      <c r="G7936" s="11">
        <v>44826</v>
      </c>
      <c r="H7936" s="12">
        <f t="shared" si="123"/>
        <v>17.287980669062403</v>
      </c>
    </row>
    <row r="7937" spans="1:8" x14ac:dyDescent="0.2">
      <c r="A7937" t="s">
        <v>5</v>
      </c>
      <c r="B7937">
        <v>9256</v>
      </c>
      <c r="C7937">
        <v>2022</v>
      </c>
      <c r="D7937">
        <v>9</v>
      </c>
      <c r="E7937">
        <v>23</v>
      </c>
      <c r="G7937" s="11">
        <v>44827</v>
      </c>
      <c r="H7937" s="12">
        <f t="shared" si="123"/>
        <v>17.306019022662657</v>
      </c>
    </row>
    <row r="7938" spans="1:8" x14ac:dyDescent="0.2">
      <c r="A7938" t="s">
        <v>5</v>
      </c>
      <c r="B7938">
        <v>9256</v>
      </c>
      <c r="C7938">
        <v>2022</v>
      </c>
      <c r="D7938">
        <v>9</v>
      </c>
      <c r="E7938">
        <v>24</v>
      </c>
      <c r="G7938" s="11">
        <v>44828</v>
      </c>
      <c r="H7938" s="12">
        <f t="shared" si="123"/>
        <v>17.324558652487635</v>
      </c>
    </row>
    <row r="7939" spans="1:8" x14ac:dyDescent="0.2">
      <c r="A7939" t="s">
        <v>5</v>
      </c>
      <c r="B7939">
        <v>9256</v>
      </c>
      <c r="C7939">
        <v>2022</v>
      </c>
      <c r="D7939">
        <v>9</v>
      </c>
      <c r="E7939">
        <v>25</v>
      </c>
      <c r="G7939" s="11">
        <v>44829</v>
      </c>
      <c r="H7939" s="12">
        <f t="shared" si="123"/>
        <v>17.343594072362603</v>
      </c>
    </row>
    <row r="7940" spans="1:8" x14ac:dyDescent="0.2">
      <c r="A7940" t="s">
        <v>5</v>
      </c>
      <c r="B7940">
        <v>9256</v>
      </c>
      <c r="C7940">
        <v>2022</v>
      </c>
      <c r="D7940">
        <v>9</v>
      </c>
      <c r="E7940">
        <v>26</v>
      </c>
      <c r="G7940" s="11">
        <v>44830</v>
      </c>
      <c r="H7940" s="12">
        <f t="shared" si="123"/>
        <v>17.363119649400566</v>
      </c>
    </row>
    <row r="7941" spans="1:8" x14ac:dyDescent="0.2">
      <c r="A7941" t="s">
        <v>5</v>
      </c>
      <c r="B7941">
        <v>9256</v>
      </c>
      <c r="C7941">
        <v>2022</v>
      </c>
      <c r="D7941">
        <v>9</v>
      </c>
      <c r="E7941">
        <v>27</v>
      </c>
      <c r="G7941" s="11">
        <v>44831</v>
      </c>
      <c r="H7941" s="12">
        <f t="shared" si="123"/>
        <v>17.383129605669144</v>
      </c>
    </row>
    <row r="7942" spans="1:8" x14ac:dyDescent="0.2">
      <c r="A7942" t="s">
        <v>5</v>
      </c>
      <c r="B7942">
        <v>9256</v>
      </c>
      <c r="C7942">
        <v>2022</v>
      </c>
      <c r="D7942">
        <v>9</v>
      </c>
      <c r="E7942">
        <v>28</v>
      </c>
      <c r="G7942" s="11">
        <v>44832</v>
      </c>
      <c r="H7942" s="12">
        <f t="shared" si="123"/>
        <v>17.40361801990035</v>
      </c>
    </row>
    <row r="7943" spans="1:8" x14ac:dyDescent="0.2">
      <c r="A7943" t="s">
        <v>5</v>
      </c>
      <c r="B7943">
        <v>9256</v>
      </c>
      <c r="C7943">
        <v>2022</v>
      </c>
      <c r="D7943">
        <v>9</v>
      </c>
      <c r="E7943">
        <v>29</v>
      </c>
      <c r="G7943" s="11">
        <v>44833</v>
      </c>
      <c r="H7943" s="12">
        <f t="shared" si="123"/>
        <v>17.424578829242783</v>
      </c>
    </row>
    <row r="7944" spans="1:8" x14ac:dyDescent="0.2">
      <c r="A7944" t="s">
        <v>5</v>
      </c>
      <c r="B7944">
        <v>9256</v>
      </c>
      <c r="C7944">
        <v>2022</v>
      </c>
      <c r="D7944">
        <v>9</v>
      </c>
      <c r="E7944">
        <v>30</v>
      </c>
      <c r="G7944" s="11">
        <v>44834</v>
      </c>
      <c r="H7944" s="12">
        <f t="shared" si="123"/>
        <v>17.446005831055732</v>
      </c>
    </row>
    <row r="7945" spans="1:8" x14ac:dyDescent="0.2">
      <c r="A7945" t="s">
        <v>5</v>
      </c>
      <c r="B7945">
        <v>9256</v>
      </c>
      <c r="C7945">
        <v>2022</v>
      </c>
      <c r="D7945">
        <v>10</v>
      </c>
      <c r="E7945">
        <v>1</v>
      </c>
      <c r="G7945" s="11">
        <v>44835</v>
      </c>
      <c r="H7945" s="12">
        <f t="shared" si="123"/>
        <v>17.477666917498219</v>
      </c>
    </row>
    <row r="7946" spans="1:8" x14ac:dyDescent="0.2">
      <c r="A7946" t="s">
        <v>5</v>
      </c>
      <c r="B7946">
        <v>9256</v>
      </c>
      <c r="C7946">
        <v>2022</v>
      </c>
      <c r="D7946">
        <v>10</v>
      </c>
      <c r="E7946">
        <v>2</v>
      </c>
      <c r="G7946" s="11">
        <v>44836</v>
      </c>
      <c r="H7946" s="12">
        <f t="shared" si="123"/>
        <v>17.5002045450323</v>
      </c>
    </row>
    <row r="7947" spans="1:8" x14ac:dyDescent="0.2">
      <c r="A7947" t="s">
        <v>5</v>
      </c>
      <c r="B7947">
        <v>9256</v>
      </c>
      <c r="C7947">
        <v>2022</v>
      </c>
      <c r="D7947">
        <v>10</v>
      </c>
      <c r="E7947">
        <v>3</v>
      </c>
      <c r="G7947" s="11">
        <v>44837</v>
      </c>
      <c r="H7947" s="12">
        <f t="shared" si="123"/>
        <v>17.523185986170898</v>
      </c>
    </row>
    <row r="7948" spans="1:8" x14ac:dyDescent="0.2">
      <c r="A7948" t="s">
        <v>5</v>
      </c>
      <c r="B7948">
        <v>9256</v>
      </c>
      <c r="C7948">
        <v>2022</v>
      </c>
      <c r="D7948">
        <v>10</v>
      </c>
      <c r="E7948">
        <v>4</v>
      </c>
      <c r="G7948" s="11">
        <v>44838</v>
      </c>
      <c r="H7948" s="12">
        <f t="shared" si="123"/>
        <v>17.546604440335841</v>
      </c>
    </row>
    <row r="7949" spans="1:8" x14ac:dyDescent="0.2">
      <c r="A7949" t="s">
        <v>5</v>
      </c>
      <c r="B7949">
        <v>9256</v>
      </c>
      <c r="C7949">
        <v>2022</v>
      </c>
      <c r="D7949">
        <v>10</v>
      </c>
      <c r="E7949">
        <v>5</v>
      </c>
      <c r="G7949" s="11">
        <v>44839</v>
      </c>
      <c r="H7949" s="12">
        <f t="shared" ref="H7949:H8012" si="124">((1+$H$4*SIN($H$5* ((30.44*(D7949-1)+E7949)+$H$6)))*$H$3+$H$7)</f>
        <v>17.57045297762977</v>
      </c>
    </row>
    <row r="7950" spans="1:8" x14ac:dyDescent="0.2">
      <c r="A7950" t="s">
        <v>5</v>
      </c>
      <c r="B7950">
        <v>9256</v>
      </c>
      <c r="C7950">
        <v>2022</v>
      </c>
      <c r="D7950">
        <v>10</v>
      </c>
      <c r="E7950">
        <v>6</v>
      </c>
      <c r="G7950" s="11">
        <v>44840</v>
      </c>
      <c r="H7950" s="12">
        <f t="shared" si="124"/>
        <v>17.594724540886823</v>
      </c>
    </row>
    <row r="7951" spans="1:8" x14ac:dyDescent="0.2">
      <c r="A7951" t="s">
        <v>5</v>
      </c>
      <c r="B7951">
        <v>9256</v>
      </c>
      <c r="C7951">
        <v>2022</v>
      </c>
      <c r="D7951">
        <v>10</v>
      </c>
      <c r="E7951">
        <v>7</v>
      </c>
      <c r="G7951" s="11">
        <v>44841</v>
      </c>
      <c r="H7951" s="12">
        <f t="shared" si="124"/>
        <v>17.619411947760934</v>
      </c>
    </row>
    <row r="7952" spans="1:8" x14ac:dyDescent="0.2">
      <c r="A7952" t="s">
        <v>5</v>
      </c>
      <c r="B7952">
        <v>9256</v>
      </c>
      <c r="C7952">
        <v>2022</v>
      </c>
      <c r="D7952">
        <v>10</v>
      </c>
      <c r="E7952">
        <v>8</v>
      </c>
      <c r="G7952" s="11">
        <v>44842</v>
      </c>
      <c r="H7952" s="12">
        <f t="shared" si="124"/>
        <v>17.64450789285123</v>
      </c>
    </row>
    <row r="7953" spans="1:8" x14ac:dyDescent="0.2">
      <c r="A7953" t="s">
        <v>5</v>
      </c>
      <c r="B7953">
        <v>9256</v>
      </c>
      <c r="C7953">
        <v>2022</v>
      </c>
      <c r="D7953">
        <v>10</v>
      </c>
      <c r="E7953">
        <v>9</v>
      </c>
      <c r="G7953" s="11">
        <v>44843</v>
      </c>
      <c r="H7953" s="12">
        <f t="shared" si="124"/>
        <v>17.670004949863799</v>
      </c>
    </row>
    <row r="7954" spans="1:8" x14ac:dyDescent="0.2">
      <c r="A7954" t="s">
        <v>5</v>
      </c>
      <c r="B7954">
        <v>9256</v>
      </c>
      <c r="C7954">
        <v>2022</v>
      </c>
      <c r="D7954">
        <v>10</v>
      </c>
      <c r="E7954">
        <v>10</v>
      </c>
      <c r="G7954" s="11">
        <v>44844</v>
      </c>
      <c r="H7954" s="12">
        <f t="shared" si="124"/>
        <v>17.69589557380927</v>
      </c>
    </row>
    <row r="7955" spans="1:8" x14ac:dyDescent="0.2">
      <c r="A7955" t="s">
        <v>5</v>
      </c>
      <c r="B7955">
        <v>9256</v>
      </c>
      <c r="C7955">
        <v>2022</v>
      </c>
      <c r="D7955">
        <v>10</v>
      </c>
      <c r="E7955">
        <v>11</v>
      </c>
      <c r="G7955" s="11">
        <v>44845</v>
      </c>
      <c r="H7955" s="12">
        <f t="shared" si="124"/>
        <v>17.722172103235472</v>
      </c>
    </row>
    <row r="7956" spans="1:8" x14ac:dyDescent="0.2">
      <c r="A7956" t="s">
        <v>5</v>
      </c>
      <c r="B7956">
        <v>9256</v>
      </c>
      <c r="C7956">
        <v>2022</v>
      </c>
      <c r="D7956">
        <v>10</v>
      </c>
      <c r="E7956">
        <v>12</v>
      </c>
      <c r="G7956" s="11">
        <v>44846</v>
      </c>
      <c r="H7956" s="12">
        <f t="shared" si="124"/>
        <v>17.748826762494598</v>
      </c>
    </row>
    <row r="7957" spans="1:8" x14ac:dyDescent="0.2">
      <c r="A7957" t="s">
        <v>5</v>
      </c>
      <c r="B7957">
        <v>9256</v>
      </c>
      <c r="C7957">
        <v>2022</v>
      </c>
      <c r="D7957">
        <v>10</v>
      </c>
      <c r="E7957">
        <v>13</v>
      </c>
      <c r="G7957" s="11">
        <v>44847</v>
      </c>
      <c r="H7957" s="12">
        <f t="shared" si="124"/>
        <v>17.775851664044147</v>
      </c>
    </row>
    <row r="7958" spans="1:8" x14ac:dyDescent="0.2">
      <c r="A7958" t="s">
        <v>5</v>
      </c>
      <c r="B7958">
        <v>9256</v>
      </c>
      <c r="C7958">
        <v>2022</v>
      </c>
      <c r="D7958">
        <v>10</v>
      </c>
      <c r="E7958">
        <v>14</v>
      </c>
      <c r="G7958" s="11">
        <v>44848</v>
      </c>
      <c r="H7958" s="12">
        <f t="shared" si="124"/>
        <v>17.803238810780957</v>
      </c>
    </row>
    <row r="7959" spans="1:8" x14ac:dyDescent="0.2">
      <c r="A7959" t="s">
        <v>5</v>
      </c>
      <c r="B7959">
        <v>9256</v>
      </c>
      <c r="C7959">
        <v>2022</v>
      </c>
      <c r="D7959">
        <v>10</v>
      </c>
      <c r="E7959">
        <v>15</v>
      </c>
      <c r="G7959" s="11">
        <v>44849</v>
      </c>
      <c r="H7959" s="12">
        <f t="shared" si="124"/>
        <v>17.830980098407693</v>
      </c>
    </row>
    <row r="7960" spans="1:8" x14ac:dyDescent="0.2">
      <c r="A7960" t="s">
        <v>5</v>
      </c>
      <c r="B7960">
        <v>9256</v>
      </c>
      <c r="C7960">
        <v>2022</v>
      </c>
      <c r="D7960">
        <v>10</v>
      </c>
      <c r="E7960">
        <v>16</v>
      </c>
      <c r="G7960" s="11">
        <v>44850</v>
      </c>
      <c r="H7960" s="12">
        <f t="shared" si="124"/>
        <v>17.859067317831034</v>
      </c>
    </row>
    <row r="7961" spans="1:8" x14ac:dyDescent="0.2">
      <c r="A7961" t="s">
        <v>5</v>
      </c>
      <c r="B7961">
        <v>9256</v>
      </c>
      <c r="C7961">
        <v>2022</v>
      </c>
      <c r="D7961">
        <v>10</v>
      </c>
      <c r="E7961">
        <v>17</v>
      </c>
      <c r="G7961" s="11">
        <v>44851</v>
      </c>
      <c r="H7961" s="12">
        <f t="shared" si="124"/>
        <v>17.887492157590867</v>
      </c>
    </row>
    <row r="7962" spans="1:8" x14ac:dyDescent="0.2">
      <c r="A7962" t="s">
        <v>5</v>
      </c>
      <c r="B7962">
        <v>9256</v>
      </c>
      <c r="C7962">
        <v>2022</v>
      </c>
      <c r="D7962">
        <v>10</v>
      </c>
      <c r="E7962">
        <v>18</v>
      </c>
      <c r="G7962" s="11">
        <v>44852</v>
      </c>
      <c r="H7962" s="12">
        <f t="shared" si="124"/>
        <v>17.916246206319801</v>
      </c>
    </row>
    <row r="7963" spans="1:8" x14ac:dyDescent="0.2">
      <c r="A7963" t="s">
        <v>5</v>
      </c>
      <c r="B7963">
        <v>9256</v>
      </c>
      <c r="C7963">
        <v>2022</v>
      </c>
      <c r="D7963">
        <v>10</v>
      </c>
      <c r="E7963">
        <v>19</v>
      </c>
      <c r="G7963" s="11">
        <v>44853</v>
      </c>
      <c r="H7963" s="12">
        <f t="shared" si="124"/>
        <v>17.945320955232205</v>
      </c>
    </row>
    <row r="7964" spans="1:8" x14ac:dyDescent="0.2">
      <c r="A7964" t="s">
        <v>5</v>
      </c>
      <c r="B7964">
        <v>9256</v>
      </c>
      <c r="C7964">
        <v>2022</v>
      </c>
      <c r="D7964">
        <v>10</v>
      </c>
      <c r="E7964">
        <v>20</v>
      </c>
      <c r="G7964" s="11">
        <v>44854</v>
      </c>
      <c r="H7964" s="12">
        <f t="shared" si="124"/>
        <v>17.974707800642115</v>
      </c>
    </row>
    <row r="7965" spans="1:8" x14ac:dyDescent="0.2">
      <c r="A7965" t="s">
        <v>5</v>
      </c>
      <c r="B7965">
        <v>9256</v>
      </c>
      <c r="C7965">
        <v>2022</v>
      </c>
      <c r="D7965">
        <v>10</v>
      </c>
      <c r="E7965">
        <v>21</v>
      </c>
      <c r="G7965" s="11">
        <v>44855</v>
      </c>
      <c r="H7965" s="12">
        <f t="shared" si="124"/>
        <v>18.004398046509174</v>
      </c>
    </row>
    <row r="7966" spans="1:8" x14ac:dyDescent="0.2">
      <c r="A7966" t="s">
        <v>5</v>
      </c>
      <c r="B7966">
        <v>9256</v>
      </c>
      <c r="C7966">
        <v>2022</v>
      </c>
      <c r="D7966">
        <v>10</v>
      </c>
      <c r="E7966">
        <v>22</v>
      </c>
      <c r="G7966" s="11">
        <v>44856</v>
      </c>
      <c r="H7966" s="12">
        <f t="shared" si="124"/>
        <v>18.03438290701197</v>
      </c>
    </row>
    <row r="7967" spans="1:8" x14ac:dyDescent="0.2">
      <c r="A7967" t="s">
        <v>5</v>
      </c>
      <c r="B7967">
        <v>9256</v>
      </c>
      <c r="C7967">
        <v>2022</v>
      </c>
      <c r="D7967">
        <v>10</v>
      </c>
      <c r="E7967">
        <v>23</v>
      </c>
      <c r="G7967" s="11">
        <v>44857</v>
      </c>
      <c r="H7967" s="12">
        <f t="shared" si="124"/>
        <v>18.064653509147863</v>
      </c>
    </row>
    <row r="7968" spans="1:8" x14ac:dyDescent="0.2">
      <c r="A7968" t="s">
        <v>5</v>
      </c>
      <c r="B7968">
        <v>9256</v>
      </c>
      <c r="C7968">
        <v>2022</v>
      </c>
      <c r="D7968">
        <v>10</v>
      </c>
      <c r="E7968">
        <v>24</v>
      </c>
      <c r="G7968" s="11">
        <v>44858</v>
      </c>
      <c r="H7968" s="12">
        <f t="shared" si="124"/>
        <v>18.09520089535868</v>
      </c>
    </row>
    <row r="7969" spans="1:8" x14ac:dyDescent="0.2">
      <c r="A7969" t="s">
        <v>5</v>
      </c>
      <c r="B7969">
        <v>9256</v>
      </c>
      <c r="C7969">
        <v>2022</v>
      </c>
      <c r="D7969">
        <v>10</v>
      </c>
      <c r="E7969">
        <v>25</v>
      </c>
      <c r="G7969" s="11">
        <v>44859</v>
      </c>
      <c r="H7969" s="12">
        <f t="shared" si="124"/>
        <v>18.126016026181379</v>
      </c>
    </row>
    <row r="7970" spans="1:8" x14ac:dyDescent="0.2">
      <c r="A7970" t="s">
        <v>5</v>
      </c>
      <c r="B7970">
        <v>9256</v>
      </c>
      <c r="C7970">
        <v>2022</v>
      </c>
      <c r="D7970">
        <v>10</v>
      </c>
      <c r="E7970">
        <v>26</v>
      </c>
      <c r="G7970" s="11">
        <v>44860</v>
      </c>
      <c r="H7970" s="12">
        <f t="shared" si="124"/>
        <v>18.157089782922981</v>
      </c>
    </row>
    <row r="7971" spans="1:8" x14ac:dyDescent="0.2">
      <c r="A7971" t="s">
        <v>5</v>
      </c>
      <c r="B7971">
        <v>9256</v>
      </c>
      <c r="C7971">
        <v>2022</v>
      </c>
      <c r="D7971">
        <v>10</v>
      </c>
      <c r="E7971">
        <v>27</v>
      </c>
      <c r="G7971" s="11">
        <v>44861</v>
      </c>
      <c r="H7971" s="12">
        <f t="shared" si="124"/>
        <v>18.188412970358932</v>
      </c>
    </row>
    <row r="7972" spans="1:8" x14ac:dyDescent="0.2">
      <c r="A7972" t="s">
        <v>5</v>
      </c>
      <c r="B7972">
        <v>9256</v>
      </c>
      <c r="C7972">
        <v>2022</v>
      </c>
      <c r="D7972">
        <v>10</v>
      </c>
      <c r="E7972">
        <v>28</v>
      </c>
      <c r="G7972" s="11">
        <v>44862</v>
      </c>
      <c r="H7972" s="12">
        <f t="shared" si="124"/>
        <v>18.21997631945414</v>
      </c>
    </row>
    <row r="7973" spans="1:8" x14ac:dyDescent="0.2">
      <c r="A7973" t="s">
        <v>5</v>
      </c>
      <c r="B7973">
        <v>9256</v>
      </c>
      <c r="C7973">
        <v>2022</v>
      </c>
      <c r="D7973">
        <v>10</v>
      </c>
      <c r="E7973">
        <v>29</v>
      </c>
      <c r="G7973" s="11">
        <v>44863</v>
      </c>
      <c r="H7973" s="12">
        <f t="shared" si="124"/>
        <v>18.251770490105791</v>
      </c>
    </row>
    <row r="7974" spans="1:8" x14ac:dyDescent="0.2">
      <c r="A7974" t="s">
        <v>5</v>
      </c>
      <c r="B7974">
        <v>9256</v>
      </c>
      <c r="C7974">
        <v>2022</v>
      </c>
      <c r="D7974">
        <v>10</v>
      </c>
      <c r="E7974">
        <v>30</v>
      </c>
      <c r="G7974" s="11">
        <v>44864</v>
      </c>
      <c r="H7974" s="12">
        <f t="shared" si="124"/>
        <v>18.28378607390728</v>
      </c>
    </row>
    <row r="7975" spans="1:8" x14ac:dyDescent="0.2">
      <c r="A7975" t="s">
        <v>5</v>
      </c>
      <c r="B7975">
        <v>9256</v>
      </c>
      <c r="C7975">
        <v>2022</v>
      </c>
      <c r="D7975">
        <v>10</v>
      </c>
      <c r="E7975">
        <v>31</v>
      </c>
      <c r="G7975" s="11">
        <v>44865</v>
      </c>
      <c r="H7975" s="12">
        <f t="shared" si="124"/>
        <v>18.316013596932269</v>
      </c>
    </row>
    <row r="7976" spans="1:8" x14ac:dyDescent="0.2">
      <c r="A7976" t="s">
        <v>5</v>
      </c>
      <c r="B7976">
        <v>9256</v>
      </c>
      <c r="C7976">
        <v>2022</v>
      </c>
      <c r="D7976">
        <v>11</v>
      </c>
      <c r="E7976">
        <v>1</v>
      </c>
      <c r="G7976" s="11">
        <v>44866</v>
      </c>
      <c r="H7976" s="12">
        <f t="shared" si="124"/>
        <v>18.330258394352242</v>
      </c>
    </row>
    <row r="7977" spans="1:8" x14ac:dyDescent="0.2">
      <c r="A7977" t="s">
        <v>5</v>
      </c>
      <c r="B7977">
        <v>9256</v>
      </c>
      <c r="C7977">
        <v>2022</v>
      </c>
      <c r="D7977">
        <v>11</v>
      </c>
      <c r="E7977">
        <v>2</v>
      </c>
      <c r="G7977" s="11">
        <v>44867</v>
      </c>
      <c r="H7977" s="12">
        <f t="shared" si="124"/>
        <v>18.362774340350622</v>
      </c>
    </row>
    <row r="7978" spans="1:8" x14ac:dyDescent="0.2">
      <c r="A7978" t="s">
        <v>5</v>
      </c>
      <c r="B7978">
        <v>9256</v>
      </c>
      <c r="C7978">
        <v>2022</v>
      </c>
      <c r="D7978">
        <v>11</v>
      </c>
      <c r="E7978">
        <v>3</v>
      </c>
      <c r="G7978" s="11">
        <v>44868</v>
      </c>
      <c r="H7978" s="12">
        <f t="shared" si="124"/>
        <v>18.395478851673669</v>
      </c>
    </row>
    <row r="7979" spans="1:8" x14ac:dyDescent="0.2">
      <c r="A7979" t="s">
        <v>5</v>
      </c>
      <c r="B7979">
        <v>9256</v>
      </c>
      <c r="C7979">
        <v>2022</v>
      </c>
      <c r="D7979">
        <v>11</v>
      </c>
      <c r="E7979">
        <v>4</v>
      </c>
      <c r="G7979" s="11">
        <v>44869</v>
      </c>
      <c r="H7979" s="12">
        <f t="shared" si="124"/>
        <v>18.428362250530316</v>
      </c>
    </row>
    <row r="7980" spans="1:8" x14ac:dyDescent="0.2">
      <c r="A7980" t="s">
        <v>5</v>
      </c>
      <c r="B7980">
        <v>9256</v>
      </c>
      <c r="C7980">
        <v>2022</v>
      </c>
      <c r="D7980">
        <v>11</v>
      </c>
      <c r="E7980">
        <v>5</v>
      </c>
      <c r="G7980" s="11">
        <v>44870</v>
      </c>
      <c r="H7980" s="12">
        <f t="shared" si="124"/>
        <v>18.461414806193794</v>
      </c>
    </row>
    <row r="7981" spans="1:8" x14ac:dyDescent="0.2">
      <c r="A7981" t="s">
        <v>5</v>
      </c>
      <c r="B7981">
        <v>9256</v>
      </c>
      <c r="C7981">
        <v>2022</v>
      </c>
      <c r="D7981">
        <v>11</v>
      </c>
      <c r="E7981">
        <v>6</v>
      </c>
      <c r="G7981" s="11">
        <v>44871</v>
      </c>
      <c r="H7981" s="12">
        <f t="shared" si="124"/>
        <v>18.494626737881127</v>
      </c>
    </row>
    <row r="7982" spans="1:8" x14ac:dyDescent="0.2">
      <c r="A7982" t="s">
        <v>5</v>
      </c>
      <c r="B7982">
        <v>9256</v>
      </c>
      <c r="C7982">
        <v>2022</v>
      </c>
      <c r="D7982">
        <v>11</v>
      </c>
      <c r="E7982">
        <v>7</v>
      </c>
      <c r="G7982" s="11">
        <v>44872</v>
      </c>
      <c r="H7982" s="12">
        <f t="shared" si="124"/>
        <v>18.52798821764739</v>
      </c>
    </row>
    <row r="7983" spans="1:8" x14ac:dyDescent="0.2">
      <c r="A7983" t="s">
        <v>5</v>
      </c>
      <c r="B7983">
        <v>9256</v>
      </c>
      <c r="C7983">
        <v>2022</v>
      </c>
      <c r="D7983">
        <v>11</v>
      </c>
      <c r="E7983">
        <v>8</v>
      </c>
      <c r="G7983" s="11">
        <v>44873</v>
      </c>
      <c r="H7983" s="12">
        <f t="shared" si="124"/>
        <v>18.561489373293995</v>
      </c>
    </row>
    <row r="7984" spans="1:8" x14ac:dyDescent="0.2">
      <c r="A7984" t="s">
        <v>5</v>
      </c>
      <c r="B7984">
        <v>9256</v>
      </c>
      <c r="C7984">
        <v>2022</v>
      </c>
      <c r="D7984">
        <v>11</v>
      </c>
      <c r="E7984">
        <v>9</v>
      </c>
      <c r="G7984" s="11">
        <v>44874</v>
      </c>
      <c r="H7984" s="12">
        <f t="shared" si="124"/>
        <v>18.595120291289998</v>
      </c>
    </row>
    <row r="7985" spans="1:8" x14ac:dyDescent="0.2">
      <c r="A7985" t="s">
        <v>5</v>
      </c>
      <c r="B7985">
        <v>9256</v>
      </c>
      <c r="C7985">
        <v>2022</v>
      </c>
      <c r="D7985">
        <v>11</v>
      </c>
      <c r="E7985">
        <v>10</v>
      </c>
      <c r="G7985" s="11">
        <v>44875</v>
      </c>
      <c r="H7985" s="12">
        <f t="shared" si="124"/>
        <v>18.628871019705695</v>
      </c>
    </row>
    <row r="7986" spans="1:8" x14ac:dyDescent="0.2">
      <c r="A7986" t="s">
        <v>5</v>
      </c>
      <c r="B7986">
        <v>9256</v>
      </c>
      <c r="C7986">
        <v>2022</v>
      </c>
      <c r="D7986">
        <v>11</v>
      </c>
      <c r="E7986">
        <v>11</v>
      </c>
      <c r="G7986" s="11">
        <v>44876</v>
      </c>
      <c r="H7986" s="12">
        <f t="shared" si="124"/>
        <v>18.662731571157554</v>
      </c>
    </row>
    <row r="7987" spans="1:8" x14ac:dyDescent="0.2">
      <c r="A7987" t="s">
        <v>5</v>
      </c>
      <c r="B7987">
        <v>9256</v>
      </c>
      <c r="C7987">
        <v>2022</v>
      </c>
      <c r="D7987">
        <v>11</v>
      </c>
      <c r="E7987">
        <v>12</v>
      </c>
      <c r="G7987" s="11">
        <v>44877</v>
      </c>
      <c r="H7987" s="12">
        <f t="shared" si="124"/>
        <v>18.696691925763634</v>
      </c>
    </row>
    <row r="7988" spans="1:8" x14ac:dyDescent="0.2">
      <c r="A7988" t="s">
        <v>5</v>
      </c>
      <c r="B7988">
        <v>9256</v>
      </c>
      <c r="C7988">
        <v>2022</v>
      </c>
      <c r="D7988">
        <v>11</v>
      </c>
      <c r="E7988">
        <v>13</v>
      </c>
      <c r="G7988" s="11">
        <v>44878</v>
      </c>
      <c r="H7988" s="12">
        <f t="shared" si="124"/>
        <v>18.730742034108637</v>
      </c>
    </row>
    <row r="7989" spans="1:8" x14ac:dyDescent="0.2">
      <c r="A7989" t="s">
        <v>5</v>
      </c>
      <c r="B7989">
        <v>9256</v>
      </c>
      <c r="C7989">
        <v>2022</v>
      </c>
      <c r="D7989">
        <v>11</v>
      </c>
      <c r="E7989">
        <v>14</v>
      </c>
      <c r="G7989" s="11">
        <v>44879</v>
      </c>
      <c r="H7989" s="12">
        <f t="shared" si="124"/>
        <v>18.764871820217692</v>
      </c>
    </row>
    <row r="7990" spans="1:8" x14ac:dyDescent="0.2">
      <c r="A7990" t="s">
        <v>5</v>
      </c>
      <c r="B7990">
        <v>9256</v>
      </c>
      <c r="C7990">
        <v>2022</v>
      </c>
      <c r="D7990">
        <v>11</v>
      </c>
      <c r="E7990">
        <v>15</v>
      </c>
      <c r="G7990" s="11">
        <v>44880</v>
      </c>
      <c r="H7990" s="12">
        <f t="shared" si="124"/>
        <v>18.799071184537997</v>
      </c>
    </row>
    <row r="7991" spans="1:8" x14ac:dyDescent="0.2">
      <c r="A7991" t="s">
        <v>5</v>
      </c>
      <c r="B7991">
        <v>9256</v>
      </c>
      <c r="C7991">
        <v>2022</v>
      </c>
      <c r="D7991">
        <v>11</v>
      </c>
      <c r="E7991">
        <v>16</v>
      </c>
      <c r="G7991" s="11">
        <v>44881</v>
      </c>
      <c r="H7991" s="12">
        <f t="shared" si="124"/>
        <v>18.833330006927426</v>
      </c>
    </row>
    <row r="7992" spans="1:8" x14ac:dyDescent="0.2">
      <c r="A7992" t="s">
        <v>5</v>
      </c>
      <c r="B7992">
        <v>9256</v>
      </c>
      <c r="C7992">
        <v>2022</v>
      </c>
      <c r="D7992">
        <v>11</v>
      </c>
      <c r="E7992">
        <v>17</v>
      </c>
      <c r="G7992" s="11">
        <v>44882</v>
      </c>
      <c r="H7992" s="12">
        <f t="shared" si="124"/>
        <v>18.86763814964927</v>
      </c>
    </row>
    <row r="7993" spans="1:8" x14ac:dyDescent="0.2">
      <c r="A7993" t="s">
        <v>5</v>
      </c>
      <c r="B7993">
        <v>9256</v>
      </c>
      <c r="C7993">
        <v>2022</v>
      </c>
      <c r="D7993">
        <v>11</v>
      </c>
      <c r="E7993">
        <v>18</v>
      </c>
      <c r="G7993" s="11">
        <v>44883</v>
      </c>
      <c r="H7993" s="12">
        <f t="shared" si="124"/>
        <v>18.901985460372131</v>
      </c>
    </row>
    <row r="7994" spans="1:8" x14ac:dyDescent="0.2">
      <c r="A7994" t="s">
        <v>5</v>
      </c>
      <c r="B7994">
        <v>9256</v>
      </c>
      <c r="C7994">
        <v>2022</v>
      </c>
      <c r="D7994">
        <v>11</v>
      </c>
      <c r="E7994">
        <v>19</v>
      </c>
      <c r="G7994" s="11">
        <v>44884</v>
      </c>
      <c r="H7994" s="12">
        <f t="shared" si="124"/>
        <v>18.936361775174166</v>
      </c>
    </row>
    <row r="7995" spans="1:8" x14ac:dyDescent="0.2">
      <c r="A7995" t="s">
        <v>5</v>
      </c>
      <c r="B7995">
        <v>9256</v>
      </c>
      <c r="C7995">
        <v>2022</v>
      </c>
      <c r="D7995">
        <v>11</v>
      </c>
      <c r="E7995">
        <v>20</v>
      </c>
      <c r="G7995" s="11">
        <v>44885</v>
      </c>
      <c r="H7995" s="12">
        <f t="shared" si="124"/>
        <v>18.970756921550773</v>
      </c>
    </row>
    <row r="7996" spans="1:8" x14ac:dyDescent="0.2">
      <c r="A7996" t="s">
        <v>5</v>
      </c>
      <c r="B7996">
        <v>9256</v>
      </c>
      <c r="C7996">
        <v>2022</v>
      </c>
      <c r="D7996">
        <v>11</v>
      </c>
      <c r="E7996">
        <v>21</v>
      </c>
      <c r="G7996" s="11">
        <v>44886</v>
      </c>
      <c r="H7996" s="12">
        <f t="shared" si="124"/>
        <v>19.005160721424765</v>
      </c>
    </row>
    <row r="7997" spans="1:8" x14ac:dyDescent="0.2">
      <c r="A7997" t="s">
        <v>5</v>
      </c>
      <c r="B7997">
        <v>9256</v>
      </c>
      <c r="C7997">
        <v>2022</v>
      </c>
      <c r="D7997">
        <v>11</v>
      </c>
      <c r="E7997">
        <v>22</v>
      </c>
      <c r="G7997" s="11">
        <v>44887</v>
      </c>
      <c r="H7997" s="12">
        <f t="shared" si="124"/>
        <v>19.03956299415826</v>
      </c>
    </row>
    <row r="7998" spans="1:8" x14ac:dyDescent="0.2">
      <c r="A7998" t="s">
        <v>5</v>
      </c>
      <c r="B7998">
        <v>9256</v>
      </c>
      <c r="C7998">
        <v>2022</v>
      </c>
      <c r="D7998">
        <v>11</v>
      </c>
      <c r="E7998">
        <v>23</v>
      </c>
      <c r="G7998" s="11">
        <v>44888</v>
      </c>
      <c r="H7998" s="12">
        <f t="shared" si="124"/>
        <v>19.073953559565279</v>
      </c>
    </row>
    <row r="7999" spans="1:8" x14ac:dyDescent="0.2">
      <c r="A7999" t="s">
        <v>5</v>
      </c>
      <c r="B7999">
        <v>9256</v>
      </c>
      <c r="C7999">
        <v>2022</v>
      </c>
      <c r="D7999">
        <v>11</v>
      </c>
      <c r="E7999">
        <v>24</v>
      </c>
      <c r="G7999" s="11">
        <v>44889</v>
      </c>
      <c r="H7999" s="12">
        <f t="shared" si="124"/>
        <v>19.10832224092422</v>
      </c>
    </row>
    <row r="8000" spans="1:8" x14ac:dyDescent="0.2">
      <c r="A8000" t="s">
        <v>5</v>
      </c>
      <c r="B8000">
        <v>9256</v>
      </c>
      <c r="C8000">
        <v>2022</v>
      </c>
      <c r="D8000">
        <v>11</v>
      </c>
      <c r="E8000">
        <v>25</v>
      </c>
      <c r="G8000" s="11">
        <v>44890</v>
      </c>
      <c r="H8000" s="12">
        <f t="shared" si="124"/>
        <v>19.14265886798934</v>
      </c>
    </row>
    <row r="8001" spans="1:8" x14ac:dyDescent="0.2">
      <c r="A8001" t="s">
        <v>5</v>
      </c>
      <c r="B8001">
        <v>9256</v>
      </c>
      <c r="C8001">
        <v>2022</v>
      </c>
      <c r="D8001">
        <v>11</v>
      </c>
      <c r="E8001">
        <v>26</v>
      </c>
      <c r="G8001" s="11">
        <v>44891</v>
      </c>
      <c r="H8001" s="12">
        <f t="shared" si="124"/>
        <v>19.176953280000255</v>
      </c>
    </row>
    <row r="8002" spans="1:8" x14ac:dyDescent="0.2">
      <c r="A8002" t="s">
        <v>5</v>
      </c>
      <c r="B8002">
        <v>9256</v>
      </c>
      <c r="C8002">
        <v>2022</v>
      </c>
      <c r="D8002">
        <v>11</v>
      </c>
      <c r="E8002">
        <v>27</v>
      </c>
      <c r="G8002" s="11">
        <v>44892</v>
      </c>
      <c r="H8002" s="12">
        <f t="shared" si="124"/>
        <v>19.211195328688717</v>
      </c>
    </row>
    <row r="8003" spans="1:8" x14ac:dyDescent="0.2">
      <c r="A8003" t="s">
        <v>5</v>
      </c>
      <c r="B8003">
        <v>9256</v>
      </c>
      <c r="C8003">
        <v>2022</v>
      </c>
      <c r="D8003">
        <v>11</v>
      </c>
      <c r="E8003">
        <v>28</v>
      </c>
      <c r="G8003" s="11">
        <v>44893</v>
      </c>
      <c r="H8003" s="12">
        <f t="shared" si="124"/>
        <v>19.245374881281613</v>
      </c>
    </row>
    <row r="8004" spans="1:8" x14ac:dyDescent="0.2">
      <c r="A8004" t="s">
        <v>5</v>
      </c>
      <c r="B8004">
        <v>9256</v>
      </c>
      <c r="C8004">
        <v>2022</v>
      </c>
      <c r="D8004">
        <v>11</v>
      </c>
      <c r="E8004">
        <v>29</v>
      </c>
      <c r="G8004" s="11">
        <v>44894</v>
      </c>
      <c r="H8004" s="12">
        <f t="shared" si="124"/>
        <v>19.279481823499438</v>
      </c>
    </row>
    <row r="8005" spans="1:8" x14ac:dyDescent="0.2">
      <c r="A8005" t="s">
        <v>5</v>
      </c>
      <c r="B8005">
        <v>9256</v>
      </c>
      <c r="C8005">
        <v>2022</v>
      </c>
      <c r="D8005">
        <v>11</v>
      </c>
      <c r="E8005">
        <v>30</v>
      </c>
      <c r="G8005" s="11">
        <v>44895</v>
      </c>
      <c r="H8005" s="12">
        <f t="shared" si="124"/>
        <v>19.313506062549259</v>
      </c>
    </row>
    <row r="8006" spans="1:8" x14ac:dyDescent="0.2">
      <c r="A8006" t="s">
        <v>5</v>
      </c>
      <c r="B8006">
        <v>9256</v>
      </c>
      <c r="C8006">
        <v>2022</v>
      </c>
      <c r="D8006">
        <v>12</v>
      </c>
      <c r="E8006">
        <v>1</v>
      </c>
      <c r="G8006" s="11">
        <v>44896</v>
      </c>
      <c r="H8006" s="12">
        <f t="shared" si="124"/>
        <v>19.362335397597253</v>
      </c>
    </row>
    <row r="8007" spans="1:8" x14ac:dyDescent="0.2">
      <c r="A8007" t="s">
        <v>5</v>
      </c>
      <c r="B8007">
        <v>9256</v>
      </c>
      <c r="C8007">
        <v>2022</v>
      </c>
      <c r="D8007">
        <v>12</v>
      </c>
      <c r="E8007">
        <v>2</v>
      </c>
      <c r="G8007" s="11">
        <v>44897</v>
      </c>
      <c r="H8007" s="12">
        <f t="shared" si="124"/>
        <v>19.396115642153738</v>
      </c>
    </row>
    <row r="8008" spans="1:8" x14ac:dyDescent="0.2">
      <c r="A8008" t="s">
        <v>5</v>
      </c>
      <c r="B8008">
        <v>9256</v>
      </c>
      <c r="C8008">
        <v>2022</v>
      </c>
      <c r="D8008">
        <v>12</v>
      </c>
      <c r="E8008">
        <v>3</v>
      </c>
      <c r="G8008" s="11">
        <v>44898</v>
      </c>
      <c r="H8008" s="12">
        <f t="shared" si="124"/>
        <v>19.429778669718822</v>
      </c>
    </row>
    <row r="8009" spans="1:8" x14ac:dyDescent="0.2">
      <c r="A8009" t="s">
        <v>5</v>
      </c>
      <c r="B8009">
        <v>9256</v>
      </c>
      <c r="C8009">
        <v>2022</v>
      </c>
      <c r="D8009">
        <v>12</v>
      </c>
      <c r="E8009">
        <v>4</v>
      </c>
      <c r="G8009" s="11">
        <v>44899</v>
      </c>
      <c r="H8009" s="12">
        <f t="shared" si="124"/>
        <v>19.463314518861061</v>
      </c>
    </row>
    <row r="8010" spans="1:8" x14ac:dyDescent="0.2">
      <c r="A8010" t="s">
        <v>5</v>
      </c>
      <c r="B8010">
        <v>9256</v>
      </c>
      <c r="C8010">
        <v>2022</v>
      </c>
      <c r="D8010">
        <v>12</v>
      </c>
      <c r="E8010">
        <v>5</v>
      </c>
      <c r="G8010" s="11">
        <v>44900</v>
      </c>
      <c r="H8010" s="12">
        <f t="shared" si="124"/>
        <v>19.496713265783157</v>
      </c>
    </row>
    <row r="8011" spans="1:8" x14ac:dyDescent="0.2">
      <c r="A8011" t="s">
        <v>5</v>
      </c>
      <c r="B8011">
        <v>9256</v>
      </c>
      <c r="C8011">
        <v>2022</v>
      </c>
      <c r="D8011">
        <v>12</v>
      </c>
      <c r="E8011">
        <v>6</v>
      </c>
      <c r="G8011" s="11">
        <v>44901</v>
      </c>
      <c r="H8011" s="12">
        <f t="shared" si="124"/>
        <v>19.529965027258559</v>
      </c>
    </row>
    <row r="8012" spans="1:8" x14ac:dyDescent="0.2">
      <c r="A8012" t="s">
        <v>5</v>
      </c>
      <c r="B8012">
        <v>9256</v>
      </c>
      <c r="C8012">
        <v>2022</v>
      </c>
      <c r="D8012">
        <v>12</v>
      </c>
      <c r="E8012">
        <v>7</v>
      </c>
      <c r="G8012" s="11">
        <v>44902</v>
      </c>
      <c r="H8012" s="12">
        <f t="shared" si="124"/>
        <v>19.563059963556078</v>
      </c>
    </row>
    <row r="8013" spans="1:8" x14ac:dyDescent="0.2">
      <c r="A8013" t="s">
        <v>5</v>
      </c>
      <c r="B8013">
        <v>9256</v>
      </c>
      <c r="C8013">
        <v>2022</v>
      </c>
      <c r="D8013">
        <v>12</v>
      </c>
      <c r="E8013">
        <v>8</v>
      </c>
      <c r="G8013" s="11">
        <v>44903</v>
      </c>
      <c r="H8013" s="12">
        <f t="shared" ref="H8013:H8076" si="125">((1+$H$4*SIN($H$5* ((30.44*(D8013-1)+E8013)+$H$6)))*$H$3+$H$7)</f>
        <v>19.595988281351616</v>
      </c>
    </row>
    <row r="8014" spans="1:8" x14ac:dyDescent="0.2">
      <c r="A8014" t="s">
        <v>5</v>
      </c>
      <c r="B8014">
        <v>9256</v>
      </c>
      <c r="C8014">
        <v>2022</v>
      </c>
      <c r="D8014">
        <v>12</v>
      </c>
      <c r="E8014">
        <v>9</v>
      </c>
      <c r="G8014" s="11">
        <v>44904</v>
      </c>
      <c r="H8014" s="12">
        <f t="shared" si="125"/>
        <v>19.628740236626172</v>
      </c>
    </row>
    <row r="8015" spans="1:8" x14ac:dyDescent="0.2">
      <c r="A8015" t="s">
        <v>5</v>
      </c>
      <c r="B8015">
        <v>9256</v>
      </c>
      <c r="C8015">
        <v>2022</v>
      </c>
      <c r="D8015">
        <v>12</v>
      </c>
      <c r="E8015">
        <v>10</v>
      </c>
      <c r="G8015" s="11">
        <v>44905</v>
      </c>
      <c r="H8015" s="12">
        <f t="shared" si="125"/>
        <v>19.661306137549257</v>
      </c>
    </row>
    <row r="8016" spans="1:8" x14ac:dyDescent="0.2">
      <c r="A8016" t="s">
        <v>5</v>
      </c>
      <c r="B8016">
        <v>9256</v>
      </c>
      <c r="C8016">
        <v>2022</v>
      </c>
      <c r="D8016">
        <v>12</v>
      </c>
      <c r="E8016">
        <v>11</v>
      </c>
      <c r="G8016" s="11">
        <v>44906</v>
      </c>
      <c r="H8016" s="12">
        <f t="shared" si="125"/>
        <v>19.693676347346845</v>
      </c>
    </row>
    <row r="8017" spans="1:8" x14ac:dyDescent="0.2">
      <c r="A8017" t="s">
        <v>5</v>
      </c>
      <c r="B8017">
        <v>9256</v>
      </c>
      <c r="C8017">
        <v>2022</v>
      </c>
      <c r="D8017">
        <v>12</v>
      </c>
      <c r="E8017">
        <v>12</v>
      </c>
      <c r="G8017" s="11">
        <v>44907</v>
      </c>
      <c r="H8017" s="12">
        <f t="shared" si="125"/>
        <v>19.725841287153074</v>
      </c>
    </row>
    <row r="8018" spans="1:8" x14ac:dyDescent="0.2">
      <c r="A8018" t="s">
        <v>5</v>
      </c>
      <c r="B8018">
        <v>9256</v>
      </c>
      <c r="C8018">
        <v>2022</v>
      </c>
      <c r="D8018">
        <v>12</v>
      </c>
      <c r="E8018">
        <v>13</v>
      </c>
      <c r="G8018" s="11">
        <v>44908</v>
      </c>
      <c r="H8018" s="12">
        <f t="shared" si="125"/>
        <v>19.75779143884477</v>
      </c>
    </row>
    <row r="8019" spans="1:8" x14ac:dyDescent="0.2">
      <c r="A8019" t="s">
        <v>5</v>
      </c>
      <c r="B8019">
        <v>9256</v>
      </c>
      <c r="C8019">
        <v>2022</v>
      </c>
      <c r="D8019">
        <v>12</v>
      </c>
      <c r="E8019">
        <v>14</v>
      </c>
      <c r="G8019" s="11">
        <v>44909</v>
      </c>
      <c r="H8019" s="12">
        <f t="shared" si="125"/>
        <v>19.78951734785802</v>
      </c>
    </row>
    <row r="8020" spans="1:8" x14ac:dyDescent="0.2">
      <c r="A8020" t="s">
        <v>5</v>
      </c>
      <c r="B8020">
        <v>9256</v>
      </c>
      <c r="C8020">
        <v>2022</v>
      </c>
      <c r="D8020">
        <v>12</v>
      </c>
      <c r="E8020">
        <v>15</v>
      </c>
      <c r="G8020" s="11">
        <v>44910</v>
      </c>
      <c r="H8020" s="12">
        <f t="shared" si="125"/>
        <v>19.82100962598593</v>
      </c>
    </row>
    <row r="8021" spans="1:8" x14ac:dyDescent="0.2">
      <c r="A8021" t="s">
        <v>5</v>
      </c>
      <c r="B8021">
        <v>9256</v>
      </c>
      <c r="C8021">
        <v>2022</v>
      </c>
      <c r="D8021">
        <v>12</v>
      </c>
      <c r="E8021">
        <v>16</v>
      </c>
      <c r="G8021" s="11">
        <v>44911</v>
      </c>
      <c r="H8021" s="12">
        <f t="shared" si="125"/>
        <v>19.852258954156731</v>
      </c>
    </row>
    <row r="8022" spans="1:8" x14ac:dyDescent="0.2">
      <c r="A8022" t="s">
        <v>5</v>
      </c>
      <c r="B8022">
        <v>9256</v>
      </c>
      <c r="C8022">
        <v>2022</v>
      </c>
      <c r="D8022">
        <v>12</v>
      </c>
      <c r="E8022">
        <v>17</v>
      </c>
      <c r="G8022" s="11">
        <v>44912</v>
      </c>
      <c r="H8022" s="12">
        <f t="shared" si="125"/>
        <v>19.883256085191473</v>
      </c>
    </row>
    <row r="8023" spans="1:8" x14ac:dyDescent="0.2">
      <c r="A8023" t="s">
        <v>5</v>
      </c>
      <c r="B8023">
        <v>9256</v>
      </c>
      <c r="C8023">
        <v>2022</v>
      </c>
      <c r="D8023">
        <v>12</v>
      </c>
      <c r="E8023">
        <v>18</v>
      </c>
      <c r="G8023" s="11">
        <v>44913</v>
      </c>
      <c r="H8023" s="12">
        <f t="shared" si="125"/>
        <v>19.91399184654038</v>
      </c>
    </row>
    <row r="8024" spans="1:8" x14ac:dyDescent="0.2">
      <c r="A8024" t="s">
        <v>5</v>
      </c>
      <c r="B8024">
        <v>9256</v>
      </c>
      <c r="C8024">
        <v>2022</v>
      </c>
      <c r="D8024">
        <v>12</v>
      </c>
      <c r="E8024">
        <v>19</v>
      </c>
      <c r="G8024" s="11">
        <v>44914</v>
      </c>
      <c r="H8024" s="12">
        <f t="shared" si="125"/>
        <v>19.94445714299718</v>
      </c>
    </row>
    <row r="8025" spans="1:8" x14ac:dyDescent="0.2">
      <c r="A8025" t="s">
        <v>5</v>
      </c>
      <c r="B8025">
        <v>9256</v>
      </c>
      <c r="C8025">
        <v>2022</v>
      </c>
      <c r="D8025">
        <v>12</v>
      </c>
      <c r="E8025">
        <v>20</v>
      </c>
      <c r="G8025" s="11">
        <v>44915</v>
      </c>
      <c r="H8025" s="12">
        <f t="shared" si="125"/>
        <v>19.974642959390518</v>
      </c>
    </row>
    <row r="8026" spans="1:8" x14ac:dyDescent="0.2">
      <c r="A8026" t="s">
        <v>5</v>
      </c>
      <c r="B8026">
        <v>9256</v>
      </c>
      <c r="C8026">
        <v>2022</v>
      </c>
      <c r="D8026">
        <v>12</v>
      </c>
      <c r="E8026">
        <v>21</v>
      </c>
      <c r="G8026" s="11">
        <v>44916</v>
      </c>
      <c r="H8026" s="12">
        <f t="shared" si="125"/>
        <v>20.004540363251671</v>
      </c>
    </row>
    <row r="8027" spans="1:8" x14ac:dyDescent="0.2">
      <c r="A8027" t="s">
        <v>5</v>
      </c>
      <c r="B8027">
        <v>9256</v>
      </c>
      <c r="C8027">
        <v>2022</v>
      </c>
      <c r="D8027">
        <v>12</v>
      </c>
      <c r="E8027">
        <v>22</v>
      </c>
      <c r="G8027" s="11">
        <v>44917</v>
      </c>
      <c r="H8027" s="12">
        <f t="shared" si="125"/>
        <v>20.034140507457838</v>
      </c>
    </row>
    <row r="8028" spans="1:8" x14ac:dyDescent="0.2">
      <c r="A8028" t="s">
        <v>5</v>
      </c>
      <c r="B8028">
        <v>9256</v>
      </c>
      <c r="C8028">
        <v>2022</v>
      </c>
      <c r="D8028">
        <v>12</v>
      </c>
      <c r="E8028">
        <v>23</v>
      </c>
      <c r="G8028" s="11">
        <v>44918</v>
      </c>
      <c r="H8028" s="12">
        <f t="shared" si="125"/>
        <v>20.063434632850125</v>
      </c>
    </row>
    <row r="8029" spans="1:8" x14ac:dyDescent="0.2">
      <c r="A8029" t="s">
        <v>5</v>
      </c>
      <c r="B8029">
        <v>9256</v>
      </c>
      <c r="C8029">
        <v>2022</v>
      </c>
      <c r="D8029">
        <v>12</v>
      </c>
      <c r="E8029">
        <v>24</v>
      </c>
      <c r="G8029" s="11">
        <v>44919</v>
      </c>
      <c r="H8029" s="12">
        <f t="shared" si="125"/>
        <v>20.092414070825537</v>
      </c>
    </row>
    <row r="8030" spans="1:8" x14ac:dyDescent="0.2">
      <c r="A8030" t="s">
        <v>5</v>
      </c>
      <c r="B8030">
        <v>9256</v>
      </c>
      <c r="C8030">
        <v>2022</v>
      </c>
      <c r="D8030">
        <v>12</v>
      </c>
      <c r="E8030">
        <v>25</v>
      </c>
      <c r="G8030" s="11">
        <v>44920</v>
      </c>
      <c r="H8030" s="12">
        <f t="shared" si="125"/>
        <v>20.121070245902139</v>
      </c>
    </row>
    <row r="8031" spans="1:8" x14ac:dyDescent="0.2">
      <c r="A8031" t="s">
        <v>5</v>
      </c>
      <c r="B8031">
        <v>9256</v>
      </c>
      <c r="C8031">
        <v>2022</v>
      </c>
      <c r="D8031">
        <v>12</v>
      </c>
      <c r="E8031">
        <v>26</v>
      </c>
      <c r="G8031" s="11">
        <v>44921</v>
      </c>
      <c r="H8031" s="12">
        <f t="shared" si="125"/>
        <v>20.149394678256691</v>
      </c>
    </row>
    <row r="8032" spans="1:8" x14ac:dyDescent="0.2">
      <c r="A8032" t="s">
        <v>5</v>
      </c>
      <c r="B8032">
        <v>9256</v>
      </c>
      <c r="C8032">
        <v>2022</v>
      </c>
      <c r="D8032">
        <v>12</v>
      </c>
      <c r="E8032">
        <v>27</v>
      </c>
      <c r="G8032" s="11">
        <v>44922</v>
      </c>
      <c r="H8032" s="12">
        <f t="shared" si="125"/>
        <v>20.177378986233965</v>
      </c>
    </row>
    <row r="8033" spans="1:8" x14ac:dyDescent="0.2">
      <c r="A8033" t="s">
        <v>5</v>
      </c>
      <c r="B8033">
        <v>9256</v>
      </c>
      <c r="C8033">
        <v>2022</v>
      </c>
      <c r="D8033">
        <v>12</v>
      </c>
      <c r="E8033">
        <v>28</v>
      </c>
      <c r="G8033" s="11">
        <v>44923</v>
      </c>
      <c r="H8033" s="12">
        <f t="shared" si="125"/>
        <v>20.205014888827009</v>
      </c>
    </row>
    <row r="8034" spans="1:8" x14ac:dyDescent="0.2">
      <c r="A8034" t="s">
        <v>5</v>
      </c>
      <c r="B8034">
        <v>9256</v>
      </c>
      <c r="C8034">
        <v>2022</v>
      </c>
      <c r="D8034">
        <v>12</v>
      </c>
      <c r="E8034">
        <v>29</v>
      </c>
      <c r="G8034" s="11">
        <v>44924</v>
      </c>
      <c r="H8034" s="12">
        <f t="shared" si="125"/>
        <v>20.23229420812762</v>
      </c>
    </row>
    <row r="8035" spans="1:8" x14ac:dyDescent="0.2">
      <c r="A8035" t="s">
        <v>5</v>
      </c>
      <c r="B8035">
        <v>9256</v>
      </c>
      <c r="C8035">
        <v>2022</v>
      </c>
      <c r="D8035">
        <v>12</v>
      </c>
      <c r="E8035">
        <v>30</v>
      </c>
      <c r="G8035" s="11">
        <v>44925</v>
      </c>
      <c r="H8035" s="12">
        <f t="shared" si="125"/>
        <v>20.259208871746342</v>
      </c>
    </row>
    <row r="8036" spans="1:8" x14ac:dyDescent="0.2">
      <c r="A8036" t="s">
        <v>5</v>
      </c>
      <c r="B8036">
        <v>9256</v>
      </c>
      <c r="C8036">
        <v>2022</v>
      </c>
      <c r="D8036">
        <v>12</v>
      </c>
      <c r="E8036">
        <v>31</v>
      </c>
      <c r="G8036" s="11">
        <v>44926</v>
      </c>
      <c r="H8036" s="12">
        <f t="shared" si="125"/>
        <v>20.285750915201188</v>
      </c>
    </row>
    <row r="8037" spans="1:8" x14ac:dyDescent="0.2">
      <c r="A8037" t="s">
        <v>5</v>
      </c>
      <c r="B8037">
        <v>9256</v>
      </c>
      <c r="C8037">
        <v>2023</v>
      </c>
      <c r="D8037">
        <v>1</v>
      </c>
      <c r="E8037">
        <v>1</v>
      </c>
      <c r="G8037" s="11">
        <v>44927</v>
      </c>
      <c r="H8037" s="12">
        <f t="shared" si="125"/>
        <v>20.296523619551426</v>
      </c>
    </row>
    <row r="8038" spans="1:8" x14ac:dyDescent="0.2">
      <c r="A8038" t="s">
        <v>5</v>
      </c>
      <c r="B8038">
        <v>9256</v>
      </c>
      <c r="C8038">
        <v>2023</v>
      </c>
      <c r="D8038">
        <v>1</v>
      </c>
      <c r="E8038">
        <v>2</v>
      </c>
      <c r="G8038" s="11">
        <v>44928</v>
      </c>
      <c r="H8038" s="12">
        <f t="shared" si="125"/>
        <v>20.322526949931277</v>
      </c>
    </row>
    <row r="8039" spans="1:8" x14ac:dyDescent="0.2">
      <c r="A8039" t="s">
        <v>5</v>
      </c>
      <c r="B8039">
        <v>9256</v>
      </c>
      <c r="C8039">
        <v>2023</v>
      </c>
      <c r="D8039">
        <v>1</v>
      </c>
      <c r="E8039">
        <v>3</v>
      </c>
      <c r="G8039" s="11">
        <v>44929</v>
      </c>
      <c r="H8039" s="12">
        <f t="shared" si="125"/>
        <v>20.348138923309232</v>
      </c>
    </row>
    <row r="8040" spans="1:8" x14ac:dyDescent="0.2">
      <c r="A8040" t="s">
        <v>5</v>
      </c>
      <c r="B8040">
        <v>9256</v>
      </c>
      <c r="C8040">
        <v>2023</v>
      </c>
      <c r="D8040">
        <v>1</v>
      </c>
      <c r="E8040">
        <v>4</v>
      </c>
      <c r="G8040" s="11">
        <v>44930</v>
      </c>
      <c r="H8040" s="12">
        <f t="shared" si="125"/>
        <v>20.373351960690311</v>
      </c>
    </row>
    <row r="8041" spans="1:8" x14ac:dyDescent="0.2">
      <c r="A8041" t="s">
        <v>5</v>
      </c>
      <c r="B8041">
        <v>9256</v>
      </c>
      <c r="C8041">
        <v>2023</v>
      </c>
      <c r="D8041">
        <v>1</v>
      </c>
      <c r="E8041">
        <v>5</v>
      </c>
      <c r="G8041" s="11">
        <v>44931</v>
      </c>
      <c r="H8041" s="12">
        <f t="shared" si="125"/>
        <v>20.398158601131112</v>
      </c>
    </row>
    <row r="8042" spans="1:8" x14ac:dyDescent="0.2">
      <c r="A8042" t="s">
        <v>5</v>
      </c>
      <c r="B8042">
        <v>9256</v>
      </c>
      <c r="C8042">
        <v>2023</v>
      </c>
      <c r="D8042">
        <v>1</v>
      </c>
      <c r="E8042">
        <v>6</v>
      </c>
      <c r="G8042" s="11">
        <v>44932</v>
      </c>
      <c r="H8042" s="12">
        <f t="shared" si="125"/>
        <v>20.422551503947631</v>
      </c>
    </row>
    <row r="8043" spans="1:8" x14ac:dyDescent="0.2">
      <c r="A8043" t="s">
        <v>5</v>
      </c>
      <c r="B8043">
        <v>9256</v>
      </c>
      <c r="C8043">
        <v>2023</v>
      </c>
      <c r="D8043">
        <v>1</v>
      </c>
      <c r="E8043">
        <v>7</v>
      </c>
      <c r="G8043" s="11">
        <v>44933</v>
      </c>
      <c r="H8043" s="12">
        <f t="shared" si="125"/>
        <v>20.446523450887476</v>
      </c>
    </row>
    <row r="8044" spans="1:8" x14ac:dyDescent="0.2">
      <c r="A8044" t="s">
        <v>5</v>
      </c>
      <c r="B8044">
        <v>9256</v>
      </c>
      <c r="C8044">
        <v>2023</v>
      </c>
      <c r="D8044">
        <v>1</v>
      </c>
      <c r="E8044">
        <v>8</v>
      </c>
      <c r="G8044" s="11">
        <v>44934</v>
      </c>
      <c r="H8044" s="12">
        <f t="shared" si="125"/>
        <v>20.470067348265882</v>
      </c>
    </row>
    <row r="8045" spans="1:8" x14ac:dyDescent="0.2">
      <c r="A8045" t="s">
        <v>5</v>
      </c>
      <c r="B8045">
        <v>9256</v>
      </c>
      <c r="C8045">
        <v>2023</v>
      </c>
      <c r="D8045">
        <v>1</v>
      </c>
      <c r="E8045">
        <v>9</v>
      </c>
      <c r="G8045" s="11">
        <v>44935</v>
      </c>
      <c r="H8045" s="12">
        <f t="shared" si="125"/>
        <v>20.493176229064826</v>
      </c>
    </row>
    <row r="8046" spans="1:8" x14ac:dyDescent="0.2">
      <c r="A8046" t="s">
        <v>5</v>
      </c>
      <c r="B8046">
        <v>9256</v>
      </c>
      <c r="C8046">
        <v>2023</v>
      </c>
      <c r="D8046">
        <v>1</v>
      </c>
      <c r="E8046">
        <v>10</v>
      </c>
      <c r="G8046" s="11">
        <v>44936</v>
      </c>
      <c r="H8046" s="12">
        <f t="shared" si="125"/>
        <v>20.515843254994692</v>
      </c>
    </row>
    <row r="8047" spans="1:8" x14ac:dyDescent="0.2">
      <c r="A8047" t="s">
        <v>5</v>
      </c>
      <c r="B8047">
        <v>9256</v>
      </c>
      <c r="C8047">
        <v>2023</v>
      </c>
      <c r="D8047">
        <v>1</v>
      </c>
      <c r="E8047">
        <v>11</v>
      </c>
      <c r="G8047" s="11">
        <v>44937</v>
      </c>
      <c r="H8047" s="12">
        <f t="shared" si="125"/>
        <v>20.538061718517838</v>
      </c>
    </row>
    <row r="8048" spans="1:8" x14ac:dyDescent="0.2">
      <c r="A8048" t="s">
        <v>5</v>
      </c>
      <c r="B8048">
        <v>9256</v>
      </c>
      <c r="C8048">
        <v>2023</v>
      </c>
      <c r="D8048">
        <v>1</v>
      </c>
      <c r="E8048">
        <v>12</v>
      </c>
      <c r="G8048" s="11">
        <v>44938</v>
      </c>
      <c r="H8048" s="12">
        <f t="shared" si="125"/>
        <v>20.559825044833435</v>
      </c>
    </row>
    <row r="8049" spans="1:8" x14ac:dyDescent="0.2">
      <c r="A8049" t="s">
        <v>5</v>
      </c>
      <c r="B8049">
        <v>9256</v>
      </c>
      <c r="C8049">
        <v>2023</v>
      </c>
      <c r="D8049">
        <v>1</v>
      </c>
      <c r="E8049">
        <v>13</v>
      </c>
      <c r="G8049" s="11">
        <v>44939</v>
      </c>
      <c r="H8049" s="12">
        <f t="shared" si="125"/>
        <v>20.581126793823096</v>
      </c>
    </row>
    <row r="8050" spans="1:8" x14ac:dyDescent="0.2">
      <c r="A8050" t="s">
        <v>5</v>
      </c>
      <c r="B8050">
        <v>9256</v>
      </c>
      <c r="C8050">
        <v>2023</v>
      </c>
      <c r="D8050">
        <v>1</v>
      </c>
      <c r="E8050">
        <v>14</v>
      </c>
      <c r="G8050" s="11">
        <v>44940</v>
      </c>
      <c r="H8050" s="12">
        <f t="shared" si="125"/>
        <v>20.601960661956582</v>
      </c>
    </row>
    <row r="8051" spans="1:8" x14ac:dyDescent="0.2">
      <c r="A8051" t="s">
        <v>5</v>
      </c>
      <c r="B8051">
        <v>9256</v>
      </c>
      <c r="C8051">
        <v>2023</v>
      </c>
      <c r="D8051">
        <v>1</v>
      </c>
      <c r="E8051">
        <v>15</v>
      </c>
      <c r="G8051" s="11">
        <v>44941</v>
      </c>
      <c r="H8051" s="12">
        <f t="shared" si="125"/>
        <v>20.622320484157125</v>
      </c>
    </row>
    <row r="8052" spans="1:8" x14ac:dyDescent="0.2">
      <c r="A8052" t="s">
        <v>5</v>
      </c>
      <c r="B8052">
        <v>9256</v>
      </c>
      <c r="C8052">
        <v>2023</v>
      </c>
      <c r="D8052">
        <v>1</v>
      </c>
      <c r="E8052">
        <v>16</v>
      </c>
      <c r="G8052" s="11">
        <v>44942</v>
      </c>
      <c r="H8052" s="12">
        <f t="shared" si="125"/>
        <v>20.642200235625779</v>
      </c>
    </row>
    <row r="8053" spans="1:8" x14ac:dyDescent="0.2">
      <c r="A8053" t="s">
        <v>5</v>
      </c>
      <c r="B8053">
        <v>9256</v>
      </c>
      <c r="C8053">
        <v>2023</v>
      </c>
      <c r="D8053">
        <v>1</v>
      </c>
      <c r="E8053">
        <v>17</v>
      </c>
      <c r="G8053" s="11">
        <v>44943</v>
      </c>
      <c r="H8053" s="12">
        <f t="shared" si="125"/>
        <v>20.661594033624247</v>
      </c>
    </row>
    <row r="8054" spans="1:8" x14ac:dyDescent="0.2">
      <c r="A8054" t="s">
        <v>5</v>
      </c>
      <c r="B8054">
        <v>9256</v>
      </c>
      <c r="C8054">
        <v>2023</v>
      </c>
      <c r="D8054">
        <v>1</v>
      </c>
      <c r="E8054">
        <v>18</v>
      </c>
      <c r="G8054" s="11">
        <v>44944</v>
      </c>
      <c r="H8054" s="12">
        <f t="shared" si="125"/>
        <v>20.680496139215695</v>
      </c>
    </row>
    <row r="8055" spans="1:8" x14ac:dyDescent="0.2">
      <c r="A8055" t="s">
        <v>5</v>
      </c>
      <c r="B8055">
        <v>9256</v>
      </c>
      <c r="C8055">
        <v>2023</v>
      </c>
      <c r="D8055">
        <v>1</v>
      </c>
      <c r="E8055">
        <v>19</v>
      </c>
      <c r="G8055" s="11">
        <v>44945</v>
      </c>
      <c r="H8055" s="12">
        <f t="shared" si="125"/>
        <v>20.698900958962962</v>
      </c>
    </row>
    <row r="8056" spans="1:8" x14ac:dyDescent="0.2">
      <c r="A8056" t="s">
        <v>5</v>
      </c>
      <c r="B8056">
        <v>9256</v>
      </c>
      <c r="C8056">
        <v>2023</v>
      </c>
      <c r="D8056">
        <v>1</v>
      </c>
      <c r="E8056">
        <v>20</v>
      </c>
      <c r="G8056" s="11">
        <v>44946</v>
      </c>
      <c r="H8056" s="12">
        <f t="shared" si="125"/>
        <v>20.716803046583784</v>
      </c>
    </row>
    <row r="8057" spans="1:8" x14ac:dyDescent="0.2">
      <c r="A8057" t="s">
        <v>5</v>
      </c>
      <c r="B8057">
        <v>9256</v>
      </c>
      <c r="C8057">
        <v>2023</v>
      </c>
      <c r="D8057">
        <v>1</v>
      </c>
      <c r="E8057">
        <v>21</v>
      </c>
      <c r="G8057" s="11">
        <v>44947</v>
      </c>
      <c r="H8057" s="12">
        <f t="shared" si="125"/>
        <v>20.734197104562416</v>
      </c>
    </row>
    <row r="8058" spans="1:8" x14ac:dyDescent="0.2">
      <c r="A8058" t="s">
        <v>5</v>
      </c>
      <c r="B8058">
        <v>9256</v>
      </c>
      <c r="C8058">
        <v>2023</v>
      </c>
      <c r="D8058">
        <v>1</v>
      </c>
      <c r="E8058">
        <v>22</v>
      </c>
      <c r="G8058" s="11">
        <v>44948</v>
      </c>
      <c r="H8058" s="12">
        <f t="shared" si="125"/>
        <v>20.751077985717259</v>
      </c>
    </row>
    <row r="8059" spans="1:8" x14ac:dyDescent="0.2">
      <c r="A8059" t="s">
        <v>5</v>
      </c>
      <c r="B8059">
        <v>9256</v>
      </c>
      <c r="C8059">
        <v>2023</v>
      </c>
      <c r="D8059">
        <v>1</v>
      </c>
      <c r="E8059">
        <v>23</v>
      </c>
      <c r="G8059" s="11">
        <v>44949</v>
      </c>
      <c r="H8059" s="12">
        <f t="shared" si="125"/>
        <v>20.767440694723994</v>
      </c>
    </row>
    <row r="8060" spans="1:8" x14ac:dyDescent="0.2">
      <c r="A8060" t="s">
        <v>5</v>
      </c>
      <c r="B8060">
        <v>9256</v>
      </c>
      <c r="C8060">
        <v>2023</v>
      </c>
      <c r="D8060">
        <v>1</v>
      </c>
      <c r="E8060">
        <v>24</v>
      </c>
      <c r="G8060" s="11">
        <v>44950</v>
      </c>
      <c r="H8060" s="12">
        <f t="shared" si="125"/>
        <v>20.783280389593774</v>
      </c>
    </row>
    <row r="8061" spans="1:8" x14ac:dyDescent="0.2">
      <c r="A8061" t="s">
        <v>5</v>
      </c>
      <c r="B8061">
        <v>9256</v>
      </c>
      <c r="C8061">
        <v>2023</v>
      </c>
      <c r="D8061">
        <v>1</v>
      </c>
      <c r="E8061">
        <v>25</v>
      </c>
      <c r="G8061" s="11">
        <v>44951</v>
      </c>
      <c r="H8061" s="12">
        <f t="shared" si="125"/>
        <v>20.798592383106051</v>
      </c>
    </row>
    <row r="8062" spans="1:8" x14ac:dyDescent="0.2">
      <c r="A8062" t="s">
        <v>5</v>
      </c>
      <c r="B8062">
        <v>9256</v>
      </c>
      <c r="C8062">
        <v>2023</v>
      </c>
      <c r="D8062">
        <v>1</v>
      </c>
      <c r="E8062">
        <v>26</v>
      </c>
      <c r="G8062" s="11">
        <v>44952</v>
      </c>
      <c r="H8062" s="12">
        <f t="shared" si="125"/>
        <v>20.813372144195597</v>
      </c>
    </row>
    <row r="8063" spans="1:8" x14ac:dyDescent="0.2">
      <c r="A8063" t="s">
        <v>5</v>
      </c>
      <c r="B8063">
        <v>9256</v>
      </c>
      <c r="C8063">
        <v>2023</v>
      </c>
      <c r="D8063">
        <v>1</v>
      </c>
      <c r="E8063">
        <v>27</v>
      </c>
      <c r="G8063" s="11">
        <v>44953</v>
      </c>
      <c r="H8063" s="12">
        <f t="shared" si="125"/>
        <v>20.827615299293324</v>
      </c>
    </row>
    <row r="8064" spans="1:8" x14ac:dyDescent="0.2">
      <c r="A8064" t="s">
        <v>5</v>
      </c>
      <c r="B8064">
        <v>9256</v>
      </c>
      <c r="C8064">
        <v>2023</v>
      </c>
      <c r="D8064">
        <v>1</v>
      </c>
      <c r="E8064">
        <v>28</v>
      </c>
      <c r="G8064" s="11">
        <v>44954</v>
      </c>
      <c r="H8064" s="12">
        <f t="shared" si="125"/>
        <v>20.841317633620484</v>
      </c>
    </row>
    <row r="8065" spans="1:8" x14ac:dyDescent="0.2">
      <c r="A8065" t="s">
        <v>5</v>
      </c>
      <c r="B8065">
        <v>9256</v>
      </c>
      <c r="C8065">
        <v>2023</v>
      </c>
      <c r="D8065">
        <v>1</v>
      </c>
      <c r="E8065">
        <v>29</v>
      </c>
      <c r="G8065" s="11">
        <v>44955</v>
      </c>
      <c r="H8065" s="12">
        <f t="shared" si="125"/>
        <v>20.854475092435909</v>
      </c>
    </row>
    <row r="8066" spans="1:8" x14ac:dyDescent="0.2">
      <c r="A8066" t="s">
        <v>5</v>
      </c>
      <c r="B8066">
        <v>9256</v>
      </c>
      <c r="C8066">
        <v>2023</v>
      </c>
      <c r="D8066">
        <v>1</v>
      </c>
      <c r="E8066">
        <v>30</v>
      </c>
      <c r="G8066" s="11">
        <v>44956</v>
      </c>
      <c r="H8066" s="12">
        <f t="shared" si="125"/>
        <v>20.867083782235841</v>
      </c>
    </row>
    <row r="8067" spans="1:8" x14ac:dyDescent="0.2">
      <c r="A8067" t="s">
        <v>5</v>
      </c>
      <c r="B8067">
        <v>9256</v>
      </c>
      <c r="C8067">
        <v>2023</v>
      </c>
      <c r="D8067">
        <v>1</v>
      </c>
      <c r="E8067">
        <v>31</v>
      </c>
      <c r="G8067" s="11">
        <v>44957</v>
      </c>
      <c r="H8067" s="12">
        <f t="shared" si="125"/>
        <v>20.879139971906124</v>
      </c>
    </row>
    <row r="8068" spans="1:8" x14ac:dyDescent="0.2">
      <c r="A8068" t="s">
        <v>5</v>
      </c>
      <c r="B8068">
        <v>9256</v>
      </c>
      <c r="C8068">
        <v>2023</v>
      </c>
      <c r="D8068">
        <v>2</v>
      </c>
      <c r="E8068">
        <v>1</v>
      </c>
      <c r="G8068" s="11">
        <v>44958</v>
      </c>
      <c r="H8068" s="12">
        <f t="shared" si="125"/>
        <v>20.884268738148393</v>
      </c>
    </row>
    <row r="8069" spans="1:8" x14ac:dyDescent="0.2">
      <c r="A8069" t="s">
        <v>5</v>
      </c>
      <c r="B8069">
        <v>9256</v>
      </c>
      <c r="C8069">
        <v>2023</v>
      </c>
      <c r="D8069">
        <v>2</v>
      </c>
      <c r="E8069">
        <v>2</v>
      </c>
      <c r="G8069" s="11">
        <v>44959</v>
      </c>
      <c r="H8069" s="12">
        <f t="shared" si="125"/>
        <v>20.895523102397878</v>
      </c>
    </row>
    <row r="8070" spans="1:8" x14ac:dyDescent="0.2">
      <c r="A8070" t="s">
        <v>5</v>
      </c>
      <c r="B8070">
        <v>9256</v>
      </c>
      <c r="C8070">
        <v>2023</v>
      </c>
      <c r="D8070">
        <v>2</v>
      </c>
      <c r="E8070">
        <v>3</v>
      </c>
      <c r="G8070" s="11">
        <v>44960</v>
      </c>
      <c r="H8070" s="12">
        <f t="shared" si="125"/>
        <v>20.906216550865331</v>
      </c>
    </row>
    <row r="8071" spans="1:8" x14ac:dyDescent="0.2">
      <c r="A8071" t="s">
        <v>5</v>
      </c>
      <c r="B8071">
        <v>9256</v>
      </c>
      <c r="C8071">
        <v>2023</v>
      </c>
      <c r="D8071">
        <v>2</v>
      </c>
      <c r="E8071">
        <v>4</v>
      </c>
      <c r="G8071" s="11">
        <v>44961</v>
      </c>
      <c r="H8071" s="12">
        <f t="shared" si="125"/>
        <v>20.916345919187304</v>
      </c>
    </row>
    <row r="8072" spans="1:8" x14ac:dyDescent="0.2">
      <c r="A8072" t="s">
        <v>5</v>
      </c>
      <c r="B8072">
        <v>9256</v>
      </c>
      <c r="C8072">
        <v>2023</v>
      </c>
      <c r="D8072">
        <v>2</v>
      </c>
      <c r="E8072">
        <v>5</v>
      </c>
      <c r="G8072" s="11">
        <v>44962</v>
      </c>
      <c r="H8072" s="12">
        <f t="shared" si="125"/>
        <v>20.925908209920749</v>
      </c>
    </row>
    <row r="8073" spans="1:8" x14ac:dyDescent="0.2">
      <c r="A8073" t="s">
        <v>5</v>
      </c>
      <c r="B8073">
        <v>9256</v>
      </c>
      <c r="C8073">
        <v>2023</v>
      </c>
      <c r="D8073">
        <v>2</v>
      </c>
      <c r="E8073">
        <v>6</v>
      </c>
      <c r="G8073" s="11">
        <v>44963</v>
      </c>
      <c r="H8073" s="12">
        <f t="shared" si="125"/>
        <v>20.934900593429997</v>
      </c>
    </row>
    <row r="8074" spans="1:8" x14ac:dyDescent="0.2">
      <c r="A8074" t="s">
        <v>5</v>
      </c>
      <c r="B8074">
        <v>9256</v>
      </c>
      <c r="C8074">
        <v>2023</v>
      </c>
      <c r="D8074">
        <v>2</v>
      </c>
      <c r="E8074">
        <v>7</v>
      </c>
      <c r="G8074" s="11">
        <v>44964</v>
      </c>
      <c r="H8074" s="12">
        <f t="shared" si="125"/>
        <v>20.943320408724091</v>
      </c>
    </row>
    <row r="8075" spans="1:8" x14ac:dyDescent="0.2">
      <c r="A8075" t="s">
        <v>5</v>
      </c>
      <c r="B8075">
        <v>9256</v>
      </c>
      <c r="C8075">
        <v>2023</v>
      </c>
      <c r="D8075">
        <v>2</v>
      </c>
      <c r="E8075">
        <v>8</v>
      </c>
      <c r="G8075" s="11">
        <v>44965</v>
      </c>
      <c r="H8075" s="12">
        <f t="shared" si="125"/>
        <v>20.951165164244223</v>
      </c>
    </row>
    <row r="8076" spans="1:8" x14ac:dyDescent="0.2">
      <c r="A8076" t="s">
        <v>5</v>
      </c>
      <c r="B8076">
        <v>9256</v>
      </c>
      <c r="C8076">
        <v>2023</v>
      </c>
      <c r="D8076">
        <v>2</v>
      </c>
      <c r="E8076">
        <v>9</v>
      </c>
      <c r="G8076" s="11">
        <v>44966</v>
      </c>
      <c r="H8076" s="12">
        <f t="shared" si="125"/>
        <v>20.958432538601031</v>
      </c>
    </row>
    <row r="8077" spans="1:8" x14ac:dyDescent="0.2">
      <c r="A8077" t="s">
        <v>5</v>
      </c>
      <c r="B8077">
        <v>9256</v>
      </c>
      <c r="C8077">
        <v>2023</v>
      </c>
      <c r="D8077">
        <v>2</v>
      </c>
      <c r="E8077">
        <v>10</v>
      </c>
      <c r="G8077" s="11">
        <v>44967</v>
      </c>
      <c r="H8077" s="12">
        <f t="shared" ref="H8077:H8140" si="126">((1+$H$4*SIN($H$5* ((30.44*(D8077-1)+E8077)+$H$6)))*$H$3+$H$7)</f>
        <v>20.965120381261514</v>
      </c>
    </row>
    <row r="8078" spans="1:8" x14ac:dyDescent="0.2">
      <c r="A8078" t="s">
        <v>5</v>
      </c>
      <c r="B8078">
        <v>9256</v>
      </c>
      <c r="C8078">
        <v>2023</v>
      </c>
      <c r="D8078">
        <v>2</v>
      </c>
      <c r="E8078">
        <v>11</v>
      </c>
      <c r="G8078" s="11">
        <v>44968</v>
      </c>
      <c r="H8078" s="12">
        <f t="shared" si="126"/>
        <v>20.971226713185434</v>
      </c>
    </row>
    <row r="8079" spans="1:8" x14ac:dyDescent="0.2">
      <c r="A8079" t="s">
        <v>5</v>
      </c>
      <c r="B8079">
        <v>9256</v>
      </c>
      <c r="C8079">
        <v>2023</v>
      </c>
      <c r="D8079">
        <v>2</v>
      </c>
      <c r="E8079">
        <v>12</v>
      </c>
      <c r="G8079" s="11">
        <v>44969</v>
      </c>
      <c r="H8079" s="12">
        <f t="shared" si="126"/>
        <v>20.976749727410933</v>
      </c>
    </row>
    <row r="8080" spans="1:8" x14ac:dyDescent="0.2">
      <c r="A8080" t="s">
        <v>5</v>
      </c>
      <c r="B8080">
        <v>9256</v>
      </c>
      <c r="C8080">
        <v>2023</v>
      </c>
      <c r="D8080">
        <v>2</v>
      </c>
      <c r="E8080">
        <v>13</v>
      </c>
      <c r="G8080" s="11">
        <v>44970</v>
      </c>
      <c r="H8080" s="12">
        <f t="shared" si="126"/>
        <v>20.981687789589248</v>
      </c>
    </row>
    <row r="8081" spans="1:8" x14ac:dyDescent="0.2">
      <c r="A8081" t="s">
        <v>5</v>
      </c>
      <c r="B8081">
        <v>9256</v>
      </c>
      <c r="C8081">
        <v>2023</v>
      </c>
      <c r="D8081">
        <v>2</v>
      </c>
      <c r="E8081">
        <v>14</v>
      </c>
      <c r="G8081" s="11">
        <v>44971</v>
      </c>
      <c r="H8081" s="12">
        <f t="shared" si="126"/>
        <v>20.986039438468332</v>
      </c>
    </row>
    <row r="8082" spans="1:8" x14ac:dyDescent="0.2">
      <c r="A8082" t="s">
        <v>5</v>
      </c>
      <c r="B8082">
        <v>9256</v>
      </c>
      <c r="C8082">
        <v>2023</v>
      </c>
      <c r="D8082">
        <v>2</v>
      </c>
      <c r="E8082">
        <v>15</v>
      </c>
      <c r="G8082" s="11">
        <v>44972</v>
      </c>
      <c r="H8082" s="12">
        <f t="shared" si="126"/>
        <v>20.989803386325274</v>
      </c>
    </row>
    <row r="8083" spans="1:8" x14ac:dyDescent="0.2">
      <c r="A8083" t="s">
        <v>5</v>
      </c>
      <c r="B8083">
        <v>9256</v>
      </c>
      <c r="C8083">
        <v>2023</v>
      </c>
      <c r="D8083">
        <v>2</v>
      </c>
      <c r="E8083">
        <v>16</v>
      </c>
      <c r="G8083" s="11">
        <v>44973</v>
      </c>
      <c r="H8083" s="12">
        <f t="shared" si="126"/>
        <v>20.992978519347343</v>
      </c>
    </row>
    <row r="8084" spans="1:8" x14ac:dyDescent="0.2">
      <c r="A8084" t="s">
        <v>5</v>
      </c>
      <c r="B8084">
        <v>9256</v>
      </c>
      <c r="C8084">
        <v>2023</v>
      </c>
      <c r="D8084">
        <v>2</v>
      </c>
      <c r="E8084">
        <v>17</v>
      </c>
      <c r="G8084" s="11">
        <v>44974</v>
      </c>
      <c r="H8084" s="12">
        <f t="shared" si="126"/>
        <v>20.995563897961596</v>
      </c>
    </row>
    <row r="8085" spans="1:8" x14ac:dyDescent="0.2">
      <c r="A8085" t="s">
        <v>5</v>
      </c>
      <c r="B8085">
        <v>9256</v>
      </c>
      <c r="C8085">
        <v>2023</v>
      </c>
      <c r="D8085">
        <v>2</v>
      </c>
      <c r="E8085">
        <v>18</v>
      </c>
      <c r="G8085" s="11">
        <v>44975</v>
      </c>
      <c r="H8085" s="12">
        <f t="shared" si="126"/>
        <v>20.997558757112902</v>
      </c>
    </row>
    <row r="8086" spans="1:8" x14ac:dyDescent="0.2">
      <c r="A8086" t="s">
        <v>5</v>
      </c>
      <c r="B8086">
        <v>9256</v>
      </c>
      <c r="C8086">
        <v>2023</v>
      </c>
      <c r="D8086">
        <v>2</v>
      </c>
      <c r="E8086">
        <v>19</v>
      </c>
      <c r="G8086" s="11">
        <v>44976</v>
      </c>
      <c r="H8086" s="12">
        <f t="shared" si="126"/>
        <v>20.998962506490351</v>
      </c>
    </row>
    <row r="8087" spans="1:8" x14ac:dyDescent="0.2">
      <c r="A8087" t="s">
        <v>5</v>
      </c>
      <c r="B8087">
        <v>9256</v>
      </c>
      <c r="C8087">
        <v>2023</v>
      </c>
      <c r="D8087">
        <v>2</v>
      </c>
      <c r="E8087">
        <v>20</v>
      </c>
      <c r="G8087" s="11">
        <v>44977</v>
      </c>
      <c r="H8087" s="12">
        <f t="shared" si="126"/>
        <v>20.999774730701915</v>
      </c>
    </row>
    <row r="8088" spans="1:8" x14ac:dyDescent="0.2">
      <c r="A8088" t="s">
        <v>5</v>
      </c>
      <c r="B8088">
        <v>9256</v>
      </c>
      <c r="C8088">
        <v>2023</v>
      </c>
      <c r="D8088">
        <v>2</v>
      </c>
      <c r="E8088">
        <v>21</v>
      </c>
      <c r="G8088" s="11">
        <v>44978</v>
      </c>
      <c r="H8088" s="12">
        <f t="shared" si="126"/>
        <v>20.999995189397385</v>
      </c>
    </row>
    <row r="8089" spans="1:8" x14ac:dyDescent="0.2">
      <c r="A8089" t="s">
        <v>5</v>
      </c>
      <c r="B8089">
        <v>9256</v>
      </c>
      <c r="C8089">
        <v>2023</v>
      </c>
      <c r="D8089">
        <v>2</v>
      </c>
      <c r="E8089">
        <v>22</v>
      </c>
      <c r="G8089" s="11">
        <v>44979</v>
      </c>
      <c r="H8089" s="12">
        <f t="shared" si="126"/>
        <v>20.999623817339483</v>
      </c>
    </row>
    <row r="8090" spans="1:8" x14ac:dyDescent="0.2">
      <c r="A8090" t="s">
        <v>5</v>
      </c>
      <c r="B8090">
        <v>9256</v>
      </c>
      <c r="C8090">
        <v>2023</v>
      </c>
      <c r="D8090">
        <v>2</v>
      </c>
      <c r="E8090">
        <v>23</v>
      </c>
      <c r="G8090" s="11">
        <v>44980</v>
      </c>
      <c r="H8090" s="12">
        <f t="shared" si="126"/>
        <v>20.998660724423175</v>
      </c>
    </row>
    <row r="8091" spans="1:8" x14ac:dyDescent="0.2">
      <c r="A8091" t="s">
        <v>5</v>
      </c>
      <c r="B8091">
        <v>9256</v>
      </c>
      <c r="C8091">
        <v>2023</v>
      </c>
      <c r="D8091">
        <v>2</v>
      </c>
      <c r="E8091">
        <v>24</v>
      </c>
      <c r="G8091" s="11">
        <v>44981</v>
      </c>
      <c r="H8091" s="12">
        <f t="shared" si="126"/>
        <v>20.997106195643152</v>
      </c>
    </row>
    <row r="8092" spans="1:8" x14ac:dyDescent="0.2">
      <c r="A8092" t="s">
        <v>5</v>
      </c>
      <c r="B8092">
        <v>9256</v>
      </c>
      <c r="C8092">
        <v>2023</v>
      </c>
      <c r="D8092">
        <v>2</v>
      </c>
      <c r="E8092">
        <v>25</v>
      </c>
      <c r="G8092" s="11">
        <v>44982</v>
      </c>
      <c r="H8092" s="12">
        <f t="shared" si="126"/>
        <v>20.994960691009489</v>
      </c>
    </row>
    <row r="8093" spans="1:8" x14ac:dyDescent="0.2">
      <c r="A8093" t="s">
        <v>5</v>
      </c>
      <c r="B8093">
        <v>9256</v>
      </c>
      <c r="C8093">
        <v>2023</v>
      </c>
      <c r="D8093">
        <v>2</v>
      </c>
      <c r="E8093">
        <v>26</v>
      </c>
      <c r="G8093" s="11">
        <v>44983</v>
      </c>
      <c r="H8093" s="12">
        <f t="shared" si="126"/>
        <v>20.992224845411528</v>
      </c>
    </row>
    <row r="8094" spans="1:8" x14ac:dyDescent="0.2">
      <c r="A8094" t="s">
        <v>5</v>
      </c>
      <c r="B8094">
        <v>9256</v>
      </c>
      <c r="C8094">
        <v>2023</v>
      </c>
      <c r="D8094">
        <v>2</v>
      </c>
      <c r="E8094">
        <v>27</v>
      </c>
      <c r="G8094" s="11">
        <v>44984</v>
      </c>
      <c r="H8094" s="12">
        <f t="shared" si="126"/>
        <v>20.988899468429988</v>
      </c>
    </row>
    <row r="8095" spans="1:8" x14ac:dyDescent="0.2">
      <c r="A8095" t="s">
        <v>5</v>
      </c>
      <c r="B8095">
        <v>9256</v>
      </c>
      <c r="C8095">
        <v>2023</v>
      </c>
      <c r="D8095">
        <v>2</v>
      </c>
      <c r="E8095">
        <v>28</v>
      </c>
      <c r="G8095" s="11">
        <v>44985</v>
      </c>
      <c r="H8095" s="12">
        <f t="shared" si="126"/>
        <v>20.984985544097427</v>
      </c>
    </row>
    <row r="8096" spans="1:8" x14ac:dyDescent="0.2">
      <c r="A8096" t="s">
        <v>5</v>
      </c>
      <c r="B8096">
        <v>9256</v>
      </c>
      <c r="C8096">
        <v>2023</v>
      </c>
      <c r="D8096">
        <v>3</v>
      </c>
      <c r="E8096">
        <v>1</v>
      </c>
      <c r="G8096" s="11">
        <v>44986</v>
      </c>
      <c r="H8096" s="12">
        <f t="shared" si="126"/>
        <v>20.96704453204357</v>
      </c>
    </row>
    <row r="8097" spans="1:8" x14ac:dyDescent="0.2">
      <c r="A8097" t="s">
        <v>5</v>
      </c>
      <c r="B8097">
        <v>9256</v>
      </c>
      <c r="C8097">
        <v>2023</v>
      </c>
      <c r="D8097">
        <v>3</v>
      </c>
      <c r="E8097">
        <v>2</v>
      </c>
      <c r="G8097" s="11">
        <v>44987</v>
      </c>
      <c r="H8097" s="12">
        <f t="shared" si="126"/>
        <v>20.960533848326826</v>
      </c>
    </row>
    <row r="8098" spans="1:8" x14ac:dyDescent="0.2">
      <c r="A8098" t="s">
        <v>5</v>
      </c>
      <c r="B8098">
        <v>9256</v>
      </c>
      <c r="C8098">
        <v>2023</v>
      </c>
      <c r="D8098">
        <v>3</v>
      </c>
      <c r="E8098">
        <v>3</v>
      </c>
      <c r="G8098" s="11">
        <v>44988</v>
      </c>
      <c r="H8098" s="12">
        <f t="shared" si="126"/>
        <v>20.953443011102408</v>
      </c>
    </row>
    <row r="8099" spans="1:8" x14ac:dyDescent="0.2">
      <c r="A8099" t="s">
        <v>5</v>
      </c>
      <c r="B8099">
        <v>9256</v>
      </c>
      <c r="C8099">
        <v>2023</v>
      </c>
      <c r="D8099">
        <v>3</v>
      </c>
      <c r="E8099">
        <v>4</v>
      </c>
      <c r="G8099" s="11">
        <v>44989</v>
      </c>
      <c r="H8099" s="12">
        <f t="shared" si="126"/>
        <v>20.945774118663124</v>
      </c>
    </row>
    <row r="8100" spans="1:8" x14ac:dyDescent="0.2">
      <c r="A8100" t="s">
        <v>5</v>
      </c>
      <c r="B8100">
        <v>9256</v>
      </c>
      <c r="C8100">
        <v>2023</v>
      </c>
      <c r="D8100">
        <v>3</v>
      </c>
      <c r="E8100">
        <v>5</v>
      </c>
      <c r="G8100" s="11">
        <v>44990</v>
      </c>
      <c r="H8100" s="12">
        <f t="shared" si="126"/>
        <v>20.937529440357636</v>
      </c>
    </row>
    <row r="8101" spans="1:8" x14ac:dyDescent="0.2">
      <c r="A8101" t="s">
        <v>5</v>
      </c>
      <c r="B8101">
        <v>9256</v>
      </c>
      <c r="C8101">
        <v>2023</v>
      </c>
      <c r="D8101">
        <v>3</v>
      </c>
      <c r="E8101">
        <v>6</v>
      </c>
      <c r="G8101" s="11">
        <v>44991</v>
      </c>
      <c r="H8101" s="12">
        <f t="shared" si="126"/>
        <v>20.928711415918894</v>
      </c>
    </row>
    <row r="8102" spans="1:8" x14ac:dyDescent="0.2">
      <c r="A8102" t="s">
        <v>5</v>
      </c>
      <c r="B8102">
        <v>9256</v>
      </c>
      <c r="C8102">
        <v>2023</v>
      </c>
      <c r="D8102">
        <v>3</v>
      </c>
      <c r="E8102">
        <v>7</v>
      </c>
      <c r="G8102" s="11">
        <v>44992</v>
      </c>
      <c r="H8102" s="12">
        <f t="shared" si="126"/>
        <v>20.919322654742196</v>
      </c>
    </row>
    <row r="8103" spans="1:8" x14ac:dyDescent="0.2">
      <c r="A8103" t="s">
        <v>5</v>
      </c>
      <c r="B8103">
        <v>9256</v>
      </c>
      <c r="C8103">
        <v>2023</v>
      </c>
      <c r="D8103">
        <v>3</v>
      </c>
      <c r="E8103">
        <v>8</v>
      </c>
      <c r="G8103" s="11">
        <v>44993</v>
      </c>
      <c r="H8103" s="12">
        <f t="shared" si="126"/>
        <v>20.90936593511303</v>
      </c>
    </row>
    <row r="8104" spans="1:8" x14ac:dyDescent="0.2">
      <c r="A8104" t="s">
        <v>5</v>
      </c>
      <c r="B8104">
        <v>9256</v>
      </c>
      <c r="C8104">
        <v>2023</v>
      </c>
      <c r="D8104">
        <v>3</v>
      </c>
      <c r="E8104">
        <v>9</v>
      </c>
      <c r="G8104" s="11">
        <v>44994</v>
      </c>
      <c r="H8104" s="12">
        <f t="shared" si="126"/>
        <v>20.898844203384922</v>
      </c>
    </row>
    <row r="8105" spans="1:8" x14ac:dyDescent="0.2">
      <c r="A8105" t="s">
        <v>5</v>
      </c>
      <c r="B8105">
        <v>9256</v>
      </c>
      <c r="C8105">
        <v>2023</v>
      </c>
      <c r="D8105">
        <v>3</v>
      </c>
      <c r="E8105">
        <v>10</v>
      </c>
      <c r="G8105" s="11">
        <v>44995</v>
      </c>
      <c r="H8105" s="12">
        <f t="shared" si="126"/>
        <v>20.887760573107563</v>
      </c>
    </row>
    <row r="8106" spans="1:8" x14ac:dyDescent="0.2">
      <c r="A8106" t="s">
        <v>5</v>
      </c>
      <c r="B8106">
        <v>9256</v>
      </c>
      <c r="C8106">
        <v>2023</v>
      </c>
      <c r="D8106">
        <v>3</v>
      </c>
      <c r="E8106">
        <v>11</v>
      </c>
      <c r="G8106" s="11">
        <v>44996</v>
      </c>
      <c r="H8106" s="12">
        <f t="shared" si="126"/>
        <v>20.876118324105477</v>
      </c>
    </row>
    <row r="8107" spans="1:8" x14ac:dyDescent="0.2">
      <c r="A8107" t="s">
        <v>5</v>
      </c>
      <c r="B8107">
        <v>9256</v>
      </c>
      <c r="C8107">
        <v>2023</v>
      </c>
      <c r="D8107">
        <v>3</v>
      </c>
      <c r="E8107">
        <v>12</v>
      </c>
      <c r="G8107" s="11">
        <v>44997</v>
      </c>
      <c r="H8107" s="12">
        <f t="shared" si="126"/>
        <v>20.863920901507448</v>
      </c>
    </row>
    <row r="8108" spans="1:8" x14ac:dyDescent="0.2">
      <c r="A8108" t="s">
        <v>5</v>
      </c>
      <c r="B8108">
        <v>9256</v>
      </c>
      <c r="C8108">
        <v>2023</v>
      </c>
      <c r="D8108">
        <v>3</v>
      </c>
      <c r="E8108">
        <v>13</v>
      </c>
      <c r="G8108" s="11">
        <v>44998</v>
      </c>
      <c r="H8108" s="12">
        <f t="shared" si="126"/>
        <v>20.851171914727054</v>
      </c>
    </row>
    <row r="8109" spans="1:8" x14ac:dyDescent="0.2">
      <c r="A8109" t="s">
        <v>5</v>
      </c>
      <c r="B8109">
        <v>9256</v>
      </c>
      <c r="C8109">
        <v>2023</v>
      </c>
      <c r="D8109">
        <v>3</v>
      </c>
      <c r="E8109">
        <v>14</v>
      </c>
      <c r="G8109" s="11">
        <v>44999</v>
      </c>
      <c r="H8109" s="12">
        <f t="shared" si="126"/>
        <v>20.837875136394604</v>
      </c>
    </row>
    <row r="8110" spans="1:8" x14ac:dyDescent="0.2">
      <c r="A8110" t="s">
        <v>5</v>
      </c>
      <c r="B8110">
        <v>9256</v>
      </c>
      <c r="C8110">
        <v>2023</v>
      </c>
      <c r="D8110">
        <v>3</v>
      </c>
      <c r="E8110">
        <v>15</v>
      </c>
      <c r="G8110" s="11">
        <v>45000</v>
      </c>
      <c r="H8110" s="12">
        <f t="shared" si="126"/>
        <v>20.824034501240728</v>
      </c>
    </row>
    <row r="8111" spans="1:8" x14ac:dyDescent="0.2">
      <c r="A8111" t="s">
        <v>5</v>
      </c>
      <c r="B8111">
        <v>9256</v>
      </c>
      <c r="C8111">
        <v>2023</v>
      </c>
      <c r="D8111">
        <v>3</v>
      </c>
      <c r="E8111">
        <v>16</v>
      </c>
      <c r="G8111" s="11">
        <v>45001</v>
      </c>
      <c r="H8111" s="12">
        <f t="shared" si="126"/>
        <v>20.80965410493204</v>
      </c>
    </row>
    <row r="8112" spans="1:8" x14ac:dyDescent="0.2">
      <c r="A8112" t="s">
        <v>5</v>
      </c>
      <c r="B8112">
        <v>9256</v>
      </c>
      <c r="C8112">
        <v>2023</v>
      </c>
      <c r="D8112">
        <v>3</v>
      </c>
      <c r="E8112">
        <v>17</v>
      </c>
      <c r="G8112" s="11">
        <v>45002</v>
      </c>
      <c r="H8112" s="12">
        <f t="shared" si="126"/>
        <v>20.794738202859165</v>
      </c>
    </row>
    <row r="8113" spans="1:8" x14ac:dyDescent="0.2">
      <c r="A8113" t="s">
        <v>5</v>
      </c>
      <c r="B8113">
        <v>9256</v>
      </c>
      <c r="C8113">
        <v>2023</v>
      </c>
      <c r="D8113">
        <v>3</v>
      </c>
      <c r="E8113">
        <v>18</v>
      </c>
      <c r="G8113" s="11">
        <v>45003</v>
      </c>
      <c r="H8113" s="12">
        <f t="shared" si="126"/>
        <v>20.779291208877506</v>
      </c>
    </row>
    <row r="8114" spans="1:8" x14ac:dyDescent="0.2">
      <c r="A8114" t="s">
        <v>5</v>
      </c>
      <c r="B8114">
        <v>9256</v>
      </c>
      <c r="C8114">
        <v>2023</v>
      </c>
      <c r="D8114">
        <v>3</v>
      </c>
      <c r="E8114">
        <v>19</v>
      </c>
      <c r="G8114" s="11">
        <v>45004</v>
      </c>
      <c r="H8114" s="12">
        <f t="shared" si="126"/>
        <v>20.763317694001099</v>
      </c>
    </row>
    <row r="8115" spans="1:8" x14ac:dyDescent="0.2">
      <c r="A8115" t="s">
        <v>5</v>
      </c>
      <c r="B8115">
        <v>9256</v>
      </c>
      <c r="C8115">
        <v>2023</v>
      </c>
      <c r="D8115">
        <v>3</v>
      </c>
      <c r="E8115">
        <v>20</v>
      </c>
      <c r="G8115" s="11">
        <v>45005</v>
      </c>
      <c r="H8115" s="12">
        <f t="shared" si="126"/>
        <v>20.746822385049981</v>
      </c>
    </row>
    <row r="8116" spans="1:8" x14ac:dyDescent="0.2">
      <c r="A8116" t="s">
        <v>5</v>
      </c>
      <c r="B8116">
        <v>9256</v>
      </c>
      <c r="C8116">
        <v>2023</v>
      </c>
      <c r="D8116">
        <v>3</v>
      </c>
      <c r="E8116">
        <v>21</v>
      </c>
      <c r="G8116" s="11">
        <v>45006</v>
      </c>
      <c r="H8116" s="12">
        <f t="shared" si="126"/>
        <v>20.729810163251457</v>
      </c>
    </row>
    <row r="8117" spans="1:8" x14ac:dyDescent="0.2">
      <c r="A8117" t="s">
        <v>5</v>
      </c>
      <c r="B8117">
        <v>9256</v>
      </c>
      <c r="C8117">
        <v>2023</v>
      </c>
      <c r="D8117">
        <v>3</v>
      </c>
      <c r="E8117">
        <v>22</v>
      </c>
      <c r="G8117" s="11">
        <v>45007</v>
      </c>
      <c r="H8117" s="12">
        <f t="shared" si="126"/>
        <v>20.712286062795656</v>
      </c>
    </row>
    <row r="8118" spans="1:8" x14ac:dyDescent="0.2">
      <c r="A8118" t="s">
        <v>5</v>
      </c>
      <c r="B8118">
        <v>9256</v>
      </c>
      <c r="C8118">
        <v>2023</v>
      </c>
      <c r="D8118">
        <v>3</v>
      </c>
      <c r="E8118">
        <v>23</v>
      </c>
      <c r="G8118" s="11">
        <v>45008</v>
      </c>
      <c r="H8118" s="12">
        <f t="shared" si="126"/>
        <v>20.694255269345842</v>
      </c>
    </row>
    <row r="8119" spans="1:8" x14ac:dyDescent="0.2">
      <c r="A8119" t="s">
        <v>5</v>
      </c>
      <c r="B8119">
        <v>9256</v>
      </c>
      <c r="C8119">
        <v>2023</v>
      </c>
      <c r="D8119">
        <v>3</v>
      </c>
      <c r="E8119">
        <v>24</v>
      </c>
      <c r="G8119" s="11">
        <v>45009</v>
      </c>
      <c r="H8119" s="12">
        <f t="shared" si="126"/>
        <v>20.675723118503882</v>
      </c>
    </row>
    <row r="8120" spans="1:8" x14ac:dyDescent="0.2">
      <c r="A8120" t="s">
        <v>5</v>
      </c>
      <c r="B8120">
        <v>9256</v>
      </c>
      <c r="C8120">
        <v>2023</v>
      </c>
      <c r="D8120">
        <v>3</v>
      </c>
      <c r="E8120">
        <v>25</v>
      </c>
      <c r="G8120" s="11">
        <v>45010</v>
      </c>
      <c r="H8120" s="12">
        <f t="shared" si="126"/>
        <v>20.656695094231363</v>
      </c>
    </row>
    <row r="8121" spans="1:8" x14ac:dyDescent="0.2">
      <c r="A8121" t="s">
        <v>5</v>
      </c>
      <c r="B8121">
        <v>9256</v>
      </c>
      <c r="C8121">
        <v>2023</v>
      </c>
      <c r="D8121">
        <v>3</v>
      </c>
      <c r="E8121">
        <v>26</v>
      </c>
      <c r="G8121" s="11">
        <v>45011</v>
      </c>
      <c r="H8121" s="12">
        <f t="shared" si="126"/>
        <v>20.637176827226803</v>
      </c>
    </row>
    <row r="8122" spans="1:8" x14ac:dyDescent="0.2">
      <c r="A8122" t="s">
        <v>5</v>
      </c>
      <c r="B8122">
        <v>9256</v>
      </c>
      <c r="C8122">
        <v>2023</v>
      </c>
      <c r="D8122">
        <v>3</v>
      </c>
      <c r="E8122">
        <v>27</v>
      </c>
      <c r="G8122" s="11">
        <v>45012</v>
      </c>
      <c r="H8122" s="12">
        <f t="shared" si="126"/>
        <v>20.617174093259418</v>
      </c>
    </row>
    <row r="8123" spans="1:8" x14ac:dyDescent="0.2">
      <c r="A8123" t="s">
        <v>5</v>
      </c>
      <c r="B8123">
        <v>9256</v>
      </c>
      <c r="C8123">
        <v>2023</v>
      </c>
      <c r="D8123">
        <v>3</v>
      </c>
      <c r="E8123">
        <v>28</v>
      </c>
      <c r="G8123" s="11">
        <v>45013</v>
      </c>
      <c r="H8123" s="12">
        <f t="shared" si="126"/>
        <v>20.596692811460013</v>
      </c>
    </row>
    <row r="8124" spans="1:8" x14ac:dyDescent="0.2">
      <c r="A8124" t="s">
        <v>5</v>
      </c>
      <c r="B8124">
        <v>9256</v>
      </c>
      <c r="C8124">
        <v>2023</v>
      </c>
      <c r="D8124">
        <v>3</v>
      </c>
      <c r="E8124">
        <v>29</v>
      </c>
      <c r="G8124" s="11">
        <v>45014</v>
      </c>
      <c r="H8124" s="12">
        <f t="shared" si="126"/>
        <v>20.575739042569381</v>
      </c>
    </row>
    <row r="8125" spans="1:8" x14ac:dyDescent="0.2">
      <c r="A8125" t="s">
        <v>5</v>
      </c>
      <c r="B8125">
        <v>9256</v>
      </c>
      <c r="C8125">
        <v>2023</v>
      </c>
      <c r="D8125">
        <v>3</v>
      </c>
      <c r="E8125">
        <v>30</v>
      </c>
      <c r="G8125" s="11">
        <v>45015</v>
      </c>
      <c r="H8125" s="12">
        <f t="shared" si="126"/>
        <v>20.554318987144846</v>
      </c>
    </row>
    <row r="8126" spans="1:8" x14ac:dyDescent="0.2">
      <c r="A8126" t="s">
        <v>5</v>
      </c>
      <c r="B8126">
        <v>9256</v>
      </c>
      <c r="C8126">
        <v>2023</v>
      </c>
      <c r="D8126">
        <v>3</v>
      </c>
      <c r="E8126">
        <v>31</v>
      </c>
      <c r="G8126" s="11">
        <v>45016</v>
      </c>
      <c r="H8126" s="12">
        <f t="shared" si="126"/>
        <v>20.532438983725427</v>
      </c>
    </row>
    <row r="8127" spans="1:8" x14ac:dyDescent="0.2">
      <c r="A8127" t="s">
        <v>5</v>
      </c>
      <c r="B8127">
        <v>9256</v>
      </c>
      <c r="C8127">
        <v>2023</v>
      </c>
      <c r="D8127">
        <v>4</v>
      </c>
      <c r="E8127">
        <v>1</v>
      </c>
      <c r="G8127" s="11">
        <v>45017</v>
      </c>
      <c r="H8127" s="12">
        <f t="shared" si="126"/>
        <v>20.522667734116588</v>
      </c>
    </row>
    <row r="8128" spans="1:8" x14ac:dyDescent="0.2">
      <c r="A8128" t="s">
        <v>5</v>
      </c>
      <c r="B8128">
        <v>9256</v>
      </c>
      <c r="C8128">
        <v>2023</v>
      </c>
      <c r="D8128">
        <v>4</v>
      </c>
      <c r="E8128">
        <v>2</v>
      </c>
      <c r="G8128" s="11">
        <v>45018</v>
      </c>
      <c r="H8128" s="12">
        <f t="shared" si="126"/>
        <v>20.500136814886972</v>
      </c>
    </row>
    <row r="8129" spans="1:8" x14ac:dyDescent="0.2">
      <c r="A8129" t="s">
        <v>5</v>
      </c>
      <c r="B8129">
        <v>9256</v>
      </c>
      <c r="C8129">
        <v>2023</v>
      </c>
      <c r="D8129">
        <v>4</v>
      </c>
      <c r="E8129">
        <v>3</v>
      </c>
      <c r="G8129" s="11">
        <v>45019</v>
      </c>
      <c r="H8129" s="12">
        <f t="shared" si="126"/>
        <v>20.47716198103895</v>
      </c>
    </row>
    <row r="8130" spans="1:8" x14ac:dyDescent="0.2">
      <c r="A8130" t="s">
        <v>5</v>
      </c>
      <c r="B8130">
        <v>9256</v>
      </c>
      <c r="C8130">
        <v>2023</v>
      </c>
      <c r="D8130">
        <v>4</v>
      </c>
      <c r="E8130">
        <v>4</v>
      </c>
      <c r="G8130" s="11">
        <v>45020</v>
      </c>
      <c r="H8130" s="12">
        <f t="shared" si="126"/>
        <v>20.453750031195487</v>
      </c>
    </row>
    <row r="8131" spans="1:8" x14ac:dyDescent="0.2">
      <c r="A8131" t="s">
        <v>5</v>
      </c>
      <c r="B8131">
        <v>9256</v>
      </c>
      <c r="C8131">
        <v>2023</v>
      </c>
      <c r="D8131">
        <v>4</v>
      </c>
      <c r="E8131">
        <v>5</v>
      </c>
      <c r="G8131" s="11">
        <v>45021</v>
      </c>
      <c r="H8131" s="12">
        <f t="shared" si="126"/>
        <v>20.429907893329204</v>
      </c>
    </row>
    <row r="8132" spans="1:8" x14ac:dyDescent="0.2">
      <c r="A8132" t="s">
        <v>5</v>
      </c>
      <c r="B8132">
        <v>9256</v>
      </c>
      <c r="C8132">
        <v>2023</v>
      </c>
      <c r="D8132">
        <v>4</v>
      </c>
      <c r="E8132">
        <v>6</v>
      </c>
      <c r="G8132" s="11">
        <v>45022</v>
      </c>
      <c r="H8132" s="12">
        <f t="shared" si="126"/>
        <v>20.405642622712282</v>
      </c>
    </row>
    <row r="8133" spans="1:8" x14ac:dyDescent="0.2">
      <c r="A8133" t="s">
        <v>5</v>
      </c>
      <c r="B8133">
        <v>9256</v>
      </c>
      <c r="C8133">
        <v>2023</v>
      </c>
      <c r="D8133">
        <v>4</v>
      </c>
      <c r="E8133">
        <v>7</v>
      </c>
      <c r="G8133" s="11">
        <v>45023</v>
      </c>
      <c r="H8133" s="12">
        <f t="shared" si="126"/>
        <v>20.380961399828681</v>
      </c>
    </row>
    <row r="8134" spans="1:8" x14ac:dyDescent="0.2">
      <c r="A8134" t="s">
        <v>5</v>
      </c>
      <c r="B8134">
        <v>9256</v>
      </c>
      <c r="C8134">
        <v>2023</v>
      </c>
      <c r="D8134">
        <v>4</v>
      </c>
      <c r="E8134">
        <v>8</v>
      </c>
      <c r="G8134" s="11">
        <v>45024</v>
      </c>
      <c r="H8134" s="12">
        <f t="shared" si="126"/>
        <v>20.355871528249342</v>
      </c>
    </row>
    <row r="8135" spans="1:8" x14ac:dyDescent="0.2">
      <c r="A8135" t="s">
        <v>5</v>
      </c>
      <c r="B8135">
        <v>9256</v>
      </c>
      <c r="C8135">
        <v>2023</v>
      </c>
      <c r="D8135">
        <v>4</v>
      </c>
      <c r="E8135">
        <v>9</v>
      </c>
      <c r="G8135" s="11">
        <v>45025</v>
      </c>
      <c r="H8135" s="12">
        <f t="shared" si="126"/>
        <v>20.330380432470914</v>
      </c>
    </row>
    <row r="8136" spans="1:8" x14ac:dyDescent="0.2">
      <c r="A8136" t="s">
        <v>5</v>
      </c>
      <c r="B8136">
        <v>9256</v>
      </c>
      <c r="C8136">
        <v>2023</v>
      </c>
      <c r="D8136">
        <v>4</v>
      </c>
      <c r="E8136">
        <v>10</v>
      </c>
      <c r="G8136" s="11">
        <v>45026</v>
      </c>
      <c r="H8136" s="12">
        <f t="shared" si="126"/>
        <v>20.304495655718757</v>
      </c>
    </row>
    <row r="8137" spans="1:8" x14ac:dyDescent="0.2">
      <c r="A8137" t="s">
        <v>5</v>
      </c>
      <c r="B8137">
        <v>9256</v>
      </c>
      <c r="C8137">
        <v>2023</v>
      </c>
      <c r="D8137">
        <v>4</v>
      </c>
      <c r="E8137">
        <v>11</v>
      </c>
      <c r="G8137" s="11">
        <v>45027</v>
      </c>
      <c r="H8137" s="12">
        <f t="shared" si="126"/>
        <v>20.278224857714754</v>
      </c>
    </row>
    <row r="8138" spans="1:8" x14ac:dyDescent="0.2">
      <c r="A8138" t="s">
        <v>5</v>
      </c>
      <c r="B8138">
        <v>9256</v>
      </c>
      <c r="C8138">
        <v>2023</v>
      </c>
      <c r="D8138">
        <v>4</v>
      </c>
      <c r="E8138">
        <v>12</v>
      </c>
      <c r="G8138" s="11">
        <v>45028</v>
      </c>
      <c r="H8138" s="12">
        <f t="shared" si="126"/>
        <v>20.251575812410696</v>
      </c>
    </row>
    <row r="8139" spans="1:8" x14ac:dyDescent="0.2">
      <c r="A8139" t="s">
        <v>5</v>
      </c>
      <c r="B8139">
        <v>9256</v>
      </c>
      <c r="C8139">
        <v>2023</v>
      </c>
      <c r="D8139">
        <v>4</v>
      </c>
      <c r="E8139">
        <v>13</v>
      </c>
      <c r="G8139" s="11">
        <v>45029</v>
      </c>
      <c r="H8139" s="12">
        <f t="shared" si="126"/>
        <v>20.224556405687828</v>
      </c>
    </row>
    <row r="8140" spans="1:8" x14ac:dyDescent="0.2">
      <c r="A8140" t="s">
        <v>5</v>
      </c>
      <c r="B8140">
        <v>9256</v>
      </c>
      <c r="C8140">
        <v>2023</v>
      </c>
      <c r="D8140">
        <v>4</v>
      </c>
      <c r="E8140">
        <v>14</v>
      </c>
      <c r="G8140" s="11">
        <v>45030</v>
      </c>
      <c r="H8140" s="12">
        <f t="shared" si="126"/>
        <v>20.197174633023295</v>
      </c>
    </row>
    <row r="8141" spans="1:8" x14ac:dyDescent="0.2">
      <c r="A8141" t="s">
        <v>5</v>
      </c>
      <c r="B8141">
        <v>9256</v>
      </c>
      <c r="C8141">
        <v>2023</v>
      </c>
      <c r="D8141">
        <v>4</v>
      </c>
      <c r="E8141">
        <v>15</v>
      </c>
      <c r="G8141" s="11">
        <v>45031</v>
      </c>
      <c r="H8141" s="12">
        <f t="shared" ref="H8141:H8204" si="127">((1+$H$4*SIN($H$5* ((30.44*(D8141-1)+E8141)+$H$6)))*$H$3+$H$7)</f>
        <v>20.169438597124163</v>
      </c>
    </row>
    <row r="8142" spans="1:8" x14ac:dyDescent="0.2">
      <c r="A8142" t="s">
        <v>5</v>
      </c>
      <c r="B8142">
        <v>9256</v>
      </c>
      <c r="C8142">
        <v>2023</v>
      </c>
      <c r="D8142">
        <v>4</v>
      </c>
      <c r="E8142">
        <v>16</v>
      </c>
      <c r="G8142" s="11">
        <v>45032</v>
      </c>
      <c r="H8142" s="12">
        <f t="shared" si="127"/>
        <v>20.141356505529686</v>
      </c>
    </row>
    <row r="8143" spans="1:8" x14ac:dyDescent="0.2">
      <c r="A8143" t="s">
        <v>5</v>
      </c>
      <c r="B8143">
        <v>9256</v>
      </c>
      <c r="C8143">
        <v>2023</v>
      </c>
      <c r="D8143">
        <v>4</v>
      </c>
      <c r="E8143">
        <v>17</v>
      </c>
      <c r="G8143" s="11">
        <v>45033</v>
      </c>
      <c r="H8143" s="12">
        <f t="shared" si="127"/>
        <v>20.112936668182563</v>
      </c>
    </row>
    <row r="8144" spans="1:8" x14ac:dyDescent="0.2">
      <c r="A8144" t="s">
        <v>5</v>
      </c>
      <c r="B8144">
        <v>9256</v>
      </c>
      <c r="C8144">
        <v>2023</v>
      </c>
      <c r="D8144">
        <v>4</v>
      </c>
      <c r="E8144">
        <v>18</v>
      </c>
      <c r="G8144" s="11">
        <v>45034</v>
      </c>
      <c r="H8144" s="12">
        <f t="shared" si="127"/>
        <v>20.084187494969893</v>
      </c>
    </row>
    <row r="8145" spans="1:8" x14ac:dyDescent="0.2">
      <c r="A8145" t="s">
        <v>5</v>
      </c>
      <c r="B8145">
        <v>9256</v>
      </c>
      <c r="C8145">
        <v>2023</v>
      </c>
      <c r="D8145">
        <v>4</v>
      </c>
      <c r="E8145">
        <v>19</v>
      </c>
      <c r="G8145" s="11">
        <v>45035</v>
      </c>
      <c r="H8145" s="12">
        <f t="shared" si="127"/>
        <v>20.055117493234562</v>
      </c>
    </row>
    <row r="8146" spans="1:8" x14ac:dyDescent="0.2">
      <c r="A8146" t="s">
        <v>5</v>
      </c>
      <c r="B8146">
        <v>9256</v>
      </c>
      <c r="C8146">
        <v>2023</v>
      </c>
      <c r="D8146">
        <v>4</v>
      </c>
      <c r="E8146">
        <v>20</v>
      </c>
      <c r="G8146" s="11">
        <v>45036</v>
      </c>
      <c r="H8146" s="12">
        <f t="shared" si="127"/>
        <v>20.025735265257776</v>
      </c>
    </row>
    <row r="8147" spans="1:8" x14ac:dyDescent="0.2">
      <c r="A8147" t="s">
        <v>5</v>
      </c>
      <c r="B8147">
        <v>9256</v>
      </c>
      <c r="C8147">
        <v>2023</v>
      </c>
      <c r="D8147">
        <v>4</v>
      </c>
      <c r="E8147">
        <v>21</v>
      </c>
      <c r="G8147" s="11">
        <v>45037</v>
      </c>
      <c r="H8147" s="12">
        <f t="shared" si="127"/>
        <v>19.996049505713508</v>
      </c>
    </row>
    <row r="8148" spans="1:8" x14ac:dyDescent="0.2">
      <c r="A8148" t="s">
        <v>5</v>
      </c>
      <c r="B8148">
        <v>9256</v>
      </c>
      <c r="C8148">
        <v>2023</v>
      </c>
      <c r="D8148">
        <v>4</v>
      </c>
      <c r="E8148">
        <v>22</v>
      </c>
      <c r="G8148" s="11">
        <v>45038</v>
      </c>
      <c r="H8148" s="12">
        <f t="shared" si="127"/>
        <v>19.966068999095601</v>
      </c>
    </row>
    <row r="8149" spans="1:8" x14ac:dyDescent="0.2">
      <c r="A8149" t="s">
        <v>5</v>
      </c>
      <c r="B8149">
        <v>9256</v>
      </c>
      <c r="C8149">
        <v>2023</v>
      </c>
      <c r="D8149">
        <v>4</v>
      </c>
      <c r="E8149">
        <v>23</v>
      </c>
      <c r="G8149" s="11">
        <v>45039</v>
      </c>
      <c r="H8149" s="12">
        <f t="shared" si="127"/>
        <v>19.935802617118306</v>
      </c>
    </row>
    <row r="8150" spans="1:8" x14ac:dyDescent="0.2">
      <c r="A8150" t="s">
        <v>5</v>
      </c>
      <c r="B8150">
        <v>9256</v>
      </c>
      <c r="C8150">
        <v>2023</v>
      </c>
      <c r="D8150">
        <v>4</v>
      </c>
      <c r="E8150">
        <v>24</v>
      </c>
      <c r="G8150" s="11">
        <v>45040</v>
      </c>
      <c r="H8150" s="12">
        <f t="shared" si="127"/>
        <v>19.905259316090991</v>
      </c>
    </row>
    <row r="8151" spans="1:8" x14ac:dyDescent="0.2">
      <c r="A8151" t="s">
        <v>5</v>
      </c>
      <c r="B8151">
        <v>9256</v>
      </c>
      <c r="C8151">
        <v>2023</v>
      </c>
      <c r="D8151">
        <v>4</v>
      </c>
      <c r="E8151">
        <v>25</v>
      </c>
      <c r="G8151" s="11">
        <v>45041</v>
      </c>
      <c r="H8151" s="12">
        <f t="shared" si="127"/>
        <v>19.874448134267823</v>
      </c>
    </row>
    <row r="8152" spans="1:8" x14ac:dyDescent="0.2">
      <c r="A8152" t="s">
        <v>5</v>
      </c>
      <c r="B8152">
        <v>9256</v>
      </c>
      <c r="C8152">
        <v>2023</v>
      </c>
      <c r="D8152">
        <v>4</v>
      </c>
      <c r="E8152">
        <v>26</v>
      </c>
      <c r="G8152" s="11">
        <v>45042</v>
      </c>
      <c r="H8152" s="12">
        <f t="shared" si="127"/>
        <v>19.843378189173208</v>
      </c>
    </row>
    <row r="8153" spans="1:8" x14ac:dyDescent="0.2">
      <c r="A8153" t="s">
        <v>5</v>
      </c>
      <c r="B8153">
        <v>9256</v>
      </c>
      <c r="C8153">
        <v>2023</v>
      </c>
      <c r="D8153">
        <v>4</v>
      </c>
      <c r="E8153">
        <v>27</v>
      </c>
      <c r="G8153" s="11">
        <v>45043</v>
      </c>
      <c r="H8153" s="12">
        <f t="shared" si="127"/>
        <v>19.812058674903763</v>
      </c>
    </row>
    <row r="8154" spans="1:8" x14ac:dyDescent="0.2">
      <c r="A8154" t="s">
        <v>5</v>
      </c>
      <c r="B8154">
        <v>9256</v>
      </c>
      <c r="C8154">
        <v>2023</v>
      </c>
      <c r="D8154">
        <v>4</v>
      </c>
      <c r="E8154">
        <v>28</v>
      </c>
      <c r="G8154" s="11">
        <v>45044</v>
      </c>
      <c r="H8154" s="12">
        <f t="shared" si="127"/>
        <v>19.780498859407647</v>
      </c>
    </row>
    <row r="8155" spans="1:8" x14ac:dyDescent="0.2">
      <c r="A8155" t="s">
        <v>5</v>
      </c>
      <c r="B8155">
        <v>9256</v>
      </c>
      <c r="C8155">
        <v>2023</v>
      </c>
      <c r="D8155">
        <v>4</v>
      </c>
      <c r="E8155">
        <v>29</v>
      </c>
      <c r="G8155" s="11">
        <v>45045</v>
      </c>
      <c r="H8155" s="12">
        <f t="shared" si="127"/>
        <v>19.748708081742016</v>
      </c>
    </row>
    <row r="8156" spans="1:8" x14ac:dyDescent="0.2">
      <c r="A8156" t="s">
        <v>5</v>
      </c>
      <c r="B8156">
        <v>9256</v>
      </c>
      <c r="C8156">
        <v>2023</v>
      </c>
      <c r="D8156">
        <v>4</v>
      </c>
      <c r="E8156">
        <v>30</v>
      </c>
      <c r="G8156" s="11">
        <v>45046</v>
      </c>
      <c r="H8156" s="12">
        <f t="shared" si="127"/>
        <v>19.716695749309441</v>
      </c>
    </row>
    <row r="8157" spans="1:8" x14ac:dyDescent="0.2">
      <c r="A8157" t="s">
        <v>5</v>
      </c>
      <c r="B8157">
        <v>9256</v>
      </c>
      <c r="C8157">
        <v>2023</v>
      </c>
      <c r="D8157">
        <v>5</v>
      </c>
      <c r="E8157">
        <v>1</v>
      </c>
      <c r="G8157" s="11">
        <v>45047</v>
      </c>
      <c r="H8157" s="12">
        <f t="shared" si="127"/>
        <v>19.670227860113933</v>
      </c>
    </row>
    <row r="8158" spans="1:8" x14ac:dyDescent="0.2">
      <c r="A8158" t="s">
        <v>5</v>
      </c>
      <c r="B8158">
        <v>9256</v>
      </c>
      <c r="C8158">
        <v>2023</v>
      </c>
      <c r="D8158">
        <v>5</v>
      </c>
      <c r="E8158">
        <v>2</v>
      </c>
      <c r="G8158" s="11">
        <v>45048</v>
      </c>
      <c r="H8158" s="12">
        <f t="shared" si="127"/>
        <v>19.637714815985895</v>
      </c>
    </row>
    <row r="8159" spans="1:8" x14ac:dyDescent="0.2">
      <c r="A8159" t="s">
        <v>5</v>
      </c>
      <c r="B8159">
        <v>9256</v>
      </c>
      <c r="C8159">
        <v>2023</v>
      </c>
      <c r="D8159">
        <v>5</v>
      </c>
      <c r="E8159">
        <v>3</v>
      </c>
      <c r="G8159" s="11">
        <v>45049</v>
      </c>
      <c r="H8159" s="12">
        <f t="shared" si="127"/>
        <v>19.605013061783961</v>
      </c>
    </row>
    <row r="8160" spans="1:8" x14ac:dyDescent="0.2">
      <c r="A8160" t="s">
        <v>5</v>
      </c>
      <c r="B8160">
        <v>9256</v>
      </c>
      <c r="C8160">
        <v>2023</v>
      </c>
      <c r="D8160">
        <v>5</v>
      </c>
      <c r="E8160">
        <v>4</v>
      </c>
      <c r="G8160" s="11">
        <v>45050</v>
      </c>
      <c r="H8160" s="12">
        <f t="shared" si="127"/>
        <v>19.572132274483319</v>
      </c>
    </row>
    <row r="8161" spans="1:8" x14ac:dyDescent="0.2">
      <c r="A8161" t="s">
        <v>5</v>
      </c>
      <c r="B8161">
        <v>9256</v>
      </c>
      <c r="C8161">
        <v>2023</v>
      </c>
      <c r="D8161">
        <v>5</v>
      </c>
      <c r="E8161">
        <v>5</v>
      </c>
      <c r="G8161" s="11">
        <v>45051</v>
      </c>
      <c r="H8161" s="12">
        <f t="shared" si="127"/>
        <v>19.539082184037937</v>
      </c>
    </row>
    <row r="8162" spans="1:8" x14ac:dyDescent="0.2">
      <c r="A8162" t="s">
        <v>5</v>
      </c>
      <c r="B8162">
        <v>9256</v>
      </c>
      <c r="C8162">
        <v>2023</v>
      </c>
      <c r="D8162">
        <v>5</v>
      </c>
      <c r="E8162">
        <v>6</v>
      </c>
      <c r="G8162" s="11">
        <v>45052</v>
      </c>
      <c r="H8162" s="12">
        <f t="shared" si="127"/>
        <v>19.5058725705013</v>
      </c>
    </row>
    <row r="8163" spans="1:8" x14ac:dyDescent="0.2">
      <c r="A8163" t="s">
        <v>5</v>
      </c>
      <c r="B8163">
        <v>9256</v>
      </c>
      <c r="C8163">
        <v>2023</v>
      </c>
      <c r="D8163">
        <v>5</v>
      </c>
      <c r="E8163">
        <v>7</v>
      </c>
      <c r="G8163" s="11">
        <v>45053</v>
      </c>
      <c r="H8163" s="12">
        <f t="shared" si="127"/>
        <v>19.472513261132342</v>
      </c>
    </row>
    <row r="8164" spans="1:8" x14ac:dyDescent="0.2">
      <c r="A8164" t="s">
        <v>5</v>
      </c>
      <c r="B8164">
        <v>9256</v>
      </c>
      <c r="C8164">
        <v>2023</v>
      </c>
      <c r="D8164">
        <v>5</v>
      </c>
      <c r="E8164">
        <v>8</v>
      </c>
      <c r="G8164" s="11">
        <v>45054</v>
      </c>
      <c r="H8164" s="12">
        <f t="shared" si="127"/>
        <v>19.439014127487411</v>
      </c>
    </row>
    <row r="8165" spans="1:8" x14ac:dyDescent="0.2">
      <c r="A8165" t="s">
        <v>5</v>
      </c>
      <c r="B8165">
        <v>9256</v>
      </c>
      <c r="C8165">
        <v>2023</v>
      </c>
      <c r="D8165">
        <v>5</v>
      </c>
      <c r="E8165">
        <v>9</v>
      </c>
      <c r="G8165" s="11">
        <v>45055</v>
      </c>
      <c r="H8165" s="12">
        <f t="shared" si="127"/>
        <v>19.405385082499095</v>
      </c>
    </row>
    <row r="8166" spans="1:8" x14ac:dyDescent="0.2">
      <c r="A8166" t="s">
        <v>5</v>
      </c>
      <c r="B8166">
        <v>9256</v>
      </c>
      <c r="C8166">
        <v>2023</v>
      </c>
      <c r="D8166">
        <v>5</v>
      </c>
      <c r="E8166">
        <v>10</v>
      </c>
      <c r="G8166" s="11">
        <v>45056</v>
      </c>
      <c r="H8166" s="12">
        <f t="shared" si="127"/>
        <v>19.371636077542853</v>
      </c>
    </row>
    <row r="8167" spans="1:8" x14ac:dyDescent="0.2">
      <c r="A8167" t="s">
        <v>5</v>
      </c>
      <c r="B8167">
        <v>9256</v>
      </c>
      <c r="C8167">
        <v>2023</v>
      </c>
      <c r="D8167">
        <v>5</v>
      </c>
      <c r="E8167">
        <v>11</v>
      </c>
      <c r="G8167" s="11">
        <v>45057</v>
      </c>
      <c r="H8167" s="12">
        <f t="shared" si="127"/>
        <v>19.337777099492211</v>
      </c>
    </row>
    <row r="8168" spans="1:8" x14ac:dyDescent="0.2">
      <c r="A8168" t="s">
        <v>5</v>
      </c>
      <c r="B8168">
        <v>9256</v>
      </c>
      <c r="C8168">
        <v>2023</v>
      </c>
      <c r="D8168">
        <v>5</v>
      </c>
      <c r="E8168">
        <v>12</v>
      </c>
      <c r="G8168" s="11">
        <v>45058</v>
      </c>
      <c r="H8168" s="12">
        <f t="shared" si="127"/>
        <v>19.303818167763524</v>
      </c>
    </row>
    <row r="8169" spans="1:8" x14ac:dyDescent="0.2">
      <c r="A8169" t="s">
        <v>5</v>
      </c>
      <c r="B8169">
        <v>9256</v>
      </c>
      <c r="C8169">
        <v>2023</v>
      </c>
      <c r="D8169">
        <v>5</v>
      </c>
      <c r="E8169">
        <v>13</v>
      </c>
      <c r="G8169" s="11">
        <v>45059</v>
      </c>
      <c r="H8169" s="12">
        <f t="shared" si="127"/>
        <v>19.269769331351029</v>
      </c>
    </row>
    <row r="8170" spans="1:8" x14ac:dyDescent="0.2">
      <c r="A8170" t="s">
        <v>5</v>
      </c>
      <c r="B8170">
        <v>9256</v>
      </c>
      <c r="C8170">
        <v>2023</v>
      </c>
      <c r="D8170">
        <v>5</v>
      </c>
      <c r="E8170">
        <v>14</v>
      </c>
      <c r="G8170" s="11">
        <v>45060</v>
      </c>
      <c r="H8170" s="12">
        <f t="shared" si="127"/>
        <v>19.235640665853214</v>
      </c>
    </row>
    <row r="8171" spans="1:8" x14ac:dyDescent="0.2">
      <c r="A8171" t="s">
        <v>5</v>
      </c>
      <c r="B8171">
        <v>9256</v>
      </c>
      <c r="C8171">
        <v>2023</v>
      </c>
      <c r="D8171">
        <v>5</v>
      </c>
      <c r="E8171">
        <v>15</v>
      </c>
      <c r="G8171" s="11">
        <v>45061</v>
      </c>
      <c r="H8171" s="12">
        <f t="shared" si="127"/>
        <v>19.201442270491281</v>
      </c>
    </row>
    <row r="8172" spans="1:8" x14ac:dyDescent="0.2">
      <c r="A8172" t="s">
        <v>5</v>
      </c>
      <c r="B8172">
        <v>9256</v>
      </c>
      <c r="C8172">
        <v>2023</v>
      </c>
      <c r="D8172">
        <v>5</v>
      </c>
      <c r="E8172">
        <v>16</v>
      </c>
      <c r="G8172" s="11">
        <v>45062</v>
      </c>
      <c r="H8172" s="12">
        <f t="shared" si="127"/>
        <v>19.167184265120614</v>
      </c>
    </row>
    <row r="8173" spans="1:8" x14ac:dyDescent="0.2">
      <c r="A8173" t="s">
        <v>5</v>
      </c>
      <c r="B8173">
        <v>9256</v>
      </c>
      <c r="C8173">
        <v>2023</v>
      </c>
      <c r="D8173">
        <v>5</v>
      </c>
      <c r="E8173">
        <v>17</v>
      </c>
      <c r="G8173" s="11">
        <v>45063</v>
      </c>
      <c r="H8173" s="12">
        <f t="shared" si="127"/>
        <v>19.132876787236164</v>
      </c>
    </row>
    <row r="8174" spans="1:8" x14ac:dyDescent="0.2">
      <c r="A8174" t="s">
        <v>5</v>
      </c>
      <c r="B8174">
        <v>9256</v>
      </c>
      <c r="C8174">
        <v>2023</v>
      </c>
      <c r="D8174">
        <v>5</v>
      </c>
      <c r="E8174">
        <v>18</v>
      </c>
      <c r="G8174" s="11">
        <v>45064</v>
      </c>
      <c r="H8174" s="12">
        <f t="shared" si="127"/>
        <v>19.098529988972587</v>
      </c>
    </row>
    <row r="8175" spans="1:8" x14ac:dyDescent="0.2">
      <c r="A8175" t="s">
        <v>5</v>
      </c>
      <c r="B8175">
        <v>9256</v>
      </c>
      <c r="C8175">
        <v>2023</v>
      </c>
      <c r="D8175">
        <v>5</v>
      </c>
      <c r="E8175">
        <v>19</v>
      </c>
      <c r="G8175" s="11">
        <v>45065</v>
      </c>
      <c r="H8175" s="12">
        <f t="shared" si="127"/>
        <v>19.064154034100078</v>
      </c>
    </row>
    <row r="8176" spans="1:8" x14ac:dyDescent="0.2">
      <c r="A8176" t="s">
        <v>5</v>
      </c>
      <c r="B8176">
        <v>9256</v>
      </c>
      <c r="C8176">
        <v>2023</v>
      </c>
      <c r="D8176">
        <v>5</v>
      </c>
      <c r="E8176">
        <v>20</v>
      </c>
      <c r="G8176" s="11">
        <v>45066</v>
      </c>
      <c r="H8176" s="12">
        <f t="shared" si="127"/>
        <v>19.02975909501674</v>
      </c>
    </row>
    <row r="8177" spans="1:8" x14ac:dyDescent="0.2">
      <c r="A8177" t="s">
        <v>5</v>
      </c>
      <c r="B8177">
        <v>9256</v>
      </c>
      <c r="C8177">
        <v>2023</v>
      </c>
      <c r="D8177">
        <v>5</v>
      </c>
      <c r="E8177">
        <v>21</v>
      </c>
      <c r="G8177" s="11">
        <v>45067</v>
      </c>
      <c r="H8177" s="12">
        <f t="shared" si="127"/>
        <v>18.995355349738411</v>
      </c>
    </row>
    <row r="8178" spans="1:8" x14ac:dyDescent="0.2">
      <c r="A8178" t="s">
        <v>5</v>
      </c>
      <c r="B8178">
        <v>9256</v>
      </c>
      <c r="C8178">
        <v>2023</v>
      </c>
      <c r="D8178">
        <v>5</v>
      </c>
      <c r="E8178">
        <v>22</v>
      </c>
      <c r="G8178" s="11">
        <v>45068</v>
      </c>
      <c r="H8178" s="12">
        <f t="shared" si="127"/>
        <v>18.960952978886816</v>
      </c>
    </row>
    <row r="8179" spans="1:8" x14ac:dyDescent="0.2">
      <c r="A8179" t="s">
        <v>5</v>
      </c>
      <c r="B8179">
        <v>9256</v>
      </c>
      <c r="C8179">
        <v>2023</v>
      </c>
      <c r="D8179">
        <v>5</v>
      </c>
      <c r="E8179">
        <v>23</v>
      </c>
      <c r="G8179" s="11">
        <v>45069</v>
      </c>
      <c r="H8179" s="12">
        <f t="shared" si="127"/>
        <v>18.926562162676976</v>
      </c>
    </row>
    <row r="8180" spans="1:8" x14ac:dyDescent="0.2">
      <c r="A8180" t="s">
        <v>5</v>
      </c>
      <c r="B8180">
        <v>9256</v>
      </c>
      <c r="C8180">
        <v>2023</v>
      </c>
      <c r="D8180">
        <v>5</v>
      </c>
      <c r="E8180">
        <v>24</v>
      </c>
      <c r="G8180" s="11">
        <v>45070</v>
      </c>
      <c r="H8180" s="12">
        <f t="shared" si="127"/>
        <v>18.8921930779047</v>
      </c>
    </row>
    <row r="8181" spans="1:8" x14ac:dyDescent="0.2">
      <c r="A8181" t="s">
        <v>5</v>
      </c>
      <c r="B8181">
        <v>9256</v>
      </c>
      <c r="C8181">
        <v>2023</v>
      </c>
      <c r="D8181">
        <v>5</v>
      </c>
      <c r="E8181">
        <v>25</v>
      </c>
      <c r="G8181" s="11">
        <v>45071</v>
      </c>
      <c r="H8181" s="12">
        <f t="shared" si="127"/>
        <v>18.85785589493512</v>
      </c>
    </row>
    <row r="8182" spans="1:8" x14ac:dyDescent="0.2">
      <c r="A8182" t="s">
        <v>5</v>
      </c>
      <c r="B8182">
        <v>9256</v>
      </c>
      <c r="C8182">
        <v>2023</v>
      </c>
      <c r="D8182">
        <v>5</v>
      </c>
      <c r="E8182">
        <v>26</v>
      </c>
      <c r="G8182" s="11">
        <v>45072</v>
      </c>
      <c r="H8182" s="12">
        <f t="shared" si="127"/>
        <v>18.823560774693107</v>
      </c>
    </row>
    <row r="8183" spans="1:8" x14ac:dyDescent="0.2">
      <c r="A8183" t="s">
        <v>5</v>
      </c>
      <c r="B8183">
        <v>9256</v>
      </c>
      <c r="C8183">
        <v>2023</v>
      </c>
      <c r="D8183">
        <v>5</v>
      </c>
      <c r="E8183">
        <v>27</v>
      </c>
      <c r="G8183" s="11">
        <v>45073</v>
      </c>
      <c r="H8183" s="12">
        <f t="shared" si="127"/>
        <v>18.789317865656496</v>
      </c>
    </row>
    <row r="8184" spans="1:8" x14ac:dyDescent="0.2">
      <c r="A8184" t="s">
        <v>5</v>
      </c>
      <c r="B8184">
        <v>9256</v>
      </c>
      <c r="C8184">
        <v>2023</v>
      </c>
      <c r="D8184">
        <v>5</v>
      </c>
      <c r="E8184">
        <v>28</v>
      </c>
      <c r="G8184" s="11">
        <v>45074</v>
      </c>
      <c r="H8184" s="12">
        <f t="shared" si="127"/>
        <v>18.755137300852986</v>
      </c>
    </row>
    <row r="8185" spans="1:8" x14ac:dyDescent="0.2">
      <c r="A8185" t="s">
        <v>5</v>
      </c>
      <c r="B8185">
        <v>9256</v>
      </c>
      <c r="C8185">
        <v>2023</v>
      </c>
      <c r="D8185">
        <v>5</v>
      </c>
      <c r="E8185">
        <v>29</v>
      </c>
      <c r="G8185" s="11">
        <v>45075</v>
      </c>
      <c r="H8185" s="12">
        <f t="shared" si="127"/>
        <v>18.721029194861618</v>
      </c>
    </row>
    <row r="8186" spans="1:8" x14ac:dyDescent="0.2">
      <c r="A8186" t="s">
        <v>5</v>
      </c>
      <c r="B8186">
        <v>9256</v>
      </c>
      <c r="C8186">
        <v>2023</v>
      </c>
      <c r="D8186">
        <v>5</v>
      </c>
      <c r="E8186">
        <v>30</v>
      </c>
      <c r="G8186" s="11">
        <v>45076</v>
      </c>
      <c r="H8186" s="12">
        <f t="shared" si="127"/>
        <v>18.6870036408197</v>
      </c>
    </row>
    <row r="8187" spans="1:8" x14ac:dyDescent="0.2">
      <c r="A8187" t="s">
        <v>5</v>
      </c>
      <c r="B8187">
        <v>9256</v>
      </c>
      <c r="C8187">
        <v>2023</v>
      </c>
      <c r="D8187">
        <v>5</v>
      </c>
      <c r="E8187">
        <v>31</v>
      </c>
      <c r="G8187" s="11">
        <v>45077</v>
      </c>
      <c r="H8187" s="12">
        <f t="shared" si="127"/>
        <v>18.65307070743609</v>
      </c>
    </row>
    <row r="8188" spans="1:8" x14ac:dyDescent="0.2">
      <c r="A8188" t="s">
        <v>5</v>
      </c>
      <c r="B8188">
        <v>9256</v>
      </c>
      <c r="C8188">
        <v>2023</v>
      </c>
      <c r="D8188">
        <v>6</v>
      </c>
      <c r="E8188">
        <v>1</v>
      </c>
      <c r="G8188" s="11">
        <v>45078</v>
      </c>
      <c r="H8188" s="12">
        <f t="shared" si="127"/>
        <v>18.638172147316094</v>
      </c>
    </row>
    <row r="8189" spans="1:8" x14ac:dyDescent="0.2">
      <c r="A8189" t="s">
        <v>5</v>
      </c>
      <c r="B8189">
        <v>9256</v>
      </c>
      <c r="C8189">
        <v>2023</v>
      </c>
      <c r="D8189">
        <v>6</v>
      </c>
      <c r="E8189">
        <v>2</v>
      </c>
      <c r="G8189" s="11">
        <v>45079</v>
      </c>
      <c r="H8189" s="12">
        <f t="shared" si="127"/>
        <v>18.60439022051721</v>
      </c>
    </row>
    <row r="8190" spans="1:8" x14ac:dyDescent="0.2">
      <c r="A8190" t="s">
        <v>5</v>
      </c>
      <c r="B8190">
        <v>9256</v>
      </c>
      <c r="C8190">
        <v>2023</v>
      </c>
      <c r="D8190">
        <v>6</v>
      </c>
      <c r="E8190">
        <v>3</v>
      </c>
      <c r="G8190" s="11">
        <v>45080</v>
      </c>
      <c r="H8190" s="12">
        <f t="shared" si="127"/>
        <v>18.570725361016823</v>
      </c>
    </row>
    <row r="8191" spans="1:8" x14ac:dyDescent="0.2">
      <c r="A8191" t="s">
        <v>5</v>
      </c>
      <c r="B8191">
        <v>9256</v>
      </c>
      <c r="C8191">
        <v>2023</v>
      </c>
      <c r="D8191">
        <v>6</v>
      </c>
      <c r="E8191">
        <v>4</v>
      </c>
      <c r="G8191" s="11">
        <v>45081</v>
      </c>
      <c r="H8191" s="12">
        <f t="shared" si="127"/>
        <v>18.537187530788476</v>
      </c>
    </row>
    <row r="8192" spans="1:8" x14ac:dyDescent="0.2">
      <c r="A8192" t="s">
        <v>5</v>
      </c>
      <c r="B8192">
        <v>9256</v>
      </c>
      <c r="C8192">
        <v>2023</v>
      </c>
      <c r="D8192">
        <v>6</v>
      </c>
      <c r="E8192">
        <v>5</v>
      </c>
      <c r="G8192" s="11">
        <v>45082</v>
      </c>
      <c r="H8192" s="12">
        <f t="shared" si="127"/>
        <v>18.503786654215705</v>
      </c>
    </row>
    <row r="8193" spans="1:8" x14ac:dyDescent="0.2">
      <c r="A8193" t="s">
        <v>5</v>
      </c>
      <c r="B8193">
        <v>9256</v>
      </c>
      <c r="C8193">
        <v>2023</v>
      </c>
      <c r="D8193">
        <v>6</v>
      </c>
      <c r="E8193">
        <v>6</v>
      </c>
      <c r="G8193" s="11">
        <v>45083</v>
      </c>
      <c r="H8193" s="12">
        <f t="shared" si="127"/>
        <v>18.470532615155253</v>
      </c>
    </row>
    <row r="8194" spans="1:8" x14ac:dyDescent="0.2">
      <c r="A8194" t="s">
        <v>5</v>
      </c>
      <c r="B8194">
        <v>9256</v>
      </c>
      <c r="C8194">
        <v>2023</v>
      </c>
      <c r="D8194">
        <v>6</v>
      </c>
      <c r="E8194">
        <v>7</v>
      </c>
      <c r="G8194" s="11">
        <v>45084</v>
      </c>
      <c r="H8194" s="12">
        <f t="shared" si="127"/>
        <v>18.437435254012293</v>
      </c>
    </row>
    <row r="8195" spans="1:8" x14ac:dyDescent="0.2">
      <c r="A8195" t="s">
        <v>5</v>
      </c>
      <c r="B8195">
        <v>9256</v>
      </c>
      <c r="C8195">
        <v>2023</v>
      </c>
      <c r="D8195">
        <v>6</v>
      </c>
      <c r="E8195">
        <v>8</v>
      </c>
      <c r="G8195" s="11">
        <v>45085</v>
      </c>
      <c r="H8195" s="12">
        <f t="shared" si="127"/>
        <v>18.404504364828465</v>
      </c>
    </row>
    <row r="8196" spans="1:8" x14ac:dyDescent="0.2">
      <c r="A8196" t="s">
        <v>5</v>
      </c>
      <c r="B8196">
        <v>9256</v>
      </c>
      <c r="C8196">
        <v>2023</v>
      </c>
      <c r="D8196">
        <v>6</v>
      </c>
      <c r="E8196">
        <v>9</v>
      </c>
      <c r="G8196" s="11">
        <v>45086</v>
      </c>
      <c r="H8196" s="12">
        <f t="shared" si="127"/>
        <v>18.371749692383688</v>
      </c>
    </row>
    <row r="8197" spans="1:8" x14ac:dyDescent="0.2">
      <c r="A8197" t="s">
        <v>5</v>
      </c>
      <c r="B8197">
        <v>9256</v>
      </c>
      <c r="C8197">
        <v>2023</v>
      </c>
      <c r="D8197">
        <v>6</v>
      </c>
      <c r="E8197">
        <v>10</v>
      </c>
      <c r="G8197" s="11">
        <v>45087</v>
      </c>
      <c r="H8197" s="12">
        <f t="shared" si="127"/>
        <v>18.339180929312512</v>
      </c>
    </row>
    <row r="8198" spans="1:8" x14ac:dyDescent="0.2">
      <c r="A8198" t="s">
        <v>5</v>
      </c>
      <c r="B8198">
        <v>9256</v>
      </c>
      <c r="C8198">
        <v>2023</v>
      </c>
      <c r="D8198">
        <v>6</v>
      </c>
      <c r="E8198">
        <v>11</v>
      </c>
      <c r="G8198" s="11">
        <v>45088</v>
      </c>
      <c r="H8198" s="12">
        <f t="shared" si="127"/>
        <v>18.306807713235905</v>
      </c>
    </row>
    <row r="8199" spans="1:8" x14ac:dyDescent="0.2">
      <c r="A8199" t="s">
        <v>5</v>
      </c>
      <c r="B8199">
        <v>9256</v>
      </c>
      <c r="C8199">
        <v>2023</v>
      </c>
      <c r="D8199">
        <v>6</v>
      </c>
      <c r="E8199">
        <v>12</v>
      </c>
      <c r="G8199" s="11">
        <v>45089</v>
      </c>
      <c r="H8199" s="12">
        <f t="shared" si="127"/>
        <v>18.274639623909348</v>
      </c>
    </row>
    <row r="8200" spans="1:8" x14ac:dyDescent="0.2">
      <c r="A8200" t="s">
        <v>5</v>
      </c>
      <c r="B8200">
        <v>9256</v>
      </c>
      <c r="C8200">
        <v>2023</v>
      </c>
      <c r="D8200">
        <v>6</v>
      </c>
      <c r="E8200">
        <v>13</v>
      </c>
      <c r="G8200" s="11">
        <v>45090</v>
      </c>
      <c r="H8200" s="12">
        <f t="shared" si="127"/>
        <v>18.242686180387999</v>
      </c>
    </row>
    <row r="8201" spans="1:8" x14ac:dyDescent="0.2">
      <c r="A8201" t="s">
        <v>5</v>
      </c>
      <c r="B8201">
        <v>9256</v>
      </c>
      <c r="C8201">
        <v>2023</v>
      </c>
      <c r="D8201">
        <v>6</v>
      </c>
      <c r="E8201">
        <v>14</v>
      </c>
      <c r="G8201" s="11">
        <v>45091</v>
      </c>
      <c r="H8201" s="12">
        <f t="shared" si="127"/>
        <v>18.210956838209881</v>
      </c>
    </row>
    <row r="8202" spans="1:8" x14ac:dyDescent="0.2">
      <c r="A8202" t="s">
        <v>5</v>
      </c>
      <c r="B8202">
        <v>9256</v>
      </c>
      <c r="C8202">
        <v>2023</v>
      </c>
      <c r="D8202">
        <v>6</v>
      </c>
      <c r="E8202">
        <v>15</v>
      </c>
      <c r="G8202" s="11">
        <v>45092</v>
      </c>
      <c r="H8202" s="12">
        <f t="shared" si="127"/>
        <v>18.179460986597821</v>
      </c>
    </row>
    <row r="8203" spans="1:8" x14ac:dyDescent="0.2">
      <c r="A8203" t="s">
        <v>5</v>
      </c>
      <c r="B8203">
        <v>9256</v>
      </c>
      <c r="C8203">
        <v>2023</v>
      </c>
      <c r="D8203">
        <v>6</v>
      </c>
      <c r="E8203">
        <v>16</v>
      </c>
      <c r="G8203" s="11">
        <v>45093</v>
      </c>
      <c r="H8203" s="12">
        <f t="shared" si="127"/>
        <v>18.14820794568103</v>
      </c>
    </row>
    <row r="8204" spans="1:8" x14ac:dyDescent="0.2">
      <c r="A8204" t="s">
        <v>5</v>
      </c>
      <c r="B8204">
        <v>9256</v>
      </c>
      <c r="C8204">
        <v>2023</v>
      </c>
      <c r="D8204">
        <v>6</v>
      </c>
      <c r="E8204">
        <v>17</v>
      </c>
      <c r="G8204" s="11">
        <v>45094</v>
      </c>
      <c r="H8204" s="12">
        <f t="shared" si="127"/>
        <v>18.117206963737129</v>
      </c>
    </row>
    <row r="8205" spans="1:8" x14ac:dyDescent="0.2">
      <c r="A8205" t="s">
        <v>5</v>
      </c>
      <c r="B8205">
        <v>9256</v>
      </c>
      <c r="C8205">
        <v>2023</v>
      </c>
      <c r="D8205">
        <v>6</v>
      </c>
      <c r="E8205">
        <v>18</v>
      </c>
      <c r="G8205" s="11">
        <v>45095</v>
      </c>
      <c r="H8205" s="12">
        <f t="shared" ref="H8205:H8268" si="128">((1+$H$4*SIN($H$5* ((30.44*(D8205-1)+E8205)+$H$6)))*$H$3+$H$7)</f>
        <v>18.086467214455432</v>
      </c>
    </row>
    <row r="8206" spans="1:8" x14ac:dyDescent="0.2">
      <c r="A8206" t="s">
        <v>5</v>
      </c>
      <c r="B8206">
        <v>9256</v>
      </c>
      <c r="C8206">
        <v>2023</v>
      </c>
      <c r="D8206">
        <v>6</v>
      </c>
      <c r="E8206">
        <v>19</v>
      </c>
      <c r="G8206" s="11">
        <v>45096</v>
      </c>
      <c r="H8206" s="12">
        <f t="shared" si="128"/>
        <v>18.055997794222307</v>
      </c>
    </row>
    <row r="8207" spans="1:8" x14ac:dyDescent="0.2">
      <c r="A8207" t="s">
        <v>5</v>
      </c>
      <c r="B8207">
        <v>9256</v>
      </c>
      <c r="C8207">
        <v>2023</v>
      </c>
      <c r="D8207">
        <v>6</v>
      </c>
      <c r="E8207">
        <v>20</v>
      </c>
      <c r="G8207" s="11">
        <v>45097</v>
      </c>
      <c r="H8207" s="12">
        <f t="shared" si="128"/>
        <v>18.025807719429405</v>
      </c>
    </row>
    <row r="8208" spans="1:8" x14ac:dyDescent="0.2">
      <c r="A8208" t="s">
        <v>5</v>
      </c>
      <c r="B8208">
        <v>9256</v>
      </c>
      <c r="C8208">
        <v>2023</v>
      </c>
      <c r="D8208">
        <v>6</v>
      </c>
      <c r="E8208">
        <v>21</v>
      </c>
      <c r="G8208" s="11">
        <v>45098</v>
      </c>
      <c r="H8208" s="12">
        <f t="shared" si="128"/>
        <v>17.995905923805573</v>
      </c>
    </row>
    <row r="8209" spans="1:8" x14ac:dyDescent="0.2">
      <c r="A8209" t="s">
        <v>5</v>
      </c>
      <c r="B8209">
        <v>9256</v>
      </c>
      <c r="C8209">
        <v>2023</v>
      </c>
      <c r="D8209">
        <v>6</v>
      </c>
      <c r="E8209">
        <v>22</v>
      </c>
      <c r="G8209" s="11">
        <v>45099</v>
      </c>
      <c r="H8209" s="12">
        <f t="shared" si="128"/>
        <v>17.966301255773207</v>
      </c>
    </row>
    <row r="8210" spans="1:8" x14ac:dyDescent="0.2">
      <c r="A8210" t="s">
        <v>5</v>
      </c>
      <c r="B8210">
        <v>9256</v>
      </c>
      <c r="C8210">
        <v>2023</v>
      </c>
      <c r="D8210">
        <v>6</v>
      </c>
      <c r="E8210">
        <v>23</v>
      </c>
      <c r="G8210" s="11">
        <v>45100</v>
      </c>
      <c r="H8210" s="12">
        <f t="shared" si="128"/>
        <v>17.937002475829871</v>
      </c>
    </row>
    <row r="8211" spans="1:8" x14ac:dyDescent="0.2">
      <c r="A8211" t="s">
        <v>5</v>
      </c>
      <c r="B8211">
        <v>9256</v>
      </c>
      <c r="C8211">
        <v>2023</v>
      </c>
      <c r="D8211">
        <v>6</v>
      </c>
      <c r="E8211">
        <v>24</v>
      </c>
      <c r="G8211" s="11">
        <v>45101</v>
      </c>
      <c r="H8211" s="12">
        <f t="shared" si="128"/>
        <v>17.90801825395592</v>
      </c>
    </row>
    <row r="8212" spans="1:8" x14ac:dyDescent="0.2">
      <c r="A8212" t="s">
        <v>5</v>
      </c>
      <c r="B8212">
        <v>9256</v>
      </c>
      <c r="C8212">
        <v>2023</v>
      </c>
      <c r="D8212">
        <v>6</v>
      </c>
      <c r="E8212">
        <v>25</v>
      </c>
      <c r="G8212" s="11">
        <v>45102</v>
      </c>
      <c r="H8212" s="12">
        <f t="shared" si="128"/>
        <v>17.879357167048923</v>
      </c>
    </row>
    <row r="8213" spans="1:8" x14ac:dyDescent="0.2">
      <c r="A8213" t="s">
        <v>5</v>
      </c>
      <c r="B8213">
        <v>9256</v>
      </c>
      <c r="C8213">
        <v>2023</v>
      </c>
      <c r="D8213">
        <v>6</v>
      </c>
      <c r="E8213">
        <v>26</v>
      </c>
      <c r="G8213" s="11">
        <v>45103</v>
      </c>
      <c r="H8213" s="12">
        <f t="shared" si="128"/>
        <v>17.851027696385607</v>
      </c>
    </row>
    <row r="8214" spans="1:8" x14ac:dyDescent="0.2">
      <c r="A8214" t="s">
        <v>5</v>
      </c>
      <c r="B8214">
        <v>9256</v>
      </c>
      <c r="C8214">
        <v>2023</v>
      </c>
      <c r="D8214">
        <v>6</v>
      </c>
      <c r="E8214">
        <v>27</v>
      </c>
      <c r="G8214" s="11">
        <v>45104</v>
      </c>
      <c r="H8214" s="12">
        <f t="shared" si="128"/>
        <v>17.823038225112114</v>
      </c>
    </row>
    <row r="8215" spans="1:8" x14ac:dyDescent="0.2">
      <c r="A8215" t="s">
        <v>5</v>
      </c>
      <c r="B8215">
        <v>9256</v>
      </c>
      <c r="C8215">
        <v>2023</v>
      </c>
      <c r="D8215">
        <v>6</v>
      </c>
      <c r="E8215">
        <v>28</v>
      </c>
      <c r="G8215" s="11">
        <v>45105</v>
      </c>
      <c r="H8215" s="12">
        <f t="shared" si="128"/>
        <v>17.795397035763308</v>
      </c>
    </row>
    <row r="8216" spans="1:8" x14ac:dyDescent="0.2">
      <c r="A8216" t="s">
        <v>5</v>
      </c>
      <c r="B8216">
        <v>9256</v>
      </c>
      <c r="C8216">
        <v>2023</v>
      </c>
      <c r="D8216">
        <v>6</v>
      </c>
      <c r="E8216">
        <v>29</v>
      </c>
      <c r="G8216" s="11">
        <v>45106</v>
      </c>
      <c r="H8216" s="12">
        <f t="shared" si="128"/>
        <v>17.768112307811815</v>
      </c>
    </row>
    <row r="8217" spans="1:8" x14ac:dyDescent="0.2">
      <c r="A8217" t="s">
        <v>5</v>
      </c>
      <c r="B8217">
        <v>9256</v>
      </c>
      <c r="C8217">
        <v>2023</v>
      </c>
      <c r="D8217">
        <v>6</v>
      </c>
      <c r="E8217">
        <v>30</v>
      </c>
      <c r="G8217" s="11">
        <v>45107</v>
      </c>
      <c r="H8217" s="12">
        <f t="shared" si="128"/>
        <v>17.74119211524761</v>
      </c>
    </row>
    <row r="8218" spans="1:8" x14ac:dyDescent="0.2">
      <c r="A8218" t="s">
        <v>5</v>
      </c>
      <c r="B8218">
        <v>9256</v>
      </c>
      <c r="C8218">
        <v>2023</v>
      </c>
      <c r="D8218">
        <v>7</v>
      </c>
      <c r="E8218">
        <v>1</v>
      </c>
      <c r="G8218" s="11">
        <v>45108</v>
      </c>
      <c r="H8218" s="12">
        <f t="shared" si="128"/>
        <v>17.703083476813742</v>
      </c>
    </row>
    <row r="8219" spans="1:8" x14ac:dyDescent="0.2">
      <c r="A8219" t="s">
        <v>5</v>
      </c>
      <c r="B8219">
        <v>9256</v>
      </c>
      <c r="C8219">
        <v>2023</v>
      </c>
      <c r="D8219">
        <v>7</v>
      </c>
      <c r="E8219">
        <v>2</v>
      </c>
      <c r="G8219" s="11">
        <v>45109</v>
      </c>
      <c r="H8219" s="12">
        <f t="shared" si="128"/>
        <v>17.677085960230205</v>
      </c>
    </row>
    <row r="8220" spans="1:8" x14ac:dyDescent="0.2">
      <c r="A8220" t="s">
        <v>5</v>
      </c>
      <c r="B8220">
        <v>9256</v>
      </c>
      <c r="C8220">
        <v>2023</v>
      </c>
      <c r="D8220">
        <v>7</v>
      </c>
      <c r="E8220">
        <v>3</v>
      </c>
      <c r="G8220" s="11">
        <v>45110</v>
      </c>
      <c r="H8220" s="12">
        <f t="shared" si="128"/>
        <v>17.651479915194674</v>
      </c>
    </row>
    <row r="8221" spans="1:8" x14ac:dyDescent="0.2">
      <c r="A8221" t="s">
        <v>5</v>
      </c>
      <c r="B8221">
        <v>9256</v>
      </c>
      <c r="C8221">
        <v>2023</v>
      </c>
      <c r="D8221">
        <v>7</v>
      </c>
      <c r="E8221">
        <v>4</v>
      </c>
      <c r="G8221" s="11">
        <v>45111</v>
      </c>
      <c r="H8221" s="12">
        <f t="shared" si="128"/>
        <v>17.626272918947841</v>
      </c>
    </row>
    <row r="8222" spans="1:8" x14ac:dyDescent="0.2">
      <c r="A8222" t="s">
        <v>5</v>
      </c>
      <c r="B8222">
        <v>9256</v>
      </c>
      <c r="C8222">
        <v>2023</v>
      </c>
      <c r="D8222">
        <v>7</v>
      </c>
      <c r="E8222">
        <v>5</v>
      </c>
      <c r="G8222" s="11">
        <v>45112</v>
      </c>
      <c r="H8222" s="12">
        <f t="shared" si="128"/>
        <v>17.601472430645437</v>
      </c>
    </row>
    <row r="8223" spans="1:8" x14ac:dyDescent="0.2">
      <c r="A8223" t="s">
        <v>5</v>
      </c>
      <c r="B8223">
        <v>9256</v>
      </c>
      <c r="C8223">
        <v>2023</v>
      </c>
      <c r="D8223">
        <v>7</v>
      </c>
      <c r="E8223">
        <v>6</v>
      </c>
      <c r="G8223" s="11">
        <v>45113</v>
      </c>
      <c r="H8223" s="12">
        <f t="shared" si="128"/>
        <v>17.577085789150946</v>
      </c>
    </row>
    <row r="8224" spans="1:8" x14ac:dyDescent="0.2">
      <c r="A8224" t="s">
        <v>5</v>
      </c>
      <c r="B8224">
        <v>9256</v>
      </c>
      <c r="C8224">
        <v>2023</v>
      </c>
      <c r="D8224">
        <v>7</v>
      </c>
      <c r="E8224">
        <v>7</v>
      </c>
      <c r="G8224" s="11">
        <v>45114</v>
      </c>
      <c r="H8224" s="12">
        <f t="shared" si="128"/>
        <v>17.553120210863934</v>
      </c>
    </row>
    <row r="8225" spans="1:8" x14ac:dyDescent="0.2">
      <c r="A8225" t="s">
        <v>5</v>
      </c>
      <c r="B8225">
        <v>9256</v>
      </c>
      <c r="C8225">
        <v>2023</v>
      </c>
      <c r="D8225">
        <v>7</v>
      </c>
      <c r="E8225">
        <v>8</v>
      </c>
      <c r="G8225" s="11">
        <v>45115</v>
      </c>
      <c r="H8225" s="12">
        <f t="shared" si="128"/>
        <v>17.529582787584587</v>
      </c>
    </row>
    <row r="8226" spans="1:8" x14ac:dyDescent="0.2">
      <c r="A8226" t="s">
        <v>5</v>
      </c>
      <c r="B8226">
        <v>9256</v>
      </c>
      <c r="C8226">
        <v>2023</v>
      </c>
      <c r="D8226">
        <v>7</v>
      </c>
      <c r="E8226">
        <v>9</v>
      </c>
      <c r="G8226" s="11">
        <v>45116</v>
      </c>
      <c r="H8226" s="12">
        <f t="shared" si="128"/>
        <v>17.506480484415128</v>
      </c>
    </row>
    <row r="8227" spans="1:8" x14ac:dyDescent="0.2">
      <c r="A8227" t="s">
        <v>5</v>
      </c>
      <c r="B8227">
        <v>9256</v>
      </c>
      <c r="C8227">
        <v>2023</v>
      </c>
      <c r="D8227">
        <v>7</v>
      </c>
      <c r="E8227">
        <v>10</v>
      </c>
      <c r="G8227" s="11">
        <v>45117</v>
      </c>
      <c r="H8227" s="12">
        <f t="shared" si="128"/>
        <v>17.483820137698753</v>
      </c>
    </row>
    <row r="8228" spans="1:8" x14ac:dyDescent="0.2">
      <c r="A8228" t="s">
        <v>5</v>
      </c>
      <c r="B8228">
        <v>9256</v>
      </c>
      <c r="C8228">
        <v>2023</v>
      </c>
      <c r="D8228">
        <v>7</v>
      </c>
      <c r="E8228">
        <v>11</v>
      </c>
      <c r="G8228" s="11">
        <v>45118</v>
      </c>
      <c r="H8228" s="12">
        <f t="shared" si="128"/>
        <v>17.461608452996622</v>
      </c>
    </row>
    <row r="8229" spans="1:8" x14ac:dyDescent="0.2">
      <c r="A8229" t="s">
        <v>5</v>
      </c>
      <c r="B8229">
        <v>9256</v>
      </c>
      <c r="C8229">
        <v>2023</v>
      </c>
      <c r="D8229">
        <v>7</v>
      </c>
      <c r="E8229">
        <v>12</v>
      </c>
      <c r="G8229" s="11">
        <v>45119</v>
      </c>
      <c r="H8229" s="12">
        <f t="shared" si="128"/>
        <v>17.439852003103585</v>
      </c>
    </row>
    <row r="8230" spans="1:8" x14ac:dyDescent="0.2">
      <c r="A8230" t="s">
        <v>5</v>
      </c>
      <c r="B8230">
        <v>9256</v>
      </c>
      <c r="C8230">
        <v>2023</v>
      </c>
      <c r="D8230">
        <v>7</v>
      </c>
      <c r="E8230">
        <v>13</v>
      </c>
      <c r="G8230" s="11">
        <v>45120</v>
      </c>
      <c r="H8230" s="12">
        <f t="shared" si="128"/>
        <v>17.4185572261032</v>
      </c>
    </row>
    <row r="8231" spans="1:8" x14ac:dyDescent="0.2">
      <c r="A8231" t="s">
        <v>5</v>
      </c>
      <c r="B8231">
        <v>9256</v>
      </c>
      <c r="C8231">
        <v>2023</v>
      </c>
      <c r="D8231">
        <v>7</v>
      </c>
      <c r="E8231">
        <v>14</v>
      </c>
      <c r="G8231" s="11">
        <v>45121</v>
      </c>
      <c r="H8231" s="12">
        <f t="shared" si="128"/>
        <v>17.397730423462576</v>
      </c>
    </row>
    <row r="8232" spans="1:8" x14ac:dyDescent="0.2">
      <c r="A8232" t="s">
        <v>5</v>
      </c>
      <c r="B8232">
        <v>9256</v>
      </c>
      <c r="C8232">
        <v>2023</v>
      </c>
      <c r="D8232">
        <v>7</v>
      </c>
      <c r="E8232">
        <v>15</v>
      </c>
      <c r="G8232" s="11">
        <v>45122</v>
      </c>
      <c r="H8232" s="12">
        <f t="shared" si="128"/>
        <v>17.377377758167693</v>
      </c>
    </row>
    <row r="8233" spans="1:8" x14ac:dyDescent="0.2">
      <c r="A8233" t="s">
        <v>5</v>
      </c>
      <c r="B8233">
        <v>9256</v>
      </c>
      <c r="C8233">
        <v>2023</v>
      </c>
      <c r="D8233">
        <v>7</v>
      </c>
      <c r="E8233">
        <v>16</v>
      </c>
      <c r="G8233" s="11">
        <v>45123</v>
      </c>
      <c r="H8233" s="12">
        <f t="shared" si="128"/>
        <v>17.357505252899646</v>
      </c>
    </row>
    <row r="8234" spans="1:8" x14ac:dyDescent="0.2">
      <c r="A8234" t="s">
        <v>5</v>
      </c>
      <c r="B8234">
        <v>9256</v>
      </c>
      <c r="C8234">
        <v>2023</v>
      </c>
      <c r="D8234">
        <v>7</v>
      </c>
      <c r="E8234">
        <v>17</v>
      </c>
      <c r="G8234" s="11">
        <v>45124</v>
      </c>
      <c r="H8234" s="12">
        <f t="shared" si="128"/>
        <v>17.338118788252466</v>
      </c>
    </row>
    <row r="8235" spans="1:8" x14ac:dyDescent="0.2">
      <c r="A8235" t="s">
        <v>5</v>
      </c>
      <c r="B8235">
        <v>9256</v>
      </c>
      <c r="C8235">
        <v>2023</v>
      </c>
      <c r="D8235">
        <v>7</v>
      </c>
      <c r="E8235">
        <v>18</v>
      </c>
      <c r="G8235" s="11">
        <v>45125</v>
      </c>
      <c r="H8235" s="12">
        <f t="shared" si="128"/>
        <v>17.31922410099294</v>
      </c>
    </row>
    <row r="8236" spans="1:8" x14ac:dyDescent="0.2">
      <c r="A8236" t="s">
        <v>5</v>
      </c>
      <c r="B8236">
        <v>9256</v>
      </c>
      <c r="C8236">
        <v>2023</v>
      </c>
      <c r="D8236">
        <v>7</v>
      </c>
      <c r="E8236">
        <v>19</v>
      </c>
      <c r="G8236" s="11">
        <v>45126</v>
      </c>
      <c r="H8236" s="12">
        <f t="shared" si="128"/>
        <v>17.300826782363018</v>
      </c>
    </row>
    <row r="8237" spans="1:8" x14ac:dyDescent="0.2">
      <c r="A8237" t="s">
        <v>5</v>
      </c>
      <c r="B8237">
        <v>9256</v>
      </c>
      <c r="C8237">
        <v>2023</v>
      </c>
      <c r="D8237">
        <v>7</v>
      </c>
      <c r="E8237">
        <v>20</v>
      </c>
      <c r="G8237" s="11">
        <v>45127</v>
      </c>
      <c r="H8237" s="12">
        <f t="shared" si="128"/>
        <v>17.282932276425257</v>
      </c>
    </row>
    <row r="8238" spans="1:8" x14ac:dyDescent="0.2">
      <c r="A8238" t="s">
        <v>5</v>
      </c>
      <c r="B8238">
        <v>9256</v>
      </c>
      <c r="C8238">
        <v>2023</v>
      </c>
      <c r="D8238">
        <v>7</v>
      </c>
      <c r="E8238">
        <v>21</v>
      </c>
      <c r="G8238" s="11">
        <v>45128</v>
      </c>
      <c r="H8238" s="12">
        <f t="shared" si="128"/>
        <v>17.265545878451867</v>
      </c>
    </row>
    <row r="8239" spans="1:8" x14ac:dyDescent="0.2">
      <c r="A8239" t="s">
        <v>5</v>
      </c>
      <c r="B8239">
        <v>9256</v>
      </c>
      <c r="C8239">
        <v>2023</v>
      </c>
      <c r="D8239">
        <v>7</v>
      </c>
      <c r="E8239">
        <v>22</v>
      </c>
      <c r="G8239" s="11">
        <v>45129</v>
      </c>
      <c r="H8239" s="12">
        <f t="shared" si="128"/>
        <v>17.248672733357729</v>
      </c>
    </row>
    <row r="8240" spans="1:8" x14ac:dyDescent="0.2">
      <c r="A8240" t="s">
        <v>5</v>
      </c>
      <c r="B8240">
        <v>9256</v>
      </c>
      <c r="C8240">
        <v>2023</v>
      </c>
      <c r="D8240">
        <v>7</v>
      </c>
      <c r="E8240">
        <v>23</v>
      </c>
      <c r="G8240" s="11">
        <v>45130</v>
      </c>
      <c r="H8240" s="12">
        <f t="shared" si="128"/>
        <v>17.232317834177934</v>
      </c>
    </row>
    <row r="8241" spans="1:8" x14ac:dyDescent="0.2">
      <c r="A8241" t="s">
        <v>5</v>
      </c>
      <c r="B8241">
        <v>9256</v>
      </c>
      <c r="C8241">
        <v>2023</v>
      </c>
      <c r="D8241">
        <v>7</v>
      </c>
      <c r="E8241">
        <v>24</v>
      </c>
      <c r="G8241" s="11">
        <v>45131</v>
      </c>
      <c r="H8241" s="12">
        <f t="shared" si="128"/>
        <v>17.216486020590281</v>
      </c>
    </row>
    <row r="8242" spans="1:8" x14ac:dyDescent="0.2">
      <c r="A8242" t="s">
        <v>5</v>
      </c>
      <c r="B8242">
        <v>9256</v>
      </c>
      <c r="C8242">
        <v>2023</v>
      </c>
      <c r="D8242">
        <v>7</v>
      </c>
      <c r="E8242">
        <v>25</v>
      </c>
      <c r="G8242" s="11">
        <v>45132</v>
      </c>
      <c r="H8242" s="12">
        <f t="shared" si="128"/>
        <v>17.201181977483113</v>
      </c>
    </row>
    <row r="8243" spans="1:8" x14ac:dyDescent="0.2">
      <c r="A8243" t="s">
        <v>5</v>
      </c>
      <c r="B8243">
        <v>9256</v>
      </c>
      <c r="C8243">
        <v>2023</v>
      </c>
      <c r="D8243">
        <v>7</v>
      </c>
      <c r="E8243">
        <v>26</v>
      </c>
      <c r="G8243" s="11">
        <v>45133</v>
      </c>
      <c r="H8243" s="12">
        <f t="shared" si="128"/>
        <v>17.186410233569006</v>
      </c>
    </row>
    <row r="8244" spans="1:8" x14ac:dyDescent="0.2">
      <c r="A8244" t="s">
        <v>5</v>
      </c>
      <c r="B8244">
        <v>9256</v>
      </c>
      <c r="C8244">
        <v>2023</v>
      </c>
      <c r="D8244">
        <v>7</v>
      </c>
      <c r="E8244">
        <v>27</v>
      </c>
      <c r="G8244" s="11">
        <v>45134</v>
      </c>
      <c r="H8244" s="12">
        <f t="shared" si="128"/>
        <v>17.172175160044642</v>
      </c>
    </row>
    <row r="8245" spans="1:8" x14ac:dyDescent="0.2">
      <c r="A8245" t="s">
        <v>5</v>
      </c>
      <c r="B8245">
        <v>9256</v>
      </c>
      <c r="C8245">
        <v>2023</v>
      </c>
      <c r="D8245">
        <v>7</v>
      </c>
      <c r="E8245">
        <v>28</v>
      </c>
      <c r="G8245" s="11">
        <v>45135</v>
      </c>
      <c r="H8245" s="12">
        <f t="shared" si="128"/>
        <v>17.158480969297294</v>
      </c>
    </row>
    <row r="8246" spans="1:8" x14ac:dyDescent="0.2">
      <c r="A8246" t="s">
        <v>5</v>
      </c>
      <c r="B8246">
        <v>9256</v>
      </c>
      <c r="C8246">
        <v>2023</v>
      </c>
      <c r="D8246">
        <v>7</v>
      </c>
      <c r="E8246">
        <v>29</v>
      </c>
      <c r="G8246" s="11">
        <v>45136</v>
      </c>
      <c r="H8246" s="12">
        <f t="shared" si="128"/>
        <v>17.145331713658322</v>
      </c>
    </row>
    <row r="8247" spans="1:8" x14ac:dyDescent="0.2">
      <c r="A8247" t="s">
        <v>5</v>
      </c>
      <c r="B8247">
        <v>9256</v>
      </c>
      <c r="C8247">
        <v>2023</v>
      </c>
      <c r="D8247">
        <v>7</v>
      </c>
      <c r="E8247">
        <v>30</v>
      </c>
      <c r="G8247" s="11">
        <v>45137</v>
      </c>
      <c r="H8247" s="12">
        <f t="shared" si="128"/>
        <v>17.132731284204024</v>
      </c>
    </row>
    <row r="8248" spans="1:8" x14ac:dyDescent="0.2">
      <c r="A8248" t="s">
        <v>5</v>
      </c>
      <c r="B8248">
        <v>9256</v>
      </c>
      <c r="C8248">
        <v>2023</v>
      </c>
      <c r="D8248">
        <v>7</v>
      </c>
      <c r="E8248">
        <v>31</v>
      </c>
      <c r="G8248" s="11">
        <v>45138</v>
      </c>
      <c r="H8248" s="12">
        <f t="shared" si="128"/>
        <v>17.12068340960419</v>
      </c>
    </row>
    <row r="8249" spans="1:8" x14ac:dyDescent="0.2">
      <c r="A8249" t="s">
        <v>5</v>
      </c>
      <c r="B8249">
        <v>9256</v>
      </c>
      <c r="C8249">
        <v>2023</v>
      </c>
      <c r="D8249">
        <v>8</v>
      </c>
      <c r="E8249">
        <v>1</v>
      </c>
      <c r="G8249" s="11">
        <v>45139</v>
      </c>
      <c r="H8249" s="12">
        <f t="shared" si="128"/>
        <v>17.115558318696312</v>
      </c>
    </row>
    <row r="8250" spans="1:8" x14ac:dyDescent="0.2">
      <c r="A8250" t="s">
        <v>5</v>
      </c>
      <c r="B8250">
        <v>9256</v>
      </c>
      <c r="C8250">
        <v>2023</v>
      </c>
      <c r="D8250">
        <v>8</v>
      </c>
      <c r="E8250">
        <v>2</v>
      </c>
      <c r="G8250" s="11">
        <v>45140</v>
      </c>
      <c r="H8250" s="12">
        <f t="shared" si="128"/>
        <v>17.104312343994284</v>
      </c>
    </row>
    <row r="8251" spans="1:8" x14ac:dyDescent="0.2">
      <c r="A8251" t="s">
        <v>5</v>
      </c>
      <c r="B8251">
        <v>9256</v>
      </c>
      <c r="C8251">
        <v>2023</v>
      </c>
      <c r="D8251">
        <v>8</v>
      </c>
      <c r="E8251">
        <v>3</v>
      </c>
      <c r="G8251" s="11">
        <v>45141</v>
      </c>
      <c r="H8251" s="12">
        <f t="shared" si="128"/>
        <v>17.09362733376835</v>
      </c>
    </row>
    <row r="8252" spans="1:8" x14ac:dyDescent="0.2">
      <c r="A8252" t="s">
        <v>5</v>
      </c>
      <c r="B8252">
        <v>9256</v>
      </c>
      <c r="C8252">
        <v>2023</v>
      </c>
      <c r="D8252">
        <v>8</v>
      </c>
      <c r="E8252">
        <v>4</v>
      </c>
      <c r="G8252" s="11">
        <v>45142</v>
      </c>
      <c r="H8252" s="12">
        <f t="shared" si="128"/>
        <v>17.08350644988494</v>
      </c>
    </row>
    <row r="8253" spans="1:8" x14ac:dyDescent="0.2">
      <c r="A8253" t="s">
        <v>5</v>
      </c>
      <c r="B8253">
        <v>9256</v>
      </c>
      <c r="C8253">
        <v>2023</v>
      </c>
      <c r="D8253">
        <v>8</v>
      </c>
      <c r="E8253">
        <v>5</v>
      </c>
      <c r="G8253" s="11">
        <v>45143</v>
      </c>
      <c r="H8253" s="12">
        <f t="shared" si="128"/>
        <v>17.073952687276428</v>
      </c>
    </row>
    <row r="8254" spans="1:8" x14ac:dyDescent="0.2">
      <c r="A8254" t="s">
        <v>5</v>
      </c>
      <c r="B8254">
        <v>9256</v>
      </c>
      <c r="C8254">
        <v>2023</v>
      </c>
      <c r="D8254">
        <v>8</v>
      </c>
      <c r="E8254">
        <v>6</v>
      </c>
      <c r="G8254" s="11">
        <v>45144</v>
      </c>
      <c r="H8254" s="12">
        <f t="shared" si="128"/>
        <v>17.06496887305487</v>
      </c>
    </row>
    <row r="8255" spans="1:8" x14ac:dyDescent="0.2">
      <c r="A8255" t="s">
        <v>5</v>
      </c>
      <c r="B8255">
        <v>9256</v>
      </c>
      <c r="C8255">
        <v>2023</v>
      </c>
      <c r="D8255">
        <v>8</v>
      </c>
      <c r="E8255">
        <v>7</v>
      </c>
      <c r="G8255" s="11">
        <v>45145</v>
      </c>
      <c r="H8255" s="12">
        <f t="shared" si="128"/>
        <v>17.056557665675435</v>
      </c>
    </row>
    <row r="8256" spans="1:8" x14ac:dyDescent="0.2">
      <c r="A8256" t="s">
        <v>5</v>
      </c>
      <c r="B8256">
        <v>9256</v>
      </c>
      <c r="C8256">
        <v>2023</v>
      </c>
      <c r="D8256">
        <v>8</v>
      </c>
      <c r="E8256">
        <v>8</v>
      </c>
      <c r="G8256" s="11">
        <v>45146</v>
      </c>
      <c r="H8256" s="12">
        <f t="shared" si="128"/>
        <v>17.048721554149704</v>
      </c>
    </row>
    <row r="8257" spans="1:8" x14ac:dyDescent="0.2">
      <c r="A8257" t="s">
        <v>5</v>
      </c>
      <c r="B8257">
        <v>9256</v>
      </c>
      <c r="C8257">
        <v>2023</v>
      </c>
      <c r="D8257">
        <v>8</v>
      </c>
      <c r="E8257">
        <v>9</v>
      </c>
      <c r="G8257" s="11">
        <v>45147</v>
      </c>
      <c r="H8257" s="12">
        <f t="shared" si="128"/>
        <v>17.041462857309153</v>
      </c>
    </row>
    <row r="8258" spans="1:8" x14ac:dyDescent="0.2">
      <c r="A8258" t="s">
        <v>5</v>
      </c>
      <c r="B8258">
        <v>9256</v>
      </c>
      <c r="C8258">
        <v>2023</v>
      </c>
      <c r="D8258">
        <v>8</v>
      </c>
      <c r="E8258">
        <v>10</v>
      </c>
      <c r="G8258" s="11">
        <v>45148</v>
      </c>
      <c r="H8258" s="12">
        <f t="shared" si="128"/>
        <v>17.034783723118956</v>
      </c>
    </row>
    <row r="8259" spans="1:8" x14ac:dyDescent="0.2">
      <c r="A8259" t="s">
        <v>5</v>
      </c>
      <c r="B8259">
        <v>9256</v>
      </c>
      <c r="C8259">
        <v>2023</v>
      </c>
      <c r="D8259">
        <v>8</v>
      </c>
      <c r="E8259">
        <v>11</v>
      </c>
      <c r="G8259" s="11">
        <v>45149</v>
      </c>
      <c r="H8259" s="12">
        <f t="shared" si="128"/>
        <v>17.028686128042381</v>
      </c>
    </row>
    <row r="8260" spans="1:8" x14ac:dyDescent="0.2">
      <c r="A8260" t="s">
        <v>5</v>
      </c>
      <c r="B8260">
        <v>9256</v>
      </c>
      <c r="C8260">
        <v>2023</v>
      </c>
      <c r="D8260">
        <v>8</v>
      </c>
      <c r="E8260">
        <v>12</v>
      </c>
      <c r="G8260" s="11">
        <v>45150</v>
      </c>
      <c r="H8260" s="12">
        <f t="shared" si="128"/>
        <v>17.023171876455905</v>
      </c>
    </row>
    <row r="8261" spans="1:8" x14ac:dyDescent="0.2">
      <c r="A8261" t="s">
        <v>5</v>
      </c>
      <c r="B8261">
        <v>9256</v>
      </c>
      <c r="C8261">
        <v>2023</v>
      </c>
      <c r="D8261">
        <v>8</v>
      </c>
      <c r="E8261">
        <v>13</v>
      </c>
      <c r="G8261" s="11">
        <v>45151</v>
      </c>
      <c r="H8261" s="12">
        <f t="shared" si="128"/>
        <v>17.018242600115293</v>
      </c>
    </row>
    <row r="8262" spans="1:8" x14ac:dyDescent="0.2">
      <c r="A8262" t="s">
        <v>5</v>
      </c>
      <c r="B8262">
        <v>9256</v>
      </c>
      <c r="C8262">
        <v>2023</v>
      </c>
      <c r="D8262">
        <v>8</v>
      </c>
      <c r="E8262">
        <v>14</v>
      </c>
      <c r="G8262" s="11">
        <v>45152</v>
      </c>
      <c r="H8262" s="12">
        <f t="shared" si="128"/>
        <v>17.013899757672718</v>
      </c>
    </row>
    <row r="8263" spans="1:8" x14ac:dyDescent="0.2">
      <c r="A8263" t="s">
        <v>5</v>
      </c>
      <c r="B8263">
        <v>9256</v>
      </c>
      <c r="C8263">
        <v>2023</v>
      </c>
      <c r="D8263">
        <v>8</v>
      </c>
      <c r="E8263">
        <v>15</v>
      </c>
      <c r="G8263" s="11">
        <v>45153</v>
      </c>
      <c r="H8263" s="12">
        <f t="shared" si="128"/>
        <v>17.01014463424513</v>
      </c>
    </row>
    <row r="8264" spans="1:8" x14ac:dyDescent="0.2">
      <c r="A8264" t="s">
        <v>5</v>
      </c>
      <c r="B8264">
        <v>9256</v>
      </c>
      <c r="C8264">
        <v>2023</v>
      </c>
      <c r="D8264">
        <v>8</v>
      </c>
      <c r="E8264">
        <v>16</v>
      </c>
      <c r="G8264" s="11">
        <v>45154</v>
      </c>
      <c r="H8264" s="12">
        <f t="shared" si="128"/>
        <v>17.00697834103396</v>
      </c>
    </row>
    <row r="8265" spans="1:8" x14ac:dyDescent="0.2">
      <c r="A8265" t="s">
        <v>5</v>
      </c>
      <c r="B8265">
        <v>9256</v>
      </c>
      <c r="C8265">
        <v>2023</v>
      </c>
      <c r="D8265">
        <v>8</v>
      </c>
      <c r="E8265">
        <v>17</v>
      </c>
      <c r="G8265" s="11">
        <v>45155</v>
      </c>
      <c r="H8265" s="12">
        <f t="shared" si="128"/>
        <v>17.004401814996314</v>
      </c>
    </row>
    <row r="8266" spans="1:8" x14ac:dyDescent="0.2">
      <c r="A8266" t="s">
        <v>5</v>
      </c>
      <c r="B8266">
        <v>9256</v>
      </c>
      <c r="C8266">
        <v>2023</v>
      </c>
      <c r="D8266">
        <v>8</v>
      </c>
      <c r="E8266">
        <v>18</v>
      </c>
      <c r="G8266" s="11">
        <v>45156</v>
      </c>
      <c r="H8266" s="12">
        <f t="shared" si="128"/>
        <v>17.002415818567702</v>
      </c>
    </row>
    <row r="8267" spans="1:8" x14ac:dyDescent="0.2">
      <c r="A8267" t="s">
        <v>5</v>
      </c>
      <c r="B8267">
        <v>9256</v>
      </c>
      <c r="C8267">
        <v>2023</v>
      </c>
      <c r="D8267">
        <v>8</v>
      </c>
      <c r="E8267">
        <v>19</v>
      </c>
      <c r="G8267" s="11">
        <v>45157</v>
      </c>
      <c r="H8267" s="12">
        <f t="shared" si="128"/>
        <v>17.001020939436408</v>
      </c>
    </row>
    <row r="8268" spans="1:8" x14ac:dyDescent="0.2">
      <c r="A8268" t="s">
        <v>5</v>
      </c>
      <c r="B8268">
        <v>9256</v>
      </c>
      <c r="C8268">
        <v>2023</v>
      </c>
      <c r="D8268">
        <v>8</v>
      </c>
      <c r="E8268">
        <v>20</v>
      </c>
      <c r="G8268" s="11">
        <v>45158</v>
      </c>
      <c r="H8268" s="12">
        <f t="shared" si="128"/>
        <v>17.000217590369619</v>
      </c>
    </row>
    <row r="8269" spans="1:8" x14ac:dyDescent="0.2">
      <c r="A8269" t="s">
        <v>5</v>
      </c>
      <c r="B8269">
        <v>9256</v>
      </c>
      <c r="C8269">
        <v>2023</v>
      </c>
      <c r="D8269">
        <v>8</v>
      </c>
      <c r="E8269">
        <v>21</v>
      </c>
      <c r="G8269" s="11">
        <v>45159</v>
      </c>
      <c r="H8269" s="12">
        <f t="shared" ref="H8269:H8332" si="129">((1+$H$4*SIN($H$5* ((30.44*(D8269-1)+E8269)+$H$6)))*$H$3+$H$7)</f>
        <v>17.000006009091248</v>
      </c>
    </row>
    <row r="8270" spans="1:8" x14ac:dyDescent="0.2">
      <c r="A8270" t="s">
        <v>5</v>
      </c>
      <c r="B8270">
        <v>9256</v>
      </c>
      <c r="C8270">
        <v>2023</v>
      </c>
      <c r="D8270">
        <v>8</v>
      </c>
      <c r="E8270">
        <v>22</v>
      </c>
      <c r="G8270" s="11">
        <v>45160</v>
      </c>
      <c r="H8270" s="12">
        <f t="shared" si="129"/>
        <v>17.000386258211591</v>
      </c>
    </row>
    <row r="8271" spans="1:8" x14ac:dyDescent="0.2">
      <c r="A8271" t="s">
        <v>5</v>
      </c>
      <c r="B8271">
        <v>9256</v>
      </c>
      <c r="C8271">
        <v>2023</v>
      </c>
      <c r="D8271">
        <v>8</v>
      </c>
      <c r="E8271">
        <v>23</v>
      </c>
      <c r="G8271" s="11">
        <v>45161</v>
      </c>
      <c r="H8271" s="12">
        <f t="shared" si="129"/>
        <v>17.001358225208822</v>
      </c>
    </row>
    <row r="8272" spans="1:8" x14ac:dyDescent="0.2">
      <c r="A8272" t="s">
        <v>5</v>
      </c>
      <c r="B8272">
        <v>9256</v>
      </c>
      <c r="C8272">
        <v>2023</v>
      </c>
      <c r="D8272">
        <v>8</v>
      </c>
      <c r="E8272">
        <v>24</v>
      </c>
      <c r="G8272" s="11">
        <v>45162</v>
      </c>
      <c r="H8272" s="12">
        <f t="shared" si="129"/>
        <v>17.002921622462271</v>
      </c>
    </row>
    <row r="8273" spans="1:8" x14ac:dyDescent="0.2">
      <c r="A8273" t="s">
        <v>5</v>
      </c>
      <c r="B8273">
        <v>9256</v>
      </c>
      <c r="C8273">
        <v>2023</v>
      </c>
      <c r="D8273">
        <v>8</v>
      </c>
      <c r="E8273">
        <v>25</v>
      </c>
      <c r="G8273" s="11">
        <v>45163</v>
      </c>
      <c r="H8273" s="12">
        <f t="shared" si="129"/>
        <v>17.005075987337531</v>
      </c>
    </row>
    <row r="8274" spans="1:8" x14ac:dyDescent="0.2">
      <c r="A8274" t="s">
        <v>5</v>
      </c>
      <c r="B8274">
        <v>9256</v>
      </c>
      <c r="C8274">
        <v>2023</v>
      </c>
      <c r="D8274">
        <v>8</v>
      </c>
      <c r="E8274">
        <v>26</v>
      </c>
      <c r="G8274" s="11">
        <v>45164</v>
      </c>
      <c r="H8274" s="12">
        <f t="shared" si="129"/>
        <v>17.007820682323381</v>
      </c>
    </row>
    <row r="8275" spans="1:8" x14ac:dyDescent="0.2">
      <c r="A8275" t="s">
        <v>5</v>
      </c>
      <c r="B8275">
        <v>9256</v>
      </c>
      <c r="C8275">
        <v>2023</v>
      </c>
      <c r="D8275">
        <v>8</v>
      </c>
      <c r="E8275">
        <v>27</v>
      </c>
      <c r="G8275" s="11">
        <v>45165</v>
      </c>
      <c r="H8275" s="12">
        <f t="shared" si="129"/>
        <v>17.011154895220415</v>
      </c>
    </row>
    <row r="8276" spans="1:8" x14ac:dyDescent="0.2">
      <c r="A8276" t="s">
        <v>5</v>
      </c>
      <c r="B8276">
        <v>9256</v>
      </c>
      <c r="C8276">
        <v>2023</v>
      </c>
      <c r="D8276">
        <v>8</v>
      </c>
      <c r="E8276">
        <v>28</v>
      </c>
      <c r="G8276" s="11">
        <v>45166</v>
      </c>
      <c r="H8276" s="12">
        <f t="shared" si="129"/>
        <v>17.015077639381392</v>
      </c>
    </row>
    <row r="8277" spans="1:8" x14ac:dyDescent="0.2">
      <c r="A8277" t="s">
        <v>5</v>
      </c>
      <c r="B8277">
        <v>9256</v>
      </c>
      <c r="C8277">
        <v>2023</v>
      </c>
      <c r="D8277">
        <v>8</v>
      </c>
      <c r="E8277">
        <v>29</v>
      </c>
      <c r="G8277" s="11">
        <v>45167</v>
      </c>
      <c r="H8277" s="12">
        <f t="shared" si="129"/>
        <v>17.019587754003208</v>
      </c>
    </row>
    <row r="8278" spans="1:8" x14ac:dyDescent="0.2">
      <c r="A8278" t="s">
        <v>5</v>
      </c>
      <c r="B8278">
        <v>9256</v>
      </c>
      <c r="C8278">
        <v>2023</v>
      </c>
      <c r="D8278">
        <v>8</v>
      </c>
      <c r="E8278">
        <v>30</v>
      </c>
      <c r="G8278" s="11">
        <v>45168</v>
      </c>
      <c r="H8278" s="12">
        <f t="shared" si="129"/>
        <v>17.024683904470383</v>
      </c>
    </row>
    <row r="8279" spans="1:8" x14ac:dyDescent="0.2">
      <c r="A8279" t="s">
        <v>5</v>
      </c>
      <c r="B8279">
        <v>9256</v>
      </c>
      <c r="C8279">
        <v>2023</v>
      </c>
      <c r="D8279">
        <v>8</v>
      </c>
      <c r="E8279">
        <v>31</v>
      </c>
      <c r="G8279" s="11">
        <v>45169</v>
      </c>
      <c r="H8279" s="12">
        <f t="shared" si="129"/>
        <v>17.030364582750007</v>
      </c>
    </row>
    <row r="8280" spans="1:8" x14ac:dyDescent="0.2">
      <c r="A8280" t="s">
        <v>5</v>
      </c>
      <c r="B8280">
        <v>9256</v>
      </c>
      <c r="C8280">
        <v>2023</v>
      </c>
      <c r="D8280">
        <v>9</v>
      </c>
      <c r="E8280">
        <v>1</v>
      </c>
      <c r="G8280" s="11">
        <v>45170</v>
      </c>
      <c r="H8280" s="12">
        <f t="shared" si="129"/>
        <v>17.03304883269735</v>
      </c>
    </row>
    <row r="8281" spans="1:8" x14ac:dyDescent="0.2">
      <c r="A8281" t="s">
        <v>5</v>
      </c>
      <c r="B8281">
        <v>9256</v>
      </c>
      <c r="C8281">
        <v>2023</v>
      </c>
      <c r="D8281">
        <v>9</v>
      </c>
      <c r="E8281">
        <v>2</v>
      </c>
      <c r="G8281" s="11">
        <v>45171</v>
      </c>
      <c r="H8281" s="12">
        <f t="shared" si="129"/>
        <v>17.039568233379413</v>
      </c>
    </row>
    <row r="8282" spans="1:8" x14ac:dyDescent="0.2">
      <c r="A8282" t="s">
        <v>5</v>
      </c>
      <c r="B8282">
        <v>9256</v>
      </c>
      <c r="C8282">
        <v>2023</v>
      </c>
      <c r="D8282">
        <v>9</v>
      </c>
      <c r="E8282">
        <v>3</v>
      </c>
      <c r="G8282" s="11">
        <v>45172</v>
      </c>
      <c r="H8282" s="12">
        <f t="shared" si="129"/>
        <v>17.046667757361533</v>
      </c>
    </row>
    <row r="8283" spans="1:8" x14ac:dyDescent="0.2">
      <c r="A8283" t="s">
        <v>5</v>
      </c>
      <c r="B8283">
        <v>9256</v>
      </c>
      <c r="C8283">
        <v>2023</v>
      </c>
      <c r="D8283">
        <v>9</v>
      </c>
      <c r="E8283">
        <v>4</v>
      </c>
      <c r="G8283" s="11">
        <v>45173</v>
      </c>
      <c r="H8283" s="12">
        <f t="shared" si="129"/>
        <v>17.054345303780345</v>
      </c>
    </row>
    <row r="8284" spans="1:8" x14ac:dyDescent="0.2">
      <c r="A8284" t="s">
        <v>5</v>
      </c>
      <c r="B8284">
        <v>9256</v>
      </c>
      <c r="C8284">
        <v>2023</v>
      </c>
      <c r="D8284">
        <v>9</v>
      </c>
      <c r="E8284">
        <v>5</v>
      </c>
      <c r="G8284" s="11">
        <v>45174</v>
      </c>
      <c r="H8284" s="12">
        <f t="shared" si="129"/>
        <v>17.062598600726339</v>
      </c>
    </row>
    <row r="8285" spans="1:8" x14ac:dyDescent="0.2">
      <c r="A8285" t="s">
        <v>5</v>
      </c>
      <c r="B8285">
        <v>9256</v>
      </c>
      <c r="C8285">
        <v>2023</v>
      </c>
      <c r="D8285">
        <v>9</v>
      </c>
      <c r="E8285">
        <v>6</v>
      </c>
      <c r="G8285" s="11">
        <v>45175</v>
      </c>
      <c r="H8285" s="12">
        <f t="shared" si="129"/>
        <v>17.071425205916174</v>
      </c>
    </row>
    <row r="8286" spans="1:8" x14ac:dyDescent="0.2">
      <c r="A8286" t="s">
        <v>5</v>
      </c>
      <c r="B8286">
        <v>9256</v>
      </c>
      <c r="C8286">
        <v>2023</v>
      </c>
      <c r="D8286">
        <v>9</v>
      </c>
      <c r="E8286">
        <v>7</v>
      </c>
      <c r="G8286" s="11">
        <v>45176</v>
      </c>
      <c r="H8286" s="12">
        <f t="shared" si="129"/>
        <v>17.080822507415359</v>
      </c>
    </row>
    <row r="8287" spans="1:8" x14ac:dyDescent="0.2">
      <c r="A8287" t="s">
        <v>5</v>
      </c>
      <c r="B8287">
        <v>9256</v>
      </c>
      <c r="C8287">
        <v>2023</v>
      </c>
      <c r="D8287">
        <v>9</v>
      </c>
      <c r="E8287">
        <v>8</v>
      </c>
      <c r="G8287" s="11">
        <v>45177</v>
      </c>
      <c r="H8287" s="12">
        <f t="shared" si="129"/>
        <v>17.0907877244112</v>
      </c>
    </row>
    <row r="8288" spans="1:8" x14ac:dyDescent="0.2">
      <c r="A8288" t="s">
        <v>5</v>
      </c>
      <c r="B8288">
        <v>9256</v>
      </c>
      <c r="C8288">
        <v>2023</v>
      </c>
      <c r="D8288">
        <v>9</v>
      </c>
      <c r="E8288">
        <v>9</v>
      </c>
      <c r="G8288" s="11">
        <v>45178</v>
      </c>
      <c r="H8288" s="12">
        <f t="shared" si="129"/>
        <v>17.101317908035657</v>
      </c>
    </row>
    <row r="8289" spans="1:8" x14ac:dyDescent="0.2">
      <c r="A8289" t="s">
        <v>5</v>
      </c>
      <c r="B8289">
        <v>9256</v>
      </c>
      <c r="C8289">
        <v>2023</v>
      </c>
      <c r="D8289">
        <v>9</v>
      </c>
      <c r="E8289">
        <v>10</v>
      </c>
      <c r="G8289" s="11">
        <v>45179</v>
      </c>
      <c r="H8289" s="12">
        <f t="shared" si="129"/>
        <v>17.112409942237985</v>
      </c>
    </row>
    <row r="8290" spans="1:8" x14ac:dyDescent="0.2">
      <c r="A8290" t="s">
        <v>5</v>
      </c>
      <c r="B8290">
        <v>9256</v>
      </c>
      <c r="C8290">
        <v>2023</v>
      </c>
      <c r="D8290">
        <v>9</v>
      </c>
      <c r="E8290">
        <v>11</v>
      </c>
      <c r="G8290" s="11">
        <v>45180</v>
      </c>
      <c r="H8290" s="12">
        <f t="shared" si="129"/>
        <v>17.124060544706808</v>
      </c>
    </row>
    <row r="8291" spans="1:8" x14ac:dyDescent="0.2">
      <c r="A8291" t="s">
        <v>5</v>
      </c>
      <c r="B8291">
        <v>9256</v>
      </c>
      <c r="C8291">
        <v>2023</v>
      </c>
      <c r="D8291">
        <v>9</v>
      </c>
      <c r="E8291">
        <v>12</v>
      </c>
      <c r="G8291" s="11">
        <v>45181</v>
      </c>
      <c r="H8291" s="12">
        <f t="shared" si="129"/>
        <v>17.136266267841417</v>
      </c>
    </row>
    <row r="8292" spans="1:8" x14ac:dyDescent="0.2">
      <c r="A8292" t="s">
        <v>5</v>
      </c>
      <c r="B8292">
        <v>9256</v>
      </c>
      <c r="C8292">
        <v>2023</v>
      </c>
      <c r="D8292">
        <v>9</v>
      </c>
      <c r="E8292">
        <v>13</v>
      </c>
      <c r="G8292" s="11">
        <v>45182</v>
      </c>
      <c r="H8292" s="12">
        <f t="shared" si="129"/>
        <v>17.149023499771964</v>
      </c>
    </row>
    <row r="8293" spans="1:8" x14ac:dyDescent="0.2">
      <c r="A8293" t="s">
        <v>5</v>
      </c>
      <c r="B8293">
        <v>9256</v>
      </c>
      <c r="C8293">
        <v>2023</v>
      </c>
      <c r="D8293">
        <v>9</v>
      </c>
      <c r="E8293">
        <v>14</v>
      </c>
      <c r="G8293" s="11">
        <v>45183</v>
      </c>
      <c r="H8293" s="12">
        <f t="shared" si="129"/>
        <v>17.162328465428274</v>
      </c>
    </row>
    <row r="8294" spans="1:8" x14ac:dyDescent="0.2">
      <c r="A8294" t="s">
        <v>5</v>
      </c>
      <c r="B8294">
        <v>9256</v>
      </c>
      <c r="C8294">
        <v>2023</v>
      </c>
      <c r="D8294">
        <v>9</v>
      </c>
      <c r="E8294">
        <v>15</v>
      </c>
      <c r="G8294" s="11">
        <v>45184</v>
      </c>
      <c r="H8294" s="12">
        <f t="shared" si="129"/>
        <v>17.176177227656957</v>
      </c>
    </row>
    <row r="8295" spans="1:8" x14ac:dyDescent="0.2">
      <c r="A8295" t="s">
        <v>5</v>
      </c>
      <c r="B8295">
        <v>9256</v>
      </c>
      <c r="C8295">
        <v>2023</v>
      </c>
      <c r="D8295">
        <v>9</v>
      </c>
      <c r="E8295">
        <v>16</v>
      </c>
      <c r="G8295" s="11">
        <v>45185</v>
      </c>
      <c r="H8295" s="12">
        <f t="shared" si="129"/>
        <v>17.190565688386467</v>
      </c>
    </row>
    <row r="8296" spans="1:8" x14ac:dyDescent="0.2">
      <c r="A8296" t="s">
        <v>5</v>
      </c>
      <c r="B8296">
        <v>9256</v>
      </c>
      <c r="C8296">
        <v>2023</v>
      </c>
      <c r="D8296">
        <v>9</v>
      </c>
      <c r="E8296">
        <v>17</v>
      </c>
      <c r="G8296" s="11">
        <v>45186</v>
      </c>
      <c r="H8296" s="12">
        <f t="shared" si="129"/>
        <v>17.205489589839779</v>
      </c>
    </row>
    <row r="8297" spans="1:8" x14ac:dyDescent="0.2">
      <c r="A8297" t="s">
        <v>5</v>
      </c>
      <c r="B8297">
        <v>9256</v>
      </c>
      <c r="C8297">
        <v>2023</v>
      </c>
      <c r="D8297">
        <v>9</v>
      </c>
      <c r="E8297">
        <v>18</v>
      </c>
      <c r="G8297" s="11">
        <v>45187</v>
      </c>
      <c r="H8297" s="12">
        <f t="shared" si="129"/>
        <v>17.220944515794354</v>
      </c>
    </row>
    <row r="8298" spans="1:8" x14ac:dyDescent="0.2">
      <c r="A8298" t="s">
        <v>5</v>
      </c>
      <c r="B8298">
        <v>9256</v>
      </c>
      <c r="C8298">
        <v>2023</v>
      </c>
      <c r="D8298">
        <v>9</v>
      </c>
      <c r="E8298">
        <v>19</v>
      </c>
      <c r="G8298" s="11">
        <v>45188</v>
      </c>
      <c r="H8298" s="12">
        <f t="shared" si="129"/>
        <v>17.236925892888955</v>
      </c>
    </row>
    <row r="8299" spans="1:8" x14ac:dyDescent="0.2">
      <c r="A8299" t="s">
        <v>5</v>
      </c>
      <c r="B8299">
        <v>9256</v>
      </c>
      <c r="C8299">
        <v>2023</v>
      </c>
      <c r="D8299">
        <v>9</v>
      </c>
      <c r="E8299">
        <v>20</v>
      </c>
      <c r="G8299" s="11">
        <v>45189</v>
      </c>
      <c r="H8299" s="12">
        <f t="shared" si="129"/>
        <v>17.253428991976989</v>
      </c>
    </row>
    <row r="8300" spans="1:8" x14ac:dyDescent="0.2">
      <c r="A8300" t="s">
        <v>5</v>
      </c>
      <c r="B8300">
        <v>9256</v>
      </c>
      <c r="C8300">
        <v>2023</v>
      </c>
      <c r="D8300">
        <v>9</v>
      </c>
      <c r="E8300">
        <v>21</v>
      </c>
      <c r="G8300" s="11">
        <v>45190</v>
      </c>
      <c r="H8300" s="12">
        <f t="shared" si="129"/>
        <v>17.270448929525919</v>
      </c>
    </row>
    <row r="8301" spans="1:8" x14ac:dyDescent="0.2">
      <c r="A8301" t="s">
        <v>5</v>
      </c>
      <c r="B8301">
        <v>9256</v>
      </c>
      <c r="C8301">
        <v>2023</v>
      </c>
      <c r="D8301">
        <v>9</v>
      </c>
      <c r="E8301">
        <v>22</v>
      </c>
      <c r="G8301" s="11">
        <v>45191</v>
      </c>
      <c r="H8301" s="12">
        <f t="shared" si="129"/>
        <v>17.287980669062403</v>
      </c>
    </row>
    <row r="8302" spans="1:8" x14ac:dyDescent="0.2">
      <c r="A8302" t="s">
        <v>5</v>
      </c>
      <c r="B8302">
        <v>9256</v>
      </c>
      <c r="C8302">
        <v>2023</v>
      </c>
      <c r="D8302">
        <v>9</v>
      </c>
      <c r="E8302">
        <v>23</v>
      </c>
      <c r="G8302" s="11">
        <v>45192</v>
      </c>
      <c r="H8302" s="12">
        <f t="shared" si="129"/>
        <v>17.306019022662657</v>
      </c>
    </row>
    <row r="8303" spans="1:8" x14ac:dyDescent="0.2">
      <c r="A8303" t="s">
        <v>5</v>
      </c>
      <c r="B8303">
        <v>9256</v>
      </c>
      <c r="C8303">
        <v>2023</v>
      </c>
      <c r="D8303">
        <v>9</v>
      </c>
      <c r="E8303">
        <v>24</v>
      </c>
      <c r="G8303" s="11">
        <v>45193</v>
      </c>
      <c r="H8303" s="12">
        <f t="shared" si="129"/>
        <v>17.324558652487635</v>
      </c>
    </row>
    <row r="8304" spans="1:8" x14ac:dyDescent="0.2">
      <c r="A8304" t="s">
        <v>5</v>
      </c>
      <c r="B8304">
        <v>9256</v>
      </c>
      <c r="C8304">
        <v>2023</v>
      </c>
      <c r="D8304">
        <v>9</v>
      </c>
      <c r="E8304">
        <v>25</v>
      </c>
      <c r="G8304" s="11">
        <v>45194</v>
      </c>
      <c r="H8304" s="12">
        <f t="shared" si="129"/>
        <v>17.343594072362603</v>
      </c>
    </row>
    <row r="8305" spans="1:8" x14ac:dyDescent="0.2">
      <c r="A8305" t="s">
        <v>5</v>
      </c>
      <c r="B8305">
        <v>9256</v>
      </c>
      <c r="C8305">
        <v>2023</v>
      </c>
      <c r="D8305">
        <v>9</v>
      </c>
      <c r="E8305">
        <v>26</v>
      </c>
      <c r="G8305" s="11">
        <v>45195</v>
      </c>
      <c r="H8305" s="12">
        <f t="shared" si="129"/>
        <v>17.363119649400566</v>
      </c>
    </row>
    <row r="8306" spans="1:8" x14ac:dyDescent="0.2">
      <c r="A8306" t="s">
        <v>5</v>
      </c>
      <c r="B8306">
        <v>9256</v>
      </c>
      <c r="C8306">
        <v>2023</v>
      </c>
      <c r="D8306">
        <v>9</v>
      </c>
      <c r="E8306">
        <v>27</v>
      </c>
      <c r="G8306" s="11">
        <v>45196</v>
      </c>
      <c r="H8306" s="12">
        <f t="shared" si="129"/>
        <v>17.383129605669144</v>
      </c>
    </row>
    <row r="8307" spans="1:8" x14ac:dyDescent="0.2">
      <c r="A8307" t="s">
        <v>5</v>
      </c>
      <c r="B8307">
        <v>9256</v>
      </c>
      <c r="C8307">
        <v>2023</v>
      </c>
      <c r="D8307">
        <v>9</v>
      </c>
      <c r="E8307">
        <v>28</v>
      </c>
      <c r="G8307" s="11">
        <v>45197</v>
      </c>
      <c r="H8307" s="12">
        <f t="shared" si="129"/>
        <v>17.40361801990035</v>
      </c>
    </row>
    <row r="8308" spans="1:8" x14ac:dyDescent="0.2">
      <c r="A8308" t="s">
        <v>5</v>
      </c>
      <c r="B8308">
        <v>9256</v>
      </c>
      <c r="C8308">
        <v>2023</v>
      </c>
      <c r="D8308">
        <v>9</v>
      </c>
      <c r="E8308">
        <v>29</v>
      </c>
      <c r="G8308" s="11">
        <v>45198</v>
      </c>
      <c r="H8308" s="12">
        <f t="shared" si="129"/>
        <v>17.424578829242783</v>
      </c>
    </row>
    <row r="8309" spans="1:8" x14ac:dyDescent="0.2">
      <c r="A8309" t="s">
        <v>5</v>
      </c>
      <c r="B8309">
        <v>9256</v>
      </c>
      <c r="C8309">
        <v>2023</v>
      </c>
      <c r="D8309">
        <v>9</v>
      </c>
      <c r="E8309">
        <v>30</v>
      </c>
      <c r="G8309" s="11">
        <v>45199</v>
      </c>
      <c r="H8309" s="12">
        <f t="shared" si="129"/>
        <v>17.446005831055732</v>
      </c>
    </row>
    <row r="8310" spans="1:8" x14ac:dyDescent="0.2">
      <c r="A8310" t="s">
        <v>5</v>
      </c>
      <c r="B8310">
        <v>9256</v>
      </c>
      <c r="C8310">
        <v>2023</v>
      </c>
      <c r="D8310">
        <v>10</v>
      </c>
      <c r="E8310">
        <v>1</v>
      </c>
      <c r="G8310" s="11">
        <v>45200</v>
      </c>
      <c r="H8310" s="12">
        <f t="shared" si="129"/>
        <v>17.477666917498219</v>
      </c>
    </row>
    <row r="8311" spans="1:8" x14ac:dyDescent="0.2">
      <c r="A8311" t="s">
        <v>5</v>
      </c>
      <c r="B8311">
        <v>9256</v>
      </c>
      <c r="C8311">
        <v>2023</v>
      </c>
      <c r="D8311">
        <v>10</v>
      </c>
      <c r="E8311">
        <v>2</v>
      </c>
      <c r="G8311" s="11">
        <v>45201</v>
      </c>
      <c r="H8311" s="12">
        <f t="shared" si="129"/>
        <v>17.5002045450323</v>
      </c>
    </row>
    <row r="8312" spans="1:8" x14ac:dyDescent="0.2">
      <c r="A8312" t="s">
        <v>5</v>
      </c>
      <c r="B8312">
        <v>9256</v>
      </c>
      <c r="C8312">
        <v>2023</v>
      </c>
      <c r="D8312">
        <v>10</v>
      </c>
      <c r="E8312">
        <v>3</v>
      </c>
      <c r="G8312" s="11">
        <v>45202</v>
      </c>
      <c r="H8312" s="12">
        <f t="shared" si="129"/>
        <v>17.523185986170898</v>
      </c>
    </row>
    <row r="8313" spans="1:8" x14ac:dyDescent="0.2">
      <c r="A8313" t="s">
        <v>5</v>
      </c>
      <c r="B8313">
        <v>9256</v>
      </c>
      <c r="C8313">
        <v>2023</v>
      </c>
      <c r="D8313">
        <v>10</v>
      </c>
      <c r="E8313">
        <v>4</v>
      </c>
      <c r="G8313" s="11">
        <v>45203</v>
      </c>
      <c r="H8313" s="12">
        <f t="shared" si="129"/>
        <v>17.546604440335841</v>
      </c>
    </row>
    <row r="8314" spans="1:8" x14ac:dyDescent="0.2">
      <c r="A8314" t="s">
        <v>5</v>
      </c>
      <c r="B8314">
        <v>9256</v>
      </c>
      <c r="C8314">
        <v>2023</v>
      </c>
      <c r="D8314">
        <v>10</v>
      </c>
      <c r="E8314">
        <v>5</v>
      </c>
      <c r="G8314" s="11">
        <v>45204</v>
      </c>
      <c r="H8314" s="12">
        <f t="shared" si="129"/>
        <v>17.57045297762977</v>
      </c>
    </row>
    <row r="8315" spans="1:8" x14ac:dyDescent="0.2">
      <c r="A8315" t="s">
        <v>5</v>
      </c>
      <c r="B8315">
        <v>9256</v>
      </c>
      <c r="C8315">
        <v>2023</v>
      </c>
      <c r="D8315">
        <v>10</v>
      </c>
      <c r="E8315">
        <v>6</v>
      </c>
      <c r="G8315" s="11">
        <v>45205</v>
      </c>
      <c r="H8315" s="12">
        <f t="shared" si="129"/>
        <v>17.594724540886823</v>
      </c>
    </row>
    <row r="8316" spans="1:8" x14ac:dyDescent="0.2">
      <c r="A8316" t="s">
        <v>5</v>
      </c>
      <c r="B8316">
        <v>9256</v>
      </c>
      <c r="C8316">
        <v>2023</v>
      </c>
      <c r="D8316">
        <v>10</v>
      </c>
      <c r="E8316">
        <v>7</v>
      </c>
      <c r="G8316" s="11">
        <v>45206</v>
      </c>
      <c r="H8316" s="12">
        <f t="shared" si="129"/>
        <v>17.619411947760934</v>
      </c>
    </row>
    <row r="8317" spans="1:8" x14ac:dyDescent="0.2">
      <c r="A8317" t="s">
        <v>5</v>
      </c>
      <c r="B8317">
        <v>9256</v>
      </c>
      <c r="C8317">
        <v>2023</v>
      </c>
      <c r="D8317">
        <v>10</v>
      </c>
      <c r="E8317">
        <v>8</v>
      </c>
      <c r="G8317" s="11">
        <v>45207</v>
      </c>
      <c r="H8317" s="12">
        <f t="shared" si="129"/>
        <v>17.64450789285123</v>
      </c>
    </row>
    <row r="8318" spans="1:8" x14ac:dyDescent="0.2">
      <c r="A8318" t="s">
        <v>5</v>
      </c>
      <c r="B8318">
        <v>9256</v>
      </c>
      <c r="C8318">
        <v>2023</v>
      </c>
      <c r="D8318">
        <v>10</v>
      </c>
      <c r="E8318">
        <v>9</v>
      </c>
      <c r="G8318" s="11">
        <v>45208</v>
      </c>
      <c r="H8318" s="12">
        <f t="shared" si="129"/>
        <v>17.670004949863799</v>
      </c>
    </row>
    <row r="8319" spans="1:8" x14ac:dyDescent="0.2">
      <c r="A8319" t="s">
        <v>5</v>
      </c>
      <c r="B8319">
        <v>9256</v>
      </c>
      <c r="C8319">
        <v>2023</v>
      </c>
      <c r="D8319">
        <v>10</v>
      </c>
      <c r="E8319">
        <v>10</v>
      </c>
      <c r="G8319" s="11">
        <v>45209</v>
      </c>
      <c r="H8319" s="12">
        <f t="shared" si="129"/>
        <v>17.69589557380927</v>
      </c>
    </row>
    <row r="8320" spans="1:8" x14ac:dyDescent="0.2">
      <c r="A8320" t="s">
        <v>5</v>
      </c>
      <c r="B8320">
        <v>9256</v>
      </c>
      <c r="C8320">
        <v>2023</v>
      </c>
      <c r="D8320">
        <v>10</v>
      </c>
      <c r="E8320">
        <v>11</v>
      </c>
      <c r="G8320" s="11">
        <v>45210</v>
      </c>
      <c r="H8320" s="12">
        <f t="shared" si="129"/>
        <v>17.722172103235472</v>
      </c>
    </row>
    <row r="8321" spans="1:8" x14ac:dyDescent="0.2">
      <c r="A8321" t="s">
        <v>5</v>
      </c>
      <c r="B8321">
        <v>9256</v>
      </c>
      <c r="C8321">
        <v>2023</v>
      </c>
      <c r="D8321">
        <v>10</v>
      </c>
      <c r="E8321">
        <v>12</v>
      </c>
      <c r="G8321" s="11">
        <v>45211</v>
      </c>
      <c r="H8321" s="12">
        <f t="shared" si="129"/>
        <v>17.748826762494598</v>
      </c>
    </row>
    <row r="8322" spans="1:8" x14ac:dyDescent="0.2">
      <c r="A8322" t="s">
        <v>5</v>
      </c>
      <c r="B8322">
        <v>9256</v>
      </c>
      <c r="C8322">
        <v>2023</v>
      </c>
      <c r="D8322">
        <v>10</v>
      </c>
      <c r="E8322">
        <v>13</v>
      </c>
      <c r="G8322" s="11">
        <v>45212</v>
      </c>
      <c r="H8322" s="12">
        <f t="shared" si="129"/>
        <v>17.775851664044147</v>
      </c>
    </row>
    <row r="8323" spans="1:8" x14ac:dyDescent="0.2">
      <c r="A8323" t="s">
        <v>5</v>
      </c>
      <c r="B8323">
        <v>9256</v>
      </c>
      <c r="C8323">
        <v>2023</v>
      </c>
      <c r="D8323">
        <v>10</v>
      </c>
      <c r="E8323">
        <v>14</v>
      </c>
      <c r="G8323" s="11">
        <v>45213</v>
      </c>
      <c r="H8323" s="12">
        <f t="shared" si="129"/>
        <v>17.803238810780957</v>
      </c>
    </row>
    <row r="8324" spans="1:8" x14ac:dyDescent="0.2">
      <c r="A8324" t="s">
        <v>5</v>
      </c>
      <c r="B8324">
        <v>9256</v>
      </c>
      <c r="C8324">
        <v>2023</v>
      </c>
      <c r="D8324">
        <v>10</v>
      </c>
      <c r="E8324">
        <v>15</v>
      </c>
      <c r="G8324" s="11">
        <v>45214</v>
      </c>
      <c r="H8324" s="12">
        <f t="shared" si="129"/>
        <v>17.830980098407693</v>
      </c>
    </row>
    <row r="8325" spans="1:8" x14ac:dyDescent="0.2">
      <c r="A8325" t="s">
        <v>5</v>
      </c>
      <c r="B8325">
        <v>9256</v>
      </c>
      <c r="C8325">
        <v>2023</v>
      </c>
      <c r="D8325">
        <v>10</v>
      </c>
      <c r="E8325">
        <v>16</v>
      </c>
      <c r="G8325" s="11">
        <v>45215</v>
      </c>
      <c r="H8325" s="12">
        <f t="shared" si="129"/>
        <v>17.859067317831034</v>
      </c>
    </row>
    <row r="8326" spans="1:8" x14ac:dyDescent="0.2">
      <c r="A8326" t="s">
        <v>5</v>
      </c>
      <c r="B8326">
        <v>9256</v>
      </c>
      <c r="C8326">
        <v>2023</v>
      </c>
      <c r="D8326">
        <v>10</v>
      </c>
      <c r="E8326">
        <v>17</v>
      </c>
      <c r="G8326" s="11">
        <v>45216</v>
      </c>
      <c r="H8326" s="12">
        <f t="shared" si="129"/>
        <v>17.887492157590867</v>
      </c>
    </row>
    <row r="8327" spans="1:8" x14ac:dyDescent="0.2">
      <c r="A8327" t="s">
        <v>5</v>
      </c>
      <c r="B8327">
        <v>9256</v>
      </c>
      <c r="C8327">
        <v>2023</v>
      </c>
      <c r="D8327">
        <v>10</v>
      </c>
      <c r="E8327">
        <v>18</v>
      </c>
      <c r="G8327" s="11">
        <v>45217</v>
      </c>
      <c r="H8327" s="12">
        <f t="shared" si="129"/>
        <v>17.916246206319801</v>
      </c>
    </row>
    <row r="8328" spans="1:8" x14ac:dyDescent="0.2">
      <c r="A8328" t="s">
        <v>5</v>
      </c>
      <c r="B8328">
        <v>9256</v>
      </c>
      <c r="C8328">
        <v>2023</v>
      </c>
      <c r="D8328">
        <v>10</v>
      </c>
      <c r="E8328">
        <v>19</v>
      </c>
      <c r="G8328" s="11">
        <v>45218</v>
      </c>
      <c r="H8328" s="12">
        <f t="shared" si="129"/>
        <v>17.945320955232205</v>
      </c>
    </row>
    <row r="8329" spans="1:8" x14ac:dyDescent="0.2">
      <c r="A8329" t="s">
        <v>5</v>
      </c>
      <c r="B8329">
        <v>9256</v>
      </c>
      <c r="C8329">
        <v>2023</v>
      </c>
      <c r="D8329">
        <v>10</v>
      </c>
      <c r="E8329">
        <v>20</v>
      </c>
      <c r="G8329" s="11">
        <v>45219</v>
      </c>
      <c r="H8329" s="12">
        <f t="shared" si="129"/>
        <v>17.974707800642115</v>
      </c>
    </row>
    <row r="8330" spans="1:8" x14ac:dyDescent="0.2">
      <c r="A8330" t="s">
        <v>5</v>
      </c>
      <c r="B8330">
        <v>9256</v>
      </c>
      <c r="C8330">
        <v>2023</v>
      </c>
      <c r="D8330">
        <v>10</v>
      </c>
      <c r="E8330">
        <v>21</v>
      </c>
      <c r="G8330" s="11">
        <v>45220</v>
      </c>
      <c r="H8330" s="12">
        <f t="shared" si="129"/>
        <v>18.004398046509174</v>
      </c>
    </row>
    <row r="8331" spans="1:8" x14ac:dyDescent="0.2">
      <c r="A8331" t="s">
        <v>5</v>
      </c>
      <c r="B8331">
        <v>9256</v>
      </c>
      <c r="C8331">
        <v>2023</v>
      </c>
      <c r="D8331">
        <v>10</v>
      </c>
      <c r="E8331">
        <v>22</v>
      </c>
      <c r="G8331" s="11">
        <v>45221</v>
      </c>
      <c r="H8331" s="12">
        <f t="shared" si="129"/>
        <v>18.03438290701197</v>
      </c>
    </row>
    <row r="8332" spans="1:8" x14ac:dyDescent="0.2">
      <c r="A8332" t="s">
        <v>5</v>
      </c>
      <c r="B8332">
        <v>9256</v>
      </c>
      <c r="C8332">
        <v>2023</v>
      </c>
      <c r="D8332">
        <v>10</v>
      </c>
      <c r="E8332">
        <v>23</v>
      </c>
      <c r="G8332" s="11">
        <v>45222</v>
      </c>
      <c r="H8332" s="12">
        <f t="shared" si="129"/>
        <v>18.064653509147863</v>
      </c>
    </row>
    <row r="8333" spans="1:8" x14ac:dyDescent="0.2">
      <c r="A8333" t="s">
        <v>5</v>
      </c>
      <c r="B8333">
        <v>9256</v>
      </c>
      <c r="C8333">
        <v>2023</v>
      </c>
      <c r="D8333">
        <v>10</v>
      </c>
      <c r="E8333">
        <v>24</v>
      </c>
      <c r="G8333" s="11">
        <v>45223</v>
      </c>
      <c r="H8333" s="12">
        <f t="shared" ref="H8333:H8396" si="130">((1+$H$4*SIN($H$5* ((30.44*(D8333-1)+E8333)+$H$6)))*$H$3+$H$7)</f>
        <v>18.09520089535868</v>
      </c>
    </row>
    <row r="8334" spans="1:8" x14ac:dyDescent="0.2">
      <c r="A8334" t="s">
        <v>5</v>
      </c>
      <c r="B8334">
        <v>9256</v>
      </c>
      <c r="C8334">
        <v>2023</v>
      </c>
      <c r="D8334">
        <v>10</v>
      </c>
      <c r="E8334">
        <v>25</v>
      </c>
      <c r="G8334" s="11">
        <v>45224</v>
      </c>
      <c r="H8334" s="12">
        <f t="shared" si="130"/>
        <v>18.126016026181379</v>
      </c>
    </row>
    <row r="8335" spans="1:8" x14ac:dyDescent="0.2">
      <c r="A8335" t="s">
        <v>5</v>
      </c>
      <c r="B8335">
        <v>9256</v>
      </c>
      <c r="C8335">
        <v>2023</v>
      </c>
      <c r="D8335">
        <v>10</v>
      </c>
      <c r="E8335">
        <v>26</v>
      </c>
      <c r="G8335" s="11">
        <v>45225</v>
      </c>
      <c r="H8335" s="12">
        <f t="shared" si="130"/>
        <v>18.157089782922981</v>
      </c>
    </row>
    <row r="8336" spans="1:8" x14ac:dyDescent="0.2">
      <c r="A8336" t="s">
        <v>5</v>
      </c>
      <c r="B8336">
        <v>9256</v>
      </c>
      <c r="C8336">
        <v>2023</v>
      </c>
      <c r="D8336">
        <v>10</v>
      </c>
      <c r="E8336">
        <v>27</v>
      </c>
      <c r="G8336" s="11">
        <v>45226</v>
      </c>
      <c r="H8336" s="12">
        <f t="shared" si="130"/>
        <v>18.188412970358932</v>
      </c>
    </row>
    <row r="8337" spans="1:8" x14ac:dyDescent="0.2">
      <c r="A8337" t="s">
        <v>5</v>
      </c>
      <c r="B8337">
        <v>9256</v>
      </c>
      <c r="C8337">
        <v>2023</v>
      </c>
      <c r="D8337">
        <v>10</v>
      </c>
      <c r="E8337">
        <v>28</v>
      </c>
      <c r="G8337" s="11">
        <v>45227</v>
      </c>
      <c r="H8337" s="12">
        <f t="shared" si="130"/>
        <v>18.21997631945414</v>
      </c>
    </row>
    <row r="8338" spans="1:8" x14ac:dyDescent="0.2">
      <c r="A8338" t="s">
        <v>5</v>
      </c>
      <c r="B8338">
        <v>9256</v>
      </c>
      <c r="C8338">
        <v>2023</v>
      </c>
      <c r="D8338">
        <v>10</v>
      </c>
      <c r="E8338">
        <v>29</v>
      </c>
      <c r="G8338" s="11">
        <v>45228</v>
      </c>
      <c r="H8338" s="12">
        <f t="shared" si="130"/>
        <v>18.251770490105791</v>
      </c>
    </row>
    <row r="8339" spans="1:8" x14ac:dyDescent="0.2">
      <c r="A8339" t="s">
        <v>5</v>
      </c>
      <c r="B8339">
        <v>9256</v>
      </c>
      <c r="C8339">
        <v>2023</v>
      </c>
      <c r="D8339">
        <v>10</v>
      </c>
      <c r="E8339">
        <v>30</v>
      </c>
      <c r="G8339" s="11">
        <v>45229</v>
      </c>
      <c r="H8339" s="12">
        <f t="shared" si="130"/>
        <v>18.28378607390728</v>
      </c>
    </row>
    <row r="8340" spans="1:8" x14ac:dyDescent="0.2">
      <c r="A8340" t="s">
        <v>5</v>
      </c>
      <c r="B8340">
        <v>9256</v>
      </c>
      <c r="C8340">
        <v>2023</v>
      </c>
      <c r="D8340">
        <v>10</v>
      </c>
      <c r="E8340">
        <v>31</v>
      </c>
      <c r="G8340" s="11">
        <v>45230</v>
      </c>
      <c r="H8340" s="12">
        <f t="shared" si="130"/>
        <v>18.316013596932269</v>
      </c>
    </row>
    <row r="8341" spans="1:8" x14ac:dyDescent="0.2">
      <c r="A8341" t="s">
        <v>5</v>
      </c>
      <c r="B8341">
        <v>9256</v>
      </c>
      <c r="C8341">
        <v>2023</v>
      </c>
      <c r="D8341">
        <v>11</v>
      </c>
      <c r="E8341">
        <v>1</v>
      </c>
      <c r="G8341" s="11">
        <v>45231</v>
      </c>
      <c r="H8341" s="12">
        <f t="shared" si="130"/>
        <v>18.330258394352242</v>
      </c>
    </row>
    <row r="8342" spans="1:8" x14ac:dyDescent="0.2">
      <c r="A8342" t="s">
        <v>5</v>
      </c>
      <c r="B8342">
        <v>9256</v>
      </c>
      <c r="C8342">
        <v>2023</v>
      </c>
      <c r="D8342">
        <v>11</v>
      </c>
      <c r="E8342">
        <v>2</v>
      </c>
      <c r="G8342" s="11">
        <v>45232</v>
      </c>
      <c r="H8342" s="12">
        <f t="shared" si="130"/>
        <v>18.362774340350622</v>
      </c>
    </row>
    <row r="8343" spans="1:8" x14ac:dyDescent="0.2">
      <c r="A8343" t="s">
        <v>5</v>
      </c>
      <c r="B8343">
        <v>9256</v>
      </c>
      <c r="C8343">
        <v>2023</v>
      </c>
      <c r="D8343">
        <v>11</v>
      </c>
      <c r="E8343">
        <v>3</v>
      </c>
      <c r="G8343" s="11">
        <v>45233</v>
      </c>
      <c r="H8343" s="12">
        <f t="shared" si="130"/>
        <v>18.395478851673669</v>
      </c>
    </row>
    <row r="8344" spans="1:8" x14ac:dyDescent="0.2">
      <c r="A8344" t="s">
        <v>5</v>
      </c>
      <c r="B8344">
        <v>9256</v>
      </c>
      <c r="C8344">
        <v>2023</v>
      </c>
      <c r="D8344">
        <v>11</v>
      </c>
      <c r="E8344">
        <v>4</v>
      </c>
      <c r="G8344" s="11">
        <v>45234</v>
      </c>
      <c r="H8344" s="12">
        <f t="shared" si="130"/>
        <v>18.428362250530316</v>
      </c>
    </row>
    <row r="8345" spans="1:8" x14ac:dyDescent="0.2">
      <c r="A8345" t="s">
        <v>5</v>
      </c>
      <c r="B8345">
        <v>9256</v>
      </c>
      <c r="C8345">
        <v>2023</v>
      </c>
      <c r="D8345">
        <v>11</v>
      </c>
      <c r="E8345">
        <v>5</v>
      </c>
      <c r="G8345" s="11">
        <v>45235</v>
      </c>
      <c r="H8345" s="12">
        <f t="shared" si="130"/>
        <v>18.461414806193794</v>
      </c>
    </row>
    <row r="8346" spans="1:8" x14ac:dyDescent="0.2">
      <c r="A8346" t="s">
        <v>5</v>
      </c>
      <c r="B8346">
        <v>9256</v>
      </c>
      <c r="C8346">
        <v>2023</v>
      </c>
      <c r="D8346">
        <v>11</v>
      </c>
      <c r="E8346">
        <v>6</v>
      </c>
      <c r="G8346" s="11">
        <v>45236</v>
      </c>
      <c r="H8346" s="12">
        <f t="shared" si="130"/>
        <v>18.494626737881127</v>
      </c>
    </row>
    <row r="8347" spans="1:8" x14ac:dyDescent="0.2">
      <c r="A8347" t="s">
        <v>5</v>
      </c>
      <c r="B8347">
        <v>9256</v>
      </c>
      <c r="C8347">
        <v>2023</v>
      </c>
      <c r="D8347">
        <v>11</v>
      </c>
      <c r="E8347">
        <v>7</v>
      </c>
      <c r="G8347" s="11">
        <v>45237</v>
      </c>
      <c r="H8347" s="12">
        <f t="shared" si="130"/>
        <v>18.52798821764739</v>
      </c>
    </row>
    <row r="8348" spans="1:8" x14ac:dyDescent="0.2">
      <c r="A8348" t="s">
        <v>5</v>
      </c>
      <c r="B8348">
        <v>9256</v>
      </c>
      <c r="C8348">
        <v>2023</v>
      </c>
      <c r="D8348">
        <v>11</v>
      </c>
      <c r="E8348">
        <v>8</v>
      </c>
      <c r="G8348" s="11">
        <v>45238</v>
      </c>
      <c r="H8348" s="12">
        <f t="shared" si="130"/>
        <v>18.561489373293995</v>
      </c>
    </row>
    <row r="8349" spans="1:8" x14ac:dyDescent="0.2">
      <c r="A8349" t="s">
        <v>5</v>
      </c>
      <c r="B8349">
        <v>9256</v>
      </c>
      <c r="C8349">
        <v>2023</v>
      </c>
      <c r="D8349">
        <v>11</v>
      </c>
      <c r="E8349">
        <v>9</v>
      </c>
      <c r="G8349" s="11">
        <v>45239</v>
      </c>
      <c r="H8349" s="12">
        <f t="shared" si="130"/>
        <v>18.595120291289998</v>
      </c>
    </row>
    <row r="8350" spans="1:8" x14ac:dyDescent="0.2">
      <c r="A8350" t="s">
        <v>5</v>
      </c>
      <c r="B8350">
        <v>9256</v>
      </c>
      <c r="C8350">
        <v>2023</v>
      </c>
      <c r="D8350">
        <v>11</v>
      </c>
      <c r="E8350">
        <v>10</v>
      </c>
      <c r="G8350" s="11">
        <v>45240</v>
      </c>
      <c r="H8350" s="12">
        <f t="shared" si="130"/>
        <v>18.628871019705695</v>
      </c>
    </row>
    <row r="8351" spans="1:8" x14ac:dyDescent="0.2">
      <c r="A8351" t="s">
        <v>5</v>
      </c>
      <c r="B8351">
        <v>9256</v>
      </c>
      <c r="C8351">
        <v>2023</v>
      </c>
      <c r="D8351">
        <v>11</v>
      </c>
      <c r="E8351">
        <v>11</v>
      </c>
      <c r="G8351" s="11">
        <v>45241</v>
      </c>
      <c r="H8351" s="12">
        <f t="shared" si="130"/>
        <v>18.662731571157554</v>
      </c>
    </row>
    <row r="8352" spans="1:8" x14ac:dyDescent="0.2">
      <c r="A8352" t="s">
        <v>5</v>
      </c>
      <c r="B8352">
        <v>9256</v>
      </c>
      <c r="C8352">
        <v>2023</v>
      </c>
      <c r="D8352">
        <v>11</v>
      </c>
      <c r="E8352">
        <v>12</v>
      </c>
      <c r="G8352" s="11">
        <v>45242</v>
      </c>
      <c r="H8352" s="12">
        <f t="shared" si="130"/>
        <v>18.696691925763634</v>
      </c>
    </row>
    <row r="8353" spans="1:8" x14ac:dyDescent="0.2">
      <c r="A8353" t="s">
        <v>5</v>
      </c>
      <c r="B8353">
        <v>9256</v>
      </c>
      <c r="C8353">
        <v>2023</v>
      </c>
      <c r="D8353">
        <v>11</v>
      </c>
      <c r="E8353">
        <v>13</v>
      </c>
      <c r="G8353" s="11">
        <v>45243</v>
      </c>
      <c r="H8353" s="12">
        <f t="shared" si="130"/>
        <v>18.730742034108637</v>
      </c>
    </row>
    <row r="8354" spans="1:8" x14ac:dyDescent="0.2">
      <c r="A8354" t="s">
        <v>5</v>
      </c>
      <c r="B8354">
        <v>9256</v>
      </c>
      <c r="C8354">
        <v>2023</v>
      </c>
      <c r="D8354">
        <v>11</v>
      </c>
      <c r="E8354">
        <v>14</v>
      </c>
      <c r="G8354" s="11">
        <v>45244</v>
      </c>
      <c r="H8354" s="12">
        <f t="shared" si="130"/>
        <v>18.764871820217692</v>
      </c>
    </row>
    <row r="8355" spans="1:8" x14ac:dyDescent="0.2">
      <c r="A8355" t="s">
        <v>5</v>
      </c>
      <c r="B8355">
        <v>9256</v>
      </c>
      <c r="C8355">
        <v>2023</v>
      </c>
      <c r="D8355">
        <v>11</v>
      </c>
      <c r="E8355">
        <v>15</v>
      </c>
      <c r="G8355" s="11">
        <v>45245</v>
      </c>
      <c r="H8355" s="12">
        <f t="shared" si="130"/>
        <v>18.799071184537997</v>
      </c>
    </row>
    <row r="8356" spans="1:8" x14ac:dyDescent="0.2">
      <c r="A8356" t="s">
        <v>5</v>
      </c>
      <c r="B8356">
        <v>9256</v>
      </c>
      <c r="C8356">
        <v>2023</v>
      </c>
      <c r="D8356">
        <v>11</v>
      </c>
      <c r="E8356">
        <v>16</v>
      </c>
      <c r="G8356" s="11">
        <v>45246</v>
      </c>
      <c r="H8356" s="12">
        <f t="shared" si="130"/>
        <v>18.833330006927426</v>
      </c>
    </row>
    <row r="8357" spans="1:8" x14ac:dyDescent="0.2">
      <c r="A8357" t="s">
        <v>5</v>
      </c>
      <c r="B8357">
        <v>9256</v>
      </c>
      <c r="C8357">
        <v>2023</v>
      </c>
      <c r="D8357">
        <v>11</v>
      </c>
      <c r="E8357">
        <v>17</v>
      </c>
      <c r="G8357" s="11">
        <v>45247</v>
      </c>
      <c r="H8357" s="12">
        <f t="shared" si="130"/>
        <v>18.86763814964927</v>
      </c>
    </row>
    <row r="8358" spans="1:8" x14ac:dyDescent="0.2">
      <c r="A8358" t="s">
        <v>5</v>
      </c>
      <c r="B8358">
        <v>9256</v>
      </c>
      <c r="C8358">
        <v>2023</v>
      </c>
      <c r="D8358">
        <v>11</v>
      </c>
      <c r="E8358">
        <v>18</v>
      </c>
      <c r="G8358" s="11">
        <v>45248</v>
      </c>
      <c r="H8358" s="12">
        <f t="shared" si="130"/>
        <v>18.901985460372131</v>
      </c>
    </row>
    <row r="8359" spans="1:8" x14ac:dyDescent="0.2">
      <c r="A8359" t="s">
        <v>5</v>
      </c>
      <c r="B8359">
        <v>9256</v>
      </c>
      <c r="C8359">
        <v>2023</v>
      </c>
      <c r="D8359">
        <v>11</v>
      </c>
      <c r="E8359">
        <v>19</v>
      </c>
      <c r="G8359" s="11">
        <v>45249</v>
      </c>
      <c r="H8359" s="12">
        <f t="shared" si="130"/>
        <v>18.936361775174166</v>
      </c>
    </row>
    <row r="8360" spans="1:8" x14ac:dyDescent="0.2">
      <c r="A8360" t="s">
        <v>5</v>
      </c>
      <c r="B8360">
        <v>9256</v>
      </c>
      <c r="C8360">
        <v>2023</v>
      </c>
      <c r="D8360">
        <v>11</v>
      </c>
      <c r="E8360">
        <v>20</v>
      </c>
      <c r="G8360" s="11">
        <v>45250</v>
      </c>
      <c r="H8360" s="12">
        <f t="shared" si="130"/>
        <v>18.970756921550773</v>
      </c>
    </row>
    <row r="8361" spans="1:8" x14ac:dyDescent="0.2">
      <c r="A8361" t="s">
        <v>5</v>
      </c>
      <c r="B8361">
        <v>9256</v>
      </c>
      <c r="C8361">
        <v>2023</v>
      </c>
      <c r="D8361">
        <v>11</v>
      </c>
      <c r="E8361">
        <v>21</v>
      </c>
      <c r="G8361" s="11">
        <v>45251</v>
      </c>
      <c r="H8361" s="12">
        <f t="shared" si="130"/>
        <v>19.005160721424765</v>
      </c>
    </row>
    <row r="8362" spans="1:8" x14ac:dyDescent="0.2">
      <c r="A8362" t="s">
        <v>5</v>
      </c>
      <c r="B8362">
        <v>9256</v>
      </c>
      <c r="C8362">
        <v>2023</v>
      </c>
      <c r="D8362">
        <v>11</v>
      </c>
      <c r="E8362">
        <v>22</v>
      </c>
      <c r="G8362" s="11">
        <v>45252</v>
      </c>
      <c r="H8362" s="12">
        <f t="shared" si="130"/>
        <v>19.03956299415826</v>
      </c>
    </row>
    <row r="8363" spans="1:8" x14ac:dyDescent="0.2">
      <c r="A8363" t="s">
        <v>5</v>
      </c>
      <c r="B8363">
        <v>9256</v>
      </c>
      <c r="C8363">
        <v>2023</v>
      </c>
      <c r="D8363">
        <v>11</v>
      </c>
      <c r="E8363">
        <v>23</v>
      </c>
      <c r="G8363" s="11">
        <v>45253</v>
      </c>
      <c r="H8363" s="12">
        <f t="shared" si="130"/>
        <v>19.073953559565279</v>
      </c>
    </row>
    <row r="8364" spans="1:8" x14ac:dyDescent="0.2">
      <c r="A8364" t="s">
        <v>5</v>
      </c>
      <c r="B8364">
        <v>9256</v>
      </c>
      <c r="C8364">
        <v>2023</v>
      </c>
      <c r="D8364">
        <v>11</v>
      </c>
      <c r="E8364">
        <v>24</v>
      </c>
      <c r="G8364" s="11">
        <v>45254</v>
      </c>
      <c r="H8364" s="12">
        <f t="shared" si="130"/>
        <v>19.10832224092422</v>
      </c>
    </row>
    <row r="8365" spans="1:8" x14ac:dyDescent="0.2">
      <c r="A8365" t="s">
        <v>5</v>
      </c>
      <c r="B8365">
        <v>9256</v>
      </c>
      <c r="C8365">
        <v>2023</v>
      </c>
      <c r="D8365">
        <v>11</v>
      </c>
      <c r="E8365">
        <v>25</v>
      </c>
      <c r="G8365" s="11">
        <v>45255</v>
      </c>
      <c r="H8365" s="12">
        <f t="shared" si="130"/>
        <v>19.14265886798934</v>
      </c>
    </row>
    <row r="8366" spans="1:8" x14ac:dyDescent="0.2">
      <c r="A8366" t="s">
        <v>5</v>
      </c>
      <c r="B8366">
        <v>9256</v>
      </c>
      <c r="C8366">
        <v>2023</v>
      </c>
      <c r="D8366">
        <v>11</v>
      </c>
      <c r="E8366">
        <v>26</v>
      </c>
      <c r="G8366" s="11">
        <v>45256</v>
      </c>
      <c r="H8366" s="12">
        <f t="shared" si="130"/>
        <v>19.176953280000255</v>
      </c>
    </row>
    <row r="8367" spans="1:8" x14ac:dyDescent="0.2">
      <c r="A8367" t="s">
        <v>5</v>
      </c>
      <c r="B8367">
        <v>9256</v>
      </c>
      <c r="C8367">
        <v>2023</v>
      </c>
      <c r="D8367">
        <v>11</v>
      </c>
      <c r="E8367">
        <v>27</v>
      </c>
      <c r="G8367" s="11">
        <v>45257</v>
      </c>
      <c r="H8367" s="12">
        <f t="shared" si="130"/>
        <v>19.211195328688717</v>
      </c>
    </row>
    <row r="8368" spans="1:8" x14ac:dyDescent="0.2">
      <c r="A8368" t="s">
        <v>5</v>
      </c>
      <c r="B8368">
        <v>9256</v>
      </c>
      <c r="C8368">
        <v>2023</v>
      </c>
      <c r="D8368">
        <v>11</v>
      </c>
      <c r="E8368">
        <v>28</v>
      </c>
      <c r="G8368" s="11">
        <v>45258</v>
      </c>
      <c r="H8368" s="12">
        <f t="shared" si="130"/>
        <v>19.245374881281613</v>
      </c>
    </row>
    <row r="8369" spans="1:8" x14ac:dyDescent="0.2">
      <c r="A8369" t="s">
        <v>5</v>
      </c>
      <c r="B8369">
        <v>9256</v>
      </c>
      <c r="C8369">
        <v>2023</v>
      </c>
      <c r="D8369">
        <v>11</v>
      </c>
      <c r="E8369">
        <v>29</v>
      </c>
      <c r="G8369" s="11">
        <v>45259</v>
      </c>
      <c r="H8369" s="12">
        <f t="shared" si="130"/>
        <v>19.279481823499438</v>
      </c>
    </row>
    <row r="8370" spans="1:8" x14ac:dyDescent="0.2">
      <c r="A8370" t="s">
        <v>5</v>
      </c>
      <c r="B8370">
        <v>9256</v>
      </c>
      <c r="C8370">
        <v>2023</v>
      </c>
      <c r="D8370">
        <v>11</v>
      </c>
      <c r="E8370">
        <v>30</v>
      </c>
      <c r="G8370" s="11">
        <v>45260</v>
      </c>
      <c r="H8370" s="12">
        <f t="shared" si="130"/>
        <v>19.313506062549259</v>
      </c>
    </row>
    <row r="8371" spans="1:8" x14ac:dyDescent="0.2">
      <c r="A8371" t="s">
        <v>5</v>
      </c>
      <c r="B8371">
        <v>9256</v>
      </c>
      <c r="C8371">
        <v>2023</v>
      </c>
      <c r="D8371">
        <v>12</v>
      </c>
      <c r="E8371">
        <v>1</v>
      </c>
      <c r="G8371" s="11">
        <v>45261</v>
      </c>
      <c r="H8371" s="12">
        <f t="shared" si="130"/>
        <v>19.362335397597253</v>
      </c>
    </row>
    <row r="8372" spans="1:8" x14ac:dyDescent="0.2">
      <c r="A8372" t="s">
        <v>5</v>
      </c>
      <c r="B8372">
        <v>9256</v>
      </c>
      <c r="C8372">
        <v>2023</v>
      </c>
      <c r="D8372">
        <v>12</v>
      </c>
      <c r="E8372">
        <v>2</v>
      </c>
      <c r="G8372" s="11">
        <v>45262</v>
      </c>
      <c r="H8372" s="12">
        <f t="shared" si="130"/>
        <v>19.396115642153738</v>
      </c>
    </row>
    <row r="8373" spans="1:8" x14ac:dyDescent="0.2">
      <c r="A8373" t="s">
        <v>5</v>
      </c>
      <c r="B8373">
        <v>9256</v>
      </c>
      <c r="C8373">
        <v>2023</v>
      </c>
      <c r="D8373">
        <v>12</v>
      </c>
      <c r="E8373">
        <v>3</v>
      </c>
      <c r="G8373" s="11">
        <v>45263</v>
      </c>
      <c r="H8373" s="12">
        <f t="shared" si="130"/>
        <v>19.429778669718822</v>
      </c>
    </row>
    <row r="8374" spans="1:8" x14ac:dyDescent="0.2">
      <c r="A8374" t="s">
        <v>5</v>
      </c>
      <c r="B8374">
        <v>9256</v>
      </c>
      <c r="C8374">
        <v>2023</v>
      </c>
      <c r="D8374">
        <v>12</v>
      </c>
      <c r="E8374">
        <v>4</v>
      </c>
      <c r="G8374" s="11">
        <v>45264</v>
      </c>
      <c r="H8374" s="12">
        <f t="shared" si="130"/>
        <v>19.463314518861061</v>
      </c>
    </row>
    <row r="8375" spans="1:8" x14ac:dyDescent="0.2">
      <c r="A8375" t="s">
        <v>5</v>
      </c>
      <c r="B8375">
        <v>9256</v>
      </c>
      <c r="C8375">
        <v>2023</v>
      </c>
      <c r="D8375">
        <v>12</v>
      </c>
      <c r="E8375">
        <v>5</v>
      </c>
      <c r="G8375" s="11">
        <v>45265</v>
      </c>
      <c r="H8375" s="12">
        <f t="shared" si="130"/>
        <v>19.496713265783157</v>
      </c>
    </row>
    <row r="8376" spans="1:8" x14ac:dyDescent="0.2">
      <c r="A8376" t="s">
        <v>5</v>
      </c>
      <c r="B8376">
        <v>9256</v>
      </c>
      <c r="C8376">
        <v>2023</v>
      </c>
      <c r="D8376">
        <v>12</v>
      </c>
      <c r="E8376">
        <v>6</v>
      </c>
      <c r="G8376" s="11">
        <v>45266</v>
      </c>
      <c r="H8376" s="12">
        <f t="shared" si="130"/>
        <v>19.529965027258559</v>
      </c>
    </row>
    <row r="8377" spans="1:8" x14ac:dyDescent="0.2">
      <c r="A8377" t="s">
        <v>5</v>
      </c>
      <c r="B8377">
        <v>9256</v>
      </c>
      <c r="C8377">
        <v>2023</v>
      </c>
      <c r="D8377">
        <v>12</v>
      </c>
      <c r="E8377">
        <v>7</v>
      </c>
      <c r="G8377" s="11">
        <v>45267</v>
      </c>
      <c r="H8377" s="12">
        <f t="shared" si="130"/>
        <v>19.563059963556078</v>
      </c>
    </row>
    <row r="8378" spans="1:8" x14ac:dyDescent="0.2">
      <c r="A8378" t="s">
        <v>5</v>
      </c>
      <c r="B8378">
        <v>9256</v>
      </c>
      <c r="C8378">
        <v>2023</v>
      </c>
      <c r="D8378">
        <v>12</v>
      </c>
      <c r="E8378">
        <v>8</v>
      </c>
      <c r="G8378" s="11">
        <v>45268</v>
      </c>
      <c r="H8378" s="12">
        <f t="shared" si="130"/>
        <v>19.595988281351616</v>
      </c>
    </row>
    <row r="8379" spans="1:8" x14ac:dyDescent="0.2">
      <c r="A8379" t="s">
        <v>5</v>
      </c>
      <c r="B8379">
        <v>9256</v>
      </c>
      <c r="C8379">
        <v>2023</v>
      </c>
      <c r="D8379">
        <v>12</v>
      </c>
      <c r="E8379">
        <v>9</v>
      </c>
      <c r="G8379" s="11">
        <v>45269</v>
      </c>
      <c r="H8379" s="12">
        <f t="shared" si="130"/>
        <v>19.628740236626172</v>
      </c>
    </row>
    <row r="8380" spans="1:8" x14ac:dyDescent="0.2">
      <c r="A8380" t="s">
        <v>5</v>
      </c>
      <c r="B8380">
        <v>9256</v>
      </c>
      <c r="C8380">
        <v>2023</v>
      </c>
      <c r="D8380">
        <v>12</v>
      </c>
      <c r="E8380">
        <v>10</v>
      </c>
      <c r="G8380" s="11">
        <v>45270</v>
      </c>
      <c r="H8380" s="12">
        <f t="shared" si="130"/>
        <v>19.661306137549257</v>
      </c>
    </row>
    <row r="8381" spans="1:8" x14ac:dyDescent="0.2">
      <c r="A8381" t="s">
        <v>5</v>
      </c>
      <c r="B8381">
        <v>9256</v>
      </c>
      <c r="C8381">
        <v>2023</v>
      </c>
      <c r="D8381">
        <v>12</v>
      </c>
      <c r="E8381">
        <v>11</v>
      </c>
      <c r="G8381" s="11">
        <v>45271</v>
      </c>
      <c r="H8381" s="12">
        <f t="shared" si="130"/>
        <v>19.693676347346845</v>
      </c>
    </row>
    <row r="8382" spans="1:8" x14ac:dyDescent="0.2">
      <c r="A8382" t="s">
        <v>5</v>
      </c>
      <c r="B8382">
        <v>9256</v>
      </c>
      <c r="C8382">
        <v>2023</v>
      </c>
      <c r="D8382">
        <v>12</v>
      </c>
      <c r="E8382">
        <v>12</v>
      </c>
      <c r="G8382" s="11">
        <v>45272</v>
      </c>
      <c r="H8382" s="12">
        <f t="shared" si="130"/>
        <v>19.725841287153074</v>
      </c>
    </row>
    <row r="8383" spans="1:8" x14ac:dyDescent="0.2">
      <c r="A8383" t="s">
        <v>5</v>
      </c>
      <c r="B8383">
        <v>9256</v>
      </c>
      <c r="C8383">
        <v>2023</v>
      </c>
      <c r="D8383">
        <v>12</v>
      </c>
      <c r="E8383">
        <v>13</v>
      </c>
      <c r="G8383" s="11">
        <v>45273</v>
      </c>
      <c r="H8383" s="12">
        <f t="shared" si="130"/>
        <v>19.75779143884477</v>
      </c>
    </row>
    <row r="8384" spans="1:8" x14ac:dyDescent="0.2">
      <c r="A8384" t="s">
        <v>5</v>
      </c>
      <c r="B8384">
        <v>9256</v>
      </c>
      <c r="C8384">
        <v>2023</v>
      </c>
      <c r="D8384">
        <v>12</v>
      </c>
      <c r="E8384">
        <v>14</v>
      </c>
      <c r="G8384" s="11">
        <v>45274</v>
      </c>
      <c r="H8384" s="12">
        <f t="shared" si="130"/>
        <v>19.78951734785802</v>
      </c>
    </row>
    <row r="8385" spans="1:8" x14ac:dyDescent="0.2">
      <c r="A8385" t="s">
        <v>5</v>
      </c>
      <c r="B8385">
        <v>9256</v>
      </c>
      <c r="C8385">
        <v>2023</v>
      </c>
      <c r="D8385">
        <v>12</v>
      </c>
      <c r="E8385">
        <v>15</v>
      </c>
      <c r="G8385" s="11">
        <v>45275</v>
      </c>
      <c r="H8385" s="12">
        <f t="shared" si="130"/>
        <v>19.82100962598593</v>
      </c>
    </row>
    <row r="8386" spans="1:8" x14ac:dyDescent="0.2">
      <c r="A8386" t="s">
        <v>5</v>
      </c>
      <c r="B8386">
        <v>9256</v>
      </c>
      <c r="C8386">
        <v>2023</v>
      </c>
      <c r="D8386">
        <v>12</v>
      </c>
      <c r="E8386">
        <v>16</v>
      </c>
      <c r="G8386" s="11">
        <v>45276</v>
      </c>
      <c r="H8386" s="12">
        <f t="shared" si="130"/>
        <v>19.852258954156731</v>
      </c>
    </row>
    <row r="8387" spans="1:8" x14ac:dyDescent="0.2">
      <c r="A8387" t="s">
        <v>5</v>
      </c>
      <c r="B8387">
        <v>9256</v>
      </c>
      <c r="C8387">
        <v>2023</v>
      </c>
      <c r="D8387">
        <v>12</v>
      </c>
      <c r="E8387">
        <v>17</v>
      </c>
      <c r="G8387" s="11">
        <v>45277</v>
      </c>
      <c r="H8387" s="12">
        <f t="shared" si="130"/>
        <v>19.883256085191473</v>
      </c>
    </row>
    <row r="8388" spans="1:8" x14ac:dyDescent="0.2">
      <c r="A8388" t="s">
        <v>5</v>
      </c>
      <c r="B8388">
        <v>9256</v>
      </c>
      <c r="C8388">
        <v>2023</v>
      </c>
      <c r="D8388">
        <v>12</v>
      </c>
      <c r="E8388">
        <v>18</v>
      </c>
      <c r="G8388" s="11">
        <v>45278</v>
      </c>
      <c r="H8388" s="12">
        <f t="shared" si="130"/>
        <v>19.91399184654038</v>
      </c>
    </row>
    <row r="8389" spans="1:8" x14ac:dyDescent="0.2">
      <c r="A8389" t="s">
        <v>5</v>
      </c>
      <c r="B8389">
        <v>9256</v>
      </c>
      <c r="C8389">
        <v>2023</v>
      </c>
      <c r="D8389">
        <v>12</v>
      </c>
      <c r="E8389">
        <v>19</v>
      </c>
      <c r="G8389" s="11">
        <v>45279</v>
      </c>
      <c r="H8389" s="12">
        <f t="shared" si="130"/>
        <v>19.94445714299718</v>
      </c>
    </row>
    <row r="8390" spans="1:8" x14ac:dyDescent="0.2">
      <c r="A8390" t="s">
        <v>5</v>
      </c>
      <c r="B8390">
        <v>9256</v>
      </c>
      <c r="C8390">
        <v>2023</v>
      </c>
      <c r="D8390">
        <v>12</v>
      </c>
      <c r="E8390">
        <v>20</v>
      </c>
      <c r="G8390" s="11">
        <v>45280</v>
      </c>
      <c r="H8390" s="12">
        <f t="shared" si="130"/>
        <v>19.974642959390518</v>
      </c>
    </row>
    <row r="8391" spans="1:8" x14ac:dyDescent="0.2">
      <c r="A8391" t="s">
        <v>5</v>
      </c>
      <c r="B8391">
        <v>9256</v>
      </c>
      <c r="C8391">
        <v>2023</v>
      </c>
      <c r="D8391">
        <v>12</v>
      </c>
      <c r="E8391">
        <v>21</v>
      </c>
      <c r="G8391" s="11">
        <v>45281</v>
      </c>
      <c r="H8391" s="12">
        <f t="shared" si="130"/>
        <v>20.004540363251671</v>
      </c>
    </row>
    <row r="8392" spans="1:8" x14ac:dyDescent="0.2">
      <c r="A8392" t="s">
        <v>5</v>
      </c>
      <c r="B8392">
        <v>9256</v>
      </c>
      <c r="C8392">
        <v>2023</v>
      </c>
      <c r="D8392">
        <v>12</v>
      </c>
      <c r="E8392">
        <v>22</v>
      </c>
      <c r="G8392" s="11">
        <v>45282</v>
      </c>
      <c r="H8392" s="12">
        <f t="shared" si="130"/>
        <v>20.034140507457838</v>
      </c>
    </row>
    <row r="8393" spans="1:8" x14ac:dyDescent="0.2">
      <c r="A8393" t="s">
        <v>5</v>
      </c>
      <c r="B8393">
        <v>9256</v>
      </c>
      <c r="C8393">
        <v>2023</v>
      </c>
      <c r="D8393">
        <v>12</v>
      </c>
      <c r="E8393">
        <v>23</v>
      </c>
      <c r="G8393" s="11">
        <v>45283</v>
      </c>
      <c r="H8393" s="12">
        <f t="shared" si="130"/>
        <v>20.063434632850125</v>
      </c>
    </row>
    <row r="8394" spans="1:8" x14ac:dyDescent="0.2">
      <c r="A8394" t="s">
        <v>5</v>
      </c>
      <c r="B8394">
        <v>9256</v>
      </c>
      <c r="C8394">
        <v>2023</v>
      </c>
      <c r="D8394">
        <v>12</v>
      </c>
      <c r="E8394">
        <v>24</v>
      </c>
      <c r="G8394" s="11">
        <v>45284</v>
      </c>
      <c r="H8394" s="12">
        <f t="shared" si="130"/>
        <v>20.092414070825537</v>
      </c>
    </row>
    <row r="8395" spans="1:8" x14ac:dyDescent="0.2">
      <c r="A8395" t="s">
        <v>5</v>
      </c>
      <c r="B8395">
        <v>9256</v>
      </c>
      <c r="C8395">
        <v>2023</v>
      </c>
      <c r="D8395">
        <v>12</v>
      </c>
      <c r="E8395">
        <v>25</v>
      </c>
      <c r="G8395" s="11">
        <v>45285</v>
      </c>
      <c r="H8395" s="12">
        <f t="shared" si="130"/>
        <v>20.121070245902139</v>
      </c>
    </row>
    <row r="8396" spans="1:8" x14ac:dyDescent="0.2">
      <c r="A8396" t="s">
        <v>5</v>
      </c>
      <c r="B8396">
        <v>9256</v>
      </c>
      <c r="C8396">
        <v>2023</v>
      </c>
      <c r="D8396">
        <v>12</v>
      </c>
      <c r="E8396">
        <v>26</v>
      </c>
      <c r="G8396" s="11">
        <v>45286</v>
      </c>
      <c r="H8396" s="12">
        <f t="shared" si="130"/>
        <v>20.149394678256691</v>
      </c>
    </row>
    <row r="8397" spans="1:8" x14ac:dyDescent="0.2">
      <c r="A8397" t="s">
        <v>5</v>
      </c>
      <c r="B8397">
        <v>9256</v>
      </c>
      <c r="C8397">
        <v>2023</v>
      </c>
      <c r="D8397">
        <v>12</v>
      </c>
      <c r="E8397">
        <v>27</v>
      </c>
      <c r="G8397" s="11">
        <v>45287</v>
      </c>
      <c r="H8397" s="12">
        <f t="shared" ref="H8397:H8460" si="131">((1+$H$4*SIN($H$5* ((30.44*(D8397-1)+E8397)+$H$6)))*$H$3+$H$7)</f>
        <v>20.177378986233965</v>
      </c>
    </row>
    <row r="8398" spans="1:8" x14ac:dyDescent="0.2">
      <c r="A8398" t="s">
        <v>5</v>
      </c>
      <c r="B8398">
        <v>9256</v>
      </c>
      <c r="C8398">
        <v>2023</v>
      </c>
      <c r="D8398">
        <v>12</v>
      </c>
      <c r="E8398">
        <v>28</v>
      </c>
      <c r="G8398" s="11">
        <v>45288</v>
      </c>
      <c r="H8398" s="12">
        <f t="shared" si="131"/>
        <v>20.205014888827009</v>
      </c>
    </row>
    <row r="8399" spans="1:8" x14ac:dyDescent="0.2">
      <c r="A8399" t="s">
        <v>5</v>
      </c>
      <c r="B8399">
        <v>9256</v>
      </c>
      <c r="C8399">
        <v>2023</v>
      </c>
      <c r="D8399">
        <v>12</v>
      </c>
      <c r="E8399">
        <v>29</v>
      </c>
      <c r="G8399" s="11">
        <v>45289</v>
      </c>
      <c r="H8399" s="12">
        <f t="shared" si="131"/>
        <v>20.23229420812762</v>
      </c>
    </row>
    <row r="8400" spans="1:8" x14ac:dyDescent="0.2">
      <c r="A8400" t="s">
        <v>5</v>
      </c>
      <c r="B8400">
        <v>9256</v>
      </c>
      <c r="C8400">
        <v>2023</v>
      </c>
      <c r="D8400">
        <v>12</v>
      </c>
      <c r="E8400">
        <v>30</v>
      </c>
      <c r="G8400" s="11">
        <v>45290</v>
      </c>
      <c r="H8400" s="12">
        <f t="shared" si="131"/>
        <v>20.259208871746342</v>
      </c>
    </row>
    <row r="8401" spans="1:8" x14ac:dyDescent="0.2">
      <c r="A8401" t="s">
        <v>5</v>
      </c>
      <c r="B8401">
        <v>9256</v>
      </c>
      <c r="C8401">
        <v>2023</v>
      </c>
      <c r="D8401">
        <v>12</v>
      </c>
      <c r="E8401">
        <v>31</v>
      </c>
      <c r="G8401" s="11">
        <v>45291</v>
      </c>
      <c r="H8401" s="12">
        <f t="shared" si="131"/>
        <v>20.285750915201188</v>
      </c>
    </row>
    <row r="8402" spans="1:8" x14ac:dyDescent="0.2">
      <c r="A8402" t="s">
        <v>5</v>
      </c>
      <c r="B8402">
        <v>9256</v>
      </c>
      <c r="C8402">
        <v>2024</v>
      </c>
      <c r="D8402">
        <v>1</v>
      </c>
      <c r="E8402">
        <v>1</v>
      </c>
      <c r="G8402" s="11">
        <v>45292</v>
      </c>
      <c r="H8402" s="12">
        <f t="shared" si="131"/>
        <v>20.296523619551426</v>
      </c>
    </row>
    <row r="8403" spans="1:8" x14ac:dyDescent="0.2">
      <c r="A8403" t="s">
        <v>5</v>
      </c>
      <c r="B8403">
        <v>9256</v>
      </c>
      <c r="C8403">
        <v>2024</v>
      </c>
      <c r="D8403">
        <v>1</v>
      </c>
      <c r="E8403">
        <v>2</v>
      </c>
      <c r="G8403" s="11">
        <v>45293</v>
      </c>
      <c r="H8403" s="12">
        <f t="shared" si="131"/>
        <v>20.322526949931277</v>
      </c>
    </row>
    <row r="8404" spans="1:8" x14ac:dyDescent="0.2">
      <c r="A8404" t="s">
        <v>5</v>
      </c>
      <c r="B8404">
        <v>9256</v>
      </c>
      <c r="C8404">
        <v>2024</v>
      </c>
      <c r="D8404">
        <v>1</v>
      </c>
      <c r="E8404">
        <v>3</v>
      </c>
      <c r="G8404" s="11">
        <v>45294</v>
      </c>
      <c r="H8404" s="12">
        <f t="shared" si="131"/>
        <v>20.348138923309232</v>
      </c>
    </row>
    <row r="8405" spans="1:8" x14ac:dyDescent="0.2">
      <c r="A8405" t="s">
        <v>5</v>
      </c>
      <c r="B8405">
        <v>9256</v>
      </c>
      <c r="C8405">
        <v>2024</v>
      </c>
      <c r="D8405">
        <v>1</v>
      </c>
      <c r="E8405">
        <v>4</v>
      </c>
      <c r="G8405" s="11">
        <v>45295</v>
      </c>
      <c r="H8405" s="12">
        <f t="shared" si="131"/>
        <v>20.373351960690311</v>
      </c>
    </row>
    <row r="8406" spans="1:8" x14ac:dyDescent="0.2">
      <c r="A8406" t="s">
        <v>5</v>
      </c>
      <c r="B8406">
        <v>9256</v>
      </c>
      <c r="C8406">
        <v>2024</v>
      </c>
      <c r="D8406">
        <v>1</v>
      </c>
      <c r="E8406">
        <v>5</v>
      </c>
      <c r="G8406" s="11">
        <v>45296</v>
      </c>
      <c r="H8406" s="12">
        <f t="shared" si="131"/>
        <v>20.398158601131112</v>
      </c>
    </row>
    <row r="8407" spans="1:8" x14ac:dyDescent="0.2">
      <c r="A8407" t="s">
        <v>5</v>
      </c>
      <c r="B8407">
        <v>9256</v>
      </c>
      <c r="C8407">
        <v>2024</v>
      </c>
      <c r="D8407">
        <v>1</v>
      </c>
      <c r="E8407">
        <v>6</v>
      </c>
      <c r="G8407" s="11">
        <v>45297</v>
      </c>
      <c r="H8407" s="12">
        <f t="shared" si="131"/>
        <v>20.422551503947631</v>
      </c>
    </row>
    <row r="8408" spans="1:8" x14ac:dyDescent="0.2">
      <c r="A8408" t="s">
        <v>5</v>
      </c>
      <c r="B8408">
        <v>9256</v>
      </c>
      <c r="C8408">
        <v>2024</v>
      </c>
      <c r="D8408">
        <v>1</v>
      </c>
      <c r="E8408">
        <v>7</v>
      </c>
      <c r="G8408" s="11">
        <v>45298</v>
      </c>
      <c r="H8408" s="12">
        <f t="shared" si="131"/>
        <v>20.446523450887476</v>
      </c>
    </row>
    <row r="8409" spans="1:8" x14ac:dyDescent="0.2">
      <c r="A8409" t="s">
        <v>5</v>
      </c>
      <c r="B8409">
        <v>9256</v>
      </c>
      <c r="C8409">
        <v>2024</v>
      </c>
      <c r="D8409">
        <v>1</v>
      </c>
      <c r="E8409">
        <v>8</v>
      </c>
      <c r="G8409" s="11">
        <v>45299</v>
      </c>
      <c r="H8409" s="12">
        <f t="shared" si="131"/>
        <v>20.470067348265882</v>
      </c>
    </row>
    <row r="8410" spans="1:8" x14ac:dyDescent="0.2">
      <c r="A8410" t="s">
        <v>5</v>
      </c>
      <c r="B8410">
        <v>9256</v>
      </c>
      <c r="C8410">
        <v>2024</v>
      </c>
      <c r="D8410">
        <v>1</v>
      </c>
      <c r="E8410">
        <v>9</v>
      </c>
      <c r="G8410" s="11">
        <v>45300</v>
      </c>
      <c r="H8410" s="12">
        <f t="shared" si="131"/>
        <v>20.493176229064826</v>
      </c>
    </row>
    <row r="8411" spans="1:8" x14ac:dyDescent="0.2">
      <c r="A8411" t="s">
        <v>5</v>
      </c>
      <c r="B8411">
        <v>9256</v>
      </c>
      <c r="C8411">
        <v>2024</v>
      </c>
      <c r="D8411">
        <v>1</v>
      </c>
      <c r="E8411">
        <v>10</v>
      </c>
      <c r="G8411" s="11">
        <v>45301</v>
      </c>
      <c r="H8411" s="12">
        <f t="shared" si="131"/>
        <v>20.515843254994692</v>
      </c>
    </row>
    <row r="8412" spans="1:8" x14ac:dyDescent="0.2">
      <c r="A8412" t="s">
        <v>5</v>
      </c>
      <c r="B8412">
        <v>9256</v>
      </c>
      <c r="C8412">
        <v>2024</v>
      </c>
      <c r="D8412">
        <v>1</v>
      </c>
      <c r="E8412">
        <v>11</v>
      </c>
      <c r="G8412" s="11">
        <v>45302</v>
      </c>
      <c r="H8412" s="12">
        <f t="shared" si="131"/>
        <v>20.538061718517838</v>
      </c>
    </row>
    <row r="8413" spans="1:8" x14ac:dyDescent="0.2">
      <c r="A8413" t="s">
        <v>5</v>
      </c>
      <c r="B8413">
        <v>9256</v>
      </c>
      <c r="C8413">
        <v>2024</v>
      </c>
      <c r="D8413">
        <v>1</v>
      </c>
      <c r="E8413">
        <v>12</v>
      </c>
      <c r="G8413" s="11">
        <v>45303</v>
      </c>
      <c r="H8413" s="12">
        <f t="shared" si="131"/>
        <v>20.559825044833435</v>
      </c>
    </row>
    <row r="8414" spans="1:8" x14ac:dyDescent="0.2">
      <c r="A8414" t="s">
        <v>5</v>
      </c>
      <c r="B8414">
        <v>9256</v>
      </c>
      <c r="C8414">
        <v>2024</v>
      </c>
      <c r="D8414">
        <v>1</v>
      </c>
      <c r="E8414">
        <v>13</v>
      </c>
      <c r="G8414" s="11">
        <v>45304</v>
      </c>
      <c r="H8414" s="12">
        <f t="shared" si="131"/>
        <v>20.581126793823096</v>
      </c>
    </row>
    <row r="8415" spans="1:8" x14ac:dyDescent="0.2">
      <c r="A8415" t="s">
        <v>5</v>
      </c>
      <c r="B8415">
        <v>9256</v>
      </c>
      <c r="C8415">
        <v>2024</v>
      </c>
      <c r="D8415">
        <v>1</v>
      </c>
      <c r="E8415">
        <v>14</v>
      </c>
      <c r="G8415" s="11">
        <v>45305</v>
      </c>
      <c r="H8415" s="12">
        <f t="shared" si="131"/>
        <v>20.601960661956582</v>
      </c>
    </row>
    <row r="8416" spans="1:8" x14ac:dyDescent="0.2">
      <c r="A8416" t="s">
        <v>5</v>
      </c>
      <c r="B8416">
        <v>9256</v>
      </c>
      <c r="C8416">
        <v>2024</v>
      </c>
      <c r="D8416">
        <v>1</v>
      </c>
      <c r="E8416">
        <v>15</v>
      </c>
      <c r="G8416" s="11">
        <v>45306</v>
      </c>
      <c r="H8416" s="12">
        <f t="shared" si="131"/>
        <v>20.622320484157125</v>
      </c>
    </row>
    <row r="8417" spans="1:8" x14ac:dyDescent="0.2">
      <c r="A8417" t="s">
        <v>5</v>
      </c>
      <c r="B8417">
        <v>9256</v>
      </c>
      <c r="C8417">
        <v>2024</v>
      </c>
      <c r="D8417">
        <v>1</v>
      </c>
      <c r="E8417">
        <v>16</v>
      </c>
      <c r="G8417" s="11">
        <v>45307</v>
      </c>
      <c r="H8417" s="12">
        <f t="shared" si="131"/>
        <v>20.642200235625779</v>
      </c>
    </row>
    <row r="8418" spans="1:8" x14ac:dyDescent="0.2">
      <c r="A8418" t="s">
        <v>5</v>
      </c>
      <c r="B8418">
        <v>9256</v>
      </c>
      <c r="C8418">
        <v>2024</v>
      </c>
      <c r="D8418">
        <v>1</v>
      </c>
      <c r="E8418">
        <v>17</v>
      </c>
      <c r="G8418" s="11">
        <v>45308</v>
      </c>
      <c r="H8418" s="12">
        <f t="shared" si="131"/>
        <v>20.661594033624247</v>
      </c>
    </row>
    <row r="8419" spans="1:8" x14ac:dyDescent="0.2">
      <c r="A8419" t="s">
        <v>5</v>
      </c>
      <c r="B8419">
        <v>9256</v>
      </c>
      <c r="C8419">
        <v>2024</v>
      </c>
      <c r="D8419">
        <v>1</v>
      </c>
      <c r="E8419">
        <v>18</v>
      </c>
      <c r="G8419" s="11">
        <v>45309</v>
      </c>
      <c r="H8419" s="12">
        <f t="shared" si="131"/>
        <v>20.680496139215695</v>
      </c>
    </row>
    <row r="8420" spans="1:8" x14ac:dyDescent="0.2">
      <c r="A8420" t="s">
        <v>5</v>
      </c>
      <c r="B8420">
        <v>9256</v>
      </c>
      <c r="C8420">
        <v>2024</v>
      </c>
      <c r="D8420">
        <v>1</v>
      </c>
      <c r="E8420">
        <v>19</v>
      </c>
      <c r="G8420" s="11">
        <v>45310</v>
      </c>
      <c r="H8420" s="12">
        <f t="shared" si="131"/>
        <v>20.698900958962962</v>
      </c>
    </row>
    <row r="8421" spans="1:8" x14ac:dyDescent="0.2">
      <c r="A8421" t="s">
        <v>5</v>
      </c>
      <c r="B8421">
        <v>9256</v>
      </c>
      <c r="C8421">
        <v>2024</v>
      </c>
      <c r="D8421">
        <v>1</v>
      </c>
      <c r="E8421">
        <v>20</v>
      </c>
      <c r="G8421" s="11">
        <v>45311</v>
      </c>
      <c r="H8421" s="12">
        <f t="shared" si="131"/>
        <v>20.716803046583784</v>
      </c>
    </row>
    <row r="8422" spans="1:8" x14ac:dyDescent="0.2">
      <c r="A8422" t="s">
        <v>5</v>
      </c>
      <c r="B8422">
        <v>9256</v>
      </c>
      <c r="C8422">
        <v>2024</v>
      </c>
      <c r="D8422">
        <v>1</v>
      </c>
      <c r="E8422">
        <v>21</v>
      </c>
      <c r="G8422" s="11">
        <v>45312</v>
      </c>
      <c r="H8422" s="12">
        <f t="shared" si="131"/>
        <v>20.734197104562416</v>
      </c>
    </row>
    <row r="8423" spans="1:8" x14ac:dyDescent="0.2">
      <c r="A8423" t="s">
        <v>5</v>
      </c>
      <c r="B8423">
        <v>9256</v>
      </c>
      <c r="C8423">
        <v>2024</v>
      </c>
      <c r="D8423">
        <v>1</v>
      </c>
      <c r="E8423">
        <v>22</v>
      </c>
      <c r="G8423" s="11">
        <v>45313</v>
      </c>
      <c r="H8423" s="12">
        <f t="shared" si="131"/>
        <v>20.751077985717259</v>
      </c>
    </row>
    <row r="8424" spans="1:8" x14ac:dyDescent="0.2">
      <c r="A8424" t="s">
        <v>5</v>
      </c>
      <c r="B8424">
        <v>9256</v>
      </c>
      <c r="C8424">
        <v>2024</v>
      </c>
      <c r="D8424">
        <v>1</v>
      </c>
      <c r="E8424">
        <v>23</v>
      </c>
      <c r="G8424" s="11">
        <v>45314</v>
      </c>
      <c r="H8424" s="12">
        <f t="shared" si="131"/>
        <v>20.767440694723994</v>
      </c>
    </row>
    <row r="8425" spans="1:8" x14ac:dyDescent="0.2">
      <c r="A8425" t="s">
        <v>5</v>
      </c>
      <c r="B8425">
        <v>9256</v>
      </c>
      <c r="C8425">
        <v>2024</v>
      </c>
      <c r="D8425">
        <v>1</v>
      </c>
      <c r="E8425">
        <v>24</v>
      </c>
      <c r="G8425" s="11">
        <v>45315</v>
      </c>
      <c r="H8425" s="12">
        <f t="shared" si="131"/>
        <v>20.783280389593774</v>
      </c>
    </row>
    <row r="8426" spans="1:8" x14ac:dyDescent="0.2">
      <c r="A8426" t="s">
        <v>5</v>
      </c>
      <c r="B8426">
        <v>9256</v>
      </c>
      <c r="C8426">
        <v>2024</v>
      </c>
      <c r="D8426">
        <v>1</v>
      </c>
      <c r="E8426">
        <v>25</v>
      </c>
      <c r="G8426" s="11">
        <v>45316</v>
      </c>
      <c r="H8426" s="12">
        <f t="shared" si="131"/>
        <v>20.798592383106051</v>
      </c>
    </row>
    <row r="8427" spans="1:8" x14ac:dyDescent="0.2">
      <c r="A8427" t="s">
        <v>5</v>
      </c>
      <c r="B8427">
        <v>9256</v>
      </c>
      <c r="C8427">
        <v>2024</v>
      </c>
      <c r="D8427">
        <v>1</v>
      </c>
      <c r="E8427">
        <v>26</v>
      </c>
      <c r="G8427" s="11">
        <v>45317</v>
      </c>
      <c r="H8427" s="12">
        <f t="shared" si="131"/>
        <v>20.813372144195597</v>
      </c>
    </row>
    <row r="8428" spans="1:8" x14ac:dyDescent="0.2">
      <c r="A8428" t="s">
        <v>5</v>
      </c>
      <c r="B8428">
        <v>9256</v>
      </c>
      <c r="C8428">
        <v>2024</v>
      </c>
      <c r="D8428">
        <v>1</v>
      </c>
      <c r="E8428">
        <v>27</v>
      </c>
      <c r="G8428" s="11">
        <v>45318</v>
      </c>
      <c r="H8428" s="12">
        <f t="shared" si="131"/>
        <v>20.827615299293324</v>
      </c>
    </row>
    <row r="8429" spans="1:8" x14ac:dyDescent="0.2">
      <c r="A8429" t="s">
        <v>5</v>
      </c>
      <c r="B8429">
        <v>9256</v>
      </c>
      <c r="C8429">
        <v>2024</v>
      </c>
      <c r="D8429">
        <v>1</v>
      </c>
      <c r="E8429">
        <v>28</v>
      </c>
      <c r="G8429" s="11">
        <v>45319</v>
      </c>
      <c r="H8429" s="12">
        <f t="shared" si="131"/>
        <v>20.841317633620484</v>
      </c>
    </row>
    <row r="8430" spans="1:8" x14ac:dyDescent="0.2">
      <c r="A8430" t="s">
        <v>5</v>
      </c>
      <c r="B8430">
        <v>9256</v>
      </c>
      <c r="C8430">
        <v>2024</v>
      </c>
      <c r="D8430">
        <v>1</v>
      </c>
      <c r="E8430">
        <v>29</v>
      </c>
      <c r="G8430" s="11">
        <v>45320</v>
      </c>
      <c r="H8430" s="12">
        <f t="shared" si="131"/>
        <v>20.854475092435909</v>
      </c>
    </row>
    <row r="8431" spans="1:8" x14ac:dyDescent="0.2">
      <c r="A8431" t="s">
        <v>5</v>
      </c>
      <c r="B8431">
        <v>9256</v>
      </c>
      <c r="C8431">
        <v>2024</v>
      </c>
      <c r="D8431">
        <v>1</v>
      </c>
      <c r="E8431">
        <v>30</v>
      </c>
      <c r="G8431" s="11">
        <v>45321</v>
      </c>
      <c r="H8431" s="12">
        <f t="shared" si="131"/>
        <v>20.867083782235841</v>
      </c>
    </row>
    <row r="8432" spans="1:8" x14ac:dyDescent="0.2">
      <c r="A8432" t="s">
        <v>5</v>
      </c>
      <c r="B8432">
        <v>9256</v>
      </c>
      <c r="C8432">
        <v>2024</v>
      </c>
      <c r="D8432">
        <v>1</v>
      </c>
      <c r="E8432">
        <v>31</v>
      </c>
      <c r="G8432" s="11">
        <v>45322</v>
      </c>
      <c r="H8432" s="12">
        <f t="shared" si="131"/>
        <v>20.879139971906124</v>
      </c>
    </row>
    <row r="8433" spans="1:8" x14ac:dyDescent="0.2">
      <c r="A8433" t="s">
        <v>5</v>
      </c>
      <c r="B8433">
        <v>9256</v>
      </c>
      <c r="C8433">
        <v>2024</v>
      </c>
      <c r="D8433">
        <v>2</v>
      </c>
      <c r="E8433">
        <v>1</v>
      </c>
      <c r="G8433" s="11">
        <v>45323</v>
      </c>
      <c r="H8433" s="12">
        <f t="shared" si="131"/>
        <v>20.884268738148393</v>
      </c>
    </row>
    <row r="8434" spans="1:8" x14ac:dyDescent="0.2">
      <c r="A8434" t="s">
        <v>5</v>
      </c>
      <c r="B8434">
        <v>9256</v>
      </c>
      <c r="C8434">
        <v>2024</v>
      </c>
      <c r="D8434">
        <v>2</v>
      </c>
      <c r="E8434">
        <v>2</v>
      </c>
      <c r="G8434" s="11">
        <v>45324</v>
      </c>
      <c r="H8434" s="12">
        <f t="shared" si="131"/>
        <v>20.895523102397878</v>
      </c>
    </row>
    <row r="8435" spans="1:8" x14ac:dyDescent="0.2">
      <c r="A8435" t="s">
        <v>5</v>
      </c>
      <c r="B8435">
        <v>9256</v>
      </c>
      <c r="C8435">
        <v>2024</v>
      </c>
      <c r="D8435">
        <v>2</v>
      </c>
      <c r="E8435">
        <v>3</v>
      </c>
      <c r="G8435" s="11">
        <v>45325</v>
      </c>
      <c r="H8435" s="12">
        <f t="shared" si="131"/>
        <v>20.906216550865331</v>
      </c>
    </row>
    <row r="8436" spans="1:8" x14ac:dyDescent="0.2">
      <c r="A8436" t="s">
        <v>5</v>
      </c>
      <c r="B8436">
        <v>9256</v>
      </c>
      <c r="C8436">
        <v>2024</v>
      </c>
      <c r="D8436">
        <v>2</v>
      </c>
      <c r="E8436">
        <v>4</v>
      </c>
      <c r="G8436" s="11">
        <v>45326</v>
      </c>
      <c r="H8436" s="12">
        <f t="shared" si="131"/>
        <v>20.916345919187304</v>
      </c>
    </row>
    <row r="8437" spans="1:8" x14ac:dyDescent="0.2">
      <c r="A8437" t="s">
        <v>5</v>
      </c>
      <c r="B8437">
        <v>9256</v>
      </c>
      <c r="C8437">
        <v>2024</v>
      </c>
      <c r="D8437">
        <v>2</v>
      </c>
      <c r="E8437">
        <v>5</v>
      </c>
      <c r="G8437" s="11">
        <v>45327</v>
      </c>
      <c r="H8437" s="12">
        <f t="shared" si="131"/>
        <v>20.925908209920749</v>
      </c>
    </row>
    <row r="8438" spans="1:8" x14ac:dyDescent="0.2">
      <c r="A8438" t="s">
        <v>5</v>
      </c>
      <c r="B8438">
        <v>9256</v>
      </c>
      <c r="C8438">
        <v>2024</v>
      </c>
      <c r="D8438">
        <v>2</v>
      </c>
      <c r="E8438">
        <v>6</v>
      </c>
      <c r="G8438" s="11">
        <v>45328</v>
      </c>
      <c r="H8438" s="12">
        <f t="shared" si="131"/>
        <v>20.934900593429997</v>
      </c>
    </row>
    <row r="8439" spans="1:8" x14ac:dyDescent="0.2">
      <c r="A8439" t="s">
        <v>5</v>
      </c>
      <c r="B8439">
        <v>9256</v>
      </c>
      <c r="C8439">
        <v>2024</v>
      </c>
      <c r="D8439">
        <v>2</v>
      </c>
      <c r="E8439">
        <v>7</v>
      </c>
      <c r="G8439" s="11">
        <v>45329</v>
      </c>
      <c r="H8439" s="12">
        <f t="shared" si="131"/>
        <v>20.943320408724091</v>
      </c>
    </row>
    <row r="8440" spans="1:8" x14ac:dyDescent="0.2">
      <c r="A8440" t="s">
        <v>5</v>
      </c>
      <c r="B8440">
        <v>9256</v>
      </c>
      <c r="C8440">
        <v>2024</v>
      </c>
      <c r="D8440">
        <v>2</v>
      </c>
      <c r="E8440">
        <v>8</v>
      </c>
      <c r="G8440" s="11">
        <v>45330</v>
      </c>
      <c r="H8440" s="12">
        <f t="shared" si="131"/>
        <v>20.951165164244223</v>
      </c>
    </row>
    <row r="8441" spans="1:8" x14ac:dyDescent="0.2">
      <c r="A8441" t="s">
        <v>5</v>
      </c>
      <c r="B8441">
        <v>9256</v>
      </c>
      <c r="C8441">
        <v>2024</v>
      </c>
      <c r="D8441">
        <v>2</v>
      </c>
      <c r="E8441">
        <v>9</v>
      </c>
      <c r="G8441" s="11">
        <v>45331</v>
      </c>
      <c r="H8441" s="12">
        <f t="shared" si="131"/>
        <v>20.958432538601031</v>
      </c>
    </row>
    <row r="8442" spans="1:8" x14ac:dyDescent="0.2">
      <c r="A8442" t="s">
        <v>5</v>
      </c>
      <c r="B8442">
        <v>9256</v>
      </c>
      <c r="C8442">
        <v>2024</v>
      </c>
      <c r="D8442">
        <v>2</v>
      </c>
      <c r="E8442">
        <v>10</v>
      </c>
      <c r="G8442" s="11">
        <v>45332</v>
      </c>
      <c r="H8442" s="12">
        <f t="shared" si="131"/>
        <v>20.965120381261514</v>
      </c>
    </row>
    <row r="8443" spans="1:8" x14ac:dyDescent="0.2">
      <c r="A8443" t="s">
        <v>5</v>
      </c>
      <c r="B8443">
        <v>9256</v>
      </c>
      <c r="C8443">
        <v>2024</v>
      </c>
      <c r="D8443">
        <v>2</v>
      </c>
      <c r="E8443">
        <v>11</v>
      </c>
      <c r="G8443" s="11">
        <v>45333</v>
      </c>
      <c r="H8443" s="12">
        <f t="shared" si="131"/>
        <v>20.971226713185434</v>
      </c>
    </row>
    <row r="8444" spans="1:8" x14ac:dyDescent="0.2">
      <c r="A8444" t="s">
        <v>5</v>
      </c>
      <c r="B8444">
        <v>9256</v>
      </c>
      <c r="C8444">
        <v>2024</v>
      </c>
      <c r="D8444">
        <v>2</v>
      </c>
      <c r="E8444">
        <v>12</v>
      </c>
      <c r="G8444" s="11">
        <v>45334</v>
      </c>
      <c r="H8444" s="12">
        <f t="shared" si="131"/>
        <v>20.976749727410933</v>
      </c>
    </row>
    <row r="8445" spans="1:8" x14ac:dyDescent="0.2">
      <c r="A8445" t="s">
        <v>5</v>
      </c>
      <c r="B8445">
        <v>9256</v>
      </c>
      <c r="C8445">
        <v>2024</v>
      </c>
      <c r="D8445">
        <v>2</v>
      </c>
      <c r="E8445">
        <v>13</v>
      </c>
      <c r="G8445" s="11">
        <v>45335</v>
      </c>
      <c r="H8445" s="12">
        <f t="shared" si="131"/>
        <v>20.981687789589248</v>
      </c>
    </row>
    <row r="8446" spans="1:8" x14ac:dyDescent="0.2">
      <c r="A8446" t="s">
        <v>5</v>
      </c>
      <c r="B8446">
        <v>9256</v>
      </c>
      <c r="C8446">
        <v>2024</v>
      </c>
      <c r="D8446">
        <v>2</v>
      </c>
      <c r="E8446">
        <v>14</v>
      </c>
      <c r="G8446" s="11">
        <v>45336</v>
      </c>
      <c r="H8446" s="12">
        <f t="shared" si="131"/>
        <v>20.986039438468332</v>
      </c>
    </row>
    <row r="8447" spans="1:8" x14ac:dyDescent="0.2">
      <c r="A8447" t="s">
        <v>5</v>
      </c>
      <c r="B8447">
        <v>9256</v>
      </c>
      <c r="C8447">
        <v>2024</v>
      </c>
      <c r="D8447">
        <v>2</v>
      </c>
      <c r="E8447">
        <v>15</v>
      </c>
      <c r="G8447" s="11">
        <v>45337</v>
      </c>
      <c r="H8447" s="12">
        <f t="shared" si="131"/>
        <v>20.989803386325274</v>
      </c>
    </row>
    <row r="8448" spans="1:8" x14ac:dyDescent="0.2">
      <c r="A8448" t="s">
        <v>5</v>
      </c>
      <c r="B8448">
        <v>9256</v>
      </c>
      <c r="C8448">
        <v>2024</v>
      </c>
      <c r="D8448">
        <v>2</v>
      </c>
      <c r="E8448">
        <v>16</v>
      </c>
      <c r="G8448" s="11">
        <v>45338</v>
      </c>
      <c r="H8448" s="12">
        <f t="shared" si="131"/>
        <v>20.992978519347343</v>
      </c>
    </row>
    <row r="8449" spans="1:8" x14ac:dyDescent="0.2">
      <c r="A8449" t="s">
        <v>5</v>
      </c>
      <c r="B8449">
        <v>9256</v>
      </c>
      <c r="C8449">
        <v>2024</v>
      </c>
      <c r="D8449">
        <v>2</v>
      </c>
      <c r="E8449">
        <v>17</v>
      </c>
      <c r="G8449" s="11">
        <v>45339</v>
      </c>
      <c r="H8449" s="12">
        <f t="shared" si="131"/>
        <v>20.995563897961596</v>
      </c>
    </row>
    <row r="8450" spans="1:8" x14ac:dyDescent="0.2">
      <c r="A8450" t="s">
        <v>5</v>
      </c>
      <c r="B8450">
        <v>9256</v>
      </c>
      <c r="C8450">
        <v>2024</v>
      </c>
      <c r="D8450">
        <v>2</v>
      </c>
      <c r="E8450">
        <v>18</v>
      </c>
      <c r="G8450" s="11">
        <v>45340</v>
      </c>
      <c r="H8450" s="12">
        <f t="shared" si="131"/>
        <v>20.997558757112902</v>
      </c>
    </row>
    <row r="8451" spans="1:8" x14ac:dyDescent="0.2">
      <c r="A8451" t="s">
        <v>5</v>
      </c>
      <c r="B8451">
        <v>9256</v>
      </c>
      <c r="C8451">
        <v>2024</v>
      </c>
      <c r="D8451">
        <v>2</v>
      </c>
      <c r="E8451">
        <v>19</v>
      </c>
      <c r="G8451" s="11">
        <v>45341</v>
      </c>
      <c r="H8451" s="12">
        <f t="shared" si="131"/>
        <v>20.998962506490351</v>
      </c>
    </row>
    <row r="8452" spans="1:8" x14ac:dyDescent="0.2">
      <c r="A8452" t="s">
        <v>5</v>
      </c>
      <c r="B8452">
        <v>9256</v>
      </c>
      <c r="C8452">
        <v>2024</v>
      </c>
      <c r="D8452">
        <v>2</v>
      </c>
      <c r="E8452">
        <v>20</v>
      </c>
      <c r="G8452" s="11">
        <v>45342</v>
      </c>
      <c r="H8452" s="12">
        <f t="shared" si="131"/>
        <v>20.999774730701915</v>
      </c>
    </row>
    <row r="8453" spans="1:8" x14ac:dyDescent="0.2">
      <c r="A8453" t="s">
        <v>5</v>
      </c>
      <c r="B8453">
        <v>9256</v>
      </c>
      <c r="C8453">
        <v>2024</v>
      </c>
      <c r="D8453">
        <v>2</v>
      </c>
      <c r="E8453">
        <v>21</v>
      </c>
      <c r="G8453" s="11">
        <v>45343</v>
      </c>
      <c r="H8453" s="12">
        <f t="shared" si="131"/>
        <v>20.999995189397385</v>
      </c>
    </row>
    <row r="8454" spans="1:8" x14ac:dyDescent="0.2">
      <c r="A8454" t="s">
        <v>5</v>
      </c>
      <c r="B8454">
        <v>9256</v>
      </c>
      <c r="C8454">
        <v>2024</v>
      </c>
      <c r="D8454">
        <v>2</v>
      </c>
      <c r="E8454">
        <v>22</v>
      </c>
      <c r="G8454" s="11">
        <v>45344</v>
      </c>
      <c r="H8454" s="12">
        <f t="shared" si="131"/>
        <v>20.999623817339483</v>
      </c>
    </row>
    <row r="8455" spans="1:8" x14ac:dyDescent="0.2">
      <c r="A8455" t="s">
        <v>5</v>
      </c>
      <c r="B8455">
        <v>9256</v>
      </c>
      <c r="C8455">
        <v>2024</v>
      </c>
      <c r="D8455">
        <v>2</v>
      </c>
      <c r="E8455">
        <v>23</v>
      </c>
      <c r="G8455" s="11">
        <v>45345</v>
      </c>
      <c r="H8455" s="12">
        <f t="shared" si="131"/>
        <v>20.998660724423175</v>
      </c>
    </row>
    <row r="8456" spans="1:8" x14ac:dyDescent="0.2">
      <c r="A8456" t="s">
        <v>5</v>
      </c>
      <c r="B8456">
        <v>9256</v>
      </c>
      <c r="C8456">
        <v>2024</v>
      </c>
      <c r="D8456">
        <v>2</v>
      </c>
      <c r="E8456">
        <v>24</v>
      </c>
      <c r="G8456" s="11">
        <v>45346</v>
      </c>
      <c r="H8456" s="12">
        <f t="shared" si="131"/>
        <v>20.997106195643152</v>
      </c>
    </row>
    <row r="8457" spans="1:8" x14ac:dyDescent="0.2">
      <c r="A8457" t="s">
        <v>5</v>
      </c>
      <c r="B8457">
        <v>9256</v>
      </c>
      <c r="C8457">
        <v>2024</v>
      </c>
      <c r="D8457">
        <v>2</v>
      </c>
      <c r="E8457">
        <v>25</v>
      </c>
      <c r="G8457" s="11">
        <v>45347</v>
      </c>
      <c r="H8457" s="12">
        <f t="shared" si="131"/>
        <v>20.994960691009489</v>
      </c>
    </row>
    <row r="8458" spans="1:8" x14ac:dyDescent="0.2">
      <c r="A8458" t="s">
        <v>5</v>
      </c>
      <c r="B8458">
        <v>9256</v>
      </c>
      <c r="C8458">
        <v>2024</v>
      </c>
      <c r="D8458">
        <v>2</v>
      </c>
      <c r="E8458">
        <v>26</v>
      </c>
      <c r="G8458" s="11">
        <v>45348</v>
      </c>
      <c r="H8458" s="12">
        <f t="shared" si="131"/>
        <v>20.992224845411528</v>
      </c>
    </row>
    <row r="8459" spans="1:8" x14ac:dyDescent="0.2">
      <c r="A8459" t="s">
        <v>5</v>
      </c>
      <c r="B8459">
        <v>9256</v>
      </c>
      <c r="C8459">
        <v>2024</v>
      </c>
      <c r="D8459">
        <v>2</v>
      </c>
      <c r="E8459">
        <v>27</v>
      </c>
      <c r="G8459" s="11">
        <v>45349</v>
      </c>
      <c r="H8459" s="12">
        <f t="shared" si="131"/>
        <v>20.988899468429988</v>
      </c>
    </row>
    <row r="8460" spans="1:8" x14ac:dyDescent="0.2">
      <c r="A8460" t="s">
        <v>5</v>
      </c>
      <c r="B8460">
        <v>9256</v>
      </c>
      <c r="C8460">
        <v>2024</v>
      </c>
      <c r="D8460">
        <v>2</v>
      </c>
      <c r="E8460">
        <v>28</v>
      </c>
      <c r="G8460" s="11">
        <v>45350</v>
      </c>
      <c r="H8460" s="12">
        <f t="shared" si="131"/>
        <v>20.984985544097427</v>
      </c>
    </row>
    <row r="8461" spans="1:8" x14ac:dyDescent="0.2">
      <c r="A8461" t="s">
        <v>5</v>
      </c>
      <c r="B8461">
        <v>9256</v>
      </c>
      <c r="C8461">
        <v>2024</v>
      </c>
      <c r="D8461">
        <v>2</v>
      </c>
      <c r="E8461">
        <v>29</v>
      </c>
      <c r="G8461" s="11">
        <v>45351</v>
      </c>
      <c r="H8461" s="12">
        <f t="shared" ref="H8461:H8524" si="132">((1+$H$4*SIN($H$5* ((30.44*(D8461-1)+E8461)+$H$6)))*$H$3+$H$7)</f>
        <v>20.980484230607022</v>
      </c>
    </row>
    <row r="8462" spans="1:8" x14ac:dyDescent="0.2">
      <c r="A8462" t="s">
        <v>5</v>
      </c>
      <c r="B8462">
        <v>9256</v>
      </c>
      <c r="C8462">
        <v>2024</v>
      </c>
      <c r="D8462">
        <v>3</v>
      </c>
      <c r="E8462">
        <v>1</v>
      </c>
      <c r="G8462" s="11">
        <v>45352</v>
      </c>
      <c r="H8462" s="12">
        <f t="shared" si="132"/>
        <v>20.96704453204357</v>
      </c>
    </row>
    <row r="8463" spans="1:8" x14ac:dyDescent="0.2">
      <c r="A8463" t="s">
        <v>5</v>
      </c>
      <c r="B8463">
        <v>9256</v>
      </c>
      <c r="C8463">
        <v>2024</v>
      </c>
      <c r="D8463">
        <v>3</v>
      </c>
      <c r="E8463">
        <v>2</v>
      </c>
      <c r="G8463" s="11">
        <v>45353</v>
      </c>
      <c r="H8463" s="12">
        <f t="shared" si="132"/>
        <v>20.960533848326826</v>
      </c>
    </row>
    <row r="8464" spans="1:8" x14ac:dyDescent="0.2">
      <c r="A8464" t="s">
        <v>5</v>
      </c>
      <c r="B8464">
        <v>9256</v>
      </c>
      <c r="C8464">
        <v>2024</v>
      </c>
      <c r="D8464">
        <v>3</v>
      </c>
      <c r="E8464">
        <v>3</v>
      </c>
      <c r="G8464" s="11">
        <v>45354</v>
      </c>
      <c r="H8464" s="12">
        <f t="shared" si="132"/>
        <v>20.953443011102408</v>
      </c>
    </row>
    <row r="8465" spans="1:8" x14ac:dyDescent="0.2">
      <c r="A8465" t="s">
        <v>5</v>
      </c>
      <c r="B8465">
        <v>9256</v>
      </c>
      <c r="C8465">
        <v>2024</v>
      </c>
      <c r="D8465">
        <v>3</v>
      </c>
      <c r="E8465">
        <v>4</v>
      </c>
      <c r="G8465" s="11">
        <v>45355</v>
      </c>
      <c r="H8465" s="12">
        <f t="shared" si="132"/>
        <v>20.945774118663124</v>
      </c>
    </row>
    <row r="8466" spans="1:8" x14ac:dyDescent="0.2">
      <c r="A8466" t="s">
        <v>5</v>
      </c>
      <c r="B8466">
        <v>9256</v>
      </c>
      <c r="C8466">
        <v>2024</v>
      </c>
      <c r="D8466">
        <v>3</v>
      </c>
      <c r="E8466">
        <v>5</v>
      </c>
      <c r="G8466" s="11">
        <v>45356</v>
      </c>
      <c r="H8466" s="12">
        <f t="shared" si="132"/>
        <v>20.937529440357636</v>
      </c>
    </row>
    <row r="8467" spans="1:8" x14ac:dyDescent="0.2">
      <c r="A8467" t="s">
        <v>5</v>
      </c>
      <c r="B8467">
        <v>9256</v>
      </c>
      <c r="C8467">
        <v>2024</v>
      </c>
      <c r="D8467">
        <v>3</v>
      </c>
      <c r="E8467">
        <v>6</v>
      </c>
      <c r="G8467" s="11">
        <v>45357</v>
      </c>
      <c r="H8467" s="12">
        <f t="shared" si="132"/>
        <v>20.928711415918894</v>
      </c>
    </row>
    <row r="8468" spans="1:8" x14ac:dyDescent="0.2">
      <c r="A8468" t="s">
        <v>5</v>
      </c>
      <c r="B8468">
        <v>9256</v>
      </c>
      <c r="C8468">
        <v>2024</v>
      </c>
      <c r="D8468">
        <v>3</v>
      </c>
      <c r="E8468">
        <v>7</v>
      </c>
      <c r="G8468" s="11">
        <v>45358</v>
      </c>
      <c r="H8468" s="12">
        <f t="shared" si="132"/>
        <v>20.919322654742196</v>
      </c>
    </row>
    <row r="8469" spans="1:8" x14ac:dyDescent="0.2">
      <c r="A8469" t="s">
        <v>5</v>
      </c>
      <c r="B8469">
        <v>9256</v>
      </c>
      <c r="C8469">
        <v>2024</v>
      </c>
      <c r="D8469">
        <v>3</v>
      </c>
      <c r="E8469">
        <v>8</v>
      </c>
      <c r="G8469" s="11">
        <v>45359</v>
      </c>
      <c r="H8469" s="12">
        <f t="shared" si="132"/>
        <v>20.90936593511303</v>
      </c>
    </row>
    <row r="8470" spans="1:8" x14ac:dyDescent="0.2">
      <c r="A8470" t="s">
        <v>5</v>
      </c>
      <c r="B8470">
        <v>9256</v>
      </c>
      <c r="C8470">
        <v>2024</v>
      </c>
      <c r="D8470">
        <v>3</v>
      </c>
      <c r="E8470">
        <v>9</v>
      </c>
      <c r="G8470" s="11">
        <v>45360</v>
      </c>
      <c r="H8470" s="12">
        <f t="shared" si="132"/>
        <v>20.898844203384922</v>
      </c>
    </row>
    <row r="8471" spans="1:8" x14ac:dyDescent="0.2">
      <c r="A8471" t="s">
        <v>5</v>
      </c>
      <c r="B8471">
        <v>9256</v>
      </c>
      <c r="C8471">
        <v>2024</v>
      </c>
      <c r="D8471">
        <v>3</v>
      </c>
      <c r="E8471">
        <v>10</v>
      </c>
      <c r="G8471" s="11">
        <v>45361</v>
      </c>
      <c r="H8471" s="12">
        <f t="shared" si="132"/>
        <v>20.887760573107563</v>
      </c>
    </row>
    <row r="8472" spans="1:8" x14ac:dyDescent="0.2">
      <c r="A8472" t="s">
        <v>5</v>
      </c>
      <c r="B8472">
        <v>9256</v>
      </c>
      <c r="C8472">
        <v>2024</v>
      </c>
      <c r="D8472">
        <v>3</v>
      </c>
      <c r="E8472">
        <v>11</v>
      </c>
      <c r="G8472" s="11">
        <v>45362</v>
      </c>
      <c r="H8472" s="12">
        <f t="shared" si="132"/>
        <v>20.876118324105477</v>
      </c>
    </row>
    <row r="8473" spans="1:8" x14ac:dyDescent="0.2">
      <c r="A8473" t="s">
        <v>5</v>
      </c>
      <c r="B8473">
        <v>9256</v>
      </c>
      <c r="C8473">
        <v>2024</v>
      </c>
      <c r="D8473">
        <v>3</v>
      </c>
      <c r="E8473">
        <v>12</v>
      </c>
      <c r="G8473" s="11">
        <v>45363</v>
      </c>
      <c r="H8473" s="12">
        <f t="shared" si="132"/>
        <v>20.863920901507448</v>
      </c>
    </row>
    <row r="8474" spans="1:8" x14ac:dyDescent="0.2">
      <c r="A8474" t="s">
        <v>5</v>
      </c>
      <c r="B8474">
        <v>9256</v>
      </c>
      <c r="C8474">
        <v>2024</v>
      </c>
      <c r="D8474">
        <v>3</v>
      </c>
      <c r="E8474">
        <v>13</v>
      </c>
      <c r="G8474" s="11">
        <v>45364</v>
      </c>
      <c r="H8474" s="12">
        <f t="shared" si="132"/>
        <v>20.851171914727054</v>
      </c>
    </row>
    <row r="8475" spans="1:8" x14ac:dyDescent="0.2">
      <c r="A8475" t="s">
        <v>5</v>
      </c>
      <c r="B8475">
        <v>9256</v>
      </c>
      <c r="C8475">
        <v>2024</v>
      </c>
      <c r="D8475">
        <v>3</v>
      </c>
      <c r="E8475">
        <v>14</v>
      </c>
      <c r="G8475" s="11">
        <v>45365</v>
      </c>
      <c r="H8475" s="12">
        <f t="shared" si="132"/>
        <v>20.837875136394604</v>
      </c>
    </row>
    <row r="8476" spans="1:8" x14ac:dyDescent="0.2">
      <c r="A8476" t="s">
        <v>5</v>
      </c>
      <c r="B8476">
        <v>9256</v>
      </c>
      <c r="C8476">
        <v>2024</v>
      </c>
      <c r="D8476">
        <v>3</v>
      </c>
      <c r="E8476">
        <v>15</v>
      </c>
      <c r="G8476" s="11">
        <v>45366</v>
      </c>
      <c r="H8476" s="12">
        <f t="shared" si="132"/>
        <v>20.824034501240728</v>
      </c>
    </row>
    <row r="8477" spans="1:8" x14ac:dyDescent="0.2">
      <c r="A8477" t="s">
        <v>5</v>
      </c>
      <c r="B8477">
        <v>9256</v>
      </c>
      <c r="C8477">
        <v>2024</v>
      </c>
      <c r="D8477">
        <v>3</v>
      </c>
      <c r="E8477">
        <v>16</v>
      </c>
      <c r="G8477" s="11">
        <v>45367</v>
      </c>
      <c r="H8477" s="12">
        <f t="shared" si="132"/>
        <v>20.80965410493204</v>
      </c>
    </row>
    <row r="8478" spans="1:8" x14ac:dyDescent="0.2">
      <c r="A8478" t="s">
        <v>5</v>
      </c>
      <c r="B8478">
        <v>9256</v>
      </c>
      <c r="C8478">
        <v>2024</v>
      </c>
      <c r="D8478">
        <v>3</v>
      </c>
      <c r="E8478">
        <v>17</v>
      </c>
      <c r="G8478" s="11">
        <v>45368</v>
      </c>
      <c r="H8478" s="12">
        <f t="shared" si="132"/>
        <v>20.794738202859165</v>
      </c>
    </row>
    <row r="8479" spans="1:8" x14ac:dyDescent="0.2">
      <c r="A8479" t="s">
        <v>5</v>
      </c>
      <c r="B8479">
        <v>9256</v>
      </c>
      <c r="C8479">
        <v>2024</v>
      </c>
      <c r="D8479">
        <v>3</v>
      </c>
      <c r="E8479">
        <v>18</v>
      </c>
      <c r="G8479" s="11">
        <v>45369</v>
      </c>
      <c r="H8479" s="12">
        <f t="shared" si="132"/>
        <v>20.779291208877506</v>
      </c>
    </row>
    <row r="8480" spans="1:8" x14ac:dyDescent="0.2">
      <c r="A8480" t="s">
        <v>5</v>
      </c>
      <c r="B8480">
        <v>9256</v>
      </c>
      <c r="C8480">
        <v>2024</v>
      </c>
      <c r="D8480">
        <v>3</v>
      </c>
      <c r="E8480">
        <v>19</v>
      </c>
      <c r="G8480" s="11">
        <v>45370</v>
      </c>
      <c r="H8480" s="12">
        <f t="shared" si="132"/>
        <v>20.763317694001099</v>
      </c>
    </row>
    <row r="8481" spans="1:8" x14ac:dyDescent="0.2">
      <c r="A8481" t="s">
        <v>5</v>
      </c>
      <c r="B8481">
        <v>9256</v>
      </c>
      <c r="C8481">
        <v>2024</v>
      </c>
      <c r="D8481">
        <v>3</v>
      </c>
      <c r="E8481">
        <v>20</v>
      </c>
      <c r="G8481" s="11">
        <v>45371</v>
      </c>
      <c r="H8481" s="12">
        <f t="shared" si="132"/>
        <v>20.746822385049981</v>
      </c>
    </row>
    <row r="8482" spans="1:8" x14ac:dyDescent="0.2">
      <c r="A8482" t="s">
        <v>5</v>
      </c>
      <c r="B8482">
        <v>9256</v>
      </c>
      <c r="C8482">
        <v>2024</v>
      </c>
      <c r="D8482">
        <v>3</v>
      </c>
      <c r="E8482">
        <v>21</v>
      </c>
      <c r="G8482" s="11">
        <v>45372</v>
      </c>
      <c r="H8482" s="12">
        <f t="shared" si="132"/>
        <v>20.729810163251457</v>
      </c>
    </row>
    <row r="8483" spans="1:8" x14ac:dyDescent="0.2">
      <c r="A8483" t="s">
        <v>5</v>
      </c>
      <c r="B8483">
        <v>9256</v>
      </c>
      <c r="C8483">
        <v>2024</v>
      </c>
      <c r="D8483">
        <v>3</v>
      </c>
      <c r="E8483">
        <v>22</v>
      </c>
      <c r="G8483" s="11">
        <v>45373</v>
      </c>
      <c r="H8483" s="12">
        <f t="shared" si="132"/>
        <v>20.712286062795656</v>
      </c>
    </row>
    <row r="8484" spans="1:8" x14ac:dyDescent="0.2">
      <c r="A8484" t="s">
        <v>5</v>
      </c>
      <c r="B8484">
        <v>9256</v>
      </c>
      <c r="C8484">
        <v>2024</v>
      </c>
      <c r="D8484">
        <v>3</v>
      </c>
      <c r="E8484">
        <v>23</v>
      </c>
      <c r="G8484" s="11">
        <v>45374</v>
      </c>
      <c r="H8484" s="12">
        <f t="shared" si="132"/>
        <v>20.694255269345842</v>
      </c>
    </row>
    <row r="8485" spans="1:8" x14ac:dyDescent="0.2">
      <c r="A8485" t="s">
        <v>5</v>
      </c>
      <c r="B8485">
        <v>9256</v>
      </c>
      <c r="C8485">
        <v>2024</v>
      </c>
      <c r="D8485">
        <v>3</v>
      </c>
      <c r="E8485">
        <v>24</v>
      </c>
      <c r="G8485" s="11">
        <v>45375</v>
      </c>
      <c r="H8485" s="12">
        <f t="shared" si="132"/>
        <v>20.675723118503882</v>
      </c>
    </row>
    <row r="8486" spans="1:8" x14ac:dyDescent="0.2">
      <c r="A8486" t="s">
        <v>5</v>
      </c>
      <c r="B8486">
        <v>9256</v>
      </c>
      <c r="C8486">
        <v>2024</v>
      </c>
      <c r="D8486">
        <v>3</v>
      </c>
      <c r="E8486">
        <v>25</v>
      </c>
      <c r="G8486" s="11">
        <v>45376</v>
      </c>
      <c r="H8486" s="12">
        <f t="shared" si="132"/>
        <v>20.656695094231363</v>
      </c>
    </row>
    <row r="8487" spans="1:8" x14ac:dyDescent="0.2">
      <c r="A8487" t="s">
        <v>5</v>
      </c>
      <c r="B8487">
        <v>9256</v>
      </c>
      <c r="C8487">
        <v>2024</v>
      </c>
      <c r="D8487">
        <v>3</v>
      </c>
      <c r="E8487">
        <v>26</v>
      </c>
      <c r="G8487" s="11">
        <v>45377</v>
      </c>
      <c r="H8487" s="12">
        <f t="shared" si="132"/>
        <v>20.637176827226803</v>
      </c>
    </row>
    <row r="8488" spans="1:8" x14ac:dyDescent="0.2">
      <c r="A8488" t="s">
        <v>5</v>
      </c>
      <c r="B8488">
        <v>9256</v>
      </c>
      <c r="C8488">
        <v>2024</v>
      </c>
      <c r="D8488">
        <v>3</v>
      </c>
      <c r="E8488">
        <v>27</v>
      </c>
      <c r="G8488" s="11">
        <v>45378</v>
      </c>
      <c r="H8488" s="12">
        <f t="shared" si="132"/>
        <v>20.617174093259418</v>
      </c>
    </row>
    <row r="8489" spans="1:8" x14ac:dyDescent="0.2">
      <c r="A8489" t="s">
        <v>5</v>
      </c>
      <c r="B8489">
        <v>9256</v>
      </c>
      <c r="C8489">
        <v>2024</v>
      </c>
      <c r="D8489">
        <v>3</v>
      </c>
      <c r="E8489">
        <v>28</v>
      </c>
      <c r="G8489" s="11">
        <v>45379</v>
      </c>
      <c r="H8489" s="12">
        <f t="shared" si="132"/>
        <v>20.596692811460013</v>
      </c>
    </row>
    <row r="8490" spans="1:8" x14ac:dyDescent="0.2">
      <c r="A8490" t="s">
        <v>5</v>
      </c>
      <c r="B8490">
        <v>9256</v>
      </c>
      <c r="C8490">
        <v>2024</v>
      </c>
      <c r="D8490">
        <v>3</v>
      </c>
      <c r="E8490">
        <v>29</v>
      </c>
      <c r="G8490" s="11">
        <v>45380</v>
      </c>
      <c r="H8490" s="12">
        <f t="shared" si="132"/>
        <v>20.575739042569381</v>
      </c>
    </row>
    <row r="8491" spans="1:8" x14ac:dyDescent="0.2">
      <c r="A8491" t="s">
        <v>5</v>
      </c>
      <c r="B8491">
        <v>9256</v>
      </c>
      <c r="C8491">
        <v>2024</v>
      </c>
      <c r="D8491">
        <v>3</v>
      </c>
      <c r="E8491">
        <v>30</v>
      </c>
      <c r="G8491" s="11">
        <v>45381</v>
      </c>
      <c r="H8491" s="12">
        <f t="shared" si="132"/>
        <v>20.554318987144846</v>
      </c>
    </row>
    <row r="8492" spans="1:8" x14ac:dyDescent="0.2">
      <c r="A8492" t="s">
        <v>5</v>
      </c>
      <c r="B8492">
        <v>9256</v>
      </c>
      <c r="C8492">
        <v>2024</v>
      </c>
      <c r="D8492">
        <v>3</v>
      </c>
      <c r="E8492">
        <v>31</v>
      </c>
      <c r="G8492" s="11">
        <v>45382</v>
      </c>
      <c r="H8492" s="12">
        <f t="shared" si="132"/>
        <v>20.532438983725427</v>
      </c>
    </row>
    <row r="8493" spans="1:8" x14ac:dyDescent="0.2">
      <c r="A8493" t="s">
        <v>5</v>
      </c>
      <c r="B8493">
        <v>9256</v>
      </c>
      <c r="C8493">
        <v>2024</v>
      </c>
      <c r="D8493">
        <v>4</v>
      </c>
      <c r="E8493">
        <v>1</v>
      </c>
      <c r="G8493" s="11">
        <v>45383</v>
      </c>
      <c r="H8493" s="12">
        <f t="shared" si="132"/>
        <v>20.522667734116588</v>
      </c>
    </row>
    <row r="8494" spans="1:8" x14ac:dyDescent="0.2">
      <c r="A8494" t="s">
        <v>5</v>
      </c>
      <c r="B8494">
        <v>9256</v>
      </c>
      <c r="C8494">
        <v>2024</v>
      </c>
      <c r="D8494">
        <v>4</v>
      </c>
      <c r="E8494">
        <v>2</v>
      </c>
      <c r="G8494" s="11">
        <v>45384</v>
      </c>
      <c r="H8494" s="12">
        <f t="shared" si="132"/>
        <v>20.500136814886972</v>
      </c>
    </row>
    <row r="8495" spans="1:8" x14ac:dyDescent="0.2">
      <c r="A8495" t="s">
        <v>5</v>
      </c>
      <c r="B8495">
        <v>9256</v>
      </c>
      <c r="C8495">
        <v>2024</v>
      </c>
      <c r="D8495">
        <v>4</v>
      </c>
      <c r="E8495">
        <v>3</v>
      </c>
      <c r="G8495" s="11">
        <v>45385</v>
      </c>
      <c r="H8495" s="12">
        <f t="shared" si="132"/>
        <v>20.47716198103895</v>
      </c>
    </row>
    <row r="8496" spans="1:8" x14ac:dyDescent="0.2">
      <c r="A8496" t="s">
        <v>5</v>
      </c>
      <c r="B8496">
        <v>9256</v>
      </c>
      <c r="C8496">
        <v>2024</v>
      </c>
      <c r="D8496">
        <v>4</v>
      </c>
      <c r="E8496">
        <v>4</v>
      </c>
      <c r="G8496" s="11">
        <v>45386</v>
      </c>
      <c r="H8496" s="12">
        <f t="shared" si="132"/>
        <v>20.453750031195487</v>
      </c>
    </row>
    <row r="8497" spans="1:8" x14ac:dyDescent="0.2">
      <c r="A8497" t="s">
        <v>5</v>
      </c>
      <c r="B8497">
        <v>9256</v>
      </c>
      <c r="C8497">
        <v>2024</v>
      </c>
      <c r="D8497">
        <v>4</v>
      </c>
      <c r="E8497">
        <v>5</v>
      </c>
      <c r="G8497" s="11">
        <v>45387</v>
      </c>
      <c r="H8497" s="12">
        <f t="shared" si="132"/>
        <v>20.429907893329204</v>
      </c>
    </row>
    <row r="8498" spans="1:8" x14ac:dyDescent="0.2">
      <c r="A8498" t="s">
        <v>5</v>
      </c>
      <c r="B8498">
        <v>9256</v>
      </c>
      <c r="C8498">
        <v>2024</v>
      </c>
      <c r="D8498">
        <v>4</v>
      </c>
      <c r="E8498">
        <v>6</v>
      </c>
      <c r="G8498" s="11">
        <v>45388</v>
      </c>
      <c r="H8498" s="12">
        <f t="shared" si="132"/>
        <v>20.405642622712282</v>
      </c>
    </row>
    <row r="8499" spans="1:8" x14ac:dyDescent="0.2">
      <c r="A8499" t="s">
        <v>5</v>
      </c>
      <c r="B8499">
        <v>9256</v>
      </c>
      <c r="C8499">
        <v>2024</v>
      </c>
      <c r="D8499">
        <v>4</v>
      </c>
      <c r="E8499">
        <v>7</v>
      </c>
      <c r="G8499" s="11">
        <v>45389</v>
      </c>
      <c r="H8499" s="12">
        <f t="shared" si="132"/>
        <v>20.380961399828681</v>
      </c>
    </row>
    <row r="8500" spans="1:8" x14ac:dyDescent="0.2">
      <c r="A8500" t="s">
        <v>5</v>
      </c>
      <c r="B8500">
        <v>9256</v>
      </c>
      <c r="C8500">
        <v>2024</v>
      </c>
      <c r="D8500">
        <v>4</v>
      </c>
      <c r="E8500">
        <v>8</v>
      </c>
      <c r="G8500" s="11">
        <v>45390</v>
      </c>
      <c r="H8500" s="12">
        <f t="shared" si="132"/>
        <v>20.355871528249342</v>
      </c>
    </row>
    <row r="8501" spans="1:8" x14ac:dyDescent="0.2">
      <c r="A8501" t="s">
        <v>5</v>
      </c>
      <c r="B8501">
        <v>9256</v>
      </c>
      <c r="C8501">
        <v>2024</v>
      </c>
      <c r="D8501">
        <v>4</v>
      </c>
      <c r="E8501">
        <v>9</v>
      </c>
      <c r="G8501" s="11">
        <v>45391</v>
      </c>
      <c r="H8501" s="12">
        <f t="shared" si="132"/>
        <v>20.330380432470914</v>
      </c>
    </row>
    <row r="8502" spans="1:8" x14ac:dyDescent="0.2">
      <c r="A8502" t="s">
        <v>5</v>
      </c>
      <c r="B8502">
        <v>9256</v>
      </c>
      <c r="C8502">
        <v>2024</v>
      </c>
      <c r="D8502">
        <v>4</v>
      </c>
      <c r="E8502">
        <v>10</v>
      </c>
      <c r="G8502" s="11">
        <v>45392</v>
      </c>
      <c r="H8502" s="12">
        <f t="shared" si="132"/>
        <v>20.304495655718757</v>
      </c>
    </row>
    <row r="8503" spans="1:8" x14ac:dyDescent="0.2">
      <c r="A8503" t="s">
        <v>5</v>
      </c>
      <c r="B8503">
        <v>9256</v>
      </c>
      <c r="C8503">
        <v>2024</v>
      </c>
      <c r="D8503">
        <v>4</v>
      </c>
      <c r="E8503">
        <v>11</v>
      </c>
      <c r="G8503" s="11">
        <v>45393</v>
      </c>
      <c r="H8503" s="12">
        <f t="shared" si="132"/>
        <v>20.278224857714754</v>
      </c>
    </row>
    <row r="8504" spans="1:8" x14ac:dyDescent="0.2">
      <c r="A8504" t="s">
        <v>5</v>
      </c>
      <c r="B8504">
        <v>9256</v>
      </c>
      <c r="C8504">
        <v>2024</v>
      </c>
      <c r="D8504">
        <v>4</v>
      </c>
      <c r="E8504">
        <v>12</v>
      </c>
      <c r="G8504" s="11">
        <v>45394</v>
      </c>
      <c r="H8504" s="12">
        <f t="shared" si="132"/>
        <v>20.251575812410696</v>
      </c>
    </row>
    <row r="8505" spans="1:8" x14ac:dyDescent="0.2">
      <c r="A8505" t="s">
        <v>5</v>
      </c>
      <c r="B8505">
        <v>9256</v>
      </c>
      <c r="C8505">
        <v>2024</v>
      </c>
      <c r="D8505">
        <v>4</v>
      </c>
      <c r="E8505">
        <v>13</v>
      </c>
      <c r="G8505" s="11">
        <v>45395</v>
      </c>
      <c r="H8505" s="12">
        <f t="shared" si="132"/>
        <v>20.224556405687828</v>
      </c>
    </row>
    <row r="8506" spans="1:8" x14ac:dyDescent="0.2">
      <c r="A8506" t="s">
        <v>5</v>
      </c>
      <c r="B8506">
        <v>9256</v>
      </c>
      <c r="C8506">
        <v>2024</v>
      </c>
      <c r="D8506">
        <v>4</v>
      </c>
      <c r="E8506">
        <v>14</v>
      </c>
      <c r="G8506" s="11">
        <v>45396</v>
      </c>
      <c r="H8506" s="12">
        <f t="shared" si="132"/>
        <v>20.197174633023295</v>
      </c>
    </row>
    <row r="8507" spans="1:8" x14ac:dyDescent="0.2">
      <c r="A8507" t="s">
        <v>5</v>
      </c>
      <c r="B8507">
        <v>9256</v>
      </c>
      <c r="C8507">
        <v>2024</v>
      </c>
      <c r="D8507">
        <v>4</v>
      </c>
      <c r="E8507">
        <v>15</v>
      </c>
      <c r="G8507" s="11">
        <v>45397</v>
      </c>
      <c r="H8507" s="12">
        <f t="shared" si="132"/>
        <v>20.169438597124163</v>
      </c>
    </row>
    <row r="8508" spans="1:8" x14ac:dyDescent="0.2">
      <c r="A8508" t="s">
        <v>5</v>
      </c>
      <c r="B8508">
        <v>9256</v>
      </c>
      <c r="C8508">
        <v>2024</v>
      </c>
      <c r="D8508">
        <v>4</v>
      </c>
      <c r="E8508">
        <v>16</v>
      </c>
      <c r="G8508" s="11">
        <v>45398</v>
      </c>
      <c r="H8508" s="12">
        <f t="shared" si="132"/>
        <v>20.141356505529686</v>
      </c>
    </row>
    <row r="8509" spans="1:8" x14ac:dyDescent="0.2">
      <c r="A8509" t="s">
        <v>5</v>
      </c>
      <c r="B8509">
        <v>9256</v>
      </c>
      <c r="C8509">
        <v>2024</v>
      </c>
      <c r="D8509">
        <v>4</v>
      </c>
      <c r="E8509">
        <v>17</v>
      </c>
      <c r="G8509" s="11">
        <v>45399</v>
      </c>
      <c r="H8509" s="12">
        <f t="shared" si="132"/>
        <v>20.112936668182563</v>
      </c>
    </row>
    <row r="8510" spans="1:8" x14ac:dyDescent="0.2">
      <c r="A8510" t="s">
        <v>5</v>
      </c>
      <c r="B8510">
        <v>9256</v>
      </c>
      <c r="C8510">
        <v>2024</v>
      </c>
      <c r="D8510">
        <v>4</v>
      </c>
      <c r="E8510">
        <v>18</v>
      </c>
      <c r="G8510" s="11">
        <v>45400</v>
      </c>
      <c r="H8510" s="12">
        <f t="shared" si="132"/>
        <v>20.084187494969893</v>
      </c>
    </row>
    <row r="8511" spans="1:8" x14ac:dyDescent="0.2">
      <c r="A8511" t="s">
        <v>5</v>
      </c>
      <c r="B8511">
        <v>9256</v>
      </c>
      <c r="C8511">
        <v>2024</v>
      </c>
      <c r="D8511">
        <v>4</v>
      </c>
      <c r="E8511">
        <v>19</v>
      </c>
      <c r="G8511" s="11">
        <v>45401</v>
      </c>
      <c r="H8511" s="12">
        <f t="shared" si="132"/>
        <v>20.055117493234562</v>
      </c>
    </row>
    <row r="8512" spans="1:8" x14ac:dyDescent="0.2">
      <c r="A8512" t="s">
        <v>5</v>
      </c>
      <c r="B8512">
        <v>9256</v>
      </c>
      <c r="C8512">
        <v>2024</v>
      </c>
      <c r="D8512">
        <v>4</v>
      </c>
      <c r="E8512">
        <v>20</v>
      </c>
      <c r="G8512" s="11">
        <v>45402</v>
      </c>
      <c r="H8512" s="12">
        <f t="shared" si="132"/>
        <v>20.025735265257776</v>
      </c>
    </row>
    <row r="8513" spans="1:8" x14ac:dyDescent="0.2">
      <c r="A8513" t="s">
        <v>5</v>
      </c>
      <c r="B8513">
        <v>9256</v>
      </c>
      <c r="C8513">
        <v>2024</v>
      </c>
      <c r="D8513">
        <v>4</v>
      </c>
      <c r="E8513">
        <v>21</v>
      </c>
      <c r="G8513" s="11">
        <v>45403</v>
      </c>
      <c r="H8513" s="12">
        <f t="shared" si="132"/>
        <v>19.996049505713508</v>
      </c>
    </row>
    <row r="8514" spans="1:8" x14ac:dyDescent="0.2">
      <c r="A8514" t="s">
        <v>5</v>
      </c>
      <c r="B8514">
        <v>9256</v>
      </c>
      <c r="C8514">
        <v>2024</v>
      </c>
      <c r="D8514">
        <v>4</v>
      </c>
      <c r="E8514">
        <v>22</v>
      </c>
      <c r="G8514" s="11">
        <v>45404</v>
      </c>
      <c r="H8514" s="12">
        <f t="shared" si="132"/>
        <v>19.966068999095601</v>
      </c>
    </row>
    <row r="8515" spans="1:8" x14ac:dyDescent="0.2">
      <c r="A8515" t="s">
        <v>5</v>
      </c>
      <c r="B8515">
        <v>9256</v>
      </c>
      <c r="C8515">
        <v>2024</v>
      </c>
      <c r="D8515">
        <v>4</v>
      </c>
      <c r="E8515">
        <v>23</v>
      </c>
      <c r="G8515" s="11">
        <v>45405</v>
      </c>
      <c r="H8515" s="12">
        <f t="shared" si="132"/>
        <v>19.935802617118306</v>
      </c>
    </row>
    <row r="8516" spans="1:8" x14ac:dyDescent="0.2">
      <c r="A8516" t="s">
        <v>5</v>
      </c>
      <c r="B8516">
        <v>9256</v>
      </c>
      <c r="C8516">
        <v>2024</v>
      </c>
      <c r="D8516">
        <v>4</v>
      </c>
      <c r="E8516">
        <v>24</v>
      </c>
      <c r="G8516" s="11">
        <v>45406</v>
      </c>
      <c r="H8516" s="12">
        <f t="shared" si="132"/>
        <v>19.905259316090991</v>
      </c>
    </row>
    <row r="8517" spans="1:8" x14ac:dyDescent="0.2">
      <c r="A8517" t="s">
        <v>5</v>
      </c>
      <c r="B8517">
        <v>9256</v>
      </c>
      <c r="C8517">
        <v>2024</v>
      </c>
      <c r="D8517">
        <v>4</v>
      </c>
      <c r="E8517">
        <v>25</v>
      </c>
      <c r="G8517" s="11">
        <v>45407</v>
      </c>
      <c r="H8517" s="12">
        <f t="shared" si="132"/>
        <v>19.874448134267823</v>
      </c>
    </row>
    <row r="8518" spans="1:8" x14ac:dyDescent="0.2">
      <c r="A8518" t="s">
        <v>5</v>
      </c>
      <c r="B8518">
        <v>9256</v>
      </c>
      <c r="C8518">
        <v>2024</v>
      </c>
      <c r="D8518">
        <v>4</v>
      </c>
      <c r="E8518">
        <v>26</v>
      </c>
      <c r="G8518" s="11">
        <v>45408</v>
      </c>
      <c r="H8518" s="12">
        <f t="shared" si="132"/>
        <v>19.843378189173208</v>
      </c>
    </row>
    <row r="8519" spans="1:8" x14ac:dyDescent="0.2">
      <c r="A8519" t="s">
        <v>5</v>
      </c>
      <c r="B8519">
        <v>9256</v>
      </c>
      <c r="C8519">
        <v>2024</v>
      </c>
      <c r="D8519">
        <v>4</v>
      </c>
      <c r="E8519">
        <v>27</v>
      </c>
      <c r="G8519" s="11">
        <v>45409</v>
      </c>
      <c r="H8519" s="12">
        <f t="shared" si="132"/>
        <v>19.812058674903763</v>
      </c>
    </row>
    <row r="8520" spans="1:8" x14ac:dyDescent="0.2">
      <c r="A8520" t="s">
        <v>5</v>
      </c>
      <c r="B8520">
        <v>9256</v>
      </c>
      <c r="C8520">
        <v>2024</v>
      </c>
      <c r="D8520">
        <v>4</v>
      </c>
      <c r="E8520">
        <v>28</v>
      </c>
      <c r="G8520" s="11">
        <v>45410</v>
      </c>
      <c r="H8520" s="12">
        <f t="shared" si="132"/>
        <v>19.780498859407647</v>
      </c>
    </row>
    <row r="8521" spans="1:8" x14ac:dyDescent="0.2">
      <c r="A8521" t="s">
        <v>5</v>
      </c>
      <c r="B8521">
        <v>9256</v>
      </c>
      <c r="C8521">
        <v>2024</v>
      </c>
      <c r="D8521">
        <v>4</v>
      </c>
      <c r="E8521">
        <v>29</v>
      </c>
      <c r="G8521" s="11">
        <v>45411</v>
      </c>
      <c r="H8521" s="12">
        <f t="shared" si="132"/>
        <v>19.748708081742016</v>
      </c>
    </row>
    <row r="8522" spans="1:8" x14ac:dyDescent="0.2">
      <c r="A8522" t="s">
        <v>5</v>
      </c>
      <c r="B8522">
        <v>9256</v>
      </c>
      <c r="C8522">
        <v>2024</v>
      </c>
      <c r="D8522">
        <v>4</v>
      </c>
      <c r="E8522">
        <v>30</v>
      </c>
      <c r="G8522" s="11">
        <v>45412</v>
      </c>
      <c r="H8522" s="12">
        <f t="shared" si="132"/>
        <v>19.716695749309441</v>
      </c>
    </row>
    <row r="8523" spans="1:8" x14ac:dyDescent="0.2">
      <c r="A8523" t="s">
        <v>5</v>
      </c>
      <c r="B8523">
        <v>9256</v>
      </c>
      <c r="C8523">
        <v>2024</v>
      </c>
      <c r="D8523">
        <v>5</v>
      </c>
      <c r="E8523">
        <v>1</v>
      </c>
      <c r="G8523" s="11">
        <v>45413</v>
      </c>
      <c r="H8523" s="12">
        <f t="shared" si="132"/>
        <v>19.670227860113933</v>
      </c>
    </row>
    <row r="8524" spans="1:8" x14ac:dyDescent="0.2">
      <c r="A8524" t="s">
        <v>5</v>
      </c>
      <c r="B8524">
        <v>9256</v>
      </c>
      <c r="C8524">
        <v>2024</v>
      </c>
      <c r="D8524">
        <v>5</v>
      </c>
      <c r="E8524">
        <v>2</v>
      </c>
      <c r="G8524" s="11">
        <v>45414</v>
      </c>
      <c r="H8524" s="12">
        <f t="shared" si="132"/>
        <v>19.637714815985895</v>
      </c>
    </row>
    <row r="8525" spans="1:8" x14ac:dyDescent="0.2">
      <c r="A8525" t="s">
        <v>5</v>
      </c>
      <c r="B8525">
        <v>9256</v>
      </c>
      <c r="C8525">
        <v>2024</v>
      </c>
      <c r="D8525">
        <v>5</v>
      </c>
      <c r="E8525">
        <v>3</v>
      </c>
      <c r="G8525" s="11">
        <v>45415</v>
      </c>
      <c r="H8525" s="12">
        <f t="shared" ref="H8525:H8588" si="133">((1+$H$4*SIN($H$5* ((30.44*(D8525-1)+E8525)+$H$6)))*$H$3+$H$7)</f>
        <v>19.605013061783961</v>
      </c>
    </row>
    <row r="8526" spans="1:8" x14ac:dyDescent="0.2">
      <c r="A8526" t="s">
        <v>5</v>
      </c>
      <c r="B8526">
        <v>9256</v>
      </c>
      <c r="C8526">
        <v>2024</v>
      </c>
      <c r="D8526">
        <v>5</v>
      </c>
      <c r="E8526">
        <v>4</v>
      </c>
      <c r="G8526" s="11">
        <v>45416</v>
      </c>
      <c r="H8526" s="12">
        <f t="shared" si="133"/>
        <v>19.572132274483319</v>
      </c>
    </row>
    <row r="8527" spans="1:8" x14ac:dyDescent="0.2">
      <c r="A8527" t="s">
        <v>5</v>
      </c>
      <c r="B8527">
        <v>9256</v>
      </c>
      <c r="C8527">
        <v>2024</v>
      </c>
      <c r="D8527">
        <v>5</v>
      </c>
      <c r="E8527">
        <v>5</v>
      </c>
      <c r="G8527" s="11">
        <v>45417</v>
      </c>
      <c r="H8527" s="12">
        <f t="shared" si="133"/>
        <v>19.539082184037937</v>
      </c>
    </row>
    <row r="8528" spans="1:8" x14ac:dyDescent="0.2">
      <c r="A8528" t="s">
        <v>5</v>
      </c>
      <c r="B8528">
        <v>9256</v>
      </c>
      <c r="C8528">
        <v>2024</v>
      </c>
      <c r="D8528">
        <v>5</v>
      </c>
      <c r="E8528">
        <v>6</v>
      </c>
      <c r="G8528" s="11">
        <v>45418</v>
      </c>
      <c r="H8528" s="12">
        <f t="shared" si="133"/>
        <v>19.5058725705013</v>
      </c>
    </row>
    <row r="8529" spans="1:8" x14ac:dyDescent="0.2">
      <c r="A8529" t="s">
        <v>5</v>
      </c>
      <c r="B8529">
        <v>9256</v>
      </c>
      <c r="C8529">
        <v>2024</v>
      </c>
      <c r="D8529">
        <v>5</v>
      </c>
      <c r="E8529">
        <v>7</v>
      </c>
      <c r="G8529" s="11">
        <v>45419</v>
      </c>
      <c r="H8529" s="12">
        <f t="shared" si="133"/>
        <v>19.472513261132342</v>
      </c>
    </row>
    <row r="8530" spans="1:8" x14ac:dyDescent="0.2">
      <c r="A8530" t="s">
        <v>5</v>
      </c>
      <c r="B8530">
        <v>9256</v>
      </c>
      <c r="C8530">
        <v>2024</v>
      </c>
      <c r="D8530">
        <v>5</v>
      </c>
      <c r="E8530">
        <v>8</v>
      </c>
      <c r="G8530" s="11">
        <v>45420</v>
      </c>
      <c r="H8530" s="12">
        <f t="shared" si="133"/>
        <v>19.439014127487411</v>
      </c>
    </row>
    <row r="8531" spans="1:8" x14ac:dyDescent="0.2">
      <c r="A8531" t="s">
        <v>5</v>
      </c>
      <c r="B8531">
        <v>9256</v>
      </c>
      <c r="C8531">
        <v>2024</v>
      </c>
      <c r="D8531">
        <v>5</v>
      </c>
      <c r="E8531">
        <v>9</v>
      </c>
      <c r="G8531" s="11">
        <v>45421</v>
      </c>
      <c r="H8531" s="12">
        <f t="shared" si="133"/>
        <v>19.405385082499095</v>
      </c>
    </row>
    <row r="8532" spans="1:8" x14ac:dyDescent="0.2">
      <c r="A8532" t="s">
        <v>5</v>
      </c>
      <c r="B8532">
        <v>9256</v>
      </c>
      <c r="C8532">
        <v>2024</v>
      </c>
      <c r="D8532">
        <v>5</v>
      </c>
      <c r="E8532">
        <v>10</v>
      </c>
      <c r="G8532" s="11">
        <v>45422</v>
      </c>
      <c r="H8532" s="12">
        <f t="shared" si="133"/>
        <v>19.371636077542853</v>
      </c>
    </row>
    <row r="8533" spans="1:8" x14ac:dyDescent="0.2">
      <c r="A8533" t="s">
        <v>5</v>
      </c>
      <c r="B8533">
        <v>9256</v>
      </c>
      <c r="C8533">
        <v>2024</v>
      </c>
      <c r="D8533">
        <v>5</v>
      </c>
      <c r="E8533">
        <v>11</v>
      </c>
      <c r="G8533" s="11">
        <v>45423</v>
      </c>
      <c r="H8533" s="12">
        <f t="shared" si="133"/>
        <v>19.337777099492211</v>
      </c>
    </row>
    <row r="8534" spans="1:8" x14ac:dyDescent="0.2">
      <c r="A8534" t="s">
        <v>5</v>
      </c>
      <c r="B8534">
        <v>9256</v>
      </c>
      <c r="C8534">
        <v>2024</v>
      </c>
      <c r="D8534">
        <v>5</v>
      </c>
      <c r="E8534">
        <v>12</v>
      </c>
      <c r="G8534" s="11">
        <v>45424</v>
      </c>
      <c r="H8534" s="12">
        <f t="shared" si="133"/>
        <v>19.303818167763524</v>
      </c>
    </row>
    <row r="8535" spans="1:8" x14ac:dyDescent="0.2">
      <c r="A8535" t="s">
        <v>5</v>
      </c>
      <c r="B8535">
        <v>9256</v>
      </c>
      <c r="C8535">
        <v>2024</v>
      </c>
      <c r="D8535">
        <v>5</v>
      </c>
      <c r="E8535">
        <v>13</v>
      </c>
      <c r="G8535" s="11">
        <v>45425</v>
      </c>
      <c r="H8535" s="12">
        <f t="shared" si="133"/>
        <v>19.269769331351029</v>
      </c>
    </row>
    <row r="8536" spans="1:8" x14ac:dyDescent="0.2">
      <c r="A8536" t="s">
        <v>5</v>
      </c>
      <c r="B8536">
        <v>9256</v>
      </c>
      <c r="C8536">
        <v>2024</v>
      </c>
      <c r="D8536">
        <v>5</v>
      </c>
      <c r="E8536">
        <v>14</v>
      </c>
      <c r="G8536" s="11">
        <v>45426</v>
      </c>
      <c r="H8536" s="12">
        <f t="shared" si="133"/>
        <v>19.235640665853214</v>
      </c>
    </row>
    <row r="8537" spans="1:8" x14ac:dyDescent="0.2">
      <c r="A8537" t="s">
        <v>5</v>
      </c>
      <c r="B8537">
        <v>9256</v>
      </c>
      <c r="C8537">
        <v>2024</v>
      </c>
      <c r="D8537">
        <v>5</v>
      </c>
      <c r="E8537">
        <v>15</v>
      </c>
      <c r="G8537" s="11">
        <v>45427</v>
      </c>
      <c r="H8537" s="12">
        <f t="shared" si="133"/>
        <v>19.201442270491281</v>
      </c>
    </row>
    <row r="8538" spans="1:8" x14ac:dyDescent="0.2">
      <c r="A8538" t="s">
        <v>5</v>
      </c>
      <c r="B8538">
        <v>9256</v>
      </c>
      <c r="C8538">
        <v>2024</v>
      </c>
      <c r="D8538">
        <v>5</v>
      </c>
      <c r="E8538">
        <v>16</v>
      </c>
      <c r="G8538" s="11">
        <v>45428</v>
      </c>
      <c r="H8538" s="12">
        <f t="shared" si="133"/>
        <v>19.167184265120614</v>
      </c>
    </row>
    <row r="8539" spans="1:8" x14ac:dyDescent="0.2">
      <c r="A8539" t="s">
        <v>5</v>
      </c>
      <c r="B8539">
        <v>9256</v>
      </c>
      <c r="C8539">
        <v>2024</v>
      </c>
      <c r="D8539">
        <v>5</v>
      </c>
      <c r="E8539">
        <v>17</v>
      </c>
      <c r="G8539" s="11">
        <v>45429</v>
      </c>
      <c r="H8539" s="12">
        <f t="shared" si="133"/>
        <v>19.132876787236164</v>
      </c>
    </row>
    <row r="8540" spans="1:8" x14ac:dyDescent="0.2">
      <c r="A8540" t="s">
        <v>5</v>
      </c>
      <c r="B8540">
        <v>9256</v>
      </c>
      <c r="C8540">
        <v>2024</v>
      </c>
      <c r="D8540">
        <v>5</v>
      </c>
      <c r="E8540">
        <v>18</v>
      </c>
      <c r="G8540" s="11">
        <v>45430</v>
      </c>
      <c r="H8540" s="12">
        <f t="shared" si="133"/>
        <v>19.098529988972587</v>
      </c>
    </row>
    <row r="8541" spans="1:8" x14ac:dyDescent="0.2">
      <c r="A8541" t="s">
        <v>5</v>
      </c>
      <c r="B8541">
        <v>9256</v>
      </c>
      <c r="C8541">
        <v>2024</v>
      </c>
      <c r="D8541">
        <v>5</v>
      </c>
      <c r="E8541">
        <v>19</v>
      </c>
      <c r="G8541" s="11">
        <v>45431</v>
      </c>
      <c r="H8541" s="12">
        <f t="shared" si="133"/>
        <v>19.064154034100078</v>
      </c>
    </row>
    <row r="8542" spans="1:8" x14ac:dyDescent="0.2">
      <c r="A8542" t="s">
        <v>5</v>
      </c>
      <c r="B8542">
        <v>9256</v>
      </c>
      <c r="C8542">
        <v>2024</v>
      </c>
      <c r="D8542">
        <v>5</v>
      </c>
      <c r="E8542">
        <v>20</v>
      </c>
      <c r="G8542" s="11">
        <v>45432</v>
      </c>
      <c r="H8542" s="12">
        <f t="shared" si="133"/>
        <v>19.02975909501674</v>
      </c>
    </row>
    <row r="8543" spans="1:8" x14ac:dyDescent="0.2">
      <c r="A8543" t="s">
        <v>5</v>
      </c>
      <c r="B8543">
        <v>9256</v>
      </c>
      <c r="C8543">
        <v>2024</v>
      </c>
      <c r="D8543">
        <v>5</v>
      </c>
      <c r="E8543">
        <v>21</v>
      </c>
      <c r="G8543" s="11">
        <v>45433</v>
      </c>
      <c r="H8543" s="12">
        <f t="shared" si="133"/>
        <v>18.995355349738411</v>
      </c>
    </row>
    <row r="8544" spans="1:8" x14ac:dyDescent="0.2">
      <c r="A8544" t="s">
        <v>5</v>
      </c>
      <c r="B8544">
        <v>9256</v>
      </c>
      <c r="C8544">
        <v>2024</v>
      </c>
      <c r="D8544">
        <v>5</v>
      </c>
      <c r="E8544">
        <v>22</v>
      </c>
      <c r="G8544" s="11">
        <v>45434</v>
      </c>
      <c r="H8544" s="12">
        <f t="shared" si="133"/>
        <v>18.960952978886816</v>
      </c>
    </row>
    <row r="8545" spans="1:8" x14ac:dyDescent="0.2">
      <c r="A8545" t="s">
        <v>5</v>
      </c>
      <c r="B8545">
        <v>9256</v>
      </c>
      <c r="C8545">
        <v>2024</v>
      </c>
      <c r="D8545">
        <v>5</v>
      </c>
      <c r="E8545">
        <v>23</v>
      </c>
      <c r="G8545" s="11">
        <v>45435</v>
      </c>
      <c r="H8545" s="12">
        <f t="shared" si="133"/>
        <v>18.926562162676976</v>
      </c>
    </row>
    <row r="8546" spans="1:8" x14ac:dyDescent="0.2">
      <c r="A8546" t="s">
        <v>5</v>
      </c>
      <c r="B8546">
        <v>9256</v>
      </c>
      <c r="C8546">
        <v>2024</v>
      </c>
      <c r="D8546">
        <v>5</v>
      </c>
      <c r="E8546">
        <v>24</v>
      </c>
      <c r="G8546" s="11">
        <v>45436</v>
      </c>
      <c r="H8546" s="12">
        <f t="shared" si="133"/>
        <v>18.8921930779047</v>
      </c>
    </row>
    <row r="8547" spans="1:8" x14ac:dyDescent="0.2">
      <c r="A8547" t="s">
        <v>5</v>
      </c>
      <c r="B8547">
        <v>9256</v>
      </c>
      <c r="C8547">
        <v>2024</v>
      </c>
      <c r="D8547">
        <v>5</v>
      </c>
      <c r="E8547">
        <v>25</v>
      </c>
      <c r="G8547" s="11">
        <v>45437</v>
      </c>
      <c r="H8547" s="12">
        <f t="shared" si="133"/>
        <v>18.85785589493512</v>
      </c>
    </row>
    <row r="8548" spans="1:8" x14ac:dyDescent="0.2">
      <c r="A8548" t="s">
        <v>5</v>
      </c>
      <c r="B8548">
        <v>9256</v>
      </c>
      <c r="C8548">
        <v>2024</v>
      </c>
      <c r="D8548">
        <v>5</v>
      </c>
      <c r="E8548">
        <v>26</v>
      </c>
      <c r="G8548" s="11">
        <v>45438</v>
      </c>
      <c r="H8548" s="12">
        <f t="shared" si="133"/>
        <v>18.823560774693107</v>
      </c>
    </row>
    <row r="8549" spans="1:8" x14ac:dyDescent="0.2">
      <c r="A8549" t="s">
        <v>5</v>
      </c>
      <c r="B8549">
        <v>9256</v>
      </c>
      <c r="C8549">
        <v>2024</v>
      </c>
      <c r="D8549">
        <v>5</v>
      </c>
      <c r="E8549">
        <v>27</v>
      </c>
      <c r="G8549" s="11">
        <v>45439</v>
      </c>
      <c r="H8549" s="12">
        <f t="shared" si="133"/>
        <v>18.789317865656496</v>
      </c>
    </row>
    <row r="8550" spans="1:8" x14ac:dyDescent="0.2">
      <c r="A8550" t="s">
        <v>5</v>
      </c>
      <c r="B8550">
        <v>9256</v>
      </c>
      <c r="C8550">
        <v>2024</v>
      </c>
      <c r="D8550">
        <v>5</v>
      </c>
      <c r="E8550">
        <v>28</v>
      </c>
      <c r="G8550" s="11">
        <v>45440</v>
      </c>
      <c r="H8550" s="12">
        <f t="shared" si="133"/>
        <v>18.755137300852986</v>
      </c>
    </row>
    <row r="8551" spans="1:8" x14ac:dyDescent="0.2">
      <c r="A8551" t="s">
        <v>5</v>
      </c>
      <c r="B8551">
        <v>9256</v>
      </c>
      <c r="C8551">
        <v>2024</v>
      </c>
      <c r="D8551">
        <v>5</v>
      </c>
      <c r="E8551">
        <v>29</v>
      </c>
      <c r="G8551" s="11">
        <v>45441</v>
      </c>
      <c r="H8551" s="12">
        <f t="shared" si="133"/>
        <v>18.721029194861618</v>
      </c>
    </row>
    <row r="8552" spans="1:8" x14ac:dyDescent="0.2">
      <c r="A8552" t="s">
        <v>5</v>
      </c>
      <c r="B8552">
        <v>9256</v>
      </c>
      <c r="C8552">
        <v>2024</v>
      </c>
      <c r="D8552">
        <v>5</v>
      </c>
      <c r="E8552">
        <v>30</v>
      </c>
      <c r="G8552" s="11">
        <v>45442</v>
      </c>
      <c r="H8552" s="12">
        <f t="shared" si="133"/>
        <v>18.6870036408197</v>
      </c>
    </row>
    <row r="8553" spans="1:8" x14ac:dyDescent="0.2">
      <c r="A8553" t="s">
        <v>5</v>
      </c>
      <c r="B8553">
        <v>9256</v>
      </c>
      <c r="C8553">
        <v>2024</v>
      </c>
      <c r="D8553">
        <v>5</v>
      </c>
      <c r="E8553">
        <v>31</v>
      </c>
      <c r="G8553" s="11">
        <v>45443</v>
      </c>
      <c r="H8553" s="12">
        <f t="shared" si="133"/>
        <v>18.65307070743609</v>
      </c>
    </row>
    <row r="8554" spans="1:8" x14ac:dyDescent="0.2">
      <c r="A8554" t="s">
        <v>5</v>
      </c>
      <c r="B8554">
        <v>9256</v>
      </c>
      <c r="C8554">
        <v>2024</v>
      </c>
      <c r="D8554">
        <v>6</v>
      </c>
      <c r="E8554">
        <v>1</v>
      </c>
      <c r="G8554" s="11">
        <v>45444</v>
      </c>
      <c r="H8554" s="12">
        <f t="shared" si="133"/>
        <v>18.638172147316094</v>
      </c>
    </row>
    <row r="8555" spans="1:8" x14ac:dyDescent="0.2">
      <c r="A8555" t="s">
        <v>5</v>
      </c>
      <c r="B8555">
        <v>9256</v>
      </c>
      <c r="C8555">
        <v>2024</v>
      </c>
      <c r="D8555">
        <v>6</v>
      </c>
      <c r="E8555">
        <v>2</v>
      </c>
      <c r="G8555" s="11">
        <v>45445</v>
      </c>
      <c r="H8555" s="12">
        <f t="shared" si="133"/>
        <v>18.60439022051721</v>
      </c>
    </row>
    <row r="8556" spans="1:8" x14ac:dyDescent="0.2">
      <c r="A8556" t="s">
        <v>5</v>
      </c>
      <c r="B8556">
        <v>9256</v>
      </c>
      <c r="C8556">
        <v>2024</v>
      </c>
      <c r="D8556">
        <v>6</v>
      </c>
      <c r="E8556">
        <v>3</v>
      </c>
      <c r="G8556" s="11">
        <v>45446</v>
      </c>
      <c r="H8556" s="12">
        <f t="shared" si="133"/>
        <v>18.570725361016823</v>
      </c>
    </row>
    <row r="8557" spans="1:8" x14ac:dyDescent="0.2">
      <c r="A8557" t="s">
        <v>5</v>
      </c>
      <c r="B8557">
        <v>9256</v>
      </c>
      <c r="C8557">
        <v>2024</v>
      </c>
      <c r="D8557">
        <v>6</v>
      </c>
      <c r="E8557">
        <v>4</v>
      </c>
      <c r="G8557" s="11">
        <v>45447</v>
      </c>
      <c r="H8557" s="12">
        <f t="shared" si="133"/>
        <v>18.537187530788476</v>
      </c>
    </row>
    <row r="8558" spans="1:8" x14ac:dyDescent="0.2">
      <c r="A8558" t="s">
        <v>5</v>
      </c>
      <c r="B8558">
        <v>9256</v>
      </c>
      <c r="C8558">
        <v>2024</v>
      </c>
      <c r="D8558">
        <v>6</v>
      </c>
      <c r="E8558">
        <v>5</v>
      </c>
      <c r="G8558" s="11">
        <v>45448</v>
      </c>
      <c r="H8558" s="12">
        <f t="shared" si="133"/>
        <v>18.503786654215705</v>
      </c>
    </row>
    <row r="8559" spans="1:8" x14ac:dyDescent="0.2">
      <c r="A8559" t="s">
        <v>5</v>
      </c>
      <c r="B8559">
        <v>9256</v>
      </c>
      <c r="C8559">
        <v>2024</v>
      </c>
      <c r="D8559">
        <v>6</v>
      </c>
      <c r="E8559">
        <v>6</v>
      </c>
      <c r="G8559" s="11">
        <v>45449</v>
      </c>
      <c r="H8559" s="12">
        <f t="shared" si="133"/>
        <v>18.470532615155253</v>
      </c>
    </row>
    <row r="8560" spans="1:8" x14ac:dyDescent="0.2">
      <c r="A8560" t="s">
        <v>5</v>
      </c>
      <c r="B8560">
        <v>9256</v>
      </c>
      <c r="C8560">
        <v>2024</v>
      </c>
      <c r="D8560">
        <v>6</v>
      </c>
      <c r="E8560">
        <v>7</v>
      </c>
      <c r="G8560" s="11">
        <v>45450</v>
      </c>
      <c r="H8560" s="12">
        <f t="shared" si="133"/>
        <v>18.437435254012293</v>
      </c>
    </row>
    <row r="8561" spans="1:8" x14ac:dyDescent="0.2">
      <c r="A8561" t="s">
        <v>5</v>
      </c>
      <c r="B8561">
        <v>9256</v>
      </c>
      <c r="C8561">
        <v>2024</v>
      </c>
      <c r="D8561">
        <v>6</v>
      </c>
      <c r="E8561">
        <v>8</v>
      </c>
      <c r="G8561" s="11">
        <v>45451</v>
      </c>
      <c r="H8561" s="12">
        <f t="shared" si="133"/>
        <v>18.404504364828465</v>
      </c>
    </row>
    <row r="8562" spans="1:8" x14ac:dyDescent="0.2">
      <c r="A8562" t="s">
        <v>5</v>
      </c>
      <c r="B8562">
        <v>9256</v>
      </c>
      <c r="C8562">
        <v>2024</v>
      </c>
      <c r="D8562">
        <v>6</v>
      </c>
      <c r="E8562">
        <v>9</v>
      </c>
      <c r="G8562" s="11">
        <v>45452</v>
      </c>
      <c r="H8562" s="12">
        <f t="shared" si="133"/>
        <v>18.371749692383688</v>
      </c>
    </row>
    <row r="8563" spans="1:8" x14ac:dyDescent="0.2">
      <c r="A8563" t="s">
        <v>5</v>
      </c>
      <c r="B8563">
        <v>9256</v>
      </c>
      <c r="C8563">
        <v>2024</v>
      </c>
      <c r="D8563">
        <v>6</v>
      </c>
      <c r="E8563">
        <v>10</v>
      </c>
      <c r="G8563" s="11">
        <v>45453</v>
      </c>
      <c r="H8563" s="12">
        <f t="shared" si="133"/>
        <v>18.339180929312512</v>
      </c>
    </row>
    <row r="8564" spans="1:8" x14ac:dyDescent="0.2">
      <c r="A8564" t="s">
        <v>5</v>
      </c>
      <c r="B8564">
        <v>9256</v>
      </c>
      <c r="C8564">
        <v>2024</v>
      </c>
      <c r="D8564">
        <v>6</v>
      </c>
      <c r="E8564">
        <v>11</v>
      </c>
      <c r="G8564" s="11">
        <v>45454</v>
      </c>
      <c r="H8564" s="12">
        <f t="shared" si="133"/>
        <v>18.306807713235905</v>
      </c>
    </row>
    <row r="8565" spans="1:8" x14ac:dyDescent="0.2">
      <c r="A8565" t="s">
        <v>5</v>
      </c>
      <c r="B8565">
        <v>9256</v>
      </c>
      <c r="C8565">
        <v>2024</v>
      </c>
      <c r="D8565">
        <v>6</v>
      </c>
      <c r="E8565">
        <v>12</v>
      </c>
      <c r="G8565" s="11">
        <v>45455</v>
      </c>
      <c r="H8565" s="12">
        <f t="shared" si="133"/>
        <v>18.274639623909348</v>
      </c>
    </row>
    <row r="8566" spans="1:8" x14ac:dyDescent="0.2">
      <c r="A8566" t="s">
        <v>5</v>
      </c>
      <c r="B8566">
        <v>9256</v>
      </c>
      <c r="C8566">
        <v>2024</v>
      </c>
      <c r="D8566">
        <v>6</v>
      </c>
      <c r="E8566">
        <v>13</v>
      </c>
      <c r="G8566" s="11">
        <v>45456</v>
      </c>
      <c r="H8566" s="12">
        <f t="shared" si="133"/>
        <v>18.242686180387999</v>
      </c>
    </row>
    <row r="8567" spans="1:8" x14ac:dyDescent="0.2">
      <c r="A8567" t="s">
        <v>5</v>
      </c>
      <c r="B8567">
        <v>9256</v>
      </c>
      <c r="C8567">
        <v>2024</v>
      </c>
      <c r="D8567">
        <v>6</v>
      </c>
      <c r="E8567">
        <v>14</v>
      </c>
      <c r="G8567" s="11">
        <v>45457</v>
      </c>
      <c r="H8567" s="12">
        <f t="shared" si="133"/>
        <v>18.210956838209881</v>
      </c>
    </row>
    <row r="8568" spans="1:8" x14ac:dyDescent="0.2">
      <c r="A8568" t="s">
        <v>5</v>
      </c>
      <c r="B8568">
        <v>9256</v>
      </c>
      <c r="C8568">
        <v>2024</v>
      </c>
      <c r="D8568">
        <v>6</v>
      </c>
      <c r="E8568">
        <v>15</v>
      </c>
      <c r="G8568" s="11">
        <v>45458</v>
      </c>
      <c r="H8568" s="12">
        <f t="shared" si="133"/>
        <v>18.179460986597821</v>
      </c>
    </row>
    <row r="8569" spans="1:8" x14ac:dyDescent="0.2">
      <c r="A8569" t="s">
        <v>5</v>
      </c>
      <c r="B8569">
        <v>9256</v>
      </c>
      <c r="C8569">
        <v>2024</v>
      </c>
      <c r="D8569">
        <v>6</v>
      </c>
      <c r="E8569">
        <v>16</v>
      </c>
      <c r="G8569" s="11">
        <v>45459</v>
      </c>
      <c r="H8569" s="12">
        <f t="shared" si="133"/>
        <v>18.14820794568103</v>
      </c>
    </row>
    <row r="8570" spans="1:8" x14ac:dyDescent="0.2">
      <c r="A8570" t="s">
        <v>5</v>
      </c>
      <c r="B8570">
        <v>9256</v>
      </c>
      <c r="C8570">
        <v>2024</v>
      </c>
      <c r="D8570">
        <v>6</v>
      </c>
      <c r="E8570">
        <v>17</v>
      </c>
      <c r="G8570" s="11">
        <v>45460</v>
      </c>
      <c r="H8570" s="12">
        <f t="shared" si="133"/>
        <v>18.117206963737129</v>
      </c>
    </row>
    <row r="8571" spans="1:8" x14ac:dyDescent="0.2">
      <c r="A8571" t="s">
        <v>5</v>
      </c>
      <c r="B8571">
        <v>9256</v>
      </c>
      <c r="C8571">
        <v>2024</v>
      </c>
      <c r="D8571">
        <v>6</v>
      </c>
      <c r="E8571">
        <v>18</v>
      </c>
      <c r="G8571" s="11">
        <v>45461</v>
      </c>
      <c r="H8571" s="12">
        <f t="shared" si="133"/>
        <v>18.086467214455432</v>
      </c>
    </row>
    <row r="8572" spans="1:8" x14ac:dyDescent="0.2">
      <c r="A8572" t="s">
        <v>5</v>
      </c>
      <c r="B8572">
        <v>9256</v>
      </c>
      <c r="C8572">
        <v>2024</v>
      </c>
      <c r="D8572">
        <v>6</v>
      </c>
      <c r="E8572">
        <v>19</v>
      </c>
      <c r="G8572" s="11">
        <v>45462</v>
      </c>
      <c r="H8572" s="12">
        <f t="shared" si="133"/>
        <v>18.055997794222307</v>
      </c>
    </row>
    <row r="8573" spans="1:8" x14ac:dyDescent="0.2">
      <c r="A8573" t="s">
        <v>5</v>
      </c>
      <c r="B8573">
        <v>9256</v>
      </c>
      <c r="C8573">
        <v>2024</v>
      </c>
      <c r="D8573">
        <v>6</v>
      </c>
      <c r="E8573">
        <v>20</v>
      </c>
      <c r="G8573" s="11">
        <v>45463</v>
      </c>
      <c r="H8573" s="12">
        <f t="shared" si="133"/>
        <v>18.025807719429405</v>
      </c>
    </row>
    <row r="8574" spans="1:8" x14ac:dyDescent="0.2">
      <c r="A8574" t="s">
        <v>5</v>
      </c>
      <c r="B8574">
        <v>9256</v>
      </c>
      <c r="C8574">
        <v>2024</v>
      </c>
      <c r="D8574">
        <v>6</v>
      </c>
      <c r="E8574">
        <v>21</v>
      </c>
      <c r="G8574" s="11">
        <v>45464</v>
      </c>
      <c r="H8574" s="12">
        <f t="shared" si="133"/>
        <v>17.995905923805573</v>
      </c>
    </row>
    <row r="8575" spans="1:8" x14ac:dyDescent="0.2">
      <c r="A8575" t="s">
        <v>5</v>
      </c>
      <c r="B8575">
        <v>9256</v>
      </c>
      <c r="C8575">
        <v>2024</v>
      </c>
      <c r="D8575">
        <v>6</v>
      </c>
      <c r="E8575">
        <v>22</v>
      </c>
      <c r="G8575" s="11">
        <v>45465</v>
      </c>
      <c r="H8575" s="12">
        <f t="shared" si="133"/>
        <v>17.966301255773207</v>
      </c>
    </row>
    <row r="8576" spans="1:8" x14ac:dyDescent="0.2">
      <c r="A8576" t="s">
        <v>5</v>
      </c>
      <c r="B8576">
        <v>9256</v>
      </c>
      <c r="C8576">
        <v>2024</v>
      </c>
      <c r="D8576">
        <v>6</v>
      </c>
      <c r="E8576">
        <v>23</v>
      </c>
      <c r="G8576" s="11">
        <v>45466</v>
      </c>
      <c r="H8576" s="12">
        <f t="shared" si="133"/>
        <v>17.937002475829871</v>
      </c>
    </row>
    <row r="8577" spans="1:8" x14ac:dyDescent="0.2">
      <c r="A8577" t="s">
        <v>5</v>
      </c>
      <c r="B8577">
        <v>9256</v>
      </c>
      <c r="C8577">
        <v>2024</v>
      </c>
      <c r="D8577">
        <v>6</v>
      </c>
      <c r="E8577">
        <v>24</v>
      </c>
      <c r="G8577" s="11">
        <v>45467</v>
      </c>
      <c r="H8577" s="12">
        <f t="shared" si="133"/>
        <v>17.90801825395592</v>
      </c>
    </row>
    <row r="8578" spans="1:8" x14ac:dyDescent="0.2">
      <c r="A8578" t="s">
        <v>5</v>
      </c>
      <c r="B8578">
        <v>9256</v>
      </c>
      <c r="C8578">
        <v>2024</v>
      </c>
      <c r="D8578">
        <v>6</v>
      </c>
      <c r="E8578">
        <v>25</v>
      </c>
      <c r="G8578" s="11">
        <v>45468</v>
      </c>
      <c r="H8578" s="12">
        <f t="shared" si="133"/>
        <v>17.879357167048923</v>
      </c>
    </row>
    <row r="8579" spans="1:8" x14ac:dyDescent="0.2">
      <c r="A8579" t="s">
        <v>5</v>
      </c>
      <c r="B8579">
        <v>9256</v>
      </c>
      <c r="C8579">
        <v>2024</v>
      </c>
      <c r="D8579">
        <v>6</v>
      </c>
      <c r="E8579">
        <v>26</v>
      </c>
      <c r="G8579" s="11">
        <v>45469</v>
      </c>
      <c r="H8579" s="12">
        <f t="shared" si="133"/>
        <v>17.851027696385607</v>
      </c>
    </row>
    <row r="8580" spans="1:8" x14ac:dyDescent="0.2">
      <c r="A8580" t="s">
        <v>5</v>
      </c>
      <c r="B8580">
        <v>9256</v>
      </c>
      <c r="C8580">
        <v>2024</v>
      </c>
      <c r="D8580">
        <v>6</v>
      </c>
      <c r="E8580">
        <v>27</v>
      </c>
      <c r="G8580" s="11">
        <v>45470</v>
      </c>
      <c r="H8580" s="12">
        <f t="shared" si="133"/>
        <v>17.823038225112114</v>
      </c>
    </row>
    <row r="8581" spans="1:8" x14ac:dyDescent="0.2">
      <c r="A8581" t="s">
        <v>5</v>
      </c>
      <c r="B8581">
        <v>9256</v>
      </c>
      <c r="C8581">
        <v>2024</v>
      </c>
      <c r="D8581">
        <v>6</v>
      </c>
      <c r="E8581">
        <v>28</v>
      </c>
      <c r="G8581" s="11">
        <v>45471</v>
      </c>
      <c r="H8581" s="12">
        <f t="shared" si="133"/>
        <v>17.795397035763308</v>
      </c>
    </row>
    <row r="8582" spans="1:8" x14ac:dyDescent="0.2">
      <c r="A8582" t="s">
        <v>5</v>
      </c>
      <c r="B8582">
        <v>9256</v>
      </c>
      <c r="C8582">
        <v>2024</v>
      </c>
      <c r="D8582">
        <v>6</v>
      </c>
      <c r="E8582">
        <v>29</v>
      </c>
      <c r="G8582" s="11">
        <v>45472</v>
      </c>
      <c r="H8582" s="12">
        <f t="shared" si="133"/>
        <v>17.768112307811815</v>
      </c>
    </row>
    <row r="8583" spans="1:8" x14ac:dyDescent="0.2">
      <c r="A8583" t="s">
        <v>5</v>
      </c>
      <c r="B8583">
        <v>9256</v>
      </c>
      <c r="C8583">
        <v>2024</v>
      </c>
      <c r="D8583">
        <v>6</v>
      </c>
      <c r="E8583">
        <v>30</v>
      </c>
      <c r="G8583" s="11">
        <v>45473</v>
      </c>
      <c r="H8583" s="12">
        <f t="shared" si="133"/>
        <v>17.74119211524761</v>
      </c>
    </row>
    <row r="8584" spans="1:8" x14ac:dyDescent="0.2">
      <c r="A8584" t="s">
        <v>5</v>
      </c>
      <c r="B8584">
        <v>9256</v>
      </c>
      <c r="C8584">
        <v>2024</v>
      </c>
      <c r="D8584">
        <v>7</v>
      </c>
      <c r="E8584">
        <v>1</v>
      </c>
      <c r="G8584" s="11">
        <v>45474</v>
      </c>
      <c r="H8584" s="12">
        <f t="shared" si="133"/>
        <v>17.703083476813742</v>
      </c>
    </row>
    <row r="8585" spans="1:8" x14ac:dyDescent="0.2">
      <c r="A8585" t="s">
        <v>5</v>
      </c>
      <c r="B8585">
        <v>9256</v>
      </c>
      <c r="C8585">
        <v>2024</v>
      </c>
      <c r="D8585">
        <v>7</v>
      </c>
      <c r="E8585">
        <v>2</v>
      </c>
      <c r="G8585" s="11">
        <v>45475</v>
      </c>
      <c r="H8585" s="12">
        <f t="shared" si="133"/>
        <v>17.677085960230205</v>
      </c>
    </row>
    <row r="8586" spans="1:8" x14ac:dyDescent="0.2">
      <c r="A8586" t="s">
        <v>5</v>
      </c>
      <c r="B8586">
        <v>9256</v>
      </c>
      <c r="C8586">
        <v>2024</v>
      </c>
      <c r="D8586">
        <v>7</v>
      </c>
      <c r="E8586">
        <v>3</v>
      </c>
      <c r="G8586" s="11">
        <v>45476</v>
      </c>
      <c r="H8586" s="12">
        <f t="shared" si="133"/>
        <v>17.651479915194674</v>
      </c>
    </row>
    <row r="8587" spans="1:8" x14ac:dyDescent="0.2">
      <c r="A8587" t="s">
        <v>5</v>
      </c>
      <c r="B8587">
        <v>9256</v>
      </c>
      <c r="C8587">
        <v>2024</v>
      </c>
      <c r="D8587">
        <v>7</v>
      </c>
      <c r="E8587">
        <v>4</v>
      </c>
      <c r="G8587" s="11">
        <v>45477</v>
      </c>
      <c r="H8587" s="12">
        <f t="shared" si="133"/>
        <v>17.626272918947841</v>
      </c>
    </row>
    <row r="8588" spans="1:8" x14ac:dyDescent="0.2">
      <c r="A8588" t="s">
        <v>5</v>
      </c>
      <c r="B8588">
        <v>9256</v>
      </c>
      <c r="C8588">
        <v>2024</v>
      </c>
      <c r="D8588">
        <v>7</v>
      </c>
      <c r="E8588">
        <v>5</v>
      </c>
      <c r="G8588" s="11">
        <v>45478</v>
      </c>
      <c r="H8588" s="12">
        <f t="shared" si="133"/>
        <v>17.601472430645437</v>
      </c>
    </row>
    <row r="8589" spans="1:8" x14ac:dyDescent="0.2">
      <c r="A8589" t="s">
        <v>5</v>
      </c>
      <c r="B8589">
        <v>9256</v>
      </c>
      <c r="C8589">
        <v>2024</v>
      </c>
      <c r="D8589">
        <v>7</v>
      </c>
      <c r="E8589">
        <v>6</v>
      </c>
      <c r="G8589" s="11">
        <v>45479</v>
      </c>
      <c r="H8589" s="12">
        <f t="shared" ref="H8589:H8652" si="134">((1+$H$4*SIN($H$5* ((30.44*(D8589-1)+E8589)+$H$6)))*$H$3+$H$7)</f>
        <v>17.577085789150946</v>
      </c>
    </row>
    <row r="8590" spans="1:8" x14ac:dyDescent="0.2">
      <c r="A8590" t="s">
        <v>5</v>
      </c>
      <c r="B8590">
        <v>9256</v>
      </c>
      <c r="C8590">
        <v>2024</v>
      </c>
      <c r="D8590">
        <v>7</v>
      </c>
      <c r="E8590">
        <v>7</v>
      </c>
      <c r="G8590" s="11">
        <v>45480</v>
      </c>
      <c r="H8590" s="12">
        <f t="shared" si="134"/>
        <v>17.553120210863934</v>
      </c>
    </row>
    <row r="8591" spans="1:8" x14ac:dyDescent="0.2">
      <c r="A8591" t="s">
        <v>5</v>
      </c>
      <c r="B8591">
        <v>9256</v>
      </c>
      <c r="C8591">
        <v>2024</v>
      </c>
      <c r="D8591">
        <v>7</v>
      </c>
      <c r="E8591">
        <v>8</v>
      </c>
      <c r="G8591" s="11">
        <v>45481</v>
      </c>
      <c r="H8591" s="12">
        <f t="shared" si="134"/>
        <v>17.529582787584587</v>
      </c>
    </row>
    <row r="8592" spans="1:8" x14ac:dyDescent="0.2">
      <c r="A8592" t="s">
        <v>5</v>
      </c>
      <c r="B8592">
        <v>9256</v>
      </c>
      <c r="C8592">
        <v>2024</v>
      </c>
      <c r="D8592">
        <v>7</v>
      </c>
      <c r="E8592">
        <v>9</v>
      </c>
      <c r="G8592" s="11">
        <v>45482</v>
      </c>
      <c r="H8592" s="12">
        <f t="shared" si="134"/>
        <v>17.506480484415128</v>
      </c>
    </row>
    <row r="8593" spans="1:8" x14ac:dyDescent="0.2">
      <c r="A8593" t="s">
        <v>5</v>
      </c>
      <c r="B8593">
        <v>9256</v>
      </c>
      <c r="C8593">
        <v>2024</v>
      </c>
      <c r="D8593">
        <v>7</v>
      </c>
      <c r="E8593">
        <v>10</v>
      </c>
      <c r="G8593" s="11">
        <v>45483</v>
      </c>
      <c r="H8593" s="12">
        <f t="shared" si="134"/>
        <v>17.483820137698753</v>
      </c>
    </row>
    <row r="8594" spans="1:8" x14ac:dyDescent="0.2">
      <c r="A8594" t="s">
        <v>5</v>
      </c>
      <c r="B8594">
        <v>9256</v>
      </c>
      <c r="C8594">
        <v>2024</v>
      </c>
      <c r="D8594">
        <v>7</v>
      </c>
      <c r="E8594">
        <v>11</v>
      </c>
      <c r="G8594" s="11">
        <v>45484</v>
      </c>
      <c r="H8594" s="12">
        <f t="shared" si="134"/>
        <v>17.461608452996622</v>
      </c>
    </row>
    <row r="8595" spans="1:8" x14ac:dyDescent="0.2">
      <c r="A8595" t="s">
        <v>5</v>
      </c>
      <c r="B8595">
        <v>9256</v>
      </c>
      <c r="C8595">
        <v>2024</v>
      </c>
      <c r="D8595">
        <v>7</v>
      </c>
      <c r="E8595">
        <v>12</v>
      </c>
      <c r="G8595" s="11">
        <v>45485</v>
      </c>
      <c r="H8595" s="12">
        <f t="shared" si="134"/>
        <v>17.439852003103585</v>
      </c>
    </row>
    <row r="8596" spans="1:8" x14ac:dyDescent="0.2">
      <c r="A8596" t="s">
        <v>5</v>
      </c>
      <c r="B8596">
        <v>9256</v>
      </c>
      <c r="C8596">
        <v>2024</v>
      </c>
      <c r="D8596">
        <v>7</v>
      </c>
      <c r="E8596">
        <v>13</v>
      </c>
      <c r="G8596" s="11">
        <v>45486</v>
      </c>
      <c r="H8596" s="12">
        <f t="shared" si="134"/>
        <v>17.4185572261032</v>
      </c>
    </row>
    <row r="8597" spans="1:8" x14ac:dyDescent="0.2">
      <c r="A8597" t="s">
        <v>5</v>
      </c>
      <c r="B8597">
        <v>9256</v>
      </c>
      <c r="C8597">
        <v>2024</v>
      </c>
      <c r="D8597">
        <v>7</v>
      </c>
      <c r="E8597">
        <v>14</v>
      </c>
      <c r="G8597" s="11">
        <v>45487</v>
      </c>
      <c r="H8597" s="12">
        <f t="shared" si="134"/>
        <v>17.397730423462576</v>
      </c>
    </row>
    <row r="8598" spans="1:8" x14ac:dyDescent="0.2">
      <c r="A8598" t="s">
        <v>5</v>
      </c>
      <c r="B8598">
        <v>9256</v>
      </c>
      <c r="C8598">
        <v>2024</v>
      </c>
      <c r="D8598">
        <v>7</v>
      </c>
      <c r="E8598">
        <v>15</v>
      </c>
      <c r="G8598" s="11">
        <v>45488</v>
      </c>
      <c r="H8598" s="12">
        <f t="shared" si="134"/>
        <v>17.377377758167693</v>
      </c>
    </row>
    <row r="8599" spans="1:8" x14ac:dyDescent="0.2">
      <c r="A8599" t="s">
        <v>5</v>
      </c>
      <c r="B8599">
        <v>9256</v>
      </c>
      <c r="C8599">
        <v>2024</v>
      </c>
      <c r="D8599">
        <v>7</v>
      </c>
      <c r="E8599">
        <v>16</v>
      </c>
      <c r="G8599" s="11">
        <v>45489</v>
      </c>
      <c r="H8599" s="12">
        <f t="shared" si="134"/>
        <v>17.357505252899646</v>
      </c>
    </row>
    <row r="8600" spans="1:8" x14ac:dyDescent="0.2">
      <c r="A8600" t="s">
        <v>5</v>
      </c>
      <c r="B8600">
        <v>9256</v>
      </c>
      <c r="C8600">
        <v>2024</v>
      </c>
      <c r="D8600">
        <v>7</v>
      </c>
      <c r="E8600">
        <v>17</v>
      </c>
      <c r="G8600" s="11">
        <v>45490</v>
      </c>
      <c r="H8600" s="12">
        <f t="shared" si="134"/>
        <v>17.338118788252466</v>
      </c>
    </row>
    <row r="8601" spans="1:8" x14ac:dyDescent="0.2">
      <c r="A8601" t="s">
        <v>5</v>
      </c>
      <c r="B8601">
        <v>9256</v>
      </c>
      <c r="C8601">
        <v>2024</v>
      </c>
      <c r="D8601">
        <v>7</v>
      </c>
      <c r="E8601">
        <v>18</v>
      </c>
      <c r="G8601" s="11">
        <v>45491</v>
      </c>
      <c r="H8601" s="12">
        <f t="shared" si="134"/>
        <v>17.31922410099294</v>
      </c>
    </row>
    <row r="8602" spans="1:8" x14ac:dyDescent="0.2">
      <c r="A8602" t="s">
        <v>5</v>
      </c>
      <c r="B8602">
        <v>9256</v>
      </c>
      <c r="C8602">
        <v>2024</v>
      </c>
      <c r="D8602">
        <v>7</v>
      </c>
      <c r="E8602">
        <v>19</v>
      </c>
      <c r="G8602" s="11">
        <v>45492</v>
      </c>
      <c r="H8602" s="12">
        <f t="shared" si="134"/>
        <v>17.300826782363018</v>
      </c>
    </row>
    <row r="8603" spans="1:8" x14ac:dyDescent="0.2">
      <c r="A8603" t="s">
        <v>5</v>
      </c>
      <c r="B8603">
        <v>9256</v>
      </c>
      <c r="C8603">
        <v>2024</v>
      </c>
      <c r="D8603">
        <v>7</v>
      </c>
      <c r="E8603">
        <v>20</v>
      </c>
      <c r="G8603" s="11">
        <v>45493</v>
      </c>
      <c r="H8603" s="12">
        <f t="shared" si="134"/>
        <v>17.282932276425257</v>
      </c>
    </row>
    <row r="8604" spans="1:8" x14ac:dyDescent="0.2">
      <c r="A8604" t="s">
        <v>5</v>
      </c>
      <c r="B8604">
        <v>9256</v>
      </c>
      <c r="C8604">
        <v>2024</v>
      </c>
      <c r="D8604">
        <v>7</v>
      </c>
      <c r="E8604">
        <v>21</v>
      </c>
      <c r="G8604" s="11">
        <v>45494</v>
      </c>
      <c r="H8604" s="12">
        <f t="shared" si="134"/>
        <v>17.265545878451867</v>
      </c>
    </row>
    <row r="8605" spans="1:8" x14ac:dyDescent="0.2">
      <c r="A8605" t="s">
        <v>5</v>
      </c>
      <c r="B8605">
        <v>9256</v>
      </c>
      <c r="C8605">
        <v>2024</v>
      </c>
      <c r="D8605">
        <v>7</v>
      </c>
      <c r="E8605">
        <v>22</v>
      </c>
      <c r="G8605" s="11">
        <v>45495</v>
      </c>
      <c r="H8605" s="12">
        <f t="shared" si="134"/>
        <v>17.248672733357729</v>
      </c>
    </row>
    <row r="8606" spans="1:8" x14ac:dyDescent="0.2">
      <c r="A8606" t="s">
        <v>5</v>
      </c>
      <c r="B8606">
        <v>9256</v>
      </c>
      <c r="C8606">
        <v>2024</v>
      </c>
      <c r="D8606">
        <v>7</v>
      </c>
      <c r="E8606">
        <v>23</v>
      </c>
      <c r="G8606" s="11">
        <v>45496</v>
      </c>
      <c r="H8606" s="12">
        <f t="shared" si="134"/>
        <v>17.232317834177934</v>
      </c>
    </row>
    <row r="8607" spans="1:8" x14ac:dyDescent="0.2">
      <c r="A8607" t="s">
        <v>5</v>
      </c>
      <c r="B8607">
        <v>9256</v>
      </c>
      <c r="C8607">
        <v>2024</v>
      </c>
      <c r="D8607">
        <v>7</v>
      </c>
      <c r="E8607">
        <v>24</v>
      </c>
      <c r="G8607" s="11">
        <v>45497</v>
      </c>
      <c r="H8607" s="12">
        <f t="shared" si="134"/>
        <v>17.216486020590281</v>
      </c>
    </row>
    <row r="8608" spans="1:8" x14ac:dyDescent="0.2">
      <c r="A8608" t="s">
        <v>5</v>
      </c>
      <c r="B8608">
        <v>9256</v>
      </c>
      <c r="C8608">
        <v>2024</v>
      </c>
      <c r="D8608">
        <v>7</v>
      </c>
      <c r="E8608">
        <v>25</v>
      </c>
      <c r="G8608" s="11">
        <v>45498</v>
      </c>
      <c r="H8608" s="12">
        <f t="shared" si="134"/>
        <v>17.201181977483113</v>
      </c>
    </row>
    <row r="8609" spans="1:8" x14ac:dyDescent="0.2">
      <c r="A8609" t="s">
        <v>5</v>
      </c>
      <c r="B8609">
        <v>9256</v>
      </c>
      <c r="C8609">
        <v>2024</v>
      </c>
      <c r="D8609">
        <v>7</v>
      </c>
      <c r="E8609">
        <v>26</v>
      </c>
      <c r="G8609" s="11">
        <v>45499</v>
      </c>
      <c r="H8609" s="12">
        <f t="shared" si="134"/>
        <v>17.186410233569006</v>
      </c>
    </row>
    <row r="8610" spans="1:8" x14ac:dyDescent="0.2">
      <c r="A8610" t="s">
        <v>5</v>
      </c>
      <c r="B8610">
        <v>9256</v>
      </c>
      <c r="C8610">
        <v>2024</v>
      </c>
      <c r="D8610">
        <v>7</v>
      </c>
      <c r="E8610">
        <v>27</v>
      </c>
      <c r="G8610" s="11">
        <v>45500</v>
      </c>
      <c r="H8610" s="12">
        <f t="shared" si="134"/>
        <v>17.172175160044642</v>
      </c>
    </row>
    <row r="8611" spans="1:8" x14ac:dyDescent="0.2">
      <c r="A8611" t="s">
        <v>5</v>
      </c>
      <c r="B8611">
        <v>9256</v>
      </c>
      <c r="C8611">
        <v>2024</v>
      </c>
      <c r="D8611">
        <v>7</v>
      </c>
      <c r="E8611">
        <v>28</v>
      </c>
      <c r="G8611" s="11">
        <v>45501</v>
      </c>
      <c r="H8611" s="12">
        <f t="shared" si="134"/>
        <v>17.158480969297294</v>
      </c>
    </row>
    <row r="8612" spans="1:8" x14ac:dyDescent="0.2">
      <c r="A8612" t="s">
        <v>5</v>
      </c>
      <c r="B8612">
        <v>9256</v>
      </c>
      <c r="C8612">
        <v>2024</v>
      </c>
      <c r="D8612">
        <v>7</v>
      </c>
      <c r="E8612">
        <v>29</v>
      </c>
      <c r="G8612" s="11">
        <v>45502</v>
      </c>
      <c r="H8612" s="12">
        <f t="shared" si="134"/>
        <v>17.145331713658322</v>
      </c>
    </row>
    <row r="8613" spans="1:8" x14ac:dyDescent="0.2">
      <c r="A8613" t="s">
        <v>5</v>
      </c>
      <c r="B8613">
        <v>9256</v>
      </c>
      <c r="C8613">
        <v>2024</v>
      </c>
      <c r="D8613">
        <v>7</v>
      </c>
      <c r="E8613">
        <v>30</v>
      </c>
      <c r="G8613" s="11">
        <v>45503</v>
      </c>
      <c r="H8613" s="12">
        <f t="shared" si="134"/>
        <v>17.132731284204024</v>
      </c>
    </row>
    <row r="8614" spans="1:8" x14ac:dyDescent="0.2">
      <c r="A8614" t="s">
        <v>5</v>
      </c>
      <c r="B8614">
        <v>9256</v>
      </c>
      <c r="C8614">
        <v>2024</v>
      </c>
      <c r="D8614">
        <v>7</v>
      </c>
      <c r="E8614">
        <v>31</v>
      </c>
      <c r="G8614" s="11">
        <v>45504</v>
      </c>
      <c r="H8614" s="12">
        <f t="shared" si="134"/>
        <v>17.12068340960419</v>
      </c>
    </row>
    <row r="8615" spans="1:8" x14ac:dyDescent="0.2">
      <c r="A8615" t="s">
        <v>5</v>
      </c>
      <c r="B8615">
        <v>9256</v>
      </c>
      <c r="C8615">
        <v>2024</v>
      </c>
      <c r="D8615">
        <v>8</v>
      </c>
      <c r="E8615">
        <v>1</v>
      </c>
      <c r="G8615" s="11">
        <v>45505</v>
      </c>
      <c r="H8615" s="12">
        <f t="shared" si="134"/>
        <v>17.115558318696312</v>
      </c>
    </row>
    <row r="8616" spans="1:8" x14ac:dyDescent="0.2">
      <c r="A8616" t="s">
        <v>5</v>
      </c>
      <c r="B8616">
        <v>9256</v>
      </c>
      <c r="C8616">
        <v>2024</v>
      </c>
      <c r="D8616">
        <v>8</v>
      </c>
      <c r="E8616">
        <v>2</v>
      </c>
      <c r="G8616" s="11">
        <v>45506</v>
      </c>
      <c r="H8616" s="12">
        <f t="shared" si="134"/>
        <v>17.104312343994284</v>
      </c>
    </row>
    <row r="8617" spans="1:8" x14ac:dyDescent="0.2">
      <c r="A8617" t="s">
        <v>5</v>
      </c>
      <c r="B8617">
        <v>9256</v>
      </c>
      <c r="C8617">
        <v>2024</v>
      </c>
      <c r="D8617">
        <v>8</v>
      </c>
      <c r="E8617">
        <v>3</v>
      </c>
      <c r="G8617" s="11">
        <v>45507</v>
      </c>
      <c r="H8617" s="12">
        <f t="shared" si="134"/>
        <v>17.09362733376835</v>
      </c>
    </row>
    <row r="8618" spans="1:8" x14ac:dyDescent="0.2">
      <c r="A8618" t="s">
        <v>5</v>
      </c>
      <c r="B8618">
        <v>9256</v>
      </c>
      <c r="C8618">
        <v>2024</v>
      </c>
      <c r="D8618">
        <v>8</v>
      </c>
      <c r="E8618">
        <v>4</v>
      </c>
      <c r="G8618" s="11">
        <v>45508</v>
      </c>
      <c r="H8618" s="12">
        <f t="shared" si="134"/>
        <v>17.08350644988494</v>
      </c>
    </row>
    <row r="8619" spans="1:8" x14ac:dyDescent="0.2">
      <c r="A8619" t="s">
        <v>5</v>
      </c>
      <c r="B8619">
        <v>9256</v>
      </c>
      <c r="C8619">
        <v>2024</v>
      </c>
      <c r="D8619">
        <v>8</v>
      </c>
      <c r="E8619">
        <v>5</v>
      </c>
      <c r="G8619" s="11">
        <v>45509</v>
      </c>
      <c r="H8619" s="12">
        <f t="shared" si="134"/>
        <v>17.073952687276428</v>
      </c>
    </row>
    <row r="8620" spans="1:8" x14ac:dyDescent="0.2">
      <c r="A8620" t="s">
        <v>5</v>
      </c>
      <c r="B8620">
        <v>9256</v>
      </c>
      <c r="C8620">
        <v>2024</v>
      </c>
      <c r="D8620">
        <v>8</v>
      </c>
      <c r="E8620">
        <v>6</v>
      </c>
      <c r="G8620" s="11">
        <v>45510</v>
      </c>
      <c r="H8620" s="12">
        <f t="shared" si="134"/>
        <v>17.06496887305487</v>
      </c>
    </row>
    <row r="8621" spans="1:8" x14ac:dyDescent="0.2">
      <c r="A8621" t="s">
        <v>5</v>
      </c>
      <c r="B8621">
        <v>9256</v>
      </c>
      <c r="C8621">
        <v>2024</v>
      </c>
      <c r="D8621">
        <v>8</v>
      </c>
      <c r="E8621">
        <v>7</v>
      </c>
      <c r="G8621" s="11">
        <v>45511</v>
      </c>
      <c r="H8621" s="12">
        <f t="shared" si="134"/>
        <v>17.056557665675435</v>
      </c>
    </row>
    <row r="8622" spans="1:8" x14ac:dyDescent="0.2">
      <c r="A8622" t="s">
        <v>5</v>
      </c>
      <c r="B8622">
        <v>9256</v>
      </c>
      <c r="C8622">
        <v>2024</v>
      </c>
      <c r="D8622">
        <v>8</v>
      </c>
      <c r="E8622">
        <v>8</v>
      </c>
      <c r="G8622" s="11">
        <v>45512</v>
      </c>
      <c r="H8622" s="12">
        <f t="shared" si="134"/>
        <v>17.048721554149704</v>
      </c>
    </row>
    <row r="8623" spans="1:8" x14ac:dyDescent="0.2">
      <c r="A8623" t="s">
        <v>5</v>
      </c>
      <c r="B8623">
        <v>9256</v>
      </c>
      <c r="C8623">
        <v>2024</v>
      </c>
      <c r="D8623">
        <v>8</v>
      </c>
      <c r="E8623">
        <v>9</v>
      </c>
      <c r="G8623" s="11">
        <v>45513</v>
      </c>
      <c r="H8623" s="12">
        <f t="shared" si="134"/>
        <v>17.041462857309153</v>
      </c>
    </row>
    <row r="8624" spans="1:8" x14ac:dyDescent="0.2">
      <c r="A8624" t="s">
        <v>5</v>
      </c>
      <c r="B8624">
        <v>9256</v>
      </c>
      <c r="C8624">
        <v>2024</v>
      </c>
      <c r="D8624">
        <v>8</v>
      </c>
      <c r="E8624">
        <v>10</v>
      </c>
      <c r="G8624" s="11">
        <v>45514</v>
      </c>
      <c r="H8624" s="12">
        <f t="shared" si="134"/>
        <v>17.034783723118956</v>
      </c>
    </row>
    <row r="8625" spans="1:8" x14ac:dyDescent="0.2">
      <c r="A8625" t="s">
        <v>5</v>
      </c>
      <c r="B8625">
        <v>9256</v>
      </c>
      <c r="C8625">
        <v>2024</v>
      </c>
      <c r="D8625">
        <v>8</v>
      </c>
      <c r="E8625">
        <v>11</v>
      </c>
      <c r="G8625" s="11">
        <v>45515</v>
      </c>
      <c r="H8625" s="12">
        <f t="shared" si="134"/>
        <v>17.028686128042381</v>
      </c>
    </row>
    <row r="8626" spans="1:8" x14ac:dyDescent="0.2">
      <c r="A8626" t="s">
        <v>5</v>
      </c>
      <c r="B8626">
        <v>9256</v>
      </c>
      <c r="C8626">
        <v>2024</v>
      </c>
      <c r="D8626">
        <v>8</v>
      </c>
      <c r="E8626">
        <v>12</v>
      </c>
      <c r="G8626" s="11">
        <v>45516</v>
      </c>
      <c r="H8626" s="12">
        <f t="shared" si="134"/>
        <v>17.023171876455905</v>
      </c>
    </row>
    <row r="8627" spans="1:8" x14ac:dyDescent="0.2">
      <c r="A8627" t="s">
        <v>5</v>
      </c>
      <c r="B8627">
        <v>9256</v>
      </c>
      <c r="C8627">
        <v>2024</v>
      </c>
      <c r="D8627">
        <v>8</v>
      </c>
      <c r="E8627">
        <v>13</v>
      </c>
      <c r="G8627" s="11">
        <v>45517</v>
      </c>
      <c r="H8627" s="12">
        <f t="shared" si="134"/>
        <v>17.018242600115293</v>
      </c>
    </row>
    <row r="8628" spans="1:8" x14ac:dyDescent="0.2">
      <c r="A8628" t="s">
        <v>5</v>
      </c>
      <c r="B8628">
        <v>9256</v>
      </c>
      <c r="C8628">
        <v>2024</v>
      </c>
      <c r="D8628">
        <v>8</v>
      </c>
      <c r="E8628">
        <v>14</v>
      </c>
      <c r="G8628" s="11">
        <v>45518</v>
      </c>
      <c r="H8628" s="12">
        <f t="shared" si="134"/>
        <v>17.013899757672718</v>
      </c>
    </row>
    <row r="8629" spans="1:8" x14ac:dyDescent="0.2">
      <c r="A8629" t="s">
        <v>5</v>
      </c>
      <c r="B8629">
        <v>9256</v>
      </c>
      <c r="C8629">
        <v>2024</v>
      </c>
      <c r="D8629">
        <v>8</v>
      </c>
      <c r="E8629">
        <v>15</v>
      </c>
      <c r="G8629" s="11">
        <v>45519</v>
      </c>
      <c r="H8629" s="12">
        <f t="shared" si="134"/>
        <v>17.01014463424513</v>
      </c>
    </row>
    <row r="8630" spans="1:8" x14ac:dyDescent="0.2">
      <c r="A8630" t="s">
        <v>5</v>
      </c>
      <c r="B8630">
        <v>9256</v>
      </c>
      <c r="C8630">
        <v>2024</v>
      </c>
      <c r="D8630">
        <v>8</v>
      </c>
      <c r="E8630">
        <v>16</v>
      </c>
      <c r="G8630" s="11">
        <v>45520</v>
      </c>
      <c r="H8630" s="12">
        <f t="shared" si="134"/>
        <v>17.00697834103396</v>
      </c>
    </row>
    <row r="8631" spans="1:8" x14ac:dyDescent="0.2">
      <c r="A8631" t="s">
        <v>5</v>
      </c>
      <c r="B8631">
        <v>9256</v>
      </c>
      <c r="C8631">
        <v>2024</v>
      </c>
      <c r="D8631">
        <v>8</v>
      </c>
      <c r="E8631">
        <v>17</v>
      </c>
      <c r="G8631" s="11">
        <v>45521</v>
      </c>
      <c r="H8631" s="12">
        <f t="shared" si="134"/>
        <v>17.004401814996314</v>
      </c>
    </row>
    <row r="8632" spans="1:8" x14ac:dyDescent="0.2">
      <c r="A8632" t="s">
        <v>5</v>
      </c>
      <c r="B8632">
        <v>9256</v>
      </c>
      <c r="C8632">
        <v>2024</v>
      </c>
      <c r="D8632">
        <v>8</v>
      </c>
      <c r="E8632">
        <v>18</v>
      </c>
      <c r="G8632" s="11">
        <v>45522</v>
      </c>
      <c r="H8632" s="12">
        <f t="shared" si="134"/>
        <v>17.002415818567702</v>
      </c>
    </row>
    <row r="8633" spans="1:8" x14ac:dyDescent="0.2">
      <c r="A8633" t="s">
        <v>5</v>
      </c>
      <c r="B8633">
        <v>9256</v>
      </c>
      <c r="C8633">
        <v>2024</v>
      </c>
      <c r="D8633">
        <v>8</v>
      </c>
      <c r="E8633">
        <v>19</v>
      </c>
      <c r="G8633" s="11">
        <v>45523</v>
      </c>
      <c r="H8633" s="12">
        <f t="shared" si="134"/>
        <v>17.001020939436408</v>
      </c>
    </row>
    <row r="8634" spans="1:8" x14ac:dyDescent="0.2">
      <c r="A8634" t="s">
        <v>5</v>
      </c>
      <c r="B8634">
        <v>9256</v>
      </c>
      <c r="C8634">
        <v>2024</v>
      </c>
      <c r="D8634">
        <v>8</v>
      </c>
      <c r="E8634">
        <v>20</v>
      </c>
      <c r="G8634" s="11">
        <v>45524</v>
      </c>
      <c r="H8634" s="12">
        <f t="shared" si="134"/>
        <v>17.000217590369619</v>
      </c>
    </row>
    <row r="8635" spans="1:8" x14ac:dyDescent="0.2">
      <c r="A8635" t="s">
        <v>5</v>
      </c>
      <c r="B8635">
        <v>9256</v>
      </c>
      <c r="C8635">
        <v>2024</v>
      </c>
      <c r="D8635">
        <v>8</v>
      </c>
      <c r="E8635">
        <v>21</v>
      </c>
      <c r="G8635" s="11">
        <v>45525</v>
      </c>
      <c r="H8635" s="12">
        <f t="shared" si="134"/>
        <v>17.000006009091248</v>
      </c>
    </row>
    <row r="8636" spans="1:8" x14ac:dyDescent="0.2">
      <c r="A8636" t="s">
        <v>5</v>
      </c>
      <c r="B8636">
        <v>9256</v>
      </c>
      <c r="C8636">
        <v>2024</v>
      </c>
      <c r="D8636">
        <v>8</v>
      </c>
      <c r="E8636">
        <v>22</v>
      </c>
      <c r="G8636" s="11">
        <v>45526</v>
      </c>
      <c r="H8636" s="12">
        <f t="shared" si="134"/>
        <v>17.000386258211591</v>
      </c>
    </row>
    <row r="8637" spans="1:8" x14ac:dyDescent="0.2">
      <c r="A8637" t="s">
        <v>5</v>
      </c>
      <c r="B8637">
        <v>9256</v>
      </c>
      <c r="C8637">
        <v>2024</v>
      </c>
      <c r="D8637">
        <v>8</v>
      </c>
      <c r="E8637">
        <v>23</v>
      </c>
      <c r="G8637" s="11">
        <v>45527</v>
      </c>
      <c r="H8637" s="12">
        <f t="shared" si="134"/>
        <v>17.001358225208822</v>
      </c>
    </row>
    <row r="8638" spans="1:8" x14ac:dyDescent="0.2">
      <c r="A8638" t="s">
        <v>5</v>
      </c>
      <c r="B8638">
        <v>9256</v>
      </c>
      <c r="C8638">
        <v>2024</v>
      </c>
      <c r="D8638">
        <v>8</v>
      </c>
      <c r="E8638">
        <v>24</v>
      </c>
      <c r="G8638" s="11">
        <v>45528</v>
      </c>
      <c r="H8638" s="12">
        <f t="shared" si="134"/>
        <v>17.002921622462271</v>
      </c>
    </row>
    <row r="8639" spans="1:8" x14ac:dyDescent="0.2">
      <c r="A8639" t="s">
        <v>5</v>
      </c>
      <c r="B8639">
        <v>9256</v>
      </c>
      <c r="C8639">
        <v>2024</v>
      </c>
      <c r="D8639">
        <v>8</v>
      </c>
      <c r="E8639">
        <v>25</v>
      </c>
      <c r="G8639" s="11">
        <v>45529</v>
      </c>
      <c r="H8639" s="12">
        <f t="shared" si="134"/>
        <v>17.005075987337531</v>
      </c>
    </row>
    <row r="8640" spans="1:8" x14ac:dyDescent="0.2">
      <c r="A8640" t="s">
        <v>5</v>
      </c>
      <c r="B8640">
        <v>9256</v>
      </c>
      <c r="C8640">
        <v>2024</v>
      </c>
      <c r="D8640">
        <v>8</v>
      </c>
      <c r="E8640">
        <v>26</v>
      </c>
      <c r="G8640" s="11">
        <v>45530</v>
      </c>
      <c r="H8640" s="12">
        <f t="shared" si="134"/>
        <v>17.007820682323381</v>
      </c>
    </row>
    <row r="8641" spans="1:8" x14ac:dyDescent="0.2">
      <c r="A8641" t="s">
        <v>5</v>
      </c>
      <c r="B8641">
        <v>9256</v>
      </c>
      <c r="C8641">
        <v>2024</v>
      </c>
      <c r="D8641">
        <v>8</v>
      </c>
      <c r="E8641">
        <v>27</v>
      </c>
      <c r="G8641" s="11">
        <v>45531</v>
      </c>
      <c r="H8641" s="12">
        <f t="shared" si="134"/>
        <v>17.011154895220415</v>
      </c>
    </row>
    <row r="8642" spans="1:8" x14ac:dyDescent="0.2">
      <c r="A8642" t="s">
        <v>5</v>
      </c>
      <c r="B8642">
        <v>9256</v>
      </c>
      <c r="C8642">
        <v>2024</v>
      </c>
      <c r="D8642">
        <v>8</v>
      </c>
      <c r="E8642">
        <v>28</v>
      </c>
      <c r="G8642" s="11">
        <v>45532</v>
      </c>
      <c r="H8642" s="12">
        <f t="shared" si="134"/>
        <v>17.015077639381392</v>
      </c>
    </row>
    <row r="8643" spans="1:8" x14ac:dyDescent="0.2">
      <c r="A8643" t="s">
        <v>5</v>
      </c>
      <c r="B8643">
        <v>9256</v>
      </c>
      <c r="C8643">
        <v>2024</v>
      </c>
      <c r="D8643">
        <v>8</v>
      </c>
      <c r="E8643">
        <v>29</v>
      </c>
      <c r="G8643" s="11">
        <v>45533</v>
      </c>
      <c r="H8643" s="12">
        <f t="shared" si="134"/>
        <v>17.019587754003208</v>
      </c>
    </row>
    <row r="8644" spans="1:8" x14ac:dyDescent="0.2">
      <c r="A8644" t="s">
        <v>5</v>
      </c>
      <c r="B8644">
        <v>9256</v>
      </c>
      <c r="C8644">
        <v>2024</v>
      </c>
      <c r="D8644">
        <v>8</v>
      </c>
      <c r="E8644">
        <v>30</v>
      </c>
      <c r="G8644" s="11">
        <v>45534</v>
      </c>
      <c r="H8644" s="12">
        <f t="shared" si="134"/>
        <v>17.024683904470383</v>
      </c>
    </row>
    <row r="8645" spans="1:8" x14ac:dyDescent="0.2">
      <c r="A8645" t="s">
        <v>5</v>
      </c>
      <c r="B8645">
        <v>9256</v>
      </c>
      <c r="C8645">
        <v>2024</v>
      </c>
      <c r="D8645">
        <v>8</v>
      </c>
      <c r="E8645">
        <v>31</v>
      </c>
      <c r="G8645" s="11">
        <v>45535</v>
      </c>
      <c r="H8645" s="12">
        <f t="shared" si="134"/>
        <v>17.030364582750007</v>
      </c>
    </row>
    <row r="8646" spans="1:8" x14ac:dyDescent="0.2">
      <c r="A8646" t="s">
        <v>5</v>
      </c>
      <c r="B8646">
        <v>9256</v>
      </c>
      <c r="C8646">
        <v>2024</v>
      </c>
      <c r="D8646">
        <v>9</v>
      </c>
      <c r="E8646">
        <v>1</v>
      </c>
      <c r="G8646" s="11">
        <v>45536</v>
      </c>
      <c r="H8646" s="12">
        <f t="shared" si="134"/>
        <v>17.03304883269735</v>
      </c>
    </row>
    <row r="8647" spans="1:8" x14ac:dyDescent="0.2">
      <c r="A8647" t="s">
        <v>5</v>
      </c>
      <c r="B8647">
        <v>9256</v>
      </c>
      <c r="C8647">
        <v>2024</v>
      </c>
      <c r="D8647">
        <v>9</v>
      </c>
      <c r="E8647">
        <v>2</v>
      </c>
      <c r="G8647" s="11">
        <v>45537</v>
      </c>
      <c r="H8647" s="12">
        <f t="shared" si="134"/>
        <v>17.039568233379413</v>
      </c>
    </row>
    <row r="8648" spans="1:8" x14ac:dyDescent="0.2">
      <c r="A8648" t="s">
        <v>5</v>
      </c>
      <c r="B8648">
        <v>9256</v>
      </c>
      <c r="C8648">
        <v>2024</v>
      </c>
      <c r="D8648">
        <v>9</v>
      </c>
      <c r="E8648">
        <v>3</v>
      </c>
      <c r="G8648" s="11">
        <v>45538</v>
      </c>
      <c r="H8648" s="12">
        <f t="shared" si="134"/>
        <v>17.046667757361533</v>
      </c>
    </row>
    <row r="8649" spans="1:8" x14ac:dyDescent="0.2">
      <c r="A8649" t="s">
        <v>5</v>
      </c>
      <c r="B8649">
        <v>9256</v>
      </c>
      <c r="C8649">
        <v>2024</v>
      </c>
      <c r="D8649">
        <v>9</v>
      </c>
      <c r="E8649">
        <v>4</v>
      </c>
      <c r="G8649" s="11">
        <v>45539</v>
      </c>
      <c r="H8649" s="12">
        <f t="shared" si="134"/>
        <v>17.054345303780345</v>
      </c>
    </row>
    <row r="8650" spans="1:8" x14ac:dyDescent="0.2">
      <c r="A8650" t="s">
        <v>5</v>
      </c>
      <c r="B8650">
        <v>9256</v>
      </c>
      <c r="C8650">
        <v>2024</v>
      </c>
      <c r="D8650">
        <v>9</v>
      </c>
      <c r="E8650">
        <v>5</v>
      </c>
      <c r="G8650" s="11">
        <v>45540</v>
      </c>
      <c r="H8650" s="12">
        <f t="shared" si="134"/>
        <v>17.062598600726339</v>
      </c>
    </row>
    <row r="8651" spans="1:8" x14ac:dyDescent="0.2">
      <c r="A8651" t="s">
        <v>5</v>
      </c>
      <c r="B8651">
        <v>9256</v>
      </c>
      <c r="C8651">
        <v>2024</v>
      </c>
      <c r="D8651">
        <v>9</v>
      </c>
      <c r="E8651">
        <v>6</v>
      </c>
      <c r="G8651" s="11">
        <v>45541</v>
      </c>
      <c r="H8651" s="12">
        <f t="shared" si="134"/>
        <v>17.071425205916174</v>
      </c>
    </row>
    <row r="8652" spans="1:8" x14ac:dyDescent="0.2">
      <c r="A8652" t="s">
        <v>5</v>
      </c>
      <c r="B8652">
        <v>9256</v>
      </c>
      <c r="C8652">
        <v>2024</v>
      </c>
      <c r="D8652">
        <v>9</v>
      </c>
      <c r="E8652">
        <v>7</v>
      </c>
      <c r="G8652" s="11">
        <v>45542</v>
      </c>
      <c r="H8652" s="12">
        <f t="shared" si="134"/>
        <v>17.080822507415359</v>
      </c>
    </row>
    <row r="8653" spans="1:8" x14ac:dyDescent="0.2">
      <c r="A8653" t="s">
        <v>5</v>
      </c>
      <c r="B8653">
        <v>9256</v>
      </c>
      <c r="C8653">
        <v>2024</v>
      </c>
      <c r="D8653">
        <v>9</v>
      </c>
      <c r="E8653">
        <v>8</v>
      </c>
      <c r="G8653" s="11">
        <v>45543</v>
      </c>
      <c r="H8653" s="12">
        <f t="shared" ref="H8653:H8716" si="135">((1+$H$4*SIN($H$5* ((30.44*(D8653-1)+E8653)+$H$6)))*$H$3+$H$7)</f>
        <v>17.0907877244112</v>
      </c>
    </row>
    <row r="8654" spans="1:8" x14ac:dyDescent="0.2">
      <c r="A8654" t="s">
        <v>5</v>
      </c>
      <c r="B8654">
        <v>9256</v>
      </c>
      <c r="C8654">
        <v>2024</v>
      </c>
      <c r="D8654">
        <v>9</v>
      </c>
      <c r="E8654">
        <v>9</v>
      </c>
      <c r="G8654" s="11">
        <v>45544</v>
      </c>
      <c r="H8654" s="12">
        <f t="shared" si="135"/>
        <v>17.101317908035657</v>
      </c>
    </row>
    <row r="8655" spans="1:8" x14ac:dyDescent="0.2">
      <c r="A8655" t="s">
        <v>5</v>
      </c>
      <c r="B8655">
        <v>9256</v>
      </c>
      <c r="C8655">
        <v>2024</v>
      </c>
      <c r="D8655">
        <v>9</v>
      </c>
      <c r="E8655">
        <v>10</v>
      </c>
      <c r="G8655" s="11">
        <v>45545</v>
      </c>
      <c r="H8655" s="12">
        <f t="shared" si="135"/>
        <v>17.112409942237985</v>
      </c>
    </row>
    <row r="8656" spans="1:8" x14ac:dyDescent="0.2">
      <c r="A8656" t="s">
        <v>5</v>
      </c>
      <c r="B8656">
        <v>9256</v>
      </c>
      <c r="C8656">
        <v>2024</v>
      </c>
      <c r="D8656">
        <v>9</v>
      </c>
      <c r="E8656">
        <v>11</v>
      </c>
      <c r="G8656" s="11">
        <v>45546</v>
      </c>
      <c r="H8656" s="12">
        <f t="shared" si="135"/>
        <v>17.124060544706808</v>
      </c>
    </row>
    <row r="8657" spans="1:8" x14ac:dyDescent="0.2">
      <c r="A8657" t="s">
        <v>5</v>
      </c>
      <c r="B8657">
        <v>9256</v>
      </c>
      <c r="C8657">
        <v>2024</v>
      </c>
      <c r="D8657">
        <v>9</v>
      </c>
      <c r="E8657">
        <v>12</v>
      </c>
      <c r="G8657" s="11">
        <v>45547</v>
      </c>
      <c r="H8657" s="12">
        <f t="shared" si="135"/>
        <v>17.136266267841417</v>
      </c>
    </row>
    <row r="8658" spans="1:8" x14ac:dyDescent="0.2">
      <c r="A8658" t="s">
        <v>5</v>
      </c>
      <c r="B8658">
        <v>9256</v>
      </c>
      <c r="C8658">
        <v>2024</v>
      </c>
      <c r="D8658">
        <v>9</v>
      </c>
      <c r="E8658">
        <v>13</v>
      </c>
      <c r="G8658" s="11">
        <v>45548</v>
      </c>
      <c r="H8658" s="12">
        <f t="shared" si="135"/>
        <v>17.149023499771964</v>
      </c>
    </row>
    <row r="8659" spans="1:8" x14ac:dyDescent="0.2">
      <c r="A8659" t="s">
        <v>5</v>
      </c>
      <c r="B8659">
        <v>9256</v>
      </c>
      <c r="C8659">
        <v>2024</v>
      </c>
      <c r="D8659">
        <v>9</v>
      </c>
      <c r="E8659">
        <v>14</v>
      </c>
      <c r="G8659" s="11">
        <v>45549</v>
      </c>
      <c r="H8659" s="12">
        <f t="shared" si="135"/>
        <v>17.162328465428274</v>
      </c>
    </row>
    <row r="8660" spans="1:8" x14ac:dyDescent="0.2">
      <c r="A8660" t="s">
        <v>5</v>
      </c>
      <c r="B8660">
        <v>9256</v>
      </c>
      <c r="C8660">
        <v>2024</v>
      </c>
      <c r="D8660">
        <v>9</v>
      </c>
      <c r="E8660">
        <v>15</v>
      </c>
      <c r="G8660" s="11">
        <v>45550</v>
      </c>
      <c r="H8660" s="12">
        <f t="shared" si="135"/>
        <v>17.176177227656957</v>
      </c>
    </row>
    <row r="8661" spans="1:8" x14ac:dyDescent="0.2">
      <c r="A8661" t="s">
        <v>5</v>
      </c>
      <c r="B8661">
        <v>9256</v>
      </c>
      <c r="C8661">
        <v>2024</v>
      </c>
      <c r="D8661">
        <v>9</v>
      </c>
      <c r="E8661">
        <v>16</v>
      </c>
      <c r="G8661" s="11">
        <v>45551</v>
      </c>
      <c r="H8661" s="12">
        <f t="shared" si="135"/>
        <v>17.190565688386467</v>
      </c>
    </row>
    <row r="8662" spans="1:8" x14ac:dyDescent="0.2">
      <c r="A8662" t="s">
        <v>5</v>
      </c>
      <c r="B8662">
        <v>9256</v>
      </c>
      <c r="C8662">
        <v>2024</v>
      </c>
      <c r="D8662">
        <v>9</v>
      </c>
      <c r="E8662">
        <v>17</v>
      </c>
      <c r="G8662" s="11">
        <v>45552</v>
      </c>
      <c r="H8662" s="12">
        <f t="shared" si="135"/>
        <v>17.205489589839779</v>
      </c>
    </row>
    <row r="8663" spans="1:8" x14ac:dyDescent="0.2">
      <c r="A8663" t="s">
        <v>5</v>
      </c>
      <c r="B8663">
        <v>9256</v>
      </c>
      <c r="C8663">
        <v>2024</v>
      </c>
      <c r="D8663">
        <v>9</v>
      </c>
      <c r="E8663">
        <v>18</v>
      </c>
      <c r="G8663" s="11">
        <v>45553</v>
      </c>
      <c r="H8663" s="12">
        <f t="shared" si="135"/>
        <v>17.220944515794354</v>
      </c>
    </row>
    <row r="8664" spans="1:8" x14ac:dyDescent="0.2">
      <c r="A8664" t="s">
        <v>5</v>
      </c>
      <c r="B8664">
        <v>9256</v>
      </c>
      <c r="C8664">
        <v>2024</v>
      </c>
      <c r="D8664">
        <v>9</v>
      </c>
      <c r="E8664">
        <v>19</v>
      </c>
      <c r="G8664" s="11">
        <v>45554</v>
      </c>
      <c r="H8664" s="12">
        <f t="shared" si="135"/>
        <v>17.236925892888955</v>
      </c>
    </row>
    <row r="8665" spans="1:8" x14ac:dyDescent="0.2">
      <c r="A8665" t="s">
        <v>5</v>
      </c>
      <c r="B8665">
        <v>9256</v>
      </c>
      <c r="C8665">
        <v>2024</v>
      </c>
      <c r="D8665">
        <v>9</v>
      </c>
      <c r="E8665">
        <v>20</v>
      </c>
      <c r="G8665" s="11">
        <v>45555</v>
      </c>
      <c r="H8665" s="12">
        <f t="shared" si="135"/>
        <v>17.253428991976989</v>
      </c>
    </row>
    <row r="8666" spans="1:8" x14ac:dyDescent="0.2">
      <c r="A8666" t="s">
        <v>5</v>
      </c>
      <c r="B8666">
        <v>9256</v>
      </c>
      <c r="C8666">
        <v>2024</v>
      </c>
      <c r="D8666">
        <v>9</v>
      </c>
      <c r="E8666">
        <v>21</v>
      </c>
      <c r="G8666" s="11">
        <v>45556</v>
      </c>
      <c r="H8666" s="12">
        <f t="shared" si="135"/>
        <v>17.270448929525919</v>
      </c>
    </row>
    <row r="8667" spans="1:8" x14ac:dyDescent="0.2">
      <c r="A8667" t="s">
        <v>5</v>
      </c>
      <c r="B8667">
        <v>9256</v>
      </c>
      <c r="C8667">
        <v>2024</v>
      </c>
      <c r="D8667">
        <v>9</v>
      </c>
      <c r="E8667">
        <v>22</v>
      </c>
      <c r="G8667" s="11">
        <v>45557</v>
      </c>
      <c r="H8667" s="12">
        <f t="shared" si="135"/>
        <v>17.287980669062403</v>
      </c>
    </row>
    <row r="8668" spans="1:8" x14ac:dyDescent="0.2">
      <c r="A8668" t="s">
        <v>5</v>
      </c>
      <c r="B8668">
        <v>9256</v>
      </c>
      <c r="C8668">
        <v>2024</v>
      </c>
      <c r="D8668">
        <v>9</v>
      </c>
      <c r="E8668">
        <v>23</v>
      </c>
      <c r="G8668" s="11">
        <v>45558</v>
      </c>
      <c r="H8668" s="12">
        <f t="shared" si="135"/>
        <v>17.306019022662657</v>
      </c>
    </row>
    <row r="8669" spans="1:8" x14ac:dyDescent="0.2">
      <c r="A8669" t="s">
        <v>5</v>
      </c>
      <c r="B8669">
        <v>9256</v>
      </c>
      <c r="C8669">
        <v>2024</v>
      </c>
      <c r="D8669">
        <v>9</v>
      </c>
      <c r="E8669">
        <v>24</v>
      </c>
      <c r="G8669" s="11">
        <v>45559</v>
      </c>
      <c r="H8669" s="12">
        <f t="shared" si="135"/>
        <v>17.324558652487635</v>
      </c>
    </row>
    <row r="8670" spans="1:8" x14ac:dyDescent="0.2">
      <c r="A8670" t="s">
        <v>5</v>
      </c>
      <c r="B8670">
        <v>9256</v>
      </c>
      <c r="C8670">
        <v>2024</v>
      </c>
      <c r="D8670">
        <v>9</v>
      </c>
      <c r="E8670">
        <v>25</v>
      </c>
      <c r="G8670" s="11">
        <v>45560</v>
      </c>
      <c r="H8670" s="12">
        <f t="shared" si="135"/>
        <v>17.343594072362603</v>
      </c>
    </row>
    <row r="8671" spans="1:8" x14ac:dyDescent="0.2">
      <c r="A8671" t="s">
        <v>5</v>
      </c>
      <c r="B8671">
        <v>9256</v>
      </c>
      <c r="C8671">
        <v>2024</v>
      </c>
      <c r="D8671">
        <v>9</v>
      </c>
      <c r="E8671">
        <v>26</v>
      </c>
      <c r="G8671" s="11">
        <v>45561</v>
      </c>
      <c r="H8671" s="12">
        <f t="shared" si="135"/>
        <v>17.363119649400566</v>
      </c>
    </row>
    <row r="8672" spans="1:8" x14ac:dyDescent="0.2">
      <c r="A8672" t="s">
        <v>5</v>
      </c>
      <c r="B8672">
        <v>9256</v>
      </c>
      <c r="C8672">
        <v>2024</v>
      </c>
      <c r="D8672">
        <v>9</v>
      </c>
      <c r="E8672">
        <v>27</v>
      </c>
      <c r="G8672" s="11">
        <v>45562</v>
      </c>
      <c r="H8672" s="12">
        <f t="shared" si="135"/>
        <v>17.383129605669144</v>
      </c>
    </row>
    <row r="8673" spans="1:8" x14ac:dyDescent="0.2">
      <c r="A8673" t="s">
        <v>5</v>
      </c>
      <c r="B8673">
        <v>9256</v>
      </c>
      <c r="C8673">
        <v>2024</v>
      </c>
      <c r="D8673">
        <v>9</v>
      </c>
      <c r="E8673">
        <v>28</v>
      </c>
      <c r="G8673" s="11">
        <v>45563</v>
      </c>
      <c r="H8673" s="12">
        <f t="shared" si="135"/>
        <v>17.40361801990035</v>
      </c>
    </row>
    <row r="8674" spans="1:8" x14ac:dyDescent="0.2">
      <c r="A8674" t="s">
        <v>5</v>
      </c>
      <c r="B8674">
        <v>9256</v>
      </c>
      <c r="C8674">
        <v>2024</v>
      </c>
      <c r="D8674">
        <v>9</v>
      </c>
      <c r="E8674">
        <v>29</v>
      </c>
      <c r="G8674" s="11">
        <v>45564</v>
      </c>
      <c r="H8674" s="12">
        <f t="shared" si="135"/>
        <v>17.424578829242783</v>
      </c>
    </row>
    <row r="8675" spans="1:8" x14ac:dyDescent="0.2">
      <c r="A8675" t="s">
        <v>5</v>
      </c>
      <c r="B8675">
        <v>9256</v>
      </c>
      <c r="C8675">
        <v>2024</v>
      </c>
      <c r="D8675">
        <v>9</v>
      </c>
      <c r="E8675">
        <v>30</v>
      </c>
      <c r="G8675" s="11">
        <v>45565</v>
      </c>
      <c r="H8675" s="12">
        <f t="shared" si="135"/>
        <v>17.446005831055732</v>
      </c>
    </row>
    <row r="8676" spans="1:8" x14ac:dyDescent="0.2">
      <c r="A8676" t="s">
        <v>5</v>
      </c>
      <c r="B8676">
        <v>9256</v>
      </c>
      <c r="C8676">
        <v>2024</v>
      </c>
      <c r="D8676">
        <v>10</v>
      </c>
      <c r="E8676">
        <v>1</v>
      </c>
      <c r="G8676" s="11">
        <v>45566</v>
      </c>
      <c r="H8676" s="12">
        <f t="shared" si="135"/>
        <v>17.477666917498219</v>
      </c>
    </row>
    <row r="8677" spans="1:8" x14ac:dyDescent="0.2">
      <c r="A8677" t="s">
        <v>5</v>
      </c>
      <c r="B8677">
        <v>9256</v>
      </c>
      <c r="C8677">
        <v>2024</v>
      </c>
      <c r="D8677">
        <v>10</v>
      </c>
      <c r="E8677">
        <v>2</v>
      </c>
      <c r="G8677" s="11">
        <v>45567</v>
      </c>
      <c r="H8677" s="12">
        <f t="shared" si="135"/>
        <v>17.5002045450323</v>
      </c>
    </row>
    <row r="8678" spans="1:8" x14ac:dyDescent="0.2">
      <c r="A8678" t="s">
        <v>5</v>
      </c>
      <c r="B8678">
        <v>9256</v>
      </c>
      <c r="C8678">
        <v>2024</v>
      </c>
      <c r="D8678">
        <v>10</v>
      </c>
      <c r="E8678">
        <v>3</v>
      </c>
      <c r="G8678" s="11">
        <v>45568</v>
      </c>
      <c r="H8678" s="12">
        <f t="shared" si="135"/>
        <v>17.523185986170898</v>
      </c>
    </row>
    <row r="8679" spans="1:8" x14ac:dyDescent="0.2">
      <c r="A8679" t="s">
        <v>5</v>
      </c>
      <c r="B8679">
        <v>9256</v>
      </c>
      <c r="C8679">
        <v>2024</v>
      </c>
      <c r="D8679">
        <v>10</v>
      </c>
      <c r="E8679">
        <v>4</v>
      </c>
      <c r="G8679" s="11">
        <v>45569</v>
      </c>
      <c r="H8679" s="12">
        <f t="shared" si="135"/>
        <v>17.546604440335841</v>
      </c>
    </row>
    <row r="8680" spans="1:8" x14ac:dyDescent="0.2">
      <c r="A8680" t="s">
        <v>5</v>
      </c>
      <c r="B8680">
        <v>9256</v>
      </c>
      <c r="C8680">
        <v>2024</v>
      </c>
      <c r="D8680">
        <v>10</v>
      </c>
      <c r="E8680">
        <v>5</v>
      </c>
      <c r="G8680" s="11">
        <v>45570</v>
      </c>
      <c r="H8680" s="12">
        <f t="shared" si="135"/>
        <v>17.57045297762977</v>
      </c>
    </row>
    <row r="8681" spans="1:8" x14ac:dyDescent="0.2">
      <c r="A8681" t="s">
        <v>5</v>
      </c>
      <c r="B8681">
        <v>9256</v>
      </c>
      <c r="C8681">
        <v>2024</v>
      </c>
      <c r="D8681">
        <v>10</v>
      </c>
      <c r="E8681">
        <v>6</v>
      </c>
      <c r="G8681" s="11">
        <v>45571</v>
      </c>
      <c r="H8681" s="12">
        <f t="shared" si="135"/>
        <v>17.594724540886823</v>
      </c>
    </row>
    <row r="8682" spans="1:8" x14ac:dyDescent="0.2">
      <c r="A8682" t="s">
        <v>5</v>
      </c>
      <c r="B8682">
        <v>9256</v>
      </c>
      <c r="C8682">
        <v>2024</v>
      </c>
      <c r="D8682">
        <v>10</v>
      </c>
      <c r="E8682">
        <v>7</v>
      </c>
      <c r="G8682" s="11">
        <v>45572</v>
      </c>
      <c r="H8682" s="12">
        <f t="shared" si="135"/>
        <v>17.619411947760934</v>
      </c>
    </row>
    <row r="8683" spans="1:8" x14ac:dyDescent="0.2">
      <c r="A8683" t="s">
        <v>5</v>
      </c>
      <c r="B8683">
        <v>9256</v>
      </c>
      <c r="C8683">
        <v>2024</v>
      </c>
      <c r="D8683">
        <v>10</v>
      </c>
      <c r="E8683">
        <v>8</v>
      </c>
      <c r="G8683" s="11">
        <v>45573</v>
      </c>
      <c r="H8683" s="12">
        <f t="shared" si="135"/>
        <v>17.64450789285123</v>
      </c>
    </row>
    <row r="8684" spans="1:8" x14ac:dyDescent="0.2">
      <c r="A8684" t="s">
        <v>5</v>
      </c>
      <c r="B8684">
        <v>9256</v>
      </c>
      <c r="C8684">
        <v>2024</v>
      </c>
      <c r="D8684">
        <v>10</v>
      </c>
      <c r="E8684">
        <v>9</v>
      </c>
      <c r="G8684" s="11">
        <v>45574</v>
      </c>
      <c r="H8684" s="12">
        <f t="shared" si="135"/>
        <v>17.670004949863799</v>
      </c>
    </row>
    <row r="8685" spans="1:8" x14ac:dyDescent="0.2">
      <c r="A8685" t="s">
        <v>5</v>
      </c>
      <c r="B8685">
        <v>9256</v>
      </c>
      <c r="C8685">
        <v>2024</v>
      </c>
      <c r="D8685">
        <v>10</v>
      </c>
      <c r="E8685">
        <v>10</v>
      </c>
      <c r="G8685" s="11">
        <v>45575</v>
      </c>
      <c r="H8685" s="12">
        <f t="shared" si="135"/>
        <v>17.69589557380927</v>
      </c>
    </row>
    <row r="8686" spans="1:8" x14ac:dyDescent="0.2">
      <c r="A8686" t="s">
        <v>5</v>
      </c>
      <c r="B8686">
        <v>9256</v>
      </c>
      <c r="C8686">
        <v>2024</v>
      </c>
      <c r="D8686">
        <v>10</v>
      </c>
      <c r="E8686">
        <v>11</v>
      </c>
      <c r="G8686" s="11">
        <v>45576</v>
      </c>
      <c r="H8686" s="12">
        <f t="shared" si="135"/>
        <v>17.722172103235472</v>
      </c>
    </row>
    <row r="8687" spans="1:8" x14ac:dyDescent="0.2">
      <c r="A8687" t="s">
        <v>5</v>
      </c>
      <c r="B8687">
        <v>9256</v>
      </c>
      <c r="C8687">
        <v>2024</v>
      </c>
      <c r="D8687">
        <v>10</v>
      </c>
      <c r="E8687">
        <v>12</v>
      </c>
      <c r="G8687" s="11">
        <v>45577</v>
      </c>
      <c r="H8687" s="12">
        <f t="shared" si="135"/>
        <v>17.748826762494598</v>
      </c>
    </row>
    <row r="8688" spans="1:8" x14ac:dyDescent="0.2">
      <c r="A8688" t="s">
        <v>5</v>
      </c>
      <c r="B8688">
        <v>9256</v>
      </c>
      <c r="C8688">
        <v>2024</v>
      </c>
      <c r="D8688">
        <v>10</v>
      </c>
      <c r="E8688">
        <v>13</v>
      </c>
      <c r="G8688" s="11">
        <v>45578</v>
      </c>
      <c r="H8688" s="12">
        <f t="shared" si="135"/>
        <v>17.775851664044147</v>
      </c>
    </row>
    <row r="8689" spans="1:8" x14ac:dyDescent="0.2">
      <c r="A8689" t="s">
        <v>5</v>
      </c>
      <c r="B8689">
        <v>9256</v>
      </c>
      <c r="C8689">
        <v>2024</v>
      </c>
      <c r="D8689">
        <v>10</v>
      </c>
      <c r="E8689">
        <v>14</v>
      </c>
      <c r="G8689" s="11">
        <v>45579</v>
      </c>
      <c r="H8689" s="12">
        <f t="shared" si="135"/>
        <v>17.803238810780957</v>
      </c>
    </row>
    <row r="8690" spans="1:8" x14ac:dyDescent="0.2">
      <c r="A8690" t="s">
        <v>5</v>
      </c>
      <c r="B8690">
        <v>9256</v>
      </c>
      <c r="C8690">
        <v>2024</v>
      </c>
      <c r="D8690">
        <v>10</v>
      </c>
      <c r="E8690">
        <v>15</v>
      </c>
      <c r="G8690" s="11">
        <v>45580</v>
      </c>
      <c r="H8690" s="12">
        <f t="shared" si="135"/>
        <v>17.830980098407693</v>
      </c>
    </row>
    <row r="8691" spans="1:8" x14ac:dyDescent="0.2">
      <c r="A8691" t="s">
        <v>5</v>
      </c>
      <c r="B8691">
        <v>9256</v>
      </c>
      <c r="C8691">
        <v>2024</v>
      </c>
      <c r="D8691">
        <v>10</v>
      </c>
      <c r="E8691">
        <v>16</v>
      </c>
      <c r="G8691" s="11">
        <v>45581</v>
      </c>
      <c r="H8691" s="12">
        <f t="shared" si="135"/>
        <v>17.859067317831034</v>
      </c>
    </row>
    <row r="8692" spans="1:8" x14ac:dyDescent="0.2">
      <c r="A8692" t="s">
        <v>5</v>
      </c>
      <c r="B8692">
        <v>9256</v>
      </c>
      <c r="C8692">
        <v>2024</v>
      </c>
      <c r="D8692">
        <v>10</v>
      </c>
      <c r="E8692">
        <v>17</v>
      </c>
      <c r="G8692" s="11">
        <v>45582</v>
      </c>
      <c r="H8692" s="12">
        <f t="shared" si="135"/>
        <v>17.887492157590867</v>
      </c>
    </row>
    <row r="8693" spans="1:8" x14ac:dyDescent="0.2">
      <c r="A8693" t="s">
        <v>5</v>
      </c>
      <c r="B8693">
        <v>9256</v>
      </c>
      <c r="C8693">
        <v>2024</v>
      </c>
      <c r="D8693">
        <v>10</v>
      </c>
      <c r="E8693">
        <v>18</v>
      </c>
      <c r="G8693" s="11">
        <v>45583</v>
      </c>
      <c r="H8693" s="12">
        <f t="shared" si="135"/>
        <v>17.916246206319801</v>
      </c>
    </row>
    <row r="8694" spans="1:8" x14ac:dyDescent="0.2">
      <c r="A8694" t="s">
        <v>5</v>
      </c>
      <c r="B8694">
        <v>9256</v>
      </c>
      <c r="C8694">
        <v>2024</v>
      </c>
      <c r="D8694">
        <v>10</v>
      </c>
      <c r="E8694">
        <v>19</v>
      </c>
      <c r="G8694" s="11">
        <v>45584</v>
      </c>
      <c r="H8694" s="12">
        <f t="shared" si="135"/>
        <v>17.945320955232205</v>
      </c>
    </row>
    <row r="8695" spans="1:8" x14ac:dyDescent="0.2">
      <c r="A8695" t="s">
        <v>5</v>
      </c>
      <c r="B8695">
        <v>9256</v>
      </c>
      <c r="C8695">
        <v>2024</v>
      </c>
      <c r="D8695">
        <v>10</v>
      </c>
      <c r="E8695">
        <v>20</v>
      </c>
      <c r="G8695" s="11">
        <v>45585</v>
      </c>
      <c r="H8695" s="12">
        <f t="shared" si="135"/>
        <v>17.974707800642115</v>
      </c>
    </row>
    <row r="8696" spans="1:8" x14ac:dyDescent="0.2">
      <c r="A8696" t="s">
        <v>5</v>
      </c>
      <c r="B8696">
        <v>9256</v>
      </c>
      <c r="C8696">
        <v>2024</v>
      </c>
      <c r="D8696">
        <v>10</v>
      </c>
      <c r="E8696">
        <v>21</v>
      </c>
      <c r="G8696" s="11">
        <v>45586</v>
      </c>
      <c r="H8696" s="12">
        <f t="shared" si="135"/>
        <v>18.004398046509174</v>
      </c>
    </row>
    <row r="8697" spans="1:8" x14ac:dyDescent="0.2">
      <c r="A8697" t="s">
        <v>5</v>
      </c>
      <c r="B8697">
        <v>9256</v>
      </c>
      <c r="C8697">
        <v>2024</v>
      </c>
      <c r="D8697">
        <v>10</v>
      </c>
      <c r="E8697">
        <v>22</v>
      </c>
      <c r="G8697" s="11">
        <v>45587</v>
      </c>
      <c r="H8697" s="12">
        <f t="shared" si="135"/>
        <v>18.03438290701197</v>
      </c>
    </row>
    <row r="8698" spans="1:8" x14ac:dyDescent="0.2">
      <c r="A8698" t="s">
        <v>5</v>
      </c>
      <c r="B8698">
        <v>9256</v>
      </c>
      <c r="C8698">
        <v>2024</v>
      </c>
      <c r="D8698">
        <v>10</v>
      </c>
      <c r="E8698">
        <v>23</v>
      </c>
      <c r="G8698" s="11">
        <v>45588</v>
      </c>
      <c r="H8698" s="12">
        <f t="shared" si="135"/>
        <v>18.064653509147863</v>
      </c>
    </row>
    <row r="8699" spans="1:8" x14ac:dyDescent="0.2">
      <c r="A8699" t="s">
        <v>5</v>
      </c>
      <c r="B8699">
        <v>9256</v>
      </c>
      <c r="C8699">
        <v>2024</v>
      </c>
      <c r="D8699">
        <v>10</v>
      </c>
      <c r="E8699">
        <v>24</v>
      </c>
      <c r="G8699" s="11">
        <v>45589</v>
      </c>
      <c r="H8699" s="12">
        <f t="shared" si="135"/>
        <v>18.09520089535868</v>
      </c>
    </row>
    <row r="8700" spans="1:8" x14ac:dyDescent="0.2">
      <c r="A8700" t="s">
        <v>5</v>
      </c>
      <c r="B8700">
        <v>9256</v>
      </c>
      <c r="C8700">
        <v>2024</v>
      </c>
      <c r="D8700">
        <v>10</v>
      </c>
      <c r="E8700">
        <v>25</v>
      </c>
      <c r="G8700" s="11">
        <v>45590</v>
      </c>
      <c r="H8700" s="12">
        <f t="shared" si="135"/>
        <v>18.126016026181379</v>
      </c>
    </row>
    <row r="8701" spans="1:8" x14ac:dyDescent="0.2">
      <c r="A8701" t="s">
        <v>5</v>
      </c>
      <c r="B8701">
        <v>9256</v>
      </c>
      <c r="C8701">
        <v>2024</v>
      </c>
      <c r="D8701">
        <v>10</v>
      </c>
      <c r="E8701">
        <v>26</v>
      </c>
      <c r="G8701" s="11">
        <v>45591</v>
      </c>
      <c r="H8701" s="12">
        <f t="shared" si="135"/>
        <v>18.157089782922981</v>
      </c>
    </row>
    <row r="8702" spans="1:8" x14ac:dyDescent="0.2">
      <c r="A8702" t="s">
        <v>5</v>
      </c>
      <c r="B8702">
        <v>9256</v>
      </c>
      <c r="C8702">
        <v>2024</v>
      </c>
      <c r="D8702">
        <v>10</v>
      </c>
      <c r="E8702">
        <v>27</v>
      </c>
      <c r="G8702" s="11">
        <v>45592</v>
      </c>
      <c r="H8702" s="12">
        <f t="shared" si="135"/>
        <v>18.188412970358932</v>
      </c>
    </row>
    <row r="8703" spans="1:8" x14ac:dyDescent="0.2">
      <c r="A8703" t="s">
        <v>5</v>
      </c>
      <c r="B8703">
        <v>9256</v>
      </c>
      <c r="C8703">
        <v>2024</v>
      </c>
      <c r="D8703">
        <v>10</v>
      </c>
      <c r="E8703">
        <v>28</v>
      </c>
      <c r="G8703" s="11">
        <v>45593</v>
      </c>
      <c r="H8703" s="12">
        <f t="shared" si="135"/>
        <v>18.21997631945414</v>
      </c>
    </row>
    <row r="8704" spans="1:8" x14ac:dyDescent="0.2">
      <c r="A8704" t="s">
        <v>5</v>
      </c>
      <c r="B8704">
        <v>9256</v>
      </c>
      <c r="C8704">
        <v>2024</v>
      </c>
      <c r="D8704">
        <v>10</v>
      </c>
      <c r="E8704">
        <v>29</v>
      </c>
      <c r="G8704" s="11">
        <v>45594</v>
      </c>
      <c r="H8704" s="12">
        <f t="shared" si="135"/>
        <v>18.251770490105791</v>
      </c>
    </row>
    <row r="8705" spans="1:8" x14ac:dyDescent="0.2">
      <c r="A8705" t="s">
        <v>5</v>
      </c>
      <c r="B8705">
        <v>9256</v>
      </c>
      <c r="C8705">
        <v>2024</v>
      </c>
      <c r="D8705">
        <v>10</v>
      </c>
      <c r="E8705">
        <v>30</v>
      </c>
      <c r="G8705" s="11">
        <v>45595</v>
      </c>
      <c r="H8705" s="12">
        <f t="shared" si="135"/>
        <v>18.28378607390728</v>
      </c>
    </row>
    <row r="8706" spans="1:8" x14ac:dyDescent="0.2">
      <c r="A8706" t="s">
        <v>5</v>
      </c>
      <c r="B8706">
        <v>9256</v>
      </c>
      <c r="C8706">
        <v>2024</v>
      </c>
      <c r="D8706">
        <v>10</v>
      </c>
      <c r="E8706">
        <v>31</v>
      </c>
      <c r="G8706" s="11">
        <v>45596</v>
      </c>
      <c r="H8706" s="12">
        <f t="shared" si="135"/>
        <v>18.316013596932269</v>
      </c>
    </row>
    <row r="8707" spans="1:8" x14ac:dyDescent="0.2">
      <c r="A8707" t="s">
        <v>5</v>
      </c>
      <c r="B8707">
        <v>9256</v>
      </c>
      <c r="C8707">
        <v>2024</v>
      </c>
      <c r="D8707">
        <v>11</v>
      </c>
      <c r="E8707">
        <v>1</v>
      </c>
      <c r="G8707" s="11">
        <v>45597</v>
      </c>
      <c r="H8707" s="12">
        <f t="shared" si="135"/>
        <v>18.330258394352242</v>
      </c>
    </row>
    <row r="8708" spans="1:8" x14ac:dyDescent="0.2">
      <c r="A8708" t="s">
        <v>5</v>
      </c>
      <c r="B8708">
        <v>9256</v>
      </c>
      <c r="C8708">
        <v>2024</v>
      </c>
      <c r="D8708">
        <v>11</v>
      </c>
      <c r="E8708">
        <v>2</v>
      </c>
      <c r="G8708" s="11">
        <v>45598</v>
      </c>
      <c r="H8708" s="12">
        <f t="shared" si="135"/>
        <v>18.362774340350622</v>
      </c>
    </row>
    <row r="8709" spans="1:8" x14ac:dyDescent="0.2">
      <c r="A8709" t="s">
        <v>5</v>
      </c>
      <c r="B8709">
        <v>9256</v>
      </c>
      <c r="C8709">
        <v>2024</v>
      </c>
      <c r="D8709">
        <v>11</v>
      </c>
      <c r="E8709">
        <v>3</v>
      </c>
      <c r="G8709" s="11">
        <v>45599</v>
      </c>
      <c r="H8709" s="12">
        <f t="shared" si="135"/>
        <v>18.395478851673669</v>
      </c>
    </row>
    <row r="8710" spans="1:8" x14ac:dyDescent="0.2">
      <c r="A8710" t="s">
        <v>5</v>
      </c>
      <c r="B8710">
        <v>9256</v>
      </c>
      <c r="C8710">
        <v>2024</v>
      </c>
      <c r="D8710">
        <v>11</v>
      </c>
      <c r="E8710">
        <v>4</v>
      </c>
      <c r="G8710" s="11">
        <v>45600</v>
      </c>
      <c r="H8710" s="12">
        <f t="shared" si="135"/>
        <v>18.428362250530316</v>
      </c>
    </row>
    <row r="8711" spans="1:8" x14ac:dyDescent="0.2">
      <c r="A8711" t="s">
        <v>5</v>
      </c>
      <c r="B8711">
        <v>9256</v>
      </c>
      <c r="C8711">
        <v>2024</v>
      </c>
      <c r="D8711">
        <v>11</v>
      </c>
      <c r="E8711">
        <v>5</v>
      </c>
      <c r="G8711" s="11">
        <v>45601</v>
      </c>
      <c r="H8711" s="12">
        <f t="shared" si="135"/>
        <v>18.461414806193794</v>
      </c>
    </row>
    <row r="8712" spans="1:8" x14ac:dyDescent="0.2">
      <c r="A8712" t="s">
        <v>5</v>
      </c>
      <c r="B8712">
        <v>9256</v>
      </c>
      <c r="C8712">
        <v>2024</v>
      </c>
      <c r="D8712">
        <v>11</v>
      </c>
      <c r="E8712">
        <v>6</v>
      </c>
      <c r="G8712" s="11">
        <v>45602</v>
      </c>
      <c r="H8712" s="12">
        <f t="shared" si="135"/>
        <v>18.494626737881127</v>
      </c>
    </row>
    <row r="8713" spans="1:8" x14ac:dyDescent="0.2">
      <c r="A8713" t="s">
        <v>5</v>
      </c>
      <c r="B8713">
        <v>9256</v>
      </c>
      <c r="C8713">
        <v>2024</v>
      </c>
      <c r="D8713">
        <v>11</v>
      </c>
      <c r="E8713">
        <v>7</v>
      </c>
      <c r="G8713" s="11">
        <v>45603</v>
      </c>
      <c r="H8713" s="12">
        <f t="shared" si="135"/>
        <v>18.52798821764739</v>
      </c>
    </row>
    <row r="8714" spans="1:8" x14ac:dyDescent="0.2">
      <c r="A8714" t="s">
        <v>5</v>
      </c>
      <c r="B8714">
        <v>9256</v>
      </c>
      <c r="C8714">
        <v>2024</v>
      </c>
      <c r="D8714">
        <v>11</v>
      </c>
      <c r="E8714">
        <v>8</v>
      </c>
      <c r="G8714" s="11">
        <v>45604</v>
      </c>
      <c r="H8714" s="12">
        <f t="shared" si="135"/>
        <v>18.561489373293995</v>
      </c>
    </row>
    <row r="8715" spans="1:8" x14ac:dyDescent="0.2">
      <c r="A8715" t="s">
        <v>5</v>
      </c>
      <c r="B8715">
        <v>9256</v>
      </c>
      <c r="C8715">
        <v>2024</v>
      </c>
      <c r="D8715">
        <v>11</v>
      </c>
      <c r="E8715">
        <v>9</v>
      </c>
      <c r="G8715" s="11">
        <v>45605</v>
      </c>
      <c r="H8715" s="12">
        <f t="shared" si="135"/>
        <v>18.595120291289998</v>
      </c>
    </row>
    <row r="8716" spans="1:8" x14ac:dyDescent="0.2">
      <c r="A8716" t="s">
        <v>5</v>
      </c>
      <c r="B8716">
        <v>9256</v>
      </c>
      <c r="C8716">
        <v>2024</v>
      </c>
      <c r="D8716">
        <v>11</v>
      </c>
      <c r="E8716">
        <v>10</v>
      </c>
      <c r="G8716" s="11">
        <v>45606</v>
      </c>
      <c r="H8716" s="12">
        <f t="shared" si="135"/>
        <v>18.628871019705695</v>
      </c>
    </row>
    <row r="8717" spans="1:8" x14ac:dyDescent="0.2">
      <c r="A8717" t="s">
        <v>5</v>
      </c>
      <c r="B8717">
        <v>9256</v>
      </c>
      <c r="C8717">
        <v>2024</v>
      </c>
      <c r="D8717">
        <v>11</v>
      </c>
      <c r="E8717">
        <v>11</v>
      </c>
      <c r="G8717" s="11">
        <v>45607</v>
      </c>
      <c r="H8717" s="12">
        <f t="shared" ref="H8717:H8780" si="136">((1+$H$4*SIN($H$5* ((30.44*(D8717-1)+E8717)+$H$6)))*$H$3+$H$7)</f>
        <v>18.662731571157554</v>
      </c>
    </row>
    <row r="8718" spans="1:8" x14ac:dyDescent="0.2">
      <c r="A8718" t="s">
        <v>5</v>
      </c>
      <c r="B8718">
        <v>9256</v>
      </c>
      <c r="C8718">
        <v>2024</v>
      </c>
      <c r="D8718">
        <v>11</v>
      </c>
      <c r="E8718">
        <v>12</v>
      </c>
      <c r="G8718" s="11">
        <v>45608</v>
      </c>
      <c r="H8718" s="12">
        <f t="shared" si="136"/>
        <v>18.696691925763634</v>
      </c>
    </row>
    <row r="8719" spans="1:8" x14ac:dyDescent="0.2">
      <c r="A8719" t="s">
        <v>5</v>
      </c>
      <c r="B8719">
        <v>9256</v>
      </c>
      <c r="C8719">
        <v>2024</v>
      </c>
      <c r="D8719">
        <v>11</v>
      </c>
      <c r="E8719">
        <v>13</v>
      </c>
      <c r="G8719" s="11">
        <v>45609</v>
      </c>
      <c r="H8719" s="12">
        <f t="shared" si="136"/>
        <v>18.730742034108637</v>
      </c>
    </row>
    <row r="8720" spans="1:8" x14ac:dyDescent="0.2">
      <c r="A8720" t="s">
        <v>5</v>
      </c>
      <c r="B8720">
        <v>9256</v>
      </c>
      <c r="C8720">
        <v>2024</v>
      </c>
      <c r="D8720">
        <v>11</v>
      </c>
      <c r="E8720">
        <v>14</v>
      </c>
      <c r="G8720" s="11">
        <v>45610</v>
      </c>
      <c r="H8720" s="12">
        <f t="shared" si="136"/>
        <v>18.764871820217692</v>
      </c>
    </row>
    <row r="8721" spans="1:8" x14ac:dyDescent="0.2">
      <c r="A8721" t="s">
        <v>5</v>
      </c>
      <c r="B8721">
        <v>9256</v>
      </c>
      <c r="C8721">
        <v>2024</v>
      </c>
      <c r="D8721">
        <v>11</v>
      </c>
      <c r="E8721">
        <v>15</v>
      </c>
      <c r="G8721" s="11">
        <v>45611</v>
      </c>
      <c r="H8721" s="12">
        <f t="shared" si="136"/>
        <v>18.799071184537997</v>
      </c>
    </row>
    <row r="8722" spans="1:8" x14ac:dyDescent="0.2">
      <c r="A8722" t="s">
        <v>5</v>
      </c>
      <c r="B8722">
        <v>9256</v>
      </c>
      <c r="C8722">
        <v>2024</v>
      </c>
      <c r="D8722">
        <v>11</v>
      </c>
      <c r="E8722">
        <v>16</v>
      </c>
      <c r="G8722" s="11">
        <v>45612</v>
      </c>
      <c r="H8722" s="12">
        <f t="shared" si="136"/>
        <v>18.833330006927426</v>
      </c>
    </row>
    <row r="8723" spans="1:8" x14ac:dyDescent="0.2">
      <c r="A8723" t="s">
        <v>5</v>
      </c>
      <c r="B8723">
        <v>9256</v>
      </c>
      <c r="C8723">
        <v>2024</v>
      </c>
      <c r="D8723">
        <v>11</v>
      </c>
      <c r="E8723">
        <v>17</v>
      </c>
      <c r="G8723" s="11">
        <v>45613</v>
      </c>
      <c r="H8723" s="12">
        <f t="shared" si="136"/>
        <v>18.86763814964927</v>
      </c>
    </row>
    <row r="8724" spans="1:8" x14ac:dyDescent="0.2">
      <c r="A8724" t="s">
        <v>5</v>
      </c>
      <c r="B8724">
        <v>9256</v>
      </c>
      <c r="C8724">
        <v>2024</v>
      </c>
      <c r="D8724">
        <v>11</v>
      </c>
      <c r="E8724">
        <v>18</v>
      </c>
      <c r="G8724" s="11">
        <v>45614</v>
      </c>
      <c r="H8724" s="12">
        <f t="shared" si="136"/>
        <v>18.901985460372131</v>
      </c>
    </row>
    <row r="8725" spans="1:8" x14ac:dyDescent="0.2">
      <c r="A8725" t="s">
        <v>5</v>
      </c>
      <c r="B8725">
        <v>9256</v>
      </c>
      <c r="C8725">
        <v>2024</v>
      </c>
      <c r="D8725">
        <v>11</v>
      </c>
      <c r="E8725">
        <v>19</v>
      </c>
      <c r="G8725" s="11">
        <v>45615</v>
      </c>
      <c r="H8725" s="12">
        <f t="shared" si="136"/>
        <v>18.936361775174166</v>
      </c>
    </row>
    <row r="8726" spans="1:8" x14ac:dyDescent="0.2">
      <c r="A8726" t="s">
        <v>5</v>
      </c>
      <c r="B8726">
        <v>9256</v>
      </c>
      <c r="C8726">
        <v>2024</v>
      </c>
      <c r="D8726">
        <v>11</v>
      </c>
      <c r="E8726">
        <v>20</v>
      </c>
      <c r="G8726" s="11">
        <v>45616</v>
      </c>
      <c r="H8726" s="12">
        <f t="shared" si="136"/>
        <v>18.970756921550773</v>
      </c>
    </row>
    <row r="8727" spans="1:8" x14ac:dyDescent="0.2">
      <c r="A8727" t="s">
        <v>5</v>
      </c>
      <c r="B8727">
        <v>9256</v>
      </c>
      <c r="C8727">
        <v>2024</v>
      </c>
      <c r="D8727">
        <v>11</v>
      </c>
      <c r="E8727">
        <v>21</v>
      </c>
      <c r="G8727" s="11">
        <v>45617</v>
      </c>
      <c r="H8727" s="12">
        <f t="shared" si="136"/>
        <v>19.005160721424765</v>
      </c>
    </row>
    <row r="8728" spans="1:8" x14ac:dyDescent="0.2">
      <c r="A8728" t="s">
        <v>5</v>
      </c>
      <c r="B8728">
        <v>9256</v>
      </c>
      <c r="C8728">
        <v>2024</v>
      </c>
      <c r="D8728">
        <v>11</v>
      </c>
      <c r="E8728">
        <v>22</v>
      </c>
      <c r="G8728" s="11">
        <v>45618</v>
      </c>
      <c r="H8728" s="12">
        <f t="shared" si="136"/>
        <v>19.03956299415826</v>
      </c>
    </row>
    <row r="8729" spans="1:8" x14ac:dyDescent="0.2">
      <c r="A8729" t="s">
        <v>5</v>
      </c>
      <c r="B8729">
        <v>9256</v>
      </c>
      <c r="C8729">
        <v>2024</v>
      </c>
      <c r="D8729">
        <v>11</v>
      </c>
      <c r="E8729">
        <v>23</v>
      </c>
      <c r="G8729" s="11">
        <v>45619</v>
      </c>
      <c r="H8729" s="12">
        <f t="shared" si="136"/>
        <v>19.073953559565279</v>
      </c>
    </row>
    <row r="8730" spans="1:8" x14ac:dyDescent="0.2">
      <c r="A8730" t="s">
        <v>5</v>
      </c>
      <c r="B8730">
        <v>9256</v>
      </c>
      <c r="C8730">
        <v>2024</v>
      </c>
      <c r="D8730">
        <v>11</v>
      </c>
      <c r="E8730">
        <v>24</v>
      </c>
      <c r="G8730" s="11">
        <v>45620</v>
      </c>
      <c r="H8730" s="12">
        <f t="shared" si="136"/>
        <v>19.10832224092422</v>
      </c>
    </row>
    <row r="8731" spans="1:8" x14ac:dyDescent="0.2">
      <c r="A8731" t="s">
        <v>5</v>
      </c>
      <c r="B8731">
        <v>9256</v>
      </c>
      <c r="C8731">
        <v>2024</v>
      </c>
      <c r="D8731">
        <v>11</v>
      </c>
      <c r="E8731">
        <v>25</v>
      </c>
      <c r="G8731" s="11">
        <v>45621</v>
      </c>
      <c r="H8731" s="12">
        <f t="shared" si="136"/>
        <v>19.14265886798934</v>
      </c>
    </row>
    <row r="8732" spans="1:8" x14ac:dyDescent="0.2">
      <c r="A8732" t="s">
        <v>5</v>
      </c>
      <c r="B8732">
        <v>9256</v>
      </c>
      <c r="C8732">
        <v>2024</v>
      </c>
      <c r="D8732">
        <v>11</v>
      </c>
      <c r="E8732">
        <v>26</v>
      </c>
      <c r="G8732" s="11">
        <v>45622</v>
      </c>
      <c r="H8732" s="12">
        <f t="shared" si="136"/>
        <v>19.176953280000255</v>
      </c>
    </row>
    <row r="8733" spans="1:8" x14ac:dyDescent="0.2">
      <c r="A8733" t="s">
        <v>5</v>
      </c>
      <c r="B8733">
        <v>9256</v>
      </c>
      <c r="C8733">
        <v>2024</v>
      </c>
      <c r="D8733">
        <v>11</v>
      </c>
      <c r="E8733">
        <v>27</v>
      </c>
      <c r="G8733" s="11">
        <v>45623</v>
      </c>
      <c r="H8733" s="12">
        <f t="shared" si="136"/>
        <v>19.211195328688717</v>
      </c>
    </row>
    <row r="8734" spans="1:8" x14ac:dyDescent="0.2">
      <c r="A8734" t="s">
        <v>5</v>
      </c>
      <c r="B8734">
        <v>9256</v>
      </c>
      <c r="C8734">
        <v>2024</v>
      </c>
      <c r="D8734">
        <v>11</v>
      </c>
      <c r="E8734">
        <v>28</v>
      </c>
      <c r="G8734" s="11">
        <v>45624</v>
      </c>
      <c r="H8734" s="12">
        <f t="shared" si="136"/>
        <v>19.245374881281613</v>
      </c>
    </row>
    <row r="8735" spans="1:8" x14ac:dyDescent="0.2">
      <c r="A8735" t="s">
        <v>5</v>
      </c>
      <c r="B8735">
        <v>9256</v>
      </c>
      <c r="C8735">
        <v>2024</v>
      </c>
      <c r="D8735">
        <v>11</v>
      </c>
      <c r="E8735">
        <v>29</v>
      </c>
      <c r="G8735" s="11">
        <v>45625</v>
      </c>
      <c r="H8735" s="12">
        <f t="shared" si="136"/>
        <v>19.279481823499438</v>
      </c>
    </row>
    <row r="8736" spans="1:8" x14ac:dyDescent="0.2">
      <c r="A8736" t="s">
        <v>5</v>
      </c>
      <c r="B8736">
        <v>9256</v>
      </c>
      <c r="C8736">
        <v>2024</v>
      </c>
      <c r="D8736">
        <v>11</v>
      </c>
      <c r="E8736">
        <v>30</v>
      </c>
      <c r="G8736" s="11">
        <v>45626</v>
      </c>
      <c r="H8736" s="12">
        <f t="shared" si="136"/>
        <v>19.313506062549259</v>
      </c>
    </row>
    <row r="8737" spans="1:8" x14ac:dyDescent="0.2">
      <c r="A8737" t="s">
        <v>5</v>
      </c>
      <c r="B8737">
        <v>9256</v>
      </c>
      <c r="C8737">
        <v>2024</v>
      </c>
      <c r="D8737">
        <v>12</v>
      </c>
      <c r="E8737">
        <v>1</v>
      </c>
      <c r="G8737" s="11">
        <v>45627</v>
      </c>
      <c r="H8737" s="12">
        <f t="shared" si="136"/>
        <v>19.362335397597253</v>
      </c>
    </row>
    <row r="8738" spans="1:8" x14ac:dyDescent="0.2">
      <c r="A8738" t="s">
        <v>5</v>
      </c>
      <c r="B8738">
        <v>9256</v>
      </c>
      <c r="C8738">
        <v>2024</v>
      </c>
      <c r="D8738">
        <v>12</v>
      </c>
      <c r="E8738">
        <v>2</v>
      </c>
      <c r="G8738" s="11">
        <v>45628</v>
      </c>
      <c r="H8738" s="12">
        <f t="shared" si="136"/>
        <v>19.396115642153738</v>
      </c>
    </row>
    <row r="8739" spans="1:8" x14ac:dyDescent="0.2">
      <c r="A8739" t="s">
        <v>5</v>
      </c>
      <c r="B8739">
        <v>9256</v>
      </c>
      <c r="C8739">
        <v>2024</v>
      </c>
      <c r="D8739">
        <v>12</v>
      </c>
      <c r="E8739">
        <v>3</v>
      </c>
      <c r="G8739" s="11">
        <v>45629</v>
      </c>
      <c r="H8739" s="12">
        <f t="shared" si="136"/>
        <v>19.429778669718822</v>
      </c>
    </row>
    <row r="8740" spans="1:8" x14ac:dyDescent="0.2">
      <c r="A8740" t="s">
        <v>5</v>
      </c>
      <c r="B8740">
        <v>9256</v>
      </c>
      <c r="C8740">
        <v>2024</v>
      </c>
      <c r="D8740">
        <v>12</v>
      </c>
      <c r="E8740">
        <v>4</v>
      </c>
      <c r="G8740" s="11">
        <v>45630</v>
      </c>
      <c r="H8740" s="12">
        <f t="shared" si="136"/>
        <v>19.463314518861061</v>
      </c>
    </row>
    <row r="8741" spans="1:8" x14ac:dyDescent="0.2">
      <c r="A8741" t="s">
        <v>5</v>
      </c>
      <c r="B8741">
        <v>9256</v>
      </c>
      <c r="C8741">
        <v>2024</v>
      </c>
      <c r="D8741">
        <v>12</v>
      </c>
      <c r="E8741">
        <v>5</v>
      </c>
      <c r="G8741" s="11">
        <v>45631</v>
      </c>
      <c r="H8741" s="12">
        <f t="shared" si="136"/>
        <v>19.496713265783157</v>
      </c>
    </row>
    <row r="8742" spans="1:8" x14ac:dyDescent="0.2">
      <c r="A8742" t="s">
        <v>5</v>
      </c>
      <c r="B8742">
        <v>9256</v>
      </c>
      <c r="C8742">
        <v>2024</v>
      </c>
      <c r="D8742">
        <v>12</v>
      </c>
      <c r="E8742">
        <v>6</v>
      </c>
      <c r="G8742" s="11">
        <v>45632</v>
      </c>
      <c r="H8742" s="12">
        <f t="shared" si="136"/>
        <v>19.529965027258559</v>
      </c>
    </row>
    <row r="8743" spans="1:8" x14ac:dyDescent="0.2">
      <c r="A8743" t="s">
        <v>5</v>
      </c>
      <c r="B8743">
        <v>9256</v>
      </c>
      <c r="C8743">
        <v>2024</v>
      </c>
      <c r="D8743">
        <v>12</v>
      </c>
      <c r="E8743">
        <v>7</v>
      </c>
      <c r="G8743" s="11">
        <v>45633</v>
      </c>
      <c r="H8743" s="12">
        <f t="shared" si="136"/>
        <v>19.563059963556078</v>
      </c>
    </row>
    <row r="8744" spans="1:8" x14ac:dyDescent="0.2">
      <c r="A8744" t="s">
        <v>5</v>
      </c>
      <c r="B8744">
        <v>9256</v>
      </c>
      <c r="C8744">
        <v>2024</v>
      </c>
      <c r="D8744">
        <v>12</v>
      </c>
      <c r="E8744">
        <v>8</v>
      </c>
      <c r="G8744" s="11">
        <v>45634</v>
      </c>
      <c r="H8744" s="12">
        <f t="shared" si="136"/>
        <v>19.595988281351616</v>
      </c>
    </row>
    <row r="8745" spans="1:8" x14ac:dyDescent="0.2">
      <c r="A8745" t="s">
        <v>5</v>
      </c>
      <c r="B8745">
        <v>9256</v>
      </c>
      <c r="C8745">
        <v>2024</v>
      </c>
      <c r="D8745">
        <v>12</v>
      </c>
      <c r="E8745">
        <v>9</v>
      </c>
      <c r="G8745" s="11">
        <v>45635</v>
      </c>
      <c r="H8745" s="12">
        <f t="shared" si="136"/>
        <v>19.628740236626172</v>
      </c>
    </row>
    <row r="8746" spans="1:8" x14ac:dyDescent="0.2">
      <c r="A8746" t="s">
        <v>5</v>
      </c>
      <c r="B8746">
        <v>9256</v>
      </c>
      <c r="C8746">
        <v>2024</v>
      </c>
      <c r="D8746">
        <v>12</v>
      </c>
      <c r="E8746">
        <v>10</v>
      </c>
      <c r="G8746" s="11">
        <v>45636</v>
      </c>
      <c r="H8746" s="12">
        <f t="shared" si="136"/>
        <v>19.661306137549257</v>
      </c>
    </row>
    <row r="8747" spans="1:8" x14ac:dyDescent="0.2">
      <c r="A8747" t="s">
        <v>5</v>
      </c>
      <c r="B8747">
        <v>9256</v>
      </c>
      <c r="C8747">
        <v>2024</v>
      </c>
      <c r="D8747">
        <v>12</v>
      </c>
      <c r="E8747">
        <v>11</v>
      </c>
      <c r="G8747" s="11">
        <v>45637</v>
      </c>
      <c r="H8747" s="12">
        <f t="shared" si="136"/>
        <v>19.693676347346845</v>
      </c>
    </row>
    <row r="8748" spans="1:8" x14ac:dyDescent="0.2">
      <c r="A8748" t="s">
        <v>5</v>
      </c>
      <c r="B8748">
        <v>9256</v>
      </c>
      <c r="C8748">
        <v>2024</v>
      </c>
      <c r="D8748">
        <v>12</v>
      </c>
      <c r="E8748">
        <v>12</v>
      </c>
      <c r="G8748" s="11">
        <v>45638</v>
      </c>
      <c r="H8748" s="12">
        <f t="shared" si="136"/>
        <v>19.725841287153074</v>
      </c>
    </row>
    <row r="8749" spans="1:8" x14ac:dyDescent="0.2">
      <c r="A8749" t="s">
        <v>5</v>
      </c>
      <c r="B8749">
        <v>9256</v>
      </c>
      <c r="C8749">
        <v>2024</v>
      </c>
      <c r="D8749">
        <v>12</v>
      </c>
      <c r="E8749">
        <v>13</v>
      </c>
      <c r="G8749" s="11">
        <v>45639</v>
      </c>
      <c r="H8749" s="12">
        <f t="shared" si="136"/>
        <v>19.75779143884477</v>
      </c>
    </row>
    <row r="8750" spans="1:8" x14ac:dyDescent="0.2">
      <c r="A8750" t="s">
        <v>5</v>
      </c>
      <c r="B8750">
        <v>9256</v>
      </c>
      <c r="C8750">
        <v>2024</v>
      </c>
      <c r="D8750">
        <v>12</v>
      </c>
      <c r="E8750">
        <v>14</v>
      </c>
      <c r="G8750" s="11">
        <v>45640</v>
      </c>
      <c r="H8750" s="12">
        <f t="shared" si="136"/>
        <v>19.78951734785802</v>
      </c>
    </row>
    <row r="8751" spans="1:8" x14ac:dyDescent="0.2">
      <c r="A8751" t="s">
        <v>5</v>
      </c>
      <c r="B8751">
        <v>9256</v>
      </c>
      <c r="C8751">
        <v>2024</v>
      </c>
      <c r="D8751">
        <v>12</v>
      </c>
      <c r="E8751">
        <v>15</v>
      </c>
      <c r="G8751" s="11">
        <v>45641</v>
      </c>
      <c r="H8751" s="12">
        <f t="shared" si="136"/>
        <v>19.82100962598593</v>
      </c>
    </row>
    <row r="8752" spans="1:8" x14ac:dyDescent="0.2">
      <c r="A8752" t="s">
        <v>5</v>
      </c>
      <c r="B8752">
        <v>9256</v>
      </c>
      <c r="C8752">
        <v>2024</v>
      </c>
      <c r="D8752">
        <v>12</v>
      </c>
      <c r="E8752">
        <v>16</v>
      </c>
      <c r="G8752" s="11">
        <v>45642</v>
      </c>
      <c r="H8752" s="12">
        <f t="shared" si="136"/>
        <v>19.852258954156731</v>
      </c>
    </row>
    <row r="8753" spans="1:8" x14ac:dyDescent="0.2">
      <c r="A8753" t="s">
        <v>5</v>
      </c>
      <c r="B8753">
        <v>9256</v>
      </c>
      <c r="C8753">
        <v>2024</v>
      </c>
      <c r="D8753">
        <v>12</v>
      </c>
      <c r="E8753">
        <v>17</v>
      </c>
      <c r="G8753" s="11">
        <v>45643</v>
      </c>
      <c r="H8753" s="12">
        <f t="shared" si="136"/>
        <v>19.883256085191473</v>
      </c>
    </row>
    <row r="8754" spans="1:8" x14ac:dyDescent="0.2">
      <c r="A8754" t="s">
        <v>5</v>
      </c>
      <c r="B8754">
        <v>9256</v>
      </c>
      <c r="C8754">
        <v>2024</v>
      </c>
      <c r="D8754">
        <v>12</v>
      </c>
      <c r="E8754">
        <v>18</v>
      </c>
      <c r="G8754" s="11">
        <v>45644</v>
      </c>
      <c r="H8754" s="12">
        <f t="shared" si="136"/>
        <v>19.91399184654038</v>
      </c>
    </row>
    <row r="8755" spans="1:8" x14ac:dyDescent="0.2">
      <c r="A8755" t="s">
        <v>5</v>
      </c>
      <c r="B8755">
        <v>9256</v>
      </c>
      <c r="C8755">
        <v>2024</v>
      </c>
      <c r="D8755">
        <v>12</v>
      </c>
      <c r="E8755">
        <v>19</v>
      </c>
      <c r="G8755" s="11">
        <v>45645</v>
      </c>
      <c r="H8755" s="12">
        <f t="shared" si="136"/>
        <v>19.94445714299718</v>
      </c>
    </row>
    <row r="8756" spans="1:8" x14ac:dyDescent="0.2">
      <c r="A8756" t="s">
        <v>5</v>
      </c>
      <c r="B8756">
        <v>9256</v>
      </c>
      <c r="C8756">
        <v>2024</v>
      </c>
      <c r="D8756">
        <v>12</v>
      </c>
      <c r="E8756">
        <v>20</v>
      </c>
      <c r="G8756" s="11">
        <v>45646</v>
      </c>
      <c r="H8756" s="12">
        <f t="shared" si="136"/>
        <v>19.974642959390518</v>
      </c>
    </row>
    <row r="8757" spans="1:8" x14ac:dyDescent="0.2">
      <c r="A8757" t="s">
        <v>5</v>
      </c>
      <c r="B8757">
        <v>9256</v>
      </c>
      <c r="C8757">
        <v>2024</v>
      </c>
      <c r="D8757">
        <v>12</v>
      </c>
      <c r="E8757">
        <v>21</v>
      </c>
      <c r="G8757" s="11">
        <v>45647</v>
      </c>
      <c r="H8757" s="12">
        <f t="shared" si="136"/>
        <v>20.004540363251671</v>
      </c>
    </row>
    <row r="8758" spans="1:8" x14ac:dyDescent="0.2">
      <c r="A8758" t="s">
        <v>5</v>
      </c>
      <c r="B8758">
        <v>9256</v>
      </c>
      <c r="C8758">
        <v>2024</v>
      </c>
      <c r="D8758">
        <v>12</v>
      </c>
      <c r="E8758">
        <v>22</v>
      </c>
      <c r="G8758" s="11">
        <v>45648</v>
      </c>
      <c r="H8758" s="12">
        <f t="shared" si="136"/>
        <v>20.034140507457838</v>
      </c>
    </row>
    <row r="8759" spans="1:8" x14ac:dyDescent="0.2">
      <c r="A8759" t="s">
        <v>5</v>
      </c>
      <c r="B8759">
        <v>9256</v>
      </c>
      <c r="C8759">
        <v>2024</v>
      </c>
      <c r="D8759">
        <v>12</v>
      </c>
      <c r="E8759">
        <v>23</v>
      </c>
      <c r="G8759" s="11">
        <v>45649</v>
      </c>
      <c r="H8759" s="12">
        <f t="shared" si="136"/>
        <v>20.063434632850125</v>
      </c>
    </row>
    <row r="8760" spans="1:8" x14ac:dyDescent="0.2">
      <c r="A8760" t="s">
        <v>5</v>
      </c>
      <c r="B8760">
        <v>9256</v>
      </c>
      <c r="C8760">
        <v>2024</v>
      </c>
      <c r="D8760">
        <v>12</v>
      </c>
      <c r="E8760">
        <v>24</v>
      </c>
      <c r="G8760" s="11">
        <v>45650</v>
      </c>
      <c r="H8760" s="12">
        <f t="shared" si="136"/>
        <v>20.092414070825537</v>
      </c>
    </row>
    <row r="8761" spans="1:8" x14ac:dyDescent="0.2">
      <c r="A8761" t="s">
        <v>5</v>
      </c>
      <c r="B8761">
        <v>9256</v>
      </c>
      <c r="C8761">
        <v>2024</v>
      </c>
      <c r="D8761">
        <v>12</v>
      </c>
      <c r="E8761">
        <v>25</v>
      </c>
      <c r="G8761" s="11">
        <v>45651</v>
      </c>
      <c r="H8761" s="12">
        <f t="shared" si="136"/>
        <v>20.121070245902139</v>
      </c>
    </row>
    <row r="8762" spans="1:8" x14ac:dyDescent="0.2">
      <c r="A8762" t="s">
        <v>5</v>
      </c>
      <c r="B8762">
        <v>9256</v>
      </c>
      <c r="C8762">
        <v>2024</v>
      </c>
      <c r="D8762">
        <v>12</v>
      </c>
      <c r="E8762">
        <v>26</v>
      </c>
      <c r="G8762" s="11">
        <v>45652</v>
      </c>
      <c r="H8762" s="12">
        <f t="shared" si="136"/>
        <v>20.149394678256691</v>
      </c>
    </row>
    <row r="8763" spans="1:8" x14ac:dyDescent="0.2">
      <c r="A8763" t="s">
        <v>5</v>
      </c>
      <c r="B8763">
        <v>9256</v>
      </c>
      <c r="C8763">
        <v>2024</v>
      </c>
      <c r="D8763">
        <v>12</v>
      </c>
      <c r="E8763">
        <v>27</v>
      </c>
      <c r="G8763" s="11">
        <v>45653</v>
      </c>
      <c r="H8763" s="12">
        <f t="shared" si="136"/>
        <v>20.177378986233965</v>
      </c>
    </row>
    <row r="8764" spans="1:8" x14ac:dyDescent="0.2">
      <c r="A8764" t="s">
        <v>5</v>
      </c>
      <c r="B8764">
        <v>9256</v>
      </c>
      <c r="C8764">
        <v>2024</v>
      </c>
      <c r="D8764">
        <v>12</v>
      </c>
      <c r="E8764">
        <v>28</v>
      </c>
      <c r="G8764" s="11">
        <v>45654</v>
      </c>
      <c r="H8764" s="12">
        <f t="shared" si="136"/>
        <v>20.205014888827009</v>
      </c>
    </row>
    <row r="8765" spans="1:8" x14ac:dyDescent="0.2">
      <c r="A8765" t="s">
        <v>5</v>
      </c>
      <c r="B8765">
        <v>9256</v>
      </c>
      <c r="C8765">
        <v>2024</v>
      </c>
      <c r="D8765">
        <v>12</v>
      </c>
      <c r="E8765">
        <v>29</v>
      </c>
      <c r="G8765" s="11">
        <v>45655</v>
      </c>
      <c r="H8765" s="12">
        <f t="shared" si="136"/>
        <v>20.23229420812762</v>
      </c>
    </row>
    <row r="8766" spans="1:8" x14ac:dyDescent="0.2">
      <c r="A8766" t="s">
        <v>5</v>
      </c>
      <c r="B8766">
        <v>9256</v>
      </c>
      <c r="C8766">
        <v>2024</v>
      </c>
      <c r="D8766">
        <v>12</v>
      </c>
      <c r="E8766">
        <v>30</v>
      </c>
      <c r="G8766" s="11">
        <v>45656</v>
      </c>
      <c r="H8766" s="12">
        <f t="shared" si="136"/>
        <v>20.259208871746342</v>
      </c>
    </row>
    <row r="8767" spans="1:8" x14ac:dyDescent="0.2">
      <c r="A8767" t="s">
        <v>5</v>
      </c>
      <c r="B8767">
        <v>9256</v>
      </c>
      <c r="C8767">
        <v>2024</v>
      </c>
      <c r="D8767">
        <v>12</v>
      </c>
      <c r="E8767">
        <v>31</v>
      </c>
      <c r="G8767" s="11">
        <v>45657</v>
      </c>
      <c r="H8767" s="12">
        <f t="shared" si="136"/>
        <v>20.285750915201188</v>
      </c>
    </row>
    <row r="8768" spans="1:8" x14ac:dyDescent="0.2">
      <c r="A8768" t="s">
        <v>5</v>
      </c>
      <c r="B8768">
        <v>9256</v>
      </c>
      <c r="C8768">
        <v>2025</v>
      </c>
      <c r="D8768">
        <v>1</v>
      </c>
      <c r="E8768">
        <v>1</v>
      </c>
      <c r="G8768" s="11">
        <v>45658</v>
      </c>
      <c r="H8768" s="12">
        <f t="shared" si="136"/>
        <v>20.296523619551426</v>
      </c>
    </row>
    <row r="8769" spans="1:8" x14ac:dyDescent="0.2">
      <c r="A8769" t="s">
        <v>5</v>
      </c>
      <c r="B8769">
        <v>9256</v>
      </c>
      <c r="C8769">
        <v>2025</v>
      </c>
      <c r="D8769">
        <v>1</v>
      </c>
      <c r="E8769">
        <v>2</v>
      </c>
      <c r="G8769" s="11">
        <v>45659</v>
      </c>
      <c r="H8769" s="12">
        <f t="shared" si="136"/>
        <v>20.322526949931277</v>
      </c>
    </row>
    <row r="8770" spans="1:8" x14ac:dyDescent="0.2">
      <c r="A8770" t="s">
        <v>5</v>
      </c>
      <c r="B8770">
        <v>9256</v>
      </c>
      <c r="C8770">
        <v>2025</v>
      </c>
      <c r="D8770">
        <v>1</v>
      </c>
      <c r="E8770">
        <v>3</v>
      </c>
      <c r="G8770" s="11">
        <v>45660</v>
      </c>
      <c r="H8770" s="12">
        <f t="shared" si="136"/>
        <v>20.348138923309232</v>
      </c>
    </row>
    <row r="8771" spans="1:8" x14ac:dyDescent="0.2">
      <c r="A8771" t="s">
        <v>5</v>
      </c>
      <c r="B8771">
        <v>9256</v>
      </c>
      <c r="C8771">
        <v>2025</v>
      </c>
      <c r="D8771">
        <v>1</v>
      </c>
      <c r="E8771">
        <v>4</v>
      </c>
      <c r="G8771" s="11">
        <v>45661</v>
      </c>
      <c r="H8771" s="12">
        <f t="shared" si="136"/>
        <v>20.373351960690311</v>
      </c>
    </row>
    <row r="8772" spans="1:8" x14ac:dyDescent="0.2">
      <c r="A8772" t="s">
        <v>5</v>
      </c>
      <c r="B8772">
        <v>9256</v>
      </c>
      <c r="C8772">
        <v>2025</v>
      </c>
      <c r="D8772">
        <v>1</v>
      </c>
      <c r="E8772">
        <v>5</v>
      </c>
      <c r="G8772" s="11">
        <v>45662</v>
      </c>
      <c r="H8772" s="12">
        <f t="shared" si="136"/>
        <v>20.398158601131112</v>
      </c>
    </row>
    <row r="8773" spans="1:8" x14ac:dyDescent="0.2">
      <c r="A8773" t="s">
        <v>5</v>
      </c>
      <c r="B8773">
        <v>9256</v>
      </c>
      <c r="C8773">
        <v>2025</v>
      </c>
      <c r="D8773">
        <v>1</v>
      </c>
      <c r="E8773">
        <v>6</v>
      </c>
      <c r="G8773" s="11">
        <v>45663</v>
      </c>
      <c r="H8773" s="12">
        <f t="shared" si="136"/>
        <v>20.422551503947631</v>
      </c>
    </row>
    <row r="8774" spans="1:8" x14ac:dyDescent="0.2">
      <c r="A8774" t="s">
        <v>5</v>
      </c>
      <c r="B8774">
        <v>9256</v>
      </c>
      <c r="C8774">
        <v>2025</v>
      </c>
      <c r="D8774">
        <v>1</v>
      </c>
      <c r="E8774">
        <v>7</v>
      </c>
      <c r="G8774" s="11">
        <v>45664</v>
      </c>
      <c r="H8774" s="12">
        <f t="shared" si="136"/>
        <v>20.446523450887476</v>
      </c>
    </row>
    <row r="8775" spans="1:8" x14ac:dyDescent="0.2">
      <c r="A8775" t="s">
        <v>5</v>
      </c>
      <c r="B8775">
        <v>9256</v>
      </c>
      <c r="C8775">
        <v>2025</v>
      </c>
      <c r="D8775">
        <v>1</v>
      </c>
      <c r="E8775">
        <v>8</v>
      </c>
      <c r="G8775" s="11">
        <v>45665</v>
      </c>
      <c r="H8775" s="12">
        <f t="shared" si="136"/>
        <v>20.470067348265882</v>
      </c>
    </row>
    <row r="8776" spans="1:8" x14ac:dyDescent="0.2">
      <c r="A8776" t="s">
        <v>5</v>
      </c>
      <c r="B8776">
        <v>9256</v>
      </c>
      <c r="C8776">
        <v>2025</v>
      </c>
      <c r="D8776">
        <v>1</v>
      </c>
      <c r="E8776">
        <v>9</v>
      </c>
      <c r="G8776" s="11">
        <v>45666</v>
      </c>
      <c r="H8776" s="12">
        <f t="shared" si="136"/>
        <v>20.493176229064826</v>
      </c>
    </row>
    <row r="8777" spans="1:8" x14ac:dyDescent="0.2">
      <c r="A8777" t="s">
        <v>5</v>
      </c>
      <c r="B8777">
        <v>9256</v>
      </c>
      <c r="C8777">
        <v>2025</v>
      </c>
      <c r="D8777">
        <v>1</v>
      </c>
      <c r="E8777">
        <v>10</v>
      </c>
      <c r="G8777" s="11">
        <v>45667</v>
      </c>
      <c r="H8777" s="12">
        <f t="shared" si="136"/>
        <v>20.515843254994692</v>
      </c>
    </row>
    <row r="8778" spans="1:8" x14ac:dyDescent="0.2">
      <c r="A8778" t="s">
        <v>5</v>
      </c>
      <c r="B8778">
        <v>9256</v>
      </c>
      <c r="C8778">
        <v>2025</v>
      </c>
      <c r="D8778">
        <v>1</v>
      </c>
      <c r="E8778">
        <v>11</v>
      </c>
      <c r="G8778" s="11">
        <v>45668</v>
      </c>
      <c r="H8778" s="12">
        <f t="shared" si="136"/>
        <v>20.538061718517838</v>
      </c>
    </row>
    <row r="8779" spans="1:8" x14ac:dyDescent="0.2">
      <c r="A8779" t="s">
        <v>5</v>
      </c>
      <c r="B8779">
        <v>9256</v>
      </c>
      <c r="C8779">
        <v>2025</v>
      </c>
      <c r="D8779">
        <v>1</v>
      </c>
      <c r="E8779">
        <v>12</v>
      </c>
      <c r="G8779" s="11">
        <v>45669</v>
      </c>
      <c r="H8779" s="12">
        <f t="shared" si="136"/>
        <v>20.559825044833435</v>
      </c>
    </row>
    <row r="8780" spans="1:8" x14ac:dyDescent="0.2">
      <c r="A8780" t="s">
        <v>5</v>
      </c>
      <c r="B8780">
        <v>9256</v>
      </c>
      <c r="C8780">
        <v>2025</v>
      </c>
      <c r="D8780">
        <v>1</v>
      </c>
      <c r="E8780">
        <v>13</v>
      </c>
      <c r="G8780" s="11">
        <v>45670</v>
      </c>
      <c r="H8780" s="12">
        <f t="shared" si="136"/>
        <v>20.581126793823096</v>
      </c>
    </row>
    <row r="8781" spans="1:8" x14ac:dyDescent="0.2">
      <c r="A8781" t="s">
        <v>5</v>
      </c>
      <c r="B8781">
        <v>9256</v>
      </c>
      <c r="C8781">
        <v>2025</v>
      </c>
      <c r="D8781">
        <v>1</v>
      </c>
      <c r="E8781">
        <v>14</v>
      </c>
      <c r="G8781" s="11">
        <v>45671</v>
      </c>
      <c r="H8781" s="12">
        <f t="shared" ref="H8781:H8844" si="137">((1+$H$4*SIN($H$5* ((30.44*(D8781-1)+E8781)+$H$6)))*$H$3+$H$7)</f>
        <v>20.601960661956582</v>
      </c>
    </row>
    <row r="8782" spans="1:8" x14ac:dyDescent="0.2">
      <c r="A8782" t="s">
        <v>5</v>
      </c>
      <c r="B8782">
        <v>9256</v>
      </c>
      <c r="C8782">
        <v>2025</v>
      </c>
      <c r="D8782">
        <v>1</v>
      </c>
      <c r="E8782">
        <v>15</v>
      </c>
      <c r="G8782" s="11">
        <v>45672</v>
      </c>
      <c r="H8782" s="12">
        <f t="shared" si="137"/>
        <v>20.622320484157125</v>
      </c>
    </row>
    <row r="8783" spans="1:8" x14ac:dyDescent="0.2">
      <c r="A8783" t="s">
        <v>5</v>
      </c>
      <c r="B8783">
        <v>9256</v>
      </c>
      <c r="C8783">
        <v>2025</v>
      </c>
      <c r="D8783">
        <v>1</v>
      </c>
      <c r="E8783">
        <v>16</v>
      </c>
      <c r="G8783" s="11">
        <v>45673</v>
      </c>
      <c r="H8783" s="12">
        <f t="shared" si="137"/>
        <v>20.642200235625779</v>
      </c>
    </row>
    <row r="8784" spans="1:8" x14ac:dyDescent="0.2">
      <c r="A8784" t="s">
        <v>5</v>
      </c>
      <c r="B8784">
        <v>9256</v>
      </c>
      <c r="C8784">
        <v>2025</v>
      </c>
      <c r="D8784">
        <v>1</v>
      </c>
      <c r="E8784">
        <v>17</v>
      </c>
      <c r="G8784" s="11">
        <v>45674</v>
      </c>
      <c r="H8784" s="12">
        <f t="shared" si="137"/>
        <v>20.661594033624247</v>
      </c>
    </row>
    <row r="8785" spans="1:8" x14ac:dyDescent="0.2">
      <c r="A8785" t="s">
        <v>5</v>
      </c>
      <c r="B8785">
        <v>9256</v>
      </c>
      <c r="C8785">
        <v>2025</v>
      </c>
      <c r="D8785">
        <v>1</v>
      </c>
      <c r="E8785">
        <v>18</v>
      </c>
      <c r="G8785" s="11">
        <v>45675</v>
      </c>
      <c r="H8785" s="12">
        <f t="shared" si="137"/>
        <v>20.680496139215695</v>
      </c>
    </row>
    <row r="8786" spans="1:8" x14ac:dyDescent="0.2">
      <c r="A8786" t="s">
        <v>5</v>
      </c>
      <c r="B8786">
        <v>9256</v>
      </c>
      <c r="C8786">
        <v>2025</v>
      </c>
      <c r="D8786">
        <v>1</v>
      </c>
      <c r="E8786">
        <v>19</v>
      </c>
      <c r="G8786" s="11">
        <v>45676</v>
      </c>
      <c r="H8786" s="12">
        <f t="shared" si="137"/>
        <v>20.698900958962962</v>
      </c>
    </row>
    <row r="8787" spans="1:8" x14ac:dyDescent="0.2">
      <c r="A8787" t="s">
        <v>5</v>
      </c>
      <c r="B8787">
        <v>9256</v>
      </c>
      <c r="C8787">
        <v>2025</v>
      </c>
      <c r="D8787">
        <v>1</v>
      </c>
      <c r="E8787">
        <v>20</v>
      </c>
      <c r="G8787" s="11">
        <v>45677</v>
      </c>
      <c r="H8787" s="12">
        <f t="shared" si="137"/>
        <v>20.716803046583784</v>
      </c>
    </row>
    <row r="8788" spans="1:8" x14ac:dyDescent="0.2">
      <c r="A8788" t="s">
        <v>5</v>
      </c>
      <c r="B8788">
        <v>9256</v>
      </c>
      <c r="C8788">
        <v>2025</v>
      </c>
      <c r="D8788">
        <v>1</v>
      </c>
      <c r="E8788">
        <v>21</v>
      </c>
      <c r="G8788" s="11">
        <v>45678</v>
      </c>
      <c r="H8788" s="12">
        <f t="shared" si="137"/>
        <v>20.734197104562416</v>
      </c>
    </row>
    <row r="8789" spans="1:8" x14ac:dyDescent="0.2">
      <c r="A8789" t="s">
        <v>5</v>
      </c>
      <c r="B8789">
        <v>9256</v>
      </c>
      <c r="C8789">
        <v>2025</v>
      </c>
      <c r="D8789">
        <v>1</v>
      </c>
      <c r="E8789">
        <v>22</v>
      </c>
      <c r="G8789" s="11">
        <v>45679</v>
      </c>
      <c r="H8789" s="12">
        <f t="shared" si="137"/>
        <v>20.751077985717259</v>
      </c>
    </row>
    <row r="8790" spans="1:8" x14ac:dyDescent="0.2">
      <c r="A8790" t="s">
        <v>5</v>
      </c>
      <c r="B8790">
        <v>9256</v>
      </c>
      <c r="C8790">
        <v>2025</v>
      </c>
      <c r="D8790">
        <v>1</v>
      </c>
      <c r="E8790">
        <v>23</v>
      </c>
      <c r="G8790" s="11">
        <v>45680</v>
      </c>
      <c r="H8790" s="12">
        <f t="shared" si="137"/>
        <v>20.767440694723994</v>
      </c>
    </row>
    <row r="8791" spans="1:8" x14ac:dyDescent="0.2">
      <c r="A8791" t="s">
        <v>5</v>
      </c>
      <c r="B8791">
        <v>9256</v>
      </c>
      <c r="C8791">
        <v>2025</v>
      </c>
      <c r="D8791">
        <v>1</v>
      </c>
      <c r="E8791">
        <v>24</v>
      </c>
      <c r="G8791" s="11">
        <v>45681</v>
      </c>
      <c r="H8791" s="12">
        <f t="shared" si="137"/>
        <v>20.783280389593774</v>
      </c>
    </row>
    <row r="8792" spans="1:8" x14ac:dyDescent="0.2">
      <c r="A8792" t="s">
        <v>5</v>
      </c>
      <c r="B8792">
        <v>9256</v>
      </c>
      <c r="C8792">
        <v>2025</v>
      </c>
      <c r="D8792">
        <v>1</v>
      </c>
      <c r="E8792">
        <v>25</v>
      </c>
      <c r="G8792" s="11">
        <v>45682</v>
      </c>
      <c r="H8792" s="12">
        <f t="shared" si="137"/>
        <v>20.798592383106051</v>
      </c>
    </row>
    <row r="8793" spans="1:8" x14ac:dyDescent="0.2">
      <c r="A8793" t="s">
        <v>5</v>
      </c>
      <c r="B8793">
        <v>9256</v>
      </c>
      <c r="C8793">
        <v>2025</v>
      </c>
      <c r="D8793">
        <v>1</v>
      </c>
      <c r="E8793">
        <v>26</v>
      </c>
      <c r="G8793" s="11">
        <v>45683</v>
      </c>
      <c r="H8793" s="12">
        <f t="shared" si="137"/>
        <v>20.813372144195597</v>
      </c>
    </row>
    <row r="8794" spans="1:8" x14ac:dyDescent="0.2">
      <c r="A8794" t="s">
        <v>5</v>
      </c>
      <c r="B8794">
        <v>9256</v>
      </c>
      <c r="C8794">
        <v>2025</v>
      </c>
      <c r="D8794">
        <v>1</v>
      </c>
      <c r="E8794">
        <v>27</v>
      </c>
      <c r="G8794" s="11">
        <v>45684</v>
      </c>
      <c r="H8794" s="12">
        <f t="shared" si="137"/>
        <v>20.827615299293324</v>
      </c>
    </row>
    <row r="8795" spans="1:8" x14ac:dyDescent="0.2">
      <c r="A8795" t="s">
        <v>5</v>
      </c>
      <c r="B8795">
        <v>9256</v>
      </c>
      <c r="C8795">
        <v>2025</v>
      </c>
      <c r="D8795">
        <v>1</v>
      </c>
      <c r="E8795">
        <v>28</v>
      </c>
      <c r="G8795" s="11">
        <v>45685</v>
      </c>
      <c r="H8795" s="12">
        <f t="shared" si="137"/>
        <v>20.841317633620484</v>
      </c>
    </row>
    <row r="8796" spans="1:8" x14ac:dyDescent="0.2">
      <c r="A8796" t="s">
        <v>5</v>
      </c>
      <c r="B8796">
        <v>9256</v>
      </c>
      <c r="C8796">
        <v>2025</v>
      </c>
      <c r="D8796">
        <v>1</v>
      </c>
      <c r="E8796">
        <v>29</v>
      </c>
      <c r="G8796" s="11">
        <v>45686</v>
      </c>
      <c r="H8796" s="12">
        <f t="shared" si="137"/>
        <v>20.854475092435909</v>
      </c>
    </row>
    <row r="8797" spans="1:8" x14ac:dyDescent="0.2">
      <c r="A8797" t="s">
        <v>5</v>
      </c>
      <c r="B8797">
        <v>9256</v>
      </c>
      <c r="C8797">
        <v>2025</v>
      </c>
      <c r="D8797">
        <v>1</v>
      </c>
      <c r="E8797">
        <v>30</v>
      </c>
      <c r="G8797" s="11">
        <v>45687</v>
      </c>
      <c r="H8797" s="12">
        <f t="shared" si="137"/>
        <v>20.867083782235841</v>
      </c>
    </row>
    <row r="8798" spans="1:8" x14ac:dyDescent="0.2">
      <c r="A8798" t="s">
        <v>5</v>
      </c>
      <c r="B8798">
        <v>9256</v>
      </c>
      <c r="C8798">
        <v>2025</v>
      </c>
      <c r="D8798">
        <v>1</v>
      </c>
      <c r="E8798">
        <v>31</v>
      </c>
      <c r="G8798" s="11">
        <v>45688</v>
      </c>
      <c r="H8798" s="12">
        <f t="shared" si="137"/>
        <v>20.879139971906124</v>
      </c>
    </row>
    <row r="8799" spans="1:8" x14ac:dyDescent="0.2">
      <c r="A8799" t="s">
        <v>5</v>
      </c>
      <c r="B8799">
        <v>9256</v>
      </c>
      <c r="C8799">
        <v>2025</v>
      </c>
      <c r="D8799">
        <v>2</v>
      </c>
      <c r="E8799">
        <v>1</v>
      </c>
      <c r="G8799" s="11">
        <v>45689</v>
      </c>
      <c r="H8799" s="12">
        <f t="shared" si="137"/>
        <v>20.884268738148393</v>
      </c>
    </row>
    <row r="8800" spans="1:8" x14ac:dyDescent="0.2">
      <c r="A8800" t="s">
        <v>5</v>
      </c>
      <c r="B8800">
        <v>9256</v>
      </c>
      <c r="C8800">
        <v>2025</v>
      </c>
      <c r="D8800">
        <v>2</v>
      </c>
      <c r="E8800">
        <v>2</v>
      </c>
      <c r="G8800" s="11">
        <v>45690</v>
      </c>
      <c r="H8800" s="12">
        <f t="shared" si="137"/>
        <v>20.895523102397878</v>
      </c>
    </row>
    <row r="8801" spans="1:8" x14ac:dyDescent="0.2">
      <c r="A8801" t="s">
        <v>5</v>
      </c>
      <c r="B8801">
        <v>9256</v>
      </c>
      <c r="C8801">
        <v>2025</v>
      </c>
      <c r="D8801">
        <v>2</v>
      </c>
      <c r="E8801">
        <v>3</v>
      </c>
      <c r="G8801" s="11">
        <v>45691</v>
      </c>
      <c r="H8801" s="12">
        <f t="shared" si="137"/>
        <v>20.906216550865331</v>
      </c>
    </row>
    <row r="8802" spans="1:8" x14ac:dyDescent="0.2">
      <c r="A8802" t="s">
        <v>5</v>
      </c>
      <c r="B8802">
        <v>9256</v>
      </c>
      <c r="C8802">
        <v>2025</v>
      </c>
      <c r="D8802">
        <v>2</v>
      </c>
      <c r="E8802">
        <v>4</v>
      </c>
      <c r="G8802" s="11">
        <v>45692</v>
      </c>
      <c r="H8802" s="12">
        <f t="shared" si="137"/>
        <v>20.916345919187304</v>
      </c>
    </row>
    <row r="8803" spans="1:8" x14ac:dyDescent="0.2">
      <c r="A8803" t="s">
        <v>5</v>
      </c>
      <c r="B8803">
        <v>9256</v>
      </c>
      <c r="C8803">
        <v>2025</v>
      </c>
      <c r="D8803">
        <v>2</v>
      </c>
      <c r="E8803">
        <v>5</v>
      </c>
      <c r="G8803" s="11">
        <v>45693</v>
      </c>
      <c r="H8803" s="12">
        <f t="shared" si="137"/>
        <v>20.925908209920749</v>
      </c>
    </row>
    <row r="8804" spans="1:8" x14ac:dyDescent="0.2">
      <c r="A8804" t="s">
        <v>5</v>
      </c>
      <c r="B8804">
        <v>9256</v>
      </c>
      <c r="C8804">
        <v>2025</v>
      </c>
      <c r="D8804">
        <v>2</v>
      </c>
      <c r="E8804">
        <v>6</v>
      </c>
      <c r="G8804" s="11">
        <v>45694</v>
      </c>
      <c r="H8804" s="12">
        <f t="shared" si="137"/>
        <v>20.934900593429997</v>
      </c>
    </row>
    <row r="8805" spans="1:8" x14ac:dyDescent="0.2">
      <c r="A8805" t="s">
        <v>5</v>
      </c>
      <c r="B8805">
        <v>9256</v>
      </c>
      <c r="C8805">
        <v>2025</v>
      </c>
      <c r="D8805">
        <v>2</v>
      </c>
      <c r="E8805">
        <v>7</v>
      </c>
      <c r="G8805" s="11">
        <v>45695</v>
      </c>
      <c r="H8805" s="12">
        <f t="shared" si="137"/>
        <v>20.943320408724091</v>
      </c>
    </row>
    <row r="8806" spans="1:8" x14ac:dyDescent="0.2">
      <c r="A8806" t="s">
        <v>5</v>
      </c>
      <c r="B8806">
        <v>9256</v>
      </c>
      <c r="C8806">
        <v>2025</v>
      </c>
      <c r="D8806">
        <v>2</v>
      </c>
      <c r="E8806">
        <v>8</v>
      </c>
      <c r="G8806" s="11">
        <v>45696</v>
      </c>
      <c r="H8806" s="12">
        <f t="shared" si="137"/>
        <v>20.951165164244223</v>
      </c>
    </row>
    <row r="8807" spans="1:8" x14ac:dyDescent="0.2">
      <c r="A8807" t="s">
        <v>5</v>
      </c>
      <c r="B8807">
        <v>9256</v>
      </c>
      <c r="C8807">
        <v>2025</v>
      </c>
      <c r="D8807">
        <v>2</v>
      </c>
      <c r="E8807">
        <v>9</v>
      </c>
      <c r="G8807" s="11">
        <v>45697</v>
      </c>
      <c r="H8807" s="12">
        <f t="shared" si="137"/>
        <v>20.958432538601031</v>
      </c>
    </row>
    <row r="8808" spans="1:8" x14ac:dyDescent="0.2">
      <c r="A8808" t="s">
        <v>5</v>
      </c>
      <c r="B8808">
        <v>9256</v>
      </c>
      <c r="C8808">
        <v>2025</v>
      </c>
      <c r="D8808">
        <v>2</v>
      </c>
      <c r="E8808">
        <v>10</v>
      </c>
      <c r="G8808" s="11">
        <v>45698</v>
      </c>
      <c r="H8808" s="12">
        <f t="shared" si="137"/>
        <v>20.965120381261514</v>
      </c>
    </row>
    <row r="8809" spans="1:8" x14ac:dyDescent="0.2">
      <c r="A8809" t="s">
        <v>5</v>
      </c>
      <c r="B8809">
        <v>9256</v>
      </c>
      <c r="C8809">
        <v>2025</v>
      </c>
      <c r="D8809">
        <v>2</v>
      </c>
      <c r="E8809">
        <v>11</v>
      </c>
      <c r="G8809" s="11">
        <v>45699</v>
      </c>
      <c r="H8809" s="12">
        <f t="shared" si="137"/>
        <v>20.971226713185434</v>
      </c>
    </row>
    <row r="8810" spans="1:8" x14ac:dyDescent="0.2">
      <c r="A8810" t="s">
        <v>5</v>
      </c>
      <c r="B8810">
        <v>9256</v>
      </c>
      <c r="C8810">
        <v>2025</v>
      </c>
      <c r="D8810">
        <v>2</v>
      </c>
      <c r="E8810">
        <v>12</v>
      </c>
      <c r="G8810" s="11">
        <v>45700</v>
      </c>
      <c r="H8810" s="12">
        <f t="shared" si="137"/>
        <v>20.976749727410933</v>
      </c>
    </row>
    <row r="8811" spans="1:8" x14ac:dyDescent="0.2">
      <c r="A8811" t="s">
        <v>5</v>
      </c>
      <c r="B8811">
        <v>9256</v>
      </c>
      <c r="C8811">
        <v>2025</v>
      </c>
      <c r="D8811">
        <v>2</v>
      </c>
      <c r="E8811">
        <v>13</v>
      </c>
      <c r="G8811" s="11">
        <v>45701</v>
      </c>
      <c r="H8811" s="12">
        <f t="shared" si="137"/>
        <v>20.981687789589248</v>
      </c>
    </row>
    <row r="8812" spans="1:8" x14ac:dyDescent="0.2">
      <c r="A8812" t="s">
        <v>5</v>
      </c>
      <c r="B8812">
        <v>9256</v>
      </c>
      <c r="C8812">
        <v>2025</v>
      </c>
      <c r="D8812">
        <v>2</v>
      </c>
      <c r="E8812">
        <v>14</v>
      </c>
      <c r="G8812" s="11">
        <v>45702</v>
      </c>
      <c r="H8812" s="12">
        <f t="shared" si="137"/>
        <v>20.986039438468332</v>
      </c>
    </row>
    <row r="8813" spans="1:8" x14ac:dyDescent="0.2">
      <c r="A8813" t="s">
        <v>5</v>
      </c>
      <c r="B8813">
        <v>9256</v>
      </c>
      <c r="C8813">
        <v>2025</v>
      </c>
      <c r="D8813">
        <v>2</v>
      </c>
      <c r="E8813">
        <v>15</v>
      </c>
      <c r="G8813" s="11">
        <v>45703</v>
      </c>
      <c r="H8813" s="12">
        <f t="shared" si="137"/>
        <v>20.989803386325274</v>
      </c>
    </row>
    <row r="8814" spans="1:8" x14ac:dyDescent="0.2">
      <c r="A8814" t="s">
        <v>5</v>
      </c>
      <c r="B8814">
        <v>9256</v>
      </c>
      <c r="C8814">
        <v>2025</v>
      </c>
      <c r="D8814">
        <v>2</v>
      </c>
      <c r="E8814">
        <v>16</v>
      </c>
      <c r="G8814" s="11">
        <v>45704</v>
      </c>
      <c r="H8814" s="12">
        <f t="shared" si="137"/>
        <v>20.992978519347343</v>
      </c>
    </row>
    <row r="8815" spans="1:8" x14ac:dyDescent="0.2">
      <c r="A8815" t="s">
        <v>5</v>
      </c>
      <c r="B8815">
        <v>9256</v>
      </c>
      <c r="C8815">
        <v>2025</v>
      </c>
      <c r="D8815">
        <v>2</v>
      </c>
      <c r="E8815">
        <v>17</v>
      </c>
      <c r="G8815" s="11">
        <v>45705</v>
      </c>
      <c r="H8815" s="12">
        <f t="shared" si="137"/>
        <v>20.995563897961596</v>
      </c>
    </row>
    <row r="8816" spans="1:8" x14ac:dyDescent="0.2">
      <c r="A8816" t="s">
        <v>5</v>
      </c>
      <c r="B8816">
        <v>9256</v>
      </c>
      <c r="C8816">
        <v>2025</v>
      </c>
      <c r="D8816">
        <v>2</v>
      </c>
      <c r="E8816">
        <v>18</v>
      </c>
      <c r="G8816" s="11">
        <v>45706</v>
      </c>
      <c r="H8816" s="12">
        <f t="shared" si="137"/>
        <v>20.997558757112902</v>
      </c>
    </row>
    <row r="8817" spans="1:8" x14ac:dyDescent="0.2">
      <c r="A8817" t="s">
        <v>5</v>
      </c>
      <c r="B8817">
        <v>9256</v>
      </c>
      <c r="C8817">
        <v>2025</v>
      </c>
      <c r="D8817">
        <v>2</v>
      </c>
      <c r="E8817">
        <v>19</v>
      </c>
      <c r="G8817" s="11">
        <v>45707</v>
      </c>
      <c r="H8817" s="12">
        <f t="shared" si="137"/>
        <v>20.998962506490351</v>
      </c>
    </row>
    <row r="8818" spans="1:8" x14ac:dyDescent="0.2">
      <c r="A8818" t="s">
        <v>5</v>
      </c>
      <c r="B8818">
        <v>9256</v>
      </c>
      <c r="C8818">
        <v>2025</v>
      </c>
      <c r="D8818">
        <v>2</v>
      </c>
      <c r="E8818">
        <v>20</v>
      </c>
      <c r="G8818" s="11">
        <v>45708</v>
      </c>
      <c r="H8818" s="12">
        <f t="shared" si="137"/>
        <v>20.999774730701915</v>
      </c>
    </row>
    <row r="8819" spans="1:8" x14ac:dyDescent="0.2">
      <c r="A8819" t="s">
        <v>5</v>
      </c>
      <c r="B8819">
        <v>9256</v>
      </c>
      <c r="C8819">
        <v>2025</v>
      </c>
      <c r="D8819">
        <v>2</v>
      </c>
      <c r="E8819">
        <v>21</v>
      </c>
      <c r="G8819" s="11">
        <v>45709</v>
      </c>
      <c r="H8819" s="12">
        <f t="shared" si="137"/>
        <v>20.999995189397385</v>
      </c>
    </row>
    <row r="8820" spans="1:8" x14ac:dyDescent="0.2">
      <c r="A8820" t="s">
        <v>5</v>
      </c>
      <c r="B8820">
        <v>9256</v>
      </c>
      <c r="C8820">
        <v>2025</v>
      </c>
      <c r="D8820">
        <v>2</v>
      </c>
      <c r="E8820">
        <v>22</v>
      </c>
      <c r="G8820" s="11">
        <v>45710</v>
      </c>
      <c r="H8820" s="12">
        <f t="shared" si="137"/>
        <v>20.999623817339483</v>
      </c>
    </row>
    <row r="8821" spans="1:8" x14ac:dyDescent="0.2">
      <c r="A8821" t="s">
        <v>5</v>
      </c>
      <c r="B8821">
        <v>9256</v>
      </c>
      <c r="C8821">
        <v>2025</v>
      </c>
      <c r="D8821">
        <v>2</v>
      </c>
      <c r="E8821">
        <v>23</v>
      </c>
      <c r="G8821" s="11">
        <v>45711</v>
      </c>
      <c r="H8821" s="12">
        <f t="shared" si="137"/>
        <v>20.998660724423175</v>
      </c>
    </row>
    <row r="8822" spans="1:8" x14ac:dyDescent="0.2">
      <c r="A8822" t="s">
        <v>5</v>
      </c>
      <c r="B8822">
        <v>9256</v>
      </c>
      <c r="C8822">
        <v>2025</v>
      </c>
      <c r="D8822">
        <v>2</v>
      </c>
      <c r="E8822">
        <v>24</v>
      </c>
      <c r="G8822" s="11">
        <v>45712</v>
      </c>
      <c r="H8822" s="12">
        <f t="shared" si="137"/>
        <v>20.997106195643152</v>
      </c>
    </row>
    <row r="8823" spans="1:8" x14ac:dyDescent="0.2">
      <c r="A8823" t="s">
        <v>5</v>
      </c>
      <c r="B8823">
        <v>9256</v>
      </c>
      <c r="C8823">
        <v>2025</v>
      </c>
      <c r="D8823">
        <v>2</v>
      </c>
      <c r="E8823">
        <v>25</v>
      </c>
      <c r="G8823" s="11">
        <v>45713</v>
      </c>
      <c r="H8823" s="12">
        <f t="shared" si="137"/>
        <v>20.994960691009489</v>
      </c>
    </row>
    <row r="8824" spans="1:8" x14ac:dyDescent="0.2">
      <c r="A8824" t="s">
        <v>5</v>
      </c>
      <c r="B8824">
        <v>9256</v>
      </c>
      <c r="C8824">
        <v>2025</v>
      </c>
      <c r="D8824">
        <v>2</v>
      </c>
      <c r="E8824">
        <v>26</v>
      </c>
      <c r="G8824" s="11">
        <v>45714</v>
      </c>
      <c r="H8824" s="12">
        <f t="shared" si="137"/>
        <v>20.992224845411528</v>
      </c>
    </row>
    <row r="8825" spans="1:8" x14ac:dyDescent="0.2">
      <c r="A8825" t="s">
        <v>5</v>
      </c>
      <c r="B8825">
        <v>9256</v>
      </c>
      <c r="C8825">
        <v>2025</v>
      </c>
      <c r="D8825">
        <v>2</v>
      </c>
      <c r="E8825">
        <v>27</v>
      </c>
      <c r="G8825" s="11">
        <v>45715</v>
      </c>
      <c r="H8825" s="12">
        <f t="shared" si="137"/>
        <v>20.988899468429988</v>
      </c>
    </row>
    <row r="8826" spans="1:8" x14ac:dyDescent="0.2">
      <c r="A8826" t="s">
        <v>5</v>
      </c>
      <c r="B8826">
        <v>9256</v>
      </c>
      <c r="C8826">
        <v>2025</v>
      </c>
      <c r="D8826">
        <v>2</v>
      </c>
      <c r="E8826">
        <v>28</v>
      </c>
      <c r="G8826" s="11">
        <v>45716</v>
      </c>
      <c r="H8826" s="12">
        <f t="shared" si="137"/>
        <v>20.984985544097427</v>
      </c>
    </row>
    <row r="8827" spans="1:8" x14ac:dyDescent="0.2">
      <c r="A8827" t="s">
        <v>5</v>
      </c>
      <c r="B8827">
        <v>9256</v>
      </c>
      <c r="C8827">
        <v>2025</v>
      </c>
      <c r="D8827">
        <v>3</v>
      </c>
      <c r="E8827">
        <v>1</v>
      </c>
      <c r="G8827" s="11">
        <v>45717</v>
      </c>
      <c r="H8827" s="12">
        <f t="shared" si="137"/>
        <v>20.96704453204357</v>
      </c>
    </row>
    <row r="8828" spans="1:8" x14ac:dyDescent="0.2">
      <c r="A8828" t="s">
        <v>5</v>
      </c>
      <c r="B8828">
        <v>9256</v>
      </c>
      <c r="C8828">
        <v>2025</v>
      </c>
      <c r="D8828">
        <v>3</v>
      </c>
      <c r="E8828">
        <v>2</v>
      </c>
      <c r="G8828" s="11">
        <v>45718</v>
      </c>
      <c r="H8828" s="12">
        <f t="shared" si="137"/>
        <v>20.960533848326826</v>
      </c>
    </row>
    <row r="8829" spans="1:8" x14ac:dyDescent="0.2">
      <c r="A8829" t="s">
        <v>5</v>
      </c>
      <c r="B8829">
        <v>9256</v>
      </c>
      <c r="C8829">
        <v>2025</v>
      </c>
      <c r="D8829">
        <v>3</v>
      </c>
      <c r="E8829">
        <v>3</v>
      </c>
      <c r="G8829" s="11">
        <v>45719</v>
      </c>
      <c r="H8829" s="12">
        <f t="shared" si="137"/>
        <v>20.953443011102408</v>
      </c>
    </row>
    <row r="8830" spans="1:8" x14ac:dyDescent="0.2">
      <c r="A8830" t="s">
        <v>5</v>
      </c>
      <c r="B8830">
        <v>9256</v>
      </c>
      <c r="C8830">
        <v>2025</v>
      </c>
      <c r="D8830">
        <v>3</v>
      </c>
      <c r="E8830">
        <v>4</v>
      </c>
      <c r="G8830" s="11">
        <v>45720</v>
      </c>
      <c r="H8830" s="12">
        <f t="shared" si="137"/>
        <v>20.945774118663124</v>
      </c>
    </row>
    <row r="8831" spans="1:8" x14ac:dyDescent="0.2">
      <c r="A8831" t="s">
        <v>5</v>
      </c>
      <c r="B8831">
        <v>9256</v>
      </c>
      <c r="C8831">
        <v>2025</v>
      </c>
      <c r="D8831">
        <v>3</v>
      </c>
      <c r="E8831">
        <v>5</v>
      </c>
      <c r="G8831" s="11">
        <v>45721</v>
      </c>
      <c r="H8831" s="12">
        <f t="shared" si="137"/>
        <v>20.937529440357636</v>
      </c>
    </row>
    <row r="8832" spans="1:8" x14ac:dyDescent="0.2">
      <c r="A8832" t="s">
        <v>5</v>
      </c>
      <c r="B8832">
        <v>9256</v>
      </c>
      <c r="C8832">
        <v>2025</v>
      </c>
      <c r="D8832">
        <v>3</v>
      </c>
      <c r="E8832">
        <v>6</v>
      </c>
      <c r="G8832" s="11">
        <v>45722</v>
      </c>
      <c r="H8832" s="12">
        <f t="shared" si="137"/>
        <v>20.928711415918894</v>
      </c>
    </row>
    <row r="8833" spans="1:8" x14ac:dyDescent="0.2">
      <c r="A8833" t="s">
        <v>5</v>
      </c>
      <c r="B8833">
        <v>9256</v>
      </c>
      <c r="C8833">
        <v>2025</v>
      </c>
      <c r="D8833">
        <v>3</v>
      </c>
      <c r="E8833">
        <v>7</v>
      </c>
      <c r="G8833" s="11">
        <v>45723</v>
      </c>
      <c r="H8833" s="12">
        <f t="shared" si="137"/>
        <v>20.919322654742196</v>
      </c>
    </row>
    <row r="8834" spans="1:8" x14ac:dyDescent="0.2">
      <c r="A8834" t="s">
        <v>5</v>
      </c>
      <c r="B8834">
        <v>9256</v>
      </c>
      <c r="C8834">
        <v>2025</v>
      </c>
      <c r="D8834">
        <v>3</v>
      </c>
      <c r="E8834">
        <v>8</v>
      </c>
      <c r="G8834" s="11">
        <v>45724</v>
      </c>
      <c r="H8834" s="12">
        <f t="shared" si="137"/>
        <v>20.90936593511303</v>
      </c>
    </row>
    <row r="8835" spans="1:8" x14ac:dyDescent="0.2">
      <c r="A8835" t="s">
        <v>5</v>
      </c>
      <c r="B8835">
        <v>9256</v>
      </c>
      <c r="C8835">
        <v>2025</v>
      </c>
      <c r="D8835">
        <v>3</v>
      </c>
      <c r="E8835">
        <v>9</v>
      </c>
      <c r="G8835" s="11">
        <v>45725</v>
      </c>
      <c r="H8835" s="12">
        <f t="shared" si="137"/>
        <v>20.898844203384922</v>
      </c>
    </row>
    <row r="8836" spans="1:8" x14ac:dyDescent="0.2">
      <c r="A8836" t="s">
        <v>5</v>
      </c>
      <c r="B8836">
        <v>9256</v>
      </c>
      <c r="C8836">
        <v>2025</v>
      </c>
      <c r="D8836">
        <v>3</v>
      </c>
      <c r="E8836">
        <v>10</v>
      </c>
      <c r="G8836" s="11">
        <v>45726</v>
      </c>
      <c r="H8836" s="12">
        <f t="shared" si="137"/>
        <v>20.887760573107563</v>
      </c>
    </row>
    <row r="8837" spans="1:8" x14ac:dyDescent="0.2">
      <c r="A8837" t="s">
        <v>5</v>
      </c>
      <c r="B8837">
        <v>9256</v>
      </c>
      <c r="C8837">
        <v>2025</v>
      </c>
      <c r="D8837">
        <v>3</v>
      </c>
      <c r="E8837">
        <v>11</v>
      </c>
      <c r="G8837" s="11">
        <v>45727</v>
      </c>
      <c r="H8837" s="12">
        <f t="shared" si="137"/>
        <v>20.876118324105477</v>
      </c>
    </row>
    <row r="8838" spans="1:8" x14ac:dyDescent="0.2">
      <c r="A8838" t="s">
        <v>5</v>
      </c>
      <c r="B8838">
        <v>9256</v>
      </c>
      <c r="C8838">
        <v>2025</v>
      </c>
      <c r="D8838">
        <v>3</v>
      </c>
      <c r="E8838">
        <v>12</v>
      </c>
      <c r="G8838" s="11">
        <v>45728</v>
      </c>
      <c r="H8838" s="12">
        <f t="shared" si="137"/>
        <v>20.863920901507448</v>
      </c>
    </row>
    <row r="8839" spans="1:8" x14ac:dyDescent="0.2">
      <c r="A8839" t="s">
        <v>5</v>
      </c>
      <c r="B8839">
        <v>9256</v>
      </c>
      <c r="C8839">
        <v>2025</v>
      </c>
      <c r="D8839">
        <v>3</v>
      </c>
      <c r="E8839">
        <v>13</v>
      </c>
      <c r="G8839" s="11">
        <v>45729</v>
      </c>
      <c r="H8839" s="12">
        <f t="shared" si="137"/>
        <v>20.851171914727054</v>
      </c>
    </row>
    <row r="8840" spans="1:8" x14ac:dyDescent="0.2">
      <c r="A8840" t="s">
        <v>5</v>
      </c>
      <c r="B8840">
        <v>9256</v>
      </c>
      <c r="C8840">
        <v>2025</v>
      </c>
      <c r="D8840">
        <v>3</v>
      </c>
      <c r="E8840">
        <v>14</v>
      </c>
      <c r="G8840" s="11">
        <v>45730</v>
      </c>
      <c r="H8840" s="12">
        <f t="shared" si="137"/>
        <v>20.837875136394604</v>
      </c>
    </row>
    <row r="8841" spans="1:8" x14ac:dyDescent="0.2">
      <c r="A8841" t="s">
        <v>5</v>
      </c>
      <c r="B8841">
        <v>9256</v>
      </c>
      <c r="C8841">
        <v>2025</v>
      </c>
      <c r="D8841">
        <v>3</v>
      </c>
      <c r="E8841">
        <v>15</v>
      </c>
      <c r="G8841" s="11">
        <v>45731</v>
      </c>
      <c r="H8841" s="12">
        <f t="shared" si="137"/>
        <v>20.824034501240728</v>
      </c>
    </row>
    <row r="8842" spans="1:8" x14ac:dyDescent="0.2">
      <c r="A8842" t="s">
        <v>5</v>
      </c>
      <c r="B8842">
        <v>9256</v>
      </c>
      <c r="C8842">
        <v>2025</v>
      </c>
      <c r="D8842">
        <v>3</v>
      </c>
      <c r="E8842">
        <v>16</v>
      </c>
      <c r="G8842" s="11">
        <v>45732</v>
      </c>
      <c r="H8842" s="12">
        <f t="shared" si="137"/>
        <v>20.80965410493204</v>
      </c>
    </row>
    <row r="8843" spans="1:8" x14ac:dyDescent="0.2">
      <c r="A8843" t="s">
        <v>5</v>
      </c>
      <c r="B8843">
        <v>9256</v>
      </c>
      <c r="C8843">
        <v>2025</v>
      </c>
      <c r="D8843">
        <v>3</v>
      </c>
      <c r="E8843">
        <v>17</v>
      </c>
      <c r="G8843" s="11">
        <v>45733</v>
      </c>
      <c r="H8843" s="12">
        <f t="shared" si="137"/>
        <v>20.794738202859165</v>
      </c>
    </row>
    <row r="8844" spans="1:8" x14ac:dyDescent="0.2">
      <c r="A8844" t="s">
        <v>5</v>
      </c>
      <c r="B8844">
        <v>9256</v>
      </c>
      <c r="C8844">
        <v>2025</v>
      </c>
      <c r="D8844">
        <v>3</v>
      </c>
      <c r="E8844">
        <v>18</v>
      </c>
      <c r="G8844" s="11">
        <v>45734</v>
      </c>
      <c r="H8844" s="12">
        <f t="shared" si="137"/>
        <v>20.779291208877506</v>
      </c>
    </row>
    <row r="8845" spans="1:8" x14ac:dyDescent="0.2">
      <c r="A8845" t="s">
        <v>5</v>
      </c>
      <c r="B8845">
        <v>9256</v>
      </c>
      <c r="C8845">
        <v>2025</v>
      </c>
      <c r="D8845">
        <v>3</v>
      </c>
      <c r="E8845">
        <v>19</v>
      </c>
      <c r="G8845" s="11">
        <v>45735</v>
      </c>
      <c r="H8845" s="12">
        <f t="shared" ref="H8845:H8908" si="138">((1+$H$4*SIN($H$5* ((30.44*(D8845-1)+E8845)+$H$6)))*$H$3+$H$7)</f>
        <v>20.763317694001099</v>
      </c>
    </row>
    <row r="8846" spans="1:8" x14ac:dyDescent="0.2">
      <c r="A8846" t="s">
        <v>5</v>
      </c>
      <c r="B8846">
        <v>9256</v>
      </c>
      <c r="C8846">
        <v>2025</v>
      </c>
      <c r="D8846">
        <v>3</v>
      </c>
      <c r="E8846">
        <v>20</v>
      </c>
      <c r="G8846" s="11">
        <v>45736</v>
      </c>
      <c r="H8846" s="12">
        <f t="shared" si="138"/>
        <v>20.746822385049981</v>
      </c>
    </row>
    <row r="8847" spans="1:8" x14ac:dyDescent="0.2">
      <c r="A8847" t="s">
        <v>5</v>
      </c>
      <c r="B8847">
        <v>9256</v>
      </c>
      <c r="C8847">
        <v>2025</v>
      </c>
      <c r="D8847">
        <v>3</v>
      </c>
      <c r="E8847">
        <v>21</v>
      </c>
      <c r="G8847" s="11">
        <v>45737</v>
      </c>
      <c r="H8847" s="12">
        <f t="shared" si="138"/>
        <v>20.729810163251457</v>
      </c>
    </row>
    <row r="8848" spans="1:8" x14ac:dyDescent="0.2">
      <c r="A8848" t="s">
        <v>5</v>
      </c>
      <c r="B8848">
        <v>9256</v>
      </c>
      <c r="C8848">
        <v>2025</v>
      </c>
      <c r="D8848">
        <v>3</v>
      </c>
      <c r="E8848">
        <v>22</v>
      </c>
      <c r="G8848" s="11">
        <v>45738</v>
      </c>
      <c r="H8848" s="12">
        <f t="shared" si="138"/>
        <v>20.712286062795656</v>
      </c>
    </row>
    <row r="8849" spans="1:8" x14ac:dyDescent="0.2">
      <c r="A8849" t="s">
        <v>5</v>
      </c>
      <c r="B8849">
        <v>9256</v>
      </c>
      <c r="C8849">
        <v>2025</v>
      </c>
      <c r="D8849">
        <v>3</v>
      </c>
      <c r="E8849">
        <v>23</v>
      </c>
      <c r="G8849" s="11">
        <v>45739</v>
      </c>
      <c r="H8849" s="12">
        <f t="shared" si="138"/>
        <v>20.694255269345842</v>
      </c>
    </row>
    <row r="8850" spans="1:8" x14ac:dyDescent="0.2">
      <c r="A8850" t="s">
        <v>5</v>
      </c>
      <c r="B8850">
        <v>9256</v>
      </c>
      <c r="C8850">
        <v>2025</v>
      </c>
      <c r="D8850">
        <v>3</v>
      </c>
      <c r="E8850">
        <v>24</v>
      </c>
      <c r="G8850" s="11">
        <v>45740</v>
      </c>
      <c r="H8850" s="12">
        <f t="shared" si="138"/>
        <v>20.675723118503882</v>
      </c>
    </row>
    <row r="8851" spans="1:8" x14ac:dyDescent="0.2">
      <c r="A8851" t="s">
        <v>5</v>
      </c>
      <c r="B8851">
        <v>9256</v>
      </c>
      <c r="C8851">
        <v>2025</v>
      </c>
      <c r="D8851">
        <v>3</v>
      </c>
      <c r="E8851">
        <v>25</v>
      </c>
      <c r="G8851" s="11">
        <v>45741</v>
      </c>
      <c r="H8851" s="12">
        <f t="shared" si="138"/>
        <v>20.656695094231363</v>
      </c>
    </row>
    <row r="8852" spans="1:8" x14ac:dyDescent="0.2">
      <c r="A8852" t="s">
        <v>5</v>
      </c>
      <c r="B8852">
        <v>9256</v>
      </c>
      <c r="C8852">
        <v>2025</v>
      </c>
      <c r="D8852">
        <v>3</v>
      </c>
      <c r="E8852">
        <v>26</v>
      </c>
      <c r="G8852" s="11">
        <v>45742</v>
      </c>
      <c r="H8852" s="12">
        <f t="shared" si="138"/>
        <v>20.637176827226803</v>
      </c>
    </row>
    <row r="8853" spans="1:8" x14ac:dyDescent="0.2">
      <c r="A8853" t="s">
        <v>5</v>
      </c>
      <c r="B8853">
        <v>9256</v>
      </c>
      <c r="C8853">
        <v>2025</v>
      </c>
      <c r="D8853">
        <v>3</v>
      </c>
      <c r="E8853">
        <v>27</v>
      </c>
      <c r="G8853" s="11">
        <v>45743</v>
      </c>
      <c r="H8853" s="12">
        <f t="shared" si="138"/>
        <v>20.617174093259418</v>
      </c>
    </row>
    <row r="8854" spans="1:8" x14ac:dyDescent="0.2">
      <c r="A8854" t="s">
        <v>5</v>
      </c>
      <c r="B8854">
        <v>9256</v>
      </c>
      <c r="C8854">
        <v>2025</v>
      </c>
      <c r="D8854">
        <v>3</v>
      </c>
      <c r="E8854">
        <v>28</v>
      </c>
      <c r="G8854" s="11">
        <v>45744</v>
      </c>
      <c r="H8854" s="12">
        <f t="shared" si="138"/>
        <v>20.596692811460013</v>
      </c>
    </row>
    <row r="8855" spans="1:8" x14ac:dyDescent="0.2">
      <c r="A8855" t="s">
        <v>5</v>
      </c>
      <c r="B8855">
        <v>9256</v>
      </c>
      <c r="C8855">
        <v>2025</v>
      </c>
      <c r="D8855">
        <v>3</v>
      </c>
      <c r="E8855">
        <v>29</v>
      </c>
      <c r="G8855" s="11">
        <v>45745</v>
      </c>
      <c r="H8855" s="12">
        <f t="shared" si="138"/>
        <v>20.575739042569381</v>
      </c>
    </row>
    <row r="8856" spans="1:8" x14ac:dyDescent="0.2">
      <c r="A8856" t="s">
        <v>5</v>
      </c>
      <c r="B8856">
        <v>9256</v>
      </c>
      <c r="C8856">
        <v>2025</v>
      </c>
      <c r="D8856">
        <v>3</v>
      </c>
      <c r="E8856">
        <v>30</v>
      </c>
      <c r="G8856" s="11">
        <v>45746</v>
      </c>
      <c r="H8856" s="12">
        <f t="shared" si="138"/>
        <v>20.554318987144846</v>
      </c>
    </row>
    <row r="8857" spans="1:8" x14ac:dyDescent="0.2">
      <c r="A8857" t="s">
        <v>5</v>
      </c>
      <c r="B8857">
        <v>9256</v>
      </c>
      <c r="C8857">
        <v>2025</v>
      </c>
      <c r="D8857">
        <v>3</v>
      </c>
      <c r="E8857">
        <v>31</v>
      </c>
      <c r="G8857" s="11">
        <v>45747</v>
      </c>
      <c r="H8857" s="12">
        <f t="shared" si="138"/>
        <v>20.532438983725427</v>
      </c>
    </row>
    <row r="8858" spans="1:8" x14ac:dyDescent="0.2">
      <c r="A8858" t="s">
        <v>5</v>
      </c>
      <c r="B8858">
        <v>9256</v>
      </c>
      <c r="C8858">
        <v>2025</v>
      </c>
      <c r="D8858">
        <v>4</v>
      </c>
      <c r="E8858">
        <v>1</v>
      </c>
      <c r="G8858" s="11">
        <v>45748</v>
      </c>
      <c r="H8858" s="12">
        <f t="shared" si="138"/>
        <v>20.522667734116588</v>
      </c>
    </row>
    <row r="8859" spans="1:8" x14ac:dyDescent="0.2">
      <c r="A8859" t="s">
        <v>5</v>
      </c>
      <c r="B8859">
        <v>9256</v>
      </c>
      <c r="C8859">
        <v>2025</v>
      </c>
      <c r="D8859">
        <v>4</v>
      </c>
      <c r="E8859">
        <v>2</v>
      </c>
      <c r="G8859" s="11">
        <v>45749</v>
      </c>
      <c r="H8859" s="12">
        <f t="shared" si="138"/>
        <v>20.500136814886972</v>
      </c>
    </row>
    <row r="8860" spans="1:8" x14ac:dyDescent="0.2">
      <c r="A8860" t="s">
        <v>5</v>
      </c>
      <c r="B8860">
        <v>9256</v>
      </c>
      <c r="C8860">
        <v>2025</v>
      </c>
      <c r="D8860">
        <v>4</v>
      </c>
      <c r="E8860">
        <v>3</v>
      </c>
      <c r="G8860" s="11">
        <v>45750</v>
      </c>
      <c r="H8860" s="12">
        <f t="shared" si="138"/>
        <v>20.47716198103895</v>
      </c>
    </row>
    <row r="8861" spans="1:8" x14ac:dyDescent="0.2">
      <c r="A8861" t="s">
        <v>5</v>
      </c>
      <c r="B8861">
        <v>9256</v>
      </c>
      <c r="C8861">
        <v>2025</v>
      </c>
      <c r="D8861">
        <v>4</v>
      </c>
      <c r="E8861">
        <v>4</v>
      </c>
      <c r="G8861" s="11">
        <v>45751</v>
      </c>
      <c r="H8861" s="12">
        <f t="shared" si="138"/>
        <v>20.453750031195487</v>
      </c>
    </row>
    <row r="8862" spans="1:8" x14ac:dyDescent="0.2">
      <c r="A8862" t="s">
        <v>5</v>
      </c>
      <c r="B8862">
        <v>9256</v>
      </c>
      <c r="C8862">
        <v>2025</v>
      </c>
      <c r="D8862">
        <v>4</v>
      </c>
      <c r="E8862">
        <v>5</v>
      </c>
      <c r="G8862" s="11">
        <v>45752</v>
      </c>
      <c r="H8862" s="12">
        <f t="shared" si="138"/>
        <v>20.429907893329204</v>
      </c>
    </row>
    <row r="8863" spans="1:8" x14ac:dyDescent="0.2">
      <c r="A8863" t="s">
        <v>5</v>
      </c>
      <c r="B8863">
        <v>9256</v>
      </c>
      <c r="C8863">
        <v>2025</v>
      </c>
      <c r="D8863">
        <v>4</v>
      </c>
      <c r="E8863">
        <v>6</v>
      </c>
      <c r="G8863" s="11">
        <v>45753</v>
      </c>
      <c r="H8863" s="12">
        <f t="shared" si="138"/>
        <v>20.405642622712282</v>
      </c>
    </row>
    <row r="8864" spans="1:8" x14ac:dyDescent="0.2">
      <c r="A8864" t="s">
        <v>5</v>
      </c>
      <c r="B8864">
        <v>9256</v>
      </c>
      <c r="C8864">
        <v>2025</v>
      </c>
      <c r="D8864">
        <v>4</v>
      </c>
      <c r="E8864">
        <v>7</v>
      </c>
      <c r="G8864" s="11">
        <v>45754</v>
      </c>
      <c r="H8864" s="12">
        <f t="shared" si="138"/>
        <v>20.380961399828681</v>
      </c>
    </row>
    <row r="8865" spans="1:8" x14ac:dyDescent="0.2">
      <c r="A8865" t="s">
        <v>5</v>
      </c>
      <c r="B8865">
        <v>9256</v>
      </c>
      <c r="C8865">
        <v>2025</v>
      </c>
      <c r="D8865">
        <v>4</v>
      </c>
      <c r="E8865">
        <v>8</v>
      </c>
      <c r="G8865" s="11">
        <v>45755</v>
      </c>
      <c r="H8865" s="12">
        <f t="shared" si="138"/>
        <v>20.355871528249342</v>
      </c>
    </row>
    <row r="8866" spans="1:8" x14ac:dyDescent="0.2">
      <c r="A8866" t="s">
        <v>5</v>
      </c>
      <c r="B8866">
        <v>9256</v>
      </c>
      <c r="C8866">
        <v>2025</v>
      </c>
      <c r="D8866">
        <v>4</v>
      </c>
      <c r="E8866">
        <v>9</v>
      </c>
      <c r="G8866" s="11">
        <v>45756</v>
      </c>
      <c r="H8866" s="12">
        <f t="shared" si="138"/>
        <v>20.330380432470914</v>
      </c>
    </row>
    <row r="8867" spans="1:8" x14ac:dyDescent="0.2">
      <c r="A8867" t="s">
        <v>5</v>
      </c>
      <c r="B8867">
        <v>9256</v>
      </c>
      <c r="C8867">
        <v>2025</v>
      </c>
      <c r="D8867">
        <v>4</v>
      </c>
      <c r="E8867">
        <v>10</v>
      </c>
      <c r="G8867" s="11">
        <v>45757</v>
      </c>
      <c r="H8867" s="12">
        <f t="shared" si="138"/>
        <v>20.304495655718757</v>
      </c>
    </row>
    <row r="8868" spans="1:8" x14ac:dyDescent="0.2">
      <c r="A8868" t="s">
        <v>5</v>
      </c>
      <c r="B8868">
        <v>9256</v>
      </c>
      <c r="C8868">
        <v>2025</v>
      </c>
      <c r="D8868">
        <v>4</v>
      </c>
      <c r="E8868">
        <v>11</v>
      </c>
      <c r="G8868" s="11">
        <v>45758</v>
      </c>
      <c r="H8868" s="12">
        <f t="shared" si="138"/>
        <v>20.278224857714754</v>
      </c>
    </row>
    <row r="8869" spans="1:8" x14ac:dyDescent="0.2">
      <c r="A8869" t="s">
        <v>5</v>
      </c>
      <c r="B8869">
        <v>9256</v>
      </c>
      <c r="C8869">
        <v>2025</v>
      </c>
      <c r="D8869">
        <v>4</v>
      </c>
      <c r="E8869">
        <v>12</v>
      </c>
      <c r="G8869" s="11">
        <v>45759</v>
      </c>
      <c r="H8869" s="12">
        <f t="shared" si="138"/>
        <v>20.251575812410696</v>
      </c>
    </row>
    <row r="8870" spans="1:8" x14ac:dyDescent="0.2">
      <c r="A8870" t="s">
        <v>5</v>
      </c>
      <c r="B8870">
        <v>9256</v>
      </c>
      <c r="C8870">
        <v>2025</v>
      </c>
      <c r="D8870">
        <v>4</v>
      </c>
      <c r="E8870">
        <v>13</v>
      </c>
      <c r="G8870" s="11">
        <v>45760</v>
      </c>
      <c r="H8870" s="12">
        <f t="shared" si="138"/>
        <v>20.224556405687828</v>
      </c>
    </row>
    <row r="8871" spans="1:8" x14ac:dyDescent="0.2">
      <c r="A8871" t="s">
        <v>5</v>
      </c>
      <c r="B8871">
        <v>9256</v>
      </c>
      <c r="C8871">
        <v>2025</v>
      </c>
      <c r="D8871">
        <v>4</v>
      </c>
      <c r="E8871">
        <v>14</v>
      </c>
      <c r="G8871" s="11">
        <v>45761</v>
      </c>
      <c r="H8871" s="12">
        <f t="shared" si="138"/>
        <v>20.197174633023295</v>
      </c>
    </row>
    <row r="8872" spans="1:8" x14ac:dyDescent="0.2">
      <c r="A8872" t="s">
        <v>5</v>
      </c>
      <c r="B8872">
        <v>9256</v>
      </c>
      <c r="C8872">
        <v>2025</v>
      </c>
      <c r="D8872">
        <v>4</v>
      </c>
      <c r="E8872">
        <v>15</v>
      </c>
      <c r="G8872" s="11">
        <v>45762</v>
      </c>
      <c r="H8872" s="12">
        <f t="shared" si="138"/>
        <v>20.169438597124163</v>
      </c>
    </row>
    <row r="8873" spans="1:8" x14ac:dyDescent="0.2">
      <c r="A8873" t="s">
        <v>5</v>
      </c>
      <c r="B8873">
        <v>9256</v>
      </c>
      <c r="C8873">
        <v>2025</v>
      </c>
      <c r="D8873">
        <v>4</v>
      </c>
      <c r="E8873">
        <v>16</v>
      </c>
      <c r="G8873" s="11">
        <v>45763</v>
      </c>
      <c r="H8873" s="12">
        <f t="shared" si="138"/>
        <v>20.141356505529686</v>
      </c>
    </row>
    <row r="8874" spans="1:8" x14ac:dyDescent="0.2">
      <c r="A8874" t="s">
        <v>5</v>
      </c>
      <c r="B8874">
        <v>9256</v>
      </c>
      <c r="C8874">
        <v>2025</v>
      </c>
      <c r="D8874">
        <v>4</v>
      </c>
      <c r="E8874">
        <v>17</v>
      </c>
      <c r="G8874" s="11">
        <v>45764</v>
      </c>
      <c r="H8874" s="12">
        <f t="shared" si="138"/>
        <v>20.112936668182563</v>
      </c>
    </row>
    <row r="8875" spans="1:8" x14ac:dyDescent="0.2">
      <c r="A8875" t="s">
        <v>5</v>
      </c>
      <c r="B8875">
        <v>9256</v>
      </c>
      <c r="C8875">
        <v>2025</v>
      </c>
      <c r="D8875">
        <v>4</v>
      </c>
      <c r="E8875">
        <v>18</v>
      </c>
      <c r="G8875" s="11">
        <v>45765</v>
      </c>
      <c r="H8875" s="12">
        <f t="shared" si="138"/>
        <v>20.084187494969893</v>
      </c>
    </row>
    <row r="8876" spans="1:8" x14ac:dyDescent="0.2">
      <c r="A8876" t="s">
        <v>5</v>
      </c>
      <c r="B8876">
        <v>9256</v>
      </c>
      <c r="C8876">
        <v>2025</v>
      </c>
      <c r="D8876">
        <v>4</v>
      </c>
      <c r="E8876">
        <v>19</v>
      </c>
      <c r="G8876" s="11">
        <v>45766</v>
      </c>
      <c r="H8876" s="12">
        <f t="shared" si="138"/>
        <v>20.055117493234562</v>
      </c>
    </row>
    <row r="8877" spans="1:8" x14ac:dyDescent="0.2">
      <c r="A8877" t="s">
        <v>5</v>
      </c>
      <c r="B8877">
        <v>9256</v>
      </c>
      <c r="C8877">
        <v>2025</v>
      </c>
      <c r="D8877">
        <v>4</v>
      </c>
      <c r="E8877">
        <v>20</v>
      </c>
      <c r="G8877" s="11">
        <v>45767</v>
      </c>
      <c r="H8877" s="12">
        <f t="shared" si="138"/>
        <v>20.025735265257776</v>
      </c>
    </row>
    <row r="8878" spans="1:8" x14ac:dyDescent="0.2">
      <c r="A8878" t="s">
        <v>5</v>
      </c>
      <c r="B8878">
        <v>9256</v>
      </c>
      <c r="C8878">
        <v>2025</v>
      </c>
      <c r="D8878">
        <v>4</v>
      </c>
      <c r="E8878">
        <v>21</v>
      </c>
      <c r="G8878" s="11">
        <v>45768</v>
      </c>
      <c r="H8878" s="12">
        <f t="shared" si="138"/>
        <v>19.996049505713508</v>
      </c>
    </row>
    <row r="8879" spans="1:8" x14ac:dyDescent="0.2">
      <c r="A8879" t="s">
        <v>5</v>
      </c>
      <c r="B8879">
        <v>9256</v>
      </c>
      <c r="C8879">
        <v>2025</v>
      </c>
      <c r="D8879">
        <v>4</v>
      </c>
      <c r="E8879">
        <v>22</v>
      </c>
      <c r="G8879" s="11">
        <v>45769</v>
      </c>
      <c r="H8879" s="12">
        <f t="shared" si="138"/>
        <v>19.966068999095601</v>
      </c>
    </row>
    <row r="8880" spans="1:8" x14ac:dyDescent="0.2">
      <c r="A8880" t="s">
        <v>5</v>
      </c>
      <c r="B8880">
        <v>9256</v>
      </c>
      <c r="C8880">
        <v>2025</v>
      </c>
      <c r="D8880">
        <v>4</v>
      </c>
      <c r="E8880">
        <v>23</v>
      </c>
      <c r="G8880" s="11">
        <v>45770</v>
      </c>
      <c r="H8880" s="12">
        <f t="shared" si="138"/>
        <v>19.935802617118306</v>
      </c>
    </row>
    <row r="8881" spans="1:8" x14ac:dyDescent="0.2">
      <c r="A8881" t="s">
        <v>5</v>
      </c>
      <c r="B8881">
        <v>9256</v>
      </c>
      <c r="C8881">
        <v>2025</v>
      </c>
      <c r="D8881">
        <v>4</v>
      </c>
      <c r="E8881">
        <v>24</v>
      </c>
      <c r="G8881" s="11">
        <v>45771</v>
      </c>
      <c r="H8881" s="12">
        <f t="shared" si="138"/>
        <v>19.905259316090991</v>
      </c>
    </row>
    <row r="8882" spans="1:8" x14ac:dyDescent="0.2">
      <c r="A8882" t="s">
        <v>5</v>
      </c>
      <c r="B8882">
        <v>9256</v>
      </c>
      <c r="C8882">
        <v>2025</v>
      </c>
      <c r="D8882">
        <v>4</v>
      </c>
      <c r="E8882">
        <v>25</v>
      </c>
      <c r="G8882" s="11">
        <v>45772</v>
      </c>
      <c r="H8882" s="12">
        <f t="shared" si="138"/>
        <v>19.874448134267823</v>
      </c>
    </row>
    <row r="8883" spans="1:8" x14ac:dyDescent="0.2">
      <c r="A8883" t="s">
        <v>5</v>
      </c>
      <c r="B8883">
        <v>9256</v>
      </c>
      <c r="C8883">
        <v>2025</v>
      </c>
      <c r="D8883">
        <v>4</v>
      </c>
      <c r="E8883">
        <v>26</v>
      </c>
      <c r="G8883" s="11">
        <v>45773</v>
      </c>
      <c r="H8883" s="12">
        <f t="shared" si="138"/>
        <v>19.843378189173208</v>
      </c>
    </row>
    <row r="8884" spans="1:8" x14ac:dyDescent="0.2">
      <c r="A8884" t="s">
        <v>5</v>
      </c>
      <c r="B8884">
        <v>9256</v>
      </c>
      <c r="C8884">
        <v>2025</v>
      </c>
      <c r="D8884">
        <v>4</v>
      </c>
      <c r="E8884">
        <v>27</v>
      </c>
      <c r="G8884" s="11">
        <v>45774</v>
      </c>
      <c r="H8884" s="12">
        <f t="shared" si="138"/>
        <v>19.812058674903763</v>
      </c>
    </row>
    <row r="8885" spans="1:8" x14ac:dyDescent="0.2">
      <c r="A8885" t="s">
        <v>5</v>
      </c>
      <c r="B8885">
        <v>9256</v>
      </c>
      <c r="C8885">
        <v>2025</v>
      </c>
      <c r="D8885">
        <v>4</v>
      </c>
      <c r="E8885">
        <v>28</v>
      </c>
      <c r="G8885" s="11">
        <v>45775</v>
      </c>
      <c r="H8885" s="12">
        <f t="shared" si="138"/>
        <v>19.780498859407647</v>
      </c>
    </row>
    <row r="8886" spans="1:8" x14ac:dyDescent="0.2">
      <c r="A8886" t="s">
        <v>5</v>
      </c>
      <c r="B8886">
        <v>9256</v>
      </c>
      <c r="C8886">
        <v>2025</v>
      </c>
      <c r="D8886">
        <v>4</v>
      </c>
      <c r="E8886">
        <v>29</v>
      </c>
      <c r="G8886" s="11">
        <v>45776</v>
      </c>
      <c r="H8886" s="12">
        <f t="shared" si="138"/>
        <v>19.748708081742016</v>
      </c>
    </row>
    <row r="8887" spans="1:8" x14ac:dyDescent="0.2">
      <c r="A8887" t="s">
        <v>5</v>
      </c>
      <c r="B8887">
        <v>9256</v>
      </c>
      <c r="C8887">
        <v>2025</v>
      </c>
      <c r="D8887">
        <v>4</v>
      </c>
      <c r="E8887">
        <v>30</v>
      </c>
      <c r="G8887" s="11">
        <v>45777</v>
      </c>
      <c r="H8887" s="12">
        <f t="shared" si="138"/>
        <v>19.716695749309441</v>
      </c>
    </row>
    <row r="8888" spans="1:8" x14ac:dyDescent="0.2">
      <c r="A8888" t="s">
        <v>5</v>
      </c>
      <c r="B8888">
        <v>9256</v>
      </c>
      <c r="C8888">
        <v>2025</v>
      </c>
      <c r="D8888">
        <v>5</v>
      </c>
      <c r="E8888">
        <v>1</v>
      </c>
      <c r="G8888" s="11">
        <v>45778</v>
      </c>
      <c r="H8888" s="12">
        <f t="shared" si="138"/>
        <v>19.670227860113933</v>
      </c>
    </row>
    <row r="8889" spans="1:8" x14ac:dyDescent="0.2">
      <c r="A8889" t="s">
        <v>5</v>
      </c>
      <c r="B8889">
        <v>9256</v>
      </c>
      <c r="C8889">
        <v>2025</v>
      </c>
      <c r="D8889">
        <v>5</v>
      </c>
      <c r="E8889">
        <v>2</v>
      </c>
      <c r="G8889" s="11">
        <v>45779</v>
      </c>
      <c r="H8889" s="12">
        <f t="shared" si="138"/>
        <v>19.637714815985895</v>
      </c>
    </row>
    <row r="8890" spans="1:8" x14ac:dyDescent="0.2">
      <c r="A8890" t="s">
        <v>5</v>
      </c>
      <c r="B8890">
        <v>9256</v>
      </c>
      <c r="C8890">
        <v>2025</v>
      </c>
      <c r="D8890">
        <v>5</v>
      </c>
      <c r="E8890">
        <v>3</v>
      </c>
      <c r="G8890" s="11">
        <v>45780</v>
      </c>
      <c r="H8890" s="12">
        <f t="shared" si="138"/>
        <v>19.605013061783961</v>
      </c>
    </row>
    <row r="8891" spans="1:8" x14ac:dyDescent="0.2">
      <c r="A8891" t="s">
        <v>5</v>
      </c>
      <c r="B8891">
        <v>9256</v>
      </c>
      <c r="C8891">
        <v>2025</v>
      </c>
      <c r="D8891">
        <v>5</v>
      </c>
      <c r="E8891">
        <v>4</v>
      </c>
      <c r="G8891" s="11">
        <v>45781</v>
      </c>
      <c r="H8891" s="12">
        <f t="shared" si="138"/>
        <v>19.572132274483319</v>
      </c>
    </row>
    <row r="8892" spans="1:8" x14ac:dyDescent="0.2">
      <c r="A8892" t="s">
        <v>5</v>
      </c>
      <c r="B8892">
        <v>9256</v>
      </c>
      <c r="C8892">
        <v>2025</v>
      </c>
      <c r="D8892">
        <v>5</v>
      </c>
      <c r="E8892">
        <v>5</v>
      </c>
      <c r="G8892" s="11">
        <v>45782</v>
      </c>
      <c r="H8892" s="12">
        <f t="shared" si="138"/>
        <v>19.539082184037937</v>
      </c>
    </row>
    <row r="8893" spans="1:8" x14ac:dyDescent="0.2">
      <c r="A8893" t="s">
        <v>5</v>
      </c>
      <c r="B8893">
        <v>9256</v>
      </c>
      <c r="C8893">
        <v>2025</v>
      </c>
      <c r="D8893">
        <v>5</v>
      </c>
      <c r="E8893">
        <v>6</v>
      </c>
      <c r="G8893" s="11">
        <v>45783</v>
      </c>
      <c r="H8893" s="12">
        <f t="shared" si="138"/>
        <v>19.5058725705013</v>
      </c>
    </row>
    <row r="8894" spans="1:8" x14ac:dyDescent="0.2">
      <c r="A8894" t="s">
        <v>5</v>
      </c>
      <c r="B8894">
        <v>9256</v>
      </c>
      <c r="C8894">
        <v>2025</v>
      </c>
      <c r="D8894">
        <v>5</v>
      </c>
      <c r="E8894">
        <v>7</v>
      </c>
      <c r="G8894" s="11">
        <v>45784</v>
      </c>
      <c r="H8894" s="12">
        <f t="shared" si="138"/>
        <v>19.472513261132342</v>
      </c>
    </row>
    <row r="8895" spans="1:8" x14ac:dyDescent="0.2">
      <c r="A8895" t="s">
        <v>5</v>
      </c>
      <c r="B8895">
        <v>9256</v>
      </c>
      <c r="C8895">
        <v>2025</v>
      </c>
      <c r="D8895">
        <v>5</v>
      </c>
      <c r="E8895">
        <v>8</v>
      </c>
      <c r="G8895" s="11">
        <v>45785</v>
      </c>
      <c r="H8895" s="12">
        <f t="shared" si="138"/>
        <v>19.439014127487411</v>
      </c>
    </row>
    <row r="8896" spans="1:8" x14ac:dyDescent="0.2">
      <c r="A8896" t="s">
        <v>5</v>
      </c>
      <c r="B8896">
        <v>9256</v>
      </c>
      <c r="C8896">
        <v>2025</v>
      </c>
      <c r="D8896">
        <v>5</v>
      </c>
      <c r="E8896">
        <v>9</v>
      </c>
      <c r="G8896" s="11">
        <v>45786</v>
      </c>
      <c r="H8896" s="12">
        <f t="shared" si="138"/>
        <v>19.405385082499095</v>
      </c>
    </row>
    <row r="8897" spans="1:8" x14ac:dyDescent="0.2">
      <c r="A8897" t="s">
        <v>5</v>
      </c>
      <c r="B8897">
        <v>9256</v>
      </c>
      <c r="C8897">
        <v>2025</v>
      </c>
      <c r="D8897">
        <v>5</v>
      </c>
      <c r="E8897">
        <v>10</v>
      </c>
      <c r="G8897" s="11">
        <v>45787</v>
      </c>
      <c r="H8897" s="12">
        <f t="shared" si="138"/>
        <v>19.371636077542853</v>
      </c>
    </row>
    <row r="8898" spans="1:8" x14ac:dyDescent="0.2">
      <c r="A8898" t="s">
        <v>5</v>
      </c>
      <c r="B8898">
        <v>9256</v>
      </c>
      <c r="C8898">
        <v>2025</v>
      </c>
      <c r="D8898">
        <v>5</v>
      </c>
      <c r="E8898">
        <v>11</v>
      </c>
      <c r="G8898" s="11">
        <v>45788</v>
      </c>
      <c r="H8898" s="12">
        <f t="shared" si="138"/>
        <v>19.337777099492211</v>
      </c>
    </row>
    <row r="8899" spans="1:8" x14ac:dyDescent="0.2">
      <c r="A8899" t="s">
        <v>5</v>
      </c>
      <c r="B8899">
        <v>9256</v>
      </c>
      <c r="C8899">
        <v>2025</v>
      </c>
      <c r="D8899">
        <v>5</v>
      </c>
      <c r="E8899">
        <v>12</v>
      </c>
      <c r="G8899" s="11">
        <v>45789</v>
      </c>
      <c r="H8899" s="12">
        <f t="shared" si="138"/>
        <v>19.303818167763524</v>
      </c>
    </row>
    <row r="8900" spans="1:8" x14ac:dyDescent="0.2">
      <c r="A8900" t="s">
        <v>5</v>
      </c>
      <c r="B8900">
        <v>9256</v>
      </c>
      <c r="C8900">
        <v>2025</v>
      </c>
      <c r="D8900">
        <v>5</v>
      </c>
      <c r="E8900">
        <v>13</v>
      </c>
      <c r="G8900" s="11">
        <v>45790</v>
      </c>
      <c r="H8900" s="12">
        <f t="shared" si="138"/>
        <v>19.269769331351029</v>
      </c>
    </row>
    <row r="8901" spans="1:8" x14ac:dyDescent="0.2">
      <c r="A8901" t="s">
        <v>5</v>
      </c>
      <c r="B8901">
        <v>9256</v>
      </c>
      <c r="C8901">
        <v>2025</v>
      </c>
      <c r="D8901">
        <v>5</v>
      </c>
      <c r="E8901">
        <v>14</v>
      </c>
      <c r="G8901" s="11">
        <v>45791</v>
      </c>
      <c r="H8901" s="12">
        <f t="shared" si="138"/>
        <v>19.235640665853214</v>
      </c>
    </row>
    <row r="8902" spans="1:8" x14ac:dyDescent="0.2">
      <c r="A8902" t="s">
        <v>5</v>
      </c>
      <c r="B8902">
        <v>9256</v>
      </c>
      <c r="C8902">
        <v>2025</v>
      </c>
      <c r="D8902">
        <v>5</v>
      </c>
      <c r="E8902">
        <v>15</v>
      </c>
      <c r="G8902" s="11">
        <v>45792</v>
      </c>
      <c r="H8902" s="12">
        <f t="shared" si="138"/>
        <v>19.201442270491281</v>
      </c>
    </row>
    <row r="8903" spans="1:8" x14ac:dyDescent="0.2">
      <c r="A8903" t="s">
        <v>5</v>
      </c>
      <c r="B8903">
        <v>9256</v>
      </c>
      <c r="C8903">
        <v>2025</v>
      </c>
      <c r="D8903">
        <v>5</v>
      </c>
      <c r="E8903">
        <v>16</v>
      </c>
      <c r="G8903" s="11">
        <v>45793</v>
      </c>
      <c r="H8903" s="12">
        <f t="shared" si="138"/>
        <v>19.167184265120614</v>
      </c>
    </row>
    <row r="8904" spans="1:8" x14ac:dyDescent="0.2">
      <c r="A8904" t="s">
        <v>5</v>
      </c>
      <c r="B8904">
        <v>9256</v>
      </c>
      <c r="C8904">
        <v>2025</v>
      </c>
      <c r="D8904">
        <v>5</v>
      </c>
      <c r="E8904">
        <v>17</v>
      </c>
      <c r="G8904" s="11">
        <v>45794</v>
      </c>
      <c r="H8904" s="12">
        <f t="shared" si="138"/>
        <v>19.132876787236164</v>
      </c>
    </row>
    <row r="8905" spans="1:8" x14ac:dyDescent="0.2">
      <c r="A8905" t="s">
        <v>5</v>
      </c>
      <c r="B8905">
        <v>9256</v>
      </c>
      <c r="C8905">
        <v>2025</v>
      </c>
      <c r="D8905">
        <v>5</v>
      </c>
      <c r="E8905">
        <v>18</v>
      </c>
      <c r="G8905" s="11">
        <v>45795</v>
      </c>
      <c r="H8905" s="12">
        <f t="shared" si="138"/>
        <v>19.098529988972587</v>
      </c>
    </row>
    <row r="8906" spans="1:8" x14ac:dyDescent="0.2">
      <c r="A8906" t="s">
        <v>5</v>
      </c>
      <c r="B8906">
        <v>9256</v>
      </c>
      <c r="C8906">
        <v>2025</v>
      </c>
      <c r="D8906">
        <v>5</v>
      </c>
      <c r="E8906">
        <v>19</v>
      </c>
      <c r="G8906" s="11">
        <v>45796</v>
      </c>
      <c r="H8906" s="12">
        <f t="shared" si="138"/>
        <v>19.064154034100078</v>
      </c>
    </row>
    <row r="8907" spans="1:8" x14ac:dyDescent="0.2">
      <c r="A8907" t="s">
        <v>5</v>
      </c>
      <c r="B8907">
        <v>9256</v>
      </c>
      <c r="C8907">
        <v>2025</v>
      </c>
      <c r="D8907">
        <v>5</v>
      </c>
      <c r="E8907">
        <v>20</v>
      </c>
      <c r="G8907" s="11">
        <v>45797</v>
      </c>
      <c r="H8907" s="12">
        <f t="shared" si="138"/>
        <v>19.02975909501674</v>
      </c>
    </row>
    <row r="8908" spans="1:8" x14ac:dyDescent="0.2">
      <c r="A8908" t="s">
        <v>5</v>
      </c>
      <c r="B8908">
        <v>9256</v>
      </c>
      <c r="C8908">
        <v>2025</v>
      </c>
      <c r="D8908">
        <v>5</v>
      </c>
      <c r="E8908">
        <v>21</v>
      </c>
      <c r="G8908" s="11">
        <v>45798</v>
      </c>
      <c r="H8908" s="12">
        <f t="shared" si="138"/>
        <v>18.995355349738411</v>
      </c>
    </row>
    <row r="8909" spans="1:8" x14ac:dyDescent="0.2">
      <c r="A8909" t="s">
        <v>5</v>
      </c>
      <c r="B8909">
        <v>9256</v>
      </c>
      <c r="C8909">
        <v>2025</v>
      </c>
      <c r="D8909">
        <v>5</v>
      </c>
      <c r="E8909">
        <v>22</v>
      </c>
      <c r="G8909" s="11">
        <v>45799</v>
      </c>
      <c r="H8909" s="12">
        <f t="shared" ref="H8909:H8932" si="139">((1+$H$4*SIN($H$5* ((30.44*(D8909-1)+E8909)+$H$6)))*$H$3+$H$7)</f>
        <v>18.960952978886816</v>
      </c>
    </row>
    <row r="8910" spans="1:8" x14ac:dyDescent="0.2">
      <c r="A8910" t="s">
        <v>5</v>
      </c>
      <c r="B8910">
        <v>9256</v>
      </c>
      <c r="C8910">
        <v>2025</v>
      </c>
      <c r="D8910">
        <v>5</v>
      </c>
      <c r="E8910">
        <v>23</v>
      </c>
      <c r="G8910" s="11">
        <v>45800</v>
      </c>
      <c r="H8910" s="12">
        <f t="shared" si="139"/>
        <v>18.926562162676976</v>
      </c>
    </row>
    <row r="8911" spans="1:8" x14ac:dyDescent="0.2">
      <c r="A8911" t="s">
        <v>5</v>
      </c>
      <c r="B8911">
        <v>9256</v>
      </c>
      <c r="C8911">
        <v>2025</v>
      </c>
      <c r="D8911">
        <v>5</v>
      </c>
      <c r="E8911">
        <v>24</v>
      </c>
      <c r="G8911" s="11">
        <v>45801</v>
      </c>
      <c r="H8911" s="12">
        <f t="shared" si="139"/>
        <v>18.8921930779047</v>
      </c>
    </row>
    <row r="8912" spans="1:8" x14ac:dyDescent="0.2">
      <c r="A8912" t="s">
        <v>5</v>
      </c>
      <c r="B8912">
        <v>9256</v>
      </c>
      <c r="C8912">
        <v>2025</v>
      </c>
      <c r="D8912">
        <v>5</v>
      </c>
      <c r="E8912">
        <v>25</v>
      </c>
      <c r="G8912" s="11">
        <v>45802</v>
      </c>
      <c r="H8912" s="12">
        <f t="shared" si="139"/>
        <v>18.85785589493512</v>
      </c>
    </row>
    <row r="8913" spans="1:8" x14ac:dyDescent="0.2">
      <c r="A8913" t="s">
        <v>5</v>
      </c>
      <c r="B8913">
        <v>9256</v>
      </c>
      <c r="C8913">
        <v>2025</v>
      </c>
      <c r="D8913">
        <v>5</v>
      </c>
      <c r="E8913">
        <v>26</v>
      </c>
      <c r="G8913" s="11">
        <v>45803</v>
      </c>
      <c r="H8913" s="12">
        <f t="shared" si="139"/>
        <v>18.823560774693107</v>
      </c>
    </row>
    <row r="8914" spans="1:8" x14ac:dyDescent="0.2">
      <c r="A8914" t="s">
        <v>5</v>
      </c>
      <c r="B8914">
        <v>9256</v>
      </c>
      <c r="C8914">
        <v>2025</v>
      </c>
      <c r="D8914">
        <v>5</v>
      </c>
      <c r="E8914">
        <v>27</v>
      </c>
      <c r="G8914" s="11">
        <v>45804</v>
      </c>
      <c r="H8914" s="12">
        <f t="shared" si="139"/>
        <v>18.789317865656496</v>
      </c>
    </row>
    <row r="8915" spans="1:8" x14ac:dyDescent="0.2">
      <c r="A8915" t="s">
        <v>5</v>
      </c>
      <c r="B8915">
        <v>9256</v>
      </c>
      <c r="C8915">
        <v>2025</v>
      </c>
      <c r="D8915">
        <v>5</v>
      </c>
      <c r="E8915">
        <v>28</v>
      </c>
      <c r="G8915" s="11">
        <v>45805</v>
      </c>
      <c r="H8915" s="12">
        <f t="shared" si="139"/>
        <v>18.755137300852986</v>
      </c>
    </row>
    <row r="8916" spans="1:8" x14ac:dyDescent="0.2">
      <c r="A8916" t="s">
        <v>5</v>
      </c>
      <c r="B8916">
        <v>9256</v>
      </c>
      <c r="C8916">
        <v>2025</v>
      </c>
      <c r="D8916">
        <v>5</v>
      </c>
      <c r="E8916">
        <v>29</v>
      </c>
      <c r="G8916" s="11">
        <v>45806</v>
      </c>
      <c r="H8916" s="12">
        <f t="shared" si="139"/>
        <v>18.721029194861618</v>
      </c>
    </row>
    <row r="8917" spans="1:8" x14ac:dyDescent="0.2">
      <c r="A8917" t="s">
        <v>5</v>
      </c>
      <c r="B8917">
        <v>9256</v>
      </c>
      <c r="C8917">
        <v>2025</v>
      </c>
      <c r="D8917">
        <v>5</v>
      </c>
      <c r="E8917">
        <v>30</v>
      </c>
      <c r="G8917" s="11">
        <v>45807</v>
      </c>
      <c r="H8917" s="12">
        <f t="shared" si="139"/>
        <v>18.6870036408197</v>
      </c>
    </row>
    <row r="8918" spans="1:8" x14ac:dyDescent="0.2">
      <c r="A8918" t="s">
        <v>5</v>
      </c>
      <c r="B8918">
        <v>9256</v>
      </c>
      <c r="C8918">
        <v>2025</v>
      </c>
      <c r="D8918">
        <v>5</v>
      </c>
      <c r="E8918">
        <v>31</v>
      </c>
      <c r="G8918" s="11">
        <v>45808</v>
      </c>
      <c r="H8918" s="12">
        <f t="shared" si="139"/>
        <v>18.65307070743609</v>
      </c>
    </row>
    <row r="8919" spans="1:8" x14ac:dyDescent="0.2">
      <c r="A8919" t="s">
        <v>5</v>
      </c>
      <c r="B8919">
        <v>9256</v>
      </c>
      <c r="C8919">
        <v>2025</v>
      </c>
      <c r="D8919">
        <v>6</v>
      </c>
      <c r="E8919">
        <v>1</v>
      </c>
      <c r="G8919" s="11">
        <v>45809</v>
      </c>
      <c r="H8919" s="12">
        <f t="shared" si="139"/>
        <v>18.638172147316094</v>
      </c>
    </row>
    <row r="8920" spans="1:8" x14ac:dyDescent="0.2">
      <c r="A8920" t="s">
        <v>5</v>
      </c>
      <c r="B8920">
        <v>9256</v>
      </c>
      <c r="C8920">
        <v>2025</v>
      </c>
      <c r="D8920">
        <v>6</v>
      </c>
      <c r="E8920">
        <v>2</v>
      </c>
      <c r="G8920" s="11">
        <v>45810</v>
      </c>
      <c r="H8920" s="12">
        <f t="shared" si="139"/>
        <v>18.60439022051721</v>
      </c>
    </row>
    <row r="8921" spans="1:8" x14ac:dyDescent="0.2">
      <c r="A8921" t="s">
        <v>5</v>
      </c>
      <c r="B8921">
        <v>9256</v>
      </c>
      <c r="C8921">
        <v>2025</v>
      </c>
      <c r="D8921">
        <v>6</v>
      </c>
      <c r="E8921">
        <v>3</v>
      </c>
      <c r="G8921" s="11">
        <v>45811</v>
      </c>
      <c r="H8921" s="12">
        <f t="shared" si="139"/>
        <v>18.570725361016823</v>
      </c>
    </row>
    <row r="8922" spans="1:8" x14ac:dyDescent="0.2">
      <c r="A8922" t="s">
        <v>5</v>
      </c>
      <c r="B8922">
        <v>9256</v>
      </c>
      <c r="C8922">
        <v>2025</v>
      </c>
      <c r="D8922">
        <v>6</v>
      </c>
      <c r="E8922">
        <v>4</v>
      </c>
      <c r="G8922" s="11">
        <v>45812</v>
      </c>
      <c r="H8922" s="12">
        <f t="shared" si="139"/>
        <v>18.537187530788476</v>
      </c>
    </row>
    <row r="8923" spans="1:8" x14ac:dyDescent="0.2">
      <c r="A8923" t="s">
        <v>5</v>
      </c>
      <c r="B8923">
        <v>9256</v>
      </c>
      <c r="C8923">
        <v>2025</v>
      </c>
      <c r="D8923">
        <v>6</v>
      </c>
      <c r="E8923">
        <v>5</v>
      </c>
      <c r="G8923" s="11">
        <v>45813</v>
      </c>
      <c r="H8923" s="12">
        <f t="shared" si="139"/>
        <v>18.503786654215705</v>
      </c>
    </row>
    <row r="8924" spans="1:8" x14ac:dyDescent="0.2">
      <c r="A8924" t="s">
        <v>5</v>
      </c>
      <c r="B8924">
        <v>9256</v>
      </c>
      <c r="C8924">
        <v>2025</v>
      </c>
      <c r="D8924">
        <v>6</v>
      </c>
      <c r="E8924">
        <v>6</v>
      </c>
      <c r="G8924" s="11">
        <v>45814</v>
      </c>
      <c r="H8924" s="12">
        <f t="shared" si="139"/>
        <v>18.470532615155253</v>
      </c>
    </row>
    <row r="8925" spans="1:8" x14ac:dyDescent="0.2">
      <c r="A8925" t="s">
        <v>5</v>
      </c>
      <c r="B8925">
        <v>9256</v>
      </c>
      <c r="C8925">
        <v>2025</v>
      </c>
      <c r="D8925">
        <v>6</v>
      </c>
      <c r="E8925">
        <v>7</v>
      </c>
      <c r="G8925" s="11">
        <v>45815</v>
      </c>
      <c r="H8925" s="12">
        <f t="shared" si="139"/>
        <v>18.437435254012293</v>
      </c>
    </row>
    <row r="8926" spans="1:8" x14ac:dyDescent="0.2">
      <c r="A8926" t="s">
        <v>5</v>
      </c>
      <c r="B8926">
        <v>9256</v>
      </c>
      <c r="C8926">
        <v>2025</v>
      </c>
      <c r="D8926">
        <v>6</v>
      </c>
      <c r="E8926">
        <v>8</v>
      </c>
      <c r="G8926" s="11">
        <v>45816</v>
      </c>
      <c r="H8926" s="12">
        <f t="shared" si="139"/>
        <v>18.404504364828465</v>
      </c>
    </row>
    <row r="8927" spans="1:8" x14ac:dyDescent="0.2">
      <c r="A8927" t="s">
        <v>5</v>
      </c>
      <c r="B8927">
        <v>9256</v>
      </c>
      <c r="C8927">
        <v>2025</v>
      </c>
      <c r="D8927">
        <v>6</v>
      </c>
      <c r="E8927">
        <v>9</v>
      </c>
      <c r="G8927" s="11">
        <v>45817</v>
      </c>
      <c r="H8927" s="12">
        <f t="shared" si="139"/>
        <v>18.371749692383688</v>
      </c>
    </row>
    <row r="8928" spans="1:8" x14ac:dyDescent="0.2">
      <c r="A8928" t="s">
        <v>5</v>
      </c>
      <c r="B8928">
        <v>9256</v>
      </c>
      <c r="C8928">
        <v>2025</v>
      </c>
      <c r="D8928">
        <v>6</v>
      </c>
      <c r="E8928">
        <v>10</v>
      </c>
      <c r="G8928" s="11">
        <v>45818</v>
      </c>
      <c r="H8928" s="12">
        <f t="shared" si="139"/>
        <v>18.339180929312512</v>
      </c>
    </row>
    <row r="8929" spans="1:8" x14ac:dyDescent="0.2">
      <c r="A8929" t="s">
        <v>5</v>
      </c>
      <c r="B8929">
        <v>9256</v>
      </c>
      <c r="C8929">
        <v>2025</v>
      </c>
      <c r="D8929">
        <v>6</v>
      </c>
      <c r="E8929">
        <v>11</v>
      </c>
      <c r="G8929" s="11">
        <v>45819</v>
      </c>
      <c r="H8929" s="12">
        <f t="shared" si="139"/>
        <v>18.306807713235905</v>
      </c>
    </row>
    <row r="8930" spans="1:8" x14ac:dyDescent="0.2">
      <c r="A8930" t="s">
        <v>5</v>
      </c>
      <c r="B8930">
        <v>9256</v>
      </c>
      <c r="C8930">
        <v>2025</v>
      </c>
      <c r="D8930">
        <v>6</v>
      </c>
      <c r="E8930">
        <v>12</v>
      </c>
      <c r="G8930" s="11">
        <v>45820</v>
      </c>
      <c r="H8930" s="12">
        <f t="shared" si="139"/>
        <v>18.274639623909348</v>
      </c>
    </row>
    <row r="8931" spans="1:8" x14ac:dyDescent="0.2">
      <c r="A8931" t="s">
        <v>5</v>
      </c>
      <c r="B8931">
        <v>9256</v>
      </c>
      <c r="C8931">
        <v>2025</v>
      </c>
      <c r="D8931">
        <v>6</v>
      </c>
      <c r="E8931">
        <v>13</v>
      </c>
      <c r="G8931" s="11">
        <v>45821</v>
      </c>
      <c r="H8931" s="12">
        <f t="shared" si="139"/>
        <v>18.242686180387999</v>
      </c>
    </row>
    <row r="8932" spans="1:8" x14ac:dyDescent="0.2">
      <c r="A8932" t="s">
        <v>5</v>
      </c>
      <c r="B8932">
        <v>9256</v>
      </c>
      <c r="C8932">
        <v>2025</v>
      </c>
      <c r="D8932">
        <v>6</v>
      </c>
      <c r="E8932">
        <v>14</v>
      </c>
      <c r="G8932" s="11">
        <v>45822</v>
      </c>
      <c r="H8932" s="12">
        <f t="shared" si="139"/>
        <v>18.210956838209881</v>
      </c>
    </row>
  </sheetData>
  <mergeCells count="2">
    <mergeCell ref="F3:F6"/>
    <mergeCell ref="I12:I3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8312B-74FE-2747-8D32-B9B495C4DD21}">
  <dimension ref="A1:G8922"/>
  <sheetViews>
    <sheetView tabSelected="1" workbookViewId="0">
      <selection activeCell="H5" sqref="H5"/>
    </sheetView>
  </sheetViews>
  <sheetFormatPr baseColWidth="10" defaultRowHeight="16" x14ac:dyDescent="0.2"/>
  <sheetData>
    <row r="1" spans="1:7" x14ac:dyDescent="0.2">
      <c r="A1" s="13" t="s">
        <v>24</v>
      </c>
      <c r="B1" s="13" t="s">
        <v>25</v>
      </c>
      <c r="C1" s="13" t="s">
        <v>26</v>
      </c>
      <c r="D1" s="13" t="s">
        <v>27</v>
      </c>
      <c r="E1" s="13" t="s">
        <v>30</v>
      </c>
      <c r="F1" s="13" t="s">
        <v>31</v>
      </c>
      <c r="G1" s="13" t="s">
        <v>32</v>
      </c>
    </row>
    <row r="2" spans="1:7" x14ac:dyDescent="0.2">
      <c r="A2" s="14">
        <f>'GW Seasonality'!G12</f>
        <v>36902</v>
      </c>
      <c r="B2" s="16">
        <f>'GW Seasonality'!I12</f>
        <v>2.1345154296294591E-2</v>
      </c>
      <c r="C2" s="15">
        <f>Temperature!H12</f>
        <v>20.538061718517838</v>
      </c>
      <c r="D2" s="16">
        <f>Salinity!H12</f>
        <v>1.1163546288888375</v>
      </c>
      <c r="E2">
        <v>0</v>
      </c>
      <c r="F2">
        <v>0</v>
      </c>
      <c r="G2">
        <v>30</v>
      </c>
    </row>
    <row r="3" spans="1:7" x14ac:dyDescent="0.2">
      <c r="A3" s="14">
        <f>'GW Seasonality'!G13</f>
        <v>36903</v>
      </c>
      <c r="B3" s="16">
        <f>'GW Seasonality'!I13</f>
        <v>2.1399562612083589E-2</v>
      </c>
      <c r="C3" s="15">
        <f>Temperature!H13</f>
        <v>20.559825044833435</v>
      </c>
      <c r="D3" s="16">
        <f>Salinity!H13</f>
        <v>1.1179868783625078</v>
      </c>
      <c r="E3">
        <v>0</v>
      </c>
      <c r="F3">
        <v>0</v>
      </c>
      <c r="G3">
        <v>30</v>
      </c>
    </row>
    <row r="4" spans="1:7" x14ac:dyDescent="0.2">
      <c r="A4" s="14">
        <f>'GW Seasonality'!G14</f>
        <v>36904</v>
      </c>
      <c r="B4" s="16">
        <f>'GW Seasonality'!I14</f>
        <v>2.1452816984557744E-2</v>
      </c>
      <c r="C4" s="15">
        <f>Temperature!H14</f>
        <v>20.581126793823096</v>
      </c>
      <c r="D4" s="16">
        <f>Salinity!H14</f>
        <v>1.1195845095367323</v>
      </c>
      <c r="E4">
        <v>0</v>
      </c>
      <c r="F4">
        <v>0</v>
      </c>
      <c r="G4">
        <v>30</v>
      </c>
    </row>
    <row r="5" spans="1:7" x14ac:dyDescent="0.2">
      <c r="A5" s="14">
        <f>'GW Seasonality'!G15</f>
        <v>36905</v>
      </c>
      <c r="B5" s="16">
        <f>'GW Seasonality'!I15</f>
        <v>2.1504901654891453E-2</v>
      </c>
      <c r="C5" s="15">
        <f>Temperature!H15</f>
        <v>20.601960661956582</v>
      </c>
      <c r="D5" s="16">
        <f>Salinity!H15</f>
        <v>1.1211470496467437</v>
      </c>
      <c r="E5">
        <v>0</v>
      </c>
      <c r="F5">
        <v>0</v>
      </c>
      <c r="G5">
        <v>30</v>
      </c>
    </row>
    <row r="6" spans="1:7" x14ac:dyDescent="0.2">
      <c r="A6" s="14">
        <f>'GW Seasonality'!G16</f>
        <v>36906</v>
      </c>
      <c r="B6" s="16">
        <f>'GW Seasonality'!I16</f>
        <v>2.1555801210392814E-2</v>
      </c>
      <c r="C6" s="15">
        <f>Temperature!H16</f>
        <v>20.622320484157125</v>
      </c>
      <c r="D6" s="16">
        <f>Salinity!H16</f>
        <v>1.1226740363117842</v>
      </c>
      <c r="E6">
        <v>0</v>
      </c>
      <c r="F6">
        <v>0</v>
      </c>
      <c r="G6">
        <v>30</v>
      </c>
    </row>
    <row r="7" spans="1:7" x14ac:dyDescent="0.2">
      <c r="A7" s="14">
        <f>'GW Seasonality'!G17</f>
        <v>36907</v>
      </c>
      <c r="B7" s="16">
        <f>'GW Seasonality'!I17</f>
        <v>2.160550058906445E-2</v>
      </c>
      <c r="C7" s="15">
        <f>Temperature!H17</f>
        <v>20.642200235625779</v>
      </c>
      <c r="D7" s="16">
        <f>Salinity!H17</f>
        <v>1.1241650176719333</v>
      </c>
      <c r="E7">
        <v>0</v>
      </c>
      <c r="F7">
        <v>0</v>
      </c>
      <c r="G7">
        <v>30</v>
      </c>
    </row>
    <row r="8" spans="1:7" x14ac:dyDescent="0.2">
      <c r="A8" s="14">
        <f>'GW Seasonality'!G18</f>
        <v>36908</v>
      </c>
      <c r="B8" s="16">
        <f>'GW Seasonality'!I18</f>
        <v>2.1653985084060627E-2</v>
      </c>
      <c r="C8" s="15">
        <f>Temperature!H18</f>
        <v>20.661594033624247</v>
      </c>
      <c r="D8" s="16">
        <f>Salinity!H18</f>
        <v>1.1256195525218187</v>
      </c>
      <c r="E8">
        <v>0</v>
      </c>
      <c r="F8">
        <v>0</v>
      </c>
      <c r="G8">
        <v>30</v>
      </c>
    </row>
    <row r="9" spans="1:7" x14ac:dyDescent="0.2">
      <c r="A9" s="14">
        <f>'GW Seasonality'!G19</f>
        <v>36909</v>
      </c>
      <c r="B9" s="16">
        <f>'GW Seasonality'!I19</f>
        <v>2.1701240348039236E-2</v>
      </c>
      <c r="C9" s="15">
        <f>Temperature!H19</f>
        <v>20.680496139215695</v>
      </c>
      <c r="D9" s="16">
        <f>Salinity!H19</f>
        <v>1.127037210441177</v>
      </c>
      <c r="E9">
        <v>0</v>
      </c>
      <c r="F9">
        <v>0</v>
      </c>
      <c r="G9">
        <v>30</v>
      </c>
    </row>
    <row r="10" spans="1:7" x14ac:dyDescent="0.2">
      <c r="A10" s="14">
        <f>'GW Seasonality'!G20</f>
        <v>36910</v>
      </c>
      <c r="B10" s="16">
        <f>'GW Seasonality'!I20</f>
        <v>2.1747252397407404E-2</v>
      </c>
      <c r="C10" s="15">
        <f>Temperature!H20</f>
        <v>20.698900958962962</v>
      </c>
      <c r="D10" s="16">
        <f>Salinity!H20</f>
        <v>1.128417571922222</v>
      </c>
      <c r="E10">
        <v>0</v>
      </c>
      <c r="F10">
        <v>0</v>
      </c>
      <c r="G10">
        <v>30</v>
      </c>
    </row>
    <row r="11" spans="1:7" x14ac:dyDescent="0.2">
      <c r="A11" s="14">
        <f>'GW Seasonality'!G21</f>
        <v>36911</v>
      </c>
      <c r="B11" s="16">
        <f>'GW Seasonality'!I21</f>
        <v>2.1792007616459462E-2</v>
      </c>
      <c r="C11" s="15">
        <f>Temperature!H21</f>
        <v>20.716803046583784</v>
      </c>
      <c r="D11" s="16">
        <f>Salinity!H21</f>
        <v>1.1297602284937838</v>
      </c>
      <c r="E11">
        <v>0</v>
      </c>
      <c r="F11">
        <v>0</v>
      </c>
      <c r="G11">
        <v>30</v>
      </c>
    </row>
    <row r="12" spans="1:7" x14ac:dyDescent="0.2">
      <c r="A12" s="14">
        <f>'GW Seasonality'!G22</f>
        <v>36912</v>
      </c>
      <c r="B12" s="16">
        <f>'GW Seasonality'!I22</f>
        <v>2.183549276140604E-2</v>
      </c>
      <c r="C12" s="15">
        <f>Temperature!H22</f>
        <v>20.734197104562416</v>
      </c>
      <c r="D12" s="16">
        <f>Salinity!H22</f>
        <v>1.1310647828421811</v>
      </c>
      <c r="E12">
        <v>0</v>
      </c>
      <c r="F12">
        <v>0</v>
      </c>
      <c r="G12">
        <v>30</v>
      </c>
    </row>
    <row r="13" spans="1:7" x14ac:dyDescent="0.2">
      <c r="A13" s="14">
        <f>'GW Seasonality'!G23</f>
        <v>36913</v>
      </c>
      <c r="B13" s="16">
        <f>'GW Seasonality'!I23</f>
        <v>2.1877694964293152E-2</v>
      </c>
      <c r="C13" s="15">
        <f>Temperature!H23</f>
        <v>20.751077985717259</v>
      </c>
      <c r="D13" s="16">
        <f>Salinity!H23</f>
        <v>1.1323308489287944</v>
      </c>
      <c r="E13">
        <v>0</v>
      </c>
      <c r="F13">
        <v>0</v>
      </c>
      <c r="G13">
        <v>30</v>
      </c>
    </row>
    <row r="14" spans="1:7" x14ac:dyDescent="0.2">
      <c r="A14" s="14">
        <f>'GW Seasonality'!G24</f>
        <v>36914</v>
      </c>
      <c r="B14" s="16">
        <f>'GW Seasonality'!I24</f>
        <v>2.1918601736809991E-2</v>
      </c>
      <c r="C14" s="15">
        <f>Temperature!H24</f>
        <v>20.767440694723994</v>
      </c>
      <c r="D14" s="16">
        <f>Salinity!H24</f>
        <v>1.1335580521042996</v>
      </c>
      <c r="E14">
        <v>0</v>
      </c>
      <c r="F14">
        <v>0</v>
      </c>
      <c r="G14">
        <v>30</v>
      </c>
    </row>
    <row r="15" spans="1:7" x14ac:dyDescent="0.2">
      <c r="A15" s="14">
        <f>'GW Seasonality'!G25</f>
        <v>36915</v>
      </c>
      <c r="B15" s="16">
        <f>'GW Seasonality'!I25</f>
        <v>2.1958200973984439E-2</v>
      </c>
      <c r="C15" s="15">
        <f>Temperature!H25</f>
        <v>20.783280389593774</v>
      </c>
      <c r="D15" s="16">
        <f>Salinity!H25</f>
        <v>1.134746029219533</v>
      </c>
      <c r="E15">
        <v>0</v>
      </c>
      <c r="F15">
        <v>0</v>
      </c>
      <c r="G15">
        <v>30</v>
      </c>
    </row>
    <row r="16" spans="1:7" x14ac:dyDescent="0.2">
      <c r="A16" s="14">
        <f>'GW Seasonality'!G26</f>
        <v>36916</v>
      </c>
      <c r="B16" s="16">
        <f>'GW Seasonality'!I26</f>
        <v>2.199648095776513E-2</v>
      </c>
      <c r="C16" s="15">
        <f>Temperature!H26</f>
        <v>20.798592383106051</v>
      </c>
      <c r="D16" s="16">
        <f>Salinity!H26</f>
        <v>1.135894428732954</v>
      </c>
      <c r="E16">
        <v>0</v>
      </c>
      <c r="F16">
        <v>0</v>
      </c>
      <c r="G16">
        <v>30</v>
      </c>
    </row>
    <row r="17" spans="1:7" x14ac:dyDescent="0.2">
      <c r="A17" s="14">
        <f>'GW Seasonality'!G27</f>
        <v>36917</v>
      </c>
      <c r="B17" s="16">
        <f>'GW Seasonality'!I27</f>
        <v>2.2033430360488993E-2</v>
      </c>
      <c r="C17" s="15">
        <f>Temperature!H27</f>
        <v>20.813372144195597</v>
      </c>
      <c r="D17" s="16">
        <f>Salinity!H27</f>
        <v>1.1370029108146698</v>
      </c>
      <c r="E17">
        <v>0</v>
      </c>
      <c r="F17">
        <v>0</v>
      </c>
      <c r="G17">
        <v>30</v>
      </c>
    </row>
    <row r="18" spans="1:7" x14ac:dyDescent="0.2">
      <c r="A18" s="14">
        <f>'GW Seasonality'!G28</f>
        <v>36918</v>
      </c>
      <c r="B18" s="16">
        <f>'GW Seasonality'!I28</f>
        <v>2.2069038248233308E-2</v>
      </c>
      <c r="C18" s="15">
        <f>Temperature!H28</f>
        <v>20.827615299293324</v>
      </c>
      <c r="D18" s="16">
        <f>Salinity!H28</f>
        <v>1.1380711474469993</v>
      </c>
      <c r="E18">
        <v>0</v>
      </c>
      <c r="F18">
        <v>0</v>
      </c>
      <c r="G18">
        <v>30</v>
      </c>
    </row>
    <row r="19" spans="1:7" x14ac:dyDescent="0.2">
      <c r="A19" s="14">
        <f>'GW Seasonality'!G29</f>
        <v>36919</v>
      </c>
      <c r="B19" s="16">
        <f>'GW Seasonality'!I29</f>
        <v>2.2103294084051216E-2</v>
      </c>
      <c r="C19" s="15">
        <f>Temperature!H29</f>
        <v>20.841317633620484</v>
      </c>
      <c r="D19" s="16">
        <f>Salinity!H29</f>
        <v>1.1390988225215364</v>
      </c>
      <c r="E19">
        <v>0</v>
      </c>
      <c r="F19">
        <v>0</v>
      </c>
      <c r="G19">
        <v>30</v>
      </c>
    </row>
    <row r="20" spans="1:7" x14ac:dyDescent="0.2">
      <c r="A20" s="14">
        <f>'GW Seasonality'!G30</f>
        <v>36920</v>
      </c>
      <c r="B20" s="16">
        <f>'GW Seasonality'!I30</f>
        <v>2.213618773108977E-2</v>
      </c>
      <c r="C20" s="15">
        <f>Temperature!H30</f>
        <v>20.854475092435909</v>
      </c>
      <c r="D20" s="16">
        <f>Salinity!H30</f>
        <v>1.1400856319326931</v>
      </c>
      <c r="E20">
        <v>0</v>
      </c>
      <c r="F20">
        <v>0</v>
      </c>
      <c r="G20">
        <v>30</v>
      </c>
    </row>
    <row r="21" spans="1:7" x14ac:dyDescent="0.2">
      <c r="A21" s="14">
        <f>'GW Seasonality'!G31</f>
        <v>36921</v>
      </c>
      <c r="B21" s="16">
        <f>'GW Seasonality'!I31</f>
        <v>2.2167709455589608E-2</v>
      </c>
      <c r="C21" s="15">
        <f>Temperature!H31</f>
        <v>20.867083782235841</v>
      </c>
      <c r="D21" s="16">
        <f>Salinity!H31</f>
        <v>1.1410312836676884</v>
      </c>
      <c r="E21">
        <v>0</v>
      </c>
      <c r="F21">
        <v>0</v>
      </c>
      <c r="G21">
        <v>30</v>
      </c>
    </row>
    <row r="22" spans="1:7" x14ac:dyDescent="0.2">
      <c r="A22" s="14">
        <f>'GW Seasonality'!G32</f>
        <v>36922</v>
      </c>
      <c r="B22" s="16">
        <f>'GW Seasonality'!I32</f>
        <v>2.2197849929765312E-2</v>
      </c>
      <c r="C22" s="15">
        <f>Temperature!H32</f>
        <v>20.879139971906124</v>
      </c>
      <c r="D22" s="16">
        <f>Salinity!H32</f>
        <v>1.1419354978929595</v>
      </c>
      <c r="E22">
        <v>0</v>
      </c>
      <c r="F22">
        <v>0</v>
      </c>
      <c r="G22">
        <v>30</v>
      </c>
    </row>
    <row r="23" spans="1:7" x14ac:dyDescent="0.2">
      <c r="A23" s="14">
        <f>'GW Seasonality'!G33</f>
        <v>36923</v>
      </c>
      <c r="B23" s="16">
        <f>'GW Seasonality'!I33</f>
        <v>2.2210671845370983E-2</v>
      </c>
      <c r="C23" s="15">
        <f>Temperature!H33</f>
        <v>20.884268738148393</v>
      </c>
      <c r="D23" s="16">
        <f>Salinity!H33</f>
        <v>1.1423201553611295</v>
      </c>
      <c r="E23">
        <v>0</v>
      </c>
      <c r="F23">
        <v>0</v>
      </c>
      <c r="G23">
        <v>30</v>
      </c>
    </row>
    <row r="24" spans="1:7" x14ac:dyDescent="0.2">
      <c r="A24" s="14">
        <f>'GW Seasonality'!G34</f>
        <v>36924</v>
      </c>
      <c r="B24" s="16">
        <f>'GW Seasonality'!I34</f>
        <v>2.2238807755994697E-2</v>
      </c>
      <c r="C24" s="15">
        <f>Temperature!H34</f>
        <v>20.895523102397878</v>
      </c>
      <c r="D24" s="16">
        <f>Salinity!H34</f>
        <v>1.1431642326798408</v>
      </c>
      <c r="E24">
        <v>0</v>
      </c>
      <c r="F24">
        <v>0</v>
      </c>
      <c r="G24">
        <v>30</v>
      </c>
    </row>
    <row r="25" spans="1:7" x14ac:dyDescent="0.2">
      <c r="A25" s="14">
        <f>'GW Seasonality'!G35</f>
        <v>36925</v>
      </c>
      <c r="B25" s="16">
        <f>'GW Seasonality'!I35</f>
        <v>2.2265541377163325E-2</v>
      </c>
      <c r="C25" s="15">
        <f>Temperature!H35</f>
        <v>20.906216550865331</v>
      </c>
      <c r="D25" s="16">
        <f>Salinity!H35</f>
        <v>1.1439662413148997</v>
      </c>
      <c r="E25">
        <v>0</v>
      </c>
      <c r="F25">
        <v>0</v>
      </c>
      <c r="G25">
        <v>30</v>
      </c>
    </row>
    <row r="26" spans="1:7" x14ac:dyDescent="0.2">
      <c r="A26" s="14">
        <f>'GW Seasonality'!G36</f>
        <v>36926</v>
      </c>
      <c r="B26" s="16">
        <f>'GW Seasonality'!I36</f>
        <v>2.2290864797968261E-2</v>
      </c>
      <c r="C26" s="15">
        <f>Temperature!H36</f>
        <v>20.916345919187304</v>
      </c>
      <c r="D26" s="16">
        <f>Salinity!H36</f>
        <v>1.1447259439390478</v>
      </c>
      <c r="E26">
        <v>0</v>
      </c>
      <c r="F26">
        <v>0</v>
      </c>
      <c r="G26">
        <v>30</v>
      </c>
    </row>
    <row r="27" spans="1:7" x14ac:dyDescent="0.2">
      <c r="A27" s="14">
        <f>'GW Seasonality'!G37</f>
        <v>36927</v>
      </c>
      <c r="B27" s="16">
        <f>'GW Seasonality'!I37</f>
        <v>2.2314770524801877E-2</v>
      </c>
      <c r="C27" s="15">
        <f>Temperature!H37</f>
        <v>20.925908209920749</v>
      </c>
      <c r="D27" s="16">
        <f>Salinity!H37</f>
        <v>1.1454431157440563</v>
      </c>
      <c r="E27">
        <v>0</v>
      </c>
      <c r="F27">
        <v>0</v>
      </c>
      <c r="G27">
        <v>30</v>
      </c>
    </row>
    <row r="28" spans="1:7" x14ac:dyDescent="0.2">
      <c r="A28" s="14">
        <f>'GW Seasonality'!G38</f>
        <v>36928</v>
      </c>
      <c r="B28" s="16">
        <f>'GW Seasonality'!I38</f>
        <v>2.2337251483574995E-2</v>
      </c>
      <c r="C28" s="15">
        <f>Temperature!H38</f>
        <v>20.934900593429997</v>
      </c>
      <c r="D28" s="16">
        <f>Salinity!H38</f>
        <v>1.1461175445072498</v>
      </c>
      <c r="E28">
        <v>0</v>
      </c>
      <c r="F28">
        <v>0</v>
      </c>
      <c r="G28">
        <v>30</v>
      </c>
    </row>
    <row r="29" spans="1:7" x14ac:dyDescent="0.2">
      <c r="A29" s="14">
        <f>'GW Seasonality'!G39</f>
        <v>36929</v>
      </c>
      <c r="B29" s="16">
        <f>'GW Seasonality'!I39</f>
        <v>2.2358301021810231E-2</v>
      </c>
      <c r="C29" s="15">
        <f>Temperature!H39</f>
        <v>20.943320408724091</v>
      </c>
      <c r="D29" s="16">
        <f>Salinity!H39</f>
        <v>1.1467490306543069</v>
      </c>
      <c r="E29">
        <v>0</v>
      </c>
      <c r="F29">
        <v>0</v>
      </c>
      <c r="G29">
        <v>30</v>
      </c>
    </row>
    <row r="30" spans="1:7" x14ac:dyDescent="0.2">
      <c r="A30" s="14">
        <f>'GW Seasonality'!G40</f>
        <v>36930</v>
      </c>
      <c r="B30" s="16">
        <f>'GW Seasonality'!I40</f>
        <v>2.2377912910610562E-2</v>
      </c>
      <c r="C30" s="15">
        <f>Temperature!H40</f>
        <v>20.951165164244223</v>
      </c>
      <c r="D30" s="16">
        <f>Salinity!H40</f>
        <v>1.1473373873183168</v>
      </c>
      <c r="E30">
        <v>0</v>
      </c>
      <c r="F30">
        <v>0</v>
      </c>
      <c r="G30">
        <v>30</v>
      </c>
    </row>
    <row r="31" spans="1:7" x14ac:dyDescent="0.2">
      <c r="A31" s="14">
        <f>'GW Seasonality'!G41</f>
        <v>36931</v>
      </c>
      <c r="B31" s="16">
        <f>'GW Seasonality'!I41</f>
        <v>2.2396081346502575E-2</v>
      </c>
      <c r="C31" s="15">
        <f>Temperature!H41</f>
        <v>20.958432538601031</v>
      </c>
      <c r="D31" s="16">
        <f>Salinity!H41</f>
        <v>1.1478824403950771</v>
      </c>
      <c r="E31">
        <v>0</v>
      </c>
      <c r="F31">
        <v>0</v>
      </c>
      <c r="G31">
        <v>30</v>
      </c>
    </row>
    <row r="32" spans="1:7" x14ac:dyDescent="0.2">
      <c r="A32" s="14">
        <f>'GW Seasonality'!G42</f>
        <v>36932</v>
      </c>
      <c r="B32" s="16">
        <f>'GW Seasonality'!I42</f>
        <v>2.2412800953153782E-2</v>
      </c>
      <c r="C32" s="15">
        <f>Temperature!H42</f>
        <v>20.965120381261514</v>
      </c>
      <c r="D32" s="16">
        <f>Salinity!H42</f>
        <v>1.1483840285946134</v>
      </c>
      <c r="E32">
        <v>0</v>
      </c>
      <c r="F32">
        <v>0</v>
      </c>
      <c r="G32">
        <v>30</v>
      </c>
    </row>
    <row r="33" spans="1:7" x14ac:dyDescent="0.2">
      <c r="A33" s="14">
        <f>'GW Seasonality'!G43</f>
        <v>36933</v>
      </c>
      <c r="B33" s="16">
        <f>'GW Seasonality'!I43</f>
        <v>2.2428066782963583E-2</v>
      </c>
      <c r="C33" s="15">
        <f>Temperature!H43</f>
        <v>20.971226713185434</v>
      </c>
      <c r="D33" s="16">
        <f>Salinity!H43</f>
        <v>1.1488420034889075</v>
      </c>
      <c r="E33">
        <v>0</v>
      </c>
      <c r="F33">
        <v>0</v>
      </c>
      <c r="G33">
        <v>30</v>
      </c>
    </row>
    <row r="34" spans="1:7" x14ac:dyDescent="0.2">
      <c r="A34" s="14">
        <f>'GW Seasonality'!G44</f>
        <v>36934</v>
      </c>
      <c r="B34" s="16">
        <f>'GW Seasonality'!I44</f>
        <v>2.2441874318527337E-2</v>
      </c>
      <c r="C34" s="15">
        <f>Temperature!H44</f>
        <v>20.976749727410933</v>
      </c>
      <c r="D34" s="16">
        <f>Salinity!H44</f>
        <v>1.14925622955582</v>
      </c>
      <c r="E34">
        <v>0</v>
      </c>
      <c r="F34">
        <v>0</v>
      </c>
      <c r="G34">
        <v>30</v>
      </c>
    </row>
    <row r="35" spans="1:7" x14ac:dyDescent="0.2">
      <c r="A35" s="14">
        <f>'GW Seasonality'!G45</f>
        <v>36935</v>
      </c>
      <c r="B35" s="16">
        <f>'GW Seasonality'!I45</f>
        <v>2.2454219473973122E-2</v>
      </c>
      <c r="C35" s="15">
        <f>Temperature!H45</f>
        <v>20.981687789589248</v>
      </c>
      <c r="D35" s="16">
        <f>Salinity!H45</f>
        <v>1.1496265842191937</v>
      </c>
      <c r="E35">
        <v>0</v>
      </c>
      <c r="F35">
        <v>0</v>
      </c>
      <c r="G35">
        <v>30</v>
      </c>
    </row>
    <row r="36" spans="1:7" x14ac:dyDescent="0.2">
      <c r="A36" s="14">
        <f>'GW Seasonality'!G46</f>
        <v>36936</v>
      </c>
      <c r="B36" s="16">
        <f>'GW Seasonality'!I46</f>
        <v>2.2465098596170838E-2</v>
      </c>
      <c r="C36" s="15">
        <f>Temperature!H46</f>
        <v>20.986039438468332</v>
      </c>
      <c r="D36" s="16">
        <f>Salinity!H46</f>
        <v>1.1499529578851251</v>
      </c>
      <c r="E36">
        <v>0</v>
      </c>
      <c r="F36">
        <v>0</v>
      </c>
      <c r="G36">
        <v>30</v>
      </c>
    </row>
    <row r="37" spans="1:7" x14ac:dyDescent="0.2">
      <c r="A37" s="14">
        <f>'GW Seasonality'!G47</f>
        <v>36937</v>
      </c>
      <c r="B37" s="16">
        <f>'GW Seasonality'!I47</f>
        <v>2.2474508465813184E-2</v>
      </c>
      <c r="C37" s="15">
        <f>Temperature!H47</f>
        <v>20.989803386325274</v>
      </c>
      <c r="D37" s="16">
        <f>Salinity!H47</f>
        <v>1.1502352539743956</v>
      </c>
      <c r="E37">
        <v>0</v>
      </c>
      <c r="F37">
        <v>0</v>
      </c>
      <c r="G37">
        <v>30</v>
      </c>
    </row>
    <row r="38" spans="1:7" x14ac:dyDescent="0.2">
      <c r="A38" s="14">
        <f>'GW Seasonality'!G48</f>
        <v>36938</v>
      </c>
      <c r="B38" s="16">
        <f>'GW Seasonality'!I48</f>
        <v>2.2482446298368354E-2</v>
      </c>
      <c r="C38" s="15">
        <f>Temperature!H48</f>
        <v>20.992978519347343</v>
      </c>
      <c r="D38" s="16">
        <f>Salinity!H48</f>
        <v>1.1504733889510506</v>
      </c>
      <c r="E38">
        <v>0</v>
      </c>
      <c r="F38">
        <v>0</v>
      </c>
      <c r="G38">
        <v>30</v>
      </c>
    </row>
    <row r="39" spans="1:7" x14ac:dyDescent="0.2">
      <c r="A39" s="14">
        <f>'GW Seasonality'!G49</f>
        <v>36939</v>
      </c>
      <c r="B39" s="16">
        <f>'GW Seasonality'!I49</f>
        <v>2.2488909744903987E-2</v>
      </c>
      <c r="C39" s="15">
        <f>Temperature!H49</f>
        <v>20.995563897961596</v>
      </c>
      <c r="D39" s="16">
        <f>Salinity!H49</f>
        <v>1.1506672923471197</v>
      </c>
      <c r="E39">
        <v>0</v>
      </c>
      <c r="F39">
        <v>0</v>
      </c>
      <c r="G39">
        <v>30</v>
      </c>
    </row>
    <row r="40" spans="1:7" x14ac:dyDescent="0.2">
      <c r="A40" s="14">
        <f>'GW Seasonality'!G50</f>
        <v>36940</v>
      </c>
      <c r="B40" s="16">
        <f>'GW Seasonality'!I50</f>
        <v>2.2493896892782257E-2</v>
      </c>
      <c r="C40" s="15">
        <f>Temperature!H50</f>
        <v>20.997558757112902</v>
      </c>
      <c r="D40" s="16">
        <f>Salinity!H50</f>
        <v>1.1508169067834677</v>
      </c>
      <c r="E40">
        <v>0</v>
      </c>
      <c r="F40">
        <v>0</v>
      </c>
      <c r="G40">
        <v>30</v>
      </c>
    </row>
    <row r="41" spans="1:7" x14ac:dyDescent="0.2">
      <c r="A41" s="14">
        <f>'GW Seasonality'!G51</f>
        <v>36941</v>
      </c>
      <c r="B41" s="16">
        <f>'GW Seasonality'!I51</f>
        <v>2.2497406266225883E-2</v>
      </c>
      <c r="C41" s="15">
        <f>Temperature!H51</f>
        <v>20.998962506490351</v>
      </c>
      <c r="D41" s="16">
        <f>Salinity!H51</f>
        <v>1.1509221879867764</v>
      </c>
      <c r="E41">
        <v>0</v>
      </c>
      <c r="F41">
        <v>0</v>
      </c>
      <c r="G41">
        <v>30</v>
      </c>
    </row>
    <row r="42" spans="1:7" x14ac:dyDescent="0.2">
      <c r="A42" s="14">
        <f>'GW Seasonality'!G52</f>
        <v>36942</v>
      </c>
      <c r="B42" s="16">
        <f>'GW Seasonality'!I52</f>
        <v>2.2499436826754794E-2</v>
      </c>
      <c r="C42" s="15">
        <f>Temperature!H52</f>
        <v>20.999774730701915</v>
      </c>
      <c r="D42" s="16">
        <f>Salinity!H52</f>
        <v>1.1509831048026438</v>
      </c>
      <c r="E42">
        <v>0</v>
      </c>
      <c r="F42">
        <v>0</v>
      </c>
      <c r="G42">
        <v>30</v>
      </c>
    </row>
    <row r="43" spans="1:7" x14ac:dyDescent="0.2">
      <c r="A43" s="14">
        <f>'GW Seasonality'!G53</f>
        <v>36943</v>
      </c>
      <c r="B43" s="16">
        <f>'GW Seasonality'!I53</f>
        <v>2.2499987973493465E-2</v>
      </c>
      <c r="C43" s="15">
        <f>Temperature!H53</f>
        <v>20.999995189397385</v>
      </c>
      <c r="D43" s="16">
        <f>Salinity!H53</f>
        <v>1.1509996392048041</v>
      </c>
      <c r="E43">
        <v>0</v>
      </c>
      <c r="F43">
        <v>0</v>
      </c>
      <c r="G43">
        <v>30</v>
      </c>
    </row>
    <row r="44" spans="1:7" x14ac:dyDescent="0.2">
      <c r="A44" s="14">
        <f>'GW Seasonality'!G54</f>
        <v>36944</v>
      </c>
      <c r="B44" s="16">
        <f>'GW Seasonality'!I54</f>
        <v>2.2499059543348708E-2</v>
      </c>
      <c r="C44" s="15">
        <f>Temperature!H54</f>
        <v>20.999623817339483</v>
      </c>
      <c r="D44" s="16">
        <f>Salinity!H54</f>
        <v>1.1509717863004612</v>
      </c>
      <c r="E44">
        <v>0</v>
      </c>
      <c r="F44">
        <v>0</v>
      </c>
      <c r="G44">
        <v>30</v>
      </c>
    </row>
    <row r="45" spans="1:7" x14ac:dyDescent="0.2">
      <c r="A45" s="14">
        <f>'GW Seasonality'!G55</f>
        <v>36945</v>
      </c>
      <c r="B45" s="16">
        <f>'GW Seasonality'!I55</f>
        <v>2.2496651811057942E-2</v>
      </c>
      <c r="C45" s="15">
        <f>Temperature!H55</f>
        <v>20.998660724423175</v>
      </c>
      <c r="D45" s="16">
        <f>Salinity!H55</f>
        <v>1.1508995543317382</v>
      </c>
      <c r="E45">
        <v>0</v>
      </c>
      <c r="F45">
        <v>0</v>
      </c>
      <c r="G45">
        <v>30</v>
      </c>
    </row>
    <row r="46" spans="1:7" x14ac:dyDescent="0.2">
      <c r="A46" s="14">
        <f>'GW Seasonality'!G56</f>
        <v>36946</v>
      </c>
      <c r="B46" s="16">
        <f>'GW Seasonality'!I56</f>
        <v>2.2492765489107884E-2</v>
      </c>
      <c r="C46" s="15">
        <f>Temperature!H56</f>
        <v>20.997106195643152</v>
      </c>
      <c r="D46" s="16">
        <f>Salinity!H56</f>
        <v>1.1507829646732364</v>
      </c>
      <c r="E46">
        <v>0</v>
      </c>
      <c r="F46">
        <v>0</v>
      </c>
      <c r="G46">
        <v>30</v>
      </c>
    </row>
    <row r="47" spans="1:7" x14ac:dyDescent="0.2">
      <c r="A47" s="14">
        <f>'GW Seasonality'!G57</f>
        <v>36947</v>
      </c>
      <c r="B47" s="16">
        <f>'GW Seasonality'!I57</f>
        <v>2.2487401727523726E-2</v>
      </c>
      <c r="C47" s="15">
        <f>Temperature!H57</f>
        <v>20.994960691009489</v>
      </c>
      <c r="D47" s="16">
        <f>Salinity!H57</f>
        <v>1.1506220518257118</v>
      </c>
      <c r="E47">
        <v>0</v>
      </c>
      <c r="F47">
        <v>0</v>
      </c>
      <c r="G47">
        <v>30</v>
      </c>
    </row>
    <row r="48" spans="1:7" x14ac:dyDescent="0.2">
      <c r="A48" s="14">
        <f>'GW Seasonality'!G58</f>
        <v>36948</v>
      </c>
      <c r="B48" s="16">
        <f>'GW Seasonality'!I58</f>
        <v>2.2480562113528817E-2</v>
      </c>
      <c r="C48" s="15">
        <f>Temperature!H58</f>
        <v>20.992224845411528</v>
      </c>
      <c r="D48" s="16">
        <f>Salinity!H58</f>
        <v>1.1504168634058645</v>
      </c>
      <c r="E48">
        <v>0</v>
      </c>
      <c r="F48">
        <v>0</v>
      </c>
      <c r="G48">
        <v>30</v>
      </c>
    </row>
    <row r="49" spans="1:7" x14ac:dyDescent="0.2">
      <c r="A49" s="14">
        <f>'GW Seasonality'!G59</f>
        <v>36949</v>
      </c>
      <c r="B49" s="16">
        <f>'GW Seasonality'!I59</f>
        <v>2.2472248671074974E-2</v>
      </c>
      <c r="C49" s="15">
        <f>Temperature!H59</f>
        <v>20.988899468429988</v>
      </c>
      <c r="D49" s="16">
        <f>Salinity!H59</f>
        <v>1.1501674601322494</v>
      </c>
      <c r="E49">
        <v>0</v>
      </c>
      <c r="F49">
        <v>0</v>
      </c>
      <c r="G49">
        <v>30</v>
      </c>
    </row>
    <row r="50" spans="1:7" x14ac:dyDescent="0.2">
      <c r="A50" s="14">
        <f>'GW Seasonality'!G60</f>
        <v>36950</v>
      </c>
      <c r="B50" s="16">
        <f>'GW Seasonality'!I60</f>
        <v>2.2462463860243573E-2</v>
      </c>
      <c r="C50" s="15">
        <f>Temperature!H60</f>
        <v>20.984985544097427</v>
      </c>
      <c r="D50" s="16">
        <f>Salinity!H60</f>
        <v>1.1498739158073072</v>
      </c>
      <c r="E50">
        <v>0</v>
      </c>
      <c r="F50">
        <v>0</v>
      </c>
      <c r="G50">
        <v>30</v>
      </c>
    </row>
    <row r="51" spans="1:7" x14ac:dyDescent="0.2">
      <c r="A51" s="14">
        <f>'GW Seasonality'!G61</f>
        <v>36951</v>
      </c>
      <c r="B51" s="16">
        <f>'GW Seasonality'!I61</f>
        <v>2.2417611330108927E-2</v>
      </c>
      <c r="C51" s="15">
        <f>Temperature!H61</f>
        <v>20.96704453204357</v>
      </c>
      <c r="D51" s="16">
        <f>Salinity!H61</f>
        <v>1.1485283399032677</v>
      </c>
      <c r="E51">
        <v>0</v>
      </c>
      <c r="F51">
        <v>0</v>
      </c>
      <c r="G51">
        <v>30</v>
      </c>
    </row>
    <row r="52" spans="1:7" x14ac:dyDescent="0.2">
      <c r="A52" s="14">
        <f>'GW Seasonality'!G62</f>
        <v>36952</v>
      </c>
      <c r="B52" s="16">
        <f>'GW Seasonality'!I62</f>
        <v>2.2401334620817066E-2</v>
      </c>
      <c r="C52" s="15">
        <f>Temperature!H62</f>
        <v>20.960533848326826</v>
      </c>
      <c r="D52" s="16">
        <f>Salinity!H62</f>
        <v>1.148040038624512</v>
      </c>
      <c r="E52">
        <v>0</v>
      </c>
      <c r="F52">
        <v>0</v>
      </c>
      <c r="G52">
        <v>30</v>
      </c>
    </row>
    <row r="53" spans="1:7" x14ac:dyDescent="0.2">
      <c r="A53" s="14">
        <f>'GW Seasonality'!G63</f>
        <v>36953</v>
      </c>
      <c r="B53" s="16">
        <f>'GW Seasonality'!I63</f>
        <v>2.2383607527756016E-2</v>
      </c>
      <c r="C53" s="15">
        <f>Temperature!H63</f>
        <v>20.953443011102408</v>
      </c>
      <c r="D53" s="16">
        <f>Salinity!H63</f>
        <v>1.1475082258326803</v>
      </c>
      <c r="E53">
        <v>0</v>
      </c>
      <c r="F53">
        <v>0</v>
      </c>
      <c r="G53">
        <v>30</v>
      </c>
    </row>
    <row r="54" spans="1:7" x14ac:dyDescent="0.2">
      <c r="A54" s="14">
        <f>'GW Seasonality'!G64</f>
        <v>36954</v>
      </c>
      <c r="B54" s="16">
        <f>'GW Seasonality'!I64</f>
        <v>2.2364435296657811E-2</v>
      </c>
      <c r="C54" s="15">
        <f>Temperature!H64</f>
        <v>20.945774118663124</v>
      </c>
      <c r="D54" s="16">
        <f>Salinity!H64</f>
        <v>1.1469330588997344</v>
      </c>
      <c r="E54">
        <v>0</v>
      </c>
      <c r="F54">
        <v>0</v>
      </c>
      <c r="G54">
        <v>30</v>
      </c>
    </row>
    <row r="55" spans="1:7" x14ac:dyDescent="0.2">
      <c r="A55" s="14">
        <f>'GW Seasonality'!G65</f>
        <v>36955</v>
      </c>
      <c r="B55" s="16">
        <f>'GW Seasonality'!I65</f>
        <v>2.234382360089409E-2</v>
      </c>
      <c r="C55" s="15">
        <f>Temperature!H65</f>
        <v>20.937529440357636</v>
      </c>
      <c r="D55" s="16">
        <f>Salinity!H65</f>
        <v>1.1463147080268228</v>
      </c>
      <c r="E55">
        <v>0</v>
      </c>
      <c r="F55">
        <v>0</v>
      </c>
      <c r="G55">
        <v>30</v>
      </c>
    </row>
    <row r="56" spans="1:7" x14ac:dyDescent="0.2">
      <c r="A56" s="14">
        <f>'GW Seasonality'!G66</f>
        <v>36956</v>
      </c>
      <c r="B56" s="16">
        <f>'GW Seasonality'!I66</f>
        <v>2.2321778539797235E-2</v>
      </c>
      <c r="C56" s="15">
        <f>Temperature!H66</f>
        <v>20.928711415918894</v>
      </c>
      <c r="D56" s="16">
        <f>Salinity!H66</f>
        <v>1.1456533561939171</v>
      </c>
      <c r="E56">
        <v>0</v>
      </c>
      <c r="F56">
        <v>0</v>
      </c>
      <c r="G56">
        <v>30</v>
      </c>
    </row>
    <row r="57" spans="1:7" x14ac:dyDescent="0.2">
      <c r="A57" s="14">
        <f>'GW Seasonality'!G67</f>
        <v>36957</v>
      </c>
      <c r="B57" s="16">
        <f>'GW Seasonality'!I67</f>
        <v>2.2298306636855496E-2</v>
      </c>
      <c r="C57" s="15">
        <f>Temperature!H67</f>
        <v>20.919322654742196</v>
      </c>
      <c r="D57" s="16">
        <f>Salinity!H67</f>
        <v>1.1449491991056648</v>
      </c>
      <c r="E57">
        <v>0</v>
      </c>
      <c r="F57">
        <v>0</v>
      </c>
      <c r="G57">
        <v>30</v>
      </c>
    </row>
    <row r="58" spans="1:7" x14ac:dyDescent="0.2">
      <c r="A58" s="14">
        <f>'GW Seasonality'!G68</f>
        <v>36958</v>
      </c>
      <c r="B58" s="16">
        <f>'GW Seasonality'!I68</f>
        <v>2.2273414837782581E-2</v>
      </c>
      <c r="C58" s="15">
        <f>Temperature!H68</f>
        <v>20.90936593511303</v>
      </c>
      <c r="D58" s="16">
        <f>Salinity!H68</f>
        <v>1.1442024451334774</v>
      </c>
      <c r="E58">
        <v>0</v>
      </c>
      <c r="F58">
        <v>0</v>
      </c>
      <c r="G58">
        <v>30</v>
      </c>
    </row>
    <row r="59" spans="1:7" x14ac:dyDescent="0.2">
      <c r="A59" s="14">
        <f>'GW Seasonality'!G69</f>
        <v>36959</v>
      </c>
      <c r="B59" s="16">
        <f>'GW Seasonality'!I69</f>
        <v>2.2247110508462307E-2</v>
      </c>
      <c r="C59" s="15">
        <f>Temperature!H69</f>
        <v>20.898844203384922</v>
      </c>
      <c r="D59" s="16">
        <f>Salinity!H69</f>
        <v>1.143413315253869</v>
      </c>
      <c r="E59">
        <v>0</v>
      </c>
      <c r="F59">
        <v>0</v>
      </c>
      <c r="G59">
        <v>30</v>
      </c>
    </row>
    <row r="60" spans="1:7" x14ac:dyDescent="0.2">
      <c r="A60" s="14">
        <f>'GW Seasonality'!G70</f>
        <v>36960</v>
      </c>
      <c r="B60" s="16">
        <f>'GW Seasonality'!I70</f>
        <v>2.2219401432768914E-2</v>
      </c>
      <c r="C60" s="15">
        <f>Temperature!H70</f>
        <v>20.887760573107563</v>
      </c>
      <c r="D60" s="16">
        <f>Salinity!H70</f>
        <v>1.1425820429830673</v>
      </c>
      <c r="E60">
        <v>0</v>
      </c>
      <c r="F60">
        <v>0</v>
      </c>
      <c r="G60">
        <v>30</v>
      </c>
    </row>
    <row r="61" spans="1:7" x14ac:dyDescent="0.2">
      <c r="A61" s="14">
        <f>'GW Seasonality'!G71</f>
        <v>36961</v>
      </c>
      <c r="B61" s="16">
        <f>'GW Seasonality'!I71</f>
        <v>2.2190295810263695E-2</v>
      </c>
      <c r="C61" s="15">
        <f>Temperature!H71</f>
        <v>20.876118324105477</v>
      </c>
      <c r="D61" s="16">
        <f>Salinity!H71</f>
        <v>1.1417088743079107</v>
      </c>
      <c r="E61">
        <v>0</v>
      </c>
      <c r="F61">
        <v>0</v>
      </c>
      <c r="G61">
        <v>30</v>
      </c>
    </row>
    <row r="62" spans="1:7" x14ac:dyDescent="0.2">
      <c r="A62" s="14">
        <f>'GW Seasonality'!G72</f>
        <v>36962</v>
      </c>
      <c r="B62" s="16">
        <f>'GW Seasonality'!I72</f>
        <v>2.2159802253768617E-2</v>
      </c>
      <c r="C62" s="15">
        <f>Temperature!H72</f>
        <v>20.863920901507448</v>
      </c>
      <c r="D62" s="16">
        <f>Salinity!H72</f>
        <v>1.1407940676130586</v>
      </c>
      <c r="E62">
        <v>0</v>
      </c>
      <c r="F62">
        <v>0</v>
      </c>
      <c r="G62">
        <v>30</v>
      </c>
    </row>
    <row r="63" spans="1:7" x14ac:dyDescent="0.2">
      <c r="A63" s="14">
        <f>'GW Seasonality'!G73</f>
        <v>36963</v>
      </c>
      <c r="B63" s="16">
        <f>'GW Seasonality'!I73</f>
        <v>2.2127929786817643E-2</v>
      </c>
      <c r="C63" s="15">
        <f>Temperature!H73</f>
        <v>20.851171914727054</v>
      </c>
      <c r="D63" s="16">
        <f>Salinity!H73</f>
        <v>1.1398378936045293</v>
      </c>
      <c r="E63">
        <v>0</v>
      </c>
      <c r="F63">
        <v>0</v>
      </c>
      <c r="G63">
        <v>30</v>
      </c>
    </row>
    <row r="64" spans="1:7" x14ac:dyDescent="0.2">
      <c r="A64" s="14">
        <f>'GW Seasonality'!G74</f>
        <v>36964</v>
      </c>
      <c r="B64" s="16">
        <f>'GW Seasonality'!I74</f>
        <v>2.2094687840986515E-2</v>
      </c>
      <c r="C64" s="15">
        <f>Temperature!H74</f>
        <v>20.837875136394604</v>
      </c>
      <c r="D64" s="16">
        <f>Salinity!H74</f>
        <v>1.1388406352295954</v>
      </c>
      <c r="E64">
        <v>0</v>
      </c>
      <c r="F64">
        <v>0</v>
      </c>
      <c r="G64">
        <v>30</v>
      </c>
    </row>
    <row r="65" spans="1:7" x14ac:dyDescent="0.2">
      <c r="A65" s="14">
        <f>'GW Seasonality'!G75</f>
        <v>36965</v>
      </c>
      <c r="B65" s="16">
        <f>'GW Seasonality'!I75</f>
        <v>2.206008625310182E-2</v>
      </c>
      <c r="C65" s="15">
        <f>Temperature!H75</f>
        <v>20.824034501240728</v>
      </c>
      <c r="D65" s="16">
        <f>Salinity!H75</f>
        <v>1.1378025875930546</v>
      </c>
      <c r="E65">
        <v>0</v>
      </c>
      <c r="F65">
        <v>0</v>
      </c>
      <c r="G65">
        <v>30</v>
      </c>
    </row>
    <row r="66" spans="1:7" x14ac:dyDescent="0.2">
      <c r="A66" s="14">
        <f>'GW Seasonality'!G76</f>
        <v>36966</v>
      </c>
      <c r="B66" s="16">
        <f>'GW Seasonality'!I76</f>
        <v>2.2024135262330102E-2</v>
      </c>
      <c r="C66" s="15">
        <f>Temperature!H76</f>
        <v>20.80965410493204</v>
      </c>
      <c r="D66" s="16">
        <f>Salinity!H76</f>
        <v>1.1367240578699029</v>
      </c>
      <c r="E66">
        <v>0</v>
      </c>
      <c r="F66">
        <v>0</v>
      </c>
      <c r="G66">
        <v>30</v>
      </c>
    </row>
    <row r="67" spans="1:7" x14ac:dyDescent="0.2">
      <c r="A67" s="14">
        <f>'GW Seasonality'!G77</f>
        <v>36967</v>
      </c>
      <c r="B67" s="16">
        <f>'GW Seasonality'!I77</f>
        <v>2.1986845507147919E-2</v>
      </c>
      <c r="C67" s="15">
        <f>Temperature!H77</f>
        <v>20.794738202859165</v>
      </c>
      <c r="D67" s="16">
        <f>Salinity!H77</f>
        <v>1.1356053652144376</v>
      </c>
      <c r="E67">
        <v>0</v>
      </c>
      <c r="F67">
        <v>0</v>
      </c>
      <c r="G67">
        <v>30</v>
      </c>
    </row>
    <row r="68" spans="1:7" x14ac:dyDescent="0.2">
      <c r="A68" s="14">
        <f>'GW Seasonality'!G78</f>
        <v>36968</v>
      </c>
      <c r="B68" s="16">
        <f>'GW Seasonality'!I78</f>
        <v>2.1948228022193768E-2</v>
      </c>
      <c r="C68" s="15">
        <f>Temperature!H78</f>
        <v>20.779291208877506</v>
      </c>
      <c r="D68" s="16">
        <f>Salinity!H78</f>
        <v>1.134446840665813</v>
      </c>
      <c r="E68">
        <v>0</v>
      </c>
      <c r="F68">
        <v>0</v>
      </c>
      <c r="G68">
        <v>30</v>
      </c>
    </row>
    <row r="69" spans="1:7" x14ac:dyDescent="0.2">
      <c r="A69" s="14">
        <f>'GW Seasonality'!G79</f>
        <v>36969</v>
      </c>
      <c r="B69" s="16">
        <f>'GW Seasonality'!I79</f>
        <v>2.1908294235002748E-2</v>
      </c>
      <c r="C69" s="15">
        <f>Temperature!H79</f>
        <v>20.763317694001099</v>
      </c>
      <c r="D69" s="16">
        <f>Salinity!H79</f>
        <v>1.1332488270500825</v>
      </c>
      <c r="E69">
        <v>0</v>
      </c>
      <c r="F69">
        <v>0</v>
      </c>
      <c r="G69">
        <v>30</v>
      </c>
    </row>
    <row r="70" spans="1:7" x14ac:dyDescent="0.2">
      <c r="A70" s="14">
        <f>'GW Seasonality'!G80</f>
        <v>36970</v>
      </c>
      <c r="B70" s="16">
        <f>'GW Seasonality'!I80</f>
        <v>2.1867055962624952E-2</v>
      </c>
      <c r="C70" s="15">
        <f>Temperature!H80</f>
        <v>20.746822385049981</v>
      </c>
      <c r="D70" s="16">
        <f>Salinity!H80</f>
        <v>1.1320116788787484</v>
      </c>
      <c r="E70">
        <v>0</v>
      </c>
      <c r="F70">
        <v>0</v>
      </c>
      <c r="G70">
        <v>30</v>
      </c>
    </row>
    <row r="71" spans="1:7" x14ac:dyDescent="0.2">
      <c r="A71" s="14">
        <f>'GW Seasonality'!G81</f>
        <v>36971</v>
      </c>
      <c r="B71" s="16">
        <f>'GW Seasonality'!I81</f>
        <v>2.1824525408128639E-2</v>
      </c>
      <c r="C71" s="15">
        <f>Temperature!H81</f>
        <v>20.729810163251457</v>
      </c>
      <c r="D71" s="16">
        <f>Salinity!H81</f>
        <v>1.1307357622438592</v>
      </c>
      <c r="E71">
        <v>0</v>
      </c>
      <c r="F71">
        <v>0</v>
      </c>
      <c r="G71">
        <v>30</v>
      </c>
    </row>
    <row r="72" spans="1:7" x14ac:dyDescent="0.2">
      <c r="A72" s="14">
        <f>'GW Seasonality'!G82</f>
        <v>36972</v>
      </c>
      <c r="B72" s="16">
        <f>'GW Seasonality'!I82</f>
        <v>2.1780715156989143E-2</v>
      </c>
      <c r="C72" s="15">
        <f>Temperature!H82</f>
        <v>20.712286062795656</v>
      </c>
      <c r="D72" s="16">
        <f>Salinity!H82</f>
        <v>1.1294214547096741</v>
      </c>
      <c r="E72">
        <v>0</v>
      </c>
      <c r="F72">
        <v>0</v>
      </c>
      <c r="G72">
        <v>30</v>
      </c>
    </row>
    <row r="73" spans="1:7" x14ac:dyDescent="0.2">
      <c r="A73" s="14">
        <f>'GW Seasonality'!G83</f>
        <v>36973</v>
      </c>
      <c r="B73" s="16">
        <f>'GW Seasonality'!I83</f>
        <v>2.1735638173364605E-2</v>
      </c>
      <c r="C73" s="15">
        <f>Temperature!H83</f>
        <v>20.694255269345842</v>
      </c>
      <c r="D73" s="16">
        <f>Salinity!H83</f>
        <v>1.1280691452009382</v>
      </c>
      <c r="E73">
        <v>0</v>
      </c>
      <c r="F73">
        <v>0</v>
      </c>
      <c r="G73">
        <v>30</v>
      </c>
    </row>
    <row r="74" spans="1:7" x14ac:dyDescent="0.2">
      <c r="A74" s="14">
        <f>'GW Seasonality'!G84</f>
        <v>36974</v>
      </c>
      <c r="B74" s="16">
        <f>'GW Seasonality'!I84</f>
        <v>2.1689307796259705E-2</v>
      </c>
      <c r="C74" s="15">
        <f>Temperature!H84</f>
        <v>20.675723118503882</v>
      </c>
      <c r="D74" s="16">
        <f>Salinity!H84</f>
        <v>1.1266792338877911</v>
      </c>
      <c r="E74">
        <v>0</v>
      </c>
      <c r="F74">
        <v>0</v>
      </c>
      <c r="G74">
        <v>30</v>
      </c>
    </row>
    <row r="75" spans="1:7" x14ac:dyDescent="0.2">
      <c r="A75" s="14">
        <f>'GW Seasonality'!G85</f>
        <v>36975</v>
      </c>
      <c r="B75" s="16">
        <f>'GW Seasonality'!I85</f>
        <v>2.1641737735578412E-2</v>
      </c>
      <c r="C75" s="15">
        <f>Temperature!H85</f>
        <v>20.656695094231363</v>
      </c>
      <c r="D75" s="16">
        <f>Salinity!H85</f>
        <v>1.1252521320673523</v>
      </c>
      <c r="E75">
        <v>0</v>
      </c>
      <c r="F75">
        <v>0</v>
      </c>
      <c r="G75">
        <v>30</v>
      </c>
    </row>
    <row r="76" spans="1:7" x14ac:dyDescent="0.2">
      <c r="A76" s="14">
        <f>'GW Seasonality'!G86</f>
        <v>36976</v>
      </c>
      <c r="B76" s="16">
        <f>'GW Seasonality'!I86</f>
        <v>2.1592942068067004E-2</v>
      </c>
      <c r="C76" s="15">
        <f>Temperature!H86</f>
        <v>20.637176827226803</v>
      </c>
      <c r="D76" s="16">
        <f>Salinity!H86</f>
        <v>1.1237882620420101</v>
      </c>
      <c r="E76">
        <v>0</v>
      </c>
      <c r="F76">
        <v>0</v>
      </c>
      <c r="G76">
        <v>30</v>
      </c>
    </row>
    <row r="77" spans="1:7" x14ac:dyDescent="0.2">
      <c r="A77" s="14">
        <f>'GW Seasonality'!G87</f>
        <v>36977</v>
      </c>
      <c r="B77" s="16">
        <f>'GW Seasonality'!I87</f>
        <v>2.1542935233148552E-2</v>
      </c>
      <c r="C77" s="15">
        <f>Temperature!H87</f>
        <v>20.617174093259418</v>
      </c>
      <c r="D77" s="16">
        <f>Salinity!H87</f>
        <v>1.1222880569944564</v>
      </c>
      <c r="E77">
        <v>0</v>
      </c>
      <c r="F77">
        <v>0</v>
      </c>
      <c r="G77">
        <v>30</v>
      </c>
    </row>
    <row r="78" spans="1:7" x14ac:dyDescent="0.2">
      <c r="A78" s="14">
        <f>'GW Seasonality'!G88</f>
        <v>36978</v>
      </c>
      <c r="B78" s="16">
        <f>'GW Seasonality'!I88</f>
        <v>2.1491732028650037E-2</v>
      </c>
      <c r="C78" s="15">
        <f>Temperature!H88</f>
        <v>20.596692811460013</v>
      </c>
      <c r="D78" s="16">
        <f>Salinity!H88</f>
        <v>1.1207519608595009</v>
      </c>
      <c r="E78">
        <v>0</v>
      </c>
      <c r="F78">
        <v>0</v>
      </c>
      <c r="G78">
        <v>30</v>
      </c>
    </row>
    <row r="79" spans="1:7" x14ac:dyDescent="0.2">
      <c r="A79" s="14">
        <f>'GW Seasonality'!G89</f>
        <v>36979</v>
      </c>
      <c r="B79" s="16">
        <f>'GW Seasonality'!I89</f>
        <v>2.1439347606423451E-2</v>
      </c>
      <c r="C79" s="15">
        <f>Temperature!H89</f>
        <v>20.575739042569381</v>
      </c>
      <c r="D79" s="16">
        <f>Salinity!H89</f>
        <v>1.1191804281927034</v>
      </c>
      <c r="E79">
        <v>0</v>
      </c>
      <c r="F79">
        <v>0</v>
      </c>
      <c r="G79">
        <v>30</v>
      </c>
    </row>
    <row r="80" spans="1:7" x14ac:dyDescent="0.2">
      <c r="A80" s="14">
        <f>'GW Seasonality'!G90</f>
        <v>36980</v>
      </c>
      <c r="B80" s="16">
        <f>'GW Seasonality'!I90</f>
        <v>2.1385797467862119E-2</v>
      </c>
      <c r="C80" s="15">
        <f>Temperature!H90</f>
        <v>20.554318987144846</v>
      </c>
      <c r="D80" s="16">
        <f>Salinity!H90</f>
        <v>1.1175739240358635</v>
      </c>
      <c r="E80">
        <v>0</v>
      </c>
      <c r="F80">
        <v>0</v>
      </c>
      <c r="G80">
        <v>30</v>
      </c>
    </row>
    <row r="81" spans="1:7" x14ac:dyDescent="0.2">
      <c r="A81" s="14">
        <f>'GW Seasonality'!G91</f>
        <v>36981</v>
      </c>
      <c r="B81" s="16">
        <f>'GW Seasonality'!I91</f>
        <v>2.1331097459313574E-2</v>
      </c>
      <c r="C81" s="15">
        <f>Temperature!H91</f>
        <v>20.532438983725427</v>
      </c>
      <c r="D81" s="16">
        <f>Salinity!H91</f>
        <v>1.1159329237794073</v>
      </c>
      <c r="E81">
        <v>0</v>
      </c>
      <c r="F81">
        <v>0</v>
      </c>
      <c r="G81">
        <v>30</v>
      </c>
    </row>
    <row r="82" spans="1:7" x14ac:dyDescent="0.2">
      <c r="A82" s="14">
        <f>'GW Seasonality'!G92</f>
        <v>36982</v>
      </c>
      <c r="B82" s="16">
        <f>'GW Seasonality'!I92</f>
        <v>2.1306669335291472E-2</v>
      </c>
      <c r="C82" s="15">
        <f>Temperature!H92</f>
        <v>20.522667734116588</v>
      </c>
      <c r="D82" s="16">
        <f>Salinity!H92</f>
        <v>1.115200080058744</v>
      </c>
      <c r="E82">
        <v>0</v>
      </c>
      <c r="F82">
        <v>0</v>
      </c>
      <c r="G82">
        <v>30</v>
      </c>
    </row>
    <row r="83" spans="1:7" x14ac:dyDescent="0.2">
      <c r="A83" s="14">
        <f>'GW Seasonality'!G93</f>
        <v>36983</v>
      </c>
      <c r="B83" s="16">
        <f>'GW Seasonality'!I93</f>
        <v>2.1250342037217432E-2</v>
      </c>
      <c r="C83" s="15">
        <f>Temperature!H93</f>
        <v>20.500136814886972</v>
      </c>
      <c r="D83" s="16">
        <f>Salinity!H93</f>
        <v>1.1135102611165231</v>
      </c>
      <c r="E83">
        <v>0</v>
      </c>
      <c r="F83">
        <v>0</v>
      </c>
      <c r="G83">
        <v>30</v>
      </c>
    </row>
    <row r="84" spans="1:7" x14ac:dyDescent="0.2">
      <c r="A84" s="14">
        <f>'GW Seasonality'!G94</f>
        <v>36984</v>
      </c>
      <c r="B84" s="16">
        <f>'GW Seasonality'!I94</f>
        <v>2.1192904952597378E-2</v>
      </c>
      <c r="C84" s="15">
        <f>Temperature!H94</f>
        <v>20.47716198103895</v>
      </c>
      <c r="D84" s="16">
        <f>Salinity!H94</f>
        <v>1.1117871485779212</v>
      </c>
      <c r="E84">
        <v>0</v>
      </c>
      <c r="F84">
        <v>0</v>
      </c>
      <c r="G84">
        <v>30</v>
      </c>
    </row>
    <row r="85" spans="1:7" x14ac:dyDescent="0.2">
      <c r="A85" s="14">
        <f>'GW Seasonality'!G95</f>
        <v>36985</v>
      </c>
      <c r="B85" s="16">
        <f>'GW Seasonality'!I95</f>
        <v>2.113437507798872E-2</v>
      </c>
      <c r="C85" s="15">
        <f>Temperature!H95</f>
        <v>20.453750031195487</v>
      </c>
      <c r="D85" s="16">
        <f>Salinity!H95</f>
        <v>1.1100312523396614</v>
      </c>
      <c r="E85">
        <v>0</v>
      </c>
      <c r="F85">
        <v>0</v>
      </c>
      <c r="G85">
        <v>30</v>
      </c>
    </row>
    <row r="86" spans="1:7" x14ac:dyDescent="0.2">
      <c r="A86" s="14">
        <f>'GW Seasonality'!G96</f>
        <v>36986</v>
      </c>
      <c r="B86" s="16">
        <f>'GW Seasonality'!I96</f>
        <v>2.1074769733323017E-2</v>
      </c>
      <c r="C86" s="15">
        <f>Temperature!H96</f>
        <v>20.429907893329204</v>
      </c>
      <c r="D86" s="16">
        <f>Salinity!H96</f>
        <v>1.1082430919996904</v>
      </c>
      <c r="E86">
        <v>0</v>
      </c>
      <c r="F86">
        <v>0</v>
      </c>
      <c r="G86">
        <v>30</v>
      </c>
    </row>
    <row r="87" spans="1:7" x14ac:dyDescent="0.2">
      <c r="A87" s="14">
        <f>'GW Seasonality'!G97</f>
        <v>36987</v>
      </c>
      <c r="B87" s="16">
        <f>'GW Seasonality'!I97</f>
        <v>2.1014106556780706E-2</v>
      </c>
      <c r="C87" s="15">
        <f>Temperature!H97</f>
        <v>20.405642622712282</v>
      </c>
      <c r="D87" s="16">
        <f>Salinity!H97</f>
        <v>1.106423196703421</v>
      </c>
      <c r="E87">
        <v>0</v>
      </c>
      <c r="F87">
        <v>0</v>
      </c>
      <c r="G87">
        <v>30</v>
      </c>
    </row>
    <row r="88" spans="1:7" x14ac:dyDescent="0.2">
      <c r="A88" s="14">
        <f>'GW Seasonality'!G98</f>
        <v>36988</v>
      </c>
      <c r="B88" s="16">
        <f>'GW Seasonality'!I98</f>
        <v>2.0952403499571705E-2</v>
      </c>
      <c r="C88" s="15">
        <f>Temperature!H98</f>
        <v>20.380961399828681</v>
      </c>
      <c r="D88" s="16">
        <f>Salinity!H98</f>
        <v>1.1045721049871511</v>
      </c>
      <c r="E88">
        <v>0</v>
      </c>
      <c r="F88">
        <v>0</v>
      </c>
      <c r="G88">
        <v>30</v>
      </c>
    </row>
    <row r="89" spans="1:7" x14ac:dyDescent="0.2">
      <c r="A89" s="14">
        <f>'GW Seasonality'!G99</f>
        <v>36989</v>
      </c>
      <c r="B89" s="16">
        <f>'GW Seasonality'!I99</f>
        <v>2.0889678820623352E-2</v>
      </c>
      <c r="C89" s="15">
        <f>Temperature!H99</f>
        <v>20.355871528249342</v>
      </c>
      <c r="D89" s="16">
        <f>Salinity!H99</f>
        <v>1.1026903646187007</v>
      </c>
      <c r="E89">
        <v>0</v>
      </c>
      <c r="F89">
        <v>0</v>
      </c>
      <c r="G89">
        <v>30</v>
      </c>
    </row>
    <row r="90" spans="1:7" x14ac:dyDescent="0.2">
      <c r="A90" s="14">
        <f>'GW Seasonality'!G100</f>
        <v>36990</v>
      </c>
      <c r="B90" s="16">
        <f>'GW Seasonality'!I100</f>
        <v>2.0825951081177286E-2</v>
      </c>
      <c r="C90" s="15">
        <f>Temperature!H100</f>
        <v>20.330380432470914</v>
      </c>
      <c r="D90" s="16">
        <f>Salinity!H100</f>
        <v>1.1007785324353185</v>
      </c>
      <c r="E90">
        <v>0</v>
      </c>
      <c r="F90">
        <v>0</v>
      </c>
      <c r="G90">
        <v>30</v>
      </c>
    </row>
    <row r="91" spans="1:7" x14ac:dyDescent="0.2">
      <c r="A91" s="14">
        <f>'GW Seasonality'!G101</f>
        <v>36991</v>
      </c>
      <c r="B91" s="16">
        <f>'GW Seasonality'!I101</f>
        <v>2.0761239139296894E-2</v>
      </c>
      <c r="C91" s="15">
        <f>Temperature!H101</f>
        <v>20.304495655718757</v>
      </c>
      <c r="D91" s="16">
        <f>Salinity!H101</f>
        <v>1.0988371741789067</v>
      </c>
      <c r="E91">
        <v>0</v>
      </c>
      <c r="F91">
        <v>0</v>
      </c>
      <c r="G91">
        <v>30</v>
      </c>
    </row>
    <row r="92" spans="1:7" x14ac:dyDescent="0.2">
      <c r="A92" s="14">
        <f>'GW Seasonality'!G102</f>
        <v>36992</v>
      </c>
      <c r="B92" s="16">
        <f>'GW Seasonality'!I102</f>
        <v>2.0695562144286892E-2</v>
      </c>
      <c r="C92" s="15">
        <f>Temperature!H102</f>
        <v>20.278224857714754</v>
      </c>
      <c r="D92" s="16">
        <f>Salinity!H102</f>
        <v>1.0968668643286066</v>
      </c>
      <c r="E92">
        <v>0</v>
      </c>
      <c r="F92">
        <v>0</v>
      </c>
      <c r="G92">
        <v>30</v>
      </c>
    </row>
    <row r="93" spans="1:7" x14ac:dyDescent="0.2">
      <c r="A93" s="14">
        <f>'GW Seasonality'!G103</f>
        <v>36993</v>
      </c>
      <c r="B93" s="16">
        <f>'GW Seasonality'!I103</f>
        <v>2.0628939531026742E-2</v>
      </c>
      <c r="C93" s="15">
        <f>Temperature!H103</f>
        <v>20.251575812410696</v>
      </c>
      <c r="D93" s="16">
        <f>Salinity!H103</f>
        <v>1.0948681859308023</v>
      </c>
      <c r="E93">
        <v>0</v>
      </c>
      <c r="F93">
        <v>0</v>
      </c>
      <c r="G93">
        <v>30</v>
      </c>
    </row>
    <row r="94" spans="1:7" x14ac:dyDescent="0.2">
      <c r="A94" s="14">
        <f>'GW Seasonality'!G104</f>
        <v>36994</v>
      </c>
      <c r="B94" s="16">
        <f>'GW Seasonality'!I104</f>
        <v>2.0561391014219568E-2</v>
      </c>
      <c r="C94" s="15">
        <f>Temperature!H104</f>
        <v>20.224556405687828</v>
      </c>
      <c r="D94" s="16">
        <f>Salinity!H104</f>
        <v>1.0928417304265869</v>
      </c>
      <c r="E94">
        <v>0</v>
      </c>
      <c r="F94">
        <v>0</v>
      </c>
      <c r="G94">
        <v>30</v>
      </c>
    </row>
    <row r="95" spans="1:7" x14ac:dyDescent="0.2">
      <c r="A95" s="14">
        <f>'GW Seasonality'!G105</f>
        <v>36995</v>
      </c>
      <c r="B95" s="16">
        <f>'GW Seasonality'!I105</f>
        <v>2.0492936582558238E-2</v>
      </c>
      <c r="C95" s="15">
        <f>Temperature!H105</f>
        <v>20.197174633023295</v>
      </c>
      <c r="D95" s="16">
        <f>Salinity!H105</f>
        <v>1.090788097476747</v>
      </c>
      <c r="E95">
        <v>0</v>
      </c>
      <c r="F95">
        <v>0</v>
      </c>
      <c r="G95">
        <v>30</v>
      </c>
    </row>
    <row r="96" spans="1:7" x14ac:dyDescent="0.2">
      <c r="A96" s="14">
        <f>'GW Seasonality'!G106</f>
        <v>36996</v>
      </c>
      <c r="B96" s="16">
        <f>'GW Seasonality'!I106</f>
        <v>2.0423596492810413E-2</v>
      </c>
      <c r="C96" s="15">
        <f>Temperature!H106</f>
        <v>20.169438597124163</v>
      </c>
      <c r="D96" s="16">
        <f>Salinity!H106</f>
        <v>1.0887078947843123</v>
      </c>
      <c r="E96">
        <v>0</v>
      </c>
      <c r="F96">
        <v>0</v>
      </c>
      <c r="G96">
        <v>30</v>
      </c>
    </row>
    <row r="97" spans="1:7" x14ac:dyDescent="0.2">
      <c r="A97" s="14">
        <f>'GW Seasonality'!G107</f>
        <v>36997</v>
      </c>
      <c r="B97" s="16">
        <f>'GW Seasonality'!I107</f>
        <v>2.0353391263824218E-2</v>
      </c>
      <c r="C97" s="15">
        <f>Temperature!H107</f>
        <v>20.141356505529686</v>
      </c>
      <c r="D97" s="16">
        <f>Salinity!H107</f>
        <v>1.0866017379147266</v>
      </c>
      <c r="E97">
        <v>0</v>
      </c>
      <c r="F97">
        <v>0</v>
      </c>
      <c r="G97">
        <v>30</v>
      </c>
    </row>
    <row r="98" spans="1:7" x14ac:dyDescent="0.2">
      <c r="A98" s="14">
        <f>'GW Seasonality'!G108</f>
        <v>36998</v>
      </c>
      <c r="B98" s="16">
        <f>'GW Seasonality'!I108</f>
        <v>2.0282341670456405E-2</v>
      </c>
      <c r="C98" s="15">
        <f>Temperature!H108</f>
        <v>20.112936668182563</v>
      </c>
      <c r="D98" s="16">
        <f>Salinity!H108</f>
        <v>1.0844702501136922</v>
      </c>
      <c r="E98">
        <v>0</v>
      </c>
      <c r="F98">
        <v>0</v>
      </c>
      <c r="G98">
        <v>30</v>
      </c>
    </row>
    <row r="99" spans="1:7" x14ac:dyDescent="0.2">
      <c r="A99" s="14">
        <f>'GW Seasonality'!G109</f>
        <v>36999</v>
      </c>
      <c r="B99" s="16">
        <f>'GW Seasonality'!I109</f>
        <v>2.0210468737424735E-2</v>
      </c>
      <c r="C99" s="15">
        <f>Temperature!H109</f>
        <v>20.084187494969893</v>
      </c>
      <c r="D99" s="16">
        <f>Salinity!H109</f>
        <v>1.0823140621227418</v>
      </c>
      <c r="E99">
        <v>0</v>
      </c>
      <c r="F99">
        <v>0</v>
      </c>
      <c r="G99">
        <v>30</v>
      </c>
    </row>
    <row r="100" spans="1:7" x14ac:dyDescent="0.2">
      <c r="A100" s="14">
        <f>'GW Seasonality'!G110</f>
        <v>37000</v>
      </c>
      <c r="B100" s="16">
        <f>'GW Seasonality'!I110</f>
        <v>2.0137793733086409E-2</v>
      </c>
      <c r="C100" s="15">
        <f>Temperature!H110</f>
        <v>20.055117493234562</v>
      </c>
      <c r="D100" s="16">
        <f>Salinity!H110</f>
        <v>1.0801338119925923</v>
      </c>
      <c r="E100">
        <v>0</v>
      </c>
      <c r="F100">
        <v>0</v>
      </c>
      <c r="G100">
        <v>30</v>
      </c>
    </row>
    <row r="101" spans="1:7" x14ac:dyDescent="0.2">
      <c r="A101" s="14">
        <f>'GW Seasonality'!G111</f>
        <v>37001</v>
      </c>
      <c r="B101" s="16">
        <f>'GW Seasonality'!I111</f>
        <v>2.0064338163144443E-2</v>
      </c>
      <c r="C101" s="15">
        <f>Temperature!H111</f>
        <v>20.025735265257776</v>
      </c>
      <c r="D101" s="16">
        <f>Salinity!H111</f>
        <v>1.077930144894333</v>
      </c>
      <c r="E101">
        <v>0</v>
      </c>
      <c r="F101">
        <v>0</v>
      </c>
      <c r="G101">
        <v>30</v>
      </c>
    </row>
    <row r="102" spans="1:7" x14ac:dyDescent="0.2">
      <c r="A102" s="14">
        <f>'GW Seasonality'!G112</f>
        <v>37002</v>
      </c>
      <c r="B102" s="16">
        <f>'GW Seasonality'!I112</f>
        <v>1.999012376428377E-2</v>
      </c>
      <c r="C102" s="15">
        <f>Temperature!H112</f>
        <v>19.996049505713508</v>
      </c>
      <c r="D102" s="16">
        <f>Salinity!H112</f>
        <v>1.0757037129285132</v>
      </c>
      <c r="E102">
        <v>0</v>
      </c>
      <c r="F102">
        <v>0</v>
      </c>
      <c r="G102">
        <v>30</v>
      </c>
    </row>
    <row r="103" spans="1:7" x14ac:dyDescent="0.2">
      <c r="A103" s="14">
        <f>'GW Seasonality'!G113</f>
        <v>37003</v>
      </c>
      <c r="B103" s="16">
        <f>'GW Seasonality'!I113</f>
        <v>1.9915172497739005E-2</v>
      </c>
      <c r="C103" s="15">
        <f>Temperature!H113</f>
        <v>19.966068999095601</v>
      </c>
      <c r="D103" s="16">
        <f>Salinity!H113</f>
        <v>1.0734551749321699</v>
      </c>
      <c r="E103">
        <v>0</v>
      </c>
      <c r="F103">
        <v>0</v>
      </c>
      <c r="G103">
        <v>30</v>
      </c>
    </row>
    <row r="104" spans="1:7" x14ac:dyDescent="0.2">
      <c r="A104" s="14">
        <f>'GW Seasonality'!G114</f>
        <v>37004</v>
      </c>
      <c r="B104" s="16">
        <f>'GW Seasonality'!I114</f>
        <v>1.983950654279577E-2</v>
      </c>
      <c r="C104" s="15">
        <f>Temperature!H114</f>
        <v>19.935802617118306</v>
      </c>
      <c r="D104" s="16">
        <f>Salinity!H114</f>
        <v>1.071185196283873</v>
      </c>
      <c r="E104">
        <v>0</v>
      </c>
      <c r="F104">
        <v>0</v>
      </c>
      <c r="G104">
        <v>30</v>
      </c>
    </row>
    <row r="105" spans="1:7" x14ac:dyDescent="0.2">
      <c r="A105" s="14">
        <f>'GW Seasonality'!G115</f>
        <v>37005</v>
      </c>
      <c r="B105" s="16">
        <f>'GW Seasonality'!I115</f>
        <v>1.9763148290227479E-2</v>
      </c>
      <c r="C105" s="15">
        <f>Temperature!H115</f>
        <v>19.905259316090991</v>
      </c>
      <c r="D105" s="16">
        <f>Salinity!H115</f>
        <v>1.0688944487068244</v>
      </c>
      <c r="E105">
        <v>0</v>
      </c>
      <c r="F105">
        <v>0</v>
      </c>
      <c r="G105">
        <v>30</v>
      </c>
    </row>
    <row r="106" spans="1:7" x14ac:dyDescent="0.2">
      <c r="A106" s="14">
        <f>'GW Seasonality'!G116</f>
        <v>37006</v>
      </c>
      <c r="B106" s="16">
        <f>'GW Seasonality'!I116</f>
        <v>1.968612033566956E-2</v>
      </c>
      <c r="C106" s="15">
        <f>Temperature!H116</f>
        <v>19.874448134267823</v>
      </c>
      <c r="D106" s="16">
        <f>Salinity!H116</f>
        <v>1.0665836100700867</v>
      </c>
      <c r="E106">
        <v>0</v>
      </c>
      <c r="F106">
        <v>0</v>
      </c>
      <c r="G106">
        <v>30</v>
      </c>
    </row>
    <row r="107" spans="1:7" x14ac:dyDescent="0.2">
      <c r="A107" s="14">
        <f>'GW Seasonality'!G117</f>
        <v>37007</v>
      </c>
      <c r="B107" s="16">
        <f>'GW Seasonality'!I117</f>
        <v>1.9608445472933018E-2</v>
      </c>
      <c r="C107" s="15">
        <f>Temperature!H117</f>
        <v>19.843378189173208</v>
      </c>
      <c r="D107" s="16">
        <f>Salinity!H117</f>
        <v>1.0642533641879903</v>
      </c>
      <c r="E107">
        <v>0</v>
      </c>
      <c r="F107">
        <v>0</v>
      </c>
      <c r="G107">
        <v>30</v>
      </c>
    </row>
    <row r="108" spans="1:7" x14ac:dyDescent="0.2">
      <c r="A108" s="14">
        <f>'GW Seasonality'!G118</f>
        <v>37008</v>
      </c>
      <c r="B108" s="16">
        <f>'GW Seasonality'!I118</f>
        <v>1.9530146687259411E-2</v>
      </c>
      <c r="C108" s="15">
        <f>Temperature!H118</f>
        <v>19.812058674903763</v>
      </c>
      <c r="D108" s="16">
        <f>Salinity!H118</f>
        <v>1.0619044006177822</v>
      </c>
      <c r="E108">
        <v>0</v>
      </c>
      <c r="F108">
        <v>0</v>
      </c>
      <c r="G108">
        <v>30</v>
      </c>
    </row>
    <row r="109" spans="1:7" x14ac:dyDescent="0.2">
      <c r="A109" s="14">
        <f>'GW Seasonality'!G119</f>
        <v>37009</v>
      </c>
      <c r="B109" s="16">
        <f>'GW Seasonality'!I119</f>
        <v>1.9451247148519122E-2</v>
      </c>
      <c r="C109" s="15">
        <f>Temperature!H119</f>
        <v>19.780498859407647</v>
      </c>
      <c r="D109" s="16">
        <f>Salinity!H119</f>
        <v>1.0595374144555736</v>
      </c>
      <c r="E109">
        <v>0</v>
      </c>
      <c r="F109">
        <v>0</v>
      </c>
      <c r="G109">
        <v>30</v>
      </c>
    </row>
    <row r="110" spans="1:7" x14ac:dyDescent="0.2">
      <c r="A110" s="14">
        <f>'GW Seasonality'!G120</f>
        <v>37010</v>
      </c>
      <c r="B110" s="16">
        <f>'GW Seasonality'!I120</f>
        <v>1.9371770204355043E-2</v>
      </c>
      <c r="C110" s="15">
        <f>Temperature!H120</f>
        <v>19.748708081742016</v>
      </c>
      <c r="D110" s="16">
        <f>Salinity!H120</f>
        <v>1.0571531061306512</v>
      </c>
      <c r="E110">
        <v>0</v>
      </c>
      <c r="F110">
        <v>0</v>
      </c>
      <c r="G110">
        <v>30</v>
      </c>
    </row>
    <row r="111" spans="1:7" x14ac:dyDescent="0.2">
      <c r="A111" s="14">
        <f>'GW Seasonality'!G121</f>
        <v>37011</v>
      </c>
      <c r="B111" s="16">
        <f>'GW Seasonality'!I121</f>
        <v>1.9291739373273602E-2</v>
      </c>
      <c r="C111" s="15">
        <f>Temperature!H121</f>
        <v>19.716695749309441</v>
      </c>
      <c r="D111" s="16">
        <f>Salinity!H121</f>
        <v>1.0547521811982081</v>
      </c>
      <c r="E111">
        <v>0</v>
      </c>
      <c r="F111">
        <v>0</v>
      </c>
      <c r="G111">
        <v>30</v>
      </c>
    </row>
    <row r="112" spans="1:7" x14ac:dyDescent="0.2">
      <c r="A112" s="14">
        <f>'GW Seasonality'!G122</f>
        <v>37012</v>
      </c>
      <c r="B112" s="16">
        <f>'GW Seasonality'!I122</f>
        <v>1.9175569650284833E-2</v>
      </c>
      <c r="C112" s="15">
        <f>Temperature!H122</f>
        <v>19.670227860113933</v>
      </c>
      <c r="D112" s="16">
        <f>Salinity!H122</f>
        <v>1.0512670895085447</v>
      </c>
      <c r="E112">
        <v>0</v>
      </c>
      <c r="F112">
        <v>0</v>
      </c>
      <c r="G112">
        <v>30</v>
      </c>
    </row>
    <row r="113" spans="1:7" x14ac:dyDescent="0.2">
      <c r="A113" s="14">
        <f>'GW Seasonality'!G123</f>
        <v>37013</v>
      </c>
      <c r="B113" s="16">
        <f>'GW Seasonality'!I123</f>
        <v>1.9094287039964734E-2</v>
      </c>
      <c r="C113" s="15">
        <f>Temperature!H123</f>
        <v>19.637714815985895</v>
      </c>
      <c r="D113" s="16">
        <f>Salinity!H123</f>
        <v>1.048828611198942</v>
      </c>
      <c r="E113">
        <v>0</v>
      </c>
      <c r="F113">
        <v>0</v>
      </c>
      <c r="G113">
        <v>30</v>
      </c>
    </row>
    <row r="114" spans="1:7" x14ac:dyDescent="0.2">
      <c r="A114" s="14">
        <f>'GW Seasonality'!G124</f>
        <v>37014</v>
      </c>
      <c r="B114" s="16">
        <f>'GW Seasonality'!I124</f>
        <v>1.9012532654459902E-2</v>
      </c>
      <c r="C114" s="15">
        <f>Temperature!H124</f>
        <v>19.605013061783961</v>
      </c>
      <c r="D114" s="16">
        <f>Salinity!H124</f>
        <v>1.046375979633797</v>
      </c>
      <c r="E114">
        <v>0</v>
      </c>
      <c r="F114">
        <v>0</v>
      </c>
      <c r="G114">
        <v>30</v>
      </c>
    </row>
    <row r="115" spans="1:7" x14ac:dyDescent="0.2">
      <c r="A115" s="14">
        <f>'GW Seasonality'!G125</f>
        <v>37015</v>
      </c>
      <c r="B115" s="16">
        <f>'GW Seasonality'!I125</f>
        <v>1.8930330686208301E-2</v>
      </c>
      <c r="C115" s="15">
        <f>Temperature!H125</f>
        <v>19.572132274483319</v>
      </c>
      <c r="D115" s="16">
        <f>Salinity!H125</f>
        <v>1.043909920586249</v>
      </c>
      <c r="E115">
        <v>0</v>
      </c>
      <c r="F115">
        <v>0</v>
      </c>
      <c r="G115">
        <v>30</v>
      </c>
    </row>
    <row r="116" spans="1:7" x14ac:dyDescent="0.2">
      <c r="A116" s="14">
        <f>'GW Seasonality'!G126</f>
        <v>37016</v>
      </c>
      <c r="B116" s="16">
        <f>'GW Seasonality'!I126</f>
        <v>1.8847705460094843E-2</v>
      </c>
      <c r="C116" s="15">
        <f>Temperature!H126</f>
        <v>19.539082184037937</v>
      </c>
      <c r="D116" s="16">
        <f>Salinity!H126</f>
        <v>1.0414311638028453</v>
      </c>
      <c r="E116">
        <v>0</v>
      </c>
      <c r="F116">
        <v>0</v>
      </c>
      <c r="G116">
        <v>30</v>
      </c>
    </row>
    <row r="117" spans="1:7" x14ac:dyDescent="0.2">
      <c r="A117" s="14">
        <f>'GW Seasonality'!G127</f>
        <v>37017</v>
      </c>
      <c r="B117" s="16">
        <f>'GW Seasonality'!I127</f>
        <v>1.876468142625325E-2</v>
      </c>
      <c r="C117" s="15">
        <f>Temperature!H127</f>
        <v>19.5058725705013</v>
      </c>
      <c r="D117" s="16">
        <f>Salinity!H127</f>
        <v>1.0389404427875975</v>
      </c>
      <c r="E117">
        <v>0</v>
      </c>
      <c r="F117">
        <v>0</v>
      </c>
      <c r="G117">
        <v>30</v>
      </c>
    </row>
    <row r="118" spans="1:7" x14ac:dyDescent="0.2">
      <c r="A118" s="14">
        <f>'GW Seasonality'!G128</f>
        <v>37018</v>
      </c>
      <c r="B118" s="16">
        <f>'GW Seasonality'!I128</f>
        <v>1.8681283152830859E-2</v>
      </c>
      <c r="C118" s="15">
        <f>Temperature!H128</f>
        <v>19.472513261132342</v>
      </c>
      <c r="D118" s="16">
        <f>Salinity!H128</f>
        <v>1.0364384945849259</v>
      </c>
      <c r="E118">
        <v>0</v>
      </c>
      <c r="F118">
        <v>0</v>
      </c>
      <c r="G118">
        <v>30</v>
      </c>
    </row>
    <row r="119" spans="1:7" x14ac:dyDescent="0.2">
      <c r="A119" s="14">
        <f>'GW Seasonality'!G129</f>
        <v>37019</v>
      </c>
      <c r="B119" s="16">
        <f>'GW Seasonality'!I129</f>
        <v>1.8597535318718529E-2</v>
      </c>
      <c r="C119" s="15">
        <f>Temperature!H129</f>
        <v>19.439014127487411</v>
      </c>
      <c r="D119" s="16">
        <f>Salinity!H129</f>
        <v>1.0339260595615558</v>
      </c>
      <c r="E119">
        <v>0</v>
      </c>
      <c r="F119">
        <v>0</v>
      </c>
      <c r="G119">
        <v>30</v>
      </c>
    </row>
    <row r="120" spans="1:7" x14ac:dyDescent="0.2">
      <c r="A120" s="14">
        <f>'GW Seasonality'!G130</f>
        <v>37020</v>
      </c>
      <c r="B120" s="16">
        <f>'GW Seasonality'!I130</f>
        <v>1.8513462706247742E-2</v>
      </c>
      <c r="C120" s="15">
        <f>Temperature!H130</f>
        <v>19.405385082499095</v>
      </c>
      <c r="D120" s="16">
        <f>Salinity!H130</f>
        <v>1.0314038811874322</v>
      </c>
      <c r="E120">
        <v>0</v>
      </c>
      <c r="F120">
        <v>0</v>
      </c>
      <c r="G120">
        <v>30</v>
      </c>
    </row>
    <row r="121" spans="1:7" x14ac:dyDescent="0.2">
      <c r="A121" s="14">
        <f>'GW Seasonality'!G131</f>
        <v>37021</v>
      </c>
      <c r="B121" s="16">
        <f>'GW Seasonality'!I131</f>
        <v>1.842909019385713E-2</v>
      </c>
      <c r="C121" s="15">
        <f>Temperature!H131</f>
        <v>19.371636077542853</v>
      </c>
      <c r="D121" s="16">
        <f>Salinity!H131</f>
        <v>1.0288727058157137</v>
      </c>
      <c r="E121">
        <v>0</v>
      </c>
      <c r="F121">
        <v>0</v>
      </c>
      <c r="G121">
        <v>30</v>
      </c>
    </row>
    <row r="122" spans="1:7" x14ac:dyDescent="0.2">
      <c r="A122" s="14">
        <f>'GW Seasonality'!G132</f>
        <v>37022</v>
      </c>
      <c r="B122" s="16">
        <f>'GW Seasonality'!I132</f>
        <v>1.8344442748730531E-2</v>
      </c>
      <c r="C122" s="15">
        <f>Temperature!H132</f>
        <v>19.337777099492211</v>
      </c>
      <c r="D122" s="16">
        <f>Salinity!H132</f>
        <v>1.0263332824619158</v>
      </c>
      <c r="E122">
        <v>0</v>
      </c>
      <c r="F122">
        <v>0</v>
      </c>
      <c r="G122">
        <v>30</v>
      </c>
    </row>
    <row r="123" spans="1:7" x14ac:dyDescent="0.2">
      <c r="A123" s="14">
        <f>'GW Seasonality'!G133</f>
        <v>37023</v>
      </c>
      <c r="B123" s="16">
        <f>'GW Seasonality'!I133</f>
        <v>1.8259545419408805E-2</v>
      </c>
      <c r="C123" s="15">
        <f>Temperature!H133</f>
        <v>19.303818167763524</v>
      </c>
      <c r="D123" s="16">
        <f>Salinity!H133</f>
        <v>1.0237863625822641</v>
      </c>
      <c r="E123">
        <v>0</v>
      </c>
      <c r="F123">
        <v>0</v>
      </c>
      <c r="G123">
        <v>30</v>
      </c>
    </row>
    <row r="124" spans="1:7" x14ac:dyDescent="0.2">
      <c r="A124" s="14">
        <f>'GW Seasonality'!G134</f>
        <v>37024</v>
      </c>
      <c r="B124" s="16">
        <f>'GW Seasonality'!I134</f>
        <v>1.817442332837757E-2</v>
      </c>
      <c r="C124" s="15">
        <f>Temperature!H134</f>
        <v>19.269769331351029</v>
      </c>
      <c r="D124" s="16">
        <f>Salinity!H134</f>
        <v>1.021232699851327</v>
      </c>
      <c r="E124">
        <v>0</v>
      </c>
      <c r="F124">
        <v>0</v>
      </c>
      <c r="G124">
        <v>30</v>
      </c>
    </row>
    <row r="125" spans="1:7" x14ac:dyDescent="0.2">
      <c r="A125" s="14">
        <f>'GW Seasonality'!G135</f>
        <v>37025</v>
      </c>
      <c r="B125" s="16">
        <f>'GW Seasonality'!I135</f>
        <v>1.8089101664633032E-2</v>
      </c>
      <c r="C125" s="15">
        <f>Temperature!H135</f>
        <v>19.235640665853214</v>
      </c>
      <c r="D125" s="16">
        <f>Salinity!H135</f>
        <v>1.0186730499389909</v>
      </c>
      <c r="E125">
        <v>0</v>
      </c>
      <c r="F125">
        <v>0</v>
      </c>
      <c r="G125">
        <v>30</v>
      </c>
    </row>
    <row r="126" spans="1:7" x14ac:dyDescent="0.2">
      <c r="A126" s="14">
        <f>'GW Seasonality'!G136</f>
        <v>37026</v>
      </c>
      <c r="B126" s="16">
        <f>'GW Seasonality'!I136</f>
        <v>1.8003605676228201E-2</v>
      </c>
      <c r="C126" s="15">
        <f>Temperature!H136</f>
        <v>19.201442270491281</v>
      </c>
      <c r="D126" s="16">
        <f>Salinity!H136</f>
        <v>1.016108170286846</v>
      </c>
      <c r="E126">
        <v>0</v>
      </c>
      <c r="F126">
        <v>0</v>
      </c>
      <c r="G126">
        <v>30</v>
      </c>
    </row>
    <row r="127" spans="1:7" x14ac:dyDescent="0.2">
      <c r="A127" s="14">
        <f>'GW Seasonality'!G137</f>
        <v>37027</v>
      </c>
      <c r="B127" s="16">
        <f>'GW Seasonality'!I137</f>
        <v>1.7917960662801539E-2</v>
      </c>
      <c r="C127" s="15">
        <f>Temperature!H137</f>
        <v>19.167184265120614</v>
      </c>
      <c r="D127" s="16">
        <f>Salinity!H137</f>
        <v>1.013538819884046</v>
      </c>
      <c r="E127">
        <v>0</v>
      </c>
      <c r="F127">
        <v>0</v>
      </c>
      <c r="G127">
        <v>30</v>
      </c>
    </row>
    <row r="128" spans="1:7" x14ac:dyDescent="0.2">
      <c r="A128" s="14">
        <f>'GW Seasonality'!G138</f>
        <v>37028</v>
      </c>
      <c r="B128" s="16">
        <f>'GW Seasonality'!I138</f>
        <v>1.7832191968090407E-2</v>
      </c>
      <c r="C128" s="15">
        <f>Temperature!H138</f>
        <v>19.132876787236164</v>
      </c>
      <c r="D128" s="16">
        <f>Salinity!H138</f>
        <v>1.0109657590427121</v>
      </c>
      <c r="E128">
        <v>0</v>
      </c>
      <c r="F128">
        <v>0</v>
      </c>
      <c r="G128">
        <v>30</v>
      </c>
    </row>
    <row r="129" spans="1:7" x14ac:dyDescent="0.2">
      <c r="A129" s="14">
        <f>'GW Seasonality'!G139</f>
        <v>37029</v>
      </c>
      <c r="B129" s="16">
        <f>'GW Seasonality'!I139</f>
        <v>1.7746324972431466E-2</v>
      </c>
      <c r="C129" s="15">
        <f>Temperature!H139</f>
        <v>19.098529988972587</v>
      </c>
      <c r="D129" s="16">
        <f>Salinity!H139</f>
        <v>1.0083897491729439</v>
      </c>
      <c r="E129">
        <v>0</v>
      </c>
      <c r="F129">
        <v>0</v>
      </c>
      <c r="G129">
        <v>30</v>
      </c>
    </row>
    <row r="130" spans="1:7" x14ac:dyDescent="0.2">
      <c r="A130" s="14">
        <f>'GW Seasonality'!G140</f>
        <v>37030</v>
      </c>
      <c r="B130" s="16">
        <f>'GW Seasonality'!I140</f>
        <v>1.7660385085250196E-2</v>
      </c>
      <c r="C130" s="15">
        <f>Temperature!H140</f>
        <v>19.064154034100078</v>
      </c>
      <c r="D130" s="16">
        <f>Salinity!H140</f>
        <v>1.0058115525575058</v>
      </c>
      <c r="E130">
        <v>0</v>
      </c>
      <c r="F130">
        <v>0</v>
      </c>
      <c r="G130">
        <v>30</v>
      </c>
    </row>
    <row r="131" spans="1:7" x14ac:dyDescent="0.2">
      <c r="A131" s="14">
        <f>'GW Seasonality'!G141</f>
        <v>37031</v>
      </c>
      <c r="B131" s="16">
        <f>'GW Seasonality'!I141</f>
        <v>1.7574397737541853E-2</v>
      </c>
      <c r="C131" s="15">
        <f>Temperature!H141</f>
        <v>19.02975909501674</v>
      </c>
      <c r="D131" s="16">
        <f>Salinity!H141</f>
        <v>1.0032319321262555</v>
      </c>
      <c r="E131">
        <v>0</v>
      </c>
      <c r="F131">
        <v>0</v>
      </c>
      <c r="G131">
        <v>30</v>
      </c>
    </row>
    <row r="132" spans="1:7" x14ac:dyDescent="0.2">
      <c r="A132" s="14">
        <f>'GW Seasonality'!G142</f>
        <v>37032</v>
      </c>
      <c r="B132" s="16">
        <f>'GW Seasonality'!I142</f>
        <v>1.7488388374346023E-2</v>
      </c>
      <c r="C132" s="15">
        <f>Temperature!H142</f>
        <v>18.995355349738411</v>
      </c>
      <c r="D132" s="16">
        <f>Salinity!H142</f>
        <v>1.0006516512303807</v>
      </c>
      <c r="E132">
        <v>0</v>
      </c>
      <c r="F132">
        <v>0</v>
      </c>
      <c r="G132">
        <v>30</v>
      </c>
    </row>
    <row r="133" spans="1:7" x14ac:dyDescent="0.2">
      <c r="A133" s="14">
        <f>'GW Seasonality'!G143</f>
        <v>37033</v>
      </c>
      <c r="B133" s="16">
        <f>'GW Seasonality'!I143</f>
        <v>1.7402382447217039E-2</v>
      </c>
      <c r="C133" s="15">
        <f>Temperature!H143</f>
        <v>18.960952978886816</v>
      </c>
      <c r="D133" s="16">
        <f>Salinity!H143</f>
        <v>0.99807147341651115</v>
      </c>
      <c r="E133">
        <v>0</v>
      </c>
      <c r="F133">
        <v>0</v>
      </c>
      <c r="G133">
        <v>30</v>
      </c>
    </row>
    <row r="134" spans="1:7" x14ac:dyDescent="0.2">
      <c r="A134" s="14">
        <f>'GW Seasonality'!G144</f>
        <v>37034</v>
      </c>
      <c r="B134" s="16">
        <f>'GW Seasonality'!I144</f>
        <v>1.731640540669244E-2</v>
      </c>
      <c r="C134" s="15">
        <f>Temperature!H144</f>
        <v>18.926562162676976</v>
      </c>
      <c r="D134" s="16">
        <f>Salinity!H144</f>
        <v>0.99549216220077308</v>
      </c>
      <c r="E134">
        <v>0</v>
      </c>
      <c r="F134">
        <v>0</v>
      </c>
      <c r="G134">
        <v>30</v>
      </c>
    </row>
    <row r="135" spans="1:7" x14ac:dyDescent="0.2">
      <c r="A135" s="14">
        <f>'GW Seasonality'!G145</f>
        <v>37035</v>
      </c>
      <c r="B135" s="16">
        <f>'GW Seasonality'!I145</f>
        <v>1.723048269476175E-2</v>
      </c>
      <c r="C135" s="15">
        <f>Temperature!H145</f>
        <v>18.8921930779047</v>
      </c>
      <c r="D135" s="16">
        <f>Salinity!H145</f>
        <v>0.9929144808428525</v>
      </c>
      <c r="E135">
        <v>0</v>
      </c>
      <c r="F135">
        <v>0</v>
      </c>
      <c r="G135">
        <v>30</v>
      </c>
    </row>
    <row r="136" spans="1:7" x14ac:dyDescent="0.2">
      <c r="A136" s="14">
        <f>'GW Seasonality'!G146</f>
        <v>37036</v>
      </c>
      <c r="B136" s="16">
        <f>'GW Seasonality'!I146</f>
        <v>1.7144639737337802E-2</v>
      </c>
      <c r="C136" s="15">
        <f>Temperature!H146</f>
        <v>18.85785589493512</v>
      </c>
      <c r="D136" s="16">
        <f>Salinity!H146</f>
        <v>0.99033919212013388</v>
      </c>
      <c r="E136">
        <v>0</v>
      </c>
      <c r="F136">
        <v>0</v>
      </c>
      <c r="G136">
        <v>30</v>
      </c>
    </row>
    <row r="137" spans="1:7" x14ac:dyDescent="0.2">
      <c r="A137" s="14">
        <f>'GW Seasonality'!G147</f>
        <v>37037</v>
      </c>
      <c r="B137" s="16">
        <f>'GW Seasonality'!I147</f>
        <v>1.7058901936732769E-2</v>
      </c>
      <c r="C137" s="15">
        <f>Temperature!H147</f>
        <v>18.823560774693107</v>
      </c>
      <c r="D137" s="16">
        <f>Salinity!H147</f>
        <v>0.98776705810198306</v>
      </c>
      <c r="E137">
        <v>0</v>
      </c>
      <c r="F137">
        <v>0</v>
      </c>
      <c r="G137">
        <v>30</v>
      </c>
    </row>
    <row r="138" spans="1:7" x14ac:dyDescent="0.2">
      <c r="A138" s="14">
        <f>'GW Seasonality'!G148</f>
        <v>37038</v>
      </c>
      <c r="B138" s="16">
        <f>'GW Seasonality'!I148</f>
        <v>1.6973294664141242E-2</v>
      </c>
      <c r="C138" s="15">
        <f>Temperature!H148</f>
        <v>18.789317865656496</v>
      </c>
      <c r="D138" s="16">
        <f>Salinity!H148</f>
        <v>0.98519883992423718</v>
      </c>
      <c r="E138">
        <v>0</v>
      </c>
      <c r="F138">
        <v>0</v>
      </c>
      <c r="G138">
        <v>30</v>
      </c>
    </row>
    <row r="139" spans="1:7" x14ac:dyDescent="0.2">
      <c r="A139" s="14">
        <f>'GW Seasonality'!G149</f>
        <v>37039</v>
      </c>
      <c r="B139" s="16">
        <f>'GW Seasonality'!I149</f>
        <v>1.6887843252132471E-2</v>
      </c>
      <c r="C139" s="15">
        <f>Temperature!H149</f>
        <v>18.755137300852986</v>
      </c>
      <c r="D139" s="16">
        <f>Salinity!H149</f>
        <v>0.98263529756397405</v>
      </c>
      <c r="E139">
        <v>0</v>
      </c>
      <c r="F139">
        <v>0</v>
      </c>
      <c r="G139">
        <v>30</v>
      </c>
    </row>
    <row r="140" spans="1:7" x14ac:dyDescent="0.2">
      <c r="A140" s="14">
        <f>'GW Seasonality'!G150</f>
        <v>37040</v>
      </c>
      <c r="B140" s="16">
        <f>'GW Seasonality'!I150</f>
        <v>1.6802572987154051E-2</v>
      </c>
      <c r="C140" s="15">
        <f>Temperature!H150</f>
        <v>18.721029194861618</v>
      </c>
      <c r="D140" s="16">
        <f>Salinity!H150</f>
        <v>0.98007718961462154</v>
      </c>
      <c r="E140">
        <v>0</v>
      </c>
      <c r="F140">
        <v>0</v>
      </c>
      <c r="G140">
        <v>30</v>
      </c>
    </row>
    <row r="141" spans="1:7" x14ac:dyDescent="0.2">
      <c r="A141" s="14">
        <f>'GW Seasonality'!G151</f>
        <v>37041</v>
      </c>
      <c r="B141" s="16">
        <f>'GW Seasonality'!I151</f>
        <v>1.6717509102049249E-2</v>
      </c>
      <c r="C141" s="15">
        <f>Temperature!H151</f>
        <v>18.6870036408197</v>
      </c>
      <c r="D141" s="16">
        <f>Salinity!H151</f>
        <v>0.97752527306147741</v>
      </c>
      <c r="E141">
        <v>0</v>
      </c>
      <c r="F141">
        <v>0</v>
      </c>
      <c r="G141">
        <v>30</v>
      </c>
    </row>
    <row r="142" spans="1:7" x14ac:dyDescent="0.2">
      <c r="A142" s="14">
        <f>'GW Seasonality'!G152</f>
        <v>37042</v>
      </c>
      <c r="B142" s="16">
        <f>'GW Seasonality'!I152</f>
        <v>1.6632676768590222E-2</v>
      </c>
      <c r="C142" s="15">
        <f>Temperature!H152</f>
        <v>18.65307070743609</v>
      </c>
      <c r="D142" s="16">
        <f>Salinity!H152</f>
        <v>0.97498030305770655</v>
      </c>
      <c r="E142">
        <v>0</v>
      </c>
      <c r="F142">
        <v>0</v>
      </c>
      <c r="G142">
        <v>30</v>
      </c>
    </row>
    <row r="143" spans="1:7" x14ac:dyDescent="0.2">
      <c r="A143" s="14">
        <f>'GW Seasonality'!G153</f>
        <v>37043</v>
      </c>
      <c r="B143" s="16">
        <f>'GW Seasonality'!I153</f>
        <v>1.659543036829024E-2</v>
      </c>
      <c r="C143" s="15">
        <f>Temperature!H153</f>
        <v>18.638172147316094</v>
      </c>
      <c r="D143" s="16">
        <f>Salinity!H153</f>
        <v>0.97386291104870715</v>
      </c>
      <c r="E143">
        <v>0</v>
      </c>
      <c r="F143">
        <v>0</v>
      </c>
      <c r="G143">
        <v>30</v>
      </c>
    </row>
    <row r="144" spans="1:7" x14ac:dyDescent="0.2">
      <c r="A144" s="14">
        <f>'GW Seasonality'!G154</f>
        <v>37044</v>
      </c>
      <c r="B144" s="16">
        <f>'GW Seasonality'!I154</f>
        <v>1.6510975551293026E-2</v>
      </c>
      <c r="C144" s="15">
        <f>Temperature!H154</f>
        <v>18.60439022051721</v>
      </c>
      <c r="D144" s="16">
        <f>Salinity!H154</f>
        <v>0.97132926653879081</v>
      </c>
      <c r="E144">
        <v>0</v>
      </c>
      <c r="F144">
        <v>0</v>
      </c>
      <c r="G144">
        <v>30</v>
      </c>
    </row>
    <row r="145" spans="1:7" x14ac:dyDescent="0.2">
      <c r="A145" s="14">
        <f>'GW Seasonality'!G155</f>
        <v>37045</v>
      </c>
      <c r="B145" s="16">
        <f>'GW Seasonality'!I155</f>
        <v>1.6426813402542057E-2</v>
      </c>
      <c r="C145" s="15">
        <f>Temperature!H155</f>
        <v>18.570725361016823</v>
      </c>
      <c r="D145" s="16">
        <f>Salinity!H155</f>
        <v>0.96880440207626173</v>
      </c>
      <c r="E145">
        <v>0</v>
      </c>
      <c r="F145">
        <v>0</v>
      </c>
      <c r="G145">
        <v>30</v>
      </c>
    </row>
    <row r="146" spans="1:7" x14ac:dyDescent="0.2">
      <c r="A146" s="14">
        <f>'GW Seasonality'!G156</f>
        <v>37046</v>
      </c>
      <c r="B146" s="16">
        <f>'GW Seasonality'!I156</f>
        <v>1.6342968826971189E-2</v>
      </c>
      <c r="C146" s="15">
        <f>Temperature!H156</f>
        <v>18.537187530788476</v>
      </c>
      <c r="D146" s="16">
        <f>Salinity!H156</f>
        <v>0.96628906480913568</v>
      </c>
      <c r="E146">
        <v>0</v>
      </c>
      <c r="F146">
        <v>0</v>
      </c>
      <c r="G146">
        <v>30</v>
      </c>
    </row>
    <row r="147" spans="1:7" x14ac:dyDescent="0.2">
      <c r="A147" s="14">
        <f>'GW Seasonality'!G157</f>
        <v>37047</v>
      </c>
      <c r="B147" s="16">
        <f>'GW Seasonality'!I157</f>
        <v>1.625946663553926E-2</v>
      </c>
      <c r="C147" s="15">
        <f>Temperature!H157</f>
        <v>18.503786654215705</v>
      </c>
      <c r="D147" s="16">
        <f>Salinity!H157</f>
        <v>0.96378399906617773</v>
      </c>
      <c r="E147">
        <v>0</v>
      </c>
      <c r="F147">
        <v>0</v>
      </c>
      <c r="G147">
        <v>30</v>
      </c>
    </row>
    <row r="148" spans="1:7" x14ac:dyDescent="0.2">
      <c r="A148" s="14">
        <f>'GW Seasonality'!G158</f>
        <v>37048</v>
      </c>
      <c r="B148" s="16">
        <f>'GW Seasonality'!I158</f>
        <v>1.6176331537888139E-2</v>
      </c>
      <c r="C148" s="15">
        <f>Temperature!H158</f>
        <v>18.470532615155253</v>
      </c>
      <c r="D148" s="16">
        <f>Salinity!H158</f>
        <v>0.9612899461366442</v>
      </c>
      <c r="E148">
        <v>0</v>
      </c>
      <c r="F148">
        <v>0</v>
      </c>
      <c r="G148">
        <v>30</v>
      </c>
    </row>
    <row r="149" spans="1:7" x14ac:dyDescent="0.2">
      <c r="A149" s="14">
        <f>'GW Seasonality'!G159</f>
        <v>37049</v>
      </c>
      <c r="B149" s="16">
        <f>'GW Seasonality'!I159</f>
        <v>1.6093588135030736E-2</v>
      </c>
      <c r="C149" s="15">
        <f>Temperature!H159</f>
        <v>18.437435254012293</v>
      </c>
      <c r="D149" s="16">
        <f>Salinity!H159</f>
        <v>0.958807644050922</v>
      </c>
      <c r="E149">
        <v>0</v>
      </c>
      <c r="F149">
        <v>0</v>
      </c>
      <c r="G149">
        <v>30</v>
      </c>
    </row>
    <row r="150" spans="1:7" x14ac:dyDescent="0.2">
      <c r="A150" s="14">
        <f>'GW Seasonality'!G160</f>
        <v>37050</v>
      </c>
      <c r="B150" s="16">
        <f>'GW Seasonality'!I160</f>
        <v>1.6011260912071168E-2</v>
      </c>
      <c r="C150" s="15">
        <f>Temperature!H160</f>
        <v>18.404504364828465</v>
      </c>
      <c r="D150" s="16">
        <f>Salinity!H160</f>
        <v>0.95633782736213491</v>
      </c>
      <c r="E150">
        <v>0</v>
      </c>
      <c r="F150">
        <v>0</v>
      </c>
      <c r="G150">
        <v>30</v>
      </c>
    </row>
    <row r="151" spans="1:7" x14ac:dyDescent="0.2">
      <c r="A151" s="14">
        <f>'GW Seasonality'!G161</f>
        <v>37051</v>
      </c>
      <c r="B151" s="16">
        <f>'GW Seasonality'!I161</f>
        <v>1.5929374230959224E-2</v>
      </c>
      <c r="C151" s="15">
        <f>Temperature!H161</f>
        <v>18.371749692383688</v>
      </c>
      <c r="D151" s="16">
        <f>Salinity!H161</f>
        <v>0.95388122692877664</v>
      </c>
      <c r="E151">
        <v>0</v>
      </c>
      <c r="F151">
        <v>0</v>
      </c>
      <c r="G151">
        <v>30</v>
      </c>
    </row>
    <row r="152" spans="1:7" x14ac:dyDescent="0.2">
      <c r="A152" s="14">
        <f>'GW Seasonality'!G162</f>
        <v>37052</v>
      </c>
      <c r="B152" s="16">
        <f>'GW Seasonality'!I162</f>
        <v>1.5847952323281279E-2</v>
      </c>
      <c r="C152" s="15">
        <f>Temperature!H162</f>
        <v>18.339180929312512</v>
      </c>
      <c r="D152" s="16">
        <f>Salinity!H162</f>
        <v>0.95143856969843832</v>
      </c>
      <c r="E152">
        <v>0</v>
      </c>
      <c r="F152">
        <v>0</v>
      </c>
      <c r="G152">
        <v>30</v>
      </c>
    </row>
    <row r="153" spans="1:7" x14ac:dyDescent="0.2">
      <c r="A153" s="14">
        <f>'GW Seasonality'!G163</f>
        <v>37053</v>
      </c>
      <c r="B153" s="16">
        <f>'GW Seasonality'!I163</f>
        <v>1.5767019283089767E-2</v>
      </c>
      <c r="C153" s="15">
        <f>Temperature!H163</f>
        <v>18.306807713235905</v>
      </c>
      <c r="D153" s="16">
        <f>Salinity!H163</f>
        <v>0.94901057849269299</v>
      </c>
      <c r="E153">
        <v>0</v>
      </c>
      <c r="F153">
        <v>0</v>
      </c>
      <c r="G153">
        <v>30</v>
      </c>
    </row>
    <row r="154" spans="1:7" x14ac:dyDescent="0.2">
      <c r="A154" s="14">
        <f>'GW Seasonality'!G164</f>
        <v>37054</v>
      </c>
      <c r="B154" s="16">
        <f>'GW Seasonality'!I164</f>
        <v>1.5686599059773369E-2</v>
      </c>
      <c r="C154" s="15">
        <f>Temperature!H164</f>
        <v>18.274639623909348</v>
      </c>
      <c r="D154" s="16">
        <f>Salinity!H164</f>
        <v>0.94659797179320093</v>
      </c>
      <c r="E154">
        <v>0</v>
      </c>
      <c r="F154">
        <v>0</v>
      </c>
      <c r="G154">
        <v>30</v>
      </c>
    </row>
    <row r="155" spans="1:7" x14ac:dyDescent="0.2">
      <c r="A155" s="14">
        <f>'GW Seasonality'!G165</f>
        <v>37055</v>
      </c>
      <c r="B155" s="16">
        <f>'GW Seasonality'!I165</f>
        <v>1.5606715450969998E-2</v>
      </c>
      <c r="C155" s="15">
        <f>Temperature!H165</f>
        <v>18.242686180387999</v>
      </c>
      <c r="D155" s="16">
        <f>Salinity!H165</f>
        <v>0.94420146352909995</v>
      </c>
      <c r="E155">
        <v>0</v>
      </c>
      <c r="F155">
        <v>0</v>
      </c>
      <c r="G155">
        <v>30</v>
      </c>
    </row>
    <row r="156" spans="1:7" x14ac:dyDescent="0.2">
      <c r="A156" s="14">
        <f>'GW Seasonality'!G166</f>
        <v>37056</v>
      </c>
      <c r="B156" s="16">
        <f>'GW Seasonality'!I166</f>
        <v>1.5527392095524704E-2</v>
      </c>
      <c r="C156" s="15">
        <f>Temperature!H166</f>
        <v>18.210956838209881</v>
      </c>
      <c r="D156" s="16">
        <f>Salinity!H166</f>
        <v>0.94182176286574115</v>
      </c>
      <c r="E156">
        <v>0</v>
      </c>
      <c r="F156">
        <v>0</v>
      </c>
      <c r="G156">
        <v>30</v>
      </c>
    </row>
    <row r="157" spans="1:7" x14ac:dyDescent="0.2">
      <c r="A157" s="14">
        <f>'GW Seasonality'!G167</f>
        <v>37057</v>
      </c>
      <c r="B157" s="16">
        <f>'GW Seasonality'!I167</f>
        <v>1.5448652466494555E-2</v>
      </c>
      <c r="C157" s="15">
        <f>Temperature!H167</f>
        <v>18.179460986597821</v>
      </c>
      <c r="D157" s="16">
        <f>Salinity!H167</f>
        <v>0.93945957399483659</v>
      </c>
      <c r="E157">
        <v>0</v>
      </c>
      <c r="F157">
        <v>0</v>
      </c>
      <c r="G157">
        <v>30</v>
      </c>
    </row>
    <row r="158" spans="1:7" x14ac:dyDescent="0.2">
      <c r="A158" s="14">
        <f>'GW Seasonality'!G168</f>
        <v>37058</v>
      </c>
      <c r="B158" s="16">
        <f>'GW Seasonality'!I168</f>
        <v>1.5370519864202577E-2</v>
      </c>
      <c r="C158" s="15">
        <f>Temperature!H168</f>
        <v>18.14820794568103</v>
      </c>
      <c r="D158" s="16">
        <f>Salinity!H168</f>
        <v>0.93711559592607729</v>
      </c>
      <c r="E158">
        <v>0</v>
      </c>
      <c r="F158">
        <v>0</v>
      </c>
      <c r="G158">
        <v>30</v>
      </c>
    </row>
    <row r="159" spans="1:7" x14ac:dyDescent="0.2">
      <c r="A159" s="14">
        <f>'GW Seasonality'!G169</f>
        <v>37059</v>
      </c>
      <c r="B159" s="16">
        <f>'GW Seasonality'!I169</f>
        <v>1.5293017409342823E-2</v>
      </c>
      <c r="C159" s="15">
        <f>Temperature!H169</f>
        <v>18.117206963737129</v>
      </c>
      <c r="D159" s="16">
        <f>Salinity!H169</f>
        <v>0.9347905222802847</v>
      </c>
      <c r="E159">
        <v>0</v>
      </c>
      <c r="F159">
        <v>0</v>
      </c>
      <c r="G159">
        <v>30</v>
      </c>
    </row>
    <row r="160" spans="1:7" x14ac:dyDescent="0.2">
      <c r="A160" s="14">
        <f>'GW Seasonality'!G170</f>
        <v>37060</v>
      </c>
      <c r="B160" s="16">
        <f>'GW Seasonality'!I170</f>
        <v>1.5216168036138582E-2</v>
      </c>
      <c r="C160" s="15">
        <f>Temperature!H170</f>
        <v>18.086467214455432</v>
      </c>
      <c r="D160" s="16">
        <f>Salinity!H170</f>
        <v>0.93248504108415742</v>
      </c>
      <c r="E160">
        <v>0</v>
      </c>
      <c r="F160">
        <v>0</v>
      </c>
      <c r="G160">
        <v>30</v>
      </c>
    </row>
    <row r="161" spans="1:7" x14ac:dyDescent="0.2">
      <c r="A161" s="14">
        <f>'GW Seasonality'!G171</f>
        <v>37061</v>
      </c>
      <c r="B161" s="16">
        <f>'GW Seasonality'!I171</f>
        <v>1.5139994485555768E-2</v>
      </c>
      <c r="C161" s="15">
        <f>Temperature!H171</f>
        <v>18.055997794222307</v>
      </c>
      <c r="D161" s="16">
        <f>Salinity!H171</f>
        <v>0.93019983456667299</v>
      </c>
      <c r="E161">
        <v>0</v>
      </c>
      <c r="F161">
        <v>0</v>
      </c>
      <c r="G161">
        <v>30</v>
      </c>
    </row>
    <row r="162" spans="1:7" x14ac:dyDescent="0.2">
      <c r="A162" s="14">
        <f>'GW Seasonality'!G172</f>
        <v>37062</v>
      </c>
      <c r="B162" s="16">
        <f>'GW Seasonality'!I172</f>
        <v>1.5064519298573517E-2</v>
      </c>
      <c r="C162" s="15">
        <f>Temperature!H172</f>
        <v>18.025807719429405</v>
      </c>
      <c r="D162" s="16">
        <f>Salinity!H172</f>
        <v>0.92793557895720546</v>
      </c>
      <c r="E162">
        <v>0</v>
      </c>
      <c r="F162">
        <v>0</v>
      </c>
      <c r="G162">
        <v>30</v>
      </c>
    </row>
    <row r="163" spans="1:7" x14ac:dyDescent="0.2">
      <c r="A163" s="14">
        <f>'GW Seasonality'!G173</f>
        <v>37063</v>
      </c>
      <c r="B163" s="16">
        <f>'GW Seasonality'!I173</f>
        <v>1.4989764809513936E-2</v>
      </c>
      <c r="C163" s="15">
        <f>Temperature!H173</f>
        <v>17.995905923805573</v>
      </c>
      <c r="D163" s="16">
        <f>Salinity!H173</f>
        <v>0.92569294428541793</v>
      </c>
      <c r="E163">
        <v>0</v>
      </c>
      <c r="F163">
        <v>0</v>
      </c>
      <c r="G163">
        <v>30</v>
      </c>
    </row>
    <row r="164" spans="1:7" x14ac:dyDescent="0.2">
      <c r="A164" s="14">
        <f>'GW Seasonality'!G174</f>
        <v>37064</v>
      </c>
      <c r="B164" s="16">
        <f>'GW Seasonality'!I174</f>
        <v>1.4915753139433018E-2</v>
      </c>
      <c r="C164" s="15">
        <f>Temperature!H174</f>
        <v>17.966301255773207</v>
      </c>
      <c r="D164" s="16">
        <f>Salinity!H174</f>
        <v>0.92347259418299055</v>
      </c>
      <c r="E164">
        <v>0</v>
      </c>
      <c r="F164">
        <v>0</v>
      </c>
      <c r="G164">
        <v>30</v>
      </c>
    </row>
    <row r="165" spans="1:7" x14ac:dyDescent="0.2">
      <c r="A165" s="14">
        <f>'GW Seasonality'!G175</f>
        <v>37065</v>
      </c>
      <c r="B165" s="16">
        <f>'GW Seasonality'!I175</f>
        <v>1.4842506189574677E-2</v>
      </c>
      <c r="C165" s="15">
        <f>Temperature!H175</f>
        <v>17.937002475829871</v>
      </c>
      <c r="D165" s="16">
        <f>Salinity!H175</f>
        <v>0.92127518568724032</v>
      </c>
      <c r="E165">
        <v>0</v>
      </c>
      <c r="F165">
        <v>0</v>
      </c>
      <c r="G165">
        <v>30</v>
      </c>
    </row>
    <row r="166" spans="1:7" x14ac:dyDescent="0.2">
      <c r="A166" s="14">
        <f>'GW Seasonality'!G176</f>
        <v>37066</v>
      </c>
      <c r="B166" s="16">
        <f>'GW Seasonality'!I176</f>
        <v>1.4770045634889805E-2</v>
      </c>
      <c r="C166" s="15">
        <f>Temperature!H176</f>
        <v>17.90801825395592</v>
      </c>
      <c r="D166" s="16">
        <f>Salinity!H176</f>
        <v>0.91910136904669415</v>
      </c>
      <c r="E166">
        <v>0</v>
      </c>
      <c r="F166">
        <v>0</v>
      </c>
      <c r="G166">
        <v>30</v>
      </c>
    </row>
    <row r="167" spans="1:7" x14ac:dyDescent="0.2">
      <c r="A167" s="14">
        <f>'GW Seasonality'!G177</f>
        <v>37067</v>
      </c>
      <c r="B167" s="16">
        <f>'GW Seasonality'!I177</f>
        <v>1.4698392917622313E-2</v>
      </c>
      <c r="C167" s="15">
        <f>Temperature!H177</f>
        <v>17.879357167048923</v>
      </c>
      <c r="D167" s="16">
        <f>Salinity!H177</f>
        <v>0.91695178752866935</v>
      </c>
      <c r="E167">
        <v>0</v>
      </c>
      <c r="F167">
        <v>0</v>
      </c>
      <c r="G167">
        <v>30</v>
      </c>
    </row>
    <row r="168" spans="1:7" x14ac:dyDescent="0.2">
      <c r="A168" s="14">
        <f>'GW Seasonality'!G178</f>
        <v>37068</v>
      </c>
      <c r="B168" s="16">
        <f>'GW Seasonality'!I178</f>
        <v>1.4627569240964018E-2</v>
      </c>
      <c r="C168" s="15">
        <f>Temperature!H178</f>
        <v>17.851027696385607</v>
      </c>
      <c r="D168" s="16">
        <f>Salinity!H178</f>
        <v>0.91482707722892054</v>
      </c>
      <c r="E168">
        <v>0</v>
      </c>
      <c r="F168">
        <v>0</v>
      </c>
      <c r="G168">
        <v>30</v>
      </c>
    </row>
    <row r="169" spans="1:7" x14ac:dyDescent="0.2">
      <c r="A169" s="14">
        <f>'GW Seasonality'!G179</f>
        <v>37069</v>
      </c>
      <c r="B169" s="16">
        <f>'GW Seasonality'!I179</f>
        <v>1.4557595562780289E-2</v>
      </c>
      <c r="C169" s="15">
        <f>Temperature!H179</f>
        <v>17.823038225112114</v>
      </c>
      <c r="D169" s="16">
        <f>Salinity!H179</f>
        <v>0.91272786688340868</v>
      </c>
      <c r="E169">
        <v>0</v>
      </c>
      <c r="F169">
        <v>0</v>
      </c>
      <c r="G169">
        <v>30</v>
      </c>
    </row>
    <row r="170" spans="1:7" x14ac:dyDescent="0.2">
      <c r="A170" s="14">
        <f>'GW Seasonality'!G180</f>
        <v>37070</v>
      </c>
      <c r="B170" s="16">
        <f>'GW Seasonality'!I180</f>
        <v>1.4488492589408271E-2</v>
      </c>
      <c r="C170" s="15">
        <f>Temperature!H180</f>
        <v>17.795397035763308</v>
      </c>
      <c r="D170" s="16">
        <f>Salinity!H180</f>
        <v>0.91065477768224812</v>
      </c>
      <c r="E170">
        <v>0</v>
      </c>
      <c r="F170">
        <v>0</v>
      </c>
      <c r="G170">
        <v>30</v>
      </c>
    </row>
    <row r="171" spans="1:7" x14ac:dyDescent="0.2">
      <c r="A171" s="14">
        <f>'GW Seasonality'!G181</f>
        <v>37071</v>
      </c>
      <c r="B171" s="16">
        <f>'GW Seasonality'!I181</f>
        <v>1.442028076952954E-2</v>
      </c>
      <c r="C171" s="15">
        <f>Temperature!H181</f>
        <v>17.768112307811815</v>
      </c>
      <c r="D171" s="16">
        <f>Salinity!H181</f>
        <v>0.90860842308588607</v>
      </c>
      <c r="E171">
        <v>0</v>
      </c>
      <c r="F171">
        <v>0</v>
      </c>
      <c r="G171">
        <v>30</v>
      </c>
    </row>
    <row r="172" spans="1:7" x14ac:dyDescent="0.2">
      <c r="A172" s="14">
        <f>'GW Seasonality'!G182</f>
        <v>37072</v>
      </c>
      <c r="B172" s="16">
        <f>'GW Seasonality'!I182</f>
        <v>1.4352980288119023E-2</v>
      </c>
      <c r="C172" s="15">
        <f>Temperature!H182</f>
        <v>17.74119211524761</v>
      </c>
      <c r="D172" s="16">
        <f>Salinity!H182</f>
        <v>0.90658940864357063</v>
      </c>
      <c r="E172">
        <v>0</v>
      </c>
      <c r="F172">
        <v>0</v>
      </c>
      <c r="G172">
        <v>30</v>
      </c>
    </row>
    <row r="173" spans="1:7" x14ac:dyDescent="0.2">
      <c r="A173" s="14">
        <f>'GW Seasonality'!G183</f>
        <v>37073</v>
      </c>
      <c r="B173" s="16">
        <f>'GW Seasonality'!I183</f>
        <v>1.4257708692034358E-2</v>
      </c>
      <c r="C173" s="15">
        <f>Temperature!H183</f>
        <v>17.703083476813742</v>
      </c>
      <c r="D173" s="16">
        <f>Salinity!H183</f>
        <v>0.90373126076103061</v>
      </c>
      <c r="E173">
        <v>0</v>
      </c>
      <c r="F173">
        <v>0</v>
      </c>
      <c r="G173">
        <v>30</v>
      </c>
    </row>
    <row r="174" spans="1:7" x14ac:dyDescent="0.2">
      <c r="A174" s="14">
        <f>'GW Seasonality'!G184</f>
        <v>37074</v>
      </c>
      <c r="B174" s="16">
        <f>'GW Seasonality'!I184</f>
        <v>1.4192714900575514E-2</v>
      </c>
      <c r="C174" s="15">
        <f>Temperature!H184</f>
        <v>17.677085960230205</v>
      </c>
      <c r="D174" s="16">
        <f>Salinity!H184</f>
        <v>0.90178144701726537</v>
      </c>
      <c r="E174">
        <v>0</v>
      </c>
      <c r="F174">
        <v>0</v>
      </c>
      <c r="G174">
        <v>30</v>
      </c>
    </row>
    <row r="175" spans="1:7" x14ac:dyDescent="0.2">
      <c r="A175" s="14">
        <f>'GW Seasonality'!G185</f>
        <v>37075</v>
      </c>
      <c r="B175" s="16">
        <f>'GW Seasonality'!I185</f>
        <v>1.412869978798669E-2</v>
      </c>
      <c r="C175" s="15">
        <f>Temperature!H185</f>
        <v>17.651479915194674</v>
      </c>
      <c r="D175" s="16">
        <f>Salinity!H185</f>
        <v>0.8998609936396007</v>
      </c>
      <c r="E175">
        <v>0</v>
      </c>
      <c r="F175">
        <v>0</v>
      </c>
      <c r="G175">
        <v>30</v>
      </c>
    </row>
    <row r="176" spans="1:7" x14ac:dyDescent="0.2">
      <c r="A176" s="14">
        <f>'GW Seasonality'!G186</f>
        <v>37076</v>
      </c>
      <c r="B176" s="16">
        <f>'GW Seasonality'!I186</f>
        <v>1.4065682297369608E-2</v>
      </c>
      <c r="C176" s="15">
        <f>Temperature!H186</f>
        <v>17.626272918947841</v>
      </c>
      <c r="D176" s="16">
        <f>Salinity!H186</f>
        <v>0.89797046892108812</v>
      </c>
      <c r="E176">
        <v>0</v>
      </c>
      <c r="F176">
        <v>0</v>
      </c>
      <c r="G176">
        <v>30</v>
      </c>
    </row>
    <row r="177" spans="1:7" x14ac:dyDescent="0.2">
      <c r="A177" s="14">
        <f>'GW Seasonality'!G187</f>
        <v>37077</v>
      </c>
      <c r="B177" s="16">
        <f>'GW Seasonality'!I187</f>
        <v>1.4003681076613591E-2</v>
      </c>
      <c r="C177" s="15">
        <f>Temperature!H187</f>
        <v>17.601472430645437</v>
      </c>
      <c r="D177" s="16">
        <f>Salinity!H187</f>
        <v>0.8961104322984077</v>
      </c>
      <c r="E177">
        <v>0</v>
      </c>
      <c r="F177">
        <v>0</v>
      </c>
      <c r="G177">
        <v>30</v>
      </c>
    </row>
    <row r="178" spans="1:7" x14ac:dyDescent="0.2">
      <c r="A178" s="14">
        <f>'GW Seasonality'!G188</f>
        <v>37078</v>
      </c>
      <c r="B178" s="16">
        <f>'GW Seasonality'!I188</f>
        <v>1.3942714472877364E-2</v>
      </c>
      <c r="C178" s="15">
        <f>Temperature!H188</f>
        <v>17.577085789150946</v>
      </c>
      <c r="D178" s="16">
        <f>Salinity!H188</f>
        <v>0.89428143418632089</v>
      </c>
      <c r="E178">
        <v>0</v>
      </c>
      <c r="F178">
        <v>0</v>
      </c>
      <c r="G178">
        <v>30</v>
      </c>
    </row>
    <row r="179" spans="1:7" x14ac:dyDescent="0.2">
      <c r="A179" s="14">
        <f>'GW Seasonality'!G189</f>
        <v>37079</v>
      </c>
      <c r="B179" s="16">
        <f>'GW Seasonality'!I189</f>
        <v>1.3882800527159837E-2</v>
      </c>
      <c r="C179" s="15">
        <f>Temperature!H189</f>
        <v>17.553120210863934</v>
      </c>
      <c r="D179" s="16">
        <f>Salinity!H189</f>
        <v>0.8924840158147952</v>
      </c>
      <c r="E179">
        <v>0</v>
      </c>
      <c r="F179">
        <v>0</v>
      </c>
      <c r="G179">
        <v>30</v>
      </c>
    </row>
    <row r="180" spans="1:7" x14ac:dyDescent="0.2">
      <c r="A180" s="14">
        <f>'GW Seasonality'!G190</f>
        <v>37080</v>
      </c>
      <c r="B180" s="16">
        <f>'GW Seasonality'!I190</f>
        <v>1.3823956968961465E-2</v>
      </c>
      <c r="C180" s="15">
        <f>Temperature!H190</f>
        <v>17.529582787584587</v>
      </c>
      <c r="D180" s="16">
        <f>Salinity!H190</f>
        <v>0.89071870906884398</v>
      </c>
      <c r="E180">
        <v>0</v>
      </c>
      <c r="F180">
        <v>0</v>
      </c>
      <c r="G180">
        <v>30</v>
      </c>
    </row>
    <row r="181" spans="1:7" x14ac:dyDescent="0.2">
      <c r="A181" s="14">
        <f>'GW Seasonality'!G191</f>
        <v>37081</v>
      </c>
      <c r="B181" s="16">
        <f>'GW Seasonality'!I191</f>
        <v>1.3766201211037825E-2</v>
      </c>
      <c r="C181" s="15">
        <f>Temperature!H191</f>
        <v>17.506480484415128</v>
      </c>
      <c r="D181" s="16">
        <f>Salinity!H191</f>
        <v>0.88898603633113471</v>
      </c>
      <c r="E181">
        <v>0</v>
      </c>
      <c r="F181">
        <v>0</v>
      </c>
      <c r="G181">
        <v>30</v>
      </c>
    </row>
    <row r="182" spans="1:7" x14ac:dyDescent="0.2">
      <c r="A182" s="14">
        <f>'GW Seasonality'!G192</f>
        <v>37082</v>
      </c>
      <c r="B182" s="16">
        <f>'GW Seasonality'!I192</f>
        <v>1.3709550344246885E-2</v>
      </c>
      <c r="C182" s="15">
        <f>Temperature!H192</f>
        <v>17.483820137698753</v>
      </c>
      <c r="D182" s="16">
        <f>Salinity!H192</f>
        <v>0.88728651032740646</v>
      </c>
      <c r="E182">
        <v>0</v>
      </c>
      <c r="F182">
        <v>0</v>
      </c>
      <c r="G182">
        <v>30</v>
      </c>
    </row>
    <row r="183" spans="1:7" x14ac:dyDescent="0.2">
      <c r="A183" s="14">
        <f>'GW Seasonality'!G193</f>
        <v>37083</v>
      </c>
      <c r="B183" s="16">
        <f>'GW Seasonality'!I193</f>
        <v>1.3654021132491551E-2</v>
      </c>
      <c r="C183" s="15">
        <f>Temperature!H193</f>
        <v>17.461608452996622</v>
      </c>
      <c r="D183" s="16">
        <f>Salinity!H193</f>
        <v>0.88562063397474655</v>
      </c>
      <c r="E183">
        <v>0</v>
      </c>
      <c r="F183">
        <v>0</v>
      </c>
      <c r="G183">
        <v>30</v>
      </c>
    </row>
    <row r="184" spans="1:7" x14ac:dyDescent="0.2">
      <c r="A184" s="14">
        <f>'GW Seasonality'!G194</f>
        <v>37084</v>
      </c>
      <c r="B184" s="16">
        <f>'GW Seasonality'!I194</f>
        <v>1.3599630007758963E-2</v>
      </c>
      <c r="C184" s="15">
        <f>Temperature!H194</f>
        <v>17.439852003103585</v>
      </c>
      <c r="D184" s="16">
        <f>Salinity!H194</f>
        <v>0.88398890023276888</v>
      </c>
      <c r="E184">
        <v>0</v>
      </c>
      <c r="F184">
        <v>0</v>
      </c>
      <c r="G184">
        <v>30</v>
      </c>
    </row>
    <row r="185" spans="1:7" x14ac:dyDescent="0.2">
      <c r="A185" s="14">
        <f>'GW Seasonality'!G195</f>
        <v>37085</v>
      </c>
      <c r="B185" s="16">
        <f>'GW Seasonality'!I195</f>
        <v>1.3546393065258001E-2</v>
      </c>
      <c r="C185" s="15">
        <f>Temperature!H195</f>
        <v>17.4185572261032</v>
      </c>
      <c r="D185" s="16">
        <f>Salinity!H195</f>
        <v>0.88239179195773998</v>
      </c>
      <c r="E185">
        <v>0</v>
      </c>
      <c r="F185">
        <v>0</v>
      </c>
      <c r="G185">
        <v>30</v>
      </c>
    </row>
    <row r="186" spans="1:7" x14ac:dyDescent="0.2">
      <c r="A186" s="14">
        <f>'GW Seasonality'!G196</f>
        <v>37086</v>
      </c>
      <c r="B186" s="16">
        <f>'GW Seasonality'!I196</f>
        <v>1.3494326058656447E-2</v>
      </c>
      <c r="C186" s="15">
        <f>Temperature!H196</f>
        <v>17.397730423462576</v>
      </c>
      <c r="D186" s="16">
        <f>Salinity!H196</f>
        <v>0.88082978175969329</v>
      </c>
      <c r="E186">
        <v>0</v>
      </c>
      <c r="F186">
        <v>0</v>
      </c>
      <c r="G186">
        <v>30</v>
      </c>
    </row>
    <row r="187" spans="1:7" x14ac:dyDescent="0.2">
      <c r="A187" s="14">
        <f>'GW Seasonality'!G197</f>
        <v>37087</v>
      </c>
      <c r="B187" s="16">
        <f>'GW Seasonality'!I197</f>
        <v>1.3443444395419231E-2</v>
      </c>
      <c r="C187" s="15">
        <f>Temperature!H197</f>
        <v>17.377377758167693</v>
      </c>
      <c r="D187" s="16">
        <f>Salinity!H197</f>
        <v>0.87930333186257692</v>
      </c>
      <c r="E187">
        <v>0</v>
      </c>
      <c r="F187">
        <v>0</v>
      </c>
      <c r="G187">
        <v>30</v>
      </c>
    </row>
    <row r="188" spans="1:7" x14ac:dyDescent="0.2">
      <c r="A188" s="14">
        <f>'GW Seasonality'!G198</f>
        <v>37088</v>
      </c>
      <c r="B188" s="16">
        <f>'GW Seasonality'!I198</f>
        <v>1.3393763132249117E-2</v>
      </c>
      <c r="C188" s="15">
        <f>Temperature!H198</f>
        <v>17.357505252899646</v>
      </c>
      <c r="D188" s="16">
        <f>Salinity!H198</f>
        <v>0.87781289396747353</v>
      </c>
      <c r="E188">
        <v>0</v>
      </c>
      <c r="F188">
        <v>0</v>
      </c>
      <c r="G188">
        <v>30</v>
      </c>
    </row>
    <row r="189" spans="1:7" x14ac:dyDescent="0.2">
      <c r="A189" s="14">
        <f>'GW Seasonality'!G199</f>
        <v>37089</v>
      </c>
      <c r="B189" s="16">
        <f>'GW Seasonality'!I199</f>
        <v>1.3345296970631169E-2</v>
      </c>
      <c r="C189" s="15">
        <f>Temperature!H199</f>
        <v>17.338118788252466</v>
      </c>
      <c r="D189" s="16">
        <f>Salinity!H199</f>
        <v>0.87635890911893499</v>
      </c>
      <c r="E189">
        <v>0</v>
      </c>
      <c r="F189">
        <v>0</v>
      </c>
      <c r="G189">
        <v>30</v>
      </c>
    </row>
    <row r="190" spans="1:7" x14ac:dyDescent="0.2">
      <c r="A190" s="14">
        <f>'GW Seasonality'!G200</f>
        <v>37090</v>
      </c>
      <c r="B190" s="16">
        <f>'GW Seasonality'!I200</f>
        <v>1.3298060252482355E-2</v>
      </c>
      <c r="C190" s="15">
        <f>Temperature!H200</f>
        <v>17.31922410099294</v>
      </c>
      <c r="D190" s="16">
        <f>Salinity!H200</f>
        <v>0.87494180757447071</v>
      </c>
      <c r="E190">
        <v>0</v>
      </c>
      <c r="F190">
        <v>0</v>
      </c>
      <c r="G190">
        <v>30</v>
      </c>
    </row>
    <row r="191" spans="1:7" x14ac:dyDescent="0.2">
      <c r="A191" s="14">
        <f>'GW Seasonality'!G201</f>
        <v>37091</v>
      </c>
      <c r="B191" s="16">
        <f>'GW Seasonality'!I201</f>
        <v>1.3252066955907542E-2</v>
      </c>
      <c r="C191" s="15">
        <f>Temperature!H201</f>
        <v>17.300826782363018</v>
      </c>
      <c r="D191" s="16">
        <f>Salinity!H201</f>
        <v>0.87356200867722622</v>
      </c>
      <c r="E191">
        <v>0</v>
      </c>
      <c r="F191">
        <v>0</v>
      </c>
      <c r="G191">
        <v>30</v>
      </c>
    </row>
    <row r="192" spans="1:7" x14ac:dyDescent="0.2">
      <c r="A192" s="14">
        <f>'GW Seasonality'!G202</f>
        <v>37092</v>
      </c>
      <c r="B192" s="16">
        <f>'GW Seasonality'!I202</f>
        <v>1.3207330691063147E-2</v>
      </c>
      <c r="C192" s="15">
        <f>Temperature!H202</f>
        <v>17.282932276425257</v>
      </c>
      <c r="D192" s="16">
        <f>Salinity!H202</f>
        <v>0.87221992073189436</v>
      </c>
      <c r="E192">
        <v>0</v>
      </c>
      <c r="F192">
        <v>0</v>
      </c>
      <c r="G192">
        <v>30</v>
      </c>
    </row>
    <row r="193" spans="1:7" x14ac:dyDescent="0.2">
      <c r="A193" s="14">
        <f>'GW Seasonality'!G203</f>
        <v>37093</v>
      </c>
      <c r="B193" s="16">
        <f>'GW Seasonality'!I203</f>
        <v>1.3163864696129672E-2</v>
      </c>
      <c r="C193" s="15">
        <f>Temperature!H203</f>
        <v>17.265545878451867</v>
      </c>
      <c r="D193" s="16">
        <f>Salinity!H203</f>
        <v>0.87091594088389013</v>
      </c>
      <c r="E193">
        <v>0</v>
      </c>
      <c r="F193">
        <v>0</v>
      </c>
      <c r="G193">
        <v>30</v>
      </c>
    </row>
    <row r="194" spans="1:7" x14ac:dyDescent="0.2">
      <c r="A194" s="14">
        <f>'GW Seasonality'!G204</f>
        <v>37094</v>
      </c>
      <c r="B194" s="16">
        <f>'GW Seasonality'!I204</f>
        <v>1.3121681833394325E-2</v>
      </c>
      <c r="C194" s="15">
        <f>Temperature!H204</f>
        <v>17.248672733357729</v>
      </c>
      <c r="D194" s="16">
        <f>Salinity!H204</f>
        <v>0.86965045500182969</v>
      </c>
      <c r="E194">
        <v>0</v>
      </c>
      <c r="F194">
        <v>0</v>
      </c>
      <c r="G194">
        <v>30</v>
      </c>
    </row>
    <row r="195" spans="1:7" x14ac:dyDescent="0.2">
      <c r="A195" s="14">
        <f>'GW Seasonality'!G205</f>
        <v>37095</v>
      </c>
      <c r="B195" s="16">
        <f>'GW Seasonality'!I205</f>
        <v>1.308079458544484E-2</v>
      </c>
      <c r="C195" s="15">
        <f>Temperature!H205</f>
        <v>17.232317834177934</v>
      </c>
      <c r="D195" s="16">
        <f>Salinity!H205</f>
        <v>0.86842383756334518</v>
      </c>
      <c r="E195">
        <v>0</v>
      </c>
      <c r="F195">
        <v>0</v>
      </c>
      <c r="G195">
        <v>30</v>
      </c>
    </row>
    <row r="196" spans="1:7" x14ac:dyDescent="0.2">
      <c r="A196" s="14">
        <f>'GW Seasonality'!G206</f>
        <v>37096</v>
      </c>
      <c r="B196" s="16">
        <f>'GW Seasonality'!I206</f>
        <v>1.3041215051475701E-2</v>
      </c>
      <c r="C196" s="15">
        <f>Temperature!H206</f>
        <v>17.216486020590281</v>
      </c>
      <c r="D196" s="16">
        <f>Salinity!H206</f>
        <v>0.86723645154427098</v>
      </c>
      <c r="E196">
        <v>0</v>
      </c>
      <c r="F196">
        <v>0</v>
      </c>
      <c r="G196">
        <v>30</v>
      </c>
    </row>
    <row r="197" spans="1:7" x14ac:dyDescent="0.2">
      <c r="A197" s="14">
        <f>'GW Seasonality'!G207</f>
        <v>37097</v>
      </c>
      <c r="B197" s="16">
        <f>'GW Seasonality'!I207</f>
        <v>1.3002954943707781E-2</v>
      </c>
      <c r="C197" s="15">
        <f>Temperature!H207</f>
        <v>17.201181977483113</v>
      </c>
      <c r="D197" s="16">
        <f>Salinity!H207</f>
        <v>0.86608864831123333</v>
      </c>
      <c r="E197">
        <v>0</v>
      </c>
      <c r="F197">
        <v>0</v>
      </c>
      <c r="G197">
        <v>30</v>
      </c>
    </row>
    <row r="198" spans="1:7" x14ac:dyDescent="0.2">
      <c r="A198" s="14">
        <f>'GW Seasonality'!G208</f>
        <v>37098</v>
      </c>
      <c r="B198" s="16">
        <f>'GW Seasonality'!I208</f>
        <v>1.2966025583922517E-2</v>
      </c>
      <c r="C198" s="15">
        <f>Temperature!H208</f>
        <v>17.186410233569006</v>
      </c>
      <c r="D198" s="16">
        <f>Salinity!H208</f>
        <v>0.8649807675176755</v>
      </c>
      <c r="E198">
        <v>0</v>
      </c>
      <c r="F198">
        <v>0</v>
      </c>
      <c r="G198">
        <v>30</v>
      </c>
    </row>
    <row r="199" spans="1:7" x14ac:dyDescent="0.2">
      <c r="A199" s="14">
        <f>'GW Seasonality'!G209</f>
        <v>37099</v>
      </c>
      <c r="B199" s="16">
        <f>'GW Seasonality'!I209</f>
        <v>1.2930437900111605E-2</v>
      </c>
      <c r="C199" s="15">
        <f>Temperature!H209</f>
        <v>17.172175160044642</v>
      </c>
      <c r="D199" s="16">
        <f>Salinity!H209</f>
        <v>0.86391313700334804</v>
      </c>
      <c r="E199">
        <v>0</v>
      </c>
      <c r="F199">
        <v>0</v>
      </c>
      <c r="G199">
        <v>30</v>
      </c>
    </row>
    <row r="200" spans="1:7" x14ac:dyDescent="0.2">
      <c r="A200" s="14">
        <f>'GW Seasonality'!G210</f>
        <v>37100</v>
      </c>
      <c r="B200" s="16">
        <f>'GW Seasonality'!I210</f>
        <v>1.2896202423243233E-2</v>
      </c>
      <c r="C200" s="15">
        <f>Temperature!H210</f>
        <v>17.158480969297294</v>
      </c>
      <c r="D200" s="16">
        <f>Salinity!H210</f>
        <v>0.862886072697297</v>
      </c>
      <c r="E200">
        <v>0</v>
      </c>
      <c r="F200">
        <v>0</v>
      </c>
      <c r="G200">
        <v>30</v>
      </c>
    </row>
    <row r="201" spans="1:7" x14ac:dyDescent="0.2">
      <c r="A201" s="14">
        <f>'GW Seasonality'!G211</f>
        <v>37101</v>
      </c>
      <c r="B201" s="16">
        <f>'GW Seasonality'!I211</f>
        <v>1.2863329284145807E-2</v>
      </c>
      <c r="C201" s="15">
        <f>Temperature!H211</f>
        <v>17.145331713658322</v>
      </c>
      <c r="D201" s="16">
        <f>Salinity!H211</f>
        <v>0.86189987852437411</v>
      </c>
      <c r="E201">
        <v>0</v>
      </c>
      <c r="F201">
        <v>0</v>
      </c>
      <c r="G201">
        <v>30</v>
      </c>
    </row>
    <row r="202" spans="1:7" x14ac:dyDescent="0.2">
      <c r="A202" s="14">
        <f>'GW Seasonality'!G212</f>
        <v>37102</v>
      </c>
      <c r="B202" s="16">
        <f>'GW Seasonality'!I212</f>
        <v>1.2831828210510057E-2</v>
      </c>
      <c r="C202" s="15">
        <f>Temperature!H212</f>
        <v>17.132731284204024</v>
      </c>
      <c r="D202" s="16">
        <f>Salinity!H212</f>
        <v>0.86095484631530161</v>
      </c>
      <c r="E202">
        <v>0</v>
      </c>
      <c r="F202">
        <v>0</v>
      </c>
      <c r="G202">
        <v>30</v>
      </c>
    </row>
    <row r="203" spans="1:7" x14ac:dyDescent="0.2">
      <c r="A203" s="14">
        <f>'GW Seasonality'!G213</f>
        <v>37103</v>
      </c>
      <c r="B203" s="16">
        <f>'GW Seasonality'!I213</f>
        <v>1.2801708524010483E-2</v>
      </c>
      <c r="C203" s="15">
        <f>Temperature!H213</f>
        <v>17.12068340960419</v>
      </c>
      <c r="D203" s="16">
        <f>Salinity!H213</f>
        <v>0.86005125572031438</v>
      </c>
      <c r="E203">
        <v>0</v>
      </c>
      <c r="F203">
        <v>0</v>
      </c>
      <c r="G203">
        <v>30</v>
      </c>
    </row>
    <row r="204" spans="1:7" x14ac:dyDescent="0.2">
      <c r="A204" s="14">
        <f>'GW Seasonality'!G214</f>
        <v>37104</v>
      </c>
      <c r="B204" s="16">
        <f>'GW Seasonality'!I214</f>
        <v>1.2788895796740779E-2</v>
      </c>
      <c r="C204" s="15">
        <f>Temperature!H214</f>
        <v>17.115558318696312</v>
      </c>
      <c r="D204" s="16">
        <f>Salinity!H214</f>
        <v>0.85966687390222329</v>
      </c>
      <c r="E204">
        <v>0</v>
      </c>
      <c r="F204">
        <v>0</v>
      </c>
      <c r="G204">
        <v>30</v>
      </c>
    </row>
    <row r="205" spans="1:7" x14ac:dyDescent="0.2">
      <c r="A205" s="14">
        <f>'GW Seasonality'!G215</f>
        <v>37105</v>
      </c>
      <c r="B205" s="16">
        <f>'GW Seasonality'!I215</f>
        <v>1.276078085998571E-2</v>
      </c>
      <c r="C205" s="15">
        <f>Temperature!H215</f>
        <v>17.104312343994284</v>
      </c>
      <c r="D205" s="16">
        <f>Salinity!H215</f>
        <v>0.85882342579957127</v>
      </c>
      <c r="E205">
        <v>0</v>
      </c>
      <c r="F205">
        <v>0</v>
      </c>
      <c r="G205">
        <v>30</v>
      </c>
    </row>
    <row r="206" spans="1:7" x14ac:dyDescent="0.2">
      <c r="A206" s="14">
        <f>'GW Seasonality'!G216</f>
        <v>37106</v>
      </c>
      <c r="B206" s="16">
        <f>'GW Seasonality'!I216</f>
        <v>1.2734068334420874E-2</v>
      </c>
      <c r="C206" s="15">
        <f>Temperature!H216</f>
        <v>17.09362733376835</v>
      </c>
      <c r="D206" s="16">
        <f>Salinity!H216</f>
        <v>0.85802205003262622</v>
      </c>
      <c r="E206">
        <v>0</v>
      </c>
      <c r="F206">
        <v>0</v>
      </c>
      <c r="G206">
        <v>30</v>
      </c>
    </row>
    <row r="207" spans="1:7" x14ac:dyDescent="0.2">
      <c r="A207" s="14">
        <f>'GW Seasonality'!G217</f>
        <v>37107</v>
      </c>
      <c r="B207" s="16">
        <f>'GW Seasonality'!I217</f>
        <v>1.2708766124712353E-2</v>
      </c>
      <c r="C207" s="15">
        <f>Temperature!H217</f>
        <v>17.08350644988494</v>
      </c>
      <c r="D207" s="16">
        <f>Salinity!H217</f>
        <v>0.85726298374137055</v>
      </c>
      <c r="E207">
        <v>0</v>
      </c>
      <c r="F207">
        <v>0</v>
      </c>
      <c r="G207">
        <v>30</v>
      </c>
    </row>
    <row r="208" spans="1:7" x14ac:dyDescent="0.2">
      <c r="A208" s="14">
        <f>'GW Seasonality'!G218</f>
        <v>37108</v>
      </c>
      <c r="B208" s="16">
        <f>'GW Seasonality'!I218</f>
        <v>1.2684881718191071E-2</v>
      </c>
      <c r="C208" s="15">
        <f>Temperature!H218</f>
        <v>17.073952687276428</v>
      </c>
      <c r="D208" s="16">
        <f>Salinity!H218</f>
        <v>0.85654645154573195</v>
      </c>
      <c r="E208">
        <v>0</v>
      </c>
      <c r="F208">
        <v>0</v>
      </c>
      <c r="G208">
        <v>30</v>
      </c>
    </row>
    <row r="209" spans="1:7" x14ac:dyDescent="0.2">
      <c r="A209" s="14">
        <f>'GW Seasonality'!G219</f>
        <v>37109</v>
      </c>
      <c r="B209" s="16">
        <f>'GW Seasonality'!I219</f>
        <v>1.2662422182637178E-2</v>
      </c>
      <c r="C209" s="15">
        <f>Temperature!H219</f>
        <v>17.06496887305487</v>
      </c>
      <c r="D209" s="16">
        <f>Salinity!H219</f>
        <v>0.85587266547911534</v>
      </c>
      <c r="E209">
        <v>0</v>
      </c>
      <c r="F209">
        <v>0</v>
      </c>
      <c r="G209">
        <v>30</v>
      </c>
    </row>
    <row r="210" spans="1:7" x14ac:dyDescent="0.2">
      <c r="A210" s="14">
        <f>'GW Seasonality'!G220</f>
        <v>37110</v>
      </c>
      <c r="B210" s="16">
        <f>'GW Seasonality'!I220</f>
        <v>1.2641394164188587E-2</v>
      </c>
      <c r="C210" s="15">
        <f>Temperature!H220</f>
        <v>17.056557665675435</v>
      </c>
      <c r="D210" s="16">
        <f>Salinity!H220</f>
        <v>0.85524182492565748</v>
      </c>
      <c r="E210">
        <v>0</v>
      </c>
      <c r="F210">
        <v>0</v>
      </c>
      <c r="G210">
        <v>30</v>
      </c>
    </row>
    <row r="211" spans="1:7" x14ac:dyDescent="0.2">
      <c r="A211" s="14">
        <f>'GW Seasonality'!G221</f>
        <v>37111</v>
      </c>
      <c r="B211" s="16">
        <f>'GW Seasonality'!I221</f>
        <v>1.2621803885374263E-2</v>
      </c>
      <c r="C211" s="15">
        <f>Temperature!H221</f>
        <v>17.048721554149704</v>
      </c>
      <c r="D211" s="16">
        <f>Salinity!H221</f>
        <v>0.85465411656122781</v>
      </c>
      <c r="E211">
        <v>0</v>
      </c>
      <c r="F211">
        <v>0</v>
      </c>
      <c r="G211">
        <v>30</v>
      </c>
    </row>
    <row r="212" spans="1:7" x14ac:dyDescent="0.2">
      <c r="A212" s="14">
        <f>'GW Seasonality'!G222</f>
        <v>37112</v>
      </c>
      <c r="B212" s="16">
        <f>'GW Seasonality'!I222</f>
        <v>1.2603657143272886E-2</v>
      </c>
      <c r="C212" s="15">
        <f>Temperature!H222</f>
        <v>17.041462857309153</v>
      </c>
      <c r="D212" s="16">
        <f>Salinity!H222</f>
        <v>0.8541097142981865</v>
      </c>
      <c r="E212">
        <v>0</v>
      </c>
      <c r="F212">
        <v>0</v>
      </c>
      <c r="G212">
        <v>30</v>
      </c>
    </row>
    <row r="213" spans="1:7" x14ac:dyDescent="0.2">
      <c r="A213" s="14">
        <f>'GW Seasonality'!G223</f>
        <v>37113</v>
      </c>
      <c r="B213" s="16">
        <f>'GW Seasonality'!I223</f>
        <v>1.2586959307797395E-2</v>
      </c>
      <c r="C213" s="15">
        <f>Temperature!H223</f>
        <v>17.034783723118956</v>
      </c>
      <c r="D213" s="16">
        <f>Salinity!H223</f>
        <v>0.85360877923392187</v>
      </c>
      <c r="E213">
        <v>0</v>
      </c>
      <c r="F213">
        <v>0</v>
      </c>
      <c r="G213">
        <v>30</v>
      </c>
    </row>
    <row r="214" spans="1:7" x14ac:dyDescent="0.2">
      <c r="A214" s="14">
        <f>'GW Seasonality'!G224</f>
        <v>37114</v>
      </c>
      <c r="B214" s="16">
        <f>'GW Seasonality'!I224</f>
        <v>1.2571715320105953E-2</v>
      </c>
      <c r="C214" s="15">
        <f>Temperature!H224</f>
        <v>17.028686128042381</v>
      </c>
      <c r="D214" s="16">
        <f>Salinity!H224</f>
        <v>0.85315145960317851</v>
      </c>
      <c r="E214">
        <v>0</v>
      </c>
      <c r="F214">
        <v>0</v>
      </c>
      <c r="G214">
        <v>30</v>
      </c>
    </row>
    <row r="215" spans="1:7" x14ac:dyDescent="0.2">
      <c r="A215" s="14">
        <f>'GW Seasonality'!G225</f>
        <v>37115</v>
      </c>
      <c r="B215" s="16">
        <f>'GW Seasonality'!I225</f>
        <v>1.2557929691139766E-2</v>
      </c>
      <c r="C215" s="15">
        <f>Temperature!H225</f>
        <v>17.023171876455905</v>
      </c>
      <c r="D215" s="16">
        <f>Salinity!H225</f>
        <v>0.85273789073419293</v>
      </c>
      <c r="E215">
        <v>0</v>
      </c>
      <c r="F215">
        <v>0</v>
      </c>
      <c r="G215">
        <v>30</v>
      </c>
    </row>
    <row r="216" spans="1:7" x14ac:dyDescent="0.2">
      <c r="A216" s="14">
        <f>'GW Seasonality'!G226</f>
        <v>37116</v>
      </c>
      <c r="B216" s="16">
        <f>'GW Seasonality'!I226</f>
        <v>1.2545606500288239E-2</v>
      </c>
      <c r="C216" s="15">
        <f>Temperature!H226</f>
        <v>17.018242600115293</v>
      </c>
      <c r="D216" s="16">
        <f>Salinity!H226</f>
        <v>0.85236819500864702</v>
      </c>
      <c r="E216">
        <v>0</v>
      </c>
      <c r="F216">
        <v>0</v>
      </c>
      <c r="G216">
        <v>30</v>
      </c>
    </row>
    <row r="217" spans="1:7" x14ac:dyDescent="0.2">
      <c r="A217" s="14">
        <f>'GW Seasonality'!G227</f>
        <v>37117</v>
      </c>
      <c r="B217" s="16">
        <f>'GW Seasonality'!I227</f>
        <v>1.25347493941818E-2</v>
      </c>
      <c r="C217" s="15">
        <f>Temperature!H227</f>
        <v>17.013899757672718</v>
      </c>
      <c r="D217" s="16">
        <f>Salinity!H227</f>
        <v>0.85204248182545395</v>
      </c>
      <c r="E217">
        <v>0</v>
      </c>
      <c r="F217">
        <v>0</v>
      </c>
      <c r="G217">
        <v>30</v>
      </c>
    </row>
    <row r="218" spans="1:7" x14ac:dyDescent="0.2">
      <c r="A218" s="14">
        <f>'GW Seasonality'!G228</f>
        <v>37118</v>
      </c>
      <c r="B218" s="16">
        <f>'GW Seasonality'!I228</f>
        <v>1.2525361585612824E-2</v>
      </c>
      <c r="C218" s="15">
        <f>Temperature!H228</f>
        <v>17.01014463424513</v>
      </c>
      <c r="D218" s="16">
        <f>Salinity!H228</f>
        <v>0.85176084756838477</v>
      </c>
      <c r="E218">
        <v>0</v>
      </c>
      <c r="F218">
        <v>0</v>
      </c>
      <c r="G218">
        <v>30</v>
      </c>
    </row>
    <row r="219" spans="1:7" x14ac:dyDescent="0.2">
      <c r="A219" s="14">
        <f>'GW Seasonality'!G229</f>
        <v>37119</v>
      </c>
      <c r="B219" s="16">
        <f>'GW Seasonality'!I229</f>
        <v>1.2517445852584904E-2</v>
      </c>
      <c r="C219" s="15">
        <f>Temperature!H229</f>
        <v>17.00697834103396</v>
      </c>
      <c r="D219" s="16">
        <f>Salinity!H229</f>
        <v>0.85152337557754709</v>
      </c>
      <c r="E219">
        <v>0</v>
      </c>
      <c r="F219">
        <v>0</v>
      </c>
      <c r="G219">
        <v>30</v>
      </c>
    </row>
    <row r="220" spans="1:7" x14ac:dyDescent="0.2">
      <c r="A220" s="14">
        <f>'GW Seasonality'!G230</f>
        <v>37120</v>
      </c>
      <c r="B220" s="16">
        <f>'GW Seasonality'!I230</f>
        <v>1.2511004537490791E-2</v>
      </c>
      <c r="C220" s="15">
        <f>Temperature!H230</f>
        <v>17.004401814996314</v>
      </c>
      <c r="D220" s="16">
        <f>Salinity!H230</f>
        <v>0.85133013612472364</v>
      </c>
      <c r="E220">
        <v>0</v>
      </c>
      <c r="F220">
        <v>0</v>
      </c>
      <c r="G220">
        <v>30</v>
      </c>
    </row>
    <row r="221" spans="1:7" x14ac:dyDescent="0.2">
      <c r="A221" s="14">
        <f>'GW Seasonality'!G231</f>
        <v>37121</v>
      </c>
      <c r="B221" s="16">
        <f>'GW Seasonality'!I231</f>
        <v>1.2506039546419252E-2</v>
      </c>
      <c r="C221" s="15">
        <f>Temperature!H231</f>
        <v>17.002415818567702</v>
      </c>
      <c r="D221" s="16">
        <f>Salinity!H231</f>
        <v>0.85118118639257745</v>
      </c>
      <c r="E221">
        <v>0</v>
      </c>
      <c r="F221">
        <v>0</v>
      </c>
      <c r="G221">
        <v>30</v>
      </c>
    </row>
    <row r="222" spans="1:7" x14ac:dyDescent="0.2">
      <c r="A222" s="14">
        <f>'GW Seasonality'!G232</f>
        <v>37122</v>
      </c>
      <c r="B222" s="16">
        <f>'GW Seasonality'!I232</f>
        <v>1.2502552348591026E-2</v>
      </c>
      <c r="C222" s="15">
        <f>Temperature!H232</f>
        <v>17.001020939436408</v>
      </c>
      <c r="D222" s="16">
        <f>Salinity!H232</f>
        <v>0.85107657045773066</v>
      </c>
      <c r="E222">
        <v>0</v>
      </c>
      <c r="F222">
        <v>0</v>
      </c>
      <c r="G222">
        <v>30</v>
      </c>
    </row>
    <row r="223" spans="1:7" x14ac:dyDescent="0.2">
      <c r="A223" s="14">
        <f>'GW Seasonality'!G233</f>
        <v>37123</v>
      </c>
      <c r="B223" s="16">
        <f>'GW Seasonality'!I233</f>
        <v>1.2500543975924053E-2</v>
      </c>
      <c r="C223" s="15">
        <f>Temperature!H233</f>
        <v>17.000217590369619</v>
      </c>
      <c r="D223" s="16">
        <f>Salinity!H233</f>
        <v>0.85101631927772159</v>
      </c>
      <c r="E223">
        <v>0</v>
      </c>
      <c r="F223">
        <v>0</v>
      </c>
      <c r="G223">
        <v>30</v>
      </c>
    </row>
    <row r="224" spans="1:7" x14ac:dyDescent="0.2">
      <c r="A224" s="14">
        <f>'GW Seasonality'!G234</f>
        <v>37124</v>
      </c>
      <c r="B224" s="16">
        <f>'GW Seasonality'!I234</f>
        <v>1.2500015022728118E-2</v>
      </c>
      <c r="C224" s="15">
        <f>Temperature!H234</f>
        <v>17.000006009091248</v>
      </c>
      <c r="D224" s="16">
        <f>Salinity!H234</f>
        <v>0.85100045068184349</v>
      </c>
      <c r="E224">
        <v>0</v>
      </c>
      <c r="F224">
        <v>0</v>
      </c>
      <c r="G224">
        <v>30</v>
      </c>
    </row>
    <row r="225" spans="1:7" x14ac:dyDescent="0.2">
      <c r="A225" s="14">
        <f>'GW Seasonality'!G235</f>
        <v>37125</v>
      </c>
      <c r="B225" s="16">
        <f>'GW Seasonality'!I235</f>
        <v>1.250096564552898E-2</v>
      </c>
      <c r="C225" s="15">
        <f>Temperature!H235</f>
        <v>17.000386258211591</v>
      </c>
      <c r="D225" s="16">
        <f>Salinity!H235</f>
        <v>0.85102896936586936</v>
      </c>
      <c r="E225">
        <v>0</v>
      </c>
      <c r="F225">
        <v>0</v>
      </c>
      <c r="G225">
        <v>30</v>
      </c>
    </row>
    <row r="226" spans="1:7" x14ac:dyDescent="0.2">
      <c r="A226" s="14">
        <f>'GW Seasonality'!G236</f>
        <v>37126</v>
      </c>
      <c r="B226" s="16">
        <f>'GW Seasonality'!I236</f>
        <v>1.250339556302206E-2</v>
      </c>
      <c r="C226" s="15">
        <f>Temperature!H236</f>
        <v>17.001358225208822</v>
      </c>
      <c r="D226" s="16">
        <f>Salinity!H236</f>
        <v>0.85110186689066181</v>
      </c>
      <c r="E226">
        <v>0</v>
      </c>
      <c r="F226">
        <v>0</v>
      </c>
      <c r="G226">
        <v>30</v>
      </c>
    </row>
    <row r="227" spans="1:7" x14ac:dyDescent="0.2">
      <c r="A227" s="14">
        <f>'GW Seasonality'!G237</f>
        <v>37127</v>
      </c>
      <c r="B227" s="16">
        <f>'GW Seasonality'!I237</f>
        <v>1.2507304056155676E-2</v>
      </c>
      <c r="C227" s="15">
        <f>Temperature!H237</f>
        <v>17.002921622462271</v>
      </c>
      <c r="D227" s="16">
        <f>Salinity!H237</f>
        <v>0.85121912168467018</v>
      </c>
      <c r="E227">
        <v>0</v>
      </c>
      <c r="F227">
        <v>0</v>
      </c>
      <c r="G227">
        <v>30</v>
      </c>
    </row>
    <row r="228" spans="1:7" x14ac:dyDescent="0.2">
      <c r="A228" s="14">
        <f>'GW Seasonality'!G238</f>
        <v>37128</v>
      </c>
      <c r="B228" s="16">
        <f>'GW Seasonality'!I238</f>
        <v>1.2512689968343829E-2</v>
      </c>
      <c r="C228" s="15">
        <f>Temperature!H238</f>
        <v>17.005075987337531</v>
      </c>
      <c r="D228" s="16">
        <f>Salinity!H238</f>
        <v>0.85138069905031488</v>
      </c>
      <c r="E228">
        <v>0</v>
      </c>
      <c r="F228">
        <v>0</v>
      </c>
      <c r="G228">
        <v>30</v>
      </c>
    </row>
    <row r="229" spans="1:7" x14ac:dyDescent="0.2">
      <c r="A229" s="14">
        <f>'GW Seasonality'!G239</f>
        <v>37129</v>
      </c>
      <c r="B229" s="16">
        <f>'GW Seasonality'!I239</f>
        <v>1.2519551705808454E-2</v>
      </c>
      <c r="C229" s="15">
        <f>Temperature!H239</f>
        <v>17.007820682323381</v>
      </c>
      <c r="D229" s="16">
        <f>Salinity!H239</f>
        <v>0.85158655117425364</v>
      </c>
      <c r="E229">
        <v>0</v>
      </c>
      <c r="F229">
        <v>0</v>
      </c>
      <c r="G229">
        <v>30</v>
      </c>
    </row>
    <row r="230" spans="1:7" x14ac:dyDescent="0.2">
      <c r="A230" s="14">
        <f>'GW Seasonality'!G240</f>
        <v>37130</v>
      </c>
      <c r="B230" s="16">
        <f>'GW Seasonality'!I240</f>
        <v>1.2527887238051037E-2</v>
      </c>
      <c r="C230" s="15">
        <f>Temperature!H240</f>
        <v>17.011154895220415</v>
      </c>
      <c r="D230" s="16">
        <f>Salinity!H240</f>
        <v>0.85183661714153103</v>
      </c>
      <c r="E230">
        <v>0</v>
      </c>
      <c r="F230">
        <v>0</v>
      </c>
      <c r="G230">
        <v>30</v>
      </c>
    </row>
    <row r="231" spans="1:7" x14ac:dyDescent="0.2">
      <c r="A231" s="14">
        <f>'GW Seasonality'!G241</f>
        <v>37131</v>
      </c>
      <c r="B231" s="16">
        <f>'GW Seasonality'!I241</f>
        <v>1.2537694098453483E-2</v>
      </c>
      <c r="C231" s="15">
        <f>Temperature!H241</f>
        <v>17.015077639381392</v>
      </c>
      <c r="D231" s="16">
        <f>Salinity!H241</f>
        <v>0.85213082295360443</v>
      </c>
      <c r="E231">
        <v>0</v>
      </c>
      <c r="F231">
        <v>0</v>
      </c>
      <c r="G231">
        <v>30</v>
      </c>
    </row>
    <row r="232" spans="1:7" x14ac:dyDescent="0.2">
      <c r="A232" s="14">
        <f>'GW Seasonality'!G242</f>
        <v>37132</v>
      </c>
      <c r="B232" s="16">
        <f>'GW Seasonality'!I242</f>
        <v>1.2548969385008022E-2</v>
      </c>
      <c r="C232" s="15">
        <f>Temperature!H242</f>
        <v>17.019587754003208</v>
      </c>
      <c r="D232" s="16">
        <f>Salinity!H242</f>
        <v>0.85246908155024059</v>
      </c>
      <c r="E232">
        <v>0</v>
      </c>
      <c r="F232">
        <v>0</v>
      </c>
      <c r="G232">
        <v>30</v>
      </c>
    </row>
    <row r="233" spans="1:7" x14ac:dyDescent="0.2">
      <c r="A233" s="14">
        <f>'GW Seasonality'!G243</f>
        <v>37133</v>
      </c>
      <c r="B233" s="16">
        <f>'GW Seasonality'!I243</f>
        <v>1.256170976117596E-2</v>
      </c>
      <c r="C233" s="15">
        <f>Temperature!H243</f>
        <v>17.024683904470383</v>
      </c>
      <c r="D233" s="16">
        <f>Salinity!H243</f>
        <v>0.85285129283527872</v>
      </c>
      <c r="E233">
        <v>0</v>
      </c>
      <c r="F233">
        <v>0</v>
      </c>
      <c r="G233">
        <v>30</v>
      </c>
    </row>
    <row r="234" spans="1:7" x14ac:dyDescent="0.2">
      <c r="A234" s="14">
        <f>'GW Seasonality'!G244</f>
        <v>37134</v>
      </c>
      <c r="B234" s="16">
        <f>'GW Seasonality'!I244</f>
        <v>1.2575911456875016E-2</v>
      </c>
      <c r="C234" s="15">
        <f>Temperature!H244</f>
        <v>17.030364582750007</v>
      </c>
      <c r="D234" s="16">
        <f>Salinity!H244</f>
        <v>0.85327734370625041</v>
      </c>
      <c r="E234">
        <v>0</v>
      </c>
      <c r="F234">
        <v>0</v>
      </c>
      <c r="G234">
        <v>30</v>
      </c>
    </row>
    <row r="235" spans="1:7" x14ac:dyDescent="0.2">
      <c r="A235" s="14">
        <f>'GW Seasonality'!G245</f>
        <v>37135</v>
      </c>
      <c r="B235" s="16">
        <f>'GW Seasonality'!I245</f>
        <v>1.2582622081743378E-2</v>
      </c>
      <c r="C235" s="15">
        <f>Temperature!H245</f>
        <v>17.03304883269735</v>
      </c>
      <c r="D235" s="16">
        <f>Salinity!H245</f>
        <v>0.8534786624523012</v>
      </c>
      <c r="E235">
        <v>0</v>
      </c>
      <c r="F235">
        <v>0</v>
      </c>
      <c r="G235">
        <v>30</v>
      </c>
    </row>
    <row r="236" spans="1:7" x14ac:dyDescent="0.2">
      <c r="A236" s="14">
        <f>'GW Seasonality'!G246</f>
        <v>37136</v>
      </c>
      <c r="B236" s="16">
        <f>'GW Seasonality'!I246</f>
        <v>1.2598920583448534E-2</v>
      </c>
      <c r="C236" s="15">
        <f>Temperature!H246</f>
        <v>17.039568233379413</v>
      </c>
      <c r="D236" s="16">
        <f>Salinity!H246</f>
        <v>0.85396761750345607</v>
      </c>
      <c r="E236">
        <v>0</v>
      </c>
      <c r="F236">
        <v>0</v>
      </c>
      <c r="G236">
        <v>30</v>
      </c>
    </row>
    <row r="237" spans="1:7" x14ac:dyDescent="0.2">
      <c r="A237" s="14">
        <f>'GW Seasonality'!G247</f>
        <v>37137</v>
      </c>
      <c r="B237" s="16">
        <f>'GW Seasonality'!I247</f>
        <v>1.2616669393403834E-2</v>
      </c>
      <c r="C237" s="15">
        <f>Temperature!H247</f>
        <v>17.046667757361533</v>
      </c>
      <c r="D237" s="16">
        <f>Salinity!H247</f>
        <v>0.85450008180211501</v>
      </c>
      <c r="E237">
        <v>0</v>
      </c>
      <c r="F237">
        <v>0</v>
      </c>
      <c r="G237">
        <v>30</v>
      </c>
    </row>
    <row r="238" spans="1:7" x14ac:dyDescent="0.2">
      <c r="A238" s="14">
        <f>'GW Seasonality'!G248</f>
        <v>37138</v>
      </c>
      <c r="B238" s="16">
        <f>'GW Seasonality'!I248</f>
        <v>1.2635863259450861E-2</v>
      </c>
      <c r="C238" s="15">
        <f>Temperature!H248</f>
        <v>17.054345303780345</v>
      </c>
      <c r="D238" s="16">
        <f>Salinity!H248</f>
        <v>0.85507589778352577</v>
      </c>
      <c r="E238">
        <v>0</v>
      </c>
      <c r="F238">
        <v>0</v>
      </c>
      <c r="G238">
        <v>30</v>
      </c>
    </row>
    <row r="239" spans="1:7" x14ac:dyDescent="0.2">
      <c r="A239" s="14">
        <f>'GW Seasonality'!G249</f>
        <v>37139</v>
      </c>
      <c r="B239" s="16">
        <f>'GW Seasonality'!I249</f>
        <v>1.2656496501815852E-2</v>
      </c>
      <c r="C239" s="15">
        <f>Temperature!H249</f>
        <v>17.062598600726339</v>
      </c>
      <c r="D239" s="16">
        <f>Salinity!H249</f>
        <v>0.85569489505447549</v>
      </c>
      <c r="E239">
        <v>0</v>
      </c>
      <c r="F239">
        <v>0</v>
      </c>
      <c r="G239">
        <v>30</v>
      </c>
    </row>
    <row r="240" spans="1:7" x14ac:dyDescent="0.2">
      <c r="A240" s="14">
        <f>'GW Seasonality'!G250</f>
        <v>37140</v>
      </c>
      <c r="B240" s="16">
        <f>'GW Seasonality'!I250</f>
        <v>1.2678563014790433E-2</v>
      </c>
      <c r="C240" s="15">
        <f>Temperature!H250</f>
        <v>17.071425205916174</v>
      </c>
      <c r="D240" s="16">
        <f>Salinity!H250</f>
        <v>0.85635689044371288</v>
      </c>
      <c r="E240">
        <v>0</v>
      </c>
      <c r="F240">
        <v>0</v>
      </c>
      <c r="G240">
        <v>30</v>
      </c>
    </row>
    <row r="241" spans="1:7" x14ac:dyDescent="0.2">
      <c r="A241" s="14">
        <f>'GW Seasonality'!G251</f>
        <v>37141</v>
      </c>
      <c r="B241" s="16">
        <f>'GW Seasonality'!I251</f>
        <v>1.27020562685384E-2</v>
      </c>
      <c r="C241" s="15">
        <f>Temperature!H251</f>
        <v>17.080822507415359</v>
      </c>
      <c r="D241" s="16">
        <f>Salinity!H251</f>
        <v>0.85706168805615202</v>
      </c>
      <c r="E241">
        <v>0</v>
      </c>
      <c r="F241">
        <v>0</v>
      </c>
      <c r="G241">
        <v>30</v>
      </c>
    </row>
    <row r="242" spans="1:7" x14ac:dyDescent="0.2">
      <c r="A242" s="14">
        <f>'GW Seasonality'!G252</f>
        <v>37142</v>
      </c>
      <c r="B242" s="16">
        <f>'GW Seasonality'!I252</f>
        <v>1.2726969311028E-2</v>
      </c>
      <c r="C242" s="15">
        <f>Temperature!H252</f>
        <v>17.0907877244112</v>
      </c>
      <c r="D242" s="16">
        <f>Salinity!H252</f>
        <v>0.85780907933083994</v>
      </c>
      <c r="E242">
        <v>0</v>
      </c>
      <c r="F242">
        <v>0</v>
      </c>
      <c r="G242">
        <v>30</v>
      </c>
    </row>
    <row r="243" spans="1:7" x14ac:dyDescent="0.2">
      <c r="A243" s="14">
        <f>'GW Seasonality'!G253</f>
        <v>37143</v>
      </c>
      <c r="B243" s="16">
        <f>'GW Seasonality'!I253</f>
        <v>1.2753294770089144E-2</v>
      </c>
      <c r="C243" s="15">
        <f>Temperature!H253</f>
        <v>17.101317908035657</v>
      </c>
      <c r="D243" s="16">
        <f>Salinity!H253</f>
        <v>0.8585988431026742</v>
      </c>
      <c r="E243">
        <v>0</v>
      </c>
      <c r="F243">
        <v>0</v>
      </c>
      <c r="G243">
        <v>30</v>
      </c>
    </row>
    <row r="244" spans="1:7" x14ac:dyDescent="0.2">
      <c r="A244" s="14">
        <f>'GW Seasonality'!G254</f>
        <v>37144</v>
      </c>
      <c r="B244" s="16">
        <f>'GW Seasonality'!I254</f>
        <v>1.2781024855594965E-2</v>
      </c>
      <c r="C244" s="15">
        <f>Temperature!H254</f>
        <v>17.112409942237985</v>
      </c>
      <c r="D244" s="16">
        <f>Salinity!H254</f>
        <v>0.85943074566784894</v>
      </c>
      <c r="E244">
        <v>0</v>
      </c>
      <c r="F244">
        <v>0</v>
      </c>
      <c r="G244">
        <v>30</v>
      </c>
    </row>
    <row r="245" spans="1:7" x14ac:dyDescent="0.2">
      <c r="A245" s="14">
        <f>'GW Seasonality'!G255</f>
        <v>37145</v>
      </c>
      <c r="B245" s="16">
        <f>'GW Seasonality'!I255</f>
        <v>1.2810151361767021E-2</v>
      </c>
      <c r="C245" s="15">
        <f>Temperature!H255</f>
        <v>17.124060544706808</v>
      </c>
      <c r="D245" s="16">
        <f>Salinity!H255</f>
        <v>0.86030454085301067</v>
      </c>
      <c r="E245">
        <v>0</v>
      </c>
      <c r="F245">
        <v>0</v>
      </c>
      <c r="G245">
        <v>30</v>
      </c>
    </row>
    <row r="246" spans="1:7" x14ac:dyDescent="0.2">
      <c r="A246" s="14">
        <f>'GW Seasonality'!G256</f>
        <v>37146</v>
      </c>
      <c r="B246" s="16">
        <f>'GW Seasonality'!I256</f>
        <v>1.2840665669603542E-2</v>
      </c>
      <c r="C246" s="15">
        <f>Temperature!H256</f>
        <v>17.136266267841417</v>
      </c>
      <c r="D246" s="16">
        <f>Salinity!H256</f>
        <v>0.86121997008810625</v>
      </c>
      <c r="E246">
        <v>0</v>
      </c>
      <c r="F246">
        <v>0</v>
      </c>
      <c r="G246">
        <v>30</v>
      </c>
    </row>
    <row r="247" spans="1:7" x14ac:dyDescent="0.2">
      <c r="A247" s="14">
        <f>'GW Seasonality'!G257</f>
        <v>37147</v>
      </c>
      <c r="B247" s="16">
        <f>'GW Seasonality'!I257</f>
        <v>1.287255874942991E-2</v>
      </c>
      <c r="C247" s="15">
        <f>Temperature!H257</f>
        <v>17.149023499771964</v>
      </c>
      <c r="D247" s="16">
        <f>Salinity!H257</f>
        <v>0.86217676248289721</v>
      </c>
      <c r="E247">
        <v>0</v>
      </c>
      <c r="F247">
        <v>0</v>
      </c>
      <c r="G247">
        <v>30</v>
      </c>
    </row>
    <row r="248" spans="1:7" x14ac:dyDescent="0.2">
      <c r="A248" s="14">
        <f>'GW Seasonality'!G258</f>
        <v>37148</v>
      </c>
      <c r="B248" s="16">
        <f>'GW Seasonality'!I258</f>
        <v>1.290582116357069E-2</v>
      </c>
      <c r="C248" s="15">
        <f>Temperature!H258</f>
        <v>17.162328465428274</v>
      </c>
      <c r="D248" s="16">
        <f>Salinity!H258</f>
        <v>0.86317463490712065</v>
      </c>
      <c r="E248">
        <v>0</v>
      </c>
      <c r="F248">
        <v>0</v>
      </c>
      <c r="G248">
        <v>30</v>
      </c>
    </row>
    <row r="249" spans="1:7" x14ac:dyDescent="0.2">
      <c r="A249" s="14">
        <f>'GW Seasonality'!G259</f>
        <v>37149</v>
      </c>
      <c r="B249" s="16">
        <f>'GW Seasonality'!I259</f>
        <v>1.29404430691424E-2</v>
      </c>
      <c r="C249" s="15">
        <f>Temperature!H259</f>
        <v>17.176177227656957</v>
      </c>
      <c r="D249" s="16">
        <f>Salinity!H259</f>
        <v>0.864213292074272</v>
      </c>
      <c r="E249">
        <v>0</v>
      </c>
      <c r="F249">
        <v>0</v>
      </c>
      <c r="G249">
        <v>30</v>
      </c>
    </row>
    <row r="250" spans="1:7" x14ac:dyDescent="0.2">
      <c r="A250" s="14">
        <f>'GW Seasonality'!G260</f>
        <v>37150</v>
      </c>
      <c r="B250" s="16">
        <f>'GW Seasonality'!I260</f>
        <v>1.2976414220966168E-2</v>
      </c>
      <c r="C250" s="15">
        <f>Temperature!H260</f>
        <v>17.190565688386467</v>
      </c>
      <c r="D250" s="16">
        <f>Salinity!H260</f>
        <v>0.86529242662898498</v>
      </c>
      <c r="E250">
        <v>0</v>
      </c>
      <c r="F250">
        <v>0</v>
      </c>
      <c r="G250">
        <v>30</v>
      </c>
    </row>
    <row r="251" spans="1:7" x14ac:dyDescent="0.2">
      <c r="A251" s="14">
        <f>'GW Seasonality'!G261</f>
        <v>37151</v>
      </c>
      <c r="B251" s="16">
        <f>'GW Seasonality'!I261</f>
        <v>1.3013723974599448E-2</v>
      </c>
      <c r="C251" s="15">
        <f>Temperature!H261</f>
        <v>17.205489589839779</v>
      </c>
      <c r="D251" s="16">
        <f>Salinity!H261</f>
        <v>0.86641171923798344</v>
      </c>
      <c r="E251">
        <v>0</v>
      </c>
      <c r="F251">
        <v>0</v>
      </c>
      <c r="G251">
        <v>30</v>
      </c>
    </row>
    <row r="252" spans="1:7" x14ac:dyDescent="0.2">
      <c r="A252" s="14">
        <f>'GW Seasonality'!G262</f>
        <v>37152</v>
      </c>
      <c r="B252" s="16">
        <f>'GW Seasonality'!I262</f>
        <v>1.3052361289485887E-2</v>
      </c>
      <c r="C252" s="15">
        <f>Temperature!H262</f>
        <v>17.220944515794354</v>
      </c>
      <c r="D252" s="16">
        <f>Salinity!H262</f>
        <v>0.86757083868457652</v>
      </c>
      <c r="E252">
        <v>0</v>
      </c>
      <c r="F252">
        <v>0</v>
      </c>
      <c r="G252">
        <v>30</v>
      </c>
    </row>
    <row r="253" spans="1:7" x14ac:dyDescent="0.2">
      <c r="A253" s="14">
        <f>'GW Seasonality'!G263</f>
        <v>37153</v>
      </c>
      <c r="B253" s="16">
        <f>'GW Seasonality'!I263</f>
        <v>1.3092314732222393E-2</v>
      </c>
      <c r="C253" s="15">
        <f>Temperature!H263</f>
        <v>17.236925892888955</v>
      </c>
      <c r="D253" s="16">
        <f>Salinity!H263</f>
        <v>0.86876944196667172</v>
      </c>
      <c r="E253">
        <v>0</v>
      </c>
      <c r="F253">
        <v>0</v>
      </c>
      <c r="G253">
        <v>30</v>
      </c>
    </row>
    <row r="254" spans="1:7" x14ac:dyDescent="0.2">
      <c r="A254" s="14">
        <f>'GW Seasonality'!G264</f>
        <v>37154</v>
      </c>
      <c r="B254" s="16">
        <f>'GW Seasonality'!I264</f>
        <v>1.3133572479942471E-2</v>
      </c>
      <c r="C254" s="15">
        <f>Temperature!H264</f>
        <v>17.253428991976989</v>
      </c>
      <c r="D254" s="16">
        <f>Salinity!H264</f>
        <v>0.87000717439827413</v>
      </c>
      <c r="E254">
        <v>0</v>
      </c>
      <c r="F254">
        <v>0</v>
      </c>
      <c r="G254">
        <v>30</v>
      </c>
    </row>
    <row r="255" spans="1:7" x14ac:dyDescent="0.2">
      <c r="A255" s="14">
        <f>'GW Seasonality'!G265</f>
        <v>37155</v>
      </c>
      <c r="B255" s="16">
        <f>'GW Seasonality'!I265</f>
        <v>1.3176122323814796E-2</v>
      </c>
      <c r="C255" s="15">
        <f>Temperature!H265</f>
        <v>17.270448929525919</v>
      </c>
      <c r="D255" s="16">
        <f>Salinity!H265</f>
        <v>0.87128366971444393</v>
      </c>
      <c r="E255">
        <v>0</v>
      </c>
      <c r="F255">
        <v>0</v>
      </c>
      <c r="G255">
        <v>30</v>
      </c>
    </row>
    <row r="256" spans="1:7" x14ac:dyDescent="0.2">
      <c r="A256" s="14">
        <f>'GW Seasonality'!G266</f>
        <v>37156</v>
      </c>
      <c r="B256" s="16">
        <f>'GW Seasonality'!I266</f>
        <v>1.321995167265601E-2</v>
      </c>
      <c r="C256" s="15">
        <f>Temperature!H266</f>
        <v>17.287980669062403</v>
      </c>
      <c r="D256" s="16">
        <f>Salinity!H266</f>
        <v>0.87259855017968024</v>
      </c>
      <c r="E256">
        <v>0</v>
      </c>
      <c r="F256">
        <v>0</v>
      </c>
      <c r="G256">
        <v>30</v>
      </c>
    </row>
    <row r="257" spans="1:7" x14ac:dyDescent="0.2">
      <c r="A257" s="14">
        <f>'GW Seasonality'!G267</f>
        <v>37157</v>
      </c>
      <c r="B257" s="16">
        <f>'GW Seasonality'!I267</f>
        <v>1.3265047556656639E-2</v>
      </c>
      <c r="C257" s="15">
        <f>Temperature!H267</f>
        <v>17.306019022662657</v>
      </c>
      <c r="D257" s="16">
        <f>Salinity!H267</f>
        <v>0.87395142669969916</v>
      </c>
      <c r="E257">
        <v>0</v>
      </c>
      <c r="F257">
        <v>0</v>
      </c>
      <c r="G257">
        <v>30</v>
      </c>
    </row>
    <row r="258" spans="1:7" x14ac:dyDescent="0.2">
      <c r="A258" s="14">
        <f>'GW Seasonality'!G268</f>
        <v>37158</v>
      </c>
      <c r="B258" s="16">
        <f>'GW Seasonality'!I268</f>
        <v>1.3311396631219087E-2</v>
      </c>
      <c r="C258" s="15">
        <f>Temperature!H268</f>
        <v>17.324558652487635</v>
      </c>
      <c r="D258" s="16">
        <f>Salinity!H268</f>
        <v>0.87534189893657255</v>
      </c>
      <c r="E258">
        <v>0</v>
      </c>
      <c r="F258">
        <v>0</v>
      </c>
      <c r="G258">
        <v>30</v>
      </c>
    </row>
    <row r="259" spans="1:7" x14ac:dyDescent="0.2">
      <c r="A259" s="14">
        <f>'GW Seasonality'!G269</f>
        <v>37159</v>
      </c>
      <c r="B259" s="16">
        <f>'GW Seasonality'!I269</f>
        <v>1.3358985180906507E-2</v>
      </c>
      <c r="C259" s="15">
        <f>Temperature!H269</f>
        <v>17.343594072362603</v>
      </c>
      <c r="D259" s="16">
        <f>Salinity!H269</f>
        <v>0.87676955542719515</v>
      </c>
      <c r="E259">
        <v>0</v>
      </c>
      <c r="F259">
        <v>0</v>
      </c>
      <c r="G259">
        <v>30</v>
      </c>
    </row>
    <row r="260" spans="1:7" x14ac:dyDescent="0.2">
      <c r="A260" s="14">
        <f>'GW Seasonality'!G270</f>
        <v>37160</v>
      </c>
      <c r="B260" s="16">
        <f>'GW Seasonality'!I270</f>
        <v>1.3407799123501419E-2</v>
      </c>
      <c r="C260" s="15">
        <f>Temperature!H270</f>
        <v>17.363119649400566</v>
      </c>
      <c r="D260" s="16">
        <f>Salinity!H270</f>
        <v>0.87823397370504241</v>
      </c>
      <c r="E260">
        <v>0</v>
      </c>
      <c r="F260">
        <v>0</v>
      </c>
      <c r="G260">
        <v>30</v>
      </c>
    </row>
    <row r="261" spans="1:7" x14ac:dyDescent="0.2">
      <c r="A261" s="14">
        <f>'GW Seasonality'!G271</f>
        <v>37161</v>
      </c>
      <c r="B261" s="16">
        <f>'GW Seasonality'!I271</f>
        <v>1.3457824014172864E-2</v>
      </c>
      <c r="C261" s="15">
        <f>Temperature!H271</f>
        <v>17.383129605669144</v>
      </c>
      <c r="D261" s="16">
        <f>Salinity!H271</f>
        <v>0.87973472042518586</v>
      </c>
      <c r="E261">
        <v>0</v>
      </c>
      <c r="F261">
        <v>0</v>
      </c>
      <c r="G261">
        <v>30</v>
      </c>
    </row>
    <row r="262" spans="1:7" x14ac:dyDescent="0.2">
      <c r="A262" s="14">
        <f>'GW Seasonality'!G272</f>
        <v>37162</v>
      </c>
      <c r="B262" s="16">
        <f>'GW Seasonality'!I272</f>
        <v>1.3509045049750878E-2</v>
      </c>
      <c r="C262" s="15">
        <f>Temperature!H272</f>
        <v>17.40361801990035</v>
      </c>
      <c r="D262" s="16">
        <f>Salinity!H272</f>
        <v>0.88127135149252622</v>
      </c>
      <c r="E262">
        <v>0</v>
      </c>
      <c r="F262">
        <v>0</v>
      </c>
      <c r="G262">
        <v>30</v>
      </c>
    </row>
    <row r="263" spans="1:7" x14ac:dyDescent="0.2">
      <c r="A263" s="14">
        <f>'GW Seasonality'!G273</f>
        <v>37163</v>
      </c>
      <c r="B263" s="16">
        <f>'GW Seasonality'!I273</f>
        <v>1.3561447073106959E-2</v>
      </c>
      <c r="C263" s="15">
        <f>Temperature!H273</f>
        <v>17.424578829242783</v>
      </c>
      <c r="D263" s="16">
        <f>Salinity!H273</f>
        <v>0.88284341219320872</v>
      </c>
      <c r="E263">
        <v>0</v>
      </c>
      <c r="F263">
        <v>0</v>
      </c>
      <c r="G263">
        <v>30</v>
      </c>
    </row>
    <row r="264" spans="1:7" x14ac:dyDescent="0.2">
      <c r="A264" s="14">
        <f>'GW Seasonality'!G274</f>
        <v>37164</v>
      </c>
      <c r="B264" s="16">
        <f>'GW Seasonality'!I274</f>
        <v>1.361501457763933E-2</v>
      </c>
      <c r="C264" s="15">
        <f>Temperature!H274</f>
        <v>17.446005831055732</v>
      </c>
      <c r="D264" s="16">
        <f>Salinity!H274</f>
        <v>0.88445043732917983</v>
      </c>
      <c r="E264">
        <v>0</v>
      </c>
      <c r="F264">
        <v>0</v>
      </c>
      <c r="G264">
        <v>30</v>
      </c>
    </row>
    <row r="265" spans="1:7" x14ac:dyDescent="0.2">
      <c r="A265" s="14">
        <f>'GW Seasonality'!G275</f>
        <v>37165</v>
      </c>
      <c r="B265" s="16">
        <f>'GW Seasonality'!I275</f>
        <v>1.3694167293745547E-2</v>
      </c>
      <c r="C265" s="15">
        <f>Temperature!H275</f>
        <v>17.477666917498219</v>
      </c>
      <c r="D265" s="16">
        <f>Salinity!H275</f>
        <v>0.88682501881236631</v>
      </c>
      <c r="E265">
        <v>0</v>
      </c>
      <c r="F265">
        <v>0</v>
      </c>
      <c r="G265">
        <v>30</v>
      </c>
    </row>
    <row r="266" spans="1:7" x14ac:dyDescent="0.2">
      <c r="A266" s="14">
        <f>'GW Seasonality'!G276</f>
        <v>37166</v>
      </c>
      <c r="B266" s="16">
        <f>'GW Seasonality'!I276</f>
        <v>1.3750511362580755E-2</v>
      </c>
      <c r="C266" s="15">
        <f>Temperature!H276</f>
        <v>17.5002045450323</v>
      </c>
      <c r="D266" s="16">
        <f>Salinity!H276</f>
        <v>0.88851534087742268</v>
      </c>
      <c r="E266">
        <v>0</v>
      </c>
      <c r="F266">
        <v>0</v>
      </c>
      <c r="G266">
        <v>30</v>
      </c>
    </row>
    <row r="267" spans="1:7" x14ac:dyDescent="0.2">
      <c r="A267" s="14">
        <f>'GW Seasonality'!G277</f>
        <v>37167</v>
      </c>
      <c r="B267" s="16">
        <f>'GW Seasonality'!I277</f>
        <v>1.3807964965427248E-2</v>
      </c>
      <c r="C267" s="15">
        <f>Temperature!H277</f>
        <v>17.523185986170898</v>
      </c>
      <c r="D267" s="16">
        <f>Salinity!H277</f>
        <v>0.89023894896281741</v>
      </c>
      <c r="E267">
        <v>0</v>
      </c>
      <c r="F267">
        <v>0</v>
      </c>
      <c r="G267">
        <v>30</v>
      </c>
    </row>
    <row r="268" spans="1:7" x14ac:dyDescent="0.2">
      <c r="A268" s="14">
        <f>'GW Seasonality'!G278</f>
        <v>37168</v>
      </c>
      <c r="B268" s="16">
        <f>'GW Seasonality'!I278</f>
        <v>1.3866511100839602E-2</v>
      </c>
      <c r="C268" s="15">
        <f>Temperature!H278</f>
        <v>17.546604440335841</v>
      </c>
      <c r="D268" s="16">
        <f>Salinity!H278</f>
        <v>0.89199533302518808</v>
      </c>
      <c r="E268">
        <v>0</v>
      </c>
      <c r="F268">
        <v>0</v>
      </c>
      <c r="G268">
        <v>30</v>
      </c>
    </row>
    <row r="269" spans="1:7" x14ac:dyDescent="0.2">
      <c r="A269" s="14">
        <f>'GW Seasonality'!G279</f>
        <v>37169</v>
      </c>
      <c r="B269" s="16">
        <f>'GW Seasonality'!I279</f>
        <v>1.3926132444074431E-2</v>
      </c>
      <c r="C269" s="15">
        <f>Temperature!H279</f>
        <v>17.57045297762977</v>
      </c>
      <c r="D269" s="16">
        <f>Salinity!H279</f>
        <v>0.89378397332223292</v>
      </c>
      <c r="E269">
        <v>0</v>
      </c>
      <c r="F269">
        <v>0</v>
      </c>
      <c r="G269">
        <v>30</v>
      </c>
    </row>
    <row r="270" spans="1:7" x14ac:dyDescent="0.2">
      <c r="A270" s="14">
        <f>'GW Seasonality'!G280</f>
        <v>37170</v>
      </c>
      <c r="B270" s="16">
        <f>'GW Seasonality'!I280</f>
        <v>1.3986811352217059E-2</v>
      </c>
      <c r="C270" s="15">
        <f>Temperature!H280</f>
        <v>17.594724540886823</v>
      </c>
      <c r="D270" s="16">
        <f>Salinity!H280</f>
        <v>0.89560434056651173</v>
      </c>
      <c r="E270">
        <v>0</v>
      </c>
      <c r="F270">
        <v>0</v>
      </c>
      <c r="G270">
        <v>30</v>
      </c>
    </row>
    <row r="271" spans="1:7" x14ac:dyDescent="0.2">
      <c r="A271" s="14">
        <f>'GW Seasonality'!G281</f>
        <v>37171</v>
      </c>
      <c r="B271" s="16">
        <f>'GW Seasonality'!I281</f>
        <v>1.4048529869402339E-2</v>
      </c>
      <c r="C271" s="15">
        <f>Temperature!H281</f>
        <v>17.619411947760934</v>
      </c>
      <c r="D271" s="16">
        <f>Salinity!H281</f>
        <v>0.8974558960820701</v>
      </c>
      <c r="E271">
        <v>0</v>
      </c>
      <c r="F271">
        <v>0</v>
      </c>
      <c r="G271">
        <v>30</v>
      </c>
    </row>
    <row r="272" spans="1:7" x14ac:dyDescent="0.2">
      <c r="A272" s="14">
        <f>'GW Seasonality'!G282</f>
        <v>37172</v>
      </c>
      <c r="B272" s="16">
        <f>'GW Seasonality'!I282</f>
        <v>1.4111269732128074E-2</v>
      </c>
      <c r="C272" s="15">
        <f>Temperature!H282</f>
        <v>17.64450789285123</v>
      </c>
      <c r="D272" s="16">
        <f>Salinity!H282</f>
        <v>0.89933809196384218</v>
      </c>
      <c r="E272">
        <v>0</v>
      </c>
      <c r="F272">
        <v>0</v>
      </c>
      <c r="G272">
        <v>30</v>
      </c>
    </row>
    <row r="273" spans="1:7" x14ac:dyDescent="0.2">
      <c r="A273" s="14">
        <f>'GW Seasonality'!G283</f>
        <v>37173</v>
      </c>
      <c r="B273" s="16">
        <f>'GW Seasonality'!I283</f>
        <v>1.4175012374659502E-2</v>
      </c>
      <c r="C273" s="15">
        <f>Temperature!H283</f>
        <v>17.670004949863799</v>
      </c>
      <c r="D273" s="16">
        <f>Salinity!H283</f>
        <v>0.90125037123978502</v>
      </c>
      <c r="E273">
        <v>0</v>
      </c>
      <c r="F273">
        <v>0</v>
      </c>
      <c r="G273">
        <v>30</v>
      </c>
    </row>
    <row r="274" spans="1:7" x14ac:dyDescent="0.2">
      <c r="A274" s="14">
        <f>'GW Seasonality'!G284</f>
        <v>37174</v>
      </c>
      <c r="B274" s="16">
        <f>'GW Seasonality'!I284</f>
        <v>1.4239738934523176E-2</v>
      </c>
      <c r="C274" s="15">
        <f>Temperature!H284</f>
        <v>17.69589557380927</v>
      </c>
      <c r="D274" s="16">
        <f>Salinity!H284</f>
        <v>0.90319216803569524</v>
      </c>
      <c r="E274">
        <v>0</v>
      </c>
      <c r="F274">
        <v>0</v>
      </c>
      <c r="G274">
        <v>30</v>
      </c>
    </row>
    <row r="275" spans="1:7" x14ac:dyDescent="0.2">
      <c r="A275" s="14">
        <f>'GW Seasonality'!G285</f>
        <v>37175</v>
      </c>
      <c r="B275" s="16">
        <f>'GW Seasonality'!I285</f>
        <v>1.4305430258088678E-2</v>
      </c>
      <c r="C275" s="15">
        <f>Temperature!H285</f>
        <v>17.722172103235472</v>
      </c>
      <c r="D275" s="16">
        <f>Salinity!H285</f>
        <v>0.90516290774266028</v>
      </c>
      <c r="E275">
        <v>0</v>
      </c>
      <c r="F275">
        <v>0</v>
      </c>
      <c r="G275">
        <v>30</v>
      </c>
    </row>
    <row r="276" spans="1:7" x14ac:dyDescent="0.2">
      <c r="A276" s="14">
        <f>'GW Seasonality'!G286</f>
        <v>37176</v>
      </c>
      <c r="B276" s="16">
        <f>'GW Seasonality'!I286</f>
        <v>1.43720669062365E-2</v>
      </c>
      <c r="C276" s="15">
        <f>Temperature!H286</f>
        <v>17.748826762494598</v>
      </c>
      <c r="D276" s="16">
        <f>Salinity!H286</f>
        <v>0.90716200718709494</v>
      </c>
      <c r="E276">
        <v>0</v>
      </c>
      <c r="F276">
        <v>0</v>
      </c>
      <c r="G276">
        <v>30</v>
      </c>
    </row>
    <row r="277" spans="1:7" x14ac:dyDescent="0.2">
      <c r="A277" s="14">
        <f>'GW Seasonality'!G287</f>
        <v>37177</v>
      </c>
      <c r="B277" s="16">
        <f>'GW Seasonality'!I287</f>
        <v>1.443962916011037E-2</v>
      </c>
      <c r="C277" s="15">
        <f>Temperature!H287</f>
        <v>17.775851664044147</v>
      </c>
      <c r="D277" s="16">
        <f>Salinity!H287</f>
        <v>0.90918887480331101</v>
      </c>
      <c r="E277">
        <v>0</v>
      </c>
      <c r="F277">
        <v>0</v>
      </c>
      <c r="G277">
        <v>30</v>
      </c>
    </row>
    <row r="278" spans="1:7" x14ac:dyDescent="0.2">
      <c r="A278" s="14">
        <f>'GW Seasonality'!G288</f>
        <v>37178</v>
      </c>
      <c r="B278" s="16">
        <f>'GW Seasonality'!I288</f>
        <v>1.4508097026952393E-2</v>
      </c>
      <c r="C278" s="15">
        <f>Temperature!H288</f>
        <v>17.803238810780957</v>
      </c>
      <c r="D278" s="16">
        <f>Salinity!H288</f>
        <v>0.91124291080857178</v>
      </c>
      <c r="E278">
        <v>0</v>
      </c>
      <c r="F278">
        <v>0</v>
      </c>
      <c r="G278">
        <v>30</v>
      </c>
    </row>
    <row r="279" spans="1:7" x14ac:dyDescent="0.2">
      <c r="A279" s="14">
        <f>'GW Seasonality'!G289</f>
        <v>37179</v>
      </c>
      <c r="B279" s="16">
        <f>'GW Seasonality'!I289</f>
        <v>1.4577450246019235E-2</v>
      </c>
      <c r="C279" s="15">
        <f>Temperature!H289</f>
        <v>17.830980098407693</v>
      </c>
      <c r="D279" s="16">
        <f>Salinity!H289</f>
        <v>0.91332350738057699</v>
      </c>
      <c r="E279">
        <v>0</v>
      </c>
      <c r="F279">
        <v>0</v>
      </c>
      <c r="G279">
        <v>30</v>
      </c>
    </row>
    <row r="280" spans="1:7" x14ac:dyDescent="0.2">
      <c r="A280" s="14">
        <f>'GW Seasonality'!G290</f>
        <v>37180</v>
      </c>
      <c r="B280" s="16">
        <f>'GW Seasonality'!I290</f>
        <v>1.4647668294577584E-2</v>
      </c>
      <c r="C280" s="15">
        <f>Temperature!H290</f>
        <v>17.859067317831034</v>
      </c>
      <c r="D280" s="16">
        <f>Salinity!H290</f>
        <v>0.91543004883732748</v>
      </c>
      <c r="E280">
        <v>0</v>
      </c>
      <c r="F280">
        <v>0</v>
      </c>
      <c r="G280">
        <v>30</v>
      </c>
    </row>
    <row r="281" spans="1:7" x14ac:dyDescent="0.2">
      <c r="A281" s="14">
        <f>'GW Seasonality'!G291</f>
        <v>37181</v>
      </c>
      <c r="B281" s="16">
        <f>'GW Seasonality'!I291</f>
        <v>1.4718730393977171E-2</v>
      </c>
      <c r="C281" s="15">
        <f>Temperature!H291</f>
        <v>17.887492157590867</v>
      </c>
      <c r="D281" s="16">
        <f>Salinity!H291</f>
        <v>0.91756191181931512</v>
      </c>
      <c r="E281">
        <v>0</v>
      </c>
      <c r="F281">
        <v>0</v>
      </c>
      <c r="G281">
        <v>30</v>
      </c>
    </row>
    <row r="282" spans="1:7" x14ac:dyDescent="0.2">
      <c r="A282" s="14">
        <f>'GW Seasonality'!G292</f>
        <v>37182</v>
      </c>
      <c r="B282" s="16">
        <f>'GW Seasonality'!I292</f>
        <v>1.4790615515799502E-2</v>
      </c>
      <c r="C282" s="15">
        <f>Temperature!H292</f>
        <v>17.916246206319801</v>
      </c>
      <c r="D282" s="16">
        <f>Salinity!H292</f>
        <v>0.91971846547398506</v>
      </c>
      <c r="E282">
        <v>0</v>
      </c>
      <c r="F282">
        <v>0</v>
      </c>
      <c r="G282">
        <v>30</v>
      </c>
    </row>
    <row r="283" spans="1:7" x14ac:dyDescent="0.2">
      <c r="A283" s="14">
        <f>'GW Seasonality'!G293</f>
        <v>37183</v>
      </c>
      <c r="B283" s="16">
        <f>'GW Seasonality'!I293</f>
        <v>1.4863302388080517E-2</v>
      </c>
      <c r="C283" s="15">
        <f>Temperature!H293</f>
        <v>17.945320955232205</v>
      </c>
      <c r="D283" s="16">
        <f>Salinity!H293</f>
        <v>0.92189907164241547</v>
      </c>
      <c r="E283">
        <v>0</v>
      </c>
      <c r="F283">
        <v>0</v>
      </c>
      <c r="G283">
        <v>30</v>
      </c>
    </row>
    <row r="284" spans="1:7" x14ac:dyDescent="0.2">
      <c r="A284" s="14">
        <f>'GW Seasonality'!G294</f>
        <v>37184</v>
      </c>
      <c r="B284" s="16">
        <f>'GW Seasonality'!I294</f>
        <v>1.4936769501605284E-2</v>
      </c>
      <c r="C284" s="15">
        <f>Temperature!H294</f>
        <v>17.974707800642115</v>
      </c>
      <c r="D284" s="16">
        <f>Salinity!H294</f>
        <v>0.92410308504815852</v>
      </c>
      <c r="E284">
        <v>0</v>
      </c>
      <c r="F284">
        <v>0</v>
      </c>
      <c r="G284">
        <v>30</v>
      </c>
    </row>
    <row r="285" spans="1:7" x14ac:dyDescent="0.2">
      <c r="A285" s="14">
        <f>'GW Seasonality'!G295</f>
        <v>37185</v>
      </c>
      <c r="B285" s="16">
        <f>'GW Seasonality'!I295</f>
        <v>1.5010995116272935E-2</v>
      </c>
      <c r="C285" s="15">
        <f>Temperature!H295</f>
        <v>18.004398046509174</v>
      </c>
      <c r="D285" s="16">
        <f>Salinity!H295</f>
        <v>0.92632985348818808</v>
      </c>
      <c r="E285">
        <v>0</v>
      </c>
      <c r="F285">
        <v>0</v>
      </c>
      <c r="G285">
        <v>30</v>
      </c>
    </row>
    <row r="286" spans="1:7" x14ac:dyDescent="0.2">
      <c r="A286" s="14">
        <f>'GW Seasonality'!G296</f>
        <v>37186</v>
      </c>
      <c r="B286" s="16">
        <f>'GW Seasonality'!I296</f>
        <v>1.5085957267529924E-2</v>
      </c>
      <c r="C286" s="15">
        <f>Temperature!H296</f>
        <v>18.03438290701197</v>
      </c>
      <c r="D286" s="16">
        <f>Salinity!H296</f>
        <v>0.92857871802589775</v>
      </c>
      <c r="E286">
        <v>0</v>
      </c>
      <c r="F286">
        <v>0</v>
      </c>
      <c r="G286">
        <v>30</v>
      </c>
    </row>
    <row r="287" spans="1:7" x14ac:dyDescent="0.2">
      <c r="A287" s="14">
        <f>'GW Seasonality'!G297</f>
        <v>37187</v>
      </c>
      <c r="B287" s="16">
        <f>'GW Seasonality'!I297</f>
        <v>1.5161633772869663E-2</v>
      </c>
      <c r="C287" s="15">
        <f>Temperature!H297</f>
        <v>18.064653509147863</v>
      </c>
      <c r="D287" s="16">
        <f>Salinity!H297</f>
        <v>0.93084901318608992</v>
      </c>
      <c r="E287">
        <v>0</v>
      </c>
      <c r="F287">
        <v>0</v>
      </c>
      <c r="G287">
        <v>30</v>
      </c>
    </row>
    <row r="288" spans="1:7" x14ac:dyDescent="0.2">
      <c r="A288" s="14">
        <f>'GW Seasonality'!G298</f>
        <v>37188</v>
      </c>
      <c r="B288" s="16">
        <f>'GW Seasonality'!I298</f>
        <v>1.5238002238396702E-2</v>
      </c>
      <c r="C288" s="15">
        <f>Temperature!H298</f>
        <v>18.09520089535868</v>
      </c>
      <c r="D288" s="16">
        <f>Salinity!H298</f>
        <v>0.93314006715190101</v>
      </c>
      <c r="E288">
        <v>0</v>
      </c>
      <c r="F288">
        <v>0</v>
      </c>
      <c r="G288">
        <v>30</v>
      </c>
    </row>
    <row r="289" spans="1:7" x14ac:dyDescent="0.2">
      <c r="A289" s="14">
        <f>'GW Seasonality'!G299</f>
        <v>37189</v>
      </c>
      <c r="B289" s="16">
        <f>'GW Seasonality'!I299</f>
        <v>1.5315040065453447E-2</v>
      </c>
      <c r="C289" s="15">
        <f>Temperature!H299</f>
        <v>18.126016026181379</v>
      </c>
      <c r="D289" s="16">
        <f>Salinity!H299</f>
        <v>0.93545120196360332</v>
      </c>
      <c r="E289">
        <v>0</v>
      </c>
      <c r="F289">
        <v>0</v>
      </c>
      <c r="G289">
        <v>30</v>
      </c>
    </row>
    <row r="290" spans="1:7" x14ac:dyDescent="0.2">
      <c r="A290" s="14">
        <f>'GW Seasonality'!G300</f>
        <v>37190</v>
      </c>
      <c r="B290" s="16">
        <f>'GW Seasonality'!I300</f>
        <v>1.5392724457307449E-2</v>
      </c>
      <c r="C290" s="15">
        <f>Temperature!H300</f>
        <v>18.157089782922981</v>
      </c>
      <c r="D290" s="16">
        <f>Salinity!H300</f>
        <v>0.93778173371922346</v>
      </c>
      <c r="E290">
        <v>0</v>
      </c>
      <c r="F290">
        <v>0</v>
      </c>
      <c r="G290">
        <v>30</v>
      </c>
    </row>
    <row r="291" spans="1:7" x14ac:dyDescent="0.2">
      <c r="A291" s="14">
        <f>'GW Seasonality'!G301</f>
        <v>37191</v>
      </c>
      <c r="B291" s="16">
        <f>'GW Seasonality'!I301</f>
        <v>1.5471032425897334E-2</v>
      </c>
      <c r="C291" s="15">
        <f>Temperature!H301</f>
        <v>18.188412970358932</v>
      </c>
      <c r="D291" s="16">
        <f>Salinity!H301</f>
        <v>0.94013097277691993</v>
      </c>
      <c r="E291">
        <v>0</v>
      </c>
      <c r="F291">
        <v>0</v>
      </c>
      <c r="G291">
        <v>30</v>
      </c>
    </row>
    <row r="292" spans="1:7" x14ac:dyDescent="0.2">
      <c r="A292" s="14">
        <f>'GW Seasonality'!G302</f>
        <v>37192</v>
      </c>
      <c r="B292" s="16">
        <f>'GW Seasonality'!I302</f>
        <v>1.5549940798635349E-2</v>
      </c>
      <c r="C292" s="15">
        <f>Temperature!H302</f>
        <v>18.21997631945414</v>
      </c>
      <c r="D292" s="16">
        <f>Salinity!H302</f>
        <v>0.94249822395906035</v>
      </c>
      <c r="E292">
        <v>0</v>
      </c>
      <c r="F292">
        <v>0</v>
      </c>
      <c r="G292">
        <v>30</v>
      </c>
    </row>
    <row r="293" spans="1:7" x14ac:dyDescent="0.2">
      <c r="A293" s="14">
        <f>'GW Seasonality'!G303</f>
        <v>37193</v>
      </c>
      <c r="B293" s="16">
        <f>'GW Seasonality'!I303</f>
        <v>1.5629426225264482E-2</v>
      </c>
      <c r="C293" s="15">
        <f>Temperature!H303</f>
        <v>18.251770490105791</v>
      </c>
      <c r="D293" s="16">
        <f>Salinity!H303</f>
        <v>0.94488278675793447</v>
      </c>
      <c r="E293">
        <v>0</v>
      </c>
      <c r="F293">
        <v>0</v>
      </c>
      <c r="G293">
        <v>30</v>
      </c>
    </row>
    <row r="294" spans="1:7" x14ac:dyDescent="0.2">
      <c r="A294" s="14">
        <f>'GW Seasonality'!G304</f>
        <v>37194</v>
      </c>
      <c r="B294" s="16">
        <f>'GW Seasonality'!I304</f>
        <v>1.57094651847682E-2</v>
      </c>
      <c r="C294" s="15">
        <f>Temperature!H304</f>
        <v>18.28378607390728</v>
      </c>
      <c r="D294" s="16">
        <f>Salinity!H304</f>
        <v>0.94728395554304601</v>
      </c>
      <c r="E294">
        <v>0</v>
      </c>
      <c r="F294">
        <v>0</v>
      </c>
      <c r="G294">
        <v>30</v>
      </c>
    </row>
    <row r="295" spans="1:7" x14ac:dyDescent="0.2">
      <c r="A295" s="14">
        <f>'GW Seasonality'!G305</f>
        <v>37195</v>
      </c>
      <c r="B295" s="16">
        <f>'GW Seasonality'!I305</f>
        <v>1.5790033992330674E-2</v>
      </c>
      <c r="C295" s="15">
        <f>Temperature!H305</f>
        <v>18.316013596932269</v>
      </c>
      <c r="D295" s="16">
        <f>Salinity!H305</f>
        <v>0.94970101976992016</v>
      </c>
      <c r="E295">
        <v>0</v>
      </c>
      <c r="F295">
        <v>0</v>
      </c>
      <c r="G295">
        <v>30</v>
      </c>
    </row>
    <row r="296" spans="1:7" x14ac:dyDescent="0.2">
      <c r="A296" s="14">
        <f>'GW Seasonality'!G306</f>
        <v>37196</v>
      </c>
      <c r="B296" s="16">
        <f>'GW Seasonality'!I306</f>
        <v>1.5825645985880609E-2</v>
      </c>
      <c r="C296" s="15">
        <f>Temperature!H306</f>
        <v>18.330258394352242</v>
      </c>
      <c r="D296" s="16">
        <f>Salinity!H306</f>
        <v>0.95076937957641827</v>
      </c>
      <c r="E296">
        <v>0</v>
      </c>
      <c r="F296">
        <v>0</v>
      </c>
      <c r="G296">
        <v>30</v>
      </c>
    </row>
    <row r="297" spans="1:7" x14ac:dyDescent="0.2">
      <c r="A297" s="14">
        <f>'GW Seasonality'!G307</f>
        <v>37197</v>
      </c>
      <c r="B297" s="16">
        <f>'GW Seasonality'!I307</f>
        <v>1.5906935850876561E-2</v>
      </c>
      <c r="C297" s="15">
        <f>Temperature!H307</f>
        <v>18.362774340350622</v>
      </c>
      <c r="D297" s="16">
        <f>Salinity!H307</f>
        <v>0.95320807552629672</v>
      </c>
      <c r="E297">
        <v>0</v>
      </c>
      <c r="F297">
        <v>0</v>
      </c>
      <c r="G297">
        <v>30</v>
      </c>
    </row>
    <row r="298" spans="1:7" x14ac:dyDescent="0.2">
      <c r="A298" s="14">
        <f>'GW Seasonality'!G308</f>
        <v>37198</v>
      </c>
      <c r="B298" s="16">
        <f>'GW Seasonality'!I308</f>
        <v>1.5988697129184177E-2</v>
      </c>
      <c r="C298" s="15">
        <f>Temperature!H308</f>
        <v>18.395478851673669</v>
      </c>
      <c r="D298" s="16">
        <f>Salinity!H308</f>
        <v>0.95566091387552521</v>
      </c>
      <c r="E298">
        <v>0</v>
      </c>
      <c r="F298">
        <v>0</v>
      </c>
      <c r="G298">
        <v>30</v>
      </c>
    </row>
    <row r="299" spans="1:7" x14ac:dyDescent="0.2">
      <c r="A299" s="14">
        <f>'GW Seasonality'!G309</f>
        <v>37199</v>
      </c>
      <c r="B299" s="16">
        <f>'GW Seasonality'!I309</f>
        <v>1.6070905626325793E-2</v>
      </c>
      <c r="C299" s="15">
        <f>Temperature!H309</f>
        <v>18.428362250530316</v>
      </c>
      <c r="D299" s="16">
        <f>Salinity!H309</f>
        <v>0.95812716878977366</v>
      </c>
      <c r="E299">
        <v>0</v>
      </c>
      <c r="F299">
        <v>0</v>
      </c>
      <c r="G299">
        <v>30</v>
      </c>
    </row>
    <row r="300" spans="1:7" x14ac:dyDescent="0.2">
      <c r="A300" s="14">
        <f>'GW Seasonality'!G310</f>
        <v>37200</v>
      </c>
      <c r="B300" s="16">
        <f>'GW Seasonality'!I310</f>
        <v>1.6153537015484491E-2</v>
      </c>
      <c r="C300" s="15">
        <f>Temperature!H310</f>
        <v>18.461414806193794</v>
      </c>
      <c r="D300" s="16">
        <f>Salinity!H310</f>
        <v>0.96060611046453459</v>
      </c>
      <c r="E300">
        <v>0</v>
      </c>
      <c r="F300">
        <v>0</v>
      </c>
      <c r="G300">
        <v>30</v>
      </c>
    </row>
    <row r="301" spans="1:7" x14ac:dyDescent="0.2">
      <c r="A301" s="14">
        <f>'GW Seasonality'!G311</f>
        <v>37201</v>
      </c>
      <c r="B301" s="16">
        <f>'GW Seasonality'!I311</f>
        <v>1.6236566844702819E-2</v>
      </c>
      <c r="C301" s="15">
        <f>Temperature!H311</f>
        <v>18.494626737881127</v>
      </c>
      <c r="D301" s="16">
        <f>Salinity!H311</f>
        <v>0.96309700534108444</v>
      </c>
      <c r="E301">
        <v>0</v>
      </c>
      <c r="F301">
        <v>0</v>
      </c>
      <c r="G301">
        <v>30</v>
      </c>
    </row>
    <row r="302" spans="1:7" x14ac:dyDescent="0.2">
      <c r="A302" s="14">
        <f>'GW Seasonality'!G312</f>
        <v>37202</v>
      </c>
      <c r="B302" s="16">
        <f>'GW Seasonality'!I312</f>
        <v>1.6319970544118483E-2</v>
      </c>
      <c r="C302" s="15">
        <f>Temperature!H312</f>
        <v>18.52798821764739</v>
      </c>
      <c r="D302" s="16">
        <f>Salinity!H312</f>
        <v>0.96559911632355444</v>
      </c>
      <c r="E302">
        <v>0</v>
      </c>
      <c r="F302">
        <v>0</v>
      </c>
      <c r="G302">
        <v>30</v>
      </c>
    </row>
    <row r="303" spans="1:7" x14ac:dyDescent="0.2">
      <c r="A303" s="14">
        <f>'GW Seasonality'!G313</f>
        <v>37203</v>
      </c>
      <c r="B303" s="16">
        <f>'GW Seasonality'!I313</f>
        <v>1.6403723433234985E-2</v>
      </c>
      <c r="C303" s="15">
        <f>Temperature!H313</f>
        <v>18.561489373293995</v>
      </c>
      <c r="D303" s="16">
        <f>Salinity!H313</f>
        <v>0.96811170299704952</v>
      </c>
      <c r="E303">
        <v>0</v>
      </c>
      <c r="F303">
        <v>0</v>
      </c>
      <c r="G303">
        <v>30</v>
      </c>
    </row>
    <row r="304" spans="1:7" x14ac:dyDescent="0.2">
      <c r="A304" s="14">
        <f>'GW Seasonality'!G314</f>
        <v>37204</v>
      </c>
      <c r="B304" s="16">
        <f>'GW Seasonality'!I314</f>
        <v>1.6487800728224995E-2</v>
      </c>
      <c r="C304" s="15">
        <f>Temperature!H314</f>
        <v>18.595120291289998</v>
      </c>
      <c r="D304" s="16">
        <f>Salinity!H314</f>
        <v>0.97063402184674974</v>
      </c>
      <c r="E304">
        <v>0</v>
      </c>
      <c r="F304">
        <v>0</v>
      </c>
      <c r="G304">
        <v>30</v>
      </c>
    </row>
    <row r="305" spans="1:7" x14ac:dyDescent="0.2">
      <c r="A305" s="14">
        <f>'GW Seasonality'!G315</f>
        <v>37205</v>
      </c>
      <c r="B305" s="16">
        <f>'GW Seasonality'!I315</f>
        <v>1.6572177549264242E-2</v>
      </c>
      <c r="C305" s="15">
        <f>Temperature!H315</f>
        <v>18.628871019705695</v>
      </c>
      <c r="D305" s="16">
        <f>Salinity!H315</f>
        <v>0.9731653264779272</v>
      </c>
      <c r="E305">
        <v>0</v>
      </c>
      <c r="F305">
        <v>0</v>
      </c>
      <c r="G305">
        <v>30</v>
      </c>
    </row>
    <row r="306" spans="1:7" x14ac:dyDescent="0.2">
      <c r="A306" s="14">
        <f>'GW Seasonality'!G316</f>
        <v>37206</v>
      </c>
      <c r="B306" s="16">
        <f>'GW Seasonality'!I316</f>
        <v>1.6656828927893885E-2</v>
      </c>
      <c r="C306" s="15">
        <f>Temperature!H316</f>
        <v>18.662731571157554</v>
      </c>
      <c r="D306" s="16">
        <f>Salinity!H316</f>
        <v>0.97570486783681643</v>
      </c>
      <c r="E306">
        <v>0</v>
      </c>
      <c r="F306">
        <v>0</v>
      </c>
      <c r="G306">
        <v>30</v>
      </c>
    </row>
    <row r="307" spans="1:7" x14ac:dyDescent="0.2">
      <c r="A307" s="14">
        <f>'GW Seasonality'!G317</f>
        <v>37207</v>
      </c>
      <c r="B307" s="16">
        <f>'GW Seasonality'!I317</f>
        <v>1.6741729814409086E-2</v>
      </c>
      <c r="C307" s="15">
        <f>Temperature!H317</f>
        <v>18.696691925763634</v>
      </c>
      <c r="D307" s="16">
        <f>Salinity!H317</f>
        <v>0.97825189443227245</v>
      </c>
      <c r="E307">
        <v>0</v>
      </c>
      <c r="F307">
        <v>0</v>
      </c>
      <c r="G307">
        <v>30</v>
      </c>
    </row>
    <row r="308" spans="1:7" x14ac:dyDescent="0.2">
      <c r="A308" s="14">
        <f>'GW Seasonality'!G318</f>
        <v>37208</v>
      </c>
      <c r="B308" s="16">
        <f>'GW Seasonality'!I318</f>
        <v>1.6826855085271597E-2</v>
      </c>
      <c r="C308" s="15">
        <f>Temperature!H318</f>
        <v>18.730742034108637</v>
      </c>
      <c r="D308" s="16">
        <f>Salinity!H318</f>
        <v>0.98080565255814789</v>
      </c>
      <c r="E308">
        <v>0</v>
      </c>
      <c r="F308">
        <v>0</v>
      </c>
      <c r="G308">
        <v>30</v>
      </c>
    </row>
    <row r="309" spans="1:7" x14ac:dyDescent="0.2">
      <c r="A309" s="14">
        <f>'GW Seasonality'!G319</f>
        <v>37209</v>
      </c>
      <c r="B309" s="16">
        <f>'GW Seasonality'!I319</f>
        <v>1.6912179550544235E-2</v>
      </c>
      <c r="C309" s="15">
        <f>Temperature!H319</f>
        <v>18.764871820217692</v>
      </c>
      <c r="D309" s="16">
        <f>Salinity!H319</f>
        <v>0.98336538651632699</v>
      </c>
      <c r="E309">
        <v>0</v>
      </c>
      <c r="F309">
        <v>0</v>
      </c>
      <c r="G309">
        <v>30</v>
      </c>
    </row>
    <row r="310" spans="1:7" x14ac:dyDescent="0.2">
      <c r="A310" s="14">
        <f>'GW Seasonality'!G320</f>
        <v>37210</v>
      </c>
      <c r="B310" s="16">
        <f>'GW Seasonality'!I320</f>
        <v>1.6997677961344992E-2</v>
      </c>
      <c r="C310" s="15">
        <f>Temperature!H320</f>
        <v>18.799071184537997</v>
      </c>
      <c r="D310" s="16">
        <f>Salinity!H320</f>
        <v>0.98593033884034964</v>
      </c>
      <c r="E310">
        <v>0</v>
      </c>
      <c r="F310">
        <v>0</v>
      </c>
      <c r="G310">
        <v>30</v>
      </c>
    </row>
    <row r="311" spans="1:7" x14ac:dyDescent="0.2">
      <c r="A311" s="14">
        <f>'GW Seasonality'!G321</f>
        <v>37211</v>
      </c>
      <c r="B311" s="16">
        <f>'GW Seasonality'!I321</f>
        <v>1.708332501731857E-2</v>
      </c>
      <c r="C311" s="15">
        <f>Temperature!H321</f>
        <v>18.833330006927426</v>
      </c>
      <c r="D311" s="16">
        <f>Salinity!H321</f>
        <v>0.98849975051955696</v>
      </c>
      <c r="E311">
        <v>0</v>
      </c>
      <c r="F311">
        <v>0</v>
      </c>
      <c r="G311">
        <v>30</v>
      </c>
    </row>
    <row r="312" spans="1:7" x14ac:dyDescent="0.2">
      <c r="A312" s="14">
        <f>'GW Seasonality'!G322</f>
        <v>37212</v>
      </c>
      <c r="B312" s="16">
        <f>'GW Seasonality'!I322</f>
        <v>1.7169095374123179E-2</v>
      </c>
      <c r="C312" s="15">
        <f>Temperature!H322</f>
        <v>18.86763814964927</v>
      </c>
      <c r="D312" s="16">
        <f>Salinity!H322</f>
        <v>0.99107286122369531</v>
      </c>
      <c r="E312">
        <v>0</v>
      </c>
      <c r="F312">
        <v>0</v>
      </c>
      <c r="G312">
        <v>30</v>
      </c>
    </row>
    <row r="313" spans="1:7" x14ac:dyDescent="0.2">
      <c r="A313" s="14">
        <f>'GW Seasonality'!G323</f>
        <v>37213</v>
      </c>
      <c r="B313" s="16">
        <f>'GW Seasonality'!I323</f>
        <v>1.7254963650930325E-2</v>
      </c>
      <c r="C313" s="15">
        <f>Temperature!H323</f>
        <v>18.901985460372131</v>
      </c>
      <c r="D313" s="16">
        <f>Salinity!H323</f>
        <v>0.99364890952790974</v>
      </c>
      <c r="E313">
        <v>0</v>
      </c>
      <c r="F313">
        <v>0</v>
      </c>
      <c r="G313">
        <v>30</v>
      </c>
    </row>
    <row r="314" spans="1:7" x14ac:dyDescent="0.2">
      <c r="A314" s="14">
        <f>'GW Seasonality'!G324</f>
        <v>37214</v>
      </c>
      <c r="B314" s="16">
        <f>'GW Seasonality'!I324</f>
        <v>1.7340904437935421E-2</v>
      </c>
      <c r="C314" s="15">
        <f>Temperature!H324</f>
        <v>18.936361775174166</v>
      </c>
      <c r="D314" s="16">
        <f>Salinity!H324</f>
        <v>0.99622713313806266</v>
      </c>
      <c r="E314">
        <v>0</v>
      </c>
      <c r="F314">
        <v>0</v>
      </c>
      <c r="G314">
        <v>30</v>
      </c>
    </row>
    <row r="315" spans="1:7" x14ac:dyDescent="0.2">
      <c r="A315" s="14">
        <f>'GW Seasonality'!G325</f>
        <v>37215</v>
      </c>
      <c r="B315" s="16">
        <f>'GW Seasonality'!I325</f>
        <v>1.7426892303876933E-2</v>
      </c>
      <c r="C315" s="15">
        <f>Temperature!H325</f>
        <v>18.970756921550773</v>
      </c>
      <c r="D315" s="16">
        <f>Salinity!H325</f>
        <v>0.99880676911630806</v>
      </c>
      <c r="E315">
        <v>0</v>
      </c>
      <c r="F315">
        <v>0</v>
      </c>
      <c r="G315">
        <v>30</v>
      </c>
    </row>
    <row r="316" spans="1:7" x14ac:dyDescent="0.2">
      <c r="A316" s="14">
        <f>'GW Seasonality'!G326</f>
        <v>37216</v>
      </c>
      <c r="B316" s="16">
        <f>'GW Seasonality'!I326</f>
        <v>1.7512901803561916E-2</v>
      </c>
      <c r="C316" s="15">
        <f>Temperature!H326</f>
        <v>19.005160721424765</v>
      </c>
      <c r="D316" s="16">
        <f>Salinity!H326</f>
        <v>1.0013870541068575</v>
      </c>
      <c r="E316">
        <v>0</v>
      </c>
      <c r="F316">
        <v>0</v>
      </c>
      <c r="G316">
        <v>30</v>
      </c>
    </row>
    <row r="317" spans="1:7" x14ac:dyDescent="0.2">
      <c r="A317" s="14">
        <f>'GW Seasonality'!G327</f>
        <v>37217</v>
      </c>
      <c r="B317" s="16">
        <f>'GW Seasonality'!I327</f>
        <v>1.7598907485395655E-2</v>
      </c>
      <c r="C317" s="15">
        <f>Temperature!H327</f>
        <v>19.03956299415826</v>
      </c>
      <c r="D317" s="16">
        <f>Salinity!H327</f>
        <v>1.0039672245618696</v>
      </c>
      <c r="E317">
        <v>0</v>
      </c>
      <c r="F317">
        <v>0</v>
      </c>
      <c r="G317">
        <v>30</v>
      </c>
    </row>
    <row r="318" spans="1:7" x14ac:dyDescent="0.2">
      <c r="A318" s="14">
        <f>'GW Seasonality'!G328</f>
        <v>37218</v>
      </c>
      <c r="B318" s="16">
        <f>'GW Seasonality'!I328</f>
        <v>1.7684883898913199E-2</v>
      </c>
      <c r="C318" s="15">
        <f>Temperature!H328</f>
        <v>19.073953559565279</v>
      </c>
      <c r="D318" s="16">
        <f>Salinity!H328</f>
        <v>1.0065465169673959</v>
      </c>
      <c r="E318">
        <v>0</v>
      </c>
      <c r="F318">
        <v>0</v>
      </c>
      <c r="G318">
        <v>30</v>
      </c>
    </row>
    <row r="319" spans="1:7" x14ac:dyDescent="0.2">
      <c r="A319" s="14">
        <f>'GW Seasonality'!G329</f>
        <v>37219</v>
      </c>
      <c r="B319" s="16">
        <f>'GW Seasonality'!I329</f>
        <v>1.7770805602310556E-2</v>
      </c>
      <c r="C319" s="15">
        <f>Temperature!H329</f>
        <v>19.10832224092422</v>
      </c>
      <c r="D319" s="16">
        <f>Salinity!H329</f>
        <v>1.0091241680693166</v>
      </c>
      <c r="E319">
        <v>0</v>
      </c>
      <c r="F319">
        <v>0</v>
      </c>
      <c r="G319">
        <v>30</v>
      </c>
    </row>
    <row r="320" spans="1:7" x14ac:dyDescent="0.2">
      <c r="A320" s="14">
        <f>'GW Seasonality'!G330</f>
        <v>37220</v>
      </c>
      <c r="B320" s="16">
        <f>'GW Seasonality'!I330</f>
        <v>1.7856647169973348E-2</v>
      </c>
      <c r="C320" s="15">
        <f>Temperature!H330</f>
        <v>19.14265886798934</v>
      </c>
      <c r="D320" s="16">
        <f>Salinity!H330</f>
        <v>1.0116994150992002</v>
      </c>
      <c r="E320">
        <v>0</v>
      </c>
      <c r="F320">
        <v>0</v>
      </c>
      <c r="G320">
        <v>30</v>
      </c>
    </row>
    <row r="321" spans="1:7" x14ac:dyDescent="0.2">
      <c r="A321" s="14">
        <f>'GW Seasonality'!G331</f>
        <v>37221</v>
      </c>
      <c r="B321" s="16">
        <f>'GW Seasonality'!I331</f>
        <v>1.7942383200000644E-2</v>
      </c>
      <c r="C321" s="15">
        <f>Temperature!H331</f>
        <v>19.176953280000255</v>
      </c>
      <c r="D321" s="16">
        <f>Salinity!H331</f>
        <v>1.0142714960000192</v>
      </c>
      <c r="E321">
        <v>0</v>
      </c>
      <c r="F321">
        <v>0</v>
      </c>
      <c r="G321">
        <v>30</v>
      </c>
    </row>
    <row r="322" spans="1:7" x14ac:dyDescent="0.2">
      <c r="A322" s="14">
        <f>'GW Seasonality'!G332</f>
        <v>37222</v>
      </c>
      <c r="B322" s="16">
        <f>'GW Seasonality'!I332</f>
        <v>1.8027988321721793E-2</v>
      </c>
      <c r="C322" s="15">
        <f>Temperature!H332</f>
        <v>19.211195328688717</v>
      </c>
      <c r="D322" s="16">
        <f>Salinity!H332</f>
        <v>1.0168396496516539</v>
      </c>
      <c r="E322">
        <v>0</v>
      </c>
      <c r="F322">
        <v>0</v>
      </c>
      <c r="G322">
        <v>30</v>
      </c>
    </row>
    <row r="323" spans="1:7" x14ac:dyDescent="0.2">
      <c r="A323" s="14">
        <f>'GW Seasonality'!G333</f>
        <v>37223</v>
      </c>
      <c r="B323" s="16">
        <f>'GW Seasonality'!I333</f>
        <v>1.8113437203204037E-2</v>
      </c>
      <c r="C323" s="15">
        <f>Temperature!H333</f>
        <v>19.245374881281613</v>
      </c>
      <c r="D323" s="16">
        <f>Salinity!H333</f>
        <v>1.019403116096121</v>
      </c>
      <c r="E323">
        <v>0</v>
      </c>
      <c r="F323">
        <v>0</v>
      </c>
      <c r="G323">
        <v>30</v>
      </c>
    </row>
    <row r="324" spans="1:7" x14ac:dyDescent="0.2">
      <c r="A324" s="14">
        <f>'GW Seasonality'!G334</f>
        <v>37224</v>
      </c>
      <c r="B324" s="16">
        <f>'GW Seasonality'!I334</f>
        <v>1.8198704558748596E-2</v>
      </c>
      <c r="C324" s="15">
        <f>Temperature!H334</f>
        <v>19.279481823499438</v>
      </c>
      <c r="D324" s="16">
        <f>Salinity!H334</f>
        <v>1.0219611367624579</v>
      </c>
      <c r="E324">
        <v>0</v>
      </c>
      <c r="F324">
        <v>0</v>
      </c>
      <c r="G324">
        <v>30</v>
      </c>
    </row>
    <row r="325" spans="1:7" x14ac:dyDescent="0.2">
      <c r="A325" s="14">
        <f>'GW Seasonality'!G335</f>
        <v>37225</v>
      </c>
      <c r="B325" s="16">
        <f>'GW Seasonality'!I335</f>
        <v>1.8283765156373144E-2</v>
      </c>
      <c r="C325" s="15">
        <f>Temperature!H335</f>
        <v>19.313506062549259</v>
      </c>
      <c r="D325" s="16">
        <f>Salinity!H335</f>
        <v>1.0245129546911942</v>
      </c>
      <c r="E325">
        <v>0</v>
      </c>
      <c r="F325">
        <v>0</v>
      </c>
      <c r="G325">
        <v>30</v>
      </c>
    </row>
    <row r="326" spans="1:7" x14ac:dyDescent="0.2">
      <c r="A326" s="14">
        <f>'GW Seasonality'!G336</f>
        <v>37226</v>
      </c>
      <c r="B326" s="16">
        <f>'GW Seasonality'!I336</f>
        <v>1.8405838493993132E-2</v>
      </c>
      <c r="C326" s="15">
        <f>Temperature!H336</f>
        <v>19.362335397597253</v>
      </c>
      <c r="D326" s="16">
        <f>Salinity!H336</f>
        <v>1.0281751548197939</v>
      </c>
      <c r="E326">
        <v>0</v>
      </c>
      <c r="F326">
        <v>0</v>
      </c>
      <c r="G326">
        <v>30</v>
      </c>
    </row>
    <row r="327" spans="1:7" x14ac:dyDescent="0.2">
      <c r="A327" s="14">
        <f>'GW Seasonality'!G337</f>
        <v>37227</v>
      </c>
      <c r="B327" s="16">
        <f>'GW Seasonality'!I337</f>
        <v>1.8490289105384347E-2</v>
      </c>
      <c r="C327" s="15">
        <f>Temperature!H337</f>
        <v>19.396115642153738</v>
      </c>
      <c r="D327" s="16">
        <f>Salinity!H337</f>
        <v>1.0307086731615305</v>
      </c>
      <c r="E327">
        <v>0</v>
      </c>
      <c r="F327">
        <v>0</v>
      </c>
      <c r="G327">
        <v>30</v>
      </c>
    </row>
    <row r="328" spans="1:7" x14ac:dyDescent="0.2">
      <c r="A328" s="14">
        <f>'GW Seasonality'!G338</f>
        <v>37228</v>
      </c>
      <c r="B328" s="16">
        <f>'GW Seasonality'!I338</f>
        <v>1.8574446674297057E-2</v>
      </c>
      <c r="C328" s="15">
        <f>Temperature!H338</f>
        <v>19.429778669718822</v>
      </c>
      <c r="D328" s="16">
        <f>Salinity!H338</f>
        <v>1.0332334002289116</v>
      </c>
      <c r="E328">
        <v>0</v>
      </c>
      <c r="F328">
        <v>0</v>
      </c>
      <c r="G328">
        <v>30</v>
      </c>
    </row>
    <row r="329" spans="1:7" x14ac:dyDescent="0.2">
      <c r="A329" s="14">
        <f>'GW Seasonality'!G339</f>
        <v>37229</v>
      </c>
      <c r="B329" s="16">
        <f>'GW Seasonality'!I339</f>
        <v>1.865828629715266E-2</v>
      </c>
      <c r="C329" s="15">
        <f>Temperature!H339</f>
        <v>19.463314518861061</v>
      </c>
      <c r="D329" s="16">
        <f>Salinity!H339</f>
        <v>1.0357485889145797</v>
      </c>
      <c r="E329">
        <v>0</v>
      </c>
      <c r="F329">
        <v>0</v>
      </c>
      <c r="G329">
        <v>30</v>
      </c>
    </row>
    <row r="330" spans="1:7" x14ac:dyDescent="0.2">
      <c r="A330" s="14">
        <f>'GW Seasonality'!G340</f>
        <v>37230</v>
      </c>
      <c r="B330" s="16">
        <f>'GW Seasonality'!I340</f>
        <v>1.8741783164457893E-2</v>
      </c>
      <c r="C330" s="15">
        <f>Temperature!H340</f>
        <v>19.496713265783157</v>
      </c>
      <c r="D330" s="16">
        <f>Salinity!H340</f>
        <v>1.0382534949337368</v>
      </c>
      <c r="E330">
        <v>0</v>
      </c>
      <c r="F330">
        <v>0</v>
      </c>
      <c r="G330">
        <v>30</v>
      </c>
    </row>
    <row r="331" spans="1:7" x14ac:dyDescent="0.2">
      <c r="A331" s="14">
        <f>'GW Seasonality'!G341</f>
        <v>37231</v>
      </c>
      <c r="B331" s="16">
        <f>'GW Seasonality'!I341</f>
        <v>1.8824912568146401E-2</v>
      </c>
      <c r="C331" s="15">
        <f>Temperature!H341</f>
        <v>19.529965027258559</v>
      </c>
      <c r="D331" s="16">
        <f>Salinity!H341</f>
        <v>1.0407473770443918</v>
      </c>
      <c r="E331">
        <v>0</v>
      </c>
      <c r="F331">
        <v>0</v>
      </c>
      <c r="G331">
        <v>30</v>
      </c>
    </row>
    <row r="332" spans="1:7" x14ac:dyDescent="0.2">
      <c r="A332" s="14">
        <f>'GW Seasonality'!G342</f>
        <v>37232</v>
      </c>
      <c r="B332" s="16">
        <f>'GW Seasonality'!I342</f>
        <v>1.8907649908890198E-2</v>
      </c>
      <c r="C332" s="15">
        <f>Temperature!H342</f>
        <v>19.563059963556078</v>
      </c>
      <c r="D332" s="16">
        <f>Salinity!H342</f>
        <v>1.043229497266706</v>
      </c>
      <c r="E332">
        <v>0</v>
      </c>
      <c r="F332">
        <v>0</v>
      </c>
      <c r="G332">
        <v>30</v>
      </c>
    </row>
    <row r="333" spans="1:7" x14ac:dyDescent="0.2">
      <c r="A333" s="14">
        <f>'GW Seasonality'!G343</f>
        <v>37233</v>
      </c>
      <c r="B333" s="16">
        <f>'GW Seasonality'!I343</f>
        <v>1.8989970703379041E-2</v>
      </c>
      <c r="C333" s="15">
        <f>Temperature!H343</f>
        <v>19.595988281351616</v>
      </c>
      <c r="D333" s="16">
        <f>Salinity!H343</f>
        <v>1.0456991211013713</v>
      </c>
      <c r="E333">
        <v>0</v>
      </c>
      <c r="F333">
        <v>0</v>
      </c>
      <c r="G333">
        <v>30</v>
      </c>
    </row>
    <row r="334" spans="1:7" x14ac:dyDescent="0.2">
      <c r="A334" s="14">
        <f>'GW Seasonality'!G344</f>
        <v>37234</v>
      </c>
      <c r="B334" s="16">
        <f>'GW Seasonality'!I344</f>
        <v>1.9071850591565437E-2</v>
      </c>
      <c r="C334" s="15">
        <f>Temperature!H344</f>
        <v>19.628740236626172</v>
      </c>
      <c r="D334" s="16">
        <f>Salinity!H344</f>
        <v>1.0481555177469628</v>
      </c>
      <c r="E334">
        <v>0</v>
      </c>
      <c r="F334">
        <v>0</v>
      </c>
      <c r="G334">
        <v>30</v>
      </c>
    </row>
    <row r="335" spans="1:7" x14ac:dyDescent="0.2">
      <c r="A335" s="14">
        <f>'GW Seasonality'!G345</f>
        <v>37235</v>
      </c>
      <c r="B335" s="16">
        <f>'GW Seasonality'!I345</f>
        <v>1.9153265343873141E-2</v>
      </c>
      <c r="C335" s="15">
        <f>Temperature!H345</f>
        <v>19.661306137549257</v>
      </c>
      <c r="D335" s="16">
        <f>Salinity!H345</f>
        <v>1.0505979603161943</v>
      </c>
      <c r="E335">
        <v>0</v>
      </c>
      <c r="F335">
        <v>0</v>
      </c>
      <c r="G335">
        <v>30</v>
      </c>
    </row>
    <row r="336" spans="1:7" x14ac:dyDescent="0.2">
      <c r="A336" s="14">
        <f>'GW Seasonality'!G346</f>
        <v>37236</v>
      </c>
      <c r="B336" s="16">
        <f>'GW Seasonality'!I346</f>
        <v>1.9234190868367109E-2</v>
      </c>
      <c r="C336" s="15">
        <f>Temperature!H346</f>
        <v>19.693676347346845</v>
      </c>
      <c r="D336" s="16">
        <f>Salinity!H346</f>
        <v>1.0530257260510132</v>
      </c>
      <c r="E336">
        <v>0</v>
      </c>
      <c r="F336">
        <v>0</v>
      </c>
      <c r="G336">
        <v>30</v>
      </c>
    </row>
    <row r="337" spans="1:7" x14ac:dyDescent="0.2">
      <c r="A337" s="14">
        <f>'GW Seasonality'!G347</f>
        <v>37237</v>
      </c>
      <c r="B337" s="16">
        <f>'GW Seasonality'!I347</f>
        <v>1.9314603217882684E-2</v>
      </c>
      <c r="C337" s="15">
        <f>Temperature!H347</f>
        <v>19.725841287153074</v>
      </c>
      <c r="D337" s="16">
        <f>Salinity!H347</f>
        <v>1.0554380965364805</v>
      </c>
      <c r="E337">
        <v>0</v>
      </c>
      <c r="F337">
        <v>0</v>
      </c>
      <c r="G337">
        <v>30</v>
      </c>
    </row>
    <row r="338" spans="1:7" x14ac:dyDescent="0.2">
      <c r="A338" s="14">
        <f>'GW Seasonality'!G348</f>
        <v>37238</v>
      </c>
      <c r="B338" s="16">
        <f>'GW Seasonality'!I348</f>
        <v>1.9394478597111929E-2</v>
      </c>
      <c r="C338" s="15">
        <f>Temperature!H348</f>
        <v>19.75779143884477</v>
      </c>
      <c r="D338" s="16">
        <f>Salinity!H348</f>
        <v>1.0578343579133578</v>
      </c>
      <c r="E338">
        <v>0</v>
      </c>
      <c r="F338">
        <v>0</v>
      </c>
      <c r="G338">
        <v>30</v>
      </c>
    </row>
    <row r="339" spans="1:7" x14ac:dyDescent="0.2">
      <c r="A339" s="14">
        <f>'GW Seasonality'!G349</f>
        <v>37239</v>
      </c>
      <c r="B339" s="16">
        <f>'GW Seasonality'!I349</f>
        <v>1.9473793369645054E-2</v>
      </c>
      <c r="C339" s="15">
        <f>Temperature!H349</f>
        <v>19.78951734785802</v>
      </c>
      <c r="D339" s="16">
        <f>Salinity!H349</f>
        <v>1.0602138010893516</v>
      </c>
      <c r="E339">
        <v>0</v>
      </c>
      <c r="F339">
        <v>0</v>
      </c>
      <c r="G339">
        <v>30</v>
      </c>
    </row>
    <row r="340" spans="1:7" x14ac:dyDescent="0.2">
      <c r="A340" s="14">
        <f>'GW Seasonality'!G350</f>
        <v>37240</v>
      </c>
      <c r="B340" s="16">
        <f>'GW Seasonality'!I350</f>
        <v>1.9552524064964823E-2</v>
      </c>
      <c r="C340" s="15">
        <f>Temperature!H350</f>
        <v>19.82100962598593</v>
      </c>
      <c r="D340" s="16">
        <f>Salinity!H350</f>
        <v>1.0625757219489447</v>
      </c>
      <c r="E340">
        <v>0</v>
      </c>
      <c r="F340">
        <v>0</v>
      </c>
      <c r="G340">
        <v>30</v>
      </c>
    </row>
    <row r="341" spans="1:7" x14ac:dyDescent="0.2">
      <c r="A341" s="14">
        <f>'GW Seasonality'!G351</f>
        <v>37241</v>
      </c>
      <c r="B341" s="16">
        <f>'GW Seasonality'!I351</f>
        <v>1.9630647385391831E-2</v>
      </c>
      <c r="C341" s="15">
        <f>Temperature!H351</f>
        <v>19.852258954156731</v>
      </c>
      <c r="D341" s="16">
        <f>Salinity!H351</f>
        <v>1.064919421561755</v>
      </c>
      <c r="E341">
        <v>0</v>
      </c>
      <c r="F341">
        <v>0</v>
      </c>
      <c r="G341">
        <v>30</v>
      </c>
    </row>
    <row r="342" spans="1:7" x14ac:dyDescent="0.2">
      <c r="A342" s="14">
        <f>'GW Seasonality'!G352</f>
        <v>37242</v>
      </c>
      <c r="B342" s="16">
        <f>'GW Seasonality'!I352</f>
        <v>1.9708140212978682E-2</v>
      </c>
      <c r="C342" s="15">
        <f>Temperature!H352</f>
        <v>19.883256085191473</v>
      </c>
      <c r="D342" s="16">
        <f>Salinity!H352</f>
        <v>1.0672442063893604</v>
      </c>
      <c r="E342">
        <v>0</v>
      </c>
      <c r="F342">
        <v>0</v>
      </c>
      <c r="G342">
        <v>30</v>
      </c>
    </row>
    <row r="343" spans="1:7" x14ac:dyDescent="0.2">
      <c r="A343" s="14">
        <f>'GW Seasonality'!G353</f>
        <v>37243</v>
      </c>
      <c r="B343" s="16">
        <f>'GW Seasonality'!I353</f>
        <v>1.9784979616350951E-2</v>
      </c>
      <c r="C343" s="15">
        <f>Temperature!H353</f>
        <v>19.91399184654038</v>
      </c>
      <c r="D343" s="16">
        <f>Salinity!H353</f>
        <v>1.0695493884905283</v>
      </c>
      <c r="E343">
        <v>0</v>
      </c>
      <c r="F343">
        <v>0</v>
      </c>
      <c r="G343">
        <v>30</v>
      </c>
    </row>
    <row r="344" spans="1:7" x14ac:dyDescent="0.2">
      <c r="A344" s="14">
        <f>'GW Seasonality'!G354</f>
        <v>37244</v>
      </c>
      <c r="B344" s="16">
        <f>'GW Seasonality'!I354</f>
        <v>1.9861142857492957E-2</v>
      </c>
      <c r="C344" s="15">
        <f>Temperature!H354</f>
        <v>19.94445714299718</v>
      </c>
      <c r="D344" s="16">
        <f>Salinity!H354</f>
        <v>1.0718342857247887</v>
      </c>
      <c r="E344">
        <v>0</v>
      </c>
      <c r="F344">
        <v>0</v>
      </c>
      <c r="G344">
        <v>30</v>
      </c>
    </row>
    <row r="345" spans="1:7" x14ac:dyDescent="0.2">
      <c r="A345" s="14">
        <f>'GW Seasonality'!G355</f>
        <v>37245</v>
      </c>
      <c r="B345" s="16">
        <f>'GW Seasonality'!I355</f>
        <v>1.9936607398476296E-2</v>
      </c>
      <c r="C345" s="15">
        <f>Temperature!H355</f>
        <v>19.974642959390518</v>
      </c>
      <c r="D345" s="16">
        <f>Salinity!H355</f>
        <v>1.0740982219542889</v>
      </c>
      <c r="E345">
        <v>0</v>
      </c>
      <c r="F345">
        <v>0</v>
      </c>
      <c r="G345">
        <v>30</v>
      </c>
    </row>
    <row r="346" spans="1:7" x14ac:dyDescent="0.2">
      <c r="A346" s="14">
        <f>'GW Seasonality'!G356</f>
        <v>37246</v>
      </c>
      <c r="B346" s="16">
        <f>'GW Seasonality'!I356</f>
        <v>2.0011350908129177E-2</v>
      </c>
      <c r="C346" s="15">
        <f>Temperature!H356</f>
        <v>20.004540363251671</v>
      </c>
      <c r="D346" s="16">
        <f>Salinity!H356</f>
        <v>1.0763405272438751</v>
      </c>
      <c r="E346">
        <v>0</v>
      </c>
      <c r="F346">
        <v>0</v>
      </c>
      <c r="G346">
        <v>30</v>
      </c>
    </row>
    <row r="347" spans="1:7" x14ac:dyDescent="0.2">
      <c r="A347" s="14">
        <f>'GW Seasonality'!G357</f>
        <v>37247</v>
      </c>
      <c r="B347" s="16">
        <f>'GW Seasonality'!I357</f>
        <v>2.0085351268644594E-2</v>
      </c>
      <c r="C347" s="15">
        <f>Temperature!H357</f>
        <v>20.034140507457838</v>
      </c>
      <c r="D347" s="16">
        <f>Salinity!H357</f>
        <v>1.0785605380593379</v>
      </c>
      <c r="E347">
        <v>0</v>
      </c>
      <c r="F347">
        <v>0</v>
      </c>
      <c r="G347">
        <v>30</v>
      </c>
    </row>
    <row r="348" spans="1:7" x14ac:dyDescent="0.2">
      <c r="A348" s="14">
        <f>'GW Seasonality'!G358</f>
        <v>37248</v>
      </c>
      <c r="B348" s="16">
        <f>'GW Seasonality'!I358</f>
        <v>2.0158586582125319E-2</v>
      </c>
      <c r="C348" s="15">
        <f>Temperature!H358</f>
        <v>20.063434632850125</v>
      </c>
      <c r="D348" s="16">
        <f>Salinity!H358</f>
        <v>1.0807575974637595</v>
      </c>
      <c r="E348">
        <v>0</v>
      </c>
      <c r="F348">
        <v>0</v>
      </c>
      <c r="G348">
        <v>30</v>
      </c>
    </row>
    <row r="349" spans="1:7" x14ac:dyDescent="0.2">
      <c r="A349" s="14">
        <f>'GW Seasonality'!G359</f>
        <v>37249</v>
      </c>
      <c r="B349" s="16">
        <f>'GW Seasonality'!I359</f>
        <v>2.0231035177063844E-2</v>
      </c>
      <c r="C349" s="15">
        <f>Temperature!H359</f>
        <v>20.092414070825537</v>
      </c>
      <c r="D349" s="16">
        <f>Salinity!H359</f>
        <v>1.0829310553119154</v>
      </c>
      <c r="E349">
        <v>0</v>
      </c>
      <c r="F349">
        <v>0</v>
      </c>
      <c r="G349">
        <v>30</v>
      </c>
    </row>
    <row r="350" spans="1:7" x14ac:dyDescent="0.2">
      <c r="A350" s="14">
        <f>'GW Seasonality'!G360</f>
        <v>37250</v>
      </c>
      <c r="B350" s="16">
        <f>'GW Seasonality'!I360</f>
        <v>2.030267561475535E-2</v>
      </c>
      <c r="C350" s="15">
        <f>Temperature!H360</f>
        <v>20.121070245902139</v>
      </c>
      <c r="D350" s="16">
        <f>Salinity!H360</f>
        <v>1.0850802684426604</v>
      </c>
      <c r="E350">
        <v>0</v>
      </c>
      <c r="F350">
        <v>0</v>
      </c>
      <c r="G350">
        <v>30</v>
      </c>
    </row>
    <row r="351" spans="1:7" x14ac:dyDescent="0.2">
      <c r="A351" s="14">
        <f>'GW Seasonality'!G361</f>
        <v>37251</v>
      </c>
      <c r="B351" s="16">
        <f>'GW Seasonality'!I361</f>
        <v>2.0373486695641731E-2</v>
      </c>
      <c r="C351" s="15">
        <f>Temperature!H361</f>
        <v>20.149394678256691</v>
      </c>
      <c r="D351" s="16">
        <f>Salinity!H361</f>
        <v>1.087204600869252</v>
      </c>
      <c r="E351">
        <v>0</v>
      </c>
      <c r="F351">
        <v>0</v>
      </c>
      <c r="G351">
        <v>30</v>
      </c>
    </row>
    <row r="352" spans="1:7" x14ac:dyDescent="0.2">
      <c r="A352" s="14">
        <f>'GW Seasonality'!G362</f>
        <v>37252</v>
      </c>
      <c r="B352" s="16">
        <f>'GW Seasonality'!I362</f>
        <v>2.0443447465584918E-2</v>
      </c>
      <c r="C352" s="15">
        <f>Temperature!H362</f>
        <v>20.177378986233965</v>
      </c>
      <c r="D352" s="16">
        <f>Salinity!H362</f>
        <v>1.0893034239675474</v>
      </c>
      <c r="E352">
        <v>0</v>
      </c>
      <c r="F352">
        <v>0</v>
      </c>
      <c r="G352">
        <v>30</v>
      </c>
    </row>
    <row r="353" spans="1:7" x14ac:dyDescent="0.2">
      <c r="A353" s="14">
        <f>'GW Seasonality'!G363</f>
        <v>37253</v>
      </c>
      <c r="B353" s="16">
        <f>'GW Seasonality'!I363</f>
        <v>2.0512537222067521E-2</v>
      </c>
      <c r="C353" s="15">
        <f>Temperature!H363</f>
        <v>20.205014888827009</v>
      </c>
      <c r="D353" s="16">
        <f>Salinity!H363</f>
        <v>1.0913761166620257</v>
      </c>
      <c r="E353">
        <v>0</v>
      </c>
      <c r="F353">
        <v>0</v>
      </c>
      <c r="G353">
        <v>30</v>
      </c>
    </row>
    <row r="354" spans="1:7" x14ac:dyDescent="0.2">
      <c r="A354" s="14">
        <f>'GW Seasonality'!G364</f>
        <v>37254</v>
      </c>
      <c r="B354" s="16">
        <f>'GW Seasonality'!I364</f>
        <v>2.0580735520319055E-2</v>
      </c>
      <c r="C354" s="15">
        <f>Temperature!H364</f>
        <v>20.23229420812762</v>
      </c>
      <c r="D354" s="16">
        <f>Salinity!H364</f>
        <v>1.0934220656095714</v>
      </c>
      <c r="E354">
        <v>0</v>
      </c>
      <c r="F354">
        <v>0</v>
      </c>
      <c r="G354">
        <v>30</v>
      </c>
    </row>
    <row r="355" spans="1:7" x14ac:dyDescent="0.2">
      <c r="A355" s="14">
        <f>'GW Seasonality'!G365</f>
        <v>37255</v>
      </c>
      <c r="B355" s="16">
        <f>'GW Seasonality'!I365</f>
        <v>2.0648022179365854E-2</v>
      </c>
      <c r="C355" s="15">
        <f>Temperature!H365</f>
        <v>20.259208871746342</v>
      </c>
      <c r="D355" s="16">
        <f>Salinity!H365</f>
        <v>1.0954406653809756</v>
      </c>
      <c r="E355">
        <v>0</v>
      </c>
      <c r="F355">
        <v>0</v>
      </c>
      <c r="G355">
        <v>30</v>
      </c>
    </row>
    <row r="356" spans="1:7" x14ac:dyDescent="0.2">
      <c r="A356" s="14">
        <f>'GW Seasonality'!G366</f>
        <v>37256</v>
      </c>
      <c r="B356" s="16">
        <f>'GW Seasonality'!I366</f>
        <v>2.0714377288002971E-2</v>
      </c>
      <c r="C356" s="15">
        <f>Temperature!H366</f>
        <v>20.285750915201188</v>
      </c>
      <c r="D356" s="16">
        <f>Salinity!H366</f>
        <v>1.097431318640089</v>
      </c>
      <c r="E356">
        <v>0</v>
      </c>
      <c r="F356">
        <v>0</v>
      </c>
      <c r="G356">
        <v>30</v>
      </c>
    </row>
    <row r="357" spans="1:7" x14ac:dyDescent="0.2">
      <c r="A357" s="14">
        <f>'GW Seasonality'!G367</f>
        <v>37257</v>
      </c>
      <c r="B357" s="16">
        <f>'GW Seasonality'!I367</f>
        <v>2.0741309048878564E-2</v>
      </c>
      <c r="C357" s="15">
        <f>Temperature!H367</f>
        <v>20.296523619551426</v>
      </c>
      <c r="D357" s="16">
        <f>Salinity!H367</f>
        <v>1.0982392714663569</v>
      </c>
      <c r="E357">
        <v>0</v>
      </c>
      <c r="F357">
        <v>0</v>
      </c>
      <c r="G357">
        <v>30</v>
      </c>
    </row>
    <row r="358" spans="1:7" x14ac:dyDescent="0.2">
      <c r="A358" s="14">
        <f>'GW Seasonality'!G368</f>
        <v>37258</v>
      </c>
      <c r="B358" s="16">
        <f>'GW Seasonality'!I368</f>
        <v>2.0806317374828194E-2</v>
      </c>
      <c r="C358" s="15">
        <f>Temperature!H368</f>
        <v>20.322526949931277</v>
      </c>
      <c r="D358" s="16">
        <f>Salinity!H368</f>
        <v>1.1001895212448458</v>
      </c>
      <c r="E358">
        <v>0</v>
      </c>
      <c r="F358">
        <v>0</v>
      </c>
      <c r="G358">
        <v>30</v>
      </c>
    </row>
    <row r="359" spans="1:7" x14ac:dyDescent="0.2">
      <c r="A359" s="14">
        <f>'GW Seasonality'!G369</f>
        <v>37259</v>
      </c>
      <c r="B359" s="16">
        <f>'GW Seasonality'!I369</f>
        <v>2.0870347308273082E-2</v>
      </c>
      <c r="C359" s="15">
        <f>Temperature!H369</f>
        <v>20.348138923309232</v>
      </c>
      <c r="D359" s="16">
        <f>Salinity!H369</f>
        <v>1.1021104192481923</v>
      </c>
      <c r="E359">
        <v>0</v>
      </c>
      <c r="F359">
        <v>0</v>
      </c>
      <c r="G359">
        <v>30</v>
      </c>
    </row>
    <row r="360" spans="1:7" x14ac:dyDescent="0.2">
      <c r="A360" s="14">
        <f>'GW Seasonality'!G370</f>
        <v>37260</v>
      </c>
      <c r="B360" s="16">
        <f>'GW Seasonality'!I370</f>
        <v>2.0933379901725779E-2</v>
      </c>
      <c r="C360" s="15">
        <f>Temperature!H370</f>
        <v>20.373351960690311</v>
      </c>
      <c r="D360" s="16">
        <f>Salinity!H370</f>
        <v>1.1040013970517732</v>
      </c>
      <c r="E360">
        <v>0</v>
      </c>
      <c r="F360">
        <v>0</v>
      </c>
      <c r="G360">
        <v>30</v>
      </c>
    </row>
    <row r="361" spans="1:7" x14ac:dyDescent="0.2">
      <c r="A361" s="14">
        <f>'GW Seasonality'!G371</f>
        <v>37261</v>
      </c>
      <c r="B361" s="16">
        <f>'GW Seasonality'!I371</f>
        <v>2.0995396502827782E-2</v>
      </c>
      <c r="C361" s="15">
        <f>Temperature!H371</f>
        <v>20.398158601131112</v>
      </c>
      <c r="D361" s="16">
        <f>Salinity!H371</f>
        <v>1.1058618950848333</v>
      </c>
      <c r="E361">
        <v>0</v>
      </c>
      <c r="F361">
        <v>0</v>
      </c>
      <c r="G361">
        <v>30</v>
      </c>
    </row>
    <row r="362" spans="1:7" x14ac:dyDescent="0.2">
      <c r="A362" s="14">
        <f>'GW Seasonality'!G372</f>
        <v>37262</v>
      </c>
      <c r="B362" s="16">
        <f>'GW Seasonality'!I372</f>
        <v>2.1056378759869078E-2</v>
      </c>
      <c r="C362" s="15">
        <f>Temperature!H372</f>
        <v>20.422551503947631</v>
      </c>
      <c r="D362" s="16">
        <f>Salinity!H372</f>
        <v>1.1076913627960723</v>
      </c>
      <c r="E362">
        <v>0</v>
      </c>
      <c r="F362">
        <v>0</v>
      </c>
      <c r="G362">
        <v>30</v>
      </c>
    </row>
    <row r="363" spans="1:7" x14ac:dyDescent="0.2">
      <c r="A363" s="14">
        <f>'GW Seasonality'!G373</f>
        <v>37263</v>
      </c>
      <c r="B363" s="16">
        <f>'GW Seasonality'!I373</f>
        <v>2.1116308627218694E-2</v>
      </c>
      <c r="C363" s="15">
        <f>Temperature!H373</f>
        <v>20.446523450887476</v>
      </c>
      <c r="D363" s="16">
        <f>Salinity!H373</f>
        <v>1.1094892588165608</v>
      </c>
      <c r="E363">
        <v>0</v>
      </c>
      <c r="F363">
        <v>0</v>
      </c>
      <c r="G363">
        <v>30</v>
      </c>
    </row>
    <row r="364" spans="1:7" x14ac:dyDescent="0.2">
      <c r="A364" s="14">
        <f>'GW Seasonality'!G374</f>
        <v>37264</v>
      </c>
      <c r="B364" s="16">
        <f>'GW Seasonality'!I374</f>
        <v>2.1175168370664708E-2</v>
      </c>
      <c r="C364" s="15">
        <f>Temperature!H374</f>
        <v>20.470067348265882</v>
      </c>
      <c r="D364" s="16">
        <f>Salinity!H374</f>
        <v>1.1112550511199413</v>
      </c>
      <c r="E364">
        <v>0</v>
      </c>
      <c r="F364">
        <v>0</v>
      </c>
      <c r="G364">
        <v>30</v>
      </c>
    </row>
    <row r="365" spans="1:7" x14ac:dyDescent="0.2">
      <c r="A365" s="14">
        <f>'GW Seasonality'!G375</f>
        <v>37265</v>
      </c>
      <c r="B365" s="16">
        <f>'GW Seasonality'!I375</f>
        <v>2.1232940572662069E-2</v>
      </c>
      <c r="C365" s="15">
        <f>Temperature!H375</f>
        <v>20.493176229064826</v>
      </c>
      <c r="D365" s="16">
        <f>Salinity!H375</f>
        <v>1.112988217179862</v>
      </c>
      <c r="E365">
        <v>0</v>
      </c>
      <c r="F365">
        <v>0</v>
      </c>
      <c r="G365">
        <v>30</v>
      </c>
    </row>
    <row r="366" spans="1:7" x14ac:dyDescent="0.2">
      <c r="A366" s="14">
        <f>'GW Seasonality'!G376</f>
        <v>37266</v>
      </c>
      <c r="B366" s="16">
        <f>'GW Seasonality'!I376</f>
        <v>2.1289608137486739E-2</v>
      </c>
      <c r="C366" s="15">
        <f>Temperature!H376</f>
        <v>20.515843254994692</v>
      </c>
      <c r="D366" s="16">
        <f>Salinity!H376</f>
        <v>1.114688244124602</v>
      </c>
      <c r="E366">
        <v>0</v>
      </c>
      <c r="F366">
        <v>0</v>
      </c>
      <c r="G366">
        <v>30</v>
      </c>
    </row>
    <row r="367" spans="1:7" x14ac:dyDescent="0.2">
      <c r="A367" s="14">
        <f>'GW Seasonality'!G377</f>
        <v>37267</v>
      </c>
      <c r="B367" s="16">
        <f>'GW Seasonality'!I377</f>
        <v>2.1345154296294591E-2</v>
      </c>
      <c r="C367" s="15">
        <f>Temperature!H377</f>
        <v>20.538061718517838</v>
      </c>
      <c r="D367" s="16">
        <f>Salinity!H377</f>
        <v>1.1163546288888375</v>
      </c>
      <c r="E367">
        <v>0</v>
      </c>
      <c r="F367">
        <v>0</v>
      </c>
      <c r="G367">
        <v>30</v>
      </c>
    </row>
    <row r="368" spans="1:7" x14ac:dyDescent="0.2">
      <c r="A368" s="14">
        <f>'GW Seasonality'!G378</f>
        <v>37268</v>
      </c>
      <c r="B368" s="16">
        <f>'GW Seasonality'!I378</f>
        <v>2.1399562612083589E-2</v>
      </c>
      <c r="C368" s="15">
        <f>Temperature!H378</f>
        <v>20.559825044833435</v>
      </c>
      <c r="D368" s="16">
        <f>Salinity!H378</f>
        <v>1.1179868783625078</v>
      </c>
      <c r="E368">
        <v>0</v>
      </c>
      <c r="F368">
        <v>0</v>
      </c>
      <c r="G368">
        <v>30</v>
      </c>
    </row>
    <row r="369" spans="1:7" x14ac:dyDescent="0.2">
      <c r="A369" s="14">
        <f>'GW Seasonality'!G379</f>
        <v>37269</v>
      </c>
      <c r="B369" s="16">
        <f>'GW Seasonality'!I379</f>
        <v>2.1452816984557744E-2</v>
      </c>
      <c r="C369" s="15">
        <f>Temperature!H379</f>
        <v>20.581126793823096</v>
      </c>
      <c r="D369" s="16">
        <f>Salinity!H379</f>
        <v>1.1195845095367323</v>
      </c>
      <c r="E369">
        <v>0</v>
      </c>
      <c r="F369">
        <v>0</v>
      </c>
      <c r="G369">
        <v>30</v>
      </c>
    </row>
    <row r="370" spans="1:7" x14ac:dyDescent="0.2">
      <c r="A370" s="14">
        <f>'GW Seasonality'!G380</f>
        <v>37270</v>
      </c>
      <c r="B370" s="16">
        <f>'GW Seasonality'!I380</f>
        <v>2.1504901654891453E-2</v>
      </c>
      <c r="C370" s="15">
        <f>Temperature!H380</f>
        <v>20.601960661956582</v>
      </c>
      <c r="D370" s="16">
        <f>Salinity!H380</f>
        <v>1.1211470496467437</v>
      </c>
      <c r="E370">
        <v>0</v>
      </c>
      <c r="F370">
        <v>0</v>
      </c>
      <c r="G370">
        <v>30</v>
      </c>
    </row>
    <row r="371" spans="1:7" x14ac:dyDescent="0.2">
      <c r="A371" s="14">
        <f>'GW Seasonality'!G381</f>
        <v>37271</v>
      </c>
      <c r="B371" s="16">
        <f>'GW Seasonality'!I381</f>
        <v>2.1555801210392814E-2</v>
      </c>
      <c r="C371" s="15">
        <f>Temperature!H381</f>
        <v>20.622320484157125</v>
      </c>
      <c r="D371" s="16">
        <f>Salinity!H381</f>
        <v>1.1226740363117842</v>
      </c>
      <c r="E371">
        <v>0</v>
      </c>
      <c r="F371">
        <v>0</v>
      </c>
      <c r="G371">
        <v>30</v>
      </c>
    </row>
    <row r="372" spans="1:7" x14ac:dyDescent="0.2">
      <c r="A372" s="14">
        <f>'GW Seasonality'!G382</f>
        <v>37272</v>
      </c>
      <c r="B372" s="16">
        <f>'GW Seasonality'!I382</f>
        <v>2.160550058906445E-2</v>
      </c>
      <c r="C372" s="15">
        <f>Temperature!H382</f>
        <v>20.642200235625779</v>
      </c>
      <c r="D372" s="16">
        <f>Salinity!H382</f>
        <v>1.1241650176719333</v>
      </c>
      <c r="E372">
        <v>0</v>
      </c>
      <c r="F372">
        <v>0</v>
      </c>
      <c r="G372">
        <v>30</v>
      </c>
    </row>
    <row r="373" spans="1:7" x14ac:dyDescent="0.2">
      <c r="A373" s="14">
        <f>'GW Seasonality'!G383</f>
        <v>37273</v>
      </c>
      <c r="B373" s="16">
        <f>'GW Seasonality'!I383</f>
        <v>2.1653985084060627E-2</v>
      </c>
      <c r="C373" s="15">
        <f>Temperature!H383</f>
        <v>20.661594033624247</v>
      </c>
      <c r="D373" s="16">
        <f>Salinity!H383</f>
        <v>1.1256195525218187</v>
      </c>
      <c r="E373">
        <v>0</v>
      </c>
      <c r="F373">
        <v>0</v>
      </c>
      <c r="G373">
        <v>30</v>
      </c>
    </row>
    <row r="374" spans="1:7" x14ac:dyDescent="0.2">
      <c r="A374" s="14">
        <f>'GW Seasonality'!G384</f>
        <v>37274</v>
      </c>
      <c r="B374" s="16">
        <f>'GW Seasonality'!I384</f>
        <v>2.1701240348039236E-2</v>
      </c>
      <c r="C374" s="15">
        <f>Temperature!H384</f>
        <v>20.680496139215695</v>
      </c>
      <c r="D374" s="16">
        <f>Salinity!H384</f>
        <v>1.127037210441177</v>
      </c>
      <c r="E374">
        <v>0</v>
      </c>
      <c r="F374">
        <v>0</v>
      </c>
      <c r="G374">
        <v>30</v>
      </c>
    </row>
    <row r="375" spans="1:7" x14ac:dyDescent="0.2">
      <c r="A375" s="14">
        <f>'GW Seasonality'!G385</f>
        <v>37275</v>
      </c>
      <c r="B375" s="16">
        <f>'GW Seasonality'!I385</f>
        <v>2.1747252397407404E-2</v>
      </c>
      <c r="C375" s="15">
        <f>Temperature!H385</f>
        <v>20.698900958962962</v>
      </c>
      <c r="D375" s="16">
        <f>Salinity!H385</f>
        <v>1.128417571922222</v>
      </c>
      <c r="E375">
        <v>0</v>
      </c>
      <c r="F375">
        <v>0</v>
      </c>
      <c r="G375">
        <v>30</v>
      </c>
    </row>
    <row r="376" spans="1:7" x14ac:dyDescent="0.2">
      <c r="A376" s="14">
        <f>'GW Seasonality'!G386</f>
        <v>37276</v>
      </c>
      <c r="B376" s="16">
        <f>'GW Seasonality'!I386</f>
        <v>2.1792007616459462E-2</v>
      </c>
      <c r="C376" s="15">
        <f>Temperature!H386</f>
        <v>20.716803046583784</v>
      </c>
      <c r="D376" s="16">
        <f>Salinity!H386</f>
        <v>1.1297602284937838</v>
      </c>
      <c r="E376">
        <v>0</v>
      </c>
      <c r="F376">
        <v>0</v>
      </c>
      <c r="G376">
        <v>30</v>
      </c>
    </row>
    <row r="377" spans="1:7" x14ac:dyDescent="0.2">
      <c r="A377" s="14">
        <f>'GW Seasonality'!G387</f>
        <v>37277</v>
      </c>
      <c r="B377" s="16">
        <f>'GW Seasonality'!I387</f>
        <v>2.183549276140604E-2</v>
      </c>
      <c r="C377" s="15">
        <f>Temperature!H387</f>
        <v>20.734197104562416</v>
      </c>
      <c r="D377" s="16">
        <f>Salinity!H387</f>
        <v>1.1310647828421811</v>
      </c>
      <c r="E377">
        <v>0</v>
      </c>
      <c r="F377">
        <v>0</v>
      </c>
      <c r="G377">
        <v>30</v>
      </c>
    </row>
    <row r="378" spans="1:7" x14ac:dyDescent="0.2">
      <c r="A378" s="14">
        <f>'GW Seasonality'!G388</f>
        <v>37278</v>
      </c>
      <c r="B378" s="16">
        <f>'GW Seasonality'!I388</f>
        <v>2.1877694964293152E-2</v>
      </c>
      <c r="C378" s="15">
        <f>Temperature!H388</f>
        <v>20.751077985717259</v>
      </c>
      <c r="D378" s="16">
        <f>Salinity!H388</f>
        <v>1.1323308489287944</v>
      </c>
      <c r="E378">
        <v>0</v>
      </c>
      <c r="F378">
        <v>0</v>
      </c>
      <c r="G378">
        <v>30</v>
      </c>
    </row>
    <row r="379" spans="1:7" x14ac:dyDescent="0.2">
      <c r="A379" s="14">
        <f>'GW Seasonality'!G389</f>
        <v>37279</v>
      </c>
      <c r="B379" s="16">
        <f>'GW Seasonality'!I389</f>
        <v>2.1918601736809991E-2</v>
      </c>
      <c r="C379" s="15">
        <f>Temperature!H389</f>
        <v>20.767440694723994</v>
      </c>
      <c r="D379" s="16">
        <f>Salinity!H389</f>
        <v>1.1335580521042996</v>
      </c>
      <c r="E379">
        <v>0</v>
      </c>
      <c r="F379">
        <v>0</v>
      </c>
      <c r="G379">
        <v>30</v>
      </c>
    </row>
    <row r="380" spans="1:7" x14ac:dyDescent="0.2">
      <c r="A380" s="14">
        <f>'GW Seasonality'!G390</f>
        <v>37280</v>
      </c>
      <c r="B380" s="16">
        <f>'GW Seasonality'!I390</f>
        <v>2.1958200973984439E-2</v>
      </c>
      <c r="C380" s="15">
        <f>Temperature!H390</f>
        <v>20.783280389593774</v>
      </c>
      <c r="D380" s="16">
        <f>Salinity!H390</f>
        <v>1.134746029219533</v>
      </c>
      <c r="E380">
        <v>0</v>
      </c>
      <c r="F380">
        <v>0</v>
      </c>
      <c r="G380">
        <v>30</v>
      </c>
    </row>
    <row r="381" spans="1:7" x14ac:dyDescent="0.2">
      <c r="A381" s="14">
        <f>'GW Seasonality'!G391</f>
        <v>37281</v>
      </c>
      <c r="B381" s="16">
        <f>'GW Seasonality'!I391</f>
        <v>2.199648095776513E-2</v>
      </c>
      <c r="C381" s="15">
        <f>Temperature!H391</f>
        <v>20.798592383106051</v>
      </c>
      <c r="D381" s="16">
        <f>Salinity!H391</f>
        <v>1.135894428732954</v>
      </c>
      <c r="E381">
        <v>0</v>
      </c>
      <c r="F381">
        <v>0</v>
      </c>
      <c r="G381">
        <v>30</v>
      </c>
    </row>
    <row r="382" spans="1:7" x14ac:dyDescent="0.2">
      <c r="A382" s="14">
        <f>'GW Seasonality'!G392</f>
        <v>37282</v>
      </c>
      <c r="B382" s="16">
        <f>'GW Seasonality'!I392</f>
        <v>2.2033430360488993E-2</v>
      </c>
      <c r="C382" s="15">
        <f>Temperature!H392</f>
        <v>20.813372144195597</v>
      </c>
      <c r="D382" s="16">
        <f>Salinity!H392</f>
        <v>1.1370029108146698</v>
      </c>
      <c r="E382">
        <v>0</v>
      </c>
      <c r="F382">
        <v>0</v>
      </c>
      <c r="G382">
        <v>30</v>
      </c>
    </row>
    <row r="383" spans="1:7" x14ac:dyDescent="0.2">
      <c r="A383" s="14">
        <f>'GW Seasonality'!G393</f>
        <v>37283</v>
      </c>
      <c r="B383" s="16">
        <f>'GW Seasonality'!I393</f>
        <v>2.2069038248233308E-2</v>
      </c>
      <c r="C383" s="15">
        <f>Temperature!H393</f>
        <v>20.827615299293324</v>
      </c>
      <c r="D383" s="16">
        <f>Salinity!H393</f>
        <v>1.1380711474469993</v>
      </c>
      <c r="E383">
        <v>0</v>
      </c>
      <c r="F383">
        <v>0</v>
      </c>
      <c r="G383">
        <v>30</v>
      </c>
    </row>
    <row r="384" spans="1:7" x14ac:dyDescent="0.2">
      <c r="A384" s="14">
        <f>'GW Seasonality'!G394</f>
        <v>37284</v>
      </c>
      <c r="B384" s="16">
        <f>'GW Seasonality'!I394</f>
        <v>2.2103294084051216E-2</v>
      </c>
      <c r="C384" s="15">
        <f>Temperature!H394</f>
        <v>20.841317633620484</v>
      </c>
      <c r="D384" s="16">
        <f>Salinity!H394</f>
        <v>1.1390988225215364</v>
      </c>
      <c r="E384">
        <v>0</v>
      </c>
      <c r="F384">
        <v>0</v>
      </c>
      <c r="G384">
        <v>30</v>
      </c>
    </row>
    <row r="385" spans="1:7" x14ac:dyDescent="0.2">
      <c r="A385" s="14">
        <f>'GW Seasonality'!G395</f>
        <v>37285</v>
      </c>
      <c r="B385" s="16">
        <f>'GW Seasonality'!I395</f>
        <v>2.213618773108977E-2</v>
      </c>
      <c r="C385" s="15">
        <f>Temperature!H395</f>
        <v>20.854475092435909</v>
      </c>
      <c r="D385" s="16">
        <f>Salinity!H395</f>
        <v>1.1400856319326931</v>
      </c>
      <c r="E385">
        <v>0</v>
      </c>
      <c r="F385">
        <v>0</v>
      </c>
      <c r="G385">
        <v>30</v>
      </c>
    </row>
    <row r="386" spans="1:7" x14ac:dyDescent="0.2">
      <c r="A386" s="14">
        <f>'GW Seasonality'!G396</f>
        <v>37286</v>
      </c>
      <c r="B386" s="16">
        <f>'GW Seasonality'!I396</f>
        <v>2.2167709455589608E-2</v>
      </c>
      <c r="C386" s="15">
        <f>Temperature!H396</f>
        <v>20.867083782235841</v>
      </c>
      <c r="D386" s="16">
        <f>Salinity!H396</f>
        <v>1.1410312836676884</v>
      </c>
      <c r="E386">
        <v>0</v>
      </c>
      <c r="F386">
        <v>0</v>
      </c>
      <c r="G386">
        <v>30</v>
      </c>
    </row>
    <row r="387" spans="1:7" x14ac:dyDescent="0.2">
      <c r="A387" s="14">
        <f>'GW Seasonality'!G397</f>
        <v>37287</v>
      </c>
      <c r="B387" s="16">
        <f>'GW Seasonality'!I397</f>
        <v>2.2197849929765312E-2</v>
      </c>
      <c r="C387" s="15">
        <f>Temperature!H397</f>
        <v>20.879139971906124</v>
      </c>
      <c r="D387" s="16">
        <f>Salinity!H397</f>
        <v>1.1419354978929595</v>
      </c>
      <c r="E387">
        <v>0</v>
      </c>
      <c r="F387">
        <v>0</v>
      </c>
      <c r="G387">
        <v>30</v>
      </c>
    </row>
    <row r="388" spans="1:7" x14ac:dyDescent="0.2">
      <c r="A388" s="14">
        <f>'GW Seasonality'!G398</f>
        <v>37288</v>
      </c>
      <c r="B388" s="16">
        <f>'GW Seasonality'!I398</f>
        <v>2.2210671845370983E-2</v>
      </c>
      <c r="C388" s="15">
        <f>Temperature!H398</f>
        <v>20.884268738148393</v>
      </c>
      <c r="D388" s="16">
        <f>Salinity!H398</f>
        <v>1.1423201553611295</v>
      </c>
      <c r="E388">
        <v>0</v>
      </c>
      <c r="F388">
        <v>0</v>
      </c>
      <c r="G388">
        <v>30</v>
      </c>
    </row>
    <row r="389" spans="1:7" x14ac:dyDescent="0.2">
      <c r="A389" s="14">
        <f>'GW Seasonality'!G399</f>
        <v>37289</v>
      </c>
      <c r="B389" s="16">
        <f>'GW Seasonality'!I399</f>
        <v>2.2238807755994697E-2</v>
      </c>
      <c r="C389" s="15">
        <f>Temperature!H399</f>
        <v>20.895523102397878</v>
      </c>
      <c r="D389" s="16">
        <f>Salinity!H399</f>
        <v>1.1431642326798408</v>
      </c>
      <c r="E389">
        <v>0</v>
      </c>
      <c r="F389">
        <v>0</v>
      </c>
      <c r="G389">
        <v>30</v>
      </c>
    </row>
    <row r="390" spans="1:7" x14ac:dyDescent="0.2">
      <c r="A390" s="14">
        <f>'GW Seasonality'!G400</f>
        <v>37290</v>
      </c>
      <c r="B390" s="16">
        <f>'GW Seasonality'!I400</f>
        <v>2.2265541377163325E-2</v>
      </c>
      <c r="C390" s="15">
        <f>Temperature!H400</f>
        <v>20.906216550865331</v>
      </c>
      <c r="D390" s="16">
        <f>Salinity!H400</f>
        <v>1.1439662413148997</v>
      </c>
      <c r="E390">
        <v>0</v>
      </c>
      <c r="F390">
        <v>0</v>
      </c>
      <c r="G390">
        <v>30</v>
      </c>
    </row>
    <row r="391" spans="1:7" x14ac:dyDescent="0.2">
      <c r="A391" s="14">
        <f>'GW Seasonality'!G401</f>
        <v>37291</v>
      </c>
      <c r="B391" s="16">
        <f>'GW Seasonality'!I401</f>
        <v>2.2290864797968261E-2</v>
      </c>
      <c r="C391" s="15">
        <f>Temperature!H401</f>
        <v>20.916345919187304</v>
      </c>
      <c r="D391" s="16">
        <f>Salinity!H401</f>
        <v>1.1447259439390478</v>
      </c>
      <c r="E391">
        <v>0</v>
      </c>
      <c r="F391">
        <v>0</v>
      </c>
      <c r="G391">
        <v>30</v>
      </c>
    </row>
    <row r="392" spans="1:7" x14ac:dyDescent="0.2">
      <c r="A392" s="14">
        <f>'GW Seasonality'!G402</f>
        <v>37292</v>
      </c>
      <c r="B392" s="16">
        <f>'GW Seasonality'!I402</f>
        <v>2.2314770524801877E-2</v>
      </c>
      <c r="C392" s="15">
        <f>Temperature!H402</f>
        <v>20.925908209920749</v>
      </c>
      <c r="D392" s="16">
        <f>Salinity!H402</f>
        <v>1.1454431157440563</v>
      </c>
      <c r="E392">
        <v>0</v>
      </c>
      <c r="F392">
        <v>0</v>
      </c>
      <c r="G392">
        <v>30</v>
      </c>
    </row>
    <row r="393" spans="1:7" x14ac:dyDescent="0.2">
      <c r="A393" s="14">
        <f>'GW Seasonality'!G403</f>
        <v>37293</v>
      </c>
      <c r="B393" s="16">
        <f>'GW Seasonality'!I403</f>
        <v>2.2337251483574995E-2</v>
      </c>
      <c r="C393" s="15">
        <f>Temperature!H403</f>
        <v>20.934900593429997</v>
      </c>
      <c r="D393" s="16">
        <f>Salinity!H403</f>
        <v>1.1461175445072498</v>
      </c>
      <c r="E393">
        <v>0</v>
      </c>
      <c r="F393">
        <v>0</v>
      </c>
      <c r="G393">
        <v>30</v>
      </c>
    </row>
    <row r="394" spans="1:7" x14ac:dyDescent="0.2">
      <c r="A394" s="14">
        <f>'GW Seasonality'!G404</f>
        <v>37294</v>
      </c>
      <c r="B394" s="16">
        <f>'GW Seasonality'!I404</f>
        <v>2.2358301021810231E-2</v>
      </c>
      <c r="C394" s="15">
        <f>Temperature!H404</f>
        <v>20.943320408724091</v>
      </c>
      <c r="D394" s="16">
        <f>Salinity!H404</f>
        <v>1.1467490306543069</v>
      </c>
      <c r="E394">
        <v>0</v>
      </c>
      <c r="F394">
        <v>0</v>
      </c>
      <c r="G394">
        <v>30</v>
      </c>
    </row>
    <row r="395" spans="1:7" x14ac:dyDescent="0.2">
      <c r="A395" s="14">
        <f>'GW Seasonality'!G405</f>
        <v>37295</v>
      </c>
      <c r="B395" s="16">
        <f>'GW Seasonality'!I405</f>
        <v>2.2377912910610562E-2</v>
      </c>
      <c r="C395" s="15">
        <f>Temperature!H405</f>
        <v>20.951165164244223</v>
      </c>
      <c r="D395" s="16">
        <f>Salinity!H405</f>
        <v>1.1473373873183168</v>
      </c>
      <c r="E395">
        <v>0</v>
      </c>
      <c r="F395">
        <v>0</v>
      </c>
      <c r="G395">
        <v>30</v>
      </c>
    </row>
    <row r="396" spans="1:7" x14ac:dyDescent="0.2">
      <c r="A396" s="14">
        <f>'GW Seasonality'!G406</f>
        <v>37296</v>
      </c>
      <c r="B396" s="16">
        <f>'GW Seasonality'!I406</f>
        <v>2.2396081346502575E-2</v>
      </c>
      <c r="C396" s="15">
        <f>Temperature!H406</f>
        <v>20.958432538601031</v>
      </c>
      <c r="D396" s="16">
        <f>Salinity!H406</f>
        <v>1.1478824403950771</v>
      </c>
      <c r="E396">
        <v>0</v>
      </c>
      <c r="F396">
        <v>0</v>
      </c>
      <c r="G396">
        <v>30</v>
      </c>
    </row>
    <row r="397" spans="1:7" x14ac:dyDescent="0.2">
      <c r="A397" s="14">
        <f>'GW Seasonality'!G407</f>
        <v>37297</v>
      </c>
      <c r="B397" s="16">
        <f>'GW Seasonality'!I407</f>
        <v>2.2412800953153782E-2</v>
      </c>
      <c r="C397" s="15">
        <f>Temperature!H407</f>
        <v>20.965120381261514</v>
      </c>
      <c r="D397" s="16">
        <f>Salinity!H407</f>
        <v>1.1483840285946134</v>
      </c>
      <c r="E397">
        <v>0</v>
      </c>
      <c r="F397">
        <v>0</v>
      </c>
      <c r="G397">
        <v>30</v>
      </c>
    </row>
    <row r="398" spans="1:7" x14ac:dyDescent="0.2">
      <c r="A398" s="14">
        <f>'GW Seasonality'!G408</f>
        <v>37298</v>
      </c>
      <c r="B398" s="16">
        <f>'GW Seasonality'!I408</f>
        <v>2.2428066782963583E-2</v>
      </c>
      <c r="C398" s="15">
        <f>Temperature!H408</f>
        <v>20.971226713185434</v>
      </c>
      <c r="D398" s="16">
        <f>Salinity!H408</f>
        <v>1.1488420034889075</v>
      </c>
      <c r="E398">
        <v>0</v>
      </c>
      <c r="F398">
        <v>0</v>
      </c>
      <c r="G398">
        <v>30</v>
      </c>
    </row>
    <row r="399" spans="1:7" x14ac:dyDescent="0.2">
      <c r="A399" s="14">
        <f>'GW Seasonality'!G409</f>
        <v>37299</v>
      </c>
      <c r="B399" s="16">
        <f>'GW Seasonality'!I409</f>
        <v>2.2441874318527337E-2</v>
      </c>
      <c r="C399" s="15">
        <f>Temperature!H409</f>
        <v>20.976749727410933</v>
      </c>
      <c r="D399" s="16">
        <f>Salinity!H409</f>
        <v>1.14925622955582</v>
      </c>
      <c r="E399">
        <v>0</v>
      </c>
      <c r="F399">
        <v>0</v>
      </c>
      <c r="G399">
        <v>30</v>
      </c>
    </row>
    <row r="400" spans="1:7" x14ac:dyDescent="0.2">
      <c r="A400" s="14">
        <f>'GW Seasonality'!G410</f>
        <v>37300</v>
      </c>
      <c r="B400" s="16">
        <f>'GW Seasonality'!I410</f>
        <v>2.2454219473973122E-2</v>
      </c>
      <c r="C400" s="15">
        <f>Temperature!H410</f>
        <v>20.981687789589248</v>
      </c>
      <c r="D400" s="16">
        <f>Salinity!H410</f>
        <v>1.1496265842191937</v>
      </c>
      <c r="E400">
        <v>0</v>
      </c>
      <c r="F400">
        <v>0</v>
      </c>
      <c r="G400">
        <v>30</v>
      </c>
    </row>
    <row r="401" spans="1:7" x14ac:dyDescent="0.2">
      <c r="A401" s="14">
        <f>'GW Seasonality'!G411</f>
        <v>37301</v>
      </c>
      <c r="B401" s="16">
        <f>'GW Seasonality'!I411</f>
        <v>2.2465098596170838E-2</v>
      </c>
      <c r="C401" s="15">
        <f>Temperature!H411</f>
        <v>20.986039438468332</v>
      </c>
      <c r="D401" s="16">
        <f>Salinity!H411</f>
        <v>1.1499529578851251</v>
      </c>
      <c r="E401">
        <v>0</v>
      </c>
      <c r="F401">
        <v>0</v>
      </c>
      <c r="G401">
        <v>30</v>
      </c>
    </row>
    <row r="402" spans="1:7" x14ac:dyDescent="0.2">
      <c r="A402" s="14">
        <f>'GW Seasonality'!G412</f>
        <v>37302</v>
      </c>
      <c r="B402" s="16">
        <f>'GW Seasonality'!I412</f>
        <v>2.2474508465813184E-2</v>
      </c>
      <c r="C402" s="15">
        <f>Temperature!H412</f>
        <v>20.989803386325274</v>
      </c>
      <c r="D402" s="16">
        <f>Salinity!H412</f>
        <v>1.1502352539743956</v>
      </c>
      <c r="E402">
        <v>0</v>
      </c>
      <c r="F402">
        <v>0</v>
      </c>
      <c r="G402">
        <v>30</v>
      </c>
    </row>
    <row r="403" spans="1:7" x14ac:dyDescent="0.2">
      <c r="A403" s="14">
        <f>'GW Seasonality'!G413</f>
        <v>37303</v>
      </c>
      <c r="B403" s="16">
        <f>'GW Seasonality'!I413</f>
        <v>2.2482446298368354E-2</v>
      </c>
      <c r="C403" s="15">
        <f>Temperature!H413</f>
        <v>20.992978519347343</v>
      </c>
      <c r="D403" s="16">
        <f>Salinity!H413</f>
        <v>1.1504733889510506</v>
      </c>
      <c r="E403">
        <v>0</v>
      </c>
      <c r="F403">
        <v>0</v>
      </c>
      <c r="G403">
        <v>30</v>
      </c>
    </row>
    <row r="404" spans="1:7" x14ac:dyDescent="0.2">
      <c r="A404" s="14">
        <f>'GW Seasonality'!G414</f>
        <v>37304</v>
      </c>
      <c r="B404" s="16">
        <f>'GW Seasonality'!I414</f>
        <v>2.2488909744903987E-2</v>
      </c>
      <c r="C404" s="15">
        <f>Temperature!H414</f>
        <v>20.995563897961596</v>
      </c>
      <c r="D404" s="16">
        <f>Salinity!H414</f>
        <v>1.1506672923471197</v>
      </c>
      <c r="E404">
        <v>0</v>
      </c>
      <c r="F404">
        <v>0</v>
      </c>
      <c r="G404">
        <v>30</v>
      </c>
    </row>
    <row r="405" spans="1:7" x14ac:dyDescent="0.2">
      <c r="A405" s="14">
        <f>'GW Seasonality'!G415</f>
        <v>37305</v>
      </c>
      <c r="B405" s="16">
        <f>'GW Seasonality'!I415</f>
        <v>2.2493896892782257E-2</v>
      </c>
      <c r="C405" s="15">
        <f>Temperature!H415</f>
        <v>20.997558757112902</v>
      </c>
      <c r="D405" s="16">
        <f>Salinity!H415</f>
        <v>1.1508169067834677</v>
      </c>
      <c r="E405">
        <v>0</v>
      </c>
      <c r="F405">
        <v>0</v>
      </c>
      <c r="G405">
        <v>30</v>
      </c>
    </row>
    <row r="406" spans="1:7" x14ac:dyDescent="0.2">
      <c r="A406" s="14">
        <f>'GW Seasonality'!G416</f>
        <v>37306</v>
      </c>
      <c r="B406" s="16">
        <f>'GW Seasonality'!I416</f>
        <v>2.2497406266225883E-2</v>
      </c>
      <c r="C406" s="15">
        <f>Temperature!H416</f>
        <v>20.998962506490351</v>
      </c>
      <c r="D406" s="16">
        <f>Salinity!H416</f>
        <v>1.1509221879867764</v>
      </c>
      <c r="E406">
        <v>0</v>
      </c>
      <c r="F406">
        <v>0</v>
      </c>
      <c r="G406">
        <v>30</v>
      </c>
    </row>
    <row r="407" spans="1:7" x14ac:dyDescent="0.2">
      <c r="A407" s="14">
        <f>'GW Seasonality'!G417</f>
        <v>37307</v>
      </c>
      <c r="B407" s="16">
        <f>'GW Seasonality'!I417</f>
        <v>2.2499436826754794E-2</v>
      </c>
      <c r="C407" s="15">
        <f>Temperature!H417</f>
        <v>20.999774730701915</v>
      </c>
      <c r="D407" s="16">
        <f>Salinity!H417</f>
        <v>1.1509831048026438</v>
      </c>
      <c r="E407">
        <v>0</v>
      </c>
      <c r="F407">
        <v>0</v>
      </c>
      <c r="G407">
        <v>30</v>
      </c>
    </row>
    <row r="408" spans="1:7" x14ac:dyDescent="0.2">
      <c r="A408" s="14">
        <f>'GW Seasonality'!G418</f>
        <v>37308</v>
      </c>
      <c r="B408" s="16">
        <f>'GW Seasonality'!I418</f>
        <v>2.2499987973493465E-2</v>
      </c>
      <c r="C408" s="15">
        <f>Temperature!H418</f>
        <v>20.999995189397385</v>
      </c>
      <c r="D408" s="16">
        <f>Salinity!H418</f>
        <v>1.1509996392048041</v>
      </c>
      <c r="E408">
        <v>0</v>
      </c>
      <c r="F408">
        <v>0</v>
      </c>
      <c r="G408">
        <v>30</v>
      </c>
    </row>
    <row r="409" spans="1:7" x14ac:dyDescent="0.2">
      <c r="A409" s="14">
        <f>'GW Seasonality'!G419</f>
        <v>37309</v>
      </c>
      <c r="B409" s="16">
        <f>'GW Seasonality'!I419</f>
        <v>2.2499059543348708E-2</v>
      </c>
      <c r="C409" s="15">
        <f>Temperature!H419</f>
        <v>20.999623817339483</v>
      </c>
      <c r="D409" s="16">
        <f>Salinity!H419</f>
        <v>1.1509717863004612</v>
      </c>
      <c r="E409">
        <v>0</v>
      </c>
      <c r="F409">
        <v>0</v>
      </c>
      <c r="G409">
        <v>30</v>
      </c>
    </row>
    <row r="410" spans="1:7" x14ac:dyDescent="0.2">
      <c r="A410" s="14">
        <f>'GW Seasonality'!G420</f>
        <v>37310</v>
      </c>
      <c r="B410" s="16">
        <f>'GW Seasonality'!I420</f>
        <v>2.2496651811057942E-2</v>
      </c>
      <c r="C410" s="15">
        <f>Temperature!H420</f>
        <v>20.998660724423175</v>
      </c>
      <c r="D410" s="16">
        <f>Salinity!H420</f>
        <v>1.1508995543317382</v>
      </c>
      <c r="E410">
        <v>0</v>
      </c>
      <c r="F410">
        <v>0</v>
      </c>
      <c r="G410">
        <v>30</v>
      </c>
    </row>
    <row r="411" spans="1:7" x14ac:dyDescent="0.2">
      <c r="A411" s="14">
        <f>'GW Seasonality'!G421</f>
        <v>37311</v>
      </c>
      <c r="B411" s="16">
        <f>'GW Seasonality'!I421</f>
        <v>2.2492765489107884E-2</v>
      </c>
      <c r="C411" s="15">
        <f>Temperature!H421</f>
        <v>20.997106195643152</v>
      </c>
      <c r="D411" s="16">
        <f>Salinity!H421</f>
        <v>1.1507829646732364</v>
      </c>
      <c r="E411">
        <v>0</v>
      </c>
      <c r="F411">
        <v>0</v>
      </c>
      <c r="G411">
        <v>30</v>
      </c>
    </row>
    <row r="412" spans="1:7" x14ac:dyDescent="0.2">
      <c r="A412" s="14">
        <f>'GW Seasonality'!G422</f>
        <v>37312</v>
      </c>
      <c r="B412" s="16">
        <f>'GW Seasonality'!I422</f>
        <v>2.2487401727523726E-2</v>
      </c>
      <c r="C412" s="15">
        <f>Temperature!H422</f>
        <v>20.994960691009489</v>
      </c>
      <c r="D412" s="16">
        <f>Salinity!H422</f>
        <v>1.1506220518257118</v>
      </c>
      <c r="E412">
        <v>0</v>
      </c>
      <c r="F412">
        <v>0</v>
      </c>
      <c r="G412">
        <v>30</v>
      </c>
    </row>
    <row r="413" spans="1:7" x14ac:dyDescent="0.2">
      <c r="A413" s="14">
        <f>'GW Seasonality'!G423</f>
        <v>37313</v>
      </c>
      <c r="B413" s="16">
        <f>'GW Seasonality'!I423</f>
        <v>2.2480562113528817E-2</v>
      </c>
      <c r="C413" s="15">
        <f>Temperature!H423</f>
        <v>20.992224845411528</v>
      </c>
      <c r="D413" s="16">
        <f>Salinity!H423</f>
        <v>1.1504168634058645</v>
      </c>
      <c r="E413">
        <v>0</v>
      </c>
      <c r="F413">
        <v>0</v>
      </c>
      <c r="G413">
        <v>30</v>
      </c>
    </row>
    <row r="414" spans="1:7" x14ac:dyDescent="0.2">
      <c r="A414" s="14">
        <f>'GW Seasonality'!G424</f>
        <v>37314</v>
      </c>
      <c r="B414" s="16">
        <f>'GW Seasonality'!I424</f>
        <v>2.2472248671074974E-2</v>
      </c>
      <c r="C414" s="15">
        <f>Temperature!H424</f>
        <v>20.988899468429988</v>
      </c>
      <c r="D414" s="16">
        <f>Salinity!H424</f>
        <v>1.1501674601322494</v>
      </c>
      <c r="E414">
        <v>0</v>
      </c>
      <c r="F414">
        <v>0</v>
      </c>
      <c r="G414">
        <v>30</v>
      </c>
    </row>
    <row r="415" spans="1:7" x14ac:dyDescent="0.2">
      <c r="A415" s="14">
        <f>'GW Seasonality'!G425</f>
        <v>37315</v>
      </c>
      <c r="B415" s="16">
        <f>'GW Seasonality'!I425</f>
        <v>2.2462463860243573E-2</v>
      </c>
      <c r="C415" s="15">
        <f>Temperature!H425</f>
        <v>20.984985544097427</v>
      </c>
      <c r="D415" s="16">
        <f>Salinity!H425</f>
        <v>1.1498739158073072</v>
      </c>
      <c r="E415">
        <v>0</v>
      </c>
      <c r="F415">
        <v>0</v>
      </c>
      <c r="G415">
        <v>30</v>
      </c>
    </row>
    <row r="416" spans="1:7" x14ac:dyDescent="0.2">
      <c r="A416" s="14">
        <f>'GW Seasonality'!G426</f>
        <v>37316</v>
      </c>
      <c r="B416" s="16">
        <f>'GW Seasonality'!I426</f>
        <v>2.2417611330108927E-2</v>
      </c>
      <c r="C416" s="15">
        <f>Temperature!H426</f>
        <v>20.96704453204357</v>
      </c>
      <c r="D416" s="16">
        <f>Salinity!H426</f>
        <v>1.1485283399032677</v>
      </c>
      <c r="E416">
        <v>0</v>
      </c>
      <c r="F416">
        <v>0</v>
      </c>
      <c r="G416">
        <v>30</v>
      </c>
    </row>
    <row r="417" spans="1:7" x14ac:dyDescent="0.2">
      <c r="A417" s="14">
        <f>'GW Seasonality'!G427</f>
        <v>37317</v>
      </c>
      <c r="B417" s="16">
        <f>'GW Seasonality'!I427</f>
        <v>2.2401334620817066E-2</v>
      </c>
      <c r="C417" s="15">
        <f>Temperature!H427</f>
        <v>20.960533848326826</v>
      </c>
      <c r="D417" s="16">
        <f>Salinity!H427</f>
        <v>1.148040038624512</v>
      </c>
      <c r="E417">
        <v>0</v>
      </c>
      <c r="F417">
        <v>0</v>
      </c>
      <c r="G417">
        <v>30</v>
      </c>
    </row>
    <row r="418" spans="1:7" x14ac:dyDescent="0.2">
      <c r="A418" s="14">
        <f>'GW Seasonality'!G428</f>
        <v>37318</v>
      </c>
      <c r="B418" s="16">
        <f>'GW Seasonality'!I428</f>
        <v>2.2383607527756016E-2</v>
      </c>
      <c r="C418" s="15">
        <f>Temperature!H428</f>
        <v>20.953443011102408</v>
      </c>
      <c r="D418" s="16">
        <f>Salinity!H428</f>
        <v>1.1475082258326803</v>
      </c>
      <c r="E418">
        <v>0</v>
      </c>
      <c r="F418">
        <v>0</v>
      </c>
      <c r="G418">
        <v>30</v>
      </c>
    </row>
    <row r="419" spans="1:7" x14ac:dyDescent="0.2">
      <c r="A419" s="14">
        <f>'GW Seasonality'!G429</f>
        <v>37319</v>
      </c>
      <c r="B419" s="16">
        <f>'GW Seasonality'!I429</f>
        <v>2.2364435296657811E-2</v>
      </c>
      <c r="C419" s="15">
        <f>Temperature!H429</f>
        <v>20.945774118663124</v>
      </c>
      <c r="D419" s="16">
        <f>Salinity!H429</f>
        <v>1.1469330588997344</v>
      </c>
      <c r="E419">
        <v>0</v>
      </c>
      <c r="F419">
        <v>0</v>
      </c>
      <c r="G419">
        <v>30</v>
      </c>
    </row>
    <row r="420" spans="1:7" x14ac:dyDescent="0.2">
      <c r="A420" s="14">
        <f>'GW Seasonality'!G430</f>
        <v>37320</v>
      </c>
      <c r="B420" s="16">
        <f>'GW Seasonality'!I430</f>
        <v>2.234382360089409E-2</v>
      </c>
      <c r="C420" s="15">
        <f>Temperature!H430</f>
        <v>20.937529440357636</v>
      </c>
      <c r="D420" s="16">
        <f>Salinity!H430</f>
        <v>1.1463147080268228</v>
      </c>
      <c r="E420">
        <v>0</v>
      </c>
      <c r="F420">
        <v>0</v>
      </c>
      <c r="G420">
        <v>30</v>
      </c>
    </row>
    <row r="421" spans="1:7" x14ac:dyDescent="0.2">
      <c r="A421" s="14">
        <f>'GW Seasonality'!G431</f>
        <v>37321</v>
      </c>
      <c r="B421" s="16">
        <f>'GW Seasonality'!I431</f>
        <v>2.2321778539797235E-2</v>
      </c>
      <c r="C421" s="15">
        <f>Temperature!H431</f>
        <v>20.928711415918894</v>
      </c>
      <c r="D421" s="16">
        <f>Salinity!H431</f>
        <v>1.1456533561939171</v>
      </c>
      <c r="E421">
        <v>0</v>
      </c>
      <c r="F421">
        <v>0</v>
      </c>
      <c r="G421">
        <v>30</v>
      </c>
    </row>
    <row r="422" spans="1:7" x14ac:dyDescent="0.2">
      <c r="A422" s="14">
        <f>'GW Seasonality'!G432</f>
        <v>37322</v>
      </c>
      <c r="B422" s="16">
        <f>'GW Seasonality'!I432</f>
        <v>2.2298306636855496E-2</v>
      </c>
      <c r="C422" s="15">
        <f>Temperature!H432</f>
        <v>20.919322654742196</v>
      </c>
      <c r="D422" s="16">
        <f>Salinity!H432</f>
        <v>1.1449491991056648</v>
      </c>
      <c r="E422">
        <v>0</v>
      </c>
      <c r="F422">
        <v>0</v>
      </c>
      <c r="G422">
        <v>30</v>
      </c>
    </row>
    <row r="423" spans="1:7" x14ac:dyDescent="0.2">
      <c r="A423" s="14">
        <f>'GW Seasonality'!G433</f>
        <v>37323</v>
      </c>
      <c r="B423" s="16">
        <f>'GW Seasonality'!I433</f>
        <v>2.2273414837782581E-2</v>
      </c>
      <c r="C423" s="15">
        <f>Temperature!H433</f>
        <v>20.90936593511303</v>
      </c>
      <c r="D423" s="16">
        <f>Salinity!H433</f>
        <v>1.1442024451334774</v>
      </c>
      <c r="E423">
        <v>0</v>
      </c>
      <c r="F423">
        <v>0</v>
      </c>
      <c r="G423">
        <v>30</v>
      </c>
    </row>
    <row r="424" spans="1:7" x14ac:dyDescent="0.2">
      <c r="A424" s="14">
        <f>'GW Seasonality'!G434</f>
        <v>37324</v>
      </c>
      <c r="B424" s="16">
        <f>'GW Seasonality'!I434</f>
        <v>2.2247110508462307E-2</v>
      </c>
      <c r="C424" s="15">
        <f>Temperature!H434</f>
        <v>20.898844203384922</v>
      </c>
      <c r="D424" s="16">
        <f>Salinity!H434</f>
        <v>1.143413315253869</v>
      </c>
      <c r="E424">
        <v>0</v>
      </c>
      <c r="F424">
        <v>0</v>
      </c>
      <c r="G424">
        <v>30</v>
      </c>
    </row>
    <row r="425" spans="1:7" x14ac:dyDescent="0.2">
      <c r="A425" s="14">
        <f>'GW Seasonality'!G435</f>
        <v>37325</v>
      </c>
      <c r="B425" s="16">
        <f>'GW Seasonality'!I435</f>
        <v>2.2219401432768914E-2</v>
      </c>
      <c r="C425" s="15">
        <f>Temperature!H435</f>
        <v>20.887760573107563</v>
      </c>
      <c r="D425" s="16">
        <f>Salinity!H435</f>
        <v>1.1425820429830673</v>
      </c>
      <c r="E425">
        <v>0</v>
      </c>
      <c r="F425">
        <v>0</v>
      </c>
      <c r="G425">
        <v>30</v>
      </c>
    </row>
    <row r="426" spans="1:7" x14ac:dyDescent="0.2">
      <c r="A426" s="14">
        <f>'GW Seasonality'!G436</f>
        <v>37326</v>
      </c>
      <c r="B426" s="16">
        <f>'GW Seasonality'!I436</f>
        <v>2.2190295810263695E-2</v>
      </c>
      <c r="C426" s="15">
        <f>Temperature!H436</f>
        <v>20.876118324105477</v>
      </c>
      <c r="D426" s="16">
        <f>Salinity!H436</f>
        <v>1.1417088743079107</v>
      </c>
      <c r="E426">
        <v>0</v>
      </c>
      <c r="F426">
        <v>0</v>
      </c>
      <c r="G426">
        <v>30</v>
      </c>
    </row>
    <row r="427" spans="1:7" x14ac:dyDescent="0.2">
      <c r="A427" s="14">
        <f>'GW Seasonality'!G437</f>
        <v>37327</v>
      </c>
      <c r="B427" s="16">
        <f>'GW Seasonality'!I437</f>
        <v>2.2159802253768617E-2</v>
      </c>
      <c r="C427" s="15">
        <f>Temperature!H437</f>
        <v>20.863920901507448</v>
      </c>
      <c r="D427" s="16">
        <f>Salinity!H437</f>
        <v>1.1407940676130586</v>
      </c>
      <c r="E427">
        <v>0</v>
      </c>
      <c r="F427">
        <v>0</v>
      </c>
      <c r="G427">
        <v>30</v>
      </c>
    </row>
    <row r="428" spans="1:7" x14ac:dyDescent="0.2">
      <c r="A428" s="14">
        <f>'GW Seasonality'!G438</f>
        <v>37328</v>
      </c>
      <c r="B428" s="16">
        <f>'GW Seasonality'!I438</f>
        <v>2.2127929786817643E-2</v>
      </c>
      <c r="C428" s="15">
        <f>Temperature!H438</f>
        <v>20.851171914727054</v>
      </c>
      <c r="D428" s="16">
        <f>Salinity!H438</f>
        <v>1.1398378936045293</v>
      </c>
      <c r="E428">
        <v>0</v>
      </c>
      <c r="F428">
        <v>0</v>
      </c>
      <c r="G428">
        <v>30</v>
      </c>
    </row>
    <row r="429" spans="1:7" x14ac:dyDescent="0.2">
      <c r="A429" s="14">
        <f>'GW Seasonality'!G439</f>
        <v>37329</v>
      </c>
      <c r="B429" s="16">
        <f>'GW Seasonality'!I439</f>
        <v>2.2094687840986515E-2</v>
      </c>
      <c r="C429" s="15">
        <f>Temperature!H439</f>
        <v>20.837875136394604</v>
      </c>
      <c r="D429" s="16">
        <f>Salinity!H439</f>
        <v>1.1388406352295954</v>
      </c>
      <c r="E429">
        <v>0</v>
      </c>
      <c r="F429">
        <v>0</v>
      </c>
      <c r="G429">
        <v>30</v>
      </c>
    </row>
    <row r="430" spans="1:7" x14ac:dyDescent="0.2">
      <c r="A430" s="14">
        <f>'GW Seasonality'!G440</f>
        <v>37330</v>
      </c>
      <c r="B430" s="16">
        <f>'GW Seasonality'!I440</f>
        <v>2.206008625310182E-2</v>
      </c>
      <c r="C430" s="15">
        <f>Temperature!H440</f>
        <v>20.824034501240728</v>
      </c>
      <c r="D430" s="16">
        <f>Salinity!H440</f>
        <v>1.1378025875930546</v>
      </c>
      <c r="E430">
        <v>0</v>
      </c>
      <c r="F430">
        <v>0</v>
      </c>
      <c r="G430">
        <v>30</v>
      </c>
    </row>
    <row r="431" spans="1:7" x14ac:dyDescent="0.2">
      <c r="A431" s="14">
        <f>'GW Seasonality'!G441</f>
        <v>37331</v>
      </c>
      <c r="B431" s="16">
        <f>'GW Seasonality'!I441</f>
        <v>2.2024135262330102E-2</v>
      </c>
      <c r="C431" s="15">
        <f>Temperature!H441</f>
        <v>20.80965410493204</v>
      </c>
      <c r="D431" s="16">
        <f>Salinity!H441</f>
        <v>1.1367240578699029</v>
      </c>
      <c r="E431">
        <v>0</v>
      </c>
      <c r="F431">
        <v>0</v>
      </c>
      <c r="G431">
        <v>30</v>
      </c>
    </row>
    <row r="432" spans="1:7" x14ac:dyDescent="0.2">
      <c r="A432" s="14">
        <f>'GW Seasonality'!G442</f>
        <v>37332</v>
      </c>
      <c r="B432" s="16">
        <f>'GW Seasonality'!I442</f>
        <v>2.1986845507147919E-2</v>
      </c>
      <c r="C432" s="15">
        <f>Temperature!H442</f>
        <v>20.794738202859165</v>
      </c>
      <c r="D432" s="16">
        <f>Salinity!H442</f>
        <v>1.1356053652144376</v>
      </c>
      <c r="E432">
        <v>0</v>
      </c>
      <c r="F432">
        <v>0</v>
      </c>
      <c r="G432">
        <v>30</v>
      </c>
    </row>
    <row r="433" spans="1:7" x14ac:dyDescent="0.2">
      <c r="A433" s="14">
        <f>'GW Seasonality'!G443</f>
        <v>37333</v>
      </c>
      <c r="B433" s="16">
        <f>'GW Seasonality'!I443</f>
        <v>2.1948228022193768E-2</v>
      </c>
      <c r="C433" s="15">
        <f>Temperature!H443</f>
        <v>20.779291208877506</v>
      </c>
      <c r="D433" s="16">
        <f>Salinity!H443</f>
        <v>1.134446840665813</v>
      </c>
      <c r="E433">
        <v>0</v>
      </c>
      <c r="F433">
        <v>0</v>
      </c>
      <c r="G433">
        <v>30</v>
      </c>
    </row>
    <row r="434" spans="1:7" x14ac:dyDescent="0.2">
      <c r="A434" s="14">
        <f>'GW Seasonality'!G444</f>
        <v>37334</v>
      </c>
      <c r="B434" s="16">
        <f>'GW Seasonality'!I444</f>
        <v>2.1908294235002748E-2</v>
      </c>
      <c r="C434" s="15">
        <f>Temperature!H444</f>
        <v>20.763317694001099</v>
      </c>
      <c r="D434" s="16">
        <f>Salinity!H444</f>
        <v>1.1332488270500825</v>
      </c>
      <c r="E434">
        <v>0</v>
      </c>
      <c r="F434">
        <v>0</v>
      </c>
      <c r="G434">
        <v>30</v>
      </c>
    </row>
    <row r="435" spans="1:7" x14ac:dyDescent="0.2">
      <c r="A435" s="14">
        <f>'GW Seasonality'!G445</f>
        <v>37335</v>
      </c>
      <c r="B435" s="16">
        <f>'GW Seasonality'!I445</f>
        <v>2.1867055962624952E-2</v>
      </c>
      <c r="C435" s="15">
        <f>Temperature!H445</f>
        <v>20.746822385049981</v>
      </c>
      <c r="D435" s="16">
        <f>Salinity!H445</f>
        <v>1.1320116788787484</v>
      </c>
      <c r="E435">
        <v>0</v>
      </c>
      <c r="F435">
        <v>0</v>
      </c>
      <c r="G435">
        <v>30</v>
      </c>
    </row>
    <row r="436" spans="1:7" x14ac:dyDescent="0.2">
      <c r="A436" s="14">
        <f>'GW Seasonality'!G446</f>
        <v>37336</v>
      </c>
      <c r="B436" s="16">
        <f>'GW Seasonality'!I446</f>
        <v>2.1824525408128639E-2</v>
      </c>
      <c r="C436" s="15">
        <f>Temperature!H446</f>
        <v>20.729810163251457</v>
      </c>
      <c r="D436" s="16">
        <f>Salinity!H446</f>
        <v>1.1307357622438592</v>
      </c>
      <c r="E436">
        <v>0</v>
      </c>
      <c r="F436">
        <v>0</v>
      </c>
      <c r="G436">
        <v>30</v>
      </c>
    </row>
    <row r="437" spans="1:7" x14ac:dyDescent="0.2">
      <c r="A437" s="14">
        <f>'GW Seasonality'!G447</f>
        <v>37337</v>
      </c>
      <c r="B437" s="16">
        <f>'GW Seasonality'!I447</f>
        <v>2.1780715156989143E-2</v>
      </c>
      <c r="C437" s="15">
        <f>Temperature!H447</f>
        <v>20.712286062795656</v>
      </c>
      <c r="D437" s="16">
        <f>Salinity!H447</f>
        <v>1.1294214547096741</v>
      </c>
      <c r="E437">
        <v>0</v>
      </c>
      <c r="F437">
        <v>0</v>
      </c>
      <c r="G437">
        <v>30</v>
      </c>
    </row>
    <row r="438" spans="1:7" x14ac:dyDescent="0.2">
      <c r="A438" s="14">
        <f>'GW Seasonality'!G448</f>
        <v>37338</v>
      </c>
      <c r="B438" s="16">
        <f>'GW Seasonality'!I448</f>
        <v>2.1735638173364605E-2</v>
      </c>
      <c r="C438" s="15">
        <f>Temperature!H448</f>
        <v>20.694255269345842</v>
      </c>
      <c r="D438" s="16">
        <f>Salinity!H448</f>
        <v>1.1280691452009382</v>
      </c>
      <c r="E438">
        <v>0</v>
      </c>
      <c r="F438">
        <v>0</v>
      </c>
      <c r="G438">
        <v>30</v>
      </c>
    </row>
    <row r="439" spans="1:7" x14ac:dyDescent="0.2">
      <c r="A439" s="14">
        <f>'GW Seasonality'!G449</f>
        <v>37339</v>
      </c>
      <c r="B439" s="16">
        <f>'GW Seasonality'!I449</f>
        <v>2.1689307796259705E-2</v>
      </c>
      <c r="C439" s="15">
        <f>Temperature!H449</f>
        <v>20.675723118503882</v>
      </c>
      <c r="D439" s="16">
        <f>Salinity!H449</f>
        <v>1.1266792338877911</v>
      </c>
      <c r="E439">
        <v>0</v>
      </c>
      <c r="F439">
        <v>0</v>
      </c>
      <c r="G439">
        <v>30</v>
      </c>
    </row>
    <row r="440" spans="1:7" x14ac:dyDescent="0.2">
      <c r="A440" s="14">
        <f>'GW Seasonality'!G450</f>
        <v>37340</v>
      </c>
      <c r="B440" s="16">
        <f>'GW Seasonality'!I450</f>
        <v>2.1641737735578412E-2</v>
      </c>
      <c r="C440" s="15">
        <f>Temperature!H450</f>
        <v>20.656695094231363</v>
      </c>
      <c r="D440" s="16">
        <f>Salinity!H450</f>
        <v>1.1252521320673523</v>
      </c>
      <c r="E440">
        <v>0</v>
      </c>
      <c r="F440">
        <v>0</v>
      </c>
      <c r="G440">
        <v>30</v>
      </c>
    </row>
    <row r="441" spans="1:7" x14ac:dyDescent="0.2">
      <c r="A441" s="14">
        <f>'GW Seasonality'!G451</f>
        <v>37341</v>
      </c>
      <c r="B441" s="16">
        <f>'GW Seasonality'!I451</f>
        <v>2.1592942068067004E-2</v>
      </c>
      <c r="C441" s="15">
        <f>Temperature!H451</f>
        <v>20.637176827226803</v>
      </c>
      <c r="D441" s="16">
        <f>Salinity!H451</f>
        <v>1.1237882620420101</v>
      </c>
      <c r="E441">
        <v>0</v>
      </c>
      <c r="F441">
        <v>0</v>
      </c>
      <c r="G441">
        <v>30</v>
      </c>
    </row>
    <row r="442" spans="1:7" x14ac:dyDescent="0.2">
      <c r="A442" s="14">
        <f>'GW Seasonality'!G452</f>
        <v>37342</v>
      </c>
      <c r="B442" s="16">
        <f>'GW Seasonality'!I452</f>
        <v>2.1542935233148552E-2</v>
      </c>
      <c r="C442" s="15">
        <f>Temperature!H452</f>
        <v>20.617174093259418</v>
      </c>
      <c r="D442" s="16">
        <f>Salinity!H452</f>
        <v>1.1222880569944564</v>
      </c>
      <c r="E442">
        <v>0</v>
      </c>
      <c r="F442">
        <v>0</v>
      </c>
      <c r="G442">
        <v>30</v>
      </c>
    </row>
    <row r="443" spans="1:7" x14ac:dyDescent="0.2">
      <c r="A443" s="14">
        <f>'GW Seasonality'!G453</f>
        <v>37343</v>
      </c>
      <c r="B443" s="16">
        <f>'GW Seasonality'!I453</f>
        <v>2.1491732028650037E-2</v>
      </c>
      <c r="C443" s="15">
        <f>Temperature!H453</f>
        <v>20.596692811460013</v>
      </c>
      <c r="D443" s="16">
        <f>Salinity!H453</f>
        <v>1.1207519608595009</v>
      </c>
      <c r="E443">
        <v>0</v>
      </c>
      <c r="F443">
        <v>0</v>
      </c>
      <c r="G443">
        <v>30</v>
      </c>
    </row>
    <row r="444" spans="1:7" x14ac:dyDescent="0.2">
      <c r="A444" s="14">
        <f>'GW Seasonality'!G454</f>
        <v>37344</v>
      </c>
      <c r="B444" s="16">
        <f>'GW Seasonality'!I454</f>
        <v>2.1439347606423451E-2</v>
      </c>
      <c r="C444" s="15">
        <f>Temperature!H454</f>
        <v>20.575739042569381</v>
      </c>
      <c r="D444" s="16">
        <f>Salinity!H454</f>
        <v>1.1191804281927034</v>
      </c>
      <c r="E444">
        <v>0</v>
      </c>
      <c r="F444">
        <v>0</v>
      </c>
      <c r="G444">
        <v>30</v>
      </c>
    </row>
    <row r="445" spans="1:7" x14ac:dyDescent="0.2">
      <c r="A445" s="14">
        <f>'GW Seasonality'!G455</f>
        <v>37345</v>
      </c>
      <c r="B445" s="16">
        <f>'GW Seasonality'!I455</f>
        <v>2.1385797467862119E-2</v>
      </c>
      <c r="C445" s="15">
        <f>Temperature!H455</f>
        <v>20.554318987144846</v>
      </c>
      <c r="D445" s="16">
        <f>Salinity!H455</f>
        <v>1.1175739240358635</v>
      </c>
      <c r="E445">
        <v>0</v>
      </c>
      <c r="F445">
        <v>0</v>
      </c>
      <c r="G445">
        <v>30</v>
      </c>
    </row>
    <row r="446" spans="1:7" x14ac:dyDescent="0.2">
      <c r="A446" s="14">
        <f>'GW Seasonality'!G456</f>
        <v>37346</v>
      </c>
      <c r="B446" s="16">
        <f>'GW Seasonality'!I456</f>
        <v>2.1331097459313574E-2</v>
      </c>
      <c r="C446" s="15">
        <f>Temperature!H456</f>
        <v>20.532438983725427</v>
      </c>
      <c r="D446" s="16">
        <f>Salinity!H456</f>
        <v>1.1159329237794073</v>
      </c>
      <c r="E446">
        <v>0</v>
      </c>
      <c r="F446">
        <v>0</v>
      </c>
      <c r="G446">
        <v>30</v>
      </c>
    </row>
    <row r="447" spans="1:7" x14ac:dyDescent="0.2">
      <c r="A447" s="14">
        <f>'GW Seasonality'!G457</f>
        <v>37347</v>
      </c>
      <c r="B447" s="16">
        <f>'GW Seasonality'!I457</f>
        <v>2.1306669335291472E-2</v>
      </c>
      <c r="C447" s="15">
        <f>Temperature!H457</f>
        <v>20.522667734116588</v>
      </c>
      <c r="D447" s="16">
        <f>Salinity!H457</f>
        <v>1.115200080058744</v>
      </c>
      <c r="E447">
        <v>0</v>
      </c>
      <c r="F447">
        <v>0</v>
      </c>
      <c r="G447">
        <v>30</v>
      </c>
    </row>
    <row r="448" spans="1:7" x14ac:dyDescent="0.2">
      <c r="A448" s="14">
        <f>'GW Seasonality'!G458</f>
        <v>37348</v>
      </c>
      <c r="B448" s="16">
        <f>'GW Seasonality'!I458</f>
        <v>2.1250342037217432E-2</v>
      </c>
      <c r="C448" s="15">
        <f>Temperature!H458</f>
        <v>20.500136814886972</v>
      </c>
      <c r="D448" s="16">
        <f>Salinity!H458</f>
        <v>1.1135102611165231</v>
      </c>
      <c r="E448">
        <v>0</v>
      </c>
      <c r="F448">
        <v>0</v>
      </c>
      <c r="G448">
        <v>30</v>
      </c>
    </row>
    <row r="449" spans="1:7" x14ac:dyDescent="0.2">
      <c r="A449" s="14">
        <f>'GW Seasonality'!G459</f>
        <v>37349</v>
      </c>
      <c r="B449" s="16">
        <f>'GW Seasonality'!I459</f>
        <v>2.1192904952597378E-2</v>
      </c>
      <c r="C449" s="15">
        <f>Temperature!H459</f>
        <v>20.47716198103895</v>
      </c>
      <c r="D449" s="16">
        <f>Salinity!H459</f>
        <v>1.1117871485779212</v>
      </c>
      <c r="E449">
        <v>0</v>
      </c>
      <c r="F449">
        <v>0</v>
      </c>
      <c r="G449">
        <v>30</v>
      </c>
    </row>
    <row r="450" spans="1:7" x14ac:dyDescent="0.2">
      <c r="A450" s="14">
        <f>'GW Seasonality'!G460</f>
        <v>37350</v>
      </c>
      <c r="B450" s="16">
        <f>'GW Seasonality'!I460</f>
        <v>2.113437507798872E-2</v>
      </c>
      <c r="C450" s="15">
        <f>Temperature!H460</f>
        <v>20.453750031195487</v>
      </c>
      <c r="D450" s="16">
        <f>Salinity!H460</f>
        <v>1.1100312523396614</v>
      </c>
      <c r="E450">
        <v>0</v>
      </c>
      <c r="F450">
        <v>0</v>
      </c>
      <c r="G450">
        <v>30</v>
      </c>
    </row>
    <row r="451" spans="1:7" x14ac:dyDescent="0.2">
      <c r="A451" s="14">
        <f>'GW Seasonality'!G461</f>
        <v>37351</v>
      </c>
      <c r="B451" s="16">
        <f>'GW Seasonality'!I461</f>
        <v>2.1074769733323017E-2</v>
      </c>
      <c r="C451" s="15">
        <f>Temperature!H461</f>
        <v>20.429907893329204</v>
      </c>
      <c r="D451" s="16">
        <f>Salinity!H461</f>
        <v>1.1082430919996904</v>
      </c>
      <c r="E451">
        <v>0</v>
      </c>
      <c r="F451">
        <v>0</v>
      </c>
      <c r="G451">
        <v>30</v>
      </c>
    </row>
    <row r="452" spans="1:7" x14ac:dyDescent="0.2">
      <c r="A452" s="14">
        <f>'GW Seasonality'!G462</f>
        <v>37352</v>
      </c>
      <c r="B452" s="16">
        <f>'GW Seasonality'!I462</f>
        <v>2.1014106556780706E-2</v>
      </c>
      <c r="C452" s="15">
        <f>Temperature!H462</f>
        <v>20.405642622712282</v>
      </c>
      <c r="D452" s="16">
        <f>Salinity!H462</f>
        <v>1.106423196703421</v>
      </c>
      <c r="E452">
        <v>0</v>
      </c>
      <c r="F452">
        <v>0</v>
      </c>
      <c r="G452">
        <v>30</v>
      </c>
    </row>
    <row r="453" spans="1:7" x14ac:dyDescent="0.2">
      <c r="A453" s="14">
        <f>'GW Seasonality'!G463</f>
        <v>37353</v>
      </c>
      <c r="B453" s="16">
        <f>'GW Seasonality'!I463</f>
        <v>2.0952403499571705E-2</v>
      </c>
      <c r="C453" s="15">
        <f>Temperature!H463</f>
        <v>20.380961399828681</v>
      </c>
      <c r="D453" s="16">
        <f>Salinity!H463</f>
        <v>1.1045721049871511</v>
      </c>
      <c r="E453">
        <v>0</v>
      </c>
      <c r="F453">
        <v>0</v>
      </c>
      <c r="G453">
        <v>30</v>
      </c>
    </row>
    <row r="454" spans="1:7" x14ac:dyDescent="0.2">
      <c r="A454" s="14">
        <f>'GW Seasonality'!G464</f>
        <v>37354</v>
      </c>
      <c r="B454" s="16">
        <f>'GW Seasonality'!I464</f>
        <v>2.0889678820623352E-2</v>
      </c>
      <c r="C454" s="15">
        <f>Temperature!H464</f>
        <v>20.355871528249342</v>
      </c>
      <c r="D454" s="16">
        <f>Salinity!H464</f>
        <v>1.1026903646187007</v>
      </c>
      <c r="E454">
        <v>0</v>
      </c>
      <c r="F454">
        <v>0</v>
      </c>
      <c r="G454">
        <v>30</v>
      </c>
    </row>
    <row r="455" spans="1:7" x14ac:dyDescent="0.2">
      <c r="A455" s="14">
        <f>'GW Seasonality'!G465</f>
        <v>37355</v>
      </c>
      <c r="B455" s="16">
        <f>'GW Seasonality'!I465</f>
        <v>2.0825951081177286E-2</v>
      </c>
      <c r="C455" s="15">
        <f>Temperature!H465</f>
        <v>20.330380432470914</v>
      </c>
      <c r="D455" s="16">
        <f>Salinity!H465</f>
        <v>1.1007785324353185</v>
      </c>
      <c r="E455">
        <v>0</v>
      </c>
      <c r="F455">
        <v>0</v>
      </c>
      <c r="G455">
        <v>30</v>
      </c>
    </row>
    <row r="456" spans="1:7" x14ac:dyDescent="0.2">
      <c r="A456" s="14">
        <f>'GW Seasonality'!G466</f>
        <v>37356</v>
      </c>
      <c r="B456" s="16">
        <f>'GW Seasonality'!I466</f>
        <v>2.0761239139296894E-2</v>
      </c>
      <c r="C456" s="15">
        <f>Temperature!H466</f>
        <v>20.304495655718757</v>
      </c>
      <c r="D456" s="16">
        <f>Salinity!H466</f>
        <v>1.0988371741789067</v>
      </c>
      <c r="E456">
        <v>0</v>
      </c>
      <c r="F456">
        <v>0</v>
      </c>
      <c r="G456">
        <v>30</v>
      </c>
    </row>
    <row r="457" spans="1:7" x14ac:dyDescent="0.2">
      <c r="A457" s="14">
        <f>'GW Seasonality'!G467</f>
        <v>37357</v>
      </c>
      <c r="B457" s="16">
        <f>'GW Seasonality'!I467</f>
        <v>2.0695562144286892E-2</v>
      </c>
      <c r="C457" s="15">
        <f>Temperature!H467</f>
        <v>20.278224857714754</v>
      </c>
      <c r="D457" s="16">
        <f>Salinity!H467</f>
        <v>1.0968668643286066</v>
      </c>
      <c r="E457">
        <v>0</v>
      </c>
      <c r="F457">
        <v>0</v>
      </c>
      <c r="G457">
        <v>30</v>
      </c>
    </row>
    <row r="458" spans="1:7" x14ac:dyDescent="0.2">
      <c r="A458" s="14">
        <f>'GW Seasonality'!G468</f>
        <v>37358</v>
      </c>
      <c r="B458" s="16">
        <f>'GW Seasonality'!I468</f>
        <v>2.0628939531026742E-2</v>
      </c>
      <c r="C458" s="15">
        <f>Temperature!H468</f>
        <v>20.251575812410696</v>
      </c>
      <c r="D458" s="16">
        <f>Salinity!H468</f>
        <v>1.0948681859308023</v>
      </c>
      <c r="E458">
        <v>0</v>
      </c>
      <c r="F458">
        <v>0</v>
      </c>
      <c r="G458">
        <v>30</v>
      </c>
    </row>
    <row r="459" spans="1:7" x14ac:dyDescent="0.2">
      <c r="A459" s="14">
        <f>'GW Seasonality'!G469</f>
        <v>37359</v>
      </c>
      <c r="B459" s="16">
        <f>'GW Seasonality'!I469</f>
        <v>2.0561391014219568E-2</v>
      </c>
      <c r="C459" s="15">
        <f>Temperature!H469</f>
        <v>20.224556405687828</v>
      </c>
      <c r="D459" s="16">
        <f>Salinity!H469</f>
        <v>1.0928417304265869</v>
      </c>
      <c r="E459">
        <v>0</v>
      </c>
      <c r="F459">
        <v>0</v>
      </c>
      <c r="G459">
        <v>30</v>
      </c>
    </row>
    <row r="460" spans="1:7" x14ac:dyDescent="0.2">
      <c r="A460" s="14">
        <f>'GW Seasonality'!G470</f>
        <v>37360</v>
      </c>
      <c r="B460" s="16">
        <f>'GW Seasonality'!I470</f>
        <v>2.0492936582558238E-2</v>
      </c>
      <c r="C460" s="15">
        <f>Temperature!H470</f>
        <v>20.197174633023295</v>
      </c>
      <c r="D460" s="16">
        <f>Salinity!H470</f>
        <v>1.090788097476747</v>
      </c>
      <c r="E460">
        <v>0</v>
      </c>
      <c r="F460">
        <v>0</v>
      </c>
      <c r="G460">
        <v>30</v>
      </c>
    </row>
    <row r="461" spans="1:7" x14ac:dyDescent="0.2">
      <c r="A461" s="14">
        <f>'GW Seasonality'!G471</f>
        <v>37361</v>
      </c>
      <c r="B461" s="16">
        <f>'GW Seasonality'!I471</f>
        <v>2.0423596492810413E-2</v>
      </c>
      <c r="C461" s="15">
        <f>Temperature!H471</f>
        <v>20.169438597124163</v>
      </c>
      <c r="D461" s="16">
        <f>Salinity!H471</f>
        <v>1.0887078947843123</v>
      </c>
      <c r="E461">
        <v>0</v>
      </c>
      <c r="F461">
        <v>0</v>
      </c>
      <c r="G461">
        <v>30</v>
      </c>
    </row>
    <row r="462" spans="1:7" x14ac:dyDescent="0.2">
      <c r="A462" s="14">
        <f>'GW Seasonality'!G472</f>
        <v>37362</v>
      </c>
      <c r="B462" s="16">
        <f>'GW Seasonality'!I472</f>
        <v>2.0353391263824218E-2</v>
      </c>
      <c r="C462" s="15">
        <f>Temperature!H472</f>
        <v>20.141356505529686</v>
      </c>
      <c r="D462" s="16">
        <f>Salinity!H472</f>
        <v>1.0866017379147266</v>
      </c>
      <c r="E462">
        <v>0</v>
      </c>
      <c r="F462">
        <v>0</v>
      </c>
      <c r="G462">
        <v>30</v>
      </c>
    </row>
    <row r="463" spans="1:7" x14ac:dyDescent="0.2">
      <c r="A463" s="14">
        <f>'GW Seasonality'!G473</f>
        <v>37363</v>
      </c>
      <c r="B463" s="16">
        <f>'GW Seasonality'!I473</f>
        <v>2.0282341670456405E-2</v>
      </c>
      <c r="C463" s="15">
        <f>Temperature!H473</f>
        <v>20.112936668182563</v>
      </c>
      <c r="D463" s="16">
        <f>Salinity!H473</f>
        <v>1.0844702501136922</v>
      </c>
      <c r="E463">
        <v>0</v>
      </c>
      <c r="F463">
        <v>0</v>
      </c>
      <c r="G463">
        <v>30</v>
      </c>
    </row>
    <row r="464" spans="1:7" x14ac:dyDescent="0.2">
      <c r="A464" s="14">
        <f>'GW Seasonality'!G474</f>
        <v>37364</v>
      </c>
      <c r="B464" s="16">
        <f>'GW Seasonality'!I474</f>
        <v>2.0210468737424735E-2</v>
      </c>
      <c r="C464" s="15">
        <f>Temperature!H474</f>
        <v>20.084187494969893</v>
      </c>
      <c r="D464" s="16">
        <f>Salinity!H474</f>
        <v>1.0823140621227418</v>
      </c>
      <c r="E464">
        <v>0</v>
      </c>
      <c r="F464">
        <v>0</v>
      </c>
      <c r="G464">
        <v>30</v>
      </c>
    </row>
    <row r="465" spans="1:7" x14ac:dyDescent="0.2">
      <c r="A465" s="14">
        <f>'GW Seasonality'!G475</f>
        <v>37365</v>
      </c>
      <c r="B465" s="16">
        <f>'GW Seasonality'!I475</f>
        <v>2.0137793733086409E-2</v>
      </c>
      <c r="C465" s="15">
        <f>Temperature!H475</f>
        <v>20.055117493234562</v>
      </c>
      <c r="D465" s="16">
        <f>Salinity!H475</f>
        <v>1.0801338119925923</v>
      </c>
      <c r="E465">
        <v>0</v>
      </c>
      <c r="F465">
        <v>0</v>
      </c>
      <c r="G465">
        <v>30</v>
      </c>
    </row>
    <row r="466" spans="1:7" x14ac:dyDescent="0.2">
      <c r="A466" s="14">
        <f>'GW Seasonality'!G476</f>
        <v>37366</v>
      </c>
      <c r="B466" s="16">
        <f>'GW Seasonality'!I476</f>
        <v>2.0064338163144443E-2</v>
      </c>
      <c r="C466" s="15">
        <f>Temperature!H476</f>
        <v>20.025735265257776</v>
      </c>
      <c r="D466" s="16">
        <f>Salinity!H476</f>
        <v>1.077930144894333</v>
      </c>
      <c r="E466">
        <v>0</v>
      </c>
      <c r="F466">
        <v>0</v>
      </c>
      <c r="G466">
        <v>30</v>
      </c>
    </row>
    <row r="467" spans="1:7" x14ac:dyDescent="0.2">
      <c r="A467" s="14">
        <f>'GW Seasonality'!G477</f>
        <v>37367</v>
      </c>
      <c r="B467" s="16">
        <f>'GW Seasonality'!I477</f>
        <v>1.999012376428377E-2</v>
      </c>
      <c r="C467" s="15">
        <f>Temperature!H477</f>
        <v>19.996049505713508</v>
      </c>
      <c r="D467" s="16">
        <f>Salinity!H477</f>
        <v>1.0757037129285132</v>
      </c>
      <c r="E467">
        <v>0</v>
      </c>
      <c r="F467">
        <v>0</v>
      </c>
      <c r="G467">
        <v>30</v>
      </c>
    </row>
    <row r="468" spans="1:7" x14ac:dyDescent="0.2">
      <c r="A468" s="14">
        <f>'GW Seasonality'!G478</f>
        <v>37368</v>
      </c>
      <c r="B468" s="16">
        <f>'GW Seasonality'!I478</f>
        <v>1.9915172497739005E-2</v>
      </c>
      <c r="C468" s="15">
        <f>Temperature!H478</f>
        <v>19.966068999095601</v>
      </c>
      <c r="D468" s="16">
        <f>Salinity!H478</f>
        <v>1.0734551749321699</v>
      </c>
      <c r="E468">
        <v>0</v>
      </c>
      <c r="F468">
        <v>0</v>
      </c>
      <c r="G468">
        <v>30</v>
      </c>
    </row>
    <row r="469" spans="1:7" x14ac:dyDescent="0.2">
      <c r="A469" s="14">
        <f>'GW Seasonality'!G479</f>
        <v>37369</v>
      </c>
      <c r="B469" s="16">
        <f>'GW Seasonality'!I479</f>
        <v>1.983950654279577E-2</v>
      </c>
      <c r="C469" s="15">
        <f>Temperature!H479</f>
        <v>19.935802617118306</v>
      </c>
      <c r="D469" s="16">
        <f>Salinity!H479</f>
        <v>1.071185196283873</v>
      </c>
      <c r="E469">
        <v>0</v>
      </c>
      <c r="F469">
        <v>0</v>
      </c>
      <c r="G469">
        <v>30</v>
      </c>
    </row>
    <row r="470" spans="1:7" x14ac:dyDescent="0.2">
      <c r="A470" s="14">
        <f>'GW Seasonality'!G480</f>
        <v>37370</v>
      </c>
      <c r="B470" s="16">
        <f>'GW Seasonality'!I480</f>
        <v>1.9763148290227479E-2</v>
      </c>
      <c r="C470" s="15">
        <f>Temperature!H480</f>
        <v>19.905259316090991</v>
      </c>
      <c r="D470" s="16">
        <f>Salinity!H480</f>
        <v>1.0688944487068244</v>
      </c>
      <c r="E470">
        <v>0</v>
      </c>
      <c r="F470">
        <v>0</v>
      </c>
      <c r="G470">
        <v>30</v>
      </c>
    </row>
    <row r="471" spans="1:7" x14ac:dyDescent="0.2">
      <c r="A471" s="14">
        <f>'GW Seasonality'!G481</f>
        <v>37371</v>
      </c>
      <c r="B471" s="16">
        <f>'GW Seasonality'!I481</f>
        <v>1.968612033566956E-2</v>
      </c>
      <c r="C471" s="15">
        <f>Temperature!H481</f>
        <v>19.874448134267823</v>
      </c>
      <c r="D471" s="16">
        <f>Salinity!H481</f>
        <v>1.0665836100700867</v>
      </c>
      <c r="E471">
        <v>0</v>
      </c>
      <c r="F471">
        <v>0</v>
      </c>
      <c r="G471">
        <v>30</v>
      </c>
    </row>
    <row r="472" spans="1:7" x14ac:dyDescent="0.2">
      <c r="A472" s="14">
        <f>'GW Seasonality'!G482</f>
        <v>37372</v>
      </c>
      <c r="B472" s="16">
        <f>'GW Seasonality'!I482</f>
        <v>1.9608445472933018E-2</v>
      </c>
      <c r="C472" s="15">
        <f>Temperature!H482</f>
        <v>19.843378189173208</v>
      </c>
      <c r="D472" s="16">
        <f>Salinity!H482</f>
        <v>1.0642533641879903</v>
      </c>
      <c r="E472">
        <v>0</v>
      </c>
      <c r="F472">
        <v>0</v>
      </c>
      <c r="G472">
        <v>30</v>
      </c>
    </row>
    <row r="473" spans="1:7" x14ac:dyDescent="0.2">
      <c r="A473" s="14">
        <f>'GW Seasonality'!G483</f>
        <v>37373</v>
      </c>
      <c r="B473" s="16">
        <f>'GW Seasonality'!I483</f>
        <v>1.9530146687259411E-2</v>
      </c>
      <c r="C473" s="15">
        <f>Temperature!H483</f>
        <v>19.812058674903763</v>
      </c>
      <c r="D473" s="16">
        <f>Salinity!H483</f>
        <v>1.0619044006177822</v>
      </c>
      <c r="E473">
        <v>0</v>
      </c>
      <c r="F473">
        <v>0</v>
      </c>
      <c r="G473">
        <v>30</v>
      </c>
    </row>
    <row r="474" spans="1:7" x14ac:dyDescent="0.2">
      <c r="A474" s="14">
        <f>'GW Seasonality'!G484</f>
        <v>37374</v>
      </c>
      <c r="B474" s="16">
        <f>'GW Seasonality'!I484</f>
        <v>1.9451247148519122E-2</v>
      </c>
      <c r="C474" s="15">
        <f>Temperature!H484</f>
        <v>19.780498859407647</v>
      </c>
      <c r="D474" s="16">
        <f>Salinity!H484</f>
        <v>1.0595374144555736</v>
      </c>
      <c r="E474">
        <v>0</v>
      </c>
      <c r="F474">
        <v>0</v>
      </c>
      <c r="G474">
        <v>30</v>
      </c>
    </row>
    <row r="475" spans="1:7" x14ac:dyDescent="0.2">
      <c r="A475" s="14">
        <f>'GW Seasonality'!G485</f>
        <v>37375</v>
      </c>
      <c r="B475" s="16">
        <f>'GW Seasonality'!I485</f>
        <v>1.9371770204355043E-2</v>
      </c>
      <c r="C475" s="15">
        <f>Temperature!H485</f>
        <v>19.748708081742016</v>
      </c>
      <c r="D475" s="16">
        <f>Salinity!H485</f>
        <v>1.0571531061306512</v>
      </c>
      <c r="E475">
        <v>0</v>
      </c>
      <c r="F475">
        <v>0</v>
      </c>
      <c r="G475">
        <v>30</v>
      </c>
    </row>
    <row r="476" spans="1:7" x14ac:dyDescent="0.2">
      <c r="A476" s="14">
        <f>'GW Seasonality'!G486</f>
        <v>37376</v>
      </c>
      <c r="B476" s="16">
        <f>'GW Seasonality'!I486</f>
        <v>1.9291739373273602E-2</v>
      </c>
      <c r="C476" s="15">
        <f>Temperature!H486</f>
        <v>19.716695749309441</v>
      </c>
      <c r="D476" s="16">
        <f>Salinity!H486</f>
        <v>1.0547521811982081</v>
      </c>
      <c r="E476">
        <v>0</v>
      </c>
      <c r="F476">
        <v>0</v>
      </c>
      <c r="G476">
        <v>30</v>
      </c>
    </row>
    <row r="477" spans="1:7" x14ac:dyDescent="0.2">
      <c r="A477" s="14">
        <f>'GW Seasonality'!G487</f>
        <v>37377</v>
      </c>
      <c r="B477" s="16">
        <f>'GW Seasonality'!I487</f>
        <v>1.9175569650284833E-2</v>
      </c>
      <c r="C477" s="15">
        <f>Temperature!H487</f>
        <v>19.670227860113933</v>
      </c>
      <c r="D477" s="16">
        <f>Salinity!H487</f>
        <v>1.0512670895085447</v>
      </c>
      <c r="E477">
        <v>0</v>
      </c>
      <c r="F477">
        <v>0</v>
      </c>
      <c r="G477">
        <v>30</v>
      </c>
    </row>
    <row r="478" spans="1:7" x14ac:dyDescent="0.2">
      <c r="A478" s="14">
        <f>'GW Seasonality'!G488</f>
        <v>37378</v>
      </c>
      <c r="B478" s="16">
        <f>'GW Seasonality'!I488</f>
        <v>1.9094287039964734E-2</v>
      </c>
      <c r="C478" s="15">
        <f>Temperature!H488</f>
        <v>19.637714815985895</v>
      </c>
      <c r="D478" s="16">
        <f>Salinity!H488</f>
        <v>1.048828611198942</v>
      </c>
      <c r="E478">
        <v>0</v>
      </c>
      <c r="F478">
        <v>0</v>
      </c>
      <c r="G478">
        <v>30</v>
      </c>
    </row>
    <row r="479" spans="1:7" x14ac:dyDescent="0.2">
      <c r="A479" s="14">
        <f>'GW Seasonality'!G489</f>
        <v>37379</v>
      </c>
      <c r="B479" s="16">
        <f>'GW Seasonality'!I489</f>
        <v>1.9012532654459902E-2</v>
      </c>
      <c r="C479" s="15">
        <f>Temperature!H489</f>
        <v>19.605013061783961</v>
      </c>
      <c r="D479" s="16">
        <f>Salinity!H489</f>
        <v>1.046375979633797</v>
      </c>
      <c r="E479">
        <v>0</v>
      </c>
      <c r="F479">
        <v>0</v>
      </c>
      <c r="G479">
        <v>30</v>
      </c>
    </row>
    <row r="480" spans="1:7" x14ac:dyDescent="0.2">
      <c r="A480" s="14">
        <f>'GW Seasonality'!G490</f>
        <v>37380</v>
      </c>
      <c r="B480" s="16">
        <f>'GW Seasonality'!I490</f>
        <v>1.8930330686208301E-2</v>
      </c>
      <c r="C480" s="15">
        <f>Temperature!H490</f>
        <v>19.572132274483319</v>
      </c>
      <c r="D480" s="16">
        <f>Salinity!H490</f>
        <v>1.043909920586249</v>
      </c>
      <c r="E480">
        <v>0</v>
      </c>
      <c r="F480">
        <v>0</v>
      </c>
      <c r="G480">
        <v>30</v>
      </c>
    </row>
    <row r="481" spans="1:7" x14ac:dyDescent="0.2">
      <c r="A481" s="14">
        <f>'GW Seasonality'!G491</f>
        <v>37381</v>
      </c>
      <c r="B481" s="16">
        <f>'GW Seasonality'!I491</f>
        <v>1.8847705460094843E-2</v>
      </c>
      <c r="C481" s="15">
        <f>Temperature!H491</f>
        <v>19.539082184037937</v>
      </c>
      <c r="D481" s="16">
        <f>Salinity!H491</f>
        <v>1.0414311638028453</v>
      </c>
      <c r="E481">
        <v>0</v>
      </c>
      <c r="F481">
        <v>0</v>
      </c>
      <c r="G481">
        <v>30</v>
      </c>
    </row>
    <row r="482" spans="1:7" x14ac:dyDescent="0.2">
      <c r="A482" s="14">
        <f>'GW Seasonality'!G492</f>
        <v>37382</v>
      </c>
      <c r="B482" s="16">
        <f>'GW Seasonality'!I492</f>
        <v>1.876468142625325E-2</v>
      </c>
      <c r="C482" s="15">
        <f>Temperature!H492</f>
        <v>19.5058725705013</v>
      </c>
      <c r="D482" s="16">
        <f>Salinity!H492</f>
        <v>1.0389404427875975</v>
      </c>
      <c r="E482">
        <v>0</v>
      </c>
      <c r="F482">
        <v>0</v>
      </c>
      <c r="G482">
        <v>30</v>
      </c>
    </row>
    <row r="483" spans="1:7" x14ac:dyDescent="0.2">
      <c r="A483" s="14">
        <f>'GW Seasonality'!G493</f>
        <v>37383</v>
      </c>
      <c r="B483" s="16">
        <f>'GW Seasonality'!I493</f>
        <v>1.8681283152830859E-2</v>
      </c>
      <c r="C483" s="15">
        <f>Temperature!H493</f>
        <v>19.472513261132342</v>
      </c>
      <c r="D483" s="16">
        <f>Salinity!H493</f>
        <v>1.0364384945849259</v>
      </c>
      <c r="E483">
        <v>0</v>
      </c>
      <c r="F483">
        <v>0</v>
      </c>
      <c r="G483">
        <v>30</v>
      </c>
    </row>
    <row r="484" spans="1:7" x14ac:dyDescent="0.2">
      <c r="A484" s="14">
        <f>'GW Seasonality'!G494</f>
        <v>37384</v>
      </c>
      <c r="B484" s="16">
        <f>'GW Seasonality'!I494</f>
        <v>1.8597535318718529E-2</v>
      </c>
      <c r="C484" s="15">
        <f>Temperature!H494</f>
        <v>19.439014127487411</v>
      </c>
      <c r="D484" s="16">
        <f>Salinity!H494</f>
        <v>1.0339260595615558</v>
      </c>
      <c r="E484">
        <v>0</v>
      </c>
      <c r="F484">
        <v>0</v>
      </c>
      <c r="G484">
        <v>30</v>
      </c>
    </row>
    <row r="485" spans="1:7" x14ac:dyDescent="0.2">
      <c r="A485" s="14">
        <f>'GW Seasonality'!G495</f>
        <v>37385</v>
      </c>
      <c r="B485" s="16">
        <f>'GW Seasonality'!I495</f>
        <v>1.8513462706247742E-2</v>
      </c>
      <c r="C485" s="15">
        <f>Temperature!H495</f>
        <v>19.405385082499095</v>
      </c>
      <c r="D485" s="16">
        <f>Salinity!H495</f>
        <v>1.0314038811874322</v>
      </c>
      <c r="E485">
        <v>0</v>
      </c>
      <c r="F485">
        <v>0</v>
      </c>
      <c r="G485">
        <v>30</v>
      </c>
    </row>
    <row r="486" spans="1:7" x14ac:dyDescent="0.2">
      <c r="A486" s="14">
        <f>'GW Seasonality'!G496</f>
        <v>37386</v>
      </c>
      <c r="B486" s="16">
        <f>'GW Seasonality'!I496</f>
        <v>1.842909019385713E-2</v>
      </c>
      <c r="C486" s="15">
        <f>Temperature!H496</f>
        <v>19.371636077542853</v>
      </c>
      <c r="D486" s="16">
        <f>Salinity!H496</f>
        <v>1.0288727058157137</v>
      </c>
      <c r="E486">
        <v>0</v>
      </c>
      <c r="F486">
        <v>0</v>
      </c>
      <c r="G486">
        <v>30</v>
      </c>
    </row>
    <row r="487" spans="1:7" x14ac:dyDescent="0.2">
      <c r="A487" s="14">
        <f>'GW Seasonality'!G497</f>
        <v>37387</v>
      </c>
      <c r="B487" s="16">
        <f>'GW Seasonality'!I497</f>
        <v>1.8344442748730531E-2</v>
      </c>
      <c r="C487" s="15">
        <f>Temperature!H497</f>
        <v>19.337777099492211</v>
      </c>
      <c r="D487" s="16">
        <f>Salinity!H497</f>
        <v>1.0263332824619158</v>
      </c>
      <c r="E487">
        <v>0</v>
      </c>
      <c r="F487">
        <v>0</v>
      </c>
      <c r="G487">
        <v>30</v>
      </c>
    </row>
    <row r="488" spans="1:7" x14ac:dyDescent="0.2">
      <c r="A488" s="14">
        <f>'GW Seasonality'!G498</f>
        <v>37388</v>
      </c>
      <c r="B488" s="16">
        <f>'GW Seasonality'!I498</f>
        <v>1.8259545419408805E-2</v>
      </c>
      <c r="C488" s="15">
        <f>Temperature!H498</f>
        <v>19.303818167763524</v>
      </c>
      <c r="D488" s="16">
        <f>Salinity!H498</f>
        <v>1.0237863625822641</v>
      </c>
      <c r="E488">
        <v>0</v>
      </c>
      <c r="F488">
        <v>0</v>
      </c>
      <c r="G488">
        <v>30</v>
      </c>
    </row>
    <row r="489" spans="1:7" x14ac:dyDescent="0.2">
      <c r="A489" s="14">
        <f>'GW Seasonality'!G499</f>
        <v>37389</v>
      </c>
      <c r="B489" s="16">
        <f>'GW Seasonality'!I499</f>
        <v>1.817442332837757E-2</v>
      </c>
      <c r="C489" s="15">
        <f>Temperature!H499</f>
        <v>19.269769331351029</v>
      </c>
      <c r="D489" s="16">
        <f>Salinity!H499</f>
        <v>1.021232699851327</v>
      </c>
      <c r="E489">
        <v>0</v>
      </c>
      <c r="F489">
        <v>0</v>
      </c>
      <c r="G489">
        <v>30</v>
      </c>
    </row>
    <row r="490" spans="1:7" x14ac:dyDescent="0.2">
      <c r="A490" s="14">
        <f>'GW Seasonality'!G500</f>
        <v>37390</v>
      </c>
      <c r="B490" s="16">
        <f>'GW Seasonality'!I500</f>
        <v>1.8089101664633032E-2</v>
      </c>
      <c r="C490" s="15">
        <f>Temperature!H500</f>
        <v>19.235640665853214</v>
      </c>
      <c r="D490" s="16">
        <f>Salinity!H500</f>
        <v>1.0186730499389909</v>
      </c>
      <c r="E490">
        <v>0</v>
      </c>
      <c r="F490">
        <v>0</v>
      </c>
      <c r="G490">
        <v>30</v>
      </c>
    </row>
    <row r="491" spans="1:7" x14ac:dyDescent="0.2">
      <c r="A491" s="14">
        <f>'GW Seasonality'!G501</f>
        <v>37391</v>
      </c>
      <c r="B491" s="16">
        <f>'GW Seasonality'!I501</f>
        <v>1.8003605676228201E-2</v>
      </c>
      <c r="C491" s="15">
        <f>Temperature!H501</f>
        <v>19.201442270491281</v>
      </c>
      <c r="D491" s="16">
        <f>Salinity!H501</f>
        <v>1.016108170286846</v>
      </c>
      <c r="E491">
        <v>0</v>
      </c>
      <c r="F491">
        <v>0</v>
      </c>
      <c r="G491">
        <v>30</v>
      </c>
    </row>
    <row r="492" spans="1:7" x14ac:dyDescent="0.2">
      <c r="A492" s="14">
        <f>'GW Seasonality'!G502</f>
        <v>37392</v>
      </c>
      <c r="B492" s="16">
        <f>'GW Seasonality'!I502</f>
        <v>1.7917960662801539E-2</v>
      </c>
      <c r="C492" s="15">
        <f>Temperature!H502</f>
        <v>19.167184265120614</v>
      </c>
      <c r="D492" s="16">
        <f>Salinity!H502</f>
        <v>1.013538819884046</v>
      </c>
      <c r="E492">
        <v>0</v>
      </c>
      <c r="F492">
        <v>0</v>
      </c>
      <c r="G492">
        <v>30</v>
      </c>
    </row>
    <row r="493" spans="1:7" x14ac:dyDescent="0.2">
      <c r="A493" s="14">
        <f>'GW Seasonality'!G503</f>
        <v>37393</v>
      </c>
      <c r="B493" s="16">
        <f>'GW Seasonality'!I503</f>
        <v>1.7832191968090407E-2</v>
      </c>
      <c r="C493" s="15">
        <f>Temperature!H503</f>
        <v>19.132876787236164</v>
      </c>
      <c r="D493" s="16">
        <f>Salinity!H503</f>
        <v>1.0109657590427121</v>
      </c>
      <c r="E493">
        <v>0</v>
      </c>
      <c r="F493">
        <v>0</v>
      </c>
      <c r="G493">
        <v>30</v>
      </c>
    </row>
    <row r="494" spans="1:7" x14ac:dyDescent="0.2">
      <c r="A494" s="14">
        <f>'GW Seasonality'!G504</f>
        <v>37394</v>
      </c>
      <c r="B494" s="16">
        <f>'GW Seasonality'!I504</f>
        <v>1.7746324972431466E-2</v>
      </c>
      <c r="C494" s="15">
        <f>Temperature!H504</f>
        <v>19.098529988972587</v>
      </c>
      <c r="D494" s="16">
        <f>Salinity!H504</f>
        <v>1.0083897491729439</v>
      </c>
      <c r="E494">
        <v>0</v>
      </c>
      <c r="F494">
        <v>0</v>
      </c>
      <c r="G494">
        <v>30</v>
      </c>
    </row>
    <row r="495" spans="1:7" x14ac:dyDescent="0.2">
      <c r="A495" s="14">
        <f>'GW Seasonality'!G505</f>
        <v>37395</v>
      </c>
      <c r="B495" s="16">
        <f>'GW Seasonality'!I505</f>
        <v>1.7660385085250196E-2</v>
      </c>
      <c r="C495" s="15">
        <f>Temperature!H505</f>
        <v>19.064154034100078</v>
      </c>
      <c r="D495" s="16">
        <f>Salinity!H505</f>
        <v>1.0058115525575058</v>
      </c>
      <c r="E495">
        <v>0</v>
      </c>
      <c r="F495">
        <v>0</v>
      </c>
      <c r="G495">
        <v>30</v>
      </c>
    </row>
    <row r="496" spans="1:7" x14ac:dyDescent="0.2">
      <c r="A496" s="14">
        <f>'GW Seasonality'!G506</f>
        <v>37396</v>
      </c>
      <c r="B496" s="16">
        <f>'GW Seasonality'!I506</f>
        <v>1.7574397737541853E-2</v>
      </c>
      <c r="C496" s="15">
        <f>Temperature!H506</f>
        <v>19.02975909501674</v>
      </c>
      <c r="D496" s="16">
        <f>Salinity!H506</f>
        <v>1.0032319321262555</v>
      </c>
      <c r="E496">
        <v>0</v>
      </c>
      <c r="F496">
        <v>0</v>
      </c>
      <c r="G496">
        <v>30</v>
      </c>
    </row>
    <row r="497" spans="1:7" x14ac:dyDescent="0.2">
      <c r="A497" s="14">
        <f>'GW Seasonality'!G507</f>
        <v>37397</v>
      </c>
      <c r="B497" s="16">
        <f>'GW Seasonality'!I507</f>
        <v>1.7488388374346023E-2</v>
      </c>
      <c r="C497" s="15">
        <f>Temperature!H507</f>
        <v>18.995355349738411</v>
      </c>
      <c r="D497" s="16">
        <f>Salinity!H507</f>
        <v>1.0006516512303807</v>
      </c>
      <c r="E497">
        <v>0</v>
      </c>
      <c r="F497">
        <v>0</v>
      </c>
      <c r="G497">
        <v>30</v>
      </c>
    </row>
    <row r="498" spans="1:7" x14ac:dyDescent="0.2">
      <c r="A498" s="14">
        <f>'GW Seasonality'!G508</f>
        <v>37398</v>
      </c>
      <c r="B498" s="16">
        <f>'GW Seasonality'!I508</f>
        <v>1.7402382447217039E-2</v>
      </c>
      <c r="C498" s="15">
        <f>Temperature!H508</f>
        <v>18.960952978886816</v>
      </c>
      <c r="D498" s="16">
        <f>Salinity!H508</f>
        <v>0.99807147341651115</v>
      </c>
      <c r="E498">
        <v>0</v>
      </c>
      <c r="F498">
        <v>0</v>
      </c>
      <c r="G498">
        <v>30</v>
      </c>
    </row>
    <row r="499" spans="1:7" x14ac:dyDescent="0.2">
      <c r="A499" s="14">
        <f>'GW Seasonality'!G509</f>
        <v>37399</v>
      </c>
      <c r="B499" s="16">
        <f>'GW Seasonality'!I509</f>
        <v>1.731640540669244E-2</v>
      </c>
      <c r="C499" s="15">
        <f>Temperature!H509</f>
        <v>18.926562162676976</v>
      </c>
      <c r="D499" s="16">
        <f>Salinity!H509</f>
        <v>0.99549216220077308</v>
      </c>
      <c r="E499">
        <v>0</v>
      </c>
      <c r="F499">
        <v>0</v>
      </c>
      <c r="G499">
        <v>30</v>
      </c>
    </row>
    <row r="500" spans="1:7" x14ac:dyDescent="0.2">
      <c r="A500" s="14">
        <f>'GW Seasonality'!G510</f>
        <v>37400</v>
      </c>
      <c r="B500" s="16">
        <f>'GW Seasonality'!I510</f>
        <v>1.723048269476175E-2</v>
      </c>
      <c r="C500" s="15">
        <f>Temperature!H510</f>
        <v>18.8921930779047</v>
      </c>
      <c r="D500" s="16">
        <f>Salinity!H510</f>
        <v>0.9929144808428525</v>
      </c>
      <c r="E500">
        <v>0</v>
      </c>
      <c r="F500">
        <v>0</v>
      </c>
      <c r="G500">
        <v>30</v>
      </c>
    </row>
    <row r="501" spans="1:7" x14ac:dyDescent="0.2">
      <c r="A501" s="14">
        <f>'GW Seasonality'!G511</f>
        <v>37401</v>
      </c>
      <c r="B501" s="16">
        <f>'GW Seasonality'!I511</f>
        <v>1.7144639737337802E-2</v>
      </c>
      <c r="C501" s="15">
        <f>Temperature!H511</f>
        <v>18.85785589493512</v>
      </c>
      <c r="D501" s="16">
        <f>Salinity!H511</f>
        <v>0.99033919212013388</v>
      </c>
      <c r="E501">
        <v>0</v>
      </c>
      <c r="F501">
        <v>0</v>
      </c>
      <c r="G501">
        <v>30</v>
      </c>
    </row>
    <row r="502" spans="1:7" x14ac:dyDescent="0.2">
      <c r="A502" s="14">
        <f>'GW Seasonality'!G512</f>
        <v>37402</v>
      </c>
      <c r="B502" s="16">
        <f>'GW Seasonality'!I512</f>
        <v>1.7058901936732769E-2</v>
      </c>
      <c r="C502" s="15">
        <f>Temperature!H512</f>
        <v>18.823560774693107</v>
      </c>
      <c r="D502" s="16">
        <f>Salinity!H512</f>
        <v>0.98776705810198306</v>
      </c>
      <c r="E502">
        <v>0</v>
      </c>
      <c r="F502">
        <v>0</v>
      </c>
      <c r="G502">
        <v>30</v>
      </c>
    </row>
    <row r="503" spans="1:7" x14ac:dyDescent="0.2">
      <c r="A503" s="14">
        <f>'GW Seasonality'!G513</f>
        <v>37403</v>
      </c>
      <c r="B503" s="16">
        <f>'GW Seasonality'!I513</f>
        <v>1.6973294664141242E-2</v>
      </c>
      <c r="C503" s="15">
        <f>Temperature!H513</f>
        <v>18.789317865656496</v>
      </c>
      <c r="D503" s="16">
        <f>Salinity!H513</f>
        <v>0.98519883992423718</v>
      </c>
      <c r="E503">
        <v>0</v>
      </c>
      <c r="F503">
        <v>0</v>
      </c>
      <c r="G503">
        <v>30</v>
      </c>
    </row>
    <row r="504" spans="1:7" x14ac:dyDescent="0.2">
      <c r="A504" s="14">
        <f>'GW Seasonality'!G514</f>
        <v>37404</v>
      </c>
      <c r="B504" s="16">
        <f>'GW Seasonality'!I514</f>
        <v>1.6887843252132471E-2</v>
      </c>
      <c r="C504" s="15">
        <f>Temperature!H514</f>
        <v>18.755137300852986</v>
      </c>
      <c r="D504" s="16">
        <f>Salinity!H514</f>
        <v>0.98263529756397405</v>
      </c>
      <c r="E504">
        <v>0</v>
      </c>
      <c r="F504">
        <v>0</v>
      </c>
      <c r="G504">
        <v>30</v>
      </c>
    </row>
    <row r="505" spans="1:7" x14ac:dyDescent="0.2">
      <c r="A505" s="14">
        <f>'GW Seasonality'!G515</f>
        <v>37405</v>
      </c>
      <c r="B505" s="16">
        <f>'GW Seasonality'!I515</f>
        <v>1.6802572987154051E-2</v>
      </c>
      <c r="C505" s="15">
        <f>Temperature!H515</f>
        <v>18.721029194861618</v>
      </c>
      <c r="D505" s="16">
        <f>Salinity!H515</f>
        <v>0.98007718961462154</v>
      </c>
      <c r="E505">
        <v>0</v>
      </c>
      <c r="F505">
        <v>0</v>
      </c>
      <c r="G505">
        <v>30</v>
      </c>
    </row>
    <row r="506" spans="1:7" x14ac:dyDescent="0.2">
      <c r="A506" s="14">
        <f>'GW Seasonality'!G516</f>
        <v>37406</v>
      </c>
      <c r="B506" s="16">
        <f>'GW Seasonality'!I516</f>
        <v>1.6717509102049249E-2</v>
      </c>
      <c r="C506" s="15">
        <f>Temperature!H516</f>
        <v>18.6870036408197</v>
      </c>
      <c r="D506" s="16">
        <f>Salinity!H516</f>
        <v>0.97752527306147741</v>
      </c>
      <c r="E506">
        <v>0</v>
      </c>
      <c r="F506">
        <v>0</v>
      </c>
      <c r="G506">
        <v>30</v>
      </c>
    </row>
    <row r="507" spans="1:7" x14ac:dyDescent="0.2">
      <c r="A507" s="14">
        <f>'GW Seasonality'!G517</f>
        <v>37407</v>
      </c>
      <c r="B507" s="16">
        <f>'GW Seasonality'!I517</f>
        <v>1.6632676768590222E-2</v>
      </c>
      <c r="C507" s="15">
        <f>Temperature!H517</f>
        <v>18.65307070743609</v>
      </c>
      <c r="D507" s="16">
        <f>Salinity!H517</f>
        <v>0.97498030305770655</v>
      </c>
      <c r="E507">
        <v>0</v>
      </c>
      <c r="F507">
        <v>0</v>
      </c>
      <c r="G507">
        <v>30</v>
      </c>
    </row>
    <row r="508" spans="1:7" x14ac:dyDescent="0.2">
      <c r="A508" s="14">
        <f>'GW Seasonality'!G518</f>
        <v>37408</v>
      </c>
      <c r="B508" s="16">
        <f>'GW Seasonality'!I518</f>
        <v>1.659543036829024E-2</v>
      </c>
      <c r="C508" s="15">
        <f>Temperature!H518</f>
        <v>18.638172147316094</v>
      </c>
      <c r="D508" s="16">
        <f>Salinity!H518</f>
        <v>0.97386291104870715</v>
      </c>
      <c r="E508">
        <v>0</v>
      </c>
      <c r="F508">
        <v>0</v>
      </c>
      <c r="G508">
        <v>30</v>
      </c>
    </row>
    <row r="509" spans="1:7" x14ac:dyDescent="0.2">
      <c r="A509" s="14">
        <f>'GW Seasonality'!G519</f>
        <v>37409</v>
      </c>
      <c r="B509" s="16">
        <f>'GW Seasonality'!I519</f>
        <v>1.6510975551293026E-2</v>
      </c>
      <c r="C509" s="15">
        <f>Temperature!H519</f>
        <v>18.60439022051721</v>
      </c>
      <c r="D509" s="16">
        <f>Salinity!H519</f>
        <v>0.97132926653879081</v>
      </c>
      <c r="E509">
        <v>0</v>
      </c>
      <c r="F509">
        <v>0</v>
      </c>
      <c r="G509">
        <v>30</v>
      </c>
    </row>
    <row r="510" spans="1:7" x14ac:dyDescent="0.2">
      <c r="A510" s="14">
        <f>'GW Seasonality'!G520</f>
        <v>37410</v>
      </c>
      <c r="B510" s="16">
        <f>'GW Seasonality'!I520</f>
        <v>1.6426813402542057E-2</v>
      </c>
      <c r="C510" s="15">
        <f>Temperature!H520</f>
        <v>18.570725361016823</v>
      </c>
      <c r="D510" s="16">
        <f>Salinity!H520</f>
        <v>0.96880440207626173</v>
      </c>
      <c r="E510">
        <v>0</v>
      </c>
      <c r="F510">
        <v>0</v>
      </c>
      <c r="G510">
        <v>30</v>
      </c>
    </row>
    <row r="511" spans="1:7" x14ac:dyDescent="0.2">
      <c r="A511" s="14">
        <f>'GW Seasonality'!G521</f>
        <v>37411</v>
      </c>
      <c r="B511" s="16">
        <f>'GW Seasonality'!I521</f>
        <v>1.6342968826971189E-2</v>
      </c>
      <c r="C511" s="15">
        <f>Temperature!H521</f>
        <v>18.537187530788476</v>
      </c>
      <c r="D511" s="16">
        <f>Salinity!H521</f>
        <v>0.96628906480913568</v>
      </c>
      <c r="E511">
        <v>0</v>
      </c>
      <c r="F511">
        <v>0</v>
      </c>
      <c r="G511">
        <v>30</v>
      </c>
    </row>
    <row r="512" spans="1:7" x14ac:dyDescent="0.2">
      <c r="A512" s="14">
        <f>'GW Seasonality'!G522</f>
        <v>37412</v>
      </c>
      <c r="B512" s="16">
        <f>'GW Seasonality'!I522</f>
        <v>1.625946663553926E-2</v>
      </c>
      <c r="C512" s="15">
        <f>Temperature!H522</f>
        <v>18.503786654215705</v>
      </c>
      <c r="D512" s="16">
        <f>Salinity!H522</f>
        <v>0.96378399906617773</v>
      </c>
      <c r="E512">
        <v>0</v>
      </c>
      <c r="F512">
        <v>0</v>
      </c>
      <c r="G512">
        <v>30</v>
      </c>
    </row>
    <row r="513" spans="1:7" x14ac:dyDescent="0.2">
      <c r="A513" s="14">
        <f>'GW Seasonality'!G523</f>
        <v>37413</v>
      </c>
      <c r="B513" s="16">
        <f>'GW Seasonality'!I523</f>
        <v>1.6176331537888139E-2</v>
      </c>
      <c r="C513" s="15">
        <f>Temperature!H523</f>
        <v>18.470532615155253</v>
      </c>
      <c r="D513" s="16">
        <f>Salinity!H523</f>
        <v>0.9612899461366442</v>
      </c>
      <c r="E513">
        <v>0</v>
      </c>
      <c r="F513">
        <v>0</v>
      </c>
      <c r="G513">
        <v>30</v>
      </c>
    </row>
    <row r="514" spans="1:7" x14ac:dyDescent="0.2">
      <c r="A514" s="14">
        <f>'GW Seasonality'!G524</f>
        <v>37414</v>
      </c>
      <c r="B514" s="16">
        <f>'GW Seasonality'!I524</f>
        <v>1.6093588135030736E-2</v>
      </c>
      <c r="C514" s="15">
        <f>Temperature!H524</f>
        <v>18.437435254012293</v>
      </c>
      <c r="D514" s="16">
        <f>Salinity!H524</f>
        <v>0.958807644050922</v>
      </c>
      <c r="E514">
        <v>0</v>
      </c>
      <c r="F514">
        <v>0</v>
      </c>
      <c r="G514">
        <v>30</v>
      </c>
    </row>
    <row r="515" spans="1:7" x14ac:dyDescent="0.2">
      <c r="A515" s="14">
        <f>'GW Seasonality'!G525</f>
        <v>37415</v>
      </c>
      <c r="B515" s="16">
        <f>'GW Seasonality'!I525</f>
        <v>1.6011260912071168E-2</v>
      </c>
      <c r="C515" s="15">
        <f>Temperature!H525</f>
        <v>18.404504364828465</v>
      </c>
      <c r="D515" s="16">
        <f>Salinity!H525</f>
        <v>0.95633782736213491</v>
      </c>
      <c r="E515">
        <v>0</v>
      </c>
      <c r="F515">
        <v>0</v>
      </c>
      <c r="G515">
        <v>30</v>
      </c>
    </row>
    <row r="516" spans="1:7" x14ac:dyDescent="0.2">
      <c r="A516" s="14">
        <f>'GW Seasonality'!G526</f>
        <v>37416</v>
      </c>
      <c r="B516" s="16">
        <f>'GW Seasonality'!I526</f>
        <v>1.5929374230959224E-2</v>
      </c>
      <c r="C516" s="15">
        <f>Temperature!H526</f>
        <v>18.371749692383688</v>
      </c>
      <c r="D516" s="16">
        <f>Salinity!H526</f>
        <v>0.95388122692877664</v>
      </c>
      <c r="E516">
        <v>0</v>
      </c>
      <c r="F516">
        <v>0</v>
      </c>
      <c r="G516">
        <v>30</v>
      </c>
    </row>
    <row r="517" spans="1:7" x14ac:dyDescent="0.2">
      <c r="A517" s="14">
        <f>'GW Seasonality'!G527</f>
        <v>37417</v>
      </c>
      <c r="B517" s="16">
        <f>'GW Seasonality'!I527</f>
        <v>1.5847952323281279E-2</v>
      </c>
      <c r="C517" s="15">
        <f>Temperature!H527</f>
        <v>18.339180929312512</v>
      </c>
      <c r="D517" s="16">
        <f>Salinity!H527</f>
        <v>0.95143856969843832</v>
      </c>
      <c r="E517">
        <v>0</v>
      </c>
      <c r="F517">
        <v>0</v>
      </c>
      <c r="G517">
        <v>30</v>
      </c>
    </row>
    <row r="518" spans="1:7" x14ac:dyDescent="0.2">
      <c r="A518" s="14">
        <f>'GW Seasonality'!G528</f>
        <v>37418</v>
      </c>
      <c r="B518" s="16">
        <f>'GW Seasonality'!I528</f>
        <v>1.5767019283089767E-2</v>
      </c>
      <c r="C518" s="15">
        <f>Temperature!H528</f>
        <v>18.306807713235905</v>
      </c>
      <c r="D518" s="16">
        <f>Salinity!H528</f>
        <v>0.94901057849269299</v>
      </c>
      <c r="E518">
        <v>0</v>
      </c>
      <c r="F518">
        <v>0</v>
      </c>
      <c r="G518">
        <v>30</v>
      </c>
    </row>
    <row r="519" spans="1:7" x14ac:dyDescent="0.2">
      <c r="A519" s="14">
        <f>'GW Seasonality'!G529</f>
        <v>37419</v>
      </c>
      <c r="B519" s="16">
        <f>'GW Seasonality'!I529</f>
        <v>1.5686599059773369E-2</v>
      </c>
      <c r="C519" s="15">
        <f>Temperature!H529</f>
        <v>18.274639623909348</v>
      </c>
      <c r="D519" s="16">
        <f>Salinity!H529</f>
        <v>0.94659797179320093</v>
      </c>
      <c r="E519">
        <v>0</v>
      </c>
      <c r="F519">
        <v>0</v>
      </c>
      <c r="G519">
        <v>30</v>
      </c>
    </row>
    <row r="520" spans="1:7" x14ac:dyDescent="0.2">
      <c r="A520" s="14">
        <f>'GW Seasonality'!G530</f>
        <v>37420</v>
      </c>
      <c r="B520" s="16">
        <f>'GW Seasonality'!I530</f>
        <v>1.5606715450969998E-2</v>
      </c>
      <c r="C520" s="15">
        <f>Temperature!H530</f>
        <v>18.242686180387999</v>
      </c>
      <c r="D520" s="16">
        <f>Salinity!H530</f>
        <v>0.94420146352909995</v>
      </c>
      <c r="E520">
        <v>0</v>
      </c>
      <c r="F520">
        <v>0</v>
      </c>
      <c r="G520">
        <v>30</v>
      </c>
    </row>
    <row r="521" spans="1:7" x14ac:dyDescent="0.2">
      <c r="A521" s="14">
        <f>'GW Seasonality'!G531</f>
        <v>37421</v>
      </c>
      <c r="B521" s="16">
        <f>'GW Seasonality'!I531</f>
        <v>1.5527392095524704E-2</v>
      </c>
      <c r="C521" s="15">
        <f>Temperature!H531</f>
        <v>18.210956838209881</v>
      </c>
      <c r="D521" s="16">
        <f>Salinity!H531</f>
        <v>0.94182176286574115</v>
      </c>
      <c r="E521">
        <v>0</v>
      </c>
      <c r="F521">
        <v>0</v>
      </c>
      <c r="G521">
        <v>30</v>
      </c>
    </row>
    <row r="522" spans="1:7" x14ac:dyDescent="0.2">
      <c r="A522" s="14">
        <f>'GW Seasonality'!G532</f>
        <v>37422</v>
      </c>
      <c r="B522" s="16">
        <f>'GW Seasonality'!I532</f>
        <v>1.5448652466494555E-2</v>
      </c>
      <c r="C522" s="15">
        <f>Temperature!H532</f>
        <v>18.179460986597821</v>
      </c>
      <c r="D522" s="16">
        <f>Salinity!H532</f>
        <v>0.93945957399483659</v>
      </c>
      <c r="E522">
        <v>0</v>
      </c>
      <c r="F522">
        <v>0</v>
      </c>
      <c r="G522">
        <v>30</v>
      </c>
    </row>
    <row r="523" spans="1:7" x14ac:dyDescent="0.2">
      <c r="A523" s="14">
        <f>'GW Seasonality'!G533</f>
        <v>37423</v>
      </c>
      <c r="B523" s="16">
        <f>'GW Seasonality'!I533</f>
        <v>1.5370519864202577E-2</v>
      </c>
      <c r="C523" s="15">
        <f>Temperature!H533</f>
        <v>18.14820794568103</v>
      </c>
      <c r="D523" s="16">
        <f>Salinity!H533</f>
        <v>0.93711559592607729</v>
      </c>
      <c r="E523">
        <v>0</v>
      </c>
      <c r="F523">
        <v>0</v>
      </c>
      <c r="G523">
        <v>30</v>
      </c>
    </row>
    <row r="524" spans="1:7" x14ac:dyDescent="0.2">
      <c r="A524" s="14">
        <f>'GW Seasonality'!G534</f>
        <v>37424</v>
      </c>
      <c r="B524" s="16">
        <f>'GW Seasonality'!I534</f>
        <v>1.5293017409342823E-2</v>
      </c>
      <c r="C524" s="15">
        <f>Temperature!H534</f>
        <v>18.117206963737129</v>
      </c>
      <c r="D524" s="16">
        <f>Salinity!H534</f>
        <v>0.9347905222802847</v>
      </c>
      <c r="E524">
        <v>0</v>
      </c>
      <c r="F524">
        <v>0</v>
      </c>
      <c r="G524">
        <v>30</v>
      </c>
    </row>
    <row r="525" spans="1:7" x14ac:dyDescent="0.2">
      <c r="A525" s="14">
        <f>'GW Seasonality'!G535</f>
        <v>37425</v>
      </c>
      <c r="B525" s="16">
        <f>'GW Seasonality'!I535</f>
        <v>1.5216168036138582E-2</v>
      </c>
      <c r="C525" s="15">
        <f>Temperature!H535</f>
        <v>18.086467214455432</v>
      </c>
      <c r="D525" s="16">
        <f>Salinity!H535</f>
        <v>0.93248504108415742</v>
      </c>
      <c r="E525">
        <v>0</v>
      </c>
      <c r="F525">
        <v>0</v>
      </c>
      <c r="G525">
        <v>30</v>
      </c>
    </row>
    <row r="526" spans="1:7" x14ac:dyDescent="0.2">
      <c r="A526" s="14">
        <f>'GW Seasonality'!G536</f>
        <v>37426</v>
      </c>
      <c r="B526" s="16">
        <f>'GW Seasonality'!I536</f>
        <v>1.5139994485555768E-2</v>
      </c>
      <c r="C526" s="15">
        <f>Temperature!H536</f>
        <v>18.055997794222307</v>
      </c>
      <c r="D526" s="16">
        <f>Salinity!H536</f>
        <v>0.93019983456667299</v>
      </c>
      <c r="E526">
        <v>0</v>
      </c>
      <c r="F526">
        <v>0</v>
      </c>
      <c r="G526">
        <v>30</v>
      </c>
    </row>
    <row r="527" spans="1:7" x14ac:dyDescent="0.2">
      <c r="A527" s="14">
        <f>'GW Seasonality'!G537</f>
        <v>37427</v>
      </c>
      <c r="B527" s="16">
        <f>'GW Seasonality'!I537</f>
        <v>1.5064519298573517E-2</v>
      </c>
      <c r="C527" s="15">
        <f>Temperature!H537</f>
        <v>18.025807719429405</v>
      </c>
      <c r="D527" s="16">
        <f>Salinity!H537</f>
        <v>0.92793557895720546</v>
      </c>
      <c r="E527">
        <v>0</v>
      </c>
      <c r="F527">
        <v>0</v>
      </c>
      <c r="G527">
        <v>30</v>
      </c>
    </row>
    <row r="528" spans="1:7" x14ac:dyDescent="0.2">
      <c r="A528" s="14">
        <f>'GW Seasonality'!G538</f>
        <v>37428</v>
      </c>
      <c r="B528" s="16">
        <f>'GW Seasonality'!I538</f>
        <v>1.4989764809513936E-2</v>
      </c>
      <c r="C528" s="15">
        <f>Temperature!H538</f>
        <v>17.995905923805573</v>
      </c>
      <c r="D528" s="16">
        <f>Salinity!H538</f>
        <v>0.92569294428541793</v>
      </c>
      <c r="E528">
        <v>0</v>
      </c>
      <c r="F528">
        <v>0</v>
      </c>
      <c r="G528">
        <v>30</v>
      </c>
    </row>
    <row r="529" spans="1:7" x14ac:dyDescent="0.2">
      <c r="A529" s="14">
        <f>'GW Seasonality'!G539</f>
        <v>37429</v>
      </c>
      <c r="B529" s="16">
        <f>'GW Seasonality'!I539</f>
        <v>1.4915753139433018E-2</v>
      </c>
      <c r="C529" s="15">
        <f>Temperature!H539</f>
        <v>17.966301255773207</v>
      </c>
      <c r="D529" s="16">
        <f>Salinity!H539</f>
        <v>0.92347259418299055</v>
      </c>
      <c r="E529">
        <v>0</v>
      </c>
      <c r="F529">
        <v>0</v>
      </c>
      <c r="G529">
        <v>30</v>
      </c>
    </row>
    <row r="530" spans="1:7" x14ac:dyDescent="0.2">
      <c r="A530" s="14">
        <f>'GW Seasonality'!G540</f>
        <v>37430</v>
      </c>
      <c r="B530" s="16">
        <f>'GW Seasonality'!I540</f>
        <v>1.4842506189574677E-2</v>
      </c>
      <c r="C530" s="15">
        <f>Temperature!H540</f>
        <v>17.937002475829871</v>
      </c>
      <c r="D530" s="16">
        <f>Salinity!H540</f>
        <v>0.92127518568724032</v>
      </c>
      <c r="E530">
        <v>0</v>
      </c>
      <c r="F530">
        <v>0</v>
      </c>
      <c r="G530">
        <v>30</v>
      </c>
    </row>
    <row r="531" spans="1:7" x14ac:dyDescent="0.2">
      <c r="A531" s="14">
        <f>'GW Seasonality'!G541</f>
        <v>37431</v>
      </c>
      <c r="B531" s="16">
        <f>'GW Seasonality'!I541</f>
        <v>1.4770045634889805E-2</v>
      </c>
      <c r="C531" s="15">
        <f>Temperature!H541</f>
        <v>17.90801825395592</v>
      </c>
      <c r="D531" s="16">
        <f>Salinity!H541</f>
        <v>0.91910136904669415</v>
      </c>
      <c r="E531">
        <v>0</v>
      </c>
      <c r="F531">
        <v>0</v>
      </c>
      <c r="G531">
        <v>30</v>
      </c>
    </row>
    <row r="532" spans="1:7" x14ac:dyDescent="0.2">
      <c r="A532" s="14">
        <f>'GW Seasonality'!G542</f>
        <v>37432</v>
      </c>
      <c r="B532" s="16">
        <f>'GW Seasonality'!I542</f>
        <v>1.4698392917622313E-2</v>
      </c>
      <c r="C532" s="15">
        <f>Temperature!H542</f>
        <v>17.879357167048923</v>
      </c>
      <c r="D532" s="16">
        <f>Salinity!H542</f>
        <v>0.91695178752866935</v>
      </c>
      <c r="E532">
        <v>0</v>
      </c>
      <c r="F532">
        <v>0</v>
      </c>
      <c r="G532">
        <v>30</v>
      </c>
    </row>
    <row r="533" spans="1:7" x14ac:dyDescent="0.2">
      <c r="A533" s="14">
        <f>'GW Seasonality'!G543</f>
        <v>37433</v>
      </c>
      <c r="B533" s="16">
        <f>'GW Seasonality'!I543</f>
        <v>1.4627569240964018E-2</v>
      </c>
      <c r="C533" s="15">
        <f>Temperature!H543</f>
        <v>17.851027696385607</v>
      </c>
      <c r="D533" s="16">
        <f>Salinity!H543</f>
        <v>0.91482707722892054</v>
      </c>
      <c r="E533">
        <v>0</v>
      </c>
      <c r="F533">
        <v>0</v>
      </c>
      <c r="G533">
        <v>30</v>
      </c>
    </row>
    <row r="534" spans="1:7" x14ac:dyDescent="0.2">
      <c r="A534" s="14">
        <f>'GW Seasonality'!G544</f>
        <v>37434</v>
      </c>
      <c r="B534" s="16">
        <f>'GW Seasonality'!I544</f>
        <v>1.4557595562780289E-2</v>
      </c>
      <c r="C534" s="15">
        <f>Temperature!H544</f>
        <v>17.823038225112114</v>
      </c>
      <c r="D534" s="16">
        <f>Salinity!H544</f>
        <v>0.91272786688340868</v>
      </c>
      <c r="E534">
        <v>0</v>
      </c>
      <c r="F534">
        <v>0</v>
      </c>
      <c r="G534">
        <v>30</v>
      </c>
    </row>
    <row r="535" spans="1:7" x14ac:dyDescent="0.2">
      <c r="A535" s="14">
        <f>'GW Seasonality'!G545</f>
        <v>37435</v>
      </c>
      <c r="B535" s="16">
        <f>'GW Seasonality'!I545</f>
        <v>1.4488492589408271E-2</v>
      </c>
      <c r="C535" s="15">
        <f>Temperature!H545</f>
        <v>17.795397035763308</v>
      </c>
      <c r="D535" s="16">
        <f>Salinity!H545</f>
        <v>0.91065477768224812</v>
      </c>
      <c r="E535">
        <v>0</v>
      </c>
      <c r="F535">
        <v>0</v>
      </c>
      <c r="G535">
        <v>30</v>
      </c>
    </row>
    <row r="536" spans="1:7" x14ac:dyDescent="0.2">
      <c r="A536" s="14">
        <f>'GW Seasonality'!G546</f>
        <v>37436</v>
      </c>
      <c r="B536" s="16">
        <f>'GW Seasonality'!I546</f>
        <v>1.442028076952954E-2</v>
      </c>
      <c r="C536" s="15">
        <f>Temperature!H546</f>
        <v>17.768112307811815</v>
      </c>
      <c r="D536" s="16">
        <f>Salinity!H546</f>
        <v>0.90860842308588607</v>
      </c>
      <c r="E536">
        <v>0</v>
      </c>
      <c r="F536">
        <v>0</v>
      </c>
      <c r="G536">
        <v>30</v>
      </c>
    </row>
    <row r="537" spans="1:7" x14ac:dyDescent="0.2">
      <c r="A537" s="14">
        <f>'GW Seasonality'!G547</f>
        <v>37437</v>
      </c>
      <c r="B537" s="16">
        <f>'GW Seasonality'!I547</f>
        <v>1.4352980288119023E-2</v>
      </c>
      <c r="C537" s="15">
        <f>Temperature!H547</f>
        <v>17.74119211524761</v>
      </c>
      <c r="D537" s="16">
        <f>Salinity!H547</f>
        <v>0.90658940864357063</v>
      </c>
      <c r="E537">
        <v>0</v>
      </c>
      <c r="F537">
        <v>0</v>
      </c>
      <c r="G537">
        <v>30</v>
      </c>
    </row>
    <row r="538" spans="1:7" x14ac:dyDescent="0.2">
      <c r="A538" s="14">
        <f>'GW Seasonality'!G548</f>
        <v>37438</v>
      </c>
      <c r="B538" s="16">
        <f>'GW Seasonality'!I548</f>
        <v>1.4257708692034358E-2</v>
      </c>
      <c r="C538" s="15">
        <f>Temperature!H548</f>
        <v>17.703083476813742</v>
      </c>
      <c r="D538" s="16">
        <f>Salinity!H548</f>
        <v>0.90373126076103061</v>
      </c>
      <c r="E538">
        <v>0</v>
      </c>
      <c r="F538">
        <v>0</v>
      </c>
      <c r="G538">
        <v>30</v>
      </c>
    </row>
    <row r="539" spans="1:7" x14ac:dyDescent="0.2">
      <c r="A539" s="14">
        <f>'GW Seasonality'!G549</f>
        <v>37439</v>
      </c>
      <c r="B539" s="16">
        <f>'GW Seasonality'!I549</f>
        <v>1.4192714900575514E-2</v>
      </c>
      <c r="C539" s="15">
        <f>Temperature!H549</f>
        <v>17.677085960230205</v>
      </c>
      <c r="D539" s="16">
        <f>Salinity!H549</f>
        <v>0.90178144701726537</v>
      </c>
      <c r="E539">
        <v>0</v>
      </c>
      <c r="F539">
        <v>0</v>
      </c>
      <c r="G539">
        <v>30</v>
      </c>
    </row>
    <row r="540" spans="1:7" x14ac:dyDescent="0.2">
      <c r="A540" s="14">
        <f>'GW Seasonality'!G550</f>
        <v>37440</v>
      </c>
      <c r="B540" s="16">
        <f>'GW Seasonality'!I550</f>
        <v>1.412869978798669E-2</v>
      </c>
      <c r="C540" s="15">
        <f>Temperature!H550</f>
        <v>17.651479915194674</v>
      </c>
      <c r="D540" s="16">
        <f>Salinity!H550</f>
        <v>0.8998609936396007</v>
      </c>
      <c r="E540">
        <v>0</v>
      </c>
      <c r="F540">
        <v>0</v>
      </c>
      <c r="G540">
        <v>30</v>
      </c>
    </row>
    <row r="541" spans="1:7" x14ac:dyDescent="0.2">
      <c r="A541" s="14">
        <f>'GW Seasonality'!G551</f>
        <v>37441</v>
      </c>
      <c r="B541" s="16">
        <f>'GW Seasonality'!I551</f>
        <v>1.4065682297369608E-2</v>
      </c>
      <c r="C541" s="15">
        <f>Temperature!H551</f>
        <v>17.626272918947841</v>
      </c>
      <c r="D541" s="16">
        <f>Salinity!H551</f>
        <v>0.89797046892108812</v>
      </c>
      <c r="E541">
        <v>0</v>
      </c>
      <c r="F541">
        <v>0</v>
      </c>
      <c r="G541">
        <v>30</v>
      </c>
    </row>
    <row r="542" spans="1:7" x14ac:dyDescent="0.2">
      <c r="A542" s="14">
        <f>'GW Seasonality'!G552</f>
        <v>37442</v>
      </c>
      <c r="B542" s="16">
        <f>'GW Seasonality'!I552</f>
        <v>1.4003681076613591E-2</v>
      </c>
      <c r="C542" s="15">
        <f>Temperature!H552</f>
        <v>17.601472430645437</v>
      </c>
      <c r="D542" s="16">
        <f>Salinity!H552</f>
        <v>0.8961104322984077</v>
      </c>
      <c r="E542">
        <v>0</v>
      </c>
      <c r="F542">
        <v>0</v>
      </c>
      <c r="G542">
        <v>30</v>
      </c>
    </row>
    <row r="543" spans="1:7" x14ac:dyDescent="0.2">
      <c r="A543" s="14">
        <f>'GW Seasonality'!G553</f>
        <v>37443</v>
      </c>
      <c r="B543" s="16">
        <f>'GW Seasonality'!I553</f>
        <v>1.3942714472877364E-2</v>
      </c>
      <c r="C543" s="15">
        <f>Temperature!H553</f>
        <v>17.577085789150946</v>
      </c>
      <c r="D543" s="16">
        <f>Salinity!H553</f>
        <v>0.89428143418632089</v>
      </c>
      <c r="E543">
        <v>0</v>
      </c>
      <c r="F543">
        <v>0</v>
      </c>
      <c r="G543">
        <v>30</v>
      </c>
    </row>
    <row r="544" spans="1:7" x14ac:dyDescent="0.2">
      <c r="A544" s="14">
        <f>'GW Seasonality'!G554</f>
        <v>37444</v>
      </c>
      <c r="B544" s="16">
        <f>'GW Seasonality'!I554</f>
        <v>1.3882800527159837E-2</v>
      </c>
      <c r="C544" s="15">
        <f>Temperature!H554</f>
        <v>17.553120210863934</v>
      </c>
      <c r="D544" s="16">
        <f>Salinity!H554</f>
        <v>0.8924840158147952</v>
      </c>
      <c r="E544">
        <v>0</v>
      </c>
      <c r="F544">
        <v>0</v>
      </c>
      <c r="G544">
        <v>30</v>
      </c>
    </row>
    <row r="545" spans="1:7" x14ac:dyDescent="0.2">
      <c r="A545" s="14">
        <f>'GW Seasonality'!G555</f>
        <v>37445</v>
      </c>
      <c r="B545" s="16">
        <f>'GW Seasonality'!I555</f>
        <v>1.3823956968961465E-2</v>
      </c>
      <c r="C545" s="15">
        <f>Temperature!H555</f>
        <v>17.529582787584587</v>
      </c>
      <c r="D545" s="16">
        <f>Salinity!H555</f>
        <v>0.89071870906884398</v>
      </c>
      <c r="E545">
        <v>0</v>
      </c>
      <c r="F545">
        <v>0</v>
      </c>
      <c r="G545">
        <v>30</v>
      </c>
    </row>
    <row r="546" spans="1:7" x14ac:dyDescent="0.2">
      <c r="A546" s="14">
        <f>'GW Seasonality'!G556</f>
        <v>37446</v>
      </c>
      <c r="B546" s="16">
        <f>'GW Seasonality'!I556</f>
        <v>1.3766201211037825E-2</v>
      </c>
      <c r="C546" s="15">
        <f>Temperature!H556</f>
        <v>17.506480484415128</v>
      </c>
      <c r="D546" s="16">
        <f>Salinity!H556</f>
        <v>0.88898603633113471</v>
      </c>
      <c r="E546">
        <v>0</v>
      </c>
      <c r="F546">
        <v>0</v>
      </c>
      <c r="G546">
        <v>30</v>
      </c>
    </row>
    <row r="547" spans="1:7" x14ac:dyDescent="0.2">
      <c r="A547" s="14">
        <f>'GW Seasonality'!G557</f>
        <v>37447</v>
      </c>
      <c r="B547" s="16">
        <f>'GW Seasonality'!I557</f>
        <v>1.3709550344246885E-2</v>
      </c>
      <c r="C547" s="15">
        <f>Temperature!H557</f>
        <v>17.483820137698753</v>
      </c>
      <c r="D547" s="16">
        <f>Salinity!H557</f>
        <v>0.88728651032740646</v>
      </c>
      <c r="E547">
        <v>0</v>
      </c>
      <c r="F547">
        <v>0</v>
      </c>
      <c r="G547">
        <v>30</v>
      </c>
    </row>
    <row r="548" spans="1:7" x14ac:dyDescent="0.2">
      <c r="A548" s="14">
        <f>'GW Seasonality'!G558</f>
        <v>37448</v>
      </c>
      <c r="B548" s="16">
        <f>'GW Seasonality'!I558</f>
        <v>1.3654021132491551E-2</v>
      </c>
      <c r="C548" s="15">
        <f>Temperature!H558</f>
        <v>17.461608452996622</v>
      </c>
      <c r="D548" s="16">
        <f>Salinity!H558</f>
        <v>0.88562063397474655</v>
      </c>
      <c r="E548">
        <v>0</v>
      </c>
      <c r="F548">
        <v>0</v>
      </c>
      <c r="G548">
        <v>30</v>
      </c>
    </row>
    <row r="549" spans="1:7" x14ac:dyDescent="0.2">
      <c r="A549" s="14">
        <f>'GW Seasonality'!G559</f>
        <v>37449</v>
      </c>
      <c r="B549" s="16">
        <f>'GW Seasonality'!I559</f>
        <v>1.3599630007758963E-2</v>
      </c>
      <c r="C549" s="15">
        <f>Temperature!H559</f>
        <v>17.439852003103585</v>
      </c>
      <c r="D549" s="16">
        <f>Salinity!H559</f>
        <v>0.88398890023276888</v>
      </c>
      <c r="E549">
        <v>0</v>
      </c>
      <c r="F549">
        <v>0</v>
      </c>
      <c r="G549">
        <v>30</v>
      </c>
    </row>
    <row r="550" spans="1:7" x14ac:dyDescent="0.2">
      <c r="A550" s="14">
        <f>'GW Seasonality'!G560</f>
        <v>37450</v>
      </c>
      <c r="B550" s="16">
        <f>'GW Seasonality'!I560</f>
        <v>1.3546393065258001E-2</v>
      </c>
      <c r="C550" s="15">
        <f>Temperature!H560</f>
        <v>17.4185572261032</v>
      </c>
      <c r="D550" s="16">
        <f>Salinity!H560</f>
        <v>0.88239179195773998</v>
      </c>
      <c r="E550">
        <v>0</v>
      </c>
      <c r="F550">
        <v>0</v>
      </c>
      <c r="G550">
        <v>30</v>
      </c>
    </row>
    <row r="551" spans="1:7" x14ac:dyDescent="0.2">
      <c r="A551" s="14">
        <f>'GW Seasonality'!G561</f>
        <v>37451</v>
      </c>
      <c r="B551" s="16">
        <f>'GW Seasonality'!I561</f>
        <v>1.3494326058656447E-2</v>
      </c>
      <c r="C551" s="15">
        <f>Temperature!H561</f>
        <v>17.397730423462576</v>
      </c>
      <c r="D551" s="16">
        <f>Salinity!H561</f>
        <v>0.88082978175969329</v>
      </c>
      <c r="E551">
        <v>0</v>
      </c>
      <c r="F551">
        <v>0</v>
      </c>
      <c r="G551">
        <v>30</v>
      </c>
    </row>
    <row r="552" spans="1:7" x14ac:dyDescent="0.2">
      <c r="A552" s="14">
        <f>'GW Seasonality'!G562</f>
        <v>37452</v>
      </c>
      <c r="B552" s="16">
        <f>'GW Seasonality'!I562</f>
        <v>1.3443444395419231E-2</v>
      </c>
      <c r="C552" s="15">
        <f>Temperature!H562</f>
        <v>17.377377758167693</v>
      </c>
      <c r="D552" s="16">
        <f>Salinity!H562</f>
        <v>0.87930333186257692</v>
      </c>
      <c r="E552">
        <v>0</v>
      </c>
      <c r="F552">
        <v>0</v>
      </c>
      <c r="G552">
        <v>30</v>
      </c>
    </row>
    <row r="553" spans="1:7" x14ac:dyDescent="0.2">
      <c r="A553" s="14">
        <f>'GW Seasonality'!G563</f>
        <v>37453</v>
      </c>
      <c r="B553" s="16">
        <f>'GW Seasonality'!I563</f>
        <v>1.3393763132249117E-2</v>
      </c>
      <c r="C553" s="15">
        <f>Temperature!H563</f>
        <v>17.357505252899646</v>
      </c>
      <c r="D553" s="16">
        <f>Salinity!H563</f>
        <v>0.87781289396747353</v>
      </c>
      <c r="E553">
        <v>0</v>
      </c>
      <c r="F553">
        <v>0</v>
      </c>
      <c r="G553">
        <v>30</v>
      </c>
    </row>
    <row r="554" spans="1:7" x14ac:dyDescent="0.2">
      <c r="A554" s="14">
        <f>'GW Seasonality'!G564</f>
        <v>37454</v>
      </c>
      <c r="B554" s="16">
        <f>'GW Seasonality'!I564</f>
        <v>1.3345296970631169E-2</v>
      </c>
      <c r="C554" s="15">
        <f>Temperature!H564</f>
        <v>17.338118788252466</v>
      </c>
      <c r="D554" s="16">
        <f>Salinity!H564</f>
        <v>0.87635890911893499</v>
      </c>
      <c r="E554">
        <v>0</v>
      </c>
      <c r="F554">
        <v>0</v>
      </c>
      <c r="G554">
        <v>30</v>
      </c>
    </row>
    <row r="555" spans="1:7" x14ac:dyDescent="0.2">
      <c r="A555" s="14">
        <f>'GW Seasonality'!G565</f>
        <v>37455</v>
      </c>
      <c r="B555" s="16">
        <f>'GW Seasonality'!I565</f>
        <v>1.3298060252482355E-2</v>
      </c>
      <c r="C555" s="15">
        <f>Temperature!H565</f>
        <v>17.31922410099294</v>
      </c>
      <c r="D555" s="16">
        <f>Salinity!H565</f>
        <v>0.87494180757447071</v>
      </c>
      <c r="E555">
        <v>0</v>
      </c>
      <c r="F555">
        <v>0</v>
      </c>
      <c r="G555">
        <v>30</v>
      </c>
    </row>
    <row r="556" spans="1:7" x14ac:dyDescent="0.2">
      <c r="A556" s="14">
        <f>'GW Seasonality'!G566</f>
        <v>37456</v>
      </c>
      <c r="B556" s="16">
        <f>'GW Seasonality'!I566</f>
        <v>1.3252066955907542E-2</v>
      </c>
      <c r="C556" s="15">
        <f>Temperature!H566</f>
        <v>17.300826782363018</v>
      </c>
      <c r="D556" s="16">
        <f>Salinity!H566</f>
        <v>0.87356200867722622</v>
      </c>
      <c r="E556">
        <v>0</v>
      </c>
      <c r="F556">
        <v>0</v>
      </c>
      <c r="G556">
        <v>30</v>
      </c>
    </row>
    <row r="557" spans="1:7" x14ac:dyDescent="0.2">
      <c r="A557" s="14">
        <f>'GW Seasonality'!G567</f>
        <v>37457</v>
      </c>
      <c r="B557" s="16">
        <f>'GW Seasonality'!I567</f>
        <v>1.3207330691063147E-2</v>
      </c>
      <c r="C557" s="15">
        <f>Temperature!H567</f>
        <v>17.282932276425257</v>
      </c>
      <c r="D557" s="16">
        <f>Salinity!H567</f>
        <v>0.87221992073189436</v>
      </c>
      <c r="E557">
        <v>0</v>
      </c>
      <c r="F557">
        <v>0</v>
      </c>
      <c r="G557">
        <v>30</v>
      </c>
    </row>
    <row r="558" spans="1:7" x14ac:dyDescent="0.2">
      <c r="A558" s="14">
        <f>'GW Seasonality'!G568</f>
        <v>37458</v>
      </c>
      <c r="B558" s="16">
        <f>'GW Seasonality'!I568</f>
        <v>1.3163864696129672E-2</v>
      </c>
      <c r="C558" s="15">
        <f>Temperature!H568</f>
        <v>17.265545878451867</v>
      </c>
      <c r="D558" s="16">
        <f>Salinity!H568</f>
        <v>0.87091594088389013</v>
      </c>
      <c r="E558">
        <v>0</v>
      </c>
      <c r="F558">
        <v>0</v>
      </c>
      <c r="G558">
        <v>30</v>
      </c>
    </row>
    <row r="559" spans="1:7" x14ac:dyDescent="0.2">
      <c r="A559" s="14">
        <f>'GW Seasonality'!G569</f>
        <v>37459</v>
      </c>
      <c r="B559" s="16">
        <f>'GW Seasonality'!I569</f>
        <v>1.3121681833394325E-2</v>
      </c>
      <c r="C559" s="15">
        <f>Temperature!H569</f>
        <v>17.248672733357729</v>
      </c>
      <c r="D559" s="16">
        <f>Salinity!H569</f>
        <v>0.86965045500182969</v>
      </c>
      <c r="E559">
        <v>0</v>
      </c>
      <c r="F559">
        <v>0</v>
      </c>
      <c r="G559">
        <v>30</v>
      </c>
    </row>
    <row r="560" spans="1:7" x14ac:dyDescent="0.2">
      <c r="A560" s="14">
        <f>'GW Seasonality'!G570</f>
        <v>37460</v>
      </c>
      <c r="B560" s="16">
        <f>'GW Seasonality'!I570</f>
        <v>1.308079458544484E-2</v>
      </c>
      <c r="C560" s="15">
        <f>Temperature!H570</f>
        <v>17.232317834177934</v>
      </c>
      <c r="D560" s="16">
        <f>Salinity!H570</f>
        <v>0.86842383756334518</v>
      </c>
      <c r="E560">
        <v>0</v>
      </c>
      <c r="F560">
        <v>0</v>
      </c>
      <c r="G560">
        <v>30</v>
      </c>
    </row>
    <row r="561" spans="1:7" x14ac:dyDescent="0.2">
      <c r="A561" s="14">
        <f>'GW Seasonality'!G571</f>
        <v>37461</v>
      </c>
      <c r="B561" s="16">
        <f>'GW Seasonality'!I571</f>
        <v>1.3041215051475701E-2</v>
      </c>
      <c r="C561" s="15">
        <f>Temperature!H571</f>
        <v>17.216486020590281</v>
      </c>
      <c r="D561" s="16">
        <f>Salinity!H571</f>
        <v>0.86723645154427098</v>
      </c>
      <c r="E561">
        <v>0</v>
      </c>
      <c r="F561">
        <v>0</v>
      </c>
      <c r="G561">
        <v>30</v>
      </c>
    </row>
    <row r="562" spans="1:7" x14ac:dyDescent="0.2">
      <c r="A562" s="14">
        <f>'GW Seasonality'!G572</f>
        <v>37462</v>
      </c>
      <c r="B562" s="16">
        <f>'GW Seasonality'!I572</f>
        <v>1.3002954943707781E-2</v>
      </c>
      <c r="C562" s="15">
        <f>Temperature!H572</f>
        <v>17.201181977483113</v>
      </c>
      <c r="D562" s="16">
        <f>Salinity!H572</f>
        <v>0.86608864831123333</v>
      </c>
      <c r="E562">
        <v>0</v>
      </c>
      <c r="F562">
        <v>0</v>
      </c>
      <c r="G562">
        <v>30</v>
      </c>
    </row>
    <row r="563" spans="1:7" x14ac:dyDescent="0.2">
      <c r="A563" s="14">
        <f>'GW Seasonality'!G573</f>
        <v>37463</v>
      </c>
      <c r="B563" s="16">
        <f>'GW Seasonality'!I573</f>
        <v>1.2966025583922517E-2</v>
      </c>
      <c r="C563" s="15">
        <f>Temperature!H573</f>
        <v>17.186410233569006</v>
      </c>
      <c r="D563" s="16">
        <f>Salinity!H573</f>
        <v>0.8649807675176755</v>
      </c>
      <c r="E563">
        <v>0</v>
      </c>
      <c r="F563">
        <v>0</v>
      </c>
      <c r="G563">
        <v>30</v>
      </c>
    </row>
    <row r="564" spans="1:7" x14ac:dyDescent="0.2">
      <c r="A564" s="14">
        <f>'GW Seasonality'!G574</f>
        <v>37464</v>
      </c>
      <c r="B564" s="16">
        <f>'GW Seasonality'!I574</f>
        <v>1.2930437900111605E-2</v>
      </c>
      <c r="C564" s="15">
        <f>Temperature!H574</f>
        <v>17.172175160044642</v>
      </c>
      <c r="D564" s="16">
        <f>Salinity!H574</f>
        <v>0.86391313700334804</v>
      </c>
      <c r="E564">
        <v>0</v>
      </c>
      <c r="F564">
        <v>0</v>
      </c>
      <c r="G564">
        <v>30</v>
      </c>
    </row>
    <row r="565" spans="1:7" x14ac:dyDescent="0.2">
      <c r="A565" s="14">
        <f>'GW Seasonality'!G575</f>
        <v>37465</v>
      </c>
      <c r="B565" s="16">
        <f>'GW Seasonality'!I575</f>
        <v>1.2896202423243233E-2</v>
      </c>
      <c r="C565" s="15">
        <f>Temperature!H575</f>
        <v>17.158480969297294</v>
      </c>
      <c r="D565" s="16">
        <f>Salinity!H575</f>
        <v>0.862886072697297</v>
      </c>
      <c r="E565">
        <v>0</v>
      </c>
      <c r="F565">
        <v>0</v>
      </c>
      <c r="G565">
        <v>30</v>
      </c>
    </row>
    <row r="566" spans="1:7" x14ac:dyDescent="0.2">
      <c r="A566" s="14">
        <f>'GW Seasonality'!G576</f>
        <v>37466</v>
      </c>
      <c r="B566" s="16">
        <f>'GW Seasonality'!I576</f>
        <v>1.2863329284145807E-2</v>
      </c>
      <c r="C566" s="15">
        <f>Temperature!H576</f>
        <v>17.145331713658322</v>
      </c>
      <c r="D566" s="16">
        <f>Salinity!H576</f>
        <v>0.86189987852437411</v>
      </c>
      <c r="E566">
        <v>0</v>
      </c>
      <c r="F566">
        <v>0</v>
      </c>
      <c r="G566">
        <v>30</v>
      </c>
    </row>
    <row r="567" spans="1:7" x14ac:dyDescent="0.2">
      <c r="A567" s="14">
        <f>'GW Seasonality'!G577</f>
        <v>37467</v>
      </c>
      <c r="B567" s="16">
        <f>'GW Seasonality'!I577</f>
        <v>1.2831828210510057E-2</v>
      </c>
      <c r="C567" s="15">
        <f>Temperature!H577</f>
        <v>17.132731284204024</v>
      </c>
      <c r="D567" s="16">
        <f>Salinity!H577</f>
        <v>0.86095484631530161</v>
      </c>
      <c r="E567">
        <v>0</v>
      </c>
      <c r="F567">
        <v>0</v>
      </c>
      <c r="G567">
        <v>30</v>
      </c>
    </row>
    <row r="568" spans="1:7" x14ac:dyDescent="0.2">
      <c r="A568" s="14">
        <f>'GW Seasonality'!G578</f>
        <v>37468</v>
      </c>
      <c r="B568" s="16">
        <f>'GW Seasonality'!I578</f>
        <v>1.2801708524010483E-2</v>
      </c>
      <c r="C568" s="15">
        <f>Temperature!H578</f>
        <v>17.12068340960419</v>
      </c>
      <c r="D568" s="16">
        <f>Salinity!H578</f>
        <v>0.86005125572031438</v>
      </c>
      <c r="E568">
        <v>0</v>
      </c>
      <c r="F568">
        <v>0</v>
      </c>
      <c r="G568">
        <v>30</v>
      </c>
    </row>
    <row r="569" spans="1:7" x14ac:dyDescent="0.2">
      <c r="A569" s="14">
        <f>'GW Seasonality'!G579</f>
        <v>37469</v>
      </c>
      <c r="B569" s="16">
        <f>'GW Seasonality'!I579</f>
        <v>1.2788895796740779E-2</v>
      </c>
      <c r="C569" s="15">
        <f>Temperature!H579</f>
        <v>17.115558318696312</v>
      </c>
      <c r="D569" s="16">
        <f>Salinity!H579</f>
        <v>0.85966687390222329</v>
      </c>
      <c r="E569">
        <v>0</v>
      </c>
      <c r="F569">
        <v>0</v>
      </c>
      <c r="G569">
        <v>30</v>
      </c>
    </row>
    <row r="570" spans="1:7" x14ac:dyDescent="0.2">
      <c r="A570" s="14">
        <f>'GW Seasonality'!G580</f>
        <v>37470</v>
      </c>
      <c r="B570" s="16">
        <f>'GW Seasonality'!I580</f>
        <v>1.276078085998571E-2</v>
      </c>
      <c r="C570" s="15">
        <f>Temperature!H580</f>
        <v>17.104312343994284</v>
      </c>
      <c r="D570" s="16">
        <f>Salinity!H580</f>
        <v>0.85882342579957127</v>
      </c>
      <c r="E570">
        <v>0</v>
      </c>
      <c r="F570">
        <v>0</v>
      </c>
      <c r="G570">
        <v>30</v>
      </c>
    </row>
    <row r="571" spans="1:7" x14ac:dyDescent="0.2">
      <c r="A571" s="14">
        <f>'GW Seasonality'!G581</f>
        <v>37471</v>
      </c>
      <c r="B571" s="16">
        <f>'GW Seasonality'!I581</f>
        <v>1.2734068334420874E-2</v>
      </c>
      <c r="C571" s="15">
        <f>Temperature!H581</f>
        <v>17.09362733376835</v>
      </c>
      <c r="D571" s="16">
        <f>Salinity!H581</f>
        <v>0.85802205003262622</v>
      </c>
      <c r="E571">
        <v>0</v>
      </c>
      <c r="F571">
        <v>0</v>
      </c>
      <c r="G571">
        <v>30</v>
      </c>
    </row>
    <row r="572" spans="1:7" x14ac:dyDescent="0.2">
      <c r="A572" s="14">
        <f>'GW Seasonality'!G582</f>
        <v>37472</v>
      </c>
      <c r="B572" s="16">
        <f>'GW Seasonality'!I582</f>
        <v>1.2708766124712353E-2</v>
      </c>
      <c r="C572" s="15">
        <f>Temperature!H582</f>
        <v>17.08350644988494</v>
      </c>
      <c r="D572" s="16">
        <f>Salinity!H582</f>
        <v>0.85726298374137055</v>
      </c>
      <c r="E572">
        <v>0</v>
      </c>
      <c r="F572">
        <v>0</v>
      </c>
      <c r="G572">
        <v>30</v>
      </c>
    </row>
    <row r="573" spans="1:7" x14ac:dyDescent="0.2">
      <c r="A573" s="14">
        <f>'GW Seasonality'!G583</f>
        <v>37473</v>
      </c>
      <c r="B573" s="16">
        <f>'GW Seasonality'!I583</f>
        <v>1.2684881718191071E-2</v>
      </c>
      <c r="C573" s="15">
        <f>Temperature!H583</f>
        <v>17.073952687276428</v>
      </c>
      <c r="D573" s="16">
        <f>Salinity!H583</f>
        <v>0.85654645154573195</v>
      </c>
      <c r="E573">
        <v>0</v>
      </c>
      <c r="F573">
        <v>0</v>
      </c>
      <c r="G573">
        <v>30</v>
      </c>
    </row>
    <row r="574" spans="1:7" x14ac:dyDescent="0.2">
      <c r="A574" s="14">
        <f>'GW Seasonality'!G584</f>
        <v>37474</v>
      </c>
      <c r="B574" s="16">
        <f>'GW Seasonality'!I584</f>
        <v>1.2662422182637178E-2</v>
      </c>
      <c r="C574" s="15">
        <f>Temperature!H584</f>
        <v>17.06496887305487</v>
      </c>
      <c r="D574" s="16">
        <f>Salinity!H584</f>
        <v>0.85587266547911534</v>
      </c>
      <c r="E574">
        <v>0</v>
      </c>
      <c r="F574">
        <v>0</v>
      </c>
      <c r="G574">
        <v>30</v>
      </c>
    </row>
    <row r="575" spans="1:7" x14ac:dyDescent="0.2">
      <c r="A575" s="14">
        <f>'GW Seasonality'!G585</f>
        <v>37475</v>
      </c>
      <c r="B575" s="16">
        <f>'GW Seasonality'!I585</f>
        <v>1.2641394164188587E-2</v>
      </c>
      <c r="C575" s="15">
        <f>Temperature!H585</f>
        <v>17.056557665675435</v>
      </c>
      <c r="D575" s="16">
        <f>Salinity!H585</f>
        <v>0.85524182492565748</v>
      </c>
      <c r="E575">
        <v>0</v>
      </c>
      <c r="F575">
        <v>0</v>
      </c>
      <c r="G575">
        <v>30</v>
      </c>
    </row>
    <row r="576" spans="1:7" x14ac:dyDescent="0.2">
      <c r="A576" s="14">
        <f>'GW Seasonality'!G586</f>
        <v>37476</v>
      </c>
      <c r="B576" s="16">
        <f>'GW Seasonality'!I586</f>
        <v>1.2621803885374263E-2</v>
      </c>
      <c r="C576" s="15">
        <f>Temperature!H586</f>
        <v>17.048721554149704</v>
      </c>
      <c r="D576" s="16">
        <f>Salinity!H586</f>
        <v>0.85465411656122781</v>
      </c>
      <c r="E576">
        <v>0</v>
      </c>
      <c r="F576">
        <v>0</v>
      </c>
      <c r="G576">
        <v>30</v>
      </c>
    </row>
    <row r="577" spans="1:7" x14ac:dyDescent="0.2">
      <c r="A577" s="14">
        <f>'GW Seasonality'!G587</f>
        <v>37477</v>
      </c>
      <c r="B577" s="16">
        <f>'GW Seasonality'!I587</f>
        <v>1.2603657143272886E-2</v>
      </c>
      <c r="C577" s="15">
        <f>Temperature!H587</f>
        <v>17.041462857309153</v>
      </c>
      <c r="D577" s="16">
        <f>Salinity!H587</f>
        <v>0.8541097142981865</v>
      </c>
      <c r="E577">
        <v>0</v>
      </c>
      <c r="F577">
        <v>0</v>
      </c>
      <c r="G577">
        <v>30</v>
      </c>
    </row>
    <row r="578" spans="1:7" x14ac:dyDescent="0.2">
      <c r="A578" s="14">
        <f>'GW Seasonality'!G588</f>
        <v>37478</v>
      </c>
      <c r="B578" s="16">
        <f>'GW Seasonality'!I588</f>
        <v>1.2586959307797395E-2</v>
      </c>
      <c r="C578" s="15">
        <f>Temperature!H588</f>
        <v>17.034783723118956</v>
      </c>
      <c r="D578" s="16">
        <f>Salinity!H588</f>
        <v>0.85360877923392187</v>
      </c>
      <c r="E578">
        <v>0</v>
      </c>
      <c r="F578">
        <v>0</v>
      </c>
      <c r="G578">
        <v>30</v>
      </c>
    </row>
    <row r="579" spans="1:7" x14ac:dyDescent="0.2">
      <c r="A579" s="14">
        <f>'GW Seasonality'!G589</f>
        <v>37479</v>
      </c>
      <c r="B579" s="16">
        <f>'GW Seasonality'!I589</f>
        <v>1.2571715320105953E-2</v>
      </c>
      <c r="C579" s="15">
        <f>Temperature!H589</f>
        <v>17.028686128042381</v>
      </c>
      <c r="D579" s="16">
        <f>Salinity!H589</f>
        <v>0.85315145960317851</v>
      </c>
      <c r="E579">
        <v>0</v>
      </c>
      <c r="F579">
        <v>0</v>
      </c>
      <c r="G579">
        <v>30</v>
      </c>
    </row>
    <row r="580" spans="1:7" x14ac:dyDescent="0.2">
      <c r="A580" s="14">
        <f>'GW Seasonality'!G590</f>
        <v>37480</v>
      </c>
      <c r="B580" s="16">
        <f>'GW Seasonality'!I590</f>
        <v>1.2557929691139766E-2</v>
      </c>
      <c r="C580" s="15">
        <f>Temperature!H590</f>
        <v>17.023171876455905</v>
      </c>
      <c r="D580" s="16">
        <f>Salinity!H590</f>
        <v>0.85273789073419293</v>
      </c>
      <c r="E580">
        <v>0</v>
      </c>
      <c r="F580">
        <v>0</v>
      </c>
      <c r="G580">
        <v>30</v>
      </c>
    </row>
    <row r="581" spans="1:7" x14ac:dyDescent="0.2">
      <c r="A581" s="14">
        <f>'GW Seasonality'!G591</f>
        <v>37481</v>
      </c>
      <c r="B581" s="16">
        <f>'GW Seasonality'!I591</f>
        <v>1.2545606500288239E-2</v>
      </c>
      <c r="C581" s="15">
        <f>Temperature!H591</f>
        <v>17.018242600115293</v>
      </c>
      <c r="D581" s="16">
        <f>Salinity!H591</f>
        <v>0.85236819500864702</v>
      </c>
      <c r="E581">
        <v>0</v>
      </c>
      <c r="F581">
        <v>0</v>
      </c>
      <c r="G581">
        <v>30</v>
      </c>
    </row>
    <row r="582" spans="1:7" x14ac:dyDescent="0.2">
      <c r="A582" s="14">
        <f>'GW Seasonality'!G592</f>
        <v>37482</v>
      </c>
      <c r="B582" s="16">
        <f>'GW Seasonality'!I592</f>
        <v>1.25347493941818E-2</v>
      </c>
      <c r="C582" s="15">
        <f>Temperature!H592</f>
        <v>17.013899757672718</v>
      </c>
      <c r="D582" s="16">
        <f>Salinity!H592</f>
        <v>0.85204248182545395</v>
      </c>
      <c r="E582">
        <v>0</v>
      </c>
      <c r="F582">
        <v>0</v>
      </c>
      <c r="G582">
        <v>30</v>
      </c>
    </row>
    <row r="583" spans="1:7" x14ac:dyDescent="0.2">
      <c r="A583" s="14">
        <f>'GW Seasonality'!G593</f>
        <v>37483</v>
      </c>
      <c r="B583" s="16">
        <f>'GW Seasonality'!I593</f>
        <v>1.2525361585612824E-2</v>
      </c>
      <c r="C583" s="15">
        <f>Temperature!H593</f>
        <v>17.01014463424513</v>
      </c>
      <c r="D583" s="16">
        <f>Salinity!H593</f>
        <v>0.85176084756838477</v>
      </c>
      <c r="E583">
        <v>0</v>
      </c>
      <c r="F583">
        <v>0</v>
      </c>
      <c r="G583">
        <v>30</v>
      </c>
    </row>
    <row r="584" spans="1:7" x14ac:dyDescent="0.2">
      <c r="A584" s="14">
        <f>'GW Seasonality'!G594</f>
        <v>37484</v>
      </c>
      <c r="B584" s="16">
        <f>'GW Seasonality'!I594</f>
        <v>1.2517445852584904E-2</v>
      </c>
      <c r="C584" s="15">
        <f>Temperature!H594</f>
        <v>17.00697834103396</v>
      </c>
      <c r="D584" s="16">
        <f>Salinity!H594</f>
        <v>0.85152337557754709</v>
      </c>
      <c r="E584">
        <v>0</v>
      </c>
      <c r="F584">
        <v>0</v>
      </c>
      <c r="G584">
        <v>30</v>
      </c>
    </row>
    <row r="585" spans="1:7" x14ac:dyDescent="0.2">
      <c r="A585" s="14">
        <f>'GW Seasonality'!G595</f>
        <v>37485</v>
      </c>
      <c r="B585" s="16">
        <f>'GW Seasonality'!I595</f>
        <v>1.2511004537490791E-2</v>
      </c>
      <c r="C585" s="15">
        <f>Temperature!H595</f>
        <v>17.004401814996314</v>
      </c>
      <c r="D585" s="16">
        <f>Salinity!H595</f>
        <v>0.85133013612472364</v>
      </c>
      <c r="E585">
        <v>0</v>
      </c>
      <c r="F585">
        <v>0</v>
      </c>
      <c r="G585">
        <v>30</v>
      </c>
    </row>
    <row r="586" spans="1:7" x14ac:dyDescent="0.2">
      <c r="A586" s="14">
        <f>'GW Seasonality'!G596</f>
        <v>37486</v>
      </c>
      <c r="B586" s="16">
        <f>'GW Seasonality'!I596</f>
        <v>1.2506039546419252E-2</v>
      </c>
      <c r="C586" s="15">
        <f>Temperature!H596</f>
        <v>17.002415818567702</v>
      </c>
      <c r="D586" s="16">
        <f>Salinity!H596</f>
        <v>0.85118118639257745</v>
      </c>
      <c r="E586">
        <v>0</v>
      </c>
      <c r="F586">
        <v>0</v>
      </c>
      <c r="G586">
        <v>30</v>
      </c>
    </row>
    <row r="587" spans="1:7" x14ac:dyDescent="0.2">
      <c r="A587" s="14">
        <f>'GW Seasonality'!G597</f>
        <v>37487</v>
      </c>
      <c r="B587" s="16">
        <f>'GW Seasonality'!I597</f>
        <v>1.2502552348591026E-2</v>
      </c>
      <c r="C587" s="15">
        <f>Temperature!H597</f>
        <v>17.001020939436408</v>
      </c>
      <c r="D587" s="16">
        <f>Salinity!H597</f>
        <v>0.85107657045773066</v>
      </c>
      <c r="E587">
        <v>0</v>
      </c>
      <c r="F587">
        <v>0</v>
      </c>
      <c r="G587">
        <v>30</v>
      </c>
    </row>
    <row r="588" spans="1:7" x14ac:dyDescent="0.2">
      <c r="A588" s="14">
        <f>'GW Seasonality'!G598</f>
        <v>37488</v>
      </c>
      <c r="B588" s="16">
        <f>'GW Seasonality'!I598</f>
        <v>1.2500543975924053E-2</v>
      </c>
      <c r="C588" s="15">
        <f>Temperature!H598</f>
        <v>17.000217590369619</v>
      </c>
      <c r="D588" s="16">
        <f>Salinity!H598</f>
        <v>0.85101631927772159</v>
      </c>
      <c r="E588">
        <v>0</v>
      </c>
      <c r="F588">
        <v>0</v>
      </c>
      <c r="G588">
        <v>30</v>
      </c>
    </row>
    <row r="589" spans="1:7" x14ac:dyDescent="0.2">
      <c r="A589" s="14">
        <f>'GW Seasonality'!G599</f>
        <v>37489</v>
      </c>
      <c r="B589" s="16">
        <f>'GW Seasonality'!I599</f>
        <v>1.2500015022728118E-2</v>
      </c>
      <c r="C589" s="15">
        <f>Temperature!H599</f>
        <v>17.000006009091248</v>
      </c>
      <c r="D589" s="16">
        <f>Salinity!H599</f>
        <v>0.85100045068184349</v>
      </c>
      <c r="E589">
        <v>0</v>
      </c>
      <c r="F589">
        <v>0</v>
      </c>
      <c r="G589">
        <v>30</v>
      </c>
    </row>
    <row r="590" spans="1:7" x14ac:dyDescent="0.2">
      <c r="A590" s="14">
        <f>'GW Seasonality'!G600</f>
        <v>37490</v>
      </c>
      <c r="B590" s="16">
        <f>'GW Seasonality'!I600</f>
        <v>1.250096564552898E-2</v>
      </c>
      <c r="C590" s="15">
        <f>Temperature!H600</f>
        <v>17.000386258211591</v>
      </c>
      <c r="D590" s="16">
        <f>Salinity!H600</f>
        <v>0.85102896936586936</v>
      </c>
      <c r="E590">
        <v>0</v>
      </c>
      <c r="F590">
        <v>0</v>
      </c>
      <c r="G590">
        <v>30</v>
      </c>
    </row>
    <row r="591" spans="1:7" x14ac:dyDescent="0.2">
      <c r="A591" s="14">
        <f>'GW Seasonality'!G601</f>
        <v>37491</v>
      </c>
      <c r="B591" s="16">
        <f>'GW Seasonality'!I601</f>
        <v>1.250339556302206E-2</v>
      </c>
      <c r="C591" s="15">
        <f>Temperature!H601</f>
        <v>17.001358225208822</v>
      </c>
      <c r="D591" s="16">
        <f>Salinity!H601</f>
        <v>0.85110186689066181</v>
      </c>
      <c r="E591">
        <v>0</v>
      </c>
      <c r="F591">
        <v>0</v>
      </c>
      <c r="G591">
        <v>30</v>
      </c>
    </row>
    <row r="592" spans="1:7" x14ac:dyDescent="0.2">
      <c r="A592" s="14">
        <f>'GW Seasonality'!G602</f>
        <v>37492</v>
      </c>
      <c r="B592" s="16">
        <f>'GW Seasonality'!I602</f>
        <v>1.2507304056155676E-2</v>
      </c>
      <c r="C592" s="15">
        <f>Temperature!H602</f>
        <v>17.002921622462271</v>
      </c>
      <c r="D592" s="16">
        <f>Salinity!H602</f>
        <v>0.85121912168467018</v>
      </c>
      <c r="E592">
        <v>0</v>
      </c>
      <c r="F592">
        <v>0</v>
      </c>
      <c r="G592">
        <v>30</v>
      </c>
    </row>
    <row r="593" spans="1:7" x14ac:dyDescent="0.2">
      <c r="A593" s="14">
        <f>'GW Seasonality'!G603</f>
        <v>37493</v>
      </c>
      <c r="B593" s="16">
        <f>'GW Seasonality'!I603</f>
        <v>1.2512689968343829E-2</v>
      </c>
      <c r="C593" s="15">
        <f>Temperature!H603</f>
        <v>17.005075987337531</v>
      </c>
      <c r="D593" s="16">
        <f>Salinity!H603</f>
        <v>0.85138069905031488</v>
      </c>
      <c r="E593">
        <v>0</v>
      </c>
      <c r="F593">
        <v>0</v>
      </c>
      <c r="G593">
        <v>30</v>
      </c>
    </row>
    <row r="594" spans="1:7" x14ac:dyDescent="0.2">
      <c r="A594" s="14">
        <f>'GW Seasonality'!G604</f>
        <v>37494</v>
      </c>
      <c r="B594" s="16">
        <f>'GW Seasonality'!I604</f>
        <v>1.2519551705808454E-2</v>
      </c>
      <c r="C594" s="15">
        <f>Temperature!H604</f>
        <v>17.007820682323381</v>
      </c>
      <c r="D594" s="16">
        <f>Salinity!H604</f>
        <v>0.85158655117425364</v>
      </c>
      <c r="E594">
        <v>0</v>
      </c>
      <c r="F594">
        <v>0</v>
      </c>
      <c r="G594">
        <v>30</v>
      </c>
    </row>
    <row r="595" spans="1:7" x14ac:dyDescent="0.2">
      <c r="A595" s="14">
        <f>'GW Seasonality'!G605</f>
        <v>37495</v>
      </c>
      <c r="B595" s="16">
        <f>'GW Seasonality'!I605</f>
        <v>1.2527887238051037E-2</v>
      </c>
      <c r="C595" s="15">
        <f>Temperature!H605</f>
        <v>17.011154895220415</v>
      </c>
      <c r="D595" s="16">
        <f>Salinity!H605</f>
        <v>0.85183661714153103</v>
      </c>
      <c r="E595">
        <v>0</v>
      </c>
      <c r="F595">
        <v>0</v>
      </c>
      <c r="G595">
        <v>30</v>
      </c>
    </row>
    <row r="596" spans="1:7" x14ac:dyDescent="0.2">
      <c r="A596" s="14">
        <f>'GW Seasonality'!G606</f>
        <v>37496</v>
      </c>
      <c r="B596" s="16">
        <f>'GW Seasonality'!I606</f>
        <v>1.2537694098453483E-2</v>
      </c>
      <c r="C596" s="15">
        <f>Temperature!H606</f>
        <v>17.015077639381392</v>
      </c>
      <c r="D596" s="16">
        <f>Salinity!H606</f>
        <v>0.85213082295360443</v>
      </c>
      <c r="E596">
        <v>0</v>
      </c>
      <c r="F596">
        <v>0</v>
      </c>
      <c r="G596">
        <v>30</v>
      </c>
    </row>
    <row r="597" spans="1:7" x14ac:dyDescent="0.2">
      <c r="A597" s="14">
        <f>'GW Seasonality'!G607</f>
        <v>37497</v>
      </c>
      <c r="B597" s="16">
        <f>'GW Seasonality'!I607</f>
        <v>1.2548969385008022E-2</v>
      </c>
      <c r="C597" s="15">
        <f>Temperature!H607</f>
        <v>17.019587754003208</v>
      </c>
      <c r="D597" s="16">
        <f>Salinity!H607</f>
        <v>0.85246908155024059</v>
      </c>
      <c r="E597">
        <v>0</v>
      </c>
      <c r="F597">
        <v>0</v>
      </c>
      <c r="G597">
        <v>30</v>
      </c>
    </row>
    <row r="598" spans="1:7" x14ac:dyDescent="0.2">
      <c r="A598" s="14">
        <f>'GW Seasonality'!G608</f>
        <v>37498</v>
      </c>
      <c r="B598" s="16">
        <f>'GW Seasonality'!I608</f>
        <v>1.256170976117596E-2</v>
      </c>
      <c r="C598" s="15">
        <f>Temperature!H608</f>
        <v>17.024683904470383</v>
      </c>
      <c r="D598" s="16">
        <f>Salinity!H608</f>
        <v>0.85285129283527872</v>
      </c>
      <c r="E598">
        <v>0</v>
      </c>
      <c r="F598">
        <v>0</v>
      </c>
      <c r="G598">
        <v>30</v>
      </c>
    </row>
    <row r="599" spans="1:7" x14ac:dyDescent="0.2">
      <c r="A599" s="14">
        <f>'GW Seasonality'!G609</f>
        <v>37499</v>
      </c>
      <c r="B599" s="16">
        <f>'GW Seasonality'!I609</f>
        <v>1.2575911456875016E-2</v>
      </c>
      <c r="C599" s="15">
        <f>Temperature!H609</f>
        <v>17.030364582750007</v>
      </c>
      <c r="D599" s="16">
        <f>Salinity!H609</f>
        <v>0.85327734370625041</v>
      </c>
      <c r="E599">
        <v>0</v>
      </c>
      <c r="F599">
        <v>0</v>
      </c>
      <c r="G599">
        <v>30</v>
      </c>
    </row>
    <row r="600" spans="1:7" x14ac:dyDescent="0.2">
      <c r="A600" s="14">
        <f>'GW Seasonality'!G610</f>
        <v>37500</v>
      </c>
      <c r="B600" s="16">
        <f>'GW Seasonality'!I610</f>
        <v>1.2582622081743378E-2</v>
      </c>
      <c r="C600" s="15">
        <f>Temperature!H610</f>
        <v>17.03304883269735</v>
      </c>
      <c r="D600" s="16">
        <f>Salinity!H610</f>
        <v>0.8534786624523012</v>
      </c>
      <c r="E600">
        <v>0</v>
      </c>
      <c r="F600">
        <v>0</v>
      </c>
      <c r="G600">
        <v>30</v>
      </c>
    </row>
    <row r="601" spans="1:7" x14ac:dyDescent="0.2">
      <c r="A601" s="14">
        <f>'GW Seasonality'!G611</f>
        <v>37501</v>
      </c>
      <c r="B601" s="16">
        <f>'GW Seasonality'!I611</f>
        <v>1.2598920583448534E-2</v>
      </c>
      <c r="C601" s="15">
        <f>Temperature!H611</f>
        <v>17.039568233379413</v>
      </c>
      <c r="D601" s="16">
        <f>Salinity!H611</f>
        <v>0.85396761750345607</v>
      </c>
      <c r="E601">
        <v>0</v>
      </c>
      <c r="F601">
        <v>0</v>
      </c>
      <c r="G601">
        <v>30</v>
      </c>
    </row>
    <row r="602" spans="1:7" x14ac:dyDescent="0.2">
      <c r="A602" s="14">
        <f>'GW Seasonality'!G612</f>
        <v>37502</v>
      </c>
      <c r="B602" s="16">
        <f>'GW Seasonality'!I612</f>
        <v>1.2616669393403834E-2</v>
      </c>
      <c r="C602" s="15">
        <f>Temperature!H612</f>
        <v>17.046667757361533</v>
      </c>
      <c r="D602" s="16">
        <f>Salinity!H612</f>
        <v>0.85450008180211501</v>
      </c>
      <c r="E602">
        <v>0</v>
      </c>
      <c r="F602">
        <v>0</v>
      </c>
      <c r="G602">
        <v>30</v>
      </c>
    </row>
    <row r="603" spans="1:7" x14ac:dyDescent="0.2">
      <c r="A603" s="14">
        <f>'GW Seasonality'!G613</f>
        <v>37503</v>
      </c>
      <c r="B603" s="16">
        <f>'GW Seasonality'!I613</f>
        <v>1.2635863259450861E-2</v>
      </c>
      <c r="C603" s="15">
        <f>Temperature!H613</f>
        <v>17.054345303780345</v>
      </c>
      <c r="D603" s="16">
        <f>Salinity!H613</f>
        <v>0.85507589778352577</v>
      </c>
      <c r="E603">
        <v>0</v>
      </c>
      <c r="F603">
        <v>0</v>
      </c>
      <c r="G603">
        <v>30</v>
      </c>
    </row>
    <row r="604" spans="1:7" x14ac:dyDescent="0.2">
      <c r="A604" s="14">
        <f>'GW Seasonality'!G614</f>
        <v>37504</v>
      </c>
      <c r="B604" s="16">
        <f>'GW Seasonality'!I614</f>
        <v>1.2656496501815852E-2</v>
      </c>
      <c r="C604" s="15">
        <f>Temperature!H614</f>
        <v>17.062598600726339</v>
      </c>
      <c r="D604" s="16">
        <f>Salinity!H614</f>
        <v>0.85569489505447549</v>
      </c>
      <c r="E604">
        <v>0</v>
      </c>
      <c r="F604">
        <v>0</v>
      </c>
      <c r="G604">
        <v>30</v>
      </c>
    </row>
    <row r="605" spans="1:7" x14ac:dyDescent="0.2">
      <c r="A605" s="14">
        <f>'GW Seasonality'!G615</f>
        <v>37505</v>
      </c>
      <c r="B605" s="16">
        <f>'GW Seasonality'!I615</f>
        <v>1.2678563014790433E-2</v>
      </c>
      <c r="C605" s="15">
        <f>Temperature!H615</f>
        <v>17.071425205916174</v>
      </c>
      <c r="D605" s="16">
        <f>Salinity!H615</f>
        <v>0.85635689044371288</v>
      </c>
      <c r="E605">
        <v>0</v>
      </c>
      <c r="F605">
        <v>0</v>
      </c>
      <c r="G605">
        <v>30</v>
      </c>
    </row>
    <row r="606" spans="1:7" x14ac:dyDescent="0.2">
      <c r="A606" s="14">
        <f>'GW Seasonality'!G616</f>
        <v>37506</v>
      </c>
      <c r="B606" s="16">
        <f>'GW Seasonality'!I616</f>
        <v>1.27020562685384E-2</v>
      </c>
      <c r="C606" s="15">
        <f>Temperature!H616</f>
        <v>17.080822507415359</v>
      </c>
      <c r="D606" s="16">
        <f>Salinity!H616</f>
        <v>0.85706168805615202</v>
      </c>
      <c r="E606">
        <v>0</v>
      </c>
      <c r="F606">
        <v>0</v>
      </c>
      <c r="G606">
        <v>30</v>
      </c>
    </row>
    <row r="607" spans="1:7" x14ac:dyDescent="0.2">
      <c r="A607" s="14">
        <f>'GW Seasonality'!G617</f>
        <v>37507</v>
      </c>
      <c r="B607" s="16">
        <f>'GW Seasonality'!I617</f>
        <v>1.2726969311028E-2</v>
      </c>
      <c r="C607" s="15">
        <f>Temperature!H617</f>
        <v>17.0907877244112</v>
      </c>
      <c r="D607" s="16">
        <f>Salinity!H617</f>
        <v>0.85780907933083994</v>
      </c>
      <c r="E607">
        <v>0</v>
      </c>
      <c r="F607">
        <v>0</v>
      </c>
      <c r="G607">
        <v>30</v>
      </c>
    </row>
    <row r="608" spans="1:7" x14ac:dyDescent="0.2">
      <c r="A608" s="14">
        <f>'GW Seasonality'!G618</f>
        <v>37508</v>
      </c>
      <c r="B608" s="16">
        <f>'GW Seasonality'!I618</f>
        <v>1.2753294770089144E-2</v>
      </c>
      <c r="C608" s="15">
        <f>Temperature!H618</f>
        <v>17.101317908035657</v>
      </c>
      <c r="D608" s="16">
        <f>Salinity!H618</f>
        <v>0.8585988431026742</v>
      </c>
      <c r="E608">
        <v>0</v>
      </c>
      <c r="F608">
        <v>0</v>
      </c>
      <c r="G608">
        <v>30</v>
      </c>
    </row>
    <row r="609" spans="1:7" x14ac:dyDescent="0.2">
      <c r="A609" s="14">
        <f>'GW Seasonality'!G619</f>
        <v>37509</v>
      </c>
      <c r="B609" s="16">
        <f>'GW Seasonality'!I619</f>
        <v>1.2781024855594965E-2</v>
      </c>
      <c r="C609" s="15">
        <f>Temperature!H619</f>
        <v>17.112409942237985</v>
      </c>
      <c r="D609" s="16">
        <f>Salinity!H619</f>
        <v>0.85943074566784894</v>
      </c>
      <c r="E609">
        <v>0</v>
      </c>
      <c r="F609">
        <v>0</v>
      </c>
      <c r="G609">
        <v>30</v>
      </c>
    </row>
    <row r="610" spans="1:7" x14ac:dyDescent="0.2">
      <c r="A610" s="14">
        <f>'GW Seasonality'!G620</f>
        <v>37510</v>
      </c>
      <c r="B610" s="16">
        <f>'GW Seasonality'!I620</f>
        <v>1.2810151361767021E-2</v>
      </c>
      <c r="C610" s="15">
        <f>Temperature!H620</f>
        <v>17.124060544706808</v>
      </c>
      <c r="D610" s="16">
        <f>Salinity!H620</f>
        <v>0.86030454085301067</v>
      </c>
      <c r="E610">
        <v>0</v>
      </c>
      <c r="F610">
        <v>0</v>
      </c>
      <c r="G610">
        <v>30</v>
      </c>
    </row>
    <row r="611" spans="1:7" x14ac:dyDescent="0.2">
      <c r="A611" s="14">
        <f>'GW Seasonality'!G621</f>
        <v>37511</v>
      </c>
      <c r="B611" s="16">
        <f>'GW Seasonality'!I621</f>
        <v>1.2840665669603542E-2</v>
      </c>
      <c r="C611" s="15">
        <f>Temperature!H621</f>
        <v>17.136266267841417</v>
      </c>
      <c r="D611" s="16">
        <f>Salinity!H621</f>
        <v>0.86121997008810625</v>
      </c>
      <c r="E611">
        <v>0</v>
      </c>
      <c r="F611">
        <v>0</v>
      </c>
      <c r="G611">
        <v>30</v>
      </c>
    </row>
    <row r="612" spans="1:7" x14ac:dyDescent="0.2">
      <c r="A612" s="14">
        <f>'GW Seasonality'!G622</f>
        <v>37512</v>
      </c>
      <c r="B612" s="16">
        <f>'GW Seasonality'!I622</f>
        <v>1.287255874942991E-2</v>
      </c>
      <c r="C612" s="15">
        <f>Temperature!H622</f>
        <v>17.149023499771964</v>
      </c>
      <c r="D612" s="16">
        <f>Salinity!H622</f>
        <v>0.86217676248289721</v>
      </c>
      <c r="E612">
        <v>0</v>
      </c>
      <c r="F612">
        <v>0</v>
      </c>
      <c r="G612">
        <v>30</v>
      </c>
    </row>
    <row r="613" spans="1:7" x14ac:dyDescent="0.2">
      <c r="A613" s="14">
        <f>'GW Seasonality'!G623</f>
        <v>37513</v>
      </c>
      <c r="B613" s="16">
        <f>'GW Seasonality'!I623</f>
        <v>1.290582116357069E-2</v>
      </c>
      <c r="C613" s="15">
        <f>Temperature!H623</f>
        <v>17.162328465428274</v>
      </c>
      <c r="D613" s="16">
        <f>Salinity!H623</f>
        <v>0.86317463490712065</v>
      </c>
      <c r="E613">
        <v>0</v>
      </c>
      <c r="F613">
        <v>0</v>
      </c>
      <c r="G613">
        <v>30</v>
      </c>
    </row>
    <row r="614" spans="1:7" x14ac:dyDescent="0.2">
      <c r="A614" s="14">
        <f>'GW Seasonality'!G624</f>
        <v>37514</v>
      </c>
      <c r="B614" s="16">
        <f>'GW Seasonality'!I624</f>
        <v>1.29404430691424E-2</v>
      </c>
      <c r="C614" s="15">
        <f>Temperature!H624</f>
        <v>17.176177227656957</v>
      </c>
      <c r="D614" s="16">
        <f>Salinity!H624</f>
        <v>0.864213292074272</v>
      </c>
      <c r="E614">
        <v>0</v>
      </c>
      <c r="F614">
        <v>0</v>
      </c>
      <c r="G614">
        <v>30</v>
      </c>
    </row>
    <row r="615" spans="1:7" x14ac:dyDescent="0.2">
      <c r="A615" s="14">
        <f>'GW Seasonality'!G625</f>
        <v>37515</v>
      </c>
      <c r="B615" s="16">
        <f>'GW Seasonality'!I625</f>
        <v>1.2976414220966168E-2</v>
      </c>
      <c r="C615" s="15">
        <f>Temperature!H625</f>
        <v>17.190565688386467</v>
      </c>
      <c r="D615" s="16">
        <f>Salinity!H625</f>
        <v>0.86529242662898498</v>
      </c>
      <c r="E615">
        <v>0</v>
      </c>
      <c r="F615">
        <v>0</v>
      </c>
      <c r="G615">
        <v>30</v>
      </c>
    </row>
    <row r="616" spans="1:7" x14ac:dyDescent="0.2">
      <c r="A616" s="14">
        <f>'GW Seasonality'!G626</f>
        <v>37516</v>
      </c>
      <c r="B616" s="16">
        <f>'GW Seasonality'!I626</f>
        <v>1.3013723974599448E-2</v>
      </c>
      <c r="C616" s="15">
        <f>Temperature!H626</f>
        <v>17.205489589839779</v>
      </c>
      <c r="D616" s="16">
        <f>Salinity!H626</f>
        <v>0.86641171923798344</v>
      </c>
      <c r="E616">
        <v>0</v>
      </c>
      <c r="F616">
        <v>0</v>
      </c>
      <c r="G616">
        <v>30</v>
      </c>
    </row>
    <row r="617" spans="1:7" x14ac:dyDescent="0.2">
      <c r="A617" s="14">
        <f>'GW Seasonality'!G627</f>
        <v>37517</v>
      </c>
      <c r="B617" s="16">
        <f>'GW Seasonality'!I627</f>
        <v>1.3052361289485887E-2</v>
      </c>
      <c r="C617" s="15">
        <f>Temperature!H627</f>
        <v>17.220944515794354</v>
      </c>
      <c r="D617" s="16">
        <f>Salinity!H627</f>
        <v>0.86757083868457652</v>
      </c>
      <c r="E617">
        <v>0</v>
      </c>
      <c r="F617">
        <v>0</v>
      </c>
      <c r="G617">
        <v>30</v>
      </c>
    </row>
    <row r="618" spans="1:7" x14ac:dyDescent="0.2">
      <c r="A618" s="14">
        <f>'GW Seasonality'!G628</f>
        <v>37518</v>
      </c>
      <c r="B618" s="16">
        <f>'GW Seasonality'!I628</f>
        <v>1.3092314732222393E-2</v>
      </c>
      <c r="C618" s="15">
        <f>Temperature!H628</f>
        <v>17.236925892888955</v>
      </c>
      <c r="D618" s="16">
        <f>Salinity!H628</f>
        <v>0.86876944196667172</v>
      </c>
      <c r="E618">
        <v>0</v>
      </c>
      <c r="F618">
        <v>0</v>
      </c>
      <c r="G618">
        <v>30</v>
      </c>
    </row>
    <row r="619" spans="1:7" x14ac:dyDescent="0.2">
      <c r="A619" s="14">
        <f>'GW Seasonality'!G629</f>
        <v>37519</v>
      </c>
      <c r="B619" s="16">
        <f>'GW Seasonality'!I629</f>
        <v>1.3133572479942471E-2</v>
      </c>
      <c r="C619" s="15">
        <f>Temperature!H629</f>
        <v>17.253428991976989</v>
      </c>
      <c r="D619" s="16">
        <f>Salinity!H629</f>
        <v>0.87000717439827413</v>
      </c>
      <c r="E619">
        <v>0</v>
      </c>
      <c r="F619">
        <v>0</v>
      </c>
      <c r="G619">
        <v>30</v>
      </c>
    </row>
    <row r="620" spans="1:7" x14ac:dyDescent="0.2">
      <c r="A620" s="14">
        <f>'GW Seasonality'!G630</f>
        <v>37520</v>
      </c>
      <c r="B620" s="16">
        <f>'GW Seasonality'!I630</f>
        <v>1.3176122323814796E-2</v>
      </c>
      <c r="C620" s="15">
        <f>Temperature!H630</f>
        <v>17.270448929525919</v>
      </c>
      <c r="D620" s="16">
        <f>Salinity!H630</f>
        <v>0.87128366971444393</v>
      </c>
      <c r="E620">
        <v>0</v>
      </c>
      <c r="F620">
        <v>0</v>
      </c>
      <c r="G620">
        <v>30</v>
      </c>
    </row>
    <row r="621" spans="1:7" x14ac:dyDescent="0.2">
      <c r="A621" s="14">
        <f>'GW Seasonality'!G631</f>
        <v>37521</v>
      </c>
      <c r="B621" s="16">
        <f>'GW Seasonality'!I631</f>
        <v>1.321995167265601E-2</v>
      </c>
      <c r="C621" s="15">
        <f>Temperature!H631</f>
        <v>17.287980669062403</v>
      </c>
      <c r="D621" s="16">
        <f>Salinity!H631</f>
        <v>0.87259855017968024</v>
      </c>
      <c r="E621">
        <v>0</v>
      </c>
      <c r="F621">
        <v>0</v>
      </c>
      <c r="G621">
        <v>30</v>
      </c>
    </row>
    <row r="622" spans="1:7" x14ac:dyDescent="0.2">
      <c r="A622" s="14">
        <f>'GW Seasonality'!G632</f>
        <v>37522</v>
      </c>
      <c r="B622" s="16">
        <f>'GW Seasonality'!I632</f>
        <v>1.3265047556656639E-2</v>
      </c>
      <c r="C622" s="15">
        <f>Temperature!H632</f>
        <v>17.306019022662657</v>
      </c>
      <c r="D622" s="16">
        <f>Salinity!H632</f>
        <v>0.87395142669969916</v>
      </c>
      <c r="E622">
        <v>0</v>
      </c>
      <c r="F622">
        <v>0</v>
      </c>
      <c r="G622">
        <v>30</v>
      </c>
    </row>
    <row r="623" spans="1:7" x14ac:dyDescent="0.2">
      <c r="A623" s="14">
        <f>'GW Seasonality'!G633</f>
        <v>37523</v>
      </c>
      <c r="B623" s="16">
        <f>'GW Seasonality'!I633</f>
        <v>1.3311396631219087E-2</v>
      </c>
      <c r="C623" s="15">
        <f>Temperature!H633</f>
        <v>17.324558652487635</v>
      </c>
      <c r="D623" s="16">
        <f>Salinity!H633</f>
        <v>0.87534189893657255</v>
      </c>
      <c r="E623">
        <v>0</v>
      </c>
      <c r="F623">
        <v>0</v>
      </c>
      <c r="G623">
        <v>30</v>
      </c>
    </row>
    <row r="624" spans="1:7" x14ac:dyDescent="0.2">
      <c r="A624" s="14">
        <f>'GW Seasonality'!G634</f>
        <v>37524</v>
      </c>
      <c r="B624" s="16">
        <f>'GW Seasonality'!I634</f>
        <v>1.3358985180906507E-2</v>
      </c>
      <c r="C624" s="15">
        <f>Temperature!H634</f>
        <v>17.343594072362603</v>
      </c>
      <c r="D624" s="16">
        <f>Salinity!H634</f>
        <v>0.87676955542719515</v>
      </c>
      <c r="E624">
        <v>0</v>
      </c>
      <c r="F624">
        <v>0</v>
      </c>
      <c r="G624">
        <v>30</v>
      </c>
    </row>
    <row r="625" spans="1:7" x14ac:dyDescent="0.2">
      <c r="A625" s="14">
        <f>'GW Seasonality'!G635</f>
        <v>37525</v>
      </c>
      <c r="B625" s="16">
        <f>'GW Seasonality'!I635</f>
        <v>1.3407799123501419E-2</v>
      </c>
      <c r="C625" s="15">
        <f>Temperature!H635</f>
        <v>17.363119649400566</v>
      </c>
      <c r="D625" s="16">
        <f>Salinity!H635</f>
        <v>0.87823397370504241</v>
      </c>
      <c r="E625">
        <v>0</v>
      </c>
      <c r="F625">
        <v>0</v>
      </c>
      <c r="G625">
        <v>30</v>
      </c>
    </row>
    <row r="626" spans="1:7" x14ac:dyDescent="0.2">
      <c r="A626" s="14">
        <f>'GW Seasonality'!G636</f>
        <v>37526</v>
      </c>
      <c r="B626" s="16">
        <f>'GW Seasonality'!I636</f>
        <v>1.3457824014172864E-2</v>
      </c>
      <c r="C626" s="15">
        <f>Temperature!H636</f>
        <v>17.383129605669144</v>
      </c>
      <c r="D626" s="16">
        <f>Salinity!H636</f>
        <v>0.87973472042518586</v>
      </c>
      <c r="E626">
        <v>0</v>
      </c>
      <c r="F626">
        <v>0</v>
      </c>
      <c r="G626">
        <v>30</v>
      </c>
    </row>
    <row r="627" spans="1:7" x14ac:dyDescent="0.2">
      <c r="A627" s="14">
        <f>'GW Seasonality'!G637</f>
        <v>37527</v>
      </c>
      <c r="B627" s="16">
        <f>'GW Seasonality'!I637</f>
        <v>1.3509045049750878E-2</v>
      </c>
      <c r="C627" s="15">
        <f>Temperature!H637</f>
        <v>17.40361801990035</v>
      </c>
      <c r="D627" s="16">
        <f>Salinity!H637</f>
        <v>0.88127135149252622</v>
      </c>
      <c r="E627">
        <v>0</v>
      </c>
      <c r="F627">
        <v>0</v>
      </c>
      <c r="G627">
        <v>30</v>
      </c>
    </row>
    <row r="628" spans="1:7" x14ac:dyDescent="0.2">
      <c r="A628" s="14">
        <f>'GW Seasonality'!G638</f>
        <v>37528</v>
      </c>
      <c r="B628" s="16">
        <f>'GW Seasonality'!I638</f>
        <v>1.3561447073106959E-2</v>
      </c>
      <c r="C628" s="15">
        <f>Temperature!H638</f>
        <v>17.424578829242783</v>
      </c>
      <c r="D628" s="16">
        <f>Salinity!H638</f>
        <v>0.88284341219320872</v>
      </c>
      <c r="E628">
        <v>0</v>
      </c>
      <c r="F628">
        <v>0</v>
      </c>
      <c r="G628">
        <v>30</v>
      </c>
    </row>
    <row r="629" spans="1:7" x14ac:dyDescent="0.2">
      <c r="A629" s="14">
        <f>'GW Seasonality'!G639</f>
        <v>37529</v>
      </c>
      <c r="B629" s="16">
        <f>'GW Seasonality'!I639</f>
        <v>1.361501457763933E-2</v>
      </c>
      <c r="C629" s="15">
        <f>Temperature!H639</f>
        <v>17.446005831055732</v>
      </c>
      <c r="D629" s="16">
        <f>Salinity!H639</f>
        <v>0.88445043732917983</v>
      </c>
      <c r="E629">
        <v>0</v>
      </c>
      <c r="F629">
        <v>0</v>
      </c>
      <c r="G629">
        <v>30</v>
      </c>
    </row>
    <row r="630" spans="1:7" x14ac:dyDescent="0.2">
      <c r="A630" s="14">
        <f>'GW Seasonality'!G640</f>
        <v>37530</v>
      </c>
      <c r="B630" s="16">
        <f>'GW Seasonality'!I640</f>
        <v>1.3694167293745547E-2</v>
      </c>
      <c r="C630" s="15">
        <f>Temperature!H640</f>
        <v>17.477666917498219</v>
      </c>
      <c r="D630" s="16">
        <f>Salinity!H640</f>
        <v>0.88682501881236631</v>
      </c>
      <c r="E630">
        <v>0</v>
      </c>
      <c r="F630">
        <v>0</v>
      </c>
      <c r="G630">
        <v>30</v>
      </c>
    </row>
    <row r="631" spans="1:7" x14ac:dyDescent="0.2">
      <c r="A631" s="14">
        <f>'GW Seasonality'!G641</f>
        <v>37531</v>
      </c>
      <c r="B631" s="16">
        <f>'GW Seasonality'!I641</f>
        <v>1.3750511362580755E-2</v>
      </c>
      <c r="C631" s="15">
        <f>Temperature!H641</f>
        <v>17.5002045450323</v>
      </c>
      <c r="D631" s="16">
        <f>Salinity!H641</f>
        <v>0.88851534087742268</v>
      </c>
      <c r="E631">
        <v>0</v>
      </c>
      <c r="F631">
        <v>0</v>
      </c>
      <c r="G631">
        <v>30</v>
      </c>
    </row>
    <row r="632" spans="1:7" x14ac:dyDescent="0.2">
      <c r="A632" s="14">
        <f>'GW Seasonality'!G642</f>
        <v>37532</v>
      </c>
      <c r="B632" s="16">
        <f>'GW Seasonality'!I642</f>
        <v>1.3807964965427248E-2</v>
      </c>
      <c r="C632" s="15">
        <f>Temperature!H642</f>
        <v>17.523185986170898</v>
      </c>
      <c r="D632" s="16">
        <f>Salinity!H642</f>
        <v>0.89023894896281741</v>
      </c>
      <c r="E632">
        <v>0</v>
      </c>
      <c r="F632">
        <v>0</v>
      </c>
      <c r="G632">
        <v>30</v>
      </c>
    </row>
    <row r="633" spans="1:7" x14ac:dyDescent="0.2">
      <c r="A633" s="14">
        <f>'GW Seasonality'!G643</f>
        <v>37533</v>
      </c>
      <c r="B633" s="16">
        <f>'GW Seasonality'!I643</f>
        <v>1.3866511100839602E-2</v>
      </c>
      <c r="C633" s="15">
        <f>Temperature!H643</f>
        <v>17.546604440335841</v>
      </c>
      <c r="D633" s="16">
        <f>Salinity!H643</f>
        <v>0.89199533302518808</v>
      </c>
      <c r="E633">
        <v>0</v>
      </c>
      <c r="F633">
        <v>0</v>
      </c>
      <c r="G633">
        <v>30</v>
      </c>
    </row>
    <row r="634" spans="1:7" x14ac:dyDescent="0.2">
      <c r="A634" s="14">
        <f>'GW Seasonality'!G644</f>
        <v>37534</v>
      </c>
      <c r="B634" s="16">
        <f>'GW Seasonality'!I644</f>
        <v>1.3926132444074431E-2</v>
      </c>
      <c r="C634" s="15">
        <f>Temperature!H644</f>
        <v>17.57045297762977</v>
      </c>
      <c r="D634" s="16">
        <f>Salinity!H644</f>
        <v>0.89378397332223292</v>
      </c>
      <c r="E634">
        <v>0</v>
      </c>
      <c r="F634">
        <v>0</v>
      </c>
      <c r="G634">
        <v>30</v>
      </c>
    </row>
    <row r="635" spans="1:7" x14ac:dyDescent="0.2">
      <c r="A635" s="14">
        <f>'GW Seasonality'!G645</f>
        <v>37535</v>
      </c>
      <c r="B635" s="16">
        <f>'GW Seasonality'!I645</f>
        <v>1.3986811352217059E-2</v>
      </c>
      <c r="C635" s="15">
        <f>Temperature!H645</f>
        <v>17.594724540886823</v>
      </c>
      <c r="D635" s="16">
        <f>Salinity!H645</f>
        <v>0.89560434056651173</v>
      </c>
      <c r="E635">
        <v>0</v>
      </c>
      <c r="F635">
        <v>0</v>
      </c>
      <c r="G635">
        <v>30</v>
      </c>
    </row>
    <row r="636" spans="1:7" x14ac:dyDescent="0.2">
      <c r="A636" s="14">
        <f>'GW Seasonality'!G646</f>
        <v>37536</v>
      </c>
      <c r="B636" s="16">
        <f>'GW Seasonality'!I646</f>
        <v>1.4048529869402339E-2</v>
      </c>
      <c r="C636" s="15">
        <f>Temperature!H646</f>
        <v>17.619411947760934</v>
      </c>
      <c r="D636" s="16">
        <f>Salinity!H646</f>
        <v>0.8974558960820701</v>
      </c>
      <c r="E636">
        <v>0</v>
      </c>
      <c r="F636">
        <v>0</v>
      </c>
      <c r="G636">
        <v>30</v>
      </c>
    </row>
    <row r="637" spans="1:7" x14ac:dyDescent="0.2">
      <c r="A637" s="14">
        <f>'GW Seasonality'!G647</f>
        <v>37537</v>
      </c>
      <c r="B637" s="16">
        <f>'GW Seasonality'!I647</f>
        <v>1.4111269732128074E-2</v>
      </c>
      <c r="C637" s="15">
        <f>Temperature!H647</f>
        <v>17.64450789285123</v>
      </c>
      <c r="D637" s="16">
        <f>Salinity!H647</f>
        <v>0.89933809196384218</v>
      </c>
      <c r="E637">
        <v>0</v>
      </c>
      <c r="F637">
        <v>0</v>
      </c>
      <c r="G637">
        <v>30</v>
      </c>
    </row>
    <row r="638" spans="1:7" x14ac:dyDescent="0.2">
      <c r="A638" s="14">
        <f>'GW Seasonality'!G648</f>
        <v>37538</v>
      </c>
      <c r="B638" s="16">
        <f>'GW Seasonality'!I648</f>
        <v>1.4175012374659502E-2</v>
      </c>
      <c r="C638" s="15">
        <f>Temperature!H648</f>
        <v>17.670004949863799</v>
      </c>
      <c r="D638" s="16">
        <f>Salinity!H648</f>
        <v>0.90125037123978502</v>
      </c>
      <c r="E638">
        <v>0</v>
      </c>
      <c r="F638">
        <v>0</v>
      </c>
      <c r="G638">
        <v>30</v>
      </c>
    </row>
    <row r="639" spans="1:7" x14ac:dyDescent="0.2">
      <c r="A639" s="14">
        <f>'GW Seasonality'!G649</f>
        <v>37539</v>
      </c>
      <c r="B639" s="16">
        <f>'GW Seasonality'!I649</f>
        <v>1.4239738934523176E-2</v>
      </c>
      <c r="C639" s="15">
        <f>Temperature!H649</f>
        <v>17.69589557380927</v>
      </c>
      <c r="D639" s="16">
        <f>Salinity!H649</f>
        <v>0.90319216803569524</v>
      </c>
      <c r="E639">
        <v>0</v>
      </c>
      <c r="F639">
        <v>0</v>
      </c>
      <c r="G639">
        <v>30</v>
      </c>
    </row>
    <row r="640" spans="1:7" x14ac:dyDescent="0.2">
      <c r="A640" s="14">
        <f>'GW Seasonality'!G650</f>
        <v>37540</v>
      </c>
      <c r="B640" s="16">
        <f>'GW Seasonality'!I650</f>
        <v>1.4305430258088678E-2</v>
      </c>
      <c r="C640" s="15">
        <f>Temperature!H650</f>
        <v>17.722172103235472</v>
      </c>
      <c r="D640" s="16">
        <f>Salinity!H650</f>
        <v>0.90516290774266028</v>
      </c>
      <c r="E640">
        <v>0</v>
      </c>
      <c r="F640">
        <v>0</v>
      </c>
      <c r="G640">
        <v>30</v>
      </c>
    </row>
    <row r="641" spans="1:7" x14ac:dyDescent="0.2">
      <c r="A641" s="14">
        <f>'GW Seasonality'!G651</f>
        <v>37541</v>
      </c>
      <c r="B641" s="16">
        <f>'GW Seasonality'!I651</f>
        <v>1.43720669062365E-2</v>
      </c>
      <c r="C641" s="15">
        <f>Temperature!H651</f>
        <v>17.748826762494598</v>
      </c>
      <c r="D641" s="16">
        <f>Salinity!H651</f>
        <v>0.90716200718709494</v>
      </c>
      <c r="E641">
        <v>0</v>
      </c>
      <c r="F641">
        <v>0</v>
      </c>
      <c r="G641">
        <v>30</v>
      </c>
    </row>
    <row r="642" spans="1:7" x14ac:dyDescent="0.2">
      <c r="A642" s="14">
        <f>'GW Seasonality'!G652</f>
        <v>37542</v>
      </c>
      <c r="B642" s="16">
        <f>'GW Seasonality'!I652</f>
        <v>1.443962916011037E-2</v>
      </c>
      <c r="C642" s="15">
        <f>Temperature!H652</f>
        <v>17.775851664044147</v>
      </c>
      <c r="D642" s="16">
        <f>Salinity!H652</f>
        <v>0.90918887480331101</v>
      </c>
      <c r="E642">
        <v>0</v>
      </c>
      <c r="F642">
        <v>0</v>
      </c>
      <c r="G642">
        <v>30</v>
      </c>
    </row>
    <row r="643" spans="1:7" x14ac:dyDescent="0.2">
      <c r="A643" s="14">
        <f>'GW Seasonality'!G653</f>
        <v>37543</v>
      </c>
      <c r="B643" s="16">
        <f>'GW Seasonality'!I653</f>
        <v>1.4508097026952393E-2</v>
      </c>
      <c r="C643" s="15">
        <f>Temperature!H653</f>
        <v>17.803238810780957</v>
      </c>
      <c r="D643" s="16">
        <f>Salinity!H653</f>
        <v>0.91124291080857178</v>
      </c>
      <c r="E643">
        <v>0</v>
      </c>
      <c r="F643">
        <v>0</v>
      </c>
      <c r="G643">
        <v>30</v>
      </c>
    </row>
    <row r="644" spans="1:7" x14ac:dyDescent="0.2">
      <c r="A644" s="14">
        <f>'GW Seasonality'!G654</f>
        <v>37544</v>
      </c>
      <c r="B644" s="16">
        <f>'GW Seasonality'!I654</f>
        <v>1.4577450246019235E-2</v>
      </c>
      <c r="C644" s="15">
        <f>Temperature!H654</f>
        <v>17.830980098407693</v>
      </c>
      <c r="D644" s="16">
        <f>Salinity!H654</f>
        <v>0.91332350738057699</v>
      </c>
      <c r="E644">
        <v>0</v>
      </c>
      <c r="F644">
        <v>0</v>
      </c>
      <c r="G644">
        <v>30</v>
      </c>
    </row>
    <row r="645" spans="1:7" x14ac:dyDescent="0.2">
      <c r="A645" s="14">
        <f>'GW Seasonality'!G655</f>
        <v>37545</v>
      </c>
      <c r="B645" s="16">
        <f>'GW Seasonality'!I655</f>
        <v>1.4647668294577584E-2</v>
      </c>
      <c r="C645" s="15">
        <f>Temperature!H655</f>
        <v>17.859067317831034</v>
      </c>
      <c r="D645" s="16">
        <f>Salinity!H655</f>
        <v>0.91543004883732748</v>
      </c>
      <c r="E645">
        <v>0</v>
      </c>
      <c r="F645">
        <v>0</v>
      </c>
      <c r="G645">
        <v>30</v>
      </c>
    </row>
    <row r="646" spans="1:7" x14ac:dyDescent="0.2">
      <c r="A646" s="14">
        <f>'GW Seasonality'!G656</f>
        <v>37546</v>
      </c>
      <c r="B646" s="16">
        <f>'GW Seasonality'!I656</f>
        <v>1.4718730393977171E-2</v>
      </c>
      <c r="C646" s="15">
        <f>Temperature!H656</f>
        <v>17.887492157590867</v>
      </c>
      <c r="D646" s="16">
        <f>Salinity!H656</f>
        <v>0.91756191181931512</v>
      </c>
      <c r="E646">
        <v>0</v>
      </c>
      <c r="F646">
        <v>0</v>
      </c>
      <c r="G646">
        <v>30</v>
      </c>
    </row>
    <row r="647" spans="1:7" x14ac:dyDescent="0.2">
      <c r="A647" s="14">
        <f>'GW Seasonality'!G657</f>
        <v>37547</v>
      </c>
      <c r="B647" s="16">
        <f>'GW Seasonality'!I657</f>
        <v>1.4790615515799502E-2</v>
      </c>
      <c r="C647" s="15">
        <f>Temperature!H657</f>
        <v>17.916246206319801</v>
      </c>
      <c r="D647" s="16">
        <f>Salinity!H657</f>
        <v>0.91971846547398506</v>
      </c>
      <c r="E647">
        <v>0</v>
      </c>
      <c r="F647">
        <v>0</v>
      </c>
      <c r="G647">
        <v>30</v>
      </c>
    </row>
    <row r="648" spans="1:7" x14ac:dyDescent="0.2">
      <c r="A648" s="14">
        <f>'GW Seasonality'!G658</f>
        <v>37548</v>
      </c>
      <c r="B648" s="16">
        <f>'GW Seasonality'!I658</f>
        <v>1.4863302388080517E-2</v>
      </c>
      <c r="C648" s="15">
        <f>Temperature!H658</f>
        <v>17.945320955232205</v>
      </c>
      <c r="D648" s="16">
        <f>Salinity!H658</f>
        <v>0.92189907164241547</v>
      </c>
      <c r="E648">
        <v>0</v>
      </c>
      <c r="F648">
        <v>0</v>
      </c>
      <c r="G648">
        <v>30</v>
      </c>
    </row>
    <row r="649" spans="1:7" x14ac:dyDescent="0.2">
      <c r="A649" s="14">
        <f>'GW Seasonality'!G659</f>
        <v>37549</v>
      </c>
      <c r="B649" s="16">
        <f>'GW Seasonality'!I659</f>
        <v>1.4936769501605284E-2</v>
      </c>
      <c r="C649" s="15">
        <f>Temperature!H659</f>
        <v>17.974707800642115</v>
      </c>
      <c r="D649" s="16">
        <f>Salinity!H659</f>
        <v>0.92410308504815852</v>
      </c>
      <c r="E649">
        <v>0</v>
      </c>
      <c r="F649">
        <v>0</v>
      </c>
      <c r="G649">
        <v>30</v>
      </c>
    </row>
    <row r="650" spans="1:7" x14ac:dyDescent="0.2">
      <c r="A650" s="14">
        <f>'GW Seasonality'!G660</f>
        <v>37550</v>
      </c>
      <c r="B650" s="16">
        <f>'GW Seasonality'!I660</f>
        <v>1.5010995116272935E-2</v>
      </c>
      <c r="C650" s="15">
        <f>Temperature!H660</f>
        <v>18.004398046509174</v>
      </c>
      <c r="D650" s="16">
        <f>Salinity!H660</f>
        <v>0.92632985348818808</v>
      </c>
      <c r="E650">
        <v>0</v>
      </c>
      <c r="F650">
        <v>0</v>
      </c>
      <c r="G650">
        <v>30</v>
      </c>
    </row>
    <row r="651" spans="1:7" x14ac:dyDescent="0.2">
      <c r="A651" s="14">
        <f>'GW Seasonality'!G661</f>
        <v>37551</v>
      </c>
      <c r="B651" s="16">
        <f>'GW Seasonality'!I661</f>
        <v>1.5085957267529924E-2</v>
      </c>
      <c r="C651" s="15">
        <f>Temperature!H661</f>
        <v>18.03438290701197</v>
      </c>
      <c r="D651" s="16">
        <f>Salinity!H661</f>
        <v>0.92857871802589775</v>
      </c>
      <c r="E651">
        <v>0</v>
      </c>
      <c r="F651">
        <v>0</v>
      </c>
      <c r="G651">
        <v>30</v>
      </c>
    </row>
    <row r="652" spans="1:7" x14ac:dyDescent="0.2">
      <c r="A652" s="14">
        <f>'GW Seasonality'!G662</f>
        <v>37552</v>
      </c>
      <c r="B652" s="16">
        <f>'GW Seasonality'!I662</f>
        <v>1.5161633772869663E-2</v>
      </c>
      <c r="C652" s="15">
        <f>Temperature!H662</f>
        <v>18.064653509147863</v>
      </c>
      <c r="D652" s="16">
        <f>Salinity!H662</f>
        <v>0.93084901318608992</v>
      </c>
      <c r="E652">
        <v>0</v>
      </c>
      <c r="F652">
        <v>0</v>
      </c>
      <c r="G652">
        <v>30</v>
      </c>
    </row>
    <row r="653" spans="1:7" x14ac:dyDescent="0.2">
      <c r="A653" s="14">
        <f>'GW Seasonality'!G663</f>
        <v>37553</v>
      </c>
      <c r="B653" s="16">
        <f>'GW Seasonality'!I663</f>
        <v>1.5238002238396702E-2</v>
      </c>
      <c r="C653" s="15">
        <f>Temperature!H663</f>
        <v>18.09520089535868</v>
      </c>
      <c r="D653" s="16">
        <f>Salinity!H663</f>
        <v>0.93314006715190101</v>
      </c>
      <c r="E653">
        <v>0</v>
      </c>
      <c r="F653">
        <v>0</v>
      </c>
      <c r="G653">
        <v>30</v>
      </c>
    </row>
    <row r="654" spans="1:7" x14ac:dyDescent="0.2">
      <c r="A654" s="14">
        <f>'GW Seasonality'!G664</f>
        <v>37554</v>
      </c>
      <c r="B654" s="16">
        <f>'GW Seasonality'!I664</f>
        <v>1.5315040065453447E-2</v>
      </c>
      <c r="C654" s="15">
        <f>Temperature!H664</f>
        <v>18.126016026181379</v>
      </c>
      <c r="D654" s="16">
        <f>Salinity!H664</f>
        <v>0.93545120196360332</v>
      </c>
      <c r="E654">
        <v>0</v>
      </c>
      <c r="F654">
        <v>0</v>
      </c>
      <c r="G654">
        <v>30</v>
      </c>
    </row>
    <row r="655" spans="1:7" x14ac:dyDescent="0.2">
      <c r="A655" s="14">
        <f>'GW Seasonality'!G665</f>
        <v>37555</v>
      </c>
      <c r="B655" s="16">
        <f>'GW Seasonality'!I665</f>
        <v>1.5392724457307449E-2</v>
      </c>
      <c r="C655" s="15">
        <f>Temperature!H665</f>
        <v>18.157089782922981</v>
      </c>
      <c r="D655" s="16">
        <f>Salinity!H665</f>
        <v>0.93778173371922346</v>
      </c>
      <c r="E655">
        <v>0</v>
      </c>
      <c r="F655">
        <v>0</v>
      </c>
      <c r="G655">
        <v>30</v>
      </c>
    </row>
    <row r="656" spans="1:7" x14ac:dyDescent="0.2">
      <c r="A656" s="14">
        <f>'GW Seasonality'!G666</f>
        <v>37556</v>
      </c>
      <c r="B656" s="16">
        <f>'GW Seasonality'!I666</f>
        <v>1.5471032425897334E-2</v>
      </c>
      <c r="C656" s="15">
        <f>Temperature!H666</f>
        <v>18.188412970358932</v>
      </c>
      <c r="D656" s="16">
        <f>Salinity!H666</f>
        <v>0.94013097277691993</v>
      </c>
      <c r="E656">
        <v>0</v>
      </c>
      <c r="F656">
        <v>0</v>
      </c>
      <c r="G656">
        <v>30</v>
      </c>
    </row>
    <row r="657" spans="1:7" x14ac:dyDescent="0.2">
      <c r="A657" s="14">
        <f>'GW Seasonality'!G667</f>
        <v>37557</v>
      </c>
      <c r="B657" s="16">
        <f>'GW Seasonality'!I667</f>
        <v>1.5549940798635349E-2</v>
      </c>
      <c r="C657" s="15">
        <f>Temperature!H667</f>
        <v>18.21997631945414</v>
      </c>
      <c r="D657" s="16">
        <f>Salinity!H667</f>
        <v>0.94249822395906035</v>
      </c>
      <c r="E657">
        <v>0</v>
      </c>
      <c r="F657">
        <v>0</v>
      </c>
      <c r="G657">
        <v>30</v>
      </c>
    </row>
    <row r="658" spans="1:7" x14ac:dyDescent="0.2">
      <c r="A658" s="14">
        <f>'GW Seasonality'!G668</f>
        <v>37558</v>
      </c>
      <c r="B658" s="16">
        <f>'GW Seasonality'!I668</f>
        <v>1.5629426225264482E-2</v>
      </c>
      <c r="C658" s="15">
        <f>Temperature!H668</f>
        <v>18.251770490105791</v>
      </c>
      <c r="D658" s="16">
        <f>Salinity!H668</f>
        <v>0.94488278675793447</v>
      </c>
      <c r="E658">
        <v>0</v>
      </c>
      <c r="F658">
        <v>0</v>
      </c>
      <c r="G658">
        <v>30</v>
      </c>
    </row>
    <row r="659" spans="1:7" x14ac:dyDescent="0.2">
      <c r="A659" s="14">
        <f>'GW Seasonality'!G669</f>
        <v>37559</v>
      </c>
      <c r="B659" s="16">
        <f>'GW Seasonality'!I669</f>
        <v>1.57094651847682E-2</v>
      </c>
      <c r="C659" s="15">
        <f>Temperature!H669</f>
        <v>18.28378607390728</v>
      </c>
      <c r="D659" s="16">
        <f>Salinity!H669</f>
        <v>0.94728395554304601</v>
      </c>
      <c r="E659">
        <v>0</v>
      </c>
      <c r="F659">
        <v>0</v>
      </c>
      <c r="G659">
        <v>30</v>
      </c>
    </row>
    <row r="660" spans="1:7" x14ac:dyDescent="0.2">
      <c r="A660" s="14">
        <f>'GW Seasonality'!G670</f>
        <v>37560</v>
      </c>
      <c r="B660" s="16">
        <f>'GW Seasonality'!I670</f>
        <v>1.5790033992330674E-2</v>
      </c>
      <c r="C660" s="15">
        <f>Temperature!H670</f>
        <v>18.316013596932269</v>
      </c>
      <c r="D660" s="16">
        <f>Salinity!H670</f>
        <v>0.94970101976992016</v>
      </c>
      <c r="E660">
        <v>0</v>
      </c>
      <c r="F660">
        <v>0</v>
      </c>
      <c r="G660">
        <v>30</v>
      </c>
    </row>
    <row r="661" spans="1:7" x14ac:dyDescent="0.2">
      <c r="A661" s="14">
        <f>'GW Seasonality'!G671</f>
        <v>37561</v>
      </c>
      <c r="B661" s="16">
        <f>'GW Seasonality'!I671</f>
        <v>1.5825645985880609E-2</v>
      </c>
      <c r="C661" s="15">
        <f>Temperature!H671</f>
        <v>18.330258394352242</v>
      </c>
      <c r="D661" s="16">
        <f>Salinity!H671</f>
        <v>0.95076937957641827</v>
      </c>
      <c r="E661">
        <v>0</v>
      </c>
      <c r="F661">
        <v>0</v>
      </c>
      <c r="G661">
        <v>30</v>
      </c>
    </row>
    <row r="662" spans="1:7" x14ac:dyDescent="0.2">
      <c r="A662" s="14">
        <f>'GW Seasonality'!G672</f>
        <v>37562</v>
      </c>
      <c r="B662" s="16">
        <f>'GW Seasonality'!I672</f>
        <v>1.5906935850876561E-2</v>
      </c>
      <c r="C662" s="15">
        <f>Temperature!H672</f>
        <v>18.362774340350622</v>
      </c>
      <c r="D662" s="16">
        <f>Salinity!H672</f>
        <v>0.95320807552629672</v>
      </c>
      <c r="E662">
        <v>0</v>
      </c>
      <c r="F662">
        <v>0</v>
      </c>
      <c r="G662">
        <v>30</v>
      </c>
    </row>
    <row r="663" spans="1:7" x14ac:dyDescent="0.2">
      <c r="A663" s="14">
        <f>'GW Seasonality'!G673</f>
        <v>37563</v>
      </c>
      <c r="B663" s="16">
        <f>'GW Seasonality'!I673</f>
        <v>1.5988697129184177E-2</v>
      </c>
      <c r="C663" s="15">
        <f>Temperature!H673</f>
        <v>18.395478851673669</v>
      </c>
      <c r="D663" s="16">
        <f>Salinity!H673</f>
        <v>0.95566091387552521</v>
      </c>
      <c r="E663">
        <v>0</v>
      </c>
      <c r="F663">
        <v>0</v>
      </c>
      <c r="G663">
        <v>30</v>
      </c>
    </row>
    <row r="664" spans="1:7" x14ac:dyDescent="0.2">
      <c r="A664" s="14">
        <f>'GW Seasonality'!G674</f>
        <v>37564</v>
      </c>
      <c r="B664" s="16">
        <f>'GW Seasonality'!I674</f>
        <v>1.6070905626325793E-2</v>
      </c>
      <c r="C664" s="15">
        <f>Temperature!H674</f>
        <v>18.428362250530316</v>
      </c>
      <c r="D664" s="16">
        <f>Salinity!H674</f>
        <v>0.95812716878977366</v>
      </c>
      <c r="E664">
        <v>0</v>
      </c>
      <c r="F664">
        <v>0</v>
      </c>
      <c r="G664">
        <v>30</v>
      </c>
    </row>
    <row r="665" spans="1:7" x14ac:dyDescent="0.2">
      <c r="A665" s="14">
        <f>'GW Seasonality'!G675</f>
        <v>37565</v>
      </c>
      <c r="B665" s="16">
        <f>'GW Seasonality'!I675</f>
        <v>1.6153537015484491E-2</v>
      </c>
      <c r="C665" s="15">
        <f>Temperature!H675</f>
        <v>18.461414806193794</v>
      </c>
      <c r="D665" s="16">
        <f>Salinity!H675</f>
        <v>0.96060611046453459</v>
      </c>
      <c r="E665">
        <v>0</v>
      </c>
      <c r="F665">
        <v>0</v>
      </c>
      <c r="G665">
        <v>30</v>
      </c>
    </row>
    <row r="666" spans="1:7" x14ac:dyDescent="0.2">
      <c r="A666" s="14">
        <f>'GW Seasonality'!G676</f>
        <v>37566</v>
      </c>
      <c r="B666" s="16">
        <f>'GW Seasonality'!I676</f>
        <v>1.6236566844702819E-2</v>
      </c>
      <c r="C666" s="15">
        <f>Temperature!H676</f>
        <v>18.494626737881127</v>
      </c>
      <c r="D666" s="16">
        <f>Salinity!H676</f>
        <v>0.96309700534108444</v>
      </c>
      <c r="E666">
        <v>0</v>
      </c>
      <c r="F666">
        <v>0</v>
      </c>
      <c r="G666">
        <v>30</v>
      </c>
    </row>
    <row r="667" spans="1:7" x14ac:dyDescent="0.2">
      <c r="A667" s="14">
        <f>'GW Seasonality'!G677</f>
        <v>37567</v>
      </c>
      <c r="B667" s="16">
        <f>'GW Seasonality'!I677</f>
        <v>1.6319970544118483E-2</v>
      </c>
      <c r="C667" s="15">
        <f>Temperature!H677</f>
        <v>18.52798821764739</v>
      </c>
      <c r="D667" s="16">
        <f>Salinity!H677</f>
        <v>0.96559911632355444</v>
      </c>
      <c r="E667">
        <v>0</v>
      </c>
      <c r="F667">
        <v>0</v>
      </c>
      <c r="G667">
        <v>30</v>
      </c>
    </row>
    <row r="668" spans="1:7" x14ac:dyDescent="0.2">
      <c r="A668" s="14">
        <f>'GW Seasonality'!G678</f>
        <v>37568</v>
      </c>
      <c r="B668" s="16">
        <f>'GW Seasonality'!I678</f>
        <v>1.6403723433234985E-2</v>
      </c>
      <c r="C668" s="15">
        <f>Temperature!H678</f>
        <v>18.561489373293995</v>
      </c>
      <c r="D668" s="16">
        <f>Salinity!H678</f>
        <v>0.96811170299704952</v>
      </c>
      <c r="E668">
        <v>0</v>
      </c>
      <c r="F668">
        <v>0</v>
      </c>
      <c r="G668">
        <v>30</v>
      </c>
    </row>
    <row r="669" spans="1:7" x14ac:dyDescent="0.2">
      <c r="A669" s="14">
        <f>'GW Seasonality'!G679</f>
        <v>37569</v>
      </c>
      <c r="B669" s="16">
        <f>'GW Seasonality'!I679</f>
        <v>1.6487800728224995E-2</v>
      </c>
      <c r="C669" s="15">
        <f>Temperature!H679</f>
        <v>18.595120291289998</v>
      </c>
      <c r="D669" s="16">
        <f>Salinity!H679</f>
        <v>0.97063402184674974</v>
      </c>
      <c r="E669">
        <v>0</v>
      </c>
      <c r="F669">
        <v>0</v>
      </c>
      <c r="G669">
        <v>30</v>
      </c>
    </row>
    <row r="670" spans="1:7" x14ac:dyDescent="0.2">
      <c r="A670" s="14">
        <f>'GW Seasonality'!G680</f>
        <v>37570</v>
      </c>
      <c r="B670" s="16">
        <f>'GW Seasonality'!I680</f>
        <v>1.6572177549264242E-2</v>
      </c>
      <c r="C670" s="15">
        <f>Temperature!H680</f>
        <v>18.628871019705695</v>
      </c>
      <c r="D670" s="16">
        <f>Salinity!H680</f>
        <v>0.9731653264779272</v>
      </c>
      <c r="E670">
        <v>0</v>
      </c>
      <c r="F670">
        <v>0</v>
      </c>
      <c r="G670">
        <v>30</v>
      </c>
    </row>
    <row r="671" spans="1:7" x14ac:dyDescent="0.2">
      <c r="A671" s="14">
        <f>'GW Seasonality'!G681</f>
        <v>37571</v>
      </c>
      <c r="B671" s="16">
        <f>'GW Seasonality'!I681</f>
        <v>1.6656828927893885E-2</v>
      </c>
      <c r="C671" s="15">
        <f>Temperature!H681</f>
        <v>18.662731571157554</v>
      </c>
      <c r="D671" s="16">
        <f>Salinity!H681</f>
        <v>0.97570486783681643</v>
      </c>
      <c r="E671">
        <v>0</v>
      </c>
      <c r="F671">
        <v>0</v>
      </c>
      <c r="G671">
        <v>30</v>
      </c>
    </row>
    <row r="672" spans="1:7" x14ac:dyDescent="0.2">
      <c r="A672" s="14">
        <f>'GW Seasonality'!G682</f>
        <v>37572</v>
      </c>
      <c r="B672" s="16">
        <f>'GW Seasonality'!I682</f>
        <v>1.6741729814409086E-2</v>
      </c>
      <c r="C672" s="15">
        <f>Temperature!H682</f>
        <v>18.696691925763634</v>
      </c>
      <c r="D672" s="16">
        <f>Salinity!H682</f>
        <v>0.97825189443227245</v>
      </c>
      <c r="E672">
        <v>0</v>
      </c>
      <c r="F672">
        <v>0</v>
      </c>
      <c r="G672">
        <v>30</v>
      </c>
    </row>
    <row r="673" spans="1:7" x14ac:dyDescent="0.2">
      <c r="A673" s="14">
        <f>'GW Seasonality'!G683</f>
        <v>37573</v>
      </c>
      <c r="B673" s="16">
        <f>'GW Seasonality'!I683</f>
        <v>1.6826855085271597E-2</v>
      </c>
      <c r="C673" s="15">
        <f>Temperature!H683</f>
        <v>18.730742034108637</v>
      </c>
      <c r="D673" s="16">
        <f>Salinity!H683</f>
        <v>0.98080565255814789</v>
      </c>
      <c r="E673">
        <v>0</v>
      </c>
      <c r="F673">
        <v>0</v>
      </c>
      <c r="G673">
        <v>30</v>
      </c>
    </row>
    <row r="674" spans="1:7" x14ac:dyDescent="0.2">
      <c r="A674" s="14">
        <f>'GW Seasonality'!G684</f>
        <v>37574</v>
      </c>
      <c r="B674" s="16">
        <f>'GW Seasonality'!I684</f>
        <v>1.6912179550544235E-2</v>
      </c>
      <c r="C674" s="15">
        <f>Temperature!H684</f>
        <v>18.764871820217692</v>
      </c>
      <c r="D674" s="16">
        <f>Salinity!H684</f>
        <v>0.98336538651632699</v>
      </c>
      <c r="E674">
        <v>0</v>
      </c>
      <c r="F674">
        <v>0</v>
      </c>
      <c r="G674">
        <v>30</v>
      </c>
    </row>
    <row r="675" spans="1:7" x14ac:dyDescent="0.2">
      <c r="A675" s="14">
        <f>'GW Seasonality'!G685</f>
        <v>37575</v>
      </c>
      <c r="B675" s="16">
        <f>'GW Seasonality'!I685</f>
        <v>1.6997677961344992E-2</v>
      </c>
      <c r="C675" s="15">
        <f>Temperature!H685</f>
        <v>18.799071184537997</v>
      </c>
      <c r="D675" s="16">
        <f>Salinity!H685</f>
        <v>0.98593033884034964</v>
      </c>
      <c r="E675">
        <v>0</v>
      </c>
      <c r="F675">
        <v>0</v>
      </c>
      <c r="G675">
        <v>30</v>
      </c>
    </row>
    <row r="676" spans="1:7" x14ac:dyDescent="0.2">
      <c r="A676" s="14">
        <f>'GW Seasonality'!G686</f>
        <v>37576</v>
      </c>
      <c r="B676" s="16">
        <f>'GW Seasonality'!I686</f>
        <v>1.708332501731857E-2</v>
      </c>
      <c r="C676" s="15">
        <f>Temperature!H686</f>
        <v>18.833330006927426</v>
      </c>
      <c r="D676" s="16">
        <f>Salinity!H686</f>
        <v>0.98849975051955696</v>
      </c>
      <c r="E676">
        <v>0</v>
      </c>
      <c r="F676">
        <v>0</v>
      </c>
      <c r="G676">
        <v>30</v>
      </c>
    </row>
    <row r="677" spans="1:7" x14ac:dyDescent="0.2">
      <c r="A677" s="14">
        <f>'GW Seasonality'!G687</f>
        <v>37577</v>
      </c>
      <c r="B677" s="16">
        <f>'GW Seasonality'!I687</f>
        <v>1.7169095374123179E-2</v>
      </c>
      <c r="C677" s="15">
        <f>Temperature!H687</f>
        <v>18.86763814964927</v>
      </c>
      <c r="D677" s="16">
        <f>Salinity!H687</f>
        <v>0.99107286122369531</v>
      </c>
      <c r="E677">
        <v>0</v>
      </c>
      <c r="F677">
        <v>0</v>
      </c>
      <c r="G677">
        <v>30</v>
      </c>
    </row>
    <row r="678" spans="1:7" x14ac:dyDescent="0.2">
      <c r="A678" s="14">
        <f>'GW Seasonality'!G688</f>
        <v>37578</v>
      </c>
      <c r="B678" s="16">
        <f>'GW Seasonality'!I688</f>
        <v>1.7254963650930325E-2</v>
      </c>
      <c r="C678" s="15">
        <f>Temperature!H688</f>
        <v>18.901985460372131</v>
      </c>
      <c r="D678" s="16">
        <f>Salinity!H688</f>
        <v>0.99364890952790974</v>
      </c>
      <c r="E678">
        <v>0</v>
      </c>
      <c r="F678">
        <v>0</v>
      </c>
      <c r="G678">
        <v>30</v>
      </c>
    </row>
    <row r="679" spans="1:7" x14ac:dyDescent="0.2">
      <c r="A679" s="14">
        <f>'GW Seasonality'!G689</f>
        <v>37579</v>
      </c>
      <c r="B679" s="16">
        <f>'GW Seasonality'!I689</f>
        <v>1.7340904437935421E-2</v>
      </c>
      <c r="C679" s="15">
        <f>Temperature!H689</f>
        <v>18.936361775174166</v>
      </c>
      <c r="D679" s="16">
        <f>Salinity!H689</f>
        <v>0.99622713313806266</v>
      </c>
      <c r="E679">
        <v>0</v>
      </c>
      <c r="F679">
        <v>0</v>
      </c>
      <c r="G679">
        <v>30</v>
      </c>
    </row>
    <row r="680" spans="1:7" x14ac:dyDescent="0.2">
      <c r="A680" s="14">
        <f>'GW Seasonality'!G690</f>
        <v>37580</v>
      </c>
      <c r="B680" s="16">
        <f>'GW Seasonality'!I690</f>
        <v>1.7426892303876933E-2</v>
      </c>
      <c r="C680" s="15">
        <f>Temperature!H690</f>
        <v>18.970756921550773</v>
      </c>
      <c r="D680" s="16">
        <f>Salinity!H690</f>
        <v>0.99880676911630806</v>
      </c>
      <c r="E680">
        <v>0</v>
      </c>
      <c r="F680">
        <v>0</v>
      </c>
      <c r="G680">
        <v>30</v>
      </c>
    </row>
    <row r="681" spans="1:7" x14ac:dyDescent="0.2">
      <c r="A681" s="14">
        <f>'GW Seasonality'!G691</f>
        <v>37581</v>
      </c>
      <c r="B681" s="16">
        <f>'GW Seasonality'!I691</f>
        <v>1.7512901803561916E-2</v>
      </c>
      <c r="C681" s="15">
        <f>Temperature!H691</f>
        <v>19.005160721424765</v>
      </c>
      <c r="D681" s="16">
        <f>Salinity!H691</f>
        <v>1.0013870541068575</v>
      </c>
      <c r="E681">
        <v>0</v>
      </c>
      <c r="F681">
        <v>0</v>
      </c>
      <c r="G681">
        <v>30</v>
      </c>
    </row>
    <row r="682" spans="1:7" x14ac:dyDescent="0.2">
      <c r="A682" s="14">
        <f>'GW Seasonality'!G692</f>
        <v>37582</v>
      </c>
      <c r="B682" s="16">
        <f>'GW Seasonality'!I692</f>
        <v>1.7598907485395655E-2</v>
      </c>
      <c r="C682" s="15">
        <f>Temperature!H692</f>
        <v>19.03956299415826</v>
      </c>
      <c r="D682" s="16">
        <f>Salinity!H692</f>
        <v>1.0039672245618696</v>
      </c>
      <c r="E682">
        <v>0</v>
      </c>
      <c r="F682">
        <v>0</v>
      </c>
      <c r="G682">
        <v>30</v>
      </c>
    </row>
    <row r="683" spans="1:7" x14ac:dyDescent="0.2">
      <c r="A683" s="14">
        <f>'GW Seasonality'!G693</f>
        <v>37583</v>
      </c>
      <c r="B683" s="16">
        <f>'GW Seasonality'!I693</f>
        <v>1.7684883898913199E-2</v>
      </c>
      <c r="C683" s="15">
        <f>Temperature!H693</f>
        <v>19.073953559565279</v>
      </c>
      <c r="D683" s="16">
        <f>Salinity!H693</f>
        <v>1.0065465169673959</v>
      </c>
      <c r="E683">
        <v>0</v>
      </c>
      <c r="F683">
        <v>0</v>
      </c>
      <c r="G683">
        <v>30</v>
      </c>
    </row>
    <row r="684" spans="1:7" x14ac:dyDescent="0.2">
      <c r="A684" s="14">
        <f>'GW Seasonality'!G694</f>
        <v>37584</v>
      </c>
      <c r="B684" s="16">
        <f>'GW Seasonality'!I694</f>
        <v>1.7770805602310556E-2</v>
      </c>
      <c r="C684" s="15">
        <f>Temperature!H694</f>
        <v>19.10832224092422</v>
      </c>
      <c r="D684" s="16">
        <f>Salinity!H694</f>
        <v>1.0091241680693166</v>
      </c>
      <c r="E684">
        <v>0</v>
      </c>
      <c r="F684">
        <v>0</v>
      </c>
      <c r="G684">
        <v>30</v>
      </c>
    </row>
    <row r="685" spans="1:7" x14ac:dyDescent="0.2">
      <c r="A685" s="14">
        <f>'GW Seasonality'!G695</f>
        <v>37585</v>
      </c>
      <c r="B685" s="16">
        <f>'GW Seasonality'!I695</f>
        <v>1.7856647169973348E-2</v>
      </c>
      <c r="C685" s="15">
        <f>Temperature!H695</f>
        <v>19.14265886798934</v>
      </c>
      <c r="D685" s="16">
        <f>Salinity!H695</f>
        <v>1.0116994150992002</v>
      </c>
      <c r="E685">
        <v>0</v>
      </c>
      <c r="F685">
        <v>0</v>
      </c>
      <c r="G685">
        <v>30</v>
      </c>
    </row>
    <row r="686" spans="1:7" x14ac:dyDescent="0.2">
      <c r="A686" s="14">
        <f>'GW Seasonality'!G696</f>
        <v>37586</v>
      </c>
      <c r="B686" s="16">
        <f>'GW Seasonality'!I696</f>
        <v>1.7942383200000644E-2</v>
      </c>
      <c r="C686" s="15">
        <f>Temperature!H696</f>
        <v>19.176953280000255</v>
      </c>
      <c r="D686" s="16">
        <f>Salinity!H696</f>
        <v>1.0142714960000192</v>
      </c>
      <c r="E686">
        <v>0</v>
      </c>
      <c r="F686">
        <v>0</v>
      </c>
      <c r="G686">
        <v>30</v>
      </c>
    </row>
    <row r="687" spans="1:7" x14ac:dyDescent="0.2">
      <c r="A687" s="14">
        <f>'GW Seasonality'!G697</f>
        <v>37587</v>
      </c>
      <c r="B687" s="16">
        <f>'GW Seasonality'!I697</f>
        <v>1.8027988321721793E-2</v>
      </c>
      <c r="C687" s="15">
        <f>Temperature!H697</f>
        <v>19.211195328688717</v>
      </c>
      <c r="D687" s="16">
        <f>Salinity!H697</f>
        <v>1.0168396496516539</v>
      </c>
      <c r="E687">
        <v>0</v>
      </c>
      <c r="F687">
        <v>0</v>
      </c>
      <c r="G687">
        <v>30</v>
      </c>
    </row>
    <row r="688" spans="1:7" x14ac:dyDescent="0.2">
      <c r="A688" s="14">
        <f>'GW Seasonality'!G698</f>
        <v>37588</v>
      </c>
      <c r="B688" s="16">
        <f>'GW Seasonality'!I698</f>
        <v>1.8113437203204037E-2</v>
      </c>
      <c r="C688" s="15">
        <f>Temperature!H698</f>
        <v>19.245374881281613</v>
      </c>
      <c r="D688" s="16">
        <f>Salinity!H698</f>
        <v>1.019403116096121</v>
      </c>
      <c r="E688">
        <v>0</v>
      </c>
      <c r="F688">
        <v>0</v>
      </c>
      <c r="G688">
        <v>30</v>
      </c>
    </row>
    <row r="689" spans="1:7" x14ac:dyDescent="0.2">
      <c r="A689" s="14">
        <f>'GW Seasonality'!G699</f>
        <v>37589</v>
      </c>
      <c r="B689" s="16">
        <f>'GW Seasonality'!I699</f>
        <v>1.8198704558748596E-2</v>
      </c>
      <c r="C689" s="15">
        <f>Temperature!H699</f>
        <v>19.279481823499438</v>
      </c>
      <c r="D689" s="16">
        <f>Salinity!H699</f>
        <v>1.0219611367624579</v>
      </c>
      <c r="E689">
        <v>0</v>
      </c>
      <c r="F689">
        <v>0</v>
      </c>
      <c r="G689">
        <v>30</v>
      </c>
    </row>
    <row r="690" spans="1:7" x14ac:dyDescent="0.2">
      <c r="A690" s="14">
        <f>'GW Seasonality'!G700</f>
        <v>37590</v>
      </c>
      <c r="B690" s="16">
        <f>'GW Seasonality'!I700</f>
        <v>1.8283765156373144E-2</v>
      </c>
      <c r="C690" s="15">
        <f>Temperature!H700</f>
        <v>19.313506062549259</v>
      </c>
      <c r="D690" s="16">
        <f>Salinity!H700</f>
        <v>1.0245129546911942</v>
      </c>
      <c r="E690">
        <v>0</v>
      </c>
      <c r="F690">
        <v>0</v>
      </c>
      <c r="G690">
        <v>30</v>
      </c>
    </row>
    <row r="691" spans="1:7" x14ac:dyDescent="0.2">
      <c r="A691" s="14">
        <f>'GW Seasonality'!G701</f>
        <v>37591</v>
      </c>
      <c r="B691" s="16">
        <f>'GW Seasonality'!I701</f>
        <v>1.8405838493993132E-2</v>
      </c>
      <c r="C691" s="15">
        <f>Temperature!H701</f>
        <v>19.362335397597253</v>
      </c>
      <c r="D691" s="16">
        <f>Salinity!H701</f>
        <v>1.0281751548197939</v>
      </c>
      <c r="E691">
        <v>0</v>
      </c>
      <c r="F691">
        <v>0</v>
      </c>
      <c r="G691">
        <v>30</v>
      </c>
    </row>
    <row r="692" spans="1:7" x14ac:dyDescent="0.2">
      <c r="A692" s="14">
        <f>'GW Seasonality'!G702</f>
        <v>37592</v>
      </c>
      <c r="B692" s="16">
        <f>'GW Seasonality'!I702</f>
        <v>1.8490289105384347E-2</v>
      </c>
      <c r="C692" s="15">
        <f>Temperature!H702</f>
        <v>19.396115642153738</v>
      </c>
      <c r="D692" s="16">
        <f>Salinity!H702</f>
        <v>1.0307086731615305</v>
      </c>
      <c r="E692">
        <v>0</v>
      </c>
      <c r="F692">
        <v>0</v>
      </c>
      <c r="G692">
        <v>30</v>
      </c>
    </row>
    <row r="693" spans="1:7" x14ac:dyDescent="0.2">
      <c r="A693" s="14">
        <f>'GW Seasonality'!G703</f>
        <v>37593</v>
      </c>
      <c r="B693" s="16">
        <f>'GW Seasonality'!I703</f>
        <v>1.8574446674297057E-2</v>
      </c>
      <c r="C693" s="15">
        <f>Temperature!H703</f>
        <v>19.429778669718822</v>
      </c>
      <c r="D693" s="16">
        <f>Salinity!H703</f>
        <v>1.0332334002289116</v>
      </c>
      <c r="E693">
        <v>0</v>
      </c>
      <c r="F693">
        <v>0</v>
      </c>
      <c r="G693">
        <v>30</v>
      </c>
    </row>
    <row r="694" spans="1:7" x14ac:dyDescent="0.2">
      <c r="A694" s="14">
        <f>'GW Seasonality'!G704</f>
        <v>37594</v>
      </c>
      <c r="B694" s="16">
        <f>'GW Seasonality'!I704</f>
        <v>1.865828629715266E-2</v>
      </c>
      <c r="C694" s="15">
        <f>Temperature!H704</f>
        <v>19.463314518861061</v>
      </c>
      <c r="D694" s="16">
        <f>Salinity!H704</f>
        <v>1.0357485889145797</v>
      </c>
      <c r="E694">
        <v>0</v>
      </c>
      <c r="F694">
        <v>0</v>
      </c>
      <c r="G694">
        <v>30</v>
      </c>
    </row>
    <row r="695" spans="1:7" x14ac:dyDescent="0.2">
      <c r="A695" s="14">
        <f>'GW Seasonality'!G705</f>
        <v>37595</v>
      </c>
      <c r="B695" s="16">
        <f>'GW Seasonality'!I705</f>
        <v>1.8741783164457893E-2</v>
      </c>
      <c r="C695" s="15">
        <f>Temperature!H705</f>
        <v>19.496713265783157</v>
      </c>
      <c r="D695" s="16">
        <f>Salinity!H705</f>
        <v>1.0382534949337368</v>
      </c>
      <c r="E695">
        <v>0</v>
      </c>
      <c r="F695">
        <v>0</v>
      </c>
      <c r="G695">
        <v>30</v>
      </c>
    </row>
    <row r="696" spans="1:7" x14ac:dyDescent="0.2">
      <c r="A696" s="14">
        <f>'GW Seasonality'!G706</f>
        <v>37596</v>
      </c>
      <c r="B696" s="16">
        <f>'GW Seasonality'!I706</f>
        <v>1.8824912568146401E-2</v>
      </c>
      <c r="C696" s="15">
        <f>Temperature!H706</f>
        <v>19.529965027258559</v>
      </c>
      <c r="D696" s="16">
        <f>Salinity!H706</f>
        <v>1.0407473770443918</v>
      </c>
      <c r="E696">
        <v>0</v>
      </c>
      <c r="F696">
        <v>0</v>
      </c>
      <c r="G696">
        <v>30</v>
      </c>
    </row>
    <row r="697" spans="1:7" x14ac:dyDescent="0.2">
      <c r="A697" s="14">
        <f>'GW Seasonality'!G707</f>
        <v>37597</v>
      </c>
      <c r="B697" s="16">
        <f>'GW Seasonality'!I707</f>
        <v>1.8907649908890198E-2</v>
      </c>
      <c r="C697" s="15">
        <f>Temperature!H707</f>
        <v>19.563059963556078</v>
      </c>
      <c r="D697" s="16">
        <f>Salinity!H707</f>
        <v>1.043229497266706</v>
      </c>
      <c r="E697">
        <v>0</v>
      </c>
      <c r="F697">
        <v>0</v>
      </c>
      <c r="G697">
        <v>30</v>
      </c>
    </row>
    <row r="698" spans="1:7" x14ac:dyDescent="0.2">
      <c r="A698" s="14">
        <f>'GW Seasonality'!G708</f>
        <v>37598</v>
      </c>
      <c r="B698" s="16">
        <f>'GW Seasonality'!I708</f>
        <v>1.8989970703379041E-2</v>
      </c>
      <c r="C698" s="15">
        <f>Temperature!H708</f>
        <v>19.595988281351616</v>
      </c>
      <c r="D698" s="16">
        <f>Salinity!H708</f>
        <v>1.0456991211013713</v>
      </c>
      <c r="E698">
        <v>0</v>
      </c>
      <c r="F698">
        <v>0</v>
      </c>
      <c r="G698">
        <v>30</v>
      </c>
    </row>
    <row r="699" spans="1:7" x14ac:dyDescent="0.2">
      <c r="A699" s="14">
        <f>'GW Seasonality'!G709</f>
        <v>37599</v>
      </c>
      <c r="B699" s="16">
        <f>'GW Seasonality'!I709</f>
        <v>1.9071850591565437E-2</v>
      </c>
      <c r="C699" s="15">
        <f>Temperature!H709</f>
        <v>19.628740236626172</v>
      </c>
      <c r="D699" s="16">
        <f>Salinity!H709</f>
        <v>1.0481555177469628</v>
      </c>
      <c r="E699">
        <v>0</v>
      </c>
      <c r="F699">
        <v>0</v>
      </c>
      <c r="G699">
        <v>30</v>
      </c>
    </row>
    <row r="700" spans="1:7" x14ac:dyDescent="0.2">
      <c r="A700" s="14">
        <f>'GW Seasonality'!G710</f>
        <v>37600</v>
      </c>
      <c r="B700" s="16">
        <f>'GW Seasonality'!I710</f>
        <v>1.9153265343873141E-2</v>
      </c>
      <c r="C700" s="15">
        <f>Temperature!H710</f>
        <v>19.661306137549257</v>
      </c>
      <c r="D700" s="16">
        <f>Salinity!H710</f>
        <v>1.0505979603161943</v>
      </c>
      <c r="E700">
        <v>0</v>
      </c>
      <c r="F700">
        <v>0</v>
      </c>
      <c r="G700">
        <v>30</v>
      </c>
    </row>
    <row r="701" spans="1:7" x14ac:dyDescent="0.2">
      <c r="A701" s="14">
        <f>'GW Seasonality'!G711</f>
        <v>37601</v>
      </c>
      <c r="B701" s="16">
        <f>'GW Seasonality'!I711</f>
        <v>1.9234190868367109E-2</v>
      </c>
      <c r="C701" s="15">
        <f>Temperature!H711</f>
        <v>19.693676347346845</v>
      </c>
      <c r="D701" s="16">
        <f>Salinity!H711</f>
        <v>1.0530257260510132</v>
      </c>
      <c r="E701">
        <v>0</v>
      </c>
      <c r="F701">
        <v>0</v>
      </c>
      <c r="G701">
        <v>30</v>
      </c>
    </row>
    <row r="702" spans="1:7" x14ac:dyDescent="0.2">
      <c r="A702" s="14">
        <f>'GW Seasonality'!G712</f>
        <v>37602</v>
      </c>
      <c r="B702" s="16">
        <f>'GW Seasonality'!I712</f>
        <v>1.9314603217882684E-2</v>
      </c>
      <c r="C702" s="15">
        <f>Temperature!H712</f>
        <v>19.725841287153074</v>
      </c>
      <c r="D702" s="16">
        <f>Salinity!H712</f>
        <v>1.0554380965364805</v>
      </c>
      <c r="E702">
        <v>0</v>
      </c>
      <c r="F702">
        <v>0</v>
      </c>
      <c r="G702">
        <v>30</v>
      </c>
    </row>
    <row r="703" spans="1:7" x14ac:dyDescent="0.2">
      <c r="A703" s="14">
        <f>'GW Seasonality'!G713</f>
        <v>37603</v>
      </c>
      <c r="B703" s="16">
        <f>'GW Seasonality'!I713</f>
        <v>1.9394478597111929E-2</v>
      </c>
      <c r="C703" s="15">
        <f>Temperature!H713</f>
        <v>19.75779143884477</v>
      </c>
      <c r="D703" s="16">
        <f>Salinity!H713</f>
        <v>1.0578343579133578</v>
      </c>
      <c r="E703">
        <v>0</v>
      </c>
      <c r="F703">
        <v>0</v>
      </c>
      <c r="G703">
        <v>30</v>
      </c>
    </row>
    <row r="704" spans="1:7" x14ac:dyDescent="0.2">
      <c r="A704" s="14">
        <f>'GW Seasonality'!G714</f>
        <v>37604</v>
      </c>
      <c r="B704" s="16">
        <f>'GW Seasonality'!I714</f>
        <v>1.9473793369645054E-2</v>
      </c>
      <c r="C704" s="15">
        <f>Temperature!H714</f>
        <v>19.78951734785802</v>
      </c>
      <c r="D704" s="16">
        <f>Salinity!H714</f>
        <v>1.0602138010893516</v>
      </c>
      <c r="E704">
        <v>0</v>
      </c>
      <c r="F704">
        <v>0</v>
      </c>
      <c r="G704">
        <v>30</v>
      </c>
    </row>
    <row r="705" spans="1:7" x14ac:dyDescent="0.2">
      <c r="A705" s="14">
        <f>'GW Seasonality'!G715</f>
        <v>37605</v>
      </c>
      <c r="B705" s="16">
        <f>'GW Seasonality'!I715</f>
        <v>1.9552524064964823E-2</v>
      </c>
      <c r="C705" s="15">
        <f>Temperature!H715</f>
        <v>19.82100962598593</v>
      </c>
      <c r="D705" s="16">
        <f>Salinity!H715</f>
        <v>1.0625757219489447</v>
      </c>
      <c r="E705">
        <v>0</v>
      </c>
      <c r="F705">
        <v>0</v>
      </c>
      <c r="G705">
        <v>30</v>
      </c>
    </row>
    <row r="706" spans="1:7" x14ac:dyDescent="0.2">
      <c r="A706" s="14">
        <f>'GW Seasonality'!G716</f>
        <v>37606</v>
      </c>
      <c r="B706" s="16">
        <f>'GW Seasonality'!I716</f>
        <v>1.9630647385391831E-2</v>
      </c>
      <c r="C706" s="15">
        <f>Temperature!H716</f>
        <v>19.852258954156731</v>
      </c>
      <c r="D706" s="16">
        <f>Salinity!H716</f>
        <v>1.064919421561755</v>
      </c>
      <c r="E706">
        <v>0</v>
      </c>
      <c r="F706">
        <v>0</v>
      </c>
      <c r="G706">
        <v>30</v>
      </c>
    </row>
    <row r="707" spans="1:7" x14ac:dyDescent="0.2">
      <c r="A707" s="14">
        <f>'GW Seasonality'!G717</f>
        <v>37607</v>
      </c>
      <c r="B707" s="16">
        <f>'GW Seasonality'!I717</f>
        <v>1.9708140212978682E-2</v>
      </c>
      <c r="C707" s="15">
        <f>Temperature!H717</f>
        <v>19.883256085191473</v>
      </c>
      <c r="D707" s="16">
        <f>Salinity!H717</f>
        <v>1.0672442063893604</v>
      </c>
      <c r="E707">
        <v>0</v>
      </c>
      <c r="F707">
        <v>0</v>
      </c>
      <c r="G707">
        <v>30</v>
      </c>
    </row>
    <row r="708" spans="1:7" x14ac:dyDescent="0.2">
      <c r="A708" s="14">
        <f>'GW Seasonality'!G718</f>
        <v>37608</v>
      </c>
      <c r="B708" s="16">
        <f>'GW Seasonality'!I718</f>
        <v>1.9784979616350951E-2</v>
      </c>
      <c r="C708" s="15">
        <f>Temperature!H718</f>
        <v>19.91399184654038</v>
      </c>
      <c r="D708" s="16">
        <f>Salinity!H718</f>
        <v>1.0695493884905283</v>
      </c>
      <c r="E708">
        <v>0</v>
      </c>
      <c r="F708">
        <v>0</v>
      </c>
      <c r="G708">
        <v>30</v>
      </c>
    </row>
    <row r="709" spans="1:7" x14ac:dyDescent="0.2">
      <c r="A709" s="14">
        <f>'GW Seasonality'!G719</f>
        <v>37609</v>
      </c>
      <c r="B709" s="16">
        <f>'GW Seasonality'!I719</f>
        <v>1.9861142857492957E-2</v>
      </c>
      <c r="C709" s="15">
        <f>Temperature!H719</f>
        <v>19.94445714299718</v>
      </c>
      <c r="D709" s="16">
        <f>Salinity!H719</f>
        <v>1.0718342857247887</v>
      </c>
      <c r="E709">
        <v>0</v>
      </c>
      <c r="F709">
        <v>0</v>
      </c>
      <c r="G709">
        <v>30</v>
      </c>
    </row>
    <row r="710" spans="1:7" x14ac:dyDescent="0.2">
      <c r="A710" s="14">
        <f>'GW Seasonality'!G720</f>
        <v>37610</v>
      </c>
      <c r="B710" s="16">
        <f>'GW Seasonality'!I720</f>
        <v>1.9936607398476296E-2</v>
      </c>
      <c r="C710" s="15">
        <f>Temperature!H720</f>
        <v>19.974642959390518</v>
      </c>
      <c r="D710" s="16">
        <f>Salinity!H720</f>
        <v>1.0740982219542889</v>
      </c>
      <c r="E710">
        <v>0</v>
      </c>
      <c r="F710">
        <v>0</v>
      </c>
      <c r="G710">
        <v>30</v>
      </c>
    </row>
    <row r="711" spans="1:7" x14ac:dyDescent="0.2">
      <c r="A711" s="14">
        <f>'GW Seasonality'!G721</f>
        <v>37611</v>
      </c>
      <c r="B711" s="16">
        <f>'GW Seasonality'!I721</f>
        <v>2.0011350908129177E-2</v>
      </c>
      <c r="C711" s="15">
        <f>Temperature!H721</f>
        <v>20.004540363251671</v>
      </c>
      <c r="D711" s="16">
        <f>Salinity!H721</f>
        <v>1.0763405272438751</v>
      </c>
      <c r="E711">
        <v>0</v>
      </c>
      <c r="F711">
        <v>0</v>
      </c>
      <c r="G711">
        <v>30</v>
      </c>
    </row>
    <row r="712" spans="1:7" x14ac:dyDescent="0.2">
      <c r="A712" s="14">
        <f>'GW Seasonality'!G722</f>
        <v>37612</v>
      </c>
      <c r="B712" s="16">
        <f>'GW Seasonality'!I722</f>
        <v>2.0085351268644594E-2</v>
      </c>
      <c r="C712" s="15">
        <f>Temperature!H722</f>
        <v>20.034140507457838</v>
      </c>
      <c r="D712" s="16">
        <f>Salinity!H722</f>
        <v>1.0785605380593379</v>
      </c>
      <c r="E712">
        <v>0</v>
      </c>
      <c r="F712">
        <v>0</v>
      </c>
      <c r="G712">
        <v>30</v>
      </c>
    </row>
    <row r="713" spans="1:7" x14ac:dyDescent="0.2">
      <c r="A713" s="14">
        <f>'GW Seasonality'!G723</f>
        <v>37613</v>
      </c>
      <c r="B713" s="16">
        <f>'GW Seasonality'!I723</f>
        <v>2.0158586582125319E-2</v>
      </c>
      <c r="C713" s="15">
        <f>Temperature!H723</f>
        <v>20.063434632850125</v>
      </c>
      <c r="D713" s="16">
        <f>Salinity!H723</f>
        <v>1.0807575974637595</v>
      </c>
      <c r="E713">
        <v>0</v>
      </c>
      <c r="F713">
        <v>0</v>
      </c>
      <c r="G713">
        <v>30</v>
      </c>
    </row>
    <row r="714" spans="1:7" x14ac:dyDescent="0.2">
      <c r="A714" s="14">
        <f>'GW Seasonality'!G724</f>
        <v>37614</v>
      </c>
      <c r="B714" s="16">
        <f>'GW Seasonality'!I724</f>
        <v>2.0231035177063844E-2</v>
      </c>
      <c r="C714" s="15">
        <f>Temperature!H724</f>
        <v>20.092414070825537</v>
      </c>
      <c r="D714" s="16">
        <f>Salinity!H724</f>
        <v>1.0829310553119154</v>
      </c>
      <c r="E714">
        <v>0</v>
      </c>
      <c r="F714">
        <v>0</v>
      </c>
      <c r="G714">
        <v>30</v>
      </c>
    </row>
    <row r="715" spans="1:7" x14ac:dyDescent="0.2">
      <c r="A715" s="14">
        <f>'GW Seasonality'!G725</f>
        <v>37615</v>
      </c>
      <c r="B715" s="16">
        <f>'GW Seasonality'!I725</f>
        <v>2.030267561475535E-2</v>
      </c>
      <c r="C715" s="15">
        <f>Temperature!H725</f>
        <v>20.121070245902139</v>
      </c>
      <c r="D715" s="16">
        <f>Salinity!H725</f>
        <v>1.0850802684426604</v>
      </c>
      <c r="E715">
        <v>0</v>
      </c>
      <c r="F715">
        <v>0</v>
      </c>
      <c r="G715">
        <v>30</v>
      </c>
    </row>
    <row r="716" spans="1:7" x14ac:dyDescent="0.2">
      <c r="A716" s="14">
        <f>'GW Seasonality'!G726</f>
        <v>37616</v>
      </c>
      <c r="B716" s="16">
        <f>'GW Seasonality'!I726</f>
        <v>2.0373486695641731E-2</v>
      </c>
      <c r="C716" s="15">
        <f>Temperature!H726</f>
        <v>20.149394678256691</v>
      </c>
      <c r="D716" s="16">
        <f>Salinity!H726</f>
        <v>1.087204600869252</v>
      </c>
      <c r="E716">
        <v>0</v>
      </c>
      <c r="F716">
        <v>0</v>
      </c>
      <c r="G716">
        <v>30</v>
      </c>
    </row>
    <row r="717" spans="1:7" x14ac:dyDescent="0.2">
      <c r="A717" s="14">
        <f>'GW Seasonality'!G727</f>
        <v>37617</v>
      </c>
      <c r="B717" s="16">
        <f>'GW Seasonality'!I727</f>
        <v>2.0443447465584918E-2</v>
      </c>
      <c r="C717" s="15">
        <f>Temperature!H727</f>
        <v>20.177378986233965</v>
      </c>
      <c r="D717" s="16">
        <f>Salinity!H727</f>
        <v>1.0893034239675474</v>
      </c>
      <c r="E717">
        <v>0</v>
      </c>
      <c r="F717">
        <v>0</v>
      </c>
      <c r="G717">
        <v>30</v>
      </c>
    </row>
    <row r="718" spans="1:7" x14ac:dyDescent="0.2">
      <c r="A718" s="14">
        <f>'GW Seasonality'!G728</f>
        <v>37618</v>
      </c>
      <c r="B718" s="16">
        <f>'GW Seasonality'!I728</f>
        <v>2.0512537222067521E-2</v>
      </c>
      <c r="C718" s="15">
        <f>Temperature!H728</f>
        <v>20.205014888827009</v>
      </c>
      <c r="D718" s="16">
        <f>Salinity!H728</f>
        <v>1.0913761166620257</v>
      </c>
      <c r="E718">
        <v>0</v>
      </c>
      <c r="F718">
        <v>0</v>
      </c>
      <c r="G718">
        <v>30</v>
      </c>
    </row>
    <row r="719" spans="1:7" x14ac:dyDescent="0.2">
      <c r="A719" s="14">
        <f>'GW Seasonality'!G729</f>
        <v>37619</v>
      </c>
      <c r="B719" s="16">
        <f>'GW Seasonality'!I729</f>
        <v>2.0580735520319055E-2</v>
      </c>
      <c r="C719" s="15">
        <f>Temperature!H729</f>
        <v>20.23229420812762</v>
      </c>
      <c r="D719" s="16">
        <f>Salinity!H729</f>
        <v>1.0934220656095714</v>
      </c>
      <c r="E719">
        <v>0</v>
      </c>
      <c r="F719">
        <v>0</v>
      </c>
      <c r="G719">
        <v>30</v>
      </c>
    </row>
    <row r="720" spans="1:7" x14ac:dyDescent="0.2">
      <c r="A720" s="14">
        <f>'GW Seasonality'!G730</f>
        <v>37620</v>
      </c>
      <c r="B720" s="16">
        <f>'GW Seasonality'!I730</f>
        <v>2.0648022179365854E-2</v>
      </c>
      <c r="C720" s="15">
        <f>Temperature!H730</f>
        <v>20.259208871746342</v>
      </c>
      <c r="D720" s="16">
        <f>Salinity!H730</f>
        <v>1.0954406653809756</v>
      </c>
      <c r="E720">
        <v>0</v>
      </c>
      <c r="F720">
        <v>0</v>
      </c>
      <c r="G720">
        <v>30</v>
      </c>
    </row>
    <row r="721" spans="1:7" x14ac:dyDescent="0.2">
      <c r="A721" s="14">
        <f>'GW Seasonality'!G731</f>
        <v>37621</v>
      </c>
      <c r="B721" s="16">
        <f>'GW Seasonality'!I731</f>
        <v>2.0714377288002971E-2</v>
      </c>
      <c r="C721" s="15">
        <f>Temperature!H731</f>
        <v>20.285750915201188</v>
      </c>
      <c r="D721" s="16">
        <f>Salinity!H731</f>
        <v>1.097431318640089</v>
      </c>
      <c r="E721">
        <v>0</v>
      </c>
      <c r="F721">
        <v>0</v>
      </c>
      <c r="G721">
        <v>30</v>
      </c>
    </row>
    <row r="722" spans="1:7" x14ac:dyDescent="0.2">
      <c r="A722" s="14">
        <f>'GW Seasonality'!G732</f>
        <v>37622</v>
      </c>
      <c r="B722" s="16">
        <f>'GW Seasonality'!I732</f>
        <v>2.0741309048878564E-2</v>
      </c>
      <c r="C722" s="15">
        <f>Temperature!H732</f>
        <v>20.296523619551426</v>
      </c>
      <c r="D722" s="16">
        <f>Salinity!H732</f>
        <v>1.0982392714663569</v>
      </c>
      <c r="E722">
        <v>0</v>
      </c>
      <c r="F722">
        <v>0</v>
      </c>
      <c r="G722">
        <v>30</v>
      </c>
    </row>
    <row r="723" spans="1:7" x14ac:dyDescent="0.2">
      <c r="A723" s="14">
        <f>'GW Seasonality'!G733</f>
        <v>37623</v>
      </c>
      <c r="B723" s="16">
        <f>'GW Seasonality'!I733</f>
        <v>2.0806317374828194E-2</v>
      </c>
      <c r="C723" s="15">
        <f>Temperature!H733</f>
        <v>20.322526949931277</v>
      </c>
      <c r="D723" s="16">
        <f>Salinity!H733</f>
        <v>1.1001895212448458</v>
      </c>
      <c r="E723">
        <v>0</v>
      </c>
      <c r="F723">
        <v>0</v>
      </c>
      <c r="G723">
        <v>30</v>
      </c>
    </row>
    <row r="724" spans="1:7" x14ac:dyDescent="0.2">
      <c r="A724" s="14">
        <f>'GW Seasonality'!G734</f>
        <v>37624</v>
      </c>
      <c r="B724" s="16">
        <f>'GW Seasonality'!I734</f>
        <v>2.0870347308273082E-2</v>
      </c>
      <c r="C724" s="15">
        <f>Temperature!H734</f>
        <v>20.348138923309232</v>
      </c>
      <c r="D724" s="16">
        <f>Salinity!H734</f>
        <v>1.1021104192481923</v>
      </c>
      <c r="E724">
        <v>0</v>
      </c>
      <c r="F724">
        <v>0</v>
      </c>
      <c r="G724">
        <v>30</v>
      </c>
    </row>
    <row r="725" spans="1:7" x14ac:dyDescent="0.2">
      <c r="A725" s="14">
        <f>'GW Seasonality'!G735</f>
        <v>37625</v>
      </c>
      <c r="B725" s="16">
        <f>'GW Seasonality'!I735</f>
        <v>2.0933379901725779E-2</v>
      </c>
      <c r="C725" s="15">
        <f>Temperature!H735</f>
        <v>20.373351960690311</v>
      </c>
      <c r="D725" s="16">
        <f>Salinity!H735</f>
        <v>1.1040013970517732</v>
      </c>
      <c r="E725">
        <v>0</v>
      </c>
      <c r="F725">
        <v>0</v>
      </c>
      <c r="G725">
        <v>30</v>
      </c>
    </row>
    <row r="726" spans="1:7" x14ac:dyDescent="0.2">
      <c r="A726" s="14">
        <f>'GW Seasonality'!G736</f>
        <v>37626</v>
      </c>
      <c r="B726" s="16">
        <f>'GW Seasonality'!I736</f>
        <v>2.0995396502827782E-2</v>
      </c>
      <c r="C726" s="15">
        <f>Temperature!H736</f>
        <v>20.398158601131112</v>
      </c>
      <c r="D726" s="16">
        <f>Salinity!H736</f>
        <v>1.1058618950848333</v>
      </c>
      <c r="E726">
        <v>0</v>
      </c>
      <c r="F726">
        <v>0</v>
      </c>
      <c r="G726">
        <v>30</v>
      </c>
    </row>
    <row r="727" spans="1:7" x14ac:dyDescent="0.2">
      <c r="A727" s="14">
        <f>'GW Seasonality'!G737</f>
        <v>37627</v>
      </c>
      <c r="B727" s="16">
        <f>'GW Seasonality'!I737</f>
        <v>2.1056378759869078E-2</v>
      </c>
      <c r="C727" s="15">
        <f>Temperature!H737</f>
        <v>20.422551503947631</v>
      </c>
      <c r="D727" s="16">
        <f>Salinity!H737</f>
        <v>1.1076913627960723</v>
      </c>
      <c r="E727">
        <v>0</v>
      </c>
      <c r="F727">
        <v>0</v>
      </c>
      <c r="G727">
        <v>30</v>
      </c>
    </row>
    <row r="728" spans="1:7" x14ac:dyDescent="0.2">
      <c r="A728" s="14">
        <f>'GW Seasonality'!G738</f>
        <v>37628</v>
      </c>
      <c r="B728" s="16">
        <f>'GW Seasonality'!I738</f>
        <v>2.1116308627218694E-2</v>
      </c>
      <c r="C728" s="15">
        <f>Temperature!H738</f>
        <v>20.446523450887476</v>
      </c>
      <c r="D728" s="16">
        <f>Salinity!H738</f>
        <v>1.1094892588165608</v>
      </c>
      <c r="E728">
        <v>0</v>
      </c>
      <c r="F728">
        <v>0</v>
      </c>
      <c r="G728">
        <v>30</v>
      </c>
    </row>
    <row r="729" spans="1:7" x14ac:dyDescent="0.2">
      <c r="A729" s="14">
        <f>'GW Seasonality'!G739</f>
        <v>37629</v>
      </c>
      <c r="B729" s="16">
        <f>'GW Seasonality'!I739</f>
        <v>2.1175168370664708E-2</v>
      </c>
      <c r="C729" s="15">
        <f>Temperature!H739</f>
        <v>20.470067348265882</v>
      </c>
      <c r="D729" s="16">
        <f>Salinity!H739</f>
        <v>1.1112550511199413</v>
      </c>
      <c r="E729">
        <v>0</v>
      </c>
      <c r="F729">
        <v>0</v>
      </c>
      <c r="G729">
        <v>30</v>
      </c>
    </row>
    <row r="730" spans="1:7" x14ac:dyDescent="0.2">
      <c r="A730" s="14">
        <f>'GW Seasonality'!G740</f>
        <v>37630</v>
      </c>
      <c r="B730" s="16">
        <f>'GW Seasonality'!I740</f>
        <v>2.1232940572662069E-2</v>
      </c>
      <c r="C730" s="15">
        <f>Temperature!H740</f>
        <v>20.493176229064826</v>
      </c>
      <c r="D730" s="16">
        <f>Salinity!H740</f>
        <v>1.112988217179862</v>
      </c>
      <c r="E730">
        <v>0</v>
      </c>
      <c r="F730">
        <v>0</v>
      </c>
      <c r="G730">
        <v>30</v>
      </c>
    </row>
    <row r="731" spans="1:7" x14ac:dyDescent="0.2">
      <c r="A731" s="14">
        <f>'GW Seasonality'!G741</f>
        <v>37631</v>
      </c>
      <c r="B731" s="16">
        <f>'GW Seasonality'!I741</f>
        <v>2.1289608137486739E-2</v>
      </c>
      <c r="C731" s="15">
        <f>Temperature!H741</f>
        <v>20.515843254994692</v>
      </c>
      <c r="D731" s="16">
        <f>Salinity!H741</f>
        <v>1.114688244124602</v>
      </c>
      <c r="E731">
        <v>0</v>
      </c>
      <c r="F731">
        <v>0</v>
      </c>
      <c r="G731">
        <v>30</v>
      </c>
    </row>
    <row r="732" spans="1:7" x14ac:dyDescent="0.2">
      <c r="A732" s="14">
        <f>'GW Seasonality'!G742</f>
        <v>37632</v>
      </c>
      <c r="B732" s="16">
        <f>'GW Seasonality'!I742</f>
        <v>2.1345154296294591E-2</v>
      </c>
      <c r="C732" s="15">
        <f>Temperature!H742</f>
        <v>20.538061718517838</v>
      </c>
      <c r="D732" s="16">
        <f>Salinity!H742</f>
        <v>1.1163546288888375</v>
      </c>
      <c r="E732">
        <v>0</v>
      </c>
      <c r="F732">
        <v>0</v>
      </c>
      <c r="G732">
        <v>30</v>
      </c>
    </row>
    <row r="733" spans="1:7" x14ac:dyDescent="0.2">
      <c r="A733" s="14">
        <f>'GW Seasonality'!G743</f>
        <v>37633</v>
      </c>
      <c r="B733" s="16">
        <f>'GW Seasonality'!I743</f>
        <v>2.1399562612083589E-2</v>
      </c>
      <c r="C733" s="15">
        <f>Temperature!H743</f>
        <v>20.559825044833435</v>
      </c>
      <c r="D733" s="16">
        <f>Salinity!H743</f>
        <v>1.1179868783625078</v>
      </c>
      <c r="E733">
        <v>0</v>
      </c>
      <c r="F733">
        <v>0</v>
      </c>
      <c r="G733">
        <v>30</v>
      </c>
    </row>
    <row r="734" spans="1:7" x14ac:dyDescent="0.2">
      <c r="A734" s="14">
        <f>'GW Seasonality'!G744</f>
        <v>37634</v>
      </c>
      <c r="B734" s="16">
        <f>'GW Seasonality'!I744</f>
        <v>2.1452816984557744E-2</v>
      </c>
      <c r="C734" s="15">
        <f>Temperature!H744</f>
        <v>20.581126793823096</v>
      </c>
      <c r="D734" s="16">
        <f>Salinity!H744</f>
        <v>1.1195845095367323</v>
      </c>
      <c r="E734">
        <v>0</v>
      </c>
      <c r="F734">
        <v>0</v>
      </c>
      <c r="G734">
        <v>30</v>
      </c>
    </row>
    <row r="735" spans="1:7" x14ac:dyDescent="0.2">
      <c r="A735" s="14">
        <f>'GW Seasonality'!G745</f>
        <v>37635</v>
      </c>
      <c r="B735" s="16">
        <f>'GW Seasonality'!I745</f>
        <v>2.1504901654891453E-2</v>
      </c>
      <c r="C735" s="15">
        <f>Temperature!H745</f>
        <v>20.601960661956582</v>
      </c>
      <c r="D735" s="16">
        <f>Salinity!H745</f>
        <v>1.1211470496467437</v>
      </c>
      <c r="E735">
        <v>0</v>
      </c>
      <c r="F735">
        <v>0</v>
      </c>
      <c r="G735">
        <v>30</v>
      </c>
    </row>
    <row r="736" spans="1:7" x14ac:dyDescent="0.2">
      <c r="A736" s="14">
        <f>'GW Seasonality'!G746</f>
        <v>37636</v>
      </c>
      <c r="B736" s="16">
        <f>'GW Seasonality'!I746</f>
        <v>2.1555801210392814E-2</v>
      </c>
      <c r="C736" s="15">
        <f>Temperature!H746</f>
        <v>20.622320484157125</v>
      </c>
      <c r="D736" s="16">
        <f>Salinity!H746</f>
        <v>1.1226740363117842</v>
      </c>
      <c r="E736">
        <v>0</v>
      </c>
      <c r="F736">
        <v>0</v>
      </c>
      <c r="G736">
        <v>30</v>
      </c>
    </row>
    <row r="737" spans="1:7" x14ac:dyDescent="0.2">
      <c r="A737" s="14">
        <f>'GW Seasonality'!G747</f>
        <v>37637</v>
      </c>
      <c r="B737" s="16">
        <f>'GW Seasonality'!I747</f>
        <v>2.160550058906445E-2</v>
      </c>
      <c r="C737" s="15">
        <f>Temperature!H747</f>
        <v>20.642200235625779</v>
      </c>
      <c r="D737" s="16">
        <f>Salinity!H747</f>
        <v>1.1241650176719333</v>
      </c>
      <c r="E737">
        <v>0</v>
      </c>
      <c r="F737">
        <v>0</v>
      </c>
      <c r="G737">
        <v>30</v>
      </c>
    </row>
    <row r="738" spans="1:7" x14ac:dyDescent="0.2">
      <c r="A738" s="14">
        <f>'GW Seasonality'!G748</f>
        <v>37638</v>
      </c>
      <c r="B738" s="16">
        <f>'GW Seasonality'!I748</f>
        <v>2.1653985084060627E-2</v>
      </c>
      <c r="C738" s="15">
        <f>Temperature!H748</f>
        <v>20.661594033624247</v>
      </c>
      <c r="D738" s="16">
        <f>Salinity!H748</f>
        <v>1.1256195525218187</v>
      </c>
      <c r="E738">
        <v>0</v>
      </c>
      <c r="F738">
        <v>0</v>
      </c>
      <c r="G738">
        <v>30</v>
      </c>
    </row>
    <row r="739" spans="1:7" x14ac:dyDescent="0.2">
      <c r="A739" s="14">
        <f>'GW Seasonality'!G749</f>
        <v>37639</v>
      </c>
      <c r="B739" s="16">
        <f>'GW Seasonality'!I749</f>
        <v>2.1701240348039236E-2</v>
      </c>
      <c r="C739" s="15">
        <f>Temperature!H749</f>
        <v>20.680496139215695</v>
      </c>
      <c r="D739" s="16">
        <f>Salinity!H749</f>
        <v>1.127037210441177</v>
      </c>
      <c r="E739">
        <v>0</v>
      </c>
      <c r="F739">
        <v>0</v>
      </c>
      <c r="G739">
        <v>30</v>
      </c>
    </row>
    <row r="740" spans="1:7" x14ac:dyDescent="0.2">
      <c r="A740" s="14">
        <f>'GW Seasonality'!G750</f>
        <v>37640</v>
      </c>
      <c r="B740" s="16">
        <f>'GW Seasonality'!I750</f>
        <v>2.1747252397407404E-2</v>
      </c>
      <c r="C740" s="15">
        <f>Temperature!H750</f>
        <v>20.698900958962962</v>
      </c>
      <c r="D740" s="16">
        <f>Salinity!H750</f>
        <v>1.128417571922222</v>
      </c>
      <c r="E740">
        <v>0</v>
      </c>
      <c r="F740">
        <v>0</v>
      </c>
      <c r="G740">
        <v>30</v>
      </c>
    </row>
    <row r="741" spans="1:7" x14ac:dyDescent="0.2">
      <c r="A741" s="14">
        <f>'GW Seasonality'!G751</f>
        <v>37641</v>
      </c>
      <c r="B741" s="16">
        <f>'GW Seasonality'!I751</f>
        <v>2.1792007616459462E-2</v>
      </c>
      <c r="C741" s="15">
        <f>Temperature!H751</f>
        <v>20.716803046583784</v>
      </c>
      <c r="D741" s="16">
        <f>Salinity!H751</f>
        <v>1.1297602284937838</v>
      </c>
      <c r="E741">
        <v>0</v>
      </c>
      <c r="F741">
        <v>0</v>
      </c>
      <c r="G741">
        <v>30</v>
      </c>
    </row>
    <row r="742" spans="1:7" x14ac:dyDescent="0.2">
      <c r="A742" s="14">
        <f>'GW Seasonality'!G752</f>
        <v>37642</v>
      </c>
      <c r="B742" s="16">
        <f>'GW Seasonality'!I752</f>
        <v>2.183549276140604E-2</v>
      </c>
      <c r="C742" s="15">
        <f>Temperature!H752</f>
        <v>20.734197104562416</v>
      </c>
      <c r="D742" s="16">
        <f>Salinity!H752</f>
        <v>1.1310647828421811</v>
      </c>
      <c r="E742">
        <v>0</v>
      </c>
      <c r="F742">
        <v>0</v>
      </c>
      <c r="G742">
        <v>30</v>
      </c>
    </row>
    <row r="743" spans="1:7" x14ac:dyDescent="0.2">
      <c r="A743" s="14">
        <f>'GW Seasonality'!G753</f>
        <v>37643</v>
      </c>
      <c r="B743" s="16">
        <f>'GW Seasonality'!I753</f>
        <v>2.1877694964293152E-2</v>
      </c>
      <c r="C743" s="15">
        <f>Temperature!H753</f>
        <v>20.751077985717259</v>
      </c>
      <c r="D743" s="16">
        <f>Salinity!H753</f>
        <v>1.1323308489287944</v>
      </c>
      <c r="E743">
        <v>0</v>
      </c>
      <c r="F743">
        <v>0</v>
      </c>
      <c r="G743">
        <v>30</v>
      </c>
    </row>
    <row r="744" spans="1:7" x14ac:dyDescent="0.2">
      <c r="A744" s="14">
        <f>'GW Seasonality'!G754</f>
        <v>37644</v>
      </c>
      <c r="B744" s="16">
        <f>'GW Seasonality'!I754</f>
        <v>2.1918601736809991E-2</v>
      </c>
      <c r="C744" s="15">
        <f>Temperature!H754</f>
        <v>20.767440694723994</v>
      </c>
      <c r="D744" s="16">
        <f>Salinity!H754</f>
        <v>1.1335580521042996</v>
      </c>
      <c r="E744">
        <v>0</v>
      </c>
      <c r="F744">
        <v>0</v>
      </c>
      <c r="G744">
        <v>30</v>
      </c>
    </row>
    <row r="745" spans="1:7" x14ac:dyDescent="0.2">
      <c r="A745" s="14">
        <f>'GW Seasonality'!G755</f>
        <v>37645</v>
      </c>
      <c r="B745" s="16">
        <f>'GW Seasonality'!I755</f>
        <v>2.1958200973984439E-2</v>
      </c>
      <c r="C745" s="15">
        <f>Temperature!H755</f>
        <v>20.783280389593774</v>
      </c>
      <c r="D745" s="16">
        <f>Salinity!H755</f>
        <v>1.134746029219533</v>
      </c>
      <c r="E745">
        <v>0</v>
      </c>
      <c r="F745">
        <v>0</v>
      </c>
      <c r="G745">
        <v>30</v>
      </c>
    </row>
    <row r="746" spans="1:7" x14ac:dyDescent="0.2">
      <c r="A746" s="14">
        <f>'GW Seasonality'!G756</f>
        <v>37646</v>
      </c>
      <c r="B746" s="16">
        <f>'GW Seasonality'!I756</f>
        <v>2.199648095776513E-2</v>
      </c>
      <c r="C746" s="15">
        <f>Temperature!H756</f>
        <v>20.798592383106051</v>
      </c>
      <c r="D746" s="16">
        <f>Salinity!H756</f>
        <v>1.135894428732954</v>
      </c>
      <c r="E746">
        <v>0</v>
      </c>
      <c r="F746">
        <v>0</v>
      </c>
      <c r="G746">
        <v>30</v>
      </c>
    </row>
    <row r="747" spans="1:7" x14ac:dyDescent="0.2">
      <c r="A747" s="14">
        <f>'GW Seasonality'!G757</f>
        <v>37647</v>
      </c>
      <c r="B747" s="16">
        <f>'GW Seasonality'!I757</f>
        <v>2.2033430360488993E-2</v>
      </c>
      <c r="C747" s="15">
        <f>Temperature!H757</f>
        <v>20.813372144195597</v>
      </c>
      <c r="D747" s="16">
        <f>Salinity!H757</f>
        <v>1.1370029108146698</v>
      </c>
      <c r="E747">
        <v>0</v>
      </c>
      <c r="F747">
        <v>0</v>
      </c>
      <c r="G747">
        <v>30</v>
      </c>
    </row>
    <row r="748" spans="1:7" x14ac:dyDescent="0.2">
      <c r="A748" s="14">
        <f>'GW Seasonality'!G758</f>
        <v>37648</v>
      </c>
      <c r="B748" s="16">
        <f>'GW Seasonality'!I758</f>
        <v>2.2069038248233308E-2</v>
      </c>
      <c r="C748" s="15">
        <f>Temperature!H758</f>
        <v>20.827615299293324</v>
      </c>
      <c r="D748" s="16">
        <f>Salinity!H758</f>
        <v>1.1380711474469993</v>
      </c>
      <c r="E748">
        <v>0</v>
      </c>
      <c r="F748">
        <v>0</v>
      </c>
      <c r="G748">
        <v>30</v>
      </c>
    </row>
    <row r="749" spans="1:7" x14ac:dyDescent="0.2">
      <c r="A749" s="14">
        <f>'GW Seasonality'!G759</f>
        <v>37649</v>
      </c>
      <c r="B749" s="16">
        <f>'GW Seasonality'!I759</f>
        <v>2.2103294084051216E-2</v>
      </c>
      <c r="C749" s="15">
        <f>Temperature!H759</f>
        <v>20.841317633620484</v>
      </c>
      <c r="D749" s="16">
        <f>Salinity!H759</f>
        <v>1.1390988225215364</v>
      </c>
      <c r="E749">
        <v>0</v>
      </c>
      <c r="F749">
        <v>0</v>
      </c>
      <c r="G749">
        <v>30</v>
      </c>
    </row>
    <row r="750" spans="1:7" x14ac:dyDescent="0.2">
      <c r="A750" s="14">
        <f>'GW Seasonality'!G760</f>
        <v>37650</v>
      </c>
      <c r="B750" s="16">
        <f>'GW Seasonality'!I760</f>
        <v>2.213618773108977E-2</v>
      </c>
      <c r="C750" s="15">
        <f>Temperature!H760</f>
        <v>20.854475092435909</v>
      </c>
      <c r="D750" s="16">
        <f>Salinity!H760</f>
        <v>1.1400856319326931</v>
      </c>
      <c r="E750">
        <v>0</v>
      </c>
      <c r="F750">
        <v>0</v>
      </c>
      <c r="G750">
        <v>30</v>
      </c>
    </row>
    <row r="751" spans="1:7" x14ac:dyDescent="0.2">
      <c r="A751" s="14">
        <f>'GW Seasonality'!G761</f>
        <v>37651</v>
      </c>
      <c r="B751" s="16">
        <f>'GW Seasonality'!I761</f>
        <v>2.2167709455589608E-2</v>
      </c>
      <c r="C751" s="15">
        <f>Temperature!H761</f>
        <v>20.867083782235841</v>
      </c>
      <c r="D751" s="16">
        <f>Salinity!H761</f>
        <v>1.1410312836676884</v>
      </c>
      <c r="E751">
        <v>0</v>
      </c>
      <c r="F751">
        <v>0</v>
      </c>
      <c r="G751">
        <v>30</v>
      </c>
    </row>
    <row r="752" spans="1:7" x14ac:dyDescent="0.2">
      <c r="A752" s="14">
        <f>'GW Seasonality'!G762</f>
        <v>37652</v>
      </c>
      <c r="B752" s="16">
        <f>'GW Seasonality'!I762</f>
        <v>2.2197849929765312E-2</v>
      </c>
      <c r="C752" s="15">
        <f>Temperature!H762</f>
        <v>20.879139971906124</v>
      </c>
      <c r="D752" s="16">
        <f>Salinity!H762</f>
        <v>1.1419354978929595</v>
      </c>
      <c r="E752">
        <v>0</v>
      </c>
      <c r="F752">
        <v>0</v>
      </c>
      <c r="G752">
        <v>30</v>
      </c>
    </row>
    <row r="753" spans="1:7" x14ac:dyDescent="0.2">
      <c r="A753" s="14">
        <f>'GW Seasonality'!G763</f>
        <v>37653</v>
      </c>
      <c r="B753" s="16">
        <f>'GW Seasonality'!I763</f>
        <v>2.2210671845370983E-2</v>
      </c>
      <c r="C753" s="15">
        <f>Temperature!H763</f>
        <v>20.884268738148393</v>
      </c>
      <c r="D753" s="16">
        <f>Salinity!H763</f>
        <v>1.1423201553611295</v>
      </c>
      <c r="E753">
        <v>0</v>
      </c>
      <c r="F753">
        <v>0</v>
      </c>
      <c r="G753">
        <v>30</v>
      </c>
    </row>
    <row r="754" spans="1:7" x14ac:dyDescent="0.2">
      <c r="A754" s="14">
        <f>'GW Seasonality'!G764</f>
        <v>37654</v>
      </c>
      <c r="B754" s="16">
        <f>'GW Seasonality'!I764</f>
        <v>2.2238807755994697E-2</v>
      </c>
      <c r="C754" s="15">
        <f>Temperature!H764</f>
        <v>20.895523102397878</v>
      </c>
      <c r="D754" s="16">
        <f>Salinity!H764</f>
        <v>1.1431642326798408</v>
      </c>
      <c r="E754">
        <v>0</v>
      </c>
      <c r="F754">
        <v>0</v>
      </c>
      <c r="G754">
        <v>30</v>
      </c>
    </row>
    <row r="755" spans="1:7" x14ac:dyDescent="0.2">
      <c r="A755" s="14">
        <f>'GW Seasonality'!G765</f>
        <v>37655</v>
      </c>
      <c r="B755" s="16">
        <f>'GW Seasonality'!I765</f>
        <v>2.2265541377163325E-2</v>
      </c>
      <c r="C755" s="15">
        <f>Temperature!H765</f>
        <v>20.906216550865331</v>
      </c>
      <c r="D755" s="16">
        <f>Salinity!H765</f>
        <v>1.1439662413148997</v>
      </c>
      <c r="E755">
        <v>0</v>
      </c>
      <c r="F755">
        <v>0</v>
      </c>
      <c r="G755">
        <v>30</v>
      </c>
    </row>
    <row r="756" spans="1:7" x14ac:dyDescent="0.2">
      <c r="A756" s="14">
        <f>'GW Seasonality'!G766</f>
        <v>37656</v>
      </c>
      <c r="B756" s="16">
        <f>'GW Seasonality'!I766</f>
        <v>2.2290864797968261E-2</v>
      </c>
      <c r="C756" s="15">
        <f>Temperature!H766</f>
        <v>20.916345919187304</v>
      </c>
      <c r="D756" s="16">
        <f>Salinity!H766</f>
        <v>1.1447259439390478</v>
      </c>
      <c r="E756">
        <v>0</v>
      </c>
      <c r="F756">
        <v>0</v>
      </c>
      <c r="G756">
        <v>30</v>
      </c>
    </row>
    <row r="757" spans="1:7" x14ac:dyDescent="0.2">
      <c r="A757" s="14">
        <f>'GW Seasonality'!G767</f>
        <v>37657</v>
      </c>
      <c r="B757" s="16">
        <f>'GW Seasonality'!I767</f>
        <v>2.2314770524801877E-2</v>
      </c>
      <c r="C757" s="15">
        <f>Temperature!H767</f>
        <v>20.925908209920749</v>
      </c>
      <c r="D757" s="16">
        <f>Salinity!H767</f>
        <v>1.1454431157440563</v>
      </c>
      <c r="E757">
        <v>0</v>
      </c>
      <c r="F757">
        <v>0</v>
      </c>
      <c r="G757">
        <v>30</v>
      </c>
    </row>
    <row r="758" spans="1:7" x14ac:dyDescent="0.2">
      <c r="A758" s="14">
        <f>'GW Seasonality'!G768</f>
        <v>37658</v>
      </c>
      <c r="B758" s="16">
        <f>'GW Seasonality'!I768</f>
        <v>2.2337251483574995E-2</v>
      </c>
      <c r="C758" s="15">
        <f>Temperature!H768</f>
        <v>20.934900593429997</v>
      </c>
      <c r="D758" s="16">
        <f>Salinity!H768</f>
        <v>1.1461175445072498</v>
      </c>
      <c r="E758">
        <v>0</v>
      </c>
      <c r="F758">
        <v>0</v>
      </c>
      <c r="G758">
        <v>30</v>
      </c>
    </row>
    <row r="759" spans="1:7" x14ac:dyDescent="0.2">
      <c r="A759" s="14">
        <f>'GW Seasonality'!G769</f>
        <v>37659</v>
      </c>
      <c r="B759" s="16">
        <f>'GW Seasonality'!I769</f>
        <v>2.2358301021810231E-2</v>
      </c>
      <c r="C759" s="15">
        <f>Temperature!H769</f>
        <v>20.943320408724091</v>
      </c>
      <c r="D759" s="16">
        <f>Salinity!H769</f>
        <v>1.1467490306543069</v>
      </c>
      <c r="E759">
        <v>0</v>
      </c>
      <c r="F759">
        <v>0</v>
      </c>
      <c r="G759">
        <v>30</v>
      </c>
    </row>
    <row r="760" spans="1:7" x14ac:dyDescent="0.2">
      <c r="A760" s="14">
        <f>'GW Seasonality'!G770</f>
        <v>37660</v>
      </c>
      <c r="B760" s="16">
        <f>'GW Seasonality'!I770</f>
        <v>2.2377912910610562E-2</v>
      </c>
      <c r="C760" s="15">
        <f>Temperature!H770</f>
        <v>20.951165164244223</v>
      </c>
      <c r="D760" s="16">
        <f>Salinity!H770</f>
        <v>1.1473373873183168</v>
      </c>
      <c r="E760">
        <v>0</v>
      </c>
      <c r="F760">
        <v>0</v>
      </c>
      <c r="G760">
        <v>30</v>
      </c>
    </row>
    <row r="761" spans="1:7" x14ac:dyDescent="0.2">
      <c r="A761" s="14">
        <f>'GW Seasonality'!G771</f>
        <v>37661</v>
      </c>
      <c r="B761" s="16">
        <f>'GW Seasonality'!I771</f>
        <v>2.2396081346502575E-2</v>
      </c>
      <c r="C761" s="15">
        <f>Temperature!H771</f>
        <v>20.958432538601031</v>
      </c>
      <c r="D761" s="16">
        <f>Salinity!H771</f>
        <v>1.1478824403950771</v>
      </c>
      <c r="E761">
        <v>0</v>
      </c>
      <c r="F761">
        <v>0</v>
      </c>
      <c r="G761">
        <v>30</v>
      </c>
    </row>
    <row r="762" spans="1:7" x14ac:dyDescent="0.2">
      <c r="A762" s="14">
        <f>'GW Seasonality'!G772</f>
        <v>37662</v>
      </c>
      <c r="B762" s="16">
        <f>'GW Seasonality'!I772</f>
        <v>2.2412800953153782E-2</v>
      </c>
      <c r="C762" s="15">
        <f>Temperature!H772</f>
        <v>20.965120381261514</v>
      </c>
      <c r="D762" s="16">
        <f>Salinity!H772</f>
        <v>1.1483840285946134</v>
      </c>
      <c r="E762">
        <v>0</v>
      </c>
      <c r="F762">
        <v>0</v>
      </c>
      <c r="G762">
        <v>30</v>
      </c>
    </row>
    <row r="763" spans="1:7" x14ac:dyDescent="0.2">
      <c r="A763" s="14">
        <f>'GW Seasonality'!G773</f>
        <v>37663</v>
      </c>
      <c r="B763" s="16">
        <f>'GW Seasonality'!I773</f>
        <v>2.2428066782963583E-2</v>
      </c>
      <c r="C763" s="15">
        <f>Temperature!H773</f>
        <v>20.971226713185434</v>
      </c>
      <c r="D763" s="16">
        <f>Salinity!H773</f>
        <v>1.1488420034889075</v>
      </c>
      <c r="E763">
        <v>0</v>
      </c>
      <c r="F763">
        <v>0</v>
      </c>
      <c r="G763">
        <v>30</v>
      </c>
    </row>
    <row r="764" spans="1:7" x14ac:dyDescent="0.2">
      <c r="A764" s="14">
        <f>'GW Seasonality'!G774</f>
        <v>37664</v>
      </c>
      <c r="B764" s="16">
        <f>'GW Seasonality'!I774</f>
        <v>2.2441874318527337E-2</v>
      </c>
      <c r="C764" s="15">
        <f>Temperature!H774</f>
        <v>20.976749727410933</v>
      </c>
      <c r="D764" s="16">
        <f>Salinity!H774</f>
        <v>1.14925622955582</v>
      </c>
      <c r="E764">
        <v>0</v>
      </c>
      <c r="F764">
        <v>0</v>
      </c>
      <c r="G764">
        <v>30</v>
      </c>
    </row>
    <row r="765" spans="1:7" x14ac:dyDescent="0.2">
      <c r="A765" s="14">
        <f>'GW Seasonality'!G775</f>
        <v>37665</v>
      </c>
      <c r="B765" s="16">
        <f>'GW Seasonality'!I775</f>
        <v>2.2454219473973122E-2</v>
      </c>
      <c r="C765" s="15">
        <f>Temperature!H775</f>
        <v>20.981687789589248</v>
      </c>
      <c r="D765" s="16">
        <f>Salinity!H775</f>
        <v>1.1496265842191937</v>
      </c>
      <c r="E765">
        <v>0</v>
      </c>
      <c r="F765">
        <v>0</v>
      </c>
      <c r="G765">
        <v>30</v>
      </c>
    </row>
    <row r="766" spans="1:7" x14ac:dyDescent="0.2">
      <c r="A766" s="14">
        <f>'GW Seasonality'!G776</f>
        <v>37666</v>
      </c>
      <c r="B766" s="16">
        <f>'GW Seasonality'!I776</f>
        <v>2.2465098596170838E-2</v>
      </c>
      <c r="C766" s="15">
        <f>Temperature!H776</f>
        <v>20.986039438468332</v>
      </c>
      <c r="D766" s="16">
        <f>Salinity!H776</f>
        <v>1.1499529578851251</v>
      </c>
      <c r="E766">
        <v>0</v>
      </c>
      <c r="F766">
        <v>0</v>
      </c>
      <c r="G766">
        <v>30</v>
      </c>
    </row>
    <row r="767" spans="1:7" x14ac:dyDescent="0.2">
      <c r="A767" s="14">
        <f>'GW Seasonality'!G777</f>
        <v>37667</v>
      </c>
      <c r="B767" s="16">
        <f>'GW Seasonality'!I777</f>
        <v>2.2474508465813184E-2</v>
      </c>
      <c r="C767" s="15">
        <f>Temperature!H777</f>
        <v>20.989803386325274</v>
      </c>
      <c r="D767" s="16">
        <f>Salinity!H777</f>
        <v>1.1502352539743956</v>
      </c>
      <c r="E767">
        <v>0</v>
      </c>
      <c r="F767">
        <v>0</v>
      </c>
      <c r="G767">
        <v>30</v>
      </c>
    </row>
    <row r="768" spans="1:7" x14ac:dyDescent="0.2">
      <c r="A768" s="14">
        <f>'GW Seasonality'!G778</f>
        <v>37668</v>
      </c>
      <c r="B768" s="16">
        <f>'GW Seasonality'!I778</f>
        <v>2.2482446298368354E-2</v>
      </c>
      <c r="C768" s="15">
        <f>Temperature!H778</f>
        <v>20.992978519347343</v>
      </c>
      <c r="D768" s="16">
        <f>Salinity!H778</f>
        <v>1.1504733889510506</v>
      </c>
      <c r="E768">
        <v>0</v>
      </c>
      <c r="F768">
        <v>0</v>
      </c>
      <c r="G768">
        <v>30</v>
      </c>
    </row>
    <row r="769" spans="1:7" x14ac:dyDescent="0.2">
      <c r="A769" s="14">
        <f>'GW Seasonality'!G779</f>
        <v>37669</v>
      </c>
      <c r="B769" s="16">
        <f>'GW Seasonality'!I779</f>
        <v>2.2488909744903987E-2</v>
      </c>
      <c r="C769" s="15">
        <f>Temperature!H779</f>
        <v>20.995563897961596</v>
      </c>
      <c r="D769" s="16">
        <f>Salinity!H779</f>
        <v>1.1506672923471197</v>
      </c>
      <c r="E769">
        <v>0</v>
      </c>
      <c r="F769">
        <v>0</v>
      </c>
      <c r="G769">
        <v>30</v>
      </c>
    </row>
    <row r="770" spans="1:7" x14ac:dyDescent="0.2">
      <c r="A770" s="14">
        <f>'GW Seasonality'!G780</f>
        <v>37670</v>
      </c>
      <c r="B770" s="16">
        <f>'GW Seasonality'!I780</f>
        <v>2.2493896892782257E-2</v>
      </c>
      <c r="C770" s="15">
        <f>Temperature!H780</f>
        <v>20.997558757112902</v>
      </c>
      <c r="D770" s="16">
        <f>Salinity!H780</f>
        <v>1.1508169067834677</v>
      </c>
      <c r="E770">
        <v>0</v>
      </c>
      <c r="F770">
        <v>0</v>
      </c>
      <c r="G770">
        <v>30</v>
      </c>
    </row>
    <row r="771" spans="1:7" x14ac:dyDescent="0.2">
      <c r="A771" s="14">
        <f>'GW Seasonality'!G781</f>
        <v>37671</v>
      </c>
      <c r="B771" s="16">
        <f>'GW Seasonality'!I781</f>
        <v>2.2497406266225883E-2</v>
      </c>
      <c r="C771" s="15">
        <f>Temperature!H781</f>
        <v>20.998962506490351</v>
      </c>
      <c r="D771" s="16">
        <f>Salinity!H781</f>
        <v>1.1509221879867764</v>
      </c>
      <c r="E771">
        <v>0</v>
      </c>
      <c r="F771">
        <v>0</v>
      </c>
      <c r="G771">
        <v>30</v>
      </c>
    </row>
    <row r="772" spans="1:7" x14ac:dyDescent="0.2">
      <c r="A772" s="14">
        <f>'GW Seasonality'!G782</f>
        <v>37672</v>
      </c>
      <c r="B772" s="16">
        <f>'GW Seasonality'!I782</f>
        <v>2.2499436826754794E-2</v>
      </c>
      <c r="C772" s="15">
        <f>Temperature!H782</f>
        <v>20.999774730701915</v>
      </c>
      <c r="D772" s="16">
        <f>Salinity!H782</f>
        <v>1.1509831048026438</v>
      </c>
      <c r="E772">
        <v>0</v>
      </c>
      <c r="F772">
        <v>0</v>
      </c>
      <c r="G772">
        <v>30</v>
      </c>
    </row>
    <row r="773" spans="1:7" x14ac:dyDescent="0.2">
      <c r="A773" s="14">
        <f>'GW Seasonality'!G783</f>
        <v>37673</v>
      </c>
      <c r="B773" s="16">
        <f>'GW Seasonality'!I783</f>
        <v>2.2499987973493465E-2</v>
      </c>
      <c r="C773" s="15">
        <f>Temperature!H783</f>
        <v>20.999995189397385</v>
      </c>
      <c r="D773" s="16">
        <f>Salinity!H783</f>
        <v>1.1509996392048041</v>
      </c>
      <c r="E773">
        <v>0</v>
      </c>
      <c r="F773">
        <v>0</v>
      </c>
      <c r="G773">
        <v>30</v>
      </c>
    </row>
    <row r="774" spans="1:7" x14ac:dyDescent="0.2">
      <c r="A774" s="14">
        <f>'GW Seasonality'!G784</f>
        <v>37674</v>
      </c>
      <c r="B774" s="16">
        <f>'GW Seasonality'!I784</f>
        <v>2.2499059543348708E-2</v>
      </c>
      <c r="C774" s="15">
        <f>Temperature!H784</f>
        <v>20.999623817339483</v>
      </c>
      <c r="D774" s="16">
        <f>Salinity!H784</f>
        <v>1.1509717863004612</v>
      </c>
      <c r="E774">
        <v>0</v>
      </c>
      <c r="F774">
        <v>0</v>
      </c>
      <c r="G774">
        <v>30</v>
      </c>
    </row>
    <row r="775" spans="1:7" x14ac:dyDescent="0.2">
      <c r="A775" s="14">
        <f>'GW Seasonality'!G785</f>
        <v>37675</v>
      </c>
      <c r="B775" s="16">
        <f>'GW Seasonality'!I785</f>
        <v>2.2496651811057942E-2</v>
      </c>
      <c r="C775" s="15">
        <f>Temperature!H785</f>
        <v>20.998660724423175</v>
      </c>
      <c r="D775" s="16">
        <f>Salinity!H785</f>
        <v>1.1508995543317382</v>
      </c>
      <c r="E775">
        <v>0</v>
      </c>
      <c r="F775">
        <v>0</v>
      </c>
      <c r="G775">
        <v>30</v>
      </c>
    </row>
    <row r="776" spans="1:7" x14ac:dyDescent="0.2">
      <c r="A776" s="14">
        <f>'GW Seasonality'!G786</f>
        <v>37676</v>
      </c>
      <c r="B776" s="16">
        <f>'GW Seasonality'!I786</f>
        <v>2.2492765489107884E-2</v>
      </c>
      <c r="C776" s="15">
        <f>Temperature!H786</f>
        <v>20.997106195643152</v>
      </c>
      <c r="D776" s="16">
        <f>Salinity!H786</f>
        <v>1.1507829646732364</v>
      </c>
      <c r="E776">
        <v>0</v>
      </c>
      <c r="F776">
        <v>0</v>
      </c>
      <c r="G776">
        <v>30</v>
      </c>
    </row>
    <row r="777" spans="1:7" x14ac:dyDescent="0.2">
      <c r="A777" s="14">
        <f>'GW Seasonality'!G787</f>
        <v>37677</v>
      </c>
      <c r="B777" s="16">
        <f>'GW Seasonality'!I787</f>
        <v>2.2487401727523726E-2</v>
      </c>
      <c r="C777" s="15">
        <f>Temperature!H787</f>
        <v>20.994960691009489</v>
      </c>
      <c r="D777" s="16">
        <f>Salinity!H787</f>
        <v>1.1506220518257118</v>
      </c>
      <c r="E777">
        <v>0</v>
      </c>
      <c r="F777">
        <v>0</v>
      </c>
      <c r="G777">
        <v>30</v>
      </c>
    </row>
    <row r="778" spans="1:7" x14ac:dyDescent="0.2">
      <c r="A778" s="14">
        <f>'GW Seasonality'!G788</f>
        <v>37678</v>
      </c>
      <c r="B778" s="16">
        <f>'GW Seasonality'!I788</f>
        <v>2.2480562113528817E-2</v>
      </c>
      <c r="C778" s="15">
        <f>Temperature!H788</f>
        <v>20.992224845411528</v>
      </c>
      <c r="D778" s="16">
        <f>Salinity!H788</f>
        <v>1.1504168634058645</v>
      </c>
      <c r="E778">
        <v>0</v>
      </c>
      <c r="F778">
        <v>0</v>
      </c>
      <c r="G778">
        <v>30</v>
      </c>
    </row>
    <row r="779" spans="1:7" x14ac:dyDescent="0.2">
      <c r="A779" s="14">
        <f>'GW Seasonality'!G789</f>
        <v>37679</v>
      </c>
      <c r="B779" s="16">
        <f>'GW Seasonality'!I789</f>
        <v>2.2472248671074974E-2</v>
      </c>
      <c r="C779" s="15">
        <f>Temperature!H789</f>
        <v>20.988899468429988</v>
      </c>
      <c r="D779" s="16">
        <f>Salinity!H789</f>
        <v>1.1501674601322494</v>
      </c>
      <c r="E779">
        <v>0</v>
      </c>
      <c r="F779">
        <v>0</v>
      </c>
      <c r="G779">
        <v>30</v>
      </c>
    </row>
    <row r="780" spans="1:7" x14ac:dyDescent="0.2">
      <c r="A780" s="14">
        <f>'GW Seasonality'!G790</f>
        <v>37680</v>
      </c>
      <c r="B780" s="16">
        <f>'GW Seasonality'!I790</f>
        <v>2.2462463860243573E-2</v>
      </c>
      <c r="C780" s="15">
        <f>Temperature!H790</f>
        <v>20.984985544097427</v>
      </c>
      <c r="D780" s="16">
        <f>Salinity!H790</f>
        <v>1.1498739158073072</v>
      </c>
      <c r="E780">
        <v>0</v>
      </c>
      <c r="F780">
        <v>0</v>
      </c>
      <c r="G780">
        <v>30</v>
      </c>
    </row>
    <row r="781" spans="1:7" x14ac:dyDescent="0.2">
      <c r="A781" s="14">
        <f>'GW Seasonality'!G791</f>
        <v>37681</v>
      </c>
      <c r="B781" s="16">
        <f>'GW Seasonality'!I791</f>
        <v>2.2417611330108927E-2</v>
      </c>
      <c r="C781" s="15">
        <f>Temperature!H791</f>
        <v>20.96704453204357</v>
      </c>
      <c r="D781" s="16">
        <f>Salinity!H791</f>
        <v>1.1485283399032677</v>
      </c>
      <c r="E781">
        <v>0</v>
      </c>
      <c r="F781">
        <v>0</v>
      </c>
      <c r="G781">
        <v>30</v>
      </c>
    </row>
    <row r="782" spans="1:7" x14ac:dyDescent="0.2">
      <c r="A782" s="14">
        <f>'GW Seasonality'!G792</f>
        <v>37682</v>
      </c>
      <c r="B782" s="16">
        <f>'GW Seasonality'!I792</f>
        <v>2.2401334620817066E-2</v>
      </c>
      <c r="C782" s="15">
        <f>Temperature!H792</f>
        <v>20.960533848326826</v>
      </c>
      <c r="D782" s="16">
        <f>Salinity!H792</f>
        <v>1.148040038624512</v>
      </c>
      <c r="E782">
        <v>0</v>
      </c>
      <c r="F782">
        <v>0</v>
      </c>
      <c r="G782">
        <v>30</v>
      </c>
    </row>
    <row r="783" spans="1:7" x14ac:dyDescent="0.2">
      <c r="A783" s="14">
        <f>'GW Seasonality'!G793</f>
        <v>37683</v>
      </c>
      <c r="B783" s="16">
        <f>'GW Seasonality'!I793</f>
        <v>2.2383607527756016E-2</v>
      </c>
      <c r="C783" s="15">
        <f>Temperature!H793</f>
        <v>20.953443011102408</v>
      </c>
      <c r="D783" s="16">
        <f>Salinity!H793</f>
        <v>1.1475082258326803</v>
      </c>
      <c r="E783">
        <v>0</v>
      </c>
      <c r="F783">
        <v>0</v>
      </c>
      <c r="G783">
        <v>30</v>
      </c>
    </row>
    <row r="784" spans="1:7" x14ac:dyDescent="0.2">
      <c r="A784" s="14">
        <f>'GW Seasonality'!G794</f>
        <v>37684</v>
      </c>
      <c r="B784" s="16">
        <f>'GW Seasonality'!I794</f>
        <v>2.2364435296657811E-2</v>
      </c>
      <c r="C784" s="15">
        <f>Temperature!H794</f>
        <v>20.945774118663124</v>
      </c>
      <c r="D784" s="16">
        <f>Salinity!H794</f>
        <v>1.1469330588997344</v>
      </c>
      <c r="E784">
        <v>0</v>
      </c>
      <c r="F784">
        <v>0</v>
      </c>
      <c r="G784">
        <v>30</v>
      </c>
    </row>
    <row r="785" spans="1:7" x14ac:dyDescent="0.2">
      <c r="A785" s="14">
        <f>'GW Seasonality'!G795</f>
        <v>37685</v>
      </c>
      <c r="B785" s="16">
        <f>'GW Seasonality'!I795</f>
        <v>2.234382360089409E-2</v>
      </c>
      <c r="C785" s="15">
        <f>Temperature!H795</f>
        <v>20.937529440357636</v>
      </c>
      <c r="D785" s="16">
        <f>Salinity!H795</f>
        <v>1.1463147080268228</v>
      </c>
      <c r="E785">
        <v>0</v>
      </c>
      <c r="F785">
        <v>0</v>
      </c>
      <c r="G785">
        <v>30</v>
      </c>
    </row>
    <row r="786" spans="1:7" x14ac:dyDescent="0.2">
      <c r="A786" s="14">
        <f>'GW Seasonality'!G796</f>
        <v>37686</v>
      </c>
      <c r="B786" s="16">
        <f>'GW Seasonality'!I796</f>
        <v>2.2321778539797235E-2</v>
      </c>
      <c r="C786" s="15">
        <f>Temperature!H796</f>
        <v>20.928711415918894</v>
      </c>
      <c r="D786" s="16">
        <f>Salinity!H796</f>
        <v>1.1456533561939171</v>
      </c>
      <c r="E786">
        <v>0</v>
      </c>
      <c r="F786">
        <v>0</v>
      </c>
      <c r="G786">
        <v>30</v>
      </c>
    </row>
    <row r="787" spans="1:7" x14ac:dyDescent="0.2">
      <c r="A787" s="14">
        <f>'GW Seasonality'!G797</f>
        <v>37687</v>
      </c>
      <c r="B787" s="16">
        <f>'GW Seasonality'!I797</f>
        <v>2.2298306636855496E-2</v>
      </c>
      <c r="C787" s="15">
        <f>Temperature!H797</f>
        <v>20.919322654742196</v>
      </c>
      <c r="D787" s="16">
        <f>Salinity!H797</f>
        <v>1.1449491991056648</v>
      </c>
      <c r="E787">
        <v>0</v>
      </c>
      <c r="F787">
        <v>0</v>
      </c>
      <c r="G787">
        <v>30</v>
      </c>
    </row>
    <row r="788" spans="1:7" x14ac:dyDescent="0.2">
      <c r="A788" s="14">
        <f>'GW Seasonality'!G798</f>
        <v>37688</v>
      </c>
      <c r="B788" s="16">
        <f>'GW Seasonality'!I798</f>
        <v>2.2273414837782581E-2</v>
      </c>
      <c r="C788" s="15">
        <f>Temperature!H798</f>
        <v>20.90936593511303</v>
      </c>
      <c r="D788" s="16">
        <f>Salinity!H798</f>
        <v>1.1442024451334774</v>
      </c>
      <c r="E788">
        <v>0</v>
      </c>
      <c r="F788">
        <v>0</v>
      </c>
      <c r="G788">
        <v>30</v>
      </c>
    </row>
    <row r="789" spans="1:7" x14ac:dyDescent="0.2">
      <c r="A789" s="14">
        <f>'GW Seasonality'!G799</f>
        <v>37689</v>
      </c>
      <c r="B789" s="16">
        <f>'GW Seasonality'!I799</f>
        <v>2.2247110508462307E-2</v>
      </c>
      <c r="C789" s="15">
        <f>Temperature!H799</f>
        <v>20.898844203384922</v>
      </c>
      <c r="D789" s="16">
        <f>Salinity!H799</f>
        <v>1.143413315253869</v>
      </c>
      <c r="E789">
        <v>0</v>
      </c>
      <c r="F789">
        <v>0</v>
      </c>
      <c r="G789">
        <v>30</v>
      </c>
    </row>
    <row r="790" spans="1:7" x14ac:dyDescent="0.2">
      <c r="A790" s="14">
        <f>'GW Seasonality'!G800</f>
        <v>37690</v>
      </c>
      <c r="B790" s="16">
        <f>'GW Seasonality'!I800</f>
        <v>2.2219401432768914E-2</v>
      </c>
      <c r="C790" s="15">
        <f>Temperature!H800</f>
        <v>20.887760573107563</v>
      </c>
      <c r="D790" s="16">
        <f>Salinity!H800</f>
        <v>1.1425820429830673</v>
      </c>
      <c r="E790">
        <v>0</v>
      </c>
      <c r="F790">
        <v>0</v>
      </c>
      <c r="G790">
        <v>30</v>
      </c>
    </row>
    <row r="791" spans="1:7" x14ac:dyDescent="0.2">
      <c r="A791" s="14">
        <f>'GW Seasonality'!G801</f>
        <v>37691</v>
      </c>
      <c r="B791" s="16">
        <f>'GW Seasonality'!I801</f>
        <v>2.2190295810263695E-2</v>
      </c>
      <c r="C791" s="15">
        <f>Temperature!H801</f>
        <v>20.876118324105477</v>
      </c>
      <c r="D791" s="16">
        <f>Salinity!H801</f>
        <v>1.1417088743079107</v>
      </c>
      <c r="E791">
        <v>0</v>
      </c>
      <c r="F791">
        <v>0</v>
      </c>
      <c r="G791">
        <v>30</v>
      </c>
    </row>
    <row r="792" spans="1:7" x14ac:dyDescent="0.2">
      <c r="A792" s="14">
        <f>'GW Seasonality'!G802</f>
        <v>37692</v>
      </c>
      <c r="B792" s="16">
        <f>'GW Seasonality'!I802</f>
        <v>2.2159802253768617E-2</v>
      </c>
      <c r="C792" s="15">
        <f>Temperature!H802</f>
        <v>20.863920901507448</v>
      </c>
      <c r="D792" s="16">
        <f>Salinity!H802</f>
        <v>1.1407940676130586</v>
      </c>
      <c r="E792">
        <v>0</v>
      </c>
      <c r="F792">
        <v>0</v>
      </c>
      <c r="G792">
        <v>30</v>
      </c>
    </row>
    <row r="793" spans="1:7" x14ac:dyDescent="0.2">
      <c r="A793" s="14">
        <f>'GW Seasonality'!G803</f>
        <v>37693</v>
      </c>
      <c r="B793" s="16">
        <f>'GW Seasonality'!I803</f>
        <v>2.2127929786817643E-2</v>
      </c>
      <c r="C793" s="15">
        <f>Temperature!H803</f>
        <v>20.851171914727054</v>
      </c>
      <c r="D793" s="16">
        <f>Salinity!H803</f>
        <v>1.1398378936045293</v>
      </c>
      <c r="E793">
        <v>0</v>
      </c>
      <c r="F793">
        <v>0</v>
      </c>
      <c r="G793">
        <v>30</v>
      </c>
    </row>
    <row r="794" spans="1:7" x14ac:dyDescent="0.2">
      <c r="A794" s="14">
        <f>'GW Seasonality'!G804</f>
        <v>37694</v>
      </c>
      <c r="B794" s="16">
        <f>'GW Seasonality'!I804</f>
        <v>2.2094687840986515E-2</v>
      </c>
      <c r="C794" s="15">
        <f>Temperature!H804</f>
        <v>20.837875136394604</v>
      </c>
      <c r="D794" s="16">
        <f>Salinity!H804</f>
        <v>1.1388406352295954</v>
      </c>
      <c r="E794">
        <v>0</v>
      </c>
      <c r="F794">
        <v>0</v>
      </c>
      <c r="G794">
        <v>30</v>
      </c>
    </row>
    <row r="795" spans="1:7" x14ac:dyDescent="0.2">
      <c r="A795" s="14">
        <f>'GW Seasonality'!G805</f>
        <v>37695</v>
      </c>
      <c r="B795" s="16">
        <f>'GW Seasonality'!I805</f>
        <v>2.206008625310182E-2</v>
      </c>
      <c r="C795" s="15">
        <f>Temperature!H805</f>
        <v>20.824034501240728</v>
      </c>
      <c r="D795" s="16">
        <f>Salinity!H805</f>
        <v>1.1378025875930546</v>
      </c>
      <c r="E795">
        <v>0</v>
      </c>
      <c r="F795">
        <v>0</v>
      </c>
      <c r="G795">
        <v>30</v>
      </c>
    </row>
    <row r="796" spans="1:7" x14ac:dyDescent="0.2">
      <c r="A796" s="14">
        <f>'GW Seasonality'!G806</f>
        <v>37696</v>
      </c>
      <c r="B796" s="16">
        <f>'GW Seasonality'!I806</f>
        <v>2.2024135262330102E-2</v>
      </c>
      <c r="C796" s="15">
        <f>Temperature!H806</f>
        <v>20.80965410493204</v>
      </c>
      <c r="D796" s="16">
        <f>Salinity!H806</f>
        <v>1.1367240578699029</v>
      </c>
      <c r="E796">
        <v>0</v>
      </c>
      <c r="F796">
        <v>0</v>
      </c>
      <c r="G796">
        <v>30</v>
      </c>
    </row>
    <row r="797" spans="1:7" x14ac:dyDescent="0.2">
      <c r="A797" s="14">
        <f>'GW Seasonality'!G807</f>
        <v>37697</v>
      </c>
      <c r="B797" s="16">
        <f>'GW Seasonality'!I807</f>
        <v>2.1986845507147919E-2</v>
      </c>
      <c r="C797" s="15">
        <f>Temperature!H807</f>
        <v>20.794738202859165</v>
      </c>
      <c r="D797" s="16">
        <f>Salinity!H807</f>
        <v>1.1356053652144376</v>
      </c>
      <c r="E797">
        <v>0</v>
      </c>
      <c r="F797">
        <v>0</v>
      </c>
      <c r="G797">
        <v>30</v>
      </c>
    </row>
    <row r="798" spans="1:7" x14ac:dyDescent="0.2">
      <c r="A798" s="14">
        <f>'GW Seasonality'!G808</f>
        <v>37698</v>
      </c>
      <c r="B798" s="16">
        <f>'GW Seasonality'!I808</f>
        <v>2.1948228022193768E-2</v>
      </c>
      <c r="C798" s="15">
        <f>Temperature!H808</f>
        <v>20.779291208877506</v>
      </c>
      <c r="D798" s="16">
        <f>Salinity!H808</f>
        <v>1.134446840665813</v>
      </c>
      <c r="E798">
        <v>0</v>
      </c>
      <c r="F798">
        <v>0</v>
      </c>
      <c r="G798">
        <v>30</v>
      </c>
    </row>
    <row r="799" spans="1:7" x14ac:dyDescent="0.2">
      <c r="A799" s="14">
        <f>'GW Seasonality'!G809</f>
        <v>37699</v>
      </c>
      <c r="B799" s="16">
        <f>'GW Seasonality'!I809</f>
        <v>2.1908294235002748E-2</v>
      </c>
      <c r="C799" s="15">
        <f>Temperature!H809</f>
        <v>20.763317694001099</v>
      </c>
      <c r="D799" s="16">
        <f>Salinity!H809</f>
        <v>1.1332488270500825</v>
      </c>
      <c r="E799">
        <v>0</v>
      </c>
      <c r="F799">
        <v>0</v>
      </c>
      <c r="G799">
        <v>30</v>
      </c>
    </row>
    <row r="800" spans="1:7" x14ac:dyDescent="0.2">
      <c r="A800" s="14">
        <f>'GW Seasonality'!G810</f>
        <v>37700</v>
      </c>
      <c r="B800" s="16">
        <f>'GW Seasonality'!I810</f>
        <v>2.1867055962624952E-2</v>
      </c>
      <c r="C800" s="15">
        <f>Temperature!H810</f>
        <v>20.746822385049981</v>
      </c>
      <c r="D800" s="16">
        <f>Salinity!H810</f>
        <v>1.1320116788787484</v>
      </c>
      <c r="E800">
        <v>0</v>
      </c>
      <c r="F800">
        <v>0</v>
      </c>
      <c r="G800">
        <v>30</v>
      </c>
    </row>
    <row r="801" spans="1:7" x14ac:dyDescent="0.2">
      <c r="A801" s="14">
        <f>'GW Seasonality'!G811</f>
        <v>37701</v>
      </c>
      <c r="B801" s="16">
        <f>'GW Seasonality'!I811</f>
        <v>2.1824525408128639E-2</v>
      </c>
      <c r="C801" s="15">
        <f>Temperature!H811</f>
        <v>20.729810163251457</v>
      </c>
      <c r="D801" s="16">
        <f>Salinity!H811</f>
        <v>1.1307357622438592</v>
      </c>
      <c r="E801">
        <v>0</v>
      </c>
      <c r="F801">
        <v>0</v>
      </c>
      <c r="G801">
        <v>30</v>
      </c>
    </row>
    <row r="802" spans="1:7" x14ac:dyDescent="0.2">
      <c r="A802" s="14">
        <f>'GW Seasonality'!G812</f>
        <v>37702</v>
      </c>
      <c r="B802" s="16">
        <f>'GW Seasonality'!I812</f>
        <v>2.1780715156989143E-2</v>
      </c>
      <c r="C802" s="15">
        <f>Temperature!H812</f>
        <v>20.712286062795656</v>
      </c>
      <c r="D802" s="16">
        <f>Salinity!H812</f>
        <v>1.1294214547096741</v>
      </c>
      <c r="E802">
        <v>0</v>
      </c>
      <c r="F802">
        <v>0</v>
      </c>
      <c r="G802">
        <v>30</v>
      </c>
    </row>
    <row r="803" spans="1:7" x14ac:dyDescent="0.2">
      <c r="A803" s="14">
        <f>'GW Seasonality'!G813</f>
        <v>37703</v>
      </c>
      <c r="B803" s="16">
        <f>'GW Seasonality'!I813</f>
        <v>2.1735638173364605E-2</v>
      </c>
      <c r="C803" s="15">
        <f>Temperature!H813</f>
        <v>20.694255269345842</v>
      </c>
      <c r="D803" s="16">
        <f>Salinity!H813</f>
        <v>1.1280691452009382</v>
      </c>
      <c r="E803">
        <v>0</v>
      </c>
      <c r="F803">
        <v>0</v>
      </c>
      <c r="G803">
        <v>30</v>
      </c>
    </row>
    <row r="804" spans="1:7" x14ac:dyDescent="0.2">
      <c r="A804" s="14">
        <f>'GW Seasonality'!G814</f>
        <v>37704</v>
      </c>
      <c r="B804" s="16">
        <f>'GW Seasonality'!I814</f>
        <v>2.1689307796259705E-2</v>
      </c>
      <c r="C804" s="15">
        <f>Temperature!H814</f>
        <v>20.675723118503882</v>
      </c>
      <c r="D804" s="16">
        <f>Salinity!H814</f>
        <v>1.1266792338877911</v>
      </c>
      <c r="E804">
        <v>0</v>
      </c>
      <c r="F804">
        <v>0</v>
      </c>
      <c r="G804">
        <v>30</v>
      </c>
    </row>
    <row r="805" spans="1:7" x14ac:dyDescent="0.2">
      <c r="A805" s="14">
        <f>'GW Seasonality'!G815</f>
        <v>37705</v>
      </c>
      <c r="B805" s="16">
        <f>'GW Seasonality'!I815</f>
        <v>2.1641737735578412E-2</v>
      </c>
      <c r="C805" s="15">
        <f>Temperature!H815</f>
        <v>20.656695094231363</v>
      </c>
      <c r="D805" s="16">
        <f>Salinity!H815</f>
        <v>1.1252521320673523</v>
      </c>
      <c r="E805">
        <v>0</v>
      </c>
      <c r="F805">
        <v>0</v>
      </c>
      <c r="G805">
        <v>30</v>
      </c>
    </row>
    <row r="806" spans="1:7" x14ac:dyDescent="0.2">
      <c r="A806" s="14">
        <f>'GW Seasonality'!G816</f>
        <v>37706</v>
      </c>
      <c r="B806" s="16">
        <f>'GW Seasonality'!I816</f>
        <v>2.1592942068067004E-2</v>
      </c>
      <c r="C806" s="15">
        <f>Temperature!H816</f>
        <v>20.637176827226803</v>
      </c>
      <c r="D806" s="16">
        <f>Salinity!H816</f>
        <v>1.1237882620420101</v>
      </c>
      <c r="E806">
        <v>0</v>
      </c>
      <c r="F806">
        <v>0</v>
      </c>
      <c r="G806">
        <v>30</v>
      </c>
    </row>
    <row r="807" spans="1:7" x14ac:dyDescent="0.2">
      <c r="A807" s="14">
        <f>'GW Seasonality'!G817</f>
        <v>37707</v>
      </c>
      <c r="B807" s="16">
        <f>'GW Seasonality'!I817</f>
        <v>2.1542935233148552E-2</v>
      </c>
      <c r="C807" s="15">
        <f>Temperature!H817</f>
        <v>20.617174093259418</v>
      </c>
      <c r="D807" s="16">
        <f>Salinity!H817</f>
        <v>1.1222880569944564</v>
      </c>
      <c r="E807">
        <v>0</v>
      </c>
      <c r="F807">
        <v>0</v>
      </c>
      <c r="G807">
        <v>30</v>
      </c>
    </row>
    <row r="808" spans="1:7" x14ac:dyDescent="0.2">
      <c r="A808" s="14">
        <f>'GW Seasonality'!G818</f>
        <v>37708</v>
      </c>
      <c r="B808" s="16">
        <f>'GW Seasonality'!I818</f>
        <v>2.1491732028650037E-2</v>
      </c>
      <c r="C808" s="15">
        <f>Temperature!H818</f>
        <v>20.596692811460013</v>
      </c>
      <c r="D808" s="16">
        <f>Salinity!H818</f>
        <v>1.1207519608595009</v>
      </c>
      <c r="E808">
        <v>0</v>
      </c>
      <c r="F808">
        <v>0</v>
      </c>
      <c r="G808">
        <v>30</v>
      </c>
    </row>
    <row r="809" spans="1:7" x14ac:dyDescent="0.2">
      <c r="A809" s="14">
        <f>'GW Seasonality'!G819</f>
        <v>37709</v>
      </c>
      <c r="B809" s="16">
        <f>'GW Seasonality'!I819</f>
        <v>2.1439347606423451E-2</v>
      </c>
      <c r="C809" s="15">
        <f>Temperature!H819</f>
        <v>20.575739042569381</v>
      </c>
      <c r="D809" s="16">
        <f>Salinity!H819</f>
        <v>1.1191804281927034</v>
      </c>
      <c r="E809">
        <v>0</v>
      </c>
      <c r="F809">
        <v>0</v>
      </c>
      <c r="G809">
        <v>30</v>
      </c>
    </row>
    <row r="810" spans="1:7" x14ac:dyDescent="0.2">
      <c r="A810" s="14">
        <f>'GW Seasonality'!G820</f>
        <v>37710</v>
      </c>
      <c r="B810" s="16">
        <f>'GW Seasonality'!I820</f>
        <v>2.1385797467862119E-2</v>
      </c>
      <c r="C810" s="15">
        <f>Temperature!H820</f>
        <v>20.554318987144846</v>
      </c>
      <c r="D810" s="16">
        <f>Salinity!H820</f>
        <v>1.1175739240358635</v>
      </c>
      <c r="E810">
        <v>0</v>
      </c>
      <c r="F810">
        <v>0</v>
      </c>
      <c r="G810">
        <v>30</v>
      </c>
    </row>
    <row r="811" spans="1:7" x14ac:dyDescent="0.2">
      <c r="A811" s="14">
        <f>'GW Seasonality'!G821</f>
        <v>37711</v>
      </c>
      <c r="B811" s="16">
        <f>'GW Seasonality'!I821</f>
        <v>2.1331097459313574E-2</v>
      </c>
      <c r="C811" s="15">
        <f>Temperature!H821</f>
        <v>20.532438983725427</v>
      </c>
      <c r="D811" s="16">
        <f>Salinity!H821</f>
        <v>1.1159329237794073</v>
      </c>
      <c r="E811">
        <v>0</v>
      </c>
      <c r="F811">
        <v>0</v>
      </c>
      <c r="G811">
        <v>30</v>
      </c>
    </row>
    <row r="812" spans="1:7" x14ac:dyDescent="0.2">
      <c r="A812" s="14">
        <f>'GW Seasonality'!G822</f>
        <v>37712</v>
      </c>
      <c r="B812" s="16">
        <f>'GW Seasonality'!I822</f>
        <v>2.1306669335291472E-2</v>
      </c>
      <c r="C812" s="15">
        <f>Temperature!H822</f>
        <v>20.522667734116588</v>
      </c>
      <c r="D812" s="16">
        <f>Salinity!H822</f>
        <v>1.115200080058744</v>
      </c>
      <c r="E812">
        <v>0</v>
      </c>
      <c r="F812">
        <v>0</v>
      </c>
      <c r="G812">
        <v>30</v>
      </c>
    </row>
    <row r="813" spans="1:7" x14ac:dyDescent="0.2">
      <c r="A813" s="14">
        <f>'GW Seasonality'!G823</f>
        <v>37713</v>
      </c>
      <c r="B813" s="16">
        <f>'GW Seasonality'!I823</f>
        <v>2.1250342037217432E-2</v>
      </c>
      <c r="C813" s="15">
        <f>Temperature!H823</f>
        <v>20.500136814886972</v>
      </c>
      <c r="D813" s="16">
        <f>Salinity!H823</f>
        <v>1.1135102611165231</v>
      </c>
      <c r="E813">
        <v>0</v>
      </c>
      <c r="F813">
        <v>0</v>
      </c>
      <c r="G813">
        <v>30</v>
      </c>
    </row>
    <row r="814" spans="1:7" x14ac:dyDescent="0.2">
      <c r="A814" s="14">
        <f>'GW Seasonality'!G824</f>
        <v>37714</v>
      </c>
      <c r="B814" s="16">
        <f>'GW Seasonality'!I824</f>
        <v>2.1192904952597378E-2</v>
      </c>
      <c r="C814" s="15">
        <f>Temperature!H824</f>
        <v>20.47716198103895</v>
      </c>
      <c r="D814" s="16">
        <f>Salinity!H824</f>
        <v>1.1117871485779212</v>
      </c>
      <c r="E814">
        <v>0</v>
      </c>
      <c r="F814">
        <v>0</v>
      </c>
      <c r="G814">
        <v>30</v>
      </c>
    </row>
    <row r="815" spans="1:7" x14ac:dyDescent="0.2">
      <c r="A815" s="14">
        <f>'GW Seasonality'!G825</f>
        <v>37715</v>
      </c>
      <c r="B815" s="16">
        <f>'GW Seasonality'!I825</f>
        <v>2.113437507798872E-2</v>
      </c>
      <c r="C815" s="15">
        <f>Temperature!H825</f>
        <v>20.453750031195487</v>
      </c>
      <c r="D815" s="16">
        <f>Salinity!H825</f>
        <v>1.1100312523396614</v>
      </c>
      <c r="E815">
        <v>0</v>
      </c>
      <c r="F815">
        <v>0</v>
      </c>
      <c r="G815">
        <v>30</v>
      </c>
    </row>
    <row r="816" spans="1:7" x14ac:dyDescent="0.2">
      <c r="A816" s="14">
        <f>'GW Seasonality'!G826</f>
        <v>37716</v>
      </c>
      <c r="B816" s="16">
        <f>'GW Seasonality'!I826</f>
        <v>2.1074769733323017E-2</v>
      </c>
      <c r="C816" s="15">
        <f>Temperature!H826</f>
        <v>20.429907893329204</v>
      </c>
      <c r="D816" s="16">
        <f>Salinity!H826</f>
        <v>1.1082430919996904</v>
      </c>
      <c r="E816">
        <v>0</v>
      </c>
      <c r="F816">
        <v>0</v>
      </c>
      <c r="G816">
        <v>30</v>
      </c>
    </row>
    <row r="817" spans="1:7" x14ac:dyDescent="0.2">
      <c r="A817" s="14">
        <f>'GW Seasonality'!G827</f>
        <v>37717</v>
      </c>
      <c r="B817" s="16">
        <f>'GW Seasonality'!I827</f>
        <v>2.1014106556780706E-2</v>
      </c>
      <c r="C817" s="15">
        <f>Temperature!H827</f>
        <v>20.405642622712282</v>
      </c>
      <c r="D817" s="16">
        <f>Salinity!H827</f>
        <v>1.106423196703421</v>
      </c>
      <c r="E817">
        <v>0</v>
      </c>
      <c r="F817">
        <v>0</v>
      </c>
      <c r="G817">
        <v>30</v>
      </c>
    </row>
    <row r="818" spans="1:7" x14ac:dyDescent="0.2">
      <c r="A818" s="14">
        <f>'GW Seasonality'!G828</f>
        <v>37718</v>
      </c>
      <c r="B818" s="16">
        <f>'GW Seasonality'!I828</f>
        <v>2.0952403499571705E-2</v>
      </c>
      <c r="C818" s="15">
        <f>Temperature!H828</f>
        <v>20.380961399828681</v>
      </c>
      <c r="D818" s="16">
        <f>Salinity!H828</f>
        <v>1.1045721049871511</v>
      </c>
      <c r="E818">
        <v>0</v>
      </c>
      <c r="F818">
        <v>0</v>
      </c>
      <c r="G818">
        <v>30</v>
      </c>
    </row>
    <row r="819" spans="1:7" x14ac:dyDescent="0.2">
      <c r="A819" s="14">
        <f>'GW Seasonality'!G829</f>
        <v>37719</v>
      </c>
      <c r="B819" s="16">
        <f>'GW Seasonality'!I829</f>
        <v>2.0889678820623352E-2</v>
      </c>
      <c r="C819" s="15">
        <f>Temperature!H829</f>
        <v>20.355871528249342</v>
      </c>
      <c r="D819" s="16">
        <f>Salinity!H829</f>
        <v>1.1026903646187007</v>
      </c>
      <c r="E819">
        <v>0</v>
      </c>
      <c r="F819">
        <v>0</v>
      </c>
      <c r="G819">
        <v>30</v>
      </c>
    </row>
    <row r="820" spans="1:7" x14ac:dyDescent="0.2">
      <c r="A820" s="14">
        <f>'GW Seasonality'!G830</f>
        <v>37720</v>
      </c>
      <c r="B820" s="16">
        <f>'GW Seasonality'!I830</f>
        <v>2.0825951081177286E-2</v>
      </c>
      <c r="C820" s="15">
        <f>Temperature!H830</f>
        <v>20.330380432470914</v>
      </c>
      <c r="D820" s="16">
        <f>Salinity!H830</f>
        <v>1.1007785324353185</v>
      </c>
      <c r="E820">
        <v>0</v>
      </c>
      <c r="F820">
        <v>0</v>
      </c>
      <c r="G820">
        <v>30</v>
      </c>
    </row>
    <row r="821" spans="1:7" x14ac:dyDescent="0.2">
      <c r="A821" s="14">
        <f>'GW Seasonality'!G831</f>
        <v>37721</v>
      </c>
      <c r="B821" s="16">
        <f>'GW Seasonality'!I831</f>
        <v>2.0761239139296894E-2</v>
      </c>
      <c r="C821" s="15">
        <f>Temperature!H831</f>
        <v>20.304495655718757</v>
      </c>
      <c r="D821" s="16">
        <f>Salinity!H831</f>
        <v>1.0988371741789067</v>
      </c>
      <c r="E821">
        <v>0</v>
      </c>
      <c r="F821">
        <v>0</v>
      </c>
      <c r="G821">
        <v>30</v>
      </c>
    </row>
    <row r="822" spans="1:7" x14ac:dyDescent="0.2">
      <c r="A822" s="14">
        <f>'GW Seasonality'!G832</f>
        <v>37722</v>
      </c>
      <c r="B822" s="16">
        <f>'GW Seasonality'!I832</f>
        <v>2.0695562144286892E-2</v>
      </c>
      <c r="C822" s="15">
        <f>Temperature!H832</f>
        <v>20.278224857714754</v>
      </c>
      <c r="D822" s="16">
        <f>Salinity!H832</f>
        <v>1.0968668643286066</v>
      </c>
      <c r="E822">
        <v>0</v>
      </c>
      <c r="F822">
        <v>0</v>
      </c>
      <c r="G822">
        <v>30</v>
      </c>
    </row>
    <row r="823" spans="1:7" x14ac:dyDescent="0.2">
      <c r="A823" s="14">
        <f>'GW Seasonality'!G833</f>
        <v>37723</v>
      </c>
      <c r="B823" s="16">
        <f>'GW Seasonality'!I833</f>
        <v>2.0628939531026742E-2</v>
      </c>
      <c r="C823" s="15">
        <f>Temperature!H833</f>
        <v>20.251575812410696</v>
      </c>
      <c r="D823" s="16">
        <f>Salinity!H833</f>
        <v>1.0948681859308023</v>
      </c>
      <c r="E823">
        <v>0</v>
      </c>
      <c r="F823">
        <v>0</v>
      </c>
      <c r="G823">
        <v>30</v>
      </c>
    </row>
    <row r="824" spans="1:7" x14ac:dyDescent="0.2">
      <c r="A824" s="14">
        <f>'GW Seasonality'!G834</f>
        <v>37724</v>
      </c>
      <c r="B824" s="16">
        <f>'GW Seasonality'!I834</f>
        <v>2.0561391014219568E-2</v>
      </c>
      <c r="C824" s="15">
        <f>Temperature!H834</f>
        <v>20.224556405687828</v>
      </c>
      <c r="D824" s="16">
        <f>Salinity!H834</f>
        <v>1.0928417304265869</v>
      </c>
      <c r="E824">
        <v>0</v>
      </c>
      <c r="F824">
        <v>0</v>
      </c>
      <c r="G824">
        <v>30</v>
      </c>
    </row>
    <row r="825" spans="1:7" x14ac:dyDescent="0.2">
      <c r="A825" s="14">
        <f>'GW Seasonality'!G835</f>
        <v>37725</v>
      </c>
      <c r="B825" s="16">
        <f>'GW Seasonality'!I835</f>
        <v>2.0492936582558238E-2</v>
      </c>
      <c r="C825" s="15">
        <f>Temperature!H835</f>
        <v>20.197174633023295</v>
      </c>
      <c r="D825" s="16">
        <f>Salinity!H835</f>
        <v>1.090788097476747</v>
      </c>
      <c r="E825">
        <v>0</v>
      </c>
      <c r="F825">
        <v>0</v>
      </c>
      <c r="G825">
        <v>30</v>
      </c>
    </row>
    <row r="826" spans="1:7" x14ac:dyDescent="0.2">
      <c r="A826" s="14">
        <f>'GW Seasonality'!G836</f>
        <v>37726</v>
      </c>
      <c r="B826" s="16">
        <f>'GW Seasonality'!I836</f>
        <v>2.0423596492810413E-2</v>
      </c>
      <c r="C826" s="15">
        <f>Temperature!H836</f>
        <v>20.169438597124163</v>
      </c>
      <c r="D826" s="16">
        <f>Salinity!H836</f>
        <v>1.0887078947843123</v>
      </c>
      <c r="E826">
        <v>0</v>
      </c>
      <c r="F826">
        <v>0</v>
      </c>
      <c r="G826">
        <v>30</v>
      </c>
    </row>
    <row r="827" spans="1:7" x14ac:dyDescent="0.2">
      <c r="A827" s="14">
        <f>'GW Seasonality'!G837</f>
        <v>37727</v>
      </c>
      <c r="B827" s="16">
        <f>'GW Seasonality'!I837</f>
        <v>2.0353391263824218E-2</v>
      </c>
      <c r="C827" s="15">
        <f>Temperature!H837</f>
        <v>20.141356505529686</v>
      </c>
      <c r="D827" s="16">
        <f>Salinity!H837</f>
        <v>1.0866017379147266</v>
      </c>
      <c r="E827">
        <v>0</v>
      </c>
      <c r="F827">
        <v>0</v>
      </c>
      <c r="G827">
        <v>30</v>
      </c>
    </row>
    <row r="828" spans="1:7" x14ac:dyDescent="0.2">
      <c r="A828" s="14">
        <f>'GW Seasonality'!G838</f>
        <v>37728</v>
      </c>
      <c r="B828" s="16">
        <f>'GW Seasonality'!I838</f>
        <v>2.0282341670456405E-2</v>
      </c>
      <c r="C828" s="15">
        <f>Temperature!H838</f>
        <v>20.112936668182563</v>
      </c>
      <c r="D828" s="16">
        <f>Salinity!H838</f>
        <v>1.0844702501136922</v>
      </c>
      <c r="E828">
        <v>0</v>
      </c>
      <c r="F828">
        <v>0</v>
      </c>
      <c r="G828">
        <v>30</v>
      </c>
    </row>
    <row r="829" spans="1:7" x14ac:dyDescent="0.2">
      <c r="A829" s="14">
        <f>'GW Seasonality'!G839</f>
        <v>37729</v>
      </c>
      <c r="B829" s="16">
        <f>'GW Seasonality'!I839</f>
        <v>2.0210468737424735E-2</v>
      </c>
      <c r="C829" s="15">
        <f>Temperature!H839</f>
        <v>20.084187494969893</v>
      </c>
      <c r="D829" s="16">
        <f>Salinity!H839</f>
        <v>1.0823140621227418</v>
      </c>
      <c r="E829">
        <v>0</v>
      </c>
      <c r="F829">
        <v>0</v>
      </c>
      <c r="G829">
        <v>30</v>
      </c>
    </row>
    <row r="830" spans="1:7" x14ac:dyDescent="0.2">
      <c r="A830" s="14">
        <f>'GW Seasonality'!G840</f>
        <v>37730</v>
      </c>
      <c r="B830" s="16">
        <f>'GW Seasonality'!I840</f>
        <v>2.0137793733086409E-2</v>
      </c>
      <c r="C830" s="15">
        <f>Temperature!H840</f>
        <v>20.055117493234562</v>
      </c>
      <c r="D830" s="16">
        <f>Salinity!H840</f>
        <v>1.0801338119925923</v>
      </c>
      <c r="E830">
        <v>0</v>
      </c>
      <c r="F830">
        <v>0</v>
      </c>
      <c r="G830">
        <v>30</v>
      </c>
    </row>
    <row r="831" spans="1:7" x14ac:dyDescent="0.2">
      <c r="A831" s="14">
        <f>'GW Seasonality'!G841</f>
        <v>37731</v>
      </c>
      <c r="B831" s="16">
        <f>'GW Seasonality'!I841</f>
        <v>2.0064338163144443E-2</v>
      </c>
      <c r="C831" s="15">
        <f>Temperature!H841</f>
        <v>20.025735265257776</v>
      </c>
      <c r="D831" s="16">
        <f>Salinity!H841</f>
        <v>1.077930144894333</v>
      </c>
      <c r="E831">
        <v>0</v>
      </c>
      <c r="F831">
        <v>0</v>
      </c>
      <c r="G831">
        <v>30</v>
      </c>
    </row>
    <row r="832" spans="1:7" x14ac:dyDescent="0.2">
      <c r="A832" s="14">
        <f>'GW Seasonality'!G842</f>
        <v>37732</v>
      </c>
      <c r="B832" s="16">
        <f>'GW Seasonality'!I842</f>
        <v>1.999012376428377E-2</v>
      </c>
      <c r="C832" s="15">
        <f>Temperature!H842</f>
        <v>19.996049505713508</v>
      </c>
      <c r="D832" s="16">
        <f>Salinity!H842</f>
        <v>1.0757037129285132</v>
      </c>
      <c r="E832">
        <v>0</v>
      </c>
      <c r="F832">
        <v>0</v>
      </c>
      <c r="G832">
        <v>30</v>
      </c>
    </row>
    <row r="833" spans="1:7" x14ac:dyDescent="0.2">
      <c r="A833" s="14">
        <f>'GW Seasonality'!G843</f>
        <v>37733</v>
      </c>
      <c r="B833" s="16">
        <f>'GW Seasonality'!I843</f>
        <v>1.9915172497739005E-2</v>
      </c>
      <c r="C833" s="15">
        <f>Temperature!H843</f>
        <v>19.966068999095601</v>
      </c>
      <c r="D833" s="16">
        <f>Salinity!H843</f>
        <v>1.0734551749321699</v>
      </c>
      <c r="E833">
        <v>0</v>
      </c>
      <c r="F833">
        <v>0</v>
      </c>
      <c r="G833">
        <v>30</v>
      </c>
    </row>
    <row r="834" spans="1:7" x14ac:dyDescent="0.2">
      <c r="A834" s="14">
        <f>'GW Seasonality'!G844</f>
        <v>37734</v>
      </c>
      <c r="B834" s="16">
        <f>'GW Seasonality'!I844</f>
        <v>1.983950654279577E-2</v>
      </c>
      <c r="C834" s="15">
        <f>Temperature!H844</f>
        <v>19.935802617118306</v>
      </c>
      <c r="D834" s="16">
        <f>Salinity!H844</f>
        <v>1.071185196283873</v>
      </c>
      <c r="E834">
        <v>0</v>
      </c>
      <c r="F834">
        <v>0</v>
      </c>
      <c r="G834">
        <v>30</v>
      </c>
    </row>
    <row r="835" spans="1:7" x14ac:dyDescent="0.2">
      <c r="A835" s="14">
        <f>'GW Seasonality'!G845</f>
        <v>37735</v>
      </c>
      <c r="B835" s="16">
        <f>'GW Seasonality'!I845</f>
        <v>1.9763148290227479E-2</v>
      </c>
      <c r="C835" s="15">
        <f>Temperature!H845</f>
        <v>19.905259316090991</v>
      </c>
      <c r="D835" s="16">
        <f>Salinity!H845</f>
        <v>1.0688944487068244</v>
      </c>
      <c r="E835">
        <v>0</v>
      </c>
      <c r="F835">
        <v>0</v>
      </c>
      <c r="G835">
        <v>30</v>
      </c>
    </row>
    <row r="836" spans="1:7" x14ac:dyDescent="0.2">
      <c r="A836" s="14">
        <f>'GW Seasonality'!G846</f>
        <v>37736</v>
      </c>
      <c r="B836" s="16">
        <f>'GW Seasonality'!I846</f>
        <v>1.968612033566956E-2</v>
      </c>
      <c r="C836" s="15">
        <f>Temperature!H846</f>
        <v>19.874448134267823</v>
      </c>
      <c r="D836" s="16">
        <f>Salinity!H846</f>
        <v>1.0665836100700867</v>
      </c>
      <c r="E836">
        <v>0</v>
      </c>
      <c r="F836">
        <v>0</v>
      </c>
      <c r="G836">
        <v>30</v>
      </c>
    </row>
    <row r="837" spans="1:7" x14ac:dyDescent="0.2">
      <c r="A837" s="14">
        <f>'GW Seasonality'!G847</f>
        <v>37737</v>
      </c>
      <c r="B837" s="16">
        <f>'GW Seasonality'!I847</f>
        <v>1.9608445472933018E-2</v>
      </c>
      <c r="C837" s="15">
        <f>Temperature!H847</f>
        <v>19.843378189173208</v>
      </c>
      <c r="D837" s="16">
        <f>Salinity!H847</f>
        <v>1.0642533641879903</v>
      </c>
      <c r="E837">
        <v>0</v>
      </c>
      <c r="F837">
        <v>0</v>
      </c>
      <c r="G837">
        <v>30</v>
      </c>
    </row>
    <row r="838" spans="1:7" x14ac:dyDescent="0.2">
      <c r="A838" s="14">
        <f>'GW Seasonality'!G848</f>
        <v>37738</v>
      </c>
      <c r="B838" s="16">
        <f>'GW Seasonality'!I848</f>
        <v>1.9530146687259411E-2</v>
      </c>
      <c r="C838" s="15">
        <f>Temperature!H848</f>
        <v>19.812058674903763</v>
      </c>
      <c r="D838" s="16">
        <f>Salinity!H848</f>
        <v>1.0619044006177822</v>
      </c>
      <c r="E838">
        <v>0</v>
      </c>
      <c r="F838">
        <v>0</v>
      </c>
      <c r="G838">
        <v>30</v>
      </c>
    </row>
    <row r="839" spans="1:7" x14ac:dyDescent="0.2">
      <c r="A839" s="14">
        <f>'GW Seasonality'!G849</f>
        <v>37739</v>
      </c>
      <c r="B839" s="16">
        <f>'GW Seasonality'!I849</f>
        <v>1.9451247148519122E-2</v>
      </c>
      <c r="C839" s="15">
        <f>Temperature!H849</f>
        <v>19.780498859407647</v>
      </c>
      <c r="D839" s="16">
        <f>Salinity!H849</f>
        <v>1.0595374144555736</v>
      </c>
      <c r="E839">
        <v>0</v>
      </c>
      <c r="F839">
        <v>0</v>
      </c>
      <c r="G839">
        <v>30</v>
      </c>
    </row>
    <row r="840" spans="1:7" x14ac:dyDescent="0.2">
      <c r="A840" s="14">
        <f>'GW Seasonality'!G850</f>
        <v>37740</v>
      </c>
      <c r="B840" s="16">
        <f>'GW Seasonality'!I850</f>
        <v>1.9371770204355043E-2</v>
      </c>
      <c r="C840" s="15">
        <f>Temperature!H850</f>
        <v>19.748708081742016</v>
      </c>
      <c r="D840" s="16">
        <f>Salinity!H850</f>
        <v>1.0571531061306512</v>
      </c>
      <c r="E840">
        <v>0</v>
      </c>
      <c r="F840">
        <v>0</v>
      </c>
      <c r="G840">
        <v>30</v>
      </c>
    </row>
    <row r="841" spans="1:7" x14ac:dyDescent="0.2">
      <c r="A841" s="14">
        <f>'GW Seasonality'!G851</f>
        <v>37741</v>
      </c>
      <c r="B841" s="16">
        <f>'GW Seasonality'!I851</f>
        <v>1.9291739373273602E-2</v>
      </c>
      <c r="C841" s="15">
        <f>Temperature!H851</f>
        <v>19.716695749309441</v>
      </c>
      <c r="D841" s="16">
        <f>Salinity!H851</f>
        <v>1.0547521811982081</v>
      </c>
      <c r="E841">
        <v>0</v>
      </c>
      <c r="F841">
        <v>0</v>
      </c>
      <c r="G841">
        <v>30</v>
      </c>
    </row>
    <row r="842" spans="1:7" x14ac:dyDescent="0.2">
      <c r="A842" s="14">
        <f>'GW Seasonality'!G852</f>
        <v>37742</v>
      </c>
      <c r="B842" s="16">
        <f>'GW Seasonality'!I852</f>
        <v>1.9175569650284833E-2</v>
      </c>
      <c r="C842" s="15">
        <f>Temperature!H852</f>
        <v>19.670227860113933</v>
      </c>
      <c r="D842" s="16">
        <f>Salinity!H852</f>
        <v>1.0512670895085447</v>
      </c>
      <c r="E842">
        <v>0</v>
      </c>
      <c r="F842">
        <v>0</v>
      </c>
      <c r="G842">
        <v>30</v>
      </c>
    </row>
    <row r="843" spans="1:7" x14ac:dyDescent="0.2">
      <c r="A843" s="14">
        <f>'GW Seasonality'!G853</f>
        <v>37743</v>
      </c>
      <c r="B843" s="16">
        <f>'GW Seasonality'!I853</f>
        <v>1.9094287039964734E-2</v>
      </c>
      <c r="C843" s="15">
        <f>Temperature!H853</f>
        <v>19.637714815985895</v>
      </c>
      <c r="D843" s="16">
        <f>Salinity!H853</f>
        <v>1.048828611198942</v>
      </c>
      <c r="E843">
        <v>0</v>
      </c>
      <c r="F843">
        <v>0</v>
      </c>
      <c r="G843">
        <v>30</v>
      </c>
    </row>
    <row r="844" spans="1:7" x14ac:dyDescent="0.2">
      <c r="A844" s="14">
        <f>'GW Seasonality'!G854</f>
        <v>37744</v>
      </c>
      <c r="B844" s="16">
        <f>'GW Seasonality'!I854</f>
        <v>1.9012532654459902E-2</v>
      </c>
      <c r="C844" s="15">
        <f>Temperature!H854</f>
        <v>19.605013061783961</v>
      </c>
      <c r="D844" s="16">
        <f>Salinity!H854</f>
        <v>1.046375979633797</v>
      </c>
      <c r="E844">
        <v>0</v>
      </c>
      <c r="F844">
        <v>0</v>
      </c>
      <c r="G844">
        <v>30</v>
      </c>
    </row>
    <row r="845" spans="1:7" x14ac:dyDescent="0.2">
      <c r="A845" s="14">
        <f>'GW Seasonality'!G855</f>
        <v>37745</v>
      </c>
      <c r="B845" s="16">
        <f>'GW Seasonality'!I855</f>
        <v>1.8930330686208301E-2</v>
      </c>
      <c r="C845" s="15">
        <f>Temperature!H855</f>
        <v>19.572132274483319</v>
      </c>
      <c r="D845" s="16">
        <f>Salinity!H855</f>
        <v>1.043909920586249</v>
      </c>
      <c r="E845">
        <v>0</v>
      </c>
      <c r="F845">
        <v>0</v>
      </c>
      <c r="G845">
        <v>30</v>
      </c>
    </row>
    <row r="846" spans="1:7" x14ac:dyDescent="0.2">
      <c r="A846" s="14">
        <f>'GW Seasonality'!G856</f>
        <v>37746</v>
      </c>
      <c r="B846" s="16">
        <f>'GW Seasonality'!I856</f>
        <v>1.8847705460094843E-2</v>
      </c>
      <c r="C846" s="15">
        <f>Temperature!H856</f>
        <v>19.539082184037937</v>
      </c>
      <c r="D846" s="16">
        <f>Salinity!H856</f>
        <v>1.0414311638028453</v>
      </c>
      <c r="E846">
        <v>0</v>
      </c>
      <c r="F846">
        <v>0</v>
      </c>
      <c r="G846">
        <v>30</v>
      </c>
    </row>
    <row r="847" spans="1:7" x14ac:dyDescent="0.2">
      <c r="A847" s="14">
        <f>'GW Seasonality'!G857</f>
        <v>37747</v>
      </c>
      <c r="B847" s="16">
        <f>'GW Seasonality'!I857</f>
        <v>1.876468142625325E-2</v>
      </c>
      <c r="C847" s="15">
        <f>Temperature!H857</f>
        <v>19.5058725705013</v>
      </c>
      <c r="D847" s="16">
        <f>Salinity!H857</f>
        <v>1.0389404427875975</v>
      </c>
      <c r="E847">
        <v>0</v>
      </c>
      <c r="F847">
        <v>0</v>
      </c>
      <c r="G847">
        <v>30</v>
      </c>
    </row>
    <row r="848" spans="1:7" x14ac:dyDescent="0.2">
      <c r="A848" s="14">
        <f>'GW Seasonality'!G858</f>
        <v>37748</v>
      </c>
      <c r="B848" s="16">
        <f>'GW Seasonality'!I858</f>
        <v>1.8681283152830859E-2</v>
      </c>
      <c r="C848" s="15">
        <f>Temperature!H858</f>
        <v>19.472513261132342</v>
      </c>
      <c r="D848" s="16">
        <f>Salinity!H858</f>
        <v>1.0364384945849259</v>
      </c>
      <c r="E848">
        <v>0</v>
      </c>
      <c r="F848">
        <v>0</v>
      </c>
      <c r="G848">
        <v>30</v>
      </c>
    </row>
    <row r="849" spans="1:7" x14ac:dyDescent="0.2">
      <c r="A849" s="14">
        <f>'GW Seasonality'!G859</f>
        <v>37749</v>
      </c>
      <c r="B849" s="16">
        <f>'GW Seasonality'!I859</f>
        <v>1.8597535318718529E-2</v>
      </c>
      <c r="C849" s="15">
        <f>Temperature!H859</f>
        <v>19.439014127487411</v>
      </c>
      <c r="D849" s="16">
        <f>Salinity!H859</f>
        <v>1.0339260595615558</v>
      </c>
      <c r="E849">
        <v>0</v>
      </c>
      <c r="F849">
        <v>0</v>
      </c>
      <c r="G849">
        <v>30</v>
      </c>
    </row>
    <row r="850" spans="1:7" x14ac:dyDescent="0.2">
      <c r="A850" s="14">
        <f>'GW Seasonality'!G860</f>
        <v>37750</v>
      </c>
      <c r="B850" s="16">
        <f>'GW Seasonality'!I860</f>
        <v>1.8513462706247742E-2</v>
      </c>
      <c r="C850" s="15">
        <f>Temperature!H860</f>
        <v>19.405385082499095</v>
      </c>
      <c r="D850" s="16">
        <f>Salinity!H860</f>
        <v>1.0314038811874322</v>
      </c>
      <c r="E850">
        <v>0</v>
      </c>
      <c r="F850">
        <v>0</v>
      </c>
      <c r="G850">
        <v>30</v>
      </c>
    </row>
    <row r="851" spans="1:7" x14ac:dyDescent="0.2">
      <c r="A851" s="14">
        <f>'GW Seasonality'!G861</f>
        <v>37751</v>
      </c>
      <c r="B851" s="16">
        <f>'GW Seasonality'!I861</f>
        <v>1.842909019385713E-2</v>
      </c>
      <c r="C851" s="15">
        <f>Temperature!H861</f>
        <v>19.371636077542853</v>
      </c>
      <c r="D851" s="16">
        <f>Salinity!H861</f>
        <v>1.0288727058157137</v>
      </c>
      <c r="E851">
        <v>0</v>
      </c>
      <c r="F851">
        <v>0</v>
      </c>
      <c r="G851">
        <v>30</v>
      </c>
    </row>
    <row r="852" spans="1:7" x14ac:dyDescent="0.2">
      <c r="A852" s="14">
        <f>'GW Seasonality'!G862</f>
        <v>37752</v>
      </c>
      <c r="B852" s="16">
        <f>'GW Seasonality'!I862</f>
        <v>1.8344442748730531E-2</v>
      </c>
      <c r="C852" s="15">
        <f>Temperature!H862</f>
        <v>19.337777099492211</v>
      </c>
      <c r="D852" s="16">
        <f>Salinity!H862</f>
        <v>1.0263332824619158</v>
      </c>
      <c r="E852">
        <v>0</v>
      </c>
      <c r="F852">
        <v>0</v>
      </c>
      <c r="G852">
        <v>30</v>
      </c>
    </row>
    <row r="853" spans="1:7" x14ac:dyDescent="0.2">
      <c r="A853" s="14">
        <f>'GW Seasonality'!G863</f>
        <v>37753</v>
      </c>
      <c r="B853" s="16">
        <f>'GW Seasonality'!I863</f>
        <v>1.8259545419408805E-2</v>
      </c>
      <c r="C853" s="15">
        <f>Temperature!H863</f>
        <v>19.303818167763524</v>
      </c>
      <c r="D853" s="16">
        <f>Salinity!H863</f>
        <v>1.0237863625822641</v>
      </c>
      <c r="E853">
        <v>0</v>
      </c>
      <c r="F853">
        <v>0</v>
      </c>
      <c r="G853">
        <v>30</v>
      </c>
    </row>
    <row r="854" spans="1:7" x14ac:dyDescent="0.2">
      <c r="A854" s="14">
        <f>'GW Seasonality'!G864</f>
        <v>37754</v>
      </c>
      <c r="B854" s="16">
        <f>'GW Seasonality'!I864</f>
        <v>1.817442332837757E-2</v>
      </c>
      <c r="C854" s="15">
        <f>Temperature!H864</f>
        <v>19.269769331351029</v>
      </c>
      <c r="D854" s="16">
        <f>Salinity!H864</f>
        <v>1.021232699851327</v>
      </c>
      <c r="E854">
        <v>0</v>
      </c>
      <c r="F854">
        <v>0</v>
      </c>
      <c r="G854">
        <v>30</v>
      </c>
    </row>
    <row r="855" spans="1:7" x14ac:dyDescent="0.2">
      <c r="A855" s="14">
        <f>'GW Seasonality'!G865</f>
        <v>37755</v>
      </c>
      <c r="B855" s="16">
        <f>'GW Seasonality'!I865</f>
        <v>1.8089101664633032E-2</v>
      </c>
      <c r="C855" s="15">
        <f>Temperature!H865</f>
        <v>19.235640665853214</v>
      </c>
      <c r="D855" s="16">
        <f>Salinity!H865</f>
        <v>1.0186730499389909</v>
      </c>
      <c r="E855">
        <v>0</v>
      </c>
      <c r="F855">
        <v>0</v>
      </c>
      <c r="G855">
        <v>30</v>
      </c>
    </row>
    <row r="856" spans="1:7" x14ac:dyDescent="0.2">
      <c r="A856" s="14">
        <f>'GW Seasonality'!G866</f>
        <v>37756</v>
      </c>
      <c r="B856" s="16">
        <f>'GW Seasonality'!I866</f>
        <v>1.8003605676228201E-2</v>
      </c>
      <c r="C856" s="15">
        <f>Temperature!H866</f>
        <v>19.201442270491281</v>
      </c>
      <c r="D856" s="16">
        <f>Salinity!H866</f>
        <v>1.016108170286846</v>
      </c>
      <c r="E856">
        <v>0</v>
      </c>
      <c r="F856">
        <v>0</v>
      </c>
      <c r="G856">
        <v>30</v>
      </c>
    </row>
    <row r="857" spans="1:7" x14ac:dyDescent="0.2">
      <c r="A857" s="14">
        <f>'GW Seasonality'!G867</f>
        <v>37757</v>
      </c>
      <c r="B857" s="16">
        <f>'GW Seasonality'!I867</f>
        <v>1.7917960662801539E-2</v>
      </c>
      <c r="C857" s="15">
        <f>Temperature!H867</f>
        <v>19.167184265120614</v>
      </c>
      <c r="D857" s="16">
        <f>Salinity!H867</f>
        <v>1.013538819884046</v>
      </c>
      <c r="E857">
        <v>0</v>
      </c>
      <c r="F857">
        <v>0</v>
      </c>
      <c r="G857">
        <v>30</v>
      </c>
    </row>
    <row r="858" spans="1:7" x14ac:dyDescent="0.2">
      <c r="A858" s="14">
        <f>'GW Seasonality'!G868</f>
        <v>37758</v>
      </c>
      <c r="B858" s="16">
        <f>'GW Seasonality'!I868</f>
        <v>1.7832191968090407E-2</v>
      </c>
      <c r="C858" s="15">
        <f>Temperature!H868</f>
        <v>19.132876787236164</v>
      </c>
      <c r="D858" s="16">
        <f>Salinity!H868</f>
        <v>1.0109657590427121</v>
      </c>
      <c r="E858">
        <v>0</v>
      </c>
      <c r="F858">
        <v>0</v>
      </c>
      <c r="G858">
        <v>30</v>
      </c>
    </row>
    <row r="859" spans="1:7" x14ac:dyDescent="0.2">
      <c r="A859" s="14">
        <f>'GW Seasonality'!G869</f>
        <v>37759</v>
      </c>
      <c r="B859" s="16">
        <f>'GW Seasonality'!I869</f>
        <v>1.7746324972431466E-2</v>
      </c>
      <c r="C859" s="15">
        <f>Temperature!H869</f>
        <v>19.098529988972587</v>
      </c>
      <c r="D859" s="16">
        <f>Salinity!H869</f>
        <v>1.0083897491729439</v>
      </c>
      <c r="E859">
        <v>0</v>
      </c>
      <c r="F859">
        <v>0</v>
      </c>
      <c r="G859">
        <v>30</v>
      </c>
    </row>
    <row r="860" spans="1:7" x14ac:dyDescent="0.2">
      <c r="A860" s="14">
        <f>'GW Seasonality'!G870</f>
        <v>37760</v>
      </c>
      <c r="B860" s="16">
        <f>'GW Seasonality'!I870</f>
        <v>1.7660385085250196E-2</v>
      </c>
      <c r="C860" s="15">
        <f>Temperature!H870</f>
        <v>19.064154034100078</v>
      </c>
      <c r="D860" s="16">
        <f>Salinity!H870</f>
        <v>1.0058115525575058</v>
      </c>
      <c r="E860">
        <v>0</v>
      </c>
      <c r="F860">
        <v>0</v>
      </c>
      <c r="G860">
        <v>30</v>
      </c>
    </row>
    <row r="861" spans="1:7" x14ac:dyDescent="0.2">
      <c r="A861" s="14">
        <f>'GW Seasonality'!G871</f>
        <v>37761</v>
      </c>
      <c r="B861" s="16">
        <f>'GW Seasonality'!I871</f>
        <v>1.7574397737541853E-2</v>
      </c>
      <c r="C861" s="15">
        <f>Temperature!H871</f>
        <v>19.02975909501674</v>
      </c>
      <c r="D861" s="16">
        <f>Salinity!H871</f>
        <v>1.0032319321262555</v>
      </c>
      <c r="E861">
        <v>0</v>
      </c>
      <c r="F861">
        <v>0</v>
      </c>
      <c r="G861">
        <v>30</v>
      </c>
    </row>
    <row r="862" spans="1:7" x14ac:dyDescent="0.2">
      <c r="A862" s="14">
        <f>'GW Seasonality'!G872</f>
        <v>37762</v>
      </c>
      <c r="B862" s="16">
        <f>'GW Seasonality'!I872</f>
        <v>1.7488388374346023E-2</v>
      </c>
      <c r="C862" s="15">
        <f>Temperature!H872</f>
        <v>18.995355349738411</v>
      </c>
      <c r="D862" s="16">
        <f>Salinity!H872</f>
        <v>1.0006516512303807</v>
      </c>
      <c r="E862">
        <v>0</v>
      </c>
      <c r="F862">
        <v>0</v>
      </c>
      <c r="G862">
        <v>30</v>
      </c>
    </row>
    <row r="863" spans="1:7" x14ac:dyDescent="0.2">
      <c r="A863" s="14">
        <f>'GW Seasonality'!G873</f>
        <v>37763</v>
      </c>
      <c r="B863" s="16">
        <f>'GW Seasonality'!I873</f>
        <v>1.7402382447217039E-2</v>
      </c>
      <c r="C863" s="15">
        <f>Temperature!H873</f>
        <v>18.960952978886816</v>
      </c>
      <c r="D863" s="16">
        <f>Salinity!H873</f>
        <v>0.99807147341651115</v>
      </c>
      <c r="E863">
        <v>0</v>
      </c>
      <c r="F863">
        <v>0</v>
      </c>
      <c r="G863">
        <v>30</v>
      </c>
    </row>
    <row r="864" spans="1:7" x14ac:dyDescent="0.2">
      <c r="A864" s="14">
        <f>'GW Seasonality'!G874</f>
        <v>37764</v>
      </c>
      <c r="B864" s="16">
        <f>'GW Seasonality'!I874</f>
        <v>1.731640540669244E-2</v>
      </c>
      <c r="C864" s="15">
        <f>Temperature!H874</f>
        <v>18.926562162676976</v>
      </c>
      <c r="D864" s="16">
        <f>Salinity!H874</f>
        <v>0.99549216220077308</v>
      </c>
      <c r="E864">
        <v>0</v>
      </c>
      <c r="F864">
        <v>0</v>
      </c>
      <c r="G864">
        <v>30</v>
      </c>
    </row>
    <row r="865" spans="1:7" x14ac:dyDescent="0.2">
      <c r="A865" s="14">
        <f>'GW Seasonality'!G875</f>
        <v>37765</v>
      </c>
      <c r="B865" s="16">
        <f>'GW Seasonality'!I875</f>
        <v>1.723048269476175E-2</v>
      </c>
      <c r="C865" s="15">
        <f>Temperature!H875</f>
        <v>18.8921930779047</v>
      </c>
      <c r="D865" s="16">
        <f>Salinity!H875</f>
        <v>0.9929144808428525</v>
      </c>
      <c r="E865">
        <v>0</v>
      </c>
      <c r="F865">
        <v>0</v>
      </c>
      <c r="G865">
        <v>30</v>
      </c>
    </row>
    <row r="866" spans="1:7" x14ac:dyDescent="0.2">
      <c r="A866" s="14">
        <f>'GW Seasonality'!G876</f>
        <v>37766</v>
      </c>
      <c r="B866" s="16">
        <f>'GW Seasonality'!I876</f>
        <v>1.7144639737337802E-2</v>
      </c>
      <c r="C866" s="15">
        <f>Temperature!H876</f>
        <v>18.85785589493512</v>
      </c>
      <c r="D866" s="16">
        <f>Salinity!H876</f>
        <v>0.99033919212013388</v>
      </c>
      <c r="E866">
        <v>0</v>
      </c>
      <c r="F866">
        <v>0</v>
      </c>
      <c r="G866">
        <v>30</v>
      </c>
    </row>
    <row r="867" spans="1:7" x14ac:dyDescent="0.2">
      <c r="A867" s="14">
        <f>'GW Seasonality'!G877</f>
        <v>37767</v>
      </c>
      <c r="B867" s="16">
        <f>'GW Seasonality'!I877</f>
        <v>1.7058901936732769E-2</v>
      </c>
      <c r="C867" s="15">
        <f>Temperature!H877</f>
        <v>18.823560774693107</v>
      </c>
      <c r="D867" s="16">
        <f>Salinity!H877</f>
        <v>0.98776705810198306</v>
      </c>
      <c r="E867">
        <v>0</v>
      </c>
      <c r="F867">
        <v>0</v>
      </c>
      <c r="G867">
        <v>30</v>
      </c>
    </row>
    <row r="868" spans="1:7" x14ac:dyDescent="0.2">
      <c r="A868" s="14">
        <f>'GW Seasonality'!G878</f>
        <v>37768</v>
      </c>
      <c r="B868" s="16">
        <f>'GW Seasonality'!I878</f>
        <v>1.6973294664141242E-2</v>
      </c>
      <c r="C868" s="15">
        <f>Temperature!H878</f>
        <v>18.789317865656496</v>
      </c>
      <c r="D868" s="16">
        <f>Salinity!H878</f>
        <v>0.98519883992423718</v>
      </c>
      <c r="E868">
        <v>0</v>
      </c>
      <c r="F868">
        <v>0</v>
      </c>
      <c r="G868">
        <v>30</v>
      </c>
    </row>
    <row r="869" spans="1:7" x14ac:dyDescent="0.2">
      <c r="A869" s="14">
        <f>'GW Seasonality'!G879</f>
        <v>37769</v>
      </c>
      <c r="B869" s="16">
        <f>'GW Seasonality'!I879</f>
        <v>1.6887843252132471E-2</v>
      </c>
      <c r="C869" s="15">
        <f>Temperature!H879</f>
        <v>18.755137300852986</v>
      </c>
      <c r="D869" s="16">
        <f>Salinity!H879</f>
        <v>0.98263529756397405</v>
      </c>
      <c r="E869">
        <v>0</v>
      </c>
      <c r="F869">
        <v>0</v>
      </c>
      <c r="G869">
        <v>30</v>
      </c>
    </row>
    <row r="870" spans="1:7" x14ac:dyDescent="0.2">
      <c r="A870" s="14">
        <f>'GW Seasonality'!G880</f>
        <v>37770</v>
      </c>
      <c r="B870" s="16">
        <f>'GW Seasonality'!I880</f>
        <v>1.6802572987154051E-2</v>
      </c>
      <c r="C870" s="15">
        <f>Temperature!H880</f>
        <v>18.721029194861618</v>
      </c>
      <c r="D870" s="16">
        <f>Salinity!H880</f>
        <v>0.98007718961462154</v>
      </c>
      <c r="E870">
        <v>0</v>
      </c>
      <c r="F870">
        <v>0</v>
      </c>
      <c r="G870">
        <v>30</v>
      </c>
    </row>
    <row r="871" spans="1:7" x14ac:dyDescent="0.2">
      <c r="A871" s="14">
        <f>'GW Seasonality'!G881</f>
        <v>37771</v>
      </c>
      <c r="B871" s="16">
        <f>'GW Seasonality'!I881</f>
        <v>1.6717509102049249E-2</v>
      </c>
      <c r="C871" s="15">
        <f>Temperature!H881</f>
        <v>18.6870036408197</v>
      </c>
      <c r="D871" s="16">
        <f>Salinity!H881</f>
        <v>0.97752527306147741</v>
      </c>
      <c r="E871">
        <v>0</v>
      </c>
      <c r="F871">
        <v>0</v>
      </c>
      <c r="G871">
        <v>30</v>
      </c>
    </row>
    <row r="872" spans="1:7" x14ac:dyDescent="0.2">
      <c r="A872" s="14">
        <f>'GW Seasonality'!G882</f>
        <v>37772</v>
      </c>
      <c r="B872" s="16">
        <f>'GW Seasonality'!I882</f>
        <v>1.6632676768590222E-2</v>
      </c>
      <c r="C872" s="15">
        <f>Temperature!H882</f>
        <v>18.65307070743609</v>
      </c>
      <c r="D872" s="16">
        <f>Salinity!H882</f>
        <v>0.97498030305770655</v>
      </c>
      <c r="E872">
        <v>0</v>
      </c>
      <c r="F872">
        <v>0</v>
      </c>
      <c r="G872">
        <v>30</v>
      </c>
    </row>
    <row r="873" spans="1:7" x14ac:dyDescent="0.2">
      <c r="A873" s="14">
        <f>'GW Seasonality'!G883</f>
        <v>37773</v>
      </c>
      <c r="B873" s="16">
        <f>'GW Seasonality'!I883</f>
        <v>1.659543036829024E-2</v>
      </c>
      <c r="C873" s="15">
        <f>Temperature!H883</f>
        <v>18.638172147316094</v>
      </c>
      <c r="D873" s="16">
        <f>Salinity!H883</f>
        <v>0.97386291104870715</v>
      </c>
      <c r="E873">
        <v>0</v>
      </c>
      <c r="F873">
        <v>0</v>
      </c>
      <c r="G873">
        <v>30</v>
      </c>
    </row>
    <row r="874" spans="1:7" x14ac:dyDescent="0.2">
      <c r="A874" s="14">
        <f>'GW Seasonality'!G884</f>
        <v>37774</v>
      </c>
      <c r="B874" s="16">
        <f>'GW Seasonality'!I884</f>
        <v>1.6510975551293026E-2</v>
      </c>
      <c r="C874" s="15">
        <f>Temperature!H884</f>
        <v>18.60439022051721</v>
      </c>
      <c r="D874" s="16">
        <f>Salinity!H884</f>
        <v>0.97132926653879081</v>
      </c>
      <c r="E874">
        <v>0</v>
      </c>
      <c r="F874">
        <v>0</v>
      </c>
      <c r="G874">
        <v>30</v>
      </c>
    </row>
    <row r="875" spans="1:7" x14ac:dyDescent="0.2">
      <c r="A875" s="14">
        <f>'GW Seasonality'!G885</f>
        <v>37775</v>
      </c>
      <c r="B875" s="16">
        <f>'GW Seasonality'!I885</f>
        <v>1.6426813402542057E-2</v>
      </c>
      <c r="C875" s="15">
        <f>Temperature!H885</f>
        <v>18.570725361016823</v>
      </c>
      <c r="D875" s="16">
        <f>Salinity!H885</f>
        <v>0.96880440207626173</v>
      </c>
      <c r="E875">
        <v>0</v>
      </c>
      <c r="F875">
        <v>0</v>
      </c>
      <c r="G875">
        <v>30</v>
      </c>
    </row>
    <row r="876" spans="1:7" x14ac:dyDescent="0.2">
      <c r="A876" s="14">
        <f>'GW Seasonality'!G886</f>
        <v>37776</v>
      </c>
      <c r="B876" s="16">
        <f>'GW Seasonality'!I886</f>
        <v>1.6342968826971189E-2</v>
      </c>
      <c r="C876" s="15">
        <f>Temperature!H886</f>
        <v>18.537187530788476</v>
      </c>
      <c r="D876" s="16">
        <f>Salinity!H886</f>
        <v>0.96628906480913568</v>
      </c>
      <c r="E876">
        <v>0</v>
      </c>
      <c r="F876">
        <v>0</v>
      </c>
      <c r="G876">
        <v>30</v>
      </c>
    </row>
    <row r="877" spans="1:7" x14ac:dyDescent="0.2">
      <c r="A877" s="14">
        <f>'GW Seasonality'!G887</f>
        <v>37777</v>
      </c>
      <c r="B877" s="16">
        <f>'GW Seasonality'!I887</f>
        <v>1.625946663553926E-2</v>
      </c>
      <c r="C877" s="15">
        <f>Temperature!H887</f>
        <v>18.503786654215705</v>
      </c>
      <c r="D877" s="16">
        <f>Salinity!H887</f>
        <v>0.96378399906617773</v>
      </c>
      <c r="E877">
        <v>0</v>
      </c>
      <c r="F877">
        <v>0</v>
      </c>
      <c r="G877">
        <v>30</v>
      </c>
    </row>
    <row r="878" spans="1:7" x14ac:dyDescent="0.2">
      <c r="A878" s="14">
        <f>'GW Seasonality'!G888</f>
        <v>37778</v>
      </c>
      <c r="B878" s="16">
        <f>'GW Seasonality'!I888</f>
        <v>1.6176331537888139E-2</v>
      </c>
      <c r="C878" s="15">
        <f>Temperature!H888</f>
        <v>18.470532615155253</v>
      </c>
      <c r="D878" s="16">
        <f>Salinity!H888</f>
        <v>0.9612899461366442</v>
      </c>
      <c r="E878">
        <v>0</v>
      </c>
      <c r="F878">
        <v>0</v>
      </c>
      <c r="G878">
        <v>30</v>
      </c>
    </row>
    <row r="879" spans="1:7" x14ac:dyDescent="0.2">
      <c r="A879" s="14">
        <f>'GW Seasonality'!G889</f>
        <v>37779</v>
      </c>
      <c r="B879" s="16">
        <f>'GW Seasonality'!I889</f>
        <v>1.6093588135030736E-2</v>
      </c>
      <c r="C879" s="15">
        <f>Temperature!H889</f>
        <v>18.437435254012293</v>
      </c>
      <c r="D879" s="16">
        <f>Salinity!H889</f>
        <v>0.958807644050922</v>
      </c>
      <c r="E879">
        <v>0</v>
      </c>
      <c r="F879">
        <v>0</v>
      </c>
      <c r="G879">
        <v>30</v>
      </c>
    </row>
    <row r="880" spans="1:7" x14ac:dyDescent="0.2">
      <c r="A880" s="14">
        <f>'GW Seasonality'!G890</f>
        <v>37780</v>
      </c>
      <c r="B880" s="16">
        <f>'GW Seasonality'!I890</f>
        <v>1.6011260912071168E-2</v>
      </c>
      <c r="C880" s="15">
        <f>Temperature!H890</f>
        <v>18.404504364828465</v>
      </c>
      <c r="D880" s="16">
        <f>Salinity!H890</f>
        <v>0.95633782736213491</v>
      </c>
      <c r="E880">
        <v>0</v>
      </c>
      <c r="F880">
        <v>0</v>
      </c>
      <c r="G880">
        <v>30</v>
      </c>
    </row>
    <row r="881" spans="1:7" x14ac:dyDescent="0.2">
      <c r="A881" s="14">
        <f>'GW Seasonality'!G891</f>
        <v>37781</v>
      </c>
      <c r="B881" s="16">
        <f>'GW Seasonality'!I891</f>
        <v>1.5929374230959224E-2</v>
      </c>
      <c r="C881" s="15">
        <f>Temperature!H891</f>
        <v>18.371749692383688</v>
      </c>
      <c r="D881" s="16">
        <f>Salinity!H891</f>
        <v>0.95388122692877664</v>
      </c>
      <c r="E881">
        <v>0</v>
      </c>
      <c r="F881">
        <v>0</v>
      </c>
      <c r="G881">
        <v>30</v>
      </c>
    </row>
    <row r="882" spans="1:7" x14ac:dyDescent="0.2">
      <c r="A882" s="14">
        <f>'GW Seasonality'!G892</f>
        <v>37782</v>
      </c>
      <c r="B882" s="16">
        <f>'GW Seasonality'!I892</f>
        <v>1.5847952323281279E-2</v>
      </c>
      <c r="C882" s="15">
        <f>Temperature!H892</f>
        <v>18.339180929312512</v>
      </c>
      <c r="D882" s="16">
        <f>Salinity!H892</f>
        <v>0.95143856969843832</v>
      </c>
      <c r="E882">
        <v>0</v>
      </c>
      <c r="F882">
        <v>0</v>
      </c>
      <c r="G882">
        <v>30</v>
      </c>
    </row>
    <row r="883" spans="1:7" x14ac:dyDescent="0.2">
      <c r="A883" s="14">
        <f>'GW Seasonality'!G893</f>
        <v>37783</v>
      </c>
      <c r="B883" s="16">
        <f>'GW Seasonality'!I893</f>
        <v>1.5767019283089767E-2</v>
      </c>
      <c r="C883" s="15">
        <f>Temperature!H893</f>
        <v>18.306807713235905</v>
      </c>
      <c r="D883" s="16">
        <f>Salinity!H893</f>
        <v>0.94901057849269299</v>
      </c>
      <c r="E883">
        <v>0</v>
      </c>
      <c r="F883">
        <v>0</v>
      </c>
      <c r="G883">
        <v>30</v>
      </c>
    </row>
    <row r="884" spans="1:7" x14ac:dyDescent="0.2">
      <c r="A884" s="14">
        <f>'GW Seasonality'!G894</f>
        <v>37784</v>
      </c>
      <c r="B884" s="16">
        <f>'GW Seasonality'!I894</f>
        <v>1.5686599059773369E-2</v>
      </c>
      <c r="C884" s="15">
        <f>Temperature!H894</f>
        <v>18.274639623909348</v>
      </c>
      <c r="D884" s="16">
        <f>Salinity!H894</f>
        <v>0.94659797179320093</v>
      </c>
      <c r="E884">
        <v>0</v>
      </c>
      <c r="F884">
        <v>0</v>
      </c>
      <c r="G884">
        <v>30</v>
      </c>
    </row>
    <row r="885" spans="1:7" x14ac:dyDescent="0.2">
      <c r="A885" s="14">
        <f>'GW Seasonality'!G895</f>
        <v>37785</v>
      </c>
      <c r="B885" s="16">
        <f>'GW Seasonality'!I895</f>
        <v>1.5606715450969998E-2</v>
      </c>
      <c r="C885" s="15">
        <f>Temperature!H895</f>
        <v>18.242686180387999</v>
      </c>
      <c r="D885" s="16">
        <f>Salinity!H895</f>
        <v>0.94420146352909995</v>
      </c>
      <c r="E885">
        <v>0</v>
      </c>
      <c r="F885">
        <v>0</v>
      </c>
      <c r="G885">
        <v>30</v>
      </c>
    </row>
    <row r="886" spans="1:7" x14ac:dyDescent="0.2">
      <c r="A886" s="14">
        <f>'GW Seasonality'!G896</f>
        <v>37786</v>
      </c>
      <c r="B886" s="16">
        <f>'GW Seasonality'!I896</f>
        <v>1.5527392095524704E-2</v>
      </c>
      <c r="C886" s="15">
        <f>Temperature!H896</f>
        <v>18.210956838209881</v>
      </c>
      <c r="D886" s="16">
        <f>Salinity!H896</f>
        <v>0.94182176286574115</v>
      </c>
      <c r="E886">
        <v>0</v>
      </c>
      <c r="F886">
        <v>0</v>
      </c>
      <c r="G886">
        <v>30</v>
      </c>
    </row>
    <row r="887" spans="1:7" x14ac:dyDescent="0.2">
      <c r="A887" s="14">
        <f>'GW Seasonality'!G897</f>
        <v>37787</v>
      </c>
      <c r="B887" s="16">
        <f>'GW Seasonality'!I897</f>
        <v>1.5448652466494555E-2</v>
      </c>
      <c r="C887" s="15">
        <f>Temperature!H897</f>
        <v>18.179460986597821</v>
      </c>
      <c r="D887" s="16">
        <f>Salinity!H897</f>
        <v>0.93945957399483659</v>
      </c>
      <c r="E887">
        <v>0</v>
      </c>
      <c r="F887">
        <v>0</v>
      </c>
      <c r="G887">
        <v>30</v>
      </c>
    </row>
    <row r="888" spans="1:7" x14ac:dyDescent="0.2">
      <c r="A888" s="14">
        <f>'GW Seasonality'!G898</f>
        <v>37788</v>
      </c>
      <c r="B888" s="16">
        <f>'GW Seasonality'!I898</f>
        <v>1.5370519864202577E-2</v>
      </c>
      <c r="C888" s="15">
        <f>Temperature!H898</f>
        <v>18.14820794568103</v>
      </c>
      <c r="D888" s="16">
        <f>Salinity!H898</f>
        <v>0.93711559592607729</v>
      </c>
      <c r="E888">
        <v>0</v>
      </c>
      <c r="F888">
        <v>0</v>
      </c>
      <c r="G888">
        <v>30</v>
      </c>
    </row>
    <row r="889" spans="1:7" x14ac:dyDescent="0.2">
      <c r="A889" s="14">
        <f>'GW Seasonality'!G899</f>
        <v>37789</v>
      </c>
      <c r="B889" s="16">
        <f>'GW Seasonality'!I899</f>
        <v>1.5293017409342823E-2</v>
      </c>
      <c r="C889" s="15">
        <f>Temperature!H899</f>
        <v>18.117206963737129</v>
      </c>
      <c r="D889" s="16">
        <f>Salinity!H899</f>
        <v>0.9347905222802847</v>
      </c>
      <c r="E889">
        <v>0</v>
      </c>
      <c r="F889">
        <v>0</v>
      </c>
      <c r="G889">
        <v>30</v>
      </c>
    </row>
    <row r="890" spans="1:7" x14ac:dyDescent="0.2">
      <c r="A890" s="14">
        <f>'GW Seasonality'!G900</f>
        <v>37790</v>
      </c>
      <c r="B890" s="16">
        <f>'GW Seasonality'!I900</f>
        <v>1.5216168036138582E-2</v>
      </c>
      <c r="C890" s="15">
        <f>Temperature!H900</f>
        <v>18.086467214455432</v>
      </c>
      <c r="D890" s="16">
        <f>Salinity!H900</f>
        <v>0.93248504108415742</v>
      </c>
      <c r="E890">
        <v>0</v>
      </c>
      <c r="F890">
        <v>0</v>
      </c>
      <c r="G890">
        <v>30</v>
      </c>
    </row>
    <row r="891" spans="1:7" x14ac:dyDescent="0.2">
      <c r="A891" s="14">
        <f>'GW Seasonality'!G901</f>
        <v>37791</v>
      </c>
      <c r="B891" s="16">
        <f>'GW Seasonality'!I901</f>
        <v>1.5139994485555768E-2</v>
      </c>
      <c r="C891" s="15">
        <f>Temperature!H901</f>
        <v>18.055997794222307</v>
      </c>
      <c r="D891" s="16">
        <f>Salinity!H901</f>
        <v>0.93019983456667299</v>
      </c>
      <c r="E891">
        <v>0</v>
      </c>
      <c r="F891">
        <v>0</v>
      </c>
      <c r="G891">
        <v>30</v>
      </c>
    </row>
    <row r="892" spans="1:7" x14ac:dyDescent="0.2">
      <c r="A892" s="14">
        <f>'GW Seasonality'!G902</f>
        <v>37792</v>
      </c>
      <c r="B892" s="16">
        <f>'GW Seasonality'!I902</f>
        <v>1.5064519298573517E-2</v>
      </c>
      <c r="C892" s="15">
        <f>Temperature!H902</f>
        <v>18.025807719429405</v>
      </c>
      <c r="D892" s="16">
        <f>Salinity!H902</f>
        <v>0.92793557895720546</v>
      </c>
      <c r="E892">
        <v>0</v>
      </c>
      <c r="F892">
        <v>0</v>
      </c>
      <c r="G892">
        <v>30</v>
      </c>
    </row>
    <row r="893" spans="1:7" x14ac:dyDescent="0.2">
      <c r="A893" s="14">
        <f>'GW Seasonality'!G903</f>
        <v>37793</v>
      </c>
      <c r="B893" s="16">
        <f>'GW Seasonality'!I903</f>
        <v>1.4989764809513936E-2</v>
      </c>
      <c r="C893" s="15">
        <f>Temperature!H903</f>
        <v>17.995905923805573</v>
      </c>
      <c r="D893" s="16">
        <f>Salinity!H903</f>
        <v>0.92569294428541793</v>
      </c>
      <c r="E893">
        <v>0</v>
      </c>
      <c r="F893">
        <v>0</v>
      </c>
      <c r="G893">
        <v>30</v>
      </c>
    </row>
    <row r="894" spans="1:7" x14ac:dyDescent="0.2">
      <c r="A894" s="14">
        <f>'GW Seasonality'!G904</f>
        <v>37794</v>
      </c>
      <c r="B894" s="16">
        <f>'GW Seasonality'!I904</f>
        <v>1.4915753139433018E-2</v>
      </c>
      <c r="C894" s="15">
        <f>Temperature!H904</f>
        <v>17.966301255773207</v>
      </c>
      <c r="D894" s="16">
        <f>Salinity!H904</f>
        <v>0.92347259418299055</v>
      </c>
      <c r="E894">
        <v>0</v>
      </c>
      <c r="F894">
        <v>0</v>
      </c>
      <c r="G894">
        <v>30</v>
      </c>
    </row>
    <row r="895" spans="1:7" x14ac:dyDescent="0.2">
      <c r="A895" s="14">
        <f>'GW Seasonality'!G905</f>
        <v>37795</v>
      </c>
      <c r="B895" s="16">
        <f>'GW Seasonality'!I905</f>
        <v>1.4842506189574677E-2</v>
      </c>
      <c r="C895" s="15">
        <f>Temperature!H905</f>
        <v>17.937002475829871</v>
      </c>
      <c r="D895" s="16">
        <f>Salinity!H905</f>
        <v>0.92127518568724032</v>
      </c>
      <c r="E895">
        <v>0</v>
      </c>
      <c r="F895">
        <v>0</v>
      </c>
      <c r="G895">
        <v>30</v>
      </c>
    </row>
    <row r="896" spans="1:7" x14ac:dyDescent="0.2">
      <c r="A896" s="14">
        <f>'GW Seasonality'!G906</f>
        <v>37796</v>
      </c>
      <c r="B896" s="16">
        <f>'GW Seasonality'!I906</f>
        <v>1.4770045634889805E-2</v>
      </c>
      <c r="C896" s="15">
        <f>Temperature!H906</f>
        <v>17.90801825395592</v>
      </c>
      <c r="D896" s="16">
        <f>Salinity!H906</f>
        <v>0.91910136904669415</v>
      </c>
      <c r="E896">
        <v>0</v>
      </c>
      <c r="F896">
        <v>0</v>
      </c>
      <c r="G896">
        <v>30</v>
      </c>
    </row>
    <row r="897" spans="1:7" x14ac:dyDescent="0.2">
      <c r="A897" s="14">
        <f>'GW Seasonality'!G907</f>
        <v>37797</v>
      </c>
      <c r="B897" s="16">
        <f>'GW Seasonality'!I907</f>
        <v>1.4698392917622313E-2</v>
      </c>
      <c r="C897" s="15">
        <f>Temperature!H907</f>
        <v>17.879357167048923</v>
      </c>
      <c r="D897" s="16">
        <f>Salinity!H907</f>
        <v>0.91695178752866935</v>
      </c>
      <c r="E897">
        <v>0</v>
      </c>
      <c r="F897">
        <v>0</v>
      </c>
      <c r="G897">
        <v>30</v>
      </c>
    </row>
    <row r="898" spans="1:7" x14ac:dyDescent="0.2">
      <c r="A898" s="14">
        <f>'GW Seasonality'!G908</f>
        <v>37798</v>
      </c>
      <c r="B898" s="16">
        <f>'GW Seasonality'!I908</f>
        <v>1.4627569240964018E-2</v>
      </c>
      <c r="C898" s="15">
        <f>Temperature!H908</f>
        <v>17.851027696385607</v>
      </c>
      <c r="D898" s="16">
        <f>Salinity!H908</f>
        <v>0.91482707722892054</v>
      </c>
      <c r="E898">
        <v>0</v>
      </c>
      <c r="F898">
        <v>0</v>
      </c>
      <c r="G898">
        <v>30</v>
      </c>
    </row>
    <row r="899" spans="1:7" x14ac:dyDescent="0.2">
      <c r="A899" s="14">
        <f>'GW Seasonality'!G909</f>
        <v>37799</v>
      </c>
      <c r="B899" s="16">
        <f>'GW Seasonality'!I909</f>
        <v>1.4557595562780289E-2</v>
      </c>
      <c r="C899" s="15">
        <f>Temperature!H909</f>
        <v>17.823038225112114</v>
      </c>
      <c r="D899" s="16">
        <f>Salinity!H909</f>
        <v>0.91272786688340868</v>
      </c>
      <c r="E899">
        <v>0</v>
      </c>
      <c r="F899">
        <v>0</v>
      </c>
      <c r="G899">
        <v>30</v>
      </c>
    </row>
    <row r="900" spans="1:7" x14ac:dyDescent="0.2">
      <c r="A900" s="14">
        <f>'GW Seasonality'!G910</f>
        <v>37800</v>
      </c>
      <c r="B900" s="16">
        <f>'GW Seasonality'!I910</f>
        <v>1.4488492589408271E-2</v>
      </c>
      <c r="C900" s="15">
        <f>Temperature!H910</f>
        <v>17.795397035763308</v>
      </c>
      <c r="D900" s="16">
        <f>Salinity!H910</f>
        <v>0.91065477768224812</v>
      </c>
      <c r="E900">
        <v>0</v>
      </c>
      <c r="F900">
        <v>0</v>
      </c>
      <c r="G900">
        <v>30</v>
      </c>
    </row>
    <row r="901" spans="1:7" x14ac:dyDescent="0.2">
      <c r="A901" s="14">
        <f>'GW Seasonality'!G911</f>
        <v>37801</v>
      </c>
      <c r="B901" s="16">
        <f>'GW Seasonality'!I911</f>
        <v>1.442028076952954E-2</v>
      </c>
      <c r="C901" s="15">
        <f>Temperature!H911</f>
        <v>17.768112307811815</v>
      </c>
      <c r="D901" s="16">
        <f>Salinity!H911</f>
        <v>0.90860842308588607</v>
      </c>
      <c r="E901">
        <v>0</v>
      </c>
      <c r="F901">
        <v>0</v>
      </c>
      <c r="G901">
        <v>30</v>
      </c>
    </row>
    <row r="902" spans="1:7" x14ac:dyDescent="0.2">
      <c r="A902" s="14">
        <f>'GW Seasonality'!G912</f>
        <v>37802</v>
      </c>
      <c r="B902" s="16">
        <f>'GW Seasonality'!I912</f>
        <v>1.4352980288119023E-2</v>
      </c>
      <c r="C902" s="15">
        <f>Temperature!H912</f>
        <v>17.74119211524761</v>
      </c>
      <c r="D902" s="16">
        <f>Salinity!H912</f>
        <v>0.90658940864357063</v>
      </c>
      <c r="E902">
        <v>0</v>
      </c>
      <c r="F902">
        <v>0</v>
      </c>
      <c r="G902">
        <v>30</v>
      </c>
    </row>
    <row r="903" spans="1:7" x14ac:dyDescent="0.2">
      <c r="A903" s="14">
        <f>'GW Seasonality'!G913</f>
        <v>37803</v>
      </c>
      <c r="B903" s="16">
        <f>'GW Seasonality'!I913</f>
        <v>1.4257708692034358E-2</v>
      </c>
      <c r="C903" s="15">
        <f>Temperature!H913</f>
        <v>17.703083476813742</v>
      </c>
      <c r="D903" s="16">
        <f>Salinity!H913</f>
        <v>0.90373126076103061</v>
      </c>
      <c r="E903">
        <v>0</v>
      </c>
      <c r="F903">
        <v>0</v>
      </c>
      <c r="G903">
        <v>30</v>
      </c>
    </row>
    <row r="904" spans="1:7" x14ac:dyDescent="0.2">
      <c r="A904" s="14">
        <f>'GW Seasonality'!G914</f>
        <v>37804</v>
      </c>
      <c r="B904" s="16">
        <f>'GW Seasonality'!I914</f>
        <v>1.4192714900575514E-2</v>
      </c>
      <c r="C904" s="15">
        <f>Temperature!H914</f>
        <v>17.677085960230205</v>
      </c>
      <c r="D904" s="16">
        <f>Salinity!H914</f>
        <v>0.90178144701726537</v>
      </c>
      <c r="E904">
        <v>0</v>
      </c>
      <c r="F904">
        <v>0</v>
      </c>
      <c r="G904">
        <v>30</v>
      </c>
    </row>
    <row r="905" spans="1:7" x14ac:dyDescent="0.2">
      <c r="A905" s="14">
        <f>'GW Seasonality'!G915</f>
        <v>37805</v>
      </c>
      <c r="B905" s="16">
        <f>'GW Seasonality'!I915</f>
        <v>1.412869978798669E-2</v>
      </c>
      <c r="C905" s="15">
        <f>Temperature!H915</f>
        <v>17.651479915194674</v>
      </c>
      <c r="D905" s="16">
        <f>Salinity!H915</f>
        <v>0.8998609936396007</v>
      </c>
      <c r="E905">
        <v>0</v>
      </c>
      <c r="F905">
        <v>0</v>
      </c>
      <c r="G905">
        <v>30</v>
      </c>
    </row>
    <row r="906" spans="1:7" x14ac:dyDescent="0.2">
      <c r="A906" s="14">
        <f>'GW Seasonality'!G916</f>
        <v>37806</v>
      </c>
      <c r="B906" s="16">
        <f>'GW Seasonality'!I916</f>
        <v>1.4065682297369608E-2</v>
      </c>
      <c r="C906" s="15">
        <f>Temperature!H916</f>
        <v>17.626272918947841</v>
      </c>
      <c r="D906" s="16">
        <f>Salinity!H916</f>
        <v>0.89797046892108812</v>
      </c>
      <c r="E906">
        <v>0</v>
      </c>
      <c r="F906">
        <v>0</v>
      </c>
      <c r="G906">
        <v>30</v>
      </c>
    </row>
    <row r="907" spans="1:7" x14ac:dyDescent="0.2">
      <c r="A907" s="14">
        <f>'GW Seasonality'!G917</f>
        <v>37807</v>
      </c>
      <c r="B907" s="16">
        <f>'GW Seasonality'!I917</f>
        <v>1.4003681076613591E-2</v>
      </c>
      <c r="C907" s="15">
        <f>Temperature!H917</f>
        <v>17.601472430645437</v>
      </c>
      <c r="D907" s="16">
        <f>Salinity!H917</f>
        <v>0.8961104322984077</v>
      </c>
      <c r="E907">
        <v>0</v>
      </c>
      <c r="F907">
        <v>0</v>
      </c>
      <c r="G907">
        <v>30</v>
      </c>
    </row>
    <row r="908" spans="1:7" x14ac:dyDescent="0.2">
      <c r="A908" s="14">
        <f>'GW Seasonality'!G918</f>
        <v>37808</v>
      </c>
      <c r="B908" s="16">
        <f>'GW Seasonality'!I918</f>
        <v>1.3942714472877364E-2</v>
      </c>
      <c r="C908" s="15">
        <f>Temperature!H918</f>
        <v>17.577085789150946</v>
      </c>
      <c r="D908" s="16">
        <f>Salinity!H918</f>
        <v>0.89428143418632089</v>
      </c>
      <c r="E908">
        <v>0</v>
      </c>
      <c r="F908">
        <v>0</v>
      </c>
      <c r="G908">
        <v>30</v>
      </c>
    </row>
    <row r="909" spans="1:7" x14ac:dyDescent="0.2">
      <c r="A909" s="14">
        <f>'GW Seasonality'!G919</f>
        <v>37809</v>
      </c>
      <c r="B909" s="16">
        <f>'GW Seasonality'!I919</f>
        <v>1.3882800527159837E-2</v>
      </c>
      <c r="C909" s="15">
        <f>Temperature!H919</f>
        <v>17.553120210863934</v>
      </c>
      <c r="D909" s="16">
        <f>Salinity!H919</f>
        <v>0.8924840158147952</v>
      </c>
      <c r="E909">
        <v>0</v>
      </c>
      <c r="F909">
        <v>0</v>
      </c>
      <c r="G909">
        <v>30</v>
      </c>
    </row>
    <row r="910" spans="1:7" x14ac:dyDescent="0.2">
      <c r="A910" s="14">
        <f>'GW Seasonality'!G920</f>
        <v>37810</v>
      </c>
      <c r="B910" s="16">
        <f>'GW Seasonality'!I920</f>
        <v>1.3823956968961465E-2</v>
      </c>
      <c r="C910" s="15">
        <f>Temperature!H920</f>
        <v>17.529582787584587</v>
      </c>
      <c r="D910" s="16">
        <f>Salinity!H920</f>
        <v>0.89071870906884398</v>
      </c>
      <c r="E910">
        <v>0</v>
      </c>
      <c r="F910">
        <v>0</v>
      </c>
      <c r="G910">
        <v>30</v>
      </c>
    </row>
    <row r="911" spans="1:7" x14ac:dyDescent="0.2">
      <c r="A911" s="14">
        <f>'GW Seasonality'!G921</f>
        <v>37811</v>
      </c>
      <c r="B911" s="16">
        <f>'GW Seasonality'!I921</f>
        <v>1.3766201211037825E-2</v>
      </c>
      <c r="C911" s="15">
        <f>Temperature!H921</f>
        <v>17.506480484415128</v>
      </c>
      <c r="D911" s="16">
        <f>Salinity!H921</f>
        <v>0.88898603633113471</v>
      </c>
      <c r="E911">
        <v>0</v>
      </c>
      <c r="F911">
        <v>0</v>
      </c>
      <c r="G911">
        <v>30</v>
      </c>
    </row>
    <row r="912" spans="1:7" x14ac:dyDescent="0.2">
      <c r="A912" s="14">
        <f>'GW Seasonality'!G922</f>
        <v>37812</v>
      </c>
      <c r="B912" s="16">
        <f>'GW Seasonality'!I922</f>
        <v>1.3709550344246885E-2</v>
      </c>
      <c r="C912" s="15">
        <f>Temperature!H922</f>
        <v>17.483820137698753</v>
      </c>
      <c r="D912" s="16">
        <f>Salinity!H922</f>
        <v>0.88728651032740646</v>
      </c>
      <c r="E912">
        <v>0</v>
      </c>
      <c r="F912">
        <v>0</v>
      </c>
      <c r="G912">
        <v>30</v>
      </c>
    </row>
    <row r="913" spans="1:7" x14ac:dyDescent="0.2">
      <c r="A913" s="14">
        <f>'GW Seasonality'!G923</f>
        <v>37813</v>
      </c>
      <c r="B913" s="16">
        <f>'GW Seasonality'!I923</f>
        <v>1.3654021132491551E-2</v>
      </c>
      <c r="C913" s="15">
        <f>Temperature!H923</f>
        <v>17.461608452996622</v>
      </c>
      <c r="D913" s="16">
        <f>Salinity!H923</f>
        <v>0.88562063397474655</v>
      </c>
      <c r="E913">
        <v>0</v>
      </c>
      <c r="F913">
        <v>0</v>
      </c>
      <c r="G913">
        <v>30</v>
      </c>
    </row>
    <row r="914" spans="1:7" x14ac:dyDescent="0.2">
      <c r="A914" s="14">
        <f>'GW Seasonality'!G924</f>
        <v>37814</v>
      </c>
      <c r="B914" s="16">
        <f>'GW Seasonality'!I924</f>
        <v>1.3599630007758963E-2</v>
      </c>
      <c r="C914" s="15">
        <f>Temperature!H924</f>
        <v>17.439852003103585</v>
      </c>
      <c r="D914" s="16">
        <f>Salinity!H924</f>
        <v>0.88398890023276888</v>
      </c>
      <c r="E914">
        <v>0</v>
      </c>
      <c r="F914">
        <v>0</v>
      </c>
      <c r="G914">
        <v>30</v>
      </c>
    </row>
    <row r="915" spans="1:7" x14ac:dyDescent="0.2">
      <c r="A915" s="14">
        <f>'GW Seasonality'!G925</f>
        <v>37815</v>
      </c>
      <c r="B915" s="16">
        <f>'GW Seasonality'!I925</f>
        <v>1.3546393065258001E-2</v>
      </c>
      <c r="C915" s="15">
        <f>Temperature!H925</f>
        <v>17.4185572261032</v>
      </c>
      <c r="D915" s="16">
        <f>Salinity!H925</f>
        <v>0.88239179195773998</v>
      </c>
      <c r="E915">
        <v>0</v>
      </c>
      <c r="F915">
        <v>0</v>
      </c>
      <c r="G915">
        <v>30</v>
      </c>
    </row>
    <row r="916" spans="1:7" x14ac:dyDescent="0.2">
      <c r="A916" s="14">
        <f>'GW Seasonality'!G926</f>
        <v>37816</v>
      </c>
      <c r="B916" s="16">
        <f>'GW Seasonality'!I926</f>
        <v>1.3494326058656447E-2</v>
      </c>
      <c r="C916" s="15">
        <f>Temperature!H926</f>
        <v>17.397730423462576</v>
      </c>
      <c r="D916" s="16">
        <f>Salinity!H926</f>
        <v>0.88082978175969329</v>
      </c>
      <c r="E916">
        <v>0</v>
      </c>
      <c r="F916">
        <v>0</v>
      </c>
      <c r="G916">
        <v>30</v>
      </c>
    </row>
    <row r="917" spans="1:7" x14ac:dyDescent="0.2">
      <c r="A917" s="14">
        <f>'GW Seasonality'!G927</f>
        <v>37817</v>
      </c>
      <c r="B917" s="16">
        <f>'GW Seasonality'!I927</f>
        <v>1.3443444395419231E-2</v>
      </c>
      <c r="C917" s="15">
        <f>Temperature!H927</f>
        <v>17.377377758167693</v>
      </c>
      <c r="D917" s="16">
        <f>Salinity!H927</f>
        <v>0.87930333186257692</v>
      </c>
      <c r="E917">
        <v>0</v>
      </c>
      <c r="F917">
        <v>0</v>
      </c>
      <c r="G917">
        <v>30</v>
      </c>
    </row>
    <row r="918" spans="1:7" x14ac:dyDescent="0.2">
      <c r="A918" s="14">
        <f>'GW Seasonality'!G928</f>
        <v>37818</v>
      </c>
      <c r="B918" s="16">
        <f>'GW Seasonality'!I928</f>
        <v>1.3393763132249117E-2</v>
      </c>
      <c r="C918" s="15">
        <f>Temperature!H928</f>
        <v>17.357505252899646</v>
      </c>
      <c r="D918" s="16">
        <f>Salinity!H928</f>
        <v>0.87781289396747353</v>
      </c>
      <c r="E918">
        <v>0</v>
      </c>
      <c r="F918">
        <v>0</v>
      </c>
      <c r="G918">
        <v>30</v>
      </c>
    </row>
    <row r="919" spans="1:7" x14ac:dyDescent="0.2">
      <c r="A919" s="14">
        <f>'GW Seasonality'!G929</f>
        <v>37819</v>
      </c>
      <c r="B919" s="16">
        <f>'GW Seasonality'!I929</f>
        <v>1.3345296970631169E-2</v>
      </c>
      <c r="C919" s="15">
        <f>Temperature!H929</f>
        <v>17.338118788252466</v>
      </c>
      <c r="D919" s="16">
        <f>Salinity!H929</f>
        <v>0.87635890911893499</v>
      </c>
      <c r="E919">
        <v>0</v>
      </c>
      <c r="F919">
        <v>0</v>
      </c>
      <c r="G919">
        <v>30</v>
      </c>
    </row>
    <row r="920" spans="1:7" x14ac:dyDescent="0.2">
      <c r="A920" s="14">
        <f>'GW Seasonality'!G930</f>
        <v>37820</v>
      </c>
      <c r="B920" s="16">
        <f>'GW Seasonality'!I930</f>
        <v>1.3298060252482355E-2</v>
      </c>
      <c r="C920" s="15">
        <f>Temperature!H930</f>
        <v>17.31922410099294</v>
      </c>
      <c r="D920" s="16">
        <f>Salinity!H930</f>
        <v>0.87494180757447071</v>
      </c>
      <c r="E920">
        <v>0</v>
      </c>
      <c r="F920">
        <v>0</v>
      </c>
      <c r="G920">
        <v>30</v>
      </c>
    </row>
    <row r="921" spans="1:7" x14ac:dyDescent="0.2">
      <c r="A921" s="14">
        <f>'GW Seasonality'!G931</f>
        <v>37821</v>
      </c>
      <c r="B921" s="16">
        <f>'GW Seasonality'!I931</f>
        <v>1.3252066955907542E-2</v>
      </c>
      <c r="C921" s="15">
        <f>Temperature!H931</f>
        <v>17.300826782363018</v>
      </c>
      <c r="D921" s="16">
        <f>Salinity!H931</f>
        <v>0.87356200867722622</v>
      </c>
      <c r="E921">
        <v>0</v>
      </c>
      <c r="F921">
        <v>0</v>
      </c>
      <c r="G921">
        <v>30</v>
      </c>
    </row>
    <row r="922" spans="1:7" x14ac:dyDescent="0.2">
      <c r="A922" s="14">
        <f>'GW Seasonality'!G932</f>
        <v>37822</v>
      </c>
      <c r="B922" s="16">
        <f>'GW Seasonality'!I932</f>
        <v>1.3207330691063147E-2</v>
      </c>
      <c r="C922" s="15">
        <f>Temperature!H932</f>
        <v>17.282932276425257</v>
      </c>
      <c r="D922" s="16">
        <f>Salinity!H932</f>
        <v>0.87221992073189436</v>
      </c>
      <c r="E922">
        <v>0</v>
      </c>
      <c r="F922">
        <v>0</v>
      </c>
      <c r="G922">
        <v>30</v>
      </c>
    </row>
    <row r="923" spans="1:7" x14ac:dyDescent="0.2">
      <c r="A923" s="14">
        <f>'GW Seasonality'!G933</f>
        <v>37823</v>
      </c>
      <c r="B923" s="16">
        <f>'GW Seasonality'!I933</f>
        <v>1.3163864696129672E-2</v>
      </c>
      <c r="C923" s="15">
        <f>Temperature!H933</f>
        <v>17.265545878451867</v>
      </c>
      <c r="D923" s="16">
        <f>Salinity!H933</f>
        <v>0.87091594088389013</v>
      </c>
      <c r="E923">
        <v>0</v>
      </c>
      <c r="F923">
        <v>0</v>
      </c>
      <c r="G923">
        <v>30</v>
      </c>
    </row>
    <row r="924" spans="1:7" x14ac:dyDescent="0.2">
      <c r="A924" s="14">
        <f>'GW Seasonality'!G934</f>
        <v>37824</v>
      </c>
      <c r="B924" s="16">
        <f>'GW Seasonality'!I934</f>
        <v>1.3121681833394325E-2</v>
      </c>
      <c r="C924" s="15">
        <f>Temperature!H934</f>
        <v>17.248672733357729</v>
      </c>
      <c r="D924" s="16">
        <f>Salinity!H934</f>
        <v>0.86965045500182969</v>
      </c>
      <c r="E924">
        <v>0</v>
      </c>
      <c r="F924">
        <v>0</v>
      </c>
      <c r="G924">
        <v>30</v>
      </c>
    </row>
    <row r="925" spans="1:7" x14ac:dyDescent="0.2">
      <c r="A925" s="14">
        <f>'GW Seasonality'!G935</f>
        <v>37825</v>
      </c>
      <c r="B925" s="16">
        <f>'GW Seasonality'!I935</f>
        <v>1.308079458544484E-2</v>
      </c>
      <c r="C925" s="15">
        <f>Temperature!H935</f>
        <v>17.232317834177934</v>
      </c>
      <c r="D925" s="16">
        <f>Salinity!H935</f>
        <v>0.86842383756334518</v>
      </c>
      <c r="E925">
        <v>0</v>
      </c>
      <c r="F925">
        <v>0</v>
      </c>
      <c r="G925">
        <v>30</v>
      </c>
    </row>
    <row r="926" spans="1:7" x14ac:dyDescent="0.2">
      <c r="A926" s="14">
        <f>'GW Seasonality'!G936</f>
        <v>37826</v>
      </c>
      <c r="B926" s="16">
        <f>'GW Seasonality'!I936</f>
        <v>1.3041215051475701E-2</v>
      </c>
      <c r="C926" s="15">
        <f>Temperature!H936</f>
        <v>17.216486020590281</v>
      </c>
      <c r="D926" s="16">
        <f>Salinity!H936</f>
        <v>0.86723645154427098</v>
      </c>
      <c r="E926">
        <v>0</v>
      </c>
      <c r="F926">
        <v>0</v>
      </c>
      <c r="G926">
        <v>30</v>
      </c>
    </row>
    <row r="927" spans="1:7" x14ac:dyDescent="0.2">
      <c r="A927" s="14">
        <f>'GW Seasonality'!G937</f>
        <v>37827</v>
      </c>
      <c r="B927" s="16">
        <f>'GW Seasonality'!I937</f>
        <v>1.3002954943707781E-2</v>
      </c>
      <c r="C927" s="15">
        <f>Temperature!H937</f>
        <v>17.201181977483113</v>
      </c>
      <c r="D927" s="16">
        <f>Salinity!H937</f>
        <v>0.86608864831123333</v>
      </c>
      <c r="E927">
        <v>0</v>
      </c>
      <c r="F927">
        <v>0</v>
      </c>
      <c r="G927">
        <v>30</v>
      </c>
    </row>
    <row r="928" spans="1:7" x14ac:dyDescent="0.2">
      <c r="A928" s="14">
        <f>'GW Seasonality'!G938</f>
        <v>37828</v>
      </c>
      <c r="B928" s="16">
        <f>'GW Seasonality'!I938</f>
        <v>1.2966025583922517E-2</v>
      </c>
      <c r="C928" s="15">
        <f>Temperature!H938</f>
        <v>17.186410233569006</v>
      </c>
      <c r="D928" s="16">
        <f>Salinity!H938</f>
        <v>0.8649807675176755</v>
      </c>
      <c r="E928">
        <v>0</v>
      </c>
      <c r="F928">
        <v>0</v>
      </c>
      <c r="G928">
        <v>30</v>
      </c>
    </row>
    <row r="929" spans="1:7" x14ac:dyDescent="0.2">
      <c r="A929" s="14">
        <f>'GW Seasonality'!G939</f>
        <v>37829</v>
      </c>
      <c r="B929" s="16">
        <f>'GW Seasonality'!I939</f>
        <v>1.2930437900111605E-2</v>
      </c>
      <c r="C929" s="15">
        <f>Temperature!H939</f>
        <v>17.172175160044642</v>
      </c>
      <c r="D929" s="16">
        <f>Salinity!H939</f>
        <v>0.86391313700334804</v>
      </c>
      <c r="E929">
        <v>0</v>
      </c>
      <c r="F929">
        <v>0</v>
      </c>
      <c r="G929">
        <v>30</v>
      </c>
    </row>
    <row r="930" spans="1:7" x14ac:dyDescent="0.2">
      <c r="A930" s="14">
        <f>'GW Seasonality'!G940</f>
        <v>37830</v>
      </c>
      <c r="B930" s="16">
        <f>'GW Seasonality'!I940</f>
        <v>1.2896202423243233E-2</v>
      </c>
      <c r="C930" s="15">
        <f>Temperature!H940</f>
        <v>17.158480969297294</v>
      </c>
      <c r="D930" s="16">
        <f>Salinity!H940</f>
        <v>0.862886072697297</v>
      </c>
      <c r="E930">
        <v>0</v>
      </c>
      <c r="F930">
        <v>0</v>
      </c>
      <c r="G930">
        <v>30</v>
      </c>
    </row>
    <row r="931" spans="1:7" x14ac:dyDescent="0.2">
      <c r="A931" s="14">
        <f>'GW Seasonality'!G941</f>
        <v>37831</v>
      </c>
      <c r="B931" s="16">
        <f>'GW Seasonality'!I941</f>
        <v>1.2863329284145807E-2</v>
      </c>
      <c r="C931" s="15">
        <f>Temperature!H941</f>
        <v>17.145331713658322</v>
      </c>
      <c r="D931" s="16">
        <f>Salinity!H941</f>
        <v>0.86189987852437411</v>
      </c>
      <c r="E931">
        <v>0</v>
      </c>
      <c r="F931">
        <v>0</v>
      </c>
      <c r="G931">
        <v>30</v>
      </c>
    </row>
    <row r="932" spans="1:7" x14ac:dyDescent="0.2">
      <c r="A932" s="14">
        <f>'GW Seasonality'!G942</f>
        <v>37832</v>
      </c>
      <c r="B932" s="16">
        <f>'GW Seasonality'!I942</f>
        <v>1.2831828210510057E-2</v>
      </c>
      <c r="C932" s="15">
        <f>Temperature!H942</f>
        <v>17.132731284204024</v>
      </c>
      <c r="D932" s="16">
        <f>Salinity!H942</f>
        <v>0.86095484631530161</v>
      </c>
      <c r="E932">
        <v>0</v>
      </c>
      <c r="F932">
        <v>0</v>
      </c>
      <c r="G932">
        <v>30</v>
      </c>
    </row>
    <row r="933" spans="1:7" x14ac:dyDescent="0.2">
      <c r="A933" s="14">
        <f>'GW Seasonality'!G943</f>
        <v>37833</v>
      </c>
      <c r="B933" s="16">
        <f>'GW Seasonality'!I943</f>
        <v>1.2801708524010483E-2</v>
      </c>
      <c r="C933" s="15">
        <f>Temperature!H943</f>
        <v>17.12068340960419</v>
      </c>
      <c r="D933" s="16">
        <f>Salinity!H943</f>
        <v>0.86005125572031438</v>
      </c>
      <c r="E933">
        <v>0</v>
      </c>
      <c r="F933">
        <v>0</v>
      </c>
      <c r="G933">
        <v>30</v>
      </c>
    </row>
    <row r="934" spans="1:7" x14ac:dyDescent="0.2">
      <c r="A934" s="14">
        <f>'GW Seasonality'!G944</f>
        <v>37834</v>
      </c>
      <c r="B934" s="16">
        <f>'GW Seasonality'!I944</f>
        <v>1.2788895796740779E-2</v>
      </c>
      <c r="C934" s="15">
        <f>Temperature!H944</f>
        <v>17.115558318696312</v>
      </c>
      <c r="D934" s="16">
        <f>Salinity!H944</f>
        <v>0.85966687390222329</v>
      </c>
      <c r="E934">
        <v>0</v>
      </c>
      <c r="F934">
        <v>0</v>
      </c>
      <c r="G934">
        <v>30</v>
      </c>
    </row>
    <row r="935" spans="1:7" x14ac:dyDescent="0.2">
      <c r="A935" s="14">
        <f>'GW Seasonality'!G945</f>
        <v>37835</v>
      </c>
      <c r="B935" s="16">
        <f>'GW Seasonality'!I945</f>
        <v>1.276078085998571E-2</v>
      </c>
      <c r="C935" s="15">
        <f>Temperature!H945</f>
        <v>17.104312343994284</v>
      </c>
      <c r="D935" s="16">
        <f>Salinity!H945</f>
        <v>0.85882342579957127</v>
      </c>
      <c r="E935">
        <v>0</v>
      </c>
      <c r="F935">
        <v>0</v>
      </c>
      <c r="G935">
        <v>30</v>
      </c>
    </row>
    <row r="936" spans="1:7" x14ac:dyDescent="0.2">
      <c r="A936" s="14">
        <f>'GW Seasonality'!G946</f>
        <v>37836</v>
      </c>
      <c r="B936" s="16">
        <f>'GW Seasonality'!I946</f>
        <v>1.2734068334420874E-2</v>
      </c>
      <c r="C936" s="15">
        <f>Temperature!H946</f>
        <v>17.09362733376835</v>
      </c>
      <c r="D936" s="16">
        <f>Salinity!H946</f>
        <v>0.85802205003262622</v>
      </c>
      <c r="E936">
        <v>0</v>
      </c>
      <c r="F936">
        <v>0</v>
      </c>
      <c r="G936">
        <v>30</v>
      </c>
    </row>
    <row r="937" spans="1:7" x14ac:dyDescent="0.2">
      <c r="A937" s="14">
        <f>'GW Seasonality'!G947</f>
        <v>37837</v>
      </c>
      <c r="B937" s="16">
        <f>'GW Seasonality'!I947</f>
        <v>1.2708766124712353E-2</v>
      </c>
      <c r="C937" s="15">
        <f>Temperature!H947</f>
        <v>17.08350644988494</v>
      </c>
      <c r="D937" s="16">
        <f>Salinity!H947</f>
        <v>0.85726298374137055</v>
      </c>
      <c r="E937">
        <v>0</v>
      </c>
      <c r="F937">
        <v>0</v>
      </c>
      <c r="G937">
        <v>30</v>
      </c>
    </row>
    <row r="938" spans="1:7" x14ac:dyDescent="0.2">
      <c r="A938" s="14">
        <f>'GW Seasonality'!G948</f>
        <v>37838</v>
      </c>
      <c r="B938" s="16">
        <f>'GW Seasonality'!I948</f>
        <v>1.2684881718191071E-2</v>
      </c>
      <c r="C938" s="15">
        <f>Temperature!H948</f>
        <v>17.073952687276428</v>
      </c>
      <c r="D938" s="16">
        <f>Salinity!H948</f>
        <v>0.85654645154573195</v>
      </c>
      <c r="E938">
        <v>0</v>
      </c>
      <c r="F938">
        <v>0</v>
      </c>
      <c r="G938">
        <v>30</v>
      </c>
    </row>
    <row r="939" spans="1:7" x14ac:dyDescent="0.2">
      <c r="A939" s="14">
        <f>'GW Seasonality'!G949</f>
        <v>37839</v>
      </c>
      <c r="B939" s="16">
        <f>'GW Seasonality'!I949</f>
        <v>1.2662422182637178E-2</v>
      </c>
      <c r="C939" s="15">
        <f>Temperature!H949</f>
        <v>17.06496887305487</v>
      </c>
      <c r="D939" s="16">
        <f>Salinity!H949</f>
        <v>0.85587266547911534</v>
      </c>
      <c r="E939">
        <v>0</v>
      </c>
      <c r="F939">
        <v>0</v>
      </c>
      <c r="G939">
        <v>30</v>
      </c>
    </row>
    <row r="940" spans="1:7" x14ac:dyDescent="0.2">
      <c r="A940" s="14">
        <f>'GW Seasonality'!G950</f>
        <v>37840</v>
      </c>
      <c r="B940" s="16">
        <f>'GW Seasonality'!I950</f>
        <v>1.2641394164188587E-2</v>
      </c>
      <c r="C940" s="15">
        <f>Temperature!H950</f>
        <v>17.056557665675435</v>
      </c>
      <c r="D940" s="16">
        <f>Salinity!H950</f>
        <v>0.85524182492565748</v>
      </c>
      <c r="E940">
        <v>0</v>
      </c>
      <c r="F940">
        <v>0</v>
      </c>
      <c r="G940">
        <v>30</v>
      </c>
    </row>
    <row r="941" spans="1:7" x14ac:dyDescent="0.2">
      <c r="A941" s="14">
        <f>'GW Seasonality'!G951</f>
        <v>37841</v>
      </c>
      <c r="B941" s="16">
        <f>'GW Seasonality'!I951</f>
        <v>1.2621803885374263E-2</v>
      </c>
      <c r="C941" s="15">
        <f>Temperature!H951</f>
        <v>17.048721554149704</v>
      </c>
      <c r="D941" s="16">
        <f>Salinity!H951</f>
        <v>0.85465411656122781</v>
      </c>
      <c r="E941">
        <v>0</v>
      </c>
      <c r="F941">
        <v>0</v>
      </c>
      <c r="G941">
        <v>30</v>
      </c>
    </row>
    <row r="942" spans="1:7" x14ac:dyDescent="0.2">
      <c r="A942" s="14">
        <f>'GW Seasonality'!G952</f>
        <v>37842</v>
      </c>
      <c r="B942" s="16">
        <f>'GW Seasonality'!I952</f>
        <v>1.2603657143272886E-2</v>
      </c>
      <c r="C942" s="15">
        <f>Temperature!H952</f>
        <v>17.041462857309153</v>
      </c>
      <c r="D942" s="16">
        <f>Salinity!H952</f>
        <v>0.8541097142981865</v>
      </c>
      <c r="E942">
        <v>0</v>
      </c>
      <c r="F942">
        <v>0</v>
      </c>
      <c r="G942">
        <v>30</v>
      </c>
    </row>
    <row r="943" spans="1:7" x14ac:dyDescent="0.2">
      <c r="A943" s="14">
        <f>'GW Seasonality'!G953</f>
        <v>37843</v>
      </c>
      <c r="B943" s="16">
        <f>'GW Seasonality'!I953</f>
        <v>1.2586959307797395E-2</v>
      </c>
      <c r="C943" s="15">
        <f>Temperature!H953</f>
        <v>17.034783723118956</v>
      </c>
      <c r="D943" s="16">
        <f>Salinity!H953</f>
        <v>0.85360877923392187</v>
      </c>
      <c r="E943">
        <v>0</v>
      </c>
      <c r="F943">
        <v>0</v>
      </c>
      <c r="G943">
        <v>30</v>
      </c>
    </row>
    <row r="944" spans="1:7" x14ac:dyDescent="0.2">
      <c r="A944" s="14">
        <f>'GW Seasonality'!G954</f>
        <v>37844</v>
      </c>
      <c r="B944" s="16">
        <f>'GW Seasonality'!I954</f>
        <v>1.2571715320105953E-2</v>
      </c>
      <c r="C944" s="15">
        <f>Temperature!H954</f>
        <v>17.028686128042381</v>
      </c>
      <c r="D944" s="16">
        <f>Salinity!H954</f>
        <v>0.85315145960317851</v>
      </c>
      <c r="E944">
        <v>0</v>
      </c>
      <c r="F944">
        <v>0</v>
      </c>
      <c r="G944">
        <v>30</v>
      </c>
    </row>
    <row r="945" spans="1:7" x14ac:dyDescent="0.2">
      <c r="A945" s="14">
        <f>'GW Seasonality'!G955</f>
        <v>37845</v>
      </c>
      <c r="B945" s="16">
        <f>'GW Seasonality'!I955</f>
        <v>1.2557929691139766E-2</v>
      </c>
      <c r="C945" s="15">
        <f>Temperature!H955</f>
        <v>17.023171876455905</v>
      </c>
      <c r="D945" s="16">
        <f>Salinity!H955</f>
        <v>0.85273789073419293</v>
      </c>
      <c r="E945">
        <v>0</v>
      </c>
      <c r="F945">
        <v>0</v>
      </c>
      <c r="G945">
        <v>30</v>
      </c>
    </row>
    <row r="946" spans="1:7" x14ac:dyDescent="0.2">
      <c r="A946" s="14">
        <f>'GW Seasonality'!G956</f>
        <v>37846</v>
      </c>
      <c r="B946" s="16">
        <f>'GW Seasonality'!I956</f>
        <v>1.2545606500288239E-2</v>
      </c>
      <c r="C946" s="15">
        <f>Temperature!H956</f>
        <v>17.018242600115293</v>
      </c>
      <c r="D946" s="16">
        <f>Salinity!H956</f>
        <v>0.85236819500864702</v>
      </c>
      <c r="E946">
        <v>0</v>
      </c>
      <c r="F946">
        <v>0</v>
      </c>
      <c r="G946">
        <v>30</v>
      </c>
    </row>
    <row r="947" spans="1:7" x14ac:dyDescent="0.2">
      <c r="A947" s="14">
        <f>'GW Seasonality'!G957</f>
        <v>37847</v>
      </c>
      <c r="B947" s="16">
        <f>'GW Seasonality'!I957</f>
        <v>1.25347493941818E-2</v>
      </c>
      <c r="C947" s="15">
        <f>Temperature!H957</f>
        <v>17.013899757672718</v>
      </c>
      <c r="D947" s="16">
        <f>Salinity!H957</f>
        <v>0.85204248182545395</v>
      </c>
      <c r="E947">
        <v>0</v>
      </c>
      <c r="F947">
        <v>0</v>
      </c>
      <c r="G947">
        <v>30</v>
      </c>
    </row>
    <row r="948" spans="1:7" x14ac:dyDescent="0.2">
      <c r="A948" s="14">
        <f>'GW Seasonality'!G958</f>
        <v>37848</v>
      </c>
      <c r="B948" s="16">
        <f>'GW Seasonality'!I958</f>
        <v>1.2525361585612824E-2</v>
      </c>
      <c r="C948" s="15">
        <f>Temperature!H958</f>
        <v>17.01014463424513</v>
      </c>
      <c r="D948" s="16">
        <f>Salinity!H958</f>
        <v>0.85176084756838477</v>
      </c>
      <c r="E948">
        <v>0</v>
      </c>
      <c r="F948">
        <v>0</v>
      </c>
      <c r="G948">
        <v>30</v>
      </c>
    </row>
    <row r="949" spans="1:7" x14ac:dyDescent="0.2">
      <c r="A949" s="14">
        <f>'GW Seasonality'!G959</f>
        <v>37849</v>
      </c>
      <c r="B949" s="16">
        <f>'GW Seasonality'!I959</f>
        <v>1.2517445852584904E-2</v>
      </c>
      <c r="C949" s="15">
        <f>Temperature!H959</f>
        <v>17.00697834103396</v>
      </c>
      <c r="D949" s="16">
        <f>Salinity!H959</f>
        <v>0.85152337557754709</v>
      </c>
      <c r="E949">
        <v>0</v>
      </c>
      <c r="F949">
        <v>0</v>
      </c>
      <c r="G949">
        <v>30</v>
      </c>
    </row>
    <row r="950" spans="1:7" x14ac:dyDescent="0.2">
      <c r="A950" s="14">
        <f>'GW Seasonality'!G960</f>
        <v>37850</v>
      </c>
      <c r="B950" s="16">
        <f>'GW Seasonality'!I960</f>
        <v>1.2511004537490791E-2</v>
      </c>
      <c r="C950" s="15">
        <f>Temperature!H960</f>
        <v>17.004401814996314</v>
      </c>
      <c r="D950" s="16">
        <f>Salinity!H960</f>
        <v>0.85133013612472364</v>
      </c>
      <c r="E950">
        <v>0</v>
      </c>
      <c r="F950">
        <v>0</v>
      </c>
      <c r="G950">
        <v>30</v>
      </c>
    </row>
    <row r="951" spans="1:7" x14ac:dyDescent="0.2">
      <c r="A951" s="14">
        <f>'GW Seasonality'!G961</f>
        <v>37851</v>
      </c>
      <c r="B951" s="16">
        <f>'GW Seasonality'!I961</f>
        <v>1.2506039546419252E-2</v>
      </c>
      <c r="C951" s="15">
        <f>Temperature!H961</f>
        <v>17.002415818567702</v>
      </c>
      <c r="D951" s="16">
        <f>Salinity!H961</f>
        <v>0.85118118639257745</v>
      </c>
      <c r="E951">
        <v>0</v>
      </c>
      <c r="F951">
        <v>0</v>
      </c>
      <c r="G951">
        <v>30</v>
      </c>
    </row>
    <row r="952" spans="1:7" x14ac:dyDescent="0.2">
      <c r="A952" s="14">
        <f>'GW Seasonality'!G962</f>
        <v>37852</v>
      </c>
      <c r="B952" s="16">
        <f>'GW Seasonality'!I962</f>
        <v>1.2502552348591026E-2</v>
      </c>
      <c r="C952" s="15">
        <f>Temperature!H962</f>
        <v>17.001020939436408</v>
      </c>
      <c r="D952" s="16">
        <f>Salinity!H962</f>
        <v>0.85107657045773066</v>
      </c>
      <c r="E952">
        <v>0</v>
      </c>
      <c r="F952">
        <v>0</v>
      </c>
      <c r="G952">
        <v>30</v>
      </c>
    </row>
    <row r="953" spans="1:7" x14ac:dyDescent="0.2">
      <c r="A953" s="14">
        <f>'GW Seasonality'!G963</f>
        <v>37853</v>
      </c>
      <c r="B953" s="16">
        <f>'GW Seasonality'!I963</f>
        <v>1.2500543975924053E-2</v>
      </c>
      <c r="C953" s="15">
        <f>Temperature!H963</f>
        <v>17.000217590369619</v>
      </c>
      <c r="D953" s="16">
        <f>Salinity!H963</f>
        <v>0.85101631927772159</v>
      </c>
      <c r="E953">
        <v>0</v>
      </c>
      <c r="F953">
        <v>0</v>
      </c>
      <c r="G953">
        <v>30</v>
      </c>
    </row>
    <row r="954" spans="1:7" x14ac:dyDescent="0.2">
      <c r="A954" s="14">
        <f>'GW Seasonality'!G964</f>
        <v>37854</v>
      </c>
      <c r="B954" s="16">
        <f>'GW Seasonality'!I964</f>
        <v>1.2500015022728118E-2</v>
      </c>
      <c r="C954" s="15">
        <f>Temperature!H964</f>
        <v>17.000006009091248</v>
      </c>
      <c r="D954" s="16">
        <f>Salinity!H964</f>
        <v>0.85100045068184349</v>
      </c>
      <c r="E954">
        <v>0</v>
      </c>
      <c r="F954">
        <v>0</v>
      </c>
      <c r="G954">
        <v>30</v>
      </c>
    </row>
    <row r="955" spans="1:7" x14ac:dyDescent="0.2">
      <c r="A955" s="14">
        <f>'GW Seasonality'!G965</f>
        <v>37855</v>
      </c>
      <c r="B955" s="16">
        <f>'GW Seasonality'!I965</f>
        <v>1.250096564552898E-2</v>
      </c>
      <c r="C955" s="15">
        <f>Temperature!H965</f>
        <v>17.000386258211591</v>
      </c>
      <c r="D955" s="16">
        <f>Salinity!H965</f>
        <v>0.85102896936586936</v>
      </c>
      <c r="E955">
        <v>0</v>
      </c>
      <c r="F955">
        <v>0</v>
      </c>
      <c r="G955">
        <v>30</v>
      </c>
    </row>
    <row r="956" spans="1:7" x14ac:dyDescent="0.2">
      <c r="A956" s="14">
        <f>'GW Seasonality'!G966</f>
        <v>37856</v>
      </c>
      <c r="B956" s="16">
        <f>'GW Seasonality'!I966</f>
        <v>1.250339556302206E-2</v>
      </c>
      <c r="C956" s="15">
        <f>Temperature!H966</f>
        <v>17.001358225208822</v>
      </c>
      <c r="D956" s="16">
        <f>Salinity!H966</f>
        <v>0.85110186689066181</v>
      </c>
      <c r="E956">
        <v>0</v>
      </c>
      <c r="F956">
        <v>0</v>
      </c>
      <c r="G956">
        <v>30</v>
      </c>
    </row>
    <row r="957" spans="1:7" x14ac:dyDescent="0.2">
      <c r="A957" s="14">
        <f>'GW Seasonality'!G967</f>
        <v>37857</v>
      </c>
      <c r="B957" s="16">
        <f>'GW Seasonality'!I967</f>
        <v>1.2507304056155676E-2</v>
      </c>
      <c r="C957" s="15">
        <f>Temperature!H967</f>
        <v>17.002921622462271</v>
      </c>
      <c r="D957" s="16">
        <f>Salinity!H967</f>
        <v>0.85121912168467018</v>
      </c>
      <c r="E957">
        <v>0</v>
      </c>
      <c r="F957">
        <v>0</v>
      </c>
      <c r="G957">
        <v>30</v>
      </c>
    </row>
    <row r="958" spans="1:7" x14ac:dyDescent="0.2">
      <c r="A958" s="14">
        <f>'GW Seasonality'!G968</f>
        <v>37858</v>
      </c>
      <c r="B958" s="16">
        <f>'GW Seasonality'!I968</f>
        <v>1.2512689968343829E-2</v>
      </c>
      <c r="C958" s="15">
        <f>Temperature!H968</f>
        <v>17.005075987337531</v>
      </c>
      <c r="D958" s="16">
        <f>Salinity!H968</f>
        <v>0.85138069905031488</v>
      </c>
      <c r="E958">
        <v>0</v>
      </c>
      <c r="F958">
        <v>0</v>
      </c>
      <c r="G958">
        <v>30</v>
      </c>
    </row>
    <row r="959" spans="1:7" x14ac:dyDescent="0.2">
      <c r="A959" s="14">
        <f>'GW Seasonality'!G969</f>
        <v>37859</v>
      </c>
      <c r="B959" s="16">
        <f>'GW Seasonality'!I969</f>
        <v>1.2519551705808454E-2</v>
      </c>
      <c r="C959" s="15">
        <f>Temperature!H969</f>
        <v>17.007820682323381</v>
      </c>
      <c r="D959" s="16">
        <f>Salinity!H969</f>
        <v>0.85158655117425364</v>
      </c>
      <c r="E959">
        <v>0</v>
      </c>
      <c r="F959">
        <v>0</v>
      </c>
      <c r="G959">
        <v>30</v>
      </c>
    </row>
    <row r="960" spans="1:7" x14ac:dyDescent="0.2">
      <c r="A960" s="14">
        <f>'GW Seasonality'!G970</f>
        <v>37860</v>
      </c>
      <c r="B960" s="16">
        <f>'GW Seasonality'!I970</f>
        <v>1.2527887238051037E-2</v>
      </c>
      <c r="C960" s="15">
        <f>Temperature!H970</f>
        <v>17.011154895220415</v>
      </c>
      <c r="D960" s="16">
        <f>Salinity!H970</f>
        <v>0.85183661714153103</v>
      </c>
      <c r="E960">
        <v>0</v>
      </c>
      <c r="F960">
        <v>0</v>
      </c>
      <c r="G960">
        <v>30</v>
      </c>
    </row>
    <row r="961" spans="1:7" x14ac:dyDescent="0.2">
      <c r="A961" s="14">
        <f>'GW Seasonality'!G971</f>
        <v>37861</v>
      </c>
      <c r="B961" s="16">
        <f>'GW Seasonality'!I971</f>
        <v>1.2537694098453483E-2</v>
      </c>
      <c r="C961" s="15">
        <f>Temperature!H971</f>
        <v>17.015077639381392</v>
      </c>
      <c r="D961" s="16">
        <f>Salinity!H971</f>
        <v>0.85213082295360443</v>
      </c>
      <c r="E961">
        <v>0</v>
      </c>
      <c r="F961">
        <v>0</v>
      </c>
      <c r="G961">
        <v>30</v>
      </c>
    </row>
    <row r="962" spans="1:7" x14ac:dyDescent="0.2">
      <c r="A962" s="14">
        <f>'GW Seasonality'!G972</f>
        <v>37862</v>
      </c>
      <c r="B962" s="16">
        <f>'GW Seasonality'!I972</f>
        <v>1.2548969385008022E-2</v>
      </c>
      <c r="C962" s="15">
        <f>Temperature!H972</f>
        <v>17.019587754003208</v>
      </c>
      <c r="D962" s="16">
        <f>Salinity!H972</f>
        <v>0.85246908155024059</v>
      </c>
      <c r="E962">
        <v>0</v>
      </c>
      <c r="F962">
        <v>0</v>
      </c>
      <c r="G962">
        <v>30</v>
      </c>
    </row>
    <row r="963" spans="1:7" x14ac:dyDescent="0.2">
      <c r="A963" s="14">
        <f>'GW Seasonality'!G973</f>
        <v>37863</v>
      </c>
      <c r="B963" s="16">
        <f>'GW Seasonality'!I973</f>
        <v>1.256170976117596E-2</v>
      </c>
      <c r="C963" s="15">
        <f>Temperature!H973</f>
        <v>17.024683904470383</v>
      </c>
      <c r="D963" s="16">
        <f>Salinity!H973</f>
        <v>0.85285129283527872</v>
      </c>
      <c r="E963">
        <v>0</v>
      </c>
      <c r="F963">
        <v>0</v>
      </c>
      <c r="G963">
        <v>30</v>
      </c>
    </row>
    <row r="964" spans="1:7" x14ac:dyDescent="0.2">
      <c r="A964" s="14">
        <f>'GW Seasonality'!G974</f>
        <v>37864</v>
      </c>
      <c r="B964" s="16">
        <f>'GW Seasonality'!I974</f>
        <v>1.2575911456875016E-2</v>
      </c>
      <c r="C964" s="15">
        <f>Temperature!H974</f>
        <v>17.030364582750007</v>
      </c>
      <c r="D964" s="16">
        <f>Salinity!H974</f>
        <v>0.85327734370625041</v>
      </c>
      <c r="E964">
        <v>0</v>
      </c>
      <c r="F964">
        <v>0</v>
      </c>
      <c r="G964">
        <v>30</v>
      </c>
    </row>
    <row r="965" spans="1:7" x14ac:dyDescent="0.2">
      <c r="A965" s="14">
        <f>'GW Seasonality'!G975</f>
        <v>37865</v>
      </c>
      <c r="B965" s="16">
        <f>'GW Seasonality'!I975</f>
        <v>1.2582622081743378E-2</v>
      </c>
      <c r="C965" s="15">
        <f>Temperature!H975</f>
        <v>17.03304883269735</v>
      </c>
      <c r="D965" s="16">
        <f>Salinity!H975</f>
        <v>0.8534786624523012</v>
      </c>
      <c r="E965">
        <v>0</v>
      </c>
      <c r="F965">
        <v>0</v>
      </c>
      <c r="G965">
        <v>30</v>
      </c>
    </row>
    <row r="966" spans="1:7" x14ac:dyDescent="0.2">
      <c r="A966" s="14">
        <f>'GW Seasonality'!G976</f>
        <v>37866</v>
      </c>
      <c r="B966" s="16">
        <f>'GW Seasonality'!I976</f>
        <v>1.2598920583448534E-2</v>
      </c>
      <c r="C966" s="15">
        <f>Temperature!H976</f>
        <v>17.039568233379413</v>
      </c>
      <c r="D966" s="16">
        <f>Salinity!H976</f>
        <v>0.85396761750345607</v>
      </c>
      <c r="E966">
        <v>0</v>
      </c>
      <c r="F966">
        <v>0</v>
      </c>
      <c r="G966">
        <v>30</v>
      </c>
    </row>
    <row r="967" spans="1:7" x14ac:dyDescent="0.2">
      <c r="A967" s="14">
        <f>'GW Seasonality'!G977</f>
        <v>37867</v>
      </c>
      <c r="B967" s="16">
        <f>'GW Seasonality'!I977</f>
        <v>1.2616669393403834E-2</v>
      </c>
      <c r="C967" s="15">
        <f>Temperature!H977</f>
        <v>17.046667757361533</v>
      </c>
      <c r="D967" s="16">
        <f>Salinity!H977</f>
        <v>0.85450008180211501</v>
      </c>
      <c r="E967">
        <v>0</v>
      </c>
      <c r="F967">
        <v>0</v>
      </c>
      <c r="G967">
        <v>30</v>
      </c>
    </row>
    <row r="968" spans="1:7" x14ac:dyDescent="0.2">
      <c r="A968" s="14">
        <f>'GW Seasonality'!G978</f>
        <v>37868</v>
      </c>
      <c r="B968" s="16">
        <f>'GW Seasonality'!I978</f>
        <v>1.2635863259450861E-2</v>
      </c>
      <c r="C968" s="15">
        <f>Temperature!H978</f>
        <v>17.054345303780345</v>
      </c>
      <c r="D968" s="16">
        <f>Salinity!H978</f>
        <v>0.85507589778352577</v>
      </c>
      <c r="E968">
        <v>0</v>
      </c>
      <c r="F968">
        <v>0</v>
      </c>
      <c r="G968">
        <v>30</v>
      </c>
    </row>
    <row r="969" spans="1:7" x14ac:dyDescent="0.2">
      <c r="A969" s="14">
        <f>'GW Seasonality'!G979</f>
        <v>37869</v>
      </c>
      <c r="B969" s="16">
        <f>'GW Seasonality'!I979</f>
        <v>1.2656496501815852E-2</v>
      </c>
      <c r="C969" s="15">
        <f>Temperature!H979</f>
        <v>17.062598600726339</v>
      </c>
      <c r="D969" s="16">
        <f>Salinity!H979</f>
        <v>0.85569489505447549</v>
      </c>
      <c r="E969">
        <v>0</v>
      </c>
      <c r="F969">
        <v>0</v>
      </c>
      <c r="G969">
        <v>30</v>
      </c>
    </row>
    <row r="970" spans="1:7" x14ac:dyDescent="0.2">
      <c r="A970" s="14">
        <f>'GW Seasonality'!G980</f>
        <v>37870</v>
      </c>
      <c r="B970" s="16">
        <f>'GW Seasonality'!I980</f>
        <v>1.2678563014790433E-2</v>
      </c>
      <c r="C970" s="15">
        <f>Temperature!H980</f>
        <v>17.071425205916174</v>
      </c>
      <c r="D970" s="16">
        <f>Salinity!H980</f>
        <v>0.85635689044371288</v>
      </c>
      <c r="E970">
        <v>0</v>
      </c>
      <c r="F970">
        <v>0</v>
      </c>
      <c r="G970">
        <v>30</v>
      </c>
    </row>
    <row r="971" spans="1:7" x14ac:dyDescent="0.2">
      <c r="A971" s="14">
        <f>'GW Seasonality'!G981</f>
        <v>37871</v>
      </c>
      <c r="B971" s="16">
        <f>'GW Seasonality'!I981</f>
        <v>1.27020562685384E-2</v>
      </c>
      <c r="C971" s="15">
        <f>Temperature!H981</f>
        <v>17.080822507415359</v>
      </c>
      <c r="D971" s="16">
        <f>Salinity!H981</f>
        <v>0.85706168805615202</v>
      </c>
      <c r="E971">
        <v>0</v>
      </c>
      <c r="F971">
        <v>0</v>
      </c>
      <c r="G971">
        <v>30</v>
      </c>
    </row>
    <row r="972" spans="1:7" x14ac:dyDescent="0.2">
      <c r="A972" s="14">
        <f>'GW Seasonality'!G982</f>
        <v>37872</v>
      </c>
      <c r="B972" s="16">
        <f>'GW Seasonality'!I982</f>
        <v>1.2726969311028E-2</v>
      </c>
      <c r="C972" s="15">
        <f>Temperature!H982</f>
        <v>17.0907877244112</v>
      </c>
      <c r="D972" s="16">
        <f>Salinity!H982</f>
        <v>0.85780907933083994</v>
      </c>
      <c r="E972">
        <v>0</v>
      </c>
      <c r="F972">
        <v>0</v>
      </c>
      <c r="G972">
        <v>30</v>
      </c>
    </row>
    <row r="973" spans="1:7" x14ac:dyDescent="0.2">
      <c r="A973" s="14">
        <f>'GW Seasonality'!G983</f>
        <v>37873</v>
      </c>
      <c r="B973" s="16">
        <f>'GW Seasonality'!I983</f>
        <v>1.2753294770089144E-2</v>
      </c>
      <c r="C973" s="15">
        <f>Temperature!H983</f>
        <v>17.101317908035657</v>
      </c>
      <c r="D973" s="16">
        <f>Salinity!H983</f>
        <v>0.8585988431026742</v>
      </c>
      <c r="E973">
        <v>0</v>
      </c>
      <c r="F973">
        <v>0</v>
      </c>
      <c r="G973">
        <v>30</v>
      </c>
    </row>
    <row r="974" spans="1:7" x14ac:dyDescent="0.2">
      <c r="A974" s="14">
        <f>'GW Seasonality'!G984</f>
        <v>37874</v>
      </c>
      <c r="B974" s="16">
        <f>'GW Seasonality'!I984</f>
        <v>1.2781024855594965E-2</v>
      </c>
      <c r="C974" s="15">
        <f>Temperature!H984</f>
        <v>17.112409942237985</v>
      </c>
      <c r="D974" s="16">
        <f>Salinity!H984</f>
        <v>0.85943074566784894</v>
      </c>
      <c r="E974">
        <v>0</v>
      </c>
      <c r="F974">
        <v>0</v>
      </c>
      <c r="G974">
        <v>30</v>
      </c>
    </row>
    <row r="975" spans="1:7" x14ac:dyDescent="0.2">
      <c r="A975" s="14">
        <f>'GW Seasonality'!G985</f>
        <v>37875</v>
      </c>
      <c r="B975" s="16">
        <f>'GW Seasonality'!I985</f>
        <v>1.2810151361767021E-2</v>
      </c>
      <c r="C975" s="15">
        <f>Temperature!H985</f>
        <v>17.124060544706808</v>
      </c>
      <c r="D975" s="16">
        <f>Salinity!H985</f>
        <v>0.86030454085301067</v>
      </c>
      <c r="E975">
        <v>0</v>
      </c>
      <c r="F975">
        <v>0</v>
      </c>
      <c r="G975">
        <v>30</v>
      </c>
    </row>
    <row r="976" spans="1:7" x14ac:dyDescent="0.2">
      <c r="A976" s="14">
        <f>'GW Seasonality'!G986</f>
        <v>37876</v>
      </c>
      <c r="B976" s="16">
        <f>'GW Seasonality'!I986</f>
        <v>1.2840665669603542E-2</v>
      </c>
      <c r="C976" s="15">
        <f>Temperature!H986</f>
        <v>17.136266267841417</v>
      </c>
      <c r="D976" s="16">
        <f>Salinity!H986</f>
        <v>0.86121997008810625</v>
      </c>
      <c r="E976">
        <v>0</v>
      </c>
      <c r="F976">
        <v>0</v>
      </c>
      <c r="G976">
        <v>30</v>
      </c>
    </row>
    <row r="977" spans="1:7" x14ac:dyDescent="0.2">
      <c r="A977" s="14">
        <f>'GW Seasonality'!G987</f>
        <v>37877</v>
      </c>
      <c r="B977" s="16">
        <f>'GW Seasonality'!I987</f>
        <v>1.287255874942991E-2</v>
      </c>
      <c r="C977" s="15">
        <f>Temperature!H987</f>
        <v>17.149023499771964</v>
      </c>
      <c r="D977" s="16">
        <f>Salinity!H987</f>
        <v>0.86217676248289721</v>
      </c>
      <c r="E977">
        <v>0</v>
      </c>
      <c r="F977">
        <v>0</v>
      </c>
      <c r="G977">
        <v>30</v>
      </c>
    </row>
    <row r="978" spans="1:7" x14ac:dyDescent="0.2">
      <c r="A978" s="14">
        <f>'GW Seasonality'!G988</f>
        <v>37878</v>
      </c>
      <c r="B978" s="16">
        <f>'GW Seasonality'!I988</f>
        <v>1.290582116357069E-2</v>
      </c>
      <c r="C978" s="15">
        <f>Temperature!H988</f>
        <v>17.162328465428274</v>
      </c>
      <c r="D978" s="16">
        <f>Salinity!H988</f>
        <v>0.86317463490712065</v>
      </c>
      <c r="E978">
        <v>0</v>
      </c>
      <c r="F978">
        <v>0</v>
      </c>
      <c r="G978">
        <v>30</v>
      </c>
    </row>
    <row r="979" spans="1:7" x14ac:dyDescent="0.2">
      <c r="A979" s="14">
        <f>'GW Seasonality'!G989</f>
        <v>37879</v>
      </c>
      <c r="B979" s="16">
        <f>'GW Seasonality'!I989</f>
        <v>1.29404430691424E-2</v>
      </c>
      <c r="C979" s="15">
        <f>Temperature!H989</f>
        <v>17.176177227656957</v>
      </c>
      <c r="D979" s="16">
        <f>Salinity!H989</f>
        <v>0.864213292074272</v>
      </c>
      <c r="E979">
        <v>0</v>
      </c>
      <c r="F979">
        <v>0</v>
      </c>
      <c r="G979">
        <v>30</v>
      </c>
    </row>
    <row r="980" spans="1:7" x14ac:dyDescent="0.2">
      <c r="A980" s="14">
        <f>'GW Seasonality'!G990</f>
        <v>37880</v>
      </c>
      <c r="B980" s="16">
        <f>'GW Seasonality'!I990</f>
        <v>1.2976414220966168E-2</v>
      </c>
      <c r="C980" s="15">
        <f>Temperature!H990</f>
        <v>17.190565688386467</v>
      </c>
      <c r="D980" s="16">
        <f>Salinity!H990</f>
        <v>0.86529242662898498</v>
      </c>
      <c r="E980">
        <v>0</v>
      </c>
      <c r="F980">
        <v>0</v>
      </c>
      <c r="G980">
        <v>30</v>
      </c>
    </row>
    <row r="981" spans="1:7" x14ac:dyDescent="0.2">
      <c r="A981" s="14">
        <f>'GW Seasonality'!G991</f>
        <v>37881</v>
      </c>
      <c r="B981" s="16">
        <f>'GW Seasonality'!I991</f>
        <v>1.3013723974599448E-2</v>
      </c>
      <c r="C981" s="15">
        <f>Temperature!H991</f>
        <v>17.205489589839779</v>
      </c>
      <c r="D981" s="16">
        <f>Salinity!H991</f>
        <v>0.86641171923798344</v>
      </c>
      <c r="E981">
        <v>0</v>
      </c>
      <c r="F981">
        <v>0</v>
      </c>
      <c r="G981">
        <v>30</v>
      </c>
    </row>
    <row r="982" spans="1:7" x14ac:dyDescent="0.2">
      <c r="A982" s="14">
        <f>'GW Seasonality'!G992</f>
        <v>37882</v>
      </c>
      <c r="B982" s="16">
        <f>'GW Seasonality'!I992</f>
        <v>1.3052361289485887E-2</v>
      </c>
      <c r="C982" s="15">
        <f>Temperature!H992</f>
        <v>17.220944515794354</v>
      </c>
      <c r="D982" s="16">
        <f>Salinity!H992</f>
        <v>0.86757083868457652</v>
      </c>
      <c r="E982">
        <v>0</v>
      </c>
      <c r="F982">
        <v>0</v>
      </c>
      <c r="G982">
        <v>30</v>
      </c>
    </row>
    <row r="983" spans="1:7" x14ac:dyDescent="0.2">
      <c r="A983" s="14">
        <f>'GW Seasonality'!G993</f>
        <v>37883</v>
      </c>
      <c r="B983" s="16">
        <f>'GW Seasonality'!I993</f>
        <v>1.3092314732222393E-2</v>
      </c>
      <c r="C983" s="15">
        <f>Temperature!H993</f>
        <v>17.236925892888955</v>
      </c>
      <c r="D983" s="16">
        <f>Salinity!H993</f>
        <v>0.86876944196667172</v>
      </c>
      <c r="E983">
        <v>0</v>
      </c>
      <c r="F983">
        <v>0</v>
      </c>
      <c r="G983">
        <v>30</v>
      </c>
    </row>
    <row r="984" spans="1:7" x14ac:dyDescent="0.2">
      <c r="A984" s="14">
        <f>'GW Seasonality'!G994</f>
        <v>37884</v>
      </c>
      <c r="B984" s="16">
        <f>'GW Seasonality'!I994</f>
        <v>1.3133572479942471E-2</v>
      </c>
      <c r="C984" s="15">
        <f>Temperature!H994</f>
        <v>17.253428991976989</v>
      </c>
      <c r="D984" s="16">
        <f>Salinity!H994</f>
        <v>0.87000717439827413</v>
      </c>
      <c r="E984">
        <v>0</v>
      </c>
      <c r="F984">
        <v>0</v>
      </c>
      <c r="G984">
        <v>30</v>
      </c>
    </row>
    <row r="985" spans="1:7" x14ac:dyDescent="0.2">
      <c r="A985" s="14">
        <f>'GW Seasonality'!G995</f>
        <v>37885</v>
      </c>
      <c r="B985" s="16">
        <f>'GW Seasonality'!I995</f>
        <v>1.3176122323814796E-2</v>
      </c>
      <c r="C985" s="15">
        <f>Temperature!H995</f>
        <v>17.270448929525919</v>
      </c>
      <c r="D985" s="16">
        <f>Salinity!H995</f>
        <v>0.87128366971444393</v>
      </c>
      <c r="E985">
        <v>0</v>
      </c>
      <c r="F985">
        <v>0</v>
      </c>
      <c r="G985">
        <v>30</v>
      </c>
    </row>
    <row r="986" spans="1:7" x14ac:dyDescent="0.2">
      <c r="A986" s="14">
        <f>'GW Seasonality'!G996</f>
        <v>37886</v>
      </c>
      <c r="B986" s="16">
        <f>'GW Seasonality'!I996</f>
        <v>1.321995167265601E-2</v>
      </c>
      <c r="C986" s="15">
        <f>Temperature!H996</f>
        <v>17.287980669062403</v>
      </c>
      <c r="D986" s="16">
        <f>Salinity!H996</f>
        <v>0.87259855017968024</v>
      </c>
      <c r="E986">
        <v>0</v>
      </c>
      <c r="F986">
        <v>0</v>
      </c>
      <c r="G986">
        <v>30</v>
      </c>
    </row>
    <row r="987" spans="1:7" x14ac:dyDescent="0.2">
      <c r="A987" s="14">
        <f>'GW Seasonality'!G997</f>
        <v>37887</v>
      </c>
      <c r="B987" s="16">
        <f>'GW Seasonality'!I997</f>
        <v>1.3265047556656639E-2</v>
      </c>
      <c r="C987" s="15">
        <f>Temperature!H997</f>
        <v>17.306019022662657</v>
      </c>
      <c r="D987" s="16">
        <f>Salinity!H997</f>
        <v>0.87395142669969916</v>
      </c>
      <c r="E987">
        <v>0</v>
      </c>
      <c r="F987">
        <v>0</v>
      </c>
      <c r="G987">
        <v>30</v>
      </c>
    </row>
    <row r="988" spans="1:7" x14ac:dyDescent="0.2">
      <c r="A988" s="14">
        <f>'GW Seasonality'!G998</f>
        <v>37888</v>
      </c>
      <c r="B988" s="16">
        <f>'GW Seasonality'!I998</f>
        <v>1.3311396631219087E-2</v>
      </c>
      <c r="C988" s="15">
        <f>Temperature!H998</f>
        <v>17.324558652487635</v>
      </c>
      <c r="D988" s="16">
        <f>Salinity!H998</f>
        <v>0.87534189893657255</v>
      </c>
      <c r="E988">
        <v>0</v>
      </c>
      <c r="F988">
        <v>0</v>
      </c>
      <c r="G988">
        <v>30</v>
      </c>
    </row>
    <row r="989" spans="1:7" x14ac:dyDescent="0.2">
      <c r="A989" s="14">
        <f>'GW Seasonality'!G999</f>
        <v>37889</v>
      </c>
      <c r="B989" s="16">
        <f>'GW Seasonality'!I999</f>
        <v>1.3358985180906507E-2</v>
      </c>
      <c r="C989" s="15">
        <f>Temperature!H999</f>
        <v>17.343594072362603</v>
      </c>
      <c r="D989" s="16">
        <f>Salinity!H999</f>
        <v>0.87676955542719515</v>
      </c>
      <c r="E989">
        <v>0</v>
      </c>
      <c r="F989">
        <v>0</v>
      </c>
      <c r="G989">
        <v>30</v>
      </c>
    </row>
    <row r="990" spans="1:7" x14ac:dyDescent="0.2">
      <c r="A990" s="14">
        <f>'GW Seasonality'!G1000</f>
        <v>37890</v>
      </c>
      <c r="B990" s="16">
        <f>'GW Seasonality'!I1000</f>
        <v>1.3407799123501419E-2</v>
      </c>
      <c r="C990" s="15">
        <f>Temperature!H1000</f>
        <v>17.363119649400566</v>
      </c>
      <c r="D990" s="16">
        <f>Salinity!H1000</f>
        <v>0.87823397370504241</v>
      </c>
      <c r="E990">
        <v>0</v>
      </c>
      <c r="F990">
        <v>0</v>
      </c>
      <c r="G990">
        <v>30</v>
      </c>
    </row>
    <row r="991" spans="1:7" x14ac:dyDescent="0.2">
      <c r="A991" s="14">
        <f>'GW Seasonality'!G1001</f>
        <v>37891</v>
      </c>
      <c r="B991" s="16">
        <f>'GW Seasonality'!I1001</f>
        <v>1.3457824014172864E-2</v>
      </c>
      <c r="C991" s="15">
        <f>Temperature!H1001</f>
        <v>17.383129605669144</v>
      </c>
      <c r="D991" s="16">
        <f>Salinity!H1001</f>
        <v>0.87973472042518586</v>
      </c>
      <c r="E991">
        <v>0</v>
      </c>
      <c r="F991">
        <v>0</v>
      </c>
      <c r="G991">
        <v>30</v>
      </c>
    </row>
    <row r="992" spans="1:7" x14ac:dyDescent="0.2">
      <c r="A992" s="14">
        <f>'GW Seasonality'!G1002</f>
        <v>37892</v>
      </c>
      <c r="B992" s="16">
        <f>'GW Seasonality'!I1002</f>
        <v>1.3509045049750878E-2</v>
      </c>
      <c r="C992" s="15">
        <f>Temperature!H1002</f>
        <v>17.40361801990035</v>
      </c>
      <c r="D992" s="16">
        <f>Salinity!H1002</f>
        <v>0.88127135149252622</v>
      </c>
      <c r="E992">
        <v>0</v>
      </c>
      <c r="F992">
        <v>0</v>
      </c>
      <c r="G992">
        <v>30</v>
      </c>
    </row>
    <row r="993" spans="1:7" x14ac:dyDescent="0.2">
      <c r="A993" s="14">
        <f>'GW Seasonality'!G1003</f>
        <v>37893</v>
      </c>
      <c r="B993" s="16">
        <f>'GW Seasonality'!I1003</f>
        <v>1.3561447073106959E-2</v>
      </c>
      <c r="C993" s="15">
        <f>Temperature!H1003</f>
        <v>17.424578829242783</v>
      </c>
      <c r="D993" s="16">
        <f>Salinity!H1003</f>
        <v>0.88284341219320872</v>
      </c>
      <c r="E993">
        <v>0</v>
      </c>
      <c r="F993">
        <v>0</v>
      </c>
      <c r="G993">
        <v>30</v>
      </c>
    </row>
    <row r="994" spans="1:7" x14ac:dyDescent="0.2">
      <c r="A994" s="14">
        <f>'GW Seasonality'!G1004</f>
        <v>37894</v>
      </c>
      <c r="B994" s="16">
        <f>'GW Seasonality'!I1004</f>
        <v>1.361501457763933E-2</v>
      </c>
      <c r="C994" s="15">
        <f>Temperature!H1004</f>
        <v>17.446005831055732</v>
      </c>
      <c r="D994" s="16">
        <f>Salinity!H1004</f>
        <v>0.88445043732917983</v>
      </c>
      <c r="E994">
        <v>0</v>
      </c>
      <c r="F994">
        <v>0</v>
      </c>
      <c r="G994">
        <v>30</v>
      </c>
    </row>
    <row r="995" spans="1:7" x14ac:dyDescent="0.2">
      <c r="A995" s="14">
        <f>'GW Seasonality'!G1005</f>
        <v>37895</v>
      </c>
      <c r="B995" s="16">
        <f>'GW Seasonality'!I1005</f>
        <v>1.3694167293745547E-2</v>
      </c>
      <c r="C995" s="15">
        <f>Temperature!H1005</f>
        <v>17.477666917498219</v>
      </c>
      <c r="D995" s="16">
        <f>Salinity!H1005</f>
        <v>0.88682501881236631</v>
      </c>
      <c r="E995">
        <v>0</v>
      </c>
      <c r="F995">
        <v>0</v>
      </c>
      <c r="G995">
        <v>30</v>
      </c>
    </row>
    <row r="996" spans="1:7" x14ac:dyDescent="0.2">
      <c r="A996" s="14">
        <f>'GW Seasonality'!G1006</f>
        <v>37896</v>
      </c>
      <c r="B996" s="16">
        <f>'GW Seasonality'!I1006</f>
        <v>1.3750511362580755E-2</v>
      </c>
      <c r="C996" s="15">
        <f>Temperature!H1006</f>
        <v>17.5002045450323</v>
      </c>
      <c r="D996" s="16">
        <f>Salinity!H1006</f>
        <v>0.88851534087742268</v>
      </c>
      <c r="E996">
        <v>0</v>
      </c>
      <c r="F996">
        <v>0</v>
      </c>
      <c r="G996">
        <v>30</v>
      </c>
    </row>
    <row r="997" spans="1:7" x14ac:dyDescent="0.2">
      <c r="A997" s="14">
        <f>'GW Seasonality'!G1007</f>
        <v>37897</v>
      </c>
      <c r="B997" s="16">
        <f>'GW Seasonality'!I1007</f>
        <v>1.3807964965427248E-2</v>
      </c>
      <c r="C997" s="15">
        <f>Temperature!H1007</f>
        <v>17.523185986170898</v>
      </c>
      <c r="D997" s="16">
        <f>Salinity!H1007</f>
        <v>0.89023894896281741</v>
      </c>
      <c r="E997">
        <v>0</v>
      </c>
      <c r="F997">
        <v>0</v>
      </c>
      <c r="G997">
        <v>30</v>
      </c>
    </row>
    <row r="998" spans="1:7" x14ac:dyDescent="0.2">
      <c r="A998" s="14">
        <f>'GW Seasonality'!G1008</f>
        <v>37898</v>
      </c>
      <c r="B998" s="16">
        <f>'GW Seasonality'!I1008</f>
        <v>1.3866511100839602E-2</v>
      </c>
      <c r="C998" s="15">
        <f>Temperature!H1008</f>
        <v>17.546604440335841</v>
      </c>
      <c r="D998" s="16">
        <f>Salinity!H1008</f>
        <v>0.89199533302518808</v>
      </c>
      <c r="E998">
        <v>0</v>
      </c>
      <c r="F998">
        <v>0</v>
      </c>
      <c r="G998">
        <v>30</v>
      </c>
    </row>
    <row r="999" spans="1:7" x14ac:dyDescent="0.2">
      <c r="A999" s="14">
        <f>'GW Seasonality'!G1009</f>
        <v>37899</v>
      </c>
      <c r="B999" s="16">
        <f>'GW Seasonality'!I1009</f>
        <v>1.3926132444074431E-2</v>
      </c>
      <c r="C999" s="15">
        <f>Temperature!H1009</f>
        <v>17.57045297762977</v>
      </c>
      <c r="D999" s="16">
        <f>Salinity!H1009</f>
        <v>0.89378397332223292</v>
      </c>
      <c r="E999">
        <v>0</v>
      </c>
      <c r="F999">
        <v>0</v>
      </c>
      <c r="G999">
        <v>30</v>
      </c>
    </row>
    <row r="1000" spans="1:7" x14ac:dyDescent="0.2">
      <c r="A1000" s="14">
        <f>'GW Seasonality'!G1010</f>
        <v>37900</v>
      </c>
      <c r="B1000" s="16">
        <f>'GW Seasonality'!I1010</f>
        <v>1.3986811352217059E-2</v>
      </c>
      <c r="C1000" s="15">
        <f>Temperature!H1010</f>
        <v>17.594724540886823</v>
      </c>
      <c r="D1000" s="16">
        <f>Salinity!H1010</f>
        <v>0.89560434056651173</v>
      </c>
      <c r="E1000">
        <v>0</v>
      </c>
      <c r="F1000">
        <v>0</v>
      </c>
      <c r="G1000">
        <v>30</v>
      </c>
    </row>
    <row r="1001" spans="1:7" x14ac:dyDescent="0.2">
      <c r="A1001" s="14">
        <f>'GW Seasonality'!G1011</f>
        <v>37901</v>
      </c>
      <c r="B1001" s="16">
        <f>'GW Seasonality'!I1011</f>
        <v>1.4048529869402339E-2</v>
      </c>
      <c r="C1001" s="15">
        <f>Temperature!H1011</f>
        <v>17.619411947760934</v>
      </c>
      <c r="D1001" s="16">
        <f>Salinity!H1011</f>
        <v>0.8974558960820701</v>
      </c>
      <c r="E1001">
        <v>0</v>
      </c>
      <c r="F1001">
        <v>0</v>
      </c>
      <c r="G1001">
        <v>30</v>
      </c>
    </row>
    <row r="1002" spans="1:7" x14ac:dyDescent="0.2">
      <c r="A1002" s="14">
        <f>'GW Seasonality'!G1012</f>
        <v>37902</v>
      </c>
      <c r="B1002" s="16">
        <f>'GW Seasonality'!I1012</f>
        <v>1.4111269732128074E-2</v>
      </c>
      <c r="C1002" s="15">
        <f>Temperature!H1012</f>
        <v>17.64450789285123</v>
      </c>
      <c r="D1002" s="16">
        <f>Salinity!H1012</f>
        <v>0.89933809196384218</v>
      </c>
      <c r="E1002">
        <v>0</v>
      </c>
      <c r="F1002">
        <v>0</v>
      </c>
      <c r="G1002">
        <v>30</v>
      </c>
    </row>
    <row r="1003" spans="1:7" x14ac:dyDescent="0.2">
      <c r="A1003" s="14">
        <f>'GW Seasonality'!G1013</f>
        <v>37903</v>
      </c>
      <c r="B1003" s="16">
        <f>'GW Seasonality'!I1013</f>
        <v>1.4175012374659502E-2</v>
      </c>
      <c r="C1003" s="15">
        <f>Temperature!H1013</f>
        <v>17.670004949863799</v>
      </c>
      <c r="D1003" s="16">
        <f>Salinity!H1013</f>
        <v>0.90125037123978502</v>
      </c>
      <c r="E1003">
        <v>0</v>
      </c>
      <c r="F1003">
        <v>0</v>
      </c>
      <c r="G1003">
        <v>30</v>
      </c>
    </row>
    <row r="1004" spans="1:7" x14ac:dyDescent="0.2">
      <c r="A1004" s="14">
        <f>'GW Seasonality'!G1014</f>
        <v>37904</v>
      </c>
      <c r="B1004" s="16">
        <f>'GW Seasonality'!I1014</f>
        <v>1.4239738934523176E-2</v>
      </c>
      <c r="C1004" s="15">
        <f>Temperature!H1014</f>
        <v>17.69589557380927</v>
      </c>
      <c r="D1004" s="16">
        <f>Salinity!H1014</f>
        <v>0.90319216803569524</v>
      </c>
      <c r="E1004">
        <v>0</v>
      </c>
      <c r="F1004">
        <v>0</v>
      </c>
      <c r="G1004">
        <v>30</v>
      </c>
    </row>
    <row r="1005" spans="1:7" x14ac:dyDescent="0.2">
      <c r="A1005" s="14">
        <f>'GW Seasonality'!G1015</f>
        <v>37905</v>
      </c>
      <c r="B1005" s="16">
        <f>'GW Seasonality'!I1015</f>
        <v>1.4305430258088678E-2</v>
      </c>
      <c r="C1005" s="15">
        <f>Temperature!H1015</f>
        <v>17.722172103235472</v>
      </c>
      <c r="D1005" s="16">
        <f>Salinity!H1015</f>
        <v>0.90516290774266028</v>
      </c>
      <c r="E1005">
        <v>0</v>
      </c>
      <c r="F1005">
        <v>0</v>
      </c>
      <c r="G1005">
        <v>30</v>
      </c>
    </row>
    <row r="1006" spans="1:7" x14ac:dyDescent="0.2">
      <c r="A1006" s="14">
        <f>'GW Seasonality'!G1016</f>
        <v>37906</v>
      </c>
      <c r="B1006" s="16">
        <f>'GW Seasonality'!I1016</f>
        <v>1.43720669062365E-2</v>
      </c>
      <c r="C1006" s="15">
        <f>Temperature!H1016</f>
        <v>17.748826762494598</v>
      </c>
      <c r="D1006" s="16">
        <f>Salinity!H1016</f>
        <v>0.90716200718709494</v>
      </c>
      <c r="E1006">
        <v>0</v>
      </c>
      <c r="F1006">
        <v>0</v>
      </c>
      <c r="G1006">
        <v>30</v>
      </c>
    </row>
    <row r="1007" spans="1:7" x14ac:dyDescent="0.2">
      <c r="A1007" s="14">
        <f>'GW Seasonality'!G1017</f>
        <v>37907</v>
      </c>
      <c r="B1007" s="16">
        <f>'GW Seasonality'!I1017</f>
        <v>1.443962916011037E-2</v>
      </c>
      <c r="C1007" s="15">
        <f>Temperature!H1017</f>
        <v>17.775851664044147</v>
      </c>
      <c r="D1007" s="16">
        <f>Salinity!H1017</f>
        <v>0.90918887480331101</v>
      </c>
      <c r="E1007">
        <v>0</v>
      </c>
      <c r="F1007">
        <v>0</v>
      </c>
      <c r="G1007">
        <v>30</v>
      </c>
    </row>
    <row r="1008" spans="1:7" x14ac:dyDescent="0.2">
      <c r="A1008" s="14">
        <f>'GW Seasonality'!G1018</f>
        <v>37908</v>
      </c>
      <c r="B1008" s="16">
        <f>'GW Seasonality'!I1018</f>
        <v>1.4508097026952393E-2</v>
      </c>
      <c r="C1008" s="15">
        <f>Temperature!H1018</f>
        <v>17.803238810780957</v>
      </c>
      <c r="D1008" s="16">
        <f>Salinity!H1018</f>
        <v>0.91124291080857178</v>
      </c>
      <c r="E1008">
        <v>0</v>
      </c>
      <c r="F1008">
        <v>0</v>
      </c>
      <c r="G1008">
        <v>30</v>
      </c>
    </row>
    <row r="1009" spans="1:7" x14ac:dyDescent="0.2">
      <c r="A1009" s="14">
        <f>'GW Seasonality'!G1019</f>
        <v>37909</v>
      </c>
      <c r="B1009" s="16">
        <f>'GW Seasonality'!I1019</f>
        <v>1.4577450246019235E-2</v>
      </c>
      <c r="C1009" s="15">
        <f>Temperature!H1019</f>
        <v>17.830980098407693</v>
      </c>
      <c r="D1009" s="16">
        <f>Salinity!H1019</f>
        <v>0.91332350738057699</v>
      </c>
      <c r="E1009">
        <v>0</v>
      </c>
      <c r="F1009">
        <v>0</v>
      </c>
      <c r="G1009">
        <v>30</v>
      </c>
    </row>
    <row r="1010" spans="1:7" x14ac:dyDescent="0.2">
      <c r="A1010" s="14">
        <f>'GW Seasonality'!G1020</f>
        <v>37910</v>
      </c>
      <c r="B1010" s="16">
        <f>'GW Seasonality'!I1020</f>
        <v>1.4647668294577584E-2</v>
      </c>
      <c r="C1010" s="15">
        <f>Temperature!H1020</f>
        <v>17.859067317831034</v>
      </c>
      <c r="D1010" s="16">
        <f>Salinity!H1020</f>
        <v>0.91543004883732748</v>
      </c>
      <c r="E1010">
        <v>0</v>
      </c>
      <c r="F1010">
        <v>0</v>
      </c>
      <c r="G1010">
        <v>30</v>
      </c>
    </row>
    <row r="1011" spans="1:7" x14ac:dyDescent="0.2">
      <c r="A1011" s="14">
        <f>'GW Seasonality'!G1021</f>
        <v>37911</v>
      </c>
      <c r="B1011" s="16">
        <f>'GW Seasonality'!I1021</f>
        <v>1.4718730393977171E-2</v>
      </c>
      <c r="C1011" s="15">
        <f>Temperature!H1021</f>
        <v>17.887492157590867</v>
      </c>
      <c r="D1011" s="16">
        <f>Salinity!H1021</f>
        <v>0.91756191181931512</v>
      </c>
      <c r="E1011">
        <v>0</v>
      </c>
      <c r="F1011">
        <v>0</v>
      </c>
      <c r="G1011">
        <v>30</v>
      </c>
    </row>
    <row r="1012" spans="1:7" x14ac:dyDescent="0.2">
      <c r="A1012" s="14">
        <f>'GW Seasonality'!G1022</f>
        <v>37912</v>
      </c>
      <c r="B1012" s="16">
        <f>'GW Seasonality'!I1022</f>
        <v>1.4790615515799502E-2</v>
      </c>
      <c r="C1012" s="15">
        <f>Temperature!H1022</f>
        <v>17.916246206319801</v>
      </c>
      <c r="D1012" s="16">
        <f>Salinity!H1022</f>
        <v>0.91971846547398506</v>
      </c>
      <c r="E1012">
        <v>0</v>
      </c>
      <c r="F1012">
        <v>0</v>
      </c>
      <c r="G1012">
        <v>30</v>
      </c>
    </row>
    <row r="1013" spans="1:7" x14ac:dyDescent="0.2">
      <c r="A1013" s="14">
        <f>'GW Seasonality'!G1023</f>
        <v>37913</v>
      </c>
      <c r="B1013" s="16">
        <f>'GW Seasonality'!I1023</f>
        <v>1.4863302388080517E-2</v>
      </c>
      <c r="C1013" s="15">
        <f>Temperature!H1023</f>
        <v>17.945320955232205</v>
      </c>
      <c r="D1013" s="16">
        <f>Salinity!H1023</f>
        <v>0.92189907164241547</v>
      </c>
      <c r="E1013">
        <v>0</v>
      </c>
      <c r="F1013">
        <v>0</v>
      </c>
      <c r="G1013">
        <v>30</v>
      </c>
    </row>
    <row r="1014" spans="1:7" x14ac:dyDescent="0.2">
      <c r="A1014" s="14">
        <f>'GW Seasonality'!G1024</f>
        <v>37914</v>
      </c>
      <c r="B1014" s="16">
        <f>'GW Seasonality'!I1024</f>
        <v>1.4936769501605284E-2</v>
      </c>
      <c r="C1014" s="15">
        <f>Temperature!H1024</f>
        <v>17.974707800642115</v>
      </c>
      <c r="D1014" s="16">
        <f>Salinity!H1024</f>
        <v>0.92410308504815852</v>
      </c>
      <c r="E1014">
        <v>0</v>
      </c>
      <c r="F1014">
        <v>0</v>
      </c>
      <c r="G1014">
        <v>30</v>
      </c>
    </row>
    <row r="1015" spans="1:7" x14ac:dyDescent="0.2">
      <c r="A1015" s="14">
        <f>'GW Seasonality'!G1025</f>
        <v>37915</v>
      </c>
      <c r="B1015" s="16">
        <f>'GW Seasonality'!I1025</f>
        <v>1.5010995116272935E-2</v>
      </c>
      <c r="C1015" s="15">
        <f>Temperature!H1025</f>
        <v>18.004398046509174</v>
      </c>
      <c r="D1015" s="16">
        <f>Salinity!H1025</f>
        <v>0.92632985348818808</v>
      </c>
      <c r="E1015">
        <v>0</v>
      </c>
      <c r="F1015">
        <v>0</v>
      </c>
      <c r="G1015">
        <v>30</v>
      </c>
    </row>
    <row r="1016" spans="1:7" x14ac:dyDescent="0.2">
      <c r="A1016" s="14">
        <f>'GW Seasonality'!G1026</f>
        <v>37916</v>
      </c>
      <c r="B1016" s="16">
        <f>'GW Seasonality'!I1026</f>
        <v>1.5085957267529924E-2</v>
      </c>
      <c r="C1016" s="15">
        <f>Temperature!H1026</f>
        <v>18.03438290701197</v>
      </c>
      <c r="D1016" s="16">
        <f>Salinity!H1026</f>
        <v>0.92857871802589775</v>
      </c>
      <c r="E1016">
        <v>0</v>
      </c>
      <c r="F1016">
        <v>0</v>
      </c>
      <c r="G1016">
        <v>30</v>
      </c>
    </row>
    <row r="1017" spans="1:7" x14ac:dyDescent="0.2">
      <c r="A1017" s="14">
        <f>'GW Seasonality'!G1027</f>
        <v>37917</v>
      </c>
      <c r="B1017" s="16">
        <f>'GW Seasonality'!I1027</f>
        <v>1.5161633772869663E-2</v>
      </c>
      <c r="C1017" s="15">
        <f>Temperature!H1027</f>
        <v>18.064653509147863</v>
      </c>
      <c r="D1017" s="16">
        <f>Salinity!H1027</f>
        <v>0.93084901318608992</v>
      </c>
      <c r="E1017">
        <v>0</v>
      </c>
      <c r="F1017">
        <v>0</v>
      </c>
      <c r="G1017">
        <v>30</v>
      </c>
    </row>
    <row r="1018" spans="1:7" x14ac:dyDescent="0.2">
      <c r="A1018" s="14">
        <f>'GW Seasonality'!G1028</f>
        <v>37918</v>
      </c>
      <c r="B1018" s="16">
        <f>'GW Seasonality'!I1028</f>
        <v>1.5238002238396702E-2</v>
      </c>
      <c r="C1018" s="15">
        <f>Temperature!H1028</f>
        <v>18.09520089535868</v>
      </c>
      <c r="D1018" s="16">
        <f>Salinity!H1028</f>
        <v>0.93314006715190101</v>
      </c>
      <c r="E1018">
        <v>0</v>
      </c>
      <c r="F1018">
        <v>0</v>
      </c>
      <c r="G1018">
        <v>30</v>
      </c>
    </row>
    <row r="1019" spans="1:7" x14ac:dyDescent="0.2">
      <c r="A1019" s="14">
        <f>'GW Seasonality'!G1029</f>
        <v>37919</v>
      </c>
      <c r="B1019" s="16">
        <f>'GW Seasonality'!I1029</f>
        <v>1.5315040065453447E-2</v>
      </c>
      <c r="C1019" s="15">
        <f>Temperature!H1029</f>
        <v>18.126016026181379</v>
      </c>
      <c r="D1019" s="16">
        <f>Salinity!H1029</f>
        <v>0.93545120196360332</v>
      </c>
      <c r="E1019">
        <v>0</v>
      </c>
      <c r="F1019">
        <v>0</v>
      </c>
      <c r="G1019">
        <v>30</v>
      </c>
    </row>
    <row r="1020" spans="1:7" x14ac:dyDescent="0.2">
      <c r="A1020" s="14">
        <f>'GW Seasonality'!G1030</f>
        <v>37920</v>
      </c>
      <c r="B1020" s="16">
        <f>'GW Seasonality'!I1030</f>
        <v>1.5392724457307449E-2</v>
      </c>
      <c r="C1020" s="15">
        <f>Temperature!H1030</f>
        <v>18.157089782922981</v>
      </c>
      <c r="D1020" s="16">
        <f>Salinity!H1030</f>
        <v>0.93778173371922346</v>
      </c>
      <c r="E1020">
        <v>0</v>
      </c>
      <c r="F1020">
        <v>0</v>
      </c>
      <c r="G1020">
        <v>30</v>
      </c>
    </row>
    <row r="1021" spans="1:7" x14ac:dyDescent="0.2">
      <c r="A1021" s="14">
        <f>'GW Seasonality'!G1031</f>
        <v>37921</v>
      </c>
      <c r="B1021" s="16">
        <f>'GW Seasonality'!I1031</f>
        <v>1.5471032425897334E-2</v>
      </c>
      <c r="C1021" s="15">
        <f>Temperature!H1031</f>
        <v>18.188412970358932</v>
      </c>
      <c r="D1021" s="16">
        <f>Salinity!H1031</f>
        <v>0.94013097277691993</v>
      </c>
      <c r="E1021">
        <v>0</v>
      </c>
      <c r="F1021">
        <v>0</v>
      </c>
      <c r="G1021">
        <v>30</v>
      </c>
    </row>
    <row r="1022" spans="1:7" x14ac:dyDescent="0.2">
      <c r="A1022" s="14">
        <f>'GW Seasonality'!G1032</f>
        <v>37922</v>
      </c>
      <c r="B1022" s="16">
        <f>'GW Seasonality'!I1032</f>
        <v>1.5549940798635349E-2</v>
      </c>
      <c r="C1022" s="15">
        <f>Temperature!H1032</f>
        <v>18.21997631945414</v>
      </c>
      <c r="D1022" s="16">
        <f>Salinity!H1032</f>
        <v>0.94249822395906035</v>
      </c>
      <c r="E1022">
        <v>0</v>
      </c>
      <c r="F1022">
        <v>0</v>
      </c>
      <c r="G1022">
        <v>30</v>
      </c>
    </row>
    <row r="1023" spans="1:7" x14ac:dyDescent="0.2">
      <c r="A1023" s="14">
        <f>'GW Seasonality'!G1033</f>
        <v>37923</v>
      </c>
      <c r="B1023" s="16">
        <f>'GW Seasonality'!I1033</f>
        <v>1.5629426225264482E-2</v>
      </c>
      <c r="C1023" s="15">
        <f>Temperature!H1033</f>
        <v>18.251770490105791</v>
      </c>
      <c r="D1023" s="16">
        <f>Salinity!H1033</f>
        <v>0.94488278675793447</v>
      </c>
      <c r="E1023">
        <v>0</v>
      </c>
      <c r="F1023">
        <v>0</v>
      </c>
      <c r="G1023">
        <v>30</v>
      </c>
    </row>
    <row r="1024" spans="1:7" x14ac:dyDescent="0.2">
      <c r="A1024" s="14">
        <f>'GW Seasonality'!G1034</f>
        <v>37924</v>
      </c>
      <c r="B1024" s="16">
        <f>'GW Seasonality'!I1034</f>
        <v>1.57094651847682E-2</v>
      </c>
      <c r="C1024" s="15">
        <f>Temperature!H1034</f>
        <v>18.28378607390728</v>
      </c>
      <c r="D1024" s="16">
        <f>Salinity!H1034</f>
        <v>0.94728395554304601</v>
      </c>
      <c r="E1024">
        <v>0</v>
      </c>
      <c r="F1024">
        <v>0</v>
      </c>
      <c r="G1024">
        <v>30</v>
      </c>
    </row>
    <row r="1025" spans="1:7" x14ac:dyDescent="0.2">
      <c r="A1025" s="14">
        <f>'GW Seasonality'!G1035</f>
        <v>37925</v>
      </c>
      <c r="B1025" s="16">
        <f>'GW Seasonality'!I1035</f>
        <v>1.5790033992330674E-2</v>
      </c>
      <c r="C1025" s="15">
        <f>Temperature!H1035</f>
        <v>18.316013596932269</v>
      </c>
      <c r="D1025" s="16">
        <f>Salinity!H1035</f>
        <v>0.94970101976992016</v>
      </c>
      <c r="E1025">
        <v>0</v>
      </c>
      <c r="F1025">
        <v>0</v>
      </c>
      <c r="G1025">
        <v>30</v>
      </c>
    </row>
    <row r="1026" spans="1:7" x14ac:dyDescent="0.2">
      <c r="A1026" s="14">
        <f>'GW Seasonality'!G1036</f>
        <v>37926</v>
      </c>
      <c r="B1026" s="16">
        <f>'GW Seasonality'!I1036</f>
        <v>1.5825645985880609E-2</v>
      </c>
      <c r="C1026" s="15">
        <f>Temperature!H1036</f>
        <v>18.330258394352242</v>
      </c>
      <c r="D1026" s="16">
        <f>Salinity!H1036</f>
        <v>0.95076937957641827</v>
      </c>
      <c r="E1026">
        <v>0</v>
      </c>
      <c r="F1026">
        <v>0</v>
      </c>
      <c r="G1026">
        <v>30</v>
      </c>
    </row>
    <row r="1027" spans="1:7" x14ac:dyDescent="0.2">
      <c r="A1027" s="14">
        <f>'GW Seasonality'!G1037</f>
        <v>37927</v>
      </c>
      <c r="B1027" s="16">
        <f>'GW Seasonality'!I1037</f>
        <v>1.5906935850876561E-2</v>
      </c>
      <c r="C1027" s="15">
        <f>Temperature!H1037</f>
        <v>18.362774340350622</v>
      </c>
      <c r="D1027" s="16">
        <f>Salinity!H1037</f>
        <v>0.95320807552629672</v>
      </c>
      <c r="E1027">
        <v>0</v>
      </c>
      <c r="F1027">
        <v>0</v>
      </c>
      <c r="G1027">
        <v>30</v>
      </c>
    </row>
    <row r="1028" spans="1:7" x14ac:dyDescent="0.2">
      <c r="A1028" s="14">
        <f>'GW Seasonality'!G1038</f>
        <v>37928</v>
      </c>
      <c r="B1028" s="16">
        <f>'GW Seasonality'!I1038</f>
        <v>1.5988697129184177E-2</v>
      </c>
      <c r="C1028" s="15">
        <f>Temperature!H1038</f>
        <v>18.395478851673669</v>
      </c>
      <c r="D1028" s="16">
        <f>Salinity!H1038</f>
        <v>0.95566091387552521</v>
      </c>
      <c r="E1028">
        <v>0</v>
      </c>
      <c r="F1028">
        <v>0</v>
      </c>
      <c r="G1028">
        <v>30</v>
      </c>
    </row>
    <row r="1029" spans="1:7" x14ac:dyDescent="0.2">
      <c r="A1029" s="14">
        <f>'GW Seasonality'!G1039</f>
        <v>37929</v>
      </c>
      <c r="B1029" s="16">
        <f>'GW Seasonality'!I1039</f>
        <v>1.6070905626325793E-2</v>
      </c>
      <c r="C1029" s="15">
        <f>Temperature!H1039</f>
        <v>18.428362250530316</v>
      </c>
      <c r="D1029" s="16">
        <f>Salinity!H1039</f>
        <v>0.95812716878977366</v>
      </c>
      <c r="E1029">
        <v>0</v>
      </c>
      <c r="F1029">
        <v>0</v>
      </c>
      <c r="G1029">
        <v>30</v>
      </c>
    </row>
    <row r="1030" spans="1:7" x14ac:dyDescent="0.2">
      <c r="A1030" s="14">
        <f>'GW Seasonality'!G1040</f>
        <v>37930</v>
      </c>
      <c r="B1030" s="16">
        <f>'GW Seasonality'!I1040</f>
        <v>1.6153537015484491E-2</v>
      </c>
      <c r="C1030" s="15">
        <f>Temperature!H1040</f>
        <v>18.461414806193794</v>
      </c>
      <c r="D1030" s="16">
        <f>Salinity!H1040</f>
        <v>0.96060611046453459</v>
      </c>
      <c r="E1030">
        <v>0</v>
      </c>
      <c r="F1030">
        <v>0</v>
      </c>
      <c r="G1030">
        <v>30</v>
      </c>
    </row>
    <row r="1031" spans="1:7" x14ac:dyDescent="0.2">
      <c r="A1031" s="14">
        <f>'GW Seasonality'!G1041</f>
        <v>37931</v>
      </c>
      <c r="B1031" s="16">
        <f>'GW Seasonality'!I1041</f>
        <v>1.6236566844702819E-2</v>
      </c>
      <c r="C1031" s="15">
        <f>Temperature!H1041</f>
        <v>18.494626737881127</v>
      </c>
      <c r="D1031" s="16">
        <f>Salinity!H1041</f>
        <v>0.96309700534108444</v>
      </c>
      <c r="E1031">
        <v>0</v>
      </c>
      <c r="F1031">
        <v>0</v>
      </c>
      <c r="G1031">
        <v>30</v>
      </c>
    </row>
    <row r="1032" spans="1:7" x14ac:dyDescent="0.2">
      <c r="A1032" s="14">
        <f>'GW Seasonality'!G1042</f>
        <v>37932</v>
      </c>
      <c r="B1032" s="16">
        <f>'GW Seasonality'!I1042</f>
        <v>1.6319970544118483E-2</v>
      </c>
      <c r="C1032" s="15">
        <f>Temperature!H1042</f>
        <v>18.52798821764739</v>
      </c>
      <c r="D1032" s="16">
        <f>Salinity!H1042</f>
        <v>0.96559911632355444</v>
      </c>
      <c r="E1032">
        <v>0</v>
      </c>
      <c r="F1032">
        <v>0</v>
      </c>
      <c r="G1032">
        <v>30</v>
      </c>
    </row>
    <row r="1033" spans="1:7" x14ac:dyDescent="0.2">
      <c r="A1033" s="14">
        <f>'GW Seasonality'!G1043</f>
        <v>37933</v>
      </c>
      <c r="B1033" s="16">
        <f>'GW Seasonality'!I1043</f>
        <v>1.6403723433234985E-2</v>
      </c>
      <c r="C1033" s="15">
        <f>Temperature!H1043</f>
        <v>18.561489373293995</v>
      </c>
      <c r="D1033" s="16">
        <f>Salinity!H1043</f>
        <v>0.96811170299704952</v>
      </c>
      <c r="E1033">
        <v>0</v>
      </c>
      <c r="F1033">
        <v>0</v>
      </c>
      <c r="G1033">
        <v>30</v>
      </c>
    </row>
    <row r="1034" spans="1:7" x14ac:dyDescent="0.2">
      <c r="A1034" s="14">
        <f>'GW Seasonality'!G1044</f>
        <v>37934</v>
      </c>
      <c r="B1034" s="16">
        <f>'GW Seasonality'!I1044</f>
        <v>1.6487800728224995E-2</v>
      </c>
      <c r="C1034" s="15">
        <f>Temperature!H1044</f>
        <v>18.595120291289998</v>
      </c>
      <c r="D1034" s="16">
        <f>Salinity!H1044</f>
        <v>0.97063402184674974</v>
      </c>
      <c r="E1034">
        <v>0</v>
      </c>
      <c r="F1034">
        <v>0</v>
      </c>
      <c r="G1034">
        <v>30</v>
      </c>
    </row>
    <row r="1035" spans="1:7" x14ac:dyDescent="0.2">
      <c r="A1035" s="14">
        <f>'GW Seasonality'!G1045</f>
        <v>37935</v>
      </c>
      <c r="B1035" s="16">
        <f>'GW Seasonality'!I1045</f>
        <v>1.6572177549264242E-2</v>
      </c>
      <c r="C1035" s="15">
        <f>Temperature!H1045</f>
        <v>18.628871019705695</v>
      </c>
      <c r="D1035" s="16">
        <f>Salinity!H1045</f>
        <v>0.9731653264779272</v>
      </c>
      <c r="E1035">
        <v>0</v>
      </c>
      <c r="F1035">
        <v>0</v>
      </c>
      <c r="G1035">
        <v>30</v>
      </c>
    </row>
    <row r="1036" spans="1:7" x14ac:dyDescent="0.2">
      <c r="A1036" s="14">
        <f>'GW Seasonality'!G1046</f>
        <v>37936</v>
      </c>
      <c r="B1036" s="16">
        <f>'GW Seasonality'!I1046</f>
        <v>1.6656828927893885E-2</v>
      </c>
      <c r="C1036" s="15">
        <f>Temperature!H1046</f>
        <v>18.662731571157554</v>
      </c>
      <c r="D1036" s="16">
        <f>Salinity!H1046</f>
        <v>0.97570486783681643</v>
      </c>
      <c r="E1036">
        <v>0</v>
      </c>
      <c r="F1036">
        <v>0</v>
      </c>
      <c r="G1036">
        <v>30</v>
      </c>
    </row>
    <row r="1037" spans="1:7" x14ac:dyDescent="0.2">
      <c r="A1037" s="14">
        <f>'GW Seasonality'!G1047</f>
        <v>37937</v>
      </c>
      <c r="B1037" s="16">
        <f>'GW Seasonality'!I1047</f>
        <v>1.6741729814409086E-2</v>
      </c>
      <c r="C1037" s="15">
        <f>Temperature!H1047</f>
        <v>18.696691925763634</v>
      </c>
      <c r="D1037" s="16">
        <f>Salinity!H1047</f>
        <v>0.97825189443227245</v>
      </c>
      <c r="E1037">
        <v>0</v>
      </c>
      <c r="F1037">
        <v>0</v>
      </c>
      <c r="G1037">
        <v>30</v>
      </c>
    </row>
    <row r="1038" spans="1:7" x14ac:dyDescent="0.2">
      <c r="A1038" s="14">
        <f>'GW Seasonality'!G1048</f>
        <v>37938</v>
      </c>
      <c r="B1038" s="16">
        <f>'GW Seasonality'!I1048</f>
        <v>1.6826855085271597E-2</v>
      </c>
      <c r="C1038" s="15">
        <f>Temperature!H1048</f>
        <v>18.730742034108637</v>
      </c>
      <c r="D1038" s="16">
        <f>Salinity!H1048</f>
        <v>0.98080565255814789</v>
      </c>
      <c r="E1038">
        <v>0</v>
      </c>
      <c r="F1038">
        <v>0</v>
      </c>
      <c r="G1038">
        <v>30</v>
      </c>
    </row>
    <row r="1039" spans="1:7" x14ac:dyDescent="0.2">
      <c r="A1039" s="14">
        <f>'GW Seasonality'!G1049</f>
        <v>37939</v>
      </c>
      <c r="B1039" s="16">
        <f>'GW Seasonality'!I1049</f>
        <v>1.6912179550544235E-2</v>
      </c>
      <c r="C1039" s="15">
        <f>Temperature!H1049</f>
        <v>18.764871820217692</v>
      </c>
      <c r="D1039" s="16">
        <f>Salinity!H1049</f>
        <v>0.98336538651632699</v>
      </c>
      <c r="E1039">
        <v>0</v>
      </c>
      <c r="F1039">
        <v>0</v>
      </c>
      <c r="G1039">
        <v>30</v>
      </c>
    </row>
    <row r="1040" spans="1:7" x14ac:dyDescent="0.2">
      <c r="A1040" s="14">
        <f>'GW Seasonality'!G1050</f>
        <v>37940</v>
      </c>
      <c r="B1040" s="16">
        <f>'GW Seasonality'!I1050</f>
        <v>1.6997677961344992E-2</v>
      </c>
      <c r="C1040" s="15">
        <f>Temperature!H1050</f>
        <v>18.799071184537997</v>
      </c>
      <c r="D1040" s="16">
        <f>Salinity!H1050</f>
        <v>0.98593033884034964</v>
      </c>
      <c r="E1040">
        <v>0</v>
      </c>
      <c r="F1040">
        <v>0</v>
      </c>
      <c r="G1040">
        <v>30</v>
      </c>
    </row>
    <row r="1041" spans="1:7" x14ac:dyDescent="0.2">
      <c r="A1041" s="14">
        <f>'GW Seasonality'!G1051</f>
        <v>37941</v>
      </c>
      <c r="B1041" s="16">
        <f>'GW Seasonality'!I1051</f>
        <v>1.708332501731857E-2</v>
      </c>
      <c r="C1041" s="15">
        <f>Temperature!H1051</f>
        <v>18.833330006927426</v>
      </c>
      <c r="D1041" s="16">
        <f>Salinity!H1051</f>
        <v>0.98849975051955696</v>
      </c>
      <c r="E1041">
        <v>0</v>
      </c>
      <c r="F1041">
        <v>0</v>
      </c>
      <c r="G1041">
        <v>30</v>
      </c>
    </row>
    <row r="1042" spans="1:7" x14ac:dyDescent="0.2">
      <c r="A1042" s="14">
        <f>'GW Seasonality'!G1052</f>
        <v>37942</v>
      </c>
      <c r="B1042" s="16">
        <f>'GW Seasonality'!I1052</f>
        <v>1.7169095374123179E-2</v>
      </c>
      <c r="C1042" s="15">
        <f>Temperature!H1052</f>
        <v>18.86763814964927</v>
      </c>
      <c r="D1042" s="16">
        <f>Salinity!H1052</f>
        <v>0.99107286122369531</v>
      </c>
      <c r="E1042">
        <v>0</v>
      </c>
      <c r="F1042">
        <v>0</v>
      </c>
      <c r="G1042">
        <v>30</v>
      </c>
    </row>
    <row r="1043" spans="1:7" x14ac:dyDescent="0.2">
      <c r="A1043" s="14">
        <f>'GW Seasonality'!G1053</f>
        <v>37943</v>
      </c>
      <c r="B1043" s="16">
        <f>'GW Seasonality'!I1053</f>
        <v>1.7254963650930325E-2</v>
      </c>
      <c r="C1043" s="15">
        <f>Temperature!H1053</f>
        <v>18.901985460372131</v>
      </c>
      <c r="D1043" s="16">
        <f>Salinity!H1053</f>
        <v>0.99364890952790974</v>
      </c>
      <c r="E1043">
        <v>0</v>
      </c>
      <c r="F1043">
        <v>0</v>
      </c>
      <c r="G1043">
        <v>30</v>
      </c>
    </row>
    <row r="1044" spans="1:7" x14ac:dyDescent="0.2">
      <c r="A1044" s="14">
        <f>'GW Seasonality'!G1054</f>
        <v>37944</v>
      </c>
      <c r="B1044" s="16">
        <f>'GW Seasonality'!I1054</f>
        <v>1.7340904437935421E-2</v>
      </c>
      <c r="C1044" s="15">
        <f>Temperature!H1054</f>
        <v>18.936361775174166</v>
      </c>
      <c r="D1044" s="16">
        <f>Salinity!H1054</f>
        <v>0.99622713313806266</v>
      </c>
      <c r="E1044">
        <v>0</v>
      </c>
      <c r="F1044">
        <v>0</v>
      </c>
      <c r="G1044">
        <v>30</v>
      </c>
    </row>
    <row r="1045" spans="1:7" x14ac:dyDescent="0.2">
      <c r="A1045" s="14">
        <f>'GW Seasonality'!G1055</f>
        <v>37945</v>
      </c>
      <c r="B1045" s="16">
        <f>'GW Seasonality'!I1055</f>
        <v>1.7426892303876933E-2</v>
      </c>
      <c r="C1045" s="15">
        <f>Temperature!H1055</f>
        <v>18.970756921550773</v>
      </c>
      <c r="D1045" s="16">
        <f>Salinity!H1055</f>
        <v>0.99880676911630806</v>
      </c>
      <c r="E1045">
        <v>0</v>
      </c>
      <c r="F1045">
        <v>0</v>
      </c>
      <c r="G1045">
        <v>30</v>
      </c>
    </row>
    <row r="1046" spans="1:7" x14ac:dyDescent="0.2">
      <c r="A1046" s="14">
        <f>'GW Seasonality'!G1056</f>
        <v>37946</v>
      </c>
      <c r="B1046" s="16">
        <f>'GW Seasonality'!I1056</f>
        <v>1.7512901803561916E-2</v>
      </c>
      <c r="C1046" s="15">
        <f>Temperature!H1056</f>
        <v>19.005160721424765</v>
      </c>
      <c r="D1046" s="16">
        <f>Salinity!H1056</f>
        <v>1.0013870541068575</v>
      </c>
      <c r="E1046">
        <v>0</v>
      </c>
      <c r="F1046">
        <v>0</v>
      </c>
      <c r="G1046">
        <v>30</v>
      </c>
    </row>
    <row r="1047" spans="1:7" x14ac:dyDescent="0.2">
      <c r="A1047" s="14">
        <f>'GW Seasonality'!G1057</f>
        <v>37947</v>
      </c>
      <c r="B1047" s="16">
        <f>'GW Seasonality'!I1057</f>
        <v>1.7598907485395655E-2</v>
      </c>
      <c r="C1047" s="15">
        <f>Temperature!H1057</f>
        <v>19.03956299415826</v>
      </c>
      <c r="D1047" s="16">
        <f>Salinity!H1057</f>
        <v>1.0039672245618696</v>
      </c>
      <c r="E1047">
        <v>0</v>
      </c>
      <c r="F1047">
        <v>0</v>
      </c>
      <c r="G1047">
        <v>30</v>
      </c>
    </row>
    <row r="1048" spans="1:7" x14ac:dyDescent="0.2">
      <c r="A1048" s="14">
        <f>'GW Seasonality'!G1058</f>
        <v>37948</v>
      </c>
      <c r="B1048" s="16">
        <f>'GW Seasonality'!I1058</f>
        <v>1.7684883898913199E-2</v>
      </c>
      <c r="C1048" s="15">
        <f>Temperature!H1058</f>
        <v>19.073953559565279</v>
      </c>
      <c r="D1048" s="16">
        <f>Salinity!H1058</f>
        <v>1.0065465169673959</v>
      </c>
      <c r="E1048">
        <v>0</v>
      </c>
      <c r="F1048">
        <v>0</v>
      </c>
      <c r="G1048">
        <v>30</v>
      </c>
    </row>
    <row r="1049" spans="1:7" x14ac:dyDescent="0.2">
      <c r="A1049" s="14">
        <f>'GW Seasonality'!G1059</f>
        <v>37949</v>
      </c>
      <c r="B1049" s="16">
        <f>'GW Seasonality'!I1059</f>
        <v>1.7770805602310556E-2</v>
      </c>
      <c r="C1049" s="15">
        <f>Temperature!H1059</f>
        <v>19.10832224092422</v>
      </c>
      <c r="D1049" s="16">
        <f>Salinity!H1059</f>
        <v>1.0091241680693166</v>
      </c>
      <c r="E1049">
        <v>0</v>
      </c>
      <c r="F1049">
        <v>0</v>
      </c>
      <c r="G1049">
        <v>30</v>
      </c>
    </row>
    <row r="1050" spans="1:7" x14ac:dyDescent="0.2">
      <c r="A1050" s="14">
        <f>'GW Seasonality'!G1060</f>
        <v>37950</v>
      </c>
      <c r="B1050" s="16">
        <f>'GW Seasonality'!I1060</f>
        <v>1.7856647169973348E-2</v>
      </c>
      <c r="C1050" s="15">
        <f>Temperature!H1060</f>
        <v>19.14265886798934</v>
      </c>
      <c r="D1050" s="16">
        <f>Salinity!H1060</f>
        <v>1.0116994150992002</v>
      </c>
      <c r="E1050">
        <v>0</v>
      </c>
      <c r="F1050">
        <v>0</v>
      </c>
      <c r="G1050">
        <v>30</v>
      </c>
    </row>
    <row r="1051" spans="1:7" x14ac:dyDescent="0.2">
      <c r="A1051" s="14">
        <f>'GW Seasonality'!G1061</f>
        <v>37951</v>
      </c>
      <c r="B1051" s="16">
        <f>'GW Seasonality'!I1061</f>
        <v>1.7942383200000644E-2</v>
      </c>
      <c r="C1051" s="15">
        <f>Temperature!H1061</f>
        <v>19.176953280000255</v>
      </c>
      <c r="D1051" s="16">
        <f>Salinity!H1061</f>
        <v>1.0142714960000192</v>
      </c>
      <c r="E1051">
        <v>0</v>
      </c>
      <c r="F1051">
        <v>0</v>
      </c>
      <c r="G1051">
        <v>30</v>
      </c>
    </row>
    <row r="1052" spans="1:7" x14ac:dyDescent="0.2">
      <c r="A1052" s="14">
        <f>'GW Seasonality'!G1062</f>
        <v>37952</v>
      </c>
      <c r="B1052" s="16">
        <f>'GW Seasonality'!I1062</f>
        <v>1.8027988321721793E-2</v>
      </c>
      <c r="C1052" s="15">
        <f>Temperature!H1062</f>
        <v>19.211195328688717</v>
      </c>
      <c r="D1052" s="16">
        <f>Salinity!H1062</f>
        <v>1.0168396496516539</v>
      </c>
      <c r="E1052">
        <v>0</v>
      </c>
      <c r="F1052">
        <v>0</v>
      </c>
      <c r="G1052">
        <v>30</v>
      </c>
    </row>
    <row r="1053" spans="1:7" x14ac:dyDescent="0.2">
      <c r="A1053" s="14">
        <f>'GW Seasonality'!G1063</f>
        <v>37953</v>
      </c>
      <c r="B1053" s="16">
        <f>'GW Seasonality'!I1063</f>
        <v>1.8113437203204037E-2</v>
      </c>
      <c r="C1053" s="15">
        <f>Temperature!H1063</f>
        <v>19.245374881281613</v>
      </c>
      <c r="D1053" s="16">
        <f>Salinity!H1063</f>
        <v>1.019403116096121</v>
      </c>
      <c r="E1053">
        <v>0</v>
      </c>
      <c r="F1053">
        <v>0</v>
      </c>
      <c r="G1053">
        <v>30</v>
      </c>
    </row>
    <row r="1054" spans="1:7" x14ac:dyDescent="0.2">
      <c r="A1054" s="14">
        <f>'GW Seasonality'!G1064</f>
        <v>37954</v>
      </c>
      <c r="B1054" s="16">
        <f>'GW Seasonality'!I1064</f>
        <v>1.8198704558748596E-2</v>
      </c>
      <c r="C1054" s="15">
        <f>Temperature!H1064</f>
        <v>19.279481823499438</v>
      </c>
      <c r="D1054" s="16">
        <f>Salinity!H1064</f>
        <v>1.0219611367624579</v>
      </c>
      <c r="E1054">
        <v>0</v>
      </c>
      <c r="F1054">
        <v>0</v>
      </c>
      <c r="G1054">
        <v>30</v>
      </c>
    </row>
    <row r="1055" spans="1:7" x14ac:dyDescent="0.2">
      <c r="A1055" s="14">
        <f>'GW Seasonality'!G1065</f>
        <v>37955</v>
      </c>
      <c r="B1055" s="16">
        <f>'GW Seasonality'!I1065</f>
        <v>1.8283765156373144E-2</v>
      </c>
      <c r="C1055" s="15">
        <f>Temperature!H1065</f>
        <v>19.313506062549259</v>
      </c>
      <c r="D1055" s="16">
        <f>Salinity!H1065</f>
        <v>1.0245129546911942</v>
      </c>
      <c r="E1055">
        <v>0</v>
      </c>
      <c r="F1055">
        <v>0</v>
      </c>
      <c r="G1055">
        <v>30</v>
      </c>
    </row>
    <row r="1056" spans="1:7" x14ac:dyDescent="0.2">
      <c r="A1056" s="14">
        <f>'GW Seasonality'!G1066</f>
        <v>37956</v>
      </c>
      <c r="B1056" s="16">
        <f>'GW Seasonality'!I1066</f>
        <v>1.8405838493993132E-2</v>
      </c>
      <c r="C1056" s="15">
        <f>Temperature!H1066</f>
        <v>19.362335397597253</v>
      </c>
      <c r="D1056" s="16">
        <f>Salinity!H1066</f>
        <v>1.0281751548197939</v>
      </c>
      <c r="E1056">
        <v>0</v>
      </c>
      <c r="F1056">
        <v>0</v>
      </c>
      <c r="G1056">
        <v>30</v>
      </c>
    </row>
    <row r="1057" spans="1:7" x14ac:dyDescent="0.2">
      <c r="A1057" s="14">
        <f>'GW Seasonality'!G1067</f>
        <v>37957</v>
      </c>
      <c r="B1057" s="16">
        <f>'GW Seasonality'!I1067</f>
        <v>1.8490289105384347E-2</v>
      </c>
      <c r="C1057" s="15">
        <f>Temperature!H1067</f>
        <v>19.396115642153738</v>
      </c>
      <c r="D1057" s="16">
        <f>Salinity!H1067</f>
        <v>1.0307086731615305</v>
      </c>
      <c r="E1057">
        <v>0</v>
      </c>
      <c r="F1057">
        <v>0</v>
      </c>
      <c r="G1057">
        <v>30</v>
      </c>
    </row>
    <row r="1058" spans="1:7" x14ac:dyDescent="0.2">
      <c r="A1058" s="14">
        <f>'GW Seasonality'!G1068</f>
        <v>37958</v>
      </c>
      <c r="B1058" s="16">
        <f>'GW Seasonality'!I1068</f>
        <v>1.8574446674297057E-2</v>
      </c>
      <c r="C1058" s="15">
        <f>Temperature!H1068</f>
        <v>19.429778669718822</v>
      </c>
      <c r="D1058" s="16">
        <f>Salinity!H1068</f>
        <v>1.0332334002289116</v>
      </c>
      <c r="E1058">
        <v>0</v>
      </c>
      <c r="F1058">
        <v>0</v>
      </c>
      <c r="G1058">
        <v>30</v>
      </c>
    </row>
    <row r="1059" spans="1:7" x14ac:dyDescent="0.2">
      <c r="A1059" s="14">
        <f>'GW Seasonality'!G1069</f>
        <v>37959</v>
      </c>
      <c r="B1059" s="16">
        <f>'GW Seasonality'!I1069</f>
        <v>1.865828629715266E-2</v>
      </c>
      <c r="C1059" s="15">
        <f>Temperature!H1069</f>
        <v>19.463314518861061</v>
      </c>
      <c r="D1059" s="16">
        <f>Salinity!H1069</f>
        <v>1.0357485889145797</v>
      </c>
      <c r="E1059">
        <v>0</v>
      </c>
      <c r="F1059">
        <v>0</v>
      </c>
      <c r="G1059">
        <v>30</v>
      </c>
    </row>
    <row r="1060" spans="1:7" x14ac:dyDescent="0.2">
      <c r="A1060" s="14">
        <f>'GW Seasonality'!G1070</f>
        <v>37960</v>
      </c>
      <c r="B1060" s="16">
        <f>'GW Seasonality'!I1070</f>
        <v>1.8741783164457893E-2</v>
      </c>
      <c r="C1060" s="15">
        <f>Temperature!H1070</f>
        <v>19.496713265783157</v>
      </c>
      <c r="D1060" s="16">
        <f>Salinity!H1070</f>
        <v>1.0382534949337368</v>
      </c>
      <c r="E1060">
        <v>0</v>
      </c>
      <c r="F1060">
        <v>0</v>
      </c>
      <c r="G1060">
        <v>30</v>
      </c>
    </row>
    <row r="1061" spans="1:7" x14ac:dyDescent="0.2">
      <c r="A1061" s="14">
        <f>'GW Seasonality'!G1071</f>
        <v>37961</v>
      </c>
      <c r="B1061" s="16">
        <f>'GW Seasonality'!I1071</f>
        <v>1.8824912568146401E-2</v>
      </c>
      <c r="C1061" s="15">
        <f>Temperature!H1071</f>
        <v>19.529965027258559</v>
      </c>
      <c r="D1061" s="16">
        <f>Salinity!H1071</f>
        <v>1.0407473770443918</v>
      </c>
      <c r="E1061">
        <v>0</v>
      </c>
      <c r="F1061">
        <v>0</v>
      </c>
      <c r="G1061">
        <v>30</v>
      </c>
    </row>
    <row r="1062" spans="1:7" x14ac:dyDescent="0.2">
      <c r="A1062" s="14">
        <f>'GW Seasonality'!G1072</f>
        <v>37962</v>
      </c>
      <c r="B1062" s="16">
        <f>'GW Seasonality'!I1072</f>
        <v>1.8907649908890198E-2</v>
      </c>
      <c r="C1062" s="15">
        <f>Temperature!H1072</f>
        <v>19.563059963556078</v>
      </c>
      <c r="D1062" s="16">
        <f>Salinity!H1072</f>
        <v>1.043229497266706</v>
      </c>
      <c r="E1062">
        <v>0</v>
      </c>
      <c r="F1062">
        <v>0</v>
      </c>
      <c r="G1062">
        <v>30</v>
      </c>
    </row>
    <row r="1063" spans="1:7" x14ac:dyDescent="0.2">
      <c r="A1063" s="14">
        <f>'GW Seasonality'!G1073</f>
        <v>37963</v>
      </c>
      <c r="B1063" s="16">
        <f>'GW Seasonality'!I1073</f>
        <v>1.8989970703379041E-2</v>
      </c>
      <c r="C1063" s="15">
        <f>Temperature!H1073</f>
        <v>19.595988281351616</v>
      </c>
      <c r="D1063" s="16">
        <f>Salinity!H1073</f>
        <v>1.0456991211013713</v>
      </c>
      <c r="E1063">
        <v>0</v>
      </c>
      <c r="F1063">
        <v>0</v>
      </c>
      <c r="G1063">
        <v>30</v>
      </c>
    </row>
    <row r="1064" spans="1:7" x14ac:dyDescent="0.2">
      <c r="A1064" s="14">
        <f>'GW Seasonality'!G1074</f>
        <v>37964</v>
      </c>
      <c r="B1064" s="16">
        <f>'GW Seasonality'!I1074</f>
        <v>1.9071850591565437E-2</v>
      </c>
      <c r="C1064" s="15">
        <f>Temperature!H1074</f>
        <v>19.628740236626172</v>
      </c>
      <c r="D1064" s="16">
        <f>Salinity!H1074</f>
        <v>1.0481555177469628</v>
      </c>
      <c r="E1064">
        <v>0</v>
      </c>
      <c r="F1064">
        <v>0</v>
      </c>
      <c r="G1064">
        <v>30</v>
      </c>
    </row>
    <row r="1065" spans="1:7" x14ac:dyDescent="0.2">
      <c r="A1065" s="14">
        <f>'GW Seasonality'!G1075</f>
        <v>37965</v>
      </c>
      <c r="B1065" s="16">
        <f>'GW Seasonality'!I1075</f>
        <v>1.9153265343873141E-2</v>
      </c>
      <c r="C1065" s="15">
        <f>Temperature!H1075</f>
        <v>19.661306137549257</v>
      </c>
      <c r="D1065" s="16">
        <f>Salinity!H1075</f>
        <v>1.0505979603161943</v>
      </c>
      <c r="E1065">
        <v>0</v>
      </c>
      <c r="F1065">
        <v>0</v>
      </c>
      <c r="G1065">
        <v>30</v>
      </c>
    </row>
    <row r="1066" spans="1:7" x14ac:dyDescent="0.2">
      <c r="A1066" s="14">
        <f>'GW Seasonality'!G1076</f>
        <v>37966</v>
      </c>
      <c r="B1066" s="16">
        <f>'GW Seasonality'!I1076</f>
        <v>1.9234190868367109E-2</v>
      </c>
      <c r="C1066" s="15">
        <f>Temperature!H1076</f>
        <v>19.693676347346845</v>
      </c>
      <c r="D1066" s="16">
        <f>Salinity!H1076</f>
        <v>1.0530257260510132</v>
      </c>
      <c r="E1066">
        <v>0</v>
      </c>
      <c r="F1066">
        <v>0</v>
      </c>
      <c r="G1066">
        <v>30</v>
      </c>
    </row>
    <row r="1067" spans="1:7" x14ac:dyDescent="0.2">
      <c r="A1067" s="14">
        <f>'GW Seasonality'!G1077</f>
        <v>37967</v>
      </c>
      <c r="B1067" s="16">
        <f>'GW Seasonality'!I1077</f>
        <v>1.9314603217882684E-2</v>
      </c>
      <c r="C1067" s="15">
        <f>Temperature!H1077</f>
        <v>19.725841287153074</v>
      </c>
      <c r="D1067" s="16">
        <f>Salinity!H1077</f>
        <v>1.0554380965364805</v>
      </c>
      <c r="E1067">
        <v>0</v>
      </c>
      <c r="F1067">
        <v>0</v>
      </c>
      <c r="G1067">
        <v>30</v>
      </c>
    </row>
    <row r="1068" spans="1:7" x14ac:dyDescent="0.2">
      <c r="A1068" s="14">
        <f>'GW Seasonality'!G1078</f>
        <v>37968</v>
      </c>
      <c r="B1068" s="16">
        <f>'GW Seasonality'!I1078</f>
        <v>1.9394478597111929E-2</v>
      </c>
      <c r="C1068" s="15">
        <f>Temperature!H1078</f>
        <v>19.75779143884477</v>
      </c>
      <c r="D1068" s="16">
        <f>Salinity!H1078</f>
        <v>1.0578343579133578</v>
      </c>
      <c r="E1068">
        <v>0</v>
      </c>
      <c r="F1068">
        <v>0</v>
      </c>
      <c r="G1068">
        <v>30</v>
      </c>
    </row>
    <row r="1069" spans="1:7" x14ac:dyDescent="0.2">
      <c r="A1069" s="14">
        <f>'GW Seasonality'!G1079</f>
        <v>37969</v>
      </c>
      <c r="B1069" s="16">
        <f>'GW Seasonality'!I1079</f>
        <v>1.9473793369645054E-2</v>
      </c>
      <c r="C1069" s="15">
        <f>Temperature!H1079</f>
        <v>19.78951734785802</v>
      </c>
      <c r="D1069" s="16">
        <f>Salinity!H1079</f>
        <v>1.0602138010893516</v>
      </c>
      <c r="E1069">
        <v>0</v>
      </c>
      <c r="F1069">
        <v>0</v>
      </c>
      <c r="G1069">
        <v>30</v>
      </c>
    </row>
    <row r="1070" spans="1:7" x14ac:dyDescent="0.2">
      <c r="A1070" s="14">
        <f>'GW Seasonality'!G1080</f>
        <v>37970</v>
      </c>
      <c r="B1070" s="16">
        <f>'GW Seasonality'!I1080</f>
        <v>1.9552524064964823E-2</v>
      </c>
      <c r="C1070" s="15">
        <f>Temperature!H1080</f>
        <v>19.82100962598593</v>
      </c>
      <c r="D1070" s="16">
        <f>Salinity!H1080</f>
        <v>1.0625757219489447</v>
      </c>
      <c r="E1070">
        <v>0</v>
      </c>
      <c r="F1070">
        <v>0</v>
      </c>
      <c r="G1070">
        <v>30</v>
      </c>
    </row>
    <row r="1071" spans="1:7" x14ac:dyDescent="0.2">
      <c r="A1071" s="14">
        <f>'GW Seasonality'!G1081</f>
        <v>37971</v>
      </c>
      <c r="B1071" s="16">
        <f>'GW Seasonality'!I1081</f>
        <v>1.9630647385391831E-2</v>
      </c>
      <c r="C1071" s="15">
        <f>Temperature!H1081</f>
        <v>19.852258954156731</v>
      </c>
      <c r="D1071" s="16">
        <f>Salinity!H1081</f>
        <v>1.064919421561755</v>
      </c>
      <c r="E1071">
        <v>0</v>
      </c>
      <c r="F1071">
        <v>0</v>
      </c>
      <c r="G1071">
        <v>30</v>
      </c>
    </row>
    <row r="1072" spans="1:7" x14ac:dyDescent="0.2">
      <c r="A1072" s="14">
        <f>'GW Seasonality'!G1082</f>
        <v>37972</v>
      </c>
      <c r="B1072" s="16">
        <f>'GW Seasonality'!I1082</f>
        <v>1.9708140212978682E-2</v>
      </c>
      <c r="C1072" s="15">
        <f>Temperature!H1082</f>
        <v>19.883256085191473</v>
      </c>
      <c r="D1072" s="16">
        <f>Salinity!H1082</f>
        <v>1.0672442063893604</v>
      </c>
      <c r="E1072">
        <v>0</v>
      </c>
      <c r="F1072">
        <v>0</v>
      </c>
      <c r="G1072">
        <v>30</v>
      </c>
    </row>
    <row r="1073" spans="1:7" x14ac:dyDescent="0.2">
      <c r="A1073" s="14">
        <f>'GW Seasonality'!G1083</f>
        <v>37973</v>
      </c>
      <c r="B1073" s="16">
        <f>'GW Seasonality'!I1083</f>
        <v>1.9784979616350951E-2</v>
      </c>
      <c r="C1073" s="15">
        <f>Temperature!H1083</f>
        <v>19.91399184654038</v>
      </c>
      <c r="D1073" s="16">
        <f>Salinity!H1083</f>
        <v>1.0695493884905283</v>
      </c>
      <c r="E1073">
        <v>0</v>
      </c>
      <c r="F1073">
        <v>0</v>
      </c>
      <c r="G1073">
        <v>30</v>
      </c>
    </row>
    <row r="1074" spans="1:7" x14ac:dyDescent="0.2">
      <c r="A1074" s="14">
        <f>'GW Seasonality'!G1084</f>
        <v>37974</v>
      </c>
      <c r="B1074" s="16">
        <f>'GW Seasonality'!I1084</f>
        <v>1.9861142857492957E-2</v>
      </c>
      <c r="C1074" s="15">
        <f>Temperature!H1084</f>
        <v>19.94445714299718</v>
      </c>
      <c r="D1074" s="16">
        <f>Salinity!H1084</f>
        <v>1.0718342857247887</v>
      </c>
      <c r="E1074">
        <v>0</v>
      </c>
      <c r="F1074">
        <v>0</v>
      </c>
      <c r="G1074">
        <v>30</v>
      </c>
    </row>
    <row r="1075" spans="1:7" x14ac:dyDescent="0.2">
      <c r="A1075" s="14">
        <f>'GW Seasonality'!G1085</f>
        <v>37975</v>
      </c>
      <c r="B1075" s="16">
        <f>'GW Seasonality'!I1085</f>
        <v>1.9936607398476296E-2</v>
      </c>
      <c r="C1075" s="15">
        <f>Temperature!H1085</f>
        <v>19.974642959390518</v>
      </c>
      <c r="D1075" s="16">
        <f>Salinity!H1085</f>
        <v>1.0740982219542889</v>
      </c>
      <c r="E1075">
        <v>0</v>
      </c>
      <c r="F1075">
        <v>0</v>
      </c>
      <c r="G1075">
        <v>30</v>
      </c>
    </row>
    <row r="1076" spans="1:7" x14ac:dyDescent="0.2">
      <c r="A1076" s="14">
        <f>'GW Seasonality'!G1086</f>
        <v>37976</v>
      </c>
      <c r="B1076" s="16">
        <f>'GW Seasonality'!I1086</f>
        <v>2.0011350908129177E-2</v>
      </c>
      <c r="C1076" s="15">
        <f>Temperature!H1086</f>
        <v>20.004540363251671</v>
      </c>
      <c r="D1076" s="16">
        <f>Salinity!H1086</f>
        <v>1.0763405272438751</v>
      </c>
      <c r="E1076">
        <v>0</v>
      </c>
      <c r="F1076">
        <v>0</v>
      </c>
      <c r="G1076">
        <v>30</v>
      </c>
    </row>
    <row r="1077" spans="1:7" x14ac:dyDescent="0.2">
      <c r="A1077" s="14">
        <f>'GW Seasonality'!G1087</f>
        <v>37977</v>
      </c>
      <c r="B1077" s="16">
        <f>'GW Seasonality'!I1087</f>
        <v>2.0085351268644594E-2</v>
      </c>
      <c r="C1077" s="15">
        <f>Temperature!H1087</f>
        <v>20.034140507457838</v>
      </c>
      <c r="D1077" s="16">
        <f>Salinity!H1087</f>
        <v>1.0785605380593379</v>
      </c>
      <c r="E1077">
        <v>0</v>
      </c>
      <c r="F1077">
        <v>0</v>
      </c>
      <c r="G1077">
        <v>30</v>
      </c>
    </row>
    <row r="1078" spans="1:7" x14ac:dyDescent="0.2">
      <c r="A1078" s="14">
        <f>'GW Seasonality'!G1088</f>
        <v>37978</v>
      </c>
      <c r="B1078" s="16">
        <f>'GW Seasonality'!I1088</f>
        <v>2.0158586582125319E-2</v>
      </c>
      <c r="C1078" s="15">
        <f>Temperature!H1088</f>
        <v>20.063434632850125</v>
      </c>
      <c r="D1078" s="16">
        <f>Salinity!H1088</f>
        <v>1.0807575974637595</v>
      </c>
      <c r="E1078">
        <v>0</v>
      </c>
      <c r="F1078">
        <v>0</v>
      </c>
      <c r="G1078">
        <v>30</v>
      </c>
    </row>
    <row r="1079" spans="1:7" x14ac:dyDescent="0.2">
      <c r="A1079" s="14">
        <f>'GW Seasonality'!G1089</f>
        <v>37979</v>
      </c>
      <c r="B1079" s="16">
        <f>'GW Seasonality'!I1089</f>
        <v>2.0231035177063844E-2</v>
      </c>
      <c r="C1079" s="15">
        <f>Temperature!H1089</f>
        <v>20.092414070825537</v>
      </c>
      <c r="D1079" s="16">
        <f>Salinity!H1089</f>
        <v>1.0829310553119154</v>
      </c>
      <c r="E1079">
        <v>0</v>
      </c>
      <c r="F1079">
        <v>0</v>
      </c>
      <c r="G1079">
        <v>30</v>
      </c>
    </row>
    <row r="1080" spans="1:7" x14ac:dyDescent="0.2">
      <c r="A1080" s="14">
        <f>'GW Seasonality'!G1090</f>
        <v>37980</v>
      </c>
      <c r="B1080" s="16">
        <f>'GW Seasonality'!I1090</f>
        <v>2.030267561475535E-2</v>
      </c>
      <c r="C1080" s="15">
        <f>Temperature!H1090</f>
        <v>20.121070245902139</v>
      </c>
      <c r="D1080" s="16">
        <f>Salinity!H1090</f>
        <v>1.0850802684426604</v>
      </c>
      <c r="E1080">
        <v>0</v>
      </c>
      <c r="F1080">
        <v>0</v>
      </c>
      <c r="G1080">
        <v>30</v>
      </c>
    </row>
    <row r="1081" spans="1:7" x14ac:dyDescent="0.2">
      <c r="A1081" s="14">
        <f>'GW Seasonality'!G1091</f>
        <v>37981</v>
      </c>
      <c r="B1081" s="16">
        <f>'GW Seasonality'!I1091</f>
        <v>2.0373486695641731E-2</v>
      </c>
      <c r="C1081" s="15">
        <f>Temperature!H1091</f>
        <v>20.149394678256691</v>
      </c>
      <c r="D1081" s="16">
        <f>Salinity!H1091</f>
        <v>1.087204600869252</v>
      </c>
      <c r="E1081">
        <v>0</v>
      </c>
      <c r="F1081">
        <v>0</v>
      </c>
      <c r="G1081">
        <v>30</v>
      </c>
    </row>
    <row r="1082" spans="1:7" x14ac:dyDescent="0.2">
      <c r="A1082" s="14">
        <f>'GW Seasonality'!G1092</f>
        <v>37982</v>
      </c>
      <c r="B1082" s="16">
        <f>'GW Seasonality'!I1092</f>
        <v>2.0443447465584918E-2</v>
      </c>
      <c r="C1082" s="15">
        <f>Temperature!H1092</f>
        <v>20.177378986233965</v>
      </c>
      <c r="D1082" s="16">
        <f>Salinity!H1092</f>
        <v>1.0893034239675474</v>
      </c>
      <c r="E1082">
        <v>0</v>
      </c>
      <c r="F1082">
        <v>0</v>
      </c>
      <c r="G1082">
        <v>30</v>
      </c>
    </row>
    <row r="1083" spans="1:7" x14ac:dyDescent="0.2">
      <c r="A1083" s="14">
        <f>'GW Seasonality'!G1093</f>
        <v>37983</v>
      </c>
      <c r="B1083" s="16">
        <f>'GW Seasonality'!I1093</f>
        <v>2.0512537222067521E-2</v>
      </c>
      <c r="C1083" s="15">
        <f>Temperature!H1093</f>
        <v>20.205014888827009</v>
      </c>
      <c r="D1083" s="16">
        <f>Salinity!H1093</f>
        <v>1.0913761166620257</v>
      </c>
      <c r="E1083">
        <v>0</v>
      </c>
      <c r="F1083">
        <v>0</v>
      </c>
      <c r="G1083">
        <v>30</v>
      </c>
    </row>
    <row r="1084" spans="1:7" x14ac:dyDescent="0.2">
      <c r="A1084" s="14">
        <f>'GW Seasonality'!G1094</f>
        <v>37984</v>
      </c>
      <c r="B1084" s="16">
        <f>'GW Seasonality'!I1094</f>
        <v>2.0580735520319055E-2</v>
      </c>
      <c r="C1084" s="15">
        <f>Temperature!H1094</f>
        <v>20.23229420812762</v>
      </c>
      <c r="D1084" s="16">
        <f>Salinity!H1094</f>
        <v>1.0934220656095714</v>
      </c>
      <c r="E1084">
        <v>0</v>
      </c>
      <c r="F1084">
        <v>0</v>
      </c>
      <c r="G1084">
        <v>30</v>
      </c>
    </row>
    <row r="1085" spans="1:7" x14ac:dyDescent="0.2">
      <c r="A1085" s="14">
        <f>'GW Seasonality'!G1095</f>
        <v>37985</v>
      </c>
      <c r="B1085" s="16">
        <f>'GW Seasonality'!I1095</f>
        <v>2.0648022179365854E-2</v>
      </c>
      <c r="C1085" s="15">
        <f>Temperature!H1095</f>
        <v>20.259208871746342</v>
      </c>
      <c r="D1085" s="16">
        <f>Salinity!H1095</f>
        <v>1.0954406653809756</v>
      </c>
      <c r="E1085">
        <v>0</v>
      </c>
      <c r="F1085">
        <v>0</v>
      </c>
      <c r="G1085">
        <v>30</v>
      </c>
    </row>
    <row r="1086" spans="1:7" x14ac:dyDescent="0.2">
      <c r="A1086" s="14">
        <f>'GW Seasonality'!G1096</f>
        <v>37986</v>
      </c>
      <c r="B1086" s="16">
        <f>'GW Seasonality'!I1096</f>
        <v>2.0714377288002971E-2</v>
      </c>
      <c r="C1086" s="15">
        <f>Temperature!H1096</f>
        <v>20.285750915201188</v>
      </c>
      <c r="D1086" s="16">
        <f>Salinity!H1096</f>
        <v>1.097431318640089</v>
      </c>
      <c r="E1086">
        <v>0</v>
      </c>
      <c r="F1086">
        <v>0</v>
      </c>
      <c r="G1086">
        <v>30</v>
      </c>
    </row>
    <row r="1087" spans="1:7" x14ac:dyDescent="0.2">
      <c r="A1087" s="14">
        <f>'GW Seasonality'!G1097</f>
        <v>37987</v>
      </c>
      <c r="B1087" s="16">
        <f>'GW Seasonality'!I1097</f>
        <v>2.0741309048878564E-2</v>
      </c>
      <c r="C1087" s="15">
        <f>Temperature!H1097</f>
        <v>20.296523619551426</v>
      </c>
      <c r="D1087" s="16">
        <f>Salinity!H1097</f>
        <v>1.0982392714663569</v>
      </c>
      <c r="E1087">
        <v>0</v>
      </c>
      <c r="F1087">
        <v>0</v>
      </c>
      <c r="G1087">
        <v>30</v>
      </c>
    </row>
    <row r="1088" spans="1:7" x14ac:dyDescent="0.2">
      <c r="A1088" s="14">
        <f>'GW Seasonality'!G1098</f>
        <v>37988</v>
      </c>
      <c r="B1088" s="16">
        <f>'GW Seasonality'!I1098</f>
        <v>2.0806317374828194E-2</v>
      </c>
      <c r="C1088" s="15">
        <f>Temperature!H1098</f>
        <v>20.322526949931277</v>
      </c>
      <c r="D1088" s="16">
        <f>Salinity!H1098</f>
        <v>1.1001895212448458</v>
      </c>
      <c r="E1088">
        <v>0</v>
      </c>
      <c r="F1088">
        <v>0</v>
      </c>
      <c r="G1088">
        <v>30</v>
      </c>
    </row>
    <row r="1089" spans="1:7" x14ac:dyDescent="0.2">
      <c r="A1089" s="14">
        <f>'GW Seasonality'!G1099</f>
        <v>37989</v>
      </c>
      <c r="B1089" s="16">
        <f>'GW Seasonality'!I1099</f>
        <v>2.0870347308273082E-2</v>
      </c>
      <c r="C1089" s="15">
        <f>Temperature!H1099</f>
        <v>20.348138923309232</v>
      </c>
      <c r="D1089" s="16">
        <f>Salinity!H1099</f>
        <v>1.1021104192481923</v>
      </c>
      <c r="E1089">
        <v>0</v>
      </c>
      <c r="F1089">
        <v>0</v>
      </c>
      <c r="G1089">
        <v>30</v>
      </c>
    </row>
    <row r="1090" spans="1:7" x14ac:dyDescent="0.2">
      <c r="A1090" s="14">
        <f>'GW Seasonality'!G1100</f>
        <v>37990</v>
      </c>
      <c r="B1090" s="16">
        <f>'GW Seasonality'!I1100</f>
        <v>2.0933379901725779E-2</v>
      </c>
      <c r="C1090" s="15">
        <f>Temperature!H1100</f>
        <v>20.373351960690311</v>
      </c>
      <c r="D1090" s="16">
        <f>Salinity!H1100</f>
        <v>1.1040013970517732</v>
      </c>
      <c r="E1090">
        <v>0</v>
      </c>
      <c r="F1090">
        <v>0</v>
      </c>
      <c r="G1090">
        <v>30</v>
      </c>
    </row>
    <row r="1091" spans="1:7" x14ac:dyDescent="0.2">
      <c r="A1091" s="14">
        <f>'GW Seasonality'!G1101</f>
        <v>37991</v>
      </c>
      <c r="B1091" s="16">
        <f>'GW Seasonality'!I1101</f>
        <v>2.0995396502827782E-2</v>
      </c>
      <c r="C1091" s="15">
        <f>Temperature!H1101</f>
        <v>20.398158601131112</v>
      </c>
      <c r="D1091" s="16">
        <f>Salinity!H1101</f>
        <v>1.1058618950848333</v>
      </c>
      <c r="E1091">
        <v>0</v>
      </c>
      <c r="F1091">
        <v>0</v>
      </c>
      <c r="G1091">
        <v>30</v>
      </c>
    </row>
    <row r="1092" spans="1:7" x14ac:dyDescent="0.2">
      <c r="A1092" s="14">
        <f>'GW Seasonality'!G1102</f>
        <v>37992</v>
      </c>
      <c r="B1092" s="16">
        <f>'GW Seasonality'!I1102</f>
        <v>2.1056378759869078E-2</v>
      </c>
      <c r="C1092" s="15">
        <f>Temperature!H1102</f>
        <v>20.422551503947631</v>
      </c>
      <c r="D1092" s="16">
        <f>Salinity!H1102</f>
        <v>1.1076913627960723</v>
      </c>
      <c r="E1092">
        <v>0</v>
      </c>
      <c r="F1092">
        <v>0</v>
      </c>
      <c r="G1092">
        <v>30</v>
      </c>
    </row>
    <row r="1093" spans="1:7" x14ac:dyDescent="0.2">
      <c r="A1093" s="14">
        <f>'GW Seasonality'!G1103</f>
        <v>37993</v>
      </c>
      <c r="B1093" s="16">
        <f>'GW Seasonality'!I1103</f>
        <v>2.1116308627218694E-2</v>
      </c>
      <c r="C1093" s="15">
        <f>Temperature!H1103</f>
        <v>20.446523450887476</v>
      </c>
      <c r="D1093" s="16">
        <f>Salinity!H1103</f>
        <v>1.1094892588165608</v>
      </c>
      <c r="E1093">
        <v>0</v>
      </c>
      <c r="F1093">
        <v>0</v>
      </c>
      <c r="G1093">
        <v>30</v>
      </c>
    </row>
    <row r="1094" spans="1:7" x14ac:dyDescent="0.2">
      <c r="A1094" s="14">
        <f>'GW Seasonality'!G1104</f>
        <v>37994</v>
      </c>
      <c r="B1094" s="16">
        <f>'GW Seasonality'!I1104</f>
        <v>2.1175168370664708E-2</v>
      </c>
      <c r="C1094" s="15">
        <f>Temperature!H1104</f>
        <v>20.470067348265882</v>
      </c>
      <c r="D1094" s="16">
        <f>Salinity!H1104</f>
        <v>1.1112550511199413</v>
      </c>
      <c r="E1094">
        <v>0</v>
      </c>
      <c r="F1094">
        <v>0</v>
      </c>
      <c r="G1094">
        <v>30</v>
      </c>
    </row>
    <row r="1095" spans="1:7" x14ac:dyDescent="0.2">
      <c r="A1095" s="14">
        <f>'GW Seasonality'!G1105</f>
        <v>37995</v>
      </c>
      <c r="B1095" s="16">
        <f>'GW Seasonality'!I1105</f>
        <v>2.1232940572662069E-2</v>
      </c>
      <c r="C1095" s="15">
        <f>Temperature!H1105</f>
        <v>20.493176229064826</v>
      </c>
      <c r="D1095" s="16">
        <f>Salinity!H1105</f>
        <v>1.112988217179862</v>
      </c>
      <c r="E1095">
        <v>0</v>
      </c>
      <c r="F1095">
        <v>0</v>
      </c>
      <c r="G1095">
        <v>30</v>
      </c>
    </row>
    <row r="1096" spans="1:7" x14ac:dyDescent="0.2">
      <c r="A1096" s="14">
        <f>'GW Seasonality'!G1106</f>
        <v>37996</v>
      </c>
      <c r="B1096" s="16">
        <f>'GW Seasonality'!I1106</f>
        <v>2.1289608137486739E-2</v>
      </c>
      <c r="C1096" s="15">
        <f>Temperature!H1106</f>
        <v>20.515843254994692</v>
      </c>
      <c r="D1096" s="16">
        <f>Salinity!H1106</f>
        <v>1.114688244124602</v>
      </c>
      <c r="E1096">
        <v>0</v>
      </c>
      <c r="F1096">
        <v>0</v>
      </c>
      <c r="G1096">
        <v>30</v>
      </c>
    </row>
    <row r="1097" spans="1:7" x14ac:dyDescent="0.2">
      <c r="A1097" s="14">
        <f>'GW Seasonality'!G1107</f>
        <v>37997</v>
      </c>
      <c r="B1097" s="16">
        <f>'GW Seasonality'!I1107</f>
        <v>2.1345154296294591E-2</v>
      </c>
      <c r="C1097" s="15">
        <f>Temperature!H1107</f>
        <v>20.538061718517838</v>
      </c>
      <c r="D1097" s="16">
        <f>Salinity!H1107</f>
        <v>1.1163546288888375</v>
      </c>
      <c r="E1097">
        <v>0</v>
      </c>
      <c r="F1097">
        <v>0</v>
      </c>
      <c r="G1097">
        <v>30</v>
      </c>
    </row>
    <row r="1098" spans="1:7" x14ac:dyDescent="0.2">
      <c r="A1098" s="14">
        <f>'GW Seasonality'!G1108</f>
        <v>37998</v>
      </c>
      <c r="B1098" s="16">
        <f>'GW Seasonality'!I1108</f>
        <v>2.1399562612083589E-2</v>
      </c>
      <c r="C1098" s="15">
        <f>Temperature!H1108</f>
        <v>20.559825044833435</v>
      </c>
      <c r="D1098" s="16">
        <f>Salinity!H1108</f>
        <v>1.1179868783625078</v>
      </c>
      <c r="E1098">
        <v>0</v>
      </c>
      <c r="F1098">
        <v>0</v>
      </c>
      <c r="G1098">
        <v>30</v>
      </c>
    </row>
    <row r="1099" spans="1:7" x14ac:dyDescent="0.2">
      <c r="A1099" s="14">
        <f>'GW Seasonality'!G1109</f>
        <v>37999</v>
      </c>
      <c r="B1099" s="16">
        <f>'GW Seasonality'!I1109</f>
        <v>2.1452816984557744E-2</v>
      </c>
      <c r="C1099" s="15">
        <f>Temperature!H1109</f>
        <v>20.581126793823096</v>
      </c>
      <c r="D1099" s="16">
        <f>Salinity!H1109</f>
        <v>1.1195845095367323</v>
      </c>
      <c r="E1099">
        <v>0</v>
      </c>
      <c r="F1099">
        <v>0</v>
      </c>
      <c r="G1099">
        <v>30</v>
      </c>
    </row>
    <row r="1100" spans="1:7" x14ac:dyDescent="0.2">
      <c r="A1100" s="14">
        <f>'GW Seasonality'!G1110</f>
        <v>38000</v>
      </c>
      <c r="B1100" s="16">
        <f>'GW Seasonality'!I1110</f>
        <v>2.1504901654891453E-2</v>
      </c>
      <c r="C1100" s="15">
        <f>Temperature!H1110</f>
        <v>20.601960661956582</v>
      </c>
      <c r="D1100" s="16">
        <f>Salinity!H1110</f>
        <v>1.1211470496467437</v>
      </c>
      <c r="E1100">
        <v>0</v>
      </c>
      <c r="F1100">
        <v>0</v>
      </c>
      <c r="G1100">
        <v>30</v>
      </c>
    </row>
    <row r="1101" spans="1:7" x14ac:dyDescent="0.2">
      <c r="A1101" s="14">
        <f>'GW Seasonality'!G1111</f>
        <v>38001</v>
      </c>
      <c r="B1101" s="16">
        <f>'GW Seasonality'!I1111</f>
        <v>2.1555801210392814E-2</v>
      </c>
      <c r="C1101" s="15">
        <f>Temperature!H1111</f>
        <v>20.622320484157125</v>
      </c>
      <c r="D1101" s="16">
        <f>Salinity!H1111</f>
        <v>1.1226740363117842</v>
      </c>
      <c r="E1101">
        <v>0</v>
      </c>
      <c r="F1101">
        <v>0</v>
      </c>
      <c r="G1101">
        <v>30</v>
      </c>
    </row>
    <row r="1102" spans="1:7" x14ac:dyDescent="0.2">
      <c r="A1102" s="14">
        <f>'GW Seasonality'!G1112</f>
        <v>38002</v>
      </c>
      <c r="B1102" s="16">
        <f>'GW Seasonality'!I1112</f>
        <v>2.160550058906445E-2</v>
      </c>
      <c r="C1102" s="15">
        <f>Temperature!H1112</f>
        <v>20.642200235625779</v>
      </c>
      <c r="D1102" s="16">
        <f>Salinity!H1112</f>
        <v>1.1241650176719333</v>
      </c>
      <c r="E1102">
        <v>0</v>
      </c>
      <c r="F1102">
        <v>0</v>
      </c>
      <c r="G1102">
        <v>30</v>
      </c>
    </row>
    <row r="1103" spans="1:7" x14ac:dyDescent="0.2">
      <c r="A1103" s="14">
        <f>'GW Seasonality'!G1113</f>
        <v>38003</v>
      </c>
      <c r="B1103" s="16">
        <f>'GW Seasonality'!I1113</f>
        <v>2.1653985084060627E-2</v>
      </c>
      <c r="C1103" s="15">
        <f>Temperature!H1113</f>
        <v>20.661594033624247</v>
      </c>
      <c r="D1103" s="16">
        <f>Salinity!H1113</f>
        <v>1.1256195525218187</v>
      </c>
      <c r="E1103">
        <v>0</v>
      </c>
      <c r="F1103">
        <v>0</v>
      </c>
      <c r="G1103">
        <v>30</v>
      </c>
    </row>
    <row r="1104" spans="1:7" x14ac:dyDescent="0.2">
      <c r="A1104" s="14">
        <f>'GW Seasonality'!G1114</f>
        <v>38004</v>
      </c>
      <c r="B1104" s="16">
        <f>'GW Seasonality'!I1114</f>
        <v>2.1701240348039236E-2</v>
      </c>
      <c r="C1104" s="15">
        <f>Temperature!H1114</f>
        <v>20.680496139215695</v>
      </c>
      <c r="D1104" s="16">
        <f>Salinity!H1114</f>
        <v>1.127037210441177</v>
      </c>
      <c r="E1104">
        <v>0</v>
      </c>
      <c r="F1104">
        <v>0</v>
      </c>
      <c r="G1104">
        <v>30</v>
      </c>
    </row>
    <row r="1105" spans="1:7" x14ac:dyDescent="0.2">
      <c r="A1105" s="14">
        <f>'GW Seasonality'!G1115</f>
        <v>38005</v>
      </c>
      <c r="B1105" s="16">
        <f>'GW Seasonality'!I1115</f>
        <v>2.1747252397407404E-2</v>
      </c>
      <c r="C1105" s="15">
        <f>Temperature!H1115</f>
        <v>20.698900958962962</v>
      </c>
      <c r="D1105" s="16">
        <f>Salinity!H1115</f>
        <v>1.128417571922222</v>
      </c>
      <c r="E1105">
        <v>0</v>
      </c>
      <c r="F1105">
        <v>0</v>
      </c>
      <c r="G1105">
        <v>30</v>
      </c>
    </row>
    <row r="1106" spans="1:7" x14ac:dyDescent="0.2">
      <c r="A1106" s="14">
        <f>'GW Seasonality'!G1116</f>
        <v>38006</v>
      </c>
      <c r="B1106" s="16">
        <f>'GW Seasonality'!I1116</f>
        <v>2.1792007616459462E-2</v>
      </c>
      <c r="C1106" s="15">
        <f>Temperature!H1116</f>
        <v>20.716803046583784</v>
      </c>
      <c r="D1106" s="16">
        <f>Salinity!H1116</f>
        <v>1.1297602284937838</v>
      </c>
      <c r="E1106">
        <v>0</v>
      </c>
      <c r="F1106">
        <v>0</v>
      </c>
      <c r="G1106">
        <v>30</v>
      </c>
    </row>
    <row r="1107" spans="1:7" x14ac:dyDescent="0.2">
      <c r="A1107" s="14">
        <f>'GW Seasonality'!G1117</f>
        <v>38007</v>
      </c>
      <c r="B1107" s="16">
        <f>'GW Seasonality'!I1117</f>
        <v>2.183549276140604E-2</v>
      </c>
      <c r="C1107" s="15">
        <f>Temperature!H1117</f>
        <v>20.734197104562416</v>
      </c>
      <c r="D1107" s="16">
        <f>Salinity!H1117</f>
        <v>1.1310647828421811</v>
      </c>
      <c r="E1107">
        <v>0</v>
      </c>
      <c r="F1107">
        <v>0</v>
      </c>
      <c r="G1107">
        <v>30</v>
      </c>
    </row>
    <row r="1108" spans="1:7" x14ac:dyDescent="0.2">
      <c r="A1108" s="14">
        <f>'GW Seasonality'!G1118</f>
        <v>38008</v>
      </c>
      <c r="B1108" s="16">
        <f>'GW Seasonality'!I1118</f>
        <v>2.1877694964293152E-2</v>
      </c>
      <c r="C1108" s="15">
        <f>Temperature!H1118</f>
        <v>20.751077985717259</v>
      </c>
      <c r="D1108" s="16">
        <f>Salinity!H1118</f>
        <v>1.1323308489287944</v>
      </c>
      <c r="E1108">
        <v>0</v>
      </c>
      <c r="F1108">
        <v>0</v>
      </c>
      <c r="G1108">
        <v>30</v>
      </c>
    </row>
    <row r="1109" spans="1:7" x14ac:dyDescent="0.2">
      <c r="A1109" s="14">
        <f>'GW Seasonality'!G1119</f>
        <v>38009</v>
      </c>
      <c r="B1109" s="16">
        <f>'GW Seasonality'!I1119</f>
        <v>2.1918601736809991E-2</v>
      </c>
      <c r="C1109" s="15">
        <f>Temperature!H1119</f>
        <v>20.767440694723994</v>
      </c>
      <c r="D1109" s="16">
        <f>Salinity!H1119</f>
        <v>1.1335580521042996</v>
      </c>
      <c r="E1109">
        <v>0</v>
      </c>
      <c r="F1109">
        <v>0</v>
      </c>
      <c r="G1109">
        <v>30</v>
      </c>
    </row>
    <row r="1110" spans="1:7" x14ac:dyDescent="0.2">
      <c r="A1110" s="14">
        <f>'GW Seasonality'!G1120</f>
        <v>38010</v>
      </c>
      <c r="B1110" s="16">
        <f>'GW Seasonality'!I1120</f>
        <v>2.1958200973984439E-2</v>
      </c>
      <c r="C1110" s="15">
        <f>Temperature!H1120</f>
        <v>20.783280389593774</v>
      </c>
      <c r="D1110" s="16">
        <f>Salinity!H1120</f>
        <v>1.134746029219533</v>
      </c>
      <c r="E1110">
        <v>0</v>
      </c>
      <c r="F1110">
        <v>0</v>
      </c>
      <c r="G1110">
        <v>30</v>
      </c>
    </row>
    <row r="1111" spans="1:7" x14ac:dyDescent="0.2">
      <c r="A1111" s="14">
        <f>'GW Seasonality'!G1121</f>
        <v>38011</v>
      </c>
      <c r="B1111" s="16">
        <f>'GW Seasonality'!I1121</f>
        <v>2.199648095776513E-2</v>
      </c>
      <c r="C1111" s="15">
        <f>Temperature!H1121</f>
        <v>20.798592383106051</v>
      </c>
      <c r="D1111" s="16">
        <f>Salinity!H1121</f>
        <v>1.135894428732954</v>
      </c>
      <c r="E1111">
        <v>0</v>
      </c>
      <c r="F1111">
        <v>0</v>
      </c>
      <c r="G1111">
        <v>30</v>
      </c>
    </row>
    <row r="1112" spans="1:7" x14ac:dyDescent="0.2">
      <c r="A1112" s="14">
        <f>'GW Seasonality'!G1122</f>
        <v>38012</v>
      </c>
      <c r="B1112" s="16">
        <f>'GW Seasonality'!I1122</f>
        <v>2.2033430360488993E-2</v>
      </c>
      <c r="C1112" s="15">
        <f>Temperature!H1122</f>
        <v>20.813372144195597</v>
      </c>
      <c r="D1112" s="16">
        <f>Salinity!H1122</f>
        <v>1.1370029108146698</v>
      </c>
      <c r="E1112">
        <v>0</v>
      </c>
      <c r="F1112">
        <v>0</v>
      </c>
      <c r="G1112">
        <v>30</v>
      </c>
    </row>
    <row r="1113" spans="1:7" x14ac:dyDescent="0.2">
      <c r="A1113" s="14">
        <f>'GW Seasonality'!G1123</f>
        <v>38013</v>
      </c>
      <c r="B1113" s="16">
        <f>'GW Seasonality'!I1123</f>
        <v>2.2069038248233308E-2</v>
      </c>
      <c r="C1113" s="15">
        <f>Temperature!H1123</f>
        <v>20.827615299293324</v>
      </c>
      <c r="D1113" s="16">
        <f>Salinity!H1123</f>
        <v>1.1380711474469993</v>
      </c>
      <c r="E1113">
        <v>0</v>
      </c>
      <c r="F1113">
        <v>0</v>
      </c>
      <c r="G1113">
        <v>30</v>
      </c>
    </row>
    <row r="1114" spans="1:7" x14ac:dyDescent="0.2">
      <c r="A1114" s="14">
        <f>'GW Seasonality'!G1124</f>
        <v>38014</v>
      </c>
      <c r="B1114" s="16">
        <f>'GW Seasonality'!I1124</f>
        <v>2.2103294084051216E-2</v>
      </c>
      <c r="C1114" s="15">
        <f>Temperature!H1124</f>
        <v>20.841317633620484</v>
      </c>
      <c r="D1114" s="16">
        <f>Salinity!H1124</f>
        <v>1.1390988225215364</v>
      </c>
      <c r="E1114">
        <v>0</v>
      </c>
      <c r="F1114">
        <v>0</v>
      </c>
      <c r="G1114">
        <v>30</v>
      </c>
    </row>
    <row r="1115" spans="1:7" x14ac:dyDescent="0.2">
      <c r="A1115" s="14">
        <f>'GW Seasonality'!G1125</f>
        <v>38015</v>
      </c>
      <c r="B1115" s="16">
        <f>'GW Seasonality'!I1125</f>
        <v>2.213618773108977E-2</v>
      </c>
      <c r="C1115" s="15">
        <f>Temperature!H1125</f>
        <v>20.854475092435909</v>
      </c>
      <c r="D1115" s="16">
        <f>Salinity!H1125</f>
        <v>1.1400856319326931</v>
      </c>
      <c r="E1115">
        <v>0</v>
      </c>
      <c r="F1115">
        <v>0</v>
      </c>
      <c r="G1115">
        <v>30</v>
      </c>
    </row>
    <row r="1116" spans="1:7" x14ac:dyDescent="0.2">
      <c r="A1116" s="14">
        <f>'GW Seasonality'!G1126</f>
        <v>38016</v>
      </c>
      <c r="B1116" s="16">
        <f>'GW Seasonality'!I1126</f>
        <v>2.2167709455589608E-2</v>
      </c>
      <c r="C1116" s="15">
        <f>Temperature!H1126</f>
        <v>20.867083782235841</v>
      </c>
      <c r="D1116" s="16">
        <f>Salinity!H1126</f>
        <v>1.1410312836676884</v>
      </c>
      <c r="E1116">
        <v>0</v>
      </c>
      <c r="F1116">
        <v>0</v>
      </c>
      <c r="G1116">
        <v>30</v>
      </c>
    </row>
    <row r="1117" spans="1:7" x14ac:dyDescent="0.2">
      <c r="A1117" s="14">
        <f>'GW Seasonality'!G1127</f>
        <v>38017</v>
      </c>
      <c r="B1117" s="16">
        <f>'GW Seasonality'!I1127</f>
        <v>2.2197849929765312E-2</v>
      </c>
      <c r="C1117" s="15">
        <f>Temperature!H1127</f>
        <v>20.879139971906124</v>
      </c>
      <c r="D1117" s="16">
        <f>Salinity!H1127</f>
        <v>1.1419354978929595</v>
      </c>
      <c r="E1117">
        <v>0</v>
      </c>
      <c r="F1117">
        <v>0</v>
      </c>
      <c r="G1117">
        <v>30</v>
      </c>
    </row>
    <row r="1118" spans="1:7" x14ac:dyDescent="0.2">
      <c r="A1118" s="14">
        <f>'GW Seasonality'!G1128</f>
        <v>38018</v>
      </c>
      <c r="B1118" s="16">
        <f>'GW Seasonality'!I1128</f>
        <v>2.2210671845370983E-2</v>
      </c>
      <c r="C1118" s="15">
        <f>Temperature!H1128</f>
        <v>20.884268738148393</v>
      </c>
      <c r="D1118" s="16">
        <f>Salinity!H1128</f>
        <v>1.1423201553611295</v>
      </c>
      <c r="E1118">
        <v>0</v>
      </c>
      <c r="F1118">
        <v>0</v>
      </c>
      <c r="G1118">
        <v>30</v>
      </c>
    </row>
    <row r="1119" spans="1:7" x14ac:dyDescent="0.2">
      <c r="A1119" s="14">
        <f>'GW Seasonality'!G1129</f>
        <v>38019</v>
      </c>
      <c r="B1119" s="16">
        <f>'GW Seasonality'!I1129</f>
        <v>2.2238807755994697E-2</v>
      </c>
      <c r="C1119" s="15">
        <f>Temperature!H1129</f>
        <v>20.895523102397878</v>
      </c>
      <c r="D1119" s="16">
        <f>Salinity!H1129</f>
        <v>1.1431642326798408</v>
      </c>
      <c r="E1119">
        <v>0</v>
      </c>
      <c r="F1119">
        <v>0</v>
      </c>
      <c r="G1119">
        <v>30</v>
      </c>
    </row>
    <row r="1120" spans="1:7" x14ac:dyDescent="0.2">
      <c r="A1120" s="14">
        <f>'GW Seasonality'!G1130</f>
        <v>38020</v>
      </c>
      <c r="B1120" s="16">
        <f>'GW Seasonality'!I1130</f>
        <v>2.2265541377163325E-2</v>
      </c>
      <c r="C1120" s="15">
        <f>Temperature!H1130</f>
        <v>20.906216550865331</v>
      </c>
      <c r="D1120" s="16">
        <f>Salinity!H1130</f>
        <v>1.1439662413148997</v>
      </c>
      <c r="E1120">
        <v>0</v>
      </c>
      <c r="F1120">
        <v>0</v>
      </c>
      <c r="G1120">
        <v>30</v>
      </c>
    </row>
    <row r="1121" spans="1:7" x14ac:dyDescent="0.2">
      <c r="A1121" s="14">
        <f>'GW Seasonality'!G1131</f>
        <v>38021</v>
      </c>
      <c r="B1121" s="16">
        <f>'GW Seasonality'!I1131</f>
        <v>2.2290864797968261E-2</v>
      </c>
      <c r="C1121" s="15">
        <f>Temperature!H1131</f>
        <v>20.916345919187304</v>
      </c>
      <c r="D1121" s="16">
        <f>Salinity!H1131</f>
        <v>1.1447259439390478</v>
      </c>
      <c r="E1121">
        <v>0</v>
      </c>
      <c r="F1121">
        <v>0</v>
      </c>
      <c r="G1121">
        <v>30</v>
      </c>
    </row>
    <row r="1122" spans="1:7" x14ac:dyDescent="0.2">
      <c r="A1122" s="14">
        <f>'GW Seasonality'!G1132</f>
        <v>38022</v>
      </c>
      <c r="B1122" s="16">
        <f>'GW Seasonality'!I1132</f>
        <v>2.2314770524801877E-2</v>
      </c>
      <c r="C1122" s="15">
        <f>Temperature!H1132</f>
        <v>20.925908209920749</v>
      </c>
      <c r="D1122" s="16">
        <f>Salinity!H1132</f>
        <v>1.1454431157440563</v>
      </c>
      <c r="E1122">
        <v>0</v>
      </c>
      <c r="F1122">
        <v>0</v>
      </c>
      <c r="G1122">
        <v>30</v>
      </c>
    </row>
    <row r="1123" spans="1:7" x14ac:dyDescent="0.2">
      <c r="A1123" s="14">
        <f>'GW Seasonality'!G1133</f>
        <v>38023</v>
      </c>
      <c r="B1123" s="16">
        <f>'GW Seasonality'!I1133</f>
        <v>2.2337251483574995E-2</v>
      </c>
      <c r="C1123" s="15">
        <f>Temperature!H1133</f>
        <v>20.934900593429997</v>
      </c>
      <c r="D1123" s="16">
        <f>Salinity!H1133</f>
        <v>1.1461175445072498</v>
      </c>
      <c r="E1123">
        <v>0</v>
      </c>
      <c r="F1123">
        <v>0</v>
      </c>
      <c r="G1123">
        <v>30</v>
      </c>
    </row>
    <row r="1124" spans="1:7" x14ac:dyDescent="0.2">
      <c r="A1124" s="14">
        <f>'GW Seasonality'!G1134</f>
        <v>38024</v>
      </c>
      <c r="B1124" s="16">
        <f>'GW Seasonality'!I1134</f>
        <v>2.2358301021810231E-2</v>
      </c>
      <c r="C1124" s="15">
        <f>Temperature!H1134</f>
        <v>20.943320408724091</v>
      </c>
      <c r="D1124" s="16">
        <f>Salinity!H1134</f>
        <v>1.1467490306543069</v>
      </c>
      <c r="E1124">
        <v>0</v>
      </c>
      <c r="F1124">
        <v>0</v>
      </c>
      <c r="G1124">
        <v>30</v>
      </c>
    </row>
    <row r="1125" spans="1:7" x14ac:dyDescent="0.2">
      <c r="A1125" s="14">
        <f>'GW Seasonality'!G1135</f>
        <v>38025</v>
      </c>
      <c r="B1125" s="16">
        <f>'GW Seasonality'!I1135</f>
        <v>2.2377912910610562E-2</v>
      </c>
      <c r="C1125" s="15">
        <f>Temperature!H1135</f>
        <v>20.951165164244223</v>
      </c>
      <c r="D1125" s="16">
        <f>Salinity!H1135</f>
        <v>1.1473373873183168</v>
      </c>
      <c r="E1125">
        <v>0</v>
      </c>
      <c r="F1125">
        <v>0</v>
      </c>
      <c r="G1125">
        <v>30</v>
      </c>
    </row>
    <row r="1126" spans="1:7" x14ac:dyDescent="0.2">
      <c r="A1126" s="14">
        <f>'GW Seasonality'!G1136</f>
        <v>38026</v>
      </c>
      <c r="B1126" s="16">
        <f>'GW Seasonality'!I1136</f>
        <v>2.2396081346502575E-2</v>
      </c>
      <c r="C1126" s="15">
        <f>Temperature!H1136</f>
        <v>20.958432538601031</v>
      </c>
      <c r="D1126" s="16">
        <f>Salinity!H1136</f>
        <v>1.1478824403950771</v>
      </c>
      <c r="E1126">
        <v>0</v>
      </c>
      <c r="F1126">
        <v>0</v>
      </c>
      <c r="G1126">
        <v>30</v>
      </c>
    </row>
    <row r="1127" spans="1:7" x14ac:dyDescent="0.2">
      <c r="A1127" s="14">
        <f>'GW Seasonality'!G1137</f>
        <v>38027</v>
      </c>
      <c r="B1127" s="16">
        <f>'GW Seasonality'!I1137</f>
        <v>2.2412800953153782E-2</v>
      </c>
      <c r="C1127" s="15">
        <f>Temperature!H1137</f>
        <v>20.965120381261514</v>
      </c>
      <c r="D1127" s="16">
        <f>Salinity!H1137</f>
        <v>1.1483840285946134</v>
      </c>
      <c r="E1127">
        <v>0</v>
      </c>
      <c r="F1127">
        <v>0</v>
      </c>
      <c r="G1127">
        <v>30</v>
      </c>
    </row>
    <row r="1128" spans="1:7" x14ac:dyDescent="0.2">
      <c r="A1128" s="14">
        <f>'GW Seasonality'!G1138</f>
        <v>38028</v>
      </c>
      <c r="B1128" s="16">
        <f>'GW Seasonality'!I1138</f>
        <v>2.2428066782963583E-2</v>
      </c>
      <c r="C1128" s="15">
        <f>Temperature!H1138</f>
        <v>20.971226713185434</v>
      </c>
      <c r="D1128" s="16">
        <f>Salinity!H1138</f>
        <v>1.1488420034889075</v>
      </c>
      <c r="E1128">
        <v>0</v>
      </c>
      <c r="F1128">
        <v>0</v>
      </c>
      <c r="G1128">
        <v>30</v>
      </c>
    </row>
    <row r="1129" spans="1:7" x14ac:dyDescent="0.2">
      <c r="A1129" s="14">
        <f>'GW Seasonality'!G1139</f>
        <v>38029</v>
      </c>
      <c r="B1129" s="16">
        <f>'GW Seasonality'!I1139</f>
        <v>2.2441874318527337E-2</v>
      </c>
      <c r="C1129" s="15">
        <f>Temperature!H1139</f>
        <v>20.976749727410933</v>
      </c>
      <c r="D1129" s="16">
        <f>Salinity!H1139</f>
        <v>1.14925622955582</v>
      </c>
      <c r="E1129">
        <v>0</v>
      </c>
      <c r="F1129">
        <v>0</v>
      </c>
      <c r="G1129">
        <v>30</v>
      </c>
    </row>
    <row r="1130" spans="1:7" x14ac:dyDescent="0.2">
      <c r="A1130" s="14">
        <f>'GW Seasonality'!G1140</f>
        <v>38030</v>
      </c>
      <c r="B1130" s="16">
        <f>'GW Seasonality'!I1140</f>
        <v>2.2454219473973122E-2</v>
      </c>
      <c r="C1130" s="15">
        <f>Temperature!H1140</f>
        <v>20.981687789589248</v>
      </c>
      <c r="D1130" s="16">
        <f>Salinity!H1140</f>
        <v>1.1496265842191937</v>
      </c>
      <c r="E1130">
        <v>0</v>
      </c>
      <c r="F1130">
        <v>0</v>
      </c>
      <c r="G1130">
        <v>30</v>
      </c>
    </row>
    <row r="1131" spans="1:7" x14ac:dyDescent="0.2">
      <c r="A1131" s="14">
        <f>'GW Seasonality'!G1141</f>
        <v>38031</v>
      </c>
      <c r="B1131" s="16">
        <f>'GW Seasonality'!I1141</f>
        <v>2.2465098596170838E-2</v>
      </c>
      <c r="C1131" s="15">
        <f>Temperature!H1141</f>
        <v>20.986039438468332</v>
      </c>
      <c r="D1131" s="16">
        <f>Salinity!H1141</f>
        <v>1.1499529578851251</v>
      </c>
      <c r="E1131">
        <v>0</v>
      </c>
      <c r="F1131">
        <v>0</v>
      </c>
      <c r="G1131">
        <v>30</v>
      </c>
    </row>
    <row r="1132" spans="1:7" x14ac:dyDescent="0.2">
      <c r="A1132" s="14">
        <f>'GW Seasonality'!G1142</f>
        <v>38032</v>
      </c>
      <c r="B1132" s="16">
        <f>'GW Seasonality'!I1142</f>
        <v>2.2474508465813184E-2</v>
      </c>
      <c r="C1132" s="15">
        <f>Temperature!H1142</f>
        <v>20.989803386325274</v>
      </c>
      <c r="D1132" s="16">
        <f>Salinity!H1142</f>
        <v>1.1502352539743956</v>
      </c>
      <c r="E1132">
        <v>0</v>
      </c>
      <c r="F1132">
        <v>0</v>
      </c>
      <c r="G1132">
        <v>30</v>
      </c>
    </row>
    <row r="1133" spans="1:7" x14ac:dyDescent="0.2">
      <c r="A1133" s="14">
        <f>'GW Seasonality'!G1143</f>
        <v>38033</v>
      </c>
      <c r="B1133" s="16">
        <f>'GW Seasonality'!I1143</f>
        <v>2.2482446298368354E-2</v>
      </c>
      <c r="C1133" s="15">
        <f>Temperature!H1143</f>
        <v>20.992978519347343</v>
      </c>
      <c r="D1133" s="16">
        <f>Salinity!H1143</f>
        <v>1.1504733889510506</v>
      </c>
      <c r="E1133">
        <v>0</v>
      </c>
      <c r="F1133">
        <v>0</v>
      </c>
      <c r="G1133">
        <v>30</v>
      </c>
    </row>
    <row r="1134" spans="1:7" x14ac:dyDescent="0.2">
      <c r="A1134" s="14">
        <f>'GW Seasonality'!G1144</f>
        <v>38034</v>
      </c>
      <c r="B1134" s="16">
        <f>'GW Seasonality'!I1144</f>
        <v>2.2488909744903987E-2</v>
      </c>
      <c r="C1134" s="15">
        <f>Temperature!H1144</f>
        <v>20.995563897961596</v>
      </c>
      <c r="D1134" s="16">
        <f>Salinity!H1144</f>
        <v>1.1506672923471197</v>
      </c>
      <c r="E1134">
        <v>0</v>
      </c>
      <c r="F1134">
        <v>0</v>
      </c>
      <c r="G1134">
        <v>30</v>
      </c>
    </row>
    <row r="1135" spans="1:7" x14ac:dyDescent="0.2">
      <c r="A1135" s="14">
        <f>'GW Seasonality'!G1145</f>
        <v>38035</v>
      </c>
      <c r="B1135" s="16">
        <f>'GW Seasonality'!I1145</f>
        <v>2.2493896892782257E-2</v>
      </c>
      <c r="C1135" s="15">
        <f>Temperature!H1145</f>
        <v>20.997558757112902</v>
      </c>
      <c r="D1135" s="16">
        <f>Salinity!H1145</f>
        <v>1.1508169067834677</v>
      </c>
      <c r="E1135">
        <v>0</v>
      </c>
      <c r="F1135">
        <v>0</v>
      </c>
      <c r="G1135">
        <v>30</v>
      </c>
    </row>
    <row r="1136" spans="1:7" x14ac:dyDescent="0.2">
      <c r="A1136" s="14">
        <f>'GW Seasonality'!G1146</f>
        <v>38036</v>
      </c>
      <c r="B1136" s="16">
        <f>'GW Seasonality'!I1146</f>
        <v>2.2497406266225883E-2</v>
      </c>
      <c r="C1136" s="15">
        <f>Temperature!H1146</f>
        <v>20.998962506490351</v>
      </c>
      <c r="D1136" s="16">
        <f>Salinity!H1146</f>
        <v>1.1509221879867764</v>
      </c>
      <c r="E1136">
        <v>0</v>
      </c>
      <c r="F1136">
        <v>0</v>
      </c>
      <c r="G1136">
        <v>30</v>
      </c>
    </row>
    <row r="1137" spans="1:7" x14ac:dyDescent="0.2">
      <c r="A1137" s="14">
        <f>'GW Seasonality'!G1147</f>
        <v>38037</v>
      </c>
      <c r="B1137" s="16">
        <f>'GW Seasonality'!I1147</f>
        <v>2.2499436826754794E-2</v>
      </c>
      <c r="C1137" s="15">
        <f>Temperature!H1147</f>
        <v>20.999774730701915</v>
      </c>
      <c r="D1137" s="16">
        <f>Salinity!H1147</f>
        <v>1.1509831048026438</v>
      </c>
      <c r="E1137">
        <v>0</v>
      </c>
      <c r="F1137">
        <v>0</v>
      </c>
      <c r="G1137">
        <v>30</v>
      </c>
    </row>
    <row r="1138" spans="1:7" x14ac:dyDescent="0.2">
      <c r="A1138" s="14">
        <f>'GW Seasonality'!G1148</f>
        <v>38038</v>
      </c>
      <c r="B1138" s="16">
        <f>'GW Seasonality'!I1148</f>
        <v>2.2499987973493465E-2</v>
      </c>
      <c r="C1138" s="15">
        <f>Temperature!H1148</f>
        <v>20.999995189397385</v>
      </c>
      <c r="D1138" s="16">
        <f>Salinity!H1148</f>
        <v>1.1509996392048041</v>
      </c>
      <c r="E1138">
        <v>0</v>
      </c>
      <c r="F1138">
        <v>0</v>
      </c>
      <c r="G1138">
        <v>30</v>
      </c>
    </row>
    <row r="1139" spans="1:7" x14ac:dyDescent="0.2">
      <c r="A1139" s="14">
        <f>'GW Seasonality'!G1149</f>
        <v>38039</v>
      </c>
      <c r="B1139" s="16">
        <f>'GW Seasonality'!I1149</f>
        <v>2.2499059543348708E-2</v>
      </c>
      <c r="C1139" s="15">
        <f>Temperature!H1149</f>
        <v>20.999623817339483</v>
      </c>
      <c r="D1139" s="16">
        <f>Salinity!H1149</f>
        <v>1.1509717863004612</v>
      </c>
      <c r="E1139">
        <v>0</v>
      </c>
      <c r="F1139">
        <v>0</v>
      </c>
      <c r="G1139">
        <v>30</v>
      </c>
    </row>
    <row r="1140" spans="1:7" x14ac:dyDescent="0.2">
      <c r="A1140" s="14">
        <f>'GW Seasonality'!G1150</f>
        <v>38040</v>
      </c>
      <c r="B1140" s="16">
        <f>'GW Seasonality'!I1150</f>
        <v>2.2496651811057942E-2</v>
      </c>
      <c r="C1140" s="15">
        <f>Temperature!H1150</f>
        <v>20.998660724423175</v>
      </c>
      <c r="D1140" s="16">
        <f>Salinity!H1150</f>
        <v>1.1508995543317382</v>
      </c>
      <c r="E1140">
        <v>0</v>
      </c>
      <c r="F1140">
        <v>0</v>
      </c>
      <c r="G1140">
        <v>30</v>
      </c>
    </row>
    <row r="1141" spans="1:7" x14ac:dyDescent="0.2">
      <c r="A1141" s="14">
        <f>'GW Seasonality'!G1151</f>
        <v>38041</v>
      </c>
      <c r="B1141" s="16">
        <f>'GW Seasonality'!I1151</f>
        <v>2.2492765489107884E-2</v>
      </c>
      <c r="C1141" s="15">
        <f>Temperature!H1151</f>
        <v>20.997106195643152</v>
      </c>
      <c r="D1141" s="16">
        <f>Salinity!H1151</f>
        <v>1.1507829646732364</v>
      </c>
      <c r="E1141">
        <v>0</v>
      </c>
      <c r="F1141">
        <v>0</v>
      </c>
      <c r="G1141">
        <v>30</v>
      </c>
    </row>
    <row r="1142" spans="1:7" x14ac:dyDescent="0.2">
      <c r="A1142" s="14">
        <f>'GW Seasonality'!G1152</f>
        <v>38042</v>
      </c>
      <c r="B1142" s="16">
        <f>'GW Seasonality'!I1152</f>
        <v>2.2487401727523726E-2</v>
      </c>
      <c r="C1142" s="15">
        <f>Temperature!H1152</f>
        <v>20.994960691009489</v>
      </c>
      <c r="D1142" s="16">
        <f>Salinity!H1152</f>
        <v>1.1506220518257118</v>
      </c>
      <c r="E1142">
        <v>0</v>
      </c>
      <c r="F1142">
        <v>0</v>
      </c>
      <c r="G1142">
        <v>30</v>
      </c>
    </row>
    <row r="1143" spans="1:7" x14ac:dyDescent="0.2">
      <c r="A1143" s="14">
        <f>'GW Seasonality'!G1153</f>
        <v>38043</v>
      </c>
      <c r="B1143" s="16">
        <f>'GW Seasonality'!I1153</f>
        <v>2.2480562113528817E-2</v>
      </c>
      <c r="C1143" s="15">
        <f>Temperature!H1153</f>
        <v>20.992224845411528</v>
      </c>
      <c r="D1143" s="16">
        <f>Salinity!H1153</f>
        <v>1.1504168634058645</v>
      </c>
      <c r="E1143">
        <v>0</v>
      </c>
      <c r="F1143">
        <v>0</v>
      </c>
      <c r="G1143">
        <v>30</v>
      </c>
    </row>
    <row r="1144" spans="1:7" x14ac:dyDescent="0.2">
      <c r="A1144" s="14">
        <f>'GW Seasonality'!G1154</f>
        <v>38044</v>
      </c>
      <c r="B1144" s="16">
        <f>'GW Seasonality'!I1154</f>
        <v>2.2472248671074974E-2</v>
      </c>
      <c r="C1144" s="15">
        <f>Temperature!H1154</f>
        <v>20.988899468429988</v>
      </c>
      <c r="D1144" s="16">
        <f>Salinity!H1154</f>
        <v>1.1501674601322494</v>
      </c>
      <c r="E1144">
        <v>0</v>
      </c>
      <c r="F1144">
        <v>0</v>
      </c>
      <c r="G1144">
        <v>30</v>
      </c>
    </row>
    <row r="1145" spans="1:7" x14ac:dyDescent="0.2">
      <c r="A1145" s="14">
        <f>'GW Seasonality'!G1155</f>
        <v>38045</v>
      </c>
      <c r="B1145" s="16">
        <f>'GW Seasonality'!I1155</f>
        <v>2.2462463860243573E-2</v>
      </c>
      <c r="C1145" s="15">
        <f>Temperature!H1155</f>
        <v>20.984985544097427</v>
      </c>
      <c r="D1145" s="16">
        <f>Salinity!H1155</f>
        <v>1.1498739158073072</v>
      </c>
      <c r="E1145">
        <v>0</v>
      </c>
      <c r="F1145">
        <v>0</v>
      </c>
      <c r="G1145">
        <v>30</v>
      </c>
    </row>
    <row r="1146" spans="1:7" x14ac:dyDescent="0.2">
      <c r="A1146" s="14">
        <f>'GW Seasonality'!G1156</f>
        <v>38046</v>
      </c>
      <c r="B1146" s="16">
        <f>'GW Seasonality'!I1156</f>
        <v>2.2451210576517559E-2</v>
      </c>
      <c r="C1146" s="15">
        <f>Temperature!H1156</f>
        <v>20.980484230607022</v>
      </c>
      <c r="D1146" s="16">
        <f>Salinity!H1156</f>
        <v>1.1495363172955266</v>
      </c>
      <c r="E1146">
        <v>0</v>
      </c>
      <c r="F1146">
        <v>0</v>
      </c>
      <c r="G1146">
        <v>30</v>
      </c>
    </row>
    <row r="1147" spans="1:7" x14ac:dyDescent="0.2">
      <c r="A1147" s="14">
        <f>'GW Seasonality'!G1157</f>
        <v>38047</v>
      </c>
      <c r="B1147" s="16">
        <f>'GW Seasonality'!I1157</f>
        <v>2.2417611330108927E-2</v>
      </c>
      <c r="C1147" s="15">
        <f>Temperature!H1157</f>
        <v>20.96704453204357</v>
      </c>
      <c r="D1147" s="16">
        <f>Salinity!H1157</f>
        <v>1.1485283399032677</v>
      </c>
      <c r="E1147">
        <v>0</v>
      </c>
      <c r="F1147">
        <v>0</v>
      </c>
      <c r="G1147">
        <v>30</v>
      </c>
    </row>
    <row r="1148" spans="1:7" x14ac:dyDescent="0.2">
      <c r="A1148" s="14">
        <f>'GW Seasonality'!G1158</f>
        <v>38048</v>
      </c>
      <c r="B1148" s="16">
        <f>'GW Seasonality'!I1158</f>
        <v>2.2401334620817066E-2</v>
      </c>
      <c r="C1148" s="15">
        <f>Temperature!H1158</f>
        <v>20.960533848326826</v>
      </c>
      <c r="D1148" s="16">
        <f>Salinity!H1158</f>
        <v>1.148040038624512</v>
      </c>
      <c r="E1148">
        <v>0</v>
      </c>
      <c r="F1148">
        <v>0</v>
      </c>
      <c r="G1148">
        <v>30</v>
      </c>
    </row>
    <row r="1149" spans="1:7" x14ac:dyDescent="0.2">
      <c r="A1149" s="14">
        <f>'GW Seasonality'!G1159</f>
        <v>38049</v>
      </c>
      <c r="B1149" s="16">
        <f>'GW Seasonality'!I1159</f>
        <v>2.2383607527756016E-2</v>
      </c>
      <c r="C1149" s="15">
        <f>Temperature!H1159</f>
        <v>20.953443011102408</v>
      </c>
      <c r="D1149" s="16">
        <f>Salinity!H1159</f>
        <v>1.1475082258326803</v>
      </c>
      <c r="E1149">
        <v>0</v>
      </c>
      <c r="F1149">
        <v>0</v>
      </c>
      <c r="G1149">
        <v>30</v>
      </c>
    </row>
    <row r="1150" spans="1:7" x14ac:dyDescent="0.2">
      <c r="A1150" s="14">
        <f>'GW Seasonality'!G1160</f>
        <v>38050</v>
      </c>
      <c r="B1150" s="16">
        <f>'GW Seasonality'!I1160</f>
        <v>2.2364435296657811E-2</v>
      </c>
      <c r="C1150" s="15">
        <f>Temperature!H1160</f>
        <v>20.945774118663124</v>
      </c>
      <c r="D1150" s="16">
        <f>Salinity!H1160</f>
        <v>1.1469330588997344</v>
      </c>
      <c r="E1150">
        <v>0</v>
      </c>
      <c r="F1150">
        <v>0</v>
      </c>
      <c r="G1150">
        <v>30</v>
      </c>
    </row>
    <row r="1151" spans="1:7" x14ac:dyDescent="0.2">
      <c r="A1151" s="14">
        <f>'GW Seasonality'!G1161</f>
        <v>38051</v>
      </c>
      <c r="B1151" s="16">
        <f>'GW Seasonality'!I1161</f>
        <v>2.234382360089409E-2</v>
      </c>
      <c r="C1151" s="15">
        <f>Temperature!H1161</f>
        <v>20.937529440357636</v>
      </c>
      <c r="D1151" s="16">
        <f>Salinity!H1161</f>
        <v>1.1463147080268228</v>
      </c>
      <c r="E1151">
        <v>0</v>
      </c>
      <c r="F1151">
        <v>0</v>
      </c>
      <c r="G1151">
        <v>30</v>
      </c>
    </row>
    <row r="1152" spans="1:7" x14ac:dyDescent="0.2">
      <c r="A1152" s="14">
        <f>'GW Seasonality'!G1162</f>
        <v>38052</v>
      </c>
      <c r="B1152" s="16">
        <f>'GW Seasonality'!I1162</f>
        <v>2.2321778539797235E-2</v>
      </c>
      <c r="C1152" s="15">
        <f>Temperature!H1162</f>
        <v>20.928711415918894</v>
      </c>
      <c r="D1152" s="16">
        <f>Salinity!H1162</f>
        <v>1.1456533561939171</v>
      </c>
      <c r="E1152">
        <v>0</v>
      </c>
      <c r="F1152">
        <v>0</v>
      </c>
      <c r="G1152">
        <v>30</v>
      </c>
    </row>
    <row r="1153" spans="1:7" x14ac:dyDescent="0.2">
      <c r="A1153" s="14">
        <f>'GW Seasonality'!G1163</f>
        <v>38053</v>
      </c>
      <c r="B1153" s="16">
        <f>'GW Seasonality'!I1163</f>
        <v>2.2298306636855496E-2</v>
      </c>
      <c r="C1153" s="15">
        <f>Temperature!H1163</f>
        <v>20.919322654742196</v>
      </c>
      <c r="D1153" s="16">
        <f>Salinity!H1163</f>
        <v>1.1449491991056648</v>
      </c>
      <c r="E1153">
        <v>0</v>
      </c>
      <c r="F1153">
        <v>0</v>
      </c>
      <c r="G1153">
        <v>30</v>
      </c>
    </row>
    <row r="1154" spans="1:7" x14ac:dyDescent="0.2">
      <c r="A1154" s="14">
        <f>'GW Seasonality'!G1164</f>
        <v>38054</v>
      </c>
      <c r="B1154" s="16">
        <f>'GW Seasonality'!I1164</f>
        <v>2.2273414837782581E-2</v>
      </c>
      <c r="C1154" s="15">
        <f>Temperature!H1164</f>
        <v>20.90936593511303</v>
      </c>
      <c r="D1154" s="16">
        <f>Salinity!H1164</f>
        <v>1.1442024451334774</v>
      </c>
      <c r="E1154">
        <v>0</v>
      </c>
      <c r="F1154">
        <v>0</v>
      </c>
      <c r="G1154">
        <v>30</v>
      </c>
    </row>
    <row r="1155" spans="1:7" x14ac:dyDescent="0.2">
      <c r="A1155" s="14">
        <f>'GW Seasonality'!G1165</f>
        <v>38055</v>
      </c>
      <c r="B1155" s="16">
        <f>'GW Seasonality'!I1165</f>
        <v>2.2247110508462307E-2</v>
      </c>
      <c r="C1155" s="15">
        <f>Temperature!H1165</f>
        <v>20.898844203384922</v>
      </c>
      <c r="D1155" s="16">
        <f>Salinity!H1165</f>
        <v>1.143413315253869</v>
      </c>
      <c r="E1155">
        <v>0</v>
      </c>
      <c r="F1155">
        <v>0</v>
      </c>
      <c r="G1155">
        <v>30</v>
      </c>
    </row>
    <row r="1156" spans="1:7" x14ac:dyDescent="0.2">
      <c r="A1156" s="14">
        <f>'GW Seasonality'!G1166</f>
        <v>38056</v>
      </c>
      <c r="B1156" s="16">
        <f>'GW Seasonality'!I1166</f>
        <v>2.2219401432768914E-2</v>
      </c>
      <c r="C1156" s="15">
        <f>Temperature!H1166</f>
        <v>20.887760573107563</v>
      </c>
      <c r="D1156" s="16">
        <f>Salinity!H1166</f>
        <v>1.1425820429830673</v>
      </c>
      <c r="E1156">
        <v>0</v>
      </c>
      <c r="F1156">
        <v>0</v>
      </c>
      <c r="G1156">
        <v>30</v>
      </c>
    </row>
    <row r="1157" spans="1:7" x14ac:dyDescent="0.2">
      <c r="A1157" s="14">
        <f>'GW Seasonality'!G1167</f>
        <v>38057</v>
      </c>
      <c r="B1157" s="16">
        <f>'GW Seasonality'!I1167</f>
        <v>2.2190295810263695E-2</v>
      </c>
      <c r="C1157" s="15">
        <f>Temperature!H1167</f>
        <v>20.876118324105477</v>
      </c>
      <c r="D1157" s="16">
        <f>Salinity!H1167</f>
        <v>1.1417088743079107</v>
      </c>
      <c r="E1157">
        <v>0</v>
      </c>
      <c r="F1157">
        <v>0</v>
      </c>
      <c r="G1157">
        <v>30</v>
      </c>
    </row>
    <row r="1158" spans="1:7" x14ac:dyDescent="0.2">
      <c r="A1158" s="14">
        <f>'GW Seasonality'!G1168</f>
        <v>38058</v>
      </c>
      <c r="B1158" s="16">
        <f>'GW Seasonality'!I1168</f>
        <v>2.2159802253768617E-2</v>
      </c>
      <c r="C1158" s="15">
        <f>Temperature!H1168</f>
        <v>20.863920901507448</v>
      </c>
      <c r="D1158" s="16">
        <f>Salinity!H1168</f>
        <v>1.1407940676130586</v>
      </c>
      <c r="E1158">
        <v>0</v>
      </c>
      <c r="F1158">
        <v>0</v>
      </c>
      <c r="G1158">
        <v>30</v>
      </c>
    </row>
    <row r="1159" spans="1:7" x14ac:dyDescent="0.2">
      <c r="A1159" s="14">
        <f>'GW Seasonality'!G1169</f>
        <v>38059</v>
      </c>
      <c r="B1159" s="16">
        <f>'GW Seasonality'!I1169</f>
        <v>2.2127929786817643E-2</v>
      </c>
      <c r="C1159" s="15">
        <f>Temperature!H1169</f>
        <v>20.851171914727054</v>
      </c>
      <c r="D1159" s="16">
        <f>Salinity!H1169</f>
        <v>1.1398378936045293</v>
      </c>
      <c r="E1159">
        <v>0</v>
      </c>
      <c r="F1159">
        <v>0</v>
      </c>
      <c r="G1159">
        <v>30</v>
      </c>
    </row>
    <row r="1160" spans="1:7" x14ac:dyDescent="0.2">
      <c r="A1160" s="14">
        <f>'GW Seasonality'!G1170</f>
        <v>38060</v>
      </c>
      <c r="B1160" s="16">
        <f>'GW Seasonality'!I1170</f>
        <v>2.2094687840986515E-2</v>
      </c>
      <c r="C1160" s="15">
        <f>Temperature!H1170</f>
        <v>20.837875136394604</v>
      </c>
      <c r="D1160" s="16">
        <f>Salinity!H1170</f>
        <v>1.1388406352295954</v>
      </c>
      <c r="E1160">
        <v>0</v>
      </c>
      <c r="F1160">
        <v>0</v>
      </c>
      <c r="G1160">
        <v>30</v>
      </c>
    </row>
    <row r="1161" spans="1:7" x14ac:dyDescent="0.2">
      <c r="A1161" s="14">
        <f>'GW Seasonality'!G1171</f>
        <v>38061</v>
      </c>
      <c r="B1161" s="16">
        <f>'GW Seasonality'!I1171</f>
        <v>2.206008625310182E-2</v>
      </c>
      <c r="C1161" s="15">
        <f>Temperature!H1171</f>
        <v>20.824034501240728</v>
      </c>
      <c r="D1161" s="16">
        <f>Salinity!H1171</f>
        <v>1.1378025875930546</v>
      </c>
      <c r="E1161">
        <v>0</v>
      </c>
      <c r="F1161">
        <v>0</v>
      </c>
      <c r="G1161">
        <v>30</v>
      </c>
    </row>
    <row r="1162" spans="1:7" x14ac:dyDescent="0.2">
      <c r="A1162" s="14">
        <f>'GW Seasonality'!G1172</f>
        <v>38062</v>
      </c>
      <c r="B1162" s="16">
        <f>'GW Seasonality'!I1172</f>
        <v>2.2024135262330102E-2</v>
      </c>
      <c r="C1162" s="15">
        <f>Temperature!H1172</f>
        <v>20.80965410493204</v>
      </c>
      <c r="D1162" s="16">
        <f>Salinity!H1172</f>
        <v>1.1367240578699029</v>
      </c>
      <c r="E1162">
        <v>0</v>
      </c>
      <c r="F1162">
        <v>0</v>
      </c>
      <c r="G1162">
        <v>30</v>
      </c>
    </row>
    <row r="1163" spans="1:7" x14ac:dyDescent="0.2">
      <c r="A1163" s="14">
        <f>'GW Seasonality'!G1173</f>
        <v>38063</v>
      </c>
      <c r="B1163" s="16">
        <f>'GW Seasonality'!I1173</f>
        <v>2.1986845507147919E-2</v>
      </c>
      <c r="C1163" s="15">
        <f>Temperature!H1173</f>
        <v>20.794738202859165</v>
      </c>
      <c r="D1163" s="16">
        <f>Salinity!H1173</f>
        <v>1.1356053652144376</v>
      </c>
      <c r="E1163">
        <v>0</v>
      </c>
      <c r="F1163">
        <v>0</v>
      </c>
      <c r="G1163">
        <v>30</v>
      </c>
    </row>
    <row r="1164" spans="1:7" x14ac:dyDescent="0.2">
      <c r="A1164" s="14">
        <f>'GW Seasonality'!G1174</f>
        <v>38064</v>
      </c>
      <c r="B1164" s="16">
        <f>'GW Seasonality'!I1174</f>
        <v>2.1948228022193768E-2</v>
      </c>
      <c r="C1164" s="15">
        <f>Temperature!H1174</f>
        <v>20.779291208877506</v>
      </c>
      <c r="D1164" s="16">
        <f>Salinity!H1174</f>
        <v>1.134446840665813</v>
      </c>
      <c r="E1164">
        <v>0</v>
      </c>
      <c r="F1164">
        <v>0</v>
      </c>
      <c r="G1164">
        <v>30</v>
      </c>
    </row>
    <row r="1165" spans="1:7" x14ac:dyDescent="0.2">
      <c r="A1165" s="14">
        <f>'GW Seasonality'!G1175</f>
        <v>38065</v>
      </c>
      <c r="B1165" s="16">
        <f>'GW Seasonality'!I1175</f>
        <v>2.1908294235002748E-2</v>
      </c>
      <c r="C1165" s="15">
        <f>Temperature!H1175</f>
        <v>20.763317694001099</v>
      </c>
      <c r="D1165" s="16">
        <f>Salinity!H1175</f>
        <v>1.1332488270500825</v>
      </c>
      <c r="E1165">
        <v>0</v>
      </c>
      <c r="F1165">
        <v>0</v>
      </c>
      <c r="G1165">
        <v>30</v>
      </c>
    </row>
    <row r="1166" spans="1:7" x14ac:dyDescent="0.2">
      <c r="A1166" s="14">
        <f>'GW Seasonality'!G1176</f>
        <v>38066</v>
      </c>
      <c r="B1166" s="16">
        <f>'GW Seasonality'!I1176</f>
        <v>2.1867055962624952E-2</v>
      </c>
      <c r="C1166" s="15">
        <f>Temperature!H1176</f>
        <v>20.746822385049981</v>
      </c>
      <c r="D1166" s="16">
        <f>Salinity!H1176</f>
        <v>1.1320116788787484</v>
      </c>
      <c r="E1166">
        <v>0</v>
      </c>
      <c r="F1166">
        <v>0</v>
      </c>
      <c r="G1166">
        <v>30</v>
      </c>
    </row>
    <row r="1167" spans="1:7" x14ac:dyDescent="0.2">
      <c r="A1167" s="14">
        <f>'GW Seasonality'!G1177</f>
        <v>38067</v>
      </c>
      <c r="B1167" s="16">
        <f>'GW Seasonality'!I1177</f>
        <v>2.1824525408128639E-2</v>
      </c>
      <c r="C1167" s="15">
        <f>Temperature!H1177</f>
        <v>20.729810163251457</v>
      </c>
      <c r="D1167" s="16">
        <f>Salinity!H1177</f>
        <v>1.1307357622438592</v>
      </c>
      <c r="E1167">
        <v>0</v>
      </c>
      <c r="F1167">
        <v>0</v>
      </c>
      <c r="G1167">
        <v>30</v>
      </c>
    </row>
    <row r="1168" spans="1:7" x14ac:dyDescent="0.2">
      <c r="A1168" s="14">
        <f>'GW Seasonality'!G1178</f>
        <v>38068</v>
      </c>
      <c r="B1168" s="16">
        <f>'GW Seasonality'!I1178</f>
        <v>2.1780715156989143E-2</v>
      </c>
      <c r="C1168" s="15">
        <f>Temperature!H1178</f>
        <v>20.712286062795656</v>
      </c>
      <c r="D1168" s="16">
        <f>Salinity!H1178</f>
        <v>1.1294214547096741</v>
      </c>
      <c r="E1168">
        <v>0</v>
      </c>
      <c r="F1168">
        <v>0</v>
      </c>
      <c r="G1168">
        <v>30</v>
      </c>
    </row>
    <row r="1169" spans="1:7" x14ac:dyDescent="0.2">
      <c r="A1169" s="14">
        <f>'GW Seasonality'!G1179</f>
        <v>38069</v>
      </c>
      <c r="B1169" s="16">
        <f>'GW Seasonality'!I1179</f>
        <v>2.1735638173364605E-2</v>
      </c>
      <c r="C1169" s="15">
        <f>Temperature!H1179</f>
        <v>20.694255269345842</v>
      </c>
      <c r="D1169" s="16">
        <f>Salinity!H1179</f>
        <v>1.1280691452009382</v>
      </c>
      <c r="E1169">
        <v>0</v>
      </c>
      <c r="F1169">
        <v>0</v>
      </c>
      <c r="G1169">
        <v>30</v>
      </c>
    </row>
    <row r="1170" spans="1:7" x14ac:dyDescent="0.2">
      <c r="A1170" s="14">
        <f>'GW Seasonality'!G1180</f>
        <v>38070</v>
      </c>
      <c r="B1170" s="16">
        <f>'GW Seasonality'!I1180</f>
        <v>2.1689307796259705E-2</v>
      </c>
      <c r="C1170" s="15">
        <f>Temperature!H1180</f>
        <v>20.675723118503882</v>
      </c>
      <c r="D1170" s="16">
        <f>Salinity!H1180</f>
        <v>1.1266792338877911</v>
      </c>
      <c r="E1170">
        <v>0</v>
      </c>
      <c r="F1170">
        <v>0</v>
      </c>
      <c r="G1170">
        <v>30</v>
      </c>
    </row>
    <row r="1171" spans="1:7" x14ac:dyDescent="0.2">
      <c r="A1171" s="14">
        <f>'GW Seasonality'!G1181</f>
        <v>38071</v>
      </c>
      <c r="B1171" s="16">
        <f>'GW Seasonality'!I1181</f>
        <v>2.1641737735578412E-2</v>
      </c>
      <c r="C1171" s="15">
        <f>Temperature!H1181</f>
        <v>20.656695094231363</v>
      </c>
      <c r="D1171" s="16">
        <f>Salinity!H1181</f>
        <v>1.1252521320673523</v>
      </c>
      <c r="E1171">
        <v>0</v>
      </c>
      <c r="F1171">
        <v>0</v>
      </c>
      <c r="G1171">
        <v>30</v>
      </c>
    </row>
    <row r="1172" spans="1:7" x14ac:dyDescent="0.2">
      <c r="A1172" s="14">
        <f>'GW Seasonality'!G1182</f>
        <v>38072</v>
      </c>
      <c r="B1172" s="16">
        <f>'GW Seasonality'!I1182</f>
        <v>2.1592942068067004E-2</v>
      </c>
      <c r="C1172" s="15">
        <f>Temperature!H1182</f>
        <v>20.637176827226803</v>
      </c>
      <c r="D1172" s="16">
        <f>Salinity!H1182</f>
        <v>1.1237882620420101</v>
      </c>
      <c r="E1172">
        <v>0</v>
      </c>
      <c r="F1172">
        <v>0</v>
      </c>
      <c r="G1172">
        <v>30</v>
      </c>
    </row>
    <row r="1173" spans="1:7" x14ac:dyDescent="0.2">
      <c r="A1173" s="14">
        <f>'GW Seasonality'!G1183</f>
        <v>38073</v>
      </c>
      <c r="B1173" s="16">
        <f>'GW Seasonality'!I1183</f>
        <v>2.1542935233148552E-2</v>
      </c>
      <c r="C1173" s="15">
        <f>Temperature!H1183</f>
        <v>20.617174093259418</v>
      </c>
      <c r="D1173" s="16">
        <f>Salinity!H1183</f>
        <v>1.1222880569944564</v>
      </c>
      <c r="E1173">
        <v>0</v>
      </c>
      <c r="F1173">
        <v>0</v>
      </c>
      <c r="G1173">
        <v>30</v>
      </c>
    </row>
    <row r="1174" spans="1:7" x14ac:dyDescent="0.2">
      <c r="A1174" s="14">
        <f>'GW Seasonality'!G1184</f>
        <v>38074</v>
      </c>
      <c r="B1174" s="16">
        <f>'GW Seasonality'!I1184</f>
        <v>2.1491732028650037E-2</v>
      </c>
      <c r="C1174" s="15">
        <f>Temperature!H1184</f>
        <v>20.596692811460013</v>
      </c>
      <c r="D1174" s="16">
        <f>Salinity!H1184</f>
        <v>1.1207519608595009</v>
      </c>
      <c r="E1174">
        <v>0</v>
      </c>
      <c r="F1174">
        <v>0</v>
      </c>
      <c r="G1174">
        <v>30</v>
      </c>
    </row>
    <row r="1175" spans="1:7" x14ac:dyDescent="0.2">
      <c r="A1175" s="14">
        <f>'GW Seasonality'!G1185</f>
        <v>38075</v>
      </c>
      <c r="B1175" s="16">
        <f>'GW Seasonality'!I1185</f>
        <v>2.1439347606423451E-2</v>
      </c>
      <c r="C1175" s="15">
        <f>Temperature!H1185</f>
        <v>20.575739042569381</v>
      </c>
      <c r="D1175" s="16">
        <f>Salinity!H1185</f>
        <v>1.1191804281927034</v>
      </c>
      <c r="E1175">
        <v>0</v>
      </c>
      <c r="F1175">
        <v>0</v>
      </c>
      <c r="G1175">
        <v>30</v>
      </c>
    </row>
    <row r="1176" spans="1:7" x14ac:dyDescent="0.2">
      <c r="A1176" s="14">
        <f>'GW Seasonality'!G1186</f>
        <v>38076</v>
      </c>
      <c r="B1176" s="16">
        <f>'GW Seasonality'!I1186</f>
        <v>2.1385797467862119E-2</v>
      </c>
      <c r="C1176" s="15">
        <f>Temperature!H1186</f>
        <v>20.554318987144846</v>
      </c>
      <c r="D1176" s="16">
        <f>Salinity!H1186</f>
        <v>1.1175739240358635</v>
      </c>
      <c r="E1176">
        <v>0</v>
      </c>
      <c r="F1176">
        <v>0</v>
      </c>
      <c r="G1176">
        <v>30</v>
      </c>
    </row>
    <row r="1177" spans="1:7" x14ac:dyDescent="0.2">
      <c r="A1177" s="14">
        <f>'GW Seasonality'!G1187</f>
        <v>38077</v>
      </c>
      <c r="B1177" s="16">
        <f>'GW Seasonality'!I1187</f>
        <v>2.1331097459313574E-2</v>
      </c>
      <c r="C1177" s="15">
        <f>Temperature!H1187</f>
        <v>20.532438983725427</v>
      </c>
      <c r="D1177" s="16">
        <f>Salinity!H1187</f>
        <v>1.1159329237794073</v>
      </c>
      <c r="E1177">
        <v>0</v>
      </c>
      <c r="F1177">
        <v>0</v>
      </c>
      <c r="G1177">
        <v>30</v>
      </c>
    </row>
    <row r="1178" spans="1:7" x14ac:dyDescent="0.2">
      <c r="A1178" s="14">
        <f>'GW Seasonality'!G1188</f>
        <v>38078</v>
      </c>
      <c r="B1178" s="16">
        <f>'GW Seasonality'!I1188</f>
        <v>2.1306669335291472E-2</v>
      </c>
      <c r="C1178" s="15">
        <f>Temperature!H1188</f>
        <v>20.522667734116588</v>
      </c>
      <c r="D1178" s="16">
        <f>Salinity!H1188</f>
        <v>1.115200080058744</v>
      </c>
      <c r="E1178">
        <v>0</v>
      </c>
      <c r="F1178">
        <v>0</v>
      </c>
      <c r="G1178">
        <v>30</v>
      </c>
    </row>
    <row r="1179" spans="1:7" x14ac:dyDescent="0.2">
      <c r="A1179" s="14">
        <f>'GW Seasonality'!G1189</f>
        <v>38079</v>
      </c>
      <c r="B1179" s="16">
        <f>'GW Seasonality'!I1189</f>
        <v>2.1250342037217432E-2</v>
      </c>
      <c r="C1179" s="15">
        <f>Temperature!H1189</f>
        <v>20.500136814886972</v>
      </c>
      <c r="D1179" s="16">
        <f>Salinity!H1189</f>
        <v>1.1135102611165231</v>
      </c>
      <c r="E1179">
        <v>0</v>
      </c>
      <c r="F1179">
        <v>0</v>
      </c>
      <c r="G1179">
        <v>30</v>
      </c>
    </row>
    <row r="1180" spans="1:7" x14ac:dyDescent="0.2">
      <c r="A1180" s="14">
        <f>'GW Seasonality'!G1190</f>
        <v>38080</v>
      </c>
      <c r="B1180" s="16">
        <f>'GW Seasonality'!I1190</f>
        <v>2.1192904952597378E-2</v>
      </c>
      <c r="C1180" s="15">
        <f>Temperature!H1190</f>
        <v>20.47716198103895</v>
      </c>
      <c r="D1180" s="16">
        <f>Salinity!H1190</f>
        <v>1.1117871485779212</v>
      </c>
      <c r="E1180">
        <v>0</v>
      </c>
      <c r="F1180">
        <v>0</v>
      </c>
      <c r="G1180">
        <v>30</v>
      </c>
    </row>
    <row r="1181" spans="1:7" x14ac:dyDescent="0.2">
      <c r="A1181" s="14">
        <f>'GW Seasonality'!G1191</f>
        <v>38081</v>
      </c>
      <c r="B1181" s="16">
        <f>'GW Seasonality'!I1191</f>
        <v>2.113437507798872E-2</v>
      </c>
      <c r="C1181" s="15">
        <f>Temperature!H1191</f>
        <v>20.453750031195487</v>
      </c>
      <c r="D1181" s="16">
        <f>Salinity!H1191</f>
        <v>1.1100312523396614</v>
      </c>
      <c r="E1181">
        <v>0</v>
      </c>
      <c r="F1181">
        <v>0</v>
      </c>
      <c r="G1181">
        <v>30</v>
      </c>
    </row>
    <row r="1182" spans="1:7" x14ac:dyDescent="0.2">
      <c r="A1182" s="14">
        <f>'GW Seasonality'!G1192</f>
        <v>38082</v>
      </c>
      <c r="B1182" s="16">
        <f>'GW Seasonality'!I1192</f>
        <v>2.1074769733323017E-2</v>
      </c>
      <c r="C1182" s="15">
        <f>Temperature!H1192</f>
        <v>20.429907893329204</v>
      </c>
      <c r="D1182" s="16">
        <f>Salinity!H1192</f>
        <v>1.1082430919996904</v>
      </c>
      <c r="E1182">
        <v>0</v>
      </c>
      <c r="F1182">
        <v>0</v>
      </c>
      <c r="G1182">
        <v>30</v>
      </c>
    </row>
    <row r="1183" spans="1:7" x14ac:dyDescent="0.2">
      <c r="A1183" s="14">
        <f>'GW Seasonality'!G1193</f>
        <v>38083</v>
      </c>
      <c r="B1183" s="16">
        <f>'GW Seasonality'!I1193</f>
        <v>2.1014106556780706E-2</v>
      </c>
      <c r="C1183" s="15">
        <f>Temperature!H1193</f>
        <v>20.405642622712282</v>
      </c>
      <c r="D1183" s="16">
        <f>Salinity!H1193</f>
        <v>1.106423196703421</v>
      </c>
      <c r="E1183">
        <v>0</v>
      </c>
      <c r="F1183">
        <v>0</v>
      </c>
      <c r="G1183">
        <v>30</v>
      </c>
    </row>
    <row r="1184" spans="1:7" x14ac:dyDescent="0.2">
      <c r="A1184" s="14">
        <f>'GW Seasonality'!G1194</f>
        <v>38084</v>
      </c>
      <c r="B1184" s="16">
        <f>'GW Seasonality'!I1194</f>
        <v>2.0952403499571705E-2</v>
      </c>
      <c r="C1184" s="15">
        <f>Temperature!H1194</f>
        <v>20.380961399828681</v>
      </c>
      <c r="D1184" s="16">
        <f>Salinity!H1194</f>
        <v>1.1045721049871511</v>
      </c>
      <c r="E1184">
        <v>0</v>
      </c>
      <c r="F1184">
        <v>0</v>
      </c>
      <c r="G1184">
        <v>30</v>
      </c>
    </row>
    <row r="1185" spans="1:7" x14ac:dyDescent="0.2">
      <c r="A1185" s="14">
        <f>'GW Seasonality'!G1195</f>
        <v>38085</v>
      </c>
      <c r="B1185" s="16">
        <f>'GW Seasonality'!I1195</f>
        <v>2.0889678820623352E-2</v>
      </c>
      <c r="C1185" s="15">
        <f>Temperature!H1195</f>
        <v>20.355871528249342</v>
      </c>
      <c r="D1185" s="16">
        <f>Salinity!H1195</f>
        <v>1.1026903646187007</v>
      </c>
      <c r="E1185">
        <v>0</v>
      </c>
      <c r="F1185">
        <v>0</v>
      </c>
      <c r="G1185">
        <v>30</v>
      </c>
    </row>
    <row r="1186" spans="1:7" x14ac:dyDescent="0.2">
      <c r="A1186" s="14">
        <f>'GW Seasonality'!G1196</f>
        <v>38086</v>
      </c>
      <c r="B1186" s="16">
        <f>'GW Seasonality'!I1196</f>
        <v>2.0825951081177286E-2</v>
      </c>
      <c r="C1186" s="15">
        <f>Temperature!H1196</f>
        <v>20.330380432470914</v>
      </c>
      <c r="D1186" s="16">
        <f>Salinity!H1196</f>
        <v>1.1007785324353185</v>
      </c>
      <c r="E1186">
        <v>0</v>
      </c>
      <c r="F1186">
        <v>0</v>
      </c>
      <c r="G1186">
        <v>30</v>
      </c>
    </row>
    <row r="1187" spans="1:7" x14ac:dyDescent="0.2">
      <c r="A1187" s="14">
        <f>'GW Seasonality'!G1197</f>
        <v>38087</v>
      </c>
      <c r="B1187" s="16">
        <f>'GW Seasonality'!I1197</f>
        <v>2.0761239139296894E-2</v>
      </c>
      <c r="C1187" s="15">
        <f>Temperature!H1197</f>
        <v>20.304495655718757</v>
      </c>
      <c r="D1187" s="16">
        <f>Salinity!H1197</f>
        <v>1.0988371741789067</v>
      </c>
      <c r="E1187">
        <v>0</v>
      </c>
      <c r="F1187">
        <v>0</v>
      </c>
      <c r="G1187">
        <v>30</v>
      </c>
    </row>
    <row r="1188" spans="1:7" x14ac:dyDescent="0.2">
      <c r="A1188" s="14">
        <f>'GW Seasonality'!G1198</f>
        <v>38088</v>
      </c>
      <c r="B1188" s="16">
        <f>'GW Seasonality'!I1198</f>
        <v>2.0695562144286892E-2</v>
      </c>
      <c r="C1188" s="15">
        <f>Temperature!H1198</f>
        <v>20.278224857714754</v>
      </c>
      <c r="D1188" s="16">
        <f>Salinity!H1198</f>
        <v>1.0968668643286066</v>
      </c>
      <c r="E1188">
        <v>0</v>
      </c>
      <c r="F1188">
        <v>0</v>
      </c>
      <c r="G1188">
        <v>30</v>
      </c>
    </row>
    <row r="1189" spans="1:7" x14ac:dyDescent="0.2">
      <c r="A1189" s="14">
        <f>'GW Seasonality'!G1199</f>
        <v>38089</v>
      </c>
      <c r="B1189" s="16">
        <f>'GW Seasonality'!I1199</f>
        <v>2.0628939531026742E-2</v>
      </c>
      <c r="C1189" s="15">
        <f>Temperature!H1199</f>
        <v>20.251575812410696</v>
      </c>
      <c r="D1189" s="16">
        <f>Salinity!H1199</f>
        <v>1.0948681859308023</v>
      </c>
      <c r="E1189">
        <v>0</v>
      </c>
      <c r="F1189">
        <v>0</v>
      </c>
      <c r="G1189">
        <v>30</v>
      </c>
    </row>
    <row r="1190" spans="1:7" x14ac:dyDescent="0.2">
      <c r="A1190" s="14">
        <f>'GW Seasonality'!G1200</f>
        <v>38090</v>
      </c>
      <c r="B1190" s="16">
        <f>'GW Seasonality'!I1200</f>
        <v>2.0561391014219568E-2</v>
      </c>
      <c r="C1190" s="15">
        <f>Temperature!H1200</f>
        <v>20.224556405687828</v>
      </c>
      <c r="D1190" s="16">
        <f>Salinity!H1200</f>
        <v>1.0928417304265869</v>
      </c>
      <c r="E1190">
        <v>0</v>
      </c>
      <c r="F1190">
        <v>0</v>
      </c>
      <c r="G1190">
        <v>30</v>
      </c>
    </row>
    <row r="1191" spans="1:7" x14ac:dyDescent="0.2">
      <c r="A1191" s="14">
        <f>'GW Seasonality'!G1201</f>
        <v>38091</v>
      </c>
      <c r="B1191" s="16">
        <f>'GW Seasonality'!I1201</f>
        <v>2.0492936582558238E-2</v>
      </c>
      <c r="C1191" s="15">
        <f>Temperature!H1201</f>
        <v>20.197174633023295</v>
      </c>
      <c r="D1191" s="16">
        <f>Salinity!H1201</f>
        <v>1.090788097476747</v>
      </c>
      <c r="E1191">
        <v>0</v>
      </c>
      <c r="F1191">
        <v>0</v>
      </c>
      <c r="G1191">
        <v>30</v>
      </c>
    </row>
    <row r="1192" spans="1:7" x14ac:dyDescent="0.2">
      <c r="A1192" s="14">
        <f>'GW Seasonality'!G1202</f>
        <v>38092</v>
      </c>
      <c r="B1192" s="16">
        <f>'GW Seasonality'!I1202</f>
        <v>2.0423596492810413E-2</v>
      </c>
      <c r="C1192" s="15">
        <f>Temperature!H1202</f>
        <v>20.169438597124163</v>
      </c>
      <c r="D1192" s="16">
        <f>Salinity!H1202</f>
        <v>1.0887078947843123</v>
      </c>
      <c r="E1192">
        <v>0</v>
      </c>
      <c r="F1192">
        <v>0</v>
      </c>
      <c r="G1192">
        <v>30</v>
      </c>
    </row>
    <row r="1193" spans="1:7" x14ac:dyDescent="0.2">
      <c r="A1193" s="14">
        <f>'GW Seasonality'!G1203</f>
        <v>38093</v>
      </c>
      <c r="B1193" s="16">
        <f>'GW Seasonality'!I1203</f>
        <v>2.0353391263824218E-2</v>
      </c>
      <c r="C1193" s="15">
        <f>Temperature!H1203</f>
        <v>20.141356505529686</v>
      </c>
      <c r="D1193" s="16">
        <f>Salinity!H1203</f>
        <v>1.0866017379147266</v>
      </c>
      <c r="E1193">
        <v>0</v>
      </c>
      <c r="F1193">
        <v>0</v>
      </c>
      <c r="G1193">
        <v>30</v>
      </c>
    </row>
    <row r="1194" spans="1:7" x14ac:dyDescent="0.2">
      <c r="A1194" s="14">
        <f>'GW Seasonality'!G1204</f>
        <v>38094</v>
      </c>
      <c r="B1194" s="16">
        <f>'GW Seasonality'!I1204</f>
        <v>2.0282341670456405E-2</v>
      </c>
      <c r="C1194" s="15">
        <f>Temperature!H1204</f>
        <v>20.112936668182563</v>
      </c>
      <c r="D1194" s="16">
        <f>Salinity!H1204</f>
        <v>1.0844702501136922</v>
      </c>
      <c r="E1194">
        <v>0</v>
      </c>
      <c r="F1194">
        <v>0</v>
      </c>
      <c r="G1194">
        <v>30</v>
      </c>
    </row>
    <row r="1195" spans="1:7" x14ac:dyDescent="0.2">
      <c r="A1195" s="14">
        <f>'GW Seasonality'!G1205</f>
        <v>38095</v>
      </c>
      <c r="B1195" s="16">
        <f>'GW Seasonality'!I1205</f>
        <v>2.0210468737424735E-2</v>
      </c>
      <c r="C1195" s="15">
        <f>Temperature!H1205</f>
        <v>20.084187494969893</v>
      </c>
      <c r="D1195" s="16">
        <f>Salinity!H1205</f>
        <v>1.0823140621227418</v>
      </c>
      <c r="E1195">
        <v>0</v>
      </c>
      <c r="F1195">
        <v>0</v>
      </c>
      <c r="G1195">
        <v>30</v>
      </c>
    </row>
    <row r="1196" spans="1:7" x14ac:dyDescent="0.2">
      <c r="A1196" s="14">
        <f>'GW Seasonality'!G1206</f>
        <v>38096</v>
      </c>
      <c r="B1196" s="16">
        <f>'GW Seasonality'!I1206</f>
        <v>2.0137793733086409E-2</v>
      </c>
      <c r="C1196" s="15">
        <f>Temperature!H1206</f>
        <v>20.055117493234562</v>
      </c>
      <c r="D1196" s="16">
        <f>Salinity!H1206</f>
        <v>1.0801338119925923</v>
      </c>
      <c r="E1196">
        <v>0</v>
      </c>
      <c r="F1196">
        <v>0</v>
      </c>
      <c r="G1196">
        <v>30</v>
      </c>
    </row>
    <row r="1197" spans="1:7" x14ac:dyDescent="0.2">
      <c r="A1197" s="14">
        <f>'GW Seasonality'!G1207</f>
        <v>38097</v>
      </c>
      <c r="B1197" s="16">
        <f>'GW Seasonality'!I1207</f>
        <v>2.0064338163144443E-2</v>
      </c>
      <c r="C1197" s="15">
        <f>Temperature!H1207</f>
        <v>20.025735265257776</v>
      </c>
      <c r="D1197" s="16">
        <f>Salinity!H1207</f>
        <v>1.077930144894333</v>
      </c>
      <c r="E1197">
        <v>0</v>
      </c>
      <c r="F1197">
        <v>0</v>
      </c>
      <c r="G1197">
        <v>30</v>
      </c>
    </row>
    <row r="1198" spans="1:7" x14ac:dyDescent="0.2">
      <c r="A1198" s="14">
        <f>'GW Seasonality'!G1208</f>
        <v>38098</v>
      </c>
      <c r="B1198" s="16">
        <f>'GW Seasonality'!I1208</f>
        <v>1.999012376428377E-2</v>
      </c>
      <c r="C1198" s="15">
        <f>Temperature!H1208</f>
        <v>19.996049505713508</v>
      </c>
      <c r="D1198" s="16">
        <f>Salinity!H1208</f>
        <v>1.0757037129285132</v>
      </c>
      <c r="E1198">
        <v>0</v>
      </c>
      <c r="F1198">
        <v>0</v>
      </c>
      <c r="G1198">
        <v>30</v>
      </c>
    </row>
    <row r="1199" spans="1:7" x14ac:dyDescent="0.2">
      <c r="A1199" s="14">
        <f>'GW Seasonality'!G1209</f>
        <v>38099</v>
      </c>
      <c r="B1199" s="16">
        <f>'GW Seasonality'!I1209</f>
        <v>1.9915172497739005E-2</v>
      </c>
      <c r="C1199" s="15">
        <f>Temperature!H1209</f>
        <v>19.966068999095601</v>
      </c>
      <c r="D1199" s="16">
        <f>Salinity!H1209</f>
        <v>1.0734551749321699</v>
      </c>
      <c r="E1199">
        <v>0</v>
      </c>
      <c r="F1199">
        <v>0</v>
      </c>
      <c r="G1199">
        <v>30</v>
      </c>
    </row>
    <row r="1200" spans="1:7" x14ac:dyDescent="0.2">
      <c r="A1200" s="14">
        <f>'GW Seasonality'!G1210</f>
        <v>38100</v>
      </c>
      <c r="B1200" s="16">
        <f>'GW Seasonality'!I1210</f>
        <v>1.983950654279577E-2</v>
      </c>
      <c r="C1200" s="15">
        <f>Temperature!H1210</f>
        <v>19.935802617118306</v>
      </c>
      <c r="D1200" s="16">
        <f>Salinity!H1210</f>
        <v>1.071185196283873</v>
      </c>
      <c r="E1200">
        <v>0</v>
      </c>
      <c r="F1200">
        <v>0</v>
      </c>
      <c r="G1200">
        <v>30</v>
      </c>
    </row>
    <row r="1201" spans="1:7" x14ac:dyDescent="0.2">
      <c r="A1201" s="14">
        <f>'GW Seasonality'!G1211</f>
        <v>38101</v>
      </c>
      <c r="B1201" s="16">
        <f>'GW Seasonality'!I1211</f>
        <v>1.9763148290227479E-2</v>
      </c>
      <c r="C1201" s="15">
        <f>Temperature!H1211</f>
        <v>19.905259316090991</v>
      </c>
      <c r="D1201" s="16">
        <f>Salinity!H1211</f>
        <v>1.0688944487068244</v>
      </c>
      <c r="E1201">
        <v>0</v>
      </c>
      <c r="F1201">
        <v>0</v>
      </c>
      <c r="G1201">
        <v>30</v>
      </c>
    </row>
    <row r="1202" spans="1:7" x14ac:dyDescent="0.2">
      <c r="A1202" s="14">
        <f>'GW Seasonality'!G1212</f>
        <v>38102</v>
      </c>
      <c r="B1202" s="16">
        <f>'GW Seasonality'!I1212</f>
        <v>1.968612033566956E-2</v>
      </c>
      <c r="C1202" s="15">
        <f>Temperature!H1212</f>
        <v>19.874448134267823</v>
      </c>
      <c r="D1202" s="16">
        <f>Salinity!H1212</f>
        <v>1.0665836100700867</v>
      </c>
      <c r="E1202">
        <v>0</v>
      </c>
      <c r="F1202">
        <v>0</v>
      </c>
      <c r="G1202">
        <v>30</v>
      </c>
    </row>
    <row r="1203" spans="1:7" x14ac:dyDescent="0.2">
      <c r="A1203" s="14">
        <f>'GW Seasonality'!G1213</f>
        <v>38103</v>
      </c>
      <c r="B1203" s="16">
        <f>'GW Seasonality'!I1213</f>
        <v>1.9608445472933018E-2</v>
      </c>
      <c r="C1203" s="15">
        <f>Temperature!H1213</f>
        <v>19.843378189173208</v>
      </c>
      <c r="D1203" s="16">
        <f>Salinity!H1213</f>
        <v>1.0642533641879903</v>
      </c>
      <c r="E1203">
        <v>0</v>
      </c>
      <c r="F1203">
        <v>0</v>
      </c>
      <c r="G1203">
        <v>30</v>
      </c>
    </row>
    <row r="1204" spans="1:7" x14ac:dyDescent="0.2">
      <c r="A1204" s="14">
        <f>'GW Seasonality'!G1214</f>
        <v>38104</v>
      </c>
      <c r="B1204" s="16">
        <f>'GW Seasonality'!I1214</f>
        <v>1.9530146687259411E-2</v>
      </c>
      <c r="C1204" s="15">
        <f>Temperature!H1214</f>
        <v>19.812058674903763</v>
      </c>
      <c r="D1204" s="16">
        <f>Salinity!H1214</f>
        <v>1.0619044006177822</v>
      </c>
      <c r="E1204">
        <v>0</v>
      </c>
      <c r="F1204">
        <v>0</v>
      </c>
      <c r="G1204">
        <v>30</v>
      </c>
    </row>
    <row r="1205" spans="1:7" x14ac:dyDescent="0.2">
      <c r="A1205" s="14">
        <f>'GW Seasonality'!G1215</f>
        <v>38105</v>
      </c>
      <c r="B1205" s="16">
        <f>'GW Seasonality'!I1215</f>
        <v>1.9451247148519122E-2</v>
      </c>
      <c r="C1205" s="15">
        <f>Temperature!H1215</f>
        <v>19.780498859407647</v>
      </c>
      <c r="D1205" s="16">
        <f>Salinity!H1215</f>
        <v>1.0595374144555736</v>
      </c>
      <c r="E1205">
        <v>0</v>
      </c>
      <c r="F1205">
        <v>0</v>
      </c>
      <c r="G1205">
        <v>30</v>
      </c>
    </row>
    <row r="1206" spans="1:7" x14ac:dyDescent="0.2">
      <c r="A1206" s="14">
        <f>'GW Seasonality'!G1216</f>
        <v>38106</v>
      </c>
      <c r="B1206" s="16">
        <f>'GW Seasonality'!I1216</f>
        <v>1.9371770204355043E-2</v>
      </c>
      <c r="C1206" s="15">
        <f>Temperature!H1216</f>
        <v>19.748708081742016</v>
      </c>
      <c r="D1206" s="16">
        <f>Salinity!H1216</f>
        <v>1.0571531061306512</v>
      </c>
      <c r="E1206">
        <v>0</v>
      </c>
      <c r="F1206">
        <v>0</v>
      </c>
      <c r="G1206">
        <v>30</v>
      </c>
    </row>
    <row r="1207" spans="1:7" x14ac:dyDescent="0.2">
      <c r="A1207" s="14">
        <f>'GW Seasonality'!G1217</f>
        <v>38107</v>
      </c>
      <c r="B1207" s="16">
        <f>'GW Seasonality'!I1217</f>
        <v>1.9291739373273602E-2</v>
      </c>
      <c r="C1207" s="15">
        <f>Temperature!H1217</f>
        <v>19.716695749309441</v>
      </c>
      <c r="D1207" s="16">
        <f>Salinity!H1217</f>
        <v>1.0547521811982081</v>
      </c>
      <c r="E1207">
        <v>0</v>
      </c>
      <c r="F1207">
        <v>0</v>
      </c>
      <c r="G1207">
        <v>30</v>
      </c>
    </row>
    <row r="1208" spans="1:7" x14ac:dyDescent="0.2">
      <c r="A1208" s="14">
        <f>'GW Seasonality'!G1218</f>
        <v>38108</v>
      </c>
      <c r="B1208" s="16">
        <f>'GW Seasonality'!I1218</f>
        <v>1.9175569650284833E-2</v>
      </c>
      <c r="C1208" s="15">
        <f>Temperature!H1218</f>
        <v>19.670227860113933</v>
      </c>
      <c r="D1208" s="16">
        <f>Salinity!H1218</f>
        <v>1.0512670895085447</v>
      </c>
      <c r="E1208">
        <v>0</v>
      </c>
      <c r="F1208">
        <v>0</v>
      </c>
      <c r="G1208">
        <v>30</v>
      </c>
    </row>
    <row r="1209" spans="1:7" x14ac:dyDescent="0.2">
      <c r="A1209" s="14">
        <f>'GW Seasonality'!G1219</f>
        <v>38109</v>
      </c>
      <c r="B1209" s="16">
        <f>'GW Seasonality'!I1219</f>
        <v>1.9094287039964734E-2</v>
      </c>
      <c r="C1209" s="15">
        <f>Temperature!H1219</f>
        <v>19.637714815985895</v>
      </c>
      <c r="D1209" s="16">
        <f>Salinity!H1219</f>
        <v>1.048828611198942</v>
      </c>
      <c r="E1209">
        <v>0</v>
      </c>
      <c r="F1209">
        <v>0</v>
      </c>
      <c r="G1209">
        <v>30</v>
      </c>
    </row>
    <row r="1210" spans="1:7" x14ac:dyDescent="0.2">
      <c r="A1210" s="14">
        <f>'GW Seasonality'!G1220</f>
        <v>38110</v>
      </c>
      <c r="B1210" s="16">
        <f>'GW Seasonality'!I1220</f>
        <v>1.9012532654459902E-2</v>
      </c>
      <c r="C1210" s="15">
        <f>Temperature!H1220</f>
        <v>19.605013061783961</v>
      </c>
      <c r="D1210" s="16">
        <f>Salinity!H1220</f>
        <v>1.046375979633797</v>
      </c>
      <c r="E1210">
        <v>0</v>
      </c>
      <c r="F1210">
        <v>0</v>
      </c>
      <c r="G1210">
        <v>30</v>
      </c>
    </row>
    <row r="1211" spans="1:7" x14ac:dyDescent="0.2">
      <c r="A1211" s="14">
        <f>'GW Seasonality'!G1221</f>
        <v>38111</v>
      </c>
      <c r="B1211" s="16">
        <f>'GW Seasonality'!I1221</f>
        <v>1.8930330686208301E-2</v>
      </c>
      <c r="C1211" s="15">
        <f>Temperature!H1221</f>
        <v>19.572132274483319</v>
      </c>
      <c r="D1211" s="16">
        <f>Salinity!H1221</f>
        <v>1.043909920586249</v>
      </c>
      <c r="E1211">
        <v>0</v>
      </c>
      <c r="F1211">
        <v>0</v>
      </c>
      <c r="G1211">
        <v>30</v>
      </c>
    </row>
    <row r="1212" spans="1:7" x14ac:dyDescent="0.2">
      <c r="A1212" s="14">
        <f>'GW Seasonality'!G1222</f>
        <v>38112</v>
      </c>
      <c r="B1212" s="16">
        <f>'GW Seasonality'!I1222</f>
        <v>1.8847705460094843E-2</v>
      </c>
      <c r="C1212" s="15">
        <f>Temperature!H1222</f>
        <v>19.539082184037937</v>
      </c>
      <c r="D1212" s="16">
        <f>Salinity!H1222</f>
        <v>1.0414311638028453</v>
      </c>
      <c r="E1212">
        <v>0</v>
      </c>
      <c r="F1212">
        <v>0</v>
      </c>
      <c r="G1212">
        <v>30</v>
      </c>
    </row>
    <row r="1213" spans="1:7" x14ac:dyDescent="0.2">
      <c r="A1213" s="14">
        <f>'GW Seasonality'!G1223</f>
        <v>38113</v>
      </c>
      <c r="B1213" s="16">
        <f>'GW Seasonality'!I1223</f>
        <v>1.876468142625325E-2</v>
      </c>
      <c r="C1213" s="15">
        <f>Temperature!H1223</f>
        <v>19.5058725705013</v>
      </c>
      <c r="D1213" s="16">
        <f>Salinity!H1223</f>
        <v>1.0389404427875975</v>
      </c>
      <c r="E1213">
        <v>0</v>
      </c>
      <c r="F1213">
        <v>0</v>
      </c>
      <c r="G1213">
        <v>30</v>
      </c>
    </row>
    <row r="1214" spans="1:7" x14ac:dyDescent="0.2">
      <c r="A1214" s="14">
        <f>'GW Seasonality'!G1224</f>
        <v>38114</v>
      </c>
      <c r="B1214" s="16">
        <f>'GW Seasonality'!I1224</f>
        <v>1.8681283152830859E-2</v>
      </c>
      <c r="C1214" s="15">
        <f>Temperature!H1224</f>
        <v>19.472513261132342</v>
      </c>
      <c r="D1214" s="16">
        <f>Salinity!H1224</f>
        <v>1.0364384945849259</v>
      </c>
      <c r="E1214">
        <v>0</v>
      </c>
      <c r="F1214">
        <v>0</v>
      </c>
      <c r="G1214">
        <v>30</v>
      </c>
    </row>
    <row r="1215" spans="1:7" x14ac:dyDescent="0.2">
      <c r="A1215" s="14">
        <f>'GW Seasonality'!G1225</f>
        <v>38115</v>
      </c>
      <c r="B1215" s="16">
        <f>'GW Seasonality'!I1225</f>
        <v>1.8597535318718529E-2</v>
      </c>
      <c r="C1215" s="15">
        <f>Temperature!H1225</f>
        <v>19.439014127487411</v>
      </c>
      <c r="D1215" s="16">
        <f>Salinity!H1225</f>
        <v>1.0339260595615558</v>
      </c>
      <c r="E1215">
        <v>0</v>
      </c>
      <c r="F1215">
        <v>0</v>
      </c>
      <c r="G1215">
        <v>30</v>
      </c>
    </row>
    <row r="1216" spans="1:7" x14ac:dyDescent="0.2">
      <c r="A1216" s="14">
        <f>'GW Seasonality'!G1226</f>
        <v>38116</v>
      </c>
      <c r="B1216" s="16">
        <f>'GW Seasonality'!I1226</f>
        <v>1.8513462706247742E-2</v>
      </c>
      <c r="C1216" s="15">
        <f>Temperature!H1226</f>
        <v>19.405385082499095</v>
      </c>
      <c r="D1216" s="16">
        <f>Salinity!H1226</f>
        <v>1.0314038811874322</v>
      </c>
      <c r="E1216">
        <v>0</v>
      </c>
      <c r="F1216">
        <v>0</v>
      </c>
      <c r="G1216">
        <v>30</v>
      </c>
    </row>
    <row r="1217" spans="1:7" x14ac:dyDescent="0.2">
      <c r="A1217" s="14">
        <f>'GW Seasonality'!G1227</f>
        <v>38117</v>
      </c>
      <c r="B1217" s="16">
        <f>'GW Seasonality'!I1227</f>
        <v>1.842909019385713E-2</v>
      </c>
      <c r="C1217" s="15">
        <f>Temperature!H1227</f>
        <v>19.371636077542853</v>
      </c>
      <c r="D1217" s="16">
        <f>Salinity!H1227</f>
        <v>1.0288727058157137</v>
      </c>
      <c r="E1217">
        <v>0</v>
      </c>
      <c r="F1217">
        <v>0</v>
      </c>
      <c r="G1217">
        <v>30</v>
      </c>
    </row>
    <row r="1218" spans="1:7" x14ac:dyDescent="0.2">
      <c r="A1218" s="14">
        <f>'GW Seasonality'!G1228</f>
        <v>38118</v>
      </c>
      <c r="B1218" s="16">
        <f>'GW Seasonality'!I1228</f>
        <v>1.8344442748730531E-2</v>
      </c>
      <c r="C1218" s="15">
        <f>Temperature!H1228</f>
        <v>19.337777099492211</v>
      </c>
      <c r="D1218" s="16">
        <f>Salinity!H1228</f>
        <v>1.0263332824619158</v>
      </c>
      <c r="E1218">
        <v>0</v>
      </c>
      <c r="F1218">
        <v>0</v>
      </c>
      <c r="G1218">
        <v>30</v>
      </c>
    </row>
    <row r="1219" spans="1:7" x14ac:dyDescent="0.2">
      <c r="A1219" s="14">
        <f>'GW Seasonality'!G1229</f>
        <v>38119</v>
      </c>
      <c r="B1219" s="16">
        <f>'GW Seasonality'!I1229</f>
        <v>1.8259545419408805E-2</v>
      </c>
      <c r="C1219" s="15">
        <f>Temperature!H1229</f>
        <v>19.303818167763524</v>
      </c>
      <c r="D1219" s="16">
        <f>Salinity!H1229</f>
        <v>1.0237863625822641</v>
      </c>
      <c r="E1219">
        <v>0</v>
      </c>
      <c r="F1219">
        <v>0</v>
      </c>
      <c r="G1219">
        <v>30</v>
      </c>
    </row>
    <row r="1220" spans="1:7" x14ac:dyDescent="0.2">
      <c r="A1220" s="14">
        <f>'GW Seasonality'!G1230</f>
        <v>38120</v>
      </c>
      <c r="B1220" s="16">
        <f>'GW Seasonality'!I1230</f>
        <v>1.817442332837757E-2</v>
      </c>
      <c r="C1220" s="15">
        <f>Temperature!H1230</f>
        <v>19.269769331351029</v>
      </c>
      <c r="D1220" s="16">
        <f>Salinity!H1230</f>
        <v>1.021232699851327</v>
      </c>
      <c r="E1220">
        <v>0</v>
      </c>
      <c r="F1220">
        <v>0</v>
      </c>
      <c r="G1220">
        <v>30</v>
      </c>
    </row>
    <row r="1221" spans="1:7" x14ac:dyDescent="0.2">
      <c r="A1221" s="14">
        <f>'GW Seasonality'!G1231</f>
        <v>38121</v>
      </c>
      <c r="B1221" s="16">
        <f>'GW Seasonality'!I1231</f>
        <v>1.8089101664633032E-2</v>
      </c>
      <c r="C1221" s="15">
        <f>Temperature!H1231</f>
        <v>19.235640665853214</v>
      </c>
      <c r="D1221" s="16">
        <f>Salinity!H1231</f>
        <v>1.0186730499389909</v>
      </c>
      <c r="E1221">
        <v>0</v>
      </c>
      <c r="F1221">
        <v>0</v>
      </c>
      <c r="G1221">
        <v>30</v>
      </c>
    </row>
    <row r="1222" spans="1:7" x14ac:dyDescent="0.2">
      <c r="A1222" s="14">
        <f>'GW Seasonality'!G1232</f>
        <v>38122</v>
      </c>
      <c r="B1222" s="16">
        <f>'GW Seasonality'!I1232</f>
        <v>1.8003605676228201E-2</v>
      </c>
      <c r="C1222" s="15">
        <f>Temperature!H1232</f>
        <v>19.201442270491281</v>
      </c>
      <c r="D1222" s="16">
        <f>Salinity!H1232</f>
        <v>1.016108170286846</v>
      </c>
      <c r="E1222">
        <v>0</v>
      </c>
      <c r="F1222">
        <v>0</v>
      </c>
      <c r="G1222">
        <v>30</v>
      </c>
    </row>
    <row r="1223" spans="1:7" x14ac:dyDescent="0.2">
      <c r="A1223" s="14">
        <f>'GW Seasonality'!G1233</f>
        <v>38123</v>
      </c>
      <c r="B1223" s="16">
        <f>'GW Seasonality'!I1233</f>
        <v>1.7917960662801539E-2</v>
      </c>
      <c r="C1223" s="15">
        <f>Temperature!H1233</f>
        <v>19.167184265120614</v>
      </c>
      <c r="D1223" s="16">
        <f>Salinity!H1233</f>
        <v>1.013538819884046</v>
      </c>
      <c r="E1223">
        <v>0</v>
      </c>
      <c r="F1223">
        <v>0</v>
      </c>
      <c r="G1223">
        <v>30</v>
      </c>
    </row>
    <row r="1224" spans="1:7" x14ac:dyDescent="0.2">
      <c r="A1224" s="14">
        <f>'GW Seasonality'!G1234</f>
        <v>38124</v>
      </c>
      <c r="B1224" s="16">
        <f>'GW Seasonality'!I1234</f>
        <v>1.7832191968090407E-2</v>
      </c>
      <c r="C1224" s="15">
        <f>Temperature!H1234</f>
        <v>19.132876787236164</v>
      </c>
      <c r="D1224" s="16">
        <f>Salinity!H1234</f>
        <v>1.0109657590427121</v>
      </c>
      <c r="E1224">
        <v>0</v>
      </c>
      <c r="F1224">
        <v>0</v>
      </c>
      <c r="G1224">
        <v>30</v>
      </c>
    </row>
    <row r="1225" spans="1:7" x14ac:dyDescent="0.2">
      <c r="A1225" s="14">
        <f>'GW Seasonality'!G1235</f>
        <v>38125</v>
      </c>
      <c r="B1225" s="16">
        <f>'GW Seasonality'!I1235</f>
        <v>1.7746324972431466E-2</v>
      </c>
      <c r="C1225" s="15">
        <f>Temperature!H1235</f>
        <v>19.098529988972587</v>
      </c>
      <c r="D1225" s="16">
        <f>Salinity!H1235</f>
        <v>1.0083897491729439</v>
      </c>
      <c r="E1225">
        <v>0</v>
      </c>
      <c r="F1225">
        <v>0</v>
      </c>
      <c r="G1225">
        <v>30</v>
      </c>
    </row>
    <row r="1226" spans="1:7" x14ac:dyDescent="0.2">
      <c r="A1226" s="14">
        <f>'GW Seasonality'!G1236</f>
        <v>38126</v>
      </c>
      <c r="B1226" s="16">
        <f>'GW Seasonality'!I1236</f>
        <v>1.7660385085250196E-2</v>
      </c>
      <c r="C1226" s="15">
        <f>Temperature!H1236</f>
        <v>19.064154034100078</v>
      </c>
      <c r="D1226" s="16">
        <f>Salinity!H1236</f>
        <v>1.0058115525575058</v>
      </c>
      <c r="E1226">
        <v>0</v>
      </c>
      <c r="F1226">
        <v>0</v>
      </c>
      <c r="G1226">
        <v>30</v>
      </c>
    </row>
    <row r="1227" spans="1:7" x14ac:dyDescent="0.2">
      <c r="A1227" s="14">
        <f>'GW Seasonality'!G1237</f>
        <v>38127</v>
      </c>
      <c r="B1227" s="16">
        <f>'GW Seasonality'!I1237</f>
        <v>1.7574397737541853E-2</v>
      </c>
      <c r="C1227" s="15">
        <f>Temperature!H1237</f>
        <v>19.02975909501674</v>
      </c>
      <c r="D1227" s="16">
        <f>Salinity!H1237</f>
        <v>1.0032319321262555</v>
      </c>
      <c r="E1227">
        <v>0</v>
      </c>
      <c r="F1227">
        <v>0</v>
      </c>
      <c r="G1227">
        <v>30</v>
      </c>
    </row>
    <row r="1228" spans="1:7" x14ac:dyDescent="0.2">
      <c r="A1228" s="14">
        <f>'GW Seasonality'!G1238</f>
        <v>38128</v>
      </c>
      <c r="B1228" s="16">
        <f>'GW Seasonality'!I1238</f>
        <v>1.7488388374346023E-2</v>
      </c>
      <c r="C1228" s="15">
        <f>Temperature!H1238</f>
        <v>18.995355349738411</v>
      </c>
      <c r="D1228" s="16">
        <f>Salinity!H1238</f>
        <v>1.0006516512303807</v>
      </c>
      <c r="E1228">
        <v>0</v>
      </c>
      <c r="F1228">
        <v>0</v>
      </c>
      <c r="G1228">
        <v>30</v>
      </c>
    </row>
    <row r="1229" spans="1:7" x14ac:dyDescent="0.2">
      <c r="A1229" s="14">
        <f>'GW Seasonality'!G1239</f>
        <v>38129</v>
      </c>
      <c r="B1229" s="16">
        <f>'GW Seasonality'!I1239</f>
        <v>1.7402382447217039E-2</v>
      </c>
      <c r="C1229" s="15">
        <f>Temperature!H1239</f>
        <v>18.960952978886816</v>
      </c>
      <c r="D1229" s="16">
        <f>Salinity!H1239</f>
        <v>0.99807147341651115</v>
      </c>
      <c r="E1229">
        <v>0</v>
      </c>
      <c r="F1229">
        <v>0</v>
      </c>
      <c r="G1229">
        <v>30</v>
      </c>
    </row>
    <row r="1230" spans="1:7" x14ac:dyDescent="0.2">
      <c r="A1230" s="14">
        <f>'GW Seasonality'!G1240</f>
        <v>38130</v>
      </c>
      <c r="B1230" s="16">
        <f>'GW Seasonality'!I1240</f>
        <v>1.731640540669244E-2</v>
      </c>
      <c r="C1230" s="15">
        <f>Temperature!H1240</f>
        <v>18.926562162676976</v>
      </c>
      <c r="D1230" s="16">
        <f>Salinity!H1240</f>
        <v>0.99549216220077308</v>
      </c>
      <c r="E1230">
        <v>0</v>
      </c>
      <c r="F1230">
        <v>0</v>
      </c>
      <c r="G1230">
        <v>30</v>
      </c>
    </row>
    <row r="1231" spans="1:7" x14ac:dyDescent="0.2">
      <c r="A1231" s="14">
        <f>'GW Seasonality'!G1241</f>
        <v>38131</v>
      </c>
      <c r="B1231" s="16">
        <f>'GW Seasonality'!I1241</f>
        <v>1.723048269476175E-2</v>
      </c>
      <c r="C1231" s="15">
        <f>Temperature!H1241</f>
        <v>18.8921930779047</v>
      </c>
      <c r="D1231" s="16">
        <f>Salinity!H1241</f>
        <v>0.9929144808428525</v>
      </c>
      <c r="E1231">
        <v>0</v>
      </c>
      <c r="F1231">
        <v>0</v>
      </c>
      <c r="G1231">
        <v>30</v>
      </c>
    </row>
    <row r="1232" spans="1:7" x14ac:dyDescent="0.2">
      <c r="A1232" s="14">
        <f>'GW Seasonality'!G1242</f>
        <v>38132</v>
      </c>
      <c r="B1232" s="16">
        <f>'GW Seasonality'!I1242</f>
        <v>1.7144639737337802E-2</v>
      </c>
      <c r="C1232" s="15">
        <f>Temperature!H1242</f>
        <v>18.85785589493512</v>
      </c>
      <c r="D1232" s="16">
        <f>Salinity!H1242</f>
        <v>0.99033919212013388</v>
      </c>
      <c r="E1232">
        <v>0</v>
      </c>
      <c r="F1232">
        <v>0</v>
      </c>
      <c r="G1232">
        <v>30</v>
      </c>
    </row>
    <row r="1233" spans="1:7" x14ac:dyDescent="0.2">
      <c r="A1233" s="14">
        <f>'GW Seasonality'!G1243</f>
        <v>38133</v>
      </c>
      <c r="B1233" s="16">
        <f>'GW Seasonality'!I1243</f>
        <v>1.7058901936732769E-2</v>
      </c>
      <c r="C1233" s="15">
        <f>Temperature!H1243</f>
        <v>18.823560774693107</v>
      </c>
      <c r="D1233" s="16">
        <f>Salinity!H1243</f>
        <v>0.98776705810198306</v>
      </c>
      <c r="E1233">
        <v>0</v>
      </c>
      <c r="F1233">
        <v>0</v>
      </c>
      <c r="G1233">
        <v>30</v>
      </c>
    </row>
    <row r="1234" spans="1:7" x14ac:dyDescent="0.2">
      <c r="A1234" s="14">
        <f>'GW Seasonality'!G1244</f>
        <v>38134</v>
      </c>
      <c r="B1234" s="16">
        <f>'GW Seasonality'!I1244</f>
        <v>1.6973294664141242E-2</v>
      </c>
      <c r="C1234" s="15">
        <f>Temperature!H1244</f>
        <v>18.789317865656496</v>
      </c>
      <c r="D1234" s="16">
        <f>Salinity!H1244</f>
        <v>0.98519883992423718</v>
      </c>
      <c r="E1234">
        <v>0</v>
      </c>
      <c r="F1234">
        <v>0</v>
      </c>
      <c r="G1234">
        <v>30</v>
      </c>
    </row>
    <row r="1235" spans="1:7" x14ac:dyDescent="0.2">
      <c r="A1235" s="14">
        <f>'GW Seasonality'!G1245</f>
        <v>38135</v>
      </c>
      <c r="B1235" s="16">
        <f>'GW Seasonality'!I1245</f>
        <v>1.6887843252132471E-2</v>
      </c>
      <c r="C1235" s="15">
        <f>Temperature!H1245</f>
        <v>18.755137300852986</v>
      </c>
      <c r="D1235" s="16">
        <f>Salinity!H1245</f>
        <v>0.98263529756397405</v>
      </c>
      <c r="E1235">
        <v>0</v>
      </c>
      <c r="F1235">
        <v>0</v>
      </c>
      <c r="G1235">
        <v>30</v>
      </c>
    </row>
    <row r="1236" spans="1:7" x14ac:dyDescent="0.2">
      <c r="A1236" s="14">
        <f>'GW Seasonality'!G1246</f>
        <v>38136</v>
      </c>
      <c r="B1236" s="16">
        <f>'GW Seasonality'!I1246</f>
        <v>1.6802572987154051E-2</v>
      </c>
      <c r="C1236" s="15">
        <f>Temperature!H1246</f>
        <v>18.721029194861618</v>
      </c>
      <c r="D1236" s="16">
        <f>Salinity!H1246</f>
        <v>0.98007718961462154</v>
      </c>
      <c r="E1236">
        <v>0</v>
      </c>
      <c r="F1236">
        <v>0</v>
      </c>
      <c r="G1236">
        <v>30</v>
      </c>
    </row>
    <row r="1237" spans="1:7" x14ac:dyDescent="0.2">
      <c r="A1237" s="14">
        <f>'GW Seasonality'!G1247</f>
        <v>38137</v>
      </c>
      <c r="B1237" s="16">
        <f>'GW Seasonality'!I1247</f>
        <v>1.6717509102049249E-2</v>
      </c>
      <c r="C1237" s="15">
        <f>Temperature!H1247</f>
        <v>18.6870036408197</v>
      </c>
      <c r="D1237" s="16">
        <f>Salinity!H1247</f>
        <v>0.97752527306147741</v>
      </c>
      <c r="E1237">
        <v>0</v>
      </c>
      <c r="F1237">
        <v>0</v>
      </c>
      <c r="G1237">
        <v>30</v>
      </c>
    </row>
    <row r="1238" spans="1:7" x14ac:dyDescent="0.2">
      <c r="A1238" s="14">
        <f>'GW Seasonality'!G1248</f>
        <v>38138</v>
      </c>
      <c r="B1238" s="16">
        <f>'GW Seasonality'!I1248</f>
        <v>1.6632676768590222E-2</v>
      </c>
      <c r="C1238" s="15">
        <f>Temperature!H1248</f>
        <v>18.65307070743609</v>
      </c>
      <c r="D1238" s="16">
        <f>Salinity!H1248</f>
        <v>0.97498030305770655</v>
      </c>
      <c r="E1238">
        <v>0</v>
      </c>
      <c r="F1238">
        <v>0</v>
      </c>
      <c r="G1238">
        <v>30</v>
      </c>
    </row>
    <row r="1239" spans="1:7" x14ac:dyDescent="0.2">
      <c r="A1239" s="14">
        <f>'GW Seasonality'!G1249</f>
        <v>38139</v>
      </c>
      <c r="B1239" s="16">
        <f>'GW Seasonality'!I1249</f>
        <v>1.659543036829024E-2</v>
      </c>
      <c r="C1239" s="15">
        <f>Temperature!H1249</f>
        <v>18.638172147316094</v>
      </c>
      <c r="D1239" s="16">
        <f>Salinity!H1249</f>
        <v>0.97386291104870715</v>
      </c>
      <c r="E1239">
        <v>0</v>
      </c>
      <c r="F1239">
        <v>0</v>
      </c>
      <c r="G1239">
        <v>30</v>
      </c>
    </row>
    <row r="1240" spans="1:7" x14ac:dyDescent="0.2">
      <c r="A1240" s="14">
        <f>'GW Seasonality'!G1250</f>
        <v>38140</v>
      </c>
      <c r="B1240" s="16">
        <f>'GW Seasonality'!I1250</f>
        <v>1.6510975551293026E-2</v>
      </c>
      <c r="C1240" s="15">
        <f>Temperature!H1250</f>
        <v>18.60439022051721</v>
      </c>
      <c r="D1240" s="16">
        <f>Salinity!H1250</f>
        <v>0.97132926653879081</v>
      </c>
      <c r="E1240">
        <v>0</v>
      </c>
      <c r="F1240">
        <v>0</v>
      </c>
      <c r="G1240">
        <v>30</v>
      </c>
    </row>
    <row r="1241" spans="1:7" x14ac:dyDescent="0.2">
      <c r="A1241" s="14">
        <f>'GW Seasonality'!G1251</f>
        <v>38141</v>
      </c>
      <c r="B1241" s="16">
        <f>'GW Seasonality'!I1251</f>
        <v>1.6426813402542057E-2</v>
      </c>
      <c r="C1241" s="15">
        <f>Temperature!H1251</f>
        <v>18.570725361016823</v>
      </c>
      <c r="D1241" s="16">
        <f>Salinity!H1251</f>
        <v>0.96880440207626173</v>
      </c>
      <c r="E1241">
        <v>0</v>
      </c>
      <c r="F1241">
        <v>0</v>
      </c>
      <c r="G1241">
        <v>30</v>
      </c>
    </row>
    <row r="1242" spans="1:7" x14ac:dyDescent="0.2">
      <c r="A1242" s="14">
        <f>'GW Seasonality'!G1252</f>
        <v>38142</v>
      </c>
      <c r="B1242" s="16">
        <f>'GW Seasonality'!I1252</f>
        <v>1.6342968826971189E-2</v>
      </c>
      <c r="C1242" s="15">
        <f>Temperature!H1252</f>
        <v>18.537187530788476</v>
      </c>
      <c r="D1242" s="16">
        <f>Salinity!H1252</f>
        <v>0.96628906480913568</v>
      </c>
      <c r="E1242">
        <v>0</v>
      </c>
      <c r="F1242">
        <v>0</v>
      </c>
      <c r="G1242">
        <v>30</v>
      </c>
    </row>
    <row r="1243" spans="1:7" x14ac:dyDescent="0.2">
      <c r="A1243" s="14">
        <f>'GW Seasonality'!G1253</f>
        <v>38143</v>
      </c>
      <c r="B1243" s="16">
        <f>'GW Seasonality'!I1253</f>
        <v>1.625946663553926E-2</v>
      </c>
      <c r="C1243" s="15">
        <f>Temperature!H1253</f>
        <v>18.503786654215705</v>
      </c>
      <c r="D1243" s="16">
        <f>Salinity!H1253</f>
        <v>0.96378399906617773</v>
      </c>
      <c r="E1243">
        <v>0</v>
      </c>
      <c r="F1243">
        <v>0</v>
      </c>
      <c r="G1243">
        <v>30</v>
      </c>
    </row>
    <row r="1244" spans="1:7" x14ac:dyDescent="0.2">
      <c r="A1244" s="14">
        <f>'GW Seasonality'!G1254</f>
        <v>38144</v>
      </c>
      <c r="B1244" s="16">
        <f>'GW Seasonality'!I1254</f>
        <v>1.6176331537888139E-2</v>
      </c>
      <c r="C1244" s="15">
        <f>Temperature!H1254</f>
        <v>18.470532615155253</v>
      </c>
      <c r="D1244" s="16">
        <f>Salinity!H1254</f>
        <v>0.9612899461366442</v>
      </c>
      <c r="E1244">
        <v>0</v>
      </c>
      <c r="F1244">
        <v>0</v>
      </c>
      <c r="G1244">
        <v>30</v>
      </c>
    </row>
    <row r="1245" spans="1:7" x14ac:dyDescent="0.2">
      <c r="A1245" s="14">
        <f>'GW Seasonality'!G1255</f>
        <v>38145</v>
      </c>
      <c r="B1245" s="16">
        <f>'GW Seasonality'!I1255</f>
        <v>1.6093588135030736E-2</v>
      </c>
      <c r="C1245" s="15">
        <f>Temperature!H1255</f>
        <v>18.437435254012293</v>
      </c>
      <c r="D1245" s="16">
        <f>Salinity!H1255</f>
        <v>0.958807644050922</v>
      </c>
      <c r="E1245">
        <v>0</v>
      </c>
      <c r="F1245">
        <v>0</v>
      </c>
      <c r="G1245">
        <v>30</v>
      </c>
    </row>
    <row r="1246" spans="1:7" x14ac:dyDescent="0.2">
      <c r="A1246" s="14">
        <f>'GW Seasonality'!G1256</f>
        <v>38146</v>
      </c>
      <c r="B1246" s="16">
        <f>'GW Seasonality'!I1256</f>
        <v>1.6011260912071168E-2</v>
      </c>
      <c r="C1246" s="15">
        <f>Temperature!H1256</f>
        <v>18.404504364828465</v>
      </c>
      <c r="D1246" s="16">
        <f>Salinity!H1256</f>
        <v>0.95633782736213491</v>
      </c>
      <c r="E1246">
        <v>0</v>
      </c>
      <c r="F1246">
        <v>0</v>
      </c>
      <c r="G1246">
        <v>30</v>
      </c>
    </row>
    <row r="1247" spans="1:7" x14ac:dyDescent="0.2">
      <c r="A1247" s="14">
        <f>'GW Seasonality'!G1257</f>
        <v>38147</v>
      </c>
      <c r="B1247" s="16">
        <f>'GW Seasonality'!I1257</f>
        <v>1.5929374230959224E-2</v>
      </c>
      <c r="C1247" s="15">
        <f>Temperature!H1257</f>
        <v>18.371749692383688</v>
      </c>
      <c r="D1247" s="16">
        <f>Salinity!H1257</f>
        <v>0.95388122692877664</v>
      </c>
      <c r="E1247">
        <v>0</v>
      </c>
      <c r="F1247">
        <v>0</v>
      </c>
      <c r="G1247">
        <v>30</v>
      </c>
    </row>
    <row r="1248" spans="1:7" x14ac:dyDescent="0.2">
      <c r="A1248" s="14">
        <f>'GW Seasonality'!G1258</f>
        <v>38148</v>
      </c>
      <c r="B1248" s="16">
        <f>'GW Seasonality'!I1258</f>
        <v>1.5847952323281279E-2</v>
      </c>
      <c r="C1248" s="15">
        <f>Temperature!H1258</f>
        <v>18.339180929312512</v>
      </c>
      <c r="D1248" s="16">
        <f>Salinity!H1258</f>
        <v>0.95143856969843832</v>
      </c>
      <c r="E1248">
        <v>0</v>
      </c>
      <c r="F1248">
        <v>0</v>
      </c>
      <c r="G1248">
        <v>30</v>
      </c>
    </row>
    <row r="1249" spans="1:7" x14ac:dyDescent="0.2">
      <c r="A1249" s="14">
        <f>'GW Seasonality'!G1259</f>
        <v>38149</v>
      </c>
      <c r="B1249" s="16">
        <f>'GW Seasonality'!I1259</f>
        <v>1.5767019283089767E-2</v>
      </c>
      <c r="C1249" s="15">
        <f>Temperature!H1259</f>
        <v>18.306807713235905</v>
      </c>
      <c r="D1249" s="16">
        <f>Salinity!H1259</f>
        <v>0.94901057849269299</v>
      </c>
      <c r="E1249">
        <v>0</v>
      </c>
      <c r="F1249">
        <v>0</v>
      </c>
      <c r="G1249">
        <v>30</v>
      </c>
    </row>
    <row r="1250" spans="1:7" x14ac:dyDescent="0.2">
      <c r="A1250" s="14">
        <f>'GW Seasonality'!G1260</f>
        <v>38150</v>
      </c>
      <c r="B1250" s="16">
        <f>'GW Seasonality'!I1260</f>
        <v>1.5686599059773369E-2</v>
      </c>
      <c r="C1250" s="15">
        <f>Temperature!H1260</f>
        <v>18.274639623909348</v>
      </c>
      <c r="D1250" s="16">
        <f>Salinity!H1260</f>
        <v>0.94659797179320093</v>
      </c>
      <c r="E1250">
        <v>0</v>
      </c>
      <c r="F1250">
        <v>0</v>
      </c>
      <c r="G1250">
        <v>30</v>
      </c>
    </row>
    <row r="1251" spans="1:7" x14ac:dyDescent="0.2">
      <c r="A1251" s="14">
        <f>'GW Seasonality'!G1261</f>
        <v>38151</v>
      </c>
      <c r="B1251" s="16">
        <f>'GW Seasonality'!I1261</f>
        <v>1.5606715450969998E-2</v>
      </c>
      <c r="C1251" s="15">
        <f>Temperature!H1261</f>
        <v>18.242686180387999</v>
      </c>
      <c r="D1251" s="16">
        <f>Salinity!H1261</f>
        <v>0.94420146352909995</v>
      </c>
      <c r="E1251">
        <v>0</v>
      </c>
      <c r="F1251">
        <v>0</v>
      </c>
      <c r="G1251">
        <v>30</v>
      </c>
    </row>
    <row r="1252" spans="1:7" x14ac:dyDescent="0.2">
      <c r="A1252" s="14">
        <f>'GW Seasonality'!G1262</f>
        <v>38152</v>
      </c>
      <c r="B1252" s="16">
        <f>'GW Seasonality'!I1262</f>
        <v>1.5527392095524704E-2</v>
      </c>
      <c r="C1252" s="15">
        <f>Temperature!H1262</f>
        <v>18.210956838209881</v>
      </c>
      <c r="D1252" s="16">
        <f>Salinity!H1262</f>
        <v>0.94182176286574115</v>
      </c>
      <c r="E1252">
        <v>0</v>
      </c>
      <c r="F1252">
        <v>0</v>
      </c>
      <c r="G1252">
        <v>30</v>
      </c>
    </row>
    <row r="1253" spans="1:7" x14ac:dyDescent="0.2">
      <c r="A1253" s="14">
        <f>'GW Seasonality'!G1263</f>
        <v>38153</v>
      </c>
      <c r="B1253" s="16">
        <f>'GW Seasonality'!I1263</f>
        <v>1.5448652466494555E-2</v>
      </c>
      <c r="C1253" s="15">
        <f>Temperature!H1263</f>
        <v>18.179460986597821</v>
      </c>
      <c r="D1253" s="16">
        <f>Salinity!H1263</f>
        <v>0.93945957399483659</v>
      </c>
      <c r="E1253">
        <v>0</v>
      </c>
      <c r="F1253">
        <v>0</v>
      </c>
      <c r="G1253">
        <v>30</v>
      </c>
    </row>
    <row r="1254" spans="1:7" x14ac:dyDescent="0.2">
      <c r="A1254" s="14">
        <f>'GW Seasonality'!G1264</f>
        <v>38154</v>
      </c>
      <c r="B1254" s="16">
        <f>'GW Seasonality'!I1264</f>
        <v>1.5370519864202577E-2</v>
      </c>
      <c r="C1254" s="15">
        <f>Temperature!H1264</f>
        <v>18.14820794568103</v>
      </c>
      <c r="D1254" s="16">
        <f>Salinity!H1264</f>
        <v>0.93711559592607729</v>
      </c>
      <c r="E1254">
        <v>0</v>
      </c>
      <c r="F1254">
        <v>0</v>
      </c>
      <c r="G1254">
        <v>30</v>
      </c>
    </row>
    <row r="1255" spans="1:7" x14ac:dyDescent="0.2">
      <c r="A1255" s="14">
        <f>'GW Seasonality'!G1265</f>
        <v>38155</v>
      </c>
      <c r="B1255" s="16">
        <f>'GW Seasonality'!I1265</f>
        <v>1.5293017409342823E-2</v>
      </c>
      <c r="C1255" s="15">
        <f>Temperature!H1265</f>
        <v>18.117206963737129</v>
      </c>
      <c r="D1255" s="16">
        <f>Salinity!H1265</f>
        <v>0.9347905222802847</v>
      </c>
      <c r="E1255">
        <v>0</v>
      </c>
      <c r="F1255">
        <v>0</v>
      </c>
      <c r="G1255">
        <v>30</v>
      </c>
    </row>
    <row r="1256" spans="1:7" x14ac:dyDescent="0.2">
      <c r="A1256" s="14">
        <f>'GW Seasonality'!G1266</f>
        <v>38156</v>
      </c>
      <c r="B1256" s="16">
        <f>'GW Seasonality'!I1266</f>
        <v>1.5216168036138582E-2</v>
      </c>
      <c r="C1256" s="15">
        <f>Temperature!H1266</f>
        <v>18.086467214455432</v>
      </c>
      <c r="D1256" s="16">
        <f>Salinity!H1266</f>
        <v>0.93248504108415742</v>
      </c>
      <c r="E1256">
        <v>0</v>
      </c>
      <c r="F1256">
        <v>0</v>
      </c>
      <c r="G1256">
        <v>30</v>
      </c>
    </row>
    <row r="1257" spans="1:7" x14ac:dyDescent="0.2">
      <c r="A1257" s="14">
        <f>'GW Seasonality'!G1267</f>
        <v>38157</v>
      </c>
      <c r="B1257" s="16">
        <f>'GW Seasonality'!I1267</f>
        <v>1.5139994485555768E-2</v>
      </c>
      <c r="C1257" s="15">
        <f>Temperature!H1267</f>
        <v>18.055997794222307</v>
      </c>
      <c r="D1257" s="16">
        <f>Salinity!H1267</f>
        <v>0.93019983456667299</v>
      </c>
      <c r="E1257">
        <v>0</v>
      </c>
      <c r="F1257">
        <v>0</v>
      </c>
      <c r="G1257">
        <v>30</v>
      </c>
    </row>
    <row r="1258" spans="1:7" x14ac:dyDescent="0.2">
      <c r="A1258" s="14">
        <f>'GW Seasonality'!G1268</f>
        <v>38158</v>
      </c>
      <c r="B1258" s="16">
        <f>'GW Seasonality'!I1268</f>
        <v>1.5064519298573517E-2</v>
      </c>
      <c r="C1258" s="15">
        <f>Temperature!H1268</f>
        <v>18.025807719429405</v>
      </c>
      <c r="D1258" s="16">
        <f>Salinity!H1268</f>
        <v>0.92793557895720546</v>
      </c>
      <c r="E1258">
        <v>0</v>
      </c>
      <c r="F1258">
        <v>0</v>
      </c>
      <c r="G1258">
        <v>30</v>
      </c>
    </row>
    <row r="1259" spans="1:7" x14ac:dyDescent="0.2">
      <c r="A1259" s="14">
        <f>'GW Seasonality'!G1269</f>
        <v>38159</v>
      </c>
      <c r="B1259" s="16">
        <f>'GW Seasonality'!I1269</f>
        <v>1.4989764809513936E-2</v>
      </c>
      <c r="C1259" s="15">
        <f>Temperature!H1269</f>
        <v>17.995905923805573</v>
      </c>
      <c r="D1259" s="16">
        <f>Salinity!H1269</f>
        <v>0.92569294428541793</v>
      </c>
      <c r="E1259">
        <v>0</v>
      </c>
      <c r="F1259">
        <v>0</v>
      </c>
      <c r="G1259">
        <v>30</v>
      </c>
    </row>
    <row r="1260" spans="1:7" x14ac:dyDescent="0.2">
      <c r="A1260" s="14">
        <f>'GW Seasonality'!G1270</f>
        <v>38160</v>
      </c>
      <c r="B1260" s="16">
        <f>'GW Seasonality'!I1270</f>
        <v>1.4915753139433018E-2</v>
      </c>
      <c r="C1260" s="15">
        <f>Temperature!H1270</f>
        <v>17.966301255773207</v>
      </c>
      <c r="D1260" s="16">
        <f>Salinity!H1270</f>
        <v>0.92347259418299055</v>
      </c>
      <c r="E1260">
        <v>0</v>
      </c>
      <c r="F1260">
        <v>0</v>
      </c>
      <c r="G1260">
        <v>30</v>
      </c>
    </row>
    <row r="1261" spans="1:7" x14ac:dyDescent="0.2">
      <c r="A1261" s="14">
        <f>'GW Seasonality'!G1271</f>
        <v>38161</v>
      </c>
      <c r="B1261" s="16">
        <f>'GW Seasonality'!I1271</f>
        <v>1.4842506189574677E-2</v>
      </c>
      <c r="C1261" s="15">
        <f>Temperature!H1271</f>
        <v>17.937002475829871</v>
      </c>
      <c r="D1261" s="16">
        <f>Salinity!H1271</f>
        <v>0.92127518568724032</v>
      </c>
      <c r="E1261">
        <v>0</v>
      </c>
      <c r="F1261">
        <v>0</v>
      </c>
      <c r="G1261">
        <v>30</v>
      </c>
    </row>
    <row r="1262" spans="1:7" x14ac:dyDescent="0.2">
      <c r="A1262" s="14">
        <f>'GW Seasonality'!G1272</f>
        <v>38162</v>
      </c>
      <c r="B1262" s="16">
        <f>'GW Seasonality'!I1272</f>
        <v>1.4770045634889805E-2</v>
      </c>
      <c r="C1262" s="15">
        <f>Temperature!H1272</f>
        <v>17.90801825395592</v>
      </c>
      <c r="D1262" s="16">
        <f>Salinity!H1272</f>
        <v>0.91910136904669415</v>
      </c>
      <c r="E1262">
        <v>0</v>
      </c>
      <c r="F1262">
        <v>0</v>
      </c>
      <c r="G1262">
        <v>30</v>
      </c>
    </row>
    <row r="1263" spans="1:7" x14ac:dyDescent="0.2">
      <c r="A1263" s="14">
        <f>'GW Seasonality'!G1273</f>
        <v>38163</v>
      </c>
      <c r="B1263" s="16">
        <f>'GW Seasonality'!I1273</f>
        <v>1.4698392917622313E-2</v>
      </c>
      <c r="C1263" s="15">
        <f>Temperature!H1273</f>
        <v>17.879357167048923</v>
      </c>
      <c r="D1263" s="16">
        <f>Salinity!H1273</f>
        <v>0.91695178752866935</v>
      </c>
      <c r="E1263">
        <v>0</v>
      </c>
      <c r="F1263">
        <v>0</v>
      </c>
      <c r="G1263">
        <v>30</v>
      </c>
    </row>
    <row r="1264" spans="1:7" x14ac:dyDescent="0.2">
      <c r="A1264" s="14">
        <f>'GW Seasonality'!G1274</f>
        <v>38164</v>
      </c>
      <c r="B1264" s="16">
        <f>'GW Seasonality'!I1274</f>
        <v>1.4627569240964018E-2</v>
      </c>
      <c r="C1264" s="15">
        <f>Temperature!H1274</f>
        <v>17.851027696385607</v>
      </c>
      <c r="D1264" s="16">
        <f>Salinity!H1274</f>
        <v>0.91482707722892054</v>
      </c>
      <c r="E1264">
        <v>0</v>
      </c>
      <c r="F1264">
        <v>0</v>
      </c>
      <c r="G1264">
        <v>30</v>
      </c>
    </row>
    <row r="1265" spans="1:7" x14ac:dyDescent="0.2">
      <c r="A1265" s="14">
        <f>'GW Seasonality'!G1275</f>
        <v>38165</v>
      </c>
      <c r="B1265" s="16">
        <f>'GW Seasonality'!I1275</f>
        <v>1.4557595562780289E-2</v>
      </c>
      <c r="C1265" s="15">
        <f>Temperature!H1275</f>
        <v>17.823038225112114</v>
      </c>
      <c r="D1265" s="16">
        <f>Salinity!H1275</f>
        <v>0.91272786688340868</v>
      </c>
      <c r="E1265">
        <v>0</v>
      </c>
      <c r="F1265">
        <v>0</v>
      </c>
      <c r="G1265">
        <v>30</v>
      </c>
    </row>
    <row r="1266" spans="1:7" x14ac:dyDescent="0.2">
      <c r="A1266" s="14">
        <f>'GW Seasonality'!G1276</f>
        <v>38166</v>
      </c>
      <c r="B1266" s="16">
        <f>'GW Seasonality'!I1276</f>
        <v>1.4488492589408271E-2</v>
      </c>
      <c r="C1266" s="15">
        <f>Temperature!H1276</f>
        <v>17.795397035763308</v>
      </c>
      <c r="D1266" s="16">
        <f>Salinity!H1276</f>
        <v>0.91065477768224812</v>
      </c>
      <c r="E1266">
        <v>0</v>
      </c>
      <c r="F1266">
        <v>0</v>
      </c>
      <c r="G1266">
        <v>30</v>
      </c>
    </row>
    <row r="1267" spans="1:7" x14ac:dyDescent="0.2">
      <c r="A1267" s="14">
        <f>'GW Seasonality'!G1277</f>
        <v>38167</v>
      </c>
      <c r="B1267" s="16">
        <f>'GW Seasonality'!I1277</f>
        <v>1.442028076952954E-2</v>
      </c>
      <c r="C1267" s="15">
        <f>Temperature!H1277</f>
        <v>17.768112307811815</v>
      </c>
      <c r="D1267" s="16">
        <f>Salinity!H1277</f>
        <v>0.90860842308588607</v>
      </c>
      <c r="E1267">
        <v>0</v>
      </c>
      <c r="F1267">
        <v>0</v>
      </c>
      <c r="G1267">
        <v>30</v>
      </c>
    </row>
    <row r="1268" spans="1:7" x14ac:dyDescent="0.2">
      <c r="A1268" s="14">
        <f>'GW Seasonality'!G1278</f>
        <v>38168</v>
      </c>
      <c r="B1268" s="16">
        <f>'GW Seasonality'!I1278</f>
        <v>1.4352980288119023E-2</v>
      </c>
      <c r="C1268" s="15">
        <f>Temperature!H1278</f>
        <v>17.74119211524761</v>
      </c>
      <c r="D1268" s="16">
        <f>Salinity!H1278</f>
        <v>0.90658940864357063</v>
      </c>
      <c r="E1268">
        <v>0</v>
      </c>
      <c r="F1268">
        <v>0</v>
      </c>
      <c r="G1268">
        <v>30</v>
      </c>
    </row>
    <row r="1269" spans="1:7" x14ac:dyDescent="0.2">
      <c r="A1269" s="14">
        <f>'GW Seasonality'!G1279</f>
        <v>38169</v>
      </c>
      <c r="B1269" s="16">
        <f>'GW Seasonality'!I1279</f>
        <v>1.4257708692034358E-2</v>
      </c>
      <c r="C1269" s="15">
        <f>Temperature!H1279</f>
        <v>17.703083476813742</v>
      </c>
      <c r="D1269" s="16">
        <f>Salinity!H1279</f>
        <v>0.90373126076103061</v>
      </c>
      <c r="E1269">
        <v>0</v>
      </c>
      <c r="F1269">
        <v>0</v>
      </c>
      <c r="G1269">
        <v>30</v>
      </c>
    </row>
    <row r="1270" spans="1:7" x14ac:dyDescent="0.2">
      <c r="A1270" s="14">
        <f>'GW Seasonality'!G1280</f>
        <v>38170</v>
      </c>
      <c r="B1270" s="16">
        <f>'GW Seasonality'!I1280</f>
        <v>1.4192714900575514E-2</v>
      </c>
      <c r="C1270" s="15">
        <f>Temperature!H1280</f>
        <v>17.677085960230205</v>
      </c>
      <c r="D1270" s="16">
        <f>Salinity!H1280</f>
        <v>0.90178144701726537</v>
      </c>
      <c r="E1270">
        <v>0</v>
      </c>
      <c r="F1270">
        <v>0</v>
      </c>
      <c r="G1270">
        <v>30</v>
      </c>
    </row>
    <row r="1271" spans="1:7" x14ac:dyDescent="0.2">
      <c r="A1271" s="14">
        <f>'GW Seasonality'!G1281</f>
        <v>38171</v>
      </c>
      <c r="B1271" s="16">
        <f>'GW Seasonality'!I1281</f>
        <v>1.412869978798669E-2</v>
      </c>
      <c r="C1271" s="15">
        <f>Temperature!H1281</f>
        <v>17.651479915194674</v>
      </c>
      <c r="D1271" s="16">
        <f>Salinity!H1281</f>
        <v>0.8998609936396007</v>
      </c>
      <c r="E1271">
        <v>0</v>
      </c>
      <c r="F1271">
        <v>0</v>
      </c>
      <c r="G1271">
        <v>30</v>
      </c>
    </row>
    <row r="1272" spans="1:7" x14ac:dyDescent="0.2">
      <c r="A1272" s="14">
        <f>'GW Seasonality'!G1282</f>
        <v>38172</v>
      </c>
      <c r="B1272" s="16">
        <f>'GW Seasonality'!I1282</f>
        <v>1.4065682297369608E-2</v>
      </c>
      <c r="C1272" s="15">
        <f>Temperature!H1282</f>
        <v>17.626272918947841</v>
      </c>
      <c r="D1272" s="16">
        <f>Salinity!H1282</f>
        <v>0.89797046892108812</v>
      </c>
      <c r="E1272">
        <v>0</v>
      </c>
      <c r="F1272">
        <v>0</v>
      </c>
      <c r="G1272">
        <v>30</v>
      </c>
    </row>
    <row r="1273" spans="1:7" x14ac:dyDescent="0.2">
      <c r="A1273" s="14">
        <f>'GW Seasonality'!G1283</f>
        <v>38173</v>
      </c>
      <c r="B1273" s="16">
        <f>'GW Seasonality'!I1283</f>
        <v>1.4003681076613591E-2</v>
      </c>
      <c r="C1273" s="15">
        <f>Temperature!H1283</f>
        <v>17.601472430645437</v>
      </c>
      <c r="D1273" s="16">
        <f>Salinity!H1283</f>
        <v>0.8961104322984077</v>
      </c>
      <c r="E1273">
        <v>0</v>
      </c>
      <c r="F1273">
        <v>0</v>
      </c>
      <c r="G1273">
        <v>30</v>
      </c>
    </row>
    <row r="1274" spans="1:7" x14ac:dyDescent="0.2">
      <c r="A1274" s="14">
        <f>'GW Seasonality'!G1284</f>
        <v>38174</v>
      </c>
      <c r="B1274" s="16">
        <f>'GW Seasonality'!I1284</f>
        <v>1.3942714472877364E-2</v>
      </c>
      <c r="C1274" s="15">
        <f>Temperature!H1284</f>
        <v>17.577085789150946</v>
      </c>
      <c r="D1274" s="16">
        <f>Salinity!H1284</f>
        <v>0.89428143418632089</v>
      </c>
      <c r="E1274">
        <v>0</v>
      </c>
      <c r="F1274">
        <v>0</v>
      </c>
      <c r="G1274">
        <v>30</v>
      </c>
    </row>
    <row r="1275" spans="1:7" x14ac:dyDescent="0.2">
      <c r="A1275" s="14">
        <f>'GW Seasonality'!G1285</f>
        <v>38175</v>
      </c>
      <c r="B1275" s="16">
        <f>'GW Seasonality'!I1285</f>
        <v>1.3882800527159837E-2</v>
      </c>
      <c r="C1275" s="15">
        <f>Temperature!H1285</f>
        <v>17.553120210863934</v>
      </c>
      <c r="D1275" s="16">
        <f>Salinity!H1285</f>
        <v>0.8924840158147952</v>
      </c>
      <c r="E1275">
        <v>0</v>
      </c>
      <c r="F1275">
        <v>0</v>
      </c>
      <c r="G1275">
        <v>30</v>
      </c>
    </row>
    <row r="1276" spans="1:7" x14ac:dyDescent="0.2">
      <c r="A1276" s="14">
        <f>'GW Seasonality'!G1286</f>
        <v>38176</v>
      </c>
      <c r="B1276" s="16">
        <f>'GW Seasonality'!I1286</f>
        <v>1.3823956968961465E-2</v>
      </c>
      <c r="C1276" s="15">
        <f>Temperature!H1286</f>
        <v>17.529582787584587</v>
      </c>
      <c r="D1276" s="16">
        <f>Salinity!H1286</f>
        <v>0.89071870906884398</v>
      </c>
      <c r="E1276">
        <v>0</v>
      </c>
      <c r="F1276">
        <v>0</v>
      </c>
      <c r="G1276">
        <v>30</v>
      </c>
    </row>
    <row r="1277" spans="1:7" x14ac:dyDescent="0.2">
      <c r="A1277" s="14">
        <f>'GW Seasonality'!G1287</f>
        <v>38177</v>
      </c>
      <c r="B1277" s="16">
        <f>'GW Seasonality'!I1287</f>
        <v>1.3766201211037825E-2</v>
      </c>
      <c r="C1277" s="15">
        <f>Temperature!H1287</f>
        <v>17.506480484415128</v>
      </c>
      <c r="D1277" s="16">
        <f>Salinity!H1287</f>
        <v>0.88898603633113471</v>
      </c>
      <c r="E1277">
        <v>0</v>
      </c>
      <c r="F1277">
        <v>0</v>
      </c>
      <c r="G1277">
        <v>30</v>
      </c>
    </row>
    <row r="1278" spans="1:7" x14ac:dyDescent="0.2">
      <c r="A1278" s="14">
        <f>'GW Seasonality'!G1288</f>
        <v>38178</v>
      </c>
      <c r="B1278" s="16">
        <f>'GW Seasonality'!I1288</f>
        <v>1.3709550344246885E-2</v>
      </c>
      <c r="C1278" s="15">
        <f>Temperature!H1288</f>
        <v>17.483820137698753</v>
      </c>
      <c r="D1278" s="16">
        <f>Salinity!H1288</f>
        <v>0.88728651032740646</v>
      </c>
      <c r="E1278">
        <v>0</v>
      </c>
      <c r="F1278">
        <v>0</v>
      </c>
      <c r="G1278">
        <v>30</v>
      </c>
    </row>
    <row r="1279" spans="1:7" x14ac:dyDescent="0.2">
      <c r="A1279" s="14">
        <f>'GW Seasonality'!G1289</f>
        <v>38179</v>
      </c>
      <c r="B1279" s="16">
        <f>'GW Seasonality'!I1289</f>
        <v>1.3654021132491551E-2</v>
      </c>
      <c r="C1279" s="15">
        <f>Temperature!H1289</f>
        <v>17.461608452996622</v>
      </c>
      <c r="D1279" s="16">
        <f>Salinity!H1289</f>
        <v>0.88562063397474655</v>
      </c>
      <c r="E1279">
        <v>0</v>
      </c>
      <c r="F1279">
        <v>0</v>
      </c>
      <c r="G1279">
        <v>30</v>
      </c>
    </row>
    <row r="1280" spans="1:7" x14ac:dyDescent="0.2">
      <c r="A1280" s="14">
        <f>'GW Seasonality'!G1290</f>
        <v>38180</v>
      </c>
      <c r="B1280" s="16">
        <f>'GW Seasonality'!I1290</f>
        <v>1.3599630007758963E-2</v>
      </c>
      <c r="C1280" s="15">
        <f>Temperature!H1290</f>
        <v>17.439852003103585</v>
      </c>
      <c r="D1280" s="16">
        <f>Salinity!H1290</f>
        <v>0.88398890023276888</v>
      </c>
      <c r="E1280">
        <v>0</v>
      </c>
      <c r="F1280">
        <v>0</v>
      </c>
      <c r="G1280">
        <v>30</v>
      </c>
    </row>
    <row r="1281" spans="1:7" x14ac:dyDescent="0.2">
      <c r="A1281" s="14">
        <f>'GW Seasonality'!G1291</f>
        <v>38181</v>
      </c>
      <c r="B1281" s="16">
        <f>'GW Seasonality'!I1291</f>
        <v>1.3546393065258001E-2</v>
      </c>
      <c r="C1281" s="15">
        <f>Temperature!H1291</f>
        <v>17.4185572261032</v>
      </c>
      <c r="D1281" s="16">
        <f>Salinity!H1291</f>
        <v>0.88239179195773998</v>
      </c>
      <c r="E1281">
        <v>0</v>
      </c>
      <c r="F1281">
        <v>0</v>
      </c>
      <c r="G1281">
        <v>30</v>
      </c>
    </row>
    <row r="1282" spans="1:7" x14ac:dyDescent="0.2">
      <c r="A1282" s="14">
        <f>'GW Seasonality'!G1292</f>
        <v>38182</v>
      </c>
      <c r="B1282" s="16">
        <f>'GW Seasonality'!I1292</f>
        <v>1.3494326058656447E-2</v>
      </c>
      <c r="C1282" s="15">
        <f>Temperature!H1292</f>
        <v>17.397730423462576</v>
      </c>
      <c r="D1282" s="16">
        <f>Salinity!H1292</f>
        <v>0.88082978175969329</v>
      </c>
      <c r="E1282">
        <v>0</v>
      </c>
      <c r="F1282">
        <v>0</v>
      </c>
      <c r="G1282">
        <v>30</v>
      </c>
    </row>
    <row r="1283" spans="1:7" x14ac:dyDescent="0.2">
      <c r="A1283" s="14">
        <f>'GW Seasonality'!G1293</f>
        <v>38183</v>
      </c>
      <c r="B1283" s="16">
        <f>'GW Seasonality'!I1293</f>
        <v>1.3443444395419231E-2</v>
      </c>
      <c r="C1283" s="15">
        <f>Temperature!H1293</f>
        <v>17.377377758167693</v>
      </c>
      <c r="D1283" s="16">
        <f>Salinity!H1293</f>
        <v>0.87930333186257692</v>
      </c>
      <c r="E1283">
        <v>0</v>
      </c>
      <c r="F1283">
        <v>0</v>
      </c>
      <c r="G1283">
        <v>30</v>
      </c>
    </row>
    <row r="1284" spans="1:7" x14ac:dyDescent="0.2">
      <c r="A1284" s="14">
        <f>'GW Seasonality'!G1294</f>
        <v>38184</v>
      </c>
      <c r="B1284" s="16">
        <f>'GW Seasonality'!I1294</f>
        <v>1.3393763132249117E-2</v>
      </c>
      <c r="C1284" s="15">
        <f>Temperature!H1294</f>
        <v>17.357505252899646</v>
      </c>
      <c r="D1284" s="16">
        <f>Salinity!H1294</f>
        <v>0.87781289396747353</v>
      </c>
      <c r="E1284">
        <v>0</v>
      </c>
      <c r="F1284">
        <v>0</v>
      </c>
      <c r="G1284">
        <v>30</v>
      </c>
    </row>
    <row r="1285" spans="1:7" x14ac:dyDescent="0.2">
      <c r="A1285" s="14">
        <f>'GW Seasonality'!G1295</f>
        <v>38185</v>
      </c>
      <c r="B1285" s="16">
        <f>'GW Seasonality'!I1295</f>
        <v>1.3345296970631169E-2</v>
      </c>
      <c r="C1285" s="15">
        <f>Temperature!H1295</f>
        <v>17.338118788252466</v>
      </c>
      <c r="D1285" s="16">
        <f>Salinity!H1295</f>
        <v>0.87635890911893499</v>
      </c>
      <c r="E1285">
        <v>0</v>
      </c>
      <c r="F1285">
        <v>0</v>
      </c>
      <c r="G1285">
        <v>30</v>
      </c>
    </row>
    <row r="1286" spans="1:7" x14ac:dyDescent="0.2">
      <c r="A1286" s="14">
        <f>'GW Seasonality'!G1296</f>
        <v>38186</v>
      </c>
      <c r="B1286" s="16">
        <f>'GW Seasonality'!I1296</f>
        <v>1.3298060252482355E-2</v>
      </c>
      <c r="C1286" s="15">
        <f>Temperature!H1296</f>
        <v>17.31922410099294</v>
      </c>
      <c r="D1286" s="16">
        <f>Salinity!H1296</f>
        <v>0.87494180757447071</v>
      </c>
      <c r="E1286">
        <v>0</v>
      </c>
      <c r="F1286">
        <v>0</v>
      </c>
      <c r="G1286">
        <v>30</v>
      </c>
    </row>
    <row r="1287" spans="1:7" x14ac:dyDescent="0.2">
      <c r="A1287" s="14">
        <f>'GW Seasonality'!G1297</f>
        <v>38187</v>
      </c>
      <c r="B1287" s="16">
        <f>'GW Seasonality'!I1297</f>
        <v>1.3252066955907542E-2</v>
      </c>
      <c r="C1287" s="15">
        <f>Temperature!H1297</f>
        <v>17.300826782363018</v>
      </c>
      <c r="D1287" s="16">
        <f>Salinity!H1297</f>
        <v>0.87356200867722622</v>
      </c>
      <c r="E1287">
        <v>0</v>
      </c>
      <c r="F1287">
        <v>0</v>
      </c>
      <c r="G1287">
        <v>30</v>
      </c>
    </row>
    <row r="1288" spans="1:7" x14ac:dyDescent="0.2">
      <c r="A1288" s="14">
        <f>'GW Seasonality'!G1298</f>
        <v>38188</v>
      </c>
      <c r="B1288" s="16">
        <f>'GW Seasonality'!I1298</f>
        <v>1.3207330691063147E-2</v>
      </c>
      <c r="C1288" s="15">
        <f>Temperature!H1298</f>
        <v>17.282932276425257</v>
      </c>
      <c r="D1288" s="16">
        <f>Salinity!H1298</f>
        <v>0.87221992073189436</v>
      </c>
      <c r="E1288">
        <v>0</v>
      </c>
      <c r="F1288">
        <v>0</v>
      </c>
      <c r="G1288">
        <v>30</v>
      </c>
    </row>
    <row r="1289" spans="1:7" x14ac:dyDescent="0.2">
      <c r="A1289" s="14">
        <f>'GW Seasonality'!G1299</f>
        <v>38189</v>
      </c>
      <c r="B1289" s="16">
        <f>'GW Seasonality'!I1299</f>
        <v>1.3163864696129672E-2</v>
      </c>
      <c r="C1289" s="15">
        <f>Temperature!H1299</f>
        <v>17.265545878451867</v>
      </c>
      <c r="D1289" s="16">
        <f>Salinity!H1299</f>
        <v>0.87091594088389013</v>
      </c>
      <c r="E1289">
        <v>0</v>
      </c>
      <c r="F1289">
        <v>0</v>
      </c>
      <c r="G1289">
        <v>30</v>
      </c>
    </row>
    <row r="1290" spans="1:7" x14ac:dyDescent="0.2">
      <c r="A1290" s="14">
        <f>'GW Seasonality'!G1300</f>
        <v>38190</v>
      </c>
      <c r="B1290" s="16">
        <f>'GW Seasonality'!I1300</f>
        <v>1.3121681833394325E-2</v>
      </c>
      <c r="C1290" s="15">
        <f>Temperature!H1300</f>
        <v>17.248672733357729</v>
      </c>
      <c r="D1290" s="16">
        <f>Salinity!H1300</f>
        <v>0.86965045500182969</v>
      </c>
      <c r="E1290">
        <v>0</v>
      </c>
      <c r="F1290">
        <v>0</v>
      </c>
      <c r="G1290">
        <v>30</v>
      </c>
    </row>
    <row r="1291" spans="1:7" x14ac:dyDescent="0.2">
      <c r="A1291" s="14">
        <f>'GW Seasonality'!G1301</f>
        <v>38191</v>
      </c>
      <c r="B1291" s="16">
        <f>'GW Seasonality'!I1301</f>
        <v>1.308079458544484E-2</v>
      </c>
      <c r="C1291" s="15">
        <f>Temperature!H1301</f>
        <v>17.232317834177934</v>
      </c>
      <c r="D1291" s="16">
        <f>Salinity!H1301</f>
        <v>0.86842383756334518</v>
      </c>
      <c r="E1291">
        <v>0</v>
      </c>
      <c r="F1291">
        <v>0</v>
      </c>
      <c r="G1291">
        <v>30</v>
      </c>
    </row>
    <row r="1292" spans="1:7" x14ac:dyDescent="0.2">
      <c r="A1292" s="14">
        <f>'GW Seasonality'!G1302</f>
        <v>38192</v>
      </c>
      <c r="B1292" s="16">
        <f>'GW Seasonality'!I1302</f>
        <v>1.3041215051475701E-2</v>
      </c>
      <c r="C1292" s="15">
        <f>Temperature!H1302</f>
        <v>17.216486020590281</v>
      </c>
      <c r="D1292" s="16">
        <f>Salinity!H1302</f>
        <v>0.86723645154427098</v>
      </c>
      <c r="E1292">
        <v>0</v>
      </c>
      <c r="F1292">
        <v>0</v>
      </c>
      <c r="G1292">
        <v>30</v>
      </c>
    </row>
    <row r="1293" spans="1:7" x14ac:dyDescent="0.2">
      <c r="A1293" s="14">
        <f>'GW Seasonality'!G1303</f>
        <v>38193</v>
      </c>
      <c r="B1293" s="16">
        <f>'GW Seasonality'!I1303</f>
        <v>1.3002954943707781E-2</v>
      </c>
      <c r="C1293" s="15">
        <f>Temperature!H1303</f>
        <v>17.201181977483113</v>
      </c>
      <c r="D1293" s="16">
        <f>Salinity!H1303</f>
        <v>0.86608864831123333</v>
      </c>
      <c r="E1293">
        <v>0</v>
      </c>
      <c r="F1293">
        <v>0</v>
      </c>
      <c r="G1293">
        <v>30</v>
      </c>
    </row>
    <row r="1294" spans="1:7" x14ac:dyDescent="0.2">
      <c r="A1294" s="14">
        <f>'GW Seasonality'!G1304</f>
        <v>38194</v>
      </c>
      <c r="B1294" s="16">
        <f>'GW Seasonality'!I1304</f>
        <v>1.2966025583922517E-2</v>
      </c>
      <c r="C1294" s="15">
        <f>Temperature!H1304</f>
        <v>17.186410233569006</v>
      </c>
      <c r="D1294" s="16">
        <f>Salinity!H1304</f>
        <v>0.8649807675176755</v>
      </c>
      <c r="E1294">
        <v>0</v>
      </c>
      <c r="F1294">
        <v>0</v>
      </c>
      <c r="G1294">
        <v>30</v>
      </c>
    </row>
    <row r="1295" spans="1:7" x14ac:dyDescent="0.2">
      <c r="A1295" s="14">
        <f>'GW Seasonality'!G1305</f>
        <v>38195</v>
      </c>
      <c r="B1295" s="16">
        <f>'GW Seasonality'!I1305</f>
        <v>1.2930437900111605E-2</v>
      </c>
      <c r="C1295" s="15">
        <f>Temperature!H1305</f>
        <v>17.172175160044642</v>
      </c>
      <c r="D1295" s="16">
        <f>Salinity!H1305</f>
        <v>0.86391313700334804</v>
      </c>
      <c r="E1295">
        <v>0</v>
      </c>
      <c r="F1295">
        <v>0</v>
      </c>
      <c r="G1295">
        <v>30</v>
      </c>
    </row>
    <row r="1296" spans="1:7" x14ac:dyDescent="0.2">
      <c r="A1296" s="14">
        <f>'GW Seasonality'!G1306</f>
        <v>38196</v>
      </c>
      <c r="B1296" s="16">
        <f>'GW Seasonality'!I1306</f>
        <v>1.2896202423243233E-2</v>
      </c>
      <c r="C1296" s="15">
        <f>Temperature!H1306</f>
        <v>17.158480969297294</v>
      </c>
      <c r="D1296" s="16">
        <f>Salinity!H1306</f>
        <v>0.862886072697297</v>
      </c>
      <c r="E1296">
        <v>0</v>
      </c>
      <c r="F1296">
        <v>0</v>
      </c>
      <c r="G1296">
        <v>30</v>
      </c>
    </row>
    <row r="1297" spans="1:7" x14ac:dyDescent="0.2">
      <c r="A1297" s="14">
        <f>'GW Seasonality'!G1307</f>
        <v>38197</v>
      </c>
      <c r="B1297" s="16">
        <f>'GW Seasonality'!I1307</f>
        <v>1.2863329284145807E-2</v>
      </c>
      <c r="C1297" s="15">
        <f>Temperature!H1307</f>
        <v>17.145331713658322</v>
      </c>
      <c r="D1297" s="16">
        <f>Salinity!H1307</f>
        <v>0.86189987852437411</v>
      </c>
      <c r="E1297">
        <v>0</v>
      </c>
      <c r="F1297">
        <v>0</v>
      </c>
      <c r="G1297">
        <v>30</v>
      </c>
    </row>
    <row r="1298" spans="1:7" x14ac:dyDescent="0.2">
      <c r="A1298" s="14">
        <f>'GW Seasonality'!G1308</f>
        <v>38198</v>
      </c>
      <c r="B1298" s="16">
        <f>'GW Seasonality'!I1308</f>
        <v>1.2831828210510057E-2</v>
      </c>
      <c r="C1298" s="15">
        <f>Temperature!H1308</f>
        <v>17.132731284204024</v>
      </c>
      <c r="D1298" s="16">
        <f>Salinity!H1308</f>
        <v>0.86095484631530161</v>
      </c>
      <c r="E1298">
        <v>0</v>
      </c>
      <c r="F1298">
        <v>0</v>
      </c>
      <c r="G1298">
        <v>30</v>
      </c>
    </row>
    <row r="1299" spans="1:7" x14ac:dyDescent="0.2">
      <c r="A1299" s="14">
        <f>'GW Seasonality'!G1309</f>
        <v>38199</v>
      </c>
      <c r="B1299" s="16">
        <f>'GW Seasonality'!I1309</f>
        <v>1.2801708524010483E-2</v>
      </c>
      <c r="C1299" s="15">
        <f>Temperature!H1309</f>
        <v>17.12068340960419</v>
      </c>
      <c r="D1299" s="16">
        <f>Salinity!H1309</f>
        <v>0.86005125572031438</v>
      </c>
      <c r="E1299">
        <v>0</v>
      </c>
      <c r="F1299">
        <v>0</v>
      </c>
      <c r="G1299">
        <v>30</v>
      </c>
    </row>
    <row r="1300" spans="1:7" x14ac:dyDescent="0.2">
      <c r="A1300" s="14">
        <f>'GW Seasonality'!G1310</f>
        <v>38200</v>
      </c>
      <c r="B1300" s="16">
        <f>'GW Seasonality'!I1310</f>
        <v>1.2788895796740779E-2</v>
      </c>
      <c r="C1300" s="15">
        <f>Temperature!H1310</f>
        <v>17.115558318696312</v>
      </c>
      <c r="D1300" s="16">
        <f>Salinity!H1310</f>
        <v>0.85966687390222329</v>
      </c>
      <c r="E1300">
        <v>0</v>
      </c>
      <c r="F1300">
        <v>0</v>
      </c>
      <c r="G1300">
        <v>30</v>
      </c>
    </row>
    <row r="1301" spans="1:7" x14ac:dyDescent="0.2">
      <c r="A1301" s="14">
        <f>'GW Seasonality'!G1311</f>
        <v>38201</v>
      </c>
      <c r="B1301" s="16">
        <f>'GW Seasonality'!I1311</f>
        <v>1.276078085998571E-2</v>
      </c>
      <c r="C1301" s="15">
        <f>Temperature!H1311</f>
        <v>17.104312343994284</v>
      </c>
      <c r="D1301" s="16">
        <f>Salinity!H1311</f>
        <v>0.85882342579957127</v>
      </c>
      <c r="E1301">
        <v>0</v>
      </c>
      <c r="F1301">
        <v>0</v>
      </c>
      <c r="G1301">
        <v>30</v>
      </c>
    </row>
    <row r="1302" spans="1:7" x14ac:dyDescent="0.2">
      <c r="A1302" s="14">
        <f>'GW Seasonality'!G1312</f>
        <v>38202</v>
      </c>
      <c r="B1302" s="16">
        <f>'GW Seasonality'!I1312</f>
        <v>1.2734068334420874E-2</v>
      </c>
      <c r="C1302" s="15">
        <f>Temperature!H1312</f>
        <v>17.09362733376835</v>
      </c>
      <c r="D1302" s="16">
        <f>Salinity!H1312</f>
        <v>0.85802205003262622</v>
      </c>
      <c r="E1302">
        <v>0</v>
      </c>
      <c r="F1302">
        <v>0</v>
      </c>
      <c r="G1302">
        <v>30</v>
      </c>
    </row>
    <row r="1303" spans="1:7" x14ac:dyDescent="0.2">
      <c r="A1303" s="14">
        <f>'GW Seasonality'!G1313</f>
        <v>38203</v>
      </c>
      <c r="B1303" s="16">
        <f>'GW Seasonality'!I1313</f>
        <v>1.2708766124712353E-2</v>
      </c>
      <c r="C1303" s="15">
        <f>Temperature!H1313</f>
        <v>17.08350644988494</v>
      </c>
      <c r="D1303" s="16">
        <f>Salinity!H1313</f>
        <v>0.85726298374137055</v>
      </c>
      <c r="E1303">
        <v>0</v>
      </c>
      <c r="F1303">
        <v>0</v>
      </c>
      <c r="G1303">
        <v>30</v>
      </c>
    </row>
    <row r="1304" spans="1:7" x14ac:dyDescent="0.2">
      <c r="A1304" s="14">
        <f>'GW Seasonality'!G1314</f>
        <v>38204</v>
      </c>
      <c r="B1304" s="16">
        <f>'GW Seasonality'!I1314</f>
        <v>1.2684881718191071E-2</v>
      </c>
      <c r="C1304" s="15">
        <f>Temperature!H1314</f>
        <v>17.073952687276428</v>
      </c>
      <c r="D1304" s="16">
        <f>Salinity!H1314</f>
        <v>0.85654645154573195</v>
      </c>
      <c r="E1304">
        <v>0</v>
      </c>
      <c r="F1304">
        <v>0</v>
      </c>
      <c r="G1304">
        <v>30</v>
      </c>
    </row>
    <row r="1305" spans="1:7" x14ac:dyDescent="0.2">
      <c r="A1305" s="14">
        <f>'GW Seasonality'!G1315</f>
        <v>38205</v>
      </c>
      <c r="B1305" s="16">
        <f>'GW Seasonality'!I1315</f>
        <v>1.2662422182637178E-2</v>
      </c>
      <c r="C1305" s="15">
        <f>Temperature!H1315</f>
        <v>17.06496887305487</v>
      </c>
      <c r="D1305" s="16">
        <f>Salinity!H1315</f>
        <v>0.85587266547911534</v>
      </c>
      <c r="E1305">
        <v>0</v>
      </c>
      <c r="F1305">
        <v>0</v>
      </c>
      <c r="G1305">
        <v>30</v>
      </c>
    </row>
    <row r="1306" spans="1:7" x14ac:dyDescent="0.2">
      <c r="A1306" s="14">
        <f>'GW Seasonality'!G1316</f>
        <v>38206</v>
      </c>
      <c r="B1306" s="16">
        <f>'GW Seasonality'!I1316</f>
        <v>1.2641394164188587E-2</v>
      </c>
      <c r="C1306" s="15">
        <f>Temperature!H1316</f>
        <v>17.056557665675435</v>
      </c>
      <c r="D1306" s="16">
        <f>Salinity!H1316</f>
        <v>0.85524182492565748</v>
      </c>
      <c r="E1306">
        <v>0</v>
      </c>
      <c r="F1306">
        <v>0</v>
      </c>
      <c r="G1306">
        <v>30</v>
      </c>
    </row>
    <row r="1307" spans="1:7" x14ac:dyDescent="0.2">
      <c r="A1307" s="14">
        <f>'GW Seasonality'!G1317</f>
        <v>38207</v>
      </c>
      <c r="B1307" s="16">
        <f>'GW Seasonality'!I1317</f>
        <v>1.2621803885374263E-2</v>
      </c>
      <c r="C1307" s="15">
        <f>Temperature!H1317</f>
        <v>17.048721554149704</v>
      </c>
      <c r="D1307" s="16">
        <f>Salinity!H1317</f>
        <v>0.85465411656122781</v>
      </c>
      <c r="E1307">
        <v>0</v>
      </c>
      <c r="F1307">
        <v>0</v>
      </c>
      <c r="G1307">
        <v>30</v>
      </c>
    </row>
    <row r="1308" spans="1:7" x14ac:dyDescent="0.2">
      <c r="A1308" s="14">
        <f>'GW Seasonality'!G1318</f>
        <v>38208</v>
      </c>
      <c r="B1308" s="16">
        <f>'GW Seasonality'!I1318</f>
        <v>1.2603657143272886E-2</v>
      </c>
      <c r="C1308" s="15">
        <f>Temperature!H1318</f>
        <v>17.041462857309153</v>
      </c>
      <c r="D1308" s="16">
        <f>Salinity!H1318</f>
        <v>0.8541097142981865</v>
      </c>
      <c r="E1308">
        <v>0</v>
      </c>
      <c r="F1308">
        <v>0</v>
      </c>
      <c r="G1308">
        <v>30</v>
      </c>
    </row>
    <row r="1309" spans="1:7" x14ac:dyDescent="0.2">
      <c r="A1309" s="14">
        <f>'GW Seasonality'!G1319</f>
        <v>38209</v>
      </c>
      <c r="B1309" s="16">
        <f>'GW Seasonality'!I1319</f>
        <v>1.2586959307797395E-2</v>
      </c>
      <c r="C1309" s="15">
        <f>Temperature!H1319</f>
        <v>17.034783723118956</v>
      </c>
      <c r="D1309" s="16">
        <f>Salinity!H1319</f>
        <v>0.85360877923392187</v>
      </c>
      <c r="E1309">
        <v>0</v>
      </c>
      <c r="F1309">
        <v>0</v>
      </c>
      <c r="G1309">
        <v>30</v>
      </c>
    </row>
    <row r="1310" spans="1:7" x14ac:dyDescent="0.2">
      <c r="A1310" s="14">
        <f>'GW Seasonality'!G1320</f>
        <v>38210</v>
      </c>
      <c r="B1310" s="16">
        <f>'GW Seasonality'!I1320</f>
        <v>1.2571715320105953E-2</v>
      </c>
      <c r="C1310" s="15">
        <f>Temperature!H1320</f>
        <v>17.028686128042381</v>
      </c>
      <c r="D1310" s="16">
        <f>Salinity!H1320</f>
        <v>0.85315145960317851</v>
      </c>
      <c r="E1310">
        <v>0</v>
      </c>
      <c r="F1310">
        <v>0</v>
      </c>
      <c r="G1310">
        <v>30</v>
      </c>
    </row>
    <row r="1311" spans="1:7" x14ac:dyDescent="0.2">
      <c r="A1311" s="14">
        <f>'GW Seasonality'!G1321</f>
        <v>38211</v>
      </c>
      <c r="B1311" s="16">
        <f>'GW Seasonality'!I1321</f>
        <v>1.2557929691139766E-2</v>
      </c>
      <c r="C1311" s="15">
        <f>Temperature!H1321</f>
        <v>17.023171876455905</v>
      </c>
      <c r="D1311" s="16">
        <f>Salinity!H1321</f>
        <v>0.85273789073419293</v>
      </c>
      <c r="E1311">
        <v>0</v>
      </c>
      <c r="F1311">
        <v>0</v>
      </c>
      <c r="G1311">
        <v>30</v>
      </c>
    </row>
    <row r="1312" spans="1:7" x14ac:dyDescent="0.2">
      <c r="A1312" s="14">
        <f>'GW Seasonality'!G1322</f>
        <v>38212</v>
      </c>
      <c r="B1312" s="16">
        <f>'GW Seasonality'!I1322</f>
        <v>1.2545606500288239E-2</v>
      </c>
      <c r="C1312" s="15">
        <f>Temperature!H1322</f>
        <v>17.018242600115293</v>
      </c>
      <c r="D1312" s="16">
        <f>Salinity!H1322</f>
        <v>0.85236819500864702</v>
      </c>
      <c r="E1312">
        <v>0</v>
      </c>
      <c r="F1312">
        <v>0</v>
      </c>
      <c r="G1312">
        <v>30</v>
      </c>
    </row>
    <row r="1313" spans="1:7" x14ac:dyDescent="0.2">
      <c r="A1313" s="14">
        <f>'GW Seasonality'!G1323</f>
        <v>38213</v>
      </c>
      <c r="B1313" s="16">
        <f>'GW Seasonality'!I1323</f>
        <v>1.25347493941818E-2</v>
      </c>
      <c r="C1313" s="15">
        <f>Temperature!H1323</f>
        <v>17.013899757672718</v>
      </c>
      <c r="D1313" s="16">
        <f>Salinity!H1323</f>
        <v>0.85204248182545395</v>
      </c>
      <c r="E1313">
        <v>0</v>
      </c>
      <c r="F1313">
        <v>0</v>
      </c>
      <c r="G1313">
        <v>30</v>
      </c>
    </row>
    <row r="1314" spans="1:7" x14ac:dyDescent="0.2">
      <c r="A1314" s="14">
        <f>'GW Seasonality'!G1324</f>
        <v>38214</v>
      </c>
      <c r="B1314" s="16">
        <f>'GW Seasonality'!I1324</f>
        <v>1.2525361585612824E-2</v>
      </c>
      <c r="C1314" s="15">
        <f>Temperature!H1324</f>
        <v>17.01014463424513</v>
      </c>
      <c r="D1314" s="16">
        <f>Salinity!H1324</f>
        <v>0.85176084756838477</v>
      </c>
      <c r="E1314">
        <v>0</v>
      </c>
      <c r="F1314">
        <v>0</v>
      </c>
      <c r="G1314">
        <v>30</v>
      </c>
    </row>
    <row r="1315" spans="1:7" x14ac:dyDescent="0.2">
      <c r="A1315" s="14">
        <f>'GW Seasonality'!G1325</f>
        <v>38215</v>
      </c>
      <c r="B1315" s="16">
        <f>'GW Seasonality'!I1325</f>
        <v>1.2517445852584904E-2</v>
      </c>
      <c r="C1315" s="15">
        <f>Temperature!H1325</f>
        <v>17.00697834103396</v>
      </c>
      <c r="D1315" s="16">
        <f>Salinity!H1325</f>
        <v>0.85152337557754709</v>
      </c>
      <c r="E1315">
        <v>0</v>
      </c>
      <c r="F1315">
        <v>0</v>
      </c>
      <c r="G1315">
        <v>30</v>
      </c>
    </row>
    <row r="1316" spans="1:7" x14ac:dyDescent="0.2">
      <c r="A1316" s="14">
        <f>'GW Seasonality'!G1326</f>
        <v>38216</v>
      </c>
      <c r="B1316" s="16">
        <f>'GW Seasonality'!I1326</f>
        <v>1.2511004537490791E-2</v>
      </c>
      <c r="C1316" s="15">
        <f>Temperature!H1326</f>
        <v>17.004401814996314</v>
      </c>
      <c r="D1316" s="16">
        <f>Salinity!H1326</f>
        <v>0.85133013612472364</v>
      </c>
      <c r="E1316">
        <v>0</v>
      </c>
      <c r="F1316">
        <v>0</v>
      </c>
      <c r="G1316">
        <v>30</v>
      </c>
    </row>
    <row r="1317" spans="1:7" x14ac:dyDescent="0.2">
      <c r="A1317" s="14">
        <f>'GW Seasonality'!G1327</f>
        <v>38217</v>
      </c>
      <c r="B1317" s="16">
        <f>'GW Seasonality'!I1327</f>
        <v>1.2506039546419252E-2</v>
      </c>
      <c r="C1317" s="15">
        <f>Temperature!H1327</f>
        <v>17.002415818567702</v>
      </c>
      <c r="D1317" s="16">
        <f>Salinity!H1327</f>
        <v>0.85118118639257745</v>
      </c>
      <c r="E1317">
        <v>0</v>
      </c>
      <c r="F1317">
        <v>0</v>
      </c>
      <c r="G1317">
        <v>30</v>
      </c>
    </row>
    <row r="1318" spans="1:7" x14ac:dyDescent="0.2">
      <c r="A1318" s="14">
        <f>'GW Seasonality'!G1328</f>
        <v>38218</v>
      </c>
      <c r="B1318" s="16">
        <f>'GW Seasonality'!I1328</f>
        <v>1.2502552348591026E-2</v>
      </c>
      <c r="C1318" s="15">
        <f>Temperature!H1328</f>
        <v>17.001020939436408</v>
      </c>
      <c r="D1318" s="16">
        <f>Salinity!H1328</f>
        <v>0.85107657045773066</v>
      </c>
      <c r="E1318">
        <v>0</v>
      </c>
      <c r="F1318">
        <v>0</v>
      </c>
      <c r="G1318">
        <v>30</v>
      </c>
    </row>
    <row r="1319" spans="1:7" x14ac:dyDescent="0.2">
      <c r="A1319" s="14">
        <f>'GW Seasonality'!G1329</f>
        <v>38219</v>
      </c>
      <c r="B1319" s="16">
        <f>'GW Seasonality'!I1329</f>
        <v>1.2500543975924053E-2</v>
      </c>
      <c r="C1319" s="15">
        <f>Temperature!H1329</f>
        <v>17.000217590369619</v>
      </c>
      <c r="D1319" s="16">
        <f>Salinity!H1329</f>
        <v>0.85101631927772159</v>
      </c>
      <c r="E1319">
        <v>0</v>
      </c>
      <c r="F1319">
        <v>0</v>
      </c>
      <c r="G1319">
        <v>30</v>
      </c>
    </row>
    <row r="1320" spans="1:7" x14ac:dyDescent="0.2">
      <c r="A1320" s="14">
        <f>'GW Seasonality'!G1330</f>
        <v>38220</v>
      </c>
      <c r="B1320" s="16">
        <f>'GW Seasonality'!I1330</f>
        <v>1.2500015022728118E-2</v>
      </c>
      <c r="C1320" s="15">
        <f>Temperature!H1330</f>
        <v>17.000006009091248</v>
      </c>
      <c r="D1320" s="16">
        <f>Salinity!H1330</f>
        <v>0.85100045068184349</v>
      </c>
      <c r="E1320">
        <v>0</v>
      </c>
      <c r="F1320">
        <v>0</v>
      </c>
      <c r="G1320">
        <v>30</v>
      </c>
    </row>
    <row r="1321" spans="1:7" x14ac:dyDescent="0.2">
      <c r="A1321" s="14">
        <f>'GW Seasonality'!G1331</f>
        <v>38221</v>
      </c>
      <c r="B1321" s="16">
        <f>'GW Seasonality'!I1331</f>
        <v>1.250096564552898E-2</v>
      </c>
      <c r="C1321" s="15">
        <f>Temperature!H1331</f>
        <v>17.000386258211591</v>
      </c>
      <c r="D1321" s="16">
        <f>Salinity!H1331</f>
        <v>0.85102896936586936</v>
      </c>
      <c r="E1321">
        <v>0</v>
      </c>
      <c r="F1321">
        <v>0</v>
      </c>
      <c r="G1321">
        <v>30</v>
      </c>
    </row>
    <row r="1322" spans="1:7" x14ac:dyDescent="0.2">
      <c r="A1322" s="14">
        <f>'GW Seasonality'!G1332</f>
        <v>38222</v>
      </c>
      <c r="B1322" s="16">
        <f>'GW Seasonality'!I1332</f>
        <v>1.250339556302206E-2</v>
      </c>
      <c r="C1322" s="15">
        <f>Temperature!H1332</f>
        <v>17.001358225208822</v>
      </c>
      <c r="D1322" s="16">
        <f>Salinity!H1332</f>
        <v>0.85110186689066181</v>
      </c>
      <c r="E1322">
        <v>0</v>
      </c>
      <c r="F1322">
        <v>0</v>
      </c>
      <c r="G1322">
        <v>30</v>
      </c>
    </row>
    <row r="1323" spans="1:7" x14ac:dyDescent="0.2">
      <c r="A1323" s="14">
        <f>'GW Seasonality'!G1333</f>
        <v>38223</v>
      </c>
      <c r="B1323" s="16">
        <f>'GW Seasonality'!I1333</f>
        <v>1.2507304056155676E-2</v>
      </c>
      <c r="C1323" s="15">
        <f>Temperature!H1333</f>
        <v>17.002921622462271</v>
      </c>
      <c r="D1323" s="16">
        <f>Salinity!H1333</f>
        <v>0.85121912168467018</v>
      </c>
      <c r="E1323">
        <v>0</v>
      </c>
      <c r="F1323">
        <v>0</v>
      </c>
      <c r="G1323">
        <v>30</v>
      </c>
    </row>
    <row r="1324" spans="1:7" x14ac:dyDescent="0.2">
      <c r="A1324" s="14">
        <f>'GW Seasonality'!G1334</f>
        <v>38224</v>
      </c>
      <c r="B1324" s="16">
        <f>'GW Seasonality'!I1334</f>
        <v>1.2512689968343829E-2</v>
      </c>
      <c r="C1324" s="15">
        <f>Temperature!H1334</f>
        <v>17.005075987337531</v>
      </c>
      <c r="D1324" s="16">
        <f>Salinity!H1334</f>
        <v>0.85138069905031488</v>
      </c>
      <c r="E1324">
        <v>0</v>
      </c>
      <c r="F1324">
        <v>0</v>
      </c>
      <c r="G1324">
        <v>30</v>
      </c>
    </row>
    <row r="1325" spans="1:7" x14ac:dyDescent="0.2">
      <c r="A1325" s="14">
        <f>'GW Seasonality'!G1335</f>
        <v>38225</v>
      </c>
      <c r="B1325" s="16">
        <f>'GW Seasonality'!I1335</f>
        <v>1.2519551705808454E-2</v>
      </c>
      <c r="C1325" s="15">
        <f>Temperature!H1335</f>
        <v>17.007820682323381</v>
      </c>
      <c r="D1325" s="16">
        <f>Salinity!H1335</f>
        <v>0.85158655117425364</v>
      </c>
      <c r="E1325">
        <v>0</v>
      </c>
      <c r="F1325">
        <v>0</v>
      </c>
      <c r="G1325">
        <v>30</v>
      </c>
    </row>
    <row r="1326" spans="1:7" x14ac:dyDescent="0.2">
      <c r="A1326" s="14">
        <f>'GW Seasonality'!G1336</f>
        <v>38226</v>
      </c>
      <c r="B1326" s="16">
        <f>'GW Seasonality'!I1336</f>
        <v>1.2527887238051037E-2</v>
      </c>
      <c r="C1326" s="15">
        <f>Temperature!H1336</f>
        <v>17.011154895220415</v>
      </c>
      <c r="D1326" s="16">
        <f>Salinity!H1336</f>
        <v>0.85183661714153103</v>
      </c>
      <c r="E1326">
        <v>0</v>
      </c>
      <c r="F1326">
        <v>0</v>
      </c>
      <c r="G1326">
        <v>30</v>
      </c>
    </row>
    <row r="1327" spans="1:7" x14ac:dyDescent="0.2">
      <c r="A1327" s="14">
        <f>'GW Seasonality'!G1337</f>
        <v>38227</v>
      </c>
      <c r="B1327" s="16">
        <f>'GW Seasonality'!I1337</f>
        <v>1.2537694098453483E-2</v>
      </c>
      <c r="C1327" s="15">
        <f>Temperature!H1337</f>
        <v>17.015077639381392</v>
      </c>
      <c r="D1327" s="16">
        <f>Salinity!H1337</f>
        <v>0.85213082295360443</v>
      </c>
      <c r="E1327">
        <v>0</v>
      </c>
      <c r="F1327">
        <v>0</v>
      </c>
      <c r="G1327">
        <v>30</v>
      </c>
    </row>
    <row r="1328" spans="1:7" x14ac:dyDescent="0.2">
      <c r="A1328" s="14">
        <f>'GW Seasonality'!G1338</f>
        <v>38228</v>
      </c>
      <c r="B1328" s="16">
        <f>'GW Seasonality'!I1338</f>
        <v>1.2548969385008022E-2</v>
      </c>
      <c r="C1328" s="15">
        <f>Temperature!H1338</f>
        <v>17.019587754003208</v>
      </c>
      <c r="D1328" s="16">
        <f>Salinity!H1338</f>
        <v>0.85246908155024059</v>
      </c>
      <c r="E1328">
        <v>0</v>
      </c>
      <c r="F1328">
        <v>0</v>
      </c>
      <c r="G1328">
        <v>30</v>
      </c>
    </row>
    <row r="1329" spans="1:7" x14ac:dyDescent="0.2">
      <c r="A1329" s="14">
        <f>'GW Seasonality'!G1339</f>
        <v>38229</v>
      </c>
      <c r="B1329" s="16">
        <f>'GW Seasonality'!I1339</f>
        <v>1.256170976117596E-2</v>
      </c>
      <c r="C1329" s="15">
        <f>Temperature!H1339</f>
        <v>17.024683904470383</v>
      </c>
      <c r="D1329" s="16">
        <f>Salinity!H1339</f>
        <v>0.85285129283527872</v>
      </c>
      <c r="E1329">
        <v>0</v>
      </c>
      <c r="F1329">
        <v>0</v>
      </c>
      <c r="G1329">
        <v>30</v>
      </c>
    </row>
    <row r="1330" spans="1:7" x14ac:dyDescent="0.2">
      <c r="A1330" s="14">
        <f>'GW Seasonality'!G1340</f>
        <v>38230</v>
      </c>
      <c r="B1330" s="16">
        <f>'GW Seasonality'!I1340</f>
        <v>1.2575911456875016E-2</v>
      </c>
      <c r="C1330" s="15">
        <f>Temperature!H1340</f>
        <v>17.030364582750007</v>
      </c>
      <c r="D1330" s="16">
        <f>Salinity!H1340</f>
        <v>0.85327734370625041</v>
      </c>
      <c r="E1330">
        <v>0</v>
      </c>
      <c r="F1330">
        <v>0</v>
      </c>
      <c r="G1330">
        <v>30</v>
      </c>
    </row>
    <row r="1331" spans="1:7" x14ac:dyDescent="0.2">
      <c r="A1331" s="14">
        <f>'GW Seasonality'!G1341</f>
        <v>38231</v>
      </c>
      <c r="B1331" s="16">
        <f>'GW Seasonality'!I1341</f>
        <v>1.2582622081743378E-2</v>
      </c>
      <c r="C1331" s="15">
        <f>Temperature!H1341</f>
        <v>17.03304883269735</v>
      </c>
      <c r="D1331" s="16">
        <f>Salinity!H1341</f>
        <v>0.8534786624523012</v>
      </c>
      <c r="E1331">
        <v>0</v>
      </c>
      <c r="F1331">
        <v>0</v>
      </c>
      <c r="G1331">
        <v>30</v>
      </c>
    </row>
    <row r="1332" spans="1:7" x14ac:dyDescent="0.2">
      <c r="A1332" s="14">
        <f>'GW Seasonality'!G1342</f>
        <v>38232</v>
      </c>
      <c r="B1332" s="16">
        <f>'GW Seasonality'!I1342</f>
        <v>1.2598920583448534E-2</v>
      </c>
      <c r="C1332" s="15">
        <f>Temperature!H1342</f>
        <v>17.039568233379413</v>
      </c>
      <c r="D1332" s="16">
        <f>Salinity!H1342</f>
        <v>0.85396761750345607</v>
      </c>
      <c r="E1332">
        <v>0</v>
      </c>
      <c r="F1332">
        <v>0</v>
      </c>
      <c r="G1332">
        <v>30</v>
      </c>
    </row>
    <row r="1333" spans="1:7" x14ac:dyDescent="0.2">
      <c r="A1333" s="14">
        <f>'GW Seasonality'!G1343</f>
        <v>38233</v>
      </c>
      <c r="B1333" s="16">
        <f>'GW Seasonality'!I1343</f>
        <v>1.2616669393403834E-2</v>
      </c>
      <c r="C1333" s="15">
        <f>Temperature!H1343</f>
        <v>17.046667757361533</v>
      </c>
      <c r="D1333" s="16">
        <f>Salinity!H1343</f>
        <v>0.85450008180211501</v>
      </c>
      <c r="E1333">
        <v>0</v>
      </c>
      <c r="F1333">
        <v>0</v>
      </c>
      <c r="G1333">
        <v>30</v>
      </c>
    </row>
    <row r="1334" spans="1:7" x14ac:dyDescent="0.2">
      <c r="A1334" s="14">
        <f>'GW Seasonality'!G1344</f>
        <v>38234</v>
      </c>
      <c r="B1334" s="16">
        <f>'GW Seasonality'!I1344</f>
        <v>1.2635863259450861E-2</v>
      </c>
      <c r="C1334" s="15">
        <f>Temperature!H1344</f>
        <v>17.054345303780345</v>
      </c>
      <c r="D1334" s="16">
        <f>Salinity!H1344</f>
        <v>0.85507589778352577</v>
      </c>
      <c r="E1334">
        <v>0</v>
      </c>
      <c r="F1334">
        <v>0</v>
      </c>
      <c r="G1334">
        <v>30</v>
      </c>
    </row>
    <row r="1335" spans="1:7" x14ac:dyDescent="0.2">
      <c r="A1335" s="14">
        <f>'GW Seasonality'!G1345</f>
        <v>38235</v>
      </c>
      <c r="B1335" s="16">
        <f>'GW Seasonality'!I1345</f>
        <v>1.2656496501815852E-2</v>
      </c>
      <c r="C1335" s="15">
        <f>Temperature!H1345</f>
        <v>17.062598600726339</v>
      </c>
      <c r="D1335" s="16">
        <f>Salinity!H1345</f>
        <v>0.85569489505447549</v>
      </c>
      <c r="E1335">
        <v>0</v>
      </c>
      <c r="F1335">
        <v>0</v>
      </c>
      <c r="G1335">
        <v>30</v>
      </c>
    </row>
    <row r="1336" spans="1:7" x14ac:dyDescent="0.2">
      <c r="A1336" s="14">
        <f>'GW Seasonality'!G1346</f>
        <v>38236</v>
      </c>
      <c r="B1336" s="16">
        <f>'GW Seasonality'!I1346</f>
        <v>1.2678563014790433E-2</v>
      </c>
      <c r="C1336" s="15">
        <f>Temperature!H1346</f>
        <v>17.071425205916174</v>
      </c>
      <c r="D1336" s="16">
        <f>Salinity!H1346</f>
        <v>0.85635689044371288</v>
      </c>
      <c r="E1336">
        <v>0</v>
      </c>
      <c r="F1336">
        <v>0</v>
      </c>
      <c r="G1336">
        <v>30</v>
      </c>
    </row>
    <row r="1337" spans="1:7" x14ac:dyDescent="0.2">
      <c r="A1337" s="14">
        <f>'GW Seasonality'!G1347</f>
        <v>38237</v>
      </c>
      <c r="B1337" s="16">
        <f>'GW Seasonality'!I1347</f>
        <v>1.27020562685384E-2</v>
      </c>
      <c r="C1337" s="15">
        <f>Temperature!H1347</f>
        <v>17.080822507415359</v>
      </c>
      <c r="D1337" s="16">
        <f>Salinity!H1347</f>
        <v>0.85706168805615202</v>
      </c>
      <c r="E1337">
        <v>0</v>
      </c>
      <c r="F1337">
        <v>0</v>
      </c>
      <c r="G1337">
        <v>30</v>
      </c>
    </row>
    <row r="1338" spans="1:7" x14ac:dyDescent="0.2">
      <c r="A1338" s="14">
        <f>'GW Seasonality'!G1348</f>
        <v>38238</v>
      </c>
      <c r="B1338" s="16">
        <f>'GW Seasonality'!I1348</f>
        <v>1.2726969311028E-2</v>
      </c>
      <c r="C1338" s="15">
        <f>Temperature!H1348</f>
        <v>17.0907877244112</v>
      </c>
      <c r="D1338" s="16">
        <f>Salinity!H1348</f>
        <v>0.85780907933083994</v>
      </c>
      <c r="E1338">
        <v>0</v>
      </c>
      <c r="F1338">
        <v>0</v>
      </c>
      <c r="G1338">
        <v>30</v>
      </c>
    </row>
    <row r="1339" spans="1:7" x14ac:dyDescent="0.2">
      <c r="A1339" s="14">
        <f>'GW Seasonality'!G1349</f>
        <v>38239</v>
      </c>
      <c r="B1339" s="16">
        <f>'GW Seasonality'!I1349</f>
        <v>1.2753294770089144E-2</v>
      </c>
      <c r="C1339" s="15">
        <f>Temperature!H1349</f>
        <v>17.101317908035657</v>
      </c>
      <c r="D1339" s="16">
        <f>Salinity!H1349</f>
        <v>0.8585988431026742</v>
      </c>
      <c r="E1339">
        <v>0</v>
      </c>
      <c r="F1339">
        <v>0</v>
      </c>
      <c r="G1339">
        <v>30</v>
      </c>
    </row>
    <row r="1340" spans="1:7" x14ac:dyDescent="0.2">
      <c r="A1340" s="14">
        <f>'GW Seasonality'!G1350</f>
        <v>38240</v>
      </c>
      <c r="B1340" s="16">
        <f>'GW Seasonality'!I1350</f>
        <v>1.2781024855594965E-2</v>
      </c>
      <c r="C1340" s="15">
        <f>Temperature!H1350</f>
        <v>17.112409942237985</v>
      </c>
      <c r="D1340" s="16">
        <f>Salinity!H1350</f>
        <v>0.85943074566784894</v>
      </c>
      <c r="E1340">
        <v>0</v>
      </c>
      <c r="F1340">
        <v>0</v>
      </c>
      <c r="G1340">
        <v>30</v>
      </c>
    </row>
    <row r="1341" spans="1:7" x14ac:dyDescent="0.2">
      <c r="A1341" s="14">
        <f>'GW Seasonality'!G1351</f>
        <v>38241</v>
      </c>
      <c r="B1341" s="16">
        <f>'GW Seasonality'!I1351</f>
        <v>1.2810151361767021E-2</v>
      </c>
      <c r="C1341" s="15">
        <f>Temperature!H1351</f>
        <v>17.124060544706808</v>
      </c>
      <c r="D1341" s="16">
        <f>Salinity!H1351</f>
        <v>0.86030454085301067</v>
      </c>
      <c r="E1341">
        <v>0</v>
      </c>
      <c r="F1341">
        <v>0</v>
      </c>
      <c r="G1341">
        <v>30</v>
      </c>
    </row>
    <row r="1342" spans="1:7" x14ac:dyDescent="0.2">
      <c r="A1342" s="14">
        <f>'GW Seasonality'!G1352</f>
        <v>38242</v>
      </c>
      <c r="B1342" s="16">
        <f>'GW Seasonality'!I1352</f>
        <v>1.2840665669603542E-2</v>
      </c>
      <c r="C1342" s="15">
        <f>Temperature!H1352</f>
        <v>17.136266267841417</v>
      </c>
      <c r="D1342" s="16">
        <f>Salinity!H1352</f>
        <v>0.86121997008810625</v>
      </c>
      <c r="E1342">
        <v>0</v>
      </c>
      <c r="F1342">
        <v>0</v>
      </c>
      <c r="G1342">
        <v>30</v>
      </c>
    </row>
    <row r="1343" spans="1:7" x14ac:dyDescent="0.2">
      <c r="A1343" s="14">
        <f>'GW Seasonality'!G1353</f>
        <v>38243</v>
      </c>
      <c r="B1343" s="16">
        <f>'GW Seasonality'!I1353</f>
        <v>1.287255874942991E-2</v>
      </c>
      <c r="C1343" s="15">
        <f>Temperature!H1353</f>
        <v>17.149023499771964</v>
      </c>
      <c r="D1343" s="16">
        <f>Salinity!H1353</f>
        <v>0.86217676248289721</v>
      </c>
      <c r="E1343">
        <v>0</v>
      </c>
      <c r="F1343">
        <v>0</v>
      </c>
      <c r="G1343">
        <v>30</v>
      </c>
    </row>
    <row r="1344" spans="1:7" x14ac:dyDescent="0.2">
      <c r="A1344" s="14">
        <f>'GW Seasonality'!G1354</f>
        <v>38244</v>
      </c>
      <c r="B1344" s="16">
        <f>'GW Seasonality'!I1354</f>
        <v>1.290582116357069E-2</v>
      </c>
      <c r="C1344" s="15">
        <f>Temperature!H1354</f>
        <v>17.162328465428274</v>
      </c>
      <c r="D1344" s="16">
        <f>Salinity!H1354</f>
        <v>0.86317463490712065</v>
      </c>
      <c r="E1344">
        <v>0</v>
      </c>
      <c r="F1344">
        <v>0</v>
      </c>
      <c r="G1344">
        <v>30</v>
      </c>
    </row>
    <row r="1345" spans="1:7" x14ac:dyDescent="0.2">
      <c r="A1345" s="14">
        <f>'GW Seasonality'!G1355</f>
        <v>38245</v>
      </c>
      <c r="B1345" s="16">
        <f>'GW Seasonality'!I1355</f>
        <v>1.29404430691424E-2</v>
      </c>
      <c r="C1345" s="15">
        <f>Temperature!H1355</f>
        <v>17.176177227656957</v>
      </c>
      <c r="D1345" s="16">
        <f>Salinity!H1355</f>
        <v>0.864213292074272</v>
      </c>
      <c r="E1345">
        <v>0</v>
      </c>
      <c r="F1345">
        <v>0</v>
      </c>
      <c r="G1345">
        <v>30</v>
      </c>
    </row>
    <row r="1346" spans="1:7" x14ac:dyDescent="0.2">
      <c r="A1346" s="14">
        <f>'GW Seasonality'!G1356</f>
        <v>38246</v>
      </c>
      <c r="B1346" s="16">
        <f>'GW Seasonality'!I1356</f>
        <v>1.2976414220966168E-2</v>
      </c>
      <c r="C1346" s="15">
        <f>Temperature!H1356</f>
        <v>17.190565688386467</v>
      </c>
      <c r="D1346" s="16">
        <f>Salinity!H1356</f>
        <v>0.86529242662898498</v>
      </c>
      <c r="E1346">
        <v>0</v>
      </c>
      <c r="F1346">
        <v>0</v>
      </c>
      <c r="G1346">
        <v>30</v>
      </c>
    </row>
    <row r="1347" spans="1:7" x14ac:dyDescent="0.2">
      <c r="A1347" s="14">
        <f>'GW Seasonality'!G1357</f>
        <v>38247</v>
      </c>
      <c r="B1347" s="16">
        <f>'GW Seasonality'!I1357</f>
        <v>1.3013723974599448E-2</v>
      </c>
      <c r="C1347" s="15">
        <f>Temperature!H1357</f>
        <v>17.205489589839779</v>
      </c>
      <c r="D1347" s="16">
        <f>Salinity!H1357</f>
        <v>0.86641171923798344</v>
      </c>
      <c r="E1347">
        <v>0</v>
      </c>
      <c r="F1347">
        <v>0</v>
      </c>
      <c r="G1347">
        <v>30</v>
      </c>
    </row>
    <row r="1348" spans="1:7" x14ac:dyDescent="0.2">
      <c r="A1348" s="14">
        <f>'GW Seasonality'!G1358</f>
        <v>38248</v>
      </c>
      <c r="B1348" s="16">
        <f>'GW Seasonality'!I1358</f>
        <v>1.3052361289485887E-2</v>
      </c>
      <c r="C1348" s="15">
        <f>Temperature!H1358</f>
        <v>17.220944515794354</v>
      </c>
      <c r="D1348" s="16">
        <f>Salinity!H1358</f>
        <v>0.86757083868457652</v>
      </c>
      <c r="E1348">
        <v>0</v>
      </c>
      <c r="F1348">
        <v>0</v>
      </c>
      <c r="G1348">
        <v>30</v>
      </c>
    </row>
    <row r="1349" spans="1:7" x14ac:dyDescent="0.2">
      <c r="A1349" s="14">
        <f>'GW Seasonality'!G1359</f>
        <v>38249</v>
      </c>
      <c r="B1349" s="16">
        <f>'GW Seasonality'!I1359</f>
        <v>1.3092314732222393E-2</v>
      </c>
      <c r="C1349" s="15">
        <f>Temperature!H1359</f>
        <v>17.236925892888955</v>
      </c>
      <c r="D1349" s="16">
        <f>Salinity!H1359</f>
        <v>0.86876944196667172</v>
      </c>
      <c r="E1349">
        <v>0</v>
      </c>
      <c r="F1349">
        <v>0</v>
      </c>
      <c r="G1349">
        <v>30</v>
      </c>
    </row>
    <row r="1350" spans="1:7" x14ac:dyDescent="0.2">
      <c r="A1350" s="14">
        <f>'GW Seasonality'!G1360</f>
        <v>38250</v>
      </c>
      <c r="B1350" s="16">
        <f>'GW Seasonality'!I1360</f>
        <v>1.3133572479942471E-2</v>
      </c>
      <c r="C1350" s="15">
        <f>Temperature!H1360</f>
        <v>17.253428991976989</v>
      </c>
      <c r="D1350" s="16">
        <f>Salinity!H1360</f>
        <v>0.87000717439827413</v>
      </c>
      <c r="E1350">
        <v>0</v>
      </c>
      <c r="F1350">
        <v>0</v>
      </c>
      <c r="G1350">
        <v>30</v>
      </c>
    </row>
    <row r="1351" spans="1:7" x14ac:dyDescent="0.2">
      <c r="A1351" s="14">
        <f>'GW Seasonality'!G1361</f>
        <v>38251</v>
      </c>
      <c r="B1351" s="16">
        <f>'GW Seasonality'!I1361</f>
        <v>1.3176122323814796E-2</v>
      </c>
      <c r="C1351" s="15">
        <f>Temperature!H1361</f>
        <v>17.270448929525919</v>
      </c>
      <c r="D1351" s="16">
        <f>Salinity!H1361</f>
        <v>0.87128366971444393</v>
      </c>
      <c r="E1351">
        <v>0</v>
      </c>
      <c r="F1351">
        <v>0</v>
      </c>
      <c r="G1351">
        <v>30</v>
      </c>
    </row>
    <row r="1352" spans="1:7" x14ac:dyDescent="0.2">
      <c r="A1352" s="14">
        <f>'GW Seasonality'!G1362</f>
        <v>38252</v>
      </c>
      <c r="B1352" s="16">
        <f>'GW Seasonality'!I1362</f>
        <v>1.321995167265601E-2</v>
      </c>
      <c r="C1352" s="15">
        <f>Temperature!H1362</f>
        <v>17.287980669062403</v>
      </c>
      <c r="D1352" s="16">
        <f>Salinity!H1362</f>
        <v>0.87259855017968024</v>
      </c>
      <c r="E1352">
        <v>0</v>
      </c>
      <c r="F1352">
        <v>0</v>
      </c>
      <c r="G1352">
        <v>30</v>
      </c>
    </row>
    <row r="1353" spans="1:7" x14ac:dyDescent="0.2">
      <c r="A1353" s="14">
        <f>'GW Seasonality'!G1363</f>
        <v>38253</v>
      </c>
      <c r="B1353" s="16">
        <f>'GW Seasonality'!I1363</f>
        <v>1.3265047556656639E-2</v>
      </c>
      <c r="C1353" s="15">
        <f>Temperature!H1363</f>
        <v>17.306019022662657</v>
      </c>
      <c r="D1353" s="16">
        <f>Salinity!H1363</f>
        <v>0.87395142669969916</v>
      </c>
      <c r="E1353">
        <v>0</v>
      </c>
      <c r="F1353">
        <v>0</v>
      </c>
      <c r="G1353">
        <v>30</v>
      </c>
    </row>
    <row r="1354" spans="1:7" x14ac:dyDescent="0.2">
      <c r="A1354" s="14">
        <f>'GW Seasonality'!G1364</f>
        <v>38254</v>
      </c>
      <c r="B1354" s="16">
        <f>'GW Seasonality'!I1364</f>
        <v>1.3311396631219087E-2</v>
      </c>
      <c r="C1354" s="15">
        <f>Temperature!H1364</f>
        <v>17.324558652487635</v>
      </c>
      <c r="D1354" s="16">
        <f>Salinity!H1364</f>
        <v>0.87534189893657255</v>
      </c>
      <c r="E1354">
        <v>0</v>
      </c>
      <c r="F1354">
        <v>0</v>
      </c>
      <c r="G1354">
        <v>30</v>
      </c>
    </row>
    <row r="1355" spans="1:7" x14ac:dyDescent="0.2">
      <c r="A1355" s="14">
        <f>'GW Seasonality'!G1365</f>
        <v>38255</v>
      </c>
      <c r="B1355" s="16">
        <f>'GW Seasonality'!I1365</f>
        <v>1.3358985180906507E-2</v>
      </c>
      <c r="C1355" s="15">
        <f>Temperature!H1365</f>
        <v>17.343594072362603</v>
      </c>
      <c r="D1355" s="16">
        <f>Salinity!H1365</f>
        <v>0.87676955542719515</v>
      </c>
      <c r="E1355">
        <v>0</v>
      </c>
      <c r="F1355">
        <v>0</v>
      </c>
      <c r="G1355">
        <v>30</v>
      </c>
    </row>
    <row r="1356" spans="1:7" x14ac:dyDescent="0.2">
      <c r="A1356" s="14">
        <f>'GW Seasonality'!G1366</f>
        <v>38256</v>
      </c>
      <c r="B1356" s="16">
        <f>'GW Seasonality'!I1366</f>
        <v>1.3407799123501419E-2</v>
      </c>
      <c r="C1356" s="15">
        <f>Temperature!H1366</f>
        <v>17.363119649400566</v>
      </c>
      <c r="D1356" s="16">
        <f>Salinity!H1366</f>
        <v>0.87823397370504241</v>
      </c>
      <c r="E1356">
        <v>0</v>
      </c>
      <c r="F1356">
        <v>0</v>
      </c>
      <c r="G1356">
        <v>30</v>
      </c>
    </row>
    <row r="1357" spans="1:7" x14ac:dyDescent="0.2">
      <c r="A1357" s="14">
        <f>'GW Seasonality'!G1367</f>
        <v>38257</v>
      </c>
      <c r="B1357" s="16">
        <f>'GW Seasonality'!I1367</f>
        <v>1.3457824014172864E-2</v>
      </c>
      <c r="C1357" s="15">
        <f>Temperature!H1367</f>
        <v>17.383129605669144</v>
      </c>
      <c r="D1357" s="16">
        <f>Salinity!H1367</f>
        <v>0.87973472042518586</v>
      </c>
      <c r="E1357">
        <v>0</v>
      </c>
      <c r="F1357">
        <v>0</v>
      </c>
      <c r="G1357">
        <v>30</v>
      </c>
    </row>
    <row r="1358" spans="1:7" x14ac:dyDescent="0.2">
      <c r="A1358" s="14">
        <f>'GW Seasonality'!G1368</f>
        <v>38258</v>
      </c>
      <c r="B1358" s="16">
        <f>'GW Seasonality'!I1368</f>
        <v>1.3509045049750878E-2</v>
      </c>
      <c r="C1358" s="15">
        <f>Temperature!H1368</f>
        <v>17.40361801990035</v>
      </c>
      <c r="D1358" s="16">
        <f>Salinity!H1368</f>
        <v>0.88127135149252622</v>
      </c>
      <c r="E1358">
        <v>0</v>
      </c>
      <c r="F1358">
        <v>0</v>
      </c>
      <c r="G1358">
        <v>30</v>
      </c>
    </row>
    <row r="1359" spans="1:7" x14ac:dyDescent="0.2">
      <c r="A1359" s="14">
        <f>'GW Seasonality'!G1369</f>
        <v>38259</v>
      </c>
      <c r="B1359" s="16">
        <f>'GW Seasonality'!I1369</f>
        <v>1.3561447073106959E-2</v>
      </c>
      <c r="C1359" s="15">
        <f>Temperature!H1369</f>
        <v>17.424578829242783</v>
      </c>
      <c r="D1359" s="16">
        <f>Salinity!H1369</f>
        <v>0.88284341219320872</v>
      </c>
      <c r="E1359">
        <v>0</v>
      </c>
      <c r="F1359">
        <v>0</v>
      </c>
      <c r="G1359">
        <v>30</v>
      </c>
    </row>
    <row r="1360" spans="1:7" x14ac:dyDescent="0.2">
      <c r="A1360" s="14">
        <f>'GW Seasonality'!G1370</f>
        <v>38260</v>
      </c>
      <c r="B1360" s="16">
        <f>'GW Seasonality'!I1370</f>
        <v>1.361501457763933E-2</v>
      </c>
      <c r="C1360" s="15">
        <f>Temperature!H1370</f>
        <v>17.446005831055732</v>
      </c>
      <c r="D1360" s="16">
        <f>Salinity!H1370</f>
        <v>0.88445043732917983</v>
      </c>
      <c r="E1360">
        <v>0</v>
      </c>
      <c r="F1360">
        <v>0</v>
      </c>
      <c r="G1360">
        <v>30</v>
      </c>
    </row>
    <row r="1361" spans="1:7" x14ac:dyDescent="0.2">
      <c r="A1361" s="14">
        <f>'GW Seasonality'!G1371</f>
        <v>38261</v>
      </c>
      <c r="B1361" s="16">
        <f>'GW Seasonality'!I1371</f>
        <v>1.3694167293745547E-2</v>
      </c>
      <c r="C1361" s="15">
        <f>Temperature!H1371</f>
        <v>17.477666917498219</v>
      </c>
      <c r="D1361" s="16">
        <f>Salinity!H1371</f>
        <v>0.88682501881236631</v>
      </c>
      <c r="E1361">
        <v>0</v>
      </c>
      <c r="F1361">
        <v>0</v>
      </c>
      <c r="G1361">
        <v>30</v>
      </c>
    </row>
    <row r="1362" spans="1:7" x14ac:dyDescent="0.2">
      <c r="A1362" s="14">
        <f>'GW Seasonality'!G1372</f>
        <v>38262</v>
      </c>
      <c r="B1362" s="16">
        <f>'GW Seasonality'!I1372</f>
        <v>1.3750511362580755E-2</v>
      </c>
      <c r="C1362" s="15">
        <f>Temperature!H1372</f>
        <v>17.5002045450323</v>
      </c>
      <c r="D1362" s="16">
        <f>Salinity!H1372</f>
        <v>0.88851534087742268</v>
      </c>
      <c r="E1362">
        <v>0</v>
      </c>
      <c r="F1362">
        <v>0</v>
      </c>
      <c r="G1362">
        <v>30</v>
      </c>
    </row>
    <row r="1363" spans="1:7" x14ac:dyDescent="0.2">
      <c r="A1363" s="14">
        <f>'GW Seasonality'!G1373</f>
        <v>38263</v>
      </c>
      <c r="B1363" s="16">
        <f>'GW Seasonality'!I1373</f>
        <v>1.3807964965427248E-2</v>
      </c>
      <c r="C1363" s="15">
        <f>Temperature!H1373</f>
        <v>17.523185986170898</v>
      </c>
      <c r="D1363" s="16">
        <f>Salinity!H1373</f>
        <v>0.89023894896281741</v>
      </c>
      <c r="E1363">
        <v>0</v>
      </c>
      <c r="F1363">
        <v>0</v>
      </c>
      <c r="G1363">
        <v>30</v>
      </c>
    </row>
    <row r="1364" spans="1:7" x14ac:dyDescent="0.2">
      <c r="A1364" s="14">
        <f>'GW Seasonality'!G1374</f>
        <v>38264</v>
      </c>
      <c r="B1364" s="16">
        <f>'GW Seasonality'!I1374</f>
        <v>1.3866511100839602E-2</v>
      </c>
      <c r="C1364" s="15">
        <f>Temperature!H1374</f>
        <v>17.546604440335841</v>
      </c>
      <c r="D1364" s="16">
        <f>Salinity!H1374</f>
        <v>0.89199533302518808</v>
      </c>
      <c r="E1364">
        <v>0</v>
      </c>
      <c r="F1364">
        <v>0</v>
      </c>
      <c r="G1364">
        <v>30</v>
      </c>
    </row>
    <row r="1365" spans="1:7" x14ac:dyDescent="0.2">
      <c r="A1365" s="14">
        <f>'GW Seasonality'!G1375</f>
        <v>38265</v>
      </c>
      <c r="B1365" s="16">
        <f>'GW Seasonality'!I1375</f>
        <v>1.3926132444074431E-2</v>
      </c>
      <c r="C1365" s="15">
        <f>Temperature!H1375</f>
        <v>17.57045297762977</v>
      </c>
      <c r="D1365" s="16">
        <f>Salinity!H1375</f>
        <v>0.89378397332223292</v>
      </c>
      <c r="E1365">
        <v>0</v>
      </c>
      <c r="F1365">
        <v>0</v>
      </c>
      <c r="G1365">
        <v>30</v>
      </c>
    </row>
    <row r="1366" spans="1:7" x14ac:dyDescent="0.2">
      <c r="A1366" s="14">
        <f>'GW Seasonality'!G1376</f>
        <v>38266</v>
      </c>
      <c r="B1366" s="16">
        <f>'GW Seasonality'!I1376</f>
        <v>1.3986811352217059E-2</v>
      </c>
      <c r="C1366" s="15">
        <f>Temperature!H1376</f>
        <v>17.594724540886823</v>
      </c>
      <c r="D1366" s="16">
        <f>Salinity!H1376</f>
        <v>0.89560434056651173</v>
      </c>
      <c r="E1366">
        <v>0</v>
      </c>
      <c r="F1366">
        <v>0</v>
      </c>
      <c r="G1366">
        <v>30</v>
      </c>
    </row>
    <row r="1367" spans="1:7" x14ac:dyDescent="0.2">
      <c r="A1367" s="14">
        <f>'GW Seasonality'!G1377</f>
        <v>38267</v>
      </c>
      <c r="B1367" s="16">
        <f>'GW Seasonality'!I1377</f>
        <v>1.4048529869402339E-2</v>
      </c>
      <c r="C1367" s="15">
        <f>Temperature!H1377</f>
        <v>17.619411947760934</v>
      </c>
      <c r="D1367" s="16">
        <f>Salinity!H1377</f>
        <v>0.8974558960820701</v>
      </c>
      <c r="E1367">
        <v>0</v>
      </c>
      <c r="F1367">
        <v>0</v>
      </c>
      <c r="G1367">
        <v>30</v>
      </c>
    </row>
    <row r="1368" spans="1:7" x14ac:dyDescent="0.2">
      <c r="A1368" s="14">
        <f>'GW Seasonality'!G1378</f>
        <v>38268</v>
      </c>
      <c r="B1368" s="16">
        <f>'GW Seasonality'!I1378</f>
        <v>1.4111269732128074E-2</v>
      </c>
      <c r="C1368" s="15">
        <f>Temperature!H1378</f>
        <v>17.64450789285123</v>
      </c>
      <c r="D1368" s="16">
        <f>Salinity!H1378</f>
        <v>0.89933809196384218</v>
      </c>
      <c r="E1368">
        <v>0</v>
      </c>
      <c r="F1368">
        <v>0</v>
      </c>
      <c r="G1368">
        <v>30</v>
      </c>
    </row>
    <row r="1369" spans="1:7" x14ac:dyDescent="0.2">
      <c r="A1369" s="14">
        <f>'GW Seasonality'!G1379</f>
        <v>38269</v>
      </c>
      <c r="B1369" s="16">
        <f>'GW Seasonality'!I1379</f>
        <v>1.4175012374659502E-2</v>
      </c>
      <c r="C1369" s="15">
        <f>Temperature!H1379</f>
        <v>17.670004949863799</v>
      </c>
      <c r="D1369" s="16">
        <f>Salinity!H1379</f>
        <v>0.90125037123978502</v>
      </c>
      <c r="E1369">
        <v>0</v>
      </c>
      <c r="F1369">
        <v>0</v>
      </c>
      <c r="G1369">
        <v>30</v>
      </c>
    </row>
    <row r="1370" spans="1:7" x14ac:dyDescent="0.2">
      <c r="A1370" s="14">
        <f>'GW Seasonality'!G1380</f>
        <v>38270</v>
      </c>
      <c r="B1370" s="16">
        <f>'GW Seasonality'!I1380</f>
        <v>1.4239738934523176E-2</v>
      </c>
      <c r="C1370" s="15">
        <f>Temperature!H1380</f>
        <v>17.69589557380927</v>
      </c>
      <c r="D1370" s="16">
        <f>Salinity!H1380</f>
        <v>0.90319216803569524</v>
      </c>
      <c r="E1370">
        <v>0</v>
      </c>
      <c r="F1370">
        <v>0</v>
      </c>
      <c r="G1370">
        <v>30</v>
      </c>
    </row>
    <row r="1371" spans="1:7" x14ac:dyDescent="0.2">
      <c r="A1371" s="14">
        <f>'GW Seasonality'!G1381</f>
        <v>38271</v>
      </c>
      <c r="B1371" s="16">
        <f>'GW Seasonality'!I1381</f>
        <v>1.4305430258088678E-2</v>
      </c>
      <c r="C1371" s="15">
        <f>Temperature!H1381</f>
        <v>17.722172103235472</v>
      </c>
      <c r="D1371" s="16">
        <f>Salinity!H1381</f>
        <v>0.90516290774266028</v>
      </c>
      <c r="E1371">
        <v>0</v>
      </c>
      <c r="F1371">
        <v>0</v>
      </c>
      <c r="G1371">
        <v>30</v>
      </c>
    </row>
    <row r="1372" spans="1:7" x14ac:dyDescent="0.2">
      <c r="A1372" s="14">
        <f>'GW Seasonality'!G1382</f>
        <v>38272</v>
      </c>
      <c r="B1372" s="16">
        <f>'GW Seasonality'!I1382</f>
        <v>1.43720669062365E-2</v>
      </c>
      <c r="C1372" s="15">
        <f>Temperature!H1382</f>
        <v>17.748826762494598</v>
      </c>
      <c r="D1372" s="16">
        <f>Salinity!H1382</f>
        <v>0.90716200718709494</v>
      </c>
      <c r="E1372">
        <v>0</v>
      </c>
      <c r="F1372">
        <v>0</v>
      </c>
      <c r="G1372">
        <v>30</v>
      </c>
    </row>
    <row r="1373" spans="1:7" x14ac:dyDescent="0.2">
      <c r="A1373" s="14">
        <f>'GW Seasonality'!G1383</f>
        <v>38273</v>
      </c>
      <c r="B1373" s="16">
        <f>'GW Seasonality'!I1383</f>
        <v>1.443962916011037E-2</v>
      </c>
      <c r="C1373" s="15">
        <f>Temperature!H1383</f>
        <v>17.775851664044147</v>
      </c>
      <c r="D1373" s="16">
        <f>Salinity!H1383</f>
        <v>0.90918887480331101</v>
      </c>
      <c r="E1373">
        <v>0</v>
      </c>
      <c r="F1373">
        <v>0</v>
      </c>
      <c r="G1373">
        <v>30</v>
      </c>
    </row>
    <row r="1374" spans="1:7" x14ac:dyDescent="0.2">
      <c r="A1374" s="14">
        <f>'GW Seasonality'!G1384</f>
        <v>38274</v>
      </c>
      <c r="B1374" s="16">
        <f>'GW Seasonality'!I1384</f>
        <v>1.4508097026952393E-2</v>
      </c>
      <c r="C1374" s="15">
        <f>Temperature!H1384</f>
        <v>17.803238810780957</v>
      </c>
      <c r="D1374" s="16">
        <f>Salinity!H1384</f>
        <v>0.91124291080857178</v>
      </c>
      <c r="E1374">
        <v>0</v>
      </c>
      <c r="F1374">
        <v>0</v>
      </c>
      <c r="G1374">
        <v>30</v>
      </c>
    </row>
    <row r="1375" spans="1:7" x14ac:dyDescent="0.2">
      <c r="A1375" s="14">
        <f>'GW Seasonality'!G1385</f>
        <v>38275</v>
      </c>
      <c r="B1375" s="16">
        <f>'GW Seasonality'!I1385</f>
        <v>1.4577450246019235E-2</v>
      </c>
      <c r="C1375" s="15">
        <f>Temperature!H1385</f>
        <v>17.830980098407693</v>
      </c>
      <c r="D1375" s="16">
        <f>Salinity!H1385</f>
        <v>0.91332350738057699</v>
      </c>
      <c r="E1375">
        <v>0</v>
      </c>
      <c r="F1375">
        <v>0</v>
      </c>
      <c r="G1375">
        <v>30</v>
      </c>
    </row>
    <row r="1376" spans="1:7" x14ac:dyDescent="0.2">
      <c r="A1376" s="14">
        <f>'GW Seasonality'!G1386</f>
        <v>38276</v>
      </c>
      <c r="B1376" s="16">
        <f>'GW Seasonality'!I1386</f>
        <v>1.4647668294577584E-2</v>
      </c>
      <c r="C1376" s="15">
        <f>Temperature!H1386</f>
        <v>17.859067317831034</v>
      </c>
      <c r="D1376" s="16">
        <f>Salinity!H1386</f>
        <v>0.91543004883732748</v>
      </c>
      <c r="E1376">
        <v>0</v>
      </c>
      <c r="F1376">
        <v>0</v>
      </c>
      <c r="G1376">
        <v>30</v>
      </c>
    </row>
    <row r="1377" spans="1:7" x14ac:dyDescent="0.2">
      <c r="A1377" s="14">
        <f>'GW Seasonality'!G1387</f>
        <v>38277</v>
      </c>
      <c r="B1377" s="16">
        <f>'GW Seasonality'!I1387</f>
        <v>1.4718730393977171E-2</v>
      </c>
      <c r="C1377" s="15">
        <f>Temperature!H1387</f>
        <v>17.887492157590867</v>
      </c>
      <c r="D1377" s="16">
        <f>Salinity!H1387</f>
        <v>0.91756191181931512</v>
      </c>
      <c r="E1377">
        <v>0</v>
      </c>
      <c r="F1377">
        <v>0</v>
      </c>
      <c r="G1377">
        <v>30</v>
      </c>
    </row>
    <row r="1378" spans="1:7" x14ac:dyDescent="0.2">
      <c r="A1378" s="14">
        <f>'GW Seasonality'!G1388</f>
        <v>38278</v>
      </c>
      <c r="B1378" s="16">
        <f>'GW Seasonality'!I1388</f>
        <v>1.4790615515799502E-2</v>
      </c>
      <c r="C1378" s="15">
        <f>Temperature!H1388</f>
        <v>17.916246206319801</v>
      </c>
      <c r="D1378" s="16">
        <f>Salinity!H1388</f>
        <v>0.91971846547398506</v>
      </c>
      <c r="E1378">
        <v>0</v>
      </c>
      <c r="F1378">
        <v>0</v>
      </c>
      <c r="G1378">
        <v>30</v>
      </c>
    </row>
    <row r="1379" spans="1:7" x14ac:dyDescent="0.2">
      <c r="A1379" s="14">
        <f>'GW Seasonality'!G1389</f>
        <v>38279</v>
      </c>
      <c r="B1379" s="16">
        <f>'GW Seasonality'!I1389</f>
        <v>1.4863302388080517E-2</v>
      </c>
      <c r="C1379" s="15">
        <f>Temperature!H1389</f>
        <v>17.945320955232205</v>
      </c>
      <c r="D1379" s="16">
        <f>Salinity!H1389</f>
        <v>0.92189907164241547</v>
      </c>
      <c r="E1379">
        <v>0</v>
      </c>
      <c r="F1379">
        <v>0</v>
      </c>
      <c r="G1379">
        <v>30</v>
      </c>
    </row>
    <row r="1380" spans="1:7" x14ac:dyDescent="0.2">
      <c r="A1380" s="14">
        <f>'GW Seasonality'!G1390</f>
        <v>38280</v>
      </c>
      <c r="B1380" s="16">
        <f>'GW Seasonality'!I1390</f>
        <v>1.4936769501605284E-2</v>
      </c>
      <c r="C1380" s="15">
        <f>Temperature!H1390</f>
        <v>17.974707800642115</v>
      </c>
      <c r="D1380" s="16">
        <f>Salinity!H1390</f>
        <v>0.92410308504815852</v>
      </c>
      <c r="E1380">
        <v>0</v>
      </c>
      <c r="F1380">
        <v>0</v>
      </c>
      <c r="G1380">
        <v>30</v>
      </c>
    </row>
    <row r="1381" spans="1:7" x14ac:dyDescent="0.2">
      <c r="A1381" s="14">
        <f>'GW Seasonality'!G1391</f>
        <v>38281</v>
      </c>
      <c r="B1381" s="16">
        <f>'GW Seasonality'!I1391</f>
        <v>1.5010995116272935E-2</v>
      </c>
      <c r="C1381" s="15">
        <f>Temperature!H1391</f>
        <v>18.004398046509174</v>
      </c>
      <c r="D1381" s="16">
        <f>Salinity!H1391</f>
        <v>0.92632985348818808</v>
      </c>
      <c r="E1381">
        <v>0</v>
      </c>
      <c r="F1381">
        <v>0</v>
      </c>
      <c r="G1381">
        <v>30</v>
      </c>
    </row>
    <row r="1382" spans="1:7" x14ac:dyDescent="0.2">
      <c r="A1382" s="14">
        <f>'GW Seasonality'!G1392</f>
        <v>38282</v>
      </c>
      <c r="B1382" s="16">
        <f>'GW Seasonality'!I1392</f>
        <v>1.5085957267529924E-2</v>
      </c>
      <c r="C1382" s="15">
        <f>Temperature!H1392</f>
        <v>18.03438290701197</v>
      </c>
      <c r="D1382" s="16">
        <f>Salinity!H1392</f>
        <v>0.92857871802589775</v>
      </c>
      <c r="E1382">
        <v>0</v>
      </c>
      <c r="F1382">
        <v>0</v>
      </c>
      <c r="G1382">
        <v>30</v>
      </c>
    </row>
    <row r="1383" spans="1:7" x14ac:dyDescent="0.2">
      <c r="A1383" s="14">
        <f>'GW Seasonality'!G1393</f>
        <v>38283</v>
      </c>
      <c r="B1383" s="16">
        <f>'GW Seasonality'!I1393</f>
        <v>1.5161633772869663E-2</v>
      </c>
      <c r="C1383" s="15">
        <f>Temperature!H1393</f>
        <v>18.064653509147863</v>
      </c>
      <c r="D1383" s="16">
        <f>Salinity!H1393</f>
        <v>0.93084901318608992</v>
      </c>
      <c r="E1383">
        <v>0</v>
      </c>
      <c r="F1383">
        <v>0</v>
      </c>
      <c r="G1383">
        <v>30</v>
      </c>
    </row>
    <row r="1384" spans="1:7" x14ac:dyDescent="0.2">
      <c r="A1384" s="14">
        <f>'GW Seasonality'!G1394</f>
        <v>38284</v>
      </c>
      <c r="B1384" s="16">
        <f>'GW Seasonality'!I1394</f>
        <v>1.5238002238396702E-2</v>
      </c>
      <c r="C1384" s="15">
        <f>Temperature!H1394</f>
        <v>18.09520089535868</v>
      </c>
      <c r="D1384" s="16">
        <f>Salinity!H1394</f>
        <v>0.93314006715190101</v>
      </c>
      <c r="E1384">
        <v>0</v>
      </c>
      <c r="F1384">
        <v>0</v>
      </c>
      <c r="G1384">
        <v>30</v>
      </c>
    </row>
    <row r="1385" spans="1:7" x14ac:dyDescent="0.2">
      <c r="A1385" s="14">
        <f>'GW Seasonality'!G1395</f>
        <v>38285</v>
      </c>
      <c r="B1385" s="16">
        <f>'GW Seasonality'!I1395</f>
        <v>1.5315040065453447E-2</v>
      </c>
      <c r="C1385" s="15">
        <f>Temperature!H1395</f>
        <v>18.126016026181379</v>
      </c>
      <c r="D1385" s="16">
        <f>Salinity!H1395</f>
        <v>0.93545120196360332</v>
      </c>
      <c r="E1385">
        <v>0</v>
      </c>
      <c r="F1385">
        <v>0</v>
      </c>
      <c r="G1385">
        <v>30</v>
      </c>
    </row>
    <row r="1386" spans="1:7" x14ac:dyDescent="0.2">
      <c r="A1386" s="14">
        <f>'GW Seasonality'!G1396</f>
        <v>38286</v>
      </c>
      <c r="B1386" s="16">
        <f>'GW Seasonality'!I1396</f>
        <v>1.5392724457307449E-2</v>
      </c>
      <c r="C1386" s="15">
        <f>Temperature!H1396</f>
        <v>18.157089782922981</v>
      </c>
      <c r="D1386" s="16">
        <f>Salinity!H1396</f>
        <v>0.93778173371922346</v>
      </c>
      <c r="E1386">
        <v>0</v>
      </c>
      <c r="F1386">
        <v>0</v>
      </c>
      <c r="G1386">
        <v>30</v>
      </c>
    </row>
    <row r="1387" spans="1:7" x14ac:dyDescent="0.2">
      <c r="A1387" s="14">
        <f>'GW Seasonality'!G1397</f>
        <v>38287</v>
      </c>
      <c r="B1387" s="16">
        <f>'GW Seasonality'!I1397</f>
        <v>1.5471032425897334E-2</v>
      </c>
      <c r="C1387" s="15">
        <f>Temperature!H1397</f>
        <v>18.188412970358932</v>
      </c>
      <c r="D1387" s="16">
        <f>Salinity!H1397</f>
        <v>0.94013097277691993</v>
      </c>
      <c r="E1387">
        <v>0</v>
      </c>
      <c r="F1387">
        <v>0</v>
      </c>
      <c r="G1387">
        <v>30</v>
      </c>
    </row>
    <row r="1388" spans="1:7" x14ac:dyDescent="0.2">
      <c r="A1388" s="14">
        <f>'GW Seasonality'!G1398</f>
        <v>38288</v>
      </c>
      <c r="B1388" s="16">
        <f>'GW Seasonality'!I1398</f>
        <v>1.5549940798635349E-2</v>
      </c>
      <c r="C1388" s="15">
        <f>Temperature!H1398</f>
        <v>18.21997631945414</v>
      </c>
      <c r="D1388" s="16">
        <f>Salinity!H1398</f>
        <v>0.94249822395906035</v>
      </c>
      <c r="E1388">
        <v>0</v>
      </c>
      <c r="F1388">
        <v>0</v>
      </c>
      <c r="G1388">
        <v>30</v>
      </c>
    </row>
    <row r="1389" spans="1:7" x14ac:dyDescent="0.2">
      <c r="A1389" s="14">
        <f>'GW Seasonality'!G1399</f>
        <v>38289</v>
      </c>
      <c r="B1389" s="16">
        <f>'GW Seasonality'!I1399</f>
        <v>1.5629426225264482E-2</v>
      </c>
      <c r="C1389" s="15">
        <f>Temperature!H1399</f>
        <v>18.251770490105791</v>
      </c>
      <c r="D1389" s="16">
        <f>Salinity!H1399</f>
        <v>0.94488278675793447</v>
      </c>
      <c r="E1389">
        <v>0</v>
      </c>
      <c r="F1389">
        <v>0</v>
      </c>
      <c r="G1389">
        <v>30</v>
      </c>
    </row>
    <row r="1390" spans="1:7" x14ac:dyDescent="0.2">
      <c r="A1390" s="14">
        <f>'GW Seasonality'!G1400</f>
        <v>38290</v>
      </c>
      <c r="B1390" s="16">
        <f>'GW Seasonality'!I1400</f>
        <v>1.57094651847682E-2</v>
      </c>
      <c r="C1390" s="15">
        <f>Temperature!H1400</f>
        <v>18.28378607390728</v>
      </c>
      <c r="D1390" s="16">
        <f>Salinity!H1400</f>
        <v>0.94728395554304601</v>
      </c>
      <c r="E1390">
        <v>0</v>
      </c>
      <c r="F1390">
        <v>0</v>
      </c>
      <c r="G1390">
        <v>30</v>
      </c>
    </row>
    <row r="1391" spans="1:7" x14ac:dyDescent="0.2">
      <c r="A1391" s="14">
        <f>'GW Seasonality'!G1401</f>
        <v>38291</v>
      </c>
      <c r="B1391" s="16">
        <f>'GW Seasonality'!I1401</f>
        <v>1.5790033992330674E-2</v>
      </c>
      <c r="C1391" s="15">
        <f>Temperature!H1401</f>
        <v>18.316013596932269</v>
      </c>
      <c r="D1391" s="16">
        <f>Salinity!H1401</f>
        <v>0.94970101976992016</v>
      </c>
      <c r="E1391">
        <v>0</v>
      </c>
      <c r="F1391">
        <v>0</v>
      </c>
      <c r="G1391">
        <v>30</v>
      </c>
    </row>
    <row r="1392" spans="1:7" x14ac:dyDescent="0.2">
      <c r="A1392" s="14">
        <f>'GW Seasonality'!G1402</f>
        <v>38292</v>
      </c>
      <c r="B1392" s="16">
        <f>'GW Seasonality'!I1402</f>
        <v>1.5825645985880609E-2</v>
      </c>
      <c r="C1392" s="15">
        <f>Temperature!H1402</f>
        <v>18.330258394352242</v>
      </c>
      <c r="D1392" s="16">
        <f>Salinity!H1402</f>
        <v>0.95076937957641827</v>
      </c>
      <c r="E1392">
        <v>0</v>
      </c>
      <c r="F1392">
        <v>0</v>
      </c>
      <c r="G1392">
        <v>30</v>
      </c>
    </row>
    <row r="1393" spans="1:7" x14ac:dyDescent="0.2">
      <c r="A1393" s="14">
        <f>'GW Seasonality'!G1403</f>
        <v>38293</v>
      </c>
      <c r="B1393" s="16">
        <f>'GW Seasonality'!I1403</f>
        <v>1.5906935850876561E-2</v>
      </c>
      <c r="C1393" s="15">
        <f>Temperature!H1403</f>
        <v>18.362774340350622</v>
      </c>
      <c r="D1393" s="16">
        <f>Salinity!H1403</f>
        <v>0.95320807552629672</v>
      </c>
      <c r="E1393">
        <v>0</v>
      </c>
      <c r="F1393">
        <v>0</v>
      </c>
      <c r="G1393">
        <v>30</v>
      </c>
    </row>
    <row r="1394" spans="1:7" x14ac:dyDescent="0.2">
      <c r="A1394" s="14">
        <f>'GW Seasonality'!G1404</f>
        <v>38294</v>
      </c>
      <c r="B1394" s="16">
        <f>'GW Seasonality'!I1404</f>
        <v>1.5988697129184177E-2</v>
      </c>
      <c r="C1394" s="15">
        <f>Temperature!H1404</f>
        <v>18.395478851673669</v>
      </c>
      <c r="D1394" s="16">
        <f>Salinity!H1404</f>
        <v>0.95566091387552521</v>
      </c>
      <c r="E1394">
        <v>0</v>
      </c>
      <c r="F1394">
        <v>0</v>
      </c>
      <c r="G1394">
        <v>30</v>
      </c>
    </row>
    <row r="1395" spans="1:7" x14ac:dyDescent="0.2">
      <c r="A1395" s="14">
        <f>'GW Seasonality'!G1405</f>
        <v>38295</v>
      </c>
      <c r="B1395" s="16">
        <f>'GW Seasonality'!I1405</f>
        <v>1.6070905626325793E-2</v>
      </c>
      <c r="C1395" s="15">
        <f>Temperature!H1405</f>
        <v>18.428362250530316</v>
      </c>
      <c r="D1395" s="16">
        <f>Salinity!H1405</f>
        <v>0.95812716878977366</v>
      </c>
      <c r="E1395">
        <v>0</v>
      </c>
      <c r="F1395">
        <v>0</v>
      </c>
      <c r="G1395">
        <v>30</v>
      </c>
    </row>
    <row r="1396" spans="1:7" x14ac:dyDescent="0.2">
      <c r="A1396" s="14">
        <f>'GW Seasonality'!G1406</f>
        <v>38296</v>
      </c>
      <c r="B1396" s="16">
        <f>'GW Seasonality'!I1406</f>
        <v>1.6153537015484491E-2</v>
      </c>
      <c r="C1396" s="15">
        <f>Temperature!H1406</f>
        <v>18.461414806193794</v>
      </c>
      <c r="D1396" s="16">
        <f>Salinity!H1406</f>
        <v>0.96060611046453459</v>
      </c>
      <c r="E1396">
        <v>0</v>
      </c>
      <c r="F1396">
        <v>0</v>
      </c>
      <c r="G1396">
        <v>30</v>
      </c>
    </row>
    <row r="1397" spans="1:7" x14ac:dyDescent="0.2">
      <c r="A1397" s="14">
        <f>'GW Seasonality'!G1407</f>
        <v>38297</v>
      </c>
      <c r="B1397" s="16">
        <f>'GW Seasonality'!I1407</f>
        <v>1.6236566844702819E-2</v>
      </c>
      <c r="C1397" s="15">
        <f>Temperature!H1407</f>
        <v>18.494626737881127</v>
      </c>
      <c r="D1397" s="16">
        <f>Salinity!H1407</f>
        <v>0.96309700534108444</v>
      </c>
      <c r="E1397">
        <v>0</v>
      </c>
      <c r="F1397">
        <v>0</v>
      </c>
      <c r="G1397">
        <v>30</v>
      </c>
    </row>
    <row r="1398" spans="1:7" x14ac:dyDescent="0.2">
      <c r="A1398" s="14">
        <f>'GW Seasonality'!G1408</f>
        <v>38298</v>
      </c>
      <c r="B1398" s="16">
        <f>'GW Seasonality'!I1408</f>
        <v>1.6319970544118483E-2</v>
      </c>
      <c r="C1398" s="15">
        <f>Temperature!H1408</f>
        <v>18.52798821764739</v>
      </c>
      <c r="D1398" s="16">
        <f>Salinity!H1408</f>
        <v>0.96559911632355444</v>
      </c>
      <c r="E1398">
        <v>0</v>
      </c>
      <c r="F1398">
        <v>0</v>
      </c>
      <c r="G1398">
        <v>30</v>
      </c>
    </row>
    <row r="1399" spans="1:7" x14ac:dyDescent="0.2">
      <c r="A1399" s="14">
        <f>'GW Seasonality'!G1409</f>
        <v>38299</v>
      </c>
      <c r="B1399" s="16">
        <f>'GW Seasonality'!I1409</f>
        <v>1.6403723433234985E-2</v>
      </c>
      <c r="C1399" s="15">
        <f>Temperature!H1409</f>
        <v>18.561489373293995</v>
      </c>
      <c r="D1399" s="16">
        <f>Salinity!H1409</f>
        <v>0.96811170299704952</v>
      </c>
      <c r="E1399">
        <v>0</v>
      </c>
      <c r="F1399">
        <v>0</v>
      </c>
      <c r="G1399">
        <v>30</v>
      </c>
    </row>
    <row r="1400" spans="1:7" x14ac:dyDescent="0.2">
      <c r="A1400" s="14">
        <f>'GW Seasonality'!G1410</f>
        <v>38300</v>
      </c>
      <c r="B1400" s="16">
        <f>'GW Seasonality'!I1410</f>
        <v>1.6487800728224995E-2</v>
      </c>
      <c r="C1400" s="15">
        <f>Temperature!H1410</f>
        <v>18.595120291289998</v>
      </c>
      <c r="D1400" s="16">
        <f>Salinity!H1410</f>
        <v>0.97063402184674974</v>
      </c>
      <c r="E1400">
        <v>0</v>
      </c>
      <c r="F1400">
        <v>0</v>
      </c>
      <c r="G1400">
        <v>30</v>
      </c>
    </row>
    <row r="1401" spans="1:7" x14ac:dyDescent="0.2">
      <c r="A1401" s="14">
        <f>'GW Seasonality'!G1411</f>
        <v>38301</v>
      </c>
      <c r="B1401" s="16">
        <f>'GW Seasonality'!I1411</f>
        <v>1.6572177549264242E-2</v>
      </c>
      <c r="C1401" s="15">
        <f>Temperature!H1411</f>
        <v>18.628871019705695</v>
      </c>
      <c r="D1401" s="16">
        <f>Salinity!H1411</f>
        <v>0.9731653264779272</v>
      </c>
      <c r="E1401">
        <v>0</v>
      </c>
      <c r="F1401">
        <v>0</v>
      </c>
      <c r="G1401">
        <v>30</v>
      </c>
    </row>
    <row r="1402" spans="1:7" x14ac:dyDescent="0.2">
      <c r="A1402" s="14">
        <f>'GW Seasonality'!G1412</f>
        <v>38302</v>
      </c>
      <c r="B1402" s="16">
        <f>'GW Seasonality'!I1412</f>
        <v>1.6656828927893885E-2</v>
      </c>
      <c r="C1402" s="15">
        <f>Temperature!H1412</f>
        <v>18.662731571157554</v>
      </c>
      <c r="D1402" s="16">
        <f>Salinity!H1412</f>
        <v>0.97570486783681643</v>
      </c>
      <c r="E1402">
        <v>0</v>
      </c>
      <c r="F1402">
        <v>0</v>
      </c>
      <c r="G1402">
        <v>30</v>
      </c>
    </row>
    <row r="1403" spans="1:7" x14ac:dyDescent="0.2">
      <c r="A1403" s="14">
        <f>'GW Seasonality'!G1413</f>
        <v>38303</v>
      </c>
      <c r="B1403" s="16">
        <f>'GW Seasonality'!I1413</f>
        <v>1.6741729814409086E-2</v>
      </c>
      <c r="C1403" s="15">
        <f>Temperature!H1413</f>
        <v>18.696691925763634</v>
      </c>
      <c r="D1403" s="16">
        <f>Salinity!H1413</f>
        <v>0.97825189443227245</v>
      </c>
      <c r="E1403">
        <v>0</v>
      </c>
      <c r="F1403">
        <v>0</v>
      </c>
      <c r="G1403">
        <v>30</v>
      </c>
    </row>
    <row r="1404" spans="1:7" x14ac:dyDescent="0.2">
      <c r="A1404" s="14">
        <f>'GW Seasonality'!G1414</f>
        <v>38304</v>
      </c>
      <c r="B1404" s="16">
        <f>'GW Seasonality'!I1414</f>
        <v>1.6826855085271597E-2</v>
      </c>
      <c r="C1404" s="15">
        <f>Temperature!H1414</f>
        <v>18.730742034108637</v>
      </c>
      <c r="D1404" s="16">
        <f>Salinity!H1414</f>
        <v>0.98080565255814789</v>
      </c>
      <c r="E1404">
        <v>0</v>
      </c>
      <c r="F1404">
        <v>0</v>
      </c>
      <c r="G1404">
        <v>30</v>
      </c>
    </row>
    <row r="1405" spans="1:7" x14ac:dyDescent="0.2">
      <c r="A1405" s="14">
        <f>'GW Seasonality'!G1415</f>
        <v>38305</v>
      </c>
      <c r="B1405" s="16">
        <f>'GW Seasonality'!I1415</f>
        <v>1.6912179550544235E-2</v>
      </c>
      <c r="C1405" s="15">
        <f>Temperature!H1415</f>
        <v>18.764871820217692</v>
      </c>
      <c r="D1405" s="16">
        <f>Salinity!H1415</f>
        <v>0.98336538651632699</v>
      </c>
      <c r="E1405">
        <v>0</v>
      </c>
      <c r="F1405">
        <v>0</v>
      </c>
      <c r="G1405">
        <v>30</v>
      </c>
    </row>
    <row r="1406" spans="1:7" x14ac:dyDescent="0.2">
      <c r="A1406" s="14">
        <f>'GW Seasonality'!G1416</f>
        <v>38306</v>
      </c>
      <c r="B1406" s="16">
        <f>'GW Seasonality'!I1416</f>
        <v>1.6997677961344992E-2</v>
      </c>
      <c r="C1406" s="15">
        <f>Temperature!H1416</f>
        <v>18.799071184537997</v>
      </c>
      <c r="D1406" s="16">
        <f>Salinity!H1416</f>
        <v>0.98593033884034964</v>
      </c>
      <c r="E1406">
        <v>0</v>
      </c>
      <c r="F1406">
        <v>0</v>
      </c>
      <c r="G1406">
        <v>30</v>
      </c>
    </row>
    <row r="1407" spans="1:7" x14ac:dyDescent="0.2">
      <c r="A1407" s="14">
        <f>'GW Seasonality'!G1417</f>
        <v>38307</v>
      </c>
      <c r="B1407" s="16">
        <f>'GW Seasonality'!I1417</f>
        <v>1.708332501731857E-2</v>
      </c>
      <c r="C1407" s="15">
        <f>Temperature!H1417</f>
        <v>18.833330006927426</v>
      </c>
      <c r="D1407" s="16">
        <f>Salinity!H1417</f>
        <v>0.98849975051955696</v>
      </c>
      <c r="E1407">
        <v>0</v>
      </c>
      <c r="F1407">
        <v>0</v>
      </c>
      <c r="G1407">
        <v>30</v>
      </c>
    </row>
    <row r="1408" spans="1:7" x14ac:dyDescent="0.2">
      <c r="A1408" s="14">
        <f>'GW Seasonality'!G1418</f>
        <v>38308</v>
      </c>
      <c r="B1408" s="16">
        <f>'GW Seasonality'!I1418</f>
        <v>1.7169095374123179E-2</v>
      </c>
      <c r="C1408" s="15">
        <f>Temperature!H1418</f>
        <v>18.86763814964927</v>
      </c>
      <c r="D1408" s="16">
        <f>Salinity!H1418</f>
        <v>0.99107286122369531</v>
      </c>
      <c r="E1408">
        <v>0</v>
      </c>
      <c r="F1408">
        <v>0</v>
      </c>
      <c r="G1408">
        <v>30</v>
      </c>
    </row>
    <row r="1409" spans="1:7" x14ac:dyDescent="0.2">
      <c r="A1409" s="14">
        <f>'GW Seasonality'!G1419</f>
        <v>38309</v>
      </c>
      <c r="B1409" s="16">
        <f>'GW Seasonality'!I1419</f>
        <v>1.7254963650930325E-2</v>
      </c>
      <c r="C1409" s="15">
        <f>Temperature!H1419</f>
        <v>18.901985460372131</v>
      </c>
      <c r="D1409" s="16">
        <f>Salinity!H1419</f>
        <v>0.99364890952790974</v>
      </c>
      <c r="E1409">
        <v>0</v>
      </c>
      <c r="F1409">
        <v>0</v>
      </c>
      <c r="G1409">
        <v>30</v>
      </c>
    </row>
    <row r="1410" spans="1:7" x14ac:dyDescent="0.2">
      <c r="A1410" s="14">
        <f>'GW Seasonality'!G1420</f>
        <v>38310</v>
      </c>
      <c r="B1410" s="16">
        <f>'GW Seasonality'!I1420</f>
        <v>1.7340904437935421E-2</v>
      </c>
      <c r="C1410" s="15">
        <f>Temperature!H1420</f>
        <v>18.936361775174166</v>
      </c>
      <c r="D1410" s="16">
        <f>Salinity!H1420</f>
        <v>0.99622713313806266</v>
      </c>
      <c r="E1410">
        <v>0</v>
      </c>
      <c r="F1410">
        <v>0</v>
      </c>
      <c r="G1410">
        <v>30</v>
      </c>
    </row>
    <row r="1411" spans="1:7" x14ac:dyDescent="0.2">
      <c r="A1411" s="14">
        <f>'GW Seasonality'!G1421</f>
        <v>38311</v>
      </c>
      <c r="B1411" s="16">
        <f>'GW Seasonality'!I1421</f>
        <v>1.7426892303876933E-2</v>
      </c>
      <c r="C1411" s="15">
        <f>Temperature!H1421</f>
        <v>18.970756921550773</v>
      </c>
      <c r="D1411" s="16">
        <f>Salinity!H1421</f>
        <v>0.99880676911630806</v>
      </c>
      <c r="E1411">
        <v>0</v>
      </c>
      <c r="F1411">
        <v>0</v>
      </c>
      <c r="G1411">
        <v>30</v>
      </c>
    </row>
    <row r="1412" spans="1:7" x14ac:dyDescent="0.2">
      <c r="A1412" s="14">
        <f>'GW Seasonality'!G1422</f>
        <v>38312</v>
      </c>
      <c r="B1412" s="16">
        <f>'GW Seasonality'!I1422</f>
        <v>1.7512901803561916E-2</v>
      </c>
      <c r="C1412" s="15">
        <f>Temperature!H1422</f>
        <v>19.005160721424765</v>
      </c>
      <c r="D1412" s="16">
        <f>Salinity!H1422</f>
        <v>1.0013870541068575</v>
      </c>
      <c r="E1412">
        <v>0</v>
      </c>
      <c r="F1412">
        <v>0</v>
      </c>
      <c r="G1412">
        <v>30</v>
      </c>
    </row>
    <row r="1413" spans="1:7" x14ac:dyDescent="0.2">
      <c r="A1413" s="14">
        <f>'GW Seasonality'!G1423</f>
        <v>38313</v>
      </c>
      <c r="B1413" s="16">
        <f>'GW Seasonality'!I1423</f>
        <v>1.7598907485395655E-2</v>
      </c>
      <c r="C1413" s="15">
        <f>Temperature!H1423</f>
        <v>19.03956299415826</v>
      </c>
      <c r="D1413" s="16">
        <f>Salinity!H1423</f>
        <v>1.0039672245618696</v>
      </c>
      <c r="E1413">
        <v>0</v>
      </c>
      <c r="F1413">
        <v>0</v>
      </c>
      <c r="G1413">
        <v>30</v>
      </c>
    </row>
    <row r="1414" spans="1:7" x14ac:dyDescent="0.2">
      <c r="A1414" s="14">
        <f>'GW Seasonality'!G1424</f>
        <v>38314</v>
      </c>
      <c r="B1414" s="16">
        <f>'GW Seasonality'!I1424</f>
        <v>1.7684883898913199E-2</v>
      </c>
      <c r="C1414" s="15">
        <f>Temperature!H1424</f>
        <v>19.073953559565279</v>
      </c>
      <c r="D1414" s="16">
        <f>Salinity!H1424</f>
        <v>1.0065465169673959</v>
      </c>
      <c r="E1414">
        <v>0</v>
      </c>
      <c r="F1414">
        <v>0</v>
      </c>
      <c r="G1414">
        <v>30</v>
      </c>
    </row>
    <row r="1415" spans="1:7" x14ac:dyDescent="0.2">
      <c r="A1415" s="14">
        <f>'GW Seasonality'!G1425</f>
        <v>38315</v>
      </c>
      <c r="B1415" s="16">
        <f>'GW Seasonality'!I1425</f>
        <v>1.7770805602310556E-2</v>
      </c>
      <c r="C1415" s="15">
        <f>Temperature!H1425</f>
        <v>19.10832224092422</v>
      </c>
      <c r="D1415" s="16">
        <f>Salinity!H1425</f>
        <v>1.0091241680693166</v>
      </c>
      <c r="E1415">
        <v>0</v>
      </c>
      <c r="F1415">
        <v>0</v>
      </c>
      <c r="G1415">
        <v>30</v>
      </c>
    </row>
    <row r="1416" spans="1:7" x14ac:dyDescent="0.2">
      <c r="A1416" s="14">
        <f>'GW Seasonality'!G1426</f>
        <v>38316</v>
      </c>
      <c r="B1416" s="16">
        <f>'GW Seasonality'!I1426</f>
        <v>1.7856647169973348E-2</v>
      </c>
      <c r="C1416" s="15">
        <f>Temperature!H1426</f>
        <v>19.14265886798934</v>
      </c>
      <c r="D1416" s="16">
        <f>Salinity!H1426</f>
        <v>1.0116994150992002</v>
      </c>
      <c r="E1416">
        <v>0</v>
      </c>
      <c r="F1416">
        <v>0</v>
      </c>
      <c r="G1416">
        <v>30</v>
      </c>
    </row>
    <row r="1417" spans="1:7" x14ac:dyDescent="0.2">
      <c r="A1417" s="14">
        <f>'GW Seasonality'!G1427</f>
        <v>38317</v>
      </c>
      <c r="B1417" s="16">
        <f>'GW Seasonality'!I1427</f>
        <v>1.7942383200000644E-2</v>
      </c>
      <c r="C1417" s="15">
        <f>Temperature!H1427</f>
        <v>19.176953280000255</v>
      </c>
      <c r="D1417" s="16">
        <f>Salinity!H1427</f>
        <v>1.0142714960000192</v>
      </c>
      <c r="E1417">
        <v>0</v>
      </c>
      <c r="F1417">
        <v>0</v>
      </c>
      <c r="G1417">
        <v>30</v>
      </c>
    </row>
    <row r="1418" spans="1:7" x14ac:dyDescent="0.2">
      <c r="A1418" s="14">
        <f>'GW Seasonality'!G1428</f>
        <v>38318</v>
      </c>
      <c r="B1418" s="16">
        <f>'GW Seasonality'!I1428</f>
        <v>1.8027988321721793E-2</v>
      </c>
      <c r="C1418" s="15">
        <f>Temperature!H1428</f>
        <v>19.211195328688717</v>
      </c>
      <c r="D1418" s="16">
        <f>Salinity!H1428</f>
        <v>1.0168396496516539</v>
      </c>
      <c r="E1418">
        <v>0</v>
      </c>
      <c r="F1418">
        <v>0</v>
      </c>
      <c r="G1418">
        <v>30</v>
      </c>
    </row>
    <row r="1419" spans="1:7" x14ac:dyDescent="0.2">
      <c r="A1419" s="14">
        <f>'GW Seasonality'!G1429</f>
        <v>38319</v>
      </c>
      <c r="B1419" s="16">
        <f>'GW Seasonality'!I1429</f>
        <v>1.8113437203204037E-2</v>
      </c>
      <c r="C1419" s="15">
        <f>Temperature!H1429</f>
        <v>19.245374881281613</v>
      </c>
      <c r="D1419" s="16">
        <f>Salinity!H1429</f>
        <v>1.019403116096121</v>
      </c>
      <c r="E1419">
        <v>0</v>
      </c>
      <c r="F1419">
        <v>0</v>
      </c>
      <c r="G1419">
        <v>30</v>
      </c>
    </row>
    <row r="1420" spans="1:7" x14ac:dyDescent="0.2">
      <c r="A1420" s="14">
        <f>'GW Seasonality'!G1430</f>
        <v>38320</v>
      </c>
      <c r="B1420" s="16">
        <f>'GW Seasonality'!I1430</f>
        <v>1.8198704558748596E-2</v>
      </c>
      <c r="C1420" s="15">
        <f>Temperature!H1430</f>
        <v>19.279481823499438</v>
      </c>
      <c r="D1420" s="16">
        <f>Salinity!H1430</f>
        <v>1.0219611367624579</v>
      </c>
      <c r="E1420">
        <v>0</v>
      </c>
      <c r="F1420">
        <v>0</v>
      </c>
      <c r="G1420">
        <v>30</v>
      </c>
    </row>
    <row r="1421" spans="1:7" x14ac:dyDescent="0.2">
      <c r="A1421" s="14">
        <f>'GW Seasonality'!G1431</f>
        <v>38321</v>
      </c>
      <c r="B1421" s="16">
        <f>'GW Seasonality'!I1431</f>
        <v>1.8283765156373144E-2</v>
      </c>
      <c r="C1421" s="15">
        <f>Temperature!H1431</f>
        <v>19.313506062549259</v>
      </c>
      <c r="D1421" s="16">
        <f>Salinity!H1431</f>
        <v>1.0245129546911942</v>
      </c>
      <c r="E1421">
        <v>0</v>
      </c>
      <c r="F1421">
        <v>0</v>
      </c>
      <c r="G1421">
        <v>30</v>
      </c>
    </row>
    <row r="1422" spans="1:7" x14ac:dyDescent="0.2">
      <c r="A1422" s="14">
        <f>'GW Seasonality'!G1432</f>
        <v>38322</v>
      </c>
      <c r="B1422" s="16">
        <f>'GW Seasonality'!I1432</f>
        <v>1.8405838493993132E-2</v>
      </c>
      <c r="C1422" s="15">
        <f>Temperature!H1432</f>
        <v>19.362335397597253</v>
      </c>
      <c r="D1422" s="16">
        <f>Salinity!H1432</f>
        <v>1.0281751548197939</v>
      </c>
      <c r="E1422">
        <v>0</v>
      </c>
      <c r="F1422">
        <v>0</v>
      </c>
      <c r="G1422">
        <v>30</v>
      </c>
    </row>
    <row r="1423" spans="1:7" x14ac:dyDescent="0.2">
      <c r="A1423" s="14">
        <f>'GW Seasonality'!G1433</f>
        <v>38323</v>
      </c>
      <c r="B1423" s="16">
        <f>'GW Seasonality'!I1433</f>
        <v>1.8490289105384347E-2</v>
      </c>
      <c r="C1423" s="15">
        <f>Temperature!H1433</f>
        <v>19.396115642153738</v>
      </c>
      <c r="D1423" s="16">
        <f>Salinity!H1433</f>
        <v>1.0307086731615305</v>
      </c>
      <c r="E1423">
        <v>0</v>
      </c>
      <c r="F1423">
        <v>0</v>
      </c>
      <c r="G1423">
        <v>30</v>
      </c>
    </row>
    <row r="1424" spans="1:7" x14ac:dyDescent="0.2">
      <c r="A1424" s="14">
        <f>'GW Seasonality'!G1434</f>
        <v>38324</v>
      </c>
      <c r="B1424" s="16">
        <f>'GW Seasonality'!I1434</f>
        <v>1.8574446674297057E-2</v>
      </c>
      <c r="C1424" s="15">
        <f>Temperature!H1434</f>
        <v>19.429778669718822</v>
      </c>
      <c r="D1424" s="16">
        <f>Salinity!H1434</f>
        <v>1.0332334002289116</v>
      </c>
      <c r="E1424">
        <v>0</v>
      </c>
      <c r="F1424">
        <v>0</v>
      </c>
      <c r="G1424">
        <v>30</v>
      </c>
    </row>
    <row r="1425" spans="1:7" x14ac:dyDescent="0.2">
      <c r="A1425" s="14">
        <f>'GW Seasonality'!G1435</f>
        <v>38325</v>
      </c>
      <c r="B1425" s="16">
        <f>'GW Seasonality'!I1435</f>
        <v>1.865828629715266E-2</v>
      </c>
      <c r="C1425" s="15">
        <f>Temperature!H1435</f>
        <v>19.463314518861061</v>
      </c>
      <c r="D1425" s="16">
        <f>Salinity!H1435</f>
        <v>1.0357485889145797</v>
      </c>
      <c r="E1425">
        <v>0</v>
      </c>
      <c r="F1425">
        <v>0</v>
      </c>
      <c r="G1425">
        <v>30</v>
      </c>
    </row>
    <row r="1426" spans="1:7" x14ac:dyDescent="0.2">
      <c r="A1426" s="14">
        <f>'GW Seasonality'!G1436</f>
        <v>38326</v>
      </c>
      <c r="B1426" s="16">
        <f>'GW Seasonality'!I1436</f>
        <v>1.8741783164457893E-2</v>
      </c>
      <c r="C1426" s="15">
        <f>Temperature!H1436</f>
        <v>19.496713265783157</v>
      </c>
      <c r="D1426" s="16">
        <f>Salinity!H1436</f>
        <v>1.0382534949337368</v>
      </c>
      <c r="E1426">
        <v>0</v>
      </c>
      <c r="F1426">
        <v>0</v>
      </c>
      <c r="G1426">
        <v>30</v>
      </c>
    </row>
    <row r="1427" spans="1:7" x14ac:dyDescent="0.2">
      <c r="A1427" s="14">
        <f>'GW Seasonality'!G1437</f>
        <v>38327</v>
      </c>
      <c r="B1427" s="16">
        <f>'GW Seasonality'!I1437</f>
        <v>1.8824912568146401E-2</v>
      </c>
      <c r="C1427" s="15">
        <f>Temperature!H1437</f>
        <v>19.529965027258559</v>
      </c>
      <c r="D1427" s="16">
        <f>Salinity!H1437</f>
        <v>1.0407473770443918</v>
      </c>
      <c r="E1427">
        <v>0</v>
      </c>
      <c r="F1427">
        <v>0</v>
      </c>
      <c r="G1427">
        <v>30</v>
      </c>
    </row>
    <row r="1428" spans="1:7" x14ac:dyDescent="0.2">
      <c r="A1428" s="14">
        <f>'GW Seasonality'!G1438</f>
        <v>38328</v>
      </c>
      <c r="B1428" s="16">
        <f>'GW Seasonality'!I1438</f>
        <v>1.8907649908890198E-2</v>
      </c>
      <c r="C1428" s="15">
        <f>Temperature!H1438</f>
        <v>19.563059963556078</v>
      </c>
      <c r="D1428" s="16">
        <f>Salinity!H1438</f>
        <v>1.043229497266706</v>
      </c>
      <c r="E1428">
        <v>0</v>
      </c>
      <c r="F1428">
        <v>0</v>
      </c>
      <c r="G1428">
        <v>30</v>
      </c>
    </row>
    <row r="1429" spans="1:7" x14ac:dyDescent="0.2">
      <c r="A1429" s="14">
        <f>'GW Seasonality'!G1439</f>
        <v>38329</v>
      </c>
      <c r="B1429" s="16">
        <f>'GW Seasonality'!I1439</f>
        <v>1.8989970703379041E-2</v>
      </c>
      <c r="C1429" s="15">
        <f>Temperature!H1439</f>
        <v>19.595988281351616</v>
      </c>
      <c r="D1429" s="16">
        <f>Salinity!H1439</f>
        <v>1.0456991211013713</v>
      </c>
      <c r="E1429">
        <v>0</v>
      </c>
      <c r="F1429">
        <v>0</v>
      </c>
      <c r="G1429">
        <v>30</v>
      </c>
    </row>
    <row r="1430" spans="1:7" x14ac:dyDescent="0.2">
      <c r="A1430" s="14">
        <f>'GW Seasonality'!G1440</f>
        <v>38330</v>
      </c>
      <c r="B1430" s="16">
        <f>'GW Seasonality'!I1440</f>
        <v>1.9071850591565437E-2</v>
      </c>
      <c r="C1430" s="15">
        <f>Temperature!H1440</f>
        <v>19.628740236626172</v>
      </c>
      <c r="D1430" s="16">
        <f>Salinity!H1440</f>
        <v>1.0481555177469628</v>
      </c>
      <c r="E1430">
        <v>0</v>
      </c>
      <c r="F1430">
        <v>0</v>
      </c>
      <c r="G1430">
        <v>30</v>
      </c>
    </row>
    <row r="1431" spans="1:7" x14ac:dyDescent="0.2">
      <c r="A1431" s="14">
        <f>'GW Seasonality'!G1441</f>
        <v>38331</v>
      </c>
      <c r="B1431" s="16">
        <f>'GW Seasonality'!I1441</f>
        <v>1.9153265343873141E-2</v>
      </c>
      <c r="C1431" s="15">
        <f>Temperature!H1441</f>
        <v>19.661306137549257</v>
      </c>
      <c r="D1431" s="16">
        <f>Salinity!H1441</f>
        <v>1.0505979603161943</v>
      </c>
      <c r="E1431">
        <v>0</v>
      </c>
      <c r="F1431">
        <v>0</v>
      </c>
      <c r="G1431">
        <v>30</v>
      </c>
    </row>
    <row r="1432" spans="1:7" x14ac:dyDescent="0.2">
      <c r="A1432" s="14">
        <f>'GW Seasonality'!G1442</f>
        <v>38332</v>
      </c>
      <c r="B1432" s="16">
        <f>'GW Seasonality'!I1442</f>
        <v>1.9234190868367109E-2</v>
      </c>
      <c r="C1432" s="15">
        <f>Temperature!H1442</f>
        <v>19.693676347346845</v>
      </c>
      <c r="D1432" s="16">
        <f>Salinity!H1442</f>
        <v>1.0530257260510132</v>
      </c>
      <c r="E1432">
        <v>0</v>
      </c>
      <c r="F1432">
        <v>0</v>
      </c>
      <c r="G1432">
        <v>30</v>
      </c>
    </row>
    <row r="1433" spans="1:7" x14ac:dyDescent="0.2">
      <c r="A1433" s="14">
        <f>'GW Seasonality'!G1443</f>
        <v>38333</v>
      </c>
      <c r="B1433" s="16">
        <f>'GW Seasonality'!I1443</f>
        <v>1.9314603217882684E-2</v>
      </c>
      <c r="C1433" s="15">
        <f>Temperature!H1443</f>
        <v>19.725841287153074</v>
      </c>
      <c r="D1433" s="16">
        <f>Salinity!H1443</f>
        <v>1.0554380965364805</v>
      </c>
      <c r="E1433">
        <v>0</v>
      </c>
      <c r="F1433">
        <v>0</v>
      </c>
      <c r="G1433">
        <v>30</v>
      </c>
    </row>
    <row r="1434" spans="1:7" x14ac:dyDescent="0.2">
      <c r="A1434" s="14">
        <f>'GW Seasonality'!G1444</f>
        <v>38334</v>
      </c>
      <c r="B1434" s="16">
        <f>'GW Seasonality'!I1444</f>
        <v>1.9394478597111929E-2</v>
      </c>
      <c r="C1434" s="15">
        <f>Temperature!H1444</f>
        <v>19.75779143884477</v>
      </c>
      <c r="D1434" s="16">
        <f>Salinity!H1444</f>
        <v>1.0578343579133578</v>
      </c>
      <c r="E1434">
        <v>0</v>
      </c>
      <c r="F1434">
        <v>0</v>
      </c>
      <c r="G1434">
        <v>30</v>
      </c>
    </row>
    <row r="1435" spans="1:7" x14ac:dyDescent="0.2">
      <c r="A1435" s="14">
        <f>'GW Seasonality'!G1445</f>
        <v>38335</v>
      </c>
      <c r="B1435" s="16">
        <f>'GW Seasonality'!I1445</f>
        <v>1.9473793369645054E-2</v>
      </c>
      <c r="C1435" s="15">
        <f>Temperature!H1445</f>
        <v>19.78951734785802</v>
      </c>
      <c r="D1435" s="16">
        <f>Salinity!H1445</f>
        <v>1.0602138010893516</v>
      </c>
      <c r="E1435">
        <v>0</v>
      </c>
      <c r="F1435">
        <v>0</v>
      </c>
      <c r="G1435">
        <v>30</v>
      </c>
    </row>
    <row r="1436" spans="1:7" x14ac:dyDescent="0.2">
      <c r="A1436" s="14">
        <f>'GW Seasonality'!G1446</f>
        <v>38336</v>
      </c>
      <c r="B1436" s="16">
        <f>'GW Seasonality'!I1446</f>
        <v>1.9552524064964823E-2</v>
      </c>
      <c r="C1436" s="15">
        <f>Temperature!H1446</f>
        <v>19.82100962598593</v>
      </c>
      <c r="D1436" s="16">
        <f>Salinity!H1446</f>
        <v>1.0625757219489447</v>
      </c>
      <c r="E1436">
        <v>0</v>
      </c>
      <c r="F1436">
        <v>0</v>
      </c>
      <c r="G1436">
        <v>30</v>
      </c>
    </row>
    <row r="1437" spans="1:7" x14ac:dyDescent="0.2">
      <c r="A1437" s="14">
        <f>'GW Seasonality'!G1447</f>
        <v>38337</v>
      </c>
      <c r="B1437" s="16">
        <f>'GW Seasonality'!I1447</f>
        <v>1.9630647385391831E-2</v>
      </c>
      <c r="C1437" s="15">
        <f>Temperature!H1447</f>
        <v>19.852258954156731</v>
      </c>
      <c r="D1437" s="16">
        <f>Salinity!H1447</f>
        <v>1.064919421561755</v>
      </c>
      <c r="E1437">
        <v>0</v>
      </c>
      <c r="F1437">
        <v>0</v>
      </c>
      <c r="G1437">
        <v>30</v>
      </c>
    </row>
    <row r="1438" spans="1:7" x14ac:dyDescent="0.2">
      <c r="A1438" s="14">
        <f>'GW Seasonality'!G1448</f>
        <v>38338</v>
      </c>
      <c r="B1438" s="16">
        <f>'GW Seasonality'!I1448</f>
        <v>1.9708140212978682E-2</v>
      </c>
      <c r="C1438" s="15">
        <f>Temperature!H1448</f>
        <v>19.883256085191473</v>
      </c>
      <c r="D1438" s="16">
        <f>Salinity!H1448</f>
        <v>1.0672442063893604</v>
      </c>
      <c r="E1438">
        <v>0</v>
      </c>
      <c r="F1438">
        <v>0</v>
      </c>
      <c r="G1438">
        <v>30</v>
      </c>
    </row>
    <row r="1439" spans="1:7" x14ac:dyDescent="0.2">
      <c r="A1439" s="14">
        <f>'GW Seasonality'!G1449</f>
        <v>38339</v>
      </c>
      <c r="B1439" s="16">
        <f>'GW Seasonality'!I1449</f>
        <v>1.9784979616350951E-2</v>
      </c>
      <c r="C1439" s="15">
        <f>Temperature!H1449</f>
        <v>19.91399184654038</v>
      </c>
      <c r="D1439" s="16">
        <f>Salinity!H1449</f>
        <v>1.0695493884905283</v>
      </c>
      <c r="E1439">
        <v>0</v>
      </c>
      <c r="F1439">
        <v>0</v>
      </c>
      <c r="G1439">
        <v>30</v>
      </c>
    </row>
    <row r="1440" spans="1:7" x14ac:dyDescent="0.2">
      <c r="A1440" s="14">
        <f>'GW Seasonality'!G1450</f>
        <v>38340</v>
      </c>
      <c r="B1440" s="16">
        <f>'GW Seasonality'!I1450</f>
        <v>1.9861142857492957E-2</v>
      </c>
      <c r="C1440" s="15">
        <f>Temperature!H1450</f>
        <v>19.94445714299718</v>
      </c>
      <c r="D1440" s="16">
        <f>Salinity!H1450</f>
        <v>1.0718342857247887</v>
      </c>
      <c r="E1440">
        <v>0</v>
      </c>
      <c r="F1440">
        <v>0</v>
      </c>
      <c r="G1440">
        <v>30</v>
      </c>
    </row>
    <row r="1441" spans="1:7" x14ac:dyDescent="0.2">
      <c r="A1441" s="14">
        <f>'GW Seasonality'!G1451</f>
        <v>38341</v>
      </c>
      <c r="B1441" s="16">
        <f>'GW Seasonality'!I1451</f>
        <v>1.9936607398476296E-2</v>
      </c>
      <c r="C1441" s="15">
        <f>Temperature!H1451</f>
        <v>19.974642959390518</v>
      </c>
      <c r="D1441" s="16">
        <f>Salinity!H1451</f>
        <v>1.0740982219542889</v>
      </c>
      <c r="E1441">
        <v>0</v>
      </c>
      <c r="F1441">
        <v>0</v>
      </c>
      <c r="G1441">
        <v>30</v>
      </c>
    </row>
    <row r="1442" spans="1:7" x14ac:dyDescent="0.2">
      <c r="A1442" s="14">
        <f>'GW Seasonality'!G1452</f>
        <v>38342</v>
      </c>
      <c r="B1442" s="16">
        <f>'GW Seasonality'!I1452</f>
        <v>2.0011350908129177E-2</v>
      </c>
      <c r="C1442" s="15">
        <f>Temperature!H1452</f>
        <v>20.004540363251671</v>
      </c>
      <c r="D1442" s="16">
        <f>Salinity!H1452</f>
        <v>1.0763405272438751</v>
      </c>
      <c r="E1442">
        <v>0</v>
      </c>
      <c r="F1442">
        <v>0</v>
      </c>
      <c r="G1442">
        <v>30</v>
      </c>
    </row>
    <row r="1443" spans="1:7" x14ac:dyDescent="0.2">
      <c r="A1443" s="14">
        <f>'GW Seasonality'!G1453</f>
        <v>38343</v>
      </c>
      <c r="B1443" s="16">
        <f>'GW Seasonality'!I1453</f>
        <v>2.0085351268644594E-2</v>
      </c>
      <c r="C1443" s="15">
        <f>Temperature!H1453</f>
        <v>20.034140507457838</v>
      </c>
      <c r="D1443" s="16">
        <f>Salinity!H1453</f>
        <v>1.0785605380593379</v>
      </c>
      <c r="E1443">
        <v>0</v>
      </c>
      <c r="F1443">
        <v>0</v>
      </c>
      <c r="G1443">
        <v>30</v>
      </c>
    </row>
    <row r="1444" spans="1:7" x14ac:dyDescent="0.2">
      <c r="A1444" s="14">
        <f>'GW Seasonality'!G1454</f>
        <v>38344</v>
      </c>
      <c r="B1444" s="16">
        <f>'GW Seasonality'!I1454</f>
        <v>2.0158586582125319E-2</v>
      </c>
      <c r="C1444" s="15">
        <f>Temperature!H1454</f>
        <v>20.063434632850125</v>
      </c>
      <c r="D1444" s="16">
        <f>Salinity!H1454</f>
        <v>1.0807575974637595</v>
      </c>
      <c r="E1444">
        <v>0</v>
      </c>
      <c r="F1444">
        <v>0</v>
      </c>
      <c r="G1444">
        <v>30</v>
      </c>
    </row>
    <row r="1445" spans="1:7" x14ac:dyDescent="0.2">
      <c r="A1445" s="14">
        <f>'GW Seasonality'!G1455</f>
        <v>38345</v>
      </c>
      <c r="B1445" s="16">
        <f>'GW Seasonality'!I1455</f>
        <v>2.0231035177063844E-2</v>
      </c>
      <c r="C1445" s="15">
        <f>Temperature!H1455</f>
        <v>20.092414070825537</v>
      </c>
      <c r="D1445" s="16">
        <f>Salinity!H1455</f>
        <v>1.0829310553119154</v>
      </c>
      <c r="E1445">
        <v>0</v>
      </c>
      <c r="F1445">
        <v>0</v>
      </c>
      <c r="G1445">
        <v>30</v>
      </c>
    </row>
    <row r="1446" spans="1:7" x14ac:dyDescent="0.2">
      <c r="A1446" s="14">
        <f>'GW Seasonality'!G1456</f>
        <v>38346</v>
      </c>
      <c r="B1446" s="16">
        <f>'GW Seasonality'!I1456</f>
        <v>2.030267561475535E-2</v>
      </c>
      <c r="C1446" s="15">
        <f>Temperature!H1456</f>
        <v>20.121070245902139</v>
      </c>
      <c r="D1446" s="16">
        <f>Salinity!H1456</f>
        <v>1.0850802684426604</v>
      </c>
      <c r="E1446">
        <v>0</v>
      </c>
      <c r="F1446">
        <v>0</v>
      </c>
      <c r="G1446">
        <v>30</v>
      </c>
    </row>
    <row r="1447" spans="1:7" x14ac:dyDescent="0.2">
      <c r="A1447" s="14">
        <f>'GW Seasonality'!G1457</f>
        <v>38347</v>
      </c>
      <c r="B1447" s="16">
        <f>'GW Seasonality'!I1457</f>
        <v>2.0373486695641731E-2</v>
      </c>
      <c r="C1447" s="15">
        <f>Temperature!H1457</f>
        <v>20.149394678256691</v>
      </c>
      <c r="D1447" s="16">
        <f>Salinity!H1457</f>
        <v>1.087204600869252</v>
      </c>
      <c r="E1447">
        <v>0</v>
      </c>
      <c r="F1447">
        <v>0</v>
      </c>
      <c r="G1447">
        <v>30</v>
      </c>
    </row>
    <row r="1448" spans="1:7" x14ac:dyDescent="0.2">
      <c r="A1448" s="14">
        <f>'GW Seasonality'!G1458</f>
        <v>38348</v>
      </c>
      <c r="B1448" s="16">
        <f>'GW Seasonality'!I1458</f>
        <v>2.0443447465584918E-2</v>
      </c>
      <c r="C1448" s="15">
        <f>Temperature!H1458</f>
        <v>20.177378986233965</v>
      </c>
      <c r="D1448" s="16">
        <f>Salinity!H1458</f>
        <v>1.0893034239675474</v>
      </c>
      <c r="E1448">
        <v>0</v>
      </c>
      <c r="F1448">
        <v>0</v>
      </c>
      <c r="G1448">
        <v>30</v>
      </c>
    </row>
    <row r="1449" spans="1:7" x14ac:dyDescent="0.2">
      <c r="A1449" s="14">
        <f>'GW Seasonality'!G1459</f>
        <v>38349</v>
      </c>
      <c r="B1449" s="16">
        <f>'GW Seasonality'!I1459</f>
        <v>2.0512537222067521E-2</v>
      </c>
      <c r="C1449" s="15">
        <f>Temperature!H1459</f>
        <v>20.205014888827009</v>
      </c>
      <c r="D1449" s="16">
        <f>Salinity!H1459</f>
        <v>1.0913761166620257</v>
      </c>
      <c r="E1449">
        <v>0</v>
      </c>
      <c r="F1449">
        <v>0</v>
      </c>
      <c r="G1449">
        <v>30</v>
      </c>
    </row>
    <row r="1450" spans="1:7" x14ac:dyDescent="0.2">
      <c r="A1450" s="14">
        <f>'GW Seasonality'!G1460</f>
        <v>38350</v>
      </c>
      <c r="B1450" s="16">
        <f>'GW Seasonality'!I1460</f>
        <v>2.0580735520319055E-2</v>
      </c>
      <c r="C1450" s="15">
        <f>Temperature!H1460</f>
        <v>20.23229420812762</v>
      </c>
      <c r="D1450" s="16">
        <f>Salinity!H1460</f>
        <v>1.0934220656095714</v>
      </c>
      <c r="E1450">
        <v>0</v>
      </c>
      <c r="F1450">
        <v>0</v>
      </c>
      <c r="G1450">
        <v>30</v>
      </c>
    </row>
    <row r="1451" spans="1:7" x14ac:dyDescent="0.2">
      <c r="A1451" s="14">
        <f>'GW Seasonality'!G1461</f>
        <v>38351</v>
      </c>
      <c r="B1451" s="16">
        <f>'GW Seasonality'!I1461</f>
        <v>2.0648022179365854E-2</v>
      </c>
      <c r="C1451" s="15">
        <f>Temperature!H1461</f>
        <v>20.259208871746342</v>
      </c>
      <c r="D1451" s="16">
        <f>Salinity!H1461</f>
        <v>1.0954406653809756</v>
      </c>
      <c r="E1451">
        <v>0</v>
      </c>
      <c r="F1451">
        <v>0</v>
      </c>
      <c r="G1451">
        <v>30</v>
      </c>
    </row>
    <row r="1452" spans="1:7" x14ac:dyDescent="0.2">
      <c r="A1452" s="14">
        <f>'GW Seasonality'!G1462</f>
        <v>38352</v>
      </c>
      <c r="B1452" s="16">
        <f>'GW Seasonality'!I1462</f>
        <v>2.0714377288002971E-2</v>
      </c>
      <c r="C1452" s="15">
        <f>Temperature!H1462</f>
        <v>20.285750915201188</v>
      </c>
      <c r="D1452" s="16">
        <f>Salinity!H1462</f>
        <v>1.097431318640089</v>
      </c>
      <c r="E1452">
        <v>0</v>
      </c>
      <c r="F1452">
        <v>0</v>
      </c>
      <c r="G1452">
        <v>30</v>
      </c>
    </row>
    <row r="1453" spans="1:7" x14ac:dyDescent="0.2">
      <c r="A1453" s="14">
        <f>'GW Seasonality'!G1463</f>
        <v>38353</v>
      </c>
      <c r="B1453" s="16">
        <f>'GW Seasonality'!I1463</f>
        <v>2.0741309048878564E-2</v>
      </c>
      <c r="C1453" s="15">
        <f>Temperature!H1463</f>
        <v>20.296523619551426</v>
      </c>
      <c r="D1453" s="16">
        <f>Salinity!H1463</f>
        <v>1.0982392714663569</v>
      </c>
      <c r="E1453">
        <v>0</v>
      </c>
      <c r="F1453">
        <v>0</v>
      </c>
      <c r="G1453">
        <v>30</v>
      </c>
    </row>
    <row r="1454" spans="1:7" x14ac:dyDescent="0.2">
      <c r="A1454" s="14">
        <f>'GW Seasonality'!G1464</f>
        <v>38354</v>
      </c>
      <c r="B1454" s="16">
        <f>'GW Seasonality'!I1464</f>
        <v>2.0806317374828194E-2</v>
      </c>
      <c r="C1454" s="15">
        <f>Temperature!H1464</f>
        <v>20.322526949931277</v>
      </c>
      <c r="D1454" s="16">
        <f>Salinity!H1464</f>
        <v>1.1001895212448458</v>
      </c>
      <c r="E1454">
        <v>0</v>
      </c>
      <c r="F1454">
        <v>0</v>
      </c>
      <c r="G1454">
        <v>30</v>
      </c>
    </row>
    <row r="1455" spans="1:7" x14ac:dyDescent="0.2">
      <c r="A1455" s="14">
        <f>'GW Seasonality'!G1465</f>
        <v>38355</v>
      </c>
      <c r="B1455" s="16">
        <f>'GW Seasonality'!I1465</f>
        <v>2.0870347308273082E-2</v>
      </c>
      <c r="C1455" s="15">
        <f>Temperature!H1465</f>
        <v>20.348138923309232</v>
      </c>
      <c r="D1455" s="16">
        <f>Salinity!H1465</f>
        <v>1.1021104192481923</v>
      </c>
      <c r="E1455">
        <v>0</v>
      </c>
      <c r="F1455">
        <v>0</v>
      </c>
      <c r="G1455">
        <v>30</v>
      </c>
    </row>
    <row r="1456" spans="1:7" x14ac:dyDescent="0.2">
      <c r="A1456" s="14">
        <f>'GW Seasonality'!G1466</f>
        <v>38356</v>
      </c>
      <c r="B1456" s="16">
        <f>'GW Seasonality'!I1466</f>
        <v>2.0933379901725779E-2</v>
      </c>
      <c r="C1456" s="15">
        <f>Temperature!H1466</f>
        <v>20.373351960690311</v>
      </c>
      <c r="D1456" s="16">
        <f>Salinity!H1466</f>
        <v>1.1040013970517732</v>
      </c>
      <c r="E1456">
        <v>0</v>
      </c>
      <c r="F1456">
        <v>0</v>
      </c>
      <c r="G1456">
        <v>30</v>
      </c>
    </row>
    <row r="1457" spans="1:7" x14ac:dyDescent="0.2">
      <c r="A1457" s="14">
        <f>'GW Seasonality'!G1467</f>
        <v>38357</v>
      </c>
      <c r="B1457" s="16">
        <f>'GW Seasonality'!I1467</f>
        <v>2.0995396502827782E-2</v>
      </c>
      <c r="C1457" s="15">
        <f>Temperature!H1467</f>
        <v>20.398158601131112</v>
      </c>
      <c r="D1457" s="16">
        <f>Salinity!H1467</f>
        <v>1.1058618950848333</v>
      </c>
      <c r="E1457">
        <v>0</v>
      </c>
      <c r="F1457">
        <v>0</v>
      </c>
      <c r="G1457">
        <v>30</v>
      </c>
    </row>
    <row r="1458" spans="1:7" x14ac:dyDescent="0.2">
      <c r="A1458" s="14">
        <f>'GW Seasonality'!G1468</f>
        <v>38358</v>
      </c>
      <c r="B1458" s="16">
        <f>'GW Seasonality'!I1468</f>
        <v>2.1056378759869078E-2</v>
      </c>
      <c r="C1458" s="15">
        <f>Temperature!H1468</f>
        <v>20.422551503947631</v>
      </c>
      <c r="D1458" s="16">
        <f>Salinity!H1468</f>
        <v>1.1076913627960723</v>
      </c>
      <c r="E1458">
        <v>0</v>
      </c>
      <c r="F1458">
        <v>0</v>
      </c>
      <c r="G1458">
        <v>30</v>
      </c>
    </row>
    <row r="1459" spans="1:7" x14ac:dyDescent="0.2">
      <c r="A1459" s="14">
        <f>'GW Seasonality'!G1469</f>
        <v>38359</v>
      </c>
      <c r="B1459" s="16">
        <f>'GW Seasonality'!I1469</f>
        <v>2.1116308627218694E-2</v>
      </c>
      <c r="C1459" s="15">
        <f>Temperature!H1469</f>
        <v>20.446523450887476</v>
      </c>
      <c r="D1459" s="16">
        <f>Salinity!H1469</f>
        <v>1.1094892588165608</v>
      </c>
      <c r="E1459">
        <v>0</v>
      </c>
      <c r="F1459">
        <v>0</v>
      </c>
      <c r="G1459">
        <v>30</v>
      </c>
    </row>
    <row r="1460" spans="1:7" x14ac:dyDescent="0.2">
      <c r="A1460" s="14">
        <f>'GW Seasonality'!G1470</f>
        <v>38360</v>
      </c>
      <c r="B1460" s="16">
        <f>'GW Seasonality'!I1470</f>
        <v>2.1175168370664708E-2</v>
      </c>
      <c r="C1460" s="15">
        <f>Temperature!H1470</f>
        <v>20.470067348265882</v>
      </c>
      <c r="D1460" s="16">
        <f>Salinity!H1470</f>
        <v>1.1112550511199413</v>
      </c>
      <c r="E1460">
        <v>0</v>
      </c>
      <c r="F1460">
        <v>0</v>
      </c>
      <c r="G1460">
        <v>30</v>
      </c>
    </row>
    <row r="1461" spans="1:7" x14ac:dyDescent="0.2">
      <c r="A1461" s="14">
        <f>'GW Seasonality'!G1471</f>
        <v>38361</v>
      </c>
      <c r="B1461" s="16">
        <f>'GW Seasonality'!I1471</f>
        <v>2.1232940572662069E-2</v>
      </c>
      <c r="C1461" s="15">
        <f>Temperature!H1471</f>
        <v>20.493176229064826</v>
      </c>
      <c r="D1461" s="16">
        <f>Salinity!H1471</f>
        <v>1.112988217179862</v>
      </c>
      <c r="E1461">
        <v>0</v>
      </c>
      <c r="F1461">
        <v>0</v>
      </c>
      <c r="G1461">
        <v>30</v>
      </c>
    </row>
    <row r="1462" spans="1:7" x14ac:dyDescent="0.2">
      <c r="A1462" s="14">
        <f>'GW Seasonality'!G1472</f>
        <v>38362</v>
      </c>
      <c r="B1462" s="16">
        <f>'GW Seasonality'!I1472</f>
        <v>2.1289608137486739E-2</v>
      </c>
      <c r="C1462" s="15">
        <f>Temperature!H1472</f>
        <v>20.515843254994692</v>
      </c>
      <c r="D1462" s="16">
        <f>Salinity!H1472</f>
        <v>1.114688244124602</v>
      </c>
      <c r="E1462">
        <v>0</v>
      </c>
      <c r="F1462">
        <v>0</v>
      </c>
      <c r="G1462">
        <v>30</v>
      </c>
    </row>
    <row r="1463" spans="1:7" x14ac:dyDescent="0.2">
      <c r="A1463" s="14">
        <f>'GW Seasonality'!G1473</f>
        <v>38363</v>
      </c>
      <c r="B1463" s="16">
        <f>'GW Seasonality'!I1473</f>
        <v>2.1345154296294591E-2</v>
      </c>
      <c r="C1463" s="15">
        <f>Temperature!H1473</f>
        <v>20.538061718517838</v>
      </c>
      <c r="D1463" s="16">
        <f>Salinity!H1473</f>
        <v>1.1163546288888375</v>
      </c>
      <c r="E1463">
        <v>0</v>
      </c>
      <c r="F1463">
        <v>0</v>
      </c>
      <c r="G1463">
        <v>30</v>
      </c>
    </row>
    <row r="1464" spans="1:7" x14ac:dyDescent="0.2">
      <c r="A1464" s="14">
        <f>'GW Seasonality'!G1474</f>
        <v>38364</v>
      </c>
      <c r="B1464" s="16">
        <f>'GW Seasonality'!I1474</f>
        <v>2.1399562612083589E-2</v>
      </c>
      <c r="C1464" s="15">
        <f>Temperature!H1474</f>
        <v>20.559825044833435</v>
      </c>
      <c r="D1464" s="16">
        <f>Salinity!H1474</f>
        <v>1.1179868783625078</v>
      </c>
      <c r="E1464">
        <v>0</v>
      </c>
      <c r="F1464">
        <v>0</v>
      </c>
      <c r="G1464">
        <v>30</v>
      </c>
    </row>
    <row r="1465" spans="1:7" x14ac:dyDescent="0.2">
      <c r="A1465" s="14">
        <f>'GW Seasonality'!G1475</f>
        <v>38365</v>
      </c>
      <c r="B1465" s="16">
        <f>'GW Seasonality'!I1475</f>
        <v>2.1452816984557744E-2</v>
      </c>
      <c r="C1465" s="15">
        <f>Temperature!H1475</f>
        <v>20.581126793823096</v>
      </c>
      <c r="D1465" s="16">
        <f>Salinity!H1475</f>
        <v>1.1195845095367323</v>
      </c>
      <c r="E1465">
        <v>0</v>
      </c>
      <c r="F1465">
        <v>0</v>
      </c>
      <c r="G1465">
        <v>30</v>
      </c>
    </row>
    <row r="1466" spans="1:7" x14ac:dyDescent="0.2">
      <c r="A1466" s="14">
        <f>'GW Seasonality'!G1476</f>
        <v>38366</v>
      </c>
      <c r="B1466" s="16">
        <f>'GW Seasonality'!I1476</f>
        <v>2.1504901654891453E-2</v>
      </c>
      <c r="C1466" s="15">
        <f>Temperature!H1476</f>
        <v>20.601960661956582</v>
      </c>
      <c r="D1466" s="16">
        <f>Salinity!H1476</f>
        <v>1.1211470496467437</v>
      </c>
      <c r="E1466">
        <v>0</v>
      </c>
      <c r="F1466">
        <v>0</v>
      </c>
      <c r="G1466">
        <v>30</v>
      </c>
    </row>
    <row r="1467" spans="1:7" x14ac:dyDescent="0.2">
      <c r="A1467" s="14">
        <f>'GW Seasonality'!G1477</f>
        <v>38367</v>
      </c>
      <c r="B1467" s="16">
        <f>'GW Seasonality'!I1477</f>
        <v>2.1555801210392814E-2</v>
      </c>
      <c r="C1467" s="15">
        <f>Temperature!H1477</f>
        <v>20.622320484157125</v>
      </c>
      <c r="D1467" s="16">
        <f>Salinity!H1477</f>
        <v>1.1226740363117842</v>
      </c>
      <c r="E1467">
        <v>0</v>
      </c>
      <c r="F1467">
        <v>0</v>
      </c>
      <c r="G1467">
        <v>30</v>
      </c>
    </row>
    <row r="1468" spans="1:7" x14ac:dyDescent="0.2">
      <c r="A1468" s="14">
        <f>'GW Seasonality'!G1478</f>
        <v>38368</v>
      </c>
      <c r="B1468" s="16">
        <f>'GW Seasonality'!I1478</f>
        <v>2.160550058906445E-2</v>
      </c>
      <c r="C1468" s="15">
        <f>Temperature!H1478</f>
        <v>20.642200235625779</v>
      </c>
      <c r="D1468" s="16">
        <f>Salinity!H1478</f>
        <v>1.1241650176719333</v>
      </c>
      <c r="E1468">
        <v>0</v>
      </c>
      <c r="F1468">
        <v>0</v>
      </c>
      <c r="G1468">
        <v>30</v>
      </c>
    </row>
    <row r="1469" spans="1:7" x14ac:dyDescent="0.2">
      <c r="A1469" s="14">
        <f>'GW Seasonality'!G1479</f>
        <v>38369</v>
      </c>
      <c r="B1469" s="16">
        <f>'GW Seasonality'!I1479</f>
        <v>2.1653985084060627E-2</v>
      </c>
      <c r="C1469" s="15">
        <f>Temperature!H1479</f>
        <v>20.661594033624247</v>
      </c>
      <c r="D1469" s="16">
        <f>Salinity!H1479</f>
        <v>1.1256195525218187</v>
      </c>
      <c r="E1469">
        <v>0</v>
      </c>
      <c r="F1469">
        <v>0</v>
      </c>
      <c r="G1469">
        <v>30</v>
      </c>
    </row>
    <row r="1470" spans="1:7" x14ac:dyDescent="0.2">
      <c r="A1470" s="14">
        <f>'GW Seasonality'!G1480</f>
        <v>38370</v>
      </c>
      <c r="B1470" s="16">
        <f>'GW Seasonality'!I1480</f>
        <v>2.1701240348039236E-2</v>
      </c>
      <c r="C1470" s="15">
        <f>Temperature!H1480</f>
        <v>20.680496139215695</v>
      </c>
      <c r="D1470" s="16">
        <f>Salinity!H1480</f>
        <v>1.127037210441177</v>
      </c>
      <c r="E1470">
        <v>0</v>
      </c>
      <c r="F1470">
        <v>0</v>
      </c>
      <c r="G1470">
        <v>30</v>
      </c>
    </row>
    <row r="1471" spans="1:7" x14ac:dyDescent="0.2">
      <c r="A1471" s="14">
        <f>'GW Seasonality'!G1481</f>
        <v>38371</v>
      </c>
      <c r="B1471" s="16">
        <f>'GW Seasonality'!I1481</f>
        <v>2.1747252397407404E-2</v>
      </c>
      <c r="C1471" s="15">
        <f>Temperature!H1481</f>
        <v>20.698900958962962</v>
      </c>
      <c r="D1471" s="16">
        <f>Salinity!H1481</f>
        <v>1.128417571922222</v>
      </c>
      <c r="E1471">
        <v>0</v>
      </c>
      <c r="F1471">
        <v>0</v>
      </c>
      <c r="G1471">
        <v>30</v>
      </c>
    </row>
    <row r="1472" spans="1:7" x14ac:dyDescent="0.2">
      <c r="A1472" s="14">
        <f>'GW Seasonality'!G1482</f>
        <v>38372</v>
      </c>
      <c r="B1472" s="16">
        <f>'GW Seasonality'!I1482</f>
        <v>2.1792007616459462E-2</v>
      </c>
      <c r="C1472" s="15">
        <f>Temperature!H1482</f>
        <v>20.716803046583784</v>
      </c>
      <c r="D1472" s="16">
        <f>Salinity!H1482</f>
        <v>1.1297602284937838</v>
      </c>
      <c r="E1472">
        <v>0</v>
      </c>
      <c r="F1472">
        <v>0</v>
      </c>
      <c r="G1472">
        <v>30</v>
      </c>
    </row>
    <row r="1473" spans="1:7" x14ac:dyDescent="0.2">
      <c r="A1473" s="14">
        <f>'GW Seasonality'!G1483</f>
        <v>38373</v>
      </c>
      <c r="B1473" s="16">
        <f>'GW Seasonality'!I1483</f>
        <v>2.183549276140604E-2</v>
      </c>
      <c r="C1473" s="15">
        <f>Temperature!H1483</f>
        <v>20.734197104562416</v>
      </c>
      <c r="D1473" s="16">
        <f>Salinity!H1483</f>
        <v>1.1310647828421811</v>
      </c>
      <c r="E1473">
        <v>0</v>
      </c>
      <c r="F1473">
        <v>0</v>
      </c>
      <c r="G1473">
        <v>30</v>
      </c>
    </row>
    <row r="1474" spans="1:7" x14ac:dyDescent="0.2">
      <c r="A1474" s="14">
        <f>'GW Seasonality'!G1484</f>
        <v>38374</v>
      </c>
      <c r="B1474" s="16">
        <f>'GW Seasonality'!I1484</f>
        <v>2.1877694964293152E-2</v>
      </c>
      <c r="C1474" s="15">
        <f>Temperature!H1484</f>
        <v>20.751077985717259</v>
      </c>
      <c r="D1474" s="16">
        <f>Salinity!H1484</f>
        <v>1.1323308489287944</v>
      </c>
      <c r="E1474">
        <v>0</v>
      </c>
      <c r="F1474">
        <v>0</v>
      </c>
      <c r="G1474">
        <v>30</v>
      </c>
    </row>
    <row r="1475" spans="1:7" x14ac:dyDescent="0.2">
      <c r="A1475" s="14">
        <f>'GW Seasonality'!G1485</f>
        <v>38375</v>
      </c>
      <c r="B1475" s="16">
        <f>'GW Seasonality'!I1485</f>
        <v>2.1918601736809991E-2</v>
      </c>
      <c r="C1475" s="15">
        <f>Temperature!H1485</f>
        <v>20.767440694723994</v>
      </c>
      <c r="D1475" s="16">
        <f>Salinity!H1485</f>
        <v>1.1335580521042996</v>
      </c>
      <c r="E1475">
        <v>0</v>
      </c>
      <c r="F1475">
        <v>0</v>
      </c>
      <c r="G1475">
        <v>30</v>
      </c>
    </row>
    <row r="1476" spans="1:7" x14ac:dyDescent="0.2">
      <c r="A1476" s="14">
        <f>'GW Seasonality'!G1486</f>
        <v>38376</v>
      </c>
      <c r="B1476" s="16">
        <f>'GW Seasonality'!I1486</f>
        <v>2.1958200973984439E-2</v>
      </c>
      <c r="C1476" s="15">
        <f>Temperature!H1486</f>
        <v>20.783280389593774</v>
      </c>
      <c r="D1476" s="16">
        <f>Salinity!H1486</f>
        <v>1.134746029219533</v>
      </c>
      <c r="E1476">
        <v>0</v>
      </c>
      <c r="F1476">
        <v>0</v>
      </c>
      <c r="G1476">
        <v>30</v>
      </c>
    </row>
    <row r="1477" spans="1:7" x14ac:dyDescent="0.2">
      <c r="A1477" s="14">
        <f>'GW Seasonality'!G1487</f>
        <v>38377</v>
      </c>
      <c r="B1477" s="16">
        <f>'GW Seasonality'!I1487</f>
        <v>2.199648095776513E-2</v>
      </c>
      <c r="C1477" s="15">
        <f>Temperature!H1487</f>
        <v>20.798592383106051</v>
      </c>
      <c r="D1477" s="16">
        <f>Salinity!H1487</f>
        <v>1.135894428732954</v>
      </c>
      <c r="E1477">
        <v>0</v>
      </c>
      <c r="F1477">
        <v>0</v>
      </c>
      <c r="G1477">
        <v>30</v>
      </c>
    </row>
    <row r="1478" spans="1:7" x14ac:dyDescent="0.2">
      <c r="A1478" s="14">
        <f>'GW Seasonality'!G1488</f>
        <v>38378</v>
      </c>
      <c r="B1478" s="16">
        <f>'GW Seasonality'!I1488</f>
        <v>2.2033430360488993E-2</v>
      </c>
      <c r="C1478" s="15">
        <f>Temperature!H1488</f>
        <v>20.813372144195597</v>
      </c>
      <c r="D1478" s="16">
        <f>Salinity!H1488</f>
        <v>1.1370029108146698</v>
      </c>
      <c r="E1478">
        <v>0</v>
      </c>
      <c r="F1478">
        <v>0</v>
      </c>
      <c r="G1478">
        <v>30</v>
      </c>
    </row>
    <row r="1479" spans="1:7" x14ac:dyDescent="0.2">
      <c r="A1479" s="14">
        <f>'GW Seasonality'!G1489</f>
        <v>38379</v>
      </c>
      <c r="B1479" s="16">
        <f>'GW Seasonality'!I1489</f>
        <v>2.2069038248233308E-2</v>
      </c>
      <c r="C1479" s="15">
        <f>Temperature!H1489</f>
        <v>20.827615299293324</v>
      </c>
      <c r="D1479" s="16">
        <f>Salinity!H1489</f>
        <v>1.1380711474469993</v>
      </c>
      <c r="E1479">
        <v>0</v>
      </c>
      <c r="F1479">
        <v>0</v>
      </c>
      <c r="G1479">
        <v>30</v>
      </c>
    </row>
    <row r="1480" spans="1:7" x14ac:dyDescent="0.2">
      <c r="A1480" s="14">
        <f>'GW Seasonality'!G1490</f>
        <v>38380</v>
      </c>
      <c r="B1480" s="16">
        <f>'GW Seasonality'!I1490</f>
        <v>2.2103294084051216E-2</v>
      </c>
      <c r="C1480" s="15">
        <f>Temperature!H1490</f>
        <v>20.841317633620484</v>
      </c>
      <c r="D1480" s="16">
        <f>Salinity!H1490</f>
        <v>1.1390988225215364</v>
      </c>
      <c r="E1480">
        <v>0</v>
      </c>
      <c r="F1480">
        <v>0</v>
      </c>
      <c r="G1480">
        <v>30</v>
      </c>
    </row>
    <row r="1481" spans="1:7" x14ac:dyDescent="0.2">
      <c r="A1481" s="14">
        <f>'GW Seasonality'!G1491</f>
        <v>38381</v>
      </c>
      <c r="B1481" s="16">
        <f>'GW Seasonality'!I1491</f>
        <v>2.213618773108977E-2</v>
      </c>
      <c r="C1481" s="15">
        <f>Temperature!H1491</f>
        <v>20.854475092435909</v>
      </c>
      <c r="D1481" s="16">
        <f>Salinity!H1491</f>
        <v>1.1400856319326931</v>
      </c>
      <c r="E1481">
        <v>0</v>
      </c>
      <c r="F1481">
        <v>0</v>
      </c>
      <c r="G1481">
        <v>30</v>
      </c>
    </row>
    <row r="1482" spans="1:7" x14ac:dyDescent="0.2">
      <c r="A1482" s="14">
        <f>'GW Seasonality'!G1492</f>
        <v>38382</v>
      </c>
      <c r="B1482" s="16">
        <f>'GW Seasonality'!I1492</f>
        <v>2.2167709455589608E-2</v>
      </c>
      <c r="C1482" s="15">
        <f>Temperature!H1492</f>
        <v>20.867083782235841</v>
      </c>
      <c r="D1482" s="16">
        <f>Salinity!H1492</f>
        <v>1.1410312836676884</v>
      </c>
      <c r="E1482">
        <v>0</v>
      </c>
      <c r="F1482">
        <v>0</v>
      </c>
      <c r="G1482">
        <v>30</v>
      </c>
    </row>
    <row r="1483" spans="1:7" x14ac:dyDescent="0.2">
      <c r="A1483" s="14">
        <f>'GW Seasonality'!G1493</f>
        <v>38383</v>
      </c>
      <c r="B1483" s="16">
        <f>'GW Seasonality'!I1493</f>
        <v>2.2197849929765312E-2</v>
      </c>
      <c r="C1483" s="15">
        <f>Temperature!H1493</f>
        <v>20.879139971906124</v>
      </c>
      <c r="D1483" s="16">
        <f>Salinity!H1493</f>
        <v>1.1419354978929595</v>
      </c>
      <c r="E1483">
        <v>0</v>
      </c>
      <c r="F1483">
        <v>0</v>
      </c>
      <c r="G1483">
        <v>30</v>
      </c>
    </row>
    <row r="1484" spans="1:7" x14ac:dyDescent="0.2">
      <c r="A1484" s="14">
        <f>'GW Seasonality'!G1494</f>
        <v>38384</v>
      </c>
      <c r="B1484" s="16">
        <f>'GW Seasonality'!I1494</f>
        <v>2.2210671845370983E-2</v>
      </c>
      <c r="C1484" s="15">
        <f>Temperature!H1494</f>
        <v>20.884268738148393</v>
      </c>
      <c r="D1484" s="16">
        <f>Salinity!H1494</f>
        <v>1.1423201553611295</v>
      </c>
      <c r="E1484">
        <v>0</v>
      </c>
      <c r="F1484">
        <v>0</v>
      </c>
      <c r="G1484">
        <v>30</v>
      </c>
    </row>
    <row r="1485" spans="1:7" x14ac:dyDescent="0.2">
      <c r="A1485" s="14">
        <f>'GW Seasonality'!G1495</f>
        <v>38385</v>
      </c>
      <c r="B1485" s="16">
        <f>'GW Seasonality'!I1495</f>
        <v>2.2238807755994697E-2</v>
      </c>
      <c r="C1485" s="15">
        <f>Temperature!H1495</f>
        <v>20.895523102397878</v>
      </c>
      <c r="D1485" s="16">
        <f>Salinity!H1495</f>
        <v>1.1431642326798408</v>
      </c>
      <c r="E1485">
        <v>0</v>
      </c>
      <c r="F1485">
        <v>0</v>
      </c>
      <c r="G1485">
        <v>30</v>
      </c>
    </row>
    <row r="1486" spans="1:7" x14ac:dyDescent="0.2">
      <c r="A1486" s="14">
        <f>'GW Seasonality'!G1496</f>
        <v>38386</v>
      </c>
      <c r="B1486" s="16">
        <f>'GW Seasonality'!I1496</f>
        <v>2.2265541377163325E-2</v>
      </c>
      <c r="C1486" s="15">
        <f>Temperature!H1496</f>
        <v>20.906216550865331</v>
      </c>
      <c r="D1486" s="16">
        <f>Salinity!H1496</f>
        <v>1.1439662413148997</v>
      </c>
      <c r="E1486">
        <v>0</v>
      </c>
      <c r="F1486">
        <v>0</v>
      </c>
      <c r="G1486">
        <v>30</v>
      </c>
    </row>
    <row r="1487" spans="1:7" x14ac:dyDescent="0.2">
      <c r="A1487" s="14">
        <f>'GW Seasonality'!G1497</f>
        <v>38387</v>
      </c>
      <c r="B1487" s="16">
        <f>'GW Seasonality'!I1497</f>
        <v>2.2290864797968261E-2</v>
      </c>
      <c r="C1487" s="15">
        <f>Temperature!H1497</f>
        <v>20.916345919187304</v>
      </c>
      <c r="D1487" s="16">
        <f>Salinity!H1497</f>
        <v>1.1447259439390478</v>
      </c>
      <c r="E1487">
        <v>0</v>
      </c>
      <c r="F1487">
        <v>0</v>
      </c>
      <c r="G1487">
        <v>30</v>
      </c>
    </row>
    <row r="1488" spans="1:7" x14ac:dyDescent="0.2">
      <c r="A1488" s="14">
        <f>'GW Seasonality'!G1498</f>
        <v>38388</v>
      </c>
      <c r="B1488" s="16">
        <f>'GW Seasonality'!I1498</f>
        <v>2.2314770524801877E-2</v>
      </c>
      <c r="C1488" s="15">
        <f>Temperature!H1498</f>
        <v>20.925908209920749</v>
      </c>
      <c r="D1488" s="16">
        <f>Salinity!H1498</f>
        <v>1.1454431157440563</v>
      </c>
      <c r="E1488">
        <v>0</v>
      </c>
      <c r="F1488">
        <v>0</v>
      </c>
      <c r="G1488">
        <v>30</v>
      </c>
    </row>
    <row r="1489" spans="1:7" x14ac:dyDescent="0.2">
      <c r="A1489" s="14">
        <f>'GW Seasonality'!G1499</f>
        <v>38389</v>
      </c>
      <c r="B1489" s="16">
        <f>'GW Seasonality'!I1499</f>
        <v>2.2337251483574995E-2</v>
      </c>
      <c r="C1489" s="15">
        <f>Temperature!H1499</f>
        <v>20.934900593429997</v>
      </c>
      <c r="D1489" s="16">
        <f>Salinity!H1499</f>
        <v>1.1461175445072498</v>
      </c>
      <c r="E1489">
        <v>0</v>
      </c>
      <c r="F1489">
        <v>0</v>
      </c>
      <c r="G1489">
        <v>30</v>
      </c>
    </row>
    <row r="1490" spans="1:7" x14ac:dyDescent="0.2">
      <c r="A1490" s="14">
        <f>'GW Seasonality'!G1500</f>
        <v>38390</v>
      </c>
      <c r="B1490" s="16">
        <f>'GW Seasonality'!I1500</f>
        <v>2.2358301021810231E-2</v>
      </c>
      <c r="C1490" s="15">
        <f>Temperature!H1500</f>
        <v>20.943320408724091</v>
      </c>
      <c r="D1490" s="16">
        <f>Salinity!H1500</f>
        <v>1.1467490306543069</v>
      </c>
      <c r="E1490">
        <v>0</v>
      </c>
      <c r="F1490">
        <v>0</v>
      </c>
      <c r="G1490">
        <v>30</v>
      </c>
    </row>
    <row r="1491" spans="1:7" x14ac:dyDescent="0.2">
      <c r="A1491" s="14">
        <f>'GW Seasonality'!G1501</f>
        <v>38391</v>
      </c>
      <c r="B1491" s="16">
        <f>'GW Seasonality'!I1501</f>
        <v>2.2377912910610562E-2</v>
      </c>
      <c r="C1491" s="15">
        <f>Temperature!H1501</f>
        <v>20.951165164244223</v>
      </c>
      <c r="D1491" s="16">
        <f>Salinity!H1501</f>
        <v>1.1473373873183168</v>
      </c>
      <c r="E1491">
        <v>0</v>
      </c>
      <c r="F1491">
        <v>0</v>
      </c>
      <c r="G1491">
        <v>30</v>
      </c>
    </row>
    <row r="1492" spans="1:7" x14ac:dyDescent="0.2">
      <c r="A1492" s="14">
        <f>'GW Seasonality'!G1502</f>
        <v>38392</v>
      </c>
      <c r="B1492" s="16">
        <f>'GW Seasonality'!I1502</f>
        <v>2.2396081346502575E-2</v>
      </c>
      <c r="C1492" s="15">
        <f>Temperature!H1502</f>
        <v>20.958432538601031</v>
      </c>
      <c r="D1492" s="16">
        <f>Salinity!H1502</f>
        <v>1.1478824403950771</v>
      </c>
      <c r="E1492">
        <v>0</v>
      </c>
      <c r="F1492">
        <v>0</v>
      </c>
      <c r="G1492">
        <v>30</v>
      </c>
    </row>
    <row r="1493" spans="1:7" x14ac:dyDescent="0.2">
      <c r="A1493" s="14">
        <f>'GW Seasonality'!G1503</f>
        <v>38393</v>
      </c>
      <c r="B1493" s="16">
        <f>'GW Seasonality'!I1503</f>
        <v>2.2412800953153782E-2</v>
      </c>
      <c r="C1493" s="15">
        <f>Temperature!H1503</f>
        <v>20.965120381261514</v>
      </c>
      <c r="D1493" s="16">
        <f>Salinity!H1503</f>
        <v>1.1483840285946134</v>
      </c>
      <c r="E1493">
        <v>0</v>
      </c>
      <c r="F1493">
        <v>0</v>
      </c>
      <c r="G1493">
        <v>30</v>
      </c>
    </row>
    <row r="1494" spans="1:7" x14ac:dyDescent="0.2">
      <c r="A1494" s="14">
        <f>'GW Seasonality'!G1504</f>
        <v>38394</v>
      </c>
      <c r="B1494" s="16">
        <f>'GW Seasonality'!I1504</f>
        <v>2.2428066782963583E-2</v>
      </c>
      <c r="C1494" s="15">
        <f>Temperature!H1504</f>
        <v>20.971226713185434</v>
      </c>
      <c r="D1494" s="16">
        <f>Salinity!H1504</f>
        <v>1.1488420034889075</v>
      </c>
      <c r="E1494">
        <v>0</v>
      </c>
      <c r="F1494">
        <v>0</v>
      </c>
      <c r="G1494">
        <v>30</v>
      </c>
    </row>
    <row r="1495" spans="1:7" x14ac:dyDescent="0.2">
      <c r="A1495" s="14">
        <f>'GW Seasonality'!G1505</f>
        <v>38395</v>
      </c>
      <c r="B1495" s="16">
        <f>'GW Seasonality'!I1505</f>
        <v>2.2441874318527337E-2</v>
      </c>
      <c r="C1495" s="15">
        <f>Temperature!H1505</f>
        <v>20.976749727410933</v>
      </c>
      <c r="D1495" s="16">
        <f>Salinity!H1505</f>
        <v>1.14925622955582</v>
      </c>
      <c r="E1495">
        <v>0</v>
      </c>
      <c r="F1495">
        <v>0</v>
      </c>
      <c r="G1495">
        <v>30</v>
      </c>
    </row>
    <row r="1496" spans="1:7" x14ac:dyDescent="0.2">
      <c r="A1496" s="14">
        <f>'GW Seasonality'!G1506</f>
        <v>38396</v>
      </c>
      <c r="B1496" s="16">
        <f>'GW Seasonality'!I1506</f>
        <v>2.2454219473973122E-2</v>
      </c>
      <c r="C1496" s="15">
        <f>Temperature!H1506</f>
        <v>20.981687789589248</v>
      </c>
      <c r="D1496" s="16">
        <f>Salinity!H1506</f>
        <v>1.1496265842191937</v>
      </c>
      <c r="E1496">
        <v>0</v>
      </c>
      <c r="F1496">
        <v>0</v>
      </c>
      <c r="G1496">
        <v>30</v>
      </c>
    </row>
    <row r="1497" spans="1:7" x14ac:dyDescent="0.2">
      <c r="A1497" s="14">
        <f>'GW Seasonality'!G1507</f>
        <v>38397</v>
      </c>
      <c r="B1497" s="16">
        <f>'GW Seasonality'!I1507</f>
        <v>2.2465098596170838E-2</v>
      </c>
      <c r="C1497" s="15">
        <f>Temperature!H1507</f>
        <v>20.986039438468332</v>
      </c>
      <c r="D1497" s="16">
        <f>Salinity!H1507</f>
        <v>1.1499529578851251</v>
      </c>
      <c r="E1497">
        <v>0</v>
      </c>
      <c r="F1497">
        <v>0</v>
      </c>
      <c r="G1497">
        <v>30</v>
      </c>
    </row>
    <row r="1498" spans="1:7" x14ac:dyDescent="0.2">
      <c r="A1498" s="14">
        <f>'GW Seasonality'!G1508</f>
        <v>38398</v>
      </c>
      <c r="B1498" s="16">
        <f>'GW Seasonality'!I1508</f>
        <v>2.2474508465813184E-2</v>
      </c>
      <c r="C1498" s="15">
        <f>Temperature!H1508</f>
        <v>20.989803386325274</v>
      </c>
      <c r="D1498" s="16">
        <f>Salinity!H1508</f>
        <v>1.1502352539743956</v>
      </c>
      <c r="E1498">
        <v>0</v>
      </c>
      <c r="F1498">
        <v>0</v>
      </c>
      <c r="G1498">
        <v>30</v>
      </c>
    </row>
    <row r="1499" spans="1:7" x14ac:dyDescent="0.2">
      <c r="A1499" s="14">
        <f>'GW Seasonality'!G1509</f>
        <v>38399</v>
      </c>
      <c r="B1499" s="16">
        <f>'GW Seasonality'!I1509</f>
        <v>2.2482446298368354E-2</v>
      </c>
      <c r="C1499" s="15">
        <f>Temperature!H1509</f>
        <v>20.992978519347343</v>
      </c>
      <c r="D1499" s="16">
        <f>Salinity!H1509</f>
        <v>1.1504733889510506</v>
      </c>
      <c r="E1499">
        <v>0</v>
      </c>
      <c r="F1499">
        <v>0</v>
      </c>
      <c r="G1499">
        <v>30</v>
      </c>
    </row>
    <row r="1500" spans="1:7" x14ac:dyDescent="0.2">
      <c r="A1500" s="14">
        <f>'GW Seasonality'!G1510</f>
        <v>38400</v>
      </c>
      <c r="B1500" s="16">
        <f>'GW Seasonality'!I1510</f>
        <v>2.2488909744903987E-2</v>
      </c>
      <c r="C1500" s="15">
        <f>Temperature!H1510</f>
        <v>20.995563897961596</v>
      </c>
      <c r="D1500" s="16">
        <f>Salinity!H1510</f>
        <v>1.1506672923471197</v>
      </c>
      <c r="E1500">
        <v>0</v>
      </c>
      <c r="F1500">
        <v>0</v>
      </c>
      <c r="G1500">
        <v>30</v>
      </c>
    </row>
    <row r="1501" spans="1:7" x14ac:dyDescent="0.2">
      <c r="A1501" s="14">
        <f>'GW Seasonality'!G1511</f>
        <v>38401</v>
      </c>
      <c r="B1501" s="16">
        <f>'GW Seasonality'!I1511</f>
        <v>2.2493896892782257E-2</v>
      </c>
      <c r="C1501" s="15">
        <f>Temperature!H1511</f>
        <v>20.997558757112902</v>
      </c>
      <c r="D1501" s="16">
        <f>Salinity!H1511</f>
        <v>1.1508169067834677</v>
      </c>
      <c r="E1501">
        <v>0</v>
      </c>
      <c r="F1501">
        <v>0</v>
      </c>
      <c r="G1501">
        <v>30</v>
      </c>
    </row>
    <row r="1502" spans="1:7" x14ac:dyDescent="0.2">
      <c r="A1502" s="14">
        <f>'GW Seasonality'!G1512</f>
        <v>38402</v>
      </c>
      <c r="B1502" s="16">
        <f>'GW Seasonality'!I1512</f>
        <v>2.2497406266225883E-2</v>
      </c>
      <c r="C1502" s="15">
        <f>Temperature!H1512</f>
        <v>20.998962506490351</v>
      </c>
      <c r="D1502" s="16">
        <f>Salinity!H1512</f>
        <v>1.1509221879867764</v>
      </c>
      <c r="E1502">
        <v>0</v>
      </c>
      <c r="F1502">
        <v>0</v>
      </c>
      <c r="G1502">
        <v>30</v>
      </c>
    </row>
    <row r="1503" spans="1:7" x14ac:dyDescent="0.2">
      <c r="A1503" s="14">
        <f>'GW Seasonality'!G1513</f>
        <v>38403</v>
      </c>
      <c r="B1503" s="16">
        <f>'GW Seasonality'!I1513</f>
        <v>2.2499436826754794E-2</v>
      </c>
      <c r="C1503" s="15">
        <f>Temperature!H1513</f>
        <v>20.999774730701915</v>
      </c>
      <c r="D1503" s="16">
        <f>Salinity!H1513</f>
        <v>1.1509831048026438</v>
      </c>
      <c r="E1503">
        <v>0</v>
      </c>
      <c r="F1503">
        <v>0</v>
      </c>
      <c r="G1503">
        <v>30</v>
      </c>
    </row>
    <row r="1504" spans="1:7" x14ac:dyDescent="0.2">
      <c r="A1504" s="14">
        <f>'GW Seasonality'!G1514</f>
        <v>38404</v>
      </c>
      <c r="B1504" s="16">
        <f>'GW Seasonality'!I1514</f>
        <v>2.2499987973493465E-2</v>
      </c>
      <c r="C1504" s="15">
        <f>Temperature!H1514</f>
        <v>20.999995189397385</v>
      </c>
      <c r="D1504" s="16">
        <f>Salinity!H1514</f>
        <v>1.1509996392048041</v>
      </c>
      <c r="E1504">
        <v>0</v>
      </c>
      <c r="F1504">
        <v>0</v>
      </c>
      <c r="G1504">
        <v>30</v>
      </c>
    </row>
    <row r="1505" spans="1:7" x14ac:dyDescent="0.2">
      <c r="A1505" s="14">
        <f>'GW Seasonality'!G1515</f>
        <v>38405</v>
      </c>
      <c r="B1505" s="16">
        <f>'GW Seasonality'!I1515</f>
        <v>2.2499059543348708E-2</v>
      </c>
      <c r="C1505" s="15">
        <f>Temperature!H1515</f>
        <v>20.999623817339483</v>
      </c>
      <c r="D1505" s="16">
        <f>Salinity!H1515</f>
        <v>1.1509717863004612</v>
      </c>
      <c r="E1505">
        <v>0</v>
      </c>
      <c r="F1505">
        <v>0</v>
      </c>
      <c r="G1505">
        <v>30</v>
      </c>
    </row>
    <row r="1506" spans="1:7" x14ac:dyDescent="0.2">
      <c r="A1506" s="14">
        <f>'GW Seasonality'!G1516</f>
        <v>38406</v>
      </c>
      <c r="B1506" s="16">
        <f>'GW Seasonality'!I1516</f>
        <v>2.2496651811057942E-2</v>
      </c>
      <c r="C1506" s="15">
        <f>Temperature!H1516</f>
        <v>20.998660724423175</v>
      </c>
      <c r="D1506" s="16">
        <f>Salinity!H1516</f>
        <v>1.1508995543317382</v>
      </c>
      <c r="E1506">
        <v>0</v>
      </c>
      <c r="F1506">
        <v>0</v>
      </c>
      <c r="G1506">
        <v>30</v>
      </c>
    </row>
    <row r="1507" spans="1:7" x14ac:dyDescent="0.2">
      <c r="A1507" s="14">
        <f>'GW Seasonality'!G1517</f>
        <v>38407</v>
      </c>
      <c r="B1507" s="16">
        <f>'GW Seasonality'!I1517</f>
        <v>2.2492765489107884E-2</v>
      </c>
      <c r="C1507" s="15">
        <f>Temperature!H1517</f>
        <v>20.997106195643152</v>
      </c>
      <c r="D1507" s="16">
        <f>Salinity!H1517</f>
        <v>1.1507829646732364</v>
      </c>
      <c r="E1507">
        <v>0</v>
      </c>
      <c r="F1507">
        <v>0</v>
      </c>
      <c r="G1507">
        <v>30</v>
      </c>
    </row>
    <row r="1508" spans="1:7" x14ac:dyDescent="0.2">
      <c r="A1508" s="14">
        <f>'GW Seasonality'!G1518</f>
        <v>38408</v>
      </c>
      <c r="B1508" s="16">
        <f>'GW Seasonality'!I1518</f>
        <v>2.2487401727523726E-2</v>
      </c>
      <c r="C1508" s="15">
        <f>Temperature!H1518</f>
        <v>20.994960691009489</v>
      </c>
      <c r="D1508" s="16">
        <f>Salinity!H1518</f>
        <v>1.1506220518257118</v>
      </c>
      <c r="E1508">
        <v>0</v>
      </c>
      <c r="F1508">
        <v>0</v>
      </c>
      <c r="G1508">
        <v>30</v>
      </c>
    </row>
    <row r="1509" spans="1:7" x14ac:dyDescent="0.2">
      <c r="A1509" s="14">
        <f>'GW Seasonality'!G1519</f>
        <v>38409</v>
      </c>
      <c r="B1509" s="16">
        <f>'GW Seasonality'!I1519</f>
        <v>2.2480562113528817E-2</v>
      </c>
      <c r="C1509" s="15">
        <f>Temperature!H1519</f>
        <v>20.992224845411528</v>
      </c>
      <c r="D1509" s="16">
        <f>Salinity!H1519</f>
        <v>1.1504168634058645</v>
      </c>
      <c r="E1509">
        <v>0</v>
      </c>
      <c r="F1509">
        <v>0</v>
      </c>
      <c r="G1509">
        <v>30</v>
      </c>
    </row>
    <row r="1510" spans="1:7" x14ac:dyDescent="0.2">
      <c r="A1510" s="14">
        <f>'GW Seasonality'!G1520</f>
        <v>38410</v>
      </c>
      <c r="B1510" s="16">
        <f>'GW Seasonality'!I1520</f>
        <v>2.2472248671074974E-2</v>
      </c>
      <c r="C1510" s="15">
        <f>Temperature!H1520</f>
        <v>20.988899468429988</v>
      </c>
      <c r="D1510" s="16">
        <f>Salinity!H1520</f>
        <v>1.1501674601322494</v>
      </c>
      <c r="E1510">
        <v>0</v>
      </c>
      <c r="F1510">
        <v>0</v>
      </c>
      <c r="G1510">
        <v>30</v>
      </c>
    </row>
    <row r="1511" spans="1:7" x14ac:dyDescent="0.2">
      <c r="A1511" s="14">
        <f>'GW Seasonality'!G1521</f>
        <v>38411</v>
      </c>
      <c r="B1511" s="16">
        <f>'GW Seasonality'!I1521</f>
        <v>2.2462463860243573E-2</v>
      </c>
      <c r="C1511" s="15">
        <f>Temperature!H1521</f>
        <v>20.984985544097427</v>
      </c>
      <c r="D1511" s="16">
        <f>Salinity!H1521</f>
        <v>1.1498739158073072</v>
      </c>
      <c r="E1511">
        <v>0</v>
      </c>
      <c r="F1511">
        <v>0</v>
      </c>
      <c r="G1511">
        <v>30</v>
      </c>
    </row>
    <row r="1512" spans="1:7" x14ac:dyDescent="0.2">
      <c r="A1512" s="14">
        <f>'GW Seasonality'!G1522</f>
        <v>38412</v>
      </c>
      <c r="B1512" s="16">
        <f>'GW Seasonality'!I1522</f>
        <v>2.2417611330108927E-2</v>
      </c>
      <c r="C1512" s="15">
        <f>Temperature!H1522</f>
        <v>20.96704453204357</v>
      </c>
      <c r="D1512" s="16">
        <f>Salinity!H1522</f>
        <v>1.1485283399032677</v>
      </c>
      <c r="E1512">
        <v>0</v>
      </c>
      <c r="F1512">
        <v>0</v>
      </c>
      <c r="G1512">
        <v>30</v>
      </c>
    </row>
    <row r="1513" spans="1:7" x14ac:dyDescent="0.2">
      <c r="A1513" s="14">
        <f>'GW Seasonality'!G1523</f>
        <v>38413</v>
      </c>
      <c r="B1513" s="16">
        <f>'GW Seasonality'!I1523</f>
        <v>2.2401334620817066E-2</v>
      </c>
      <c r="C1513" s="15">
        <f>Temperature!H1523</f>
        <v>20.960533848326826</v>
      </c>
      <c r="D1513" s="16">
        <f>Salinity!H1523</f>
        <v>1.148040038624512</v>
      </c>
      <c r="E1513">
        <v>0</v>
      </c>
      <c r="F1513">
        <v>0</v>
      </c>
      <c r="G1513">
        <v>30</v>
      </c>
    </row>
    <row r="1514" spans="1:7" x14ac:dyDescent="0.2">
      <c r="A1514" s="14">
        <f>'GW Seasonality'!G1524</f>
        <v>38414</v>
      </c>
      <c r="B1514" s="16">
        <f>'GW Seasonality'!I1524</f>
        <v>2.2383607527756016E-2</v>
      </c>
      <c r="C1514" s="15">
        <f>Temperature!H1524</f>
        <v>20.953443011102408</v>
      </c>
      <c r="D1514" s="16">
        <f>Salinity!H1524</f>
        <v>1.1475082258326803</v>
      </c>
      <c r="E1514">
        <v>0</v>
      </c>
      <c r="F1514">
        <v>0</v>
      </c>
      <c r="G1514">
        <v>30</v>
      </c>
    </row>
    <row r="1515" spans="1:7" x14ac:dyDescent="0.2">
      <c r="A1515" s="14">
        <f>'GW Seasonality'!G1525</f>
        <v>38415</v>
      </c>
      <c r="B1515" s="16">
        <f>'GW Seasonality'!I1525</f>
        <v>2.2364435296657811E-2</v>
      </c>
      <c r="C1515" s="15">
        <f>Temperature!H1525</f>
        <v>20.945774118663124</v>
      </c>
      <c r="D1515" s="16">
        <f>Salinity!H1525</f>
        <v>1.1469330588997344</v>
      </c>
      <c r="E1515">
        <v>0</v>
      </c>
      <c r="F1515">
        <v>0</v>
      </c>
      <c r="G1515">
        <v>30</v>
      </c>
    </row>
    <row r="1516" spans="1:7" x14ac:dyDescent="0.2">
      <c r="A1516" s="14">
        <f>'GW Seasonality'!G1526</f>
        <v>38416</v>
      </c>
      <c r="B1516" s="16">
        <f>'GW Seasonality'!I1526</f>
        <v>2.234382360089409E-2</v>
      </c>
      <c r="C1516" s="15">
        <f>Temperature!H1526</f>
        <v>20.937529440357636</v>
      </c>
      <c r="D1516" s="16">
        <f>Salinity!H1526</f>
        <v>1.1463147080268228</v>
      </c>
      <c r="E1516">
        <v>0</v>
      </c>
      <c r="F1516">
        <v>0</v>
      </c>
      <c r="G1516">
        <v>30</v>
      </c>
    </row>
    <row r="1517" spans="1:7" x14ac:dyDescent="0.2">
      <c r="A1517" s="14">
        <f>'GW Seasonality'!G1527</f>
        <v>38417</v>
      </c>
      <c r="B1517" s="16">
        <f>'GW Seasonality'!I1527</f>
        <v>2.2321778539797235E-2</v>
      </c>
      <c r="C1517" s="15">
        <f>Temperature!H1527</f>
        <v>20.928711415918894</v>
      </c>
      <c r="D1517" s="16">
        <f>Salinity!H1527</f>
        <v>1.1456533561939171</v>
      </c>
      <c r="E1517">
        <v>0</v>
      </c>
      <c r="F1517">
        <v>0</v>
      </c>
      <c r="G1517">
        <v>30</v>
      </c>
    </row>
    <row r="1518" spans="1:7" x14ac:dyDescent="0.2">
      <c r="A1518" s="14">
        <f>'GW Seasonality'!G1528</f>
        <v>38418</v>
      </c>
      <c r="B1518" s="16">
        <f>'GW Seasonality'!I1528</f>
        <v>2.2298306636855496E-2</v>
      </c>
      <c r="C1518" s="15">
        <f>Temperature!H1528</f>
        <v>20.919322654742196</v>
      </c>
      <c r="D1518" s="16">
        <f>Salinity!H1528</f>
        <v>1.1449491991056648</v>
      </c>
      <c r="E1518">
        <v>0</v>
      </c>
      <c r="F1518">
        <v>0</v>
      </c>
      <c r="G1518">
        <v>30</v>
      </c>
    </row>
    <row r="1519" spans="1:7" x14ac:dyDescent="0.2">
      <c r="A1519" s="14">
        <f>'GW Seasonality'!G1529</f>
        <v>38419</v>
      </c>
      <c r="B1519" s="16">
        <f>'GW Seasonality'!I1529</f>
        <v>2.2273414837782581E-2</v>
      </c>
      <c r="C1519" s="15">
        <f>Temperature!H1529</f>
        <v>20.90936593511303</v>
      </c>
      <c r="D1519" s="16">
        <f>Salinity!H1529</f>
        <v>1.1442024451334774</v>
      </c>
      <c r="E1519">
        <v>0</v>
      </c>
      <c r="F1519">
        <v>0</v>
      </c>
      <c r="G1519">
        <v>30</v>
      </c>
    </row>
    <row r="1520" spans="1:7" x14ac:dyDescent="0.2">
      <c r="A1520" s="14">
        <f>'GW Seasonality'!G1530</f>
        <v>38420</v>
      </c>
      <c r="B1520" s="16">
        <f>'GW Seasonality'!I1530</f>
        <v>2.2247110508462307E-2</v>
      </c>
      <c r="C1520" s="15">
        <f>Temperature!H1530</f>
        <v>20.898844203384922</v>
      </c>
      <c r="D1520" s="16">
        <f>Salinity!H1530</f>
        <v>1.143413315253869</v>
      </c>
      <c r="E1520">
        <v>0</v>
      </c>
      <c r="F1520">
        <v>0</v>
      </c>
      <c r="G1520">
        <v>30</v>
      </c>
    </row>
    <row r="1521" spans="1:7" x14ac:dyDescent="0.2">
      <c r="A1521" s="14">
        <f>'GW Seasonality'!G1531</f>
        <v>38421</v>
      </c>
      <c r="B1521" s="16">
        <f>'GW Seasonality'!I1531</f>
        <v>2.2219401432768914E-2</v>
      </c>
      <c r="C1521" s="15">
        <f>Temperature!H1531</f>
        <v>20.887760573107563</v>
      </c>
      <c r="D1521" s="16">
        <f>Salinity!H1531</f>
        <v>1.1425820429830673</v>
      </c>
      <c r="E1521">
        <v>0</v>
      </c>
      <c r="F1521">
        <v>0</v>
      </c>
      <c r="G1521">
        <v>30</v>
      </c>
    </row>
    <row r="1522" spans="1:7" x14ac:dyDescent="0.2">
      <c r="A1522" s="14">
        <f>'GW Seasonality'!G1532</f>
        <v>38422</v>
      </c>
      <c r="B1522" s="16">
        <f>'GW Seasonality'!I1532</f>
        <v>2.2190295810263695E-2</v>
      </c>
      <c r="C1522" s="15">
        <f>Temperature!H1532</f>
        <v>20.876118324105477</v>
      </c>
      <c r="D1522" s="16">
        <f>Salinity!H1532</f>
        <v>1.1417088743079107</v>
      </c>
      <c r="E1522">
        <v>0</v>
      </c>
      <c r="F1522">
        <v>0</v>
      </c>
      <c r="G1522">
        <v>30</v>
      </c>
    </row>
    <row r="1523" spans="1:7" x14ac:dyDescent="0.2">
      <c r="A1523" s="14">
        <f>'GW Seasonality'!G1533</f>
        <v>38423</v>
      </c>
      <c r="B1523" s="16">
        <f>'GW Seasonality'!I1533</f>
        <v>2.2159802253768617E-2</v>
      </c>
      <c r="C1523" s="15">
        <f>Temperature!H1533</f>
        <v>20.863920901507448</v>
      </c>
      <c r="D1523" s="16">
        <f>Salinity!H1533</f>
        <v>1.1407940676130586</v>
      </c>
      <c r="E1523">
        <v>0</v>
      </c>
      <c r="F1523">
        <v>0</v>
      </c>
      <c r="G1523">
        <v>30</v>
      </c>
    </row>
    <row r="1524" spans="1:7" x14ac:dyDescent="0.2">
      <c r="A1524" s="14">
        <f>'GW Seasonality'!G1534</f>
        <v>38424</v>
      </c>
      <c r="B1524" s="16">
        <f>'GW Seasonality'!I1534</f>
        <v>2.2127929786817643E-2</v>
      </c>
      <c r="C1524" s="15">
        <f>Temperature!H1534</f>
        <v>20.851171914727054</v>
      </c>
      <c r="D1524" s="16">
        <f>Salinity!H1534</f>
        <v>1.1398378936045293</v>
      </c>
      <c r="E1524">
        <v>0</v>
      </c>
      <c r="F1524">
        <v>0</v>
      </c>
      <c r="G1524">
        <v>30</v>
      </c>
    </row>
    <row r="1525" spans="1:7" x14ac:dyDescent="0.2">
      <c r="A1525" s="14">
        <f>'GW Seasonality'!G1535</f>
        <v>38425</v>
      </c>
      <c r="B1525" s="16">
        <f>'GW Seasonality'!I1535</f>
        <v>2.2094687840986515E-2</v>
      </c>
      <c r="C1525" s="15">
        <f>Temperature!H1535</f>
        <v>20.837875136394604</v>
      </c>
      <c r="D1525" s="16">
        <f>Salinity!H1535</f>
        <v>1.1388406352295954</v>
      </c>
      <c r="E1525">
        <v>0</v>
      </c>
      <c r="F1525">
        <v>0</v>
      </c>
      <c r="G1525">
        <v>30</v>
      </c>
    </row>
    <row r="1526" spans="1:7" x14ac:dyDescent="0.2">
      <c r="A1526" s="14">
        <f>'GW Seasonality'!G1536</f>
        <v>38426</v>
      </c>
      <c r="B1526" s="16">
        <f>'GW Seasonality'!I1536</f>
        <v>2.206008625310182E-2</v>
      </c>
      <c r="C1526" s="15">
        <f>Temperature!H1536</f>
        <v>20.824034501240728</v>
      </c>
      <c r="D1526" s="16">
        <f>Salinity!H1536</f>
        <v>1.1378025875930546</v>
      </c>
      <c r="E1526">
        <v>0</v>
      </c>
      <c r="F1526">
        <v>0</v>
      </c>
      <c r="G1526">
        <v>30</v>
      </c>
    </row>
    <row r="1527" spans="1:7" x14ac:dyDescent="0.2">
      <c r="A1527" s="14">
        <f>'GW Seasonality'!G1537</f>
        <v>38427</v>
      </c>
      <c r="B1527" s="16">
        <f>'GW Seasonality'!I1537</f>
        <v>2.2024135262330102E-2</v>
      </c>
      <c r="C1527" s="15">
        <f>Temperature!H1537</f>
        <v>20.80965410493204</v>
      </c>
      <c r="D1527" s="16">
        <f>Salinity!H1537</f>
        <v>1.1367240578699029</v>
      </c>
      <c r="E1527">
        <v>0</v>
      </c>
      <c r="F1527">
        <v>0</v>
      </c>
      <c r="G1527">
        <v>30</v>
      </c>
    </row>
    <row r="1528" spans="1:7" x14ac:dyDescent="0.2">
      <c r="A1528" s="14">
        <f>'GW Seasonality'!G1538</f>
        <v>38428</v>
      </c>
      <c r="B1528" s="16">
        <f>'GW Seasonality'!I1538</f>
        <v>2.1986845507147919E-2</v>
      </c>
      <c r="C1528" s="15">
        <f>Temperature!H1538</f>
        <v>20.794738202859165</v>
      </c>
      <c r="D1528" s="16">
        <f>Salinity!H1538</f>
        <v>1.1356053652144376</v>
      </c>
      <c r="E1528">
        <v>0</v>
      </c>
      <c r="F1528">
        <v>0</v>
      </c>
      <c r="G1528">
        <v>30</v>
      </c>
    </row>
    <row r="1529" spans="1:7" x14ac:dyDescent="0.2">
      <c r="A1529" s="14">
        <f>'GW Seasonality'!G1539</f>
        <v>38429</v>
      </c>
      <c r="B1529" s="16">
        <f>'GW Seasonality'!I1539</f>
        <v>2.1948228022193768E-2</v>
      </c>
      <c r="C1529" s="15">
        <f>Temperature!H1539</f>
        <v>20.779291208877506</v>
      </c>
      <c r="D1529" s="16">
        <f>Salinity!H1539</f>
        <v>1.134446840665813</v>
      </c>
      <c r="E1529">
        <v>0</v>
      </c>
      <c r="F1529">
        <v>0</v>
      </c>
      <c r="G1529">
        <v>30</v>
      </c>
    </row>
    <row r="1530" spans="1:7" x14ac:dyDescent="0.2">
      <c r="A1530" s="14">
        <f>'GW Seasonality'!G1540</f>
        <v>38430</v>
      </c>
      <c r="B1530" s="16">
        <f>'GW Seasonality'!I1540</f>
        <v>2.1908294235002748E-2</v>
      </c>
      <c r="C1530" s="15">
        <f>Temperature!H1540</f>
        <v>20.763317694001099</v>
      </c>
      <c r="D1530" s="16">
        <f>Salinity!H1540</f>
        <v>1.1332488270500825</v>
      </c>
      <c r="E1530">
        <v>0</v>
      </c>
      <c r="F1530">
        <v>0</v>
      </c>
      <c r="G1530">
        <v>30</v>
      </c>
    </row>
    <row r="1531" spans="1:7" x14ac:dyDescent="0.2">
      <c r="A1531" s="14">
        <f>'GW Seasonality'!G1541</f>
        <v>38431</v>
      </c>
      <c r="B1531" s="16">
        <f>'GW Seasonality'!I1541</f>
        <v>2.1867055962624952E-2</v>
      </c>
      <c r="C1531" s="15">
        <f>Temperature!H1541</f>
        <v>20.746822385049981</v>
      </c>
      <c r="D1531" s="16">
        <f>Salinity!H1541</f>
        <v>1.1320116788787484</v>
      </c>
      <c r="E1531">
        <v>0</v>
      </c>
      <c r="F1531">
        <v>0</v>
      </c>
      <c r="G1531">
        <v>30</v>
      </c>
    </row>
    <row r="1532" spans="1:7" x14ac:dyDescent="0.2">
      <c r="A1532" s="14">
        <f>'GW Seasonality'!G1542</f>
        <v>38432</v>
      </c>
      <c r="B1532" s="16">
        <f>'GW Seasonality'!I1542</f>
        <v>2.1824525408128639E-2</v>
      </c>
      <c r="C1532" s="15">
        <f>Temperature!H1542</f>
        <v>20.729810163251457</v>
      </c>
      <c r="D1532" s="16">
        <f>Salinity!H1542</f>
        <v>1.1307357622438592</v>
      </c>
      <c r="E1532">
        <v>0</v>
      </c>
      <c r="F1532">
        <v>0</v>
      </c>
      <c r="G1532">
        <v>30</v>
      </c>
    </row>
    <row r="1533" spans="1:7" x14ac:dyDescent="0.2">
      <c r="A1533" s="14">
        <f>'GW Seasonality'!G1543</f>
        <v>38433</v>
      </c>
      <c r="B1533" s="16">
        <f>'GW Seasonality'!I1543</f>
        <v>2.1780715156989143E-2</v>
      </c>
      <c r="C1533" s="15">
        <f>Temperature!H1543</f>
        <v>20.712286062795656</v>
      </c>
      <c r="D1533" s="16">
        <f>Salinity!H1543</f>
        <v>1.1294214547096741</v>
      </c>
      <c r="E1533">
        <v>0</v>
      </c>
      <c r="F1533">
        <v>0</v>
      </c>
      <c r="G1533">
        <v>30</v>
      </c>
    </row>
    <row r="1534" spans="1:7" x14ac:dyDescent="0.2">
      <c r="A1534" s="14">
        <f>'GW Seasonality'!G1544</f>
        <v>38434</v>
      </c>
      <c r="B1534" s="16">
        <f>'GW Seasonality'!I1544</f>
        <v>2.1735638173364605E-2</v>
      </c>
      <c r="C1534" s="15">
        <f>Temperature!H1544</f>
        <v>20.694255269345842</v>
      </c>
      <c r="D1534" s="16">
        <f>Salinity!H1544</f>
        <v>1.1280691452009382</v>
      </c>
      <c r="E1534">
        <v>0</v>
      </c>
      <c r="F1534">
        <v>0</v>
      </c>
      <c r="G1534">
        <v>30</v>
      </c>
    </row>
    <row r="1535" spans="1:7" x14ac:dyDescent="0.2">
      <c r="A1535" s="14">
        <f>'GW Seasonality'!G1545</f>
        <v>38435</v>
      </c>
      <c r="B1535" s="16">
        <f>'GW Seasonality'!I1545</f>
        <v>2.1689307796259705E-2</v>
      </c>
      <c r="C1535" s="15">
        <f>Temperature!H1545</f>
        <v>20.675723118503882</v>
      </c>
      <c r="D1535" s="16">
        <f>Salinity!H1545</f>
        <v>1.1266792338877911</v>
      </c>
      <c r="E1535">
        <v>0</v>
      </c>
      <c r="F1535">
        <v>0</v>
      </c>
      <c r="G1535">
        <v>30</v>
      </c>
    </row>
    <row r="1536" spans="1:7" x14ac:dyDescent="0.2">
      <c r="A1536" s="14">
        <f>'GW Seasonality'!G1546</f>
        <v>38436</v>
      </c>
      <c r="B1536" s="16">
        <f>'GW Seasonality'!I1546</f>
        <v>2.1641737735578412E-2</v>
      </c>
      <c r="C1536" s="15">
        <f>Temperature!H1546</f>
        <v>20.656695094231363</v>
      </c>
      <c r="D1536" s="16">
        <f>Salinity!H1546</f>
        <v>1.1252521320673523</v>
      </c>
      <c r="E1536">
        <v>0</v>
      </c>
      <c r="F1536">
        <v>0</v>
      </c>
      <c r="G1536">
        <v>30</v>
      </c>
    </row>
    <row r="1537" spans="1:7" x14ac:dyDescent="0.2">
      <c r="A1537" s="14">
        <f>'GW Seasonality'!G1547</f>
        <v>38437</v>
      </c>
      <c r="B1537" s="16">
        <f>'GW Seasonality'!I1547</f>
        <v>2.1592942068067004E-2</v>
      </c>
      <c r="C1537" s="15">
        <f>Temperature!H1547</f>
        <v>20.637176827226803</v>
      </c>
      <c r="D1537" s="16">
        <f>Salinity!H1547</f>
        <v>1.1237882620420101</v>
      </c>
      <c r="E1537">
        <v>0</v>
      </c>
      <c r="F1537">
        <v>0</v>
      </c>
      <c r="G1537">
        <v>30</v>
      </c>
    </row>
    <row r="1538" spans="1:7" x14ac:dyDescent="0.2">
      <c r="A1538" s="14">
        <f>'GW Seasonality'!G1548</f>
        <v>38438</v>
      </c>
      <c r="B1538" s="16">
        <f>'GW Seasonality'!I1548</f>
        <v>2.1542935233148552E-2</v>
      </c>
      <c r="C1538" s="15">
        <f>Temperature!H1548</f>
        <v>20.617174093259418</v>
      </c>
      <c r="D1538" s="16">
        <f>Salinity!H1548</f>
        <v>1.1222880569944564</v>
      </c>
      <c r="E1538">
        <v>0</v>
      </c>
      <c r="F1538">
        <v>0</v>
      </c>
      <c r="G1538">
        <v>30</v>
      </c>
    </row>
    <row r="1539" spans="1:7" x14ac:dyDescent="0.2">
      <c r="A1539" s="14">
        <f>'GW Seasonality'!G1549</f>
        <v>38439</v>
      </c>
      <c r="B1539" s="16">
        <f>'GW Seasonality'!I1549</f>
        <v>2.1491732028650037E-2</v>
      </c>
      <c r="C1539" s="15">
        <f>Temperature!H1549</f>
        <v>20.596692811460013</v>
      </c>
      <c r="D1539" s="16">
        <f>Salinity!H1549</f>
        <v>1.1207519608595009</v>
      </c>
      <c r="E1539">
        <v>0</v>
      </c>
      <c r="F1539">
        <v>0</v>
      </c>
      <c r="G1539">
        <v>30</v>
      </c>
    </row>
    <row r="1540" spans="1:7" x14ac:dyDescent="0.2">
      <c r="A1540" s="14">
        <f>'GW Seasonality'!G1550</f>
        <v>38440</v>
      </c>
      <c r="B1540" s="16">
        <f>'GW Seasonality'!I1550</f>
        <v>2.1439347606423451E-2</v>
      </c>
      <c r="C1540" s="15">
        <f>Temperature!H1550</f>
        <v>20.575739042569381</v>
      </c>
      <c r="D1540" s="16">
        <f>Salinity!H1550</f>
        <v>1.1191804281927034</v>
      </c>
      <c r="E1540">
        <v>0</v>
      </c>
      <c r="F1540">
        <v>0</v>
      </c>
      <c r="G1540">
        <v>30</v>
      </c>
    </row>
    <row r="1541" spans="1:7" x14ac:dyDescent="0.2">
      <c r="A1541" s="14">
        <f>'GW Seasonality'!G1551</f>
        <v>38441</v>
      </c>
      <c r="B1541" s="16">
        <f>'GW Seasonality'!I1551</f>
        <v>2.1385797467862119E-2</v>
      </c>
      <c r="C1541" s="15">
        <f>Temperature!H1551</f>
        <v>20.554318987144846</v>
      </c>
      <c r="D1541" s="16">
        <f>Salinity!H1551</f>
        <v>1.1175739240358635</v>
      </c>
      <c r="E1541">
        <v>0</v>
      </c>
      <c r="F1541">
        <v>0</v>
      </c>
      <c r="G1541">
        <v>30</v>
      </c>
    </row>
    <row r="1542" spans="1:7" x14ac:dyDescent="0.2">
      <c r="A1542" s="14">
        <f>'GW Seasonality'!G1552</f>
        <v>38442</v>
      </c>
      <c r="B1542" s="16">
        <f>'GW Seasonality'!I1552</f>
        <v>2.1331097459313574E-2</v>
      </c>
      <c r="C1542" s="15">
        <f>Temperature!H1552</f>
        <v>20.532438983725427</v>
      </c>
      <c r="D1542" s="16">
        <f>Salinity!H1552</f>
        <v>1.1159329237794073</v>
      </c>
      <c r="E1542">
        <v>0</v>
      </c>
      <c r="F1542">
        <v>0</v>
      </c>
      <c r="G1542">
        <v>30</v>
      </c>
    </row>
    <row r="1543" spans="1:7" x14ac:dyDescent="0.2">
      <c r="A1543" s="14">
        <f>'GW Seasonality'!G1553</f>
        <v>38443</v>
      </c>
      <c r="B1543" s="16">
        <f>'GW Seasonality'!I1553</f>
        <v>2.1306669335291472E-2</v>
      </c>
      <c r="C1543" s="15">
        <f>Temperature!H1553</f>
        <v>20.522667734116588</v>
      </c>
      <c r="D1543" s="16">
        <f>Salinity!H1553</f>
        <v>1.115200080058744</v>
      </c>
      <c r="E1543">
        <v>0</v>
      </c>
      <c r="F1543">
        <v>0</v>
      </c>
      <c r="G1543">
        <v>30</v>
      </c>
    </row>
    <row r="1544" spans="1:7" x14ac:dyDescent="0.2">
      <c r="A1544" s="14">
        <f>'GW Seasonality'!G1554</f>
        <v>38444</v>
      </c>
      <c r="B1544" s="16">
        <f>'GW Seasonality'!I1554</f>
        <v>2.1250342037217432E-2</v>
      </c>
      <c r="C1544" s="15">
        <f>Temperature!H1554</f>
        <v>20.500136814886972</v>
      </c>
      <c r="D1544" s="16">
        <f>Salinity!H1554</f>
        <v>1.1135102611165231</v>
      </c>
      <c r="E1544">
        <v>0</v>
      </c>
      <c r="F1544">
        <v>0</v>
      </c>
      <c r="G1544">
        <v>30</v>
      </c>
    </row>
    <row r="1545" spans="1:7" x14ac:dyDescent="0.2">
      <c r="A1545" s="14">
        <f>'GW Seasonality'!G1555</f>
        <v>38445</v>
      </c>
      <c r="B1545" s="16">
        <f>'GW Seasonality'!I1555</f>
        <v>2.1192904952597378E-2</v>
      </c>
      <c r="C1545" s="15">
        <f>Temperature!H1555</f>
        <v>20.47716198103895</v>
      </c>
      <c r="D1545" s="16">
        <f>Salinity!H1555</f>
        <v>1.1117871485779212</v>
      </c>
      <c r="E1545">
        <v>0</v>
      </c>
      <c r="F1545">
        <v>0</v>
      </c>
      <c r="G1545">
        <v>30</v>
      </c>
    </row>
    <row r="1546" spans="1:7" x14ac:dyDescent="0.2">
      <c r="A1546" s="14">
        <f>'GW Seasonality'!G1556</f>
        <v>38446</v>
      </c>
      <c r="B1546" s="16">
        <f>'GW Seasonality'!I1556</f>
        <v>2.113437507798872E-2</v>
      </c>
      <c r="C1546" s="15">
        <f>Temperature!H1556</f>
        <v>20.453750031195487</v>
      </c>
      <c r="D1546" s="16">
        <f>Salinity!H1556</f>
        <v>1.1100312523396614</v>
      </c>
      <c r="E1546">
        <v>0</v>
      </c>
      <c r="F1546">
        <v>0</v>
      </c>
      <c r="G1546">
        <v>30</v>
      </c>
    </row>
    <row r="1547" spans="1:7" x14ac:dyDescent="0.2">
      <c r="A1547" s="14">
        <f>'GW Seasonality'!G1557</f>
        <v>38447</v>
      </c>
      <c r="B1547" s="16">
        <f>'GW Seasonality'!I1557</f>
        <v>2.1074769733323017E-2</v>
      </c>
      <c r="C1547" s="15">
        <f>Temperature!H1557</f>
        <v>20.429907893329204</v>
      </c>
      <c r="D1547" s="16">
        <f>Salinity!H1557</f>
        <v>1.1082430919996904</v>
      </c>
      <c r="E1547">
        <v>0</v>
      </c>
      <c r="F1547">
        <v>0</v>
      </c>
      <c r="G1547">
        <v>30</v>
      </c>
    </row>
    <row r="1548" spans="1:7" x14ac:dyDescent="0.2">
      <c r="A1548" s="14">
        <f>'GW Seasonality'!G1558</f>
        <v>38448</v>
      </c>
      <c r="B1548" s="16">
        <f>'GW Seasonality'!I1558</f>
        <v>2.1014106556780706E-2</v>
      </c>
      <c r="C1548" s="15">
        <f>Temperature!H1558</f>
        <v>20.405642622712282</v>
      </c>
      <c r="D1548" s="16">
        <f>Salinity!H1558</f>
        <v>1.106423196703421</v>
      </c>
      <c r="E1548">
        <v>0</v>
      </c>
      <c r="F1548">
        <v>0</v>
      </c>
      <c r="G1548">
        <v>30</v>
      </c>
    </row>
    <row r="1549" spans="1:7" x14ac:dyDescent="0.2">
      <c r="A1549" s="14">
        <f>'GW Seasonality'!G1559</f>
        <v>38449</v>
      </c>
      <c r="B1549" s="16">
        <f>'GW Seasonality'!I1559</f>
        <v>2.0952403499571705E-2</v>
      </c>
      <c r="C1549" s="15">
        <f>Temperature!H1559</f>
        <v>20.380961399828681</v>
      </c>
      <c r="D1549" s="16">
        <f>Salinity!H1559</f>
        <v>1.1045721049871511</v>
      </c>
      <c r="E1549">
        <v>0</v>
      </c>
      <c r="F1549">
        <v>0</v>
      </c>
      <c r="G1549">
        <v>30</v>
      </c>
    </row>
    <row r="1550" spans="1:7" x14ac:dyDescent="0.2">
      <c r="A1550" s="14">
        <f>'GW Seasonality'!G1560</f>
        <v>38450</v>
      </c>
      <c r="B1550" s="16">
        <f>'GW Seasonality'!I1560</f>
        <v>2.0889678820623352E-2</v>
      </c>
      <c r="C1550" s="15">
        <f>Temperature!H1560</f>
        <v>20.355871528249342</v>
      </c>
      <c r="D1550" s="16">
        <f>Salinity!H1560</f>
        <v>1.1026903646187007</v>
      </c>
      <c r="E1550">
        <v>0</v>
      </c>
      <c r="F1550">
        <v>0</v>
      </c>
      <c r="G1550">
        <v>30</v>
      </c>
    </row>
    <row r="1551" spans="1:7" x14ac:dyDescent="0.2">
      <c r="A1551" s="14">
        <f>'GW Seasonality'!G1561</f>
        <v>38451</v>
      </c>
      <c r="B1551" s="16">
        <f>'GW Seasonality'!I1561</f>
        <v>2.0825951081177286E-2</v>
      </c>
      <c r="C1551" s="15">
        <f>Temperature!H1561</f>
        <v>20.330380432470914</v>
      </c>
      <c r="D1551" s="16">
        <f>Salinity!H1561</f>
        <v>1.1007785324353185</v>
      </c>
      <c r="E1551">
        <v>0</v>
      </c>
      <c r="F1551">
        <v>0</v>
      </c>
      <c r="G1551">
        <v>30</v>
      </c>
    </row>
    <row r="1552" spans="1:7" x14ac:dyDescent="0.2">
      <c r="A1552" s="14">
        <f>'GW Seasonality'!G1562</f>
        <v>38452</v>
      </c>
      <c r="B1552" s="16">
        <f>'GW Seasonality'!I1562</f>
        <v>2.0761239139296894E-2</v>
      </c>
      <c r="C1552" s="15">
        <f>Temperature!H1562</f>
        <v>20.304495655718757</v>
      </c>
      <c r="D1552" s="16">
        <f>Salinity!H1562</f>
        <v>1.0988371741789067</v>
      </c>
      <c r="E1552">
        <v>0</v>
      </c>
      <c r="F1552">
        <v>0</v>
      </c>
      <c r="G1552">
        <v>30</v>
      </c>
    </row>
    <row r="1553" spans="1:7" x14ac:dyDescent="0.2">
      <c r="A1553" s="14">
        <f>'GW Seasonality'!G1563</f>
        <v>38453</v>
      </c>
      <c r="B1553" s="16">
        <f>'GW Seasonality'!I1563</f>
        <v>2.0695562144286892E-2</v>
      </c>
      <c r="C1553" s="15">
        <f>Temperature!H1563</f>
        <v>20.278224857714754</v>
      </c>
      <c r="D1553" s="16">
        <f>Salinity!H1563</f>
        <v>1.0968668643286066</v>
      </c>
      <c r="E1553">
        <v>0</v>
      </c>
      <c r="F1553">
        <v>0</v>
      </c>
      <c r="G1553">
        <v>30</v>
      </c>
    </row>
    <row r="1554" spans="1:7" x14ac:dyDescent="0.2">
      <c r="A1554" s="14">
        <f>'GW Seasonality'!G1564</f>
        <v>38454</v>
      </c>
      <c r="B1554" s="16">
        <f>'GW Seasonality'!I1564</f>
        <v>2.0628939531026742E-2</v>
      </c>
      <c r="C1554" s="15">
        <f>Temperature!H1564</f>
        <v>20.251575812410696</v>
      </c>
      <c r="D1554" s="16">
        <f>Salinity!H1564</f>
        <v>1.0948681859308023</v>
      </c>
      <c r="E1554">
        <v>0</v>
      </c>
      <c r="F1554">
        <v>0</v>
      </c>
      <c r="G1554">
        <v>30</v>
      </c>
    </row>
    <row r="1555" spans="1:7" x14ac:dyDescent="0.2">
      <c r="A1555" s="14">
        <f>'GW Seasonality'!G1565</f>
        <v>38455</v>
      </c>
      <c r="B1555" s="16">
        <f>'GW Seasonality'!I1565</f>
        <v>2.0561391014219568E-2</v>
      </c>
      <c r="C1555" s="15">
        <f>Temperature!H1565</f>
        <v>20.224556405687828</v>
      </c>
      <c r="D1555" s="16">
        <f>Salinity!H1565</f>
        <v>1.0928417304265869</v>
      </c>
      <c r="E1555">
        <v>0</v>
      </c>
      <c r="F1555">
        <v>0</v>
      </c>
      <c r="G1555">
        <v>30</v>
      </c>
    </row>
    <row r="1556" spans="1:7" x14ac:dyDescent="0.2">
      <c r="A1556" s="14">
        <f>'GW Seasonality'!G1566</f>
        <v>38456</v>
      </c>
      <c r="B1556" s="16">
        <f>'GW Seasonality'!I1566</f>
        <v>2.0492936582558238E-2</v>
      </c>
      <c r="C1556" s="15">
        <f>Temperature!H1566</f>
        <v>20.197174633023295</v>
      </c>
      <c r="D1556" s="16">
        <f>Salinity!H1566</f>
        <v>1.090788097476747</v>
      </c>
      <c r="E1556">
        <v>0</v>
      </c>
      <c r="F1556">
        <v>0</v>
      </c>
      <c r="G1556">
        <v>30</v>
      </c>
    </row>
    <row r="1557" spans="1:7" x14ac:dyDescent="0.2">
      <c r="A1557" s="14">
        <f>'GW Seasonality'!G1567</f>
        <v>38457</v>
      </c>
      <c r="B1557" s="16">
        <f>'GW Seasonality'!I1567</f>
        <v>2.0423596492810413E-2</v>
      </c>
      <c r="C1557" s="15">
        <f>Temperature!H1567</f>
        <v>20.169438597124163</v>
      </c>
      <c r="D1557" s="16">
        <f>Salinity!H1567</f>
        <v>1.0887078947843123</v>
      </c>
      <c r="E1557">
        <v>0</v>
      </c>
      <c r="F1557">
        <v>0</v>
      </c>
      <c r="G1557">
        <v>30</v>
      </c>
    </row>
    <row r="1558" spans="1:7" x14ac:dyDescent="0.2">
      <c r="A1558" s="14">
        <f>'GW Seasonality'!G1568</f>
        <v>38458</v>
      </c>
      <c r="B1558" s="16">
        <f>'GW Seasonality'!I1568</f>
        <v>2.0353391263824218E-2</v>
      </c>
      <c r="C1558" s="15">
        <f>Temperature!H1568</f>
        <v>20.141356505529686</v>
      </c>
      <c r="D1558" s="16">
        <f>Salinity!H1568</f>
        <v>1.0866017379147266</v>
      </c>
      <c r="E1558">
        <v>0</v>
      </c>
      <c r="F1558">
        <v>0</v>
      </c>
      <c r="G1558">
        <v>30</v>
      </c>
    </row>
    <row r="1559" spans="1:7" x14ac:dyDescent="0.2">
      <c r="A1559" s="14">
        <f>'GW Seasonality'!G1569</f>
        <v>38459</v>
      </c>
      <c r="B1559" s="16">
        <f>'GW Seasonality'!I1569</f>
        <v>2.0282341670456405E-2</v>
      </c>
      <c r="C1559" s="15">
        <f>Temperature!H1569</f>
        <v>20.112936668182563</v>
      </c>
      <c r="D1559" s="16">
        <f>Salinity!H1569</f>
        <v>1.0844702501136922</v>
      </c>
      <c r="E1559">
        <v>0</v>
      </c>
      <c r="F1559">
        <v>0</v>
      </c>
      <c r="G1559">
        <v>30</v>
      </c>
    </row>
    <row r="1560" spans="1:7" x14ac:dyDescent="0.2">
      <c r="A1560" s="14">
        <f>'GW Seasonality'!G1570</f>
        <v>38460</v>
      </c>
      <c r="B1560" s="16">
        <f>'GW Seasonality'!I1570</f>
        <v>2.0210468737424735E-2</v>
      </c>
      <c r="C1560" s="15">
        <f>Temperature!H1570</f>
        <v>20.084187494969893</v>
      </c>
      <c r="D1560" s="16">
        <f>Salinity!H1570</f>
        <v>1.0823140621227418</v>
      </c>
      <c r="E1560">
        <v>0</v>
      </c>
      <c r="F1560">
        <v>0</v>
      </c>
      <c r="G1560">
        <v>30</v>
      </c>
    </row>
    <row r="1561" spans="1:7" x14ac:dyDescent="0.2">
      <c r="A1561" s="14">
        <f>'GW Seasonality'!G1571</f>
        <v>38461</v>
      </c>
      <c r="B1561" s="16">
        <f>'GW Seasonality'!I1571</f>
        <v>2.0137793733086409E-2</v>
      </c>
      <c r="C1561" s="15">
        <f>Temperature!H1571</f>
        <v>20.055117493234562</v>
      </c>
      <c r="D1561" s="16">
        <f>Salinity!H1571</f>
        <v>1.0801338119925923</v>
      </c>
      <c r="E1561">
        <v>0</v>
      </c>
      <c r="F1561">
        <v>0</v>
      </c>
      <c r="G1561">
        <v>30</v>
      </c>
    </row>
    <row r="1562" spans="1:7" x14ac:dyDescent="0.2">
      <c r="A1562" s="14">
        <f>'GW Seasonality'!G1572</f>
        <v>38462</v>
      </c>
      <c r="B1562" s="16">
        <f>'GW Seasonality'!I1572</f>
        <v>2.0064338163144443E-2</v>
      </c>
      <c r="C1562" s="15">
        <f>Temperature!H1572</f>
        <v>20.025735265257776</v>
      </c>
      <c r="D1562" s="16">
        <f>Salinity!H1572</f>
        <v>1.077930144894333</v>
      </c>
      <c r="E1562">
        <v>0</v>
      </c>
      <c r="F1562">
        <v>0</v>
      </c>
      <c r="G1562">
        <v>30</v>
      </c>
    </row>
    <row r="1563" spans="1:7" x14ac:dyDescent="0.2">
      <c r="A1563" s="14">
        <f>'GW Seasonality'!G1573</f>
        <v>38463</v>
      </c>
      <c r="B1563" s="16">
        <f>'GW Seasonality'!I1573</f>
        <v>1.999012376428377E-2</v>
      </c>
      <c r="C1563" s="15">
        <f>Temperature!H1573</f>
        <v>19.996049505713508</v>
      </c>
      <c r="D1563" s="16">
        <f>Salinity!H1573</f>
        <v>1.0757037129285132</v>
      </c>
      <c r="E1563">
        <v>0</v>
      </c>
      <c r="F1563">
        <v>0</v>
      </c>
      <c r="G1563">
        <v>30</v>
      </c>
    </row>
    <row r="1564" spans="1:7" x14ac:dyDescent="0.2">
      <c r="A1564" s="14">
        <f>'GW Seasonality'!G1574</f>
        <v>38464</v>
      </c>
      <c r="B1564" s="16">
        <f>'GW Seasonality'!I1574</f>
        <v>1.9915172497739005E-2</v>
      </c>
      <c r="C1564" s="15">
        <f>Temperature!H1574</f>
        <v>19.966068999095601</v>
      </c>
      <c r="D1564" s="16">
        <f>Salinity!H1574</f>
        <v>1.0734551749321699</v>
      </c>
      <c r="E1564">
        <v>0</v>
      </c>
      <c r="F1564">
        <v>0</v>
      </c>
      <c r="G1564">
        <v>30</v>
      </c>
    </row>
    <row r="1565" spans="1:7" x14ac:dyDescent="0.2">
      <c r="A1565" s="14">
        <f>'GW Seasonality'!G1575</f>
        <v>38465</v>
      </c>
      <c r="B1565" s="16">
        <f>'GW Seasonality'!I1575</f>
        <v>1.983950654279577E-2</v>
      </c>
      <c r="C1565" s="15">
        <f>Temperature!H1575</f>
        <v>19.935802617118306</v>
      </c>
      <c r="D1565" s="16">
        <f>Salinity!H1575</f>
        <v>1.071185196283873</v>
      </c>
      <c r="E1565">
        <v>0</v>
      </c>
      <c r="F1565">
        <v>0</v>
      </c>
      <c r="G1565">
        <v>30</v>
      </c>
    </row>
    <row r="1566" spans="1:7" x14ac:dyDescent="0.2">
      <c r="A1566" s="14">
        <f>'GW Seasonality'!G1576</f>
        <v>38466</v>
      </c>
      <c r="B1566" s="16">
        <f>'GW Seasonality'!I1576</f>
        <v>1.9763148290227479E-2</v>
      </c>
      <c r="C1566" s="15">
        <f>Temperature!H1576</f>
        <v>19.905259316090991</v>
      </c>
      <c r="D1566" s="16">
        <f>Salinity!H1576</f>
        <v>1.0688944487068244</v>
      </c>
      <c r="E1566">
        <v>0</v>
      </c>
      <c r="F1566">
        <v>0</v>
      </c>
      <c r="G1566">
        <v>30</v>
      </c>
    </row>
    <row r="1567" spans="1:7" x14ac:dyDescent="0.2">
      <c r="A1567" s="14">
        <f>'GW Seasonality'!G1577</f>
        <v>38467</v>
      </c>
      <c r="B1567" s="16">
        <f>'GW Seasonality'!I1577</f>
        <v>1.968612033566956E-2</v>
      </c>
      <c r="C1567" s="15">
        <f>Temperature!H1577</f>
        <v>19.874448134267823</v>
      </c>
      <c r="D1567" s="16">
        <f>Salinity!H1577</f>
        <v>1.0665836100700867</v>
      </c>
      <c r="E1567">
        <v>0</v>
      </c>
      <c r="F1567">
        <v>0</v>
      </c>
      <c r="G1567">
        <v>30</v>
      </c>
    </row>
    <row r="1568" spans="1:7" x14ac:dyDescent="0.2">
      <c r="A1568" s="14">
        <f>'GW Seasonality'!G1578</f>
        <v>38468</v>
      </c>
      <c r="B1568" s="16">
        <f>'GW Seasonality'!I1578</f>
        <v>1.9608445472933018E-2</v>
      </c>
      <c r="C1568" s="15">
        <f>Temperature!H1578</f>
        <v>19.843378189173208</v>
      </c>
      <c r="D1568" s="16">
        <f>Salinity!H1578</f>
        <v>1.0642533641879903</v>
      </c>
      <c r="E1568">
        <v>0</v>
      </c>
      <c r="F1568">
        <v>0</v>
      </c>
      <c r="G1568">
        <v>30</v>
      </c>
    </row>
    <row r="1569" spans="1:7" x14ac:dyDescent="0.2">
      <c r="A1569" s="14">
        <f>'GW Seasonality'!G1579</f>
        <v>38469</v>
      </c>
      <c r="B1569" s="16">
        <f>'GW Seasonality'!I1579</f>
        <v>1.9530146687259411E-2</v>
      </c>
      <c r="C1569" s="15">
        <f>Temperature!H1579</f>
        <v>19.812058674903763</v>
      </c>
      <c r="D1569" s="16">
        <f>Salinity!H1579</f>
        <v>1.0619044006177822</v>
      </c>
      <c r="E1569">
        <v>0</v>
      </c>
      <c r="F1569">
        <v>0</v>
      </c>
      <c r="G1569">
        <v>30</v>
      </c>
    </row>
    <row r="1570" spans="1:7" x14ac:dyDescent="0.2">
      <c r="A1570" s="14">
        <f>'GW Seasonality'!G1580</f>
        <v>38470</v>
      </c>
      <c r="B1570" s="16">
        <f>'GW Seasonality'!I1580</f>
        <v>1.9451247148519122E-2</v>
      </c>
      <c r="C1570" s="15">
        <f>Temperature!H1580</f>
        <v>19.780498859407647</v>
      </c>
      <c r="D1570" s="16">
        <f>Salinity!H1580</f>
        <v>1.0595374144555736</v>
      </c>
      <c r="E1570">
        <v>0</v>
      </c>
      <c r="F1570">
        <v>0</v>
      </c>
      <c r="G1570">
        <v>30</v>
      </c>
    </row>
    <row r="1571" spans="1:7" x14ac:dyDescent="0.2">
      <c r="A1571" s="14">
        <f>'GW Seasonality'!G1581</f>
        <v>38471</v>
      </c>
      <c r="B1571" s="16">
        <f>'GW Seasonality'!I1581</f>
        <v>1.9371770204355043E-2</v>
      </c>
      <c r="C1571" s="15">
        <f>Temperature!H1581</f>
        <v>19.748708081742016</v>
      </c>
      <c r="D1571" s="16">
        <f>Salinity!H1581</f>
        <v>1.0571531061306512</v>
      </c>
      <c r="E1571">
        <v>0</v>
      </c>
      <c r="F1571">
        <v>0</v>
      </c>
      <c r="G1571">
        <v>30</v>
      </c>
    </row>
    <row r="1572" spans="1:7" x14ac:dyDescent="0.2">
      <c r="A1572" s="14">
        <f>'GW Seasonality'!G1582</f>
        <v>38472</v>
      </c>
      <c r="B1572" s="16">
        <f>'GW Seasonality'!I1582</f>
        <v>1.9291739373273602E-2</v>
      </c>
      <c r="C1572" s="15">
        <f>Temperature!H1582</f>
        <v>19.716695749309441</v>
      </c>
      <c r="D1572" s="16">
        <f>Salinity!H1582</f>
        <v>1.0547521811982081</v>
      </c>
      <c r="E1572">
        <v>0</v>
      </c>
      <c r="F1572">
        <v>0</v>
      </c>
      <c r="G1572">
        <v>30</v>
      </c>
    </row>
    <row r="1573" spans="1:7" x14ac:dyDescent="0.2">
      <c r="A1573" s="14">
        <f>'GW Seasonality'!G1583</f>
        <v>38473</v>
      </c>
      <c r="B1573" s="16">
        <f>'GW Seasonality'!I1583</f>
        <v>1.9175569650284833E-2</v>
      </c>
      <c r="C1573" s="15">
        <f>Temperature!H1583</f>
        <v>19.670227860113933</v>
      </c>
      <c r="D1573" s="16">
        <f>Salinity!H1583</f>
        <v>1.0512670895085447</v>
      </c>
      <c r="E1573">
        <v>0</v>
      </c>
      <c r="F1573">
        <v>0</v>
      </c>
      <c r="G1573">
        <v>30</v>
      </c>
    </row>
    <row r="1574" spans="1:7" x14ac:dyDescent="0.2">
      <c r="A1574" s="14">
        <f>'GW Seasonality'!G1584</f>
        <v>38474</v>
      </c>
      <c r="B1574" s="16">
        <f>'GW Seasonality'!I1584</f>
        <v>1.9094287039964734E-2</v>
      </c>
      <c r="C1574" s="15">
        <f>Temperature!H1584</f>
        <v>19.637714815985895</v>
      </c>
      <c r="D1574" s="16">
        <f>Salinity!H1584</f>
        <v>1.048828611198942</v>
      </c>
      <c r="E1574">
        <v>0</v>
      </c>
      <c r="F1574">
        <v>0</v>
      </c>
      <c r="G1574">
        <v>30</v>
      </c>
    </row>
    <row r="1575" spans="1:7" x14ac:dyDescent="0.2">
      <c r="A1575" s="14">
        <f>'GW Seasonality'!G1585</f>
        <v>38475</v>
      </c>
      <c r="B1575" s="16">
        <f>'GW Seasonality'!I1585</f>
        <v>1.9012532654459902E-2</v>
      </c>
      <c r="C1575" s="15">
        <f>Temperature!H1585</f>
        <v>19.605013061783961</v>
      </c>
      <c r="D1575" s="16">
        <f>Salinity!H1585</f>
        <v>1.046375979633797</v>
      </c>
      <c r="E1575">
        <v>0</v>
      </c>
      <c r="F1575">
        <v>0</v>
      </c>
      <c r="G1575">
        <v>30</v>
      </c>
    </row>
    <row r="1576" spans="1:7" x14ac:dyDescent="0.2">
      <c r="A1576" s="14">
        <f>'GW Seasonality'!G1586</f>
        <v>38476</v>
      </c>
      <c r="B1576" s="16">
        <f>'GW Seasonality'!I1586</f>
        <v>1.8930330686208301E-2</v>
      </c>
      <c r="C1576" s="15">
        <f>Temperature!H1586</f>
        <v>19.572132274483319</v>
      </c>
      <c r="D1576" s="16">
        <f>Salinity!H1586</f>
        <v>1.043909920586249</v>
      </c>
      <c r="E1576">
        <v>0</v>
      </c>
      <c r="F1576">
        <v>0</v>
      </c>
      <c r="G1576">
        <v>30</v>
      </c>
    </row>
    <row r="1577" spans="1:7" x14ac:dyDescent="0.2">
      <c r="A1577" s="14">
        <f>'GW Seasonality'!G1587</f>
        <v>38477</v>
      </c>
      <c r="B1577" s="16">
        <f>'GW Seasonality'!I1587</f>
        <v>1.8847705460094843E-2</v>
      </c>
      <c r="C1577" s="15">
        <f>Temperature!H1587</f>
        <v>19.539082184037937</v>
      </c>
      <c r="D1577" s="16">
        <f>Salinity!H1587</f>
        <v>1.0414311638028453</v>
      </c>
      <c r="E1577">
        <v>0</v>
      </c>
      <c r="F1577">
        <v>0</v>
      </c>
      <c r="G1577">
        <v>30</v>
      </c>
    </row>
    <row r="1578" spans="1:7" x14ac:dyDescent="0.2">
      <c r="A1578" s="14">
        <f>'GW Seasonality'!G1588</f>
        <v>38478</v>
      </c>
      <c r="B1578" s="16">
        <f>'GW Seasonality'!I1588</f>
        <v>1.876468142625325E-2</v>
      </c>
      <c r="C1578" s="15">
        <f>Temperature!H1588</f>
        <v>19.5058725705013</v>
      </c>
      <c r="D1578" s="16">
        <f>Salinity!H1588</f>
        <v>1.0389404427875975</v>
      </c>
      <c r="E1578">
        <v>0</v>
      </c>
      <c r="F1578">
        <v>0</v>
      </c>
      <c r="G1578">
        <v>30</v>
      </c>
    </row>
    <row r="1579" spans="1:7" x14ac:dyDescent="0.2">
      <c r="A1579" s="14">
        <f>'GW Seasonality'!G1589</f>
        <v>38479</v>
      </c>
      <c r="B1579" s="16">
        <f>'GW Seasonality'!I1589</f>
        <v>1.8681283152830859E-2</v>
      </c>
      <c r="C1579" s="15">
        <f>Temperature!H1589</f>
        <v>19.472513261132342</v>
      </c>
      <c r="D1579" s="16">
        <f>Salinity!H1589</f>
        <v>1.0364384945849259</v>
      </c>
      <c r="E1579">
        <v>0</v>
      </c>
      <c r="F1579">
        <v>0</v>
      </c>
      <c r="G1579">
        <v>30</v>
      </c>
    </row>
    <row r="1580" spans="1:7" x14ac:dyDescent="0.2">
      <c r="A1580" s="14">
        <f>'GW Seasonality'!G1590</f>
        <v>38480</v>
      </c>
      <c r="B1580" s="16">
        <f>'GW Seasonality'!I1590</f>
        <v>1.8597535318718529E-2</v>
      </c>
      <c r="C1580" s="15">
        <f>Temperature!H1590</f>
        <v>19.439014127487411</v>
      </c>
      <c r="D1580" s="16">
        <f>Salinity!H1590</f>
        <v>1.0339260595615558</v>
      </c>
      <c r="E1580">
        <v>0</v>
      </c>
      <c r="F1580">
        <v>0</v>
      </c>
      <c r="G1580">
        <v>30</v>
      </c>
    </row>
    <row r="1581" spans="1:7" x14ac:dyDescent="0.2">
      <c r="A1581" s="14">
        <f>'GW Seasonality'!G1591</f>
        <v>38481</v>
      </c>
      <c r="B1581" s="16">
        <f>'GW Seasonality'!I1591</f>
        <v>1.8513462706247742E-2</v>
      </c>
      <c r="C1581" s="15">
        <f>Temperature!H1591</f>
        <v>19.405385082499095</v>
      </c>
      <c r="D1581" s="16">
        <f>Salinity!H1591</f>
        <v>1.0314038811874322</v>
      </c>
      <c r="E1581">
        <v>0</v>
      </c>
      <c r="F1581">
        <v>0</v>
      </c>
      <c r="G1581">
        <v>30</v>
      </c>
    </row>
    <row r="1582" spans="1:7" x14ac:dyDescent="0.2">
      <c r="A1582" s="14">
        <f>'GW Seasonality'!G1592</f>
        <v>38482</v>
      </c>
      <c r="B1582" s="16">
        <f>'GW Seasonality'!I1592</f>
        <v>1.842909019385713E-2</v>
      </c>
      <c r="C1582" s="15">
        <f>Temperature!H1592</f>
        <v>19.371636077542853</v>
      </c>
      <c r="D1582" s="16">
        <f>Salinity!H1592</f>
        <v>1.0288727058157137</v>
      </c>
      <c r="E1582">
        <v>0</v>
      </c>
      <c r="F1582">
        <v>0</v>
      </c>
      <c r="G1582">
        <v>30</v>
      </c>
    </row>
    <row r="1583" spans="1:7" x14ac:dyDescent="0.2">
      <c r="A1583" s="14">
        <f>'GW Seasonality'!G1593</f>
        <v>38483</v>
      </c>
      <c r="B1583" s="16">
        <f>'GW Seasonality'!I1593</f>
        <v>1.8344442748730531E-2</v>
      </c>
      <c r="C1583" s="15">
        <f>Temperature!H1593</f>
        <v>19.337777099492211</v>
      </c>
      <c r="D1583" s="16">
        <f>Salinity!H1593</f>
        <v>1.0263332824619158</v>
      </c>
      <c r="E1583">
        <v>0</v>
      </c>
      <c r="F1583">
        <v>0</v>
      </c>
      <c r="G1583">
        <v>30</v>
      </c>
    </row>
    <row r="1584" spans="1:7" x14ac:dyDescent="0.2">
      <c r="A1584" s="14">
        <f>'GW Seasonality'!G1594</f>
        <v>38484</v>
      </c>
      <c r="B1584" s="16">
        <f>'GW Seasonality'!I1594</f>
        <v>1.8259545419408805E-2</v>
      </c>
      <c r="C1584" s="15">
        <f>Temperature!H1594</f>
        <v>19.303818167763524</v>
      </c>
      <c r="D1584" s="16">
        <f>Salinity!H1594</f>
        <v>1.0237863625822641</v>
      </c>
      <c r="E1584">
        <v>0</v>
      </c>
      <c r="F1584">
        <v>0</v>
      </c>
      <c r="G1584">
        <v>30</v>
      </c>
    </row>
    <row r="1585" spans="1:7" x14ac:dyDescent="0.2">
      <c r="A1585" s="14">
        <f>'GW Seasonality'!G1595</f>
        <v>38485</v>
      </c>
      <c r="B1585" s="16">
        <f>'GW Seasonality'!I1595</f>
        <v>1.817442332837757E-2</v>
      </c>
      <c r="C1585" s="15">
        <f>Temperature!H1595</f>
        <v>19.269769331351029</v>
      </c>
      <c r="D1585" s="16">
        <f>Salinity!H1595</f>
        <v>1.021232699851327</v>
      </c>
      <c r="E1585">
        <v>0</v>
      </c>
      <c r="F1585">
        <v>0</v>
      </c>
      <c r="G1585">
        <v>30</v>
      </c>
    </row>
    <row r="1586" spans="1:7" x14ac:dyDescent="0.2">
      <c r="A1586" s="14">
        <f>'GW Seasonality'!G1596</f>
        <v>38486</v>
      </c>
      <c r="B1586" s="16">
        <f>'GW Seasonality'!I1596</f>
        <v>1.8089101664633032E-2</v>
      </c>
      <c r="C1586" s="15">
        <f>Temperature!H1596</f>
        <v>19.235640665853214</v>
      </c>
      <c r="D1586" s="16">
        <f>Salinity!H1596</f>
        <v>1.0186730499389909</v>
      </c>
      <c r="E1586">
        <v>0</v>
      </c>
      <c r="F1586">
        <v>0</v>
      </c>
      <c r="G1586">
        <v>30</v>
      </c>
    </row>
    <row r="1587" spans="1:7" x14ac:dyDescent="0.2">
      <c r="A1587" s="14">
        <f>'GW Seasonality'!G1597</f>
        <v>38487</v>
      </c>
      <c r="B1587" s="16">
        <f>'GW Seasonality'!I1597</f>
        <v>1.8003605676228201E-2</v>
      </c>
      <c r="C1587" s="15">
        <f>Temperature!H1597</f>
        <v>19.201442270491281</v>
      </c>
      <c r="D1587" s="16">
        <f>Salinity!H1597</f>
        <v>1.016108170286846</v>
      </c>
      <c r="E1587">
        <v>0</v>
      </c>
      <c r="F1587">
        <v>0</v>
      </c>
      <c r="G1587">
        <v>30</v>
      </c>
    </row>
    <row r="1588" spans="1:7" x14ac:dyDescent="0.2">
      <c r="A1588" s="14">
        <f>'GW Seasonality'!G1598</f>
        <v>38488</v>
      </c>
      <c r="B1588" s="16">
        <f>'GW Seasonality'!I1598</f>
        <v>1.7917960662801539E-2</v>
      </c>
      <c r="C1588" s="15">
        <f>Temperature!H1598</f>
        <v>19.167184265120614</v>
      </c>
      <c r="D1588" s="16">
        <f>Salinity!H1598</f>
        <v>1.013538819884046</v>
      </c>
      <c r="E1588">
        <v>0</v>
      </c>
      <c r="F1588">
        <v>0</v>
      </c>
      <c r="G1588">
        <v>30</v>
      </c>
    </row>
    <row r="1589" spans="1:7" x14ac:dyDescent="0.2">
      <c r="A1589" s="14">
        <f>'GW Seasonality'!G1599</f>
        <v>38489</v>
      </c>
      <c r="B1589" s="16">
        <f>'GW Seasonality'!I1599</f>
        <v>1.7832191968090407E-2</v>
      </c>
      <c r="C1589" s="15">
        <f>Temperature!H1599</f>
        <v>19.132876787236164</v>
      </c>
      <c r="D1589" s="16">
        <f>Salinity!H1599</f>
        <v>1.0109657590427121</v>
      </c>
      <c r="E1589">
        <v>0</v>
      </c>
      <c r="F1589">
        <v>0</v>
      </c>
      <c r="G1589">
        <v>30</v>
      </c>
    </row>
    <row r="1590" spans="1:7" x14ac:dyDescent="0.2">
      <c r="A1590" s="14">
        <f>'GW Seasonality'!G1600</f>
        <v>38490</v>
      </c>
      <c r="B1590" s="16">
        <f>'GW Seasonality'!I1600</f>
        <v>1.7746324972431466E-2</v>
      </c>
      <c r="C1590" s="15">
        <f>Temperature!H1600</f>
        <v>19.098529988972587</v>
      </c>
      <c r="D1590" s="16">
        <f>Salinity!H1600</f>
        <v>1.0083897491729439</v>
      </c>
      <c r="E1590">
        <v>0</v>
      </c>
      <c r="F1590">
        <v>0</v>
      </c>
      <c r="G1590">
        <v>30</v>
      </c>
    </row>
    <row r="1591" spans="1:7" x14ac:dyDescent="0.2">
      <c r="A1591" s="14">
        <f>'GW Seasonality'!G1601</f>
        <v>38491</v>
      </c>
      <c r="B1591" s="16">
        <f>'GW Seasonality'!I1601</f>
        <v>1.7660385085250196E-2</v>
      </c>
      <c r="C1591" s="15">
        <f>Temperature!H1601</f>
        <v>19.064154034100078</v>
      </c>
      <c r="D1591" s="16">
        <f>Salinity!H1601</f>
        <v>1.0058115525575058</v>
      </c>
      <c r="E1591">
        <v>0</v>
      </c>
      <c r="F1591">
        <v>0</v>
      </c>
      <c r="G1591">
        <v>30</v>
      </c>
    </row>
    <row r="1592" spans="1:7" x14ac:dyDescent="0.2">
      <c r="A1592" s="14">
        <f>'GW Seasonality'!G1602</f>
        <v>38492</v>
      </c>
      <c r="B1592" s="16">
        <f>'GW Seasonality'!I1602</f>
        <v>1.7574397737541853E-2</v>
      </c>
      <c r="C1592" s="15">
        <f>Temperature!H1602</f>
        <v>19.02975909501674</v>
      </c>
      <c r="D1592" s="16">
        <f>Salinity!H1602</f>
        <v>1.0032319321262555</v>
      </c>
      <c r="E1592">
        <v>0</v>
      </c>
      <c r="F1592">
        <v>0</v>
      </c>
      <c r="G1592">
        <v>30</v>
      </c>
    </row>
    <row r="1593" spans="1:7" x14ac:dyDescent="0.2">
      <c r="A1593" s="14">
        <f>'GW Seasonality'!G1603</f>
        <v>38493</v>
      </c>
      <c r="B1593" s="16">
        <f>'GW Seasonality'!I1603</f>
        <v>1.7488388374346023E-2</v>
      </c>
      <c r="C1593" s="15">
        <f>Temperature!H1603</f>
        <v>18.995355349738411</v>
      </c>
      <c r="D1593" s="16">
        <f>Salinity!H1603</f>
        <v>1.0006516512303807</v>
      </c>
      <c r="E1593">
        <v>0</v>
      </c>
      <c r="F1593">
        <v>0</v>
      </c>
      <c r="G1593">
        <v>30</v>
      </c>
    </row>
    <row r="1594" spans="1:7" x14ac:dyDescent="0.2">
      <c r="A1594" s="14">
        <f>'GW Seasonality'!G1604</f>
        <v>38494</v>
      </c>
      <c r="B1594" s="16">
        <f>'GW Seasonality'!I1604</f>
        <v>1.7402382447217039E-2</v>
      </c>
      <c r="C1594" s="15">
        <f>Temperature!H1604</f>
        <v>18.960952978886816</v>
      </c>
      <c r="D1594" s="16">
        <f>Salinity!H1604</f>
        <v>0.99807147341651115</v>
      </c>
      <c r="E1594">
        <v>0</v>
      </c>
      <c r="F1594">
        <v>0</v>
      </c>
      <c r="G1594">
        <v>30</v>
      </c>
    </row>
    <row r="1595" spans="1:7" x14ac:dyDescent="0.2">
      <c r="A1595" s="14">
        <f>'GW Seasonality'!G1605</f>
        <v>38495</v>
      </c>
      <c r="B1595" s="16">
        <f>'GW Seasonality'!I1605</f>
        <v>1.731640540669244E-2</v>
      </c>
      <c r="C1595" s="15">
        <f>Temperature!H1605</f>
        <v>18.926562162676976</v>
      </c>
      <c r="D1595" s="16">
        <f>Salinity!H1605</f>
        <v>0.99549216220077308</v>
      </c>
      <c r="E1595">
        <v>0</v>
      </c>
      <c r="F1595">
        <v>0</v>
      </c>
      <c r="G1595">
        <v>30</v>
      </c>
    </row>
    <row r="1596" spans="1:7" x14ac:dyDescent="0.2">
      <c r="A1596" s="14">
        <f>'GW Seasonality'!G1606</f>
        <v>38496</v>
      </c>
      <c r="B1596" s="16">
        <f>'GW Seasonality'!I1606</f>
        <v>1.723048269476175E-2</v>
      </c>
      <c r="C1596" s="15">
        <f>Temperature!H1606</f>
        <v>18.8921930779047</v>
      </c>
      <c r="D1596" s="16">
        <f>Salinity!H1606</f>
        <v>0.9929144808428525</v>
      </c>
      <c r="E1596">
        <v>0</v>
      </c>
      <c r="F1596">
        <v>0</v>
      </c>
      <c r="G1596">
        <v>30</v>
      </c>
    </row>
    <row r="1597" spans="1:7" x14ac:dyDescent="0.2">
      <c r="A1597" s="14">
        <f>'GW Seasonality'!G1607</f>
        <v>38497</v>
      </c>
      <c r="B1597" s="16">
        <f>'GW Seasonality'!I1607</f>
        <v>1.7144639737337802E-2</v>
      </c>
      <c r="C1597" s="15">
        <f>Temperature!H1607</f>
        <v>18.85785589493512</v>
      </c>
      <c r="D1597" s="16">
        <f>Salinity!H1607</f>
        <v>0.99033919212013388</v>
      </c>
      <c r="E1597">
        <v>0</v>
      </c>
      <c r="F1597">
        <v>0</v>
      </c>
      <c r="G1597">
        <v>30</v>
      </c>
    </row>
    <row r="1598" spans="1:7" x14ac:dyDescent="0.2">
      <c r="A1598" s="14">
        <f>'GW Seasonality'!G1608</f>
        <v>38498</v>
      </c>
      <c r="B1598" s="16">
        <f>'GW Seasonality'!I1608</f>
        <v>1.7058901936732769E-2</v>
      </c>
      <c r="C1598" s="15">
        <f>Temperature!H1608</f>
        <v>18.823560774693107</v>
      </c>
      <c r="D1598" s="16">
        <f>Salinity!H1608</f>
        <v>0.98776705810198306</v>
      </c>
      <c r="E1598">
        <v>0</v>
      </c>
      <c r="F1598">
        <v>0</v>
      </c>
      <c r="G1598">
        <v>30</v>
      </c>
    </row>
    <row r="1599" spans="1:7" x14ac:dyDescent="0.2">
      <c r="A1599" s="14">
        <f>'GW Seasonality'!G1609</f>
        <v>38499</v>
      </c>
      <c r="B1599" s="16">
        <f>'GW Seasonality'!I1609</f>
        <v>1.6973294664141242E-2</v>
      </c>
      <c r="C1599" s="15">
        <f>Temperature!H1609</f>
        <v>18.789317865656496</v>
      </c>
      <c r="D1599" s="16">
        <f>Salinity!H1609</f>
        <v>0.98519883992423718</v>
      </c>
      <c r="E1599">
        <v>0</v>
      </c>
      <c r="F1599">
        <v>0</v>
      </c>
      <c r="G1599">
        <v>30</v>
      </c>
    </row>
    <row r="1600" spans="1:7" x14ac:dyDescent="0.2">
      <c r="A1600" s="14">
        <f>'GW Seasonality'!G1610</f>
        <v>38500</v>
      </c>
      <c r="B1600" s="16">
        <f>'GW Seasonality'!I1610</f>
        <v>1.6887843252132471E-2</v>
      </c>
      <c r="C1600" s="15">
        <f>Temperature!H1610</f>
        <v>18.755137300852986</v>
      </c>
      <c r="D1600" s="16">
        <f>Salinity!H1610</f>
        <v>0.98263529756397405</v>
      </c>
      <c r="E1600">
        <v>0</v>
      </c>
      <c r="F1600">
        <v>0</v>
      </c>
      <c r="G1600">
        <v>30</v>
      </c>
    </row>
    <row r="1601" spans="1:7" x14ac:dyDescent="0.2">
      <c r="A1601" s="14">
        <f>'GW Seasonality'!G1611</f>
        <v>38501</v>
      </c>
      <c r="B1601" s="16">
        <f>'GW Seasonality'!I1611</f>
        <v>1.6802572987154051E-2</v>
      </c>
      <c r="C1601" s="15">
        <f>Temperature!H1611</f>
        <v>18.721029194861618</v>
      </c>
      <c r="D1601" s="16">
        <f>Salinity!H1611</f>
        <v>0.98007718961462154</v>
      </c>
      <c r="E1601">
        <v>0</v>
      </c>
      <c r="F1601">
        <v>0</v>
      </c>
      <c r="G1601">
        <v>30</v>
      </c>
    </row>
    <row r="1602" spans="1:7" x14ac:dyDescent="0.2">
      <c r="A1602" s="14">
        <f>'GW Seasonality'!G1612</f>
        <v>38502</v>
      </c>
      <c r="B1602" s="16">
        <f>'GW Seasonality'!I1612</f>
        <v>1.6717509102049249E-2</v>
      </c>
      <c r="C1602" s="15">
        <f>Temperature!H1612</f>
        <v>18.6870036408197</v>
      </c>
      <c r="D1602" s="16">
        <f>Salinity!H1612</f>
        <v>0.97752527306147741</v>
      </c>
      <c r="E1602">
        <v>0</v>
      </c>
      <c r="F1602">
        <v>0</v>
      </c>
      <c r="G1602">
        <v>30</v>
      </c>
    </row>
    <row r="1603" spans="1:7" x14ac:dyDescent="0.2">
      <c r="A1603" s="14">
        <f>'GW Seasonality'!G1613</f>
        <v>38503</v>
      </c>
      <c r="B1603" s="16">
        <f>'GW Seasonality'!I1613</f>
        <v>1.6632676768590222E-2</v>
      </c>
      <c r="C1603" s="15">
        <f>Temperature!H1613</f>
        <v>18.65307070743609</v>
      </c>
      <c r="D1603" s="16">
        <f>Salinity!H1613</f>
        <v>0.97498030305770655</v>
      </c>
      <c r="E1603">
        <v>0</v>
      </c>
      <c r="F1603">
        <v>0</v>
      </c>
      <c r="G1603">
        <v>30</v>
      </c>
    </row>
    <row r="1604" spans="1:7" x14ac:dyDescent="0.2">
      <c r="A1604" s="14">
        <f>'GW Seasonality'!G1614</f>
        <v>38504</v>
      </c>
      <c r="B1604" s="16">
        <f>'GW Seasonality'!I1614</f>
        <v>1.659543036829024E-2</v>
      </c>
      <c r="C1604" s="15">
        <f>Temperature!H1614</f>
        <v>18.638172147316094</v>
      </c>
      <c r="D1604" s="16">
        <f>Salinity!H1614</f>
        <v>0.97386291104870715</v>
      </c>
      <c r="E1604">
        <v>0</v>
      </c>
      <c r="F1604">
        <v>0</v>
      </c>
      <c r="G1604">
        <v>30</v>
      </c>
    </row>
    <row r="1605" spans="1:7" x14ac:dyDescent="0.2">
      <c r="A1605" s="14">
        <f>'GW Seasonality'!G1615</f>
        <v>38505</v>
      </c>
      <c r="B1605" s="16">
        <f>'GW Seasonality'!I1615</f>
        <v>1.6510975551293026E-2</v>
      </c>
      <c r="C1605" s="15">
        <f>Temperature!H1615</f>
        <v>18.60439022051721</v>
      </c>
      <c r="D1605" s="16">
        <f>Salinity!H1615</f>
        <v>0.97132926653879081</v>
      </c>
      <c r="E1605">
        <v>0</v>
      </c>
      <c r="F1605">
        <v>0</v>
      </c>
      <c r="G1605">
        <v>30</v>
      </c>
    </row>
    <row r="1606" spans="1:7" x14ac:dyDescent="0.2">
      <c r="A1606" s="14">
        <f>'GW Seasonality'!G1616</f>
        <v>38506</v>
      </c>
      <c r="B1606" s="16">
        <f>'GW Seasonality'!I1616</f>
        <v>1.6426813402542057E-2</v>
      </c>
      <c r="C1606" s="15">
        <f>Temperature!H1616</f>
        <v>18.570725361016823</v>
      </c>
      <c r="D1606" s="16">
        <f>Salinity!H1616</f>
        <v>0.96880440207626173</v>
      </c>
      <c r="E1606">
        <v>0</v>
      </c>
      <c r="F1606">
        <v>0</v>
      </c>
      <c r="G1606">
        <v>30</v>
      </c>
    </row>
    <row r="1607" spans="1:7" x14ac:dyDescent="0.2">
      <c r="A1607" s="14">
        <f>'GW Seasonality'!G1617</f>
        <v>38507</v>
      </c>
      <c r="B1607" s="16">
        <f>'GW Seasonality'!I1617</f>
        <v>1.6342968826971189E-2</v>
      </c>
      <c r="C1607" s="15">
        <f>Temperature!H1617</f>
        <v>18.537187530788476</v>
      </c>
      <c r="D1607" s="16">
        <f>Salinity!H1617</f>
        <v>0.96628906480913568</v>
      </c>
      <c r="E1607">
        <v>0</v>
      </c>
      <c r="F1607">
        <v>0</v>
      </c>
      <c r="G1607">
        <v>30</v>
      </c>
    </row>
    <row r="1608" spans="1:7" x14ac:dyDescent="0.2">
      <c r="A1608" s="14">
        <f>'GW Seasonality'!G1618</f>
        <v>38508</v>
      </c>
      <c r="B1608" s="16">
        <f>'GW Seasonality'!I1618</f>
        <v>1.625946663553926E-2</v>
      </c>
      <c r="C1608" s="15">
        <f>Temperature!H1618</f>
        <v>18.503786654215705</v>
      </c>
      <c r="D1608" s="16">
        <f>Salinity!H1618</f>
        <v>0.96378399906617773</v>
      </c>
      <c r="E1608">
        <v>0</v>
      </c>
      <c r="F1608">
        <v>0</v>
      </c>
      <c r="G1608">
        <v>30</v>
      </c>
    </row>
    <row r="1609" spans="1:7" x14ac:dyDescent="0.2">
      <c r="A1609" s="14">
        <f>'GW Seasonality'!G1619</f>
        <v>38509</v>
      </c>
      <c r="B1609" s="16">
        <f>'GW Seasonality'!I1619</f>
        <v>1.6176331537888139E-2</v>
      </c>
      <c r="C1609" s="15">
        <f>Temperature!H1619</f>
        <v>18.470532615155253</v>
      </c>
      <c r="D1609" s="16">
        <f>Salinity!H1619</f>
        <v>0.9612899461366442</v>
      </c>
      <c r="E1609">
        <v>0</v>
      </c>
      <c r="F1609">
        <v>0</v>
      </c>
      <c r="G1609">
        <v>30</v>
      </c>
    </row>
    <row r="1610" spans="1:7" x14ac:dyDescent="0.2">
      <c r="A1610" s="14">
        <f>'GW Seasonality'!G1620</f>
        <v>38510</v>
      </c>
      <c r="B1610" s="16">
        <f>'GW Seasonality'!I1620</f>
        <v>1.6093588135030736E-2</v>
      </c>
      <c r="C1610" s="15">
        <f>Temperature!H1620</f>
        <v>18.437435254012293</v>
      </c>
      <c r="D1610" s="16">
        <f>Salinity!H1620</f>
        <v>0.958807644050922</v>
      </c>
      <c r="E1610">
        <v>0</v>
      </c>
      <c r="F1610">
        <v>0</v>
      </c>
      <c r="G1610">
        <v>30</v>
      </c>
    </row>
    <row r="1611" spans="1:7" x14ac:dyDescent="0.2">
      <c r="A1611" s="14">
        <f>'GW Seasonality'!G1621</f>
        <v>38511</v>
      </c>
      <c r="B1611" s="16">
        <f>'GW Seasonality'!I1621</f>
        <v>1.6011260912071168E-2</v>
      </c>
      <c r="C1611" s="15">
        <f>Temperature!H1621</f>
        <v>18.404504364828465</v>
      </c>
      <c r="D1611" s="16">
        <f>Salinity!H1621</f>
        <v>0.95633782736213491</v>
      </c>
      <c r="E1611">
        <v>0</v>
      </c>
      <c r="F1611">
        <v>0</v>
      </c>
      <c r="G1611">
        <v>30</v>
      </c>
    </row>
    <row r="1612" spans="1:7" x14ac:dyDescent="0.2">
      <c r="A1612" s="14">
        <f>'GW Seasonality'!G1622</f>
        <v>38512</v>
      </c>
      <c r="B1612" s="16">
        <f>'GW Seasonality'!I1622</f>
        <v>1.5929374230959224E-2</v>
      </c>
      <c r="C1612" s="15">
        <f>Temperature!H1622</f>
        <v>18.371749692383688</v>
      </c>
      <c r="D1612" s="16">
        <f>Salinity!H1622</f>
        <v>0.95388122692877664</v>
      </c>
      <c r="E1612">
        <v>0</v>
      </c>
      <c r="F1612">
        <v>0</v>
      </c>
      <c r="G1612">
        <v>30</v>
      </c>
    </row>
    <row r="1613" spans="1:7" x14ac:dyDescent="0.2">
      <c r="A1613" s="14">
        <f>'GW Seasonality'!G1623</f>
        <v>38513</v>
      </c>
      <c r="B1613" s="16">
        <f>'GW Seasonality'!I1623</f>
        <v>1.5847952323281279E-2</v>
      </c>
      <c r="C1613" s="15">
        <f>Temperature!H1623</f>
        <v>18.339180929312512</v>
      </c>
      <c r="D1613" s="16">
        <f>Salinity!H1623</f>
        <v>0.95143856969843832</v>
      </c>
      <c r="E1613">
        <v>0</v>
      </c>
      <c r="F1613">
        <v>0</v>
      </c>
      <c r="G1613">
        <v>30</v>
      </c>
    </row>
    <row r="1614" spans="1:7" x14ac:dyDescent="0.2">
      <c r="A1614" s="14">
        <f>'GW Seasonality'!G1624</f>
        <v>38514</v>
      </c>
      <c r="B1614" s="16">
        <f>'GW Seasonality'!I1624</f>
        <v>1.5767019283089767E-2</v>
      </c>
      <c r="C1614" s="15">
        <f>Temperature!H1624</f>
        <v>18.306807713235905</v>
      </c>
      <c r="D1614" s="16">
        <f>Salinity!H1624</f>
        <v>0.94901057849269299</v>
      </c>
      <c r="E1614">
        <v>0</v>
      </c>
      <c r="F1614">
        <v>0</v>
      </c>
      <c r="G1614">
        <v>30</v>
      </c>
    </row>
    <row r="1615" spans="1:7" x14ac:dyDescent="0.2">
      <c r="A1615" s="14">
        <f>'GW Seasonality'!G1625</f>
        <v>38515</v>
      </c>
      <c r="B1615" s="16">
        <f>'GW Seasonality'!I1625</f>
        <v>1.5686599059773369E-2</v>
      </c>
      <c r="C1615" s="15">
        <f>Temperature!H1625</f>
        <v>18.274639623909348</v>
      </c>
      <c r="D1615" s="16">
        <f>Salinity!H1625</f>
        <v>0.94659797179320093</v>
      </c>
      <c r="E1615">
        <v>0</v>
      </c>
      <c r="F1615">
        <v>0</v>
      </c>
      <c r="G1615">
        <v>30</v>
      </c>
    </row>
    <row r="1616" spans="1:7" x14ac:dyDescent="0.2">
      <c r="A1616" s="14">
        <f>'GW Seasonality'!G1626</f>
        <v>38516</v>
      </c>
      <c r="B1616" s="16">
        <f>'GW Seasonality'!I1626</f>
        <v>1.5606715450969998E-2</v>
      </c>
      <c r="C1616" s="15">
        <f>Temperature!H1626</f>
        <v>18.242686180387999</v>
      </c>
      <c r="D1616" s="16">
        <f>Salinity!H1626</f>
        <v>0.94420146352909995</v>
      </c>
      <c r="E1616">
        <v>0</v>
      </c>
      <c r="F1616">
        <v>0</v>
      </c>
      <c r="G1616">
        <v>30</v>
      </c>
    </row>
    <row r="1617" spans="1:7" x14ac:dyDescent="0.2">
      <c r="A1617" s="14">
        <f>'GW Seasonality'!G1627</f>
        <v>38517</v>
      </c>
      <c r="B1617" s="16">
        <f>'GW Seasonality'!I1627</f>
        <v>1.5527392095524704E-2</v>
      </c>
      <c r="C1617" s="15">
        <f>Temperature!H1627</f>
        <v>18.210956838209881</v>
      </c>
      <c r="D1617" s="16">
        <f>Salinity!H1627</f>
        <v>0.94182176286574115</v>
      </c>
      <c r="E1617">
        <v>0</v>
      </c>
      <c r="F1617">
        <v>0</v>
      </c>
      <c r="G1617">
        <v>30</v>
      </c>
    </row>
    <row r="1618" spans="1:7" x14ac:dyDescent="0.2">
      <c r="A1618" s="14">
        <f>'GW Seasonality'!G1628</f>
        <v>38518</v>
      </c>
      <c r="B1618" s="16">
        <f>'GW Seasonality'!I1628</f>
        <v>1.5448652466494555E-2</v>
      </c>
      <c r="C1618" s="15">
        <f>Temperature!H1628</f>
        <v>18.179460986597821</v>
      </c>
      <c r="D1618" s="16">
        <f>Salinity!H1628</f>
        <v>0.93945957399483659</v>
      </c>
      <c r="E1618">
        <v>0</v>
      </c>
      <c r="F1618">
        <v>0</v>
      </c>
      <c r="G1618">
        <v>30</v>
      </c>
    </row>
    <row r="1619" spans="1:7" x14ac:dyDescent="0.2">
      <c r="A1619" s="14">
        <f>'GW Seasonality'!G1629</f>
        <v>38519</v>
      </c>
      <c r="B1619" s="16">
        <f>'GW Seasonality'!I1629</f>
        <v>1.5370519864202577E-2</v>
      </c>
      <c r="C1619" s="15">
        <f>Temperature!H1629</f>
        <v>18.14820794568103</v>
      </c>
      <c r="D1619" s="16">
        <f>Salinity!H1629</f>
        <v>0.93711559592607729</v>
      </c>
      <c r="E1619">
        <v>0</v>
      </c>
      <c r="F1619">
        <v>0</v>
      </c>
      <c r="G1619">
        <v>30</v>
      </c>
    </row>
    <row r="1620" spans="1:7" x14ac:dyDescent="0.2">
      <c r="A1620" s="14">
        <f>'GW Seasonality'!G1630</f>
        <v>38520</v>
      </c>
      <c r="B1620" s="16">
        <f>'GW Seasonality'!I1630</f>
        <v>1.5293017409342823E-2</v>
      </c>
      <c r="C1620" s="15">
        <f>Temperature!H1630</f>
        <v>18.117206963737129</v>
      </c>
      <c r="D1620" s="16">
        <f>Salinity!H1630</f>
        <v>0.9347905222802847</v>
      </c>
      <c r="E1620">
        <v>0</v>
      </c>
      <c r="F1620">
        <v>0</v>
      </c>
      <c r="G1620">
        <v>30</v>
      </c>
    </row>
    <row r="1621" spans="1:7" x14ac:dyDescent="0.2">
      <c r="A1621" s="14">
        <f>'GW Seasonality'!G1631</f>
        <v>38521</v>
      </c>
      <c r="B1621" s="16">
        <f>'GW Seasonality'!I1631</f>
        <v>1.5216168036138582E-2</v>
      </c>
      <c r="C1621" s="15">
        <f>Temperature!H1631</f>
        <v>18.086467214455432</v>
      </c>
      <c r="D1621" s="16">
        <f>Salinity!H1631</f>
        <v>0.93248504108415742</v>
      </c>
      <c r="E1621">
        <v>0</v>
      </c>
      <c r="F1621">
        <v>0</v>
      </c>
      <c r="G1621">
        <v>30</v>
      </c>
    </row>
    <row r="1622" spans="1:7" x14ac:dyDescent="0.2">
      <c r="A1622" s="14">
        <f>'GW Seasonality'!G1632</f>
        <v>38522</v>
      </c>
      <c r="B1622" s="16">
        <f>'GW Seasonality'!I1632</f>
        <v>1.5139994485555768E-2</v>
      </c>
      <c r="C1622" s="15">
        <f>Temperature!H1632</f>
        <v>18.055997794222307</v>
      </c>
      <c r="D1622" s="16">
        <f>Salinity!H1632</f>
        <v>0.93019983456667299</v>
      </c>
      <c r="E1622">
        <v>0</v>
      </c>
      <c r="F1622">
        <v>0</v>
      </c>
      <c r="G1622">
        <v>30</v>
      </c>
    </row>
    <row r="1623" spans="1:7" x14ac:dyDescent="0.2">
      <c r="A1623" s="14">
        <f>'GW Seasonality'!G1633</f>
        <v>38523</v>
      </c>
      <c r="B1623" s="16">
        <f>'GW Seasonality'!I1633</f>
        <v>1.5064519298573517E-2</v>
      </c>
      <c r="C1623" s="15">
        <f>Temperature!H1633</f>
        <v>18.025807719429405</v>
      </c>
      <c r="D1623" s="16">
        <f>Salinity!H1633</f>
        <v>0.92793557895720546</v>
      </c>
      <c r="E1623">
        <v>0</v>
      </c>
      <c r="F1623">
        <v>0</v>
      </c>
      <c r="G1623">
        <v>30</v>
      </c>
    </row>
    <row r="1624" spans="1:7" x14ac:dyDescent="0.2">
      <c r="A1624" s="14">
        <f>'GW Seasonality'!G1634</f>
        <v>38524</v>
      </c>
      <c r="B1624" s="16">
        <f>'GW Seasonality'!I1634</f>
        <v>1.4989764809513936E-2</v>
      </c>
      <c r="C1624" s="15">
        <f>Temperature!H1634</f>
        <v>17.995905923805573</v>
      </c>
      <c r="D1624" s="16">
        <f>Salinity!H1634</f>
        <v>0.92569294428541793</v>
      </c>
      <c r="E1624">
        <v>0</v>
      </c>
      <c r="F1624">
        <v>0</v>
      </c>
      <c r="G1624">
        <v>30</v>
      </c>
    </row>
    <row r="1625" spans="1:7" x14ac:dyDescent="0.2">
      <c r="A1625" s="14">
        <f>'GW Seasonality'!G1635</f>
        <v>38525</v>
      </c>
      <c r="B1625" s="16">
        <f>'GW Seasonality'!I1635</f>
        <v>1.4915753139433018E-2</v>
      </c>
      <c r="C1625" s="15">
        <f>Temperature!H1635</f>
        <v>17.966301255773207</v>
      </c>
      <c r="D1625" s="16">
        <f>Salinity!H1635</f>
        <v>0.92347259418299055</v>
      </c>
      <c r="E1625">
        <v>0</v>
      </c>
      <c r="F1625">
        <v>0</v>
      </c>
      <c r="G1625">
        <v>30</v>
      </c>
    </row>
    <row r="1626" spans="1:7" x14ac:dyDescent="0.2">
      <c r="A1626" s="14">
        <f>'GW Seasonality'!G1636</f>
        <v>38526</v>
      </c>
      <c r="B1626" s="16">
        <f>'GW Seasonality'!I1636</f>
        <v>1.4842506189574677E-2</v>
      </c>
      <c r="C1626" s="15">
        <f>Temperature!H1636</f>
        <v>17.937002475829871</v>
      </c>
      <c r="D1626" s="16">
        <f>Salinity!H1636</f>
        <v>0.92127518568724032</v>
      </c>
      <c r="E1626">
        <v>0</v>
      </c>
      <c r="F1626">
        <v>0</v>
      </c>
      <c r="G1626">
        <v>30</v>
      </c>
    </row>
    <row r="1627" spans="1:7" x14ac:dyDescent="0.2">
      <c r="A1627" s="14">
        <f>'GW Seasonality'!G1637</f>
        <v>38527</v>
      </c>
      <c r="B1627" s="16">
        <f>'GW Seasonality'!I1637</f>
        <v>1.4770045634889805E-2</v>
      </c>
      <c r="C1627" s="15">
        <f>Temperature!H1637</f>
        <v>17.90801825395592</v>
      </c>
      <c r="D1627" s="16">
        <f>Salinity!H1637</f>
        <v>0.91910136904669415</v>
      </c>
      <c r="E1627">
        <v>0</v>
      </c>
      <c r="F1627">
        <v>0</v>
      </c>
      <c r="G1627">
        <v>30</v>
      </c>
    </row>
    <row r="1628" spans="1:7" x14ac:dyDescent="0.2">
      <c r="A1628" s="14">
        <f>'GW Seasonality'!G1638</f>
        <v>38528</v>
      </c>
      <c r="B1628" s="16">
        <f>'GW Seasonality'!I1638</f>
        <v>1.4698392917622313E-2</v>
      </c>
      <c r="C1628" s="15">
        <f>Temperature!H1638</f>
        <v>17.879357167048923</v>
      </c>
      <c r="D1628" s="16">
        <f>Salinity!H1638</f>
        <v>0.91695178752866935</v>
      </c>
      <c r="E1628">
        <v>0</v>
      </c>
      <c r="F1628">
        <v>0</v>
      </c>
      <c r="G1628">
        <v>30</v>
      </c>
    </row>
    <row r="1629" spans="1:7" x14ac:dyDescent="0.2">
      <c r="A1629" s="14">
        <f>'GW Seasonality'!G1639</f>
        <v>38529</v>
      </c>
      <c r="B1629" s="16">
        <f>'GW Seasonality'!I1639</f>
        <v>1.4627569240964018E-2</v>
      </c>
      <c r="C1629" s="15">
        <f>Temperature!H1639</f>
        <v>17.851027696385607</v>
      </c>
      <c r="D1629" s="16">
        <f>Salinity!H1639</f>
        <v>0.91482707722892054</v>
      </c>
      <c r="E1629">
        <v>0</v>
      </c>
      <c r="F1629">
        <v>0</v>
      </c>
      <c r="G1629">
        <v>30</v>
      </c>
    </row>
    <row r="1630" spans="1:7" x14ac:dyDescent="0.2">
      <c r="A1630" s="14">
        <f>'GW Seasonality'!G1640</f>
        <v>38530</v>
      </c>
      <c r="B1630" s="16">
        <f>'GW Seasonality'!I1640</f>
        <v>1.4557595562780289E-2</v>
      </c>
      <c r="C1630" s="15">
        <f>Temperature!H1640</f>
        <v>17.823038225112114</v>
      </c>
      <c r="D1630" s="16">
        <f>Salinity!H1640</f>
        <v>0.91272786688340868</v>
      </c>
      <c r="E1630">
        <v>0</v>
      </c>
      <c r="F1630">
        <v>0</v>
      </c>
      <c r="G1630">
        <v>30</v>
      </c>
    </row>
    <row r="1631" spans="1:7" x14ac:dyDescent="0.2">
      <c r="A1631" s="14">
        <f>'GW Seasonality'!G1641</f>
        <v>38531</v>
      </c>
      <c r="B1631" s="16">
        <f>'GW Seasonality'!I1641</f>
        <v>1.4488492589408271E-2</v>
      </c>
      <c r="C1631" s="15">
        <f>Temperature!H1641</f>
        <v>17.795397035763308</v>
      </c>
      <c r="D1631" s="16">
        <f>Salinity!H1641</f>
        <v>0.91065477768224812</v>
      </c>
      <c r="E1631">
        <v>0</v>
      </c>
      <c r="F1631">
        <v>0</v>
      </c>
      <c r="G1631">
        <v>30</v>
      </c>
    </row>
    <row r="1632" spans="1:7" x14ac:dyDescent="0.2">
      <c r="A1632" s="14">
        <f>'GW Seasonality'!G1642</f>
        <v>38532</v>
      </c>
      <c r="B1632" s="16">
        <f>'GW Seasonality'!I1642</f>
        <v>1.442028076952954E-2</v>
      </c>
      <c r="C1632" s="15">
        <f>Temperature!H1642</f>
        <v>17.768112307811815</v>
      </c>
      <c r="D1632" s="16">
        <f>Salinity!H1642</f>
        <v>0.90860842308588607</v>
      </c>
      <c r="E1632">
        <v>0</v>
      </c>
      <c r="F1632">
        <v>0</v>
      </c>
      <c r="G1632">
        <v>30</v>
      </c>
    </row>
    <row r="1633" spans="1:7" x14ac:dyDescent="0.2">
      <c r="A1633" s="14">
        <f>'GW Seasonality'!G1643</f>
        <v>38533</v>
      </c>
      <c r="B1633" s="16">
        <f>'GW Seasonality'!I1643</f>
        <v>1.4352980288119023E-2</v>
      </c>
      <c r="C1633" s="15">
        <f>Temperature!H1643</f>
        <v>17.74119211524761</v>
      </c>
      <c r="D1633" s="16">
        <f>Salinity!H1643</f>
        <v>0.90658940864357063</v>
      </c>
      <c r="E1633">
        <v>0</v>
      </c>
      <c r="F1633">
        <v>0</v>
      </c>
      <c r="G1633">
        <v>30</v>
      </c>
    </row>
    <row r="1634" spans="1:7" x14ac:dyDescent="0.2">
      <c r="A1634" s="14">
        <f>'GW Seasonality'!G1644</f>
        <v>38534</v>
      </c>
      <c r="B1634" s="16">
        <f>'GW Seasonality'!I1644</f>
        <v>1.4257708692034358E-2</v>
      </c>
      <c r="C1634" s="15">
        <f>Temperature!H1644</f>
        <v>17.703083476813742</v>
      </c>
      <c r="D1634" s="16">
        <f>Salinity!H1644</f>
        <v>0.90373126076103061</v>
      </c>
      <c r="E1634">
        <v>0</v>
      </c>
      <c r="F1634">
        <v>0</v>
      </c>
      <c r="G1634">
        <v>30</v>
      </c>
    </row>
    <row r="1635" spans="1:7" x14ac:dyDescent="0.2">
      <c r="A1635" s="14">
        <f>'GW Seasonality'!G1645</f>
        <v>38535</v>
      </c>
      <c r="B1635" s="16">
        <f>'GW Seasonality'!I1645</f>
        <v>1.4192714900575514E-2</v>
      </c>
      <c r="C1635" s="15">
        <f>Temperature!H1645</f>
        <v>17.677085960230205</v>
      </c>
      <c r="D1635" s="16">
        <f>Salinity!H1645</f>
        <v>0.90178144701726537</v>
      </c>
      <c r="E1635">
        <v>0</v>
      </c>
      <c r="F1635">
        <v>0</v>
      </c>
      <c r="G1635">
        <v>30</v>
      </c>
    </row>
    <row r="1636" spans="1:7" x14ac:dyDescent="0.2">
      <c r="A1636" s="14">
        <f>'GW Seasonality'!G1646</f>
        <v>38536</v>
      </c>
      <c r="B1636" s="16">
        <f>'GW Seasonality'!I1646</f>
        <v>1.412869978798669E-2</v>
      </c>
      <c r="C1636" s="15">
        <f>Temperature!H1646</f>
        <v>17.651479915194674</v>
      </c>
      <c r="D1636" s="16">
        <f>Salinity!H1646</f>
        <v>0.8998609936396007</v>
      </c>
      <c r="E1636">
        <v>0</v>
      </c>
      <c r="F1636">
        <v>0</v>
      </c>
      <c r="G1636">
        <v>30</v>
      </c>
    </row>
    <row r="1637" spans="1:7" x14ac:dyDescent="0.2">
      <c r="A1637" s="14">
        <f>'GW Seasonality'!G1647</f>
        <v>38537</v>
      </c>
      <c r="B1637" s="16">
        <f>'GW Seasonality'!I1647</f>
        <v>1.4065682297369608E-2</v>
      </c>
      <c r="C1637" s="15">
        <f>Temperature!H1647</f>
        <v>17.626272918947841</v>
      </c>
      <c r="D1637" s="16">
        <f>Salinity!H1647</f>
        <v>0.89797046892108812</v>
      </c>
      <c r="E1637">
        <v>0</v>
      </c>
      <c r="F1637">
        <v>0</v>
      </c>
      <c r="G1637">
        <v>30</v>
      </c>
    </row>
    <row r="1638" spans="1:7" x14ac:dyDescent="0.2">
      <c r="A1638" s="14">
        <f>'GW Seasonality'!G1648</f>
        <v>38538</v>
      </c>
      <c r="B1638" s="16">
        <f>'GW Seasonality'!I1648</f>
        <v>1.4003681076613591E-2</v>
      </c>
      <c r="C1638" s="15">
        <f>Temperature!H1648</f>
        <v>17.601472430645437</v>
      </c>
      <c r="D1638" s="16">
        <f>Salinity!H1648</f>
        <v>0.8961104322984077</v>
      </c>
      <c r="E1638">
        <v>0</v>
      </c>
      <c r="F1638">
        <v>0</v>
      </c>
      <c r="G1638">
        <v>30</v>
      </c>
    </row>
    <row r="1639" spans="1:7" x14ac:dyDescent="0.2">
      <c r="A1639" s="14">
        <f>'GW Seasonality'!G1649</f>
        <v>38539</v>
      </c>
      <c r="B1639" s="16">
        <f>'GW Seasonality'!I1649</f>
        <v>1.3942714472877364E-2</v>
      </c>
      <c r="C1639" s="15">
        <f>Temperature!H1649</f>
        <v>17.577085789150946</v>
      </c>
      <c r="D1639" s="16">
        <f>Salinity!H1649</f>
        <v>0.89428143418632089</v>
      </c>
      <c r="E1639">
        <v>0</v>
      </c>
      <c r="F1639">
        <v>0</v>
      </c>
      <c r="G1639">
        <v>30</v>
      </c>
    </row>
    <row r="1640" spans="1:7" x14ac:dyDescent="0.2">
      <c r="A1640" s="14">
        <f>'GW Seasonality'!G1650</f>
        <v>38540</v>
      </c>
      <c r="B1640" s="16">
        <f>'GW Seasonality'!I1650</f>
        <v>1.3882800527159837E-2</v>
      </c>
      <c r="C1640" s="15">
        <f>Temperature!H1650</f>
        <v>17.553120210863934</v>
      </c>
      <c r="D1640" s="16">
        <f>Salinity!H1650</f>
        <v>0.8924840158147952</v>
      </c>
      <c r="E1640">
        <v>0</v>
      </c>
      <c r="F1640">
        <v>0</v>
      </c>
      <c r="G1640">
        <v>30</v>
      </c>
    </row>
    <row r="1641" spans="1:7" x14ac:dyDescent="0.2">
      <c r="A1641" s="14">
        <f>'GW Seasonality'!G1651</f>
        <v>38541</v>
      </c>
      <c r="B1641" s="16">
        <f>'GW Seasonality'!I1651</f>
        <v>1.3823956968961465E-2</v>
      </c>
      <c r="C1641" s="15">
        <f>Temperature!H1651</f>
        <v>17.529582787584587</v>
      </c>
      <c r="D1641" s="16">
        <f>Salinity!H1651</f>
        <v>0.89071870906884398</v>
      </c>
      <c r="E1641">
        <v>0</v>
      </c>
      <c r="F1641">
        <v>0</v>
      </c>
      <c r="G1641">
        <v>30</v>
      </c>
    </row>
    <row r="1642" spans="1:7" x14ac:dyDescent="0.2">
      <c r="A1642" s="14">
        <f>'GW Seasonality'!G1652</f>
        <v>38542</v>
      </c>
      <c r="B1642" s="16">
        <f>'GW Seasonality'!I1652</f>
        <v>1.3766201211037825E-2</v>
      </c>
      <c r="C1642" s="15">
        <f>Temperature!H1652</f>
        <v>17.506480484415128</v>
      </c>
      <c r="D1642" s="16">
        <f>Salinity!H1652</f>
        <v>0.88898603633113471</v>
      </c>
      <c r="E1642">
        <v>0</v>
      </c>
      <c r="F1642">
        <v>0</v>
      </c>
      <c r="G1642">
        <v>30</v>
      </c>
    </row>
    <row r="1643" spans="1:7" x14ac:dyDescent="0.2">
      <c r="A1643" s="14">
        <f>'GW Seasonality'!G1653</f>
        <v>38543</v>
      </c>
      <c r="B1643" s="16">
        <f>'GW Seasonality'!I1653</f>
        <v>1.3709550344246885E-2</v>
      </c>
      <c r="C1643" s="15">
        <f>Temperature!H1653</f>
        <v>17.483820137698753</v>
      </c>
      <c r="D1643" s="16">
        <f>Salinity!H1653</f>
        <v>0.88728651032740646</v>
      </c>
      <c r="E1643">
        <v>0</v>
      </c>
      <c r="F1643">
        <v>0</v>
      </c>
      <c r="G1643">
        <v>30</v>
      </c>
    </row>
    <row r="1644" spans="1:7" x14ac:dyDescent="0.2">
      <c r="A1644" s="14">
        <f>'GW Seasonality'!G1654</f>
        <v>38544</v>
      </c>
      <c r="B1644" s="16">
        <f>'GW Seasonality'!I1654</f>
        <v>1.3654021132491551E-2</v>
      </c>
      <c r="C1644" s="15">
        <f>Temperature!H1654</f>
        <v>17.461608452996622</v>
      </c>
      <c r="D1644" s="16">
        <f>Salinity!H1654</f>
        <v>0.88562063397474655</v>
      </c>
      <c r="E1644">
        <v>0</v>
      </c>
      <c r="F1644">
        <v>0</v>
      </c>
      <c r="G1644">
        <v>30</v>
      </c>
    </row>
    <row r="1645" spans="1:7" x14ac:dyDescent="0.2">
      <c r="A1645" s="14">
        <f>'GW Seasonality'!G1655</f>
        <v>38545</v>
      </c>
      <c r="B1645" s="16">
        <f>'GW Seasonality'!I1655</f>
        <v>1.3599630007758963E-2</v>
      </c>
      <c r="C1645" s="15">
        <f>Temperature!H1655</f>
        <v>17.439852003103585</v>
      </c>
      <c r="D1645" s="16">
        <f>Salinity!H1655</f>
        <v>0.88398890023276888</v>
      </c>
      <c r="E1645">
        <v>0</v>
      </c>
      <c r="F1645">
        <v>0</v>
      </c>
      <c r="G1645">
        <v>30</v>
      </c>
    </row>
    <row r="1646" spans="1:7" x14ac:dyDescent="0.2">
      <c r="A1646" s="14">
        <f>'GW Seasonality'!G1656</f>
        <v>38546</v>
      </c>
      <c r="B1646" s="16">
        <f>'GW Seasonality'!I1656</f>
        <v>1.3546393065258001E-2</v>
      </c>
      <c r="C1646" s="15">
        <f>Temperature!H1656</f>
        <v>17.4185572261032</v>
      </c>
      <c r="D1646" s="16">
        <f>Salinity!H1656</f>
        <v>0.88239179195773998</v>
      </c>
      <c r="E1646">
        <v>0</v>
      </c>
      <c r="F1646">
        <v>0</v>
      </c>
      <c r="G1646">
        <v>30</v>
      </c>
    </row>
    <row r="1647" spans="1:7" x14ac:dyDescent="0.2">
      <c r="A1647" s="14">
        <f>'GW Seasonality'!G1657</f>
        <v>38547</v>
      </c>
      <c r="B1647" s="16">
        <f>'GW Seasonality'!I1657</f>
        <v>1.3494326058656447E-2</v>
      </c>
      <c r="C1647" s="15">
        <f>Temperature!H1657</f>
        <v>17.397730423462576</v>
      </c>
      <c r="D1647" s="16">
        <f>Salinity!H1657</f>
        <v>0.88082978175969329</v>
      </c>
      <c r="E1647">
        <v>0</v>
      </c>
      <c r="F1647">
        <v>0</v>
      </c>
      <c r="G1647">
        <v>30</v>
      </c>
    </row>
    <row r="1648" spans="1:7" x14ac:dyDescent="0.2">
      <c r="A1648" s="14">
        <f>'GW Seasonality'!G1658</f>
        <v>38548</v>
      </c>
      <c r="B1648" s="16">
        <f>'GW Seasonality'!I1658</f>
        <v>1.3443444395419231E-2</v>
      </c>
      <c r="C1648" s="15">
        <f>Temperature!H1658</f>
        <v>17.377377758167693</v>
      </c>
      <c r="D1648" s="16">
        <f>Salinity!H1658</f>
        <v>0.87930333186257692</v>
      </c>
      <c r="E1648">
        <v>0</v>
      </c>
      <c r="F1648">
        <v>0</v>
      </c>
      <c r="G1648">
        <v>30</v>
      </c>
    </row>
    <row r="1649" spans="1:7" x14ac:dyDescent="0.2">
      <c r="A1649" s="14">
        <f>'GW Seasonality'!G1659</f>
        <v>38549</v>
      </c>
      <c r="B1649" s="16">
        <f>'GW Seasonality'!I1659</f>
        <v>1.3393763132249117E-2</v>
      </c>
      <c r="C1649" s="15">
        <f>Temperature!H1659</f>
        <v>17.357505252899646</v>
      </c>
      <c r="D1649" s="16">
        <f>Salinity!H1659</f>
        <v>0.87781289396747353</v>
      </c>
      <c r="E1649">
        <v>0</v>
      </c>
      <c r="F1649">
        <v>0</v>
      </c>
      <c r="G1649">
        <v>30</v>
      </c>
    </row>
    <row r="1650" spans="1:7" x14ac:dyDescent="0.2">
      <c r="A1650" s="14">
        <f>'GW Seasonality'!G1660</f>
        <v>38550</v>
      </c>
      <c r="B1650" s="16">
        <f>'GW Seasonality'!I1660</f>
        <v>1.3345296970631169E-2</v>
      </c>
      <c r="C1650" s="15">
        <f>Temperature!H1660</f>
        <v>17.338118788252466</v>
      </c>
      <c r="D1650" s="16">
        <f>Salinity!H1660</f>
        <v>0.87635890911893499</v>
      </c>
      <c r="E1650">
        <v>0</v>
      </c>
      <c r="F1650">
        <v>0</v>
      </c>
      <c r="G1650">
        <v>30</v>
      </c>
    </row>
    <row r="1651" spans="1:7" x14ac:dyDescent="0.2">
      <c r="A1651" s="14">
        <f>'GW Seasonality'!G1661</f>
        <v>38551</v>
      </c>
      <c r="B1651" s="16">
        <f>'GW Seasonality'!I1661</f>
        <v>1.3298060252482355E-2</v>
      </c>
      <c r="C1651" s="15">
        <f>Temperature!H1661</f>
        <v>17.31922410099294</v>
      </c>
      <c r="D1651" s="16">
        <f>Salinity!H1661</f>
        <v>0.87494180757447071</v>
      </c>
      <c r="E1651">
        <v>0</v>
      </c>
      <c r="F1651">
        <v>0</v>
      </c>
      <c r="G1651">
        <v>30</v>
      </c>
    </row>
    <row r="1652" spans="1:7" x14ac:dyDescent="0.2">
      <c r="A1652" s="14">
        <f>'GW Seasonality'!G1662</f>
        <v>38552</v>
      </c>
      <c r="B1652" s="16">
        <f>'GW Seasonality'!I1662</f>
        <v>1.3252066955907542E-2</v>
      </c>
      <c r="C1652" s="15">
        <f>Temperature!H1662</f>
        <v>17.300826782363018</v>
      </c>
      <c r="D1652" s="16">
        <f>Salinity!H1662</f>
        <v>0.87356200867722622</v>
      </c>
      <c r="E1652">
        <v>0</v>
      </c>
      <c r="F1652">
        <v>0</v>
      </c>
      <c r="G1652">
        <v>30</v>
      </c>
    </row>
    <row r="1653" spans="1:7" x14ac:dyDescent="0.2">
      <c r="A1653" s="14">
        <f>'GW Seasonality'!G1663</f>
        <v>38553</v>
      </c>
      <c r="B1653" s="16">
        <f>'GW Seasonality'!I1663</f>
        <v>1.3207330691063147E-2</v>
      </c>
      <c r="C1653" s="15">
        <f>Temperature!H1663</f>
        <v>17.282932276425257</v>
      </c>
      <c r="D1653" s="16">
        <f>Salinity!H1663</f>
        <v>0.87221992073189436</v>
      </c>
      <c r="E1653">
        <v>0</v>
      </c>
      <c r="F1653">
        <v>0</v>
      </c>
      <c r="G1653">
        <v>30</v>
      </c>
    </row>
    <row r="1654" spans="1:7" x14ac:dyDescent="0.2">
      <c r="A1654" s="14">
        <f>'GW Seasonality'!G1664</f>
        <v>38554</v>
      </c>
      <c r="B1654" s="16">
        <f>'GW Seasonality'!I1664</f>
        <v>1.3163864696129672E-2</v>
      </c>
      <c r="C1654" s="15">
        <f>Temperature!H1664</f>
        <v>17.265545878451867</v>
      </c>
      <c r="D1654" s="16">
        <f>Salinity!H1664</f>
        <v>0.87091594088389013</v>
      </c>
      <c r="E1654">
        <v>0</v>
      </c>
      <c r="F1654">
        <v>0</v>
      </c>
      <c r="G1654">
        <v>30</v>
      </c>
    </row>
    <row r="1655" spans="1:7" x14ac:dyDescent="0.2">
      <c r="A1655" s="14">
        <f>'GW Seasonality'!G1665</f>
        <v>38555</v>
      </c>
      <c r="B1655" s="16">
        <f>'GW Seasonality'!I1665</f>
        <v>1.3121681833394325E-2</v>
      </c>
      <c r="C1655" s="15">
        <f>Temperature!H1665</f>
        <v>17.248672733357729</v>
      </c>
      <c r="D1655" s="16">
        <f>Salinity!H1665</f>
        <v>0.86965045500182969</v>
      </c>
      <c r="E1655">
        <v>0</v>
      </c>
      <c r="F1655">
        <v>0</v>
      </c>
      <c r="G1655">
        <v>30</v>
      </c>
    </row>
    <row r="1656" spans="1:7" x14ac:dyDescent="0.2">
      <c r="A1656" s="14">
        <f>'GW Seasonality'!G1666</f>
        <v>38556</v>
      </c>
      <c r="B1656" s="16">
        <f>'GW Seasonality'!I1666</f>
        <v>1.308079458544484E-2</v>
      </c>
      <c r="C1656" s="15">
        <f>Temperature!H1666</f>
        <v>17.232317834177934</v>
      </c>
      <c r="D1656" s="16">
        <f>Salinity!H1666</f>
        <v>0.86842383756334518</v>
      </c>
      <c r="E1656">
        <v>0</v>
      </c>
      <c r="F1656">
        <v>0</v>
      </c>
      <c r="G1656">
        <v>30</v>
      </c>
    </row>
    <row r="1657" spans="1:7" x14ac:dyDescent="0.2">
      <c r="A1657" s="14">
        <f>'GW Seasonality'!G1667</f>
        <v>38557</v>
      </c>
      <c r="B1657" s="16">
        <f>'GW Seasonality'!I1667</f>
        <v>1.3041215051475701E-2</v>
      </c>
      <c r="C1657" s="15">
        <f>Temperature!H1667</f>
        <v>17.216486020590281</v>
      </c>
      <c r="D1657" s="16">
        <f>Salinity!H1667</f>
        <v>0.86723645154427098</v>
      </c>
      <c r="E1657">
        <v>0</v>
      </c>
      <c r="F1657">
        <v>0</v>
      </c>
      <c r="G1657">
        <v>30</v>
      </c>
    </row>
    <row r="1658" spans="1:7" x14ac:dyDescent="0.2">
      <c r="A1658" s="14">
        <f>'GW Seasonality'!G1668</f>
        <v>38558</v>
      </c>
      <c r="B1658" s="16">
        <f>'GW Seasonality'!I1668</f>
        <v>1.3002954943707781E-2</v>
      </c>
      <c r="C1658" s="15">
        <f>Temperature!H1668</f>
        <v>17.201181977483113</v>
      </c>
      <c r="D1658" s="16">
        <f>Salinity!H1668</f>
        <v>0.86608864831123333</v>
      </c>
      <c r="E1658">
        <v>0</v>
      </c>
      <c r="F1658">
        <v>0</v>
      </c>
      <c r="G1658">
        <v>30</v>
      </c>
    </row>
    <row r="1659" spans="1:7" x14ac:dyDescent="0.2">
      <c r="A1659" s="14">
        <f>'GW Seasonality'!G1669</f>
        <v>38559</v>
      </c>
      <c r="B1659" s="16">
        <f>'GW Seasonality'!I1669</f>
        <v>1.2966025583922517E-2</v>
      </c>
      <c r="C1659" s="15">
        <f>Temperature!H1669</f>
        <v>17.186410233569006</v>
      </c>
      <c r="D1659" s="16">
        <f>Salinity!H1669</f>
        <v>0.8649807675176755</v>
      </c>
      <c r="E1659">
        <v>0</v>
      </c>
      <c r="F1659">
        <v>0</v>
      </c>
      <c r="G1659">
        <v>30</v>
      </c>
    </row>
    <row r="1660" spans="1:7" x14ac:dyDescent="0.2">
      <c r="A1660" s="14">
        <f>'GW Seasonality'!G1670</f>
        <v>38560</v>
      </c>
      <c r="B1660" s="16">
        <f>'GW Seasonality'!I1670</f>
        <v>1.2930437900111605E-2</v>
      </c>
      <c r="C1660" s="15">
        <f>Temperature!H1670</f>
        <v>17.172175160044642</v>
      </c>
      <c r="D1660" s="16">
        <f>Salinity!H1670</f>
        <v>0.86391313700334804</v>
      </c>
      <c r="E1660">
        <v>0</v>
      </c>
      <c r="F1660">
        <v>0</v>
      </c>
      <c r="G1660">
        <v>30</v>
      </c>
    </row>
    <row r="1661" spans="1:7" x14ac:dyDescent="0.2">
      <c r="A1661" s="14">
        <f>'GW Seasonality'!G1671</f>
        <v>38561</v>
      </c>
      <c r="B1661" s="16">
        <f>'GW Seasonality'!I1671</f>
        <v>1.2896202423243233E-2</v>
      </c>
      <c r="C1661" s="15">
        <f>Temperature!H1671</f>
        <v>17.158480969297294</v>
      </c>
      <c r="D1661" s="16">
        <f>Salinity!H1671</f>
        <v>0.862886072697297</v>
      </c>
      <c r="E1661">
        <v>0</v>
      </c>
      <c r="F1661">
        <v>0</v>
      </c>
      <c r="G1661">
        <v>30</v>
      </c>
    </row>
    <row r="1662" spans="1:7" x14ac:dyDescent="0.2">
      <c r="A1662" s="14">
        <f>'GW Seasonality'!G1672</f>
        <v>38562</v>
      </c>
      <c r="B1662" s="16">
        <f>'GW Seasonality'!I1672</f>
        <v>1.2863329284145807E-2</v>
      </c>
      <c r="C1662" s="15">
        <f>Temperature!H1672</f>
        <v>17.145331713658322</v>
      </c>
      <c r="D1662" s="16">
        <f>Salinity!H1672</f>
        <v>0.86189987852437411</v>
      </c>
      <c r="E1662">
        <v>0</v>
      </c>
      <c r="F1662">
        <v>0</v>
      </c>
      <c r="G1662">
        <v>30</v>
      </c>
    </row>
    <row r="1663" spans="1:7" x14ac:dyDescent="0.2">
      <c r="A1663" s="14">
        <f>'GW Seasonality'!G1673</f>
        <v>38563</v>
      </c>
      <c r="B1663" s="16">
        <f>'GW Seasonality'!I1673</f>
        <v>1.2831828210510057E-2</v>
      </c>
      <c r="C1663" s="15">
        <f>Temperature!H1673</f>
        <v>17.132731284204024</v>
      </c>
      <c r="D1663" s="16">
        <f>Salinity!H1673</f>
        <v>0.86095484631530161</v>
      </c>
      <c r="E1663">
        <v>0</v>
      </c>
      <c r="F1663">
        <v>0</v>
      </c>
      <c r="G1663">
        <v>30</v>
      </c>
    </row>
    <row r="1664" spans="1:7" x14ac:dyDescent="0.2">
      <c r="A1664" s="14">
        <f>'GW Seasonality'!G1674</f>
        <v>38564</v>
      </c>
      <c r="B1664" s="16">
        <f>'GW Seasonality'!I1674</f>
        <v>1.2801708524010483E-2</v>
      </c>
      <c r="C1664" s="15">
        <f>Temperature!H1674</f>
        <v>17.12068340960419</v>
      </c>
      <c r="D1664" s="16">
        <f>Salinity!H1674</f>
        <v>0.86005125572031438</v>
      </c>
      <c r="E1664">
        <v>0</v>
      </c>
      <c r="F1664">
        <v>0</v>
      </c>
      <c r="G1664">
        <v>30</v>
      </c>
    </row>
    <row r="1665" spans="1:7" x14ac:dyDescent="0.2">
      <c r="A1665" s="14">
        <f>'GW Seasonality'!G1675</f>
        <v>38565</v>
      </c>
      <c r="B1665" s="16">
        <f>'GW Seasonality'!I1675</f>
        <v>1.2788895796740779E-2</v>
      </c>
      <c r="C1665" s="15">
        <f>Temperature!H1675</f>
        <v>17.115558318696312</v>
      </c>
      <c r="D1665" s="16">
        <f>Salinity!H1675</f>
        <v>0.85966687390222329</v>
      </c>
      <c r="E1665">
        <v>0</v>
      </c>
      <c r="F1665">
        <v>0</v>
      </c>
      <c r="G1665">
        <v>30</v>
      </c>
    </row>
    <row r="1666" spans="1:7" x14ac:dyDescent="0.2">
      <c r="A1666" s="14">
        <f>'GW Seasonality'!G1676</f>
        <v>38566</v>
      </c>
      <c r="B1666" s="16">
        <f>'GW Seasonality'!I1676</f>
        <v>1.276078085998571E-2</v>
      </c>
      <c r="C1666" s="15">
        <f>Temperature!H1676</f>
        <v>17.104312343994284</v>
      </c>
      <c r="D1666" s="16">
        <f>Salinity!H1676</f>
        <v>0.85882342579957127</v>
      </c>
      <c r="E1666">
        <v>0</v>
      </c>
      <c r="F1666">
        <v>0</v>
      </c>
      <c r="G1666">
        <v>30</v>
      </c>
    </row>
    <row r="1667" spans="1:7" x14ac:dyDescent="0.2">
      <c r="A1667" s="14">
        <f>'GW Seasonality'!G1677</f>
        <v>38567</v>
      </c>
      <c r="B1667" s="16">
        <f>'GW Seasonality'!I1677</f>
        <v>1.2734068334420874E-2</v>
      </c>
      <c r="C1667" s="15">
        <f>Temperature!H1677</f>
        <v>17.09362733376835</v>
      </c>
      <c r="D1667" s="16">
        <f>Salinity!H1677</f>
        <v>0.85802205003262622</v>
      </c>
      <c r="E1667">
        <v>0</v>
      </c>
      <c r="F1667">
        <v>0</v>
      </c>
      <c r="G1667">
        <v>30</v>
      </c>
    </row>
    <row r="1668" spans="1:7" x14ac:dyDescent="0.2">
      <c r="A1668" s="14">
        <f>'GW Seasonality'!G1678</f>
        <v>38568</v>
      </c>
      <c r="B1668" s="16">
        <f>'GW Seasonality'!I1678</f>
        <v>1.2708766124712353E-2</v>
      </c>
      <c r="C1668" s="15">
        <f>Temperature!H1678</f>
        <v>17.08350644988494</v>
      </c>
      <c r="D1668" s="16">
        <f>Salinity!H1678</f>
        <v>0.85726298374137055</v>
      </c>
      <c r="E1668">
        <v>0</v>
      </c>
      <c r="F1668">
        <v>0</v>
      </c>
      <c r="G1668">
        <v>30</v>
      </c>
    </row>
    <row r="1669" spans="1:7" x14ac:dyDescent="0.2">
      <c r="A1669" s="14">
        <f>'GW Seasonality'!G1679</f>
        <v>38569</v>
      </c>
      <c r="B1669" s="16">
        <f>'GW Seasonality'!I1679</f>
        <v>1.2684881718191071E-2</v>
      </c>
      <c r="C1669" s="15">
        <f>Temperature!H1679</f>
        <v>17.073952687276428</v>
      </c>
      <c r="D1669" s="16">
        <f>Salinity!H1679</f>
        <v>0.85654645154573195</v>
      </c>
      <c r="E1669">
        <v>0</v>
      </c>
      <c r="F1669">
        <v>0</v>
      </c>
      <c r="G1669">
        <v>30</v>
      </c>
    </row>
    <row r="1670" spans="1:7" x14ac:dyDescent="0.2">
      <c r="A1670" s="14">
        <f>'GW Seasonality'!G1680</f>
        <v>38570</v>
      </c>
      <c r="B1670" s="16">
        <f>'GW Seasonality'!I1680</f>
        <v>1.2662422182637178E-2</v>
      </c>
      <c r="C1670" s="15">
        <f>Temperature!H1680</f>
        <v>17.06496887305487</v>
      </c>
      <c r="D1670" s="16">
        <f>Salinity!H1680</f>
        <v>0.85587266547911534</v>
      </c>
      <c r="E1670">
        <v>0</v>
      </c>
      <c r="F1670">
        <v>0</v>
      </c>
      <c r="G1670">
        <v>30</v>
      </c>
    </row>
    <row r="1671" spans="1:7" x14ac:dyDescent="0.2">
      <c r="A1671" s="14">
        <f>'GW Seasonality'!G1681</f>
        <v>38571</v>
      </c>
      <c r="B1671" s="16">
        <f>'GW Seasonality'!I1681</f>
        <v>1.2641394164188587E-2</v>
      </c>
      <c r="C1671" s="15">
        <f>Temperature!H1681</f>
        <v>17.056557665675435</v>
      </c>
      <c r="D1671" s="16">
        <f>Salinity!H1681</f>
        <v>0.85524182492565748</v>
      </c>
      <c r="E1671">
        <v>0</v>
      </c>
      <c r="F1671">
        <v>0</v>
      </c>
      <c r="G1671">
        <v>30</v>
      </c>
    </row>
    <row r="1672" spans="1:7" x14ac:dyDescent="0.2">
      <c r="A1672" s="14">
        <f>'GW Seasonality'!G1682</f>
        <v>38572</v>
      </c>
      <c r="B1672" s="16">
        <f>'GW Seasonality'!I1682</f>
        <v>1.2621803885374263E-2</v>
      </c>
      <c r="C1672" s="15">
        <f>Temperature!H1682</f>
        <v>17.048721554149704</v>
      </c>
      <c r="D1672" s="16">
        <f>Salinity!H1682</f>
        <v>0.85465411656122781</v>
      </c>
      <c r="E1672">
        <v>0</v>
      </c>
      <c r="F1672">
        <v>0</v>
      </c>
      <c r="G1672">
        <v>30</v>
      </c>
    </row>
    <row r="1673" spans="1:7" x14ac:dyDescent="0.2">
      <c r="A1673" s="14">
        <f>'GW Seasonality'!G1683</f>
        <v>38573</v>
      </c>
      <c r="B1673" s="16">
        <f>'GW Seasonality'!I1683</f>
        <v>1.2603657143272886E-2</v>
      </c>
      <c r="C1673" s="15">
        <f>Temperature!H1683</f>
        <v>17.041462857309153</v>
      </c>
      <c r="D1673" s="16">
        <f>Salinity!H1683</f>
        <v>0.8541097142981865</v>
      </c>
      <c r="E1673">
        <v>0</v>
      </c>
      <c r="F1673">
        <v>0</v>
      </c>
      <c r="G1673">
        <v>30</v>
      </c>
    </row>
    <row r="1674" spans="1:7" x14ac:dyDescent="0.2">
      <c r="A1674" s="14">
        <f>'GW Seasonality'!G1684</f>
        <v>38574</v>
      </c>
      <c r="B1674" s="16">
        <f>'GW Seasonality'!I1684</f>
        <v>1.2586959307797395E-2</v>
      </c>
      <c r="C1674" s="15">
        <f>Temperature!H1684</f>
        <v>17.034783723118956</v>
      </c>
      <c r="D1674" s="16">
        <f>Salinity!H1684</f>
        <v>0.85360877923392187</v>
      </c>
      <c r="E1674">
        <v>0</v>
      </c>
      <c r="F1674">
        <v>0</v>
      </c>
      <c r="G1674">
        <v>30</v>
      </c>
    </row>
    <row r="1675" spans="1:7" x14ac:dyDescent="0.2">
      <c r="A1675" s="14">
        <f>'GW Seasonality'!G1685</f>
        <v>38575</v>
      </c>
      <c r="B1675" s="16">
        <f>'GW Seasonality'!I1685</f>
        <v>1.2571715320105953E-2</v>
      </c>
      <c r="C1675" s="15">
        <f>Temperature!H1685</f>
        <v>17.028686128042381</v>
      </c>
      <c r="D1675" s="16">
        <f>Salinity!H1685</f>
        <v>0.85315145960317851</v>
      </c>
      <c r="E1675">
        <v>0</v>
      </c>
      <c r="F1675">
        <v>0</v>
      </c>
      <c r="G1675">
        <v>30</v>
      </c>
    </row>
    <row r="1676" spans="1:7" x14ac:dyDescent="0.2">
      <c r="A1676" s="14">
        <f>'GW Seasonality'!G1686</f>
        <v>38576</v>
      </c>
      <c r="B1676" s="16">
        <f>'GW Seasonality'!I1686</f>
        <v>1.2557929691139766E-2</v>
      </c>
      <c r="C1676" s="15">
        <f>Temperature!H1686</f>
        <v>17.023171876455905</v>
      </c>
      <c r="D1676" s="16">
        <f>Salinity!H1686</f>
        <v>0.85273789073419293</v>
      </c>
      <c r="E1676">
        <v>0</v>
      </c>
      <c r="F1676">
        <v>0</v>
      </c>
      <c r="G1676">
        <v>30</v>
      </c>
    </row>
    <row r="1677" spans="1:7" x14ac:dyDescent="0.2">
      <c r="A1677" s="14">
        <f>'GW Seasonality'!G1687</f>
        <v>38577</v>
      </c>
      <c r="B1677" s="16">
        <f>'GW Seasonality'!I1687</f>
        <v>1.2545606500288239E-2</v>
      </c>
      <c r="C1677" s="15">
        <f>Temperature!H1687</f>
        <v>17.018242600115293</v>
      </c>
      <c r="D1677" s="16">
        <f>Salinity!H1687</f>
        <v>0.85236819500864702</v>
      </c>
      <c r="E1677">
        <v>0</v>
      </c>
      <c r="F1677">
        <v>0</v>
      </c>
      <c r="G1677">
        <v>30</v>
      </c>
    </row>
    <row r="1678" spans="1:7" x14ac:dyDescent="0.2">
      <c r="A1678" s="14">
        <f>'GW Seasonality'!G1688</f>
        <v>38578</v>
      </c>
      <c r="B1678" s="16">
        <f>'GW Seasonality'!I1688</f>
        <v>1.25347493941818E-2</v>
      </c>
      <c r="C1678" s="15">
        <f>Temperature!H1688</f>
        <v>17.013899757672718</v>
      </c>
      <c r="D1678" s="16">
        <f>Salinity!H1688</f>
        <v>0.85204248182545395</v>
      </c>
      <c r="E1678">
        <v>0</v>
      </c>
      <c r="F1678">
        <v>0</v>
      </c>
      <c r="G1678">
        <v>30</v>
      </c>
    </row>
    <row r="1679" spans="1:7" x14ac:dyDescent="0.2">
      <c r="A1679" s="14">
        <f>'GW Seasonality'!G1689</f>
        <v>38579</v>
      </c>
      <c r="B1679" s="16">
        <f>'GW Seasonality'!I1689</f>
        <v>1.2525361585612824E-2</v>
      </c>
      <c r="C1679" s="15">
        <f>Temperature!H1689</f>
        <v>17.01014463424513</v>
      </c>
      <c r="D1679" s="16">
        <f>Salinity!H1689</f>
        <v>0.85176084756838477</v>
      </c>
      <c r="E1679">
        <v>0</v>
      </c>
      <c r="F1679">
        <v>0</v>
      </c>
      <c r="G1679">
        <v>30</v>
      </c>
    </row>
    <row r="1680" spans="1:7" x14ac:dyDescent="0.2">
      <c r="A1680" s="14">
        <f>'GW Seasonality'!G1690</f>
        <v>38580</v>
      </c>
      <c r="B1680" s="16">
        <f>'GW Seasonality'!I1690</f>
        <v>1.2517445852584904E-2</v>
      </c>
      <c r="C1680" s="15">
        <f>Temperature!H1690</f>
        <v>17.00697834103396</v>
      </c>
      <c r="D1680" s="16">
        <f>Salinity!H1690</f>
        <v>0.85152337557754709</v>
      </c>
      <c r="E1680">
        <v>0</v>
      </c>
      <c r="F1680">
        <v>0</v>
      </c>
      <c r="G1680">
        <v>30</v>
      </c>
    </row>
    <row r="1681" spans="1:7" x14ac:dyDescent="0.2">
      <c r="A1681" s="14">
        <f>'GW Seasonality'!G1691</f>
        <v>38581</v>
      </c>
      <c r="B1681" s="16">
        <f>'GW Seasonality'!I1691</f>
        <v>1.2511004537490791E-2</v>
      </c>
      <c r="C1681" s="15">
        <f>Temperature!H1691</f>
        <v>17.004401814996314</v>
      </c>
      <c r="D1681" s="16">
        <f>Salinity!H1691</f>
        <v>0.85133013612472364</v>
      </c>
      <c r="E1681">
        <v>0</v>
      </c>
      <c r="F1681">
        <v>0</v>
      </c>
      <c r="G1681">
        <v>30</v>
      </c>
    </row>
    <row r="1682" spans="1:7" x14ac:dyDescent="0.2">
      <c r="A1682" s="14">
        <f>'GW Seasonality'!G1692</f>
        <v>38582</v>
      </c>
      <c r="B1682" s="16">
        <f>'GW Seasonality'!I1692</f>
        <v>1.2506039546419252E-2</v>
      </c>
      <c r="C1682" s="15">
        <f>Temperature!H1692</f>
        <v>17.002415818567702</v>
      </c>
      <c r="D1682" s="16">
        <f>Salinity!H1692</f>
        <v>0.85118118639257745</v>
      </c>
      <c r="E1682">
        <v>0</v>
      </c>
      <c r="F1682">
        <v>0</v>
      </c>
      <c r="G1682">
        <v>30</v>
      </c>
    </row>
    <row r="1683" spans="1:7" x14ac:dyDescent="0.2">
      <c r="A1683" s="14">
        <f>'GW Seasonality'!G1693</f>
        <v>38583</v>
      </c>
      <c r="B1683" s="16">
        <f>'GW Seasonality'!I1693</f>
        <v>1.2502552348591026E-2</v>
      </c>
      <c r="C1683" s="15">
        <f>Temperature!H1693</f>
        <v>17.001020939436408</v>
      </c>
      <c r="D1683" s="16">
        <f>Salinity!H1693</f>
        <v>0.85107657045773066</v>
      </c>
      <c r="E1683">
        <v>0</v>
      </c>
      <c r="F1683">
        <v>0</v>
      </c>
      <c r="G1683">
        <v>30</v>
      </c>
    </row>
    <row r="1684" spans="1:7" x14ac:dyDescent="0.2">
      <c r="A1684" s="14">
        <f>'GW Seasonality'!G1694</f>
        <v>38584</v>
      </c>
      <c r="B1684" s="16">
        <f>'GW Seasonality'!I1694</f>
        <v>1.2500543975924053E-2</v>
      </c>
      <c r="C1684" s="15">
        <f>Temperature!H1694</f>
        <v>17.000217590369619</v>
      </c>
      <c r="D1684" s="16">
        <f>Salinity!H1694</f>
        <v>0.85101631927772159</v>
      </c>
      <c r="E1684">
        <v>0</v>
      </c>
      <c r="F1684">
        <v>0</v>
      </c>
      <c r="G1684">
        <v>30</v>
      </c>
    </row>
    <row r="1685" spans="1:7" x14ac:dyDescent="0.2">
      <c r="A1685" s="14">
        <f>'GW Seasonality'!G1695</f>
        <v>38585</v>
      </c>
      <c r="B1685" s="16">
        <f>'GW Seasonality'!I1695</f>
        <v>1.2500015022728118E-2</v>
      </c>
      <c r="C1685" s="15">
        <f>Temperature!H1695</f>
        <v>17.000006009091248</v>
      </c>
      <c r="D1685" s="16">
        <f>Salinity!H1695</f>
        <v>0.85100045068184349</v>
      </c>
      <c r="E1685">
        <v>0</v>
      </c>
      <c r="F1685">
        <v>0</v>
      </c>
      <c r="G1685">
        <v>30</v>
      </c>
    </row>
    <row r="1686" spans="1:7" x14ac:dyDescent="0.2">
      <c r="A1686" s="14">
        <f>'GW Seasonality'!G1696</f>
        <v>38586</v>
      </c>
      <c r="B1686" s="16">
        <f>'GW Seasonality'!I1696</f>
        <v>1.250096564552898E-2</v>
      </c>
      <c r="C1686" s="15">
        <f>Temperature!H1696</f>
        <v>17.000386258211591</v>
      </c>
      <c r="D1686" s="16">
        <f>Salinity!H1696</f>
        <v>0.85102896936586936</v>
      </c>
      <c r="E1686">
        <v>0</v>
      </c>
      <c r="F1686">
        <v>0</v>
      </c>
      <c r="G1686">
        <v>30</v>
      </c>
    </row>
    <row r="1687" spans="1:7" x14ac:dyDescent="0.2">
      <c r="A1687" s="14">
        <f>'GW Seasonality'!G1697</f>
        <v>38587</v>
      </c>
      <c r="B1687" s="16">
        <f>'GW Seasonality'!I1697</f>
        <v>1.250339556302206E-2</v>
      </c>
      <c r="C1687" s="15">
        <f>Temperature!H1697</f>
        <v>17.001358225208822</v>
      </c>
      <c r="D1687" s="16">
        <f>Salinity!H1697</f>
        <v>0.85110186689066181</v>
      </c>
      <c r="E1687">
        <v>0</v>
      </c>
      <c r="F1687">
        <v>0</v>
      </c>
      <c r="G1687">
        <v>30</v>
      </c>
    </row>
    <row r="1688" spans="1:7" x14ac:dyDescent="0.2">
      <c r="A1688" s="14">
        <f>'GW Seasonality'!G1698</f>
        <v>38588</v>
      </c>
      <c r="B1688" s="16">
        <f>'GW Seasonality'!I1698</f>
        <v>1.2507304056155676E-2</v>
      </c>
      <c r="C1688" s="15">
        <f>Temperature!H1698</f>
        <v>17.002921622462271</v>
      </c>
      <c r="D1688" s="16">
        <f>Salinity!H1698</f>
        <v>0.85121912168467018</v>
      </c>
      <c r="E1688">
        <v>0</v>
      </c>
      <c r="F1688">
        <v>0</v>
      </c>
      <c r="G1688">
        <v>30</v>
      </c>
    </row>
    <row r="1689" spans="1:7" x14ac:dyDescent="0.2">
      <c r="A1689" s="14">
        <f>'GW Seasonality'!G1699</f>
        <v>38589</v>
      </c>
      <c r="B1689" s="16">
        <f>'GW Seasonality'!I1699</f>
        <v>1.2512689968343829E-2</v>
      </c>
      <c r="C1689" s="15">
        <f>Temperature!H1699</f>
        <v>17.005075987337531</v>
      </c>
      <c r="D1689" s="16">
        <f>Salinity!H1699</f>
        <v>0.85138069905031488</v>
      </c>
      <c r="E1689">
        <v>0</v>
      </c>
      <c r="F1689">
        <v>0</v>
      </c>
      <c r="G1689">
        <v>30</v>
      </c>
    </row>
    <row r="1690" spans="1:7" x14ac:dyDescent="0.2">
      <c r="A1690" s="14">
        <f>'GW Seasonality'!G1700</f>
        <v>38590</v>
      </c>
      <c r="B1690" s="16">
        <f>'GW Seasonality'!I1700</f>
        <v>1.2519551705808454E-2</v>
      </c>
      <c r="C1690" s="15">
        <f>Temperature!H1700</f>
        <v>17.007820682323381</v>
      </c>
      <c r="D1690" s="16">
        <f>Salinity!H1700</f>
        <v>0.85158655117425364</v>
      </c>
      <c r="E1690">
        <v>0</v>
      </c>
      <c r="F1690">
        <v>0</v>
      </c>
      <c r="G1690">
        <v>30</v>
      </c>
    </row>
    <row r="1691" spans="1:7" x14ac:dyDescent="0.2">
      <c r="A1691" s="14">
        <f>'GW Seasonality'!G1701</f>
        <v>38591</v>
      </c>
      <c r="B1691" s="16">
        <f>'GW Seasonality'!I1701</f>
        <v>1.2527887238051037E-2</v>
      </c>
      <c r="C1691" s="15">
        <f>Temperature!H1701</f>
        <v>17.011154895220415</v>
      </c>
      <c r="D1691" s="16">
        <f>Salinity!H1701</f>
        <v>0.85183661714153103</v>
      </c>
      <c r="E1691">
        <v>0</v>
      </c>
      <c r="F1691">
        <v>0</v>
      </c>
      <c r="G1691">
        <v>30</v>
      </c>
    </row>
    <row r="1692" spans="1:7" x14ac:dyDescent="0.2">
      <c r="A1692" s="14">
        <f>'GW Seasonality'!G1702</f>
        <v>38592</v>
      </c>
      <c r="B1692" s="16">
        <f>'GW Seasonality'!I1702</f>
        <v>1.2537694098453483E-2</v>
      </c>
      <c r="C1692" s="15">
        <f>Temperature!H1702</f>
        <v>17.015077639381392</v>
      </c>
      <c r="D1692" s="16">
        <f>Salinity!H1702</f>
        <v>0.85213082295360443</v>
      </c>
      <c r="E1692">
        <v>0</v>
      </c>
      <c r="F1692">
        <v>0</v>
      </c>
      <c r="G1692">
        <v>30</v>
      </c>
    </row>
    <row r="1693" spans="1:7" x14ac:dyDescent="0.2">
      <c r="A1693" s="14">
        <f>'GW Seasonality'!G1703</f>
        <v>38593</v>
      </c>
      <c r="B1693" s="16">
        <f>'GW Seasonality'!I1703</f>
        <v>1.2548969385008022E-2</v>
      </c>
      <c r="C1693" s="15">
        <f>Temperature!H1703</f>
        <v>17.019587754003208</v>
      </c>
      <c r="D1693" s="16">
        <f>Salinity!H1703</f>
        <v>0.85246908155024059</v>
      </c>
      <c r="E1693">
        <v>0</v>
      </c>
      <c r="F1693">
        <v>0</v>
      </c>
      <c r="G1693">
        <v>30</v>
      </c>
    </row>
    <row r="1694" spans="1:7" x14ac:dyDescent="0.2">
      <c r="A1694" s="14">
        <f>'GW Seasonality'!G1704</f>
        <v>38594</v>
      </c>
      <c r="B1694" s="16">
        <f>'GW Seasonality'!I1704</f>
        <v>1.256170976117596E-2</v>
      </c>
      <c r="C1694" s="15">
        <f>Temperature!H1704</f>
        <v>17.024683904470383</v>
      </c>
      <c r="D1694" s="16">
        <f>Salinity!H1704</f>
        <v>0.85285129283527872</v>
      </c>
      <c r="E1694">
        <v>0</v>
      </c>
      <c r="F1694">
        <v>0</v>
      </c>
      <c r="G1694">
        <v>30</v>
      </c>
    </row>
    <row r="1695" spans="1:7" x14ac:dyDescent="0.2">
      <c r="A1695" s="14">
        <f>'GW Seasonality'!G1705</f>
        <v>38595</v>
      </c>
      <c r="B1695" s="16">
        <f>'GW Seasonality'!I1705</f>
        <v>1.2575911456875016E-2</v>
      </c>
      <c r="C1695" s="15">
        <f>Temperature!H1705</f>
        <v>17.030364582750007</v>
      </c>
      <c r="D1695" s="16">
        <f>Salinity!H1705</f>
        <v>0.85327734370625041</v>
      </c>
      <c r="E1695">
        <v>0</v>
      </c>
      <c r="F1695">
        <v>0</v>
      </c>
      <c r="G1695">
        <v>30</v>
      </c>
    </row>
    <row r="1696" spans="1:7" x14ac:dyDescent="0.2">
      <c r="A1696" s="14">
        <f>'GW Seasonality'!G1706</f>
        <v>38596</v>
      </c>
      <c r="B1696" s="16">
        <f>'GW Seasonality'!I1706</f>
        <v>1.2582622081743378E-2</v>
      </c>
      <c r="C1696" s="15">
        <f>Temperature!H1706</f>
        <v>17.03304883269735</v>
      </c>
      <c r="D1696" s="16">
        <f>Salinity!H1706</f>
        <v>0.8534786624523012</v>
      </c>
      <c r="E1696">
        <v>0</v>
      </c>
      <c r="F1696">
        <v>0</v>
      </c>
      <c r="G1696">
        <v>30</v>
      </c>
    </row>
    <row r="1697" spans="1:7" x14ac:dyDescent="0.2">
      <c r="A1697" s="14">
        <f>'GW Seasonality'!G1707</f>
        <v>38597</v>
      </c>
      <c r="B1697" s="16">
        <f>'GW Seasonality'!I1707</f>
        <v>1.2598920583448534E-2</v>
      </c>
      <c r="C1697" s="15">
        <f>Temperature!H1707</f>
        <v>17.039568233379413</v>
      </c>
      <c r="D1697" s="16">
        <f>Salinity!H1707</f>
        <v>0.85396761750345607</v>
      </c>
      <c r="E1697">
        <v>0</v>
      </c>
      <c r="F1697">
        <v>0</v>
      </c>
      <c r="G1697">
        <v>30</v>
      </c>
    </row>
    <row r="1698" spans="1:7" x14ac:dyDescent="0.2">
      <c r="A1698" s="14">
        <f>'GW Seasonality'!G1708</f>
        <v>38598</v>
      </c>
      <c r="B1698" s="16">
        <f>'GW Seasonality'!I1708</f>
        <v>1.2616669393403834E-2</v>
      </c>
      <c r="C1698" s="15">
        <f>Temperature!H1708</f>
        <v>17.046667757361533</v>
      </c>
      <c r="D1698" s="16">
        <f>Salinity!H1708</f>
        <v>0.85450008180211501</v>
      </c>
      <c r="E1698">
        <v>0</v>
      </c>
      <c r="F1698">
        <v>0</v>
      </c>
      <c r="G1698">
        <v>30</v>
      </c>
    </row>
    <row r="1699" spans="1:7" x14ac:dyDescent="0.2">
      <c r="A1699" s="14">
        <f>'GW Seasonality'!G1709</f>
        <v>38599</v>
      </c>
      <c r="B1699" s="16">
        <f>'GW Seasonality'!I1709</f>
        <v>1.2635863259450861E-2</v>
      </c>
      <c r="C1699" s="15">
        <f>Temperature!H1709</f>
        <v>17.054345303780345</v>
      </c>
      <c r="D1699" s="16">
        <f>Salinity!H1709</f>
        <v>0.85507589778352577</v>
      </c>
      <c r="E1699">
        <v>0</v>
      </c>
      <c r="F1699">
        <v>0</v>
      </c>
      <c r="G1699">
        <v>30</v>
      </c>
    </row>
    <row r="1700" spans="1:7" x14ac:dyDescent="0.2">
      <c r="A1700" s="14">
        <f>'GW Seasonality'!G1710</f>
        <v>38600</v>
      </c>
      <c r="B1700" s="16">
        <f>'GW Seasonality'!I1710</f>
        <v>1.2656496501815852E-2</v>
      </c>
      <c r="C1700" s="15">
        <f>Temperature!H1710</f>
        <v>17.062598600726339</v>
      </c>
      <c r="D1700" s="16">
        <f>Salinity!H1710</f>
        <v>0.85569489505447549</v>
      </c>
      <c r="E1700">
        <v>0</v>
      </c>
      <c r="F1700">
        <v>0</v>
      </c>
      <c r="G1700">
        <v>30</v>
      </c>
    </row>
    <row r="1701" spans="1:7" x14ac:dyDescent="0.2">
      <c r="A1701" s="14">
        <f>'GW Seasonality'!G1711</f>
        <v>38601</v>
      </c>
      <c r="B1701" s="16">
        <f>'GW Seasonality'!I1711</f>
        <v>1.2678563014790433E-2</v>
      </c>
      <c r="C1701" s="15">
        <f>Temperature!H1711</f>
        <v>17.071425205916174</v>
      </c>
      <c r="D1701" s="16">
        <f>Salinity!H1711</f>
        <v>0.85635689044371288</v>
      </c>
      <c r="E1701">
        <v>0</v>
      </c>
      <c r="F1701">
        <v>0</v>
      </c>
      <c r="G1701">
        <v>30</v>
      </c>
    </row>
    <row r="1702" spans="1:7" x14ac:dyDescent="0.2">
      <c r="A1702" s="14">
        <f>'GW Seasonality'!G1712</f>
        <v>38602</v>
      </c>
      <c r="B1702" s="16">
        <f>'GW Seasonality'!I1712</f>
        <v>1.27020562685384E-2</v>
      </c>
      <c r="C1702" s="15">
        <f>Temperature!H1712</f>
        <v>17.080822507415359</v>
      </c>
      <c r="D1702" s="16">
        <f>Salinity!H1712</f>
        <v>0.85706168805615202</v>
      </c>
      <c r="E1702">
        <v>0</v>
      </c>
      <c r="F1702">
        <v>0</v>
      </c>
      <c r="G1702">
        <v>30</v>
      </c>
    </row>
    <row r="1703" spans="1:7" x14ac:dyDescent="0.2">
      <c r="A1703" s="14">
        <f>'GW Seasonality'!G1713</f>
        <v>38603</v>
      </c>
      <c r="B1703" s="16">
        <f>'GW Seasonality'!I1713</f>
        <v>1.2726969311028E-2</v>
      </c>
      <c r="C1703" s="15">
        <f>Temperature!H1713</f>
        <v>17.0907877244112</v>
      </c>
      <c r="D1703" s="16">
        <f>Salinity!H1713</f>
        <v>0.85780907933083994</v>
      </c>
      <c r="E1703">
        <v>0</v>
      </c>
      <c r="F1703">
        <v>0</v>
      </c>
      <c r="G1703">
        <v>30</v>
      </c>
    </row>
    <row r="1704" spans="1:7" x14ac:dyDescent="0.2">
      <c r="A1704" s="14">
        <f>'GW Seasonality'!G1714</f>
        <v>38604</v>
      </c>
      <c r="B1704" s="16">
        <f>'GW Seasonality'!I1714</f>
        <v>1.2753294770089144E-2</v>
      </c>
      <c r="C1704" s="15">
        <f>Temperature!H1714</f>
        <v>17.101317908035657</v>
      </c>
      <c r="D1704" s="16">
        <f>Salinity!H1714</f>
        <v>0.8585988431026742</v>
      </c>
      <c r="E1704">
        <v>0</v>
      </c>
      <c r="F1704">
        <v>0</v>
      </c>
      <c r="G1704">
        <v>30</v>
      </c>
    </row>
    <row r="1705" spans="1:7" x14ac:dyDescent="0.2">
      <c r="A1705" s="14">
        <f>'GW Seasonality'!G1715</f>
        <v>38605</v>
      </c>
      <c r="B1705" s="16">
        <f>'GW Seasonality'!I1715</f>
        <v>1.2781024855594965E-2</v>
      </c>
      <c r="C1705" s="15">
        <f>Temperature!H1715</f>
        <v>17.112409942237985</v>
      </c>
      <c r="D1705" s="16">
        <f>Salinity!H1715</f>
        <v>0.85943074566784894</v>
      </c>
      <c r="E1705">
        <v>0</v>
      </c>
      <c r="F1705">
        <v>0</v>
      </c>
      <c r="G1705">
        <v>30</v>
      </c>
    </row>
    <row r="1706" spans="1:7" x14ac:dyDescent="0.2">
      <c r="A1706" s="14">
        <f>'GW Seasonality'!G1716</f>
        <v>38606</v>
      </c>
      <c r="B1706" s="16">
        <f>'GW Seasonality'!I1716</f>
        <v>1.2810151361767021E-2</v>
      </c>
      <c r="C1706" s="15">
        <f>Temperature!H1716</f>
        <v>17.124060544706808</v>
      </c>
      <c r="D1706" s="16">
        <f>Salinity!H1716</f>
        <v>0.86030454085301067</v>
      </c>
      <c r="E1706">
        <v>0</v>
      </c>
      <c r="F1706">
        <v>0</v>
      </c>
      <c r="G1706">
        <v>30</v>
      </c>
    </row>
    <row r="1707" spans="1:7" x14ac:dyDescent="0.2">
      <c r="A1707" s="14">
        <f>'GW Seasonality'!G1717</f>
        <v>38607</v>
      </c>
      <c r="B1707" s="16">
        <f>'GW Seasonality'!I1717</f>
        <v>1.2840665669603542E-2</v>
      </c>
      <c r="C1707" s="15">
        <f>Temperature!H1717</f>
        <v>17.136266267841417</v>
      </c>
      <c r="D1707" s="16">
        <f>Salinity!H1717</f>
        <v>0.86121997008810625</v>
      </c>
      <c r="E1707">
        <v>0</v>
      </c>
      <c r="F1707">
        <v>0</v>
      </c>
      <c r="G1707">
        <v>30</v>
      </c>
    </row>
    <row r="1708" spans="1:7" x14ac:dyDescent="0.2">
      <c r="A1708" s="14">
        <f>'GW Seasonality'!G1718</f>
        <v>38608</v>
      </c>
      <c r="B1708" s="16">
        <f>'GW Seasonality'!I1718</f>
        <v>1.287255874942991E-2</v>
      </c>
      <c r="C1708" s="15">
        <f>Temperature!H1718</f>
        <v>17.149023499771964</v>
      </c>
      <c r="D1708" s="16">
        <f>Salinity!H1718</f>
        <v>0.86217676248289721</v>
      </c>
      <c r="E1708">
        <v>0</v>
      </c>
      <c r="F1708">
        <v>0</v>
      </c>
      <c r="G1708">
        <v>30</v>
      </c>
    </row>
    <row r="1709" spans="1:7" x14ac:dyDescent="0.2">
      <c r="A1709" s="14">
        <f>'GW Seasonality'!G1719</f>
        <v>38609</v>
      </c>
      <c r="B1709" s="16">
        <f>'GW Seasonality'!I1719</f>
        <v>1.290582116357069E-2</v>
      </c>
      <c r="C1709" s="15">
        <f>Temperature!H1719</f>
        <v>17.162328465428274</v>
      </c>
      <c r="D1709" s="16">
        <f>Salinity!H1719</f>
        <v>0.86317463490712065</v>
      </c>
      <c r="E1709">
        <v>0</v>
      </c>
      <c r="F1709">
        <v>0</v>
      </c>
      <c r="G1709">
        <v>30</v>
      </c>
    </row>
    <row r="1710" spans="1:7" x14ac:dyDescent="0.2">
      <c r="A1710" s="14">
        <f>'GW Seasonality'!G1720</f>
        <v>38610</v>
      </c>
      <c r="B1710" s="16">
        <f>'GW Seasonality'!I1720</f>
        <v>1.29404430691424E-2</v>
      </c>
      <c r="C1710" s="15">
        <f>Temperature!H1720</f>
        <v>17.176177227656957</v>
      </c>
      <c r="D1710" s="16">
        <f>Salinity!H1720</f>
        <v>0.864213292074272</v>
      </c>
      <c r="E1710">
        <v>0</v>
      </c>
      <c r="F1710">
        <v>0</v>
      </c>
      <c r="G1710">
        <v>30</v>
      </c>
    </row>
    <row r="1711" spans="1:7" x14ac:dyDescent="0.2">
      <c r="A1711" s="14">
        <f>'GW Seasonality'!G1721</f>
        <v>38611</v>
      </c>
      <c r="B1711" s="16">
        <f>'GW Seasonality'!I1721</f>
        <v>1.2976414220966168E-2</v>
      </c>
      <c r="C1711" s="15">
        <f>Temperature!H1721</f>
        <v>17.190565688386467</v>
      </c>
      <c r="D1711" s="16">
        <f>Salinity!H1721</f>
        <v>0.86529242662898498</v>
      </c>
      <c r="E1711">
        <v>0</v>
      </c>
      <c r="F1711">
        <v>0</v>
      </c>
      <c r="G1711">
        <v>30</v>
      </c>
    </row>
    <row r="1712" spans="1:7" x14ac:dyDescent="0.2">
      <c r="A1712" s="14">
        <f>'GW Seasonality'!G1722</f>
        <v>38612</v>
      </c>
      <c r="B1712" s="16">
        <f>'GW Seasonality'!I1722</f>
        <v>1.3013723974599448E-2</v>
      </c>
      <c r="C1712" s="15">
        <f>Temperature!H1722</f>
        <v>17.205489589839779</v>
      </c>
      <c r="D1712" s="16">
        <f>Salinity!H1722</f>
        <v>0.86641171923798344</v>
      </c>
      <c r="E1712">
        <v>0</v>
      </c>
      <c r="F1712">
        <v>0</v>
      </c>
      <c r="G1712">
        <v>30</v>
      </c>
    </row>
    <row r="1713" spans="1:7" x14ac:dyDescent="0.2">
      <c r="A1713" s="14">
        <f>'GW Seasonality'!G1723</f>
        <v>38613</v>
      </c>
      <c r="B1713" s="16">
        <f>'GW Seasonality'!I1723</f>
        <v>1.3052361289485887E-2</v>
      </c>
      <c r="C1713" s="15">
        <f>Temperature!H1723</f>
        <v>17.220944515794354</v>
      </c>
      <c r="D1713" s="16">
        <f>Salinity!H1723</f>
        <v>0.86757083868457652</v>
      </c>
      <c r="E1713">
        <v>0</v>
      </c>
      <c r="F1713">
        <v>0</v>
      </c>
      <c r="G1713">
        <v>30</v>
      </c>
    </row>
    <row r="1714" spans="1:7" x14ac:dyDescent="0.2">
      <c r="A1714" s="14">
        <f>'GW Seasonality'!G1724</f>
        <v>38614</v>
      </c>
      <c r="B1714" s="16">
        <f>'GW Seasonality'!I1724</f>
        <v>1.3092314732222393E-2</v>
      </c>
      <c r="C1714" s="15">
        <f>Temperature!H1724</f>
        <v>17.236925892888955</v>
      </c>
      <c r="D1714" s="16">
        <f>Salinity!H1724</f>
        <v>0.86876944196667172</v>
      </c>
      <c r="E1714">
        <v>0</v>
      </c>
      <c r="F1714">
        <v>0</v>
      </c>
      <c r="G1714">
        <v>30</v>
      </c>
    </row>
    <row r="1715" spans="1:7" x14ac:dyDescent="0.2">
      <c r="A1715" s="14">
        <f>'GW Seasonality'!G1725</f>
        <v>38615</v>
      </c>
      <c r="B1715" s="16">
        <f>'GW Seasonality'!I1725</f>
        <v>1.3133572479942471E-2</v>
      </c>
      <c r="C1715" s="15">
        <f>Temperature!H1725</f>
        <v>17.253428991976989</v>
      </c>
      <c r="D1715" s="16">
        <f>Salinity!H1725</f>
        <v>0.87000717439827413</v>
      </c>
      <c r="E1715">
        <v>0</v>
      </c>
      <c r="F1715">
        <v>0</v>
      </c>
      <c r="G1715">
        <v>30</v>
      </c>
    </row>
    <row r="1716" spans="1:7" x14ac:dyDescent="0.2">
      <c r="A1716" s="14">
        <f>'GW Seasonality'!G1726</f>
        <v>38616</v>
      </c>
      <c r="B1716" s="16">
        <f>'GW Seasonality'!I1726</f>
        <v>1.3176122323814796E-2</v>
      </c>
      <c r="C1716" s="15">
        <f>Temperature!H1726</f>
        <v>17.270448929525919</v>
      </c>
      <c r="D1716" s="16">
        <f>Salinity!H1726</f>
        <v>0.87128366971444393</v>
      </c>
      <c r="E1716">
        <v>0</v>
      </c>
      <c r="F1716">
        <v>0</v>
      </c>
      <c r="G1716">
        <v>30</v>
      </c>
    </row>
    <row r="1717" spans="1:7" x14ac:dyDescent="0.2">
      <c r="A1717" s="14">
        <f>'GW Seasonality'!G1727</f>
        <v>38617</v>
      </c>
      <c r="B1717" s="16">
        <f>'GW Seasonality'!I1727</f>
        <v>1.321995167265601E-2</v>
      </c>
      <c r="C1717" s="15">
        <f>Temperature!H1727</f>
        <v>17.287980669062403</v>
      </c>
      <c r="D1717" s="16">
        <f>Salinity!H1727</f>
        <v>0.87259855017968024</v>
      </c>
      <c r="E1717">
        <v>0</v>
      </c>
      <c r="F1717">
        <v>0</v>
      </c>
      <c r="G1717">
        <v>30</v>
      </c>
    </row>
    <row r="1718" spans="1:7" x14ac:dyDescent="0.2">
      <c r="A1718" s="14">
        <f>'GW Seasonality'!G1728</f>
        <v>38618</v>
      </c>
      <c r="B1718" s="16">
        <f>'GW Seasonality'!I1728</f>
        <v>1.3265047556656639E-2</v>
      </c>
      <c r="C1718" s="15">
        <f>Temperature!H1728</f>
        <v>17.306019022662657</v>
      </c>
      <c r="D1718" s="16">
        <f>Salinity!H1728</f>
        <v>0.87395142669969916</v>
      </c>
      <c r="E1718">
        <v>0</v>
      </c>
      <c r="F1718">
        <v>0</v>
      </c>
      <c r="G1718">
        <v>30</v>
      </c>
    </row>
    <row r="1719" spans="1:7" x14ac:dyDescent="0.2">
      <c r="A1719" s="14">
        <f>'GW Seasonality'!G1729</f>
        <v>38619</v>
      </c>
      <c r="B1719" s="16">
        <f>'GW Seasonality'!I1729</f>
        <v>1.3311396631219087E-2</v>
      </c>
      <c r="C1719" s="15">
        <f>Temperature!H1729</f>
        <v>17.324558652487635</v>
      </c>
      <c r="D1719" s="16">
        <f>Salinity!H1729</f>
        <v>0.87534189893657255</v>
      </c>
      <c r="E1719">
        <v>0</v>
      </c>
      <c r="F1719">
        <v>0</v>
      </c>
      <c r="G1719">
        <v>30</v>
      </c>
    </row>
    <row r="1720" spans="1:7" x14ac:dyDescent="0.2">
      <c r="A1720" s="14">
        <f>'GW Seasonality'!G1730</f>
        <v>38620</v>
      </c>
      <c r="B1720" s="16">
        <f>'GW Seasonality'!I1730</f>
        <v>1.3358985180906507E-2</v>
      </c>
      <c r="C1720" s="15">
        <f>Temperature!H1730</f>
        <v>17.343594072362603</v>
      </c>
      <c r="D1720" s="16">
        <f>Salinity!H1730</f>
        <v>0.87676955542719515</v>
      </c>
      <c r="E1720">
        <v>0</v>
      </c>
      <c r="F1720">
        <v>0</v>
      </c>
      <c r="G1720">
        <v>30</v>
      </c>
    </row>
    <row r="1721" spans="1:7" x14ac:dyDescent="0.2">
      <c r="A1721" s="14">
        <f>'GW Seasonality'!G1731</f>
        <v>38621</v>
      </c>
      <c r="B1721" s="16">
        <f>'GW Seasonality'!I1731</f>
        <v>1.3407799123501419E-2</v>
      </c>
      <c r="C1721" s="15">
        <f>Temperature!H1731</f>
        <v>17.363119649400566</v>
      </c>
      <c r="D1721" s="16">
        <f>Salinity!H1731</f>
        <v>0.87823397370504241</v>
      </c>
      <c r="E1721">
        <v>0</v>
      </c>
      <c r="F1721">
        <v>0</v>
      </c>
      <c r="G1721">
        <v>30</v>
      </c>
    </row>
    <row r="1722" spans="1:7" x14ac:dyDescent="0.2">
      <c r="A1722" s="14">
        <f>'GW Seasonality'!G1732</f>
        <v>38622</v>
      </c>
      <c r="B1722" s="16">
        <f>'GW Seasonality'!I1732</f>
        <v>1.3457824014172864E-2</v>
      </c>
      <c r="C1722" s="15">
        <f>Temperature!H1732</f>
        <v>17.383129605669144</v>
      </c>
      <c r="D1722" s="16">
        <f>Salinity!H1732</f>
        <v>0.87973472042518586</v>
      </c>
      <c r="E1722">
        <v>0</v>
      </c>
      <c r="F1722">
        <v>0</v>
      </c>
      <c r="G1722">
        <v>30</v>
      </c>
    </row>
    <row r="1723" spans="1:7" x14ac:dyDescent="0.2">
      <c r="A1723" s="14">
        <f>'GW Seasonality'!G1733</f>
        <v>38623</v>
      </c>
      <c r="B1723" s="16">
        <f>'GW Seasonality'!I1733</f>
        <v>1.3509045049750878E-2</v>
      </c>
      <c r="C1723" s="15">
        <f>Temperature!H1733</f>
        <v>17.40361801990035</v>
      </c>
      <c r="D1723" s="16">
        <f>Salinity!H1733</f>
        <v>0.88127135149252622</v>
      </c>
      <c r="E1723">
        <v>0</v>
      </c>
      <c r="F1723">
        <v>0</v>
      </c>
      <c r="G1723">
        <v>30</v>
      </c>
    </row>
    <row r="1724" spans="1:7" x14ac:dyDescent="0.2">
      <c r="A1724" s="14">
        <f>'GW Seasonality'!G1734</f>
        <v>38624</v>
      </c>
      <c r="B1724" s="16">
        <f>'GW Seasonality'!I1734</f>
        <v>1.3561447073106959E-2</v>
      </c>
      <c r="C1724" s="15">
        <f>Temperature!H1734</f>
        <v>17.424578829242783</v>
      </c>
      <c r="D1724" s="16">
        <f>Salinity!H1734</f>
        <v>0.88284341219320872</v>
      </c>
      <c r="E1724">
        <v>0</v>
      </c>
      <c r="F1724">
        <v>0</v>
      </c>
      <c r="G1724">
        <v>30</v>
      </c>
    </row>
    <row r="1725" spans="1:7" x14ac:dyDescent="0.2">
      <c r="A1725" s="14">
        <f>'GW Seasonality'!G1735</f>
        <v>38625</v>
      </c>
      <c r="B1725" s="16">
        <f>'GW Seasonality'!I1735</f>
        <v>1.361501457763933E-2</v>
      </c>
      <c r="C1725" s="15">
        <f>Temperature!H1735</f>
        <v>17.446005831055732</v>
      </c>
      <c r="D1725" s="16">
        <f>Salinity!H1735</f>
        <v>0.88445043732917983</v>
      </c>
      <c r="E1725">
        <v>0</v>
      </c>
      <c r="F1725">
        <v>0</v>
      </c>
      <c r="G1725">
        <v>30</v>
      </c>
    </row>
    <row r="1726" spans="1:7" x14ac:dyDescent="0.2">
      <c r="A1726" s="14">
        <f>'GW Seasonality'!G1736</f>
        <v>38626</v>
      </c>
      <c r="B1726" s="16">
        <f>'GW Seasonality'!I1736</f>
        <v>1.3694167293745547E-2</v>
      </c>
      <c r="C1726" s="15">
        <f>Temperature!H1736</f>
        <v>17.477666917498219</v>
      </c>
      <c r="D1726" s="16">
        <f>Salinity!H1736</f>
        <v>0.88682501881236631</v>
      </c>
      <c r="E1726">
        <v>0</v>
      </c>
      <c r="F1726">
        <v>0</v>
      </c>
      <c r="G1726">
        <v>30</v>
      </c>
    </row>
    <row r="1727" spans="1:7" x14ac:dyDescent="0.2">
      <c r="A1727" s="14">
        <f>'GW Seasonality'!G1737</f>
        <v>38627</v>
      </c>
      <c r="B1727" s="16">
        <f>'GW Seasonality'!I1737</f>
        <v>1.3750511362580755E-2</v>
      </c>
      <c r="C1727" s="15">
        <f>Temperature!H1737</f>
        <v>17.5002045450323</v>
      </c>
      <c r="D1727" s="16">
        <f>Salinity!H1737</f>
        <v>0.88851534087742268</v>
      </c>
      <c r="E1727">
        <v>0</v>
      </c>
      <c r="F1727">
        <v>0</v>
      </c>
      <c r="G1727">
        <v>30</v>
      </c>
    </row>
    <row r="1728" spans="1:7" x14ac:dyDescent="0.2">
      <c r="A1728" s="14">
        <f>'GW Seasonality'!G1738</f>
        <v>38628</v>
      </c>
      <c r="B1728" s="16">
        <f>'GW Seasonality'!I1738</f>
        <v>1.3807964965427248E-2</v>
      </c>
      <c r="C1728" s="15">
        <f>Temperature!H1738</f>
        <v>17.523185986170898</v>
      </c>
      <c r="D1728" s="16">
        <f>Salinity!H1738</f>
        <v>0.89023894896281741</v>
      </c>
      <c r="E1728">
        <v>0</v>
      </c>
      <c r="F1728">
        <v>0</v>
      </c>
      <c r="G1728">
        <v>30</v>
      </c>
    </row>
    <row r="1729" spans="1:7" x14ac:dyDescent="0.2">
      <c r="A1729" s="14">
        <f>'GW Seasonality'!G1739</f>
        <v>38629</v>
      </c>
      <c r="B1729" s="16">
        <f>'GW Seasonality'!I1739</f>
        <v>1.3866511100839602E-2</v>
      </c>
      <c r="C1729" s="15">
        <f>Temperature!H1739</f>
        <v>17.546604440335841</v>
      </c>
      <c r="D1729" s="16">
        <f>Salinity!H1739</f>
        <v>0.89199533302518808</v>
      </c>
      <c r="E1729">
        <v>0</v>
      </c>
      <c r="F1729">
        <v>0</v>
      </c>
      <c r="G1729">
        <v>30</v>
      </c>
    </row>
    <row r="1730" spans="1:7" x14ac:dyDescent="0.2">
      <c r="A1730" s="14">
        <f>'GW Seasonality'!G1740</f>
        <v>38630</v>
      </c>
      <c r="B1730" s="16">
        <f>'GW Seasonality'!I1740</f>
        <v>1.3926132444074431E-2</v>
      </c>
      <c r="C1730" s="15">
        <f>Temperature!H1740</f>
        <v>17.57045297762977</v>
      </c>
      <c r="D1730" s="16">
        <f>Salinity!H1740</f>
        <v>0.89378397332223292</v>
      </c>
      <c r="E1730">
        <v>0</v>
      </c>
      <c r="F1730">
        <v>0</v>
      </c>
      <c r="G1730">
        <v>30</v>
      </c>
    </row>
    <row r="1731" spans="1:7" x14ac:dyDescent="0.2">
      <c r="A1731" s="14">
        <f>'GW Seasonality'!G1741</f>
        <v>38631</v>
      </c>
      <c r="B1731" s="16">
        <f>'GW Seasonality'!I1741</f>
        <v>1.3986811352217059E-2</v>
      </c>
      <c r="C1731" s="15">
        <f>Temperature!H1741</f>
        <v>17.594724540886823</v>
      </c>
      <c r="D1731" s="16">
        <f>Salinity!H1741</f>
        <v>0.89560434056651173</v>
      </c>
      <c r="E1731">
        <v>0</v>
      </c>
      <c r="F1731">
        <v>0</v>
      </c>
      <c r="G1731">
        <v>30</v>
      </c>
    </row>
    <row r="1732" spans="1:7" x14ac:dyDescent="0.2">
      <c r="A1732" s="14">
        <f>'GW Seasonality'!G1742</f>
        <v>38632</v>
      </c>
      <c r="B1732" s="16">
        <f>'GW Seasonality'!I1742</f>
        <v>1.4048529869402339E-2</v>
      </c>
      <c r="C1732" s="15">
        <f>Temperature!H1742</f>
        <v>17.619411947760934</v>
      </c>
      <c r="D1732" s="16">
        <f>Salinity!H1742</f>
        <v>0.8974558960820701</v>
      </c>
      <c r="E1732">
        <v>0</v>
      </c>
      <c r="F1732">
        <v>0</v>
      </c>
      <c r="G1732">
        <v>30</v>
      </c>
    </row>
    <row r="1733" spans="1:7" x14ac:dyDescent="0.2">
      <c r="A1733" s="14">
        <f>'GW Seasonality'!G1743</f>
        <v>38633</v>
      </c>
      <c r="B1733" s="16">
        <f>'GW Seasonality'!I1743</f>
        <v>1.4111269732128074E-2</v>
      </c>
      <c r="C1733" s="15">
        <f>Temperature!H1743</f>
        <v>17.64450789285123</v>
      </c>
      <c r="D1733" s="16">
        <f>Salinity!H1743</f>
        <v>0.89933809196384218</v>
      </c>
      <c r="E1733">
        <v>0</v>
      </c>
      <c r="F1733">
        <v>0</v>
      </c>
      <c r="G1733">
        <v>30</v>
      </c>
    </row>
    <row r="1734" spans="1:7" x14ac:dyDescent="0.2">
      <c r="A1734" s="14">
        <f>'GW Seasonality'!G1744</f>
        <v>38634</v>
      </c>
      <c r="B1734" s="16">
        <f>'GW Seasonality'!I1744</f>
        <v>1.4175012374659502E-2</v>
      </c>
      <c r="C1734" s="15">
        <f>Temperature!H1744</f>
        <v>17.670004949863799</v>
      </c>
      <c r="D1734" s="16">
        <f>Salinity!H1744</f>
        <v>0.90125037123978502</v>
      </c>
      <c r="E1734">
        <v>0</v>
      </c>
      <c r="F1734">
        <v>0</v>
      </c>
      <c r="G1734">
        <v>30</v>
      </c>
    </row>
    <row r="1735" spans="1:7" x14ac:dyDescent="0.2">
      <c r="A1735" s="14">
        <f>'GW Seasonality'!G1745</f>
        <v>38635</v>
      </c>
      <c r="B1735" s="16">
        <f>'GW Seasonality'!I1745</f>
        <v>1.4239738934523176E-2</v>
      </c>
      <c r="C1735" s="15">
        <f>Temperature!H1745</f>
        <v>17.69589557380927</v>
      </c>
      <c r="D1735" s="16">
        <f>Salinity!H1745</f>
        <v>0.90319216803569524</v>
      </c>
      <c r="E1735">
        <v>0</v>
      </c>
      <c r="F1735">
        <v>0</v>
      </c>
      <c r="G1735">
        <v>30</v>
      </c>
    </row>
    <row r="1736" spans="1:7" x14ac:dyDescent="0.2">
      <c r="A1736" s="14">
        <f>'GW Seasonality'!G1746</f>
        <v>38636</v>
      </c>
      <c r="B1736" s="16">
        <f>'GW Seasonality'!I1746</f>
        <v>1.4305430258088678E-2</v>
      </c>
      <c r="C1736" s="15">
        <f>Temperature!H1746</f>
        <v>17.722172103235472</v>
      </c>
      <c r="D1736" s="16">
        <f>Salinity!H1746</f>
        <v>0.90516290774266028</v>
      </c>
      <c r="E1736">
        <v>0</v>
      </c>
      <c r="F1736">
        <v>0</v>
      </c>
      <c r="G1736">
        <v>30</v>
      </c>
    </row>
    <row r="1737" spans="1:7" x14ac:dyDescent="0.2">
      <c r="A1737" s="14">
        <f>'GW Seasonality'!G1747</f>
        <v>38637</v>
      </c>
      <c r="B1737" s="16">
        <f>'GW Seasonality'!I1747</f>
        <v>1.43720669062365E-2</v>
      </c>
      <c r="C1737" s="15">
        <f>Temperature!H1747</f>
        <v>17.748826762494598</v>
      </c>
      <c r="D1737" s="16">
        <f>Salinity!H1747</f>
        <v>0.90716200718709494</v>
      </c>
      <c r="E1737">
        <v>0</v>
      </c>
      <c r="F1737">
        <v>0</v>
      </c>
      <c r="G1737">
        <v>30</v>
      </c>
    </row>
    <row r="1738" spans="1:7" x14ac:dyDescent="0.2">
      <c r="A1738" s="14">
        <f>'GW Seasonality'!G1748</f>
        <v>38638</v>
      </c>
      <c r="B1738" s="16">
        <f>'GW Seasonality'!I1748</f>
        <v>1.443962916011037E-2</v>
      </c>
      <c r="C1738" s="15">
        <f>Temperature!H1748</f>
        <v>17.775851664044147</v>
      </c>
      <c r="D1738" s="16">
        <f>Salinity!H1748</f>
        <v>0.90918887480331101</v>
      </c>
      <c r="E1738">
        <v>0</v>
      </c>
      <c r="F1738">
        <v>0</v>
      </c>
      <c r="G1738">
        <v>30</v>
      </c>
    </row>
    <row r="1739" spans="1:7" x14ac:dyDescent="0.2">
      <c r="A1739" s="14">
        <f>'GW Seasonality'!G1749</f>
        <v>38639</v>
      </c>
      <c r="B1739" s="16">
        <f>'GW Seasonality'!I1749</f>
        <v>1.4508097026952393E-2</v>
      </c>
      <c r="C1739" s="15">
        <f>Temperature!H1749</f>
        <v>17.803238810780957</v>
      </c>
      <c r="D1739" s="16">
        <f>Salinity!H1749</f>
        <v>0.91124291080857178</v>
      </c>
      <c r="E1739">
        <v>0</v>
      </c>
      <c r="F1739">
        <v>0</v>
      </c>
      <c r="G1739">
        <v>30</v>
      </c>
    </row>
    <row r="1740" spans="1:7" x14ac:dyDescent="0.2">
      <c r="A1740" s="14">
        <f>'GW Seasonality'!G1750</f>
        <v>38640</v>
      </c>
      <c r="B1740" s="16">
        <f>'GW Seasonality'!I1750</f>
        <v>1.4577450246019235E-2</v>
      </c>
      <c r="C1740" s="15">
        <f>Temperature!H1750</f>
        <v>17.830980098407693</v>
      </c>
      <c r="D1740" s="16">
        <f>Salinity!H1750</f>
        <v>0.91332350738057699</v>
      </c>
      <c r="E1740">
        <v>0</v>
      </c>
      <c r="F1740">
        <v>0</v>
      </c>
      <c r="G1740">
        <v>30</v>
      </c>
    </row>
    <row r="1741" spans="1:7" x14ac:dyDescent="0.2">
      <c r="A1741" s="14">
        <f>'GW Seasonality'!G1751</f>
        <v>38641</v>
      </c>
      <c r="B1741" s="16">
        <f>'GW Seasonality'!I1751</f>
        <v>1.4647668294577584E-2</v>
      </c>
      <c r="C1741" s="15">
        <f>Temperature!H1751</f>
        <v>17.859067317831034</v>
      </c>
      <c r="D1741" s="16">
        <f>Salinity!H1751</f>
        <v>0.91543004883732748</v>
      </c>
      <c r="E1741">
        <v>0</v>
      </c>
      <c r="F1741">
        <v>0</v>
      </c>
      <c r="G1741">
        <v>30</v>
      </c>
    </row>
    <row r="1742" spans="1:7" x14ac:dyDescent="0.2">
      <c r="A1742" s="14">
        <f>'GW Seasonality'!G1752</f>
        <v>38642</v>
      </c>
      <c r="B1742" s="16">
        <f>'GW Seasonality'!I1752</f>
        <v>1.4718730393977171E-2</v>
      </c>
      <c r="C1742" s="15">
        <f>Temperature!H1752</f>
        <v>17.887492157590867</v>
      </c>
      <c r="D1742" s="16">
        <f>Salinity!H1752</f>
        <v>0.91756191181931512</v>
      </c>
      <c r="E1742">
        <v>0</v>
      </c>
      <c r="F1742">
        <v>0</v>
      </c>
      <c r="G1742">
        <v>30</v>
      </c>
    </row>
    <row r="1743" spans="1:7" x14ac:dyDescent="0.2">
      <c r="A1743" s="14">
        <f>'GW Seasonality'!G1753</f>
        <v>38643</v>
      </c>
      <c r="B1743" s="16">
        <f>'GW Seasonality'!I1753</f>
        <v>1.4790615515799502E-2</v>
      </c>
      <c r="C1743" s="15">
        <f>Temperature!H1753</f>
        <v>17.916246206319801</v>
      </c>
      <c r="D1743" s="16">
        <f>Salinity!H1753</f>
        <v>0.91971846547398506</v>
      </c>
      <c r="E1743">
        <v>0</v>
      </c>
      <c r="F1743">
        <v>0</v>
      </c>
      <c r="G1743">
        <v>30</v>
      </c>
    </row>
    <row r="1744" spans="1:7" x14ac:dyDescent="0.2">
      <c r="A1744" s="14">
        <f>'GW Seasonality'!G1754</f>
        <v>38644</v>
      </c>
      <c r="B1744" s="16">
        <f>'GW Seasonality'!I1754</f>
        <v>1.4863302388080517E-2</v>
      </c>
      <c r="C1744" s="15">
        <f>Temperature!H1754</f>
        <v>17.945320955232205</v>
      </c>
      <c r="D1744" s="16">
        <f>Salinity!H1754</f>
        <v>0.92189907164241547</v>
      </c>
      <c r="E1744">
        <v>0</v>
      </c>
      <c r="F1744">
        <v>0</v>
      </c>
      <c r="G1744">
        <v>30</v>
      </c>
    </row>
    <row r="1745" spans="1:7" x14ac:dyDescent="0.2">
      <c r="A1745" s="14">
        <f>'GW Seasonality'!G1755</f>
        <v>38645</v>
      </c>
      <c r="B1745" s="16">
        <f>'GW Seasonality'!I1755</f>
        <v>1.4936769501605284E-2</v>
      </c>
      <c r="C1745" s="15">
        <f>Temperature!H1755</f>
        <v>17.974707800642115</v>
      </c>
      <c r="D1745" s="16">
        <f>Salinity!H1755</f>
        <v>0.92410308504815852</v>
      </c>
      <c r="E1745">
        <v>0</v>
      </c>
      <c r="F1745">
        <v>0</v>
      </c>
      <c r="G1745">
        <v>30</v>
      </c>
    </row>
    <row r="1746" spans="1:7" x14ac:dyDescent="0.2">
      <c r="A1746" s="14">
        <f>'GW Seasonality'!G1756</f>
        <v>38646</v>
      </c>
      <c r="B1746" s="16">
        <f>'GW Seasonality'!I1756</f>
        <v>1.5010995116272935E-2</v>
      </c>
      <c r="C1746" s="15">
        <f>Temperature!H1756</f>
        <v>18.004398046509174</v>
      </c>
      <c r="D1746" s="16">
        <f>Salinity!H1756</f>
        <v>0.92632985348818808</v>
      </c>
      <c r="E1746">
        <v>0</v>
      </c>
      <c r="F1746">
        <v>0</v>
      </c>
      <c r="G1746">
        <v>30</v>
      </c>
    </row>
    <row r="1747" spans="1:7" x14ac:dyDescent="0.2">
      <c r="A1747" s="14">
        <f>'GW Seasonality'!G1757</f>
        <v>38647</v>
      </c>
      <c r="B1747" s="16">
        <f>'GW Seasonality'!I1757</f>
        <v>1.5085957267529924E-2</v>
      </c>
      <c r="C1747" s="15">
        <f>Temperature!H1757</f>
        <v>18.03438290701197</v>
      </c>
      <c r="D1747" s="16">
        <f>Salinity!H1757</f>
        <v>0.92857871802589775</v>
      </c>
      <c r="E1747">
        <v>0</v>
      </c>
      <c r="F1747">
        <v>0</v>
      </c>
      <c r="G1747">
        <v>30</v>
      </c>
    </row>
    <row r="1748" spans="1:7" x14ac:dyDescent="0.2">
      <c r="A1748" s="14">
        <f>'GW Seasonality'!G1758</f>
        <v>38648</v>
      </c>
      <c r="B1748" s="16">
        <f>'GW Seasonality'!I1758</f>
        <v>1.5161633772869663E-2</v>
      </c>
      <c r="C1748" s="15">
        <f>Temperature!H1758</f>
        <v>18.064653509147863</v>
      </c>
      <c r="D1748" s="16">
        <f>Salinity!H1758</f>
        <v>0.93084901318608992</v>
      </c>
      <c r="E1748">
        <v>0</v>
      </c>
      <c r="F1748">
        <v>0</v>
      </c>
      <c r="G1748">
        <v>30</v>
      </c>
    </row>
    <row r="1749" spans="1:7" x14ac:dyDescent="0.2">
      <c r="A1749" s="14">
        <f>'GW Seasonality'!G1759</f>
        <v>38649</v>
      </c>
      <c r="B1749" s="16">
        <f>'GW Seasonality'!I1759</f>
        <v>1.5238002238396702E-2</v>
      </c>
      <c r="C1749" s="15">
        <f>Temperature!H1759</f>
        <v>18.09520089535868</v>
      </c>
      <c r="D1749" s="16">
        <f>Salinity!H1759</f>
        <v>0.93314006715190101</v>
      </c>
      <c r="E1749">
        <v>0</v>
      </c>
      <c r="F1749">
        <v>0</v>
      </c>
      <c r="G1749">
        <v>30</v>
      </c>
    </row>
    <row r="1750" spans="1:7" x14ac:dyDescent="0.2">
      <c r="A1750" s="14">
        <f>'GW Seasonality'!G1760</f>
        <v>38650</v>
      </c>
      <c r="B1750" s="16">
        <f>'GW Seasonality'!I1760</f>
        <v>1.5315040065453447E-2</v>
      </c>
      <c r="C1750" s="15">
        <f>Temperature!H1760</f>
        <v>18.126016026181379</v>
      </c>
      <c r="D1750" s="16">
        <f>Salinity!H1760</f>
        <v>0.93545120196360332</v>
      </c>
      <c r="E1750">
        <v>0</v>
      </c>
      <c r="F1750">
        <v>0</v>
      </c>
      <c r="G1750">
        <v>30</v>
      </c>
    </row>
    <row r="1751" spans="1:7" x14ac:dyDescent="0.2">
      <c r="A1751" s="14">
        <f>'GW Seasonality'!G1761</f>
        <v>38651</v>
      </c>
      <c r="B1751" s="16">
        <f>'GW Seasonality'!I1761</f>
        <v>1.5392724457307449E-2</v>
      </c>
      <c r="C1751" s="15">
        <f>Temperature!H1761</f>
        <v>18.157089782922981</v>
      </c>
      <c r="D1751" s="16">
        <f>Salinity!H1761</f>
        <v>0.93778173371922346</v>
      </c>
      <c r="E1751">
        <v>0</v>
      </c>
      <c r="F1751">
        <v>0</v>
      </c>
      <c r="G1751">
        <v>30</v>
      </c>
    </row>
    <row r="1752" spans="1:7" x14ac:dyDescent="0.2">
      <c r="A1752" s="14">
        <f>'GW Seasonality'!G1762</f>
        <v>38652</v>
      </c>
      <c r="B1752" s="16">
        <f>'GW Seasonality'!I1762</f>
        <v>1.5471032425897334E-2</v>
      </c>
      <c r="C1752" s="15">
        <f>Temperature!H1762</f>
        <v>18.188412970358932</v>
      </c>
      <c r="D1752" s="16">
        <f>Salinity!H1762</f>
        <v>0.94013097277691993</v>
      </c>
      <c r="E1752">
        <v>0</v>
      </c>
      <c r="F1752">
        <v>0</v>
      </c>
      <c r="G1752">
        <v>30</v>
      </c>
    </row>
    <row r="1753" spans="1:7" x14ac:dyDescent="0.2">
      <c r="A1753" s="14">
        <f>'GW Seasonality'!G1763</f>
        <v>38653</v>
      </c>
      <c r="B1753" s="16">
        <f>'GW Seasonality'!I1763</f>
        <v>1.5549940798635349E-2</v>
      </c>
      <c r="C1753" s="15">
        <f>Temperature!H1763</f>
        <v>18.21997631945414</v>
      </c>
      <c r="D1753" s="16">
        <f>Salinity!H1763</f>
        <v>0.94249822395906035</v>
      </c>
      <c r="E1753">
        <v>0</v>
      </c>
      <c r="F1753">
        <v>0</v>
      </c>
      <c r="G1753">
        <v>30</v>
      </c>
    </row>
    <row r="1754" spans="1:7" x14ac:dyDescent="0.2">
      <c r="A1754" s="14">
        <f>'GW Seasonality'!G1764</f>
        <v>38654</v>
      </c>
      <c r="B1754" s="16">
        <f>'GW Seasonality'!I1764</f>
        <v>1.5629426225264482E-2</v>
      </c>
      <c r="C1754" s="15">
        <f>Temperature!H1764</f>
        <v>18.251770490105791</v>
      </c>
      <c r="D1754" s="16">
        <f>Salinity!H1764</f>
        <v>0.94488278675793447</v>
      </c>
      <c r="E1754">
        <v>0</v>
      </c>
      <c r="F1754">
        <v>0</v>
      </c>
      <c r="G1754">
        <v>30</v>
      </c>
    </row>
    <row r="1755" spans="1:7" x14ac:dyDescent="0.2">
      <c r="A1755" s="14">
        <f>'GW Seasonality'!G1765</f>
        <v>38655</v>
      </c>
      <c r="B1755" s="16">
        <f>'GW Seasonality'!I1765</f>
        <v>1.57094651847682E-2</v>
      </c>
      <c r="C1755" s="15">
        <f>Temperature!H1765</f>
        <v>18.28378607390728</v>
      </c>
      <c r="D1755" s="16">
        <f>Salinity!H1765</f>
        <v>0.94728395554304601</v>
      </c>
      <c r="E1755">
        <v>0</v>
      </c>
      <c r="F1755">
        <v>0</v>
      </c>
      <c r="G1755">
        <v>30</v>
      </c>
    </row>
    <row r="1756" spans="1:7" x14ac:dyDescent="0.2">
      <c r="A1756" s="14">
        <f>'GW Seasonality'!G1766</f>
        <v>38656</v>
      </c>
      <c r="B1756" s="16">
        <f>'GW Seasonality'!I1766</f>
        <v>1.5790033992330674E-2</v>
      </c>
      <c r="C1756" s="15">
        <f>Temperature!H1766</f>
        <v>18.316013596932269</v>
      </c>
      <c r="D1756" s="16">
        <f>Salinity!H1766</f>
        <v>0.94970101976992016</v>
      </c>
      <c r="E1756">
        <v>0</v>
      </c>
      <c r="F1756">
        <v>0</v>
      </c>
      <c r="G1756">
        <v>30</v>
      </c>
    </row>
    <row r="1757" spans="1:7" x14ac:dyDescent="0.2">
      <c r="A1757" s="14">
        <f>'GW Seasonality'!G1767</f>
        <v>38657</v>
      </c>
      <c r="B1757" s="16">
        <f>'GW Seasonality'!I1767</f>
        <v>1.5825645985880609E-2</v>
      </c>
      <c r="C1757" s="15">
        <f>Temperature!H1767</f>
        <v>18.330258394352242</v>
      </c>
      <c r="D1757" s="16">
        <f>Salinity!H1767</f>
        <v>0.95076937957641827</v>
      </c>
      <c r="E1757">
        <v>0</v>
      </c>
      <c r="F1757">
        <v>0</v>
      </c>
      <c r="G1757">
        <v>30</v>
      </c>
    </row>
    <row r="1758" spans="1:7" x14ac:dyDescent="0.2">
      <c r="A1758" s="14">
        <f>'GW Seasonality'!G1768</f>
        <v>38658</v>
      </c>
      <c r="B1758" s="16">
        <f>'GW Seasonality'!I1768</f>
        <v>1.5906935850876561E-2</v>
      </c>
      <c r="C1758" s="15">
        <f>Temperature!H1768</f>
        <v>18.362774340350622</v>
      </c>
      <c r="D1758" s="16">
        <f>Salinity!H1768</f>
        <v>0.95320807552629672</v>
      </c>
      <c r="E1758">
        <v>0</v>
      </c>
      <c r="F1758">
        <v>0</v>
      </c>
      <c r="G1758">
        <v>30</v>
      </c>
    </row>
    <row r="1759" spans="1:7" x14ac:dyDescent="0.2">
      <c r="A1759" s="14">
        <f>'GW Seasonality'!G1769</f>
        <v>38659</v>
      </c>
      <c r="B1759" s="16">
        <f>'GW Seasonality'!I1769</f>
        <v>1.5988697129184177E-2</v>
      </c>
      <c r="C1759" s="15">
        <f>Temperature!H1769</f>
        <v>18.395478851673669</v>
      </c>
      <c r="D1759" s="16">
        <f>Salinity!H1769</f>
        <v>0.95566091387552521</v>
      </c>
      <c r="E1759">
        <v>0</v>
      </c>
      <c r="F1759">
        <v>0</v>
      </c>
      <c r="G1759">
        <v>30</v>
      </c>
    </row>
    <row r="1760" spans="1:7" x14ac:dyDescent="0.2">
      <c r="A1760" s="14">
        <f>'GW Seasonality'!G1770</f>
        <v>38660</v>
      </c>
      <c r="B1760" s="16">
        <f>'GW Seasonality'!I1770</f>
        <v>1.6070905626325793E-2</v>
      </c>
      <c r="C1760" s="15">
        <f>Temperature!H1770</f>
        <v>18.428362250530316</v>
      </c>
      <c r="D1760" s="16">
        <f>Salinity!H1770</f>
        <v>0.95812716878977366</v>
      </c>
      <c r="E1760">
        <v>0</v>
      </c>
      <c r="F1760">
        <v>0</v>
      </c>
      <c r="G1760">
        <v>30</v>
      </c>
    </row>
    <row r="1761" spans="1:7" x14ac:dyDescent="0.2">
      <c r="A1761" s="14">
        <f>'GW Seasonality'!G1771</f>
        <v>38661</v>
      </c>
      <c r="B1761" s="16">
        <f>'GW Seasonality'!I1771</f>
        <v>1.6153537015484491E-2</v>
      </c>
      <c r="C1761" s="15">
        <f>Temperature!H1771</f>
        <v>18.461414806193794</v>
      </c>
      <c r="D1761" s="16">
        <f>Salinity!H1771</f>
        <v>0.96060611046453459</v>
      </c>
      <c r="E1761">
        <v>0</v>
      </c>
      <c r="F1761">
        <v>0</v>
      </c>
      <c r="G1761">
        <v>30</v>
      </c>
    </row>
    <row r="1762" spans="1:7" x14ac:dyDescent="0.2">
      <c r="A1762" s="14">
        <f>'GW Seasonality'!G1772</f>
        <v>38662</v>
      </c>
      <c r="B1762" s="16">
        <f>'GW Seasonality'!I1772</f>
        <v>1.6236566844702819E-2</v>
      </c>
      <c r="C1762" s="15">
        <f>Temperature!H1772</f>
        <v>18.494626737881127</v>
      </c>
      <c r="D1762" s="16">
        <f>Salinity!H1772</f>
        <v>0.96309700534108444</v>
      </c>
      <c r="E1762">
        <v>0</v>
      </c>
      <c r="F1762">
        <v>0</v>
      </c>
      <c r="G1762">
        <v>30</v>
      </c>
    </row>
    <row r="1763" spans="1:7" x14ac:dyDescent="0.2">
      <c r="A1763" s="14">
        <f>'GW Seasonality'!G1773</f>
        <v>38663</v>
      </c>
      <c r="B1763" s="16">
        <f>'GW Seasonality'!I1773</f>
        <v>1.6319970544118483E-2</v>
      </c>
      <c r="C1763" s="15">
        <f>Temperature!H1773</f>
        <v>18.52798821764739</v>
      </c>
      <c r="D1763" s="16">
        <f>Salinity!H1773</f>
        <v>0.96559911632355444</v>
      </c>
      <c r="E1763">
        <v>0</v>
      </c>
      <c r="F1763">
        <v>0</v>
      </c>
      <c r="G1763">
        <v>30</v>
      </c>
    </row>
    <row r="1764" spans="1:7" x14ac:dyDescent="0.2">
      <c r="A1764" s="14">
        <f>'GW Seasonality'!G1774</f>
        <v>38664</v>
      </c>
      <c r="B1764" s="16">
        <f>'GW Seasonality'!I1774</f>
        <v>1.6403723433234985E-2</v>
      </c>
      <c r="C1764" s="15">
        <f>Temperature!H1774</f>
        <v>18.561489373293995</v>
      </c>
      <c r="D1764" s="16">
        <f>Salinity!H1774</f>
        <v>0.96811170299704952</v>
      </c>
      <c r="E1764">
        <v>0</v>
      </c>
      <c r="F1764">
        <v>0</v>
      </c>
      <c r="G1764">
        <v>30</v>
      </c>
    </row>
    <row r="1765" spans="1:7" x14ac:dyDescent="0.2">
      <c r="A1765" s="14">
        <f>'GW Seasonality'!G1775</f>
        <v>38665</v>
      </c>
      <c r="B1765" s="16">
        <f>'GW Seasonality'!I1775</f>
        <v>1.6487800728224995E-2</v>
      </c>
      <c r="C1765" s="15">
        <f>Temperature!H1775</f>
        <v>18.595120291289998</v>
      </c>
      <c r="D1765" s="16">
        <f>Salinity!H1775</f>
        <v>0.97063402184674974</v>
      </c>
      <c r="E1765">
        <v>0</v>
      </c>
      <c r="F1765">
        <v>0</v>
      </c>
      <c r="G1765">
        <v>30</v>
      </c>
    </row>
    <row r="1766" spans="1:7" x14ac:dyDescent="0.2">
      <c r="A1766" s="14">
        <f>'GW Seasonality'!G1776</f>
        <v>38666</v>
      </c>
      <c r="B1766" s="16">
        <f>'GW Seasonality'!I1776</f>
        <v>1.6572177549264242E-2</v>
      </c>
      <c r="C1766" s="15">
        <f>Temperature!H1776</f>
        <v>18.628871019705695</v>
      </c>
      <c r="D1766" s="16">
        <f>Salinity!H1776</f>
        <v>0.9731653264779272</v>
      </c>
      <c r="E1766">
        <v>0</v>
      </c>
      <c r="F1766">
        <v>0</v>
      </c>
      <c r="G1766">
        <v>30</v>
      </c>
    </row>
    <row r="1767" spans="1:7" x14ac:dyDescent="0.2">
      <c r="A1767" s="14">
        <f>'GW Seasonality'!G1777</f>
        <v>38667</v>
      </c>
      <c r="B1767" s="16">
        <f>'GW Seasonality'!I1777</f>
        <v>1.6656828927893885E-2</v>
      </c>
      <c r="C1767" s="15">
        <f>Temperature!H1777</f>
        <v>18.662731571157554</v>
      </c>
      <c r="D1767" s="16">
        <f>Salinity!H1777</f>
        <v>0.97570486783681643</v>
      </c>
      <c r="E1767">
        <v>0</v>
      </c>
      <c r="F1767">
        <v>0</v>
      </c>
      <c r="G1767">
        <v>30</v>
      </c>
    </row>
    <row r="1768" spans="1:7" x14ac:dyDescent="0.2">
      <c r="A1768" s="14">
        <f>'GW Seasonality'!G1778</f>
        <v>38668</v>
      </c>
      <c r="B1768" s="16">
        <f>'GW Seasonality'!I1778</f>
        <v>1.6741729814409086E-2</v>
      </c>
      <c r="C1768" s="15">
        <f>Temperature!H1778</f>
        <v>18.696691925763634</v>
      </c>
      <c r="D1768" s="16">
        <f>Salinity!H1778</f>
        <v>0.97825189443227245</v>
      </c>
      <c r="E1768">
        <v>0</v>
      </c>
      <c r="F1768">
        <v>0</v>
      </c>
      <c r="G1768">
        <v>30</v>
      </c>
    </row>
    <row r="1769" spans="1:7" x14ac:dyDescent="0.2">
      <c r="A1769" s="14">
        <f>'GW Seasonality'!G1779</f>
        <v>38669</v>
      </c>
      <c r="B1769" s="16">
        <f>'GW Seasonality'!I1779</f>
        <v>1.6826855085271597E-2</v>
      </c>
      <c r="C1769" s="15">
        <f>Temperature!H1779</f>
        <v>18.730742034108637</v>
      </c>
      <c r="D1769" s="16">
        <f>Salinity!H1779</f>
        <v>0.98080565255814789</v>
      </c>
      <c r="E1769">
        <v>0</v>
      </c>
      <c r="F1769">
        <v>0</v>
      </c>
      <c r="G1769">
        <v>30</v>
      </c>
    </row>
    <row r="1770" spans="1:7" x14ac:dyDescent="0.2">
      <c r="A1770" s="14">
        <f>'GW Seasonality'!G1780</f>
        <v>38670</v>
      </c>
      <c r="B1770" s="16">
        <f>'GW Seasonality'!I1780</f>
        <v>1.6912179550544235E-2</v>
      </c>
      <c r="C1770" s="15">
        <f>Temperature!H1780</f>
        <v>18.764871820217692</v>
      </c>
      <c r="D1770" s="16">
        <f>Salinity!H1780</f>
        <v>0.98336538651632699</v>
      </c>
      <c r="E1770">
        <v>0</v>
      </c>
      <c r="F1770">
        <v>0</v>
      </c>
      <c r="G1770">
        <v>30</v>
      </c>
    </row>
    <row r="1771" spans="1:7" x14ac:dyDescent="0.2">
      <c r="A1771" s="14">
        <f>'GW Seasonality'!G1781</f>
        <v>38671</v>
      </c>
      <c r="B1771" s="16">
        <f>'GW Seasonality'!I1781</f>
        <v>1.6997677961344992E-2</v>
      </c>
      <c r="C1771" s="15">
        <f>Temperature!H1781</f>
        <v>18.799071184537997</v>
      </c>
      <c r="D1771" s="16">
        <f>Salinity!H1781</f>
        <v>0.98593033884034964</v>
      </c>
      <c r="E1771">
        <v>0</v>
      </c>
      <c r="F1771">
        <v>0</v>
      </c>
      <c r="G1771">
        <v>30</v>
      </c>
    </row>
    <row r="1772" spans="1:7" x14ac:dyDescent="0.2">
      <c r="A1772" s="14">
        <f>'GW Seasonality'!G1782</f>
        <v>38672</v>
      </c>
      <c r="B1772" s="16">
        <f>'GW Seasonality'!I1782</f>
        <v>1.708332501731857E-2</v>
      </c>
      <c r="C1772" s="15">
        <f>Temperature!H1782</f>
        <v>18.833330006927426</v>
      </c>
      <c r="D1772" s="16">
        <f>Salinity!H1782</f>
        <v>0.98849975051955696</v>
      </c>
      <c r="E1772">
        <v>0</v>
      </c>
      <c r="F1772">
        <v>0</v>
      </c>
      <c r="G1772">
        <v>30</v>
      </c>
    </row>
    <row r="1773" spans="1:7" x14ac:dyDescent="0.2">
      <c r="A1773" s="14">
        <f>'GW Seasonality'!G1783</f>
        <v>38673</v>
      </c>
      <c r="B1773" s="16">
        <f>'GW Seasonality'!I1783</f>
        <v>1.7169095374123179E-2</v>
      </c>
      <c r="C1773" s="15">
        <f>Temperature!H1783</f>
        <v>18.86763814964927</v>
      </c>
      <c r="D1773" s="16">
        <f>Salinity!H1783</f>
        <v>0.99107286122369531</v>
      </c>
      <c r="E1773">
        <v>0</v>
      </c>
      <c r="F1773">
        <v>0</v>
      </c>
      <c r="G1773">
        <v>30</v>
      </c>
    </row>
    <row r="1774" spans="1:7" x14ac:dyDescent="0.2">
      <c r="A1774" s="14">
        <f>'GW Seasonality'!G1784</f>
        <v>38674</v>
      </c>
      <c r="B1774" s="16">
        <f>'GW Seasonality'!I1784</f>
        <v>1.7254963650930325E-2</v>
      </c>
      <c r="C1774" s="15">
        <f>Temperature!H1784</f>
        <v>18.901985460372131</v>
      </c>
      <c r="D1774" s="16">
        <f>Salinity!H1784</f>
        <v>0.99364890952790974</v>
      </c>
      <c r="E1774">
        <v>0</v>
      </c>
      <c r="F1774">
        <v>0</v>
      </c>
      <c r="G1774">
        <v>30</v>
      </c>
    </row>
    <row r="1775" spans="1:7" x14ac:dyDescent="0.2">
      <c r="A1775" s="14">
        <f>'GW Seasonality'!G1785</f>
        <v>38675</v>
      </c>
      <c r="B1775" s="16">
        <f>'GW Seasonality'!I1785</f>
        <v>1.7340904437935421E-2</v>
      </c>
      <c r="C1775" s="15">
        <f>Temperature!H1785</f>
        <v>18.936361775174166</v>
      </c>
      <c r="D1775" s="16">
        <f>Salinity!H1785</f>
        <v>0.99622713313806266</v>
      </c>
      <c r="E1775">
        <v>0</v>
      </c>
      <c r="F1775">
        <v>0</v>
      </c>
      <c r="G1775">
        <v>30</v>
      </c>
    </row>
    <row r="1776" spans="1:7" x14ac:dyDescent="0.2">
      <c r="A1776" s="14">
        <f>'GW Seasonality'!G1786</f>
        <v>38676</v>
      </c>
      <c r="B1776" s="16">
        <f>'GW Seasonality'!I1786</f>
        <v>1.7426892303876933E-2</v>
      </c>
      <c r="C1776" s="15">
        <f>Temperature!H1786</f>
        <v>18.970756921550773</v>
      </c>
      <c r="D1776" s="16">
        <f>Salinity!H1786</f>
        <v>0.99880676911630806</v>
      </c>
      <c r="E1776">
        <v>0</v>
      </c>
      <c r="F1776">
        <v>0</v>
      </c>
      <c r="G1776">
        <v>30</v>
      </c>
    </row>
    <row r="1777" spans="1:7" x14ac:dyDescent="0.2">
      <c r="A1777" s="14">
        <f>'GW Seasonality'!G1787</f>
        <v>38677</v>
      </c>
      <c r="B1777" s="16">
        <f>'GW Seasonality'!I1787</f>
        <v>1.7512901803561916E-2</v>
      </c>
      <c r="C1777" s="15">
        <f>Temperature!H1787</f>
        <v>19.005160721424765</v>
      </c>
      <c r="D1777" s="16">
        <f>Salinity!H1787</f>
        <v>1.0013870541068575</v>
      </c>
      <c r="E1777">
        <v>0</v>
      </c>
      <c r="F1777">
        <v>0</v>
      </c>
      <c r="G1777">
        <v>30</v>
      </c>
    </row>
    <row r="1778" spans="1:7" x14ac:dyDescent="0.2">
      <c r="A1778" s="14">
        <f>'GW Seasonality'!G1788</f>
        <v>38678</v>
      </c>
      <c r="B1778" s="16">
        <f>'GW Seasonality'!I1788</f>
        <v>1.7598907485395655E-2</v>
      </c>
      <c r="C1778" s="15">
        <f>Temperature!H1788</f>
        <v>19.03956299415826</v>
      </c>
      <c r="D1778" s="16">
        <f>Salinity!H1788</f>
        <v>1.0039672245618696</v>
      </c>
      <c r="E1778">
        <v>0</v>
      </c>
      <c r="F1778">
        <v>0</v>
      </c>
      <c r="G1778">
        <v>30</v>
      </c>
    </row>
    <row r="1779" spans="1:7" x14ac:dyDescent="0.2">
      <c r="A1779" s="14">
        <f>'GW Seasonality'!G1789</f>
        <v>38679</v>
      </c>
      <c r="B1779" s="16">
        <f>'GW Seasonality'!I1789</f>
        <v>1.7684883898913199E-2</v>
      </c>
      <c r="C1779" s="15">
        <f>Temperature!H1789</f>
        <v>19.073953559565279</v>
      </c>
      <c r="D1779" s="16">
        <f>Salinity!H1789</f>
        <v>1.0065465169673959</v>
      </c>
      <c r="E1779">
        <v>0</v>
      </c>
      <c r="F1779">
        <v>0</v>
      </c>
      <c r="G1779">
        <v>30</v>
      </c>
    </row>
    <row r="1780" spans="1:7" x14ac:dyDescent="0.2">
      <c r="A1780" s="14">
        <f>'GW Seasonality'!G1790</f>
        <v>38680</v>
      </c>
      <c r="B1780" s="16">
        <f>'GW Seasonality'!I1790</f>
        <v>1.7770805602310556E-2</v>
      </c>
      <c r="C1780" s="15">
        <f>Temperature!H1790</f>
        <v>19.10832224092422</v>
      </c>
      <c r="D1780" s="16">
        <f>Salinity!H1790</f>
        <v>1.0091241680693166</v>
      </c>
      <c r="E1780">
        <v>0</v>
      </c>
      <c r="F1780">
        <v>0</v>
      </c>
      <c r="G1780">
        <v>30</v>
      </c>
    </row>
    <row r="1781" spans="1:7" x14ac:dyDescent="0.2">
      <c r="A1781" s="14">
        <f>'GW Seasonality'!G1791</f>
        <v>38681</v>
      </c>
      <c r="B1781" s="16">
        <f>'GW Seasonality'!I1791</f>
        <v>1.7856647169973348E-2</v>
      </c>
      <c r="C1781" s="15">
        <f>Temperature!H1791</f>
        <v>19.14265886798934</v>
      </c>
      <c r="D1781" s="16">
        <f>Salinity!H1791</f>
        <v>1.0116994150992002</v>
      </c>
      <c r="E1781">
        <v>0</v>
      </c>
      <c r="F1781">
        <v>0</v>
      </c>
      <c r="G1781">
        <v>30</v>
      </c>
    </row>
    <row r="1782" spans="1:7" x14ac:dyDescent="0.2">
      <c r="A1782" s="14">
        <f>'GW Seasonality'!G1792</f>
        <v>38682</v>
      </c>
      <c r="B1782" s="16">
        <f>'GW Seasonality'!I1792</f>
        <v>1.7942383200000644E-2</v>
      </c>
      <c r="C1782" s="15">
        <f>Temperature!H1792</f>
        <v>19.176953280000255</v>
      </c>
      <c r="D1782" s="16">
        <f>Salinity!H1792</f>
        <v>1.0142714960000192</v>
      </c>
      <c r="E1782">
        <v>0</v>
      </c>
      <c r="F1782">
        <v>0</v>
      </c>
      <c r="G1782">
        <v>30</v>
      </c>
    </row>
    <row r="1783" spans="1:7" x14ac:dyDescent="0.2">
      <c r="A1783" s="14">
        <f>'GW Seasonality'!G1793</f>
        <v>38683</v>
      </c>
      <c r="B1783" s="16">
        <f>'GW Seasonality'!I1793</f>
        <v>1.8027988321721793E-2</v>
      </c>
      <c r="C1783" s="15">
        <f>Temperature!H1793</f>
        <v>19.211195328688717</v>
      </c>
      <c r="D1783" s="16">
        <f>Salinity!H1793</f>
        <v>1.0168396496516539</v>
      </c>
      <c r="E1783">
        <v>0</v>
      </c>
      <c r="F1783">
        <v>0</v>
      </c>
      <c r="G1783">
        <v>30</v>
      </c>
    </row>
    <row r="1784" spans="1:7" x14ac:dyDescent="0.2">
      <c r="A1784" s="14">
        <f>'GW Seasonality'!G1794</f>
        <v>38684</v>
      </c>
      <c r="B1784" s="16">
        <f>'GW Seasonality'!I1794</f>
        <v>1.8113437203204037E-2</v>
      </c>
      <c r="C1784" s="15">
        <f>Temperature!H1794</f>
        <v>19.245374881281613</v>
      </c>
      <c r="D1784" s="16">
        <f>Salinity!H1794</f>
        <v>1.019403116096121</v>
      </c>
      <c r="E1784">
        <v>0</v>
      </c>
      <c r="F1784">
        <v>0</v>
      </c>
      <c r="G1784">
        <v>30</v>
      </c>
    </row>
    <row r="1785" spans="1:7" x14ac:dyDescent="0.2">
      <c r="A1785" s="14">
        <f>'GW Seasonality'!G1795</f>
        <v>38685</v>
      </c>
      <c r="B1785" s="16">
        <f>'GW Seasonality'!I1795</f>
        <v>1.8198704558748596E-2</v>
      </c>
      <c r="C1785" s="15">
        <f>Temperature!H1795</f>
        <v>19.279481823499438</v>
      </c>
      <c r="D1785" s="16">
        <f>Salinity!H1795</f>
        <v>1.0219611367624579</v>
      </c>
      <c r="E1785">
        <v>0</v>
      </c>
      <c r="F1785">
        <v>0</v>
      </c>
      <c r="G1785">
        <v>30</v>
      </c>
    </row>
    <row r="1786" spans="1:7" x14ac:dyDescent="0.2">
      <c r="A1786" s="14">
        <f>'GW Seasonality'!G1796</f>
        <v>38686</v>
      </c>
      <c r="B1786" s="16">
        <f>'GW Seasonality'!I1796</f>
        <v>1.8283765156373144E-2</v>
      </c>
      <c r="C1786" s="15">
        <f>Temperature!H1796</f>
        <v>19.313506062549259</v>
      </c>
      <c r="D1786" s="16">
        <f>Salinity!H1796</f>
        <v>1.0245129546911942</v>
      </c>
      <c r="E1786">
        <v>0</v>
      </c>
      <c r="F1786">
        <v>0</v>
      </c>
      <c r="G1786">
        <v>30</v>
      </c>
    </row>
    <row r="1787" spans="1:7" x14ac:dyDescent="0.2">
      <c r="A1787" s="14">
        <f>'GW Seasonality'!G1797</f>
        <v>38687</v>
      </c>
      <c r="B1787" s="16">
        <f>'GW Seasonality'!I1797</f>
        <v>1.8405838493993132E-2</v>
      </c>
      <c r="C1787" s="15">
        <f>Temperature!H1797</f>
        <v>19.362335397597253</v>
      </c>
      <c r="D1787" s="16">
        <f>Salinity!H1797</f>
        <v>1.0281751548197939</v>
      </c>
      <c r="E1787">
        <v>0</v>
      </c>
      <c r="F1787">
        <v>0</v>
      </c>
      <c r="G1787">
        <v>30</v>
      </c>
    </row>
    <row r="1788" spans="1:7" x14ac:dyDescent="0.2">
      <c r="A1788" s="14">
        <f>'GW Seasonality'!G1798</f>
        <v>38688</v>
      </c>
      <c r="B1788" s="16">
        <f>'GW Seasonality'!I1798</f>
        <v>1.8490289105384347E-2</v>
      </c>
      <c r="C1788" s="15">
        <f>Temperature!H1798</f>
        <v>19.396115642153738</v>
      </c>
      <c r="D1788" s="16">
        <f>Salinity!H1798</f>
        <v>1.0307086731615305</v>
      </c>
      <c r="E1788">
        <v>0</v>
      </c>
      <c r="F1788">
        <v>0</v>
      </c>
      <c r="G1788">
        <v>30</v>
      </c>
    </row>
    <row r="1789" spans="1:7" x14ac:dyDescent="0.2">
      <c r="A1789" s="14">
        <f>'GW Seasonality'!G1799</f>
        <v>38689</v>
      </c>
      <c r="B1789" s="16">
        <f>'GW Seasonality'!I1799</f>
        <v>1.8574446674297057E-2</v>
      </c>
      <c r="C1789" s="15">
        <f>Temperature!H1799</f>
        <v>19.429778669718822</v>
      </c>
      <c r="D1789" s="16">
        <f>Salinity!H1799</f>
        <v>1.0332334002289116</v>
      </c>
      <c r="E1789">
        <v>0</v>
      </c>
      <c r="F1789">
        <v>0</v>
      </c>
      <c r="G1789">
        <v>30</v>
      </c>
    </row>
    <row r="1790" spans="1:7" x14ac:dyDescent="0.2">
      <c r="A1790" s="14">
        <f>'GW Seasonality'!G1800</f>
        <v>38690</v>
      </c>
      <c r="B1790" s="16">
        <f>'GW Seasonality'!I1800</f>
        <v>1.865828629715266E-2</v>
      </c>
      <c r="C1790" s="15">
        <f>Temperature!H1800</f>
        <v>19.463314518861061</v>
      </c>
      <c r="D1790" s="16">
        <f>Salinity!H1800</f>
        <v>1.0357485889145797</v>
      </c>
      <c r="E1790">
        <v>0</v>
      </c>
      <c r="F1790">
        <v>0</v>
      </c>
      <c r="G1790">
        <v>30</v>
      </c>
    </row>
    <row r="1791" spans="1:7" x14ac:dyDescent="0.2">
      <c r="A1791" s="14">
        <f>'GW Seasonality'!G1801</f>
        <v>38691</v>
      </c>
      <c r="B1791" s="16">
        <f>'GW Seasonality'!I1801</f>
        <v>1.8741783164457893E-2</v>
      </c>
      <c r="C1791" s="15">
        <f>Temperature!H1801</f>
        <v>19.496713265783157</v>
      </c>
      <c r="D1791" s="16">
        <f>Salinity!H1801</f>
        <v>1.0382534949337368</v>
      </c>
      <c r="E1791">
        <v>0</v>
      </c>
      <c r="F1791">
        <v>0</v>
      </c>
      <c r="G1791">
        <v>30</v>
      </c>
    </row>
    <row r="1792" spans="1:7" x14ac:dyDescent="0.2">
      <c r="A1792" s="14">
        <f>'GW Seasonality'!G1802</f>
        <v>38692</v>
      </c>
      <c r="B1792" s="16">
        <f>'GW Seasonality'!I1802</f>
        <v>1.8824912568146401E-2</v>
      </c>
      <c r="C1792" s="15">
        <f>Temperature!H1802</f>
        <v>19.529965027258559</v>
      </c>
      <c r="D1792" s="16">
        <f>Salinity!H1802</f>
        <v>1.0407473770443918</v>
      </c>
      <c r="E1792">
        <v>0</v>
      </c>
      <c r="F1792">
        <v>0</v>
      </c>
      <c r="G1792">
        <v>30</v>
      </c>
    </row>
    <row r="1793" spans="1:7" x14ac:dyDescent="0.2">
      <c r="A1793" s="14">
        <f>'GW Seasonality'!G1803</f>
        <v>38693</v>
      </c>
      <c r="B1793" s="16">
        <f>'GW Seasonality'!I1803</f>
        <v>1.8907649908890198E-2</v>
      </c>
      <c r="C1793" s="15">
        <f>Temperature!H1803</f>
        <v>19.563059963556078</v>
      </c>
      <c r="D1793" s="16">
        <f>Salinity!H1803</f>
        <v>1.043229497266706</v>
      </c>
      <c r="E1793">
        <v>0</v>
      </c>
      <c r="F1793">
        <v>0</v>
      </c>
      <c r="G1793">
        <v>30</v>
      </c>
    </row>
    <row r="1794" spans="1:7" x14ac:dyDescent="0.2">
      <c r="A1794" s="14">
        <f>'GW Seasonality'!G1804</f>
        <v>38694</v>
      </c>
      <c r="B1794" s="16">
        <f>'GW Seasonality'!I1804</f>
        <v>1.8989970703379041E-2</v>
      </c>
      <c r="C1794" s="15">
        <f>Temperature!H1804</f>
        <v>19.595988281351616</v>
      </c>
      <c r="D1794" s="16">
        <f>Salinity!H1804</f>
        <v>1.0456991211013713</v>
      </c>
      <c r="E1794">
        <v>0</v>
      </c>
      <c r="F1794">
        <v>0</v>
      </c>
      <c r="G1794">
        <v>30</v>
      </c>
    </row>
    <row r="1795" spans="1:7" x14ac:dyDescent="0.2">
      <c r="A1795" s="14">
        <f>'GW Seasonality'!G1805</f>
        <v>38695</v>
      </c>
      <c r="B1795" s="16">
        <f>'GW Seasonality'!I1805</f>
        <v>1.9071850591565437E-2</v>
      </c>
      <c r="C1795" s="15">
        <f>Temperature!H1805</f>
        <v>19.628740236626172</v>
      </c>
      <c r="D1795" s="16">
        <f>Salinity!H1805</f>
        <v>1.0481555177469628</v>
      </c>
      <c r="E1795">
        <v>0</v>
      </c>
      <c r="F1795">
        <v>0</v>
      </c>
      <c r="G1795">
        <v>30</v>
      </c>
    </row>
    <row r="1796" spans="1:7" x14ac:dyDescent="0.2">
      <c r="A1796" s="14">
        <f>'GW Seasonality'!G1806</f>
        <v>38696</v>
      </c>
      <c r="B1796" s="16">
        <f>'GW Seasonality'!I1806</f>
        <v>1.9153265343873141E-2</v>
      </c>
      <c r="C1796" s="15">
        <f>Temperature!H1806</f>
        <v>19.661306137549257</v>
      </c>
      <c r="D1796" s="16">
        <f>Salinity!H1806</f>
        <v>1.0505979603161943</v>
      </c>
      <c r="E1796">
        <v>0</v>
      </c>
      <c r="F1796">
        <v>0</v>
      </c>
      <c r="G1796">
        <v>30</v>
      </c>
    </row>
    <row r="1797" spans="1:7" x14ac:dyDescent="0.2">
      <c r="A1797" s="14">
        <f>'GW Seasonality'!G1807</f>
        <v>38697</v>
      </c>
      <c r="B1797" s="16">
        <f>'GW Seasonality'!I1807</f>
        <v>1.9234190868367109E-2</v>
      </c>
      <c r="C1797" s="15">
        <f>Temperature!H1807</f>
        <v>19.693676347346845</v>
      </c>
      <c r="D1797" s="16">
        <f>Salinity!H1807</f>
        <v>1.0530257260510132</v>
      </c>
      <c r="E1797">
        <v>0</v>
      </c>
      <c r="F1797">
        <v>0</v>
      </c>
      <c r="G1797">
        <v>30</v>
      </c>
    </row>
    <row r="1798" spans="1:7" x14ac:dyDescent="0.2">
      <c r="A1798" s="14">
        <f>'GW Seasonality'!G1808</f>
        <v>38698</v>
      </c>
      <c r="B1798" s="16">
        <f>'GW Seasonality'!I1808</f>
        <v>1.9314603217882684E-2</v>
      </c>
      <c r="C1798" s="15">
        <f>Temperature!H1808</f>
        <v>19.725841287153074</v>
      </c>
      <c r="D1798" s="16">
        <f>Salinity!H1808</f>
        <v>1.0554380965364805</v>
      </c>
      <c r="E1798">
        <v>0</v>
      </c>
      <c r="F1798">
        <v>0</v>
      </c>
      <c r="G1798">
        <v>30</v>
      </c>
    </row>
    <row r="1799" spans="1:7" x14ac:dyDescent="0.2">
      <c r="A1799" s="14">
        <f>'GW Seasonality'!G1809</f>
        <v>38699</v>
      </c>
      <c r="B1799" s="16">
        <f>'GW Seasonality'!I1809</f>
        <v>1.9394478597111929E-2</v>
      </c>
      <c r="C1799" s="15">
        <f>Temperature!H1809</f>
        <v>19.75779143884477</v>
      </c>
      <c r="D1799" s="16">
        <f>Salinity!H1809</f>
        <v>1.0578343579133578</v>
      </c>
      <c r="E1799">
        <v>0</v>
      </c>
      <c r="F1799">
        <v>0</v>
      </c>
      <c r="G1799">
        <v>30</v>
      </c>
    </row>
    <row r="1800" spans="1:7" x14ac:dyDescent="0.2">
      <c r="A1800" s="14">
        <f>'GW Seasonality'!G1810</f>
        <v>38700</v>
      </c>
      <c r="B1800" s="16">
        <f>'GW Seasonality'!I1810</f>
        <v>1.9473793369645054E-2</v>
      </c>
      <c r="C1800" s="15">
        <f>Temperature!H1810</f>
        <v>19.78951734785802</v>
      </c>
      <c r="D1800" s="16">
        <f>Salinity!H1810</f>
        <v>1.0602138010893516</v>
      </c>
      <c r="E1800">
        <v>0</v>
      </c>
      <c r="F1800">
        <v>0</v>
      </c>
      <c r="G1800">
        <v>30</v>
      </c>
    </row>
    <row r="1801" spans="1:7" x14ac:dyDescent="0.2">
      <c r="A1801" s="14">
        <f>'GW Seasonality'!G1811</f>
        <v>38701</v>
      </c>
      <c r="B1801" s="16">
        <f>'GW Seasonality'!I1811</f>
        <v>1.9552524064964823E-2</v>
      </c>
      <c r="C1801" s="15">
        <f>Temperature!H1811</f>
        <v>19.82100962598593</v>
      </c>
      <c r="D1801" s="16">
        <f>Salinity!H1811</f>
        <v>1.0625757219489447</v>
      </c>
      <c r="E1801">
        <v>0</v>
      </c>
      <c r="F1801">
        <v>0</v>
      </c>
      <c r="G1801">
        <v>30</v>
      </c>
    </row>
    <row r="1802" spans="1:7" x14ac:dyDescent="0.2">
      <c r="A1802" s="14">
        <f>'GW Seasonality'!G1812</f>
        <v>38702</v>
      </c>
      <c r="B1802" s="16">
        <f>'GW Seasonality'!I1812</f>
        <v>1.9630647385391831E-2</v>
      </c>
      <c r="C1802" s="15">
        <f>Temperature!H1812</f>
        <v>19.852258954156731</v>
      </c>
      <c r="D1802" s="16">
        <f>Salinity!H1812</f>
        <v>1.064919421561755</v>
      </c>
      <c r="E1802">
        <v>0</v>
      </c>
      <c r="F1802">
        <v>0</v>
      </c>
      <c r="G1802">
        <v>30</v>
      </c>
    </row>
    <row r="1803" spans="1:7" x14ac:dyDescent="0.2">
      <c r="A1803" s="14">
        <f>'GW Seasonality'!G1813</f>
        <v>38703</v>
      </c>
      <c r="B1803" s="16">
        <f>'GW Seasonality'!I1813</f>
        <v>1.9708140212978682E-2</v>
      </c>
      <c r="C1803" s="15">
        <f>Temperature!H1813</f>
        <v>19.883256085191473</v>
      </c>
      <c r="D1803" s="16">
        <f>Salinity!H1813</f>
        <v>1.0672442063893604</v>
      </c>
      <c r="E1803">
        <v>0</v>
      </c>
      <c r="F1803">
        <v>0</v>
      </c>
      <c r="G1803">
        <v>30</v>
      </c>
    </row>
    <row r="1804" spans="1:7" x14ac:dyDescent="0.2">
      <c r="A1804" s="14">
        <f>'GW Seasonality'!G1814</f>
        <v>38704</v>
      </c>
      <c r="B1804" s="16">
        <f>'GW Seasonality'!I1814</f>
        <v>1.9784979616350951E-2</v>
      </c>
      <c r="C1804" s="15">
        <f>Temperature!H1814</f>
        <v>19.91399184654038</v>
      </c>
      <c r="D1804" s="16">
        <f>Salinity!H1814</f>
        <v>1.0695493884905283</v>
      </c>
      <c r="E1804">
        <v>0</v>
      </c>
      <c r="F1804">
        <v>0</v>
      </c>
      <c r="G1804">
        <v>30</v>
      </c>
    </row>
    <row r="1805" spans="1:7" x14ac:dyDescent="0.2">
      <c r="A1805" s="14">
        <f>'GW Seasonality'!G1815</f>
        <v>38705</v>
      </c>
      <c r="B1805" s="16">
        <f>'GW Seasonality'!I1815</f>
        <v>1.9861142857492957E-2</v>
      </c>
      <c r="C1805" s="15">
        <f>Temperature!H1815</f>
        <v>19.94445714299718</v>
      </c>
      <c r="D1805" s="16">
        <f>Salinity!H1815</f>
        <v>1.0718342857247887</v>
      </c>
      <c r="E1805">
        <v>0</v>
      </c>
      <c r="F1805">
        <v>0</v>
      </c>
      <c r="G1805">
        <v>30</v>
      </c>
    </row>
    <row r="1806" spans="1:7" x14ac:dyDescent="0.2">
      <c r="A1806" s="14">
        <f>'GW Seasonality'!G1816</f>
        <v>38706</v>
      </c>
      <c r="B1806" s="16">
        <f>'GW Seasonality'!I1816</f>
        <v>1.9936607398476296E-2</v>
      </c>
      <c r="C1806" s="15">
        <f>Temperature!H1816</f>
        <v>19.974642959390518</v>
      </c>
      <c r="D1806" s="16">
        <f>Salinity!H1816</f>
        <v>1.0740982219542889</v>
      </c>
      <c r="E1806">
        <v>0</v>
      </c>
      <c r="F1806">
        <v>0</v>
      </c>
      <c r="G1806">
        <v>30</v>
      </c>
    </row>
    <row r="1807" spans="1:7" x14ac:dyDescent="0.2">
      <c r="A1807" s="14">
        <f>'GW Seasonality'!G1817</f>
        <v>38707</v>
      </c>
      <c r="B1807" s="16">
        <f>'GW Seasonality'!I1817</f>
        <v>2.0011350908129177E-2</v>
      </c>
      <c r="C1807" s="15">
        <f>Temperature!H1817</f>
        <v>20.004540363251671</v>
      </c>
      <c r="D1807" s="16">
        <f>Salinity!H1817</f>
        <v>1.0763405272438751</v>
      </c>
      <c r="E1807">
        <v>0</v>
      </c>
      <c r="F1807">
        <v>0</v>
      </c>
      <c r="G1807">
        <v>30</v>
      </c>
    </row>
    <row r="1808" spans="1:7" x14ac:dyDescent="0.2">
      <c r="A1808" s="14">
        <f>'GW Seasonality'!G1818</f>
        <v>38708</v>
      </c>
      <c r="B1808" s="16">
        <f>'GW Seasonality'!I1818</f>
        <v>2.0085351268644594E-2</v>
      </c>
      <c r="C1808" s="15">
        <f>Temperature!H1818</f>
        <v>20.034140507457838</v>
      </c>
      <c r="D1808" s="16">
        <f>Salinity!H1818</f>
        <v>1.0785605380593379</v>
      </c>
      <c r="E1808">
        <v>0</v>
      </c>
      <c r="F1808">
        <v>0</v>
      </c>
      <c r="G1808">
        <v>30</v>
      </c>
    </row>
    <row r="1809" spans="1:7" x14ac:dyDescent="0.2">
      <c r="A1809" s="14">
        <f>'GW Seasonality'!G1819</f>
        <v>38709</v>
      </c>
      <c r="B1809" s="16">
        <f>'GW Seasonality'!I1819</f>
        <v>2.0158586582125319E-2</v>
      </c>
      <c r="C1809" s="15">
        <f>Temperature!H1819</f>
        <v>20.063434632850125</v>
      </c>
      <c r="D1809" s="16">
        <f>Salinity!H1819</f>
        <v>1.0807575974637595</v>
      </c>
      <c r="E1809">
        <v>0</v>
      </c>
      <c r="F1809">
        <v>0</v>
      </c>
      <c r="G1809">
        <v>30</v>
      </c>
    </row>
    <row r="1810" spans="1:7" x14ac:dyDescent="0.2">
      <c r="A1810" s="14">
        <f>'GW Seasonality'!G1820</f>
        <v>38710</v>
      </c>
      <c r="B1810" s="16">
        <f>'GW Seasonality'!I1820</f>
        <v>2.0231035177063844E-2</v>
      </c>
      <c r="C1810" s="15">
        <f>Temperature!H1820</f>
        <v>20.092414070825537</v>
      </c>
      <c r="D1810" s="16">
        <f>Salinity!H1820</f>
        <v>1.0829310553119154</v>
      </c>
      <c r="E1810">
        <v>0</v>
      </c>
      <c r="F1810">
        <v>0</v>
      </c>
      <c r="G1810">
        <v>30</v>
      </c>
    </row>
    <row r="1811" spans="1:7" x14ac:dyDescent="0.2">
      <c r="A1811" s="14">
        <f>'GW Seasonality'!G1821</f>
        <v>38711</v>
      </c>
      <c r="B1811" s="16">
        <f>'GW Seasonality'!I1821</f>
        <v>2.030267561475535E-2</v>
      </c>
      <c r="C1811" s="15">
        <f>Temperature!H1821</f>
        <v>20.121070245902139</v>
      </c>
      <c r="D1811" s="16">
        <f>Salinity!H1821</f>
        <v>1.0850802684426604</v>
      </c>
      <c r="E1811">
        <v>0</v>
      </c>
      <c r="F1811">
        <v>0</v>
      </c>
      <c r="G1811">
        <v>30</v>
      </c>
    </row>
    <row r="1812" spans="1:7" x14ac:dyDescent="0.2">
      <c r="A1812" s="14">
        <f>'GW Seasonality'!G1822</f>
        <v>38712</v>
      </c>
      <c r="B1812" s="16">
        <f>'GW Seasonality'!I1822</f>
        <v>2.0373486695641731E-2</v>
      </c>
      <c r="C1812" s="15">
        <f>Temperature!H1822</f>
        <v>20.149394678256691</v>
      </c>
      <c r="D1812" s="16">
        <f>Salinity!H1822</f>
        <v>1.087204600869252</v>
      </c>
      <c r="E1812">
        <v>0</v>
      </c>
      <c r="F1812">
        <v>0</v>
      </c>
      <c r="G1812">
        <v>30</v>
      </c>
    </row>
    <row r="1813" spans="1:7" x14ac:dyDescent="0.2">
      <c r="A1813" s="14">
        <f>'GW Seasonality'!G1823</f>
        <v>38713</v>
      </c>
      <c r="B1813" s="16">
        <f>'GW Seasonality'!I1823</f>
        <v>2.0443447465584918E-2</v>
      </c>
      <c r="C1813" s="15">
        <f>Temperature!H1823</f>
        <v>20.177378986233965</v>
      </c>
      <c r="D1813" s="16">
        <f>Salinity!H1823</f>
        <v>1.0893034239675474</v>
      </c>
      <c r="E1813">
        <v>0</v>
      </c>
      <c r="F1813">
        <v>0</v>
      </c>
      <c r="G1813">
        <v>30</v>
      </c>
    </row>
    <row r="1814" spans="1:7" x14ac:dyDescent="0.2">
      <c r="A1814" s="14">
        <f>'GW Seasonality'!G1824</f>
        <v>38714</v>
      </c>
      <c r="B1814" s="16">
        <f>'GW Seasonality'!I1824</f>
        <v>2.0512537222067521E-2</v>
      </c>
      <c r="C1814" s="15">
        <f>Temperature!H1824</f>
        <v>20.205014888827009</v>
      </c>
      <c r="D1814" s="16">
        <f>Salinity!H1824</f>
        <v>1.0913761166620257</v>
      </c>
      <c r="E1814">
        <v>0</v>
      </c>
      <c r="F1814">
        <v>0</v>
      </c>
      <c r="G1814">
        <v>30</v>
      </c>
    </row>
    <row r="1815" spans="1:7" x14ac:dyDescent="0.2">
      <c r="A1815" s="14">
        <f>'GW Seasonality'!G1825</f>
        <v>38715</v>
      </c>
      <c r="B1815" s="16">
        <f>'GW Seasonality'!I1825</f>
        <v>2.0580735520319055E-2</v>
      </c>
      <c r="C1815" s="15">
        <f>Temperature!H1825</f>
        <v>20.23229420812762</v>
      </c>
      <c r="D1815" s="16">
        <f>Salinity!H1825</f>
        <v>1.0934220656095714</v>
      </c>
      <c r="E1815">
        <v>0</v>
      </c>
      <c r="F1815">
        <v>0</v>
      </c>
      <c r="G1815">
        <v>30</v>
      </c>
    </row>
    <row r="1816" spans="1:7" x14ac:dyDescent="0.2">
      <c r="A1816" s="14">
        <f>'GW Seasonality'!G1826</f>
        <v>38716</v>
      </c>
      <c r="B1816" s="16">
        <f>'GW Seasonality'!I1826</f>
        <v>2.0648022179365854E-2</v>
      </c>
      <c r="C1816" s="15">
        <f>Temperature!H1826</f>
        <v>20.259208871746342</v>
      </c>
      <c r="D1816" s="16">
        <f>Salinity!H1826</f>
        <v>1.0954406653809756</v>
      </c>
      <c r="E1816">
        <v>0</v>
      </c>
      <c r="F1816">
        <v>0</v>
      </c>
      <c r="G1816">
        <v>30</v>
      </c>
    </row>
    <row r="1817" spans="1:7" x14ac:dyDescent="0.2">
      <c r="A1817" s="14">
        <f>'GW Seasonality'!G1827</f>
        <v>38717</v>
      </c>
      <c r="B1817" s="16">
        <f>'GW Seasonality'!I1827</f>
        <v>2.0714377288002971E-2</v>
      </c>
      <c r="C1817" s="15">
        <f>Temperature!H1827</f>
        <v>20.285750915201188</v>
      </c>
      <c r="D1817" s="16">
        <f>Salinity!H1827</f>
        <v>1.097431318640089</v>
      </c>
      <c r="E1817">
        <v>0</v>
      </c>
      <c r="F1817">
        <v>0</v>
      </c>
      <c r="G1817">
        <v>30</v>
      </c>
    </row>
    <row r="1818" spans="1:7" x14ac:dyDescent="0.2">
      <c r="A1818" s="14">
        <f>'GW Seasonality'!G1828</f>
        <v>38718</v>
      </c>
      <c r="B1818" s="16">
        <f>'GW Seasonality'!I1828</f>
        <v>2.0741309048878564E-2</v>
      </c>
      <c r="C1818" s="15">
        <f>Temperature!H1828</f>
        <v>20.296523619551426</v>
      </c>
      <c r="D1818" s="16">
        <f>Salinity!H1828</f>
        <v>1.0982392714663569</v>
      </c>
      <c r="E1818">
        <v>0</v>
      </c>
      <c r="F1818">
        <v>0</v>
      </c>
      <c r="G1818">
        <v>30</v>
      </c>
    </row>
    <row r="1819" spans="1:7" x14ac:dyDescent="0.2">
      <c r="A1819" s="14">
        <f>'GW Seasonality'!G1829</f>
        <v>38719</v>
      </c>
      <c r="B1819" s="16">
        <f>'GW Seasonality'!I1829</f>
        <v>2.0806317374828194E-2</v>
      </c>
      <c r="C1819" s="15">
        <f>Temperature!H1829</f>
        <v>20.322526949931277</v>
      </c>
      <c r="D1819" s="16">
        <f>Salinity!H1829</f>
        <v>1.1001895212448458</v>
      </c>
      <c r="E1819">
        <v>0</v>
      </c>
      <c r="F1819">
        <v>0</v>
      </c>
      <c r="G1819">
        <v>30</v>
      </c>
    </row>
    <row r="1820" spans="1:7" x14ac:dyDescent="0.2">
      <c r="A1820" s="14">
        <f>'GW Seasonality'!G1830</f>
        <v>38720</v>
      </c>
      <c r="B1820" s="16">
        <f>'GW Seasonality'!I1830</f>
        <v>2.0870347308273082E-2</v>
      </c>
      <c r="C1820" s="15">
        <f>Temperature!H1830</f>
        <v>20.348138923309232</v>
      </c>
      <c r="D1820" s="16">
        <f>Salinity!H1830</f>
        <v>1.1021104192481923</v>
      </c>
      <c r="E1820">
        <v>0</v>
      </c>
      <c r="F1820">
        <v>0</v>
      </c>
      <c r="G1820">
        <v>30</v>
      </c>
    </row>
    <row r="1821" spans="1:7" x14ac:dyDescent="0.2">
      <c r="A1821" s="14">
        <f>'GW Seasonality'!G1831</f>
        <v>38721</v>
      </c>
      <c r="B1821" s="16">
        <f>'GW Seasonality'!I1831</f>
        <v>2.0933379901725779E-2</v>
      </c>
      <c r="C1821" s="15">
        <f>Temperature!H1831</f>
        <v>20.373351960690311</v>
      </c>
      <c r="D1821" s="16">
        <f>Salinity!H1831</f>
        <v>1.1040013970517732</v>
      </c>
      <c r="E1821">
        <v>0</v>
      </c>
      <c r="F1821">
        <v>0</v>
      </c>
      <c r="G1821">
        <v>30</v>
      </c>
    </row>
    <row r="1822" spans="1:7" x14ac:dyDescent="0.2">
      <c r="A1822" s="14">
        <f>'GW Seasonality'!G1832</f>
        <v>38722</v>
      </c>
      <c r="B1822" s="16">
        <f>'GW Seasonality'!I1832</f>
        <v>2.0995396502827782E-2</v>
      </c>
      <c r="C1822" s="15">
        <f>Temperature!H1832</f>
        <v>20.398158601131112</v>
      </c>
      <c r="D1822" s="16">
        <f>Salinity!H1832</f>
        <v>1.1058618950848333</v>
      </c>
      <c r="E1822">
        <v>0</v>
      </c>
      <c r="F1822">
        <v>0</v>
      </c>
      <c r="G1822">
        <v>30</v>
      </c>
    </row>
    <row r="1823" spans="1:7" x14ac:dyDescent="0.2">
      <c r="A1823" s="14">
        <f>'GW Seasonality'!G1833</f>
        <v>38723</v>
      </c>
      <c r="B1823" s="16">
        <f>'GW Seasonality'!I1833</f>
        <v>2.1056378759869078E-2</v>
      </c>
      <c r="C1823" s="15">
        <f>Temperature!H1833</f>
        <v>20.422551503947631</v>
      </c>
      <c r="D1823" s="16">
        <f>Salinity!H1833</f>
        <v>1.1076913627960723</v>
      </c>
      <c r="E1823">
        <v>0</v>
      </c>
      <c r="F1823">
        <v>0</v>
      </c>
      <c r="G1823">
        <v>30</v>
      </c>
    </row>
    <row r="1824" spans="1:7" x14ac:dyDescent="0.2">
      <c r="A1824" s="14">
        <f>'GW Seasonality'!G1834</f>
        <v>38724</v>
      </c>
      <c r="B1824" s="16">
        <f>'GW Seasonality'!I1834</f>
        <v>2.1116308627218694E-2</v>
      </c>
      <c r="C1824" s="15">
        <f>Temperature!H1834</f>
        <v>20.446523450887476</v>
      </c>
      <c r="D1824" s="16">
        <f>Salinity!H1834</f>
        <v>1.1094892588165608</v>
      </c>
      <c r="E1824">
        <v>0</v>
      </c>
      <c r="F1824">
        <v>0</v>
      </c>
      <c r="G1824">
        <v>30</v>
      </c>
    </row>
    <row r="1825" spans="1:7" x14ac:dyDescent="0.2">
      <c r="A1825" s="14">
        <f>'GW Seasonality'!G1835</f>
        <v>38725</v>
      </c>
      <c r="B1825" s="16">
        <f>'GW Seasonality'!I1835</f>
        <v>2.1175168370664708E-2</v>
      </c>
      <c r="C1825" s="15">
        <f>Temperature!H1835</f>
        <v>20.470067348265882</v>
      </c>
      <c r="D1825" s="16">
        <f>Salinity!H1835</f>
        <v>1.1112550511199413</v>
      </c>
      <c r="E1825">
        <v>0</v>
      </c>
      <c r="F1825">
        <v>0</v>
      </c>
      <c r="G1825">
        <v>30</v>
      </c>
    </row>
    <row r="1826" spans="1:7" x14ac:dyDescent="0.2">
      <c r="A1826" s="14">
        <f>'GW Seasonality'!G1836</f>
        <v>38726</v>
      </c>
      <c r="B1826" s="16">
        <f>'GW Seasonality'!I1836</f>
        <v>2.1232940572662069E-2</v>
      </c>
      <c r="C1826" s="15">
        <f>Temperature!H1836</f>
        <v>20.493176229064826</v>
      </c>
      <c r="D1826" s="16">
        <f>Salinity!H1836</f>
        <v>1.112988217179862</v>
      </c>
      <c r="E1826">
        <v>0</v>
      </c>
      <c r="F1826">
        <v>0</v>
      </c>
      <c r="G1826">
        <v>30</v>
      </c>
    </row>
    <row r="1827" spans="1:7" x14ac:dyDescent="0.2">
      <c r="A1827" s="14">
        <f>'GW Seasonality'!G1837</f>
        <v>38727</v>
      </c>
      <c r="B1827" s="16">
        <f>'GW Seasonality'!I1837</f>
        <v>2.1289608137486739E-2</v>
      </c>
      <c r="C1827" s="15">
        <f>Temperature!H1837</f>
        <v>20.515843254994692</v>
      </c>
      <c r="D1827" s="16">
        <f>Salinity!H1837</f>
        <v>1.114688244124602</v>
      </c>
      <c r="E1827">
        <v>0</v>
      </c>
      <c r="F1827">
        <v>0</v>
      </c>
      <c r="G1827">
        <v>30</v>
      </c>
    </row>
    <row r="1828" spans="1:7" x14ac:dyDescent="0.2">
      <c r="A1828" s="14">
        <f>'GW Seasonality'!G1838</f>
        <v>38728</v>
      </c>
      <c r="B1828" s="16">
        <f>'GW Seasonality'!I1838</f>
        <v>2.1345154296294591E-2</v>
      </c>
      <c r="C1828" s="15">
        <f>Temperature!H1838</f>
        <v>20.538061718517838</v>
      </c>
      <c r="D1828" s="16">
        <f>Salinity!H1838</f>
        <v>1.1163546288888375</v>
      </c>
      <c r="E1828">
        <v>0</v>
      </c>
      <c r="F1828">
        <v>0</v>
      </c>
      <c r="G1828">
        <v>30</v>
      </c>
    </row>
    <row r="1829" spans="1:7" x14ac:dyDescent="0.2">
      <c r="A1829" s="14">
        <f>'GW Seasonality'!G1839</f>
        <v>38729</v>
      </c>
      <c r="B1829" s="16">
        <f>'GW Seasonality'!I1839</f>
        <v>2.1399562612083589E-2</v>
      </c>
      <c r="C1829" s="15">
        <f>Temperature!H1839</f>
        <v>20.559825044833435</v>
      </c>
      <c r="D1829" s="16">
        <f>Salinity!H1839</f>
        <v>1.1179868783625078</v>
      </c>
      <c r="E1829">
        <v>0</v>
      </c>
      <c r="F1829">
        <v>0</v>
      </c>
      <c r="G1829">
        <v>30</v>
      </c>
    </row>
    <row r="1830" spans="1:7" x14ac:dyDescent="0.2">
      <c r="A1830" s="14">
        <f>'GW Seasonality'!G1840</f>
        <v>38730</v>
      </c>
      <c r="B1830" s="16">
        <f>'GW Seasonality'!I1840</f>
        <v>2.1452816984557744E-2</v>
      </c>
      <c r="C1830" s="15">
        <f>Temperature!H1840</f>
        <v>20.581126793823096</v>
      </c>
      <c r="D1830" s="16">
        <f>Salinity!H1840</f>
        <v>1.1195845095367323</v>
      </c>
      <c r="E1830">
        <v>0</v>
      </c>
      <c r="F1830">
        <v>0</v>
      </c>
      <c r="G1830">
        <v>30</v>
      </c>
    </row>
    <row r="1831" spans="1:7" x14ac:dyDescent="0.2">
      <c r="A1831" s="14">
        <f>'GW Seasonality'!G1841</f>
        <v>38731</v>
      </c>
      <c r="B1831" s="16">
        <f>'GW Seasonality'!I1841</f>
        <v>2.1504901654891453E-2</v>
      </c>
      <c r="C1831" s="15">
        <f>Temperature!H1841</f>
        <v>20.601960661956582</v>
      </c>
      <c r="D1831" s="16">
        <f>Salinity!H1841</f>
        <v>1.1211470496467437</v>
      </c>
      <c r="E1831">
        <v>0</v>
      </c>
      <c r="F1831">
        <v>0</v>
      </c>
      <c r="G1831">
        <v>30</v>
      </c>
    </row>
    <row r="1832" spans="1:7" x14ac:dyDescent="0.2">
      <c r="A1832" s="14">
        <f>'GW Seasonality'!G1842</f>
        <v>38732</v>
      </c>
      <c r="B1832" s="16">
        <f>'GW Seasonality'!I1842</f>
        <v>2.1555801210392814E-2</v>
      </c>
      <c r="C1832" s="15">
        <f>Temperature!H1842</f>
        <v>20.622320484157125</v>
      </c>
      <c r="D1832" s="16">
        <f>Salinity!H1842</f>
        <v>1.1226740363117842</v>
      </c>
      <c r="E1832">
        <v>0</v>
      </c>
      <c r="F1832">
        <v>0</v>
      </c>
      <c r="G1832">
        <v>30</v>
      </c>
    </row>
    <row r="1833" spans="1:7" x14ac:dyDescent="0.2">
      <c r="A1833" s="14">
        <f>'GW Seasonality'!G1843</f>
        <v>38733</v>
      </c>
      <c r="B1833" s="16">
        <f>'GW Seasonality'!I1843</f>
        <v>2.160550058906445E-2</v>
      </c>
      <c r="C1833" s="15">
        <f>Temperature!H1843</f>
        <v>20.642200235625779</v>
      </c>
      <c r="D1833" s="16">
        <f>Salinity!H1843</f>
        <v>1.1241650176719333</v>
      </c>
      <c r="E1833">
        <v>0</v>
      </c>
      <c r="F1833">
        <v>0</v>
      </c>
      <c r="G1833">
        <v>30</v>
      </c>
    </row>
    <row r="1834" spans="1:7" x14ac:dyDescent="0.2">
      <c r="A1834" s="14">
        <f>'GW Seasonality'!G1844</f>
        <v>38734</v>
      </c>
      <c r="B1834" s="16">
        <f>'GW Seasonality'!I1844</f>
        <v>2.1653985084060627E-2</v>
      </c>
      <c r="C1834" s="15">
        <f>Temperature!H1844</f>
        <v>20.661594033624247</v>
      </c>
      <c r="D1834" s="16">
        <f>Salinity!H1844</f>
        <v>1.1256195525218187</v>
      </c>
      <c r="E1834">
        <v>0</v>
      </c>
      <c r="F1834">
        <v>0</v>
      </c>
      <c r="G1834">
        <v>30</v>
      </c>
    </row>
    <row r="1835" spans="1:7" x14ac:dyDescent="0.2">
      <c r="A1835" s="14">
        <f>'GW Seasonality'!G1845</f>
        <v>38735</v>
      </c>
      <c r="B1835" s="16">
        <f>'GW Seasonality'!I1845</f>
        <v>2.1701240348039236E-2</v>
      </c>
      <c r="C1835" s="15">
        <f>Temperature!H1845</f>
        <v>20.680496139215695</v>
      </c>
      <c r="D1835" s="16">
        <f>Salinity!H1845</f>
        <v>1.127037210441177</v>
      </c>
      <c r="E1835">
        <v>0</v>
      </c>
      <c r="F1835">
        <v>0</v>
      </c>
      <c r="G1835">
        <v>30</v>
      </c>
    </row>
    <row r="1836" spans="1:7" x14ac:dyDescent="0.2">
      <c r="A1836" s="14">
        <f>'GW Seasonality'!G1846</f>
        <v>38736</v>
      </c>
      <c r="B1836" s="16">
        <f>'GW Seasonality'!I1846</f>
        <v>2.1747252397407404E-2</v>
      </c>
      <c r="C1836" s="15">
        <f>Temperature!H1846</f>
        <v>20.698900958962962</v>
      </c>
      <c r="D1836" s="16">
        <f>Salinity!H1846</f>
        <v>1.128417571922222</v>
      </c>
      <c r="E1836">
        <v>0</v>
      </c>
      <c r="F1836">
        <v>0</v>
      </c>
      <c r="G1836">
        <v>30</v>
      </c>
    </row>
    <row r="1837" spans="1:7" x14ac:dyDescent="0.2">
      <c r="A1837" s="14">
        <f>'GW Seasonality'!G1847</f>
        <v>38737</v>
      </c>
      <c r="B1837" s="16">
        <f>'GW Seasonality'!I1847</f>
        <v>2.1792007616459462E-2</v>
      </c>
      <c r="C1837" s="15">
        <f>Temperature!H1847</f>
        <v>20.716803046583784</v>
      </c>
      <c r="D1837" s="16">
        <f>Salinity!H1847</f>
        <v>1.1297602284937838</v>
      </c>
      <c r="E1837">
        <v>0</v>
      </c>
      <c r="F1837">
        <v>0</v>
      </c>
      <c r="G1837">
        <v>30</v>
      </c>
    </row>
    <row r="1838" spans="1:7" x14ac:dyDescent="0.2">
      <c r="A1838" s="14">
        <f>'GW Seasonality'!G1848</f>
        <v>38738</v>
      </c>
      <c r="B1838" s="16">
        <f>'GW Seasonality'!I1848</f>
        <v>2.183549276140604E-2</v>
      </c>
      <c r="C1838" s="15">
        <f>Temperature!H1848</f>
        <v>20.734197104562416</v>
      </c>
      <c r="D1838" s="16">
        <f>Salinity!H1848</f>
        <v>1.1310647828421811</v>
      </c>
      <c r="E1838">
        <v>0</v>
      </c>
      <c r="F1838">
        <v>0</v>
      </c>
      <c r="G1838">
        <v>30</v>
      </c>
    </row>
    <row r="1839" spans="1:7" x14ac:dyDescent="0.2">
      <c r="A1839" s="14">
        <f>'GW Seasonality'!G1849</f>
        <v>38739</v>
      </c>
      <c r="B1839" s="16">
        <f>'GW Seasonality'!I1849</f>
        <v>2.1877694964293152E-2</v>
      </c>
      <c r="C1839" s="15">
        <f>Temperature!H1849</f>
        <v>20.751077985717259</v>
      </c>
      <c r="D1839" s="16">
        <f>Salinity!H1849</f>
        <v>1.1323308489287944</v>
      </c>
      <c r="E1839">
        <v>0</v>
      </c>
      <c r="F1839">
        <v>0</v>
      </c>
      <c r="G1839">
        <v>30</v>
      </c>
    </row>
    <row r="1840" spans="1:7" x14ac:dyDescent="0.2">
      <c r="A1840" s="14">
        <f>'GW Seasonality'!G1850</f>
        <v>38740</v>
      </c>
      <c r="B1840" s="16">
        <f>'GW Seasonality'!I1850</f>
        <v>2.1918601736809991E-2</v>
      </c>
      <c r="C1840" s="15">
        <f>Temperature!H1850</f>
        <v>20.767440694723994</v>
      </c>
      <c r="D1840" s="16">
        <f>Salinity!H1850</f>
        <v>1.1335580521042996</v>
      </c>
      <c r="E1840">
        <v>0</v>
      </c>
      <c r="F1840">
        <v>0</v>
      </c>
      <c r="G1840">
        <v>30</v>
      </c>
    </row>
    <row r="1841" spans="1:7" x14ac:dyDescent="0.2">
      <c r="A1841" s="14">
        <f>'GW Seasonality'!G1851</f>
        <v>38741</v>
      </c>
      <c r="B1841" s="16">
        <f>'GW Seasonality'!I1851</f>
        <v>2.1958200973984439E-2</v>
      </c>
      <c r="C1841" s="15">
        <f>Temperature!H1851</f>
        <v>20.783280389593774</v>
      </c>
      <c r="D1841" s="16">
        <f>Salinity!H1851</f>
        <v>1.134746029219533</v>
      </c>
      <c r="E1841">
        <v>0</v>
      </c>
      <c r="F1841">
        <v>0</v>
      </c>
      <c r="G1841">
        <v>30</v>
      </c>
    </row>
    <row r="1842" spans="1:7" x14ac:dyDescent="0.2">
      <c r="A1842" s="14">
        <f>'GW Seasonality'!G1852</f>
        <v>38742</v>
      </c>
      <c r="B1842" s="16">
        <f>'GW Seasonality'!I1852</f>
        <v>2.199648095776513E-2</v>
      </c>
      <c r="C1842" s="15">
        <f>Temperature!H1852</f>
        <v>20.798592383106051</v>
      </c>
      <c r="D1842" s="16">
        <f>Salinity!H1852</f>
        <v>1.135894428732954</v>
      </c>
      <c r="E1842">
        <v>0</v>
      </c>
      <c r="F1842">
        <v>0</v>
      </c>
      <c r="G1842">
        <v>30</v>
      </c>
    </row>
    <row r="1843" spans="1:7" x14ac:dyDescent="0.2">
      <c r="A1843" s="14">
        <f>'GW Seasonality'!G1853</f>
        <v>38743</v>
      </c>
      <c r="B1843" s="16">
        <f>'GW Seasonality'!I1853</f>
        <v>2.2033430360488993E-2</v>
      </c>
      <c r="C1843" s="15">
        <f>Temperature!H1853</f>
        <v>20.813372144195597</v>
      </c>
      <c r="D1843" s="16">
        <f>Salinity!H1853</f>
        <v>1.1370029108146698</v>
      </c>
      <c r="E1843">
        <v>0</v>
      </c>
      <c r="F1843">
        <v>0</v>
      </c>
      <c r="G1843">
        <v>30</v>
      </c>
    </row>
    <row r="1844" spans="1:7" x14ac:dyDescent="0.2">
      <c r="A1844" s="14">
        <f>'GW Seasonality'!G1854</f>
        <v>38744</v>
      </c>
      <c r="B1844" s="16">
        <f>'GW Seasonality'!I1854</f>
        <v>2.2069038248233308E-2</v>
      </c>
      <c r="C1844" s="15">
        <f>Temperature!H1854</f>
        <v>20.827615299293324</v>
      </c>
      <c r="D1844" s="16">
        <f>Salinity!H1854</f>
        <v>1.1380711474469993</v>
      </c>
      <c r="E1844">
        <v>0</v>
      </c>
      <c r="F1844">
        <v>0</v>
      </c>
      <c r="G1844">
        <v>30</v>
      </c>
    </row>
    <row r="1845" spans="1:7" x14ac:dyDescent="0.2">
      <c r="A1845" s="14">
        <f>'GW Seasonality'!G1855</f>
        <v>38745</v>
      </c>
      <c r="B1845" s="16">
        <f>'GW Seasonality'!I1855</f>
        <v>2.2103294084051216E-2</v>
      </c>
      <c r="C1845" s="15">
        <f>Temperature!H1855</f>
        <v>20.841317633620484</v>
      </c>
      <c r="D1845" s="16">
        <f>Salinity!H1855</f>
        <v>1.1390988225215364</v>
      </c>
      <c r="E1845">
        <v>0</v>
      </c>
      <c r="F1845">
        <v>0</v>
      </c>
      <c r="G1845">
        <v>30</v>
      </c>
    </row>
    <row r="1846" spans="1:7" x14ac:dyDescent="0.2">
      <c r="A1846" s="14">
        <f>'GW Seasonality'!G1856</f>
        <v>38746</v>
      </c>
      <c r="B1846" s="16">
        <f>'GW Seasonality'!I1856</f>
        <v>2.213618773108977E-2</v>
      </c>
      <c r="C1846" s="15">
        <f>Temperature!H1856</f>
        <v>20.854475092435909</v>
      </c>
      <c r="D1846" s="16">
        <f>Salinity!H1856</f>
        <v>1.1400856319326931</v>
      </c>
      <c r="E1846">
        <v>0</v>
      </c>
      <c r="F1846">
        <v>0</v>
      </c>
      <c r="G1846">
        <v>30</v>
      </c>
    </row>
    <row r="1847" spans="1:7" x14ac:dyDescent="0.2">
      <c r="A1847" s="14">
        <f>'GW Seasonality'!G1857</f>
        <v>38747</v>
      </c>
      <c r="B1847" s="16">
        <f>'GW Seasonality'!I1857</f>
        <v>2.2167709455589608E-2</v>
      </c>
      <c r="C1847" s="15">
        <f>Temperature!H1857</f>
        <v>20.867083782235841</v>
      </c>
      <c r="D1847" s="16">
        <f>Salinity!H1857</f>
        <v>1.1410312836676884</v>
      </c>
      <c r="E1847">
        <v>0</v>
      </c>
      <c r="F1847">
        <v>0</v>
      </c>
      <c r="G1847">
        <v>30</v>
      </c>
    </row>
    <row r="1848" spans="1:7" x14ac:dyDescent="0.2">
      <c r="A1848" s="14">
        <f>'GW Seasonality'!G1858</f>
        <v>38748</v>
      </c>
      <c r="B1848" s="16">
        <f>'GW Seasonality'!I1858</f>
        <v>2.2197849929765312E-2</v>
      </c>
      <c r="C1848" s="15">
        <f>Temperature!H1858</f>
        <v>20.879139971906124</v>
      </c>
      <c r="D1848" s="16">
        <f>Salinity!H1858</f>
        <v>1.1419354978929595</v>
      </c>
      <c r="E1848">
        <v>0</v>
      </c>
      <c r="F1848">
        <v>0</v>
      </c>
      <c r="G1848">
        <v>30</v>
      </c>
    </row>
    <row r="1849" spans="1:7" x14ac:dyDescent="0.2">
      <c r="A1849" s="14">
        <f>'GW Seasonality'!G1859</f>
        <v>38749</v>
      </c>
      <c r="B1849" s="16">
        <f>'GW Seasonality'!I1859</f>
        <v>2.2210671845370983E-2</v>
      </c>
      <c r="C1849" s="15">
        <f>Temperature!H1859</f>
        <v>20.884268738148393</v>
      </c>
      <c r="D1849" s="16">
        <f>Salinity!H1859</f>
        <v>1.1423201553611295</v>
      </c>
      <c r="E1849">
        <v>0</v>
      </c>
      <c r="F1849">
        <v>0</v>
      </c>
      <c r="G1849">
        <v>30</v>
      </c>
    </row>
    <row r="1850" spans="1:7" x14ac:dyDescent="0.2">
      <c r="A1850" s="14">
        <f>'GW Seasonality'!G1860</f>
        <v>38750</v>
      </c>
      <c r="B1850" s="16">
        <f>'GW Seasonality'!I1860</f>
        <v>2.2238807755994697E-2</v>
      </c>
      <c r="C1850" s="15">
        <f>Temperature!H1860</f>
        <v>20.895523102397878</v>
      </c>
      <c r="D1850" s="16">
        <f>Salinity!H1860</f>
        <v>1.1431642326798408</v>
      </c>
      <c r="E1850">
        <v>0</v>
      </c>
      <c r="F1850">
        <v>0</v>
      </c>
      <c r="G1850">
        <v>30</v>
      </c>
    </row>
    <row r="1851" spans="1:7" x14ac:dyDescent="0.2">
      <c r="A1851" s="14">
        <f>'GW Seasonality'!G1861</f>
        <v>38751</v>
      </c>
      <c r="B1851" s="16">
        <f>'GW Seasonality'!I1861</f>
        <v>2.2265541377163325E-2</v>
      </c>
      <c r="C1851" s="15">
        <f>Temperature!H1861</f>
        <v>20.906216550865331</v>
      </c>
      <c r="D1851" s="16">
        <f>Salinity!H1861</f>
        <v>1.1439662413148997</v>
      </c>
      <c r="E1851">
        <v>0</v>
      </c>
      <c r="F1851">
        <v>0</v>
      </c>
      <c r="G1851">
        <v>30</v>
      </c>
    </row>
    <row r="1852" spans="1:7" x14ac:dyDescent="0.2">
      <c r="A1852" s="14">
        <f>'GW Seasonality'!G1862</f>
        <v>38752</v>
      </c>
      <c r="B1852" s="16">
        <f>'GW Seasonality'!I1862</f>
        <v>2.2290864797968261E-2</v>
      </c>
      <c r="C1852" s="15">
        <f>Temperature!H1862</f>
        <v>20.916345919187304</v>
      </c>
      <c r="D1852" s="16">
        <f>Salinity!H1862</f>
        <v>1.1447259439390478</v>
      </c>
      <c r="E1852">
        <v>0</v>
      </c>
      <c r="F1852">
        <v>0</v>
      </c>
      <c r="G1852">
        <v>30</v>
      </c>
    </row>
    <row r="1853" spans="1:7" x14ac:dyDescent="0.2">
      <c r="A1853" s="14">
        <f>'GW Seasonality'!G1863</f>
        <v>38753</v>
      </c>
      <c r="B1853" s="16">
        <f>'GW Seasonality'!I1863</f>
        <v>2.2314770524801877E-2</v>
      </c>
      <c r="C1853" s="15">
        <f>Temperature!H1863</f>
        <v>20.925908209920749</v>
      </c>
      <c r="D1853" s="16">
        <f>Salinity!H1863</f>
        <v>1.1454431157440563</v>
      </c>
      <c r="E1853">
        <v>0</v>
      </c>
      <c r="F1853">
        <v>0</v>
      </c>
      <c r="G1853">
        <v>30</v>
      </c>
    </row>
    <row r="1854" spans="1:7" x14ac:dyDescent="0.2">
      <c r="A1854" s="14">
        <f>'GW Seasonality'!G1864</f>
        <v>38754</v>
      </c>
      <c r="B1854" s="16">
        <f>'GW Seasonality'!I1864</f>
        <v>2.2337251483574995E-2</v>
      </c>
      <c r="C1854" s="15">
        <f>Temperature!H1864</f>
        <v>20.934900593429997</v>
      </c>
      <c r="D1854" s="16">
        <f>Salinity!H1864</f>
        <v>1.1461175445072498</v>
      </c>
      <c r="E1854">
        <v>0</v>
      </c>
      <c r="F1854">
        <v>0</v>
      </c>
      <c r="G1854">
        <v>30</v>
      </c>
    </row>
    <row r="1855" spans="1:7" x14ac:dyDescent="0.2">
      <c r="A1855" s="14">
        <f>'GW Seasonality'!G1865</f>
        <v>38755</v>
      </c>
      <c r="B1855" s="16">
        <f>'GW Seasonality'!I1865</f>
        <v>2.2358301021810231E-2</v>
      </c>
      <c r="C1855" s="15">
        <f>Temperature!H1865</f>
        <v>20.943320408724091</v>
      </c>
      <c r="D1855" s="16">
        <f>Salinity!H1865</f>
        <v>1.1467490306543069</v>
      </c>
      <c r="E1855">
        <v>0</v>
      </c>
      <c r="F1855">
        <v>0</v>
      </c>
      <c r="G1855">
        <v>30</v>
      </c>
    </row>
    <row r="1856" spans="1:7" x14ac:dyDescent="0.2">
      <c r="A1856" s="14">
        <f>'GW Seasonality'!G1866</f>
        <v>38756</v>
      </c>
      <c r="B1856" s="16">
        <f>'GW Seasonality'!I1866</f>
        <v>2.2377912910610562E-2</v>
      </c>
      <c r="C1856" s="15">
        <f>Temperature!H1866</f>
        <v>20.951165164244223</v>
      </c>
      <c r="D1856" s="16">
        <f>Salinity!H1866</f>
        <v>1.1473373873183168</v>
      </c>
      <c r="E1856">
        <v>0</v>
      </c>
      <c r="F1856">
        <v>0</v>
      </c>
      <c r="G1856">
        <v>30</v>
      </c>
    </row>
    <row r="1857" spans="1:7" x14ac:dyDescent="0.2">
      <c r="A1857" s="14">
        <f>'GW Seasonality'!G1867</f>
        <v>38757</v>
      </c>
      <c r="B1857" s="16">
        <f>'GW Seasonality'!I1867</f>
        <v>2.2396081346502575E-2</v>
      </c>
      <c r="C1857" s="15">
        <f>Temperature!H1867</f>
        <v>20.958432538601031</v>
      </c>
      <c r="D1857" s="16">
        <f>Salinity!H1867</f>
        <v>1.1478824403950771</v>
      </c>
      <c r="E1857">
        <v>0</v>
      </c>
      <c r="F1857">
        <v>0</v>
      </c>
      <c r="G1857">
        <v>30</v>
      </c>
    </row>
    <row r="1858" spans="1:7" x14ac:dyDescent="0.2">
      <c r="A1858" s="14">
        <f>'GW Seasonality'!G1868</f>
        <v>38758</v>
      </c>
      <c r="B1858" s="16">
        <f>'GW Seasonality'!I1868</f>
        <v>2.2412800953153782E-2</v>
      </c>
      <c r="C1858" s="15">
        <f>Temperature!H1868</f>
        <v>20.965120381261514</v>
      </c>
      <c r="D1858" s="16">
        <f>Salinity!H1868</f>
        <v>1.1483840285946134</v>
      </c>
      <c r="E1858">
        <v>0</v>
      </c>
      <c r="F1858">
        <v>0</v>
      </c>
      <c r="G1858">
        <v>30</v>
      </c>
    </row>
    <row r="1859" spans="1:7" x14ac:dyDescent="0.2">
      <c r="A1859" s="14">
        <f>'GW Seasonality'!G1869</f>
        <v>38759</v>
      </c>
      <c r="B1859" s="16">
        <f>'GW Seasonality'!I1869</f>
        <v>2.2428066782963583E-2</v>
      </c>
      <c r="C1859" s="15">
        <f>Temperature!H1869</f>
        <v>20.971226713185434</v>
      </c>
      <c r="D1859" s="16">
        <f>Salinity!H1869</f>
        <v>1.1488420034889075</v>
      </c>
      <c r="E1859">
        <v>0</v>
      </c>
      <c r="F1859">
        <v>0</v>
      </c>
      <c r="G1859">
        <v>30</v>
      </c>
    </row>
    <row r="1860" spans="1:7" x14ac:dyDescent="0.2">
      <c r="A1860" s="14">
        <f>'GW Seasonality'!G1870</f>
        <v>38760</v>
      </c>
      <c r="B1860" s="16">
        <f>'GW Seasonality'!I1870</f>
        <v>2.2441874318527337E-2</v>
      </c>
      <c r="C1860" s="15">
        <f>Temperature!H1870</f>
        <v>20.976749727410933</v>
      </c>
      <c r="D1860" s="16">
        <f>Salinity!H1870</f>
        <v>1.14925622955582</v>
      </c>
      <c r="E1860">
        <v>0</v>
      </c>
      <c r="F1860">
        <v>0</v>
      </c>
      <c r="G1860">
        <v>30</v>
      </c>
    </row>
    <row r="1861" spans="1:7" x14ac:dyDescent="0.2">
      <c r="A1861" s="14">
        <f>'GW Seasonality'!G1871</f>
        <v>38761</v>
      </c>
      <c r="B1861" s="16">
        <f>'GW Seasonality'!I1871</f>
        <v>2.2454219473973122E-2</v>
      </c>
      <c r="C1861" s="15">
        <f>Temperature!H1871</f>
        <v>20.981687789589248</v>
      </c>
      <c r="D1861" s="16">
        <f>Salinity!H1871</f>
        <v>1.1496265842191937</v>
      </c>
      <c r="E1861">
        <v>0</v>
      </c>
      <c r="F1861">
        <v>0</v>
      </c>
      <c r="G1861">
        <v>30</v>
      </c>
    </row>
    <row r="1862" spans="1:7" x14ac:dyDescent="0.2">
      <c r="A1862" s="14">
        <f>'GW Seasonality'!G1872</f>
        <v>38762</v>
      </c>
      <c r="B1862" s="16">
        <f>'GW Seasonality'!I1872</f>
        <v>2.2465098596170838E-2</v>
      </c>
      <c r="C1862" s="15">
        <f>Temperature!H1872</f>
        <v>20.986039438468332</v>
      </c>
      <c r="D1862" s="16">
        <f>Salinity!H1872</f>
        <v>1.1499529578851251</v>
      </c>
      <c r="E1862">
        <v>0</v>
      </c>
      <c r="F1862">
        <v>0</v>
      </c>
      <c r="G1862">
        <v>30</v>
      </c>
    </row>
    <row r="1863" spans="1:7" x14ac:dyDescent="0.2">
      <c r="A1863" s="14">
        <f>'GW Seasonality'!G1873</f>
        <v>38763</v>
      </c>
      <c r="B1863" s="16">
        <f>'GW Seasonality'!I1873</f>
        <v>2.2474508465813184E-2</v>
      </c>
      <c r="C1863" s="15">
        <f>Temperature!H1873</f>
        <v>20.989803386325274</v>
      </c>
      <c r="D1863" s="16">
        <f>Salinity!H1873</f>
        <v>1.1502352539743956</v>
      </c>
      <c r="E1863">
        <v>0</v>
      </c>
      <c r="F1863">
        <v>0</v>
      </c>
      <c r="G1863">
        <v>30</v>
      </c>
    </row>
    <row r="1864" spans="1:7" x14ac:dyDescent="0.2">
      <c r="A1864" s="14">
        <f>'GW Seasonality'!G1874</f>
        <v>38764</v>
      </c>
      <c r="B1864" s="16">
        <f>'GW Seasonality'!I1874</f>
        <v>2.2482446298368354E-2</v>
      </c>
      <c r="C1864" s="15">
        <f>Temperature!H1874</f>
        <v>20.992978519347343</v>
      </c>
      <c r="D1864" s="16">
        <f>Salinity!H1874</f>
        <v>1.1504733889510506</v>
      </c>
      <c r="E1864">
        <v>0</v>
      </c>
      <c r="F1864">
        <v>0</v>
      </c>
      <c r="G1864">
        <v>30</v>
      </c>
    </row>
    <row r="1865" spans="1:7" x14ac:dyDescent="0.2">
      <c r="A1865" s="14">
        <f>'GW Seasonality'!G1875</f>
        <v>38765</v>
      </c>
      <c r="B1865" s="16">
        <f>'GW Seasonality'!I1875</f>
        <v>2.2488909744903987E-2</v>
      </c>
      <c r="C1865" s="15">
        <f>Temperature!H1875</f>
        <v>20.995563897961596</v>
      </c>
      <c r="D1865" s="16">
        <f>Salinity!H1875</f>
        <v>1.1506672923471197</v>
      </c>
      <c r="E1865">
        <v>0</v>
      </c>
      <c r="F1865">
        <v>0</v>
      </c>
      <c r="G1865">
        <v>30</v>
      </c>
    </row>
    <row r="1866" spans="1:7" x14ac:dyDescent="0.2">
      <c r="A1866" s="14">
        <f>'GW Seasonality'!G1876</f>
        <v>38766</v>
      </c>
      <c r="B1866" s="16">
        <f>'GW Seasonality'!I1876</f>
        <v>2.2493896892782257E-2</v>
      </c>
      <c r="C1866" s="15">
        <f>Temperature!H1876</f>
        <v>20.997558757112902</v>
      </c>
      <c r="D1866" s="16">
        <f>Salinity!H1876</f>
        <v>1.1508169067834677</v>
      </c>
      <c r="E1866">
        <v>0</v>
      </c>
      <c r="F1866">
        <v>0</v>
      </c>
      <c r="G1866">
        <v>30</v>
      </c>
    </row>
    <row r="1867" spans="1:7" x14ac:dyDescent="0.2">
      <c r="A1867" s="14">
        <f>'GW Seasonality'!G1877</f>
        <v>38767</v>
      </c>
      <c r="B1867" s="16">
        <f>'GW Seasonality'!I1877</f>
        <v>2.2497406266225883E-2</v>
      </c>
      <c r="C1867" s="15">
        <f>Temperature!H1877</f>
        <v>20.998962506490351</v>
      </c>
      <c r="D1867" s="16">
        <f>Salinity!H1877</f>
        <v>1.1509221879867764</v>
      </c>
      <c r="E1867">
        <v>0</v>
      </c>
      <c r="F1867">
        <v>0</v>
      </c>
      <c r="G1867">
        <v>30</v>
      </c>
    </row>
    <row r="1868" spans="1:7" x14ac:dyDescent="0.2">
      <c r="A1868" s="14">
        <f>'GW Seasonality'!G1878</f>
        <v>38768</v>
      </c>
      <c r="B1868" s="16">
        <f>'GW Seasonality'!I1878</f>
        <v>2.2499436826754794E-2</v>
      </c>
      <c r="C1868" s="15">
        <f>Temperature!H1878</f>
        <v>20.999774730701915</v>
      </c>
      <c r="D1868" s="16">
        <f>Salinity!H1878</f>
        <v>1.1509831048026438</v>
      </c>
      <c r="E1868">
        <v>0</v>
      </c>
      <c r="F1868">
        <v>0</v>
      </c>
      <c r="G1868">
        <v>30</v>
      </c>
    </row>
    <row r="1869" spans="1:7" x14ac:dyDescent="0.2">
      <c r="A1869" s="14">
        <f>'GW Seasonality'!G1879</f>
        <v>38769</v>
      </c>
      <c r="B1869" s="16">
        <f>'GW Seasonality'!I1879</f>
        <v>2.2499987973493465E-2</v>
      </c>
      <c r="C1869" s="15">
        <f>Temperature!H1879</f>
        <v>20.999995189397385</v>
      </c>
      <c r="D1869" s="16">
        <f>Salinity!H1879</f>
        <v>1.1509996392048041</v>
      </c>
      <c r="E1869">
        <v>0</v>
      </c>
      <c r="F1869">
        <v>0</v>
      </c>
      <c r="G1869">
        <v>30</v>
      </c>
    </row>
    <row r="1870" spans="1:7" x14ac:dyDescent="0.2">
      <c r="A1870" s="14">
        <f>'GW Seasonality'!G1880</f>
        <v>38770</v>
      </c>
      <c r="B1870" s="16">
        <f>'GW Seasonality'!I1880</f>
        <v>2.2499059543348708E-2</v>
      </c>
      <c r="C1870" s="15">
        <f>Temperature!H1880</f>
        <v>20.999623817339483</v>
      </c>
      <c r="D1870" s="16">
        <f>Salinity!H1880</f>
        <v>1.1509717863004612</v>
      </c>
      <c r="E1870">
        <v>0</v>
      </c>
      <c r="F1870">
        <v>0</v>
      </c>
      <c r="G1870">
        <v>30</v>
      </c>
    </row>
    <row r="1871" spans="1:7" x14ac:dyDescent="0.2">
      <c r="A1871" s="14">
        <f>'GW Seasonality'!G1881</f>
        <v>38771</v>
      </c>
      <c r="B1871" s="16">
        <f>'GW Seasonality'!I1881</f>
        <v>2.2496651811057942E-2</v>
      </c>
      <c r="C1871" s="15">
        <f>Temperature!H1881</f>
        <v>20.998660724423175</v>
      </c>
      <c r="D1871" s="16">
        <f>Salinity!H1881</f>
        <v>1.1508995543317382</v>
      </c>
      <c r="E1871">
        <v>0</v>
      </c>
      <c r="F1871">
        <v>0</v>
      </c>
      <c r="G1871">
        <v>30</v>
      </c>
    </row>
    <row r="1872" spans="1:7" x14ac:dyDescent="0.2">
      <c r="A1872" s="14">
        <f>'GW Seasonality'!G1882</f>
        <v>38772</v>
      </c>
      <c r="B1872" s="16">
        <f>'GW Seasonality'!I1882</f>
        <v>2.2492765489107884E-2</v>
      </c>
      <c r="C1872" s="15">
        <f>Temperature!H1882</f>
        <v>20.997106195643152</v>
      </c>
      <c r="D1872" s="16">
        <f>Salinity!H1882</f>
        <v>1.1507829646732364</v>
      </c>
      <c r="E1872">
        <v>0</v>
      </c>
      <c r="F1872">
        <v>0</v>
      </c>
      <c r="G1872">
        <v>30</v>
      </c>
    </row>
    <row r="1873" spans="1:7" x14ac:dyDescent="0.2">
      <c r="A1873" s="14">
        <f>'GW Seasonality'!G1883</f>
        <v>38773</v>
      </c>
      <c r="B1873" s="16">
        <f>'GW Seasonality'!I1883</f>
        <v>2.2487401727523726E-2</v>
      </c>
      <c r="C1873" s="15">
        <f>Temperature!H1883</f>
        <v>20.994960691009489</v>
      </c>
      <c r="D1873" s="16">
        <f>Salinity!H1883</f>
        <v>1.1506220518257118</v>
      </c>
      <c r="E1873">
        <v>0</v>
      </c>
      <c r="F1873">
        <v>0</v>
      </c>
      <c r="G1873">
        <v>30</v>
      </c>
    </row>
    <row r="1874" spans="1:7" x14ac:dyDescent="0.2">
      <c r="A1874" s="14">
        <f>'GW Seasonality'!G1884</f>
        <v>38774</v>
      </c>
      <c r="B1874" s="16">
        <f>'GW Seasonality'!I1884</f>
        <v>2.2480562113528817E-2</v>
      </c>
      <c r="C1874" s="15">
        <f>Temperature!H1884</f>
        <v>20.992224845411528</v>
      </c>
      <c r="D1874" s="16">
        <f>Salinity!H1884</f>
        <v>1.1504168634058645</v>
      </c>
      <c r="E1874">
        <v>0</v>
      </c>
      <c r="F1874">
        <v>0</v>
      </c>
      <c r="G1874">
        <v>30</v>
      </c>
    </row>
    <row r="1875" spans="1:7" x14ac:dyDescent="0.2">
      <c r="A1875" s="14">
        <f>'GW Seasonality'!G1885</f>
        <v>38775</v>
      </c>
      <c r="B1875" s="16">
        <f>'GW Seasonality'!I1885</f>
        <v>2.2472248671074974E-2</v>
      </c>
      <c r="C1875" s="15">
        <f>Temperature!H1885</f>
        <v>20.988899468429988</v>
      </c>
      <c r="D1875" s="16">
        <f>Salinity!H1885</f>
        <v>1.1501674601322494</v>
      </c>
      <c r="E1875">
        <v>0</v>
      </c>
      <c r="F1875">
        <v>0</v>
      </c>
      <c r="G1875">
        <v>30</v>
      </c>
    </row>
    <row r="1876" spans="1:7" x14ac:dyDescent="0.2">
      <c r="A1876" s="14">
        <f>'GW Seasonality'!G1886</f>
        <v>38776</v>
      </c>
      <c r="B1876" s="16">
        <f>'GW Seasonality'!I1886</f>
        <v>2.2462463860243573E-2</v>
      </c>
      <c r="C1876" s="15">
        <f>Temperature!H1886</f>
        <v>20.984985544097427</v>
      </c>
      <c r="D1876" s="16">
        <f>Salinity!H1886</f>
        <v>1.1498739158073072</v>
      </c>
      <c r="E1876">
        <v>0</v>
      </c>
      <c r="F1876">
        <v>0</v>
      </c>
      <c r="G1876">
        <v>30</v>
      </c>
    </row>
    <row r="1877" spans="1:7" x14ac:dyDescent="0.2">
      <c r="A1877" s="14">
        <f>'GW Seasonality'!G1887</f>
        <v>38777</v>
      </c>
      <c r="B1877" s="16">
        <f>'GW Seasonality'!I1887</f>
        <v>2.2417611330108927E-2</v>
      </c>
      <c r="C1877" s="15">
        <f>Temperature!H1887</f>
        <v>20.96704453204357</v>
      </c>
      <c r="D1877" s="16">
        <f>Salinity!H1887</f>
        <v>1.1485283399032677</v>
      </c>
      <c r="E1877">
        <v>0</v>
      </c>
      <c r="F1877">
        <v>0</v>
      </c>
      <c r="G1877">
        <v>30</v>
      </c>
    </row>
    <row r="1878" spans="1:7" x14ac:dyDescent="0.2">
      <c r="A1878" s="14">
        <f>'GW Seasonality'!G1888</f>
        <v>38778</v>
      </c>
      <c r="B1878" s="16">
        <f>'GW Seasonality'!I1888</f>
        <v>2.2401334620817066E-2</v>
      </c>
      <c r="C1878" s="15">
        <f>Temperature!H1888</f>
        <v>20.960533848326826</v>
      </c>
      <c r="D1878" s="16">
        <f>Salinity!H1888</f>
        <v>1.148040038624512</v>
      </c>
      <c r="E1878">
        <v>0</v>
      </c>
      <c r="F1878">
        <v>0</v>
      </c>
      <c r="G1878">
        <v>30</v>
      </c>
    </row>
    <row r="1879" spans="1:7" x14ac:dyDescent="0.2">
      <c r="A1879" s="14">
        <f>'GW Seasonality'!G1889</f>
        <v>38779</v>
      </c>
      <c r="B1879" s="16">
        <f>'GW Seasonality'!I1889</f>
        <v>2.2383607527756016E-2</v>
      </c>
      <c r="C1879" s="15">
        <f>Temperature!H1889</f>
        <v>20.953443011102408</v>
      </c>
      <c r="D1879" s="16">
        <f>Salinity!H1889</f>
        <v>1.1475082258326803</v>
      </c>
      <c r="E1879">
        <v>0</v>
      </c>
      <c r="F1879">
        <v>0</v>
      </c>
      <c r="G1879">
        <v>30</v>
      </c>
    </row>
    <row r="1880" spans="1:7" x14ac:dyDescent="0.2">
      <c r="A1880" s="14">
        <f>'GW Seasonality'!G1890</f>
        <v>38780</v>
      </c>
      <c r="B1880" s="16">
        <f>'GW Seasonality'!I1890</f>
        <v>2.2364435296657811E-2</v>
      </c>
      <c r="C1880" s="15">
        <f>Temperature!H1890</f>
        <v>20.945774118663124</v>
      </c>
      <c r="D1880" s="16">
        <f>Salinity!H1890</f>
        <v>1.1469330588997344</v>
      </c>
      <c r="E1880">
        <v>0</v>
      </c>
      <c r="F1880">
        <v>0</v>
      </c>
      <c r="G1880">
        <v>30</v>
      </c>
    </row>
    <row r="1881" spans="1:7" x14ac:dyDescent="0.2">
      <c r="A1881" s="14">
        <f>'GW Seasonality'!G1891</f>
        <v>38781</v>
      </c>
      <c r="B1881" s="16">
        <f>'GW Seasonality'!I1891</f>
        <v>2.234382360089409E-2</v>
      </c>
      <c r="C1881" s="15">
        <f>Temperature!H1891</f>
        <v>20.937529440357636</v>
      </c>
      <c r="D1881" s="16">
        <f>Salinity!H1891</f>
        <v>1.1463147080268228</v>
      </c>
      <c r="E1881">
        <v>0</v>
      </c>
      <c r="F1881">
        <v>0</v>
      </c>
      <c r="G1881">
        <v>30</v>
      </c>
    </row>
    <row r="1882" spans="1:7" x14ac:dyDescent="0.2">
      <c r="A1882" s="14">
        <f>'GW Seasonality'!G1892</f>
        <v>38782</v>
      </c>
      <c r="B1882" s="16">
        <f>'GW Seasonality'!I1892</f>
        <v>2.2321778539797235E-2</v>
      </c>
      <c r="C1882" s="15">
        <f>Temperature!H1892</f>
        <v>20.928711415918894</v>
      </c>
      <c r="D1882" s="16">
        <f>Salinity!H1892</f>
        <v>1.1456533561939171</v>
      </c>
      <c r="E1882">
        <v>0</v>
      </c>
      <c r="F1882">
        <v>0</v>
      </c>
      <c r="G1882">
        <v>30</v>
      </c>
    </row>
    <row r="1883" spans="1:7" x14ac:dyDescent="0.2">
      <c r="A1883" s="14">
        <f>'GW Seasonality'!G1893</f>
        <v>38783</v>
      </c>
      <c r="B1883" s="16">
        <f>'GW Seasonality'!I1893</f>
        <v>2.2298306636855496E-2</v>
      </c>
      <c r="C1883" s="15">
        <f>Temperature!H1893</f>
        <v>20.919322654742196</v>
      </c>
      <c r="D1883" s="16">
        <f>Salinity!H1893</f>
        <v>1.1449491991056648</v>
      </c>
      <c r="E1883">
        <v>0</v>
      </c>
      <c r="F1883">
        <v>0</v>
      </c>
      <c r="G1883">
        <v>30</v>
      </c>
    </row>
    <row r="1884" spans="1:7" x14ac:dyDescent="0.2">
      <c r="A1884" s="14">
        <f>'GW Seasonality'!G1894</f>
        <v>38784</v>
      </c>
      <c r="B1884" s="16">
        <f>'GW Seasonality'!I1894</f>
        <v>2.2273414837782581E-2</v>
      </c>
      <c r="C1884" s="15">
        <f>Temperature!H1894</f>
        <v>20.90936593511303</v>
      </c>
      <c r="D1884" s="16">
        <f>Salinity!H1894</f>
        <v>1.1442024451334774</v>
      </c>
      <c r="E1884">
        <v>0</v>
      </c>
      <c r="F1884">
        <v>0</v>
      </c>
      <c r="G1884">
        <v>30</v>
      </c>
    </row>
    <row r="1885" spans="1:7" x14ac:dyDescent="0.2">
      <c r="A1885" s="14">
        <f>'GW Seasonality'!G1895</f>
        <v>38785</v>
      </c>
      <c r="B1885" s="16">
        <f>'GW Seasonality'!I1895</f>
        <v>2.2247110508462307E-2</v>
      </c>
      <c r="C1885" s="15">
        <f>Temperature!H1895</f>
        <v>20.898844203384922</v>
      </c>
      <c r="D1885" s="16">
        <f>Salinity!H1895</f>
        <v>1.143413315253869</v>
      </c>
      <c r="E1885">
        <v>0</v>
      </c>
      <c r="F1885">
        <v>0</v>
      </c>
      <c r="G1885">
        <v>30</v>
      </c>
    </row>
    <row r="1886" spans="1:7" x14ac:dyDescent="0.2">
      <c r="A1886" s="14">
        <f>'GW Seasonality'!G1896</f>
        <v>38786</v>
      </c>
      <c r="B1886" s="16">
        <f>'GW Seasonality'!I1896</f>
        <v>2.2219401432768914E-2</v>
      </c>
      <c r="C1886" s="15">
        <f>Temperature!H1896</f>
        <v>20.887760573107563</v>
      </c>
      <c r="D1886" s="16">
        <f>Salinity!H1896</f>
        <v>1.1425820429830673</v>
      </c>
      <c r="E1886">
        <v>0</v>
      </c>
      <c r="F1886">
        <v>0</v>
      </c>
      <c r="G1886">
        <v>30</v>
      </c>
    </row>
    <row r="1887" spans="1:7" x14ac:dyDescent="0.2">
      <c r="A1887" s="14">
        <f>'GW Seasonality'!G1897</f>
        <v>38787</v>
      </c>
      <c r="B1887" s="16">
        <f>'GW Seasonality'!I1897</f>
        <v>2.2190295810263695E-2</v>
      </c>
      <c r="C1887" s="15">
        <f>Temperature!H1897</f>
        <v>20.876118324105477</v>
      </c>
      <c r="D1887" s="16">
        <f>Salinity!H1897</f>
        <v>1.1417088743079107</v>
      </c>
      <c r="E1887">
        <v>0</v>
      </c>
      <c r="F1887">
        <v>0</v>
      </c>
      <c r="G1887">
        <v>30</v>
      </c>
    </row>
    <row r="1888" spans="1:7" x14ac:dyDescent="0.2">
      <c r="A1888" s="14">
        <f>'GW Seasonality'!G1898</f>
        <v>38788</v>
      </c>
      <c r="B1888" s="16">
        <f>'GW Seasonality'!I1898</f>
        <v>2.2159802253768617E-2</v>
      </c>
      <c r="C1888" s="15">
        <f>Temperature!H1898</f>
        <v>20.863920901507448</v>
      </c>
      <c r="D1888" s="16">
        <f>Salinity!H1898</f>
        <v>1.1407940676130586</v>
      </c>
      <c r="E1888">
        <v>0</v>
      </c>
      <c r="F1888">
        <v>0</v>
      </c>
      <c r="G1888">
        <v>30</v>
      </c>
    </row>
    <row r="1889" spans="1:7" x14ac:dyDescent="0.2">
      <c r="A1889" s="14">
        <f>'GW Seasonality'!G1899</f>
        <v>38789</v>
      </c>
      <c r="B1889" s="16">
        <f>'GW Seasonality'!I1899</f>
        <v>2.2127929786817643E-2</v>
      </c>
      <c r="C1889" s="15">
        <f>Temperature!H1899</f>
        <v>20.851171914727054</v>
      </c>
      <c r="D1889" s="16">
        <f>Salinity!H1899</f>
        <v>1.1398378936045293</v>
      </c>
      <c r="E1889">
        <v>0</v>
      </c>
      <c r="F1889">
        <v>0</v>
      </c>
      <c r="G1889">
        <v>30</v>
      </c>
    </row>
    <row r="1890" spans="1:7" x14ac:dyDescent="0.2">
      <c r="A1890" s="14">
        <f>'GW Seasonality'!G1900</f>
        <v>38790</v>
      </c>
      <c r="B1890" s="16">
        <f>'GW Seasonality'!I1900</f>
        <v>2.2094687840986515E-2</v>
      </c>
      <c r="C1890" s="15">
        <f>Temperature!H1900</f>
        <v>20.837875136394604</v>
      </c>
      <c r="D1890" s="16">
        <f>Salinity!H1900</f>
        <v>1.1388406352295954</v>
      </c>
      <c r="E1890">
        <v>0</v>
      </c>
      <c r="F1890">
        <v>0</v>
      </c>
      <c r="G1890">
        <v>30</v>
      </c>
    </row>
    <row r="1891" spans="1:7" x14ac:dyDescent="0.2">
      <c r="A1891" s="14">
        <f>'GW Seasonality'!G1901</f>
        <v>38791</v>
      </c>
      <c r="B1891" s="16">
        <f>'GW Seasonality'!I1901</f>
        <v>2.206008625310182E-2</v>
      </c>
      <c r="C1891" s="15">
        <f>Temperature!H1901</f>
        <v>20.824034501240728</v>
      </c>
      <c r="D1891" s="16">
        <f>Salinity!H1901</f>
        <v>1.1378025875930546</v>
      </c>
      <c r="E1891">
        <v>0</v>
      </c>
      <c r="F1891">
        <v>0</v>
      </c>
      <c r="G1891">
        <v>30</v>
      </c>
    </row>
    <row r="1892" spans="1:7" x14ac:dyDescent="0.2">
      <c r="A1892" s="14">
        <f>'GW Seasonality'!G1902</f>
        <v>38792</v>
      </c>
      <c r="B1892" s="16">
        <f>'GW Seasonality'!I1902</f>
        <v>2.2024135262330102E-2</v>
      </c>
      <c r="C1892" s="15">
        <f>Temperature!H1902</f>
        <v>20.80965410493204</v>
      </c>
      <c r="D1892" s="16">
        <f>Salinity!H1902</f>
        <v>1.1367240578699029</v>
      </c>
      <c r="E1892">
        <v>0</v>
      </c>
      <c r="F1892">
        <v>0</v>
      </c>
      <c r="G1892">
        <v>30</v>
      </c>
    </row>
    <row r="1893" spans="1:7" x14ac:dyDescent="0.2">
      <c r="A1893" s="14">
        <f>'GW Seasonality'!G1903</f>
        <v>38793</v>
      </c>
      <c r="B1893" s="16">
        <f>'GW Seasonality'!I1903</f>
        <v>2.1986845507147919E-2</v>
      </c>
      <c r="C1893" s="15">
        <f>Temperature!H1903</f>
        <v>20.794738202859165</v>
      </c>
      <c r="D1893" s="16">
        <f>Salinity!H1903</f>
        <v>1.1356053652144376</v>
      </c>
      <c r="E1893">
        <v>0</v>
      </c>
      <c r="F1893">
        <v>0</v>
      </c>
      <c r="G1893">
        <v>30</v>
      </c>
    </row>
    <row r="1894" spans="1:7" x14ac:dyDescent="0.2">
      <c r="A1894" s="14">
        <f>'GW Seasonality'!G1904</f>
        <v>38794</v>
      </c>
      <c r="B1894" s="16">
        <f>'GW Seasonality'!I1904</f>
        <v>2.1948228022193768E-2</v>
      </c>
      <c r="C1894" s="15">
        <f>Temperature!H1904</f>
        <v>20.779291208877506</v>
      </c>
      <c r="D1894" s="16">
        <f>Salinity!H1904</f>
        <v>1.134446840665813</v>
      </c>
      <c r="E1894">
        <v>0</v>
      </c>
      <c r="F1894">
        <v>0</v>
      </c>
      <c r="G1894">
        <v>30</v>
      </c>
    </row>
    <row r="1895" spans="1:7" x14ac:dyDescent="0.2">
      <c r="A1895" s="14">
        <f>'GW Seasonality'!G1905</f>
        <v>38795</v>
      </c>
      <c r="B1895" s="16">
        <f>'GW Seasonality'!I1905</f>
        <v>2.1908294235002748E-2</v>
      </c>
      <c r="C1895" s="15">
        <f>Temperature!H1905</f>
        <v>20.763317694001099</v>
      </c>
      <c r="D1895" s="16">
        <f>Salinity!H1905</f>
        <v>1.1332488270500825</v>
      </c>
      <c r="E1895">
        <v>0</v>
      </c>
      <c r="F1895">
        <v>0</v>
      </c>
      <c r="G1895">
        <v>30</v>
      </c>
    </row>
    <row r="1896" spans="1:7" x14ac:dyDescent="0.2">
      <c r="A1896" s="14">
        <f>'GW Seasonality'!G1906</f>
        <v>38796</v>
      </c>
      <c r="B1896" s="16">
        <f>'GW Seasonality'!I1906</f>
        <v>2.1867055962624952E-2</v>
      </c>
      <c r="C1896" s="15">
        <f>Temperature!H1906</f>
        <v>20.746822385049981</v>
      </c>
      <c r="D1896" s="16">
        <f>Salinity!H1906</f>
        <v>1.1320116788787484</v>
      </c>
      <c r="E1896">
        <v>0</v>
      </c>
      <c r="F1896">
        <v>0</v>
      </c>
      <c r="G1896">
        <v>30</v>
      </c>
    </row>
    <row r="1897" spans="1:7" x14ac:dyDescent="0.2">
      <c r="A1897" s="14">
        <f>'GW Seasonality'!G1907</f>
        <v>38797</v>
      </c>
      <c r="B1897" s="16">
        <f>'GW Seasonality'!I1907</f>
        <v>2.1824525408128639E-2</v>
      </c>
      <c r="C1897" s="15">
        <f>Temperature!H1907</f>
        <v>20.729810163251457</v>
      </c>
      <c r="D1897" s="16">
        <f>Salinity!H1907</f>
        <v>1.1307357622438592</v>
      </c>
      <c r="E1897">
        <v>0</v>
      </c>
      <c r="F1897">
        <v>0</v>
      </c>
      <c r="G1897">
        <v>30</v>
      </c>
    </row>
    <row r="1898" spans="1:7" x14ac:dyDescent="0.2">
      <c r="A1898" s="14">
        <f>'GW Seasonality'!G1908</f>
        <v>38798</v>
      </c>
      <c r="B1898" s="16">
        <f>'GW Seasonality'!I1908</f>
        <v>2.1780715156989143E-2</v>
      </c>
      <c r="C1898" s="15">
        <f>Temperature!H1908</f>
        <v>20.712286062795656</v>
      </c>
      <c r="D1898" s="16">
        <f>Salinity!H1908</f>
        <v>1.1294214547096741</v>
      </c>
      <c r="E1898">
        <v>0</v>
      </c>
      <c r="F1898">
        <v>0</v>
      </c>
      <c r="G1898">
        <v>30</v>
      </c>
    </row>
    <row r="1899" spans="1:7" x14ac:dyDescent="0.2">
      <c r="A1899" s="14">
        <f>'GW Seasonality'!G1909</f>
        <v>38799</v>
      </c>
      <c r="B1899" s="16">
        <f>'GW Seasonality'!I1909</f>
        <v>2.1735638173364605E-2</v>
      </c>
      <c r="C1899" s="15">
        <f>Temperature!H1909</f>
        <v>20.694255269345842</v>
      </c>
      <c r="D1899" s="16">
        <f>Salinity!H1909</f>
        <v>1.1280691452009382</v>
      </c>
      <c r="E1899">
        <v>0</v>
      </c>
      <c r="F1899">
        <v>0</v>
      </c>
      <c r="G1899">
        <v>30</v>
      </c>
    </row>
    <row r="1900" spans="1:7" x14ac:dyDescent="0.2">
      <c r="A1900" s="14">
        <f>'GW Seasonality'!G1910</f>
        <v>38800</v>
      </c>
      <c r="B1900" s="16">
        <f>'GW Seasonality'!I1910</f>
        <v>2.1689307796259705E-2</v>
      </c>
      <c r="C1900" s="15">
        <f>Temperature!H1910</f>
        <v>20.675723118503882</v>
      </c>
      <c r="D1900" s="16">
        <f>Salinity!H1910</f>
        <v>1.1266792338877911</v>
      </c>
      <c r="E1900">
        <v>0</v>
      </c>
      <c r="F1900">
        <v>0</v>
      </c>
      <c r="G1900">
        <v>30</v>
      </c>
    </row>
    <row r="1901" spans="1:7" x14ac:dyDescent="0.2">
      <c r="A1901" s="14">
        <f>'GW Seasonality'!G1911</f>
        <v>38801</v>
      </c>
      <c r="B1901" s="16">
        <f>'GW Seasonality'!I1911</f>
        <v>2.1641737735578412E-2</v>
      </c>
      <c r="C1901" s="15">
        <f>Temperature!H1911</f>
        <v>20.656695094231363</v>
      </c>
      <c r="D1901" s="16">
        <f>Salinity!H1911</f>
        <v>1.1252521320673523</v>
      </c>
      <c r="E1901">
        <v>0</v>
      </c>
      <c r="F1901">
        <v>0</v>
      </c>
      <c r="G1901">
        <v>30</v>
      </c>
    </row>
    <row r="1902" spans="1:7" x14ac:dyDescent="0.2">
      <c r="A1902" s="14">
        <f>'GW Seasonality'!G1912</f>
        <v>38802</v>
      </c>
      <c r="B1902" s="16">
        <f>'GW Seasonality'!I1912</f>
        <v>2.1592942068067004E-2</v>
      </c>
      <c r="C1902" s="15">
        <f>Temperature!H1912</f>
        <v>20.637176827226803</v>
      </c>
      <c r="D1902" s="16">
        <f>Salinity!H1912</f>
        <v>1.1237882620420101</v>
      </c>
      <c r="E1902">
        <v>0</v>
      </c>
      <c r="F1902">
        <v>0</v>
      </c>
      <c r="G1902">
        <v>30</v>
      </c>
    </row>
    <row r="1903" spans="1:7" x14ac:dyDescent="0.2">
      <c r="A1903" s="14">
        <f>'GW Seasonality'!G1913</f>
        <v>38803</v>
      </c>
      <c r="B1903" s="16">
        <f>'GW Seasonality'!I1913</f>
        <v>2.1542935233148552E-2</v>
      </c>
      <c r="C1903" s="15">
        <f>Temperature!H1913</f>
        <v>20.617174093259418</v>
      </c>
      <c r="D1903" s="16">
        <f>Salinity!H1913</f>
        <v>1.1222880569944564</v>
      </c>
      <c r="E1903">
        <v>0</v>
      </c>
      <c r="F1903">
        <v>0</v>
      </c>
      <c r="G1903">
        <v>30</v>
      </c>
    </row>
    <row r="1904" spans="1:7" x14ac:dyDescent="0.2">
      <c r="A1904" s="14">
        <f>'GW Seasonality'!G1914</f>
        <v>38804</v>
      </c>
      <c r="B1904" s="16">
        <f>'GW Seasonality'!I1914</f>
        <v>2.1491732028650037E-2</v>
      </c>
      <c r="C1904" s="15">
        <f>Temperature!H1914</f>
        <v>20.596692811460013</v>
      </c>
      <c r="D1904" s="16">
        <f>Salinity!H1914</f>
        <v>1.1207519608595009</v>
      </c>
      <c r="E1904">
        <v>0</v>
      </c>
      <c r="F1904">
        <v>0</v>
      </c>
      <c r="G1904">
        <v>30</v>
      </c>
    </row>
    <row r="1905" spans="1:7" x14ac:dyDescent="0.2">
      <c r="A1905" s="14">
        <f>'GW Seasonality'!G1915</f>
        <v>38805</v>
      </c>
      <c r="B1905" s="16">
        <f>'GW Seasonality'!I1915</f>
        <v>2.1439347606423451E-2</v>
      </c>
      <c r="C1905" s="15">
        <f>Temperature!H1915</f>
        <v>20.575739042569381</v>
      </c>
      <c r="D1905" s="16">
        <f>Salinity!H1915</f>
        <v>1.1191804281927034</v>
      </c>
      <c r="E1905">
        <v>0</v>
      </c>
      <c r="F1905">
        <v>0</v>
      </c>
      <c r="G1905">
        <v>30</v>
      </c>
    </row>
    <row r="1906" spans="1:7" x14ac:dyDescent="0.2">
      <c r="A1906" s="14">
        <f>'GW Seasonality'!G1916</f>
        <v>38806</v>
      </c>
      <c r="B1906" s="16">
        <f>'GW Seasonality'!I1916</f>
        <v>2.1385797467862119E-2</v>
      </c>
      <c r="C1906" s="15">
        <f>Temperature!H1916</f>
        <v>20.554318987144846</v>
      </c>
      <c r="D1906" s="16">
        <f>Salinity!H1916</f>
        <v>1.1175739240358635</v>
      </c>
      <c r="E1906">
        <v>0</v>
      </c>
      <c r="F1906">
        <v>0</v>
      </c>
      <c r="G1906">
        <v>30</v>
      </c>
    </row>
    <row r="1907" spans="1:7" x14ac:dyDescent="0.2">
      <c r="A1907" s="14">
        <f>'GW Seasonality'!G1917</f>
        <v>38807</v>
      </c>
      <c r="B1907" s="16">
        <f>'GW Seasonality'!I1917</f>
        <v>2.1331097459313574E-2</v>
      </c>
      <c r="C1907" s="15">
        <f>Temperature!H1917</f>
        <v>20.532438983725427</v>
      </c>
      <c r="D1907" s="16">
        <f>Salinity!H1917</f>
        <v>1.1159329237794073</v>
      </c>
      <c r="E1907">
        <v>0</v>
      </c>
      <c r="F1907">
        <v>0</v>
      </c>
      <c r="G1907">
        <v>30</v>
      </c>
    </row>
    <row r="1908" spans="1:7" x14ac:dyDescent="0.2">
      <c r="A1908" s="14">
        <f>'GW Seasonality'!G1918</f>
        <v>38808</v>
      </c>
      <c r="B1908" s="16">
        <f>'GW Seasonality'!I1918</f>
        <v>2.1306669335291472E-2</v>
      </c>
      <c r="C1908" s="15">
        <f>Temperature!H1918</f>
        <v>20.522667734116588</v>
      </c>
      <c r="D1908" s="16">
        <f>Salinity!H1918</f>
        <v>1.115200080058744</v>
      </c>
      <c r="E1908">
        <v>0</v>
      </c>
      <c r="F1908">
        <v>0</v>
      </c>
      <c r="G1908">
        <v>30</v>
      </c>
    </row>
    <row r="1909" spans="1:7" x14ac:dyDescent="0.2">
      <c r="A1909" s="14">
        <f>'GW Seasonality'!G1919</f>
        <v>38809</v>
      </c>
      <c r="B1909" s="16">
        <f>'GW Seasonality'!I1919</f>
        <v>2.1250342037217432E-2</v>
      </c>
      <c r="C1909" s="15">
        <f>Temperature!H1919</f>
        <v>20.500136814886972</v>
      </c>
      <c r="D1909" s="16">
        <f>Salinity!H1919</f>
        <v>1.1135102611165231</v>
      </c>
      <c r="E1909">
        <v>0</v>
      </c>
      <c r="F1909">
        <v>0</v>
      </c>
      <c r="G1909">
        <v>30</v>
      </c>
    </row>
    <row r="1910" spans="1:7" x14ac:dyDescent="0.2">
      <c r="A1910" s="14">
        <f>'GW Seasonality'!G1920</f>
        <v>38810</v>
      </c>
      <c r="B1910" s="16">
        <f>'GW Seasonality'!I1920</f>
        <v>2.1192904952597378E-2</v>
      </c>
      <c r="C1910" s="15">
        <f>Temperature!H1920</f>
        <v>20.47716198103895</v>
      </c>
      <c r="D1910" s="16">
        <f>Salinity!H1920</f>
        <v>1.1117871485779212</v>
      </c>
      <c r="E1910">
        <v>0</v>
      </c>
      <c r="F1910">
        <v>0</v>
      </c>
      <c r="G1910">
        <v>30</v>
      </c>
    </row>
    <row r="1911" spans="1:7" x14ac:dyDescent="0.2">
      <c r="A1911" s="14">
        <f>'GW Seasonality'!G1921</f>
        <v>38811</v>
      </c>
      <c r="B1911" s="16">
        <f>'GW Seasonality'!I1921</f>
        <v>2.113437507798872E-2</v>
      </c>
      <c r="C1911" s="15">
        <f>Temperature!H1921</f>
        <v>20.453750031195487</v>
      </c>
      <c r="D1911" s="16">
        <f>Salinity!H1921</f>
        <v>1.1100312523396614</v>
      </c>
      <c r="E1911">
        <v>0</v>
      </c>
      <c r="F1911">
        <v>0</v>
      </c>
      <c r="G1911">
        <v>30</v>
      </c>
    </row>
    <row r="1912" spans="1:7" x14ac:dyDescent="0.2">
      <c r="A1912" s="14">
        <f>'GW Seasonality'!G1922</f>
        <v>38812</v>
      </c>
      <c r="B1912" s="16">
        <f>'GW Seasonality'!I1922</f>
        <v>2.1074769733323017E-2</v>
      </c>
      <c r="C1912" s="15">
        <f>Temperature!H1922</f>
        <v>20.429907893329204</v>
      </c>
      <c r="D1912" s="16">
        <f>Salinity!H1922</f>
        <v>1.1082430919996904</v>
      </c>
      <c r="E1912">
        <v>0</v>
      </c>
      <c r="F1912">
        <v>0</v>
      </c>
      <c r="G1912">
        <v>30</v>
      </c>
    </row>
    <row r="1913" spans="1:7" x14ac:dyDescent="0.2">
      <c r="A1913" s="14">
        <f>'GW Seasonality'!G1923</f>
        <v>38813</v>
      </c>
      <c r="B1913" s="16">
        <f>'GW Seasonality'!I1923</f>
        <v>2.1014106556780706E-2</v>
      </c>
      <c r="C1913" s="15">
        <f>Temperature!H1923</f>
        <v>20.405642622712282</v>
      </c>
      <c r="D1913" s="16">
        <f>Salinity!H1923</f>
        <v>1.106423196703421</v>
      </c>
      <c r="E1913">
        <v>0</v>
      </c>
      <c r="F1913">
        <v>0</v>
      </c>
      <c r="G1913">
        <v>30</v>
      </c>
    </row>
    <row r="1914" spans="1:7" x14ac:dyDescent="0.2">
      <c r="A1914" s="14">
        <f>'GW Seasonality'!G1924</f>
        <v>38814</v>
      </c>
      <c r="B1914" s="16">
        <f>'GW Seasonality'!I1924</f>
        <v>2.0952403499571705E-2</v>
      </c>
      <c r="C1914" s="15">
        <f>Temperature!H1924</f>
        <v>20.380961399828681</v>
      </c>
      <c r="D1914" s="16">
        <f>Salinity!H1924</f>
        <v>1.1045721049871511</v>
      </c>
      <c r="E1914">
        <v>0</v>
      </c>
      <c r="F1914">
        <v>0</v>
      </c>
      <c r="G1914">
        <v>30</v>
      </c>
    </row>
    <row r="1915" spans="1:7" x14ac:dyDescent="0.2">
      <c r="A1915" s="14">
        <f>'GW Seasonality'!G1925</f>
        <v>38815</v>
      </c>
      <c r="B1915" s="16">
        <f>'GW Seasonality'!I1925</f>
        <v>2.0889678820623352E-2</v>
      </c>
      <c r="C1915" s="15">
        <f>Temperature!H1925</f>
        <v>20.355871528249342</v>
      </c>
      <c r="D1915" s="16">
        <f>Salinity!H1925</f>
        <v>1.1026903646187007</v>
      </c>
      <c r="E1915">
        <v>0</v>
      </c>
      <c r="F1915">
        <v>0</v>
      </c>
      <c r="G1915">
        <v>30</v>
      </c>
    </row>
    <row r="1916" spans="1:7" x14ac:dyDescent="0.2">
      <c r="A1916" s="14">
        <f>'GW Seasonality'!G1926</f>
        <v>38816</v>
      </c>
      <c r="B1916" s="16">
        <f>'GW Seasonality'!I1926</f>
        <v>2.0825951081177286E-2</v>
      </c>
      <c r="C1916" s="15">
        <f>Temperature!H1926</f>
        <v>20.330380432470914</v>
      </c>
      <c r="D1916" s="16">
        <f>Salinity!H1926</f>
        <v>1.1007785324353185</v>
      </c>
      <c r="E1916">
        <v>0</v>
      </c>
      <c r="F1916">
        <v>0</v>
      </c>
      <c r="G1916">
        <v>30</v>
      </c>
    </row>
    <row r="1917" spans="1:7" x14ac:dyDescent="0.2">
      <c r="A1917" s="14">
        <f>'GW Seasonality'!G1927</f>
        <v>38817</v>
      </c>
      <c r="B1917" s="16">
        <f>'GW Seasonality'!I1927</f>
        <v>2.0761239139296894E-2</v>
      </c>
      <c r="C1917" s="15">
        <f>Temperature!H1927</f>
        <v>20.304495655718757</v>
      </c>
      <c r="D1917" s="16">
        <f>Salinity!H1927</f>
        <v>1.0988371741789067</v>
      </c>
      <c r="E1917">
        <v>0</v>
      </c>
      <c r="F1917">
        <v>0</v>
      </c>
      <c r="G1917">
        <v>30</v>
      </c>
    </row>
    <row r="1918" spans="1:7" x14ac:dyDescent="0.2">
      <c r="A1918" s="14">
        <f>'GW Seasonality'!G1928</f>
        <v>38818</v>
      </c>
      <c r="B1918" s="16">
        <f>'GW Seasonality'!I1928</f>
        <v>2.0695562144286892E-2</v>
      </c>
      <c r="C1918" s="15">
        <f>Temperature!H1928</f>
        <v>20.278224857714754</v>
      </c>
      <c r="D1918" s="16">
        <f>Salinity!H1928</f>
        <v>1.0968668643286066</v>
      </c>
      <c r="E1918">
        <v>0</v>
      </c>
      <c r="F1918">
        <v>0</v>
      </c>
      <c r="G1918">
        <v>30</v>
      </c>
    </row>
    <row r="1919" spans="1:7" x14ac:dyDescent="0.2">
      <c r="A1919" s="14">
        <f>'GW Seasonality'!G1929</f>
        <v>38819</v>
      </c>
      <c r="B1919" s="16">
        <f>'GW Seasonality'!I1929</f>
        <v>2.0628939531026742E-2</v>
      </c>
      <c r="C1919" s="15">
        <f>Temperature!H1929</f>
        <v>20.251575812410696</v>
      </c>
      <c r="D1919" s="16">
        <f>Salinity!H1929</f>
        <v>1.0948681859308023</v>
      </c>
      <c r="E1919">
        <v>0</v>
      </c>
      <c r="F1919">
        <v>0</v>
      </c>
      <c r="G1919">
        <v>30</v>
      </c>
    </row>
    <row r="1920" spans="1:7" x14ac:dyDescent="0.2">
      <c r="A1920" s="14">
        <f>'GW Seasonality'!G1930</f>
        <v>38820</v>
      </c>
      <c r="B1920" s="16">
        <f>'GW Seasonality'!I1930</f>
        <v>2.0561391014219568E-2</v>
      </c>
      <c r="C1920" s="15">
        <f>Temperature!H1930</f>
        <v>20.224556405687828</v>
      </c>
      <c r="D1920" s="16">
        <f>Salinity!H1930</f>
        <v>1.0928417304265869</v>
      </c>
      <c r="E1920">
        <v>0</v>
      </c>
      <c r="F1920">
        <v>0</v>
      </c>
      <c r="G1920">
        <v>30</v>
      </c>
    </row>
    <row r="1921" spans="1:7" x14ac:dyDescent="0.2">
      <c r="A1921" s="14">
        <f>'GW Seasonality'!G1931</f>
        <v>38821</v>
      </c>
      <c r="B1921" s="16">
        <f>'GW Seasonality'!I1931</f>
        <v>2.0492936582558238E-2</v>
      </c>
      <c r="C1921" s="15">
        <f>Temperature!H1931</f>
        <v>20.197174633023295</v>
      </c>
      <c r="D1921" s="16">
        <f>Salinity!H1931</f>
        <v>1.090788097476747</v>
      </c>
      <c r="E1921">
        <v>0</v>
      </c>
      <c r="F1921">
        <v>0</v>
      </c>
      <c r="G1921">
        <v>30</v>
      </c>
    </row>
    <row r="1922" spans="1:7" x14ac:dyDescent="0.2">
      <c r="A1922" s="14">
        <f>'GW Seasonality'!G1932</f>
        <v>38822</v>
      </c>
      <c r="B1922" s="16">
        <f>'GW Seasonality'!I1932</f>
        <v>2.0423596492810413E-2</v>
      </c>
      <c r="C1922" s="15">
        <f>Temperature!H1932</f>
        <v>20.169438597124163</v>
      </c>
      <c r="D1922" s="16">
        <f>Salinity!H1932</f>
        <v>1.0887078947843123</v>
      </c>
      <c r="E1922">
        <v>0</v>
      </c>
      <c r="F1922">
        <v>0</v>
      </c>
      <c r="G1922">
        <v>30</v>
      </c>
    </row>
    <row r="1923" spans="1:7" x14ac:dyDescent="0.2">
      <c r="A1923" s="14">
        <f>'GW Seasonality'!G1933</f>
        <v>38823</v>
      </c>
      <c r="B1923" s="16">
        <f>'GW Seasonality'!I1933</f>
        <v>2.0353391263824218E-2</v>
      </c>
      <c r="C1923" s="15">
        <f>Temperature!H1933</f>
        <v>20.141356505529686</v>
      </c>
      <c r="D1923" s="16">
        <f>Salinity!H1933</f>
        <v>1.0866017379147266</v>
      </c>
      <c r="E1923">
        <v>0</v>
      </c>
      <c r="F1923">
        <v>0</v>
      </c>
      <c r="G1923">
        <v>30</v>
      </c>
    </row>
    <row r="1924" spans="1:7" x14ac:dyDescent="0.2">
      <c r="A1924" s="14">
        <f>'GW Seasonality'!G1934</f>
        <v>38824</v>
      </c>
      <c r="B1924" s="16">
        <f>'GW Seasonality'!I1934</f>
        <v>2.0282341670456405E-2</v>
      </c>
      <c r="C1924" s="15">
        <f>Temperature!H1934</f>
        <v>20.112936668182563</v>
      </c>
      <c r="D1924" s="16">
        <f>Salinity!H1934</f>
        <v>1.0844702501136922</v>
      </c>
      <c r="E1924">
        <v>0</v>
      </c>
      <c r="F1924">
        <v>0</v>
      </c>
      <c r="G1924">
        <v>30</v>
      </c>
    </row>
    <row r="1925" spans="1:7" x14ac:dyDescent="0.2">
      <c r="A1925" s="14">
        <f>'GW Seasonality'!G1935</f>
        <v>38825</v>
      </c>
      <c r="B1925" s="16">
        <f>'GW Seasonality'!I1935</f>
        <v>2.0210468737424735E-2</v>
      </c>
      <c r="C1925" s="15">
        <f>Temperature!H1935</f>
        <v>20.084187494969893</v>
      </c>
      <c r="D1925" s="16">
        <f>Salinity!H1935</f>
        <v>1.0823140621227418</v>
      </c>
      <c r="E1925">
        <v>0</v>
      </c>
      <c r="F1925">
        <v>0</v>
      </c>
      <c r="G1925">
        <v>30</v>
      </c>
    </row>
    <row r="1926" spans="1:7" x14ac:dyDescent="0.2">
      <c r="A1926" s="14">
        <f>'GW Seasonality'!G1936</f>
        <v>38826</v>
      </c>
      <c r="B1926" s="16">
        <f>'GW Seasonality'!I1936</f>
        <v>2.0137793733086409E-2</v>
      </c>
      <c r="C1926" s="15">
        <f>Temperature!H1936</f>
        <v>20.055117493234562</v>
      </c>
      <c r="D1926" s="16">
        <f>Salinity!H1936</f>
        <v>1.0801338119925923</v>
      </c>
      <c r="E1926">
        <v>0</v>
      </c>
      <c r="F1926">
        <v>0</v>
      </c>
      <c r="G1926">
        <v>30</v>
      </c>
    </row>
    <row r="1927" spans="1:7" x14ac:dyDescent="0.2">
      <c r="A1927" s="14">
        <f>'GW Seasonality'!G1937</f>
        <v>38827</v>
      </c>
      <c r="B1927" s="16">
        <f>'GW Seasonality'!I1937</f>
        <v>2.0064338163144443E-2</v>
      </c>
      <c r="C1927" s="15">
        <f>Temperature!H1937</f>
        <v>20.025735265257776</v>
      </c>
      <c r="D1927" s="16">
        <f>Salinity!H1937</f>
        <v>1.077930144894333</v>
      </c>
      <c r="E1927">
        <v>0</v>
      </c>
      <c r="F1927">
        <v>0</v>
      </c>
      <c r="G1927">
        <v>30</v>
      </c>
    </row>
    <row r="1928" spans="1:7" x14ac:dyDescent="0.2">
      <c r="A1928" s="14">
        <f>'GW Seasonality'!G1938</f>
        <v>38828</v>
      </c>
      <c r="B1928" s="16">
        <f>'GW Seasonality'!I1938</f>
        <v>1.999012376428377E-2</v>
      </c>
      <c r="C1928" s="15">
        <f>Temperature!H1938</f>
        <v>19.996049505713508</v>
      </c>
      <c r="D1928" s="16">
        <f>Salinity!H1938</f>
        <v>1.0757037129285132</v>
      </c>
      <c r="E1928">
        <v>0</v>
      </c>
      <c r="F1928">
        <v>0</v>
      </c>
      <c r="G1928">
        <v>30</v>
      </c>
    </row>
    <row r="1929" spans="1:7" x14ac:dyDescent="0.2">
      <c r="A1929" s="14">
        <f>'GW Seasonality'!G1939</f>
        <v>38829</v>
      </c>
      <c r="B1929" s="16">
        <f>'GW Seasonality'!I1939</f>
        <v>1.9915172497739005E-2</v>
      </c>
      <c r="C1929" s="15">
        <f>Temperature!H1939</f>
        <v>19.966068999095601</v>
      </c>
      <c r="D1929" s="16">
        <f>Salinity!H1939</f>
        <v>1.0734551749321699</v>
      </c>
      <c r="E1929">
        <v>0</v>
      </c>
      <c r="F1929">
        <v>0</v>
      </c>
      <c r="G1929">
        <v>30</v>
      </c>
    </row>
    <row r="1930" spans="1:7" x14ac:dyDescent="0.2">
      <c r="A1930" s="14">
        <f>'GW Seasonality'!G1940</f>
        <v>38830</v>
      </c>
      <c r="B1930" s="16">
        <f>'GW Seasonality'!I1940</f>
        <v>1.983950654279577E-2</v>
      </c>
      <c r="C1930" s="15">
        <f>Temperature!H1940</f>
        <v>19.935802617118306</v>
      </c>
      <c r="D1930" s="16">
        <f>Salinity!H1940</f>
        <v>1.071185196283873</v>
      </c>
      <c r="E1930">
        <v>0</v>
      </c>
      <c r="F1930">
        <v>0</v>
      </c>
      <c r="G1930">
        <v>30</v>
      </c>
    </row>
    <row r="1931" spans="1:7" x14ac:dyDescent="0.2">
      <c r="A1931" s="14">
        <f>'GW Seasonality'!G1941</f>
        <v>38831</v>
      </c>
      <c r="B1931" s="16">
        <f>'GW Seasonality'!I1941</f>
        <v>1.9763148290227479E-2</v>
      </c>
      <c r="C1931" s="15">
        <f>Temperature!H1941</f>
        <v>19.905259316090991</v>
      </c>
      <c r="D1931" s="16">
        <f>Salinity!H1941</f>
        <v>1.0688944487068244</v>
      </c>
      <c r="E1931">
        <v>0</v>
      </c>
      <c r="F1931">
        <v>0</v>
      </c>
      <c r="G1931">
        <v>30</v>
      </c>
    </row>
    <row r="1932" spans="1:7" x14ac:dyDescent="0.2">
      <c r="A1932" s="14">
        <f>'GW Seasonality'!G1942</f>
        <v>38832</v>
      </c>
      <c r="B1932" s="16">
        <f>'GW Seasonality'!I1942</f>
        <v>1.968612033566956E-2</v>
      </c>
      <c r="C1932" s="15">
        <f>Temperature!H1942</f>
        <v>19.874448134267823</v>
      </c>
      <c r="D1932" s="16">
        <f>Salinity!H1942</f>
        <v>1.0665836100700867</v>
      </c>
      <c r="E1932">
        <v>0</v>
      </c>
      <c r="F1932">
        <v>0</v>
      </c>
      <c r="G1932">
        <v>30</v>
      </c>
    </row>
    <row r="1933" spans="1:7" x14ac:dyDescent="0.2">
      <c r="A1933" s="14">
        <f>'GW Seasonality'!G1943</f>
        <v>38833</v>
      </c>
      <c r="B1933" s="16">
        <f>'GW Seasonality'!I1943</f>
        <v>1.9608445472933018E-2</v>
      </c>
      <c r="C1933" s="15">
        <f>Temperature!H1943</f>
        <v>19.843378189173208</v>
      </c>
      <c r="D1933" s="16">
        <f>Salinity!H1943</f>
        <v>1.0642533641879903</v>
      </c>
      <c r="E1933">
        <v>0</v>
      </c>
      <c r="F1933">
        <v>0</v>
      </c>
      <c r="G1933">
        <v>30</v>
      </c>
    </row>
    <row r="1934" spans="1:7" x14ac:dyDescent="0.2">
      <c r="A1934" s="14">
        <f>'GW Seasonality'!G1944</f>
        <v>38834</v>
      </c>
      <c r="B1934" s="16">
        <f>'GW Seasonality'!I1944</f>
        <v>1.9530146687259411E-2</v>
      </c>
      <c r="C1934" s="15">
        <f>Temperature!H1944</f>
        <v>19.812058674903763</v>
      </c>
      <c r="D1934" s="16">
        <f>Salinity!H1944</f>
        <v>1.0619044006177822</v>
      </c>
      <c r="E1934">
        <v>0</v>
      </c>
      <c r="F1934">
        <v>0</v>
      </c>
      <c r="G1934">
        <v>30</v>
      </c>
    </row>
    <row r="1935" spans="1:7" x14ac:dyDescent="0.2">
      <c r="A1935" s="14">
        <f>'GW Seasonality'!G1945</f>
        <v>38835</v>
      </c>
      <c r="B1935" s="16">
        <f>'GW Seasonality'!I1945</f>
        <v>1.9451247148519122E-2</v>
      </c>
      <c r="C1935" s="15">
        <f>Temperature!H1945</f>
        <v>19.780498859407647</v>
      </c>
      <c r="D1935" s="16">
        <f>Salinity!H1945</f>
        <v>1.0595374144555736</v>
      </c>
      <c r="E1935">
        <v>0</v>
      </c>
      <c r="F1935">
        <v>0</v>
      </c>
      <c r="G1935">
        <v>30</v>
      </c>
    </row>
    <row r="1936" spans="1:7" x14ac:dyDescent="0.2">
      <c r="A1936" s="14">
        <f>'GW Seasonality'!G1946</f>
        <v>38836</v>
      </c>
      <c r="B1936" s="16">
        <f>'GW Seasonality'!I1946</f>
        <v>1.9371770204355043E-2</v>
      </c>
      <c r="C1936" s="15">
        <f>Temperature!H1946</f>
        <v>19.748708081742016</v>
      </c>
      <c r="D1936" s="16">
        <f>Salinity!H1946</f>
        <v>1.0571531061306512</v>
      </c>
      <c r="E1936">
        <v>0</v>
      </c>
      <c r="F1936">
        <v>0</v>
      </c>
      <c r="G1936">
        <v>30</v>
      </c>
    </row>
    <row r="1937" spans="1:7" x14ac:dyDescent="0.2">
      <c r="A1937" s="14">
        <f>'GW Seasonality'!G1947</f>
        <v>38837</v>
      </c>
      <c r="B1937" s="16">
        <f>'GW Seasonality'!I1947</f>
        <v>1.9291739373273602E-2</v>
      </c>
      <c r="C1937" s="15">
        <f>Temperature!H1947</f>
        <v>19.716695749309441</v>
      </c>
      <c r="D1937" s="16">
        <f>Salinity!H1947</f>
        <v>1.0547521811982081</v>
      </c>
      <c r="E1937">
        <v>0</v>
      </c>
      <c r="F1937">
        <v>0</v>
      </c>
      <c r="G1937">
        <v>30</v>
      </c>
    </row>
    <row r="1938" spans="1:7" x14ac:dyDescent="0.2">
      <c r="A1938" s="14">
        <f>'GW Seasonality'!G1948</f>
        <v>38838</v>
      </c>
      <c r="B1938" s="16">
        <f>'GW Seasonality'!I1948</f>
        <v>1.9175569650284833E-2</v>
      </c>
      <c r="C1938" s="15">
        <f>Temperature!H1948</f>
        <v>19.670227860113933</v>
      </c>
      <c r="D1938" s="16">
        <f>Salinity!H1948</f>
        <v>1.0512670895085447</v>
      </c>
      <c r="E1938">
        <v>0</v>
      </c>
      <c r="F1938">
        <v>0</v>
      </c>
      <c r="G1938">
        <v>30</v>
      </c>
    </row>
    <row r="1939" spans="1:7" x14ac:dyDescent="0.2">
      <c r="A1939" s="14">
        <f>'GW Seasonality'!G1949</f>
        <v>38839</v>
      </c>
      <c r="B1939" s="16">
        <f>'GW Seasonality'!I1949</f>
        <v>1.9094287039964734E-2</v>
      </c>
      <c r="C1939" s="15">
        <f>Temperature!H1949</f>
        <v>19.637714815985895</v>
      </c>
      <c r="D1939" s="16">
        <f>Salinity!H1949</f>
        <v>1.048828611198942</v>
      </c>
      <c r="E1939">
        <v>0</v>
      </c>
      <c r="F1939">
        <v>0</v>
      </c>
      <c r="G1939">
        <v>30</v>
      </c>
    </row>
    <row r="1940" spans="1:7" x14ac:dyDescent="0.2">
      <c r="A1940" s="14">
        <f>'GW Seasonality'!G1950</f>
        <v>38840</v>
      </c>
      <c r="B1940" s="16">
        <f>'GW Seasonality'!I1950</f>
        <v>1.9012532654459902E-2</v>
      </c>
      <c r="C1940" s="15">
        <f>Temperature!H1950</f>
        <v>19.605013061783961</v>
      </c>
      <c r="D1940" s="16">
        <f>Salinity!H1950</f>
        <v>1.046375979633797</v>
      </c>
      <c r="E1940">
        <v>0</v>
      </c>
      <c r="F1940">
        <v>0</v>
      </c>
      <c r="G1940">
        <v>30</v>
      </c>
    </row>
    <row r="1941" spans="1:7" x14ac:dyDescent="0.2">
      <c r="A1941" s="14">
        <f>'GW Seasonality'!G1951</f>
        <v>38841</v>
      </c>
      <c r="B1941" s="16">
        <f>'GW Seasonality'!I1951</f>
        <v>1.8930330686208301E-2</v>
      </c>
      <c r="C1941" s="15">
        <f>Temperature!H1951</f>
        <v>19.572132274483319</v>
      </c>
      <c r="D1941" s="16">
        <f>Salinity!H1951</f>
        <v>1.043909920586249</v>
      </c>
      <c r="E1941">
        <v>0</v>
      </c>
      <c r="F1941">
        <v>0</v>
      </c>
      <c r="G1941">
        <v>30</v>
      </c>
    </row>
    <row r="1942" spans="1:7" x14ac:dyDescent="0.2">
      <c r="A1942" s="14">
        <f>'GW Seasonality'!G1952</f>
        <v>38842</v>
      </c>
      <c r="B1942" s="16">
        <f>'GW Seasonality'!I1952</f>
        <v>1.8847705460094843E-2</v>
      </c>
      <c r="C1942" s="15">
        <f>Temperature!H1952</f>
        <v>19.539082184037937</v>
      </c>
      <c r="D1942" s="16">
        <f>Salinity!H1952</f>
        <v>1.0414311638028453</v>
      </c>
      <c r="E1942">
        <v>0</v>
      </c>
      <c r="F1942">
        <v>0</v>
      </c>
      <c r="G1942">
        <v>30</v>
      </c>
    </row>
    <row r="1943" spans="1:7" x14ac:dyDescent="0.2">
      <c r="A1943" s="14">
        <f>'GW Seasonality'!G1953</f>
        <v>38843</v>
      </c>
      <c r="B1943" s="16">
        <f>'GW Seasonality'!I1953</f>
        <v>1.876468142625325E-2</v>
      </c>
      <c r="C1943" s="15">
        <f>Temperature!H1953</f>
        <v>19.5058725705013</v>
      </c>
      <c r="D1943" s="16">
        <f>Salinity!H1953</f>
        <v>1.0389404427875975</v>
      </c>
      <c r="E1943">
        <v>0</v>
      </c>
      <c r="F1943">
        <v>0</v>
      </c>
      <c r="G1943">
        <v>30</v>
      </c>
    </row>
    <row r="1944" spans="1:7" x14ac:dyDescent="0.2">
      <c r="A1944" s="14">
        <f>'GW Seasonality'!G1954</f>
        <v>38844</v>
      </c>
      <c r="B1944" s="16">
        <f>'GW Seasonality'!I1954</f>
        <v>1.8681283152830859E-2</v>
      </c>
      <c r="C1944" s="15">
        <f>Temperature!H1954</f>
        <v>19.472513261132342</v>
      </c>
      <c r="D1944" s="16">
        <f>Salinity!H1954</f>
        <v>1.0364384945849259</v>
      </c>
      <c r="E1944">
        <v>0</v>
      </c>
      <c r="F1944">
        <v>0</v>
      </c>
      <c r="G1944">
        <v>30</v>
      </c>
    </row>
    <row r="1945" spans="1:7" x14ac:dyDescent="0.2">
      <c r="A1945" s="14">
        <f>'GW Seasonality'!G1955</f>
        <v>38845</v>
      </c>
      <c r="B1945" s="16">
        <f>'GW Seasonality'!I1955</f>
        <v>1.8597535318718529E-2</v>
      </c>
      <c r="C1945" s="15">
        <f>Temperature!H1955</f>
        <v>19.439014127487411</v>
      </c>
      <c r="D1945" s="16">
        <f>Salinity!H1955</f>
        <v>1.0339260595615558</v>
      </c>
      <c r="E1945">
        <v>0</v>
      </c>
      <c r="F1945">
        <v>0</v>
      </c>
      <c r="G1945">
        <v>30</v>
      </c>
    </row>
    <row r="1946" spans="1:7" x14ac:dyDescent="0.2">
      <c r="A1946" s="14">
        <f>'GW Seasonality'!G1956</f>
        <v>38846</v>
      </c>
      <c r="B1946" s="16">
        <f>'GW Seasonality'!I1956</f>
        <v>1.8513462706247742E-2</v>
      </c>
      <c r="C1946" s="15">
        <f>Temperature!H1956</f>
        <v>19.405385082499095</v>
      </c>
      <c r="D1946" s="16">
        <f>Salinity!H1956</f>
        <v>1.0314038811874322</v>
      </c>
      <c r="E1946">
        <v>0</v>
      </c>
      <c r="F1946">
        <v>0</v>
      </c>
      <c r="G1946">
        <v>30</v>
      </c>
    </row>
    <row r="1947" spans="1:7" x14ac:dyDescent="0.2">
      <c r="A1947" s="14">
        <f>'GW Seasonality'!G1957</f>
        <v>38847</v>
      </c>
      <c r="B1947" s="16">
        <f>'GW Seasonality'!I1957</f>
        <v>1.842909019385713E-2</v>
      </c>
      <c r="C1947" s="15">
        <f>Temperature!H1957</f>
        <v>19.371636077542853</v>
      </c>
      <c r="D1947" s="16">
        <f>Salinity!H1957</f>
        <v>1.0288727058157137</v>
      </c>
      <c r="E1947">
        <v>0</v>
      </c>
      <c r="F1947">
        <v>0</v>
      </c>
      <c r="G1947">
        <v>30</v>
      </c>
    </row>
    <row r="1948" spans="1:7" x14ac:dyDescent="0.2">
      <c r="A1948" s="14">
        <f>'GW Seasonality'!G1958</f>
        <v>38848</v>
      </c>
      <c r="B1948" s="16">
        <f>'GW Seasonality'!I1958</f>
        <v>1.8344442748730531E-2</v>
      </c>
      <c r="C1948" s="15">
        <f>Temperature!H1958</f>
        <v>19.337777099492211</v>
      </c>
      <c r="D1948" s="16">
        <f>Salinity!H1958</f>
        <v>1.0263332824619158</v>
      </c>
      <c r="E1948">
        <v>0</v>
      </c>
      <c r="F1948">
        <v>0</v>
      </c>
      <c r="G1948">
        <v>30</v>
      </c>
    </row>
    <row r="1949" spans="1:7" x14ac:dyDescent="0.2">
      <c r="A1949" s="14">
        <f>'GW Seasonality'!G1959</f>
        <v>38849</v>
      </c>
      <c r="B1949" s="16">
        <f>'GW Seasonality'!I1959</f>
        <v>1.8259545419408805E-2</v>
      </c>
      <c r="C1949" s="15">
        <f>Temperature!H1959</f>
        <v>19.303818167763524</v>
      </c>
      <c r="D1949" s="16">
        <f>Salinity!H1959</f>
        <v>1.0237863625822641</v>
      </c>
      <c r="E1949">
        <v>0</v>
      </c>
      <c r="F1949">
        <v>0</v>
      </c>
      <c r="G1949">
        <v>30</v>
      </c>
    </row>
    <row r="1950" spans="1:7" x14ac:dyDescent="0.2">
      <c r="A1950" s="14">
        <f>'GW Seasonality'!G1960</f>
        <v>38850</v>
      </c>
      <c r="B1950" s="16">
        <f>'GW Seasonality'!I1960</f>
        <v>1.817442332837757E-2</v>
      </c>
      <c r="C1950" s="15">
        <f>Temperature!H1960</f>
        <v>19.269769331351029</v>
      </c>
      <c r="D1950" s="16">
        <f>Salinity!H1960</f>
        <v>1.021232699851327</v>
      </c>
      <c r="E1950">
        <v>0</v>
      </c>
      <c r="F1950">
        <v>0</v>
      </c>
      <c r="G1950">
        <v>30</v>
      </c>
    </row>
    <row r="1951" spans="1:7" x14ac:dyDescent="0.2">
      <c r="A1951" s="14">
        <f>'GW Seasonality'!G1961</f>
        <v>38851</v>
      </c>
      <c r="B1951" s="16">
        <f>'GW Seasonality'!I1961</f>
        <v>1.8089101664633032E-2</v>
      </c>
      <c r="C1951" s="15">
        <f>Temperature!H1961</f>
        <v>19.235640665853214</v>
      </c>
      <c r="D1951" s="16">
        <f>Salinity!H1961</f>
        <v>1.0186730499389909</v>
      </c>
      <c r="E1951">
        <v>0</v>
      </c>
      <c r="F1951">
        <v>0</v>
      </c>
      <c r="G1951">
        <v>30</v>
      </c>
    </row>
    <row r="1952" spans="1:7" x14ac:dyDescent="0.2">
      <c r="A1952" s="14">
        <f>'GW Seasonality'!G1962</f>
        <v>38852</v>
      </c>
      <c r="B1952" s="16">
        <f>'GW Seasonality'!I1962</f>
        <v>1.8003605676228201E-2</v>
      </c>
      <c r="C1952" s="15">
        <f>Temperature!H1962</f>
        <v>19.201442270491281</v>
      </c>
      <c r="D1952" s="16">
        <f>Salinity!H1962</f>
        <v>1.016108170286846</v>
      </c>
      <c r="E1952">
        <v>0</v>
      </c>
      <c r="F1952">
        <v>0</v>
      </c>
      <c r="G1952">
        <v>30</v>
      </c>
    </row>
    <row r="1953" spans="1:7" x14ac:dyDescent="0.2">
      <c r="A1953" s="14">
        <f>'GW Seasonality'!G1963</f>
        <v>38853</v>
      </c>
      <c r="B1953" s="16">
        <f>'GW Seasonality'!I1963</f>
        <v>1.7917960662801539E-2</v>
      </c>
      <c r="C1953" s="15">
        <f>Temperature!H1963</f>
        <v>19.167184265120614</v>
      </c>
      <c r="D1953" s="16">
        <f>Salinity!H1963</f>
        <v>1.013538819884046</v>
      </c>
      <c r="E1953">
        <v>0</v>
      </c>
      <c r="F1953">
        <v>0</v>
      </c>
      <c r="G1953">
        <v>30</v>
      </c>
    </row>
    <row r="1954" spans="1:7" x14ac:dyDescent="0.2">
      <c r="A1954" s="14">
        <f>'GW Seasonality'!G1964</f>
        <v>38854</v>
      </c>
      <c r="B1954" s="16">
        <f>'GW Seasonality'!I1964</f>
        <v>1.7832191968090407E-2</v>
      </c>
      <c r="C1954" s="15">
        <f>Temperature!H1964</f>
        <v>19.132876787236164</v>
      </c>
      <c r="D1954" s="16">
        <f>Salinity!H1964</f>
        <v>1.0109657590427121</v>
      </c>
      <c r="E1954">
        <v>0</v>
      </c>
      <c r="F1954">
        <v>0</v>
      </c>
      <c r="G1954">
        <v>30</v>
      </c>
    </row>
    <row r="1955" spans="1:7" x14ac:dyDescent="0.2">
      <c r="A1955" s="14">
        <f>'GW Seasonality'!G1965</f>
        <v>38855</v>
      </c>
      <c r="B1955" s="16">
        <f>'GW Seasonality'!I1965</f>
        <v>1.7746324972431466E-2</v>
      </c>
      <c r="C1955" s="15">
        <f>Temperature!H1965</f>
        <v>19.098529988972587</v>
      </c>
      <c r="D1955" s="16">
        <f>Salinity!H1965</f>
        <v>1.0083897491729439</v>
      </c>
      <c r="E1955">
        <v>0</v>
      </c>
      <c r="F1955">
        <v>0</v>
      </c>
      <c r="G1955">
        <v>30</v>
      </c>
    </row>
    <row r="1956" spans="1:7" x14ac:dyDescent="0.2">
      <c r="A1956" s="14">
        <f>'GW Seasonality'!G1966</f>
        <v>38856</v>
      </c>
      <c r="B1956" s="16">
        <f>'GW Seasonality'!I1966</f>
        <v>1.7660385085250196E-2</v>
      </c>
      <c r="C1956" s="15">
        <f>Temperature!H1966</f>
        <v>19.064154034100078</v>
      </c>
      <c r="D1956" s="16">
        <f>Salinity!H1966</f>
        <v>1.0058115525575058</v>
      </c>
      <c r="E1956">
        <v>0</v>
      </c>
      <c r="F1956">
        <v>0</v>
      </c>
      <c r="G1956">
        <v>30</v>
      </c>
    </row>
    <row r="1957" spans="1:7" x14ac:dyDescent="0.2">
      <c r="A1957" s="14">
        <f>'GW Seasonality'!G1967</f>
        <v>38857</v>
      </c>
      <c r="B1957" s="16">
        <f>'GW Seasonality'!I1967</f>
        <v>1.7574397737541853E-2</v>
      </c>
      <c r="C1957" s="15">
        <f>Temperature!H1967</f>
        <v>19.02975909501674</v>
      </c>
      <c r="D1957" s="16">
        <f>Salinity!H1967</f>
        <v>1.0032319321262555</v>
      </c>
      <c r="E1957">
        <v>0</v>
      </c>
      <c r="F1957">
        <v>0</v>
      </c>
      <c r="G1957">
        <v>30</v>
      </c>
    </row>
    <row r="1958" spans="1:7" x14ac:dyDescent="0.2">
      <c r="A1958" s="14">
        <f>'GW Seasonality'!G1968</f>
        <v>38858</v>
      </c>
      <c r="B1958" s="16">
        <f>'GW Seasonality'!I1968</f>
        <v>1.7488388374346023E-2</v>
      </c>
      <c r="C1958" s="15">
        <f>Temperature!H1968</f>
        <v>18.995355349738411</v>
      </c>
      <c r="D1958" s="16">
        <f>Salinity!H1968</f>
        <v>1.0006516512303807</v>
      </c>
      <c r="E1958">
        <v>0</v>
      </c>
      <c r="F1958">
        <v>0</v>
      </c>
      <c r="G1958">
        <v>30</v>
      </c>
    </row>
    <row r="1959" spans="1:7" x14ac:dyDescent="0.2">
      <c r="A1959" s="14">
        <f>'GW Seasonality'!G1969</f>
        <v>38859</v>
      </c>
      <c r="B1959" s="16">
        <f>'GW Seasonality'!I1969</f>
        <v>1.7402382447217039E-2</v>
      </c>
      <c r="C1959" s="15">
        <f>Temperature!H1969</f>
        <v>18.960952978886816</v>
      </c>
      <c r="D1959" s="16">
        <f>Salinity!H1969</f>
        <v>0.99807147341651115</v>
      </c>
      <c r="E1959">
        <v>0</v>
      </c>
      <c r="F1959">
        <v>0</v>
      </c>
      <c r="G1959">
        <v>30</v>
      </c>
    </row>
    <row r="1960" spans="1:7" x14ac:dyDescent="0.2">
      <c r="A1960" s="14">
        <f>'GW Seasonality'!G1970</f>
        <v>38860</v>
      </c>
      <c r="B1960" s="16">
        <f>'GW Seasonality'!I1970</f>
        <v>1.731640540669244E-2</v>
      </c>
      <c r="C1960" s="15">
        <f>Temperature!H1970</f>
        <v>18.926562162676976</v>
      </c>
      <c r="D1960" s="16">
        <f>Salinity!H1970</f>
        <v>0.99549216220077308</v>
      </c>
      <c r="E1960">
        <v>0</v>
      </c>
      <c r="F1960">
        <v>0</v>
      </c>
      <c r="G1960">
        <v>30</v>
      </c>
    </row>
    <row r="1961" spans="1:7" x14ac:dyDescent="0.2">
      <c r="A1961" s="14">
        <f>'GW Seasonality'!G1971</f>
        <v>38861</v>
      </c>
      <c r="B1961" s="16">
        <f>'GW Seasonality'!I1971</f>
        <v>1.723048269476175E-2</v>
      </c>
      <c r="C1961" s="15">
        <f>Temperature!H1971</f>
        <v>18.8921930779047</v>
      </c>
      <c r="D1961" s="16">
        <f>Salinity!H1971</f>
        <v>0.9929144808428525</v>
      </c>
      <c r="E1961">
        <v>0</v>
      </c>
      <c r="F1961">
        <v>0</v>
      </c>
      <c r="G1961">
        <v>30</v>
      </c>
    </row>
    <row r="1962" spans="1:7" x14ac:dyDescent="0.2">
      <c r="A1962" s="14">
        <f>'GW Seasonality'!G1972</f>
        <v>38862</v>
      </c>
      <c r="B1962" s="16">
        <f>'GW Seasonality'!I1972</f>
        <v>1.7144639737337802E-2</v>
      </c>
      <c r="C1962" s="15">
        <f>Temperature!H1972</f>
        <v>18.85785589493512</v>
      </c>
      <c r="D1962" s="16">
        <f>Salinity!H1972</f>
        <v>0.99033919212013388</v>
      </c>
      <c r="E1962">
        <v>0</v>
      </c>
      <c r="F1962">
        <v>0</v>
      </c>
      <c r="G1962">
        <v>30</v>
      </c>
    </row>
    <row r="1963" spans="1:7" x14ac:dyDescent="0.2">
      <c r="A1963" s="14">
        <f>'GW Seasonality'!G1973</f>
        <v>38863</v>
      </c>
      <c r="B1963" s="16">
        <f>'GW Seasonality'!I1973</f>
        <v>1.7058901936732769E-2</v>
      </c>
      <c r="C1963" s="15">
        <f>Temperature!H1973</f>
        <v>18.823560774693107</v>
      </c>
      <c r="D1963" s="16">
        <f>Salinity!H1973</f>
        <v>0.98776705810198306</v>
      </c>
      <c r="E1963">
        <v>0</v>
      </c>
      <c r="F1963">
        <v>0</v>
      </c>
      <c r="G1963">
        <v>30</v>
      </c>
    </row>
    <row r="1964" spans="1:7" x14ac:dyDescent="0.2">
      <c r="A1964" s="14">
        <f>'GW Seasonality'!G1974</f>
        <v>38864</v>
      </c>
      <c r="B1964" s="16">
        <f>'GW Seasonality'!I1974</f>
        <v>1.6973294664141242E-2</v>
      </c>
      <c r="C1964" s="15">
        <f>Temperature!H1974</f>
        <v>18.789317865656496</v>
      </c>
      <c r="D1964" s="16">
        <f>Salinity!H1974</f>
        <v>0.98519883992423718</v>
      </c>
      <c r="E1964">
        <v>0</v>
      </c>
      <c r="F1964">
        <v>0</v>
      </c>
      <c r="G1964">
        <v>30</v>
      </c>
    </row>
    <row r="1965" spans="1:7" x14ac:dyDescent="0.2">
      <c r="A1965" s="14">
        <f>'GW Seasonality'!G1975</f>
        <v>38865</v>
      </c>
      <c r="B1965" s="16">
        <f>'GW Seasonality'!I1975</f>
        <v>1.6887843252132471E-2</v>
      </c>
      <c r="C1965" s="15">
        <f>Temperature!H1975</f>
        <v>18.755137300852986</v>
      </c>
      <c r="D1965" s="16">
        <f>Salinity!H1975</f>
        <v>0.98263529756397405</v>
      </c>
      <c r="E1965">
        <v>0</v>
      </c>
      <c r="F1965">
        <v>0</v>
      </c>
      <c r="G1965">
        <v>30</v>
      </c>
    </row>
    <row r="1966" spans="1:7" x14ac:dyDescent="0.2">
      <c r="A1966" s="14">
        <f>'GW Seasonality'!G1976</f>
        <v>38866</v>
      </c>
      <c r="B1966" s="16">
        <f>'GW Seasonality'!I1976</f>
        <v>1.6802572987154051E-2</v>
      </c>
      <c r="C1966" s="15">
        <f>Temperature!H1976</f>
        <v>18.721029194861618</v>
      </c>
      <c r="D1966" s="16">
        <f>Salinity!H1976</f>
        <v>0.98007718961462154</v>
      </c>
      <c r="E1966">
        <v>0</v>
      </c>
      <c r="F1966">
        <v>0</v>
      </c>
      <c r="G1966">
        <v>30</v>
      </c>
    </row>
    <row r="1967" spans="1:7" x14ac:dyDescent="0.2">
      <c r="A1967" s="14">
        <f>'GW Seasonality'!G1977</f>
        <v>38867</v>
      </c>
      <c r="B1967" s="16">
        <f>'GW Seasonality'!I1977</f>
        <v>1.6717509102049249E-2</v>
      </c>
      <c r="C1967" s="15">
        <f>Temperature!H1977</f>
        <v>18.6870036408197</v>
      </c>
      <c r="D1967" s="16">
        <f>Salinity!H1977</f>
        <v>0.97752527306147741</v>
      </c>
      <c r="E1967">
        <v>0</v>
      </c>
      <c r="F1967">
        <v>0</v>
      </c>
      <c r="G1967">
        <v>30</v>
      </c>
    </row>
    <row r="1968" spans="1:7" x14ac:dyDescent="0.2">
      <c r="A1968" s="14">
        <f>'GW Seasonality'!G1978</f>
        <v>38868</v>
      </c>
      <c r="B1968" s="16">
        <f>'GW Seasonality'!I1978</f>
        <v>1.6632676768590222E-2</v>
      </c>
      <c r="C1968" s="15">
        <f>Temperature!H1978</f>
        <v>18.65307070743609</v>
      </c>
      <c r="D1968" s="16">
        <f>Salinity!H1978</f>
        <v>0.97498030305770655</v>
      </c>
      <c r="E1968">
        <v>0</v>
      </c>
      <c r="F1968">
        <v>0</v>
      </c>
      <c r="G1968">
        <v>30</v>
      </c>
    </row>
    <row r="1969" spans="1:7" x14ac:dyDescent="0.2">
      <c r="A1969" s="14">
        <f>'GW Seasonality'!G1979</f>
        <v>38869</v>
      </c>
      <c r="B1969" s="16">
        <f>'GW Seasonality'!I1979</f>
        <v>1.659543036829024E-2</v>
      </c>
      <c r="C1969" s="15">
        <f>Temperature!H1979</f>
        <v>18.638172147316094</v>
      </c>
      <c r="D1969" s="16">
        <f>Salinity!H1979</f>
        <v>0.97386291104870715</v>
      </c>
      <c r="E1969">
        <v>0</v>
      </c>
      <c r="F1969">
        <v>0</v>
      </c>
      <c r="G1969">
        <v>30</v>
      </c>
    </row>
    <row r="1970" spans="1:7" x14ac:dyDescent="0.2">
      <c r="A1970" s="14">
        <f>'GW Seasonality'!G1980</f>
        <v>38870</v>
      </c>
      <c r="B1970" s="16">
        <f>'GW Seasonality'!I1980</f>
        <v>1.6510975551293026E-2</v>
      </c>
      <c r="C1970" s="15">
        <f>Temperature!H1980</f>
        <v>18.60439022051721</v>
      </c>
      <c r="D1970" s="16">
        <f>Salinity!H1980</f>
        <v>0.97132926653879081</v>
      </c>
      <c r="E1970">
        <v>0</v>
      </c>
      <c r="F1970">
        <v>0</v>
      </c>
      <c r="G1970">
        <v>30</v>
      </c>
    </row>
    <row r="1971" spans="1:7" x14ac:dyDescent="0.2">
      <c r="A1971" s="14">
        <f>'GW Seasonality'!G1981</f>
        <v>38871</v>
      </c>
      <c r="B1971" s="16">
        <f>'GW Seasonality'!I1981</f>
        <v>1.6426813402542057E-2</v>
      </c>
      <c r="C1971" s="15">
        <f>Temperature!H1981</f>
        <v>18.570725361016823</v>
      </c>
      <c r="D1971" s="16">
        <f>Salinity!H1981</f>
        <v>0.96880440207626173</v>
      </c>
      <c r="E1971">
        <v>0</v>
      </c>
      <c r="F1971">
        <v>0</v>
      </c>
      <c r="G1971">
        <v>30</v>
      </c>
    </row>
    <row r="1972" spans="1:7" x14ac:dyDescent="0.2">
      <c r="A1972" s="14">
        <f>'GW Seasonality'!G1982</f>
        <v>38872</v>
      </c>
      <c r="B1972" s="16">
        <f>'GW Seasonality'!I1982</f>
        <v>1.6342968826971189E-2</v>
      </c>
      <c r="C1972" s="15">
        <f>Temperature!H1982</f>
        <v>18.537187530788476</v>
      </c>
      <c r="D1972" s="16">
        <f>Salinity!H1982</f>
        <v>0.96628906480913568</v>
      </c>
      <c r="E1972">
        <v>0</v>
      </c>
      <c r="F1972">
        <v>0</v>
      </c>
      <c r="G1972">
        <v>30</v>
      </c>
    </row>
    <row r="1973" spans="1:7" x14ac:dyDescent="0.2">
      <c r="A1973" s="14">
        <f>'GW Seasonality'!G1983</f>
        <v>38873</v>
      </c>
      <c r="B1973" s="16">
        <f>'GW Seasonality'!I1983</f>
        <v>1.625946663553926E-2</v>
      </c>
      <c r="C1973" s="15">
        <f>Temperature!H1983</f>
        <v>18.503786654215705</v>
      </c>
      <c r="D1973" s="16">
        <f>Salinity!H1983</f>
        <v>0.96378399906617773</v>
      </c>
      <c r="E1973">
        <v>0</v>
      </c>
      <c r="F1973">
        <v>0</v>
      </c>
      <c r="G1973">
        <v>30</v>
      </c>
    </row>
    <row r="1974" spans="1:7" x14ac:dyDescent="0.2">
      <c r="A1974" s="14">
        <f>'GW Seasonality'!G1984</f>
        <v>38874</v>
      </c>
      <c r="B1974" s="16">
        <f>'GW Seasonality'!I1984</f>
        <v>1.6176331537888139E-2</v>
      </c>
      <c r="C1974" s="15">
        <f>Temperature!H1984</f>
        <v>18.470532615155253</v>
      </c>
      <c r="D1974" s="16">
        <f>Salinity!H1984</f>
        <v>0.9612899461366442</v>
      </c>
      <c r="E1974">
        <v>0</v>
      </c>
      <c r="F1974">
        <v>0</v>
      </c>
      <c r="G1974">
        <v>30</v>
      </c>
    </row>
    <row r="1975" spans="1:7" x14ac:dyDescent="0.2">
      <c r="A1975" s="14">
        <f>'GW Seasonality'!G1985</f>
        <v>38875</v>
      </c>
      <c r="B1975" s="16">
        <f>'GW Seasonality'!I1985</f>
        <v>1.6093588135030736E-2</v>
      </c>
      <c r="C1975" s="15">
        <f>Temperature!H1985</f>
        <v>18.437435254012293</v>
      </c>
      <c r="D1975" s="16">
        <f>Salinity!H1985</f>
        <v>0.958807644050922</v>
      </c>
      <c r="E1975">
        <v>0</v>
      </c>
      <c r="F1975">
        <v>0</v>
      </c>
      <c r="G1975">
        <v>30</v>
      </c>
    </row>
    <row r="1976" spans="1:7" x14ac:dyDescent="0.2">
      <c r="A1976" s="14">
        <f>'GW Seasonality'!G1986</f>
        <v>38876</v>
      </c>
      <c r="B1976" s="16">
        <f>'GW Seasonality'!I1986</f>
        <v>1.6011260912071168E-2</v>
      </c>
      <c r="C1976" s="15">
        <f>Temperature!H1986</f>
        <v>18.404504364828465</v>
      </c>
      <c r="D1976" s="16">
        <f>Salinity!H1986</f>
        <v>0.95633782736213491</v>
      </c>
      <c r="E1976">
        <v>0</v>
      </c>
      <c r="F1976">
        <v>0</v>
      </c>
      <c r="G1976">
        <v>30</v>
      </c>
    </row>
    <row r="1977" spans="1:7" x14ac:dyDescent="0.2">
      <c r="A1977" s="14">
        <f>'GW Seasonality'!G1987</f>
        <v>38877</v>
      </c>
      <c r="B1977" s="16">
        <f>'GW Seasonality'!I1987</f>
        <v>1.5929374230959224E-2</v>
      </c>
      <c r="C1977" s="15">
        <f>Temperature!H1987</f>
        <v>18.371749692383688</v>
      </c>
      <c r="D1977" s="16">
        <f>Salinity!H1987</f>
        <v>0.95388122692877664</v>
      </c>
      <c r="E1977">
        <v>0</v>
      </c>
      <c r="F1977">
        <v>0</v>
      </c>
      <c r="G1977">
        <v>30</v>
      </c>
    </row>
    <row r="1978" spans="1:7" x14ac:dyDescent="0.2">
      <c r="A1978" s="14">
        <f>'GW Seasonality'!G1988</f>
        <v>38878</v>
      </c>
      <c r="B1978" s="16">
        <f>'GW Seasonality'!I1988</f>
        <v>1.5847952323281279E-2</v>
      </c>
      <c r="C1978" s="15">
        <f>Temperature!H1988</f>
        <v>18.339180929312512</v>
      </c>
      <c r="D1978" s="16">
        <f>Salinity!H1988</f>
        <v>0.95143856969843832</v>
      </c>
      <c r="E1978">
        <v>0</v>
      </c>
      <c r="F1978">
        <v>0</v>
      </c>
      <c r="G1978">
        <v>30</v>
      </c>
    </row>
    <row r="1979" spans="1:7" x14ac:dyDescent="0.2">
      <c r="A1979" s="14">
        <f>'GW Seasonality'!G1989</f>
        <v>38879</v>
      </c>
      <c r="B1979" s="16">
        <f>'GW Seasonality'!I1989</f>
        <v>1.5767019283089767E-2</v>
      </c>
      <c r="C1979" s="15">
        <f>Temperature!H1989</f>
        <v>18.306807713235905</v>
      </c>
      <c r="D1979" s="16">
        <f>Salinity!H1989</f>
        <v>0.94901057849269299</v>
      </c>
      <c r="E1979">
        <v>0</v>
      </c>
      <c r="F1979">
        <v>0</v>
      </c>
      <c r="G1979">
        <v>30</v>
      </c>
    </row>
    <row r="1980" spans="1:7" x14ac:dyDescent="0.2">
      <c r="A1980" s="14">
        <f>'GW Seasonality'!G1990</f>
        <v>38880</v>
      </c>
      <c r="B1980" s="16">
        <f>'GW Seasonality'!I1990</f>
        <v>1.5686599059773369E-2</v>
      </c>
      <c r="C1980" s="15">
        <f>Temperature!H1990</f>
        <v>18.274639623909348</v>
      </c>
      <c r="D1980" s="16">
        <f>Salinity!H1990</f>
        <v>0.94659797179320093</v>
      </c>
      <c r="E1980">
        <v>0</v>
      </c>
      <c r="F1980">
        <v>0</v>
      </c>
      <c r="G1980">
        <v>30</v>
      </c>
    </row>
    <row r="1981" spans="1:7" x14ac:dyDescent="0.2">
      <c r="A1981" s="14">
        <f>'GW Seasonality'!G1991</f>
        <v>38881</v>
      </c>
      <c r="B1981" s="16">
        <f>'GW Seasonality'!I1991</f>
        <v>1.5606715450969998E-2</v>
      </c>
      <c r="C1981" s="15">
        <f>Temperature!H1991</f>
        <v>18.242686180387999</v>
      </c>
      <c r="D1981" s="16">
        <f>Salinity!H1991</f>
        <v>0.94420146352909995</v>
      </c>
      <c r="E1981">
        <v>0</v>
      </c>
      <c r="F1981">
        <v>0</v>
      </c>
      <c r="G1981">
        <v>30</v>
      </c>
    </row>
    <row r="1982" spans="1:7" x14ac:dyDescent="0.2">
      <c r="A1982" s="14">
        <f>'GW Seasonality'!G1992</f>
        <v>38882</v>
      </c>
      <c r="B1982" s="16">
        <f>'GW Seasonality'!I1992</f>
        <v>1.5527392095524704E-2</v>
      </c>
      <c r="C1982" s="15">
        <f>Temperature!H1992</f>
        <v>18.210956838209881</v>
      </c>
      <c r="D1982" s="16">
        <f>Salinity!H1992</f>
        <v>0.94182176286574115</v>
      </c>
      <c r="E1982">
        <v>0</v>
      </c>
      <c r="F1982">
        <v>0</v>
      </c>
      <c r="G1982">
        <v>30</v>
      </c>
    </row>
    <row r="1983" spans="1:7" x14ac:dyDescent="0.2">
      <c r="A1983" s="14">
        <f>'GW Seasonality'!G1993</f>
        <v>38883</v>
      </c>
      <c r="B1983" s="16">
        <f>'GW Seasonality'!I1993</f>
        <v>1.5448652466494555E-2</v>
      </c>
      <c r="C1983" s="15">
        <f>Temperature!H1993</f>
        <v>18.179460986597821</v>
      </c>
      <c r="D1983" s="16">
        <f>Salinity!H1993</f>
        <v>0.93945957399483659</v>
      </c>
      <c r="E1983">
        <v>0</v>
      </c>
      <c r="F1983">
        <v>0</v>
      </c>
      <c r="G1983">
        <v>30</v>
      </c>
    </row>
    <row r="1984" spans="1:7" x14ac:dyDescent="0.2">
      <c r="A1984" s="14">
        <f>'GW Seasonality'!G1994</f>
        <v>38884</v>
      </c>
      <c r="B1984" s="16">
        <f>'GW Seasonality'!I1994</f>
        <v>1.5370519864202577E-2</v>
      </c>
      <c r="C1984" s="15">
        <f>Temperature!H1994</f>
        <v>18.14820794568103</v>
      </c>
      <c r="D1984" s="16">
        <f>Salinity!H1994</f>
        <v>0.93711559592607729</v>
      </c>
      <c r="E1984">
        <v>0</v>
      </c>
      <c r="F1984">
        <v>0</v>
      </c>
      <c r="G1984">
        <v>30</v>
      </c>
    </row>
    <row r="1985" spans="1:7" x14ac:dyDescent="0.2">
      <c r="A1985" s="14">
        <f>'GW Seasonality'!G1995</f>
        <v>38885</v>
      </c>
      <c r="B1985" s="16">
        <f>'GW Seasonality'!I1995</f>
        <v>1.5293017409342823E-2</v>
      </c>
      <c r="C1985" s="15">
        <f>Temperature!H1995</f>
        <v>18.117206963737129</v>
      </c>
      <c r="D1985" s="16">
        <f>Salinity!H1995</f>
        <v>0.9347905222802847</v>
      </c>
      <c r="E1985">
        <v>0</v>
      </c>
      <c r="F1985">
        <v>0</v>
      </c>
      <c r="G1985">
        <v>30</v>
      </c>
    </row>
    <row r="1986" spans="1:7" x14ac:dyDescent="0.2">
      <c r="A1986" s="14">
        <f>'GW Seasonality'!G1996</f>
        <v>38886</v>
      </c>
      <c r="B1986" s="16">
        <f>'GW Seasonality'!I1996</f>
        <v>1.5216168036138582E-2</v>
      </c>
      <c r="C1986" s="15">
        <f>Temperature!H1996</f>
        <v>18.086467214455432</v>
      </c>
      <c r="D1986" s="16">
        <f>Salinity!H1996</f>
        <v>0.93248504108415742</v>
      </c>
      <c r="E1986">
        <v>0</v>
      </c>
      <c r="F1986">
        <v>0</v>
      </c>
      <c r="G1986">
        <v>30</v>
      </c>
    </row>
    <row r="1987" spans="1:7" x14ac:dyDescent="0.2">
      <c r="A1987" s="14">
        <f>'GW Seasonality'!G1997</f>
        <v>38887</v>
      </c>
      <c r="B1987" s="16">
        <f>'GW Seasonality'!I1997</f>
        <v>1.5139994485555768E-2</v>
      </c>
      <c r="C1987" s="15">
        <f>Temperature!H1997</f>
        <v>18.055997794222307</v>
      </c>
      <c r="D1987" s="16">
        <f>Salinity!H1997</f>
        <v>0.93019983456667299</v>
      </c>
      <c r="E1987">
        <v>0</v>
      </c>
      <c r="F1987">
        <v>0</v>
      </c>
      <c r="G1987">
        <v>30</v>
      </c>
    </row>
    <row r="1988" spans="1:7" x14ac:dyDescent="0.2">
      <c r="A1988" s="14">
        <f>'GW Seasonality'!G1998</f>
        <v>38888</v>
      </c>
      <c r="B1988" s="16">
        <f>'GW Seasonality'!I1998</f>
        <v>1.5064519298573517E-2</v>
      </c>
      <c r="C1988" s="15">
        <f>Temperature!H1998</f>
        <v>18.025807719429405</v>
      </c>
      <c r="D1988" s="16">
        <f>Salinity!H1998</f>
        <v>0.92793557895720546</v>
      </c>
      <c r="E1988">
        <v>0</v>
      </c>
      <c r="F1988">
        <v>0</v>
      </c>
      <c r="G1988">
        <v>30</v>
      </c>
    </row>
    <row r="1989" spans="1:7" x14ac:dyDescent="0.2">
      <c r="A1989" s="14">
        <f>'GW Seasonality'!G1999</f>
        <v>38889</v>
      </c>
      <c r="B1989" s="16">
        <f>'GW Seasonality'!I1999</f>
        <v>1.4989764809513936E-2</v>
      </c>
      <c r="C1989" s="15">
        <f>Temperature!H1999</f>
        <v>17.995905923805573</v>
      </c>
      <c r="D1989" s="16">
        <f>Salinity!H1999</f>
        <v>0.92569294428541793</v>
      </c>
      <c r="E1989">
        <v>0</v>
      </c>
      <c r="F1989">
        <v>0</v>
      </c>
      <c r="G1989">
        <v>30</v>
      </c>
    </row>
    <row r="1990" spans="1:7" x14ac:dyDescent="0.2">
      <c r="A1990" s="14">
        <f>'GW Seasonality'!G2000</f>
        <v>38890</v>
      </c>
      <c r="B1990" s="16">
        <f>'GW Seasonality'!I2000</f>
        <v>1.4915753139433018E-2</v>
      </c>
      <c r="C1990" s="15">
        <f>Temperature!H2000</f>
        <v>17.966301255773207</v>
      </c>
      <c r="D1990" s="16">
        <f>Salinity!H2000</f>
        <v>0.92347259418299055</v>
      </c>
      <c r="E1990">
        <v>0</v>
      </c>
      <c r="F1990">
        <v>0</v>
      </c>
      <c r="G1990">
        <v>30</v>
      </c>
    </row>
    <row r="1991" spans="1:7" x14ac:dyDescent="0.2">
      <c r="A1991" s="14">
        <f>'GW Seasonality'!G2001</f>
        <v>38891</v>
      </c>
      <c r="B1991" s="16">
        <f>'GW Seasonality'!I2001</f>
        <v>1.4842506189574677E-2</v>
      </c>
      <c r="C1991" s="15">
        <f>Temperature!H2001</f>
        <v>17.937002475829871</v>
      </c>
      <c r="D1991" s="16">
        <f>Salinity!H2001</f>
        <v>0.92127518568724032</v>
      </c>
      <c r="E1991">
        <v>0</v>
      </c>
      <c r="F1991">
        <v>0</v>
      </c>
      <c r="G1991">
        <v>30</v>
      </c>
    </row>
    <row r="1992" spans="1:7" x14ac:dyDescent="0.2">
      <c r="A1992" s="14">
        <f>'GW Seasonality'!G2002</f>
        <v>38892</v>
      </c>
      <c r="B1992" s="16">
        <f>'GW Seasonality'!I2002</f>
        <v>1.4770045634889805E-2</v>
      </c>
      <c r="C1992" s="15">
        <f>Temperature!H2002</f>
        <v>17.90801825395592</v>
      </c>
      <c r="D1992" s="16">
        <f>Salinity!H2002</f>
        <v>0.91910136904669415</v>
      </c>
      <c r="E1992">
        <v>0</v>
      </c>
      <c r="F1992">
        <v>0</v>
      </c>
      <c r="G1992">
        <v>30</v>
      </c>
    </row>
    <row r="1993" spans="1:7" x14ac:dyDescent="0.2">
      <c r="A1993" s="14">
        <f>'GW Seasonality'!G2003</f>
        <v>38893</v>
      </c>
      <c r="B1993" s="16">
        <f>'GW Seasonality'!I2003</f>
        <v>1.4698392917622313E-2</v>
      </c>
      <c r="C1993" s="15">
        <f>Temperature!H2003</f>
        <v>17.879357167048923</v>
      </c>
      <c r="D1993" s="16">
        <f>Salinity!H2003</f>
        <v>0.91695178752866935</v>
      </c>
      <c r="E1993">
        <v>0</v>
      </c>
      <c r="F1993">
        <v>0</v>
      </c>
      <c r="G1993">
        <v>30</v>
      </c>
    </row>
    <row r="1994" spans="1:7" x14ac:dyDescent="0.2">
      <c r="A1994" s="14">
        <f>'GW Seasonality'!G2004</f>
        <v>38894</v>
      </c>
      <c r="B1994" s="16">
        <f>'GW Seasonality'!I2004</f>
        <v>1.4627569240964018E-2</v>
      </c>
      <c r="C1994" s="15">
        <f>Temperature!H2004</f>
        <v>17.851027696385607</v>
      </c>
      <c r="D1994" s="16">
        <f>Salinity!H2004</f>
        <v>0.91482707722892054</v>
      </c>
      <c r="E1994">
        <v>0</v>
      </c>
      <c r="F1994">
        <v>0</v>
      </c>
      <c r="G1994">
        <v>30</v>
      </c>
    </row>
    <row r="1995" spans="1:7" x14ac:dyDescent="0.2">
      <c r="A1995" s="14">
        <f>'GW Seasonality'!G2005</f>
        <v>38895</v>
      </c>
      <c r="B1995" s="16">
        <f>'GW Seasonality'!I2005</f>
        <v>1.4557595562780289E-2</v>
      </c>
      <c r="C1995" s="15">
        <f>Temperature!H2005</f>
        <v>17.823038225112114</v>
      </c>
      <c r="D1995" s="16">
        <f>Salinity!H2005</f>
        <v>0.91272786688340868</v>
      </c>
      <c r="E1995">
        <v>0</v>
      </c>
      <c r="F1995">
        <v>0</v>
      </c>
      <c r="G1995">
        <v>30</v>
      </c>
    </row>
    <row r="1996" spans="1:7" x14ac:dyDescent="0.2">
      <c r="A1996" s="14">
        <f>'GW Seasonality'!G2006</f>
        <v>38896</v>
      </c>
      <c r="B1996" s="16">
        <f>'GW Seasonality'!I2006</f>
        <v>1.4488492589408271E-2</v>
      </c>
      <c r="C1996" s="15">
        <f>Temperature!H2006</f>
        <v>17.795397035763308</v>
      </c>
      <c r="D1996" s="16">
        <f>Salinity!H2006</f>
        <v>0.91065477768224812</v>
      </c>
      <c r="E1996">
        <v>0</v>
      </c>
      <c r="F1996">
        <v>0</v>
      </c>
      <c r="G1996">
        <v>30</v>
      </c>
    </row>
    <row r="1997" spans="1:7" x14ac:dyDescent="0.2">
      <c r="A1997" s="14">
        <f>'GW Seasonality'!G2007</f>
        <v>38897</v>
      </c>
      <c r="B1997" s="16">
        <f>'GW Seasonality'!I2007</f>
        <v>1.442028076952954E-2</v>
      </c>
      <c r="C1997" s="15">
        <f>Temperature!H2007</f>
        <v>17.768112307811815</v>
      </c>
      <c r="D1997" s="16">
        <f>Salinity!H2007</f>
        <v>0.90860842308588607</v>
      </c>
      <c r="E1997">
        <v>0</v>
      </c>
      <c r="F1997">
        <v>0</v>
      </c>
      <c r="G1997">
        <v>30</v>
      </c>
    </row>
    <row r="1998" spans="1:7" x14ac:dyDescent="0.2">
      <c r="A1998" s="14">
        <f>'GW Seasonality'!G2008</f>
        <v>38898</v>
      </c>
      <c r="B1998" s="16">
        <f>'GW Seasonality'!I2008</f>
        <v>1.4352980288119023E-2</v>
      </c>
      <c r="C1998" s="15">
        <f>Temperature!H2008</f>
        <v>17.74119211524761</v>
      </c>
      <c r="D1998" s="16">
        <f>Salinity!H2008</f>
        <v>0.90658940864357063</v>
      </c>
      <c r="E1998">
        <v>0</v>
      </c>
      <c r="F1998">
        <v>0</v>
      </c>
      <c r="G1998">
        <v>30</v>
      </c>
    </row>
    <row r="1999" spans="1:7" x14ac:dyDescent="0.2">
      <c r="A1999" s="14">
        <f>'GW Seasonality'!G2009</f>
        <v>38899</v>
      </c>
      <c r="B1999" s="16">
        <f>'GW Seasonality'!I2009</f>
        <v>1.4257708692034358E-2</v>
      </c>
      <c r="C1999" s="15">
        <f>Temperature!H2009</f>
        <v>17.703083476813742</v>
      </c>
      <c r="D1999" s="16">
        <f>Salinity!H2009</f>
        <v>0.90373126076103061</v>
      </c>
      <c r="E1999">
        <v>0</v>
      </c>
      <c r="F1999">
        <v>0</v>
      </c>
      <c r="G1999">
        <v>30</v>
      </c>
    </row>
    <row r="2000" spans="1:7" x14ac:dyDescent="0.2">
      <c r="A2000" s="14">
        <f>'GW Seasonality'!G2010</f>
        <v>38900</v>
      </c>
      <c r="B2000" s="16">
        <f>'GW Seasonality'!I2010</f>
        <v>1.4192714900575514E-2</v>
      </c>
      <c r="C2000" s="15">
        <f>Temperature!H2010</f>
        <v>17.677085960230205</v>
      </c>
      <c r="D2000" s="16">
        <f>Salinity!H2010</f>
        <v>0.90178144701726537</v>
      </c>
      <c r="E2000">
        <v>0</v>
      </c>
      <c r="F2000">
        <v>0</v>
      </c>
      <c r="G2000">
        <v>30</v>
      </c>
    </row>
    <row r="2001" spans="1:7" x14ac:dyDescent="0.2">
      <c r="A2001" s="14">
        <f>'GW Seasonality'!G2011</f>
        <v>38901</v>
      </c>
      <c r="B2001" s="16">
        <f>'GW Seasonality'!I2011</f>
        <v>1.412869978798669E-2</v>
      </c>
      <c r="C2001" s="15">
        <f>Temperature!H2011</f>
        <v>17.651479915194674</v>
      </c>
      <c r="D2001" s="16">
        <f>Salinity!H2011</f>
        <v>0.8998609936396007</v>
      </c>
      <c r="E2001">
        <v>0</v>
      </c>
      <c r="F2001">
        <v>0</v>
      </c>
      <c r="G2001">
        <v>30</v>
      </c>
    </row>
    <row r="2002" spans="1:7" x14ac:dyDescent="0.2">
      <c r="A2002" s="14">
        <f>'GW Seasonality'!G2012</f>
        <v>38902</v>
      </c>
      <c r="B2002" s="16">
        <f>'GW Seasonality'!I2012</f>
        <v>1.4065682297369608E-2</v>
      </c>
      <c r="C2002" s="15">
        <f>Temperature!H2012</f>
        <v>17.626272918947841</v>
      </c>
      <c r="D2002" s="16">
        <f>Salinity!H2012</f>
        <v>0.89797046892108812</v>
      </c>
      <c r="E2002">
        <v>0</v>
      </c>
      <c r="F2002">
        <v>0</v>
      </c>
      <c r="G2002">
        <v>30</v>
      </c>
    </row>
    <row r="2003" spans="1:7" x14ac:dyDescent="0.2">
      <c r="A2003" s="14">
        <f>'GW Seasonality'!G2013</f>
        <v>38903</v>
      </c>
      <c r="B2003" s="16">
        <f>'GW Seasonality'!I2013</f>
        <v>1.4003681076613591E-2</v>
      </c>
      <c r="C2003" s="15">
        <f>Temperature!H2013</f>
        <v>17.601472430645437</v>
      </c>
      <c r="D2003" s="16">
        <f>Salinity!H2013</f>
        <v>0.8961104322984077</v>
      </c>
      <c r="E2003">
        <v>0</v>
      </c>
      <c r="F2003">
        <v>0</v>
      </c>
      <c r="G2003">
        <v>30</v>
      </c>
    </row>
    <row r="2004" spans="1:7" x14ac:dyDescent="0.2">
      <c r="A2004" s="14">
        <f>'GW Seasonality'!G2014</f>
        <v>38904</v>
      </c>
      <c r="B2004" s="16">
        <f>'GW Seasonality'!I2014</f>
        <v>1.3942714472877364E-2</v>
      </c>
      <c r="C2004" s="15">
        <f>Temperature!H2014</f>
        <v>17.577085789150946</v>
      </c>
      <c r="D2004" s="16">
        <f>Salinity!H2014</f>
        <v>0.89428143418632089</v>
      </c>
      <c r="E2004">
        <v>0</v>
      </c>
      <c r="F2004">
        <v>0</v>
      </c>
      <c r="G2004">
        <v>30</v>
      </c>
    </row>
    <row r="2005" spans="1:7" x14ac:dyDescent="0.2">
      <c r="A2005" s="14">
        <f>'GW Seasonality'!G2015</f>
        <v>38905</v>
      </c>
      <c r="B2005" s="16">
        <f>'GW Seasonality'!I2015</f>
        <v>1.3882800527159837E-2</v>
      </c>
      <c r="C2005" s="15">
        <f>Temperature!H2015</f>
        <v>17.553120210863934</v>
      </c>
      <c r="D2005" s="16">
        <f>Salinity!H2015</f>
        <v>0.8924840158147952</v>
      </c>
      <c r="E2005">
        <v>0</v>
      </c>
      <c r="F2005">
        <v>0</v>
      </c>
      <c r="G2005">
        <v>30</v>
      </c>
    </row>
    <row r="2006" spans="1:7" x14ac:dyDescent="0.2">
      <c r="A2006" s="14">
        <f>'GW Seasonality'!G2016</f>
        <v>38906</v>
      </c>
      <c r="B2006" s="16">
        <f>'GW Seasonality'!I2016</f>
        <v>1.3823956968961465E-2</v>
      </c>
      <c r="C2006" s="15">
        <f>Temperature!H2016</f>
        <v>17.529582787584587</v>
      </c>
      <c r="D2006" s="16">
        <f>Salinity!H2016</f>
        <v>0.89071870906884398</v>
      </c>
      <c r="E2006">
        <v>0</v>
      </c>
      <c r="F2006">
        <v>0</v>
      </c>
      <c r="G2006">
        <v>30</v>
      </c>
    </row>
    <row r="2007" spans="1:7" x14ac:dyDescent="0.2">
      <c r="A2007" s="14">
        <f>'GW Seasonality'!G2017</f>
        <v>38907</v>
      </c>
      <c r="B2007" s="16">
        <f>'GW Seasonality'!I2017</f>
        <v>1.3766201211037825E-2</v>
      </c>
      <c r="C2007" s="15">
        <f>Temperature!H2017</f>
        <v>17.506480484415128</v>
      </c>
      <c r="D2007" s="16">
        <f>Salinity!H2017</f>
        <v>0.88898603633113471</v>
      </c>
      <c r="E2007">
        <v>0</v>
      </c>
      <c r="F2007">
        <v>0</v>
      </c>
      <c r="G2007">
        <v>30</v>
      </c>
    </row>
    <row r="2008" spans="1:7" x14ac:dyDescent="0.2">
      <c r="A2008" s="14">
        <f>'GW Seasonality'!G2018</f>
        <v>38908</v>
      </c>
      <c r="B2008" s="16">
        <f>'GW Seasonality'!I2018</f>
        <v>1.3709550344246885E-2</v>
      </c>
      <c r="C2008" s="15">
        <f>Temperature!H2018</f>
        <v>17.483820137698753</v>
      </c>
      <c r="D2008" s="16">
        <f>Salinity!H2018</f>
        <v>0.88728651032740646</v>
      </c>
      <c r="E2008">
        <v>0</v>
      </c>
      <c r="F2008">
        <v>0</v>
      </c>
      <c r="G2008">
        <v>30</v>
      </c>
    </row>
    <row r="2009" spans="1:7" x14ac:dyDescent="0.2">
      <c r="A2009" s="14">
        <f>'GW Seasonality'!G2019</f>
        <v>38909</v>
      </c>
      <c r="B2009" s="16">
        <f>'GW Seasonality'!I2019</f>
        <v>1.3654021132491551E-2</v>
      </c>
      <c r="C2009" s="15">
        <f>Temperature!H2019</f>
        <v>17.461608452996622</v>
      </c>
      <c r="D2009" s="16">
        <f>Salinity!H2019</f>
        <v>0.88562063397474655</v>
      </c>
      <c r="E2009">
        <v>0</v>
      </c>
      <c r="F2009">
        <v>0</v>
      </c>
      <c r="G2009">
        <v>30</v>
      </c>
    </row>
    <row r="2010" spans="1:7" x14ac:dyDescent="0.2">
      <c r="A2010" s="14">
        <f>'GW Seasonality'!G2020</f>
        <v>38910</v>
      </c>
      <c r="B2010" s="16">
        <f>'GW Seasonality'!I2020</f>
        <v>1.3599630007758963E-2</v>
      </c>
      <c r="C2010" s="15">
        <f>Temperature!H2020</f>
        <v>17.439852003103585</v>
      </c>
      <c r="D2010" s="16">
        <f>Salinity!H2020</f>
        <v>0.88398890023276888</v>
      </c>
      <c r="E2010">
        <v>0</v>
      </c>
      <c r="F2010">
        <v>0</v>
      </c>
      <c r="G2010">
        <v>30</v>
      </c>
    </row>
    <row r="2011" spans="1:7" x14ac:dyDescent="0.2">
      <c r="A2011" s="14">
        <f>'GW Seasonality'!G2021</f>
        <v>38911</v>
      </c>
      <c r="B2011" s="16">
        <f>'GW Seasonality'!I2021</f>
        <v>1.3546393065258001E-2</v>
      </c>
      <c r="C2011" s="15">
        <f>Temperature!H2021</f>
        <v>17.4185572261032</v>
      </c>
      <c r="D2011" s="16">
        <f>Salinity!H2021</f>
        <v>0.88239179195773998</v>
      </c>
      <c r="E2011">
        <v>0</v>
      </c>
      <c r="F2011">
        <v>0</v>
      </c>
      <c r="G2011">
        <v>30</v>
      </c>
    </row>
    <row r="2012" spans="1:7" x14ac:dyDescent="0.2">
      <c r="A2012" s="14">
        <f>'GW Seasonality'!G2022</f>
        <v>38912</v>
      </c>
      <c r="B2012" s="16">
        <f>'GW Seasonality'!I2022</f>
        <v>1.3494326058656447E-2</v>
      </c>
      <c r="C2012" s="15">
        <f>Temperature!H2022</f>
        <v>17.397730423462576</v>
      </c>
      <c r="D2012" s="16">
        <f>Salinity!H2022</f>
        <v>0.88082978175969329</v>
      </c>
      <c r="E2012">
        <v>0</v>
      </c>
      <c r="F2012">
        <v>0</v>
      </c>
      <c r="G2012">
        <v>30</v>
      </c>
    </row>
    <row r="2013" spans="1:7" x14ac:dyDescent="0.2">
      <c r="A2013" s="14">
        <f>'GW Seasonality'!G2023</f>
        <v>38913</v>
      </c>
      <c r="B2013" s="16">
        <f>'GW Seasonality'!I2023</f>
        <v>1.3443444395419231E-2</v>
      </c>
      <c r="C2013" s="15">
        <f>Temperature!H2023</f>
        <v>17.377377758167693</v>
      </c>
      <c r="D2013" s="16">
        <f>Salinity!H2023</f>
        <v>0.87930333186257692</v>
      </c>
      <c r="E2013">
        <v>0</v>
      </c>
      <c r="F2013">
        <v>0</v>
      </c>
      <c r="G2013">
        <v>30</v>
      </c>
    </row>
    <row r="2014" spans="1:7" x14ac:dyDescent="0.2">
      <c r="A2014" s="14">
        <f>'GW Seasonality'!G2024</f>
        <v>38914</v>
      </c>
      <c r="B2014" s="16">
        <f>'GW Seasonality'!I2024</f>
        <v>1.3393763132249117E-2</v>
      </c>
      <c r="C2014" s="15">
        <f>Temperature!H2024</f>
        <v>17.357505252899646</v>
      </c>
      <c r="D2014" s="16">
        <f>Salinity!H2024</f>
        <v>0.87781289396747353</v>
      </c>
      <c r="E2014">
        <v>0</v>
      </c>
      <c r="F2014">
        <v>0</v>
      </c>
      <c r="G2014">
        <v>30</v>
      </c>
    </row>
    <row r="2015" spans="1:7" x14ac:dyDescent="0.2">
      <c r="A2015" s="14">
        <f>'GW Seasonality'!G2025</f>
        <v>38915</v>
      </c>
      <c r="B2015" s="16">
        <f>'GW Seasonality'!I2025</f>
        <v>1.3345296970631169E-2</v>
      </c>
      <c r="C2015" s="15">
        <f>Temperature!H2025</f>
        <v>17.338118788252466</v>
      </c>
      <c r="D2015" s="16">
        <f>Salinity!H2025</f>
        <v>0.87635890911893499</v>
      </c>
      <c r="E2015">
        <v>0</v>
      </c>
      <c r="F2015">
        <v>0</v>
      </c>
      <c r="G2015">
        <v>30</v>
      </c>
    </row>
    <row r="2016" spans="1:7" x14ac:dyDescent="0.2">
      <c r="A2016" s="14">
        <f>'GW Seasonality'!G2026</f>
        <v>38916</v>
      </c>
      <c r="B2016" s="16">
        <f>'GW Seasonality'!I2026</f>
        <v>1.3298060252482355E-2</v>
      </c>
      <c r="C2016" s="15">
        <f>Temperature!H2026</f>
        <v>17.31922410099294</v>
      </c>
      <c r="D2016" s="16">
        <f>Salinity!H2026</f>
        <v>0.87494180757447071</v>
      </c>
      <c r="E2016">
        <v>0</v>
      </c>
      <c r="F2016">
        <v>0</v>
      </c>
      <c r="G2016">
        <v>30</v>
      </c>
    </row>
    <row r="2017" spans="1:7" x14ac:dyDescent="0.2">
      <c r="A2017" s="14">
        <f>'GW Seasonality'!G2027</f>
        <v>38917</v>
      </c>
      <c r="B2017" s="16">
        <f>'GW Seasonality'!I2027</f>
        <v>1.3252066955907542E-2</v>
      </c>
      <c r="C2017" s="15">
        <f>Temperature!H2027</f>
        <v>17.300826782363018</v>
      </c>
      <c r="D2017" s="16">
        <f>Salinity!H2027</f>
        <v>0.87356200867722622</v>
      </c>
      <c r="E2017">
        <v>0</v>
      </c>
      <c r="F2017">
        <v>0</v>
      </c>
      <c r="G2017">
        <v>30</v>
      </c>
    </row>
    <row r="2018" spans="1:7" x14ac:dyDescent="0.2">
      <c r="A2018" s="14">
        <f>'GW Seasonality'!G2028</f>
        <v>38918</v>
      </c>
      <c r="B2018" s="16">
        <f>'GW Seasonality'!I2028</f>
        <v>1.3207330691063147E-2</v>
      </c>
      <c r="C2018" s="15">
        <f>Temperature!H2028</f>
        <v>17.282932276425257</v>
      </c>
      <c r="D2018" s="16">
        <f>Salinity!H2028</f>
        <v>0.87221992073189436</v>
      </c>
      <c r="E2018">
        <v>0</v>
      </c>
      <c r="F2018">
        <v>0</v>
      </c>
      <c r="G2018">
        <v>30</v>
      </c>
    </row>
    <row r="2019" spans="1:7" x14ac:dyDescent="0.2">
      <c r="A2019" s="14">
        <f>'GW Seasonality'!G2029</f>
        <v>38919</v>
      </c>
      <c r="B2019" s="16">
        <f>'GW Seasonality'!I2029</f>
        <v>1.3163864696129672E-2</v>
      </c>
      <c r="C2019" s="15">
        <f>Temperature!H2029</f>
        <v>17.265545878451867</v>
      </c>
      <c r="D2019" s="16">
        <f>Salinity!H2029</f>
        <v>0.87091594088389013</v>
      </c>
      <c r="E2019">
        <v>0</v>
      </c>
      <c r="F2019">
        <v>0</v>
      </c>
      <c r="G2019">
        <v>30</v>
      </c>
    </row>
    <row r="2020" spans="1:7" x14ac:dyDescent="0.2">
      <c r="A2020" s="14">
        <f>'GW Seasonality'!G2030</f>
        <v>38920</v>
      </c>
      <c r="B2020" s="16">
        <f>'GW Seasonality'!I2030</f>
        <v>1.3121681833394325E-2</v>
      </c>
      <c r="C2020" s="15">
        <f>Temperature!H2030</f>
        <v>17.248672733357729</v>
      </c>
      <c r="D2020" s="16">
        <f>Salinity!H2030</f>
        <v>0.86965045500182969</v>
      </c>
      <c r="E2020">
        <v>0</v>
      </c>
      <c r="F2020">
        <v>0</v>
      </c>
      <c r="G2020">
        <v>30</v>
      </c>
    </row>
    <row r="2021" spans="1:7" x14ac:dyDescent="0.2">
      <c r="A2021" s="14">
        <f>'GW Seasonality'!G2031</f>
        <v>38921</v>
      </c>
      <c r="B2021" s="16">
        <f>'GW Seasonality'!I2031</f>
        <v>1.308079458544484E-2</v>
      </c>
      <c r="C2021" s="15">
        <f>Temperature!H2031</f>
        <v>17.232317834177934</v>
      </c>
      <c r="D2021" s="16">
        <f>Salinity!H2031</f>
        <v>0.86842383756334518</v>
      </c>
      <c r="E2021">
        <v>0</v>
      </c>
      <c r="F2021">
        <v>0</v>
      </c>
      <c r="G2021">
        <v>30</v>
      </c>
    </row>
    <row r="2022" spans="1:7" x14ac:dyDescent="0.2">
      <c r="A2022" s="14">
        <f>'GW Seasonality'!G2032</f>
        <v>38922</v>
      </c>
      <c r="B2022" s="16">
        <f>'GW Seasonality'!I2032</f>
        <v>1.3041215051475701E-2</v>
      </c>
      <c r="C2022" s="15">
        <f>Temperature!H2032</f>
        <v>17.216486020590281</v>
      </c>
      <c r="D2022" s="16">
        <f>Salinity!H2032</f>
        <v>0.86723645154427098</v>
      </c>
      <c r="E2022">
        <v>0</v>
      </c>
      <c r="F2022">
        <v>0</v>
      </c>
      <c r="G2022">
        <v>30</v>
      </c>
    </row>
    <row r="2023" spans="1:7" x14ac:dyDescent="0.2">
      <c r="A2023" s="14">
        <f>'GW Seasonality'!G2033</f>
        <v>38923</v>
      </c>
      <c r="B2023" s="16">
        <f>'GW Seasonality'!I2033</f>
        <v>1.3002954943707781E-2</v>
      </c>
      <c r="C2023" s="15">
        <f>Temperature!H2033</f>
        <v>17.201181977483113</v>
      </c>
      <c r="D2023" s="16">
        <f>Salinity!H2033</f>
        <v>0.86608864831123333</v>
      </c>
      <c r="E2023">
        <v>0</v>
      </c>
      <c r="F2023">
        <v>0</v>
      </c>
      <c r="G2023">
        <v>30</v>
      </c>
    </row>
    <row r="2024" spans="1:7" x14ac:dyDescent="0.2">
      <c r="A2024" s="14">
        <f>'GW Seasonality'!G2034</f>
        <v>38924</v>
      </c>
      <c r="B2024" s="16">
        <f>'GW Seasonality'!I2034</f>
        <v>1.2966025583922517E-2</v>
      </c>
      <c r="C2024" s="15">
        <f>Temperature!H2034</f>
        <v>17.186410233569006</v>
      </c>
      <c r="D2024" s="16">
        <f>Salinity!H2034</f>
        <v>0.8649807675176755</v>
      </c>
      <c r="E2024">
        <v>0</v>
      </c>
      <c r="F2024">
        <v>0</v>
      </c>
      <c r="G2024">
        <v>30</v>
      </c>
    </row>
    <row r="2025" spans="1:7" x14ac:dyDescent="0.2">
      <c r="A2025" s="14">
        <f>'GW Seasonality'!G2035</f>
        <v>38925</v>
      </c>
      <c r="B2025" s="16">
        <f>'GW Seasonality'!I2035</f>
        <v>1.2930437900111605E-2</v>
      </c>
      <c r="C2025" s="15">
        <f>Temperature!H2035</f>
        <v>17.172175160044642</v>
      </c>
      <c r="D2025" s="16">
        <f>Salinity!H2035</f>
        <v>0.86391313700334804</v>
      </c>
      <c r="E2025">
        <v>0</v>
      </c>
      <c r="F2025">
        <v>0</v>
      </c>
      <c r="G2025">
        <v>30</v>
      </c>
    </row>
    <row r="2026" spans="1:7" x14ac:dyDescent="0.2">
      <c r="A2026" s="14">
        <f>'GW Seasonality'!G2036</f>
        <v>38926</v>
      </c>
      <c r="B2026" s="16">
        <f>'GW Seasonality'!I2036</f>
        <v>1.2896202423243233E-2</v>
      </c>
      <c r="C2026" s="15">
        <f>Temperature!H2036</f>
        <v>17.158480969297294</v>
      </c>
      <c r="D2026" s="16">
        <f>Salinity!H2036</f>
        <v>0.862886072697297</v>
      </c>
      <c r="E2026">
        <v>0</v>
      </c>
      <c r="F2026">
        <v>0</v>
      </c>
      <c r="G2026">
        <v>30</v>
      </c>
    </row>
    <row r="2027" spans="1:7" x14ac:dyDescent="0.2">
      <c r="A2027" s="14">
        <f>'GW Seasonality'!G2037</f>
        <v>38927</v>
      </c>
      <c r="B2027" s="16">
        <f>'GW Seasonality'!I2037</f>
        <v>1.2863329284145807E-2</v>
      </c>
      <c r="C2027" s="15">
        <f>Temperature!H2037</f>
        <v>17.145331713658322</v>
      </c>
      <c r="D2027" s="16">
        <f>Salinity!H2037</f>
        <v>0.86189987852437411</v>
      </c>
      <c r="E2027">
        <v>0</v>
      </c>
      <c r="F2027">
        <v>0</v>
      </c>
      <c r="G2027">
        <v>30</v>
      </c>
    </row>
    <row r="2028" spans="1:7" x14ac:dyDescent="0.2">
      <c r="A2028" s="14">
        <f>'GW Seasonality'!G2038</f>
        <v>38928</v>
      </c>
      <c r="B2028" s="16">
        <f>'GW Seasonality'!I2038</f>
        <v>1.2831828210510057E-2</v>
      </c>
      <c r="C2028" s="15">
        <f>Temperature!H2038</f>
        <v>17.132731284204024</v>
      </c>
      <c r="D2028" s="16">
        <f>Salinity!H2038</f>
        <v>0.86095484631530161</v>
      </c>
      <c r="E2028">
        <v>0</v>
      </c>
      <c r="F2028">
        <v>0</v>
      </c>
      <c r="G2028">
        <v>30</v>
      </c>
    </row>
    <row r="2029" spans="1:7" x14ac:dyDescent="0.2">
      <c r="A2029" s="14">
        <f>'GW Seasonality'!G2039</f>
        <v>38929</v>
      </c>
      <c r="B2029" s="16">
        <f>'GW Seasonality'!I2039</f>
        <v>1.2801708524010483E-2</v>
      </c>
      <c r="C2029" s="15">
        <f>Temperature!H2039</f>
        <v>17.12068340960419</v>
      </c>
      <c r="D2029" s="16">
        <f>Salinity!H2039</f>
        <v>0.86005125572031438</v>
      </c>
      <c r="E2029">
        <v>0</v>
      </c>
      <c r="F2029">
        <v>0</v>
      </c>
      <c r="G2029">
        <v>30</v>
      </c>
    </row>
    <row r="2030" spans="1:7" x14ac:dyDescent="0.2">
      <c r="A2030" s="14">
        <f>'GW Seasonality'!G2040</f>
        <v>38930</v>
      </c>
      <c r="B2030" s="16">
        <f>'GW Seasonality'!I2040</f>
        <v>1.2788895796740779E-2</v>
      </c>
      <c r="C2030" s="15">
        <f>Temperature!H2040</f>
        <v>17.115558318696312</v>
      </c>
      <c r="D2030" s="16">
        <f>Salinity!H2040</f>
        <v>0.85966687390222329</v>
      </c>
      <c r="E2030">
        <v>0</v>
      </c>
      <c r="F2030">
        <v>0</v>
      </c>
      <c r="G2030">
        <v>30</v>
      </c>
    </row>
    <row r="2031" spans="1:7" x14ac:dyDescent="0.2">
      <c r="A2031" s="14">
        <f>'GW Seasonality'!G2041</f>
        <v>38931</v>
      </c>
      <c r="B2031" s="16">
        <f>'GW Seasonality'!I2041</f>
        <v>1.276078085998571E-2</v>
      </c>
      <c r="C2031" s="15">
        <f>Temperature!H2041</f>
        <v>17.104312343994284</v>
      </c>
      <c r="D2031" s="16">
        <f>Salinity!H2041</f>
        <v>0.85882342579957127</v>
      </c>
      <c r="E2031">
        <v>0</v>
      </c>
      <c r="F2031">
        <v>0</v>
      </c>
      <c r="G2031">
        <v>30</v>
      </c>
    </row>
    <row r="2032" spans="1:7" x14ac:dyDescent="0.2">
      <c r="A2032" s="14">
        <f>'GW Seasonality'!G2042</f>
        <v>38932</v>
      </c>
      <c r="B2032" s="16">
        <f>'GW Seasonality'!I2042</f>
        <v>1.2734068334420874E-2</v>
      </c>
      <c r="C2032" s="15">
        <f>Temperature!H2042</f>
        <v>17.09362733376835</v>
      </c>
      <c r="D2032" s="16">
        <f>Salinity!H2042</f>
        <v>0.85802205003262622</v>
      </c>
      <c r="E2032">
        <v>0</v>
      </c>
      <c r="F2032">
        <v>0</v>
      </c>
      <c r="G2032">
        <v>30</v>
      </c>
    </row>
    <row r="2033" spans="1:7" x14ac:dyDescent="0.2">
      <c r="A2033" s="14">
        <f>'GW Seasonality'!G2043</f>
        <v>38933</v>
      </c>
      <c r="B2033" s="16">
        <f>'GW Seasonality'!I2043</f>
        <v>1.2708766124712353E-2</v>
      </c>
      <c r="C2033" s="15">
        <f>Temperature!H2043</f>
        <v>17.08350644988494</v>
      </c>
      <c r="D2033" s="16">
        <f>Salinity!H2043</f>
        <v>0.85726298374137055</v>
      </c>
      <c r="E2033">
        <v>0</v>
      </c>
      <c r="F2033">
        <v>0</v>
      </c>
      <c r="G2033">
        <v>30</v>
      </c>
    </row>
    <row r="2034" spans="1:7" x14ac:dyDescent="0.2">
      <c r="A2034" s="14">
        <f>'GW Seasonality'!G2044</f>
        <v>38934</v>
      </c>
      <c r="B2034" s="16">
        <f>'GW Seasonality'!I2044</f>
        <v>1.2684881718191071E-2</v>
      </c>
      <c r="C2034" s="15">
        <f>Temperature!H2044</f>
        <v>17.073952687276428</v>
      </c>
      <c r="D2034" s="16">
        <f>Salinity!H2044</f>
        <v>0.85654645154573195</v>
      </c>
      <c r="E2034">
        <v>0</v>
      </c>
      <c r="F2034">
        <v>0</v>
      </c>
      <c r="G2034">
        <v>30</v>
      </c>
    </row>
    <row r="2035" spans="1:7" x14ac:dyDescent="0.2">
      <c r="A2035" s="14">
        <f>'GW Seasonality'!G2045</f>
        <v>38935</v>
      </c>
      <c r="B2035" s="16">
        <f>'GW Seasonality'!I2045</f>
        <v>1.2662422182637178E-2</v>
      </c>
      <c r="C2035" s="15">
        <f>Temperature!H2045</f>
        <v>17.06496887305487</v>
      </c>
      <c r="D2035" s="16">
        <f>Salinity!H2045</f>
        <v>0.85587266547911534</v>
      </c>
      <c r="E2035">
        <v>0</v>
      </c>
      <c r="F2035">
        <v>0</v>
      </c>
      <c r="G2035">
        <v>30</v>
      </c>
    </row>
    <row r="2036" spans="1:7" x14ac:dyDescent="0.2">
      <c r="A2036" s="14">
        <f>'GW Seasonality'!G2046</f>
        <v>38936</v>
      </c>
      <c r="B2036" s="16">
        <f>'GW Seasonality'!I2046</f>
        <v>1.2641394164188587E-2</v>
      </c>
      <c r="C2036" s="15">
        <f>Temperature!H2046</f>
        <v>17.056557665675435</v>
      </c>
      <c r="D2036" s="16">
        <f>Salinity!H2046</f>
        <v>0.85524182492565748</v>
      </c>
      <c r="E2036">
        <v>0</v>
      </c>
      <c r="F2036">
        <v>0</v>
      </c>
      <c r="G2036">
        <v>30</v>
      </c>
    </row>
    <row r="2037" spans="1:7" x14ac:dyDescent="0.2">
      <c r="A2037" s="14">
        <f>'GW Seasonality'!G2047</f>
        <v>38937</v>
      </c>
      <c r="B2037" s="16">
        <f>'GW Seasonality'!I2047</f>
        <v>1.2621803885374263E-2</v>
      </c>
      <c r="C2037" s="15">
        <f>Temperature!H2047</f>
        <v>17.048721554149704</v>
      </c>
      <c r="D2037" s="16">
        <f>Salinity!H2047</f>
        <v>0.85465411656122781</v>
      </c>
      <c r="E2037">
        <v>0</v>
      </c>
      <c r="F2037">
        <v>0</v>
      </c>
      <c r="G2037">
        <v>30</v>
      </c>
    </row>
    <row r="2038" spans="1:7" x14ac:dyDescent="0.2">
      <c r="A2038" s="14">
        <f>'GW Seasonality'!G2048</f>
        <v>38938</v>
      </c>
      <c r="B2038" s="16">
        <f>'GW Seasonality'!I2048</f>
        <v>1.2603657143272886E-2</v>
      </c>
      <c r="C2038" s="15">
        <f>Temperature!H2048</f>
        <v>17.041462857309153</v>
      </c>
      <c r="D2038" s="16">
        <f>Salinity!H2048</f>
        <v>0.8541097142981865</v>
      </c>
      <c r="E2038">
        <v>0</v>
      </c>
      <c r="F2038">
        <v>0</v>
      </c>
      <c r="G2038">
        <v>30</v>
      </c>
    </row>
    <row r="2039" spans="1:7" x14ac:dyDescent="0.2">
      <c r="A2039" s="14">
        <f>'GW Seasonality'!G2049</f>
        <v>38939</v>
      </c>
      <c r="B2039" s="16">
        <f>'GW Seasonality'!I2049</f>
        <v>1.2586959307797395E-2</v>
      </c>
      <c r="C2039" s="15">
        <f>Temperature!H2049</f>
        <v>17.034783723118956</v>
      </c>
      <c r="D2039" s="16">
        <f>Salinity!H2049</f>
        <v>0.85360877923392187</v>
      </c>
      <c r="E2039">
        <v>0</v>
      </c>
      <c r="F2039">
        <v>0</v>
      </c>
      <c r="G2039">
        <v>30</v>
      </c>
    </row>
    <row r="2040" spans="1:7" x14ac:dyDescent="0.2">
      <c r="A2040" s="14">
        <f>'GW Seasonality'!G2050</f>
        <v>38940</v>
      </c>
      <c r="B2040" s="16">
        <f>'GW Seasonality'!I2050</f>
        <v>1.2571715320105953E-2</v>
      </c>
      <c r="C2040" s="15">
        <f>Temperature!H2050</f>
        <v>17.028686128042381</v>
      </c>
      <c r="D2040" s="16">
        <f>Salinity!H2050</f>
        <v>0.85315145960317851</v>
      </c>
      <c r="E2040">
        <v>0</v>
      </c>
      <c r="F2040">
        <v>0</v>
      </c>
      <c r="G2040">
        <v>30</v>
      </c>
    </row>
    <row r="2041" spans="1:7" x14ac:dyDescent="0.2">
      <c r="A2041" s="14">
        <f>'GW Seasonality'!G2051</f>
        <v>38941</v>
      </c>
      <c r="B2041" s="16">
        <f>'GW Seasonality'!I2051</f>
        <v>1.2557929691139766E-2</v>
      </c>
      <c r="C2041" s="15">
        <f>Temperature!H2051</f>
        <v>17.023171876455905</v>
      </c>
      <c r="D2041" s="16">
        <f>Salinity!H2051</f>
        <v>0.85273789073419293</v>
      </c>
      <c r="E2041">
        <v>0</v>
      </c>
      <c r="F2041">
        <v>0</v>
      </c>
      <c r="G2041">
        <v>30</v>
      </c>
    </row>
    <row r="2042" spans="1:7" x14ac:dyDescent="0.2">
      <c r="A2042" s="14">
        <f>'GW Seasonality'!G2052</f>
        <v>38942</v>
      </c>
      <c r="B2042" s="16">
        <f>'GW Seasonality'!I2052</f>
        <v>1.2545606500288239E-2</v>
      </c>
      <c r="C2042" s="15">
        <f>Temperature!H2052</f>
        <v>17.018242600115293</v>
      </c>
      <c r="D2042" s="16">
        <f>Salinity!H2052</f>
        <v>0.85236819500864702</v>
      </c>
      <c r="E2042">
        <v>0</v>
      </c>
      <c r="F2042">
        <v>0</v>
      </c>
      <c r="G2042">
        <v>30</v>
      </c>
    </row>
    <row r="2043" spans="1:7" x14ac:dyDescent="0.2">
      <c r="A2043" s="14">
        <f>'GW Seasonality'!G2053</f>
        <v>38943</v>
      </c>
      <c r="B2043" s="16">
        <f>'GW Seasonality'!I2053</f>
        <v>1.25347493941818E-2</v>
      </c>
      <c r="C2043" s="15">
        <f>Temperature!H2053</f>
        <v>17.013899757672718</v>
      </c>
      <c r="D2043" s="16">
        <f>Salinity!H2053</f>
        <v>0.85204248182545395</v>
      </c>
      <c r="E2043">
        <v>0</v>
      </c>
      <c r="F2043">
        <v>0</v>
      </c>
      <c r="G2043">
        <v>30</v>
      </c>
    </row>
    <row r="2044" spans="1:7" x14ac:dyDescent="0.2">
      <c r="A2044" s="14">
        <f>'GW Seasonality'!G2054</f>
        <v>38944</v>
      </c>
      <c r="B2044" s="16">
        <f>'GW Seasonality'!I2054</f>
        <v>1.2525361585612824E-2</v>
      </c>
      <c r="C2044" s="15">
        <f>Temperature!H2054</f>
        <v>17.01014463424513</v>
      </c>
      <c r="D2044" s="16">
        <f>Salinity!H2054</f>
        <v>0.85176084756838477</v>
      </c>
      <c r="E2044">
        <v>0</v>
      </c>
      <c r="F2044">
        <v>0</v>
      </c>
      <c r="G2044">
        <v>30</v>
      </c>
    </row>
    <row r="2045" spans="1:7" x14ac:dyDescent="0.2">
      <c r="A2045" s="14">
        <f>'GW Seasonality'!G2055</f>
        <v>38945</v>
      </c>
      <c r="B2045" s="16">
        <f>'GW Seasonality'!I2055</f>
        <v>1.2517445852584904E-2</v>
      </c>
      <c r="C2045" s="15">
        <f>Temperature!H2055</f>
        <v>17.00697834103396</v>
      </c>
      <c r="D2045" s="16">
        <f>Salinity!H2055</f>
        <v>0.85152337557754709</v>
      </c>
      <c r="E2045">
        <v>0</v>
      </c>
      <c r="F2045">
        <v>0</v>
      </c>
      <c r="G2045">
        <v>30</v>
      </c>
    </row>
    <row r="2046" spans="1:7" x14ac:dyDescent="0.2">
      <c r="A2046" s="14">
        <f>'GW Seasonality'!G2056</f>
        <v>38946</v>
      </c>
      <c r="B2046" s="16">
        <f>'GW Seasonality'!I2056</f>
        <v>1.2511004537490791E-2</v>
      </c>
      <c r="C2046" s="15">
        <f>Temperature!H2056</f>
        <v>17.004401814996314</v>
      </c>
      <c r="D2046" s="16">
        <f>Salinity!H2056</f>
        <v>0.85133013612472364</v>
      </c>
      <c r="E2046">
        <v>0</v>
      </c>
      <c r="F2046">
        <v>0</v>
      </c>
      <c r="G2046">
        <v>30</v>
      </c>
    </row>
    <row r="2047" spans="1:7" x14ac:dyDescent="0.2">
      <c r="A2047" s="14">
        <f>'GW Seasonality'!G2057</f>
        <v>38947</v>
      </c>
      <c r="B2047" s="16">
        <f>'GW Seasonality'!I2057</f>
        <v>1.2506039546419252E-2</v>
      </c>
      <c r="C2047" s="15">
        <f>Temperature!H2057</f>
        <v>17.002415818567702</v>
      </c>
      <c r="D2047" s="16">
        <f>Salinity!H2057</f>
        <v>0.85118118639257745</v>
      </c>
      <c r="E2047">
        <v>0</v>
      </c>
      <c r="F2047">
        <v>0</v>
      </c>
      <c r="G2047">
        <v>30</v>
      </c>
    </row>
    <row r="2048" spans="1:7" x14ac:dyDescent="0.2">
      <c r="A2048" s="14">
        <f>'GW Seasonality'!G2058</f>
        <v>38948</v>
      </c>
      <c r="B2048" s="16">
        <f>'GW Seasonality'!I2058</f>
        <v>1.2502552348591026E-2</v>
      </c>
      <c r="C2048" s="15">
        <f>Temperature!H2058</f>
        <v>17.001020939436408</v>
      </c>
      <c r="D2048" s="16">
        <f>Salinity!H2058</f>
        <v>0.85107657045773066</v>
      </c>
      <c r="E2048">
        <v>0</v>
      </c>
      <c r="F2048">
        <v>0</v>
      </c>
      <c r="G2048">
        <v>30</v>
      </c>
    </row>
    <row r="2049" spans="1:7" x14ac:dyDescent="0.2">
      <c r="A2049" s="14">
        <f>'GW Seasonality'!G2059</f>
        <v>38949</v>
      </c>
      <c r="B2049" s="16">
        <f>'GW Seasonality'!I2059</f>
        <v>1.2500543975924053E-2</v>
      </c>
      <c r="C2049" s="15">
        <f>Temperature!H2059</f>
        <v>17.000217590369619</v>
      </c>
      <c r="D2049" s="16">
        <f>Salinity!H2059</f>
        <v>0.85101631927772159</v>
      </c>
      <c r="E2049">
        <v>0</v>
      </c>
      <c r="F2049">
        <v>0</v>
      </c>
      <c r="G2049">
        <v>30</v>
      </c>
    </row>
    <row r="2050" spans="1:7" x14ac:dyDescent="0.2">
      <c r="A2050" s="14">
        <f>'GW Seasonality'!G2060</f>
        <v>38950</v>
      </c>
      <c r="B2050" s="16">
        <f>'GW Seasonality'!I2060</f>
        <v>1.2500015022728118E-2</v>
      </c>
      <c r="C2050" s="15">
        <f>Temperature!H2060</f>
        <v>17.000006009091248</v>
      </c>
      <c r="D2050" s="16">
        <f>Salinity!H2060</f>
        <v>0.85100045068184349</v>
      </c>
      <c r="E2050">
        <v>0</v>
      </c>
      <c r="F2050">
        <v>0</v>
      </c>
      <c r="G2050">
        <v>30</v>
      </c>
    </row>
    <row r="2051" spans="1:7" x14ac:dyDescent="0.2">
      <c r="A2051" s="14">
        <f>'GW Seasonality'!G2061</f>
        <v>38951</v>
      </c>
      <c r="B2051" s="16">
        <f>'GW Seasonality'!I2061</f>
        <v>1.250096564552898E-2</v>
      </c>
      <c r="C2051" s="15">
        <f>Temperature!H2061</f>
        <v>17.000386258211591</v>
      </c>
      <c r="D2051" s="16">
        <f>Salinity!H2061</f>
        <v>0.85102896936586936</v>
      </c>
      <c r="E2051">
        <v>0</v>
      </c>
      <c r="F2051">
        <v>0</v>
      </c>
      <c r="G2051">
        <v>30</v>
      </c>
    </row>
    <row r="2052" spans="1:7" x14ac:dyDescent="0.2">
      <c r="A2052" s="14">
        <f>'GW Seasonality'!G2062</f>
        <v>38952</v>
      </c>
      <c r="B2052" s="16">
        <f>'GW Seasonality'!I2062</f>
        <v>1.250339556302206E-2</v>
      </c>
      <c r="C2052" s="15">
        <f>Temperature!H2062</f>
        <v>17.001358225208822</v>
      </c>
      <c r="D2052" s="16">
        <f>Salinity!H2062</f>
        <v>0.85110186689066181</v>
      </c>
      <c r="E2052">
        <v>0</v>
      </c>
      <c r="F2052">
        <v>0</v>
      </c>
      <c r="G2052">
        <v>30</v>
      </c>
    </row>
    <row r="2053" spans="1:7" x14ac:dyDescent="0.2">
      <c r="A2053" s="14">
        <f>'GW Seasonality'!G2063</f>
        <v>38953</v>
      </c>
      <c r="B2053" s="16">
        <f>'GW Seasonality'!I2063</f>
        <v>1.2507304056155676E-2</v>
      </c>
      <c r="C2053" s="15">
        <f>Temperature!H2063</f>
        <v>17.002921622462271</v>
      </c>
      <c r="D2053" s="16">
        <f>Salinity!H2063</f>
        <v>0.85121912168467018</v>
      </c>
      <c r="E2053">
        <v>0</v>
      </c>
      <c r="F2053">
        <v>0</v>
      </c>
      <c r="G2053">
        <v>30</v>
      </c>
    </row>
    <row r="2054" spans="1:7" x14ac:dyDescent="0.2">
      <c r="A2054" s="14">
        <f>'GW Seasonality'!G2064</f>
        <v>38954</v>
      </c>
      <c r="B2054" s="16">
        <f>'GW Seasonality'!I2064</f>
        <v>1.2512689968343829E-2</v>
      </c>
      <c r="C2054" s="15">
        <f>Temperature!H2064</f>
        <v>17.005075987337531</v>
      </c>
      <c r="D2054" s="16">
        <f>Salinity!H2064</f>
        <v>0.85138069905031488</v>
      </c>
      <c r="E2054">
        <v>0</v>
      </c>
      <c r="F2054">
        <v>0</v>
      </c>
      <c r="G2054">
        <v>30</v>
      </c>
    </row>
    <row r="2055" spans="1:7" x14ac:dyDescent="0.2">
      <c r="A2055" s="14">
        <f>'GW Seasonality'!G2065</f>
        <v>38955</v>
      </c>
      <c r="B2055" s="16">
        <f>'GW Seasonality'!I2065</f>
        <v>1.2519551705808454E-2</v>
      </c>
      <c r="C2055" s="15">
        <f>Temperature!H2065</f>
        <v>17.007820682323381</v>
      </c>
      <c r="D2055" s="16">
        <f>Salinity!H2065</f>
        <v>0.85158655117425364</v>
      </c>
      <c r="E2055">
        <v>0</v>
      </c>
      <c r="F2055">
        <v>0</v>
      </c>
      <c r="G2055">
        <v>30</v>
      </c>
    </row>
    <row r="2056" spans="1:7" x14ac:dyDescent="0.2">
      <c r="A2056" s="14">
        <f>'GW Seasonality'!G2066</f>
        <v>38956</v>
      </c>
      <c r="B2056" s="16">
        <f>'GW Seasonality'!I2066</f>
        <v>1.2527887238051037E-2</v>
      </c>
      <c r="C2056" s="15">
        <f>Temperature!H2066</f>
        <v>17.011154895220415</v>
      </c>
      <c r="D2056" s="16">
        <f>Salinity!H2066</f>
        <v>0.85183661714153103</v>
      </c>
      <c r="E2056">
        <v>0</v>
      </c>
      <c r="F2056">
        <v>0</v>
      </c>
      <c r="G2056">
        <v>30</v>
      </c>
    </row>
    <row r="2057" spans="1:7" x14ac:dyDescent="0.2">
      <c r="A2057" s="14">
        <f>'GW Seasonality'!G2067</f>
        <v>38957</v>
      </c>
      <c r="B2057" s="16">
        <f>'GW Seasonality'!I2067</f>
        <v>1.2537694098453483E-2</v>
      </c>
      <c r="C2057" s="15">
        <f>Temperature!H2067</f>
        <v>17.015077639381392</v>
      </c>
      <c r="D2057" s="16">
        <f>Salinity!H2067</f>
        <v>0.85213082295360443</v>
      </c>
      <c r="E2057">
        <v>0</v>
      </c>
      <c r="F2057">
        <v>0</v>
      </c>
      <c r="G2057">
        <v>30</v>
      </c>
    </row>
    <row r="2058" spans="1:7" x14ac:dyDescent="0.2">
      <c r="A2058" s="14">
        <f>'GW Seasonality'!G2068</f>
        <v>38958</v>
      </c>
      <c r="B2058" s="16">
        <f>'GW Seasonality'!I2068</f>
        <v>1.2548969385008022E-2</v>
      </c>
      <c r="C2058" s="15">
        <f>Temperature!H2068</f>
        <v>17.019587754003208</v>
      </c>
      <c r="D2058" s="16">
        <f>Salinity!H2068</f>
        <v>0.85246908155024059</v>
      </c>
      <c r="E2058">
        <v>0</v>
      </c>
      <c r="F2058">
        <v>0</v>
      </c>
      <c r="G2058">
        <v>30</v>
      </c>
    </row>
    <row r="2059" spans="1:7" x14ac:dyDescent="0.2">
      <c r="A2059" s="14">
        <f>'GW Seasonality'!G2069</f>
        <v>38959</v>
      </c>
      <c r="B2059" s="16">
        <f>'GW Seasonality'!I2069</f>
        <v>1.256170976117596E-2</v>
      </c>
      <c r="C2059" s="15">
        <f>Temperature!H2069</f>
        <v>17.024683904470383</v>
      </c>
      <c r="D2059" s="16">
        <f>Salinity!H2069</f>
        <v>0.85285129283527872</v>
      </c>
      <c r="E2059">
        <v>0</v>
      </c>
      <c r="F2059">
        <v>0</v>
      </c>
      <c r="G2059">
        <v>30</v>
      </c>
    </row>
    <row r="2060" spans="1:7" x14ac:dyDescent="0.2">
      <c r="A2060" s="14">
        <f>'GW Seasonality'!G2070</f>
        <v>38960</v>
      </c>
      <c r="B2060" s="16">
        <f>'GW Seasonality'!I2070</f>
        <v>1.2575911456875016E-2</v>
      </c>
      <c r="C2060" s="15">
        <f>Temperature!H2070</f>
        <v>17.030364582750007</v>
      </c>
      <c r="D2060" s="16">
        <f>Salinity!H2070</f>
        <v>0.85327734370625041</v>
      </c>
      <c r="E2060">
        <v>0</v>
      </c>
      <c r="F2060">
        <v>0</v>
      </c>
      <c r="G2060">
        <v>30</v>
      </c>
    </row>
    <row r="2061" spans="1:7" x14ac:dyDescent="0.2">
      <c r="A2061" s="14">
        <f>'GW Seasonality'!G2071</f>
        <v>38961</v>
      </c>
      <c r="B2061" s="16">
        <f>'GW Seasonality'!I2071</f>
        <v>1.2582622081743378E-2</v>
      </c>
      <c r="C2061" s="15">
        <f>Temperature!H2071</f>
        <v>17.03304883269735</v>
      </c>
      <c r="D2061" s="16">
        <f>Salinity!H2071</f>
        <v>0.8534786624523012</v>
      </c>
      <c r="E2061">
        <v>0</v>
      </c>
      <c r="F2061">
        <v>0</v>
      </c>
      <c r="G2061">
        <v>30</v>
      </c>
    </row>
    <row r="2062" spans="1:7" x14ac:dyDescent="0.2">
      <c r="A2062" s="14">
        <f>'GW Seasonality'!G2072</f>
        <v>38962</v>
      </c>
      <c r="B2062" s="16">
        <f>'GW Seasonality'!I2072</f>
        <v>1.2598920583448534E-2</v>
      </c>
      <c r="C2062" s="15">
        <f>Temperature!H2072</f>
        <v>17.039568233379413</v>
      </c>
      <c r="D2062" s="16">
        <f>Salinity!H2072</f>
        <v>0.85396761750345607</v>
      </c>
      <c r="E2062">
        <v>0</v>
      </c>
      <c r="F2062">
        <v>0</v>
      </c>
      <c r="G2062">
        <v>30</v>
      </c>
    </row>
    <row r="2063" spans="1:7" x14ac:dyDescent="0.2">
      <c r="A2063" s="14">
        <f>'GW Seasonality'!G2073</f>
        <v>38963</v>
      </c>
      <c r="B2063" s="16">
        <f>'GW Seasonality'!I2073</f>
        <v>1.2616669393403834E-2</v>
      </c>
      <c r="C2063" s="15">
        <f>Temperature!H2073</f>
        <v>17.046667757361533</v>
      </c>
      <c r="D2063" s="16">
        <f>Salinity!H2073</f>
        <v>0.85450008180211501</v>
      </c>
      <c r="E2063">
        <v>0</v>
      </c>
      <c r="F2063">
        <v>0</v>
      </c>
      <c r="G2063">
        <v>30</v>
      </c>
    </row>
    <row r="2064" spans="1:7" x14ac:dyDescent="0.2">
      <c r="A2064" s="14">
        <f>'GW Seasonality'!G2074</f>
        <v>38964</v>
      </c>
      <c r="B2064" s="16">
        <f>'GW Seasonality'!I2074</f>
        <v>1.2635863259450861E-2</v>
      </c>
      <c r="C2064" s="15">
        <f>Temperature!H2074</f>
        <v>17.054345303780345</v>
      </c>
      <c r="D2064" s="16">
        <f>Salinity!H2074</f>
        <v>0.85507589778352577</v>
      </c>
      <c r="E2064">
        <v>0</v>
      </c>
      <c r="F2064">
        <v>0</v>
      </c>
      <c r="G2064">
        <v>30</v>
      </c>
    </row>
    <row r="2065" spans="1:7" x14ac:dyDescent="0.2">
      <c r="A2065" s="14">
        <f>'GW Seasonality'!G2075</f>
        <v>38965</v>
      </c>
      <c r="B2065" s="16">
        <f>'GW Seasonality'!I2075</f>
        <v>1.2656496501815852E-2</v>
      </c>
      <c r="C2065" s="15">
        <f>Temperature!H2075</f>
        <v>17.062598600726339</v>
      </c>
      <c r="D2065" s="16">
        <f>Salinity!H2075</f>
        <v>0.85569489505447549</v>
      </c>
      <c r="E2065">
        <v>0</v>
      </c>
      <c r="F2065">
        <v>0</v>
      </c>
      <c r="G2065">
        <v>30</v>
      </c>
    </row>
    <row r="2066" spans="1:7" x14ac:dyDescent="0.2">
      <c r="A2066" s="14">
        <f>'GW Seasonality'!G2076</f>
        <v>38966</v>
      </c>
      <c r="B2066" s="16">
        <f>'GW Seasonality'!I2076</f>
        <v>1.2678563014790433E-2</v>
      </c>
      <c r="C2066" s="15">
        <f>Temperature!H2076</f>
        <v>17.071425205916174</v>
      </c>
      <c r="D2066" s="16">
        <f>Salinity!H2076</f>
        <v>0.85635689044371288</v>
      </c>
      <c r="E2066">
        <v>0</v>
      </c>
      <c r="F2066">
        <v>0</v>
      </c>
      <c r="G2066">
        <v>30</v>
      </c>
    </row>
    <row r="2067" spans="1:7" x14ac:dyDescent="0.2">
      <c r="A2067" s="14">
        <f>'GW Seasonality'!G2077</f>
        <v>38967</v>
      </c>
      <c r="B2067" s="16">
        <f>'GW Seasonality'!I2077</f>
        <v>1.27020562685384E-2</v>
      </c>
      <c r="C2067" s="15">
        <f>Temperature!H2077</f>
        <v>17.080822507415359</v>
      </c>
      <c r="D2067" s="16">
        <f>Salinity!H2077</f>
        <v>0.85706168805615202</v>
      </c>
      <c r="E2067">
        <v>0</v>
      </c>
      <c r="F2067">
        <v>0</v>
      </c>
      <c r="G2067">
        <v>30</v>
      </c>
    </row>
    <row r="2068" spans="1:7" x14ac:dyDescent="0.2">
      <c r="A2068" s="14">
        <f>'GW Seasonality'!G2078</f>
        <v>38968</v>
      </c>
      <c r="B2068" s="16">
        <f>'GW Seasonality'!I2078</f>
        <v>1.2726969311028E-2</v>
      </c>
      <c r="C2068" s="15">
        <f>Temperature!H2078</f>
        <v>17.0907877244112</v>
      </c>
      <c r="D2068" s="16">
        <f>Salinity!H2078</f>
        <v>0.85780907933083994</v>
      </c>
      <c r="E2068">
        <v>0</v>
      </c>
      <c r="F2068">
        <v>0</v>
      </c>
      <c r="G2068">
        <v>30</v>
      </c>
    </row>
    <row r="2069" spans="1:7" x14ac:dyDescent="0.2">
      <c r="A2069" s="14">
        <f>'GW Seasonality'!G2079</f>
        <v>38969</v>
      </c>
      <c r="B2069" s="16">
        <f>'GW Seasonality'!I2079</f>
        <v>1.2753294770089144E-2</v>
      </c>
      <c r="C2069" s="15">
        <f>Temperature!H2079</f>
        <v>17.101317908035657</v>
      </c>
      <c r="D2069" s="16">
        <f>Salinity!H2079</f>
        <v>0.8585988431026742</v>
      </c>
      <c r="E2069">
        <v>0</v>
      </c>
      <c r="F2069">
        <v>0</v>
      </c>
      <c r="G2069">
        <v>30</v>
      </c>
    </row>
    <row r="2070" spans="1:7" x14ac:dyDescent="0.2">
      <c r="A2070" s="14">
        <f>'GW Seasonality'!G2080</f>
        <v>38970</v>
      </c>
      <c r="B2070" s="16">
        <f>'GW Seasonality'!I2080</f>
        <v>1.2781024855594965E-2</v>
      </c>
      <c r="C2070" s="15">
        <f>Temperature!H2080</f>
        <v>17.112409942237985</v>
      </c>
      <c r="D2070" s="16">
        <f>Salinity!H2080</f>
        <v>0.85943074566784894</v>
      </c>
      <c r="E2070">
        <v>0</v>
      </c>
      <c r="F2070">
        <v>0</v>
      </c>
      <c r="G2070">
        <v>30</v>
      </c>
    </row>
    <row r="2071" spans="1:7" x14ac:dyDescent="0.2">
      <c r="A2071" s="14">
        <f>'GW Seasonality'!G2081</f>
        <v>38971</v>
      </c>
      <c r="B2071" s="16">
        <f>'GW Seasonality'!I2081</f>
        <v>1.2810151361767021E-2</v>
      </c>
      <c r="C2071" s="15">
        <f>Temperature!H2081</f>
        <v>17.124060544706808</v>
      </c>
      <c r="D2071" s="16">
        <f>Salinity!H2081</f>
        <v>0.86030454085301067</v>
      </c>
      <c r="E2071">
        <v>0</v>
      </c>
      <c r="F2071">
        <v>0</v>
      </c>
      <c r="G2071">
        <v>30</v>
      </c>
    </row>
    <row r="2072" spans="1:7" x14ac:dyDescent="0.2">
      <c r="A2072" s="14">
        <f>'GW Seasonality'!G2082</f>
        <v>38972</v>
      </c>
      <c r="B2072" s="16">
        <f>'GW Seasonality'!I2082</f>
        <v>1.2840665669603542E-2</v>
      </c>
      <c r="C2072" s="15">
        <f>Temperature!H2082</f>
        <v>17.136266267841417</v>
      </c>
      <c r="D2072" s="16">
        <f>Salinity!H2082</f>
        <v>0.86121997008810625</v>
      </c>
      <c r="E2072">
        <v>0</v>
      </c>
      <c r="F2072">
        <v>0</v>
      </c>
      <c r="G2072">
        <v>30</v>
      </c>
    </row>
    <row r="2073" spans="1:7" x14ac:dyDescent="0.2">
      <c r="A2073" s="14">
        <f>'GW Seasonality'!G2083</f>
        <v>38973</v>
      </c>
      <c r="B2073" s="16">
        <f>'GW Seasonality'!I2083</f>
        <v>1.287255874942991E-2</v>
      </c>
      <c r="C2073" s="15">
        <f>Temperature!H2083</f>
        <v>17.149023499771964</v>
      </c>
      <c r="D2073" s="16">
        <f>Salinity!H2083</f>
        <v>0.86217676248289721</v>
      </c>
      <c r="E2073">
        <v>0</v>
      </c>
      <c r="F2073">
        <v>0</v>
      </c>
      <c r="G2073">
        <v>30</v>
      </c>
    </row>
    <row r="2074" spans="1:7" x14ac:dyDescent="0.2">
      <c r="A2074" s="14">
        <f>'GW Seasonality'!G2084</f>
        <v>38974</v>
      </c>
      <c r="B2074" s="16">
        <f>'GW Seasonality'!I2084</f>
        <v>1.290582116357069E-2</v>
      </c>
      <c r="C2074" s="15">
        <f>Temperature!H2084</f>
        <v>17.162328465428274</v>
      </c>
      <c r="D2074" s="16">
        <f>Salinity!H2084</f>
        <v>0.86317463490712065</v>
      </c>
      <c r="E2074">
        <v>0</v>
      </c>
      <c r="F2074">
        <v>0</v>
      </c>
      <c r="G2074">
        <v>30</v>
      </c>
    </row>
    <row r="2075" spans="1:7" x14ac:dyDescent="0.2">
      <c r="A2075" s="14">
        <f>'GW Seasonality'!G2085</f>
        <v>38975</v>
      </c>
      <c r="B2075" s="16">
        <f>'GW Seasonality'!I2085</f>
        <v>1.29404430691424E-2</v>
      </c>
      <c r="C2075" s="15">
        <f>Temperature!H2085</f>
        <v>17.176177227656957</v>
      </c>
      <c r="D2075" s="16">
        <f>Salinity!H2085</f>
        <v>0.864213292074272</v>
      </c>
      <c r="E2075">
        <v>0</v>
      </c>
      <c r="F2075">
        <v>0</v>
      </c>
      <c r="G2075">
        <v>30</v>
      </c>
    </row>
    <row r="2076" spans="1:7" x14ac:dyDescent="0.2">
      <c r="A2076" s="14">
        <f>'GW Seasonality'!G2086</f>
        <v>38976</v>
      </c>
      <c r="B2076" s="16">
        <f>'GW Seasonality'!I2086</f>
        <v>1.2976414220966168E-2</v>
      </c>
      <c r="C2076" s="15">
        <f>Temperature!H2086</f>
        <v>17.190565688386467</v>
      </c>
      <c r="D2076" s="16">
        <f>Salinity!H2086</f>
        <v>0.86529242662898498</v>
      </c>
      <c r="E2076">
        <v>0</v>
      </c>
      <c r="F2076">
        <v>0</v>
      </c>
      <c r="G2076">
        <v>30</v>
      </c>
    </row>
    <row r="2077" spans="1:7" x14ac:dyDescent="0.2">
      <c r="A2077" s="14">
        <f>'GW Seasonality'!G2087</f>
        <v>38977</v>
      </c>
      <c r="B2077" s="16">
        <f>'GW Seasonality'!I2087</f>
        <v>1.3013723974599448E-2</v>
      </c>
      <c r="C2077" s="15">
        <f>Temperature!H2087</f>
        <v>17.205489589839779</v>
      </c>
      <c r="D2077" s="16">
        <f>Salinity!H2087</f>
        <v>0.86641171923798344</v>
      </c>
      <c r="E2077">
        <v>0</v>
      </c>
      <c r="F2077">
        <v>0</v>
      </c>
      <c r="G2077">
        <v>30</v>
      </c>
    </row>
    <row r="2078" spans="1:7" x14ac:dyDescent="0.2">
      <c r="A2078" s="14">
        <f>'GW Seasonality'!G2088</f>
        <v>38978</v>
      </c>
      <c r="B2078" s="16">
        <f>'GW Seasonality'!I2088</f>
        <v>1.3052361289485887E-2</v>
      </c>
      <c r="C2078" s="15">
        <f>Temperature!H2088</f>
        <v>17.220944515794354</v>
      </c>
      <c r="D2078" s="16">
        <f>Salinity!H2088</f>
        <v>0.86757083868457652</v>
      </c>
      <c r="E2078">
        <v>0</v>
      </c>
      <c r="F2078">
        <v>0</v>
      </c>
      <c r="G2078">
        <v>30</v>
      </c>
    </row>
    <row r="2079" spans="1:7" x14ac:dyDescent="0.2">
      <c r="A2079" s="14">
        <f>'GW Seasonality'!G2089</f>
        <v>38979</v>
      </c>
      <c r="B2079" s="16">
        <f>'GW Seasonality'!I2089</f>
        <v>1.3092314732222393E-2</v>
      </c>
      <c r="C2079" s="15">
        <f>Temperature!H2089</f>
        <v>17.236925892888955</v>
      </c>
      <c r="D2079" s="16">
        <f>Salinity!H2089</f>
        <v>0.86876944196667172</v>
      </c>
      <c r="E2079">
        <v>0</v>
      </c>
      <c r="F2079">
        <v>0</v>
      </c>
      <c r="G2079">
        <v>30</v>
      </c>
    </row>
    <row r="2080" spans="1:7" x14ac:dyDescent="0.2">
      <c r="A2080" s="14">
        <f>'GW Seasonality'!G2090</f>
        <v>38980</v>
      </c>
      <c r="B2080" s="16">
        <f>'GW Seasonality'!I2090</f>
        <v>1.3133572479942471E-2</v>
      </c>
      <c r="C2080" s="15">
        <f>Temperature!H2090</f>
        <v>17.253428991976989</v>
      </c>
      <c r="D2080" s="16">
        <f>Salinity!H2090</f>
        <v>0.87000717439827413</v>
      </c>
      <c r="E2080">
        <v>0</v>
      </c>
      <c r="F2080">
        <v>0</v>
      </c>
      <c r="G2080">
        <v>30</v>
      </c>
    </row>
    <row r="2081" spans="1:7" x14ac:dyDescent="0.2">
      <c r="A2081" s="14">
        <f>'GW Seasonality'!G2091</f>
        <v>38981</v>
      </c>
      <c r="B2081" s="16">
        <f>'GW Seasonality'!I2091</f>
        <v>1.3176122323814796E-2</v>
      </c>
      <c r="C2081" s="15">
        <f>Temperature!H2091</f>
        <v>17.270448929525919</v>
      </c>
      <c r="D2081" s="16">
        <f>Salinity!H2091</f>
        <v>0.87128366971444393</v>
      </c>
      <c r="E2081">
        <v>0</v>
      </c>
      <c r="F2081">
        <v>0</v>
      </c>
      <c r="G2081">
        <v>30</v>
      </c>
    </row>
    <row r="2082" spans="1:7" x14ac:dyDescent="0.2">
      <c r="A2082" s="14">
        <f>'GW Seasonality'!G2092</f>
        <v>38982</v>
      </c>
      <c r="B2082" s="16">
        <f>'GW Seasonality'!I2092</f>
        <v>1.321995167265601E-2</v>
      </c>
      <c r="C2082" s="15">
        <f>Temperature!H2092</f>
        <v>17.287980669062403</v>
      </c>
      <c r="D2082" s="16">
        <f>Salinity!H2092</f>
        <v>0.87259855017968024</v>
      </c>
      <c r="E2082">
        <v>0</v>
      </c>
      <c r="F2082">
        <v>0</v>
      </c>
      <c r="G2082">
        <v>30</v>
      </c>
    </row>
    <row r="2083" spans="1:7" x14ac:dyDescent="0.2">
      <c r="A2083" s="14">
        <f>'GW Seasonality'!G2093</f>
        <v>38983</v>
      </c>
      <c r="B2083" s="16">
        <f>'GW Seasonality'!I2093</f>
        <v>1.3265047556656639E-2</v>
      </c>
      <c r="C2083" s="15">
        <f>Temperature!H2093</f>
        <v>17.306019022662657</v>
      </c>
      <c r="D2083" s="16">
        <f>Salinity!H2093</f>
        <v>0.87395142669969916</v>
      </c>
      <c r="E2083">
        <v>0</v>
      </c>
      <c r="F2083">
        <v>0</v>
      </c>
      <c r="G2083">
        <v>30</v>
      </c>
    </row>
    <row r="2084" spans="1:7" x14ac:dyDescent="0.2">
      <c r="A2084" s="14">
        <f>'GW Seasonality'!G2094</f>
        <v>38984</v>
      </c>
      <c r="B2084" s="16">
        <f>'GW Seasonality'!I2094</f>
        <v>1.3311396631219087E-2</v>
      </c>
      <c r="C2084" s="15">
        <f>Temperature!H2094</f>
        <v>17.324558652487635</v>
      </c>
      <c r="D2084" s="16">
        <f>Salinity!H2094</f>
        <v>0.87534189893657255</v>
      </c>
      <c r="E2084">
        <v>0</v>
      </c>
      <c r="F2084">
        <v>0</v>
      </c>
      <c r="G2084">
        <v>30</v>
      </c>
    </row>
    <row r="2085" spans="1:7" x14ac:dyDescent="0.2">
      <c r="A2085" s="14">
        <f>'GW Seasonality'!G2095</f>
        <v>38985</v>
      </c>
      <c r="B2085" s="16">
        <f>'GW Seasonality'!I2095</f>
        <v>1.3358985180906507E-2</v>
      </c>
      <c r="C2085" s="15">
        <f>Temperature!H2095</f>
        <v>17.343594072362603</v>
      </c>
      <c r="D2085" s="16">
        <f>Salinity!H2095</f>
        <v>0.87676955542719515</v>
      </c>
      <c r="E2085">
        <v>0</v>
      </c>
      <c r="F2085">
        <v>0</v>
      </c>
      <c r="G2085">
        <v>30</v>
      </c>
    </row>
    <row r="2086" spans="1:7" x14ac:dyDescent="0.2">
      <c r="A2086" s="14">
        <f>'GW Seasonality'!G2096</f>
        <v>38986</v>
      </c>
      <c r="B2086" s="16">
        <f>'GW Seasonality'!I2096</f>
        <v>1.3407799123501419E-2</v>
      </c>
      <c r="C2086" s="15">
        <f>Temperature!H2096</f>
        <v>17.363119649400566</v>
      </c>
      <c r="D2086" s="16">
        <f>Salinity!H2096</f>
        <v>0.87823397370504241</v>
      </c>
      <c r="E2086">
        <v>0</v>
      </c>
      <c r="F2086">
        <v>0</v>
      </c>
      <c r="G2086">
        <v>30</v>
      </c>
    </row>
    <row r="2087" spans="1:7" x14ac:dyDescent="0.2">
      <c r="A2087" s="14">
        <f>'GW Seasonality'!G2097</f>
        <v>38987</v>
      </c>
      <c r="B2087" s="16">
        <f>'GW Seasonality'!I2097</f>
        <v>1.3457824014172864E-2</v>
      </c>
      <c r="C2087" s="15">
        <f>Temperature!H2097</f>
        <v>17.383129605669144</v>
      </c>
      <c r="D2087" s="16">
        <f>Salinity!H2097</f>
        <v>0.87973472042518586</v>
      </c>
      <c r="E2087">
        <v>0</v>
      </c>
      <c r="F2087">
        <v>0</v>
      </c>
      <c r="G2087">
        <v>30</v>
      </c>
    </row>
    <row r="2088" spans="1:7" x14ac:dyDescent="0.2">
      <c r="A2088" s="14">
        <f>'GW Seasonality'!G2098</f>
        <v>38988</v>
      </c>
      <c r="B2088" s="16">
        <f>'GW Seasonality'!I2098</f>
        <v>1.3509045049750878E-2</v>
      </c>
      <c r="C2088" s="15">
        <f>Temperature!H2098</f>
        <v>17.40361801990035</v>
      </c>
      <c r="D2088" s="16">
        <f>Salinity!H2098</f>
        <v>0.88127135149252622</v>
      </c>
      <c r="E2088">
        <v>0</v>
      </c>
      <c r="F2088">
        <v>0</v>
      </c>
      <c r="G2088">
        <v>30</v>
      </c>
    </row>
    <row r="2089" spans="1:7" x14ac:dyDescent="0.2">
      <c r="A2089" s="14">
        <f>'GW Seasonality'!G2099</f>
        <v>38989</v>
      </c>
      <c r="B2089" s="16">
        <f>'GW Seasonality'!I2099</f>
        <v>1.3561447073106959E-2</v>
      </c>
      <c r="C2089" s="15">
        <f>Temperature!H2099</f>
        <v>17.424578829242783</v>
      </c>
      <c r="D2089" s="16">
        <f>Salinity!H2099</f>
        <v>0.88284341219320872</v>
      </c>
      <c r="E2089">
        <v>0</v>
      </c>
      <c r="F2089">
        <v>0</v>
      </c>
      <c r="G2089">
        <v>30</v>
      </c>
    </row>
    <row r="2090" spans="1:7" x14ac:dyDescent="0.2">
      <c r="A2090" s="14">
        <f>'GW Seasonality'!G2100</f>
        <v>38990</v>
      </c>
      <c r="B2090" s="16">
        <f>'GW Seasonality'!I2100</f>
        <v>1.361501457763933E-2</v>
      </c>
      <c r="C2090" s="15">
        <f>Temperature!H2100</f>
        <v>17.446005831055732</v>
      </c>
      <c r="D2090" s="16">
        <f>Salinity!H2100</f>
        <v>0.88445043732917983</v>
      </c>
      <c r="E2090">
        <v>0</v>
      </c>
      <c r="F2090">
        <v>0</v>
      </c>
      <c r="G2090">
        <v>30</v>
      </c>
    </row>
    <row r="2091" spans="1:7" x14ac:dyDescent="0.2">
      <c r="A2091" s="14">
        <f>'GW Seasonality'!G2101</f>
        <v>38991</v>
      </c>
      <c r="B2091" s="16">
        <f>'GW Seasonality'!I2101</f>
        <v>1.3694167293745547E-2</v>
      </c>
      <c r="C2091" s="15">
        <f>Temperature!H2101</f>
        <v>17.477666917498219</v>
      </c>
      <c r="D2091" s="16">
        <f>Salinity!H2101</f>
        <v>0.88682501881236631</v>
      </c>
      <c r="E2091">
        <v>0</v>
      </c>
      <c r="F2091">
        <v>0</v>
      </c>
      <c r="G2091">
        <v>30</v>
      </c>
    </row>
    <row r="2092" spans="1:7" x14ac:dyDescent="0.2">
      <c r="A2092" s="14">
        <f>'GW Seasonality'!G2102</f>
        <v>38992</v>
      </c>
      <c r="B2092" s="16">
        <f>'GW Seasonality'!I2102</f>
        <v>1.3750511362580755E-2</v>
      </c>
      <c r="C2092" s="15">
        <f>Temperature!H2102</f>
        <v>17.5002045450323</v>
      </c>
      <c r="D2092" s="16">
        <f>Salinity!H2102</f>
        <v>0.88851534087742268</v>
      </c>
      <c r="E2092">
        <v>0</v>
      </c>
      <c r="F2092">
        <v>0</v>
      </c>
      <c r="G2092">
        <v>30</v>
      </c>
    </row>
    <row r="2093" spans="1:7" x14ac:dyDescent="0.2">
      <c r="A2093" s="14">
        <f>'GW Seasonality'!G2103</f>
        <v>38993</v>
      </c>
      <c r="B2093" s="16">
        <f>'GW Seasonality'!I2103</f>
        <v>1.3807964965427248E-2</v>
      </c>
      <c r="C2093" s="15">
        <f>Temperature!H2103</f>
        <v>17.523185986170898</v>
      </c>
      <c r="D2093" s="16">
        <f>Salinity!H2103</f>
        <v>0.89023894896281741</v>
      </c>
      <c r="E2093">
        <v>0</v>
      </c>
      <c r="F2093">
        <v>0</v>
      </c>
      <c r="G2093">
        <v>30</v>
      </c>
    </row>
    <row r="2094" spans="1:7" x14ac:dyDescent="0.2">
      <c r="A2094" s="14">
        <f>'GW Seasonality'!G2104</f>
        <v>38994</v>
      </c>
      <c r="B2094" s="16">
        <f>'GW Seasonality'!I2104</f>
        <v>1.3866511100839602E-2</v>
      </c>
      <c r="C2094" s="15">
        <f>Temperature!H2104</f>
        <v>17.546604440335841</v>
      </c>
      <c r="D2094" s="16">
        <f>Salinity!H2104</f>
        <v>0.89199533302518808</v>
      </c>
      <c r="E2094">
        <v>0</v>
      </c>
      <c r="F2094">
        <v>0</v>
      </c>
      <c r="G2094">
        <v>30</v>
      </c>
    </row>
    <row r="2095" spans="1:7" x14ac:dyDescent="0.2">
      <c r="A2095" s="14">
        <f>'GW Seasonality'!G2105</f>
        <v>38995</v>
      </c>
      <c r="B2095" s="16">
        <f>'GW Seasonality'!I2105</f>
        <v>1.3926132444074431E-2</v>
      </c>
      <c r="C2095" s="15">
        <f>Temperature!H2105</f>
        <v>17.57045297762977</v>
      </c>
      <c r="D2095" s="16">
        <f>Salinity!H2105</f>
        <v>0.89378397332223292</v>
      </c>
      <c r="E2095">
        <v>0</v>
      </c>
      <c r="F2095">
        <v>0</v>
      </c>
      <c r="G2095">
        <v>30</v>
      </c>
    </row>
    <row r="2096" spans="1:7" x14ac:dyDescent="0.2">
      <c r="A2096" s="14">
        <f>'GW Seasonality'!G2106</f>
        <v>38996</v>
      </c>
      <c r="B2096" s="16">
        <f>'GW Seasonality'!I2106</f>
        <v>1.3986811352217059E-2</v>
      </c>
      <c r="C2096" s="15">
        <f>Temperature!H2106</f>
        <v>17.594724540886823</v>
      </c>
      <c r="D2096" s="16">
        <f>Salinity!H2106</f>
        <v>0.89560434056651173</v>
      </c>
      <c r="E2096">
        <v>0</v>
      </c>
      <c r="F2096">
        <v>0</v>
      </c>
      <c r="G2096">
        <v>30</v>
      </c>
    </row>
    <row r="2097" spans="1:7" x14ac:dyDescent="0.2">
      <c r="A2097" s="14">
        <f>'GW Seasonality'!G2107</f>
        <v>38997</v>
      </c>
      <c r="B2097" s="16">
        <f>'GW Seasonality'!I2107</f>
        <v>1.4048529869402339E-2</v>
      </c>
      <c r="C2097" s="15">
        <f>Temperature!H2107</f>
        <v>17.619411947760934</v>
      </c>
      <c r="D2097" s="16">
        <f>Salinity!H2107</f>
        <v>0.8974558960820701</v>
      </c>
      <c r="E2097">
        <v>0</v>
      </c>
      <c r="F2097">
        <v>0</v>
      </c>
      <c r="G2097">
        <v>30</v>
      </c>
    </row>
    <row r="2098" spans="1:7" x14ac:dyDescent="0.2">
      <c r="A2098" s="14">
        <f>'GW Seasonality'!G2108</f>
        <v>38998</v>
      </c>
      <c r="B2098" s="16">
        <f>'GW Seasonality'!I2108</f>
        <v>1.4111269732128074E-2</v>
      </c>
      <c r="C2098" s="15">
        <f>Temperature!H2108</f>
        <v>17.64450789285123</v>
      </c>
      <c r="D2098" s="16">
        <f>Salinity!H2108</f>
        <v>0.89933809196384218</v>
      </c>
      <c r="E2098">
        <v>0</v>
      </c>
      <c r="F2098">
        <v>0</v>
      </c>
      <c r="G2098">
        <v>30</v>
      </c>
    </row>
    <row r="2099" spans="1:7" x14ac:dyDescent="0.2">
      <c r="A2099" s="14">
        <f>'GW Seasonality'!G2109</f>
        <v>38999</v>
      </c>
      <c r="B2099" s="16">
        <f>'GW Seasonality'!I2109</f>
        <v>1.4175012374659502E-2</v>
      </c>
      <c r="C2099" s="15">
        <f>Temperature!H2109</f>
        <v>17.670004949863799</v>
      </c>
      <c r="D2099" s="16">
        <f>Salinity!H2109</f>
        <v>0.90125037123978502</v>
      </c>
      <c r="E2099">
        <v>0</v>
      </c>
      <c r="F2099">
        <v>0</v>
      </c>
      <c r="G2099">
        <v>30</v>
      </c>
    </row>
    <row r="2100" spans="1:7" x14ac:dyDescent="0.2">
      <c r="A2100" s="14">
        <f>'GW Seasonality'!G2110</f>
        <v>39000</v>
      </c>
      <c r="B2100" s="16">
        <f>'GW Seasonality'!I2110</f>
        <v>1.4239738934523176E-2</v>
      </c>
      <c r="C2100" s="15">
        <f>Temperature!H2110</f>
        <v>17.69589557380927</v>
      </c>
      <c r="D2100" s="16">
        <f>Salinity!H2110</f>
        <v>0.90319216803569524</v>
      </c>
      <c r="E2100">
        <v>0</v>
      </c>
      <c r="F2100">
        <v>0</v>
      </c>
      <c r="G2100">
        <v>30</v>
      </c>
    </row>
    <row r="2101" spans="1:7" x14ac:dyDescent="0.2">
      <c r="A2101" s="14">
        <f>'GW Seasonality'!G2111</f>
        <v>39001</v>
      </c>
      <c r="B2101" s="16">
        <f>'GW Seasonality'!I2111</f>
        <v>1.4305430258088678E-2</v>
      </c>
      <c r="C2101" s="15">
        <f>Temperature!H2111</f>
        <v>17.722172103235472</v>
      </c>
      <c r="D2101" s="16">
        <f>Salinity!H2111</f>
        <v>0.90516290774266028</v>
      </c>
      <c r="E2101">
        <v>0</v>
      </c>
      <c r="F2101">
        <v>0</v>
      </c>
      <c r="G2101">
        <v>30</v>
      </c>
    </row>
    <row r="2102" spans="1:7" x14ac:dyDescent="0.2">
      <c r="A2102" s="14">
        <f>'GW Seasonality'!G2112</f>
        <v>39002</v>
      </c>
      <c r="B2102" s="16">
        <f>'GW Seasonality'!I2112</f>
        <v>1.43720669062365E-2</v>
      </c>
      <c r="C2102" s="15">
        <f>Temperature!H2112</f>
        <v>17.748826762494598</v>
      </c>
      <c r="D2102" s="16">
        <f>Salinity!H2112</f>
        <v>0.90716200718709494</v>
      </c>
      <c r="E2102">
        <v>0</v>
      </c>
      <c r="F2102">
        <v>0</v>
      </c>
      <c r="G2102">
        <v>30</v>
      </c>
    </row>
    <row r="2103" spans="1:7" x14ac:dyDescent="0.2">
      <c r="A2103" s="14">
        <f>'GW Seasonality'!G2113</f>
        <v>39003</v>
      </c>
      <c r="B2103" s="16">
        <f>'GW Seasonality'!I2113</f>
        <v>1.443962916011037E-2</v>
      </c>
      <c r="C2103" s="15">
        <f>Temperature!H2113</f>
        <v>17.775851664044147</v>
      </c>
      <c r="D2103" s="16">
        <f>Salinity!H2113</f>
        <v>0.90918887480331101</v>
      </c>
      <c r="E2103">
        <v>0</v>
      </c>
      <c r="F2103">
        <v>0</v>
      </c>
      <c r="G2103">
        <v>30</v>
      </c>
    </row>
    <row r="2104" spans="1:7" x14ac:dyDescent="0.2">
      <c r="A2104" s="14">
        <f>'GW Seasonality'!G2114</f>
        <v>39004</v>
      </c>
      <c r="B2104" s="16">
        <f>'GW Seasonality'!I2114</f>
        <v>1.4508097026952393E-2</v>
      </c>
      <c r="C2104" s="15">
        <f>Temperature!H2114</f>
        <v>17.803238810780957</v>
      </c>
      <c r="D2104" s="16">
        <f>Salinity!H2114</f>
        <v>0.91124291080857178</v>
      </c>
      <c r="E2104">
        <v>0</v>
      </c>
      <c r="F2104">
        <v>0</v>
      </c>
      <c r="G2104">
        <v>30</v>
      </c>
    </row>
    <row r="2105" spans="1:7" x14ac:dyDescent="0.2">
      <c r="A2105" s="14">
        <f>'GW Seasonality'!G2115</f>
        <v>39005</v>
      </c>
      <c r="B2105" s="16">
        <f>'GW Seasonality'!I2115</f>
        <v>1.4577450246019235E-2</v>
      </c>
      <c r="C2105" s="15">
        <f>Temperature!H2115</f>
        <v>17.830980098407693</v>
      </c>
      <c r="D2105" s="16">
        <f>Salinity!H2115</f>
        <v>0.91332350738057699</v>
      </c>
      <c r="E2105">
        <v>0</v>
      </c>
      <c r="F2105">
        <v>0</v>
      </c>
      <c r="G2105">
        <v>30</v>
      </c>
    </row>
    <row r="2106" spans="1:7" x14ac:dyDescent="0.2">
      <c r="A2106" s="14">
        <f>'GW Seasonality'!G2116</f>
        <v>39006</v>
      </c>
      <c r="B2106" s="16">
        <f>'GW Seasonality'!I2116</f>
        <v>1.4647668294577584E-2</v>
      </c>
      <c r="C2106" s="15">
        <f>Temperature!H2116</f>
        <v>17.859067317831034</v>
      </c>
      <c r="D2106" s="16">
        <f>Salinity!H2116</f>
        <v>0.91543004883732748</v>
      </c>
      <c r="E2106">
        <v>0</v>
      </c>
      <c r="F2106">
        <v>0</v>
      </c>
      <c r="G2106">
        <v>30</v>
      </c>
    </row>
    <row r="2107" spans="1:7" x14ac:dyDescent="0.2">
      <c r="A2107" s="14">
        <f>'GW Seasonality'!G2117</f>
        <v>39007</v>
      </c>
      <c r="B2107" s="16">
        <f>'GW Seasonality'!I2117</f>
        <v>1.4718730393977171E-2</v>
      </c>
      <c r="C2107" s="15">
        <f>Temperature!H2117</f>
        <v>17.887492157590867</v>
      </c>
      <c r="D2107" s="16">
        <f>Salinity!H2117</f>
        <v>0.91756191181931512</v>
      </c>
      <c r="E2107">
        <v>0</v>
      </c>
      <c r="F2107">
        <v>0</v>
      </c>
      <c r="G2107">
        <v>30</v>
      </c>
    </row>
    <row r="2108" spans="1:7" x14ac:dyDescent="0.2">
      <c r="A2108" s="14">
        <f>'GW Seasonality'!G2118</f>
        <v>39008</v>
      </c>
      <c r="B2108" s="16">
        <f>'GW Seasonality'!I2118</f>
        <v>1.4790615515799502E-2</v>
      </c>
      <c r="C2108" s="15">
        <f>Temperature!H2118</f>
        <v>17.916246206319801</v>
      </c>
      <c r="D2108" s="16">
        <f>Salinity!H2118</f>
        <v>0.91971846547398506</v>
      </c>
      <c r="E2108">
        <v>0</v>
      </c>
      <c r="F2108">
        <v>0</v>
      </c>
      <c r="G2108">
        <v>30</v>
      </c>
    </row>
    <row r="2109" spans="1:7" x14ac:dyDescent="0.2">
      <c r="A2109" s="14">
        <f>'GW Seasonality'!G2119</f>
        <v>39009</v>
      </c>
      <c r="B2109" s="16">
        <f>'GW Seasonality'!I2119</f>
        <v>1.4863302388080517E-2</v>
      </c>
      <c r="C2109" s="15">
        <f>Temperature!H2119</f>
        <v>17.945320955232205</v>
      </c>
      <c r="D2109" s="16">
        <f>Salinity!H2119</f>
        <v>0.92189907164241547</v>
      </c>
      <c r="E2109">
        <v>0</v>
      </c>
      <c r="F2109">
        <v>0</v>
      </c>
      <c r="G2109">
        <v>30</v>
      </c>
    </row>
    <row r="2110" spans="1:7" x14ac:dyDescent="0.2">
      <c r="A2110" s="14">
        <f>'GW Seasonality'!G2120</f>
        <v>39010</v>
      </c>
      <c r="B2110" s="16">
        <f>'GW Seasonality'!I2120</f>
        <v>1.4936769501605284E-2</v>
      </c>
      <c r="C2110" s="15">
        <f>Temperature!H2120</f>
        <v>17.974707800642115</v>
      </c>
      <c r="D2110" s="16">
        <f>Salinity!H2120</f>
        <v>0.92410308504815852</v>
      </c>
      <c r="E2110">
        <v>0</v>
      </c>
      <c r="F2110">
        <v>0</v>
      </c>
      <c r="G2110">
        <v>30</v>
      </c>
    </row>
    <row r="2111" spans="1:7" x14ac:dyDescent="0.2">
      <c r="A2111" s="14">
        <f>'GW Seasonality'!G2121</f>
        <v>39011</v>
      </c>
      <c r="B2111" s="16">
        <f>'GW Seasonality'!I2121</f>
        <v>1.5010995116272935E-2</v>
      </c>
      <c r="C2111" s="15">
        <f>Temperature!H2121</f>
        <v>18.004398046509174</v>
      </c>
      <c r="D2111" s="16">
        <f>Salinity!H2121</f>
        <v>0.92632985348818808</v>
      </c>
      <c r="E2111">
        <v>0</v>
      </c>
      <c r="F2111">
        <v>0</v>
      </c>
      <c r="G2111">
        <v>30</v>
      </c>
    </row>
    <row r="2112" spans="1:7" x14ac:dyDescent="0.2">
      <c r="A2112" s="14">
        <f>'GW Seasonality'!G2122</f>
        <v>39012</v>
      </c>
      <c r="B2112" s="16">
        <f>'GW Seasonality'!I2122</f>
        <v>1.5085957267529924E-2</v>
      </c>
      <c r="C2112" s="15">
        <f>Temperature!H2122</f>
        <v>18.03438290701197</v>
      </c>
      <c r="D2112" s="16">
        <f>Salinity!H2122</f>
        <v>0.92857871802589775</v>
      </c>
      <c r="E2112">
        <v>0</v>
      </c>
      <c r="F2112">
        <v>0</v>
      </c>
      <c r="G2112">
        <v>30</v>
      </c>
    </row>
    <row r="2113" spans="1:7" x14ac:dyDescent="0.2">
      <c r="A2113" s="14">
        <f>'GW Seasonality'!G2123</f>
        <v>39013</v>
      </c>
      <c r="B2113" s="16">
        <f>'GW Seasonality'!I2123</f>
        <v>1.5161633772869663E-2</v>
      </c>
      <c r="C2113" s="15">
        <f>Temperature!H2123</f>
        <v>18.064653509147863</v>
      </c>
      <c r="D2113" s="16">
        <f>Salinity!H2123</f>
        <v>0.93084901318608992</v>
      </c>
      <c r="E2113">
        <v>0</v>
      </c>
      <c r="F2113">
        <v>0</v>
      </c>
      <c r="G2113">
        <v>30</v>
      </c>
    </row>
    <row r="2114" spans="1:7" x14ac:dyDescent="0.2">
      <c r="A2114" s="14">
        <f>'GW Seasonality'!G2124</f>
        <v>39014</v>
      </c>
      <c r="B2114" s="16">
        <f>'GW Seasonality'!I2124</f>
        <v>1.5238002238396702E-2</v>
      </c>
      <c r="C2114" s="15">
        <f>Temperature!H2124</f>
        <v>18.09520089535868</v>
      </c>
      <c r="D2114" s="16">
        <f>Salinity!H2124</f>
        <v>0.93314006715190101</v>
      </c>
      <c r="E2114">
        <v>0</v>
      </c>
      <c r="F2114">
        <v>0</v>
      </c>
      <c r="G2114">
        <v>30</v>
      </c>
    </row>
    <row r="2115" spans="1:7" x14ac:dyDescent="0.2">
      <c r="A2115" s="14">
        <f>'GW Seasonality'!G2125</f>
        <v>39015</v>
      </c>
      <c r="B2115" s="16">
        <f>'GW Seasonality'!I2125</f>
        <v>1.5315040065453447E-2</v>
      </c>
      <c r="C2115" s="15">
        <f>Temperature!H2125</f>
        <v>18.126016026181379</v>
      </c>
      <c r="D2115" s="16">
        <f>Salinity!H2125</f>
        <v>0.93545120196360332</v>
      </c>
      <c r="E2115">
        <v>0</v>
      </c>
      <c r="F2115">
        <v>0</v>
      </c>
      <c r="G2115">
        <v>30</v>
      </c>
    </row>
    <row r="2116" spans="1:7" x14ac:dyDescent="0.2">
      <c r="A2116" s="14">
        <f>'GW Seasonality'!G2126</f>
        <v>39016</v>
      </c>
      <c r="B2116" s="16">
        <f>'GW Seasonality'!I2126</f>
        <v>1.5392724457307449E-2</v>
      </c>
      <c r="C2116" s="15">
        <f>Temperature!H2126</f>
        <v>18.157089782922981</v>
      </c>
      <c r="D2116" s="16">
        <f>Salinity!H2126</f>
        <v>0.93778173371922346</v>
      </c>
      <c r="E2116">
        <v>0</v>
      </c>
      <c r="F2116">
        <v>0</v>
      </c>
      <c r="G2116">
        <v>30</v>
      </c>
    </row>
    <row r="2117" spans="1:7" x14ac:dyDescent="0.2">
      <c r="A2117" s="14">
        <f>'GW Seasonality'!G2127</f>
        <v>39017</v>
      </c>
      <c r="B2117" s="16">
        <f>'GW Seasonality'!I2127</f>
        <v>1.5471032425897334E-2</v>
      </c>
      <c r="C2117" s="15">
        <f>Temperature!H2127</f>
        <v>18.188412970358932</v>
      </c>
      <c r="D2117" s="16">
        <f>Salinity!H2127</f>
        <v>0.94013097277691993</v>
      </c>
      <c r="E2117">
        <v>0</v>
      </c>
      <c r="F2117">
        <v>0</v>
      </c>
      <c r="G2117">
        <v>30</v>
      </c>
    </row>
    <row r="2118" spans="1:7" x14ac:dyDescent="0.2">
      <c r="A2118" s="14">
        <f>'GW Seasonality'!G2128</f>
        <v>39018</v>
      </c>
      <c r="B2118" s="16">
        <f>'GW Seasonality'!I2128</f>
        <v>1.5549940798635349E-2</v>
      </c>
      <c r="C2118" s="15">
        <f>Temperature!H2128</f>
        <v>18.21997631945414</v>
      </c>
      <c r="D2118" s="16">
        <f>Salinity!H2128</f>
        <v>0.94249822395906035</v>
      </c>
      <c r="E2118">
        <v>0</v>
      </c>
      <c r="F2118">
        <v>0</v>
      </c>
      <c r="G2118">
        <v>30</v>
      </c>
    </row>
    <row r="2119" spans="1:7" x14ac:dyDescent="0.2">
      <c r="A2119" s="14">
        <f>'GW Seasonality'!G2129</f>
        <v>39019</v>
      </c>
      <c r="B2119" s="16">
        <f>'GW Seasonality'!I2129</f>
        <v>1.5629426225264482E-2</v>
      </c>
      <c r="C2119" s="15">
        <f>Temperature!H2129</f>
        <v>18.251770490105791</v>
      </c>
      <c r="D2119" s="16">
        <f>Salinity!H2129</f>
        <v>0.94488278675793447</v>
      </c>
      <c r="E2119">
        <v>0</v>
      </c>
      <c r="F2119">
        <v>0</v>
      </c>
      <c r="G2119">
        <v>30</v>
      </c>
    </row>
    <row r="2120" spans="1:7" x14ac:dyDescent="0.2">
      <c r="A2120" s="14">
        <f>'GW Seasonality'!G2130</f>
        <v>39020</v>
      </c>
      <c r="B2120" s="16">
        <f>'GW Seasonality'!I2130</f>
        <v>1.57094651847682E-2</v>
      </c>
      <c r="C2120" s="15">
        <f>Temperature!H2130</f>
        <v>18.28378607390728</v>
      </c>
      <c r="D2120" s="16">
        <f>Salinity!H2130</f>
        <v>0.94728395554304601</v>
      </c>
      <c r="E2120">
        <v>0</v>
      </c>
      <c r="F2120">
        <v>0</v>
      </c>
      <c r="G2120">
        <v>30</v>
      </c>
    </row>
    <row r="2121" spans="1:7" x14ac:dyDescent="0.2">
      <c r="A2121" s="14">
        <f>'GW Seasonality'!G2131</f>
        <v>39021</v>
      </c>
      <c r="B2121" s="16">
        <f>'GW Seasonality'!I2131</f>
        <v>1.5790033992330674E-2</v>
      </c>
      <c r="C2121" s="15">
        <f>Temperature!H2131</f>
        <v>18.316013596932269</v>
      </c>
      <c r="D2121" s="16">
        <f>Salinity!H2131</f>
        <v>0.94970101976992016</v>
      </c>
      <c r="E2121">
        <v>0</v>
      </c>
      <c r="F2121">
        <v>0</v>
      </c>
      <c r="G2121">
        <v>30</v>
      </c>
    </row>
    <row r="2122" spans="1:7" x14ac:dyDescent="0.2">
      <c r="A2122" s="14">
        <f>'GW Seasonality'!G2132</f>
        <v>39022</v>
      </c>
      <c r="B2122" s="16">
        <f>'GW Seasonality'!I2132</f>
        <v>1.5825645985880609E-2</v>
      </c>
      <c r="C2122" s="15">
        <f>Temperature!H2132</f>
        <v>18.330258394352242</v>
      </c>
      <c r="D2122" s="16">
        <f>Salinity!H2132</f>
        <v>0.95076937957641827</v>
      </c>
      <c r="E2122">
        <v>0</v>
      </c>
      <c r="F2122">
        <v>0</v>
      </c>
      <c r="G2122">
        <v>30</v>
      </c>
    </row>
    <row r="2123" spans="1:7" x14ac:dyDescent="0.2">
      <c r="A2123" s="14">
        <f>'GW Seasonality'!G2133</f>
        <v>39023</v>
      </c>
      <c r="B2123" s="16">
        <f>'GW Seasonality'!I2133</f>
        <v>1.5906935850876561E-2</v>
      </c>
      <c r="C2123" s="15">
        <f>Temperature!H2133</f>
        <v>18.362774340350622</v>
      </c>
      <c r="D2123" s="16">
        <f>Salinity!H2133</f>
        <v>0.95320807552629672</v>
      </c>
      <c r="E2123">
        <v>0</v>
      </c>
      <c r="F2123">
        <v>0</v>
      </c>
      <c r="G2123">
        <v>30</v>
      </c>
    </row>
    <row r="2124" spans="1:7" x14ac:dyDescent="0.2">
      <c r="A2124" s="14">
        <f>'GW Seasonality'!G2134</f>
        <v>39024</v>
      </c>
      <c r="B2124" s="16">
        <f>'GW Seasonality'!I2134</f>
        <v>1.5988697129184177E-2</v>
      </c>
      <c r="C2124" s="15">
        <f>Temperature!H2134</f>
        <v>18.395478851673669</v>
      </c>
      <c r="D2124" s="16">
        <f>Salinity!H2134</f>
        <v>0.95566091387552521</v>
      </c>
      <c r="E2124">
        <v>0</v>
      </c>
      <c r="F2124">
        <v>0</v>
      </c>
      <c r="G2124">
        <v>30</v>
      </c>
    </row>
    <row r="2125" spans="1:7" x14ac:dyDescent="0.2">
      <c r="A2125" s="14">
        <f>'GW Seasonality'!G2135</f>
        <v>39025</v>
      </c>
      <c r="B2125" s="16">
        <f>'GW Seasonality'!I2135</f>
        <v>1.6070905626325793E-2</v>
      </c>
      <c r="C2125" s="15">
        <f>Temperature!H2135</f>
        <v>18.428362250530316</v>
      </c>
      <c r="D2125" s="16">
        <f>Salinity!H2135</f>
        <v>0.95812716878977366</v>
      </c>
      <c r="E2125">
        <v>0</v>
      </c>
      <c r="F2125">
        <v>0</v>
      </c>
      <c r="G2125">
        <v>30</v>
      </c>
    </row>
    <row r="2126" spans="1:7" x14ac:dyDescent="0.2">
      <c r="A2126" s="14">
        <f>'GW Seasonality'!G2136</f>
        <v>39026</v>
      </c>
      <c r="B2126" s="16">
        <f>'GW Seasonality'!I2136</f>
        <v>1.6153537015484491E-2</v>
      </c>
      <c r="C2126" s="15">
        <f>Temperature!H2136</f>
        <v>18.461414806193794</v>
      </c>
      <c r="D2126" s="16">
        <f>Salinity!H2136</f>
        <v>0.96060611046453459</v>
      </c>
      <c r="E2126">
        <v>0</v>
      </c>
      <c r="F2126">
        <v>0</v>
      </c>
      <c r="G2126">
        <v>30</v>
      </c>
    </row>
    <row r="2127" spans="1:7" x14ac:dyDescent="0.2">
      <c r="A2127" s="14">
        <f>'GW Seasonality'!G2137</f>
        <v>39027</v>
      </c>
      <c r="B2127" s="16">
        <f>'GW Seasonality'!I2137</f>
        <v>1.6236566844702819E-2</v>
      </c>
      <c r="C2127" s="15">
        <f>Temperature!H2137</f>
        <v>18.494626737881127</v>
      </c>
      <c r="D2127" s="16">
        <f>Salinity!H2137</f>
        <v>0.96309700534108444</v>
      </c>
      <c r="E2127">
        <v>0</v>
      </c>
      <c r="F2127">
        <v>0</v>
      </c>
      <c r="G2127">
        <v>30</v>
      </c>
    </row>
    <row r="2128" spans="1:7" x14ac:dyDescent="0.2">
      <c r="A2128" s="14">
        <f>'GW Seasonality'!G2138</f>
        <v>39028</v>
      </c>
      <c r="B2128" s="16">
        <f>'GW Seasonality'!I2138</f>
        <v>1.6319970544118483E-2</v>
      </c>
      <c r="C2128" s="15">
        <f>Temperature!H2138</f>
        <v>18.52798821764739</v>
      </c>
      <c r="D2128" s="16">
        <f>Salinity!H2138</f>
        <v>0.96559911632355444</v>
      </c>
      <c r="E2128">
        <v>0</v>
      </c>
      <c r="F2128">
        <v>0</v>
      </c>
      <c r="G2128">
        <v>30</v>
      </c>
    </row>
    <row r="2129" spans="1:7" x14ac:dyDescent="0.2">
      <c r="A2129" s="14">
        <f>'GW Seasonality'!G2139</f>
        <v>39029</v>
      </c>
      <c r="B2129" s="16">
        <f>'GW Seasonality'!I2139</f>
        <v>1.6403723433234985E-2</v>
      </c>
      <c r="C2129" s="15">
        <f>Temperature!H2139</f>
        <v>18.561489373293995</v>
      </c>
      <c r="D2129" s="16">
        <f>Salinity!H2139</f>
        <v>0.96811170299704952</v>
      </c>
      <c r="E2129">
        <v>0</v>
      </c>
      <c r="F2129">
        <v>0</v>
      </c>
      <c r="G2129">
        <v>30</v>
      </c>
    </row>
    <row r="2130" spans="1:7" x14ac:dyDescent="0.2">
      <c r="A2130" s="14">
        <f>'GW Seasonality'!G2140</f>
        <v>39030</v>
      </c>
      <c r="B2130" s="16">
        <f>'GW Seasonality'!I2140</f>
        <v>1.6487800728224995E-2</v>
      </c>
      <c r="C2130" s="15">
        <f>Temperature!H2140</f>
        <v>18.595120291289998</v>
      </c>
      <c r="D2130" s="16">
        <f>Salinity!H2140</f>
        <v>0.97063402184674974</v>
      </c>
      <c r="E2130">
        <v>0</v>
      </c>
      <c r="F2130">
        <v>0</v>
      </c>
      <c r="G2130">
        <v>30</v>
      </c>
    </row>
    <row r="2131" spans="1:7" x14ac:dyDescent="0.2">
      <c r="A2131" s="14">
        <f>'GW Seasonality'!G2141</f>
        <v>39031</v>
      </c>
      <c r="B2131" s="16">
        <f>'GW Seasonality'!I2141</f>
        <v>1.6572177549264242E-2</v>
      </c>
      <c r="C2131" s="15">
        <f>Temperature!H2141</f>
        <v>18.628871019705695</v>
      </c>
      <c r="D2131" s="16">
        <f>Salinity!H2141</f>
        <v>0.9731653264779272</v>
      </c>
      <c r="E2131">
        <v>0</v>
      </c>
      <c r="F2131">
        <v>0</v>
      </c>
      <c r="G2131">
        <v>30</v>
      </c>
    </row>
    <row r="2132" spans="1:7" x14ac:dyDescent="0.2">
      <c r="A2132" s="14">
        <f>'GW Seasonality'!G2142</f>
        <v>39032</v>
      </c>
      <c r="B2132" s="16">
        <f>'GW Seasonality'!I2142</f>
        <v>1.6656828927893885E-2</v>
      </c>
      <c r="C2132" s="15">
        <f>Temperature!H2142</f>
        <v>18.662731571157554</v>
      </c>
      <c r="D2132" s="16">
        <f>Salinity!H2142</f>
        <v>0.97570486783681643</v>
      </c>
      <c r="E2132">
        <v>0</v>
      </c>
      <c r="F2132">
        <v>0</v>
      </c>
      <c r="G2132">
        <v>30</v>
      </c>
    </row>
    <row r="2133" spans="1:7" x14ac:dyDescent="0.2">
      <c r="A2133" s="14">
        <f>'GW Seasonality'!G2143</f>
        <v>39033</v>
      </c>
      <c r="B2133" s="16">
        <f>'GW Seasonality'!I2143</f>
        <v>1.6741729814409086E-2</v>
      </c>
      <c r="C2133" s="15">
        <f>Temperature!H2143</f>
        <v>18.696691925763634</v>
      </c>
      <c r="D2133" s="16">
        <f>Salinity!H2143</f>
        <v>0.97825189443227245</v>
      </c>
      <c r="E2133">
        <v>0</v>
      </c>
      <c r="F2133">
        <v>0</v>
      </c>
      <c r="G2133">
        <v>30</v>
      </c>
    </row>
    <row r="2134" spans="1:7" x14ac:dyDescent="0.2">
      <c r="A2134" s="14">
        <f>'GW Seasonality'!G2144</f>
        <v>39034</v>
      </c>
      <c r="B2134" s="16">
        <f>'GW Seasonality'!I2144</f>
        <v>1.6826855085271597E-2</v>
      </c>
      <c r="C2134" s="15">
        <f>Temperature!H2144</f>
        <v>18.730742034108637</v>
      </c>
      <c r="D2134" s="16">
        <f>Salinity!H2144</f>
        <v>0.98080565255814789</v>
      </c>
      <c r="E2134">
        <v>0</v>
      </c>
      <c r="F2134">
        <v>0</v>
      </c>
      <c r="G2134">
        <v>30</v>
      </c>
    </row>
    <row r="2135" spans="1:7" x14ac:dyDescent="0.2">
      <c r="A2135" s="14">
        <f>'GW Seasonality'!G2145</f>
        <v>39035</v>
      </c>
      <c r="B2135" s="16">
        <f>'GW Seasonality'!I2145</f>
        <v>1.6912179550544235E-2</v>
      </c>
      <c r="C2135" s="15">
        <f>Temperature!H2145</f>
        <v>18.764871820217692</v>
      </c>
      <c r="D2135" s="16">
        <f>Salinity!H2145</f>
        <v>0.98336538651632699</v>
      </c>
      <c r="E2135">
        <v>0</v>
      </c>
      <c r="F2135">
        <v>0</v>
      </c>
      <c r="G2135">
        <v>30</v>
      </c>
    </row>
    <row r="2136" spans="1:7" x14ac:dyDescent="0.2">
      <c r="A2136" s="14">
        <f>'GW Seasonality'!G2146</f>
        <v>39036</v>
      </c>
      <c r="B2136" s="16">
        <f>'GW Seasonality'!I2146</f>
        <v>1.6997677961344992E-2</v>
      </c>
      <c r="C2136" s="15">
        <f>Temperature!H2146</f>
        <v>18.799071184537997</v>
      </c>
      <c r="D2136" s="16">
        <f>Salinity!H2146</f>
        <v>0.98593033884034964</v>
      </c>
      <c r="E2136">
        <v>0</v>
      </c>
      <c r="F2136">
        <v>0</v>
      </c>
      <c r="G2136">
        <v>30</v>
      </c>
    </row>
    <row r="2137" spans="1:7" x14ac:dyDescent="0.2">
      <c r="A2137" s="14">
        <f>'GW Seasonality'!G2147</f>
        <v>39037</v>
      </c>
      <c r="B2137" s="16">
        <f>'GW Seasonality'!I2147</f>
        <v>1.708332501731857E-2</v>
      </c>
      <c r="C2137" s="15">
        <f>Temperature!H2147</f>
        <v>18.833330006927426</v>
      </c>
      <c r="D2137" s="16">
        <f>Salinity!H2147</f>
        <v>0.98849975051955696</v>
      </c>
      <c r="E2137">
        <v>0</v>
      </c>
      <c r="F2137">
        <v>0</v>
      </c>
      <c r="G2137">
        <v>30</v>
      </c>
    </row>
    <row r="2138" spans="1:7" x14ac:dyDescent="0.2">
      <c r="A2138" s="14">
        <f>'GW Seasonality'!G2148</f>
        <v>39038</v>
      </c>
      <c r="B2138" s="16">
        <f>'GW Seasonality'!I2148</f>
        <v>1.7169095374123179E-2</v>
      </c>
      <c r="C2138" s="15">
        <f>Temperature!H2148</f>
        <v>18.86763814964927</v>
      </c>
      <c r="D2138" s="16">
        <f>Salinity!H2148</f>
        <v>0.99107286122369531</v>
      </c>
      <c r="E2138">
        <v>0</v>
      </c>
      <c r="F2138">
        <v>0</v>
      </c>
      <c r="G2138">
        <v>30</v>
      </c>
    </row>
    <row r="2139" spans="1:7" x14ac:dyDescent="0.2">
      <c r="A2139" s="14">
        <f>'GW Seasonality'!G2149</f>
        <v>39039</v>
      </c>
      <c r="B2139" s="16">
        <f>'GW Seasonality'!I2149</f>
        <v>1.7254963650930325E-2</v>
      </c>
      <c r="C2139" s="15">
        <f>Temperature!H2149</f>
        <v>18.901985460372131</v>
      </c>
      <c r="D2139" s="16">
        <f>Salinity!H2149</f>
        <v>0.99364890952790974</v>
      </c>
      <c r="E2139">
        <v>0</v>
      </c>
      <c r="F2139">
        <v>0</v>
      </c>
      <c r="G2139">
        <v>30</v>
      </c>
    </row>
    <row r="2140" spans="1:7" x14ac:dyDescent="0.2">
      <c r="A2140" s="14">
        <f>'GW Seasonality'!G2150</f>
        <v>39040</v>
      </c>
      <c r="B2140" s="16">
        <f>'GW Seasonality'!I2150</f>
        <v>1.7340904437935421E-2</v>
      </c>
      <c r="C2140" s="15">
        <f>Temperature!H2150</f>
        <v>18.936361775174166</v>
      </c>
      <c r="D2140" s="16">
        <f>Salinity!H2150</f>
        <v>0.99622713313806266</v>
      </c>
      <c r="E2140">
        <v>0</v>
      </c>
      <c r="F2140">
        <v>0</v>
      </c>
      <c r="G2140">
        <v>30</v>
      </c>
    </row>
    <row r="2141" spans="1:7" x14ac:dyDescent="0.2">
      <c r="A2141" s="14">
        <f>'GW Seasonality'!G2151</f>
        <v>39041</v>
      </c>
      <c r="B2141" s="16">
        <f>'GW Seasonality'!I2151</f>
        <v>1.7426892303876933E-2</v>
      </c>
      <c r="C2141" s="15">
        <f>Temperature!H2151</f>
        <v>18.970756921550773</v>
      </c>
      <c r="D2141" s="16">
        <f>Salinity!H2151</f>
        <v>0.99880676911630806</v>
      </c>
      <c r="E2141">
        <v>0</v>
      </c>
      <c r="F2141">
        <v>0</v>
      </c>
      <c r="G2141">
        <v>30</v>
      </c>
    </row>
    <row r="2142" spans="1:7" x14ac:dyDescent="0.2">
      <c r="A2142" s="14">
        <f>'GW Seasonality'!G2152</f>
        <v>39042</v>
      </c>
      <c r="B2142" s="16">
        <f>'GW Seasonality'!I2152</f>
        <v>1.7512901803561916E-2</v>
      </c>
      <c r="C2142" s="15">
        <f>Temperature!H2152</f>
        <v>19.005160721424765</v>
      </c>
      <c r="D2142" s="16">
        <f>Salinity!H2152</f>
        <v>1.0013870541068575</v>
      </c>
      <c r="E2142">
        <v>0</v>
      </c>
      <c r="F2142">
        <v>0</v>
      </c>
      <c r="G2142">
        <v>30</v>
      </c>
    </row>
    <row r="2143" spans="1:7" x14ac:dyDescent="0.2">
      <c r="A2143" s="14">
        <f>'GW Seasonality'!G2153</f>
        <v>39043</v>
      </c>
      <c r="B2143" s="16">
        <f>'GW Seasonality'!I2153</f>
        <v>1.7598907485395655E-2</v>
      </c>
      <c r="C2143" s="15">
        <f>Temperature!H2153</f>
        <v>19.03956299415826</v>
      </c>
      <c r="D2143" s="16">
        <f>Salinity!H2153</f>
        <v>1.0039672245618696</v>
      </c>
      <c r="E2143">
        <v>0</v>
      </c>
      <c r="F2143">
        <v>0</v>
      </c>
      <c r="G2143">
        <v>30</v>
      </c>
    </row>
    <row r="2144" spans="1:7" x14ac:dyDescent="0.2">
      <c r="A2144" s="14">
        <f>'GW Seasonality'!G2154</f>
        <v>39044</v>
      </c>
      <c r="B2144" s="16">
        <f>'GW Seasonality'!I2154</f>
        <v>1.7684883898913199E-2</v>
      </c>
      <c r="C2144" s="15">
        <f>Temperature!H2154</f>
        <v>19.073953559565279</v>
      </c>
      <c r="D2144" s="16">
        <f>Salinity!H2154</f>
        <v>1.0065465169673959</v>
      </c>
      <c r="E2144">
        <v>0</v>
      </c>
      <c r="F2144">
        <v>0</v>
      </c>
      <c r="G2144">
        <v>30</v>
      </c>
    </row>
    <row r="2145" spans="1:7" x14ac:dyDescent="0.2">
      <c r="A2145" s="14">
        <f>'GW Seasonality'!G2155</f>
        <v>39045</v>
      </c>
      <c r="B2145" s="16">
        <f>'GW Seasonality'!I2155</f>
        <v>1.7770805602310556E-2</v>
      </c>
      <c r="C2145" s="15">
        <f>Temperature!H2155</f>
        <v>19.10832224092422</v>
      </c>
      <c r="D2145" s="16">
        <f>Salinity!H2155</f>
        <v>1.0091241680693166</v>
      </c>
      <c r="E2145">
        <v>0</v>
      </c>
      <c r="F2145">
        <v>0</v>
      </c>
      <c r="G2145">
        <v>30</v>
      </c>
    </row>
    <row r="2146" spans="1:7" x14ac:dyDescent="0.2">
      <c r="A2146" s="14">
        <f>'GW Seasonality'!G2156</f>
        <v>39046</v>
      </c>
      <c r="B2146" s="16">
        <f>'GW Seasonality'!I2156</f>
        <v>1.7856647169973348E-2</v>
      </c>
      <c r="C2146" s="15">
        <f>Temperature!H2156</f>
        <v>19.14265886798934</v>
      </c>
      <c r="D2146" s="16">
        <f>Salinity!H2156</f>
        <v>1.0116994150992002</v>
      </c>
      <c r="E2146">
        <v>0</v>
      </c>
      <c r="F2146">
        <v>0</v>
      </c>
      <c r="G2146">
        <v>30</v>
      </c>
    </row>
    <row r="2147" spans="1:7" x14ac:dyDescent="0.2">
      <c r="A2147" s="14">
        <f>'GW Seasonality'!G2157</f>
        <v>39047</v>
      </c>
      <c r="B2147" s="16">
        <f>'GW Seasonality'!I2157</f>
        <v>1.7942383200000644E-2</v>
      </c>
      <c r="C2147" s="15">
        <f>Temperature!H2157</f>
        <v>19.176953280000255</v>
      </c>
      <c r="D2147" s="16">
        <f>Salinity!H2157</f>
        <v>1.0142714960000192</v>
      </c>
      <c r="E2147">
        <v>0</v>
      </c>
      <c r="F2147">
        <v>0</v>
      </c>
      <c r="G2147">
        <v>30</v>
      </c>
    </row>
    <row r="2148" spans="1:7" x14ac:dyDescent="0.2">
      <c r="A2148" s="14">
        <f>'GW Seasonality'!G2158</f>
        <v>39048</v>
      </c>
      <c r="B2148" s="16">
        <f>'GW Seasonality'!I2158</f>
        <v>1.8027988321721793E-2</v>
      </c>
      <c r="C2148" s="15">
        <f>Temperature!H2158</f>
        <v>19.211195328688717</v>
      </c>
      <c r="D2148" s="16">
        <f>Salinity!H2158</f>
        <v>1.0168396496516539</v>
      </c>
      <c r="E2148">
        <v>0</v>
      </c>
      <c r="F2148">
        <v>0</v>
      </c>
      <c r="G2148">
        <v>30</v>
      </c>
    </row>
    <row r="2149" spans="1:7" x14ac:dyDescent="0.2">
      <c r="A2149" s="14">
        <f>'GW Seasonality'!G2159</f>
        <v>39049</v>
      </c>
      <c r="B2149" s="16">
        <f>'GW Seasonality'!I2159</f>
        <v>1.8113437203204037E-2</v>
      </c>
      <c r="C2149" s="15">
        <f>Temperature!H2159</f>
        <v>19.245374881281613</v>
      </c>
      <c r="D2149" s="16">
        <f>Salinity!H2159</f>
        <v>1.019403116096121</v>
      </c>
      <c r="E2149">
        <v>0</v>
      </c>
      <c r="F2149">
        <v>0</v>
      </c>
      <c r="G2149">
        <v>30</v>
      </c>
    </row>
    <row r="2150" spans="1:7" x14ac:dyDescent="0.2">
      <c r="A2150" s="14">
        <f>'GW Seasonality'!G2160</f>
        <v>39050</v>
      </c>
      <c r="B2150" s="16">
        <f>'GW Seasonality'!I2160</f>
        <v>1.8198704558748596E-2</v>
      </c>
      <c r="C2150" s="15">
        <f>Temperature!H2160</f>
        <v>19.279481823499438</v>
      </c>
      <c r="D2150" s="16">
        <f>Salinity!H2160</f>
        <v>1.0219611367624579</v>
      </c>
      <c r="E2150">
        <v>0</v>
      </c>
      <c r="F2150">
        <v>0</v>
      </c>
      <c r="G2150">
        <v>30</v>
      </c>
    </row>
    <row r="2151" spans="1:7" x14ac:dyDescent="0.2">
      <c r="A2151" s="14">
        <f>'GW Seasonality'!G2161</f>
        <v>39051</v>
      </c>
      <c r="B2151" s="16">
        <f>'GW Seasonality'!I2161</f>
        <v>1.8283765156373144E-2</v>
      </c>
      <c r="C2151" s="15">
        <f>Temperature!H2161</f>
        <v>19.313506062549259</v>
      </c>
      <c r="D2151" s="16">
        <f>Salinity!H2161</f>
        <v>1.0245129546911942</v>
      </c>
      <c r="E2151">
        <v>0</v>
      </c>
      <c r="F2151">
        <v>0</v>
      </c>
      <c r="G2151">
        <v>30</v>
      </c>
    </row>
    <row r="2152" spans="1:7" x14ac:dyDescent="0.2">
      <c r="A2152" s="14">
        <f>'GW Seasonality'!G2162</f>
        <v>39052</v>
      </c>
      <c r="B2152" s="16">
        <f>'GW Seasonality'!I2162</f>
        <v>1.8405838493993132E-2</v>
      </c>
      <c r="C2152" s="15">
        <f>Temperature!H2162</f>
        <v>19.362335397597253</v>
      </c>
      <c r="D2152" s="16">
        <f>Salinity!H2162</f>
        <v>1.0281751548197939</v>
      </c>
      <c r="E2152">
        <v>0</v>
      </c>
      <c r="F2152">
        <v>0</v>
      </c>
      <c r="G2152">
        <v>30</v>
      </c>
    </row>
    <row r="2153" spans="1:7" x14ac:dyDescent="0.2">
      <c r="A2153" s="14">
        <f>'GW Seasonality'!G2163</f>
        <v>39053</v>
      </c>
      <c r="B2153" s="16">
        <f>'GW Seasonality'!I2163</f>
        <v>1.8490289105384347E-2</v>
      </c>
      <c r="C2153" s="15">
        <f>Temperature!H2163</f>
        <v>19.396115642153738</v>
      </c>
      <c r="D2153" s="16">
        <f>Salinity!H2163</f>
        <v>1.0307086731615305</v>
      </c>
      <c r="E2153">
        <v>0</v>
      </c>
      <c r="F2153">
        <v>0</v>
      </c>
      <c r="G2153">
        <v>30</v>
      </c>
    </row>
    <row r="2154" spans="1:7" x14ac:dyDescent="0.2">
      <c r="A2154" s="14">
        <f>'GW Seasonality'!G2164</f>
        <v>39054</v>
      </c>
      <c r="B2154" s="16">
        <f>'GW Seasonality'!I2164</f>
        <v>1.8574446674297057E-2</v>
      </c>
      <c r="C2154" s="15">
        <f>Temperature!H2164</f>
        <v>19.429778669718822</v>
      </c>
      <c r="D2154" s="16">
        <f>Salinity!H2164</f>
        <v>1.0332334002289116</v>
      </c>
      <c r="E2154">
        <v>0</v>
      </c>
      <c r="F2154">
        <v>0</v>
      </c>
      <c r="G2154">
        <v>30</v>
      </c>
    </row>
    <row r="2155" spans="1:7" x14ac:dyDescent="0.2">
      <c r="A2155" s="14">
        <f>'GW Seasonality'!G2165</f>
        <v>39055</v>
      </c>
      <c r="B2155" s="16">
        <f>'GW Seasonality'!I2165</f>
        <v>1.865828629715266E-2</v>
      </c>
      <c r="C2155" s="15">
        <f>Temperature!H2165</f>
        <v>19.463314518861061</v>
      </c>
      <c r="D2155" s="16">
        <f>Salinity!H2165</f>
        <v>1.0357485889145797</v>
      </c>
      <c r="E2155">
        <v>0</v>
      </c>
      <c r="F2155">
        <v>0</v>
      </c>
      <c r="G2155">
        <v>30</v>
      </c>
    </row>
    <row r="2156" spans="1:7" x14ac:dyDescent="0.2">
      <c r="A2156" s="14">
        <f>'GW Seasonality'!G2166</f>
        <v>39056</v>
      </c>
      <c r="B2156" s="16">
        <f>'GW Seasonality'!I2166</f>
        <v>1.8741783164457893E-2</v>
      </c>
      <c r="C2156" s="15">
        <f>Temperature!H2166</f>
        <v>19.496713265783157</v>
      </c>
      <c r="D2156" s="16">
        <f>Salinity!H2166</f>
        <v>1.0382534949337368</v>
      </c>
      <c r="E2156">
        <v>0</v>
      </c>
      <c r="F2156">
        <v>0</v>
      </c>
      <c r="G2156">
        <v>30</v>
      </c>
    </row>
    <row r="2157" spans="1:7" x14ac:dyDescent="0.2">
      <c r="A2157" s="14">
        <f>'GW Seasonality'!G2167</f>
        <v>39057</v>
      </c>
      <c r="B2157" s="16">
        <f>'GW Seasonality'!I2167</f>
        <v>1.8824912568146401E-2</v>
      </c>
      <c r="C2157" s="15">
        <f>Temperature!H2167</f>
        <v>19.529965027258559</v>
      </c>
      <c r="D2157" s="16">
        <f>Salinity!H2167</f>
        <v>1.0407473770443918</v>
      </c>
      <c r="E2157">
        <v>0</v>
      </c>
      <c r="F2157">
        <v>0</v>
      </c>
      <c r="G2157">
        <v>30</v>
      </c>
    </row>
    <row r="2158" spans="1:7" x14ac:dyDescent="0.2">
      <c r="A2158" s="14">
        <f>'GW Seasonality'!G2168</f>
        <v>39058</v>
      </c>
      <c r="B2158" s="16">
        <f>'GW Seasonality'!I2168</f>
        <v>1.8907649908890198E-2</v>
      </c>
      <c r="C2158" s="15">
        <f>Temperature!H2168</f>
        <v>19.563059963556078</v>
      </c>
      <c r="D2158" s="16">
        <f>Salinity!H2168</f>
        <v>1.043229497266706</v>
      </c>
      <c r="E2158">
        <v>0</v>
      </c>
      <c r="F2158">
        <v>0</v>
      </c>
      <c r="G2158">
        <v>30</v>
      </c>
    </row>
    <row r="2159" spans="1:7" x14ac:dyDescent="0.2">
      <c r="A2159" s="14">
        <f>'GW Seasonality'!G2169</f>
        <v>39059</v>
      </c>
      <c r="B2159" s="16">
        <f>'GW Seasonality'!I2169</f>
        <v>1.8989970703379041E-2</v>
      </c>
      <c r="C2159" s="15">
        <f>Temperature!H2169</f>
        <v>19.595988281351616</v>
      </c>
      <c r="D2159" s="16">
        <f>Salinity!H2169</f>
        <v>1.0456991211013713</v>
      </c>
      <c r="E2159">
        <v>0</v>
      </c>
      <c r="F2159">
        <v>0</v>
      </c>
      <c r="G2159">
        <v>30</v>
      </c>
    </row>
    <row r="2160" spans="1:7" x14ac:dyDescent="0.2">
      <c r="A2160" s="14">
        <f>'GW Seasonality'!G2170</f>
        <v>39060</v>
      </c>
      <c r="B2160" s="16">
        <f>'GW Seasonality'!I2170</f>
        <v>1.9071850591565437E-2</v>
      </c>
      <c r="C2160" s="15">
        <f>Temperature!H2170</f>
        <v>19.628740236626172</v>
      </c>
      <c r="D2160" s="16">
        <f>Salinity!H2170</f>
        <v>1.0481555177469628</v>
      </c>
      <c r="E2160">
        <v>0</v>
      </c>
      <c r="F2160">
        <v>0</v>
      </c>
      <c r="G2160">
        <v>30</v>
      </c>
    </row>
    <row r="2161" spans="1:7" x14ac:dyDescent="0.2">
      <c r="A2161" s="14">
        <f>'GW Seasonality'!G2171</f>
        <v>39061</v>
      </c>
      <c r="B2161" s="16">
        <f>'GW Seasonality'!I2171</f>
        <v>1.9153265343873141E-2</v>
      </c>
      <c r="C2161" s="15">
        <f>Temperature!H2171</f>
        <v>19.661306137549257</v>
      </c>
      <c r="D2161" s="16">
        <f>Salinity!H2171</f>
        <v>1.0505979603161943</v>
      </c>
      <c r="E2161">
        <v>0</v>
      </c>
      <c r="F2161">
        <v>0</v>
      </c>
      <c r="G2161">
        <v>30</v>
      </c>
    </row>
    <row r="2162" spans="1:7" x14ac:dyDescent="0.2">
      <c r="A2162" s="14">
        <f>'GW Seasonality'!G2172</f>
        <v>39062</v>
      </c>
      <c r="B2162" s="16">
        <f>'GW Seasonality'!I2172</f>
        <v>1.9234190868367109E-2</v>
      </c>
      <c r="C2162" s="15">
        <f>Temperature!H2172</f>
        <v>19.693676347346845</v>
      </c>
      <c r="D2162" s="16">
        <f>Salinity!H2172</f>
        <v>1.0530257260510132</v>
      </c>
      <c r="E2162">
        <v>0</v>
      </c>
      <c r="F2162">
        <v>0</v>
      </c>
      <c r="G2162">
        <v>30</v>
      </c>
    </row>
    <row r="2163" spans="1:7" x14ac:dyDescent="0.2">
      <c r="A2163" s="14">
        <f>'GW Seasonality'!G2173</f>
        <v>39063</v>
      </c>
      <c r="B2163" s="16">
        <f>'GW Seasonality'!I2173</f>
        <v>1.9314603217882684E-2</v>
      </c>
      <c r="C2163" s="15">
        <f>Temperature!H2173</f>
        <v>19.725841287153074</v>
      </c>
      <c r="D2163" s="16">
        <f>Salinity!H2173</f>
        <v>1.0554380965364805</v>
      </c>
      <c r="E2163">
        <v>0</v>
      </c>
      <c r="F2163">
        <v>0</v>
      </c>
      <c r="G2163">
        <v>30</v>
      </c>
    </row>
    <row r="2164" spans="1:7" x14ac:dyDescent="0.2">
      <c r="A2164" s="14">
        <f>'GW Seasonality'!G2174</f>
        <v>39064</v>
      </c>
      <c r="B2164" s="16">
        <f>'GW Seasonality'!I2174</f>
        <v>1.9394478597111929E-2</v>
      </c>
      <c r="C2164" s="15">
        <f>Temperature!H2174</f>
        <v>19.75779143884477</v>
      </c>
      <c r="D2164" s="16">
        <f>Salinity!H2174</f>
        <v>1.0578343579133578</v>
      </c>
      <c r="E2164">
        <v>0</v>
      </c>
      <c r="F2164">
        <v>0</v>
      </c>
      <c r="G2164">
        <v>30</v>
      </c>
    </row>
    <row r="2165" spans="1:7" x14ac:dyDescent="0.2">
      <c r="A2165" s="14">
        <f>'GW Seasonality'!G2175</f>
        <v>39065</v>
      </c>
      <c r="B2165" s="16">
        <f>'GW Seasonality'!I2175</f>
        <v>1.9473793369645054E-2</v>
      </c>
      <c r="C2165" s="15">
        <f>Temperature!H2175</f>
        <v>19.78951734785802</v>
      </c>
      <c r="D2165" s="16">
        <f>Salinity!H2175</f>
        <v>1.0602138010893516</v>
      </c>
      <c r="E2165">
        <v>0</v>
      </c>
      <c r="F2165">
        <v>0</v>
      </c>
      <c r="G2165">
        <v>30</v>
      </c>
    </row>
    <row r="2166" spans="1:7" x14ac:dyDescent="0.2">
      <c r="A2166" s="14">
        <f>'GW Seasonality'!G2176</f>
        <v>39066</v>
      </c>
      <c r="B2166" s="16">
        <f>'GW Seasonality'!I2176</f>
        <v>1.9552524064964823E-2</v>
      </c>
      <c r="C2166" s="15">
        <f>Temperature!H2176</f>
        <v>19.82100962598593</v>
      </c>
      <c r="D2166" s="16">
        <f>Salinity!H2176</f>
        <v>1.0625757219489447</v>
      </c>
      <c r="E2166">
        <v>0</v>
      </c>
      <c r="F2166">
        <v>0</v>
      </c>
      <c r="G2166">
        <v>30</v>
      </c>
    </row>
    <row r="2167" spans="1:7" x14ac:dyDescent="0.2">
      <c r="A2167" s="14">
        <f>'GW Seasonality'!G2177</f>
        <v>39067</v>
      </c>
      <c r="B2167" s="16">
        <f>'GW Seasonality'!I2177</f>
        <v>1.9630647385391831E-2</v>
      </c>
      <c r="C2167" s="15">
        <f>Temperature!H2177</f>
        <v>19.852258954156731</v>
      </c>
      <c r="D2167" s="16">
        <f>Salinity!H2177</f>
        <v>1.064919421561755</v>
      </c>
      <c r="E2167">
        <v>0</v>
      </c>
      <c r="F2167">
        <v>0</v>
      </c>
      <c r="G2167">
        <v>30</v>
      </c>
    </row>
    <row r="2168" spans="1:7" x14ac:dyDescent="0.2">
      <c r="A2168" s="14">
        <f>'GW Seasonality'!G2178</f>
        <v>39068</v>
      </c>
      <c r="B2168" s="16">
        <f>'GW Seasonality'!I2178</f>
        <v>1.9708140212978682E-2</v>
      </c>
      <c r="C2168" s="15">
        <f>Temperature!H2178</f>
        <v>19.883256085191473</v>
      </c>
      <c r="D2168" s="16">
        <f>Salinity!H2178</f>
        <v>1.0672442063893604</v>
      </c>
      <c r="E2168">
        <v>0</v>
      </c>
      <c r="F2168">
        <v>0</v>
      </c>
      <c r="G2168">
        <v>30</v>
      </c>
    </row>
    <row r="2169" spans="1:7" x14ac:dyDescent="0.2">
      <c r="A2169" s="14">
        <f>'GW Seasonality'!G2179</f>
        <v>39069</v>
      </c>
      <c r="B2169" s="16">
        <f>'GW Seasonality'!I2179</f>
        <v>1.9784979616350951E-2</v>
      </c>
      <c r="C2169" s="15">
        <f>Temperature!H2179</f>
        <v>19.91399184654038</v>
      </c>
      <c r="D2169" s="16">
        <f>Salinity!H2179</f>
        <v>1.0695493884905283</v>
      </c>
      <c r="E2169">
        <v>0</v>
      </c>
      <c r="F2169">
        <v>0</v>
      </c>
      <c r="G2169">
        <v>30</v>
      </c>
    </row>
    <row r="2170" spans="1:7" x14ac:dyDescent="0.2">
      <c r="A2170" s="14">
        <f>'GW Seasonality'!G2180</f>
        <v>39070</v>
      </c>
      <c r="B2170" s="16">
        <f>'GW Seasonality'!I2180</f>
        <v>1.9861142857492957E-2</v>
      </c>
      <c r="C2170" s="15">
        <f>Temperature!H2180</f>
        <v>19.94445714299718</v>
      </c>
      <c r="D2170" s="16">
        <f>Salinity!H2180</f>
        <v>1.0718342857247887</v>
      </c>
      <c r="E2170">
        <v>0</v>
      </c>
      <c r="F2170">
        <v>0</v>
      </c>
      <c r="G2170">
        <v>30</v>
      </c>
    </row>
    <row r="2171" spans="1:7" x14ac:dyDescent="0.2">
      <c r="A2171" s="14">
        <f>'GW Seasonality'!G2181</f>
        <v>39071</v>
      </c>
      <c r="B2171" s="16">
        <f>'GW Seasonality'!I2181</f>
        <v>1.9936607398476296E-2</v>
      </c>
      <c r="C2171" s="15">
        <f>Temperature!H2181</f>
        <v>19.974642959390518</v>
      </c>
      <c r="D2171" s="16">
        <f>Salinity!H2181</f>
        <v>1.0740982219542889</v>
      </c>
      <c r="E2171">
        <v>0</v>
      </c>
      <c r="F2171">
        <v>0</v>
      </c>
      <c r="G2171">
        <v>30</v>
      </c>
    </row>
    <row r="2172" spans="1:7" x14ac:dyDescent="0.2">
      <c r="A2172" s="14">
        <f>'GW Seasonality'!G2182</f>
        <v>39072</v>
      </c>
      <c r="B2172" s="16">
        <f>'GW Seasonality'!I2182</f>
        <v>2.0011350908129177E-2</v>
      </c>
      <c r="C2172" s="15">
        <f>Temperature!H2182</f>
        <v>20.004540363251671</v>
      </c>
      <c r="D2172" s="16">
        <f>Salinity!H2182</f>
        <v>1.0763405272438751</v>
      </c>
      <c r="E2172">
        <v>0</v>
      </c>
      <c r="F2172">
        <v>0</v>
      </c>
      <c r="G2172">
        <v>30</v>
      </c>
    </row>
    <row r="2173" spans="1:7" x14ac:dyDescent="0.2">
      <c r="A2173" s="14">
        <f>'GW Seasonality'!G2183</f>
        <v>39073</v>
      </c>
      <c r="B2173" s="16">
        <f>'GW Seasonality'!I2183</f>
        <v>2.0085351268644594E-2</v>
      </c>
      <c r="C2173" s="15">
        <f>Temperature!H2183</f>
        <v>20.034140507457838</v>
      </c>
      <c r="D2173" s="16">
        <f>Salinity!H2183</f>
        <v>1.0785605380593379</v>
      </c>
      <c r="E2173">
        <v>0</v>
      </c>
      <c r="F2173">
        <v>0</v>
      </c>
      <c r="G2173">
        <v>30</v>
      </c>
    </row>
    <row r="2174" spans="1:7" x14ac:dyDescent="0.2">
      <c r="A2174" s="14">
        <f>'GW Seasonality'!G2184</f>
        <v>39074</v>
      </c>
      <c r="B2174" s="16">
        <f>'GW Seasonality'!I2184</f>
        <v>2.0158586582125319E-2</v>
      </c>
      <c r="C2174" s="15">
        <f>Temperature!H2184</f>
        <v>20.063434632850125</v>
      </c>
      <c r="D2174" s="16">
        <f>Salinity!H2184</f>
        <v>1.0807575974637595</v>
      </c>
      <c r="E2174">
        <v>0</v>
      </c>
      <c r="F2174">
        <v>0</v>
      </c>
      <c r="G2174">
        <v>30</v>
      </c>
    </row>
    <row r="2175" spans="1:7" x14ac:dyDescent="0.2">
      <c r="A2175" s="14">
        <f>'GW Seasonality'!G2185</f>
        <v>39075</v>
      </c>
      <c r="B2175" s="16">
        <f>'GW Seasonality'!I2185</f>
        <v>2.0231035177063844E-2</v>
      </c>
      <c r="C2175" s="15">
        <f>Temperature!H2185</f>
        <v>20.092414070825537</v>
      </c>
      <c r="D2175" s="16">
        <f>Salinity!H2185</f>
        <v>1.0829310553119154</v>
      </c>
      <c r="E2175">
        <v>0</v>
      </c>
      <c r="F2175">
        <v>0</v>
      </c>
      <c r="G2175">
        <v>30</v>
      </c>
    </row>
    <row r="2176" spans="1:7" x14ac:dyDescent="0.2">
      <c r="A2176" s="14">
        <f>'GW Seasonality'!G2186</f>
        <v>39076</v>
      </c>
      <c r="B2176" s="16">
        <f>'GW Seasonality'!I2186</f>
        <v>2.030267561475535E-2</v>
      </c>
      <c r="C2176" s="15">
        <f>Temperature!H2186</f>
        <v>20.121070245902139</v>
      </c>
      <c r="D2176" s="16">
        <f>Salinity!H2186</f>
        <v>1.0850802684426604</v>
      </c>
      <c r="E2176">
        <v>0</v>
      </c>
      <c r="F2176">
        <v>0</v>
      </c>
      <c r="G2176">
        <v>30</v>
      </c>
    </row>
    <row r="2177" spans="1:7" x14ac:dyDescent="0.2">
      <c r="A2177" s="14">
        <f>'GW Seasonality'!G2187</f>
        <v>39077</v>
      </c>
      <c r="B2177" s="16">
        <f>'GW Seasonality'!I2187</f>
        <v>2.0373486695641731E-2</v>
      </c>
      <c r="C2177" s="15">
        <f>Temperature!H2187</f>
        <v>20.149394678256691</v>
      </c>
      <c r="D2177" s="16">
        <f>Salinity!H2187</f>
        <v>1.087204600869252</v>
      </c>
      <c r="E2177">
        <v>0</v>
      </c>
      <c r="F2177">
        <v>0</v>
      </c>
      <c r="G2177">
        <v>30</v>
      </c>
    </row>
    <row r="2178" spans="1:7" x14ac:dyDescent="0.2">
      <c r="A2178" s="14">
        <f>'GW Seasonality'!G2188</f>
        <v>39078</v>
      </c>
      <c r="B2178" s="16">
        <f>'GW Seasonality'!I2188</f>
        <v>2.0443447465584918E-2</v>
      </c>
      <c r="C2178" s="15">
        <f>Temperature!H2188</f>
        <v>20.177378986233965</v>
      </c>
      <c r="D2178" s="16">
        <f>Salinity!H2188</f>
        <v>1.0893034239675474</v>
      </c>
      <c r="E2178">
        <v>0</v>
      </c>
      <c r="F2178">
        <v>0</v>
      </c>
      <c r="G2178">
        <v>30</v>
      </c>
    </row>
    <row r="2179" spans="1:7" x14ac:dyDescent="0.2">
      <c r="A2179" s="14">
        <f>'GW Seasonality'!G2189</f>
        <v>39079</v>
      </c>
      <c r="B2179" s="16">
        <f>'GW Seasonality'!I2189</f>
        <v>2.0512537222067521E-2</v>
      </c>
      <c r="C2179" s="15">
        <f>Temperature!H2189</f>
        <v>20.205014888827009</v>
      </c>
      <c r="D2179" s="16">
        <f>Salinity!H2189</f>
        <v>1.0913761166620257</v>
      </c>
      <c r="E2179">
        <v>0</v>
      </c>
      <c r="F2179">
        <v>0</v>
      </c>
      <c r="G2179">
        <v>30</v>
      </c>
    </row>
    <row r="2180" spans="1:7" x14ac:dyDescent="0.2">
      <c r="A2180" s="14">
        <f>'GW Seasonality'!G2190</f>
        <v>39080</v>
      </c>
      <c r="B2180" s="16">
        <f>'GW Seasonality'!I2190</f>
        <v>2.0580735520319055E-2</v>
      </c>
      <c r="C2180" s="15">
        <f>Temperature!H2190</f>
        <v>20.23229420812762</v>
      </c>
      <c r="D2180" s="16">
        <f>Salinity!H2190</f>
        <v>1.0934220656095714</v>
      </c>
      <c r="E2180">
        <v>0</v>
      </c>
      <c r="F2180">
        <v>0</v>
      </c>
      <c r="G2180">
        <v>30</v>
      </c>
    </row>
    <row r="2181" spans="1:7" x14ac:dyDescent="0.2">
      <c r="A2181" s="14">
        <f>'GW Seasonality'!G2191</f>
        <v>39081</v>
      </c>
      <c r="B2181" s="16">
        <f>'GW Seasonality'!I2191</f>
        <v>2.0648022179365854E-2</v>
      </c>
      <c r="C2181" s="15">
        <f>Temperature!H2191</f>
        <v>20.259208871746342</v>
      </c>
      <c r="D2181" s="16">
        <f>Salinity!H2191</f>
        <v>1.0954406653809756</v>
      </c>
      <c r="E2181">
        <v>0</v>
      </c>
      <c r="F2181">
        <v>0</v>
      </c>
      <c r="G2181">
        <v>30</v>
      </c>
    </row>
    <row r="2182" spans="1:7" x14ac:dyDescent="0.2">
      <c r="A2182" s="14">
        <f>'GW Seasonality'!G2192</f>
        <v>39082</v>
      </c>
      <c r="B2182" s="16">
        <f>'GW Seasonality'!I2192</f>
        <v>2.0714377288002971E-2</v>
      </c>
      <c r="C2182" s="15">
        <f>Temperature!H2192</f>
        <v>20.285750915201188</v>
      </c>
      <c r="D2182" s="16">
        <f>Salinity!H2192</f>
        <v>1.097431318640089</v>
      </c>
      <c r="E2182">
        <v>0</v>
      </c>
      <c r="F2182">
        <v>0</v>
      </c>
      <c r="G2182">
        <v>30</v>
      </c>
    </row>
    <row r="2183" spans="1:7" x14ac:dyDescent="0.2">
      <c r="A2183" s="14">
        <f>'GW Seasonality'!G2193</f>
        <v>39083</v>
      </c>
      <c r="B2183" s="16">
        <f>'GW Seasonality'!I2193</f>
        <v>2.0741309048878564E-2</v>
      </c>
      <c r="C2183" s="15">
        <f>Temperature!H2193</f>
        <v>20.296523619551426</v>
      </c>
      <c r="D2183" s="16">
        <f>Salinity!H2193</f>
        <v>1.0982392714663569</v>
      </c>
      <c r="E2183">
        <v>0</v>
      </c>
      <c r="F2183">
        <v>0</v>
      </c>
      <c r="G2183">
        <v>30</v>
      </c>
    </row>
    <row r="2184" spans="1:7" x14ac:dyDescent="0.2">
      <c r="A2184" s="14">
        <f>'GW Seasonality'!G2194</f>
        <v>39084</v>
      </c>
      <c r="B2184" s="16">
        <f>'GW Seasonality'!I2194</f>
        <v>2.0806317374828194E-2</v>
      </c>
      <c r="C2184" s="15">
        <f>Temperature!H2194</f>
        <v>20.322526949931277</v>
      </c>
      <c r="D2184" s="16">
        <f>Salinity!H2194</f>
        <v>1.1001895212448458</v>
      </c>
      <c r="E2184">
        <v>0</v>
      </c>
      <c r="F2184">
        <v>0</v>
      </c>
      <c r="G2184">
        <v>30</v>
      </c>
    </row>
    <row r="2185" spans="1:7" x14ac:dyDescent="0.2">
      <c r="A2185" s="14">
        <f>'GW Seasonality'!G2195</f>
        <v>39085</v>
      </c>
      <c r="B2185" s="16">
        <f>'GW Seasonality'!I2195</f>
        <v>2.0870347308273082E-2</v>
      </c>
      <c r="C2185" s="15">
        <f>Temperature!H2195</f>
        <v>20.348138923309232</v>
      </c>
      <c r="D2185" s="16">
        <f>Salinity!H2195</f>
        <v>1.1021104192481923</v>
      </c>
      <c r="E2185">
        <v>0</v>
      </c>
      <c r="F2185">
        <v>0</v>
      </c>
      <c r="G2185">
        <v>30</v>
      </c>
    </row>
    <row r="2186" spans="1:7" x14ac:dyDescent="0.2">
      <c r="A2186" s="14">
        <f>'GW Seasonality'!G2196</f>
        <v>39086</v>
      </c>
      <c r="B2186" s="16">
        <f>'GW Seasonality'!I2196</f>
        <v>2.0933379901725779E-2</v>
      </c>
      <c r="C2186" s="15">
        <f>Temperature!H2196</f>
        <v>20.373351960690311</v>
      </c>
      <c r="D2186" s="16">
        <f>Salinity!H2196</f>
        <v>1.1040013970517732</v>
      </c>
      <c r="E2186">
        <v>0</v>
      </c>
      <c r="F2186">
        <v>0</v>
      </c>
      <c r="G2186">
        <v>30</v>
      </c>
    </row>
    <row r="2187" spans="1:7" x14ac:dyDescent="0.2">
      <c r="A2187" s="14">
        <f>'GW Seasonality'!G2197</f>
        <v>39087</v>
      </c>
      <c r="B2187" s="16">
        <f>'GW Seasonality'!I2197</f>
        <v>2.0995396502827782E-2</v>
      </c>
      <c r="C2187" s="15">
        <f>Temperature!H2197</f>
        <v>20.398158601131112</v>
      </c>
      <c r="D2187" s="16">
        <f>Salinity!H2197</f>
        <v>1.1058618950848333</v>
      </c>
      <c r="E2187">
        <v>0</v>
      </c>
      <c r="F2187">
        <v>0</v>
      </c>
      <c r="G2187">
        <v>30</v>
      </c>
    </row>
    <row r="2188" spans="1:7" x14ac:dyDescent="0.2">
      <c r="A2188" s="14">
        <f>'GW Seasonality'!G2198</f>
        <v>39088</v>
      </c>
      <c r="B2188" s="16">
        <f>'GW Seasonality'!I2198</f>
        <v>2.1056378759869078E-2</v>
      </c>
      <c r="C2188" s="15">
        <f>Temperature!H2198</f>
        <v>20.422551503947631</v>
      </c>
      <c r="D2188" s="16">
        <f>Salinity!H2198</f>
        <v>1.1076913627960723</v>
      </c>
      <c r="E2188">
        <v>0</v>
      </c>
      <c r="F2188">
        <v>0</v>
      </c>
      <c r="G2188">
        <v>30</v>
      </c>
    </row>
    <row r="2189" spans="1:7" x14ac:dyDescent="0.2">
      <c r="A2189" s="14">
        <f>'GW Seasonality'!G2199</f>
        <v>39089</v>
      </c>
      <c r="B2189" s="16">
        <f>'GW Seasonality'!I2199</f>
        <v>2.1116308627218694E-2</v>
      </c>
      <c r="C2189" s="15">
        <f>Temperature!H2199</f>
        <v>20.446523450887476</v>
      </c>
      <c r="D2189" s="16">
        <f>Salinity!H2199</f>
        <v>1.1094892588165608</v>
      </c>
      <c r="E2189">
        <v>0</v>
      </c>
      <c r="F2189">
        <v>0</v>
      </c>
      <c r="G2189">
        <v>30</v>
      </c>
    </row>
    <row r="2190" spans="1:7" x14ac:dyDescent="0.2">
      <c r="A2190" s="14">
        <f>'GW Seasonality'!G2200</f>
        <v>39090</v>
      </c>
      <c r="B2190" s="16">
        <f>'GW Seasonality'!I2200</f>
        <v>2.1175168370664708E-2</v>
      </c>
      <c r="C2190" s="15">
        <f>Temperature!H2200</f>
        <v>20.470067348265882</v>
      </c>
      <c r="D2190" s="16">
        <f>Salinity!H2200</f>
        <v>1.1112550511199413</v>
      </c>
      <c r="E2190">
        <v>0</v>
      </c>
      <c r="F2190">
        <v>0</v>
      </c>
      <c r="G2190">
        <v>30</v>
      </c>
    </row>
    <row r="2191" spans="1:7" x14ac:dyDescent="0.2">
      <c r="A2191" s="14">
        <f>'GW Seasonality'!G2201</f>
        <v>39091</v>
      </c>
      <c r="B2191" s="16">
        <f>'GW Seasonality'!I2201</f>
        <v>2.1232940572662069E-2</v>
      </c>
      <c r="C2191" s="15">
        <f>Temperature!H2201</f>
        <v>20.493176229064826</v>
      </c>
      <c r="D2191" s="16">
        <f>Salinity!H2201</f>
        <v>1.112988217179862</v>
      </c>
      <c r="E2191">
        <v>0</v>
      </c>
      <c r="F2191">
        <v>0</v>
      </c>
      <c r="G2191">
        <v>30</v>
      </c>
    </row>
    <row r="2192" spans="1:7" x14ac:dyDescent="0.2">
      <c r="A2192" s="14">
        <f>'GW Seasonality'!G2202</f>
        <v>39092</v>
      </c>
      <c r="B2192" s="16">
        <f>'GW Seasonality'!I2202</f>
        <v>2.1289608137486739E-2</v>
      </c>
      <c r="C2192" s="15">
        <f>Temperature!H2202</f>
        <v>20.515843254994692</v>
      </c>
      <c r="D2192" s="16">
        <f>Salinity!H2202</f>
        <v>1.114688244124602</v>
      </c>
      <c r="E2192">
        <v>0</v>
      </c>
      <c r="F2192">
        <v>0</v>
      </c>
      <c r="G2192">
        <v>30</v>
      </c>
    </row>
    <row r="2193" spans="1:7" x14ac:dyDescent="0.2">
      <c r="A2193" s="14">
        <f>'GW Seasonality'!G2203</f>
        <v>39093</v>
      </c>
      <c r="B2193" s="16">
        <f>'GW Seasonality'!I2203</f>
        <v>2.1345154296294591E-2</v>
      </c>
      <c r="C2193" s="15">
        <f>Temperature!H2203</f>
        <v>20.538061718517838</v>
      </c>
      <c r="D2193" s="16">
        <f>Salinity!H2203</f>
        <v>1.1163546288888375</v>
      </c>
      <c r="E2193">
        <v>0</v>
      </c>
      <c r="F2193">
        <v>0</v>
      </c>
      <c r="G2193">
        <v>30</v>
      </c>
    </row>
    <row r="2194" spans="1:7" x14ac:dyDescent="0.2">
      <c r="A2194" s="14">
        <f>'GW Seasonality'!G2204</f>
        <v>39094</v>
      </c>
      <c r="B2194" s="16">
        <f>'GW Seasonality'!I2204</f>
        <v>2.1399562612083589E-2</v>
      </c>
      <c r="C2194" s="15">
        <f>Temperature!H2204</f>
        <v>20.559825044833435</v>
      </c>
      <c r="D2194" s="16">
        <f>Salinity!H2204</f>
        <v>1.1179868783625078</v>
      </c>
      <c r="E2194">
        <v>0</v>
      </c>
      <c r="F2194">
        <v>0</v>
      </c>
      <c r="G2194">
        <v>30</v>
      </c>
    </row>
    <row r="2195" spans="1:7" x14ac:dyDescent="0.2">
      <c r="A2195" s="14">
        <f>'GW Seasonality'!G2205</f>
        <v>39095</v>
      </c>
      <c r="B2195" s="16">
        <f>'GW Seasonality'!I2205</f>
        <v>2.1452816984557744E-2</v>
      </c>
      <c r="C2195" s="15">
        <f>Temperature!H2205</f>
        <v>20.581126793823096</v>
      </c>
      <c r="D2195" s="16">
        <f>Salinity!H2205</f>
        <v>1.1195845095367323</v>
      </c>
      <c r="E2195">
        <v>0</v>
      </c>
      <c r="F2195">
        <v>0</v>
      </c>
      <c r="G2195">
        <v>30</v>
      </c>
    </row>
    <row r="2196" spans="1:7" x14ac:dyDescent="0.2">
      <c r="A2196" s="14">
        <f>'GW Seasonality'!G2206</f>
        <v>39096</v>
      </c>
      <c r="B2196" s="16">
        <f>'GW Seasonality'!I2206</f>
        <v>2.1504901654891453E-2</v>
      </c>
      <c r="C2196" s="15">
        <f>Temperature!H2206</f>
        <v>20.601960661956582</v>
      </c>
      <c r="D2196" s="16">
        <f>Salinity!H2206</f>
        <v>1.1211470496467437</v>
      </c>
      <c r="E2196">
        <v>0</v>
      </c>
      <c r="F2196">
        <v>0</v>
      </c>
      <c r="G2196">
        <v>30</v>
      </c>
    </row>
    <row r="2197" spans="1:7" x14ac:dyDescent="0.2">
      <c r="A2197" s="14">
        <f>'GW Seasonality'!G2207</f>
        <v>39097</v>
      </c>
      <c r="B2197" s="16">
        <f>'GW Seasonality'!I2207</f>
        <v>2.1555801210392814E-2</v>
      </c>
      <c r="C2197" s="15">
        <f>Temperature!H2207</f>
        <v>20.622320484157125</v>
      </c>
      <c r="D2197" s="16">
        <f>Salinity!H2207</f>
        <v>1.1226740363117842</v>
      </c>
      <c r="E2197">
        <v>0</v>
      </c>
      <c r="F2197">
        <v>0</v>
      </c>
      <c r="G2197">
        <v>30</v>
      </c>
    </row>
    <row r="2198" spans="1:7" x14ac:dyDescent="0.2">
      <c r="A2198" s="14">
        <f>'GW Seasonality'!G2208</f>
        <v>39098</v>
      </c>
      <c r="B2198" s="16">
        <f>'GW Seasonality'!I2208</f>
        <v>2.160550058906445E-2</v>
      </c>
      <c r="C2198" s="15">
        <f>Temperature!H2208</f>
        <v>20.642200235625779</v>
      </c>
      <c r="D2198" s="16">
        <f>Salinity!H2208</f>
        <v>1.1241650176719333</v>
      </c>
      <c r="E2198">
        <v>0</v>
      </c>
      <c r="F2198">
        <v>0</v>
      </c>
      <c r="G2198">
        <v>30</v>
      </c>
    </row>
    <row r="2199" spans="1:7" x14ac:dyDescent="0.2">
      <c r="A2199" s="14">
        <f>'GW Seasonality'!G2209</f>
        <v>39099</v>
      </c>
      <c r="B2199" s="16">
        <f>'GW Seasonality'!I2209</f>
        <v>2.1653985084060627E-2</v>
      </c>
      <c r="C2199" s="15">
        <f>Temperature!H2209</f>
        <v>20.661594033624247</v>
      </c>
      <c r="D2199" s="16">
        <f>Salinity!H2209</f>
        <v>1.1256195525218187</v>
      </c>
      <c r="E2199">
        <v>0</v>
      </c>
      <c r="F2199">
        <v>0</v>
      </c>
      <c r="G2199">
        <v>30</v>
      </c>
    </row>
    <row r="2200" spans="1:7" x14ac:dyDescent="0.2">
      <c r="A2200" s="14">
        <f>'GW Seasonality'!G2210</f>
        <v>39100</v>
      </c>
      <c r="B2200" s="16">
        <f>'GW Seasonality'!I2210</f>
        <v>2.1701240348039236E-2</v>
      </c>
      <c r="C2200" s="15">
        <f>Temperature!H2210</f>
        <v>20.680496139215695</v>
      </c>
      <c r="D2200" s="16">
        <f>Salinity!H2210</f>
        <v>1.127037210441177</v>
      </c>
      <c r="E2200">
        <v>0</v>
      </c>
      <c r="F2200">
        <v>0</v>
      </c>
      <c r="G2200">
        <v>30</v>
      </c>
    </row>
    <row r="2201" spans="1:7" x14ac:dyDescent="0.2">
      <c r="A2201" s="14">
        <f>'GW Seasonality'!G2211</f>
        <v>39101</v>
      </c>
      <c r="B2201" s="16">
        <f>'GW Seasonality'!I2211</f>
        <v>2.1747252397407404E-2</v>
      </c>
      <c r="C2201" s="15">
        <f>Temperature!H2211</f>
        <v>20.698900958962962</v>
      </c>
      <c r="D2201" s="16">
        <f>Salinity!H2211</f>
        <v>1.128417571922222</v>
      </c>
      <c r="E2201">
        <v>0</v>
      </c>
      <c r="F2201">
        <v>0</v>
      </c>
      <c r="G2201">
        <v>30</v>
      </c>
    </row>
    <row r="2202" spans="1:7" x14ac:dyDescent="0.2">
      <c r="A2202" s="14">
        <f>'GW Seasonality'!G2212</f>
        <v>39102</v>
      </c>
      <c r="B2202" s="16">
        <f>'GW Seasonality'!I2212</f>
        <v>2.1792007616459462E-2</v>
      </c>
      <c r="C2202" s="15">
        <f>Temperature!H2212</f>
        <v>20.716803046583784</v>
      </c>
      <c r="D2202" s="16">
        <f>Salinity!H2212</f>
        <v>1.1297602284937838</v>
      </c>
      <c r="E2202">
        <v>0</v>
      </c>
      <c r="F2202">
        <v>0</v>
      </c>
      <c r="G2202">
        <v>30</v>
      </c>
    </row>
    <row r="2203" spans="1:7" x14ac:dyDescent="0.2">
      <c r="A2203" s="14">
        <f>'GW Seasonality'!G2213</f>
        <v>39103</v>
      </c>
      <c r="B2203" s="16">
        <f>'GW Seasonality'!I2213</f>
        <v>2.183549276140604E-2</v>
      </c>
      <c r="C2203" s="15">
        <f>Temperature!H2213</f>
        <v>20.734197104562416</v>
      </c>
      <c r="D2203" s="16">
        <f>Salinity!H2213</f>
        <v>1.1310647828421811</v>
      </c>
      <c r="E2203">
        <v>0</v>
      </c>
      <c r="F2203">
        <v>0</v>
      </c>
      <c r="G2203">
        <v>30</v>
      </c>
    </row>
    <row r="2204" spans="1:7" x14ac:dyDescent="0.2">
      <c r="A2204" s="14">
        <f>'GW Seasonality'!G2214</f>
        <v>39104</v>
      </c>
      <c r="B2204" s="16">
        <f>'GW Seasonality'!I2214</f>
        <v>2.1877694964293152E-2</v>
      </c>
      <c r="C2204" s="15">
        <f>Temperature!H2214</f>
        <v>20.751077985717259</v>
      </c>
      <c r="D2204" s="16">
        <f>Salinity!H2214</f>
        <v>1.1323308489287944</v>
      </c>
      <c r="E2204">
        <v>0</v>
      </c>
      <c r="F2204">
        <v>0</v>
      </c>
      <c r="G2204">
        <v>30</v>
      </c>
    </row>
    <row r="2205" spans="1:7" x14ac:dyDescent="0.2">
      <c r="A2205" s="14">
        <f>'GW Seasonality'!G2215</f>
        <v>39105</v>
      </c>
      <c r="B2205" s="16">
        <f>'GW Seasonality'!I2215</f>
        <v>2.1918601736809991E-2</v>
      </c>
      <c r="C2205" s="15">
        <f>Temperature!H2215</f>
        <v>20.767440694723994</v>
      </c>
      <c r="D2205" s="16">
        <f>Salinity!H2215</f>
        <v>1.1335580521042996</v>
      </c>
      <c r="E2205">
        <v>0</v>
      </c>
      <c r="F2205">
        <v>0</v>
      </c>
      <c r="G2205">
        <v>30</v>
      </c>
    </row>
    <row r="2206" spans="1:7" x14ac:dyDescent="0.2">
      <c r="A2206" s="14">
        <f>'GW Seasonality'!G2216</f>
        <v>39106</v>
      </c>
      <c r="B2206" s="16">
        <f>'GW Seasonality'!I2216</f>
        <v>2.1958200973984439E-2</v>
      </c>
      <c r="C2206" s="15">
        <f>Temperature!H2216</f>
        <v>20.783280389593774</v>
      </c>
      <c r="D2206" s="16">
        <f>Salinity!H2216</f>
        <v>1.134746029219533</v>
      </c>
      <c r="E2206">
        <v>0</v>
      </c>
      <c r="F2206">
        <v>0</v>
      </c>
      <c r="G2206">
        <v>30</v>
      </c>
    </row>
    <row r="2207" spans="1:7" x14ac:dyDescent="0.2">
      <c r="A2207" s="14">
        <f>'GW Seasonality'!G2217</f>
        <v>39107</v>
      </c>
      <c r="B2207" s="16">
        <f>'GW Seasonality'!I2217</f>
        <v>2.199648095776513E-2</v>
      </c>
      <c r="C2207" s="15">
        <f>Temperature!H2217</f>
        <v>20.798592383106051</v>
      </c>
      <c r="D2207" s="16">
        <f>Salinity!H2217</f>
        <v>1.135894428732954</v>
      </c>
      <c r="E2207">
        <v>0</v>
      </c>
      <c r="F2207">
        <v>0</v>
      </c>
      <c r="G2207">
        <v>30</v>
      </c>
    </row>
    <row r="2208" spans="1:7" x14ac:dyDescent="0.2">
      <c r="A2208" s="14">
        <f>'GW Seasonality'!G2218</f>
        <v>39108</v>
      </c>
      <c r="B2208" s="16">
        <f>'GW Seasonality'!I2218</f>
        <v>2.2033430360488993E-2</v>
      </c>
      <c r="C2208" s="15">
        <f>Temperature!H2218</f>
        <v>20.813372144195597</v>
      </c>
      <c r="D2208" s="16">
        <f>Salinity!H2218</f>
        <v>1.1370029108146698</v>
      </c>
      <c r="E2208">
        <v>0</v>
      </c>
      <c r="F2208">
        <v>0</v>
      </c>
      <c r="G2208">
        <v>30</v>
      </c>
    </row>
    <row r="2209" spans="1:7" x14ac:dyDescent="0.2">
      <c r="A2209" s="14">
        <f>'GW Seasonality'!G2219</f>
        <v>39109</v>
      </c>
      <c r="B2209" s="16">
        <f>'GW Seasonality'!I2219</f>
        <v>2.2069038248233308E-2</v>
      </c>
      <c r="C2209" s="15">
        <f>Temperature!H2219</f>
        <v>20.827615299293324</v>
      </c>
      <c r="D2209" s="16">
        <f>Salinity!H2219</f>
        <v>1.1380711474469993</v>
      </c>
      <c r="E2209">
        <v>0</v>
      </c>
      <c r="F2209">
        <v>0</v>
      </c>
      <c r="G2209">
        <v>30</v>
      </c>
    </row>
    <row r="2210" spans="1:7" x14ac:dyDescent="0.2">
      <c r="A2210" s="14">
        <f>'GW Seasonality'!G2220</f>
        <v>39110</v>
      </c>
      <c r="B2210" s="16">
        <f>'GW Seasonality'!I2220</f>
        <v>2.2103294084051216E-2</v>
      </c>
      <c r="C2210" s="15">
        <f>Temperature!H2220</f>
        <v>20.841317633620484</v>
      </c>
      <c r="D2210" s="16">
        <f>Salinity!H2220</f>
        <v>1.1390988225215364</v>
      </c>
      <c r="E2210">
        <v>0</v>
      </c>
      <c r="F2210">
        <v>0</v>
      </c>
      <c r="G2210">
        <v>30</v>
      </c>
    </row>
    <row r="2211" spans="1:7" x14ac:dyDescent="0.2">
      <c r="A2211" s="14">
        <f>'GW Seasonality'!G2221</f>
        <v>39111</v>
      </c>
      <c r="B2211" s="16">
        <f>'GW Seasonality'!I2221</f>
        <v>2.213618773108977E-2</v>
      </c>
      <c r="C2211" s="15">
        <f>Temperature!H2221</f>
        <v>20.854475092435909</v>
      </c>
      <c r="D2211" s="16">
        <f>Salinity!H2221</f>
        <v>1.1400856319326931</v>
      </c>
      <c r="E2211">
        <v>0</v>
      </c>
      <c r="F2211">
        <v>0</v>
      </c>
      <c r="G2211">
        <v>30</v>
      </c>
    </row>
    <row r="2212" spans="1:7" x14ac:dyDescent="0.2">
      <c r="A2212" s="14">
        <f>'GW Seasonality'!G2222</f>
        <v>39112</v>
      </c>
      <c r="B2212" s="16">
        <f>'GW Seasonality'!I2222</f>
        <v>2.2167709455589608E-2</v>
      </c>
      <c r="C2212" s="15">
        <f>Temperature!H2222</f>
        <v>20.867083782235841</v>
      </c>
      <c r="D2212" s="16">
        <f>Salinity!H2222</f>
        <v>1.1410312836676884</v>
      </c>
      <c r="E2212">
        <v>0</v>
      </c>
      <c r="F2212">
        <v>0</v>
      </c>
      <c r="G2212">
        <v>30</v>
      </c>
    </row>
    <row r="2213" spans="1:7" x14ac:dyDescent="0.2">
      <c r="A2213" s="14">
        <f>'GW Seasonality'!G2223</f>
        <v>39113</v>
      </c>
      <c r="B2213" s="16">
        <f>'GW Seasonality'!I2223</f>
        <v>2.2197849929765312E-2</v>
      </c>
      <c r="C2213" s="15">
        <f>Temperature!H2223</f>
        <v>20.879139971906124</v>
      </c>
      <c r="D2213" s="16">
        <f>Salinity!H2223</f>
        <v>1.1419354978929595</v>
      </c>
      <c r="E2213">
        <v>0</v>
      </c>
      <c r="F2213">
        <v>0</v>
      </c>
      <c r="G2213">
        <v>30</v>
      </c>
    </row>
    <row r="2214" spans="1:7" x14ac:dyDescent="0.2">
      <c r="A2214" s="14">
        <f>'GW Seasonality'!G2224</f>
        <v>39114</v>
      </c>
      <c r="B2214" s="16">
        <f>'GW Seasonality'!I2224</f>
        <v>2.2210671845370983E-2</v>
      </c>
      <c r="C2214" s="15">
        <f>Temperature!H2224</f>
        <v>20.884268738148393</v>
      </c>
      <c r="D2214" s="16">
        <f>Salinity!H2224</f>
        <v>1.1423201553611295</v>
      </c>
      <c r="E2214">
        <v>0</v>
      </c>
      <c r="F2214">
        <v>0</v>
      </c>
      <c r="G2214">
        <v>30</v>
      </c>
    </row>
    <row r="2215" spans="1:7" x14ac:dyDescent="0.2">
      <c r="A2215" s="14">
        <f>'GW Seasonality'!G2225</f>
        <v>39115</v>
      </c>
      <c r="B2215" s="16">
        <f>'GW Seasonality'!I2225</f>
        <v>2.2238807755994697E-2</v>
      </c>
      <c r="C2215" s="15">
        <f>Temperature!H2225</f>
        <v>20.895523102397878</v>
      </c>
      <c r="D2215" s="16">
        <f>Salinity!H2225</f>
        <v>1.1431642326798408</v>
      </c>
      <c r="E2215">
        <v>0</v>
      </c>
      <c r="F2215">
        <v>0</v>
      </c>
      <c r="G2215">
        <v>30</v>
      </c>
    </row>
    <row r="2216" spans="1:7" x14ac:dyDescent="0.2">
      <c r="A2216" s="14">
        <f>'GW Seasonality'!G2226</f>
        <v>39116</v>
      </c>
      <c r="B2216" s="16">
        <f>'GW Seasonality'!I2226</f>
        <v>2.2265541377163325E-2</v>
      </c>
      <c r="C2216" s="15">
        <f>Temperature!H2226</f>
        <v>20.906216550865331</v>
      </c>
      <c r="D2216" s="16">
        <f>Salinity!H2226</f>
        <v>1.1439662413148997</v>
      </c>
      <c r="E2216">
        <v>0</v>
      </c>
      <c r="F2216">
        <v>0</v>
      </c>
      <c r="G2216">
        <v>30</v>
      </c>
    </row>
    <row r="2217" spans="1:7" x14ac:dyDescent="0.2">
      <c r="A2217" s="14">
        <f>'GW Seasonality'!G2227</f>
        <v>39117</v>
      </c>
      <c r="B2217" s="16">
        <f>'GW Seasonality'!I2227</f>
        <v>2.2290864797968261E-2</v>
      </c>
      <c r="C2217" s="15">
        <f>Temperature!H2227</f>
        <v>20.916345919187304</v>
      </c>
      <c r="D2217" s="16">
        <f>Salinity!H2227</f>
        <v>1.1447259439390478</v>
      </c>
      <c r="E2217">
        <v>0</v>
      </c>
      <c r="F2217">
        <v>0</v>
      </c>
      <c r="G2217">
        <v>30</v>
      </c>
    </row>
    <row r="2218" spans="1:7" x14ac:dyDescent="0.2">
      <c r="A2218" s="14">
        <f>'GW Seasonality'!G2228</f>
        <v>39118</v>
      </c>
      <c r="B2218" s="16">
        <f>'GW Seasonality'!I2228</f>
        <v>2.2314770524801877E-2</v>
      </c>
      <c r="C2218" s="15">
        <f>Temperature!H2228</f>
        <v>20.925908209920749</v>
      </c>
      <c r="D2218" s="16">
        <f>Salinity!H2228</f>
        <v>1.1454431157440563</v>
      </c>
      <c r="E2218">
        <v>0</v>
      </c>
      <c r="F2218">
        <v>0</v>
      </c>
      <c r="G2218">
        <v>30</v>
      </c>
    </row>
    <row r="2219" spans="1:7" x14ac:dyDescent="0.2">
      <c r="A2219" s="14">
        <f>'GW Seasonality'!G2229</f>
        <v>39119</v>
      </c>
      <c r="B2219" s="16">
        <f>'GW Seasonality'!I2229</f>
        <v>2.2337251483574995E-2</v>
      </c>
      <c r="C2219" s="15">
        <f>Temperature!H2229</f>
        <v>20.934900593429997</v>
      </c>
      <c r="D2219" s="16">
        <f>Salinity!H2229</f>
        <v>1.1461175445072498</v>
      </c>
      <c r="E2219">
        <v>0</v>
      </c>
      <c r="F2219">
        <v>0</v>
      </c>
      <c r="G2219">
        <v>30</v>
      </c>
    </row>
    <row r="2220" spans="1:7" x14ac:dyDescent="0.2">
      <c r="A2220" s="14">
        <f>'GW Seasonality'!G2230</f>
        <v>39120</v>
      </c>
      <c r="B2220" s="16">
        <f>'GW Seasonality'!I2230</f>
        <v>2.2358301021810231E-2</v>
      </c>
      <c r="C2220" s="15">
        <f>Temperature!H2230</f>
        <v>20.943320408724091</v>
      </c>
      <c r="D2220" s="16">
        <f>Salinity!H2230</f>
        <v>1.1467490306543069</v>
      </c>
      <c r="E2220">
        <v>0</v>
      </c>
      <c r="F2220">
        <v>0</v>
      </c>
      <c r="G2220">
        <v>30</v>
      </c>
    </row>
    <row r="2221" spans="1:7" x14ac:dyDescent="0.2">
      <c r="A2221" s="14">
        <f>'GW Seasonality'!G2231</f>
        <v>39121</v>
      </c>
      <c r="B2221" s="16">
        <f>'GW Seasonality'!I2231</f>
        <v>2.2377912910610562E-2</v>
      </c>
      <c r="C2221" s="15">
        <f>Temperature!H2231</f>
        <v>20.951165164244223</v>
      </c>
      <c r="D2221" s="16">
        <f>Salinity!H2231</f>
        <v>1.1473373873183168</v>
      </c>
      <c r="E2221">
        <v>0</v>
      </c>
      <c r="F2221">
        <v>0</v>
      </c>
      <c r="G2221">
        <v>30</v>
      </c>
    </row>
    <row r="2222" spans="1:7" x14ac:dyDescent="0.2">
      <c r="A2222" s="14">
        <f>'GW Seasonality'!G2232</f>
        <v>39122</v>
      </c>
      <c r="B2222" s="16">
        <f>'GW Seasonality'!I2232</f>
        <v>2.2396081346502575E-2</v>
      </c>
      <c r="C2222" s="15">
        <f>Temperature!H2232</f>
        <v>20.958432538601031</v>
      </c>
      <c r="D2222" s="16">
        <f>Salinity!H2232</f>
        <v>1.1478824403950771</v>
      </c>
      <c r="E2222">
        <v>0</v>
      </c>
      <c r="F2222">
        <v>0</v>
      </c>
      <c r="G2222">
        <v>30</v>
      </c>
    </row>
    <row r="2223" spans="1:7" x14ac:dyDescent="0.2">
      <c r="A2223" s="14">
        <f>'GW Seasonality'!G2233</f>
        <v>39123</v>
      </c>
      <c r="B2223" s="16">
        <f>'GW Seasonality'!I2233</f>
        <v>2.2412800953153782E-2</v>
      </c>
      <c r="C2223" s="15">
        <f>Temperature!H2233</f>
        <v>20.965120381261514</v>
      </c>
      <c r="D2223" s="16">
        <f>Salinity!H2233</f>
        <v>1.1483840285946134</v>
      </c>
      <c r="E2223">
        <v>0</v>
      </c>
      <c r="F2223">
        <v>0</v>
      </c>
      <c r="G2223">
        <v>30</v>
      </c>
    </row>
    <row r="2224" spans="1:7" x14ac:dyDescent="0.2">
      <c r="A2224" s="14">
        <f>'GW Seasonality'!G2234</f>
        <v>39124</v>
      </c>
      <c r="B2224" s="16">
        <f>'GW Seasonality'!I2234</f>
        <v>2.2428066782963583E-2</v>
      </c>
      <c r="C2224" s="15">
        <f>Temperature!H2234</f>
        <v>20.971226713185434</v>
      </c>
      <c r="D2224" s="16">
        <f>Salinity!H2234</f>
        <v>1.1488420034889075</v>
      </c>
      <c r="E2224">
        <v>0</v>
      </c>
      <c r="F2224">
        <v>0</v>
      </c>
      <c r="G2224">
        <v>30</v>
      </c>
    </row>
    <row r="2225" spans="1:7" x14ac:dyDescent="0.2">
      <c r="A2225" s="14">
        <f>'GW Seasonality'!G2235</f>
        <v>39125</v>
      </c>
      <c r="B2225" s="16">
        <f>'GW Seasonality'!I2235</f>
        <v>2.2441874318527337E-2</v>
      </c>
      <c r="C2225" s="15">
        <f>Temperature!H2235</f>
        <v>20.976749727410933</v>
      </c>
      <c r="D2225" s="16">
        <f>Salinity!H2235</f>
        <v>1.14925622955582</v>
      </c>
      <c r="E2225">
        <v>0</v>
      </c>
      <c r="F2225">
        <v>0</v>
      </c>
      <c r="G2225">
        <v>30</v>
      </c>
    </row>
    <row r="2226" spans="1:7" x14ac:dyDescent="0.2">
      <c r="A2226" s="14">
        <f>'GW Seasonality'!G2236</f>
        <v>39126</v>
      </c>
      <c r="B2226" s="16">
        <f>'GW Seasonality'!I2236</f>
        <v>2.2454219473973122E-2</v>
      </c>
      <c r="C2226" s="15">
        <f>Temperature!H2236</f>
        <v>20.981687789589248</v>
      </c>
      <c r="D2226" s="16">
        <f>Salinity!H2236</f>
        <v>1.1496265842191937</v>
      </c>
      <c r="E2226">
        <v>0</v>
      </c>
      <c r="F2226">
        <v>0</v>
      </c>
      <c r="G2226">
        <v>30</v>
      </c>
    </row>
    <row r="2227" spans="1:7" x14ac:dyDescent="0.2">
      <c r="A2227" s="14">
        <f>'GW Seasonality'!G2237</f>
        <v>39127</v>
      </c>
      <c r="B2227" s="16">
        <f>'GW Seasonality'!I2237</f>
        <v>2.2465098596170838E-2</v>
      </c>
      <c r="C2227" s="15">
        <f>Temperature!H2237</f>
        <v>20.986039438468332</v>
      </c>
      <c r="D2227" s="16">
        <f>Salinity!H2237</f>
        <v>1.1499529578851251</v>
      </c>
      <c r="E2227">
        <v>0</v>
      </c>
      <c r="F2227">
        <v>0</v>
      </c>
      <c r="G2227">
        <v>30</v>
      </c>
    </row>
    <row r="2228" spans="1:7" x14ac:dyDescent="0.2">
      <c r="A2228" s="14">
        <f>'GW Seasonality'!G2238</f>
        <v>39128</v>
      </c>
      <c r="B2228" s="16">
        <f>'GW Seasonality'!I2238</f>
        <v>2.2474508465813184E-2</v>
      </c>
      <c r="C2228" s="15">
        <f>Temperature!H2238</f>
        <v>20.989803386325274</v>
      </c>
      <c r="D2228" s="16">
        <f>Salinity!H2238</f>
        <v>1.1502352539743956</v>
      </c>
      <c r="E2228">
        <v>0</v>
      </c>
      <c r="F2228">
        <v>0</v>
      </c>
      <c r="G2228">
        <v>30</v>
      </c>
    </row>
    <row r="2229" spans="1:7" x14ac:dyDescent="0.2">
      <c r="A2229" s="14">
        <f>'GW Seasonality'!G2239</f>
        <v>39129</v>
      </c>
      <c r="B2229" s="16">
        <f>'GW Seasonality'!I2239</f>
        <v>2.2482446298368354E-2</v>
      </c>
      <c r="C2229" s="15">
        <f>Temperature!H2239</f>
        <v>20.992978519347343</v>
      </c>
      <c r="D2229" s="16">
        <f>Salinity!H2239</f>
        <v>1.1504733889510506</v>
      </c>
      <c r="E2229">
        <v>0</v>
      </c>
      <c r="F2229">
        <v>0</v>
      </c>
      <c r="G2229">
        <v>30</v>
      </c>
    </row>
    <row r="2230" spans="1:7" x14ac:dyDescent="0.2">
      <c r="A2230" s="14">
        <f>'GW Seasonality'!G2240</f>
        <v>39130</v>
      </c>
      <c r="B2230" s="16">
        <f>'GW Seasonality'!I2240</f>
        <v>2.2488909744903987E-2</v>
      </c>
      <c r="C2230" s="15">
        <f>Temperature!H2240</f>
        <v>20.995563897961596</v>
      </c>
      <c r="D2230" s="16">
        <f>Salinity!H2240</f>
        <v>1.1506672923471197</v>
      </c>
      <c r="E2230">
        <v>0</v>
      </c>
      <c r="F2230">
        <v>0</v>
      </c>
      <c r="G2230">
        <v>30</v>
      </c>
    </row>
    <row r="2231" spans="1:7" x14ac:dyDescent="0.2">
      <c r="A2231" s="14">
        <f>'GW Seasonality'!G2241</f>
        <v>39131</v>
      </c>
      <c r="B2231" s="16">
        <f>'GW Seasonality'!I2241</f>
        <v>2.2493896892782257E-2</v>
      </c>
      <c r="C2231" s="15">
        <f>Temperature!H2241</f>
        <v>20.997558757112902</v>
      </c>
      <c r="D2231" s="16">
        <f>Salinity!H2241</f>
        <v>1.1508169067834677</v>
      </c>
      <c r="E2231">
        <v>0</v>
      </c>
      <c r="F2231">
        <v>0</v>
      </c>
      <c r="G2231">
        <v>30</v>
      </c>
    </row>
    <row r="2232" spans="1:7" x14ac:dyDescent="0.2">
      <c r="A2232" s="14">
        <f>'GW Seasonality'!G2242</f>
        <v>39132</v>
      </c>
      <c r="B2232" s="16">
        <f>'GW Seasonality'!I2242</f>
        <v>2.2497406266225883E-2</v>
      </c>
      <c r="C2232" s="15">
        <f>Temperature!H2242</f>
        <v>20.998962506490351</v>
      </c>
      <c r="D2232" s="16">
        <f>Salinity!H2242</f>
        <v>1.1509221879867764</v>
      </c>
      <c r="E2232">
        <v>0</v>
      </c>
      <c r="F2232">
        <v>0</v>
      </c>
      <c r="G2232">
        <v>30</v>
      </c>
    </row>
    <row r="2233" spans="1:7" x14ac:dyDescent="0.2">
      <c r="A2233" s="14">
        <f>'GW Seasonality'!G2243</f>
        <v>39133</v>
      </c>
      <c r="B2233" s="16">
        <f>'GW Seasonality'!I2243</f>
        <v>2.2499436826754794E-2</v>
      </c>
      <c r="C2233" s="15">
        <f>Temperature!H2243</f>
        <v>20.999774730701915</v>
      </c>
      <c r="D2233" s="16">
        <f>Salinity!H2243</f>
        <v>1.1509831048026438</v>
      </c>
      <c r="E2233">
        <v>0</v>
      </c>
      <c r="F2233">
        <v>0</v>
      </c>
      <c r="G2233">
        <v>30</v>
      </c>
    </row>
    <row r="2234" spans="1:7" x14ac:dyDescent="0.2">
      <c r="A2234" s="14">
        <f>'GW Seasonality'!G2244</f>
        <v>39134</v>
      </c>
      <c r="B2234" s="16">
        <f>'GW Seasonality'!I2244</f>
        <v>2.2499987973493465E-2</v>
      </c>
      <c r="C2234" s="15">
        <f>Temperature!H2244</f>
        <v>20.999995189397385</v>
      </c>
      <c r="D2234" s="16">
        <f>Salinity!H2244</f>
        <v>1.1509996392048041</v>
      </c>
      <c r="E2234">
        <v>0</v>
      </c>
      <c r="F2234">
        <v>0</v>
      </c>
      <c r="G2234">
        <v>30</v>
      </c>
    </row>
    <row r="2235" spans="1:7" x14ac:dyDescent="0.2">
      <c r="A2235" s="14">
        <f>'GW Seasonality'!G2245</f>
        <v>39135</v>
      </c>
      <c r="B2235" s="16">
        <f>'GW Seasonality'!I2245</f>
        <v>2.2499059543348708E-2</v>
      </c>
      <c r="C2235" s="15">
        <f>Temperature!H2245</f>
        <v>20.999623817339483</v>
      </c>
      <c r="D2235" s="16">
        <f>Salinity!H2245</f>
        <v>1.1509717863004612</v>
      </c>
      <c r="E2235">
        <v>0</v>
      </c>
      <c r="F2235">
        <v>0</v>
      </c>
      <c r="G2235">
        <v>30</v>
      </c>
    </row>
    <row r="2236" spans="1:7" x14ac:dyDescent="0.2">
      <c r="A2236" s="14">
        <f>'GW Seasonality'!G2246</f>
        <v>39136</v>
      </c>
      <c r="B2236" s="16">
        <f>'GW Seasonality'!I2246</f>
        <v>2.2496651811057942E-2</v>
      </c>
      <c r="C2236" s="15">
        <f>Temperature!H2246</f>
        <v>20.998660724423175</v>
      </c>
      <c r="D2236" s="16">
        <f>Salinity!H2246</f>
        <v>1.1508995543317382</v>
      </c>
      <c r="E2236">
        <v>0</v>
      </c>
      <c r="F2236">
        <v>0</v>
      </c>
      <c r="G2236">
        <v>30</v>
      </c>
    </row>
    <row r="2237" spans="1:7" x14ac:dyDescent="0.2">
      <c r="A2237" s="14">
        <f>'GW Seasonality'!G2247</f>
        <v>39137</v>
      </c>
      <c r="B2237" s="16">
        <f>'GW Seasonality'!I2247</f>
        <v>2.2492765489107884E-2</v>
      </c>
      <c r="C2237" s="15">
        <f>Temperature!H2247</f>
        <v>20.997106195643152</v>
      </c>
      <c r="D2237" s="16">
        <f>Salinity!H2247</f>
        <v>1.1507829646732364</v>
      </c>
      <c r="E2237">
        <v>0</v>
      </c>
      <c r="F2237">
        <v>0</v>
      </c>
      <c r="G2237">
        <v>30</v>
      </c>
    </row>
    <row r="2238" spans="1:7" x14ac:dyDescent="0.2">
      <c r="A2238" s="14">
        <f>'GW Seasonality'!G2248</f>
        <v>39138</v>
      </c>
      <c r="B2238" s="16">
        <f>'GW Seasonality'!I2248</f>
        <v>2.2487401727523726E-2</v>
      </c>
      <c r="C2238" s="15">
        <f>Temperature!H2248</f>
        <v>20.994960691009489</v>
      </c>
      <c r="D2238" s="16">
        <f>Salinity!H2248</f>
        <v>1.1506220518257118</v>
      </c>
      <c r="E2238">
        <v>0</v>
      </c>
      <c r="F2238">
        <v>0</v>
      </c>
      <c r="G2238">
        <v>30</v>
      </c>
    </row>
    <row r="2239" spans="1:7" x14ac:dyDescent="0.2">
      <c r="A2239" s="14">
        <f>'GW Seasonality'!G2249</f>
        <v>39139</v>
      </c>
      <c r="B2239" s="16">
        <f>'GW Seasonality'!I2249</f>
        <v>2.2480562113528817E-2</v>
      </c>
      <c r="C2239" s="15">
        <f>Temperature!H2249</f>
        <v>20.992224845411528</v>
      </c>
      <c r="D2239" s="16">
        <f>Salinity!H2249</f>
        <v>1.1504168634058645</v>
      </c>
      <c r="E2239">
        <v>0</v>
      </c>
      <c r="F2239">
        <v>0</v>
      </c>
      <c r="G2239">
        <v>30</v>
      </c>
    </row>
    <row r="2240" spans="1:7" x14ac:dyDescent="0.2">
      <c r="A2240" s="14">
        <f>'GW Seasonality'!G2250</f>
        <v>39140</v>
      </c>
      <c r="B2240" s="16">
        <f>'GW Seasonality'!I2250</f>
        <v>2.2472248671074974E-2</v>
      </c>
      <c r="C2240" s="15">
        <f>Temperature!H2250</f>
        <v>20.988899468429988</v>
      </c>
      <c r="D2240" s="16">
        <f>Salinity!H2250</f>
        <v>1.1501674601322494</v>
      </c>
      <c r="E2240">
        <v>0</v>
      </c>
      <c r="F2240">
        <v>0</v>
      </c>
      <c r="G2240">
        <v>30</v>
      </c>
    </row>
    <row r="2241" spans="1:7" x14ac:dyDescent="0.2">
      <c r="A2241" s="14">
        <f>'GW Seasonality'!G2251</f>
        <v>39141</v>
      </c>
      <c r="B2241" s="16">
        <f>'GW Seasonality'!I2251</f>
        <v>2.2462463860243573E-2</v>
      </c>
      <c r="C2241" s="15">
        <f>Temperature!H2251</f>
        <v>20.984985544097427</v>
      </c>
      <c r="D2241" s="16">
        <f>Salinity!H2251</f>
        <v>1.1498739158073072</v>
      </c>
      <c r="E2241">
        <v>0</v>
      </c>
      <c r="F2241">
        <v>0</v>
      </c>
      <c r="G2241">
        <v>30</v>
      </c>
    </row>
    <row r="2242" spans="1:7" x14ac:dyDescent="0.2">
      <c r="A2242" s="14">
        <f>'GW Seasonality'!G2252</f>
        <v>39142</v>
      </c>
      <c r="B2242" s="16">
        <f>'GW Seasonality'!I2252</f>
        <v>2.2417611330108927E-2</v>
      </c>
      <c r="C2242" s="15">
        <f>Temperature!H2252</f>
        <v>20.96704453204357</v>
      </c>
      <c r="D2242" s="16">
        <f>Salinity!H2252</f>
        <v>1.1485283399032677</v>
      </c>
      <c r="E2242">
        <v>0</v>
      </c>
      <c r="F2242">
        <v>0</v>
      </c>
      <c r="G2242">
        <v>30</v>
      </c>
    </row>
    <row r="2243" spans="1:7" x14ac:dyDescent="0.2">
      <c r="A2243" s="14">
        <f>'GW Seasonality'!G2253</f>
        <v>39143</v>
      </c>
      <c r="B2243" s="16">
        <f>'GW Seasonality'!I2253</f>
        <v>2.2401334620817066E-2</v>
      </c>
      <c r="C2243" s="15">
        <f>Temperature!H2253</f>
        <v>20.960533848326826</v>
      </c>
      <c r="D2243" s="16">
        <f>Salinity!H2253</f>
        <v>1.148040038624512</v>
      </c>
      <c r="E2243">
        <v>0</v>
      </c>
      <c r="F2243">
        <v>0</v>
      </c>
      <c r="G2243">
        <v>30</v>
      </c>
    </row>
    <row r="2244" spans="1:7" x14ac:dyDescent="0.2">
      <c r="A2244" s="14">
        <f>'GW Seasonality'!G2254</f>
        <v>39144</v>
      </c>
      <c r="B2244" s="16">
        <f>'GW Seasonality'!I2254</f>
        <v>2.2383607527756016E-2</v>
      </c>
      <c r="C2244" s="15">
        <f>Temperature!H2254</f>
        <v>20.953443011102408</v>
      </c>
      <c r="D2244" s="16">
        <f>Salinity!H2254</f>
        <v>1.1475082258326803</v>
      </c>
      <c r="E2244">
        <v>0</v>
      </c>
      <c r="F2244">
        <v>0</v>
      </c>
      <c r="G2244">
        <v>30</v>
      </c>
    </row>
    <row r="2245" spans="1:7" x14ac:dyDescent="0.2">
      <c r="A2245" s="14">
        <f>'GW Seasonality'!G2255</f>
        <v>39145</v>
      </c>
      <c r="B2245" s="16">
        <f>'GW Seasonality'!I2255</f>
        <v>2.2364435296657811E-2</v>
      </c>
      <c r="C2245" s="15">
        <f>Temperature!H2255</f>
        <v>20.945774118663124</v>
      </c>
      <c r="D2245" s="16">
        <f>Salinity!H2255</f>
        <v>1.1469330588997344</v>
      </c>
      <c r="E2245">
        <v>0</v>
      </c>
      <c r="F2245">
        <v>0</v>
      </c>
      <c r="G2245">
        <v>30</v>
      </c>
    </row>
    <row r="2246" spans="1:7" x14ac:dyDescent="0.2">
      <c r="A2246" s="14">
        <f>'GW Seasonality'!G2256</f>
        <v>39146</v>
      </c>
      <c r="B2246" s="16">
        <f>'GW Seasonality'!I2256</f>
        <v>2.234382360089409E-2</v>
      </c>
      <c r="C2246" s="15">
        <f>Temperature!H2256</f>
        <v>20.937529440357636</v>
      </c>
      <c r="D2246" s="16">
        <f>Salinity!H2256</f>
        <v>1.1463147080268228</v>
      </c>
      <c r="E2246">
        <v>0</v>
      </c>
      <c r="F2246">
        <v>0</v>
      </c>
      <c r="G2246">
        <v>30</v>
      </c>
    </row>
    <row r="2247" spans="1:7" x14ac:dyDescent="0.2">
      <c r="A2247" s="14">
        <f>'GW Seasonality'!G2257</f>
        <v>39147</v>
      </c>
      <c r="B2247" s="16">
        <f>'GW Seasonality'!I2257</f>
        <v>2.2321778539797235E-2</v>
      </c>
      <c r="C2247" s="15">
        <f>Temperature!H2257</f>
        <v>20.928711415918894</v>
      </c>
      <c r="D2247" s="16">
        <f>Salinity!H2257</f>
        <v>1.1456533561939171</v>
      </c>
      <c r="E2247">
        <v>0</v>
      </c>
      <c r="F2247">
        <v>0</v>
      </c>
      <c r="G2247">
        <v>30</v>
      </c>
    </row>
    <row r="2248" spans="1:7" x14ac:dyDescent="0.2">
      <c r="A2248" s="14">
        <f>'GW Seasonality'!G2258</f>
        <v>39148</v>
      </c>
      <c r="B2248" s="16">
        <f>'GW Seasonality'!I2258</f>
        <v>2.2298306636855496E-2</v>
      </c>
      <c r="C2248" s="15">
        <f>Temperature!H2258</f>
        <v>20.919322654742196</v>
      </c>
      <c r="D2248" s="16">
        <f>Salinity!H2258</f>
        <v>1.1449491991056648</v>
      </c>
      <c r="E2248">
        <v>0</v>
      </c>
      <c r="F2248">
        <v>0</v>
      </c>
      <c r="G2248">
        <v>30</v>
      </c>
    </row>
    <row r="2249" spans="1:7" x14ac:dyDescent="0.2">
      <c r="A2249" s="14">
        <f>'GW Seasonality'!G2259</f>
        <v>39149</v>
      </c>
      <c r="B2249" s="16">
        <f>'GW Seasonality'!I2259</f>
        <v>2.2273414837782581E-2</v>
      </c>
      <c r="C2249" s="15">
        <f>Temperature!H2259</f>
        <v>20.90936593511303</v>
      </c>
      <c r="D2249" s="16">
        <f>Salinity!H2259</f>
        <v>1.1442024451334774</v>
      </c>
      <c r="E2249">
        <v>0</v>
      </c>
      <c r="F2249">
        <v>0</v>
      </c>
      <c r="G2249">
        <v>30</v>
      </c>
    </row>
    <row r="2250" spans="1:7" x14ac:dyDescent="0.2">
      <c r="A2250" s="14">
        <f>'GW Seasonality'!G2260</f>
        <v>39150</v>
      </c>
      <c r="B2250" s="16">
        <f>'GW Seasonality'!I2260</f>
        <v>2.2247110508462307E-2</v>
      </c>
      <c r="C2250" s="15">
        <f>Temperature!H2260</f>
        <v>20.898844203384922</v>
      </c>
      <c r="D2250" s="16">
        <f>Salinity!H2260</f>
        <v>1.143413315253869</v>
      </c>
      <c r="E2250">
        <v>0</v>
      </c>
      <c r="F2250">
        <v>0</v>
      </c>
      <c r="G2250">
        <v>30</v>
      </c>
    </row>
    <row r="2251" spans="1:7" x14ac:dyDescent="0.2">
      <c r="A2251" s="14">
        <f>'GW Seasonality'!G2261</f>
        <v>39151</v>
      </c>
      <c r="B2251" s="16">
        <f>'GW Seasonality'!I2261</f>
        <v>2.2219401432768914E-2</v>
      </c>
      <c r="C2251" s="15">
        <f>Temperature!H2261</f>
        <v>20.887760573107563</v>
      </c>
      <c r="D2251" s="16">
        <f>Salinity!H2261</f>
        <v>1.1425820429830673</v>
      </c>
      <c r="E2251">
        <v>0</v>
      </c>
      <c r="F2251">
        <v>0</v>
      </c>
      <c r="G2251">
        <v>30</v>
      </c>
    </row>
    <row r="2252" spans="1:7" x14ac:dyDescent="0.2">
      <c r="A2252" s="14">
        <f>'GW Seasonality'!G2262</f>
        <v>39152</v>
      </c>
      <c r="B2252" s="16">
        <f>'GW Seasonality'!I2262</f>
        <v>2.2190295810263695E-2</v>
      </c>
      <c r="C2252" s="15">
        <f>Temperature!H2262</f>
        <v>20.876118324105477</v>
      </c>
      <c r="D2252" s="16">
        <f>Salinity!H2262</f>
        <v>1.1417088743079107</v>
      </c>
      <c r="E2252">
        <v>0</v>
      </c>
      <c r="F2252">
        <v>0</v>
      </c>
      <c r="G2252">
        <v>30</v>
      </c>
    </row>
    <row r="2253" spans="1:7" x14ac:dyDescent="0.2">
      <c r="A2253" s="14">
        <f>'GW Seasonality'!G2263</f>
        <v>39153</v>
      </c>
      <c r="B2253" s="16">
        <f>'GW Seasonality'!I2263</f>
        <v>2.2159802253768617E-2</v>
      </c>
      <c r="C2253" s="15">
        <f>Temperature!H2263</f>
        <v>20.863920901507448</v>
      </c>
      <c r="D2253" s="16">
        <f>Salinity!H2263</f>
        <v>1.1407940676130586</v>
      </c>
      <c r="E2253">
        <v>0</v>
      </c>
      <c r="F2253">
        <v>0</v>
      </c>
      <c r="G2253">
        <v>30</v>
      </c>
    </row>
    <row r="2254" spans="1:7" x14ac:dyDescent="0.2">
      <c r="A2254" s="14">
        <f>'GW Seasonality'!G2264</f>
        <v>39154</v>
      </c>
      <c r="B2254" s="16">
        <f>'GW Seasonality'!I2264</f>
        <v>2.2127929786817643E-2</v>
      </c>
      <c r="C2254" s="15">
        <f>Temperature!H2264</f>
        <v>20.851171914727054</v>
      </c>
      <c r="D2254" s="16">
        <f>Salinity!H2264</f>
        <v>1.1398378936045293</v>
      </c>
      <c r="E2254">
        <v>0</v>
      </c>
      <c r="F2254">
        <v>0</v>
      </c>
      <c r="G2254">
        <v>30</v>
      </c>
    </row>
    <row r="2255" spans="1:7" x14ac:dyDescent="0.2">
      <c r="A2255" s="14">
        <f>'GW Seasonality'!G2265</f>
        <v>39155</v>
      </c>
      <c r="B2255" s="16">
        <f>'GW Seasonality'!I2265</f>
        <v>2.2094687840986515E-2</v>
      </c>
      <c r="C2255" s="15">
        <f>Temperature!H2265</f>
        <v>20.837875136394604</v>
      </c>
      <c r="D2255" s="16">
        <f>Salinity!H2265</f>
        <v>1.1388406352295954</v>
      </c>
      <c r="E2255">
        <v>0</v>
      </c>
      <c r="F2255">
        <v>0</v>
      </c>
      <c r="G2255">
        <v>30</v>
      </c>
    </row>
    <row r="2256" spans="1:7" x14ac:dyDescent="0.2">
      <c r="A2256" s="14">
        <f>'GW Seasonality'!G2266</f>
        <v>39156</v>
      </c>
      <c r="B2256" s="16">
        <f>'GW Seasonality'!I2266</f>
        <v>2.206008625310182E-2</v>
      </c>
      <c r="C2256" s="15">
        <f>Temperature!H2266</f>
        <v>20.824034501240728</v>
      </c>
      <c r="D2256" s="16">
        <f>Salinity!H2266</f>
        <v>1.1378025875930546</v>
      </c>
      <c r="E2256">
        <v>0</v>
      </c>
      <c r="F2256">
        <v>0</v>
      </c>
      <c r="G2256">
        <v>30</v>
      </c>
    </row>
    <row r="2257" spans="1:7" x14ac:dyDescent="0.2">
      <c r="A2257" s="14">
        <f>'GW Seasonality'!G2267</f>
        <v>39157</v>
      </c>
      <c r="B2257" s="16">
        <f>'GW Seasonality'!I2267</f>
        <v>2.2024135262330102E-2</v>
      </c>
      <c r="C2257" s="15">
        <f>Temperature!H2267</f>
        <v>20.80965410493204</v>
      </c>
      <c r="D2257" s="16">
        <f>Salinity!H2267</f>
        <v>1.1367240578699029</v>
      </c>
      <c r="E2257">
        <v>0</v>
      </c>
      <c r="F2257">
        <v>0</v>
      </c>
      <c r="G2257">
        <v>30</v>
      </c>
    </row>
    <row r="2258" spans="1:7" x14ac:dyDescent="0.2">
      <c r="A2258" s="14">
        <f>'GW Seasonality'!G2268</f>
        <v>39158</v>
      </c>
      <c r="B2258" s="16">
        <f>'GW Seasonality'!I2268</f>
        <v>2.1986845507147919E-2</v>
      </c>
      <c r="C2258" s="15">
        <f>Temperature!H2268</f>
        <v>20.794738202859165</v>
      </c>
      <c r="D2258" s="16">
        <f>Salinity!H2268</f>
        <v>1.1356053652144376</v>
      </c>
      <c r="E2258">
        <v>0</v>
      </c>
      <c r="F2258">
        <v>0</v>
      </c>
      <c r="G2258">
        <v>30</v>
      </c>
    </row>
    <row r="2259" spans="1:7" x14ac:dyDescent="0.2">
      <c r="A2259" s="14">
        <f>'GW Seasonality'!G2269</f>
        <v>39159</v>
      </c>
      <c r="B2259" s="16">
        <f>'GW Seasonality'!I2269</f>
        <v>2.1948228022193768E-2</v>
      </c>
      <c r="C2259" s="15">
        <f>Temperature!H2269</f>
        <v>20.779291208877506</v>
      </c>
      <c r="D2259" s="16">
        <f>Salinity!H2269</f>
        <v>1.134446840665813</v>
      </c>
      <c r="E2259">
        <v>0</v>
      </c>
      <c r="F2259">
        <v>0</v>
      </c>
      <c r="G2259">
        <v>30</v>
      </c>
    </row>
    <row r="2260" spans="1:7" x14ac:dyDescent="0.2">
      <c r="A2260" s="14">
        <f>'GW Seasonality'!G2270</f>
        <v>39160</v>
      </c>
      <c r="B2260" s="16">
        <f>'GW Seasonality'!I2270</f>
        <v>2.1908294235002748E-2</v>
      </c>
      <c r="C2260" s="15">
        <f>Temperature!H2270</f>
        <v>20.763317694001099</v>
      </c>
      <c r="D2260" s="16">
        <f>Salinity!H2270</f>
        <v>1.1332488270500825</v>
      </c>
      <c r="E2260">
        <v>0</v>
      </c>
      <c r="F2260">
        <v>0</v>
      </c>
      <c r="G2260">
        <v>30</v>
      </c>
    </row>
    <row r="2261" spans="1:7" x14ac:dyDescent="0.2">
      <c r="A2261" s="14">
        <f>'GW Seasonality'!G2271</f>
        <v>39161</v>
      </c>
      <c r="B2261" s="16">
        <f>'GW Seasonality'!I2271</f>
        <v>2.1867055962624952E-2</v>
      </c>
      <c r="C2261" s="15">
        <f>Temperature!H2271</f>
        <v>20.746822385049981</v>
      </c>
      <c r="D2261" s="16">
        <f>Salinity!H2271</f>
        <v>1.1320116788787484</v>
      </c>
      <c r="E2261">
        <v>0</v>
      </c>
      <c r="F2261">
        <v>0</v>
      </c>
      <c r="G2261">
        <v>30</v>
      </c>
    </row>
    <row r="2262" spans="1:7" x14ac:dyDescent="0.2">
      <c r="A2262" s="14">
        <f>'GW Seasonality'!G2272</f>
        <v>39162</v>
      </c>
      <c r="B2262" s="16">
        <f>'GW Seasonality'!I2272</f>
        <v>2.1824525408128639E-2</v>
      </c>
      <c r="C2262" s="15">
        <f>Temperature!H2272</f>
        <v>20.729810163251457</v>
      </c>
      <c r="D2262" s="16">
        <f>Salinity!H2272</f>
        <v>1.1307357622438592</v>
      </c>
      <c r="E2262">
        <v>0</v>
      </c>
      <c r="F2262">
        <v>0</v>
      </c>
      <c r="G2262">
        <v>30</v>
      </c>
    </row>
    <row r="2263" spans="1:7" x14ac:dyDescent="0.2">
      <c r="A2263" s="14">
        <f>'GW Seasonality'!G2273</f>
        <v>39163</v>
      </c>
      <c r="B2263" s="16">
        <f>'GW Seasonality'!I2273</f>
        <v>2.1780715156989143E-2</v>
      </c>
      <c r="C2263" s="15">
        <f>Temperature!H2273</f>
        <v>20.712286062795656</v>
      </c>
      <c r="D2263" s="16">
        <f>Salinity!H2273</f>
        <v>1.1294214547096741</v>
      </c>
      <c r="E2263">
        <v>0</v>
      </c>
      <c r="F2263">
        <v>0</v>
      </c>
      <c r="G2263">
        <v>30</v>
      </c>
    </row>
    <row r="2264" spans="1:7" x14ac:dyDescent="0.2">
      <c r="A2264" s="14">
        <f>'GW Seasonality'!G2274</f>
        <v>39164</v>
      </c>
      <c r="B2264" s="16">
        <f>'GW Seasonality'!I2274</f>
        <v>2.1735638173364605E-2</v>
      </c>
      <c r="C2264" s="15">
        <f>Temperature!H2274</f>
        <v>20.694255269345842</v>
      </c>
      <c r="D2264" s="16">
        <f>Salinity!H2274</f>
        <v>1.1280691452009382</v>
      </c>
      <c r="E2264">
        <v>0</v>
      </c>
      <c r="F2264">
        <v>0</v>
      </c>
      <c r="G2264">
        <v>30</v>
      </c>
    </row>
    <row r="2265" spans="1:7" x14ac:dyDescent="0.2">
      <c r="A2265" s="14">
        <f>'GW Seasonality'!G2275</f>
        <v>39165</v>
      </c>
      <c r="B2265" s="16">
        <f>'GW Seasonality'!I2275</f>
        <v>2.1689307796259705E-2</v>
      </c>
      <c r="C2265" s="15">
        <f>Temperature!H2275</f>
        <v>20.675723118503882</v>
      </c>
      <c r="D2265" s="16">
        <f>Salinity!H2275</f>
        <v>1.1266792338877911</v>
      </c>
      <c r="E2265">
        <v>0</v>
      </c>
      <c r="F2265">
        <v>0</v>
      </c>
      <c r="G2265">
        <v>30</v>
      </c>
    </row>
    <row r="2266" spans="1:7" x14ac:dyDescent="0.2">
      <c r="A2266" s="14">
        <f>'GW Seasonality'!G2276</f>
        <v>39166</v>
      </c>
      <c r="B2266" s="16">
        <f>'GW Seasonality'!I2276</f>
        <v>2.1641737735578412E-2</v>
      </c>
      <c r="C2266" s="15">
        <f>Temperature!H2276</f>
        <v>20.656695094231363</v>
      </c>
      <c r="D2266" s="16">
        <f>Salinity!H2276</f>
        <v>1.1252521320673523</v>
      </c>
      <c r="E2266">
        <v>0</v>
      </c>
      <c r="F2266">
        <v>0</v>
      </c>
      <c r="G2266">
        <v>30</v>
      </c>
    </row>
    <row r="2267" spans="1:7" x14ac:dyDescent="0.2">
      <c r="A2267" s="14">
        <f>'GW Seasonality'!G2277</f>
        <v>39167</v>
      </c>
      <c r="B2267" s="16">
        <f>'GW Seasonality'!I2277</f>
        <v>2.1592942068067004E-2</v>
      </c>
      <c r="C2267" s="15">
        <f>Temperature!H2277</f>
        <v>20.637176827226803</v>
      </c>
      <c r="D2267" s="16">
        <f>Salinity!H2277</f>
        <v>1.1237882620420101</v>
      </c>
      <c r="E2267">
        <v>0</v>
      </c>
      <c r="F2267">
        <v>0</v>
      </c>
      <c r="G2267">
        <v>30</v>
      </c>
    </row>
    <row r="2268" spans="1:7" x14ac:dyDescent="0.2">
      <c r="A2268" s="14">
        <f>'GW Seasonality'!G2278</f>
        <v>39168</v>
      </c>
      <c r="B2268" s="16">
        <f>'GW Seasonality'!I2278</f>
        <v>2.1542935233148552E-2</v>
      </c>
      <c r="C2268" s="15">
        <f>Temperature!H2278</f>
        <v>20.617174093259418</v>
      </c>
      <c r="D2268" s="16">
        <f>Salinity!H2278</f>
        <v>1.1222880569944564</v>
      </c>
      <c r="E2268">
        <v>0</v>
      </c>
      <c r="F2268">
        <v>0</v>
      </c>
      <c r="G2268">
        <v>30</v>
      </c>
    </row>
    <row r="2269" spans="1:7" x14ac:dyDescent="0.2">
      <c r="A2269" s="14">
        <f>'GW Seasonality'!G2279</f>
        <v>39169</v>
      </c>
      <c r="B2269" s="16">
        <f>'GW Seasonality'!I2279</f>
        <v>2.1491732028650037E-2</v>
      </c>
      <c r="C2269" s="15">
        <f>Temperature!H2279</f>
        <v>20.596692811460013</v>
      </c>
      <c r="D2269" s="16">
        <f>Salinity!H2279</f>
        <v>1.1207519608595009</v>
      </c>
      <c r="E2269">
        <v>0</v>
      </c>
      <c r="F2269">
        <v>0</v>
      </c>
      <c r="G2269">
        <v>30</v>
      </c>
    </row>
    <row r="2270" spans="1:7" x14ac:dyDescent="0.2">
      <c r="A2270" s="14">
        <f>'GW Seasonality'!G2280</f>
        <v>39170</v>
      </c>
      <c r="B2270" s="16">
        <f>'GW Seasonality'!I2280</f>
        <v>2.1439347606423451E-2</v>
      </c>
      <c r="C2270" s="15">
        <f>Temperature!H2280</f>
        <v>20.575739042569381</v>
      </c>
      <c r="D2270" s="16">
        <f>Salinity!H2280</f>
        <v>1.1191804281927034</v>
      </c>
      <c r="E2270">
        <v>0</v>
      </c>
      <c r="F2270">
        <v>0</v>
      </c>
      <c r="G2270">
        <v>30</v>
      </c>
    </row>
    <row r="2271" spans="1:7" x14ac:dyDescent="0.2">
      <c r="A2271" s="14">
        <f>'GW Seasonality'!G2281</f>
        <v>39171</v>
      </c>
      <c r="B2271" s="16">
        <f>'GW Seasonality'!I2281</f>
        <v>2.1385797467862119E-2</v>
      </c>
      <c r="C2271" s="15">
        <f>Temperature!H2281</f>
        <v>20.554318987144846</v>
      </c>
      <c r="D2271" s="16">
        <f>Salinity!H2281</f>
        <v>1.1175739240358635</v>
      </c>
      <c r="E2271">
        <v>0</v>
      </c>
      <c r="F2271">
        <v>0</v>
      </c>
      <c r="G2271">
        <v>30</v>
      </c>
    </row>
    <row r="2272" spans="1:7" x14ac:dyDescent="0.2">
      <c r="A2272" s="14">
        <f>'GW Seasonality'!G2282</f>
        <v>39172</v>
      </c>
      <c r="B2272" s="16">
        <f>'GW Seasonality'!I2282</f>
        <v>2.1331097459313574E-2</v>
      </c>
      <c r="C2272" s="15">
        <f>Temperature!H2282</f>
        <v>20.532438983725427</v>
      </c>
      <c r="D2272" s="16">
        <f>Salinity!H2282</f>
        <v>1.1159329237794073</v>
      </c>
      <c r="E2272">
        <v>0</v>
      </c>
      <c r="F2272">
        <v>0</v>
      </c>
      <c r="G2272">
        <v>30</v>
      </c>
    </row>
    <row r="2273" spans="1:7" x14ac:dyDescent="0.2">
      <c r="A2273" s="14">
        <f>'GW Seasonality'!G2283</f>
        <v>39173</v>
      </c>
      <c r="B2273" s="16">
        <f>'GW Seasonality'!I2283</f>
        <v>2.1306669335291472E-2</v>
      </c>
      <c r="C2273" s="15">
        <f>Temperature!H2283</f>
        <v>20.522667734116588</v>
      </c>
      <c r="D2273" s="16">
        <f>Salinity!H2283</f>
        <v>1.115200080058744</v>
      </c>
      <c r="E2273">
        <v>0</v>
      </c>
      <c r="F2273">
        <v>0</v>
      </c>
      <c r="G2273">
        <v>30</v>
      </c>
    </row>
    <row r="2274" spans="1:7" x14ac:dyDescent="0.2">
      <c r="A2274" s="14">
        <f>'GW Seasonality'!G2284</f>
        <v>39174</v>
      </c>
      <c r="B2274" s="16">
        <f>'GW Seasonality'!I2284</f>
        <v>2.1250342037217432E-2</v>
      </c>
      <c r="C2274" s="15">
        <f>Temperature!H2284</f>
        <v>20.500136814886972</v>
      </c>
      <c r="D2274" s="16">
        <f>Salinity!H2284</f>
        <v>1.1135102611165231</v>
      </c>
      <c r="E2274">
        <v>0</v>
      </c>
      <c r="F2274">
        <v>0</v>
      </c>
      <c r="G2274">
        <v>30</v>
      </c>
    </row>
    <row r="2275" spans="1:7" x14ac:dyDescent="0.2">
      <c r="A2275" s="14">
        <f>'GW Seasonality'!G2285</f>
        <v>39175</v>
      </c>
      <c r="B2275" s="16">
        <f>'GW Seasonality'!I2285</f>
        <v>2.1192904952597378E-2</v>
      </c>
      <c r="C2275" s="15">
        <f>Temperature!H2285</f>
        <v>20.47716198103895</v>
      </c>
      <c r="D2275" s="16">
        <f>Salinity!H2285</f>
        <v>1.1117871485779212</v>
      </c>
      <c r="E2275">
        <v>0</v>
      </c>
      <c r="F2275">
        <v>0</v>
      </c>
      <c r="G2275">
        <v>30</v>
      </c>
    </row>
    <row r="2276" spans="1:7" x14ac:dyDescent="0.2">
      <c r="A2276" s="14">
        <f>'GW Seasonality'!G2286</f>
        <v>39176</v>
      </c>
      <c r="B2276" s="16">
        <f>'GW Seasonality'!I2286</f>
        <v>2.113437507798872E-2</v>
      </c>
      <c r="C2276" s="15">
        <f>Temperature!H2286</f>
        <v>20.453750031195487</v>
      </c>
      <c r="D2276" s="16">
        <f>Salinity!H2286</f>
        <v>1.1100312523396614</v>
      </c>
      <c r="E2276">
        <v>0</v>
      </c>
      <c r="F2276">
        <v>0</v>
      </c>
      <c r="G2276">
        <v>30</v>
      </c>
    </row>
    <row r="2277" spans="1:7" x14ac:dyDescent="0.2">
      <c r="A2277" s="14">
        <f>'GW Seasonality'!G2287</f>
        <v>39177</v>
      </c>
      <c r="B2277" s="16">
        <f>'GW Seasonality'!I2287</f>
        <v>2.1074769733323017E-2</v>
      </c>
      <c r="C2277" s="15">
        <f>Temperature!H2287</f>
        <v>20.429907893329204</v>
      </c>
      <c r="D2277" s="16">
        <f>Salinity!H2287</f>
        <v>1.1082430919996904</v>
      </c>
      <c r="E2277">
        <v>0</v>
      </c>
      <c r="F2277">
        <v>0</v>
      </c>
      <c r="G2277">
        <v>30</v>
      </c>
    </row>
    <row r="2278" spans="1:7" x14ac:dyDescent="0.2">
      <c r="A2278" s="14">
        <f>'GW Seasonality'!G2288</f>
        <v>39178</v>
      </c>
      <c r="B2278" s="16">
        <f>'GW Seasonality'!I2288</f>
        <v>2.1014106556780706E-2</v>
      </c>
      <c r="C2278" s="15">
        <f>Temperature!H2288</f>
        <v>20.405642622712282</v>
      </c>
      <c r="D2278" s="16">
        <f>Salinity!H2288</f>
        <v>1.106423196703421</v>
      </c>
      <c r="E2278">
        <v>0</v>
      </c>
      <c r="F2278">
        <v>0</v>
      </c>
      <c r="G2278">
        <v>30</v>
      </c>
    </row>
    <row r="2279" spans="1:7" x14ac:dyDescent="0.2">
      <c r="A2279" s="14">
        <f>'GW Seasonality'!G2289</f>
        <v>39179</v>
      </c>
      <c r="B2279" s="16">
        <f>'GW Seasonality'!I2289</f>
        <v>2.0952403499571705E-2</v>
      </c>
      <c r="C2279" s="15">
        <f>Temperature!H2289</f>
        <v>20.380961399828681</v>
      </c>
      <c r="D2279" s="16">
        <f>Salinity!H2289</f>
        <v>1.1045721049871511</v>
      </c>
      <c r="E2279">
        <v>0</v>
      </c>
      <c r="F2279">
        <v>0</v>
      </c>
      <c r="G2279">
        <v>30</v>
      </c>
    </row>
    <row r="2280" spans="1:7" x14ac:dyDescent="0.2">
      <c r="A2280" s="14">
        <f>'GW Seasonality'!G2290</f>
        <v>39180</v>
      </c>
      <c r="B2280" s="16">
        <f>'GW Seasonality'!I2290</f>
        <v>2.0889678820623352E-2</v>
      </c>
      <c r="C2280" s="15">
        <f>Temperature!H2290</f>
        <v>20.355871528249342</v>
      </c>
      <c r="D2280" s="16">
        <f>Salinity!H2290</f>
        <v>1.1026903646187007</v>
      </c>
      <c r="E2280">
        <v>0</v>
      </c>
      <c r="F2280">
        <v>0</v>
      </c>
      <c r="G2280">
        <v>30</v>
      </c>
    </row>
    <row r="2281" spans="1:7" x14ac:dyDescent="0.2">
      <c r="A2281" s="14">
        <f>'GW Seasonality'!G2291</f>
        <v>39181</v>
      </c>
      <c r="B2281" s="16">
        <f>'GW Seasonality'!I2291</f>
        <v>2.0825951081177286E-2</v>
      </c>
      <c r="C2281" s="15">
        <f>Temperature!H2291</f>
        <v>20.330380432470914</v>
      </c>
      <c r="D2281" s="16">
        <f>Salinity!H2291</f>
        <v>1.1007785324353185</v>
      </c>
      <c r="E2281">
        <v>0</v>
      </c>
      <c r="F2281">
        <v>0</v>
      </c>
      <c r="G2281">
        <v>30</v>
      </c>
    </row>
    <row r="2282" spans="1:7" x14ac:dyDescent="0.2">
      <c r="A2282" s="14">
        <f>'GW Seasonality'!G2292</f>
        <v>39182</v>
      </c>
      <c r="B2282" s="16">
        <f>'GW Seasonality'!I2292</f>
        <v>2.0761239139296894E-2</v>
      </c>
      <c r="C2282" s="15">
        <f>Temperature!H2292</f>
        <v>20.304495655718757</v>
      </c>
      <c r="D2282" s="16">
        <f>Salinity!H2292</f>
        <v>1.0988371741789067</v>
      </c>
      <c r="E2282">
        <v>0</v>
      </c>
      <c r="F2282">
        <v>0</v>
      </c>
      <c r="G2282">
        <v>30</v>
      </c>
    </row>
    <row r="2283" spans="1:7" x14ac:dyDescent="0.2">
      <c r="A2283" s="14">
        <f>'GW Seasonality'!G2293</f>
        <v>39183</v>
      </c>
      <c r="B2283" s="16">
        <f>'GW Seasonality'!I2293</f>
        <v>2.0695562144286892E-2</v>
      </c>
      <c r="C2283" s="15">
        <f>Temperature!H2293</f>
        <v>20.278224857714754</v>
      </c>
      <c r="D2283" s="16">
        <f>Salinity!H2293</f>
        <v>1.0968668643286066</v>
      </c>
      <c r="E2283">
        <v>0</v>
      </c>
      <c r="F2283">
        <v>0</v>
      </c>
      <c r="G2283">
        <v>30</v>
      </c>
    </row>
    <row r="2284" spans="1:7" x14ac:dyDescent="0.2">
      <c r="A2284" s="14">
        <f>'GW Seasonality'!G2294</f>
        <v>39184</v>
      </c>
      <c r="B2284" s="16">
        <f>'GW Seasonality'!I2294</f>
        <v>2.0628939531026742E-2</v>
      </c>
      <c r="C2284" s="15">
        <f>Temperature!H2294</f>
        <v>20.251575812410696</v>
      </c>
      <c r="D2284" s="16">
        <f>Salinity!H2294</f>
        <v>1.0948681859308023</v>
      </c>
      <c r="E2284">
        <v>0</v>
      </c>
      <c r="F2284">
        <v>0</v>
      </c>
      <c r="G2284">
        <v>30</v>
      </c>
    </row>
    <row r="2285" spans="1:7" x14ac:dyDescent="0.2">
      <c r="A2285" s="14">
        <f>'GW Seasonality'!G2295</f>
        <v>39185</v>
      </c>
      <c r="B2285" s="16">
        <f>'GW Seasonality'!I2295</f>
        <v>2.0561391014219568E-2</v>
      </c>
      <c r="C2285" s="15">
        <f>Temperature!H2295</f>
        <v>20.224556405687828</v>
      </c>
      <c r="D2285" s="16">
        <f>Salinity!H2295</f>
        <v>1.0928417304265869</v>
      </c>
      <c r="E2285">
        <v>0</v>
      </c>
      <c r="F2285">
        <v>0</v>
      </c>
      <c r="G2285">
        <v>30</v>
      </c>
    </row>
    <row r="2286" spans="1:7" x14ac:dyDescent="0.2">
      <c r="A2286" s="14">
        <f>'GW Seasonality'!G2296</f>
        <v>39186</v>
      </c>
      <c r="B2286" s="16">
        <f>'GW Seasonality'!I2296</f>
        <v>2.0492936582558238E-2</v>
      </c>
      <c r="C2286" s="15">
        <f>Temperature!H2296</f>
        <v>20.197174633023295</v>
      </c>
      <c r="D2286" s="16">
        <f>Salinity!H2296</f>
        <v>1.090788097476747</v>
      </c>
      <c r="E2286">
        <v>0</v>
      </c>
      <c r="F2286">
        <v>0</v>
      </c>
      <c r="G2286">
        <v>30</v>
      </c>
    </row>
    <row r="2287" spans="1:7" x14ac:dyDescent="0.2">
      <c r="A2287" s="14">
        <f>'GW Seasonality'!G2297</f>
        <v>39187</v>
      </c>
      <c r="B2287" s="16">
        <f>'GW Seasonality'!I2297</f>
        <v>2.0423596492810413E-2</v>
      </c>
      <c r="C2287" s="15">
        <f>Temperature!H2297</f>
        <v>20.169438597124163</v>
      </c>
      <c r="D2287" s="16">
        <f>Salinity!H2297</f>
        <v>1.0887078947843123</v>
      </c>
      <c r="E2287">
        <v>0</v>
      </c>
      <c r="F2287">
        <v>0</v>
      </c>
      <c r="G2287">
        <v>30</v>
      </c>
    </row>
    <row r="2288" spans="1:7" x14ac:dyDescent="0.2">
      <c r="A2288" s="14">
        <f>'GW Seasonality'!G2298</f>
        <v>39188</v>
      </c>
      <c r="B2288" s="16">
        <f>'GW Seasonality'!I2298</f>
        <v>2.0353391263824218E-2</v>
      </c>
      <c r="C2288" s="15">
        <f>Temperature!H2298</f>
        <v>20.141356505529686</v>
      </c>
      <c r="D2288" s="16">
        <f>Salinity!H2298</f>
        <v>1.0866017379147266</v>
      </c>
      <c r="E2288">
        <v>0</v>
      </c>
      <c r="F2288">
        <v>0</v>
      </c>
      <c r="G2288">
        <v>30</v>
      </c>
    </row>
    <row r="2289" spans="1:7" x14ac:dyDescent="0.2">
      <c r="A2289" s="14">
        <f>'GW Seasonality'!G2299</f>
        <v>39189</v>
      </c>
      <c r="B2289" s="16">
        <f>'GW Seasonality'!I2299</f>
        <v>2.0282341670456405E-2</v>
      </c>
      <c r="C2289" s="15">
        <f>Temperature!H2299</f>
        <v>20.112936668182563</v>
      </c>
      <c r="D2289" s="16">
        <f>Salinity!H2299</f>
        <v>1.0844702501136922</v>
      </c>
      <c r="E2289">
        <v>0</v>
      </c>
      <c r="F2289">
        <v>0</v>
      </c>
      <c r="G2289">
        <v>30</v>
      </c>
    </row>
    <row r="2290" spans="1:7" x14ac:dyDescent="0.2">
      <c r="A2290" s="14">
        <f>'GW Seasonality'!G2300</f>
        <v>39190</v>
      </c>
      <c r="B2290" s="16">
        <f>'GW Seasonality'!I2300</f>
        <v>2.0210468737424735E-2</v>
      </c>
      <c r="C2290" s="15">
        <f>Temperature!H2300</f>
        <v>20.084187494969893</v>
      </c>
      <c r="D2290" s="16">
        <f>Salinity!H2300</f>
        <v>1.0823140621227418</v>
      </c>
      <c r="E2290">
        <v>0</v>
      </c>
      <c r="F2290">
        <v>0</v>
      </c>
      <c r="G2290">
        <v>30</v>
      </c>
    </row>
    <row r="2291" spans="1:7" x14ac:dyDescent="0.2">
      <c r="A2291" s="14">
        <f>'GW Seasonality'!G2301</f>
        <v>39191</v>
      </c>
      <c r="B2291" s="16">
        <f>'GW Seasonality'!I2301</f>
        <v>2.0137793733086409E-2</v>
      </c>
      <c r="C2291" s="15">
        <f>Temperature!H2301</f>
        <v>20.055117493234562</v>
      </c>
      <c r="D2291" s="16">
        <f>Salinity!H2301</f>
        <v>1.0801338119925923</v>
      </c>
      <c r="E2291">
        <v>0</v>
      </c>
      <c r="F2291">
        <v>0</v>
      </c>
      <c r="G2291">
        <v>30</v>
      </c>
    </row>
    <row r="2292" spans="1:7" x14ac:dyDescent="0.2">
      <c r="A2292" s="14">
        <f>'GW Seasonality'!G2302</f>
        <v>39192</v>
      </c>
      <c r="B2292" s="16">
        <f>'GW Seasonality'!I2302</f>
        <v>2.0064338163144443E-2</v>
      </c>
      <c r="C2292" s="15">
        <f>Temperature!H2302</f>
        <v>20.025735265257776</v>
      </c>
      <c r="D2292" s="16">
        <f>Salinity!H2302</f>
        <v>1.077930144894333</v>
      </c>
      <c r="E2292">
        <v>0</v>
      </c>
      <c r="F2292">
        <v>0</v>
      </c>
      <c r="G2292">
        <v>30</v>
      </c>
    </row>
    <row r="2293" spans="1:7" x14ac:dyDescent="0.2">
      <c r="A2293" s="14">
        <f>'GW Seasonality'!G2303</f>
        <v>39193</v>
      </c>
      <c r="B2293" s="16">
        <f>'GW Seasonality'!I2303</f>
        <v>1.999012376428377E-2</v>
      </c>
      <c r="C2293" s="15">
        <f>Temperature!H2303</f>
        <v>19.996049505713508</v>
      </c>
      <c r="D2293" s="16">
        <f>Salinity!H2303</f>
        <v>1.0757037129285132</v>
      </c>
      <c r="E2293">
        <v>0</v>
      </c>
      <c r="F2293">
        <v>0</v>
      </c>
      <c r="G2293">
        <v>30</v>
      </c>
    </row>
    <row r="2294" spans="1:7" x14ac:dyDescent="0.2">
      <c r="A2294" s="14">
        <f>'GW Seasonality'!G2304</f>
        <v>39194</v>
      </c>
      <c r="B2294" s="16">
        <f>'GW Seasonality'!I2304</f>
        <v>1.9915172497739005E-2</v>
      </c>
      <c r="C2294" s="15">
        <f>Temperature!H2304</f>
        <v>19.966068999095601</v>
      </c>
      <c r="D2294" s="16">
        <f>Salinity!H2304</f>
        <v>1.0734551749321699</v>
      </c>
      <c r="E2294">
        <v>0</v>
      </c>
      <c r="F2294">
        <v>0</v>
      </c>
      <c r="G2294">
        <v>30</v>
      </c>
    </row>
    <row r="2295" spans="1:7" x14ac:dyDescent="0.2">
      <c r="A2295" s="14">
        <f>'GW Seasonality'!G2305</f>
        <v>39195</v>
      </c>
      <c r="B2295" s="16">
        <f>'GW Seasonality'!I2305</f>
        <v>1.983950654279577E-2</v>
      </c>
      <c r="C2295" s="15">
        <f>Temperature!H2305</f>
        <v>19.935802617118306</v>
      </c>
      <c r="D2295" s="16">
        <f>Salinity!H2305</f>
        <v>1.071185196283873</v>
      </c>
      <c r="E2295">
        <v>0</v>
      </c>
      <c r="F2295">
        <v>0</v>
      </c>
      <c r="G2295">
        <v>30</v>
      </c>
    </row>
    <row r="2296" spans="1:7" x14ac:dyDescent="0.2">
      <c r="A2296" s="14">
        <f>'GW Seasonality'!G2306</f>
        <v>39196</v>
      </c>
      <c r="B2296" s="16">
        <f>'GW Seasonality'!I2306</f>
        <v>1.9763148290227479E-2</v>
      </c>
      <c r="C2296" s="15">
        <f>Temperature!H2306</f>
        <v>19.905259316090991</v>
      </c>
      <c r="D2296" s="16">
        <f>Salinity!H2306</f>
        <v>1.0688944487068244</v>
      </c>
      <c r="E2296">
        <v>0</v>
      </c>
      <c r="F2296">
        <v>0</v>
      </c>
      <c r="G2296">
        <v>30</v>
      </c>
    </row>
    <row r="2297" spans="1:7" x14ac:dyDescent="0.2">
      <c r="A2297" s="14">
        <f>'GW Seasonality'!G2307</f>
        <v>39197</v>
      </c>
      <c r="B2297" s="16">
        <f>'GW Seasonality'!I2307</f>
        <v>1.968612033566956E-2</v>
      </c>
      <c r="C2297" s="15">
        <f>Temperature!H2307</f>
        <v>19.874448134267823</v>
      </c>
      <c r="D2297" s="16">
        <f>Salinity!H2307</f>
        <v>1.0665836100700867</v>
      </c>
      <c r="E2297">
        <v>0</v>
      </c>
      <c r="F2297">
        <v>0</v>
      </c>
      <c r="G2297">
        <v>30</v>
      </c>
    </row>
    <row r="2298" spans="1:7" x14ac:dyDescent="0.2">
      <c r="A2298" s="14">
        <f>'GW Seasonality'!G2308</f>
        <v>39198</v>
      </c>
      <c r="B2298" s="16">
        <f>'GW Seasonality'!I2308</f>
        <v>1.9608445472933018E-2</v>
      </c>
      <c r="C2298" s="15">
        <f>Temperature!H2308</f>
        <v>19.843378189173208</v>
      </c>
      <c r="D2298" s="16">
        <f>Salinity!H2308</f>
        <v>1.0642533641879903</v>
      </c>
      <c r="E2298">
        <v>0</v>
      </c>
      <c r="F2298">
        <v>0</v>
      </c>
      <c r="G2298">
        <v>30</v>
      </c>
    </row>
    <row r="2299" spans="1:7" x14ac:dyDescent="0.2">
      <c r="A2299" s="14">
        <f>'GW Seasonality'!G2309</f>
        <v>39199</v>
      </c>
      <c r="B2299" s="16">
        <f>'GW Seasonality'!I2309</f>
        <v>1.9530146687259411E-2</v>
      </c>
      <c r="C2299" s="15">
        <f>Temperature!H2309</f>
        <v>19.812058674903763</v>
      </c>
      <c r="D2299" s="16">
        <f>Salinity!H2309</f>
        <v>1.0619044006177822</v>
      </c>
      <c r="E2299">
        <v>0</v>
      </c>
      <c r="F2299">
        <v>0</v>
      </c>
      <c r="G2299">
        <v>30</v>
      </c>
    </row>
    <row r="2300" spans="1:7" x14ac:dyDescent="0.2">
      <c r="A2300" s="14">
        <f>'GW Seasonality'!G2310</f>
        <v>39200</v>
      </c>
      <c r="B2300" s="16">
        <f>'GW Seasonality'!I2310</f>
        <v>1.9451247148519122E-2</v>
      </c>
      <c r="C2300" s="15">
        <f>Temperature!H2310</f>
        <v>19.780498859407647</v>
      </c>
      <c r="D2300" s="16">
        <f>Salinity!H2310</f>
        <v>1.0595374144555736</v>
      </c>
      <c r="E2300">
        <v>0</v>
      </c>
      <c r="F2300">
        <v>0</v>
      </c>
      <c r="G2300">
        <v>30</v>
      </c>
    </row>
    <row r="2301" spans="1:7" x14ac:dyDescent="0.2">
      <c r="A2301" s="14">
        <f>'GW Seasonality'!G2311</f>
        <v>39201</v>
      </c>
      <c r="B2301" s="16">
        <f>'GW Seasonality'!I2311</f>
        <v>1.9371770204355043E-2</v>
      </c>
      <c r="C2301" s="15">
        <f>Temperature!H2311</f>
        <v>19.748708081742016</v>
      </c>
      <c r="D2301" s="16">
        <f>Salinity!H2311</f>
        <v>1.0571531061306512</v>
      </c>
      <c r="E2301">
        <v>0</v>
      </c>
      <c r="F2301">
        <v>0</v>
      </c>
      <c r="G2301">
        <v>30</v>
      </c>
    </row>
    <row r="2302" spans="1:7" x14ac:dyDescent="0.2">
      <c r="A2302" s="14">
        <f>'GW Seasonality'!G2312</f>
        <v>39202</v>
      </c>
      <c r="B2302" s="16">
        <f>'GW Seasonality'!I2312</f>
        <v>1.9291739373273602E-2</v>
      </c>
      <c r="C2302" s="15">
        <f>Temperature!H2312</f>
        <v>19.716695749309441</v>
      </c>
      <c r="D2302" s="16">
        <f>Salinity!H2312</f>
        <v>1.0547521811982081</v>
      </c>
      <c r="E2302">
        <v>0</v>
      </c>
      <c r="F2302">
        <v>0</v>
      </c>
      <c r="G2302">
        <v>30</v>
      </c>
    </row>
    <row r="2303" spans="1:7" x14ac:dyDescent="0.2">
      <c r="A2303" s="14">
        <f>'GW Seasonality'!G2313</f>
        <v>39203</v>
      </c>
      <c r="B2303" s="16">
        <f>'GW Seasonality'!I2313</f>
        <v>1.9175569650284833E-2</v>
      </c>
      <c r="C2303" s="15">
        <f>Temperature!H2313</f>
        <v>19.670227860113933</v>
      </c>
      <c r="D2303" s="16">
        <f>Salinity!H2313</f>
        <v>1.0512670895085447</v>
      </c>
      <c r="E2303">
        <v>0</v>
      </c>
      <c r="F2303">
        <v>0</v>
      </c>
      <c r="G2303">
        <v>30</v>
      </c>
    </row>
    <row r="2304" spans="1:7" x14ac:dyDescent="0.2">
      <c r="A2304" s="14">
        <f>'GW Seasonality'!G2314</f>
        <v>39204</v>
      </c>
      <c r="B2304" s="16">
        <f>'GW Seasonality'!I2314</f>
        <v>1.9094287039964734E-2</v>
      </c>
      <c r="C2304" s="15">
        <f>Temperature!H2314</f>
        <v>19.637714815985895</v>
      </c>
      <c r="D2304" s="16">
        <f>Salinity!H2314</f>
        <v>1.048828611198942</v>
      </c>
      <c r="E2304">
        <v>0</v>
      </c>
      <c r="F2304">
        <v>0</v>
      </c>
      <c r="G2304">
        <v>30</v>
      </c>
    </row>
    <row r="2305" spans="1:7" x14ac:dyDescent="0.2">
      <c r="A2305" s="14">
        <f>'GW Seasonality'!G2315</f>
        <v>39205</v>
      </c>
      <c r="B2305" s="16">
        <f>'GW Seasonality'!I2315</f>
        <v>1.9012532654459902E-2</v>
      </c>
      <c r="C2305" s="15">
        <f>Temperature!H2315</f>
        <v>19.605013061783961</v>
      </c>
      <c r="D2305" s="16">
        <f>Salinity!H2315</f>
        <v>1.046375979633797</v>
      </c>
      <c r="E2305">
        <v>0</v>
      </c>
      <c r="F2305">
        <v>0</v>
      </c>
      <c r="G2305">
        <v>30</v>
      </c>
    </row>
    <row r="2306" spans="1:7" x14ac:dyDescent="0.2">
      <c r="A2306" s="14">
        <f>'GW Seasonality'!G2316</f>
        <v>39206</v>
      </c>
      <c r="B2306" s="16">
        <f>'GW Seasonality'!I2316</f>
        <v>1.8930330686208301E-2</v>
      </c>
      <c r="C2306" s="15">
        <f>Temperature!H2316</f>
        <v>19.572132274483319</v>
      </c>
      <c r="D2306" s="16">
        <f>Salinity!H2316</f>
        <v>1.043909920586249</v>
      </c>
      <c r="E2306">
        <v>0</v>
      </c>
      <c r="F2306">
        <v>0</v>
      </c>
      <c r="G2306">
        <v>30</v>
      </c>
    </row>
    <row r="2307" spans="1:7" x14ac:dyDescent="0.2">
      <c r="A2307" s="14">
        <f>'GW Seasonality'!G2317</f>
        <v>39207</v>
      </c>
      <c r="B2307" s="16">
        <f>'GW Seasonality'!I2317</f>
        <v>1.8847705460094843E-2</v>
      </c>
      <c r="C2307" s="15">
        <f>Temperature!H2317</f>
        <v>19.539082184037937</v>
      </c>
      <c r="D2307" s="16">
        <f>Salinity!H2317</f>
        <v>1.0414311638028453</v>
      </c>
      <c r="E2307">
        <v>0</v>
      </c>
      <c r="F2307">
        <v>0</v>
      </c>
      <c r="G2307">
        <v>30</v>
      </c>
    </row>
    <row r="2308" spans="1:7" x14ac:dyDescent="0.2">
      <c r="A2308" s="14">
        <f>'GW Seasonality'!G2318</f>
        <v>39208</v>
      </c>
      <c r="B2308" s="16">
        <f>'GW Seasonality'!I2318</f>
        <v>1.876468142625325E-2</v>
      </c>
      <c r="C2308" s="15">
        <f>Temperature!H2318</f>
        <v>19.5058725705013</v>
      </c>
      <c r="D2308" s="16">
        <f>Salinity!H2318</f>
        <v>1.0389404427875975</v>
      </c>
      <c r="E2308">
        <v>0</v>
      </c>
      <c r="F2308">
        <v>0</v>
      </c>
      <c r="G2308">
        <v>30</v>
      </c>
    </row>
    <row r="2309" spans="1:7" x14ac:dyDescent="0.2">
      <c r="A2309" s="14">
        <f>'GW Seasonality'!G2319</f>
        <v>39209</v>
      </c>
      <c r="B2309" s="16">
        <f>'GW Seasonality'!I2319</f>
        <v>1.8681283152830859E-2</v>
      </c>
      <c r="C2309" s="15">
        <f>Temperature!H2319</f>
        <v>19.472513261132342</v>
      </c>
      <c r="D2309" s="16">
        <f>Salinity!H2319</f>
        <v>1.0364384945849259</v>
      </c>
      <c r="E2309">
        <v>0</v>
      </c>
      <c r="F2309">
        <v>0</v>
      </c>
      <c r="G2309">
        <v>30</v>
      </c>
    </row>
    <row r="2310" spans="1:7" x14ac:dyDescent="0.2">
      <c r="A2310" s="14">
        <f>'GW Seasonality'!G2320</f>
        <v>39210</v>
      </c>
      <c r="B2310" s="16">
        <f>'GW Seasonality'!I2320</f>
        <v>1.8597535318718529E-2</v>
      </c>
      <c r="C2310" s="15">
        <f>Temperature!H2320</f>
        <v>19.439014127487411</v>
      </c>
      <c r="D2310" s="16">
        <f>Salinity!H2320</f>
        <v>1.0339260595615558</v>
      </c>
      <c r="E2310">
        <v>0</v>
      </c>
      <c r="F2310">
        <v>0</v>
      </c>
      <c r="G2310">
        <v>30</v>
      </c>
    </row>
    <row r="2311" spans="1:7" x14ac:dyDescent="0.2">
      <c r="A2311" s="14">
        <f>'GW Seasonality'!G2321</f>
        <v>39211</v>
      </c>
      <c r="B2311" s="16">
        <f>'GW Seasonality'!I2321</f>
        <v>1.8513462706247742E-2</v>
      </c>
      <c r="C2311" s="15">
        <f>Temperature!H2321</f>
        <v>19.405385082499095</v>
      </c>
      <c r="D2311" s="16">
        <f>Salinity!H2321</f>
        <v>1.0314038811874322</v>
      </c>
      <c r="E2311">
        <v>0</v>
      </c>
      <c r="F2311">
        <v>0</v>
      </c>
      <c r="G2311">
        <v>30</v>
      </c>
    </row>
    <row r="2312" spans="1:7" x14ac:dyDescent="0.2">
      <c r="A2312" s="14">
        <f>'GW Seasonality'!G2322</f>
        <v>39212</v>
      </c>
      <c r="B2312" s="16">
        <f>'GW Seasonality'!I2322</f>
        <v>1.842909019385713E-2</v>
      </c>
      <c r="C2312" s="15">
        <f>Temperature!H2322</f>
        <v>19.371636077542853</v>
      </c>
      <c r="D2312" s="16">
        <f>Salinity!H2322</f>
        <v>1.0288727058157137</v>
      </c>
      <c r="E2312">
        <v>0</v>
      </c>
      <c r="F2312">
        <v>0</v>
      </c>
      <c r="G2312">
        <v>30</v>
      </c>
    </row>
    <row r="2313" spans="1:7" x14ac:dyDescent="0.2">
      <c r="A2313" s="14">
        <f>'GW Seasonality'!G2323</f>
        <v>39213</v>
      </c>
      <c r="B2313" s="16">
        <f>'GW Seasonality'!I2323</f>
        <v>1.8344442748730531E-2</v>
      </c>
      <c r="C2313" s="15">
        <f>Temperature!H2323</f>
        <v>19.337777099492211</v>
      </c>
      <c r="D2313" s="16">
        <f>Salinity!H2323</f>
        <v>1.0263332824619158</v>
      </c>
      <c r="E2313">
        <v>0</v>
      </c>
      <c r="F2313">
        <v>0</v>
      </c>
      <c r="G2313">
        <v>30</v>
      </c>
    </row>
    <row r="2314" spans="1:7" x14ac:dyDescent="0.2">
      <c r="A2314" s="14">
        <f>'GW Seasonality'!G2324</f>
        <v>39214</v>
      </c>
      <c r="B2314" s="16">
        <f>'GW Seasonality'!I2324</f>
        <v>1.8259545419408805E-2</v>
      </c>
      <c r="C2314" s="15">
        <f>Temperature!H2324</f>
        <v>19.303818167763524</v>
      </c>
      <c r="D2314" s="16">
        <f>Salinity!H2324</f>
        <v>1.0237863625822641</v>
      </c>
      <c r="E2314">
        <v>0</v>
      </c>
      <c r="F2314">
        <v>0</v>
      </c>
      <c r="G2314">
        <v>30</v>
      </c>
    </row>
    <row r="2315" spans="1:7" x14ac:dyDescent="0.2">
      <c r="A2315" s="14">
        <f>'GW Seasonality'!G2325</f>
        <v>39215</v>
      </c>
      <c r="B2315" s="16">
        <f>'GW Seasonality'!I2325</f>
        <v>1.817442332837757E-2</v>
      </c>
      <c r="C2315" s="15">
        <f>Temperature!H2325</f>
        <v>19.269769331351029</v>
      </c>
      <c r="D2315" s="16">
        <f>Salinity!H2325</f>
        <v>1.021232699851327</v>
      </c>
      <c r="E2315">
        <v>0</v>
      </c>
      <c r="F2315">
        <v>0</v>
      </c>
      <c r="G2315">
        <v>30</v>
      </c>
    </row>
    <row r="2316" spans="1:7" x14ac:dyDescent="0.2">
      <c r="A2316" s="14">
        <f>'GW Seasonality'!G2326</f>
        <v>39216</v>
      </c>
      <c r="B2316" s="16">
        <f>'GW Seasonality'!I2326</f>
        <v>1.8089101664633032E-2</v>
      </c>
      <c r="C2316" s="15">
        <f>Temperature!H2326</f>
        <v>19.235640665853214</v>
      </c>
      <c r="D2316" s="16">
        <f>Salinity!H2326</f>
        <v>1.0186730499389909</v>
      </c>
      <c r="E2316">
        <v>0</v>
      </c>
      <c r="F2316">
        <v>0</v>
      </c>
      <c r="G2316">
        <v>30</v>
      </c>
    </row>
    <row r="2317" spans="1:7" x14ac:dyDescent="0.2">
      <c r="A2317" s="14">
        <f>'GW Seasonality'!G2327</f>
        <v>39217</v>
      </c>
      <c r="B2317" s="16">
        <f>'GW Seasonality'!I2327</f>
        <v>1.8003605676228201E-2</v>
      </c>
      <c r="C2317" s="15">
        <f>Temperature!H2327</f>
        <v>19.201442270491281</v>
      </c>
      <c r="D2317" s="16">
        <f>Salinity!H2327</f>
        <v>1.016108170286846</v>
      </c>
      <c r="E2317">
        <v>0</v>
      </c>
      <c r="F2317">
        <v>0</v>
      </c>
      <c r="G2317">
        <v>30</v>
      </c>
    </row>
    <row r="2318" spans="1:7" x14ac:dyDescent="0.2">
      <c r="A2318" s="14">
        <f>'GW Seasonality'!G2328</f>
        <v>39218</v>
      </c>
      <c r="B2318" s="16">
        <f>'GW Seasonality'!I2328</f>
        <v>1.7917960662801539E-2</v>
      </c>
      <c r="C2318" s="15">
        <f>Temperature!H2328</f>
        <v>19.167184265120614</v>
      </c>
      <c r="D2318" s="16">
        <f>Salinity!H2328</f>
        <v>1.013538819884046</v>
      </c>
      <c r="E2318">
        <v>0</v>
      </c>
      <c r="F2318">
        <v>0</v>
      </c>
      <c r="G2318">
        <v>30</v>
      </c>
    </row>
    <row r="2319" spans="1:7" x14ac:dyDescent="0.2">
      <c r="A2319" s="14">
        <f>'GW Seasonality'!G2329</f>
        <v>39219</v>
      </c>
      <c r="B2319" s="16">
        <f>'GW Seasonality'!I2329</f>
        <v>1.7832191968090407E-2</v>
      </c>
      <c r="C2319" s="15">
        <f>Temperature!H2329</f>
        <v>19.132876787236164</v>
      </c>
      <c r="D2319" s="16">
        <f>Salinity!H2329</f>
        <v>1.0109657590427121</v>
      </c>
      <c r="E2319">
        <v>0</v>
      </c>
      <c r="F2319">
        <v>0</v>
      </c>
      <c r="G2319">
        <v>30</v>
      </c>
    </row>
    <row r="2320" spans="1:7" x14ac:dyDescent="0.2">
      <c r="A2320" s="14">
        <f>'GW Seasonality'!G2330</f>
        <v>39220</v>
      </c>
      <c r="B2320" s="16">
        <f>'GW Seasonality'!I2330</f>
        <v>1.7746324972431466E-2</v>
      </c>
      <c r="C2320" s="15">
        <f>Temperature!H2330</f>
        <v>19.098529988972587</v>
      </c>
      <c r="D2320" s="16">
        <f>Salinity!H2330</f>
        <v>1.0083897491729439</v>
      </c>
      <c r="E2320">
        <v>0</v>
      </c>
      <c r="F2320">
        <v>0</v>
      </c>
      <c r="G2320">
        <v>30</v>
      </c>
    </row>
    <row r="2321" spans="1:7" x14ac:dyDescent="0.2">
      <c r="A2321" s="14">
        <f>'GW Seasonality'!G2331</f>
        <v>39221</v>
      </c>
      <c r="B2321" s="16">
        <f>'GW Seasonality'!I2331</f>
        <v>1.7660385085250196E-2</v>
      </c>
      <c r="C2321" s="15">
        <f>Temperature!H2331</f>
        <v>19.064154034100078</v>
      </c>
      <c r="D2321" s="16">
        <f>Salinity!H2331</f>
        <v>1.0058115525575058</v>
      </c>
      <c r="E2321">
        <v>0</v>
      </c>
      <c r="F2321">
        <v>0</v>
      </c>
      <c r="G2321">
        <v>30</v>
      </c>
    </row>
    <row r="2322" spans="1:7" x14ac:dyDescent="0.2">
      <c r="A2322" s="14">
        <f>'GW Seasonality'!G2332</f>
        <v>39222</v>
      </c>
      <c r="B2322" s="16">
        <f>'GW Seasonality'!I2332</f>
        <v>1.7574397737541853E-2</v>
      </c>
      <c r="C2322" s="15">
        <f>Temperature!H2332</f>
        <v>19.02975909501674</v>
      </c>
      <c r="D2322" s="16">
        <f>Salinity!H2332</f>
        <v>1.0032319321262555</v>
      </c>
      <c r="E2322">
        <v>0</v>
      </c>
      <c r="F2322">
        <v>0</v>
      </c>
      <c r="G2322">
        <v>30</v>
      </c>
    </row>
    <row r="2323" spans="1:7" x14ac:dyDescent="0.2">
      <c r="A2323" s="14">
        <f>'GW Seasonality'!G2333</f>
        <v>39223</v>
      </c>
      <c r="B2323" s="16">
        <f>'GW Seasonality'!I2333</f>
        <v>1.7488388374346023E-2</v>
      </c>
      <c r="C2323" s="15">
        <f>Temperature!H2333</f>
        <v>18.995355349738411</v>
      </c>
      <c r="D2323" s="16">
        <f>Salinity!H2333</f>
        <v>1.0006516512303807</v>
      </c>
      <c r="E2323">
        <v>0</v>
      </c>
      <c r="F2323">
        <v>0</v>
      </c>
      <c r="G2323">
        <v>30</v>
      </c>
    </row>
    <row r="2324" spans="1:7" x14ac:dyDescent="0.2">
      <c r="A2324" s="14">
        <f>'GW Seasonality'!G2334</f>
        <v>39224</v>
      </c>
      <c r="B2324" s="16">
        <f>'GW Seasonality'!I2334</f>
        <v>1.7402382447217039E-2</v>
      </c>
      <c r="C2324" s="15">
        <f>Temperature!H2334</f>
        <v>18.960952978886816</v>
      </c>
      <c r="D2324" s="16">
        <f>Salinity!H2334</f>
        <v>0.99807147341651115</v>
      </c>
      <c r="E2324">
        <v>0</v>
      </c>
      <c r="F2324">
        <v>0</v>
      </c>
      <c r="G2324">
        <v>30</v>
      </c>
    </row>
    <row r="2325" spans="1:7" x14ac:dyDescent="0.2">
      <c r="A2325" s="14">
        <f>'GW Seasonality'!G2335</f>
        <v>39225</v>
      </c>
      <c r="B2325" s="16">
        <f>'GW Seasonality'!I2335</f>
        <v>1.731640540669244E-2</v>
      </c>
      <c r="C2325" s="15">
        <f>Temperature!H2335</f>
        <v>18.926562162676976</v>
      </c>
      <c r="D2325" s="16">
        <f>Salinity!H2335</f>
        <v>0.99549216220077308</v>
      </c>
      <c r="E2325">
        <v>0</v>
      </c>
      <c r="F2325">
        <v>0</v>
      </c>
      <c r="G2325">
        <v>30</v>
      </c>
    </row>
    <row r="2326" spans="1:7" x14ac:dyDescent="0.2">
      <c r="A2326" s="14">
        <f>'GW Seasonality'!G2336</f>
        <v>39226</v>
      </c>
      <c r="B2326" s="16">
        <f>'GW Seasonality'!I2336</f>
        <v>1.723048269476175E-2</v>
      </c>
      <c r="C2326" s="15">
        <f>Temperature!H2336</f>
        <v>18.8921930779047</v>
      </c>
      <c r="D2326" s="16">
        <f>Salinity!H2336</f>
        <v>0.9929144808428525</v>
      </c>
      <c r="E2326">
        <v>0</v>
      </c>
      <c r="F2326">
        <v>0</v>
      </c>
      <c r="G2326">
        <v>30</v>
      </c>
    </row>
    <row r="2327" spans="1:7" x14ac:dyDescent="0.2">
      <c r="A2327" s="14">
        <f>'GW Seasonality'!G2337</f>
        <v>39227</v>
      </c>
      <c r="B2327" s="16">
        <f>'GW Seasonality'!I2337</f>
        <v>1.7144639737337802E-2</v>
      </c>
      <c r="C2327" s="15">
        <f>Temperature!H2337</f>
        <v>18.85785589493512</v>
      </c>
      <c r="D2327" s="16">
        <f>Salinity!H2337</f>
        <v>0.99033919212013388</v>
      </c>
      <c r="E2327">
        <v>0</v>
      </c>
      <c r="F2327">
        <v>0</v>
      </c>
      <c r="G2327">
        <v>30</v>
      </c>
    </row>
    <row r="2328" spans="1:7" x14ac:dyDescent="0.2">
      <c r="A2328" s="14">
        <f>'GW Seasonality'!G2338</f>
        <v>39228</v>
      </c>
      <c r="B2328" s="16">
        <f>'GW Seasonality'!I2338</f>
        <v>1.7058901936732769E-2</v>
      </c>
      <c r="C2328" s="15">
        <f>Temperature!H2338</f>
        <v>18.823560774693107</v>
      </c>
      <c r="D2328" s="16">
        <f>Salinity!H2338</f>
        <v>0.98776705810198306</v>
      </c>
      <c r="E2328">
        <v>0</v>
      </c>
      <c r="F2328">
        <v>0</v>
      </c>
      <c r="G2328">
        <v>30</v>
      </c>
    </row>
    <row r="2329" spans="1:7" x14ac:dyDescent="0.2">
      <c r="A2329" s="14">
        <f>'GW Seasonality'!G2339</f>
        <v>39229</v>
      </c>
      <c r="B2329" s="16">
        <f>'GW Seasonality'!I2339</f>
        <v>1.6973294664141242E-2</v>
      </c>
      <c r="C2329" s="15">
        <f>Temperature!H2339</f>
        <v>18.789317865656496</v>
      </c>
      <c r="D2329" s="16">
        <f>Salinity!H2339</f>
        <v>0.98519883992423718</v>
      </c>
      <c r="E2329">
        <v>0</v>
      </c>
      <c r="F2329">
        <v>0</v>
      </c>
      <c r="G2329">
        <v>30</v>
      </c>
    </row>
    <row r="2330" spans="1:7" x14ac:dyDescent="0.2">
      <c r="A2330" s="14">
        <f>'GW Seasonality'!G2340</f>
        <v>39230</v>
      </c>
      <c r="B2330" s="16">
        <f>'GW Seasonality'!I2340</f>
        <v>1.6887843252132471E-2</v>
      </c>
      <c r="C2330" s="15">
        <f>Temperature!H2340</f>
        <v>18.755137300852986</v>
      </c>
      <c r="D2330" s="16">
        <f>Salinity!H2340</f>
        <v>0.98263529756397405</v>
      </c>
      <c r="E2330">
        <v>0</v>
      </c>
      <c r="F2330">
        <v>0</v>
      </c>
      <c r="G2330">
        <v>30</v>
      </c>
    </row>
    <row r="2331" spans="1:7" x14ac:dyDescent="0.2">
      <c r="A2331" s="14">
        <f>'GW Seasonality'!G2341</f>
        <v>39231</v>
      </c>
      <c r="B2331" s="16">
        <f>'GW Seasonality'!I2341</f>
        <v>1.6802572987154051E-2</v>
      </c>
      <c r="C2331" s="15">
        <f>Temperature!H2341</f>
        <v>18.721029194861618</v>
      </c>
      <c r="D2331" s="16">
        <f>Salinity!H2341</f>
        <v>0.98007718961462154</v>
      </c>
      <c r="E2331">
        <v>0</v>
      </c>
      <c r="F2331">
        <v>0</v>
      </c>
      <c r="G2331">
        <v>30</v>
      </c>
    </row>
    <row r="2332" spans="1:7" x14ac:dyDescent="0.2">
      <c r="A2332" s="14">
        <f>'GW Seasonality'!G2342</f>
        <v>39232</v>
      </c>
      <c r="B2332" s="16">
        <f>'GW Seasonality'!I2342</f>
        <v>1.6717509102049249E-2</v>
      </c>
      <c r="C2332" s="15">
        <f>Temperature!H2342</f>
        <v>18.6870036408197</v>
      </c>
      <c r="D2332" s="16">
        <f>Salinity!H2342</f>
        <v>0.97752527306147741</v>
      </c>
      <c r="E2332">
        <v>0</v>
      </c>
      <c r="F2332">
        <v>0</v>
      </c>
      <c r="G2332">
        <v>30</v>
      </c>
    </row>
    <row r="2333" spans="1:7" x14ac:dyDescent="0.2">
      <c r="A2333" s="14">
        <f>'GW Seasonality'!G2343</f>
        <v>39233</v>
      </c>
      <c r="B2333" s="16">
        <f>'GW Seasonality'!I2343</f>
        <v>1.6632676768590222E-2</v>
      </c>
      <c r="C2333" s="15">
        <f>Temperature!H2343</f>
        <v>18.65307070743609</v>
      </c>
      <c r="D2333" s="16">
        <f>Salinity!H2343</f>
        <v>0.97498030305770655</v>
      </c>
      <c r="E2333">
        <v>0</v>
      </c>
      <c r="F2333">
        <v>0</v>
      </c>
      <c r="G2333">
        <v>30</v>
      </c>
    </row>
    <row r="2334" spans="1:7" x14ac:dyDescent="0.2">
      <c r="A2334" s="14">
        <f>'GW Seasonality'!G2344</f>
        <v>39234</v>
      </c>
      <c r="B2334" s="16">
        <f>'GW Seasonality'!I2344</f>
        <v>1.659543036829024E-2</v>
      </c>
      <c r="C2334" s="15">
        <f>Temperature!H2344</f>
        <v>18.638172147316094</v>
      </c>
      <c r="D2334" s="16">
        <f>Salinity!H2344</f>
        <v>0.97386291104870715</v>
      </c>
      <c r="E2334">
        <v>0</v>
      </c>
      <c r="F2334">
        <v>0</v>
      </c>
      <c r="G2334">
        <v>30</v>
      </c>
    </row>
    <row r="2335" spans="1:7" x14ac:dyDescent="0.2">
      <c r="A2335" s="14">
        <f>'GW Seasonality'!G2345</f>
        <v>39235</v>
      </c>
      <c r="B2335" s="16">
        <f>'GW Seasonality'!I2345</f>
        <v>1.6510975551293026E-2</v>
      </c>
      <c r="C2335" s="15">
        <f>Temperature!H2345</f>
        <v>18.60439022051721</v>
      </c>
      <c r="D2335" s="16">
        <f>Salinity!H2345</f>
        <v>0.97132926653879081</v>
      </c>
      <c r="E2335">
        <v>0</v>
      </c>
      <c r="F2335">
        <v>0</v>
      </c>
      <c r="G2335">
        <v>30</v>
      </c>
    </row>
    <row r="2336" spans="1:7" x14ac:dyDescent="0.2">
      <c r="A2336" s="14">
        <f>'GW Seasonality'!G2346</f>
        <v>39236</v>
      </c>
      <c r="B2336" s="16">
        <f>'GW Seasonality'!I2346</f>
        <v>1.6426813402542057E-2</v>
      </c>
      <c r="C2336" s="15">
        <f>Temperature!H2346</f>
        <v>18.570725361016823</v>
      </c>
      <c r="D2336" s="16">
        <f>Salinity!H2346</f>
        <v>0.96880440207626173</v>
      </c>
      <c r="E2336">
        <v>0</v>
      </c>
      <c r="F2336">
        <v>0</v>
      </c>
      <c r="G2336">
        <v>30</v>
      </c>
    </row>
    <row r="2337" spans="1:7" x14ac:dyDescent="0.2">
      <c r="A2337" s="14">
        <f>'GW Seasonality'!G2347</f>
        <v>39237</v>
      </c>
      <c r="B2337" s="16">
        <f>'GW Seasonality'!I2347</f>
        <v>1.6342968826971189E-2</v>
      </c>
      <c r="C2337" s="15">
        <f>Temperature!H2347</f>
        <v>18.537187530788476</v>
      </c>
      <c r="D2337" s="16">
        <f>Salinity!H2347</f>
        <v>0.96628906480913568</v>
      </c>
      <c r="E2337">
        <v>0</v>
      </c>
      <c r="F2337">
        <v>0</v>
      </c>
      <c r="G2337">
        <v>30</v>
      </c>
    </row>
    <row r="2338" spans="1:7" x14ac:dyDescent="0.2">
      <c r="A2338" s="14">
        <f>'GW Seasonality'!G2348</f>
        <v>39238</v>
      </c>
      <c r="B2338" s="16">
        <f>'GW Seasonality'!I2348</f>
        <v>1.625946663553926E-2</v>
      </c>
      <c r="C2338" s="15">
        <f>Temperature!H2348</f>
        <v>18.503786654215705</v>
      </c>
      <c r="D2338" s="16">
        <f>Salinity!H2348</f>
        <v>0.96378399906617773</v>
      </c>
      <c r="E2338">
        <v>0</v>
      </c>
      <c r="F2338">
        <v>0</v>
      </c>
      <c r="G2338">
        <v>30</v>
      </c>
    </row>
    <row r="2339" spans="1:7" x14ac:dyDescent="0.2">
      <c r="A2339" s="14">
        <f>'GW Seasonality'!G2349</f>
        <v>39239</v>
      </c>
      <c r="B2339" s="16">
        <f>'GW Seasonality'!I2349</f>
        <v>1.6176331537888139E-2</v>
      </c>
      <c r="C2339" s="15">
        <f>Temperature!H2349</f>
        <v>18.470532615155253</v>
      </c>
      <c r="D2339" s="16">
        <f>Salinity!H2349</f>
        <v>0.9612899461366442</v>
      </c>
      <c r="E2339">
        <v>0</v>
      </c>
      <c r="F2339">
        <v>0</v>
      </c>
      <c r="G2339">
        <v>30</v>
      </c>
    </row>
    <row r="2340" spans="1:7" x14ac:dyDescent="0.2">
      <c r="A2340" s="14">
        <f>'GW Seasonality'!G2350</f>
        <v>39240</v>
      </c>
      <c r="B2340" s="16">
        <f>'GW Seasonality'!I2350</f>
        <v>1.6093588135030736E-2</v>
      </c>
      <c r="C2340" s="15">
        <f>Temperature!H2350</f>
        <v>18.437435254012293</v>
      </c>
      <c r="D2340" s="16">
        <f>Salinity!H2350</f>
        <v>0.958807644050922</v>
      </c>
      <c r="E2340">
        <v>0</v>
      </c>
      <c r="F2340">
        <v>0</v>
      </c>
      <c r="G2340">
        <v>30</v>
      </c>
    </row>
    <row r="2341" spans="1:7" x14ac:dyDescent="0.2">
      <c r="A2341" s="14">
        <f>'GW Seasonality'!G2351</f>
        <v>39241</v>
      </c>
      <c r="B2341" s="16">
        <f>'GW Seasonality'!I2351</f>
        <v>1.6011260912071168E-2</v>
      </c>
      <c r="C2341" s="15">
        <f>Temperature!H2351</f>
        <v>18.404504364828465</v>
      </c>
      <c r="D2341" s="16">
        <f>Salinity!H2351</f>
        <v>0.95633782736213491</v>
      </c>
      <c r="E2341">
        <v>0</v>
      </c>
      <c r="F2341">
        <v>0</v>
      </c>
      <c r="G2341">
        <v>30</v>
      </c>
    </row>
    <row r="2342" spans="1:7" x14ac:dyDescent="0.2">
      <c r="A2342" s="14">
        <f>'GW Seasonality'!G2352</f>
        <v>39242</v>
      </c>
      <c r="B2342" s="16">
        <f>'GW Seasonality'!I2352</f>
        <v>1.5929374230959224E-2</v>
      </c>
      <c r="C2342" s="15">
        <f>Temperature!H2352</f>
        <v>18.371749692383688</v>
      </c>
      <c r="D2342" s="16">
        <f>Salinity!H2352</f>
        <v>0.95388122692877664</v>
      </c>
      <c r="E2342">
        <v>0</v>
      </c>
      <c r="F2342">
        <v>0</v>
      </c>
      <c r="G2342">
        <v>30</v>
      </c>
    </row>
    <row r="2343" spans="1:7" x14ac:dyDescent="0.2">
      <c r="A2343" s="14">
        <f>'GW Seasonality'!G2353</f>
        <v>39243</v>
      </c>
      <c r="B2343" s="16">
        <f>'GW Seasonality'!I2353</f>
        <v>1.5847952323281279E-2</v>
      </c>
      <c r="C2343" s="15">
        <f>Temperature!H2353</f>
        <v>18.339180929312512</v>
      </c>
      <c r="D2343" s="16">
        <f>Salinity!H2353</f>
        <v>0.95143856969843832</v>
      </c>
      <c r="E2343">
        <v>0</v>
      </c>
      <c r="F2343">
        <v>0</v>
      </c>
      <c r="G2343">
        <v>30</v>
      </c>
    </row>
    <row r="2344" spans="1:7" x14ac:dyDescent="0.2">
      <c r="A2344" s="14">
        <f>'GW Seasonality'!G2354</f>
        <v>39244</v>
      </c>
      <c r="B2344" s="16">
        <f>'GW Seasonality'!I2354</f>
        <v>1.5767019283089767E-2</v>
      </c>
      <c r="C2344" s="15">
        <f>Temperature!H2354</f>
        <v>18.306807713235905</v>
      </c>
      <c r="D2344" s="16">
        <f>Salinity!H2354</f>
        <v>0.94901057849269299</v>
      </c>
      <c r="E2344">
        <v>0</v>
      </c>
      <c r="F2344">
        <v>0</v>
      </c>
      <c r="G2344">
        <v>30</v>
      </c>
    </row>
    <row r="2345" spans="1:7" x14ac:dyDescent="0.2">
      <c r="A2345" s="14">
        <f>'GW Seasonality'!G2355</f>
        <v>39245</v>
      </c>
      <c r="B2345" s="16">
        <f>'GW Seasonality'!I2355</f>
        <v>1.5686599059773369E-2</v>
      </c>
      <c r="C2345" s="15">
        <f>Temperature!H2355</f>
        <v>18.274639623909348</v>
      </c>
      <c r="D2345" s="16">
        <f>Salinity!H2355</f>
        <v>0.94659797179320093</v>
      </c>
      <c r="E2345">
        <v>0</v>
      </c>
      <c r="F2345">
        <v>0</v>
      </c>
      <c r="G2345">
        <v>30</v>
      </c>
    </row>
    <row r="2346" spans="1:7" x14ac:dyDescent="0.2">
      <c r="A2346" s="14">
        <f>'GW Seasonality'!G2356</f>
        <v>39246</v>
      </c>
      <c r="B2346" s="16">
        <f>'GW Seasonality'!I2356</f>
        <v>1.5606715450969998E-2</v>
      </c>
      <c r="C2346" s="15">
        <f>Temperature!H2356</f>
        <v>18.242686180387999</v>
      </c>
      <c r="D2346" s="16">
        <f>Salinity!H2356</f>
        <v>0.94420146352909995</v>
      </c>
      <c r="E2346">
        <v>0</v>
      </c>
      <c r="F2346">
        <v>0</v>
      </c>
      <c r="G2346">
        <v>30</v>
      </c>
    </row>
    <row r="2347" spans="1:7" x14ac:dyDescent="0.2">
      <c r="A2347" s="14">
        <f>'GW Seasonality'!G2357</f>
        <v>39247</v>
      </c>
      <c r="B2347" s="16">
        <f>'GW Seasonality'!I2357</f>
        <v>1.5527392095524704E-2</v>
      </c>
      <c r="C2347" s="15">
        <f>Temperature!H2357</f>
        <v>18.210956838209881</v>
      </c>
      <c r="D2347" s="16">
        <f>Salinity!H2357</f>
        <v>0.94182176286574115</v>
      </c>
      <c r="E2347">
        <v>0</v>
      </c>
      <c r="F2347">
        <v>0</v>
      </c>
      <c r="G2347">
        <v>30</v>
      </c>
    </row>
    <row r="2348" spans="1:7" x14ac:dyDescent="0.2">
      <c r="A2348" s="14">
        <f>'GW Seasonality'!G2358</f>
        <v>39248</v>
      </c>
      <c r="B2348" s="16">
        <f>'GW Seasonality'!I2358</f>
        <v>1.5448652466494555E-2</v>
      </c>
      <c r="C2348" s="15">
        <f>Temperature!H2358</f>
        <v>18.179460986597821</v>
      </c>
      <c r="D2348" s="16">
        <f>Salinity!H2358</f>
        <v>0.93945957399483659</v>
      </c>
      <c r="E2348">
        <v>0</v>
      </c>
      <c r="F2348">
        <v>0</v>
      </c>
      <c r="G2348">
        <v>30</v>
      </c>
    </row>
    <row r="2349" spans="1:7" x14ac:dyDescent="0.2">
      <c r="A2349" s="14">
        <f>'GW Seasonality'!G2359</f>
        <v>39249</v>
      </c>
      <c r="B2349" s="16">
        <f>'GW Seasonality'!I2359</f>
        <v>1.5370519864202577E-2</v>
      </c>
      <c r="C2349" s="15">
        <f>Temperature!H2359</f>
        <v>18.14820794568103</v>
      </c>
      <c r="D2349" s="16">
        <f>Salinity!H2359</f>
        <v>0.93711559592607729</v>
      </c>
      <c r="E2349">
        <v>0</v>
      </c>
      <c r="F2349">
        <v>0</v>
      </c>
      <c r="G2349">
        <v>30</v>
      </c>
    </row>
    <row r="2350" spans="1:7" x14ac:dyDescent="0.2">
      <c r="A2350" s="14">
        <f>'GW Seasonality'!G2360</f>
        <v>39250</v>
      </c>
      <c r="B2350" s="16">
        <f>'GW Seasonality'!I2360</f>
        <v>1.5293017409342823E-2</v>
      </c>
      <c r="C2350" s="15">
        <f>Temperature!H2360</f>
        <v>18.117206963737129</v>
      </c>
      <c r="D2350" s="16">
        <f>Salinity!H2360</f>
        <v>0.9347905222802847</v>
      </c>
      <c r="E2350">
        <v>0</v>
      </c>
      <c r="F2350">
        <v>0</v>
      </c>
      <c r="G2350">
        <v>30</v>
      </c>
    </row>
    <row r="2351" spans="1:7" x14ac:dyDescent="0.2">
      <c r="A2351" s="14">
        <f>'GW Seasonality'!G2361</f>
        <v>39251</v>
      </c>
      <c r="B2351" s="16">
        <f>'GW Seasonality'!I2361</f>
        <v>1.5216168036138582E-2</v>
      </c>
      <c r="C2351" s="15">
        <f>Temperature!H2361</f>
        <v>18.086467214455432</v>
      </c>
      <c r="D2351" s="16">
        <f>Salinity!H2361</f>
        <v>0.93248504108415742</v>
      </c>
      <c r="E2351">
        <v>0</v>
      </c>
      <c r="F2351">
        <v>0</v>
      </c>
      <c r="G2351">
        <v>30</v>
      </c>
    </row>
    <row r="2352" spans="1:7" x14ac:dyDescent="0.2">
      <c r="A2352" s="14">
        <f>'GW Seasonality'!G2362</f>
        <v>39252</v>
      </c>
      <c r="B2352" s="16">
        <f>'GW Seasonality'!I2362</f>
        <v>1.5139994485555768E-2</v>
      </c>
      <c r="C2352" s="15">
        <f>Temperature!H2362</f>
        <v>18.055997794222307</v>
      </c>
      <c r="D2352" s="16">
        <f>Salinity!H2362</f>
        <v>0.93019983456667299</v>
      </c>
      <c r="E2352">
        <v>0</v>
      </c>
      <c r="F2352">
        <v>0</v>
      </c>
      <c r="G2352">
        <v>30</v>
      </c>
    </row>
    <row r="2353" spans="1:7" x14ac:dyDescent="0.2">
      <c r="A2353" s="14">
        <f>'GW Seasonality'!G2363</f>
        <v>39253</v>
      </c>
      <c r="B2353" s="16">
        <f>'GW Seasonality'!I2363</f>
        <v>1.5064519298573517E-2</v>
      </c>
      <c r="C2353" s="15">
        <f>Temperature!H2363</f>
        <v>18.025807719429405</v>
      </c>
      <c r="D2353" s="16">
        <f>Salinity!H2363</f>
        <v>0.92793557895720546</v>
      </c>
      <c r="E2353">
        <v>0</v>
      </c>
      <c r="F2353">
        <v>0</v>
      </c>
      <c r="G2353">
        <v>30</v>
      </c>
    </row>
    <row r="2354" spans="1:7" x14ac:dyDescent="0.2">
      <c r="A2354" s="14">
        <f>'GW Seasonality'!G2364</f>
        <v>39254</v>
      </c>
      <c r="B2354" s="16">
        <f>'GW Seasonality'!I2364</f>
        <v>1.4989764809513936E-2</v>
      </c>
      <c r="C2354" s="15">
        <f>Temperature!H2364</f>
        <v>17.995905923805573</v>
      </c>
      <c r="D2354" s="16">
        <f>Salinity!H2364</f>
        <v>0.92569294428541793</v>
      </c>
      <c r="E2354">
        <v>0</v>
      </c>
      <c r="F2354">
        <v>0</v>
      </c>
      <c r="G2354">
        <v>30</v>
      </c>
    </row>
    <row r="2355" spans="1:7" x14ac:dyDescent="0.2">
      <c r="A2355" s="14">
        <f>'GW Seasonality'!G2365</f>
        <v>39255</v>
      </c>
      <c r="B2355" s="16">
        <f>'GW Seasonality'!I2365</f>
        <v>1.4915753139433018E-2</v>
      </c>
      <c r="C2355" s="15">
        <f>Temperature!H2365</f>
        <v>17.966301255773207</v>
      </c>
      <c r="D2355" s="16">
        <f>Salinity!H2365</f>
        <v>0.92347259418299055</v>
      </c>
      <c r="E2355">
        <v>0</v>
      </c>
      <c r="F2355">
        <v>0</v>
      </c>
      <c r="G2355">
        <v>30</v>
      </c>
    </row>
    <row r="2356" spans="1:7" x14ac:dyDescent="0.2">
      <c r="A2356" s="14">
        <f>'GW Seasonality'!G2366</f>
        <v>39256</v>
      </c>
      <c r="B2356" s="16">
        <f>'GW Seasonality'!I2366</f>
        <v>1.4842506189574677E-2</v>
      </c>
      <c r="C2356" s="15">
        <f>Temperature!H2366</f>
        <v>17.937002475829871</v>
      </c>
      <c r="D2356" s="16">
        <f>Salinity!H2366</f>
        <v>0.92127518568724032</v>
      </c>
      <c r="E2356">
        <v>0</v>
      </c>
      <c r="F2356">
        <v>0</v>
      </c>
      <c r="G2356">
        <v>30</v>
      </c>
    </row>
    <row r="2357" spans="1:7" x14ac:dyDescent="0.2">
      <c r="A2357" s="14">
        <f>'GW Seasonality'!G2367</f>
        <v>39257</v>
      </c>
      <c r="B2357" s="16">
        <f>'GW Seasonality'!I2367</f>
        <v>1.4770045634889805E-2</v>
      </c>
      <c r="C2357" s="15">
        <f>Temperature!H2367</f>
        <v>17.90801825395592</v>
      </c>
      <c r="D2357" s="16">
        <f>Salinity!H2367</f>
        <v>0.91910136904669415</v>
      </c>
      <c r="E2357">
        <v>0</v>
      </c>
      <c r="F2357">
        <v>0</v>
      </c>
      <c r="G2357">
        <v>30</v>
      </c>
    </row>
    <row r="2358" spans="1:7" x14ac:dyDescent="0.2">
      <c r="A2358" s="14">
        <f>'GW Seasonality'!G2368</f>
        <v>39258</v>
      </c>
      <c r="B2358" s="16">
        <f>'GW Seasonality'!I2368</f>
        <v>1.4698392917622313E-2</v>
      </c>
      <c r="C2358" s="15">
        <f>Temperature!H2368</f>
        <v>17.879357167048923</v>
      </c>
      <c r="D2358" s="16">
        <f>Salinity!H2368</f>
        <v>0.91695178752866935</v>
      </c>
      <c r="E2358">
        <v>0</v>
      </c>
      <c r="F2358">
        <v>0</v>
      </c>
      <c r="G2358">
        <v>30</v>
      </c>
    </row>
    <row r="2359" spans="1:7" x14ac:dyDescent="0.2">
      <c r="A2359" s="14">
        <f>'GW Seasonality'!G2369</f>
        <v>39259</v>
      </c>
      <c r="B2359" s="16">
        <f>'GW Seasonality'!I2369</f>
        <v>1.4627569240964018E-2</v>
      </c>
      <c r="C2359" s="15">
        <f>Temperature!H2369</f>
        <v>17.851027696385607</v>
      </c>
      <c r="D2359" s="16">
        <f>Salinity!H2369</f>
        <v>0.91482707722892054</v>
      </c>
      <c r="E2359">
        <v>0</v>
      </c>
      <c r="F2359">
        <v>0</v>
      </c>
      <c r="G2359">
        <v>30</v>
      </c>
    </row>
    <row r="2360" spans="1:7" x14ac:dyDescent="0.2">
      <c r="A2360" s="14">
        <f>'GW Seasonality'!G2370</f>
        <v>39260</v>
      </c>
      <c r="B2360" s="16">
        <f>'GW Seasonality'!I2370</f>
        <v>1.4557595562780289E-2</v>
      </c>
      <c r="C2360" s="15">
        <f>Temperature!H2370</f>
        <v>17.823038225112114</v>
      </c>
      <c r="D2360" s="16">
        <f>Salinity!H2370</f>
        <v>0.91272786688340868</v>
      </c>
      <c r="E2360">
        <v>0</v>
      </c>
      <c r="F2360">
        <v>0</v>
      </c>
      <c r="G2360">
        <v>30</v>
      </c>
    </row>
    <row r="2361" spans="1:7" x14ac:dyDescent="0.2">
      <c r="A2361" s="14">
        <f>'GW Seasonality'!G2371</f>
        <v>39261</v>
      </c>
      <c r="B2361" s="16">
        <f>'GW Seasonality'!I2371</f>
        <v>1.4488492589408271E-2</v>
      </c>
      <c r="C2361" s="15">
        <f>Temperature!H2371</f>
        <v>17.795397035763308</v>
      </c>
      <c r="D2361" s="16">
        <f>Salinity!H2371</f>
        <v>0.91065477768224812</v>
      </c>
      <c r="E2361">
        <v>0</v>
      </c>
      <c r="F2361">
        <v>0</v>
      </c>
      <c r="G2361">
        <v>30</v>
      </c>
    </row>
    <row r="2362" spans="1:7" x14ac:dyDescent="0.2">
      <c r="A2362" s="14">
        <f>'GW Seasonality'!G2372</f>
        <v>39262</v>
      </c>
      <c r="B2362" s="16">
        <f>'GW Seasonality'!I2372</f>
        <v>1.442028076952954E-2</v>
      </c>
      <c r="C2362" s="15">
        <f>Temperature!H2372</f>
        <v>17.768112307811815</v>
      </c>
      <c r="D2362" s="16">
        <f>Salinity!H2372</f>
        <v>0.90860842308588607</v>
      </c>
      <c r="E2362">
        <v>0</v>
      </c>
      <c r="F2362">
        <v>0</v>
      </c>
      <c r="G2362">
        <v>30</v>
      </c>
    </row>
    <row r="2363" spans="1:7" x14ac:dyDescent="0.2">
      <c r="A2363" s="14">
        <f>'GW Seasonality'!G2373</f>
        <v>39263</v>
      </c>
      <c r="B2363" s="16">
        <f>'GW Seasonality'!I2373</f>
        <v>1.4352980288119023E-2</v>
      </c>
      <c r="C2363" s="15">
        <f>Temperature!H2373</f>
        <v>17.74119211524761</v>
      </c>
      <c r="D2363" s="16">
        <f>Salinity!H2373</f>
        <v>0.90658940864357063</v>
      </c>
      <c r="E2363">
        <v>0</v>
      </c>
      <c r="F2363">
        <v>0</v>
      </c>
      <c r="G2363">
        <v>30</v>
      </c>
    </row>
    <row r="2364" spans="1:7" x14ac:dyDescent="0.2">
      <c r="A2364" s="14">
        <f>'GW Seasonality'!G2374</f>
        <v>39264</v>
      </c>
      <c r="B2364" s="16">
        <f>'GW Seasonality'!I2374</f>
        <v>1.4257708692034358E-2</v>
      </c>
      <c r="C2364" s="15">
        <f>Temperature!H2374</f>
        <v>17.703083476813742</v>
      </c>
      <c r="D2364" s="16">
        <f>Salinity!H2374</f>
        <v>0.90373126076103061</v>
      </c>
      <c r="E2364">
        <v>0</v>
      </c>
      <c r="F2364">
        <v>0</v>
      </c>
      <c r="G2364">
        <v>30</v>
      </c>
    </row>
    <row r="2365" spans="1:7" x14ac:dyDescent="0.2">
      <c r="A2365" s="14">
        <f>'GW Seasonality'!G2375</f>
        <v>39265</v>
      </c>
      <c r="B2365" s="16">
        <f>'GW Seasonality'!I2375</f>
        <v>1.4192714900575514E-2</v>
      </c>
      <c r="C2365" s="15">
        <f>Temperature!H2375</f>
        <v>17.677085960230205</v>
      </c>
      <c r="D2365" s="16">
        <f>Salinity!H2375</f>
        <v>0.90178144701726537</v>
      </c>
      <c r="E2365">
        <v>0</v>
      </c>
      <c r="F2365">
        <v>0</v>
      </c>
      <c r="G2365">
        <v>30</v>
      </c>
    </row>
    <row r="2366" spans="1:7" x14ac:dyDescent="0.2">
      <c r="A2366" s="14">
        <f>'GW Seasonality'!G2376</f>
        <v>39266</v>
      </c>
      <c r="B2366" s="16">
        <f>'GW Seasonality'!I2376</f>
        <v>1.412869978798669E-2</v>
      </c>
      <c r="C2366" s="15">
        <f>Temperature!H2376</f>
        <v>17.651479915194674</v>
      </c>
      <c r="D2366" s="16">
        <f>Salinity!H2376</f>
        <v>0.8998609936396007</v>
      </c>
      <c r="E2366">
        <v>0</v>
      </c>
      <c r="F2366">
        <v>0</v>
      </c>
      <c r="G2366">
        <v>30</v>
      </c>
    </row>
    <row r="2367" spans="1:7" x14ac:dyDescent="0.2">
      <c r="A2367" s="14">
        <f>'GW Seasonality'!G2377</f>
        <v>39267</v>
      </c>
      <c r="B2367" s="16">
        <f>'GW Seasonality'!I2377</f>
        <v>1.4065682297369608E-2</v>
      </c>
      <c r="C2367" s="15">
        <f>Temperature!H2377</f>
        <v>17.626272918947841</v>
      </c>
      <c r="D2367" s="16">
        <f>Salinity!H2377</f>
        <v>0.89797046892108812</v>
      </c>
      <c r="E2367">
        <v>0</v>
      </c>
      <c r="F2367">
        <v>0</v>
      </c>
      <c r="G2367">
        <v>30</v>
      </c>
    </row>
    <row r="2368" spans="1:7" x14ac:dyDescent="0.2">
      <c r="A2368" s="14">
        <f>'GW Seasonality'!G2378</f>
        <v>39268</v>
      </c>
      <c r="B2368" s="16">
        <f>'GW Seasonality'!I2378</f>
        <v>1.4003681076613591E-2</v>
      </c>
      <c r="C2368" s="15">
        <f>Temperature!H2378</f>
        <v>17.601472430645437</v>
      </c>
      <c r="D2368" s="16">
        <f>Salinity!H2378</f>
        <v>0.8961104322984077</v>
      </c>
      <c r="E2368">
        <v>0</v>
      </c>
      <c r="F2368">
        <v>0</v>
      </c>
      <c r="G2368">
        <v>30</v>
      </c>
    </row>
    <row r="2369" spans="1:7" x14ac:dyDescent="0.2">
      <c r="A2369" s="14">
        <f>'GW Seasonality'!G2379</f>
        <v>39269</v>
      </c>
      <c r="B2369" s="16">
        <f>'GW Seasonality'!I2379</f>
        <v>1.3942714472877364E-2</v>
      </c>
      <c r="C2369" s="15">
        <f>Temperature!H2379</f>
        <v>17.577085789150946</v>
      </c>
      <c r="D2369" s="16">
        <f>Salinity!H2379</f>
        <v>0.89428143418632089</v>
      </c>
      <c r="E2369">
        <v>0</v>
      </c>
      <c r="F2369">
        <v>0</v>
      </c>
      <c r="G2369">
        <v>30</v>
      </c>
    </row>
    <row r="2370" spans="1:7" x14ac:dyDescent="0.2">
      <c r="A2370" s="14">
        <f>'GW Seasonality'!G2380</f>
        <v>39270</v>
      </c>
      <c r="B2370" s="16">
        <f>'GW Seasonality'!I2380</f>
        <v>1.3882800527159837E-2</v>
      </c>
      <c r="C2370" s="15">
        <f>Temperature!H2380</f>
        <v>17.553120210863934</v>
      </c>
      <c r="D2370" s="16">
        <f>Salinity!H2380</f>
        <v>0.8924840158147952</v>
      </c>
      <c r="E2370">
        <v>0</v>
      </c>
      <c r="F2370">
        <v>0</v>
      </c>
      <c r="G2370">
        <v>30</v>
      </c>
    </row>
    <row r="2371" spans="1:7" x14ac:dyDescent="0.2">
      <c r="A2371" s="14">
        <f>'GW Seasonality'!G2381</f>
        <v>39271</v>
      </c>
      <c r="B2371" s="16">
        <f>'GW Seasonality'!I2381</f>
        <v>1.3823956968961465E-2</v>
      </c>
      <c r="C2371" s="15">
        <f>Temperature!H2381</f>
        <v>17.529582787584587</v>
      </c>
      <c r="D2371" s="16">
        <f>Salinity!H2381</f>
        <v>0.89071870906884398</v>
      </c>
      <c r="E2371">
        <v>0</v>
      </c>
      <c r="F2371">
        <v>0</v>
      </c>
      <c r="G2371">
        <v>30</v>
      </c>
    </row>
    <row r="2372" spans="1:7" x14ac:dyDescent="0.2">
      <c r="A2372" s="14">
        <f>'GW Seasonality'!G2382</f>
        <v>39272</v>
      </c>
      <c r="B2372" s="16">
        <f>'GW Seasonality'!I2382</f>
        <v>1.3766201211037825E-2</v>
      </c>
      <c r="C2372" s="15">
        <f>Temperature!H2382</f>
        <v>17.506480484415128</v>
      </c>
      <c r="D2372" s="16">
        <f>Salinity!H2382</f>
        <v>0.88898603633113471</v>
      </c>
      <c r="E2372">
        <v>0</v>
      </c>
      <c r="F2372">
        <v>0</v>
      </c>
      <c r="G2372">
        <v>30</v>
      </c>
    </row>
    <row r="2373" spans="1:7" x14ac:dyDescent="0.2">
      <c r="A2373" s="14">
        <f>'GW Seasonality'!G2383</f>
        <v>39273</v>
      </c>
      <c r="B2373" s="16">
        <f>'GW Seasonality'!I2383</f>
        <v>1.3709550344246885E-2</v>
      </c>
      <c r="C2373" s="15">
        <f>Temperature!H2383</f>
        <v>17.483820137698753</v>
      </c>
      <c r="D2373" s="16">
        <f>Salinity!H2383</f>
        <v>0.88728651032740646</v>
      </c>
      <c r="E2373">
        <v>0</v>
      </c>
      <c r="F2373">
        <v>0</v>
      </c>
      <c r="G2373">
        <v>30</v>
      </c>
    </row>
    <row r="2374" spans="1:7" x14ac:dyDescent="0.2">
      <c r="A2374" s="14">
        <f>'GW Seasonality'!G2384</f>
        <v>39274</v>
      </c>
      <c r="B2374" s="16">
        <f>'GW Seasonality'!I2384</f>
        <v>1.3654021132491551E-2</v>
      </c>
      <c r="C2374" s="15">
        <f>Temperature!H2384</f>
        <v>17.461608452996622</v>
      </c>
      <c r="D2374" s="16">
        <f>Salinity!H2384</f>
        <v>0.88562063397474655</v>
      </c>
      <c r="E2374">
        <v>0</v>
      </c>
      <c r="F2374">
        <v>0</v>
      </c>
      <c r="G2374">
        <v>30</v>
      </c>
    </row>
    <row r="2375" spans="1:7" x14ac:dyDescent="0.2">
      <c r="A2375" s="14">
        <f>'GW Seasonality'!G2385</f>
        <v>39275</v>
      </c>
      <c r="B2375" s="16">
        <f>'GW Seasonality'!I2385</f>
        <v>1.3599630007758963E-2</v>
      </c>
      <c r="C2375" s="15">
        <f>Temperature!H2385</f>
        <v>17.439852003103585</v>
      </c>
      <c r="D2375" s="16">
        <f>Salinity!H2385</f>
        <v>0.88398890023276888</v>
      </c>
      <c r="E2375">
        <v>0</v>
      </c>
      <c r="F2375">
        <v>0</v>
      </c>
      <c r="G2375">
        <v>30</v>
      </c>
    </row>
    <row r="2376" spans="1:7" x14ac:dyDescent="0.2">
      <c r="A2376" s="14">
        <f>'GW Seasonality'!G2386</f>
        <v>39276</v>
      </c>
      <c r="B2376" s="16">
        <f>'GW Seasonality'!I2386</f>
        <v>1.3546393065258001E-2</v>
      </c>
      <c r="C2376" s="15">
        <f>Temperature!H2386</f>
        <v>17.4185572261032</v>
      </c>
      <c r="D2376" s="16">
        <f>Salinity!H2386</f>
        <v>0.88239179195773998</v>
      </c>
      <c r="E2376">
        <v>0</v>
      </c>
      <c r="F2376">
        <v>0</v>
      </c>
      <c r="G2376">
        <v>30</v>
      </c>
    </row>
    <row r="2377" spans="1:7" x14ac:dyDescent="0.2">
      <c r="A2377" s="14">
        <f>'GW Seasonality'!G2387</f>
        <v>39277</v>
      </c>
      <c r="B2377" s="16">
        <f>'GW Seasonality'!I2387</f>
        <v>1.3494326058656447E-2</v>
      </c>
      <c r="C2377" s="15">
        <f>Temperature!H2387</f>
        <v>17.397730423462576</v>
      </c>
      <c r="D2377" s="16">
        <f>Salinity!H2387</f>
        <v>0.88082978175969329</v>
      </c>
      <c r="E2377">
        <v>0</v>
      </c>
      <c r="F2377">
        <v>0</v>
      </c>
      <c r="G2377">
        <v>30</v>
      </c>
    </row>
    <row r="2378" spans="1:7" x14ac:dyDescent="0.2">
      <c r="A2378" s="14">
        <f>'GW Seasonality'!G2388</f>
        <v>39278</v>
      </c>
      <c r="B2378" s="16">
        <f>'GW Seasonality'!I2388</f>
        <v>1.3443444395419231E-2</v>
      </c>
      <c r="C2378" s="15">
        <f>Temperature!H2388</f>
        <v>17.377377758167693</v>
      </c>
      <c r="D2378" s="16">
        <f>Salinity!H2388</f>
        <v>0.87930333186257692</v>
      </c>
      <c r="E2378">
        <v>0</v>
      </c>
      <c r="F2378">
        <v>0</v>
      </c>
      <c r="G2378">
        <v>30</v>
      </c>
    </row>
    <row r="2379" spans="1:7" x14ac:dyDescent="0.2">
      <c r="A2379" s="14">
        <f>'GW Seasonality'!G2389</f>
        <v>39279</v>
      </c>
      <c r="B2379" s="16">
        <f>'GW Seasonality'!I2389</f>
        <v>1.3393763132249117E-2</v>
      </c>
      <c r="C2379" s="15">
        <f>Temperature!H2389</f>
        <v>17.357505252899646</v>
      </c>
      <c r="D2379" s="16">
        <f>Salinity!H2389</f>
        <v>0.87781289396747353</v>
      </c>
      <c r="E2379">
        <v>0</v>
      </c>
      <c r="F2379">
        <v>0</v>
      </c>
      <c r="G2379">
        <v>30</v>
      </c>
    </row>
    <row r="2380" spans="1:7" x14ac:dyDescent="0.2">
      <c r="A2380" s="14">
        <f>'GW Seasonality'!G2390</f>
        <v>39280</v>
      </c>
      <c r="B2380" s="16">
        <f>'GW Seasonality'!I2390</f>
        <v>1.3345296970631169E-2</v>
      </c>
      <c r="C2380" s="15">
        <f>Temperature!H2390</f>
        <v>17.338118788252466</v>
      </c>
      <c r="D2380" s="16">
        <f>Salinity!H2390</f>
        <v>0.87635890911893499</v>
      </c>
      <c r="E2380">
        <v>0</v>
      </c>
      <c r="F2380">
        <v>0</v>
      </c>
      <c r="G2380">
        <v>30</v>
      </c>
    </row>
    <row r="2381" spans="1:7" x14ac:dyDescent="0.2">
      <c r="A2381" s="14">
        <f>'GW Seasonality'!G2391</f>
        <v>39281</v>
      </c>
      <c r="B2381" s="16">
        <f>'GW Seasonality'!I2391</f>
        <v>1.3298060252482355E-2</v>
      </c>
      <c r="C2381" s="15">
        <f>Temperature!H2391</f>
        <v>17.31922410099294</v>
      </c>
      <c r="D2381" s="16">
        <f>Salinity!H2391</f>
        <v>0.87494180757447071</v>
      </c>
      <c r="E2381">
        <v>0</v>
      </c>
      <c r="F2381">
        <v>0</v>
      </c>
      <c r="G2381">
        <v>30</v>
      </c>
    </row>
    <row r="2382" spans="1:7" x14ac:dyDescent="0.2">
      <c r="A2382" s="14">
        <f>'GW Seasonality'!G2392</f>
        <v>39282</v>
      </c>
      <c r="B2382" s="16">
        <f>'GW Seasonality'!I2392</f>
        <v>1.3252066955907542E-2</v>
      </c>
      <c r="C2382" s="15">
        <f>Temperature!H2392</f>
        <v>17.300826782363018</v>
      </c>
      <c r="D2382" s="16">
        <f>Salinity!H2392</f>
        <v>0.87356200867722622</v>
      </c>
      <c r="E2382">
        <v>0</v>
      </c>
      <c r="F2382">
        <v>0</v>
      </c>
      <c r="G2382">
        <v>30</v>
      </c>
    </row>
    <row r="2383" spans="1:7" x14ac:dyDescent="0.2">
      <c r="A2383" s="14">
        <f>'GW Seasonality'!G2393</f>
        <v>39283</v>
      </c>
      <c r="B2383" s="16">
        <f>'GW Seasonality'!I2393</f>
        <v>1.3207330691063147E-2</v>
      </c>
      <c r="C2383" s="15">
        <f>Temperature!H2393</f>
        <v>17.282932276425257</v>
      </c>
      <c r="D2383" s="16">
        <f>Salinity!H2393</f>
        <v>0.87221992073189436</v>
      </c>
      <c r="E2383">
        <v>0</v>
      </c>
      <c r="F2383">
        <v>0</v>
      </c>
      <c r="G2383">
        <v>30</v>
      </c>
    </row>
    <row r="2384" spans="1:7" x14ac:dyDescent="0.2">
      <c r="A2384" s="14">
        <f>'GW Seasonality'!G2394</f>
        <v>39284</v>
      </c>
      <c r="B2384" s="16">
        <f>'GW Seasonality'!I2394</f>
        <v>1.3163864696129672E-2</v>
      </c>
      <c r="C2384" s="15">
        <f>Temperature!H2394</f>
        <v>17.265545878451867</v>
      </c>
      <c r="D2384" s="16">
        <f>Salinity!H2394</f>
        <v>0.87091594088389013</v>
      </c>
      <c r="E2384">
        <v>0</v>
      </c>
      <c r="F2384">
        <v>0</v>
      </c>
      <c r="G2384">
        <v>30</v>
      </c>
    </row>
    <row r="2385" spans="1:7" x14ac:dyDescent="0.2">
      <c r="A2385" s="14">
        <f>'GW Seasonality'!G2395</f>
        <v>39285</v>
      </c>
      <c r="B2385" s="16">
        <f>'GW Seasonality'!I2395</f>
        <v>1.3121681833394325E-2</v>
      </c>
      <c r="C2385" s="15">
        <f>Temperature!H2395</f>
        <v>17.248672733357729</v>
      </c>
      <c r="D2385" s="16">
        <f>Salinity!H2395</f>
        <v>0.86965045500182969</v>
      </c>
      <c r="E2385">
        <v>0</v>
      </c>
      <c r="F2385">
        <v>0</v>
      </c>
      <c r="G2385">
        <v>30</v>
      </c>
    </row>
    <row r="2386" spans="1:7" x14ac:dyDescent="0.2">
      <c r="A2386" s="14">
        <f>'GW Seasonality'!G2396</f>
        <v>39286</v>
      </c>
      <c r="B2386" s="16">
        <f>'GW Seasonality'!I2396</f>
        <v>1.308079458544484E-2</v>
      </c>
      <c r="C2386" s="15">
        <f>Temperature!H2396</f>
        <v>17.232317834177934</v>
      </c>
      <c r="D2386" s="16">
        <f>Salinity!H2396</f>
        <v>0.86842383756334518</v>
      </c>
      <c r="E2386">
        <v>0</v>
      </c>
      <c r="F2386">
        <v>0</v>
      </c>
      <c r="G2386">
        <v>30</v>
      </c>
    </row>
    <row r="2387" spans="1:7" x14ac:dyDescent="0.2">
      <c r="A2387" s="14">
        <f>'GW Seasonality'!G2397</f>
        <v>39287</v>
      </c>
      <c r="B2387" s="16">
        <f>'GW Seasonality'!I2397</f>
        <v>1.3041215051475701E-2</v>
      </c>
      <c r="C2387" s="15">
        <f>Temperature!H2397</f>
        <v>17.216486020590281</v>
      </c>
      <c r="D2387" s="16">
        <f>Salinity!H2397</f>
        <v>0.86723645154427098</v>
      </c>
      <c r="E2387">
        <v>0</v>
      </c>
      <c r="F2387">
        <v>0</v>
      </c>
      <c r="G2387">
        <v>30</v>
      </c>
    </row>
    <row r="2388" spans="1:7" x14ac:dyDescent="0.2">
      <c r="A2388" s="14">
        <f>'GW Seasonality'!G2398</f>
        <v>39288</v>
      </c>
      <c r="B2388" s="16">
        <f>'GW Seasonality'!I2398</f>
        <v>1.3002954943707781E-2</v>
      </c>
      <c r="C2388" s="15">
        <f>Temperature!H2398</f>
        <v>17.201181977483113</v>
      </c>
      <c r="D2388" s="16">
        <f>Salinity!H2398</f>
        <v>0.86608864831123333</v>
      </c>
      <c r="E2388">
        <v>0</v>
      </c>
      <c r="F2388">
        <v>0</v>
      </c>
      <c r="G2388">
        <v>30</v>
      </c>
    </row>
    <row r="2389" spans="1:7" x14ac:dyDescent="0.2">
      <c r="A2389" s="14">
        <f>'GW Seasonality'!G2399</f>
        <v>39289</v>
      </c>
      <c r="B2389" s="16">
        <f>'GW Seasonality'!I2399</f>
        <v>1.2966025583922517E-2</v>
      </c>
      <c r="C2389" s="15">
        <f>Temperature!H2399</f>
        <v>17.186410233569006</v>
      </c>
      <c r="D2389" s="16">
        <f>Salinity!H2399</f>
        <v>0.8649807675176755</v>
      </c>
      <c r="E2389">
        <v>0</v>
      </c>
      <c r="F2389">
        <v>0</v>
      </c>
      <c r="G2389">
        <v>30</v>
      </c>
    </row>
    <row r="2390" spans="1:7" x14ac:dyDescent="0.2">
      <c r="A2390" s="14">
        <f>'GW Seasonality'!G2400</f>
        <v>39290</v>
      </c>
      <c r="B2390" s="16">
        <f>'GW Seasonality'!I2400</f>
        <v>1.2930437900111605E-2</v>
      </c>
      <c r="C2390" s="15">
        <f>Temperature!H2400</f>
        <v>17.172175160044642</v>
      </c>
      <c r="D2390" s="16">
        <f>Salinity!H2400</f>
        <v>0.86391313700334804</v>
      </c>
      <c r="E2390">
        <v>0</v>
      </c>
      <c r="F2390">
        <v>0</v>
      </c>
      <c r="G2390">
        <v>30</v>
      </c>
    </row>
    <row r="2391" spans="1:7" x14ac:dyDescent="0.2">
      <c r="A2391" s="14">
        <f>'GW Seasonality'!G2401</f>
        <v>39291</v>
      </c>
      <c r="B2391" s="16">
        <f>'GW Seasonality'!I2401</f>
        <v>1.2896202423243233E-2</v>
      </c>
      <c r="C2391" s="15">
        <f>Temperature!H2401</f>
        <v>17.158480969297294</v>
      </c>
      <c r="D2391" s="16">
        <f>Salinity!H2401</f>
        <v>0.862886072697297</v>
      </c>
      <c r="E2391">
        <v>0</v>
      </c>
      <c r="F2391">
        <v>0</v>
      </c>
      <c r="G2391">
        <v>30</v>
      </c>
    </row>
    <row r="2392" spans="1:7" x14ac:dyDescent="0.2">
      <c r="A2392" s="14">
        <f>'GW Seasonality'!G2402</f>
        <v>39292</v>
      </c>
      <c r="B2392" s="16">
        <f>'GW Seasonality'!I2402</f>
        <v>1.2863329284145807E-2</v>
      </c>
      <c r="C2392" s="15">
        <f>Temperature!H2402</f>
        <v>17.145331713658322</v>
      </c>
      <c r="D2392" s="16">
        <f>Salinity!H2402</f>
        <v>0.86189987852437411</v>
      </c>
      <c r="E2392">
        <v>0</v>
      </c>
      <c r="F2392">
        <v>0</v>
      </c>
      <c r="G2392">
        <v>30</v>
      </c>
    </row>
    <row r="2393" spans="1:7" x14ac:dyDescent="0.2">
      <c r="A2393" s="14">
        <f>'GW Seasonality'!G2403</f>
        <v>39293</v>
      </c>
      <c r="B2393" s="16">
        <f>'GW Seasonality'!I2403</f>
        <v>1.2831828210510057E-2</v>
      </c>
      <c r="C2393" s="15">
        <f>Temperature!H2403</f>
        <v>17.132731284204024</v>
      </c>
      <c r="D2393" s="16">
        <f>Salinity!H2403</f>
        <v>0.86095484631530161</v>
      </c>
      <c r="E2393">
        <v>0</v>
      </c>
      <c r="F2393">
        <v>0</v>
      </c>
      <c r="G2393">
        <v>30</v>
      </c>
    </row>
    <row r="2394" spans="1:7" x14ac:dyDescent="0.2">
      <c r="A2394" s="14">
        <f>'GW Seasonality'!G2404</f>
        <v>39294</v>
      </c>
      <c r="B2394" s="16">
        <f>'GW Seasonality'!I2404</f>
        <v>1.2801708524010483E-2</v>
      </c>
      <c r="C2394" s="15">
        <f>Temperature!H2404</f>
        <v>17.12068340960419</v>
      </c>
      <c r="D2394" s="16">
        <f>Salinity!H2404</f>
        <v>0.86005125572031438</v>
      </c>
      <c r="E2394">
        <v>0</v>
      </c>
      <c r="F2394">
        <v>0</v>
      </c>
      <c r="G2394">
        <v>30</v>
      </c>
    </row>
    <row r="2395" spans="1:7" x14ac:dyDescent="0.2">
      <c r="A2395" s="14">
        <f>'GW Seasonality'!G2405</f>
        <v>39295</v>
      </c>
      <c r="B2395" s="16">
        <f>'GW Seasonality'!I2405</f>
        <v>1.2788895796740779E-2</v>
      </c>
      <c r="C2395" s="15">
        <f>Temperature!H2405</f>
        <v>17.115558318696312</v>
      </c>
      <c r="D2395" s="16">
        <f>Salinity!H2405</f>
        <v>0.85966687390222329</v>
      </c>
      <c r="E2395">
        <v>0</v>
      </c>
      <c r="F2395">
        <v>0</v>
      </c>
      <c r="G2395">
        <v>30</v>
      </c>
    </row>
    <row r="2396" spans="1:7" x14ac:dyDescent="0.2">
      <c r="A2396" s="14">
        <f>'GW Seasonality'!G2406</f>
        <v>39296</v>
      </c>
      <c r="B2396" s="16">
        <f>'GW Seasonality'!I2406</f>
        <v>1.276078085998571E-2</v>
      </c>
      <c r="C2396" s="15">
        <f>Temperature!H2406</f>
        <v>17.104312343994284</v>
      </c>
      <c r="D2396" s="16">
        <f>Salinity!H2406</f>
        <v>0.85882342579957127</v>
      </c>
      <c r="E2396">
        <v>0</v>
      </c>
      <c r="F2396">
        <v>0</v>
      </c>
      <c r="G2396">
        <v>30</v>
      </c>
    </row>
    <row r="2397" spans="1:7" x14ac:dyDescent="0.2">
      <c r="A2397" s="14">
        <f>'GW Seasonality'!G2407</f>
        <v>39297</v>
      </c>
      <c r="B2397" s="16">
        <f>'GW Seasonality'!I2407</f>
        <v>1.2734068334420874E-2</v>
      </c>
      <c r="C2397" s="15">
        <f>Temperature!H2407</f>
        <v>17.09362733376835</v>
      </c>
      <c r="D2397" s="16">
        <f>Salinity!H2407</f>
        <v>0.85802205003262622</v>
      </c>
      <c r="E2397">
        <v>0</v>
      </c>
      <c r="F2397">
        <v>0</v>
      </c>
      <c r="G2397">
        <v>30</v>
      </c>
    </row>
    <row r="2398" spans="1:7" x14ac:dyDescent="0.2">
      <c r="A2398" s="14">
        <f>'GW Seasonality'!G2408</f>
        <v>39298</v>
      </c>
      <c r="B2398" s="16">
        <f>'GW Seasonality'!I2408</f>
        <v>1.2708766124712353E-2</v>
      </c>
      <c r="C2398" s="15">
        <f>Temperature!H2408</f>
        <v>17.08350644988494</v>
      </c>
      <c r="D2398" s="16">
        <f>Salinity!H2408</f>
        <v>0.85726298374137055</v>
      </c>
      <c r="E2398">
        <v>0</v>
      </c>
      <c r="F2398">
        <v>0</v>
      </c>
      <c r="G2398">
        <v>30</v>
      </c>
    </row>
    <row r="2399" spans="1:7" x14ac:dyDescent="0.2">
      <c r="A2399" s="14">
        <f>'GW Seasonality'!G2409</f>
        <v>39299</v>
      </c>
      <c r="B2399" s="16">
        <f>'GW Seasonality'!I2409</f>
        <v>1.2684881718191071E-2</v>
      </c>
      <c r="C2399" s="15">
        <f>Temperature!H2409</f>
        <v>17.073952687276428</v>
      </c>
      <c r="D2399" s="16">
        <f>Salinity!H2409</f>
        <v>0.85654645154573195</v>
      </c>
      <c r="E2399">
        <v>0</v>
      </c>
      <c r="F2399">
        <v>0</v>
      </c>
      <c r="G2399">
        <v>30</v>
      </c>
    </row>
    <row r="2400" spans="1:7" x14ac:dyDescent="0.2">
      <c r="A2400" s="14">
        <f>'GW Seasonality'!G2410</f>
        <v>39300</v>
      </c>
      <c r="B2400" s="16">
        <f>'GW Seasonality'!I2410</f>
        <v>1.2662422182637178E-2</v>
      </c>
      <c r="C2400" s="15">
        <f>Temperature!H2410</f>
        <v>17.06496887305487</v>
      </c>
      <c r="D2400" s="16">
        <f>Salinity!H2410</f>
        <v>0.85587266547911534</v>
      </c>
      <c r="E2400">
        <v>0</v>
      </c>
      <c r="F2400">
        <v>0</v>
      </c>
      <c r="G2400">
        <v>30</v>
      </c>
    </row>
    <row r="2401" spans="1:7" x14ac:dyDescent="0.2">
      <c r="A2401" s="14">
        <f>'GW Seasonality'!G2411</f>
        <v>39301</v>
      </c>
      <c r="B2401" s="16">
        <f>'GW Seasonality'!I2411</f>
        <v>1.2641394164188587E-2</v>
      </c>
      <c r="C2401" s="15">
        <f>Temperature!H2411</f>
        <v>17.056557665675435</v>
      </c>
      <c r="D2401" s="16">
        <f>Salinity!H2411</f>
        <v>0.85524182492565748</v>
      </c>
      <c r="E2401">
        <v>0</v>
      </c>
      <c r="F2401">
        <v>0</v>
      </c>
      <c r="G2401">
        <v>30</v>
      </c>
    </row>
    <row r="2402" spans="1:7" x14ac:dyDescent="0.2">
      <c r="A2402" s="14">
        <f>'GW Seasonality'!G2412</f>
        <v>39302</v>
      </c>
      <c r="B2402" s="16">
        <f>'GW Seasonality'!I2412</f>
        <v>1.2621803885374263E-2</v>
      </c>
      <c r="C2402" s="15">
        <f>Temperature!H2412</f>
        <v>17.048721554149704</v>
      </c>
      <c r="D2402" s="16">
        <f>Salinity!H2412</f>
        <v>0.85465411656122781</v>
      </c>
      <c r="E2402">
        <v>0</v>
      </c>
      <c r="F2402">
        <v>0</v>
      </c>
      <c r="G2402">
        <v>30</v>
      </c>
    </row>
    <row r="2403" spans="1:7" x14ac:dyDescent="0.2">
      <c r="A2403" s="14">
        <f>'GW Seasonality'!G2413</f>
        <v>39303</v>
      </c>
      <c r="B2403" s="16">
        <f>'GW Seasonality'!I2413</f>
        <v>1.2603657143272886E-2</v>
      </c>
      <c r="C2403" s="15">
        <f>Temperature!H2413</f>
        <v>17.041462857309153</v>
      </c>
      <c r="D2403" s="16">
        <f>Salinity!H2413</f>
        <v>0.8541097142981865</v>
      </c>
      <c r="E2403">
        <v>0</v>
      </c>
      <c r="F2403">
        <v>0</v>
      </c>
      <c r="G2403">
        <v>30</v>
      </c>
    </row>
    <row r="2404" spans="1:7" x14ac:dyDescent="0.2">
      <c r="A2404" s="14">
        <f>'GW Seasonality'!G2414</f>
        <v>39304</v>
      </c>
      <c r="B2404" s="16">
        <f>'GW Seasonality'!I2414</f>
        <v>1.2586959307797395E-2</v>
      </c>
      <c r="C2404" s="15">
        <f>Temperature!H2414</f>
        <v>17.034783723118956</v>
      </c>
      <c r="D2404" s="16">
        <f>Salinity!H2414</f>
        <v>0.85360877923392187</v>
      </c>
      <c r="E2404">
        <v>0</v>
      </c>
      <c r="F2404">
        <v>0</v>
      </c>
      <c r="G2404">
        <v>30</v>
      </c>
    </row>
    <row r="2405" spans="1:7" x14ac:dyDescent="0.2">
      <c r="A2405" s="14">
        <f>'GW Seasonality'!G2415</f>
        <v>39305</v>
      </c>
      <c r="B2405" s="16">
        <f>'GW Seasonality'!I2415</f>
        <v>1.2571715320105953E-2</v>
      </c>
      <c r="C2405" s="15">
        <f>Temperature!H2415</f>
        <v>17.028686128042381</v>
      </c>
      <c r="D2405" s="16">
        <f>Salinity!H2415</f>
        <v>0.85315145960317851</v>
      </c>
      <c r="E2405">
        <v>0</v>
      </c>
      <c r="F2405">
        <v>0</v>
      </c>
      <c r="G2405">
        <v>30</v>
      </c>
    </row>
    <row r="2406" spans="1:7" x14ac:dyDescent="0.2">
      <c r="A2406" s="14">
        <f>'GW Seasonality'!G2416</f>
        <v>39306</v>
      </c>
      <c r="B2406" s="16">
        <f>'GW Seasonality'!I2416</f>
        <v>1.2557929691139766E-2</v>
      </c>
      <c r="C2406" s="15">
        <f>Temperature!H2416</f>
        <v>17.023171876455905</v>
      </c>
      <c r="D2406" s="16">
        <f>Salinity!H2416</f>
        <v>0.85273789073419293</v>
      </c>
      <c r="E2406">
        <v>0</v>
      </c>
      <c r="F2406">
        <v>0</v>
      </c>
      <c r="G2406">
        <v>30</v>
      </c>
    </row>
    <row r="2407" spans="1:7" x14ac:dyDescent="0.2">
      <c r="A2407" s="14">
        <f>'GW Seasonality'!G2417</f>
        <v>39307</v>
      </c>
      <c r="B2407" s="16">
        <f>'GW Seasonality'!I2417</f>
        <v>1.2545606500288239E-2</v>
      </c>
      <c r="C2407" s="15">
        <f>Temperature!H2417</f>
        <v>17.018242600115293</v>
      </c>
      <c r="D2407" s="16">
        <f>Salinity!H2417</f>
        <v>0.85236819500864702</v>
      </c>
      <c r="E2407">
        <v>0</v>
      </c>
      <c r="F2407">
        <v>0</v>
      </c>
      <c r="G2407">
        <v>30</v>
      </c>
    </row>
    <row r="2408" spans="1:7" x14ac:dyDescent="0.2">
      <c r="A2408" s="14">
        <f>'GW Seasonality'!G2418</f>
        <v>39308</v>
      </c>
      <c r="B2408" s="16">
        <f>'GW Seasonality'!I2418</f>
        <v>1.25347493941818E-2</v>
      </c>
      <c r="C2408" s="15">
        <f>Temperature!H2418</f>
        <v>17.013899757672718</v>
      </c>
      <c r="D2408" s="16">
        <f>Salinity!H2418</f>
        <v>0.85204248182545395</v>
      </c>
      <c r="E2408">
        <v>0</v>
      </c>
      <c r="F2408">
        <v>0</v>
      </c>
      <c r="G2408">
        <v>30</v>
      </c>
    </row>
    <row r="2409" spans="1:7" x14ac:dyDescent="0.2">
      <c r="A2409" s="14">
        <f>'GW Seasonality'!G2419</f>
        <v>39309</v>
      </c>
      <c r="B2409" s="16">
        <f>'GW Seasonality'!I2419</f>
        <v>1.2525361585612824E-2</v>
      </c>
      <c r="C2409" s="15">
        <f>Temperature!H2419</f>
        <v>17.01014463424513</v>
      </c>
      <c r="D2409" s="16">
        <f>Salinity!H2419</f>
        <v>0.85176084756838477</v>
      </c>
      <c r="E2409">
        <v>0</v>
      </c>
      <c r="F2409">
        <v>0</v>
      </c>
      <c r="G2409">
        <v>30</v>
      </c>
    </row>
    <row r="2410" spans="1:7" x14ac:dyDescent="0.2">
      <c r="A2410" s="14">
        <f>'GW Seasonality'!G2420</f>
        <v>39310</v>
      </c>
      <c r="B2410" s="16">
        <f>'GW Seasonality'!I2420</f>
        <v>1.2517445852584904E-2</v>
      </c>
      <c r="C2410" s="15">
        <f>Temperature!H2420</f>
        <v>17.00697834103396</v>
      </c>
      <c r="D2410" s="16">
        <f>Salinity!H2420</f>
        <v>0.85152337557754709</v>
      </c>
      <c r="E2410">
        <v>0</v>
      </c>
      <c r="F2410">
        <v>0</v>
      </c>
      <c r="G2410">
        <v>30</v>
      </c>
    </row>
    <row r="2411" spans="1:7" x14ac:dyDescent="0.2">
      <c r="A2411" s="14">
        <f>'GW Seasonality'!G2421</f>
        <v>39311</v>
      </c>
      <c r="B2411" s="16">
        <f>'GW Seasonality'!I2421</f>
        <v>1.2511004537490791E-2</v>
      </c>
      <c r="C2411" s="15">
        <f>Temperature!H2421</f>
        <v>17.004401814996314</v>
      </c>
      <c r="D2411" s="16">
        <f>Salinity!H2421</f>
        <v>0.85133013612472364</v>
      </c>
      <c r="E2411">
        <v>0</v>
      </c>
      <c r="F2411">
        <v>0</v>
      </c>
      <c r="G2411">
        <v>30</v>
      </c>
    </row>
    <row r="2412" spans="1:7" x14ac:dyDescent="0.2">
      <c r="A2412" s="14">
        <f>'GW Seasonality'!G2422</f>
        <v>39312</v>
      </c>
      <c r="B2412" s="16">
        <f>'GW Seasonality'!I2422</f>
        <v>1.2506039546419252E-2</v>
      </c>
      <c r="C2412" s="15">
        <f>Temperature!H2422</f>
        <v>17.002415818567702</v>
      </c>
      <c r="D2412" s="16">
        <f>Salinity!H2422</f>
        <v>0.85118118639257745</v>
      </c>
      <c r="E2412">
        <v>0</v>
      </c>
      <c r="F2412">
        <v>0</v>
      </c>
      <c r="G2412">
        <v>30</v>
      </c>
    </row>
    <row r="2413" spans="1:7" x14ac:dyDescent="0.2">
      <c r="A2413" s="14">
        <f>'GW Seasonality'!G2423</f>
        <v>39313</v>
      </c>
      <c r="B2413" s="16">
        <f>'GW Seasonality'!I2423</f>
        <v>1.2502552348591026E-2</v>
      </c>
      <c r="C2413" s="15">
        <f>Temperature!H2423</f>
        <v>17.001020939436408</v>
      </c>
      <c r="D2413" s="16">
        <f>Salinity!H2423</f>
        <v>0.85107657045773066</v>
      </c>
      <c r="E2413">
        <v>0</v>
      </c>
      <c r="F2413">
        <v>0</v>
      </c>
      <c r="G2413">
        <v>30</v>
      </c>
    </row>
    <row r="2414" spans="1:7" x14ac:dyDescent="0.2">
      <c r="A2414" s="14">
        <f>'GW Seasonality'!G2424</f>
        <v>39314</v>
      </c>
      <c r="B2414" s="16">
        <f>'GW Seasonality'!I2424</f>
        <v>1.2500543975924053E-2</v>
      </c>
      <c r="C2414" s="15">
        <f>Temperature!H2424</f>
        <v>17.000217590369619</v>
      </c>
      <c r="D2414" s="16">
        <f>Salinity!H2424</f>
        <v>0.85101631927772159</v>
      </c>
      <c r="E2414">
        <v>0</v>
      </c>
      <c r="F2414">
        <v>0</v>
      </c>
      <c r="G2414">
        <v>30</v>
      </c>
    </row>
    <row r="2415" spans="1:7" x14ac:dyDescent="0.2">
      <c r="A2415" s="14">
        <f>'GW Seasonality'!G2425</f>
        <v>39315</v>
      </c>
      <c r="B2415" s="16">
        <f>'GW Seasonality'!I2425</f>
        <v>1.2500015022728118E-2</v>
      </c>
      <c r="C2415" s="15">
        <f>Temperature!H2425</f>
        <v>17.000006009091248</v>
      </c>
      <c r="D2415" s="16">
        <f>Salinity!H2425</f>
        <v>0.85100045068184349</v>
      </c>
      <c r="E2415">
        <v>0</v>
      </c>
      <c r="F2415">
        <v>0</v>
      </c>
      <c r="G2415">
        <v>30</v>
      </c>
    </row>
    <row r="2416" spans="1:7" x14ac:dyDescent="0.2">
      <c r="A2416" s="14">
        <f>'GW Seasonality'!G2426</f>
        <v>39316</v>
      </c>
      <c r="B2416" s="16">
        <f>'GW Seasonality'!I2426</f>
        <v>1.250096564552898E-2</v>
      </c>
      <c r="C2416" s="15">
        <f>Temperature!H2426</f>
        <v>17.000386258211591</v>
      </c>
      <c r="D2416" s="16">
        <f>Salinity!H2426</f>
        <v>0.85102896936586936</v>
      </c>
      <c r="E2416">
        <v>0</v>
      </c>
      <c r="F2416">
        <v>0</v>
      </c>
      <c r="G2416">
        <v>30</v>
      </c>
    </row>
    <row r="2417" spans="1:7" x14ac:dyDescent="0.2">
      <c r="A2417" s="14">
        <f>'GW Seasonality'!G2427</f>
        <v>39317</v>
      </c>
      <c r="B2417" s="16">
        <f>'GW Seasonality'!I2427</f>
        <v>1.250339556302206E-2</v>
      </c>
      <c r="C2417" s="15">
        <f>Temperature!H2427</f>
        <v>17.001358225208822</v>
      </c>
      <c r="D2417" s="16">
        <f>Salinity!H2427</f>
        <v>0.85110186689066181</v>
      </c>
      <c r="E2417">
        <v>0</v>
      </c>
      <c r="F2417">
        <v>0</v>
      </c>
      <c r="G2417">
        <v>30</v>
      </c>
    </row>
    <row r="2418" spans="1:7" x14ac:dyDescent="0.2">
      <c r="A2418" s="14">
        <f>'GW Seasonality'!G2428</f>
        <v>39318</v>
      </c>
      <c r="B2418" s="16">
        <f>'GW Seasonality'!I2428</f>
        <v>1.2507304056155676E-2</v>
      </c>
      <c r="C2418" s="15">
        <f>Temperature!H2428</f>
        <v>17.002921622462271</v>
      </c>
      <c r="D2418" s="16">
        <f>Salinity!H2428</f>
        <v>0.85121912168467018</v>
      </c>
      <c r="E2418">
        <v>0</v>
      </c>
      <c r="F2418">
        <v>0</v>
      </c>
      <c r="G2418">
        <v>30</v>
      </c>
    </row>
    <row r="2419" spans="1:7" x14ac:dyDescent="0.2">
      <c r="A2419" s="14">
        <f>'GW Seasonality'!G2429</f>
        <v>39319</v>
      </c>
      <c r="B2419" s="16">
        <f>'GW Seasonality'!I2429</f>
        <v>1.2512689968343829E-2</v>
      </c>
      <c r="C2419" s="15">
        <f>Temperature!H2429</f>
        <v>17.005075987337531</v>
      </c>
      <c r="D2419" s="16">
        <f>Salinity!H2429</f>
        <v>0.85138069905031488</v>
      </c>
      <c r="E2419">
        <v>0</v>
      </c>
      <c r="F2419">
        <v>0</v>
      </c>
      <c r="G2419">
        <v>30</v>
      </c>
    </row>
    <row r="2420" spans="1:7" x14ac:dyDescent="0.2">
      <c r="A2420" s="14">
        <f>'GW Seasonality'!G2430</f>
        <v>39320</v>
      </c>
      <c r="B2420" s="16">
        <f>'GW Seasonality'!I2430</f>
        <v>1.2519551705808454E-2</v>
      </c>
      <c r="C2420" s="15">
        <f>Temperature!H2430</f>
        <v>17.007820682323381</v>
      </c>
      <c r="D2420" s="16">
        <f>Salinity!H2430</f>
        <v>0.85158655117425364</v>
      </c>
      <c r="E2420">
        <v>0</v>
      </c>
      <c r="F2420">
        <v>0</v>
      </c>
      <c r="G2420">
        <v>30</v>
      </c>
    </row>
    <row r="2421" spans="1:7" x14ac:dyDescent="0.2">
      <c r="A2421" s="14">
        <f>'GW Seasonality'!G2431</f>
        <v>39321</v>
      </c>
      <c r="B2421" s="16">
        <f>'GW Seasonality'!I2431</f>
        <v>1.2527887238051037E-2</v>
      </c>
      <c r="C2421" s="15">
        <f>Temperature!H2431</f>
        <v>17.011154895220415</v>
      </c>
      <c r="D2421" s="16">
        <f>Salinity!H2431</f>
        <v>0.85183661714153103</v>
      </c>
      <c r="E2421">
        <v>0</v>
      </c>
      <c r="F2421">
        <v>0</v>
      </c>
      <c r="G2421">
        <v>30</v>
      </c>
    </row>
    <row r="2422" spans="1:7" x14ac:dyDescent="0.2">
      <c r="A2422" s="14">
        <f>'GW Seasonality'!G2432</f>
        <v>39322</v>
      </c>
      <c r="B2422" s="16">
        <f>'GW Seasonality'!I2432</f>
        <v>1.2537694098453483E-2</v>
      </c>
      <c r="C2422" s="15">
        <f>Temperature!H2432</f>
        <v>17.015077639381392</v>
      </c>
      <c r="D2422" s="16">
        <f>Salinity!H2432</f>
        <v>0.85213082295360443</v>
      </c>
      <c r="E2422">
        <v>0</v>
      </c>
      <c r="F2422">
        <v>0</v>
      </c>
      <c r="G2422">
        <v>30</v>
      </c>
    </row>
    <row r="2423" spans="1:7" x14ac:dyDescent="0.2">
      <c r="A2423" s="14">
        <f>'GW Seasonality'!G2433</f>
        <v>39323</v>
      </c>
      <c r="B2423" s="16">
        <f>'GW Seasonality'!I2433</f>
        <v>1.2548969385008022E-2</v>
      </c>
      <c r="C2423" s="15">
        <f>Temperature!H2433</f>
        <v>17.019587754003208</v>
      </c>
      <c r="D2423" s="16">
        <f>Salinity!H2433</f>
        <v>0.85246908155024059</v>
      </c>
      <c r="E2423">
        <v>0</v>
      </c>
      <c r="F2423">
        <v>0</v>
      </c>
      <c r="G2423">
        <v>30</v>
      </c>
    </row>
    <row r="2424" spans="1:7" x14ac:dyDescent="0.2">
      <c r="A2424" s="14">
        <f>'GW Seasonality'!G2434</f>
        <v>39324</v>
      </c>
      <c r="B2424" s="16">
        <f>'GW Seasonality'!I2434</f>
        <v>1.256170976117596E-2</v>
      </c>
      <c r="C2424" s="15">
        <f>Temperature!H2434</f>
        <v>17.024683904470383</v>
      </c>
      <c r="D2424" s="16">
        <f>Salinity!H2434</f>
        <v>0.85285129283527872</v>
      </c>
      <c r="E2424">
        <v>0</v>
      </c>
      <c r="F2424">
        <v>0</v>
      </c>
      <c r="G2424">
        <v>30</v>
      </c>
    </row>
    <row r="2425" spans="1:7" x14ac:dyDescent="0.2">
      <c r="A2425" s="14">
        <f>'GW Seasonality'!G2435</f>
        <v>39325</v>
      </c>
      <c r="B2425" s="16">
        <f>'GW Seasonality'!I2435</f>
        <v>1.2575911456875016E-2</v>
      </c>
      <c r="C2425" s="15">
        <f>Temperature!H2435</f>
        <v>17.030364582750007</v>
      </c>
      <c r="D2425" s="16">
        <f>Salinity!H2435</f>
        <v>0.85327734370625041</v>
      </c>
      <c r="E2425">
        <v>0</v>
      </c>
      <c r="F2425">
        <v>0</v>
      </c>
      <c r="G2425">
        <v>30</v>
      </c>
    </row>
    <row r="2426" spans="1:7" x14ac:dyDescent="0.2">
      <c r="A2426" s="14">
        <f>'GW Seasonality'!G2436</f>
        <v>39326</v>
      </c>
      <c r="B2426" s="16">
        <f>'GW Seasonality'!I2436</f>
        <v>1.2582622081743378E-2</v>
      </c>
      <c r="C2426" s="15">
        <f>Temperature!H2436</f>
        <v>17.03304883269735</v>
      </c>
      <c r="D2426" s="16">
        <f>Salinity!H2436</f>
        <v>0.8534786624523012</v>
      </c>
      <c r="E2426">
        <v>0</v>
      </c>
      <c r="F2426">
        <v>0</v>
      </c>
      <c r="G2426">
        <v>30</v>
      </c>
    </row>
    <row r="2427" spans="1:7" x14ac:dyDescent="0.2">
      <c r="A2427" s="14">
        <f>'GW Seasonality'!G2437</f>
        <v>39327</v>
      </c>
      <c r="B2427" s="16">
        <f>'GW Seasonality'!I2437</f>
        <v>1.2598920583448534E-2</v>
      </c>
      <c r="C2427" s="15">
        <f>Temperature!H2437</f>
        <v>17.039568233379413</v>
      </c>
      <c r="D2427" s="16">
        <f>Salinity!H2437</f>
        <v>0.85396761750345607</v>
      </c>
      <c r="E2427">
        <v>0</v>
      </c>
      <c r="F2427">
        <v>0</v>
      </c>
      <c r="G2427">
        <v>30</v>
      </c>
    </row>
    <row r="2428" spans="1:7" x14ac:dyDescent="0.2">
      <c r="A2428" s="14">
        <f>'GW Seasonality'!G2438</f>
        <v>39328</v>
      </c>
      <c r="B2428" s="16">
        <f>'GW Seasonality'!I2438</f>
        <v>1.2616669393403834E-2</v>
      </c>
      <c r="C2428" s="15">
        <f>Temperature!H2438</f>
        <v>17.046667757361533</v>
      </c>
      <c r="D2428" s="16">
        <f>Salinity!H2438</f>
        <v>0.85450008180211501</v>
      </c>
      <c r="E2428">
        <v>0</v>
      </c>
      <c r="F2428">
        <v>0</v>
      </c>
      <c r="G2428">
        <v>30</v>
      </c>
    </row>
    <row r="2429" spans="1:7" x14ac:dyDescent="0.2">
      <c r="A2429" s="14">
        <f>'GW Seasonality'!G2439</f>
        <v>39329</v>
      </c>
      <c r="B2429" s="16">
        <f>'GW Seasonality'!I2439</f>
        <v>1.2635863259450861E-2</v>
      </c>
      <c r="C2429" s="15">
        <f>Temperature!H2439</f>
        <v>17.054345303780345</v>
      </c>
      <c r="D2429" s="16">
        <f>Salinity!H2439</f>
        <v>0.85507589778352577</v>
      </c>
      <c r="E2429">
        <v>0</v>
      </c>
      <c r="F2429">
        <v>0</v>
      </c>
      <c r="G2429">
        <v>30</v>
      </c>
    </row>
    <row r="2430" spans="1:7" x14ac:dyDescent="0.2">
      <c r="A2430" s="14">
        <f>'GW Seasonality'!G2440</f>
        <v>39330</v>
      </c>
      <c r="B2430" s="16">
        <f>'GW Seasonality'!I2440</f>
        <v>1.2656496501815852E-2</v>
      </c>
      <c r="C2430" s="15">
        <f>Temperature!H2440</f>
        <v>17.062598600726339</v>
      </c>
      <c r="D2430" s="16">
        <f>Salinity!H2440</f>
        <v>0.85569489505447549</v>
      </c>
      <c r="E2430">
        <v>0</v>
      </c>
      <c r="F2430">
        <v>0</v>
      </c>
      <c r="G2430">
        <v>30</v>
      </c>
    </row>
    <row r="2431" spans="1:7" x14ac:dyDescent="0.2">
      <c r="A2431" s="14">
        <f>'GW Seasonality'!G2441</f>
        <v>39331</v>
      </c>
      <c r="B2431" s="16">
        <f>'GW Seasonality'!I2441</f>
        <v>1.2678563014790433E-2</v>
      </c>
      <c r="C2431" s="15">
        <f>Temperature!H2441</f>
        <v>17.071425205916174</v>
      </c>
      <c r="D2431" s="16">
        <f>Salinity!H2441</f>
        <v>0.85635689044371288</v>
      </c>
      <c r="E2431">
        <v>0</v>
      </c>
      <c r="F2431">
        <v>0</v>
      </c>
      <c r="G2431">
        <v>30</v>
      </c>
    </row>
    <row r="2432" spans="1:7" x14ac:dyDescent="0.2">
      <c r="A2432" s="14">
        <f>'GW Seasonality'!G2442</f>
        <v>39332</v>
      </c>
      <c r="B2432" s="16">
        <f>'GW Seasonality'!I2442</f>
        <v>1.27020562685384E-2</v>
      </c>
      <c r="C2432" s="15">
        <f>Temperature!H2442</f>
        <v>17.080822507415359</v>
      </c>
      <c r="D2432" s="16">
        <f>Salinity!H2442</f>
        <v>0.85706168805615202</v>
      </c>
      <c r="E2432">
        <v>0</v>
      </c>
      <c r="F2432">
        <v>0</v>
      </c>
      <c r="G2432">
        <v>30</v>
      </c>
    </row>
    <row r="2433" spans="1:7" x14ac:dyDescent="0.2">
      <c r="A2433" s="14">
        <f>'GW Seasonality'!G2443</f>
        <v>39333</v>
      </c>
      <c r="B2433" s="16">
        <f>'GW Seasonality'!I2443</f>
        <v>1.2726969311028E-2</v>
      </c>
      <c r="C2433" s="15">
        <f>Temperature!H2443</f>
        <v>17.0907877244112</v>
      </c>
      <c r="D2433" s="16">
        <f>Salinity!H2443</f>
        <v>0.85780907933083994</v>
      </c>
      <c r="E2433">
        <v>0</v>
      </c>
      <c r="F2433">
        <v>0</v>
      </c>
      <c r="G2433">
        <v>30</v>
      </c>
    </row>
    <row r="2434" spans="1:7" x14ac:dyDescent="0.2">
      <c r="A2434" s="14">
        <f>'GW Seasonality'!G2444</f>
        <v>39334</v>
      </c>
      <c r="B2434" s="16">
        <f>'GW Seasonality'!I2444</f>
        <v>1.2753294770089144E-2</v>
      </c>
      <c r="C2434" s="15">
        <f>Temperature!H2444</f>
        <v>17.101317908035657</v>
      </c>
      <c r="D2434" s="16">
        <f>Salinity!H2444</f>
        <v>0.8585988431026742</v>
      </c>
      <c r="E2434">
        <v>0</v>
      </c>
      <c r="F2434">
        <v>0</v>
      </c>
      <c r="G2434">
        <v>30</v>
      </c>
    </row>
    <row r="2435" spans="1:7" x14ac:dyDescent="0.2">
      <c r="A2435" s="14">
        <f>'GW Seasonality'!G2445</f>
        <v>39335</v>
      </c>
      <c r="B2435" s="16">
        <f>'GW Seasonality'!I2445</f>
        <v>1.2781024855594965E-2</v>
      </c>
      <c r="C2435" s="15">
        <f>Temperature!H2445</f>
        <v>17.112409942237985</v>
      </c>
      <c r="D2435" s="16">
        <f>Salinity!H2445</f>
        <v>0.85943074566784894</v>
      </c>
      <c r="E2435">
        <v>0</v>
      </c>
      <c r="F2435">
        <v>0</v>
      </c>
      <c r="G2435">
        <v>30</v>
      </c>
    </row>
    <row r="2436" spans="1:7" x14ac:dyDescent="0.2">
      <c r="A2436" s="14">
        <f>'GW Seasonality'!G2446</f>
        <v>39336</v>
      </c>
      <c r="B2436" s="16">
        <f>'GW Seasonality'!I2446</f>
        <v>1.2810151361767021E-2</v>
      </c>
      <c r="C2436" s="15">
        <f>Temperature!H2446</f>
        <v>17.124060544706808</v>
      </c>
      <c r="D2436" s="16">
        <f>Salinity!H2446</f>
        <v>0.86030454085301067</v>
      </c>
      <c r="E2436">
        <v>0</v>
      </c>
      <c r="F2436">
        <v>0</v>
      </c>
      <c r="G2436">
        <v>30</v>
      </c>
    </row>
    <row r="2437" spans="1:7" x14ac:dyDescent="0.2">
      <c r="A2437" s="14">
        <f>'GW Seasonality'!G2447</f>
        <v>39337</v>
      </c>
      <c r="B2437" s="16">
        <f>'GW Seasonality'!I2447</f>
        <v>1.2840665669603542E-2</v>
      </c>
      <c r="C2437" s="15">
        <f>Temperature!H2447</f>
        <v>17.136266267841417</v>
      </c>
      <c r="D2437" s="16">
        <f>Salinity!H2447</f>
        <v>0.86121997008810625</v>
      </c>
      <c r="E2437">
        <v>0</v>
      </c>
      <c r="F2437">
        <v>0</v>
      </c>
      <c r="G2437">
        <v>30</v>
      </c>
    </row>
    <row r="2438" spans="1:7" x14ac:dyDescent="0.2">
      <c r="A2438" s="14">
        <f>'GW Seasonality'!G2448</f>
        <v>39338</v>
      </c>
      <c r="B2438" s="16">
        <f>'GW Seasonality'!I2448</f>
        <v>1.287255874942991E-2</v>
      </c>
      <c r="C2438" s="15">
        <f>Temperature!H2448</f>
        <v>17.149023499771964</v>
      </c>
      <c r="D2438" s="16">
        <f>Salinity!H2448</f>
        <v>0.86217676248289721</v>
      </c>
      <c r="E2438">
        <v>0</v>
      </c>
      <c r="F2438">
        <v>0</v>
      </c>
      <c r="G2438">
        <v>30</v>
      </c>
    </row>
    <row r="2439" spans="1:7" x14ac:dyDescent="0.2">
      <c r="A2439" s="14">
        <f>'GW Seasonality'!G2449</f>
        <v>39339</v>
      </c>
      <c r="B2439" s="16">
        <f>'GW Seasonality'!I2449</f>
        <v>1.290582116357069E-2</v>
      </c>
      <c r="C2439" s="15">
        <f>Temperature!H2449</f>
        <v>17.162328465428274</v>
      </c>
      <c r="D2439" s="16">
        <f>Salinity!H2449</f>
        <v>0.86317463490712065</v>
      </c>
      <c r="E2439">
        <v>0</v>
      </c>
      <c r="F2439">
        <v>0</v>
      </c>
      <c r="G2439">
        <v>30</v>
      </c>
    </row>
    <row r="2440" spans="1:7" x14ac:dyDescent="0.2">
      <c r="A2440" s="14">
        <f>'GW Seasonality'!G2450</f>
        <v>39340</v>
      </c>
      <c r="B2440" s="16">
        <f>'GW Seasonality'!I2450</f>
        <v>1.29404430691424E-2</v>
      </c>
      <c r="C2440" s="15">
        <f>Temperature!H2450</f>
        <v>17.176177227656957</v>
      </c>
      <c r="D2440" s="16">
        <f>Salinity!H2450</f>
        <v>0.864213292074272</v>
      </c>
      <c r="E2440">
        <v>0</v>
      </c>
      <c r="F2440">
        <v>0</v>
      </c>
      <c r="G2440">
        <v>30</v>
      </c>
    </row>
    <row r="2441" spans="1:7" x14ac:dyDescent="0.2">
      <c r="A2441" s="14">
        <f>'GW Seasonality'!G2451</f>
        <v>39341</v>
      </c>
      <c r="B2441" s="16">
        <f>'GW Seasonality'!I2451</f>
        <v>1.2976414220966168E-2</v>
      </c>
      <c r="C2441" s="15">
        <f>Temperature!H2451</f>
        <v>17.190565688386467</v>
      </c>
      <c r="D2441" s="16">
        <f>Salinity!H2451</f>
        <v>0.86529242662898498</v>
      </c>
      <c r="E2441">
        <v>0</v>
      </c>
      <c r="F2441">
        <v>0</v>
      </c>
      <c r="G2441">
        <v>30</v>
      </c>
    </row>
    <row r="2442" spans="1:7" x14ac:dyDescent="0.2">
      <c r="A2442" s="14">
        <f>'GW Seasonality'!G2452</f>
        <v>39342</v>
      </c>
      <c r="B2442" s="16">
        <f>'GW Seasonality'!I2452</f>
        <v>1.3013723974599448E-2</v>
      </c>
      <c r="C2442" s="15">
        <f>Temperature!H2452</f>
        <v>17.205489589839779</v>
      </c>
      <c r="D2442" s="16">
        <f>Salinity!H2452</f>
        <v>0.86641171923798344</v>
      </c>
      <c r="E2442">
        <v>0</v>
      </c>
      <c r="F2442">
        <v>0</v>
      </c>
      <c r="G2442">
        <v>30</v>
      </c>
    </row>
    <row r="2443" spans="1:7" x14ac:dyDescent="0.2">
      <c r="A2443" s="14">
        <f>'GW Seasonality'!G2453</f>
        <v>39343</v>
      </c>
      <c r="B2443" s="16">
        <f>'GW Seasonality'!I2453</f>
        <v>1.3052361289485887E-2</v>
      </c>
      <c r="C2443" s="15">
        <f>Temperature!H2453</f>
        <v>17.220944515794354</v>
      </c>
      <c r="D2443" s="16">
        <f>Salinity!H2453</f>
        <v>0.86757083868457652</v>
      </c>
      <c r="E2443">
        <v>0</v>
      </c>
      <c r="F2443">
        <v>0</v>
      </c>
      <c r="G2443">
        <v>30</v>
      </c>
    </row>
    <row r="2444" spans="1:7" x14ac:dyDescent="0.2">
      <c r="A2444" s="14">
        <f>'GW Seasonality'!G2454</f>
        <v>39344</v>
      </c>
      <c r="B2444" s="16">
        <f>'GW Seasonality'!I2454</f>
        <v>1.3092314732222393E-2</v>
      </c>
      <c r="C2444" s="15">
        <f>Temperature!H2454</f>
        <v>17.236925892888955</v>
      </c>
      <c r="D2444" s="16">
        <f>Salinity!H2454</f>
        <v>0.86876944196667172</v>
      </c>
      <c r="E2444">
        <v>0</v>
      </c>
      <c r="F2444">
        <v>0</v>
      </c>
      <c r="G2444">
        <v>30</v>
      </c>
    </row>
    <row r="2445" spans="1:7" x14ac:dyDescent="0.2">
      <c r="A2445" s="14">
        <f>'GW Seasonality'!G2455</f>
        <v>39345</v>
      </c>
      <c r="B2445" s="16">
        <f>'GW Seasonality'!I2455</f>
        <v>1.3133572479942471E-2</v>
      </c>
      <c r="C2445" s="15">
        <f>Temperature!H2455</f>
        <v>17.253428991976989</v>
      </c>
      <c r="D2445" s="16">
        <f>Salinity!H2455</f>
        <v>0.87000717439827413</v>
      </c>
      <c r="E2445">
        <v>0</v>
      </c>
      <c r="F2445">
        <v>0</v>
      </c>
      <c r="G2445">
        <v>30</v>
      </c>
    </row>
    <row r="2446" spans="1:7" x14ac:dyDescent="0.2">
      <c r="A2446" s="14">
        <f>'GW Seasonality'!G2456</f>
        <v>39346</v>
      </c>
      <c r="B2446" s="16">
        <f>'GW Seasonality'!I2456</f>
        <v>1.3176122323814796E-2</v>
      </c>
      <c r="C2446" s="15">
        <f>Temperature!H2456</f>
        <v>17.270448929525919</v>
      </c>
      <c r="D2446" s="16">
        <f>Salinity!H2456</f>
        <v>0.87128366971444393</v>
      </c>
      <c r="E2446">
        <v>0</v>
      </c>
      <c r="F2446">
        <v>0</v>
      </c>
      <c r="G2446">
        <v>30</v>
      </c>
    </row>
    <row r="2447" spans="1:7" x14ac:dyDescent="0.2">
      <c r="A2447" s="14">
        <f>'GW Seasonality'!G2457</f>
        <v>39347</v>
      </c>
      <c r="B2447" s="16">
        <f>'GW Seasonality'!I2457</f>
        <v>1.321995167265601E-2</v>
      </c>
      <c r="C2447" s="15">
        <f>Temperature!H2457</f>
        <v>17.287980669062403</v>
      </c>
      <c r="D2447" s="16">
        <f>Salinity!H2457</f>
        <v>0.87259855017968024</v>
      </c>
      <c r="E2447">
        <v>0</v>
      </c>
      <c r="F2447">
        <v>0</v>
      </c>
      <c r="G2447">
        <v>30</v>
      </c>
    </row>
    <row r="2448" spans="1:7" x14ac:dyDescent="0.2">
      <c r="A2448" s="14">
        <f>'GW Seasonality'!G2458</f>
        <v>39348</v>
      </c>
      <c r="B2448" s="16">
        <f>'GW Seasonality'!I2458</f>
        <v>1.3265047556656639E-2</v>
      </c>
      <c r="C2448" s="15">
        <f>Temperature!H2458</f>
        <v>17.306019022662657</v>
      </c>
      <c r="D2448" s="16">
        <f>Salinity!H2458</f>
        <v>0.87395142669969916</v>
      </c>
      <c r="E2448">
        <v>0</v>
      </c>
      <c r="F2448">
        <v>0</v>
      </c>
      <c r="G2448">
        <v>30</v>
      </c>
    </row>
    <row r="2449" spans="1:7" x14ac:dyDescent="0.2">
      <c r="A2449" s="14">
        <f>'GW Seasonality'!G2459</f>
        <v>39349</v>
      </c>
      <c r="B2449" s="16">
        <f>'GW Seasonality'!I2459</f>
        <v>1.3311396631219087E-2</v>
      </c>
      <c r="C2449" s="15">
        <f>Temperature!H2459</f>
        <v>17.324558652487635</v>
      </c>
      <c r="D2449" s="16">
        <f>Salinity!H2459</f>
        <v>0.87534189893657255</v>
      </c>
      <c r="E2449">
        <v>0</v>
      </c>
      <c r="F2449">
        <v>0</v>
      </c>
      <c r="G2449">
        <v>30</v>
      </c>
    </row>
    <row r="2450" spans="1:7" x14ac:dyDescent="0.2">
      <c r="A2450" s="14">
        <f>'GW Seasonality'!G2460</f>
        <v>39350</v>
      </c>
      <c r="B2450" s="16">
        <f>'GW Seasonality'!I2460</f>
        <v>1.3358985180906507E-2</v>
      </c>
      <c r="C2450" s="15">
        <f>Temperature!H2460</f>
        <v>17.343594072362603</v>
      </c>
      <c r="D2450" s="16">
        <f>Salinity!H2460</f>
        <v>0.87676955542719515</v>
      </c>
      <c r="E2450">
        <v>0</v>
      </c>
      <c r="F2450">
        <v>0</v>
      </c>
      <c r="G2450">
        <v>30</v>
      </c>
    </row>
    <row r="2451" spans="1:7" x14ac:dyDescent="0.2">
      <c r="A2451" s="14">
        <f>'GW Seasonality'!G2461</f>
        <v>39351</v>
      </c>
      <c r="B2451" s="16">
        <f>'GW Seasonality'!I2461</f>
        <v>1.3407799123501419E-2</v>
      </c>
      <c r="C2451" s="15">
        <f>Temperature!H2461</f>
        <v>17.363119649400566</v>
      </c>
      <c r="D2451" s="16">
        <f>Salinity!H2461</f>
        <v>0.87823397370504241</v>
      </c>
      <c r="E2451">
        <v>0</v>
      </c>
      <c r="F2451">
        <v>0</v>
      </c>
      <c r="G2451">
        <v>30</v>
      </c>
    </row>
    <row r="2452" spans="1:7" x14ac:dyDescent="0.2">
      <c r="A2452" s="14">
        <f>'GW Seasonality'!G2462</f>
        <v>39352</v>
      </c>
      <c r="B2452" s="16">
        <f>'GW Seasonality'!I2462</f>
        <v>1.3457824014172864E-2</v>
      </c>
      <c r="C2452" s="15">
        <f>Temperature!H2462</f>
        <v>17.383129605669144</v>
      </c>
      <c r="D2452" s="16">
        <f>Salinity!H2462</f>
        <v>0.87973472042518586</v>
      </c>
      <c r="E2452">
        <v>0</v>
      </c>
      <c r="F2452">
        <v>0</v>
      </c>
      <c r="G2452">
        <v>30</v>
      </c>
    </row>
    <row r="2453" spans="1:7" x14ac:dyDescent="0.2">
      <c r="A2453" s="14">
        <f>'GW Seasonality'!G2463</f>
        <v>39353</v>
      </c>
      <c r="B2453" s="16">
        <f>'GW Seasonality'!I2463</f>
        <v>1.3509045049750878E-2</v>
      </c>
      <c r="C2453" s="15">
        <f>Temperature!H2463</f>
        <v>17.40361801990035</v>
      </c>
      <c r="D2453" s="16">
        <f>Salinity!H2463</f>
        <v>0.88127135149252622</v>
      </c>
      <c r="E2453">
        <v>0</v>
      </c>
      <c r="F2453">
        <v>0</v>
      </c>
      <c r="G2453">
        <v>30</v>
      </c>
    </row>
    <row r="2454" spans="1:7" x14ac:dyDescent="0.2">
      <c r="A2454" s="14">
        <f>'GW Seasonality'!G2464</f>
        <v>39354</v>
      </c>
      <c r="B2454" s="16">
        <f>'GW Seasonality'!I2464</f>
        <v>1.3561447073106959E-2</v>
      </c>
      <c r="C2454" s="15">
        <f>Temperature!H2464</f>
        <v>17.424578829242783</v>
      </c>
      <c r="D2454" s="16">
        <f>Salinity!H2464</f>
        <v>0.88284341219320872</v>
      </c>
      <c r="E2454">
        <v>0</v>
      </c>
      <c r="F2454">
        <v>0</v>
      </c>
      <c r="G2454">
        <v>30</v>
      </c>
    </row>
    <row r="2455" spans="1:7" x14ac:dyDescent="0.2">
      <c r="A2455" s="14">
        <f>'GW Seasonality'!G2465</f>
        <v>39355</v>
      </c>
      <c r="B2455" s="16">
        <f>'GW Seasonality'!I2465</f>
        <v>1.361501457763933E-2</v>
      </c>
      <c r="C2455" s="15">
        <f>Temperature!H2465</f>
        <v>17.446005831055732</v>
      </c>
      <c r="D2455" s="16">
        <f>Salinity!H2465</f>
        <v>0.88445043732917983</v>
      </c>
      <c r="E2455">
        <v>0</v>
      </c>
      <c r="F2455">
        <v>0</v>
      </c>
      <c r="G2455">
        <v>30</v>
      </c>
    </row>
    <row r="2456" spans="1:7" x14ac:dyDescent="0.2">
      <c r="A2456" s="14">
        <f>'GW Seasonality'!G2466</f>
        <v>39356</v>
      </c>
      <c r="B2456" s="16">
        <f>'GW Seasonality'!I2466</f>
        <v>1.3694167293745547E-2</v>
      </c>
      <c r="C2456" s="15">
        <f>Temperature!H2466</f>
        <v>17.477666917498219</v>
      </c>
      <c r="D2456" s="16">
        <f>Salinity!H2466</f>
        <v>0.88682501881236631</v>
      </c>
      <c r="E2456">
        <v>0</v>
      </c>
      <c r="F2456">
        <v>0</v>
      </c>
      <c r="G2456">
        <v>30</v>
      </c>
    </row>
    <row r="2457" spans="1:7" x14ac:dyDescent="0.2">
      <c r="A2457" s="14">
        <f>'GW Seasonality'!G2467</f>
        <v>39357</v>
      </c>
      <c r="B2457" s="16">
        <f>'GW Seasonality'!I2467</f>
        <v>1.3750511362580755E-2</v>
      </c>
      <c r="C2457" s="15">
        <f>Temperature!H2467</f>
        <v>17.5002045450323</v>
      </c>
      <c r="D2457" s="16">
        <f>Salinity!H2467</f>
        <v>0.88851534087742268</v>
      </c>
      <c r="E2457">
        <v>0</v>
      </c>
      <c r="F2457">
        <v>0</v>
      </c>
      <c r="G2457">
        <v>30</v>
      </c>
    </row>
    <row r="2458" spans="1:7" x14ac:dyDescent="0.2">
      <c r="A2458" s="14">
        <f>'GW Seasonality'!G2468</f>
        <v>39358</v>
      </c>
      <c r="B2458" s="16">
        <f>'GW Seasonality'!I2468</f>
        <v>1.3807964965427248E-2</v>
      </c>
      <c r="C2458" s="15">
        <f>Temperature!H2468</f>
        <v>17.523185986170898</v>
      </c>
      <c r="D2458" s="16">
        <f>Salinity!H2468</f>
        <v>0.89023894896281741</v>
      </c>
      <c r="E2458">
        <v>0</v>
      </c>
      <c r="F2458">
        <v>0</v>
      </c>
      <c r="G2458">
        <v>30</v>
      </c>
    </row>
    <row r="2459" spans="1:7" x14ac:dyDescent="0.2">
      <c r="A2459" s="14">
        <f>'GW Seasonality'!G2469</f>
        <v>39359</v>
      </c>
      <c r="B2459" s="16">
        <f>'GW Seasonality'!I2469</f>
        <v>1.3866511100839602E-2</v>
      </c>
      <c r="C2459" s="15">
        <f>Temperature!H2469</f>
        <v>17.546604440335841</v>
      </c>
      <c r="D2459" s="16">
        <f>Salinity!H2469</f>
        <v>0.89199533302518808</v>
      </c>
      <c r="E2459">
        <v>0</v>
      </c>
      <c r="F2459">
        <v>0</v>
      </c>
      <c r="G2459">
        <v>30</v>
      </c>
    </row>
    <row r="2460" spans="1:7" x14ac:dyDescent="0.2">
      <c r="A2460" s="14">
        <f>'GW Seasonality'!G2470</f>
        <v>39360</v>
      </c>
      <c r="B2460" s="16">
        <f>'GW Seasonality'!I2470</f>
        <v>1.3926132444074431E-2</v>
      </c>
      <c r="C2460" s="15">
        <f>Temperature!H2470</f>
        <v>17.57045297762977</v>
      </c>
      <c r="D2460" s="16">
        <f>Salinity!H2470</f>
        <v>0.89378397332223292</v>
      </c>
      <c r="E2460">
        <v>0</v>
      </c>
      <c r="F2460">
        <v>0</v>
      </c>
      <c r="G2460">
        <v>30</v>
      </c>
    </row>
    <row r="2461" spans="1:7" x14ac:dyDescent="0.2">
      <c r="A2461" s="14">
        <f>'GW Seasonality'!G2471</f>
        <v>39361</v>
      </c>
      <c r="B2461" s="16">
        <f>'GW Seasonality'!I2471</f>
        <v>1.3986811352217059E-2</v>
      </c>
      <c r="C2461" s="15">
        <f>Temperature!H2471</f>
        <v>17.594724540886823</v>
      </c>
      <c r="D2461" s="16">
        <f>Salinity!H2471</f>
        <v>0.89560434056651173</v>
      </c>
      <c r="E2461">
        <v>0</v>
      </c>
      <c r="F2461">
        <v>0</v>
      </c>
      <c r="G2461">
        <v>30</v>
      </c>
    </row>
    <row r="2462" spans="1:7" x14ac:dyDescent="0.2">
      <c r="A2462" s="14">
        <f>'GW Seasonality'!G2472</f>
        <v>39362</v>
      </c>
      <c r="B2462" s="16">
        <f>'GW Seasonality'!I2472</f>
        <v>1.4048529869402339E-2</v>
      </c>
      <c r="C2462" s="15">
        <f>Temperature!H2472</f>
        <v>17.619411947760934</v>
      </c>
      <c r="D2462" s="16">
        <f>Salinity!H2472</f>
        <v>0.8974558960820701</v>
      </c>
      <c r="E2462">
        <v>0</v>
      </c>
      <c r="F2462">
        <v>0</v>
      </c>
      <c r="G2462">
        <v>30</v>
      </c>
    </row>
    <row r="2463" spans="1:7" x14ac:dyDescent="0.2">
      <c r="A2463" s="14">
        <f>'GW Seasonality'!G2473</f>
        <v>39363</v>
      </c>
      <c r="B2463" s="16">
        <f>'GW Seasonality'!I2473</f>
        <v>1.4111269732128074E-2</v>
      </c>
      <c r="C2463" s="15">
        <f>Temperature!H2473</f>
        <v>17.64450789285123</v>
      </c>
      <c r="D2463" s="16">
        <f>Salinity!H2473</f>
        <v>0.89933809196384218</v>
      </c>
      <c r="E2463">
        <v>0</v>
      </c>
      <c r="F2463">
        <v>0</v>
      </c>
      <c r="G2463">
        <v>30</v>
      </c>
    </row>
    <row r="2464" spans="1:7" x14ac:dyDescent="0.2">
      <c r="A2464" s="14">
        <f>'GW Seasonality'!G2474</f>
        <v>39364</v>
      </c>
      <c r="B2464" s="16">
        <f>'GW Seasonality'!I2474</f>
        <v>1.4175012374659502E-2</v>
      </c>
      <c r="C2464" s="15">
        <f>Temperature!H2474</f>
        <v>17.670004949863799</v>
      </c>
      <c r="D2464" s="16">
        <f>Salinity!H2474</f>
        <v>0.90125037123978502</v>
      </c>
      <c r="E2464">
        <v>0</v>
      </c>
      <c r="F2464">
        <v>0</v>
      </c>
      <c r="G2464">
        <v>30</v>
      </c>
    </row>
    <row r="2465" spans="1:7" x14ac:dyDescent="0.2">
      <c r="A2465" s="14">
        <f>'GW Seasonality'!G2475</f>
        <v>39365</v>
      </c>
      <c r="B2465" s="16">
        <f>'GW Seasonality'!I2475</f>
        <v>1.4239738934523176E-2</v>
      </c>
      <c r="C2465" s="15">
        <f>Temperature!H2475</f>
        <v>17.69589557380927</v>
      </c>
      <c r="D2465" s="16">
        <f>Salinity!H2475</f>
        <v>0.90319216803569524</v>
      </c>
      <c r="E2465">
        <v>0</v>
      </c>
      <c r="F2465">
        <v>0</v>
      </c>
      <c r="G2465">
        <v>30</v>
      </c>
    </row>
    <row r="2466" spans="1:7" x14ac:dyDescent="0.2">
      <c r="A2466" s="14">
        <f>'GW Seasonality'!G2476</f>
        <v>39366</v>
      </c>
      <c r="B2466" s="16">
        <f>'GW Seasonality'!I2476</f>
        <v>1.4305430258088678E-2</v>
      </c>
      <c r="C2466" s="15">
        <f>Temperature!H2476</f>
        <v>17.722172103235472</v>
      </c>
      <c r="D2466" s="16">
        <f>Salinity!H2476</f>
        <v>0.90516290774266028</v>
      </c>
      <c r="E2466">
        <v>0</v>
      </c>
      <c r="F2466">
        <v>0</v>
      </c>
      <c r="G2466">
        <v>30</v>
      </c>
    </row>
    <row r="2467" spans="1:7" x14ac:dyDescent="0.2">
      <c r="A2467" s="14">
        <f>'GW Seasonality'!G2477</f>
        <v>39367</v>
      </c>
      <c r="B2467" s="16">
        <f>'GW Seasonality'!I2477</f>
        <v>1.43720669062365E-2</v>
      </c>
      <c r="C2467" s="15">
        <f>Temperature!H2477</f>
        <v>17.748826762494598</v>
      </c>
      <c r="D2467" s="16">
        <f>Salinity!H2477</f>
        <v>0.90716200718709494</v>
      </c>
      <c r="E2467">
        <v>0</v>
      </c>
      <c r="F2467">
        <v>0</v>
      </c>
      <c r="G2467">
        <v>30</v>
      </c>
    </row>
    <row r="2468" spans="1:7" x14ac:dyDescent="0.2">
      <c r="A2468" s="14">
        <f>'GW Seasonality'!G2478</f>
        <v>39368</v>
      </c>
      <c r="B2468" s="16">
        <f>'GW Seasonality'!I2478</f>
        <v>1.443962916011037E-2</v>
      </c>
      <c r="C2468" s="15">
        <f>Temperature!H2478</f>
        <v>17.775851664044147</v>
      </c>
      <c r="D2468" s="16">
        <f>Salinity!H2478</f>
        <v>0.90918887480331101</v>
      </c>
      <c r="E2468">
        <v>0</v>
      </c>
      <c r="F2468">
        <v>0</v>
      </c>
      <c r="G2468">
        <v>30</v>
      </c>
    </row>
    <row r="2469" spans="1:7" x14ac:dyDescent="0.2">
      <c r="A2469" s="14">
        <f>'GW Seasonality'!G2479</f>
        <v>39369</v>
      </c>
      <c r="B2469" s="16">
        <f>'GW Seasonality'!I2479</f>
        <v>1.4508097026952393E-2</v>
      </c>
      <c r="C2469" s="15">
        <f>Temperature!H2479</f>
        <v>17.803238810780957</v>
      </c>
      <c r="D2469" s="16">
        <f>Salinity!H2479</f>
        <v>0.91124291080857178</v>
      </c>
      <c r="E2469">
        <v>0</v>
      </c>
      <c r="F2469">
        <v>0</v>
      </c>
      <c r="G2469">
        <v>30</v>
      </c>
    </row>
    <row r="2470" spans="1:7" x14ac:dyDescent="0.2">
      <c r="A2470" s="14">
        <f>'GW Seasonality'!G2480</f>
        <v>39370</v>
      </c>
      <c r="B2470" s="16">
        <f>'GW Seasonality'!I2480</f>
        <v>1.4577450246019235E-2</v>
      </c>
      <c r="C2470" s="15">
        <f>Temperature!H2480</f>
        <v>17.830980098407693</v>
      </c>
      <c r="D2470" s="16">
        <f>Salinity!H2480</f>
        <v>0.91332350738057699</v>
      </c>
      <c r="E2470">
        <v>0</v>
      </c>
      <c r="F2470">
        <v>0</v>
      </c>
      <c r="G2470">
        <v>30</v>
      </c>
    </row>
    <row r="2471" spans="1:7" x14ac:dyDescent="0.2">
      <c r="A2471" s="14">
        <f>'GW Seasonality'!G2481</f>
        <v>39371</v>
      </c>
      <c r="B2471" s="16">
        <f>'GW Seasonality'!I2481</f>
        <v>1.4647668294577584E-2</v>
      </c>
      <c r="C2471" s="15">
        <f>Temperature!H2481</f>
        <v>17.859067317831034</v>
      </c>
      <c r="D2471" s="16">
        <f>Salinity!H2481</f>
        <v>0.91543004883732748</v>
      </c>
      <c r="E2471">
        <v>0</v>
      </c>
      <c r="F2471">
        <v>0</v>
      </c>
      <c r="G2471">
        <v>30</v>
      </c>
    </row>
    <row r="2472" spans="1:7" x14ac:dyDescent="0.2">
      <c r="A2472" s="14">
        <f>'GW Seasonality'!G2482</f>
        <v>39372</v>
      </c>
      <c r="B2472" s="16">
        <f>'GW Seasonality'!I2482</f>
        <v>1.4718730393977171E-2</v>
      </c>
      <c r="C2472" s="15">
        <f>Temperature!H2482</f>
        <v>17.887492157590867</v>
      </c>
      <c r="D2472" s="16">
        <f>Salinity!H2482</f>
        <v>0.91756191181931512</v>
      </c>
      <c r="E2472">
        <v>0</v>
      </c>
      <c r="F2472">
        <v>0</v>
      </c>
      <c r="G2472">
        <v>30</v>
      </c>
    </row>
    <row r="2473" spans="1:7" x14ac:dyDescent="0.2">
      <c r="A2473" s="14">
        <f>'GW Seasonality'!G2483</f>
        <v>39373</v>
      </c>
      <c r="B2473" s="16">
        <f>'GW Seasonality'!I2483</f>
        <v>1.4790615515799502E-2</v>
      </c>
      <c r="C2473" s="15">
        <f>Temperature!H2483</f>
        <v>17.916246206319801</v>
      </c>
      <c r="D2473" s="16">
        <f>Salinity!H2483</f>
        <v>0.91971846547398506</v>
      </c>
      <c r="E2473">
        <v>0</v>
      </c>
      <c r="F2473">
        <v>0</v>
      </c>
      <c r="G2473">
        <v>30</v>
      </c>
    </row>
    <row r="2474" spans="1:7" x14ac:dyDescent="0.2">
      <c r="A2474" s="14">
        <f>'GW Seasonality'!G2484</f>
        <v>39374</v>
      </c>
      <c r="B2474" s="16">
        <f>'GW Seasonality'!I2484</f>
        <v>1.4863302388080517E-2</v>
      </c>
      <c r="C2474" s="15">
        <f>Temperature!H2484</f>
        <v>17.945320955232205</v>
      </c>
      <c r="D2474" s="16">
        <f>Salinity!H2484</f>
        <v>0.92189907164241547</v>
      </c>
      <c r="E2474">
        <v>0</v>
      </c>
      <c r="F2474">
        <v>0</v>
      </c>
      <c r="G2474">
        <v>30</v>
      </c>
    </row>
    <row r="2475" spans="1:7" x14ac:dyDescent="0.2">
      <c r="A2475" s="14">
        <f>'GW Seasonality'!G2485</f>
        <v>39375</v>
      </c>
      <c r="B2475" s="16">
        <f>'GW Seasonality'!I2485</f>
        <v>1.4936769501605284E-2</v>
      </c>
      <c r="C2475" s="15">
        <f>Temperature!H2485</f>
        <v>17.974707800642115</v>
      </c>
      <c r="D2475" s="16">
        <f>Salinity!H2485</f>
        <v>0.92410308504815852</v>
      </c>
      <c r="E2475">
        <v>0</v>
      </c>
      <c r="F2475">
        <v>0</v>
      </c>
      <c r="G2475">
        <v>30</v>
      </c>
    </row>
    <row r="2476" spans="1:7" x14ac:dyDescent="0.2">
      <c r="A2476" s="14">
        <f>'GW Seasonality'!G2486</f>
        <v>39376</v>
      </c>
      <c r="B2476" s="16">
        <f>'GW Seasonality'!I2486</f>
        <v>1.5010995116272935E-2</v>
      </c>
      <c r="C2476" s="15">
        <f>Temperature!H2486</f>
        <v>18.004398046509174</v>
      </c>
      <c r="D2476" s="16">
        <f>Salinity!H2486</f>
        <v>0.92632985348818808</v>
      </c>
      <c r="E2476">
        <v>0</v>
      </c>
      <c r="F2476">
        <v>0</v>
      </c>
      <c r="G2476">
        <v>30</v>
      </c>
    </row>
    <row r="2477" spans="1:7" x14ac:dyDescent="0.2">
      <c r="A2477" s="14">
        <f>'GW Seasonality'!G2487</f>
        <v>39377</v>
      </c>
      <c r="B2477" s="16">
        <f>'GW Seasonality'!I2487</f>
        <v>1.5085957267529924E-2</v>
      </c>
      <c r="C2477" s="15">
        <f>Temperature!H2487</f>
        <v>18.03438290701197</v>
      </c>
      <c r="D2477" s="16">
        <f>Salinity!H2487</f>
        <v>0.92857871802589775</v>
      </c>
      <c r="E2477">
        <v>0</v>
      </c>
      <c r="F2477">
        <v>0</v>
      </c>
      <c r="G2477">
        <v>30</v>
      </c>
    </row>
    <row r="2478" spans="1:7" x14ac:dyDescent="0.2">
      <c r="A2478" s="14">
        <f>'GW Seasonality'!G2488</f>
        <v>39378</v>
      </c>
      <c r="B2478" s="16">
        <f>'GW Seasonality'!I2488</f>
        <v>1.5161633772869663E-2</v>
      </c>
      <c r="C2478" s="15">
        <f>Temperature!H2488</f>
        <v>18.064653509147863</v>
      </c>
      <c r="D2478" s="16">
        <f>Salinity!H2488</f>
        <v>0.93084901318608992</v>
      </c>
      <c r="E2478">
        <v>0</v>
      </c>
      <c r="F2478">
        <v>0</v>
      </c>
      <c r="G2478">
        <v>30</v>
      </c>
    </row>
    <row r="2479" spans="1:7" x14ac:dyDescent="0.2">
      <c r="A2479" s="14">
        <f>'GW Seasonality'!G2489</f>
        <v>39379</v>
      </c>
      <c r="B2479" s="16">
        <f>'GW Seasonality'!I2489</f>
        <v>1.5238002238396702E-2</v>
      </c>
      <c r="C2479" s="15">
        <f>Temperature!H2489</f>
        <v>18.09520089535868</v>
      </c>
      <c r="D2479" s="16">
        <f>Salinity!H2489</f>
        <v>0.93314006715190101</v>
      </c>
      <c r="E2479">
        <v>0</v>
      </c>
      <c r="F2479">
        <v>0</v>
      </c>
      <c r="G2479">
        <v>30</v>
      </c>
    </row>
    <row r="2480" spans="1:7" x14ac:dyDescent="0.2">
      <c r="A2480" s="14">
        <f>'GW Seasonality'!G2490</f>
        <v>39380</v>
      </c>
      <c r="B2480" s="16">
        <f>'GW Seasonality'!I2490</f>
        <v>1.5315040065453447E-2</v>
      </c>
      <c r="C2480" s="15">
        <f>Temperature!H2490</f>
        <v>18.126016026181379</v>
      </c>
      <c r="D2480" s="16">
        <f>Salinity!H2490</f>
        <v>0.93545120196360332</v>
      </c>
      <c r="E2480">
        <v>0</v>
      </c>
      <c r="F2480">
        <v>0</v>
      </c>
      <c r="G2480">
        <v>30</v>
      </c>
    </row>
    <row r="2481" spans="1:7" x14ac:dyDescent="0.2">
      <c r="A2481" s="14">
        <f>'GW Seasonality'!G2491</f>
        <v>39381</v>
      </c>
      <c r="B2481" s="16">
        <f>'GW Seasonality'!I2491</f>
        <v>1.5392724457307449E-2</v>
      </c>
      <c r="C2481" s="15">
        <f>Temperature!H2491</f>
        <v>18.157089782922981</v>
      </c>
      <c r="D2481" s="16">
        <f>Salinity!H2491</f>
        <v>0.93778173371922346</v>
      </c>
      <c r="E2481">
        <v>0</v>
      </c>
      <c r="F2481">
        <v>0</v>
      </c>
      <c r="G2481">
        <v>30</v>
      </c>
    </row>
    <row r="2482" spans="1:7" x14ac:dyDescent="0.2">
      <c r="A2482" s="14">
        <f>'GW Seasonality'!G2492</f>
        <v>39382</v>
      </c>
      <c r="B2482" s="16">
        <f>'GW Seasonality'!I2492</f>
        <v>1.5471032425897334E-2</v>
      </c>
      <c r="C2482" s="15">
        <f>Temperature!H2492</f>
        <v>18.188412970358932</v>
      </c>
      <c r="D2482" s="16">
        <f>Salinity!H2492</f>
        <v>0.94013097277691993</v>
      </c>
      <c r="E2482">
        <v>0</v>
      </c>
      <c r="F2482">
        <v>0</v>
      </c>
      <c r="G2482">
        <v>30</v>
      </c>
    </row>
    <row r="2483" spans="1:7" x14ac:dyDescent="0.2">
      <c r="A2483" s="14">
        <f>'GW Seasonality'!G2493</f>
        <v>39383</v>
      </c>
      <c r="B2483" s="16">
        <f>'GW Seasonality'!I2493</f>
        <v>1.5549940798635349E-2</v>
      </c>
      <c r="C2483" s="15">
        <f>Temperature!H2493</f>
        <v>18.21997631945414</v>
      </c>
      <c r="D2483" s="16">
        <f>Salinity!H2493</f>
        <v>0.94249822395906035</v>
      </c>
      <c r="E2483">
        <v>0</v>
      </c>
      <c r="F2483">
        <v>0</v>
      </c>
      <c r="G2483">
        <v>30</v>
      </c>
    </row>
    <row r="2484" spans="1:7" x14ac:dyDescent="0.2">
      <c r="A2484" s="14">
        <f>'GW Seasonality'!G2494</f>
        <v>39384</v>
      </c>
      <c r="B2484" s="16">
        <f>'GW Seasonality'!I2494</f>
        <v>1.5629426225264482E-2</v>
      </c>
      <c r="C2484" s="15">
        <f>Temperature!H2494</f>
        <v>18.251770490105791</v>
      </c>
      <c r="D2484" s="16">
        <f>Salinity!H2494</f>
        <v>0.94488278675793447</v>
      </c>
      <c r="E2484">
        <v>0</v>
      </c>
      <c r="F2484">
        <v>0</v>
      </c>
      <c r="G2484">
        <v>30</v>
      </c>
    </row>
    <row r="2485" spans="1:7" x14ac:dyDescent="0.2">
      <c r="A2485" s="14">
        <f>'GW Seasonality'!G2495</f>
        <v>39385</v>
      </c>
      <c r="B2485" s="16">
        <f>'GW Seasonality'!I2495</f>
        <v>1.57094651847682E-2</v>
      </c>
      <c r="C2485" s="15">
        <f>Temperature!H2495</f>
        <v>18.28378607390728</v>
      </c>
      <c r="D2485" s="16">
        <f>Salinity!H2495</f>
        <v>0.94728395554304601</v>
      </c>
      <c r="E2485">
        <v>0</v>
      </c>
      <c r="F2485">
        <v>0</v>
      </c>
      <c r="G2485">
        <v>30</v>
      </c>
    </row>
    <row r="2486" spans="1:7" x14ac:dyDescent="0.2">
      <c r="A2486" s="14">
        <f>'GW Seasonality'!G2496</f>
        <v>39386</v>
      </c>
      <c r="B2486" s="16">
        <f>'GW Seasonality'!I2496</f>
        <v>1.5790033992330674E-2</v>
      </c>
      <c r="C2486" s="15">
        <f>Temperature!H2496</f>
        <v>18.316013596932269</v>
      </c>
      <c r="D2486" s="16">
        <f>Salinity!H2496</f>
        <v>0.94970101976992016</v>
      </c>
      <c r="E2486">
        <v>0</v>
      </c>
      <c r="F2486">
        <v>0</v>
      </c>
      <c r="G2486">
        <v>30</v>
      </c>
    </row>
    <row r="2487" spans="1:7" x14ac:dyDescent="0.2">
      <c r="A2487" s="14">
        <f>'GW Seasonality'!G2497</f>
        <v>39387</v>
      </c>
      <c r="B2487" s="16">
        <f>'GW Seasonality'!I2497</f>
        <v>1.5825645985880609E-2</v>
      </c>
      <c r="C2487" s="15">
        <f>Temperature!H2497</f>
        <v>18.330258394352242</v>
      </c>
      <c r="D2487" s="16">
        <f>Salinity!H2497</f>
        <v>0.95076937957641827</v>
      </c>
      <c r="E2487">
        <v>0</v>
      </c>
      <c r="F2487">
        <v>0</v>
      </c>
      <c r="G2487">
        <v>30</v>
      </c>
    </row>
    <row r="2488" spans="1:7" x14ac:dyDescent="0.2">
      <c r="A2488" s="14">
        <f>'GW Seasonality'!G2498</f>
        <v>39388</v>
      </c>
      <c r="B2488" s="16">
        <f>'GW Seasonality'!I2498</f>
        <v>1.5906935850876561E-2</v>
      </c>
      <c r="C2488" s="15">
        <f>Temperature!H2498</f>
        <v>18.362774340350622</v>
      </c>
      <c r="D2488" s="16">
        <f>Salinity!H2498</f>
        <v>0.95320807552629672</v>
      </c>
      <c r="E2488">
        <v>0</v>
      </c>
      <c r="F2488">
        <v>0</v>
      </c>
      <c r="G2488">
        <v>30</v>
      </c>
    </row>
    <row r="2489" spans="1:7" x14ac:dyDescent="0.2">
      <c r="A2489" s="14">
        <f>'GW Seasonality'!G2499</f>
        <v>39389</v>
      </c>
      <c r="B2489" s="16">
        <f>'GW Seasonality'!I2499</f>
        <v>1.5988697129184177E-2</v>
      </c>
      <c r="C2489" s="15">
        <f>Temperature!H2499</f>
        <v>18.395478851673669</v>
      </c>
      <c r="D2489" s="16">
        <f>Salinity!H2499</f>
        <v>0.95566091387552521</v>
      </c>
      <c r="E2489">
        <v>0</v>
      </c>
      <c r="F2489">
        <v>0</v>
      </c>
      <c r="G2489">
        <v>30</v>
      </c>
    </row>
    <row r="2490" spans="1:7" x14ac:dyDescent="0.2">
      <c r="A2490" s="14">
        <f>'GW Seasonality'!G2500</f>
        <v>39390</v>
      </c>
      <c r="B2490" s="16">
        <f>'GW Seasonality'!I2500</f>
        <v>1.6070905626325793E-2</v>
      </c>
      <c r="C2490" s="15">
        <f>Temperature!H2500</f>
        <v>18.428362250530316</v>
      </c>
      <c r="D2490" s="16">
        <f>Salinity!H2500</f>
        <v>0.95812716878977366</v>
      </c>
      <c r="E2490">
        <v>0</v>
      </c>
      <c r="F2490">
        <v>0</v>
      </c>
      <c r="G2490">
        <v>30</v>
      </c>
    </row>
    <row r="2491" spans="1:7" x14ac:dyDescent="0.2">
      <c r="A2491" s="14">
        <f>'GW Seasonality'!G2501</f>
        <v>39391</v>
      </c>
      <c r="B2491" s="16">
        <f>'GW Seasonality'!I2501</f>
        <v>1.6153537015484491E-2</v>
      </c>
      <c r="C2491" s="15">
        <f>Temperature!H2501</f>
        <v>18.461414806193794</v>
      </c>
      <c r="D2491" s="16">
        <f>Salinity!H2501</f>
        <v>0.96060611046453459</v>
      </c>
      <c r="E2491">
        <v>0</v>
      </c>
      <c r="F2491">
        <v>0</v>
      </c>
      <c r="G2491">
        <v>30</v>
      </c>
    </row>
    <row r="2492" spans="1:7" x14ac:dyDescent="0.2">
      <c r="A2492" s="14">
        <f>'GW Seasonality'!G2502</f>
        <v>39392</v>
      </c>
      <c r="B2492" s="16">
        <f>'GW Seasonality'!I2502</f>
        <v>1.6236566844702819E-2</v>
      </c>
      <c r="C2492" s="15">
        <f>Temperature!H2502</f>
        <v>18.494626737881127</v>
      </c>
      <c r="D2492" s="16">
        <f>Salinity!H2502</f>
        <v>0.96309700534108444</v>
      </c>
      <c r="E2492">
        <v>0</v>
      </c>
      <c r="F2492">
        <v>0</v>
      </c>
      <c r="G2492">
        <v>30</v>
      </c>
    </row>
    <row r="2493" spans="1:7" x14ac:dyDescent="0.2">
      <c r="A2493" s="14">
        <f>'GW Seasonality'!G2503</f>
        <v>39393</v>
      </c>
      <c r="B2493" s="16">
        <f>'GW Seasonality'!I2503</f>
        <v>1.6319970544118483E-2</v>
      </c>
      <c r="C2493" s="15">
        <f>Temperature!H2503</f>
        <v>18.52798821764739</v>
      </c>
      <c r="D2493" s="16">
        <f>Salinity!H2503</f>
        <v>0.96559911632355444</v>
      </c>
      <c r="E2493">
        <v>0</v>
      </c>
      <c r="F2493">
        <v>0</v>
      </c>
      <c r="G2493">
        <v>30</v>
      </c>
    </row>
    <row r="2494" spans="1:7" x14ac:dyDescent="0.2">
      <c r="A2494" s="14">
        <f>'GW Seasonality'!G2504</f>
        <v>39394</v>
      </c>
      <c r="B2494" s="16">
        <f>'GW Seasonality'!I2504</f>
        <v>1.6403723433234985E-2</v>
      </c>
      <c r="C2494" s="15">
        <f>Temperature!H2504</f>
        <v>18.561489373293995</v>
      </c>
      <c r="D2494" s="16">
        <f>Salinity!H2504</f>
        <v>0.96811170299704952</v>
      </c>
      <c r="E2494">
        <v>0</v>
      </c>
      <c r="F2494">
        <v>0</v>
      </c>
      <c r="G2494">
        <v>30</v>
      </c>
    </row>
    <row r="2495" spans="1:7" x14ac:dyDescent="0.2">
      <c r="A2495" s="14">
        <f>'GW Seasonality'!G2505</f>
        <v>39395</v>
      </c>
      <c r="B2495" s="16">
        <f>'GW Seasonality'!I2505</f>
        <v>1.6487800728224995E-2</v>
      </c>
      <c r="C2495" s="15">
        <f>Temperature!H2505</f>
        <v>18.595120291289998</v>
      </c>
      <c r="D2495" s="16">
        <f>Salinity!H2505</f>
        <v>0.97063402184674974</v>
      </c>
      <c r="E2495">
        <v>0</v>
      </c>
      <c r="F2495">
        <v>0</v>
      </c>
      <c r="G2495">
        <v>30</v>
      </c>
    </row>
    <row r="2496" spans="1:7" x14ac:dyDescent="0.2">
      <c r="A2496" s="14">
        <f>'GW Seasonality'!G2506</f>
        <v>39396</v>
      </c>
      <c r="B2496" s="16">
        <f>'GW Seasonality'!I2506</f>
        <v>1.6572177549264242E-2</v>
      </c>
      <c r="C2496" s="15">
        <f>Temperature!H2506</f>
        <v>18.628871019705695</v>
      </c>
      <c r="D2496" s="16">
        <f>Salinity!H2506</f>
        <v>0.9731653264779272</v>
      </c>
      <c r="E2496">
        <v>0</v>
      </c>
      <c r="F2496">
        <v>0</v>
      </c>
      <c r="G2496">
        <v>30</v>
      </c>
    </row>
    <row r="2497" spans="1:7" x14ac:dyDescent="0.2">
      <c r="A2497" s="14">
        <f>'GW Seasonality'!G2507</f>
        <v>39397</v>
      </c>
      <c r="B2497" s="16">
        <f>'GW Seasonality'!I2507</f>
        <v>1.6656828927893885E-2</v>
      </c>
      <c r="C2497" s="15">
        <f>Temperature!H2507</f>
        <v>18.662731571157554</v>
      </c>
      <c r="D2497" s="16">
        <f>Salinity!H2507</f>
        <v>0.97570486783681643</v>
      </c>
      <c r="E2497">
        <v>0</v>
      </c>
      <c r="F2497">
        <v>0</v>
      </c>
      <c r="G2497">
        <v>30</v>
      </c>
    </row>
    <row r="2498" spans="1:7" x14ac:dyDescent="0.2">
      <c r="A2498" s="14">
        <f>'GW Seasonality'!G2508</f>
        <v>39398</v>
      </c>
      <c r="B2498" s="16">
        <f>'GW Seasonality'!I2508</f>
        <v>1.6741729814409086E-2</v>
      </c>
      <c r="C2498" s="15">
        <f>Temperature!H2508</f>
        <v>18.696691925763634</v>
      </c>
      <c r="D2498" s="16">
        <f>Salinity!H2508</f>
        <v>0.97825189443227245</v>
      </c>
      <c r="E2498">
        <v>0</v>
      </c>
      <c r="F2498">
        <v>0</v>
      </c>
      <c r="G2498">
        <v>30</v>
      </c>
    </row>
    <row r="2499" spans="1:7" x14ac:dyDescent="0.2">
      <c r="A2499" s="14">
        <f>'GW Seasonality'!G2509</f>
        <v>39399</v>
      </c>
      <c r="B2499" s="16">
        <f>'GW Seasonality'!I2509</f>
        <v>1.6826855085271597E-2</v>
      </c>
      <c r="C2499" s="15">
        <f>Temperature!H2509</f>
        <v>18.730742034108637</v>
      </c>
      <c r="D2499" s="16">
        <f>Salinity!H2509</f>
        <v>0.98080565255814789</v>
      </c>
      <c r="E2499">
        <v>0</v>
      </c>
      <c r="F2499">
        <v>0</v>
      </c>
      <c r="G2499">
        <v>30</v>
      </c>
    </row>
    <row r="2500" spans="1:7" x14ac:dyDescent="0.2">
      <c r="A2500" s="14">
        <f>'GW Seasonality'!G2510</f>
        <v>39400</v>
      </c>
      <c r="B2500" s="16">
        <f>'GW Seasonality'!I2510</f>
        <v>1.6912179550544235E-2</v>
      </c>
      <c r="C2500" s="15">
        <f>Temperature!H2510</f>
        <v>18.764871820217692</v>
      </c>
      <c r="D2500" s="16">
        <f>Salinity!H2510</f>
        <v>0.98336538651632699</v>
      </c>
      <c r="E2500">
        <v>0</v>
      </c>
      <c r="F2500">
        <v>0</v>
      </c>
      <c r="G2500">
        <v>30</v>
      </c>
    </row>
    <row r="2501" spans="1:7" x14ac:dyDescent="0.2">
      <c r="A2501" s="14">
        <f>'GW Seasonality'!G2511</f>
        <v>39401</v>
      </c>
      <c r="B2501" s="16">
        <f>'GW Seasonality'!I2511</f>
        <v>1.6997677961344992E-2</v>
      </c>
      <c r="C2501" s="15">
        <f>Temperature!H2511</f>
        <v>18.799071184537997</v>
      </c>
      <c r="D2501" s="16">
        <f>Salinity!H2511</f>
        <v>0.98593033884034964</v>
      </c>
      <c r="E2501">
        <v>0</v>
      </c>
      <c r="F2501">
        <v>0</v>
      </c>
      <c r="G2501">
        <v>30</v>
      </c>
    </row>
    <row r="2502" spans="1:7" x14ac:dyDescent="0.2">
      <c r="A2502" s="14">
        <f>'GW Seasonality'!G2512</f>
        <v>39402</v>
      </c>
      <c r="B2502" s="16">
        <f>'GW Seasonality'!I2512</f>
        <v>1.708332501731857E-2</v>
      </c>
      <c r="C2502" s="15">
        <f>Temperature!H2512</f>
        <v>18.833330006927426</v>
      </c>
      <c r="D2502" s="16">
        <f>Salinity!H2512</f>
        <v>0.98849975051955696</v>
      </c>
      <c r="E2502">
        <v>0</v>
      </c>
      <c r="F2502">
        <v>0</v>
      </c>
      <c r="G2502">
        <v>30</v>
      </c>
    </row>
    <row r="2503" spans="1:7" x14ac:dyDescent="0.2">
      <c r="A2503" s="14">
        <f>'GW Seasonality'!G2513</f>
        <v>39403</v>
      </c>
      <c r="B2503" s="16">
        <f>'GW Seasonality'!I2513</f>
        <v>1.7169095374123179E-2</v>
      </c>
      <c r="C2503" s="15">
        <f>Temperature!H2513</f>
        <v>18.86763814964927</v>
      </c>
      <c r="D2503" s="16">
        <f>Salinity!H2513</f>
        <v>0.99107286122369531</v>
      </c>
      <c r="E2503">
        <v>0</v>
      </c>
      <c r="F2503">
        <v>0</v>
      </c>
      <c r="G2503">
        <v>30</v>
      </c>
    </row>
    <row r="2504" spans="1:7" x14ac:dyDescent="0.2">
      <c r="A2504" s="14">
        <f>'GW Seasonality'!G2514</f>
        <v>39404</v>
      </c>
      <c r="B2504" s="16">
        <f>'GW Seasonality'!I2514</f>
        <v>1.7254963650930325E-2</v>
      </c>
      <c r="C2504" s="15">
        <f>Temperature!H2514</f>
        <v>18.901985460372131</v>
      </c>
      <c r="D2504" s="16">
        <f>Salinity!H2514</f>
        <v>0.99364890952790974</v>
      </c>
      <c r="E2504">
        <v>0</v>
      </c>
      <c r="F2504">
        <v>0</v>
      </c>
      <c r="G2504">
        <v>30</v>
      </c>
    </row>
    <row r="2505" spans="1:7" x14ac:dyDescent="0.2">
      <c r="A2505" s="14">
        <f>'GW Seasonality'!G2515</f>
        <v>39405</v>
      </c>
      <c r="B2505" s="16">
        <f>'GW Seasonality'!I2515</f>
        <v>1.7340904437935421E-2</v>
      </c>
      <c r="C2505" s="15">
        <f>Temperature!H2515</f>
        <v>18.936361775174166</v>
      </c>
      <c r="D2505" s="16">
        <f>Salinity!H2515</f>
        <v>0.99622713313806266</v>
      </c>
      <c r="E2505">
        <v>0</v>
      </c>
      <c r="F2505">
        <v>0</v>
      </c>
      <c r="G2505">
        <v>30</v>
      </c>
    </row>
    <row r="2506" spans="1:7" x14ac:dyDescent="0.2">
      <c r="A2506" s="14">
        <f>'GW Seasonality'!G2516</f>
        <v>39406</v>
      </c>
      <c r="B2506" s="16">
        <f>'GW Seasonality'!I2516</f>
        <v>1.7426892303876933E-2</v>
      </c>
      <c r="C2506" s="15">
        <f>Temperature!H2516</f>
        <v>18.970756921550773</v>
      </c>
      <c r="D2506" s="16">
        <f>Salinity!H2516</f>
        <v>0.99880676911630806</v>
      </c>
      <c r="E2506">
        <v>0</v>
      </c>
      <c r="F2506">
        <v>0</v>
      </c>
      <c r="G2506">
        <v>30</v>
      </c>
    </row>
    <row r="2507" spans="1:7" x14ac:dyDescent="0.2">
      <c r="A2507" s="14">
        <f>'GW Seasonality'!G2517</f>
        <v>39407</v>
      </c>
      <c r="B2507" s="16">
        <f>'GW Seasonality'!I2517</f>
        <v>1.7512901803561916E-2</v>
      </c>
      <c r="C2507" s="15">
        <f>Temperature!H2517</f>
        <v>19.005160721424765</v>
      </c>
      <c r="D2507" s="16">
        <f>Salinity!H2517</f>
        <v>1.0013870541068575</v>
      </c>
      <c r="E2507">
        <v>0</v>
      </c>
      <c r="F2507">
        <v>0</v>
      </c>
      <c r="G2507">
        <v>30</v>
      </c>
    </row>
    <row r="2508" spans="1:7" x14ac:dyDescent="0.2">
      <c r="A2508" s="14">
        <f>'GW Seasonality'!G2518</f>
        <v>39408</v>
      </c>
      <c r="B2508" s="16">
        <f>'GW Seasonality'!I2518</f>
        <v>1.7598907485395655E-2</v>
      </c>
      <c r="C2508" s="15">
        <f>Temperature!H2518</f>
        <v>19.03956299415826</v>
      </c>
      <c r="D2508" s="16">
        <f>Salinity!H2518</f>
        <v>1.0039672245618696</v>
      </c>
      <c r="E2508">
        <v>0</v>
      </c>
      <c r="F2508">
        <v>0</v>
      </c>
      <c r="G2508">
        <v>30</v>
      </c>
    </row>
    <row r="2509" spans="1:7" x14ac:dyDescent="0.2">
      <c r="A2509" s="14">
        <f>'GW Seasonality'!G2519</f>
        <v>39409</v>
      </c>
      <c r="B2509" s="16">
        <f>'GW Seasonality'!I2519</f>
        <v>1.7684883898913199E-2</v>
      </c>
      <c r="C2509" s="15">
        <f>Temperature!H2519</f>
        <v>19.073953559565279</v>
      </c>
      <c r="D2509" s="16">
        <f>Salinity!H2519</f>
        <v>1.0065465169673959</v>
      </c>
      <c r="E2509">
        <v>0</v>
      </c>
      <c r="F2509">
        <v>0</v>
      </c>
      <c r="G2509">
        <v>30</v>
      </c>
    </row>
    <row r="2510" spans="1:7" x14ac:dyDescent="0.2">
      <c r="A2510" s="14">
        <f>'GW Seasonality'!G2520</f>
        <v>39410</v>
      </c>
      <c r="B2510" s="16">
        <f>'GW Seasonality'!I2520</f>
        <v>1.7770805602310556E-2</v>
      </c>
      <c r="C2510" s="15">
        <f>Temperature!H2520</f>
        <v>19.10832224092422</v>
      </c>
      <c r="D2510" s="16">
        <f>Salinity!H2520</f>
        <v>1.0091241680693166</v>
      </c>
      <c r="E2510">
        <v>0</v>
      </c>
      <c r="F2510">
        <v>0</v>
      </c>
      <c r="G2510">
        <v>30</v>
      </c>
    </row>
    <row r="2511" spans="1:7" x14ac:dyDescent="0.2">
      <c r="A2511" s="14">
        <f>'GW Seasonality'!G2521</f>
        <v>39411</v>
      </c>
      <c r="B2511" s="16">
        <f>'GW Seasonality'!I2521</f>
        <v>1.7856647169973348E-2</v>
      </c>
      <c r="C2511" s="15">
        <f>Temperature!H2521</f>
        <v>19.14265886798934</v>
      </c>
      <c r="D2511" s="16">
        <f>Salinity!H2521</f>
        <v>1.0116994150992002</v>
      </c>
      <c r="E2511">
        <v>0</v>
      </c>
      <c r="F2511">
        <v>0</v>
      </c>
      <c r="G2511">
        <v>30</v>
      </c>
    </row>
    <row r="2512" spans="1:7" x14ac:dyDescent="0.2">
      <c r="A2512" s="14">
        <f>'GW Seasonality'!G2522</f>
        <v>39412</v>
      </c>
      <c r="B2512" s="16">
        <f>'GW Seasonality'!I2522</f>
        <v>1.7942383200000644E-2</v>
      </c>
      <c r="C2512" s="15">
        <f>Temperature!H2522</f>
        <v>19.176953280000255</v>
      </c>
      <c r="D2512" s="16">
        <f>Salinity!H2522</f>
        <v>1.0142714960000192</v>
      </c>
      <c r="E2512">
        <v>0</v>
      </c>
      <c r="F2512">
        <v>0</v>
      </c>
      <c r="G2512">
        <v>30</v>
      </c>
    </row>
    <row r="2513" spans="1:7" x14ac:dyDescent="0.2">
      <c r="A2513" s="14">
        <f>'GW Seasonality'!G2523</f>
        <v>39413</v>
      </c>
      <c r="B2513" s="16">
        <f>'GW Seasonality'!I2523</f>
        <v>1.8027988321721793E-2</v>
      </c>
      <c r="C2513" s="15">
        <f>Temperature!H2523</f>
        <v>19.211195328688717</v>
      </c>
      <c r="D2513" s="16">
        <f>Salinity!H2523</f>
        <v>1.0168396496516539</v>
      </c>
      <c r="E2513">
        <v>0</v>
      </c>
      <c r="F2513">
        <v>0</v>
      </c>
      <c r="G2513">
        <v>30</v>
      </c>
    </row>
    <row r="2514" spans="1:7" x14ac:dyDescent="0.2">
      <c r="A2514" s="14">
        <f>'GW Seasonality'!G2524</f>
        <v>39414</v>
      </c>
      <c r="B2514" s="16">
        <f>'GW Seasonality'!I2524</f>
        <v>1.8113437203204037E-2</v>
      </c>
      <c r="C2514" s="15">
        <f>Temperature!H2524</f>
        <v>19.245374881281613</v>
      </c>
      <c r="D2514" s="16">
        <f>Salinity!H2524</f>
        <v>1.019403116096121</v>
      </c>
      <c r="E2514">
        <v>0</v>
      </c>
      <c r="F2514">
        <v>0</v>
      </c>
      <c r="G2514">
        <v>30</v>
      </c>
    </row>
    <row r="2515" spans="1:7" x14ac:dyDescent="0.2">
      <c r="A2515" s="14">
        <f>'GW Seasonality'!G2525</f>
        <v>39415</v>
      </c>
      <c r="B2515" s="16">
        <f>'GW Seasonality'!I2525</f>
        <v>1.8198704558748596E-2</v>
      </c>
      <c r="C2515" s="15">
        <f>Temperature!H2525</f>
        <v>19.279481823499438</v>
      </c>
      <c r="D2515" s="16">
        <f>Salinity!H2525</f>
        <v>1.0219611367624579</v>
      </c>
      <c r="E2515">
        <v>0</v>
      </c>
      <c r="F2515">
        <v>0</v>
      </c>
      <c r="G2515">
        <v>30</v>
      </c>
    </row>
    <row r="2516" spans="1:7" x14ac:dyDescent="0.2">
      <c r="A2516" s="14">
        <f>'GW Seasonality'!G2526</f>
        <v>39416</v>
      </c>
      <c r="B2516" s="16">
        <f>'GW Seasonality'!I2526</f>
        <v>1.8283765156373144E-2</v>
      </c>
      <c r="C2516" s="15">
        <f>Temperature!H2526</f>
        <v>19.313506062549259</v>
      </c>
      <c r="D2516" s="16">
        <f>Salinity!H2526</f>
        <v>1.0245129546911942</v>
      </c>
      <c r="E2516">
        <v>0</v>
      </c>
      <c r="F2516">
        <v>0</v>
      </c>
      <c r="G2516">
        <v>30</v>
      </c>
    </row>
    <row r="2517" spans="1:7" x14ac:dyDescent="0.2">
      <c r="A2517" s="14">
        <f>'GW Seasonality'!G2527</f>
        <v>39417</v>
      </c>
      <c r="B2517" s="16">
        <f>'GW Seasonality'!I2527</f>
        <v>1.8405838493993132E-2</v>
      </c>
      <c r="C2517" s="15">
        <f>Temperature!H2527</f>
        <v>19.362335397597253</v>
      </c>
      <c r="D2517" s="16">
        <f>Salinity!H2527</f>
        <v>1.0281751548197939</v>
      </c>
      <c r="E2517">
        <v>0</v>
      </c>
      <c r="F2517">
        <v>0</v>
      </c>
      <c r="G2517">
        <v>30</v>
      </c>
    </row>
    <row r="2518" spans="1:7" x14ac:dyDescent="0.2">
      <c r="A2518" s="14">
        <f>'GW Seasonality'!G2528</f>
        <v>39418</v>
      </c>
      <c r="B2518" s="16">
        <f>'GW Seasonality'!I2528</f>
        <v>1.8490289105384347E-2</v>
      </c>
      <c r="C2518" s="15">
        <f>Temperature!H2528</f>
        <v>19.396115642153738</v>
      </c>
      <c r="D2518" s="16">
        <f>Salinity!H2528</f>
        <v>1.0307086731615305</v>
      </c>
      <c r="E2518">
        <v>0</v>
      </c>
      <c r="F2518">
        <v>0</v>
      </c>
      <c r="G2518">
        <v>30</v>
      </c>
    </row>
    <row r="2519" spans="1:7" x14ac:dyDescent="0.2">
      <c r="A2519" s="14">
        <f>'GW Seasonality'!G2529</f>
        <v>39419</v>
      </c>
      <c r="B2519" s="16">
        <f>'GW Seasonality'!I2529</f>
        <v>1.8574446674297057E-2</v>
      </c>
      <c r="C2519" s="15">
        <f>Temperature!H2529</f>
        <v>19.429778669718822</v>
      </c>
      <c r="D2519" s="16">
        <f>Salinity!H2529</f>
        <v>1.0332334002289116</v>
      </c>
      <c r="E2519">
        <v>0</v>
      </c>
      <c r="F2519">
        <v>0</v>
      </c>
      <c r="G2519">
        <v>30</v>
      </c>
    </row>
    <row r="2520" spans="1:7" x14ac:dyDescent="0.2">
      <c r="A2520" s="14">
        <f>'GW Seasonality'!G2530</f>
        <v>39420</v>
      </c>
      <c r="B2520" s="16">
        <f>'GW Seasonality'!I2530</f>
        <v>1.865828629715266E-2</v>
      </c>
      <c r="C2520" s="15">
        <f>Temperature!H2530</f>
        <v>19.463314518861061</v>
      </c>
      <c r="D2520" s="16">
        <f>Salinity!H2530</f>
        <v>1.0357485889145797</v>
      </c>
      <c r="E2520">
        <v>0</v>
      </c>
      <c r="F2520">
        <v>0</v>
      </c>
      <c r="G2520">
        <v>30</v>
      </c>
    </row>
    <row r="2521" spans="1:7" x14ac:dyDescent="0.2">
      <c r="A2521" s="14">
        <f>'GW Seasonality'!G2531</f>
        <v>39421</v>
      </c>
      <c r="B2521" s="16">
        <f>'GW Seasonality'!I2531</f>
        <v>1.8741783164457893E-2</v>
      </c>
      <c r="C2521" s="15">
        <f>Temperature!H2531</f>
        <v>19.496713265783157</v>
      </c>
      <c r="D2521" s="16">
        <f>Salinity!H2531</f>
        <v>1.0382534949337368</v>
      </c>
      <c r="E2521">
        <v>0</v>
      </c>
      <c r="F2521">
        <v>0</v>
      </c>
      <c r="G2521">
        <v>30</v>
      </c>
    </row>
    <row r="2522" spans="1:7" x14ac:dyDescent="0.2">
      <c r="A2522" s="14">
        <f>'GW Seasonality'!G2532</f>
        <v>39422</v>
      </c>
      <c r="B2522" s="16">
        <f>'GW Seasonality'!I2532</f>
        <v>1.8824912568146401E-2</v>
      </c>
      <c r="C2522" s="15">
        <f>Temperature!H2532</f>
        <v>19.529965027258559</v>
      </c>
      <c r="D2522" s="16">
        <f>Salinity!H2532</f>
        <v>1.0407473770443918</v>
      </c>
      <c r="E2522">
        <v>0</v>
      </c>
      <c r="F2522">
        <v>0</v>
      </c>
      <c r="G2522">
        <v>30</v>
      </c>
    </row>
    <row r="2523" spans="1:7" x14ac:dyDescent="0.2">
      <c r="A2523" s="14">
        <f>'GW Seasonality'!G2533</f>
        <v>39423</v>
      </c>
      <c r="B2523" s="16">
        <f>'GW Seasonality'!I2533</f>
        <v>1.8907649908890198E-2</v>
      </c>
      <c r="C2523" s="15">
        <f>Temperature!H2533</f>
        <v>19.563059963556078</v>
      </c>
      <c r="D2523" s="16">
        <f>Salinity!H2533</f>
        <v>1.043229497266706</v>
      </c>
      <c r="E2523">
        <v>0</v>
      </c>
      <c r="F2523">
        <v>0</v>
      </c>
      <c r="G2523">
        <v>30</v>
      </c>
    </row>
    <row r="2524" spans="1:7" x14ac:dyDescent="0.2">
      <c r="A2524" s="14">
        <f>'GW Seasonality'!G2534</f>
        <v>39424</v>
      </c>
      <c r="B2524" s="16">
        <f>'GW Seasonality'!I2534</f>
        <v>1.8989970703379041E-2</v>
      </c>
      <c r="C2524" s="15">
        <f>Temperature!H2534</f>
        <v>19.595988281351616</v>
      </c>
      <c r="D2524" s="16">
        <f>Salinity!H2534</f>
        <v>1.0456991211013713</v>
      </c>
      <c r="E2524">
        <v>0</v>
      </c>
      <c r="F2524">
        <v>0</v>
      </c>
      <c r="G2524">
        <v>30</v>
      </c>
    </row>
    <row r="2525" spans="1:7" x14ac:dyDescent="0.2">
      <c r="A2525" s="14">
        <f>'GW Seasonality'!G2535</f>
        <v>39425</v>
      </c>
      <c r="B2525" s="16">
        <f>'GW Seasonality'!I2535</f>
        <v>1.9071850591565437E-2</v>
      </c>
      <c r="C2525" s="15">
        <f>Temperature!H2535</f>
        <v>19.628740236626172</v>
      </c>
      <c r="D2525" s="16">
        <f>Salinity!H2535</f>
        <v>1.0481555177469628</v>
      </c>
      <c r="E2525">
        <v>0</v>
      </c>
      <c r="F2525">
        <v>0</v>
      </c>
      <c r="G2525">
        <v>30</v>
      </c>
    </row>
    <row r="2526" spans="1:7" x14ac:dyDescent="0.2">
      <c r="A2526" s="14">
        <f>'GW Seasonality'!G2536</f>
        <v>39426</v>
      </c>
      <c r="B2526" s="16">
        <f>'GW Seasonality'!I2536</f>
        <v>1.9153265343873141E-2</v>
      </c>
      <c r="C2526" s="15">
        <f>Temperature!H2536</f>
        <v>19.661306137549257</v>
      </c>
      <c r="D2526" s="16">
        <f>Salinity!H2536</f>
        <v>1.0505979603161943</v>
      </c>
      <c r="E2526">
        <v>0</v>
      </c>
      <c r="F2526">
        <v>0</v>
      </c>
      <c r="G2526">
        <v>30</v>
      </c>
    </row>
    <row r="2527" spans="1:7" x14ac:dyDescent="0.2">
      <c r="A2527" s="14">
        <f>'GW Seasonality'!G2537</f>
        <v>39427</v>
      </c>
      <c r="B2527" s="16">
        <f>'GW Seasonality'!I2537</f>
        <v>1.9234190868367109E-2</v>
      </c>
      <c r="C2527" s="15">
        <f>Temperature!H2537</f>
        <v>19.693676347346845</v>
      </c>
      <c r="D2527" s="16">
        <f>Salinity!H2537</f>
        <v>1.0530257260510132</v>
      </c>
      <c r="E2527">
        <v>0</v>
      </c>
      <c r="F2527">
        <v>0</v>
      </c>
      <c r="G2527">
        <v>30</v>
      </c>
    </row>
    <row r="2528" spans="1:7" x14ac:dyDescent="0.2">
      <c r="A2528" s="14">
        <f>'GW Seasonality'!G2538</f>
        <v>39428</v>
      </c>
      <c r="B2528" s="16">
        <f>'GW Seasonality'!I2538</f>
        <v>1.9314603217882684E-2</v>
      </c>
      <c r="C2528" s="15">
        <f>Temperature!H2538</f>
        <v>19.725841287153074</v>
      </c>
      <c r="D2528" s="16">
        <f>Salinity!H2538</f>
        <v>1.0554380965364805</v>
      </c>
      <c r="E2528">
        <v>0</v>
      </c>
      <c r="F2528">
        <v>0</v>
      </c>
      <c r="G2528">
        <v>30</v>
      </c>
    </row>
    <row r="2529" spans="1:7" x14ac:dyDescent="0.2">
      <c r="A2529" s="14">
        <f>'GW Seasonality'!G2539</f>
        <v>39429</v>
      </c>
      <c r="B2529" s="16">
        <f>'GW Seasonality'!I2539</f>
        <v>1.9394478597111929E-2</v>
      </c>
      <c r="C2529" s="15">
        <f>Temperature!H2539</f>
        <v>19.75779143884477</v>
      </c>
      <c r="D2529" s="16">
        <f>Salinity!H2539</f>
        <v>1.0578343579133578</v>
      </c>
      <c r="E2529">
        <v>0</v>
      </c>
      <c r="F2529">
        <v>0</v>
      </c>
      <c r="G2529">
        <v>30</v>
      </c>
    </row>
    <row r="2530" spans="1:7" x14ac:dyDescent="0.2">
      <c r="A2530" s="14">
        <f>'GW Seasonality'!G2540</f>
        <v>39430</v>
      </c>
      <c r="B2530" s="16">
        <f>'GW Seasonality'!I2540</f>
        <v>1.9473793369645054E-2</v>
      </c>
      <c r="C2530" s="15">
        <f>Temperature!H2540</f>
        <v>19.78951734785802</v>
      </c>
      <c r="D2530" s="16">
        <f>Salinity!H2540</f>
        <v>1.0602138010893516</v>
      </c>
      <c r="E2530">
        <v>0</v>
      </c>
      <c r="F2530">
        <v>0</v>
      </c>
      <c r="G2530">
        <v>30</v>
      </c>
    </row>
    <row r="2531" spans="1:7" x14ac:dyDescent="0.2">
      <c r="A2531" s="14">
        <f>'GW Seasonality'!G2541</f>
        <v>39431</v>
      </c>
      <c r="B2531" s="16">
        <f>'GW Seasonality'!I2541</f>
        <v>1.9552524064964823E-2</v>
      </c>
      <c r="C2531" s="15">
        <f>Temperature!H2541</f>
        <v>19.82100962598593</v>
      </c>
      <c r="D2531" s="16">
        <f>Salinity!H2541</f>
        <v>1.0625757219489447</v>
      </c>
      <c r="E2531">
        <v>0</v>
      </c>
      <c r="F2531">
        <v>0</v>
      </c>
      <c r="G2531">
        <v>30</v>
      </c>
    </row>
    <row r="2532" spans="1:7" x14ac:dyDescent="0.2">
      <c r="A2532" s="14">
        <f>'GW Seasonality'!G2542</f>
        <v>39432</v>
      </c>
      <c r="B2532" s="16">
        <f>'GW Seasonality'!I2542</f>
        <v>1.9630647385391831E-2</v>
      </c>
      <c r="C2532" s="15">
        <f>Temperature!H2542</f>
        <v>19.852258954156731</v>
      </c>
      <c r="D2532" s="16">
        <f>Salinity!H2542</f>
        <v>1.064919421561755</v>
      </c>
      <c r="E2532">
        <v>0</v>
      </c>
      <c r="F2532">
        <v>0</v>
      </c>
      <c r="G2532">
        <v>30</v>
      </c>
    </row>
    <row r="2533" spans="1:7" x14ac:dyDescent="0.2">
      <c r="A2533" s="14">
        <f>'GW Seasonality'!G2543</f>
        <v>39433</v>
      </c>
      <c r="B2533" s="16">
        <f>'GW Seasonality'!I2543</f>
        <v>1.9708140212978682E-2</v>
      </c>
      <c r="C2533" s="15">
        <f>Temperature!H2543</f>
        <v>19.883256085191473</v>
      </c>
      <c r="D2533" s="16">
        <f>Salinity!H2543</f>
        <v>1.0672442063893604</v>
      </c>
      <c r="E2533">
        <v>0</v>
      </c>
      <c r="F2533">
        <v>0</v>
      </c>
      <c r="G2533">
        <v>30</v>
      </c>
    </row>
    <row r="2534" spans="1:7" x14ac:dyDescent="0.2">
      <c r="A2534" s="14">
        <f>'GW Seasonality'!G2544</f>
        <v>39434</v>
      </c>
      <c r="B2534" s="16">
        <f>'GW Seasonality'!I2544</f>
        <v>1.9784979616350951E-2</v>
      </c>
      <c r="C2534" s="15">
        <f>Temperature!H2544</f>
        <v>19.91399184654038</v>
      </c>
      <c r="D2534" s="16">
        <f>Salinity!H2544</f>
        <v>1.0695493884905283</v>
      </c>
      <c r="E2534">
        <v>0</v>
      </c>
      <c r="F2534">
        <v>0</v>
      </c>
      <c r="G2534">
        <v>30</v>
      </c>
    </row>
    <row r="2535" spans="1:7" x14ac:dyDescent="0.2">
      <c r="A2535" s="14">
        <f>'GW Seasonality'!G2545</f>
        <v>39435</v>
      </c>
      <c r="B2535" s="16">
        <f>'GW Seasonality'!I2545</f>
        <v>1.9861142857492957E-2</v>
      </c>
      <c r="C2535" s="15">
        <f>Temperature!H2545</f>
        <v>19.94445714299718</v>
      </c>
      <c r="D2535" s="16">
        <f>Salinity!H2545</f>
        <v>1.0718342857247887</v>
      </c>
      <c r="E2535">
        <v>0</v>
      </c>
      <c r="F2535">
        <v>0</v>
      </c>
      <c r="G2535">
        <v>30</v>
      </c>
    </row>
    <row r="2536" spans="1:7" x14ac:dyDescent="0.2">
      <c r="A2536" s="14">
        <f>'GW Seasonality'!G2546</f>
        <v>39436</v>
      </c>
      <c r="B2536" s="16">
        <f>'GW Seasonality'!I2546</f>
        <v>1.9936607398476296E-2</v>
      </c>
      <c r="C2536" s="15">
        <f>Temperature!H2546</f>
        <v>19.974642959390518</v>
      </c>
      <c r="D2536" s="16">
        <f>Salinity!H2546</f>
        <v>1.0740982219542889</v>
      </c>
      <c r="E2536">
        <v>0</v>
      </c>
      <c r="F2536">
        <v>0</v>
      </c>
      <c r="G2536">
        <v>30</v>
      </c>
    </row>
    <row r="2537" spans="1:7" x14ac:dyDescent="0.2">
      <c r="A2537" s="14">
        <f>'GW Seasonality'!G2547</f>
        <v>39437</v>
      </c>
      <c r="B2537" s="16">
        <f>'GW Seasonality'!I2547</f>
        <v>2.0011350908129177E-2</v>
      </c>
      <c r="C2537" s="15">
        <f>Temperature!H2547</f>
        <v>20.004540363251671</v>
      </c>
      <c r="D2537" s="16">
        <f>Salinity!H2547</f>
        <v>1.0763405272438751</v>
      </c>
      <c r="E2537">
        <v>0</v>
      </c>
      <c r="F2537">
        <v>0</v>
      </c>
      <c r="G2537">
        <v>30</v>
      </c>
    </row>
    <row r="2538" spans="1:7" x14ac:dyDescent="0.2">
      <c r="A2538" s="14">
        <f>'GW Seasonality'!G2548</f>
        <v>39438</v>
      </c>
      <c r="B2538" s="16">
        <f>'GW Seasonality'!I2548</f>
        <v>2.0085351268644594E-2</v>
      </c>
      <c r="C2538" s="15">
        <f>Temperature!H2548</f>
        <v>20.034140507457838</v>
      </c>
      <c r="D2538" s="16">
        <f>Salinity!H2548</f>
        <v>1.0785605380593379</v>
      </c>
      <c r="E2538">
        <v>0</v>
      </c>
      <c r="F2538">
        <v>0</v>
      </c>
      <c r="G2538">
        <v>30</v>
      </c>
    </row>
    <row r="2539" spans="1:7" x14ac:dyDescent="0.2">
      <c r="A2539" s="14">
        <f>'GW Seasonality'!G2549</f>
        <v>39439</v>
      </c>
      <c r="B2539" s="16">
        <f>'GW Seasonality'!I2549</f>
        <v>2.0158586582125319E-2</v>
      </c>
      <c r="C2539" s="15">
        <f>Temperature!H2549</f>
        <v>20.063434632850125</v>
      </c>
      <c r="D2539" s="16">
        <f>Salinity!H2549</f>
        <v>1.0807575974637595</v>
      </c>
      <c r="E2539">
        <v>0</v>
      </c>
      <c r="F2539">
        <v>0</v>
      </c>
      <c r="G2539">
        <v>30</v>
      </c>
    </row>
    <row r="2540" spans="1:7" x14ac:dyDescent="0.2">
      <c r="A2540" s="14">
        <f>'GW Seasonality'!G2550</f>
        <v>39440</v>
      </c>
      <c r="B2540" s="16">
        <f>'GW Seasonality'!I2550</f>
        <v>2.0231035177063844E-2</v>
      </c>
      <c r="C2540" s="15">
        <f>Temperature!H2550</f>
        <v>20.092414070825537</v>
      </c>
      <c r="D2540" s="16">
        <f>Salinity!H2550</f>
        <v>1.0829310553119154</v>
      </c>
      <c r="E2540">
        <v>0</v>
      </c>
      <c r="F2540">
        <v>0</v>
      </c>
      <c r="G2540">
        <v>30</v>
      </c>
    </row>
    <row r="2541" spans="1:7" x14ac:dyDescent="0.2">
      <c r="A2541" s="14">
        <f>'GW Seasonality'!G2551</f>
        <v>39441</v>
      </c>
      <c r="B2541" s="16">
        <f>'GW Seasonality'!I2551</f>
        <v>2.030267561475535E-2</v>
      </c>
      <c r="C2541" s="15">
        <f>Temperature!H2551</f>
        <v>20.121070245902139</v>
      </c>
      <c r="D2541" s="16">
        <f>Salinity!H2551</f>
        <v>1.0850802684426604</v>
      </c>
      <c r="E2541">
        <v>0</v>
      </c>
      <c r="F2541">
        <v>0</v>
      </c>
      <c r="G2541">
        <v>30</v>
      </c>
    </row>
    <row r="2542" spans="1:7" x14ac:dyDescent="0.2">
      <c r="A2542" s="14">
        <f>'GW Seasonality'!G2552</f>
        <v>39442</v>
      </c>
      <c r="B2542" s="16">
        <f>'GW Seasonality'!I2552</f>
        <v>2.0373486695641731E-2</v>
      </c>
      <c r="C2542" s="15">
        <f>Temperature!H2552</f>
        <v>20.149394678256691</v>
      </c>
      <c r="D2542" s="16">
        <f>Salinity!H2552</f>
        <v>1.087204600869252</v>
      </c>
      <c r="E2542">
        <v>0</v>
      </c>
      <c r="F2542">
        <v>0</v>
      </c>
      <c r="G2542">
        <v>30</v>
      </c>
    </row>
    <row r="2543" spans="1:7" x14ac:dyDescent="0.2">
      <c r="A2543" s="14">
        <f>'GW Seasonality'!G2553</f>
        <v>39443</v>
      </c>
      <c r="B2543" s="16">
        <f>'GW Seasonality'!I2553</f>
        <v>2.0443447465584918E-2</v>
      </c>
      <c r="C2543" s="15">
        <f>Temperature!H2553</f>
        <v>20.177378986233965</v>
      </c>
      <c r="D2543" s="16">
        <f>Salinity!H2553</f>
        <v>1.0893034239675474</v>
      </c>
      <c r="E2543">
        <v>0</v>
      </c>
      <c r="F2543">
        <v>0</v>
      </c>
      <c r="G2543">
        <v>30</v>
      </c>
    </row>
    <row r="2544" spans="1:7" x14ac:dyDescent="0.2">
      <c r="A2544" s="14">
        <f>'GW Seasonality'!G2554</f>
        <v>39444</v>
      </c>
      <c r="B2544" s="16">
        <f>'GW Seasonality'!I2554</f>
        <v>2.0512537222067521E-2</v>
      </c>
      <c r="C2544" s="15">
        <f>Temperature!H2554</f>
        <v>20.205014888827009</v>
      </c>
      <c r="D2544" s="16">
        <f>Salinity!H2554</f>
        <v>1.0913761166620257</v>
      </c>
      <c r="E2544">
        <v>0</v>
      </c>
      <c r="F2544">
        <v>0</v>
      </c>
      <c r="G2544">
        <v>30</v>
      </c>
    </row>
    <row r="2545" spans="1:7" x14ac:dyDescent="0.2">
      <c r="A2545" s="14">
        <f>'GW Seasonality'!G2555</f>
        <v>39445</v>
      </c>
      <c r="B2545" s="16">
        <f>'GW Seasonality'!I2555</f>
        <v>2.0580735520319055E-2</v>
      </c>
      <c r="C2545" s="15">
        <f>Temperature!H2555</f>
        <v>20.23229420812762</v>
      </c>
      <c r="D2545" s="16">
        <f>Salinity!H2555</f>
        <v>1.0934220656095714</v>
      </c>
      <c r="E2545">
        <v>0</v>
      </c>
      <c r="F2545">
        <v>0</v>
      </c>
      <c r="G2545">
        <v>30</v>
      </c>
    </row>
    <row r="2546" spans="1:7" x14ac:dyDescent="0.2">
      <c r="A2546" s="14">
        <f>'GW Seasonality'!G2556</f>
        <v>39446</v>
      </c>
      <c r="B2546" s="16">
        <f>'GW Seasonality'!I2556</f>
        <v>2.0648022179365854E-2</v>
      </c>
      <c r="C2546" s="15">
        <f>Temperature!H2556</f>
        <v>20.259208871746342</v>
      </c>
      <c r="D2546" s="16">
        <f>Salinity!H2556</f>
        <v>1.0954406653809756</v>
      </c>
      <c r="E2546">
        <v>0</v>
      </c>
      <c r="F2546">
        <v>0</v>
      </c>
      <c r="G2546">
        <v>30</v>
      </c>
    </row>
    <row r="2547" spans="1:7" x14ac:dyDescent="0.2">
      <c r="A2547" s="14">
        <f>'GW Seasonality'!G2557</f>
        <v>39447</v>
      </c>
      <c r="B2547" s="16">
        <f>'GW Seasonality'!I2557</f>
        <v>2.0714377288002971E-2</v>
      </c>
      <c r="C2547" s="15">
        <f>Temperature!H2557</f>
        <v>20.285750915201188</v>
      </c>
      <c r="D2547" s="16">
        <f>Salinity!H2557</f>
        <v>1.097431318640089</v>
      </c>
      <c r="E2547">
        <v>0</v>
      </c>
      <c r="F2547">
        <v>0</v>
      </c>
      <c r="G2547">
        <v>30</v>
      </c>
    </row>
    <row r="2548" spans="1:7" x14ac:dyDescent="0.2">
      <c r="A2548" s="14">
        <f>'GW Seasonality'!G2558</f>
        <v>39448</v>
      </c>
      <c r="B2548" s="16">
        <f>'GW Seasonality'!I2558</f>
        <v>2.0741309048878564E-2</v>
      </c>
      <c r="C2548" s="15">
        <f>Temperature!H2558</f>
        <v>20.296523619551426</v>
      </c>
      <c r="D2548" s="16">
        <f>Salinity!H2558</f>
        <v>1.0982392714663569</v>
      </c>
      <c r="E2548">
        <v>0</v>
      </c>
      <c r="F2548">
        <v>0</v>
      </c>
      <c r="G2548">
        <v>30</v>
      </c>
    </row>
    <row r="2549" spans="1:7" x14ac:dyDescent="0.2">
      <c r="A2549" s="14">
        <f>'GW Seasonality'!G2559</f>
        <v>39449</v>
      </c>
      <c r="B2549" s="16">
        <f>'GW Seasonality'!I2559</f>
        <v>2.0806317374828194E-2</v>
      </c>
      <c r="C2549" s="15">
        <f>Temperature!H2559</f>
        <v>20.322526949931277</v>
      </c>
      <c r="D2549" s="16">
        <f>Salinity!H2559</f>
        <v>1.1001895212448458</v>
      </c>
      <c r="E2549">
        <v>0</v>
      </c>
      <c r="F2549">
        <v>0</v>
      </c>
      <c r="G2549">
        <v>30</v>
      </c>
    </row>
    <row r="2550" spans="1:7" x14ac:dyDescent="0.2">
      <c r="A2550" s="14">
        <f>'GW Seasonality'!G2560</f>
        <v>39450</v>
      </c>
      <c r="B2550" s="16">
        <f>'GW Seasonality'!I2560</f>
        <v>2.0870347308273082E-2</v>
      </c>
      <c r="C2550" s="15">
        <f>Temperature!H2560</f>
        <v>20.348138923309232</v>
      </c>
      <c r="D2550" s="16">
        <f>Salinity!H2560</f>
        <v>1.1021104192481923</v>
      </c>
      <c r="E2550">
        <v>0</v>
      </c>
      <c r="F2550">
        <v>0</v>
      </c>
      <c r="G2550">
        <v>30</v>
      </c>
    </row>
    <row r="2551" spans="1:7" x14ac:dyDescent="0.2">
      <c r="A2551" s="14">
        <f>'GW Seasonality'!G2561</f>
        <v>39451</v>
      </c>
      <c r="B2551" s="16">
        <f>'GW Seasonality'!I2561</f>
        <v>2.0933379901725779E-2</v>
      </c>
      <c r="C2551" s="15">
        <f>Temperature!H2561</f>
        <v>20.373351960690311</v>
      </c>
      <c r="D2551" s="16">
        <f>Salinity!H2561</f>
        <v>1.1040013970517732</v>
      </c>
      <c r="E2551">
        <v>0</v>
      </c>
      <c r="F2551">
        <v>0</v>
      </c>
      <c r="G2551">
        <v>30</v>
      </c>
    </row>
    <row r="2552" spans="1:7" x14ac:dyDescent="0.2">
      <c r="A2552" s="14">
        <f>'GW Seasonality'!G2562</f>
        <v>39452</v>
      </c>
      <c r="B2552" s="16">
        <f>'GW Seasonality'!I2562</f>
        <v>2.0995396502827782E-2</v>
      </c>
      <c r="C2552" s="15">
        <f>Temperature!H2562</f>
        <v>20.398158601131112</v>
      </c>
      <c r="D2552" s="16">
        <f>Salinity!H2562</f>
        <v>1.1058618950848333</v>
      </c>
      <c r="E2552">
        <v>0</v>
      </c>
      <c r="F2552">
        <v>0</v>
      </c>
      <c r="G2552">
        <v>30</v>
      </c>
    </row>
    <row r="2553" spans="1:7" x14ac:dyDescent="0.2">
      <c r="A2553" s="14">
        <f>'GW Seasonality'!G2563</f>
        <v>39453</v>
      </c>
      <c r="B2553" s="16">
        <f>'GW Seasonality'!I2563</f>
        <v>2.1056378759869078E-2</v>
      </c>
      <c r="C2553" s="15">
        <f>Temperature!H2563</f>
        <v>20.422551503947631</v>
      </c>
      <c r="D2553" s="16">
        <f>Salinity!H2563</f>
        <v>1.1076913627960723</v>
      </c>
      <c r="E2553">
        <v>0</v>
      </c>
      <c r="F2553">
        <v>0</v>
      </c>
      <c r="G2553">
        <v>30</v>
      </c>
    </row>
    <row r="2554" spans="1:7" x14ac:dyDescent="0.2">
      <c r="A2554" s="14">
        <f>'GW Seasonality'!G2564</f>
        <v>39454</v>
      </c>
      <c r="B2554" s="16">
        <f>'GW Seasonality'!I2564</f>
        <v>2.1116308627218694E-2</v>
      </c>
      <c r="C2554" s="15">
        <f>Temperature!H2564</f>
        <v>20.446523450887476</v>
      </c>
      <c r="D2554" s="16">
        <f>Salinity!H2564</f>
        <v>1.1094892588165608</v>
      </c>
      <c r="E2554">
        <v>0</v>
      </c>
      <c r="F2554">
        <v>0</v>
      </c>
      <c r="G2554">
        <v>30</v>
      </c>
    </row>
    <row r="2555" spans="1:7" x14ac:dyDescent="0.2">
      <c r="A2555" s="14">
        <f>'GW Seasonality'!G2565</f>
        <v>39455</v>
      </c>
      <c r="B2555" s="16">
        <f>'GW Seasonality'!I2565</f>
        <v>2.1175168370664708E-2</v>
      </c>
      <c r="C2555" s="15">
        <f>Temperature!H2565</f>
        <v>20.470067348265882</v>
      </c>
      <c r="D2555" s="16">
        <f>Salinity!H2565</f>
        <v>1.1112550511199413</v>
      </c>
      <c r="E2555">
        <v>0</v>
      </c>
      <c r="F2555">
        <v>0</v>
      </c>
      <c r="G2555">
        <v>30</v>
      </c>
    </row>
    <row r="2556" spans="1:7" x14ac:dyDescent="0.2">
      <c r="A2556" s="14">
        <f>'GW Seasonality'!G2566</f>
        <v>39456</v>
      </c>
      <c r="B2556" s="16">
        <f>'GW Seasonality'!I2566</f>
        <v>2.1232940572662069E-2</v>
      </c>
      <c r="C2556" s="15">
        <f>Temperature!H2566</f>
        <v>20.493176229064826</v>
      </c>
      <c r="D2556" s="16">
        <f>Salinity!H2566</f>
        <v>1.112988217179862</v>
      </c>
      <c r="E2556">
        <v>0</v>
      </c>
      <c r="F2556">
        <v>0</v>
      </c>
      <c r="G2556">
        <v>30</v>
      </c>
    </row>
    <row r="2557" spans="1:7" x14ac:dyDescent="0.2">
      <c r="A2557" s="14">
        <f>'GW Seasonality'!G2567</f>
        <v>39457</v>
      </c>
      <c r="B2557" s="16">
        <f>'GW Seasonality'!I2567</f>
        <v>2.1289608137486739E-2</v>
      </c>
      <c r="C2557" s="15">
        <f>Temperature!H2567</f>
        <v>20.515843254994692</v>
      </c>
      <c r="D2557" s="16">
        <f>Salinity!H2567</f>
        <v>1.114688244124602</v>
      </c>
      <c r="E2557">
        <v>0</v>
      </c>
      <c r="F2557">
        <v>0</v>
      </c>
      <c r="G2557">
        <v>30</v>
      </c>
    </row>
    <row r="2558" spans="1:7" x14ac:dyDescent="0.2">
      <c r="A2558" s="14">
        <f>'GW Seasonality'!G2568</f>
        <v>39458</v>
      </c>
      <c r="B2558" s="16">
        <f>'GW Seasonality'!I2568</f>
        <v>2.1345154296294591E-2</v>
      </c>
      <c r="C2558" s="15">
        <f>Temperature!H2568</f>
        <v>20.538061718517838</v>
      </c>
      <c r="D2558" s="16">
        <f>Salinity!H2568</f>
        <v>1.1163546288888375</v>
      </c>
      <c r="E2558">
        <v>0</v>
      </c>
      <c r="F2558">
        <v>0</v>
      </c>
      <c r="G2558">
        <v>30</v>
      </c>
    </row>
    <row r="2559" spans="1:7" x14ac:dyDescent="0.2">
      <c r="A2559" s="14">
        <f>'GW Seasonality'!G2569</f>
        <v>39459</v>
      </c>
      <c r="B2559" s="16">
        <f>'GW Seasonality'!I2569</f>
        <v>2.1399562612083589E-2</v>
      </c>
      <c r="C2559" s="15">
        <f>Temperature!H2569</f>
        <v>20.559825044833435</v>
      </c>
      <c r="D2559" s="16">
        <f>Salinity!H2569</f>
        <v>1.1179868783625078</v>
      </c>
      <c r="E2559">
        <v>0</v>
      </c>
      <c r="F2559">
        <v>0</v>
      </c>
      <c r="G2559">
        <v>30</v>
      </c>
    </row>
    <row r="2560" spans="1:7" x14ac:dyDescent="0.2">
      <c r="A2560" s="14">
        <f>'GW Seasonality'!G2570</f>
        <v>39460</v>
      </c>
      <c r="B2560" s="16">
        <f>'GW Seasonality'!I2570</f>
        <v>2.1452816984557744E-2</v>
      </c>
      <c r="C2560" s="15">
        <f>Temperature!H2570</f>
        <v>20.581126793823096</v>
      </c>
      <c r="D2560" s="16">
        <f>Salinity!H2570</f>
        <v>1.1195845095367323</v>
      </c>
      <c r="E2560">
        <v>0</v>
      </c>
      <c r="F2560">
        <v>0</v>
      </c>
      <c r="G2560">
        <v>30</v>
      </c>
    </row>
    <row r="2561" spans="1:7" x14ac:dyDescent="0.2">
      <c r="A2561" s="14">
        <f>'GW Seasonality'!G2571</f>
        <v>39461</v>
      </c>
      <c r="B2561" s="16">
        <f>'GW Seasonality'!I2571</f>
        <v>2.1504901654891453E-2</v>
      </c>
      <c r="C2561" s="15">
        <f>Temperature!H2571</f>
        <v>20.601960661956582</v>
      </c>
      <c r="D2561" s="16">
        <f>Salinity!H2571</f>
        <v>1.1211470496467437</v>
      </c>
      <c r="E2561">
        <v>0</v>
      </c>
      <c r="F2561">
        <v>0</v>
      </c>
      <c r="G2561">
        <v>30</v>
      </c>
    </row>
    <row r="2562" spans="1:7" x14ac:dyDescent="0.2">
      <c r="A2562" s="14">
        <f>'GW Seasonality'!G2572</f>
        <v>39462</v>
      </c>
      <c r="B2562" s="16">
        <f>'GW Seasonality'!I2572</f>
        <v>2.1555801210392814E-2</v>
      </c>
      <c r="C2562" s="15">
        <f>Temperature!H2572</f>
        <v>20.622320484157125</v>
      </c>
      <c r="D2562" s="16">
        <f>Salinity!H2572</f>
        <v>1.1226740363117842</v>
      </c>
      <c r="E2562">
        <v>0</v>
      </c>
      <c r="F2562">
        <v>0</v>
      </c>
      <c r="G2562">
        <v>30</v>
      </c>
    </row>
    <row r="2563" spans="1:7" x14ac:dyDescent="0.2">
      <c r="A2563" s="14">
        <f>'GW Seasonality'!G2573</f>
        <v>39463</v>
      </c>
      <c r="B2563" s="16">
        <f>'GW Seasonality'!I2573</f>
        <v>2.160550058906445E-2</v>
      </c>
      <c r="C2563" s="15">
        <f>Temperature!H2573</f>
        <v>20.642200235625779</v>
      </c>
      <c r="D2563" s="16">
        <f>Salinity!H2573</f>
        <v>1.1241650176719333</v>
      </c>
      <c r="E2563">
        <v>0</v>
      </c>
      <c r="F2563">
        <v>0</v>
      </c>
      <c r="G2563">
        <v>30</v>
      </c>
    </row>
    <row r="2564" spans="1:7" x14ac:dyDescent="0.2">
      <c r="A2564" s="14">
        <f>'GW Seasonality'!G2574</f>
        <v>39464</v>
      </c>
      <c r="B2564" s="16">
        <f>'GW Seasonality'!I2574</f>
        <v>2.1653985084060627E-2</v>
      </c>
      <c r="C2564" s="15">
        <f>Temperature!H2574</f>
        <v>20.661594033624247</v>
      </c>
      <c r="D2564" s="16">
        <f>Salinity!H2574</f>
        <v>1.1256195525218187</v>
      </c>
      <c r="E2564">
        <v>0</v>
      </c>
      <c r="F2564">
        <v>0</v>
      </c>
      <c r="G2564">
        <v>30</v>
      </c>
    </row>
    <row r="2565" spans="1:7" x14ac:dyDescent="0.2">
      <c r="A2565" s="14">
        <f>'GW Seasonality'!G2575</f>
        <v>39465</v>
      </c>
      <c r="B2565" s="16">
        <f>'GW Seasonality'!I2575</f>
        <v>2.1701240348039236E-2</v>
      </c>
      <c r="C2565" s="15">
        <f>Temperature!H2575</f>
        <v>20.680496139215695</v>
      </c>
      <c r="D2565" s="16">
        <f>Salinity!H2575</f>
        <v>1.127037210441177</v>
      </c>
      <c r="E2565">
        <v>0</v>
      </c>
      <c r="F2565">
        <v>0</v>
      </c>
      <c r="G2565">
        <v>30</v>
      </c>
    </row>
    <row r="2566" spans="1:7" x14ac:dyDescent="0.2">
      <c r="A2566" s="14">
        <f>'GW Seasonality'!G2576</f>
        <v>39466</v>
      </c>
      <c r="B2566" s="16">
        <f>'GW Seasonality'!I2576</f>
        <v>2.1747252397407404E-2</v>
      </c>
      <c r="C2566" s="15">
        <f>Temperature!H2576</f>
        <v>20.698900958962962</v>
      </c>
      <c r="D2566" s="16">
        <f>Salinity!H2576</f>
        <v>1.128417571922222</v>
      </c>
      <c r="E2566">
        <v>0</v>
      </c>
      <c r="F2566">
        <v>0</v>
      </c>
      <c r="G2566">
        <v>30</v>
      </c>
    </row>
    <row r="2567" spans="1:7" x14ac:dyDescent="0.2">
      <c r="A2567" s="14">
        <f>'GW Seasonality'!G2577</f>
        <v>39467</v>
      </c>
      <c r="B2567" s="16">
        <f>'GW Seasonality'!I2577</f>
        <v>2.1792007616459462E-2</v>
      </c>
      <c r="C2567" s="15">
        <f>Temperature!H2577</f>
        <v>20.716803046583784</v>
      </c>
      <c r="D2567" s="16">
        <f>Salinity!H2577</f>
        <v>1.1297602284937838</v>
      </c>
      <c r="E2567">
        <v>0</v>
      </c>
      <c r="F2567">
        <v>0</v>
      </c>
      <c r="G2567">
        <v>30</v>
      </c>
    </row>
    <row r="2568" spans="1:7" x14ac:dyDescent="0.2">
      <c r="A2568" s="14">
        <f>'GW Seasonality'!G2578</f>
        <v>39468</v>
      </c>
      <c r="B2568" s="16">
        <f>'GW Seasonality'!I2578</f>
        <v>2.183549276140604E-2</v>
      </c>
      <c r="C2568" s="15">
        <f>Temperature!H2578</f>
        <v>20.734197104562416</v>
      </c>
      <c r="D2568" s="16">
        <f>Salinity!H2578</f>
        <v>1.1310647828421811</v>
      </c>
      <c r="E2568">
        <v>0</v>
      </c>
      <c r="F2568">
        <v>0</v>
      </c>
      <c r="G2568">
        <v>30</v>
      </c>
    </row>
    <row r="2569" spans="1:7" x14ac:dyDescent="0.2">
      <c r="A2569" s="14">
        <f>'GW Seasonality'!G2579</f>
        <v>39469</v>
      </c>
      <c r="B2569" s="16">
        <f>'GW Seasonality'!I2579</f>
        <v>2.1877694964293152E-2</v>
      </c>
      <c r="C2569" s="15">
        <f>Temperature!H2579</f>
        <v>20.751077985717259</v>
      </c>
      <c r="D2569" s="16">
        <f>Salinity!H2579</f>
        <v>1.1323308489287944</v>
      </c>
      <c r="E2569">
        <v>0</v>
      </c>
      <c r="F2569">
        <v>0</v>
      </c>
      <c r="G2569">
        <v>30</v>
      </c>
    </row>
    <row r="2570" spans="1:7" x14ac:dyDescent="0.2">
      <c r="A2570" s="14">
        <f>'GW Seasonality'!G2580</f>
        <v>39470</v>
      </c>
      <c r="B2570" s="16">
        <f>'GW Seasonality'!I2580</f>
        <v>2.1918601736809991E-2</v>
      </c>
      <c r="C2570" s="15">
        <f>Temperature!H2580</f>
        <v>20.767440694723994</v>
      </c>
      <c r="D2570" s="16">
        <f>Salinity!H2580</f>
        <v>1.1335580521042996</v>
      </c>
      <c r="E2570">
        <v>0</v>
      </c>
      <c r="F2570">
        <v>0</v>
      </c>
      <c r="G2570">
        <v>30</v>
      </c>
    </row>
    <row r="2571" spans="1:7" x14ac:dyDescent="0.2">
      <c r="A2571" s="14">
        <f>'GW Seasonality'!G2581</f>
        <v>39471</v>
      </c>
      <c r="B2571" s="16">
        <f>'GW Seasonality'!I2581</f>
        <v>2.1958200973984439E-2</v>
      </c>
      <c r="C2571" s="15">
        <f>Temperature!H2581</f>
        <v>20.783280389593774</v>
      </c>
      <c r="D2571" s="16">
        <f>Salinity!H2581</f>
        <v>1.134746029219533</v>
      </c>
      <c r="E2571">
        <v>0</v>
      </c>
      <c r="F2571">
        <v>0</v>
      </c>
      <c r="G2571">
        <v>30</v>
      </c>
    </row>
    <row r="2572" spans="1:7" x14ac:dyDescent="0.2">
      <c r="A2572" s="14">
        <f>'GW Seasonality'!G2582</f>
        <v>39472</v>
      </c>
      <c r="B2572" s="16">
        <f>'GW Seasonality'!I2582</f>
        <v>2.199648095776513E-2</v>
      </c>
      <c r="C2572" s="15">
        <f>Temperature!H2582</f>
        <v>20.798592383106051</v>
      </c>
      <c r="D2572" s="16">
        <f>Salinity!H2582</f>
        <v>1.135894428732954</v>
      </c>
      <c r="E2572">
        <v>0</v>
      </c>
      <c r="F2572">
        <v>0</v>
      </c>
      <c r="G2572">
        <v>30</v>
      </c>
    </row>
    <row r="2573" spans="1:7" x14ac:dyDescent="0.2">
      <c r="A2573" s="14">
        <f>'GW Seasonality'!G2583</f>
        <v>39473</v>
      </c>
      <c r="B2573" s="16">
        <f>'GW Seasonality'!I2583</f>
        <v>2.2033430360488993E-2</v>
      </c>
      <c r="C2573" s="15">
        <f>Temperature!H2583</f>
        <v>20.813372144195597</v>
      </c>
      <c r="D2573" s="16">
        <f>Salinity!H2583</f>
        <v>1.1370029108146698</v>
      </c>
      <c r="E2573">
        <v>0</v>
      </c>
      <c r="F2573">
        <v>0</v>
      </c>
      <c r="G2573">
        <v>30</v>
      </c>
    </row>
    <row r="2574" spans="1:7" x14ac:dyDescent="0.2">
      <c r="A2574" s="14">
        <f>'GW Seasonality'!G2584</f>
        <v>39474</v>
      </c>
      <c r="B2574" s="16">
        <f>'GW Seasonality'!I2584</f>
        <v>2.2069038248233308E-2</v>
      </c>
      <c r="C2574" s="15">
        <f>Temperature!H2584</f>
        <v>20.827615299293324</v>
      </c>
      <c r="D2574" s="16">
        <f>Salinity!H2584</f>
        <v>1.1380711474469993</v>
      </c>
      <c r="E2574">
        <v>0</v>
      </c>
      <c r="F2574">
        <v>0</v>
      </c>
      <c r="G2574">
        <v>30</v>
      </c>
    </row>
    <row r="2575" spans="1:7" x14ac:dyDescent="0.2">
      <c r="A2575" s="14">
        <f>'GW Seasonality'!G2585</f>
        <v>39475</v>
      </c>
      <c r="B2575" s="16">
        <f>'GW Seasonality'!I2585</f>
        <v>2.2103294084051216E-2</v>
      </c>
      <c r="C2575" s="15">
        <f>Temperature!H2585</f>
        <v>20.841317633620484</v>
      </c>
      <c r="D2575" s="16">
        <f>Salinity!H2585</f>
        <v>1.1390988225215364</v>
      </c>
      <c r="E2575">
        <v>0</v>
      </c>
      <c r="F2575">
        <v>0</v>
      </c>
      <c r="G2575">
        <v>30</v>
      </c>
    </row>
    <row r="2576" spans="1:7" x14ac:dyDescent="0.2">
      <c r="A2576" s="14">
        <f>'GW Seasonality'!G2586</f>
        <v>39476</v>
      </c>
      <c r="B2576" s="16">
        <f>'GW Seasonality'!I2586</f>
        <v>2.213618773108977E-2</v>
      </c>
      <c r="C2576" s="15">
        <f>Temperature!H2586</f>
        <v>20.854475092435909</v>
      </c>
      <c r="D2576" s="16">
        <f>Salinity!H2586</f>
        <v>1.1400856319326931</v>
      </c>
      <c r="E2576">
        <v>0</v>
      </c>
      <c r="F2576">
        <v>0</v>
      </c>
      <c r="G2576">
        <v>30</v>
      </c>
    </row>
    <row r="2577" spans="1:7" x14ac:dyDescent="0.2">
      <c r="A2577" s="14">
        <f>'GW Seasonality'!G2587</f>
        <v>39477</v>
      </c>
      <c r="B2577" s="16">
        <f>'GW Seasonality'!I2587</f>
        <v>2.2167709455589608E-2</v>
      </c>
      <c r="C2577" s="15">
        <f>Temperature!H2587</f>
        <v>20.867083782235841</v>
      </c>
      <c r="D2577" s="16">
        <f>Salinity!H2587</f>
        <v>1.1410312836676884</v>
      </c>
      <c r="E2577">
        <v>0</v>
      </c>
      <c r="F2577">
        <v>0</v>
      </c>
      <c r="G2577">
        <v>30</v>
      </c>
    </row>
    <row r="2578" spans="1:7" x14ac:dyDescent="0.2">
      <c r="A2578" s="14">
        <f>'GW Seasonality'!G2588</f>
        <v>39478</v>
      </c>
      <c r="B2578" s="16">
        <f>'GW Seasonality'!I2588</f>
        <v>2.2197849929765312E-2</v>
      </c>
      <c r="C2578" s="15">
        <f>Temperature!H2588</f>
        <v>20.879139971906124</v>
      </c>
      <c r="D2578" s="16">
        <f>Salinity!H2588</f>
        <v>1.1419354978929595</v>
      </c>
      <c r="E2578">
        <v>0</v>
      </c>
      <c r="F2578">
        <v>0</v>
      </c>
      <c r="G2578">
        <v>30</v>
      </c>
    </row>
    <row r="2579" spans="1:7" x14ac:dyDescent="0.2">
      <c r="A2579" s="14">
        <f>'GW Seasonality'!G2589</f>
        <v>39479</v>
      </c>
      <c r="B2579" s="16">
        <f>'GW Seasonality'!I2589</f>
        <v>2.2210671845370983E-2</v>
      </c>
      <c r="C2579" s="15">
        <f>Temperature!H2589</f>
        <v>20.884268738148393</v>
      </c>
      <c r="D2579" s="16">
        <f>Salinity!H2589</f>
        <v>1.1423201553611295</v>
      </c>
      <c r="E2579">
        <v>0</v>
      </c>
      <c r="F2579">
        <v>0</v>
      </c>
      <c r="G2579">
        <v>30</v>
      </c>
    </row>
    <row r="2580" spans="1:7" x14ac:dyDescent="0.2">
      <c r="A2580" s="14">
        <f>'GW Seasonality'!G2590</f>
        <v>39480</v>
      </c>
      <c r="B2580" s="16">
        <f>'GW Seasonality'!I2590</f>
        <v>2.2238807755994697E-2</v>
      </c>
      <c r="C2580" s="15">
        <f>Temperature!H2590</f>
        <v>20.895523102397878</v>
      </c>
      <c r="D2580" s="16">
        <f>Salinity!H2590</f>
        <v>1.1431642326798408</v>
      </c>
      <c r="E2580">
        <v>0</v>
      </c>
      <c r="F2580">
        <v>0</v>
      </c>
      <c r="G2580">
        <v>30</v>
      </c>
    </row>
    <row r="2581" spans="1:7" x14ac:dyDescent="0.2">
      <c r="A2581" s="14">
        <f>'GW Seasonality'!G2591</f>
        <v>39481</v>
      </c>
      <c r="B2581" s="16">
        <f>'GW Seasonality'!I2591</f>
        <v>2.2265541377163325E-2</v>
      </c>
      <c r="C2581" s="15">
        <f>Temperature!H2591</f>
        <v>20.906216550865331</v>
      </c>
      <c r="D2581" s="16">
        <f>Salinity!H2591</f>
        <v>1.1439662413148997</v>
      </c>
      <c r="E2581">
        <v>0</v>
      </c>
      <c r="F2581">
        <v>0</v>
      </c>
      <c r="G2581">
        <v>30</v>
      </c>
    </row>
    <row r="2582" spans="1:7" x14ac:dyDescent="0.2">
      <c r="A2582" s="14">
        <f>'GW Seasonality'!G2592</f>
        <v>39482</v>
      </c>
      <c r="B2582" s="16">
        <f>'GW Seasonality'!I2592</f>
        <v>2.2290864797968261E-2</v>
      </c>
      <c r="C2582" s="15">
        <f>Temperature!H2592</f>
        <v>20.916345919187304</v>
      </c>
      <c r="D2582" s="16">
        <f>Salinity!H2592</f>
        <v>1.1447259439390478</v>
      </c>
      <c r="E2582">
        <v>0</v>
      </c>
      <c r="F2582">
        <v>0</v>
      </c>
      <c r="G2582">
        <v>30</v>
      </c>
    </row>
    <row r="2583" spans="1:7" x14ac:dyDescent="0.2">
      <c r="A2583" s="14">
        <f>'GW Seasonality'!G2593</f>
        <v>39483</v>
      </c>
      <c r="B2583" s="16">
        <f>'GW Seasonality'!I2593</f>
        <v>2.2314770524801877E-2</v>
      </c>
      <c r="C2583" s="15">
        <f>Temperature!H2593</f>
        <v>20.925908209920749</v>
      </c>
      <c r="D2583" s="16">
        <f>Salinity!H2593</f>
        <v>1.1454431157440563</v>
      </c>
      <c r="E2583">
        <v>0</v>
      </c>
      <c r="F2583">
        <v>0</v>
      </c>
      <c r="G2583">
        <v>30</v>
      </c>
    </row>
    <row r="2584" spans="1:7" x14ac:dyDescent="0.2">
      <c r="A2584" s="14">
        <f>'GW Seasonality'!G2594</f>
        <v>39484</v>
      </c>
      <c r="B2584" s="16">
        <f>'GW Seasonality'!I2594</f>
        <v>2.2337251483574995E-2</v>
      </c>
      <c r="C2584" s="15">
        <f>Temperature!H2594</f>
        <v>20.934900593429997</v>
      </c>
      <c r="D2584" s="16">
        <f>Salinity!H2594</f>
        <v>1.1461175445072498</v>
      </c>
      <c r="E2584">
        <v>0</v>
      </c>
      <c r="F2584">
        <v>0</v>
      </c>
      <c r="G2584">
        <v>30</v>
      </c>
    </row>
    <row r="2585" spans="1:7" x14ac:dyDescent="0.2">
      <c r="A2585" s="14">
        <f>'GW Seasonality'!G2595</f>
        <v>39485</v>
      </c>
      <c r="B2585" s="16">
        <f>'GW Seasonality'!I2595</f>
        <v>2.2358301021810231E-2</v>
      </c>
      <c r="C2585" s="15">
        <f>Temperature!H2595</f>
        <v>20.943320408724091</v>
      </c>
      <c r="D2585" s="16">
        <f>Salinity!H2595</f>
        <v>1.1467490306543069</v>
      </c>
      <c r="E2585">
        <v>0</v>
      </c>
      <c r="F2585">
        <v>0</v>
      </c>
      <c r="G2585">
        <v>30</v>
      </c>
    </row>
    <row r="2586" spans="1:7" x14ac:dyDescent="0.2">
      <c r="A2586" s="14">
        <f>'GW Seasonality'!G2596</f>
        <v>39486</v>
      </c>
      <c r="B2586" s="16">
        <f>'GW Seasonality'!I2596</f>
        <v>2.2377912910610562E-2</v>
      </c>
      <c r="C2586" s="15">
        <f>Temperature!H2596</f>
        <v>20.951165164244223</v>
      </c>
      <c r="D2586" s="16">
        <f>Salinity!H2596</f>
        <v>1.1473373873183168</v>
      </c>
      <c r="E2586">
        <v>0</v>
      </c>
      <c r="F2586">
        <v>0</v>
      </c>
      <c r="G2586">
        <v>30</v>
      </c>
    </row>
    <row r="2587" spans="1:7" x14ac:dyDescent="0.2">
      <c r="A2587" s="14">
        <f>'GW Seasonality'!G2597</f>
        <v>39487</v>
      </c>
      <c r="B2587" s="16">
        <f>'GW Seasonality'!I2597</f>
        <v>2.2396081346502575E-2</v>
      </c>
      <c r="C2587" s="15">
        <f>Temperature!H2597</f>
        <v>20.958432538601031</v>
      </c>
      <c r="D2587" s="16">
        <f>Salinity!H2597</f>
        <v>1.1478824403950771</v>
      </c>
      <c r="E2587">
        <v>0</v>
      </c>
      <c r="F2587">
        <v>0</v>
      </c>
      <c r="G2587">
        <v>30</v>
      </c>
    </row>
    <row r="2588" spans="1:7" x14ac:dyDescent="0.2">
      <c r="A2588" s="14">
        <f>'GW Seasonality'!G2598</f>
        <v>39488</v>
      </c>
      <c r="B2588" s="16">
        <f>'GW Seasonality'!I2598</f>
        <v>2.2412800953153782E-2</v>
      </c>
      <c r="C2588" s="15">
        <f>Temperature!H2598</f>
        <v>20.965120381261514</v>
      </c>
      <c r="D2588" s="16">
        <f>Salinity!H2598</f>
        <v>1.1483840285946134</v>
      </c>
      <c r="E2588">
        <v>0</v>
      </c>
      <c r="F2588">
        <v>0</v>
      </c>
      <c r="G2588">
        <v>30</v>
      </c>
    </row>
    <row r="2589" spans="1:7" x14ac:dyDescent="0.2">
      <c r="A2589" s="14">
        <f>'GW Seasonality'!G2599</f>
        <v>39489</v>
      </c>
      <c r="B2589" s="16">
        <f>'GW Seasonality'!I2599</f>
        <v>2.2428066782963583E-2</v>
      </c>
      <c r="C2589" s="15">
        <f>Temperature!H2599</f>
        <v>20.971226713185434</v>
      </c>
      <c r="D2589" s="16">
        <f>Salinity!H2599</f>
        <v>1.1488420034889075</v>
      </c>
      <c r="E2589">
        <v>0</v>
      </c>
      <c r="F2589">
        <v>0</v>
      </c>
      <c r="G2589">
        <v>30</v>
      </c>
    </row>
    <row r="2590" spans="1:7" x14ac:dyDescent="0.2">
      <c r="A2590" s="14">
        <f>'GW Seasonality'!G2600</f>
        <v>39490</v>
      </c>
      <c r="B2590" s="16">
        <f>'GW Seasonality'!I2600</f>
        <v>2.2441874318527337E-2</v>
      </c>
      <c r="C2590" s="15">
        <f>Temperature!H2600</f>
        <v>20.976749727410933</v>
      </c>
      <c r="D2590" s="16">
        <f>Salinity!H2600</f>
        <v>1.14925622955582</v>
      </c>
      <c r="E2590">
        <v>0</v>
      </c>
      <c r="F2590">
        <v>0</v>
      </c>
      <c r="G2590">
        <v>30</v>
      </c>
    </row>
    <row r="2591" spans="1:7" x14ac:dyDescent="0.2">
      <c r="A2591" s="14">
        <f>'GW Seasonality'!G2601</f>
        <v>39491</v>
      </c>
      <c r="B2591" s="16">
        <f>'GW Seasonality'!I2601</f>
        <v>2.2454219473973122E-2</v>
      </c>
      <c r="C2591" s="15">
        <f>Temperature!H2601</f>
        <v>20.981687789589248</v>
      </c>
      <c r="D2591" s="16">
        <f>Salinity!H2601</f>
        <v>1.1496265842191937</v>
      </c>
      <c r="E2591">
        <v>0</v>
      </c>
      <c r="F2591">
        <v>0</v>
      </c>
      <c r="G2591">
        <v>30</v>
      </c>
    </row>
    <row r="2592" spans="1:7" x14ac:dyDescent="0.2">
      <c r="A2592" s="14">
        <f>'GW Seasonality'!G2602</f>
        <v>39492</v>
      </c>
      <c r="B2592" s="16">
        <f>'GW Seasonality'!I2602</f>
        <v>2.2465098596170838E-2</v>
      </c>
      <c r="C2592" s="15">
        <f>Temperature!H2602</f>
        <v>20.986039438468332</v>
      </c>
      <c r="D2592" s="16">
        <f>Salinity!H2602</f>
        <v>1.1499529578851251</v>
      </c>
      <c r="E2592">
        <v>0</v>
      </c>
      <c r="F2592">
        <v>0</v>
      </c>
      <c r="G2592">
        <v>30</v>
      </c>
    </row>
    <row r="2593" spans="1:7" x14ac:dyDescent="0.2">
      <c r="A2593" s="14">
        <f>'GW Seasonality'!G2603</f>
        <v>39493</v>
      </c>
      <c r="B2593" s="16">
        <f>'GW Seasonality'!I2603</f>
        <v>2.2474508465813184E-2</v>
      </c>
      <c r="C2593" s="15">
        <f>Temperature!H2603</f>
        <v>20.989803386325274</v>
      </c>
      <c r="D2593" s="16">
        <f>Salinity!H2603</f>
        <v>1.1502352539743956</v>
      </c>
      <c r="E2593">
        <v>0</v>
      </c>
      <c r="F2593">
        <v>0</v>
      </c>
      <c r="G2593">
        <v>30</v>
      </c>
    </row>
    <row r="2594" spans="1:7" x14ac:dyDescent="0.2">
      <c r="A2594" s="14">
        <f>'GW Seasonality'!G2604</f>
        <v>39494</v>
      </c>
      <c r="B2594" s="16">
        <f>'GW Seasonality'!I2604</f>
        <v>2.2482446298368354E-2</v>
      </c>
      <c r="C2594" s="15">
        <f>Temperature!H2604</f>
        <v>20.992978519347343</v>
      </c>
      <c r="D2594" s="16">
        <f>Salinity!H2604</f>
        <v>1.1504733889510506</v>
      </c>
      <c r="E2594">
        <v>0</v>
      </c>
      <c r="F2594">
        <v>0</v>
      </c>
      <c r="G2594">
        <v>30</v>
      </c>
    </row>
    <row r="2595" spans="1:7" x14ac:dyDescent="0.2">
      <c r="A2595" s="14">
        <f>'GW Seasonality'!G2605</f>
        <v>39495</v>
      </c>
      <c r="B2595" s="16">
        <f>'GW Seasonality'!I2605</f>
        <v>2.2488909744903987E-2</v>
      </c>
      <c r="C2595" s="15">
        <f>Temperature!H2605</f>
        <v>20.995563897961596</v>
      </c>
      <c r="D2595" s="16">
        <f>Salinity!H2605</f>
        <v>1.1506672923471197</v>
      </c>
      <c r="E2595">
        <v>0</v>
      </c>
      <c r="F2595">
        <v>0</v>
      </c>
      <c r="G2595">
        <v>30</v>
      </c>
    </row>
    <row r="2596" spans="1:7" x14ac:dyDescent="0.2">
      <c r="A2596" s="14">
        <f>'GW Seasonality'!G2606</f>
        <v>39496</v>
      </c>
      <c r="B2596" s="16">
        <f>'GW Seasonality'!I2606</f>
        <v>2.2493896892782257E-2</v>
      </c>
      <c r="C2596" s="15">
        <f>Temperature!H2606</f>
        <v>20.997558757112902</v>
      </c>
      <c r="D2596" s="16">
        <f>Salinity!H2606</f>
        <v>1.1508169067834677</v>
      </c>
      <c r="E2596">
        <v>0</v>
      </c>
      <c r="F2596">
        <v>0</v>
      </c>
      <c r="G2596">
        <v>30</v>
      </c>
    </row>
    <row r="2597" spans="1:7" x14ac:dyDescent="0.2">
      <c r="A2597" s="14">
        <f>'GW Seasonality'!G2607</f>
        <v>39497</v>
      </c>
      <c r="B2597" s="16">
        <f>'GW Seasonality'!I2607</f>
        <v>2.2497406266225883E-2</v>
      </c>
      <c r="C2597" s="15">
        <f>Temperature!H2607</f>
        <v>20.998962506490351</v>
      </c>
      <c r="D2597" s="16">
        <f>Salinity!H2607</f>
        <v>1.1509221879867764</v>
      </c>
      <c r="E2597">
        <v>0</v>
      </c>
      <c r="F2597">
        <v>0</v>
      </c>
      <c r="G2597">
        <v>30</v>
      </c>
    </row>
    <row r="2598" spans="1:7" x14ac:dyDescent="0.2">
      <c r="A2598" s="14">
        <f>'GW Seasonality'!G2608</f>
        <v>39498</v>
      </c>
      <c r="B2598" s="16">
        <f>'GW Seasonality'!I2608</f>
        <v>2.2499436826754794E-2</v>
      </c>
      <c r="C2598" s="15">
        <f>Temperature!H2608</f>
        <v>20.999774730701915</v>
      </c>
      <c r="D2598" s="16">
        <f>Salinity!H2608</f>
        <v>1.1509831048026438</v>
      </c>
      <c r="E2598">
        <v>0</v>
      </c>
      <c r="F2598">
        <v>0</v>
      </c>
      <c r="G2598">
        <v>30</v>
      </c>
    </row>
    <row r="2599" spans="1:7" x14ac:dyDescent="0.2">
      <c r="A2599" s="14">
        <f>'GW Seasonality'!G2609</f>
        <v>39499</v>
      </c>
      <c r="B2599" s="16">
        <f>'GW Seasonality'!I2609</f>
        <v>2.2499987973493465E-2</v>
      </c>
      <c r="C2599" s="15">
        <f>Temperature!H2609</f>
        <v>20.999995189397385</v>
      </c>
      <c r="D2599" s="16">
        <f>Salinity!H2609</f>
        <v>1.1509996392048041</v>
      </c>
      <c r="E2599">
        <v>0</v>
      </c>
      <c r="F2599">
        <v>0</v>
      </c>
      <c r="G2599">
        <v>30</v>
      </c>
    </row>
    <row r="2600" spans="1:7" x14ac:dyDescent="0.2">
      <c r="A2600" s="14">
        <f>'GW Seasonality'!G2610</f>
        <v>39500</v>
      </c>
      <c r="B2600" s="16">
        <f>'GW Seasonality'!I2610</f>
        <v>2.2499059543348708E-2</v>
      </c>
      <c r="C2600" s="15">
        <f>Temperature!H2610</f>
        <v>20.999623817339483</v>
      </c>
      <c r="D2600" s="16">
        <f>Salinity!H2610</f>
        <v>1.1509717863004612</v>
      </c>
      <c r="E2600">
        <v>0</v>
      </c>
      <c r="F2600">
        <v>0</v>
      </c>
      <c r="G2600">
        <v>30</v>
      </c>
    </row>
    <row r="2601" spans="1:7" x14ac:dyDescent="0.2">
      <c r="A2601" s="14">
        <f>'GW Seasonality'!G2611</f>
        <v>39501</v>
      </c>
      <c r="B2601" s="16">
        <f>'GW Seasonality'!I2611</f>
        <v>2.2496651811057942E-2</v>
      </c>
      <c r="C2601" s="15">
        <f>Temperature!H2611</f>
        <v>20.998660724423175</v>
      </c>
      <c r="D2601" s="16">
        <f>Salinity!H2611</f>
        <v>1.1508995543317382</v>
      </c>
      <c r="E2601">
        <v>0</v>
      </c>
      <c r="F2601">
        <v>0</v>
      </c>
      <c r="G2601">
        <v>30</v>
      </c>
    </row>
    <row r="2602" spans="1:7" x14ac:dyDescent="0.2">
      <c r="A2602" s="14">
        <f>'GW Seasonality'!G2612</f>
        <v>39502</v>
      </c>
      <c r="B2602" s="16">
        <f>'GW Seasonality'!I2612</f>
        <v>2.2492765489107884E-2</v>
      </c>
      <c r="C2602" s="15">
        <f>Temperature!H2612</f>
        <v>20.997106195643152</v>
      </c>
      <c r="D2602" s="16">
        <f>Salinity!H2612</f>
        <v>1.1507829646732364</v>
      </c>
      <c r="E2602">
        <v>0</v>
      </c>
      <c r="F2602">
        <v>0</v>
      </c>
      <c r="G2602">
        <v>30</v>
      </c>
    </row>
    <row r="2603" spans="1:7" x14ac:dyDescent="0.2">
      <c r="A2603" s="14">
        <f>'GW Seasonality'!G2613</f>
        <v>39503</v>
      </c>
      <c r="B2603" s="16">
        <f>'GW Seasonality'!I2613</f>
        <v>2.2487401727523726E-2</v>
      </c>
      <c r="C2603" s="15">
        <f>Temperature!H2613</f>
        <v>20.994960691009489</v>
      </c>
      <c r="D2603" s="16">
        <f>Salinity!H2613</f>
        <v>1.1506220518257118</v>
      </c>
      <c r="E2603">
        <v>0</v>
      </c>
      <c r="F2603">
        <v>0</v>
      </c>
      <c r="G2603">
        <v>30</v>
      </c>
    </row>
    <row r="2604" spans="1:7" x14ac:dyDescent="0.2">
      <c r="A2604" s="14">
        <f>'GW Seasonality'!G2614</f>
        <v>39504</v>
      </c>
      <c r="B2604" s="16">
        <f>'GW Seasonality'!I2614</f>
        <v>2.2480562113528817E-2</v>
      </c>
      <c r="C2604" s="15">
        <f>Temperature!H2614</f>
        <v>20.992224845411528</v>
      </c>
      <c r="D2604" s="16">
        <f>Salinity!H2614</f>
        <v>1.1504168634058645</v>
      </c>
      <c r="E2604">
        <v>0</v>
      </c>
      <c r="F2604">
        <v>0</v>
      </c>
      <c r="G2604">
        <v>30</v>
      </c>
    </row>
    <row r="2605" spans="1:7" x14ac:dyDescent="0.2">
      <c r="A2605" s="14">
        <f>'GW Seasonality'!G2615</f>
        <v>39505</v>
      </c>
      <c r="B2605" s="16">
        <f>'GW Seasonality'!I2615</f>
        <v>2.2472248671074974E-2</v>
      </c>
      <c r="C2605" s="15">
        <f>Temperature!H2615</f>
        <v>20.988899468429988</v>
      </c>
      <c r="D2605" s="16">
        <f>Salinity!H2615</f>
        <v>1.1501674601322494</v>
      </c>
      <c r="E2605">
        <v>0</v>
      </c>
      <c r="F2605">
        <v>0</v>
      </c>
      <c r="G2605">
        <v>30</v>
      </c>
    </row>
    <row r="2606" spans="1:7" x14ac:dyDescent="0.2">
      <c r="A2606" s="14">
        <f>'GW Seasonality'!G2616</f>
        <v>39506</v>
      </c>
      <c r="B2606" s="16">
        <f>'GW Seasonality'!I2616</f>
        <v>2.2462463860243573E-2</v>
      </c>
      <c r="C2606" s="15">
        <f>Temperature!H2616</f>
        <v>20.984985544097427</v>
      </c>
      <c r="D2606" s="16">
        <f>Salinity!H2616</f>
        <v>1.1498739158073072</v>
      </c>
      <c r="E2606">
        <v>0</v>
      </c>
      <c r="F2606">
        <v>0</v>
      </c>
      <c r="G2606">
        <v>30</v>
      </c>
    </row>
    <row r="2607" spans="1:7" x14ac:dyDescent="0.2">
      <c r="A2607" s="14">
        <f>'GW Seasonality'!G2617</f>
        <v>39507</v>
      </c>
      <c r="B2607" s="16">
        <f>'GW Seasonality'!I2617</f>
        <v>2.2451210576517559E-2</v>
      </c>
      <c r="C2607" s="15">
        <f>Temperature!H2617</f>
        <v>20.980484230607022</v>
      </c>
      <c r="D2607" s="16">
        <f>Salinity!H2617</f>
        <v>1.1495363172955266</v>
      </c>
      <c r="E2607">
        <v>0</v>
      </c>
      <c r="F2607">
        <v>0</v>
      </c>
      <c r="G2607">
        <v>30</v>
      </c>
    </row>
    <row r="2608" spans="1:7" x14ac:dyDescent="0.2">
      <c r="A2608" s="14">
        <f>'GW Seasonality'!G2618</f>
        <v>39508</v>
      </c>
      <c r="B2608" s="16">
        <f>'GW Seasonality'!I2618</f>
        <v>2.2417611330108927E-2</v>
      </c>
      <c r="C2608" s="15">
        <f>Temperature!H2618</f>
        <v>20.96704453204357</v>
      </c>
      <c r="D2608" s="16">
        <f>Salinity!H2618</f>
        <v>1.1485283399032677</v>
      </c>
      <c r="E2608">
        <v>0</v>
      </c>
      <c r="F2608">
        <v>0</v>
      </c>
      <c r="G2608">
        <v>30</v>
      </c>
    </row>
    <row r="2609" spans="1:7" x14ac:dyDescent="0.2">
      <c r="A2609" s="14">
        <f>'GW Seasonality'!G2619</f>
        <v>39509</v>
      </c>
      <c r="B2609" s="16">
        <f>'GW Seasonality'!I2619</f>
        <v>2.2401334620817066E-2</v>
      </c>
      <c r="C2609" s="15">
        <f>Temperature!H2619</f>
        <v>20.960533848326826</v>
      </c>
      <c r="D2609" s="16">
        <f>Salinity!H2619</f>
        <v>1.148040038624512</v>
      </c>
      <c r="E2609">
        <v>0</v>
      </c>
      <c r="F2609">
        <v>0</v>
      </c>
      <c r="G2609">
        <v>30</v>
      </c>
    </row>
    <row r="2610" spans="1:7" x14ac:dyDescent="0.2">
      <c r="A2610" s="14">
        <f>'GW Seasonality'!G2620</f>
        <v>39510</v>
      </c>
      <c r="B2610" s="16">
        <f>'GW Seasonality'!I2620</f>
        <v>2.2383607527756016E-2</v>
      </c>
      <c r="C2610" s="15">
        <f>Temperature!H2620</f>
        <v>20.953443011102408</v>
      </c>
      <c r="D2610" s="16">
        <f>Salinity!H2620</f>
        <v>1.1475082258326803</v>
      </c>
      <c r="E2610">
        <v>0</v>
      </c>
      <c r="F2610">
        <v>0</v>
      </c>
      <c r="G2610">
        <v>30</v>
      </c>
    </row>
    <row r="2611" spans="1:7" x14ac:dyDescent="0.2">
      <c r="A2611" s="14">
        <f>'GW Seasonality'!G2621</f>
        <v>39511</v>
      </c>
      <c r="B2611" s="16">
        <f>'GW Seasonality'!I2621</f>
        <v>2.2364435296657811E-2</v>
      </c>
      <c r="C2611" s="15">
        <f>Temperature!H2621</f>
        <v>20.945774118663124</v>
      </c>
      <c r="D2611" s="16">
        <f>Salinity!H2621</f>
        <v>1.1469330588997344</v>
      </c>
      <c r="E2611">
        <v>0</v>
      </c>
      <c r="F2611">
        <v>0</v>
      </c>
      <c r="G2611">
        <v>30</v>
      </c>
    </row>
    <row r="2612" spans="1:7" x14ac:dyDescent="0.2">
      <c r="A2612" s="14">
        <f>'GW Seasonality'!G2622</f>
        <v>39512</v>
      </c>
      <c r="B2612" s="16">
        <f>'GW Seasonality'!I2622</f>
        <v>2.234382360089409E-2</v>
      </c>
      <c r="C2612" s="15">
        <f>Temperature!H2622</f>
        <v>20.937529440357636</v>
      </c>
      <c r="D2612" s="16">
        <f>Salinity!H2622</f>
        <v>1.1463147080268228</v>
      </c>
      <c r="E2612">
        <v>0</v>
      </c>
      <c r="F2612">
        <v>0</v>
      </c>
      <c r="G2612">
        <v>30</v>
      </c>
    </row>
    <row r="2613" spans="1:7" x14ac:dyDescent="0.2">
      <c r="A2613" s="14">
        <f>'GW Seasonality'!G2623</f>
        <v>39513</v>
      </c>
      <c r="B2613" s="16">
        <f>'GW Seasonality'!I2623</f>
        <v>2.2321778539797235E-2</v>
      </c>
      <c r="C2613" s="15">
        <f>Temperature!H2623</f>
        <v>20.928711415918894</v>
      </c>
      <c r="D2613" s="16">
        <f>Salinity!H2623</f>
        <v>1.1456533561939171</v>
      </c>
      <c r="E2613">
        <v>0</v>
      </c>
      <c r="F2613">
        <v>0</v>
      </c>
      <c r="G2613">
        <v>30</v>
      </c>
    </row>
    <row r="2614" spans="1:7" x14ac:dyDescent="0.2">
      <c r="A2614" s="14">
        <f>'GW Seasonality'!G2624</f>
        <v>39514</v>
      </c>
      <c r="B2614" s="16">
        <f>'GW Seasonality'!I2624</f>
        <v>2.2298306636855496E-2</v>
      </c>
      <c r="C2614" s="15">
        <f>Temperature!H2624</f>
        <v>20.919322654742196</v>
      </c>
      <c r="D2614" s="16">
        <f>Salinity!H2624</f>
        <v>1.1449491991056648</v>
      </c>
      <c r="E2614">
        <v>0</v>
      </c>
      <c r="F2614">
        <v>0</v>
      </c>
      <c r="G2614">
        <v>30</v>
      </c>
    </row>
    <row r="2615" spans="1:7" x14ac:dyDescent="0.2">
      <c r="A2615" s="14">
        <f>'GW Seasonality'!G2625</f>
        <v>39515</v>
      </c>
      <c r="B2615" s="16">
        <f>'GW Seasonality'!I2625</f>
        <v>2.2273414837782581E-2</v>
      </c>
      <c r="C2615" s="15">
        <f>Temperature!H2625</f>
        <v>20.90936593511303</v>
      </c>
      <c r="D2615" s="16">
        <f>Salinity!H2625</f>
        <v>1.1442024451334774</v>
      </c>
      <c r="E2615">
        <v>0</v>
      </c>
      <c r="F2615">
        <v>0</v>
      </c>
      <c r="G2615">
        <v>30</v>
      </c>
    </row>
    <row r="2616" spans="1:7" x14ac:dyDescent="0.2">
      <c r="A2616" s="14">
        <f>'GW Seasonality'!G2626</f>
        <v>39516</v>
      </c>
      <c r="B2616" s="16">
        <f>'GW Seasonality'!I2626</f>
        <v>2.2247110508462307E-2</v>
      </c>
      <c r="C2616" s="15">
        <f>Temperature!H2626</f>
        <v>20.898844203384922</v>
      </c>
      <c r="D2616" s="16">
        <f>Salinity!H2626</f>
        <v>1.143413315253869</v>
      </c>
      <c r="E2616">
        <v>0</v>
      </c>
      <c r="F2616">
        <v>0</v>
      </c>
      <c r="G2616">
        <v>30</v>
      </c>
    </row>
    <row r="2617" spans="1:7" x14ac:dyDescent="0.2">
      <c r="A2617" s="14">
        <f>'GW Seasonality'!G2627</f>
        <v>39517</v>
      </c>
      <c r="B2617" s="16">
        <f>'GW Seasonality'!I2627</f>
        <v>2.2219401432768914E-2</v>
      </c>
      <c r="C2617" s="15">
        <f>Temperature!H2627</f>
        <v>20.887760573107563</v>
      </c>
      <c r="D2617" s="16">
        <f>Salinity!H2627</f>
        <v>1.1425820429830673</v>
      </c>
      <c r="E2617">
        <v>0</v>
      </c>
      <c r="F2617">
        <v>0</v>
      </c>
      <c r="G2617">
        <v>30</v>
      </c>
    </row>
    <row r="2618" spans="1:7" x14ac:dyDescent="0.2">
      <c r="A2618" s="14">
        <f>'GW Seasonality'!G2628</f>
        <v>39518</v>
      </c>
      <c r="B2618" s="16">
        <f>'GW Seasonality'!I2628</f>
        <v>2.2190295810263695E-2</v>
      </c>
      <c r="C2618" s="15">
        <f>Temperature!H2628</f>
        <v>20.876118324105477</v>
      </c>
      <c r="D2618" s="16">
        <f>Salinity!H2628</f>
        <v>1.1417088743079107</v>
      </c>
      <c r="E2618">
        <v>0</v>
      </c>
      <c r="F2618">
        <v>0</v>
      </c>
      <c r="G2618">
        <v>30</v>
      </c>
    </row>
    <row r="2619" spans="1:7" x14ac:dyDescent="0.2">
      <c r="A2619" s="14">
        <f>'GW Seasonality'!G2629</f>
        <v>39519</v>
      </c>
      <c r="B2619" s="16">
        <f>'GW Seasonality'!I2629</f>
        <v>2.2159802253768617E-2</v>
      </c>
      <c r="C2619" s="15">
        <f>Temperature!H2629</f>
        <v>20.863920901507448</v>
      </c>
      <c r="D2619" s="16">
        <f>Salinity!H2629</f>
        <v>1.1407940676130586</v>
      </c>
      <c r="E2619">
        <v>0</v>
      </c>
      <c r="F2619">
        <v>0</v>
      </c>
      <c r="G2619">
        <v>30</v>
      </c>
    </row>
    <row r="2620" spans="1:7" x14ac:dyDescent="0.2">
      <c r="A2620" s="14">
        <f>'GW Seasonality'!G2630</f>
        <v>39520</v>
      </c>
      <c r="B2620" s="16">
        <f>'GW Seasonality'!I2630</f>
        <v>2.2127929786817643E-2</v>
      </c>
      <c r="C2620" s="15">
        <f>Temperature!H2630</f>
        <v>20.851171914727054</v>
      </c>
      <c r="D2620" s="16">
        <f>Salinity!H2630</f>
        <v>1.1398378936045293</v>
      </c>
      <c r="E2620">
        <v>0</v>
      </c>
      <c r="F2620">
        <v>0</v>
      </c>
      <c r="G2620">
        <v>30</v>
      </c>
    </row>
    <row r="2621" spans="1:7" x14ac:dyDescent="0.2">
      <c r="A2621" s="14">
        <f>'GW Seasonality'!G2631</f>
        <v>39521</v>
      </c>
      <c r="B2621" s="16">
        <f>'GW Seasonality'!I2631</f>
        <v>2.2094687840986515E-2</v>
      </c>
      <c r="C2621" s="15">
        <f>Temperature!H2631</f>
        <v>20.837875136394604</v>
      </c>
      <c r="D2621" s="16">
        <f>Salinity!H2631</f>
        <v>1.1388406352295954</v>
      </c>
      <c r="E2621">
        <v>0</v>
      </c>
      <c r="F2621">
        <v>0</v>
      </c>
      <c r="G2621">
        <v>30</v>
      </c>
    </row>
    <row r="2622" spans="1:7" x14ac:dyDescent="0.2">
      <c r="A2622" s="14">
        <f>'GW Seasonality'!G2632</f>
        <v>39522</v>
      </c>
      <c r="B2622" s="16">
        <f>'GW Seasonality'!I2632</f>
        <v>2.206008625310182E-2</v>
      </c>
      <c r="C2622" s="15">
        <f>Temperature!H2632</f>
        <v>20.824034501240728</v>
      </c>
      <c r="D2622" s="16">
        <f>Salinity!H2632</f>
        <v>1.1378025875930546</v>
      </c>
      <c r="E2622">
        <v>0</v>
      </c>
      <c r="F2622">
        <v>0</v>
      </c>
      <c r="G2622">
        <v>30</v>
      </c>
    </row>
    <row r="2623" spans="1:7" x14ac:dyDescent="0.2">
      <c r="A2623" s="14">
        <f>'GW Seasonality'!G2633</f>
        <v>39523</v>
      </c>
      <c r="B2623" s="16">
        <f>'GW Seasonality'!I2633</f>
        <v>2.2024135262330102E-2</v>
      </c>
      <c r="C2623" s="15">
        <f>Temperature!H2633</f>
        <v>20.80965410493204</v>
      </c>
      <c r="D2623" s="16">
        <f>Salinity!H2633</f>
        <v>1.1367240578699029</v>
      </c>
      <c r="E2623">
        <v>0</v>
      </c>
      <c r="F2623">
        <v>0</v>
      </c>
      <c r="G2623">
        <v>30</v>
      </c>
    </row>
    <row r="2624" spans="1:7" x14ac:dyDescent="0.2">
      <c r="A2624" s="14">
        <f>'GW Seasonality'!G2634</f>
        <v>39524</v>
      </c>
      <c r="B2624" s="16">
        <f>'GW Seasonality'!I2634</f>
        <v>2.1986845507147919E-2</v>
      </c>
      <c r="C2624" s="15">
        <f>Temperature!H2634</f>
        <v>20.794738202859165</v>
      </c>
      <c r="D2624" s="16">
        <f>Salinity!H2634</f>
        <v>1.1356053652144376</v>
      </c>
      <c r="E2624">
        <v>0</v>
      </c>
      <c r="F2624">
        <v>0</v>
      </c>
      <c r="G2624">
        <v>30</v>
      </c>
    </row>
    <row r="2625" spans="1:7" x14ac:dyDescent="0.2">
      <c r="A2625" s="14">
        <f>'GW Seasonality'!G2635</f>
        <v>39525</v>
      </c>
      <c r="B2625" s="16">
        <f>'GW Seasonality'!I2635</f>
        <v>2.1948228022193768E-2</v>
      </c>
      <c r="C2625" s="15">
        <f>Temperature!H2635</f>
        <v>20.779291208877506</v>
      </c>
      <c r="D2625" s="16">
        <f>Salinity!H2635</f>
        <v>1.134446840665813</v>
      </c>
      <c r="E2625">
        <v>0</v>
      </c>
      <c r="F2625">
        <v>0</v>
      </c>
      <c r="G2625">
        <v>30</v>
      </c>
    </row>
    <row r="2626" spans="1:7" x14ac:dyDescent="0.2">
      <c r="A2626" s="14">
        <f>'GW Seasonality'!G2636</f>
        <v>39526</v>
      </c>
      <c r="B2626" s="16">
        <f>'GW Seasonality'!I2636</f>
        <v>2.1908294235002748E-2</v>
      </c>
      <c r="C2626" s="15">
        <f>Temperature!H2636</f>
        <v>20.763317694001099</v>
      </c>
      <c r="D2626" s="16">
        <f>Salinity!H2636</f>
        <v>1.1332488270500825</v>
      </c>
      <c r="E2626">
        <v>0</v>
      </c>
      <c r="F2626">
        <v>0</v>
      </c>
      <c r="G2626">
        <v>30</v>
      </c>
    </row>
    <row r="2627" spans="1:7" x14ac:dyDescent="0.2">
      <c r="A2627" s="14">
        <f>'GW Seasonality'!G2637</f>
        <v>39527</v>
      </c>
      <c r="B2627" s="16">
        <f>'GW Seasonality'!I2637</f>
        <v>2.1867055962624952E-2</v>
      </c>
      <c r="C2627" s="15">
        <f>Temperature!H2637</f>
        <v>20.746822385049981</v>
      </c>
      <c r="D2627" s="16">
        <f>Salinity!H2637</f>
        <v>1.1320116788787484</v>
      </c>
      <c r="E2627">
        <v>0</v>
      </c>
      <c r="F2627">
        <v>0</v>
      </c>
      <c r="G2627">
        <v>30</v>
      </c>
    </row>
    <row r="2628" spans="1:7" x14ac:dyDescent="0.2">
      <c r="A2628" s="14">
        <f>'GW Seasonality'!G2638</f>
        <v>39528</v>
      </c>
      <c r="B2628" s="16">
        <f>'GW Seasonality'!I2638</f>
        <v>2.1824525408128639E-2</v>
      </c>
      <c r="C2628" s="15">
        <f>Temperature!H2638</f>
        <v>20.729810163251457</v>
      </c>
      <c r="D2628" s="16">
        <f>Salinity!H2638</f>
        <v>1.1307357622438592</v>
      </c>
      <c r="E2628">
        <v>0</v>
      </c>
      <c r="F2628">
        <v>0</v>
      </c>
      <c r="G2628">
        <v>30</v>
      </c>
    </row>
    <row r="2629" spans="1:7" x14ac:dyDescent="0.2">
      <c r="A2629" s="14">
        <f>'GW Seasonality'!G2639</f>
        <v>39529</v>
      </c>
      <c r="B2629" s="16">
        <f>'GW Seasonality'!I2639</f>
        <v>2.1780715156989143E-2</v>
      </c>
      <c r="C2629" s="15">
        <f>Temperature!H2639</f>
        <v>20.712286062795656</v>
      </c>
      <c r="D2629" s="16">
        <f>Salinity!H2639</f>
        <v>1.1294214547096741</v>
      </c>
      <c r="E2629">
        <v>0</v>
      </c>
      <c r="F2629">
        <v>0</v>
      </c>
      <c r="G2629">
        <v>30</v>
      </c>
    </row>
    <row r="2630" spans="1:7" x14ac:dyDescent="0.2">
      <c r="A2630" s="14">
        <f>'GW Seasonality'!G2640</f>
        <v>39530</v>
      </c>
      <c r="B2630" s="16">
        <f>'GW Seasonality'!I2640</f>
        <v>2.1735638173364605E-2</v>
      </c>
      <c r="C2630" s="15">
        <f>Temperature!H2640</f>
        <v>20.694255269345842</v>
      </c>
      <c r="D2630" s="16">
        <f>Salinity!H2640</f>
        <v>1.1280691452009382</v>
      </c>
      <c r="E2630">
        <v>0</v>
      </c>
      <c r="F2630">
        <v>0</v>
      </c>
      <c r="G2630">
        <v>30</v>
      </c>
    </row>
    <row r="2631" spans="1:7" x14ac:dyDescent="0.2">
      <c r="A2631" s="14">
        <f>'GW Seasonality'!G2641</f>
        <v>39531</v>
      </c>
      <c r="B2631" s="16">
        <f>'GW Seasonality'!I2641</f>
        <v>2.1689307796259705E-2</v>
      </c>
      <c r="C2631" s="15">
        <f>Temperature!H2641</f>
        <v>20.675723118503882</v>
      </c>
      <c r="D2631" s="16">
        <f>Salinity!H2641</f>
        <v>1.1266792338877911</v>
      </c>
      <c r="E2631">
        <v>0</v>
      </c>
      <c r="F2631">
        <v>0</v>
      </c>
      <c r="G2631">
        <v>30</v>
      </c>
    </row>
    <row r="2632" spans="1:7" x14ac:dyDescent="0.2">
      <c r="A2632" s="14">
        <f>'GW Seasonality'!G2642</f>
        <v>39532</v>
      </c>
      <c r="B2632" s="16">
        <f>'GW Seasonality'!I2642</f>
        <v>2.1641737735578412E-2</v>
      </c>
      <c r="C2632" s="15">
        <f>Temperature!H2642</f>
        <v>20.656695094231363</v>
      </c>
      <c r="D2632" s="16">
        <f>Salinity!H2642</f>
        <v>1.1252521320673523</v>
      </c>
      <c r="E2632">
        <v>0</v>
      </c>
      <c r="F2632">
        <v>0</v>
      </c>
      <c r="G2632">
        <v>30</v>
      </c>
    </row>
    <row r="2633" spans="1:7" x14ac:dyDescent="0.2">
      <c r="A2633" s="14">
        <f>'GW Seasonality'!G2643</f>
        <v>39533</v>
      </c>
      <c r="B2633" s="16">
        <f>'GW Seasonality'!I2643</f>
        <v>2.1592942068067004E-2</v>
      </c>
      <c r="C2633" s="15">
        <f>Temperature!H2643</f>
        <v>20.637176827226803</v>
      </c>
      <c r="D2633" s="16">
        <f>Salinity!H2643</f>
        <v>1.1237882620420101</v>
      </c>
      <c r="E2633">
        <v>0</v>
      </c>
      <c r="F2633">
        <v>0</v>
      </c>
      <c r="G2633">
        <v>30</v>
      </c>
    </row>
    <row r="2634" spans="1:7" x14ac:dyDescent="0.2">
      <c r="A2634" s="14">
        <f>'GW Seasonality'!G2644</f>
        <v>39534</v>
      </c>
      <c r="B2634" s="16">
        <f>'GW Seasonality'!I2644</f>
        <v>2.1542935233148552E-2</v>
      </c>
      <c r="C2634" s="15">
        <f>Temperature!H2644</f>
        <v>20.617174093259418</v>
      </c>
      <c r="D2634" s="16">
        <f>Salinity!H2644</f>
        <v>1.1222880569944564</v>
      </c>
      <c r="E2634">
        <v>0</v>
      </c>
      <c r="F2634">
        <v>0</v>
      </c>
      <c r="G2634">
        <v>30</v>
      </c>
    </row>
    <row r="2635" spans="1:7" x14ac:dyDescent="0.2">
      <c r="A2635" s="14">
        <f>'GW Seasonality'!G2645</f>
        <v>39535</v>
      </c>
      <c r="B2635" s="16">
        <f>'GW Seasonality'!I2645</f>
        <v>2.1491732028650037E-2</v>
      </c>
      <c r="C2635" s="15">
        <f>Temperature!H2645</f>
        <v>20.596692811460013</v>
      </c>
      <c r="D2635" s="16">
        <f>Salinity!H2645</f>
        <v>1.1207519608595009</v>
      </c>
      <c r="E2635">
        <v>0</v>
      </c>
      <c r="F2635">
        <v>0</v>
      </c>
      <c r="G2635">
        <v>30</v>
      </c>
    </row>
    <row r="2636" spans="1:7" x14ac:dyDescent="0.2">
      <c r="A2636" s="14">
        <f>'GW Seasonality'!G2646</f>
        <v>39536</v>
      </c>
      <c r="B2636" s="16">
        <f>'GW Seasonality'!I2646</f>
        <v>2.1439347606423451E-2</v>
      </c>
      <c r="C2636" s="15">
        <f>Temperature!H2646</f>
        <v>20.575739042569381</v>
      </c>
      <c r="D2636" s="16">
        <f>Salinity!H2646</f>
        <v>1.1191804281927034</v>
      </c>
      <c r="E2636">
        <v>0</v>
      </c>
      <c r="F2636">
        <v>0</v>
      </c>
      <c r="G2636">
        <v>30</v>
      </c>
    </row>
    <row r="2637" spans="1:7" x14ac:dyDescent="0.2">
      <c r="A2637" s="14">
        <f>'GW Seasonality'!G2647</f>
        <v>39537</v>
      </c>
      <c r="B2637" s="16">
        <f>'GW Seasonality'!I2647</f>
        <v>2.1385797467862119E-2</v>
      </c>
      <c r="C2637" s="15">
        <f>Temperature!H2647</f>
        <v>20.554318987144846</v>
      </c>
      <c r="D2637" s="16">
        <f>Salinity!H2647</f>
        <v>1.1175739240358635</v>
      </c>
      <c r="E2637">
        <v>0</v>
      </c>
      <c r="F2637">
        <v>0</v>
      </c>
      <c r="G2637">
        <v>30</v>
      </c>
    </row>
    <row r="2638" spans="1:7" x14ac:dyDescent="0.2">
      <c r="A2638" s="14">
        <f>'GW Seasonality'!G2648</f>
        <v>39538</v>
      </c>
      <c r="B2638" s="16">
        <f>'GW Seasonality'!I2648</f>
        <v>2.1331097459313574E-2</v>
      </c>
      <c r="C2638" s="15">
        <f>Temperature!H2648</f>
        <v>20.532438983725427</v>
      </c>
      <c r="D2638" s="16">
        <f>Salinity!H2648</f>
        <v>1.1159329237794073</v>
      </c>
      <c r="E2638">
        <v>0</v>
      </c>
      <c r="F2638">
        <v>0</v>
      </c>
      <c r="G2638">
        <v>30</v>
      </c>
    </row>
    <row r="2639" spans="1:7" x14ac:dyDescent="0.2">
      <c r="A2639" s="14">
        <f>'GW Seasonality'!G2649</f>
        <v>39539</v>
      </c>
      <c r="B2639" s="16">
        <f>'GW Seasonality'!I2649</f>
        <v>2.1306669335291472E-2</v>
      </c>
      <c r="C2639" s="15">
        <f>Temperature!H2649</f>
        <v>20.522667734116588</v>
      </c>
      <c r="D2639" s="16">
        <f>Salinity!H2649</f>
        <v>1.115200080058744</v>
      </c>
      <c r="E2639">
        <v>0</v>
      </c>
      <c r="F2639">
        <v>0</v>
      </c>
      <c r="G2639">
        <v>30</v>
      </c>
    </row>
    <row r="2640" spans="1:7" x14ac:dyDescent="0.2">
      <c r="A2640" s="14">
        <f>'GW Seasonality'!G2650</f>
        <v>39540</v>
      </c>
      <c r="B2640" s="16">
        <f>'GW Seasonality'!I2650</f>
        <v>2.1250342037217432E-2</v>
      </c>
      <c r="C2640" s="15">
        <f>Temperature!H2650</f>
        <v>20.500136814886972</v>
      </c>
      <c r="D2640" s="16">
        <f>Salinity!H2650</f>
        <v>1.1135102611165231</v>
      </c>
      <c r="E2640">
        <v>0</v>
      </c>
      <c r="F2640">
        <v>0</v>
      </c>
      <c r="G2640">
        <v>30</v>
      </c>
    </row>
    <row r="2641" spans="1:7" x14ac:dyDescent="0.2">
      <c r="A2641" s="14">
        <f>'GW Seasonality'!G2651</f>
        <v>39541</v>
      </c>
      <c r="B2641" s="16">
        <f>'GW Seasonality'!I2651</f>
        <v>2.1192904952597378E-2</v>
      </c>
      <c r="C2641" s="15">
        <f>Temperature!H2651</f>
        <v>20.47716198103895</v>
      </c>
      <c r="D2641" s="16">
        <f>Salinity!H2651</f>
        <v>1.1117871485779212</v>
      </c>
      <c r="E2641">
        <v>0</v>
      </c>
      <c r="F2641">
        <v>0</v>
      </c>
      <c r="G2641">
        <v>30</v>
      </c>
    </row>
    <row r="2642" spans="1:7" x14ac:dyDescent="0.2">
      <c r="A2642" s="14">
        <f>'GW Seasonality'!G2652</f>
        <v>39542</v>
      </c>
      <c r="B2642" s="16">
        <f>'GW Seasonality'!I2652</f>
        <v>2.113437507798872E-2</v>
      </c>
      <c r="C2642" s="15">
        <f>Temperature!H2652</f>
        <v>20.453750031195487</v>
      </c>
      <c r="D2642" s="16">
        <f>Salinity!H2652</f>
        <v>1.1100312523396614</v>
      </c>
      <c r="E2642">
        <v>0</v>
      </c>
      <c r="F2642">
        <v>0</v>
      </c>
      <c r="G2642">
        <v>30</v>
      </c>
    </row>
    <row r="2643" spans="1:7" x14ac:dyDescent="0.2">
      <c r="A2643" s="14">
        <f>'GW Seasonality'!G2653</f>
        <v>39543</v>
      </c>
      <c r="B2643" s="16">
        <f>'GW Seasonality'!I2653</f>
        <v>2.1074769733323017E-2</v>
      </c>
      <c r="C2643" s="15">
        <f>Temperature!H2653</f>
        <v>20.429907893329204</v>
      </c>
      <c r="D2643" s="16">
        <f>Salinity!H2653</f>
        <v>1.1082430919996904</v>
      </c>
      <c r="E2643">
        <v>0</v>
      </c>
      <c r="F2643">
        <v>0</v>
      </c>
      <c r="G2643">
        <v>30</v>
      </c>
    </row>
    <row r="2644" spans="1:7" x14ac:dyDescent="0.2">
      <c r="A2644" s="14">
        <f>'GW Seasonality'!G2654</f>
        <v>39544</v>
      </c>
      <c r="B2644" s="16">
        <f>'GW Seasonality'!I2654</f>
        <v>2.1014106556780706E-2</v>
      </c>
      <c r="C2644" s="15">
        <f>Temperature!H2654</f>
        <v>20.405642622712282</v>
      </c>
      <c r="D2644" s="16">
        <f>Salinity!H2654</f>
        <v>1.106423196703421</v>
      </c>
      <c r="E2644">
        <v>0</v>
      </c>
      <c r="F2644">
        <v>0</v>
      </c>
      <c r="G2644">
        <v>30</v>
      </c>
    </row>
    <row r="2645" spans="1:7" x14ac:dyDescent="0.2">
      <c r="A2645" s="14">
        <f>'GW Seasonality'!G2655</f>
        <v>39545</v>
      </c>
      <c r="B2645" s="16">
        <f>'GW Seasonality'!I2655</f>
        <v>2.0952403499571705E-2</v>
      </c>
      <c r="C2645" s="15">
        <f>Temperature!H2655</f>
        <v>20.380961399828681</v>
      </c>
      <c r="D2645" s="16">
        <f>Salinity!H2655</f>
        <v>1.1045721049871511</v>
      </c>
      <c r="E2645">
        <v>0</v>
      </c>
      <c r="F2645">
        <v>0</v>
      </c>
      <c r="G2645">
        <v>30</v>
      </c>
    </row>
    <row r="2646" spans="1:7" x14ac:dyDescent="0.2">
      <c r="A2646" s="14">
        <f>'GW Seasonality'!G2656</f>
        <v>39546</v>
      </c>
      <c r="B2646" s="16">
        <f>'GW Seasonality'!I2656</f>
        <v>2.0889678820623352E-2</v>
      </c>
      <c r="C2646" s="15">
        <f>Temperature!H2656</f>
        <v>20.355871528249342</v>
      </c>
      <c r="D2646" s="16">
        <f>Salinity!H2656</f>
        <v>1.1026903646187007</v>
      </c>
      <c r="E2646">
        <v>0</v>
      </c>
      <c r="F2646">
        <v>0</v>
      </c>
      <c r="G2646">
        <v>30</v>
      </c>
    </row>
    <row r="2647" spans="1:7" x14ac:dyDescent="0.2">
      <c r="A2647" s="14">
        <f>'GW Seasonality'!G2657</f>
        <v>39547</v>
      </c>
      <c r="B2647" s="16">
        <f>'GW Seasonality'!I2657</f>
        <v>2.0825951081177286E-2</v>
      </c>
      <c r="C2647" s="15">
        <f>Temperature!H2657</f>
        <v>20.330380432470914</v>
      </c>
      <c r="D2647" s="16">
        <f>Salinity!H2657</f>
        <v>1.1007785324353185</v>
      </c>
      <c r="E2647">
        <v>0</v>
      </c>
      <c r="F2647">
        <v>0</v>
      </c>
      <c r="G2647">
        <v>30</v>
      </c>
    </row>
    <row r="2648" spans="1:7" x14ac:dyDescent="0.2">
      <c r="A2648" s="14">
        <f>'GW Seasonality'!G2658</f>
        <v>39548</v>
      </c>
      <c r="B2648" s="16">
        <f>'GW Seasonality'!I2658</f>
        <v>2.0761239139296894E-2</v>
      </c>
      <c r="C2648" s="15">
        <f>Temperature!H2658</f>
        <v>20.304495655718757</v>
      </c>
      <c r="D2648" s="16">
        <f>Salinity!H2658</f>
        <v>1.0988371741789067</v>
      </c>
      <c r="E2648">
        <v>0</v>
      </c>
      <c r="F2648">
        <v>0</v>
      </c>
      <c r="G2648">
        <v>30</v>
      </c>
    </row>
    <row r="2649" spans="1:7" x14ac:dyDescent="0.2">
      <c r="A2649" s="14">
        <f>'GW Seasonality'!G2659</f>
        <v>39549</v>
      </c>
      <c r="B2649" s="16">
        <f>'GW Seasonality'!I2659</f>
        <v>2.0695562144286892E-2</v>
      </c>
      <c r="C2649" s="15">
        <f>Temperature!H2659</f>
        <v>20.278224857714754</v>
      </c>
      <c r="D2649" s="16">
        <f>Salinity!H2659</f>
        <v>1.0968668643286066</v>
      </c>
      <c r="E2649">
        <v>0</v>
      </c>
      <c r="F2649">
        <v>0</v>
      </c>
      <c r="G2649">
        <v>30</v>
      </c>
    </row>
    <row r="2650" spans="1:7" x14ac:dyDescent="0.2">
      <c r="A2650" s="14">
        <f>'GW Seasonality'!G2660</f>
        <v>39550</v>
      </c>
      <c r="B2650" s="16">
        <f>'GW Seasonality'!I2660</f>
        <v>2.0628939531026742E-2</v>
      </c>
      <c r="C2650" s="15">
        <f>Temperature!H2660</f>
        <v>20.251575812410696</v>
      </c>
      <c r="D2650" s="16">
        <f>Salinity!H2660</f>
        <v>1.0948681859308023</v>
      </c>
      <c r="E2650">
        <v>0</v>
      </c>
      <c r="F2650">
        <v>0</v>
      </c>
      <c r="G2650">
        <v>30</v>
      </c>
    </row>
    <row r="2651" spans="1:7" x14ac:dyDescent="0.2">
      <c r="A2651" s="14">
        <f>'GW Seasonality'!G2661</f>
        <v>39551</v>
      </c>
      <c r="B2651" s="16">
        <f>'GW Seasonality'!I2661</f>
        <v>2.0561391014219568E-2</v>
      </c>
      <c r="C2651" s="15">
        <f>Temperature!H2661</f>
        <v>20.224556405687828</v>
      </c>
      <c r="D2651" s="16">
        <f>Salinity!H2661</f>
        <v>1.0928417304265869</v>
      </c>
      <c r="E2651">
        <v>0</v>
      </c>
      <c r="F2651">
        <v>0</v>
      </c>
      <c r="G2651">
        <v>30</v>
      </c>
    </row>
    <row r="2652" spans="1:7" x14ac:dyDescent="0.2">
      <c r="A2652" s="14">
        <f>'GW Seasonality'!G2662</f>
        <v>39552</v>
      </c>
      <c r="B2652" s="16">
        <f>'GW Seasonality'!I2662</f>
        <v>2.0492936582558238E-2</v>
      </c>
      <c r="C2652" s="15">
        <f>Temperature!H2662</f>
        <v>20.197174633023295</v>
      </c>
      <c r="D2652" s="16">
        <f>Salinity!H2662</f>
        <v>1.090788097476747</v>
      </c>
      <c r="E2652">
        <v>0</v>
      </c>
      <c r="F2652">
        <v>0</v>
      </c>
      <c r="G2652">
        <v>30</v>
      </c>
    </row>
    <row r="2653" spans="1:7" x14ac:dyDescent="0.2">
      <c r="A2653" s="14">
        <f>'GW Seasonality'!G2663</f>
        <v>39553</v>
      </c>
      <c r="B2653" s="16">
        <f>'GW Seasonality'!I2663</f>
        <v>2.0423596492810413E-2</v>
      </c>
      <c r="C2653" s="15">
        <f>Temperature!H2663</f>
        <v>20.169438597124163</v>
      </c>
      <c r="D2653" s="16">
        <f>Salinity!H2663</f>
        <v>1.0887078947843123</v>
      </c>
      <c r="E2653">
        <v>0</v>
      </c>
      <c r="F2653">
        <v>0</v>
      </c>
      <c r="G2653">
        <v>30</v>
      </c>
    </row>
    <row r="2654" spans="1:7" x14ac:dyDescent="0.2">
      <c r="A2654" s="14">
        <f>'GW Seasonality'!G2664</f>
        <v>39554</v>
      </c>
      <c r="B2654" s="16">
        <f>'GW Seasonality'!I2664</f>
        <v>2.0353391263824218E-2</v>
      </c>
      <c r="C2654" s="15">
        <f>Temperature!H2664</f>
        <v>20.141356505529686</v>
      </c>
      <c r="D2654" s="16">
        <f>Salinity!H2664</f>
        <v>1.0866017379147266</v>
      </c>
      <c r="E2654">
        <v>0</v>
      </c>
      <c r="F2654">
        <v>0</v>
      </c>
      <c r="G2654">
        <v>30</v>
      </c>
    </row>
    <row r="2655" spans="1:7" x14ac:dyDescent="0.2">
      <c r="A2655" s="14">
        <f>'GW Seasonality'!G2665</f>
        <v>39555</v>
      </c>
      <c r="B2655" s="16">
        <f>'GW Seasonality'!I2665</f>
        <v>2.0282341670456405E-2</v>
      </c>
      <c r="C2655" s="15">
        <f>Temperature!H2665</f>
        <v>20.112936668182563</v>
      </c>
      <c r="D2655" s="16">
        <f>Salinity!H2665</f>
        <v>1.0844702501136922</v>
      </c>
      <c r="E2655">
        <v>0</v>
      </c>
      <c r="F2655">
        <v>0</v>
      </c>
      <c r="G2655">
        <v>30</v>
      </c>
    </row>
    <row r="2656" spans="1:7" x14ac:dyDescent="0.2">
      <c r="A2656" s="14">
        <f>'GW Seasonality'!G2666</f>
        <v>39556</v>
      </c>
      <c r="B2656" s="16">
        <f>'GW Seasonality'!I2666</f>
        <v>2.0210468737424735E-2</v>
      </c>
      <c r="C2656" s="15">
        <f>Temperature!H2666</f>
        <v>20.084187494969893</v>
      </c>
      <c r="D2656" s="16">
        <f>Salinity!H2666</f>
        <v>1.0823140621227418</v>
      </c>
      <c r="E2656">
        <v>0</v>
      </c>
      <c r="F2656">
        <v>0</v>
      </c>
      <c r="G2656">
        <v>30</v>
      </c>
    </row>
    <row r="2657" spans="1:7" x14ac:dyDescent="0.2">
      <c r="A2657" s="14">
        <f>'GW Seasonality'!G2667</f>
        <v>39557</v>
      </c>
      <c r="B2657" s="16">
        <f>'GW Seasonality'!I2667</f>
        <v>2.0137793733086409E-2</v>
      </c>
      <c r="C2657" s="15">
        <f>Temperature!H2667</f>
        <v>20.055117493234562</v>
      </c>
      <c r="D2657" s="16">
        <f>Salinity!H2667</f>
        <v>1.0801338119925923</v>
      </c>
      <c r="E2657">
        <v>0</v>
      </c>
      <c r="F2657">
        <v>0</v>
      </c>
      <c r="G2657">
        <v>30</v>
      </c>
    </row>
    <row r="2658" spans="1:7" x14ac:dyDescent="0.2">
      <c r="A2658" s="14">
        <f>'GW Seasonality'!G2668</f>
        <v>39558</v>
      </c>
      <c r="B2658" s="16">
        <f>'GW Seasonality'!I2668</f>
        <v>2.0064338163144443E-2</v>
      </c>
      <c r="C2658" s="15">
        <f>Temperature!H2668</f>
        <v>20.025735265257776</v>
      </c>
      <c r="D2658" s="16">
        <f>Salinity!H2668</f>
        <v>1.077930144894333</v>
      </c>
      <c r="E2658">
        <v>0</v>
      </c>
      <c r="F2658">
        <v>0</v>
      </c>
      <c r="G2658">
        <v>30</v>
      </c>
    </row>
    <row r="2659" spans="1:7" x14ac:dyDescent="0.2">
      <c r="A2659" s="14">
        <f>'GW Seasonality'!G2669</f>
        <v>39559</v>
      </c>
      <c r="B2659" s="16">
        <f>'GW Seasonality'!I2669</f>
        <v>1.999012376428377E-2</v>
      </c>
      <c r="C2659" s="15">
        <f>Temperature!H2669</f>
        <v>19.996049505713508</v>
      </c>
      <c r="D2659" s="16">
        <f>Salinity!H2669</f>
        <v>1.0757037129285132</v>
      </c>
      <c r="E2659">
        <v>0</v>
      </c>
      <c r="F2659">
        <v>0</v>
      </c>
      <c r="G2659">
        <v>30</v>
      </c>
    </row>
    <row r="2660" spans="1:7" x14ac:dyDescent="0.2">
      <c r="A2660" s="14">
        <f>'GW Seasonality'!G2670</f>
        <v>39560</v>
      </c>
      <c r="B2660" s="16">
        <f>'GW Seasonality'!I2670</f>
        <v>1.9915172497739005E-2</v>
      </c>
      <c r="C2660" s="15">
        <f>Temperature!H2670</f>
        <v>19.966068999095601</v>
      </c>
      <c r="D2660" s="16">
        <f>Salinity!H2670</f>
        <v>1.0734551749321699</v>
      </c>
      <c r="E2660">
        <v>0</v>
      </c>
      <c r="F2660">
        <v>0</v>
      </c>
      <c r="G2660">
        <v>30</v>
      </c>
    </row>
    <row r="2661" spans="1:7" x14ac:dyDescent="0.2">
      <c r="A2661" s="14">
        <f>'GW Seasonality'!G2671</f>
        <v>39561</v>
      </c>
      <c r="B2661" s="16">
        <f>'GW Seasonality'!I2671</f>
        <v>1.983950654279577E-2</v>
      </c>
      <c r="C2661" s="15">
        <f>Temperature!H2671</f>
        <v>19.935802617118306</v>
      </c>
      <c r="D2661" s="16">
        <f>Salinity!H2671</f>
        <v>1.071185196283873</v>
      </c>
      <c r="E2661">
        <v>0</v>
      </c>
      <c r="F2661">
        <v>0</v>
      </c>
      <c r="G2661">
        <v>30</v>
      </c>
    </row>
    <row r="2662" spans="1:7" x14ac:dyDescent="0.2">
      <c r="A2662" s="14">
        <f>'GW Seasonality'!G2672</f>
        <v>39562</v>
      </c>
      <c r="B2662" s="16">
        <f>'GW Seasonality'!I2672</f>
        <v>1.9763148290227479E-2</v>
      </c>
      <c r="C2662" s="15">
        <f>Temperature!H2672</f>
        <v>19.905259316090991</v>
      </c>
      <c r="D2662" s="16">
        <f>Salinity!H2672</f>
        <v>1.0688944487068244</v>
      </c>
      <c r="E2662">
        <v>0</v>
      </c>
      <c r="F2662">
        <v>0</v>
      </c>
      <c r="G2662">
        <v>30</v>
      </c>
    </row>
    <row r="2663" spans="1:7" x14ac:dyDescent="0.2">
      <c r="A2663" s="14">
        <f>'GW Seasonality'!G2673</f>
        <v>39563</v>
      </c>
      <c r="B2663" s="16">
        <f>'GW Seasonality'!I2673</f>
        <v>1.968612033566956E-2</v>
      </c>
      <c r="C2663" s="15">
        <f>Temperature!H2673</f>
        <v>19.874448134267823</v>
      </c>
      <c r="D2663" s="16">
        <f>Salinity!H2673</f>
        <v>1.0665836100700867</v>
      </c>
      <c r="E2663">
        <v>0</v>
      </c>
      <c r="F2663">
        <v>0</v>
      </c>
      <c r="G2663">
        <v>30</v>
      </c>
    </row>
    <row r="2664" spans="1:7" x14ac:dyDescent="0.2">
      <c r="A2664" s="14">
        <f>'GW Seasonality'!G2674</f>
        <v>39564</v>
      </c>
      <c r="B2664" s="16">
        <f>'GW Seasonality'!I2674</f>
        <v>1.9608445472933018E-2</v>
      </c>
      <c r="C2664" s="15">
        <f>Temperature!H2674</f>
        <v>19.843378189173208</v>
      </c>
      <c r="D2664" s="16">
        <f>Salinity!H2674</f>
        <v>1.0642533641879903</v>
      </c>
      <c r="E2664">
        <v>0</v>
      </c>
      <c r="F2664">
        <v>0</v>
      </c>
      <c r="G2664">
        <v>30</v>
      </c>
    </row>
    <row r="2665" spans="1:7" x14ac:dyDescent="0.2">
      <c r="A2665" s="14">
        <f>'GW Seasonality'!G2675</f>
        <v>39565</v>
      </c>
      <c r="B2665" s="16">
        <f>'GW Seasonality'!I2675</f>
        <v>1.9530146687259411E-2</v>
      </c>
      <c r="C2665" s="15">
        <f>Temperature!H2675</f>
        <v>19.812058674903763</v>
      </c>
      <c r="D2665" s="16">
        <f>Salinity!H2675</f>
        <v>1.0619044006177822</v>
      </c>
      <c r="E2665">
        <v>0</v>
      </c>
      <c r="F2665">
        <v>0</v>
      </c>
      <c r="G2665">
        <v>30</v>
      </c>
    </row>
    <row r="2666" spans="1:7" x14ac:dyDescent="0.2">
      <c r="A2666" s="14">
        <f>'GW Seasonality'!G2676</f>
        <v>39566</v>
      </c>
      <c r="B2666" s="16">
        <f>'GW Seasonality'!I2676</f>
        <v>1.9451247148519122E-2</v>
      </c>
      <c r="C2666" s="15">
        <f>Temperature!H2676</f>
        <v>19.780498859407647</v>
      </c>
      <c r="D2666" s="16">
        <f>Salinity!H2676</f>
        <v>1.0595374144555736</v>
      </c>
      <c r="E2666">
        <v>0</v>
      </c>
      <c r="F2666">
        <v>0</v>
      </c>
      <c r="G2666">
        <v>30</v>
      </c>
    </row>
    <row r="2667" spans="1:7" x14ac:dyDescent="0.2">
      <c r="A2667" s="14">
        <f>'GW Seasonality'!G2677</f>
        <v>39567</v>
      </c>
      <c r="B2667" s="16">
        <f>'GW Seasonality'!I2677</f>
        <v>1.9371770204355043E-2</v>
      </c>
      <c r="C2667" s="15">
        <f>Temperature!H2677</f>
        <v>19.748708081742016</v>
      </c>
      <c r="D2667" s="16">
        <f>Salinity!H2677</f>
        <v>1.0571531061306512</v>
      </c>
      <c r="E2667">
        <v>0</v>
      </c>
      <c r="F2667">
        <v>0</v>
      </c>
      <c r="G2667">
        <v>30</v>
      </c>
    </row>
    <row r="2668" spans="1:7" x14ac:dyDescent="0.2">
      <c r="A2668" s="14">
        <f>'GW Seasonality'!G2678</f>
        <v>39568</v>
      </c>
      <c r="B2668" s="16">
        <f>'GW Seasonality'!I2678</f>
        <v>1.9291739373273602E-2</v>
      </c>
      <c r="C2668" s="15">
        <f>Temperature!H2678</f>
        <v>19.716695749309441</v>
      </c>
      <c r="D2668" s="16">
        <f>Salinity!H2678</f>
        <v>1.0547521811982081</v>
      </c>
      <c r="E2668">
        <v>0</v>
      </c>
      <c r="F2668">
        <v>0</v>
      </c>
      <c r="G2668">
        <v>30</v>
      </c>
    </row>
    <row r="2669" spans="1:7" x14ac:dyDescent="0.2">
      <c r="A2669" s="14">
        <f>'GW Seasonality'!G2679</f>
        <v>39569</v>
      </c>
      <c r="B2669" s="16">
        <f>'GW Seasonality'!I2679</f>
        <v>1.9175569650284833E-2</v>
      </c>
      <c r="C2669" s="15">
        <f>Temperature!H2679</f>
        <v>19.670227860113933</v>
      </c>
      <c r="D2669" s="16">
        <f>Salinity!H2679</f>
        <v>1.0512670895085447</v>
      </c>
      <c r="E2669">
        <v>0</v>
      </c>
      <c r="F2669">
        <v>0</v>
      </c>
      <c r="G2669">
        <v>30</v>
      </c>
    </row>
    <row r="2670" spans="1:7" x14ac:dyDescent="0.2">
      <c r="A2670" s="14">
        <f>'GW Seasonality'!G2680</f>
        <v>39570</v>
      </c>
      <c r="B2670" s="16">
        <f>'GW Seasonality'!I2680</f>
        <v>1.9094287039964734E-2</v>
      </c>
      <c r="C2670" s="15">
        <f>Temperature!H2680</f>
        <v>19.637714815985895</v>
      </c>
      <c r="D2670" s="16">
        <f>Salinity!H2680</f>
        <v>1.048828611198942</v>
      </c>
      <c r="E2670">
        <v>0</v>
      </c>
      <c r="F2670">
        <v>0</v>
      </c>
      <c r="G2670">
        <v>30</v>
      </c>
    </row>
    <row r="2671" spans="1:7" x14ac:dyDescent="0.2">
      <c r="A2671" s="14">
        <f>'GW Seasonality'!G2681</f>
        <v>39571</v>
      </c>
      <c r="B2671" s="16">
        <f>'GW Seasonality'!I2681</f>
        <v>1.9012532654459902E-2</v>
      </c>
      <c r="C2671" s="15">
        <f>Temperature!H2681</f>
        <v>19.605013061783961</v>
      </c>
      <c r="D2671" s="16">
        <f>Salinity!H2681</f>
        <v>1.046375979633797</v>
      </c>
      <c r="E2671">
        <v>0</v>
      </c>
      <c r="F2671">
        <v>0</v>
      </c>
      <c r="G2671">
        <v>30</v>
      </c>
    </row>
    <row r="2672" spans="1:7" x14ac:dyDescent="0.2">
      <c r="A2672" s="14">
        <f>'GW Seasonality'!G2682</f>
        <v>39572</v>
      </c>
      <c r="B2672" s="16">
        <f>'GW Seasonality'!I2682</f>
        <v>1.8930330686208301E-2</v>
      </c>
      <c r="C2672" s="15">
        <f>Temperature!H2682</f>
        <v>19.572132274483319</v>
      </c>
      <c r="D2672" s="16">
        <f>Salinity!H2682</f>
        <v>1.043909920586249</v>
      </c>
      <c r="E2672">
        <v>0</v>
      </c>
      <c r="F2672">
        <v>0</v>
      </c>
      <c r="G2672">
        <v>30</v>
      </c>
    </row>
    <row r="2673" spans="1:7" x14ac:dyDescent="0.2">
      <c r="A2673" s="14">
        <f>'GW Seasonality'!G2683</f>
        <v>39573</v>
      </c>
      <c r="B2673" s="16">
        <f>'GW Seasonality'!I2683</f>
        <v>1.8847705460094843E-2</v>
      </c>
      <c r="C2673" s="15">
        <f>Temperature!H2683</f>
        <v>19.539082184037937</v>
      </c>
      <c r="D2673" s="16">
        <f>Salinity!H2683</f>
        <v>1.0414311638028453</v>
      </c>
      <c r="E2673">
        <v>0</v>
      </c>
      <c r="F2673">
        <v>0</v>
      </c>
      <c r="G2673">
        <v>30</v>
      </c>
    </row>
    <row r="2674" spans="1:7" x14ac:dyDescent="0.2">
      <c r="A2674" s="14">
        <f>'GW Seasonality'!G2684</f>
        <v>39574</v>
      </c>
      <c r="B2674" s="16">
        <f>'GW Seasonality'!I2684</f>
        <v>1.876468142625325E-2</v>
      </c>
      <c r="C2674" s="15">
        <f>Temperature!H2684</f>
        <v>19.5058725705013</v>
      </c>
      <c r="D2674" s="16">
        <f>Salinity!H2684</f>
        <v>1.0389404427875975</v>
      </c>
      <c r="E2674">
        <v>0</v>
      </c>
      <c r="F2674">
        <v>0</v>
      </c>
      <c r="G2674">
        <v>30</v>
      </c>
    </row>
    <row r="2675" spans="1:7" x14ac:dyDescent="0.2">
      <c r="A2675" s="14">
        <f>'GW Seasonality'!G2685</f>
        <v>39575</v>
      </c>
      <c r="B2675" s="16">
        <f>'GW Seasonality'!I2685</f>
        <v>1.8681283152830859E-2</v>
      </c>
      <c r="C2675" s="15">
        <f>Temperature!H2685</f>
        <v>19.472513261132342</v>
      </c>
      <c r="D2675" s="16">
        <f>Salinity!H2685</f>
        <v>1.0364384945849259</v>
      </c>
      <c r="E2675">
        <v>0</v>
      </c>
      <c r="F2675">
        <v>0</v>
      </c>
      <c r="G2675">
        <v>30</v>
      </c>
    </row>
    <row r="2676" spans="1:7" x14ac:dyDescent="0.2">
      <c r="A2676" s="14">
        <f>'GW Seasonality'!G2686</f>
        <v>39576</v>
      </c>
      <c r="B2676" s="16">
        <f>'GW Seasonality'!I2686</f>
        <v>1.8597535318718529E-2</v>
      </c>
      <c r="C2676" s="15">
        <f>Temperature!H2686</f>
        <v>19.439014127487411</v>
      </c>
      <c r="D2676" s="16">
        <f>Salinity!H2686</f>
        <v>1.0339260595615558</v>
      </c>
      <c r="E2676">
        <v>0</v>
      </c>
      <c r="F2676">
        <v>0</v>
      </c>
      <c r="G2676">
        <v>30</v>
      </c>
    </row>
    <row r="2677" spans="1:7" x14ac:dyDescent="0.2">
      <c r="A2677" s="14">
        <f>'GW Seasonality'!G2687</f>
        <v>39577</v>
      </c>
      <c r="B2677" s="16">
        <f>'GW Seasonality'!I2687</f>
        <v>1.8513462706247742E-2</v>
      </c>
      <c r="C2677" s="15">
        <f>Temperature!H2687</f>
        <v>19.405385082499095</v>
      </c>
      <c r="D2677" s="16">
        <f>Salinity!H2687</f>
        <v>1.0314038811874322</v>
      </c>
      <c r="E2677">
        <v>0</v>
      </c>
      <c r="F2677">
        <v>0</v>
      </c>
      <c r="G2677">
        <v>30</v>
      </c>
    </row>
    <row r="2678" spans="1:7" x14ac:dyDescent="0.2">
      <c r="A2678" s="14">
        <f>'GW Seasonality'!G2688</f>
        <v>39578</v>
      </c>
      <c r="B2678" s="16">
        <f>'GW Seasonality'!I2688</f>
        <v>1.842909019385713E-2</v>
      </c>
      <c r="C2678" s="15">
        <f>Temperature!H2688</f>
        <v>19.371636077542853</v>
      </c>
      <c r="D2678" s="16">
        <f>Salinity!H2688</f>
        <v>1.0288727058157137</v>
      </c>
      <c r="E2678">
        <v>0</v>
      </c>
      <c r="F2678">
        <v>0</v>
      </c>
      <c r="G2678">
        <v>30</v>
      </c>
    </row>
    <row r="2679" spans="1:7" x14ac:dyDescent="0.2">
      <c r="A2679" s="14">
        <f>'GW Seasonality'!G2689</f>
        <v>39579</v>
      </c>
      <c r="B2679" s="16">
        <f>'GW Seasonality'!I2689</f>
        <v>1.8344442748730531E-2</v>
      </c>
      <c r="C2679" s="15">
        <f>Temperature!H2689</f>
        <v>19.337777099492211</v>
      </c>
      <c r="D2679" s="16">
        <f>Salinity!H2689</f>
        <v>1.0263332824619158</v>
      </c>
      <c r="E2679">
        <v>0</v>
      </c>
      <c r="F2679">
        <v>0</v>
      </c>
      <c r="G2679">
        <v>30</v>
      </c>
    </row>
    <row r="2680" spans="1:7" x14ac:dyDescent="0.2">
      <c r="A2680" s="14">
        <f>'GW Seasonality'!G2690</f>
        <v>39580</v>
      </c>
      <c r="B2680" s="16">
        <f>'GW Seasonality'!I2690</f>
        <v>1.8259545419408805E-2</v>
      </c>
      <c r="C2680" s="15">
        <f>Temperature!H2690</f>
        <v>19.303818167763524</v>
      </c>
      <c r="D2680" s="16">
        <f>Salinity!H2690</f>
        <v>1.0237863625822641</v>
      </c>
      <c r="E2680">
        <v>0</v>
      </c>
      <c r="F2680">
        <v>0</v>
      </c>
      <c r="G2680">
        <v>30</v>
      </c>
    </row>
    <row r="2681" spans="1:7" x14ac:dyDescent="0.2">
      <c r="A2681" s="14">
        <f>'GW Seasonality'!G2691</f>
        <v>39581</v>
      </c>
      <c r="B2681" s="16">
        <f>'GW Seasonality'!I2691</f>
        <v>1.817442332837757E-2</v>
      </c>
      <c r="C2681" s="15">
        <f>Temperature!H2691</f>
        <v>19.269769331351029</v>
      </c>
      <c r="D2681" s="16">
        <f>Salinity!H2691</f>
        <v>1.021232699851327</v>
      </c>
      <c r="E2681">
        <v>0</v>
      </c>
      <c r="F2681">
        <v>0</v>
      </c>
      <c r="G2681">
        <v>30</v>
      </c>
    </row>
    <row r="2682" spans="1:7" x14ac:dyDescent="0.2">
      <c r="A2682" s="14">
        <f>'GW Seasonality'!G2692</f>
        <v>39582</v>
      </c>
      <c r="B2682" s="16">
        <f>'GW Seasonality'!I2692</f>
        <v>1.8089101664633032E-2</v>
      </c>
      <c r="C2682" s="15">
        <f>Temperature!H2692</f>
        <v>19.235640665853214</v>
      </c>
      <c r="D2682" s="16">
        <f>Salinity!H2692</f>
        <v>1.0186730499389909</v>
      </c>
      <c r="E2682">
        <v>0</v>
      </c>
      <c r="F2682">
        <v>0</v>
      </c>
      <c r="G2682">
        <v>30</v>
      </c>
    </row>
    <row r="2683" spans="1:7" x14ac:dyDescent="0.2">
      <c r="A2683" s="14">
        <f>'GW Seasonality'!G2693</f>
        <v>39583</v>
      </c>
      <c r="B2683" s="16">
        <f>'GW Seasonality'!I2693</f>
        <v>1.8003605676228201E-2</v>
      </c>
      <c r="C2683" s="15">
        <f>Temperature!H2693</f>
        <v>19.201442270491281</v>
      </c>
      <c r="D2683" s="16">
        <f>Salinity!H2693</f>
        <v>1.016108170286846</v>
      </c>
      <c r="E2683">
        <v>0</v>
      </c>
      <c r="F2683">
        <v>0</v>
      </c>
      <c r="G2683">
        <v>30</v>
      </c>
    </row>
    <row r="2684" spans="1:7" x14ac:dyDescent="0.2">
      <c r="A2684" s="14">
        <f>'GW Seasonality'!G2694</f>
        <v>39584</v>
      </c>
      <c r="B2684" s="16">
        <f>'GW Seasonality'!I2694</f>
        <v>1.7917960662801539E-2</v>
      </c>
      <c r="C2684" s="15">
        <f>Temperature!H2694</f>
        <v>19.167184265120614</v>
      </c>
      <c r="D2684" s="16">
        <f>Salinity!H2694</f>
        <v>1.013538819884046</v>
      </c>
      <c r="E2684">
        <v>0</v>
      </c>
      <c r="F2684">
        <v>0</v>
      </c>
      <c r="G2684">
        <v>30</v>
      </c>
    </row>
    <row r="2685" spans="1:7" x14ac:dyDescent="0.2">
      <c r="A2685" s="14">
        <f>'GW Seasonality'!G2695</f>
        <v>39585</v>
      </c>
      <c r="B2685" s="16">
        <f>'GW Seasonality'!I2695</f>
        <v>1.7832191968090407E-2</v>
      </c>
      <c r="C2685" s="15">
        <f>Temperature!H2695</f>
        <v>19.132876787236164</v>
      </c>
      <c r="D2685" s="16">
        <f>Salinity!H2695</f>
        <v>1.0109657590427121</v>
      </c>
      <c r="E2685">
        <v>0</v>
      </c>
      <c r="F2685">
        <v>0</v>
      </c>
      <c r="G2685">
        <v>30</v>
      </c>
    </row>
    <row r="2686" spans="1:7" x14ac:dyDescent="0.2">
      <c r="A2686" s="14">
        <f>'GW Seasonality'!G2696</f>
        <v>39586</v>
      </c>
      <c r="B2686" s="16">
        <f>'GW Seasonality'!I2696</f>
        <v>1.7746324972431466E-2</v>
      </c>
      <c r="C2686" s="15">
        <f>Temperature!H2696</f>
        <v>19.098529988972587</v>
      </c>
      <c r="D2686" s="16">
        <f>Salinity!H2696</f>
        <v>1.0083897491729439</v>
      </c>
      <c r="E2686">
        <v>0</v>
      </c>
      <c r="F2686">
        <v>0</v>
      </c>
      <c r="G2686">
        <v>30</v>
      </c>
    </row>
    <row r="2687" spans="1:7" x14ac:dyDescent="0.2">
      <c r="A2687" s="14">
        <f>'GW Seasonality'!G2697</f>
        <v>39587</v>
      </c>
      <c r="B2687" s="16">
        <f>'GW Seasonality'!I2697</f>
        <v>1.7660385085250196E-2</v>
      </c>
      <c r="C2687" s="15">
        <f>Temperature!H2697</f>
        <v>19.064154034100078</v>
      </c>
      <c r="D2687" s="16">
        <f>Salinity!H2697</f>
        <v>1.0058115525575058</v>
      </c>
      <c r="E2687">
        <v>0</v>
      </c>
      <c r="F2687">
        <v>0</v>
      </c>
      <c r="G2687">
        <v>30</v>
      </c>
    </row>
    <row r="2688" spans="1:7" x14ac:dyDescent="0.2">
      <c r="A2688" s="14">
        <f>'GW Seasonality'!G2698</f>
        <v>39588</v>
      </c>
      <c r="B2688" s="16">
        <f>'GW Seasonality'!I2698</f>
        <v>1.7574397737541853E-2</v>
      </c>
      <c r="C2688" s="15">
        <f>Temperature!H2698</f>
        <v>19.02975909501674</v>
      </c>
      <c r="D2688" s="16">
        <f>Salinity!H2698</f>
        <v>1.0032319321262555</v>
      </c>
      <c r="E2688">
        <v>0</v>
      </c>
      <c r="F2688">
        <v>0</v>
      </c>
      <c r="G2688">
        <v>30</v>
      </c>
    </row>
    <row r="2689" spans="1:7" x14ac:dyDescent="0.2">
      <c r="A2689" s="14">
        <f>'GW Seasonality'!G2699</f>
        <v>39589</v>
      </c>
      <c r="B2689" s="16">
        <f>'GW Seasonality'!I2699</f>
        <v>1.7488388374346023E-2</v>
      </c>
      <c r="C2689" s="15">
        <f>Temperature!H2699</f>
        <v>18.995355349738411</v>
      </c>
      <c r="D2689" s="16">
        <f>Salinity!H2699</f>
        <v>1.0006516512303807</v>
      </c>
      <c r="E2689">
        <v>0</v>
      </c>
      <c r="F2689">
        <v>0</v>
      </c>
      <c r="G2689">
        <v>30</v>
      </c>
    </row>
    <row r="2690" spans="1:7" x14ac:dyDescent="0.2">
      <c r="A2690" s="14">
        <f>'GW Seasonality'!G2700</f>
        <v>39590</v>
      </c>
      <c r="B2690" s="16">
        <f>'GW Seasonality'!I2700</f>
        <v>1.7402382447217039E-2</v>
      </c>
      <c r="C2690" s="15">
        <f>Temperature!H2700</f>
        <v>18.960952978886816</v>
      </c>
      <c r="D2690" s="16">
        <f>Salinity!H2700</f>
        <v>0.99807147341651115</v>
      </c>
      <c r="E2690">
        <v>0</v>
      </c>
      <c r="F2690">
        <v>0</v>
      </c>
      <c r="G2690">
        <v>30</v>
      </c>
    </row>
    <row r="2691" spans="1:7" x14ac:dyDescent="0.2">
      <c r="A2691" s="14">
        <f>'GW Seasonality'!G2701</f>
        <v>39591</v>
      </c>
      <c r="B2691" s="16">
        <f>'GW Seasonality'!I2701</f>
        <v>1.731640540669244E-2</v>
      </c>
      <c r="C2691" s="15">
        <f>Temperature!H2701</f>
        <v>18.926562162676976</v>
      </c>
      <c r="D2691" s="16">
        <f>Salinity!H2701</f>
        <v>0.99549216220077308</v>
      </c>
      <c r="E2691">
        <v>0</v>
      </c>
      <c r="F2691">
        <v>0</v>
      </c>
      <c r="G2691">
        <v>30</v>
      </c>
    </row>
    <row r="2692" spans="1:7" x14ac:dyDescent="0.2">
      <c r="A2692" s="14">
        <f>'GW Seasonality'!G2702</f>
        <v>39592</v>
      </c>
      <c r="B2692" s="16">
        <f>'GW Seasonality'!I2702</f>
        <v>1.723048269476175E-2</v>
      </c>
      <c r="C2692" s="15">
        <f>Temperature!H2702</f>
        <v>18.8921930779047</v>
      </c>
      <c r="D2692" s="16">
        <f>Salinity!H2702</f>
        <v>0.9929144808428525</v>
      </c>
      <c r="E2692">
        <v>0</v>
      </c>
      <c r="F2692">
        <v>0</v>
      </c>
      <c r="G2692">
        <v>30</v>
      </c>
    </row>
    <row r="2693" spans="1:7" x14ac:dyDescent="0.2">
      <c r="A2693" s="14">
        <f>'GW Seasonality'!G2703</f>
        <v>39593</v>
      </c>
      <c r="B2693" s="16">
        <f>'GW Seasonality'!I2703</f>
        <v>1.7144639737337802E-2</v>
      </c>
      <c r="C2693" s="15">
        <f>Temperature!H2703</f>
        <v>18.85785589493512</v>
      </c>
      <c r="D2693" s="16">
        <f>Salinity!H2703</f>
        <v>0.99033919212013388</v>
      </c>
      <c r="E2693">
        <v>0</v>
      </c>
      <c r="F2693">
        <v>0</v>
      </c>
      <c r="G2693">
        <v>30</v>
      </c>
    </row>
    <row r="2694" spans="1:7" x14ac:dyDescent="0.2">
      <c r="A2694" s="14">
        <f>'GW Seasonality'!G2704</f>
        <v>39594</v>
      </c>
      <c r="B2694" s="16">
        <f>'GW Seasonality'!I2704</f>
        <v>1.7058901936732769E-2</v>
      </c>
      <c r="C2694" s="15">
        <f>Temperature!H2704</f>
        <v>18.823560774693107</v>
      </c>
      <c r="D2694" s="16">
        <f>Salinity!H2704</f>
        <v>0.98776705810198306</v>
      </c>
      <c r="E2694">
        <v>0</v>
      </c>
      <c r="F2694">
        <v>0</v>
      </c>
      <c r="G2694">
        <v>30</v>
      </c>
    </row>
    <row r="2695" spans="1:7" x14ac:dyDescent="0.2">
      <c r="A2695" s="14">
        <f>'GW Seasonality'!G2705</f>
        <v>39595</v>
      </c>
      <c r="B2695" s="16">
        <f>'GW Seasonality'!I2705</f>
        <v>1.6973294664141242E-2</v>
      </c>
      <c r="C2695" s="15">
        <f>Temperature!H2705</f>
        <v>18.789317865656496</v>
      </c>
      <c r="D2695" s="16">
        <f>Salinity!H2705</f>
        <v>0.98519883992423718</v>
      </c>
      <c r="E2695">
        <v>0</v>
      </c>
      <c r="F2695">
        <v>0</v>
      </c>
      <c r="G2695">
        <v>30</v>
      </c>
    </row>
    <row r="2696" spans="1:7" x14ac:dyDescent="0.2">
      <c r="A2696" s="14">
        <f>'GW Seasonality'!G2706</f>
        <v>39596</v>
      </c>
      <c r="B2696" s="16">
        <f>'GW Seasonality'!I2706</f>
        <v>1.6887843252132471E-2</v>
      </c>
      <c r="C2696" s="15">
        <f>Temperature!H2706</f>
        <v>18.755137300852986</v>
      </c>
      <c r="D2696" s="16">
        <f>Salinity!H2706</f>
        <v>0.98263529756397405</v>
      </c>
      <c r="E2696">
        <v>0</v>
      </c>
      <c r="F2696">
        <v>0</v>
      </c>
      <c r="G2696">
        <v>30</v>
      </c>
    </row>
    <row r="2697" spans="1:7" x14ac:dyDescent="0.2">
      <c r="A2697" s="14">
        <f>'GW Seasonality'!G2707</f>
        <v>39597</v>
      </c>
      <c r="B2697" s="16">
        <f>'GW Seasonality'!I2707</f>
        <v>1.6802572987154051E-2</v>
      </c>
      <c r="C2697" s="15">
        <f>Temperature!H2707</f>
        <v>18.721029194861618</v>
      </c>
      <c r="D2697" s="16">
        <f>Salinity!H2707</f>
        <v>0.98007718961462154</v>
      </c>
      <c r="E2697">
        <v>0</v>
      </c>
      <c r="F2697">
        <v>0</v>
      </c>
      <c r="G2697">
        <v>30</v>
      </c>
    </row>
    <row r="2698" spans="1:7" x14ac:dyDescent="0.2">
      <c r="A2698" s="14">
        <f>'GW Seasonality'!G2708</f>
        <v>39598</v>
      </c>
      <c r="B2698" s="16">
        <f>'GW Seasonality'!I2708</f>
        <v>1.6717509102049249E-2</v>
      </c>
      <c r="C2698" s="15">
        <f>Temperature!H2708</f>
        <v>18.6870036408197</v>
      </c>
      <c r="D2698" s="16">
        <f>Salinity!H2708</f>
        <v>0.97752527306147741</v>
      </c>
      <c r="E2698">
        <v>0</v>
      </c>
      <c r="F2698">
        <v>0</v>
      </c>
      <c r="G2698">
        <v>30</v>
      </c>
    </row>
    <row r="2699" spans="1:7" x14ac:dyDescent="0.2">
      <c r="A2699" s="14">
        <f>'GW Seasonality'!G2709</f>
        <v>39599</v>
      </c>
      <c r="B2699" s="16">
        <f>'GW Seasonality'!I2709</f>
        <v>1.6632676768590222E-2</v>
      </c>
      <c r="C2699" s="15">
        <f>Temperature!H2709</f>
        <v>18.65307070743609</v>
      </c>
      <c r="D2699" s="16">
        <f>Salinity!H2709</f>
        <v>0.97498030305770655</v>
      </c>
      <c r="E2699">
        <v>0</v>
      </c>
      <c r="F2699">
        <v>0</v>
      </c>
      <c r="G2699">
        <v>30</v>
      </c>
    </row>
    <row r="2700" spans="1:7" x14ac:dyDescent="0.2">
      <c r="A2700" s="14">
        <f>'GW Seasonality'!G2710</f>
        <v>39600</v>
      </c>
      <c r="B2700" s="16">
        <f>'GW Seasonality'!I2710</f>
        <v>1.659543036829024E-2</v>
      </c>
      <c r="C2700" s="15">
        <f>Temperature!H2710</f>
        <v>18.638172147316094</v>
      </c>
      <c r="D2700" s="16">
        <f>Salinity!H2710</f>
        <v>0.97386291104870715</v>
      </c>
      <c r="E2700">
        <v>0</v>
      </c>
      <c r="F2700">
        <v>0</v>
      </c>
      <c r="G2700">
        <v>30</v>
      </c>
    </row>
    <row r="2701" spans="1:7" x14ac:dyDescent="0.2">
      <c r="A2701" s="14">
        <f>'GW Seasonality'!G2711</f>
        <v>39601</v>
      </c>
      <c r="B2701" s="16">
        <f>'GW Seasonality'!I2711</f>
        <v>1.6510975551293026E-2</v>
      </c>
      <c r="C2701" s="15">
        <f>Temperature!H2711</f>
        <v>18.60439022051721</v>
      </c>
      <c r="D2701" s="16">
        <f>Salinity!H2711</f>
        <v>0.97132926653879081</v>
      </c>
      <c r="E2701">
        <v>0</v>
      </c>
      <c r="F2701">
        <v>0</v>
      </c>
      <c r="G2701">
        <v>30</v>
      </c>
    </row>
    <row r="2702" spans="1:7" x14ac:dyDescent="0.2">
      <c r="A2702" s="14">
        <f>'GW Seasonality'!G2712</f>
        <v>39602</v>
      </c>
      <c r="B2702" s="16">
        <f>'GW Seasonality'!I2712</f>
        <v>1.6426813402542057E-2</v>
      </c>
      <c r="C2702" s="15">
        <f>Temperature!H2712</f>
        <v>18.570725361016823</v>
      </c>
      <c r="D2702" s="16">
        <f>Salinity!H2712</f>
        <v>0.96880440207626173</v>
      </c>
      <c r="E2702">
        <v>0</v>
      </c>
      <c r="F2702">
        <v>0</v>
      </c>
      <c r="G2702">
        <v>30</v>
      </c>
    </row>
    <row r="2703" spans="1:7" x14ac:dyDescent="0.2">
      <c r="A2703" s="14">
        <f>'GW Seasonality'!G2713</f>
        <v>39603</v>
      </c>
      <c r="B2703" s="16">
        <f>'GW Seasonality'!I2713</f>
        <v>1.6342968826971189E-2</v>
      </c>
      <c r="C2703" s="15">
        <f>Temperature!H2713</f>
        <v>18.537187530788476</v>
      </c>
      <c r="D2703" s="16">
        <f>Salinity!H2713</f>
        <v>0.96628906480913568</v>
      </c>
      <c r="E2703">
        <v>0</v>
      </c>
      <c r="F2703">
        <v>0</v>
      </c>
      <c r="G2703">
        <v>30</v>
      </c>
    </row>
    <row r="2704" spans="1:7" x14ac:dyDescent="0.2">
      <c r="A2704" s="14">
        <f>'GW Seasonality'!G2714</f>
        <v>39604</v>
      </c>
      <c r="B2704" s="16">
        <f>'GW Seasonality'!I2714</f>
        <v>1.625946663553926E-2</v>
      </c>
      <c r="C2704" s="15">
        <f>Temperature!H2714</f>
        <v>18.503786654215705</v>
      </c>
      <c r="D2704" s="16">
        <f>Salinity!H2714</f>
        <v>0.96378399906617773</v>
      </c>
      <c r="E2704">
        <v>0</v>
      </c>
      <c r="F2704">
        <v>0</v>
      </c>
      <c r="G2704">
        <v>30</v>
      </c>
    </row>
    <row r="2705" spans="1:7" x14ac:dyDescent="0.2">
      <c r="A2705" s="14">
        <f>'GW Seasonality'!G2715</f>
        <v>39605</v>
      </c>
      <c r="B2705" s="16">
        <f>'GW Seasonality'!I2715</f>
        <v>1.6176331537888139E-2</v>
      </c>
      <c r="C2705" s="15">
        <f>Temperature!H2715</f>
        <v>18.470532615155253</v>
      </c>
      <c r="D2705" s="16">
        <f>Salinity!H2715</f>
        <v>0.9612899461366442</v>
      </c>
      <c r="E2705">
        <v>0</v>
      </c>
      <c r="F2705">
        <v>0</v>
      </c>
      <c r="G2705">
        <v>30</v>
      </c>
    </row>
    <row r="2706" spans="1:7" x14ac:dyDescent="0.2">
      <c r="A2706" s="14">
        <f>'GW Seasonality'!G2716</f>
        <v>39606</v>
      </c>
      <c r="B2706" s="16">
        <f>'GW Seasonality'!I2716</f>
        <v>1.6093588135030736E-2</v>
      </c>
      <c r="C2706" s="15">
        <f>Temperature!H2716</f>
        <v>18.437435254012293</v>
      </c>
      <c r="D2706" s="16">
        <f>Salinity!H2716</f>
        <v>0.958807644050922</v>
      </c>
      <c r="E2706">
        <v>0</v>
      </c>
      <c r="F2706">
        <v>0</v>
      </c>
      <c r="G2706">
        <v>30</v>
      </c>
    </row>
    <row r="2707" spans="1:7" x14ac:dyDescent="0.2">
      <c r="A2707" s="14">
        <f>'GW Seasonality'!G2717</f>
        <v>39607</v>
      </c>
      <c r="B2707" s="16">
        <f>'GW Seasonality'!I2717</f>
        <v>1.6011260912071168E-2</v>
      </c>
      <c r="C2707" s="15">
        <f>Temperature!H2717</f>
        <v>18.404504364828465</v>
      </c>
      <c r="D2707" s="16">
        <f>Salinity!H2717</f>
        <v>0.95633782736213491</v>
      </c>
      <c r="E2707">
        <v>0</v>
      </c>
      <c r="F2707">
        <v>0</v>
      </c>
      <c r="G2707">
        <v>30</v>
      </c>
    </row>
    <row r="2708" spans="1:7" x14ac:dyDescent="0.2">
      <c r="A2708" s="14">
        <f>'GW Seasonality'!G2718</f>
        <v>39608</v>
      </c>
      <c r="B2708" s="16">
        <f>'GW Seasonality'!I2718</f>
        <v>1.5929374230959224E-2</v>
      </c>
      <c r="C2708" s="15">
        <f>Temperature!H2718</f>
        <v>18.371749692383688</v>
      </c>
      <c r="D2708" s="16">
        <f>Salinity!H2718</f>
        <v>0.95388122692877664</v>
      </c>
      <c r="E2708">
        <v>0</v>
      </c>
      <c r="F2708">
        <v>0</v>
      </c>
      <c r="G2708">
        <v>30</v>
      </c>
    </row>
    <row r="2709" spans="1:7" x14ac:dyDescent="0.2">
      <c r="A2709" s="14">
        <f>'GW Seasonality'!G2719</f>
        <v>39609</v>
      </c>
      <c r="B2709" s="16">
        <f>'GW Seasonality'!I2719</f>
        <v>1.5847952323281279E-2</v>
      </c>
      <c r="C2709" s="15">
        <f>Temperature!H2719</f>
        <v>18.339180929312512</v>
      </c>
      <c r="D2709" s="16">
        <f>Salinity!H2719</f>
        <v>0.95143856969843832</v>
      </c>
      <c r="E2709">
        <v>0</v>
      </c>
      <c r="F2709">
        <v>0</v>
      </c>
      <c r="G2709">
        <v>30</v>
      </c>
    </row>
    <row r="2710" spans="1:7" x14ac:dyDescent="0.2">
      <c r="A2710" s="14">
        <f>'GW Seasonality'!G2720</f>
        <v>39610</v>
      </c>
      <c r="B2710" s="16">
        <f>'GW Seasonality'!I2720</f>
        <v>1.5767019283089767E-2</v>
      </c>
      <c r="C2710" s="15">
        <f>Temperature!H2720</f>
        <v>18.306807713235905</v>
      </c>
      <c r="D2710" s="16">
        <f>Salinity!H2720</f>
        <v>0.94901057849269299</v>
      </c>
      <c r="E2710">
        <v>0</v>
      </c>
      <c r="F2710">
        <v>0</v>
      </c>
      <c r="G2710">
        <v>30</v>
      </c>
    </row>
    <row r="2711" spans="1:7" x14ac:dyDescent="0.2">
      <c r="A2711" s="14">
        <f>'GW Seasonality'!G2721</f>
        <v>39611</v>
      </c>
      <c r="B2711" s="16">
        <f>'GW Seasonality'!I2721</f>
        <v>1.5686599059773369E-2</v>
      </c>
      <c r="C2711" s="15">
        <f>Temperature!H2721</f>
        <v>18.274639623909348</v>
      </c>
      <c r="D2711" s="16">
        <f>Salinity!H2721</f>
        <v>0.94659797179320093</v>
      </c>
      <c r="E2711">
        <v>0</v>
      </c>
      <c r="F2711">
        <v>0</v>
      </c>
      <c r="G2711">
        <v>30</v>
      </c>
    </row>
    <row r="2712" spans="1:7" x14ac:dyDescent="0.2">
      <c r="A2712" s="14">
        <f>'GW Seasonality'!G2722</f>
        <v>39612</v>
      </c>
      <c r="B2712" s="16">
        <f>'GW Seasonality'!I2722</f>
        <v>1.5606715450969998E-2</v>
      </c>
      <c r="C2712" s="15">
        <f>Temperature!H2722</f>
        <v>18.242686180387999</v>
      </c>
      <c r="D2712" s="16">
        <f>Salinity!H2722</f>
        <v>0.94420146352909995</v>
      </c>
      <c r="E2712">
        <v>0</v>
      </c>
      <c r="F2712">
        <v>0</v>
      </c>
      <c r="G2712">
        <v>30</v>
      </c>
    </row>
    <row r="2713" spans="1:7" x14ac:dyDescent="0.2">
      <c r="A2713" s="14">
        <f>'GW Seasonality'!G2723</f>
        <v>39613</v>
      </c>
      <c r="B2713" s="16">
        <f>'GW Seasonality'!I2723</f>
        <v>1.5527392095524704E-2</v>
      </c>
      <c r="C2713" s="15">
        <f>Temperature!H2723</f>
        <v>18.210956838209881</v>
      </c>
      <c r="D2713" s="16">
        <f>Salinity!H2723</f>
        <v>0.94182176286574115</v>
      </c>
      <c r="E2713">
        <v>0</v>
      </c>
      <c r="F2713">
        <v>0</v>
      </c>
      <c r="G2713">
        <v>30</v>
      </c>
    </row>
    <row r="2714" spans="1:7" x14ac:dyDescent="0.2">
      <c r="A2714" s="14">
        <f>'GW Seasonality'!G2724</f>
        <v>39614</v>
      </c>
      <c r="B2714" s="16">
        <f>'GW Seasonality'!I2724</f>
        <v>1.5448652466494555E-2</v>
      </c>
      <c r="C2714" s="15">
        <f>Temperature!H2724</f>
        <v>18.179460986597821</v>
      </c>
      <c r="D2714" s="16">
        <f>Salinity!H2724</f>
        <v>0.93945957399483659</v>
      </c>
      <c r="E2714">
        <v>0</v>
      </c>
      <c r="F2714">
        <v>0</v>
      </c>
      <c r="G2714">
        <v>30</v>
      </c>
    </row>
    <row r="2715" spans="1:7" x14ac:dyDescent="0.2">
      <c r="A2715" s="14">
        <f>'GW Seasonality'!G2725</f>
        <v>39615</v>
      </c>
      <c r="B2715" s="16">
        <f>'GW Seasonality'!I2725</f>
        <v>1.5370519864202577E-2</v>
      </c>
      <c r="C2715" s="15">
        <f>Temperature!H2725</f>
        <v>18.14820794568103</v>
      </c>
      <c r="D2715" s="16">
        <f>Salinity!H2725</f>
        <v>0.93711559592607729</v>
      </c>
      <c r="E2715">
        <v>0</v>
      </c>
      <c r="F2715">
        <v>0</v>
      </c>
      <c r="G2715">
        <v>30</v>
      </c>
    </row>
    <row r="2716" spans="1:7" x14ac:dyDescent="0.2">
      <c r="A2716" s="14">
        <f>'GW Seasonality'!G2726</f>
        <v>39616</v>
      </c>
      <c r="B2716" s="16">
        <f>'GW Seasonality'!I2726</f>
        <v>1.5293017409342823E-2</v>
      </c>
      <c r="C2716" s="15">
        <f>Temperature!H2726</f>
        <v>18.117206963737129</v>
      </c>
      <c r="D2716" s="16">
        <f>Salinity!H2726</f>
        <v>0.9347905222802847</v>
      </c>
      <c r="E2716">
        <v>0</v>
      </c>
      <c r="F2716">
        <v>0</v>
      </c>
      <c r="G2716">
        <v>30</v>
      </c>
    </row>
    <row r="2717" spans="1:7" x14ac:dyDescent="0.2">
      <c r="A2717" s="14">
        <f>'GW Seasonality'!G2727</f>
        <v>39617</v>
      </c>
      <c r="B2717" s="16">
        <f>'GW Seasonality'!I2727</f>
        <v>1.5216168036138582E-2</v>
      </c>
      <c r="C2717" s="15">
        <f>Temperature!H2727</f>
        <v>18.086467214455432</v>
      </c>
      <c r="D2717" s="16">
        <f>Salinity!H2727</f>
        <v>0.93248504108415742</v>
      </c>
      <c r="E2717">
        <v>0</v>
      </c>
      <c r="F2717">
        <v>0</v>
      </c>
      <c r="G2717">
        <v>30</v>
      </c>
    </row>
    <row r="2718" spans="1:7" x14ac:dyDescent="0.2">
      <c r="A2718" s="14">
        <f>'GW Seasonality'!G2728</f>
        <v>39618</v>
      </c>
      <c r="B2718" s="16">
        <f>'GW Seasonality'!I2728</f>
        <v>1.5139994485555768E-2</v>
      </c>
      <c r="C2718" s="15">
        <f>Temperature!H2728</f>
        <v>18.055997794222307</v>
      </c>
      <c r="D2718" s="16">
        <f>Salinity!H2728</f>
        <v>0.93019983456667299</v>
      </c>
      <c r="E2718">
        <v>0</v>
      </c>
      <c r="F2718">
        <v>0</v>
      </c>
      <c r="G2718">
        <v>30</v>
      </c>
    </row>
    <row r="2719" spans="1:7" x14ac:dyDescent="0.2">
      <c r="A2719" s="14">
        <f>'GW Seasonality'!G2729</f>
        <v>39619</v>
      </c>
      <c r="B2719" s="16">
        <f>'GW Seasonality'!I2729</f>
        <v>1.5064519298573517E-2</v>
      </c>
      <c r="C2719" s="15">
        <f>Temperature!H2729</f>
        <v>18.025807719429405</v>
      </c>
      <c r="D2719" s="16">
        <f>Salinity!H2729</f>
        <v>0.92793557895720546</v>
      </c>
      <c r="E2719">
        <v>0</v>
      </c>
      <c r="F2719">
        <v>0</v>
      </c>
      <c r="G2719">
        <v>30</v>
      </c>
    </row>
    <row r="2720" spans="1:7" x14ac:dyDescent="0.2">
      <c r="A2720" s="14">
        <f>'GW Seasonality'!G2730</f>
        <v>39620</v>
      </c>
      <c r="B2720" s="16">
        <f>'GW Seasonality'!I2730</f>
        <v>1.4989764809513936E-2</v>
      </c>
      <c r="C2720" s="15">
        <f>Temperature!H2730</f>
        <v>17.995905923805573</v>
      </c>
      <c r="D2720" s="16">
        <f>Salinity!H2730</f>
        <v>0.92569294428541793</v>
      </c>
      <c r="E2720">
        <v>0</v>
      </c>
      <c r="F2720">
        <v>0</v>
      </c>
      <c r="G2720">
        <v>30</v>
      </c>
    </row>
    <row r="2721" spans="1:7" x14ac:dyDescent="0.2">
      <c r="A2721" s="14">
        <f>'GW Seasonality'!G2731</f>
        <v>39621</v>
      </c>
      <c r="B2721" s="16">
        <f>'GW Seasonality'!I2731</f>
        <v>1.4915753139433018E-2</v>
      </c>
      <c r="C2721" s="15">
        <f>Temperature!H2731</f>
        <v>17.966301255773207</v>
      </c>
      <c r="D2721" s="16">
        <f>Salinity!H2731</f>
        <v>0.92347259418299055</v>
      </c>
      <c r="E2721">
        <v>0</v>
      </c>
      <c r="F2721">
        <v>0</v>
      </c>
      <c r="G2721">
        <v>30</v>
      </c>
    </row>
    <row r="2722" spans="1:7" x14ac:dyDescent="0.2">
      <c r="A2722" s="14">
        <f>'GW Seasonality'!G2732</f>
        <v>39622</v>
      </c>
      <c r="B2722" s="16">
        <f>'GW Seasonality'!I2732</f>
        <v>1.4842506189574677E-2</v>
      </c>
      <c r="C2722" s="15">
        <f>Temperature!H2732</f>
        <v>17.937002475829871</v>
      </c>
      <c r="D2722" s="16">
        <f>Salinity!H2732</f>
        <v>0.92127518568724032</v>
      </c>
      <c r="E2722">
        <v>0</v>
      </c>
      <c r="F2722">
        <v>0</v>
      </c>
      <c r="G2722">
        <v>30</v>
      </c>
    </row>
    <row r="2723" spans="1:7" x14ac:dyDescent="0.2">
      <c r="A2723" s="14">
        <f>'GW Seasonality'!G2733</f>
        <v>39623</v>
      </c>
      <c r="B2723" s="16">
        <f>'GW Seasonality'!I2733</f>
        <v>1.4770045634889805E-2</v>
      </c>
      <c r="C2723" s="15">
        <f>Temperature!H2733</f>
        <v>17.90801825395592</v>
      </c>
      <c r="D2723" s="16">
        <f>Salinity!H2733</f>
        <v>0.91910136904669415</v>
      </c>
      <c r="E2723">
        <v>0</v>
      </c>
      <c r="F2723">
        <v>0</v>
      </c>
      <c r="G2723">
        <v>30</v>
      </c>
    </row>
    <row r="2724" spans="1:7" x14ac:dyDescent="0.2">
      <c r="A2724" s="14">
        <f>'GW Seasonality'!G2734</f>
        <v>39624</v>
      </c>
      <c r="B2724" s="16">
        <f>'GW Seasonality'!I2734</f>
        <v>1.4698392917622313E-2</v>
      </c>
      <c r="C2724" s="15">
        <f>Temperature!H2734</f>
        <v>17.879357167048923</v>
      </c>
      <c r="D2724" s="16">
        <f>Salinity!H2734</f>
        <v>0.91695178752866935</v>
      </c>
      <c r="E2724">
        <v>0</v>
      </c>
      <c r="F2724">
        <v>0</v>
      </c>
      <c r="G2724">
        <v>30</v>
      </c>
    </row>
    <row r="2725" spans="1:7" x14ac:dyDescent="0.2">
      <c r="A2725" s="14">
        <f>'GW Seasonality'!G2735</f>
        <v>39625</v>
      </c>
      <c r="B2725" s="16">
        <f>'GW Seasonality'!I2735</f>
        <v>1.4627569240964018E-2</v>
      </c>
      <c r="C2725" s="15">
        <f>Temperature!H2735</f>
        <v>17.851027696385607</v>
      </c>
      <c r="D2725" s="16">
        <f>Salinity!H2735</f>
        <v>0.91482707722892054</v>
      </c>
      <c r="E2725">
        <v>0</v>
      </c>
      <c r="F2725">
        <v>0</v>
      </c>
      <c r="G2725">
        <v>30</v>
      </c>
    </row>
    <row r="2726" spans="1:7" x14ac:dyDescent="0.2">
      <c r="A2726" s="14">
        <f>'GW Seasonality'!G2736</f>
        <v>39626</v>
      </c>
      <c r="B2726" s="16">
        <f>'GW Seasonality'!I2736</f>
        <v>1.4557595562780289E-2</v>
      </c>
      <c r="C2726" s="15">
        <f>Temperature!H2736</f>
        <v>17.823038225112114</v>
      </c>
      <c r="D2726" s="16">
        <f>Salinity!H2736</f>
        <v>0.91272786688340868</v>
      </c>
      <c r="E2726">
        <v>0</v>
      </c>
      <c r="F2726">
        <v>0</v>
      </c>
      <c r="G2726">
        <v>30</v>
      </c>
    </row>
    <row r="2727" spans="1:7" x14ac:dyDescent="0.2">
      <c r="A2727" s="14">
        <f>'GW Seasonality'!G2737</f>
        <v>39627</v>
      </c>
      <c r="B2727" s="16">
        <f>'GW Seasonality'!I2737</f>
        <v>1.4488492589408271E-2</v>
      </c>
      <c r="C2727" s="15">
        <f>Temperature!H2737</f>
        <v>17.795397035763308</v>
      </c>
      <c r="D2727" s="16">
        <f>Salinity!H2737</f>
        <v>0.91065477768224812</v>
      </c>
      <c r="E2727">
        <v>0</v>
      </c>
      <c r="F2727">
        <v>0</v>
      </c>
      <c r="G2727">
        <v>30</v>
      </c>
    </row>
    <row r="2728" spans="1:7" x14ac:dyDescent="0.2">
      <c r="A2728" s="14">
        <f>'GW Seasonality'!G2738</f>
        <v>39628</v>
      </c>
      <c r="B2728" s="16">
        <f>'GW Seasonality'!I2738</f>
        <v>1.442028076952954E-2</v>
      </c>
      <c r="C2728" s="15">
        <f>Temperature!H2738</f>
        <v>17.768112307811815</v>
      </c>
      <c r="D2728" s="16">
        <f>Salinity!H2738</f>
        <v>0.90860842308588607</v>
      </c>
      <c r="E2728">
        <v>0</v>
      </c>
      <c r="F2728">
        <v>0</v>
      </c>
      <c r="G2728">
        <v>30</v>
      </c>
    </row>
    <row r="2729" spans="1:7" x14ac:dyDescent="0.2">
      <c r="A2729" s="14">
        <f>'GW Seasonality'!G2739</f>
        <v>39629</v>
      </c>
      <c r="B2729" s="16">
        <f>'GW Seasonality'!I2739</f>
        <v>1.4352980288119023E-2</v>
      </c>
      <c r="C2729" s="15">
        <f>Temperature!H2739</f>
        <v>17.74119211524761</v>
      </c>
      <c r="D2729" s="16">
        <f>Salinity!H2739</f>
        <v>0.90658940864357063</v>
      </c>
      <c r="E2729">
        <v>0</v>
      </c>
      <c r="F2729">
        <v>0</v>
      </c>
      <c r="G2729">
        <v>30</v>
      </c>
    </row>
    <row r="2730" spans="1:7" x14ac:dyDescent="0.2">
      <c r="A2730" s="14">
        <f>'GW Seasonality'!G2740</f>
        <v>39630</v>
      </c>
      <c r="B2730" s="16">
        <f>'GW Seasonality'!I2740</f>
        <v>1.4257708692034358E-2</v>
      </c>
      <c r="C2730" s="15">
        <f>Temperature!H2740</f>
        <v>17.703083476813742</v>
      </c>
      <c r="D2730" s="16">
        <f>Salinity!H2740</f>
        <v>0.90373126076103061</v>
      </c>
      <c r="E2730">
        <v>0</v>
      </c>
      <c r="F2730">
        <v>0</v>
      </c>
      <c r="G2730">
        <v>30</v>
      </c>
    </row>
    <row r="2731" spans="1:7" x14ac:dyDescent="0.2">
      <c r="A2731" s="14">
        <f>'GW Seasonality'!G2741</f>
        <v>39631</v>
      </c>
      <c r="B2731" s="16">
        <f>'GW Seasonality'!I2741</f>
        <v>1.4192714900575514E-2</v>
      </c>
      <c r="C2731" s="15">
        <f>Temperature!H2741</f>
        <v>17.677085960230205</v>
      </c>
      <c r="D2731" s="16">
        <f>Salinity!H2741</f>
        <v>0.90178144701726537</v>
      </c>
      <c r="E2731">
        <v>0</v>
      </c>
      <c r="F2731">
        <v>0</v>
      </c>
      <c r="G2731">
        <v>30</v>
      </c>
    </row>
    <row r="2732" spans="1:7" x14ac:dyDescent="0.2">
      <c r="A2732" s="14">
        <f>'GW Seasonality'!G2742</f>
        <v>39632</v>
      </c>
      <c r="B2732" s="16">
        <f>'GW Seasonality'!I2742</f>
        <v>1.412869978798669E-2</v>
      </c>
      <c r="C2732" s="15">
        <f>Temperature!H2742</f>
        <v>17.651479915194674</v>
      </c>
      <c r="D2732" s="16">
        <f>Salinity!H2742</f>
        <v>0.8998609936396007</v>
      </c>
      <c r="E2732">
        <v>0</v>
      </c>
      <c r="F2732">
        <v>0</v>
      </c>
      <c r="G2732">
        <v>30</v>
      </c>
    </row>
    <row r="2733" spans="1:7" x14ac:dyDescent="0.2">
      <c r="A2733" s="14">
        <f>'GW Seasonality'!G2743</f>
        <v>39633</v>
      </c>
      <c r="B2733" s="16">
        <f>'GW Seasonality'!I2743</f>
        <v>1.4065682297369608E-2</v>
      </c>
      <c r="C2733" s="15">
        <f>Temperature!H2743</f>
        <v>17.626272918947841</v>
      </c>
      <c r="D2733" s="16">
        <f>Salinity!H2743</f>
        <v>0.89797046892108812</v>
      </c>
      <c r="E2733">
        <v>0</v>
      </c>
      <c r="F2733">
        <v>0</v>
      </c>
      <c r="G2733">
        <v>30</v>
      </c>
    </row>
    <row r="2734" spans="1:7" x14ac:dyDescent="0.2">
      <c r="A2734" s="14">
        <f>'GW Seasonality'!G2744</f>
        <v>39634</v>
      </c>
      <c r="B2734" s="16">
        <f>'GW Seasonality'!I2744</f>
        <v>1.4003681076613591E-2</v>
      </c>
      <c r="C2734" s="15">
        <f>Temperature!H2744</f>
        <v>17.601472430645437</v>
      </c>
      <c r="D2734" s="16">
        <f>Salinity!H2744</f>
        <v>0.8961104322984077</v>
      </c>
      <c r="E2734">
        <v>0</v>
      </c>
      <c r="F2734">
        <v>0</v>
      </c>
      <c r="G2734">
        <v>30</v>
      </c>
    </row>
    <row r="2735" spans="1:7" x14ac:dyDescent="0.2">
      <c r="A2735" s="14">
        <f>'GW Seasonality'!G2745</f>
        <v>39635</v>
      </c>
      <c r="B2735" s="16">
        <f>'GW Seasonality'!I2745</f>
        <v>1.3942714472877364E-2</v>
      </c>
      <c r="C2735" s="15">
        <f>Temperature!H2745</f>
        <v>17.577085789150946</v>
      </c>
      <c r="D2735" s="16">
        <f>Salinity!H2745</f>
        <v>0.89428143418632089</v>
      </c>
      <c r="E2735">
        <v>0</v>
      </c>
      <c r="F2735">
        <v>0</v>
      </c>
      <c r="G2735">
        <v>30</v>
      </c>
    </row>
    <row r="2736" spans="1:7" x14ac:dyDescent="0.2">
      <c r="A2736" s="14">
        <f>'GW Seasonality'!G2746</f>
        <v>39636</v>
      </c>
      <c r="B2736" s="16">
        <f>'GW Seasonality'!I2746</f>
        <v>1.3882800527159837E-2</v>
      </c>
      <c r="C2736" s="15">
        <f>Temperature!H2746</f>
        <v>17.553120210863934</v>
      </c>
      <c r="D2736" s="16">
        <f>Salinity!H2746</f>
        <v>0.8924840158147952</v>
      </c>
      <c r="E2736">
        <v>0</v>
      </c>
      <c r="F2736">
        <v>0</v>
      </c>
      <c r="G2736">
        <v>30</v>
      </c>
    </row>
    <row r="2737" spans="1:7" x14ac:dyDescent="0.2">
      <c r="A2737" s="14">
        <f>'GW Seasonality'!G2747</f>
        <v>39637</v>
      </c>
      <c r="B2737" s="16">
        <f>'GW Seasonality'!I2747</f>
        <v>1.3823956968961465E-2</v>
      </c>
      <c r="C2737" s="15">
        <f>Temperature!H2747</f>
        <v>17.529582787584587</v>
      </c>
      <c r="D2737" s="16">
        <f>Salinity!H2747</f>
        <v>0.89071870906884398</v>
      </c>
      <c r="E2737">
        <v>0</v>
      </c>
      <c r="F2737">
        <v>0</v>
      </c>
      <c r="G2737">
        <v>30</v>
      </c>
    </row>
    <row r="2738" spans="1:7" x14ac:dyDescent="0.2">
      <c r="A2738" s="14">
        <f>'GW Seasonality'!G2748</f>
        <v>39638</v>
      </c>
      <c r="B2738" s="16">
        <f>'GW Seasonality'!I2748</f>
        <v>1.3766201211037825E-2</v>
      </c>
      <c r="C2738" s="15">
        <f>Temperature!H2748</f>
        <v>17.506480484415128</v>
      </c>
      <c r="D2738" s="16">
        <f>Salinity!H2748</f>
        <v>0.88898603633113471</v>
      </c>
      <c r="E2738">
        <v>0</v>
      </c>
      <c r="F2738">
        <v>0</v>
      </c>
      <c r="G2738">
        <v>30</v>
      </c>
    </row>
    <row r="2739" spans="1:7" x14ac:dyDescent="0.2">
      <c r="A2739" s="14">
        <f>'GW Seasonality'!G2749</f>
        <v>39639</v>
      </c>
      <c r="B2739" s="16">
        <f>'GW Seasonality'!I2749</f>
        <v>1.3709550344246885E-2</v>
      </c>
      <c r="C2739" s="15">
        <f>Temperature!H2749</f>
        <v>17.483820137698753</v>
      </c>
      <c r="D2739" s="16">
        <f>Salinity!H2749</f>
        <v>0.88728651032740646</v>
      </c>
      <c r="E2739">
        <v>0</v>
      </c>
      <c r="F2739">
        <v>0</v>
      </c>
      <c r="G2739">
        <v>30</v>
      </c>
    </row>
    <row r="2740" spans="1:7" x14ac:dyDescent="0.2">
      <c r="A2740" s="14">
        <f>'GW Seasonality'!G2750</f>
        <v>39640</v>
      </c>
      <c r="B2740" s="16">
        <f>'GW Seasonality'!I2750</f>
        <v>1.3654021132491551E-2</v>
      </c>
      <c r="C2740" s="15">
        <f>Temperature!H2750</f>
        <v>17.461608452996622</v>
      </c>
      <c r="D2740" s="16">
        <f>Salinity!H2750</f>
        <v>0.88562063397474655</v>
      </c>
      <c r="E2740">
        <v>0</v>
      </c>
      <c r="F2740">
        <v>0</v>
      </c>
      <c r="G2740">
        <v>30</v>
      </c>
    </row>
    <row r="2741" spans="1:7" x14ac:dyDescent="0.2">
      <c r="A2741" s="14">
        <f>'GW Seasonality'!G2751</f>
        <v>39641</v>
      </c>
      <c r="B2741" s="16">
        <f>'GW Seasonality'!I2751</f>
        <v>1.3599630007758963E-2</v>
      </c>
      <c r="C2741" s="15">
        <f>Temperature!H2751</f>
        <v>17.439852003103585</v>
      </c>
      <c r="D2741" s="16">
        <f>Salinity!H2751</f>
        <v>0.88398890023276888</v>
      </c>
      <c r="E2741">
        <v>0</v>
      </c>
      <c r="F2741">
        <v>0</v>
      </c>
      <c r="G2741">
        <v>30</v>
      </c>
    </row>
    <row r="2742" spans="1:7" x14ac:dyDescent="0.2">
      <c r="A2742" s="14">
        <f>'GW Seasonality'!G2752</f>
        <v>39642</v>
      </c>
      <c r="B2742" s="16">
        <f>'GW Seasonality'!I2752</f>
        <v>1.3546393065258001E-2</v>
      </c>
      <c r="C2742" s="15">
        <f>Temperature!H2752</f>
        <v>17.4185572261032</v>
      </c>
      <c r="D2742" s="16">
        <f>Salinity!H2752</f>
        <v>0.88239179195773998</v>
      </c>
      <c r="E2742">
        <v>0</v>
      </c>
      <c r="F2742">
        <v>0</v>
      </c>
      <c r="G2742">
        <v>30</v>
      </c>
    </row>
    <row r="2743" spans="1:7" x14ac:dyDescent="0.2">
      <c r="A2743" s="14">
        <f>'GW Seasonality'!G2753</f>
        <v>39643</v>
      </c>
      <c r="B2743" s="16">
        <f>'GW Seasonality'!I2753</f>
        <v>1.3494326058656447E-2</v>
      </c>
      <c r="C2743" s="15">
        <f>Temperature!H2753</f>
        <v>17.397730423462576</v>
      </c>
      <c r="D2743" s="16">
        <f>Salinity!H2753</f>
        <v>0.88082978175969329</v>
      </c>
      <c r="E2743">
        <v>0</v>
      </c>
      <c r="F2743">
        <v>0</v>
      </c>
      <c r="G2743">
        <v>30</v>
      </c>
    </row>
    <row r="2744" spans="1:7" x14ac:dyDescent="0.2">
      <c r="A2744" s="14">
        <f>'GW Seasonality'!G2754</f>
        <v>39644</v>
      </c>
      <c r="B2744" s="16">
        <f>'GW Seasonality'!I2754</f>
        <v>1.3443444395419231E-2</v>
      </c>
      <c r="C2744" s="15">
        <f>Temperature!H2754</f>
        <v>17.377377758167693</v>
      </c>
      <c r="D2744" s="16">
        <f>Salinity!H2754</f>
        <v>0.87930333186257692</v>
      </c>
      <c r="E2744">
        <v>0</v>
      </c>
      <c r="F2744">
        <v>0</v>
      </c>
      <c r="G2744">
        <v>30</v>
      </c>
    </row>
    <row r="2745" spans="1:7" x14ac:dyDescent="0.2">
      <c r="A2745" s="14">
        <f>'GW Seasonality'!G2755</f>
        <v>39645</v>
      </c>
      <c r="B2745" s="16">
        <f>'GW Seasonality'!I2755</f>
        <v>1.3393763132249117E-2</v>
      </c>
      <c r="C2745" s="15">
        <f>Temperature!H2755</f>
        <v>17.357505252899646</v>
      </c>
      <c r="D2745" s="16">
        <f>Salinity!H2755</f>
        <v>0.87781289396747353</v>
      </c>
      <c r="E2745">
        <v>0</v>
      </c>
      <c r="F2745">
        <v>0</v>
      </c>
      <c r="G2745">
        <v>30</v>
      </c>
    </row>
    <row r="2746" spans="1:7" x14ac:dyDescent="0.2">
      <c r="A2746" s="14">
        <f>'GW Seasonality'!G2756</f>
        <v>39646</v>
      </c>
      <c r="B2746" s="16">
        <f>'GW Seasonality'!I2756</f>
        <v>1.3345296970631169E-2</v>
      </c>
      <c r="C2746" s="15">
        <f>Temperature!H2756</f>
        <v>17.338118788252466</v>
      </c>
      <c r="D2746" s="16">
        <f>Salinity!H2756</f>
        <v>0.87635890911893499</v>
      </c>
      <c r="E2746">
        <v>0</v>
      </c>
      <c r="F2746">
        <v>0</v>
      </c>
      <c r="G2746">
        <v>30</v>
      </c>
    </row>
    <row r="2747" spans="1:7" x14ac:dyDescent="0.2">
      <c r="A2747" s="14">
        <f>'GW Seasonality'!G2757</f>
        <v>39647</v>
      </c>
      <c r="B2747" s="16">
        <f>'GW Seasonality'!I2757</f>
        <v>1.3298060252482355E-2</v>
      </c>
      <c r="C2747" s="15">
        <f>Temperature!H2757</f>
        <v>17.31922410099294</v>
      </c>
      <c r="D2747" s="16">
        <f>Salinity!H2757</f>
        <v>0.87494180757447071</v>
      </c>
      <c r="E2747">
        <v>0</v>
      </c>
      <c r="F2747">
        <v>0</v>
      </c>
      <c r="G2747">
        <v>30</v>
      </c>
    </row>
    <row r="2748" spans="1:7" x14ac:dyDescent="0.2">
      <c r="A2748" s="14">
        <f>'GW Seasonality'!G2758</f>
        <v>39648</v>
      </c>
      <c r="B2748" s="16">
        <f>'GW Seasonality'!I2758</f>
        <v>1.3252066955907542E-2</v>
      </c>
      <c r="C2748" s="15">
        <f>Temperature!H2758</f>
        <v>17.300826782363018</v>
      </c>
      <c r="D2748" s="16">
        <f>Salinity!H2758</f>
        <v>0.87356200867722622</v>
      </c>
      <c r="E2748">
        <v>0</v>
      </c>
      <c r="F2748">
        <v>0</v>
      </c>
      <c r="G2748">
        <v>30</v>
      </c>
    </row>
    <row r="2749" spans="1:7" x14ac:dyDescent="0.2">
      <c r="A2749" s="14">
        <f>'GW Seasonality'!G2759</f>
        <v>39649</v>
      </c>
      <c r="B2749" s="16">
        <f>'GW Seasonality'!I2759</f>
        <v>1.3207330691063147E-2</v>
      </c>
      <c r="C2749" s="15">
        <f>Temperature!H2759</f>
        <v>17.282932276425257</v>
      </c>
      <c r="D2749" s="16">
        <f>Salinity!H2759</f>
        <v>0.87221992073189436</v>
      </c>
      <c r="E2749">
        <v>0</v>
      </c>
      <c r="F2749">
        <v>0</v>
      </c>
      <c r="G2749">
        <v>30</v>
      </c>
    </row>
    <row r="2750" spans="1:7" x14ac:dyDescent="0.2">
      <c r="A2750" s="14">
        <f>'GW Seasonality'!G2760</f>
        <v>39650</v>
      </c>
      <c r="B2750" s="16">
        <f>'GW Seasonality'!I2760</f>
        <v>1.3163864696129672E-2</v>
      </c>
      <c r="C2750" s="15">
        <f>Temperature!H2760</f>
        <v>17.265545878451867</v>
      </c>
      <c r="D2750" s="16">
        <f>Salinity!H2760</f>
        <v>0.87091594088389013</v>
      </c>
      <c r="E2750">
        <v>0</v>
      </c>
      <c r="F2750">
        <v>0</v>
      </c>
      <c r="G2750">
        <v>30</v>
      </c>
    </row>
    <row r="2751" spans="1:7" x14ac:dyDescent="0.2">
      <c r="A2751" s="14">
        <f>'GW Seasonality'!G2761</f>
        <v>39651</v>
      </c>
      <c r="B2751" s="16">
        <f>'GW Seasonality'!I2761</f>
        <v>1.3121681833394325E-2</v>
      </c>
      <c r="C2751" s="15">
        <f>Temperature!H2761</f>
        <v>17.248672733357729</v>
      </c>
      <c r="D2751" s="16">
        <f>Salinity!H2761</f>
        <v>0.86965045500182969</v>
      </c>
      <c r="E2751">
        <v>0</v>
      </c>
      <c r="F2751">
        <v>0</v>
      </c>
      <c r="G2751">
        <v>30</v>
      </c>
    </row>
    <row r="2752" spans="1:7" x14ac:dyDescent="0.2">
      <c r="A2752" s="14">
        <f>'GW Seasonality'!G2762</f>
        <v>39652</v>
      </c>
      <c r="B2752" s="16">
        <f>'GW Seasonality'!I2762</f>
        <v>1.308079458544484E-2</v>
      </c>
      <c r="C2752" s="15">
        <f>Temperature!H2762</f>
        <v>17.232317834177934</v>
      </c>
      <c r="D2752" s="16">
        <f>Salinity!H2762</f>
        <v>0.86842383756334518</v>
      </c>
      <c r="E2752">
        <v>0</v>
      </c>
      <c r="F2752">
        <v>0</v>
      </c>
      <c r="G2752">
        <v>30</v>
      </c>
    </row>
    <row r="2753" spans="1:7" x14ac:dyDescent="0.2">
      <c r="A2753" s="14">
        <f>'GW Seasonality'!G2763</f>
        <v>39653</v>
      </c>
      <c r="B2753" s="16">
        <f>'GW Seasonality'!I2763</f>
        <v>1.3041215051475701E-2</v>
      </c>
      <c r="C2753" s="15">
        <f>Temperature!H2763</f>
        <v>17.216486020590281</v>
      </c>
      <c r="D2753" s="16">
        <f>Salinity!H2763</f>
        <v>0.86723645154427098</v>
      </c>
      <c r="E2753">
        <v>0</v>
      </c>
      <c r="F2753">
        <v>0</v>
      </c>
      <c r="G2753">
        <v>30</v>
      </c>
    </row>
    <row r="2754" spans="1:7" x14ac:dyDescent="0.2">
      <c r="A2754" s="14">
        <f>'GW Seasonality'!G2764</f>
        <v>39654</v>
      </c>
      <c r="B2754" s="16">
        <f>'GW Seasonality'!I2764</f>
        <v>1.3002954943707781E-2</v>
      </c>
      <c r="C2754" s="15">
        <f>Temperature!H2764</f>
        <v>17.201181977483113</v>
      </c>
      <c r="D2754" s="16">
        <f>Salinity!H2764</f>
        <v>0.86608864831123333</v>
      </c>
      <c r="E2754">
        <v>0</v>
      </c>
      <c r="F2754">
        <v>0</v>
      </c>
      <c r="G2754">
        <v>30</v>
      </c>
    </row>
    <row r="2755" spans="1:7" x14ac:dyDescent="0.2">
      <c r="A2755" s="14">
        <f>'GW Seasonality'!G2765</f>
        <v>39655</v>
      </c>
      <c r="B2755" s="16">
        <f>'GW Seasonality'!I2765</f>
        <v>1.2966025583922517E-2</v>
      </c>
      <c r="C2755" s="15">
        <f>Temperature!H2765</f>
        <v>17.186410233569006</v>
      </c>
      <c r="D2755" s="16">
        <f>Salinity!H2765</f>
        <v>0.8649807675176755</v>
      </c>
      <c r="E2755">
        <v>0</v>
      </c>
      <c r="F2755">
        <v>0</v>
      </c>
      <c r="G2755">
        <v>30</v>
      </c>
    </row>
    <row r="2756" spans="1:7" x14ac:dyDescent="0.2">
      <c r="A2756" s="14">
        <f>'GW Seasonality'!G2766</f>
        <v>39656</v>
      </c>
      <c r="B2756" s="16">
        <f>'GW Seasonality'!I2766</f>
        <v>1.2930437900111605E-2</v>
      </c>
      <c r="C2756" s="15">
        <f>Temperature!H2766</f>
        <v>17.172175160044642</v>
      </c>
      <c r="D2756" s="16">
        <f>Salinity!H2766</f>
        <v>0.86391313700334804</v>
      </c>
      <c r="E2756">
        <v>0</v>
      </c>
      <c r="F2756">
        <v>0</v>
      </c>
      <c r="G2756">
        <v>30</v>
      </c>
    </row>
    <row r="2757" spans="1:7" x14ac:dyDescent="0.2">
      <c r="A2757" s="14">
        <f>'GW Seasonality'!G2767</f>
        <v>39657</v>
      </c>
      <c r="B2757" s="16">
        <f>'GW Seasonality'!I2767</f>
        <v>1.2896202423243233E-2</v>
      </c>
      <c r="C2757" s="15">
        <f>Temperature!H2767</f>
        <v>17.158480969297294</v>
      </c>
      <c r="D2757" s="16">
        <f>Salinity!H2767</f>
        <v>0.862886072697297</v>
      </c>
      <c r="E2757">
        <v>0</v>
      </c>
      <c r="F2757">
        <v>0</v>
      </c>
      <c r="G2757">
        <v>30</v>
      </c>
    </row>
    <row r="2758" spans="1:7" x14ac:dyDescent="0.2">
      <c r="A2758" s="14">
        <f>'GW Seasonality'!G2768</f>
        <v>39658</v>
      </c>
      <c r="B2758" s="16">
        <f>'GW Seasonality'!I2768</f>
        <v>1.2863329284145807E-2</v>
      </c>
      <c r="C2758" s="15">
        <f>Temperature!H2768</f>
        <v>17.145331713658322</v>
      </c>
      <c r="D2758" s="16">
        <f>Salinity!H2768</f>
        <v>0.86189987852437411</v>
      </c>
      <c r="E2758">
        <v>0</v>
      </c>
      <c r="F2758">
        <v>0</v>
      </c>
      <c r="G2758">
        <v>30</v>
      </c>
    </row>
    <row r="2759" spans="1:7" x14ac:dyDescent="0.2">
      <c r="A2759" s="14">
        <f>'GW Seasonality'!G2769</f>
        <v>39659</v>
      </c>
      <c r="B2759" s="16">
        <f>'GW Seasonality'!I2769</f>
        <v>1.2831828210510057E-2</v>
      </c>
      <c r="C2759" s="15">
        <f>Temperature!H2769</f>
        <v>17.132731284204024</v>
      </c>
      <c r="D2759" s="16">
        <f>Salinity!H2769</f>
        <v>0.86095484631530161</v>
      </c>
      <c r="E2759">
        <v>0</v>
      </c>
      <c r="F2759">
        <v>0</v>
      </c>
      <c r="G2759">
        <v>30</v>
      </c>
    </row>
    <row r="2760" spans="1:7" x14ac:dyDescent="0.2">
      <c r="A2760" s="14">
        <f>'GW Seasonality'!G2770</f>
        <v>39660</v>
      </c>
      <c r="B2760" s="16">
        <f>'GW Seasonality'!I2770</f>
        <v>1.2801708524010483E-2</v>
      </c>
      <c r="C2760" s="15">
        <f>Temperature!H2770</f>
        <v>17.12068340960419</v>
      </c>
      <c r="D2760" s="16">
        <f>Salinity!H2770</f>
        <v>0.86005125572031438</v>
      </c>
      <c r="E2760">
        <v>0</v>
      </c>
      <c r="F2760">
        <v>0</v>
      </c>
      <c r="G2760">
        <v>30</v>
      </c>
    </row>
    <row r="2761" spans="1:7" x14ac:dyDescent="0.2">
      <c r="A2761" s="14">
        <f>'GW Seasonality'!G2771</f>
        <v>39661</v>
      </c>
      <c r="B2761" s="16">
        <f>'GW Seasonality'!I2771</f>
        <v>1.2788895796740779E-2</v>
      </c>
      <c r="C2761" s="15">
        <f>Temperature!H2771</f>
        <v>17.115558318696312</v>
      </c>
      <c r="D2761" s="16">
        <f>Salinity!H2771</f>
        <v>0.85966687390222329</v>
      </c>
      <c r="E2761">
        <v>0</v>
      </c>
      <c r="F2761">
        <v>0</v>
      </c>
      <c r="G2761">
        <v>30</v>
      </c>
    </row>
    <row r="2762" spans="1:7" x14ac:dyDescent="0.2">
      <c r="A2762" s="14">
        <f>'GW Seasonality'!G2772</f>
        <v>39662</v>
      </c>
      <c r="B2762" s="16">
        <f>'GW Seasonality'!I2772</f>
        <v>1.276078085998571E-2</v>
      </c>
      <c r="C2762" s="15">
        <f>Temperature!H2772</f>
        <v>17.104312343994284</v>
      </c>
      <c r="D2762" s="16">
        <f>Salinity!H2772</f>
        <v>0.85882342579957127</v>
      </c>
      <c r="E2762">
        <v>0</v>
      </c>
      <c r="F2762">
        <v>0</v>
      </c>
      <c r="G2762">
        <v>30</v>
      </c>
    </row>
    <row r="2763" spans="1:7" x14ac:dyDescent="0.2">
      <c r="A2763" s="14">
        <f>'GW Seasonality'!G2773</f>
        <v>39663</v>
      </c>
      <c r="B2763" s="16">
        <f>'GW Seasonality'!I2773</f>
        <v>1.2734068334420874E-2</v>
      </c>
      <c r="C2763" s="15">
        <f>Temperature!H2773</f>
        <v>17.09362733376835</v>
      </c>
      <c r="D2763" s="16">
        <f>Salinity!H2773</f>
        <v>0.85802205003262622</v>
      </c>
      <c r="E2763">
        <v>0</v>
      </c>
      <c r="F2763">
        <v>0</v>
      </c>
      <c r="G2763">
        <v>30</v>
      </c>
    </row>
    <row r="2764" spans="1:7" x14ac:dyDescent="0.2">
      <c r="A2764" s="14">
        <f>'GW Seasonality'!G2774</f>
        <v>39664</v>
      </c>
      <c r="B2764" s="16">
        <f>'GW Seasonality'!I2774</f>
        <v>1.2708766124712353E-2</v>
      </c>
      <c r="C2764" s="15">
        <f>Temperature!H2774</f>
        <v>17.08350644988494</v>
      </c>
      <c r="D2764" s="16">
        <f>Salinity!H2774</f>
        <v>0.85726298374137055</v>
      </c>
      <c r="E2764">
        <v>0</v>
      </c>
      <c r="F2764">
        <v>0</v>
      </c>
      <c r="G2764">
        <v>30</v>
      </c>
    </row>
    <row r="2765" spans="1:7" x14ac:dyDescent="0.2">
      <c r="A2765" s="14">
        <f>'GW Seasonality'!G2775</f>
        <v>39665</v>
      </c>
      <c r="B2765" s="16">
        <f>'GW Seasonality'!I2775</f>
        <v>1.2684881718191071E-2</v>
      </c>
      <c r="C2765" s="15">
        <f>Temperature!H2775</f>
        <v>17.073952687276428</v>
      </c>
      <c r="D2765" s="16">
        <f>Salinity!H2775</f>
        <v>0.85654645154573195</v>
      </c>
      <c r="E2765">
        <v>0</v>
      </c>
      <c r="F2765">
        <v>0</v>
      </c>
      <c r="G2765">
        <v>30</v>
      </c>
    </row>
    <row r="2766" spans="1:7" x14ac:dyDescent="0.2">
      <c r="A2766" s="14">
        <f>'GW Seasonality'!G2776</f>
        <v>39666</v>
      </c>
      <c r="B2766" s="16">
        <f>'GW Seasonality'!I2776</f>
        <v>1.2662422182637178E-2</v>
      </c>
      <c r="C2766" s="15">
        <f>Temperature!H2776</f>
        <v>17.06496887305487</v>
      </c>
      <c r="D2766" s="16">
        <f>Salinity!H2776</f>
        <v>0.85587266547911534</v>
      </c>
      <c r="E2766">
        <v>0</v>
      </c>
      <c r="F2766">
        <v>0</v>
      </c>
      <c r="G2766">
        <v>30</v>
      </c>
    </row>
    <row r="2767" spans="1:7" x14ac:dyDescent="0.2">
      <c r="A2767" s="14">
        <f>'GW Seasonality'!G2777</f>
        <v>39667</v>
      </c>
      <c r="B2767" s="16">
        <f>'GW Seasonality'!I2777</f>
        <v>1.2641394164188587E-2</v>
      </c>
      <c r="C2767" s="15">
        <f>Temperature!H2777</f>
        <v>17.056557665675435</v>
      </c>
      <c r="D2767" s="16">
        <f>Salinity!H2777</f>
        <v>0.85524182492565748</v>
      </c>
      <c r="E2767">
        <v>0</v>
      </c>
      <c r="F2767">
        <v>0</v>
      </c>
      <c r="G2767">
        <v>30</v>
      </c>
    </row>
    <row r="2768" spans="1:7" x14ac:dyDescent="0.2">
      <c r="A2768" s="14">
        <f>'GW Seasonality'!G2778</f>
        <v>39668</v>
      </c>
      <c r="B2768" s="16">
        <f>'GW Seasonality'!I2778</f>
        <v>1.2621803885374263E-2</v>
      </c>
      <c r="C2768" s="15">
        <f>Temperature!H2778</f>
        <v>17.048721554149704</v>
      </c>
      <c r="D2768" s="16">
        <f>Salinity!H2778</f>
        <v>0.85465411656122781</v>
      </c>
      <c r="E2768">
        <v>0</v>
      </c>
      <c r="F2768">
        <v>0</v>
      </c>
      <c r="G2768">
        <v>30</v>
      </c>
    </row>
    <row r="2769" spans="1:7" x14ac:dyDescent="0.2">
      <c r="A2769" s="14">
        <f>'GW Seasonality'!G2779</f>
        <v>39669</v>
      </c>
      <c r="B2769" s="16">
        <f>'GW Seasonality'!I2779</f>
        <v>1.2603657143272886E-2</v>
      </c>
      <c r="C2769" s="15">
        <f>Temperature!H2779</f>
        <v>17.041462857309153</v>
      </c>
      <c r="D2769" s="16">
        <f>Salinity!H2779</f>
        <v>0.8541097142981865</v>
      </c>
      <c r="E2769">
        <v>0</v>
      </c>
      <c r="F2769">
        <v>0</v>
      </c>
      <c r="G2769">
        <v>30</v>
      </c>
    </row>
    <row r="2770" spans="1:7" x14ac:dyDescent="0.2">
      <c r="A2770" s="14">
        <f>'GW Seasonality'!G2780</f>
        <v>39670</v>
      </c>
      <c r="B2770" s="16">
        <f>'GW Seasonality'!I2780</f>
        <v>1.2586959307797395E-2</v>
      </c>
      <c r="C2770" s="15">
        <f>Temperature!H2780</f>
        <v>17.034783723118956</v>
      </c>
      <c r="D2770" s="16">
        <f>Salinity!H2780</f>
        <v>0.85360877923392187</v>
      </c>
      <c r="E2770">
        <v>0</v>
      </c>
      <c r="F2770">
        <v>0</v>
      </c>
      <c r="G2770">
        <v>30</v>
      </c>
    </row>
    <row r="2771" spans="1:7" x14ac:dyDescent="0.2">
      <c r="A2771" s="14">
        <f>'GW Seasonality'!G2781</f>
        <v>39671</v>
      </c>
      <c r="B2771" s="16">
        <f>'GW Seasonality'!I2781</f>
        <v>1.2571715320105953E-2</v>
      </c>
      <c r="C2771" s="15">
        <f>Temperature!H2781</f>
        <v>17.028686128042381</v>
      </c>
      <c r="D2771" s="16">
        <f>Salinity!H2781</f>
        <v>0.85315145960317851</v>
      </c>
      <c r="E2771">
        <v>0</v>
      </c>
      <c r="F2771">
        <v>0</v>
      </c>
      <c r="G2771">
        <v>30</v>
      </c>
    </row>
    <row r="2772" spans="1:7" x14ac:dyDescent="0.2">
      <c r="A2772" s="14">
        <f>'GW Seasonality'!G2782</f>
        <v>39672</v>
      </c>
      <c r="B2772" s="16">
        <f>'GW Seasonality'!I2782</f>
        <v>1.2557929691139766E-2</v>
      </c>
      <c r="C2772" s="15">
        <f>Temperature!H2782</f>
        <v>17.023171876455905</v>
      </c>
      <c r="D2772" s="16">
        <f>Salinity!H2782</f>
        <v>0.85273789073419293</v>
      </c>
      <c r="E2772">
        <v>0</v>
      </c>
      <c r="F2772">
        <v>0</v>
      </c>
      <c r="G2772">
        <v>30</v>
      </c>
    </row>
    <row r="2773" spans="1:7" x14ac:dyDescent="0.2">
      <c r="A2773" s="14">
        <f>'GW Seasonality'!G2783</f>
        <v>39673</v>
      </c>
      <c r="B2773" s="16">
        <f>'GW Seasonality'!I2783</f>
        <v>1.2545606500288239E-2</v>
      </c>
      <c r="C2773" s="15">
        <f>Temperature!H2783</f>
        <v>17.018242600115293</v>
      </c>
      <c r="D2773" s="16">
        <f>Salinity!H2783</f>
        <v>0.85236819500864702</v>
      </c>
      <c r="E2773">
        <v>0</v>
      </c>
      <c r="F2773">
        <v>0</v>
      </c>
      <c r="G2773">
        <v>30</v>
      </c>
    </row>
    <row r="2774" spans="1:7" x14ac:dyDescent="0.2">
      <c r="A2774" s="14">
        <f>'GW Seasonality'!G2784</f>
        <v>39674</v>
      </c>
      <c r="B2774" s="16">
        <f>'GW Seasonality'!I2784</f>
        <v>1.25347493941818E-2</v>
      </c>
      <c r="C2774" s="15">
        <f>Temperature!H2784</f>
        <v>17.013899757672718</v>
      </c>
      <c r="D2774" s="16">
        <f>Salinity!H2784</f>
        <v>0.85204248182545395</v>
      </c>
      <c r="E2774">
        <v>0</v>
      </c>
      <c r="F2774">
        <v>0</v>
      </c>
      <c r="G2774">
        <v>30</v>
      </c>
    </row>
    <row r="2775" spans="1:7" x14ac:dyDescent="0.2">
      <c r="A2775" s="14">
        <f>'GW Seasonality'!G2785</f>
        <v>39675</v>
      </c>
      <c r="B2775" s="16">
        <f>'GW Seasonality'!I2785</f>
        <v>1.2525361585612824E-2</v>
      </c>
      <c r="C2775" s="15">
        <f>Temperature!H2785</f>
        <v>17.01014463424513</v>
      </c>
      <c r="D2775" s="16">
        <f>Salinity!H2785</f>
        <v>0.85176084756838477</v>
      </c>
      <c r="E2775">
        <v>0</v>
      </c>
      <c r="F2775">
        <v>0</v>
      </c>
      <c r="G2775">
        <v>30</v>
      </c>
    </row>
    <row r="2776" spans="1:7" x14ac:dyDescent="0.2">
      <c r="A2776" s="14">
        <f>'GW Seasonality'!G2786</f>
        <v>39676</v>
      </c>
      <c r="B2776" s="16">
        <f>'GW Seasonality'!I2786</f>
        <v>1.2517445852584904E-2</v>
      </c>
      <c r="C2776" s="15">
        <f>Temperature!H2786</f>
        <v>17.00697834103396</v>
      </c>
      <c r="D2776" s="16">
        <f>Salinity!H2786</f>
        <v>0.85152337557754709</v>
      </c>
      <c r="E2776">
        <v>0</v>
      </c>
      <c r="F2776">
        <v>0</v>
      </c>
      <c r="G2776">
        <v>30</v>
      </c>
    </row>
    <row r="2777" spans="1:7" x14ac:dyDescent="0.2">
      <c r="A2777" s="14">
        <f>'GW Seasonality'!G2787</f>
        <v>39677</v>
      </c>
      <c r="B2777" s="16">
        <f>'GW Seasonality'!I2787</f>
        <v>1.2511004537490791E-2</v>
      </c>
      <c r="C2777" s="15">
        <f>Temperature!H2787</f>
        <v>17.004401814996314</v>
      </c>
      <c r="D2777" s="16">
        <f>Salinity!H2787</f>
        <v>0.85133013612472364</v>
      </c>
      <c r="E2777">
        <v>0</v>
      </c>
      <c r="F2777">
        <v>0</v>
      </c>
      <c r="G2777">
        <v>30</v>
      </c>
    </row>
    <row r="2778" spans="1:7" x14ac:dyDescent="0.2">
      <c r="A2778" s="14">
        <f>'GW Seasonality'!G2788</f>
        <v>39678</v>
      </c>
      <c r="B2778" s="16">
        <f>'GW Seasonality'!I2788</f>
        <v>1.2506039546419252E-2</v>
      </c>
      <c r="C2778" s="15">
        <f>Temperature!H2788</f>
        <v>17.002415818567702</v>
      </c>
      <c r="D2778" s="16">
        <f>Salinity!H2788</f>
        <v>0.85118118639257745</v>
      </c>
      <c r="E2778">
        <v>0</v>
      </c>
      <c r="F2778">
        <v>0</v>
      </c>
      <c r="G2778">
        <v>30</v>
      </c>
    </row>
    <row r="2779" spans="1:7" x14ac:dyDescent="0.2">
      <c r="A2779" s="14">
        <f>'GW Seasonality'!G2789</f>
        <v>39679</v>
      </c>
      <c r="B2779" s="16">
        <f>'GW Seasonality'!I2789</f>
        <v>1.2502552348591026E-2</v>
      </c>
      <c r="C2779" s="15">
        <f>Temperature!H2789</f>
        <v>17.001020939436408</v>
      </c>
      <c r="D2779" s="16">
        <f>Salinity!H2789</f>
        <v>0.85107657045773066</v>
      </c>
      <c r="E2779">
        <v>0</v>
      </c>
      <c r="F2779">
        <v>0</v>
      </c>
      <c r="G2779">
        <v>30</v>
      </c>
    </row>
    <row r="2780" spans="1:7" x14ac:dyDescent="0.2">
      <c r="A2780" s="14">
        <f>'GW Seasonality'!G2790</f>
        <v>39680</v>
      </c>
      <c r="B2780" s="16">
        <f>'GW Seasonality'!I2790</f>
        <v>1.2500543975924053E-2</v>
      </c>
      <c r="C2780" s="15">
        <f>Temperature!H2790</f>
        <v>17.000217590369619</v>
      </c>
      <c r="D2780" s="16">
        <f>Salinity!H2790</f>
        <v>0.85101631927772159</v>
      </c>
      <c r="E2780">
        <v>0</v>
      </c>
      <c r="F2780">
        <v>0</v>
      </c>
      <c r="G2780">
        <v>30</v>
      </c>
    </row>
    <row r="2781" spans="1:7" x14ac:dyDescent="0.2">
      <c r="A2781" s="14">
        <f>'GW Seasonality'!G2791</f>
        <v>39681</v>
      </c>
      <c r="B2781" s="16">
        <f>'GW Seasonality'!I2791</f>
        <v>1.2500015022728118E-2</v>
      </c>
      <c r="C2781" s="15">
        <f>Temperature!H2791</f>
        <v>17.000006009091248</v>
      </c>
      <c r="D2781" s="16">
        <f>Salinity!H2791</f>
        <v>0.85100045068184349</v>
      </c>
      <c r="E2781">
        <v>0</v>
      </c>
      <c r="F2781">
        <v>0</v>
      </c>
      <c r="G2781">
        <v>30</v>
      </c>
    </row>
    <row r="2782" spans="1:7" x14ac:dyDescent="0.2">
      <c r="A2782" s="14">
        <f>'GW Seasonality'!G2792</f>
        <v>39682</v>
      </c>
      <c r="B2782" s="16">
        <f>'GW Seasonality'!I2792</f>
        <v>1.250096564552898E-2</v>
      </c>
      <c r="C2782" s="15">
        <f>Temperature!H2792</f>
        <v>17.000386258211591</v>
      </c>
      <c r="D2782" s="16">
        <f>Salinity!H2792</f>
        <v>0.85102896936586936</v>
      </c>
      <c r="E2782">
        <v>0</v>
      </c>
      <c r="F2782">
        <v>0</v>
      </c>
      <c r="G2782">
        <v>30</v>
      </c>
    </row>
    <row r="2783" spans="1:7" x14ac:dyDescent="0.2">
      <c r="A2783" s="14">
        <f>'GW Seasonality'!G2793</f>
        <v>39683</v>
      </c>
      <c r="B2783" s="16">
        <f>'GW Seasonality'!I2793</f>
        <v>1.250339556302206E-2</v>
      </c>
      <c r="C2783" s="15">
        <f>Temperature!H2793</f>
        <v>17.001358225208822</v>
      </c>
      <c r="D2783" s="16">
        <f>Salinity!H2793</f>
        <v>0.85110186689066181</v>
      </c>
      <c r="E2783">
        <v>0</v>
      </c>
      <c r="F2783">
        <v>0</v>
      </c>
      <c r="G2783">
        <v>30</v>
      </c>
    </row>
    <row r="2784" spans="1:7" x14ac:dyDescent="0.2">
      <c r="A2784" s="14">
        <f>'GW Seasonality'!G2794</f>
        <v>39684</v>
      </c>
      <c r="B2784" s="16">
        <f>'GW Seasonality'!I2794</f>
        <v>1.2507304056155676E-2</v>
      </c>
      <c r="C2784" s="15">
        <f>Temperature!H2794</f>
        <v>17.002921622462271</v>
      </c>
      <c r="D2784" s="16">
        <f>Salinity!H2794</f>
        <v>0.85121912168467018</v>
      </c>
      <c r="E2784">
        <v>0</v>
      </c>
      <c r="F2784">
        <v>0</v>
      </c>
      <c r="G2784">
        <v>30</v>
      </c>
    </row>
    <row r="2785" spans="1:7" x14ac:dyDescent="0.2">
      <c r="A2785" s="14">
        <f>'GW Seasonality'!G2795</f>
        <v>39685</v>
      </c>
      <c r="B2785" s="16">
        <f>'GW Seasonality'!I2795</f>
        <v>1.2512689968343829E-2</v>
      </c>
      <c r="C2785" s="15">
        <f>Temperature!H2795</f>
        <v>17.005075987337531</v>
      </c>
      <c r="D2785" s="16">
        <f>Salinity!H2795</f>
        <v>0.85138069905031488</v>
      </c>
      <c r="E2785">
        <v>0</v>
      </c>
      <c r="F2785">
        <v>0</v>
      </c>
      <c r="G2785">
        <v>30</v>
      </c>
    </row>
    <row r="2786" spans="1:7" x14ac:dyDescent="0.2">
      <c r="A2786" s="14">
        <f>'GW Seasonality'!G2796</f>
        <v>39686</v>
      </c>
      <c r="B2786" s="16">
        <f>'GW Seasonality'!I2796</f>
        <v>1.2519551705808454E-2</v>
      </c>
      <c r="C2786" s="15">
        <f>Temperature!H2796</f>
        <v>17.007820682323381</v>
      </c>
      <c r="D2786" s="16">
        <f>Salinity!H2796</f>
        <v>0.85158655117425364</v>
      </c>
      <c r="E2786">
        <v>0</v>
      </c>
      <c r="F2786">
        <v>0</v>
      </c>
      <c r="G2786">
        <v>30</v>
      </c>
    </row>
    <row r="2787" spans="1:7" x14ac:dyDescent="0.2">
      <c r="A2787" s="14">
        <f>'GW Seasonality'!G2797</f>
        <v>39687</v>
      </c>
      <c r="B2787" s="16">
        <f>'GW Seasonality'!I2797</f>
        <v>1.2527887238051037E-2</v>
      </c>
      <c r="C2787" s="15">
        <f>Temperature!H2797</f>
        <v>17.011154895220415</v>
      </c>
      <c r="D2787" s="16">
        <f>Salinity!H2797</f>
        <v>0.85183661714153103</v>
      </c>
      <c r="E2787">
        <v>0</v>
      </c>
      <c r="F2787">
        <v>0</v>
      </c>
      <c r="G2787">
        <v>30</v>
      </c>
    </row>
    <row r="2788" spans="1:7" x14ac:dyDescent="0.2">
      <c r="A2788" s="14">
        <f>'GW Seasonality'!G2798</f>
        <v>39688</v>
      </c>
      <c r="B2788" s="16">
        <f>'GW Seasonality'!I2798</f>
        <v>1.2537694098453483E-2</v>
      </c>
      <c r="C2788" s="15">
        <f>Temperature!H2798</f>
        <v>17.015077639381392</v>
      </c>
      <c r="D2788" s="16">
        <f>Salinity!H2798</f>
        <v>0.85213082295360443</v>
      </c>
      <c r="E2788">
        <v>0</v>
      </c>
      <c r="F2788">
        <v>0</v>
      </c>
      <c r="G2788">
        <v>30</v>
      </c>
    </row>
    <row r="2789" spans="1:7" x14ac:dyDescent="0.2">
      <c r="A2789" s="14">
        <f>'GW Seasonality'!G2799</f>
        <v>39689</v>
      </c>
      <c r="B2789" s="16">
        <f>'GW Seasonality'!I2799</f>
        <v>1.2548969385008022E-2</v>
      </c>
      <c r="C2789" s="15">
        <f>Temperature!H2799</f>
        <v>17.019587754003208</v>
      </c>
      <c r="D2789" s="16">
        <f>Salinity!H2799</f>
        <v>0.85246908155024059</v>
      </c>
      <c r="E2789">
        <v>0</v>
      </c>
      <c r="F2789">
        <v>0</v>
      </c>
      <c r="G2789">
        <v>30</v>
      </c>
    </row>
    <row r="2790" spans="1:7" x14ac:dyDescent="0.2">
      <c r="A2790" s="14">
        <f>'GW Seasonality'!G2800</f>
        <v>39690</v>
      </c>
      <c r="B2790" s="16">
        <f>'GW Seasonality'!I2800</f>
        <v>1.256170976117596E-2</v>
      </c>
      <c r="C2790" s="15">
        <f>Temperature!H2800</f>
        <v>17.024683904470383</v>
      </c>
      <c r="D2790" s="16">
        <f>Salinity!H2800</f>
        <v>0.85285129283527872</v>
      </c>
      <c r="E2790">
        <v>0</v>
      </c>
      <c r="F2790">
        <v>0</v>
      </c>
      <c r="G2790">
        <v>30</v>
      </c>
    </row>
    <row r="2791" spans="1:7" x14ac:dyDescent="0.2">
      <c r="A2791" s="14">
        <f>'GW Seasonality'!G2801</f>
        <v>39691</v>
      </c>
      <c r="B2791" s="16">
        <f>'GW Seasonality'!I2801</f>
        <v>1.2575911456875016E-2</v>
      </c>
      <c r="C2791" s="15">
        <f>Temperature!H2801</f>
        <v>17.030364582750007</v>
      </c>
      <c r="D2791" s="16">
        <f>Salinity!H2801</f>
        <v>0.85327734370625041</v>
      </c>
      <c r="E2791">
        <v>0</v>
      </c>
      <c r="F2791">
        <v>0</v>
      </c>
      <c r="G2791">
        <v>30</v>
      </c>
    </row>
    <row r="2792" spans="1:7" x14ac:dyDescent="0.2">
      <c r="A2792" s="14">
        <f>'GW Seasonality'!G2802</f>
        <v>39692</v>
      </c>
      <c r="B2792" s="16">
        <f>'GW Seasonality'!I2802</f>
        <v>1.2582622081743378E-2</v>
      </c>
      <c r="C2792" s="15">
        <f>Temperature!H2802</f>
        <v>17.03304883269735</v>
      </c>
      <c r="D2792" s="16">
        <f>Salinity!H2802</f>
        <v>0.8534786624523012</v>
      </c>
      <c r="E2792">
        <v>0</v>
      </c>
      <c r="F2792">
        <v>0</v>
      </c>
      <c r="G2792">
        <v>30</v>
      </c>
    </row>
    <row r="2793" spans="1:7" x14ac:dyDescent="0.2">
      <c r="A2793" s="14">
        <f>'GW Seasonality'!G2803</f>
        <v>39693</v>
      </c>
      <c r="B2793" s="16">
        <f>'GW Seasonality'!I2803</f>
        <v>1.2598920583448534E-2</v>
      </c>
      <c r="C2793" s="15">
        <f>Temperature!H2803</f>
        <v>17.039568233379413</v>
      </c>
      <c r="D2793" s="16">
        <f>Salinity!H2803</f>
        <v>0.85396761750345607</v>
      </c>
      <c r="E2793">
        <v>0</v>
      </c>
      <c r="F2793">
        <v>0</v>
      </c>
      <c r="G2793">
        <v>30</v>
      </c>
    </row>
    <row r="2794" spans="1:7" x14ac:dyDescent="0.2">
      <c r="A2794" s="14">
        <f>'GW Seasonality'!G2804</f>
        <v>39694</v>
      </c>
      <c r="B2794" s="16">
        <f>'GW Seasonality'!I2804</f>
        <v>1.2616669393403834E-2</v>
      </c>
      <c r="C2794" s="15">
        <f>Temperature!H2804</f>
        <v>17.046667757361533</v>
      </c>
      <c r="D2794" s="16">
        <f>Salinity!H2804</f>
        <v>0.85450008180211501</v>
      </c>
      <c r="E2794">
        <v>0</v>
      </c>
      <c r="F2794">
        <v>0</v>
      </c>
      <c r="G2794">
        <v>30</v>
      </c>
    </row>
    <row r="2795" spans="1:7" x14ac:dyDescent="0.2">
      <c r="A2795" s="14">
        <f>'GW Seasonality'!G2805</f>
        <v>39695</v>
      </c>
      <c r="B2795" s="16">
        <f>'GW Seasonality'!I2805</f>
        <v>1.2635863259450861E-2</v>
      </c>
      <c r="C2795" s="15">
        <f>Temperature!H2805</f>
        <v>17.054345303780345</v>
      </c>
      <c r="D2795" s="16">
        <f>Salinity!H2805</f>
        <v>0.85507589778352577</v>
      </c>
      <c r="E2795">
        <v>0</v>
      </c>
      <c r="F2795">
        <v>0</v>
      </c>
      <c r="G2795">
        <v>30</v>
      </c>
    </row>
    <row r="2796" spans="1:7" x14ac:dyDescent="0.2">
      <c r="A2796" s="14">
        <f>'GW Seasonality'!G2806</f>
        <v>39696</v>
      </c>
      <c r="B2796" s="16">
        <f>'GW Seasonality'!I2806</f>
        <v>1.2656496501815852E-2</v>
      </c>
      <c r="C2796" s="15">
        <f>Temperature!H2806</f>
        <v>17.062598600726339</v>
      </c>
      <c r="D2796" s="16">
        <f>Salinity!H2806</f>
        <v>0.85569489505447549</v>
      </c>
      <c r="E2796">
        <v>0</v>
      </c>
      <c r="F2796">
        <v>0</v>
      </c>
      <c r="G2796">
        <v>30</v>
      </c>
    </row>
    <row r="2797" spans="1:7" x14ac:dyDescent="0.2">
      <c r="A2797" s="14">
        <f>'GW Seasonality'!G2807</f>
        <v>39697</v>
      </c>
      <c r="B2797" s="16">
        <f>'GW Seasonality'!I2807</f>
        <v>1.2678563014790433E-2</v>
      </c>
      <c r="C2797" s="15">
        <f>Temperature!H2807</f>
        <v>17.071425205916174</v>
      </c>
      <c r="D2797" s="16">
        <f>Salinity!H2807</f>
        <v>0.85635689044371288</v>
      </c>
      <c r="E2797">
        <v>0</v>
      </c>
      <c r="F2797">
        <v>0</v>
      </c>
      <c r="G2797">
        <v>30</v>
      </c>
    </row>
    <row r="2798" spans="1:7" x14ac:dyDescent="0.2">
      <c r="A2798" s="14">
        <f>'GW Seasonality'!G2808</f>
        <v>39698</v>
      </c>
      <c r="B2798" s="16">
        <f>'GW Seasonality'!I2808</f>
        <v>1.27020562685384E-2</v>
      </c>
      <c r="C2798" s="15">
        <f>Temperature!H2808</f>
        <v>17.080822507415359</v>
      </c>
      <c r="D2798" s="16">
        <f>Salinity!H2808</f>
        <v>0.85706168805615202</v>
      </c>
      <c r="E2798">
        <v>0</v>
      </c>
      <c r="F2798">
        <v>0</v>
      </c>
      <c r="G2798">
        <v>30</v>
      </c>
    </row>
    <row r="2799" spans="1:7" x14ac:dyDescent="0.2">
      <c r="A2799" s="14">
        <f>'GW Seasonality'!G2809</f>
        <v>39699</v>
      </c>
      <c r="B2799" s="16">
        <f>'GW Seasonality'!I2809</f>
        <v>1.2726969311028E-2</v>
      </c>
      <c r="C2799" s="15">
        <f>Temperature!H2809</f>
        <v>17.0907877244112</v>
      </c>
      <c r="D2799" s="16">
        <f>Salinity!H2809</f>
        <v>0.85780907933083994</v>
      </c>
      <c r="E2799">
        <v>0</v>
      </c>
      <c r="F2799">
        <v>0</v>
      </c>
      <c r="G2799">
        <v>30</v>
      </c>
    </row>
    <row r="2800" spans="1:7" x14ac:dyDescent="0.2">
      <c r="A2800" s="14">
        <f>'GW Seasonality'!G2810</f>
        <v>39700</v>
      </c>
      <c r="B2800" s="16">
        <f>'GW Seasonality'!I2810</f>
        <v>1.2753294770089144E-2</v>
      </c>
      <c r="C2800" s="15">
        <f>Temperature!H2810</f>
        <v>17.101317908035657</v>
      </c>
      <c r="D2800" s="16">
        <f>Salinity!H2810</f>
        <v>0.8585988431026742</v>
      </c>
      <c r="E2800">
        <v>0</v>
      </c>
      <c r="F2800">
        <v>0</v>
      </c>
      <c r="G2800">
        <v>30</v>
      </c>
    </row>
    <row r="2801" spans="1:7" x14ac:dyDescent="0.2">
      <c r="A2801" s="14">
        <f>'GW Seasonality'!G2811</f>
        <v>39701</v>
      </c>
      <c r="B2801" s="16">
        <f>'GW Seasonality'!I2811</f>
        <v>1.2781024855594965E-2</v>
      </c>
      <c r="C2801" s="15">
        <f>Temperature!H2811</f>
        <v>17.112409942237985</v>
      </c>
      <c r="D2801" s="16">
        <f>Salinity!H2811</f>
        <v>0.85943074566784894</v>
      </c>
      <c r="E2801">
        <v>0</v>
      </c>
      <c r="F2801">
        <v>0</v>
      </c>
      <c r="G2801">
        <v>30</v>
      </c>
    </row>
    <row r="2802" spans="1:7" x14ac:dyDescent="0.2">
      <c r="A2802" s="14">
        <f>'GW Seasonality'!G2812</f>
        <v>39702</v>
      </c>
      <c r="B2802" s="16">
        <f>'GW Seasonality'!I2812</f>
        <v>1.2810151361767021E-2</v>
      </c>
      <c r="C2802" s="15">
        <f>Temperature!H2812</f>
        <v>17.124060544706808</v>
      </c>
      <c r="D2802" s="16">
        <f>Salinity!H2812</f>
        <v>0.86030454085301067</v>
      </c>
      <c r="E2802">
        <v>0</v>
      </c>
      <c r="F2802">
        <v>0</v>
      </c>
      <c r="G2802">
        <v>30</v>
      </c>
    </row>
    <row r="2803" spans="1:7" x14ac:dyDescent="0.2">
      <c r="A2803" s="14">
        <f>'GW Seasonality'!G2813</f>
        <v>39703</v>
      </c>
      <c r="B2803" s="16">
        <f>'GW Seasonality'!I2813</f>
        <v>1.2840665669603542E-2</v>
      </c>
      <c r="C2803" s="15">
        <f>Temperature!H2813</f>
        <v>17.136266267841417</v>
      </c>
      <c r="D2803" s="16">
        <f>Salinity!H2813</f>
        <v>0.86121997008810625</v>
      </c>
      <c r="E2803">
        <v>0</v>
      </c>
      <c r="F2803">
        <v>0</v>
      </c>
      <c r="G2803">
        <v>30</v>
      </c>
    </row>
    <row r="2804" spans="1:7" x14ac:dyDescent="0.2">
      <c r="A2804" s="14">
        <f>'GW Seasonality'!G2814</f>
        <v>39704</v>
      </c>
      <c r="B2804" s="16">
        <f>'GW Seasonality'!I2814</f>
        <v>1.287255874942991E-2</v>
      </c>
      <c r="C2804" s="15">
        <f>Temperature!H2814</f>
        <v>17.149023499771964</v>
      </c>
      <c r="D2804" s="16">
        <f>Salinity!H2814</f>
        <v>0.86217676248289721</v>
      </c>
      <c r="E2804">
        <v>0</v>
      </c>
      <c r="F2804">
        <v>0</v>
      </c>
      <c r="G2804">
        <v>30</v>
      </c>
    </row>
    <row r="2805" spans="1:7" x14ac:dyDescent="0.2">
      <c r="A2805" s="14">
        <f>'GW Seasonality'!G2815</f>
        <v>39705</v>
      </c>
      <c r="B2805" s="16">
        <f>'GW Seasonality'!I2815</f>
        <v>1.290582116357069E-2</v>
      </c>
      <c r="C2805" s="15">
        <f>Temperature!H2815</f>
        <v>17.162328465428274</v>
      </c>
      <c r="D2805" s="16">
        <f>Salinity!H2815</f>
        <v>0.86317463490712065</v>
      </c>
      <c r="E2805">
        <v>0</v>
      </c>
      <c r="F2805">
        <v>0</v>
      </c>
      <c r="G2805">
        <v>30</v>
      </c>
    </row>
    <row r="2806" spans="1:7" x14ac:dyDescent="0.2">
      <c r="A2806" s="14">
        <f>'GW Seasonality'!G2816</f>
        <v>39706</v>
      </c>
      <c r="B2806" s="16">
        <f>'GW Seasonality'!I2816</f>
        <v>1.29404430691424E-2</v>
      </c>
      <c r="C2806" s="15">
        <f>Temperature!H2816</f>
        <v>17.176177227656957</v>
      </c>
      <c r="D2806" s="16">
        <f>Salinity!H2816</f>
        <v>0.864213292074272</v>
      </c>
      <c r="E2806">
        <v>0</v>
      </c>
      <c r="F2806">
        <v>0</v>
      </c>
      <c r="G2806">
        <v>30</v>
      </c>
    </row>
    <row r="2807" spans="1:7" x14ac:dyDescent="0.2">
      <c r="A2807" s="14">
        <f>'GW Seasonality'!G2817</f>
        <v>39707</v>
      </c>
      <c r="B2807" s="16">
        <f>'GW Seasonality'!I2817</f>
        <v>1.2976414220966168E-2</v>
      </c>
      <c r="C2807" s="15">
        <f>Temperature!H2817</f>
        <v>17.190565688386467</v>
      </c>
      <c r="D2807" s="16">
        <f>Salinity!H2817</f>
        <v>0.86529242662898498</v>
      </c>
      <c r="E2807">
        <v>0</v>
      </c>
      <c r="F2807">
        <v>0</v>
      </c>
      <c r="G2807">
        <v>30</v>
      </c>
    </row>
    <row r="2808" spans="1:7" x14ac:dyDescent="0.2">
      <c r="A2808" s="14">
        <f>'GW Seasonality'!G2818</f>
        <v>39708</v>
      </c>
      <c r="B2808" s="16">
        <f>'GW Seasonality'!I2818</f>
        <v>1.3013723974599448E-2</v>
      </c>
      <c r="C2808" s="15">
        <f>Temperature!H2818</f>
        <v>17.205489589839779</v>
      </c>
      <c r="D2808" s="16">
        <f>Salinity!H2818</f>
        <v>0.86641171923798344</v>
      </c>
      <c r="E2808">
        <v>0</v>
      </c>
      <c r="F2808">
        <v>0</v>
      </c>
      <c r="G2808">
        <v>30</v>
      </c>
    </row>
    <row r="2809" spans="1:7" x14ac:dyDescent="0.2">
      <c r="A2809" s="14">
        <f>'GW Seasonality'!G2819</f>
        <v>39709</v>
      </c>
      <c r="B2809" s="16">
        <f>'GW Seasonality'!I2819</f>
        <v>1.3052361289485887E-2</v>
      </c>
      <c r="C2809" s="15">
        <f>Temperature!H2819</f>
        <v>17.220944515794354</v>
      </c>
      <c r="D2809" s="16">
        <f>Salinity!H2819</f>
        <v>0.86757083868457652</v>
      </c>
      <c r="E2809">
        <v>0</v>
      </c>
      <c r="F2809">
        <v>0</v>
      </c>
      <c r="G2809">
        <v>30</v>
      </c>
    </row>
    <row r="2810" spans="1:7" x14ac:dyDescent="0.2">
      <c r="A2810" s="14">
        <f>'GW Seasonality'!G2820</f>
        <v>39710</v>
      </c>
      <c r="B2810" s="16">
        <f>'GW Seasonality'!I2820</f>
        <v>1.3092314732222393E-2</v>
      </c>
      <c r="C2810" s="15">
        <f>Temperature!H2820</f>
        <v>17.236925892888955</v>
      </c>
      <c r="D2810" s="16">
        <f>Salinity!H2820</f>
        <v>0.86876944196667172</v>
      </c>
      <c r="E2810">
        <v>0</v>
      </c>
      <c r="F2810">
        <v>0</v>
      </c>
      <c r="G2810">
        <v>30</v>
      </c>
    </row>
    <row r="2811" spans="1:7" x14ac:dyDescent="0.2">
      <c r="A2811" s="14">
        <f>'GW Seasonality'!G2821</f>
        <v>39711</v>
      </c>
      <c r="B2811" s="16">
        <f>'GW Seasonality'!I2821</f>
        <v>1.3133572479942471E-2</v>
      </c>
      <c r="C2811" s="15">
        <f>Temperature!H2821</f>
        <v>17.253428991976989</v>
      </c>
      <c r="D2811" s="16">
        <f>Salinity!H2821</f>
        <v>0.87000717439827413</v>
      </c>
      <c r="E2811">
        <v>0</v>
      </c>
      <c r="F2811">
        <v>0</v>
      </c>
      <c r="G2811">
        <v>30</v>
      </c>
    </row>
    <row r="2812" spans="1:7" x14ac:dyDescent="0.2">
      <c r="A2812" s="14">
        <f>'GW Seasonality'!G2822</f>
        <v>39712</v>
      </c>
      <c r="B2812" s="16">
        <f>'GW Seasonality'!I2822</f>
        <v>1.3176122323814796E-2</v>
      </c>
      <c r="C2812" s="15">
        <f>Temperature!H2822</f>
        <v>17.270448929525919</v>
      </c>
      <c r="D2812" s="16">
        <f>Salinity!H2822</f>
        <v>0.87128366971444393</v>
      </c>
      <c r="E2812">
        <v>0</v>
      </c>
      <c r="F2812">
        <v>0</v>
      </c>
      <c r="G2812">
        <v>30</v>
      </c>
    </row>
    <row r="2813" spans="1:7" x14ac:dyDescent="0.2">
      <c r="A2813" s="14">
        <f>'GW Seasonality'!G2823</f>
        <v>39713</v>
      </c>
      <c r="B2813" s="16">
        <f>'GW Seasonality'!I2823</f>
        <v>1.321995167265601E-2</v>
      </c>
      <c r="C2813" s="15">
        <f>Temperature!H2823</f>
        <v>17.287980669062403</v>
      </c>
      <c r="D2813" s="16">
        <f>Salinity!H2823</f>
        <v>0.87259855017968024</v>
      </c>
      <c r="E2813">
        <v>0</v>
      </c>
      <c r="F2813">
        <v>0</v>
      </c>
      <c r="G2813">
        <v>30</v>
      </c>
    </row>
    <row r="2814" spans="1:7" x14ac:dyDescent="0.2">
      <c r="A2814" s="14">
        <f>'GW Seasonality'!G2824</f>
        <v>39714</v>
      </c>
      <c r="B2814" s="16">
        <f>'GW Seasonality'!I2824</f>
        <v>1.3265047556656639E-2</v>
      </c>
      <c r="C2814" s="15">
        <f>Temperature!H2824</f>
        <v>17.306019022662657</v>
      </c>
      <c r="D2814" s="16">
        <f>Salinity!H2824</f>
        <v>0.87395142669969916</v>
      </c>
      <c r="E2814">
        <v>0</v>
      </c>
      <c r="F2814">
        <v>0</v>
      </c>
      <c r="G2814">
        <v>30</v>
      </c>
    </row>
    <row r="2815" spans="1:7" x14ac:dyDescent="0.2">
      <c r="A2815" s="14">
        <f>'GW Seasonality'!G2825</f>
        <v>39715</v>
      </c>
      <c r="B2815" s="16">
        <f>'GW Seasonality'!I2825</f>
        <v>1.3311396631219087E-2</v>
      </c>
      <c r="C2815" s="15">
        <f>Temperature!H2825</f>
        <v>17.324558652487635</v>
      </c>
      <c r="D2815" s="16">
        <f>Salinity!H2825</f>
        <v>0.87534189893657255</v>
      </c>
      <c r="E2815">
        <v>0</v>
      </c>
      <c r="F2815">
        <v>0</v>
      </c>
      <c r="G2815">
        <v>30</v>
      </c>
    </row>
    <row r="2816" spans="1:7" x14ac:dyDescent="0.2">
      <c r="A2816" s="14">
        <f>'GW Seasonality'!G2826</f>
        <v>39716</v>
      </c>
      <c r="B2816" s="16">
        <f>'GW Seasonality'!I2826</f>
        <v>1.3358985180906507E-2</v>
      </c>
      <c r="C2816" s="15">
        <f>Temperature!H2826</f>
        <v>17.343594072362603</v>
      </c>
      <c r="D2816" s="16">
        <f>Salinity!H2826</f>
        <v>0.87676955542719515</v>
      </c>
      <c r="E2816">
        <v>0</v>
      </c>
      <c r="F2816">
        <v>0</v>
      </c>
      <c r="G2816">
        <v>30</v>
      </c>
    </row>
    <row r="2817" spans="1:7" x14ac:dyDescent="0.2">
      <c r="A2817" s="14">
        <f>'GW Seasonality'!G2827</f>
        <v>39717</v>
      </c>
      <c r="B2817" s="16">
        <f>'GW Seasonality'!I2827</f>
        <v>1.3407799123501419E-2</v>
      </c>
      <c r="C2817" s="15">
        <f>Temperature!H2827</f>
        <v>17.363119649400566</v>
      </c>
      <c r="D2817" s="16">
        <f>Salinity!H2827</f>
        <v>0.87823397370504241</v>
      </c>
      <c r="E2817">
        <v>0</v>
      </c>
      <c r="F2817">
        <v>0</v>
      </c>
      <c r="G2817">
        <v>30</v>
      </c>
    </row>
    <row r="2818" spans="1:7" x14ac:dyDescent="0.2">
      <c r="A2818" s="14">
        <f>'GW Seasonality'!G2828</f>
        <v>39718</v>
      </c>
      <c r="B2818" s="16">
        <f>'GW Seasonality'!I2828</f>
        <v>1.3457824014172864E-2</v>
      </c>
      <c r="C2818" s="15">
        <f>Temperature!H2828</f>
        <v>17.383129605669144</v>
      </c>
      <c r="D2818" s="16">
        <f>Salinity!H2828</f>
        <v>0.87973472042518586</v>
      </c>
      <c r="E2818">
        <v>0</v>
      </c>
      <c r="F2818">
        <v>0</v>
      </c>
      <c r="G2818">
        <v>30</v>
      </c>
    </row>
    <row r="2819" spans="1:7" x14ac:dyDescent="0.2">
      <c r="A2819" s="14">
        <f>'GW Seasonality'!G2829</f>
        <v>39719</v>
      </c>
      <c r="B2819" s="16">
        <f>'GW Seasonality'!I2829</f>
        <v>1.3509045049750878E-2</v>
      </c>
      <c r="C2819" s="15">
        <f>Temperature!H2829</f>
        <v>17.40361801990035</v>
      </c>
      <c r="D2819" s="16">
        <f>Salinity!H2829</f>
        <v>0.88127135149252622</v>
      </c>
      <c r="E2819">
        <v>0</v>
      </c>
      <c r="F2819">
        <v>0</v>
      </c>
      <c r="G2819">
        <v>30</v>
      </c>
    </row>
    <row r="2820" spans="1:7" x14ac:dyDescent="0.2">
      <c r="A2820" s="14">
        <f>'GW Seasonality'!G2830</f>
        <v>39720</v>
      </c>
      <c r="B2820" s="16">
        <f>'GW Seasonality'!I2830</f>
        <v>1.3561447073106959E-2</v>
      </c>
      <c r="C2820" s="15">
        <f>Temperature!H2830</f>
        <v>17.424578829242783</v>
      </c>
      <c r="D2820" s="16">
        <f>Salinity!H2830</f>
        <v>0.88284341219320872</v>
      </c>
      <c r="E2820">
        <v>0</v>
      </c>
      <c r="F2820">
        <v>0</v>
      </c>
      <c r="G2820">
        <v>30</v>
      </c>
    </row>
    <row r="2821" spans="1:7" x14ac:dyDescent="0.2">
      <c r="A2821" s="14">
        <f>'GW Seasonality'!G2831</f>
        <v>39721</v>
      </c>
      <c r="B2821" s="16">
        <f>'GW Seasonality'!I2831</f>
        <v>1.361501457763933E-2</v>
      </c>
      <c r="C2821" s="15">
        <f>Temperature!H2831</f>
        <v>17.446005831055732</v>
      </c>
      <c r="D2821" s="16">
        <f>Salinity!H2831</f>
        <v>0.88445043732917983</v>
      </c>
      <c r="E2821">
        <v>0</v>
      </c>
      <c r="F2821">
        <v>0</v>
      </c>
      <c r="G2821">
        <v>30</v>
      </c>
    </row>
    <row r="2822" spans="1:7" x14ac:dyDescent="0.2">
      <c r="A2822" s="14">
        <f>'GW Seasonality'!G2832</f>
        <v>39722</v>
      </c>
      <c r="B2822" s="16">
        <f>'GW Seasonality'!I2832</f>
        <v>1.3694167293745547E-2</v>
      </c>
      <c r="C2822" s="15">
        <f>Temperature!H2832</f>
        <v>17.477666917498219</v>
      </c>
      <c r="D2822" s="16">
        <f>Salinity!H2832</f>
        <v>0.88682501881236631</v>
      </c>
      <c r="E2822">
        <v>0</v>
      </c>
      <c r="F2822">
        <v>0</v>
      </c>
      <c r="G2822">
        <v>30</v>
      </c>
    </row>
    <row r="2823" spans="1:7" x14ac:dyDescent="0.2">
      <c r="A2823" s="14">
        <f>'GW Seasonality'!G2833</f>
        <v>39723</v>
      </c>
      <c r="B2823" s="16">
        <f>'GW Seasonality'!I2833</f>
        <v>1.3750511362580755E-2</v>
      </c>
      <c r="C2823" s="15">
        <f>Temperature!H2833</f>
        <v>17.5002045450323</v>
      </c>
      <c r="D2823" s="16">
        <f>Salinity!H2833</f>
        <v>0.88851534087742268</v>
      </c>
      <c r="E2823">
        <v>0</v>
      </c>
      <c r="F2823">
        <v>0</v>
      </c>
      <c r="G2823">
        <v>30</v>
      </c>
    </row>
    <row r="2824" spans="1:7" x14ac:dyDescent="0.2">
      <c r="A2824" s="14">
        <f>'GW Seasonality'!G2834</f>
        <v>39724</v>
      </c>
      <c r="B2824" s="16">
        <f>'GW Seasonality'!I2834</f>
        <v>1.3807964965427248E-2</v>
      </c>
      <c r="C2824" s="15">
        <f>Temperature!H2834</f>
        <v>17.523185986170898</v>
      </c>
      <c r="D2824" s="16">
        <f>Salinity!H2834</f>
        <v>0.89023894896281741</v>
      </c>
      <c r="E2824">
        <v>0</v>
      </c>
      <c r="F2824">
        <v>0</v>
      </c>
      <c r="G2824">
        <v>30</v>
      </c>
    </row>
    <row r="2825" spans="1:7" x14ac:dyDescent="0.2">
      <c r="A2825" s="14">
        <f>'GW Seasonality'!G2835</f>
        <v>39725</v>
      </c>
      <c r="B2825" s="16">
        <f>'GW Seasonality'!I2835</f>
        <v>1.3866511100839602E-2</v>
      </c>
      <c r="C2825" s="15">
        <f>Temperature!H2835</f>
        <v>17.546604440335841</v>
      </c>
      <c r="D2825" s="16">
        <f>Salinity!H2835</f>
        <v>0.89199533302518808</v>
      </c>
      <c r="E2825">
        <v>0</v>
      </c>
      <c r="F2825">
        <v>0</v>
      </c>
      <c r="G2825">
        <v>30</v>
      </c>
    </row>
    <row r="2826" spans="1:7" x14ac:dyDescent="0.2">
      <c r="A2826" s="14">
        <f>'GW Seasonality'!G2836</f>
        <v>39726</v>
      </c>
      <c r="B2826" s="16">
        <f>'GW Seasonality'!I2836</f>
        <v>1.3926132444074431E-2</v>
      </c>
      <c r="C2826" s="15">
        <f>Temperature!H2836</f>
        <v>17.57045297762977</v>
      </c>
      <c r="D2826" s="16">
        <f>Salinity!H2836</f>
        <v>0.89378397332223292</v>
      </c>
      <c r="E2826">
        <v>0</v>
      </c>
      <c r="F2826">
        <v>0</v>
      </c>
      <c r="G2826">
        <v>30</v>
      </c>
    </row>
    <row r="2827" spans="1:7" x14ac:dyDescent="0.2">
      <c r="A2827" s="14">
        <f>'GW Seasonality'!G2837</f>
        <v>39727</v>
      </c>
      <c r="B2827" s="16">
        <f>'GW Seasonality'!I2837</f>
        <v>1.3986811352217059E-2</v>
      </c>
      <c r="C2827" s="15">
        <f>Temperature!H2837</f>
        <v>17.594724540886823</v>
      </c>
      <c r="D2827" s="16">
        <f>Salinity!H2837</f>
        <v>0.89560434056651173</v>
      </c>
      <c r="E2827">
        <v>0</v>
      </c>
      <c r="F2827">
        <v>0</v>
      </c>
      <c r="G2827">
        <v>30</v>
      </c>
    </row>
    <row r="2828" spans="1:7" x14ac:dyDescent="0.2">
      <c r="A2828" s="14">
        <f>'GW Seasonality'!G2838</f>
        <v>39728</v>
      </c>
      <c r="B2828" s="16">
        <f>'GW Seasonality'!I2838</f>
        <v>1.4048529869402339E-2</v>
      </c>
      <c r="C2828" s="15">
        <f>Temperature!H2838</f>
        <v>17.619411947760934</v>
      </c>
      <c r="D2828" s="16">
        <f>Salinity!H2838</f>
        <v>0.8974558960820701</v>
      </c>
      <c r="E2828">
        <v>0</v>
      </c>
      <c r="F2828">
        <v>0</v>
      </c>
      <c r="G2828">
        <v>30</v>
      </c>
    </row>
    <row r="2829" spans="1:7" x14ac:dyDescent="0.2">
      <c r="A2829" s="14">
        <f>'GW Seasonality'!G2839</f>
        <v>39729</v>
      </c>
      <c r="B2829" s="16">
        <f>'GW Seasonality'!I2839</f>
        <v>1.4111269732128074E-2</v>
      </c>
      <c r="C2829" s="15">
        <f>Temperature!H2839</f>
        <v>17.64450789285123</v>
      </c>
      <c r="D2829" s="16">
        <f>Salinity!H2839</f>
        <v>0.89933809196384218</v>
      </c>
      <c r="E2829">
        <v>0</v>
      </c>
      <c r="F2829">
        <v>0</v>
      </c>
      <c r="G2829">
        <v>30</v>
      </c>
    </row>
    <row r="2830" spans="1:7" x14ac:dyDescent="0.2">
      <c r="A2830" s="14">
        <f>'GW Seasonality'!G2840</f>
        <v>39730</v>
      </c>
      <c r="B2830" s="16">
        <f>'GW Seasonality'!I2840</f>
        <v>1.4175012374659502E-2</v>
      </c>
      <c r="C2830" s="15">
        <f>Temperature!H2840</f>
        <v>17.670004949863799</v>
      </c>
      <c r="D2830" s="16">
        <f>Salinity!H2840</f>
        <v>0.90125037123978502</v>
      </c>
      <c r="E2830">
        <v>0</v>
      </c>
      <c r="F2830">
        <v>0</v>
      </c>
      <c r="G2830">
        <v>30</v>
      </c>
    </row>
    <row r="2831" spans="1:7" x14ac:dyDescent="0.2">
      <c r="A2831" s="14">
        <f>'GW Seasonality'!G2841</f>
        <v>39731</v>
      </c>
      <c r="B2831" s="16">
        <f>'GW Seasonality'!I2841</f>
        <v>1.4239738934523176E-2</v>
      </c>
      <c r="C2831" s="15">
        <f>Temperature!H2841</f>
        <v>17.69589557380927</v>
      </c>
      <c r="D2831" s="16">
        <f>Salinity!H2841</f>
        <v>0.90319216803569524</v>
      </c>
      <c r="E2831">
        <v>0</v>
      </c>
      <c r="F2831">
        <v>0</v>
      </c>
      <c r="G2831">
        <v>30</v>
      </c>
    </row>
    <row r="2832" spans="1:7" x14ac:dyDescent="0.2">
      <c r="A2832" s="14">
        <f>'GW Seasonality'!G2842</f>
        <v>39732</v>
      </c>
      <c r="B2832" s="16">
        <f>'GW Seasonality'!I2842</f>
        <v>1.4305430258088678E-2</v>
      </c>
      <c r="C2832" s="15">
        <f>Temperature!H2842</f>
        <v>17.722172103235472</v>
      </c>
      <c r="D2832" s="16">
        <f>Salinity!H2842</f>
        <v>0.90516290774266028</v>
      </c>
      <c r="E2832">
        <v>0</v>
      </c>
      <c r="F2832">
        <v>0</v>
      </c>
      <c r="G2832">
        <v>30</v>
      </c>
    </row>
    <row r="2833" spans="1:7" x14ac:dyDescent="0.2">
      <c r="A2833" s="14">
        <f>'GW Seasonality'!G2843</f>
        <v>39733</v>
      </c>
      <c r="B2833" s="16">
        <f>'GW Seasonality'!I2843</f>
        <v>1.43720669062365E-2</v>
      </c>
      <c r="C2833" s="15">
        <f>Temperature!H2843</f>
        <v>17.748826762494598</v>
      </c>
      <c r="D2833" s="16">
        <f>Salinity!H2843</f>
        <v>0.90716200718709494</v>
      </c>
      <c r="E2833">
        <v>0</v>
      </c>
      <c r="F2833">
        <v>0</v>
      </c>
      <c r="G2833">
        <v>30</v>
      </c>
    </row>
    <row r="2834" spans="1:7" x14ac:dyDescent="0.2">
      <c r="A2834" s="14">
        <f>'GW Seasonality'!G2844</f>
        <v>39734</v>
      </c>
      <c r="B2834" s="16">
        <f>'GW Seasonality'!I2844</f>
        <v>1.443962916011037E-2</v>
      </c>
      <c r="C2834" s="15">
        <f>Temperature!H2844</f>
        <v>17.775851664044147</v>
      </c>
      <c r="D2834" s="16">
        <f>Salinity!H2844</f>
        <v>0.90918887480331101</v>
      </c>
      <c r="E2834">
        <v>0</v>
      </c>
      <c r="F2834">
        <v>0</v>
      </c>
      <c r="G2834">
        <v>30</v>
      </c>
    </row>
    <row r="2835" spans="1:7" x14ac:dyDescent="0.2">
      <c r="A2835" s="14">
        <f>'GW Seasonality'!G2845</f>
        <v>39735</v>
      </c>
      <c r="B2835" s="16">
        <f>'GW Seasonality'!I2845</f>
        <v>1.4508097026952393E-2</v>
      </c>
      <c r="C2835" s="15">
        <f>Temperature!H2845</f>
        <v>17.803238810780957</v>
      </c>
      <c r="D2835" s="16">
        <f>Salinity!H2845</f>
        <v>0.91124291080857178</v>
      </c>
      <c r="E2835">
        <v>0</v>
      </c>
      <c r="F2835">
        <v>0</v>
      </c>
      <c r="G2835">
        <v>30</v>
      </c>
    </row>
    <row r="2836" spans="1:7" x14ac:dyDescent="0.2">
      <c r="A2836" s="14">
        <f>'GW Seasonality'!G2846</f>
        <v>39736</v>
      </c>
      <c r="B2836" s="16">
        <f>'GW Seasonality'!I2846</f>
        <v>1.4577450246019235E-2</v>
      </c>
      <c r="C2836" s="15">
        <f>Temperature!H2846</f>
        <v>17.830980098407693</v>
      </c>
      <c r="D2836" s="16">
        <f>Salinity!H2846</f>
        <v>0.91332350738057699</v>
      </c>
      <c r="E2836">
        <v>0</v>
      </c>
      <c r="F2836">
        <v>0</v>
      </c>
      <c r="G2836">
        <v>30</v>
      </c>
    </row>
    <row r="2837" spans="1:7" x14ac:dyDescent="0.2">
      <c r="A2837" s="14">
        <f>'GW Seasonality'!G2847</f>
        <v>39737</v>
      </c>
      <c r="B2837" s="16">
        <f>'GW Seasonality'!I2847</f>
        <v>1.4647668294577584E-2</v>
      </c>
      <c r="C2837" s="15">
        <f>Temperature!H2847</f>
        <v>17.859067317831034</v>
      </c>
      <c r="D2837" s="16">
        <f>Salinity!H2847</f>
        <v>0.91543004883732748</v>
      </c>
      <c r="E2837">
        <v>0</v>
      </c>
      <c r="F2837">
        <v>0</v>
      </c>
      <c r="G2837">
        <v>30</v>
      </c>
    </row>
    <row r="2838" spans="1:7" x14ac:dyDescent="0.2">
      <c r="A2838" s="14">
        <f>'GW Seasonality'!G2848</f>
        <v>39738</v>
      </c>
      <c r="B2838" s="16">
        <f>'GW Seasonality'!I2848</f>
        <v>1.4718730393977171E-2</v>
      </c>
      <c r="C2838" s="15">
        <f>Temperature!H2848</f>
        <v>17.887492157590867</v>
      </c>
      <c r="D2838" s="16">
        <f>Salinity!H2848</f>
        <v>0.91756191181931512</v>
      </c>
      <c r="E2838">
        <v>0</v>
      </c>
      <c r="F2838">
        <v>0</v>
      </c>
      <c r="G2838">
        <v>30</v>
      </c>
    </row>
    <row r="2839" spans="1:7" x14ac:dyDescent="0.2">
      <c r="A2839" s="14">
        <f>'GW Seasonality'!G2849</f>
        <v>39739</v>
      </c>
      <c r="B2839" s="16">
        <f>'GW Seasonality'!I2849</f>
        <v>1.4790615515799502E-2</v>
      </c>
      <c r="C2839" s="15">
        <f>Temperature!H2849</f>
        <v>17.916246206319801</v>
      </c>
      <c r="D2839" s="16">
        <f>Salinity!H2849</f>
        <v>0.91971846547398506</v>
      </c>
      <c r="E2839">
        <v>0</v>
      </c>
      <c r="F2839">
        <v>0</v>
      </c>
      <c r="G2839">
        <v>30</v>
      </c>
    </row>
    <row r="2840" spans="1:7" x14ac:dyDescent="0.2">
      <c r="A2840" s="14">
        <f>'GW Seasonality'!G2850</f>
        <v>39740</v>
      </c>
      <c r="B2840" s="16">
        <f>'GW Seasonality'!I2850</f>
        <v>1.4863302388080517E-2</v>
      </c>
      <c r="C2840" s="15">
        <f>Temperature!H2850</f>
        <v>17.945320955232205</v>
      </c>
      <c r="D2840" s="16">
        <f>Salinity!H2850</f>
        <v>0.92189907164241547</v>
      </c>
      <c r="E2840">
        <v>0</v>
      </c>
      <c r="F2840">
        <v>0</v>
      </c>
      <c r="G2840">
        <v>30</v>
      </c>
    </row>
    <row r="2841" spans="1:7" x14ac:dyDescent="0.2">
      <c r="A2841" s="14">
        <f>'GW Seasonality'!G2851</f>
        <v>39741</v>
      </c>
      <c r="B2841" s="16">
        <f>'GW Seasonality'!I2851</f>
        <v>1.4936769501605284E-2</v>
      </c>
      <c r="C2841" s="15">
        <f>Temperature!H2851</f>
        <v>17.974707800642115</v>
      </c>
      <c r="D2841" s="16">
        <f>Salinity!H2851</f>
        <v>0.92410308504815852</v>
      </c>
      <c r="E2841">
        <v>0</v>
      </c>
      <c r="F2841">
        <v>0</v>
      </c>
      <c r="G2841">
        <v>30</v>
      </c>
    </row>
    <row r="2842" spans="1:7" x14ac:dyDescent="0.2">
      <c r="A2842" s="14">
        <f>'GW Seasonality'!G2852</f>
        <v>39742</v>
      </c>
      <c r="B2842" s="16">
        <f>'GW Seasonality'!I2852</f>
        <v>1.5010995116272935E-2</v>
      </c>
      <c r="C2842" s="15">
        <f>Temperature!H2852</f>
        <v>18.004398046509174</v>
      </c>
      <c r="D2842" s="16">
        <f>Salinity!H2852</f>
        <v>0.92632985348818808</v>
      </c>
      <c r="E2842">
        <v>0</v>
      </c>
      <c r="F2842">
        <v>0</v>
      </c>
      <c r="G2842">
        <v>30</v>
      </c>
    </row>
    <row r="2843" spans="1:7" x14ac:dyDescent="0.2">
      <c r="A2843" s="14">
        <f>'GW Seasonality'!G2853</f>
        <v>39743</v>
      </c>
      <c r="B2843" s="16">
        <f>'GW Seasonality'!I2853</f>
        <v>1.5085957267529924E-2</v>
      </c>
      <c r="C2843" s="15">
        <f>Temperature!H2853</f>
        <v>18.03438290701197</v>
      </c>
      <c r="D2843" s="16">
        <f>Salinity!H2853</f>
        <v>0.92857871802589775</v>
      </c>
      <c r="E2843">
        <v>0</v>
      </c>
      <c r="F2843">
        <v>0</v>
      </c>
      <c r="G2843">
        <v>30</v>
      </c>
    </row>
    <row r="2844" spans="1:7" x14ac:dyDescent="0.2">
      <c r="A2844" s="14">
        <f>'GW Seasonality'!G2854</f>
        <v>39744</v>
      </c>
      <c r="B2844" s="16">
        <f>'GW Seasonality'!I2854</f>
        <v>1.5161633772869663E-2</v>
      </c>
      <c r="C2844" s="15">
        <f>Temperature!H2854</f>
        <v>18.064653509147863</v>
      </c>
      <c r="D2844" s="16">
        <f>Salinity!H2854</f>
        <v>0.93084901318608992</v>
      </c>
      <c r="E2844">
        <v>0</v>
      </c>
      <c r="F2844">
        <v>0</v>
      </c>
      <c r="G2844">
        <v>30</v>
      </c>
    </row>
    <row r="2845" spans="1:7" x14ac:dyDescent="0.2">
      <c r="A2845" s="14">
        <f>'GW Seasonality'!G2855</f>
        <v>39745</v>
      </c>
      <c r="B2845" s="16">
        <f>'GW Seasonality'!I2855</f>
        <v>1.5238002238396702E-2</v>
      </c>
      <c r="C2845" s="15">
        <f>Temperature!H2855</f>
        <v>18.09520089535868</v>
      </c>
      <c r="D2845" s="16">
        <f>Salinity!H2855</f>
        <v>0.93314006715190101</v>
      </c>
      <c r="E2845">
        <v>0</v>
      </c>
      <c r="F2845">
        <v>0</v>
      </c>
      <c r="G2845">
        <v>30</v>
      </c>
    </row>
    <row r="2846" spans="1:7" x14ac:dyDescent="0.2">
      <c r="A2846" s="14">
        <f>'GW Seasonality'!G2856</f>
        <v>39746</v>
      </c>
      <c r="B2846" s="16">
        <f>'GW Seasonality'!I2856</f>
        <v>1.5315040065453447E-2</v>
      </c>
      <c r="C2846" s="15">
        <f>Temperature!H2856</f>
        <v>18.126016026181379</v>
      </c>
      <c r="D2846" s="16">
        <f>Salinity!H2856</f>
        <v>0.93545120196360332</v>
      </c>
      <c r="E2846">
        <v>0</v>
      </c>
      <c r="F2846">
        <v>0</v>
      </c>
      <c r="G2846">
        <v>30</v>
      </c>
    </row>
    <row r="2847" spans="1:7" x14ac:dyDescent="0.2">
      <c r="A2847" s="14">
        <f>'GW Seasonality'!G2857</f>
        <v>39747</v>
      </c>
      <c r="B2847" s="16">
        <f>'GW Seasonality'!I2857</f>
        <v>1.5392724457307449E-2</v>
      </c>
      <c r="C2847" s="15">
        <f>Temperature!H2857</f>
        <v>18.157089782922981</v>
      </c>
      <c r="D2847" s="16">
        <f>Salinity!H2857</f>
        <v>0.93778173371922346</v>
      </c>
      <c r="E2847">
        <v>0</v>
      </c>
      <c r="F2847">
        <v>0</v>
      </c>
      <c r="G2847">
        <v>30</v>
      </c>
    </row>
    <row r="2848" spans="1:7" x14ac:dyDescent="0.2">
      <c r="A2848" s="14">
        <f>'GW Seasonality'!G2858</f>
        <v>39748</v>
      </c>
      <c r="B2848" s="16">
        <f>'GW Seasonality'!I2858</f>
        <v>1.5471032425897334E-2</v>
      </c>
      <c r="C2848" s="15">
        <f>Temperature!H2858</f>
        <v>18.188412970358932</v>
      </c>
      <c r="D2848" s="16">
        <f>Salinity!H2858</f>
        <v>0.94013097277691993</v>
      </c>
      <c r="E2848">
        <v>0</v>
      </c>
      <c r="F2848">
        <v>0</v>
      </c>
      <c r="G2848">
        <v>30</v>
      </c>
    </row>
    <row r="2849" spans="1:7" x14ac:dyDescent="0.2">
      <c r="A2849" s="14">
        <f>'GW Seasonality'!G2859</f>
        <v>39749</v>
      </c>
      <c r="B2849" s="16">
        <f>'GW Seasonality'!I2859</f>
        <v>1.5549940798635349E-2</v>
      </c>
      <c r="C2849" s="15">
        <f>Temperature!H2859</f>
        <v>18.21997631945414</v>
      </c>
      <c r="D2849" s="16">
        <f>Salinity!H2859</f>
        <v>0.94249822395906035</v>
      </c>
      <c r="E2849">
        <v>0</v>
      </c>
      <c r="F2849">
        <v>0</v>
      </c>
      <c r="G2849">
        <v>30</v>
      </c>
    </row>
    <row r="2850" spans="1:7" x14ac:dyDescent="0.2">
      <c r="A2850" s="14">
        <f>'GW Seasonality'!G2860</f>
        <v>39750</v>
      </c>
      <c r="B2850" s="16">
        <f>'GW Seasonality'!I2860</f>
        <v>1.5629426225264482E-2</v>
      </c>
      <c r="C2850" s="15">
        <f>Temperature!H2860</f>
        <v>18.251770490105791</v>
      </c>
      <c r="D2850" s="16">
        <f>Salinity!H2860</f>
        <v>0.94488278675793447</v>
      </c>
      <c r="E2850">
        <v>0</v>
      </c>
      <c r="F2850">
        <v>0</v>
      </c>
      <c r="G2850">
        <v>30</v>
      </c>
    </row>
    <row r="2851" spans="1:7" x14ac:dyDescent="0.2">
      <c r="A2851" s="14">
        <f>'GW Seasonality'!G2861</f>
        <v>39751</v>
      </c>
      <c r="B2851" s="16">
        <f>'GW Seasonality'!I2861</f>
        <v>1.57094651847682E-2</v>
      </c>
      <c r="C2851" s="15">
        <f>Temperature!H2861</f>
        <v>18.28378607390728</v>
      </c>
      <c r="D2851" s="16">
        <f>Salinity!H2861</f>
        <v>0.94728395554304601</v>
      </c>
      <c r="E2851">
        <v>0</v>
      </c>
      <c r="F2851">
        <v>0</v>
      </c>
      <c r="G2851">
        <v>30</v>
      </c>
    </row>
    <row r="2852" spans="1:7" x14ac:dyDescent="0.2">
      <c r="A2852" s="14">
        <f>'GW Seasonality'!G2862</f>
        <v>39752</v>
      </c>
      <c r="B2852" s="16">
        <f>'GW Seasonality'!I2862</f>
        <v>1.5790033992330674E-2</v>
      </c>
      <c r="C2852" s="15">
        <f>Temperature!H2862</f>
        <v>18.316013596932269</v>
      </c>
      <c r="D2852" s="16">
        <f>Salinity!H2862</f>
        <v>0.94970101976992016</v>
      </c>
      <c r="E2852">
        <v>0</v>
      </c>
      <c r="F2852">
        <v>0</v>
      </c>
      <c r="G2852">
        <v>30</v>
      </c>
    </row>
    <row r="2853" spans="1:7" x14ac:dyDescent="0.2">
      <c r="A2853" s="14">
        <f>'GW Seasonality'!G2863</f>
        <v>39753</v>
      </c>
      <c r="B2853" s="16">
        <f>'GW Seasonality'!I2863</f>
        <v>1.5825645985880609E-2</v>
      </c>
      <c r="C2853" s="15">
        <f>Temperature!H2863</f>
        <v>18.330258394352242</v>
      </c>
      <c r="D2853" s="16">
        <f>Salinity!H2863</f>
        <v>0.95076937957641827</v>
      </c>
      <c r="E2853">
        <v>0</v>
      </c>
      <c r="F2853">
        <v>0</v>
      </c>
      <c r="G2853">
        <v>30</v>
      </c>
    </row>
    <row r="2854" spans="1:7" x14ac:dyDescent="0.2">
      <c r="A2854" s="14">
        <f>'GW Seasonality'!G2864</f>
        <v>39754</v>
      </c>
      <c r="B2854" s="16">
        <f>'GW Seasonality'!I2864</f>
        <v>1.5906935850876561E-2</v>
      </c>
      <c r="C2854" s="15">
        <f>Temperature!H2864</f>
        <v>18.362774340350622</v>
      </c>
      <c r="D2854" s="16">
        <f>Salinity!H2864</f>
        <v>0.95320807552629672</v>
      </c>
      <c r="E2854">
        <v>0</v>
      </c>
      <c r="F2854">
        <v>0</v>
      </c>
      <c r="G2854">
        <v>30</v>
      </c>
    </row>
    <row r="2855" spans="1:7" x14ac:dyDescent="0.2">
      <c r="A2855" s="14">
        <f>'GW Seasonality'!G2865</f>
        <v>39755</v>
      </c>
      <c r="B2855" s="16">
        <f>'GW Seasonality'!I2865</f>
        <v>1.5988697129184177E-2</v>
      </c>
      <c r="C2855" s="15">
        <f>Temperature!H2865</f>
        <v>18.395478851673669</v>
      </c>
      <c r="D2855" s="16">
        <f>Salinity!H2865</f>
        <v>0.95566091387552521</v>
      </c>
      <c r="E2855">
        <v>0</v>
      </c>
      <c r="F2855">
        <v>0</v>
      </c>
      <c r="G2855">
        <v>30</v>
      </c>
    </row>
    <row r="2856" spans="1:7" x14ac:dyDescent="0.2">
      <c r="A2856" s="14">
        <f>'GW Seasonality'!G2866</f>
        <v>39756</v>
      </c>
      <c r="B2856" s="16">
        <f>'GW Seasonality'!I2866</f>
        <v>1.6070905626325793E-2</v>
      </c>
      <c r="C2856" s="15">
        <f>Temperature!H2866</f>
        <v>18.428362250530316</v>
      </c>
      <c r="D2856" s="16">
        <f>Salinity!H2866</f>
        <v>0.95812716878977366</v>
      </c>
      <c r="E2856">
        <v>0</v>
      </c>
      <c r="F2856">
        <v>0</v>
      </c>
      <c r="G2856">
        <v>30</v>
      </c>
    </row>
    <row r="2857" spans="1:7" x14ac:dyDescent="0.2">
      <c r="A2857" s="14">
        <f>'GW Seasonality'!G2867</f>
        <v>39757</v>
      </c>
      <c r="B2857" s="16">
        <f>'GW Seasonality'!I2867</f>
        <v>1.6153537015484491E-2</v>
      </c>
      <c r="C2857" s="15">
        <f>Temperature!H2867</f>
        <v>18.461414806193794</v>
      </c>
      <c r="D2857" s="16">
        <f>Salinity!H2867</f>
        <v>0.96060611046453459</v>
      </c>
      <c r="E2857">
        <v>0</v>
      </c>
      <c r="F2857">
        <v>0</v>
      </c>
      <c r="G2857">
        <v>30</v>
      </c>
    </row>
    <row r="2858" spans="1:7" x14ac:dyDescent="0.2">
      <c r="A2858" s="14">
        <f>'GW Seasonality'!G2868</f>
        <v>39758</v>
      </c>
      <c r="B2858" s="16">
        <f>'GW Seasonality'!I2868</f>
        <v>1.6236566844702819E-2</v>
      </c>
      <c r="C2858" s="15">
        <f>Temperature!H2868</f>
        <v>18.494626737881127</v>
      </c>
      <c r="D2858" s="16">
        <f>Salinity!H2868</f>
        <v>0.96309700534108444</v>
      </c>
      <c r="E2858">
        <v>0</v>
      </c>
      <c r="F2858">
        <v>0</v>
      </c>
      <c r="G2858">
        <v>30</v>
      </c>
    </row>
    <row r="2859" spans="1:7" x14ac:dyDescent="0.2">
      <c r="A2859" s="14">
        <f>'GW Seasonality'!G2869</f>
        <v>39759</v>
      </c>
      <c r="B2859" s="16">
        <f>'GW Seasonality'!I2869</f>
        <v>1.6319970544118483E-2</v>
      </c>
      <c r="C2859" s="15">
        <f>Temperature!H2869</f>
        <v>18.52798821764739</v>
      </c>
      <c r="D2859" s="16">
        <f>Salinity!H2869</f>
        <v>0.96559911632355444</v>
      </c>
      <c r="E2859">
        <v>0</v>
      </c>
      <c r="F2859">
        <v>0</v>
      </c>
      <c r="G2859">
        <v>30</v>
      </c>
    </row>
    <row r="2860" spans="1:7" x14ac:dyDescent="0.2">
      <c r="A2860" s="14">
        <f>'GW Seasonality'!G2870</f>
        <v>39760</v>
      </c>
      <c r="B2860" s="16">
        <f>'GW Seasonality'!I2870</f>
        <v>1.6403723433234985E-2</v>
      </c>
      <c r="C2860" s="15">
        <f>Temperature!H2870</f>
        <v>18.561489373293995</v>
      </c>
      <c r="D2860" s="16">
        <f>Salinity!H2870</f>
        <v>0.96811170299704952</v>
      </c>
      <c r="E2860">
        <v>0</v>
      </c>
      <c r="F2860">
        <v>0</v>
      </c>
      <c r="G2860">
        <v>30</v>
      </c>
    </row>
    <row r="2861" spans="1:7" x14ac:dyDescent="0.2">
      <c r="A2861" s="14">
        <f>'GW Seasonality'!G2871</f>
        <v>39761</v>
      </c>
      <c r="B2861" s="16">
        <f>'GW Seasonality'!I2871</f>
        <v>1.6487800728224995E-2</v>
      </c>
      <c r="C2861" s="15">
        <f>Temperature!H2871</f>
        <v>18.595120291289998</v>
      </c>
      <c r="D2861" s="16">
        <f>Salinity!H2871</f>
        <v>0.97063402184674974</v>
      </c>
      <c r="E2861">
        <v>0</v>
      </c>
      <c r="F2861">
        <v>0</v>
      </c>
      <c r="G2861">
        <v>30</v>
      </c>
    </row>
    <row r="2862" spans="1:7" x14ac:dyDescent="0.2">
      <c r="A2862" s="14">
        <f>'GW Seasonality'!G2872</f>
        <v>39762</v>
      </c>
      <c r="B2862" s="16">
        <f>'GW Seasonality'!I2872</f>
        <v>1.6572177549264242E-2</v>
      </c>
      <c r="C2862" s="15">
        <f>Temperature!H2872</f>
        <v>18.628871019705695</v>
      </c>
      <c r="D2862" s="16">
        <f>Salinity!H2872</f>
        <v>0.9731653264779272</v>
      </c>
      <c r="E2862">
        <v>0</v>
      </c>
      <c r="F2862">
        <v>0</v>
      </c>
      <c r="G2862">
        <v>30</v>
      </c>
    </row>
    <row r="2863" spans="1:7" x14ac:dyDescent="0.2">
      <c r="A2863" s="14">
        <f>'GW Seasonality'!G2873</f>
        <v>39763</v>
      </c>
      <c r="B2863" s="16">
        <f>'GW Seasonality'!I2873</f>
        <v>1.6656828927893885E-2</v>
      </c>
      <c r="C2863" s="15">
        <f>Temperature!H2873</f>
        <v>18.662731571157554</v>
      </c>
      <c r="D2863" s="16">
        <f>Salinity!H2873</f>
        <v>0.97570486783681643</v>
      </c>
      <c r="E2863">
        <v>0</v>
      </c>
      <c r="F2863">
        <v>0</v>
      </c>
      <c r="G2863">
        <v>30</v>
      </c>
    </row>
    <row r="2864" spans="1:7" x14ac:dyDescent="0.2">
      <c r="A2864" s="14">
        <f>'GW Seasonality'!G2874</f>
        <v>39764</v>
      </c>
      <c r="B2864" s="16">
        <f>'GW Seasonality'!I2874</f>
        <v>1.6741729814409086E-2</v>
      </c>
      <c r="C2864" s="15">
        <f>Temperature!H2874</f>
        <v>18.696691925763634</v>
      </c>
      <c r="D2864" s="16">
        <f>Salinity!H2874</f>
        <v>0.97825189443227245</v>
      </c>
      <c r="E2864">
        <v>0</v>
      </c>
      <c r="F2864">
        <v>0</v>
      </c>
      <c r="G2864">
        <v>30</v>
      </c>
    </row>
    <row r="2865" spans="1:7" x14ac:dyDescent="0.2">
      <c r="A2865" s="14">
        <f>'GW Seasonality'!G2875</f>
        <v>39765</v>
      </c>
      <c r="B2865" s="16">
        <f>'GW Seasonality'!I2875</f>
        <v>1.6826855085271597E-2</v>
      </c>
      <c r="C2865" s="15">
        <f>Temperature!H2875</f>
        <v>18.730742034108637</v>
      </c>
      <c r="D2865" s="16">
        <f>Salinity!H2875</f>
        <v>0.98080565255814789</v>
      </c>
      <c r="E2865">
        <v>0</v>
      </c>
      <c r="F2865">
        <v>0</v>
      </c>
      <c r="G2865">
        <v>30</v>
      </c>
    </row>
    <row r="2866" spans="1:7" x14ac:dyDescent="0.2">
      <c r="A2866" s="14">
        <f>'GW Seasonality'!G2876</f>
        <v>39766</v>
      </c>
      <c r="B2866" s="16">
        <f>'GW Seasonality'!I2876</f>
        <v>1.6912179550544235E-2</v>
      </c>
      <c r="C2866" s="15">
        <f>Temperature!H2876</f>
        <v>18.764871820217692</v>
      </c>
      <c r="D2866" s="16">
        <f>Salinity!H2876</f>
        <v>0.98336538651632699</v>
      </c>
      <c r="E2866">
        <v>0</v>
      </c>
      <c r="F2866">
        <v>0</v>
      </c>
      <c r="G2866">
        <v>30</v>
      </c>
    </row>
    <row r="2867" spans="1:7" x14ac:dyDescent="0.2">
      <c r="A2867" s="14">
        <f>'GW Seasonality'!G2877</f>
        <v>39767</v>
      </c>
      <c r="B2867" s="16">
        <f>'GW Seasonality'!I2877</f>
        <v>1.6997677961344992E-2</v>
      </c>
      <c r="C2867" s="15">
        <f>Temperature!H2877</f>
        <v>18.799071184537997</v>
      </c>
      <c r="D2867" s="16">
        <f>Salinity!H2877</f>
        <v>0.98593033884034964</v>
      </c>
      <c r="E2867">
        <v>0</v>
      </c>
      <c r="F2867">
        <v>0</v>
      </c>
      <c r="G2867">
        <v>30</v>
      </c>
    </row>
    <row r="2868" spans="1:7" x14ac:dyDescent="0.2">
      <c r="A2868" s="14">
        <f>'GW Seasonality'!G2878</f>
        <v>39768</v>
      </c>
      <c r="B2868" s="16">
        <f>'GW Seasonality'!I2878</f>
        <v>1.708332501731857E-2</v>
      </c>
      <c r="C2868" s="15">
        <f>Temperature!H2878</f>
        <v>18.833330006927426</v>
      </c>
      <c r="D2868" s="16">
        <f>Salinity!H2878</f>
        <v>0.98849975051955696</v>
      </c>
      <c r="E2868">
        <v>0</v>
      </c>
      <c r="F2868">
        <v>0</v>
      </c>
      <c r="G2868">
        <v>30</v>
      </c>
    </row>
    <row r="2869" spans="1:7" x14ac:dyDescent="0.2">
      <c r="A2869" s="14">
        <f>'GW Seasonality'!G2879</f>
        <v>39769</v>
      </c>
      <c r="B2869" s="16">
        <f>'GW Seasonality'!I2879</f>
        <v>1.7169095374123179E-2</v>
      </c>
      <c r="C2869" s="15">
        <f>Temperature!H2879</f>
        <v>18.86763814964927</v>
      </c>
      <c r="D2869" s="16">
        <f>Salinity!H2879</f>
        <v>0.99107286122369531</v>
      </c>
      <c r="E2869">
        <v>0</v>
      </c>
      <c r="F2869">
        <v>0</v>
      </c>
      <c r="G2869">
        <v>30</v>
      </c>
    </row>
    <row r="2870" spans="1:7" x14ac:dyDescent="0.2">
      <c r="A2870" s="14">
        <f>'GW Seasonality'!G2880</f>
        <v>39770</v>
      </c>
      <c r="B2870" s="16">
        <f>'GW Seasonality'!I2880</f>
        <v>1.7254963650930325E-2</v>
      </c>
      <c r="C2870" s="15">
        <f>Temperature!H2880</f>
        <v>18.901985460372131</v>
      </c>
      <c r="D2870" s="16">
        <f>Salinity!H2880</f>
        <v>0.99364890952790974</v>
      </c>
      <c r="E2870">
        <v>0</v>
      </c>
      <c r="F2870">
        <v>0</v>
      </c>
      <c r="G2870">
        <v>30</v>
      </c>
    </row>
    <row r="2871" spans="1:7" x14ac:dyDescent="0.2">
      <c r="A2871" s="14">
        <f>'GW Seasonality'!G2881</f>
        <v>39771</v>
      </c>
      <c r="B2871" s="16">
        <f>'GW Seasonality'!I2881</f>
        <v>1.7340904437935421E-2</v>
      </c>
      <c r="C2871" s="15">
        <f>Temperature!H2881</f>
        <v>18.936361775174166</v>
      </c>
      <c r="D2871" s="16">
        <f>Salinity!H2881</f>
        <v>0.99622713313806266</v>
      </c>
      <c r="E2871">
        <v>0</v>
      </c>
      <c r="F2871">
        <v>0</v>
      </c>
      <c r="G2871">
        <v>30</v>
      </c>
    </row>
    <row r="2872" spans="1:7" x14ac:dyDescent="0.2">
      <c r="A2872" s="14">
        <f>'GW Seasonality'!G2882</f>
        <v>39772</v>
      </c>
      <c r="B2872" s="16">
        <f>'GW Seasonality'!I2882</f>
        <v>1.7426892303876933E-2</v>
      </c>
      <c r="C2872" s="15">
        <f>Temperature!H2882</f>
        <v>18.970756921550773</v>
      </c>
      <c r="D2872" s="16">
        <f>Salinity!H2882</f>
        <v>0.99880676911630806</v>
      </c>
      <c r="E2872">
        <v>0</v>
      </c>
      <c r="F2872">
        <v>0</v>
      </c>
      <c r="G2872">
        <v>30</v>
      </c>
    </row>
    <row r="2873" spans="1:7" x14ac:dyDescent="0.2">
      <c r="A2873" s="14">
        <f>'GW Seasonality'!G2883</f>
        <v>39773</v>
      </c>
      <c r="B2873" s="16">
        <f>'GW Seasonality'!I2883</f>
        <v>1.7512901803561916E-2</v>
      </c>
      <c r="C2873" s="15">
        <f>Temperature!H2883</f>
        <v>19.005160721424765</v>
      </c>
      <c r="D2873" s="16">
        <f>Salinity!H2883</f>
        <v>1.0013870541068575</v>
      </c>
      <c r="E2873">
        <v>0</v>
      </c>
      <c r="F2873">
        <v>0</v>
      </c>
      <c r="G2873">
        <v>30</v>
      </c>
    </row>
    <row r="2874" spans="1:7" x14ac:dyDescent="0.2">
      <c r="A2874" s="14">
        <f>'GW Seasonality'!G2884</f>
        <v>39774</v>
      </c>
      <c r="B2874" s="16">
        <f>'GW Seasonality'!I2884</f>
        <v>1.7598907485395655E-2</v>
      </c>
      <c r="C2874" s="15">
        <f>Temperature!H2884</f>
        <v>19.03956299415826</v>
      </c>
      <c r="D2874" s="16">
        <f>Salinity!H2884</f>
        <v>1.0039672245618696</v>
      </c>
      <c r="E2874">
        <v>0</v>
      </c>
      <c r="F2874">
        <v>0</v>
      </c>
      <c r="G2874">
        <v>30</v>
      </c>
    </row>
    <row r="2875" spans="1:7" x14ac:dyDescent="0.2">
      <c r="A2875" s="14">
        <f>'GW Seasonality'!G2885</f>
        <v>39775</v>
      </c>
      <c r="B2875" s="16">
        <f>'GW Seasonality'!I2885</f>
        <v>1.7684883898913199E-2</v>
      </c>
      <c r="C2875" s="15">
        <f>Temperature!H2885</f>
        <v>19.073953559565279</v>
      </c>
      <c r="D2875" s="16">
        <f>Salinity!H2885</f>
        <v>1.0065465169673959</v>
      </c>
      <c r="E2875">
        <v>0</v>
      </c>
      <c r="F2875">
        <v>0</v>
      </c>
      <c r="G2875">
        <v>30</v>
      </c>
    </row>
    <row r="2876" spans="1:7" x14ac:dyDescent="0.2">
      <c r="A2876" s="14">
        <f>'GW Seasonality'!G2886</f>
        <v>39776</v>
      </c>
      <c r="B2876" s="16">
        <f>'GW Seasonality'!I2886</f>
        <v>1.7770805602310556E-2</v>
      </c>
      <c r="C2876" s="15">
        <f>Temperature!H2886</f>
        <v>19.10832224092422</v>
      </c>
      <c r="D2876" s="16">
        <f>Salinity!H2886</f>
        <v>1.0091241680693166</v>
      </c>
      <c r="E2876">
        <v>0</v>
      </c>
      <c r="F2876">
        <v>0</v>
      </c>
      <c r="G2876">
        <v>30</v>
      </c>
    </row>
    <row r="2877" spans="1:7" x14ac:dyDescent="0.2">
      <c r="A2877" s="14">
        <f>'GW Seasonality'!G2887</f>
        <v>39777</v>
      </c>
      <c r="B2877" s="16">
        <f>'GW Seasonality'!I2887</f>
        <v>1.7856647169973348E-2</v>
      </c>
      <c r="C2877" s="15">
        <f>Temperature!H2887</f>
        <v>19.14265886798934</v>
      </c>
      <c r="D2877" s="16">
        <f>Salinity!H2887</f>
        <v>1.0116994150992002</v>
      </c>
      <c r="E2877">
        <v>0</v>
      </c>
      <c r="F2877">
        <v>0</v>
      </c>
      <c r="G2877">
        <v>30</v>
      </c>
    </row>
    <row r="2878" spans="1:7" x14ac:dyDescent="0.2">
      <c r="A2878" s="14">
        <f>'GW Seasonality'!G2888</f>
        <v>39778</v>
      </c>
      <c r="B2878" s="16">
        <f>'GW Seasonality'!I2888</f>
        <v>1.7942383200000644E-2</v>
      </c>
      <c r="C2878" s="15">
        <f>Temperature!H2888</f>
        <v>19.176953280000255</v>
      </c>
      <c r="D2878" s="16">
        <f>Salinity!H2888</f>
        <v>1.0142714960000192</v>
      </c>
      <c r="E2878">
        <v>0</v>
      </c>
      <c r="F2878">
        <v>0</v>
      </c>
      <c r="G2878">
        <v>30</v>
      </c>
    </row>
    <row r="2879" spans="1:7" x14ac:dyDescent="0.2">
      <c r="A2879" s="14">
        <f>'GW Seasonality'!G2889</f>
        <v>39779</v>
      </c>
      <c r="B2879" s="16">
        <f>'GW Seasonality'!I2889</f>
        <v>1.8027988321721793E-2</v>
      </c>
      <c r="C2879" s="15">
        <f>Temperature!H2889</f>
        <v>19.211195328688717</v>
      </c>
      <c r="D2879" s="16">
        <f>Salinity!H2889</f>
        <v>1.0168396496516539</v>
      </c>
      <c r="E2879">
        <v>0</v>
      </c>
      <c r="F2879">
        <v>0</v>
      </c>
      <c r="G2879">
        <v>30</v>
      </c>
    </row>
    <row r="2880" spans="1:7" x14ac:dyDescent="0.2">
      <c r="A2880" s="14">
        <f>'GW Seasonality'!G2890</f>
        <v>39780</v>
      </c>
      <c r="B2880" s="16">
        <f>'GW Seasonality'!I2890</f>
        <v>1.8113437203204037E-2</v>
      </c>
      <c r="C2880" s="15">
        <f>Temperature!H2890</f>
        <v>19.245374881281613</v>
      </c>
      <c r="D2880" s="16">
        <f>Salinity!H2890</f>
        <v>1.019403116096121</v>
      </c>
      <c r="E2880">
        <v>0</v>
      </c>
      <c r="F2880">
        <v>0</v>
      </c>
      <c r="G2880">
        <v>30</v>
      </c>
    </row>
    <row r="2881" spans="1:7" x14ac:dyDescent="0.2">
      <c r="A2881" s="14">
        <f>'GW Seasonality'!G2891</f>
        <v>39781</v>
      </c>
      <c r="B2881" s="16">
        <f>'GW Seasonality'!I2891</f>
        <v>1.8198704558748596E-2</v>
      </c>
      <c r="C2881" s="15">
        <f>Temperature!H2891</f>
        <v>19.279481823499438</v>
      </c>
      <c r="D2881" s="16">
        <f>Salinity!H2891</f>
        <v>1.0219611367624579</v>
      </c>
      <c r="E2881">
        <v>0</v>
      </c>
      <c r="F2881">
        <v>0</v>
      </c>
      <c r="G2881">
        <v>30</v>
      </c>
    </row>
    <row r="2882" spans="1:7" x14ac:dyDescent="0.2">
      <c r="A2882" s="14">
        <f>'GW Seasonality'!G2892</f>
        <v>39782</v>
      </c>
      <c r="B2882" s="16">
        <f>'GW Seasonality'!I2892</f>
        <v>1.8283765156373144E-2</v>
      </c>
      <c r="C2882" s="15">
        <f>Temperature!H2892</f>
        <v>19.313506062549259</v>
      </c>
      <c r="D2882" s="16">
        <f>Salinity!H2892</f>
        <v>1.0245129546911942</v>
      </c>
      <c r="E2882">
        <v>0</v>
      </c>
      <c r="F2882">
        <v>0</v>
      </c>
      <c r="G2882">
        <v>30</v>
      </c>
    </row>
    <row r="2883" spans="1:7" x14ac:dyDescent="0.2">
      <c r="A2883" s="14">
        <f>'GW Seasonality'!G2893</f>
        <v>39783</v>
      </c>
      <c r="B2883" s="16">
        <f>'GW Seasonality'!I2893</f>
        <v>1.8405838493993132E-2</v>
      </c>
      <c r="C2883" s="15">
        <f>Temperature!H2893</f>
        <v>19.362335397597253</v>
      </c>
      <c r="D2883" s="16">
        <f>Salinity!H2893</f>
        <v>1.0281751548197939</v>
      </c>
      <c r="E2883">
        <v>0</v>
      </c>
      <c r="F2883">
        <v>0</v>
      </c>
      <c r="G2883">
        <v>30</v>
      </c>
    </row>
    <row r="2884" spans="1:7" x14ac:dyDescent="0.2">
      <c r="A2884" s="14">
        <f>'GW Seasonality'!G2894</f>
        <v>39784</v>
      </c>
      <c r="B2884" s="16">
        <f>'GW Seasonality'!I2894</f>
        <v>1.8490289105384347E-2</v>
      </c>
      <c r="C2884" s="15">
        <f>Temperature!H2894</f>
        <v>19.396115642153738</v>
      </c>
      <c r="D2884" s="16">
        <f>Salinity!H2894</f>
        <v>1.0307086731615305</v>
      </c>
      <c r="E2884">
        <v>0</v>
      </c>
      <c r="F2884">
        <v>0</v>
      </c>
      <c r="G2884">
        <v>30</v>
      </c>
    </row>
    <row r="2885" spans="1:7" x14ac:dyDescent="0.2">
      <c r="A2885" s="14">
        <f>'GW Seasonality'!G2895</f>
        <v>39785</v>
      </c>
      <c r="B2885" s="16">
        <f>'GW Seasonality'!I2895</f>
        <v>1.8574446674297057E-2</v>
      </c>
      <c r="C2885" s="15">
        <f>Temperature!H2895</f>
        <v>19.429778669718822</v>
      </c>
      <c r="D2885" s="16">
        <f>Salinity!H2895</f>
        <v>1.0332334002289116</v>
      </c>
      <c r="E2885">
        <v>0</v>
      </c>
      <c r="F2885">
        <v>0</v>
      </c>
      <c r="G2885">
        <v>30</v>
      </c>
    </row>
    <row r="2886" spans="1:7" x14ac:dyDescent="0.2">
      <c r="A2886" s="14">
        <f>'GW Seasonality'!G2896</f>
        <v>39786</v>
      </c>
      <c r="B2886" s="16">
        <f>'GW Seasonality'!I2896</f>
        <v>1.865828629715266E-2</v>
      </c>
      <c r="C2886" s="15">
        <f>Temperature!H2896</f>
        <v>19.463314518861061</v>
      </c>
      <c r="D2886" s="16">
        <f>Salinity!H2896</f>
        <v>1.0357485889145797</v>
      </c>
      <c r="E2886">
        <v>0</v>
      </c>
      <c r="F2886">
        <v>0</v>
      </c>
      <c r="G2886">
        <v>30</v>
      </c>
    </row>
    <row r="2887" spans="1:7" x14ac:dyDescent="0.2">
      <c r="A2887" s="14">
        <f>'GW Seasonality'!G2897</f>
        <v>39787</v>
      </c>
      <c r="B2887" s="16">
        <f>'GW Seasonality'!I2897</f>
        <v>1.8741783164457893E-2</v>
      </c>
      <c r="C2887" s="15">
        <f>Temperature!H2897</f>
        <v>19.496713265783157</v>
      </c>
      <c r="D2887" s="16">
        <f>Salinity!H2897</f>
        <v>1.0382534949337368</v>
      </c>
      <c r="E2887">
        <v>0</v>
      </c>
      <c r="F2887">
        <v>0</v>
      </c>
      <c r="G2887">
        <v>30</v>
      </c>
    </row>
    <row r="2888" spans="1:7" x14ac:dyDescent="0.2">
      <c r="A2888" s="14">
        <f>'GW Seasonality'!G2898</f>
        <v>39788</v>
      </c>
      <c r="B2888" s="16">
        <f>'GW Seasonality'!I2898</f>
        <v>1.8824912568146401E-2</v>
      </c>
      <c r="C2888" s="15">
        <f>Temperature!H2898</f>
        <v>19.529965027258559</v>
      </c>
      <c r="D2888" s="16">
        <f>Salinity!H2898</f>
        <v>1.0407473770443918</v>
      </c>
      <c r="E2888">
        <v>0</v>
      </c>
      <c r="F2888">
        <v>0</v>
      </c>
      <c r="G2888">
        <v>30</v>
      </c>
    </row>
    <row r="2889" spans="1:7" x14ac:dyDescent="0.2">
      <c r="A2889" s="14">
        <f>'GW Seasonality'!G2899</f>
        <v>39789</v>
      </c>
      <c r="B2889" s="16">
        <f>'GW Seasonality'!I2899</f>
        <v>1.8907649908890198E-2</v>
      </c>
      <c r="C2889" s="15">
        <f>Temperature!H2899</f>
        <v>19.563059963556078</v>
      </c>
      <c r="D2889" s="16">
        <f>Salinity!H2899</f>
        <v>1.043229497266706</v>
      </c>
      <c r="E2889">
        <v>0</v>
      </c>
      <c r="F2889">
        <v>0</v>
      </c>
      <c r="G2889">
        <v>30</v>
      </c>
    </row>
    <row r="2890" spans="1:7" x14ac:dyDescent="0.2">
      <c r="A2890" s="14">
        <f>'GW Seasonality'!G2900</f>
        <v>39790</v>
      </c>
      <c r="B2890" s="16">
        <f>'GW Seasonality'!I2900</f>
        <v>1.8989970703379041E-2</v>
      </c>
      <c r="C2890" s="15">
        <f>Temperature!H2900</f>
        <v>19.595988281351616</v>
      </c>
      <c r="D2890" s="16">
        <f>Salinity!H2900</f>
        <v>1.0456991211013713</v>
      </c>
      <c r="E2890">
        <v>0</v>
      </c>
      <c r="F2890">
        <v>0</v>
      </c>
      <c r="G2890">
        <v>30</v>
      </c>
    </row>
    <row r="2891" spans="1:7" x14ac:dyDescent="0.2">
      <c r="A2891" s="14">
        <f>'GW Seasonality'!G2901</f>
        <v>39791</v>
      </c>
      <c r="B2891" s="16">
        <f>'GW Seasonality'!I2901</f>
        <v>1.9071850591565437E-2</v>
      </c>
      <c r="C2891" s="15">
        <f>Temperature!H2901</f>
        <v>19.628740236626172</v>
      </c>
      <c r="D2891" s="16">
        <f>Salinity!H2901</f>
        <v>1.0481555177469628</v>
      </c>
      <c r="E2891">
        <v>0</v>
      </c>
      <c r="F2891">
        <v>0</v>
      </c>
      <c r="G2891">
        <v>30</v>
      </c>
    </row>
    <row r="2892" spans="1:7" x14ac:dyDescent="0.2">
      <c r="A2892" s="14">
        <f>'GW Seasonality'!G2902</f>
        <v>39792</v>
      </c>
      <c r="B2892" s="16">
        <f>'GW Seasonality'!I2902</f>
        <v>1.9153265343873141E-2</v>
      </c>
      <c r="C2892" s="15">
        <f>Temperature!H2902</f>
        <v>19.661306137549257</v>
      </c>
      <c r="D2892" s="16">
        <f>Salinity!H2902</f>
        <v>1.0505979603161943</v>
      </c>
      <c r="E2892">
        <v>0</v>
      </c>
      <c r="F2892">
        <v>0</v>
      </c>
      <c r="G2892">
        <v>30</v>
      </c>
    </row>
    <row r="2893" spans="1:7" x14ac:dyDescent="0.2">
      <c r="A2893" s="14">
        <f>'GW Seasonality'!G2903</f>
        <v>39793</v>
      </c>
      <c r="B2893" s="16">
        <f>'GW Seasonality'!I2903</f>
        <v>1.9234190868367109E-2</v>
      </c>
      <c r="C2893" s="15">
        <f>Temperature!H2903</f>
        <v>19.693676347346845</v>
      </c>
      <c r="D2893" s="16">
        <f>Salinity!H2903</f>
        <v>1.0530257260510132</v>
      </c>
      <c r="E2893">
        <v>0</v>
      </c>
      <c r="F2893">
        <v>0</v>
      </c>
      <c r="G2893">
        <v>30</v>
      </c>
    </row>
    <row r="2894" spans="1:7" x14ac:dyDescent="0.2">
      <c r="A2894" s="14">
        <f>'GW Seasonality'!G2904</f>
        <v>39794</v>
      </c>
      <c r="B2894" s="16">
        <f>'GW Seasonality'!I2904</f>
        <v>1.9314603217882684E-2</v>
      </c>
      <c r="C2894" s="15">
        <f>Temperature!H2904</f>
        <v>19.725841287153074</v>
      </c>
      <c r="D2894" s="16">
        <f>Salinity!H2904</f>
        <v>1.0554380965364805</v>
      </c>
      <c r="E2894">
        <v>0</v>
      </c>
      <c r="F2894">
        <v>0</v>
      </c>
      <c r="G2894">
        <v>30</v>
      </c>
    </row>
    <row r="2895" spans="1:7" x14ac:dyDescent="0.2">
      <c r="A2895" s="14">
        <f>'GW Seasonality'!G2905</f>
        <v>39795</v>
      </c>
      <c r="B2895" s="16">
        <f>'GW Seasonality'!I2905</f>
        <v>1.9394478597111929E-2</v>
      </c>
      <c r="C2895" s="15">
        <f>Temperature!H2905</f>
        <v>19.75779143884477</v>
      </c>
      <c r="D2895" s="16">
        <f>Salinity!H2905</f>
        <v>1.0578343579133578</v>
      </c>
      <c r="E2895">
        <v>0</v>
      </c>
      <c r="F2895">
        <v>0</v>
      </c>
      <c r="G2895">
        <v>30</v>
      </c>
    </row>
    <row r="2896" spans="1:7" x14ac:dyDescent="0.2">
      <c r="A2896" s="14">
        <f>'GW Seasonality'!G2906</f>
        <v>39796</v>
      </c>
      <c r="B2896" s="16">
        <f>'GW Seasonality'!I2906</f>
        <v>1.9473793369645054E-2</v>
      </c>
      <c r="C2896" s="15">
        <f>Temperature!H2906</f>
        <v>19.78951734785802</v>
      </c>
      <c r="D2896" s="16">
        <f>Salinity!H2906</f>
        <v>1.0602138010893516</v>
      </c>
      <c r="E2896">
        <v>0</v>
      </c>
      <c r="F2896">
        <v>0</v>
      </c>
      <c r="G2896">
        <v>30</v>
      </c>
    </row>
    <row r="2897" spans="1:7" x14ac:dyDescent="0.2">
      <c r="A2897" s="14">
        <f>'GW Seasonality'!G2907</f>
        <v>39797</v>
      </c>
      <c r="B2897" s="16">
        <f>'GW Seasonality'!I2907</f>
        <v>1.9552524064964823E-2</v>
      </c>
      <c r="C2897" s="15">
        <f>Temperature!H2907</f>
        <v>19.82100962598593</v>
      </c>
      <c r="D2897" s="16">
        <f>Salinity!H2907</f>
        <v>1.0625757219489447</v>
      </c>
      <c r="E2897">
        <v>0</v>
      </c>
      <c r="F2897">
        <v>0</v>
      </c>
      <c r="G2897">
        <v>30</v>
      </c>
    </row>
    <row r="2898" spans="1:7" x14ac:dyDescent="0.2">
      <c r="A2898" s="14">
        <f>'GW Seasonality'!G2908</f>
        <v>39798</v>
      </c>
      <c r="B2898" s="16">
        <f>'GW Seasonality'!I2908</f>
        <v>1.9630647385391831E-2</v>
      </c>
      <c r="C2898" s="15">
        <f>Temperature!H2908</f>
        <v>19.852258954156731</v>
      </c>
      <c r="D2898" s="16">
        <f>Salinity!H2908</f>
        <v>1.064919421561755</v>
      </c>
      <c r="E2898">
        <v>0</v>
      </c>
      <c r="F2898">
        <v>0</v>
      </c>
      <c r="G2898">
        <v>30</v>
      </c>
    </row>
    <row r="2899" spans="1:7" x14ac:dyDescent="0.2">
      <c r="A2899" s="14">
        <f>'GW Seasonality'!G2909</f>
        <v>39799</v>
      </c>
      <c r="B2899" s="16">
        <f>'GW Seasonality'!I2909</f>
        <v>1.9708140212978682E-2</v>
      </c>
      <c r="C2899" s="15">
        <f>Temperature!H2909</f>
        <v>19.883256085191473</v>
      </c>
      <c r="D2899" s="16">
        <f>Salinity!H2909</f>
        <v>1.0672442063893604</v>
      </c>
      <c r="E2899">
        <v>0</v>
      </c>
      <c r="F2899">
        <v>0</v>
      </c>
      <c r="G2899">
        <v>30</v>
      </c>
    </row>
    <row r="2900" spans="1:7" x14ac:dyDescent="0.2">
      <c r="A2900" s="14">
        <f>'GW Seasonality'!G2910</f>
        <v>39800</v>
      </c>
      <c r="B2900" s="16">
        <f>'GW Seasonality'!I2910</f>
        <v>1.9784979616350951E-2</v>
      </c>
      <c r="C2900" s="15">
        <f>Temperature!H2910</f>
        <v>19.91399184654038</v>
      </c>
      <c r="D2900" s="16">
        <f>Salinity!H2910</f>
        <v>1.0695493884905283</v>
      </c>
      <c r="E2900">
        <v>0</v>
      </c>
      <c r="F2900">
        <v>0</v>
      </c>
      <c r="G2900">
        <v>30</v>
      </c>
    </row>
    <row r="2901" spans="1:7" x14ac:dyDescent="0.2">
      <c r="A2901" s="14">
        <f>'GW Seasonality'!G2911</f>
        <v>39801</v>
      </c>
      <c r="B2901" s="16">
        <f>'GW Seasonality'!I2911</f>
        <v>1.9861142857492957E-2</v>
      </c>
      <c r="C2901" s="15">
        <f>Temperature!H2911</f>
        <v>19.94445714299718</v>
      </c>
      <c r="D2901" s="16">
        <f>Salinity!H2911</f>
        <v>1.0718342857247887</v>
      </c>
      <c r="E2901">
        <v>0</v>
      </c>
      <c r="F2901">
        <v>0</v>
      </c>
      <c r="G2901">
        <v>30</v>
      </c>
    </row>
    <row r="2902" spans="1:7" x14ac:dyDescent="0.2">
      <c r="A2902" s="14">
        <f>'GW Seasonality'!G2912</f>
        <v>39802</v>
      </c>
      <c r="B2902" s="16">
        <f>'GW Seasonality'!I2912</f>
        <v>1.9936607398476296E-2</v>
      </c>
      <c r="C2902" s="15">
        <f>Temperature!H2912</f>
        <v>19.974642959390518</v>
      </c>
      <c r="D2902" s="16">
        <f>Salinity!H2912</f>
        <v>1.0740982219542889</v>
      </c>
      <c r="E2902">
        <v>0</v>
      </c>
      <c r="F2902">
        <v>0</v>
      </c>
      <c r="G2902">
        <v>30</v>
      </c>
    </row>
    <row r="2903" spans="1:7" x14ac:dyDescent="0.2">
      <c r="A2903" s="14">
        <f>'GW Seasonality'!G2913</f>
        <v>39803</v>
      </c>
      <c r="B2903" s="16">
        <f>'GW Seasonality'!I2913</f>
        <v>2.0011350908129177E-2</v>
      </c>
      <c r="C2903" s="15">
        <f>Temperature!H2913</f>
        <v>20.004540363251671</v>
      </c>
      <c r="D2903" s="16">
        <f>Salinity!H2913</f>
        <v>1.0763405272438751</v>
      </c>
      <c r="E2903">
        <v>0</v>
      </c>
      <c r="F2903">
        <v>0</v>
      </c>
      <c r="G2903">
        <v>30</v>
      </c>
    </row>
    <row r="2904" spans="1:7" x14ac:dyDescent="0.2">
      <c r="A2904" s="14">
        <f>'GW Seasonality'!G2914</f>
        <v>39804</v>
      </c>
      <c r="B2904" s="16">
        <f>'GW Seasonality'!I2914</f>
        <v>2.0085351268644594E-2</v>
      </c>
      <c r="C2904" s="15">
        <f>Temperature!H2914</f>
        <v>20.034140507457838</v>
      </c>
      <c r="D2904" s="16">
        <f>Salinity!H2914</f>
        <v>1.0785605380593379</v>
      </c>
      <c r="E2904">
        <v>0</v>
      </c>
      <c r="F2904">
        <v>0</v>
      </c>
      <c r="G2904">
        <v>30</v>
      </c>
    </row>
    <row r="2905" spans="1:7" x14ac:dyDescent="0.2">
      <c r="A2905" s="14">
        <f>'GW Seasonality'!G2915</f>
        <v>39805</v>
      </c>
      <c r="B2905" s="16">
        <f>'GW Seasonality'!I2915</f>
        <v>2.0158586582125319E-2</v>
      </c>
      <c r="C2905" s="15">
        <f>Temperature!H2915</f>
        <v>20.063434632850125</v>
      </c>
      <c r="D2905" s="16">
        <f>Salinity!H2915</f>
        <v>1.0807575974637595</v>
      </c>
      <c r="E2905">
        <v>0</v>
      </c>
      <c r="F2905">
        <v>0</v>
      </c>
      <c r="G2905">
        <v>30</v>
      </c>
    </row>
    <row r="2906" spans="1:7" x14ac:dyDescent="0.2">
      <c r="A2906" s="14">
        <f>'GW Seasonality'!G2916</f>
        <v>39806</v>
      </c>
      <c r="B2906" s="16">
        <f>'GW Seasonality'!I2916</f>
        <v>2.0231035177063844E-2</v>
      </c>
      <c r="C2906" s="15">
        <f>Temperature!H2916</f>
        <v>20.092414070825537</v>
      </c>
      <c r="D2906" s="16">
        <f>Salinity!H2916</f>
        <v>1.0829310553119154</v>
      </c>
      <c r="E2906">
        <v>0</v>
      </c>
      <c r="F2906">
        <v>0</v>
      </c>
      <c r="G2906">
        <v>30</v>
      </c>
    </row>
    <row r="2907" spans="1:7" x14ac:dyDescent="0.2">
      <c r="A2907" s="14">
        <f>'GW Seasonality'!G2917</f>
        <v>39807</v>
      </c>
      <c r="B2907" s="16">
        <f>'GW Seasonality'!I2917</f>
        <v>2.030267561475535E-2</v>
      </c>
      <c r="C2907" s="15">
        <f>Temperature!H2917</f>
        <v>20.121070245902139</v>
      </c>
      <c r="D2907" s="16">
        <f>Salinity!H2917</f>
        <v>1.0850802684426604</v>
      </c>
      <c r="E2907">
        <v>0</v>
      </c>
      <c r="F2907">
        <v>0</v>
      </c>
      <c r="G2907">
        <v>30</v>
      </c>
    </row>
    <row r="2908" spans="1:7" x14ac:dyDescent="0.2">
      <c r="A2908" s="14">
        <f>'GW Seasonality'!G2918</f>
        <v>39808</v>
      </c>
      <c r="B2908" s="16">
        <f>'GW Seasonality'!I2918</f>
        <v>2.0373486695641731E-2</v>
      </c>
      <c r="C2908" s="15">
        <f>Temperature!H2918</f>
        <v>20.149394678256691</v>
      </c>
      <c r="D2908" s="16">
        <f>Salinity!H2918</f>
        <v>1.087204600869252</v>
      </c>
      <c r="E2908">
        <v>0</v>
      </c>
      <c r="F2908">
        <v>0</v>
      </c>
      <c r="G2908">
        <v>30</v>
      </c>
    </row>
    <row r="2909" spans="1:7" x14ac:dyDescent="0.2">
      <c r="A2909" s="14">
        <f>'GW Seasonality'!G2919</f>
        <v>39809</v>
      </c>
      <c r="B2909" s="16">
        <f>'GW Seasonality'!I2919</f>
        <v>2.0443447465584918E-2</v>
      </c>
      <c r="C2909" s="15">
        <f>Temperature!H2919</f>
        <v>20.177378986233965</v>
      </c>
      <c r="D2909" s="16">
        <f>Salinity!H2919</f>
        <v>1.0893034239675474</v>
      </c>
      <c r="E2909">
        <v>0</v>
      </c>
      <c r="F2909">
        <v>0</v>
      </c>
      <c r="G2909">
        <v>30</v>
      </c>
    </row>
    <row r="2910" spans="1:7" x14ac:dyDescent="0.2">
      <c r="A2910" s="14">
        <f>'GW Seasonality'!G2920</f>
        <v>39810</v>
      </c>
      <c r="B2910" s="16">
        <f>'GW Seasonality'!I2920</f>
        <v>2.0512537222067521E-2</v>
      </c>
      <c r="C2910" s="15">
        <f>Temperature!H2920</f>
        <v>20.205014888827009</v>
      </c>
      <c r="D2910" s="16">
        <f>Salinity!H2920</f>
        <v>1.0913761166620257</v>
      </c>
      <c r="E2910">
        <v>0</v>
      </c>
      <c r="F2910">
        <v>0</v>
      </c>
      <c r="G2910">
        <v>30</v>
      </c>
    </row>
    <row r="2911" spans="1:7" x14ac:dyDescent="0.2">
      <c r="A2911" s="14">
        <f>'GW Seasonality'!G2921</f>
        <v>39811</v>
      </c>
      <c r="B2911" s="16">
        <f>'GW Seasonality'!I2921</f>
        <v>2.0580735520319055E-2</v>
      </c>
      <c r="C2911" s="15">
        <f>Temperature!H2921</f>
        <v>20.23229420812762</v>
      </c>
      <c r="D2911" s="16">
        <f>Salinity!H2921</f>
        <v>1.0934220656095714</v>
      </c>
      <c r="E2911">
        <v>0</v>
      </c>
      <c r="F2911">
        <v>0</v>
      </c>
      <c r="G2911">
        <v>30</v>
      </c>
    </row>
    <row r="2912" spans="1:7" x14ac:dyDescent="0.2">
      <c r="A2912" s="14">
        <f>'GW Seasonality'!G2922</f>
        <v>39812</v>
      </c>
      <c r="B2912" s="16">
        <f>'GW Seasonality'!I2922</f>
        <v>2.0648022179365854E-2</v>
      </c>
      <c r="C2912" s="15">
        <f>Temperature!H2922</f>
        <v>20.259208871746342</v>
      </c>
      <c r="D2912" s="16">
        <f>Salinity!H2922</f>
        <v>1.0954406653809756</v>
      </c>
      <c r="E2912">
        <v>0</v>
      </c>
      <c r="F2912">
        <v>0</v>
      </c>
      <c r="G2912">
        <v>30</v>
      </c>
    </row>
    <row r="2913" spans="1:7" x14ac:dyDescent="0.2">
      <c r="A2913" s="14">
        <f>'GW Seasonality'!G2923</f>
        <v>39813</v>
      </c>
      <c r="B2913" s="16">
        <f>'GW Seasonality'!I2923</f>
        <v>2.0714377288002971E-2</v>
      </c>
      <c r="C2913" s="15">
        <f>Temperature!H2923</f>
        <v>20.285750915201188</v>
      </c>
      <c r="D2913" s="16">
        <f>Salinity!H2923</f>
        <v>1.097431318640089</v>
      </c>
      <c r="E2913">
        <v>0</v>
      </c>
      <c r="F2913">
        <v>0</v>
      </c>
      <c r="G2913">
        <v>30</v>
      </c>
    </row>
    <row r="2914" spans="1:7" x14ac:dyDescent="0.2">
      <c r="A2914" s="14">
        <f>'GW Seasonality'!G2924</f>
        <v>39814</v>
      </c>
      <c r="B2914" s="16">
        <f>'GW Seasonality'!I2924</f>
        <v>2.0741309048878564E-2</v>
      </c>
      <c r="C2914" s="15">
        <f>Temperature!H2924</f>
        <v>20.296523619551426</v>
      </c>
      <c r="D2914" s="16">
        <f>Salinity!H2924</f>
        <v>1.0982392714663569</v>
      </c>
      <c r="E2914">
        <v>0</v>
      </c>
      <c r="F2914">
        <v>0</v>
      </c>
      <c r="G2914">
        <v>30</v>
      </c>
    </row>
    <row r="2915" spans="1:7" x14ac:dyDescent="0.2">
      <c r="A2915" s="14">
        <f>'GW Seasonality'!G2925</f>
        <v>39815</v>
      </c>
      <c r="B2915" s="16">
        <f>'GW Seasonality'!I2925</f>
        <v>2.0806317374828194E-2</v>
      </c>
      <c r="C2915" s="15">
        <f>Temperature!H2925</f>
        <v>20.322526949931277</v>
      </c>
      <c r="D2915" s="16">
        <f>Salinity!H2925</f>
        <v>1.1001895212448458</v>
      </c>
      <c r="E2915">
        <v>0</v>
      </c>
      <c r="F2915">
        <v>0</v>
      </c>
      <c r="G2915">
        <v>30</v>
      </c>
    </row>
    <row r="2916" spans="1:7" x14ac:dyDescent="0.2">
      <c r="A2916" s="14">
        <f>'GW Seasonality'!G2926</f>
        <v>39816</v>
      </c>
      <c r="B2916" s="16">
        <f>'GW Seasonality'!I2926</f>
        <v>2.0870347308273082E-2</v>
      </c>
      <c r="C2916" s="15">
        <f>Temperature!H2926</f>
        <v>20.348138923309232</v>
      </c>
      <c r="D2916" s="16">
        <f>Salinity!H2926</f>
        <v>1.1021104192481923</v>
      </c>
      <c r="E2916">
        <v>0</v>
      </c>
      <c r="F2916">
        <v>0</v>
      </c>
      <c r="G2916">
        <v>30</v>
      </c>
    </row>
    <row r="2917" spans="1:7" x14ac:dyDescent="0.2">
      <c r="A2917" s="14">
        <f>'GW Seasonality'!G2927</f>
        <v>39817</v>
      </c>
      <c r="B2917" s="16">
        <f>'GW Seasonality'!I2927</f>
        <v>2.0933379901725779E-2</v>
      </c>
      <c r="C2917" s="15">
        <f>Temperature!H2927</f>
        <v>20.373351960690311</v>
      </c>
      <c r="D2917" s="16">
        <f>Salinity!H2927</f>
        <v>1.1040013970517732</v>
      </c>
      <c r="E2917">
        <v>0</v>
      </c>
      <c r="F2917">
        <v>0</v>
      </c>
      <c r="G2917">
        <v>30</v>
      </c>
    </row>
    <row r="2918" spans="1:7" x14ac:dyDescent="0.2">
      <c r="A2918" s="14">
        <f>'GW Seasonality'!G2928</f>
        <v>39818</v>
      </c>
      <c r="B2918" s="16">
        <f>'GW Seasonality'!I2928</f>
        <v>2.0995396502827782E-2</v>
      </c>
      <c r="C2918" s="15">
        <f>Temperature!H2928</f>
        <v>20.398158601131112</v>
      </c>
      <c r="D2918" s="16">
        <f>Salinity!H2928</f>
        <v>1.1058618950848333</v>
      </c>
      <c r="E2918">
        <v>0</v>
      </c>
      <c r="F2918">
        <v>0</v>
      </c>
      <c r="G2918">
        <v>30</v>
      </c>
    </row>
    <row r="2919" spans="1:7" x14ac:dyDescent="0.2">
      <c r="A2919" s="14">
        <f>'GW Seasonality'!G2929</f>
        <v>39819</v>
      </c>
      <c r="B2919" s="16">
        <f>'GW Seasonality'!I2929</f>
        <v>2.1056378759869078E-2</v>
      </c>
      <c r="C2919" s="15">
        <f>Temperature!H2929</f>
        <v>20.422551503947631</v>
      </c>
      <c r="D2919" s="16">
        <f>Salinity!H2929</f>
        <v>1.1076913627960723</v>
      </c>
      <c r="E2919">
        <v>0</v>
      </c>
      <c r="F2919">
        <v>0</v>
      </c>
      <c r="G2919">
        <v>30</v>
      </c>
    </row>
    <row r="2920" spans="1:7" x14ac:dyDescent="0.2">
      <c r="A2920" s="14">
        <f>'GW Seasonality'!G2930</f>
        <v>39820</v>
      </c>
      <c r="B2920" s="16">
        <f>'GW Seasonality'!I2930</f>
        <v>2.1116308627218694E-2</v>
      </c>
      <c r="C2920" s="15">
        <f>Temperature!H2930</f>
        <v>20.446523450887476</v>
      </c>
      <c r="D2920" s="16">
        <f>Salinity!H2930</f>
        <v>1.1094892588165608</v>
      </c>
      <c r="E2920">
        <v>0</v>
      </c>
      <c r="F2920">
        <v>0</v>
      </c>
      <c r="G2920">
        <v>30</v>
      </c>
    </row>
    <row r="2921" spans="1:7" x14ac:dyDescent="0.2">
      <c r="A2921" s="14">
        <f>'GW Seasonality'!G2931</f>
        <v>39821</v>
      </c>
      <c r="B2921" s="16">
        <f>'GW Seasonality'!I2931</f>
        <v>2.1175168370664708E-2</v>
      </c>
      <c r="C2921" s="15">
        <f>Temperature!H2931</f>
        <v>20.470067348265882</v>
      </c>
      <c r="D2921" s="16">
        <f>Salinity!H2931</f>
        <v>1.1112550511199413</v>
      </c>
      <c r="E2921">
        <v>0</v>
      </c>
      <c r="F2921">
        <v>0</v>
      </c>
      <c r="G2921">
        <v>30</v>
      </c>
    </row>
    <row r="2922" spans="1:7" x14ac:dyDescent="0.2">
      <c r="A2922" s="14">
        <f>'GW Seasonality'!G2932</f>
        <v>39822</v>
      </c>
      <c r="B2922" s="16">
        <f>'GW Seasonality'!I2932</f>
        <v>2.1232940572662069E-2</v>
      </c>
      <c r="C2922" s="15">
        <f>Temperature!H2932</f>
        <v>20.493176229064826</v>
      </c>
      <c r="D2922" s="16">
        <f>Salinity!H2932</f>
        <v>1.112988217179862</v>
      </c>
      <c r="E2922">
        <v>0</v>
      </c>
      <c r="F2922">
        <v>0</v>
      </c>
      <c r="G2922">
        <v>30</v>
      </c>
    </row>
    <row r="2923" spans="1:7" x14ac:dyDescent="0.2">
      <c r="A2923" s="14">
        <f>'GW Seasonality'!G2933</f>
        <v>39823</v>
      </c>
      <c r="B2923" s="16">
        <f>'GW Seasonality'!I2933</f>
        <v>2.1289608137486739E-2</v>
      </c>
      <c r="C2923" s="15">
        <f>Temperature!H2933</f>
        <v>20.515843254994692</v>
      </c>
      <c r="D2923" s="16">
        <f>Salinity!H2933</f>
        <v>1.114688244124602</v>
      </c>
      <c r="E2923">
        <v>0</v>
      </c>
      <c r="F2923">
        <v>0</v>
      </c>
      <c r="G2923">
        <v>30</v>
      </c>
    </row>
    <row r="2924" spans="1:7" x14ac:dyDescent="0.2">
      <c r="A2924" s="14">
        <f>'GW Seasonality'!G2934</f>
        <v>39824</v>
      </c>
      <c r="B2924" s="16">
        <f>'GW Seasonality'!I2934</f>
        <v>2.1345154296294591E-2</v>
      </c>
      <c r="C2924" s="15">
        <f>Temperature!H2934</f>
        <v>20.538061718517838</v>
      </c>
      <c r="D2924" s="16">
        <f>Salinity!H2934</f>
        <v>1.1163546288888375</v>
      </c>
      <c r="E2924">
        <v>0</v>
      </c>
      <c r="F2924">
        <v>0</v>
      </c>
      <c r="G2924">
        <v>30</v>
      </c>
    </row>
    <row r="2925" spans="1:7" x14ac:dyDescent="0.2">
      <c r="A2925" s="14">
        <f>'GW Seasonality'!G2935</f>
        <v>39825</v>
      </c>
      <c r="B2925" s="16">
        <f>'GW Seasonality'!I2935</f>
        <v>2.1399562612083589E-2</v>
      </c>
      <c r="C2925" s="15">
        <f>Temperature!H2935</f>
        <v>20.559825044833435</v>
      </c>
      <c r="D2925" s="16">
        <f>Salinity!H2935</f>
        <v>1.1179868783625078</v>
      </c>
      <c r="E2925">
        <v>0</v>
      </c>
      <c r="F2925">
        <v>0</v>
      </c>
      <c r="G2925">
        <v>30</v>
      </c>
    </row>
    <row r="2926" spans="1:7" x14ac:dyDescent="0.2">
      <c r="A2926" s="14">
        <f>'GW Seasonality'!G2936</f>
        <v>39826</v>
      </c>
      <c r="B2926" s="16">
        <f>'GW Seasonality'!I2936</f>
        <v>2.1452816984557744E-2</v>
      </c>
      <c r="C2926" s="15">
        <f>Temperature!H2936</f>
        <v>20.581126793823096</v>
      </c>
      <c r="D2926" s="16">
        <f>Salinity!H2936</f>
        <v>1.1195845095367323</v>
      </c>
      <c r="E2926">
        <v>0</v>
      </c>
      <c r="F2926">
        <v>0</v>
      </c>
      <c r="G2926">
        <v>30</v>
      </c>
    </row>
    <row r="2927" spans="1:7" x14ac:dyDescent="0.2">
      <c r="A2927" s="14">
        <f>'GW Seasonality'!G2937</f>
        <v>39827</v>
      </c>
      <c r="B2927" s="16">
        <f>'GW Seasonality'!I2937</f>
        <v>2.1504901654891453E-2</v>
      </c>
      <c r="C2927" s="15">
        <f>Temperature!H2937</f>
        <v>20.601960661956582</v>
      </c>
      <c r="D2927" s="16">
        <f>Salinity!H2937</f>
        <v>1.1211470496467437</v>
      </c>
      <c r="E2927">
        <v>0</v>
      </c>
      <c r="F2927">
        <v>0</v>
      </c>
      <c r="G2927">
        <v>30</v>
      </c>
    </row>
    <row r="2928" spans="1:7" x14ac:dyDescent="0.2">
      <c r="A2928" s="14">
        <f>'GW Seasonality'!G2938</f>
        <v>39828</v>
      </c>
      <c r="B2928" s="16">
        <f>'GW Seasonality'!I2938</f>
        <v>2.1555801210392814E-2</v>
      </c>
      <c r="C2928" s="15">
        <f>Temperature!H2938</f>
        <v>20.622320484157125</v>
      </c>
      <c r="D2928" s="16">
        <f>Salinity!H2938</f>
        <v>1.1226740363117842</v>
      </c>
      <c r="E2928">
        <v>0</v>
      </c>
      <c r="F2928">
        <v>0</v>
      </c>
      <c r="G2928">
        <v>30</v>
      </c>
    </row>
    <row r="2929" spans="1:7" x14ac:dyDescent="0.2">
      <c r="A2929" s="14">
        <f>'GW Seasonality'!G2939</f>
        <v>39829</v>
      </c>
      <c r="B2929" s="16">
        <f>'GW Seasonality'!I2939</f>
        <v>2.160550058906445E-2</v>
      </c>
      <c r="C2929" s="15">
        <f>Temperature!H2939</f>
        <v>20.642200235625779</v>
      </c>
      <c r="D2929" s="16">
        <f>Salinity!H2939</f>
        <v>1.1241650176719333</v>
      </c>
      <c r="E2929">
        <v>0</v>
      </c>
      <c r="F2929">
        <v>0</v>
      </c>
      <c r="G2929">
        <v>30</v>
      </c>
    </row>
    <row r="2930" spans="1:7" x14ac:dyDescent="0.2">
      <c r="A2930" s="14">
        <f>'GW Seasonality'!G2940</f>
        <v>39830</v>
      </c>
      <c r="B2930" s="16">
        <f>'GW Seasonality'!I2940</f>
        <v>2.1653985084060627E-2</v>
      </c>
      <c r="C2930" s="15">
        <f>Temperature!H2940</f>
        <v>20.661594033624247</v>
      </c>
      <c r="D2930" s="16">
        <f>Salinity!H2940</f>
        <v>1.1256195525218187</v>
      </c>
      <c r="E2930">
        <v>0</v>
      </c>
      <c r="F2930">
        <v>0</v>
      </c>
      <c r="G2930">
        <v>30</v>
      </c>
    </row>
    <row r="2931" spans="1:7" x14ac:dyDescent="0.2">
      <c r="A2931" s="14">
        <f>'GW Seasonality'!G2941</f>
        <v>39831</v>
      </c>
      <c r="B2931" s="16">
        <f>'GW Seasonality'!I2941</f>
        <v>2.1701240348039236E-2</v>
      </c>
      <c r="C2931" s="15">
        <f>Temperature!H2941</f>
        <v>20.680496139215695</v>
      </c>
      <c r="D2931" s="16">
        <f>Salinity!H2941</f>
        <v>1.127037210441177</v>
      </c>
      <c r="E2931">
        <v>0</v>
      </c>
      <c r="F2931">
        <v>0</v>
      </c>
      <c r="G2931">
        <v>30</v>
      </c>
    </row>
    <row r="2932" spans="1:7" x14ac:dyDescent="0.2">
      <c r="A2932" s="14">
        <f>'GW Seasonality'!G2942</f>
        <v>39832</v>
      </c>
      <c r="B2932" s="16">
        <f>'GW Seasonality'!I2942</f>
        <v>2.1747252397407404E-2</v>
      </c>
      <c r="C2932" s="15">
        <f>Temperature!H2942</f>
        <v>20.698900958962962</v>
      </c>
      <c r="D2932" s="16">
        <f>Salinity!H2942</f>
        <v>1.128417571922222</v>
      </c>
      <c r="E2932">
        <v>0</v>
      </c>
      <c r="F2932">
        <v>0</v>
      </c>
      <c r="G2932">
        <v>30</v>
      </c>
    </row>
    <row r="2933" spans="1:7" x14ac:dyDescent="0.2">
      <c r="A2933" s="14">
        <f>'GW Seasonality'!G2943</f>
        <v>39833</v>
      </c>
      <c r="B2933" s="16">
        <f>'GW Seasonality'!I2943</f>
        <v>2.1792007616459462E-2</v>
      </c>
      <c r="C2933" s="15">
        <f>Temperature!H2943</f>
        <v>20.716803046583784</v>
      </c>
      <c r="D2933" s="16">
        <f>Salinity!H2943</f>
        <v>1.1297602284937838</v>
      </c>
      <c r="E2933">
        <v>0</v>
      </c>
      <c r="F2933">
        <v>0</v>
      </c>
      <c r="G2933">
        <v>30</v>
      </c>
    </row>
    <row r="2934" spans="1:7" x14ac:dyDescent="0.2">
      <c r="A2934" s="14">
        <f>'GW Seasonality'!G2944</f>
        <v>39834</v>
      </c>
      <c r="B2934" s="16">
        <f>'GW Seasonality'!I2944</f>
        <v>2.183549276140604E-2</v>
      </c>
      <c r="C2934" s="15">
        <f>Temperature!H2944</f>
        <v>20.734197104562416</v>
      </c>
      <c r="D2934" s="16">
        <f>Salinity!H2944</f>
        <v>1.1310647828421811</v>
      </c>
      <c r="E2934">
        <v>0</v>
      </c>
      <c r="F2934">
        <v>0</v>
      </c>
      <c r="G2934">
        <v>30</v>
      </c>
    </row>
    <row r="2935" spans="1:7" x14ac:dyDescent="0.2">
      <c r="A2935" s="14">
        <f>'GW Seasonality'!G2945</f>
        <v>39835</v>
      </c>
      <c r="B2935" s="16">
        <f>'GW Seasonality'!I2945</f>
        <v>2.1877694964293152E-2</v>
      </c>
      <c r="C2935" s="15">
        <f>Temperature!H2945</f>
        <v>20.751077985717259</v>
      </c>
      <c r="D2935" s="16">
        <f>Salinity!H2945</f>
        <v>1.1323308489287944</v>
      </c>
      <c r="E2935">
        <v>0</v>
      </c>
      <c r="F2935">
        <v>0</v>
      </c>
      <c r="G2935">
        <v>30</v>
      </c>
    </row>
    <row r="2936" spans="1:7" x14ac:dyDescent="0.2">
      <c r="A2936" s="14">
        <f>'GW Seasonality'!G2946</f>
        <v>39836</v>
      </c>
      <c r="B2936" s="16">
        <f>'GW Seasonality'!I2946</f>
        <v>2.1918601736809991E-2</v>
      </c>
      <c r="C2936" s="15">
        <f>Temperature!H2946</f>
        <v>20.767440694723994</v>
      </c>
      <c r="D2936" s="16">
        <f>Salinity!H2946</f>
        <v>1.1335580521042996</v>
      </c>
      <c r="E2936">
        <v>0</v>
      </c>
      <c r="F2936">
        <v>0</v>
      </c>
      <c r="G2936">
        <v>30</v>
      </c>
    </row>
    <row r="2937" spans="1:7" x14ac:dyDescent="0.2">
      <c r="A2937" s="14">
        <f>'GW Seasonality'!G2947</f>
        <v>39837</v>
      </c>
      <c r="B2937" s="16">
        <f>'GW Seasonality'!I2947</f>
        <v>2.1958200973984439E-2</v>
      </c>
      <c r="C2937" s="15">
        <f>Temperature!H2947</f>
        <v>20.783280389593774</v>
      </c>
      <c r="D2937" s="16">
        <f>Salinity!H2947</f>
        <v>1.134746029219533</v>
      </c>
      <c r="E2937">
        <v>0</v>
      </c>
      <c r="F2937">
        <v>0</v>
      </c>
      <c r="G2937">
        <v>30</v>
      </c>
    </row>
    <row r="2938" spans="1:7" x14ac:dyDescent="0.2">
      <c r="A2938" s="14">
        <f>'GW Seasonality'!G2948</f>
        <v>39838</v>
      </c>
      <c r="B2938" s="16">
        <f>'GW Seasonality'!I2948</f>
        <v>2.199648095776513E-2</v>
      </c>
      <c r="C2938" s="15">
        <f>Temperature!H2948</f>
        <v>20.798592383106051</v>
      </c>
      <c r="D2938" s="16">
        <f>Salinity!H2948</f>
        <v>1.135894428732954</v>
      </c>
      <c r="E2938">
        <v>0</v>
      </c>
      <c r="F2938">
        <v>0</v>
      </c>
      <c r="G2938">
        <v>30</v>
      </c>
    </row>
    <row r="2939" spans="1:7" x14ac:dyDescent="0.2">
      <c r="A2939" s="14">
        <f>'GW Seasonality'!G2949</f>
        <v>39839</v>
      </c>
      <c r="B2939" s="16">
        <f>'GW Seasonality'!I2949</f>
        <v>2.2033430360488993E-2</v>
      </c>
      <c r="C2939" s="15">
        <f>Temperature!H2949</f>
        <v>20.813372144195597</v>
      </c>
      <c r="D2939" s="16">
        <f>Salinity!H2949</f>
        <v>1.1370029108146698</v>
      </c>
      <c r="E2939">
        <v>0</v>
      </c>
      <c r="F2939">
        <v>0</v>
      </c>
      <c r="G2939">
        <v>30</v>
      </c>
    </row>
    <row r="2940" spans="1:7" x14ac:dyDescent="0.2">
      <c r="A2940" s="14">
        <f>'GW Seasonality'!G2950</f>
        <v>39840</v>
      </c>
      <c r="B2940" s="16">
        <f>'GW Seasonality'!I2950</f>
        <v>2.2069038248233308E-2</v>
      </c>
      <c r="C2940" s="15">
        <f>Temperature!H2950</f>
        <v>20.827615299293324</v>
      </c>
      <c r="D2940" s="16">
        <f>Salinity!H2950</f>
        <v>1.1380711474469993</v>
      </c>
      <c r="E2940">
        <v>0</v>
      </c>
      <c r="F2940">
        <v>0</v>
      </c>
      <c r="G2940">
        <v>30</v>
      </c>
    </row>
    <row r="2941" spans="1:7" x14ac:dyDescent="0.2">
      <c r="A2941" s="14">
        <f>'GW Seasonality'!G2951</f>
        <v>39841</v>
      </c>
      <c r="B2941" s="16">
        <f>'GW Seasonality'!I2951</f>
        <v>2.2103294084051216E-2</v>
      </c>
      <c r="C2941" s="15">
        <f>Temperature!H2951</f>
        <v>20.841317633620484</v>
      </c>
      <c r="D2941" s="16">
        <f>Salinity!H2951</f>
        <v>1.1390988225215364</v>
      </c>
      <c r="E2941">
        <v>0</v>
      </c>
      <c r="F2941">
        <v>0</v>
      </c>
      <c r="G2941">
        <v>30</v>
      </c>
    </row>
    <row r="2942" spans="1:7" x14ac:dyDescent="0.2">
      <c r="A2942" s="14">
        <f>'GW Seasonality'!G2952</f>
        <v>39842</v>
      </c>
      <c r="B2942" s="16">
        <f>'GW Seasonality'!I2952</f>
        <v>2.213618773108977E-2</v>
      </c>
      <c r="C2942" s="15">
        <f>Temperature!H2952</f>
        <v>20.854475092435909</v>
      </c>
      <c r="D2942" s="16">
        <f>Salinity!H2952</f>
        <v>1.1400856319326931</v>
      </c>
      <c r="E2942">
        <v>0</v>
      </c>
      <c r="F2942">
        <v>0</v>
      </c>
      <c r="G2942">
        <v>30</v>
      </c>
    </row>
    <row r="2943" spans="1:7" x14ac:dyDescent="0.2">
      <c r="A2943" s="14">
        <f>'GW Seasonality'!G2953</f>
        <v>39843</v>
      </c>
      <c r="B2943" s="16">
        <f>'GW Seasonality'!I2953</f>
        <v>2.2167709455589608E-2</v>
      </c>
      <c r="C2943" s="15">
        <f>Temperature!H2953</f>
        <v>20.867083782235841</v>
      </c>
      <c r="D2943" s="16">
        <f>Salinity!H2953</f>
        <v>1.1410312836676884</v>
      </c>
      <c r="E2943">
        <v>0</v>
      </c>
      <c r="F2943">
        <v>0</v>
      </c>
      <c r="G2943">
        <v>30</v>
      </c>
    </row>
    <row r="2944" spans="1:7" x14ac:dyDescent="0.2">
      <c r="A2944" s="14">
        <f>'GW Seasonality'!G2954</f>
        <v>39844</v>
      </c>
      <c r="B2944" s="16">
        <f>'GW Seasonality'!I2954</f>
        <v>2.2197849929765312E-2</v>
      </c>
      <c r="C2944" s="15">
        <f>Temperature!H2954</f>
        <v>20.879139971906124</v>
      </c>
      <c r="D2944" s="16">
        <f>Salinity!H2954</f>
        <v>1.1419354978929595</v>
      </c>
      <c r="E2944">
        <v>0</v>
      </c>
      <c r="F2944">
        <v>0</v>
      </c>
      <c r="G2944">
        <v>30</v>
      </c>
    </row>
    <row r="2945" spans="1:7" x14ac:dyDescent="0.2">
      <c r="A2945" s="14">
        <f>'GW Seasonality'!G2955</f>
        <v>39845</v>
      </c>
      <c r="B2945" s="16">
        <f>'GW Seasonality'!I2955</f>
        <v>2.2210671845370983E-2</v>
      </c>
      <c r="C2945" s="15">
        <f>Temperature!H2955</f>
        <v>20.884268738148393</v>
      </c>
      <c r="D2945" s="16">
        <f>Salinity!H2955</f>
        <v>1.1423201553611295</v>
      </c>
      <c r="E2945">
        <v>0</v>
      </c>
      <c r="F2945">
        <v>0</v>
      </c>
      <c r="G2945">
        <v>30</v>
      </c>
    </row>
    <row r="2946" spans="1:7" x14ac:dyDescent="0.2">
      <c r="A2946" s="14">
        <f>'GW Seasonality'!G2956</f>
        <v>39846</v>
      </c>
      <c r="B2946" s="16">
        <f>'GW Seasonality'!I2956</f>
        <v>2.2238807755994697E-2</v>
      </c>
      <c r="C2946" s="15">
        <f>Temperature!H2956</f>
        <v>20.895523102397878</v>
      </c>
      <c r="D2946" s="16">
        <f>Salinity!H2956</f>
        <v>1.1431642326798408</v>
      </c>
      <c r="E2946">
        <v>0</v>
      </c>
      <c r="F2946">
        <v>0</v>
      </c>
      <c r="G2946">
        <v>30</v>
      </c>
    </row>
    <row r="2947" spans="1:7" x14ac:dyDescent="0.2">
      <c r="A2947" s="14">
        <f>'GW Seasonality'!G2957</f>
        <v>39847</v>
      </c>
      <c r="B2947" s="16">
        <f>'GW Seasonality'!I2957</f>
        <v>2.2265541377163325E-2</v>
      </c>
      <c r="C2947" s="15">
        <f>Temperature!H2957</f>
        <v>20.906216550865331</v>
      </c>
      <c r="D2947" s="16">
        <f>Salinity!H2957</f>
        <v>1.1439662413148997</v>
      </c>
      <c r="E2947">
        <v>0</v>
      </c>
      <c r="F2947">
        <v>0</v>
      </c>
      <c r="G2947">
        <v>30</v>
      </c>
    </row>
    <row r="2948" spans="1:7" x14ac:dyDescent="0.2">
      <c r="A2948" s="14">
        <f>'GW Seasonality'!G2958</f>
        <v>39848</v>
      </c>
      <c r="B2948" s="16">
        <f>'GW Seasonality'!I2958</f>
        <v>2.2290864797968261E-2</v>
      </c>
      <c r="C2948" s="15">
        <f>Temperature!H2958</f>
        <v>20.916345919187304</v>
      </c>
      <c r="D2948" s="16">
        <f>Salinity!H2958</f>
        <v>1.1447259439390478</v>
      </c>
      <c r="E2948">
        <v>0</v>
      </c>
      <c r="F2948">
        <v>0</v>
      </c>
      <c r="G2948">
        <v>30</v>
      </c>
    </row>
    <row r="2949" spans="1:7" x14ac:dyDescent="0.2">
      <c r="A2949" s="14">
        <f>'GW Seasonality'!G2959</f>
        <v>39849</v>
      </c>
      <c r="B2949" s="16">
        <f>'GW Seasonality'!I2959</f>
        <v>2.2314770524801877E-2</v>
      </c>
      <c r="C2949" s="15">
        <f>Temperature!H2959</f>
        <v>20.925908209920749</v>
      </c>
      <c r="D2949" s="16">
        <f>Salinity!H2959</f>
        <v>1.1454431157440563</v>
      </c>
      <c r="E2949">
        <v>0</v>
      </c>
      <c r="F2949">
        <v>0</v>
      </c>
      <c r="G2949">
        <v>30</v>
      </c>
    </row>
    <row r="2950" spans="1:7" x14ac:dyDescent="0.2">
      <c r="A2950" s="14">
        <f>'GW Seasonality'!G2960</f>
        <v>39850</v>
      </c>
      <c r="B2950" s="16">
        <f>'GW Seasonality'!I2960</f>
        <v>2.2337251483574995E-2</v>
      </c>
      <c r="C2950" s="15">
        <f>Temperature!H2960</f>
        <v>20.934900593429997</v>
      </c>
      <c r="D2950" s="16">
        <f>Salinity!H2960</f>
        <v>1.1461175445072498</v>
      </c>
      <c r="E2950">
        <v>0</v>
      </c>
      <c r="F2950">
        <v>0</v>
      </c>
      <c r="G2950">
        <v>30</v>
      </c>
    </row>
    <row r="2951" spans="1:7" x14ac:dyDescent="0.2">
      <c r="A2951" s="14">
        <f>'GW Seasonality'!G2961</f>
        <v>39851</v>
      </c>
      <c r="B2951" s="16">
        <f>'GW Seasonality'!I2961</f>
        <v>2.2358301021810231E-2</v>
      </c>
      <c r="C2951" s="15">
        <f>Temperature!H2961</f>
        <v>20.943320408724091</v>
      </c>
      <c r="D2951" s="16">
        <f>Salinity!H2961</f>
        <v>1.1467490306543069</v>
      </c>
      <c r="E2951">
        <v>0</v>
      </c>
      <c r="F2951">
        <v>0</v>
      </c>
      <c r="G2951">
        <v>30</v>
      </c>
    </row>
    <row r="2952" spans="1:7" x14ac:dyDescent="0.2">
      <c r="A2952" s="14">
        <f>'GW Seasonality'!G2962</f>
        <v>39852</v>
      </c>
      <c r="B2952" s="16">
        <f>'GW Seasonality'!I2962</f>
        <v>2.2377912910610562E-2</v>
      </c>
      <c r="C2952" s="15">
        <f>Temperature!H2962</f>
        <v>20.951165164244223</v>
      </c>
      <c r="D2952" s="16">
        <f>Salinity!H2962</f>
        <v>1.1473373873183168</v>
      </c>
      <c r="E2952">
        <v>0</v>
      </c>
      <c r="F2952">
        <v>0</v>
      </c>
      <c r="G2952">
        <v>30</v>
      </c>
    </row>
    <row r="2953" spans="1:7" x14ac:dyDescent="0.2">
      <c r="A2953" s="14">
        <f>'GW Seasonality'!G2963</f>
        <v>39853</v>
      </c>
      <c r="B2953" s="16">
        <f>'GW Seasonality'!I2963</f>
        <v>2.2396081346502575E-2</v>
      </c>
      <c r="C2953" s="15">
        <f>Temperature!H2963</f>
        <v>20.958432538601031</v>
      </c>
      <c r="D2953" s="16">
        <f>Salinity!H2963</f>
        <v>1.1478824403950771</v>
      </c>
      <c r="E2953">
        <v>0</v>
      </c>
      <c r="F2953">
        <v>0</v>
      </c>
      <c r="G2953">
        <v>30</v>
      </c>
    </row>
    <row r="2954" spans="1:7" x14ac:dyDescent="0.2">
      <c r="A2954" s="14">
        <f>'GW Seasonality'!G2964</f>
        <v>39854</v>
      </c>
      <c r="B2954" s="16">
        <f>'GW Seasonality'!I2964</f>
        <v>2.2412800953153782E-2</v>
      </c>
      <c r="C2954" s="15">
        <f>Temperature!H2964</f>
        <v>20.965120381261514</v>
      </c>
      <c r="D2954" s="16">
        <f>Salinity!H2964</f>
        <v>1.1483840285946134</v>
      </c>
      <c r="E2954">
        <v>0</v>
      </c>
      <c r="F2954">
        <v>0</v>
      </c>
      <c r="G2954">
        <v>30</v>
      </c>
    </row>
    <row r="2955" spans="1:7" x14ac:dyDescent="0.2">
      <c r="A2955" s="14">
        <f>'GW Seasonality'!G2965</f>
        <v>39855</v>
      </c>
      <c r="B2955" s="16">
        <f>'GW Seasonality'!I2965</f>
        <v>2.2428066782963583E-2</v>
      </c>
      <c r="C2955" s="15">
        <f>Temperature!H2965</f>
        <v>20.971226713185434</v>
      </c>
      <c r="D2955" s="16">
        <f>Salinity!H2965</f>
        <v>1.1488420034889075</v>
      </c>
      <c r="E2955">
        <v>0</v>
      </c>
      <c r="F2955">
        <v>0</v>
      </c>
      <c r="G2955">
        <v>30</v>
      </c>
    </row>
    <row r="2956" spans="1:7" x14ac:dyDescent="0.2">
      <c r="A2956" s="14">
        <f>'GW Seasonality'!G2966</f>
        <v>39856</v>
      </c>
      <c r="B2956" s="16">
        <f>'GW Seasonality'!I2966</f>
        <v>2.2441874318527337E-2</v>
      </c>
      <c r="C2956" s="15">
        <f>Temperature!H2966</f>
        <v>20.976749727410933</v>
      </c>
      <c r="D2956" s="16">
        <f>Salinity!H2966</f>
        <v>1.14925622955582</v>
      </c>
      <c r="E2956">
        <v>0</v>
      </c>
      <c r="F2956">
        <v>0</v>
      </c>
      <c r="G2956">
        <v>30</v>
      </c>
    </row>
    <row r="2957" spans="1:7" x14ac:dyDescent="0.2">
      <c r="A2957" s="14">
        <f>'GW Seasonality'!G2967</f>
        <v>39857</v>
      </c>
      <c r="B2957" s="16">
        <f>'GW Seasonality'!I2967</f>
        <v>2.2454219473973122E-2</v>
      </c>
      <c r="C2957" s="15">
        <f>Temperature!H2967</f>
        <v>20.981687789589248</v>
      </c>
      <c r="D2957" s="16">
        <f>Salinity!H2967</f>
        <v>1.1496265842191937</v>
      </c>
      <c r="E2957">
        <v>0</v>
      </c>
      <c r="F2957">
        <v>0</v>
      </c>
      <c r="G2957">
        <v>30</v>
      </c>
    </row>
    <row r="2958" spans="1:7" x14ac:dyDescent="0.2">
      <c r="A2958" s="14">
        <f>'GW Seasonality'!G2968</f>
        <v>39858</v>
      </c>
      <c r="B2958" s="16">
        <f>'GW Seasonality'!I2968</f>
        <v>2.2465098596170838E-2</v>
      </c>
      <c r="C2958" s="15">
        <f>Temperature!H2968</f>
        <v>20.986039438468332</v>
      </c>
      <c r="D2958" s="16">
        <f>Salinity!H2968</f>
        <v>1.1499529578851251</v>
      </c>
      <c r="E2958">
        <v>0</v>
      </c>
      <c r="F2958">
        <v>0</v>
      </c>
      <c r="G2958">
        <v>30</v>
      </c>
    </row>
    <row r="2959" spans="1:7" x14ac:dyDescent="0.2">
      <c r="A2959" s="14">
        <f>'GW Seasonality'!G2969</f>
        <v>39859</v>
      </c>
      <c r="B2959" s="16">
        <f>'GW Seasonality'!I2969</f>
        <v>2.2474508465813184E-2</v>
      </c>
      <c r="C2959" s="15">
        <f>Temperature!H2969</f>
        <v>20.989803386325274</v>
      </c>
      <c r="D2959" s="16">
        <f>Salinity!H2969</f>
        <v>1.1502352539743956</v>
      </c>
      <c r="E2959">
        <v>0</v>
      </c>
      <c r="F2959">
        <v>0</v>
      </c>
      <c r="G2959">
        <v>30</v>
      </c>
    </row>
    <row r="2960" spans="1:7" x14ac:dyDescent="0.2">
      <c r="A2960" s="14">
        <f>'GW Seasonality'!G2970</f>
        <v>39860</v>
      </c>
      <c r="B2960" s="16">
        <f>'GW Seasonality'!I2970</f>
        <v>2.2482446298368354E-2</v>
      </c>
      <c r="C2960" s="15">
        <f>Temperature!H2970</f>
        <v>20.992978519347343</v>
      </c>
      <c r="D2960" s="16">
        <f>Salinity!H2970</f>
        <v>1.1504733889510506</v>
      </c>
      <c r="E2960">
        <v>0</v>
      </c>
      <c r="F2960">
        <v>0</v>
      </c>
      <c r="G2960">
        <v>30</v>
      </c>
    </row>
    <row r="2961" spans="1:7" x14ac:dyDescent="0.2">
      <c r="A2961" s="14">
        <f>'GW Seasonality'!G2971</f>
        <v>39861</v>
      </c>
      <c r="B2961" s="16">
        <f>'GW Seasonality'!I2971</f>
        <v>2.2488909744903987E-2</v>
      </c>
      <c r="C2961" s="15">
        <f>Temperature!H2971</f>
        <v>20.995563897961596</v>
      </c>
      <c r="D2961" s="16">
        <f>Salinity!H2971</f>
        <v>1.1506672923471197</v>
      </c>
      <c r="E2961">
        <v>0</v>
      </c>
      <c r="F2961">
        <v>0</v>
      </c>
      <c r="G2961">
        <v>30</v>
      </c>
    </row>
    <row r="2962" spans="1:7" x14ac:dyDescent="0.2">
      <c r="A2962" s="14">
        <f>'GW Seasonality'!G2972</f>
        <v>39862</v>
      </c>
      <c r="B2962" s="16">
        <f>'GW Seasonality'!I2972</f>
        <v>2.2493896892782257E-2</v>
      </c>
      <c r="C2962" s="15">
        <f>Temperature!H2972</f>
        <v>20.997558757112902</v>
      </c>
      <c r="D2962" s="16">
        <f>Salinity!H2972</f>
        <v>1.1508169067834677</v>
      </c>
      <c r="E2962">
        <v>0</v>
      </c>
      <c r="F2962">
        <v>0</v>
      </c>
      <c r="G2962">
        <v>30</v>
      </c>
    </row>
    <row r="2963" spans="1:7" x14ac:dyDescent="0.2">
      <c r="A2963" s="14">
        <f>'GW Seasonality'!G2973</f>
        <v>39863</v>
      </c>
      <c r="B2963" s="16">
        <f>'GW Seasonality'!I2973</f>
        <v>2.2497406266225883E-2</v>
      </c>
      <c r="C2963" s="15">
        <f>Temperature!H2973</f>
        <v>20.998962506490351</v>
      </c>
      <c r="D2963" s="16">
        <f>Salinity!H2973</f>
        <v>1.1509221879867764</v>
      </c>
      <c r="E2963">
        <v>0</v>
      </c>
      <c r="F2963">
        <v>0</v>
      </c>
      <c r="G2963">
        <v>30</v>
      </c>
    </row>
    <row r="2964" spans="1:7" x14ac:dyDescent="0.2">
      <c r="A2964" s="14">
        <f>'GW Seasonality'!G2974</f>
        <v>39864</v>
      </c>
      <c r="B2964" s="16">
        <f>'GW Seasonality'!I2974</f>
        <v>2.2499436826754794E-2</v>
      </c>
      <c r="C2964" s="15">
        <f>Temperature!H2974</f>
        <v>20.999774730701915</v>
      </c>
      <c r="D2964" s="16">
        <f>Salinity!H2974</f>
        <v>1.1509831048026438</v>
      </c>
      <c r="E2964">
        <v>0</v>
      </c>
      <c r="F2964">
        <v>0</v>
      </c>
      <c r="G2964">
        <v>30</v>
      </c>
    </row>
    <row r="2965" spans="1:7" x14ac:dyDescent="0.2">
      <c r="A2965" s="14">
        <f>'GW Seasonality'!G2975</f>
        <v>39865</v>
      </c>
      <c r="B2965" s="16">
        <f>'GW Seasonality'!I2975</f>
        <v>2.2499987973493465E-2</v>
      </c>
      <c r="C2965" s="15">
        <f>Temperature!H2975</f>
        <v>20.999995189397385</v>
      </c>
      <c r="D2965" s="16">
        <f>Salinity!H2975</f>
        <v>1.1509996392048041</v>
      </c>
      <c r="E2965">
        <v>0</v>
      </c>
      <c r="F2965">
        <v>0</v>
      </c>
      <c r="G2965">
        <v>30</v>
      </c>
    </row>
    <row r="2966" spans="1:7" x14ac:dyDescent="0.2">
      <c r="A2966" s="14">
        <f>'GW Seasonality'!G2976</f>
        <v>39866</v>
      </c>
      <c r="B2966" s="16">
        <f>'GW Seasonality'!I2976</f>
        <v>2.2499059543348708E-2</v>
      </c>
      <c r="C2966" s="15">
        <f>Temperature!H2976</f>
        <v>20.999623817339483</v>
      </c>
      <c r="D2966" s="16">
        <f>Salinity!H2976</f>
        <v>1.1509717863004612</v>
      </c>
      <c r="E2966">
        <v>0</v>
      </c>
      <c r="F2966">
        <v>0</v>
      </c>
      <c r="G2966">
        <v>30</v>
      </c>
    </row>
    <row r="2967" spans="1:7" x14ac:dyDescent="0.2">
      <c r="A2967" s="14">
        <f>'GW Seasonality'!G2977</f>
        <v>39867</v>
      </c>
      <c r="B2967" s="16">
        <f>'GW Seasonality'!I2977</f>
        <v>2.2496651811057942E-2</v>
      </c>
      <c r="C2967" s="15">
        <f>Temperature!H2977</f>
        <v>20.998660724423175</v>
      </c>
      <c r="D2967" s="16">
        <f>Salinity!H2977</f>
        <v>1.1508995543317382</v>
      </c>
      <c r="E2967">
        <v>0</v>
      </c>
      <c r="F2967">
        <v>0</v>
      </c>
      <c r="G2967">
        <v>30</v>
      </c>
    </row>
    <row r="2968" spans="1:7" x14ac:dyDescent="0.2">
      <c r="A2968" s="14">
        <f>'GW Seasonality'!G2978</f>
        <v>39868</v>
      </c>
      <c r="B2968" s="16">
        <f>'GW Seasonality'!I2978</f>
        <v>2.2492765489107884E-2</v>
      </c>
      <c r="C2968" s="15">
        <f>Temperature!H2978</f>
        <v>20.997106195643152</v>
      </c>
      <c r="D2968" s="16">
        <f>Salinity!H2978</f>
        <v>1.1507829646732364</v>
      </c>
      <c r="E2968">
        <v>0</v>
      </c>
      <c r="F2968">
        <v>0</v>
      </c>
      <c r="G2968">
        <v>30</v>
      </c>
    </row>
    <row r="2969" spans="1:7" x14ac:dyDescent="0.2">
      <c r="A2969" s="14">
        <f>'GW Seasonality'!G2979</f>
        <v>39869</v>
      </c>
      <c r="B2969" s="16">
        <f>'GW Seasonality'!I2979</f>
        <v>2.2487401727523726E-2</v>
      </c>
      <c r="C2969" s="15">
        <f>Temperature!H2979</f>
        <v>20.994960691009489</v>
      </c>
      <c r="D2969" s="16">
        <f>Salinity!H2979</f>
        <v>1.1506220518257118</v>
      </c>
      <c r="E2969">
        <v>0</v>
      </c>
      <c r="F2969">
        <v>0</v>
      </c>
      <c r="G2969">
        <v>30</v>
      </c>
    </row>
    <row r="2970" spans="1:7" x14ac:dyDescent="0.2">
      <c r="A2970" s="14">
        <f>'GW Seasonality'!G2980</f>
        <v>39870</v>
      </c>
      <c r="B2970" s="16">
        <f>'GW Seasonality'!I2980</f>
        <v>2.2480562113528817E-2</v>
      </c>
      <c r="C2970" s="15">
        <f>Temperature!H2980</f>
        <v>20.992224845411528</v>
      </c>
      <c r="D2970" s="16">
        <f>Salinity!H2980</f>
        <v>1.1504168634058645</v>
      </c>
      <c r="E2970">
        <v>0</v>
      </c>
      <c r="F2970">
        <v>0</v>
      </c>
      <c r="G2970">
        <v>30</v>
      </c>
    </row>
    <row r="2971" spans="1:7" x14ac:dyDescent="0.2">
      <c r="A2971" s="14">
        <f>'GW Seasonality'!G2981</f>
        <v>39871</v>
      </c>
      <c r="B2971" s="16">
        <f>'GW Seasonality'!I2981</f>
        <v>2.2472248671074974E-2</v>
      </c>
      <c r="C2971" s="15">
        <f>Temperature!H2981</f>
        <v>20.988899468429988</v>
      </c>
      <c r="D2971" s="16">
        <f>Salinity!H2981</f>
        <v>1.1501674601322494</v>
      </c>
      <c r="E2971">
        <v>0</v>
      </c>
      <c r="F2971">
        <v>0</v>
      </c>
      <c r="G2971">
        <v>30</v>
      </c>
    </row>
    <row r="2972" spans="1:7" x14ac:dyDescent="0.2">
      <c r="A2972" s="14">
        <f>'GW Seasonality'!G2982</f>
        <v>39872</v>
      </c>
      <c r="B2972" s="16">
        <f>'GW Seasonality'!I2982</f>
        <v>2.2462463860243573E-2</v>
      </c>
      <c r="C2972" s="15">
        <f>Temperature!H2982</f>
        <v>20.984985544097427</v>
      </c>
      <c r="D2972" s="16">
        <f>Salinity!H2982</f>
        <v>1.1498739158073072</v>
      </c>
      <c r="E2972">
        <v>0</v>
      </c>
      <c r="F2972">
        <v>0</v>
      </c>
      <c r="G2972">
        <v>30</v>
      </c>
    </row>
    <row r="2973" spans="1:7" x14ac:dyDescent="0.2">
      <c r="A2973" s="14">
        <f>'GW Seasonality'!G2983</f>
        <v>39873</v>
      </c>
      <c r="B2973" s="16">
        <f>'GW Seasonality'!I2983</f>
        <v>2.2417611330108927E-2</v>
      </c>
      <c r="C2973" s="15">
        <f>Temperature!H2983</f>
        <v>20.96704453204357</v>
      </c>
      <c r="D2973" s="16">
        <f>Salinity!H2983</f>
        <v>1.1485283399032677</v>
      </c>
      <c r="E2973">
        <v>0</v>
      </c>
      <c r="F2973">
        <v>0</v>
      </c>
      <c r="G2973">
        <v>30</v>
      </c>
    </row>
    <row r="2974" spans="1:7" x14ac:dyDescent="0.2">
      <c r="A2974" s="14">
        <f>'GW Seasonality'!G2984</f>
        <v>39874</v>
      </c>
      <c r="B2974" s="16">
        <f>'GW Seasonality'!I2984</f>
        <v>2.2401334620817066E-2</v>
      </c>
      <c r="C2974" s="15">
        <f>Temperature!H2984</f>
        <v>20.960533848326826</v>
      </c>
      <c r="D2974" s="16">
        <f>Salinity!H2984</f>
        <v>1.148040038624512</v>
      </c>
      <c r="E2974">
        <v>0</v>
      </c>
      <c r="F2974">
        <v>0</v>
      </c>
      <c r="G2974">
        <v>30</v>
      </c>
    </row>
    <row r="2975" spans="1:7" x14ac:dyDescent="0.2">
      <c r="A2975" s="14">
        <f>'GW Seasonality'!G2985</f>
        <v>39875</v>
      </c>
      <c r="B2975" s="16">
        <f>'GW Seasonality'!I2985</f>
        <v>2.2383607527756016E-2</v>
      </c>
      <c r="C2975" s="15">
        <f>Temperature!H2985</f>
        <v>20.953443011102408</v>
      </c>
      <c r="D2975" s="16">
        <f>Salinity!H2985</f>
        <v>1.1475082258326803</v>
      </c>
      <c r="E2975">
        <v>0</v>
      </c>
      <c r="F2975">
        <v>0</v>
      </c>
      <c r="G2975">
        <v>30</v>
      </c>
    </row>
    <row r="2976" spans="1:7" x14ac:dyDescent="0.2">
      <c r="A2976" s="14">
        <f>'GW Seasonality'!G2986</f>
        <v>39876</v>
      </c>
      <c r="B2976" s="16">
        <f>'GW Seasonality'!I2986</f>
        <v>2.2364435296657811E-2</v>
      </c>
      <c r="C2976" s="15">
        <f>Temperature!H2986</f>
        <v>20.945774118663124</v>
      </c>
      <c r="D2976" s="16">
        <f>Salinity!H2986</f>
        <v>1.1469330588997344</v>
      </c>
      <c r="E2976">
        <v>0</v>
      </c>
      <c r="F2976">
        <v>0</v>
      </c>
      <c r="G2976">
        <v>30</v>
      </c>
    </row>
    <row r="2977" spans="1:7" x14ac:dyDescent="0.2">
      <c r="A2977" s="14">
        <f>'GW Seasonality'!G2987</f>
        <v>39877</v>
      </c>
      <c r="B2977" s="16">
        <f>'GW Seasonality'!I2987</f>
        <v>2.234382360089409E-2</v>
      </c>
      <c r="C2977" s="15">
        <f>Temperature!H2987</f>
        <v>20.937529440357636</v>
      </c>
      <c r="D2977" s="16">
        <f>Salinity!H2987</f>
        <v>1.1463147080268228</v>
      </c>
      <c r="E2977">
        <v>0</v>
      </c>
      <c r="F2977">
        <v>0</v>
      </c>
      <c r="G2977">
        <v>30</v>
      </c>
    </row>
    <row r="2978" spans="1:7" x14ac:dyDescent="0.2">
      <c r="A2978" s="14">
        <f>'GW Seasonality'!G2988</f>
        <v>39878</v>
      </c>
      <c r="B2978" s="16">
        <f>'GW Seasonality'!I2988</f>
        <v>2.2321778539797235E-2</v>
      </c>
      <c r="C2978" s="15">
        <f>Temperature!H2988</f>
        <v>20.928711415918894</v>
      </c>
      <c r="D2978" s="16">
        <f>Salinity!H2988</f>
        <v>1.1456533561939171</v>
      </c>
      <c r="E2978">
        <v>0</v>
      </c>
      <c r="F2978">
        <v>0</v>
      </c>
      <c r="G2978">
        <v>30</v>
      </c>
    </row>
    <row r="2979" spans="1:7" x14ac:dyDescent="0.2">
      <c r="A2979" s="14">
        <f>'GW Seasonality'!G2989</f>
        <v>39879</v>
      </c>
      <c r="B2979" s="16">
        <f>'GW Seasonality'!I2989</f>
        <v>2.2298306636855496E-2</v>
      </c>
      <c r="C2979" s="15">
        <f>Temperature!H2989</f>
        <v>20.919322654742196</v>
      </c>
      <c r="D2979" s="16">
        <f>Salinity!H2989</f>
        <v>1.1449491991056648</v>
      </c>
      <c r="E2979">
        <v>0</v>
      </c>
      <c r="F2979">
        <v>0</v>
      </c>
      <c r="G2979">
        <v>30</v>
      </c>
    </row>
    <row r="2980" spans="1:7" x14ac:dyDescent="0.2">
      <c r="A2980" s="14">
        <f>'GW Seasonality'!G2990</f>
        <v>39880</v>
      </c>
      <c r="B2980" s="16">
        <f>'GW Seasonality'!I2990</f>
        <v>2.2273414837782581E-2</v>
      </c>
      <c r="C2980" s="15">
        <f>Temperature!H2990</f>
        <v>20.90936593511303</v>
      </c>
      <c r="D2980" s="16">
        <f>Salinity!H2990</f>
        <v>1.1442024451334774</v>
      </c>
      <c r="E2980">
        <v>0</v>
      </c>
      <c r="F2980">
        <v>0</v>
      </c>
      <c r="G2980">
        <v>30</v>
      </c>
    </row>
    <row r="2981" spans="1:7" x14ac:dyDescent="0.2">
      <c r="A2981" s="14">
        <f>'GW Seasonality'!G2991</f>
        <v>39881</v>
      </c>
      <c r="B2981" s="16">
        <f>'GW Seasonality'!I2991</f>
        <v>2.2247110508462307E-2</v>
      </c>
      <c r="C2981" s="15">
        <f>Temperature!H2991</f>
        <v>20.898844203384922</v>
      </c>
      <c r="D2981" s="16">
        <f>Salinity!H2991</f>
        <v>1.143413315253869</v>
      </c>
      <c r="E2981">
        <v>0</v>
      </c>
      <c r="F2981">
        <v>0</v>
      </c>
      <c r="G2981">
        <v>30</v>
      </c>
    </row>
    <row r="2982" spans="1:7" x14ac:dyDescent="0.2">
      <c r="A2982" s="14">
        <f>'GW Seasonality'!G2992</f>
        <v>39882</v>
      </c>
      <c r="B2982" s="16">
        <f>'GW Seasonality'!I2992</f>
        <v>2.2219401432768914E-2</v>
      </c>
      <c r="C2982" s="15">
        <f>Temperature!H2992</f>
        <v>20.887760573107563</v>
      </c>
      <c r="D2982" s="16">
        <f>Salinity!H2992</f>
        <v>1.1425820429830673</v>
      </c>
      <c r="E2982">
        <v>0</v>
      </c>
      <c r="F2982">
        <v>0</v>
      </c>
      <c r="G2982">
        <v>30</v>
      </c>
    </row>
    <row r="2983" spans="1:7" x14ac:dyDescent="0.2">
      <c r="A2983" s="14">
        <f>'GW Seasonality'!G2993</f>
        <v>39883</v>
      </c>
      <c r="B2983" s="16">
        <f>'GW Seasonality'!I2993</f>
        <v>2.2190295810263695E-2</v>
      </c>
      <c r="C2983" s="15">
        <f>Temperature!H2993</f>
        <v>20.876118324105477</v>
      </c>
      <c r="D2983" s="16">
        <f>Salinity!H2993</f>
        <v>1.1417088743079107</v>
      </c>
      <c r="E2983">
        <v>0</v>
      </c>
      <c r="F2983">
        <v>0</v>
      </c>
      <c r="G2983">
        <v>30</v>
      </c>
    </row>
    <row r="2984" spans="1:7" x14ac:dyDescent="0.2">
      <c r="A2984" s="14">
        <f>'GW Seasonality'!G2994</f>
        <v>39884</v>
      </c>
      <c r="B2984" s="16">
        <f>'GW Seasonality'!I2994</f>
        <v>2.2159802253768617E-2</v>
      </c>
      <c r="C2984" s="15">
        <f>Temperature!H2994</f>
        <v>20.863920901507448</v>
      </c>
      <c r="D2984" s="16">
        <f>Salinity!H2994</f>
        <v>1.1407940676130586</v>
      </c>
      <c r="E2984">
        <v>0</v>
      </c>
      <c r="F2984">
        <v>0</v>
      </c>
      <c r="G2984">
        <v>30</v>
      </c>
    </row>
    <row r="2985" spans="1:7" x14ac:dyDescent="0.2">
      <c r="A2985" s="14">
        <f>'GW Seasonality'!G2995</f>
        <v>39885</v>
      </c>
      <c r="B2985" s="16">
        <f>'GW Seasonality'!I2995</f>
        <v>2.2127929786817643E-2</v>
      </c>
      <c r="C2985" s="15">
        <f>Temperature!H2995</f>
        <v>20.851171914727054</v>
      </c>
      <c r="D2985" s="16">
        <f>Salinity!H2995</f>
        <v>1.1398378936045293</v>
      </c>
      <c r="E2985">
        <v>0</v>
      </c>
      <c r="F2985">
        <v>0</v>
      </c>
      <c r="G2985">
        <v>30</v>
      </c>
    </row>
    <row r="2986" spans="1:7" x14ac:dyDescent="0.2">
      <c r="A2986" s="14">
        <f>'GW Seasonality'!G2996</f>
        <v>39886</v>
      </c>
      <c r="B2986" s="16">
        <f>'GW Seasonality'!I2996</f>
        <v>2.2094687840986515E-2</v>
      </c>
      <c r="C2986" s="15">
        <f>Temperature!H2996</f>
        <v>20.837875136394604</v>
      </c>
      <c r="D2986" s="16">
        <f>Salinity!H2996</f>
        <v>1.1388406352295954</v>
      </c>
      <c r="E2986">
        <v>0</v>
      </c>
      <c r="F2986">
        <v>0</v>
      </c>
      <c r="G2986">
        <v>30</v>
      </c>
    </row>
    <row r="2987" spans="1:7" x14ac:dyDescent="0.2">
      <c r="A2987" s="14">
        <f>'GW Seasonality'!G2997</f>
        <v>39887</v>
      </c>
      <c r="B2987" s="16">
        <f>'GW Seasonality'!I2997</f>
        <v>2.206008625310182E-2</v>
      </c>
      <c r="C2987" s="15">
        <f>Temperature!H2997</f>
        <v>20.824034501240728</v>
      </c>
      <c r="D2987" s="16">
        <f>Salinity!H2997</f>
        <v>1.1378025875930546</v>
      </c>
      <c r="E2987">
        <v>0</v>
      </c>
      <c r="F2987">
        <v>0</v>
      </c>
      <c r="G2987">
        <v>30</v>
      </c>
    </row>
    <row r="2988" spans="1:7" x14ac:dyDescent="0.2">
      <c r="A2988" s="14">
        <f>'GW Seasonality'!G2998</f>
        <v>39888</v>
      </c>
      <c r="B2988" s="16">
        <f>'GW Seasonality'!I2998</f>
        <v>2.2024135262330102E-2</v>
      </c>
      <c r="C2988" s="15">
        <f>Temperature!H2998</f>
        <v>20.80965410493204</v>
      </c>
      <c r="D2988" s="16">
        <f>Salinity!H2998</f>
        <v>1.1367240578699029</v>
      </c>
      <c r="E2988">
        <v>0</v>
      </c>
      <c r="F2988">
        <v>0</v>
      </c>
      <c r="G2988">
        <v>30</v>
      </c>
    </row>
    <row r="2989" spans="1:7" x14ac:dyDescent="0.2">
      <c r="A2989" s="14">
        <f>'GW Seasonality'!G2999</f>
        <v>39889</v>
      </c>
      <c r="B2989" s="16">
        <f>'GW Seasonality'!I2999</f>
        <v>2.1986845507147919E-2</v>
      </c>
      <c r="C2989" s="15">
        <f>Temperature!H2999</f>
        <v>20.794738202859165</v>
      </c>
      <c r="D2989" s="16">
        <f>Salinity!H2999</f>
        <v>1.1356053652144376</v>
      </c>
      <c r="E2989">
        <v>0</v>
      </c>
      <c r="F2989">
        <v>0</v>
      </c>
      <c r="G2989">
        <v>30</v>
      </c>
    </row>
    <row r="2990" spans="1:7" x14ac:dyDescent="0.2">
      <c r="A2990" s="14">
        <f>'GW Seasonality'!G3000</f>
        <v>39890</v>
      </c>
      <c r="B2990" s="16">
        <f>'GW Seasonality'!I3000</f>
        <v>2.1948228022193768E-2</v>
      </c>
      <c r="C2990" s="15">
        <f>Temperature!H3000</f>
        <v>20.779291208877506</v>
      </c>
      <c r="D2990" s="16">
        <f>Salinity!H3000</f>
        <v>1.134446840665813</v>
      </c>
      <c r="E2990">
        <v>0</v>
      </c>
      <c r="F2990">
        <v>0</v>
      </c>
      <c r="G2990">
        <v>30</v>
      </c>
    </row>
    <row r="2991" spans="1:7" x14ac:dyDescent="0.2">
      <c r="A2991" s="14">
        <f>'GW Seasonality'!G3001</f>
        <v>39891</v>
      </c>
      <c r="B2991" s="16">
        <f>'GW Seasonality'!I3001</f>
        <v>2.1908294235002748E-2</v>
      </c>
      <c r="C2991" s="15">
        <f>Temperature!H3001</f>
        <v>20.763317694001099</v>
      </c>
      <c r="D2991" s="16">
        <f>Salinity!H3001</f>
        <v>1.1332488270500825</v>
      </c>
      <c r="E2991">
        <v>0</v>
      </c>
      <c r="F2991">
        <v>0</v>
      </c>
      <c r="G2991">
        <v>30</v>
      </c>
    </row>
    <row r="2992" spans="1:7" x14ac:dyDescent="0.2">
      <c r="A2992" s="14">
        <f>'GW Seasonality'!G3002</f>
        <v>39892</v>
      </c>
      <c r="B2992" s="16">
        <f>'GW Seasonality'!I3002</f>
        <v>2.1867055962624952E-2</v>
      </c>
      <c r="C2992" s="15">
        <f>Temperature!H3002</f>
        <v>20.746822385049981</v>
      </c>
      <c r="D2992" s="16">
        <f>Salinity!H3002</f>
        <v>1.1320116788787484</v>
      </c>
      <c r="E2992">
        <v>0</v>
      </c>
      <c r="F2992">
        <v>0</v>
      </c>
      <c r="G2992">
        <v>30</v>
      </c>
    </row>
    <row r="2993" spans="1:7" x14ac:dyDescent="0.2">
      <c r="A2993" s="14">
        <f>'GW Seasonality'!G3003</f>
        <v>39893</v>
      </c>
      <c r="B2993" s="16">
        <f>'GW Seasonality'!I3003</f>
        <v>2.1824525408128639E-2</v>
      </c>
      <c r="C2993" s="15">
        <f>Temperature!H3003</f>
        <v>20.729810163251457</v>
      </c>
      <c r="D2993" s="16">
        <f>Salinity!H3003</f>
        <v>1.1307357622438592</v>
      </c>
      <c r="E2993">
        <v>0</v>
      </c>
      <c r="F2993">
        <v>0</v>
      </c>
      <c r="G2993">
        <v>30</v>
      </c>
    </row>
    <row r="2994" spans="1:7" x14ac:dyDescent="0.2">
      <c r="A2994" s="14">
        <f>'GW Seasonality'!G3004</f>
        <v>39894</v>
      </c>
      <c r="B2994" s="16">
        <f>'GW Seasonality'!I3004</f>
        <v>2.1780715156989143E-2</v>
      </c>
      <c r="C2994" s="15">
        <f>Temperature!H3004</f>
        <v>20.712286062795656</v>
      </c>
      <c r="D2994" s="16">
        <f>Salinity!H3004</f>
        <v>1.1294214547096741</v>
      </c>
      <c r="E2994">
        <v>0</v>
      </c>
      <c r="F2994">
        <v>0</v>
      </c>
      <c r="G2994">
        <v>30</v>
      </c>
    </row>
    <row r="2995" spans="1:7" x14ac:dyDescent="0.2">
      <c r="A2995" s="14">
        <f>'GW Seasonality'!G3005</f>
        <v>39895</v>
      </c>
      <c r="B2995" s="16">
        <f>'GW Seasonality'!I3005</f>
        <v>2.1735638173364605E-2</v>
      </c>
      <c r="C2995" s="15">
        <f>Temperature!H3005</f>
        <v>20.694255269345842</v>
      </c>
      <c r="D2995" s="16">
        <f>Salinity!H3005</f>
        <v>1.1280691452009382</v>
      </c>
      <c r="E2995">
        <v>0</v>
      </c>
      <c r="F2995">
        <v>0</v>
      </c>
      <c r="G2995">
        <v>30</v>
      </c>
    </row>
    <row r="2996" spans="1:7" x14ac:dyDescent="0.2">
      <c r="A2996" s="14">
        <f>'GW Seasonality'!G3006</f>
        <v>39896</v>
      </c>
      <c r="B2996" s="16">
        <f>'GW Seasonality'!I3006</f>
        <v>2.1689307796259705E-2</v>
      </c>
      <c r="C2996" s="15">
        <f>Temperature!H3006</f>
        <v>20.675723118503882</v>
      </c>
      <c r="D2996" s="16">
        <f>Salinity!H3006</f>
        <v>1.1266792338877911</v>
      </c>
      <c r="E2996">
        <v>0</v>
      </c>
      <c r="F2996">
        <v>0</v>
      </c>
      <c r="G2996">
        <v>30</v>
      </c>
    </row>
    <row r="2997" spans="1:7" x14ac:dyDescent="0.2">
      <c r="A2997" s="14">
        <f>'GW Seasonality'!G3007</f>
        <v>39897</v>
      </c>
      <c r="B2997" s="16">
        <f>'GW Seasonality'!I3007</f>
        <v>2.1641737735578412E-2</v>
      </c>
      <c r="C2997" s="15">
        <f>Temperature!H3007</f>
        <v>20.656695094231363</v>
      </c>
      <c r="D2997" s="16">
        <f>Salinity!H3007</f>
        <v>1.1252521320673523</v>
      </c>
      <c r="E2997">
        <v>0</v>
      </c>
      <c r="F2997">
        <v>0</v>
      </c>
      <c r="G2997">
        <v>30</v>
      </c>
    </row>
    <row r="2998" spans="1:7" x14ac:dyDescent="0.2">
      <c r="A2998" s="14">
        <f>'GW Seasonality'!G3008</f>
        <v>39898</v>
      </c>
      <c r="B2998" s="16">
        <f>'GW Seasonality'!I3008</f>
        <v>2.1592942068067004E-2</v>
      </c>
      <c r="C2998" s="15">
        <f>Temperature!H3008</f>
        <v>20.637176827226803</v>
      </c>
      <c r="D2998" s="16">
        <f>Salinity!H3008</f>
        <v>1.1237882620420101</v>
      </c>
      <c r="E2998">
        <v>0</v>
      </c>
      <c r="F2998">
        <v>0</v>
      </c>
      <c r="G2998">
        <v>30</v>
      </c>
    </row>
    <row r="2999" spans="1:7" x14ac:dyDescent="0.2">
      <c r="A2999" s="14">
        <f>'GW Seasonality'!G3009</f>
        <v>39899</v>
      </c>
      <c r="B2999" s="16">
        <f>'GW Seasonality'!I3009</f>
        <v>2.1542935233148552E-2</v>
      </c>
      <c r="C2999" s="15">
        <f>Temperature!H3009</f>
        <v>20.617174093259418</v>
      </c>
      <c r="D2999" s="16">
        <f>Salinity!H3009</f>
        <v>1.1222880569944564</v>
      </c>
      <c r="E2999">
        <v>0</v>
      </c>
      <c r="F2999">
        <v>0</v>
      </c>
      <c r="G2999">
        <v>30</v>
      </c>
    </row>
    <row r="3000" spans="1:7" x14ac:dyDescent="0.2">
      <c r="A3000" s="14">
        <f>'GW Seasonality'!G3010</f>
        <v>39900</v>
      </c>
      <c r="B3000" s="16">
        <f>'GW Seasonality'!I3010</f>
        <v>2.1491732028650037E-2</v>
      </c>
      <c r="C3000" s="15">
        <f>Temperature!H3010</f>
        <v>20.596692811460013</v>
      </c>
      <c r="D3000" s="16">
        <f>Salinity!H3010</f>
        <v>1.1207519608595009</v>
      </c>
      <c r="E3000">
        <v>0</v>
      </c>
      <c r="F3000">
        <v>0</v>
      </c>
      <c r="G3000">
        <v>30</v>
      </c>
    </row>
    <row r="3001" spans="1:7" x14ac:dyDescent="0.2">
      <c r="A3001" s="14">
        <f>'GW Seasonality'!G3011</f>
        <v>39901</v>
      </c>
      <c r="B3001" s="16">
        <f>'GW Seasonality'!I3011</f>
        <v>2.1439347606423451E-2</v>
      </c>
      <c r="C3001" s="15">
        <f>Temperature!H3011</f>
        <v>20.575739042569381</v>
      </c>
      <c r="D3001" s="16">
        <f>Salinity!H3011</f>
        <v>1.1191804281927034</v>
      </c>
      <c r="E3001">
        <v>0</v>
      </c>
      <c r="F3001">
        <v>0</v>
      </c>
      <c r="G3001">
        <v>30</v>
      </c>
    </row>
    <row r="3002" spans="1:7" x14ac:dyDescent="0.2">
      <c r="A3002" s="14">
        <f>'GW Seasonality'!G3012</f>
        <v>39902</v>
      </c>
      <c r="B3002" s="16">
        <f>'GW Seasonality'!I3012</f>
        <v>2.1385797467862119E-2</v>
      </c>
      <c r="C3002" s="15">
        <f>Temperature!H3012</f>
        <v>20.554318987144846</v>
      </c>
      <c r="D3002" s="16">
        <f>Salinity!H3012</f>
        <v>1.1175739240358635</v>
      </c>
      <c r="E3002">
        <v>0</v>
      </c>
      <c r="F3002">
        <v>0</v>
      </c>
      <c r="G3002">
        <v>30</v>
      </c>
    </row>
    <row r="3003" spans="1:7" x14ac:dyDescent="0.2">
      <c r="A3003" s="14">
        <f>'GW Seasonality'!G3013</f>
        <v>39903</v>
      </c>
      <c r="B3003" s="16">
        <f>'GW Seasonality'!I3013</f>
        <v>2.1331097459313574E-2</v>
      </c>
      <c r="C3003" s="15">
        <f>Temperature!H3013</f>
        <v>20.532438983725427</v>
      </c>
      <c r="D3003" s="16">
        <f>Salinity!H3013</f>
        <v>1.1159329237794073</v>
      </c>
      <c r="E3003">
        <v>0</v>
      </c>
      <c r="F3003">
        <v>0</v>
      </c>
      <c r="G3003">
        <v>30</v>
      </c>
    </row>
    <row r="3004" spans="1:7" x14ac:dyDescent="0.2">
      <c r="A3004" s="14">
        <f>'GW Seasonality'!G3014</f>
        <v>39904</v>
      </c>
      <c r="B3004" s="16">
        <f>'GW Seasonality'!I3014</f>
        <v>2.1306669335291472E-2</v>
      </c>
      <c r="C3004" s="15">
        <f>Temperature!H3014</f>
        <v>20.522667734116588</v>
      </c>
      <c r="D3004" s="16">
        <f>Salinity!H3014</f>
        <v>1.115200080058744</v>
      </c>
      <c r="E3004">
        <v>0</v>
      </c>
      <c r="F3004">
        <v>0</v>
      </c>
      <c r="G3004">
        <v>30</v>
      </c>
    </row>
    <row r="3005" spans="1:7" x14ac:dyDescent="0.2">
      <c r="A3005" s="14">
        <f>'GW Seasonality'!G3015</f>
        <v>39905</v>
      </c>
      <c r="B3005" s="16">
        <f>'GW Seasonality'!I3015</f>
        <v>2.1250342037217432E-2</v>
      </c>
      <c r="C3005" s="15">
        <f>Temperature!H3015</f>
        <v>20.500136814886972</v>
      </c>
      <c r="D3005" s="16">
        <f>Salinity!H3015</f>
        <v>1.1135102611165231</v>
      </c>
      <c r="E3005">
        <v>0</v>
      </c>
      <c r="F3005">
        <v>0</v>
      </c>
      <c r="G3005">
        <v>30</v>
      </c>
    </row>
    <row r="3006" spans="1:7" x14ac:dyDescent="0.2">
      <c r="A3006" s="14">
        <f>'GW Seasonality'!G3016</f>
        <v>39906</v>
      </c>
      <c r="B3006" s="16">
        <f>'GW Seasonality'!I3016</f>
        <v>2.1192904952597378E-2</v>
      </c>
      <c r="C3006" s="15">
        <f>Temperature!H3016</f>
        <v>20.47716198103895</v>
      </c>
      <c r="D3006" s="16">
        <f>Salinity!H3016</f>
        <v>1.1117871485779212</v>
      </c>
      <c r="E3006">
        <v>0</v>
      </c>
      <c r="F3006">
        <v>0</v>
      </c>
      <c r="G3006">
        <v>30</v>
      </c>
    </row>
    <row r="3007" spans="1:7" x14ac:dyDescent="0.2">
      <c r="A3007" s="14">
        <f>'GW Seasonality'!G3017</f>
        <v>39907</v>
      </c>
      <c r="B3007" s="16">
        <f>'GW Seasonality'!I3017</f>
        <v>2.113437507798872E-2</v>
      </c>
      <c r="C3007" s="15">
        <f>Temperature!H3017</f>
        <v>20.453750031195487</v>
      </c>
      <c r="D3007" s="16">
        <f>Salinity!H3017</f>
        <v>1.1100312523396614</v>
      </c>
      <c r="E3007">
        <v>0</v>
      </c>
      <c r="F3007">
        <v>0</v>
      </c>
      <c r="G3007">
        <v>30</v>
      </c>
    </row>
    <row r="3008" spans="1:7" x14ac:dyDescent="0.2">
      <c r="A3008" s="14">
        <f>'GW Seasonality'!G3018</f>
        <v>39908</v>
      </c>
      <c r="B3008" s="16">
        <f>'GW Seasonality'!I3018</f>
        <v>2.1074769733323017E-2</v>
      </c>
      <c r="C3008" s="15">
        <f>Temperature!H3018</f>
        <v>20.429907893329204</v>
      </c>
      <c r="D3008" s="16">
        <f>Salinity!H3018</f>
        <v>1.1082430919996904</v>
      </c>
      <c r="E3008">
        <v>0</v>
      </c>
      <c r="F3008">
        <v>0</v>
      </c>
      <c r="G3008">
        <v>30</v>
      </c>
    </row>
    <row r="3009" spans="1:7" x14ac:dyDescent="0.2">
      <c r="A3009" s="14">
        <f>'GW Seasonality'!G3019</f>
        <v>39909</v>
      </c>
      <c r="B3009" s="16">
        <f>'GW Seasonality'!I3019</f>
        <v>2.1014106556780706E-2</v>
      </c>
      <c r="C3009" s="15">
        <f>Temperature!H3019</f>
        <v>20.405642622712282</v>
      </c>
      <c r="D3009" s="16">
        <f>Salinity!H3019</f>
        <v>1.106423196703421</v>
      </c>
      <c r="E3009">
        <v>0</v>
      </c>
      <c r="F3009">
        <v>0</v>
      </c>
      <c r="G3009">
        <v>30</v>
      </c>
    </row>
    <row r="3010" spans="1:7" x14ac:dyDescent="0.2">
      <c r="A3010" s="14">
        <f>'GW Seasonality'!G3020</f>
        <v>39910</v>
      </c>
      <c r="B3010" s="16">
        <f>'GW Seasonality'!I3020</f>
        <v>2.0952403499571705E-2</v>
      </c>
      <c r="C3010" s="15">
        <f>Temperature!H3020</f>
        <v>20.380961399828681</v>
      </c>
      <c r="D3010" s="16">
        <f>Salinity!H3020</f>
        <v>1.1045721049871511</v>
      </c>
      <c r="E3010">
        <v>0</v>
      </c>
      <c r="F3010">
        <v>0</v>
      </c>
      <c r="G3010">
        <v>30</v>
      </c>
    </row>
    <row r="3011" spans="1:7" x14ac:dyDescent="0.2">
      <c r="A3011" s="14">
        <f>'GW Seasonality'!G3021</f>
        <v>39911</v>
      </c>
      <c r="B3011" s="16">
        <f>'GW Seasonality'!I3021</f>
        <v>2.0889678820623352E-2</v>
      </c>
      <c r="C3011" s="15">
        <f>Temperature!H3021</f>
        <v>20.355871528249342</v>
      </c>
      <c r="D3011" s="16">
        <f>Salinity!H3021</f>
        <v>1.1026903646187007</v>
      </c>
      <c r="E3011">
        <v>0</v>
      </c>
      <c r="F3011">
        <v>0</v>
      </c>
      <c r="G3011">
        <v>30</v>
      </c>
    </row>
    <row r="3012" spans="1:7" x14ac:dyDescent="0.2">
      <c r="A3012" s="14">
        <f>'GW Seasonality'!G3022</f>
        <v>39912</v>
      </c>
      <c r="B3012" s="16">
        <f>'GW Seasonality'!I3022</f>
        <v>2.0825951081177286E-2</v>
      </c>
      <c r="C3012" s="15">
        <f>Temperature!H3022</f>
        <v>20.330380432470914</v>
      </c>
      <c r="D3012" s="16">
        <f>Salinity!H3022</f>
        <v>1.1007785324353185</v>
      </c>
      <c r="E3012">
        <v>0</v>
      </c>
      <c r="F3012">
        <v>0</v>
      </c>
      <c r="G3012">
        <v>30</v>
      </c>
    </row>
    <row r="3013" spans="1:7" x14ac:dyDescent="0.2">
      <c r="A3013" s="14">
        <f>'GW Seasonality'!G3023</f>
        <v>39913</v>
      </c>
      <c r="B3013" s="16">
        <f>'GW Seasonality'!I3023</f>
        <v>2.0761239139296894E-2</v>
      </c>
      <c r="C3013" s="15">
        <f>Temperature!H3023</f>
        <v>20.304495655718757</v>
      </c>
      <c r="D3013" s="16">
        <f>Salinity!H3023</f>
        <v>1.0988371741789067</v>
      </c>
      <c r="E3013">
        <v>0</v>
      </c>
      <c r="F3013">
        <v>0</v>
      </c>
      <c r="G3013">
        <v>30</v>
      </c>
    </row>
    <row r="3014" spans="1:7" x14ac:dyDescent="0.2">
      <c r="A3014" s="14">
        <f>'GW Seasonality'!G3024</f>
        <v>39914</v>
      </c>
      <c r="B3014" s="16">
        <f>'GW Seasonality'!I3024</f>
        <v>2.0695562144286892E-2</v>
      </c>
      <c r="C3014" s="15">
        <f>Temperature!H3024</f>
        <v>20.278224857714754</v>
      </c>
      <c r="D3014" s="16">
        <f>Salinity!H3024</f>
        <v>1.0968668643286066</v>
      </c>
      <c r="E3014">
        <v>0</v>
      </c>
      <c r="F3014">
        <v>0</v>
      </c>
      <c r="G3014">
        <v>30</v>
      </c>
    </row>
    <row r="3015" spans="1:7" x14ac:dyDescent="0.2">
      <c r="A3015" s="14">
        <f>'GW Seasonality'!G3025</f>
        <v>39915</v>
      </c>
      <c r="B3015" s="16">
        <f>'GW Seasonality'!I3025</f>
        <v>2.0628939531026742E-2</v>
      </c>
      <c r="C3015" s="15">
        <f>Temperature!H3025</f>
        <v>20.251575812410696</v>
      </c>
      <c r="D3015" s="16">
        <f>Salinity!H3025</f>
        <v>1.0948681859308023</v>
      </c>
      <c r="E3015">
        <v>0</v>
      </c>
      <c r="F3015">
        <v>0</v>
      </c>
      <c r="G3015">
        <v>30</v>
      </c>
    </row>
    <row r="3016" spans="1:7" x14ac:dyDescent="0.2">
      <c r="A3016" s="14">
        <f>'GW Seasonality'!G3026</f>
        <v>39916</v>
      </c>
      <c r="B3016" s="16">
        <f>'GW Seasonality'!I3026</f>
        <v>2.0561391014219568E-2</v>
      </c>
      <c r="C3016" s="15">
        <f>Temperature!H3026</f>
        <v>20.224556405687828</v>
      </c>
      <c r="D3016" s="16">
        <f>Salinity!H3026</f>
        <v>1.0928417304265869</v>
      </c>
      <c r="E3016">
        <v>0</v>
      </c>
      <c r="F3016">
        <v>0</v>
      </c>
      <c r="G3016">
        <v>30</v>
      </c>
    </row>
    <row r="3017" spans="1:7" x14ac:dyDescent="0.2">
      <c r="A3017" s="14">
        <f>'GW Seasonality'!G3027</f>
        <v>39917</v>
      </c>
      <c r="B3017" s="16">
        <f>'GW Seasonality'!I3027</f>
        <v>2.0492936582558238E-2</v>
      </c>
      <c r="C3017" s="15">
        <f>Temperature!H3027</f>
        <v>20.197174633023295</v>
      </c>
      <c r="D3017" s="16">
        <f>Salinity!H3027</f>
        <v>1.090788097476747</v>
      </c>
      <c r="E3017">
        <v>0</v>
      </c>
      <c r="F3017">
        <v>0</v>
      </c>
      <c r="G3017">
        <v>30</v>
      </c>
    </row>
    <row r="3018" spans="1:7" x14ac:dyDescent="0.2">
      <c r="A3018" s="14">
        <f>'GW Seasonality'!G3028</f>
        <v>39918</v>
      </c>
      <c r="B3018" s="16">
        <f>'GW Seasonality'!I3028</f>
        <v>2.0423596492810413E-2</v>
      </c>
      <c r="C3018" s="15">
        <f>Temperature!H3028</f>
        <v>20.169438597124163</v>
      </c>
      <c r="D3018" s="16">
        <f>Salinity!H3028</f>
        <v>1.0887078947843123</v>
      </c>
      <c r="E3018">
        <v>0</v>
      </c>
      <c r="F3018">
        <v>0</v>
      </c>
      <c r="G3018">
        <v>30</v>
      </c>
    </row>
    <row r="3019" spans="1:7" x14ac:dyDescent="0.2">
      <c r="A3019" s="14">
        <f>'GW Seasonality'!G3029</f>
        <v>39919</v>
      </c>
      <c r="B3019" s="16">
        <f>'GW Seasonality'!I3029</f>
        <v>2.0353391263824218E-2</v>
      </c>
      <c r="C3019" s="15">
        <f>Temperature!H3029</f>
        <v>20.141356505529686</v>
      </c>
      <c r="D3019" s="16">
        <f>Salinity!H3029</f>
        <v>1.0866017379147266</v>
      </c>
      <c r="E3019">
        <v>0</v>
      </c>
      <c r="F3019">
        <v>0</v>
      </c>
      <c r="G3019">
        <v>30</v>
      </c>
    </row>
    <row r="3020" spans="1:7" x14ac:dyDescent="0.2">
      <c r="A3020" s="14">
        <f>'GW Seasonality'!G3030</f>
        <v>39920</v>
      </c>
      <c r="B3020" s="16">
        <f>'GW Seasonality'!I3030</f>
        <v>2.0282341670456405E-2</v>
      </c>
      <c r="C3020" s="15">
        <f>Temperature!H3030</f>
        <v>20.112936668182563</v>
      </c>
      <c r="D3020" s="16">
        <f>Salinity!H3030</f>
        <v>1.0844702501136922</v>
      </c>
      <c r="E3020">
        <v>0</v>
      </c>
      <c r="F3020">
        <v>0</v>
      </c>
      <c r="G3020">
        <v>30</v>
      </c>
    </row>
    <row r="3021" spans="1:7" x14ac:dyDescent="0.2">
      <c r="A3021" s="14">
        <f>'GW Seasonality'!G3031</f>
        <v>39921</v>
      </c>
      <c r="B3021" s="16">
        <f>'GW Seasonality'!I3031</f>
        <v>2.0210468737424735E-2</v>
      </c>
      <c r="C3021" s="15">
        <f>Temperature!H3031</f>
        <v>20.084187494969893</v>
      </c>
      <c r="D3021" s="16">
        <f>Salinity!H3031</f>
        <v>1.0823140621227418</v>
      </c>
      <c r="E3021">
        <v>0</v>
      </c>
      <c r="F3021">
        <v>0</v>
      </c>
      <c r="G3021">
        <v>30</v>
      </c>
    </row>
    <row r="3022" spans="1:7" x14ac:dyDescent="0.2">
      <c r="A3022" s="14">
        <f>'GW Seasonality'!G3032</f>
        <v>39922</v>
      </c>
      <c r="B3022" s="16">
        <f>'GW Seasonality'!I3032</f>
        <v>2.0137793733086409E-2</v>
      </c>
      <c r="C3022" s="15">
        <f>Temperature!H3032</f>
        <v>20.055117493234562</v>
      </c>
      <c r="D3022" s="16">
        <f>Salinity!H3032</f>
        <v>1.0801338119925923</v>
      </c>
      <c r="E3022">
        <v>0</v>
      </c>
      <c r="F3022">
        <v>0</v>
      </c>
      <c r="G3022">
        <v>30</v>
      </c>
    </row>
    <row r="3023" spans="1:7" x14ac:dyDescent="0.2">
      <c r="A3023" s="14">
        <f>'GW Seasonality'!G3033</f>
        <v>39923</v>
      </c>
      <c r="B3023" s="16">
        <f>'GW Seasonality'!I3033</f>
        <v>2.0064338163144443E-2</v>
      </c>
      <c r="C3023" s="15">
        <f>Temperature!H3033</f>
        <v>20.025735265257776</v>
      </c>
      <c r="D3023" s="16">
        <f>Salinity!H3033</f>
        <v>1.077930144894333</v>
      </c>
      <c r="E3023">
        <v>0</v>
      </c>
      <c r="F3023">
        <v>0</v>
      </c>
      <c r="G3023">
        <v>30</v>
      </c>
    </row>
    <row r="3024" spans="1:7" x14ac:dyDescent="0.2">
      <c r="A3024" s="14">
        <f>'GW Seasonality'!G3034</f>
        <v>39924</v>
      </c>
      <c r="B3024" s="16">
        <f>'GW Seasonality'!I3034</f>
        <v>1.999012376428377E-2</v>
      </c>
      <c r="C3024" s="15">
        <f>Temperature!H3034</f>
        <v>19.996049505713508</v>
      </c>
      <c r="D3024" s="16">
        <f>Salinity!H3034</f>
        <v>1.0757037129285132</v>
      </c>
      <c r="E3024">
        <v>0</v>
      </c>
      <c r="F3024">
        <v>0</v>
      </c>
      <c r="G3024">
        <v>30</v>
      </c>
    </row>
    <row r="3025" spans="1:7" x14ac:dyDescent="0.2">
      <c r="A3025" s="14">
        <f>'GW Seasonality'!G3035</f>
        <v>39925</v>
      </c>
      <c r="B3025" s="16">
        <f>'GW Seasonality'!I3035</f>
        <v>1.9915172497739005E-2</v>
      </c>
      <c r="C3025" s="15">
        <f>Temperature!H3035</f>
        <v>19.966068999095601</v>
      </c>
      <c r="D3025" s="16">
        <f>Salinity!H3035</f>
        <v>1.0734551749321699</v>
      </c>
      <c r="E3025">
        <v>0</v>
      </c>
      <c r="F3025">
        <v>0</v>
      </c>
      <c r="G3025">
        <v>30</v>
      </c>
    </row>
    <row r="3026" spans="1:7" x14ac:dyDescent="0.2">
      <c r="A3026" s="14">
        <f>'GW Seasonality'!G3036</f>
        <v>39926</v>
      </c>
      <c r="B3026" s="16">
        <f>'GW Seasonality'!I3036</f>
        <v>1.983950654279577E-2</v>
      </c>
      <c r="C3026" s="15">
        <f>Temperature!H3036</f>
        <v>19.935802617118306</v>
      </c>
      <c r="D3026" s="16">
        <f>Salinity!H3036</f>
        <v>1.071185196283873</v>
      </c>
      <c r="E3026">
        <v>0</v>
      </c>
      <c r="F3026">
        <v>0</v>
      </c>
      <c r="G3026">
        <v>30</v>
      </c>
    </row>
    <row r="3027" spans="1:7" x14ac:dyDescent="0.2">
      <c r="A3027" s="14">
        <f>'GW Seasonality'!G3037</f>
        <v>39927</v>
      </c>
      <c r="B3027" s="16">
        <f>'GW Seasonality'!I3037</f>
        <v>1.9763148290227479E-2</v>
      </c>
      <c r="C3027" s="15">
        <f>Temperature!H3037</f>
        <v>19.905259316090991</v>
      </c>
      <c r="D3027" s="16">
        <f>Salinity!H3037</f>
        <v>1.0688944487068244</v>
      </c>
      <c r="E3027">
        <v>0</v>
      </c>
      <c r="F3027">
        <v>0</v>
      </c>
      <c r="G3027">
        <v>30</v>
      </c>
    </row>
    <row r="3028" spans="1:7" x14ac:dyDescent="0.2">
      <c r="A3028" s="14">
        <f>'GW Seasonality'!G3038</f>
        <v>39928</v>
      </c>
      <c r="B3028" s="16">
        <f>'GW Seasonality'!I3038</f>
        <v>1.968612033566956E-2</v>
      </c>
      <c r="C3028" s="15">
        <f>Temperature!H3038</f>
        <v>19.874448134267823</v>
      </c>
      <c r="D3028" s="16">
        <f>Salinity!H3038</f>
        <v>1.0665836100700867</v>
      </c>
      <c r="E3028">
        <v>0</v>
      </c>
      <c r="F3028">
        <v>0</v>
      </c>
      <c r="G3028">
        <v>30</v>
      </c>
    </row>
    <row r="3029" spans="1:7" x14ac:dyDescent="0.2">
      <c r="A3029" s="14">
        <f>'GW Seasonality'!G3039</f>
        <v>39929</v>
      </c>
      <c r="B3029" s="16">
        <f>'GW Seasonality'!I3039</f>
        <v>1.9608445472933018E-2</v>
      </c>
      <c r="C3029" s="15">
        <f>Temperature!H3039</f>
        <v>19.843378189173208</v>
      </c>
      <c r="D3029" s="16">
        <f>Salinity!H3039</f>
        <v>1.0642533641879903</v>
      </c>
      <c r="E3029">
        <v>0</v>
      </c>
      <c r="F3029">
        <v>0</v>
      </c>
      <c r="G3029">
        <v>30</v>
      </c>
    </row>
    <row r="3030" spans="1:7" x14ac:dyDescent="0.2">
      <c r="A3030" s="14">
        <f>'GW Seasonality'!G3040</f>
        <v>39930</v>
      </c>
      <c r="B3030" s="16">
        <f>'GW Seasonality'!I3040</f>
        <v>1.9530146687259411E-2</v>
      </c>
      <c r="C3030" s="15">
        <f>Temperature!H3040</f>
        <v>19.812058674903763</v>
      </c>
      <c r="D3030" s="16">
        <f>Salinity!H3040</f>
        <v>1.0619044006177822</v>
      </c>
      <c r="E3030">
        <v>0</v>
      </c>
      <c r="F3030">
        <v>0</v>
      </c>
      <c r="G3030">
        <v>30</v>
      </c>
    </row>
    <row r="3031" spans="1:7" x14ac:dyDescent="0.2">
      <c r="A3031" s="14">
        <f>'GW Seasonality'!G3041</f>
        <v>39931</v>
      </c>
      <c r="B3031" s="16">
        <f>'GW Seasonality'!I3041</f>
        <v>1.9451247148519122E-2</v>
      </c>
      <c r="C3031" s="15">
        <f>Temperature!H3041</f>
        <v>19.780498859407647</v>
      </c>
      <c r="D3031" s="16">
        <f>Salinity!H3041</f>
        <v>1.0595374144555736</v>
      </c>
      <c r="E3031">
        <v>0</v>
      </c>
      <c r="F3031">
        <v>0</v>
      </c>
      <c r="G3031">
        <v>30</v>
      </c>
    </row>
    <row r="3032" spans="1:7" x14ac:dyDescent="0.2">
      <c r="A3032" s="14">
        <f>'GW Seasonality'!G3042</f>
        <v>39932</v>
      </c>
      <c r="B3032" s="16">
        <f>'GW Seasonality'!I3042</f>
        <v>1.9371770204355043E-2</v>
      </c>
      <c r="C3032" s="15">
        <f>Temperature!H3042</f>
        <v>19.748708081742016</v>
      </c>
      <c r="D3032" s="16">
        <f>Salinity!H3042</f>
        <v>1.0571531061306512</v>
      </c>
      <c r="E3032">
        <v>0</v>
      </c>
      <c r="F3032">
        <v>0</v>
      </c>
      <c r="G3032">
        <v>30</v>
      </c>
    </row>
    <row r="3033" spans="1:7" x14ac:dyDescent="0.2">
      <c r="A3033" s="14">
        <f>'GW Seasonality'!G3043</f>
        <v>39933</v>
      </c>
      <c r="B3033" s="16">
        <f>'GW Seasonality'!I3043</f>
        <v>1.9291739373273602E-2</v>
      </c>
      <c r="C3033" s="15">
        <f>Temperature!H3043</f>
        <v>19.716695749309441</v>
      </c>
      <c r="D3033" s="16">
        <f>Salinity!H3043</f>
        <v>1.0547521811982081</v>
      </c>
      <c r="E3033">
        <v>0</v>
      </c>
      <c r="F3033">
        <v>0</v>
      </c>
      <c r="G3033">
        <v>30</v>
      </c>
    </row>
    <row r="3034" spans="1:7" x14ac:dyDescent="0.2">
      <c r="A3034" s="14">
        <f>'GW Seasonality'!G3044</f>
        <v>39934</v>
      </c>
      <c r="B3034" s="16">
        <f>'GW Seasonality'!I3044</f>
        <v>1.9175569650284833E-2</v>
      </c>
      <c r="C3034" s="15">
        <f>Temperature!H3044</f>
        <v>19.670227860113933</v>
      </c>
      <c r="D3034" s="16">
        <f>Salinity!H3044</f>
        <v>1.0512670895085447</v>
      </c>
      <c r="E3034">
        <v>0</v>
      </c>
      <c r="F3034">
        <v>0</v>
      </c>
      <c r="G3034">
        <v>30</v>
      </c>
    </row>
    <row r="3035" spans="1:7" x14ac:dyDescent="0.2">
      <c r="A3035" s="14">
        <f>'GW Seasonality'!G3045</f>
        <v>39935</v>
      </c>
      <c r="B3035" s="16">
        <f>'GW Seasonality'!I3045</f>
        <v>1.9094287039964734E-2</v>
      </c>
      <c r="C3035" s="15">
        <f>Temperature!H3045</f>
        <v>19.637714815985895</v>
      </c>
      <c r="D3035" s="16">
        <f>Salinity!H3045</f>
        <v>1.048828611198942</v>
      </c>
      <c r="E3035">
        <v>0</v>
      </c>
      <c r="F3035">
        <v>0</v>
      </c>
      <c r="G3035">
        <v>30</v>
      </c>
    </row>
    <row r="3036" spans="1:7" x14ac:dyDescent="0.2">
      <c r="A3036" s="14">
        <f>'GW Seasonality'!G3046</f>
        <v>39936</v>
      </c>
      <c r="B3036" s="16">
        <f>'GW Seasonality'!I3046</f>
        <v>1.9012532654459902E-2</v>
      </c>
      <c r="C3036" s="15">
        <f>Temperature!H3046</f>
        <v>19.605013061783961</v>
      </c>
      <c r="D3036" s="16">
        <f>Salinity!H3046</f>
        <v>1.046375979633797</v>
      </c>
      <c r="E3036">
        <v>0</v>
      </c>
      <c r="F3036">
        <v>0</v>
      </c>
      <c r="G3036">
        <v>30</v>
      </c>
    </row>
    <row r="3037" spans="1:7" x14ac:dyDescent="0.2">
      <c r="A3037" s="14">
        <f>'GW Seasonality'!G3047</f>
        <v>39937</v>
      </c>
      <c r="B3037" s="16">
        <f>'GW Seasonality'!I3047</f>
        <v>1.8930330686208301E-2</v>
      </c>
      <c r="C3037" s="15">
        <f>Temperature!H3047</f>
        <v>19.572132274483319</v>
      </c>
      <c r="D3037" s="16">
        <f>Salinity!H3047</f>
        <v>1.043909920586249</v>
      </c>
      <c r="E3037">
        <v>0</v>
      </c>
      <c r="F3037">
        <v>0</v>
      </c>
      <c r="G3037">
        <v>30</v>
      </c>
    </row>
    <row r="3038" spans="1:7" x14ac:dyDescent="0.2">
      <c r="A3038" s="14">
        <f>'GW Seasonality'!G3048</f>
        <v>39938</v>
      </c>
      <c r="B3038" s="16">
        <f>'GW Seasonality'!I3048</f>
        <v>1.8847705460094843E-2</v>
      </c>
      <c r="C3038" s="15">
        <f>Temperature!H3048</f>
        <v>19.539082184037937</v>
      </c>
      <c r="D3038" s="16">
        <f>Salinity!H3048</f>
        <v>1.0414311638028453</v>
      </c>
      <c r="E3038">
        <v>0</v>
      </c>
      <c r="F3038">
        <v>0</v>
      </c>
      <c r="G3038">
        <v>30</v>
      </c>
    </row>
    <row r="3039" spans="1:7" x14ac:dyDescent="0.2">
      <c r="A3039" s="14">
        <f>'GW Seasonality'!G3049</f>
        <v>39939</v>
      </c>
      <c r="B3039" s="16">
        <f>'GW Seasonality'!I3049</f>
        <v>1.876468142625325E-2</v>
      </c>
      <c r="C3039" s="15">
        <f>Temperature!H3049</f>
        <v>19.5058725705013</v>
      </c>
      <c r="D3039" s="16">
        <f>Salinity!H3049</f>
        <v>1.0389404427875975</v>
      </c>
      <c r="E3039">
        <v>0</v>
      </c>
      <c r="F3039">
        <v>0</v>
      </c>
      <c r="G3039">
        <v>30</v>
      </c>
    </row>
    <row r="3040" spans="1:7" x14ac:dyDescent="0.2">
      <c r="A3040" s="14">
        <f>'GW Seasonality'!G3050</f>
        <v>39940</v>
      </c>
      <c r="B3040" s="16">
        <f>'GW Seasonality'!I3050</f>
        <v>1.8681283152830859E-2</v>
      </c>
      <c r="C3040" s="15">
        <f>Temperature!H3050</f>
        <v>19.472513261132342</v>
      </c>
      <c r="D3040" s="16">
        <f>Salinity!H3050</f>
        <v>1.0364384945849259</v>
      </c>
      <c r="E3040">
        <v>0</v>
      </c>
      <c r="F3040">
        <v>0</v>
      </c>
      <c r="G3040">
        <v>30</v>
      </c>
    </row>
    <row r="3041" spans="1:7" x14ac:dyDescent="0.2">
      <c r="A3041" s="14">
        <f>'GW Seasonality'!G3051</f>
        <v>39941</v>
      </c>
      <c r="B3041" s="16">
        <f>'GW Seasonality'!I3051</f>
        <v>1.8597535318718529E-2</v>
      </c>
      <c r="C3041" s="15">
        <f>Temperature!H3051</f>
        <v>19.439014127487411</v>
      </c>
      <c r="D3041" s="16">
        <f>Salinity!H3051</f>
        <v>1.0339260595615558</v>
      </c>
      <c r="E3041">
        <v>0</v>
      </c>
      <c r="F3041">
        <v>0</v>
      </c>
      <c r="G3041">
        <v>30</v>
      </c>
    </row>
    <row r="3042" spans="1:7" x14ac:dyDescent="0.2">
      <c r="A3042" s="14">
        <f>'GW Seasonality'!G3052</f>
        <v>39942</v>
      </c>
      <c r="B3042" s="16">
        <f>'GW Seasonality'!I3052</f>
        <v>1.8513462706247742E-2</v>
      </c>
      <c r="C3042" s="15">
        <f>Temperature!H3052</f>
        <v>19.405385082499095</v>
      </c>
      <c r="D3042" s="16">
        <f>Salinity!H3052</f>
        <v>1.0314038811874322</v>
      </c>
      <c r="E3042">
        <v>0</v>
      </c>
      <c r="F3042">
        <v>0</v>
      </c>
      <c r="G3042">
        <v>30</v>
      </c>
    </row>
    <row r="3043" spans="1:7" x14ac:dyDescent="0.2">
      <c r="A3043" s="14">
        <f>'GW Seasonality'!G3053</f>
        <v>39943</v>
      </c>
      <c r="B3043" s="16">
        <f>'GW Seasonality'!I3053</f>
        <v>1.842909019385713E-2</v>
      </c>
      <c r="C3043" s="15">
        <f>Temperature!H3053</f>
        <v>19.371636077542853</v>
      </c>
      <c r="D3043" s="16">
        <f>Salinity!H3053</f>
        <v>1.0288727058157137</v>
      </c>
      <c r="E3043">
        <v>0</v>
      </c>
      <c r="F3043">
        <v>0</v>
      </c>
      <c r="G3043">
        <v>30</v>
      </c>
    </row>
    <row r="3044" spans="1:7" x14ac:dyDescent="0.2">
      <c r="A3044" s="14">
        <f>'GW Seasonality'!G3054</f>
        <v>39944</v>
      </c>
      <c r="B3044" s="16">
        <f>'GW Seasonality'!I3054</f>
        <v>1.8344442748730531E-2</v>
      </c>
      <c r="C3044" s="15">
        <f>Temperature!H3054</f>
        <v>19.337777099492211</v>
      </c>
      <c r="D3044" s="16">
        <f>Salinity!H3054</f>
        <v>1.0263332824619158</v>
      </c>
      <c r="E3044">
        <v>0</v>
      </c>
      <c r="F3044">
        <v>0</v>
      </c>
      <c r="G3044">
        <v>30</v>
      </c>
    </row>
    <row r="3045" spans="1:7" x14ac:dyDescent="0.2">
      <c r="A3045" s="14">
        <f>'GW Seasonality'!G3055</f>
        <v>39945</v>
      </c>
      <c r="B3045" s="16">
        <f>'GW Seasonality'!I3055</f>
        <v>1.8259545419408805E-2</v>
      </c>
      <c r="C3045" s="15">
        <f>Temperature!H3055</f>
        <v>19.303818167763524</v>
      </c>
      <c r="D3045" s="16">
        <f>Salinity!H3055</f>
        <v>1.0237863625822641</v>
      </c>
      <c r="E3045">
        <v>0</v>
      </c>
      <c r="F3045">
        <v>0</v>
      </c>
      <c r="G3045">
        <v>30</v>
      </c>
    </row>
    <row r="3046" spans="1:7" x14ac:dyDescent="0.2">
      <c r="A3046" s="14">
        <f>'GW Seasonality'!G3056</f>
        <v>39946</v>
      </c>
      <c r="B3046" s="16">
        <f>'GW Seasonality'!I3056</f>
        <v>1.817442332837757E-2</v>
      </c>
      <c r="C3046" s="15">
        <f>Temperature!H3056</f>
        <v>19.269769331351029</v>
      </c>
      <c r="D3046" s="16">
        <f>Salinity!H3056</f>
        <v>1.021232699851327</v>
      </c>
      <c r="E3046">
        <v>0</v>
      </c>
      <c r="F3046">
        <v>0</v>
      </c>
      <c r="G3046">
        <v>30</v>
      </c>
    </row>
    <row r="3047" spans="1:7" x14ac:dyDescent="0.2">
      <c r="A3047" s="14">
        <f>'GW Seasonality'!G3057</f>
        <v>39947</v>
      </c>
      <c r="B3047" s="16">
        <f>'GW Seasonality'!I3057</f>
        <v>1.8089101664633032E-2</v>
      </c>
      <c r="C3047" s="15">
        <f>Temperature!H3057</f>
        <v>19.235640665853214</v>
      </c>
      <c r="D3047" s="16">
        <f>Salinity!H3057</f>
        <v>1.0186730499389909</v>
      </c>
      <c r="E3047">
        <v>0</v>
      </c>
      <c r="F3047">
        <v>0</v>
      </c>
      <c r="G3047">
        <v>30</v>
      </c>
    </row>
    <row r="3048" spans="1:7" x14ac:dyDescent="0.2">
      <c r="A3048" s="14">
        <f>'GW Seasonality'!G3058</f>
        <v>39948</v>
      </c>
      <c r="B3048" s="16">
        <f>'GW Seasonality'!I3058</f>
        <v>1.8003605676228201E-2</v>
      </c>
      <c r="C3048" s="15">
        <f>Temperature!H3058</f>
        <v>19.201442270491281</v>
      </c>
      <c r="D3048" s="16">
        <f>Salinity!H3058</f>
        <v>1.016108170286846</v>
      </c>
      <c r="E3048">
        <v>0</v>
      </c>
      <c r="F3048">
        <v>0</v>
      </c>
      <c r="G3048">
        <v>30</v>
      </c>
    </row>
    <row r="3049" spans="1:7" x14ac:dyDescent="0.2">
      <c r="A3049" s="14">
        <f>'GW Seasonality'!G3059</f>
        <v>39949</v>
      </c>
      <c r="B3049" s="16">
        <f>'GW Seasonality'!I3059</f>
        <v>1.7917960662801539E-2</v>
      </c>
      <c r="C3049" s="15">
        <f>Temperature!H3059</f>
        <v>19.167184265120614</v>
      </c>
      <c r="D3049" s="16">
        <f>Salinity!H3059</f>
        <v>1.013538819884046</v>
      </c>
      <c r="E3049">
        <v>0</v>
      </c>
      <c r="F3049">
        <v>0</v>
      </c>
      <c r="G3049">
        <v>30</v>
      </c>
    </row>
    <row r="3050" spans="1:7" x14ac:dyDescent="0.2">
      <c r="A3050" s="14">
        <f>'GW Seasonality'!G3060</f>
        <v>39950</v>
      </c>
      <c r="B3050" s="16">
        <f>'GW Seasonality'!I3060</f>
        <v>1.7832191968090407E-2</v>
      </c>
      <c r="C3050" s="15">
        <f>Temperature!H3060</f>
        <v>19.132876787236164</v>
      </c>
      <c r="D3050" s="16">
        <f>Salinity!H3060</f>
        <v>1.0109657590427121</v>
      </c>
      <c r="E3050">
        <v>0</v>
      </c>
      <c r="F3050">
        <v>0</v>
      </c>
      <c r="G3050">
        <v>30</v>
      </c>
    </row>
    <row r="3051" spans="1:7" x14ac:dyDescent="0.2">
      <c r="A3051" s="14">
        <f>'GW Seasonality'!G3061</f>
        <v>39951</v>
      </c>
      <c r="B3051" s="16">
        <f>'GW Seasonality'!I3061</f>
        <v>1.7746324972431466E-2</v>
      </c>
      <c r="C3051" s="15">
        <f>Temperature!H3061</f>
        <v>19.098529988972587</v>
      </c>
      <c r="D3051" s="16">
        <f>Salinity!H3061</f>
        <v>1.0083897491729439</v>
      </c>
      <c r="E3051">
        <v>0</v>
      </c>
      <c r="F3051">
        <v>0</v>
      </c>
      <c r="G3051">
        <v>30</v>
      </c>
    </row>
    <row r="3052" spans="1:7" x14ac:dyDescent="0.2">
      <c r="A3052" s="14">
        <f>'GW Seasonality'!G3062</f>
        <v>39952</v>
      </c>
      <c r="B3052" s="16">
        <f>'GW Seasonality'!I3062</f>
        <v>1.7660385085250196E-2</v>
      </c>
      <c r="C3052" s="15">
        <f>Temperature!H3062</f>
        <v>19.064154034100078</v>
      </c>
      <c r="D3052" s="16">
        <f>Salinity!H3062</f>
        <v>1.0058115525575058</v>
      </c>
      <c r="E3052">
        <v>0</v>
      </c>
      <c r="F3052">
        <v>0</v>
      </c>
      <c r="G3052">
        <v>30</v>
      </c>
    </row>
    <row r="3053" spans="1:7" x14ac:dyDescent="0.2">
      <c r="A3053" s="14">
        <f>'GW Seasonality'!G3063</f>
        <v>39953</v>
      </c>
      <c r="B3053" s="16">
        <f>'GW Seasonality'!I3063</f>
        <v>1.7574397737541853E-2</v>
      </c>
      <c r="C3053" s="15">
        <f>Temperature!H3063</f>
        <v>19.02975909501674</v>
      </c>
      <c r="D3053" s="16">
        <f>Salinity!H3063</f>
        <v>1.0032319321262555</v>
      </c>
      <c r="E3053">
        <v>0</v>
      </c>
      <c r="F3053">
        <v>0</v>
      </c>
      <c r="G3053">
        <v>30</v>
      </c>
    </row>
    <row r="3054" spans="1:7" x14ac:dyDescent="0.2">
      <c r="A3054" s="14">
        <f>'GW Seasonality'!G3064</f>
        <v>39954</v>
      </c>
      <c r="B3054" s="16">
        <f>'GW Seasonality'!I3064</f>
        <v>1.7488388374346023E-2</v>
      </c>
      <c r="C3054" s="15">
        <f>Temperature!H3064</f>
        <v>18.995355349738411</v>
      </c>
      <c r="D3054" s="16">
        <f>Salinity!H3064</f>
        <v>1.0006516512303807</v>
      </c>
      <c r="E3054">
        <v>0</v>
      </c>
      <c r="F3054">
        <v>0</v>
      </c>
      <c r="G3054">
        <v>30</v>
      </c>
    </row>
    <row r="3055" spans="1:7" x14ac:dyDescent="0.2">
      <c r="A3055" s="14">
        <f>'GW Seasonality'!G3065</f>
        <v>39955</v>
      </c>
      <c r="B3055" s="16">
        <f>'GW Seasonality'!I3065</f>
        <v>1.7402382447217039E-2</v>
      </c>
      <c r="C3055" s="15">
        <f>Temperature!H3065</f>
        <v>18.960952978886816</v>
      </c>
      <c r="D3055" s="16">
        <f>Salinity!H3065</f>
        <v>0.99807147341651115</v>
      </c>
      <c r="E3055">
        <v>0</v>
      </c>
      <c r="F3055">
        <v>0</v>
      </c>
      <c r="G3055">
        <v>30</v>
      </c>
    </row>
    <row r="3056" spans="1:7" x14ac:dyDescent="0.2">
      <c r="A3056" s="14">
        <f>'GW Seasonality'!G3066</f>
        <v>39956</v>
      </c>
      <c r="B3056" s="16">
        <f>'GW Seasonality'!I3066</f>
        <v>1.731640540669244E-2</v>
      </c>
      <c r="C3056" s="15">
        <f>Temperature!H3066</f>
        <v>18.926562162676976</v>
      </c>
      <c r="D3056" s="16">
        <f>Salinity!H3066</f>
        <v>0.99549216220077308</v>
      </c>
      <c r="E3056">
        <v>0</v>
      </c>
      <c r="F3056">
        <v>0</v>
      </c>
      <c r="G3056">
        <v>30</v>
      </c>
    </row>
    <row r="3057" spans="1:7" x14ac:dyDescent="0.2">
      <c r="A3057" s="14">
        <f>'GW Seasonality'!G3067</f>
        <v>39957</v>
      </c>
      <c r="B3057" s="16">
        <f>'GW Seasonality'!I3067</f>
        <v>1.723048269476175E-2</v>
      </c>
      <c r="C3057" s="15">
        <f>Temperature!H3067</f>
        <v>18.8921930779047</v>
      </c>
      <c r="D3057" s="16">
        <f>Salinity!H3067</f>
        <v>0.9929144808428525</v>
      </c>
      <c r="E3057">
        <v>0</v>
      </c>
      <c r="F3057">
        <v>0</v>
      </c>
      <c r="G3057">
        <v>30</v>
      </c>
    </row>
    <row r="3058" spans="1:7" x14ac:dyDescent="0.2">
      <c r="A3058" s="14">
        <f>'GW Seasonality'!G3068</f>
        <v>39958</v>
      </c>
      <c r="B3058" s="16">
        <f>'GW Seasonality'!I3068</f>
        <v>1.7144639737337802E-2</v>
      </c>
      <c r="C3058" s="15">
        <f>Temperature!H3068</f>
        <v>18.85785589493512</v>
      </c>
      <c r="D3058" s="16">
        <f>Salinity!H3068</f>
        <v>0.99033919212013388</v>
      </c>
      <c r="E3058">
        <v>0</v>
      </c>
      <c r="F3058">
        <v>0</v>
      </c>
      <c r="G3058">
        <v>30</v>
      </c>
    </row>
    <row r="3059" spans="1:7" x14ac:dyDescent="0.2">
      <c r="A3059" s="14">
        <f>'GW Seasonality'!G3069</f>
        <v>39959</v>
      </c>
      <c r="B3059" s="16">
        <f>'GW Seasonality'!I3069</f>
        <v>1.7058901936732769E-2</v>
      </c>
      <c r="C3059" s="15">
        <f>Temperature!H3069</f>
        <v>18.823560774693107</v>
      </c>
      <c r="D3059" s="16">
        <f>Salinity!H3069</f>
        <v>0.98776705810198306</v>
      </c>
      <c r="E3059">
        <v>0</v>
      </c>
      <c r="F3059">
        <v>0</v>
      </c>
      <c r="G3059">
        <v>30</v>
      </c>
    </row>
    <row r="3060" spans="1:7" x14ac:dyDescent="0.2">
      <c r="A3060" s="14">
        <f>'GW Seasonality'!G3070</f>
        <v>39960</v>
      </c>
      <c r="B3060" s="16">
        <f>'GW Seasonality'!I3070</f>
        <v>1.6973294664141242E-2</v>
      </c>
      <c r="C3060" s="15">
        <f>Temperature!H3070</f>
        <v>18.789317865656496</v>
      </c>
      <c r="D3060" s="16">
        <f>Salinity!H3070</f>
        <v>0.98519883992423718</v>
      </c>
      <c r="E3060">
        <v>0</v>
      </c>
      <c r="F3060">
        <v>0</v>
      </c>
      <c r="G3060">
        <v>30</v>
      </c>
    </row>
    <row r="3061" spans="1:7" x14ac:dyDescent="0.2">
      <c r="A3061" s="14">
        <f>'GW Seasonality'!G3071</f>
        <v>39961</v>
      </c>
      <c r="B3061" s="16">
        <f>'GW Seasonality'!I3071</f>
        <v>1.6887843252132471E-2</v>
      </c>
      <c r="C3061" s="15">
        <f>Temperature!H3071</f>
        <v>18.755137300852986</v>
      </c>
      <c r="D3061" s="16">
        <f>Salinity!H3071</f>
        <v>0.98263529756397405</v>
      </c>
      <c r="E3061">
        <v>0</v>
      </c>
      <c r="F3061">
        <v>0</v>
      </c>
      <c r="G3061">
        <v>30</v>
      </c>
    </row>
    <row r="3062" spans="1:7" x14ac:dyDescent="0.2">
      <c r="A3062" s="14">
        <f>'GW Seasonality'!G3072</f>
        <v>39962</v>
      </c>
      <c r="B3062" s="16">
        <f>'GW Seasonality'!I3072</f>
        <v>1.6802572987154051E-2</v>
      </c>
      <c r="C3062" s="15">
        <f>Temperature!H3072</f>
        <v>18.721029194861618</v>
      </c>
      <c r="D3062" s="16">
        <f>Salinity!H3072</f>
        <v>0.98007718961462154</v>
      </c>
      <c r="E3062">
        <v>0</v>
      </c>
      <c r="F3062">
        <v>0</v>
      </c>
      <c r="G3062">
        <v>30</v>
      </c>
    </row>
    <row r="3063" spans="1:7" x14ac:dyDescent="0.2">
      <c r="A3063" s="14">
        <f>'GW Seasonality'!G3073</f>
        <v>39963</v>
      </c>
      <c r="B3063" s="16">
        <f>'GW Seasonality'!I3073</f>
        <v>1.6717509102049249E-2</v>
      </c>
      <c r="C3063" s="15">
        <f>Temperature!H3073</f>
        <v>18.6870036408197</v>
      </c>
      <c r="D3063" s="16">
        <f>Salinity!H3073</f>
        <v>0.97752527306147741</v>
      </c>
      <c r="E3063">
        <v>0</v>
      </c>
      <c r="F3063">
        <v>0</v>
      </c>
      <c r="G3063">
        <v>30</v>
      </c>
    </row>
    <row r="3064" spans="1:7" x14ac:dyDescent="0.2">
      <c r="A3064" s="14">
        <f>'GW Seasonality'!G3074</f>
        <v>39964</v>
      </c>
      <c r="B3064" s="16">
        <f>'GW Seasonality'!I3074</f>
        <v>1.6632676768590222E-2</v>
      </c>
      <c r="C3064" s="15">
        <f>Temperature!H3074</f>
        <v>18.65307070743609</v>
      </c>
      <c r="D3064" s="16">
        <f>Salinity!H3074</f>
        <v>0.97498030305770655</v>
      </c>
      <c r="E3064">
        <v>0</v>
      </c>
      <c r="F3064">
        <v>0</v>
      </c>
      <c r="G3064">
        <v>30</v>
      </c>
    </row>
    <row r="3065" spans="1:7" x14ac:dyDescent="0.2">
      <c r="A3065" s="14">
        <f>'GW Seasonality'!G3075</f>
        <v>39965</v>
      </c>
      <c r="B3065" s="16">
        <f>'GW Seasonality'!I3075</f>
        <v>1.659543036829024E-2</v>
      </c>
      <c r="C3065" s="15">
        <f>Temperature!H3075</f>
        <v>18.638172147316094</v>
      </c>
      <c r="D3065" s="16">
        <f>Salinity!H3075</f>
        <v>0.97386291104870715</v>
      </c>
      <c r="E3065">
        <v>0</v>
      </c>
      <c r="F3065">
        <v>0</v>
      </c>
      <c r="G3065">
        <v>30</v>
      </c>
    </row>
    <row r="3066" spans="1:7" x14ac:dyDescent="0.2">
      <c r="A3066" s="14">
        <f>'GW Seasonality'!G3076</f>
        <v>39966</v>
      </c>
      <c r="B3066" s="16">
        <f>'GW Seasonality'!I3076</f>
        <v>1.6510975551293026E-2</v>
      </c>
      <c r="C3066" s="15">
        <f>Temperature!H3076</f>
        <v>18.60439022051721</v>
      </c>
      <c r="D3066" s="16">
        <f>Salinity!H3076</f>
        <v>0.97132926653879081</v>
      </c>
      <c r="E3066">
        <v>0</v>
      </c>
      <c r="F3066">
        <v>0</v>
      </c>
      <c r="G3066">
        <v>30</v>
      </c>
    </row>
    <row r="3067" spans="1:7" x14ac:dyDescent="0.2">
      <c r="A3067" s="14">
        <f>'GW Seasonality'!G3077</f>
        <v>39967</v>
      </c>
      <c r="B3067" s="16">
        <f>'GW Seasonality'!I3077</f>
        <v>1.6426813402542057E-2</v>
      </c>
      <c r="C3067" s="15">
        <f>Temperature!H3077</f>
        <v>18.570725361016823</v>
      </c>
      <c r="D3067" s="16">
        <f>Salinity!H3077</f>
        <v>0.96880440207626173</v>
      </c>
      <c r="E3067">
        <v>0</v>
      </c>
      <c r="F3067">
        <v>0</v>
      </c>
      <c r="G3067">
        <v>30</v>
      </c>
    </row>
    <row r="3068" spans="1:7" x14ac:dyDescent="0.2">
      <c r="A3068" s="14">
        <f>'GW Seasonality'!G3078</f>
        <v>39968</v>
      </c>
      <c r="B3068" s="16">
        <f>'GW Seasonality'!I3078</f>
        <v>1.6342968826971189E-2</v>
      </c>
      <c r="C3068" s="15">
        <f>Temperature!H3078</f>
        <v>18.537187530788476</v>
      </c>
      <c r="D3068" s="16">
        <f>Salinity!H3078</f>
        <v>0.96628906480913568</v>
      </c>
      <c r="E3068">
        <v>0</v>
      </c>
      <c r="F3068">
        <v>0</v>
      </c>
      <c r="G3068">
        <v>30</v>
      </c>
    </row>
    <row r="3069" spans="1:7" x14ac:dyDescent="0.2">
      <c r="A3069" s="14">
        <f>'GW Seasonality'!G3079</f>
        <v>39969</v>
      </c>
      <c r="B3069" s="16">
        <f>'GW Seasonality'!I3079</f>
        <v>1.625946663553926E-2</v>
      </c>
      <c r="C3069" s="15">
        <f>Temperature!H3079</f>
        <v>18.503786654215705</v>
      </c>
      <c r="D3069" s="16">
        <f>Salinity!H3079</f>
        <v>0.96378399906617773</v>
      </c>
      <c r="E3069">
        <v>0</v>
      </c>
      <c r="F3069">
        <v>0</v>
      </c>
      <c r="G3069">
        <v>30</v>
      </c>
    </row>
    <row r="3070" spans="1:7" x14ac:dyDescent="0.2">
      <c r="A3070" s="14">
        <f>'GW Seasonality'!G3080</f>
        <v>39970</v>
      </c>
      <c r="B3070" s="16">
        <f>'GW Seasonality'!I3080</f>
        <v>1.6176331537888139E-2</v>
      </c>
      <c r="C3070" s="15">
        <f>Temperature!H3080</f>
        <v>18.470532615155253</v>
      </c>
      <c r="D3070" s="16">
        <f>Salinity!H3080</f>
        <v>0.9612899461366442</v>
      </c>
      <c r="E3070">
        <v>0</v>
      </c>
      <c r="F3070">
        <v>0</v>
      </c>
      <c r="G3070">
        <v>30</v>
      </c>
    </row>
    <row r="3071" spans="1:7" x14ac:dyDescent="0.2">
      <c r="A3071" s="14">
        <f>'GW Seasonality'!G3081</f>
        <v>39971</v>
      </c>
      <c r="B3071" s="16">
        <f>'GW Seasonality'!I3081</f>
        <v>1.6093588135030736E-2</v>
      </c>
      <c r="C3071" s="15">
        <f>Temperature!H3081</f>
        <v>18.437435254012293</v>
      </c>
      <c r="D3071" s="16">
        <f>Salinity!H3081</f>
        <v>0.958807644050922</v>
      </c>
      <c r="E3071">
        <v>0</v>
      </c>
      <c r="F3071">
        <v>0</v>
      </c>
      <c r="G3071">
        <v>30</v>
      </c>
    </row>
    <row r="3072" spans="1:7" x14ac:dyDescent="0.2">
      <c r="A3072" s="14">
        <f>'GW Seasonality'!G3082</f>
        <v>39972</v>
      </c>
      <c r="B3072" s="16">
        <f>'GW Seasonality'!I3082</f>
        <v>1.6011260912071168E-2</v>
      </c>
      <c r="C3072" s="15">
        <f>Temperature!H3082</f>
        <v>18.404504364828465</v>
      </c>
      <c r="D3072" s="16">
        <f>Salinity!H3082</f>
        <v>0.95633782736213491</v>
      </c>
      <c r="E3072">
        <v>0</v>
      </c>
      <c r="F3072">
        <v>0</v>
      </c>
      <c r="G3072">
        <v>30</v>
      </c>
    </row>
    <row r="3073" spans="1:7" x14ac:dyDescent="0.2">
      <c r="A3073" s="14">
        <f>'GW Seasonality'!G3083</f>
        <v>39973</v>
      </c>
      <c r="B3073" s="16">
        <f>'GW Seasonality'!I3083</f>
        <v>1.5929374230959224E-2</v>
      </c>
      <c r="C3073" s="15">
        <f>Temperature!H3083</f>
        <v>18.371749692383688</v>
      </c>
      <c r="D3073" s="16">
        <f>Salinity!H3083</f>
        <v>0.95388122692877664</v>
      </c>
      <c r="E3073">
        <v>0</v>
      </c>
      <c r="F3073">
        <v>0</v>
      </c>
      <c r="G3073">
        <v>30</v>
      </c>
    </row>
    <row r="3074" spans="1:7" x14ac:dyDescent="0.2">
      <c r="A3074" s="14">
        <f>'GW Seasonality'!G3084</f>
        <v>39974</v>
      </c>
      <c r="B3074" s="16">
        <f>'GW Seasonality'!I3084</f>
        <v>1.5847952323281279E-2</v>
      </c>
      <c r="C3074" s="15">
        <f>Temperature!H3084</f>
        <v>18.339180929312512</v>
      </c>
      <c r="D3074" s="16">
        <f>Salinity!H3084</f>
        <v>0.95143856969843832</v>
      </c>
      <c r="E3074">
        <v>0</v>
      </c>
      <c r="F3074">
        <v>0</v>
      </c>
      <c r="G3074">
        <v>30</v>
      </c>
    </row>
    <row r="3075" spans="1:7" x14ac:dyDescent="0.2">
      <c r="A3075" s="14">
        <f>'GW Seasonality'!G3085</f>
        <v>39975</v>
      </c>
      <c r="B3075" s="16">
        <f>'GW Seasonality'!I3085</f>
        <v>1.5767019283089767E-2</v>
      </c>
      <c r="C3075" s="15">
        <f>Temperature!H3085</f>
        <v>18.306807713235905</v>
      </c>
      <c r="D3075" s="16">
        <f>Salinity!H3085</f>
        <v>0.94901057849269299</v>
      </c>
      <c r="E3075">
        <v>0</v>
      </c>
      <c r="F3075">
        <v>0</v>
      </c>
      <c r="G3075">
        <v>30</v>
      </c>
    </row>
    <row r="3076" spans="1:7" x14ac:dyDescent="0.2">
      <c r="A3076" s="14">
        <f>'GW Seasonality'!G3086</f>
        <v>39976</v>
      </c>
      <c r="B3076" s="16">
        <f>'GW Seasonality'!I3086</f>
        <v>1.5686599059773369E-2</v>
      </c>
      <c r="C3076" s="15">
        <f>Temperature!H3086</f>
        <v>18.274639623909348</v>
      </c>
      <c r="D3076" s="16">
        <f>Salinity!H3086</f>
        <v>0.94659797179320093</v>
      </c>
      <c r="E3076">
        <v>0</v>
      </c>
      <c r="F3076">
        <v>0</v>
      </c>
      <c r="G3076">
        <v>30</v>
      </c>
    </row>
    <row r="3077" spans="1:7" x14ac:dyDescent="0.2">
      <c r="A3077" s="14">
        <f>'GW Seasonality'!G3087</f>
        <v>39977</v>
      </c>
      <c r="B3077" s="16">
        <f>'GW Seasonality'!I3087</f>
        <v>1.5606715450969998E-2</v>
      </c>
      <c r="C3077" s="15">
        <f>Temperature!H3087</f>
        <v>18.242686180387999</v>
      </c>
      <c r="D3077" s="16">
        <f>Salinity!H3087</f>
        <v>0.94420146352909995</v>
      </c>
      <c r="E3077">
        <v>0</v>
      </c>
      <c r="F3077">
        <v>0</v>
      </c>
      <c r="G3077">
        <v>30</v>
      </c>
    </row>
    <row r="3078" spans="1:7" x14ac:dyDescent="0.2">
      <c r="A3078" s="14">
        <f>'GW Seasonality'!G3088</f>
        <v>39978</v>
      </c>
      <c r="B3078" s="16">
        <f>'GW Seasonality'!I3088</f>
        <v>1.5527392095524704E-2</v>
      </c>
      <c r="C3078" s="15">
        <f>Temperature!H3088</f>
        <v>18.210956838209881</v>
      </c>
      <c r="D3078" s="16">
        <f>Salinity!H3088</f>
        <v>0.94182176286574115</v>
      </c>
      <c r="E3078">
        <v>0</v>
      </c>
      <c r="F3078">
        <v>0</v>
      </c>
      <c r="G3078">
        <v>30</v>
      </c>
    </row>
    <row r="3079" spans="1:7" x14ac:dyDescent="0.2">
      <c r="A3079" s="14">
        <f>'GW Seasonality'!G3089</f>
        <v>39979</v>
      </c>
      <c r="B3079" s="16">
        <f>'GW Seasonality'!I3089</f>
        <v>1.5448652466494555E-2</v>
      </c>
      <c r="C3079" s="15">
        <f>Temperature!H3089</f>
        <v>18.179460986597821</v>
      </c>
      <c r="D3079" s="16">
        <f>Salinity!H3089</f>
        <v>0.93945957399483659</v>
      </c>
      <c r="E3079">
        <v>0</v>
      </c>
      <c r="F3079">
        <v>0</v>
      </c>
      <c r="G3079">
        <v>30</v>
      </c>
    </row>
    <row r="3080" spans="1:7" x14ac:dyDescent="0.2">
      <c r="A3080" s="14">
        <f>'GW Seasonality'!G3090</f>
        <v>39980</v>
      </c>
      <c r="B3080" s="16">
        <f>'GW Seasonality'!I3090</f>
        <v>1.5370519864202577E-2</v>
      </c>
      <c r="C3080" s="15">
        <f>Temperature!H3090</f>
        <v>18.14820794568103</v>
      </c>
      <c r="D3080" s="16">
        <f>Salinity!H3090</f>
        <v>0.93711559592607729</v>
      </c>
      <c r="E3080">
        <v>0</v>
      </c>
      <c r="F3080">
        <v>0</v>
      </c>
      <c r="G3080">
        <v>30</v>
      </c>
    </row>
    <row r="3081" spans="1:7" x14ac:dyDescent="0.2">
      <c r="A3081" s="14">
        <f>'GW Seasonality'!G3091</f>
        <v>39981</v>
      </c>
      <c r="B3081" s="16">
        <f>'GW Seasonality'!I3091</f>
        <v>1.5293017409342823E-2</v>
      </c>
      <c r="C3081" s="15">
        <f>Temperature!H3091</f>
        <v>18.117206963737129</v>
      </c>
      <c r="D3081" s="16">
        <f>Salinity!H3091</f>
        <v>0.9347905222802847</v>
      </c>
      <c r="E3081">
        <v>0</v>
      </c>
      <c r="F3081">
        <v>0</v>
      </c>
      <c r="G3081">
        <v>30</v>
      </c>
    </row>
    <row r="3082" spans="1:7" x14ac:dyDescent="0.2">
      <c r="A3082" s="14">
        <f>'GW Seasonality'!G3092</f>
        <v>39982</v>
      </c>
      <c r="B3082" s="16">
        <f>'GW Seasonality'!I3092</f>
        <v>1.5216168036138582E-2</v>
      </c>
      <c r="C3082" s="15">
        <f>Temperature!H3092</f>
        <v>18.086467214455432</v>
      </c>
      <c r="D3082" s="16">
        <f>Salinity!H3092</f>
        <v>0.93248504108415742</v>
      </c>
      <c r="E3082">
        <v>0</v>
      </c>
      <c r="F3082">
        <v>0</v>
      </c>
      <c r="G3082">
        <v>30</v>
      </c>
    </row>
    <row r="3083" spans="1:7" x14ac:dyDescent="0.2">
      <c r="A3083" s="14">
        <f>'GW Seasonality'!G3093</f>
        <v>39983</v>
      </c>
      <c r="B3083" s="16">
        <f>'GW Seasonality'!I3093</f>
        <v>1.5139994485555768E-2</v>
      </c>
      <c r="C3083" s="15">
        <f>Temperature!H3093</f>
        <v>18.055997794222307</v>
      </c>
      <c r="D3083" s="16">
        <f>Salinity!H3093</f>
        <v>0.93019983456667299</v>
      </c>
      <c r="E3083">
        <v>0</v>
      </c>
      <c r="F3083">
        <v>0</v>
      </c>
      <c r="G3083">
        <v>30</v>
      </c>
    </row>
    <row r="3084" spans="1:7" x14ac:dyDescent="0.2">
      <c r="A3084" s="14">
        <f>'GW Seasonality'!G3094</f>
        <v>39984</v>
      </c>
      <c r="B3084" s="16">
        <f>'GW Seasonality'!I3094</f>
        <v>1.5064519298573517E-2</v>
      </c>
      <c r="C3084" s="15">
        <f>Temperature!H3094</f>
        <v>18.025807719429405</v>
      </c>
      <c r="D3084" s="16">
        <f>Salinity!H3094</f>
        <v>0.92793557895720546</v>
      </c>
      <c r="E3084">
        <v>0</v>
      </c>
      <c r="F3084">
        <v>0</v>
      </c>
      <c r="G3084">
        <v>30</v>
      </c>
    </row>
    <row r="3085" spans="1:7" x14ac:dyDescent="0.2">
      <c r="A3085" s="14">
        <f>'GW Seasonality'!G3095</f>
        <v>39985</v>
      </c>
      <c r="B3085" s="16">
        <f>'GW Seasonality'!I3095</f>
        <v>1.4989764809513936E-2</v>
      </c>
      <c r="C3085" s="15">
        <f>Temperature!H3095</f>
        <v>17.995905923805573</v>
      </c>
      <c r="D3085" s="16">
        <f>Salinity!H3095</f>
        <v>0.92569294428541793</v>
      </c>
      <c r="E3085">
        <v>0</v>
      </c>
      <c r="F3085">
        <v>0</v>
      </c>
      <c r="G3085">
        <v>30</v>
      </c>
    </row>
    <row r="3086" spans="1:7" x14ac:dyDescent="0.2">
      <c r="A3086" s="14">
        <f>'GW Seasonality'!G3096</f>
        <v>39986</v>
      </c>
      <c r="B3086" s="16">
        <f>'GW Seasonality'!I3096</f>
        <v>1.4915753139433018E-2</v>
      </c>
      <c r="C3086" s="15">
        <f>Temperature!H3096</f>
        <v>17.966301255773207</v>
      </c>
      <c r="D3086" s="16">
        <f>Salinity!H3096</f>
        <v>0.92347259418299055</v>
      </c>
      <c r="E3086">
        <v>0</v>
      </c>
      <c r="F3086">
        <v>0</v>
      </c>
      <c r="G3086">
        <v>30</v>
      </c>
    </row>
    <row r="3087" spans="1:7" x14ac:dyDescent="0.2">
      <c r="A3087" s="14">
        <f>'GW Seasonality'!G3097</f>
        <v>39987</v>
      </c>
      <c r="B3087" s="16">
        <f>'GW Seasonality'!I3097</f>
        <v>1.4842506189574677E-2</v>
      </c>
      <c r="C3087" s="15">
        <f>Temperature!H3097</f>
        <v>17.937002475829871</v>
      </c>
      <c r="D3087" s="16">
        <f>Salinity!H3097</f>
        <v>0.92127518568724032</v>
      </c>
      <c r="E3087">
        <v>0</v>
      </c>
      <c r="F3087">
        <v>0</v>
      </c>
      <c r="G3087">
        <v>30</v>
      </c>
    </row>
    <row r="3088" spans="1:7" x14ac:dyDescent="0.2">
      <c r="A3088" s="14">
        <f>'GW Seasonality'!G3098</f>
        <v>39988</v>
      </c>
      <c r="B3088" s="16">
        <f>'GW Seasonality'!I3098</f>
        <v>1.4770045634889805E-2</v>
      </c>
      <c r="C3088" s="15">
        <f>Temperature!H3098</f>
        <v>17.90801825395592</v>
      </c>
      <c r="D3088" s="16">
        <f>Salinity!H3098</f>
        <v>0.91910136904669415</v>
      </c>
      <c r="E3088">
        <v>0</v>
      </c>
      <c r="F3088">
        <v>0</v>
      </c>
      <c r="G3088">
        <v>30</v>
      </c>
    </row>
    <row r="3089" spans="1:7" x14ac:dyDescent="0.2">
      <c r="A3089" s="14">
        <f>'GW Seasonality'!G3099</f>
        <v>39989</v>
      </c>
      <c r="B3089" s="16">
        <f>'GW Seasonality'!I3099</f>
        <v>1.4698392917622313E-2</v>
      </c>
      <c r="C3089" s="15">
        <f>Temperature!H3099</f>
        <v>17.879357167048923</v>
      </c>
      <c r="D3089" s="16">
        <f>Salinity!H3099</f>
        <v>0.91695178752866935</v>
      </c>
      <c r="E3089">
        <v>0</v>
      </c>
      <c r="F3089">
        <v>0</v>
      </c>
      <c r="G3089">
        <v>30</v>
      </c>
    </row>
    <row r="3090" spans="1:7" x14ac:dyDescent="0.2">
      <c r="A3090" s="14">
        <f>'GW Seasonality'!G3100</f>
        <v>39990</v>
      </c>
      <c r="B3090" s="16">
        <f>'GW Seasonality'!I3100</f>
        <v>1.4627569240964018E-2</v>
      </c>
      <c r="C3090" s="15">
        <f>Temperature!H3100</f>
        <v>17.851027696385607</v>
      </c>
      <c r="D3090" s="16">
        <f>Salinity!H3100</f>
        <v>0.91482707722892054</v>
      </c>
      <c r="E3090">
        <v>0</v>
      </c>
      <c r="F3090">
        <v>0</v>
      </c>
      <c r="G3090">
        <v>30</v>
      </c>
    </row>
    <row r="3091" spans="1:7" x14ac:dyDescent="0.2">
      <c r="A3091" s="14">
        <f>'GW Seasonality'!G3101</f>
        <v>39991</v>
      </c>
      <c r="B3091" s="16">
        <f>'GW Seasonality'!I3101</f>
        <v>1.4557595562780289E-2</v>
      </c>
      <c r="C3091" s="15">
        <f>Temperature!H3101</f>
        <v>17.823038225112114</v>
      </c>
      <c r="D3091" s="16">
        <f>Salinity!H3101</f>
        <v>0.91272786688340868</v>
      </c>
      <c r="E3091">
        <v>0</v>
      </c>
      <c r="F3091">
        <v>0</v>
      </c>
      <c r="G3091">
        <v>30</v>
      </c>
    </row>
    <row r="3092" spans="1:7" x14ac:dyDescent="0.2">
      <c r="A3092" s="14">
        <f>'GW Seasonality'!G3102</f>
        <v>39992</v>
      </c>
      <c r="B3092" s="16">
        <f>'GW Seasonality'!I3102</f>
        <v>1.4488492589408271E-2</v>
      </c>
      <c r="C3092" s="15">
        <f>Temperature!H3102</f>
        <v>17.795397035763308</v>
      </c>
      <c r="D3092" s="16">
        <f>Salinity!H3102</f>
        <v>0.91065477768224812</v>
      </c>
      <c r="E3092">
        <v>0</v>
      </c>
      <c r="F3092">
        <v>0</v>
      </c>
      <c r="G3092">
        <v>30</v>
      </c>
    </row>
    <row r="3093" spans="1:7" x14ac:dyDescent="0.2">
      <c r="A3093" s="14">
        <f>'GW Seasonality'!G3103</f>
        <v>39993</v>
      </c>
      <c r="B3093" s="16">
        <f>'GW Seasonality'!I3103</f>
        <v>1.442028076952954E-2</v>
      </c>
      <c r="C3093" s="15">
        <f>Temperature!H3103</f>
        <v>17.768112307811815</v>
      </c>
      <c r="D3093" s="16">
        <f>Salinity!H3103</f>
        <v>0.90860842308588607</v>
      </c>
      <c r="E3093">
        <v>0</v>
      </c>
      <c r="F3093">
        <v>0</v>
      </c>
      <c r="G3093">
        <v>30</v>
      </c>
    </row>
    <row r="3094" spans="1:7" x14ac:dyDescent="0.2">
      <c r="A3094" s="14">
        <f>'GW Seasonality'!G3104</f>
        <v>39994</v>
      </c>
      <c r="B3094" s="16">
        <f>'GW Seasonality'!I3104</f>
        <v>1.4352980288119023E-2</v>
      </c>
      <c r="C3094" s="15">
        <f>Temperature!H3104</f>
        <v>17.74119211524761</v>
      </c>
      <c r="D3094" s="16">
        <f>Salinity!H3104</f>
        <v>0.90658940864357063</v>
      </c>
      <c r="E3094">
        <v>0</v>
      </c>
      <c r="F3094">
        <v>0</v>
      </c>
      <c r="G3094">
        <v>30</v>
      </c>
    </row>
    <row r="3095" spans="1:7" x14ac:dyDescent="0.2">
      <c r="A3095" s="14">
        <f>'GW Seasonality'!G3105</f>
        <v>39995</v>
      </c>
      <c r="B3095" s="16">
        <f>'GW Seasonality'!I3105</f>
        <v>1.4257708692034358E-2</v>
      </c>
      <c r="C3095" s="15">
        <f>Temperature!H3105</f>
        <v>17.703083476813742</v>
      </c>
      <c r="D3095" s="16">
        <f>Salinity!H3105</f>
        <v>0.90373126076103061</v>
      </c>
      <c r="E3095">
        <v>0</v>
      </c>
      <c r="F3095">
        <v>0</v>
      </c>
      <c r="G3095">
        <v>30</v>
      </c>
    </row>
    <row r="3096" spans="1:7" x14ac:dyDescent="0.2">
      <c r="A3096" s="14">
        <f>'GW Seasonality'!G3106</f>
        <v>39996</v>
      </c>
      <c r="B3096" s="16">
        <f>'GW Seasonality'!I3106</f>
        <v>1.4192714900575514E-2</v>
      </c>
      <c r="C3096" s="15">
        <f>Temperature!H3106</f>
        <v>17.677085960230205</v>
      </c>
      <c r="D3096" s="16">
        <f>Salinity!H3106</f>
        <v>0.90178144701726537</v>
      </c>
      <c r="E3096">
        <v>0</v>
      </c>
      <c r="F3096">
        <v>0</v>
      </c>
      <c r="G3096">
        <v>30</v>
      </c>
    </row>
    <row r="3097" spans="1:7" x14ac:dyDescent="0.2">
      <c r="A3097" s="14">
        <f>'GW Seasonality'!G3107</f>
        <v>39997</v>
      </c>
      <c r="B3097" s="16">
        <f>'GW Seasonality'!I3107</f>
        <v>1.412869978798669E-2</v>
      </c>
      <c r="C3097" s="15">
        <f>Temperature!H3107</f>
        <v>17.651479915194674</v>
      </c>
      <c r="D3097" s="16">
        <f>Salinity!H3107</f>
        <v>0.8998609936396007</v>
      </c>
      <c r="E3097">
        <v>0</v>
      </c>
      <c r="F3097">
        <v>0</v>
      </c>
      <c r="G3097">
        <v>30</v>
      </c>
    </row>
    <row r="3098" spans="1:7" x14ac:dyDescent="0.2">
      <c r="A3098" s="14">
        <f>'GW Seasonality'!G3108</f>
        <v>39998</v>
      </c>
      <c r="B3098" s="16">
        <f>'GW Seasonality'!I3108</f>
        <v>1.4065682297369608E-2</v>
      </c>
      <c r="C3098" s="15">
        <f>Temperature!H3108</f>
        <v>17.626272918947841</v>
      </c>
      <c r="D3098" s="16">
        <f>Salinity!H3108</f>
        <v>0.89797046892108812</v>
      </c>
      <c r="E3098">
        <v>0</v>
      </c>
      <c r="F3098">
        <v>0</v>
      </c>
      <c r="G3098">
        <v>30</v>
      </c>
    </row>
    <row r="3099" spans="1:7" x14ac:dyDescent="0.2">
      <c r="A3099" s="14">
        <f>'GW Seasonality'!G3109</f>
        <v>39999</v>
      </c>
      <c r="B3099" s="16">
        <f>'GW Seasonality'!I3109</f>
        <v>1.4003681076613591E-2</v>
      </c>
      <c r="C3099" s="15">
        <f>Temperature!H3109</f>
        <v>17.601472430645437</v>
      </c>
      <c r="D3099" s="16">
        <f>Salinity!H3109</f>
        <v>0.8961104322984077</v>
      </c>
      <c r="E3099">
        <v>0</v>
      </c>
      <c r="F3099">
        <v>0</v>
      </c>
      <c r="G3099">
        <v>30</v>
      </c>
    </row>
    <row r="3100" spans="1:7" x14ac:dyDescent="0.2">
      <c r="A3100" s="14">
        <f>'GW Seasonality'!G3110</f>
        <v>40000</v>
      </c>
      <c r="B3100" s="16">
        <f>'GW Seasonality'!I3110</f>
        <v>1.3942714472877364E-2</v>
      </c>
      <c r="C3100" s="15">
        <f>Temperature!H3110</f>
        <v>17.577085789150946</v>
      </c>
      <c r="D3100" s="16">
        <f>Salinity!H3110</f>
        <v>0.89428143418632089</v>
      </c>
      <c r="E3100">
        <v>0</v>
      </c>
      <c r="F3100">
        <v>0</v>
      </c>
      <c r="G3100">
        <v>30</v>
      </c>
    </row>
    <row r="3101" spans="1:7" x14ac:dyDescent="0.2">
      <c r="A3101" s="14">
        <f>'GW Seasonality'!G3111</f>
        <v>40001</v>
      </c>
      <c r="B3101" s="16">
        <f>'GW Seasonality'!I3111</f>
        <v>1.3882800527159837E-2</v>
      </c>
      <c r="C3101" s="15">
        <f>Temperature!H3111</f>
        <v>17.553120210863934</v>
      </c>
      <c r="D3101" s="16">
        <f>Salinity!H3111</f>
        <v>0.8924840158147952</v>
      </c>
      <c r="E3101">
        <v>0</v>
      </c>
      <c r="F3101">
        <v>0</v>
      </c>
      <c r="G3101">
        <v>30</v>
      </c>
    </row>
    <row r="3102" spans="1:7" x14ac:dyDescent="0.2">
      <c r="A3102" s="14">
        <f>'GW Seasonality'!G3112</f>
        <v>40002</v>
      </c>
      <c r="B3102" s="16">
        <f>'GW Seasonality'!I3112</f>
        <v>1.3823956968961465E-2</v>
      </c>
      <c r="C3102" s="15">
        <f>Temperature!H3112</f>
        <v>17.529582787584587</v>
      </c>
      <c r="D3102" s="16">
        <f>Salinity!H3112</f>
        <v>0.89071870906884398</v>
      </c>
      <c r="E3102">
        <v>0</v>
      </c>
      <c r="F3102">
        <v>0</v>
      </c>
      <c r="G3102">
        <v>30</v>
      </c>
    </row>
    <row r="3103" spans="1:7" x14ac:dyDescent="0.2">
      <c r="A3103" s="14">
        <f>'GW Seasonality'!G3113</f>
        <v>40003</v>
      </c>
      <c r="B3103" s="16">
        <f>'GW Seasonality'!I3113</f>
        <v>1.3766201211037825E-2</v>
      </c>
      <c r="C3103" s="15">
        <f>Temperature!H3113</f>
        <v>17.506480484415128</v>
      </c>
      <c r="D3103" s="16">
        <f>Salinity!H3113</f>
        <v>0.88898603633113471</v>
      </c>
      <c r="E3103">
        <v>0</v>
      </c>
      <c r="F3103">
        <v>0</v>
      </c>
      <c r="G3103">
        <v>30</v>
      </c>
    </row>
    <row r="3104" spans="1:7" x14ac:dyDescent="0.2">
      <c r="A3104" s="14">
        <f>'GW Seasonality'!G3114</f>
        <v>40004</v>
      </c>
      <c r="B3104" s="16">
        <f>'GW Seasonality'!I3114</f>
        <v>1.3709550344246885E-2</v>
      </c>
      <c r="C3104" s="15">
        <f>Temperature!H3114</f>
        <v>17.483820137698753</v>
      </c>
      <c r="D3104" s="16">
        <f>Salinity!H3114</f>
        <v>0.88728651032740646</v>
      </c>
      <c r="E3104">
        <v>0</v>
      </c>
      <c r="F3104">
        <v>0</v>
      </c>
      <c r="G3104">
        <v>30</v>
      </c>
    </row>
    <row r="3105" spans="1:7" x14ac:dyDescent="0.2">
      <c r="A3105" s="14">
        <f>'GW Seasonality'!G3115</f>
        <v>40005</v>
      </c>
      <c r="B3105" s="16">
        <f>'GW Seasonality'!I3115</f>
        <v>1.3654021132491551E-2</v>
      </c>
      <c r="C3105" s="15">
        <f>Temperature!H3115</f>
        <v>17.461608452996622</v>
      </c>
      <c r="D3105" s="16">
        <f>Salinity!H3115</f>
        <v>0.88562063397474655</v>
      </c>
      <c r="E3105">
        <v>0</v>
      </c>
      <c r="F3105">
        <v>0</v>
      </c>
      <c r="G3105">
        <v>30</v>
      </c>
    </row>
    <row r="3106" spans="1:7" x14ac:dyDescent="0.2">
      <c r="A3106" s="14">
        <f>'GW Seasonality'!G3116</f>
        <v>40006</v>
      </c>
      <c r="B3106" s="16">
        <f>'GW Seasonality'!I3116</f>
        <v>1.3599630007758963E-2</v>
      </c>
      <c r="C3106" s="15">
        <f>Temperature!H3116</f>
        <v>17.439852003103585</v>
      </c>
      <c r="D3106" s="16">
        <f>Salinity!H3116</f>
        <v>0.88398890023276888</v>
      </c>
      <c r="E3106">
        <v>0</v>
      </c>
      <c r="F3106">
        <v>0</v>
      </c>
      <c r="G3106">
        <v>30</v>
      </c>
    </row>
    <row r="3107" spans="1:7" x14ac:dyDescent="0.2">
      <c r="A3107" s="14">
        <f>'GW Seasonality'!G3117</f>
        <v>40007</v>
      </c>
      <c r="B3107" s="16">
        <f>'GW Seasonality'!I3117</f>
        <v>1.3546393065258001E-2</v>
      </c>
      <c r="C3107" s="15">
        <f>Temperature!H3117</f>
        <v>17.4185572261032</v>
      </c>
      <c r="D3107" s="16">
        <f>Salinity!H3117</f>
        <v>0.88239179195773998</v>
      </c>
      <c r="E3107">
        <v>0</v>
      </c>
      <c r="F3107">
        <v>0</v>
      </c>
      <c r="G3107">
        <v>30</v>
      </c>
    </row>
    <row r="3108" spans="1:7" x14ac:dyDescent="0.2">
      <c r="A3108" s="14">
        <f>'GW Seasonality'!G3118</f>
        <v>40008</v>
      </c>
      <c r="B3108" s="16">
        <f>'GW Seasonality'!I3118</f>
        <v>1.3494326058656447E-2</v>
      </c>
      <c r="C3108" s="15">
        <f>Temperature!H3118</f>
        <v>17.397730423462576</v>
      </c>
      <c r="D3108" s="16">
        <f>Salinity!H3118</f>
        <v>0.88082978175969329</v>
      </c>
      <c r="E3108">
        <v>0</v>
      </c>
      <c r="F3108">
        <v>0</v>
      </c>
      <c r="G3108">
        <v>30</v>
      </c>
    </row>
    <row r="3109" spans="1:7" x14ac:dyDescent="0.2">
      <c r="A3109" s="14">
        <f>'GW Seasonality'!G3119</f>
        <v>40009</v>
      </c>
      <c r="B3109" s="16">
        <f>'GW Seasonality'!I3119</f>
        <v>1.3443444395419231E-2</v>
      </c>
      <c r="C3109" s="15">
        <f>Temperature!H3119</f>
        <v>17.377377758167693</v>
      </c>
      <c r="D3109" s="16">
        <f>Salinity!H3119</f>
        <v>0.87930333186257692</v>
      </c>
      <c r="E3109">
        <v>0</v>
      </c>
      <c r="F3109">
        <v>0</v>
      </c>
      <c r="G3109">
        <v>30</v>
      </c>
    </row>
    <row r="3110" spans="1:7" x14ac:dyDescent="0.2">
      <c r="A3110" s="14">
        <f>'GW Seasonality'!G3120</f>
        <v>40010</v>
      </c>
      <c r="B3110" s="16">
        <f>'GW Seasonality'!I3120</f>
        <v>1.3393763132249117E-2</v>
      </c>
      <c r="C3110" s="15">
        <f>Temperature!H3120</f>
        <v>17.357505252899646</v>
      </c>
      <c r="D3110" s="16">
        <f>Salinity!H3120</f>
        <v>0.87781289396747353</v>
      </c>
      <c r="E3110">
        <v>0</v>
      </c>
      <c r="F3110">
        <v>0</v>
      </c>
      <c r="G3110">
        <v>30</v>
      </c>
    </row>
    <row r="3111" spans="1:7" x14ac:dyDescent="0.2">
      <c r="A3111" s="14">
        <f>'GW Seasonality'!G3121</f>
        <v>40011</v>
      </c>
      <c r="B3111" s="16">
        <f>'GW Seasonality'!I3121</f>
        <v>1.3345296970631169E-2</v>
      </c>
      <c r="C3111" s="15">
        <f>Temperature!H3121</f>
        <v>17.338118788252466</v>
      </c>
      <c r="D3111" s="16">
        <f>Salinity!H3121</f>
        <v>0.87635890911893499</v>
      </c>
      <c r="E3111">
        <v>0</v>
      </c>
      <c r="F3111">
        <v>0</v>
      </c>
      <c r="G3111">
        <v>30</v>
      </c>
    </row>
    <row r="3112" spans="1:7" x14ac:dyDescent="0.2">
      <c r="A3112" s="14">
        <f>'GW Seasonality'!G3122</f>
        <v>40012</v>
      </c>
      <c r="B3112" s="16">
        <f>'GW Seasonality'!I3122</f>
        <v>1.3298060252482355E-2</v>
      </c>
      <c r="C3112" s="15">
        <f>Temperature!H3122</f>
        <v>17.31922410099294</v>
      </c>
      <c r="D3112" s="16">
        <f>Salinity!H3122</f>
        <v>0.87494180757447071</v>
      </c>
      <c r="E3112">
        <v>0</v>
      </c>
      <c r="F3112">
        <v>0</v>
      </c>
      <c r="G3112">
        <v>30</v>
      </c>
    </row>
    <row r="3113" spans="1:7" x14ac:dyDescent="0.2">
      <c r="A3113" s="14">
        <f>'GW Seasonality'!G3123</f>
        <v>40013</v>
      </c>
      <c r="B3113" s="16">
        <f>'GW Seasonality'!I3123</f>
        <v>1.3252066955907542E-2</v>
      </c>
      <c r="C3113" s="15">
        <f>Temperature!H3123</f>
        <v>17.300826782363018</v>
      </c>
      <c r="D3113" s="16">
        <f>Salinity!H3123</f>
        <v>0.87356200867722622</v>
      </c>
      <c r="E3113">
        <v>0</v>
      </c>
      <c r="F3113">
        <v>0</v>
      </c>
      <c r="G3113">
        <v>30</v>
      </c>
    </row>
    <row r="3114" spans="1:7" x14ac:dyDescent="0.2">
      <c r="A3114" s="14">
        <f>'GW Seasonality'!G3124</f>
        <v>40014</v>
      </c>
      <c r="B3114" s="16">
        <f>'GW Seasonality'!I3124</f>
        <v>1.3207330691063147E-2</v>
      </c>
      <c r="C3114" s="15">
        <f>Temperature!H3124</f>
        <v>17.282932276425257</v>
      </c>
      <c r="D3114" s="16">
        <f>Salinity!H3124</f>
        <v>0.87221992073189436</v>
      </c>
      <c r="E3114">
        <v>0</v>
      </c>
      <c r="F3114">
        <v>0</v>
      </c>
      <c r="G3114">
        <v>30</v>
      </c>
    </row>
    <row r="3115" spans="1:7" x14ac:dyDescent="0.2">
      <c r="A3115" s="14">
        <f>'GW Seasonality'!G3125</f>
        <v>40015</v>
      </c>
      <c r="B3115" s="16">
        <f>'GW Seasonality'!I3125</f>
        <v>1.3163864696129672E-2</v>
      </c>
      <c r="C3115" s="15">
        <f>Temperature!H3125</f>
        <v>17.265545878451867</v>
      </c>
      <c r="D3115" s="16">
        <f>Salinity!H3125</f>
        <v>0.87091594088389013</v>
      </c>
      <c r="E3115">
        <v>0</v>
      </c>
      <c r="F3115">
        <v>0</v>
      </c>
      <c r="G3115">
        <v>30</v>
      </c>
    </row>
    <row r="3116" spans="1:7" x14ac:dyDescent="0.2">
      <c r="A3116" s="14">
        <f>'GW Seasonality'!G3126</f>
        <v>40016</v>
      </c>
      <c r="B3116" s="16">
        <f>'GW Seasonality'!I3126</f>
        <v>1.3121681833394325E-2</v>
      </c>
      <c r="C3116" s="15">
        <f>Temperature!H3126</f>
        <v>17.248672733357729</v>
      </c>
      <c r="D3116" s="16">
        <f>Salinity!H3126</f>
        <v>0.86965045500182969</v>
      </c>
      <c r="E3116">
        <v>0</v>
      </c>
      <c r="F3116">
        <v>0</v>
      </c>
      <c r="G3116">
        <v>30</v>
      </c>
    </row>
    <row r="3117" spans="1:7" x14ac:dyDescent="0.2">
      <c r="A3117" s="14">
        <f>'GW Seasonality'!G3127</f>
        <v>40017</v>
      </c>
      <c r="B3117" s="16">
        <f>'GW Seasonality'!I3127</f>
        <v>1.308079458544484E-2</v>
      </c>
      <c r="C3117" s="15">
        <f>Temperature!H3127</f>
        <v>17.232317834177934</v>
      </c>
      <c r="D3117" s="16">
        <f>Salinity!H3127</f>
        <v>0.86842383756334518</v>
      </c>
      <c r="E3117">
        <v>0</v>
      </c>
      <c r="F3117">
        <v>0</v>
      </c>
      <c r="G3117">
        <v>30</v>
      </c>
    </row>
    <row r="3118" spans="1:7" x14ac:dyDescent="0.2">
      <c r="A3118" s="14">
        <f>'GW Seasonality'!G3128</f>
        <v>40018</v>
      </c>
      <c r="B3118" s="16">
        <f>'GW Seasonality'!I3128</f>
        <v>1.3041215051475701E-2</v>
      </c>
      <c r="C3118" s="15">
        <f>Temperature!H3128</f>
        <v>17.216486020590281</v>
      </c>
      <c r="D3118" s="16">
        <f>Salinity!H3128</f>
        <v>0.86723645154427098</v>
      </c>
      <c r="E3118">
        <v>0</v>
      </c>
      <c r="F3118">
        <v>0</v>
      </c>
      <c r="G3118">
        <v>30</v>
      </c>
    </row>
    <row r="3119" spans="1:7" x14ac:dyDescent="0.2">
      <c r="A3119" s="14">
        <f>'GW Seasonality'!G3129</f>
        <v>40019</v>
      </c>
      <c r="B3119" s="16">
        <f>'GW Seasonality'!I3129</f>
        <v>1.3002954943707781E-2</v>
      </c>
      <c r="C3119" s="15">
        <f>Temperature!H3129</f>
        <v>17.201181977483113</v>
      </c>
      <c r="D3119" s="16">
        <f>Salinity!H3129</f>
        <v>0.86608864831123333</v>
      </c>
      <c r="E3119">
        <v>0</v>
      </c>
      <c r="F3119">
        <v>0</v>
      </c>
      <c r="G3119">
        <v>30</v>
      </c>
    </row>
    <row r="3120" spans="1:7" x14ac:dyDescent="0.2">
      <c r="A3120" s="14">
        <f>'GW Seasonality'!G3130</f>
        <v>40020</v>
      </c>
      <c r="B3120" s="16">
        <f>'GW Seasonality'!I3130</f>
        <v>1.2966025583922517E-2</v>
      </c>
      <c r="C3120" s="15">
        <f>Temperature!H3130</f>
        <v>17.186410233569006</v>
      </c>
      <c r="D3120" s="16">
        <f>Salinity!H3130</f>
        <v>0.8649807675176755</v>
      </c>
      <c r="E3120">
        <v>0</v>
      </c>
      <c r="F3120">
        <v>0</v>
      </c>
      <c r="G3120">
        <v>30</v>
      </c>
    </row>
    <row r="3121" spans="1:7" x14ac:dyDescent="0.2">
      <c r="A3121" s="14">
        <f>'GW Seasonality'!G3131</f>
        <v>40021</v>
      </c>
      <c r="B3121" s="16">
        <f>'GW Seasonality'!I3131</f>
        <v>1.2930437900111605E-2</v>
      </c>
      <c r="C3121" s="15">
        <f>Temperature!H3131</f>
        <v>17.172175160044642</v>
      </c>
      <c r="D3121" s="16">
        <f>Salinity!H3131</f>
        <v>0.86391313700334804</v>
      </c>
      <c r="E3121">
        <v>0</v>
      </c>
      <c r="F3121">
        <v>0</v>
      </c>
      <c r="G3121">
        <v>30</v>
      </c>
    </row>
    <row r="3122" spans="1:7" x14ac:dyDescent="0.2">
      <c r="A3122" s="14">
        <f>'GW Seasonality'!G3132</f>
        <v>40022</v>
      </c>
      <c r="B3122" s="16">
        <f>'GW Seasonality'!I3132</f>
        <v>1.2896202423243233E-2</v>
      </c>
      <c r="C3122" s="15">
        <f>Temperature!H3132</f>
        <v>17.158480969297294</v>
      </c>
      <c r="D3122" s="16">
        <f>Salinity!H3132</f>
        <v>0.862886072697297</v>
      </c>
      <c r="E3122">
        <v>0</v>
      </c>
      <c r="F3122">
        <v>0</v>
      </c>
      <c r="G3122">
        <v>30</v>
      </c>
    </row>
    <row r="3123" spans="1:7" x14ac:dyDescent="0.2">
      <c r="A3123" s="14">
        <f>'GW Seasonality'!G3133</f>
        <v>40023</v>
      </c>
      <c r="B3123" s="16">
        <f>'GW Seasonality'!I3133</f>
        <v>1.2863329284145807E-2</v>
      </c>
      <c r="C3123" s="15">
        <f>Temperature!H3133</f>
        <v>17.145331713658322</v>
      </c>
      <c r="D3123" s="16">
        <f>Salinity!H3133</f>
        <v>0.86189987852437411</v>
      </c>
      <c r="E3123">
        <v>0</v>
      </c>
      <c r="F3123">
        <v>0</v>
      </c>
      <c r="G3123">
        <v>30</v>
      </c>
    </row>
    <row r="3124" spans="1:7" x14ac:dyDescent="0.2">
      <c r="A3124" s="14">
        <f>'GW Seasonality'!G3134</f>
        <v>40024</v>
      </c>
      <c r="B3124" s="16">
        <f>'GW Seasonality'!I3134</f>
        <v>1.2831828210510057E-2</v>
      </c>
      <c r="C3124" s="15">
        <f>Temperature!H3134</f>
        <v>17.132731284204024</v>
      </c>
      <c r="D3124" s="16">
        <f>Salinity!H3134</f>
        <v>0.86095484631530161</v>
      </c>
      <c r="E3124">
        <v>0</v>
      </c>
      <c r="F3124">
        <v>0</v>
      </c>
      <c r="G3124">
        <v>30</v>
      </c>
    </row>
    <row r="3125" spans="1:7" x14ac:dyDescent="0.2">
      <c r="A3125" s="14">
        <f>'GW Seasonality'!G3135</f>
        <v>40025</v>
      </c>
      <c r="B3125" s="16">
        <f>'GW Seasonality'!I3135</f>
        <v>1.2801708524010483E-2</v>
      </c>
      <c r="C3125" s="15">
        <f>Temperature!H3135</f>
        <v>17.12068340960419</v>
      </c>
      <c r="D3125" s="16">
        <f>Salinity!H3135</f>
        <v>0.86005125572031438</v>
      </c>
      <c r="E3125">
        <v>0</v>
      </c>
      <c r="F3125">
        <v>0</v>
      </c>
      <c r="G3125">
        <v>30</v>
      </c>
    </row>
    <row r="3126" spans="1:7" x14ac:dyDescent="0.2">
      <c r="A3126" s="14">
        <f>'GW Seasonality'!G3136</f>
        <v>40026</v>
      </c>
      <c r="B3126" s="16">
        <f>'GW Seasonality'!I3136</f>
        <v>1.2788895796740779E-2</v>
      </c>
      <c r="C3126" s="15">
        <f>Temperature!H3136</f>
        <v>17.115558318696312</v>
      </c>
      <c r="D3126" s="16">
        <f>Salinity!H3136</f>
        <v>0.85966687390222329</v>
      </c>
      <c r="E3126">
        <v>0</v>
      </c>
      <c r="F3126">
        <v>0</v>
      </c>
      <c r="G3126">
        <v>30</v>
      </c>
    </row>
    <row r="3127" spans="1:7" x14ac:dyDescent="0.2">
      <c r="A3127" s="14">
        <f>'GW Seasonality'!G3137</f>
        <v>40027</v>
      </c>
      <c r="B3127" s="16">
        <f>'GW Seasonality'!I3137</f>
        <v>1.276078085998571E-2</v>
      </c>
      <c r="C3127" s="15">
        <f>Temperature!H3137</f>
        <v>17.104312343994284</v>
      </c>
      <c r="D3127" s="16">
        <f>Salinity!H3137</f>
        <v>0.85882342579957127</v>
      </c>
      <c r="E3127">
        <v>0</v>
      </c>
      <c r="F3127">
        <v>0</v>
      </c>
      <c r="G3127">
        <v>30</v>
      </c>
    </row>
    <row r="3128" spans="1:7" x14ac:dyDescent="0.2">
      <c r="A3128" s="14">
        <f>'GW Seasonality'!G3138</f>
        <v>40028</v>
      </c>
      <c r="B3128" s="16">
        <f>'GW Seasonality'!I3138</f>
        <v>1.2734068334420874E-2</v>
      </c>
      <c r="C3128" s="15">
        <f>Temperature!H3138</f>
        <v>17.09362733376835</v>
      </c>
      <c r="D3128" s="16">
        <f>Salinity!H3138</f>
        <v>0.85802205003262622</v>
      </c>
      <c r="E3128">
        <v>0</v>
      </c>
      <c r="F3128">
        <v>0</v>
      </c>
      <c r="G3128">
        <v>30</v>
      </c>
    </row>
    <row r="3129" spans="1:7" x14ac:dyDescent="0.2">
      <c r="A3129" s="14">
        <f>'GW Seasonality'!G3139</f>
        <v>40029</v>
      </c>
      <c r="B3129" s="16">
        <f>'GW Seasonality'!I3139</f>
        <v>1.2708766124712353E-2</v>
      </c>
      <c r="C3129" s="15">
        <f>Temperature!H3139</f>
        <v>17.08350644988494</v>
      </c>
      <c r="D3129" s="16">
        <f>Salinity!H3139</f>
        <v>0.85726298374137055</v>
      </c>
      <c r="E3129">
        <v>0</v>
      </c>
      <c r="F3129">
        <v>0</v>
      </c>
      <c r="G3129">
        <v>30</v>
      </c>
    </row>
    <row r="3130" spans="1:7" x14ac:dyDescent="0.2">
      <c r="A3130" s="14">
        <f>'GW Seasonality'!G3140</f>
        <v>40030</v>
      </c>
      <c r="B3130" s="16">
        <f>'GW Seasonality'!I3140</f>
        <v>1.2684881718191071E-2</v>
      </c>
      <c r="C3130" s="15">
        <f>Temperature!H3140</f>
        <v>17.073952687276428</v>
      </c>
      <c r="D3130" s="16">
        <f>Salinity!H3140</f>
        <v>0.85654645154573195</v>
      </c>
      <c r="E3130">
        <v>0</v>
      </c>
      <c r="F3130">
        <v>0</v>
      </c>
      <c r="G3130">
        <v>30</v>
      </c>
    </row>
    <row r="3131" spans="1:7" x14ac:dyDescent="0.2">
      <c r="A3131" s="14">
        <f>'GW Seasonality'!G3141</f>
        <v>40031</v>
      </c>
      <c r="B3131" s="16">
        <f>'GW Seasonality'!I3141</f>
        <v>1.2662422182637178E-2</v>
      </c>
      <c r="C3131" s="15">
        <f>Temperature!H3141</f>
        <v>17.06496887305487</v>
      </c>
      <c r="D3131" s="16">
        <f>Salinity!H3141</f>
        <v>0.85587266547911534</v>
      </c>
      <c r="E3131">
        <v>0</v>
      </c>
      <c r="F3131">
        <v>0</v>
      </c>
      <c r="G3131">
        <v>30</v>
      </c>
    </row>
    <row r="3132" spans="1:7" x14ac:dyDescent="0.2">
      <c r="A3132" s="14">
        <f>'GW Seasonality'!G3142</f>
        <v>40032</v>
      </c>
      <c r="B3132" s="16">
        <f>'GW Seasonality'!I3142</f>
        <v>1.2641394164188587E-2</v>
      </c>
      <c r="C3132" s="15">
        <f>Temperature!H3142</f>
        <v>17.056557665675435</v>
      </c>
      <c r="D3132" s="16">
        <f>Salinity!H3142</f>
        <v>0.85524182492565748</v>
      </c>
      <c r="E3132">
        <v>0</v>
      </c>
      <c r="F3132">
        <v>0</v>
      </c>
      <c r="G3132">
        <v>30</v>
      </c>
    </row>
    <row r="3133" spans="1:7" x14ac:dyDescent="0.2">
      <c r="A3133" s="14">
        <f>'GW Seasonality'!G3143</f>
        <v>40033</v>
      </c>
      <c r="B3133" s="16">
        <f>'GW Seasonality'!I3143</f>
        <v>1.2621803885374263E-2</v>
      </c>
      <c r="C3133" s="15">
        <f>Temperature!H3143</f>
        <v>17.048721554149704</v>
      </c>
      <c r="D3133" s="16">
        <f>Salinity!H3143</f>
        <v>0.85465411656122781</v>
      </c>
      <c r="E3133">
        <v>0</v>
      </c>
      <c r="F3133">
        <v>0</v>
      </c>
      <c r="G3133">
        <v>30</v>
      </c>
    </row>
    <row r="3134" spans="1:7" x14ac:dyDescent="0.2">
      <c r="A3134" s="14">
        <f>'GW Seasonality'!G3144</f>
        <v>40034</v>
      </c>
      <c r="B3134" s="16">
        <f>'GW Seasonality'!I3144</f>
        <v>1.2603657143272886E-2</v>
      </c>
      <c r="C3134" s="15">
        <f>Temperature!H3144</f>
        <v>17.041462857309153</v>
      </c>
      <c r="D3134" s="16">
        <f>Salinity!H3144</f>
        <v>0.8541097142981865</v>
      </c>
      <c r="E3134">
        <v>0</v>
      </c>
      <c r="F3134">
        <v>0</v>
      </c>
      <c r="G3134">
        <v>30</v>
      </c>
    </row>
    <row r="3135" spans="1:7" x14ac:dyDescent="0.2">
      <c r="A3135" s="14">
        <f>'GW Seasonality'!G3145</f>
        <v>40035</v>
      </c>
      <c r="B3135" s="16">
        <f>'GW Seasonality'!I3145</f>
        <v>1.2586959307797395E-2</v>
      </c>
      <c r="C3135" s="15">
        <f>Temperature!H3145</f>
        <v>17.034783723118956</v>
      </c>
      <c r="D3135" s="16">
        <f>Salinity!H3145</f>
        <v>0.85360877923392187</v>
      </c>
      <c r="E3135">
        <v>0</v>
      </c>
      <c r="F3135">
        <v>0</v>
      </c>
      <c r="G3135">
        <v>30</v>
      </c>
    </row>
    <row r="3136" spans="1:7" x14ac:dyDescent="0.2">
      <c r="A3136" s="14">
        <f>'GW Seasonality'!G3146</f>
        <v>40036</v>
      </c>
      <c r="B3136" s="16">
        <f>'GW Seasonality'!I3146</f>
        <v>1.2571715320105953E-2</v>
      </c>
      <c r="C3136" s="15">
        <f>Temperature!H3146</f>
        <v>17.028686128042381</v>
      </c>
      <c r="D3136" s="16">
        <f>Salinity!H3146</f>
        <v>0.85315145960317851</v>
      </c>
      <c r="E3136">
        <v>0</v>
      </c>
      <c r="F3136">
        <v>0</v>
      </c>
      <c r="G3136">
        <v>30</v>
      </c>
    </row>
    <row r="3137" spans="1:7" x14ac:dyDescent="0.2">
      <c r="A3137" s="14">
        <f>'GW Seasonality'!G3147</f>
        <v>40037</v>
      </c>
      <c r="B3137" s="16">
        <f>'GW Seasonality'!I3147</f>
        <v>1.2557929691139766E-2</v>
      </c>
      <c r="C3137" s="15">
        <f>Temperature!H3147</f>
        <v>17.023171876455905</v>
      </c>
      <c r="D3137" s="16">
        <f>Salinity!H3147</f>
        <v>0.85273789073419293</v>
      </c>
      <c r="E3137">
        <v>0</v>
      </c>
      <c r="F3137">
        <v>0</v>
      </c>
      <c r="G3137">
        <v>30</v>
      </c>
    </row>
    <row r="3138" spans="1:7" x14ac:dyDescent="0.2">
      <c r="A3138" s="14">
        <f>'GW Seasonality'!G3148</f>
        <v>40038</v>
      </c>
      <c r="B3138" s="16">
        <f>'GW Seasonality'!I3148</f>
        <v>1.2545606500288239E-2</v>
      </c>
      <c r="C3138" s="15">
        <f>Temperature!H3148</f>
        <v>17.018242600115293</v>
      </c>
      <c r="D3138" s="16">
        <f>Salinity!H3148</f>
        <v>0.85236819500864702</v>
      </c>
      <c r="E3138">
        <v>0</v>
      </c>
      <c r="F3138">
        <v>0</v>
      </c>
      <c r="G3138">
        <v>30</v>
      </c>
    </row>
    <row r="3139" spans="1:7" x14ac:dyDescent="0.2">
      <c r="A3139" s="14">
        <f>'GW Seasonality'!G3149</f>
        <v>40039</v>
      </c>
      <c r="B3139" s="16">
        <f>'GW Seasonality'!I3149</f>
        <v>1.25347493941818E-2</v>
      </c>
      <c r="C3139" s="15">
        <f>Temperature!H3149</f>
        <v>17.013899757672718</v>
      </c>
      <c r="D3139" s="16">
        <f>Salinity!H3149</f>
        <v>0.85204248182545395</v>
      </c>
      <c r="E3139">
        <v>0</v>
      </c>
      <c r="F3139">
        <v>0</v>
      </c>
      <c r="G3139">
        <v>30</v>
      </c>
    </row>
    <row r="3140" spans="1:7" x14ac:dyDescent="0.2">
      <c r="A3140" s="14">
        <f>'GW Seasonality'!G3150</f>
        <v>40040</v>
      </c>
      <c r="B3140" s="16">
        <f>'GW Seasonality'!I3150</f>
        <v>1.2525361585612824E-2</v>
      </c>
      <c r="C3140" s="15">
        <f>Temperature!H3150</f>
        <v>17.01014463424513</v>
      </c>
      <c r="D3140" s="16">
        <f>Salinity!H3150</f>
        <v>0.85176084756838477</v>
      </c>
      <c r="E3140">
        <v>0</v>
      </c>
      <c r="F3140">
        <v>0</v>
      </c>
      <c r="G3140">
        <v>30</v>
      </c>
    </row>
    <row r="3141" spans="1:7" x14ac:dyDescent="0.2">
      <c r="A3141" s="14">
        <f>'GW Seasonality'!G3151</f>
        <v>40041</v>
      </c>
      <c r="B3141" s="16">
        <f>'GW Seasonality'!I3151</f>
        <v>1.2517445852584904E-2</v>
      </c>
      <c r="C3141" s="15">
        <f>Temperature!H3151</f>
        <v>17.00697834103396</v>
      </c>
      <c r="D3141" s="16">
        <f>Salinity!H3151</f>
        <v>0.85152337557754709</v>
      </c>
      <c r="E3141">
        <v>0</v>
      </c>
      <c r="F3141">
        <v>0</v>
      </c>
      <c r="G3141">
        <v>30</v>
      </c>
    </row>
    <row r="3142" spans="1:7" x14ac:dyDescent="0.2">
      <c r="A3142" s="14">
        <f>'GW Seasonality'!G3152</f>
        <v>40042</v>
      </c>
      <c r="B3142" s="16">
        <f>'GW Seasonality'!I3152</f>
        <v>1.2511004537490791E-2</v>
      </c>
      <c r="C3142" s="15">
        <f>Temperature!H3152</f>
        <v>17.004401814996314</v>
      </c>
      <c r="D3142" s="16">
        <f>Salinity!H3152</f>
        <v>0.85133013612472364</v>
      </c>
      <c r="E3142">
        <v>0</v>
      </c>
      <c r="F3142">
        <v>0</v>
      </c>
      <c r="G3142">
        <v>30</v>
      </c>
    </row>
    <row r="3143" spans="1:7" x14ac:dyDescent="0.2">
      <c r="A3143" s="14">
        <f>'GW Seasonality'!G3153</f>
        <v>40043</v>
      </c>
      <c r="B3143" s="16">
        <f>'GW Seasonality'!I3153</f>
        <v>1.2506039546419252E-2</v>
      </c>
      <c r="C3143" s="15">
        <f>Temperature!H3153</f>
        <v>17.002415818567702</v>
      </c>
      <c r="D3143" s="16">
        <f>Salinity!H3153</f>
        <v>0.85118118639257745</v>
      </c>
      <c r="E3143">
        <v>0</v>
      </c>
      <c r="F3143">
        <v>0</v>
      </c>
      <c r="G3143">
        <v>30</v>
      </c>
    </row>
    <row r="3144" spans="1:7" x14ac:dyDescent="0.2">
      <c r="A3144" s="14">
        <f>'GW Seasonality'!G3154</f>
        <v>40044</v>
      </c>
      <c r="B3144" s="16">
        <f>'GW Seasonality'!I3154</f>
        <v>1.2502552348591026E-2</v>
      </c>
      <c r="C3144" s="15">
        <f>Temperature!H3154</f>
        <v>17.001020939436408</v>
      </c>
      <c r="D3144" s="16">
        <f>Salinity!H3154</f>
        <v>0.85107657045773066</v>
      </c>
      <c r="E3144">
        <v>0</v>
      </c>
      <c r="F3144">
        <v>0</v>
      </c>
      <c r="G3144">
        <v>30</v>
      </c>
    </row>
    <row r="3145" spans="1:7" x14ac:dyDescent="0.2">
      <c r="A3145" s="14">
        <f>'GW Seasonality'!G3155</f>
        <v>40045</v>
      </c>
      <c r="B3145" s="16">
        <f>'GW Seasonality'!I3155</f>
        <v>1.2500543975924053E-2</v>
      </c>
      <c r="C3145" s="15">
        <f>Temperature!H3155</f>
        <v>17.000217590369619</v>
      </c>
      <c r="D3145" s="16">
        <f>Salinity!H3155</f>
        <v>0.85101631927772159</v>
      </c>
      <c r="E3145">
        <v>0</v>
      </c>
      <c r="F3145">
        <v>0</v>
      </c>
      <c r="G3145">
        <v>30</v>
      </c>
    </row>
    <row r="3146" spans="1:7" x14ac:dyDescent="0.2">
      <c r="A3146" s="14">
        <f>'GW Seasonality'!G3156</f>
        <v>40046</v>
      </c>
      <c r="B3146" s="16">
        <f>'GW Seasonality'!I3156</f>
        <v>1.2500015022728118E-2</v>
      </c>
      <c r="C3146" s="15">
        <f>Temperature!H3156</f>
        <v>17.000006009091248</v>
      </c>
      <c r="D3146" s="16">
        <f>Salinity!H3156</f>
        <v>0.85100045068184349</v>
      </c>
      <c r="E3146">
        <v>0</v>
      </c>
      <c r="F3146">
        <v>0</v>
      </c>
      <c r="G3146">
        <v>30</v>
      </c>
    </row>
    <row r="3147" spans="1:7" x14ac:dyDescent="0.2">
      <c r="A3147" s="14">
        <f>'GW Seasonality'!G3157</f>
        <v>40047</v>
      </c>
      <c r="B3147" s="16">
        <f>'GW Seasonality'!I3157</f>
        <v>1.250096564552898E-2</v>
      </c>
      <c r="C3147" s="15">
        <f>Temperature!H3157</f>
        <v>17.000386258211591</v>
      </c>
      <c r="D3147" s="16">
        <f>Salinity!H3157</f>
        <v>0.85102896936586936</v>
      </c>
      <c r="E3147">
        <v>0</v>
      </c>
      <c r="F3147">
        <v>0</v>
      </c>
      <c r="G3147">
        <v>30</v>
      </c>
    </row>
    <row r="3148" spans="1:7" x14ac:dyDescent="0.2">
      <c r="A3148" s="14">
        <f>'GW Seasonality'!G3158</f>
        <v>40048</v>
      </c>
      <c r="B3148" s="16">
        <f>'GW Seasonality'!I3158</f>
        <v>1.250339556302206E-2</v>
      </c>
      <c r="C3148" s="15">
        <f>Temperature!H3158</f>
        <v>17.001358225208822</v>
      </c>
      <c r="D3148" s="16">
        <f>Salinity!H3158</f>
        <v>0.85110186689066181</v>
      </c>
      <c r="E3148">
        <v>0</v>
      </c>
      <c r="F3148">
        <v>0</v>
      </c>
      <c r="G3148">
        <v>30</v>
      </c>
    </row>
    <row r="3149" spans="1:7" x14ac:dyDescent="0.2">
      <c r="A3149" s="14">
        <f>'GW Seasonality'!G3159</f>
        <v>40049</v>
      </c>
      <c r="B3149" s="16">
        <f>'GW Seasonality'!I3159</f>
        <v>1.2507304056155676E-2</v>
      </c>
      <c r="C3149" s="15">
        <f>Temperature!H3159</f>
        <v>17.002921622462271</v>
      </c>
      <c r="D3149" s="16">
        <f>Salinity!H3159</f>
        <v>0.85121912168467018</v>
      </c>
      <c r="E3149">
        <v>0</v>
      </c>
      <c r="F3149">
        <v>0</v>
      </c>
      <c r="G3149">
        <v>30</v>
      </c>
    </row>
    <row r="3150" spans="1:7" x14ac:dyDescent="0.2">
      <c r="A3150" s="14">
        <f>'GW Seasonality'!G3160</f>
        <v>40050</v>
      </c>
      <c r="B3150" s="16">
        <f>'GW Seasonality'!I3160</f>
        <v>1.2512689968343829E-2</v>
      </c>
      <c r="C3150" s="15">
        <f>Temperature!H3160</f>
        <v>17.005075987337531</v>
      </c>
      <c r="D3150" s="16">
        <f>Salinity!H3160</f>
        <v>0.85138069905031488</v>
      </c>
      <c r="E3150">
        <v>0</v>
      </c>
      <c r="F3150">
        <v>0</v>
      </c>
      <c r="G3150">
        <v>30</v>
      </c>
    </row>
    <row r="3151" spans="1:7" x14ac:dyDescent="0.2">
      <c r="A3151" s="14">
        <f>'GW Seasonality'!G3161</f>
        <v>40051</v>
      </c>
      <c r="B3151" s="16">
        <f>'GW Seasonality'!I3161</f>
        <v>1.2519551705808454E-2</v>
      </c>
      <c r="C3151" s="15">
        <f>Temperature!H3161</f>
        <v>17.007820682323381</v>
      </c>
      <c r="D3151" s="16">
        <f>Salinity!H3161</f>
        <v>0.85158655117425364</v>
      </c>
      <c r="E3151">
        <v>0</v>
      </c>
      <c r="F3151">
        <v>0</v>
      </c>
      <c r="G3151">
        <v>30</v>
      </c>
    </row>
    <row r="3152" spans="1:7" x14ac:dyDescent="0.2">
      <c r="A3152" s="14">
        <f>'GW Seasonality'!G3162</f>
        <v>40052</v>
      </c>
      <c r="B3152" s="16">
        <f>'GW Seasonality'!I3162</f>
        <v>1.2527887238051037E-2</v>
      </c>
      <c r="C3152" s="15">
        <f>Temperature!H3162</f>
        <v>17.011154895220415</v>
      </c>
      <c r="D3152" s="16">
        <f>Salinity!H3162</f>
        <v>0.85183661714153103</v>
      </c>
      <c r="E3152">
        <v>0</v>
      </c>
      <c r="F3152">
        <v>0</v>
      </c>
      <c r="G3152">
        <v>30</v>
      </c>
    </row>
    <row r="3153" spans="1:7" x14ac:dyDescent="0.2">
      <c r="A3153" s="14">
        <f>'GW Seasonality'!G3163</f>
        <v>40053</v>
      </c>
      <c r="B3153" s="16">
        <f>'GW Seasonality'!I3163</f>
        <v>1.2537694098453483E-2</v>
      </c>
      <c r="C3153" s="15">
        <f>Temperature!H3163</f>
        <v>17.015077639381392</v>
      </c>
      <c r="D3153" s="16">
        <f>Salinity!H3163</f>
        <v>0.85213082295360443</v>
      </c>
      <c r="E3153">
        <v>0</v>
      </c>
      <c r="F3153">
        <v>0</v>
      </c>
      <c r="G3153">
        <v>30</v>
      </c>
    </row>
    <row r="3154" spans="1:7" x14ac:dyDescent="0.2">
      <c r="A3154" s="14">
        <f>'GW Seasonality'!G3164</f>
        <v>40054</v>
      </c>
      <c r="B3154" s="16">
        <f>'GW Seasonality'!I3164</f>
        <v>1.2548969385008022E-2</v>
      </c>
      <c r="C3154" s="15">
        <f>Temperature!H3164</f>
        <v>17.019587754003208</v>
      </c>
      <c r="D3154" s="16">
        <f>Salinity!H3164</f>
        <v>0.85246908155024059</v>
      </c>
      <c r="E3154">
        <v>0</v>
      </c>
      <c r="F3154">
        <v>0</v>
      </c>
      <c r="G3154">
        <v>30</v>
      </c>
    </row>
    <row r="3155" spans="1:7" x14ac:dyDescent="0.2">
      <c r="A3155" s="14">
        <f>'GW Seasonality'!G3165</f>
        <v>40055</v>
      </c>
      <c r="B3155" s="16">
        <f>'GW Seasonality'!I3165</f>
        <v>1.256170976117596E-2</v>
      </c>
      <c r="C3155" s="15">
        <f>Temperature!H3165</f>
        <v>17.024683904470383</v>
      </c>
      <c r="D3155" s="16">
        <f>Salinity!H3165</f>
        <v>0.85285129283527872</v>
      </c>
      <c r="E3155">
        <v>0</v>
      </c>
      <c r="F3155">
        <v>0</v>
      </c>
      <c r="G3155">
        <v>30</v>
      </c>
    </row>
    <row r="3156" spans="1:7" x14ac:dyDescent="0.2">
      <c r="A3156" s="14">
        <f>'GW Seasonality'!G3166</f>
        <v>40056</v>
      </c>
      <c r="B3156" s="16">
        <f>'GW Seasonality'!I3166</f>
        <v>1.2575911456875016E-2</v>
      </c>
      <c r="C3156" s="15">
        <f>Temperature!H3166</f>
        <v>17.030364582750007</v>
      </c>
      <c r="D3156" s="16">
        <f>Salinity!H3166</f>
        <v>0.85327734370625041</v>
      </c>
      <c r="E3156">
        <v>0</v>
      </c>
      <c r="F3156">
        <v>0</v>
      </c>
      <c r="G3156">
        <v>30</v>
      </c>
    </row>
    <row r="3157" spans="1:7" x14ac:dyDescent="0.2">
      <c r="A3157" s="14">
        <f>'GW Seasonality'!G3167</f>
        <v>40057</v>
      </c>
      <c r="B3157" s="16">
        <f>'GW Seasonality'!I3167</f>
        <v>1.2582622081743378E-2</v>
      </c>
      <c r="C3157" s="15">
        <f>Temperature!H3167</f>
        <v>17.03304883269735</v>
      </c>
      <c r="D3157" s="16">
        <f>Salinity!H3167</f>
        <v>0.8534786624523012</v>
      </c>
      <c r="E3157">
        <v>0</v>
      </c>
      <c r="F3157">
        <v>0</v>
      </c>
      <c r="G3157">
        <v>30</v>
      </c>
    </row>
    <row r="3158" spans="1:7" x14ac:dyDescent="0.2">
      <c r="A3158" s="14">
        <f>'GW Seasonality'!G3168</f>
        <v>40058</v>
      </c>
      <c r="B3158" s="16">
        <f>'GW Seasonality'!I3168</f>
        <v>1.2598920583448534E-2</v>
      </c>
      <c r="C3158" s="15">
        <f>Temperature!H3168</f>
        <v>17.039568233379413</v>
      </c>
      <c r="D3158" s="16">
        <f>Salinity!H3168</f>
        <v>0.85396761750345607</v>
      </c>
      <c r="E3158">
        <v>0</v>
      </c>
      <c r="F3158">
        <v>0</v>
      </c>
      <c r="G3158">
        <v>30</v>
      </c>
    </row>
    <row r="3159" spans="1:7" x14ac:dyDescent="0.2">
      <c r="A3159" s="14">
        <f>'GW Seasonality'!G3169</f>
        <v>40059</v>
      </c>
      <c r="B3159" s="16">
        <f>'GW Seasonality'!I3169</f>
        <v>1.2616669393403834E-2</v>
      </c>
      <c r="C3159" s="15">
        <f>Temperature!H3169</f>
        <v>17.046667757361533</v>
      </c>
      <c r="D3159" s="16">
        <f>Salinity!H3169</f>
        <v>0.85450008180211501</v>
      </c>
      <c r="E3159">
        <v>0</v>
      </c>
      <c r="F3159">
        <v>0</v>
      </c>
      <c r="G3159">
        <v>30</v>
      </c>
    </row>
    <row r="3160" spans="1:7" x14ac:dyDescent="0.2">
      <c r="A3160" s="14">
        <f>'GW Seasonality'!G3170</f>
        <v>40060</v>
      </c>
      <c r="B3160" s="16">
        <f>'GW Seasonality'!I3170</f>
        <v>1.2635863259450861E-2</v>
      </c>
      <c r="C3160" s="15">
        <f>Temperature!H3170</f>
        <v>17.054345303780345</v>
      </c>
      <c r="D3160" s="16">
        <f>Salinity!H3170</f>
        <v>0.85507589778352577</v>
      </c>
      <c r="E3160">
        <v>0</v>
      </c>
      <c r="F3160">
        <v>0</v>
      </c>
      <c r="G3160">
        <v>30</v>
      </c>
    </row>
    <row r="3161" spans="1:7" x14ac:dyDescent="0.2">
      <c r="A3161" s="14">
        <f>'GW Seasonality'!G3171</f>
        <v>40061</v>
      </c>
      <c r="B3161" s="16">
        <f>'GW Seasonality'!I3171</f>
        <v>1.2656496501815852E-2</v>
      </c>
      <c r="C3161" s="15">
        <f>Temperature!H3171</f>
        <v>17.062598600726339</v>
      </c>
      <c r="D3161" s="16">
        <f>Salinity!H3171</f>
        <v>0.85569489505447549</v>
      </c>
      <c r="E3161">
        <v>0</v>
      </c>
      <c r="F3161">
        <v>0</v>
      </c>
      <c r="G3161">
        <v>30</v>
      </c>
    </row>
    <row r="3162" spans="1:7" x14ac:dyDescent="0.2">
      <c r="A3162" s="14">
        <f>'GW Seasonality'!G3172</f>
        <v>40062</v>
      </c>
      <c r="B3162" s="16">
        <f>'GW Seasonality'!I3172</f>
        <v>1.2678563014790433E-2</v>
      </c>
      <c r="C3162" s="15">
        <f>Temperature!H3172</f>
        <v>17.071425205916174</v>
      </c>
      <c r="D3162" s="16">
        <f>Salinity!H3172</f>
        <v>0.85635689044371288</v>
      </c>
      <c r="E3162">
        <v>0</v>
      </c>
      <c r="F3162">
        <v>0</v>
      </c>
      <c r="G3162">
        <v>30</v>
      </c>
    </row>
    <row r="3163" spans="1:7" x14ac:dyDescent="0.2">
      <c r="A3163" s="14">
        <f>'GW Seasonality'!G3173</f>
        <v>40063</v>
      </c>
      <c r="B3163" s="16">
        <f>'GW Seasonality'!I3173</f>
        <v>1.27020562685384E-2</v>
      </c>
      <c r="C3163" s="15">
        <f>Temperature!H3173</f>
        <v>17.080822507415359</v>
      </c>
      <c r="D3163" s="16">
        <f>Salinity!H3173</f>
        <v>0.85706168805615202</v>
      </c>
      <c r="E3163">
        <v>0</v>
      </c>
      <c r="F3163">
        <v>0</v>
      </c>
      <c r="G3163">
        <v>30</v>
      </c>
    </row>
    <row r="3164" spans="1:7" x14ac:dyDescent="0.2">
      <c r="A3164" s="14">
        <f>'GW Seasonality'!G3174</f>
        <v>40064</v>
      </c>
      <c r="B3164" s="16">
        <f>'GW Seasonality'!I3174</f>
        <v>1.2726969311028E-2</v>
      </c>
      <c r="C3164" s="15">
        <f>Temperature!H3174</f>
        <v>17.0907877244112</v>
      </c>
      <c r="D3164" s="16">
        <f>Salinity!H3174</f>
        <v>0.85780907933083994</v>
      </c>
      <c r="E3164">
        <v>0</v>
      </c>
      <c r="F3164">
        <v>0</v>
      </c>
      <c r="G3164">
        <v>30</v>
      </c>
    </row>
    <row r="3165" spans="1:7" x14ac:dyDescent="0.2">
      <c r="A3165" s="14">
        <f>'GW Seasonality'!G3175</f>
        <v>40065</v>
      </c>
      <c r="B3165" s="16">
        <f>'GW Seasonality'!I3175</f>
        <v>1.2753294770089144E-2</v>
      </c>
      <c r="C3165" s="15">
        <f>Temperature!H3175</f>
        <v>17.101317908035657</v>
      </c>
      <c r="D3165" s="16">
        <f>Salinity!H3175</f>
        <v>0.8585988431026742</v>
      </c>
      <c r="E3165">
        <v>0</v>
      </c>
      <c r="F3165">
        <v>0</v>
      </c>
      <c r="G3165">
        <v>30</v>
      </c>
    </row>
    <row r="3166" spans="1:7" x14ac:dyDescent="0.2">
      <c r="A3166" s="14">
        <f>'GW Seasonality'!G3176</f>
        <v>40066</v>
      </c>
      <c r="B3166" s="16">
        <f>'GW Seasonality'!I3176</f>
        <v>1.2781024855594965E-2</v>
      </c>
      <c r="C3166" s="15">
        <f>Temperature!H3176</f>
        <v>17.112409942237985</v>
      </c>
      <c r="D3166" s="16">
        <f>Salinity!H3176</f>
        <v>0.85943074566784894</v>
      </c>
      <c r="E3166">
        <v>0</v>
      </c>
      <c r="F3166">
        <v>0</v>
      </c>
      <c r="G3166">
        <v>30</v>
      </c>
    </row>
    <row r="3167" spans="1:7" x14ac:dyDescent="0.2">
      <c r="A3167" s="14">
        <f>'GW Seasonality'!G3177</f>
        <v>40067</v>
      </c>
      <c r="B3167" s="16">
        <f>'GW Seasonality'!I3177</f>
        <v>1.2810151361767021E-2</v>
      </c>
      <c r="C3167" s="15">
        <f>Temperature!H3177</f>
        <v>17.124060544706808</v>
      </c>
      <c r="D3167" s="16">
        <f>Salinity!H3177</f>
        <v>0.86030454085301067</v>
      </c>
      <c r="E3167">
        <v>0</v>
      </c>
      <c r="F3167">
        <v>0</v>
      </c>
      <c r="G3167">
        <v>30</v>
      </c>
    </row>
    <row r="3168" spans="1:7" x14ac:dyDescent="0.2">
      <c r="A3168" s="14">
        <f>'GW Seasonality'!G3178</f>
        <v>40068</v>
      </c>
      <c r="B3168" s="16">
        <f>'GW Seasonality'!I3178</f>
        <v>1.2840665669603542E-2</v>
      </c>
      <c r="C3168" s="15">
        <f>Temperature!H3178</f>
        <v>17.136266267841417</v>
      </c>
      <c r="D3168" s="16">
        <f>Salinity!H3178</f>
        <v>0.86121997008810625</v>
      </c>
      <c r="E3168">
        <v>0</v>
      </c>
      <c r="F3168">
        <v>0</v>
      </c>
      <c r="G3168">
        <v>30</v>
      </c>
    </row>
    <row r="3169" spans="1:7" x14ac:dyDescent="0.2">
      <c r="A3169" s="14">
        <f>'GW Seasonality'!G3179</f>
        <v>40069</v>
      </c>
      <c r="B3169" s="16">
        <f>'GW Seasonality'!I3179</f>
        <v>1.287255874942991E-2</v>
      </c>
      <c r="C3169" s="15">
        <f>Temperature!H3179</f>
        <v>17.149023499771964</v>
      </c>
      <c r="D3169" s="16">
        <f>Salinity!H3179</f>
        <v>0.86217676248289721</v>
      </c>
      <c r="E3169">
        <v>0</v>
      </c>
      <c r="F3169">
        <v>0</v>
      </c>
      <c r="G3169">
        <v>30</v>
      </c>
    </row>
    <row r="3170" spans="1:7" x14ac:dyDescent="0.2">
      <c r="A3170" s="14">
        <f>'GW Seasonality'!G3180</f>
        <v>40070</v>
      </c>
      <c r="B3170" s="16">
        <f>'GW Seasonality'!I3180</f>
        <v>1.290582116357069E-2</v>
      </c>
      <c r="C3170" s="15">
        <f>Temperature!H3180</f>
        <v>17.162328465428274</v>
      </c>
      <c r="D3170" s="16">
        <f>Salinity!H3180</f>
        <v>0.86317463490712065</v>
      </c>
      <c r="E3170">
        <v>0</v>
      </c>
      <c r="F3170">
        <v>0</v>
      </c>
      <c r="G3170">
        <v>30</v>
      </c>
    </row>
    <row r="3171" spans="1:7" x14ac:dyDescent="0.2">
      <c r="A3171" s="14">
        <f>'GW Seasonality'!G3181</f>
        <v>40071</v>
      </c>
      <c r="B3171" s="16">
        <f>'GW Seasonality'!I3181</f>
        <v>1.29404430691424E-2</v>
      </c>
      <c r="C3171" s="15">
        <f>Temperature!H3181</f>
        <v>17.176177227656957</v>
      </c>
      <c r="D3171" s="16">
        <f>Salinity!H3181</f>
        <v>0.864213292074272</v>
      </c>
      <c r="E3171">
        <v>0</v>
      </c>
      <c r="F3171">
        <v>0</v>
      </c>
      <c r="G3171">
        <v>30</v>
      </c>
    </row>
    <row r="3172" spans="1:7" x14ac:dyDescent="0.2">
      <c r="A3172" s="14">
        <f>'GW Seasonality'!G3182</f>
        <v>40072</v>
      </c>
      <c r="B3172" s="16">
        <f>'GW Seasonality'!I3182</f>
        <v>1.2976414220966168E-2</v>
      </c>
      <c r="C3172" s="15">
        <f>Temperature!H3182</f>
        <v>17.190565688386467</v>
      </c>
      <c r="D3172" s="16">
        <f>Salinity!H3182</f>
        <v>0.86529242662898498</v>
      </c>
      <c r="E3172">
        <v>0</v>
      </c>
      <c r="F3172">
        <v>0</v>
      </c>
      <c r="G3172">
        <v>30</v>
      </c>
    </row>
    <row r="3173" spans="1:7" x14ac:dyDescent="0.2">
      <c r="A3173" s="14">
        <f>'GW Seasonality'!G3183</f>
        <v>40073</v>
      </c>
      <c r="B3173" s="16">
        <f>'GW Seasonality'!I3183</f>
        <v>1.3013723974599448E-2</v>
      </c>
      <c r="C3173" s="15">
        <f>Temperature!H3183</f>
        <v>17.205489589839779</v>
      </c>
      <c r="D3173" s="16">
        <f>Salinity!H3183</f>
        <v>0.86641171923798344</v>
      </c>
      <c r="E3173">
        <v>0</v>
      </c>
      <c r="F3173">
        <v>0</v>
      </c>
      <c r="G3173">
        <v>30</v>
      </c>
    </row>
    <row r="3174" spans="1:7" x14ac:dyDescent="0.2">
      <c r="A3174" s="14">
        <f>'GW Seasonality'!G3184</f>
        <v>40074</v>
      </c>
      <c r="B3174" s="16">
        <f>'GW Seasonality'!I3184</f>
        <v>1.3052361289485887E-2</v>
      </c>
      <c r="C3174" s="15">
        <f>Temperature!H3184</f>
        <v>17.220944515794354</v>
      </c>
      <c r="D3174" s="16">
        <f>Salinity!H3184</f>
        <v>0.86757083868457652</v>
      </c>
      <c r="E3174">
        <v>0</v>
      </c>
      <c r="F3174">
        <v>0</v>
      </c>
      <c r="G3174">
        <v>30</v>
      </c>
    </row>
    <row r="3175" spans="1:7" x14ac:dyDescent="0.2">
      <c r="A3175" s="14">
        <f>'GW Seasonality'!G3185</f>
        <v>40075</v>
      </c>
      <c r="B3175" s="16">
        <f>'GW Seasonality'!I3185</f>
        <v>1.3092314732222393E-2</v>
      </c>
      <c r="C3175" s="15">
        <f>Temperature!H3185</f>
        <v>17.236925892888955</v>
      </c>
      <c r="D3175" s="16">
        <f>Salinity!H3185</f>
        <v>0.86876944196667172</v>
      </c>
      <c r="E3175">
        <v>0</v>
      </c>
      <c r="F3175">
        <v>0</v>
      </c>
      <c r="G3175">
        <v>30</v>
      </c>
    </row>
    <row r="3176" spans="1:7" x14ac:dyDescent="0.2">
      <c r="A3176" s="14">
        <f>'GW Seasonality'!G3186</f>
        <v>40076</v>
      </c>
      <c r="B3176" s="16">
        <f>'GW Seasonality'!I3186</f>
        <v>1.3133572479942471E-2</v>
      </c>
      <c r="C3176" s="15">
        <f>Temperature!H3186</f>
        <v>17.253428991976989</v>
      </c>
      <c r="D3176" s="16">
        <f>Salinity!H3186</f>
        <v>0.87000717439827413</v>
      </c>
      <c r="E3176">
        <v>0</v>
      </c>
      <c r="F3176">
        <v>0</v>
      </c>
      <c r="G3176">
        <v>30</v>
      </c>
    </row>
    <row r="3177" spans="1:7" x14ac:dyDescent="0.2">
      <c r="A3177" s="14">
        <f>'GW Seasonality'!G3187</f>
        <v>40077</v>
      </c>
      <c r="B3177" s="16">
        <f>'GW Seasonality'!I3187</f>
        <v>1.3176122323814796E-2</v>
      </c>
      <c r="C3177" s="15">
        <f>Temperature!H3187</f>
        <v>17.270448929525919</v>
      </c>
      <c r="D3177" s="16">
        <f>Salinity!H3187</f>
        <v>0.87128366971444393</v>
      </c>
      <c r="E3177">
        <v>0</v>
      </c>
      <c r="F3177">
        <v>0</v>
      </c>
      <c r="G3177">
        <v>30</v>
      </c>
    </row>
    <row r="3178" spans="1:7" x14ac:dyDescent="0.2">
      <c r="A3178" s="14">
        <f>'GW Seasonality'!G3188</f>
        <v>40078</v>
      </c>
      <c r="B3178" s="16">
        <f>'GW Seasonality'!I3188</f>
        <v>1.321995167265601E-2</v>
      </c>
      <c r="C3178" s="15">
        <f>Temperature!H3188</f>
        <v>17.287980669062403</v>
      </c>
      <c r="D3178" s="16">
        <f>Salinity!H3188</f>
        <v>0.87259855017968024</v>
      </c>
      <c r="E3178">
        <v>0</v>
      </c>
      <c r="F3178">
        <v>0</v>
      </c>
      <c r="G3178">
        <v>30</v>
      </c>
    </row>
    <row r="3179" spans="1:7" x14ac:dyDescent="0.2">
      <c r="A3179" s="14">
        <f>'GW Seasonality'!G3189</f>
        <v>40079</v>
      </c>
      <c r="B3179" s="16">
        <f>'GW Seasonality'!I3189</f>
        <v>1.3265047556656639E-2</v>
      </c>
      <c r="C3179" s="15">
        <f>Temperature!H3189</f>
        <v>17.306019022662657</v>
      </c>
      <c r="D3179" s="16">
        <f>Salinity!H3189</f>
        <v>0.87395142669969916</v>
      </c>
      <c r="E3179">
        <v>0</v>
      </c>
      <c r="F3179">
        <v>0</v>
      </c>
      <c r="G3179">
        <v>30</v>
      </c>
    </row>
    <row r="3180" spans="1:7" x14ac:dyDescent="0.2">
      <c r="A3180" s="14">
        <f>'GW Seasonality'!G3190</f>
        <v>40080</v>
      </c>
      <c r="B3180" s="16">
        <f>'GW Seasonality'!I3190</f>
        <v>1.3311396631219087E-2</v>
      </c>
      <c r="C3180" s="15">
        <f>Temperature!H3190</f>
        <v>17.324558652487635</v>
      </c>
      <c r="D3180" s="16">
        <f>Salinity!H3190</f>
        <v>0.87534189893657255</v>
      </c>
      <c r="E3180">
        <v>0</v>
      </c>
      <c r="F3180">
        <v>0</v>
      </c>
      <c r="G3180">
        <v>30</v>
      </c>
    </row>
    <row r="3181" spans="1:7" x14ac:dyDescent="0.2">
      <c r="A3181" s="14">
        <f>'GW Seasonality'!G3191</f>
        <v>40081</v>
      </c>
      <c r="B3181" s="16">
        <f>'GW Seasonality'!I3191</f>
        <v>1.3358985180906507E-2</v>
      </c>
      <c r="C3181" s="15">
        <f>Temperature!H3191</f>
        <v>17.343594072362603</v>
      </c>
      <c r="D3181" s="16">
        <f>Salinity!H3191</f>
        <v>0.87676955542719515</v>
      </c>
      <c r="E3181">
        <v>0</v>
      </c>
      <c r="F3181">
        <v>0</v>
      </c>
      <c r="G3181">
        <v>30</v>
      </c>
    </row>
    <row r="3182" spans="1:7" x14ac:dyDescent="0.2">
      <c r="A3182" s="14">
        <f>'GW Seasonality'!G3192</f>
        <v>40082</v>
      </c>
      <c r="B3182" s="16">
        <f>'GW Seasonality'!I3192</f>
        <v>1.3407799123501419E-2</v>
      </c>
      <c r="C3182" s="15">
        <f>Temperature!H3192</f>
        <v>17.363119649400566</v>
      </c>
      <c r="D3182" s="16">
        <f>Salinity!H3192</f>
        <v>0.87823397370504241</v>
      </c>
      <c r="E3182">
        <v>0</v>
      </c>
      <c r="F3182">
        <v>0</v>
      </c>
      <c r="G3182">
        <v>30</v>
      </c>
    </row>
    <row r="3183" spans="1:7" x14ac:dyDescent="0.2">
      <c r="A3183" s="14">
        <f>'GW Seasonality'!G3193</f>
        <v>40083</v>
      </c>
      <c r="B3183" s="16">
        <f>'GW Seasonality'!I3193</f>
        <v>1.3457824014172864E-2</v>
      </c>
      <c r="C3183" s="15">
        <f>Temperature!H3193</f>
        <v>17.383129605669144</v>
      </c>
      <c r="D3183" s="16">
        <f>Salinity!H3193</f>
        <v>0.87973472042518586</v>
      </c>
      <c r="E3183">
        <v>0</v>
      </c>
      <c r="F3183">
        <v>0</v>
      </c>
      <c r="G3183">
        <v>30</v>
      </c>
    </row>
    <row r="3184" spans="1:7" x14ac:dyDescent="0.2">
      <c r="A3184" s="14">
        <f>'GW Seasonality'!G3194</f>
        <v>40084</v>
      </c>
      <c r="B3184" s="16">
        <f>'GW Seasonality'!I3194</f>
        <v>1.3509045049750878E-2</v>
      </c>
      <c r="C3184" s="15">
        <f>Temperature!H3194</f>
        <v>17.40361801990035</v>
      </c>
      <c r="D3184" s="16">
        <f>Salinity!H3194</f>
        <v>0.88127135149252622</v>
      </c>
      <c r="E3184">
        <v>0</v>
      </c>
      <c r="F3184">
        <v>0</v>
      </c>
      <c r="G3184">
        <v>30</v>
      </c>
    </row>
    <row r="3185" spans="1:7" x14ac:dyDescent="0.2">
      <c r="A3185" s="14">
        <f>'GW Seasonality'!G3195</f>
        <v>40085</v>
      </c>
      <c r="B3185" s="16">
        <f>'GW Seasonality'!I3195</f>
        <v>1.3561447073106959E-2</v>
      </c>
      <c r="C3185" s="15">
        <f>Temperature!H3195</f>
        <v>17.424578829242783</v>
      </c>
      <c r="D3185" s="16">
        <f>Salinity!H3195</f>
        <v>0.88284341219320872</v>
      </c>
      <c r="E3185">
        <v>0</v>
      </c>
      <c r="F3185">
        <v>0</v>
      </c>
      <c r="G3185">
        <v>30</v>
      </c>
    </row>
    <row r="3186" spans="1:7" x14ac:dyDescent="0.2">
      <c r="A3186" s="14">
        <f>'GW Seasonality'!G3196</f>
        <v>40086</v>
      </c>
      <c r="B3186" s="16">
        <f>'GW Seasonality'!I3196</f>
        <v>1.361501457763933E-2</v>
      </c>
      <c r="C3186" s="15">
        <f>Temperature!H3196</f>
        <v>17.446005831055732</v>
      </c>
      <c r="D3186" s="16">
        <f>Salinity!H3196</f>
        <v>0.88445043732917983</v>
      </c>
      <c r="E3186">
        <v>0</v>
      </c>
      <c r="F3186">
        <v>0</v>
      </c>
      <c r="G3186">
        <v>30</v>
      </c>
    </row>
    <row r="3187" spans="1:7" x14ac:dyDescent="0.2">
      <c r="A3187" s="14">
        <f>'GW Seasonality'!G3197</f>
        <v>40087</v>
      </c>
      <c r="B3187" s="16">
        <f>'GW Seasonality'!I3197</f>
        <v>1.3694167293745547E-2</v>
      </c>
      <c r="C3187" s="15">
        <f>Temperature!H3197</f>
        <v>17.477666917498219</v>
      </c>
      <c r="D3187" s="16">
        <f>Salinity!H3197</f>
        <v>0.88682501881236631</v>
      </c>
      <c r="E3187">
        <v>0</v>
      </c>
      <c r="F3187">
        <v>0</v>
      </c>
      <c r="G3187">
        <v>30</v>
      </c>
    </row>
    <row r="3188" spans="1:7" x14ac:dyDescent="0.2">
      <c r="A3188" s="14">
        <f>'GW Seasonality'!G3198</f>
        <v>40088</v>
      </c>
      <c r="B3188" s="16">
        <f>'GW Seasonality'!I3198</f>
        <v>1.3750511362580755E-2</v>
      </c>
      <c r="C3188" s="15">
        <f>Temperature!H3198</f>
        <v>17.5002045450323</v>
      </c>
      <c r="D3188" s="16">
        <f>Salinity!H3198</f>
        <v>0.88851534087742268</v>
      </c>
      <c r="E3188">
        <v>0</v>
      </c>
      <c r="F3188">
        <v>0</v>
      </c>
      <c r="G3188">
        <v>30</v>
      </c>
    </row>
    <row r="3189" spans="1:7" x14ac:dyDescent="0.2">
      <c r="A3189" s="14">
        <f>'GW Seasonality'!G3199</f>
        <v>40089</v>
      </c>
      <c r="B3189" s="16">
        <f>'GW Seasonality'!I3199</f>
        <v>1.3807964965427248E-2</v>
      </c>
      <c r="C3189" s="15">
        <f>Temperature!H3199</f>
        <v>17.523185986170898</v>
      </c>
      <c r="D3189" s="16">
        <f>Salinity!H3199</f>
        <v>0.89023894896281741</v>
      </c>
      <c r="E3189">
        <v>0</v>
      </c>
      <c r="F3189">
        <v>0</v>
      </c>
      <c r="G3189">
        <v>30</v>
      </c>
    </row>
    <row r="3190" spans="1:7" x14ac:dyDescent="0.2">
      <c r="A3190" s="14">
        <f>'GW Seasonality'!G3200</f>
        <v>40090</v>
      </c>
      <c r="B3190" s="16">
        <f>'GW Seasonality'!I3200</f>
        <v>1.3866511100839602E-2</v>
      </c>
      <c r="C3190" s="15">
        <f>Temperature!H3200</f>
        <v>17.546604440335841</v>
      </c>
      <c r="D3190" s="16">
        <f>Salinity!H3200</f>
        <v>0.89199533302518808</v>
      </c>
      <c r="E3190">
        <v>0</v>
      </c>
      <c r="F3190">
        <v>0</v>
      </c>
      <c r="G3190">
        <v>30</v>
      </c>
    </row>
    <row r="3191" spans="1:7" x14ac:dyDescent="0.2">
      <c r="A3191" s="14">
        <f>'GW Seasonality'!G3201</f>
        <v>40091</v>
      </c>
      <c r="B3191" s="16">
        <f>'GW Seasonality'!I3201</f>
        <v>1.3926132444074431E-2</v>
      </c>
      <c r="C3191" s="15">
        <f>Temperature!H3201</f>
        <v>17.57045297762977</v>
      </c>
      <c r="D3191" s="16">
        <f>Salinity!H3201</f>
        <v>0.89378397332223292</v>
      </c>
      <c r="E3191">
        <v>0</v>
      </c>
      <c r="F3191">
        <v>0</v>
      </c>
      <c r="G3191">
        <v>30</v>
      </c>
    </row>
    <row r="3192" spans="1:7" x14ac:dyDescent="0.2">
      <c r="A3192" s="14">
        <f>'GW Seasonality'!G3202</f>
        <v>40092</v>
      </c>
      <c r="B3192" s="16">
        <f>'GW Seasonality'!I3202</f>
        <v>1.3986811352217059E-2</v>
      </c>
      <c r="C3192" s="15">
        <f>Temperature!H3202</f>
        <v>17.594724540886823</v>
      </c>
      <c r="D3192" s="16">
        <f>Salinity!H3202</f>
        <v>0.89560434056651173</v>
      </c>
      <c r="E3192">
        <v>0</v>
      </c>
      <c r="F3192">
        <v>0</v>
      </c>
      <c r="G3192">
        <v>30</v>
      </c>
    </row>
    <row r="3193" spans="1:7" x14ac:dyDescent="0.2">
      <c r="A3193" s="14">
        <f>'GW Seasonality'!G3203</f>
        <v>40093</v>
      </c>
      <c r="B3193" s="16">
        <f>'GW Seasonality'!I3203</f>
        <v>1.4048529869402339E-2</v>
      </c>
      <c r="C3193" s="15">
        <f>Temperature!H3203</f>
        <v>17.619411947760934</v>
      </c>
      <c r="D3193" s="16">
        <f>Salinity!H3203</f>
        <v>0.8974558960820701</v>
      </c>
      <c r="E3193">
        <v>0</v>
      </c>
      <c r="F3193">
        <v>0</v>
      </c>
      <c r="G3193">
        <v>30</v>
      </c>
    </row>
    <row r="3194" spans="1:7" x14ac:dyDescent="0.2">
      <c r="A3194" s="14">
        <f>'GW Seasonality'!G3204</f>
        <v>40094</v>
      </c>
      <c r="B3194" s="16">
        <f>'GW Seasonality'!I3204</f>
        <v>1.4111269732128074E-2</v>
      </c>
      <c r="C3194" s="15">
        <f>Temperature!H3204</f>
        <v>17.64450789285123</v>
      </c>
      <c r="D3194" s="16">
        <f>Salinity!H3204</f>
        <v>0.89933809196384218</v>
      </c>
      <c r="E3194">
        <v>0</v>
      </c>
      <c r="F3194">
        <v>0</v>
      </c>
      <c r="G3194">
        <v>30</v>
      </c>
    </row>
    <row r="3195" spans="1:7" x14ac:dyDescent="0.2">
      <c r="A3195" s="14">
        <f>'GW Seasonality'!G3205</f>
        <v>40095</v>
      </c>
      <c r="B3195" s="16">
        <f>'GW Seasonality'!I3205</f>
        <v>1.4175012374659502E-2</v>
      </c>
      <c r="C3195" s="15">
        <f>Temperature!H3205</f>
        <v>17.670004949863799</v>
      </c>
      <c r="D3195" s="16">
        <f>Salinity!H3205</f>
        <v>0.90125037123978502</v>
      </c>
      <c r="E3195">
        <v>0</v>
      </c>
      <c r="F3195">
        <v>0</v>
      </c>
      <c r="G3195">
        <v>30</v>
      </c>
    </row>
    <row r="3196" spans="1:7" x14ac:dyDescent="0.2">
      <c r="A3196" s="14">
        <f>'GW Seasonality'!G3206</f>
        <v>40096</v>
      </c>
      <c r="B3196" s="16">
        <f>'GW Seasonality'!I3206</f>
        <v>1.4239738934523176E-2</v>
      </c>
      <c r="C3196" s="15">
        <f>Temperature!H3206</f>
        <v>17.69589557380927</v>
      </c>
      <c r="D3196" s="16">
        <f>Salinity!H3206</f>
        <v>0.90319216803569524</v>
      </c>
      <c r="E3196">
        <v>0</v>
      </c>
      <c r="F3196">
        <v>0</v>
      </c>
      <c r="G3196">
        <v>30</v>
      </c>
    </row>
    <row r="3197" spans="1:7" x14ac:dyDescent="0.2">
      <c r="A3197" s="14">
        <f>'GW Seasonality'!G3207</f>
        <v>40097</v>
      </c>
      <c r="B3197" s="16">
        <f>'GW Seasonality'!I3207</f>
        <v>1.4305430258088678E-2</v>
      </c>
      <c r="C3197" s="15">
        <f>Temperature!H3207</f>
        <v>17.722172103235472</v>
      </c>
      <c r="D3197" s="16">
        <f>Salinity!H3207</f>
        <v>0.90516290774266028</v>
      </c>
      <c r="E3197">
        <v>0</v>
      </c>
      <c r="F3197">
        <v>0</v>
      </c>
      <c r="G3197">
        <v>30</v>
      </c>
    </row>
    <row r="3198" spans="1:7" x14ac:dyDescent="0.2">
      <c r="A3198" s="14">
        <f>'GW Seasonality'!G3208</f>
        <v>40098</v>
      </c>
      <c r="B3198" s="16">
        <f>'GW Seasonality'!I3208</f>
        <v>1.43720669062365E-2</v>
      </c>
      <c r="C3198" s="15">
        <f>Temperature!H3208</f>
        <v>17.748826762494598</v>
      </c>
      <c r="D3198" s="16">
        <f>Salinity!H3208</f>
        <v>0.90716200718709494</v>
      </c>
      <c r="E3198">
        <v>0</v>
      </c>
      <c r="F3198">
        <v>0</v>
      </c>
      <c r="G3198">
        <v>30</v>
      </c>
    </row>
    <row r="3199" spans="1:7" x14ac:dyDescent="0.2">
      <c r="A3199" s="14">
        <f>'GW Seasonality'!G3209</f>
        <v>40099</v>
      </c>
      <c r="B3199" s="16">
        <f>'GW Seasonality'!I3209</f>
        <v>1.443962916011037E-2</v>
      </c>
      <c r="C3199" s="15">
        <f>Temperature!H3209</f>
        <v>17.775851664044147</v>
      </c>
      <c r="D3199" s="16">
        <f>Salinity!H3209</f>
        <v>0.90918887480331101</v>
      </c>
      <c r="E3199">
        <v>0</v>
      </c>
      <c r="F3199">
        <v>0</v>
      </c>
      <c r="G3199">
        <v>30</v>
      </c>
    </row>
    <row r="3200" spans="1:7" x14ac:dyDescent="0.2">
      <c r="A3200" s="14">
        <f>'GW Seasonality'!G3210</f>
        <v>40100</v>
      </c>
      <c r="B3200" s="16">
        <f>'GW Seasonality'!I3210</f>
        <v>1.4508097026952393E-2</v>
      </c>
      <c r="C3200" s="15">
        <f>Temperature!H3210</f>
        <v>17.803238810780957</v>
      </c>
      <c r="D3200" s="16">
        <f>Salinity!H3210</f>
        <v>0.91124291080857178</v>
      </c>
      <c r="E3200">
        <v>0</v>
      </c>
      <c r="F3200">
        <v>0</v>
      </c>
      <c r="G3200">
        <v>30</v>
      </c>
    </row>
    <row r="3201" spans="1:7" x14ac:dyDescent="0.2">
      <c r="A3201" s="14">
        <f>'GW Seasonality'!G3211</f>
        <v>40101</v>
      </c>
      <c r="B3201" s="16">
        <f>'GW Seasonality'!I3211</f>
        <v>1.4577450246019235E-2</v>
      </c>
      <c r="C3201" s="15">
        <f>Temperature!H3211</f>
        <v>17.830980098407693</v>
      </c>
      <c r="D3201" s="16">
        <f>Salinity!H3211</f>
        <v>0.91332350738057699</v>
      </c>
      <c r="E3201">
        <v>0</v>
      </c>
      <c r="F3201">
        <v>0</v>
      </c>
      <c r="G3201">
        <v>30</v>
      </c>
    </row>
    <row r="3202" spans="1:7" x14ac:dyDescent="0.2">
      <c r="A3202" s="14">
        <f>'GW Seasonality'!G3212</f>
        <v>40102</v>
      </c>
      <c r="B3202" s="16">
        <f>'GW Seasonality'!I3212</f>
        <v>1.4647668294577584E-2</v>
      </c>
      <c r="C3202" s="15">
        <f>Temperature!H3212</f>
        <v>17.859067317831034</v>
      </c>
      <c r="D3202" s="16">
        <f>Salinity!H3212</f>
        <v>0.91543004883732748</v>
      </c>
      <c r="E3202">
        <v>0</v>
      </c>
      <c r="F3202">
        <v>0</v>
      </c>
      <c r="G3202">
        <v>30</v>
      </c>
    </row>
    <row r="3203" spans="1:7" x14ac:dyDescent="0.2">
      <c r="A3203" s="14">
        <f>'GW Seasonality'!G3213</f>
        <v>40103</v>
      </c>
      <c r="B3203" s="16">
        <f>'GW Seasonality'!I3213</f>
        <v>1.4718730393977171E-2</v>
      </c>
      <c r="C3203" s="15">
        <f>Temperature!H3213</f>
        <v>17.887492157590867</v>
      </c>
      <c r="D3203" s="16">
        <f>Salinity!H3213</f>
        <v>0.91756191181931512</v>
      </c>
      <c r="E3203">
        <v>0</v>
      </c>
      <c r="F3203">
        <v>0</v>
      </c>
      <c r="G3203">
        <v>30</v>
      </c>
    </row>
    <row r="3204" spans="1:7" x14ac:dyDescent="0.2">
      <c r="A3204" s="14">
        <f>'GW Seasonality'!G3214</f>
        <v>40104</v>
      </c>
      <c r="B3204" s="16">
        <f>'GW Seasonality'!I3214</f>
        <v>1.4790615515799502E-2</v>
      </c>
      <c r="C3204" s="15">
        <f>Temperature!H3214</f>
        <v>17.916246206319801</v>
      </c>
      <c r="D3204" s="16">
        <f>Salinity!H3214</f>
        <v>0.91971846547398506</v>
      </c>
      <c r="E3204">
        <v>0</v>
      </c>
      <c r="F3204">
        <v>0</v>
      </c>
      <c r="G3204">
        <v>30</v>
      </c>
    </row>
    <row r="3205" spans="1:7" x14ac:dyDescent="0.2">
      <c r="A3205" s="14">
        <f>'GW Seasonality'!G3215</f>
        <v>40105</v>
      </c>
      <c r="B3205" s="16">
        <f>'GW Seasonality'!I3215</f>
        <v>1.4863302388080517E-2</v>
      </c>
      <c r="C3205" s="15">
        <f>Temperature!H3215</f>
        <v>17.945320955232205</v>
      </c>
      <c r="D3205" s="16">
        <f>Salinity!H3215</f>
        <v>0.92189907164241547</v>
      </c>
      <c r="E3205">
        <v>0</v>
      </c>
      <c r="F3205">
        <v>0</v>
      </c>
      <c r="G3205">
        <v>30</v>
      </c>
    </row>
    <row r="3206" spans="1:7" x14ac:dyDescent="0.2">
      <c r="A3206" s="14">
        <f>'GW Seasonality'!G3216</f>
        <v>40106</v>
      </c>
      <c r="B3206" s="16">
        <f>'GW Seasonality'!I3216</f>
        <v>1.4936769501605284E-2</v>
      </c>
      <c r="C3206" s="15">
        <f>Temperature!H3216</f>
        <v>17.974707800642115</v>
      </c>
      <c r="D3206" s="16">
        <f>Salinity!H3216</f>
        <v>0.92410308504815852</v>
      </c>
      <c r="E3206">
        <v>0</v>
      </c>
      <c r="F3206">
        <v>0</v>
      </c>
      <c r="G3206">
        <v>30</v>
      </c>
    </row>
    <row r="3207" spans="1:7" x14ac:dyDescent="0.2">
      <c r="A3207" s="14">
        <f>'GW Seasonality'!G3217</f>
        <v>40107</v>
      </c>
      <c r="B3207" s="16">
        <f>'GW Seasonality'!I3217</f>
        <v>1.5010995116272935E-2</v>
      </c>
      <c r="C3207" s="15">
        <f>Temperature!H3217</f>
        <v>18.004398046509174</v>
      </c>
      <c r="D3207" s="16">
        <f>Salinity!H3217</f>
        <v>0.92632985348818808</v>
      </c>
      <c r="E3207">
        <v>0</v>
      </c>
      <c r="F3207">
        <v>0</v>
      </c>
      <c r="G3207">
        <v>30</v>
      </c>
    </row>
    <row r="3208" spans="1:7" x14ac:dyDescent="0.2">
      <c r="A3208" s="14">
        <f>'GW Seasonality'!G3218</f>
        <v>40108</v>
      </c>
      <c r="B3208" s="16">
        <f>'GW Seasonality'!I3218</f>
        <v>1.5085957267529924E-2</v>
      </c>
      <c r="C3208" s="15">
        <f>Temperature!H3218</f>
        <v>18.03438290701197</v>
      </c>
      <c r="D3208" s="16">
        <f>Salinity!H3218</f>
        <v>0.92857871802589775</v>
      </c>
      <c r="E3208">
        <v>0</v>
      </c>
      <c r="F3208">
        <v>0</v>
      </c>
      <c r="G3208">
        <v>30</v>
      </c>
    </row>
    <row r="3209" spans="1:7" x14ac:dyDescent="0.2">
      <c r="A3209" s="14">
        <f>'GW Seasonality'!G3219</f>
        <v>40109</v>
      </c>
      <c r="B3209" s="16">
        <f>'GW Seasonality'!I3219</f>
        <v>1.5161633772869663E-2</v>
      </c>
      <c r="C3209" s="15">
        <f>Temperature!H3219</f>
        <v>18.064653509147863</v>
      </c>
      <c r="D3209" s="16">
        <f>Salinity!H3219</f>
        <v>0.93084901318608992</v>
      </c>
      <c r="E3209">
        <v>0</v>
      </c>
      <c r="F3209">
        <v>0</v>
      </c>
      <c r="G3209">
        <v>30</v>
      </c>
    </row>
    <row r="3210" spans="1:7" x14ac:dyDescent="0.2">
      <c r="A3210" s="14">
        <f>'GW Seasonality'!G3220</f>
        <v>40110</v>
      </c>
      <c r="B3210" s="16">
        <f>'GW Seasonality'!I3220</f>
        <v>1.5238002238396702E-2</v>
      </c>
      <c r="C3210" s="15">
        <f>Temperature!H3220</f>
        <v>18.09520089535868</v>
      </c>
      <c r="D3210" s="16">
        <f>Salinity!H3220</f>
        <v>0.93314006715190101</v>
      </c>
      <c r="E3210">
        <v>0</v>
      </c>
      <c r="F3210">
        <v>0</v>
      </c>
      <c r="G3210">
        <v>30</v>
      </c>
    </row>
    <row r="3211" spans="1:7" x14ac:dyDescent="0.2">
      <c r="A3211" s="14">
        <f>'GW Seasonality'!G3221</f>
        <v>40111</v>
      </c>
      <c r="B3211" s="16">
        <f>'GW Seasonality'!I3221</f>
        <v>1.5315040065453447E-2</v>
      </c>
      <c r="C3211" s="15">
        <f>Temperature!H3221</f>
        <v>18.126016026181379</v>
      </c>
      <c r="D3211" s="16">
        <f>Salinity!H3221</f>
        <v>0.93545120196360332</v>
      </c>
      <c r="E3211">
        <v>0</v>
      </c>
      <c r="F3211">
        <v>0</v>
      </c>
      <c r="G3211">
        <v>30</v>
      </c>
    </row>
    <row r="3212" spans="1:7" x14ac:dyDescent="0.2">
      <c r="A3212" s="14">
        <f>'GW Seasonality'!G3222</f>
        <v>40112</v>
      </c>
      <c r="B3212" s="16">
        <f>'GW Seasonality'!I3222</f>
        <v>1.5392724457307449E-2</v>
      </c>
      <c r="C3212" s="15">
        <f>Temperature!H3222</f>
        <v>18.157089782922981</v>
      </c>
      <c r="D3212" s="16">
        <f>Salinity!H3222</f>
        <v>0.93778173371922346</v>
      </c>
      <c r="E3212">
        <v>0</v>
      </c>
      <c r="F3212">
        <v>0</v>
      </c>
      <c r="G3212">
        <v>30</v>
      </c>
    </row>
    <row r="3213" spans="1:7" x14ac:dyDescent="0.2">
      <c r="A3213" s="14">
        <f>'GW Seasonality'!G3223</f>
        <v>40113</v>
      </c>
      <c r="B3213" s="16">
        <f>'GW Seasonality'!I3223</f>
        <v>1.5471032425897334E-2</v>
      </c>
      <c r="C3213" s="15">
        <f>Temperature!H3223</f>
        <v>18.188412970358932</v>
      </c>
      <c r="D3213" s="16">
        <f>Salinity!H3223</f>
        <v>0.94013097277691993</v>
      </c>
      <c r="E3213">
        <v>0</v>
      </c>
      <c r="F3213">
        <v>0</v>
      </c>
      <c r="G3213">
        <v>30</v>
      </c>
    </row>
    <row r="3214" spans="1:7" x14ac:dyDescent="0.2">
      <c r="A3214" s="14">
        <f>'GW Seasonality'!G3224</f>
        <v>40114</v>
      </c>
      <c r="B3214" s="16">
        <f>'GW Seasonality'!I3224</f>
        <v>1.5549940798635349E-2</v>
      </c>
      <c r="C3214" s="15">
        <f>Temperature!H3224</f>
        <v>18.21997631945414</v>
      </c>
      <c r="D3214" s="16">
        <f>Salinity!H3224</f>
        <v>0.94249822395906035</v>
      </c>
      <c r="E3214">
        <v>0</v>
      </c>
      <c r="F3214">
        <v>0</v>
      </c>
      <c r="G3214">
        <v>30</v>
      </c>
    </row>
    <row r="3215" spans="1:7" x14ac:dyDescent="0.2">
      <c r="A3215" s="14">
        <f>'GW Seasonality'!G3225</f>
        <v>40115</v>
      </c>
      <c r="B3215" s="16">
        <f>'GW Seasonality'!I3225</f>
        <v>1.5629426225264482E-2</v>
      </c>
      <c r="C3215" s="15">
        <f>Temperature!H3225</f>
        <v>18.251770490105791</v>
      </c>
      <c r="D3215" s="16">
        <f>Salinity!H3225</f>
        <v>0.94488278675793447</v>
      </c>
      <c r="E3215">
        <v>0</v>
      </c>
      <c r="F3215">
        <v>0</v>
      </c>
      <c r="G3215">
        <v>30</v>
      </c>
    </row>
    <row r="3216" spans="1:7" x14ac:dyDescent="0.2">
      <c r="A3216" s="14">
        <f>'GW Seasonality'!G3226</f>
        <v>40116</v>
      </c>
      <c r="B3216" s="16">
        <f>'GW Seasonality'!I3226</f>
        <v>1.57094651847682E-2</v>
      </c>
      <c r="C3216" s="15">
        <f>Temperature!H3226</f>
        <v>18.28378607390728</v>
      </c>
      <c r="D3216" s="16">
        <f>Salinity!H3226</f>
        <v>0.94728395554304601</v>
      </c>
      <c r="E3216">
        <v>0</v>
      </c>
      <c r="F3216">
        <v>0</v>
      </c>
      <c r="G3216">
        <v>30</v>
      </c>
    </row>
    <row r="3217" spans="1:7" x14ac:dyDescent="0.2">
      <c r="A3217" s="14">
        <f>'GW Seasonality'!G3227</f>
        <v>40117</v>
      </c>
      <c r="B3217" s="16">
        <f>'GW Seasonality'!I3227</f>
        <v>1.5790033992330674E-2</v>
      </c>
      <c r="C3217" s="15">
        <f>Temperature!H3227</f>
        <v>18.316013596932269</v>
      </c>
      <c r="D3217" s="16">
        <f>Salinity!H3227</f>
        <v>0.94970101976992016</v>
      </c>
      <c r="E3217">
        <v>0</v>
      </c>
      <c r="F3217">
        <v>0</v>
      </c>
      <c r="G3217">
        <v>30</v>
      </c>
    </row>
    <row r="3218" spans="1:7" x14ac:dyDescent="0.2">
      <c r="A3218" s="14">
        <f>'GW Seasonality'!G3228</f>
        <v>40118</v>
      </c>
      <c r="B3218" s="16">
        <f>'GW Seasonality'!I3228</f>
        <v>1.5825645985880609E-2</v>
      </c>
      <c r="C3218" s="15">
        <f>Temperature!H3228</f>
        <v>18.330258394352242</v>
      </c>
      <c r="D3218" s="16">
        <f>Salinity!H3228</f>
        <v>0.95076937957641827</v>
      </c>
      <c r="E3218">
        <v>0</v>
      </c>
      <c r="F3218">
        <v>0</v>
      </c>
      <c r="G3218">
        <v>30</v>
      </c>
    </row>
    <row r="3219" spans="1:7" x14ac:dyDescent="0.2">
      <c r="A3219" s="14">
        <f>'GW Seasonality'!G3229</f>
        <v>40119</v>
      </c>
      <c r="B3219" s="16">
        <f>'GW Seasonality'!I3229</f>
        <v>1.5906935850876561E-2</v>
      </c>
      <c r="C3219" s="15">
        <f>Temperature!H3229</f>
        <v>18.362774340350622</v>
      </c>
      <c r="D3219" s="16">
        <f>Salinity!H3229</f>
        <v>0.95320807552629672</v>
      </c>
      <c r="E3219">
        <v>0</v>
      </c>
      <c r="F3219">
        <v>0</v>
      </c>
      <c r="G3219">
        <v>30</v>
      </c>
    </row>
    <row r="3220" spans="1:7" x14ac:dyDescent="0.2">
      <c r="A3220" s="14">
        <f>'GW Seasonality'!G3230</f>
        <v>40120</v>
      </c>
      <c r="B3220" s="16">
        <f>'GW Seasonality'!I3230</f>
        <v>1.5988697129184177E-2</v>
      </c>
      <c r="C3220" s="15">
        <f>Temperature!H3230</f>
        <v>18.395478851673669</v>
      </c>
      <c r="D3220" s="16">
        <f>Salinity!H3230</f>
        <v>0.95566091387552521</v>
      </c>
      <c r="E3220">
        <v>0</v>
      </c>
      <c r="F3220">
        <v>0</v>
      </c>
      <c r="G3220">
        <v>30</v>
      </c>
    </row>
    <row r="3221" spans="1:7" x14ac:dyDescent="0.2">
      <c r="A3221" s="14">
        <f>'GW Seasonality'!G3231</f>
        <v>40121</v>
      </c>
      <c r="B3221" s="16">
        <f>'GW Seasonality'!I3231</f>
        <v>1.6070905626325793E-2</v>
      </c>
      <c r="C3221" s="15">
        <f>Temperature!H3231</f>
        <v>18.428362250530316</v>
      </c>
      <c r="D3221" s="16">
        <f>Salinity!H3231</f>
        <v>0.95812716878977366</v>
      </c>
      <c r="E3221">
        <v>0</v>
      </c>
      <c r="F3221">
        <v>0</v>
      </c>
      <c r="G3221">
        <v>30</v>
      </c>
    </row>
    <row r="3222" spans="1:7" x14ac:dyDescent="0.2">
      <c r="A3222" s="14">
        <f>'GW Seasonality'!G3232</f>
        <v>40122</v>
      </c>
      <c r="B3222" s="16">
        <f>'GW Seasonality'!I3232</f>
        <v>1.6153537015484491E-2</v>
      </c>
      <c r="C3222" s="15">
        <f>Temperature!H3232</f>
        <v>18.461414806193794</v>
      </c>
      <c r="D3222" s="16">
        <f>Salinity!H3232</f>
        <v>0.96060611046453459</v>
      </c>
      <c r="E3222">
        <v>0</v>
      </c>
      <c r="F3222">
        <v>0</v>
      </c>
      <c r="G3222">
        <v>30</v>
      </c>
    </row>
    <row r="3223" spans="1:7" x14ac:dyDescent="0.2">
      <c r="A3223" s="14">
        <f>'GW Seasonality'!G3233</f>
        <v>40123</v>
      </c>
      <c r="B3223" s="16">
        <f>'GW Seasonality'!I3233</f>
        <v>1.6236566844702819E-2</v>
      </c>
      <c r="C3223" s="15">
        <f>Temperature!H3233</f>
        <v>18.494626737881127</v>
      </c>
      <c r="D3223" s="16">
        <f>Salinity!H3233</f>
        <v>0.96309700534108444</v>
      </c>
      <c r="E3223">
        <v>0</v>
      </c>
      <c r="F3223">
        <v>0</v>
      </c>
      <c r="G3223">
        <v>30</v>
      </c>
    </row>
    <row r="3224" spans="1:7" x14ac:dyDescent="0.2">
      <c r="A3224" s="14">
        <f>'GW Seasonality'!G3234</f>
        <v>40124</v>
      </c>
      <c r="B3224" s="16">
        <f>'GW Seasonality'!I3234</f>
        <v>1.6319970544118483E-2</v>
      </c>
      <c r="C3224" s="15">
        <f>Temperature!H3234</f>
        <v>18.52798821764739</v>
      </c>
      <c r="D3224" s="16">
        <f>Salinity!H3234</f>
        <v>0.96559911632355444</v>
      </c>
      <c r="E3224">
        <v>0</v>
      </c>
      <c r="F3224">
        <v>0</v>
      </c>
      <c r="G3224">
        <v>30</v>
      </c>
    </row>
    <row r="3225" spans="1:7" x14ac:dyDescent="0.2">
      <c r="A3225" s="14">
        <f>'GW Seasonality'!G3235</f>
        <v>40125</v>
      </c>
      <c r="B3225" s="16">
        <f>'GW Seasonality'!I3235</f>
        <v>1.6403723433234985E-2</v>
      </c>
      <c r="C3225" s="15">
        <f>Temperature!H3235</f>
        <v>18.561489373293995</v>
      </c>
      <c r="D3225" s="16">
        <f>Salinity!H3235</f>
        <v>0.96811170299704952</v>
      </c>
      <c r="E3225">
        <v>0</v>
      </c>
      <c r="F3225">
        <v>0</v>
      </c>
      <c r="G3225">
        <v>30</v>
      </c>
    </row>
    <row r="3226" spans="1:7" x14ac:dyDescent="0.2">
      <c r="A3226" s="14">
        <f>'GW Seasonality'!G3236</f>
        <v>40126</v>
      </c>
      <c r="B3226" s="16">
        <f>'GW Seasonality'!I3236</f>
        <v>1.6487800728224995E-2</v>
      </c>
      <c r="C3226" s="15">
        <f>Temperature!H3236</f>
        <v>18.595120291289998</v>
      </c>
      <c r="D3226" s="16">
        <f>Salinity!H3236</f>
        <v>0.97063402184674974</v>
      </c>
      <c r="E3226">
        <v>0</v>
      </c>
      <c r="F3226">
        <v>0</v>
      </c>
      <c r="G3226">
        <v>30</v>
      </c>
    </row>
    <row r="3227" spans="1:7" x14ac:dyDescent="0.2">
      <c r="A3227" s="14">
        <f>'GW Seasonality'!G3237</f>
        <v>40127</v>
      </c>
      <c r="B3227" s="16">
        <f>'GW Seasonality'!I3237</f>
        <v>1.6572177549264242E-2</v>
      </c>
      <c r="C3227" s="15">
        <f>Temperature!H3237</f>
        <v>18.628871019705695</v>
      </c>
      <c r="D3227" s="16">
        <f>Salinity!H3237</f>
        <v>0.9731653264779272</v>
      </c>
      <c r="E3227">
        <v>0</v>
      </c>
      <c r="F3227">
        <v>0</v>
      </c>
      <c r="G3227">
        <v>30</v>
      </c>
    </row>
    <row r="3228" spans="1:7" x14ac:dyDescent="0.2">
      <c r="A3228" s="14">
        <f>'GW Seasonality'!G3238</f>
        <v>40128</v>
      </c>
      <c r="B3228" s="16">
        <f>'GW Seasonality'!I3238</f>
        <v>1.6656828927893885E-2</v>
      </c>
      <c r="C3228" s="15">
        <f>Temperature!H3238</f>
        <v>18.662731571157554</v>
      </c>
      <c r="D3228" s="16">
        <f>Salinity!H3238</f>
        <v>0.97570486783681643</v>
      </c>
      <c r="E3228">
        <v>0</v>
      </c>
      <c r="F3228">
        <v>0</v>
      </c>
      <c r="G3228">
        <v>30</v>
      </c>
    </row>
    <row r="3229" spans="1:7" x14ac:dyDescent="0.2">
      <c r="A3229" s="14">
        <f>'GW Seasonality'!G3239</f>
        <v>40129</v>
      </c>
      <c r="B3229" s="16">
        <f>'GW Seasonality'!I3239</f>
        <v>1.6741729814409086E-2</v>
      </c>
      <c r="C3229" s="15">
        <f>Temperature!H3239</f>
        <v>18.696691925763634</v>
      </c>
      <c r="D3229" s="16">
        <f>Salinity!H3239</f>
        <v>0.97825189443227245</v>
      </c>
      <c r="E3229">
        <v>0</v>
      </c>
      <c r="F3229">
        <v>0</v>
      </c>
      <c r="G3229">
        <v>30</v>
      </c>
    </row>
    <row r="3230" spans="1:7" x14ac:dyDescent="0.2">
      <c r="A3230" s="14">
        <f>'GW Seasonality'!G3240</f>
        <v>40130</v>
      </c>
      <c r="B3230" s="16">
        <f>'GW Seasonality'!I3240</f>
        <v>1.6826855085271597E-2</v>
      </c>
      <c r="C3230" s="15">
        <f>Temperature!H3240</f>
        <v>18.730742034108637</v>
      </c>
      <c r="D3230" s="16">
        <f>Salinity!H3240</f>
        <v>0.98080565255814789</v>
      </c>
      <c r="E3230">
        <v>0</v>
      </c>
      <c r="F3230">
        <v>0</v>
      </c>
      <c r="G3230">
        <v>30</v>
      </c>
    </row>
    <row r="3231" spans="1:7" x14ac:dyDescent="0.2">
      <c r="A3231" s="14">
        <f>'GW Seasonality'!G3241</f>
        <v>40131</v>
      </c>
      <c r="B3231" s="16">
        <f>'GW Seasonality'!I3241</f>
        <v>1.6912179550544235E-2</v>
      </c>
      <c r="C3231" s="15">
        <f>Temperature!H3241</f>
        <v>18.764871820217692</v>
      </c>
      <c r="D3231" s="16">
        <f>Salinity!H3241</f>
        <v>0.98336538651632699</v>
      </c>
      <c r="E3231">
        <v>0</v>
      </c>
      <c r="F3231">
        <v>0</v>
      </c>
      <c r="G3231">
        <v>30</v>
      </c>
    </row>
    <row r="3232" spans="1:7" x14ac:dyDescent="0.2">
      <c r="A3232" s="14">
        <f>'GW Seasonality'!G3242</f>
        <v>40132</v>
      </c>
      <c r="B3232" s="16">
        <f>'GW Seasonality'!I3242</f>
        <v>1.6997677961344992E-2</v>
      </c>
      <c r="C3232" s="15">
        <f>Temperature!H3242</f>
        <v>18.799071184537997</v>
      </c>
      <c r="D3232" s="16">
        <f>Salinity!H3242</f>
        <v>0.98593033884034964</v>
      </c>
      <c r="E3232">
        <v>0</v>
      </c>
      <c r="F3232">
        <v>0</v>
      </c>
      <c r="G3232">
        <v>30</v>
      </c>
    </row>
    <row r="3233" spans="1:7" x14ac:dyDescent="0.2">
      <c r="A3233" s="14">
        <f>'GW Seasonality'!G3243</f>
        <v>40133</v>
      </c>
      <c r="B3233" s="16">
        <f>'GW Seasonality'!I3243</f>
        <v>1.708332501731857E-2</v>
      </c>
      <c r="C3233" s="15">
        <f>Temperature!H3243</f>
        <v>18.833330006927426</v>
      </c>
      <c r="D3233" s="16">
        <f>Salinity!H3243</f>
        <v>0.98849975051955696</v>
      </c>
      <c r="E3233">
        <v>0</v>
      </c>
      <c r="F3233">
        <v>0</v>
      </c>
      <c r="G3233">
        <v>30</v>
      </c>
    </row>
    <row r="3234" spans="1:7" x14ac:dyDescent="0.2">
      <c r="A3234" s="14">
        <f>'GW Seasonality'!G3244</f>
        <v>40134</v>
      </c>
      <c r="B3234" s="16">
        <f>'GW Seasonality'!I3244</f>
        <v>1.7169095374123179E-2</v>
      </c>
      <c r="C3234" s="15">
        <f>Temperature!H3244</f>
        <v>18.86763814964927</v>
      </c>
      <c r="D3234" s="16">
        <f>Salinity!H3244</f>
        <v>0.99107286122369531</v>
      </c>
      <c r="E3234">
        <v>0</v>
      </c>
      <c r="F3234">
        <v>0</v>
      </c>
      <c r="G3234">
        <v>30</v>
      </c>
    </row>
    <row r="3235" spans="1:7" x14ac:dyDescent="0.2">
      <c r="A3235" s="14">
        <f>'GW Seasonality'!G3245</f>
        <v>40135</v>
      </c>
      <c r="B3235" s="16">
        <f>'GW Seasonality'!I3245</f>
        <v>1.7254963650930325E-2</v>
      </c>
      <c r="C3235" s="15">
        <f>Temperature!H3245</f>
        <v>18.901985460372131</v>
      </c>
      <c r="D3235" s="16">
        <f>Salinity!H3245</f>
        <v>0.99364890952790974</v>
      </c>
      <c r="E3235">
        <v>0</v>
      </c>
      <c r="F3235">
        <v>0</v>
      </c>
      <c r="G3235">
        <v>30</v>
      </c>
    </row>
    <row r="3236" spans="1:7" x14ac:dyDescent="0.2">
      <c r="A3236" s="14">
        <f>'GW Seasonality'!G3246</f>
        <v>40136</v>
      </c>
      <c r="B3236" s="16">
        <f>'GW Seasonality'!I3246</f>
        <v>1.7340904437935421E-2</v>
      </c>
      <c r="C3236" s="15">
        <f>Temperature!H3246</f>
        <v>18.936361775174166</v>
      </c>
      <c r="D3236" s="16">
        <f>Salinity!H3246</f>
        <v>0.99622713313806266</v>
      </c>
      <c r="E3236">
        <v>0</v>
      </c>
      <c r="F3236">
        <v>0</v>
      </c>
      <c r="G3236">
        <v>30</v>
      </c>
    </row>
    <row r="3237" spans="1:7" x14ac:dyDescent="0.2">
      <c r="A3237" s="14">
        <f>'GW Seasonality'!G3247</f>
        <v>40137</v>
      </c>
      <c r="B3237" s="16">
        <f>'GW Seasonality'!I3247</f>
        <v>1.7426892303876933E-2</v>
      </c>
      <c r="C3237" s="15">
        <f>Temperature!H3247</f>
        <v>18.970756921550773</v>
      </c>
      <c r="D3237" s="16">
        <f>Salinity!H3247</f>
        <v>0.99880676911630806</v>
      </c>
      <c r="E3237">
        <v>0</v>
      </c>
      <c r="F3237">
        <v>0</v>
      </c>
      <c r="G3237">
        <v>30</v>
      </c>
    </row>
    <row r="3238" spans="1:7" x14ac:dyDescent="0.2">
      <c r="A3238" s="14">
        <f>'GW Seasonality'!G3248</f>
        <v>40138</v>
      </c>
      <c r="B3238" s="16">
        <f>'GW Seasonality'!I3248</f>
        <v>1.7512901803561916E-2</v>
      </c>
      <c r="C3238" s="15">
        <f>Temperature!H3248</f>
        <v>19.005160721424765</v>
      </c>
      <c r="D3238" s="16">
        <f>Salinity!H3248</f>
        <v>1.0013870541068575</v>
      </c>
      <c r="E3238">
        <v>0</v>
      </c>
      <c r="F3238">
        <v>0</v>
      </c>
      <c r="G3238">
        <v>30</v>
      </c>
    </row>
    <row r="3239" spans="1:7" x14ac:dyDescent="0.2">
      <c r="A3239" s="14">
        <f>'GW Seasonality'!G3249</f>
        <v>40139</v>
      </c>
      <c r="B3239" s="16">
        <f>'GW Seasonality'!I3249</f>
        <v>1.7598907485395655E-2</v>
      </c>
      <c r="C3239" s="15">
        <f>Temperature!H3249</f>
        <v>19.03956299415826</v>
      </c>
      <c r="D3239" s="16">
        <f>Salinity!H3249</f>
        <v>1.0039672245618696</v>
      </c>
      <c r="E3239">
        <v>0</v>
      </c>
      <c r="F3239">
        <v>0</v>
      </c>
      <c r="G3239">
        <v>30</v>
      </c>
    </row>
    <row r="3240" spans="1:7" x14ac:dyDescent="0.2">
      <c r="A3240" s="14">
        <f>'GW Seasonality'!G3250</f>
        <v>40140</v>
      </c>
      <c r="B3240" s="16">
        <f>'GW Seasonality'!I3250</f>
        <v>1.7684883898913199E-2</v>
      </c>
      <c r="C3240" s="15">
        <f>Temperature!H3250</f>
        <v>19.073953559565279</v>
      </c>
      <c r="D3240" s="16">
        <f>Salinity!H3250</f>
        <v>1.0065465169673959</v>
      </c>
      <c r="E3240">
        <v>0</v>
      </c>
      <c r="F3240">
        <v>0</v>
      </c>
      <c r="G3240">
        <v>30</v>
      </c>
    </row>
    <row r="3241" spans="1:7" x14ac:dyDescent="0.2">
      <c r="A3241" s="14">
        <f>'GW Seasonality'!G3251</f>
        <v>40141</v>
      </c>
      <c r="B3241" s="16">
        <f>'GW Seasonality'!I3251</f>
        <v>1.7770805602310556E-2</v>
      </c>
      <c r="C3241" s="15">
        <f>Temperature!H3251</f>
        <v>19.10832224092422</v>
      </c>
      <c r="D3241" s="16">
        <f>Salinity!H3251</f>
        <v>1.0091241680693166</v>
      </c>
      <c r="E3241">
        <v>0</v>
      </c>
      <c r="F3241">
        <v>0</v>
      </c>
      <c r="G3241">
        <v>30</v>
      </c>
    </row>
    <row r="3242" spans="1:7" x14ac:dyDescent="0.2">
      <c r="A3242" s="14">
        <f>'GW Seasonality'!G3252</f>
        <v>40142</v>
      </c>
      <c r="B3242" s="16">
        <f>'GW Seasonality'!I3252</f>
        <v>1.7856647169973348E-2</v>
      </c>
      <c r="C3242" s="15">
        <f>Temperature!H3252</f>
        <v>19.14265886798934</v>
      </c>
      <c r="D3242" s="16">
        <f>Salinity!H3252</f>
        <v>1.0116994150992002</v>
      </c>
      <c r="E3242">
        <v>0</v>
      </c>
      <c r="F3242">
        <v>0</v>
      </c>
      <c r="G3242">
        <v>30</v>
      </c>
    </row>
    <row r="3243" spans="1:7" x14ac:dyDescent="0.2">
      <c r="A3243" s="14">
        <f>'GW Seasonality'!G3253</f>
        <v>40143</v>
      </c>
      <c r="B3243" s="16">
        <f>'GW Seasonality'!I3253</f>
        <v>1.7942383200000644E-2</v>
      </c>
      <c r="C3243" s="15">
        <f>Temperature!H3253</f>
        <v>19.176953280000255</v>
      </c>
      <c r="D3243" s="16">
        <f>Salinity!H3253</f>
        <v>1.0142714960000192</v>
      </c>
      <c r="E3243">
        <v>0</v>
      </c>
      <c r="F3243">
        <v>0</v>
      </c>
      <c r="G3243">
        <v>30</v>
      </c>
    </row>
    <row r="3244" spans="1:7" x14ac:dyDescent="0.2">
      <c r="A3244" s="14">
        <f>'GW Seasonality'!G3254</f>
        <v>40144</v>
      </c>
      <c r="B3244" s="16">
        <f>'GW Seasonality'!I3254</f>
        <v>1.8027988321721793E-2</v>
      </c>
      <c r="C3244" s="15">
        <f>Temperature!H3254</f>
        <v>19.211195328688717</v>
      </c>
      <c r="D3244" s="16">
        <f>Salinity!H3254</f>
        <v>1.0168396496516539</v>
      </c>
      <c r="E3244">
        <v>0</v>
      </c>
      <c r="F3244">
        <v>0</v>
      </c>
      <c r="G3244">
        <v>30</v>
      </c>
    </row>
    <row r="3245" spans="1:7" x14ac:dyDescent="0.2">
      <c r="A3245" s="14">
        <f>'GW Seasonality'!G3255</f>
        <v>40145</v>
      </c>
      <c r="B3245" s="16">
        <f>'GW Seasonality'!I3255</f>
        <v>1.8113437203204037E-2</v>
      </c>
      <c r="C3245" s="15">
        <f>Temperature!H3255</f>
        <v>19.245374881281613</v>
      </c>
      <c r="D3245" s="16">
        <f>Salinity!H3255</f>
        <v>1.019403116096121</v>
      </c>
      <c r="E3245">
        <v>0</v>
      </c>
      <c r="F3245">
        <v>0</v>
      </c>
      <c r="G3245">
        <v>30</v>
      </c>
    </row>
    <row r="3246" spans="1:7" x14ac:dyDescent="0.2">
      <c r="A3246" s="14">
        <f>'GW Seasonality'!G3256</f>
        <v>40146</v>
      </c>
      <c r="B3246" s="16">
        <f>'GW Seasonality'!I3256</f>
        <v>1.8198704558748596E-2</v>
      </c>
      <c r="C3246" s="15">
        <f>Temperature!H3256</f>
        <v>19.279481823499438</v>
      </c>
      <c r="D3246" s="16">
        <f>Salinity!H3256</f>
        <v>1.0219611367624579</v>
      </c>
      <c r="E3246">
        <v>0</v>
      </c>
      <c r="F3246">
        <v>0</v>
      </c>
      <c r="G3246">
        <v>30</v>
      </c>
    </row>
    <row r="3247" spans="1:7" x14ac:dyDescent="0.2">
      <c r="A3247" s="14">
        <f>'GW Seasonality'!G3257</f>
        <v>40147</v>
      </c>
      <c r="B3247" s="16">
        <f>'GW Seasonality'!I3257</f>
        <v>1.8283765156373144E-2</v>
      </c>
      <c r="C3247" s="15">
        <f>Temperature!H3257</f>
        <v>19.313506062549259</v>
      </c>
      <c r="D3247" s="16">
        <f>Salinity!H3257</f>
        <v>1.0245129546911942</v>
      </c>
      <c r="E3247">
        <v>0</v>
      </c>
      <c r="F3247">
        <v>0</v>
      </c>
      <c r="G3247">
        <v>30</v>
      </c>
    </row>
    <row r="3248" spans="1:7" x14ac:dyDescent="0.2">
      <c r="A3248" s="14">
        <f>'GW Seasonality'!G3258</f>
        <v>40148</v>
      </c>
      <c r="B3248" s="16">
        <f>'GW Seasonality'!I3258</f>
        <v>1.8405838493993132E-2</v>
      </c>
      <c r="C3248" s="15">
        <f>Temperature!H3258</f>
        <v>19.362335397597253</v>
      </c>
      <c r="D3248" s="16">
        <f>Salinity!H3258</f>
        <v>1.0281751548197939</v>
      </c>
      <c r="E3248">
        <v>0</v>
      </c>
      <c r="F3248">
        <v>0</v>
      </c>
      <c r="G3248">
        <v>30</v>
      </c>
    </row>
    <row r="3249" spans="1:7" x14ac:dyDescent="0.2">
      <c r="A3249" s="14">
        <f>'GW Seasonality'!G3259</f>
        <v>40149</v>
      </c>
      <c r="B3249" s="16">
        <f>'GW Seasonality'!I3259</f>
        <v>1.8490289105384347E-2</v>
      </c>
      <c r="C3249" s="15">
        <f>Temperature!H3259</f>
        <v>19.396115642153738</v>
      </c>
      <c r="D3249" s="16">
        <f>Salinity!H3259</f>
        <v>1.0307086731615305</v>
      </c>
      <c r="E3249">
        <v>0</v>
      </c>
      <c r="F3249">
        <v>0</v>
      </c>
      <c r="G3249">
        <v>30</v>
      </c>
    </row>
    <row r="3250" spans="1:7" x14ac:dyDescent="0.2">
      <c r="A3250" s="14">
        <f>'GW Seasonality'!G3260</f>
        <v>40150</v>
      </c>
      <c r="B3250" s="16">
        <f>'GW Seasonality'!I3260</f>
        <v>1.8574446674297057E-2</v>
      </c>
      <c r="C3250" s="15">
        <f>Temperature!H3260</f>
        <v>19.429778669718822</v>
      </c>
      <c r="D3250" s="16">
        <f>Salinity!H3260</f>
        <v>1.0332334002289116</v>
      </c>
      <c r="E3250">
        <v>0</v>
      </c>
      <c r="F3250">
        <v>0</v>
      </c>
      <c r="G3250">
        <v>30</v>
      </c>
    </row>
    <row r="3251" spans="1:7" x14ac:dyDescent="0.2">
      <c r="A3251" s="14">
        <f>'GW Seasonality'!G3261</f>
        <v>40151</v>
      </c>
      <c r="B3251" s="16">
        <f>'GW Seasonality'!I3261</f>
        <v>1.865828629715266E-2</v>
      </c>
      <c r="C3251" s="15">
        <f>Temperature!H3261</f>
        <v>19.463314518861061</v>
      </c>
      <c r="D3251" s="16">
        <f>Salinity!H3261</f>
        <v>1.0357485889145797</v>
      </c>
      <c r="E3251">
        <v>0</v>
      </c>
      <c r="F3251">
        <v>0</v>
      </c>
      <c r="G3251">
        <v>30</v>
      </c>
    </row>
    <row r="3252" spans="1:7" x14ac:dyDescent="0.2">
      <c r="A3252" s="14">
        <f>'GW Seasonality'!G3262</f>
        <v>40152</v>
      </c>
      <c r="B3252" s="16">
        <f>'GW Seasonality'!I3262</f>
        <v>1.8741783164457893E-2</v>
      </c>
      <c r="C3252" s="15">
        <f>Temperature!H3262</f>
        <v>19.496713265783157</v>
      </c>
      <c r="D3252" s="16">
        <f>Salinity!H3262</f>
        <v>1.0382534949337368</v>
      </c>
      <c r="E3252">
        <v>0</v>
      </c>
      <c r="F3252">
        <v>0</v>
      </c>
      <c r="G3252">
        <v>30</v>
      </c>
    </row>
    <row r="3253" spans="1:7" x14ac:dyDescent="0.2">
      <c r="A3253" s="14">
        <f>'GW Seasonality'!G3263</f>
        <v>40153</v>
      </c>
      <c r="B3253" s="16">
        <f>'GW Seasonality'!I3263</f>
        <v>1.8824912568146401E-2</v>
      </c>
      <c r="C3253" s="15">
        <f>Temperature!H3263</f>
        <v>19.529965027258559</v>
      </c>
      <c r="D3253" s="16">
        <f>Salinity!H3263</f>
        <v>1.0407473770443918</v>
      </c>
      <c r="E3253">
        <v>0</v>
      </c>
      <c r="F3253">
        <v>0</v>
      </c>
      <c r="G3253">
        <v>30</v>
      </c>
    </row>
    <row r="3254" spans="1:7" x14ac:dyDescent="0.2">
      <c r="A3254" s="14">
        <f>'GW Seasonality'!G3264</f>
        <v>40154</v>
      </c>
      <c r="B3254" s="16">
        <f>'GW Seasonality'!I3264</f>
        <v>1.8907649908890198E-2</v>
      </c>
      <c r="C3254" s="15">
        <f>Temperature!H3264</f>
        <v>19.563059963556078</v>
      </c>
      <c r="D3254" s="16">
        <f>Salinity!H3264</f>
        <v>1.043229497266706</v>
      </c>
      <c r="E3254">
        <v>0</v>
      </c>
      <c r="F3254">
        <v>0</v>
      </c>
      <c r="G3254">
        <v>30</v>
      </c>
    </row>
    <row r="3255" spans="1:7" x14ac:dyDescent="0.2">
      <c r="A3255" s="14">
        <f>'GW Seasonality'!G3265</f>
        <v>40155</v>
      </c>
      <c r="B3255" s="16">
        <f>'GW Seasonality'!I3265</f>
        <v>1.8989970703379041E-2</v>
      </c>
      <c r="C3255" s="15">
        <f>Temperature!H3265</f>
        <v>19.595988281351616</v>
      </c>
      <c r="D3255" s="16">
        <f>Salinity!H3265</f>
        <v>1.0456991211013713</v>
      </c>
      <c r="E3255">
        <v>0</v>
      </c>
      <c r="F3255">
        <v>0</v>
      </c>
      <c r="G3255">
        <v>30</v>
      </c>
    </row>
    <row r="3256" spans="1:7" x14ac:dyDescent="0.2">
      <c r="A3256" s="14">
        <f>'GW Seasonality'!G3266</f>
        <v>40156</v>
      </c>
      <c r="B3256" s="16">
        <f>'GW Seasonality'!I3266</f>
        <v>1.9071850591565437E-2</v>
      </c>
      <c r="C3256" s="15">
        <f>Temperature!H3266</f>
        <v>19.628740236626172</v>
      </c>
      <c r="D3256" s="16">
        <f>Salinity!H3266</f>
        <v>1.0481555177469628</v>
      </c>
      <c r="E3256">
        <v>0</v>
      </c>
      <c r="F3256">
        <v>0</v>
      </c>
      <c r="G3256">
        <v>30</v>
      </c>
    </row>
    <row r="3257" spans="1:7" x14ac:dyDescent="0.2">
      <c r="A3257" s="14">
        <f>'GW Seasonality'!G3267</f>
        <v>40157</v>
      </c>
      <c r="B3257" s="16">
        <f>'GW Seasonality'!I3267</f>
        <v>1.9153265343873141E-2</v>
      </c>
      <c r="C3257" s="15">
        <f>Temperature!H3267</f>
        <v>19.661306137549257</v>
      </c>
      <c r="D3257" s="16">
        <f>Salinity!H3267</f>
        <v>1.0505979603161943</v>
      </c>
      <c r="E3257">
        <v>0</v>
      </c>
      <c r="F3257">
        <v>0</v>
      </c>
      <c r="G3257">
        <v>30</v>
      </c>
    </row>
    <row r="3258" spans="1:7" x14ac:dyDescent="0.2">
      <c r="A3258" s="14">
        <f>'GW Seasonality'!G3268</f>
        <v>40158</v>
      </c>
      <c r="B3258" s="16">
        <f>'GW Seasonality'!I3268</f>
        <v>1.9234190868367109E-2</v>
      </c>
      <c r="C3258" s="15">
        <f>Temperature!H3268</f>
        <v>19.693676347346845</v>
      </c>
      <c r="D3258" s="16">
        <f>Salinity!H3268</f>
        <v>1.0530257260510132</v>
      </c>
      <c r="E3258">
        <v>0</v>
      </c>
      <c r="F3258">
        <v>0</v>
      </c>
      <c r="G3258">
        <v>30</v>
      </c>
    </row>
    <row r="3259" spans="1:7" x14ac:dyDescent="0.2">
      <c r="A3259" s="14">
        <f>'GW Seasonality'!G3269</f>
        <v>40159</v>
      </c>
      <c r="B3259" s="16">
        <f>'GW Seasonality'!I3269</f>
        <v>1.9314603217882684E-2</v>
      </c>
      <c r="C3259" s="15">
        <f>Temperature!H3269</f>
        <v>19.725841287153074</v>
      </c>
      <c r="D3259" s="16">
        <f>Salinity!H3269</f>
        <v>1.0554380965364805</v>
      </c>
      <c r="E3259">
        <v>0</v>
      </c>
      <c r="F3259">
        <v>0</v>
      </c>
      <c r="G3259">
        <v>30</v>
      </c>
    </row>
    <row r="3260" spans="1:7" x14ac:dyDescent="0.2">
      <c r="A3260" s="14">
        <f>'GW Seasonality'!G3270</f>
        <v>40160</v>
      </c>
      <c r="B3260" s="16">
        <f>'GW Seasonality'!I3270</f>
        <v>1.9394478597111929E-2</v>
      </c>
      <c r="C3260" s="15">
        <f>Temperature!H3270</f>
        <v>19.75779143884477</v>
      </c>
      <c r="D3260" s="16">
        <f>Salinity!H3270</f>
        <v>1.0578343579133578</v>
      </c>
      <c r="E3260">
        <v>0</v>
      </c>
      <c r="F3260">
        <v>0</v>
      </c>
      <c r="G3260">
        <v>30</v>
      </c>
    </row>
    <row r="3261" spans="1:7" x14ac:dyDescent="0.2">
      <c r="A3261" s="14">
        <f>'GW Seasonality'!G3271</f>
        <v>40161</v>
      </c>
      <c r="B3261" s="16">
        <f>'GW Seasonality'!I3271</f>
        <v>1.9473793369645054E-2</v>
      </c>
      <c r="C3261" s="15">
        <f>Temperature!H3271</f>
        <v>19.78951734785802</v>
      </c>
      <c r="D3261" s="16">
        <f>Salinity!H3271</f>
        <v>1.0602138010893516</v>
      </c>
      <c r="E3261">
        <v>0</v>
      </c>
      <c r="F3261">
        <v>0</v>
      </c>
      <c r="G3261">
        <v>30</v>
      </c>
    </row>
    <row r="3262" spans="1:7" x14ac:dyDescent="0.2">
      <c r="A3262" s="14">
        <f>'GW Seasonality'!G3272</f>
        <v>40162</v>
      </c>
      <c r="B3262" s="16">
        <f>'GW Seasonality'!I3272</f>
        <v>1.9552524064964823E-2</v>
      </c>
      <c r="C3262" s="15">
        <f>Temperature!H3272</f>
        <v>19.82100962598593</v>
      </c>
      <c r="D3262" s="16">
        <f>Salinity!H3272</f>
        <v>1.0625757219489447</v>
      </c>
      <c r="E3262">
        <v>0</v>
      </c>
      <c r="F3262">
        <v>0</v>
      </c>
      <c r="G3262">
        <v>30</v>
      </c>
    </row>
    <row r="3263" spans="1:7" x14ac:dyDescent="0.2">
      <c r="A3263" s="14">
        <f>'GW Seasonality'!G3273</f>
        <v>40163</v>
      </c>
      <c r="B3263" s="16">
        <f>'GW Seasonality'!I3273</f>
        <v>1.9630647385391831E-2</v>
      </c>
      <c r="C3263" s="15">
        <f>Temperature!H3273</f>
        <v>19.852258954156731</v>
      </c>
      <c r="D3263" s="16">
        <f>Salinity!H3273</f>
        <v>1.064919421561755</v>
      </c>
      <c r="E3263">
        <v>0</v>
      </c>
      <c r="F3263">
        <v>0</v>
      </c>
      <c r="G3263">
        <v>30</v>
      </c>
    </row>
    <row r="3264" spans="1:7" x14ac:dyDescent="0.2">
      <c r="A3264" s="14">
        <f>'GW Seasonality'!G3274</f>
        <v>40164</v>
      </c>
      <c r="B3264" s="16">
        <f>'GW Seasonality'!I3274</f>
        <v>1.9708140212978682E-2</v>
      </c>
      <c r="C3264" s="15">
        <f>Temperature!H3274</f>
        <v>19.883256085191473</v>
      </c>
      <c r="D3264" s="16">
        <f>Salinity!H3274</f>
        <v>1.0672442063893604</v>
      </c>
      <c r="E3264">
        <v>0</v>
      </c>
      <c r="F3264">
        <v>0</v>
      </c>
      <c r="G3264">
        <v>30</v>
      </c>
    </row>
    <row r="3265" spans="1:7" x14ac:dyDescent="0.2">
      <c r="A3265" s="14">
        <f>'GW Seasonality'!G3275</f>
        <v>40165</v>
      </c>
      <c r="B3265" s="16">
        <f>'GW Seasonality'!I3275</f>
        <v>1.9784979616350951E-2</v>
      </c>
      <c r="C3265" s="15">
        <f>Temperature!H3275</f>
        <v>19.91399184654038</v>
      </c>
      <c r="D3265" s="16">
        <f>Salinity!H3275</f>
        <v>1.0695493884905283</v>
      </c>
      <c r="E3265">
        <v>0</v>
      </c>
      <c r="F3265">
        <v>0</v>
      </c>
      <c r="G3265">
        <v>30</v>
      </c>
    </row>
    <row r="3266" spans="1:7" x14ac:dyDescent="0.2">
      <c r="A3266" s="14">
        <f>'GW Seasonality'!G3276</f>
        <v>40166</v>
      </c>
      <c r="B3266" s="16">
        <f>'GW Seasonality'!I3276</f>
        <v>1.9861142857492957E-2</v>
      </c>
      <c r="C3266" s="15">
        <f>Temperature!H3276</f>
        <v>19.94445714299718</v>
      </c>
      <c r="D3266" s="16">
        <f>Salinity!H3276</f>
        <v>1.0718342857247887</v>
      </c>
      <c r="E3266">
        <v>0</v>
      </c>
      <c r="F3266">
        <v>0</v>
      </c>
      <c r="G3266">
        <v>30</v>
      </c>
    </row>
    <row r="3267" spans="1:7" x14ac:dyDescent="0.2">
      <c r="A3267" s="14">
        <f>'GW Seasonality'!G3277</f>
        <v>40167</v>
      </c>
      <c r="B3267" s="16">
        <f>'GW Seasonality'!I3277</f>
        <v>1.9936607398476296E-2</v>
      </c>
      <c r="C3267" s="15">
        <f>Temperature!H3277</f>
        <v>19.974642959390518</v>
      </c>
      <c r="D3267" s="16">
        <f>Salinity!H3277</f>
        <v>1.0740982219542889</v>
      </c>
      <c r="E3267">
        <v>0</v>
      </c>
      <c r="F3267">
        <v>0</v>
      </c>
      <c r="G3267">
        <v>30</v>
      </c>
    </row>
    <row r="3268" spans="1:7" x14ac:dyDescent="0.2">
      <c r="A3268" s="14">
        <f>'GW Seasonality'!G3278</f>
        <v>40168</v>
      </c>
      <c r="B3268" s="16">
        <f>'GW Seasonality'!I3278</f>
        <v>2.0011350908129177E-2</v>
      </c>
      <c r="C3268" s="15">
        <f>Temperature!H3278</f>
        <v>20.004540363251671</v>
      </c>
      <c r="D3268" s="16">
        <f>Salinity!H3278</f>
        <v>1.0763405272438751</v>
      </c>
      <c r="E3268">
        <v>0</v>
      </c>
      <c r="F3268">
        <v>0</v>
      </c>
      <c r="G3268">
        <v>30</v>
      </c>
    </row>
    <row r="3269" spans="1:7" x14ac:dyDescent="0.2">
      <c r="A3269" s="14">
        <f>'GW Seasonality'!G3279</f>
        <v>40169</v>
      </c>
      <c r="B3269" s="16">
        <f>'GW Seasonality'!I3279</f>
        <v>2.0085351268644594E-2</v>
      </c>
      <c r="C3269" s="15">
        <f>Temperature!H3279</f>
        <v>20.034140507457838</v>
      </c>
      <c r="D3269" s="16">
        <f>Salinity!H3279</f>
        <v>1.0785605380593379</v>
      </c>
      <c r="E3269">
        <v>0</v>
      </c>
      <c r="F3269">
        <v>0</v>
      </c>
      <c r="G3269">
        <v>30</v>
      </c>
    </row>
    <row r="3270" spans="1:7" x14ac:dyDescent="0.2">
      <c r="A3270" s="14">
        <f>'GW Seasonality'!G3280</f>
        <v>40170</v>
      </c>
      <c r="B3270" s="16">
        <f>'GW Seasonality'!I3280</f>
        <v>2.0158586582125319E-2</v>
      </c>
      <c r="C3270" s="15">
        <f>Temperature!H3280</f>
        <v>20.063434632850125</v>
      </c>
      <c r="D3270" s="16">
        <f>Salinity!H3280</f>
        <v>1.0807575974637595</v>
      </c>
      <c r="E3270">
        <v>0</v>
      </c>
      <c r="F3270">
        <v>0</v>
      </c>
      <c r="G3270">
        <v>30</v>
      </c>
    </row>
    <row r="3271" spans="1:7" x14ac:dyDescent="0.2">
      <c r="A3271" s="14">
        <f>'GW Seasonality'!G3281</f>
        <v>40171</v>
      </c>
      <c r="B3271" s="16">
        <f>'GW Seasonality'!I3281</f>
        <v>2.0231035177063844E-2</v>
      </c>
      <c r="C3271" s="15">
        <f>Temperature!H3281</f>
        <v>20.092414070825537</v>
      </c>
      <c r="D3271" s="16">
        <f>Salinity!H3281</f>
        <v>1.0829310553119154</v>
      </c>
      <c r="E3271">
        <v>0</v>
      </c>
      <c r="F3271">
        <v>0</v>
      </c>
      <c r="G3271">
        <v>30</v>
      </c>
    </row>
    <row r="3272" spans="1:7" x14ac:dyDescent="0.2">
      <c r="A3272" s="14">
        <f>'GW Seasonality'!G3282</f>
        <v>40172</v>
      </c>
      <c r="B3272" s="16">
        <f>'GW Seasonality'!I3282</f>
        <v>2.030267561475535E-2</v>
      </c>
      <c r="C3272" s="15">
        <f>Temperature!H3282</f>
        <v>20.121070245902139</v>
      </c>
      <c r="D3272" s="16">
        <f>Salinity!H3282</f>
        <v>1.0850802684426604</v>
      </c>
      <c r="E3272">
        <v>0</v>
      </c>
      <c r="F3272">
        <v>0</v>
      </c>
      <c r="G3272">
        <v>30</v>
      </c>
    </row>
    <row r="3273" spans="1:7" x14ac:dyDescent="0.2">
      <c r="A3273" s="14">
        <f>'GW Seasonality'!G3283</f>
        <v>40173</v>
      </c>
      <c r="B3273" s="16">
        <f>'GW Seasonality'!I3283</f>
        <v>2.0373486695641731E-2</v>
      </c>
      <c r="C3273" s="15">
        <f>Temperature!H3283</f>
        <v>20.149394678256691</v>
      </c>
      <c r="D3273" s="16">
        <f>Salinity!H3283</f>
        <v>1.087204600869252</v>
      </c>
      <c r="E3273">
        <v>0</v>
      </c>
      <c r="F3273">
        <v>0</v>
      </c>
      <c r="G3273">
        <v>30</v>
      </c>
    </row>
    <row r="3274" spans="1:7" x14ac:dyDescent="0.2">
      <c r="A3274" s="14">
        <f>'GW Seasonality'!G3284</f>
        <v>40174</v>
      </c>
      <c r="B3274" s="16">
        <f>'GW Seasonality'!I3284</f>
        <v>2.0443447465584918E-2</v>
      </c>
      <c r="C3274" s="15">
        <f>Temperature!H3284</f>
        <v>20.177378986233965</v>
      </c>
      <c r="D3274" s="16">
        <f>Salinity!H3284</f>
        <v>1.0893034239675474</v>
      </c>
      <c r="E3274">
        <v>0</v>
      </c>
      <c r="F3274">
        <v>0</v>
      </c>
      <c r="G3274">
        <v>30</v>
      </c>
    </row>
    <row r="3275" spans="1:7" x14ac:dyDescent="0.2">
      <c r="A3275" s="14">
        <f>'GW Seasonality'!G3285</f>
        <v>40175</v>
      </c>
      <c r="B3275" s="16">
        <f>'GW Seasonality'!I3285</f>
        <v>2.0512537222067521E-2</v>
      </c>
      <c r="C3275" s="15">
        <f>Temperature!H3285</f>
        <v>20.205014888827009</v>
      </c>
      <c r="D3275" s="16">
        <f>Salinity!H3285</f>
        <v>1.0913761166620257</v>
      </c>
      <c r="E3275">
        <v>0</v>
      </c>
      <c r="F3275">
        <v>0</v>
      </c>
      <c r="G3275">
        <v>30</v>
      </c>
    </row>
    <row r="3276" spans="1:7" x14ac:dyDescent="0.2">
      <c r="A3276" s="14">
        <f>'GW Seasonality'!G3286</f>
        <v>40176</v>
      </c>
      <c r="B3276" s="16">
        <f>'GW Seasonality'!I3286</f>
        <v>2.0580735520319055E-2</v>
      </c>
      <c r="C3276" s="15">
        <f>Temperature!H3286</f>
        <v>20.23229420812762</v>
      </c>
      <c r="D3276" s="16">
        <f>Salinity!H3286</f>
        <v>1.0934220656095714</v>
      </c>
      <c r="E3276">
        <v>0</v>
      </c>
      <c r="F3276">
        <v>0</v>
      </c>
      <c r="G3276">
        <v>30</v>
      </c>
    </row>
    <row r="3277" spans="1:7" x14ac:dyDescent="0.2">
      <c r="A3277" s="14">
        <f>'GW Seasonality'!G3287</f>
        <v>40177</v>
      </c>
      <c r="B3277" s="16">
        <f>'GW Seasonality'!I3287</f>
        <v>2.0648022179365854E-2</v>
      </c>
      <c r="C3277" s="15">
        <f>Temperature!H3287</f>
        <v>20.259208871746342</v>
      </c>
      <c r="D3277" s="16">
        <f>Salinity!H3287</f>
        <v>1.0954406653809756</v>
      </c>
      <c r="E3277">
        <v>0</v>
      </c>
      <c r="F3277">
        <v>0</v>
      </c>
      <c r="G3277">
        <v>30</v>
      </c>
    </row>
    <row r="3278" spans="1:7" x14ac:dyDescent="0.2">
      <c r="A3278" s="14">
        <f>'GW Seasonality'!G3288</f>
        <v>40178</v>
      </c>
      <c r="B3278" s="16">
        <f>'GW Seasonality'!I3288</f>
        <v>2.0714377288002971E-2</v>
      </c>
      <c r="C3278" s="15">
        <f>Temperature!H3288</f>
        <v>20.285750915201188</v>
      </c>
      <c r="D3278" s="16">
        <f>Salinity!H3288</f>
        <v>1.097431318640089</v>
      </c>
      <c r="E3278">
        <v>0</v>
      </c>
      <c r="F3278">
        <v>0</v>
      </c>
      <c r="G3278">
        <v>30</v>
      </c>
    </row>
    <row r="3279" spans="1:7" x14ac:dyDescent="0.2">
      <c r="A3279" s="14">
        <f>'GW Seasonality'!G3289</f>
        <v>40179</v>
      </c>
      <c r="B3279" s="16">
        <f>'GW Seasonality'!I3289</f>
        <v>2.0741309048878564E-2</v>
      </c>
      <c r="C3279" s="15">
        <f>Temperature!H3289</f>
        <v>20.296523619551426</v>
      </c>
      <c r="D3279" s="16">
        <f>Salinity!H3289</f>
        <v>1.0982392714663569</v>
      </c>
      <c r="E3279">
        <v>0</v>
      </c>
      <c r="F3279">
        <v>0</v>
      </c>
      <c r="G3279">
        <v>30</v>
      </c>
    </row>
    <row r="3280" spans="1:7" x14ac:dyDescent="0.2">
      <c r="A3280" s="14">
        <f>'GW Seasonality'!G3290</f>
        <v>40180</v>
      </c>
      <c r="B3280" s="16">
        <f>'GW Seasonality'!I3290</f>
        <v>2.0806317374828194E-2</v>
      </c>
      <c r="C3280" s="15">
        <f>Temperature!H3290</f>
        <v>20.322526949931277</v>
      </c>
      <c r="D3280" s="16">
        <f>Salinity!H3290</f>
        <v>1.1001895212448458</v>
      </c>
      <c r="E3280">
        <v>0</v>
      </c>
      <c r="F3280">
        <v>0</v>
      </c>
      <c r="G3280">
        <v>30</v>
      </c>
    </row>
    <row r="3281" spans="1:7" x14ac:dyDescent="0.2">
      <c r="A3281" s="14">
        <f>'GW Seasonality'!G3291</f>
        <v>40181</v>
      </c>
      <c r="B3281" s="16">
        <f>'GW Seasonality'!I3291</f>
        <v>2.0870347308273082E-2</v>
      </c>
      <c r="C3281" s="15">
        <f>Temperature!H3291</f>
        <v>20.348138923309232</v>
      </c>
      <c r="D3281" s="16">
        <f>Salinity!H3291</f>
        <v>1.1021104192481923</v>
      </c>
      <c r="E3281">
        <v>0</v>
      </c>
      <c r="F3281">
        <v>0</v>
      </c>
      <c r="G3281">
        <v>30</v>
      </c>
    </row>
    <row r="3282" spans="1:7" x14ac:dyDescent="0.2">
      <c r="A3282" s="14">
        <f>'GW Seasonality'!G3292</f>
        <v>40182</v>
      </c>
      <c r="B3282" s="16">
        <f>'GW Seasonality'!I3292</f>
        <v>2.0933379901725779E-2</v>
      </c>
      <c r="C3282" s="15">
        <f>Temperature!H3292</f>
        <v>20.373351960690311</v>
      </c>
      <c r="D3282" s="16">
        <f>Salinity!H3292</f>
        <v>1.1040013970517732</v>
      </c>
      <c r="E3282">
        <v>0</v>
      </c>
      <c r="F3282">
        <v>0</v>
      </c>
      <c r="G3282">
        <v>30</v>
      </c>
    </row>
    <row r="3283" spans="1:7" x14ac:dyDescent="0.2">
      <c r="A3283" s="14">
        <f>'GW Seasonality'!G3293</f>
        <v>40183</v>
      </c>
      <c r="B3283" s="16">
        <f>'GW Seasonality'!I3293</f>
        <v>2.0995396502827782E-2</v>
      </c>
      <c r="C3283" s="15">
        <f>Temperature!H3293</f>
        <v>20.398158601131112</v>
      </c>
      <c r="D3283" s="16">
        <f>Salinity!H3293</f>
        <v>1.1058618950848333</v>
      </c>
      <c r="E3283">
        <v>0</v>
      </c>
      <c r="F3283">
        <v>0</v>
      </c>
      <c r="G3283">
        <v>30</v>
      </c>
    </row>
    <row r="3284" spans="1:7" x14ac:dyDescent="0.2">
      <c r="A3284" s="14">
        <f>'GW Seasonality'!G3294</f>
        <v>40184</v>
      </c>
      <c r="B3284" s="16">
        <f>'GW Seasonality'!I3294</f>
        <v>2.1056378759869078E-2</v>
      </c>
      <c r="C3284" s="15">
        <f>Temperature!H3294</f>
        <v>20.422551503947631</v>
      </c>
      <c r="D3284" s="16">
        <f>Salinity!H3294</f>
        <v>1.1076913627960723</v>
      </c>
      <c r="E3284">
        <v>0</v>
      </c>
      <c r="F3284">
        <v>0</v>
      </c>
      <c r="G3284">
        <v>30</v>
      </c>
    </row>
    <row r="3285" spans="1:7" x14ac:dyDescent="0.2">
      <c r="A3285" s="14">
        <f>'GW Seasonality'!G3295</f>
        <v>40185</v>
      </c>
      <c r="B3285" s="16">
        <f>'GW Seasonality'!I3295</f>
        <v>2.1116308627218694E-2</v>
      </c>
      <c r="C3285" s="15">
        <f>Temperature!H3295</f>
        <v>20.446523450887476</v>
      </c>
      <c r="D3285" s="16">
        <f>Salinity!H3295</f>
        <v>1.1094892588165608</v>
      </c>
      <c r="E3285">
        <v>0</v>
      </c>
      <c r="F3285">
        <v>0</v>
      </c>
      <c r="G3285">
        <v>30</v>
      </c>
    </row>
    <row r="3286" spans="1:7" x14ac:dyDescent="0.2">
      <c r="A3286" s="14">
        <f>'GW Seasonality'!G3296</f>
        <v>40186</v>
      </c>
      <c r="B3286" s="16">
        <f>'GW Seasonality'!I3296</f>
        <v>2.1175168370664708E-2</v>
      </c>
      <c r="C3286" s="15">
        <f>Temperature!H3296</f>
        <v>20.470067348265882</v>
      </c>
      <c r="D3286" s="16">
        <f>Salinity!H3296</f>
        <v>1.1112550511199413</v>
      </c>
      <c r="E3286">
        <v>0</v>
      </c>
      <c r="F3286">
        <v>0</v>
      </c>
      <c r="G3286">
        <v>30</v>
      </c>
    </row>
    <row r="3287" spans="1:7" x14ac:dyDescent="0.2">
      <c r="A3287" s="14">
        <f>'GW Seasonality'!G3297</f>
        <v>40187</v>
      </c>
      <c r="B3287" s="16">
        <f>'GW Seasonality'!I3297</f>
        <v>2.1232940572662069E-2</v>
      </c>
      <c r="C3287" s="15">
        <f>Temperature!H3297</f>
        <v>20.493176229064826</v>
      </c>
      <c r="D3287" s="16">
        <f>Salinity!H3297</f>
        <v>1.112988217179862</v>
      </c>
      <c r="E3287">
        <v>0</v>
      </c>
      <c r="F3287">
        <v>0</v>
      </c>
      <c r="G3287">
        <v>30</v>
      </c>
    </row>
    <row r="3288" spans="1:7" x14ac:dyDescent="0.2">
      <c r="A3288" s="14">
        <f>'GW Seasonality'!G3298</f>
        <v>40188</v>
      </c>
      <c r="B3288" s="16">
        <f>'GW Seasonality'!I3298</f>
        <v>2.1289608137486739E-2</v>
      </c>
      <c r="C3288" s="15">
        <f>Temperature!H3298</f>
        <v>20.515843254994692</v>
      </c>
      <c r="D3288" s="16">
        <f>Salinity!H3298</f>
        <v>1.114688244124602</v>
      </c>
      <c r="E3288">
        <v>0</v>
      </c>
      <c r="F3288">
        <v>0</v>
      </c>
      <c r="G3288">
        <v>30</v>
      </c>
    </row>
    <row r="3289" spans="1:7" x14ac:dyDescent="0.2">
      <c r="A3289" s="14">
        <f>'GW Seasonality'!G3299</f>
        <v>40189</v>
      </c>
      <c r="B3289" s="16">
        <f>'GW Seasonality'!I3299</f>
        <v>2.1345154296294591E-2</v>
      </c>
      <c r="C3289" s="15">
        <f>Temperature!H3299</f>
        <v>20.538061718517838</v>
      </c>
      <c r="D3289" s="16">
        <f>Salinity!H3299</f>
        <v>1.1163546288888375</v>
      </c>
      <c r="E3289">
        <v>0</v>
      </c>
      <c r="F3289">
        <v>0</v>
      </c>
      <c r="G3289">
        <v>30</v>
      </c>
    </row>
    <row r="3290" spans="1:7" x14ac:dyDescent="0.2">
      <c r="A3290" s="14">
        <f>'GW Seasonality'!G3300</f>
        <v>40190</v>
      </c>
      <c r="B3290" s="16">
        <f>'GW Seasonality'!I3300</f>
        <v>2.1399562612083589E-2</v>
      </c>
      <c r="C3290" s="15">
        <f>Temperature!H3300</f>
        <v>20.559825044833435</v>
      </c>
      <c r="D3290" s="16">
        <f>Salinity!H3300</f>
        <v>1.1179868783625078</v>
      </c>
      <c r="E3290">
        <v>0</v>
      </c>
      <c r="F3290">
        <v>0</v>
      </c>
      <c r="G3290">
        <v>30</v>
      </c>
    </row>
    <row r="3291" spans="1:7" x14ac:dyDescent="0.2">
      <c r="A3291" s="14">
        <f>'GW Seasonality'!G3301</f>
        <v>40191</v>
      </c>
      <c r="B3291" s="16">
        <f>'GW Seasonality'!I3301</f>
        <v>2.1452816984557744E-2</v>
      </c>
      <c r="C3291" s="15">
        <f>Temperature!H3301</f>
        <v>20.581126793823096</v>
      </c>
      <c r="D3291" s="16">
        <f>Salinity!H3301</f>
        <v>1.1195845095367323</v>
      </c>
      <c r="E3291">
        <v>0</v>
      </c>
      <c r="F3291">
        <v>0</v>
      </c>
      <c r="G3291">
        <v>30</v>
      </c>
    </row>
    <row r="3292" spans="1:7" x14ac:dyDescent="0.2">
      <c r="A3292" s="14">
        <f>'GW Seasonality'!G3302</f>
        <v>40192</v>
      </c>
      <c r="B3292" s="16">
        <f>'GW Seasonality'!I3302</f>
        <v>2.1504901654891453E-2</v>
      </c>
      <c r="C3292" s="15">
        <f>Temperature!H3302</f>
        <v>20.601960661956582</v>
      </c>
      <c r="D3292" s="16">
        <f>Salinity!H3302</f>
        <v>1.1211470496467437</v>
      </c>
      <c r="E3292">
        <v>0</v>
      </c>
      <c r="F3292">
        <v>0</v>
      </c>
      <c r="G3292">
        <v>30</v>
      </c>
    </row>
    <row r="3293" spans="1:7" x14ac:dyDescent="0.2">
      <c r="A3293" s="14">
        <f>'GW Seasonality'!G3303</f>
        <v>40193</v>
      </c>
      <c r="B3293" s="16">
        <f>'GW Seasonality'!I3303</f>
        <v>2.1555801210392814E-2</v>
      </c>
      <c r="C3293" s="15">
        <f>Temperature!H3303</f>
        <v>20.622320484157125</v>
      </c>
      <c r="D3293" s="16">
        <f>Salinity!H3303</f>
        <v>1.1226740363117842</v>
      </c>
      <c r="E3293">
        <v>0</v>
      </c>
      <c r="F3293">
        <v>0</v>
      </c>
      <c r="G3293">
        <v>30</v>
      </c>
    </row>
    <row r="3294" spans="1:7" x14ac:dyDescent="0.2">
      <c r="A3294" s="14">
        <f>'GW Seasonality'!G3304</f>
        <v>40194</v>
      </c>
      <c r="B3294" s="16">
        <f>'GW Seasonality'!I3304</f>
        <v>2.160550058906445E-2</v>
      </c>
      <c r="C3294" s="15">
        <f>Temperature!H3304</f>
        <v>20.642200235625779</v>
      </c>
      <c r="D3294" s="16">
        <f>Salinity!H3304</f>
        <v>1.1241650176719333</v>
      </c>
      <c r="E3294">
        <v>0</v>
      </c>
      <c r="F3294">
        <v>0</v>
      </c>
      <c r="G3294">
        <v>30</v>
      </c>
    </row>
    <row r="3295" spans="1:7" x14ac:dyDescent="0.2">
      <c r="A3295" s="14">
        <f>'GW Seasonality'!G3305</f>
        <v>40195</v>
      </c>
      <c r="B3295" s="16">
        <f>'GW Seasonality'!I3305</f>
        <v>2.1653985084060627E-2</v>
      </c>
      <c r="C3295" s="15">
        <f>Temperature!H3305</f>
        <v>20.661594033624247</v>
      </c>
      <c r="D3295" s="16">
        <f>Salinity!H3305</f>
        <v>1.1256195525218187</v>
      </c>
      <c r="E3295">
        <v>0</v>
      </c>
      <c r="F3295">
        <v>0</v>
      </c>
      <c r="G3295">
        <v>30</v>
      </c>
    </row>
    <row r="3296" spans="1:7" x14ac:dyDescent="0.2">
      <c r="A3296" s="14">
        <f>'GW Seasonality'!G3306</f>
        <v>40196</v>
      </c>
      <c r="B3296" s="16">
        <f>'GW Seasonality'!I3306</f>
        <v>2.1701240348039236E-2</v>
      </c>
      <c r="C3296" s="15">
        <f>Temperature!H3306</f>
        <v>20.680496139215695</v>
      </c>
      <c r="D3296" s="16">
        <f>Salinity!H3306</f>
        <v>1.127037210441177</v>
      </c>
      <c r="E3296">
        <v>0</v>
      </c>
      <c r="F3296">
        <v>0</v>
      </c>
      <c r="G3296">
        <v>30</v>
      </c>
    </row>
    <row r="3297" spans="1:7" x14ac:dyDescent="0.2">
      <c r="A3297" s="14">
        <f>'GW Seasonality'!G3307</f>
        <v>40197</v>
      </c>
      <c r="B3297" s="16">
        <f>'GW Seasonality'!I3307</f>
        <v>2.1747252397407404E-2</v>
      </c>
      <c r="C3297" s="15">
        <f>Temperature!H3307</f>
        <v>20.698900958962962</v>
      </c>
      <c r="D3297" s="16">
        <f>Salinity!H3307</f>
        <v>1.128417571922222</v>
      </c>
      <c r="E3297">
        <v>0</v>
      </c>
      <c r="F3297">
        <v>0</v>
      </c>
      <c r="G3297">
        <v>30</v>
      </c>
    </row>
    <row r="3298" spans="1:7" x14ac:dyDescent="0.2">
      <c r="A3298" s="14">
        <f>'GW Seasonality'!G3308</f>
        <v>40198</v>
      </c>
      <c r="B3298" s="16">
        <f>'GW Seasonality'!I3308</f>
        <v>2.1792007616459462E-2</v>
      </c>
      <c r="C3298" s="15">
        <f>Temperature!H3308</f>
        <v>20.716803046583784</v>
      </c>
      <c r="D3298" s="16">
        <f>Salinity!H3308</f>
        <v>1.1297602284937838</v>
      </c>
      <c r="E3298">
        <v>0</v>
      </c>
      <c r="F3298">
        <v>0</v>
      </c>
      <c r="G3298">
        <v>30</v>
      </c>
    </row>
    <row r="3299" spans="1:7" x14ac:dyDescent="0.2">
      <c r="A3299" s="14">
        <f>'GW Seasonality'!G3309</f>
        <v>40199</v>
      </c>
      <c r="B3299" s="16">
        <f>'GW Seasonality'!I3309</f>
        <v>2.183549276140604E-2</v>
      </c>
      <c r="C3299" s="15">
        <f>Temperature!H3309</f>
        <v>20.734197104562416</v>
      </c>
      <c r="D3299" s="16">
        <f>Salinity!H3309</f>
        <v>1.1310647828421811</v>
      </c>
      <c r="E3299">
        <v>0</v>
      </c>
      <c r="F3299">
        <v>0</v>
      </c>
      <c r="G3299">
        <v>30</v>
      </c>
    </row>
    <row r="3300" spans="1:7" x14ac:dyDescent="0.2">
      <c r="A3300" s="14">
        <f>'GW Seasonality'!G3310</f>
        <v>40200</v>
      </c>
      <c r="B3300" s="16">
        <f>'GW Seasonality'!I3310</f>
        <v>2.1877694964293152E-2</v>
      </c>
      <c r="C3300" s="15">
        <f>Temperature!H3310</f>
        <v>20.751077985717259</v>
      </c>
      <c r="D3300" s="16">
        <f>Salinity!H3310</f>
        <v>1.1323308489287944</v>
      </c>
      <c r="E3300">
        <v>0</v>
      </c>
      <c r="F3300">
        <v>0</v>
      </c>
      <c r="G3300">
        <v>30</v>
      </c>
    </row>
    <row r="3301" spans="1:7" x14ac:dyDescent="0.2">
      <c r="A3301" s="14">
        <f>'GW Seasonality'!G3311</f>
        <v>40201</v>
      </c>
      <c r="B3301" s="16">
        <f>'GW Seasonality'!I3311</f>
        <v>2.1918601736809991E-2</v>
      </c>
      <c r="C3301" s="15">
        <f>Temperature!H3311</f>
        <v>20.767440694723994</v>
      </c>
      <c r="D3301" s="16">
        <f>Salinity!H3311</f>
        <v>1.1335580521042996</v>
      </c>
      <c r="E3301">
        <v>0</v>
      </c>
      <c r="F3301">
        <v>0</v>
      </c>
      <c r="G3301">
        <v>30</v>
      </c>
    </row>
    <row r="3302" spans="1:7" x14ac:dyDescent="0.2">
      <c r="A3302" s="14">
        <f>'GW Seasonality'!G3312</f>
        <v>40202</v>
      </c>
      <c r="B3302" s="16">
        <f>'GW Seasonality'!I3312</f>
        <v>2.1958200973984439E-2</v>
      </c>
      <c r="C3302" s="15">
        <f>Temperature!H3312</f>
        <v>20.783280389593774</v>
      </c>
      <c r="D3302" s="16">
        <f>Salinity!H3312</f>
        <v>1.134746029219533</v>
      </c>
      <c r="E3302">
        <v>0</v>
      </c>
      <c r="F3302">
        <v>0</v>
      </c>
      <c r="G3302">
        <v>30</v>
      </c>
    </row>
    <row r="3303" spans="1:7" x14ac:dyDescent="0.2">
      <c r="A3303" s="14">
        <f>'GW Seasonality'!G3313</f>
        <v>40203</v>
      </c>
      <c r="B3303" s="16">
        <f>'GW Seasonality'!I3313</f>
        <v>2.199648095776513E-2</v>
      </c>
      <c r="C3303" s="15">
        <f>Temperature!H3313</f>
        <v>20.798592383106051</v>
      </c>
      <c r="D3303" s="16">
        <f>Salinity!H3313</f>
        <v>1.135894428732954</v>
      </c>
      <c r="E3303">
        <v>0</v>
      </c>
      <c r="F3303">
        <v>0</v>
      </c>
      <c r="G3303">
        <v>30</v>
      </c>
    </row>
    <row r="3304" spans="1:7" x14ac:dyDescent="0.2">
      <c r="A3304" s="14">
        <f>'GW Seasonality'!G3314</f>
        <v>40204</v>
      </c>
      <c r="B3304" s="16">
        <f>'GW Seasonality'!I3314</f>
        <v>2.2033430360488993E-2</v>
      </c>
      <c r="C3304" s="15">
        <f>Temperature!H3314</f>
        <v>20.813372144195597</v>
      </c>
      <c r="D3304" s="16">
        <f>Salinity!H3314</f>
        <v>1.1370029108146698</v>
      </c>
      <c r="E3304">
        <v>0</v>
      </c>
      <c r="F3304">
        <v>0</v>
      </c>
      <c r="G3304">
        <v>30</v>
      </c>
    </row>
    <row r="3305" spans="1:7" x14ac:dyDescent="0.2">
      <c r="A3305" s="14">
        <f>'GW Seasonality'!G3315</f>
        <v>40205</v>
      </c>
      <c r="B3305" s="16">
        <f>'GW Seasonality'!I3315</f>
        <v>2.2069038248233308E-2</v>
      </c>
      <c r="C3305" s="15">
        <f>Temperature!H3315</f>
        <v>20.827615299293324</v>
      </c>
      <c r="D3305" s="16">
        <f>Salinity!H3315</f>
        <v>1.1380711474469993</v>
      </c>
      <c r="E3305">
        <v>0</v>
      </c>
      <c r="F3305">
        <v>0</v>
      </c>
      <c r="G3305">
        <v>30</v>
      </c>
    </row>
    <row r="3306" spans="1:7" x14ac:dyDescent="0.2">
      <c r="A3306" s="14">
        <f>'GW Seasonality'!G3316</f>
        <v>40206</v>
      </c>
      <c r="B3306" s="16">
        <f>'GW Seasonality'!I3316</f>
        <v>2.2103294084051216E-2</v>
      </c>
      <c r="C3306" s="15">
        <f>Temperature!H3316</f>
        <v>20.841317633620484</v>
      </c>
      <c r="D3306" s="16">
        <f>Salinity!H3316</f>
        <v>1.1390988225215364</v>
      </c>
      <c r="E3306">
        <v>0</v>
      </c>
      <c r="F3306">
        <v>0</v>
      </c>
      <c r="G3306">
        <v>30</v>
      </c>
    </row>
    <row r="3307" spans="1:7" x14ac:dyDescent="0.2">
      <c r="A3307" s="14">
        <f>'GW Seasonality'!G3317</f>
        <v>40207</v>
      </c>
      <c r="B3307" s="16">
        <f>'GW Seasonality'!I3317</f>
        <v>2.213618773108977E-2</v>
      </c>
      <c r="C3307" s="15">
        <f>Temperature!H3317</f>
        <v>20.854475092435909</v>
      </c>
      <c r="D3307" s="16">
        <f>Salinity!H3317</f>
        <v>1.1400856319326931</v>
      </c>
      <c r="E3307">
        <v>0</v>
      </c>
      <c r="F3307">
        <v>0</v>
      </c>
      <c r="G3307">
        <v>30</v>
      </c>
    </row>
    <row r="3308" spans="1:7" x14ac:dyDescent="0.2">
      <c r="A3308" s="14">
        <f>'GW Seasonality'!G3318</f>
        <v>40208</v>
      </c>
      <c r="B3308" s="16">
        <f>'GW Seasonality'!I3318</f>
        <v>2.2167709455589608E-2</v>
      </c>
      <c r="C3308" s="15">
        <f>Temperature!H3318</f>
        <v>20.867083782235841</v>
      </c>
      <c r="D3308" s="16">
        <f>Salinity!H3318</f>
        <v>1.1410312836676884</v>
      </c>
      <c r="E3308">
        <v>0</v>
      </c>
      <c r="F3308">
        <v>0</v>
      </c>
      <c r="G3308">
        <v>30</v>
      </c>
    </row>
    <row r="3309" spans="1:7" x14ac:dyDescent="0.2">
      <c r="A3309" s="14">
        <f>'GW Seasonality'!G3319</f>
        <v>40209</v>
      </c>
      <c r="B3309" s="16">
        <f>'GW Seasonality'!I3319</f>
        <v>2.2197849929765312E-2</v>
      </c>
      <c r="C3309" s="15">
        <f>Temperature!H3319</f>
        <v>20.879139971906124</v>
      </c>
      <c r="D3309" s="16">
        <f>Salinity!H3319</f>
        <v>1.1419354978929595</v>
      </c>
      <c r="E3309">
        <v>0</v>
      </c>
      <c r="F3309">
        <v>0</v>
      </c>
      <c r="G3309">
        <v>30</v>
      </c>
    </row>
    <row r="3310" spans="1:7" x14ac:dyDescent="0.2">
      <c r="A3310" s="14">
        <f>'GW Seasonality'!G3320</f>
        <v>40210</v>
      </c>
      <c r="B3310" s="16">
        <f>'GW Seasonality'!I3320</f>
        <v>2.2210671845370983E-2</v>
      </c>
      <c r="C3310" s="15">
        <f>Temperature!H3320</f>
        <v>20.884268738148393</v>
      </c>
      <c r="D3310" s="16">
        <f>Salinity!H3320</f>
        <v>1.1423201553611295</v>
      </c>
      <c r="E3310">
        <v>0</v>
      </c>
      <c r="F3310">
        <v>0</v>
      </c>
      <c r="G3310">
        <v>30</v>
      </c>
    </row>
    <row r="3311" spans="1:7" x14ac:dyDescent="0.2">
      <c r="A3311" s="14">
        <f>'GW Seasonality'!G3321</f>
        <v>40211</v>
      </c>
      <c r="B3311" s="16">
        <f>'GW Seasonality'!I3321</f>
        <v>2.2238807755994697E-2</v>
      </c>
      <c r="C3311" s="15">
        <f>Temperature!H3321</f>
        <v>20.895523102397878</v>
      </c>
      <c r="D3311" s="16">
        <f>Salinity!H3321</f>
        <v>1.1431642326798408</v>
      </c>
      <c r="E3311">
        <v>0</v>
      </c>
      <c r="F3311">
        <v>0</v>
      </c>
      <c r="G3311">
        <v>30</v>
      </c>
    </row>
    <row r="3312" spans="1:7" x14ac:dyDescent="0.2">
      <c r="A3312" s="14">
        <f>'GW Seasonality'!G3322</f>
        <v>40212</v>
      </c>
      <c r="B3312" s="16">
        <f>'GW Seasonality'!I3322</f>
        <v>2.2265541377163325E-2</v>
      </c>
      <c r="C3312" s="15">
        <f>Temperature!H3322</f>
        <v>20.906216550865331</v>
      </c>
      <c r="D3312" s="16">
        <f>Salinity!H3322</f>
        <v>1.1439662413148997</v>
      </c>
      <c r="E3312">
        <v>0</v>
      </c>
      <c r="F3312">
        <v>0</v>
      </c>
      <c r="G3312">
        <v>30</v>
      </c>
    </row>
    <row r="3313" spans="1:7" x14ac:dyDescent="0.2">
      <c r="A3313" s="14">
        <f>'GW Seasonality'!G3323</f>
        <v>40213</v>
      </c>
      <c r="B3313" s="16">
        <f>'GW Seasonality'!I3323</f>
        <v>2.2290864797968261E-2</v>
      </c>
      <c r="C3313" s="15">
        <f>Temperature!H3323</f>
        <v>20.916345919187304</v>
      </c>
      <c r="D3313" s="16">
        <f>Salinity!H3323</f>
        <v>1.1447259439390478</v>
      </c>
      <c r="E3313">
        <v>0</v>
      </c>
      <c r="F3313">
        <v>0</v>
      </c>
      <c r="G3313">
        <v>30</v>
      </c>
    </row>
    <row r="3314" spans="1:7" x14ac:dyDescent="0.2">
      <c r="A3314" s="14">
        <f>'GW Seasonality'!G3324</f>
        <v>40214</v>
      </c>
      <c r="B3314" s="16">
        <f>'GW Seasonality'!I3324</f>
        <v>2.2314770524801877E-2</v>
      </c>
      <c r="C3314" s="15">
        <f>Temperature!H3324</f>
        <v>20.925908209920749</v>
      </c>
      <c r="D3314" s="16">
        <f>Salinity!H3324</f>
        <v>1.1454431157440563</v>
      </c>
      <c r="E3314">
        <v>0</v>
      </c>
      <c r="F3314">
        <v>0</v>
      </c>
      <c r="G3314">
        <v>30</v>
      </c>
    </row>
    <row r="3315" spans="1:7" x14ac:dyDescent="0.2">
      <c r="A3315" s="14">
        <f>'GW Seasonality'!G3325</f>
        <v>40215</v>
      </c>
      <c r="B3315" s="16">
        <f>'GW Seasonality'!I3325</f>
        <v>2.2337251483574995E-2</v>
      </c>
      <c r="C3315" s="15">
        <f>Temperature!H3325</f>
        <v>20.934900593429997</v>
      </c>
      <c r="D3315" s="16">
        <f>Salinity!H3325</f>
        <v>1.1461175445072498</v>
      </c>
      <c r="E3315">
        <v>0</v>
      </c>
      <c r="F3315">
        <v>0</v>
      </c>
      <c r="G3315">
        <v>30</v>
      </c>
    </row>
    <row r="3316" spans="1:7" x14ac:dyDescent="0.2">
      <c r="A3316" s="14">
        <f>'GW Seasonality'!G3326</f>
        <v>40216</v>
      </c>
      <c r="B3316" s="16">
        <f>'GW Seasonality'!I3326</f>
        <v>2.2358301021810231E-2</v>
      </c>
      <c r="C3316" s="15">
        <f>Temperature!H3326</f>
        <v>20.943320408724091</v>
      </c>
      <c r="D3316" s="16">
        <f>Salinity!H3326</f>
        <v>1.1467490306543069</v>
      </c>
      <c r="E3316">
        <v>0</v>
      </c>
      <c r="F3316">
        <v>0</v>
      </c>
      <c r="G3316">
        <v>30</v>
      </c>
    </row>
    <row r="3317" spans="1:7" x14ac:dyDescent="0.2">
      <c r="A3317" s="14">
        <f>'GW Seasonality'!G3327</f>
        <v>40217</v>
      </c>
      <c r="B3317" s="16">
        <f>'GW Seasonality'!I3327</f>
        <v>2.2377912910610562E-2</v>
      </c>
      <c r="C3317" s="15">
        <f>Temperature!H3327</f>
        <v>20.951165164244223</v>
      </c>
      <c r="D3317" s="16">
        <f>Salinity!H3327</f>
        <v>1.1473373873183168</v>
      </c>
      <c r="E3317">
        <v>0</v>
      </c>
      <c r="F3317">
        <v>0</v>
      </c>
      <c r="G3317">
        <v>30</v>
      </c>
    </row>
    <row r="3318" spans="1:7" x14ac:dyDescent="0.2">
      <c r="A3318" s="14">
        <f>'GW Seasonality'!G3328</f>
        <v>40218</v>
      </c>
      <c r="B3318" s="16">
        <f>'GW Seasonality'!I3328</f>
        <v>2.2396081346502575E-2</v>
      </c>
      <c r="C3318" s="15">
        <f>Temperature!H3328</f>
        <v>20.958432538601031</v>
      </c>
      <c r="D3318" s="16">
        <f>Salinity!H3328</f>
        <v>1.1478824403950771</v>
      </c>
      <c r="E3318">
        <v>0</v>
      </c>
      <c r="F3318">
        <v>0</v>
      </c>
      <c r="G3318">
        <v>30</v>
      </c>
    </row>
    <row r="3319" spans="1:7" x14ac:dyDescent="0.2">
      <c r="A3319" s="14">
        <f>'GW Seasonality'!G3329</f>
        <v>40219</v>
      </c>
      <c r="B3319" s="16">
        <f>'GW Seasonality'!I3329</f>
        <v>2.2412800953153782E-2</v>
      </c>
      <c r="C3319" s="15">
        <f>Temperature!H3329</f>
        <v>20.965120381261514</v>
      </c>
      <c r="D3319" s="16">
        <f>Salinity!H3329</f>
        <v>1.1483840285946134</v>
      </c>
      <c r="E3319">
        <v>0</v>
      </c>
      <c r="F3319">
        <v>0</v>
      </c>
      <c r="G3319">
        <v>30</v>
      </c>
    </row>
    <row r="3320" spans="1:7" x14ac:dyDescent="0.2">
      <c r="A3320" s="14">
        <f>'GW Seasonality'!G3330</f>
        <v>40220</v>
      </c>
      <c r="B3320" s="16">
        <f>'GW Seasonality'!I3330</f>
        <v>2.2428066782963583E-2</v>
      </c>
      <c r="C3320" s="15">
        <f>Temperature!H3330</f>
        <v>20.971226713185434</v>
      </c>
      <c r="D3320" s="16">
        <f>Salinity!H3330</f>
        <v>1.1488420034889075</v>
      </c>
      <c r="E3320">
        <v>0</v>
      </c>
      <c r="F3320">
        <v>0</v>
      </c>
      <c r="G3320">
        <v>30</v>
      </c>
    </row>
    <row r="3321" spans="1:7" x14ac:dyDescent="0.2">
      <c r="A3321" s="14">
        <f>'GW Seasonality'!G3331</f>
        <v>40221</v>
      </c>
      <c r="B3321" s="16">
        <f>'GW Seasonality'!I3331</f>
        <v>2.2441874318527337E-2</v>
      </c>
      <c r="C3321" s="15">
        <f>Temperature!H3331</f>
        <v>20.976749727410933</v>
      </c>
      <c r="D3321" s="16">
        <f>Salinity!H3331</f>
        <v>1.14925622955582</v>
      </c>
      <c r="E3321">
        <v>0</v>
      </c>
      <c r="F3321">
        <v>0</v>
      </c>
      <c r="G3321">
        <v>30</v>
      </c>
    </row>
    <row r="3322" spans="1:7" x14ac:dyDescent="0.2">
      <c r="A3322" s="14">
        <f>'GW Seasonality'!G3332</f>
        <v>40222</v>
      </c>
      <c r="B3322" s="16">
        <f>'GW Seasonality'!I3332</f>
        <v>2.2454219473973122E-2</v>
      </c>
      <c r="C3322" s="15">
        <f>Temperature!H3332</f>
        <v>20.981687789589248</v>
      </c>
      <c r="D3322" s="16">
        <f>Salinity!H3332</f>
        <v>1.1496265842191937</v>
      </c>
      <c r="E3322">
        <v>0</v>
      </c>
      <c r="F3322">
        <v>0</v>
      </c>
      <c r="G3322">
        <v>30</v>
      </c>
    </row>
    <row r="3323" spans="1:7" x14ac:dyDescent="0.2">
      <c r="A3323" s="14">
        <f>'GW Seasonality'!G3333</f>
        <v>40223</v>
      </c>
      <c r="B3323" s="16">
        <f>'GW Seasonality'!I3333</f>
        <v>2.2465098596170838E-2</v>
      </c>
      <c r="C3323" s="15">
        <f>Temperature!H3333</f>
        <v>20.986039438468332</v>
      </c>
      <c r="D3323" s="16">
        <f>Salinity!H3333</f>
        <v>1.1499529578851251</v>
      </c>
      <c r="E3323">
        <v>0</v>
      </c>
      <c r="F3323">
        <v>0</v>
      </c>
      <c r="G3323">
        <v>30</v>
      </c>
    </row>
    <row r="3324" spans="1:7" x14ac:dyDescent="0.2">
      <c r="A3324" s="14">
        <f>'GW Seasonality'!G3334</f>
        <v>40224</v>
      </c>
      <c r="B3324" s="16">
        <f>'GW Seasonality'!I3334</f>
        <v>2.2474508465813184E-2</v>
      </c>
      <c r="C3324" s="15">
        <f>Temperature!H3334</f>
        <v>20.989803386325274</v>
      </c>
      <c r="D3324" s="16">
        <f>Salinity!H3334</f>
        <v>1.1502352539743956</v>
      </c>
      <c r="E3324">
        <v>0</v>
      </c>
      <c r="F3324">
        <v>0</v>
      </c>
      <c r="G3324">
        <v>30</v>
      </c>
    </row>
    <row r="3325" spans="1:7" x14ac:dyDescent="0.2">
      <c r="A3325" s="14">
        <f>'GW Seasonality'!G3335</f>
        <v>40225</v>
      </c>
      <c r="B3325" s="16">
        <f>'GW Seasonality'!I3335</f>
        <v>2.2482446298368354E-2</v>
      </c>
      <c r="C3325" s="15">
        <f>Temperature!H3335</f>
        <v>20.992978519347343</v>
      </c>
      <c r="D3325" s="16">
        <f>Salinity!H3335</f>
        <v>1.1504733889510506</v>
      </c>
      <c r="E3325">
        <v>0</v>
      </c>
      <c r="F3325">
        <v>0</v>
      </c>
      <c r="G3325">
        <v>30</v>
      </c>
    </row>
    <row r="3326" spans="1:7" x14ac:dyDescent="0.2">
      <c r="A3326" s="14">
        <f>'GW Seasonality'!G3336</f>
        <v>40226</v>
      </c>
      <c r="B3326" s="16">
        <f>'GW Seasonality'!I3336</f>
        <v>2.2488909744903987E-2</v>
      </c>
      <c r="C3326" s="15">
        <f>Temperature!H3336</f>
        <v>20.995563897961596</v>
      </c>
      <c r="D3326" s="16">
        <f>Salinity!H3336</f>
        <v>1.1506672923471197</v>
      </c>
      <c r="E3326">
        <v>0</v>
      </c>
      <c r="F3326">
        <v>0</v>
      </c>
      <c r="G3326">
        <v>30</v>
      </c>
    </row>
    <row r="3327" spans="1:7" x14ac:dyDescent="0.2">
      <c r="A3327" s="14">
        <f>'GW Seasonality'!G3337</f>
        <v>40227</v>
      </c>
      <c r="B3327" s="16">
        <f>'GW Seasonality'!I3337</f>
        <v>2.2493896892782257E-2</v>
      </c>
      <c r="C3327" s="15">
        <f>Temperature!H3337</f>
        <v>20.997558757112902</v>
      </c>
      <c r="D3327" s="16">
        <f>Salinity!H3337</f>
        <v>1.1508169067834677</v>
      </c>
      <c r="E3327">
        <v>0</v>
      </c>
      <c r="F3327">
        <v>0</v>
      </c>
      <c r="G3327">
        <v>30</v>
      </c>
    </row>
    <row r="3328" spans="1:7" x14ac:dyDescent="0.2">
      <c r="A3328" s="14">
        <f>'GW Seasonality'!G3338</f>
        <v>40228</v>
      </c>
      <c r="B3328" s="16">
        <f>'GW Seasonality'!I3338</f>
        <v>2.2497406266225883E-2</v>
      </c>
      <c r="C3328" s="15">
        <f>Temperature!H3338</f>
        <v>20.998962506490351</v>
      </c>
      <c r="D3328" s="16">
        <f>Salinity!H3338</f>
        <v>1.1509221879867764</v>
      </c>
      <c r="E3328">
        <v>0</v>
      </c>
      <c r="F3328">
        <v>0</v>
      </c>
      <c r="G3328">
        <v>30</v>
      </c>
    </row>
    <row r="3329" spans="1:7" x14ac:dyDescent="0.2">
      <c r="A3329" s="14">
        <f>'GW Seasonality'!G3339</f>
        <v>40229</v>
      </c>
      <c r="B3329" s="16">
        <f>'GW Seasonality'!I3339</f>
        <v>2.2499436826754794E-2</v>
      </c>
      <c r="C3329" s="15">
        <f>Temperature!H3339</f>
        <v>20.999774730701915</v>
      </c>
      <c r="D3329" s="16">
        <f>Salinity!H3339</f>
        <v>1.1509831048026438</v>
      </c>
      <c r="E3329">
        <v>0</v>
      </c>
      <c r="F3329">
        <v>0</v>
      </c>
      <c r="G3329">
        <v>30</v>
      </c>
    </row>
    <row r="3330" spans="1:7" x14ac:dyDescent="0.2">
      <c r="A3330" s="14">
        <f>'GW Seasonality'!G3340</f>
        <v>40230</v>
      </c>
      <c r="B3330" s="16">
        <f>'GW Seasonality'!I3340</f>
        <v>2.2499987973493465E-2</v>
      </c>
      <c r="C3330" s="15">
        <f>Temperature!H3340</f>
        <v>20.999995189397385</v>
      </c>
      <c r="D3330" s="16">
        <f>Salinity!H3340</f>
        <v>1.1509996392048041</v>
      </c>
      <c r="E3330">
        <v>0</v>
      </c>
      <c r="F3330">
        <v>0</v>
      </c>
      <c r="G3330">
        <v>30</v>
      </c>
    </row>
    <row r="3331" spans="1:7" x14ac:dyDescent="0.2">
      <c r="A3331" s="14">
        <f>'GW Seasonality'!G3341</f>
        <v>40231</v>
      </c>
      <c r="B3331" s="16">
        <f>'GW Seasonality'!I3341</f>
        <v>2.2499059543348708E-2</v>
      </c>
      <c r="C3331" s="15">
        <f>Temperature!H3341</f>
        <v>20.999623817339483</v>
      </c>
      <c r="D3331" s="16">
        <f>Salinity!H3341</f>
        <v>1.1509717863004612</v>
      </c>
      <c r="E3331">
        <v>0</v>
      </c>
      <c r="F3331">
        <v>0</v>
      </c>
      <c r="G3331">
        <v>30</v>
      </c>
    </row>
    <row r="3332" spans="1:7" x14ac:dyDescent="0.2">
      <c r="A3332" s="14">
        <f>'GW Seasonality'!G3342</f>
        <v>40232</v>
      </c>
      <c r="B3332" s="16">
        <f>'GW Seasonality'!I3342</f>
        <v>2.2496651811057942E-2</v>
      </c>
      <c r="C3332" s="15">
        <f>Temperature!H3342</f>
        <v>20.998660724423175</v>
      </c>
      <c r="D3332" s="16">
        <f>Salinity!H3342</f>
        <v>1.1508995543317382</v>
      </c>
      <c r="E3332">
        <v>0</v>
      </c>
      <c r="F3332">
        <v>0</v>
      </c>
      <c r="G3332">
        <v>30</v>
      </c>
    </row>
    <row r="3333" spans="1:7" x14ac:dyDescent="0.2">
      <c r="A3333" s="14">
        <f>'GW Seasonality'!G3343</f>
        <v>40233</v>
      </c>
      <c r="B3333" s="16">
        <f>'GW Seasonality'!I3343</f>
        <v>2.2492765489107884E-2</v>
      </c>
      <c r="C3333" s="15">
        <f>Temperature!H3343</f>
        <v>20.997106195643152</v>
      </c>
      <c r="D3333" s="16">
        <f>Salinity!H3343</f>
        <v>1.1507829646732364</v>
      </c>
      <c r="E3333">
        <v>0</v>
      </c>
      <c r="F3333">
        <v>0</v>
      </c>
      <c r="G3333">
        <v>30</v>
      </c>
    </row>
    <row r="3334" spans="1:7" x14ac:dyDescent="0.2">
      <c r="A3334" s="14">
        <f>'GW Seasonality'!G3344</f>
        <v>40234</v>
      </c>
      <c r="B3334" s="16">
        <f>'GW Seasonality'!I3344</f>
        <v>2.2487401727523726E-2</v>
      </c>
      <c r="C3334" s="15">
        <f>Temperature!H3344</f>
        <v>20.994960691009489</v>
      </c>
      <c r="D3334" s="16">
        <f>Salinity!H3344</f>
        <v>1.1506220518257118</v>
      </c>
      <c r="E3334">
        <v>0</v>
      </c>
      <c r="F3334">
        <v>0</v>
      </c>
      <c r="G3334">
        <v>30</v>
      </c>
    </row>
    <row r="3335" spans="1:7" x14ac:dyDescent="0.2">
      <c r="A3335" s="14">
        <f>'GW Seasonality'!G3345</f>
        <v>40235</v>
      </c>
      <c r="B3335" s="16">
        <f>'GW Seasonality'!I3345</f>
        <v>2.2480562113528817E-2</v>
      </c>
      <c r="C3335" s="15">
        <f>Temperature!H3345</f>
        <v>20.992224845411528</v>
      </c>
      <c r="D3335" s="16">
        <f>Salinity!H3345</f>
        <v>1.1504168634058645</v>
      </c>
      <c r="E3335">
        <v>0</v>
      </c>
      <c r="F3335">
        <v>0</v>
      </c>
      <c r="G3335">
        <v>30</v>
      </c>
    </row>
    <row r="3336" spans="1:7" x14ac:dyDescent="0.2">
      <c r="A3336" s="14">
        <f>'GW Seasonality'!G3346</f>
        <v>40236</v>
      </c>
      <c r="B3336" s="16">
        <f>'GW Seasonality'!I3346</f>
        <v>2.2472248671074974E-2</v>
      </c>
      <c r="C3336" s="15">
        <f>Temperature!H3346</f>
        <v>20.988899468429988</v>
      </c>
      <c r="D3336" s="16">
        <f>Salinity!H3346</f>
        <v>1.1501674601322494</v>
      </c>
      <c r="E3336">
        <v>0</v>
      </c>
      <c r="F3336">
        <v>0</v>
      </c>
      <c r="G3336">
        <v>30</v>
      </c>
    </row>
    <row r="3337" spans="1:7" x14ac:dyDescent="0.2">
      <c r="A3337" s="14">
        <f>'GW Seasonality'!G3347</f>
        <v>40237</v>
      </c>
      <c r="B3337" s="16">
        <f>'GW Seasonality'!I3347</f>
        <v>2.2462463860243573E-2</v>
      </c>
      <c r="C3337" s="15">
        <f>Temperature!H3347</f>
        <v>20.984985544097427</v>
      </c>
      <c r="D3337" s="16">
        <f>Salinity!H3347</f>
        <v>1.1498739158073072</v>
      </c>
      <c r="E3337">
        <v>0</v>
      </c>
      <c r="F3337">
        <v>0</v>
      </c>
      <c r="G3337">
        <v>30</v>
      </c>
    </row>
    <row r="3338" spans="1:7" x14ac:dyDescent="0.2">
      <c r="A3338" s="14">
        <f>'GW Seasonality'!G3348</f>
        <v>40238</v>
      </c>
      <c r="B3338" s="16">
        <f>'GW Seasonality'!I3348</f>
        <v>2.2417611330108927E-2</v>
      </c>
      <c r="C3338" s="15">
        <f>Temperature!H3348</f>
        <v>20.96704453204357</v>
      </c>
      <c r="D3338" s="16">
        <f>Salinity!H3348</f>
        <v>1.1485283399032677</v>
      </c>
      <c r="E3338">
        <v>0</v>
      </c>
      <c r="F3338">
        <v>0</v>
      </c>
      <c r="G3338">
        <v>30</v>
      </c>
    </row>
    <row r="3339" spans="1:7" x14ac:dyDescent="0.2">
      <c r="A3339" s="14">
        <f>'GW Seasonality'!G3349</f>
        <v>40239</v>
      </c>
      <c r="B3339" s="16">
        <f>'GW Seasonality'!I3349</f>
        <v>2.2401334620817066E-2</v>
      </c>
      <c r="C3339" s="15">
        <f>Temperature!H3349</f>
        <v>20.960533848326826</v>
      </c>
      <c r="D3339" s="16">
        <f>Salinity!H3349</f>
        <v>1.148040038624512</v>
      </c>
      <c r="E3339">
        <v>0</v>
      </c>
      <c r="F3339">
        <v>0</v>
      </c>
      <c r="G3339">
        <v>30</v>
      </c>
    </row>
    <row r="3340" spans="1:7" x14ac:dyDescent="0.2">
      <c r="A3340" s="14">
        <f>'GW Seasonality'!G3350</f>
        <v>40240</v>
      </c>
      <c r="B3340" s="16">
        <f>'GW Seasonality'!I3350</f>
        <v>2.2383607527756016E-2</v>
      </c>
      <c r="C3340" s="15">
        <f>Temperature!H3350</f>
        <v>20.953443011102408</v>
      </c>
      <c r="D3340" s="16">
        <f>Salinity!H3350</f>
        <v>1.1475082258326803</v>
      </c>
      <c r="E3340">
        <v>0</v>
      </c>
      <c r="F3340">
        <v>0</v>
      </c>
      <c r="G3340">
        <v>30</v>
      </c>
    </row>
    <row r="3341" spans="1:7" x14ac:dyDescent="0.2">
      <c r="A3341" s="14">
        <f>'GW Seasonality'!G3351</f>
        <v>40241</v>
      </c>
      <c r="B3341" s="16">
        <f>'GW Seasonality'!I3351</f>
        <v>2.2364435296657811E-2</v>
      </c>
      <c r="C3341" s="15">
        <f>Temperature!H3351</f>
        <v>20.945774118663124</v>
      </c>
      <c r="D3341" s="16">
        <f>Salinity!H3351</f>
        <v>1.1469330588997344</v>
      </c>
      <c r="E3341">
        <v>0</v>
      </c>
      <c r="F3341">
        <v>0</v>
      </c>
      <c r="G3341">
        <v>30</v>
      </c>
    </row>
    <row r="3342" spans="1:7" x14ac:dyDescent="0.2">
      <c r="A3342" s="14">
        <f>'GW Seasonality'!G3352</f>
        <v>40242</v>
      </c>
      <c r="B3342" s="16">
        <f>'GW Seasonality'!I3352</f>
        <v>2.234382360089409E-2</v>
      </c>
      <c r="C3342" s="15">
        <f>Temperature!H3352</f>
        <v>20.937529440357636</v>
      </c>
      <c r="D3342" s="16">
        <f>Salinity!H3352</f>
        <v>1.1463147080268228</v>
      </c>
      <c r="E3342">
        <v>0</v>
      </c>
      <c r="F3342">
        <v>0</v>
      </c>
      <c r="G3342">
        <v>30</v>
      </c>
    </row>
    <row r="3343" spans="1:7" x14ac:dyDescent="0.2">
      <c r="A3343" s="14">
        <f>'GW Seasonality'!G3353</f>
        <v>40243</v>
      </c>
      <c r="B3343" s="16">
        <f>'GW Seasonality'!I3353</f>
        <v>2.2321778539797235E-2</v>
      </c>
      <c r="C3343" s="15">
        <f>Temperature!H3353</f>
        <v>20.928711415918894</v>
      </c>
      <c r="D3343" s="16">
        <f>Salinity!H3353</f>
        <v>1.1456533561939171</v>
      </c>
      <c r="E3343">
        <v>0</v>
      </c>
      <c r="F3343">
        <v>0</v>
      </c>
      <c r="G3343">
        <v>30</v>
      </c>
    </row>
    <row r="3344" spans="1:7" x14ac:dyDescent="0.2">
      <c r="A3344" s="14">
        <f>'GW Seasonality'!G3354</f>
        <v>40244</v>
      </c>
      <c r="B3344" s="16">
        <f>'GW Seasonality'!I3354</f>
        <v>2.2298306636855496E-2</v>
      </c>
      <c r="C3344" s="15">
        <f>Temperature!H3354</f>
        <v>20.919322654742196</v>
      </c>
      <c r="D3344" s="16">
        <f>Salinity!H3354</f>
        <v>1.1449491991056648</v>
      </c>
      <c r="E3344">
        <v>0</v>
      </c>
      <c r="F3344">
        <v>0</v>
      </c>
      <c r="G3344">
        <v>30</v>
      </c>
    </row>
    <row r="3345" spans="1:7" x14ac:dyDescent="0.2">
      <c r="A3345" s="14">
        <f>'GW Seasonality'!G3355</f>
        <v>40245</v>
      </c>
      <c r="B3345" s="16">
        <f>'GW Seasonality'!I3355</f>
        <v>2.2273414837782581E-2</v>
      </c>
      <c r="C3345" s="15">
        <f>Temperature!H3355</f>
        <v>20.90936593511303</v>
      </c>
      <c r="D3345" s="16">
        <f>Salinity!H3355</f>
        <v>1.1442024451334774</v>
      </c>
      <c r="E3345">
        <v>0</v>
      </c>
      <c r="F3345">
        <v>0</v>
      </c>
      <c r="G3345">
        <v>30</v>
      </c>
    </row>
    <row r="3346" spans="1:7" x14ac:dyDescent="0.2">
      <c r="A3346" s="14">
        <f>'GW Seasonality'!G3356</f>
        <v>40246</v>
      </c>
      <c r="B3346" s="16">
        <f>'GW Seasonality'!I3356</f>
        <v>2.2247110508462307E-2</v>
      </c>
      <c r="C3346" s="15">
        <f>Temperature!H3356</f>
        <v>20.898844203384922</v>
      </c>
      <c r="D3346" s="16">
        <f>Salinity!H3356</f>
        <v>1.143413315253869</v>
      </c>
      <c r="E3346">
        <v>0</v>
      </c>
      <c r="F3346">
        <v>0</v>
      </c>
      <c r="G3346">
        <v>30</v>
      </c>
    </row>
    <row r="3347" spans="1:7" x14ac:dyDescent="0.2">
      <c r="A3347" s="14">
        <f>'GW Seasonality'!G3357</f>
        <v>40247</v>
      </c>
      <c r="B3347" s="16">
        <f>'GW Seasonality'!I3357</f>
        <v>2.2219401432768914E-2</v>
      </c>
      <c r="C3347" s="15">
        <f>Temperature!H3357</f>
        <v>20.887760573107563</v>
      </c>
      <c r="D3347" s="16">
        <f>Salinity!H3357</f>
        <v>1.1425820429830673</v>
      </c>
      <c r="E3347">
        <v>0</v>
      </c>
      <c r="F3347">
        <v>0</v>
      </c>
      <c r="G3347">
        <v>30</v>
      </c>
    </row>
    <row r="3348" spans="1:7" x14ac:dyDescent="0.2">
      <c r="A3348" s="14">
        <f>'GW Seasonality'!G3358</f>
        <v>40248</v>
      </c>
      <c r="B3348" s="16">
        <f>'GW Seasonality'!I3358</f>
        <v>2.2190295810263695E-2</v>
      </c>
      <c r="C3348" s="15">
        <f>Temperature!H3358</f>
        <v>20.876118324105477</v>
      </c>
      <c r="D3348" s="16">
        <f>Salinity!H3358</f>
        <v>1.1417088743079107</v>
      </c>
      <c r="E3348">
        <v>0</v>
      </c>
      <c r="F3348">
        <v>0</v>
      </c>
      <c r="G3348">
        <v>30</v>
      </c>
    </row>
    <row r="3349" spans="1:7" x14ac:dyDescent="0.2">
      <c r="A3349" s="14">
        <f>'GW Seasonality'!G3359</f>
        <v>40249</v>
      </c>
      <c r="B3349" s="16">
        <f>'GW Seasonality'!I3359</f>
        <v>2.2159802253768617E-2</v>
      </c>
      <c r="C3349" s="15">
        <f>Temperature!H3359</f>
        <v>20.863920901507448</v>
      </c>
      <c r="D3349" s="16">
        <f>Salinity!H3359</f>
        <v>1.1407940676130586</v>
      </c>
      <c r="E3349">
        <v>0</v>
      </c>
      <c r="F3349">
        <v>0</v>
      </c>
      <c r="G3349">
        <v>30</v>
      </c>
    </row>
    <row r="3350" spans="1:7" x14ac:dyDescent="0.2">
      <c r="A3350" s="14">
        <f>'GW Seasonality'!G3360</f>
        <v>40250</v>
      </c>
      <c r="B3350" s="16">
        <f>'GW Seasonality'!I3360</f>
        <v>2.2127929786817643E-2</v>
      </c>
      <c r="C3350" s="15">
        <f>Temperature!H3360</f>
        <v>20.851171914727054</v>
      </c>
      <c r="D3350" s="16">
        <f>Salinity!H3360</f>
        <v>1.1398378936045293</v>
      </c>
      <c r="E3350">
        <v>0</v>
      </c>
      <c r="F3350">
        <v>0</v>
      </c>
      <c r="G3350">
        <v>30</v>
      </c>
    </row>
    <row r="3351" spans="1:7" x14ac:dyDescent="0.2">
      <c r="A3351" s="14">
        <f>'GW Seasonality'!G3361</f>
        <v>40251</v>
      </c>
      <c r="B3351" s="16">
        <f>'GW Seasonality'!I3361</f>
        <v>2.2094687840986515E-2</v>
      </c>
      <c r="C3351" s="15">
        <f>Temperature!H3361</f>
        <v>20.837875136394604</v>
      </c>
      <c r="D3351" s="16">
        <f>Salinity!H3361</f>
        <v>1.1388406352295954</v>
      </c>
      <c r="E3351">
        <v>0</v>
      </c>
      <c r="F3351">
        <v>0</v>
      </c>
      <c r="G3351">
        <v>30</v>
      </c>
    </row>
    <row r="3352" spans="1:7" x14ac:dyDescent="0.2">
      <c r="A3352" s="14">
        <f>'GW Seasonality'!G3362</f>
        <v>40252</v>
      </c>
      <c r="B3352" s="16">
        <f>'GW Seasonality'!I3362</f>
        <v>2.206008625310182E-2</v>
      </c>
      <c r="C3352" s="15">
        <f>Temperature!H3362</f>
        <v>20.824034501240728</v>
      </c>
      <c r="D3352" s="16">
        <f>Salinity!H3362</f>
        <v>1.1378025875930546</v>
      </c>
      <c r="E3352">
        <v>0</v>
      </c>
      <c r="F3352">
        <v>0</v>
      </c>
      <c r="G3352">
        <v>30</v>
      </c>
    </row>
    <row r="3353" spans="1:7" x14ac:dyDescent="0.2">
      <c r="A3353" s="14">
        <f>'GW Seasonality'!G3363</f>
        <v>40253</v>
      </c>
      <c r="B3353" s="16">
        <f>'GW Seasonality'!I3363</f>
        <v>2.2024135262330102E-2</v>
      </c>
      <c r="C3353" s="15">
        <f>Temperature!H3363</f>
        <v>20.80965410493204</v>
      </c>
      <c r="D3353" s="16">
        <f>Salinity!H3363</f>
        <v>1.1367240578699029</v>
      </c>
      <c r="E3353">
        <v>0</v>
      </c>
      <c r="F3353">
        <v>0</v>
      </c>
      <c r="G3353">
        <v>30</v>
      </c>
    </row>
    <row r="3354" spans="1:7" x14ac:dyDescent="0.2">
      <c r="A3354" s="14">
        <f>'GW Seasonality'!G3364</f>
        <v>40254</v>
      </c>
      <c r="B3354" s="16">
        <f>'GW Seasonality'!I3364</f>
        <v>2.1986845507147919E-2</v>
      </c>
      <c r="C3354" s="15">
        <f>Temperature!H3364</f>
        <v>20.794738202859165</v>
      </c>
      <c r="D3354" s="16">
        <f>Salinity!H3364</f>
        <v>1.1356053652144376</v>
      </c>
      <c r="E3354">
        <v>0</v>
      </c>
      <c r="F3354">
        <v>0</v>
      </c>
      <c r="G3354">
        <v>30</v>
      </c>
    </row>
    <row r="3355" spans="1:7" x14ac:dyDescent="0.2">
      <c r="A3355" s="14">
        <f>'GW Seasonality'!G3365</f>
        <v>40255</v>
      </c>
      <c r="B3355" s="16">
        <f>'GW Seasonality'!I3365</f>
        <v>2.1948228022193768E-2</v>
      </c>
      <c r="C3355" s="15">
        <f>Temperature!H3365</f>
        <v>20.779291208877506</v>
      </c>
      <c r="D3355" s="16">
        <f>Salinity!H3365</f>
        <v>1.134446840665813</v>
      </c>
      <c r="E3355">
        <v>0</v>
      </c>
      <c r="F3355">
        <v>0</v>
      </c>
      <c r="G3355">
        <v>30</v>
      </c>
    </row>
    <row r="3356" spans="1:7" x14ac:dyDescent="0.2">
      <c r="A3356" s="14">
        <f>'GW Seasonality'!G3366</f>
        <v>40256</v>
      </c>
      <c r="B3356" s="16">
        <f>'GW Seasonality'!I3366</f>
        <v>2.1908294235002748E-2</v>
      </c>
      <c r="C3356" s="15">
        <f>Temperature!H3366</f>
        <v>20.763317694001099</v>
      </c>
      <c r="D3356" s="16">
        <f>Salinity!H3366</f>
        <v>1.1332488270500825</v>
      </c>
      <c r="E3356">
        <v>0</v>
      </c>
      <c r="F3356">
        <v>0</v>
      </c>
      <c r="G3356">
        <v>30</v>
      </c>
    </row>
    <row r="3357" spans="1:7" x14ac:dyDescent="0.2">
      <c r="A3357" s="14">
        <f>'GW Seasonality'!G3367</f>
        <v>40257</v>
      </c>
      <c r="B3357" s="16">
        <f>'GW Seasonality'!I3367</f>
        <v>2.1867055962624952E-2</v>
      </c>
      <c r="C3357" s="15">
        <f>Temperature!H3367</f>
        <v>20.746822385049981</v>
      </c>
      <c r="D3357" s="16">
        <f>Salinity!H3367</f>
        <v>1.1320116788787484</v>
      </c>
      <c r="E3357">
        <v>0</v>
      </c>
      <c r="F3357">
        <v>0</v>
      </c>
      <c r="G3357">
        <v>30</v>
      </c>
    </row>
    <row r="3358" spans="1:7" x14ac:dyDescent="0.2">
      <c r="A3358" s="14">
        <f>'GW Seasonality'!G3368</f>
        <v>40258</v>
      </c>
      <c r="B3358" s="16">
        <f>'GW Seasonality'!I3368</f>
        <v>2.1824525408128639E-2</v>
      </c>
      <c r="C3358" s="15">
        <f>Temperature!H3368</f>
        <v>20.729810163251457</v>
      </c>
      <c r="D3358" s="16">
        <f>Salinity!H3368</f>
        <v>1.1307357622438592</v>
      </c>
      <c r="E3358">
        <v>0</v>
      </c>
      <c r="F3358">
        <v>0</v>
      </c>
      <c r="G3358">
        <v>30</v>
      </c>
    </row>
    <row r="3359" spans="1:7" x14ac:dyDescent="0.2">
      <c r="A3359" s="14">
        <f>'GW Seasonality'!G3369</f>
        <v>40259</v>
      </c>
      <c r="B3359" s="16">
        <f>'GW Seasonality'!I3369</f>
        <v>2.1780715156989143E-2</v>
      </c>
      <c r="C3359" s="15">
        <f>Temperature!H3369</f>
        <v>20.712286062795656</v>
      </c>
      <c r="D3359" s="16">
        <f>Salinity!H3369</f>
        <v>1.1294214547096741</v>
      </c>
      <c r="E3359">
        <v>0</v>
      </c>
      <c r="F3359">
        <v>0</v>
      </c>
      <c r="G3359">
        <v>30</v>
      </c>
    </row>
    <row r="3360" spans="1:7" x14ac:dyDescent="0.2">
      <c r="A3360" s="14">
        <f>'GW Seasonality'!G3370</f>
        <v>40260</v>
      </c>
      <c r="B3360" s="16">
        <f>'GW Seasonality'!I3370</f>
        <v>2.1735638173364605E-2</v>
      </c>
      <c r="C3360" s="15">
        <f>Temperature!H3370</f>
        <v>20.694255269345842</v>
      </c>
      <c r="D3360" s="16">
        <f>Salinity!H3370</f>
        <v>1.1280691452009382</v>
      </c>
      <c r="E3360">
        <v>0</v>
      </c>
      <c r="F3360">
        <v>0</v>
      </c>
      <c r="G3360">
        <v>30</v>
      </c>
    </row>
    <row r="3361" spans="1:7" x14ac:dyDescent="0.2">
      <c r="A3361" s="14">
        <f>'GW Seasonality'!G3371</f>
        <v>40261</v>
      </c>
      <c r="B3361" s="16">
        <f>'GW Seasonality'!I3371</f>
        <v>2.1689307796259705E-2</v>
      </c>
      <c r="C3361" s="15">
        <f>Temperature!H3371</f>
        <v>20.675723118503882</v>
      </c>
      <c r="D3361" s="16">
        <f>Salinity!H3371</f>
        <v>1.1266792338877911</v>
      </c>
      <c r="E3361">
        <v>0</v>
      </c>
      <c r="F3361">
        <v>0</v>
      </c>
      <c r="G3361">
        <v>30</v>
      </c>
    </row>
    <row r="3362" spans="1:7" x14ac:dyDescent="0.2">
      <c r="A3362" s="14">
        <f>'GW Seasonality'!G3372</f>
        <v>40262</v>
      </c>
      <c r="B3362" s="16">
        <f>'GW Seasonality'!I3372</f>
        <v>2.1641737735578412E-2</v>
      </c>
      <c r="C3362" s="15">
        <f>Temperature!H3372</f>
        <v>20.656695094231363</v>
      </c>
      <c r="D3362" s="16">
        <f>Salinity!H3372</f>
        <v>1.1252521320673523</v>
      </c>
      <c r="E3362">
        <v>0</v>
      </c>
      <c r="F3362">
        <v>0</v>
      </c>
      <c r="G3362">
        <v>30</v>
      </c>
    </row>
    <row r="3363" spans="1:7" x14ac:dyDescent="0.2">
      <c r="A3363" s="14">
        <f>'GW Seasonality'!G3373</f>
        <v>40263</v>
      </c>
      <c r="B3363" s="16">
        <f>'GW Seasonality'!I3373</f>
        <v>2.1592942068067004E-2</v>
      </c>
      <c r="C3363" s="15">
        <f>Temperature!H3373</f>
        <v>20.637176827226803</v>
      </c>
      <c r="D3363" s="16">
        <f>Salinity!H3373</f>
        <v>1.1237882620420101</v>
      </c>
      <c r="E3363">
        <v>0</v>
      </c>
      <c r="F3363">
        <v>0</v>
      </c>
      <c r="G3363">
        <v>30</v>
      </c>
    </row>
    <row r="3364" spans="1:7" x14ac:dyDescent="0.2">
      <c r="A3364" s="14">
        <f>'GW Seasonality'!G3374</f>
        <v>40264</v>
      </c>
      <c r="B3364" s="16">
        <f>'GW Seasonality'!I3374</f>
        <v>2.1542935233148552E-2</v>
      </c>
      <c r="C3364" s="15">
        <f>Temperature!H3374</f>
        <v>20.617174093259418</v>
      </c>
      <c r="D3364" s="16">
        <f>Salinity!H3374</f>
        <v>1.1222880569944564</v>
      </c>
      <c r="E3364">
        <v>0</v>
      </c>
      <c r="F3364">
        <v>0</v>
      </c>
      <c r="G3364">
        <v>30</v>
      </c>
    </row>
    <row r="3365" spans="1:7" x14ac:dyDescent="0.2">
      <c r="A3365" s="14">
        <f>'GW Seasonality'!G3375</f>
        <v>40265</v>
      </c>
      <c r="B3365" s="16">
        <f>'GW Seasonality'!I3375</f>
        <v>2.1491732028650037E-2</v>
      </c>
      <c r="C3365" s="15">
        <f>Temperature!H3375</f>
        <v>20.596692811460013</v>
      </c>
      <c r="D3365" s="16">
        <f>Salinity!H3375</f>
        <v>1.1207519608595009</v>
      </c>
      <c r="E3365">
        <v>0</v>
      </c>
      <c r="F3365">
        <v>0</v>
      </c>
      <c r="G3365">
        <v>30</v>
      </c>
    </row>
    <row r="3366" spans="1:7" x14ac:dyDescent="0.2">
      <c r="A3366" s="14">
        <f>'GW Seasonality'!G3376</f>
        <v>40266</v>
      </c>
      <c r="B3366" s="16">
        <f>'GW Seasonality'!I3376</f>
        <v>2.1439347606423451E-2</v>
      </c>
      <c r="C3366" s="15">
        <f>Temperature!H3376</f>
        <v>20.575739042569381</v>
      </c>
      <c r="D3366" s="16">
        <f>Salinity!H3376</f>
        <v>1.1191804281927034</v>
      </c>
      <c r="E3366">
        <v>0</v>
      </c>
      <c r="F3366">
        <v>0</v>
      </c>
      <c r="G3366">
        <v>30</v>
      </c>
    </row>
    <row r="3367" spans="1:7" x14ac:dyDescent="0.2">
      <c r="A3367" s="14">
        <f>'GW Seasonality'!G3377</f>
        <v>40267</v>
      </c>
      <c r="B3367" s="16">
        <f>'GW Seasonality'!I3377</f>
        <v>2.1385797467862119E-2</v>
      </c>
      <c r="C3367" s="15">
        <f>Temperature!H3377</f>
        <v>20.554318987144846</v>
      </c>
      <c r="D3367" s="16">
        <f>Salinity!H3377</f>
        <v>1.1175739240358635</v>
      </c>
      <c r="E3367">
        <v>0</v>
      </c>
      <c r="F3367">
        <v>0</v>
      </c>
      <c r="G3367">
        <v>30</v>
      </c>
    </row>
    <row r="3368" spans="1:7" x14ac:dyDescent="0.2">
      <c r="A3368" s="14">
        <f>'GW Seasonality'!G3378</f>
        <v>40268</v>
      </c>
      <c r="B3368" s="16">
        <f>'GW Seasonality'!I3378</f>
        <v>2.1331097459313574E-2</v>
      </c>
      <c r="C3368" s="15">
        <f>Temperature!H3378</f>
        <v>20.532438983725427</v>
      </c>
      <c r="D3368" s="16">
        <f>Salinity!H3378</f>
        <v>1.1159329237794073</v>
      </c>
      <c r="E3368">
        <v>0</v>
      </c>
      <c r="F3368">
        <v>0</v>
      </c>
      <c r="G3368">
        <v>30</v>
      </c>
    </row>
    <row r="3369" spans="1:7" x14ac:dyDescent="0.2">
      <c r="A3369" s="14">
        <f>'GW Seasonality'!G3379</f>
        <v>40269</v>
      </c>
      <c r="B3369" s="16">
        <f>'GW Seasonality'!I3379</f>
        <v>2.1306669335291472E-2</v>
      </c>
      <c r="C3369" s="15">
        <f>Temperature!H3379</f>
        <v>20.522667734116588</v>
      </c>
      <c r="D3369" s="16">
        <f>Salinity!H3379</f>
        <v>1.115200080058744</v>
      </c>
      <c r="E3369">
        <v>0</v>
      </c>
      <c r="F3369">
        <v>0</v>
      </c>
      <c r="G3369">
        <v>30</v>
      </c>
    </row>
    <row r="3370" spans="1:7" x14ac:dyDescent="0.2">
      <c r="A3370" s="14">
        <f>'GW Seasonality'!G3380</f>
        <v>40270</v>
      </c>
      <c r="B3370" s="16">
        <f>'GW Seasonality'!I3380</f>
        <v>2.1250342037217432E-2</v>
      </c>
      <c r="C3370" s="15">
        <f>Temperature!H3380</f>
        <v>20.500136814886972</v>
      </c>
      <c r="D3370" s="16">
        <f>Salinity!H3380</f>
        <v>1.1135102611165231</v>
      </c>
      <c r="E3370">
        <v>0</v>
      </c>
      <c r="F3370">
        <v>0</v>
      </c>
      <c r="G3370">
        <v>30</v>
      </c>
    </row>
    <row r="3371" spans="1:7" x14ac:dyDescent="0.2">
      <c r="A3371" s="14">
        <f>'GW Seasonality'!G3381</f>
        <v>40271</v>
      </c>
      <c r="B3371" s="16">
        <f>'GW Seasonality'!I3381</f>
        <v>2.1192904952597378E-2</v>
      </c>
      <c r="C3371" s="15">
        <f>Temperature!H3381</f>
        <v>20.47716198103895</v>
      </c>
      <c r="D3371" s="16">
        <f>Salinity!H3381</f>
        <v>1.1117871485779212</v>
      </c>
      <c r="E3371">
        <v>0</v>
      </c>
      <c r="F3371">
        <v>0</v>
      </c>
      <c r="G3371">
        <v>30</v>
      </c>
    </row>
    <row r="3372" spans="1:7" x14ac:dyDescent="0.2">
      <c r="A3372" s="14">
        <f>'GW Seasonality'!G3382</f>
        <v>40272</v>
      </c>
      <c r="B3372" s="16">
        <f>'GW Seasonality'!I3382</f>
        <v>2.113437507798872E-2</v>
      </c>
      <c r="C3372" s="15">
        <f>Temperature!H3382</f>
        <v>20.453750031195487</v>
      </c>
      <c r="D3372" s="16">
        <f>Salinity!H3382</f>
        <v>1.1100312523396614</v>
      </c>
      <c r="E3372">
        <v>0</v>
      </c>
      <c r="F3372">
        <v>0</v>
      </c>
      <c r="G3372">
        <v>30</v>
      </c>
    </row>
    <row r="3373" spans="1:7" x14ac:dyDescent="0.2">
      <c r="A3373" s="14">
        <f>'GW Seasonality'!G3383</f>
        <v>40273</v>
      </c>
      <c r="B3373" s="16">
        <f>'GW Seasonality'!I3383</f>
        <v>2.1074769733323017E-2</v>
      </c>
      <c r="C3373" s="15">
        <f>Temperature!H3383</f>
        <v>20.429907893329204</v>
      </c>
      <c r="D3373" s="16">
        <f>Salinity!H3383</f>
        <v>1.1082430919996904</v>
      </c>
      <c r="E3373">
        <v>0</v>
      </c>
      <c r="F3373">
        <v>0</v>
      </c>
      <c r="G3373">
        <v>30</v>
      </c>
    </row>
    <row r="3374" spans="1:7" x14ac:dyDescent="0.2">
      <c r="A3374" s="14">
        <f>'GW Seasonality'!G3384</f>
        <v>40274</v>
      </c>
      <c r="B3374" s="16">
        <f>'GW Seasonality'!I3384</f>
        <v>2.1014106556780706E-2</v>
      </c>
      <c r="C3374" s="15">
        <f>Temperature!H3384</f>
        <v>20.405642622712282</v>
      </c>
      <c r="D3374" s="16">
        <f>Salinity!H3384</f>
        <v>1.106423196703421</v>
      </c>
      <c r="E3374">
        <v>0</v>
      </c>
      <c r="F3374">
        <v>0</v>
      </c>
      <c r="G3374">
        <v>30</v>
      </c>
    </row>
    <row r="3375" spans="1:7" x14ac:dyDescent="0.2">
      <c r="A3375" s="14">
        <f>'GW Seasonality'!G3385</f>
        <v>40275</v>
      </c>
      <c r="B3375" s="16">
        <f>'GW Seasonality'!I3385</f>
        <v>2.0952403499571705E-2</v>
      </c>
      <c r="C3375" s="15">
        <f>Temperature!H3385</f>
        <v>20.380961399828681</v>
      </c>
      <c r="D3375" s="16">
        <f>Salinity!H3385</f>
        <v>1.1045721049871511</v>
      </c>
      <c r="E3375">
        <v>0</v>
      </c>
      <c r="F3375">
        <v>0</v>
      </c>
      <c r="G3375">
        <v>30</v>
      </c>
    </row>
    <row r="3376" spans="1:7" x14ac:dyDescent="0.2">
      <c r="A3376" s="14">
        <f>'GW Seasonality'!G3386</f>
        <v>40276</v>
      </c>
      <c r="B3376" s="16">
        <f>'GW Seasonality'!I3386</f>
        <v>2.0889678820623352E-2</v>
      </c>
      <c r="C3376" s="15">
        <f>Temperature!H3386</f>
        <v>20.355871528249342</v>
      </c>
      <c r="D3376" s="16">
        <f>Salinity!H3386</f>
        <v>1.1026903646187007</v>
      </c>
      <c r="E3376">
        <v>0</v>
      </c>
      <c r="F3376">
        <v>0</v>
      </c>
      <c r="G3376">
        <v>30</v>
      </c>
    </row>
    <row r="3377" spans="1:7" x14ac:dyDescent="0.2">
      <c r="A3377" s="14">
        <f>'GW Seasonality'!G3387</f>
        <v>40277</v>
      </c>
      <c r="B3377" s="16">
        <f>'GW Seasonality'!I3387</f>
        <v>2.0825951081177286E-2</v>
      </c>
      <c r="C3377" s="15">
        <f>Temperature!H3387</f>
        <v>20.330380432470914</v>
      </c>
      <c r="D3377" s="16">
        <f>Salinity!H3387</f>
        <v>1.1007785324353185</v>
      </c>
      <c r="E3377">
        <v>0</v>
      </c>
      <c r="F3377">
        <v>0</v>
      </c>
      <c r="G3377">
        <v>30</v>
      </c>
    </row>
    <row r="3378" spans="1:7" x14ac:dyDescent="0.2">
      <c r="A3378" s="14">
        <f>'GW Seasonality'!G3388</f>
        <v>40278</v>
      </c>
      <c r="B3378" s="16">
        <f>'GW Seasonality'!I3388</f>
        <v>2.0761239139296894E-2</v>
      </c>
      <c r="C3378" s="15">
        <f>Temperature!H3388</f>
        <v>20.304495655718757</v>
      </c>
      <c r="D3378" s="16">
        <f>Salinity!H3388</f>
        <v>1.0988371741789067</v>
      </c>
      <c r="E3378">
        <v>0</v>
      </c>
      <c r="F3378">
        <v>0</v>
      </c>
      <c r="G3378">
        <v>30</v>
      </c>
    </row>
    <row r="3379" spans="1:7" x14ac:dyDescent="0.2">
      <c r="A3379" s="14">
        <f>'GW Seasonality'!G3389</f>
        <v>40279</v>
      </c>
      <c r="B3379" s="16">
        <f>'GW Seasonality'!I3389</f>
        <v>2.0695562144286892E-2</v>
      </c>
      <c r="C3379" s="15">
        <f>Temperature!H3389</f>
        <v>20.278224857714754</v>
      </c>
      <c r="D3379" s="16">
        <f>Salinity!H3389</f>
        <v>1.0968668643286066</v>
      </c>
      <c r="E3379">
        <v>0</v>
      </c>
      <c r="F3379">
        <v>0</v>
      </c>
      <c r="G3379">
        <v>30</v>
      </c>
    </row>
    <row r="3380" spans="1:7" x14ac:dyDescent="0.2">
      <c r="A3380" s="14">
        <f>'GW Seasonality'!G3390</f>
        <v>40280</v>
      </c>
      <c r="B3380" s="16">
        <f>'GW Seasonality'!I3390</f>
        <v>2.0628939531026742E-2</v>
      </c>
      <c r="C3380" s="15">
        <f>Temperature!H3390</f>
        <v>20.251575812410696</v>
      </c>
      <c r="D3380" s="16">
        <f>Salinity!H3390</f>
        <v>1.0948681859308023</v>
      </c>
      <c r="E3380">
        <v>0</v>
      </c>
      <c r="F3380">
        <v>0</v>
      </c>
      <c r="G3380">
        <v>30</v>
      </c>
    </row>
    <row r="3381" spans="1:7" x14ac:dyDescent="0.2">
      <c r="A3381" s="14">
        <f>'GW Seasonality'!G3391</f>
        <v>40281</v>
      </c>
      <c r="B3381" s="16">
        <f>'GW Seasonality'!I3391</f>
        <v>2.0561391014219568E-2</v>
      </c>
      <c r="C3381" s="15">
        <f>Temperature!H3391</f>
        <v>20.224556405687828</v>
      </c>
      <c r="D3381" s="16">
        <f>Salinity!H3391</f>
        <v>1.0928417304265869</v>
      </c>
      <c r="E3381">
        <v>0</v>
      </c>
      <c r="F3381">
        <v>0</v>
      </c>
      <c r="G3381">
        <v>30</v>
      </c>
    </row>
    <row r="3382" spans="1:7" x14ac:dyDescent="0.2">
      <c r="A3382" s="14">
        <f>'GW Seasonality'!G3392</f>
        <v>40282</v>
      </c>
      <c r="B3382" s="16">
        <f>'GW Seasonality'!I3392</f>
        <v>2.0492936582558238E-2</v>
      </c>
      <c r="C3382" s="15">
        <f>Temperature!H3392</f>
        <v>20.197174633023295</v>
      </c>
      <c r="D3382" s="16">
        <f>Salinity!H3392</f>
        <v>1.090788097476747</v>
      </c>
      <c r="E3382">
        <v>0</v>
      </c>
      <c r="F3382">
        <v>0</v>
      </c>
      <c r="G3382">
        <v>30</v>
      </c>
    </row>
    <row r="3383" spans="1:7" x14ac:dyDescent="0.2">
      <c r="A3383" s="14">
        <f>'GW Seasonality'!G3393</f>
        <v>40283</v>
      </c>
      <c r="B3383" s="16">
        <f>'GW Seasonality'!I3393</f>
        <v>2.0423596492810413E-2</v>
      </c>
      <c r="C3383" s="15">
        <f>Temperature!H3393</f>
        <v>20.169438597124163</v>
      </c>
      <c r="D3383" s="16">
        <f>Salinity!H3393</f>
        <v>1.0887078947843123</v>
      </c>
      <c r="E3383">
        <v>0</v>
      </c>
      <c r="F3383">
        <v>0</v>
      </c>
      <c r="G3383">
        <v>30</v>
      </c>
    </row>
    <row r="3384" spans="1:7" x14ac:dyDescent="0.2">
      <c r="A3384" s="14">
        <f>'GW Seasonality'!G3394</f>
        <v>40284</v>
      </c>
      <c r="B3384" s="16">
        <f>'GW Seasonality'!I3394</f>
        <v>2.0353391263824218E-2</v>
      </c>
      <c r="C3384" s="15">
        <f>Temperature!H3394</f>
        <v>20.141356505529686</v>
      </c>
      <c r="D3384" s="16">
        <f>Salinity!H3394</f>
        <v>1.0866017379147266</v>
      </c>
      <c r="E3384">
        <v>0</v>
      </c>
      <c r="F3384">
        <v>0</v>
      </c>
      <c r="G3384">
        <v>30</v>
      </c>
    </row>
    <row r="3385" spans="1:7" x14ac:dyDescent="0.2">
      <c r="A3385" s="14">
        <f>'GW Seasonality'!G3395</f>
        <v>40285</v>
      </c>
      <c r="B3385" s="16">
        <f>'GW Seasonality'!I3395</f>
        <v>2.0282341670456405E-2</v>
      </c>
      <c r="C3385" s="15">
        <f>Temperature!H3395</f>
        <v>20.112936668182563</v>
      </c>
      <c r="D3385" s="16">
        <f>Salinity!H3395</f>
        <v>1.0844702501136922</v>
      </c>
      <c r="E3385">
        <v>0</v>
      </c>
      <c r="F3385">
        <v>0</v>
      </c>
      <c r="G3385">
        <v>30</v>
      </c>
    </row>
    <row r="3386" spans="1:7" x14ac:dyDescent="0.2">
      <c r="A3386" s="14">
        <f>'GW Seasonality'!G3396</f>
        <v>40286</v>
      </c>
      <c r="B3386" s="16">
        <f>'GW Seasonality'!I3396</f>
        <v>2.0210468737424735E-2</v>
      </c>
      <c r="C3386" s="15">
        <f>Temperature!H3396</f>
        <v>20.084187494969893</v>
      </c>
      <c r="D3386" s="16">
        <f>Salinity!H3396</f>
        <v>1.0823140621227418</v>
      </c>
      <c r="E3386">
        <v>0</v>
      </c>
      <c r="F3386">
        <v>0</v>
      </c>
      <c r="G3386">
        <v>30</v>
      </c>
    </row>
    <row r="3387" spans="1:7" x14ac:dyDescent="0.2">
      <c r="A3387" s="14">
        <f>'GW Seasonality'!G3397</f>
        <v>40287</v>
      </c>
      <c r="B3387" s="16">
        <f>'GW Seasonality'!I3397</f>
        <v>2.0137793733086409E-2</v>
      </c>
      <c r="C3387" s="15">
        <f>Temperature!H3397</f>
        <v>20.055117493234562</v>
      </c>
      <c r="D3387" s="16">
        <f>Salinity!H3397</f>
        <v>1.0801338119925923</v>
      </c>
      <c r="E3387">
        <v>0</v>
      </c>
      <c r="F3387">
        <v>0</v>
      </c>
      <c r="G3387">
        <v>30</v>
      </c>
    </row>
    <row r="3388" spans="1:7" x14ac:dyDescent="0.2">
      <c r="A3388" s="14">
        <f>'GW Seasonality'!G3398</f>
        <v>40288</v>
      </c>
      <c r="B3388" s="16">
        <f>'GW Seasonality'!I3398</f>
        <v>2.0064338163144443E-2</v>
      </c>
      <c r="C3388" s="15">
        <f>Temperature!H3398</f>
        <v>20.025735265257776</v>
      </c>
      <c r="D3388" s="16">
        <f>Salinity!H3398</f>
        <v>1.077930144894333</v>
      </c>
      <c r="E3388">
        <v>0</v>
      </c>
      <c r="F3388">
        <v>0</v>
      </c>
      <c r="G3388">
        <v>30</v>
      </c>
    </row>
    <row r="3389" spans="1:7" x14ac:dyDescent="0.2">
      <c r="A3389" s="14">
        <f>'GW Seasonality'!G3399</f>
        <v>40289</v>
      </c>
      <c r="B3389" s="16">
        <f>'GW Seasonality'!I3399</f>
        <v>1.999012376428377E-2</v>
      </c>
      <c r="C3389" s="15">
        <f>Temperature!H3399</f>
        <v>19.996049505713508</v>
      </c>
      <c r="D3389" s="16">
        <f>Salinity!H3399</f>
        <v>1.0757037129285132</v>
      </c>
      <c r="E3389">
        <v>0</v>
      </c>
      <c r="F3389">
        <v>0</v>
      </c>
      <c r="G3389">
        <v>30</v>
      </c>
    </row>
    <row r="3390" spans="1:7" x14ac:dyDescent="0.2">
      <c r="A3390" s="14">
        <f>'GW Seasonality'!G3400</f>
        <v>40290</v>
      </c>
      <c r="B3390" s="16">
        <f>'GW Seasonality'!I3400</f>
        <v>1.9915172497739005E-2</v>
      </c>
      <c r="C3390" s="15">
        <f>Temperature!H3400</f>
        <v>19.966068999095601</v>
      </c>
      <c r="D3390" s="16">
        <f>Salinity!H3400</f>
        <v>1.0734551749321699</v>
      </c>
      <c r="E3390">
        <v>0</v>
      </c>
      <c r="F3390">
        <v>0</v>
      </c>
      <c r="G3390">
        <v>30</v>
      </c>
    </row>
    <row r="3391" spans="1:7" x14ac:dyDescent="0.2">
      <c r="A3391" s="14">
        <f>'GW Seasonality'!G3401</f>
        <v>40291</v>
      </c>
      <c r="B3391" s="16">
        <f>'GW Seasonality'!I3401</f>
        <v>1.983950654279577E-2</v>
      </c>
      <c r="C3391" s="15">
        <f>Temperature!H3401</f>
        <v>19.935802617118306</v>
      </c>
      <c r="D3391" s="16">
        <f>Salinity!H3401</f>
        <v>1.071185196283873</v>
      </c>
      <c r="E3391">
        <v>0</v>
      </c>
      <c r="F3391">
        <v>0</v>
      </c>
      <c r="G3391">
        <v>30</v>
      </c>
    </row>
    <row r="3392" spans="1:7" x14ac:dyDescent="0.2">
      <c r="A3392" s="14">
        <f>'GW Seasonality'!G3402</f>
        <v>40292</v>
      </c>
      <c r="B3392" s="16">
        <f>'GW Seasonality'!I3402</f>
        <v>1.9763148290227479E-2</v>
      </c>
      <c r="C3392" s="15">
        <f>Temperature!H3402</f>
        <v>19.905259316090991</v>
      </c>
      <c r="D3392" s="16">
        <f>Salinity!H3402</f>
        <v>1.0688944487068244</v>
      </c>
      <c r="E3392">
        <v>0</v>
      </c>
      <c r="F3392">
        <v>0</v>
      </c>
      <c r="G3392">
        <v>30</v>
      </c>
    </row>
    <row r="3393" spans="1:7" x14ac:dyDescent="0.2">
      <c r="A3393" s="14">
        <f>'GW Seasonality'!G3403</f>
        <v>40293</v>
      </c>
      <c r="B3393" s="16">
        <f>'GW Seasonality'!I3403</f>
        <v>1.968612033566956E-2</v>
      </c>
      <c r="C3393" s="15">
        <f>Temperature!H3403</f>
        <v>19.874448134267823</v>
      </c>
      <c r="D3393" s="16">
        <f>Salinity!H3403</f>
        <v>1.0665836100700867</v>
      </c>
      <c r="E3393">
        <v>0</v>
      </c>
      <c r="F3393">
        <v>0</v>
      </c>
      <c r="G3393">
        <v>30</v>
      </c>
    </row>
    <row r="3394" spans="1:7" x14ac:dyDescent="0.2">
      <c r="A3394" s="14">
        <f>'GW Seasonality'!G3404</f>
        <v>40294</v>
      </c>
      <c r="B3394" s="16">
        <f>'GW Seasonality'!I3404</f>
        <v>1.9608445472933018E-2</v>
      </c>
      <c r="C3394" s="15">
        <f>Temperature!H3404</f>
        <v>19.843378189173208</v>
      </c>
      <c r="D3394" s="16">
        <f>Salinity!H3404</f>
        <v>1.0642533641879903</v>
      </c>
      <c r="E3394">
        <v>0</v>
      </c>
      <c r="F3394">
        <v>0</v>
      </c>
      <c r="G3394">
        <v>30</v>
      </c>
    </row>
    <row r="3395" spans="1:7" x14ac:dyDescent="0.2">
      <c r="A3395" s="14">
        <f>'GW Seasonality'!G3405</f>
        <v>40295</v>
      </c>
      <c r="B3395" s="16">
        <f>'GW Seasonality'!I3405</f>
        <v>1.9530146687259411E-2</v>
      </c>
      <c r="C3395" s="15">
        <f>Temperature!H3405</f>
        <v>19.812058674903763</v>
      </c>
      <c r="D3395" s="16">
        <f>Salinity!H3405</f>
        <v>1.0619044006177822</v>
      </c>
      <c r="E3395">
        <v>0</v>
      </c>
      <c r="F3395">
        <v>0</v>
      </c>
      <c r="G3395">
        <v>30</v>
      </c>
    </row>
    <row r="3396" spans="1:7" x14ac:dyDescent="0.2">
      <c r="A3396" s="14">
        <f>'GW Seasonality'!G3406</f>
        <v>40296</v>
      </c>
      <c r="B3396" s="16">
        <f>'GW Seasonality'!I3406</f>
        <v>1.9451247148519122E-2</v>
      </c>
      <c r="C3396" s="15">
        <f>Temperature!H3406</f>
        <v>19.780498859407647</v>
      </c>
      <c r="D3396" s="16">
        <f>Salinity!H3406</f>
        <v>1.0595374144555736</v>
      </c>
      <c r="E3396">
        <v>0</v>
      </c>
      <c r="F3396">
        <v>0</v>
      </c>
      <c r="G3396">
        <v>30</v>
      </c>
    </row>
    <row r="3397" spans="1:7" x14ac:dyDescent="0.2">
      <c r="A3397" s="14">
        <f>'GW Seasonality'!G3407</f>
        <v>40297</v>
      </c>
      <c r="B3397" s="16">
        <f>'GW Seasonality'!I3407</f>
        <v>1.9371770204355043E-2</v>
      </c>
      <c r="C3397" s="15">
        <f>Temperature!H3407</f>
        <v>19.748708081742016</v>
      </c>
      <c r="D3397" s="16">
        <f>Salinity!H3407</f>
        <v>1.0571531061306512</v>
      </c>
      <c r="E3397">
        <v>0</v>
      </c>
      <c r="F3397">
        <v>0</v>
      </c>
      <c r="G3397">
        <v>30</v>
      </c>
    </row>
    <row r="3398" spans="1:7" x14ac:dyDescent="0.2">
      <c r="A3398" s="14">
        <f>'GW Seasonality'!G3408</f>
        <v>40298</v>
      </c>
      <c r="B3398" s="16">
        <f>'GW Seasonality'!I3408</f>
        <v>1.9291739373273602E-2</v>
      </c>
      <c r="C3398" s="15">
        <f>Temperature!H3408</f>
        <v>19.716695749309441</v>
      </c>
      <c r="D3398" s="16">
        <f>Salinity!H3408</f>
        <v>1.0547521811982081</v>
      </c>
      <c r="E3398">
        <v>0</v>
      </c>
      <c r="F3398">
        <v>0</v>
      </c>
      <c r="G3398">
        <v>30</v>
      </c>
    </row>
    <row r="3399" spans="1:7" x14ac:dyDescent="0.2">
      <c r="A3399" s="14">
        <f>'GW Seasonality'!G3409</f>
        <v>40299</v>
      </c>
      <c r="B3399" s="16">
        <f>'GW Seasonality'!I3409</f>
        <v>1.9175569650284833E-2</v>
      </c>
      <c r="C3399" s="15">
        <f>Temperature!H3409</f>
        <v>19.670227860113933</v>
      </c>
      <c r="D3399" s="16">
        <f>Salinity!H3409</f>
        <v>1.0512670895085447</v>
      </c>
      <c r="E3399">
        <v>0</v>
      </c>
      <c r="F3399">
        <v>0</v>
      </c>
      <c r="G3399">
        <v>30</v>
      </c>
    </row>
    <row r="3400" spans="1:7" x14ac:dyDescent="0.2">
      <c r="A3400" s="14">
        <f>'GW Seasonality'!G3410</f>
        <v>40300</v>
      </c>
      <c r="B3400" s="16">
        <f>'GW Seasonality'!I3410</f>
        <v>1.9094287039964734E-2</v>
      </c>
      <c r="C3400" s="15">
        <f>Temperature!H3410</f>
        <v>19.637714815985895</v>
      </c>
      <c r="D3400" s="16">
        <f>Salinity!H3410</f>
        <v>1.048828611198942</v>
      </c>
      <c r="E3400">
        <v>0</v>
      </c>
      <c r="F3400">
        <v>0</v>
      </c>
      <c r="G3400">
        <v>30</v>
      </c>
    </row>
    <row r="3401" spans="1:7" x14ac:dyDescent="0.2">
      <c r="A3401" s="14">
        <f>'GW Seasonality'!G3411</f>
        <v>40301</v>
      </c>
      <c r="B3401" s="16">
        <f>'GW Seasonality'!I3411</f>
        <v>1.9012532654459902E-2</v>
      </c>
      <c r="C3401" s="15">
        <f>Temperature!H3411</f>
        <v>19.605013061783961</v>
      </c>
      <c r="D3401" s="16">
        <f>Salinity!H3411</f>
        <v>1.046375979633797</v>
      </c>
      <c r="E3401">
        <v>0</v>
      </c>
      <c r="F3401">
        <v>0</v>
      </c>
      <c r="G3401">
        <v>30</v>
      </c>
    </row>
    <row r="3402" spans="1:7" x14ac:dyDescent="0.2">
      <c r="A3402" s="14">
        <f>'GW Seasonality'!G3412</f>
        <v>40302</v>
      </c>
      <c r="B3402" s="16">
        <f>'GW Seasonality'!I3412</f>
        <v>1.8930330686208301E-2</v>
      </c>
      <c r="C3402" s="15">
        <f>Temperature!H3412</f>
        <v>19.572132274483319</v>
      </c>
      <c r="D3402" s="16">
        <f>Salinity!H3412</f>
        <v>1.043909920586249</v>
      </c>
      <c r="E3402">
        <v>0</v>
      </c>
      <c r="F3402">
        <v>0</v>
      </c>
      <c r="G3402">
        <v>30</v>
      </c>
    </row>
    <row r="3403" spans="1:7" x14ac:dyDescent="0.2">
      <c r="A3403" s="14">
        <f>'GW Seasonality'!G3413</f>
        <v>40303</v>
      </c>
      <c r="B3403" s="16">
        <f>'GW Seasonality'!I3413</f>
        <v>1.8847705460094843E-2</v>
      </c>
      <c r="C3403" s="15">
        <f>Temperature!H3413</f>
        <v>19.539082184037937</v>
      </c>
      <c r="D3403" s="16">
        <f>Salinity!H3413</f>
        <v>1.0414311638028453</v>
      </c>
      <c r="E3403">
        <v>0</v>
      </c>
      <c r="F3403">
        <v>0</v>
      </c>
      <c r="G3403">
        <v>30</v>
      </c>
    </row>
    <row r="3404" spans="1:7" x14ac:dyDescent="0.2">
      <c r="A3404" s="14">
        <f>'GW Seasonality'!G3414</f>
        <v>40304</v>
      </c>
      <c r="B3404" s="16">
        <f>'GW Seasonality'!I3414</f>
        <v>1.876468142625325E-2</v>
      </c>
      <c r="C3404" s="15">
        <f>Temperature!H3414</f>
        <v>19.5058725705013</v>
      </c>
      <c r="D3404" s="16">
        <f>Salinity!H3414</f>
        <v>1.0389404427875975</v>
      </c>
      <c r="E3404">
        <v>0</v>
      </c>
      <c r="F3404">
        <v>0</v>
      </c>
      <c r="G3404">
        <v>30</v>
      </c>
    </row>
    <row r="3405" spans="1:7" x14ac:dyDescent="0.2">
      <c r="A3405" s="14">
        <f>'GW Seasonality'!G3415</f>
        <v>40305</v>
      </c>
      <c r="B3405" s="16">
        <f>'GW Seasonality'!I3415</f>
        <v>1.8681283152830859E-2</v>
      </c>
      <c r="C3405" s="15">
        <f>Temperature!H3415</f>
        <v>19.472513261132342</v>
      </c>
      <c r="D3405" s="16">
        <f>Salinity!H3415</f>
        <v>1.0364384945849259</v>
      </c>
      <c r="E3405">
        <v>0</v>
      </c>
      <c r="F3405">
        <v>0</v>
      </c>
      <c r="G3405">
        <v>30</v>
      </c>
    </row>
    <row r="3406" spans="1:7" x14ac:dyDescent="0.2">
      <c r="A3406" s="14">
        <f>'GW Seasonality'!G3416</f>
        <v>40306</v>
      </c>
      <c r="B3406" s="16">
        <f>'GW Seasonality'!I3416</f>
        <v>1.8597535318718529E-2</v>
      </c>
      <c r="C3406" s="15">
        <f>Temperature!H3416</f>
        <v>19.439014127487411</v>
      </c>
      <c r="D3406" s="16">
        <f>Salinity!H3416</f>
        <v>1.0339260595615558</v>
      </c>
      <c r="E3406">
        <v>0</v>
      </c>
      <c r="F3406">
        <v>0</v>
      </c>
      <c r="G3406">
        <v>30</v>
      </c>
    </row>
    <row r="3407" spans="1:7" x14ac:dyDescent="0.2">
      <c r="A3407" s="14">
        <f>'GW Seasonality'!G3417</f>
        <v>40307</v>
      </c>
      <c r="B3407" s="16">
        <f>'GW Seasonality'!I3417</f>
        <v>1.8513462706247742E-2</v>
      </c>
      <c r="C3407" s="15">
        <f>Temperature!H3417</f>
        <v>19.405385082499095</v>
      </c>
      <c r="D3407" s="16">
        <f>Salinity!H3417</f>
        <v>1.0314038811874322</v>
      </c>
      <c r="E3407">
        <v>0</v>
      </c>
      <c r="F3407">
        <v>0</v>
      </c>
      <c r="G3407">
        <v>30</v>
      </c>
    </row>
    <row r="3408" spans="1:7" x14ac:dyDescent="0.2">
      <c r="A3408" s="14">
        <f>'GW Seasonality'!G3418</f>
        <v>40308</v>
      </c>
      <c r="B3408" s="16">
        <f>'GW Seasonality'!I3418</f>
        <v>1.842909019385713E-2</v>
      </c>
      <c r="C3408" s="15">
        <f>Temperature!H3418</f>
        <v>19.371636077542853</v>
      </c>
      <c r="D3408" s="16">
        <f>Salinity!H3418</f>
        <v>1.0288727058157137</v>
      </c>
      <c r="E3408">
        <v>0</v>
      </c>
      <c r="F3408">
        <v>0</v>
      </c>
      <c r="G3408">
        <v>30</v>
      </c>
    </row>
    <row r="3409" spans="1:7" x14ac:dyDescent="0.2">
      <c r="A3409" s="14">
        <f>'GW Seasonality'!G3419</f>
        <v>40309</v>
      </c>
      <c r="B3409" s="16">
        <f>'GW Seasonality'!I3419</f>
        <v>1.8344442748730531E-2</v>
      </c>
      <c r="C3409" s="15">
        <f>Temperature!H3419</f>
        <v>19.337777099492211</v>
      </c>
      <c r="D3409" s="16">
        <f>Salinity!H3419</f>
        <v>1.0263332824619158</v>
      </c>
      <c r="E3409">
        <v>0</v>
      </c>
      <c r="F3409">
        <v>0</v>
      </c>
      <c r="G3409">
        <v>30</v>
      </c>
    </row>
    <row r="3410" spans="1:7" x14ac:dyDescent="0.2">
      <c r="A3410" s="14">
        <f>'GW Seasonality'!G3420</f>
        <v>40310</v>
      </c>
      <c r="B3410" s="16">
        <f>'GW Seasonality'!I3420</f>
        <v>1.8259545419408805E-2</v>
      </c>
      <c r="C3410" s="15">
        <f>Temperature!H3420</f>
        <v>19.303818167763524</v>
      </c>
      <c r="D3410" s="16">
        <f>Salinity!H3420</f>
        <v>1.0237863625822641</v>
      </c>
      <c r="E3410">
        <v>0</v>
      </c>
      <c r="F3410">
        <v>0</v>
      </c>
      <c r="G3410">
        <v>30</v>
      </c>
    </row>
    <row r="3411" spans="1:7" x14ac:dyDescent="0.2">
      <c r="A3411" s="14">
        <f>'GW Seasonality'!G3421</f>
        <v>40311</v>
      </c>
      <c r="B3411" s="16">
        <f>'GW Seasonality'!I3421</f>
        <v>1.817442332837757E-2</v>
      </c>
      <c r="C3411" s="15">
        <f>Temperature!H3421</f>
        <v>19.269769331351029</v>
      </c>
      <c r="D3411" s="16">
        <f>Salinity!H3421</f>
        <v>1.021232699851327</v>
      </c>
      <c r="E3411">
        <v>0</v>
      </c>
      <c r="F3411">
        <v>0</v>
      </c>
      <c r="G3411">
        <v>30</v>
      </c>
    </row>
    <row r="3412" spans="1:7" x14ac:dyDescent="0.2">
      <c r="A3412" s="14">
        <f>'GW Seasonality'!G3422</f>
        <v>40312</v>
      </c>
      <c r="B3412" s="16">
        <f>'GW Seasonality'!I3422</f>
        <v>1.8089101664633032E-2</v>
      </c>
      <c r="C3412" s="15">
        <f>Temperature!H3422</f>
        <v>19.235640665853214</v>
      </c>
      <c r="D3412" s="16">
        <f>Salinity!H3422</f>
        <v>1.0186730499389909</v>
      </c>
      <c r="E3412">
        <v>0</v>
      </c>
      <c r="F3412">
        <v>0</v>
      </c>
      <c r="G3412">
        <v>30</v>
      </c>
    </row>
    <row r="3413" spans="1:7" x14ac:dyDescent="0.2">
      <c r="A3413" s="14">
        <f>'GW Seasonality'!G3423</f>
        <v>40313</v>
      </c>
      <c r="B3413" s="16">
        <f>'GW Seasonality'!I3423</f>
        <v>1.8003605676228201E-2</v>
      </c>
      <c r="C3413" s="15">
        <f>Temperature!H3423</f>
        <v>19.201442270491281</v>
      </c>
      <c r="D3413" s="16">
        <f>Salinity!H3423</f>
        <v>1.016108170286846</v>
      </c>
      <c r="E3413">
        <v>0</v>
      </c>
      <c r="F3413">
        <v>0</v>
      </c>
      <c r="G3413">
        <v>30</v>
      </c>
    </row>
    <row r="3414" spans="1:7" x14ac:dyDescent="0.2">
      <c r="A3414" s="14">
        <f>'GW Seasonality'!G3424</f>
        <v>40314</v>
      </c>
      <c r="B3414" s="16">
        <f>'GW Seasonality'!I3424</f>
        <v>1.7917960662801539E-2</v>
      </c>
      <c r="C3414" s="15">
        <f>Temperature!H3424</f>
        <v>19.167184265120614</v>
      </c>
      <c r="D3414" s="16">
        <f>Salinity!H3424</f>
        <v>1.013538819884046</v>
      </c>
      <c r="E3414">
        <v>0</v>
      </c>
      <c r="F3414">
        <v>0</v>
      </c>
      <c r="G3414">
        <v>30</v>
      </c>
    </row>
    <row r="3415" spans="1:7" x14ac:dyDescent="0.2">
      <c r="A3415" s="14">
        <f>'GW Seasonality'!G3425</f>
        <v>40315</v>
      </c>
      <c r="B3415" s="16">
        <f>'GW Seasonality'!I3425</f>
        <v>1.7832191968090407E-2</v>
      </c>
      <c r="C3415" s="15">
        <f>Temperature!H3425</f>
        <v>19.132876787236164</v>
      </c>
      <c r="D3415" s="16">
        <f>Salinity!H3425</f>
        <v>1.0109657590427121</v>
      </c>
      <c r="E3415">
        <v>0</v>
      </c>
      <c r="F3415">
        <v>0</v>
      </c>
      <c r="G3415">
        <v>30</v>
      </c>
    </row>
    <row r="3416" spans="1:7" x14ac:dyDescent="0.2">
      <c r="A3416" s="14">
        <f>'GW Seasonality'!G3426</f>
        <v>40316</v>
      </c>
      <c r="B3416" s="16">
        <f>'GW Seasonality'!I3426</f>
        <v>1.7746324972431466E-2</v>
      </c>
      <c r="C3416" s="15">
        <f>Temperature!H3426</f>
        <v>19.098529988972587</v>
      </c>
      <c r="D3416" s="16">
        <f>Salinity!H3426</f>
        <v>1.0083897491729439</v>
      </c>
      <c r="E3416">
        <v>0</v>
      </c>
      <c r="F3416">
        <v>0</v>
      </c>
      <c r="G3416">
        <v>30</v>
      </c>
    </row>
    <row r="3417" spans="1:7" x14ac:dyDescent="0.2">
      <c r="A3417" s="14">
        <f>'GW Seasonality'!G3427</f>
        <v>40317</v>
      </c>
      <c r="B3417" s="16">
        <f>'GW Seasonality'!I3427</f>
        <v>1.7660385085250196E-2</v>
      </c>
      <c r="C3417" s="15">
        <f>Temperature!H3427</f>
        <v>19.064154034100078</v>
      </c>
      <c r="D3417" s="16">
        <f>Salinity!H3427</f>
        <v>1.0058115525575058</v>
      </c>
      <c r="E3417">
        <v>0</v>
      </c>
      <c r="F3417">
        <v>0</v>
      </c>
      <c r="G3417">
        <v>30</v>
      </c>
    </row>
    <row r="3418" spans="1:7" x14ac:dyDescent="0.2">
      <c r="A3418" s="14">
        <f>'GW Seasonality'!G3428</f>
        <v>40318</v>
      </c>
      <c r="B3418" s="16">
        <f>'GW Seasonality'!I3428</f>
        <v>1.7574397737541853E-2</v>
      </c>
      <c r="C3418" s="15">
        <f>Temperature!H3428</f>
        <v>19.02975909501674</v>
      </c>
      <c r="D3418" s="16">
        <f>Salinity!H3428</f>
        <v>1.0032319321262555</v>
      </c>
      <c r="E3418">
        <v>0</v>
      </c>
      <c r="F3418">
        <v>0</v>
      </c>
      <c r="G3418">
        <v>30</v>
      </c>
    </row>
    <row r="3419" spans="1:7" x14ac:dyDescent="0.2">
      <c r="A3419" s="14">
        <f>'GW Seasonality'!G3429</f>
        <v>40319</v>
      </c>
      <c r="B3419" s="16">
        <f>'GW Seasonality'!I3429</f>
        <v>1.7488388374346023E-2</v>
      </c>
      <c r="C3419" s="15">
        <f>Temperature!H3429</f>
        <v>18.995355349738411</v>
      </c>
      <c r="D3419" s="16">
        <f>Salinity!H3429</f>
        <v>1.0006516512303807</v>
      </c>
      <c r="E3419">
        <v>0</v>
      </c>
      <c r="F3419">
        <v>0</v>
      </c>
      <c r="G3419">
        <v>30</v>
      </c>
    </row>
    <row r="3420" spans="1:7" x14ac:dyDescent="0.2">
      <c r="A3420" s="14">
        <f>'GW Seasonality'!G3430</f>
        <v>40320</v>
      </c>
      <c r="B3420" s="16">
        <f>'GW Seasonality'!I3430</f>
        <v>1.7402382447217039E-2</v>
      </c>
      <c r="C3420" s="15">
        <f>Temperature!H3430</f>
        <v>18.960952978886816</v>
      </c>
      <c r="D3420" s="16">
        <f>Salinity!H3430</f>
        <v>0.99807147341651115</v>
      </c>
      <c r="E3420">
        <v>0</v>
      </c>
      <c r="F3420">
        <v>0</v>
      </c>
      <c r="G3420">
        <v>30</v>
      </c>
    </row>
    <row r="3421" spans="1:7" x14ac:dyDescent="0.2">
      <c r="A3421" s="14">
        <f>'GW Seasonality'!G3431</f>
        <v>40321</v>
      </c>
      <c r="B3421" s="16">
        <f>'GW Seasonality'!I3431</f>
        <v>1.731640540669244E-2</v>
      </c>
      <c r="C3421" s="15">
        <f>Temperature!H3431</f>
        <v>18.926562162676976</v>
      </c>
      <c r="D3421" s="16">
        <f>Salinity!H3431</f>
        <v>0.99549216220077308</v>
      </c>
      <c r="E3421">
        <v>0</v>
      </c>
      <c r="F3421">
        <v>0</v>
      </c>
      <c r="G3421">
        <v>30</v>
      </c>
    </row>
    <row r="3422" spans="1:7" x14ac:dyDescent="0.2">
      <c r="A3422" s="14">
        <f>'GW Seasonality'!G3432</f>
        <v>40322</v>
      </c>
      <c r="B3422" s="16">
        <f>'GW Seasonality'!I3432</f>
        <v>1.723048269476175E-2</v>
      </c>
      <c r="C3422" s="15">
        <f>Temperature!H3432</f>
        <v>18.8921930779047</v>
      </c>
      <c r="D3422" s="16">
        <f>Salinity!H3432</f>
        <v>0.9929144808428525</v>
      </c>
      <c r="E3422">
        <v>0</v>
      </c>
      <c r="F3422">
        <v>0</v>
      </c>
      <c r="G3422">
        <v>30</v>
      </c>
    </row>
    <row r="3423" spans="1:7" x14ac:dyDescent="0.2">
      <c r="A3423" s="14">
        <f>'GW Seasonality'!G3433</f>
        <v>40323</v>
      </c>
      <c r="B3423" s="16">
        <f>'GW Seasonality'!I3433</f>
        <v>1.7144639737337802E-2</v>
      </c>
      <c r="C3423" s="15">
        <f>Temperature!H3433</f>
        <v>18.85785589493512</v>
      </c>
      <c r="D3423" s="16">
        <f>Salinity!H3433</f>
        <v>0.99033919212013388</v>
      </c>
      <c r="E3423">
        <v>0</v>
      </c>
      <c r="F3423">
        <v>0</v>
      </c>
      <c r="G3423">
        <v>30</v>
      </c>
    </row>
    <row r="3424" spans="1:7" x14ac:dyDescent="0.2">
      <c r="A3424" s="14">
        <f>'GW Seasonality'!G3434</f>
        <v>40324</v>
      </c>
      <c r="B3424" s="16">
        <f>'GW Seasonality'!I3434</f>
        <v>1.7058901936732769E-2</v>
      </c>
      <c r="C3424" s="15">
        <f>Temperature!H3434</f>
        <v>18.823560774693107</v>
      </c>
      <c r="D3424" s="16">
        <f>Salinity!H3434</f>
        <v>0.98776705810198306</v>
      </c>
      <c r="E3424">
        <v>0</v>
      </c>
      <c r="F3424">
        <v>0</v>
      </c>
      <c r="G3424">
        <v>30</v>
      </c>
    </row>
    <row r="3425" spans="1:7" x14ac:dyDescent="0.2">
      <c r="A3425" s="14">
        <f>'GW Seasonality'!G3435</f>
        <v>40325</v>
      </c>
      <c r="B3425" s="16">
        <f>'GW Seasonality'!I3435</f>
        <v>1.6973294664141242E-2</v>
      </c>
      <c r="C3425" s="15">
        <f>Temperature!H3435</f>
        <v>18.789317865656496</v>
      </c>
      <c r="D3425" s="16">
        <f>Salinity!H3435</f>
        <v>0.98519883992423718</v>
      </c>
      <c r="E3425">
        <v>0</v>
      </c>
      <c r="F3425">
        <v>0</v>
      </c>
      <c r="G3425">
        <v>30</v>
      </c>
    </row>
    <row r="3426" spans="1:7" x14ac:dyDescent="0.2">
      <c r="A3426" s="14">
        <f>'GW Seasonality'!G3436</f>
        <v>40326</v>
      </c>
      <c r="B3426" s="16">
        <f>'GW Seasonality'!I3436</f>
        <v>1.6887843252132471E-2</v>
      </c>
      <c r="C3426" s="15">
        <f>Temperature!H3436</f>
        <v>18.755137300852986</v>
      </c>
      <c r="D3426" s="16">
        <f>Salinity!H3436</f>
        <v>0.98263529756397405</v>
      </c>
      <c r="E3426">
        <v>0</v>
      </c>
      <c r="F3426">
        <v>0</v>
      </c>
      <c r="G3426">
        <v>30</v>
      </c>
    </row>
    <row r="3427" spans="1:7" x14ac:dyDescent="0.2">
      <c r="A3427" s="14">
        <f>'GW Seasonality'!G3437</f>
        <v>40327</v>
      </c>
      <c r="B3427" s="16">
        <f>'GW Seasonality'!I3437</f>
        <v>1.6802572987154051E-2</v>
      </c>
      <c r="C3427" s="15">
        <f>Temperature!H3437</f>
        <v>18.721029194861618</v>
      </c>
      <c r="D3427" s="16">
        <f>Salinity!H3437</f>
        <v>0.98007718961462154</v>
      </c>
      <c r="E3427">
        <v>0</v>
      </c>
      <c r="F3427">
        <v>0</v>
      </c>
      <c r="G3427">
        <v>30</v>
      </c>
    </row>
    <row r="3428" spans="1:7" x14ac:dyDescent="0.2">
      <c r="A3428" s="14">
        <f>'GW Seasonality'!G3438</f>
        <v>40328</v>
      </c>
      <c r="B3428" s="16">
        <f>'GW Seasonality'!I3438</f>
        <v>1.6717509102049249E-2</v>
      </c>
      <c r="C3428" s="15">
        <f>Temperature!H3438</f>
        <v>18.6870036408197</v>
      </c>
      <c r="D3428" s="16">
        <f>Salinity!H3438</f>
        <v>0.97752527306147741</v>
      </c>
      <c r="E3428">
        <v>0</v>
      </c>
      <c r="F3428">
        <v>0</v>
      </c>
      <c r="G3428">
        <v>30</v>
      </c>
    </row>
    <row r="3429" spans="1:7" x14ac:dyDescent="0.2">
      <c r="A3429" s="14">
        <f>'GW Seasonality'!G3439</f>
        <v>40329</v>
      </c>
      <c r="B3429" s="16">
        <f>'GW Seasonality'!I3439</f>
        <v>1.6632676768590222E-2</v>
      </c>
      <c r="C3429" s="15">
        <f>Temperature!H3439</f>
        <v>18.65307070743609</v>
      </c>
      <c r="D3429" s="16">
        <f>Salinity!H3439</f>
        <v>0.97498030305770655</v>
      </c>
      <c r="E3429">
        <v>0</v>
      </c>
      <c r="F3429">
        <v>0</v>
      </c>
      <c r="G3429">
        <v>30</v>
      </c>
    </row>
    <row r="3430" spans="1:7" x14ac:dyDescent="0.2">
      <c r="A3430" s="14">
        <f>'GW Seasonality'!G3440</f>
        <v>40330</v>
      </c>
      <c r="B3430" s="16">
        <f>'GW Seasonality'!I3440</f>
        <v>1.659543036829024E-2</v>
      </c>
      <c r="C3430" s="15">
        <f>Temperature!H3440</f>
        <v>18.638172147316094</v>
      </c>
      <c r="D3430" s="16">
        <f>Salinity!H3440</f>
        <v>0.97386291104870715</v>
      </c>
      <c r="E3430">
        <v>0</v>
      </c>
      <c r="F3430">
        <v>0</v>
      </c>
      <c r="G3430">
        <v>30</v>
      </c>
    </row>
    <row r="3431" spans="1:7" x14ac:dyDescent="0.2">
      <c r="A3431" s="14">
        <f>'GW Seasonality'!G3441</f>
        <v>40331</v>
      </c>
      <c r="B3431" s="16">
        <f>'GW Seasonality'!I3441</f>
        <v>1.6510975551293026E-2</v>
      </c>
      <c r="C3431" s="15">
        <f>Temperature!H3441</f>
        <v>18.60439022051721</v>
      </c>
      <c r="D3431" s="16">
        <f>Salinity!H3441</f>
        <v>0.97132926653879081</v>
      </c>
      <c r="E3431">
        <v>0</v>
      </c>
      <c r="F3431">
        <v>0</v>
      </c>
      <c r="G3431">
        <v>30</v>
      </c>
    </row>
    <row r="3432" spans="1:7" x14ac:dyDescent="0.2">
      <c r="A3432" s="14">
        <f>'GW Seasonality'!G3442</f>
        <v>40332</v>
      </c>
      <c r="B3432" s="16">
        <f>'GW Seasonality'!I3442</f>
        <v>1.6426813402542057E-2</v>
      </c>
      <c r="C3432" s="15">
        <f>Temperature!H3442</f>
        <v>18.570725361016823</v>
      </c>
      <c r="D3432" s="16">
        <f>Salinity!H3442</f>
        <v>0.96880440207626173</v>
      </c>
      <c r="E3432">
        <v>0</v>
      </c>
      <c r="F3432">
        <v>0</v>
      </c>
      <c r="G3432">
        <v>30</v>
      </c>
    </row>
    <row r="3433" spans="1:7" x14ac:dyDescent="0.2">
      <c r="A3433" s="14">
        <f>'GW Seasonality'!G3443</f>
        <v>40333</v>
      </c>
      <c r="B3433" s="16">
        <f>'GW Seasonality'!I3443</f>
        <v>1.6342968826971189E-2</v>
      </c>
      <c r="C3433" s="15">
        <f>Temperature!H3443</f>
        <v>18.537187530788476</v>
      </c>
      <c r="D3433" s="16">
        <f>Salinity!H3443</f>
        <v>0.96628906480913568</v>
      </c>
      <c r="E3433">
        <v>0</v>
      </c>
      <c r="F3433">
        <v>0</v>
      </c>
      <c r="G3433">
        <v>30</v>
      </c>
    </row>
    <row r="3434" spans="1:7" x14ac:dyDescent="0.2">
      <c r="A3434" s="14">
        <f>'GW Seasonality'!G3444</f>
        <v>40334</v>
      </c>
      <c r="B3434" s="16">
        <f>'GW Seasonality'!I3444</f>
        <v>1.625946663553926E-2</v>
      </c>
      <c r="C3434" s="15">
        <f>Temperature!H3444</f>
        <v>18.503786654215705</v>
      </c>
      <c r="D3434" s="16">
        <f>Salinity!H3444</f>
        <v>0.96378399906617773</v>
      </c>
      <c r="E3434">
        <v>0</v>
      </c>
      <c r="F3434">
        <v>0</v>
      </c>
      <c r="G3434">
        <v>30</v>
      </c>
    </row>
    <row r="3435" spans="1:7" x14ac:dyDescent="0.2">
      <c r="A3435" s="14">
        <f>'GW Seasonality'!G3445</f>
        <v>40335</v>
      </c>
      <c r="B3435" s="16">
        <f>'GW Seasonality'!I3445</f>
        <v>1.6176331537888139E-2</v>
      </c>
      <c r="C3435" s="15">
        <f>Temperature!H3445</f>
        <v>18.470532615155253</v>
      </c>
      <c r="D3435" s="16">
        <f>Salinity!H3445</f>
        <v>0.9612899461366442</v>
      </c>
      <c r="E3435">
        <v>0</v>
      </c>
      <c r="F3435">
        <v>0</v>
      </c>
      <c r="G3435">
        <v>30</v>
      </c>
    </row>
    <row r="3436" spans="1:7" x14ac:dyDescent="0.2">
      <c r="A3436" s="14">
        <f>'GW Seasonality'!G3446</f>
        <v>40336</v>
      </c>
      <c r="B3436" s="16">
        <f>'GW Seasonality'!I3446</f>
        <v>1.6093588135030736E-2</v>
      </c>
      <c r="C3436" s="15">
        <f>Temperature!H3446</f>
        <v>18.437435254012293</v>
      </c>
      <c r="D3436" s="16">
        <f>Salinity!H3446</f>
        <v>0.958807644050922</v>
      </c>
      <c r="E3436">
        <v>0</v>
      </c>
      <c r="F3436">
        <v>0</v>
      </c>
      <c r="G3436">
        <v>30</v>
      </c>
    </row>
    <row r="3437" spans="1:7" x14ac:dyDescent="0.2">
      <c r="A3437" s="14">
        <f>'GW Seasonality'!G3447</f>
        <v>40337</v>
      </c>
      <c r="B3437" s="16">
        <f>'GW Seasonality'!I3447</f>
        <v>1.6011260912071168E-2</v>
      </c>
      <c r="C3437" s="15">
        <f>Temperature!H3447</f>
        <v>18.404504364828465</v>
      </c>
      <c r="D3437" s="16">
        <f>Salinity!H3447</f>
        <v>0.95633782736213491</v>
      </c>
      <c r="E3437">
        <v>0</v>
      </c>
      <c r="F3437">
        <v>0</v>
      </c>
      <c r="G3437">
        <v>30</v>
      </c>
    </row>
    <row r="3438" spans="1:7" x14ac:dyDescent="0.2">
      <c r="A3438" s="14">
        <f>'GW Seasonality'!G3448</f>
        <v>40338</v>
      </c>
      <c r="B3438" s="16">
        <f>'GW Seasonality'!I3448</f>
        <v>1.5929374230959224E-2</v>
      </c>
      <c r="C3438" s="15">
        <f>Temperature!H3448</f>
        <v>18.371749692383688</v>
      </c>
      <c r="D3438" s="16">
        <f>Salinity!H3448</f>
        <v>0.95388122692877664</v>
      </c>
      <c r="E3438">
        <v>0</v>
      </c>
      <c r="F3438">
        <v>0</v>
      </c>
      <c r="G3438">
        <v>30</v>
      </c>
    </row>
    <row r="3439" spans="1:7" x14ac:dyDescent="0.2">
      <c r="A3439" s="14">
        <f>'GW Seasonality'!G3449</f>
        <v>40339</v>
      </c>
      <c r="B3439" s="16">
        <f>'GW Seasonality'!I3449</f>
        <v>1.5847952323281279E-2</v>
      </c>
      <c r="C3439" s="15">
        <f>Temperature!H3449</f>
        <v>18.339180929312512</v>
      </c>
      <c r="D3439" s="16">
        <f>Salinity!H3449</f>
        <v>0.95143856969843832</v>
      </c>
      <c r="E3439">
        <v>0</v>
      </c>
      <c r="F3439">
        <v>0</v>
      </c>
      <c r="G3439">
        <v>30</v>
      </c>
    </row>
    <row r="3440" spans="1:7" x14ac:dyDescent="0.2">
      <c r="A3440" s="14">
        <f>'GW Seasonality'!G3450</f>
        <v>40340</v>
      </c>
      <c r="B3440" s="16">
        <f>'GW Seasonality'!I3450</f>
        <v>1.5767019283089767E-2</v>
      </c>
      <c r="C3440" s="15">
        <f>Temperature!H3450</f>
        <v>18.306807713235905</v>
      </c>
      <c r="D3440" s="16">
        <f>Salinity!H3450</f>
        <v>0.94901057849269299</v>
      </c>
      <c r="E3440">
        <v>0</v>
      </c>
      <c r="F3440">
        <v>0</v>
      </c>
      <c r="G3440">
        <v>30</v>
      </c>
    </row>
    <row r="3441" spans="1:7" x14ac:dyDescent="0.2">
      <c r="A3441" s="14">
        <f>'GW Seasonality'!G3451</f>
        <v>40341</v>
      </c>
      <c r="B3441" s="16">
        <f>'GW Seasonality'!I3451</f>
        <v>1.5686599059773369E-2</v>
      </c>
      <c r="C3441" s="15">
        <f>Temperature!H3451</f>
        <v>18.274639623909348</v>
      </c>
      <c r="D3441" s="16">
        <f>Salinity!H3451</f>
        <v>0.94659797179320093</v>
      </c>
      <c r="E3441">
        <v>0</v>
      </c>
      <c r="F3441">
        <v>0</v>
      </c>
      <c r="G3441">
        <v>30</v>
      </c>
    </row>
    <row r="3442" spans="1:7" x14ac:dyDescent="0.2">
      <c r="A3442" s="14">
        <f>'GW Seasonality'!G3452</f>
        <v>40342</v>
      </c>
      <c r="B3442" s="16">
        <f>'GW Seasonality'!I3452</f>
        <v>1.5606715450969998E-2</v>
      </c>
      <c r="C3442" s="15">
        <f>Temperature!H3452</f>
        <v>18.242686180387999</v>
      </c>
      <c r="D3442" s="16">
        <f>Salinity!H3452</f>
        <v>0.94420146352909995</v>
      </c>
      <c r="E3442">
        <v>0</v>
      </c>
      <c r="F3442">
        <v>0</v>
      </c>
      <c r="G3442">
        <v>30</v>
      </c>
    </row>
    <row r="3443" spans="1:7" x14ac:dyDescent="0.2">
      <c r="A3443" s="14">
        <f>'GW Seasonality'!G3453</f>
        <v>40343</v>
      </c>
      <c r="B3443" s="16">
        <f>'GW Seasonality'!I3453</f>
        <v>1.5527392095524704E-2</v>
      </c>
      <c r="C3443" s="15">
        <f>Temperature!H3453</f>
        <v>18.210956838209881</v>
      </c>
      <c r="D3443" s="16">
        <f>Salinity!H3453</f>
        <v>0.94182176286574115</v>
      </c>
      <c r="E3443">
        <v>0</v>
      </c>
      <c r="F3443">
        <v>0</v>
      </c>
      <c r="G3443">
        <v>30</v>
      </c>
    </row>
    <row r="3444" spans="1:7" x14ac:dyDescent="0.2">
      <c r="A3444" s="14">
        <f>'GW Seasonality'!G3454</f>
        <v>40344</v>
      </c>
      <c r="B3444" s="16">
        <f>'GW Seasonality'!I3454</f>
        <v>1.5448652466494555E-2</v>
      </c>
      <c r="C3444" s="15">
        <f>Temperature!H3454</f>
        <v>18.179460986597821</v>
      </c>
      <c r="D3444" s="16">
        <f>Salinity!H3454</f>
        <v>0.93945957399483659</v>
      </c>
      <c r="E3444">
        <v>0</v>
      </c>
      <c r="F3444">
        <v>0</v>
      </c>
      <c r="G3444">
        <v>30</v>
      </c>
    </row>
    <row r="3445" spans="1:7" x14ac:dyDescent="0.2">
      <c r="A3445" s="14">
        <f>'GW Seasonality'!G3455</f>
        <v>40345</v>
      </c>
      <c r="B3445" s="16">
        <f>'GW Seasonality'!I3455</f>
        <v>1.5370519864202577E-2</v>
      </c>
      <c r="C3445" s="15">
        <f>Temperature!H3455</f>
        <v>18.14820794568103</v>
      </c>
      <c r="D3445" s="16">
        <f>Salinity!H3455</f>
        <v>0.93711559592607729</v>
      </c>
      <c r="E3445">
        <v>0</v>
      </c>
      <c r="F3445">
        <v>0</v>
      </c>
      <c r="G3445">
        <v>30</v>
      </c>
    </row>
    <row r="3446" spans="1:7" x14ac:dyDescent="0.2">
      <c r="A3446" s="14">
        <f>'GW Seasonality'!G3456</f>
        <v>40346</v>
      </c>
      <c r="B3446" s="16">
        <f>'GW Seasonality'!I3456</f>
        <v>1.5293017409342823E-2</v>
      </c>
      <c r="C3446" s="15">
        <f>Temperature!H3456</f>
        <v>18.117206963737129</v>
      </c>
      <c r="D3446" s="16">
        <f>Salinity!H3456</f>
        <v>0.9347905222802847</v>
      </c>
      <c r="E3446">
        <v>0</v>
      </c>
      <c r="F3446">
        <v>0</v>
      </c>
      <c r="G3446">
        <v>30</v>
      </c>
    </row>
    <row r="3447" spans="1:7" x14ac:dyDescent="0.2">
      <c r="A3447" s="14">
        <f>'GW Seasonality'!G3457</f>
        <v>40347</v>
      </c>
      <c r="B3447" s="16">
        <f>'GW Seasonality'!I3457</f>
        <v>1.5216168036138582E-2</v>
      </c>
      <c r="C3447" s="15">
        <f>Temperature!H3457</f>
        <v>18.086467214455432</v>
      </c>
      <c r="D3447" s="16">
        <f>Salinity!H3457</f>
        <v>0.93248504108415742</v>
      </c>
      <c r="E3447">
        <v>0</v>
      </c>
      <c r="F3447">
        <v>0</v>
      </c>
      <c r="G3447">
        <v>30</v>
      </c>
    </row>
    <row r="3448" spans="1:7" x14ac:dyDescent="0.2">
      <c r="A3448" s="14">
        <f>'GW Seasonality'!G3458</f>
        <v>40348</v>
      </c>
      <c r="B3448" s="16">
        <f>'GW Seasonality'!I3458</f>
        <v>1.5139994485555768E-2</v>
      </c>
      <c r="C3448" s="15">
        <f>Temperature!H3458</f>
        <v>18.055997794222307</v>
      </c>
      <c r="D3448" s="16">
        <f>Salinity!H3458</f>
        <v>0.93019983456667299</v>
      </c>
      <c r="E3448">
        <v>0</v>
      </c>
      <c r="F3448">
        <v>0</v>
      </c>
      <c r="G3448">
        <v>30</v>
      </c>
    </row>
    <row r="3449" spans="1:7" x14ac:dyDescent="0.2">
      <c r="A3449" s="14">
        <f>'GW Seasonality'!G3459</f>
        <v>40349</v>
      </c>
      <c r="B3449" s="16">
        <f>'GW Seasonality'!I3459</f>
        <v>1.5064519298573517E-2</v>
      </c>
      <c r="C3449" s="15">
        <f>Temperature!H3459</f>
        <v>18.025807719429405</v>
      </c>
      <c r="D3449" s="16">
        <f>Salinity!H3459</f>
        <v>0.92793557895720546</v>
      </c>
      <c r="E3449">
        <v>0</v>
      </c>
      <c r="F3449">
        <v>0</v>
      </c>
      <c r="G3449">
        <v>30</v>
      </c>
    </row>
    <row r="3450" spans="1:7" x14ac:dyDescent="0.2">
      <c r="A3450" s="14">
        <f>'GW Seasonality'!G3460</f>
        <v>40350</v>
      </c>
      <c r="B3450" s="16">
        <f>'GW Seasonality'!I3460</f>
        <v>1.4989764809513936E-2</v>
      </c>
      <c r="C3450" s="15">
        <f>Temperature!H3460</f>
        <v>17.995905923805573</v>
      </c>
      <c r="D3450" s="16">
        <f>Salinity!H3460</f>
        <v>0.92569294428541793</v>
      </c>
      <c r="E3450">
        <v>0</v>
      </c>
      <c r="F3450">
        <v>0</v>
      </c>
      <c r="G3450">
        <v>30</v>
      </c>
    </row>
    <row r="3451" spans="1:7" x14ac:dyDescent="0.2">
      <c r="A3451" s="14">
        <f>'GW Seasonality'!G3461</f>
        <v>40351</v>
      </c>
      <c r="B3451" s="16">
        <f>'GW Seasonality'!I3461</f>
        <v>1.4915753139433018E-2</v>
      </c>
      <c r="C3451" s="15">
        <f>Temperature!H3461</f>
        <v>17.966301255773207</v>
      </c>
      <c r="D3451" s="16">
        <f>Salinity!H3461</f>
        <v>0.92347259418299055</v>
      </c>
      <c r="E3451">
        <v>0</v>
      </c>
      <c r="F3451">
        <v>0</v>
      </c>
      <c r="G3451">
        <v>30</v>
      </c>
    </row>
    <row r="3452" spans="1:7" x14ac:dyDescent="0.2">
      <c r="A3452" s="14">
        <f>'GW Seasonality'!G3462</f>
        <v>40352</v>
      </c>
      <c r="B3452" s="16">
        <f>'GW Seasonality'!I3462</f>
        <v>1.4842506189574677E-2</v>
      </c>
      <c r="C3452" s="15">
        <f>Temperature!H3462</f>
        <v>17.937002475829871</v>
      </c>
      <c r="D3452" s="16">
        <f>Salinity!H3462</f>
        <v>0.92127518568724032</v>
      </c>
      <c r="E3452">
        <v>0</v>
      </c>
      <c r="F3452">
        <v>0</v>
      </c>
      <c r="G3452">
        <v>30</v>
      </c>
    </row>
    <row r="3453" spans="1:7" x14ac:dyDescent="0.2">
      <c r="A3453" s="14">
        <f>'GW Seasonality'!G3463</f>
        <v>40353</v>
      </c>
      <c r="B3453" s="16">
        <f>'GW Seasonality'!I3463</f>
        <v>1.4770045634889805E-2</v>
      </c>
      <c r="C3453" s="15">
        <f>Temperature!H3463</f>
        <v>17.90801825395592</v>
      </c>
      <c r="D3453" s="16">
        <f>Salinity!H3463</f>
        <v>0.91910136904669415</v>
      </c>
      <c r="E3453">
        <v>0</v>
      </c>
      <c r="F3453">
        <v>0</v>
      </c>
      <c r="G3453">
        <v>30</v>
      </c>
    </row>
    <row r="3454" spans="1:7" x14ac:dyDescent="0.2">
      <c r="A3454" s="14">
        <f>'GW Seasonality'!G3464</f>
        <v>40354</v>
      </c>
      <c r="B3454" s="16">
        <f>'GW Seasonality'!I3464</f>
        <v>1.4698392917622313E-2</v>
      </c>
      <c r="C3454" s="15">
        <f>Temperature!H3464</f>
        <v>17.879357167048923</v>
      </c>
      <c r="D3454" s="16">
        <f>Salinity!H3464</f>
        <v>0.91695178752866935</v>
      </c>
      <c r="E3454">
        <v>0</v>
      </c>
      <c r="F3454">
        <v>0</v>
      </c>
      <c r="G3454">
        <v>30</v>
      </c>
    </row>
    <row r="3455" spans="1:7" x14ac:dyDescent="0.2">
      <c r="A3455" s="14">
        <f>'GW Seasonality'!G3465</f>
        <v>40355</v>
      </c>
      <c r="B3455" s="16">
        <f>'GW Seasonality'!I3465</f>
        <v>1.4627569240964018E-2</v>
      </c>
      <c r="C3455" s="15">
        <f>Temperature!H3465</f>
        <v>17.851027696385607</v>
      </c>
      <c r="D3455" s="16">
        <f>Salinity!H3465</f>
        <v>0.91482707722892054</v>
      </c>
      <c r="E3455">
        <v>0</v>
      </c>
      <c r="F3455">
        <v>0</v>
      </c>
      <c r="G3455">
        <v>30</v>
      </c>
    </row>
    <row r="3456" spans="1:7" x14ac:dyDescent="0.2">
      <c r="A3456" s="14">
        <f>'GW Seasonality'!G3466</f>
        <v>40356</v>
      </c>
      <c r="B3456" s="16">
        <f>'GW Seasonality'!I3466</f>
        <v>1.4557595562780289E-2</v>
      </c>
      <c r="C3456" s="15">
        <f>Temperature!H3466</f>
        <v>17.823038225112114</v>
      </c>
      <c r="D3456" s="16">
        <f>Salinity!H3466</f>
        <v>0.91272786688340868</v>
      </c>
      <c r="E3456">
        <v>0</v>
      </c>
      <c r="F3456">
        <v>0</v>
      </c>
      <c r="G3456">
        <v>30</v>
      </c>
    </row>
    <row r="3457" spans="1:7" x14ac:dyDescent="0.2">
      <c r="A3457" s="14">
        <f>'GW Seasonality'!G3467</f>
        <v>40357</v>
      </c>
      <c r="B3457" s="16">
        <f>'GW Seasonality'!I3467</f>
        <v>1.4488492589408271E-2</v>
      </c>
      <c r="C3457" s="15">
        <f>Temperature!H3467</f>
        <v>17.795397035763308</v>
      </c>
      <c r="D3457" s="16">
        <f>Salinity!H3467</f>
        <v>0.91065477768224812</v>
      </c>
      <c r="E3457">
        <v>0</v>
      </c>
      <c r="F3457">
        <v>0</v>
      </c>
      <c r="G3457">
        <v>30</v>
      </c>
    </row>
    <row r="3458" spans="1:7" x14ac:dyDescent="0.2">
      <c r="A3458" s="14">
        <f>'GW Seasonality'!G3468</f>
        <v>40358</v>
      </c>
      <c r="B3458" s="16">
        <f>'GW Seasonality'!I3468</f>
        <v>1.442028076952954E-2</v>
      </c>
      <c r="C3458" s="15">
        <f>Temperature!H3468</f>
        <v>17.768112307811815</v>
      </c>
      <c r="D3458" s="16">
        <f>Salinity!H3468</f>
        <v>0.90860842308588607</v>
      </c>
      <c r="E3458">
        <v>0</v>
      </c>
      <c r="F3458">
        <v>0</v>
      </c>
      <c r="G3458">
        <v>30</v>
      </c>
    </row>
    <row r="3459" spans="1:7" x14ac:dyDescent="0.2">
      <c r="A3459" s="14">
        <f>'GW Seasonality'!G3469</f>
        <v>40359</v>
      </c>
      <c r="B3459" s="16">
        <f>'GW Seasonality'!I3469</f>
        <v>1.4352980288119023E-2</v>
      </c>
      <c r="C3459" s="15">
        <f>Temperature!H3469</f>
        <v>17.74119211524761</v>
      </c>
      <c r="D3459" s="16">
        <f>Salinity!H3469</f>
        <v>0.90658940864357063</v>
      </c>
      <c r="E3459">
        <v>0</v>
      </c>
      <c r="F3459">
        <v>0</v>
      </c>
      <c r="G3459">
        <v>30</v>
      </c>
    </row>
    <row r="3460" spans="1:7" x14ac:dyDescent="0.2">
      <c r="A3460" s="14">
        <f>'GW Seasonality'!G3470</f>
        <v>40360</v>
      </c>
      <c r="B3460" s="16">
        <f>'GW Seasonality'!I3470</f>
        <v>1.4257708692034358E-2</v>
      </c>
      <c r="C3460" s="15">
        <f>Temperature!H3470</f>
        <v>17.703083476813742</v>
      </c>
      <c r="D3460" s="16">
        <f>Salinity!H3470</f>
        <v>0.90373126076103061</v>
      </c>
      <c r="E3460">
        <v>0</v>
      </c>
      <c r="F3460">
        <v>0</v>
      </c>
      <c r="G3460">
        <v>30</v>
      </c>
    </row>
    <row r="3461" spans="1:7" x14ac:dyDescent="0.2">
      <c r="A3461" s="14">
        <f>'GW Seasonality'!G3471</f>
        <v>40361</v>
      </c>
      <c r="B3461" s="16">
        <f>'GW Seasonality'!I3471</f>
        <v>1.4192714900575514E-2</v>
      </c>
      <c r="C3461" s="15">
        <f>Temperature!H3471</f>
        <v>17.677085960230205</v>
      </c>
      <c r="D3461" s="16">
        <f>Salinity!H3471</f>
        <v>0.90178144701726537</v>
      </c>
      <c r="E3461">
        <v>0</v>
      </c>
      <c r="F3461">
        <v>0</v>
      </c>
      <c r="G3461">
        <v>30</v>
      </c>
    </row>
    <row r="3462" spans="1:7" x14ac:dyDescent="0.2">
      <c r="A3462" s="14">
        <f>'GW Seasonality'!G3472</f>
        <v>40362</v>
      </c>
      <c r="B3462" s="16">
        <f>'GW Seasonality'!I3472</f>
        <v>1.412869978798669E-2</v>
      </c>
      <c r="C3462" s="15">
        <f>Temperature!H3472</f>
        <v>17.651479915194674</v>
      </c>
      <c r="D3462" s="16">
        <f>Salinity!H3472</f>
        <v>0.8998609936396007</v>
      </c>
      <c r="E3462">
        <v>0</v>
      </c>
      <c r="F3462">
        <v>0</v>
      </c>
      <c r="G3462">
        <v>30</v>
      </c>
    </row>
    <row r="3463" spans="1:7" x14ac:dyDescent="0.2">
      <c r="A3463" s="14">
        <f>'GW Seasonality'!G3473</f>
        <v>40363</v>
      </c>
      <c r="B3463" s="16">
        <f>'GW Seasonality'!I3473</f>
        <v>1.4065682297369608E-2</v>
      </c>
      <c r="C3463" s="15">
        <f>Temperature!H3473</f>
        <v>17.626272918947841</v>
      </c>
      <c r="D3463" s="16">
        <f>Salinity!H3473</f>
        <v>0.89797046892108812</v>
      </c>
      <c r="E3463">
        <v>0</v>
      </c>
      <c r="F3463">
        <v>0</v>
      </c>
      <c r="G3463">
        <v>30</v>
      </c>
    </row>
    <row r="3464" spans="1:7" x14ac:dyDescent="0.2">
      <c r="A3464" s="14">
        <f>'GW Seasonality'!G3474</f>
        <v>40364</v>
      </c>
      <c r="B3464" s="16">
        <f>'GW Seasonality'!I3474</f>
        <v>1.4003681076613591E-2</v>
      </c>
      <c r="C3464" s="15">
        <f>Temperature!H3474</f>
        <v>17.601472430645437</v>
      </c>
      <c r="D3464" s="16">
        <f>Salinity!H3474</f>
        <v>0.8961104322984077</v>
      </c>
      <c r="E3464">
        <v>0</v>
      </c>
      <c r="F3464">
        <v>0</v>
      </c>
      <c r="G3464">
        <v>30</v>
      </c>
    </row>
    <row r="3465" spans="1:7" x14ac:dyDescent="0.2">
      <c r="A3465" s="14">
        <f>'GW Seasonality'!G3475</f>
        <v>40365</v>
      </c>
      <c r="B3465" s="16">
        <f>'GW Seasonality'!I3475</f>
        <v>1.3942714472877364E-2</v>
      </c>
      <c r="C3465" s="15">
        <f>Temperature!H3475</f>
        <v>17.577085789150946</v>
      </c>
      <c r="D3465" s="16">
        <f>Salinity!H3475</f>
        <v>0.89428143418632089</v>
      </c>
      <c r="E3465">
        <v>0</v>
      </c>
      <c r="F3465">
        <v>0</v>
      </c>
      <c r="G3465">
        <v>30</v>
      </c>
    </row>
    <row r="3466" spans="1:7" x14ac:dyDescent="0.2">
      <c r="A3466" s="14">
        <f>'GW Seasonality'!G3476</f>
        <v>40366</v>
      </c>
      <c r="B3466" s="16">
        <f>'GW Seasonality'!I3476</f>
        <v>1.3882800527159837E-2</v>
      </c>
      <c r="C3466" s="15">
        <f>Temperature!H3476</f>
        <v>17.553120210863934</v>
      </c>
      <c r="D3466" s="16">
        <f>Salinity!H3476</f>
        <v>0.8924840158147952</v>
      </c>
      <c r="E3466">
        <v>0</v>
      </c>
      <c r="F3466">
        <v>0</v>
      </c>
      <c r="G3466">
        <v>30</v>
      </c>
    </row>
    <row r="3467" spans="1:7" x14ac:dyDescent="0.2">
      <c r="A3467" s="14">
        <f>'GW Seasonality'!G3477</f>
        <v>40367</v>
      </c>
      <c r="B3467" s="16">
        <f>'GW Seasonality'!I3477</f>
        <v>1.3823956968961465E-2</v>
      </c>
      <c r="C3467" s="15">
        <f>Temperature!H3477</f>
        <v>17.529582787584587</v>
      </c>
      <c r="D3467" s="16">
        <f>Salinity!H3477</f>
        <v>0.89071870906884398</v>
      </c>
      <c r="E3467">
        <v>0</v>
      </c>
      <c r="F3467">
        <v>0</v>
      </c>
      <c r="G3467">
        <v>30</v>
      </c>
    </row>
    <row r="3468" spans="1:7" x14ac:dyDescent="0.2">
      <c r="A3468" s="14">
        <f>'GW Seasonality'!G3478</f>
        <v>40368</v>
      </c>
      <c r="B3468" s="16">
        <f>'GW Seasonality'!I3478</f>
        <v>1.3766201211037825E-2</v>
      </c>
      <c r="C3468" s="15">
        <f>Temperature!H3478</f>
        <v>17.506480484415128</v>
      </c>
      <c r="D3468" s="16">
        <f>Salinity!H3478</f>
        <v>0.88898603633113471</v>
      </c>
      <c r="E3468">
        <v>0</v>
      </c>
      <c r="F3468">
        <v>0</v>
      </c>
      <c r="G3468">
        <v>30</v>
      </c>
    </row>
    <row r="3469" spans="1:7" x14ac:dyDescent="0.2">
      <c r="A3469" s="14">
        <f>'GW Seasonality'!G3479</f>
        <v>40369</v>
      </c>
      <c r="B3469" s="16">
        <f>'GW Seasonality'!I3479</f>
        <v>1.3709550344246885E-2</v>
      </c>
      <c r="C3469" s="15">
        <f>Temperature!H3479</f>
        <v>17.483820137698753</v>
      </c>
      <c r="D3469" s="16">
        <f>Salinity!H3479</f>
        <v>0.88728651032740646</v>
      </c>
      <c r="E3469">
        <v>0</v>
      </c>
      <c r="F3469">
        <v>0</v>
      </c>
      <c r="G3469">
        <v>30</v>
      </c>
    </row>
    <row r="3470" spans="1:7" x14ac:dyDescent="0.2">
      <c r="A3470" s="14">
        <f>'GW Seasonality'!G3480</f>
        <v>40370</v>
      </c>
      <c r="B3470" s="16">
        <f>'GW Seasonality'!I3480</f>
        <v>1.3654021132491551E-2</v>
      </c>
      <c r="C3470" s="15">
        <f>Temperature!H3480</f>
        <v>17.461608452996622</v>
      </c>
      <c r="D3470" s="16">
        <f>Salinity!H3480</f>
        <v>0.88562063397474655</v>
      </c>
      <c r="E3470">
        <v>0</v>
      </c>
      <c r="F3470">
        <v>0</v>
      </c>
      <c r="G3470">
        <v>30</v>
      </c>
    </row>
    <row r="3471" spans="1:7" x14ac:dyDescent="0.2">
      <c r="A3471" s="14">
        <f>'GW Seasonality'!G3481</f>
        <v>40371</v>
      </c>
      <c r="B3471" s="16">
        <f>'GW Seasonality'!I3481</f>
        <v>1.3599630007758963E-2</v>
      </c>
      <c r="C3471" s="15">
        <f>Temperature!H3481</f>
        <v>17.439852003103585</v>
      </c>
      <c r="D3471" s="16">
        <f>Salinity!H3481</f>
        <v>0.88398890023276888</v>
      </c>
      <c r="E3471">
        <v>0</v>
      </c>
      <c r="F3471">
        <v>0</v>
      </c>
      <c r="G3471">
        <v>30</v>
      </c>
    </row>
    <row r="3472" spans="1:7" x14ac:dyDescent="0.2">
      <c r="A3472" s="14">
        <f>'GW Seasonality'!G3482</f>
        <v>40372</v>
      </c>
      <c r="B3472" s="16">
        <f>'GW Seasonality'!I3482</f>
        <v>1.3546393065258001E-2</v>
      </c>
      <c r="C3472" s="15">
        <f>Temperature!H3482</f>
        <v>17.4185572261032</v>
      </c>
      <c r="D3472" s="16">
        <f>Salinity!H3482</f>
        <v>0.88239179195773998</v>
      </c>
      <c r="E3472">
        <v>0</v>
      </c>
      <c r="F3472">
        <v>0</v>
      </c>
      <c r="G3472">
        <v>30</v>
      </c>
    </row>
    <row r="3473" spans="1:7" x14ac:dyDescent="0.2">
      <c r="A3473" s="14">
        <f>'GW Seasonality'!G3483</f>
        <v>40373</v>
      </c>
      <c r="B3473" s="16">
        <f>'GW Seasonality'!I3483</f>
        <v>1.3494326058656447E-2</v>
      </c>
      <c r="C3473" s="15">
        <f>Temperature!H3483</f>
        <v>17.397730423462576</v>
      </c>
      <c r="D3473" s="16">
        <f>Salinity!H3483</f>
        <v>0.88082978175969329</v>
      </c>
      <c r="E3473">
        <v>0</v>
      </c>
      <c r="F3473">
        <v>0</v>
      </c>
      <c r="G3473">
        <v>30</v>
      </c>
    </row>
    <row r="3474" spans="1:7" x14ac:dyDescent="0.2">
      <c r="A3474" s="14">
        <f>'GW Seasonality'!G3484</f>
        <v>40374</v>
      </c>
      <c r="B3474" s="16">
        <f>'GW Seasonality'!I3484</f>
        <v>1.3443444395419231E-2</v>
      </c>
      <c r="C3474" s="15">
        <f>Temperature!H3484</f>
        <v>17.377377758167693</v>
      </c>
      <c r="D3474" s="16">
        <f>Salinity!H3484</f>
        <v>0.87930333186257692</v>
      </c>
      <c r="E3474">
        <v>0</v>
      </c>
      <c r="F3474">
        <v>0</v>
      </c>
      <c r="G3474">
        <v>30</v>
      </c>
    </row>
    <row r="3475" spans="1:7" x14ac:dyDescent="0.2">
      <c r="A3475" s="14">
        <f>'GW Seasonality'!G3485</f>
        <v>40375</v>
      </c>
      <c r="B3475" s="16">
        <f>'GW Seasonality'!I3485</f>
        <v>1.3393763132249117E-2</v>
      </c>
      <c r="C3475" s="15">
        <f>Temperature!H3485</f>
        <v>17.357505252899646</v>
      </c>
      <c r="D3475" s="16">
        <f>Salinity!H3485</f>
        <v>0.87781289396747353</v>
      </c>
      <c r="E3475">
        <v>0</v>
      </c>
      <c r="F3475">
        <v>0</v>
      </c>
      <c r="G3475">
        <v>30</v>
      </c>
    </row>
    <row r="3476" spans="1:7" x14ac:dyDescent="0.2">
      <c r="A3476" s="14">
        <f>'GW Seasonality'!G3486</f>
        <v>40376</v>
      </c>
      <c r="B3476" s="16">
        <f>'GW Seasonality'!I3486</f>
        <v>1.3345296970631169E-2</v>
      </c>
      <c r="C3476" s="15">
        <f>Temperature!H3486</f>
        <v>17.338118788252466</v>
      </c>
      <c r="D3476" s="16">
        <f>Salinity!H3486</f>
        <v>0.87635890911893499</v>
      </c>
      <c r="E3476">
        <v>0</v>
      </c>
      <c r="F3476">
        <v>0</v>
      </c>
      <c r="G3476">
        <v>30</v>
      </c>
    </row>
    <row r="3477" spans="1:7" x14ac:dyDescent="0.2">
      <c r="A3477" s="14">
        <f>'GW Seasonality'!G3487</f>
        <v>40377</v>
      </c>
      <c r="B3477" s="16">
        <f>'GW Seasonality'!I3487</f>
        <v>1.3298060252482355E-2</v>
      </c>
      <c r="C3477" s="15">
        <f>Temperature!H3487</f>
        <v>17.31922410099294</v>
      </c>
      <c r="D3477" s="16">
        <f>Salinity!H3487</f>
        <v>0.87494180757447071</v>
      </c>
      <c r="E3477">
        <v>0</v>
      </c>
      <c r="F3477">
        <v>0</v>
      </c>
      <c r="G3477">
        <v>30</v>
      </c>
    </row>
    <row r="3478" spans="1:7" x14ac:dyDescent="0.2">
      <c r="A3478" s="14">
        <f>'GW Seasonality'!G3488</f>
        <v>40378</v>
      </c>
      <c r="B3478" s="16">
        <f>'GW Seasonality'!I3488</f>
        <v>1.3252066955907542E-2</v>
      </c>
      <c r="C3478" s="15">
        <f>Temperature!H3488</f>
        <v>17.300826782363018</v>
      </c>
      <c r="D3478" s="16">
        <f>Salinity!H3488</f>
        <v>0.87356200867722622</v>
      </c>
      <c r="E3478">
        <v>0</v>
      </c>
      <c r="F3478">
        <v>0</v>
      </c>
      <c r="G3478">
        <v>30</v>
      </c>
    </row>
    <row r="3479" spans="1:7" x14ac:dyDescent="0.2">
      <c r="A3479" s="14">
        <f>'GW Seasonality'!G3489</f>
        <v>40379</v>
      </c>
      <c r="B3479" s="16">
        <f>'GW Seasonality'!I3489</f>
        <v>1.3207330691063147E-2</v>
      </c>
      <c r="C3479" s="15">
        <f>Temperature!H3489</f>
        <v>17.282932276425257</v>
      </c>
      <c r="D3479" s="16">
        <f>Salinity!H3489</f>
        <v>0.87221992073189436</v>
      </c>
      <c r="E3479">
        <v>0</v>
      </c>
      <c r="F3479">
        <v>0</v>
      </c>
      <c r="G3479">
        <v>30</v>
      </c>
    </row>
    <row r="3480" spans="1:7" x14ac:dyDescent="0.2">
      <c r="A3480" s="14">
        <f>'GW Seasonality'!G3490</f>
        <v>40380</v>
      </c>
      <c r="B3480" s="16">
        <f>'GW Seasonality'!I3490</f>
        <v>1.3163864696129672E-2</v>
      </c>
      <c r="C3480" s="15">
        <f>Temperature!H3490</f>
        <v>17.265545878451867</v>
      </c>
      <c r="D3480" s="16">
        <f>Salinity!H3490</f>
        <v>0.87091594088389013</v>
      </c>
      <c r="E3480">
        <v>0</v>
      </c>
      <c r="F3480">
        <v>0</v>
      </c>
      <c r="G3480">
        <v>30</v>
      </c>
    </row>
    <row r="3481" spans="1:7" x14ac:dyDescent="0.2">
      <c r="A3481" s="14">
        <f>'GW Seasonality'!G3491</f>
        <v>40381</v>
      </c>
      <c r="B3481" s="16">
        <f>'GW Seasonality'!I3491</f>
        <v>1.3121681833394325E-2</v>
      </c>
      <c r="C3481" s="15">
        <f>Temperature!H3491</f>
        <v>17.248672733357729</v>
      </c>
      <c r="D3481" s="16">
        <f>Salinity!H3491</f>
        <v>0.86965045500182969</v>
      </c>
      <c r="E3481">
        <v>0</v>
      </c>
      <c r="F3481">
        <v>0</v>
      </c>
      <c r="G3481">
        <v>30</v>
      </c>
    </row>
    <row r="3482" spans="1:7" x14ac:dyDescent="0.2">
      <c r="A3482" s="14">
        <f>'GW Seasonality'!G3492</f>
        <v>40382</v>
      </c>
      <c r="B3482" s="16">
        <f>'GW Seasonality'!I3492</f>
        <v>1.308079458544484E-2</v>
      </c>
      <c r="C3482" s="15">
        <f>Temperature!H3492</f>
        <v>17.232317834177934</v>
      </c>
      <c r="D3482" s="16">
        <f>Salinity!H3492</f>
        <v>0.86842383756334518</v>
      </c>
      <c r="E3482">
        <v>0</v>
      </c>
      <c r="F3482">
        <v>0</v>
      </c>
      <c r="G3482">
        <v>30</v>
      </c>
    </row>
    <row r="3483" spans="1:7" x14ac:dyDescent="0.2">
      <c r="A3483" s="14">
        <f>'GW Seasonality'!G3493</f>
        <v>40383</v>
      </c>
      <c r="B3483" s="16">
        <f>'GW Seasonality'!I3493</f>
        <v>1.3041215051475701E-2</v>
      </c>
      <c r="C3483" s="15">
        <f>Temperature!H3493</f>
        <v>17.216486020590281</v>
      </c>
      <c r="D3483" s="16">
        <f>Salinity!H3493</f>
        <v>0.86723645154427098</v>
      </c>
      <c r="E3483">
        <v>0</v>
      </c>
      <c r="F3483">
        <v>0</v>
      </c>
      <c r="G3483">
        <v>30</v>
      </c>
    </row>
    <row r="3484" spans="1:7" x14ac:dyDescent="0.2">
      <c r="A3484" s="14">
        <f>'GW Seasonality'!G3494</f>
        <v>40384</v>
      </c>
      <c r="B3484" s="16">
        <f>'GW Seasonality'!I3494</f>
        <v>1.3002954943707781E-2</v>
      </c>
      <c r="C3484" s="15">
        <f>Temperature!H3494</f>
        <v>17.201181977483113</v>
      </c>
      <c r="D3484" s="16">
        <f>Salinity!H3494</f>
        <v>0.86608864831123333</v>
      </c>
      <c r="E3484">
        <v>0</v>
      </c>
      <c r="F3484">
        <v>0</v>
      </c>
      <c r="G3484">
        <v>30</v>
      </c>
    </row>
    <row r="3485" spans="1:7" x14ac:dyDescent="0.2">
      <c r="A3485" s="14">
        <f>'GW Seasonality'!G3495</f>
        <v>40385</v>
      </c>
      <c r="B3485" s="16">
        <f>'GW Seasonality'!I3495</f>
        <v>1.2966025583922517E-2</v>
      </c>
      <c r="C3485" s="15">
        <f>Temperature!H3495</f>
        <v>17.186410233569006</v>
      </c>
      <c r="D3485" s="16">
        <f>Salinity!H3495</f>
        <v>0.8649807675176755</v>
      </c>
      <c r="E3485">
        <v>0</v>
      </c>
      <c r="F3485">
        <v>0</v>
      </c>
      <c r="G3485">
        <v>30</v>
      </c>
    </row>
    <row r="3486" spans="1:7" x14ac:dyDescent="0.2">
      <c r="A3486" s="14">
        <f>'GW Seasonality'!G3496</f>
        <v>40386</v>
      </c>
      <c r="B3486" s="16">
        <f>'GW Seasonality'!I3496</f>
        <v>1.2930437900111605E-2</v>
      </c>
      <c r="C3486" s="15">
        <f>Temperature!H3496</f>
        <v>17.172175160044642</v>
      </c>
      <c r="D3486" s="16">
        <f>Salinity!H3496</f>
        <v>0.86391313700334804</v>
      </c>
      <c r="E3486">
        <v>0</v>
      </c>
      <c r="F3486">
        <v>0</v>
      </c>
      <c r="G3486">
        <v>30</v>
      </c>
    </row>
    <row r="3487" spans="1:7" x14ac:dyDescent="0.2">
      <c r="A3487" s="14">
        <f>'GW Seasonality'!G3497</f>
        <v>40387</v>
      </c>
      <c r="B3487" s="16">
        <f>'GW Seasonality'!I3497</f>
        <v>1.2896202423243233E-2</v>
      </c>
      <c r="C3487" s="15">
        <f>Temperature!H3497</f>
        <v>17.158480969297294</v>
      </c>
      <c r="D3487" s="16">
        <f>Salinity!H3497</f>
        <v>0.862886072697297</v>
      </c>
      <c r="E3487">
        <v>0</v>
      </c>
      <c r="F3487">
        <v>0</v>
      </c>
      <c r="G3487">
        <v>30</v>
      </c>
    </row>
    <row r="3488" spans="1:7" x14ac:dyDescent="0.2">
      <c r="A3488" s="14">
        <f>'GW Seasonality'!G3498</f>
        <v>40388</v>
      </c>
      <c r="B3488" s="16">
        <f>'GW Seasonality'!I3498</f>
        <v>1.2863329284145807E-2</v>
      </c>
      <c r="C3488" s="15">
        <f>Temperature!H3498</f>
        <v>17.145331713658322</v>
      </c>
      <c r="D3488" s="16">
        <f>Salinity!H3498</f>
        <v>0.86189987852437411</v>
      </c>
      <c r="E3488">
        <v>0</v>
      </c>
      <c r="F3488">
        <v>0</v>
      </c>
      <c r="G3488">
        <v>30</v>
      </c>
    </row>
    <row r="3489" spans="1:7" x14ac:dyDescent="0.2">
      <c r="A3489" s="14">
        <f>'GW Seasonality'!G3499</f>
        <v>40389</v>
      </c>
      <c r="B3489" s="16">
        <f>'GW Seasonality'!I3499</f>
        <v>1.2831828210510057E-2</v>
      </c>
      <c r="C3489" s="15">
        <f>Temperature!H3499</f>
        <v>17.132731284204024</v>
      </c>
      <c r="D3489" s="16">
        <f>Salinity!H3499</f>
        <v>0.86095484631530161</v>
      </c>
      <c r="E3489">
        <v>0</v>
      </c>
      <c r="F3489">
        <v>0</v>
      </c>
      <c r="G3489">
        <v>30</v>
      </c>
    </row>
    <row r="3490" spans="1:7" x14ac:dyDescent="0.2">
      <c r="A3490" s="14">
        <f>'GW Seasonality'!G3500</f>
        <v>40390</v>
      </c>
      <c r="B3490" s="16">
        <f>'GW Seasonality'!I3500</f>
        <v>1.2801708524010483E-2</v>
      </c>
      <c r="C3490" s="15">
        <f>Temperature!H3500</f>
        <v>17.12068340960419</v>
      </c>
      <c r="D3490" s="16">
        <f>Salinity!H3500</f>
        <v>0.86005125572031438</v>
      </c>
      <c r="E3490">
        <v>0</v>
      </c>
      <c r="F3490">
        <v>0</v>
      </c>
      <c r="G3490">
        <v>30</v>
      </c>
    </row>
    <row r="3491" spans="1:7" x14ac:dyDescent="0.2">
      <c r="A3491" s="14">
        <f>'GW Seasonality'!G3501</f>
        <v>40391</v>
      </c>
      <c r="B3491" s="16">
        <f>'GW Seasonality'!I3501</f>
        <v>1.2788895796740779E-2</v>
      </c>
      <c r="C3491" s="15">
        <f>Temperature!H3501</f>
        <v>17.115558318696312</v>
      </c>
      <c r="D3491" s="16">
        <f>Salinity!H3501</f>
        <v>0.85966687390222329</v>
      </c>
      <c r="E3491">
        <v>0</v>
      </c>
      <c r="F3491">
        <v>0</v>
      </c>
      <c r="G3491">
        <v>30</v>
      </c>
    </row>
    <row r="3492" spans="1:7" x14ac:dyDescent="0.2">
      <c r="A3492" s="14">
        <f>'GW Seasonality'!G3502</f>
        <v>40392</v>
      </c>
      <c r="B3492" s="16">
        <f>'GW Seasonality'!I3502</f>
        <v>1.276078085998571E-2</v>
      </c>
      <c r="C3492" s="15">
        <f>Temperature!H3502</f>
        <v>17.104312343994284</v>
      </c>
      <c r="D3492" s="16">
        <f>Salinity!H3502</f>
        <v>0.85882342579957127</v>
      </c>
      <c r="E3492">
        <v>0</v>
      </c>
      <c r="F3492">
        <v>0</v>
      </c>
      <c r="G3492">
        <v>30</v>
      </c>
    </row>
    <row r="3493" spans="1:7" x14ac:dyDescent="0.2">
      <c r="A3493" s="14">
        <f>'GW Seasonality'!G3503</f>
        <v>40393</v>
      </c>
      <c r="B3493" s="16">
        <f>'GW Seasonality'!I3503</f>
        <v>1.2734068334420874E-2</v>
      </c>
      <c r="C3493" s="15">
        <f>Temperature!H3503</f>
        <v>17.09362733376835</v>
      </c>
      <c r="D3493" s="16">
        <f>Salinity!H3503</f>
        <v>0.85802205003262622</v>
      </c>
      <c r="E3493">
        <v>0</v>
      </c>
      <c r="F3493">
        <v>0</v>
      </c>
      <c r="G3493">
        <v>30</v>
      </c>
    </row>
    <row r="3494" spans="1:7" x14ac:dyDescent="0.2">
      <c r="A3494" s="14">
        <f>'GW Seasonality'!G3504</f>
        <v>40394</v>
      </c>
      <c r="B3494" s="16">
        <f>'GW Seasonality'!I3504</f>
        <v>1.2708766124712353E-2</v>
      </c>
      <c r="C3494" s="15">
        <f>Temperature!H3504</f>
        <v>17.08350644988494</v>
      </c>
      <c r="D3494" s="16">
        <f>Salinity!H3504</f>
        <v>0.85726298374137055</v>
      </c>
      <c r="E3494">
        <v>0</v>
      </c>
      <c r="F3494">
        <v>0</v>
      </c>
      <c r="G3494">
        <v>30</v>
      </c>
    </row>
    <row r="3495" spans="1:7" x14ac:dyDescent="0.2">
      <c r="A3495" s="14">
        <f>'GW Seasonality'!G3505</f>
        <v>40395</v>
      </c>
      <c r="B3495" s="16">
        <f>'GW Seasonality'!I3505</f>
        <v>1.2684881718191071E-2</v>
      </c>
      <c r="C3495" s="15">
        <f>Temperature!H3505</f>
        <v>17.073952687276428</v>
      </c>
      <c r="D3495" s="16">
        <f>Salinity!H3505</f>
        <v>0.85654645154573195</v>
      </c>
      <c r="E3495">
        <v>0</v>
      </c>
      <c r="F3495">
        <v>0</v>
      </c>
      <c r="G3495">
        <v>30</v>
      </c>
    </row>
    <row r="3496" spans="1:7" x14ac:dyDescent="0.2">
      <c r="A3496" s="14">
        <f>'GW Seasonality'!G3506</f>
        <v>40396</v>
      </c>
      <c r="B3496" s="16">
        <f>'GW Seasonality'!I3506</f>
        <v>1.2662422182637178E-2</v>
      </c>
      <c r="C3496" s="15">
        <f>Temperature!H3506</f>
        <v>17.06496887305487</v>
      </c>
      <c r="D3496" s="16">
        <f>Salinity!H3506</f>
        <v>0.85587266547911534</v>
      </c>
      <c r="E3496">
        <v>0</v>
      </c>
      <c r="F3496">
        <v>0</v>
      </c>
      <c r="G3496">
        <v>30</v>
      </c>
    </row>
    <row r="3497" spans="1:7" x14ac:dyDescent="0.2">
      <c r="A3497" s="14">
        <f>'GW Seasonality'!G3507</f>
        <v>40397</v>
      </c>
      <c r="B3497" s="16">
        <f>'GW Seasonality'!I3507</f>
        <v>1.2641394164188587E-2</v>
      </c>
      <c r="C3497" s="15">
        <f>Temperature!H3507</f>
        <v>17.056557665675435</v>
      </c>
      <c r="D3497" s="16">
        <f>Salinity!H3507</f>
        <v>0.85524182492565748</v>
      </c>
      <c r="E3497">
        <v>0</v>
      </c>
      <c r="F3497">
        <v>0</v>
      </c>
      <c r="G3497">
        <v>30</v>
      </c>
    </row>
    <row r="3498" spans="1:7" x14ac:dyDescent="0.2">
      <c r="A3498" s="14">
        <f>'GW Seasonality'!G3508</f>
        <v>40398</v>
      </c>
      <c r="B3498" s="16">
        <f>'GW Seasonality'!I3508</f>
        <v>1.2621803885374263E-2</v>
      </c>
      <c r="C3498" s="15">
        <f>Temperature!H3508</f>
        <v>17.048721554149704</v>
      </c>
      <c r="D3498" s="16">
        <f>Salinity!H3508</f>
        <v>0.85465411656122781</v>
      </c>
      <c r="E3498">
        <v>0</v>
      </c>
      <c r="F3498">
        <v>0</v>
      </c>
      <c r="G3498">
        <v>30</v>
      </c>
    </row>
    <row r="3499" spans="1:7" x14ac:dyDescent="0.2">
      <c r="A3499" s="14">
        <f>'GW Seasonality'!G3509</f>
        <v>40399</v>
      </c>
      <c r="B3499" s="16">
        <f>'GW Seasonality'!I3509</f>
        <v>1.2603657143272886E-2</v>
      </c>
      <c r="C3499" s="15">
        <f>Temperature!H3509</f>
        <v>17.041462857309153</v>
      </c>
      <c r="D3499" s="16">
        <f>Salinity!H3509</f>
        <v>0.8541097142981865</v>
      </c>
      <c r="E3499">
        <v>0</v>
      </c>
      <c r="F3499">
        <v>0</v>
      </c>
      <c r="G3499">
        <v>30</v>
      </c>
    </row>
    <row r="3500" spans="1:7" x14ac:dyDescent="0.2">
      <c r="A3500" s="14">
        <f>'GW Seasonality'!G3510</f>
        <v>40400</v>
      </c>
      <c r="B3500" s="16">
        <f>'GW Seasonality'!I3510</f>
        <v>1.2586959307797395E-2</v>
      </c>
      <c r="C3500" s="15">
        <f>Temperature!H3510</f>
        <v>17.034783723118956</v>
      </c>
      <c r="D3500" s="16">
        <f>Salinity!H3510</f>
        <v>0.85360877923392187</v>
      </c>
      <c r="E3500">
        <v>0</v>
      </c>
      <c r="F3500">
        <v>0</v>
      </c>
      <c r="G3500">
        <v>30</v>
      </c>
    </row>
    <row r="3501" spans="1:7" x14ac:dyDescent="0.2">
      <c r="A3501" s="14">
        <f>'GW Seasonality'!G3511</f>
        <v>40401</v>
      </c>
      <c r="B3501" s="16">
        <f>'GW Seasonality'!I3511</f>
        <v>1.2571715320105953E-2</v>
      </c>
      <c r="C3501" s="15">
        <f>Temperature!H3511</f>
        <v>17.028686128042381</v>
      </c>
      <c r="D3501" s="16">
        <f>Salinity!H3511</f>
        <v>0.85315145960317851</v>
      </c>
      <c r="E3501">
        <v>0</v>
      </c>
      <c r="F3501">
        <v>0</v>
      </c>
      <c r="G3501">
        <v>30</v>
      </c>
    </row>
    <row r="3502" spans="1:7" x14ac:dyDescent="0.2">
      <c r="A3502" s="14">
        <f>'GW Seasonality'!G3512</f>
        <v>40402</v>
      </c>
      <c r="B3502" s="16">
        <f>'GW Seasonality'!I3512</f>
        <v>1.2557929691139766E-2</v>
      </c>
      <c r="C3502" s="15">
        <f>Temperature!H3512</f>
        <v>17.023171876455905</v>
      </c>
      <c r="D3502" s="16">
        <f>Salinity!H3512</f>
        <v>0.85273789073419293</v>
      </c>
      <c r="E3502">
        <v>0</v>
      </c>
      <c r="F3502">
        <v>0</v>
      </c>
      <c r="G3502">
        <v>30</v>
      </c>
    </row>
    <row r="3503" spans="1:7" x14ac:dyDescent="0.2">
      <c r="A3503" s="14">
        <f>'GW Seasonality'!G3513</f>
        <v>40403</v>
      </c>
      <c r="B3503" s="16">
        <f>'GW Seasonality'!I3513</f>
        <v>1.2545606500288239E-2</v>
      </c>
      <c r="C3503" s="15">
        <f>Temperature!H3513</f>
        <v>17.018242600115293</v>
      </c>
      <c r="D3503" s="16">
        <f>Salinity!H3513</f>
        <v>0.85236819500864702</v>
      </c>
      <c r="E3503">
        <v>0</v>
      </c>
      <c r="F3503">
        <v>0</v>
      </c>
      <c r="G3503">
        <v>30</v>
      </c>
    </row>
    <row r="3504" spans="1:7" x14ac:dyDescent="0.2">
      <c r="A3504" s="14">
        <f>'GW Seasonality'!G3514</f>
        <v>40404</v>
      </c>
      <c r="B3504" s="16">
        <f>'GW Seasonality'!I3514</f>
        <v>1.25347493941818E-2</v>
      </c>
      <c r="C3504" s="15">
        <f>Temperature!H3514</f>
        <v>17.013899757672718</v>
      </c>
      <c r="D3504" s="16">
        <f>Salinity!H3514</f>
        <v>0.85204248182545395</v>
      </c>
      <c r="E3504">
        <v>0</v>
      </c>
      <c r="F3504">
        <v>0</v>
      </c>
      <c r="G3504">
        <v>30</v>
      </c>
    </row>
    <row r="3505" spans="1:7" x14ac:dyDescent="0.2">
      <c r="A3505" s="14">
        <f>'GW Seasonality'!G3515</f>
        <v>40405</v>
      </c>
      <c r="B3505" s="16">
        <f>'GW Seasonality'!I3515</f>
        <v>1.2525361585612824E-2</v>
      </c>
      <c r="C3505" s="15">
        <f>Temperature!H3515</f>
        <v>17.01014463424513</v>
      </c>
      <c r="D3505" s="16">
        <f>Salinity!H3515</f>
        <v>0.85176084756838477</v>
      </c>
      <c r="E3505">
        <v>0</v>
      </c>
      <c r="F3505">
        <v>0</v>
      </c>
      <c r="G3505">
        <v>30</v>
      </c>
    </row>
    <row r="3506" spans="1:7" x14ac:dyDescent="0.2">
      <c r="A3506" s="14">
        <f>'GW Seasonality'!G3516</f>
        <v>40406</v>
      </c>
      <c r="B3506" s="16">
        <f>'GW Seasonality'!I3516</f>
        <v>1.2517445852584904E-2</v>
      </c>
      <c r="C3506" s="15">
        <f>Temperature!H3516</f>
        <v>17.00697834103396</v>
      </c>
      <c r="D3506" s="16">
        <f>Salinity!H3516</f>
        <v>0.85152337557754709</v>
      </c>
      <c r="E3506">
        <v>0</v>
      </c>
      <c r="F3506">
        <v>0</v>
      </c>
      <c r="G3506">
        <v>30</v>
      </c>
    </row>
    <row r="3507" spans="1:7" x14ac:dyDescent="0.2">
      <c r="A3507" s="14">
        <f>'GW Seasonality'!G3517</f>
        <v>40407</v>
      </c>
      <c r="B3507" s="16">
        <f>'GW Seasonality'!I3517</f>
        <v>1.2511004537490791E-2</v>
      </c>
      <c r="C3507" s="15">
        <f>Temperature!H3517</f>
        <v>17.004401814996314</v>
      </c>
      <c r="D3507" s="16">
        <f>Salinity!H3517</f>
        <v>0.85133013612472364</v>
      </c>
      <c r="E3507">
        <v>0</v>
      </c>
      <c r="F3507">
        <v>0</v>
      </c>
      <c r="G3507">
        <v>30</v>
      </c>
    </row>
    <row r="3508" spans="1:7" x14ac:dyDescent="0.2">
      <c r="A3508" s="14">
        <f>'GW Seasonality'!G3518</f>
        <v>40408</v>
      </c>
      <c r="B3508" s="16">
        <f>'GW Seasonality'!I3518</f>
        <v>1.2506039546419252E-2</v>
      </c>
      <c r="C3508" s="15">
        <f>Temperature!H3518</f>
        <v>17.002415818567702</v>
      </c>
      <c r="D3508" s="16">
        <f>Salinity!H3518</f>
        <v>0.85118118639257745</v>
      </c>
      <c r="E3508">
        <v>0</v>
      </c>
      <c r="F3508">
        <v>0</v>
      </c>
      <c r="G3508">
        <v>30</v>
      </c>
    </row>
    <row r="3509" spans="1:7" x14ac:dyDescent="0.2">
      <c r="A3509" s="14">
        <f>'GW Seasonality'!G3519</f>
        <v>40409</v>
      </c>
      <c r="B3509" s="16">
        <f>'GW Seasonality'!I3519</f>
        <v>1.2502552348591026E-2</v>
      </c>
      <c r="C3509" s="15">
        <f>Temperature!H3519</f>
        <v>17.001020939436408</v>
      </c>
      <c r="D3509" s="16">
        <f>Salinity!H3519</f>
        <v>0.85107657045773066</v>
      </c>
      <c r="E3509">
        <v>0</v>
      </c>
      <c r="F3509">
        <v>0</v>
      </c>
      <c r="G3509">
        <v>30</v>
      </c>
    </row>
    <row r="3510" spans="1:7" x14ac:dyDescent="0.2">
      <c r="A3510" s="14">
        <f>'GW Seasonality'!G3520</f>
        <v>40410</v>
      </c>
      <c r="B3510" s="16">
        <f>'GW Seasonality'!I3520</f>
        <v>1.2500543975924053E-2</v>
      </c>
      <c r="C3510" s="15">
        <f>Temperature!H3520</f>
        <v>17.000217590369619</v>
      </c>
      <c r="D3510" s="16">
        <f>Salinity!H3520</f>
        <v>0.85101631927772159</v>
      </c>
      <c r="E3510">
        <v>0</v>
      </c>
      <c r="F3510">
        <v>0</v>
      </c>
      <c r="G3510">
        <v>30</v>
      </c>
    </row>
    <row r="3511" spans="1:7" x14ac:dyDescent="0.2">
      <c r="A3511" s="14">
        <f>'GW Seasonality'!G3521</f>
        <v>40411</v>
      </c>
      <c r="B3511" s="16">
        <f>'GW Seasonality'!I3521</f>
        <v>1.2500015022728118E-2</v>
      </c>
      <c r="C3511" s="15">
        <f>Temperature!H3521</f>
        <v>17.000006009091248</v>
      </c>
      <c r="D3511" s="16">
        <f>Salinity!H3521</f>
        <v>0.85100045068184349</v>
      </c>
      <c r="E3511">
        <v>0</v>
      </c>
      <c r="F3511">
        <v>0</v>
      </c>
      <c r="G3511">
        <v>30</v>
      </c>
    </row>
    <row r="3512" spans="1:7" x14ac:dyDescent="0.2">
      <c r="A3512" s="14">
        <f>'GW Seasonality'!G3522</f>
        <v>40412</v>
      </c>
      <c r="B3512" s="16">
        <f>'GW Seasonality'!I3522</f>
        <v>1.250096564552898E-2</v>
      </c>
      <c r="C3512" s="15">
        <f>Temperature!H3522</f>
        <v>17.000386258211591</v>
      </c>
      <c r="D3512" s="16">
        <f>Salinity!H3522</f>
        <v>0.85102896936586936</v>
      </c>
      <c r="E3512">
        <v>0</v>
      </c>
      <c r="F3512">
        <v>0</v>
      </c>
      <c r="G3512">
        <v>30</v>
      </c>
    </row>
    <row r="3513" spans="1:7" x14ac:dyDescent="0.2">
      <c r="A3513" s="14">
        <f>'GW Seasonality'!G3523</f>
        <v>40413</v>
      </c>
      <c r="B3513" s="16">
        <f>'GW Seasonality'!I3523</f>
        <v>1.250339556302206E-2</v>
      </c>
      <c r="C3513" s="15">
        <f>Temperature!H3523</f>
        <v>17.001358225208822</v>
      </c>
      <c r="D3513" s="16">
        <f>Salinity!H3523</f>
        <v>0.85110186689066181</v>
      </c>
      <c r="E3513">
        <v>0</v>
      </c>
      <c r="F3513">
        <v>0</v>
      </c>
      <c r="G3513">
        <v>30</v>
      </c>
    </row>
    <row r="3514" spans="1:7" x14ac:dyDescent="0.2">
      <c r="A3514" s="14">
        <f>'GW Seasonality'!G3524</f>
        <v>40414</v>
      </c>
      <c r="B3514" s="16">
        <f>'GW Seasonality'!I3524</f>
        <v>1.2507304056155676E-2</v>
      </c>
      <c r="C3514" s="15">
        <f>Temperature!H3524</f>
        <v>17.002921622462271</v>
      </c>
      <c r="D3514" s="16">
        <f>Salinity!H3524</f>
        <v>0.85121912168467018</v>
      </c>
      <c r="E3514">
        <v>0</v>
      </c>
      <c r="F3514">
        <v>0</v>
      </c>
      <c r="G3514">
        <v>30</v>
      </c>
    </row>
    <row r="3515" spans="1:7" x14ac:dyDescent="0.2">
      <c r="A3515" s="14">
        <f>'GW Seasonality'!G3525</f>
        <v>40415</v>
      </c>
      <c r="B3515" s="16">
        <f>'GW Seasonality'!I3525</f>
        <v>1.2512689968343829E-2</v>
      </c>
      <c r="C3515" s="15">
        <f>Temperature!H3525</f>
        <v>17.005075987337531</v>
      </c>
      <c r="D3515" s="16">
        <f>Salinity!H3525</f>
        <v>0.85138069905031488</v>
      </c>
      <c r="E3515">
        <v>0</v>
      </c>
      <c r="F3515">
        <v>0</v>
      </c>
      <c r="G3515">
        <v>30</v>
      </c>
    </row>
    <row r="3516" spans="1:7" x14ac:dyDescent="0.2">
      <c r="A3516" s="14">
        <f>'GW Seasonality'!G3526</f>
        <v>40416</v>
      </c>
      <c r="B3516" s="16">
        <f>'GW Seasonality'!I3526</f>
        <v>1.2519551705808454E-2</v>
      </c>
      <c r="C3516" s="15">
        <f>Temperature!H3526</f>
        <v>17.007820682323381</v>
      </c>
      <c r="D3516" s="16">
        <f>Salinity!H3526</f>
        <v>0.85158655117425364</v>
      </c>
      <c r="E3516">
        <v>0</v>
      </c>
      <c r="F3516">
        <v>0</v>
      </c>
      <c r="G3516">
        <v>30</v>
      </c>
    </row>
    <row r="3517" spans="1:7" x14ac:dyDescent="0.2">
      <c r="A3517" s="14">
        <f>'GW Seasonality'!G3527</f>
        <v>40417</v>
      </c>
      <c r="B3517" s="16">
        <f>'GW Seasonality'!I3527</f>
        <v>1.2527887238051037E-2</v>
      </c>
      <c r="C3517" s="15">
        <f>Temperature!H3527</f>
        <v>17.011154895220415</v>
      </c>
      <c r="D3517" s="16">
        <f>Salinity!H3527</f>
        <v>0.85183661714153103</v>
      </c>
      <c r="E3517">
        <v>0</v>
      </c>
      <c r="F3517">
        <v>0</v>
      </c>
      <c r="G3517">
        <v>30</v>
      </c>
    </row>
    <row r="3518" spans="1:7" x14ac:dyDescent="0.2">
      <c r="A3518" s="14">
        <f>'GW Seasonality'!G3528</f>
        <v>40418</v>
      </c>
      <c r="B3518" s="16">
        <f>'GW Seasonality'!I3528</f>
        <v>1.2537694098453483E-2</v>
      </c>
      <c r="C3518" s="15">
        <f>Temperature!H3528</f>
        <v>17.015077639381392</v>
      </c>
      <c r="D3518" s="16">
        <f>Salinity!H3528</f>
        <v>0.85213082295360443</v>
      </c>
      <c r="E3518">
        <v>0</v>
      </c>
      <c r="F3518">
        <v>0</v>
      </c>
      <c r="G3518">
        <v>30</v>
      </c>
    </row>
    <row r="3519" spans="1:7" x14ac:dyDescent="0.2">
      <c r="A3519" s="14">
        <f>'GW Seasonality'!G3529</f>
        <v>40419</v>
      </c>
      <c r="B3519" s="16">
        <f>'GW Seasonality'!I3529</f>
        <v>1.2548969385008022E-2</v>
      </c>
      <c r="C3519" s="15">
        <f>Temperature!H3529</f>
        <v>17.019587754003208</v>
      </c>
      <c r="D3519" s="16">
        <f>Salinity!H3529</f>
        <v>0.85246908155024059</v>
      </c>
      <c r="E3519">
        <v>0</v>
      </c>
      <c r="F3519">
        <v>0</v>
      </c>
      <c r="G3519">
        <v>30</v>
      </c>
    </row>
    <row r="3520" spans="1:7" x14ac:dyDescent="0.2">
      <c r="A3520" s="14">
        <f>'GW Seasonality'!G3530</f>
        <v>40420</v>
      </c>
      <c r="B3520" s="16">
        <f>'GW Seasonality'!I3530</f>
        <v>1.256170976117596E-2</v>
      </c>
      <c r="C3520" s="15">
        <f>Temperature!H3530</f>
        <v>17.024683904470383</v>
      </c>
      <c r="D3520" s="16">
        <f>Salinity!H3530</f>
        <v>0.85285129283527872</v>
      </c>
      <c r="E3520">
        <v>0</v>
      </c>
      <c r="F3520">
        <v>0</v>
      </c>
      <c r="G3520">
        <v>30</v>
      </c>
    </row>
    <row r="3521" spans="1:7" x14ac:dyDescent="0.2">
      <c r="A3521" s="14">
        <f>'GW Seasonality'!G3531</f>
        <v>40421</v>
      </c>
      <c r="B3521" s="16">
        <f>'GW Seasonality'!I3531</f>
        <v>1.2575911456875016E-2</v>
      </c>
      <c r="C3521" s="15">
        <f>Temperature!H3531</f>
        <v>17.030364582750007</v>
      </c>
      <c r="D3521" s="16">
        <f>Salinity!H3531</f>
        <v>0.85327734370625041</v>
      </c>
      <c r="E3521">
        <v>0</v>
      </c>
      <c r="F3521">
        <v>0</v>
      </c>
      <c r="G3521">
        <v>30</v>
      </c>
    </row>
    <row r="3522" spans="1:7" x14ac:dyDescent="0.2">
      <c r="A3522" s="14">
        <f>'GW Seasonality'!G3532</f>
        <v>40422</v>
      </c>
      <c r="B3522" s="16">
        <f>'GW Seasonality'!I3532</f>
        <v>1.2582622081743378E-2</v>
      </c>
      <c r="C3522" s="15">
        <f>Temperature!H3532</f>
        <v>17.03304883269735</v>
      </c>
      <c r="D3522" s="16">
        <f>Salinity!H3532</f>
        <v>0.8534786624523012</v>
      </c>
      <c r="E3522">
        <v>0</v>
      </c>
      <c r="F3522">
        <v>0</v>
      </c>
      <c r="G3522">
        <v>30</v>
      </c>
    </row>
    <row r="3523" spans="1:7" x14ac:dyDescent="0.2">
      <c r="A3523" s="14">
        <f>'GW Seasonality'!G3533</f>
        <v>40423</v>
      </c>
      <c r="B3523" s="16">
        <f>'GW Seasonality'!I3533</f>
        <v>1.2598920583448534E-2</v>
      </c>
      <c r="C3523" s="15">
        <f>Temperature!H3533</f>
        <v>17.039568233379413</v>
      </c>
      <c r="D3523" s="16">
        <f>Salinity!H3533</f>
        <v>0.85396761750345607</v>
      </c>
      <c r="E3523">
        <v>0</v>
      </c>
      <c r="F3523">
        <v>0</v>
      </c>
      <c r="G3523">
        <v>30</v>
      </c>
    </row>
    <row r="3524" spans="1:7" x14ac:dyDescent="0.2">
      <c r="A3524" s="14">
        <f>'GW Seasonality'!G3534</f>
        <v>40424</v>
      </c>
      <c r="B3524" s="16">
        <f>'GW Seasonality'!I3534</f>
        <v>1.2616669393403834E-2</v>
      </c>
      <c r="C3524" s="15">
        <f>Temperature!H3534</f>
        <v>17.046667757361533</v>
      </c>
      <c r="D3524" s="16">
        <f>Salinity!H3534</f>
        <v>0.85450008180211501</v>
      </c>
      <c r="E3524">
        <v>0</v>
      </c>
      <c r="F3524">
        <v>0</v>
      </c>
      <c r="G3524">
        <v>30</v>
      </c>
    </row>
    <row r="3525" spans="1:7" x14ac:dyDescent="0.2">
      <c r="A3525" s="14">
        <f>'GW Seasonality'!G3535</f>
        <v>40425</v>
      </c>
      <c r="B3525" s="16">
        <f>'GW Seasonality'!I3535</f>
        <v>1.2635863259450861E-2</v>
      </c>
      <c r="C3525" s="15">
        <f>Temperature!H3535</f>
        <v>17.054345303780345</v>
      </c>
      <c r="D3525" s="16">
        <f>Salinity!H3535</f>
        <v>0.85507589778352577</v>
      </c>
      <c r="E3525">
        <v>0</v>
      </c>
      <c r="F3525">
        <v>0</v>
      </c>
      <c r="G3525">
        <v>30</v>
      </c>
    </row>
    <row r="3526" spans="1:7" x14ac:dyDescent="0.2">
      <c r="A3526" s="14">
        <f>'GW Seasonality'!G3536</f>
        <v>40426</v>
      </c>
      <c r="B3526" s="16">
        <f>'GW Seasonality'!I3536</f>
        <v>1.2656496501815852E-2</v>
      </c>
      <c r="C3526" s="15">
        <f>Temperature!H3536</f>
        <v>17.062598600726339</v>
      </c>
      <c r="D3526" s="16">
        <f>Salinity!H3536</f>
        <v>0.85569489505447549</v>
      </c>
      <c r="E3526">
        <v>0</v>
      </c>
      <c r="F3526">
        <v>0</v>
      </c>
      <c r="G3526">
        <v>30</v>
      </c>
    </row>
    <row r="3527" spans="1:7" x14ac:dyDescent="0.2">
      <c r="A3527" s="14">
        <f>'GW Seasonality'!G3537</f>
        <v>40427</v>
      </c>
      <c r="B3527" s="16">
        <f>'GW Seasonality'!I3537</f>
        <v>1.2678563014790433E-2</v>
      </c>
      <c r="C3527" s="15">
        <f>Temperature!H3537</f>
        <v>17.071425205916174</v>
      </c>
      <c r="D3527" s="16">
        <f>Salinity!H3537</f>
        <v>0.85635689044371288</v>
      </c>
      <c r="E3527">
        <v>0</v>
      </c>
      <c r="F3527">
        <v>0</v>
      </c>
      <c r="G3527">
        <v>30</v>
      </c>
    </row>
    <row r="3528" spans="1:7" x14ac:dyDescent="0.2">
      <c r="A3528" s="14">
        <f>'GW Seasonality'!G3538</f>
        <v>40428</v>
      </c>
      <c r="B3528" s="16">
        <f>'GW Seasonality'!I3538</f>
        <v>1.27020562685384E-2</v>
      </c>
      <c r="C3528" s="15">
        <f>Temperature!H3538</f>
        <v>17.080822507415359</v>
      </c>
      <c r="D3528" s="16">
        <f>Salinity!H3538</f>
        <v>0.85706168805615202</v>
      </c>
      <c r="E3528">
        <v>0</v>
      </c>
      <c r="F3528">
        <v>0</v>
      </c>
      <c r="G3528">
        <v>30</v>
      </c>
    </row>
    <row r="3529" spans="1:7" x14ac:dyDescent="0.2">
      <c r="A3529" s="14">
        <f>'GW Seasonality'!G3539</f>
        <v>40429</v>
      </c>
      <c r="B3529" s="16">
        <f>'GW Seasonality'!I3539</f>
        <v>1.2726969311028E-2</v>
      </c>
      <c r="C3529" s="15">
        <f>Temperature!H3539</f>
        <v>17.0907877244112</v>
      </c>
      <c r="D3529" s="16">
        <f>Salinity!H3539</f>
        <v>0.85780907933083994</v>
      </c>
      <c r="E3529">
        <v>0</v>
      </c>
      <c r="F3529">
        <v>0</v>
      </c>
      <c r="G3529">
        <v>30</v>
      </c>
    </row>
    <row r="3530" spans="1:7" x14ac:dyDescent="0.2">
      <c r="A3530" s="14">
        <f>'GW Seasonality'!G3540</f>
        <v>40430</v>
      </c>
      <c r="B3530" s="16">
        <f>'GW Seasonality'!I3540</f>
        <v>1.2753294770089144E-2</v>
      </c>
      <c r="C3530" s="15">
        <f>Temperature!H3540</f>
        <v>17.101317908035657</v>
      </c>
      <c r="D3530" s="16">
        <f>Salinity!H3540</f>
        <v>0.8585988431026742</v>
      </c>
      <c r="E3530">
        <v>0</v>
      </c>
      <c r="F3530">
        <v>0</v>
      </c>
      <c r="G3530">
        <v>30</v>
      </c>
    </row>
    <row r="3531" spans="1:7" x14ac:dyDescent="0.2">
      <c r="A3531" s="14">
        <f>'GW Seasonality'!G3541</f>
        <v>40431</v>
      </c>
      <c r="B3531" s="16">
        <f>'GW Seasonality'!I3541</f>
        <v>1.2781024855594965E-2</v>
      </c>
      <c r="C3531" s="15">
        <f>Temperature!H3541</f>
        <v>17.112409942237985</v>
      </c>
      <c r="D3531" s="16">
        <f>Salinity!H3541</f>
        <v>0.85943074566784894</v>
      </c>
      <c r="E3531">
        <v>0</v>
      </c>
      <c r="F3531">
        <v>0</v>
      </c>
      <c r="G3531">
        <v>30</v>
      </c>
    </row>
    <row r="3532" spans="1:7" x14ac:dyDescent="0.2">
      <c r="A3532" s="14">
        <f>'GW Seasonality'!G3542</f>
        <v>40432</v>
      </c>
      <c r="B3532" s="16">
        <f>'GW Seasonality'!I3542</f>
        <v>1.2810151361767021E-2</v>
      </c>
      <c r="C3532" s="15">
        <f>Temperature!H3542</f>
        <v>17.124060544706808</v>
      </c>
      <c r="D3532" s="16">
        <f>Salinity!H3542</f>
        <v>0.86030454085301067</v>
      </c>
      <c r="E3532">
        <v>0</v>
      </c>
      <c r="F3532">
        <v>0</v>
      </c>
      <c r="G3532">
        <v>30</v>
      </c>
    </row>
    <row r="3533" spans="1:7" x14ac:dyDescent="0.2">
      <c r="A3533" s="14">
        <f>'GW Seasonality'!G3543</f>
        <v>40433</v>
      </c>
      <c r="B3533" s="16">
        <f>'GW Seasonality'!I3543</f>
        <v>1.2840665669603542E-2</v>
      </c>
      <c r="C3533" s="15">
        <f>Temperature!H3543</f>
        <v>17.136266267841417</v>
      </c>
      <c r="D3533" s="16">
        <f>Salinity!H3543</f>
        <v>0.86121997008810625</v>
      </c>
      <c r="E3533">
        <v>0</v>
      </c>
      <c r="F3533">
        <v>0</v>
      </c>
      <c r="G3533">
        <v>30</v>
      </c>
    </row>
    <row r="3534" spans="1:7" x14ac:dyDescent="0.2">
      <c r="A3534" s="14">
        <f>'GW Seasonality'!G3544</f>
        <v>40434</v>
      </c>
      <c r="B3534" s="16">
        <f>'GW Seasonality'!I3544</f>
        <v>1.287255874942991E-2</v>
      </c>
      <c r="C3534" s="15">
        <f>Temperature!H3544</f>
        <v>17.149023499771964</v>
      </c>
      <c r="D3534" s="16">
        <f>Salinity!H3544</f>
        <v>0.86217676248289721</v>
      </c>
      <c r="E3534">
        <v>0</v>
      </c>
      <c r="F3534">
        <v>0</v>
      </c>
      <c r="G3534">
        <v>30</v>
      </c>
    </row>
    <row r="3535" spans="1:7" x14ac:dyDescent="0.2">
      <c r="A3535" s="14">
        <f>'GW Seasonality'!G3545</f>
        <v>40435</v>
      </c>
      <c r="B3535" s="16">
        <f>'GW Seasonality'!I3545</f>
        <v>1.290582116357069E-2</v>
      </c>
      <c r="C3535" s="15">
        <f>Temperature!H3545</f>
        <v>17.162328465428274</v>
      </c>
      <c r="D3535" s="16">
        <f>Salinity!H3545</f>
        <v>0.86317463490712065</v>
      </c>
      <c r="E3535">
        <v>0</v>
      </c>
      <c r="F3535">
        <v>0</v>
      </c>
      <c r="G3535">
        <v>30</v>
      </c>
    </row>
    <row r="3536" spans="1:7" x14ac:dyDescent="0.2">
      <c r="A3536" s="14">
        <f>'GW Seasonality'!G3546</f>
        <v>40436</v>
      </c>
      <c r="B3536" s="16">
        <f>'GW Seasonality'!I3546</f>
        <v>1.29404430691424E-2</v>
      </c>
      <c r="C3536" s="15">
        <f>Temperature!H3546</f>
        <v>17.176177227656957</v>
      </c>
      <c r="D3536" s="16">
        <f>Salinity!H3546</f>
        <v>0.864213292074272</v>
      </c>
      <c r="E3536">
        <v>0</v>
      </c>
      <c r="F3536">
        <v>0</v>
      </c>
      <c r="G3536">
        <v>30</v>
      </c>
    </row>
    <row r="3537" spans="1:7" x14ac:dyDescent="0.2">
      <c r="A3537" s="14">
        <f>'GW Seasonality'!G3547</f>
        <v>40437</v>
      </c>
      <c r="B3537" s="16">
        <f>'GW Seasonality'!I3547</f>
        <v>1.2976414220966168E-2</v>
      </c>
      <c r="C3537" s="15">
        <f>Temperature!H3547</f>
        <v>17.190565688386467</v>
      </c>
      <c r="D3537" s="16">
        <f>Salinity!H3547</f>
        <v>0.86529242662898498</v>
      </c>
      <c r="E3537">
        <v>0</v>
      </c>
      <c r="F3537">
        <v>0</v>
      </c>
      <c r="G3537">
        <v>30</v>
      </c>
    </row>
    <row r="3538" spans="1:7" x14ac:dyDescent="0.2">
      <c r="A3538" s="14">
        <f>'GW Seasonality'!G3548</f>
        <v>40438</v>
      </c>
      <c r="B3538" s="16">
        <f>'GW Seasonality'!I3548</f>
        <v>1.3013723974599448E-2</v>
      </c>
      <c r="C3538" s="15">
        <f>Temperature!H3548</f>
        <v>17.205489589839779</v>
      </c>
      <c r="D3538" s="16">
        <f>Salinity!H3548</f>
        <v>0.86641171923798344</v>
      </c>
      <c r="E3538">
        <v>0</v>
      </c>
      <c r="F3538">
        <v>0</v>
      </c>
      <c r="G3538">
        <v>30</v>
      </c>
    </row>
    <row r="3539" spans="1:7" x14ac:dyDescent="0.2">
      <c r="A3539" s="14">
        <f>'GW Seasonality'!G3549</f>
        <v>40439</v>
      </c>
      <c r="B3539" s="16">
        <f>'GW Seasonality'!I3549</f>
        <v>1.3052361289485887E-2</v>
      </c>
      <c r="C3539" s="15">
        <f>Temperature!H3549</f>
        <v>17.220944515794354</v>
      </c>
      <c r="D3539" s="16">
        <f>Salinity!H3549</f>
        <v>0.86757083868457652</v>
      </c>
      <c r="E3539">
        <v>0</v>
      </c>
      <c r="F3539">
        <v>0</v>
      </c>
      <c r="G3539">
        <v>30</v>
      </c>
    </row>
    <row r="3540" spans="1:7" x14ac:dyDescent="0.2">
      <c r="A3540" s="14">
        <f>'GW Seasonality'!G3550</f>
        <v>40440</v>
      </c>
      <c r="B3540" s="16">
        <f>'GW Seasonality'!I3550</f>
        <v>1.3092314732222393E-2</v>
      </c>
      <c r="C3540" s="15">
        <f>Temperature!H3550</f>
        <v>17.236925892888955</v>
      </c>
      <c r="D3540" s="16">
        <f>Salinity!H3550</f>
        <v>0.86876944196667172</v>
      </c>
      <c r="E3540">
        <v>0</v>
      </c>
      <c r="F3540">
        <v>0</v>
      </c>
      <c r="G3540">
        <v>30</v>
      </c>
    </row>
    <row r="3541" spans="1:7" x14ac:dyDescent="0.2">
      <c r="A3541" s="14">
        <f>'GW Seasonality'!G3551</f>
        <v>40441</v>
      </c>
      <c r="B3541" s="16">
        <f>'GW Seasonality'!I3551</f>
        <v>1.3133572479942471E-2</v>
      </c>
      <c r="C3541" s="15">
        <f>Temperature!H3551</f>
        <v>17.253428991976989</v>
      </c>
      <c r="D3541" s="16">
        <f>Salinity!H3551</f>
        <v>0.87000717439827413</v>
      </c>
      <c r="E3541">
        <v>0</v>
      </c>
      <c r="F3541">
        <v>0</v>
      </c>
      <c r="G3541">
        <v>30</v>
      </c>
    </row>
    <row r="3542" spans="1:7" x14ac:dyDescent="0.2">
      <c r="A3542" s="14">
        <f>'GW Seasonality'!G3552</f>
        <v>40442</v>
      </c>
      <c r="B3542" s="16">
        <f>'GW Seasonality'!I3552</f>
        <v>1.3176122323814796E-2</v>
      </c>
      <c r="C3542" s="15">
        <f>Temperature!H3552</f>
        <v>17.270448929525919</v>
      </c>
      <c r="D3542" s="16">
        <f>Salinity!H3552</f>
        <v>0.87128366971444393</v>
      </c>
      <c r="E3542">
        <v>0</v>
      </c>
      <c r="F3542">
        <v>0</v>
      </c>
      <c r="G3542">
        <v>30</v>
      </c>
    </row>
    <row r="3543" spans="1:7" x14ac:dyDescent="0.2">
      <c r="A3543" s="14">
        <f>'GW Seasonality'!G3553</f>
        <v>40443</v>
      </c>
      <c r="B3543" s="16">
        <f>'GW Seasonality'!I3553</f>
        <v>1.321995167265601E-2</v>
      </c>
      <c r="C3543" s="15">
        <f>Temperature!H3553</f>
        <v>17.287980669062403</v>
      </c>
      <c r="D3543" s="16">
        <f>Salinity!H3553</f>
        <v>0.87259855017968024</v>
      </c>
      <c r="E3543">
        <v>0</v>
      </c>
      <c r="F3543">
        <v>0</v>
      </c>
      <c r="G3543">
        <v>30</v>
      </c>
    </row>
    <row r="3544" spans="1:7" x14ac:dyDescent="0.2">
      <c r="A3544" s="14">
        <f>'GW Seasonality'!G3554</f>
        <v>40444</v>
      </c>
      <c r="B3544" s="16">
        <f>'GW Seasonality'!I3554</f>
        <v>1.3265047556656639E-2</v>
      </c>
      <c r="C3544" s="15">
        <f>Temperature!H3554</f>
        <v>17.306019022662657</v>
      </c>
      <c r="D3544" s="16">
        <f>Salinity!H3554</f>
        <v>0.87395142669969916</v>
      </c>
      <c r="E3544">
        <v>0</v>
      </c>
      <c r="F3544">
        <v>0</v>
      </c>
      <c r="G3544">
        <v>30</v>
      </c>
    </row>
    <row r="3545" spans="1:7" x14ac:dyDescent="0.2">
      <c r="A3545" s="14">
        <f>'GW Seasonality'!G3555</f>
        <v>40445</v>
      </c>
      <c r="B3545" s="16">
        <f>'GW Seasonality'!I3555</f>
        <v>1.3311396631219087E-2</v>
      </c>
      <c r="C3545" s="15">
        <f>Temperature!H3555</f>
        <v>17.324558652487635</v>
      </c>
      <c r="D3545" s="16">
        <f>Salinity!H3555</f>
        <v>0.87534189893657255</v>
      </c>
      <c r="E3545">
        <v>0</v>
      </c>
      <c r="F3545">
        <v>0</v>
      </c>
      <c r="G3545">
        <v>30</v>
      </c>
    </row>
    <row r="3546" spans="1:7" x14ac:dyDescent="0.2">
      <c r="A3546" s="14">
        <f>'GW Seasonality'!G3556</f>
        <v>40446</v>
      </c>
      <c r="B3546" s="16">
        <f>'GW Seasonality'!I3556</f>
        <v>1.3358985180906507E-2</v>
      </c>
      <c r="C3546" s="15">
        <f>Temperature!H3556</f>
        <v>17.343594072362603</v>
      </c>
      <c r="D3546" s="16">
        <f>Salinity!H3556</f>
        <v>0.87676955542719515</v>
      </c>
      <c r="E3546">
        <v>0</v>
      </c>
      <c r="F3546">
        <v>0</v>
      </c>
      <c r="G3546">
        <v>30</v>
      </c>
    </row>
    <row r="3547" spans="1:7" x14ac:dyDescent="0.2">
      <c r="A3547" s="14">
        <f>'GW Seasonality'!G3557</f>
        <v>40447</v>
      </c>
      <c r="B3547" s="16">
        <f>'GW Seasonality'!I3557</f>
        <v>1.3407799123501419E-2</v>
      </c>
      <c r="C3547" s="15">
        <f>Temperature!H3557</f>
        <v>17.363119649400566</v>
      </c>
      <c r="D3547" s="16">
        <f>Salinity!H3557</f>
        <v>0.87823397370504241</v>
      </c>
      <c r="E3547">
        <v>0</v>
      </c>
      <c r="F3547">
        <v>0</v>
      </c>
      <c r="G3547">
        <v>30</v>
      </c>
    </row>
    <row r="3548" spans="1:7" x14ac:dyDescent="0.2">
      <c r="A3548" s="14">
        <f>'GW Seasonality'!G3558</f>
        <v>40448</v>
      </c>
      <c r="B3548" s="16">
        <f>'GW Seasonality'!I3558</f>
        <v>1.3457824014172864E-2</v>
      </c>
      <c r="C3548" s="15">
        <f>Temperature!H3558</f>
        <v>17.383129605669144</v>
      </c>
      <c r="D3548" s="16">
        <f>Salinity!H3558</f>
        <v>0.87973472042518586</v>
      </c>
      <c r="E3548">
        <v>0</v>
      </c>
      <c r="F3548">
        <v>0</v>
      </c>
      <c r="G3548">
        <v>30</v>
      </c>
    </row>
    <row r="3549" spans="1:7" x14ac:dyDescent="0.2">
      <c r="A3549" s="14">
        <f>'GW Seasonality'!G3559</f>
        <v>40449</v>
      </c>
      <c r="B3549" s="16">
        <f>'GW Seasonality'!I3559</f>
        <v>1.3509045049750878E-2</v>
      </c>
      <c r="C3549" s="15">
        <f>Temperature!H3559</f>
        <v>17.40361801990035</v>
      </c>
      <c r="D3549" s="16">
        <f>Salinity!H3559</f>
        <v>0.88127135149252622</v>
      </c>
      <c r="E3549">
        <v>0</v>
      </c>
      <c r="F3549">
        <v>0</v>
      </c>
      <c r="G3549">
        <v>30</v>
      </c>
    </row>
    <row r="3550" spans="1:7" x14ac:dyDescent="0.2">
      <c r="A3550" s="14">
        <f>'GW Seasonality'!G3560</f>
        <v>40450</v>
      </c>
      <c r="B3550" s="16">
        <f>'GW Seasonality'!I3560</f>
        <v>1.3561447073106959E-2</v>
      </c>
      <c r="C3550" s="15">
        <f>Temperature!H3560</f>
        <v>17.424578829242783</v>
      </c>
      <c r="D3550" s="16">
        <f>Salinity!H3560</f>
        <v>0.88284341219320872</v>
      </c>
      <c r="E3550">
        <v>0</v>
      </c>
      <c r="F3550">
        <v>0</v>
      </c>
      <c r="G3550">
        <v>30</v>
      </c>
    </row>
    <row r="3551" spans="1:7" x14ac:dyDescent="0.2">
      <c r="A3551" s="14">
        <f>'GW Seasonality'!G3561</f>
        <v>40451</v>
      </c>
      <c r="B3551" s="16">
        <f>'GW Seasonality'!I3561</f>
        <v>1.361501457763933E-2</v>
      </c>
      <c r="C3551" s="15">
        <f>Temperature!H3561</f>
        <v>17.446005831055732</v>
      </c>
      <c r="D3551" s="16">
        <f>Salinity!H3561</f>
        <v>0.88445043732917983</v>
      </c>
      <c r="E3551">
        <v>0</v>
      </c>
      <c r="F3551">
        <v>0</v>
      </c>
      <c r="G3551">
        <v>30</v>
      </c>
    </row>
    <row r="3552" spans="1:7" x14ac:dyDescent="0.2">
      <c r="A3552" s="14">
        <f>'GW Seasonality'!G3562</f>
        <v>40452</v>
      </c>
      <c r="B3552" s="16">
        <f>'GW Seasonality'!I3562</f>
        <v>1.3694167293745547E-2</v>
      </c>
      <c r="C3552" s="15">
        <f>Temperature!H3562</f>
        <v>17.477666917498219</v>
      </c>
      <c r="D3552" s="16">
        <f>Salinity!H3562</f>
        <v>0.88682501881236631</v>
      </c>
      <c r="E3552">
        <v>0</v>
      </c>
      <c r="F3552">
        <v>0</v>
      </c>
      <c r="G3552">
        <v>30</v>
      </c>
    </row>
    <row r="3553" spans="1:7" x14ac:dyDescent="0.2">
      <c r="A3553" s="14">
        <f>'GW Seasonality'!G3563</f>
        <v>40453</v>
      </c>
      <c r="B3553" s="16">
        <f>'GW Seasonality'!I3563</f>
        <v>1.3750511362580755E-2</v>
      </c>
      <c r="C3553" s="15">
        <f>Temperature!H3563</f>
        <v>17.5002045450323</v>
      </c>
      <c r="D3553" s="16">
        <f>Salinity!H3563</f>
        <v>0.88851534087742268</v>
      </c>
      <c r="E3553">
        <v>0</v>
      </c>
      <c r="F3553">
        <v>0</v>
      </c>
      <c r="G3553">
        <v>30</v>
      </c>
    </row>
    <row r="3554" spans="1:7" x14ac:dyDescent="0.2">
      <c r="A3554" s="14">
        <f>'GW Seasonality'!G3564</f>
        <v>40454</v>
      </c>
      <c r="B3554" s="16">
        <f>'GW Seasonality'!I3564</f>
        <v>1.3807964965427248E-2</v>
      </c>
      <c r="C3554" s="15">
        <f>Temperature!H3564</f>
        <v>17.523185986170898</v>
      </c>
      <c r="D3554" s="16">
        <f>Salinity!H3564</f>
        <v>0.89023894896281741</v>
      </c>
      <c r="E3554">
        <v>0</v>
      </c>
      <c r="F3554">
        <v>0</v>
      </c>
      <c r="G3554">
        <v>30</v>
      </c>
    </row>
    <row r="3555" spans="1:7" x14ac:dyDescent="0.2">
      <c r="A3555" s="14">
        <f>'GW Seasonality'!G3565</f>
        <v>40455</v>
      </c>
      <c r="B3555" s="16">
        <f>'GW Seasonality'!I3565</f>
        <v>1.3866511100839602E-2</v>
      </c>
      <c r="C3555" s="15">
        <f>Temperature!H3565</f>
        <v>17.546604440335841</v>
      </c>
      <c r="D3555" s="16">
        <f>Salinity!H3565</f>
        <v>0.89199533302518808</v>
      </c>
      <c r="E3555">
        <v>0</v>
      </c>
      <c r="F3555">
        <v>0</v>
      </c>
      <c r="G3555">
        <v>30</v>
      </c>
    </row>
    <row r="3556" spans="1:7" x14ac:dyDescent="0.2">
      <c r="A3556" s="14">
        <f>'GW Seasonality'!G3566</f>
        <v>40456</v>
      </c>
      <c r="B3556" s="16">
        <f>'GW Seasonality'!I3566</f>
        <v>1.3926132444074431E-2</v>
      </c>
      <c r="C3556" s="15">
        <f>Temperature!H3566</f>
        <v>17.57045297762977</v>
      </c>
      <c r="D3556" s="16">
        <f>Salinity!H3566</f>
        <v>0.89378397332223292</v>
      </c>
      <c r="E3556">
        <v>0</v>
      </c>
      <c r="F3556">
        <v>0</v>
      </c>
      <c r="G3556">
        <v>30</v>
      </c>
    </row>
    <row r="3557" spans="1:7" x14ac:dyDescent="0.2">
      <c r="A3557" s="14">
        <f>'GW Seasonality'!G3567</f>
        <v>40457</v>
      </c>
      <c r="B3557" s="16">
        <f>'GW Seasonality'!I3567</f>
        <v>1.3986811352217059E-2</v>
      </c>
      <c r="C3557" s="15">
        <f>Temperature!H3567</f>
        <v>17.594724540886823</v>
      </c>
      <c r="D3557" s="16">
        <f>Salinity!H3567</f>
        <v>0.89560434056651173</v>
      </c>
      <c r="E3557">
        <v>0</v>
      </c>
      <c r="F3557">
        <v>0</v>
      </c>
      <c r="G3557">
        <v>30</v>
      </c>
    </row>
    <row r="3558" spans="1:7" x14ac:dyDescent="0.2">
      <c r="A3558" s="14">
        <f>'GW Seasonality'!G3568</f>
        <v>40458</v>
      </c>
      <c r="B3558" s="16">
        <f>'GW Seasonality'!I3568</f>
        <v>1.4048529869402339E-2</v>
      </c>
      <c r="C3558" s="15">
        <f>Temperature!H3568</f>
        <v>17.619411947760934</v>
      </c>
      <c r="D3558" s="16">
        <f>Salinity!H3568</f>
        <v>0.8974558960820701</v>
      </c>
      <c r="E3558">
        <v>0</v>
      </c>
      <c r="F3558">
        <v>0</v>
      </c>
      <c r="G3558">
        <v>30</v>
      </c>
    </row>
    <row r="3559" spans="1:7" x14ac:dyDescent="0.2">
      <c r="A3559" s="14">
        <f>'GW Seasonality'!G3569</f>
        <v>40459</v>
      </c>
      <c r="B3559" s="16">
        <f>'GW Seasonality'!I3569</f>
        <v>1.4111269732128074E-2</v>
      </c>
      <c r="C3559" s="15">
        <f>Temperature!H3569</f>
        <v>17.64450789285123</v>
      </c>
      <c r="D3559" s="16">
        <f>Salinity!H3569</f>
        <v>0.89933809196384218</v>
      </c>
      <c r="E3559">
        <v>0</v>
      </c>
      <c r="F3559">
        <v>0</v>
      </c>
      <c r="G3559">
        <v>30</v>
      </c>
    </row>
    <row r="3560" spans="1:7" x14ac:dyDescent="0.2">
      <c r="A3560" s="14">
        <f>'GW Seasonality'!G3570</f>
        <v>40460</v>
      </c>
      <c r="B3560" s="16">
        <f>'GW Seasonality'!I3570</f>
        <v>1.4175012374659502E-2</v>
      </c>
      <c r="C3560" s="15">
        <f>Temperature!H3570</f>
        <v>17.670004949863799</v>
      </c>
      <c r="D3560" s="16">
        <f>Salinity!H3570</f>
        <v>0.90125037123978502</v>
      </c>
      <c r="E3560">
        <v>0</v>
      </c>
      <c r="F3560">
        <v>0</v>
      </c>
      <c r="G3560">
        <v>30</v>
      </c>
    </row>
    <row r="3561" spans="1:7" x14ac:dyDescent="0.2">
      <c r="A3561" s="14">
        <f>'GW Seasonality'!G3571</f>
        <v>40461</v>
      </c>
      <c r="B3561" s="16">
        <f>'GW Seasonality'!I3571</f>
        <v>1.4239738934523176E-2</v>
      </c>
      <c r="C3561" s="15">
        <f>Temperature!H3571</f>
        <v>17.69589557380927</v>
      </c>
      <c r="D3561" s="16">
        <f>Salinity!H3571</f>
        <v>0.90319216803569524</v>
      </c>
      <c r="E3561">
        <v>0</v>
      </c>
      <c r="F3561">
        <v>0</v>
      </c>
      <c r="G3561">
        <v>30</v>
      </c>
    </row>
    <row r="3562" spans="1:7" x14ac:dyDescent="0.2">
      <c r="A3562" s="14">
        <f>'GW Seasonality'!G3572</f>
        <v>40462</v>
      </c>
      <c r="B3562" s="16">
        <f>'GW Seasonality'!I3572</f>
        <v>1.4305430258088678E-2</v>
      </c>
      <c r="C3562" s="15">
        <f>Temperature!H3572</f>
        <v>17.722172103235472</v>
      </c>
      <c r="D3562" s="16">
        <f>Salinity!H3572</f>
        <v>0.90516290774266028</v>
      </c>
      <c r="E3562">
        <v>0</v>
      </c>
      <c r="F3562">
        <v>0</v>
      </c>
      <c r="G3562">
        <v>30</v>
      </c>
    </row>
    <row r="3563" spans="1:7" x14ac:dyDescent="0.2">
      <c r="A3563" s="14">
        <f>'GW Seasonality'!G3573</f>
        <v>40463</v>
      </c>
      <c r="B3563" s="16">
        <f>'GW Seasonality'!I3573</f>
        <v>1.43720669062365E-2</v>
      </c>
      <c r="C3563" s="15">
        <f>Temperature!H3573</f>
        <v>17.748826762494598</v>
      </c>
      <c r="D3563" s="16">
        <f>Salinity!H3573</f>
        <v>0.90716200718709494</v>
      </c>
      <c r="E3563">
        <v>0</v>
      </c>
      <c r="F3563">
        <v>0</v>
      </c>
      <c r="G3563">
        <v>30</v>
      </c>
    </row>
    <row r="3564" spans="1:7" x14ac:dyDescent="0.2">
      <c r="A3564" s="14">
        <f>'GW Seasonality'!G3574</f>
        <v>40464</v>
      </c>
      <c r="B3564" s="16">
        <f>'GW Seasonality'!I3574</f>
        <v>1.443962916011037E-2</v>
      </c>
      <c r="C3564" s="15">
        <f>Temperature!H3574</f>
        <v>17.775851664044147</v>
      </c>
      <c r="D3564" s="16">
        <f>Salinity!H3574</f>
        <v>0.90918887480331101</v>
      </c>
      <c r="E3564">
        <v>0</v>
      </c>
      <c r="F3564">
        <v>0</v>
      </c>
      <c r="G3564">
        <v>30</v>
      </c>
    </row>
    <row r="3565" spans="1:7" x14ac:dyDescent="0.2">
      <c r="A3565" s="14">
        <f>'GW Seasonality'!G3575</f>
        <v>40465</v>
      </c>
      <c r="B3565" s="16">
        <f>'GW Seasonality'!I3575</f>
        <v>1.4508097026952393E-2</v>
      </c>
      <c r="C3565" s="15">
        <f>Temperature!H3575</f>
        <v>17.803238810780957</v>
      </c>
      <c r="D3565" s="16">
        <f>Salinity!H3575</f>
        <v>0.91124291080857178</v>
      </c>
      <c r="E3565">
        <v>0</v>
      </c>
      <c r="F3565">
        <v>0</v>
      </c>
      <c r="G3565">
        <v>30</v>
      </c>
    </row>
    <row r="3566" spans="1:7" x14ac:dyDescent="0.2">
      <c r="A3566" s="14">
        <f>'GW Seasonality'!G3576</f>
        <v>40466</v>
      </c>
      <c r="B3566" s="16">
        <f>'GW Seasonality'!I3576</f>
        <v>1.4577450246019235E-2</v>
      </c>
      <c r="C3566" s="15">
        <f>Temperature!H3576</f>
        <v>17.830980098407693</v>
      </c>
      <c r="D3566" s="16">
        <f>Salinity!H3576</f>
        <v>0.91332350738057699</v>
      </c>
      <c r="E3566">
        <v>0</v>
      </c>
      <c r="F3566">
        <v>0</v>
      </c>
      <c r="G3566">
        <v>30</v>
      </c>
    </row>
    <row r="3567" spans="1:7" x14ac:dyDescent="0.2">
      <c r="A3567" s="14">
        <f>'GW Seasonality'!G3577</f>
        <v>40467</v>
      </c>
      <c r="B3567" s="16">
        <f>'GW Seasonality'!I3577</f>
        <v>1.4647668294577584E-2</v>
      </c>
      <c r="C3567" s="15">
        <f>Temperature!H3577</f>
        <v>17.859067317831034</v>
      </c>
      <c r="D3567" s="16">
        <f>Salinity!H3577</f>
        <v>0.91543004883732748</v>
      </c>
      <c r="E3567">
        <v>0</v>
      </c>
      <c r="F3567">
        <v>0</v>
      </c>
      <c r="G3567">
        <v>30</v>
      </c>
    </row>
    <row r="3568" spans="1:7" x14ac:dyDescent="0.2">
      <c r="A3568" s="14">
        <f>'GW Seasonality'!G3578</f>
        <v>40468</v>
      </c>
      <c r="B3568" s="16">
        <f>'GW Seasonality'!I3578</f>
        <v>1.4718730393977171E-2</v>
      </c>
      <c r="C3568" s="15">
        <f>Temperature!H3578</f>
        <v>17.887492157590867</v>
      </c>
      <c r="D3568" s="16">
        <f>Salinity!H3578</f>
        <v>0.91756191181931512</v>
      </c>
      <c r="E3568">
        <v>0</v>
      </c>
      <c r="F3568">
        <v>0</v>
      </c>
      <c r="G3568">
        <v>30</v>
      </c>
    </row>
    <row r="3569" spans="1:7" x14ac:dyDescent="0.2">
      <c r="A3569" s="14">
        <f>'GW Seasonality'!G3579</f>
        <v>40469</v>
      </c>
      <c r="B3569" s="16">
        <f>'GW Seasonality'!I3579</f>
        <v>1.4790615515799502E-2</v>
      </c>
      <c r="C3569" s="15">
        <f>Temperature!H3579</f>
        <v>17.916246206319801</v>
      </c>
      <c r="D3569" s="16">
        <f>Salinity!H3579</f>
        <v>0.91971846547398506</v>
      </c>
      <c r="E3569">
        <v>0</v>
      </c>
      <c r="F3569">
        <v>0</v>
      </c>
      <c r="G3569">
        <v>30</v>
      </c>
    </row>
    <row r="3570" spans="1:7" x14ac:dyDescent="0.2">
      <c r="A3570" s="14">
        <f>'GW Seasonality'!G3580</f>
        <v>40470</v>
      </c>
      <c r="B3570" s="16">
        <f>'GW Seasonality'!I3580</f>
        <v>1.4863302388080517E-2</v>
      </c>
      <c r="C3570" s="15">
        <f>Temperature!H3580</f>
        <v>17.945320955232205</v>
      </c>
      <c r="D3570" s="16">
        <f>Salinity!H3580</f>
        <v>0.92189907164241547</v>
      </c>
      <c r="E3570">
        <v>0</v>
      </c>
      <c r="F3570">
        <v>0</v>
      </c>
      <c r="G3570">
        <v>30</v>
      </c>
    </row>
    <row r="3571" spans="1:7" x14ac:dyDescent="0.2">
      <c r="A3571" s="14">
        <f>'GW Seasonality'!G3581</f>
        <v>40471</v>
      </c>
      <c r="B3571" s="16">
        <f>'GW Seasonality'!I3581</f>
        <v>1.4936769501605284E-2</v>
      </c>
      <c r="C3571" s="15">
        <f>Temperature!H3581</f>
        <v>17.974707800642115</v>
      </c>
      <c r="D3571" s="16">
        <f>Salinity!H3581</f>
        <v>0.92410308504815852</v>
      </c>
      <c r="E3571">
        <v>0</v>
      </c>
      <c r="F3571">
        <v>0</v>
      </c>
      <c r="G3571">
        <v>30</v>
      </c>
    </row>
    <row r="3572" spans="1:7" x14ac:dyDescent="0.2">
      <c r="A3572" s="14">
        <f>'GW Seasonality'!G3582</f>
        <v>40472</v>
      </c>
      <c r="B3572" s="16">
        <f>'GW Seasonality'!I3582</f>
        <v>1.5010995116272935E-2</v>
      </c>
      <c r="C3572" s="15">
        <f>Temperature!H3582</f>
        <v>18.004398046509174</v>
      </c>
      <c r="D3572" s="16">
        <f>Salinity!H3582</f>
        <v>0.92632985348818808</v>
      </c>
      <c r="E3572">
        <v>0</v>
      </c>
      <c r="F3572">
        <v>0</v>
      </c>
      <c r="G3572">
        <v>30</v>
      </c>
    </row>
    <row r="3573" spans="1:7" x14ac:dyDescent="0.2">
      <c r="A3573" s="14">
        <f>'GW Seasonality'!G3583</f>
        <v>40473</v>
      </c>
      <c r="B3573" s="16">
        <f>'GW Seasonality'!I3583</f>
        <v>1.5085957267529924E-2</v>
      </c>
      <c r="C3573" s="15">
        <f>Temperature!H3583</f>
        <v>18.03438290701197</v>
      </c>
      <c r="D3573" s="16">
        <f>Salinity!H3583</f>
        <v>0.92857871802589775</v>
      </c>
      <c r="E3573">
        <v>0</v>
      </c>
      <c r="F3573">
        <v>0</v>
      </c>
      <c r="G3573">
        <v>30</v>
      </c>
    </row>
    <row r="3574" spans="1:7" x14ac:dyDescent="0.2">
      <c r="A3574" s="14">
        <f>'GW Seasonality'!G3584</f>
        <v>40474</v>
      </c>
      <c r="B3574" s="16">
        <f>'GW Seasonality'!I3584</f>
        <v>1.5161633772869663E-2</v>
      </c>
      <c r="C3574" s="15">
        <f>Temperature!H3584</f>
        <v>18.064653509147863</v>
      </c>
      <c r="D3574" s="16">
        <f>Salinity!H3584</f>
        <v>0.93084901318608992</v>
      </c>
      <c r="E3574">
        <v>0</v>
      </c>
      <c r="F3574">
        <v>0</v>
      </c>
      <c r="G3574">
        <v>30</v>
      </c>
    </row>
    <row r="3575" spans="1:7" x14ac:dyDescent="0.2">
      <c r="A3575" s="14">
        <f>'GW Seasonality'!G3585</f>
        <v>40475</v>
      </c>
      <c r="B3575" s="16">
        <f>'GW Seasonality'!I3585</f>
        <v>1.5238002238396702E-2</v>
      </c>
      <c r="C3575" s="15">
        <f>Temperature!H3585</f>
        <v>18.09520089535868</v>
      </c>
      <c r="D3575" s="16">
        <f>Salinity!H3585</f>
        <v>0.93314006715190101</v>
      </c>
      <c r="E3575">
        <v>0</v>
      </c>
      <c r="F3575">
        <v>0</v>
      </c>
      <c r="G3575">
        <v>30</v>
      </c>
    </row>
    <row r="3576" spans="1:7" x14ac:dyDescent="0.2">
      <c r="A3576" s="14">
        <f>'GW Seasonality'!G3586</f>
        <v>40476</v>
      </c>
      <c r="B3576" s="16">
        <f>'GW Seasonality'!I3586</f>
        <v>1.5315040065453447E-2</v>
      </c>
      <c r="C3576" s="15">
        <f>Temperature!H3586</f>
        <v>18.126016026181379</v>
      </c>
      <c r="D3576" s="16">
        <f>Salinity!H3586</f>
        <v>0.93545120196360332</v>
      </c>
      <c r="E3576">
        <v>0</v>
      </c>
      <c r="F3576">
        <v>0</v>
      </c>
      <c r="G3576">
        <v>30</v>
      </c>
    </row>
    <row r="3577" spans="1:7" x14ac:dyDescent="0.2">
      <c r="A3577" s="14">
        <f>'GW Seasonality'!G3587</f>
        <v>40477</v>
      </c>
      <c r="B3577" s="16">
        <f>'GW Seasonality'!I3587</f>
        <v>1.5392724457307449E-2</v>
      </c>
      <c r="C3577" s="15">
        <f>Temperature!H3587</f>
        <v>18.157089782922981</v>
      </c>
      <c r="D3577" s="16">
        <f>Salinity!H3587</f>
        <v>0.93778173371922346</v>
      </c>
      <c r="E3577">
        <v>0</v>
      </c>
      <c r="F3577">
        <v>0</v>
      </c>
      <c r="G3577">
        <v>30</v>
      </c>
    </row>
    <row r="3578" spans="1:7" x14ac:dyDescent="0.2">
      <c r="A3578" s="14">
        <f>'GW Seasonality'!G3588</f>
        <v>40478</v>
      </c>
      <c r="B3578" s="16">
        <f>'GW Seasonality'!I3588</f>
        <v>1.5471032425897334E-2</v>
      </c>
      <c r="C3578" s="15">
        <f>Temperature!H3588</f>
        <v>18.188412970358932</v>
      </c>
      <c r="D3578" s="16">
        <f>Salinity!H3588</f>
        <v>0.94013097277691993</v>
      </c>
      <c r="E3578">
        <v>0</v>
      </c>
      <c r="F3578">
        <v>0</v>
      </c>
      <c r="G3578">
        <v>30</v>
      </c>
    </row>
    <row r="3579" spans="1:7" x14ac:dyDescent="0.2">
      <c r="A3579" s="14">
        <f>'GW Seasonality'!G3589</f>
        <v>40479</v>
      </c>
      <c r="B3579" s="16">
        <f>'GW Seasonality'!I3589</f>
        <v>1.5549940798635349E-2</v>
      </c>
      <c r="C3579" s="15">
        <f>Temperature!H3589</f>
        <v>18.21997631945414</v>
      </c>
      <c r="D3579" s="16">
        <f>Salinity!H3589</f>
        <v>0.94249822395906035</v>
      </c>
      <c r="E3579">
        <v>0</v>
      </c>
      <c r="F3579">
        <v>0</v>
      </c>
      <c r="G3579">
        <v>30</v>
      </c>
    </row>
    <row r="3580" spans="1:7" x14ac:dyDescent="0.2">
      <c r="A3580" s="14">
        <f>'GW Seasonality'!G3590</f>
        <v>40480</v>
      </c>
      <c r="B3580" s="16">
        <f>'GW Seasonality'!I3590</f>
        <v>1.5629426225264482E-2</v>
      </c>
      <c r="C3580" s="15">
        <f>Temperature!H3590</f>
        <v>18.251770490105791</v>
      </c>
      <c r="D3580" s="16">
        <f>Salinity!H3590</f>
        <v>0.94488278675793447</v>
      </c>
      <c r="E3580">
        <v>0</v>
      </c>
      <c r="F3580">
        <v>0</v>
      </c>
      <c r="G3580">
        <v>30</v>
      </c>
    </row>
    <row r="3581" spans="1:7" x14ac:dyDescent="0.2">
      <c r="A3581" s="14">
        <f>'GW Seasonality'!G3591</f>
        <v>40481</v>
      </c>
      <c r="B3581" s="16">
        <f>'GW Seasonality'!I3591</f>
        <v>1.57094651847682E-2</v>
      </c>
      <c r="C3581" s="15">
        <f>Temperature!H3591</f>
        <v>18.28378607390728</v>
      </c>
      <c r="D3581" s="16">
        <f>Salinity!H3591</f>
        <v>0.94728395554304601</v>
      </c>
      <c r="E3581">
        <v>0</v>
      </c>
      <c r="F3581">
        <v>0</v>
      </c>
      <c r="G3581">
        <v>30</v>
      </c>
    </row>
    <row r="3582" spans="1:7" x14ac:dyDescent="0.2">
      <c r="A3582" s="14">
        <f>'GW Seasonality'!G3592</f>
        <v>40482</v>
      </c>
      <c r="B3582" s="16">
        <f>'GW Seasonality'!I3592</f>
        <v>1.5790033992330674E-2</v>
      </c>
      <c r="C3582" s="15">
        <f>Temperature!H3592</f>
        <v>18.316013596932269</v>
      </c>
      <c r="D3582" s="16">
        <f>Salinity!H3592</f>
        <v>0.94970101976992016</v>
      </c>
      <c r="E3582">
        <v>0</v>
      </c>
      <c r="F3582">
        <v>0</v>
      </c>
      <c r="G3582">
        <v>30</v>
      </c>
    </row>
    <row r="3583" spans="1:7" x14ac:dyDescent="0.2">
      <c r="A3583" s="14">
        <f>'GW Seasonality'!G3593</f>
        <v>40483</v>
      </c>
      <c r="B3583" s="16">
        <f>'GW Seasonality'!I3593</f>
        <v>1.5825645985880609E-2</v>
      </c>
      <c r="C3583" s="15">
        <f>Temperature!H3593</f>
        <v>18.330258394352242</v>
      </c>
      <c r="D3583" s="16">
        <f>Salinity!H3593</f>
        <v>0.95076937957641827</v>
      </c>
      <c r="E3583">
        <v>0</v>
      </c>
      <c r="F3583">
        <v>0</v>
      </c>
      <c r="G3583">
        <v>30</v>
      </c>
    </row>
    <row r="3584" spans="1:7" x14ac:dyDescent="0.2">
      <c r="A3584" s="14">
        <f>'GW Seasonality'!G3594</f>
        <v>40484</v>
      </c>
      <c r="B3584" s="16">
        <f>'GW Seasonality'!I3594</f>
        <v>1.5906935850876561E-2</v>
      </c>
      <c r="C3584" s="15">
        <f>Temperature!H3594</f>
        <v>18.362774340350622</v>
      </c>
      <c r="D3584" s="16">
        <f>Salinity!H3594</f>
        <v>0.95320807552629672</v>
      </c>
      <c r="E3584">
        <v>0</v>
      </c>
      <c r="F3584">
        <v>0</v>
      </c>
      <c r="G3584">
        <v>30</v>
      </c>
    </row>
    <row r="3585" spans="1:7" x14ac:dyDescent="0.2">
      <c r="A3585" s="14">
        <f>'GW Seasonality'!G3595</f>
        <v>40485</v>
      </c>
      <c r="B3585" s="16">
        <f>'GW Seasonality'!I3595</f>
        <v>1.5988697129184177E-2</v>
      </c>
      <c r="C3585" s="15">
        <f>Temperature!H3595</f>
        <v>18.395478851673669</v>
      </c>
      <c r="D3585" s="16">
        <f>Salinity!H3595</f>
        <v>0.95566091387552521</v>
      </c>
      <c r="E3585">
        <v>0</v>
      </c>
      <c r="F3585">
        <v>0</v>
      </c>
      <c r="G3585">
        <v>30</v>
      </c>
    </row>
    <row r="3586" spans="1:7" x14ac:dyDescent="0.2">
      <c r="A3586" s="14">
        <f>'GW Seasonality'!G3596</f>
        <v>40486</v>
      </c>
      <c r="B3586" s="16">
        <f>'GW Seasonality'!I3596</f>
        <v>1.6070905626325793E-2</v>
      </c>
      <c r="C3586" s="15">
        <f>Temperature!H3596</f>
        <v>18.428362250530316</v>
      </c>
      <c r="D3586" s="16">
        <f>Salinity!H3596</f>
        <v>0.95812716878977366</v>
      </c>
      <c r="E3586">
        <v>0</v>
      </c>
      <c r="F3586">
        <v>0</v>
      </c>
      <c r="G3586">
        <v>30</v>
      </c>
    </row>
    <row r="3587" spans="1:7" x14ac:dyDescent="0.2">
      <c r="A3587" s="14">
        <f>'GW Seasonality'!G3597</f>
        <v>40487</v>
      </c>
      <c r="B3587" s="16">
        <f>'GW Seasonality'!I3597</f>
        <v>1.6153537015484491E-2</v>
      </c>
      <c r="C3587" s="15">
        <f>Temperature!H3597</f>
        <v>18.461414806193794</v>
      </c>
      <c r="D3587" s="16">
        <f>Salinity!H3597</f>
        <v>0.96060611046453459</v>
      </c>
      <c r="E3587">
        <v>0</v>
      </c>
      <c r="F3587">
        <v>0</v>
      </c>
      <c r="G3587">
        <v>30</v>
      </c>
    </row>
    <row r="3588" spans="1:7" x14ac:dyDescent="0.2">
      <c r="A3588" s="14">
        <f>'GW Seasonality'!G3598</f>
        <v>40488</v>
      </c>
      <c r="B3588" s="16">
        <f>'GW Seasonality'!I3598</f>
        <v>1.6236566844702819E-2</v>
      </c>
      <c r="C3588" s="15">
        <f>Temperature!H3598</f>
        <v>18.494626737881127</v>
      </c>
      <c r="D3588" s="16">
        <f>Salinity!H3598</f>
        <v>0.96309700534108444</v>
      </c>
      <c r="E3588">
        <v>0</v>
      </c>
      <c r="F3588">
        <v>0</v>
      </c>
      <c r="G3588">
        <v>30</v>
      </c>
    </row>
    <row r="3589" spans="1:7" x14ac:dyDescent="0.2">
      <c r="A3589" s="14">
        <f>'GW Seasonality'!G3599</f>
        <v>40489</v>
      </c>
      <c r="B3589" s="16">
        <f>'GW Seasonality'!I3599</f>
        <v>1.6319970544118483E-2</v>
      </c>
      <c r="C3589" s="15">
        <f>Temperature!H3599</f>
        <v>18.52798821764739</v>
      </c>
      <c r="D3589" s="16">
        <f>Salinity!H3599</f>
        <v>0.96559911632355444</v>
      </c>
      <c r="E3589">
        <v>0</v>
      </c>
      <c r="F3589">
        <v>0</v>
      </c>
      <c r="G3589">
        <v>30</v>
      </c>
    </row>
    <row r="3590" spans="1:7" x14ac:dyDescent="0.2">
      <c r="A3590" s="14">
        <f>'GW Seasonality'!G3600</f>
        <v>40490</v>
      </c>
      <c r="B3590" s="16">
        <f>'GW Seasonality'!I3600</f>
        <v>1.6403723433234985E-2</v>
      </c>
      <c r="C3590" s="15">
        <f>Temperature!H3600</f>
        <v>18.561489373293995</v>
      </c>
      <c r="D3590" s="16">
        <f>Salinity!H3600</f>
        <v>0.96811170299704952</v>
      </c>
      <c r="E3590">
        <v>0</v>
      </c>
      <c r="F3590">
        <v>0</v>
      </c>
      <c r="G3590">
        <v>30</v>
      </c>
    </row>
    <row r="3591" spans="1:7" x14ac:dyDescent="0.2">
      <c r="A3591" s="14">
        <f>'GW Seasonality'!G3601</f>
        <v>40491</v>
      </c>
      <c r="B3591" s="16">
        <f>'GW Seasonality'!I3601</f>
        <v>1.6487800728224995E-2</v>
      </c>
      <c r="C3591" s="15">
        <f>Temperature!H3601</f>
        <v>18.595120291289998</v>
      </c>
      <c r="D3591" s="16">
        <f>Salinity!H3601</f>
        <v>0.97063402184674974</v>
      </c>
      <c r="E3591">
        <v>0</v>
      </c>
      <c r="F3591">
        <v>0</v>
      </c>
      <c r="G3591">
        <v>30</v>
      </c>
    </row>
    <row r="3592" spans="1:7" x14ac:dyDescent="0.2">
      <c r="A3592" s="14">
        <f>'GW Seasonality'!G3602</f>
        <v>40492</v>
      </c>
      <c r="B3592" s="16">
        <f>'GW Seasonality'!I3602</f>
        <v>1.6572177549264242E-2</v>
      </c>
      <c r="C3592" s="15">
        <f>Temperature!H3602</f>
        <v>18.628871019705695</v>
      </c>
      <c r="D3592" s="16">
        <f>Salinity!H3602</f>
        <v>0.9731653264779272</v>
      </c>
      <c r="E3592">
        <v>0</v>
      </c>
      <c r="F3592">
        <v>0</v>
      </c>
      <c r="G3592">
        <v>30</v>
      </c>
    </row>
    <row r="3593" spans="1:7" x14ac:dyDescent="0.2">
      <c r="A3593" s="14">
        <f>'GW Seasonality'!G3603</f>
        <v>40493</v>
      </c>
      <c r="B3593" s="16">
        <f>'GW Seasonality'!I3603</f>
        <v>1.6656828927893885E-2</v>
      </c>
      <c r="C3593" s="15">
        <f>Temperature!H3603</f>
        <v>18.662731571157554</v>
      </c>
      <c r="D3593" s="16">
        <f>Salinity!H3603</f>
        <v>0.97570486783681643</v>
      </c>
      <c r="E3593">
        <v>0</v>
      </c>
      <c r="F3593">
        <v>0</v>
      </c>
      <c r="G3593">
        <v>30</v>
      </c>
    </row>
    <row r="3594" spans="1:7" x14ac:dyDescent="0.2">
      <c r="A3594" s="14">
        <f>'GW Seasonality'!G3604</f>
        <v>40494</v>
      </c>
      <c r="B3594" s="16">
        <f>'GW Seasonality'!I3604</f>
        <v>1.6741729814409086E-2</v>
      </c>
      <c r="C3594" s="15">
        <f>Temperature!H3604</f>
        <v>18.696691925763634</v>
      </c>
      <c r="D3594" s="16">
        <f>Salinity!H3604</f>
        <v>0.97825189443227245</v>
      </c>
      <c r="E3594">
        <v>0</v>
      </c>
      <c r="F3594">
        <v>0</v>
      </c>
      <c r="G3594">
        <v>30</v>
      </c>
    </row>
    <row r="3595" spans="1:7" x14ac:dyDescent="0.2">
      <c r="A3595" s="14">
        <f>'GW Seasonality'!G3605</f>
        <v>40495</v>
      </c>
      <c r="B3595" s="16">
        <f>'GW Seasonality'!I3605</f>
        <v>1.6826855085271597E-2</v>
      </c>
      <c r="C3595" s="15">
        <f>Temperature!H3605</f>
        <v>18.730742034108637</v>
      </c>
      <c r="D3595" s="16">
        <f>Salinity!H3605</f>
        <v>0.98080565255814789</v>
      </c>
      <c r="E3595">
        <v>0</v>
      </c>
      <c r="F3595">
        <v>0</v>
      </c>
      <c r="G3595">
        <v>30</v>
      </c>
    </row>
    <row r="3596" spans="1:7" x14ac:dyDescent="0.2">
      <c r="A3596" s="14">
        <f>'GW Seasonality'!G3606</f>
        <v>40496</v>
      </c>
      <c r="B3596" s="16">
        <f>'GW Seasonality'!I3606</f>
        <v>1.6912179550544235E-2</v>
      </c>
      <c r="C3596" s="15">
        <f>Temperature!H3606</f>
        <v>18.764871820217692</v>
      </c>
      <c r="D3596" s="16">
        <f>Salinity!H3606</f>
        <v>0.98336538651632699</v>
      </c>
      <c r="E3596">
        <v>0</v>
      </c>
      <c r="F3596">
        <v>0</v>
      </c>
      <c r="G3596">
        <v>30</v>
      </c>
    </row>
    <row r="3597" spans="1:7" x14ac:dyDescent="0.2">
      <c r="A3597" s="14">
        <f>'GW Seasonality'!G3607</f>
        <v>40497</v>
      </c>
      <c r="B3597" s="16">
        <f>'GW Seasonality'!I3607</f>
        <v>1.6997677961344992E-2</v>
      </c>
      <c r="C3597" s="15">
        <f>Temperature!H3607</f>
        <v>18.799071184537997</v>
      </c>
      <c r="D3597" s="16">
        <f>Salinity!H3607</f>
        <v>0.98593033884034964</v>
      </c>
      <c r="E3597">
        <v>0</v>
      </c>
      <c r="F3597">
        <v>0</v>
      </c>
      <c r="G3597">
        <v>30</v>
      </c>
    </row>
    <row r="3598" spans="1:7" x14ac:dyDescent="0.2">
      <c r="A3598" s="14">
        <f>'GW Seasonality'!G3608</f>
        <v>40498</v>
      </c>
      <c r="B3598" s="16">
        <f>'GW Seasonality'!I3608</f>
        <v>1.708332501731857E-2</v>
      </c>
      <c r="C3598" s="15">
        <f>Temperature!H3608</f>
        <v>18.833330006927426</v>
      </c>
      <c r="D3598" s="16">
        <f>Salinity!H3608</f>
        <v>0.98849975051955696</v>
      </c>
      <c r="E3598">
        <v>0</v>
      </c>
      <c r="F3598">
        <v>0</v>
      </c>
      <c r="G3598">
        <v>30</v>
      </c>
    </row>
    <row r="3599" spans="1:7" x14ac:dyDescent="0.2">
      <c r="A3599" s="14">
        <f>'GW Seasonality'!G3609</f>
        <v>40499</v>
      </c>
      <c r="B3599" s="16">
        <f>'GW Seasonality'!I3609</f>
        <v>1.7169095374123179E-2</v>
      </c>
      <c r="C3599" s="15">
        <f>Temperature!H3609</f>
        <v>18.86763814964927</v>
      </c>
      <c r="D3599" s="16">
        <f>Salinity!H3609</f>
        <v>0.99107286122369531</v>
      </c>
      <c r="E3599">
        <v>0</v>
      </c>
      <c r="F3599">
        <v>0</v>
      </c>
      <c r="G3599">
        <v>30</v>
      </c>
    </row>
    <row r="3600" spans="1:7" x14ac:dyDescent="0.2">
      <c r="A3600" s="14">
        <f>'GW Seasonality'!G3610</f>
        <v>40500</v>
      </c>
      <c r="B3600" s="16">
        <f>'GW Seasonality'!I3610</f>
        <v>1.7254963650930325E-2</v>
      </c>
      <c r="C3600" s="15">
        <f>Temperature!H3610</f>
        <v>18.901985460372131</v>
      </c>
      <c r="D3600" s="16">
        <f>Salinity!H3610</f>
        <v>0.99364890952790974</v>
      </c>
      <c r="E3600">
        <v>0</v>
      </c>
      <c r="F3600">
        <v>0</v>
      </c>
      <c r="G3600">
        <v>30</v>
      </c>
    </row>
    <row r="3601" spans="1:7" x14ac:dyDescent="0.2">
      <c r="A3601" s="14">
        <f>'GW Seasonality'!G3611</f>
        <v>40501</v>
      </c>
      <c r="B3601" s="16">
        <f>'GW Seasonality'!I3611</f>
        <v>1.7340904437935421E-2</v>
      </c>
      <c r="C3601" s="15">
        <f>Temperature!H3611</f>
        <v>18.936361775174166</v>
      </c>
      <c r="D3601" s="16">
        <f>Salinity!H3611</f>
        <v>0.99622713313806266</v>
      </c>
      <c r="E3601">
        <v>0</v>
      </c>
      <c r="F3601">
        <v>0</v>
      </c>
      <c r="G3601">
        <v>30</v>
      </c>
    </row>
    <row r="3602" spans="1:7" x14ac:dyDescent="0.2">
      <c r="A3602" s="14">
        <f>'GW Seasonality'!G3612</f>
        <v>40502</v>
      </c>
      <c r="B3602" s="16">
        <f>'GW Seasonality'!I3612</f>
        <v>1.7426892303876933E-2</v>
      </c>
      <c r="C3602" s="15">
        <f>Temperature!H3612</f>
        <v>18.970756921550773</v>
      </c>
      <c r="D3602" s="16">
        <f>Salinity!H3612</f>
        <v>0.99880676911630806</v>
      </c>
      <c r="E3602">
        <v>0</v>
      </c>
      <c r="F3602">
        <v>0</v>
      </c>
      <c r="G3602">
        <v>30</v>
      </c>
    </row>
    <row r="3603" spans="1:7" x14ac:dyDescent="0.2">
      <c r="A3603" s="14">
        <f>'GW Seasonality'!G3613</f>
        <v>40503</v>
      </c>
      <c r="B3603" s="16">
        <f>'GW Seasonality'!I3613</f>
        <v>1.7512901803561916E-2</v>
      </c>
      <c r="C3603" s="15">
        <f>Temperature!H3613</f>
        <v>19.005160721424765</v>
      </c>
      <c r="D3603" s="16">
        <f>Salinity!H3613</f>
        <v>1.0013870541068575</v>
      </c>
      <c r="E3603">
        <v>0</v>
      </c>
      <c r="F3603">
        <v>0</v>
      </c>
      <c r="G3603">
        <v>30</v>
      </c>
    </row>
    <row r="3604" spans="1:7" x14ac:dyDescent="0.2">
      <c r="A3604" s="14">
        <f>'GW Seasonality'!G3614</f>
        <v>40504</v>
      </c>
      <c r="B3604" s="16">
        <f>'GW Seasonality'!I3614</f>
        <v>1.7598907485395655E-2</v>
      </c>
      <c r="C3604" s="15">
        <f>Temperature!H3614</f>
        <v>19.03956299415826</v>
      </c>
      <c r="D3604" s="16">
        <f>Salinity!H3614</f>
        <v>1.0039672245618696</v>
      </c>
      <c r="E3604">
        <v>0</v>
      </c>
      <c r="F3604">
        <v>0</v>
      </c>
      <c r="G3604">
        <v>30</v>
      </c>
    </row>
    <row r="3605" spans="1:7" x14ac:dyDescent="0.2">
      <c r="A3605" s="14">
        <f>'GW Seasonality'!G3615</f>
        <v>40505</v>
      </c>
      <c r="B3605" s="16">
        <f>'GW Seasonality'!I3615</f>
        <v>1.7684883898913199E-2</v>
      </c>
      <c r="C3605" s="15">
        <f>Temperature!H3615</f>
        <v>19.073953559565279</v>
      </c>
      <c r="D3605" s="16">
        <f>Salinity!H3615</f>
        <v>1.0065465169673959</v>
      </c>
      <c r="E3605">
        <v>0</v>
      </c>
      <c r="F3605">
        <v>0</v>
      </c>
      <c r="G3605">
        <v>30</v>
      </c>
    </row>
    <row r="3606" spans="1:7" x14ac:dyDescent="0.2">
      <c r="A3606" s="14">
        <f>'GW Seasonality'!G3616</f>
        <v>40506</v>
      </c>
      <c r="B3606" s="16">
        <f>'GW Seasonality'!I3616</f>
        <v>1.7770805602310556E-2</v>
      </c>
      <c r="C3606" s="15">
        <f>Temperature!H3616</f>
        <v>19.10832224092422</v>
      </c>
      <c r="D3606" s="16">
        <f>Salinity!H3616</f>
        <v>1.0091241680693166</v>
      </c>
      <c r="E3606">
        <v>0</v>
      </c>
      <c r="F3606">
        <v>0</v>
      </c>
      <c r="G3606">
        <v>30</v>
      </c>
    </row>
    <row r="3607" spans="1:7" x14ac:dyDescent="0.2">
      <c r="A3607" s="14">
        <f>'GW Seasonality'!G3617</f>
        <v>40507</v>
      </c>
      <c r="B3607" s="16">
        <f>'GW Seasonality'!I3617</f>
        <v>1.7856647169973348E-2</v>
      </c>
      <c r="C3607" s="15">
        <f>Temperature!H3617</f>
        <v>19.14265886798934</v>
      </c>
      <c r="D3607" s="16">
        <f>Salinity!H3617</f>
        <v>1.0116994150992002</v>
      </c>
      <c r="E3607">
        <v>0</v>
      </c>
      <c r="F3607">
        <v>0</v>
      </c>
      <c r="G3607">
        <v>30</v>
      </c>
    </row>
    <row r="3608" spans="1:7" x14ac:dyDescent="0.2">
      <c r="A3608" s="14">
        <f>'GW Seasonality'!G3618</f>
        <v>40508</v>
      </c>
      <c r="B3608" s="16">
        <f>'GW Seasonality'!I3618</f>
        <v>1.7942383200000644E-2</v>
      </c>
      <c r="C3608" s="15">
        <f>Temperature!H3618</f>
        <v>19.176953280000255</v>
      </c>
      <c r="D3608" s="16">
        <f>Salinity!H3618</f>
        <v>1.0142714960000192</v>
      </c>
      <c r="E3608">
        <v>0</v>
      </c>
      <c r="F3608">
        <v>0</v>
      </c>
      <c r="G3608">
        <v>30</v>
      </c>
    </row>
    <row r="3609" spans="1:7" x14ac:dyDescent="0.2">
      <c r="A3609" s="14">
        <f>'GW Seasonality'!G3619</f>
        <v>40509</v>
      </c>
      <c r="B3609" s="16">
        <f>'GW Seasonality'!I3619</f>
        <v>1.8027988321721793E-2</v>
      </c>
      <c r="C3609" s="15">
        <f>Temperature!H3619</f>
        <v>19.211195328688717</v>
      </c>
      <c r="D3609" s="16">
        <f>Salinity!H3619</f>
        <v>1.0168396496516539</v>
      </c>
      <c r="E3609">
        <v>0</v>
      </c>
      <c r="F3609">
        <v>0</v>
      </c>
      <c r="G3609">
        <v>30</v>
      </c>
    </row>
    <row r="3610" spans="1:7" x14ac:dyDescent="0.2">
      <c r="A3610" s="14">
        <f>'GW Seasonality'!G3620</f>
        <v>40510</v>
      </c>
      <c r="B3610" s="16">
        <f>'GW Seasonality'!I3620</f>
        <v>1.8113437203204037E-2</v>
      </c>
      <c r="C3610" s="15">
        <f>Temperature!H3620</f>
        <v>19.245374881281613</v>
      </c>
      <c r="D3610" s="16">
        <f>Salinity!H3620</f>
        <v>1.019403116096121</v>
      </c>
      <c r="E3610">
        <v>0</v>
      </c>
      <c r="F3610">
        <v>0</v>
      </c>
      <c r="G3610">
        <v>30</v>
      </c>
    </row>
    <row r="3611" spans="1:7" x14ac:dyDescent="0.2">
      <c r="A3611" s="14">
        <f>'GW Seasonality'!G3621</f>
        <v>40511</v>
      </c>
      <c r="B3611" s="16">
        <f>'GW Seasonality'!I3621</f>
        <v>1.8198704558748596E-2</v>
      </c>
      <c r="C3611" s="15">
        <f>Temperature!H3621</f>
        <v>19.279481823499438</v>
      </c>
      <c r="D3611" s="16">
        <f>Salinity!H3621</f>
        <v>1.0219611367624579</v>
      </c>
      <c r="E3611">
        <v>0</v>
      </c>
      <c r="F3611">
        <v>0</v>
      </c>
      <c r="G3611">
        <v>30</v>
      </c>
    </row>
    <row r="3612" spans="1:7" x14ac:dyDescent="0.2">
      <c r="A3612" s="14">
        <f>'GW Seasonality'!G3622</f>
        <v>40512</v>
      </c>
      <c r="B3612" s="16">
        <f>'GW Seasonality'!I3622</f>
        <v>1.8283765156373144E-2</v>
      </c>
      <c r="C3612" s="15">
        <f>Temperature!H3622</f>
        <v>19.313506062549259</v>
      </c>
      <c r="D3612" s="16">
        <f>Salinity!H3622</f>
        <v>1.0245129546911942</v>
      </c>
      <c r="E3612">
        <v>0</v>
      </c>
      <c r="F3612">
        <v>0</v>
      </c>
      <c r="G3612">
        <v>30</v>
      </c>
    </row>
    <row r="3613" spans="1:7" x14ac:dyDescent="0.2">
      <c r="A3613" s="14">
        <f>'GW Seasonality'!G3623</f>
        <v>40513</v>
      </c>
      <c r="B3613" s="16">
        <f>'GW Seasonality'!I3623</f>
        <v>1.8405838493993132E-2</v>
      </c>
      <c r="C3613" s="15">
        <f>Temperature!H3623</f>
        <v>19.362335397597253</v>
      </c>
      <c r="D3613" s="16">
        <f>Salinity!H3623</f>
        <v>1.0281751548197939</v>
      </c>
      <c r="E3613">
        <v>0</v>
      </c>
      <c r="F3613">
        <v>0</v>
      </c>
      <c r="G3613">
        <v>30</v>
      </c>
    </row>
    <row r="3614" spans="1:7" x14ac:dyDescent="0.2">
      <c r="A3614" s="14">
        <f>'GW Seasonality'!G3624</f>
        <v>40514</v>
      </c>
      <c r="B3614" s="16">
        <f>'GW Seasonality'!I3624</f>
        <v>1.8490289105384347E-2</v>
      </c>
      <c r="C3614" s="15">
        <f>Temperature!H3624</f>
        <v>19.396115642153738</v>
      </c>
      <c r="D3614" s="16">
        <f>Salinity!H3624</f>
        <v>1.0307086731615305</v>
      </c>
      <c r="E3614">
        <v>0</v>
      </c>
      <c r="F3614">
        <v>0</v>
      </c>
      <c r="G3614">
        <v>30</v>
      </c>
    </row>
    <row r="3615" spans="1:7" x14ac:dyDescent="0.2">
      <c r="A3615" s="14">
        <f>'GW Seasonality'!G3625</f>
        <v>40515</v>
      </c>
      <c r="B3615" s="16">
        <f>'GW Seasonality'!I3625</f>
        <v>1.8574446674297057E-2</v>
      </c>
      <c r="C3615" s="15">
        <f>Temperature!H3625</f>
        <v>19.429778669718822</v>
      </c>
      <c r="D3615" s="16">
        <f>Salinity!H3625</f>
        <v>1.0332334002289116</v>
      </c>
      <c r="E3615">
        <v>0</v>
      </c>
      <c r="F3615">
        <v>0</v>
      </c>
      <c r="G3615">
        <v>30</v>
      </c>
    </row>
    <row r="3616" spans="1:7" x14ac:dyDescent="0.2">
      <c r="A3616" s="14">
        <f>'GW Seasonality'!G3626</f>
        <v>40516</v>
      </c>
      <c r="B3616" s="16">
        <f>'GW Seasonality'!I3626</f>
        <v>1.865828629715266E-2</v>
      </c>
      <c r="C3616" s="15">
        <f>Temperature!H3626</f>
        <v>19.463314518861061</v>
      </c>
      <c r="D3616" s="16">
        <f>Salinity!H3626</f>
        <v>1.0357485889145797</v>
      </c>
      <c r="E3616">
        <v>0</v>
      </c>
      <c r="F3616">
        <v>0</v>
      </c>
      <c r="G3616">
        <v>30</v>
      </c>
    </row>
    <row r="3617" spans="1:7" x14ac:dyDescent="0.2">
      <c r="A3617" s="14">
        <f>'GW Seasonality'!G3627</f>
        <v>40517</v>
      </c>
      <c r="B3617" s="16">
        <f>'GW Seasonality'!I3627</f>
        <v>1.8741783164457893E-2</v>
      </c>
      <c r="C3617" s="15">
        <f>Temperature!H3627</f>
        <v>19.496713265783157</v>
      </c>
      <c r="D3617" s="16">
        <f>Salinity!H3627</f>
        <v>1.0382534949337368</v>
      </c>
      <c r="E3617">
        <v>0</v>
      </c>
      <c r="F3617">
        <v>0</v>
      </c>
      <c r="G3617">
        <v>30</v>
      </c>
    </row>
    <row r="3618" spans="1:7" x14ac:dyDescent="0.2">
      <c r="A3618" s="14">
        <f>'GW Seasonality'!G3628</f>
        <v>40518</v>
      </c>
      <c r="B3618" s="16">
        <f>'GW Seasonality'!I3628</f>
        <v>1.8824912568146401E-2</v>
      </c>
      <c r="C3618" s="15">
        <f>Temperature!H3628</f>
        <v>19.529965027258559</v>
      </c>
      <c r="D3618" s="16">
        <f>Salinity!H3628</f>
        <v>1.0407473770443918</v>
      </c>
      <c r="E3618">
        <v>0</v>
      </c>
      <c r="F3618">
        <v>0</v>
      </c>
      <c r="G3618">
        <v>30</v>
      </c>
    </row>
    <row r="3619" spans="1:7" x14ac:dyDescent="0.2">
      <c r="A3619" s="14">
        <f>'GW Seasonality'!G3629</f>
        <v>40519</v>
      </c>
      <c r="B3619" s="16">
        <f>'GW Seasonality'!I3629</f>
        <v>1.8907649908890198E-2</v>
      </c>
      <c r="C3619" s="15">
        <f>Temperature!H3629</f>
        <v>19.563059963556078</v>
      </c>
      <c r="D3619" s="16">
        <f>Salinity!H3629</f>
        <v>1.043229497266706</v>
      </c>
      <c r="E3619">
        <v>0</v>
      </c>
      <c r="F3619">
        <v>0</v>
      </c>
      <c r="G3619">
        <v>30</v>
      </c>
    </row>
    <row r="3620" spans="1:7" x14ac:dyDescent="0.2">
      <c r="A3620" s="14">
        <f>'GW Seasonality'!G3630</f>
        <v>40520</v>
      </c>
      <c r="B3620" s="16">
        <f>'GW Seasonality'!I3630</f>
        <v>1.8989970703379041E-2</v>
      </c>
      <c r="C3620" s="15">
        <f>Temperature!H3630</f>
        <v>19.595988281351616</v>
      </c>
      <c r="D3620" s="16">
        <f>Salinity!H3630</f>
        <v>1.0456991211013713</v>
      </c>
      <c r="E3620">
        <v>0</v>
      </c>
      <c r="F3620">
        <v>0</v>
      </c>
      <c r="G3620">
        <v>30</v>
      </c>
    </row>
    <row r="3621" spans="1:7" x14ac:dyDescent="0.2">
      <c r="A3621" s="14">
        <f>'GW Seasonality'!G3631</f>
        <v>40521</v>
      </c>
      <c r="B3621" s="16">
        <f>'GW Seasonality'!I3631</f>
        <v>1.9071850591565437E-2</v>
      </c>
      <c r="C3621" s="15">
        <f>Temperature!H3631</f>
        <v>19.628740236626172</v>
      </c>
      <c r="D3621" s="16">
        <f>Salinity!H3631</f>
        <v>1.0481555177469628</v>
      </c>
      <c r="E3621">
        <v>0</v>
      </c>
      <c r="F3621">
        <v>0</v>
      </c>
      <c r="G3621">
        <v>30</v>
      </c>
    </row>
    <row r="3622" spans="1:7" x14ac:dyDescent="0.2">
      <c r="A3622" s="14">
        <f>'GW Seasonality'!G3632</f>
        <v>40522</v>
      </c>
      <c r="B3622" s="16">
        <f>'GW Seasonality'!I3632</f>
        <v>1.9153265343873141E-2</v>
      </c>
      <c r="C3622" s="15">
        <f>Temperature!H3632</f>
        <v>19.661306137549257</v>
      </c>
      <c r="D3622" s="16">
        <f>Salinity!H3632</f>
        <v>1.0505979603161943</v>
      </c>
      <c r="E3622">
        <v>0</v>
      </c>
      <c r="F3622">
        <v>0</v>
      </c>
      <c r="G3622">
        <v>30</v>
      </c>
    </row>
    <row r="3623" spans="1:7" x14ac:dyDescent="0.2">
      <c r="A3623" s="14">
        <f>'GW Seasonality'!G3633</f>
        <v>40523</v>
      </c>
      <c r="B3623" s="16">
        <f>'GW Seasonality'!I3633</f>
        <v>1.9234190868367109E-2</v>
      </c>
      <c r="C3623" s="15">
        <f>Temperature!H3633</f>
        <v>19.693676347346845</v>
      </c>
      <c r="D3623" s="16">
        <f>Salinity!H3633</f>
        <v>1.0530257260510132</v>
      </c>
      <c r="E3623">
        <v>0</v>
      </c>
      <c r="F3623">
        <v>0</v>
      </c>
      <c r="G3623">
        <v>30</v>
      </c>
    </row>
    <row r="3624" spans="1:7" x14ac:dyDescent="0.2">
      <c r="A3624" s="14">
        <f>'GW Seasonality'!G3634</f>
        <v>40524</v>
      </c>
      <c r="B3624" s="16">
        <f>'GW Seasonality'!I3634</f>
        <v>1.9314603217882684E-2</v>
      </c>
      <c r="C3624" s="15">
        <f>Temperature!H3634</f>
        <v>19.725841287153074</v>
      </c>
      <c r="D3624" s="16">
        <f>Salinity!H3634</f>
        <v>1.0554380965364805</v>
      </c>
      <c r="E3624">
        <v>0</v>
      </c>
      <c r="F3624">
        <v>0</v>
      </c>
      <c r="G3624">
        <v>30</v>
      </c>
    </row>
    <row r="3625" spans="1:7" x14ac:dyDescent="0.2">
      <c r="A3625" s="14">
        <f>'GW Seasonality'!G3635</f>
        <v>40525</v>
      </c>
      <c r="B3625" s="16">
        <f>'GW Seasonality'!I3635</f>
        <v>1.9394478597111929E-2</v>
      </c>
      <c r="C3625" s="15">
        <f>Temperature!H3635</f>
        <v>19.75779143884477</v>
      </c>
      <c r="D3625" s="16">
        <f>Salinity!H3635</f>
        <v>1.0578343579133578</v>
      </c>
      <c r="E3625">
        <v>0</v>
      </c>
      <c r="F3625">
        <v>0</v>
      </c>
      <c r="G3625">
        <v>30</v>
      </c>
    </row>
    <row r="3626" spans="1:7" x14ac:dyDescent="0.2">
      <c r="A3626" s="14">
        <f>'GW Seasonality'!G3636</f>
        <v>40526</v>
      </c>
      <c r="B3626" s="16">
        <f>'GW Seasonality'!I3636</f>
        <v>1.9473793369645054E-2</v>
      </c>
      <c r="C3626" s="15">
        <f>Temperature!H3636</f>
        <v>19.78951734785802</v>
      </c>
      <c r="D3626" s="16">
        <f>Salinity!H3636</f>
        <v>1.0602138010893516</v>
      </c>
      <c r="E3626">
        <v>0</v>
      </c>
      <c r="F3626">
        <v>0</v>
      </c>
      <c r="G3626">
        <v>30</v>
      </c>
    </row>
    <row r="3627" spans="1:7" x14ac:dyDescent="0.2">
      <c r="A3627" s="14">
        <f>'GW Seasonality'!G3637</f>
        <v>40527</v>
      </c>
      <c r="B3627" s="16">
        <f>'GW Seasonality'!I3637</f>
        <v>1.9552524064964823E-2</v>
      </c>
      <c r="C3627" s="15">
        <f>Temperature!H3637</f>
        <v>19.82100962598593</v>
      </c>
      <c r="D3627" s="16">
        <f>Salinity!H3637</f>
        <v>1.0625757219489447</v>
      </c>
      <c r="E3627">
        <v>0</v>
      </c>
      <c r="F3627">
        <v>0</v>
      </c>
      <c r="G3627">
        <v>30</v>
      </c>
    </row>
    <row r="3628" spans="1:7" x14ac:dyDescent="0.2">
      <c r="A3628" s="14">
        <f>'GW Seasonality'!G3638</f>
        <v>40528</v>
      </c>
      <c r="B3628" s="16">
        <f>'GW Seasonality'!I3638</f>
        <v>1.9630647385391831E-2</v>
      </c>
      <c r="C3628" s="15">
        <f>Temperature!H3638</f>
        <v>19.852258954156731</v>
      </c>
      <c r="D3628" s="16">
        <f>Salinity!H3638</f>
        <v>1.064919421561755</v>
      </c>
      <c r="E3628">
        <v>0</v>
      </c>
      <c r="F3628">
        <v>0</v>
      </c>
      <c r="G3628">
        <v>30</v>
      </c>
    </row>
    <row r="3629" spans="1:7" x14ac:dyDescent="0.2">
      <c r="A3629" s="14">
        <f>'GW Seasonality'!G3639</f>
        <v>40529</v>
      </c>
      <c r="B3629" s="16">
        <f>'GW Seasonality'!I3639</f>
        <v>1.9708140212978682E-2</v>
      </c>
      <c r="C3629" s="15">
        <f>Temperature!H3639</f>
        <v>19.883256085191473</v>
      </c>
      <c r="D3629" s="16">
        <f>Salinity!H3639</f>
        <v>1.0672442063893604</v>
      </c>
      <c r="E3629">
        <v>0</v>
      </c>
      <c r="F3629">
        <v>0</v>
      </c>
      <c r="G3629">
        <v>30</v>
      </c>
    </row>
    <row r="3630" spans="1:7" x14ac:dyDescent="0.2">
      <c r="A3630" s="14">
        <f>'GW Seasonality'!G3640</f>
        <v>40530</v>
      </c>
      <c r="B3630" s="16">
        <f>'GW Seasonality'!I3640</f>
        <v>1.9784979616350951E-2</v>
      </c>
      <c r="C3630" s="15">
        <f>Temperature!H3640</f>
        <v>19.91399184654038</v>
      </c>
      <c r="D3630" s="16">
        <f>Salinity!H3640</f>
        <v>1.0695493884905283</v>
      </c>
      <c r="E3630">
        <v>0</v>
      </c>
      <c r="F3630">
        <v>0</v>
      </c>
      <c r="G3630">
        <v>30</v>
      </c>
    </row>
    <row r="3631" spans="1:7" x14ac:dyDescent="0.2">
      <c r="A3631" s="14">
        <f>'GW Seasonality'!G3641</f>
        <v>40531</v>
      </c>
      <c r="B3631" s="16">
        <f>'GW Seasonality'!I3641</f>
        <v>1.9861142857492957E-2</v>
      </c>
      <c r="C3631" s="15">
        <f>Temperature!H3641</f>
        <v>19.94445714299718</v>
      </c>
      <c r="D3631" s="16">
        <f>Salinity!H3641</f>
        <v>1.0718342857247887</v>
      </c>
      <c r="E3631">
        <v>0</v>
      </c>
      <c r="F3631">
        <v>0</v>
      </c>
      <c r="G3631">
        <v>30</v>
      </c>
    </row>
    <row r="3632" spans="1:7" x14ac:dyDescent="0.2">
      <c r="A3632" s="14">
        <f>'GW Seasonality'!G3642</f>
        <v>40532</v>
      </c>
      <c r="B3632" s="16">
        <f>'GW Seasonality'!I3642</f>
        <v>1.9936607398476296E-2</v>
      </c>
      <c r="C3632" s="15">
        <f>Temperature!H3642</f>
        <v>19.974642959390518</v>
      </c>
      <c r="D3632" s="16">
        <f>Salinity!H3642</f>
        <v>1.0740982219542889</v>
      </c>
      <c r="E3632">
        <v>0</v>
      </c>
      <c r="F3632">
        <v>0</v>
      </c>
      <c r="G3632">
        <v>30</v>
      </c>
    </row>
    <row r="3633" spans="1:7" x14ac:dyDescent="0.2">
      <c r="A3633" s="14">
        <f>'GW Seasonality'!G3643</f>
        <v>40533</v>
      </c>
      <c r="B3633" s="16">
        <f>'GW Seasonality'!I3643</f>
        <v>2.0011350908129177E-2</v>
      </c>
      <c r="C3633" s="15">
        <f>Temperature!H3643</f>
        <v>20.004540363251671</v>
      </c>
      <c r="D3633" s="16">
        <f>Salinity!H3643</f>
        <v>1.0763405272438751</v>
      </c>
      <c r="E3633">
        <v>0</v>
      </c>
      <c r="F3633">
        <v>0</v>
      </c>
      <c r="G3633">
        <v>30</v>
      </c>
    </row>
    <row r="3634" spans="1:7" x14ac:dyDescent="0.2">
      <c r="A3634" s="14">
        <f>'GW Seasonality'!G3644</f>
        <v>40534</v>
      </c>
      <c r="B3634" s="16">
        <f>'GW Seasonality'!I3644</f>
        <v>2.0085351268644594E-2</v>
      </c>
      <c r="C3634" s="15">
        <f>Temperature!H3644</f>
        <v>20.034140507457838</v>
      </c>
      <c r="D3634" s="16">
        <f>Salinity!H3644</f>
        <v>1.0785605380593379</v>
      </c>
      <c r="E3634">
        <v>0</v>
      </c>
      <c r="F3634">
        <v>0</v>
      </c>
      <c r="G3634">
        <v>30</v>
      </c>
    </row>
    <row r="3635" spans="1:7" x14ac:dyDescent="0.2">
      <c r="A3635" s="14">
        <f>'GW Seasonality'!G3645</f>
        <v>40535</v>
      </c>
      <c r="B3635" s="16">
        <f>'GW Seasonality'!I3645</f>
        <v>2.0158586582125319E-2</v>
      </c>
      <c r="C3635" s="15">
        <f>Temperature!H3645</f>
        <v>20.063434632850125</v>
      </c>
      <c r="D3635" s="16">
        <f>Salinity!H3645</f>
        <v>1.0807575974637595</v>
      </c>
      <c r="E3635">
        <v>0</v>
      </c>
      <c r="F3635">
        <v>0</v>
      </c>
      <c r="G3635">
        <v>30</v>
      </c>
    </row>
    <row r="3636" spans="1:7" x14ac:dyDescent="0.2">
      <c r="A3636" s="14">
        <f>'GW Seasonality'!G3646</f>
        <v>40536</v>
      </c>
      <c r="B3636" s="16">
        <f>'GW Seasonality'!I3646</f>
        <v>2.0231035177063844E-2</v>
      </c>
      <c r="C3636" s="15">
        <f>Temperature!H3646</f>
        <v>20.092414070825537</v>
      </c>
      <c r="D3636" s="16">
        <f>Salinity!H3646</f>
        <v>1.0829310553119154</v>
      </c>
      <c r="E3636">
        <v>0</v>
      </c>
      <c r="F3636">
        <v>0</v>
      </c>
      <c r="G3636">
        <v>30</v>
      </c>
    </row>
    <row r="3637" spans="1:7" x14ac:dyDescent="0.2">
      <c r="A3637" s="14">
        <f>'GW Seasonality'!G3647</f>
        <v>40537</v>
      </c>
      <c r="B3637" s="16">
        <f>'GW Seasonality'!I3647</f>
        <v>2.030267561475535E-2</v>
      </c>
      <c r="C3637" s="15">
        <f>Temperature!H3647</f>
        <v>20.121070245902139</v>
      </c>
      <c r="D3637" s="16">
        <f>Salinity!H3647</f>
        <v>1.0850802684426604</v>
      </c>
      <c r="E3637">
        <v>0</v>
      </c>
      <c r="F3637">
        <v>0</v>
      </c>
      <c r="G3637">
        <v>30</v>
      </c>
    </row>
    <row r="3638" spans="1:7" x14ac:dyDescent="0.2">
      <c r="A3638" s="14">
        <f>'GW Seasonality'!G3648</f>
        <v>40538</v>
      </c>
      <c r="B3638" s="16">
        <f>'GW Seasonality'!I3648</f>
        <v>2.0373486695641731E-2</v>
      </c>
      <c r="C3638" s="15">
        <f>Temperature!H3648</f>
        <v>20.149394678256691</v>
      </c>
      <c r="D3638" s="16">
        <f>Salinity!H3648</f>
        <v>1.087204600869252</v>
      </c>
      <c r="E3638">
        <v>0</v>
      </c>
      <c r="F3638">
        <v>0</v>
      </c>
      <c r="G3638">
        <v>30</v>
      </c>
    </row>
    <row r="3639" spans="1:7" x14ac:dyDescent="0.2">
      <c r="A3639" s="14">
        <f>'GW Seasonality'!G3649</f>
        <v>40539</v>
      </c>
      <c r="B3639" s="16">
        <f>'GW Seasonality'!I3649</f>
        <v>2.0443447465584918E-2</v>
      </c>
      <c r="C3639" s="15">
        <f>Temperature!H3649</f>
        <v>20.177378986233965</v>
      </c>
      <c r="D3639" s="16">
        <f>Salinity!H3649</f>
        <v>1.0893034239675474</v>
      </c>
      <c r="E3639">
        <v>0</v>
      </c>
      <c r="F3639">
        <v>0</v>
      </c>
      <c r="G3639">
        <v>30</v>
      </c>
    </row>
    <row r="3640" spans="1:7" x14ac:dyDescent="0.2">
      <c r="A3640" s="14">
        <f>'GW Seasonality'!G3650</f>
        <v>40540</v>
      </c>
      <c r="B3640" s="16">
        <f>'GW Seasonality'!I3650</f>
        <v>2.0512537222067521E-2</v>
      </c>
      <c r="C3640" s="15">
        <f>Temperature!H3650</f>
        <v>20.205014888827009</v>
      </c>
      <c r="D3640" s="16">
        <f>Salinity!H3650</f>
        <v>1.0913761166620257</v>
      </c>
      <c r="E3640">
        <v>0</v>
      </c>
      <c r="F3640">
        <v>0</v>
      </c>
      <c r="G3640">
        <v>30</v>
      </c>
    </row>
    <row r="3641" spans="1:7" x14ac:dyDescent="0.2">
      <c r="A3641" s="14">
        <f>'GW Seasonality'!G3651</f>
        <v>40541</v>
      </c>
      <c r="B3641" s="16">
        <f>'GW Seasonality'!I3651</f>
        <v>2.0580735520319055E-2</v>
      </c>
      <c r="C3641" s="15">
        <f>Temperature!H3651</f>
        <v>20.23229420812762</v>
      </c>
      <c r="D3641" s="16">
        <f>Salinity!H3651</f>
        <v>1.0934220656095714</v>
      </c>
      <c r="E3641">
        <v>0</v>
      </c>
      <c r="F3641">
        <v>0</v>
      </c>
      <c r="G3641">
        <v>30</v>
      </c>
    </row>
    <row r="3642" spans="1:7" x14ac:dyDescent="0.2">
      <c r="A3642" s="14">
        <f>'GW Seasonality'!G3652</f>
        <v>40542</v>
      </c>
      <c r="B3642" s="16">
        <f>'GW Seasonality'!I3652</f>
        <v>2.0648022179365854E-2</v>
      </c>
      <c r="C3642" s="15">
        <f>Temperature!H3652</f>
        <v>20.259208871746342</v>
      </c>
      <c r="D3642" s="16">
        <f>Salinity!H3652</f>
        <v>1.0954406653809756</v>
      </c>
      <c r="E3642">
        <v>0</v>
      </c>
      <c r="F3642">
        <v>0</v>
      </c>
      <c r="G3642">
        <v>30</v>
      </c>
    </row>
    <row r="3643" spans="1:7" x14ac:dyDescent="0.2">
      <c r="A3643" s="14">
        <f>'GW Seasonality'!G3653</f>
        <v>40543</v>
      </c>
      <c r="B3643" s="16">
        <f>'GW Seasonality'!I3653</f>
        <v>2.0714377288002971E-2</v>
      </c>
      <c r="C3643" s="15">
        <f>Temperature!H3653</f>
        <v>20.285750915201188</v>
      </c>
      <c r="D3643" s="16">
        <f>Salinity!H3653</f>
        <v>1.097431318640089</v>
      </c>
      <c r="E3643">
        <v>0</v>
      </c>
      <c r="F3643">
        <v>0</v>
      </c>
      <c r="G3643">
        <v>30</v>
      </c>
    </row>
    <row r="3644" spans="1:7" x14ac:dyDescent="0.2">
      <c r="A3644" s="14">
        <f>'GW Seasonality'!G3654</f>
        <v>40544</v>
      </c>
      <c r="B3644" s="16">
        <f>'GW Seasonality'!I3654</f>
        <v>2.0741309048878564E-2</v>
      </c>
      <c r="C3644" s="15">
        <f>Temperature!H3654</f>
        <v>20.296523619551426</v>
      </c>
      <c r="D3644" s="16">
        <f>Salinity!H3654</f>
        <v>1.0982392714663569</v>
      </c>
      <c r="E3644">
        <v>0</v>
      </c>
      <c r="F3644">
        <v>0</v>
      </c>
      <c r="G3644">
        <v>30</v>
      </c>
    </row>
    <row r="3645" spans="1:7" x14ac:dyDescent="0.2">
      <c r="A3645" s="14">
        <f>'GW Seasonality'!G3655</f>
        <v>40545</v>
      </c>
      <c r="B3645" s="16">
        <f>'GW Seasonality'!I3655</f>
        <v>2.0806317374828194E-2</v>
      </c>
      <c r="C3645" s="15">
        <f>Temperature!H3655</f>
        <v>20.322526949931277</v>
      </c>
      <c r="D3645" s="16">
        <f>Salinity!H3655</f>
        <v>1.1001895212448458</v>
      </c>
      <c r="E3645">
        <v>0</v>
      </c>
      <c r="F3645">
        <v>0</v>
      </c>
      <c r="G3645">
        <v>30</v>
      </c>
    </row>
    <row r="3646" spans="1:7" x14ac:dyDescent="0.2">
      <c r="A3646" s="14">
        <f>'GW Seasonality'!G3656</f>
        <v>40546</v>
      </c>
      <c r="B3646" s="16">
        <f>'GW Seasonality'!I3656</f>
        <v>2.0870347308273082E-2</v>
      </c>
      <c r="C3646" s="15">
        <f>Temperature!H3656</f>
        <v>20.348138923309232</v>
      </c>
      <c r="D3646" s="16">
        <f>Salinity!H3656</f>
        <v>1.1021104192481923</v>
      </c>
      <c r="E3646">
        <v>0</v>
      </c>
      <c r="F3646">
        <v>0</v>
      </c>
      <c r="G3646">
        <v>30</v>
      </c>
    </row>
    <row r="3647" spans="1:7" x14ac:dyDescent="0.2">
      <c r="A3647" s="14">
        <f>'GW Seasonality'!G3657</f>
        <v>40547</v>
      </c>
      <c r="B3647" s="16">
        <f>'GW Seasonality'!I3657</f>
        <v>2.0933379901725779E-2</v>
      </c>
      <c r="C3647" s="15">
        <f>Temperature!H3657</f>
        <v>20.373351960690311</v>
      </c>
      <c r="D3647" s="16">
        <f>Salinity!H3657</f>
        <v>1.1040013970517732</v>
      </c>
      <c r="E3647">
        <v>0</v>
      </c>
      <c r="F3647">
        <v>0</v>
      </c>
      <c r="G3647">
        <v>30</v>
      </c>
    </row>
    <row r="3648" spans="1:7" x14ac:dyDescent="0.2">
      <c r="A3648" s="14">
        <f>'GW Seasonality'!G3658</f>
        <v>40548</v>
      </c>
      <c r="B3648" s="16">
        <f>'GW Seasonality'!I3658</f>
        <v>2.0995396502827782E-2</v>
      </c>
      <c r="C3648" s="15">
        <f>Temperature!H3658</f>
        <v>20.398158601131112</v>
      </c>
      <c r="D3648" s="16">
        <f>Salinity!H3658</f>
        <v>1.1058618950848333</v>
      </c>
      <c r="E3648">
        <v>0</v>
      </c>
      <c r="F3648">
        <v>0</v>
      </c>
      <c r="G3648">
        <v>30</v>
      </c>
    </row>
    <row r="3649" spans="1:7" x14ac:dyDescent="0.2">
      <c r="A3649" s="14">
        <f>'GW Seasonality'!G3659</f>
        <v>40549</v>
      </c>
      <c r="B3649" s="16">
        <f>'GW Seasonality'!I3659</f>
        <v>2.1056378759869078E-2</v>
      </c>
      <c r="C3649" s="15">
        <f>Temperature!H3659</f>
        <v>20.422551503947631</v>
      </c>
      <c r="D3649" s="16">
        <f>Salinity!H3659</f>
        <v>1.1076913627960723</v>
      </c>
      <c r="E3649">
        <v>0</v>
      </c>
      <c r="F3649">
        <v>0</v>
      </c>
      <c r="G3649">
        <v>30</v>
      </c>
    </row>
    <row r="3650" spans="1:7" x14ac:dyDescent="0.2">
      <c r="A3650" s="14">
        <f>'GW Seasonality'!G3660</f>
        <v>40550</v>
      </c>
      <c r="B3650" s="16">
        <f>'GW Seasonality'!I3660</f>
        <v>2.1116308627218694E-2</v>
      </c>
      <c r="C3650" s="15">
        <f>Temperature!H3660</f>
        <v>20.446523450887476</v>
      </c>
      <c r="D3650" s="16">
        <f>Salinity!H3660</f>
        <v>1.1094892588165608</v>
      </c>
      <c r="E3650">
        <v>0</v>
      </c>
      <c r="F3650">
        <v>0</v>
      </c>
      <c r="G3650">
        <v>30</v>
      </c>
    </row>
    <row r="3651" spans="1:7" x14ac:dyDescent="0.2">
      <c r="A3651" s="14">
        <f>'GW Seasonality'!G3661</f>
        <v>40551</v>
      </c>
      <c r="B3651" s="16">
        <f>'GW Seasonality'!I3661</f>
        <v>2.1175168370664708E-2</v>
      </c>
      <c r="C3651" s="15">
        <f>Temperature!H3661</f>
        <v>20.470067348265882</v>
      </c>
      <c r="D3651" s="16">
        <f>Salinity!H3661</f>
        <v>1.1112550511199413</v>
      </c>
      <c r="E3651">
        <v>0</v>
      </c>
      <c r="F3651">
        <v>0</v>
      </c>
      <c r="G3651">
        <v>30</v>
      </c>
    </row>
    <row r="3652" spans="1:7" x14ac:dyDescent="0.2">
      <c r="A3652" s="14">
        <f>'GW Seasonality'!G3662</f>
        <v>40552</v>
      </c>
      <c r="B3652" s="16">
        <f>'GW Seasonality'!I3662</f>
        <v>2.1232940572662069E-2</v>
      </c>
      <c r="C3652" s="15">
        <f>Temperature!H3662</f>
        <v>20.493176229064826</v>
      </c>
      <c r="D3652" s="16">
        <f>Salinity!H3662</f>
        <v>1.112988217179862</v>
      </c>
      <c r="E3652">
        <v>0</v>
      </c>
      <c r="F3652">
        <v>0</v>
      </c>
      <c r="G3652">
        <v>30</v>
      </c>
    </row>
    <row r="3653" spans="1:7" x14ac:dyDescent="0.2">
      <c r="A3653" s="14">
        <f>'GW Seasonality'!G3663</f>
        <v>40553</v>
      </c>
      <c r="B3653" s="16">
        <f>'GW Seasonality'!I3663</f>
        <v>2.1289608137486739E-2</v>
      </c>
      <c r="C3653" s="15">
        <f>Temperature!H3663</f>
        <v>20.515843254994692</v>
      </c>
      <c r="D3653" s="16">
        <f>Salinity!H3663</f>
        <v>1.114688244124602</v>
      </c>
      <c r="E3653">
        <v>0</v>
      </c>
      <c r="F3653">
        <v>0</v>
      </c>
      <c r="G3653">
        <v>30</v>
      </c>
    </row>
    <row r="3654" spans="1:7" x14ac:dyDescent="0.2">
      <c r="A3654" s="14">
        <f>'GW Seasonality'!G3664</f>
        <v>40554</v>
      </c>
      <c r="B3654" s="16">
        <f>'GW Seasonality'!I3664</f>
        <v>2.1345154296294591E-2</v>
      </c>
      <c r="C3654" s="15">
        <f>Temperature!H3664</f>
        <v>20.538061718517838</v>
      </c>
      <c r="D3654" s="16">
        <f>Salinity!H3664</f>
        <v>1.1163546288888375</v>
      </c>
      <c r="E3654">
        <v>0</v>
      </c>
      <c r="F3654">
        <v>0</v>
      </c>
      <c r="G3654">
        <v>30</v>
      </c>
    </row>
    <row r="3655" spans="1:7" x14ac:dyDescent="0.2">
      <c r="A3655" s="14">
        <f>'GW Seasonality'!G3665</f>
        <v>40555</v>
      </c>
      <c r="B3655" s="16">
        <f>'GW Seasonality'!I3665</f>
        <v>2.1399562612083589E-2</v>
      </c>
      <c r="C3655" s="15">
        <f>Temperature!H3665</f>
        <v>20.559825044833435</v>
      </c>
      <c r="D3655" s="16">
        <f>Salinity!H3665</f>
        <v>1.1179868783625078</v>
      </c>
      <c r="E3655">
        <v>0</v>
      </c>
      <c r="F3655">
        <v>0</v>
      </c>
      <c r="G3655">
        <v>30</v>
      </c>
    </row>
    <row r="3656" spans="1:7" x14ac:dyDescent="0.2">
      <c r="A3656" s="14">
        <f>'GW Seasonality'!G3666</f>
        <v>40556</v>
      </c>
      <c r="B3656" s="16">
        <f>'GW Seasonality'!I3666</f>
        <v>2.1452816984557744E-2</v>
      </c>
      <c r="C3656" s="15">
        <f>Temperature!H3666</f>
        <v>20.581126793823096</v>
      </c>
      <c r="D3656" s="16">
        <f>Salinity!H3666</f>
        <v>1.1195845095367323</v>
      </c>
      <c r="E3656">
        <v>0</v>
      </c>
      <c r="F3656">
        <v>0</v>
      </c>
      <c r="G3656">
        <v>30</v>
      </c>
    </row>
    <row r="3657" spans="1:7" x14ac:dyDescent="0.2">
      <c r="A3657" s="14">
        <f>'GW Seasonality'!G3667</f>
        <v>40557</v>
      </c>
      <c r="B3657" s="16">
        <f>'GW Seasonality'!I3667</f>
        <v>2.1504901654891453E-2</v>
      </c>
      <c r="C3657" s="15">
        <f>Temperature!H3667</f>
        <v>20.601960661956582</v>
      </c>
      <c r="D3657" s="16">
        <f>Salinity!H3667</f>
        <v>1.1211470496467437</v>
      </c>
      <c r="E3657">
        <v>0</v>
      </c>
      <c r="F3657">
        <v>0</v>
      </c>
      <c r="G3657">
        <v>30</v>
      </c>
    </row>
    <row r="3658" spans="1:7" x14ac:dyDescent="0.2">
      <c r="A3658" s="14">
        <f>'GW Seasonality'!G3668</f>
        <v>40558</v>
      </c>
      <c r="B3658" s="16">
        <f>'GW Seasonality'!I3668</f>
        <v>2.1555801210392814E-2</v>
      </c>
      <c r="C3658" s="15">
        <f>Temperature!H3668</f>
        <v>20.622320484157125</v>
      </c>
      <c r="D3658" s="16">
        <f>Salinity!H3668</f>
        <v>1.1226740363117842</v>
      </c>
      <c r="E3658">
        <v>0</v>
      </c>
      <c r="F3658">
        <v>0</v>
      </c>
      <c r="G3658">
        <v>30</v>
      </c>
    </row>
    <row r="3659" spans="1:7" x14ac:dyDescent="0.2">
      <c r="A3659" s="14">
        <f>'GW Seasonality'!G3669</f>
        <v>40559</v>
      </c>
      <c r="B3659" s="16">
        <f>'GW Seasonality'!I3669</f>
        <v>2.160550058906445E-2</v>
      </c>
      <c r="C3659" s="15">
        <f>Temperature!H3669</f>
        <v>20.642200235625779</v>
      </c>
      <c r="D3659" s="16">
        <f>Salinity!H3669</f>
        <v>1.1241650176719333</v>
      </c>
      <c r="E3659">
        <v>0</v>
      </c>
      <c r="F3659">
        <v>0</v>
      </c>
      <c r="G3659">
        <v>30</v>
      </c>
    </row>
    <row r="3660" spans="1:7" x14ac:dyDescent="0.2">
      <c r="A3660" s="14">
        <f>'GW Seasonality'!G3670</f>
        <v>40560</v>
      </c>
      <c r="B3660" s="16">
        <f>'GW Seasonality'!I3670</f>
        <v>2.1653985084060627E-2</v>
      </c>
      <c r="C3660" s="15">
        <f>Temperature!H3670</f>
        <v>20.661594033624247</v>
      </c>
      <c r="D3660" s="16">
        <f>Salinity!H3670</f>
        <v>1.1256195525218187</v>
      </c>
      <c r="E3660">
        <v>0</v>
      </c>
      <c r="F3660">
        <v>0</v>
      </c>
      <c r="G3660">
        <v>30</v>
      </c>
    </row>
    <row r="3661" spans="1:7" x14ac:dyDescent="0.2">
      <c r="A3661" s="14">
        <f>'GW Seasonality'!G3671</f>
        <v>40561</v>
      </c>
      <c r="B3661" s="16">
        <f>'GW Seasonality'!I3671</f>
        <v>2.1701240348039236E-2</v>
      </c>
      <c r="C3661" s="15">
        <f>Temperature!H3671</f>
        <v>20.680496139215695</v>
      </c>
      <c r="D3661" s="16">
        <f>Salinity!H3671</f>
        <v>1.127037210441177</v>
      </c>
      <c r="E3661">
        <v>0</v>
      </c>
      <c r="F3661">
        <v>0</v>
      </c>
      <c r="G3661">
        <v>30</v>
      </c>
    </row>
    <row r="3662" spans="1:7" x14ac:dyDescent="0.2">
      <c r="A3662" s="14">
        <f>'GW Seasonality'!G3672</f>
        <v>40562</v>
      </c>
      <c r="B3662" s="16">
        <f>'GW Seasonality'!I3672</f>
        <v>2.1747252397407404E-2</v>
      </c>
      <c r="C3662" s="15">
        <f>Temperature!H3672</f>
        <v>20.698900958962962</v>
      </c>
      <c r="D3662" s="16">
        <f>Salinity!H3672</f>
        <v>1.128417571922222</v>
      </c>
      <c r="E3662">
        <v>0</v>
      </c>
      <c r="F3662">
        <v>0</v>
      </c>
      <c r="G3662">
        <v>30</v>
      </c>
    </row>
    <row r="3663" spans="1:7" x14ac:dyDescent="0.2">
      <c r="A3663" s="14">
        <f>'GW Seasonality'!G3673</f>
        <v>40563</v>
      </c>
      <c r="B3663" s="16">
        <f>'GW Seasonality'!I3673</f>
        <v>2.1792007616459462E-2</v>
      </c>
      <c r="C3663" s="15">
        <f>Temperature!H3673</f>
        <v>20.716803046583784</v>
      </c>
      <c r="D3663" s="16">
        <f>Salinity!H3673</f>
        <v>1.1297602284937838</v>
      </c>
      <c r="E3663">
        <v>0</v>
      </c>
      <c r="F3663">
        <v>0</v>
      </c>
      <c r="G3663">
        <v>30</v>
      </c>
    </row>
    <row r="3664" spans="1:7" x14ac:dyDescent="0.2">
      <c r="A3664" s="14">
        <f>'GW Seasonality'!G3674</f>
        <v>40564</v>
      </c>
      <c r="B3664" s="16">
        <f>'GW Seasonality'!I3674</f>
        <v>2.183549276140604E-2</v>
      </c>
      <c r="C3664" s="15">
        <f>Temperature!H3674</f>
        <v>20.734197104562416</v>
      </c>
      <c r="D3664" s="16">
        <f>Salinity!H3674</f>
        <v>1.1310647828421811</v>
      </c>
      <c r="E3664">
        <v>0</v>
      </c>
      <c r="F3664">
        <v>0</v>
      </c>
      <c r="G3664">
        <v>30</v>
      </c>
    </row>
    <row r="3665" spans="1:7" x14ac:dyDescent="0.2">
      <c r="A3665" s="14">
        <f>'GW Seasonality'!G3675</f>
        <v>40565</v>
      </c>
      <c r="B3665" s="16">
        <f>'GW Seasonality'!I3675</f>
        <v>2.1877694964293152E-2</v>
      </c>
      <c r="C3665" s="15">
        <f>Temperature!H3675</f>
        <v>20.751077985717259</v>
      </c>
      <c r="D3665" s="16">
        <f>Salinity!H3675</f>
        <v>1.1323308489287944</v>
      </c>
      <c r="E3665">
        <v>0</v>
      </c>
      <c r="F3665">
        <v>0</v>
      </c>
      <c r="G3665">
        <v>30</v>
      </c>
    </row>
    <row r="3666" spans="1:7" x14ac:dyDescent="0.2">
      <c r="A3666" s="14">
        <f>'GW Seasonality'!G3676</f>
        <v>40566</v>
      </c>
      <c r="B3666" s="16">
        <f>'GW Seasonality'!I3676</f>
        <v>2.1918601736809991E-2</v>
      </c>
      <c r="C3666" s="15">
        <f>Temperature!H3676</f>
        <v>20.767440694723994</v>
      </c>
      <c r="D3666" s="16">
        <f>Salinity!H3676</f>
        <v>1.1335580521042996</v>
      </c>
      <c r="E3666">
        <v>0</v>
      </c>
      <c r="F3666">
        <v>0</v>
      </c>
      <c r="G3666">
        <v>30</v>
      </c>
    </row>
    <row r="3667" spans="1:7" x14ac:dyDescent="0.2">
      <c r="A3667" s="14">
        <f>'GW Seasonality'!G3677</f>
        <v>40567</v>
      </c>
      <c r="B3667" s="16">
        <f>'GW Seasonality'!I3677</f>
        <v>2.1958200973984439E-2</v>
      </c>
      <c r="C3667" s="15">
        <f>Temperature!H3677</f>
        <v>20.783280389593774</v>
      </c>
      <c r="D3667" s="16">
        <f>Salinity!H3677</f>
        <v>1.134746029219533</v>
      </c>
      <c r="E3667">
        <v>0</v>
      </c>
      <c r="F3667">
        <v>0</v>
      </c>
      <c r="G3667">
        <v>30</v>
      </c>
    </row>
    <row r="3668" spans="1:7" x14ac:dyDescent="0.2">
      <c r="A3668" s="14">
        <f>'GW Seasonality'!G3678</f>
        <v>40568</v>
      </c>
      <c r="B3668" s="16">
        <f>'GW Seasonality'!I3678</f>
        <v>2.199648095776513E-2</v>
      </c>
      <c r="C3668" s="15">
        <f>Temperature!H3678</f>
        <v>20.798592383106051</v>
      </c>
      <c r="D3668" s="16">
        <f>Salinity!H3678</f>
        <v>1.135894428732954</v>
      </c>
      <c r="E3668">
        <v>0</v>
      </c>
      <c r="F3668">
        <v>0</v>
      </c>
      <c r="G3668">
        <v>30</v>
      </c>
    </row>
    <row r="3669" spans="1:7" x14ac:dyDescent="0.2">
      <c r="A3669" s="14">
        <f>'GW Seasonality'!G3679</f>
        <v>40569</v>
      </c>
      <c r="B3669" s="16">
        <f>'GW Seasonality'!I3679</f>
        <v>2.2033430360488993E-2</v>
      </c>
      <c r="C3669" s="15">
        <f>Temperature!H3679</f>
        <v>20.813372144195597</v>
      </c>
      <c r="D3669" s="16">
        <f>Salinity!H3679</f>
        <v>1.1370029108146698</v>
      </c>
      <c r="E3669">
        <v>0</v>
      </c>
      <c r="F3669">
        <v>0</v>
      </c>
      <c r="G3669">
        <v>30</v>
      </c>
    </row>
    <row r="3670" spans="1:7" x14ac:dyDescent="0.2">
      <c r="A3670" s="14">
        <f>'GW Seasonality'!G3680</f>
        <v>40570</v>
      </c>
      <c r="B3670" s="16">
        <f>'GW Seasonality'!I3680</f>
        <v>2.2069038248233308E-2</v>
      </c>
      <c r="C3670" s="15">
        <f>Temperature!H3680</f>
        <v>20.827615299293324</v>
      </c>
      <c r="D3670" s="16">
        <f>Salinity!H3680</f>
        <v>1.1380711474469993</v>
      </c>
      <c r="E3670">
        <v>0</v>
      </c>
      <c r="F3670">
        <v>0</v>
      </c>
      <c r="G3670">
        <v>30</v>
      </c>
    </row>
    <row r="3671" spans="1:7" x14ac:dyDescent="0.2">
      <c r="A3671" s="14">
        <f>'GW Seasonality'!G3681</f>
        <v>40571</v>
      </c>
      <c r="B3671" s="16">
        <f>'GW Seasonality'!I3681</f>
        <v>2.2103294084051216E-2</v>
      </c>
      <c r="C3671" s="15">
        <f>Temperature!H3681</f>
        <v>20.841317633620484</v>
      </c>
      <c r="D3671" s="16">
        <f>Salinity!H3681</f>
        <v>1.1390988225215364</v>
      </c>
      <c r="E3671">
        <v>0</v>
      </c>
      <c r="F3671">
        <v>0</v>
      </c>
      <c r="G3671">
        <v>30</v>
      </c>
    </row>
    <row r="3672" spans="1:7" x14ac:dyDescent="0.2">
      <c r="A3672" s="14">
        <f>'GW Seasonality'!G3682</f>
        <v>40572</v>
      </c>
      <c r="B3672" s="16">
        <f>'GW Seasonality'!I3682</f>
        <v>2.213618773108977E-2</v>
      </c>
      <c r="C3672" s="15">
        <f>Temperature!H3682</f>
        <v>20.854475092435909</v>
      </c>
      <c r="D3672" s="16">
        <f>Salinity!H3682</f>
        <v>1.1400856319326931</v>
      </c>
      <c r="E3672">
        <v>0</v>
      </c>
      <c r="F3672">
        <v>0</v>
      </c>
      <c r="G3672">
        <v>30</v>
      </c>
    </row>
    <row r="3673" spans="1:7" x14ac:dyDescent="0.2">
      <c r="A3673" s="14">
        <f>'GW Seasonality'!G3683</f>
        <v>40573</v>
      </c>
      <c r="B3673" s="16">
        <f>'GW Seasonality'!I3683</f>
        <v>2.2167709455589608E-2</v>
      </c>
      <c r="C3673" s="15">
        <f>Temperature!H3683</f>
        <v>20.867083782235841</v>
      </c>
      <c r="D3673" s="16">
        <f>Salinity!H3683</f>
        <v>1.1410312836676884</v>
      </c>
      <c r="E3673">
        <v>0</v>
      </c>
      <c r="F3673">
        <v>0</v>
      </c>
      <c r="G3673">
        <v>30</v>
      </c>
    </row>
    <row r="3674" spans="1:7" x14ac:dyDescent="0.2">
      <c r="A3674" s="14">
        <f>'GW Seasonality'!G3684</f>
        <v>40574</v>
      </c>
      <c r="B3674" s="16">
        <f>'GW Seasonality'!I3684</f>
        <v>2.2197849929765312E-2</v>
      </c>
      <c r="C3674" s="15">
        <f>Temperature!H3684</f>
        <v>20.879139971906124</v>
      </c>
      <c r="D3674" s="16">
        <f>Salinity!H3684</f>
        <v>1.1419354978929595</v>
      </c>
      <c r="E3674">
        <v>0</v>
      </c>
      <c r="F3674">
        <v>0</v>
      </c>
      <c r="G3674">
        <v>30</v>
      </c>
    </row>
    <row r="3675" spans="1:7" x14ac:dyDescent="0.2">
      <c r="A3675" s="14">
        <f>'GW Seasonality'!G3685</f>
        <v>40575</v>
      </c>
      <c r="B3675" s="16">
        <f>'GW Seasonality'!I3685</f>
        <v>2.2210671845370983E-2</v>
      </c>
      <c r="C3675" s="15">
        <f>Temperature!H3685</f>
        <v>20.884268738148393</v>
      </c>
      <c r="D3675" s="16">
        <f>Salinity!H3685</f>
        <v>1.1423201553611295</v>
      </c>
      <c r="E3675">
        <v>0</v>
      </c>
      <c r="F3675">
        <v>0</v>
      </c>
      <c r="G3675">
        <v>30</v>
      </c>
    </row>
    <row r="3676" spans="1:7" x14ac:dyDescent="0.2">
      <c r="A3676" s="14">
        <f>'GW Seasonality'!G3686</f>
        <v>40576</v>
      </c>
      <c r="B3676" s="16">
        <f>'GW Seasonality'!I3686</f>
        <v>2.2238807755994697E-2</v>
      </c>
      <c r="C3676" s="15">
        <f>Temperature!H3686</f>
        <v>20.895523102397878</v>
      </c>
      <c r="D3676" s="16">
        <f>Salinity!H3686</f>
        <v>1.1431642326798408</v>
      </c>
      <c r="E3676">
        <v>0</v>
      </c>
      <c r="F3676">
        <v>0</v>
      </c>
      <c r="G3676">
        <v>30</v>
      </c>
    </row>
    <row r="3677" spans="1:7" x14ac:dyDescent="0.2">
      <c r="A3677" s="14">
        <f>'GW Seasonality'!G3687</f>
        <v>40577</v>
      </c>
      <c r="B3677" s="16">
        <f>'GW Seasonality'!I3687</f>
        <v>2.2265541377163325E-2</v>
      </c>
      <c r="C3677" s="15">
        <f>Temperature!H3687</f>
        <v>20.906216550865331</v>
      </c>
      <c r="D3677" s="16">
        <f>Salinity!H3687</f>
        <v>1.1439662413148997</v>
      </c>
      <c r="E3677">
        <v>0</v>
      </c>
      <c r="F3677">
        <v>0</v>
      </c>
      <c r="G3677">
        <v>30</v>
      </c>
    </row>
    <row r="3678" spans="1:7" x14ac:dyDescent="0.2">
      <c r="A3678" s="14">
        <f>'GW Seasonality'!G3688</f>
        <v>40578</v>
      </c>
      <c r="B3678" s="16">
        <f>'GW Seasonality'!I3688</f>
        <v>2.2290864797968261E-2</v>
      </c>
      <c r="C3678" s="15">
        <f>Temperature!H3688</f>
        <v>20.916345919187304</v>
      </c>
      <c r="D3678" s="16">
        <f>Salinity!H3688</f>
        <v>1.1447259439390478</v>
      </c>
      <c r="E3678">
        <v>0</v>
      </c>
      <c r="F3678">
        <v>0</v>
      </c>
      <c r="G3678">
        <v>30</v>
      </c>
    </row>
    <row r="3679" spans="1:7" x14ac:dyDescent="0.2">
      <c r="A3679" s="14">
        <f>'GW Seasonality'!G3689</f>
        <v>40579</v>
      </c>
      <c r="B3679" s="16">
        <f>'GW Seasonality'!I3689</f>
        <v>2.2314770524801877E-2</v>
      </c>
      <c r="C3679" s="15">
        <f>Temperature!H3689</f>
        <v>20.925908209920749</v>
      </c>
      <c r="D3679" s="16">
        <f>Salinity!H3689</f>
        <v>1.1454431157440563</v>
      </c>
      <c r="E3679">
        <v>0</v>
      </c>
      <c r="F3679">
        <v>0</v>
      </c>
      <c r="G3679">
        <v>30</v>
      </c>
    </row>
    <row r="3680" spans="1:7" x14ac:dyDescent="0.2">
      <c r="A3680" s="14">
        <f>'GW Seasonality'!G3690</f>
        <v>40580</v>
      </c>
      <c r="B3680" s="16">
        <f>'GW Seasonality'!I3690</f>
        <v>2.2337251483574995E-2</v>
      </c>
      <c r="C3680" s="15">
        <f>Temperature!H3690</f>
        <v>20.934900593429997</v>
      </c>
      <c r="D3680" s="16">
        <f>Salinity!H3690</f>
        <v>1.1461175445072498</v>
      </c>
      <c r="E3680">
        <v>0</v>
      </c>
      <c r="F3680">
        <v>0</v>
      </c>
      <c r="G3680">
        <v>30</v>
      </c>
    </row>
    <row r="3681" spans="1:7" x14ac:dyDescent="0.2">
      <c r="A3681" s="14">
        <f>'GW Seasonality'!G3691</f>
        <v>40581</v>
      </c>
      <c r="B3681" s="16">
        <f>'GW Seasonality'!I3691</f>
        <v>2.2358301021810231E-2</v>
      </c>
      <c r="C3681" s="15">
        <f>Temperature!H3691</f>
        <v>20.943320408724091</v>
      </c>
      <c r="D3681" s="16">
        <f>Salinity!H3691</f>
        <v>1.1467490306543069</v>
      </c>
      <c r="E3681">
        <v>0</v>
      </c>
      <c r="F3681">
        <v>0</v>
      </c>
      <c r="G3681">
        <v>30</v>
      </c>
    </row>
    <row r="3682" spans="1:7" x14ac:dyDescent="0.2">
      <c r="A3682" s="14">
        <f>'GW Seasonality'!G3692</f>
        <v>40582</v>
      </c>
      <c r="B3682" s="16">
        <f>'GW Seasonality'!I3692</f>
        <v>2.2377912910610562E-2</v>
      </c>
      <c r="C3682" s="15">
        <f>Temperature!H3692</f>
        <v>20.951165164244223</v>
      </c>
      <c r="D3682" s="16">
        <f>Salinity!H3692</f>
        <v>1.1473373873183168</v>
      </c>
      <c r="E3682">
        <v>0</v>
      </c>
      <c r="F3682">
        <v>0</v>
      </c>
      <c r="G3682">
        <v>30</v>
      </c>
    </row>
    <row r="3683" spans="1:7" x14ac:dyDescent="0.2">
      <c r="A3683" s="14">
        <f>'GW Seasonality'!G3693</f>
        <v>40583</v>
      </c>
      <c r="B3683" s="16">
        <f>'GW Seasonality'!I3693</f>
        <v>2.2396081346502575E-2</v>
      </c>
      <c r="C3683" s="15">
        <f>Temperature!H3693</f>
        <v>20.958432538601031</v>
      </c>
      <c r="D3683" s="16">
        <f>Salinity!H3693</f>
        <v>1.1478824403950771</v>
      </c>
      <c r="E3683">
        <v>0</v>
      </c>
      <c r="F3683">
        <v>0</v>
      </c>
      <c r="G3683">
        <v>30</v>
      </c>
    </row>
    <row r="3684" spans="1:7" x14ac:dyDescent="0.2">
      <c r="A3684" s="14">
        <f>'GW Seasonality'!G3694</f>
        <v>40584</v>
      </c>
      <c r="B3684" s="16">
        <f>'GW Seasonality'!I3694</f>
        <v>2.2412800953153782E-2</v>
      </c>
      <c r="C3684" s="15">
        <f>Temperature!H3694</f>
        <v>20.965120381261514</v>
      </c>
      <c r="D3684" s="16">
        <f>Salinity!H3694</f>
        <v>1.1483840285946134</v>
      </c>
      <c r="E3684">
        <v>0</v>
      </c>
      <c r="F3684">
        <v>0</v>
      </c>
      <c r="G3684">
        <v>30</v>
      </c>
    </row>
    <row r="3685" spans="1:7" x14ac:dyDescent="0.2">
      <c r="A3685" s="14">
        <f>'GW Seasonality'!G3695</f>
        <v>40585</v>
      </c>
      <c r="B3685" s="16">
        <f>'GW Seasonality'!I3695</f>
        <v>2.2428066782963583E-2</v>
      </c>
      <c r="C3685" s="15">
        <f>Temperature!H3695</f>
        <v>20.971226713185434</v>
      </c>
      <c r="D3685" s="16">
        <f>Salinity!H3695</f>
        <v>1.1488420034889075</v>
      </c>
      <c r="E3685">
        <v>0</v>
      </c>
      <c r="F3685">
        <v>0</v>
      </c>
      <c r="G3685">
        <v>30</v>
      </c>
    </row>
    <row r="3686" spans="1:7" x14ac:dyDescent="0.2">
      <c r="A3686" s="14">
        <f>'GW Seasonality'!G3696</f>
        <v>40586</v>
      </c>
      <c r="B3686" s="16">
        <f>'GW Seasonality'!I3696</f>
        <v>2.2441874318527337E-2</v>
      </c>
      <c r="C3686" s="15">
        <f>Temperature!H3696</f>
        <v>20.976749727410933</v>
      </c>
      <c r="D3686" s="16">
        <f>Salinity!H3696</f>
        <v>1.14925622955582</v>
      </c>
      <c r="E3686">
        <v>0</v>
      </c>
      <c r="F3686">
        <v>0</v>
      </c>
      <c r="G3686">
        <v>30</v>
      </c>
    </row>
    <row r="3687" spans="1:7" x14ac:dyDescent="0.2">
      <c r="A3687" s="14">
        <f>'GW Seasonality'!G3697</f>
        <v>40587</v>
      </c>
      <c r="B3687" s="16">
        <f>'GW Seasonality'!I3697</f>
        <v>2.2454219473973122E-2</v>
      </c>
      <c r="C3687" s="15">
        <f>Temperature!H3697</f>
        <v>20.981687789589248</v>
      </c>
      <c r="D3687" s="16">
        <f>Salinity!H3697</f>
        <v>1.1496265842191937</v>
      </c>
      <c r="E3687">
        <v>0</v>
      </c>
      <c r="F3687">
        <v>0</v>
      </c>
      <c r="G3687">
        <v>30</v>
      </c>
    </row>
    <row r="3688" spans="1:7" x14ac:dyDescent="0.2">
      <c r="A3688" s="14">
        <f>'GW Seasonality'!G3698</f>
        <v>40588</v>
      </c>
      <c r="B3688" s="16">
        <f>'GW Seasonality'!I3698</f>
        <v>2.2465098596170838E-2</v>
      </c>
      <c r="C3688" s="15">
        <f>Temperature!H3698</f>
        <v>20.986039438468332</v>
      </c>
      <c r="D3688" s="16">
        <f>Salinity!H3698</f>
        <v>1.1499529578851251</v>
      </c>
      <c r="E3688">
        <v>0</v>
      </c>
      <c r="F3688">
        <v>0</v>
      </c>
      <c r="G3688">
        <v>30</v>
      </c>
    </row>
    <row r="3689" spans="1:7" x14ac:dyDescent="0.2">
      <c r="A3689" s="14">
        <f>'GW Seasonality'!G3699</f>
        <v>40589</v>
      </c>
      <c r="B3689" s="16">
        <f>'GW Seasonality'!I3699</f>
        <v>2.2474508465813184E-2</v>
      </c>
      <c r="C3689" s="15">
        <f>Temperature!H3699</f>
        <v>20.989803386325274</v>
      </c>
      <c r="D3689" s="16">
        <f>Salinity!H3699</f>
        <v>1.1502352539743956</v>
      </c>
      <c r="E3689">
        <v>0</v>
      </c>
      <c r="F3689">
        <v>0</v>
      </c>
      <c r="G3689">
        <v>30</v>
      </c>
    </row>
    <row r="3690" spans="1:7" x14ac:dyDescent="0.2">
      <c r="A3690" s="14">
        <f>'GW Seasonality'!G3700</f>
        <v>40590</v>
      </c>
      <c r="B3690" s="16">
        <f>'GW Seasonality'!I3700</f>
        <v>2.2482446298368354E-2</v>
      </c>
      <c r="C3690" s="15">
        <f>Temperature!H3700</f>
        <v>20.992978519347343</v>
      </c>
      <c r="D3690" s="16">
        <f>Salinity!H3700</f>
        <v>1.1504733889510506</v>
      </c>
      <c r="E3690">
        <v>0</v>
      </c>
      <c r="F3690">
        <v>0</v>
      </c>
      <c r="G3690">
        <v>30</v>
      </c>
    </row>
    <row r="3691" spans="1:7" x14ac:dyDescent="0.2">
      <c r="A3691" s="14">
        <f>'GW Seasonality'!G3701</f>
        <v>40591</v>
      </c>
      <c r="B3691" s="16">
        <f>'GW Seasonality'!I3701</f>
        <v>2.2488909744903987E-2</v>
      </c>
      <c r="C3691" s="15">
        <f>Temperature!H3701</f>
        <v>20.995563897961596</v>
      </c>
      <c r="D3691" s="16">
        <f>Salinity!H3701</f>
        <v>1.1506672923471197</v>
      </c>
      <c r="E3691">
        <v>0</v>
      </c>
      <c r="F3691">
        <v>0</v>
      </c>
      <c r="G3691">
        <v>30</v>
      </c>
    </row>
    <row r="3692" spans="1:7" x14ac:dyDescent="0.2">
      <c r="A3692" s="14">
        <f>'GW Seasonality'!G3702</f>
        <v>40592</v>
      </c>
      <c r="B3692" s="16">
        <f>'GW Seasonality'!I3702</f>
        <v>2.2493896892782257E-2</v>
      </c>
      <c r="C3692" s="15">
        <f>Temperature!H3702</f>
        <v>20.997558757112902</v>
      </c>
      <c r="D3692" s="16">
        <f>Salinity!H3702</f>
        <v>1.1508169067834677</v>
      </c>
      <c r="E3692">
        <v>0</v>
      </c>
      <c r="F3692">
        <v>0</v>
      </c>
      <c r="G3692">
        <v>30</v>
      </c>
    </row>
    <row r="3693" spans="1:7" x14ac:dyDescent="0.2">
      <c r="A3693" s="14">
        <f>'GW Seasonality'!G3703</f>
        <v>40593</v>
      </c>
      <c r="B3693" s="16">
        <f>'GW Seasonality'!I3703</f>
        <v>2.2497406266225883E-2</v>
      </c>
      <c r="C3693" s="15">
        <f>Temperature!H3703</f>
        <v>20.998962506490351</v>
      </c>
      <c r="D3693" s="16">
        <f>Salinity!H3703</f>
        <v>1.1509221879867764</v>
      </c>
      <c r="E3693">
        <v>0</v>
      </c>
      <c r="F3693">
        <v>0</v>
      </c>
      <c r="G3693">
        <v>30</v>
      </c>
    </row>
    <row r="3694" spans="1:7" x14ac:dyDescent="0.2">
      <c r="A3694" s="14">
        <f>'GW Seasonality'!G3704</f>
        <v>40594</v>
      </c>
      <c r="B3694" s="16">
        <f>'GW Seasonality'!I3704</f>
        <v>2.2499436826754794E-2</v>
      </c>
      <c r="C3694" s="15">
        <f>Temperature!H3704</f>
        <v>20.999774730701915</v>
      </c>
      <c r="D3694" s="16">
        <f>Salinity!H3704</f>
        <v>1.1509831048026438</v>
      </c>
      <c r="E3694">
        <v>0</v>
      </c>
      <c r="F3694">
        <v>0</v>
      </c>
      <c r="G3694">
        <v>30</v>
      </c>
    </row>
    <row r="3695" spans="1:7" x14ac:dyDescent="0.2">
      <c r="A3695" s="14">
        <f>'GW Seasonality'!G3705</f>
        <v>40595</v>
      </c>
      <c r="B3695" s="16">
        <f>'GW Seasonality'!I3705</f>
        <v>2.2499987973493465E-2</v>
      </c>
      <c r="C3695" s="15">
        <f>Temperature!H3705</f>
        <v>20.999995189397385</v>
      </c>
      <c r="D3695" s="16">
        <f>Salinity!H3705</f>
        <v>1.1509996392048041</v>
      </c>
      <c r="E3695">
        <v>0</v>
      </c>
      <c r="F3695">
        <v>0</v>
      </c>
      <c r="G3695">
        <v>30</v>
      </c>
    </row>
    <row r="3696" spans="1:7" x14ac:dyDescent="0.2">
      <c r="A3696" s="14">
        <f>'GW Seasonality'!G3706</f>
        <v>40596</v>
      </c>
      <c r="B3696" s="16">
        <f>'GW Seasonality'!I3706</f>
        <v>2.2499059543348708E-2</v>
      </c>
      <c r="C3696" s="15">
        <f>Temperature!H3706</f>
        <v>20.999623817339483</v>
      </c>
      <c r="D3696" s="16">
        <f>Salinity!H3706</f>
        <v>1.1509717863004612</v>
      </c>
      <c r="E3696">
        <v>0</v>
      </c>
      <c r="F3696">
        <v>0</v>
      </c>
      <c r="G3696">
        <v>30</v>
      </c>
    </row>
    <row r="3697" spans="1:7" x14ac:dyDescent="0.2">
      <c r="A3697" s="14">
        <f>'GW Seasonality'!G3707</f>
        <v>40597</v>
      </c>
      <c r="B3697" s="16">
        <f>'GW Seasonality'!I3707</f>
        <v>2.2496651811057942E-2</v>
      </c>
      <c r="C3697" s="15">
        <f>Temperature!H3707</f>
        <v>20.998660724423175</v>
      </c>
      <c r="D3697" s="16">
        <f>Salinity!H3707</f>
        <v>1.1508995543317382</v>
      </c>
      <c r="E3697">
        <v>0</v>
      </c>
      <c r="F3697">
        <v>0</v>
      </c>
      <c r="G3697">
        <v>30</v>
      </c>
    </row>
    <row r="3698" spans="1:7" x14ac:dyDescent="0.2">
      <c r="A3698" s="14">
        <f>'GW Seasonality'!G3708</f>
        <v>40598</v>
      </c>
      <c r="B3698" s="16">
        <f>'GW Seasonality'!I3708</f>
        <v>2.2492765489107884E-2</v>
      </c>
      <c r="C3698" s="15">
        <f>Temperature!H3708</f>
        <v>20.997106195643152</v>
      </c>
      <c r="D3698" s="16">
        <f>Salinity!H3708</f>
        <v>1.1507829646732364</v>
      </c>
      <c r="E3698">
        <v>0</v>
      </c>
      <c r="F3698">
        <v>0</v>
      </c>
      <c r="G3698">
        <v>30</v>
      </c>
    </row>
    <row r="3699" spans="1:7" x14ac:dyDescent="0.2">
      <c r="A3699" s="14">
        <f>'GW Seasonality'!G3709</f>
        <v>40599</v>
      </c>
      <c r="B3699" s="16">
        <f>'GW Seasonality'!I3709</f>
        <v>2.2487401727523726E-2</v>
      </c>
      <c r="C3699" s="15">
        <f>Temperature!H3709</f>
        <v>20.994960691009489</v>
      </c>
      <c r="D3699" s="16">
        <f>Salinity!H3709</f>
        <v>1.1506220518257118</v>
      </c>
      <c r="E3699">
        <v>0</v>
      </c>
      <c r="F3699">
        <v>0</v>
      </c>
      <c r="G3699">
        <v>30</v>
      </c>
    </row>
    <row r="3700" spans="1:7" x14ac:dyDescent="0.2">
      <c r="A3700" s="14">
        <f>'GW Seasonality'!G3710</f>
        <v>40600</v>
      </c>
      <c r="B3700" s="16">
        <f>'GW Seasonality'!I3710</f>
        <v>2.2480562113528817E-2</v>
      </c>
      <c r="C3700" s="15">
        <f>Temperature!H3710</f>
        <v>20.992224845411528</v>
      </c>
      <c r="D3700" s="16">
        <f>Salinity!H3710</f>
        <v>1.1504168634058645</v>
      </c>
      <c r="E3700">
        <v>0</v>
      </c>
      <c r="F3700">
        <v>0</v>
      </c>
      <c r="G3700">
        <v>30</v>
      </c>
    </row>
    <row r="3701" spans="1:7" x14ac:dyDescent="0.2">
      <c r="A3701" s="14">
        <f>'GW Seasonality'!G3711</f>
        <v>40601</v>
      </c>
      <c r="B3701" s="16">
        <f>'GW Seasonality'!I3711</f>
        <v>2.2472248671074974E-2</v>
      </c>
      <c r="C3701" s="15">
        <f>Temperature!H3711</f>
        <v>20.988899468429988</v>
      </c>
      <c r="D3701" s="16">
        <f>Salinity!H3711</f>
        <v>1.1501674601322494</v>
      </c>
      <c r="E3701">
        <v>0</v>
      </c>
      <c r="F3701">
        <v>0</v>
      </c>
      <c r="G3701">
        <v>30</v>
      </c>
    </row>
    <row r="3702" spans="1:7" x14ac:dyDescent="0.2">
      <c r="A3702" s="14">
        <f>'GW Seasonality'!G3712</f>
        <v>40602</v>
      </c>
      <c r="B3702" s="16">
        <f>'GW Seasonality'!I3712</f>
        <v>2.2462463860243573E-2</v>
      </c>
      <c r="C3702" s="15">
        <f>Temperature!H3712</f>
        <v>20.984985544097427</v>
      </c>
      <c r="D3702" s="16">
        <f>Salinity!H3712</f>
        <v>1.1498739158073072</v>
      </c>
      <c r="E3702">
        <v>0</v>
      </c>
      <c r="F3702">
        <v>0</v>
      </c>
      <c r="G3702">
        <v>30</v>
      </c>
    </row>
    <row r="3703" spans="1:7" x14ac:dyDescent="0.2">
      <c r="A3703" s="14">
        <f>'GW Seasonality'!G3713</f>
        <v>40603</v>
      </c>
      <c r="B3703" s="16">
        <f>'GW Seasonality'!I3713</f>
        <v>2.2417611330108927E-2</v>
      </c>
      <c r="C3703" s="15">
        <f>Temperature!H3713</f>
        <v>20.96704453204357</v>
      </c>
      <c r="D3703" s="16">
        <f>Salinity!H3713</f>
        <v>1.1485283399032677</v>
      </c>
      <c r="E3703">
        <v>0</v>
      </c>
      <c r="F3703">
        <v>0</v>
      </c>
      <c r="G3703">
        <v>30</v>
      </c>
    </row>
    <row r="3704" spans="1:7" x14ac:dyDescent="0.2">
      <c r="A3704" s="14">
        <f>'GW Seasonality'!G3714</f>
        <v>40604</v>
      </c>
      <c r="B3704" s="16">
        <f>'GW Seasonality'!I3714</f>
        <v>2.2401334620817066E-2</v>
      </c>
      <c r="C3704" s="15">
        <f>Temperature!H3714</f>
        <v>20.960533848326826</v>
      </c>
      <c r="D3704" s="16">
        <f>Salinity!H3714</f>
        <v>1.148040038624512</v>
      </c>
      <c r="E3704">
        <v>0</v>
      </c>
      <c r="F3704">
        <v>0</v>
      </c>
      <c r="G3704">
        <v>30</v>
      </c>
    </row>
    <row r="3705" spans="1:7" x14ac:dyDescent="0.2">
      <c r="A3705" s="14">
        <f>'GW Seasonality'!G3715</f>
        <v>40605</v>
      </c>
      <c r="B3705" s="16">
        <f>'GW Seasonality'!I3715</f>
        <v>2.2383607527756016E-2</v>
      </c>
      <c r="C3705" s="15">
        <f>Temperature!H3715</f>
        <v>20.953443011102408</v>
      </c>
      <c r="D3705" s="16">
        <f>Salinity!H3715</f>
        <v>1.1475082258326803</v>
      </c>
      <c r="E3705">
        <v>0</v>
      </c>
      <c r="F3705">
        <v>0</v>
      </c>
      <c r="G3705">
        <v>30</v>
      </c>
    </row>
    <row r="3706" spans="1:7" x14ac:dyDescent="0.2">
      <c r="A3706" s="14">
        <f>'GW Seasonality'!G3716</f>
        <v>40606</v>
      </c>
      <c r="B3706" s="16">
        <f>'GW Seasonality'!I3716</f>
        <v>2.2364435296657811E-2</v>
      </c>
      <c r="C3706" s="15">
        <f>Temperature!H3716</f>
        <v>20.945774118663124</v>
      </c>
      <c r="D3706" s="16">
        <f>Salinity!H3716</f>
        <v>1.1469330588997344</v>
      </c>
      <c r="E3706">
        <v>0</v>
      </c>
      <c r="F3706">
        <v>0</v>
      </c>
      <c r="G3706">
        <v>30</v>
      </c>
    </row>
    <row r="3707" spans="1:7" x14ac:dyDescent="0.2">
      <c r="A3707" s="14">
        <f>'GW Seasonality'!G3717</f>
        <v>40607</v>
      </c>
      <c r="B3707" s="16">
        <f>'GW Seasonality'!I3717</f>
        <v>2.234382360089409E-2</v>
      </c>
      <c r="C3707" s="15">
        <f>Temperature!H3717</f>
        <v>20.937529440357636</v>
      </c>
      <c r="D3707" s="16">
        <f>Salinity!H3717</f>
        <v>1.1463147080268228</v>
      </c>
      <c r="E3707">
        <v>0</v>
      </c>
      <c r="F3707">
        <v>0</v>
      </c>
      <c r="G3707">
        <v>30</v>
      </c>
    </row>
    <row r="3708" spans="1:7" x14ac:dyDescent="0.2">
      <c r="A3708" s="14">
        <f>'GW Seasonality'!G3718</f>
        <v>40608</v>
      </c>
      <c r="B3708" s="16">
        <f>'GW Seasonality'!I3718</f>
        <v>2.2321778539797235E-2</v>
      </c>
      <c r="C3708" s="15">
        <f>Temperature!H3718</f>
        <v>20.928711415918894</v>
      </c>
      <c r="D3708" s="16">
        <f>Salinity!H3718</f>
        <v>1.1456533561939171</v>
      </c>
      <c r="E3708">
        <v>0</v>
      </c>
      <c r="F3708">
        <v>0</v>
      </c>
      <c r="G3708">
        <v>30</v>
      </c>
    </row>
    <row r="3709" spans="1:7" x14ac:dyDescent="0.2">
      <c r="A3709" s="14">
        <f>'GW Seasonality'!G3719</f>
        <v>40609</v>
      </c>
      <c r="B3709" s="16">
        <f>'GW Seasonality'!I3719</f>
        <v>2.2298306636855496E-2</v>
      </c>
      <c r="C3709" s="15">
        <f>Temperature!H3719</f>
        <v>20.919322654742196</v>
      </c>
      <c r="D3709" s="16">
        <f>Salinity!H3719</f>
        <v>1.1449491991056648</v>
      </c>
      <c r="E3709">
        <v>0</v>
      </c>
      <c r="F3709">
        <v>0</v>
      </c>
      <c r="G3709">
        <v>30</v>
      </c>
    </row>
    <row r="3710" spans="1:7" x14ac:dyDescent="0.2">
      <c r="A3710" s="14">
        <f>'GW Seasonality'!G3720</f>
        <v>40610</v>
      </c>
      <c r="B3710" s="16">
        <f>'GW Seasonality'!I3720</f>
        <v>2.2273414837782581E-2</v>
      </c>
      <c r="C3710" s="15">
        <f>Temperature!H3720</f>
        <v>20.90936593511303</v>
      </c>
      <c r="D3710" s="16">
        <f>Salinity!H3720</f>
        <v>1.1442024451334774</v>
      </c>
      <c r="E3710">
        <v>0</v>
      </c>
      <c r="F3710">
        <v>0</v>
      </c>
      <c r="G3710">
        <v>30</v>
      </c>
    </row>
    <row r="3711" spans="1:7" x14ac:dyDescent="0.2">
      <c r="A3711" s="14">
        <f>'GW Seasonality'!G3721</f>
        <v>40611</v>
      </c>
      <c r="B3711" s="16">
        <f>'GW Seasonality'!I3721</f>
        <v>2.2247110508462307E-2</v>
      </c>
      <c r="C3711" s="15">
        <f>Temperature!H3721</f>
        <v>20.898844203384922</v>
      </c>
      <c r="D3711" s="16">
        <f>Salinity!H3721</f>
        <v>1.143413315253869</v>
      </c>
      <c r="E3711">
        <v>0</v>
      </c>
      <c r="F3711">
        <v>0</v>
      </c>
      <c r="G3711">
        <v>30</v>
      </c>
    </row>
    <row r="3712" spans="1:7" x14ac:dyDescent="0.2">
      <c r="A3712" s="14">
        <f>'GW Seasonality'!G3722</f>
        <v>40612</v>
      </c>
      <c r="B3712" s="16">
        <f>'GW Seasonality'!I3722</f>
        <v>2.2219401432768914E-2</v>
      </c>
      <c r="C3712" s="15">
        <f>Temperature!H3722</f>
        <v>20.887760573107563</v>
      </c>
      <c r="D3712" s="16">
        <f>Salinity!H3722</f>
        <v>1.1425820429830673</v>
      </c>
      <c r="E3712">
        <v>0</v>
      </c>
      <c r="F3712">
        <v>0</v>
      </c>
      <c r="G3712">
        <v>30</v>
      </c>
    </row>
    <row r="3713" spans="1:7" x14ac:dyDescent="0.2">
      <c r="A3713" s="14">
        <f>'GW Seasonality'!G3723</f>
        <v>40613</v>
      </c>
      <c r="B3713" s="16">
        <f>'GW Seasonality'!I3723</f>
        <v>2.2190295810263695E-2</v>
      </c>
      <c r="C3713" s="15">
        <f>Temperature!H3723</f>
        <v>20.876118324105477</v>
      </c>
      <c r="D3713" s="16">
        <f>Salinity!H3723</f>
        <v>1.1417088743079107</v>
      </c>
      <c r="E3713">
        <v>0</v>
      </c>
      <c r="F3713">
        <v>0</v>
      </c>
      <c r="G3713">
        <v>30</v>
      </c>
    </row>
    <row r="3714" spans="1:7" x14ac:dyDescent="0.2">
      <c r="A3714" s="14">
        <f>'GW Seasonality'!G3724</f>
        <v>40614</v>
      </c>
      <c r="B3714" s="16">
        <f>'GW Seasonality'!I3724</f>
        <v>2.2159802253768617E-2</v>
      </c>
      <c r="C3714" s="15">
        <f>Temperature!H3724</f>
        <v>20.863920901507448</v>
      </c>
      <c r="D3714" s="16">
        <f>Salinity!H3724</f>
        <v>1.1407940676130586</v>
      </c>
      <c r="E3714">
        <v>0</v>
      </c>
      <c r="F3714">
        <v>0</v>
      </c>
      <c r="G3714">
        <v>30</v>
      </c>
    </row>
    <row r="3715" spans="1:7" x14ac:dyDescent="0.2">
      <c r="A3715" s="14">
        <f>'GW Seasonality'!G3725</f>
        <v>40615</v>
      </c>
      <c r="B3715" s="16">
        <f>'GW Seasonality'!I3725</f>
        <v>2.2127929786817643E-2</v>
      </c>
      <c r="C3715" s="15">
        <f>Temperature!H3725</f>
        <v>20.851171914727054</v>
      </c>
      <c r="D3715" s="16">
        <f>Salinity!H3725</f>
        <v>1.1398378936045293</v>
      </c>
      <c r="E3715">
        <v>0</v>
      </c>
      <c r="F3715">
        <v>0</v>
      </c>
      <c r="G3715">
        <v>30</v>
      </c>
    </row>
    <row r="3716" spans="1:7" x14ac:dyDescent="0.2">
      <c r="A3716" s="14">
        <f>'GW Seasonality'!G3726</f>
        <v>40616</v>
      </c>
      <c r="B3716" s="16">
        <f>'GW Seasonality'!I3726</f>
        <v>2.2094687840986515E-2</v>
      </c>
      <c r="C3716" s="15">
        <f>Temperature!H3726</f>
        <v>20.837875136394604</v>
      </c>
      <c r="D3716" s="16">
        <f>Salinity!H3726</f>
        <v>1.1388406352295954</v>
      </c>
      <c r="E3716">
        <v>0</v>
      </c>
      <c r="F3716">
        <v>0</v>
      </c>
      <c r="G3716">
        <v>30</v>
      </c>
    </row>
    <row r="3717" spans="1:7" x14ac:dyDescent="0.2">
      <c r="A3717" s="14">
        <f>'GW Seasonality'!G3727</f>
        <v>40617</v>
      </c>
      <c r="B3717" s="16">
        <f>'GW Seasonality'!I3727</f>
        <v>2.206008625310182E-2</v>
      </c>
      <c r="C3717" s="15">
        <f>Temperature!H3727</f>
        <v>20.824034501240728</v>
      </c>
      <c r="D3717" s="16">
        <f>Salinity!H3727</f>
        <v>1.1378025875930546</v>
      </c>
      <c r="E3717">
        <v>0</v>
      </c>
      <c r="F3717">
        <v>0</v>
      </c>
      <c r="G3717">
        <v>30</v>
      </c>
    </row>
    <row r="3718" spans="1:7" x14ac:dyDescent="0.2">
      <c r="A3718" s="14">
        <f>'GW Seasonality'!G3728</f>
        <v>40618</v>
      </c>
      <c r="B3718" s="16">
        <f>'GW Seasonality'!I3728</f>
        <v>2.2024135262330102E-2</v>
      </c>
      <c r="C3718" s="15">
        <f>Temperature!H3728</f>
        <v>20.80965410493204</v>
      </c>
      <c r="D3718" s="16">
        <f>Salinity!H3728</f>
        <v>1.1367240578699029</v>
      </c>
      <c r="E3718">
        <v>0</v>
      </c>
      <c r="F3718">
        <v>0</v>
      </c>
      <c r="G3718">
        <v>30</v>
      </c>
    </row>
    <row r="3719" spans="1:7" x14ac:dyDescent="0.2">
      <c r="A3719" s="14">
        <f>'GW Seasonality'!G3729</f>
        <v>40619</v>
      </c>
      <c r="B3719" s="16">
        <f>'GW Seasonality'!I3729</f>
        <v>2.1986845507147919E-2</v>
      </c>
      <c r="C3719" s="15">
        <f>Temperature!H3729</f>
        <v>20.794738202859165</v>
      </c>
      <c r="D3719" s="16">
        <f>Salinity!H3729</f>
        <v>1.1356053652144376</v>
      </c>
      <c r="E3719">
        <v>0</v>
      </c>
      <c r="F3719">
        <v>0</v>
      </c>
      <c r="G3719">
        <v>30</v>
      </c>
    </row>
    <row r="3720" spans="1:7" x14ac:dyDescent="0.2">
      <c r="A3720" s="14">
        <f>'GW Seasonality'!G3730</f>
        <v>40620</v>
      </c>
      <c r="B3720" s="16">
        <f>'GW Seasonality'!I3730</f>
        <v>2.1948228022193768E-2</v>
      </c>
      <c r="C3720" s="15">
        <f>Temperature!H3730</f>
        <v>20.779291208877506</v>
      </c>
      <c r="D3720" s="16">
        <f>Salinity!H3730</f>
        <v>1.134446840665813</v>
      </c>
      <c r="E3720">
        <v>0</v>
      </c>
      <c r="F3720">
        <v>0</v>
      </c>
      <c r="G3720">
        <v>30</v>
      </c>
    </row>
    <row r="3721" spans="1:7" x14ac:dyDescent="0.2">
      <c r="A3721" s="14">
        <f>'GW Seasonality'!G3731</f>
        <v>40621</v>
      </c>
      <c r="B3721" s="16">
        <f>'GW Seasonality'!I3731</f>
        <v>2.1908294235002748E-2</v>
      </c>
      <c r="C3721" s="15">
        <f>Temperature!H3731</f>
        <v>20.763317694001099</v>
      </c>
      <c r="D3721" s="16">
        <f>Salinity!H3731</f>
        <v>1.1332488270500825</v>
      </c>
      <c r="E3721">
        <v>0</v>
      </c>
      <c r="F3721">
        <v>0</v>
      </c>
      <c r="G3721">
        <v>30</v>
      </c>
    </row>
    <row r="3722" spans="1:7" x14ac:dyDescent="0.2">
      <c r="A3722" s="14">
        <f>'GW Seasonality'!G3732</f>
        <v>40622</v>
      </c>
      <c r="B3722" s="16">
        <f>'GW Seasonality'!I3732</f>
        <v>2.1867055962624952E-2</v>
      </c>
      <c r="C3722" s="15">
        <f>Temperature!H3732</f>
        <v>20.746822385049981</v>
      </c>
      <c r="D3722" s="16">
        <f>Salinity!H3732</f>
        <v>1.1320116788787484</v>
      </c>
      <c r="E3722">
        <v>0</v>
      </c>
      <c r="F3722">
        <v>0</v>
      </c>
      <c r="G3722">
        <v>30</v>
      </c>
    </row>
    <row r="3723" spans="1:7" x14ac:dyDescent="0.2">
      <c r="A3723" s="14">
        <f>'GW Seasonality'!G3733</f>
        <v>40623</v>
      </c>
      <c r="B3723" s="16">
        <f>'GW Seasonality'!I3733</f>
        <v>2.1824525408128639E-2</v>
      </c>
      <c r="C3723" s="15">
        <f>Temperature!H3733</f>
        <v>20.729810163251457</v>
      </c>
      <c r="D3723" s="16">
        <f>Salinity!H3733</f>
        <v>1.1307357622438592</v>
      </c>
      <c r="E3723">
        <v>0</v>
      </c>
      <c r="F3723">
        <v>0</v>
      </c>
      <c r="G3723">
        <v>30</v>
      </c>
    </row>
    <row r="3724" spans="1:7" x14ac:dyDescent="0.2">
      <c r="A3724" s="14">
        <f>'GW Seasonality'!G3734</f>
        <v>40624</v>
      </c>
      <c r="B3724" s="16">
        <f>'GW Seasonality'!I3734</f>
        <v>2.1780715156989143E-2</v>
      </c>
      <c r="C3724" s="15">
        <f>Temperature!H3734</f>
        <v>20.712286062795656</v>
      </c>
      <c r="D3724" s="16">
        <f>Salinity!H3734</f>
        <v>1.1294214547096741</v>
      </c>
      <c r="E3724">
        <v>0</v>
      </c>
      <c r="F3724">
        <v>0</v>
      </c>
      <c r="G3724">
        <v>30</v>
      </c>
    </row>
    <row r="3725" spans="1:7" x14ac:dyDescent="0.2">
      <c r="A3725" s="14">
        <f>'GW Seasonality'!G3735</f>
        <v>40625</v>
      </c>
      <c r="B3725" s="16">
        <f>'GW Seasonality'!I3735</f>
        <v>2.1735638173364605E-2</v>
      </c>
      <c r="C3725" s="15">
        <f>Temperature!H3735</f>
        <v>20.694255269345842</v>
      </c>
      <c r="D3725" s="16">
        <f>Salinity!H3735</f>
        <v>1.1280691452009382</v>
      </c>
      <c r="E3725">
        <v>0</v>
      </c>
      <c r="F3725">
        <v>0</v>
      </c>
      <c r="G3725">
        <v>30</v>
      </c>
    </row>
    <row r="3726" spans="1:7" x14ac:dyDescent="0.2">
      <c r="A3726" s="14">
        <f>'GW Seasonality'!G3736</f>
        <v>40626</v>
      </c>
      <c r="B3726" s="16">
        <f>'GW Seasonality'!I3736</f>
        <v>2.1689307796259705E-2</v>
      </c>
      <c r="C3726" s="15">
        <f>Temperature!H3736</f>
        <v>20.675723118503882</v>
      </c>
      <c r="D3726" s="16">
        <f>Salinity!H3736</f>
        <v>1.1266792338877911</v>
      </c>
      <c r="E3726">
        <v>0</v>
      </c>
      <c r="F3726">
        <v>0</v>
      </c>
      <c r="G3726">
        <v>30</v>
      </c>
    </row>
    <row r="3727" spans="1:7" x14ac:dyDescent="0.2">
      <c r="A3727" s="14">
        <f>'GW Seasonality'!G3737</f>
        <v>40627</v>
      </c>
      <c r="B3727" s="16">
        <f>'GW Seasonality'!I3737</f>
        <v>2.1641737735578412E-2</v>
      </c>
      <c r="C3727" s="15">
        <f>Temperature!H3737</f>
        <v>20.656695094231363</v>
      </c>
      <c r="D3727" s="16">
        <f>Salinity!H3737</f>
        <v>1.1252521320673523</v>
      </c>
      <c r="E3727">
        <v>0</v>
      </c>
      <c r="F3727">
        <v>0</v>
      </c>
      <c r="G3727">
        <v>30</v>
      </c>
    </row>
    <row r="3728" spans="1:7" x14ac:dyDescent="0.2">
      <c r="A3728" s="14">
        <f>'GW Seasonality'!G3738</f>
        <v>40628</v>
      </c>
      <c r="B3728" s="16">
        <f>'GW Seasonality'!I3738</f>
        <v>2.1592942068067004E-2</v>
      </c>
      <c r="C3728" s="15">
        <f>Temperature!H3738</f>
        <v>20.637176827226803</v>
      </c>
      <c r="D3728" s="16">
        <f>Salinity!H3738</f>
        <v>1.1237882620420101</v>
      </c>
      <c r="E3728">
        <v>0</v>
      </c>
      <c r="F3728">
        <v>0</v>
      </c>
      <c r="G3728">
        <v>30</v>
      </c>
    </row>
    <row r="3729" spans="1:7" x14ac:dyDescent="0.2">
      <c r="A3729" s="14">
        <f>'GW Seasonality'!G3739</f>
        <v>40629</v>
      </c>
      <c r="B3729" s="16">
        <f>'GW Seasonality'!I3739</f>
        <v>2.1542935233148552E-2</v>
      </c>
      <c r="C3729" s="15">
        <f>Temperature!H3739</f>
        <v>20.617174093259418</v>
      </c>
      <c r="D3729" s="16">
        <f>Salinity!H3739</f>
        <v>1.1222880569944564</v>
      </c>
      <c r="E3729">
        <v>0</v>
      </c>
      <c r="F3729">
        <v>0</v>
      </c>
      <c r="G3729">
        <v>30</v>
      </c>
    </row>
    <row r="3730" spans="1:7" x14ac:dyDescent="0.2">
      <c r="A3730" s="14">
        <f>'GW Seasonality'!G3740</f>
        <v>40630</v>
      </c>
      <c r="B3730" s="16">
        <f>'GW Seasonality'!I3740</f>
        <v>2.1491732028650037E-2</v>
      </c>
      <c r="C3730" s="15">
        <f>Temperature!H3740</f>
        <v>20.596692811460013</v>
      </c>
      <c r="D3730" s="16">
        <f>Salinity!H3740</f>
        <v>1.1207519608595009</v>
      </c>
      <c r="E3730">
        <v>0</v>
      </c>
      <c r="F3730">
        <v>0</v>
      </c>
      <c r="G3730">
        <v>30</v>
      </c>
    </row>
    <row r="3731" spans="1:7" x14ac:dyDescent="0.2">
      <c r="A3731" s="14">
        <f>'GW Seasonality'!G3741</f>
        <v>40631</v>
      </c>
      <c r="B3731" s="16">
        <f>'GW Seasonality'!I3741</f>
        <v>2.1439347606423451E-2</v>
      </c>
      <c r="C3731" s="15">
        <f>Temperature!H3741</f>
        <v>20.575739042569381</v>
      </c>
      <c r="D3731" s="16">
        <f>Salinity!H3741</f>
        <v>1.1191804281927034</v>
      </c>
      <c r="E3731">
        <v>0</v>
      </c>
      <c r="F3731">
        <v>0</v>
      </c>
      <c r="G3731">
        <v>30</v>
      </c>
    </row>
    <row r="3732" spans="1:7" x14ac:dyDescent="0.2">
      <c r="A3732" s="14">
        <f>'GW Seasonality'!G3742</f>
        <v>40632</v>
      </c>
      <c r="B3732" s="16">
        <f>'GW Seasonality'!I3742</f>
        <v>2.1385797467862119E-2</v>
      </c>
      <c r="C3732" s="15">
        <f>Temperature!H3742</f>
        <v>20.554318987144846</v>
      </c>
      <c r="D3732" s="16">
        <f>Salinity!H3742</f>
        <v>1.1175739240358635</v>
      </c>
      <c r="E3732">
        <v>0</v>
      </c>
      <c r="F3732">
        <v>0</v>
      </c>
      <c r="G3732">
        <v>30</v>
      </c>
    </row>
    <row r="3733" spans="1:7" x14ac:dyDescent="0.2">
      <c r="A3733" s="14">
        <f>'GW Seasonality'!G3743</f>
        <v>40633</v>
      </c>
      <c r="B3733" s="16">
        <f>'GW Seasonality'!I3743</f>
        <v>2.1331097459313574E-2</v>
      </c>
      <c r="C3733" s="15">
        <f>Temperature!H3743</f>
        <v>20.532438983725427</v>
      </c>
      <c r="D3733" s="16">
        <f>Salinity!H3743</f>
        <v>1.1159329237794073</v>
      </c>
      <c r="E3733">
        <v>0</v>
      </c>
      <c r="F3733">
        <v>0</v>
      </c>
      <c r="G3733">
        <v>30</v>
      </c>
    </row>
    <row r="3734" spans="1:7" x14ac:dyDescent="0.2">
      <c r="A3734" s="14">
        <f>'GW Seasonality'!G3744</f>
        <v>40634</v>
      </c>
      <c r="B3734" s="16">
        <f>'GW Seasonality'!I3744</f>
        <v>2.1306669335291472E-2</v>
      </c>
      <c r="C3734" s="15">
        <f>Temperature!H3744</f>
        <v>20.522667734116588</v>
      </c>
      <c r="D3734" s="16">
        <f>Salinity!H3744</f>
        <v>1.115200080058744</v>
      </c>
      <c r="E3734">
        <v>0</v>
      </c>
      <c r="F3734">
        <v>0</v>
      </c>
      <c r="G3734">
        <v>30</v>
      </c>
    </row>
    <row r="3735" spans="1:7" x14ac:dyDescent="0.2">
      <c r="A3735" s="14">
        <f>'GW Seasonality'!G3745</f>
        <v>40635</v>
      </c>
      <c r="B3735" s="16">
        <f>'GW Seasonality'!I3745</f>
        <v>2.1250342037217432E-2</v>
      </c>
      <c r="C3735" s="15">
        <f>Temperature!H3745</f>
        <v>20.500136814886972</v>
      </c>
      <c r="D3735" s="16">
        <f>Salinity!H3745</f>
        <v>1.1135102611165231</v>
      </c>
      <c r="E3735">
        <v>0</v>
      </c>
      <c r="F3735">
        <v>0</v>
      </c>
      <c r="G3735">
        <v>30</v>
      </c>
    </row>
    <row r="3736" spans="1:7" x14ac:dyDescent="0.2">
      <c r="A3736" s="14">
        <f>'GW Seasonality'!G3746</f>
        <v>40636</v>
      </c>
      <c r="B3736" s="16">
        <f>'GW Seasonality'!I3746</f>
        <v>2.1192904952597378E-2</v>
      </c>
      <c r="C3736" s="15">
        <f>Temperature!H3746</f>
        <v>20.47716198103895</v>
      </c>
      <c r="D3736" s="16">
        <f>Salinity!H3746</f>
        <v>1.1117871485779212</v>
      </c>
      <c r="E3736">
        <v>0</v>
      </c>
      <c r="F3736">
        <v>0</v>
      </c>
      <c r="G3736">
        <v>30</v>
      </c>
    </row>
    <row r="3737" spans="1:7" x14ac:dyDescent="0.2">
      <c r="A3737" s="14">
        <f>'GW Seasonality'!G3747</f>
        <v>40637</v>
      </c>
      <c r="B3737" s="16">
        <f>'GW Seasonality'!I3747</f>
        <v>2.113437507798872E-2</v>
      </c>
      <c r="C3737" s="15">
        <f>Temperature!H3747</f>
        <v>20.453750031195487</v>
      </c>
      <c r="D3737" s="16">
        <f>Salinity!H3747</f>
        <v>1.1100312523396614</v>
      </c>
      <c r="E3737">
        <v>0</v>
      </c>
      <c r="F3737">
        <v>0</v>
      </c>
      <c r="G3737">
        <v>30</v>
      </c>
    </row>
    <row r="3738" spans="1:7" x14ac:dyDescent="0.2">
      <c r="A3738" s="14">
        <f>'GW Seasonality'!G3748</f>
        <v>40638</v>
      </c>
      <c r="B3738" s="16">
        <f>'GW Seasonality'!I3748</f>
        <v>2.1074769733323017E-2</v>
      </c>
      <c r="C3738" s="15">
        <f>Temperature!H3748</f>
        <v>20.429907893329204</v>
      </c>
      <c r="D3738" s="16">
        <f>Salinity!H3748</f>
        <v>1.1082430919996904</v>
      </c>
      <c r="E3738">
        <v>0</v>
      </c>
      <c r="F3738">
        <v>0</v>
      </c>
      <c r="G3738">
        <v>30</v>
      </c>
    </row>
    <row r="3739" spans="1:7" x14ac:dyDescent="0.2">
      <c r="A3739" s="14">
        <f>'GW Seasonality'!G3749</f>
        <v>40639</v>
      </c>
      <c r="B3739" s="16">
        <f>'GW Seasonality'!I3749</f>
        <v>2.1014106556780706E-2</v>
      </c>
      <c r="C3739" s="15">
        <f>Temperature!H3749</f>
        <v>20.405642622712282</v>
      </c>
      <c r="D3739" s="16">
        <f>Salinity!H3749</f>
        <v>1.106423196703421</v>
      </c>
      <c r="E3739">
        <v>0</v>
      </c>
      <c r="F3739">
        <v>0</v>
      </c>
      <c r="G3739">
        <v>30</v>
      </c>
    </row>
    <row r="3740" spans="1:7" x14ac:dyDescent="0.2">
      <c r="A3740" s="14">
        <f>'GW Seasonality'!G3750</f>
        <v>40640</v>
      </c>
      <c r="B3740" s="16">
        <f>'GW Seasonality'!I3750</f>
        <v>2.0952403499571705E-2</v>
      </c>
      <c r="C3740" s="15">
        <f>Temperature!H3750</f>
        <v>20.380961399828681</v>
      </c>
      <c r="D3740" s="16">
        <f>Salinity!H3750</f>
        <v>1.1045721049871511</v>
      </c>
      <c r="E3740">
        <v>0</v>
      </c>
      <c r="F3740">
        <v>0</v>
      </c>
      <c r="G3740">
        <v>30</v>
      </c>
    </row>
    <row r="3741" spans="1:7" x14ac:dyDescent="0.2">
      <c r="A3741" s="14">
        <f>'GW Seasonality'!G3751</f>
        <v>40641</v>
      </c>
      <c r="B3741" s="16">
        <f>'GW Seasonality'!I3751</f>
        <v>2.0889678820623352E-2</v>
      </c>
      <c r="C3741" s="15">
        <f>Temperature!H3751</f>
        <v>20.355871528249342</v>
      </c>
      <c r="D3741" s="16">
        <f>Salinity!H3751</f>
        <v>1.1026903646187007</v>
      </c>
      <c r="E3741">
        <v>0</v>
      </c>
      <c r="F3741">
        <v>0</v>
      </c>
      <c r="G3741">
        <v>30</v>
      </c>
    </row>
    <row r="3742" spans="1:7" x14ac:dyDescent="0.2">
      <c r="A3742" s="14">
        <f>'GW Seasonality'!G3752</f>
        <v>40642</v>
      </c>
      <c r="B3742" s="16">
        <f>'GW Seasonality'!I3752</f>
        <v>2.0825951081177286E-2</v>
      </c>
      <c r="C3742" s="15">
        <f>Temperature!H3752</f>
        <v>20.330380432470914</v>
      </c>
      <c r="D3742" s="16">
        <f>Salinity!H3752</f>
        <v>1.1007785324353185</v>
      </c>
      <c r="E3742">
        <v>0</v>
      </c>
      <c r="F3742">
        <v>0</v>
      </c>
      <c r="G3742">
        <v>30</v>
      </c>
    </row>
    <row r="3743" spans="1:7" x14ac:dyDescent="0.2">
      <c r="A3743" s="14">
        <f>'GW Seasonality'!G3753</f>
        <v>40643</v>
      </c>
      <c r="B3743" s="16">
        <f>'GW Seasonality'!I3753</f>
        <v>2.0761239139296894E-2</v>
      </c>
      <c r="C3743" s="15">
        <f>Temperature!H3753</f>
        <v>20.304495655718757</v>
      </c>
      <c r="D3743" s="16">
        <f>Salinity!H3753</f>
        <v>1.0988371741789067</v>
      </c>
      <c r="E3743">
        <v>0</v>
      </c>
      <c r="F3743">
        <v>0</v>
      </c>
      <c r="G3743">
        <v>30</v>
      </c>
    </row>
    <row r="3744" spans="1:7" x14ac:dyDescent="0.2">
      <c r="A3744" s="14">
        <f>'GW Seasonality'!G3754</f>
        <v>40644</v>
      </c>
      <c r="B3744" s="16">
        <f>'GW Seasonality'!I3754</f>
        <v>2.0695562144286892E-2</v>
      </c>
      <c r="C3744" s="15">
        <f>Temperature!H3754</f>
        <v>20.278224857714754</v>
      </c>
      <c r="D3744" s="16">
        <f>Salinity!H3754</f>
        <v>1.0968668643286066</v>
      </c>
      <c r="E3744">
        <v>0</v>
      </c>
      <c r="F3744">
        <v>0</v>
      </c>
      <c r="G3744">
        <v>30</v>
      </c>
    </row>
    <row r="3745" spans="1:7" x14ac:dyDescent="0.2">
      <c r="A3745" s="14">
        <f>'GW Seasonality'!G3755</f>
        <v>40645</v>
      </c>
      <c r="B3745" s="16">
        <f>'GW Seasonality'!I3755</f>
        <v>2.0628939531026742E-2</v>
      </c>
      <c r="C3745" s="15">
        <f>Temperature!H3755</f>
        <v>20.251575812410696</v>
      </c>
      <c r="D3745" s="16">
        <f>Salinity!H3755</f>
        <v>1.0948681859308023</v>
      </c>
      <c r="E3745">
        <v>0</v>
      </c>
      <c r="F3745">
        <v>0</v>
      </c>
      <c r="G3745">
        <v>30</v>
      </c>
    </row>
    <row r="3746" spans="1:7" x14ac:dyDescent="0.2">
      <c r="A3746" s="14">
        <f>'GW Seasonality'!G3756</f>
        <v>40646</v>
      </c>
      <c r="B3746" s="16">
        <f>'GW Seasonality'!I3756</f>
        <v>2.0561391014219568E-2</v>
      </c>
      <c r="C3746" s="15">
        <f>Temperature!H3756</f>
        <v>20.224556405687828</v>
      </c>
      <c r="D3746" s="16">
        <f>Salinity!H3756</f>
        <v>1.0928417304265869</v>
      </c>
      <c r="E3746">
        <v>0</v>
      </c>
      <c r="F3746">
        <v>0</v>
      </c>
      <c r="G3746">
        <v>30</v>
      </c>
    </row>
    <row r="3747" spans="1:7" x14ac:dyDescent="0.2">
      <c r="A3747" s="14">
        <f>'GW Seasonality'!G3757</f>
        <v>40647</v>
      </c>
      <c r="B3747" s="16">
        <f>'GW Seasonality'!I3757</f>
        <v>2.0492936582558238E-2</v>
      </c>
      <c r="C3747" s="15">
        <f>Temperature!H3757</f>
        <v>20.197174633023295</v>
      </c>
      <c r="D3747" s="16">
        <f>Salinity!H3757</f>
        <v>1.090788097476747</v>
      </c>
      <c r="E3747">
        <v>0</v>
      </c>
      <c r="F3747">
        <v>0</v>
      </c>
      <c r="G3747">
        <v>30</v>
      </c>
    </row>
    <row r="3748" spans="1:7" x14ac:dyDescent="0.2">
      <c r="A3748" s="14">
        <f>'GW Seasonality'!G3758</f>
        <v>40648</v>
      </c>
      <c r="B3748" s="16">
        <f>'GW Seasonality'!I3758</f>
        <v>2.0423596492810413E-2</v>
      </c>
      <c r="C3748" s="15">
        <f>Temperature!H3758</f>
        <v>20.169438597124163</v>
      </c>
      <c r="D3748" s="16">
        <f>Salinity!H3758</f>
        <v>1.0887078947843123</v>
      </c>
      <c r="E3748">
        <v>0</v>
      </c>
      <c r="F3748">
        <v>0</v>
      </c>
      <c r="G3748">
        <v>30</v>
      </c>
    </row>
    <row r="3749" spans="1:7" x14ac:dyDescent="0.2">
      <c r="A3749" s="14">
        <f>'GW Seasonality'!G3759</f>
        <v>40649</v>
      </c>
      <c r="B3749" s="16">
        <f>'GW Seasonality'!I3759</f>
        <v>2.0353391263824218E-2</v>
      </c>
      <c r="C3749" s="15">
        <f>Temperature!H3759</f>
        <v>20.141356505529686</v>
      </c>
      <c r="D3749" s="16">
        <f>Salinity!H3759</f>
        <v>1.0866017379147266</v>
      </c>
      <c r="E3749">
        <v>0</v>
      </c>
      <c r="F3749">
        <v>0</v>
      </c>
      <c r="G3749">
        <v>30</v>
      </c>
    </row>
    <row r="3750" spans="1:7" x14ac:dyDescent="0.2">
      <c r="A3750" s="14">
        <f>'GW Seasonality'!G3760</f>
        <v>40650</v>
      </c>
      <c r="B3750" s="16">
        <f>'GW Seasonality'!I3760</f>
        <v>2.0282341670456405E-2</v>
      </c>
      <c r="C3750" s="15">
        <f>Temperature!H3760</f>
        <v>20.112936668182563</v>
      </c>
      <c r="D3750" s="16">
        <f>Salinity!H3760</f>
        <v>1.0844702501136922</v>
      </c>
      <c r="E3750">
        <v>0</v>
      </c>
      <c r="F3750">
        <v>0</v>
      </c>
      <c r="G3750">
        <v>30</v>
      </c>
    </row>
    <row r="3751" spans="1:7" x14ac:dyDescent="0.2">
      <c r="A3751" s="14">
        <f>'GW Seasonality'!G3761</f>
        <v>40651</v>
      </c>
      <c r="B3751" s="16">
        <f>'GW Seasonality'!I3761</f>
        <v>2.0210468737424735E-2</v>
      </c>
      <c r="C3751" s="15">
        <f>Temperature!H3761</f>
        <v>20.084187494969893</v>
      </c>
      <c r="D3751" s="16">
        <f>Salinity!H3761</f>
        <v>1.0823140621227418</v>
      </c>
      <c r="E3751">
        <v>0</v>
      </c>
      <c r="F3751">
        <v>0</v>
      </c>
      <c r="G3751">
        <v>30</v>
      </c>
    </row>
    <row r="3752" spans="1:7" x14ac:dyDescent="0.2">
      <c r="A3752" s="14">
        <f>'GW Seasonality'!G3762</f>
        <v>40652</v>
      </c>
      <c r="B3752" s="16">
        <f>'GW Seasonality'!I3762</f>
        <v>2.0137793733086409E-2</v>
      </c>
      <c r="C3752" s="15">
        <f>Temperature!H3762</f>
        <v>20.055117493234562</v>
      </c>
      <c r="D3752" s="16">
        <f>Salinity!H3762</f>
        <v>1.0801338119925923</v>
      </c>
      <c r="E3752">
        <v>0</v>
      </c>
      <c r="F3752">
        <v>0</v>
      </c>
      <c r="G3752">
        <v>30</v>
      </c>
    </row>
    <row r="3753" spans="1:7" x14ac:dyDescent="0.2">
      <c r="A3753" s="14">
        <f>'GW Seasonality'!G3763</f>
        <v>40653</v>
      </c>
      <c r="B3753" s="16">
        <f>'GW Seasonality'!I3763</f>
        <v>2.0064338163144443E-2</v>
      </c>
      <c r="C3753" s="15">
        <f>Temperature!H3763</f>
        <v>20.025735265257776</v>
      </c>
      <c r="D3753" s="16">
        <f>Salinity!H3763</f>
        <v>1.077930144894333</v>
      </c>
      <c r="E3753">
        <v>0</v>
      </c>
      <c r="F3753">
        <v>0</v>
      </c>
      <c r="G3753">
        <v>30</v>
      </c>
    </row>
    <row r="3754" spans="1:7" x14ac:dyDescent="0.2">
      <c r="A3754" s="14">
        <f>'GW Seasonality'!G3764</f>
        <v>40654</v>
      </c>
      <c r="B3754" s="16">
        <f>'GW Seasonality'!I3764</f>
        <v>1.999012376428377E-2</v>
      </c>
      <c r="C3754" s="15">
        <f>Temperature!H3764</f>
        <v>19.996049505713508</v>
      </c>
      <c r="D3754" s="16">
        <f>Salinity!H3764</f>
        <v>1.0757037129285132</v>
      </c>
      <c r="E3754">
        <v>0</v>
      </c>
      <c r="F3754">
        <v>0</v>
      </c>
      <c r="G3754">
        <v>30</v>
      </c>
    </row>
    <row r="3755" spans="1:7" x14ac:dyDescent="0.2">
      <c r="A3755" s="14">
        <f>'GW Seasonality'!G3765</f>
        <v>40655</v>
      </c>
      <c r="B3755" s="16">
        <f>'GW Seasonality'!I3765</f>
        <v>1.9915172497739005E-2</v>
      </c>
      <c r="C3755" s="15">
        <f>Temperature!H3765</f>
        <v>19.966068999095601</v>
      </c>
      <c r="D3755" s="16">
        <f>Salinity!H3765</f>
        <v>1.0734551749321699</v>
      </c>
      <c r="E3755">
        <v>0</v>
      </c>
      <c r="F3755">
        <v>0</v>
      </c>
      <c r="G3755">
        <v>30</v>
      </c>
    </row>
    <row r="3756" spans="1:7" x14ac:dyDescent="0.2">
      <c r="A3756" s="14">
        <f>'GW Seasonality'!G3766</f>
        <v>40656</v>
      </c>
      <c r="B3756" s="16">
        <f>'GW Seasonality'!I3766</f>
        <v>1.983950654279577E-2</v>
      </c>
      <c r="C3756" s="15">
        <f>Temperature!H3766</f>
        <v>19.935802617118306</v>
      </c>
      <c r="D3756" s="16">
        <f>Salinity!H3766</f>
        <v>1.071185196283873</v>
      </c>
      <c r="E3756">
        <v>0</v>
      </c>
      <c r="F3756">
        <v>0</v>
      </c>
      <c r="G3756">
        <v>30</v>
      </c>
    </row>
    <row r="3757" spans="1:7" x14ac:dyDescent="0.2">
      <c r="A3757" s="14">
        <f>'GW Seasonality'!G3767</f>
        <v>40657</v>
      </c>
      <c r="B3757" s="16">
        <f>'GW Seasonality'!I3767</f>
        <v>1.9763148290227479E-2</v>
      </c>
      <c r="C3757" s="15">
        <f>Temperature!H3767</f>
        <v>19.905259316090991</v>
      </c>
      <c r="D3757" s="16">
        <f>Salinity!H3767</f>
        <v>1.0688944487068244</v>
      </c>
      <c r="E3757">
        <v>0</v>
      </c>
      <c r="F3757">
        <v>0</v>
      </c>
      <c r="G3757">
        <v>30</v>
      </c>
    </row>
    <row r="3758" spans="1:7" x14ac:dyDescent="0.2">
      <c r="A3758" s="14">
        <f>'GW Seasonality'!G3768</f>
        <v>40658</v>
      </c>
      <c r="B3758" s="16">
        <f>'GW Seasonality'!I3768</f>
        <v>1.968612033566956E-2</v>
      </c>
      <c r="C3758" s="15">
        <f>Temperature!H3768</f>
        <v>19.874448134267823</v>
      </c>
      <c r="D3758" s="16">
        <f>Salinity!H3768</f>
        <v>1.0665836100700867</v>
      </c>
      <c r="E3758">
        <v>0</v>
      </c>
      <c r="F3758">
        <v>0</v>
      </c>
      <c r="G3758">
        <v>30</v>
      </c>
    </row>
    <row r="3759" spans="1:7" x14ac:dyDescent="0.2">
      <c r="A3759" s="14">
        <f>'GW Seasonality'!G3769</f>
        <v>40659</v>
      </c>
      <c r="B3759" s="16">
        <f>'GW Seasonality'!I3769</f>
        <v>1.9608445472933018E-2</v>
      </c>
      <c r="C3759" s="15">
        <f>Temperature!H3769</f>
        <v>19.843378189173208</v>
      </c>
      <c r="D3759" s="16">
        <f>Salinity!H3769</f>
        <v>1.0642533641879903</v>
      </c>
      <c r="E3759">
        <v>0</v>
      </c>
      <c r="F3759">
        <v>0</v>
      </c>
      <c r="G3759">
        <v>30</v>
      </c>
    </row>
    <row r="3760" spans="1:7" x14ac:dyDescent="0.2">
      <c r="A3760" s="14">
        <f>'GW Seasonality'!G3770</f>
        <v>40660</v>
      </c>
      <c r="B3760" s="16">
        <f>'GW Seasonality'!I3770</f>
        <v>1.9530146687259411E-2</v>
      </c>
      <c r="C3760" s="15">
        <f>Temperature!H3770</f>
        <v>19.812058674903763</v>
      </c>
      <c r="D3760" s="16">
        <f>Salinity!H3770</f>
        <v>1.0619044006177822</v>
      </c>
      <c r="E3760">
        <v>0</v>
      </c>
      <c r="F3760">
        <v>0</v>
      </c>
      <c r="G3760">
        <v>30</v>
      </c>
    </row>
    <row r="3761" spans="1:7" x14ac:dyDescent="0.2">
      <c r="A3761" s="14">
        <f>'GW Seasonality'!G3771</f>
        <v>40661</v>
      </c>
      <c r="B3761" s="16">
        <f>'GW Seasonality'!I3771</f>
        <v>1.9451247148519122E-2</v>
      </c>
      <c r="C3761" s="15">
        <f>Temperature!H3771</f>
        <v>19.780498859407647</v>
      </c>
      <c r="D3761" s="16">
        <f>Salinity!H3771</f>
        <v>1.0595374144555736</v>
      </c>
      <c r="E3761">
        <v>0</v>
      </c>
      <c r="F3761">
        <v>0</v>
      </c>
      <c r="G3761">
        <v>30</v>
      </c>
    </row>
    <row r="3762" spans="1:7" x14ac:dyDescent="0.2">
      <c r="A3762" s="14">
        <f>'GW Seasonality'!G3772</f>
        <v>40662</v>
      </c>
      <c r="B3762" s="16">
        <f>'GW Seasonality'!I3772</f>
        <v>1.9371770204355043E-2</v>
      </c>
      <c r="C3762" s="15">
        <f>Temperature!H3772</f>
        <v>19.748708081742016</v>
      </c>
      <c r="D3762" s="16">
        <f>Salinity!H3772</f>
        <v>1.0571531061306512</v>
      </c>
      <c r="E3762">
        <v>0</v>
      </c>
      <c r="F3762">
        <v>0</v>
      </c>
      <c r="G3762">
        <v>30</v>
      </c>
    </row>
    <row r="3763" spans="1:7" x14ac:dyDescent="0.2">
      <c r="A3763" s="14">
        <f>'GW Seasonality'!G3773</f>
        <v>40663</v>
      </c>
      <c r="B3763" s="16">
        <f>'GW Seasonality'!I3773</f>
        <v>1.9291739373273602E-2</v>
      </c>
      <c r="C3763" s="15">
        <f>Temperature!H3773</f>
        <v>19.716695749309441</v>
      </c>
      <c r="D3763" s="16">
        <f>Salinity!H3773</f>
        <v>1.0547521811982081</v>
      </c>
      <c r="E3763">
        <v>0</v>
      </c>
      <c r="F3763">
        <v>0</v>
      </c>
      <c r="G3763">
        <v>30</v>
      </c>
    </row>
    <row r="3764" spans="1:7" x14ac:dyDescent="0.2">
      <c r="A3764" s="14">
        <f>'GW Seasonality'!G3774</f>
        <v>40664</v>
      </c>
      <c r="B3764" s="16">
        <f>'GW Seasonality'!I3774</f>
        <v>1.9175569650284833E-2</v>
      </c>
      <c r="C3764" s="15">
        <f>Temperature!H3774</f>
        <v>19.670227860113933</v>
      </c>
      <c r="D3764" s="16">
        <f>Salinity!H3774</f>
        <v>1.0512670895085447</v>
      </c>
      <c r="E3764">
        <v>0</v>
      </c>
      <c r="F3764">
        <v>0</v>
      </c>
      <c r="G3764">
        <v>30</v>
      </c>
    </row>
    <row r="3765" spans="1:7" x14ac:dyDescent="0.2">
      <c r="A3765" s="14">
        <f>'GW Seasonality'!G3775</f>
        <v>40665</v>
      </c>
      <c r="B3765" s="16">
        <f>'GW Seasonality'!I3775</f>
        <v>1.9094287039964734E-2</v>
      </c>
      <c r="C3765" s="15">
        <f>Temperature!H3775</f>
        <v>19.637714815985895</v>
      </c>
      <c r="D3765" s="16">
        <f>Salinity!H3775</f>
        <v>1.048828611198942</v>
      </c>
      <c r="E3765">
        <v>0</v>
      </c>
      <c r="F3765">
        <v>0</v>
      </c>
      <c r="G3765">
        <v>30</v>
      </c>
    </row>
    <row r="3766" spans="1:7" x14ac:dyDescent="0.2">
      <c r="A3766" s="14">
        <f>'GW Seasonality'!G3776</f>
        <v>40666</v>
      </c>
      <c r="B3766" s="16">
        <f>'GW Seasonality'!I3776</f>
        <v>1.9012532654459902E-2</v>
      </c>
      <c r="C3766" s="15">
        <f>Temperature!H3776</f>
        <v>19.605013061783961</v>
      </c>
      <c r="D3766" s="16">
        <f>Salinity!H3776</f>
        <v>1.046375979633797</v>
      </c>
      <c r="E3766">
        <v>0</v>
      </c>
      <c r="F3766">
        <v>0</v>
      </c>
      <c r="G3766">
        <v>30</v>
      </c>
    </row>
    <row r="3767" spans="1:7" x14ac:dyDescent="0.2">
      <c r="A3767" s="14">
        <f>'GW Seasonality'!G3777</f>
        <v>40667</v>
      </c>
      <c r="B3767" s="16">
        <f>'GW Seasonality'!I3777</f>
        <v>1.8930330686208301E-2</v>
      </c>
      <c r="C3767" s="15">
        <f>Temperature!H3777</f>
        <v>19.572132274483319</v>
      </c>
      <c r="D3767" s="16">
        <f>Salinity!H3777</f>
        <v>1.043909920586249</v>
      </c>
      <c r="E3767">
        <v>0</v>
      </c>
      <c r="F3767">
        <v>0</v>
      </c>
      <c r="G3767">
        <v>30</v>
      </c>
    </row>
    <row r="3768" spans="1:7" x14ac:dyDescent="0.2">
      <c r="A3768" s="14">
        <f>'GW Seasonality'!G3778</f>
        <v>40668</v>
      </c>
      <c r="B3768" s="16">
        <f>'GW Seasonality'!I3778</f>
        <v>1.8847705460094843E-2</v>
      </c>
      <c r="C3768" s="15">
        <f>Temperature!H3778</f>
        <v>19.539082184037937</v>
      </c>
      <c r="D3768" s="16">
        <f>Salinity!H3778</f>
        <v>1.0414311638028453</v>
      </c>
      <c r="E3768">
        <v>0</v>
      </c>
      <c r="F3768">
        <v>0</v>
      </c>
      <c r="G3768">
        <v>30</v>
      </c>
    </row>
    <row r="3769" spans="1:7" x14ac:dyDescent="0.2">
      <c r="A3769" s="14">
        <f>'GW Seasonality'!G3779</f>
        <v>40669</v>
      </c>
      <c r="B3769" s="16">
        <f>'GW Seasonality'!I3779</f>
        <v>1.876468142625325E-2</v>
      </c>
      <c r="C3769" s="15">
        <f>Temperature!H3779</f>
        <v>19.5058725705013</v>
      </c>
      <c r="D3769" s="16">
        <f>Salinity!H3779</f>
        <v>1.0389404427875975</v>
      </c>
      <c r="E3769">
        <v>0</v>
      </c>
      <c r="F3769">
        <v>0</v>
      </c>
      <c r="G3769">
        <v>30</v>
      </c>
    </row>
    <row r="3770" spans="1:7" x14ac:dyDescent="0.2">
      <c r="A3770" s="14">
        <f>'GW Seasonality'!G3780</f>
        <v>40670</v>
      </c>
      <c r="B3770" s="16">
        <f>'GW Seasonality'!I3780</f>
        <v>1.8681283152830859E-2</v>
      </c>
      <c r="C3770" s="15">
        <f>Temperature!H3780</f>
        <v>19.472513261132342</v>
      </c>
      <c r="D3770" s="16">
        <f>Salinity!H3780</f>
        <v>1.0364384945849259</v>
      </c>
      <c r="E3770">
        <v>0</v>
      </c>
      <c r="F3770">
        <v>0</v>
      </c>
      <c r="G3770">
        <v>30</v>
      </c>
    </row>
    <row r="3771" spans="1:7" x14ac:dyDescent="0.2">
      <c r="A3771" s="14">
        <f>'GW Seasonality'!G3781</f>
        <v>40671</v>
      </c>
      <c r="B3771" s="16">
        <f>'GW Seasonality'!I3781</f>
        <v>1.8597535318718529E-2</v>
      </c>
      <c r="C3771" s="15">
        <f>Temperature!H3781</f>
        <v>19.439014127487411</v>
      </c>
      <c r="D3771" s="16">
        <f>Salinity!H3781</f>
        <v>1.0339260595615558</v>
      </c>
      <c r="E3771">
        <v>0</v>
      </c>
      <c r="F3771">
        <v>0</v>
      </c>
      <c r="G3771">
        <v>30</v>
      </c>
    </row>
    <row r="3772" spans="1:7" x14ac:dyDescent="0.2">
      <c r="A3772" s="14">
        <f>'GW Seasonality'!G3782</f>
        <v>40672</v>
      </c>
      <c r="B3772" s="16">
        <f>'GW Seasonality'!I3782</f>
        <v>1.8513462706247742E-2</v>
      </c>
      <c r="C3772" s="15">
        <f>Temperature!H3782</f>
        <v>19.405385082499095</v>
      </c>
      <c r="D3772" s="16">
        <f>Salinity!H3782</f>
        <v>1.0314038811874322</v>
      </c>
      <c r="E3772">
        <v>0</v>
      </c>
      <c r="F3772">
        <v>0</v>
      </c>
      <c r="G3772">
        <v>30</v>
      </c>
    </row>
    <row r="3773" spans="1:7" x14ac:dyDescent="0.2">
      <c r="A3773" s="14">
        <f>'GW Seasonality'!G3783</f>
        <v>40673</v>
      </c>
      <c r="B3773" s="16">
        <f>'GW Seasonality'!I3783</f>
        <v>1.842909019385713E-2</v>
      </c>
      <c r="C3773" s="15">
        <f>Temperature!H3783</f>
        <v>19.371636077542853</v>
      </c>
      <c r="D3773" s="16">
        <f>Salinity!H3783</f>
        <v>1.0288727058157137</v>
      </c>
      <c r="E3773">
        <v>0</v>
      </c>
      <c r="F3773">
        <v>0</v>
      </c>
      <c r="G3773">
        <v>30</v>
      </c>
    </row>
    <row r="3774" spans="1:7" x14ac:dyDescent="0.2">
      <c r="A3774" s="14">
        <f>'GW Seasonality'!G3784</f>
        <v>40674</v>
      </c>
      <c r="B3774" s="16">
        <f>'GW Seasonality'!I3784</f>
        <v>1.8344442748730531E-2</v>
      </c>
      <c r="C3774" s="15">
        <f>Temperature!H3784</f>
        <v>19.337777099492211</v>
      </c>
      <c r="D3774" s="16">
        <f>Salinity!H3784</f>
        <v>1.0263332824619158</v>
      </c>
      <c r="E3774">
        <v>0</v>
      </c>
      <c r="F3774">
        <v>0</v>
      </c>
      <c r="G3774">
        <v>30</v>
      </c>
    </row>
    <row r="3775" spans="1:7" x14ac:dyDescent="0.2">
      <c r="A3775" s="14">
        <f>'GW Seasonality'!G3785</f>
        <v>40675</v>
      </c>
      <c r="B3775" s="16">
        <f>'GW Seasonality'!I3785</f>
        <v>1.8259545419408805E-2</v>
      </c>
      <c r="C3775" s="15">
        <f>Temperature!H3785</f>
        <v>19.303818167763524</v>
      </c>
      <c r="D3775" s="16">
        <f>Salinity!H3785</f>
        <v>1.0237863625822641</v>
      </c>
      <c r="E3775">
        <v>0</v>
      </c>
      <c r="F3775">
        <v>0</v>
      </c>
      <c r="G3775">
        <v>30</v>
      </c>
    </row>
    <row r="3776" spans="1:7" x14ac:dyDescent="0.2">
      <c r="A3776" s="14">
        <f>'GW Seasonality'!G3786</f>
        <v>40676</v>
      </c>
      <c r="B3776" s="16">
        <f>'GW Seasonality'!I3786</f>
        <v>1.817442332837757E-2</v>
      </c>
      <c r="C3776" s="15">
        <f>Temperature!H3786</f>
        <v>19.269769331351029</v>
      </c>
      <c r="D3776" s="16">
        <f>Salinity!H3786</f>
        <v>1.021232699851327</v>
      </c>
      <c r="E3776">
        <v>0</v>
      </c>
      <c r="F3776">
        <v>0</v>
      </c>
      <c r="G3776">
        <v>30</v>
      </c>
    </row>
    <row r="3777" spans="1:7" x14ac:dyDescent="0.2">
      <c r="A3777" s="14">
        <f>'GW Seasonality'!G3787</f>
        <v>40677</v>
      </c>
      <c r="B3777" s="16">
        <f>'GW Seasonality'!I3787</f>
        <v>1.8089101664633032E-2</v>
      </c>
      <c r="C3777" s="15">
        <f>Temperature!H3787</f>
        <v>19.235640665853214</v>
      </c>
      <c r="D3777" s="16">
        <f>Salinity!H3787</f>
        <v>1.0186730499389909</v>
      </c>
      <c r="E3777">
        <v>0</v>
      </c>
      <c r="F3777">
        <v>0</v>
      </c>
      <c r="G3777">
        <v>30</v>
      </c>
    </row>
    <row r="3778" spans="1:7" x14ac:dyDescent="0.2">
      <c r="A3778" s="14">
        <f>'GW Seasonality'!G3788</f>
        <v>40678</v>
      </c>
      <c r="B3778" s="16">
        <f>'GW Seasonality'!I3788</f>
        <v>1.8003605676228201E-2</v>
      </c>
      <c r="C3778" s="15">
        <f>Temperature!H3788</f>
        <v>19.201442270491281</v>
      </c>
      <c r="D3778" s="16">
        <f>Salinity!H3788</f>
        <v>1.016108170286846</v>
      </c>
      <c r="E3778">
        <v>0</v>
      </c>
      <c r="F3778">
        <v>0</v>
      </c>
      <c r="G3778">
        <v>30</v>
      </c>
    </row>
    <row r="3779" spans="1:7" x14ac:dyDescent="0.2">
      <c r="A3779" s="14">
        <f>'GW Seasonality'!G3789</f>
        <v>40679</v>
      </c>
      <c r="B3779" s="16">
        <f>'GW Seasonality'!I3789</f>
        <v>1.7917960662801539E-2</v>
      </c>
      <c r="C3779" s="15">
        <f>Temperature!H3789</f>
        <v>19.167184265120614</v>
      </c>
      <c r="D3779" s="16">
        <f>Salinity!H3789</f>
        <v>1.013538819884046</v>
      </c>
      <c r="E3779">
        <v>0</v>
      </c>
      <c r="F3779">
        <v>0</v>
      </c>
      <c r="G3779">
        <v>30</v>
      </c>
    </row>
    <row r="3780" spans="1:7" x14ac:dyDescent="0.2">
      <c r="A3780" s="14">
        <f>'GW Seasonality'!G3790</f>
        <v>40680</v>
      </c>
      <c r="B3780" s="16">
        <f>'GW Seasonality'!I3790</f>
        <v>1.7832191968090407E-2</v>
      </c>
      <c r="C3780" s="15">
        <f>Temperature!H3790</f>
        <v>19.132876787236164</v>
      </c>
      <c r="D3780" s="16">
        <f>Salinity!H3790</f>
        <v>1.0109657590427121</v>
      </c>
      <c r="E3780">
        <v>0</v>
      </c>
      <c r="F3780">
        <v>0</v>
      </c>
      <c r="G3780">
        <v>30</v>
      </c>
    </row>
    <row r="3781" spans="1:7" x14ac:dyDescent="0.2">
      <c r="A3781" s="14">
        <f>'GW Seasonality'!G3791</f>
        <v>40681</v>
      </c>
      <c r="B3781" s="16">
        <f>'GW Seasonality'!I3791</f>
        <v>1.7746324972431466E-2</v>
      </c>
      <c r="C3781" s="15">
        <f>Temperature!H3791</f>
        <v>19.098529988972587</v>
      </c>
      <c r="D3781" s="16">
        <f>Salinity!H3791</f>
        <v>1.0083897491729439</v>
      </c>
      <c r="E3781">
        <v>0</v>
      </c>
      <c r="F3781">
        <v>0</v>
      </c>
      <c r="G3781">
        <v>30</v>
      </c>
    </row>
    <row r="3782" spans="1:7" x14ac:dyDescent="0.2">
      <c r="A3782" s="14">
        <f>'GW Seasonality'!G3792</f>
        <v>40682</v>
      </c>
      <c r="B3782" s="16">
        <f>'GW Seasonality'!I3792</f>
        <v>1.7660385085250196E-2</v>
      </c>
      <c r="C3782" s="15">
        <f>Temperature!H3792</f>
        <v>19.064154034100078</v>
      </c>
      <c r="D3782" s="16">
        <f>Salinity!H3792</f>
        <v>1.0058115525575058</v>
      </c>
      <c r="E3782">
        <v>0</v>
      </c>
      <c r="F3782">
        <v>0</v>
      </c>
      <c r="G3782">
        <v>30</v>
      </c>
    </row>
    <row r="3783" spans="1:7" x14ac:dyDescent="0.2">
      <c r="A3783" s="14">
        <f>'GW Seasonality'!G3793</f>
        <v>40683</v>
      </c>
      <c r="B3783" s="16">
        <f>'GW Seasonality'!I3793</f>
        <v>1.7574397737541853E-2</v>
      </c>
      <c r="C3783" s="15">
        <f>Temperature!H3793</f>
        <v>19.02975909501674</v>
      </c>
      <c r="D3783" s="16">
        <f>Salinity!H3793</f>
        <v>1.0032319321262555</v>
      </c>
      <c r="E3783">
        <v>0</v>
      </c>
      <c r="F3783">
        <v>0</v>
      </c>
      <c r="G3783">
        <v>30</v>
      </c>
    </row>
    <row r="3784" spans="1:7" x14ac:dyDescent="0.2">
      <c r="A3784" s="14">
        <f>'GW Seasonality'!G3794</f>
        <v>40684</v>
      </c>
      <c r="B3784" s="16">
        <f>'GW Seasonality'!I3794</f>
        <v>1.7488388374346023E-2</v>
      </c>
      <c r="C3784" s="15">
        <f>Temperature!H3794</f>
        <v>18.995355349738411</v>
      </c>
      <c r="D3784" s="16">
        <f>Salinity!H3794</f>
        <v>1.0006516512303807</v>
      </c>
      <c r="E3784">
        <v>0</v>
      </c>
      <c r="F3784">
        <v>0</v>
      </c>
      <c r="G3784">
        <v>30</v>
      </c>
    </row>
    <row r="3785" spans="1:7" x14ac:dyDescent="0.2">
      <c r="A3785" s="14">
        <f>'GW Seasonality'!G3795</f>
        <v>40685</v>
      </c>
      <c r="B3785" s="16">
        <f>'GW Seasonality'!I3795</f>
        <v>1.7402382447217039E-2</v>
      </c>
      <c r="C3785" s="15">
        <f>Temperature!H3795</f>
        <v>18.960952978886816</v>
      </c>
      <c r="D3785" s="16">
        <f>Salinity!H3795</f>
        <v>0.99807147341651115</v>
      </c>
      <c r="E3785">
        <v>0</v>
      </c>
      <c r="F3785">
        <v>0</v>
      </c>
      <c r="G3785">
        <v>30</v>
      </c>
    </row>
    <row r="3786" spans="1:7" x14ac:dyDescent="0.2">
      <c r="A3786" s="14">
        <f>'GW Seasonality'!G3796</f>
        <v>40686</v>
      </c>
      <c r="B3786" s="16">
        <f>'GW Seasonality'!I3796</f>
        <v>1.731640540669244E-2</v>
      </c>
      <c r="C3786" s="15">
        <f>Temperature!H3796</f>
        <v>18.926562162676976</v>
      </c>
      <c r="D3786" s="16">
        <f>Salinity!H3796</f>
        <v>0.99549216220077308</v>
      </c>
      <c r="E3786">
        <v>0</v>
      </c>
      <c r="F3786">
        <v>0</v>
      </c>
      <c r="G3786">
        <v>30</v>
      </c>
    </row>
    <row r="3787" spans="1:7" x14ac:dyDescent="0.2">
      <c r="A3787" s="14">
        <f>'GW Seasonality'!G3797</f>
        <v>40687</v>
      </c>
      <c r="B3787" s="16">
        <f>'GW Seasonality'!I3797</f>
        <v>1.723048269476175E-2</v>
      </c>
      <c r="C3787" s="15">
        <f>Temperature!H3797</f>
        <v>18.8921930779047</v>
      </c>
      <c r="D3787" s="16">
        <f>Salinity!H3797</f>
        <v>0.9929144808428525</v>
      </c>
      <c r="E3787">
        <v>0</v>
      </c>
      <c r="F3787">
        <v>0</v>
      </c>
      <c r="G3787">
        <v>30</v>
      </c>
    </row>
    <row r="3788" spans="1:7" x14ac:dyDescent="0.2">
      <c r="A3788" s="14">
        <f>'GW Seasonality'!G3798</f>
        <v>40688</v>
      </c>
      <c r="B3788" s="16">
        <f>'GW Seasonality'!I3798</f>
        <v>1.7144639737337802E-2</v>
      </c>
      <c r="C3788" s="15">
        <f>Temperature!H3798</f>
        <v>18.85785589493512</v>
      </c>
      <c r="D3788" s="16">
        <f>Salinity!H3798</f>
        <v>0.99033919212013388</v>
      </c>
      <c r="E3788">
        <v>0</v>
      </c>
      <c r="F3788">
        <v>0</v>
      </c>
      <c r="G3788">
        <v>30</v>
      </c>
    </row>
    <row r="3789" spans="1:7" x14ac:dyDescent="0.2">
      <c r="A3789" s="14">
        <f>'GW Seasonality'!G3799</f>
        <v>40689</v>
      </c>
      <c r="B3789" s="16">
        <f>'GW Seasonality'!I3799</f>
        <v>1.7058901936732769E-2</v>
      </c>
      <c r="C3789" s="15">
        <f>Temperature!H3799</f>
        <v>18.823560774693107</v>
      </c>
      <c r="D3789" s="16">
        <f>Salinity!H3799</f>
        <v>0.98776705810198306</v>
      </c>
      <c r="E3789">
        <v>0</v>
      </c>
      <c r="F3789">
        <v>0</v>
      </c>
      <c r="G3789">
        <v>30</v>
      </c>
    </row>
    <row r="3790" spans="1:7" x14ac:dyDescent="0.2">
      <c r="A3790" s="14">
        <f>'GW Seasonality'!G3800</f>
        <v>40690</v>
      </c>
      <c r="B3790" s="16">
        <f>'GW Seasonality'!I3800</f>
        <v>1.6973294664141242E-2</v>
      </c>
      <c r="C3790" s="15">
        <f>Temperature!H3800</f>
        <v>18.789317865656496</v>
      </c>
      <c r="D3790" s="16">
        <f>Salinity!H3800</f>
        <v>0.98519883992423718</v>
      </c>
      <c r="E3790">
        <v>0</v>
      </c>
      <c r="F3790">
        <v>0</v>
      </c>
      <c r="G3790">
        <v>30</v>
      </c>
    </row>
    <row r="3791" spans="1:7" x14ac:dyDescent="0.2">
      <c r="A3791" s="14">
        <f>'GW Seasonality'!G3801</f>
        <v>40691</v>
      </c>
      <c r="B3791" s="16">
        <f>'GW Seasonality'!I3801</f>
        <v>1.6887843252132471E-2</v>
      </c>
      <c r="C3791" s="15">
        <f>Temperature!H3801</f>
        <v>18.755137300852986</v>
      </c>
      <c r="D3791" s="16">
        <f>Salinity!H3801</f>
        <v>0.98263529756397405</v>
      </c>
      <c r="E3791">
        <v>0</v>
      </c>
      <c r="F3791">
        <v>0</v>
      </c>
      <c r="G3791">
        <v>30</v>
      </c>
    </row>
    <row r="3792" spans="1:7" x14ac:dyDescent="0.2">
      <c r="A3792" s="14">
        <f>'GW Seasonality'!G3802</f>
        <v>40692</v>
      </c>
      <c r="B3792" s="16">
        <f>'GW Seasonality'!I3802</f>
        <v>1.6802572987154051E-2</v>
      </c>
      <c r="C3792" s="15">
        <f>Temperature!H3802</f>
        <v>18.721029194861618</v>
      </c>
      <c r="D3792" s="16">
        <f>Salinity!H3802</f>
        <v>0.98007718961462154</v>
      </c>
      <c r="E3792">
        <v>0</v>
      </c>
      <c r="F3792">
        <v>0</v>
      </c>
      <c r="G3792">
        <v>30</v>
      </c>
    </row>
    <row r="3793" spans="1:7" x14ac:dyDescent="0.2">
      <c r="A3793" s="14">
        <f>'GW Seasonality'!G3803</f>
        <v>40693</v>
      </c>
      <c r="B3793" s="16">
        <f>'GW Seasonality'!I3803</f>
        <v>1.6717509102049249E-2</v>
      </c>
      <c r="C3793" s="15">
        <f>Temperature!H3803</f>
        <v>18.6870036408197</v>
      </c>
      <c r="D3793" s="16">
        <f>Salinity!H3803</f>
        <v>0.97752527306147741</v>
      </c>
      <c r="E3793">
        <v>0</v>
      </c>
      <c r="F3793">
        <v>0</v>
      </c>
      <c r="G3793">
        <v>30</v>
      </c>
    </row>
    <row r="3794" spans="1:7" x14ac:dyDescent="0.2">
      <c r="A3794" s="14">
        <f>'GW Seasonality'!G3804</f>
        <v>40694</v>
      </c>
      <c r="B3794" s="16">
        <f>'GW Seasonality'!I3804</f>
        <v>1.6632676768590222E-2</v>
      </c>
      <c r="C3794" s="15">
        <f>Temperature!H3804</f>
        <v>18.65307070743609</v>
      </c>
      <c r="D3794" s="16">
        <f>Salinity!H3804</f>
        <v>0.97498030305770655</v>
      </c>
      <c r="E3794">
        <v>0</v>
      </c>
      <c r="F3794">
        <v>0</v>
      </c>
      <c r="G3794">
        <v>30</v>
      </c>
    </row>
    <row r="3795" spans="1:7" x14ac:dyDescent="0.2">
      <c r="A3795" s="14">
        <f>'GW Seasonality'!G3805</f>
        <v>40695</v>
      </c>
      <c r="B3795" s="16">
        <f>'GW Seasonality'!I3805</f>
        <v>1.659543036829024E-2</v>
      </c>
      <c r="C3795" s="15">
        <f>Temperature!H3805</f>
        <v>18.638172147316094</v>
      </c>
      <c r="D3795" s="16">
        <f>Salinity!H3805</f>
        <v>0.97386291104870715</v>
      </c>
      <c r="E3795">
        <v>0</v>
      </c>
      <c r="F3795">
        <v>0</v>
      </c>
      <c r="G3795">
        <v>30</v>
      </c>
    </row>
    <row r="3796" spans="1:7" x14ac:dyDescent="0.2">
      <c r="A3796" s="14">
        <f>'GW Seasonality'!G3806</f>
        <v>40696</v>
      </c>
      <c r="B3796" s="16">
        <f>'GW Seasonality'!I3806</f>
        <v>1.6510975551293026E-2</v>
      </c>
      <c r="C3796" s="15">
        <f>Temperature!H3806</f>
        <v>18.60439022051721</v>
      </c>
      <c r="D3796" s="16">
        <f>Salinity!H3806</f>
        <v>0.97132926653879081</v>
      </c>
      <c r="E3796">
        <v>0</v>
      </c>
      <c r="F3796">
        <v>0</v>
      </c>
      <c r="G3796">
        <v>30</v>
      </c>
    </row>
    <row r="3797" spans="1:7" x14ac:dyDescent="0.2">
      <c r="A3797" s="14">
        <f>'GW Seasonality'!G3807</f>
        <v>40697</v>
      </c>
      <c r="B3797" s="16">
        <f>'GW Seasonality'!I3807</f>
        <v>1.6426813402542057E-2</v>
      </c>
      <c r="C3797" s="15">
        <f>Temperature!H3807</f>
        <v>18.570725361016823</v>
      </c>
      <c r="D3797" s="16">
        <f>Salinity!H3807</f>
        <v>0.96880440207626173</v>
      </c>
      <c r="E3797">
        <v>0</v>
      </c>
      <c r="F3797">
        <v>0</v>
      </c>
      <c r="G3797">
        <v>30</v>
      </c>
    </row>
    <row r="3798" spans="1:7" x14ac:dyDescent="0.2">
      <c r="A3798" s="14">
        <f>'GW Seasonality'!G3808</f>
        <v>40698</v>
      </c>
      <c r="B3798" s="16">
        <f>'GW Seasonality'!I3808</f>
        <v>1.6342968826971189E-2</v>
      </c>
      <c r="C3798" s="15">
        <f>Temperature!H3808</f>
        <v>18.537187530788476</v>
      </c>
      <c r="D3798" s="16">
        <f>Salinity!H3808</f>
        <v>0.96628906480913568</v>
      </c>
      <c r="E3798">
        <v>0</v>
      </c>
      <c r="F3798">
        <v>0</v>
      </c>
      <c r="G3798">
        <v>30</v>
      </c>
    </row>
    <row r="3799" spans="1:7" x14ac:dyDescent="0.2">
      <c r="A3799" s="14">
        <f>'GW Seasonality'!G3809</f>
        <v>40699</v>
      </c>
      <c r="B3799" s="16">
        <f>'GW Seasonality'!I3809</f>
        <v>1.625946663553926E-2</v>
      </c>
      <c r="C3799" s="15">
        <f>Temperature!H3809</f>
        <v>18.503786654215705</v>
      </c>
      <c r="D3799" s="16">
        <f>Salinity!H3809</f>
        <v>0.96378399906617773</v>
      </c>
      <c r="E3799">
        <v>0</v>
      </c>
      <c r="F3799">
        <v>0</v>
      </c>
      <c r="G3799">
        <v>30</v>
      </c>
    </row>
    <row r="3800" spans="1:7" x14ac:dyDescent="0.2">
      <c r="A3800" s="14">
        <f>'GW Seasonality'!G3810</f>
        <v>40700</v>
      </c>
      <c r="B3800" s="16">
        <f>'GW Seasonality'!I3810</f>
        <v>1.6176331537888139E-2</v>
      </c>
      <c r="C3800" s="15">
        <f>Temperature!H3810</f>
        <v>18.470532615155253</v>
      </c>
      <c r="D3800" s="16">
        <f>Salinity!H3810</f>
        <v>0.9612899461366442</v>
      </c>
      <c r="E3800">
        <v>0</v>
      </c>
      <c r="F3800">
        <v>0</v>
      </c>
      <c r="G3800">
        <v>30</v>
      </c>
    </row>
    <row r="3801" spans="1:7" x14ac:dyDescent="0.2">
      <c r="A3801" s="14">
        <f>'GW Seasonality'!G3811</f>
        <v>40701</v>
      </c>
      <c r="B3801" s="16">
        <f>'GW Seasonality'!I3811</f>
        <v>1.6093588135030736E-2</v>
      </c>
      <c r="C3801" s="15">
        <f>Temperature!H3811</f>
        <v>18.437435254012293</v>
      </c>
      <c r="D3801" s="16">
        <f>Salinity!H3811</f>
        <v>0.958807644050922</v>
      </c>
      <c r="E3801">
        <v>0</v>
      </c>
      <c r="F3801">
        <v>0</v>
      </c>
      <c r="G3801">
        <v>30</v>
      </c>
    </row>
    <row r="3802" spans="1:7" x14ac:dyDescent="0.2">
      <c r="A3802" s="14">
        <f>'GW Seasonality'!G3812</f>
        <v>40702</v>
      </c>
      <c r="B3802" s="16">
        <f>'GW Seasonality'!I3812</f>
        <v>1.6011260912071168E-2</v>
      </c>
      <c r="C3802" s="15">
        <f>Temperature!H3812</f>
        <v>18.404504364828465</v>
      </c>
      <c r="D3802" s="16">
        <f>Salinity!H3812</f>
        <v>0.95633782736213491</v>
      </c>
      <c r="E3802">
        <v>0</v>
      </c>
      <c r="F3802">
        <v>0</v>
      </c>
      <c r="G3802">
        <v>30</v>
      </c>
    </row>
    <row r="3803" spans="1:7" x14ac:dyDescent="0.2">
      <c r="A3803" s="14">
        <f>'GW Seasonality'!G3813</f>
        <v>40703</v>
      </c>
      <c r="B3803" s="16">
        <f>'GW Seasonality'!I3813</f>
        <v>1.5929374230959224E-2</v>
      </c>
      <c r="C3803" s="15">
        <f>Temperature!H3813</f>
        <v>18.371749692383688</v>
      </c>
      <c r="D3803" s="16">
        <f>Salinity!H3813</f>
        <v>0.95388122692877664</v>
      </c>
      <c r="E3803">
        <v>0</v>
      </c>
      <c r="F3803">
        <v>0</v>
      </c>
      <c r="G3803">
        <v>30</v>
      </c>
    </row>
    <row r="3804" spans="1:7" x14ac:dyDescent="0.2">
      <c r="A3804" s="14">
        <f>'GW Seasonality'!G3814</f>
        <v>40704</v>
      </c>
      <c r="B3804" s="16">
        <f>'GW Seasonality'!I3814</f>
        <v>1.5847952323281279E-2</v>
      </c>
      <c r="C3804" s="15">
        <f>Temperature!H3814</f>
        <v>18.339180929312512</v>
      </c>
      <c r="D3804" s="16">
        <f>Salinity!H3814</f>
        <v>0.95143856969843832</v>
      </c>
      <c r="E3804">
        <v>0</v>
      </c>
      <c r="F3804">
        <v>0</v>
      </c>
      <c r="G3804">
        <v>30</v>
      </c>
    </row>
    <row r="3805" spans="1:7" x14ac:dyDescent="0.2">
      <c r="A3805" s="14">
        <f>'GW Seasonality'!G3815</f>
        <v>40705</v>
      </c>
      <c r="B3805" s="16">
        <f>'GW Seasonality'!I3815</f>
        <v>1.5767019283089767E-2</v>
      </c>
      <c r="C3805" s="15">
        <f>Temperature!H3815</f>
        <v>18.306807713235905</v>
      </c>
      <c r="D3805" s="16">
        <f>Salinity!H3815</f>
        <v>0.94901057849269299</v>
      </c>
      <c r="E3805">
        <v>0</v>
      </c>
      <c r="F3805">
        <v>0</v>
      </c>
      <c r="G3805">
        <v>30</v>
      </c>
    </row>
    <row r="3806" spans="1:7" x14ac:dyDescent="0.2">
      <c r="A3806" s="14">
        <f>'GW Seasonality'!G3816</f>
        <v>40706</v>
      </c>
      <c r="B3806" s="16">
        <f>'GW Seasonality'!I3816</f>
        <v>1.5686599059773369E-2</v>
      </c>
      <c r="C3806" s="15">
        <f>Temperature!H3816</f>
        <v>18.274639623909348</v>
      </c>
      <c r="D3806" s="16">
        <f>Salinity!H3816</f>
        <v>0.94659797179320093</v>
      </c>
      <c r="E3806">
        <v>0</v>
      </c>
      <c r="F3806">
        <v>0</v>
      </c>
      <c r="G3806">
        <v>30</v>
      </c>
    </row>
    <row r="3807" spans="1:7" x14ac:dyDescent="0.2">
      <c r="A3807" s="14">
        <f>'GW Seasonality'!G3817</f>
        <v>40707</v>
      </c>
      <c r="B3807" s="16">
        <f>'GW Seasonality'!I3817</f>
        <v>1.5606715450969998E-2</v>
      </c>
      <c r="C3807" s="15">
        <f>Temperature!H3817</f>
        <v>18.242686180387999</v>
      </c>
      <c r="D3807" s="16">
        <f>Salinity!H3817</f>
        <v>0.94420146352909995</v>
      </c>
      <c r="E3807">
        <v>0</v>
      </c>
      <c r="F3807">
        <v>0</v>
      </c>
      <c r="G3807">
        <v>30</v>
      </c>
    </row>
    <row r="3808" spans="1:7" x14ac:dyDescent="0.2">
      <c r="A3808" s="14">
        <f>'GW Seasonality'!G3818</f>
        <v>40708</v>
      </c>
      <c r="B3808" s="16">
        <f>'GW Seasonality'!I3818</f>
        <v>1.5527392095524704E-2</v>
      </c>
      <c r="C3808" s="15">
        <f>Temperature!H3818</f>
        <v>18.210956838209881</v>
      </c>
      <c r="D3808" s="16">
        <f>Salinity!H3818</f>
        <v>0.94182176286574115</v>
      </c>
      <c r="E3808">
        <v>0</v>
      </c>
      <c r="F3808">
        <v>0</v>
      </c>
      <c r="G3808">
        <v>30</v>
      </c>
    </row>
    <row r="3809" spans="1:7" x14ac:dyDescent="0.2">
      <c r="A3809" s="14">
        <f>'GW Seasonality'!G3819</f>
        <v>40709</v>
      </c>
      <c r="B3809" s="16">
        <f>'GW Seasonality'!I3819</f>
        <v>1.5448652466494555E-2</v>
      </c>
      <c r="C3809" s="15">
        <f>Temperature!H3819</f>
        <v>18.179460986597821</v>
      </c>
      <c r="D3809" s="16">
        <f>Salinity!H3819</f>
        <v>0.93945957399483659</v>
      </c>
      <c r="E3809">
        <v>0</v>
      </c>
      <c r="F3809">
        <v>0</v>
      </c>
      <c r="G3809">
        <v>30</v>
      </c>
    </row>
    <row r="3810" spans="1:7" x14ac:dyDescent="0.2">
      <c r="A3810" s="14">
        <f>'GW Seasonality'!G3820</f>
        <v>40710</v>
      </c>
      <c r="B3810" s="16">
        <f>'GW Seasonality'!I3820</f>
        <v>1.5370519864202577E-2</v>
      </c>
      <c r="C3810" s="15">
        <f>Temperature!H3820</f>
        <v>18.14820794568103</v>
      </c>
      <c r="D3810" s="16">
        <f>Salinity!H3820</f>
        <v>0.93711559592607729</v>
      </c>
      <c r="E3810">
        <v>0</v>
      </c>
      <c r="F3810">
        <v>0</v>
      </c>
      <c r="G3810">
        <v>30</v>
      </c>
    </row>
    <row r="3811" spans="1:7" x14ac:dyDescent="0.2">
      <c r="A3811" s="14">
        <f>'GW Seasonality'!G3821</f>
        <v>40711</v>
      </c>
      <c r="B3811" s="16">
        <f>'GW Seasonality'!I3821</f>
        <v>1.5293017409342823E-2</v>
      </c>
      <c r="C3811" s="15">
        <f>Temperature!H3821</f>
        <v>18.117206963737129</v>
      </c>
      <c r="D3811" s="16">
        <f>Salinity!H3821</f>
        <v>0.9347905222802847</v>
      </c>
      <c r="E3811">
        <v>0</v>
      </c>
      <c r="F3811">
        <v>0</v>
      </c>
      <c r="G3811">
        <v>30</v>
      </c>
    </row>
    <row r="3812" spans="1:7" x14ac:dyDescent="0.2">
      <c r="A3812" s="14">
        <f>'GW Seasonality'!G3822</f>
        <v>40712</v>
      </c>
      <c r="B3812" s="16">
        <f>'GW Seasonality'!I3822</f>
        <v>1.5216168036138582E-2</v>
      </c>
      <c r="C3812" s="15">
        <f>Temperature!H3822</f>
        <v>18.086467214455432</v>
      </c>
      <c r="D3812" s="16">
        <f>Salinity!H3822</f>
        <v>0.93248504108415742</v>
      </c>
      <c r="E3812">
        <v>0</v>
      </c>
      <c r="F3812">
        <v>0</v>
      </c>
      <c r="G3812">
        <v>30</v>
      </c>
    </row>
    <row r="3813" spans="1:7" x14ac:dyDescent="0.2">
      <c r="A3813" s="14">
        <f>'GW Seasonality'!G3823</f>
        <v>40713</v>
      </c>
      <c r="B3813" s="16">
        <f>'GW Seasonality'!I3823</f>
        <v>1.5139994485555768E-2</v>
      </c>
      <c r="C3813" s="15">
        <f>Temperature!H3823</f>
        <v>18.055997794222307</v>
      </c>
      <c r="D3813" s="16">
        <f>Salinity!H3823</f>
        <v>0.93019983456667299</v>
      </c>
      <c r="E3813">
        <v>0</v>
      </c>
      <c r="F3813">
        <v>0</v>
      </c>
      <c r="G3813">
        <v>30</v>
      </c>
    </row>
    <row r="3814" spans="1:7" x14ac:dyDescent="0.2">
      <c r="A3814" s="14">
        <f>'GW Seasonality'!G3824</f>
        <v>40714</v>
      </c>
      <c r="B3814" s="16">
        <f>'GW Seasonality'!I3824</f>
        <v>1.5064519298573517E-2</v>
      </c>
      <c r="C3814" s="15">
        <f>Temperature!H3824</f>
        <v>18.025807719429405</v>
      </c>
      <c r="D3814" s="16">
        <f>Salinity!H3824</f>
        <v>0.92793557895720546</v>
      </c>
      <c r="E3814">
        <v>0</v>
      </c>
      <c r="F3814">
        <v>0</v>
      </c>
      <c r="G3814">
        <v>30</v>
      </c>
    </row>
    <row r="3815" spans="1:7" x14ac:dyDescent="0.2">
      <c r="A3815" s="14">
        <f>'GW Seasonality'!G3825</f>
        <v>40715</v>
      </c>
      <c r="B3815" s="16">
        <f>'GW Seasonality'!I3825</f>
        <v>1.4989764809513936E-2</v>
      </c>
      <c r="C3815" s="15">
        <f>Temperature!H3825</f>
        <v>17.995905923805573</v>
      </c>
      <c r="D3815" s="16">
        <f>Salinity!H3825</f>
        <v>0.92569294428541793</v>
      </c>
      <c r="E3815">
        <v>0</v>
      </c>
      <c r="F3815">
        <v>0</v>
      </c>
      <c r="G3815">
        <v>30</v>
      </c>
    </row>
    <row r="3816" spans="1:7" x14ac:dyDescent="0.2">
      <c r="A3816" s="14">
        <f>'GW Seasonality'!G3826</f>
        <v>40716</v>
      </c>
      <c r="B3816" s="16">
        <f>'GW Seasonality'!I3826</f>
        <v>1.4915753139433018E-2</v>
      </c>
      <c r="C3816" s="15">
        <f>Temperature!H3826</f>
        <v>17.966301255773207</v>
      </c>
      <c r="D3816" s="16">
        <f>Salinity!H3826</f>
        <v>0.92347259418299055</v>
      </c>
      <c r="E3816">
        <v>0</v>
      </c>
      <c r="F3816">
        <v>0</v>
      </c>
      <c r="G3816">
        <v>30</v>
      </c>
    </row>
    <row r="3817" spans="1:7" x14ac:dyDescent="0.2">
      <c r="A3817" s="14">
        <f>'GW Seasonality'!G3827</f>
        <v>40717</v>
      </c>
      <c r="B3817" s="16">
        <f>'GW Seasonality'!I3827</f>
        <v>1.4842506189574677E-2</v>
      </c>
      <c r="C3817" s="15">
        <f>Temperature!H3827</f>
        <v>17.937002475829871</v>
      </c>
      <c r="D3817" s="16">
        <f>Salinity!H3827</f>
        <v>0.92127518568724032</v>
      </c>
      <c r="E3817">
        <v>0</v>
      </c>
      <c r="F3817">
        <v>0</v>
      </c>
      <c r="G3817">
        <v>30</v>
      </c>
    </row>
    <row r="3818" spans="1:7" x14ac:dyDescent="0.2">
      <c r="A3818" s="14">
        <f>'GW Seasonality'!G3828</f>
        <v>40718</v>
      </c>
      <c r="B3818" s="16">
        <f>'GW Seasonality'!I3828</f>
        <v>1.4770045634889805E-2</v>
      </c>
      <c r="C3818" s="15">
        <f>Temperature!H3828</f>
        <v>17.90801825395592</v>
      </c>
      <c r="D3818" s="16">
        <f>Salinity!H3828</f>
        <v>0.91910136904669415</v>
      </c>
      <c r="E3818">
        <v>0</v>
      </c>
      <c r="F3818">
        <v>0</v>
      </c>
      <c r="G3818">
        <v>30</v>
      </c>
    </row>
    <row r="3819" spans="1:7" x14ac:dyDescent="0.2">
      <c r="A3819" s="14">
        <f>'GW Seasonality'!G3829</f>
        <v>40719</v>
      </c>
      <c r="B3819" s="16">
        <f>'GW Seasonality'!I3829</f>
        <v>1.4698392917622313E-2</v>
      </c>
      <c r="C3819" s="15">
        <f>Temperature!H3829</f>
        <v>17.879357167048923</v>
      </c>
      <c r="D3819" s="16">
        <f>Salinity!H3829</f>
        <v>0.91695178752866935</v>
      </c>
      <c r="E3819">
        <v>0</v>
      </c>
      <c r="F3819">
        <v>0</v>
      </c>
      <c r="G3819">
        <v>30</v>
      </c>
    </row>
    <row r="3820" spans="1:7" x14ac:dyDescent="0.2">
      <c r="A3820" s="14">
        <f>'GW Seasonality'!G3830</f>
        <v>40720</v>
      </c>
      <c r="B3820" s="16">
        <f>'GW Seasonality'!I3830</f>
        <v>1.4627569240964018E-2</v>
      </c>
      <c r="C3820" s="15">
        <f>Temperature!H3830</f>
        <v>17.851027696385607</v>
      </c>
      <c r="D3820" s="16">
        <f>Salinity!H3830</f>
        <v>0.91482707722892054</v>
      </c>
      <c r="E3820">
        <v>0</v>
      </c>
      <c r="F3820">
        <v>0</v>
      </c>
      <c r="G3820">
        <v>30</v>
      </c>
    </row>
    <row r="3821" spans="1:7" x14ac:dyDescent="0.2">
      <c r="A3821" s="14">
        <f>'GW Seasonality'!G3831</f>
        <v>40721</v>
      </c>
      <c r="B3821" s="16">
        <f>'GW Seasonality'!I3831</f>
        <v>1.4557595562780289E-2</v>
      </c>
      <c r="C3821" s="15">
        <f>Temperature!H3831</f>
        <v>17.823038225112114</v>
      </c>
      <c r="D3821" s="16">
        <f>Salinity!H3831</f>
        <v>0.91272786688340868</v>
      </c>
      <c r="E3821">
        <v>0</v>
      </c>
      <c r="F3821">
        <v>0</v>
      </c>
      <c r="G3821">
        <v>30</v>
      </c>
    </row>
    <row r="3822" spans="1:7" x14ac:dyDescent="0.2">
      <c r="A3822" s="14">
        <f>'GW Seasonality'!G3832</f>
        <v>40722</v>
      </c>
      <c r="B3822" s="16">
        <f>'GW Seasonality'!I3832</f>
        <v>1.4488492589408271E-2</v>
      </c>
      <c r="C3822" s="15">
        <f>Temperature!H3832</f>
        <v>17.795397035763308</v>
      </c>
      <c r="D3822" s="16">
        <f>Salinity!H3832</f>
        <v>0.91065477768224812</v>
      </c>
      <c r="E3822">
        <v>0</v>
      </c>
      <c r="F3822">
        <v>0</v>
      </c>
      <c r="G3822">
        <v>30</v>
      </c>
    </row>
    <row r="3823" spans="1:7" x14ac:dyDescent="0.2">
      <c r="A3823" s="14">
        <f>'GW Seasonality'!G3833</f>
        <v>40723</v>
      </c>
      <c r="B3823" s="16">
        <f>'GW Seasonality'!I3833</f>
        <v>1.442028076952954E-2</v>
      </c>
      <c r="C3823" s="15">
        <f>Temperature!H3833</f>
        <v>17.768112307811815</v>
      </c>
      <c r="D3823" s="16">
        <f>Salinity!H3833</f>
        <v>0.90860842308588607</v>
      </c>
      <c r="E3823">
        <v>0</v>
      </c>
      <c r="F3823">
        <v>0</v>
      </c>
      <c r="G3823">
        <v>30</v>
      </c>
    </row>
    <row r="3824" spans="1:7" x14ac:dyDescent="0.2">
      <c r="A3824" s="14">
        <f>'GW Seasonality'!G3834</f>
        <v>40724</v>
      </c>
      <c r="B3824" s="16">
        <f>'GW Seasonality'!I3834</f>
        <v>1.4352980288119023E-2</v>
      </c>
      <c r="C3824" s="15">
        <f>Temperature!H3834</f>
        <v>17.74119211524761</v>
      </c>
      <c r="D3824" s="16">
        <f>Salinity!H3834</f>
        <v>0.90658940864357063</v>
      </c>
      <c r="E3824">
        <v>0</v>
      </c>
      <c r="F3824">
        <v>0</v>
      </c>
      <c r="G3824">
        <v>30</v>
      </c>
    </row>
    <row r="3825" spans="1:7" x14ac:dyDescent="0.2">
      <c r="A3825" s="14">
        <f>'GW Seasonality'!G3835</f>
        <v>40725</v>
      </c>
      <c r="B3825" s="16">
        <f>'GW Seasonality'!I3835</f>
        <v>1.4257708692034358E-2</v>
      </c>
      <c r="C3825" s="15">
        <f>Temperature!H3835</f>
        <v>17.703083476813742</v>
      </c>
      <c r="D3825" s="16">
        <f>Salinity!H3835</f>
        <v>0.90373126076103061</v>
      </c>
      <c r="E3825">
        <v>0</v>
      </c>
      <c r="F3825">
        <v>0</v>
      </c>
      <c r="G3825">
        <v>30</v>
      </c>
    </row>
    <row r="3826" spans="1:7" x14ac:dyDescent="0.2">
      <c r="A3826" s="14">
        <f>'GW Seasonality'!G3836</f>
        <v>40726</v>
      </c>
      <c r="B3826" s="16">
        <f>'GW Seasonality'!I3836</f>
        <v>1.4192714900575514E-2</v>
      </c>
      <c r="C3826" s="15">
        <f>Temperature!H3836</f>
        <v>17.677085960230205</v>
      </c>
      <c r="D3826" s="16">
        <f>Salinity!H3836</f>
        <v>0.90178144701726537</v>
      </c>
      <c r="E3826">
        <v>0</v>
      </c>
      <c r="F3826">
        <v>0</v>
      </c>
      <c r="G3826">
        <v>30</v>
      </c>
    </row>
    <row r="3827" spans="1:7" x14ac:dyDescent="0.2">
      <c r="A3827" s="14">
        <f>'GW Seasonality'!G3837</f>
        <v>40727</v>
      </c>
      <c r="B3827" s="16">
        <f>'GW Seasonality'!I3837</f>
        <v>1.412869978798669E-2</v>
      </c>
      <c r="C3827" s="15">
        <f>Temperature!H3837</f>
        <v>17.651479915194674</v>
      </c>
      <c r="D3827" s="16">
        <f>Salinity!H3837</f>
        <v>0.8998609936396007</v>
      </c>
      <c r="E3827">
        <v>0</v>
      </c>
      <c r="F3827">
        <v>0</v>
      </c>
      <c r="G3827">
        <v>30</v>
      </c>
    </row>
    <row r="3828" spans="1:7" x14ac:dyDescent="0.2">
      <c r="A3828" s="14">
        <f>'GW Seasonality'!G3838</f>
        <v>40728</v>
      </c>
      <c r="B3828" s="16">
        <f>'GW Seasonality'!I3838</f>
        <v>1.4065682297369608E-2</v>
      </c>
      <c r="C3828" s="15">
        <f>Temperature!H3838</f>
        <v>17.626272918947841</v>
      </c>
      <c r="D3828" s="16">
        <f>Salinity!H3838</f>
        <v>0.89797046892108812</v>
      </c>
      <c r="E3828">
        <v>0</v>
      </c>
      <c r="F3828">
        <v>0</v>
      </c>
      <c r="G3828">
        <v>30</v>
      </c>
    </row>
    <row r="3829" spans="1:7" x14ac:dyDescent="0.2">
      <c r="A3829" s="14">
        <f>'GW Seasonality'!G3839</f>
        <v>40729</v>
      </c>
      <c r="B3829" s="16">
        <f>'GW Seasonality'!I3839</f>
        <v>1.4003681076613591E-2</v>
      </c>
      <c r="C3829" s="15">
        <f>Temperature!H3839</f>
        <v>17.601472430645437</v>
      </c>
      <c r="D3829" s="16">
        <f>Salinity!H3839</f>
        <v>0.8961104322984077</v>
      </c>
      <c r="E3829">
        <v>0</v>
      </c>
      <c r="F3829">
        <v>0</v>
      </c>
      <c r="G3829">
        <v>30</v>
      </c>
    </row>
    <row r="3830" spans="1:7" x14ac:dyDescent="0.2">
      <c r="A3830" s="14">
        <f>'GW Seasonality'!G3840</f>
        <v>40730</v>
      </c>
      <c r="B3830" s="16">
        <f>'GW Seasonality'!I3840</f>
        <v>1.3942714472877364E-2</v>
      </c>
      <c r="C3830" s="15">
        <f>Temperature!H3840</f>
        <v>17.577085789150946</v>
      </c>
      <c r="D3830" s="16">
        <f>Salinity!H3840</f>
        <v>0.89428143418632089</v>
      </c>
      <c r="E3830">
        <v>0</v>
      </c>
      <c r="F3830">
        <v>0</v>
      </c>
      <c r="G3830">
        <v>30</v>
      </c>
    </row>
    <row r="3831" spans="1:7" x14ac:dyDescent="0.2">
      <c r="A3831" s="14">
        <f>'GW Seasonality'!G3841</f>
        <v>40731</v>
      </c>
      <c r="B3831" s="16">
        <f>'GW Seasonality'!I3841</f>
        <v>1.3882800527159837E-2</v>
      </c>
      <c r="C3831" s="15">
        <f>Temperature!H3841</f>
        <v>17.553120210863934</v>
      </c>
      <c r="D3831" s="16">
        <f>Salinity!H3841</f>
        <v>0.8924840158147952</v>
      </c>
      <c r="E3831">
        <v>0</v>
      </c>
      <c r="F3831">
        <v>0</v>
      </c>
      <c r="G3831">
        <v>30</v>
      </c>
    </row>
    <row r="3832" spans="1:7" x14ac:dyDescent="0.2">
      <c r="A3832" s="14">
        <f>'GW Seasonality'!G3842</f>
        <v>40732</v>
      </c>
      <c r="B3832" s="16">
        <f>'GW Seasonality'!I3842</f>
        <v>1.3823956968961465E-2</v>
      </c>
      <c r="C3832" s="15">
        <f>Temperature!H3842</f>
        <v>17.529582787584587</v>
      </c>
      <c r="D3832" s="16">
        <f>Salinity!H3842</f>
        <v>0.89071870906884398</v>
      </c>
      <c r="E3832">
        <v>0</v>
      </c>
      <c r="F3832">
        <v>0</v>
      </c>
      <c r="G3832">
        <v>30</v>
      </c>
    </row>
    <row r="3833" spans="1:7" x14ac:dyDescent="0.2">
      <c r="A3833" s="14">
        <f>'GW Seasonality'!G3843</f>
        <v>40733</v>
      </c>
      <c r="B3833" s="16">
        <f>'GW Seasonality'!I3843</f>
        <v>1.3766201211037825E-2</v>
      </c>
      <c r="C3833" s="15">
        <f>Temperature!H3843</f>
        <v>17.506480484415128</v>
      </c>
      <c r="D3833" s="16">
        <f>Salinity!H3843</f>
        <v>0.88898603633113471</v>
      </c>
      <c r="E3833">
        <v>0</v>
      </c>
      <c r="F3833">
        <v>0</v>
      </c>
      <c r="G3833">
        <v>30</v>
      </c>
    </row>
    <row r="3834" spans="1:7" x14ac:dyDescent="0.2">
      <c r="A3834" s="14">
        <f>'GW Seasonality'!G3844</f>
        <v>40734</v>
      </c>
      <c r="B3834" s="16">
        <f>'GW Seasonality'!I3844</f>
        <v>1.3709550344246885E-2</v>
      </c>
      <c r="C3834" s="15">
        <f>Temperature!H3844</f>
        <v>17.483820137698753</v>
      </c>
      <c r="D3834" s="16">
        <f>Salinity!H3844</f>
        <v>0.88728651032740646</v>
      </c>
      <c r="E3834">
        <v>0</v>
      </c>
      <c r="F3834">
        <v>0</v>
      </c>
      <c r="G3834">
        <v>30</v>
      </c>
    </row>
    <row r="3835" spans="1:7" x14ac:dyDescent="0.2">
      <c r="A3835" s="14">
        <f>'GW Seasonality'!G3845</f>
        <v>40735</v>
      </c>
      <c r="B3835" s="16">
        <f>'GW Seasonality'!I3845</f>
        <v>1.3654021132491551E-2</v>
      </c>
      <c r="C3835" s="15">
        <f>Temperature!H3845</f>
        <v>17.461608452996622</v>
      </c>
      <c r="D3835" s="16">
        <f>Salinity!H3845</f>
        <v>0.88562063397474655</v>
      </c>
      <c r="E3835">
        <v>0</v>
      </c>
      <c r="F3835">
        <v>0</v>
      </c>
      <c r="G3835">
        <v>30</v>
      </c>
    </row>
    <row r="3836" spans="1:7" x14ac:dyDescent="0.2">
      <c r="A3836" s="14">
        <f>'GW Seasonality'!G3846</f>
        <v>40736</v>
      </c>
      <c r="B3836" s="16">
        <f>'GW Seasonality'!I3846</f>
        <v>1.3599630007758963E-2</v>
      </c>
      <c r="C3836" s="15">
        <f>Temperature!H3846</f>
        <v>17.439852003103585</v>
      </c>
      <c r="D3836" s="16">
        <f>Salinity!H3846</f>
        <v>0.88398890023276888</v>
      </c>
      <c r="E3836">
        <v>0</v>
      </c>
      <c r="F3836">
        <v>0</v>
      </c>
      <c r="G3836">
        <v>30</v>
      </c>
    </row>
    <row r="3837" spans="1:7" x14ac:dyDescent="0.2">
      <c r="A3837" s="14">
        <f>'GW Seasonality'!G3847</f>
        <v>40737</v>
      </c>
      <c r="B3837" s="16">
        <f>'GW Seasonality'!I3847</f>
        <v>1.3546393065258001E-2</v>
      </c>
      <c r="C3837" s="15">
        <f>Temperature!H3847</f>
        <v>17.4185572261032</v>
      </c>
      <c r="D3837" s="16">
        <f>Salinity!H3847</f>
        <v>0.88239179195773998</v>
      </c>
      <c r="E3837">
        <v>0</v>
      </c>
      <c r="F3837">
        <v>0</v>
      </c>
      <c r="G3837">
        <v>30</v>
      </c>
    </row>
    <row r="3838" spans="1:7" x14ac:dyDescent="0.2">
      <c r="A3838" s="14">
        <f>'GW Seasonality'!G3848</f>
        <v>40738</v>
      </c>
      <c r="B3838" s="16">
        <f>'GW Seasonality'!I3848</f>
        <v>1.3494326058656447E-2</v>
      </c>
      <c r="C3838" s="15">
        <f>Temperature!H3848</f>
        <v>17.397730423462576</v>
      </c>
      <c r="D3838" s="16">
        <f>Salinity!H3848</f>
        <v>0.88082978175969329</v>
      </c>
      <c r="E3838">
        <v>0</v>
      </c>
      <c r="F3838">
        <v>0</v>
      </c>
      <c r="G3838">
        <v>30</v>
      </c>
    </row>
    <row r="3839" spans="1:7" x14ac:dyDescent="0.2">
      <c r="A3839" s="14">
        <f>'GW Seasonality'!G3849</f>
        <v>40739</v>
      </c>
      <c r="B3839" s="16">
        <f>'GW Seasonality'!I3849</f>
        <v>1.3443444395419231E-2</v>
      </c>
      <c r="C3839" s="15">
        <f>Temperature!H3849</f>
        <v>17.377377758167693</v>
      </c>
      <c r="D3839" s="16">
        <f>Salinity!H3849</f>
        <v>0.87930333186257692</v>
      </c>
      <c r="E3839">
        <v>0</v>
      </c>
      <c r="F3839">
        <v>0</v>
      </c>
      <c r="G3839">
        <v>30</v>
      </c>
    </row>
    <row r="3840" spans="1:7" x14ac:dyDescent="0.2">
      <c r="A3840" s="14">
        <f>'GW Seasonality'!G3850</f>
        <v>40740</v>
      </c>
      <c r="B3840" s="16">
        <f>'GW Seasonality'!I3850</f>
        <v>1.3393763132249117E-2</v>
      </c>
      <c r="C3840" s="15">
        <f>Temperature!H3850</f>
        <v>17.357505252899646</v>
      </c>
      <c r="D3840" s="16">
        <f>Salinity!H3850</f>
        <v>0.87781289396747353</v>
      </c>
      <c r="E3840">
        <v>0</v>
      </c>
      <c r="F3840">
        <v>0</v>
      </c>
      <c r="G3840">
        <v>30</v>
      </c>
    </row>
    <row r="3841" spans="1:7" x14ac:dyDescent="0.2">
      <c r="A3841" s="14">
        <f>'GW Seasonality'!G3851</f>
        <v>40741</v>
      </c>
      <c r="B3841" s="16">
        <f>'GW Seasonality'!I3851</f>
        <v>1.3345296970631169E-2</v>
      </c>
      <c r="C3841" s="15">
        <f>Temperature!H3851</f>
        <v>17.338118788252466</v>
      </c>
      <c r="D3841" s="16">
        <f>Salinity!H3851</f>
        <v>0.87635890911893499</v>
      </c>
      <c r="E3841">
        <v>0</v>
      </c>
      <c r="F3841">
        <v>0</v>
      </c>
      <c r="G3841">
        <v>30</v>
      </c>
    </row>
    <row r="3842" spans="1:7" x14ac:dyDescent="0.2">
      <c r="A3842" s="14">
        <f>'GW Seasonality'!G3852</f>
        <v>40742</v>
      </c>
      <c r="B3842" s="16">
        <f>'GW Seasonality'!I3852</f>
        <v>1.3298060252482355E-2</v>
      </c>
      <c r="C3842" s="15">
        <f>Temperature!H3852</f>
        <v>17.31922410099294</v>
      </c>
      <c r="D3842" s="16">
        <f>Salinity!H3852</f>
        <v>0.87494180757447071</v>
      </c>
      <c r="E3842">
        <v>0</v>
      </c>
      <c r="F3842">
        <v>0</v>
      </c>
      <c r="G3842">
        <v>30</v>
      </c>
    </row>
    <row r="3843" spans="1:7" x14ac:dyDescent="0.2">
      <c r="A3843" s="14">
        <f>'GW Seasonality'!G3853</f>
        <v>40743</v>
      </c>
      <c r="B3843" s="16">
        <f>'GW Seasonality'!I3853</f>
        <v>1.3252066955907542E-2</v>
      </c>
      <c r="C3843" s="15">
        <f>Temperature!H3853</f>
        <v>17.300826782363018</v>
      </c>
      <c r="D3843" s="16">
        <f>Salinity!H3853</f>
        <v>0.87356200867722622</v>
      </c>
      <c r="E3843">
        <v>0</v>
      </c>
      <c r="F3843">
        <v>0</v>
      </c>
      <c r="G3843">
        <v>30</v>
      </c>
    </row>
    <row r="3844" spans="1:7" x14ac:dyDescent="0.2">
      <c r="A3844" s="14">
        <f>'GW Seasonality'!G3854</f>
        <v>40744</v>
      </c>
      <c r="B3844" s="16">
        <f>'GW Seasonality'!I3854</f>
        <v>1.3207330691063147E-2</v>
      </c>
      <c r="C3844" s="15">
        <f>Temperature!H3854</f>
        <v>17.282932276425257</v>
      </c>
      <c r="D3844" s="16">
        <f>Salinity!H3854</f>
        <v>0.87221992073189436</v>
      </c>
      <c r="E3844">
        <v>0</v>
      </c>
      <c r="F3844">
        <v>0</v>
      </c>
      <c r="G3844">
        <v>30</v>
      </c>
    </row>
    <row r="3845" spans="1:7" x14ac:dyDescent="0.2">
      <c r="A3845" s="14">
        <f>'GW Seasonality'!G3855</f>
        <v>40745</v>
      </c>
      <c r="B3845" s="16">
        <f>'GW Seasonality'!I3855</f>
        <v>1.3163864696129672E-2</v>
      </c>
      <c r="C3845" s="15">
        <f>Temperature!H3855</f>
        <v>17.265545878451867</v>
      </c>
      <c r="D3845" s="16">
        <f>Salinity!H3855</f>
        <v>0.87091594088389013</v>
      </c>
      <c r="E3845">
        <v>0</v>
      </c>
      <c r="F3845">
        <v>0</v>
      </c>
      <c r="G3845">
        <v>30</v>
      </c>
    </row>
    <row r="3846" spans="1:7" x14ac:dyDescent="0.2">
      <c r="A3846" s="14">
        <f>'GW Seasonality'!G3856</f>
        <v>40746</v>
      </c>
      <c r="B3846" s="16">
        <f>'GW Seasonality'!I3856</f>
        <v>1.3121681833394325E-2</v>
      </c>
      <c r="C3846" s="15">
        <f>Temperature!H3856</f>
        <v>17.248672733357729</v>
      </c>
      <c r="D3846" s="16">
        <f>Salinity!H3856</f>
        <v>0.86965045500182969</v>
      </c>
      <c r="E3846">
        <v>0</v>
      </c>
      <c r="F3846">
        <v>0</v>
      </c>
      <c r="G3846">
        <v>30</v>
      </c>
    </row>
    <row r="3847" spans="1:7" x14ac:dyDescent="0.2">
      <c r="A3847" s="14">
        <f>'GW Seasonality'!G3857</f>
        <v>40747</v>
      </c>
      <c r="B3847" s="16">
        <f>'GW Seasonality'!I3857</f>
        <v>1.308079458544484E-2</v>
      </c>
      <c r="C3847" s="15">
        <f>Temperature!H3857</f>
        <v>17.232317834177934</v>
      </c>
      <c r="D3847" s="16">
        <f>Salinity!H3857</f>
        <v>0.86842383756334518</v>
      </c>
      <c r="E3847">
        <v>0</v>
      </c>
      <c r="F3847">
        <v>0</v>
      </c>
      <c r="G3847">
        <v>30</v>
      </c>
    </row>
    <row r="3848" spans="1:7" x14ac:dyDescent="0.2">
      <c r="A3848" s="14">
        <f>'GW Seasonality'!G3858</f>
        <v>40748</v>
      </c>
      <c r="B3848" s="16">
        <f>'GW Seasonality'!I3858</f>
        <v>1.3041215051475701E-2</v>
      </c>
      <c r="C3848" s="15">
        <f>Temperature!H3858</f>
        <v>17.216486020590281</v>
      </c>
      <c r="D3848" s="16">
        <f>Salinity!H3858</f>
        <v>0.86723645154427098</v>
      </c>
      <c r="E3848">
        <v>0</v>
      </c>
      <c r="F3848">
        <v>0</v>
      </c>
      <c r="G3848">
        <v>30</v>
      </c>
    </row>
    <row r="3849" spans="1:7" x14ac:dyDescent="0.2">
      <c r="A3849" s="14">
        <f>'GW Seasonality'!G3859</f>
        <v>40749</v>
      </c>
      <c r="B3849" s="16">
        <f>'GW Seasonality'!I3859</f>
        <v>1.3002954943707781E-2</v>
      </c>
      <c r="C3849" s="15">
        <f>Temperature!H3859</f>
        <v>17.201181977483113</v>
      </c>
      <c r="D3849" s="16">
        <f>Salinity!H3859</f>
        <v>0.86608864831123333</v>
      </c>
      <c r="E3849">
        <v>0</v>
      </c>
      <c r="F3849">
        <v>0</v>
      </c>
      <c r="G3849">
        <v>30</v>
      </c>
    </row>
    <row r="3850" spans="1:7" x14ac:dyDescent="0.2">
      <c r="A3850" s="14">
        <f>'GW Seasonality'!G3860</f>
        <v>40750</v>
      </c>
      <c r="B3850" s="16">
        <f>'GW Seasonality'!I3860</f>
        <v>1.2966025583922517E-2</v>
      </c>
      <c r="C3850" s="15">
        <f>Temperature!H3860</f>
        <v>17.186410233569006</v>
      </c>
      <c r="D3850" s="16">
        <f>Salinity!H3860</f>
        <v>0.8649807675176755</v>
      </c>
      <c r="E3850">
        <v>0</v>
      </c>
      <c r="F3850">
        <v>0</v>
      </c>
      <c r="G3850">
        <v>30</v>
      </c>
    </row>
    <row r="3851" spans="1:7" x14ac:dyDescent="0.2">
      <c r="A3851" s="14">
        <f>'GW Seasonality'!G3861</f>
        <v>40751</v>
      </c>
      <c r="B3851" s="16">
        <f>'GW Seasonality'!I3861</f>
        <v>1.2930437900111605E-2</v>
      </c>
      <c r="C3851" s="15">
        <f>Temperature!H3861</f>
        <v>17.172175160044642</v>
      </c>
      <c r="D3851" s="16">
        <f>Salinity!H3861</f>
        <v>0.86391313700334804</v>
      </c>
      <c r="E3851">
        <v>0</v>
      </c>
      <c r="F3851">
        <v>0</v>
      </c>
      <c r="G3851">
        <v>30</v>
      </c>
    </row>
    <row r="3852" spans="1:7" x14ac:dyDescent="0.2">
      <c r="A3852" s="14">
        <f>'GW Seasonality'!G3862</f>
        <v>40752</v>
      </c>
      <c r="B3852" s="16">
        <f>'GW Seasonality'!I3862</f>
        <v>1.2896202423243233E-2</v>
      </c>
      <c r="C3852" s="15">
        <f>Temperature!H3862</f>
        <v>17.158480969297294</v>
      </c>
      <c r="D3852" s="16">
        <f>Salinity!H3862</f>
        <v>0.862886072697297</v>
      </c>
      <c r="E3852">
        <v>0</v>
      </c>
      <c r="F3852">
        <v>0</v>
      </c>
      <c r="G3852">
        <v>30</v>
      </c>
    </row>
    <row r="3853" spans="1:7" x14ac:dyDescent="0.2">
      <c r="A3853" s="14">
        <f>'GW Seasonality'!G3863</f>
        <v>40753</v>
      </c>
      <c r="B3853" s="16">
        <f>'GW Seasonality'!I3863</f>
        <v>1.2863329284145807E-2</v>
      </c>
      <c r="C3853" s="15">
        <f>Temperature!H3863</f>
        <v>17.145331713658322</v>
      </c>
      <c r="D3853" s="16">
        <f>Salinity!H3863</f>
        <v>0.86189987852437411</v>
      </c>
      <c r="E3853">
        <v>0</v>
      </c>
      <c r="F3853">
        <v>0</v>
      </c>
      <c r="G3853">
        <v>30</v>
      </c>
    </row>
    <row r="3854" spans="1:7" x14ac:dyDescent="0.2">
      <c r="A3854" s="14">
        <f>'GW Seasonality'!G3864</f>
        <v>40754</v>
      </c>
      <c r="B3854" s="16">
        <f>'GW Seasonality'!I3864</f>
        <v>1.2831828210510057E-2</v>
      </c>
      <c r="C3854" s="15">
        <f>Temperature!H3864</f>
        <v>17.132731284204024</v>
      </c>
      <c r="D3854" s="16">
        <f>Salinity!H3864</f>
        <v>0.86095484631530161</v>
      </c>
      <c r="E3854">
        <v>0</v>
      </c>
      <c r="F3854">
        <v>0</v>
      </c>
      <c r="G3854">
        <v>30</v>
      </c>
    </row>
    <row r="3855" spans="1:7" x14ac:dyDescent="0.2">
      <c r="A3855" s="14">
        <f>'GW Seasonality'!G3865</f>
        <v>40755</v>
      </c>
      <c r="B3855" s="16">
        <f>'GW Seasonality'!I3865</f>
        <v>1.2801708524010483E-2</v>
      </c>
      <c r="C3855" s="15">
        <f>Temperature!H3865</f>
        <v>17.12068340960419</v>
      </c>
      <c r="D3855" s="16">
        <f>Salinity!H3865</f>
        <v>0.86005125572031438</v>
      </c>
      <c r="E3855">
        <v>0</v>
      </c>
      <c r="F3855">
        <v>0</v>
      </c>
      <c r="G3855">
        <v>30</v>
      </c>
    </row>
    <row r="3856" spans="1:7" x14ac:dyDescent="0.2">
      <c r="A3856" s="14">
        <f>'GW Seasonality'!G3866</f>
        <v>40756</v>
      </c>
      <c r="B3856" s="16">
        <f>'GW Seasonality'!I3866</f>
        <v>1.2788895796740779E-2</v>
      </c>
      <c r="C3856" s="15">
        <f>Temperature!H3866</f>
        <v>17.115558318696312</v>
      </c>
      <c r="D3856" s="16">
        <f>Salinity!H3866</f>
        <v>0.85966687390222329</v>
      </c>
      <c r="E3856">
        <v>0</v>
      </c>
      <c r="F3856">
        <v>0</v>
      </c>
      <c r="G3856">
        <v>30</v>
      </c>
    </row>
    <row r="3857" spans="1:7" x14ac:dyDescent="0.2">
      <c r="A3857" s="14">
        <f>'GW Seasonality'!G3867</f>
        <v>40757</v>
      </c>
      <c r="B3857" s="16">
        <f>'GW Seasonality'!I3867</f>
        <v>1.276078085998571E-2</v>
      </c>
      <c r="C3857" s="15">
        <f>Temperature!H3867</f>
        <v>17.104312343994284</v>
      </c>
      <c r="D3857" s="16">
        <f>Salinity!H3867</f>
        <v>0.85882342579957127</v>
      </c>
      <c r="E3857">
        <v>0</v>
      </c>
      <c r="F3857">
        <v>0</v>
      </c>
      <c r="G3857">
        <v>30</v>
      </c>
    </row>
    <row r="3858" spans="1:7" x14ac:dyDescent="0.2">
      <c r="A3858" s="14">
        <f>'GW Seasonality'!G3868</f>
        <v>40758</v>
      </c>
      <c r="B3858" s="16">
        <f>'GW Seasonality'!I3868</f>
        <v>1.2734068334420874E-2</v>
      </c>
      <c r="C3858" s="15">
        <f>Temperature!H3868</f>
        <v>17.09362733376835</v>
      </c>
      <c r="D3858" s="16">
        <f>Salinity!H3868</f>
        <v>0.85802205003262622</v>
      </c>
      <c r="E3858">
        <v>0</v>
      </c>
      <c r="F3858">
        <v>0</v>
      </c>
      <c r="G3858">
        <v>30</v>
      </c>
    </row>
    <row r="3859" spans="1:7" x14ac:dyDescent="0.2">
      <c r="A3859" s="14">
        <f>'GW Seasonality'!G3869</f>
        <v>40759</v>
      </c>
      <c r="B3859" s="16">
        <f>'GW Seasonality'!I3869</f>
        <v>1.2708766124712353E-2</v>
      </c>
      <c r="C3859" s="15">
        <f>Temperature!H3869</f>
        <v>17.08350644988494</v>
      </c>
      <c r="D3859" s="16">
        <f>Salinity!H3869</f>
        <v>0.85726298374137055</v>
      </c>
      <c r="E3859">
        <v>0</v>
      </c>
      <c r="F3859">
        <v>0</v>
      </c>
      <c r="G3859">
        <v>30</v>
      </c>
    </row>
    <row r="3860" spans="1:7" x14ac:dyDescent="0.2">
      <c r="A3860" s="14">
        <f>'GW Seasonality'!G3870</f>
        <v>40760</v>
      </c>
      <c r="B3860" s="16">
        <f>'GW Seasonality'!I3870</f>
        <v>1.2684881718191071E-2</v>
      </c>
      <c r="C3860" s="15">
        <f>Temperature!H3870</f>
        <v>17.073952687276428</v>
      </c>
      <c r="D3860" s="16">
        <f>Salinity!H3870</f>
        <v>0.85654645154573195</v>
      </c>
      <c r="E3860">
        <v>0</v>
      </c>
      <c r="F3860">
        <v>0</v>
      </c>
      <c r="G3860">
        <v>30</v>
      </c>
    </row>
    <row r="3861" spans="1:7" x14ac:dyDescent="0.2">
      <c r="A3861" s="14">
        <f>'GW Seasonality'!G3871</f>
        <v>40761</v>
      </c>
      <c r="B3861" s="16">
        <f>'GW Seasonality'!I3871</f>
        <v>1.2662422182637178E-2</v>
      </c>
      <c r="C3861" s="15">
        <f>Temperature!H3871</f>
        <v>17.06496887305487</v>
      </c>
      <c r="D3861" s="16">
        <f>Salinity!H3871</f>
        <v>0.85587266547911534</v>
      </c>
      <c r="E3861">
        <v>0</v>
      </c>
      <c r="F3861">
        <v>0</v>
      </c>
      <c r="G3861">
        <v>30</v>
      </c>
    </row>
    <row r="3862" spans="1:7" x14ac:dyDescent="0.2">
      <c r="A3862" s="14">
        <f>'GW Seasonality'!G3872</f>
        <v>40762</v>
      </c>
      <c r="B3862" s="16">
        <f>'GW Seasonality'!I3872</f>
        <v>1.2641394164188587E-2</v>
      </c>
      <c r="C3862" s="15">
        <f>Temperature!H3872</f>
        <v>17.056557665675435</v>
      </c>
      <c r="D3862" s="16">
        <f>Salinity!H3872</f>
        <v>0.85524182492565748</v>
      </c>
      <c r="E3862">
        <v>0</v>
      </c>
      <c r="F3862">
        <v>0</v>
      </c>
      <c r="G3862">
        <v>30</v>
      </c>
    </row>
    <row r="3863" spans="1:7" x14ac:dyDescent="0.2">
      <c r="A3863" s="14">
        <f>'GW Seasonality'!G3873</f>
        <v>40763</v>
      </c>
      <c r="B3863" s="16">
        <f>'GW Seasonality'!I3873</f>
        <v>1.2621803885374263E-2</v>
      </c>
      <c r="C3863" s="15">
        <f>Temperature!H3873</f>
        <v>17.048721554149704</v>
      </c>
      <c r="D3863" s="16">
        <f>Salinity!H3873</f>
        <v>0.85465411656122781</v>
      </c>
      <c r="E3863">
        <v>0</v>
      </c>
      <c r="F3863">
        <v>0</v>
      </c>
      <c r="G3863">
        <v>30</v>
      </c>
    </row>
    <row r="3864" spans="1:7" x14ac:dyDescent="0.2">
      <c r="A3864" s="14">
        <f>'GW Seasonality'!G3874</f>
        <v>40764</v>
      </c>
      <c r="B3864" s="16">
        <f>'GW Seasonality'!I3874</f>
        <v>1.2603657143272886E-2</v>
      </c>
      <c r="C3864" s="15">
        <f>Temperature!H3874</f>
        <v>17.041462857309153</v>
      </c>
      <c r="D3864" s="16">
        <f>Salinity!H3874</f>
        <v>0.8541097142981865</v>
      </c>
      <c r="E3864">
        <v>0</v>
      </c>
      <c r="F3864">
        <v>0</v>
      </c>
      <c r="G3864">
        <v>30</v>
      </c>
    </row>
    <row r="3865" spans="1:7" x14ac:dyDescent="0.2">
      <c r="A3865" s="14">
        <f>'GW Seasonality'!G3875</f>
        <v>40765</v>
      </c>
      <c r="B3865" s="16">
        <f>'GW Seasonality'!I3875</f>
        <v>1.2586959307797395E-2</v>
      </c>
      <c r="C3865" s="15">
        <f>Temperature!H3875</f>
        <v>17.034783723118956</v>
      </c>
      <c r="D3865" s="16">
        <f>Salinity!H3875</f>
        <v>0.85360877923392187</v>
      </c>
      <c r="E3865">
        <v>0</v>
      </c>
      <c r="F3865">
        <v>0</v>
      </c>
      <c r="G3865">
        <v>30</v>
      </c>
    </row>
    <row r="3866" spans="1:7" x14ac:dyDescent="0.2">
      <c r="A3866" s="14">
        <f>'GW Seasonality'!G3876</f>
        <v>40766</v>
      </c>
      <c r="B3866" s="16">
        <f>'GW Seasonality'!I3876</f>
        <v>1.2571715320105953E-2</v>
      </c>
      <c r="C3866" s="15">
        <f>Temperature!H3876</f>
        <v>17.028686128042381</v>
      </c>
      <c r="D3866" s="16">
        <f>Salinity!H3876</f>
        <v>0.85315145960317851</v>
      </c>
      <c r="E3866">
        <v>0</v>
      </c>
      <c r="F3866">
        <v>0</v>
      </c>
      <c r="G3866">
        <v>30</v>
      </c>
    </row>
    <row r="3867" spans="1:7" x14ac:dyDescent="0.2">
      <c r="A3867" s="14">
        <f>'GW Seasonality'!G3877</f>
        <v>40767</v>
      </c>
      <c r="B3867" s="16">
        <f>'GW Seasonality'!I3877</f>
        <v>1.2557929691139766E-2</v>
      </c>
      <c r="C3867" s="15">
        <f>Temperature!H3877</f>
        <v>17.023171876455905</v>
      </c>
      <c r="D3867" s="16">
        <f>Salinity!H3877</f>
        <v>0.85273789073419293</v>
      </c>
      <c r="E3867">
        <v>0</v>
      </c>
      <c r="F3867">
        <v>0</v>
      </c>
      <c r="G3867">
        <v>30</v>
      </c>
    </row>
    <row r="3868" spans="1:7" x14ac:dyDescent="0.2">
      <c r="A3868" s="14">
        <f>'GW Seasonality'!G3878</f>
        <v>40768</v>
      </c>
      <c r="B3868" s="16">
        <f>'GW Seasonality'!I3878</f>
        <v>1.2545606500288239E-2</v>
      </c>
      <c r="C3868" s="15">
        <f>Temperature!H3878</f>
        <v>17.018242600115293</v>
      </c>
      <c r="D3868" s="16">
        <f>Salinity!H3878</f>
        <v>0.85236819500864702</v>
      </c>
      <c r="E3868">
        <v>0</v>
      </c>
      <c r="F3868">
        <v>0</v>
      </c>
      <c r="G3868">
        <v>30</v>
      </c>
    </row>
    <row r="3869" spans="1:7" x14ac:dyDescent="0.2">
      <c r="A3869" s="14">
        <f>'GW Seasonality'!G3879</f>
        <v>40769</v>
      </c>
      <c r="B3869" s="16">
        <f>'GW Seasonality'!I3879</f>
        <v>1.25347493941818E-2</v>
      </c>
      <c r="C3869" s="15">
        <f>Temperature!H3879</f>
        <v>17.013899757672718</v>
      </c>
      <c r="D3869" s="16">
        <f>Salinity!H3879</f>
        <v>0.85204248182545395</v>
      </c>
      <c r="E3869">
        <v>0</v>
      </c>
      <c r="F3869">
        <v>0</v>
      </c>
      <c r="G3869">
        <v>30</v>
      </c>
    </row>
    <row r="3870" spans="1:7" x14ac:dyDescent="0.2">
      <c r="A3870" s="14">
        <f>'GW Seasonality'!G3880</f>
        <v>40770</v>
      </c>
      <c r="B3870" s="16">
        <f>'GW Seasonality'!I3880</f>
        <v>1.2525361585612824E-2</v>
      </c>
      <c r="C3870" s="15">
        <f>Temperature!H3880</f>
        <v>17.01014463424513</v>
      </c>
      <c r="D3870" s="16">
        <f>Salinity!H3880</f>
        <v>0.85176084756838477</v>
      </c>
      <c r="E3870">
        <v>0</v>
      </c>
      <c r="F3870">
        <v>0</v>
      </c>
      <c r="G3870">
        <v>30</v>
      </c>
    </row>
    <row r="3871" spans="1:7" x14ac:dyDescent="0.2">
      <c r="A3871" s="14">
        <f>'GW Seasonality'!G3881</f>
        <v>40771</v>
      </c>
      <c r="B3871" s="16">
        <f>'GW Seasonality'!I3881</f>
        <v>1.2517445852584904E-2</v>
      </c>
      <c r="C3871" s="15">
        <f>Temperature!H3881</f>
        <v>17.00697834103396</v>
      </c>
      <c r="D3871" s="16">
        <f>Salinity!H3881</f>
        <v>0.85152337557754709</v>
      </c>
      <c r="E3871">
        <v>0</v>
      </c>
      <c r="F3871">
        <v>0</v>
      </c>
      <c r="G3871">
        <v>30</v>
      </c>
    </row>
    <row r="3872" spans="1:7" x14ac:dyDescent="0.2">
      <c r="A3872" s="14">
        <f>'GW Seasonality'!G3882</f>
        <v>40772</v>
      </c>
      <c r="B3872" s="16">
        <f>'GW Seasonality'!I3882</f>
        <v>1.2511004537490791E-2</v>
      </c>
      <c r="C3872" s="15">
        <f>Temperature!H3882</f>
        <v>17.004401814996314</v>
      </c>
      <c r="D3872" s="16">
        <f>Salinity!H3882</f>
        <v>0.85133013612472364</v>
      </c>
      <c r="E3872">
        <v>0</v>
      </c>
      <c r="F3872">
        <v>0</v>
      </c>
      <c r="G3872">
        <v>30</v>
      </c>
    </row>
    <row r="3873" spans="1:7" x14ac:dyDescent="0.2">
      <c r="A3873" s="14">
        <f>'GW Seasonality'!G3883</f>
        <v>40773</v>
      </c>
      <c r="B3873" s="16">
        <f>'GW Seasonality'!I3883</f>
        <v>1.2506039546419252E-2</v>
      </c>
      <c r="C3873" s="15">
        <f>Temperature!H3883</f>
        <v>17.002415818567702</v>
      </c>
      <c r="D3873" s="16">
        <f>Salinity!H3883</f>
        <v>0.85118118639257745</v>
      </c>
      <c r="E3873">
        <v>0</v>
      </c>
      <c r="F3873">
        <v>0</v>
      </c>
      <c r="G3873">
        <v>30</v>
      </c>
    </row>
    <row r="3874" spans="1:7" x14ac:dyDescent="0.2">
      <c r="A3874" s="14">
        <f>'GW Seasonality'!G3884</f>
        <v>40774</v>
      </c>
      <c r="B3874" s="16">
        <f>'GW Seasonality'!I3884</f>
        <v>1.2502552348591026E-2</v>
      </c>
      <c r="C3874" s="15">
        <f>Temperature!H3884</f>
        <v>17.001020939436408</v>
      </c>
      <c r="D3874" s="16">
        <f>Salinity!H3884</f>
        <v>0.85107657045773066</v>
      </c>
      <c r="E3874">
        <v>0</v>
      </c>
      <c r="F3874">
        <v>0</v>
      </c>
      <c r="G3874">
        <v>30</v>
      </c>
    </row>
    <row r="3875" spans="1:7" x14ac:dyDescent="0.2">
      <c r="A3875" s="14">
        <f>'GW Seasonality'!G3885</f>
        <v>40775</v>
      </c>
      <c r="B3875" s="16">
        <f>'GW Seasonality'!I3885</f>
        <v>1.2500543975924053E-2</v>
      </c>
      <c r="C3875" s="15">
        <f>Temperature!H3885</f>
        <v>17.000217590369619</v>
      </c>
      <c r="D3875" s="16">
        <f>Salinity!H3885</f>
        <v>0.85101631927772159</v>
      </c>
      <c r="E3875">
        <v>0</v>
      </c>
      <c r="F3875">
        <v>0</v>
      </c>
      <c r="G3875">
        <v>30</v>
      </c>
    </row>
    <row r="3876" spans="1:7" x14ac:dyDescent="0.2">
      <c r="A3876" s="14">
        <f>'GW Seasonality'!G3886</f>
        <v>40776</v>
      </c>
      <c r="B3876" s="16">
        <f>'GW Seasonality'!I3886</f>
        <v>1.2500015022728118E-2</v>
      </c>
      <c r="C3876" s="15">
        <f>Temperature!H3886</f>
        <v>17.000006009091248</v>
      </c>
      <c r="D3876" s="16">
        <f>Salinity!H3886</f>
        <v>0.85100045068184349</v>
      </c>
      <c r="E3876">
        <v>0</v>
      </c>
      <c r="F3876">
        <v>0</v>
      </c>
      <c r="G3876">
        <v>30</v>
      </c>
    </row>
    <row r="3877" spans="1:7" x14ac:dyDescent="0.2">
      <c r="A3877" s="14">
        <f>'GW Seasonality'!G3887</f>
        <v>40777</v>
      </c>
      <c r="B3877" s="16">
        <f>'GW Seasonality'!I3887</f>
        <v>1.250096564552898E-2</v>
      </c>
      <c r="C3877" s="15">
        <f>Temperature!H3887</f>
        <v>17.000386258211591</v>
      </c>
      <c r="D3877" s="16">
        <f>Salinity!H3887</f>
        <v>0.85102896936586936</v>
      </c>
      <c r="E3877">
        <v>0</v>
      </c>
      <c r="F3877">
        <v>0</v>
      </c>
      <c r="G3877">
        <v>30</v>
      </c>
    </row>
    <row r="3878" spans="1:7" x14ac:dyDescent="0.2">
      <c r="A3878" s="14">
        <f>'GW Seasonality'!G3888</f>
        <v>40778</v>
      </c>
      <c r="B3878" s="16">
        <f>'GW Seasonality'!I3888</f>
        <v>1.250339556302206E-2</v>
      </c>
      <c r="C3878" s="15">
        <f>Temperature!H3888</f>
        <v>17.001358225208822</v>
      </c>
      <c r="D3878" s="16">
        <f>Salinity!H3888</f>
        <v>0.85110186689066181</v>
      </c>
      <c r="E3878">
        <v>0</v>
      </c>
      <c r="F3878">
        <v>0</v>
      </c>
      <c r="G3878">
        <v>30</v>
      </c>
    </row>
    <row r="3879" spans="1:7" x14ac:dyDescent="0.2">
      <c r="A3879" s="14">
        <f>'GW Seasonality'!G3889</f>
        <v>40779</v>
      </c>
      <c r="B3879" s="16">
        <f>'GW Seasonality'!I3889</f>
        <v>1.2507304056155676E-2</v>
      </c>
      <c r="C3879" s="15">
        <f>Temperature!H3889</f>
        <v>17.002921622462271</v>
      </c>
      <c r="D3879" s="16">
        <f>Salinity!H3889</f>
        <v>0.85121912168467018</v>
      </c>
      <c r="E3879">
        <v>0</v>
      </c>
      <c r="F3879">
        <v>0</v>
      </c>
      <c r="G3879">
        <v>30</v>
      </c>
    </row>
    <row r="3880" spans="1:7" x14ac:dyDescent="0.2">
      <c r="A3880" s="14">
        <f>'GW Seasonality'!G3890</f>
        <v>40780</v>
      </c>
      <c r="B3880" s="16">
        <f>'GW Seasonality'!I3890</f>
        <v>1.2512689968343829E-2</v>
      </c>
      <c r="C3880" s="15">
        <f>Temperature!H3890</f>
        <v>17.005075987337531</v>
      </c>
      <c r="D3880" s="16">
        <f>Salinity!H3890</f>
        <v>0.85138069905031488</v>
      </c>
      <c r="E3880">
        <v>0</v>
      </c>
      <c r="F3880">
        <v>0</v>
      </c>
      <c r="G3880">
        <v>30</v>
      </c>
    </row>
    <row r="3881" spans="1:7" x14ac:dyDescent="0.2">
      <c r="A3881" s="14">
        <f>'GW Seasonality'!G3891</f>
        <v>40781</v>
      </c>
      <c r="B3881" s="16">
        <f>'GW Seasonality'!I3891</f>
        <v>1.2519551705808454E-2</v>
      </c>
      <c r="C3881" s="15">
        <f>Temperature!H3891</f>
        <v>17.007820682323381</v>
      </c>
      <c r="D3881" s="16">
        <f>Salinity!H3891</f>
        <v>0.85158655117425364</v>
      </c>
      <c r="E3881">
        <v>0</v>
      </c>
      <c r="F3881">
        <v>0</v>
      </c>
      <c r="G3881">
        <v>30</v>
      </c>
    </row>
    <row r="3882" spans="1:7" x14ac:dyDescent="0.2">
      <c r="A3882" s="14">
        <f>'GW Seasonality'!G3892</f>
        <v>40782</v>
      </c>
      <c r="B3882" s="16">
        <f>'GW Seasonality'!I3892</f>
        <v>1.2527887238051037E-2</v>
      </c>
      <c r="C3882" s="15">
        <f>Temperature!H3892</f>
        <v>17.011154895220415</v>
      </c>
      <c r="D3882" s="16">
        <f>Salinity!H3892</f>
        <v>0.85183661714153103</v>
      </c>
      <c r="E3882">
        <v>0</v>
      </c>
      <c r="F3882">
        <v>0</v>
      </c>
      <c r="G3882">
        <v>30</v>
      </c>
    </row>
    <row r="3883" spans="1:7" x14ac:dyDescent="0.2">
      <c r="A3883" s="14">
        <f>'GW Seasonality'!G3893</f>
        <v>40783</v>
      </c>
      <c r="B3883" s="16">
        <f>'GW Seasonality'!I3893</f>
        <v>1.2537694098453483E-2</v>
      </c>
      <c r="C3883" s="15">
        <f>Temperature!H3893</f>
        <v>17.015077639381392</v>
      </c>
      <c r="D3883" s="16">
        <f>Salinity!H3893</f>
        <v>0.85213082295360443</v>
      </c>
      <c r="E3883">
        <v>0</v>
      </c>
      <c r="F3883">
        <v>0</v>
      </c>
      <c r="G3883">
        <v>30</v>
      </c>
    </row>
    <row r="3884" spans="1:7" x14ac:dyDescent="0.2">
      <c r="A3884" s="14">
        <f>'GW Seasonality'!G3894</f>
        <v>40784</v>
      </c>
      <c r="B3884" s="16">
        <f>'GW Seasonality'!I3894</f>
        <v>1.2548969385008022E-2</v>
      </c>
      <c r="C3884" s="15">
        <f>Temperature!H3894</f>
        <v>17.019587754003208</v>
      </c>
      <c r="D3884" s="16">
        <f>Salinity!H3894</f>
        <v>0.85246908155024059</v>
      </c>
      <c r="E3884">
        <v>0</v>
      </c>
      <c r="F3884">
        <v>0</v>
      </c>
      <c r="G3884">
        <v>30</v>
      </c>
    </row>
    <row r="3885" spans="1:7" x14ac:dyDescent="0.2">
      <c r="A3885" s="14">
        <f>'GW Seasonality'!G3895</f>
        <v>40785</v>
      </c>
      <c r="B3885" s="16">
        <f>'GW Seasonality'!I3895</f>
        <v>1.256170976117596E-2</v>
      </c>
      <c r="C3885" s="15">
        <f>Temperature!H3895</f>
        <v>17.024683904470383</v>
      </c>
      <c r="D3885" s="16">
        <f>Salinity!H3895</f>
        <v>0.85285129283527872</v>
      </c>
      <c r="E3885">
        <v>0</v>
      </c>
      <c r="F3885">
        <v>0</v>
      </c>
      <c r="G3885">
        <v>30</v>
      </c>
    </row>
    <row r="3886" spans="1:7" x14ac:dyDescent="0.2">
      <c r="A3886" s="14">
        <f>'GW Seasonality'!G3896</f>
        <v>40786</v>
      </c>
      <c r="B3886" s="16">
        <f>'GW Seasonality'!I3896</f>
        <v>1.2575911456875016E-2</v>
      </c>
      <c r="C3886" s="15">
        <f>Temperature!H3896</f>
        <v>17.030364582750007</v>
      </c>
      <c r="D3886" s="16">
        <f>Salinity!H3896</f>
        <v>0.85327734370625041</v>
      </c>
      <c r="E3886">
        <v>0</v>
      </c>
      <c r="F3886">
        <v>0</v>
      </c>
      <c r="G3886">
        <v>30</v>
      </c>
    </row>
    <row r="3887" spans="1:7" x14ac:dyDescent="0.2">
      <c r="A3887" s="14">
        <f>'GW Seasonality'!G3897</f>
        <v>40787</v>
      </c>
      <c r="B3887" s="16">
        <f>'GW Seasonality'!I3897</f>
        <v>1.2582622081743378E-2</v>
      </c>
      <c r="C3887" s="15">
        <f>Temperature!H3897</f>
        <v>17.03304883269735</v>
      </c>
      <c r="D3887" s="16">
        <f>Salinity!H3897</f>
        <v>0.8534786624523012</v>
      </c>
      <c r="E3887">
        <v>0</v>
      </c>
      <c r="F3887">
        <v>0</v>
      </c>
      <c r="G3887">
        <v>30</v>
      </c>
    </row>
    <row r="3888" spans="1:7" x14ac:dyDescent="0.2">
      <c r="A3888" s="14">
        <f>'GW Seasonality'!G3898</f>
        <v>40788</v>
      </c>
      <c r="B3888" s="16">
        <f>'GW Seasonality'!I3898</f>
        <v>1.2598920583448534E-2</v>
      </c>
      <c r="C3888" s="15">
        <f>Temperature!H3898</f>
        <v>17.039568233379413</v>
      </c>
      <c r="D3888" s="16">
        <f>Salinity!H3898</f>
        <v>0.85396761750345607</v>
      </c>
      <c r="E3888">
        <v>0</v>
      </c>
      <c r="F3888">
        <v>0</v>
      </c>
      <c r="G3888">
        <v>30</v>
      </c>
    </row>
    <row r="3889" spans="1:7" x14ac:dyDescent="0.2">
      <c r="A3889" s="14">
        <f>'GW Seasonality'!G3899</f>
        <v>40789</v>
      </c>
      <c r="B3889" s="16">
        <f>'GW Seasonality'!I3899</f>
        <v>1.2616669393403834E-2</v>
      </c>
      <c r="C3889" s="15">
        <f>Temperature!H3899</f>
        <v>17.046667757361533</v>
      </c>
      <c r="D3889" s="16">
        <f>Salinity!H3899</f>
        <v>0.85450008180211501</v>
      </c>
      <c r="E3889">
        <v>0</v>
      </c>
      <c r="F3889">
        <v>0</v>
      </c>
      <c r="G3889">
        <v>30</v>
      </c>
    </row>
    <row r="3890" spans="1:7" x14ac:dyDescent="0.2">
      <c r="A3890" s="14">
        <f>'GW Seasonality'!G3900</f>
        <v>40790</v>
      </c>
      <c r="B3890" s="16">
        <f>'GW Seasonality'!I3900</f>
        <v>1.2635863259450861E-2</v>
      </c>
      <c r="C3890" s="15">
        <f>Temperature!H3900</f>
        <v>17.054345303780345</v>
      </c>
      <c r="D3890" s="16">
        <f>Salinity!H3900</f>
        <v>0.85507589778352577</v>
      </c>
      <c r="E3890">
        <v>0</v>
      </c>
      <c r="F3890">
        <v>0</v>
      </c>
      <c r="G3890">
        <v>30</v>
      </c>
    </row>
    <row r="3891" spans="1:7" x14ac:dyDescent="0.2">
      <c r="A3891" s="14">
        <f>'GW Seasonality'!G3901</f>
        <v>40791</v>
      </c>
      <c r="B3891" s="16">
        <f>'GW Seasonality'!I3901</f>
        <v>1.2656496501815852E-2</v>
      </c>
      <c r="C3891" s="15">
        <f>Temperature!H3901</f>
        <v>17.062598600726339</v>
      </c>
      <c r="D3891" s="16">
        <f>Salinity!H3901</f>
        <v>0.85569489505447549</v>
      </c>
      <c r="E3891">
        <v>0</v>
      </c>
      <c r="F3891">
        <v>0</v>
      </c>
      <c r="G3891">
        <v>30</v>
      </c>
    </row>
    <row r="3892" spans="1:7" x14ac:dyDescent="0.2">
      <c r="A3892" s="14">
        <f>'GW Seasonality'!G3902</f>
        <v>40792</v>
      </c>
      <c r="B3892" s="16">
        <f>'GW Seasonality'!I3902</f>
        <v>1.2678563014790433E-2</v>
      </c>
      <c r="C3892" s="15">
        <f>Temperature!H3902</f>
        <v>17.071425205916174</v>
      </c>
      <c r="D3892" s="16">
        <f>Salinity!H3902</f>
        <v>0.85635689044371288</v>
      </c>
      <c r="E3892">
        <v>0</v>
      </c>
      <c r="F3892">
        <v>0</v>
      </c>
      <c r="G3892">
        <v>30</v>
      </c>
    </row>
    <row r="3893" spans="1:7" x14ac:dyDescent="0.2">
      <c r="A3893" s="14">
        <f>'GW Seasonality'!G3903</f>
        <v>40793</v>
      </c>
      <c r="B3893" s="16">
        <f>'GW Seasonality'!I3903</f>
        <v>1.27020562685384E-2</v>
      </c>
      <c r="C3893" s="15">
        <f>Temperature!H3903</f>
        <v>17.080822507415359</v>
      </c>
      <c r="D3893" s="16">
        <f>Salinity!H3903</f>
        <v>0.85706168805615202</v>
      </c>
      <c r="E3893">
        <v>0</v>
      </c>
      <c r="F3893">
        <v>0</v>
      </c>
      <c r="G3893">
        <v>30</v>
      </c>
    </row>
    <row r="3894" spans="1:7" x14ac:dyDescent="0.2">
      <c r="A3894" s="14">
        <f>'GW Seasonality'!G3904</f>
        <v>40794</v>
      </c>
      <c r="B3894" s="16">
        <f>'GW Seasonality'!I3904</f>
        <v>1.2726969311028E-2</v>
      </c>
      <c r="C3894" s="15">
        <f>Temperature!H3904</f>
        <v>17.0907877244112</v>
      </c>
      <c r="D3894" s="16">
        <f>Salinity!H3904</f>
        <v>0.85780907933083994</v>
      </c>
      <c r="E3894">
        <v>0</v>
      </c>
      <c r="F3894">
        <v>0</v>
      </c>
      <c r="G3894">
        <v>30</v>
      </c>
    </row>
    <row r="3895" spans="1:7" x14ac:dyDescent="0.2">
      <c r="A3895" s="14">
        <f>'GW Seasonality'!G3905</f>
        <v>40795</v>
      </c>
      <c r="B3895" s="16">
        <f>'GW Seasonality'!I3905</f>
        <v>1.2753294770089144E-2</v>
      </c>
      <c r="C3895" s="15">
        <f>Temperature!H3905</f>
        <v>17.101317908035657</v>
      </c>
      <c r="D3895" s="16">
        <f>Salinity!H3905</f>
        <v>0.8585988431026742</v>
      </c>
      <c r="E3895">
        <v>0</v>
      </c>
      <c r="F3895">
        <v>0</v>
      </c>
      <c r="G3895">
        <v>30</v>
      </c>
    </row>
    <row r="3896" spans="1:7" x14ac:dyDescent="0.2">
      <c r="A3896" s="14">
        <f>'GW Seasonality'!G3906</f>
        <v>40796</v>
      </c>
      <c r="B3896" s="16">
        <f>'GW Seasonality'!I3906</f>
        <v>1.2781024855594965E-2</v>
      </c>
      <c r="C3896" s="15">
        <f>Temperature!H3906</f>
        <v>17.112409942237985</v>
      </c>
      <c r="D3896" s="16">
        <f>Salinity!H3906</f>
        <v>0.85943074566784894</v>
      </c>
      <c r="E3896">
        <v>0</v>
      </c>
      <c r="F3896">
        <v>0</v>
      </c>
      <c r="G3896">
        <v>30</v>
      </c>
    </row>
    <row r="3897" spans="1:7" x14ac:dyDescent="0.2">
      <c r="A3897" s="14">
        <f>'GW Seasonality'!G3907</f>
        <v>40797</v>
      </c>
      <c r="B3897" s="16">
        <f>'GW Seasonality'!I3907</f>
        <v>1.2810151361767021E-2</v>
      </c>
      <c r="C3897" s="15">
        <f>Temperature!H3907</f>
        <v>17.124060544706808</v>
      </c>
      <c r="D3897" s="16">
        <f>Salinity!H3907</f>
        <v>0.86030454085301067</v>
      </c>
      <c r="E3897">
        <v>0</v>
      </c>
      <c r="F3897">
        <v>0</v>
      </c>
      <c r="G3897">
        <v>30</v>
      </c>
    </row>
    <row r="3898" spans="1:7" x14ac:dyDescent="0.2">
      <c r="A3898" s="14">
        <f>'GW Seasonality'!G3908</f>
        <v>40798</v>
      </c>
      <c r="B3898" s="16">
        <f>'GW Seasonality'!I3908</f>
        <v>1.2840665669603542E-2</v>
      </c>
      <c r="C3898" s="15">
        <f>Temperature!H3908</f>
        <v>17.136266267841417</v>
      </c>
      <c r="D3898" s="16">
        <f>Salinity!H3908</f>
        <v>0.86121997008810625</v>
      </c>
      <c r="E3898">
        <v>0</v>
      </c>
      <c r="F3898">
        <v>0</v>
      </c>
      <c r="G3898">
        <v>30</v>
      </c>
    </row>
    <row r="3899" spans="1:7" x14ac:dyDescent="0.2">
      <c r="A3899" s="14">
        <f>'GW Seasonality'!G3909</f>
        <v>40799</v>
      </c>
      <c r="B3899" s="16">
        <f>'GW Seasonality'!I3909</f>
        <v>1.287255874942991E-2</v>
      </c>
      <c r="C3899" s="15">
        <f>Temperature!H3909</f>
        <v>17.149023499771964</v>
      </c>
      <c r="D3899" s="16">
        <f>Salinity!H3909</f>
        <v>0.86217676248289721</v>
      </c>
      <c r="E3899">
        <v>0</v>
      </c>
      <c r="F3899">
        <v>0</v>
      </c>
      <c r="G3899">
        <v>30</v>
      </c>
    </row>
    <row r="3900" spans="1:7" x14ac:dyDescent="0.2">
      <c r="A3900" s="14">
        <f>'GW Seasonality'!G3910</f>
        <v>40800</v>
      </c>
      <c r="B3900" s="16">
        <f>'GW Seasonality'!I3910</f>
        <v>1.290582116357069E-2</v>
      </c>
      <c r="C3900" s="15">
        <f>Temperature!H3910</f>
        <v>17.162328465428274</v>
      </c>
      <c r="D3900" s="16">
        <f>Salinity!H3910</f>
        <v>0.86317463490712065</v>
      </c>
      <c r="E3900">
        <v>0</v>
      </c>
      <c r="F3900">
        <v>0</v>
      </c>
      <c r="G3900">
        <v>30</v>
      </c>
    </row>
    <row r="3901" spans="1:7" x14ac:dyDescent="0.2">
      <c r="A3901" s="14">
        <f>'GW Seasonality'!G3911</f>
        <v>40801</v>
      </c>
      <c r="B3901" s="16">
        <f>'GW Seasonality'!I3911</f>
        <v>1.29404430691424E-2</v>
      </c>
      <c r="C3901" s="15">
        <f>Temperature!H3911</f>
        <v>17.176177227656957</v>
      </c>
      <c r="D3901" s="16">
        <f>Salinity!H3911</f>
        <v>0.864213292074272</v>
      </c>
      <c r="E3901">
        <v>0</v>
      </c>
      <c r="F3901">
        <v>0</v>
      </c>
      <c r="G3901">
        <v>30</v>
      </c>
    </row>
    <row r="3902" spans="1:7" x14ac:dyDescent="0.2">
      <c r="A3902" s="14">
        <f>'GW Seasonality'!G3912</f>
        <v>40802</v>
      </c>
      <c r="B3902" s="16">
        <f>'GW Seasonality'!I3912</f>
        <v>1.2976414220966168E-2</v>
      </c>
      <c r="C3902" s="15">
        <f>Temperature!H3912</f>
        <v>17.190565688386467</v>
      </c>
      <c r="D3902" s="16">
        <f>Salinity!H3912</f>
        <v>0.86529242662898498</v>
      </c>
      <c r="E3902">
        <v>0</v>
      </c>
      <c r="F3902">
        <v>0</v>
      </c>
      <c r="G3902">
        <v>30</v>
      </c>
    </row>
    <row r="3903" spans="1:7" x14ac:dyDescent="0.2">
      <c r="A3903" s="14">
        <f>'GW Seasonality'!G3913</f>
        <v>40803</v>
      </c>
      <c r="B3903" s="16">
        <f>'GW Seasonality'!I3913</f>
        <v>1.3013723974599448E-2</v>
      </c>
      <c r="C3903" s="15">
        <f>Temperature!H3913</f>
        <v>17.205489589839779</v>
      </c>
      <c r="D3903" s="16">
        <f>Salinity!H3913</f>
        <v>0.86641171923798344</v>
      </c>
      <c r="E3903">
        <v>0</v>
      </c>
      <c r="F3903">
        <v>0</v>
      </c>
      <c r="G3903">
        <v>30</v>
      </c>
    </row>
    <row r="3904" spans="1:7" x14ac:dyDescent="0.2">
      <c r="A3904" s="14">
        <f>'GW Seasonality'!G3914</f>
        <v>40804</v>
      </c>
      <c r="B3904" s="16">
        <f>'GW Seasonality'!I3914</f>
        <v>1.3052361289485887E-2</v>
      </c>
      <c r="C3904" s="15">
        <f>Temperature!H3914</f>
        <v>17.220944515794354</v>
      </c>
      <c r="D3904" s="16">
        <f>Salinity!H3914</f>
        <v>0.86757083868457652</v>
      </c>
      <c r="E3904">
        <v>0</v>
      </c>
      <c r="F3904">
        <v>0</v>
      </c>
      <c r="G3904">
        <v>30</v>
      </c>
    </row>
    <row r="3905" spans="1:7" x14ac:dyDescent="0.2">
      <c r="A3905" s="14">
        <f>'GW Seasonality'!G3915</f>
        <v>40805</v>
      </c>
      <c r="B3905" s="16">
        <f>'GW Seasonality'!I3915</f>
        <v>1.3092314732222393E-2</v>
      </c>
      <c r="C3905" s="15">
        <f>Temperature!H3915</f>
        <v>17.236925892888955</v>
      </c>
      <c r="D3905" s="16">
        <f>Salinity!H3915</f>
        <v>0.86876944196667172</v>
      </c>
      <c r="E3905">
        <v>0</v>
      </c>
      <c r="F3905">
        <v>0</v>
      </c>
      <c r="G3905">
        <v>30</v>
      </c>
    </row>
    <row r="3906" spans="1:7" x14ac:dyDescent="0.2">
      <c r="A3906" s="14">
        <f>'GW Seasonality'!G3916</f>
        <v>40806</v>
      </c>
      <c r="B3906" s="16">
        <f>'GW Seasonality'!I3916</f>
        <v>1.3133572479942471E-2</v>
      </c>
      <c r="C3906" s="15">
        <f>Temperature!H3916</f>
        <v>17.253428991976989</v>
      </c>
      <c r="D3906" s="16">
        <f>Salinity!H3916</f>
        <v>0.87000717439827413</v>
      </c>
      <c r="E3906">
        <v>0</v>
      </c>
      <c r="F3906">
        <v>0</v>
      </c>
      <c r="G3906">
        <v>30</v>
      </c>
    </row>
    <row r="3907" spans="1:7" x14ac:dyDescent="0.2">
      <c r="A3907" s="14">
        <f>'GW Seasonality'!G3917</f>
        <v>40807</v>
      </c>
      <c r="B3907" s="16">
        <f>'GW Seasonality'!I3917</f>
        <v>1.3176122323814796E-2</v>
      </c>
      <c r="C3907" s="15">
        <f>Temperature!H3917</f>
        <v>17.270448929525919</v>
      </c>
      <c r="D3907" s="16">
        <f>Salinity!H3917</f>
        <v>0.87128366971444393</v>
      </c>
      <c r="E3907">
        <v>0</v>
      </c>
      <c r="F3907">
        <v>0</v>
      </c>
      <c r="G3907">
        <v>30</v>
      </c>
    </row>
    <row r="3908" spans="1:7" x14ac:dyDescent="0.2">
      <c r="A3908" s="14">
        <f>'GW Seasonality'!G3918</f>
        <v>40808</v>
      </c>
      <c r="B3908" s="16">
        <f>'GW Seasonality'!I3918</f>
        <v>1.321995167265601E-2</v>
      </c>
      <c r="C3908" s="15">
        <f>Temperature!H3918</f>
        <v>17.287980669062403</v>
      </c>
      <c r="D3908" s="16">
        <f>Salinity!H3918</f>
        <v>0.87259855017968024</v>
      </c>
      <c r="E3908">
        <v>0</v>
      </c>
      <c r="F3908">
        <v>0</v>
      </c>
      <c r="G3908">
        <v>30</v>
      </c>
    </row>
    <row r="3909" spans="1:7" x14ac:dyDescent="0.2">
      <c r="A3909" s="14">
        <f>'GW Seasonality'!G3919</f>
        <v>40809</v>
      </c>
      <c r="B3909" s="16">
        <f>'GW Seasonality'!I3919</f>
        <v>1.3265047556656639E-2</v>
      </c>
      <c r="C3909" s="15">
        <f>Temperature!H3919</f>
        <v>17.306019022662657</v>
      </c>
      <c r="D3909" s="16">
        <f>Salinity!H3919</f>
        <v>0.87395142669969916</v>
      </c>
      <c r="E3909">
        <v>0</v>
      </c>
      <c r="F3909">
        <v>0</v>
      </c>
      <c r="G3909">
        <v>30</v>
      </c>
    </row>
    <row r="3910" spans="1:7" x14ac:dyDescent="0.2">
      <c r="A3910" s="14">
        <f>'GW Seasonality'!G3920</f>
        <v>40810</v>
      </c>
      <c r="B3910" s="16">
        <f>'GW Seasonality'!I3920</f>
        <v>1.3311396631219087E-2</v>
      </c>
      <c r="C3910" s="15">
        <f>Temperature!H3920</f>
        <v>17.324558652487635</v>
      </c>
      <c r="D3910" s="16">
        <f>Salinity!H3920</f>
        <v>0.87534189893657255</v>
      </c>
      <c r="E3910">
        <v>0</v>
      </c>
      <c r="F3910">
        <v>0</v>
      </c>
      <c r="G3910">
        <v>30</v>
      </c>
    </row>
    <row r="3911" spans="1:7" x14ac:dyDescent="0.2">
      <c r="A3911" s="14">
        <f>'GW Seasonality'!G3921</f>
        <v>40811</v>
      </c>
      <c r="B3911" s="16">
        <f>'GW Seasonality'!I3921</f>
        <v>1.3358985180906507E-2</v>
      </c>
      <c r="C3911" s="15">
        <f>Temperature!H3921</f>
        <v>17.343594072362603</v>
      </c>
      <c r="D3911" s="16">
        <f>Salinity!H3921</f>
        <v>0.87676955542719515</v>
      </c>
      <c r="E3911">
        <v>0</v>
      </c>
      <c r="F3911">
        <v>0</v>
      </c>
      <c r="G3911">
        <v>30</v>
      </c>
    </row>
    <row r="3912" spans="1:7" x14ac:dyDescent="0.2">
      <c r="A3912" s="14">
        <f>'GW Seasonality'!G3922</f>
        <v>40812</v>
      </c>
      <c r="B3912" s="16">
        <f>'GW Seasonality'!I3922</f>
        <v>1.3407799123501419E-2</v>
      </c>
      <c r="C3912" s="15">
        <f>Temperature!H3922</f>
        <v>17.363119649400566</v>
      </c>
      <c r="D3912" s="16">
        <f>Salinity!H3922</f>
        <v>0.87823397370504241</v>
      </c>
      <c r="E3912">
        <v>0</v>
      </c>
      <c r="F3912">
        <v>0</v>
      </c>
      <c r="G3912">
        <v>30</v>
      </c>
    </row>
    <row r="3913" spans="1:7" x14ac:dyDescent="0.2">
      <c r="A3913" s="14">
        <f>'GW Seasonality'!G3923</f>
        <v>40813</v>
      </c>
      <c r="B3913" s="16">
        <f>'GW Seasonality'!I3923</f>
        <v>1.3457824014172864E-2</v>
      </c>
      <c r="C3913" s="15">
        <f>Temperature!H3923</f>
        <v>17.383129605669144</v>
      </c>
      <c r="D3913" s="16">
        <f>Salinity!H3923</f>
        <v>0.87973472042518586</v>
      </c>
      <c r="E3913">
        <v>0</v>
      </c>
      <c r="F3913">
        <v>0</v>
      </c>
      <c r="G3913">
        <v>30</v>
      </c>
    </row>
    <row r="3914" spans="1:7" x14ac:dyDescent="0.2">
      <c r="A3914" s="14">
        <f>'GW Seasonality'!G3924</f>
        <v>40814</v>
      </c>
      <c r="B3914" s="16">
        <f>'GW Seasonality'!I3924</f>
        <v>1.3509045049750878E-2</v>
      </c>
      <c r="C3914" s="15">
        <f>Temperature!H3924</f>
        <v>17.40361801990035</v>
      </c>
      <c r="D3914" s="16">
        <f>Salinity!H3924</f>
        <v>0.88127135149252622</v>
      </c>
      <c r="E3914">
        <v>0</v>
      </c>
      <c r="F3914">
        <v>0</v>
      </c>
      <c r="G3914">
        <v>30</v>
      </c>
    </row>
    <row r="3915" spans="1:7" x14ac:dyDescent="0.2">
      <c r="A3915" s="14">
        <f>'GW Seasonality'!G3925</f>
        <v>40815</v>
      </c>
      <c r="B3915" s="16">
        <f>'GW Seasonality'!I3925</f>
        <v>1.3561447073106959E-2</v>
      </c>
      <c r="C3915" s="15">
        <f>Temperature!H3925</f>
        <v>17.424578829242783</v>
      </c>
      <c r="D3915" s="16">
        <f>Salinity!H3925</f>
        <v>0.88284341219320872</v>
      </c>
      <c r="E3915">
        <v>0</v>
      </c>
      <c r="F3915">
        <v>0</v>
      </c>
      <c r="G3915">
        <v>30</v>
      </c>
    </row>
    <row r="3916" spans="1:7" x14ac:dyDescent="0.2">
      <c r="A3916" s="14">
        <f>'GW Seasonality'!G3926</f>
        <v>40816</v>
      </c>
      <c r="B3916" s="16">
        <f>'GW Seasonality'!I3926</f>
        <v>1.361501457763933E-2</v>
      </c>
      <c r="C3916" s="15">
        <f>Temperature!H3926</f>
        <v>17.446005831055732</v>
      </c>
      <c r="D3916" s="16">
        <f>Salinity!H3926</f>
        <v>0.88445043732917983</v>
      </c>
      <c r="E3916">
        <v>0</v>
      </c>
      <c r="F3916">
        <v>0</v>
      </c>
      <c r="G3916">
        <v>30</v>
      </c>
    </row>
    <row r="3917" spans="1:7" x14ac:dyDescent="0.2">
      <c r="A3917" s="14">
        <f>'GW Seasonality'!G3927</f>
        <v>40817</v>
      </c>
      <c r="B3917" s="16">
        <f>'GW Seasonality'!I3927</f>
        <v>1.3694167293745547E-2</v>
      </c>
      <c r="C3917" s="15">
        <f>Temperature!H3927</f>
        <v>17.477666917498219</v>
      </c>
      <c r="D3917" s="16">
        <f>Salinity!H3927</f>
        <v>0.88682501881236631</v>
      </c>
      <c r="E3917">
        <v>0</v>
      </c>
      <c r="F3917">
        <v>0</v>
      </c>
      <c r="G3917">
        <v>30</v>
      </c>
    </row>
    <row r="3918" spans="1:7" x14ac:dyDescent="0.2">
      <c r="A3918" s="14">
        <f>'GW Seasonality'!G3928</f>
        <v>40818</v>
      </c>
      <c r="B3918" s="16">
        <f>'GW Seasonality'!I3928</f>
        <v>1.3750511362580755E-2</v>
      </c>
      <c r="C3918" s="15">
        <f>Temperature!H3928</f>
        <v>17.5002045450323</v>
      </c>
      <c r="D3918" s="16">
        <f>Salinity!H3928</f>
        <v>0.88851534087742268</v>
      </c>
      <c r="E3918">
        <v>0</v>
      </c>
      <c r="F3918">
        <v>0</v>
      </c>
      <c r="G3918">
        <v>30</v>
      </c>
    </row>
    <row r="3919" spans="1:7" x14ac:dyDescent="0.2">
      <c r="A3919" s="14">
        <f>'GW Seasonality'!G3929</f>
        <v>40819</v>
      </c>
      <c r="B3919" s="16">
        <f>'GW Seasonality'!I3929</f>
        <v>1.3807964965427248E-2</v>
      </c>
      <c r="C3919" s="15">
        <f>Temperature!H3929</f>
        <v>17.523185986170898</v>
      </c>
      <c r="D3919" s="16">
        <f>Salinity!H3929</f>
        <v>0.89023894896281741</v>
      </c>
      <c r="E3919">
        <v>0</v>
      </c>
      <c r="F3919">
        <v>0</v>
      </c>
      <c r="G3919">
        <v>30</v>
      </c>
    </row>
    <row r="3920" spans="1:7" x14ac:dyDescent="0.2">
      <c r="A3920" s="14">
        <f>'GW Seasonality'!G3930</f>
        <v>40820</v>
      </c>
      <c r="B3920" s="16">
        <f>'GW Seasonality'!I3930</f>
        <v>1.3866511100839602E-2</v>
      </c>
      <c r="C3920" s="15">
        <f>Temperature!H3930</f>
        <v>17.546604440335841</v>
      </c>
      <c r="D3920" s="16">
        <f>Salinity!H3930</f>
        <v>0.89199533302518808</v>
      </c>
      <c r="E3920">
        <v>0</v>
      </c>
      <c r="F3920">
        <v>0</v>
      </c>
      <c r="G3920">
        <v>30</v>
      </c>
    </row>
    <row r="3921" spans="1:7" x14ac:dyDescent="0.2">
      <c r="A3921" s="14">
        <f>'GW Seasonality'!G3931</f>
        <v>40821</v>
      </c>
      <c r="B3921" s="16">
        <f>'GW Seasonality'!I3931</f>
        <v>1.3926132444074431E-2</v>
      </c>
      <c r="C3921" s="15">
        <f>Temperature!H3931</f>
        <v>17.57045297762977</v>
      </c>
      <c r="D3921" s="16">
        <f>Salinity!H3931</f>
        <v>0.89378397332223292</v>
      </c>
      <c r="E3921">
        <v>0</v>
      </c>
      <c r="F3921">
        <v>0</v>
      </c>
      <c r="G3921">
        <v>30</v>
      </c>
    </row>
    <row r="3922" spans="1:7" x14ac:dyDescent="0.2">
      <c r="A3922" s="14">
        <f>'GW Seasonality'!G3932</f>
        <v>40822</v>
      </c>
      <c r="B3922" s="16">
        <f>'GW Seasonality'!I3932</f>
        <v>1.3986811352217059E-2</v>
      </c>
      <c r="C3922" s="15">
        <f>Temperature!H3932</f>
        <v>17.594724540886823</v>
      </c>
      <c r="D3922" s="16">
        <f>Salinity!H3932</f>
        <v>0.89560434056651173</v>
      </c>
      <c r="E3922">
        <v>0</v>
      </c>
      <c r="F3922">
        <v>0</v>
      </c>
      <c r="G3922">
        <v>30</v>
      </c>
    </row>
    <row r="3923" spans="1:7" x14ac:dyDescent="0.2">
      <c r="A3923" s="14">
        <f>'GW Seasonality'!G3933</f>
        <v>40823</v>
      </c>
      <c r="B3923" s="16">
        <f>'GW Seasonality'!I3933</f>
        <v>1.4048529869402339E-2</v>
      </c>
      <c r="C3923" s="15">
        <f>Temperature!H3933</f>
        <v>17.619411947760934</v>
      </c>
      <c r="D3923" s="16">
        <f>Salinity!H3933</f>
        <v>0.8974558960820701</v>
      </c>
      <c r="E3923">
        <v>0</v>
      </c>
      <c r="F3923">
        <v>0</v>
      </c>
      <c r="G3923">
        <v>30</v>
      </c>
    </row>
    <row r="3924" spans="1:7" x14ac:dyDescent="0.2">
      <c r="A3924" s="14">
        <f>'GW Seasonality'!G3934</f>
        <v>40824</v>
      </c>
      <c r="B3924" s="16">
        <f>'GW Seasonality'!I3934</f>
        <v>1.4111269732128074E-2</v>
      </c>
      <c r="C3924" s="15">
        <f>Temperature!H3934</f>
        <v>17.64450789285123</v>
      </c>
      <c r="D3924" s="16">
        <f>Salinity!H3934</f>
        <v>0.89933809196384218</v>
      </c>
      <c r="E3924">
        <v>0</v>
      </c>
      <c r="F3924">
        <v>0</v>
      </c>
      <c r="G3924">
        <v>30</v>
      </c>
    </row>
    <row r="3925" spans="1:7" x14ac:dyDescent="0.2">
      <c r="A3925" s="14">
        <f>'GW Seasonality'!G3935</f>
        <v>40825</v>
      </c>
      <c r="B3925" s="16">
        <f>'GW Seasonality'!I3935</f>
        <v>1.4175012374659502E-2</v>
      </c>
      <c r="C3925" s="15">
        <f>Temperature!H3935</f>
        <v>17.670004949863799</v>
      </c>
      <c r="D3925" s="16">
        <f>Salinity!H3935</f>
        <v>0.90125037123978502</v>
      </c>
      <c r="E3925">
        <v>0</v>
      </c>
      <c r="F3925">
        <v>0</v>
      </c>
      <c r="G3925">
        <v>30</v>
      </c>
    </row>
    <row r="3926" spans="1:7" x14ac:dyDescent="0.2">
      <c r="A3926" s="14">
        <f>'GW Seasonality'!G3936</f>
        <v>40826</v>
      </c>
      <c r="B3926" s="16">
        <f>'GW Seasonality'!I3936</f>
        <v>1.4239738934523176E-2</v>
      </c>
      <c r="C3926" s="15">
        <f>Temperature!H3936</f>
        <v>17.69589557380927</v>
      </c>
      <c r="D3926" s="16">
        <f>Salinity!H3936</f>
        <v>0.90319216803569524</v>
      </c>
      <c r="E3926">
        <v>0</v>
      </c>
      <c r="F3926">
        <v>0</v>
      </c>
      <c r="G3926">
        <v>30</v>
      </c>
    </row>
    <row r="3927" spans="1:7" x14ac:dyDescent="0.2">
      <c r="A3927" s="14">
        <f>'GW Seasonality'!G3937</f>
        <v>40827</v>
      </c>
      <c r="B3927" s="16">
        <f>'GW Seasonality'!I3937</f>
        <v>1.4305430258088678E-2</v>
      </c>
      <c r="C3927" s="15">
        <f>Temperature!H3937</f>
        <v>17.722172103235472</v>
      </c>
      <c r="D3927" s="16">
        <f>Salinity!H3937</f>
        <v>0.90516290774266028</v>
      </c>
      <c r="E3927">
        <v>0</v>
      </c>
      <c r="F3927">
        <v>0</v>
      </c>
      <c r="G3927">
        <v>30</v>
      </c>
    </row>
    <row r="3928" spans="1:7" x14ac:dyDescent="0.2">
      <c r="A3928" s="14">
        <f>'GW Seasonality'!G3938</f>
        <v>40828</v>
      </c>
      <c r="B3928" s="16">
        <f>'GW Seasonality'!I3938</f>
        <v>1.43720669062365E-2</v>
      </c>
      <c r="C3928" s="15">
        <f>Temperature!H3938</f>
        <v>17.748826762494598</v>
      </c>
      <c r="D3928" s="16">
        <f>Salinity!H3938</f>
        <v>0.90716200718709494</v>
      </c>
      <c r="E3928">
        <v>0</v>
      </c>
      <c r="F3928">
        <v>0</v>
      </c>
      <c r="G3928">
        <v>30</v>
      </c>
    </row>
    <row r="3929" spans="1:7" x14ac:dyDescent="0.2">
      <c r="A3929" s="14">
        <f>'GW Seasonality'!G3939</f>
        <v>40829</v>
      </c>
      <c r="B3929" s="16">
        <f>'GW Seasonality'!I3939</f>
        <v>1.443962916011037E-2</v>
      </c>
      <c r="C3929" s="15">
        <f>Temperature!H3939</f>
        <v>17.775851664044147</v>
      </c>
      <c r="D3929" s="16">
        <f>Salinity!H3939</f>
        <v>0.90918887480331101</v>
      </c>
      <c r="E3929">
        <v>0</v>
      </c>
      <c r="F3929">
        <v>0</v>
      </c>
      <c r="G3929">
        <v>30</v>
      </c>
    </row>
    <row r="3930" spans="1:7" x14ac:dyDescent="0.2">
      <c r="A3930" s="14">
        <f>'GW Seasonality'!G3940</f>
        <v>40830</v>
      </c>
      <c r="B3930" s="16">
        <f>'GW Seasonality'!I3940</f>
        <v>1.4508097026952393E-2</v>
      </c>
      <c r="C3930" s="15">
        <f>Temperature!H3940</f>
        <v>17.803238810780957</v>
      </c>
      <c r="D3930" s="16">
        <f>Salinity!H3940</f>
        <v>0.91124291080857178</v>
      </c>
      <c r="E3930">
        <v>0</v>
      </c>
      <c r="F3930">
        <v>0</v>
      </c>
      <c r="G3930">
        <v>30</v>
      </c>
    </row>
    <row r="3931" spans="1:7" x14ac:dyDescent="0.2">
      <c r="A3931" s="14">
        <f>'GW Seasonality'!G3941</f>
        <v>40831</v>
      </c>
      <c r="B3931" s="16">
        <f>'GW Seasonality'!I3941</f>
        <v>1.4577450246019235E-2</v>
      </c>
      <c r="C3931" s="15">
        <f>Temperature!H3941</f>
        <v>17.830980098407693</v>
      </c>
      <c r="D3931" s="16">
        <f>Salinity!H3941</f>
        <v>0.91332350738057699</v>
      </c>
      <c r="E3931">
        <v>0</v>
      </c>
      <c r="F3931">
        <v>0</v>
      </c>
      <c r="G3931">
        <v>30</v>
      </c>
    </row>
    <row r="3932" spans="1:7" x14ac:dyDescent="0.2">
      <c r="A3932" s="14">
        <f>'GW Seasonality'!G3942</f>
        <v>40832</v>
      </c>
      <c r="B3932" s="16">
        <f>'GW Seasonality'!I3942</f>
        <v>1.4647668294577584E-2</v>
      </c>
      <c r="C3932" s="15">
        <f>Temperature!H3942</f>
        <v>17.859067317831034</v>
      </c>
      <c r="D3932" s="16">
        <f>Salinity!H3942</f>
        <v>0.91543004883732748</v>
      </c>
      <c r="E3932">
        <v>0</v>
      </c>
      <c r="F3932">
        <v>0</v>
      </c>
      <c r="G3932">
        <v>30</v>
      </c>
    </row>
    <row r="3933" spans="1:7" x14ac:dyDescent="0.2">
      <c r="A3933" s="14">
        <f>'GW Seasonality'!G3943</f>
        <v>40833</v>
      </c>
      <c r="B3933" s="16">
        <f>'GW Seasonality'!I3943</f>
        <v>1.4718730393977171E-2</v>
      </c>
      <c r="C3933" s="15">
        <f>Temperature!H3943</f>
        <v>17.887492157590867</v>
      </c>
      <c r="D3933" s="16">
        <f>Salinity!H3943</f>
        <v>0.91756191181931512</v>
      </c>
      <c r="E3933">
        <v>0</v>
      </c>
      <c r="F3933">
        <v>0</v>
      </c>
      <c r="G3933">
        <v>30</v>
      </c>
    </row>
    <row r="3934" spans="1:7" x14ac:dyDescent="0.2">
      <c r="A3934" s="14">
        <f>'GW Seasonality'!G3944</f>
        <v>40834</v>
      </c>
      <c r="B3934" s="16">
        <f>'GW Seasonality'!I3944</f>
        <v>1.4790615515799502E-2</v>
      </c>
      <c r="C3934" s="15">
        <f>Temperature!H3944</f>
        <v>17.916246206319801</v>
      </c>
      <c r="D3934" s="16">
        <f>Salinity!H3944</f>
        <v>0.91971846547398506</v>
      </c>
      <c r="E3934">
        <v>0</v>
      </c>
      <c r="F3934">
        <v>0</v>
      </c>
      <c r="G3934">
        <v>30</v>
      </c>
    </row>
    <row r="3935" spans="1:7" x14ac:dyDescent="0.2">
      <c r="A3935" s="14">
        <f>'GW Seasonality'!G3945</f>
        <v>40835</v>
      </c>
      <c r="B3935" s="16">
        <f>'GW Seasonality'!I3945</f>
        <v>1.4863302388080517E-2</v>
      </c>
      <c r="C3935" s="15">
        <f>Temperature!H3945</f>
        <v>17.945320955232205</v>
      </c>
      <c r="D3935" s="16">
        <f>Salinity!H3945</f>
        <v>0.92189907164241547</v>
      </c>
      <c r="E3935">
        <v>0</v>
      </c>
      <c r="F3935">
        <v>0</v>
      </c>
      <c r="G3935">
        <v>30</v>
      </c>
    </row>
    <row r="3936" spans="1:7" x14ac:dyDescent="0.2">
      <c r="A3936" s="14">
        <f>'GW Seasonality'!G3946</f>
        <v>40836</v>
      </c>
      <c r="B3936" s="16">
        <f>'GW Seasonality'!I3946</f>
        <v>1.4936769501605284E-2</v>
      </c>
      <c r="C3936" s="15">
        <f>Temperature!H3946</f>
        <v>17.974707800642115</v>
      </c>
      <c r="D3936" s="16">
        <f>Salinity!H3946</f>
        <v>0.92410308504815852</v>
      </c>
      <c r="E3936">
        <v>0</v>
      </c>
      <c r="F3936">
        <v>0</v>
      </c>
      <c r="G3936">
        <v>30</v>
      </c>
    </row>
    <row r="3937" spans="1:7" x14ac:dyDescent="0.2">
      <c r="A3937" s="14">
        <f>'GW Seasonality'!G3947</f>
        <v>40837</v>
      </c>
      <c r="B3937" s="16">
        <f>'GW Seasonality'!I3947</f>
        <v>1.5010995116272935E-2</v>
      </c>
      <c r="C3937" s="15">
        <f>Temperature!H3947</f>
        <v>18.004398046509174</v>
      </c>
      <c r="D3937" s="16">
        <f>Salinity!H3947</f>
        <v>0.92632985348818808</v>
      </c>
      <c r="E3937">
        <v>0</v>
      </c>
      <c r="F3937">
        <v>0</v>
      </c>
      <c r="G3937">
        <v>30</v>
      </c>
    </row>
    <row r="3938" spans="1:7" x14ac:dyDescent="0.2">
      <c r="A3938" s="14">
        <f>'GW Seasonality'!G3948</f>
        <v>40838</v>
      </c>
      <c r="B3938" s="16">
        <f>'GW Seasonality'!I3948</f>
        <v>1.5085957267529924E-2</v>
      </c>
      <c r="C3938" s="15">
        <f>Temperature!H3948</f>
        <v>18.03438290701197</v>
      </c>
      <c r="D3938" s="16">
        <f>Salinity!H3948</f>
        <v>0.92857871802589775</v>
      </c>
      <c r="E3938">
        <v>0</v>
      </c>
      <c r="F3938">
        <v>0</v>
      </c>
      <c r="G3938">
        <v>30</v>
      </c>
    </row>
    <row r="3939" spans="1:7" x14ac:dyDescent="0.2">
      <c r="A3939" s="14">
        <f>'GW Seasonality'!G3949</f>
        <v>40839</v>
      </c>
      <c r="B3939" s="16">
        <f>'GW Seasonality'!I3949</f>
        <v>1.5161633772869663E-2</v>
      </c>
      <c r="C3939" s="15">
        <f>Temperature!H3949</f>
        <v>18.064653509147863</v>
      </c>
      <c r="D3939" s="16">
        <f>Salinity!H3949</f>
        <v>0.93084901318608992</v>
      </c>
      <c r="E3939">
        <v>0</v>
      </c>
      <c r="F3939">
        <v>0</v>
      </c>
      <c r="G3939">
        <v>30</v>
      </c>
    </row>
    <row r="3940" spans="1:7" x14ac:dyDescent="0.2">
      <c r="A3940" s="14">
        <f>'GW Seasonality'!G3950</f>
        <v>40840</v>
      </c>
      <c r="B3940" s="16">
        <f>'GW Seasonality'!I3950</f>
        <v>1.5238002238396702E-2</v>
      </c>
      <c r="C3940" s="15">
        <f>Temperature!H3950</f>
        <v>18.09520089535868</v>
      </c>
      <c r="D3940" s="16">
        <f>Salinity!H3950</f>
        <v>0.93314006715190101</v>
      </c>
      <c r="E3940">
        <v>0</v>
      </c>
      <c r="F3940">
        <v>0</v>
      </c>
      <c r="G3940">
        <v>30</v>
      </c>
    </row>
    <row r="3941" spans="1:7" x14ac:dyDescent="0.2">
      <c r="A3941" s="14">
        <f>'GW Seasonality'!G3951</f>
        <v>40841</v>
      </c>
      <c r="B3941" s="16">
        <f>'GW Seasonality'!I3951</f>
        <v>1.5315040065453447E-2</v>
      </c>
      <c r="C3941" s="15">
        <f>Temperature!H3951</f>
        <v>18.126016026181379</v>
      </c>
      <c r="D3941" s="16">
        <f>Salinity!H3951</f>
        <v>0.93545120196360332</v>
      </c>
      <c r="E3941">
        <v>0</v>
      </c>
      <c r="F3941">
        <v>0</v>
      </c>
      <c r="G3941">
        <v>30</v>
      </c>
    </row>
    <row r="3942" spans="1:7" x14ac:dyDescent="0.2">
      <c r="A3942" s="14">
        <f>'GW Seasonality'!G3952</f>
        <v>40842</v>
      </c>
      <c r="B3942" s="16">
        <f>'GW Seasonality'!I3952</f>
        <v>1.5392724457307449E-2</v>
      </c>
      <c r="C3942" s="15">
        <f>Temperature!H3952</f>
        <v>18.157089782922981</v>
      </c>
      <c r="D3942" s="16">
        <f>Salinity!H3952</f>
        <v>0.93778173371922346</v>
      </c>
      <c r="E3942">
        <v>0</v>
      </c>
      <c r="F3942">
        <v>0</v>
      </c>
      <c r="G3942">
        <v>30</v>
      </c>
    </row>
    <row r="3943" spans="1:7" x14ac:dyDescent="0.2">
      <c r="A3943" s="14">
        <f>'GW Seasonality'!G3953</f>
        <v>40843</v>
      </c>
      <c r="B3943" s="16">
        <f>'GW Seasonality'!I3953</f>
        <v>1.5471032425897334E-2</v>
      </c>
      <c r="C3943" s="15">
        <f>Temperature!H3953</f>
        <v>18.188412970358932</v>
      </c>
      <c r="D3943" s="16">
        <f>Salinity!H3953</f>
        <v>0.94013097277691993</v>
      </c>
      <c r="E3943">
        <v>0</v>
      </c>
      <c r="F3943">
        <v>0</v>
      </c>
      <c r="G3943">
        <v>30</v>
      </c>
    </row>
    <row r="3944" spans="1:7" x14ac:dyDescent="0.2">
      <c r="A3944" s="14">
        <f>'GW Seasonality'!G3954</f>
        <v>40844</v>
      </c>
      <c r="B3944" s="16">
        <f>'GW Seasonality'!I3954</f>
        <v>1.5549940798635349E-2</v>
      </c>
      <c r="C3944" s="15">
        <f>Temperature!H3954</f>
        <v>18.21997631945414</v>
      </c>
      <c r="D3944" s="16">
        <f>Salinity!H3954</f>
        <v>0.94249822395906035</v>
      </c>
      <c r="E3944">
        <v>0</v>
      </c>
      <c r="F3944">
        <v>0</v>
      </c>
      <c r="G3944">
        <v>30</v>
      </c>
    </row>
    <row r="3945" spans="1:7" x14ac:dyDescent="0.2">
      <c r="A3945" s="14">
        <f>'GW Seasonality'!G3955</f>
        <v>40845</v>
      </c>
      <c r="B3945" s="16">
        <f>'GW Seasonality'!I3955</f>
        <v>1.5629426225264482E-2</v>
      </c>
      <c r="C3945" s="15">
        <f>Temperature!H3955</f>
        <v>18.251770490105791</v>
      </c>
      <c r="D3945" s="16">
        <f>Salinity!H3955</f>
        <v>0.94488278675793447</v>
      </c>
      <c r="E3945">
        <v>0</v>
      </c>
      <c r="F3945">
        <v>0</v>
      </c>
      <c r="G3945">
        <v>30</v>
      </c>
    </row>
    <row r="3946" spans="1:7" x14ac:dyDescent="0.2">
      <c r="A3946" s="14">
        <f>'GW Seasonality'!G3956</f>
        <v>40846</v>
      </c>
      <c r="B3946" s="16">
        <f>'GW Seasonality'!I3956</f>
        <v>1.57094651847682E-2</v>
      </c>
      <c r="C3946" s="15">
        <f>Temperature!H3956</f>
        <v>18.28378607390728</v>
      </c>
      <c r="D3946" s="16">
        <f>Salinity!H3956</f>
        <v>0.94728395554304601</v>
      </c>
      <c r="E3946">
        <v>0</v>
      </c>
      <c r="F3946">
        <v>0</v>
      </c>
      <c r="G3946">
        <v>30</v>
      </c>
    </row>
    <row r="3947" spans="1:7" x14ac:dyDescent="0.2">
      <c r="A3947" s="14">
        <f>'GW Seasonality'!G3957</f>
        <v>40847</v>
      </c>
      <c r="B3947" s="16">
        <f>'GW Seasonality'!I3957</f>
        <v>1.5790033992330674E-2</v>
      </c>
      <c r="C3947" s="15">
        <f>Temperature!H3957</f>
        <v>18.316013596932269</v>
      </c>
      <c r="D3947" s="16">
        <f>Salinity!H3957</f>
        <v>0.94970101976992016</v>
      </c>
      <c r="E3947">
        <v>0</v>
      </c>
      <c r="F3947">
        <v>0</v>
      </c>
      <c r="G3947">
        <v>30</v>
      </c>
    </row>
    <row r="3948" spans="1:7" x14ac:dyDescent="0.2">
      <c r="A3948" s="14">
        <f>'GW Seasonality'!G3958</f>
        <v>40848</v>
      </c>
      <c r="B3948" s="16">
        <f>'GW Seasonality'!I3958</f>
        <v>1.5825645985880609E-2</v>
      </c>
      <c r="C3948" s="15">
        <f>Temperature!H3958</f>
        <v>18.330258394352242</v>
      </c>
      <c r="D3948" s="16">
        <f>Salinity!H3958</f>
        <v>0.95076937957641827</v>
      </c>
      <c r="E3948">
        <v>0</v>
      </c>
      <c r="F3948">
        <v>0</v>
      </c>
      <c r="G3948">
        <v>30</v>
      </c>
    </row>
    <row r="3949" spans="1:7" x14ac:dyDescent="0.2">
      <c r="A3949" s="14">
        <f>'GW Seasonality'!G3959</f>
        <v>40849</v>
      </c>
      <c r="B3949" s="16">
        <f>'GW Seasonality'!I3959</f>
        <v>1.5906935850876561E-2</v>
      </c>
      <c r="C3949" s="15">
        <f>Temperature!H3959</f>
        <v>18.362774340350622</v>
      </c>
      <c r="D3949" s="16">
        <f>Salinity!H3959</f>
        <v>0.95320807552629672</v>
      </c>
      <c r="E3949">
        <v>0</v>
      </c>
      <c r="F3949">
        <v>0</v>
      </c>
      <c r="G3949">
        <v>30</v>
      </c>
    </row>
    <row r="3950" spans="1:7" x14ac:dyDescent="0.2">
      <c r="A3950" s="14">
        <f>'GW Seasonality'!G3960</f>
        <v>40850</v>
      </c>
      <c r="B3950" s="16">
        <f>'GW Seasonality'!I3960</f>
        <v>1.5988697129184177E-2</v>
      </c>
      <c r="C3950" s="15">
        <f>Temperature!H3960</f>
        <v>18.395478851673669</v>
      </c>
      <c r="D3950" s="16">
        <f>Salinity!H3960</f>
        <v>0.95566091387552521</v>
      </c>
      <c r="E3950">
        <v>0</v>
      </c>
      <c r="F3950">
        <v>0</v>
      </c>
      <c r="G3950">
        <v>30</v>
      </c>
    </row>
    <row r="3951" spans="1:7" x14ac:dyDescent="0.2">
      <c r="A3951" s="14">
        <f>'GW Seasonality'!G3961</f>
        <v>40851</v>
      </c>
      <c r="B3951" s="16">
        <f>'GW Seasonality'!I3961</f>
        <v>1.6070905626325793E-2</v>
      </c>
      <c r="C3951" s="15">
        <f>Temperature!H3961</f>
        <v>18.428362250530316</v>
      </c>
      <c r="D3951" s="16">
        <f>Salinity!H3961</f>
        <v>0.95812716878977366</v>
      </c>
      <c r="E3951">
        <v>0</v>
      </c>
      <c r="F3951">
        <v>0</v>
      </c>
      <c r="G3951">
        <v>30</v>
      </c>
    </row>
    <row r="3952" spans="1:7" x14ac:dyDescent="0.2">
      <c r="A3952" s="14">
        <f>'GW Seasonality'!G3962</f>
        <v>40852</v>
      </c>
      <c r="B3952" s="16">
        <f>'GW Seasonality'!I3962</f>
        <v>1.6153537015484491E-2</v>
      </c>
      <c r="C3952" s="15">
        <f>Temperature!H3962</f>
        <v>18.461414806193794</v>
      </c>
      <c r="D3952" s="16">
        <f>Salinity!H3962</f>
        <v>0.96060611046453459</v>
      </c>
      <c r="E3952">
        <v>0</v>
      </c>
      <c r="F3952">
        <v>0</v>
      </c>
      <c r="G3952">
        <v>30</v>
      </c>
    </row>
    <row r="3953" spans="1:7" x14ac:dyDescent="0.2">
      <c r="A3953" s="14">
        <f>'GW Seasonality'!G3963</f>
        <v>40853</v>
      </c>
      <c r="B3953" s="16">
        <f>'GW Seasonality'!I3963</f>
        <v>1.6236566844702819E-2</v>
      </c>
      <c r="C3953" s="15">
        <f>Temperature!H3963</f>
        <v>18.494626737881127</v>
      </c>
      <c r="D3953" s="16">
        <f>Salinity!H3963</f>
        <v>0.96309700534108444</v>
      </c>
      <c r="E3953">
        <v>0</v>
      </c>
      <c r="F3953">
        <v>0</v>
      </c>
      <c r="G3953">
        <v>30</v>
      </c>
    </row>
    <row r="3954" spans="1:7" x14ac:dyDescent="0.2">
      <c r="A3954" s="14">
        <f>'GW Seasonality'!G3964</f>
        <v>40854</v>
      </c>
      <c r="B3954" s="16">
        <f>'GW Seasonality'!I3964</f>
        <v>1.6319970544118483E-2</v>
      </c>
      <c r="C3954" s="15">
        <f>Temperature!H3964</f>
        <v>18.52798821764739</v>
      </c>
      <c r="D3954" s="16">
        <f>Salinity!H3964</f>
        <v>0.96559911632355444</v>
      </c>
      <c r="E3954">
        <v>0</v>
      </c>
      <c r="F3954">
        <v>0</v>
      </c>
      <c r="G3954">
        <v>30</v>
      </c>
    </row>
    <row r="3955" spans="1:7" x14ac:dyDescent="0.2">
      <c r="A3955" s="14">
        <f>'GW Seasonality'!G3965</f>
        <v>40855</v>
      </c>
      <c r="B3955" s="16">
        <f>'GW Seasonality'!I3965</f>
        <v>1.6403723433234985E-2</v>
      </c>
      <c r="C3955" s="15">
        <f>Temperature!H3965</f>
        <v>18.561489373293995</v>
      </c>
      <c r="D3955" s="16">
        <f>Salinity!H3965</f>
        <v>0.96811170299704952</v>
      </c>
      <c r="E3955">
        <v>0</v>
      </c>
      <c r="F3955">
        <v>0</v>
      </c>
      <c r="G3955">
        <v>30</v>
      </c>
    </row>
    <row r="3956" spans="1:7" x14ac:dyDescent="0.2">
      <c r="A3956" s="14">
        <f>'GW Seasonality'!G3966</f>
        <v>40856</v>
      </c>
      <c r="B3956" s="16">
        <f>'GW Seasonality'!I3966</f>
        <v>1.6487800728224995E-2</v>
      </c>
      <c r="C3956" s="15">
        <f>Temperature!H3966</f>
        <v>18.595120291289998</v>
      </c>
      <c r="D3956" s="16">
        <f>Salinity!H3966</f>
        <v>0.97063402184674974</v>
      </c>
      <c r="E3956">
        <v>0</v>
      </c>
      <c r="F3956">
        <v>0</v>
      </c>
      <c r="G3956">
        <v>30</v>
      </c>
    </row>
    <row r="3957" spans="1:7" x14ac:dyDescent="0.2">
      <c r="A3957" s="14">
        <f>'GW Seasonality'!G3967</f>
        <v>40857</v>
      </c>
      <c r="B3957" s="16">
        <f>'GW Seasonality'!I3967</f>
        <v>1.6572177549264242E-2</v>
      </c>
      <c r="C3957" s="15">
        <f>Temperature!H3967</f>
        <v>18.628871019705695</v>
      </c>
      <c r="D3957" s="16">
        <f>Salinity!H3967</f>
        <v>0.9731653264779272</v>
      </c>
      <c r="E3957">
        <v>0</v>
      </c>
      <c r="F3957">
        <v>0</v>
      </c>
      <c r="G3957">
        <v>30</v>
      </c>
    </row>
    <row r="3958" spans="1:7" x14ac:dyDescent="0.2">
      <c r="A3958" s="14">
        <f>'GW Seasonality'!G3968</f>
        <v>40858</v>
      </c>
      <c r="B3958" s="16">
        <f>'GW Seasonality'!I3968</f>
        <v>1.6656828927893885E-2</v>
      </c>
      <c r="C3958" s="15">
        <f>Temperature!H3968</f>
        <v>18.662731571157554</v>
      </c>
      <c r="D3958" s="16">
        <f>Salinity!H3968</f>
        <v>0.97570486783681643</v>
      </c>
      <c r="E3958">
        <v>0</v>
      </c>
      <c r="F3958">
        <v>0</v>
      </c>
      <c r="G3958">
        <v>30</v>
      </c>
    </row>
    <row r="3959" spans="1:7" x14ac:dyDescent="0.2">
      <c r="A3959" s="14">
        <f>'GW Seasonality'!G3969</f>
        <v>40859</v>
      </c>
      <c r="B3959" s="16">
        <f>'GW Seasonality'!I3969</f>
        <v>1.6741729814409086E-2</v>
      </c>
      <c r="C3959" s="15">
        <f>Temperature!H3969</f>
        <v>18.696691925763634</v>
      </c>
      <c r="D3959" s="16">
        <f>Salinity!H3969</f>
        <v>0.97825189443227245</v>
      </c>
      <c r="E3959">
        <v>0</v>
      </c>
      <c r="F3959">
        <v>0</v>
      </c>
      <c r="G3959">
        <v>30</v>
      </c>
    </row>
    <row r="3960" spans="1:7" x14ac:dyDescent="0.2">
      <c r="A3960" s="14">
        <f>'GW Seasonality'!G3970</f>
        <v>40860</v>
      </c>
      <c r="B3960" s="16">
        <f>'GW Seasonality'!I3970</f>
        <v>1.6826855085271597E-2</v>
      </c>
      <c r="C3960" s="15">
        <f>Temperature!H3970</f>
        <v>18.730742034108637</v>
      </c>
      <c r="D3960" s="16">
        <f>Salinity!H3970</f>
        <v>0.98080565255814789</v>
      </c>
      <c r="E3960">
        <v>0</v>
      </c>
      <c r="F3960">
        <v>0</v>
      </c>
      <c r="G3960">
        <v>30</v>
      </c>
    </row>
    <row r="3961" spans="1:7" x14ac:dyDescent="0.2">
      <c r="A3961" s="14">
        <f>'GW Seasonality'!G3971</f>
        <v>40861</v>
      </c>
      <c r="B3961" s="16">
        <f>'GW Seasonality'!I3971</f>
        <v>1.6912179550544235E-2</v>
      </c>
      <c r="C3961" s="15">
        <f>Temperature!H3971</f>
        <v>18.764871820217692</v>
      </c>
      <c r="D3961" s="16">
        <f>Salinity!H3971</f>
        <v>0.98336538651632699</v>
      </c>
      <c r="E3961">
        <v>0</v>
      </c>
      <c r="F3961">
        <v>0</v>
      </c>
      <c r="G3961">
        <v>30</v>
      </c>
    </row>
    <row r="3962" spans="1:7" x14ac:dyDescent="0.2">
      <c r="A3962" s="14">
        <f>'GW Seasonality'!G3972</f>
        <v>40862</v>
      </c>
      <c r="B3962" s="16">
        <f>'GW Seasonality'!I3972</f>
        <v>1.6997677961344992E-2</v>
      </c>
      <c r="C3962" s="15">
        <f>Temperature!H3972</f>
        <v>18.799071184537997</v>
      </c>
      <c r="D3962" s="16">
        <f>Salinity!H3972</f>
        <v>0.98593033884034964</v>
      </c>
      <c r="E3962">
        <v>0</v>
      </c>
      <c r="F3962">
        <v>0</v>
      </c>
      <c r="G3962">
        <v>30</v>
      </c>
    </row>
    <row r="3963" spans="1:7" x14ac:dyDescent="0.2">
      <c r="A3963" s="14">
        <f>'GW Seasonality'!G3973</f>
        <v>40863</v>
      </c>
      <c r="B3963" s="16">
        <f>'GW Seasonality'!I3973</f>
        <v>1.708332501731857E-2</v>
      </c>
      <c r="C3963" s="15">
        <f>Temperature!H3973</f>
        <v>18.833330006927426</v>
      </c>
      <c r="D3963" s="16">
        <f>Salinity!H3973</f>
        <v>0.98849975051955696</v>
      </c>
      <c r="E3963">
        <v>0</v>
      </c>
      <c r="F3963">
        <v>0</v>
      </c>
      <c r="G3963">
        <v>30</v>
      </c>
    </row>
    <row r="3964" spans="1:7" x14ac:dyDescent="0.2">
      <c r="A3964" s="14">
        <f>'GW Seasonality'!G3974</f>
        <v>40864</v>
      </c>
      <c r="B3964" s="16">
        <f>'GW Seasonality'!I3974</f>
        <v>1.7169095374123179E-2</v>
      </c>
      <c r="C3964" s="15">
        <f>Temperature!H3974</f>
        <v>18.86763814964927</v>
      </c>
      <c r="D3964" s="16">
        <f>Salinity!H3974</f>
        <v>0.99107286122369531</v>
      </c>
      <c r="E3964">
        <v>0</v>
      </c>
      <c r="F3964">
        <v>0</v>
      </c>
      <c r="G3964">
        <v>30</v>
      </c>
    </row>
    <row r="3965" spans="1:7" x14ac:dyDescent="0.2">
      <c r="A3965" s="14">
        <f>'GW Seasonality'!G3975</f>
        <v>40865</v>
      </c>
      <c r="B3965" s="16">
        <f>'GW Seasonality'!I3975</f>
        <v>1.7254963650930325E-2</v>
      </c>
      <c r="C3965" s="15">
        <f>Temperature!H3975</f>
        <v>18.901985460372131</v>
      </c>
      <c r="D3965" s="16">
        <f>Salinity!H3975</f>
        <v>0.99364890952790974</v>
      </c>
      <c r="E3965">
        <v>0</v>
      </c>
      <c r="F3965">
        <v>0</v>
      </c>
      <c r="G3965">
        <v>30</v>
      </c>
    </row>
    <row r="3966" spans="1:7" x14ac:dyDescent="0.2">
      <c r="A3966" s="14">
        <f>'GW Seasonality'!G3976</f>
        <v>40866</v>
      </c>
      <c r="B3966" s="16">
        <f>'GW Seasonality'!I3976</f>
        <v>1.7340904437935421E-2</v>
      </c>
      <c r="C3966" s="15">
        <f>Temperature!H3976</f>
        <v>18.936361775174166</v>
      </c>
      <c r="D3966" s="16">
        <f>Salinity!H3976</f>
        <v>0.99622713313806266</v>
      </c>
      <c r="E3966">
        <v>0</v>
      </c>
      <c r="F3966">
        <v>0</v>
      </c>
      <c r="G3966">
        <v>30</v>
      </c>
    </row>
    <row r="3967" spans="1:7" x14ac:dyDescent="0.2">
      <c r="A3967" s="14">
        <f>'GW Seasonality'!G3977</f>
        <v>40867</v>
      </c>
      <c r="B3967" s="16">
        <f>'GW Seasonality'!I3977</f>
        <v>1.7426892303876933E-2</v>
      </c>
      <c r="C3967" s="15">
        <f>Temperature!H3977</f>
        <v>18.970756921550773</v>
      </c>
      <c r="D3967" s="16">
        <f>Salinity!H3977</f>
        <v>0.99880676911630806</v>
      </c>
      <c r="E3967">
        <v>0</v>
      </c>
      <c r="F3967">
        <v>0</v>
      </c>
      <c r="G3967">
        <v>30</v>
      </c>
    </row>
    <row r="3968" spans="1:7" x14ac:dyDescent="0.2">
      <c r="A3968" s="14">
        <f>'GW Seasonality'!G3978</f>
        <v>40868</v>
      </c>
      <c r="B3968" s="16">
        <f>'GW Seasonality'!I3978</f>
        <v>1.7512901803561916E-2</v>
      </c>
      <c r="C3968" s="15">
        <f>Temperature!H3978</f>
        <v>19.005160721424765</v>
      </c>
      <c r="D3968" s="16">
        <f>Salinity!H3978</f>
        <v>1.0013870541068575</v>
      </c>
      <c r="E3968">
        <v>0</v>
      </c>
      <c r="F3968">
        <v>0</v>
      </c>
      <c r="G3968">
        <v>30</v>
      </c>
    </row>
    <row r="3969" spans="1:7" x14ac:dyDescent="0.2">
      <c r="A3969" s="14">
        <f>'GW Seasonality'!G3979</f>
        <v>40869</v>
      </c>
      <c r="B3969" s="16">
        <f>'GW Seasonality'!I3979</f>
        <v>1.7598907485395655E-2</v>
      </c>
      <c r="C3969" s="15">
        <f>Temperature!H3979</f>
        <v>19.03956299415826</v>
      </c>
      <c r="D3969" s="16">
        <f>Salinity!H3979</f>
        <v>1.0039672245618696</v>
      </c>
      <c r="E3969">
        <v>0</v>
      </c>
      <c r="F3969">
        <v>0</v>
      </c>
      <c r="G3969">
        <v>30</v>
      </c>
    </row>
    <row r="3970" spans="1:7" x14ac:dyDescent="0.2">
      <c r="A3970" s="14">
        <f>'GW Seasonality'!G3980</f>
        <v>40870</v>
      </c>
      <c r="B3970" s="16">
        <f>'GW Seasonality'!I3980</f>
        <v>1.7684883898913199E-2</v>
      </c>
      <c r="C3970" s="15">
        <f>Temperature!H3980</f>
        <v>19.073953559565279</v>
      </c>
      <c r="D3970" s="16">
        <f>Salinity!H3980</f>
        <v>1.0065465169673959</v>
      </c>
      <c r="E3970">
        <v>0</v>
      </c>
      <c r="F3970">
        <v>0</v>
      </c>
      <c r="G3970">
        <v>30</v>
      </c>
    </row>
    <row r="3971" spans="1:7" x14ac:dyDescent="0.2">
      <c r="A3971" s="14">
        <f>'GW Seasonality'!G3981</f>
        <v>40871</v>
      </c>
      <c r="B3971" s="16">
        <f>'GW Seasonality'!I3981</f>
        <v>1.7770805602310556E-2</v>
      </c>
      <c r="C3971" s="15">
        <f>Temperature!H3981</f>
        <v>19.10832224092422</v>
      </c>
      <c r="D3971" s="16">
        <f>Salinity!H3981</f>
        <v>1.0091241680693166</v>
      </c>
      <c r="E3971">
        <v>0</v>
      </c>
      <c r="F3971">
        <v>0</v>
      </c>
      <c r="G3971">
        <v>30</v>
      </c>
    </row>
    <row r="3972" spans="1:7" x14ac:dyDescent="0.2">
      <c r="A3972" s="14">
        <f>'GW Seasonality'!G3982</f>
        <v>40872</v>
      </c>
      <c r="B3972" s="16">
        <f>'GW Seasonality'!I3982</f>
        <v>1.7856647169973348E-2</v>
      </c>
      <c r="C3972" s="15">
        <f>Temperature!H3982</f>
        <v>19.14265886798934</v>
      </c>
      <c r="D3972" s="16">
        <f>Salinity!H3982</f>
        <v>1.0116994150992002</v>
      </c>
      <c r="E3972">
        <v>0</v>
      </c>
      <c r="F3972">
        <v>0</v>
      </c>
      <c r="G3972">
        <v>30</v>
      </c>
    </row>
    <row r="3973" spans="1:7" x14ac:dyDescent="0.2">
      <c r="A3973" s="14">
        <f>'GW Seasonality'!G3983</f>
        <v>40873</v>
      </c>
      <c r="B3973" s="16">
        <f>'GW Seasonality'!I3983</f>
        <v>1.7942383200000644E-2</v>
      </c>
      <c r="C3973" s="15">
        <f>Temperature!H3983</f>
        <v>19.176953280000255</v>
      </c>
      <c r="D3973" s="16">
        <f>Salinity!H3983</f>
        <v>1.0142714960000192</v>
      </c>
      <c r="E3973">
        <v>0</v>
      </c>
      <c r="F3973">
        <v>0</v>
      </c>
      <c r="G3973">
        <v>30</v>
      </c>
    </row>
    <row r="3974" spans="1:7" x14ac:dyDescent="0.2">
      <c r="A3974" s="14">
        <f>'GW Seasonality'!G3984</f>
        <v>40874</v>
      </c>
      <c r="B3974" s="16">
        <f>'GW Seasonality'!I3984</f>
        <v>1.8027988321721793E-2</v>
      </c>
      <c r="C3974" s="15">
        <f>Temperature!H3984</f>
        <v>19.211195328688717</v>
      </c>
      <c r="D3974" s="16">
        <f>Salinity!H3984</f>
        <v>1.0168396496516539</v>
      </c>
      <c r="E3974">
        <v>0</v>
      </c>
      <c r="F3974">
        <v>0</v>
      </c>
      <c r="G3974">
        <v>30</v>
      </c>
    </row>
    <row r="3975" spans="1:7" x14ac:dyDescent="0.2">
      <c r="A3975" s="14">
        <f>'GW Seasonality'!G3985</f>
        <v>40875</v>
      </c>
      <c r="B3975" s="16">
        <f>'GW Seasonality'!I3985</f>
        <v>1.8113437203204037E-2</v>
      </c>
      <c r="C3975" s="15">
        <f>Temperature!H3985</f>
        <v>19.245374881281613</v>
      </c>
      <c r="D3975" s="16">
        <f>Salinity!H3985</f>
        <v>1.019403116096121</v>
      </c>
      <c r="E3975">
        <v>0</v>
      </c>
      <c r="F3975">
        <v>0</v>
      </c>
      <c r="G3975">
        <v>30</v>
      </c>
    </row>
    <row r="3976" spans="1:7" x14ac:dyDescent="0.2">
      <c r="A3976" s="14">
        <f>'GW Seasonality'!G3986</f>
        <v>40876</v>
      </c>
      <c r="B3976" s="16">
        <f>'GW Seasonality'!I3986</f>
        <v>1.8198704558748596E-2</v>
      </c>
      <c r="C3976" s="15">
        <f>Temperature!H3986</f>
        <v>19.279481823499438</v>
      </c>
      <c r="D3976" s="16">
        <f>Salinity!H3986</f>
        <v>1.0219611367624579</v>
      </c>
      <c r="E3976">
        <v>0</v>
      </c>
      <c r="F3976">
        <v>0</v>
      </c>
      <c r="G3976">
        <v>30</v>
      </c>
    </row>
    <row r="3977" spans="1:7" x14ac:dyDescent="0.2">
      <c r="A3977" s="14">
        <f>'GW Seasonality'!G3987</f>
        <v>40877</v>
      </c>
      <c r="B3977" s="16">
        <f>'GW Seasonality'!I3987</f>
        <v>1.8283765156373144E-2</v>
      </c>
      <c r="C3977" s="15">
        <f>Temperature!H3987</f>
        <v>19.313506062549259</v>
      </c>
      <c r="D3977" s="16">
        <f>Salinity!H3987</f>
        <v>1.0245129546911942</v>
      </c>
      <c r="E3977">
        <v>0</v>
      </c>
      <c r="F3977">
        <v>0</v>
      </c>
      <c r="G3977">
        <v>30</v>
      </c>
    </row>
    <row r="3978" spans="1:7" x14ac:dyDescent="0.2">
      <c r="A3978" s="14">
        <f>'GW Seasonality'!G3988</f>
        <v>40878</v>
      </c>
      <c r="B3978" s="16">
        <f>'GW Seasonality'!I3988</f>
        <v>1.8405838493993132E-2</v>
      </c>
      <c r="C3978" s="15">
        <f>Temperature!H3988</f>
        <v>19.362335397597253</v>
      </c>
      <c r="D3978" s="16">
        <f>Salinity!H3988</f>
        <v>1.0281751548197939</v>
      </c>
      <c r="E3978">
        <v>0</v>
      </c>
      <c r="F3978">
        <v>0</v>
      </c>
      <c r="G3978">
        <v>30</v>
      </c>
    </row>
    <row r="3979" spans="1:7" x14ac:dyDescent="0.2">
      <c r="A3979" s="14">
        <f>'GW Seasonality'!G3989</f>
        <v>40879</v>
      </c>
      <c r="B3979" s="16">
        <f>'GW Seasonality'!I3989</f>
        <v>1.8490289105384347E-2</v>
      </c>
      <c r="C3979" s="15">
        <f>Temperature!H3989</f>
        <v>19.396115642153738</v>
      </c>
      <c r="D3979" s="16">
        <f>Salinity!H3989</f>
        <v>1.0307086731615305</v>
      </c>
      <c r="E3979">
        <v>0</v>
      </c>
      <c r="F3979">
        <v>0</v>
      </c>
      <c r="G3979">
        <v>30</v>
      </c>
    </row>
    <row r="3980" spans="1:7" x14ac:dyDescent="0.2">
      <c r="A3980" s="14">
        <f>'GW Seasonality'!G3990</f>
        <v>40880</v>
      </c>
      <c r="B3980" s="16">
        <f>'GW Seasonality'!I3990</f>
        <v>1.8574446674297057E-2</v>
      </c>
      <c r="C3980" s="15">
        <f>Temperature!H3990</f>
        <v>19.429778669718822</v>
      </c>
      <c r="D3980" s="16">
        <f>Salinity!H3990</f>
        <v>1.0332334002289116</v>
      </c>
      <c r="E3980">
        <v>0</v>
      </c>
      <c r="F3980">
        <v>0</v>
      </c>
      <c r="G3980">
        <v>30</v>
      </c>
    </row>
    <row r="3981" spans="1:7" x14ac:dyDescent="0.2">
      <c r="A3981" s="14">
        <f>'GW Seasonality'!G3991</f>
        <v>40881</v>
      </c>
      <c r="B3981" s="16">
        <f>'GW Seasonality'!I3991</f>
        <v>1.865828629715266E-2</v>
      </c>
      <c r="C3981" s="15">
        <f>Temperature!H3991</f>
        <v>19.463314518861061</v>
      </c>
      <c r="D3981" s="16">
        <f>Salinity!H3991</f>
        <v>1.0357485889145797</v>
      </c>
      <c r="E3981">
        <v>0</v>
      </c>
      <c r="F3981">
        <v>0</v>
      </c>
      <c r="G3981">
        <v>30</v>
      </c>
    </row>
    <row r="3982" spans="1:7" x14ac:dyDescent="0.2">
      <c r="A3982" s="14">
        <f>'GW Seasonality'!G3992</f>
        <v>40882</v>
      </c>
      <c r="B3982" s="16">
        <f>'GW Seasonality'!I3992</f>
        <v>1.8741783164457893E-2</v>
      </c>
      <c r="C3982" s="15">
        <f>Temperature!H3992</f>
        <v>19.496713265783157</v>
      </c>
      <c r="D3982" s="16">
        <f>Salinity!H3992</f>
        <v>1.0382534949337368</v>
      </c>
      <c r="E3982">
        <v>0</v>
      </c>
      <c r="F3982">
        <v>0</v>
      </c>
      <c r="G3982">
        <v>30</v>
      </c>
    </row>
    <row r="3983" spans="1:7" x14ac:dyDescent="0.2">
      <c r="A3983" s="14">
        <f>'GW Seasonality'!G3993</f>
        <v>40883</v>
      </c>
      <c r="B3983" s="16">
        <f>'GW Seasonality'!I3993</f>
        <v>1.8824912568146401E-2</v>
      </c>
      <c r="C3983" s="15">
        <f>Temperature!H3993</f>
        <v>19.529965027258559</v>
      </c>
      <c r="D3983" s="16">
        <f>Salinity!H3993</f>
        <v>1.0407473770443918</v>
      </c>
      <c r="E3983">
        <v>0</v>
      </c>
      <c r="F3983">
        <v>0</v>
      </c>
      <c r="G3983">
        <v>30</v>
      </c>
    </row>
    <row r="3984" spans="1:7" x14ac:dyDescent="0.2">
      <c r="A3984" s="14">
        <f>'GW Seasonality'!G3994</f>
        <v>40884</v>
      </c>
      <c r="B3984" s="16">
        <f>'GW Seasonality'!I3994</f>
        <v>1.8907649908890198E-2</v>
      </c>
      <c r="C3984" s="15">
        <f>Temperature!H3994</f>
        <v>19.563059963556078</v>
      </c>
      <c r="D3984" s="16">
        <f>Salinity!H3994</f>
        <v>1.043229497266706</v>
      </c>
      <c r="E3984">
        <v>0</v>
      </c>
      <c r="F3984">
        <v>0</v>
      </c>
      <c r="G3984">
        <v>30</v>
      </c>
    </row>
    <row r="3985" spans="1:7" x14ac:dyDescent="0.2">
      <c r="A3985" s="14">
        <f>'GW Seasonality'!G3995</f>
        <v>40885</v>
      </c>
      <c r="B3985" s="16">
        <f>'GW Seasonality'!I3995</f>
        <v>1.8989970703379041E-2</v>
      </c>
      <c r="C3985" s="15">
        <f>Temperature!H3995</f>
        <v>19.595988281351616</v>
      </c>
      <c r="D3985" s="16">
        <f>Salinity!H3995</f>
        <v>1.0456991211013713</v>
      </c>
      <c r="E3985">
        <v>0</v>
      </c>
      <c r="F3985">
        <v>0</v>
      </c>
      <c r="G3985">
        <v>30</v>
      </c>
    </row>
    <row r="3986" spans="1:7" x14ac:dyDescent="0.2">
      <c r="A3986" s="14">
        <f>'GW Seasonality'!G3996</f>
        <v>40886</v>
      </c>
      <c r="B3986" s="16">
        <f>'GW Seasonality'!I3996</f>
        <v>1.9071850591565437E-2</v>
      </c>
      <c r="C3986" s="15">
        <f>Temperature!H3996</f>
        <v>19.628740236626172</v>
      </c>
      <c r="D3986" s="16">
        <f>Salinity!H3996</f>
        <v>1.0481555177469628</v>
      </c>
      <c r="E3986">
        <v>0</v>
      </c>
      <c r="F3986">
        <v>0</v>
      </c>
      <c r="G3986">
        <v>30</v>
      </c>
    </row>
    <row r="3987" spans="1:7" x14ac:dyDescent="0.2">
      <c r="A3987" s="14">
        <f>'GW Seasonality'!G3997</f>
        <v>40887</v>
      </c>
      <c r="B3987" s="16">
        <f>'GW Seasonality'!I3997</f>
        <v>1.9153265343873141E-2</v>
      </c>
      <c r="C3987" s="15">
        <f>Temperature!H3997</f>
        <v>19.661306137549257</v>
      </c>
      <c r="D3987" s="16">
        <f>Salinity!H3997</f>
        <v>1.0505979603161943</v>
      </c>
      <c r="E3987">
        <v>0</v>
      </c>
      <c r="F3987">
        <v>0</v>
      </c>
      <c r="G3987">
        <v>30</v>
      </c>
    </row>
    <row r="3988" spans="1:7" x14ac:dyDescent="0.2">
      <c r="A3988" s="14">
        <f>'GW Seasonality'!G3998</f>
        <v>40888</v>
      </c>
      <c r="B3988" s="16">
        <f>'GW Seasonality'!I3998</f>
        <v>1.9234190868367109E-2</v>
      </c>
      <c r="C3988" s="15">
        <f>Temperature!H3998</f>
        <v>19.693676347346845</v>
      </c>
      <c r="D3988" s="16">
        <f>Salinity!H3998</f>
        <v>1.0530257260510132</v>
      </c>
      <c r="E3988">
        <v>0</v>
      </c>
      <c r="F3988">
        <v>0</v>
      </c>
      <c r="G3988">
        <v>30</v>
      </c>
    </row>
    <row r="3989" spans="1:7" x14ac:dyDescent="0.2">
      <c r="A3989" s="14">
        <f>'GW Seasonality'!G3999</f>
        <v>40889</v>
      </c>
      <c r="B3989" s="16">
        <f>'GW Seasonality'!I3999</f>
        <v>1.9314603217882684E-2</v>
      </c>
      <c r="C3989" s="15">
        <f>Temperature!H3999</f>
        <v>19.725841287153074</v>
      </c>
      <c r="D3989" s="16">
        <f>Salinity!H3999</f>
        <v>1.0554380965364805</v>
      </c>
      <c r="E3989">
        <v>0</v>
      </c>
      <c r="F3989">
        <v>0</v>
      </c>
      <c r="G3989">
        <v>30</v>
      </c>
    </row>
    <row r="3990" spans="1:7" x14ac:dyDescent="0.2">
      <c r="A3990" s="14">
        <f>'GW Seasonality'!G4000</f>
        <v>40890</v>
      </c>
      <c r="B3990" s="16">
        <f>'GW Seasonality'!I4000</f>
        <v>1.9394478597111929E-2</v>
      </c>
      <c r="C3990" s="15">
        <f>Temperature!H4000</f>
        <v>19.75779143884477</v>
      </c>
      <c r="D3990" s="16">
        <f>Salinity!H4000</f>
        <v>1.0578343579133578</v>
      </c>
      <c r="E3990">
        <v>0</v>
      </c>
      <c r="F3990">
        <v>0</v>
      </c>
      <c r="G3990">
        <v>30</v>
      </c>
    </row>
    <row r="3991" spans="1:7" x14ac:dyDescent="0.2">
      <c r="A3991" s="14">
        <f>'GW Seasonality'!G4001</f>
        <v>40891</v>
      </c>
      <c r="B3991" s="16">
        <f>'GW Seasonality'!I4001</f>
        <v>1.9473793369645054E-2</v>
      </c>
      <c r="C3991" s="15">
        <f>Temperature!H4001</f>
        <v>19.78951734785802</v>
      </c>
      <c r="D3991" s="16">
        <f>Salinity!H4001</f>
        <v>1.0602138010893516</v>
      </c>
      <c r="E3991">
        <v>0</v>
      </c>
      <c r="F3991">
        <v>0</v>
      </c>
      <c r="G3991">
        <v>30</v>
      </c>
    </row>
    <row r="3992" spans="1:7" x14ac:dyDescent="0.2">
      <c r="A3992" s="14">
        <f>'GW Seasonality'!G4002</f>
        <v>40892</v>
      </c>
      <c r="B3992" s="16">
        <f>'GW Seasonality'!I4002</f>
        <v>1.9552524064964823E-2</v>
      </c>
      <c r="C3992" s="15">
        <f>Temperature!H4002</f>
        <v>19.82100962598593</v>
      </c>
      <c r="D3992" s="16">
        <f>Salinity!H4002</f>
        <v>1.0625757219489447</v>
      </c>
      <c r="E3992">
        <v>0</v>
      </c>
      <c r="F3992">
        <v>0</v>
      </c>
      <c r="G3992">
        <v>30</v>
      </c>
    </row>
    <row r="3993" spans="1:7" x14ac:dyDescent="0.2">
      <c r="A3993" s="14">
        <f>'GW Seasonality'!G4003</f>
        <v>40893</v>
      </c>
      <c r="B3993" s="16">
        <f>'GW Seasonality'!I4003</f>
        <v>1.9630647385391831E-2</v>
      </c>
      <c r="C3993" s="15">
        <f>Temperature!H4003</f>
        <v>19.852258954156731</v>
      </c>
      <c r="D3993" s="16">
        <f>Salinity!H4003</f>
        <v>1.064919421561755</v>
      </c>
      <c r="E3993">
        <v>0</v>
      </c>
      <c r="F3993">
        <v>0</v>
      </c>
      <c r="G3993">
        <v>30</v>
      </c>
    </row>
    <row r="3994" spans="1:7" x14ac:dyDescent="0.2">
      <c r="A3994" s="14">
        <f>'GW Seasonality'!G4004</f>
        <v>40894</v>
      </c>
      <c r="B3994" s="16">
        <f>'GW Seasonality'!I4004</f>
        <v>1.9708140212978682E-2</v>
      </c>
      <c r="C3994" s="15">
        <f>Temperature!H4004</f>
        <v>19.883256085191473</v>
      </c>
      <c r="D3994" s="16">
        <f>Salinity!H4004</f>
        <v>1.0672442063893604</v>
      </c>
      <c r="E3994">
        <v>0</v>
      </c>
      <c r="F3994">
        <v>0</v>
      </c>
      <c r="G3994">
        <v>30</v>
      </c>
    </row>
    <row r="3995" spans="1:7" x14ac:dyDescent="0.2">
      <c r="A3995" s="14">
        <f>'GW Seasonality'!G4005</f>
        <v>40895</v>
      </c>
      <c r="B3995" s="16">
        <f>'GW Seasonality'!I4005</f>
        <v>1.9784979616350951E-2</v>
      </c>
      <c r="C3995" s="15">
        <f>Temperature!H4005</f>
        <v>19.91399184654038</v>
      </c>
      <c r="D3995" s="16">
        <f>Salinity!H4005</f>
        <v>1.0695493884905283</v>
      </c>
      <c r="E3995">
        <v>0</v>
      </c>
      <c r="F3995">
        <v>0</v>
      </c>
      <c r="G3995">
        <v>30</v>
      </c>
    </row>
    <row r="3996" spans="1:7" x14ac:dyDescent="0.2">
      <c r="A3996" s="14">
        <f>'GW Seasonality'!G4006</f>
        <v>40896</v>
      </c>
      <c r="B3996" s="16">
        <f>'GW Seasonality'!I4006</f>
        <v>1.9861142857492957E-2</v>
      </c>
      <c r="C3996" s="15">
        <f>Temperature!H4006</f>
        <v>19.94445714299718</v>
      </c>
      <c r="D3996" s="16">
        <f>Salinity!H4006</f>
        <v>1.0718342857247887</v>
      </c>
      <c r="E3996">
        <v>0</v>
      </c>
      <c r="F3996">
        <v>0</v>
      </c>
      <c r="G3996">
        <v>30</v>
      </c>
    </row>
    <row r="3997" spans="1:7" x14ac:dyDescent="0.2">
      <c r="A3997" s="14">
        <f>'GW Seasonality'!G4007</f>
        <v>40897</v>
      </c>
      <c r="B3997" s="16">
        <f>'GW Seasonality'!I4007</f>
        <v>1.9936607398476296E-2</v>
      </c>
      <c r="C3997" s="15">
        <f>Temperature!H4007</f>
        <v>19.974642959390518</v>
      </c>
      <c r="D3997" s="16">
        <f>Salinity!H4007</f>
        <v>1.0740982219542889</v>
      </c>
      <c r="E3997">
        <v>0</v>
      </c>
      <c r="F3997">
        <v>0</v>
      </c>
      <c r="G3997">
        <v>30</v>
      </c>
    </row>
    <row r="3998" spans="1:7" x14ac:dyDescent="0.2">
      <c r="A3998" s="14">
        <f>'GW Seasonality'!G4008</f>
        <v>40898</v>
      </c>
      <c r="B3998" s="16">
        <f>'GW Seasonality'!I4008</f>
        <v>2.0011350908129177E-2</v>
      </c>
      <c r="C3998" s="15">
        <f>Temperature!H4008</f>
        <v>20.004540363251671</v>
      </c>
      <c r="D3998" s="16">
        <f>Salinity!H4008</f>
        <v>1.0763405272438751</v>
      </c>
      <c r="E3998">
        <v>0</v>
      </c>
      <c r="F3998">
        <v>0</v>
      </c>
      <c r="G3998">
        <v>30</v>
      </c>
    </row>
    <row r="3999" spans="1:7" x14ac:dyDescent="0.2">
      <c r="A3999" s="14">
        <f>'GW Seasonality'!G4009</f>
        <v>40899</v>
      </c>
      <c r="B3999" s="16">
        <f>'GW Seasonality'!I4009</f>
        <v>2.0085351268644594E-2</v>
      </c>
      <c r="C3999" s="15">
        <f>Temperature!H4009</f>
        <v>20.034140507457838</v>
      </c>
      <c r="D3999" s="16">
        <f>Salinity!H4009</f>
        <v>1.0785605380593379</v>
      </c>
      <c r="E3999">
        <v>0</v>
      </c>
      <c r="F3999">
        <v>0</v>
      </c>
      <c r="G3999">
        <v>30</v>
      </c>
    </row>
    <row r="4000" spans="1:7" x14ac:dyDescent="0.2">
      <c r="A4000" s="14">
        <f>'GW Seasonality'!G4010</f>
        <v>40900</v>
      </c>
      <c r="B4000" s="16">
        <f>'GW Seasonality'!I4010</f>
        <v>2.0158586582125319E-2</v>
      </c>
      <c r="C4000" s="15">
        <f>Temperature!H4010</f>
        <v>20.063434632850125</v>
      </c>
      <c r="D4000" s="16">
        <f>Salinity!H4010</f>
        <v>1.0807575974637595</v>
      </c>
      <c r="E4000">
        <v>0</v>
      </c>
      <c r="F4000">
        <v>0</v>
      </c>
      <c r="G4000">
        <v>30</v>
      </c>
    </row>
    <row r="4001" spans="1:7" x14ac:dyDescent="0.2">
      <c r="A4001" s="14">
        <f>'GW Seasonality'!G4011</f>
        <v>40901</v>
      </c>
      <c r="B4001" s="16">
        <f>'GW Seasonality'!I4011</f>
        <v>2.0231035177063844E-2</v>
      </c>
      <c r="C4001" s="15">
        <f>Temperature!H4011</f>
        <v>20.092414070825537</v>
      </c>
      <c r="D4001" s="16">
        <f>Salinity!H4011</f>
        <v>1.0829310553119154</v>
      </c>
      <c r="E4001">
        <v>0</v>
      </c>
      <c r="F4001">
        <v>0</v>
      </c>
      <c r="G4001">
        <v>30</v>
      </c>
    </row>
    <row r="4002" spans="1:7" x14ac:dyDescent="0.2">
      <c r="A4002" s="14">
        <f>'GW Seasonality'!G4012</f>
        <v>40902</v>
      </c>
      <c r="B4002" s="16">
        <f>'GW Seasonality'!I4012</f>
        <v>2.030267561475535E-2</v>
      </c>
      <c r="C4002" s="15">
        <f>Temperature!H4012</f>
        <v>20.121070245902139</v>
      </c>
      <c r="D4002" s="16">
        <f>Salinity!H4012</f>
        <v>1.0850802684426604</v>
      </c>
      <c r="E4002">
        <v>0</v>
      </c>
      <c r="F4002">
        <v>0</v>
      </c>
      <c r="G4002">
        <v>30</v>
      </c>
    </row>
    <row r="4003" spans="1:7" x14ac:dyDescent="0.2">
      <c r="A4003" s="14">
        <f>'GW Seasonality'!G4013</f>
        <v>40903</v>
      </c>
      <c r="B4003" s="16">
        <f>'GW Seasonality'!I4013</f>
        <v>2.0373486695641731E-2</v>
      </c>
      <c r="C4003" s="15">
        <f>Temperature!H4013</f>
        <v>20.149394678256691</v>
      </c>
      <c r="D4003" s="16">
        <f>Salinity!H4013</f>
        <v>1.087204600869252</v>
      </c>
      <c r="E4003">
        <v>0</v>
      </c>
      <c r="F4003">
        <v>0</v>
      </c>
      <c r="G4003">
        <v>30</v>
      </c>
    </row>
    <row r="4004" spans="1:7" x14ac:dyDescent="0.2">
      <c r="A4004" s="14">
        <f>'GW Seasonality'!G4014</f>
        <v>40904</v>
      </c>
      <c r="B4004" s="16">
        <f>'GW Seasonality'!I4014</f>
        <v>2.0443447465584918E-2</v>
      </c>
      <c r="C4004" s="15">
        <f>Temperature!H4014</f>
        <v>20.177378986233965</v>
      </c>
      <c r="D4004" s="16">
        <f>Salinity!H4014</f>
        <v>1.0893034239675474</v>
      </c>
      <c r="E4004">
        <v>0</v>
      </c>
      <c r="F4004">
        <v>0</v>
      </c>
      <c r="G4004">
        <v>30</v>
      </c>
    </row>
    <row r="4005" spans="1:7" x14ac:dyDescent="0.2">
      <c r="A4005" s="14">
        <f>'GW Seasonality'!G4015</f>
        <v>40905</v>
      </c>
      <c r="B4005" s="16">
        <f>'GW Seasonality'!I4015</f>
        <v>2.0512537222067521E-2</v>
      </c>
      <c r="C4005" s="15">
        <f>Temperature!H4015</f>
        <v>20.205014888827009</v>
      </c>
      <c r="D4005" s="16">
        <f>Salinity!H4015</f>
        <v>1.0913761166620257</v>
      </c>
      <c r="E4005">
        <v>0</v>
      </c>
      <c r="F4005">
        <v>0</v>
      </c>
      <c r="G4005">
        <v>30</v>
      </c>
    </row>
    <row r="4006" spans="1:7" x14ac:dyDescent="0.2">
      <c r="A4006" s="14">
        <f>'GW Seasonality'!G4016</f>
        <v>40906</v>
      </c>
      <c r="B4006" s="16">
        <f>'GW Seasonality'!I4016</f>
        <v>2.0580735520319055E-2</v>
      </c>
      <c r="C4006" s="15">
        <f>Temperature!H4016</f>
        <v>20.23229420812762</v>
      </c>
      <c r="D4006" s="16">
        <f>Salinity!H4016</f>
        <v>1.0934220656095714</v>
      </c>
      <c r="E4006">
        <v>0</v>
      </c>
      <c r="F4006">
        <v>0</v>
      </c>
      <c r="G4006">
        <v>30</v>
      </c>
    </row>
    <row r="4007" spans="1:7" x14ac:dyDescent="0.2">
      <c r="A4007" s="14">
        <f>'GW Seasonality'!G4017</f>
        <v>40907</v>
      </c>
      <c r="B4007" s="16">
        <f>'GW Seasonality'!I4017</f>
        <v>2.0648022179365854E-2</v>
      </c>
      <c r="C4007" s="15">
        <f>Temperature!H4017</f>
        <v>20.259208871746342</v>
      </c>
      <c r="D4007" s="16">
        <f>Salinity!H4017</f>
        <v>1.0954406653809756</v>
      </c>
      <c r="E4007">
        <v>0</v>
      </c>
      <c r="F4007">
        <v>0</v>
      </c>
      <c r="G4007">
        <v>30</v>
      </c>
    </row>
    <row r="4008" spans="1:7" x14ac:dyDescent="0.2">
      <c r="A4008" s="14">
        <f>'GW Seasonality'!G4018</f>
        <v>40908</v>
      </c>
      <c r="B4008" s="16">
        <f>'GW Seasonality'!I4018</f>
        <v>2.0714377288002971E-2</v>
      </c>
      <c r="C4008" s="15">
        <f>Temperature!H4018</f>
        <v>20.285750915201188</v>
      </c>
      <c r="D4008" s="16">
        <f>Salinity!H4018</f>
        <v>1.097431318640089</v>
      </c>
      <c r="E4008">
        <v>0</v>
      </c>
      <c r="F4008">
        <v>0</v>
      </c>
      <c r="G4008">
        <v>30</v>
      </c>
    </row>
    <row r="4009" spans="1:7" x14ac:dyDescent="0.2">
      <c r="A4009" s="14">
        <f>'GW Seasonality'!G4019</f>
        <v>40909</v>
      </c>
      <c r="B4009" s="16">
        <f>'GW Seasonality'!I4019</f>
        <v>2.0741309048878564E-2</v>
      </c>
      <c r="C4009" s="15">
        <f>Temperature!H4019</f>
        <v>20.296523619551426</v>
      </c>
      <c r="D4009" s="16">
        <f>Salinity!H4019</f>
        <v>1.0982392714663569</v>
      </c>
      <c r="E4009">
        <v>0</v>
      </c>
      <c r="F4009">
        <v>0</v>
      </c>
      <c r="G4009">
        <v>30</v>
      </c>
    </row>
    <row r="4010" spans="1:7" x14ac:dyDescent="0.2">
      <c r="A4010" s="14">
        <f>'GW Seasonality'!G4020</f>
        <v>40910</v>
      </c>
      <c r="B4010" s="16">
        <f>'GW Seasonality'!I4020</f>
        <v>2.0806317374828194E-2</v>
      </c>
      <c r="C4010" s="15">
        <f>Temperature!H4020</f>
        <v>20.322526949931277</v>
      </c>
      <c r="D4010" s="16">
        <f>Salinity!H4020</f>
        <v>1.1001895212448458</v>
      </c>
      <c r="E4010">
        <v>0</v>
      </c>
      <c r="F4010">
        <v>0</v>
      </c>
      <c r="G4010">
        <v>30</v>
      </c>
    </row>
    <row r="4011" spans="1:7" x14ac:dyDescent="0.2">
      <c r="A4011" s="14">
        <f>'GW Seasonality'!G4021</f>
        <v>40911</v>
      </c>
      <c r="B4011" s="16">
        <f>'GW Seasonality'!I4021</f>
        <v>2.0870347308273082E-2</v>
      </c>
      <c r="C4011" s="15">
        <f>Temperature!H4021</f>
        <v>20.348138923309232</v>
      </c>
      <c r="D4011" s="16">
        <f>Salinity!H4021</f>
        <v>1.1021104192481923</v>
      </c>
      <c r="E4011">
        <v>0</v>
      </c>
      <c r="F4011">
        <v>0</v>
      </c>
      <c r="G4011">
        <v>30</v>
      </c>
    </row>
    <row r="4012" spans="1:7" x14ac:dyDescent="0.2">
      <c r="A4012" s="14">
        <f>'GW Seasonality'!G4022</f>
        <v>40912</v>
      </c>
      <c r="B4012" s="16">
        <f>'GW Seasonality'!I4022</f>
        <v>2.0933379901725779E-2</v>
      </c>
      <c r="C4012" s="15">
        <f>Temperature!H4022</f>
        <v>20.373351960690311</v>
      </c>
      <c r="D4012" s="16">
        <f>Salinity!H4022</f>
        <v>1.1040013970517732</v>
      </c>
      <c r="E4012">
        <v>0</v>
      </c>
      <c r="F4012">
        <v>0</v>
      </c>
      <c r="G4012">
        <v>30</v>
      </c>
    </row>
    <row r="4013" spans="1:7" x14ac:dyDescent="0.2">
      <c r="A4013" s="14">
        <f>'GW Seasonality'!G4023</f>
        <v>40913</v>
      </c>
      <c r="B4013" s="16">
        <f>'GW Seasonality'!I4023</f>
        <v>2.0995396502827782E-2</v>
      </c>
      <c r="C4013" s="15">
        <f>Temperature!H4023</f>
        <v>20.398158601131112</v>
      </c>
      <c r="D4013" s="16">
        <f>Salinity!H4023</f>
        <v>1.1058618950848333</v>
      </c>
      <c r="E4013">
        <v>0</v>
      </c>
      <c r="F4013">
        <v>0</v>
      </c>
      <c r="G4013">
        <v>30</v>
      </c>
    </row>
    <row r="4014" spans="1:7" x14ac:dyDescent="0.2">
      <c r="A4014" s="14">
        <f>'GW Seasonality'!G4024</f>
        <v>40914</v>
      </c>
      <c r="B4014" s="16">
        <f>'GW Seasonality'!I4024</f>
        <v>2.1056378759869078E-2</v>
      </c>
      <c r="C4014" s="15">
        <f>Temperature!H4024</f>
        <v>20.422551503947631</v>
      </c>
      <c r="D4014" s="16">
        <f>Salinity!H4024</f>
        <v>1.1076913627960723</v>
      </c>
      <c r="E4014">
        <v>0</v>
      </c>
      <c r="F4014">
        <v>0</v>
      </c>
      <c r="G4014">
        <v>30</v>
      </c>
    </row>
    <row r="4015" spans="1:7" x14ac:dyDescent="0.2">
      <c r="A4015" s="14">
        <f>'GW Seasonality'!G4025</f>
        <v>40915</v>
      </c>
      <c r="B4015" s="16">
        <f>'GW Seasonality'!I4025</f>
        <v>2.1116308627218694E-2</v>
      </c>
      <c r="C4015" s="15">
        <f>Temperature!H4025</f>
        <v>20.446523450887476</v>
      </c>
      <c r="D4015" s="16">
        <f>Salinity!H4025</f>
        <v>1.1094892588165608</v>
      </c>
      <c r="E4015">
        <v>0</v>
      </c>
      <c r="F4015">
        <v>0</v>
      </c>
      <c r="G4015">
        <v>30</v>
      </c>
    </row>
    <row r="4016" spans="1:7" x14ac:dyDescent="0.2">
      <c r="A4016" s="14">
        <f>'GW Seasonality'!G4026</f>
        <v>40916</v>
      </c>
      <c r="B4016" s="16">
        <f>'GW Seasonality'!I4026</f>
        <v>2.1175168370664708E-2</v>
      </c>
      <c r="C4016" s="15">
        <f>Temperature!H4026</f>
        <v>20.470067348265882</v>
      </c>
      <c r="D4016" s="16">
        <f>Salinity!H4026</f>
        <v>1.1112550511199413</v>
      </c>
      <c r="E4016">
        <v>0</v>
      </c>
      <c r="F4016">
        <v>0</v>
      </c>
      <c r="G4016">
        <v>30</v>
      </c>
    </row>
    <row r="4017" spans="1:7" x14ac:dyDescent="0.2">
      <c r="A4017" s="14">
        <f>'GW Seasonality'!G4027</f>
        <v>40917</v>
      </c>
      <c r="B4017" s="16">
        <f>'GW Seasonality'!I4027</f>
        <v>2.1232940572662069E-2</v>
      </c>
      <c r="C4017" s="15">
        <f>Temperature!H4027</f>
        <v>20.493176229064826</v>
      </c>
      <c r="D4017" s="16">
        <f>Salinity!H4027</f>
        <v>1.112988217179862</v>
      </c>
      <c r="E4017">
        <v>0</v>
      </c>
      <c r="F4017">
        <v>0</v>
      </c>
      <c r="G4017">
        <v>30</v>
      </c>
    </row>
    <row r="4018" spans="1:7" x14ac:dyDescent="0.2">
      <c r="A4018" s="14">
        <f>'GW Seasonality'!G4028</f>
        <v>40918</v>
      </c>
      <c r="B4018" s="16">
        <f>'GW Seasonality'!I4028</f>
        <v>2.1289608137486739E-2</v>
      </c>
      <c r="C4018" s="15">
        <f>Temperature!H4028</f>
        <v>20.515843254994692</v>
      </c>
      <c r="D4018" s="16">
        <f>Salinity!H4028</f>
        <v>1.114688244124602</v>
      </c>
      <c r="E4018">
        <v>0</v>
      </c>
      <c r="F4018">
        <v>0</v>
      </c>
      <c r="G4018">
        <v>30</v>
      </c>
    </row>
    <row r="4019" spans="1:7" x14ac:dyDescent="0.2">
      <c r="A4019" s="14">
        <f>'GW Seasonality'!G4029</f>
        <v>40919</v>
      </c>
      <c r="B4019" s="16">
        <f>'GW Seasonality'!I4029</f>
        <v>2.1345154296294591E-2</v>
      </c>
      <c r="C4019" s="15">
        <f>Temperature!H4029</f>
        <v>20.538061718517838</v>
      </c>
      <c r="D4019" s="16">
        <f>Salinity!H4029</f>
        <v>1.1163546288888375</v>
      </c>
      <c r="E4019">
        <v>0</v>
      </c>
      <c r="F4019">
        <v>0</v>
      </c>
      <c r="G4019">
        <v>30</v>
      </c>
    </row>
    <row r="4020" spans="1:7" x14ac:dyDescent="0.2">
      <c r="A4020" s="14">
        <f>'GW Seasonality'!G4030</f>
        <v>40920</v>
      </c>
      <c r="B4020" s="16">
        <f>'GW Seasonality'!I4030</f>
        <v>2.1399562612083589E-2</v>
      </c>
      <c r="C4020" s="15">
        <f>Temperature!H4030</f>
        <v>20.559825044833435</v>
      </c>
      <c r="D4020" s="16">
        <f>Salinity!H4030</f>
        <v>1.1179868783625078</v>
      </c>
      <c r="E4020">
        <v>0</v>
      </c>
      <c r="F4020">
        <v>0</v>
      </c>
      <c r="G4020">
        <v>30</v>
      </c>
    </row>
    <row r="4021" spans="1:7" x14ac:dyDescent="0.2">
      <c r="A4021" s="14">
        <f>'GW Seasonality'!G4031</f>
        <v>40921</v>
      </c>
      <c r="B4021" s="16">
        <f>'GW Seasonality'!I4031</f>
        <v>2.1452816984557744E-2</v>
      </c>
      <c r="C4021" s="15">
        <f>Temperature!H4031</f>
        <v>20.581126793823096</v>
      </c>
      <c r="D4021" s="16">
        <f>Salinity!H4031</f>
        <v>1.1195845095367323</v>
      </c>
      <c r="E4021">
        <v>0</v>
      </c>
      <c r="F4021">
        <v>0</v>
      </c>
      <c r="G4021">
        <v>30</v>
      </c>
    </row>
    <row r="4022" spans="1:7" x14ac:dyDescent="0.2">
      <c r="A4022" s="14">
        <f>'GW Seasonality'!G4032</f>
        <v>40922</v>
      </c>
      <c r="B4022" s="16">
        <f>'GW Seasonality'!I4032</f>
        <v>2.1504901654891453E-2</v>
      </c>
      <c r="C4022" s="15">
        <f>Temperature!H4032</f>
        <v>20.601960661956582</v>
      </c>
      <c r="D4022" s="16">
        <f>Salinity!H4032</f>
        <v>1.1211470496467437</v>
      </c>
      <c r="E4022">
        <v>0</v>
      </c>
      <c r="F4022">
        <v>0</v>
      </c>
      <c r="G4022">
        <v>30</v>
      </c>
    </row>
    <row r="4023" spans="1:7" x14ac:dyDescent="0.2">
      <c r="A4023" s="14">
        <f>'GW Seasonality'!G4033</f>
        <v>40923</v>
      </c>
      <c r="B4023" s="16">
        <f>'GW Seasonality'!I4033</f>
        <v>2.1555801210392814E-2</v>
      </c>
      <c r="C4023" s="15">
        <f>Temperature!H4033</f>
        <v>20.622320484157125</v>
      </c>
      <c r="D4023" s="16">
        <f>Salinity!H4033</f>
        <v>1.1226740363117842</v>
      </c>
      <c r="E4023">
        <v>0</v>
      </c>
      <c r="F4023">
        <v>0</v>
      </c>
      <c r="G4023">
        <v>30</v>
      </c>
    </row>
    <row r="4024" spans="1:7" x14ac:dyDescent="0.2">
      <c r="A4024" s="14">
        <f>'GW Seasonality'!G4034</f>
        <v>40924</v>
      </c>
      <c r="B4024" s="16">
        <f>'GW Seasonality'!I4034</f>
        <v>2.160550058906445E-2</v>
      </c>
      <c r="C4024" s="15">
        <f>Temperature!H4034</f>
        <v>20.642200235625779</v>
      </c>
      <c r="D4024" s="16">
        <f>Salinity!H4034</f>
        <v>1.1241650176719333</v>
      </c>
      <c r="E4024">
        <v>0</v>
      </c>
      <c r="F4024">
        <v>0</v>
      </c>
      <c r="G4024">
        <v>30</v>
      </c>
    </row>
    <row r="4025" spans="1:7" x14ac:dyDescent="0.2">
      <c r="A4025" s="14">
        <f>'GW Seasonality'!G4035</f>
        <v>40925</v>
      </c>
      <c r="B4025" s="16">
        <f>'GW Seasonality'!I4035</f>
        <v>2.1653985084060627E-2</v>
      </c>
      <c r="C4025" s="15">
        <f>Temperature!H4035</f>
        <v>20.661594033624247</v>
      </c>
      <c r="D4025" s="16">
        <f>Salinity!H4035</f>
        <v>1.1256195525218187</v>
      </c>
      <c r="E4025">
        <v>0</v>
      </c>
      <c r="F4025">
        <v>0</v>
      </c>
      <c r="G4025">
        <v>30</v>
      </c>
    </row>
    <row r="4026" spans="1:7" x14ac:dyDescent="0.2">
      <c r="A4026" s="14">
        <f>'GW Seasonality'!G4036</f>
        <v>40926</v>
      </c>
      <c r="B4026" s="16">
        <f>'GW Seasonality'!I4036</f>
        <v>2.1701240348039236E-2</v>
      </c>
      <c r="C4026" s="15">
        <f>Temperature!H4036</f>
        <v>20.680496139215695</v>
      </c>
      <c r="D4026" s="16">
        <f>Salinity!H4036</f>
        <v>1.127037210441177</v>
      </c>
      <c r="E4026">
        <v>0</v>
      </c>
      <c r="F4026">
        <v>0</v>
      </c>
      <c r="G4026">
        <v>30</v>
      </c>
    </row>
    <row r="4027" spans="1:7" x14ac:dyDescent="0.2">
      <c r="A4027" s="14">
        <f>'GW Seasonality'!G4037</f>
        <v>40927</v>
      </c>
      <c r="B4027" s="16">
        <f>'GW Seasonality'!I4037</f>
        <v>2.1747252397407404E-2</v>
      </c>
      <c r="C4027" s="15">
        <f>Temperature!H4037</f>
        <v>20.698900958962962</v>
      </c>
      <c r="D4027" s="16">
        <f>Salinity!H4037</f>
        <v>1.128417571922222</v>
      </c>
      <c r="E4027">
        <v>0</v>
      </c>
      <c r="F4027">
        <v>0</v>
      </c>
      <c r="G4027">
        <v>30</v>
      </c>
    </row>
    <row r="4028" spans="1:7" x14ac:dyDescent="0.2">
      <c r="A4028" s="14">
        <f>'GW Seasonality'!G4038</f>
        <v>40928</v>
      </c>
      <c r="B4028" s="16">
        <f>'GW Seasonality'!I4038</f>
        <v>2.1792007616459462E-2</v>
      </c>
      <c r="C4028" s="15">
        <f>Temperature!H4038</f>
        <v>20.716803046583784</v>
      </c>
      <c r="D4028" s="16">
        <f>Salinity!H4038</f>
        <v>1.1297602284937838</v>
      </c>
      <c r="E4028">
        <v>0</v>
      </c>
      <c r="F4028">
        <v>0</v>
      </c>
      <c r="G4028">
        <v>30</v>
      </c>
    </row>
    <row r="4029" spans="1:7" x14ac:dyDescent="0.2">
      <c r="A4029" s="14">
        <f>'GW Seasonality'!G4039</f>
        <v>40929</v>
      </c>
      <c r="B4029" s="16">
        <f>'GW Seasonality'!I4039</f>
        <v>2.183549276140604E-2</v>
      </c>
      <c r="C4029" s="15">
        <f>Temperature!H4039</f>
        <v>20.734197104562416</v>
      </c>
      <c r="D4029" s="16">
        <f>Salinity!H4039</f>
        <v>1.1310647828421811</v>
      </c>
      <c r="E4029">
        <v>0</v>
      </c>
      <c r="F4029">
        <v>0</v>
      </c>
      <c r="G4029">
        <v>30</v>
      </c>
    </row>
    <row r="4030" spans="1:7" x14ac:dyDescent="0.2">
      <c r="A4030" s="14">
        <f>'GW Seasonality'!G4040</f>
        <v>40930</v>
      </c>
      <c r="B4030" s="16">
        <f>'GW Seasonality'!I4040</f>
        <v>2.1877694964293152E-2</v>
      </c>
      <c r="C4030" s="15">
        <f>Temperature!H4040</f>
        <v>20.751077985717259</v>
      </c>
      <c r="D4030" s="16">
        <f>Salinity!H4040</f>
        <v>1.1323308489287944</v>
      </c>
      <c r="E4030">
        <v>0</v>
      </c>
      <c r="F4030">
        <v>0</v>
      </c>
      <c r="G4030">
        <v>30</v>
      </c>
    </row>
    <row r="4031" spans="1:7" x14ac:dyDescent="0.2">
      <c r="A4031" s="14">
        <f>'GW Seasonality'!G4041</f>
        <v>40931</v>
      </c>
      <c r="B4031" s="16">
        <f>'GW Seasonality'!I4041</f>
        <v>2.1918601736809991E-2</v>
      </c>
      <c r="C4031" s="15">
        <f>Temperature!H4041</f>
        <v>20.767440694723994</v>
      </c>
      <c r="D4031" s="16">
        <f>Salinity!H4041</f>
        <v>1.1335580521042996</v>
      </c>
      <c r="E4031">
        <v>0</v>
      </c>
      <c r="F4031">
        <v>0</v>
      </c>
      <c r="G4031">
        <v>30</v>
      </c>
    </row>
    <row r="4032" spans="1:7" x14ac:dyDescent="0.2">
      <c r="A4032" s="14">
        <f>'GW Seasonality'!G4042</f>
        <v>40932</v>
      </c>
      <c r="B4032" s="16">
        <f>'GW Seasonality'!I4042</f>
        <v>2.1958200973984439E-2</v>
      </c>
      <c r="C4032" s="15">
        <f>Temperature!H4042</f>
        <v>20.783280389593774</v>
      </c>
      <c r="D4032" s="16">
        <f>Salinity!H4042</f>
        <v>1.134746029219533</v>
      </c>
      <c r="E4032">
        <v>0</v>
      </c>
      <c r="F4032">
        <v>0</v>
      </c>
      <c r="G4032">
        <v>30</v>
      </c>
    </row>
    <row r="4033" spans="1:7" x14ac:dyDescent="0.2">
      <c r="A4033" s="14">
        <f>'GW Seasonality'!G4043</f>
        <v>40933</v>
      </c>
      <c r="B4033" s="16">
        <f>'GW Seasonality'!I4043</f>
        <v>2.199648095776513E-2</v>
      </c>
      <c r="C4033" s="15">
        <f>Temperature!H4043</f>
        <v>20.798592383106051</v>
      </c>
      <c r="D4033" s="16">
        <f>Salinity!H4043</f>
        <v>1.135894428732954</v>
      </c>
      <c r="E4033">
        <v>0</v>
      </c>
      <c r="F4033">
        <v>0</v>
      </c>
      <c r="G4033">
        <v>30</v>
      </c>
    </row>
    <row r="4034" spans="1:7" x14ac:dyDescent="0.2">
      <c r="A4034" s="14">
        <f>'GW Seasonality'!G4044</f>
        <v>40934</v>
      </c>
      <c r="B4034" s="16">
        <f>'GW Seasonality'!I4044</f>
        <v>2.2033430360488993E-2</v>
      </c>
      <c r="C4034" s="15">
        <f>Temperature!H4044</f>
        <v>20.813372144195597</v>
      </c>
      <c r="D4034" s="16">
        <f>Salinity!H4044</f>
        <v>1.1370029108146698</v>
      </c>
      <c r="E4034">
        <v>0</v>
      </c>
      <c r="F4034">
        <v>0</v>
      </c>
      <c r="G4034">
        <v>30</v>
      </c>
    </row>
    <row r="4035" spans="1:7" x14ac:dyDescent="0.2">
      <c r="A4035" s="14">
        <f>'GW Seasonality'!G4045</f>
        <v>40935</v>
      </c>
      <c r="B4035" s="16">
        <f>'GW Seasonality'!I4045</f>
        <v>2.2069038248233308E-2</v>
      </c>
      <c r="C4035" s="15">
        <f>Temperature!H4045</f>
        <v>20.827615299293324</v>
      </c>
      <c r="D4035" s="16">
        <f>Salinity!H4045</f>
        <v>1.1380711474469993</v>
      </c>
      <c r="E4035">
        <v>0</v>
      </c>
      <c r="F4035">
        <v>0</v>
      </c>
      <c r="G4035">
        <v>30</v>
      </c>
    </row>
    <row r="4036" spans="1:7" x14ac:dyDescent="0.2">
      <c r="A4036" s="14">
        <f>'GW Seasonality'!G4046</f>
        <v>40936</v>
      </c>
      <c r="B4036" s="16">
        <f>'GW Seasonality'!I4046</f>
        <v>2.2103294084051216E-2</v>
      </c>
      <c r="C4036" s="15">
        <f>Temperature!H4046</f>
        <v>20.841317633620484</v>
      </c>
      <c r="D4036" s="16">
        <f>Salinity!H4046</f>
        <v>1.1390988225215364</v>
      </c>
      <c r="E4036">
        <v>0</v>
      </c>
      <c r="F4036">
        <v>0</v>
      </c>
      <c r="G4036">
        <v>30</v>
      </c>
    </row>
    <row r="4037" spans="1:7" x14ac:dyDescent="0.2">
      <c r="A4037" s="14">
        <f>'GW Seasonality'!G4047</f>
        <v>40937</v>
      </c>
      <c r="B4037" s="16">
        <f>'GW Seasonality'!I4047</f>
        <v>2.213618773108977E-2</v>
      </c>
      <c r="C4037" s="15">
        <f>Temperature!H4047</f>
        <v>20.854475092435909</v>
      </c>
      <c r="D4037" s="16">
        <f>Salinity!H4047</f>
        <v>1.1400856319326931</v>
      </c>
      <c r="E4037">
        <v>0</v>
      </c>
      <c r="F4037">
        <v>0</v>
      </c>
      <c r="G4037">
        <v>30</v>
      </c>
    </row>
    <row r="4038" spans="1:7" x14ac:dyDescent="0.2">
      <c r="A4038" s="14">
        <f>'GW Seasonality'!G4048</f>
        <v>40938</v>
      </c>
      <c r="B4038" s="16">
        <f>'GW Seasonality'!I4048</f>
        <v>2.2167709455589608E-2</v>
      </c>
      <c r="C4038" s="15">
        <f>Temperature!H4048</f>
        <v>20.867083782235841</v>
      </c>
      <c r="D4038" s="16">
        <f>Salinity!H4048</f>
        <v>1.1410312836676884</v>
      </c>
      <c r="E4038">
        <v>0</v>
      </c>
      <c r="F4038">
        <v>0</v>
      </c>
      <c r="G4038">
        <v>30</v>
      </c>
    </row>
    <row r="4039" spans="1:7" x14ac:dyDescent="0.2">
      <c r="A4039" s="14">
        <f>'GW Seasonality'!G4049</f>
        <v>40939</v>
      </c>
      <c r="B4039" s="16">
        <f>'GW Seasonality'!I4049</f>
        <v>2.2197849929765312E-2</v>
      </c>
      <c r="C4039" s="15">
        <f>Temperature!H4049</f>
        <v>20.879139971906124</v>
      </c>
      <c r="D4039" s="16">
        <f>Salinity!H4049</f>
        <v>1.1419354978929595</v>
      </c>
      <c r="E4039">
        <v>0</v>
      </c>
      <c r="F4039">
        <v>0</v>
      </c>
      <c r="G4039">
        <v>30</v>
      </c>
    </row>
    <row r="4040" spans="1:7" x14ac:dyDescent="0.2">
      <c r="A4040" s="14">
        <f>'GW Seasonality'!G4050</f>
        <v>40940</v>
      </c>
      <c r="B4040" s="16">
        <f>'GW Seasonality'!I4050</f>
        <v>2.2210671845370983E-2</v>
      </c>
      <c r="C4040" s="15">
        <f>Temperature!H4050</f>
        <v>20.884268738148393</v>
      </c>
      <c r="D4040" s="16">
        <f>Salinity!H4050</f>
        <v>1.1423201553611295</v>
      </c>
      <c r="E4040">
        <v>0</v>
      </c>
      <c r="F4040">
        <v>0</v>
      </c>
      <c r="G4040">
        <v>30</v>
      </c>
    </row>
    <row r="4041" spans="1:7" x14ac:dyDescent="0.2">
      <c r="A4041" s="14">
        <f>'GW Seasonality'!G4051</f>
        <v>40941</v>
      </c>
      <c r="B4041" s="16">
        <f>'GW Seasonality'!I4051</f>
        <v>2.2238807755994697E-2</v>
      </c>
      <c r="C4041" s="15">
        <f>Temperature!H4051</f>
        <v>20.895523102397878</v>
      </c>
      <c r="D4041" s="16">
        <f>Salinity!H4051</f>
        <v>1.1431642326798408</v>
      </c>
      <c r="E4041">
        <v>0</v>
      </c>
      <c r="F4041">
        <v>0</v>
      </c>
      <c r="G4041">
        <v>30</v>
      </c>
    </row>
    <row r="4042" spans="1:7" x14ac:dyDescent="0.2">
      <c r="A4042" s="14">
        <f>'GW Seasonality'!G4052</f>
        <v>40942</v>
      </c>
      <c r="B4042" s="16">
        <f>'GW Seasonality'!I4052</f>
        <v>2.2265541377163325E-2</v>
      </c>
      <c r="C4042" s="15">
        <f>Temperature!H4052</f>
        <v>20.906216550865331</v>
      </c>
      <c r="D4042" s="16">
        <f>Salinity!H4052</f>
        <v>1.1439662413148997</v>
      </c>
      <c r="E4042">
        <v>0</v>
      </c>
      <c r="F4042">
        <v>0</v>
      </c>
      <c r="G4042">
        <v>30</v>
      </c>
    </row>
    <row r="4043" spans="1:7" x14ac:dyDescent="0.2">
      <c r="A4043" s="14">
        <f>'GW Seasonality'!G4053</f>
        <v>40943</v>
      </c>
      <c r="B4043" s="16">
        <f>'GW Seasonality'!I4053</f>
        <v>2.2290864797968261E-2</v>
      </c>
      <c r="C4043" s="15">
        <f>Temperature!H4053</f>
        <v>20.916345919187304</v>
      </c>
      <c r="D4043" s="16">
        <f>Salinity!H4053</f>
        <v>1.1447259439390478</v>
      </c>
      <c r="E4043">
        <v>0</v>
      </c>
      <c r="F4043">
        <v>0</v>
      </c>
      <c r="G4043">
        <v>30</v>
      </c>
    </row>
    <row r="4044" spans="1:7" x14ac:dyDescent="0.2">
      <c r="A4044" s="14">
        <f>'GW Seasonality'!G4054</f>
        <v>40944</v>
      </c>
      <c r="B4044" s="16">
        <f>'GW Seasonality'!I4054</f>
        <v>2.2314770524801877E-2</v>
      </c>
      <c r="C4044" s="15">
        <f>Temperature!H4054</f>
        <v>20.925908209920749</v>
      </c>
      <c r="D4044" s="16">
        <f>Salinity!H4054</f>
        <v>1.1454431157440563</v>
      </c>
      <c r="E4044">
        <v>0</v>
      </c>
      <c r="F4044">
        <v>0</v>
      </c>
      <c r="G4044">
        <v>30</v>
      </c>
    </row>
    <row r="4045" spans="1:7" x14ac:dyDescent="0.2">
      <c r="A4045" s="14">
        <f>'GW Seasonality'!G4055</f>
        <v>40945</v>
      </c>
      <c r="B4045" s="16">
        <f>'GW Seasonality'!I4055</f>
        <v>2.2337251483574995E-2</v>
      </c>
      <c r="C4045" s="15">
        <f>Temperature!H4055</f>
        <v>20.934900593429997</v>
      </c>
      <c r="D4045" s="16">
        <f>Salinity!H4055</f>
        <v>1.1461175445072498</v>
      </c>
      <c r="E4045">
        <v>0</v>
      </c>
      <c r="F4045">
        <v>0</v>
      </c>
      <c r="G4045">
        <v>30</v>
      </c>
    </row>
    <row r="4046" spans="1:7" x14ac:dyDescent="0.2">
      <c r="A4046" s="14">
        <f>'GW Seasonality'!G4056</f>
        <v>40946</v>
      </c>
      <c r="B4046" s="16">
        <f>'GW Seasonality'!I4056</f>
        <v>2.2358301021810231E-2</v>
      </c>
      <c r="C4046" s="15">
        <f>Temperature!H4056</f>
        <v>20.943320408724091</v>
      </c>
      <c r="D4046" s="16">
        <f>Salinity!H4056</f>
        <v>1.1467490306543069</v>
      </c>
      <c r="E4046">
        <v>0</v>
      </c>
      <c r="F4046">
        <v>0</v>
      </c>
      <c r="G4046">
        <v>30</v>
      </c>
    </row>
    <row r="4047" spans="1:7" x14ac:dyDescent="0.2">
      <c r="A4047" s="14">
        <f>'GW Seasonality'!G4057</f>
        <v>40947</v>
      </c>
      <c r="B4047" s="16">
        <f>'GW Seasonality'!I4057</f>
        <v>2.2377912910610562E-2</v>
      </c>
      <c r="C4047" s="15">
        <f>Temperature!H4057</f>
        <v>20.951165164244223</v>
      </c>
      <c r="D4047" s="16">
        <f>Salinity!H4057</f>
        <v>1.1473373873183168</v>
      </c>
      <c r="E4047">
        <v>0</v>
      </c>
      <c r="F4047">
        <v>0</v>
      </c>
      <c r="G4047">
        <v>30</v>
      </c>
    </row>
    <row r="4048" spans="1:7" x14ac:dyDescent="0.2">
      <c r="A4048" s="14">
        <f>'GW Seasonality'!G4058</f>
        <v>40948</v>
      </c>
      <c r="B4048" s="16">
        <f>'GW Seasonality'!I4058</f>
        <v>2.2396081346502575E-2</v>
      </c>
      <c r="C4048" s="15">
        <f>Temperature!H4058</f>
        <v>20.958432538601031</v>
      </c>
      <c r="D4048" s="16">
        <f>Salinity!H4058</f>
        <v>1.1478824403950771</v>
      </c>
      <c r="E4048">
        <v>0</v>
      </c>
      <c r="F4048">
        <v>0</v>
      </c>
      <c r="G4048">
        <v>30</v>
      </c>
    </row>
    <row r="4049" spans="1:7" x14ac:dyDescent="0.2">
      <c r="A4049" s="14">
        <f>'GW Seasonality'!G4059</f>
        <v>40949</v>
      </c>
      <c r="B4049" s="16">
        <f>'GW Seasonality'!I4059</f>
        <v>2.2412800953153782E-2</v>
      </c>
      <c r="C4049" s="15">
        <f>Temperature!H4059</f>
        <v>20.965120381261514</v>
      </c>
      <c r="D4049" s="16">
        <f>Salinity!H4059</f>
        <v>1.1483840285946134</v>
      </c>
      <c r="E4049">
        <v>0</v>
      </c>
      <c r="F4049">
        <v>0</v>
      </c>
      <c r="G4049">
        <v>30</v>
      </c>
    </row>
    <row r="4050" spans="1:7" x14ac:dyDescent="0.2">
      <c r="A4050" s="14">
        <f>'GW Seasonality'!G4060</f>
        <v>40950</v>
      </c>
      <c r="B4050" s="16">
        <f>'GW Seasonality'!I4060</f>
        <v>2.2428066782963583E-2</v>
      </c>
      <c r="C4050" s="15">
        <f>Temperature!H4060</f>
        <v>20.971226713185434</v>
      </c>
      <c r="D4050" s="16">
        <f>Salinity!H4060</f>
        <v>1.1488420034889075</v>
      </c>
      <c r="E4050">
        <v>0</v>
      </c>
      <c r="F4050">
        <v>0</v>
      </c>
      <c r="G4050">
        <v>30</v>
      </c>
    </row>
    <row r="4051" spans="1:7" x14ac:dyDescent="0.2">
      <c r="A4051" s="14">
        <f>'GW Seasonality'!G4061</f>
        <v>40951</v>
      </c>
      <c r="B4051" s="16">
        <f>'GW Seasonality'!I4061</f>
        <v>2.2441874318527337E-2</v>
      </c>
      <c r="C4051" s="15">
        <f>Temperature!H4061</f>
        <v>20.976749727410933</v>
      </c>
      <c r="D4051" s="16">
        <f>Salinity!H4061</f>
        <v>1.14925622955582</v>
      </c>
      <c r="E4051">
        <v>0</v>
      </c>
      <c r="F4051">
        <v>0</v>
      </c>
      <c r="G4051">
        <v>30</v>
      </c>
    </row>
    <row r="4052" spans="1:7" x14ac:dyDescent="0.2">
      <c r="A4052" s="14">
        <f>'GW Seasonality'!G4062</f>
        <v>40952</v>
      </c>
      <c r="B4052" s="16">
        <f>'GW Seasonality'!I4062</f>
        <v>2.2454219473973122E-2</v>
      </c>
      <c r="C4052" s="15">
        <f>Temperature!H4062</f>
        <v>20.981687789589248</v>
      </c>
      <c r="D4052" s="16">
        <f>Salinity!H4062</f>
        <v>1.1496265842191937</v>
      </c>
      <c r="E4052">
        <v>0</v>
      </c>
      <c r="F4052">
        <v>0</v>
      </c>
      <c r="G4052">
        <v>30</v>
      </c>
    </row>
    <row r="4053" spans="1:7" x14ac:dyDescent="0.2">
      <c r="A4053" s="14">
        <f>'GW Seasonality'!G4063</f>
        <v>40953</v>
      </c>
      <c r="B4053" s="16">
        <f>'GW Seasonality'!I4063</f>
        <v>2.2465098596170838E-2</v>
      </c>
      <c r="C4053" s="15">
        <f>Temperature!H4063</f>
        <v>20.986039438468332</v>
      </c>
      <c r="D4053" s="16">
        <f>Salinity!H4063</f>
        <v>1.1499529578851251</v>
      </c>
      <c r="E4053">
        <v>0</v>
      </c>
      <c r="F4053">
        <v>0</v>
      </c>
      <c r="G4053">
        <v>30</v>
      </c>
    </row>
    <row r="4054" spans="1:7" x14ac:dyDescent="0.2">
      <c r="A4054" s="14">
        <f>'GW Seasonality'!G4064</f>
        <v>40954</v>
      </c>
      <c r="B4054" s="16">
        <f>'GW Seasonality'!I4064</f>
        <v>2.2474508465813184E-2</v>
      </c>
      <c r="C4054" s="15">
        <f>Temperature!H4064</f>
        <v>20.989803386325274</v>
      </c>
      <c r="D4054" s="16">
        <f>Salinity!H4064</f>
        <v>1.1502352539743956</v>
      </c>
      <c r="E4054">
        <v>0</v>
      </c>
      <c r="F4054">
        <v>0</v>
      </c>
      <c r="G4054">
        <v>30</v>
      </c>
    </row>
    <row r="4055" spans="1:7" x14ac:dyDescent="0.2">
      <c r="A4055" s="14">
        <f>'GW Seasonality'!G4065</f>
        <v>40955</v>
      </c>
      <c r="B4055" s="16">
        <f>'GW Seasonality'!I4065</f>
        <v>2.2482446298368354E-2</v>
      </c>
      <c r="C4055" s="15">
        <f>Temperature!H4065</f>
        <v>20.992978519347343</v>
      </c>
      <c r="D4055" s="16">
        <f>Salinity!H4065</f>
        <v>1.1504733889510506</v>
      </c>
      <c r="E4055">
        <v>0</v>
      </c>
      <c r="F4055">
        <v>0</v>
      </c>
      <c r="G4055">
        <v>30</v>
      </c>
    </row>
    <row r="4056" spans="1:7" x14ac:dyDescent="0.2">
      <c r="A4056" s="14">
        <f>'GW Seasonality'!G4066</f>
        <v>40956</v>
      </c>
      <c r="B4056" s="16">
        <f>'GW Seasonality'!I4066</f>
        <v>2.2488909744903987E-2</v>
      </c>
      <c r="C4056" s="15">
        <f>Temperature!H4066</f>
        <v>20.995563897961596</v>
      </c>
      <c r="D4056" s="16">
        <f>Salinity!H4066</f>
        <v>1.1506672923471197</v>
      </c>
      <c r="E4056">
        <v>0</v>
      </c>
      <c r="F4056">
        <v>0</v>
      </c>
      <c r="G4056">
        <v>30</v>
      </c>
    </row>
    <row r="4057" spans="1:7" x14ac:dyDescent="0.2">
      <c r="A4057" s="14">
        <f>'GW Seasonality'!G4067</f>
        <v>40957</v>
      </c>
      <c r="B4057" s="16">
        <f>'GW Seasonality'!I4067</f>
        <v>2.2493896892782257E-2</v>
      </c>
      <c r="C4057" s="15">
        <f>Temperature!H4067</f>
        <v>20.997558757112902</v>
      </c>
      <c r="D4057" s="16">
        <f>Salinity!H4067</f>
        <v>1.1508169067834677</v>
      </c>
      <c r="E4057">
        <v>0</v>
      </c>
      <c r="F4057">
        <v>0</v>
      </c>
      <c r="G4057">
        <v>30</v>
      </c>
    </row>
    <row r="4058" spans="1:7" x14ac:dyDescent="0.2">
      <c r="A4058" s="14">
        <f>'GW Seasonality'!G4068</f>
        <v>40958</v>
      </c>
      <c r="B4058" s="16">
        <f>'GW Seasonality'!I4068</f>
        <v>2.2497406266225883E-2</v>
      </c>
      <c r="C4058" s="15">
        <f>Temperature!H4068</f>
        <v>20.998962506490351</v>
      </c>
      <c r="D4058" s="16">
        <f>Salinity!H4068</f>
        <v>1.1509221879867764</v>
      </c>
      <c r="E4058">
        <v>0</v>
      </c>
      <c r="F4058">
        <v>0</v>
      </c>
      <c r="G4058">
        <v>30</v>
      </c>
    </row>
    <row r="4059" spans="1:7" x14ac:dyDescent="0.2">
      <c r="A4059" s="14">
        <f>'GW Seasonality'!G4069</f>
        <v>40959</v>
      </c>
      <c r="B4059" s="16">
        <f>'GW Seasonality'!I4069</f>
        <v>2.2499436826754794E-2</v>
      </c>
      <c r="C4059" s="15">
        <f>Temperature!H4069</f>
        <v>20.999774730701915</v>
      </c>
      <c r="D4059" s="16">
        <f>Salinity!H4069</f>
        <v>1.1509831048026438</v>
      </c>
      <c r="E4059">
        <v>0</v>
      </c>
      <c r="F4059">
        <v>0</v>
      </c>
      <c r="G4059">
        <v>30</v>
      </c>
    </row>
    <row r="4060" spans="1:7" x14ac:dyDescent="0.2">
      <c r="A4060" s="14">
        <f>'GW Seasonality'!G4070</f>
        <v>40960</v>
      </c>
      <c r="B4060" s="16">
        <f>'GW Seasonality'!I4070</f>
        <v>2.2499987973493465E-2</v>
      </c>
      <c r="C4060" s="15">
        <f>Temperature!H4070</f>
        <v>20.999995189397385</v>
      </c>
      <c r="D4060" s="16">
        <f>Salinity!H4070</f>
        <v>1.1509996392048041</v>
      </c>
      <c r="E4060">
        <v>0</v>
      </c>
      <c r="F4060">
        <v>0</v>
      </c>
      <c r="G4060">
        <v>30</v>
      </c>
    </row>
    <row r="4061" spans="1:7" x14ac:dyDescent="0.2">
      <c r="A4061" s="14">
        <f>'GW Seasonality'!G4071</f>
        <v>40961</v>
      </c>
      <c r="B4061" s="16">
        <f>'GW Seasonality'!I4071</f>
        <v>2.2499059543348708E-2</v>
      </c>
      <c r="C4061" s="15">
        <f>Temperature!H4071</f>
        <v>20.999623817339483</v>
      </c>
      <c r="D4061" s="16">
        <f>Salinity!H4071</f>
        <v>1.1509717863004612</v>
      </c>
      <c r="E4061">
        <v>0</v>
      </c>
      <c r="F4061">
        <v>0</v>
      </c>
      <c r="G4061">
        <v>30</v>
      </c>
    </row>
    <row r="4062" spans="1:7" x14ac:dyDescent="0.2">
      <c r="A4062" s="14">
        <f>'GW Seasonality'!G4072</f>
        <v>40962</v>
      </c>
      <c r="B4062" s="16">
        <f>'GW Seasonality'!I4072</f>
        <v>2.2496651811057942E-2</v>
      </c>
      <c r="C4062" s="15">
        <f>Temperature!H4072</f>
        <v>20.998660724423175</v>
      </c>
      <c r="D4062" s="16">
        <f>Salinity!H4072</f>
        <v>1.1508995543317382</v>
      </c>
      <c r="E4062">
        <v>0</v>
      </c>
      <c r="F4062">
        <v>0</v>
      </c>
      <c r="G4062">
        <v>30</v>
      </c>
    </row>
    <row r="4063" spans="1:7" x14ac:dyDescent="0.2">
      <c r="A4063" s="14">
        <f>'GW Seasonality'!G4073</f>
        <v>40963</v>
      </c>
      <c r="B4063" s="16">
        <f>'GW Seasonality'!I4073</f>
        <v>2.2492765489107884E-2</v>
      </c>
      <c r="C4063" s="15">
        <f>Temperature!H4073</f>
        <v>20.997106195643152</v>
      </c>
      <c r="D4063" s="16">
        <f>Salinity!H4073</f>
        <v>1.1507829646732364</v>
      </c>
      <c r="E4063">
        <v>0</v>
      </c>
      <c r="F4063">
        <v>0</v>
      </c>
      <c r="G4063">
        <v>30</v>
      </c>
    </row>
    <row r="4064" spans="1:7" x14ac:dyDescent="0.2">
      <c r="A4064" s="14">
        <f>'GW Seasonality'!G4074</f>
        <v>40964</v>
      </c>
      <c r="B4064" s="16">
        <f>'GW Seasonality'!I4074</f>
        <v>2.2487401727523726E-2</v>
      </c>
      <c r="C4064" s="15">
        <f>Temperature!H4074</f>
        <v>20.994960691009489</v>
      </c>
      <c r="D4064" s="16">
        <f>Salinity!H4074</f>
        <v>1.1506220518257118</v>
      </c>
      <c r="E4064">
        <v>0</v>
      </c>
      <c r="F4064">
        <v>0</v>
      </c>
      <c r="G4064">
        <v>30</v>
      </c>
    </row>
    <row r="4065" spans="1:7" x14ac:dyDescent="0.2">
      <c r="A4065" s="14">
        <f>'GW Seasonality'!G4075</f>
        <v>40965</v>
      </c>
      <c r="B4065" s="16">
        <f>'GW Seasonality'!I4075</f>
        <v>2.2480562113528817E-2</v>
      </c>
      <c r="C4065" s="15">
        <f>Temperature!H4075</f>
        <v>20.992224845411528</v>
      </c>
      <c r="D4065" s="16">
        <f>Salinity!H4075</f>
        <v>1.1504168634058645</v>
      </c>
      <c r="E4065">
        <v>0</v>
      </c>
      <c r="F4065">
        <v>0</v>
      </c>
      <c r="G4065">
        <v>30</v>
      </c>
    </row>
    <row r="4066" spans="1:7" x14ac:dyDescent="0.2">
      <c r="A4066" s="14">
        <f>'GW Seasonality'!G4076</f>
        <v>40966</v>
      </c>
      <c r="B4066" s="16">
        <f>'GW Seasonality'!I4076</f>
        <v>2.2472248671074974E-2</v>
      </c>
      <c r="C4066" s="15">
        <f>Temperature!H4076</f>
        <v>20.988899468429988</v>
      </c>
      <c r="D4066" s="16">
        <f>Salinity!H4076</f>
        <v>1.1501674601322494</v>
      </c>
      <c r="E4066">
        <v>0</v>
      </c>
      <c r="F4066">
        <v>0</v>
      </c>
      <c r="G4066">
        <v>30</v>
      </c>
    </row>
    <row r="4067" spans="1:7" x14ac:dyDescent="0.2">
      <c r="A4067" s="14">
        <f>'GW Seasonality'!G4077</f>
        <v>40967</v>
      </c>
      <c r="B4067" s="16">
        <f>'GW Seasonality'!I4077</f>
        <v>2.2462463860243573E-2</v>
      </c>
      <c r="C4067" s="15">
        <f>Temperature!H4077</f>
        <v>20.984985544097427</v>
      </c>
      <c r="D4067" s="16">
        <f>Salinity!H4077</f>
        <v>1.1498739158073072</v>
      </c>
      <c r="E4067">
        <v>0</v>
      </c>
      <c r="F4067">
        <v>0</v>
      </c>
      <c r="G4067">
        <v>30</v>
      </c>
    </row>
    <row r="4068" spans="1:7" x14ac:dyDescent="0.2">
      <c r="A4068" s="14">
        <f>'GW Seasonality'!G4078</f>
        <v>40968</v>
      </c>
      <c r="B4068" s="16">
        <f>'GW Seasonality'!I4078</f>
        <v>2.2451210576517559E-2</v>
      </c>
      <c r="C4068" s="15">
        <f>Temperature!H4078</f>
        <v>20.980484230607022</v>
      </c>
      <c r="D4068" s="16">
        <f>Salinity!H4078</f>
        <v>1.1495363172955266</v>
      </c>
      <c r="E4068">
        <v>0</v>
      </c>
      <c r="F4068">
        <v>0</v>
      </c>
      <c r="G4068">
        <v>30</v>
      </c>
    </row>
    <row r="4069" spans="1:7" x14ac:dyDescent="0.2">
      <c r="A4069" s="14">
        <f>'GW Seasonality'!G4079</f>
        <v>40969</v>
      </c>
      <c r="B4069" s="16">
        <f>'GW Seasonality'!I4079</f>
        <v>2.2417611330108927E-2</v>
      </c>
      <c r="C4069" s="15">
        <f>Temperature!H4079</f>
        <v>20.96704453204357</v>
      </c>
      <c r="D4069" s="16">
        <f>Salinity!H4079</f>
        <v>1.1485283399032677</v>
      </c>
      <c r="E4069">
        <v>0</v>
      </c>
      <c r="F4069">
        <v>0</v>
      </c>
      <c r="G4069">
        <v>30</v>
      </c>
    </row>
    <row r="4070" spans="1:7" x14ac:dyDescent="0.2">
      <c r="A4070" s="14">
        <f>'GW Seasonality'!G4080</f>
        <v>40970</v>
      </c>
      <c r="B4070" s="16">
        <f>'GW Seasonality'!I4080</f>
        <v>2.2401334620817066E-2</v>
      </c>
      <c r="C4070" s="15">
        <f>Temperature!H4080</f>
        <v>20.960533848326826</v>
      </c>
      <c r="D4070" s="16">
        <f>Salinity!H4080</f>
        <v>1.148040038624512</v>
      </c>
      <c r="E4070">
        <v>0</v>
      </c>
      <c r="F4070">
        <v>0</v>
      </c>
      <c r="G4070">
        <v>30</v>
      </c>
    </row>
    <row r="4071" spans="1:7" x14ac:dyDescent="0.2">
      <c r="A4071" s="14">
        <f>'GW Seasonality'!G4081</f>
        <v>40971</v>
      </c>
      <c r="B4071" s="16">
        <f>'GW Seasonality'!I4081</f>
        <v>2.2383607527756016E-2</v>
      </c>
      <c r="C4071" s="15">
        <f>Temperature!H4081</f>
        <v>20.953443011102408</v>
      </c>
      <c r="D4071" s="16">
        <f>Salinity!H4081</f>
        <v>1.1475082258326803</v>
      </c>
      <c r="E4071">
        <v>0</v>
      </c>
      <c r="F4071">
        <v>0</v>
      </c>
      <c r="G4071">
        <v>30</v>
      </c>
    </row>
    <row r="4072" spans="1:7" x14ac:dyDescent="0.2">
      <c r="A4072" s="14">
        <f>'GW Seasonality'!G4082</f>
        <v>40972</v>
      </c>
      <c r="B4072" s="16">
        <f>'GW Seasonality'!I4082</f>
        <v>2.2364435296657811E-2</v>
      </c>
      <c r="C4072" s="15">
        <f>Temperature!H4082</f>
        <v>20.945774118663124</v>
      </c>
      <c r="D4072" s="16">
        <f>Salinity!H4082</f>
        <v>1.1469330588997344</v>
      </c>
      <c r="E4072">
        <v>0</v>
      </c>
      <c r="F4072">
        <v>0</v>
      </c>
      <c r="G4072">
        <v>30</v>
      </c>
    </row>
    <row r="4073" spans="1:7" x14ac:dyDescent="0.2">
      <c r="A4073" s="14">
        <f>'GW Seasonality'!G4083</f>
        <v>40973</v>
      </c>
      <c r="B4073" s="16">
        <f>'GW Seasonality'!I4083</f>
        <v>2.234382360089409E-2</v>
      </c>
      <c r="C4073" s="15">
        <f>Temperature!H4083</f>
        <v>20.937529440357636</v>
      </c>
      <c r="D4073" s="16">
        <f>Salinity!H4083</f>
        <v>1.1463147080268228</v>
      </c>
      <c r="E4073">
        <v>0</v>
      </c>
      <c r="F4073">
        <v>0</v>
      </c>
      <c r="G4073">
        <v>30</v>
      </c>
    </row>
    <row r="4074" spans="1:7" x14ac:dyDescent="0.2">
      <c r="A4074" s="14">
        <f>'GW Seasonality'!G4084</f>
        <v>40974</v>
      </c>
      <c r="B4074" s="16">
        <f>'GW Seasonality'!I4084</f>
        <v>2.2321778539797235E-2</v>
      </c>
      <c r="C4074" s="15">
        <f>Temperature!H4084</f>
        <v>20.928711415918894</v>
      </c>
      <c r="D4074" s="16">
        <f>Salinity!H4084</f>
        <v>1.1456533561939171</v>
      </c>
      <c r="E4074">
        <v>0</v>
      </c>
      <c r="F4074">
        <v>0</v>
      </c>
      <c r="G4074">
        <v>30</v>
      </c>
    </row>
    <row r="4075" spans="1:7" x14ac:dyDescent="0.2">
      <c r="A4075" s="14">
        <f>'GW Seasonality'!G4085</f>
        <v>40975</v>
      </c>
      <c r="B4075" s="16">
        <f>'GW Seasonality'!I4085</f>
        <v>2.2298306636855496E-2</v>
      </c>
      <c r="C4075" s="15">
        <f>Temperature!H4085</f>
        <v>20.919322654742196</v>
      </c>
      <c r="D4075" s="16">
        <f>Salinity!H4085</f>
        <v>1.1449491991056648</v>
      </c>
      <c r="E4075">
        <v>0</v>
      </c>
      <c r="F4075">
        <v>0</v>
      </c>
      <c r="G4075">
        <v>30</v>
      </c>
    </row>
    <row r="4076" spans="1:7" x14ac:dyDescent="0.2">
      <c r="A4076" s="14">
        <f>'GW Seasonality'!G4086</f>
        <v>40976</v>
      </c>
      <c r="B4076" s="16">
        <f>'GW Seasonality'!I4086</f>
        <v>2.2273414837782581E-2</v>
      </c>
      <c r="C4076" s="15">
        <f>Temperature!H4086</f>
        <v>20.90936593511303</v>
      </c>
      <c r="D4076" s="16">
        <f>Salinity!H4086</f>
        <v>1.1442024451334774</v>
      </c>
      <c r="E4076">
        <v>0</v>
      </c>
      <c r="F4076">
        <v>0</v>
      </c>
      <c r="G4076">
        <v>30</v>
      </c>
    </row>
    <row r="4077" spans="1:7" x14ac:dyDescent="0.2">
      <c r="A4077" s="14">
        <f>'GW Seasonality'!G4087</f>
        <v>40977</v>
      </c>
      <c r="B4077" s="16">
        <f>'GW Seasonality'!I4087</f>
        <v>2.2247110508462307E-2</v>
      </c>
      <c r="C4077" s="15">
        <f>Temperature!H4087</f>
        <v>20.898844203384922</v>
      </c>
      <c r="D4077" s="16">
        <f>Salinity!H4087</f>
        <v>1.143413315253869</v>
      </c>
      <c r="E4077">
        <v>0</v>
      </c>
      <c r="F4077">
        <v>0</v>
      </c>
      <c r="G4077">
        <v>30</v>
      </c>
    </row>
    <row r="4078" spans="1:7" x14ac:dyDescent="0.2">
      <c r="A4078" s="14">
        <f>'GW Seasonality'!G4088</f>
        <v>40978</v>
      </c>
      <c r="B4078" s="16">
        <f>'GW Seasonality'!I4088</f>
        <v>2.2219401432768914E-2</v>
      </c>
      <c r="C4078" s="15">
        <f>Temperature!H4088</f>
        <v>20.887760573107563</v>
      </c>
      <c r="D4078" s="16">
        <f>Salinity!H4088</f>
        <v>1.1425820429830673</v>
      </c>
      <c r="E4078">
        <v>0</v>
      </c>
      <c r="F4078">
        <v>0</v>
      </c>
      <c r="G4078">
        <v>30</v>
      </c>
    </row>
    <row r="4079" spans="1:7" x14ac:dyDescent="0.2">
      <c r="A4079" s="14">
        <f>'GW Seasonality'!G4089</f>
        <v>40979</v>
      </c>
      <c r="B4079" s="16">
        <f>'GW Seasonality'!I4089</f>
        <v>2.2190295810263695E-2</v>
      </c>
      <c r="C4079" s="15">
        <f>Temperature!H4089</f>
        <v>20.876118324105477</v>
      </c>
      <c r="D4079" s="16">
        <f>Salinity!H4089</f>
        <v>1.1417088743079107</v>
      </c>
      <c r="E4079">
        <v>0</v>
      </c>
      <c r="F4079">
        <v>0</v>
      </c>
      <c r="G4079">
        <v>30</v>
      </c>
    </row>
    <row r="4080" spans="1:7" x14ac:dyDescent="0.2">
      <c r="A4080" s="14">
        <f>'GW Seasonality'!G4090</f>
        <v>40980</v>
      </c>
      <c r="B4080" s="16">
        <f>'GW Seasonality'!I4090</f>
        <v>2.2159802253768617E-2</v>
      </c>
      <c r="C4080" s="15">
        <f>Temperature!H4090</f>
        <v>20.863920901507448</v>
      </c>
      <c r="D4080" s="16">
        <f>Salinity!H4090</f>
        <v>1.1407940676130586</v>
      </c>
      <c r="E4080">
        <v>0</v>
      </c>
      <c r="F4080">
        <v>0</v>
      </c>
      <c r="G4080">
        <v>30</v>
      </c>
    </row>
    <row r="4081" spans="1:7" x14ac:dyDescent="0.2">
      <c r="A4081" s="14">
        <f>'GW Seasonality'!G4091</f>
        <v>40981</v>
      </c>
      <c r="B4081" s="16">
        <f>'GW Seasonality'!I4091</f>
        <v>2.2127929786817643E-2</v>
      </c>
      <c r="C4081" s="15">
        <f>Temperature!H4091</f>
        <v>20.851171914727054</v>
      </c>
      <c r="D4081" s="16">
        <f>Salinity!H4091</f>
        <v>1.1398378936045293</v>
      </c>
      <c r="E4081">
        <v>0</v>
      </c>
      <c r="F4081">
        <v>0</v>
      </c>
      <c r="G4081">
        <v>30</v>
      </c>
    </row>
    <row r="4082" spans="1:7" x14ac:dyDescent="0.2">
      <c r="A4082" s="14">
        <f>'GW Seasonality'!G4092</f>
        <v>40982</v>
      </c>
      <c r="B4082" s="16">
        <f>'GW Seasonality'!I4092</f>
        <v>2.2094687840986515E-2</v>
      </c>
      <c r="C4082" s="15">
        <f>Temperature!H4092</f>
        <v>20.837875136394604</v>
      </c>
      <c r="D4082" s="16">
        <f>Salinity!H4092</f>
        <v>1.1388406352295954</v>
      </c>
      <c r="E4082">
        <v>0</v>
      </c>
      <c r="F4082">
        <v>0</v>
      </c>
      <c r="G4082">
        <v>30</v>
      </c>
    </row>
    <row r="4083" spans="1:7" x14ac:dyDescent="0.2">
      <c r="A4083" s="14">
        <f>'GW Seasonality'!G4093</f>
        <v>40983</v>
      </c>
      <c r="B4083" s="16">
        <f>'GW Seasonality'!I4093</f>
        <v>2.206008625310182E-2</v>
      </c>
      <c r="C4083" s="15">
        <f>Temperature!H4093</f>
        <v>20.824034501240728</v>
      </c>
      <c r="D4083" s="16">
        <f>Salinity!H4093</f>
        <v>1.1378025875930546</v>
      </c>
      <c r="E4083">
        <v>0</v>
      </c>
      <c r="F4083">
        <v>0</v>
      </c>
      <c r="G4083">
        <v>30</v>
      </c>
    </row>
    <row r="4084" spans="1:7" x14ac:dyDescent="0.2">
      <c r="A4084" s="14">
        <f>'GW Seasonality'!G4094</f>
        <v>40984</v>
      </c>
      <c r="B4084" s="16">
        <f>'GW Seasonality'!I4094</f>
        <v>2.2024135262330102E-2</v>
      </c>
      <c r="C4084" s="15">
        <f>Temperature!H4094</f>
        <v>20.80965410493204</v>
      </c>
      <c r="D4084" s="16">
        <f>Salinity!H4094</f>
        <v>1.1367240578699029</v>
      </c>
      <c r="E4084">
        <v>0</v>
      </c>
      <c r="F4084">
        <v>0</v>
      </c>
      <c r="G4084">
        <v>30</v>
      </c>
    </row>
    <row r="4085" spans="1:7" x14ac:dyDescent="0.2">
      <c r="A4085" s="14">
        <f>'GW Seasonality'!G4095</f>
        <v>40985</v>
      </c>
      <c r="B4085" s="16">
        <f>'GW Seasonality'!I4095</f>
        <v>2.1986845507147919E-2</v>
      </c>
      <c r="C4085" s="15">
        <f>Temperature!H4095</f>
        <v>20.794738202859165</v>
      </c>
      <c r="D4085" s="16">
        <f>Salinity!H4095</f>
        <v>1.1356053652144376</v>
      </c>
      <c r="E4085">
        <v>0</v>
      </c>
      <c r="F4085">
        <v>0</v>
      </c>
      <c r="G4085">
        <v>30</v>
      </c>
    </row>
    <row r="4086" spans="1:7" x14ac:dyDescent="0.2">
      <c r="A4086" s="14">
        <f>'GW Seasonality'!G4096</f>
        <v>40986</v>
      </c>
      <c r="B4086" s="16">
        <f>'GW Seasonality'!I4096</f>
        <v>2.1948228022193768E-2</v>
      </c>
      <c r="C4086" s="15">
        <f>Temperature!H4096</f>
        <v>20.779291208877506</v>
      </c>
      <c r="D4086" s="16">
        <f>Salinity!H4096</f>
        <v>1.134446840665813</v>
      </c>
      <c r="E4086">
        <v>0</v>
      </c>
      <c r="F4086">
        <v>0</v>
      </c>
      <c r="G4086">
        <v>30</v>
      </c>
    </row>
    <row r="4087" spans="1:7" x14ac:dyDescent="0.2">
      <c r="A4087" s="14">
        <f>'GW Seasonality'!G4097</f>
        <v>40987</v>
      </c>
      <c r="B4087" s="16">
        <f>'GW Seasonality'!I4097</f>
        <v>2.1908294235002748E-2</v>
      </c>
      <c r="C4087" s="15">
        <f>Temperature!H4097</f>
        <v>20.763317694001099</v>
      </c>
      <c r="D4087" s="16">
        <f>Salinity!H4097</f>
        <v>1.1332488270500825</v>
      </c>
      <c r="E4087">
        <v>0</v>
      </c>
      <c r="F4087">
        <v>0</v>
      </c>
      <c r="G4087">
        <v>30</v>
      </c>
    </row>
    <row r="4088" spans="1:7" x14ac:dyDescent="0.2">
      <c r="A4088" s="14">
        <f>'GW Seasonality'!G4098</f>
        <v>40988</v>
      </c>
      <c r="B4088" s="16">
        <f>'GW Seasonality'!I4098</f>
        <v>2.1867055962624952E-2</v>
      </c>
      <c r="C4088" s="15">
        <f>Temperature!H4098</f>
        <v>20.746822385049981</v>
      </c>
      <c r="D4088" s="16">
        <f>Salinity!H4098</f>
        <v>1.1320116788787484</v>
      </c>
      <c r="E4088">
        <v>0</v>
      </c>
      <c r="F4088">
        <v>0</v>
      </c>
      <c r="G4088">
        <v>30</v>
      </c>
    </row>
    <row r="4089" spans="1:7" x14ac:dyDescent="0.2">
      <c r="A4089" s="14">
        <f>'GW Seasonality'!G4099</f>
        <v>40989</v>
      </c>
      <c r="B4089" s="16">
        <f>'GW Seasonality'!I4099</f>
        <v>2.1824525408128639E-2</v>
      </c>
      <c r="C4089" s="15">
        <f>Temperature!H4099</f>
        <v>20.729810163251457</v>
      </c>
      <c r="D4089" s="16">
        <f>Salinity!H4099</f>
        <v>1.1307357622438592</v>
      </c>
      <c r="E4089">
        <v>0</v>
      </c>
      <c r="F4089">
        <v>0</v>
      </c>
      <c r="G4089">
        <v>30</v>
      </c>
    </row>
    <row r="4090" spans="1:7" x14ac:dyDescent="0.2">
      <c r="A4090" s="14">
        <f>'GW Seasonality'!G4100</f>
        <v>40990</v>
      </c>
      <c r="B4090" s="16">
        <f>'GW Seasonality'!I4100</f>
        <v>2.1780715156989143E-2</v>
      </c>
      <c r="C4090" s="15">
        <f>Temperature!H4100</f>
        <v>20.712286062795656</v>
      </c>
      <c r="D4090" s="16">
        <f>Salinity!H4100</f>
        <v>1.1294214547096741</v>
      </c>
      <c r="E4090">
        <v>0</v>
      </c>
      <c r="F4090">
        <v>0</v>
      </c>
      <c r="G4090">
        <v>30</v>
      </c>
    </row>
    <row r="4091" spans="1:7" x14ac:dyDescent="0.2">
      <c r="A4091" s="14">
        <f>'GW Seasonality'!G4101</f>
        <v>40991</v>
      </c>
      <c r="B4091" s="16">
        <f>'GW Seasonality'!I4101</f>
        <v>2.1735638173364605E-2</v>
      </c>
      <c r="C4091" s="15">
        <f>Temperature!H4101</f>
        <v>20.694255269345842</v>
      </c>
      <c r="D4091" s="16">
        <f>Salinity!H4101</f>
        <v>1.1280691452009382</v>
      </c>
      <c r="E4091">
        <v>0</v>
      </c>
      <c r="F4091">
        <v>0</v>
      </c>
      <c r="G4091">
        <v>30</v>
      </c>
    </row>
    <row r="4092" spans="1:7" x14ac:dyDescent="0.2">
      <c r="A4092" s="14">
        <f>'GW Seasonality'!G4102</f>
        <v>40992</v>
      </c>
      <c r="B4092" s="16">
        <f>'GW Seasonality'!I4102</f>
        <v>2.1689307796259705E-2</v>
      </c>
      <c r="C4092" s="15">
        <f>Temperature!H4102</f>
        <v>20.675723118503882</v>
      </c>
      <c r="D4092" s="16">
        <f>Salinity!H4102</f>
        <v>1.1266792338877911</v>
      </c>
      <c r="E4092">
        <v>0</v>
      </c>
      <c r="F4092">
        <v>0</v>
      </c>
      <c r="G4092">
        <v>30</v>
      </c>
    </row>
    <row r="4093" spans="1:7" x14ac:dyDescent="0.2">
      <c r="A4093" s="14">
        <f>'GW Seasonality'!G4103</f>
        <v>40993</v>
      </c>
      <c r="B4093" s="16">
        <f>'GW Seasonality'!I4103</f>
        <v>2.1641737735578412E-2</v>
      </c>
      <c r="C4093" s="15">
        <f>Temperature!H4103</f>
        <v>20.656695094231363</v>
      </c>
      <c r="D4093" s="16">
        <f>Salinity!H4103</f>
        <v>1.1252521320673523</v>
      </c>
      <c r="E4093">
        <v>0</v>
      </c>
      <c r="F4093">
        <v>0</v>
      </c>
      <c r="G4093">
        <v>30</v>
      </c>
    </row>
    <row r="4094" spans="1:7" x14ac:dyDescent="0.2">
      <c r="A4094" s="14">
        <f>'GW Seasonality'!G4104</f>
        <v>40994</v>
      </c>
      <c r="B4094" s="16">
        <f>'GW Seasonality'!I4104</f>
        <v>2.1592942068067004E-2</v>
      </c>
      <c r="C4094" s="15">
        <f>Temperature!H4104</f>
        <v>20.637176827226803</v>
      </c>
      <c r="D4094" s="16">
        <f>Salinity!H4104</f>
        <v>1.1237882620420101</v>
      </c>
      <c r="E4094">
        <v>0</v>
      </c>
      <c r="F4094">
        <v>0</v>
      </c>
      <c r="G4094">
        <v>30</v>
      </c>
    </row>
    <row r="4095" spans="1:7" x14ac:dyDescent="0.2">
      <c r="A4095" s="14">
        <f>'GW Seasonality'!G4105</f>
        <v>40995</v>
      </c>
      <c r="B4095" s="16">
        <f>'GW Seasonality'!I4105</f>
        <v>2.1542935233148552E-2</v>
      </c>
      <c r="C4095" s="15">
        <f>Temperature!H4105</f>
        <v>20.617174093259418</v>
      </c>
      <c r="D4095" s="16">
        <f>Salinity!H4105</f>
        <v>1.1222880569944564</v>
      </c>
      <c r="E4095">
        <v>0</v>
      </c>
      <c r="F4095">
        <v>0</v>
      </c>
      <c r="G4095">
        <v>30</v>
      </c>
    </row>
    <row r="4096" spans="1:7" x14ac:dyDescent="0.2">
      <c r="A4096" s="14">
        <f>'GW Seasonality'!G4106</f>
        <v>40996</v>
      </c>
      <c r="B4096" s="16">
        <f>'GW Seasonality'!I4106</f>
        <v>2.1491732028650037E-2</v>
      </c>
      <c r="C4096" s="15">
        <f>Temperature!H4106</f>
        <v>20.596692811460013</v>
      </c>
      <c r="D4096" s="16">
        <f>Salinity!H4106</f>
        <v>1.1207519608595009</v>
      </c>
      <c r="E4096">
        <v>0</v>
      </c>
      <c r="F4096">
        <v>0</v>
      </c>
      <c r="G4096">
        <v>30</v>
      </c>
    </row>
    <row r="4097" spans="1:7" x14ac:dyDescent="0.2">
      <c r="A4097" s="14">
        <f>'GW Seasonality'!G4107</f>
        <v>40997</v>
      </c>
      <c r="B4097" s="16">
        <f>'GW Seasonality'!I4107</f>
        <v>2.1439347606423451E-2</v>
      </c>
      <c r="C4097" s="15">
        <f>Temperature!H4107</f>
        <v>20.575739042569381</v>
      </c>
      <c r="D4097" s="16">
        <f>Salinity!H4107</f>
        <v>1.1191804281927034</v>
      </c>
      <c r="E4097">
        <v>0</v>
      </c>
      <c r="F4097">
        <v>0</v>
      </c>
      <c r="G4097">
        <v>30</v>
      </c>
    </row>
    <row r="4098" spans="1:7" x14ac:dyDescent="0.2">
      <c r="A4098" s="14">
        <f>'GW Seasonality'!G4108</f>
        <v>40998</v>
      </c>
      <c r="B4098" s="16">
        <f>'GW Seasonality'!I4108</f>
        <v>2.1385797467862119E-2</v>
      </c>
      <c r="C4098" s="15">
        <f>Temperature!H4108</f>
        <v>20.554318987144846</v>
      </c>
      <c r="D4098" s="16">
        <f>Salinity!H4108</f>
        <v>1.1175739240358635</v>
      </c>
      <c r="E4098">
        <v>0</v>
      </c>
      <c r="F4098">
        <v>0</v>
      </c>
      <c r="G4098">
        <v>30</v>
      </c>
    </row>
    <row r="4099" spans="1:7" x14ac:dyDescent="0.2">
      <c r="A4099" s="14">
        <f>'GW Seasonality'!G4109</f>
        <v>40999</v>
      </c>
      <c r="B4099" s="16">
        <f>'GW Seasonality'!I4109</f>
        <v>2.1331097459313574E-2</v>
      </c>
      <c r="C4099" s="15">
        <f>Temperature!H4109</f>
        <v>20.532438983725427</v>
      </c>
      <c r="D4099" s="16">
        <f>Salinity!H4109</f>
        <v>1.1159329237794073</v>
      </c>
      <c r="E4099">
        <v>0</v>
      </c>
      <c r="F4099">
        <v>0</v>
      </c>
      <c r="G4099">
        <v>30</v>
      </c>
    </row>
    <row r="4100" spans="1:7" x14ac:dyDescent="0.2">
      <c r="A4100" s="14">
        <f>'GW Seasonality'!G4110</f>
        <v>41000</v>
      </c>
      <c r="B4100" s="16">
        <f>'GW Seasonality'!I4110</f>
        <v>2.1306669335291472E-2</v>
      </c>
      <c r="C4100" s="15">
        <f>Temperature!H4110</f>
        <v>20.522667734116588</v>
      </c>
      <c r="D4100" s="16">
        <f>Salinity!H4110</f>
        <v>1.115200080058744</v>
      </c>
      <c r="E4100">
        <v>0</v>
      </c>
      <c r="F4100">
        <v>0</v>
      </c>
      <c r="G4100">
        <v>30</v>
      </c>
    </row>
    <row r="4101" spans="1:7" x14ac:dyDescent="0.2">
      <c r="A4101" s="14">
        <f>'GW Seasonality'!G4111</f>
        <v>41001</v>
      </c>
      <c r="B4101" s="16">
        <f>'GW Seasonality'!I4111</f>
        <v>2.1250342037217432E-2</v>
      </c>
      <c r="C4101" s="15">
        <f>Temperature!H4111</f>
        <v>20.500136814886972</v>
      </c>
      <c r="D4101" s="16">
        <f>Salinity!H4111</f>
        <v>1.1135102611165231</v>
      </c>
      <c r="E4101">
        <v>0</v>
      </c>
      <c r="F4101">
        <v>0</v>
      </c>
      <c r="G4101">
        <v>30</v>
      </c>
    </row>
    <row r="4102" spans="1:7" x14ac:dyDescent="0.2">
      <c r="A4102" s="14">
        <f>'GW Seasonality'!G4112</f>
        <v>41002</v>
      </c>
      <c r="B4102" s="16">
        <f>'GW Seasonality'!I4112</f>
        <v>2.1192904952597378E-2</v>
      </c>
      <c r="C4102" s="15">
        <f>Temperature!H4112</f>
        <v>20.47716198103895</v>
      </c>
      <c r="D4102" s="16">
        <f>Salinity!H4112</f>
        <v>1.1117871485779212</v>
      </c>
      <c r="E4102">
        <v>0</v>
      </c>
      <c r="F4102">
        <v>0</v>
      </c>
      <c r="G4102">
        <v>30</v>
      </c>
    </row>
    <row r="4103" spans="1:7" x14ac:dyDescent="0.2">
      <c r="A4103" s="14">
        <f>'GW Seasonality'!G4113</f>
        <v>41003</v>
      </c>
      <c r="B4103" s="16">
        <f>'GW Seasonality'!I4113</f>
        <v>2.113437507798872E-2</v>
      </c>
      <c r="C4103" s="15">
        <f>Temperature!H4113</f>
        <v>20.453750031195487</v>
      </c>
      <c r="D4103" s="16">
        <f>Salinity!H4113</f>
        <v>1.1100312523396614</v>
      </c>
      <c r="E4103">
        <v>0</v>
      </c>
      <c r="F4103">
        <v>0</v>
      </c>
      <c r="G4103">
        <v>30</v>
      </c>
    </row>
    <row r="4104" spans="1:7" x14ac:dyDescent="0.2">
      <c r="A4104" s="14">
        <f>'GW Seasonality'!G4114</f>
        <v>41004</v>
      </c>
      <c r="B4104" s="16">
        <f>'GW Seasonality'!I4114</f>
        <v>2.1074769733323017E-2</v>
      </c>
      <c r="C4104" s="15">
        <f>Temperature!H4114</f>
        <v>20.429907893329204</v>
      </c>
      <c r="D4104" s="16">
        <f>Salinity!H4114</f>
        <v>1.1082430919996904</v>
      </c>
      <c r="E4104">
        <v>0</v>
      </c>
      <c r="F4104">
        <v>0</v>
      </c>
      <c r="G4104">
        <v>30</v>
      </c>
    </row>
    <row r="4105" spans="1:7" x14ac:dyDescent="0.2">
      <c r="A4105" s="14">
        <f>'GW Seasonality'!G4115</f>
        <v>41005</v>
      </c>
      <c r="B4105" s="16">
        <f>'GW Seasonality'!I4115</f>
        <v>2.1014106556780706E-2</v>
      </c>
      <c r="C4105" s="15">
        <f>Temperature!H4115</f>
        <v>20.405642622712282</v>
      </c>
      <c r="D4105" s="16">
        <f>Salinity!H4115</f>
        <v>1.106423196703421</v>
      </c>
      <c r="E4105">
        <v>0</v>
      </c>
      <c r="F4105">
        <v>0</v>
      </c>
      <c r="G4105">
        <v>30</v>
      </c>
    </row>
    <row r="4106" spans="1:7" x14ac:dyDescent="0.2">
      <c r="A4106" s="14">
        <f>'GW Seasonality'!G4116</f>
        <v>41006</v>
      </c>
      <c r="B4106" s="16">
        <f>'GW Seasonality'!I4116</f>
        <v>2.0952403499571705E-2</v>
      </c>
      <c r="C4106" s="15">
        <f>Temperature!H4116</f>
        <v>20.380961399828681</v>
      </c>
      <c r="D4106" s="16">
        <f>Salinity!H4116</f>
        <v>1.1045721049871511</v>
      </c>
      <c r="E4106">
        <v>0</v>
      </c>
      <c r="F4106">
        <v>0</v>
      </c>
      <c r="G4106">
        <v>30</v>
      </c>
    </row>
    <row r="4107" spans="1:7" x14ac:dyDescent="0.2">
      <c r="A4107" s="14">
        <f>'GW Seasonality'!G4117</f>
        <v>41007</v>
      </c>
      <c r="B4107" s="16">
        <f>'GW Seasonality'!I4117</f>
        <v>2.0889678820623352E-2</v>
      </c>
      <c r="C4107" s="15">
        <f>Temperature!H4117</f>
        <v>20.355871528249342</v>
      </c>
      <c r="D4107" s="16">
        <f>Salinity!H4117</f>
        <v>1.1026903646187007</v>
      </c>
      <c r="E4107">
        <v>0</v>
      </c>
      <c r="F4107">
        <v>0</v>
      </c>
      <c r="G4107">
        <v>30</v>
      </c>
    </row>
    <row r="4108" spans="1:7" x14ac:dyDescent="0.2">
      <c r="A4108" s="14">
        <f>'GW Seasonality'!G4118</f>
        <v>41008</v>
      </c>
      <c r="B4108" s="16">
        <f>'GW Seasonality'!I4118</f>
        <v>2.0825951081177286E-2</v>
      </c>
      <c r="C4108" s="15">
        <f>Temperature!H4118</f>
        <v>20.330380432470914</v>
      </c>
      <c r="D4108" s="16">
        <f>Salinity!H4118</f>
        <v>1.1007785324353185</v>
      </c>
      <c r="E4108">
        <v>0</v>
      </c>
      <c r="F4108">
        <v>0</v>
      </c>
      <c r="G4108">
        <v>30</v>
      </c>
    </row>
    <row r="4109" spans="1:7" x14ac:dyDescent="0.2">
      <c r="A4109" s="14">
        <f>'GW Seasonality'!G4119</f>
        <v>41009</v>
      </c>
      <c r="B4109" s="16">
        <f>'GW Seasonality'!I4119</f>
        <v>2.0761239139296894E-2</v>
      </c>
      <c r="C4109" s="15">
        <f>Temperature!H4119</f>
        <v>20.304495655718757</v>
      </c>
      <c r="D4109" s="16">
        <f>Salinity!H4119</f>
        <v>1.0988371741789067</v>
      </c>
      <c r="E4109">
        <v>0</v>
      </c>
      <c r="F4109">
        <v>0</v>
      </c>
      <c r="G4109">
        <v>30</v>
      </c>
    </row>
    <row r="4110" spans="1:7" x14ac:dyDescent="0.2">
      <c r="A4110" s="14">
        <f>'GW Seasonality'!G4120</f>
        <v>41010</v>
      </c>
      <c r="B4110" s="16">
        <f>'GW Seasonality'!I4120</f>
        <v>2.0695562144286892E-2</v>
      </c>
      <c r="C4110" s="15">
        <f>Temperature!H4120</f>
        <v>20.278224857714754</v>
      </c>
      <c r="D4110" s="16">
        <f>Salinity!H4120</f>
        <v>1.0968668643286066</v>
      </c>
      <c r="E4110">
        <v>0</v>
      </c>
      <c r="F4110">
        <v>0</v>
      </c>
      <c r="G4110">
        <v>30</v>
      </c>
    </row>
    <row r="4111" spans="1:7" x14ac:dyDescent="0.2">
      <c r="A4111" s="14">
        <f>'GW Seasonality'!G4121</f>
        <v>41011</v>
      </c>
      <c r="B4111" s="16">
        <f>'GW Seasonality'!I4121</f>
        <v>2.0628939531026742E-2</v>
      </c>
      <c r="C4111" s="15">
        <f>Temperature!H4121</f>
        <v>20.251575812410696</v>
      </c>
      <c r="D4111" s="16">
        <f>Salinity!H4121</f>
        <v>1.0948681859308023</v>
      </c>
      <c r="E4111">
        <v>0</v>
      </c>
      <c r="F4111">
        <v>0</v>
      </c>
      <c r="G4111">
        <v>30</v>
      </c>
    </row>
    <row r="4112" spans="1:7" x14ac:dyDescent="0.2">
      <c r="A4112" s="14">
        <f>'GW Seasonality'!G4122</f>
        <v>41012</v>
      </c>
      <c r="B4112" s="16">
        <f>'GW Seasonality'!I4122</f>
        <v>2.0561391014219568E-2</v>
      </c>
      <c r="C4112" s="15">
        <f>Temperature!H4122</f>
        <v>20.224556405687828</v>
      </c>
      <c r="D4112" s="16">
        <f>Salinity!H4122</f>
        <v>1.0928417304265869</v>
      </c>
      <c r="E4112">
        <v>0</v>
      </c>
      <c r="F4112">
        <v>0</v>
      </c>
      <c r="G4112">
        <v>30</v>
      </c>
    </row>
    <row r="4113" spans="1:7" x14ac:dyDescent="0.2">
      <c r="A4113" s="14">
        <f>'GW Seasonality'!G4123</f>
        <v>41013</v>
      </c>
      <c r="B4113" s="16">
        <f>'GW Seasonality'!I4123</f>
        <v>2.0492936582558238E-2</v>
      </c>
      <c r="C4113" s="15">
        <f>Temperature!H4123</f>
        <v>20.197174633023295</v>
      </c>
      <c r="D4113" s="16">
        <f>Salinity!H4123</f>
        <v>1.090788097476747</v>
      </c>
      <c r="E4113">
        <v>0</v>
      </c>
      <c r="F4113">
        <v>0</v>
      </c>
      <c r="G4113">
        <v>30</v>
      </c>
    </row>
    <row r="4114" spans="1:7" x14ac:dyDescent="0.2">
      <c r="A4114" s="14">
        <f>'GW Seasonality'!G4124</f>
        <v>41014</v>
      </c>
      <c r="B4114" s="16">
        <f>'GW Seasonality'!I4124</f>
        <v>2.0423596492810413E-2</v>
      </c>
      <c r="C4114" s="15">
        <f>Temperature!H4124</f>
        <v>20.169438597124163</v>
      </c>
      <c r="D4114" s="16">
        <f>Salinity!H4124</f>
        <v>1.0887078947843123</v>
      </c>
      <c r="E4114">
        <v>0</v>
      </c>
      <c r="F4114">
        <v>0</v>
      </c>
      <c r="G4114">
        <v>30</v>
      </c>
    </row>
    <row r="4115" spans="1:7" x14ac:dyDescent="0.2">
      <c r="A4115" s="14">
        <f>'GW Seasonality'!G4125</f>
        <v>41015</v>
      </c>
      <c r="B4115" s="16">
        <f>'GW Seasonality'!I4125</f>
        <v>2.0353391263824218E-2</v>
      </c>
      <c r="C4115" s="15">
        <f>Temperature!H4125</f>
        <v>20.141356505529686</v>
      </c>
      <c r="D4115" s="16">
        <f>Salinity!H4125</f>
        <v>1.0866017379147266</v>
      </c>
      <c r="E4115">
        <v>0</v>
      </c>
      <c r="F4115">
        <v>0</v>
      </c>
      <c r="G4115">
        <v>30</v>
      </c>
    </row>
    <row r="4116" spans="1:7" x14ac:dyDescent="0.2">
      <c r="A4116" s="14">
        <f>'GW Seasonality'!G4126</f>
        <v>41016</v>
      </c>
      <c r="B4116" s="16">
        <f>'GW Seasonality'!I4126</f>
        <v>2.0282341670456405E-2</v>
      </c>
      <c r="C4116" s="15">
        <f>Temperature!H4126</f>
        <v>20.112936668182563</v>
      </c>
      <c r="D4116" s="16">
        <f>Salinity!H4126</f>
        <v>1.0844702501136922</v>
      </c>
      <c r="E4116">
        <v>0</v>
      </c>
      <c r="F4116">
        <v>0</v>
      </c>
      <c r="G4116">
        <v>30</v>
      </c>
    </row>
    <row r="4117" spans="1:7" x14ac:dyDescent="0.2">
      <c r="A4117" s="14">
        <f>'GW Seasonality'!G4127</f>
        <v>41017</v>
      </c>
      <c r="B4117" s="16">
        <f>'GW Seasonality'!I4127</f>
        <v>2.0210468737424735E-2</v>
      </c>
      <c r="C4117" s="15">
        <f>Temperature!H4127</f>
        <v>20.084187494969893</v>
      </c>
      <c r="D4117" s="16">
        <f>Salinity!H4127</f>
        <v>1.0823140621227418</v>
      </c>
      <c r="E4117">
        <v>0</v>
      </c>
      <c r="F4117">
        <v>0</v>
      </c>
      <c r="G4117">
        <v>30</v>
      </c>
    </row>
    <row r="4118" spans="1:7" x14ac:dyDescent="0.2">
      <c r="A4118" s="14">
        <f>'GW Seasonality'!G4128</f>
        <v>41018</v>
      </c>
      <c r="B4118" s="16">
        <f>'GW Seasonality'!I4128</f>
        <v>2.0137793733086409E-2</v>
      </c>
      <c r="C4118" s="15">
        <f>Temperature!H4128</f>
        <v>20.055117493234562</v>
      </c>
      <c r="D4118" s="16">
        <f>Salinity!H4128</f>
        <v>1.0801338119925923</v>
      </c>
      <c r="E4118">
        <v>0</v>
      </c>
      <c r="F4118">
        <v>0</v>
      </c>
      <c r="G4118">
        <v>30</v>
      </c>
    </row>
    <row r="4119" spans="1:7" x14ac:dyDescent="0.2">
      <c r="A4119" s="14">
        <f>'GW Seasonality'!G4129</f>
        <v>41019</v>
      </c>
      <c r="B4119" s="16">
        <f>'GW Seasonality'!I4129</f>
        <v>2.0064338163144443E-2</v>
      </c>
      <c r="C4119" s="15">
        <f>Temperature!H4129</f>
        <v>20.025735265257776</v>
      </c>
      <c r="D4119" s="16">
        <f>Salinity!H4129</f>
        <v>1.077930144894333</v>
      </c>
      <c r="E4119">
        <v>0</v>
      </c>
      <c r="F4119">
        <v>0</v>
      </c>
      <c r="G4119">
        <v>30</v>
      </c>
    </row>
    <row r="4120" spans="1:7" x14ac:dyDescent="0.2">
      <c r="A4120" s="14">
        <f>'GW Seasonality'!G4130</f>
        <v>41020</v>
      </c>
      <c r="B4120" s="16">
        <f>'GW Seasonality'!I4130</f>
        <v>1.999012376428377E-2</v>
      </c>
      <c r="C4120" s="15">
        <f>Temperature!H4130</f>
        <v>19.996049505713508</v>
      </c>
      <c r="D4120" s="16">
        <f>Salinity!H4130</f>
        <v>1.0757037129285132</v>
      </c>
      <c r="E4120">
        <v>0</v>
      </c>
      <c r="F4120">
        <v>0</v>
      </c>
      <c r="G4120">
        <v>30</v>
      </c>
    </row>
    <row r="4121" spans="1:7" x14ac:dyDescent="0.2">
      <c r="A4121" s="14">
        <f>'GW Seasonality'!G4131</f>
        <v>41021</v>
      </c>
      <c r="B4121" s="16">
        <f>'GW Seasonality'!I4131</f>
        <v>1.9915172497739005E-2</v>
      </c>
      <c r="C4121" s="15">
        <f>Temperature!H4131</f>
        <v>19.966068999095601</v>
      </c>
      <c r="D4121" s="16">
        <f>Salinity!H4131</f>
        <v>1.0734551749321699</v>
      </c>
      <c r="E4121">
        <v>0</v>
      </c>
      <c r="F4121">
        <v>0</v>
      </c>
      <c r="G4121">
        <v>30</v>
      </c>
    </row>
    <row r="4122" spans="1:7" x14ac:dyDescent="0.2">
      <c r="A4122" s="14">
        <f>'GW Seasonality'!G4132</f>
        <v>41022</v>
      </c>
      <c r="B4122" s="16">
        <f>'GW Seasonality'!I4132</f>
        <v>1.983950654279577E-2</v>
      </c>
      <c r="C4122" s="15">
        <f>Temperature!H4132</f>
        <v>19.935802617118306</v>
      </c>
      <c r="D4122" s="16">
        <f>Salinity!H4132</f>
        <v>1.071185196283873</v>
      </c>
      <c r="E4122">
        <v>0</v>
      </c>
      <c r="F4122">
        <v>0</v>
      </c>
      <c r="G4122">
        <v>30</v>
      </c>
    </row>
    <row r="4123" spans="1:7" x14ac:dyDescent="0.2">
      <c r="A4123" s="14">
        <f>'GW Seasonality'!G4133</f>
        <v>41023</v>
      </c>
      <c r="B4123" s="16">
        <f>'GW Seasonality'!I4133</f>
        <v>1.9763148290227479E-2</v>
      </c>
      <c r="C4123" s="15">
        <f>Temperature!H4133</f>
        <v>19.905259316090991</v>
      </c>
      <c r="D4123" s="16">
        <f>Salinity!H4133</f>
        <v>1.0688944487068244</v>
      </c>
      <c r="E4123">
        <v>0</v>
      </c>
      <c r="F4123">
        <v>0</v>
      </c>
      <c r="G4123">
        <v>30</v>
      </c>
    </row>
    <row r="4124" spans="1:7" x14ac:dyDescent="0.2">
      <c r="A4124" s="14">
        <f>'GW Seasonality'!G4134</f>
        <v>41024</v>
      </c>
      <c r="B4124" s="16">
        <f>'GW Seasonality'!I4134</f>
        <v>1.968612033566956E-2</v>
      </c>
      <c r="C4124" s="15">
        <f>Temperature!H4134</f>
        <v>19.874448134267823</v>
      </c>
      <c r="D4124" s="16">
        <f>Salinity!H4134</f>
        <v>1.0665836100700867</v>
      </c>
      <c r="E4124">
        <v>0</v>
      </c>
      <c r="F4124">
        <v>0</v>
      </c>
      <c r="G4124">
        <v>30</v>
      </c>
    </row>
    <row r="4125" spans="1:7" x14ac:dyDescent="0.2">
      <c r="A4125" s="14">
        <f>'GW Seasonality'!G4135</f>
        <v>41025</v>
      </c>
      <c r="B4125" s="16">
        <f>'GW Seasonality'!I4135</f>
        <v>1.9608445472933018E-2</v>
      </c>
      <c r="C4125" s="15">
        <f>Temperature!H4135</f>
        <v>19.843378189173208</v>
      </c>
      <c r="D4125" s="16">
        <f>Salinity!H4135</f>
        <v>1.0642533641879903</v>
      </c>
      <c r="E4125">
        <v>0</v>
      </c>
      <c r="F4125">
        <v>0</v>
      </c>
      <c r="G4125">
        <v>30</v>
      </c>
    </row>
    <row r="4126" spans="1:7" x14ac:dyDescent="0.2">
      <c r="A4126" s="14">
        <f>'GW Seasonality'!G4136</f>
        <v>41026</v>
      </c>
      <c r="B4126" s="16">
        <f>'GW Seasonality'!I4136</f>
        <v>1.9530146687259411E-2</v>
      </c>
      <c r="C4126" s="15">
        <f>Temperature!H4136</f>
        <v>19.812058674903763</v>
      </c>
      <c r="D4126" s="16">
        <f>Salinity!H4136</f>
        <v>1.0619044006177822</v>
      </c>
      <c r="E4126">
        <v>0</v>
      </c>
      <c r="F4126">
        <v>0</v>
      </c>
      <c r="G4126">
        <v>30</v>
      </c>
    </row>
    <row r="4127" spans="1:7" x14ac:dyDescent="0.2">
      <c r="A4127" s="14">
        <f>'GW Seasonality'!G4137</f>
        <v>41027</v>
      </c>
      <c r="B4127" s="16">
        <f>'GW Seasonality'!I4137</f>
        <v>1.9451247148519122E-2</v>
      </c>
      <c r="C4127" s="15">
        <f>Temperature!H4137</f>
        <v>19.780498859407647</v>
      </c>
      <c r="D4127" s="16">
        <f>Salinity!H4137</f>
        <v>1.0595374144555736</v>
      </c>
      <c r="E4127">
        <v>0</v>
      </c>
      <c r="F4127">
        <v>0</v>
      </c>
      <c r="G4127">
        <v>30</v>
      </c>
    </row>
    <row r="4128" spans="1:7" x14ac:dyDescent="0.2">
      <c r="A4128" s="14">
        <f>'GW Seasonality'!G4138</f>
        <v>41028</v>
      </c>
      <c r="B4128" s="16">
        <f>'GW Seasonality'!I4138</f>
        <v>1.9371770204355043E-2</v>
      </c>
      <c r="C4128" s="15">
        <f>Temperature!H4138</f>
        <v>19.748708081742016</v>
      </c>
      <c r="D4128" s="16">
        <f>Salinity!H4138</f>
        <v>1.0571531061306512</v>
      </c>
      <c r="E4128">
        <v>0</v>
      </c>
      <c r="F4128">
        <v>0</v>
      </c>
      <c r="G4128">
        <v>30</v>
      </c>
    </row>
    <row r="4129" spans="1:7" x14ac:dyDescent="0.2">
      <c r="A4129" s="14">
        <f>'GW Seasonality'!G4139</f>
        <v>41029</v>
      </c>
      <c r="B4129" s="16">
        <f>'GW Seasonality'!I4139</f>
        <v>1.9291739373273602E-2</v>
      </c>
      <c r="C4129" s="15">
        <f>Temperature!H4139</f>
        <v>19.716695749309441</v>
      </c>
      <c r="D4129" s="16">
        <f>Salinity!H4139</f>
        <v>1.0547521811982081</v>
      </c>
      <c r="E4129">
        <v>0</v>
      </c>
      <c r="F4129">
        <v>0</v>
      </c>
      <c r="G4129">
        <v>30</v>
      </c>
    </row>
    <row r="4130" spans="1:7" x14ac:dyDescent="0.2">
      <c r="A4130" s="14">
        <f>'GW Seasonality'!G4140</f>
        <v>41030</v>
      </c>
      <c r="B4130" s="16">
        <f>'GW Seasonality'!I4140</f>
        <v>1.9175569650284833E-2</v>
      </c>
      <c r="C4130" s="15">
        <f>Temperature!H4140</f>
        <v>19.670227860113933</v>
      </c>
      <c r="D4130" s="16">
        <f>Salinity!H4140</f>
        <v>1.0512670895085447</v>
      </c>
      <c r="E4130">
        <v>0</v>
      </c>
      <c r="F4130">
        <v>0</v>
      </c>
      <c r="G4130">
        <v>30</v>
      </c>
    </row>
    <row r="4131" spans="1:7" x14ac:dyDescent="0.2">
      <c r="A4131" s="14">
        <f>'GW Seasonality'!G4141</f>
        <v>41031</v>
      </c>
      <c r="B4131" s="16">
        <f>'GW Seasonality'!I4141</f>
        <v>1.9094287039964734E-2</v>
      </c>
      <c r="C4131" s="15">
        <f>Temperature!H4141</f>
        <v>19.637714815985895</v>
      </c>
      <c r="D4131" s="16">
        <f>Salinity!H4141</f>
        <v>1.048828611198942</v>
      </c>
      <c r="E4131">
        <v>0</v>
      </c>
      <c r="F4131">
        <v>0</v>
      </c>
      <c r="G4131">
        <v>30</v>
      </c>
    </row>
    <row r="4132" spans="1:7" x14ac:dyDescent="0.2">
      <c r="A4132" s="14">
        <f>'GW Seasonality'!G4142</f>
        <v>41032</v>
      </c>
      <c r="B4132" s="16">
        <f>'GW Seasonality'!I4142</f>
        <v>1.9012532654459902E-2</v>
      </c>
      <c r="C4132" s="15">
        <f>Temperature!H4142</f>
        <v>19.605013061783961</v>
      </c>
      <c r="D4132" s="16">
        <f>Salinity!H4142</f>
        <v>1.046375979633797</v>
      </c>
      <c r="E4132">
        <v>0</v>
      </c>
      <c r="F4132">
        <v>0</v>
      </c>
      <c r="G4132">
        <v>30</v>
      </c>
    </row>
    <row r="4133" spans="1:7" x14ac:dyDescent="0.2">
      <c r="A4133" s="14">
        <f>'GW Seasonality'!G4143</f>
        <v>41033</v>
      </c>
      <c r="B4133" s="16">
        <f>'GW Seasonality'!I4143</f>
        <v>1.8930330686208301E-2</v>
      </c>
      <c r="C4133" s="15">
        <f>Temperature!H4143</f>
        <v>19.572132274483319</v>
      </c>
      <c r="D4133" s="16">
        <f>Salinity!H4143</f>
        <v>1.043909920586249</v>
      </c>
      <c r="E4133">
        <v>0</v>
      </c>
      <c r="F4133">
        <v>0</v>
      </c>
      <c r="G4133">
        <v>30</v>
      </c>
    </row>
    <row r="4134" spans="1:7" x14ac:dyDescent="0.2">
      <c r="A4134" s="14">
        <f>'GW Seasonality'!G4144</f>
        <v>41034</v>
      </c>
      <c r="B4134" s="16">
        <f>'GW Seasonality'!I4144</f>
        <v>1.8847705460094843E-2</v>
      </c>
      <c r="C4134" s="15">
        <f>Temperature!H4144</f>
        <v>19.539082184037937</v>
      </c>
      <c r="D4134" s="16">
        <f>Salinity!H4144</f>
        <v>1.0414311638028453</v>
      </c>
      <c r="E4134">
        <v>0</v>
      </c>
      <c r="F4134">
        <v>0</v>
      </c>
      <c r="G4134">
        <v>30</v>
      </c>
    </row>
    <row r="4135" spans="1:7" x14ac:dyDescent="0.2">
      <c r="A4135" s="14">
        <f>'GW Seasonality'!G4145</f>
        <v>41035</v>
      </c>
      <c r="B4135" s="16">
        <f>'GW Seasonality'!I4145</f>
        <v>1.876468142625325E-2</v>
      </c>
      <c r="C4135" s="15">
        <f>Temperature!H4145</f>
        <v>19.5058725705013</v>
      </c>
      <c r="D4135" s="16">
        <f>Salinity!H4145</f>
        <v>1.0389404427875975</v>
      </c>
      <c r="E4135">
        <v>0</v>
      </c>
      <c r="F4135">
        <v>0</v>
      </c>
      <c r="G4135">
        <v>30</v>
      </c>
    </row>
    <row r="4136" spans="1:7" x14ac:dyDescent="0.2">
      <c r="A4136" s="14">
        <f>'GW Seasonality'!G4146</f>
        <v>41036</v>
      </c>
      <c r="B4136" s="16">
        <f>'GW Seasonality'!I4146</f>
        <v>1.8681283152830859E-2</v>
      </c>
      <c r="C4136" s="15">
        <f>Temperature!H4146</f>
        <v>19.472513261132342</v>
      </c>
      <c r="D4136" s="16">
        <f>Salinity!H4146</f>
        <v>1.0364384945849259</v>
      </c>
      <c r="E4136">
        <v>0</v>
      </c>
      <c r="F4136">
        <v>0</v>
      </c>
      <c r="G4136">
        <v>30</v>
      </c>
    </row>
    <row r="4137" spans="1:7" x14ac:dyDescent="0.2">
      <c r="A4137" s="14">
        <f>'GW Seasonality'!G4147</f>
        <v>41037</v>
      </c>
      <c r="B4137" s="16">
        <f>'GW Seasonality'!I4147</f>
        <v>1.8597535318718529E-2</v>
      </c>
      <c r="C4137" s="15">
        <f>Temperature!H4147</f>
        <v>19.439014127487411</v>
      </c>
      <c r="D4137" s="16">
        <f>Salinity!H4147</f>
        <v>1.0339260595615558</v>
      </c>
      <c r="E4137">
        <v>0</v>
      </c>
      <c r="F4137">
        <v>0</v>
      </c>
      <c r="G4137">
        <v>30</v>
      </c>
    </row>
    <row r="4138" spans="1:7" x14ac:dyDescent="0.2">
      <c r="A4138" s="14">
        <f>'GW Seasonality'!G4148</f>
        <v>41038</v>
      </c>
      <c r="B4138" s="16">
        <f>'GW Seasonality'!I4148</f>
        <v>1.8513462706247742E-2</v>
      </c>
      <c r="C4138" s="15">
        <f>Temperature!H4148</f>
        <v>19.405385082499095</v>
      </c>
      <c r="D4138" s="16">
        <f>Salinity!H4148</f>
        <v>1.0314038811874322</v>
      </c>
      <c r="E4138">
        <v>0</v>
      </c>
      <c r="F4138">
        <v>0</v>
      </c>
      <c r="G4138">
        <v>30</v>
      </c>
    </row>
    <row r="4139" spans="1:7" x14ac:dyDescent="0.2">
      <c r="A4139" s="14">
        <f>'GW Seasonality'!G4149</f>
        <v>41039</v>
      </c>
      <c r="B4139" s="16">
        <f>'GW Seasonality'!I4149</f>
        <v>1.842909019385713E-2</v>
      </c>
      <c r="C4139" s="15">
        <f>Temperature!H4149</f>
        <v>19.371636077542853</v>
      </c>
      <c r="D4139" s="16">
        <f>Salinity!H4149</f>
        <v>1.0288727058157137</v>
      </c>
      <c r="E4139">
        <v>0</v>
      </c>
      <c r="F4139">
        <v>0</v>
      </c>
      <c r="G4139">
        <v>30</v>
      </c>
    </row>
    <row r="4140" spans="1:7" x14ac:dyDescent="0.2">
      <c r="A4140" s="14">
        <f>'GW Seasonality'!G4150</f>
        <v>41040</v>
      </c>
      <c r="B4140" s="16">
        <f>'GW Seasonality'!I4150</f>
        <v>1.8344442748730531E-2</v>
      </c>
      <c r="C4140" s="15">
        <f>Temperature!H4150</f>
        <v>19.337777099492211</v>
      </c>
      <c r="D4140" s="16">
        <f>Salinity!H4150</f>
        <v>1.0263332824619158</v>
      </c>
      <c r="E4140">
        <v>0</v>
      </c>
      <c r="F4140">
        <v>0</v>
      </c>
      <c r="G4140">
        <v>30</v>
      </c>
    </row>
    <row r="4141" spans="1:7" x14ac:dyDescent="0.2">
      <c r="A4141" s="14">
        <f>'GW Seasonality'!G4151</f>
        <v>41041</v>
      </c>
      <c r="B4141" s="16">
        <f>'GW Seasonality'!I4151</f>
        <v>1.8259545419408805E-2</v>
      </c>
      <c r="C4141" s="15">
        <f>Temperature!H4151</f>
        <v>19.303818167763524</v>
      </c>
      <c r="D4141" s="16">
        <f>Salinity!H4151</f>
        <v>1.0237863625822641</v>
      </c>
      <c r="E4141">
        <v>0</v>
      </c>
      <c r="F4141">
        <v>0</v>
      </c>
      <c r="G4141">
        <v>30</v>
      </c>
    </row>
    <row r="4142" spans="1:7" x14ac:dyDescent="0.2">
      <c r="A4142" s="14">
        <f>'GW Seasonality'!G4152</f>
        <v>41042</v>
      </c>
      <c r="B4142" s="16">
        <f>'GW Seasonality'!I4152</f>
        <v>1.817442332837757E-2</v>
      </c>
      <c r="C4142" s="15">
        <f>Temperature!H4152</f>
        <v>19.269769331351029</v>
      </c>
      <c r="D4142" s="16">
        <f>Salinity!H4152</f>
        <v>1.021232699851327</v>
      </c>
      <c r="E4142">
        <v>0</v>
      </c>
      <c r="F4142">
        <v>0</v>
      </c>
      <c r="G4142">
        <v>30</v>
      </c>
    </row>
    <row r="4143" spans="1:7" x14ac:dyDescent="0.2">
      <c r="A4143" s="14">
        <f>'GW Seasonality'!G4153</f>
        <v>41043</v>
      </c>
      <c r="B4143" s="16">
        <f>'GW Seasonality'!I4153</f>
        <v>1.8089101664633032E-2</v>
      </c>
      <c r="C4143" s="15">
        <f>Temperature!H4153</f>
        <v>19.235640665853214</v>
      </c>
      <c r="D4143" s="16">
        <f>Salinity!H4153</f>
        <v>1.0186730499389909</v>
      </c>
      <c r="E4143">
        <v>0</v>
      </c>
      <c r="F4143">
        <v>0</v>
      </c>
      <c r="G4143">
        <v>30</v>
      </c>
    </row>
    <row r="4144" spans="1:7" x14ac:dyDescent="0.2">
      <c r="A4144" s="14">
        <f>'GW Seasonality'!G4154</f>
        <v>41044</v>
      </c>
      <c r="B4144" s="16">
        <f>'GW Seasonality'!I4154</f>
        <v>1.8003605676228201E-2</v>
      </c>
      <c r="C4144" s="15">
        <f>Temperature!H4154</f>
        <v>19.201442270491281</v>
      </c>
      <c r="D4144" s="16">
        <f>Salinity!H4154</f>
        <v>1.016108170286846</v>
      </c>
      <c r="E4144">
        <v>0</v>
      </c>
      <c r="F4144">
        <v>0</v>
      </c>
      <c r="G4144">
        <v>30</v>
      </c>
    </row>
    <row r="4145" spans="1:7" x14ac:dyDescent="0.2">
      <c r="A4145" s="14">
        <f>'GW Seasonality'!G4155</f>
        <v>41045</v>
      </c>
      <c r="B4145" s="16">
        <f>'GW Seasonality'!I4155</f>
        <v>1.7917960662801539E-2</v>
      </c>
      <c r="C4145" s="15">
        <f>Temperature!H4155</f>
        <v>19.167184265120614</v>
      </c>
      <c r="D4145" s="16">
        <f>Salinity!H4155</f>
        <v>1.013538819884046</v>
      </c>
      <c r="E4145">
        <v>0</v>
      </c>
      <c r="F4145">
        <v>0</v>
      </c>
      <c r="G4145">
        <v>30</v>
      </c>
    </row>
    <row r="4146" spans="1:7" x14ac:dyDescent="0.2">
      <c r="A4146" s="14">
        <f>'GW Seasonality'!G4156</f>
        <v>41046</v>
      </c>
      <c r="B4146" s="16">
        <f>'GW Seasonality'!I4156</f>
        <v>1.7832191968090407E-2</v>
      </c>
      <c r="C4146" s="15">
        <f>Temperature!H4156</f>
        <v>19.132876787236164</v>
      </c>
      <c r="D4146" s="16">
        <f>Salinity!H4156</f>
        <v>1.0109657590427121</v>
      </c>
      <c r="E4146">
        <v>0</v>
      </c>
      <c r="F4146">
        <v>0</v>
      </c>
      <c r="G4146">
        <v>30</v>
      </c>
    </row>
    <row r="4147" spans="1:7" x14ac:dyDescent="0.2">
      <c r="A4147" s="14">
        <f>'GW Seasonality'!G4157</f>
        <v>41047</v>
      </c>
      <c r="B4147" s="16">
        <f>'GW Seasonality'!I4157</f>
        <v>1.7746324972431466E-2</v>
      </c>
      <c r="C4147" s="15">
        <f>Temperature!H4157</f>
        <v>19.098529988972587</v>
      </c>
      <c r="D4147" s="16">
        <f>Salinity!H4157</f>
        <v>1.0083897491729439</v>
      </c>
      <c r="E4147">
        <v>0</v>
      </c>
      <c r="F4147">
        <v>0</v>
      </c>
      <c r="G4147">
        <v>30</v>
      </c>
    </row>
    <row r="4148" spans="1:7" x14ac:dyDescent="0.2">
      <c r="A4148" s="14">
        <f>'GW Seasonality'!G4158</f>
        <v>41048</v>
      </c>
      <c r="B4148" s="16">
        <f>'GW Seasonality'!I4158</f>
        <v>1.7660385085250196E-2</v>
      </c>
      <c r="C4148" s="15">
        <f>Temperature!H4158</f>
        <v>19.064154034100078</v>
      </c>
      <c r="D4148" s="16">
        <f>Salinity!H4158</f>
        <v>1.0058115525575058</v>
      </c>
      <c r="E4148">
        <v>0</v>
      </c>
      <c r="F4148">
        <v>0</v>
      </c>
      <c r="G4148">
        <v>30</v>
      </c>
    </row>
    <row r="4149" spans="1:7" x14ac:dyDescent="0.2">
      <c r="A4149" s="14">
        <f>'GW Seasonality'!G4159</f>
        <v>41049</v>
      </c>
      <c r="B4149" s="16">
        <f>'GW Seasonality'!I4159</f>
        <v>1.7574397737541853E-2</v>
      </c>
      <c r="C4149" s="15">
        <f>Temperature!H4159</f>
        <v>19.02975909501674</v>
      </c>
      <c r="D4149" s="16">
        <f>Salinity!H4159</f>
        <v>1.0032319321262555</v>
      </c>
      <c r="E4149">
        <v>0</v>
      </c>
      <c r="F4149">
        <v>0</v>
      </c>
      <c r="G4149">
        <v>30</v>
      </c>
    </row>
    <row r="4150" spans="1:7" x14ac:dyDescent="0.2">
      <c r="A4150" s="14">
        <f>'GW Seasonality'!G4160</f>
        <v>41050</v>
      </c>
      <c r="B4150" s="16">
        <f>'GW Seasonality'!I4160</f>
        <v>1.7488388374346023E-2</v>
      </c>
      <c r="C4150" s="15">
        <f>Temperature!H4160</f>
        <v>18.995355349738411</v>
      </c>
      <c r="D4150" s="16">
        <f>Salinity!H4160</f>
        <v>1.0006516512303807</v>
      </c>
      <c r="E4150">
        <v>0</v>
      </c>
      <c r="F4150">
        <v>0</v>
      </c>
      <c r="G4150">
        <v>30</v>
      </c>
    </row>
    <row r="4151" spans="1:7" x14ac:dyDescent="0.2">
      <c r="A4151" s="14">
        <f>'GW Seasonality'!G4161</f>
        <v>41051</v>
      </c>
      <c r="B4151" s="16">
        <f>'GW Seasonality'!I4161</f>
        <v>1.7402382447217039E-2</v>
      </c>
      <c r="C4151" s="15">
        <f>Temperature!H4161</f>
        <v>18.960952978886816</v>
      </c>
      <c r="D4151" s="16">
        <f>Salinity!H4161</f>
        <v>0.99807147341651115</v>
      </c>
      <c r="E4151">
        <v>0</v>
      </c>
      <c r="F4151">
        <v>0</v>
      </c>
      <c r="G4151">
        <v>30</v>
      </c>
    </row>
    <row r="4152" spans="1:7" x14ac:dyDescent="0.2">
      <c r="A4152" s="14">
        <f>'GW Seasonality'!G4162</f>
        <v>41052</v>
      </c>
      <c r="B4152" s="16">
        <f>'GW Seasonality'!I4162</f>
        <v>1.731640540669244E-2</v>
      </c>
      <c r="C4152" s="15">
        <f>Temperature!H4162</f>
        <v>18.926562162676976</v>
      </c>
      <c r="D4152" s="16">
        <f>Salinity!H4162</f>
        <v>0.99549216220077308</v>
      </c>
      <c r="E4152">
        <v>0</v>
      </c>
      <c r="F4152">
        <v>0</v>
      </c>
      <c r="G4152">
        <v>30</v>
      </c>
    </row>
    <row r="4153" spans="1:7" x14ac:dyDescent="0.2">
      <c r="A4153" s="14">
        <f>'GW Seasonality'!G4163</f>
        <v>41053</v>
      </c>
      <c r="B4153" s="16">
        <f>'GW Seasonality'!I4163</f>
        <v>1.723048269476175E-2</v>
      </c>
      <c r="C4153" s="15">
        <f>Temperature!H4163</f>
        <v>18.8921930779047</v>
      </c>
      <c r="D4153" s="16">
        <f>Salinity!H4163</f>
        <v>0.9929144808428525</v>
      </c>
      <c r="E4153">
        <v>0</v>
      </c>
      <c r="F4153">
        <v>0</v>
      </c>
      <c r="G4153">
        <v>30</v>
      </c>
    </row>
    <row r="4154" spans="1:7" x14ac:dyDescent="0.2">
      <c r="A4154" s="14">
        <f>'GW Seasonality'!G4164</f>
        <v>41054</v>
      </c>
      <c r="B4154" s="16">
        <f>'GW Seasonality'!I4164</f>
        <v>1.7144639737337802E-2</v>
      </c>
      <c r="C4154" s="15">
        <f>Temperature!H4164</f>
        <v>18.85785589493512</v>
      </c>
      <c r="D4154" s="16">
        <f>Salinity!H4164</f>
        <v>0.99033919212013388</v>
      </c>
      <c r="E4154">
        <v>0</v>
      </c>
      <c r="F4154">
        <v>0</v>
      </c>
      <c r="G4154">
        <v>30</v>
      </c>
    </row>
    <row r="4155" spans="1:7" x14ac:dyDescent="0.2">
      <c r="A4155" s="14">
        <f>'GW Seasonality'!G4165</f>
        <v>41055</v>
      </c>
      <c r="B4155" s="16">
        <f>'GW Seasonality'!I4165</f>
        <v>1.7058901936732769E-2</v>
      </c>
      <c r="C4155" s="15">
        <f>Temperature!H4165</f>
        <v>18.823560774693107</v>
      </c>
      <c r="D4155" s="16">
        <f>Salinity!H4165</f>
        <v>0.98776705810198306</v>
      </c>
      <c r="E4155">
        <v>0</v>
      </c>
      <c r="F4155">
        <v>0</v>
      </c>
      <c r="G4155">
        <v>30</v>
      </c>
    </row>
    <row r="4156" spans="1:7" x14ac:dyDescent="0.2">
      <c r="A4156" s="14">
        <f>'GW Seasonality'!G4166</f>
        <v>41056</v>
      </c>
      <c r="B4156" s="16">
        <f>'GW Seasonality'!I4166</f>
        <v>1.6973294664141242E-2</v>
      </c>
      <c r="C4156" s="15">
        <f>Temperature!H4166</f>
        <v>18.789317865656496</v>
      </c>
      <c r="D4156" s="16">
        <f>Salinity!H4166</f>
        <v>0.98519883992423718</v>
      </c>
      <c r="E4156">
        <v>0</v>
      </c>
      <c r="F4156">
        <v>0</v>
      </c>
      <c r="G4156">
        <v>30</v>
      </c>
    </row>
    <row r="4157" spans="1:7" x14ac:dyDescent="0.2">
      <c r="A4157" s="14">
        <f>'GW Seasonality'!G4167</f>
        <v>41057</v>
      </c>
      <c r="B4157" s="16">
        <f>'GW Seasonality'!I4167</f>
        <v>1.6887843252132471E-2</v>
      </c>
      <c r="C4157" s="15">
        <f>Temperature!H4167</f>
        <v>18.755137300852986</v>
      </c>
      <c r="D4157" s="16">
        <f>Salinity!H4167</f>
        <v>0.98263529756397405</v>
      </c>
      <c r="E4157">
        <v>0</v>
      </c>
      <c r="F4157">
        <v>0</v>
      </c>
      <c r="G4157">
        <v>30</v>
      </c>
    </row>
    <row r="4158" spans="1:7" x14ac:dyDescent="0.2">
      <c r="A4158" s="14">
        <f>'GW Seasonality'!G4168</f>
        <v>41058</v>
      </c>
      <c r="B4158" s="16">
        <f>'GW Seasonality'!I4168</f>
        <v>1.6802572987154051E-2</v>
      </c>
      <c r="C4158" s="15">
        <f>Temperature!H4168</f>
        <v>18.721029194861618</v>
      </c>
      <c r="D4158" s="16">
        <f>Salinity!H4168</f>
        <v>0.98007718961462154</v>
      </c>
      <c r="E4158">
        <v>0</v>
      </c>
      <c r="F4158">
        <v>0</v>
      </c>
      <c r="G4158">
        <v>30</v>
      </c>
    </row>
    <row r="4159" spans="1:7" x14ac:dyDescent="0.2">
      <c r="A4159" s="14">
        <f>'GW Seasonality'!G4169</f>
        <v>41059</v>
      </c>
      <c r="B4159" s="16">
        <f>'GW Seasonality'!I4169</f>
        <v>1.6717509102049249E-2</v>
      </c>
      <c r="C4159" s="15">
        <f>Temperature!H4169</f>
        <v>18.6870036408197</v>
      </c>
      <c r="D4159" s="16">
        <f>Salinity!H4169</f>
        <v>0.97752527306147741</v>
      </c>
      <c r="E4159">
        <v>0</v>
      </c>
      <c r="F4159">
        <v>0</v>
      </c>
      <c r="G4159">
        <v>30</v>
      </c>
    </row>
    <row r="4160" spans="1:7" x14ac:dyDescent="0.2">
      <c r="A4160" s="14">
        <f>'GW Seasonality'!G4170</f>
        <v>41060</v>
      </c>
      <c r="B4160" s="16">
        <f>'GW Seasonality'!I4170</f>
        <v>1.6632676768590222E-2</v>
      </c>
      <c r="C4160" s="15">
        <f>Temperature!H4170</f>
        <v>18.65307070743609</v>
      </c>
      <c r="D4160" s="16">
        <f>Salinity!H4170</f>
        <v>0.97498030305770655</v>
      </c>
      <c r="E4160">
        <v>0</v>
      </c>
      <c r="F4160">
        <v>0</v>
      </c>
      <c r="G4160">
        <v>30</v>
      </c>
    </row>
    <row r="4161" spans="1:7" x14ac:dyDescent="0.2">
      <c r="A4161" s="14">
        <f>'GW Seasonality'!G4171</f>
        <v>41061</v>
      </c>
      <c r="B4161" s="16">
        <f>'GW Seasonality'!I4171</f>
        <v>1.659543036829024E-2</v>
      </c>
      <c r="C4161" s="15">
        <f>Temperature!H4171</f>
        <v>18.638172147316094</v>
      </c>
      <c r="D4161" s="16">
        <f>Salinity!H4171</f>
        <v>0.97386291104870715</v>
      </c>
      <c r="E4161">
        <v>0</v>
      </c>
      <c r="F4161">
        <v>0</v>
      </c>
      <c r="G4161">
        <v>30</v>
      </c>
    </row>
    <row r="4162" spans="1:7" x14ac:dyDescent="0.2">
      <c r="A4162" s="14">
        <f>'GW Seasonality'!G4172</f>
        <v>41062</v>
      </c>
      <c r="B4162" s="16">
        <f>'GW Seasonality'!I4172</f>
        <v>1.6510975551293026E-2</v>
      </c>
      <c r="C4162" s="15">
        <f>Temperature!H4172</f>
        <v>18.60439022051721</v>
      </c>
      <c r="D4162" s="16">
        <f>Salinity!H4172</f>
        <v>0.97132926653879081</v>
      </c>
      <c r="E4162">
        <v>0</v>
      </c>
      <c r="F4162">
        <v>0</v>
      </c>
      <c r="G4162">
        <v>30</v>
      </c>
    </row>
    <row r="4163" spans="1:7" x14ac:dyDescent="0.2">
      <c r="A4163" s="14">
        <f>'GW Seasonality'!G4173</f>
        <v>41063</v>
      </c>
      <c r="B4163" s="16">
        <f>'GW Seasonality'!I4173</f>
        <v>1.6426813402542057E-2</v>
      </c>
      <c r="C4163" s="15">
        <f>Temperature!H4173</f>
        <v>18.570725361016823</v>
      </c>
      <c r="D4163" s="16">
        <f>Salinity!H4173</f>
        <v>0.96880440207626173</v>
      </c>
      <c r="E4163">
        <v>0</v>
      </c>
      <c r="F4163">
        <v>0</v>
      </c>
      <c r="G4163">
        <v>30</v>
      </c>
    </row>
    <row r="4164" spans="1:7" x14ac:dyDescent="0.2">
      <c r="A4164" s="14">
        <f>'GW Seasonality'!G4174</f>
        <v>41064</v>
      </c>
      <c r="B4164" s="16">
        <f>'GW Seasonality'!I4174</f>
        <v>1.6342968826971189E-2</v>
      </c>
      <c r="C4164" s="15">
        <f>Temperature!H4174</f>
        <v>18.537187530788476</v>
      </c>
      <c r="D4164" s="16">
        <f>Salinity!H4174</f>
        <v>0.96628906480913568</v>
      </c>
      <c r="E4164">
        <v>0</v>
      </c>
      <c r="F4164">
        <v>0</v>
      </c>
      <c r="G4164">
        <v>30</v>
      </c>
    </row>
    <row r="4165" spans="1:7" x14ac:dyDescent="0.2">
      <c r="A4165" s="14">
        <f>'GW Seasonality'!G4175</f>
        <v>41065</v>
      </c>
      <c r="B4165" s="16">
        <f>'GW Seasonality'!I4175</f>
        <v>1.625946663553926E-2</v>
      </c>
      <c r="C4165" s="15">
        <f>Temperature!H4175</f>
        <v>18.503786654215705</v>
      </c>
      <c r="D4165" s="16">
        <f>Salinity!H4175</f>
        <v>0.96378399906617773</v>
      </c>
      <c r="E4165">
        <v>0</v>
      </c>
      <c r="F4165">
        <v>0</v>
      </c>
      <c r="G4165">
        <v>30</v>
      </c>
    </row>
    <row r="4166" spans="1:7" x14ac:dyDescent="0.2">
      <c r="A4166" s="14">
        <f>'GW Seasonality'!G4176</f>
        <v>41066</v>
      </c>
      <c r="B4166" s="16">
        <f>'GW Seasonality'!I4176</f>
        <v>1.6176331537888139E-2</v>
      </c>
      <c r="C4166" s="15">
        <f>Temperature!H4176</f>
        <v>18.470532615155253</v>
      </c>
      <c r="D4166" s="16">
        <f>Salinity!H4176</f>
        <v>0.9612899461366442</v>
      </c>
      <c r="E4166">
        <v>0</v>
      </c>
      <c r="F4166">
        <v>0</v>
      </c>
      <c r="G4166">
        <v>30</v>
      </c>
    </row>
    <row r="4167" spans="1:7" x14ac:dyDescent="0.2">
      <c r="A4167" s="14">
        <f>'GW Seasonality'!G4177</f>
        <v>41067</v>
      </c>
      <c r="B4167" s="16">
        <f>'GW Seasonality'!I4177</f>
        <v>1.6093588135030736E-2</v>
      </c>
      <c r="C4167" s="15">
        <f>Temperature!H4177</f>
        <v>18.437435254012293</v>
      </c>
      <c r="D4167" s="16">
        <f>Salinity!H4177</f>
        <v>0.958807644050922</v>
      </c>
      <c r="E4167">
        <v>0</v>
      </c>
      <c r="F4167">
        <v>0</v>
      </c>
      <c r="G4167">
        <v>30</v>
      </c>
    </row>
    <row r="4168" spans="1:7" x14ac:dyDescent="0.2">
      <c r="A4168" s="14">
        <f>'GW Seasonality'!G4178</f>
        <v>41068</v>
      </c>
      <c r="B4168" s="16">
        <f>'GW Seasonality'!I4178</f>
        <v>1.6011260912071168E-2</v>
      </c>
      <c r="C4168" s="15">
        <f>Temperature!H4178</f>
        <v>18.404504364828465</v>
      </c>
      <c r="D4168" s="16">
        <f>Salinity!H4178</f>
        <v>0.95633782736213491</v>
      </c>
      <c r="E4168">
        <v>0</v>
      </c>
      <c r="F4168">
        <v>0</v>
      </c>
      <c r="G4168">
        <v>30</v>
      </c>
    </row>
    <row r="4169" spans="1:7" x14ac:dyDescent="0.2">
      <c r="A4169" s="14">
        <f>'GW Seasonality'!G4179</f>
        <v>41069</v>
      </c>
      <c r="B4169" s="16">
        <f>'GW Seasonality'!I4179</f>
        <v>1.5929374230959224E-2</v>
      </c>
      <c r="C4169" s="15">
        <f>Temperature!H4179</f>
        <v>18.371749692383688</v>
      </c>
      <c r="D4169" s="16">
        <f>Salinity!H4179</f>
        <v>0.95388122692877664</v>
      </c>
      <c r="E4169">
        <v>0</v>
      </c>
      <c r="F4169">
        <v>0</v>
      </c>
      <c r="G4169">
        <v>30</v>
      </c>
    </row>
    <row r="4170" spans="1:7" x14ac:dyDescent="0.2">
      <c r="A4170" s="14">
        <f>'GW Seasonality'!G4180</f>
        <v>41070</v>
      </c>
      <c r="B4170" s="16">
        <f>'GW Seasonality'!I4180</f>
        <v>1.5847952323281279E-2</v>
      </c>
      <c r="C4170" s="15">
        <f>Temperature!H4180</f>
        <v>18.339180929312512</v>
      </c>
      <c r="D4170" s="16">
        <f>Salinity!H4180</f>
        <v>0.95143856969843832</v>
      </c>
      <c r="E4170">
        <v>0</v>
      </c>
      <c r="F4170">
        <v>0</v>
      </c>
      <c r="G4170">
        <v>30</v>
      </c>
    </row>
    <row r="4171" spans="1:7" x14ac:dyDescent="0.2">
      <c r="A4171" s="14">
        <f>'GW Seasonality'!G4181</f>
        <v>41071</v>
      </c>
      <c r="B4171" s="16">
        <f>'GW Seasonality'!I4181</f>
        <v>1.5767019283089767E-2</v>
      </c>
      <c r="C4171" s="15">
        <f>Temperature!H4181</f>
        <v>18.306807713235905</v>
      </c>
      <c r="D4171" s="16">
        <f>Salinity!H4181</f>
        <v>0.94901057849269299</v>
      </c>
      <c r="E4171">
        <v>0</v>
      </c>
      <c r="F4171">
        <v>0</v>
      </c>
      <c r="G4171">
        <v>30</v>
      </c>
    </row>
    <row r="4172" spans="1:7" x14ac:dyDescent="0.2">
      <c r="A4172" s="14">
        <f>'GW Seasonality'!G4182</f>
        <v>41072</v>
      </c>
      <c r="B4172" s="16">
        <f>'GW Seasonality'!I4182</f>
        <v>1.5686599059773369E-2</v>
      </c>
      <c r="C4172" s="15">
        <f>Temperature!H4182</f>
        <v>18.274639623909348</v>
      </c>
      <c r="D4172" s="16">
        <f>Salinity!H4182</f>
        <v>0.94659797179320093</v>
      </c>
      <c r="E4172">
        <v>0</v>
      </c>
      <c r="F4172">
        <v>0</v>
      </c>
      <c r="G4172">
        <v>30</v>
      </c>
    </row>
    <row r="4173" spans="1:7" x14ac:dyDescent="0.2">
      <c r="A4173" s="14">
        <f>'GW Seasonality'!G4183</f>
        <v>41073</v>
      </c>
      <c r="B4173" s="16">
        <f>'GW Seasonality'!I4183</f>
        <v>1.5606715450969998E-2</v>
      </c>
      <c r="C4173" s="15">
        <f>Temperature!H4183</f>
        <v>18.242686180387999</v>
      </c>
      <c r="D4173" s="16">
        <f>Salinity!H4183</f>
        <v>0.94420146352909995</v>
      </c>
      <c r="E4173">
        <v>0</v>
      </c>
      <c r="F4173">
        <v>0</v>
      </c>
      <c r="G4173">
        <v>30</v>
      </c>
    </row>
    <row r="4174" spans="1:7" x14ac:dyDescent="0.2">
      <c r="A4174" s="14">
        <f>'GW Seasonality'!G4184</f>
        <v>41074</v>
      </c>
      <c r="B4174" s="16">
        <f>'GW Seasonality'!I4184</f>
        <v>1.5527392095524704E-2</v>
      </c>
      <c r="C4174" s="15">
        <f>Temperature!H4184</f>
        <v>18.210956838209881</v>
      </c>
      <c r="D4174" s="16">
        <f>Salinity!H4184</f>
        <v>0.94182176286574115</v>
      </c>
      <c r="E4174">
        <v>0</v>
      </c>
      <c r="F4174">
        <v>0</v>
      </c>
      <c r="G4174">
        <v>30</v>
      </c>
    </row>
    <row r="4175" spans="1:7" x14ac:dyDescent="0.2">
      <c r="A4175" s="14">
        <f>'GW Seasonality'!G4185</f>
        <v>41075</v>
      </c>
      <c r="B4175" s="16">
        <f>'GW Seasonality'!I4185</f>
        <v>1.5448652466494555E-2</v>
      </c>
      <c r="C4175" s="15">
        <f>Temperature!H4185</f>
        <v>18.179460986597821</v>
      </c>
      <c r="D4175" s="16">
        <f>Salinity!H4185</f>
        <v>0.93945957399483659</v>
      </c>
      <c r="E4175">
        <v>0</v>
      </c>
      <c r="F4175">
        <v>0</v>
      </c>
      <c r="G4175">
        <v>30</v>
      </c>
    </row>
    <row r="4176" spans="1:7" x14ac:dyDescent="0.2">
      <c r="A4176" s="14">
        <f>'GW Seasonality'!G4186</f>
        <v>41076</v>
      </c>
      <c r="B4176" s="16">
        <f>'GW Seasonality'!I4186</f>
        <v>1.5370519864202577E-2</v>
      </c>
      <c r="C4176" s="15">
        <f>Temperature!H4186</f>
        <v>18.14820794568103</v>
      </c>
      <c r="D4176" s="16">
        <f>Salinity!H4186</f>
        <v>0.93711559592607729</v>
      </c>
      <c r="E4176">
        <v>0</v>
      </c>
      <c r="F4176">
        <v>0</v>
      </c>
      <c r="G4176">
        <v>30</v>
      </c>
    </row>
    <row r="4177" spans="1:7" x14ac:dyDescent="0.2">
      <c r="A4177" s="14">
        <f>'GW Seasonality'!G4187</f>
        <v>41077</v>
      </c>
      <c r="B4177" s="16">
        <f>'GW Seasonality'!I4187</f>
        <v>1.5293017409342823E-2</v>
      </c>
      <c r="C4177" s="15">
        <f>Temperature!H4187</f>
        <v>18.117206963737129</v>
      </c>
      <c r="D4177" s="16">
        <f>Salinity!H4187</f>
        <v>0.9347905222802847</v>
      </c>
      <c r="E4177">
        <v>0</v>
      </c>
      <c r="F4177">
        <v>0</v>
      </c>
      <c r="G4177">
        <v>30</v>
      </c>
    </row>
    <row r="4178" spans="1:7" x14ac:dyDescent="0.2">
      <c r="A4178" s="14">
        <f>'GW Seasonality'!G4188</f>
        <v>41078</v>
      </c>
      <c r="B4178" s="16">
        <f>'GW Seasonality'!I4188</f>
        <v>1.5216168036138582E-2</v>
      </c>
      <c r="C4178" s="15">
        <f>Temperature!H4188</f>
        <v>18.086467214455432</v>
      </c>
      <c r="D4178" s="16">
        <f>Salinity!H4188</f>
        <v>0.93248504108415742</v>
      </c>
      <c r="E4178">
        <v>0</v>
      </c>
      <c r="F4178">
        <v>0</v>
      </c>
      <c r="G4178">
        <v>30</v>
      </c>
    </row>
    <row r="4179" spans="1:7" x14ac:dyDescent="0.2">
      <c r="A4179" s="14">
        <f>'GW Seasonality'!G4189</f>
        <v>41079</v>
      </c>
      <c r="B4179" s="16">
        <f>'GW Seasonality'!I4189</f>
        <v>1.5139994485555768E-2</v>
      </c>
      <c r="C4179" s="15">
        <f>Temperature!H4189</f>
        <v>18.055997794222307</v>
      </c>
      <c r="D4179" s="16">
        <f>Salinity!H4189</f>
        <v>0.93019983456667299</v>
      </c>
      <c r="E4179">
        <v>0</v>
      </c>
      <c r="F4179">
        <v>0</v>
      </c>
      <c r="G4179">
        <v>30</v>
      </c>
    </row>
    <row r="4180" spans="1:7" x14ac:dyDescent="0.2">
      <c r="A4180" s="14">
        <f>'GW Seasonality'!G4190</f>
        <v>41080</v>
      </c>
      <c r="B4180" s="16">
        <f>'GW Seasonality'!I4190</f>
        <v>1.5064519298573517E-2</v>
      </c>
      <c r="C4180" s="15">
        <f>Temperature!H4190</f>
        <v>18.025807719429405</v>
      </c>
      <c r="D4180" s="16">
        <f>Salinity!H4190</f>
        <v>0.92793557895720546</v>
      </c>
      <c r="E4180">
        <v>0</v>
      </c>
      <c r="F4180">
        <v>0</v>
      </c>
      <c r="G4180">
        <v>30</v>
      </c>
    </row>
    <row r="4181" spans="1:7" x14ac:dyDescent="0.2">
      <c r="A4181" s="14">
        <f>'GW Seasonality'!G4191</f>
        <v>41081</v>
      </c>
      <c r="B4181" s="16">
        <f>'GW Seasonality'!I4191</f>
        <v>1.4989764809513936E-2</v>
      </c>
      <c r="C4181" s="15">
        <f>Temperature!H4191</f>
        <v>17.995905923805573</v>
      </c>
      <c r="D4181" s="16">
        <f>Salinity!H4191</f>
        <v>0.92569294428541793</v>
      </c>
      <c r="E4181">
        <v>0</v>
      </c>
      <c r="F4181">
        <v>0</v>
      </c>
      <c r="G4181">
        <v>30</v>
      </c>
    </row>
    <row r="4182" spans="1:7" x14ac:dyDescent="0.2">
      <c r="A4182" s="14">
        <f>'GW Seasonality'!G4192</f>
        <v>41082</v>
      </c>
      <c r="B4182" s="16">
        <f>'GW Seasonality'!I4192</f>
        <v>1.4915753139433018E-2</v>
      </c>
      <c r="C4182" s="15">
        <f>Temperature!H4192</f>
        <v>17.966301255773207</v>
      </c>
      <c r="D4182" s="16">
        <f>Salinity!H4192</f>
        <v>0.92347259418299055</v>
      </c>
      <c r="E4182">
        <v>0</v>
      </c>
      <c r="F4182">
        <v>0</v>
      </c>
      <c r="G4182">
        <v>30</v>
      </c>
    </row>
    <row r="4183" spans="1:7" x14ac:dyDescent="0.2">
      <c r="A4183" s="14">
        <f>'GW Seasonality'!G4193</f>
        <v>41083</v>
      </c>
      <c r="B4183" s="16">
        <f>'GW Seasonality'!I4193</f>
        <v>1.4842506189574677E-2</v>
      </c>
      <c r="C4183" s="15">
        <f>Temperature!H4193</f>
        <v>17.937002475829871</v>
      </c>
      <c r="D4183" s="16">
        <f>Salinity!H4193</f>
        <v>0.92127518568724032</v>
      </c>
      <c r="E4183">
        <v>0</v>
      </c>
      <c r="F4183">
        <v>0</v>
      </c>
      <c r="G4183">
        <v>30</v>
      </c>
    </row>
    <row r="4184" spans="1:7" x14ac:dyDescent="0.2">
      <c r="A4184" s="14">
        <f>'GW Seasonality'!G4194</f>
        <v>41084</v>
      </c>
      <c r="B4184" s="16">
        <f>'GW Seasonality'!I4194</f>
        <v>1.4770045634889805E-2</v>
      </c>
      <c r="C4184" s="15">
        <f>Temperature!H4194</f>
        <v>17.90801825395592</v>
      </c>
      <c r="D4184" s="16">
        <f>Salinity!H4194</f>
        <v>0.91910136904669415</v>
      </c>
      <c r="E4184">
        <v>0</v>
      </c>
      <c r="F4184">
        <v>0</v>
      </c>
      <c r="G4184">
        <v>30</v>
      </c>
    </row>
    <row r="4185" spans="1:7" x14ac:dyDescent="0.2">
      <c r="A4185" s="14">
        <f>'GW Seasonality'!G4195</f>
        <v>41085</v>
      </c>
      <c r="B4185" s="16">
        <f>'GW Seasonality'!I4195</f>
        <v>1.4698392917622313E-2</v>
      </c>
      <c r="C4185" s="15">
        <f>Temperature!H4195</f>
        <v>17.879357167048923</v>
      </c>
      <c r="D4185" s="16">
        <f>Salinity!H4195</f>
        <v>0.91695178752866935</v>
      </c>
      <c r="E4185">
        <v>0</v>
      </c>
      <c r="F4185">
        <v>0</v>
      </c>
      <c r="G4185">
        <v>30</v>
      </c>
    </row>
    <row r="4186" spans="1:7" x14ac:dyDescent="0.2">
      <c r="A4186" s="14">
        <f>'GW Seasonality'!G4196</f>
        <v>41086</v>
      </c>
      <c r="B4186" s="16">
        <f>'GW Seasonality'!I4196</f>
        <v>1.4627569240964018E-2</v>
      </c>
      <c r="C4186" s="15">
        <f>Temperature!H4196</f>
        <v>17.851027696385607</v>
      </c>
      <c r="D4186" s="16">
        <f>Salinity!H4196</f>
        <v>0.91482707722892054</v>
      </c>
      <c r="E4186">
        <v>0</v>
      </c>
      <c r="F4186">
        <v>0</v>
      </c>
      <c r="G4186">
        <v>30</v>
      </c>
    </row>
    <row r="4187" spans="1:7" x14ac:dyDescent="0.2">
      <c r="A4187" s="14">
        <f>'GW Seasonality'!G4197</f>
        <v>41087</v>
      </c>
      <c r="B4187" s="16">
        <f>'GW Seasonality'!I4197</f>
        <v>1.4557595562780289E-2</v>
      </c>
      <c r="C4187" s="15">
        <f>Temperature!H4197</f>
        <v>17.823038225112114</v>
      </c>
      <c r="D4187" s="16">
        <f>Salinity!H4197</f>
        <v>0.91272786688340868</v>
      </c>
      <c r="E4187">
        <v>0</v>
      </c>
      <c r="F4187">
        <v>0</v>
      </c>
      <c r="G4187">
        <v>30</v>
      </c>
    </row>
    <row r="4188" spans="1:7" x14ac:dyDescent="0.2">
      <c r="A4188" s="14">
        <f>'GW Seasonality'!G4198</f>
        <v>41088</v>
      </c>
      <c r="B4188" s="16">
        <f>'GW Seasonality'!I4198</f>
        <v>1.4488492589408271E-2</v>
      </c>
      <c r="C4188" s="15">
        <f>Temperature!H4198</f>
        <v>17.795397035763308</v>
      </c>
      <c r="D4188" s="16">
        <f>Salinity!H4198</f>
        <v>0.91065477768224812</v>
      </c>
      <c r="E4188">
        <v>0</v>
      </c>
      <c r="F4188">
        <v>0</v>
      </c>
      <c r="G4188">
        <v>30</v>
      </c>
    </row>
    <row r="4189" spans="1:7" x14ac:dyDescent="0.2">
      <c r="A4189" s="14">
        <f>'GW Seasonality'!G4199</f>
        <v>41089</v>
      </c>
      <c r="B4189" s="16">
        <f>'GW Seasonality'!I4199</f>
        <v>1.442028076952954E-2</v>
      </c>
      <c r="C4189" s="15">
        <f>Temperature!H4199</f>
        <v>17.768112307811815</v>
      </c>
      <c r="D4189" s="16">
        <f>Salinity!H4199</f>
        <v>0.90860842308588607</v>
      </c>
      <c r="E4189">
        <v>0</v>
      </c>
      <c r="F4189">
        <v>0</v>
      </c>
      <c r="G4189">
        <v>30</v>
      </c>
    </row>
    <row r="4190" spans="1:7" x14ac:dyDescent="0.2">
      <c r="A4190" s="14">
        <f>'GW Seasonality'!G4200</f>
        <v>41090</v>
      </c>
      <c r="B4190" s="16">
        <f>'GW Seasonality'!I4200</f>
        <v>1.4352980288119023E-2</v>
      </c>
      <c r="C4190" s="15">
        <f>Temperature!H4200</f>
        <v>17.74119211524761</v>
      </c>
      <c r="D4190" s="16">
        <f>Salinity!H4200</f>
        <v>0.90658940864357063</v>
      </c>
      <c r="E4190">
        <v>0</v>
      </c>
      <c r="F4190">
        <v>0</v>
      </c>
      <c r="G4190">
        <v>30</v>
      </c>
    </row>
    <row r="4191" spans="1:7" x14ac:dyDescent="0.2">
      <c r="A4191" s="14">
        <f>'GW Seasonality'!G4201</f>
        <v>41091</v>
      </c>
      <c r="B4191" s="16">
        <f>'GW Seasonality'!I4201</f>
        <v>1.4257708692034358E-2</v>
      </c>
      <c r="C4191" s="15">
        <f>Temperature!H4201</f>
        <v>17.703083476813742</v>
      </c>
      <c r="D4191" s="16">
        <f>Salinity!H4201</f>
        <v>0.90373126076103061</v>
      </c>
      <c r="E4191">
        <v>0</v>
      </c>
      <c r="F4191">
        <v>0</v>
      </c>
      <c r="G4191">
        <v>30</v>
      </c>
    </row>
    <row r="4192" spans="1:7" x14ac:dyDescent="0.2">
      <c r="A4192" s="14">
        <f>'GW Seasonality'!G4202</f>
        <v>41092</v>
      </c>
      <c r="B4192" s="16">
        <f>'GW Seasonality'!I4202</f>
        <v>1.4192714900575514E-2</v>
      </c>
      <c r="C4192" s="15">
        <f>Temperature!H4202</f>
        <v>17.677085960230205</v>
      </c>
      <c r="D4192" s="16">
        <f>Salinity!H4202</f>
        <v>0.90178144701726537</v>
      </c>
      <c r="E4192">
        <v>0</v>
      </c>
      <c r="F4192">
        <v>0</v>
      </c>
      <c r="G4192">
        <v>30</v>
      </c>
    </row>
    <row r="4193" spans="1:7" x14ac:dyDescent="0.2">
      <c r="A4193" s="14">
        <f>'GW Seasonality'!G4203</f>
        <v>41093</v>
      </c>
      <c r="B4193" s="16">
        <f>'GW Seasonality'!I4203</f>
        <v>1.412869978798669E-2</v>
      </c>
      <c r="C4193" s="15">
        <f>Temperature!H4203</f>
        <v>17.651479915194674</v>
      </c>
      <c r="D4193" s="16">
        <f>Salinity!H4203</f>
        <v>0.8998609936396007</v>
      </c>
      <c r="E4193">
        <v>0</v>
      </c>
      <c r="F4193">
        <v>0</v>
      </c>
      <c r="G4193">
        <v>30</v>
      </c>
    </row>
    <row r="4194" spans="1:7" x14ac:dyDescent="0.2">
      <c r="A4194" s="14">
        <f>'GW Seasonality'!G4204</f>
        <v>41094</v>
      </c>
      <c r="B4194" s="16">
        <f>'GW Seasonality'!I4204</f>
        <v>1.4065682297369608E-2</v>
      </c>
      <c r="C4194" s="15">
        <f>Temperature!H4204</f>
        <v>17.626272918947841</v>
      </c>
      <c r="D4194" s="16">
        <f>Salinity!H4204</f>
        <v>0.89797046892108812</v>
      </c>
      <c r="E4194">
        <v>0</v>
      </c>
      <c r="F4194">
        <v>0</v>
      </c>
      <c r="G4194">
        <v>30</v>
      </c>
    </row>
    <row r="4195" spans="1:7" x14ac:dyDescent="0.2">
      <c r="A4195" s="14">
        <f>'GW Seasonality'!G4205</f>
        <v>41095</v>
      </c>
      <c r="B4195" s="16">
        <f>'GW Seasonality'!I4205</f>
        <v>1.4003681076613591E-2</v>
      </c>
      <c r="C4195" s="15">
        <f>Temperature!H4205</f>
        <v>17.601472430645437</v>
      </c>
      <c r="D4195" s="16">
        <f>Salinity!H4205</f>
        <v>0.8961104322984077</v>
      </c>
      <c r="E4195">
        <v>0</v>
      </c>
      <c r="F4195">
        <v>0</v>
      </c>
      <c r="G4195">
        <v>30</v>
      </c>
    </row>
    <row r="4196" spans="1:7" x14ac:dyDescent="0.2">
      <c r="A4196" s="14">
        <f>'GW Seasonality'!G4206</f>
        <v>41096</v>
      </c>
      <c r="B4196" s="16">
        <f>'GW Seasonality'!I4206</f>
        <v>1.3942714472877364E-2</v>
      </c>
      <c r="C4196" s="15">
        <f>Temperature!H4206</f>
        <v>17.577085789150946</v>
      </c>
      <c r="D4196" s="16">
        <f>Salinity!H4206</f>
        <v>0.89428143418632089</v>
      </c>
      <c r="E4196">
        <v>0</v>
      </c>
      <c r="F4196">
        <v>0</v>
      </c>
      <c r="G4196">
        <v>30</v>
      </c>
    </row>
    <row r="4197" spans="1:7" x14ac:dyDescent="0.2">
      <c r="A4197" s="14">
        <f>'GW Seasonality'!G4207</f>
        <v>41097</v>
      </c>
      <c r="B4197" s="16">
        <f>'GW Seasonality'!I4207</f>
        <v>1.3882800527159837E-2</v>
      </c>
      <c r="C4197" s="15">
        <f>Temperature!H4207</f>
        <v>17.553120210863934</v>
      </c>
      <c r="D4197" s="16">
        <f>Salinity!H4207</f>
        <v>0.8924840158147952</v>
      </c>
      <c r="E4197">
        <v>0</v>
      </c>
      <c r="F4197">
        <v>0</v>
      </c>
      <c r="G4197">
        <v>30</v>
      </c>
    </row>
    <row r="4198" spans="1:7" x14ac:dyDescent="0.2">
      <c r="A4198" s="14">
        <f>'GW Seasonality'!G4208</f>
        <v>41098</v>
      </c>
      <c r="B4198" s="16">
        <f>'GW Seasonality'!I4208</f>
        <v>1.3823956968961465E-2</v>
      </c>
      <c r="C4198" s="15">
        <f>Temperature!H4208</f>
        <v>17.529582787584587</v>
      </c>
      <c r="D4198" s="16">
        <f>Salinity!H4208</f>
        <v>0.89071870906884398</v>
      </c>
      <c r="E4198">
        <v>0</v>
      </c>
      <c r="F4198">
        <v>0</v>
      </c>
      <c r="G4198">
        <v>30</v>
      </c>
    </row>
    <row r="4199" spans="1:7" x14ac:dyDescent="0.2">
      <c r="A4199" s="14">
        <f>'GW Seasonality'!G4209</f>
        <v>41099</v>
      </c>
      <c r="B4199" s="16">
        <f>'GW Seasonality'!I4209</f>
        <v>1.3766201211037825E-2</v>
      </c>
      <c r="C4199" s="15">
        <f>Temperature!H4209</f>
        <v>17.506480484415128</v>
      </c>
      <c r="D4199" s="16">
        <f>Salinity!H4209</f>
        <v>0.88898603633113471</v>
      </c>
      <c r="E4199">
        <v>0</v>
      </c>
      <c r="F4199">
        <v>0</v>
      </c>
      <c r="G4199">
        <v>30</v>
      </c>
    </row>
    <row r="4200" spans="1:7" x14ac:dyDescent="0.2">
      <c r="A4200" s="14">
        <f>'GW Seasonality'!G4210</f>
        <v>41100</v>
      </c>
      <c r="B4200" s="16">
        <f>'GW Seasonality'!I4210</f>
        <v>1.3709550344246885E-2</v>
      </c>
      <c r="C4200" s="15">
        <f>Temperature!H4210</f>
        <v>17.483820137698753</v>
      </c>
      <c r="D4200" s="16">
        <f>Salinity!H4210</f>
        <v>0.88728651032740646</v>
      </c>
      <c r="E4200">
        <v>0</v>
      </c>
      <c r="F4200">
        <v>0</v>
      </c>
      <c r="G4200">
        <v>30</v>
      </c>
    </row>
    <row r="4201" spans="1:7" x14ac:dyDescent="0.2">
      <c r="A4201" s="14">
        <f>'GW Seasonality'!G4211</f>
        <v>41101</v>
      </c>
      <c r="B4201" s="16">
        <f>'GW Seasonality'!I4211</f>
        <v>1.3654021132491551E-2</v>
      </c>
      <c r="C4201" s="15">
        <f>Temperature!H4211</f>
        <v>17.461608452996622</v>
      </c>
      <c r="D4201" s="16">
        <f>Salinity!H4211</f>
        <v>0.88562063397474655</v>
      </c>
      <c r="E4201">
        <v>0</v>
      </c>
      <c r="F4201">
        <v>0</v>
      </c>
      <c r="G4201">
        <v>30</v>
      </c>
    </row>
    <row r="4202" spans="1:7" x14ac:dyDescent="0.2">
      <c r="A4202" s="14">
        <f>'GW Seasonality'!G4212</f>
        <v>41102</v>
      </c>
      <c r="B4202" s="16">
        <f>'GW Seasonality'!I4212</f>
        <v>1.3599630007758963E-2</v>
      </c>
      <c r="C4202" s="15">
        <f>Temperature!H4212</f>
        <v>17.439852003103585</v>
      </c>
      <c r="D4202" s="16">
        <f>Salinity!H4212</f>
        <v>0.88398890023276888</v>
      </c>
      <c r="E4202">
        <v>0</v>
      </c>
      <c r="F4202">
        <v>0</v>
      </c>
      <c r="G4202">
        <v>30</v>
      </c>
    </row>
    <row r="4203" spans="1:7" x14ac:dyDescent="0.2">
      <c r="A4203" s="14">
        <f>'GW Seasonality'!G4213</f>
        <v>41103</v>
      </c>
      <c r="B4203" s="16">
        <f>'GW Seasonality'!I4213</f>
        <v>1.3546393065258001E-2</v>
      </c>
      <c r="C4203" s="15">
        <f>Temperature!H4213</f>
        <v>17.4185572261032</v>
      </c>
      <c r="D4203" s="16">
        <f>Salinity!H4213</f>
        <v>0.88239179195773998</v>
      </c>
      <c r="E4203">
        <v>0</v>
      </c>
      <c r="F4203">
        <v>0</v>
      </c>
      <c r="G4203">
        <v>30</v>
      </c>
    </row>
    <row r="4204" spans="1:7" x14ac:dyDescent="0.2">
      <c r="A4204" s="14">
        <f>'GW Seasonality'!G4214</f>
        <v>41104</v>
      </c>
      <c r="B4204" s="16">
        <f>'GW Seasonality'!I4214</f>
        <v>1.3494326058656447E-2</v>
      </c>
      <c r="C4204" s="15">
        <f>Temperature!H4214</f>
        <v>17.397730423462576</v>
      </c>
      <c r="D4204" s="16">
        <f>Salinity!H4214</f>
        <v>0.88082978175969329</v>
      </c>
      <c r="E4204">
        <v>0</v>
      </c>
      <c r="F4204">
        <v>0</v>
      </c>
      <c r="G4204">
        <v>30</v>
      </c>
    </row>
    <row r="4205" spans="1:7" x14ac:dyDescent="0.2">
      <c r="A4205" s="14">
        <f>'GW Seasonality'!G4215</f>
        <v>41105</v>
      </c>
      <c r="B4205" s="16">
        <f>'GW Seasonality'!I4215</f>
        <v>1.3443444395419231E-2</v>
      </c>
      <c r="C4205" s="15">
        <f>Temperature!H4215</f>
        <v>17.377377758167693</v>
      </c>
      <c r="D4205" s="16">
        <f>Salinity!H4215</f>
        <v>0.87930333186257692</v>
      </c>
      <c r="E4205">
        <v>0</v>
      </c>
      <c r="F4205">
        <v>0</v>
      </c>
      <c r="G4205">
        <v>30</v>
      </c>
    </row>
    <row r="4206" spans="1:7" x14ac:dyDescent="0.2">
      <c r="A4206" s="14">
        <f>'GW Seasonality'!G4216</f>
        <v>41106</v>
      </c>
      <c r="B4206" s="16">
        <f>'GW Seasonality'!I4216</f>
        <v>1.3393763132249117E-2</v>
      </c>
      <c r="C4206" s="15">
        <f>Temperature!H4216</f>
        <v>17.357505252899646</v>
      </c>
      <c r="D4206" s="16">
        <f>Salinity!H4216</f>
        <v>0.87781289396747353</v>
      </c>
      <c r="E4206">
        <v>0</v>
      </c>
      <c r="F4206">
        <v>0</v>
      </c>
      <c r="G4206">
        <v>30</v>
      </c>
    </row>
    <row r="4207" spans="1:7" x14ac:dyDescent="0.2">
      <c r="A4207" s="14">
        <f>'GW Seasonality'!G4217</f>
        <v>41107</v>
      </c>
      <c r="B4207" s="16">
        <f>'GW Seasonality'!I4217</f>
        <v>1.3345296970631169E-2</v>
      </c>
      <c r="C4207" s="15">
        <f>Temperature!H4217</f>
        <v>17.338118788252466</v>
      </c>
      <c r="D4207" s="16">
        <f>Salinity!H4217</f>
        <v>0.87635890911893499</v>
      </c>
      <c r="E4207">
        <v>0</v>
      </c>
      <c r="F4207">
        <v>0</v>
      </c>
      <c r="G4207">
        <v>30</v>
      </c>
    </row>
    <row r="4208" spans="1:7" x14ac:dyDescent="0.2">
      <c r="A4208" s="14">
        <f>'GW Seasonality'!G4218</f>
        <v>41108</v>
      </c>
      <c r="B4208" s="16">
        <f>'GW Seasonality'!I4218</f>
        <v>1.3298060252482355E-2</v>
      </c>
      <c r="C4208" s="15">
        <f>Temperature!H4218</f>
        <v>17.31922410099294</v>
      </c>
      <c r="D4208" s="16">
        <f>Salinity!H4218</f>
        <v>0.87494180757447071</v>
      </c>
      <c r="E4208">
        <v>0</v>
      </c>
      <c r="F4208">
        <v>0</v>
      </c>
      <c r="G4208">
        <v>30</v>
      </c>
    </row>
    <row r="4209" spans="1:7" x14ac:dyDescent="0.2">
      <c r="A4209" s="14">
        <f>'GW Seasonality'!G4219</f>
        <v>41109</v>
      </c>
      <c r="B4209" s="16">
        <f>'GW Seasonality'!I4219</f>
        <v>1.3252066955907542E-2</v>
      </c>
      <c r="C4209" s="15">
        <f>Temperature!H4219</f>
        <v>17.300826782363018</v>
      </c>
      <c r="D4209" s="16">
        <f>Salinity!H4219</f>
        <v>0.87356200867722622</v>
      </c>
      <c r="E4209">
        <v>0</v>
      </c>
      <c r="F4209">
        <v>0</v>
      </c>
      <c r="G4209">
        <v>30</v>
      </c>
    </row>
    <row r="4210" spans="1:7" x14ac:dyDescent="0.2">
      <c r="A4210" s="14">
        <f>'GW Seasonality'!G4220</f>
        <v>41110</v>
      </c>
      <c r="B4210" s="16">
        <f>'GW Seasonality'!I4220</f>
        <v>1.3207330691063147E-2</v>
      </c>
      <c r="C4210" s="15">
        <f>Temperature!H4220</f>
        <v>17.282932276425257</v>
      </c>
      <c r="D4210" s="16">
        <f>Salinity!H4220</f>
        <v>0.87221992073189436</v>
      </c>
      <c r="E4210">
        <v>0</v>
      </c>
      <c r="F4210">
        <v>0</v>
      </c>
      <c r="G4210">
        <v>30</v>
      </c>
    </row>
    <row r="4211" spans="1:7" x14ac:dyDescent="0.2">
      <c r="A4211" s="14">
        <f>'GW Seasonality'!G4221</f>
        <v>41111</v>
      </c>
      <c r="B4211" s="16">
        <f>'GW Seasonality'!I4221</f>
        <v>1.3163864696129672E-2</v>
      </c>
      <c r="C4211" s="15">
        <f>Temperature!H4221</f>
        <v>17.265545878451867</v>
      </c>
      <c r="D4211" s="16">
        <f>Salinity!H4221</f>
        <v>0.87091594088389013</v>
      </c>
      <c r="E4211">
        <v>0</v>
      </c>
      <c r="F4211">
        <v>0</v>
      </c>
      <c r="G4211">
        <v>30</v>
      </c>
    </row>
    <row r="4212" spans="1:7" x14ac:dyDescent="0.2">
      <c r="A4212" s="14">
        <f>'GW Seasonality'!G4222</f>
        <v>41112</v>
      </c>
      <c r="B4212" s="16">
        <f>'GW Seasonality'!I4222</f>
        <v>1.3121681833394325E-2</v>
      </c>
      <c r="C4212" s="15">
        <f>Temperature!H4222</f>
        <v>17.248672733357729</v>
      </c>
      <c r="D4212" s="16">
        <f>Salinity!H4222</f>
        <v>0.86965045500182969</v>
      </c>
      <c r="E4212">
        <v>0</v>
      </c>
      <c r="F4212">
        <v>0</v>
      </c>
      <c r="G4212">
        <v>30</v>
      </c>
    </row>
    <row r="4213" spans="1:7" x14ac:dyDescent="0.2">
      <c r="A4213" s="14">
        <f>'GW Seasonality'!G4223</f>
        <v>41113</v>
      </c>
      <c r="B4213" s="16">
        <f>'GW Seasonality'!I4223</f>
        <v>1.308079458544484E-2</v>
      </c>
      <c r="C4213" s="15">
        <f>Temperature!H4223</f>
        <v>17.232317834177934</v>
      </c>
      <c r="D4213" s="16">
        <f>Salinity!H4223</f>
        <v>0.86842383756334518</v>
      </c>
      <c r="E4213">
        <v>0</v>
      </c>
      <c r="F4213">
        <v>0</v>
      </c>
      <c r="G4213">
        <v>30</v>
      </c>
    </row>
    <row r="4214" spans="1:7" x14ac:dyDescent="0.2">
      <c r="A4214" s="14">
        <f>'GW Seasonality'!G4224</f>
        <v>41114</v>
      </c>
      <c r="B4214" s="16">
        <f>'GW Seasonality'!I4224</f>
        <v>1.3041215051475701E-2</v>
      </c>
      <c r="C4214" s="15">
        <f>Temperature!H4224</f>
        <v>17.216486020590281</v>
      </c>
      <c r="D4214" s="16">
        <f>Salinity!H4224</f>
        <v>0.86723645154427098</v>
      </c>
      <c r="E4214">
        <v>0</v>
      </c>
      <c r="F4214">
        <v>0</v>
      </c>
      <c r="G4214">
        <v>30</v>
      </c>
    </row>
    <row r="4215" spans="1:7" x14ac:dyDescent="0.2">
      <c r="A4215" s="14">
        <f>'GW Seasonality'!G4225</f>
        <v>41115</v>
      </c>
      <c r="B4215" s="16">
        <f>'GW Seasonality'!I4225</f>
        <v>1.3002954943707781E-2</v>
      </c>
      <c r="C4215" s="15">
        <f>Temperature!H4225</f>
        <v>17.201181977483113</v>
      </c>
      <c r="D4215" s="16">
        <f>Salinity!H4225</f>
        <v>0.86608864831123333</v>
      </c>
      <c r="E4215">
        <v>0</v>
      </c>
      <c r="F4215">
        <v>0</v>
      </c>
      <c r="G4215">
        <v>30</v>
      </c>
    </row>
    <row r="4216" spans="1:7" x14ac:dyDescent="0.2">
      <c r="A4216" s="14">
        <f>'GW Seasonality'!G4226</f>
        <v>41116</v>
      </c>
      <c r="B4216" s="16">
        <f>'GW Seasonality'!I4226</f>
        <v>1.2966025583922517E-2</v>
      </c>
      <c r="C4216" s="15">
        <f>Temperature!H4226</f>
        <v>17.186410233569006</v>
      </c>
      <c r="D4216" s="16">
        <f>Salinity!H4226</f>
        <v>0.8649807675176755</v>
      </c>
      <c r="E4216">
        <v>0</v>
      </c>
      <c r="F4216">
        <v>0</v>
      </c>
      <c r="G4216">
        <v>30</v>
      </c>
    </row>
    <row r="4217" spans="1:7" x14ac:dyDescent="0.2">
      <c r="A4217" s="14">
        <f>'GW Seasonality'!G4227</f>
        <v>41117</v>
      </c>
      <c r="B4217" s="16">
        <f>'GW Seasonality'!I4227</f>
        <v>1.2930437900111605E-2</v>
      </c>
      <c r="C4217" s="15">
        <f>Temperature!H4227</f>
        <v>17.172175160044642</v>
      </c>
      <c r="D4217" s="16">
        <f>Salinity!H4227</f>
        <v>0.86391313700334804</v>
      </c>
      <c r="E4217">
        <v>0</v>
      </c>
      <c r="F4217">
        <v>0</v>
      </c>
      <c r="G4217">
        <v>30</v>
      </c>
    </row>
    <row r="4218" spans="1:7" x14ac:dyDescent="0.2">
      <c r="A4218" s="14">
        <f>'GW Seasonality'!G4228</f>
        <v>41118</v>
      </c>
      <c r="B4218" s="16">
        <f>'GW Seasonality'!I4228</f>
        <v>1.2896202423243233E-2</v>
      </c>
      <c r="C4218" s="15">
        <f>Temperature!H4228</f>
        <v>17.158480969297294</v>
      </c>
      <c r="D4218" s="16">
        <f>Salinity!H4228</f>
        <v>0.862886072697297</v>
      </c>
      <c r="E4218">
        <v>0</v>
      </c>
      <c r="F4218">
        <v>0</v>
      </c>
      <c r="G4218">
        <v>30</v>
      </c>
    </row>
    <row r="4219" spans="1:7" x14ac:dyDescent="0.2">
      <c r="A4219" s="14">
        <f>'GW Seasonality'!G4229</f>
        <v>41119</v>
      </c>
      <c r="B4219" s="16">
        <f>'GW Seasonality'!I4229</f>
        <v>1.2863329284145807E-2</v>
      </c>
      <c r="C4219" s="15">
        <f>Temperature!H4229</f>
        <v>17.145331713658322</v>
      </c>
      <c r="D4219" s="16">
        <f>Salinity!H4229</f>
        <v>0.86189987852437411</v>
      </c>
      <c r="E4219">
        <v>0</v>
      </c>
      <c r="F4219">
        <v>0</v>
      </c>
      <c r="G4219">
        <v>30</v>
      </c>
    </row>
    <row r="4220" spans="1:7" x14ac:dyDescent="0.2">
      <c r="A4220" s="14">
        <f>'GW Seasonality'!G4230</f>
        <v>41120</v>
      </c>
      <c r="B4220" s="16">
        <f>'GW Seasonality'!I4230</f>
        <v>1.2831828210510057E-2</v>
      </c>
      <c r="C4220" s="15">
        <f>Temperature!H4230</f>
        <v>17.132731284204024</v>
      </c>
      <c r="D4220" s="16">
        <f>Salinity!H4230</f>
        <v>0.86095484631530161</v>
      </c>
      <c r="E4220">
        <v>0</v>
      </c>
      <c r="F4220">
        <v>0</v>
      </c>
      <c r="G4220">
        <v>30</v>
      </c>
    </row>
    <row r="4221" spans="1:7" x14ac:dyDescent="0.2">
      <c r="A4221" s="14">
        <f>'GW Seasonality'!G4231</f>
        <v>41121</v>
      </c>
      <c r="B4221" s="16">
        <f>'GW Seasonality'!I4231</f>
        <v>1.2801708524010483E-2</v>
      </c>
      <c r="C4221" s="15">
        <f>Temperature!H4231</f>
        <v>17.12068340960419</v>
      </c>
      <c r="D4221" s="16">
        <f>Salinity!H4231</f>
        <v>0.86005125572031438</v>
      </c>
      <c r="E4221">
        <v>0</v>
      </c>
      <c r="F4221">
        <v>0</v>
      </c>
      <c r="G4221">
        <v>30</v>
      </c>
    </row>
    <row r="4222" spans="1:7" x14ac:dyDescent="0.2">
      <c r="A4222" s="14">
        <f>'GW Seasonality'!G4232</f>
        <v>41122</v>
      </c>
      <c r="B4222" s="16">
        <f>'GW Seasonality'!I4232</f>
        <v>1.2788895796740779E-2</v>
      </c>
      <c r="C4222" s="15">
        <f>Temperature!H4232</f>
        <v>17.115558318696312</v>
      </c>
      <c r="D4222" s="16">
        <f>Salinity!H4232</f>
        <v>0.85966687390222329</v>
      </c>
      <c r="E4222">
        <v>0</v>
      </c>
      <c r="F4222">
        <v>0</v>
      </c>
      <c r="G4222">
        <v>30</v>
      </c>
    </row>
    <row r="4223" spans="1:7" x14ac:dyDescent="0.2">
      <c r="A4223" s="14">
        <f>'GW Seasonality'!G4233</f>
        <v>41123</v>
      </c>
      <c r="B4223" s="16">
        <f>'GW Seasonality'!I4233</f>
        <v>1.276078085998571E-2</v>
      </c>
      <c r="C4223" s="15">
        <f>Temperature!H4233</f>
        <v>17.104312343994284</v>
      </c>
      <c r="D4223" s="16">
        <f>Salinity!H4233</f>
        <v>0.85882342579957127</v>
      </c>
      <c r="E4223">
        <v>0</v>
      </c>
      <c r="F4223">
        <v>0</v>
      </c>
      <c r="G4223">
        <v>30</v>
      </c>
    </row>
    <row r="4224" spans="1:7" x14ac:dyDescent="0.2">
      <c r="A4224" s="14">
        <f>'GW Seasonality'!G4234</f>
        <v>41124</v>
      </c>
      <c r="B4224" s="16">
        <f>'GW Seasonality'!I4234</f>
        <v>1.2734068334420874E-2</v>
      </c>
      <c r="C4224" s="15">
        <f>Temperature!H4234</f>
        <v>17.09362733376835</v>
      </c>
      <c r="D4224" s="16">
        <f>Salinity!H4234</f>
        <v>0.85802205003262622</v>
      </c>
      <c r="E4224">
        <v>0</v>
      </c>
      <c r="F4224">
        <v>0</v>
      </c>
      <c r="G4224">
        <v>30</v>
      </c>
    </row>
    <row r="4225" spans="1:7" x14ac:dyDescent="0.2">
      <c r="A4225" s="14">
        <f>'GW Seasonality'!G4235</f>
        <v>41125</v>
      </c>
      <c r="B4225" s="16">
        <f>'GW Seasonality'!I4235</f>
        <v>1.2708766124712353E-2</v>
      </c>
      <c r="C4225" s="15">
        <f>Temperature!H4235</f>
        <v>17.08350644988494</v>
      </c>
      <c r="D4225" s="16">
        <f>Salinity!H4235</f>
        <v>0.85726298374137055</v>
      </c>
      <c r="E4225">
        <v>0</v>
      </c>
      <c r="F4225">
        <v>0</v>
      </c>
      <c r="G4225">
        <v>30</v>
      </c>
    </row>
    <row r="4226" spans="1:7" x14ac:dyDescent="0.2">
      <c r="A4226" s="14">
        <f>'GW Seasonality'!G4236</f>
        <v>41126</v>
      </c>
      <c r="B4226" s="16">
        <f>'GW Seasonality'!I4236</f>
        <v>1.2684881718191071E-2</v>
      </c>
      <c r="C4226" s="15">
        <f>Temperature!H4236</f>
        <v>17.073952687276428</v>
      </c>
      <c r="D4226" s="16">
        <f>Salinity!H4236</f>
        <v>0.85654645154573195</v>
      </c>
      <c r="E4226">
        <v>0</v>
      </c>
      <c r="F4226">
        <v>0</v>
      </c>
      <c r="G4226">
        <v>30</v>
      </c>
    </row>
    <row r="4227" spans="1:7" x14ac:dyDescent="0.2">
      <c r="A4227" s="14">
        <f>'GW Seasonality'!G4237</f>
        <v>41127</v>
      </c>
      <c r="B4227" s="16">
        <f>'GW Seasonality'!I4237</f>
        <v>1.2662422182637178E-2</v>
      </c>
      <c r="C4227" s="15">
        <f>Temperature!H4237</f>
        <v>17.06496887305487</v>
      </c>
      <c r="D4227" s="16">
        <f>Salinity!H4237</f>
        <v>0.85587266547911534</v>
      </c>
      <c r="E4227">
        <v>0</v>
      </c>
      <c r="F4227">
        <v>0</v>
      </c>
      <c r="G4227">
        <v>30</v>
      </c>
    </row>
    <row r="4228" spans="1:7" x14ac:dyDescent="0.2">
      <c r="A4228" s="14">
        <f>'GW Seasonality'!G4238</f>
        <v>41128</v>
      </c>
      <c r="B4228" s="16">
        <f>'GW Seasonality'!I4238</f>
        <v>1.2641394164188587E-2</v>
      </c>
      <c r="C4228" s="15">
        <f>Temperature!H4238</f>
        <v>17.056557665675435</v>
      </c>
      <c r="D4228" s="16">
        <f>Salinity!H4238</f>
        <v>0.85524182492565748</v>
      </c>
      <c r="E4228">
        <v>0</v>
      </c>
      <c r="F4228">
        <v>0</v>
      </c>
      <c r="G4228">
        <v>30</v>
      </c>
    </row>
    <row r="4229" spans="1:7" x14ac:dyDescent="0.2">
      <c r="A4229" s="14">
        <f>'GW Seasonality'!G4239</f>
        <v>41129</v>
      </c>
      <c r="B4229" s="16">
        <f>'GW Seasonality'!I4239</f>
        <v>1.2621803885374263E-2</v>
      </c>
      <c r="C4229" s="15">
        <f>Temperature!H4239</f>
        <v>17.048721554149704</v>
      </c>
      <c r="D4229" s="16">
        <f>Salinity!H4239</f>
        <v>0.85465411656122781</v>
      </c>
      <c r="E4229">
        <v>0</v>
      </c>
      <c r="F4229">
        <v>0</v>
      </c>
      <c r="G4229">
        <v>30</v>
      </c>
    </row>
    <row r="4230" spans="1:7" x14ac:dyDescent="0.2">
      <c r="A4230" s="14">
        <f>'GW Seasonality'!G4240</f>
        <v>41130</v>
      </c>
      <c r="B4230" s="16">
        <f>'GW Seasonality'!I4240</f>
        <v>1.2603657143272886E-2</v>
      </c>
      <c r="C4230" s="15">
        <f>Temperature!H4240</f>
        <v>17.041462857309153</v>
      </c>
      <c r="D4230" s="16">
        <f>Salinity!H4240</f>
        <v>0.8541097142981865</v>
      </c>
      <c r="E4230">
        <v>0</v>
      </c>
      <c r="F4230">
        <v>0</v>
      </c>
      <c r="G4230">
        <v>30</v>
      </c>
    </row>
    <row r="4231" spans="1:7" x14ac:dyDescent="0.2">
      <c r="A4231" s="14">
        <f>'GW Seasonality'!G4241</f>
        <v>41131</v>
      </c>
      <c r="B4231" s="16">
        <f>'GW Seasonality'!I4241</f>
        <v>1.2586959307797395E-2</v>
      </c>
      <c r="C4231" s="15">
        <f>Temperature!H4241</f>
        <v>17.034783723118956</v>
      </c>
      <c r="D4231" s="16">
        <f>Salinity!H4241</f>
        <v>0.85360877923392187</v>
      </c>
      <c r="E4231">
        <v>0</v>
      </c>
      <c r="F4231">
        <v>0</v>
      </c>
      <c r="G4231">
        <v>30</v>
      </c>
    </row>
    <row r="4232" spans="1:7" x14ac:dyDescent="0.2">
      <c r="A4232" s="14">
        <f>'GW Seasonality'!G4242</f>
        <v>41132</v>
      </c>
      <c r="B4232" s="16">
        <f>'GW Seasonality'!I4242</f>
        <v>1.2571715320105953E-2</v>
      </c>
      <c r="C4232" s="15">
        <f>Temperature!H4242</f>
        <v>17.028686128042381</v>
      </c>
      <c r="D4232" s="16">
        <f>Salinity!H4242</f>
        <v>0.85315145960317851</v>
      </c>
      <c r="E4232">
        <v>0</v>
      </c>
      <c r="F4232">
        <v>0</v>
      </c>
      <c r="G4232">
        <v>30</v>
      </c>
    </row>
    <row r="4233" spans="1:7" x14ac:dyDescent="0.2">
      <c r="A4233" s="14">
        <f>'GW Seasonality'!G4243</f>
        <v>41133</v>
      </c>
      <c r="B4233" s="16">
        <f>'GW Seasonality'!I4243</f>
        <v>1.2557929691139766E-2</v>
      </c>
      <c r="C4233" s="15">
        <f>Temperature!H4243</f>
        <v>17.023171876455905</v>
      </c>
      <c r="D4233" s="16">
        <f>Salinity!H4243</f>
        <v>0.85273789073419293</v>
      </c>
      <c r="E4233">
        <v>0</v>
      </c>
      <c r="F4233">
        <v>0</v>
      </c>
      <c r="G4233">
        <v>30</v>
      </c>
    </row>
    <row r="4234" spans="1:7" x14ac:dyDescent="0.2">
      <c r="A4234" s="14">
        <f>'GW Seasonality'!G4244</f>
        <v>41134</v>
      </c>
      <c r="B4234" s="16">
        <f>'GW Seasonality'!I4244</f>
        <v>1.2545606500288239E-2</v>
      </c>
      <c r="C4234" s="15">
        <f>Temperature!H4244</f>
        <v>17.018242600115293</v>
      </c>
      <c r="D4234" s="16">
        <f>Salinity!H4244</f>
        <v>0.85236819500864702</v>
      </c>
      <c r="E4234">
        <v>0</v>
      </c>
      <c r="F4234">
        <v>0</v>
      </c>
      <c r="G4234">
        <v>30</v>
      </c>
    </row>
    <row r="4235" spans="1:7" x14ac:dyDescent="0.2">
      <c r="A4235" s="14">
        <f>'GW Seasonality'!G4245</f>
        <v>41135</v>
      </c>
      <c r="B4235" s="16">
        <f>'GW Seasonality'!I4245</f>
        <v>1.25347493941818E-2</v>
      </c>
      <c r="C4235" s="15">
        <f>Temperature!H4245</f>
        <v>17.013899757672718</v>
      </c>
      <c r="D4235" s="16">
        <f>Salinity!H4245</f>
        <v>0.85204248182545395</v>
      </c>
      <c r="E4235">
        <v>0</v>
      </c>
      <c r="F4235">
        <v>0</v>
      </c>
      <c r="G4235">
        <v>30</v>
      </c>
    </row>
    <row r="4236" spans="1:7" x14ac:dyDescent="0.2">
      <c r="A4236" s="14">
        <f>'GW Seasonality'!G4246</f>
        <v>41136</v>
      </c>
      <c r="B4236" s="16">
        <f>'GW Seasonality'!I4246</f>
        <v>1.2525361585612824E-2</v>
      </c>
      <c r="C4236" s="15">
        <f>Temperature!H4246</f>
        <v>17.01014463424513</v>
      </c>
      <c r="D4236" s="16">
        <f>Salinity!H4246</f>
        <v>0.85176084756838477</v>
      </c>
      <c r="E4236">
        <v>0</v>
      </c>
      <c r="F4236">
        <v>0</v>
      </c>
      <c r="G4236">
        <v>30</v>
      </c>
    </row>
    <row r="4237" spans="1:7" x14ac:dyDescent="0.2">
      <c r="A4237" s="14">
        <f>'GW Seasonality'!G4247</f>
        <v>41137</v>
      </c>
      <c r="B4237" s="16">
        <f>'GW Seasonality'!I4247</f>
        <v>1.2517445852584904E-2</v>
      </c>
      <c r="C4237" s="15">
        <f>Temperature!H4247</f>
        <v>17.00697834103396</v>
      </c>
      <c r="D4237" s="16">
        <f>Salinity!H4247</f>
        <v>0.85152337557754709</v>
      </c>
      <c r="E4237">
        <v>0</v>
      </c>
      <c r="F4237">
        <v>0</v>
      </c>
      <c r="G4237">
        <v>30</v>
      </c>
    </row>
    <row r="4238" spans="1:7" x14ac:dyDescent="0.2">
      <c r="A4238" s="14">
        <f>'GW Seasonality'!G4248</f>
        <v>41138</v>
      </c>
      <c r="B4238" s="16">
        <f>'GW Seasonality'!I4248</f>
        <v>1.2511004537490791E-2</v>
      </c>
      <c r="C4238" s="15">
        <f>Temperature!H4248</f>
        <v>17.004401814996314</v>
      </c>
      <c r="D4238" s="16">
        <f>Salinity!H4248</f>
        <v>0.85133013612472364</v>
      </c>
      <c r="E4238">
        <v>0</v>
      </c>
      <c r="F4238">
        <v>0</v>
      </c>
      <c r="G4238">
        <v>30</v>
      </c>
    </row>
    <row r="4239" spans="1:7" x14ac:dyDescent="0.2">
      <c r="A4239" s="14">
        <f>'GW Seasonality'!G4249</f>
        <v>41139</v>
      </c>
      <c r="B4239" s="16">
        <f>'GW Seasonality'!I4249</f>
        <v>1.2506039546419252E-2</v>
      </c>
      <c r="C4239" s="15">
        <f>Temperature!H4249</f>
        <v>17.002415818567702</v>
      </c>
      <c r="D4239" s="16">
        <f>Salinity!H4249</f>
        <v>0.85118118639257745</v>
      </c>
      <c r="E4239">
        <v>0</v>
      </c>
      <c r="F4239">
        <v>0</v>
      </c>
      <c r="G4239">
        <v>30</v>
      </c>
    </row>
    <row r="4240" spans="1:7" x14ac:dyDescent="0.2">
      <c r="A4240" s="14">
        <f>'GW Seasonality'!G4250</f>
        <v>41140</v>
      </c>
      <c r="B4240" s="16">
        <f>'GW Seasonality'!I4250</f>
        <v>1.2502552348591026E-2</v>
      </c>
      <c r="C4240" s="15">
        <f>Temperature!H4250</f>
        <v>17.001020939436408</v>
      </c>
      <c r="D4240" s="16">
        <f>Salinity!H4250</f>
        <v>0.85107657045773066</v>
      </c>
      <c r="E4240">
        <v>0</v>
      </c>
      <c r="F4240">
        <v>0</v>
      </c>
      <c r="G4240">
        <v>30</v>
      </c>
    </row>
    <row r="4241" spans="1:7" x14ac:dyDescent="0.2">
      <c r="A4241" s="14">
        <f>'GW Seasonality'!G4251</f>
        <v>41141</v>
      </c>
      <c r="B4241" s="16">
        <f>'GW Seasonality'!I4251</f>
        <v>1.2500543975924053E-2</v>
      </c>
      <c r="C4241" s="15">
        <f>Temperature!H4251</f>
        <v>17.000217590369619</v>
      </c>
      <c r="D4241" s="16">
        <f>Salinity!H4251</f>
        <v>0.85101631927772159</v>
      </c>
      <c r="E4241">
        <v>0</v>
      </c>
      <c r="F4241">
        <v>0</v>
      </c>
      <c r="G4241">
        <v>30</v>
      </c>
    </row>
    <row r="4242" spans="1:7" x14ac:dyDescent="0.2">
      <c r="A4242" s="14">
        <f>'GW Seasonality'!G4252</f>
        <v>41142</v>
      </c>
      <c r="B4242" s="16">
        <f>'GW Seasonality'!I4252</f>
        <v>1.2500015022728118E-2</v>
      </c>
      <c r="C4242" s="15">
        <f>Temperature!H4252</f>
        <v>17.000006009091248</v>
      </c>
      <c r="D4242" s="16">
        <f>Salinity!H4252</f>
        <v>0.85100045068184349</v>
      </c>
      <c r="E4242">
        <v>0</v>
      </c>
      <c r="F4242">
        <v>0</v>
      </c>
      <c r="G4242">
        <v>30</v>
      </c>
    </row>
    <row r="4243" spans="1:7" x14ac:dyDescent="0.2">
      <c r="A4243" s="14">
        <f>'GW Seasonality'!G4253</f>
        <v>41143</v>
      </c>
      <c r="B4243" s="16">
        <f>'GW Seasonality'!I4253</f>
        <v>1.250096564552898E-2</v>
      </c>
      <c r="C4243" s="15">
        <f>Temperature!H4253</f>
        <v>17.000386258211591</v>
      </c>
      <c r="D4243" s="16">
        <f>Salinity!H4253</f>
        <v>0.85102896936586936</v>
      </c>
      <c r="E4243">
        <v>0</v>
      </c>
      <c r="F4243">
        <v>0</v>
      </c>
      <c r="G4243">
        <v>30</v>
      </c>
    </row>
    <row r="4244" spans="1:7" x14ac:dyDescent="0.2">
      <c r="A4244" s="14">
        <f>'GW Seasonality'!G4254</f>
        <v>41144</v>
      </c>
      <c r="B4244" s="16">
        <f>'GW Seasonality'!I4254</f>
        <v>1.250339556302206E-2</v>
      </c>
      <c r="C4244" s="15">
        <f>Temperature!H4254</f>
        <v>17.001358225208822</v>
      </c>
      <c r="D4244" s="16">
        <f>Salinity!H4254</f>
        <v>0.85110186689066181</v>
      </c>
      <c r="E4244">
        <v>0</v>
      </c>
      <c r="F4244">
        <v>0</v>
      </c>
      <c r="G4244">
        <v>30</v>
      </c>
    </row>
    <row r="4245" spans="1:7" x14ac:dyDescent="0.2">
      <c r="A4245" s="14">
        <f>'GW Seasonality'!G4255</f>
        <v>41145</v>
      </c>
      <c r="B4245" s="16">
        <f>'GW Seasonality'!I4255</f>
        <v>1.2507304056155676E-2</v>
      </c>
      <c r="C4245" s="15">
        <f>Temperature!H4255</f>
        <v>17.002921622462271</v>
      </c>
      <c r="D4245" s="16">
        <f>Salinity!H4255</f>
        <v>0.85121912168467018</v>
      </c>
      <c r="E4245">
        <v>0</v>
      </c>
      <c r="F4245">
        <v>0</v>
      </c>
      <c r="G4245">
        <v>30</v>
      </c>
    </row>
    <row r="4246" spans="1:7" x14ac:dyDescent="0.2">
      <c r="A4246" s="14">
        <f>'GW Seasonality'!G4256</f>
        <v>41146</v>
      </c>
      <c r="B4246" s="16">
        <f>'GW Seasonality'!I4256</f>
        <v>1.2512689968343829E-2</v>
      </c>
      <c r="C4246" s="15">
        <f>Temperature!H4256</f>
        <v>17.005075987337531</v>
      </c>
      <c r="D4246" s="16">
        <f>Salinity!H4256</f>
        <v>0.85138069905031488</v>
      </c>
      <c r="E4246">
        <v>0</v>
      </c>
      <c r="F4246">
        <v>0</v>
      </c>
      <c r="G4246">
        <v>30</v>
      </c>
    </row>
    <row r="4247" spans="1:7" x14ac:dyDescent="0.2">
      <c r="A4247" s="14">
        <f>'GW Seasonality'!G4257</f>
        <v>41147</v>
      </c>
      <c r="B4247" s="16">
        <f>'GW Seasonality'!I4257</f>
        <v>1.2519551705808454E-2</v>
      </c>
      <c r="C4247" s="15">
        <f>Temperature!H4257</f>
        <v>17.007820682323381</v>
      </c>
      <c r="D4247" s="16">
        <f>Salinity!H4257</f>
        <v>0.85158655117425364</v>
      </c>
      <c r="E4247">
        <v>0</v>
      </c>
      <c r="F4247">
        <v>0</v>
      </c>
      <c r="G4247">
        <v>30</v>
      </c>
    </row>
    <row r="4248" spans="1:7" x14ac:dyDescent="0.2">
      <c r="A4248" s="14">
        <f>'GW Seasonality'!G4258</f>
        <v>41148</v>
      </c>
      <c r="B4248" s="16">
        <f>'GW Seasonality'!I4258</f>
        <v>1.2527887238051037E-2</v>
      </c>
      <c r="C4248" s="15">
        <f>Temperature!H4258</f>
        <v>17.011154895220415</v>
      </c>
      <c r="D4248" s="16">
        <f>Salinity!H4258</f>
        <v>0.85183661714153103</v>
      </c>
      <c r="E4248">
        <v>0</v>
      </c>
      <c r="F4248">
        <v>0</v>
      </c>
      <c r="G4248">
        <v>30</v>
      </c>
    </row>
    <row r="4249" spans="1:7" x14ac:dyDescent="0.2">
      <c r="A4249" s="14">
        <f>'GW Seasonality'!G4259</f>
        <v>41149</v>
      </c>
      <c r="B4249" s="16">
        <f>'GW Seasonality'!I4259</f>
        <v>1.2537694098453483E-2</v>
      </c>
      <c r="C4249" s="15">
        <f>Temperature!H4259</f>
        <v>17.015077639381392</v>
      </c>
      <c r="D4249" s="16">
        <f>Salinity!H4259</f>
        <v>0.85213082295360443</v>
      </c>
      <c r="E4249">
        <v>0</v>
      </c>
      <c r="F4249">
        <v>0</v>
      </c>
      <c r="G4249">
        <v>30</v>
      </c>
    </row>
    <row r="4250" spans="1:7" x14ac:dyDescent="0.2">
      <c r="A4250" s="14">
        <f>'GW Seasonality'!G4260</f>
        <v>41150</v>
      </c>
      <c r="B4250" s="16">
        <f>'GW Seasonality'!I4260</f>
        <v>1.2548969385008022E-2</v>
      </c>
      <c r="C4250" s="15">
        <f>Temperature!H4260</f>
        <v>17.019587754003208</v>
      </c>
      <c r="D4250" s="16">
        <f>Salinity!H4260</f>
        <v>0.85246908155024059</v>
      </c>
      <c r="E4250">
        <v>0</v>
      </c>
      <c r="F4250">
        <v>0</v>
      </c>
      <c r="G4250">
        <v>30</v>
      </c>
    </row>
    <row r="4251" spans="1:7" x14ac:dyDescent="0.2">
      <c r="A4251" s="14">
        <f>'GW Seasonality'!G4261</f>
        <v>41151</v>
      </c>
      <c r="B4251" s="16">
        <f>'GW Seasonality'!I4261</f>
        <v>1.256170976117596E-2</v>
      </c>
      <c r="C4251" s="15">
        <f>Temperature!H4261</f>
        <v>17.024683904470383</v>
      </c>
      <c r="D4251" s="16">
        <f>Salinity!H4261</f>
        <v>0.85285129283527872</v>
      </c>
      <c r="E4251">
        <v>0</v>
      </c>
      <c r="F4251">
        <v>0</v>
      </c>
      <c r="G4251">
        <v>30</v>
      </c>
    </row>
    <row r="4252" spans="1:7" x14ac:dyDescent="0.2">
      <c r="A4252" s="14">
        <f>'GW Seasonality'!G4262</f>
        <v>41152</v>
      </c>
      <c r="B4252" s="16">
        <f>'GW Seasonality'!I4262</f>
        <v>1.2575911456875016E-2</v>
      </c>
      <c r="C4252" s="15">
        <f>Temperature!H4262</f>
        <v>17.030364582750007</v>
      </c>
      <c r="D4252" s="16">
        <f>Salinity!H4262</f>
        <v>0.85327734370625041</v>
      </c>
      <c r="E4252">
        <v>0</v>
      </c>
      <c r="F4252">
        <v>0</v>
      </c>
      <c r="G4252">
        <v>30</v>
      </c>
    </row>
    <row r="4253" spans="1:7" x14ac:dyDescent="0.2">
      <c r="A4253" s="14">
        <f>'GW Seasonality'!G4263</f>
        <v>41153</v>
      </c>
      <c r="B4253" s="16">
        <f>'GW Seasonality'!I4263</f>
        <v>1.2582622081743378E-2</v>
      </c>
      <c r="C4253" s="15">
        <f>Temperature!H4263</f>
        <v>17.03304883269735</v>
      </c>
      <c r="D4253" s="16">
        <f>Salinity!H4263</f>
        <v>0.8534786624523012</v>
      </c>
      <c r="E4253">
        <v>0</v>
      </c>
      <c r="F4253">
        <v>0</v>
      </c>
      <c r="G4253">
        <v>30</v>
      </c>
    </row>
    <row r="4254" spans="1:7" x14ac:dyDescent="0.2">
      <c r="A4254" s="14">
        <f>'GW Seasonality'!G4264</f>
        <v>41154</v>
      </c>
      <c r="B4254" s="16">
        <f>'GW Seasonality'!I4264</f>
        <v>1.2598920583448534E-2</v>
      </c>
      <c r="C4254" s="15">
        <f>Temperature!H4264</f>
        <v>17.039568233379413</v>
      </c>
      <c r="D4254" s="16">
        <f>Salinity!H4264</f>
        <v>0.85396761750345607</v>
      </c>
      <c r="E4254">
        <v>0</v>
      </c>
      <c r="F4254">
        <v>0</v>
      </c>
      <c r="G4254">
        <v>30</v>
      </c>
    </row>
    <row r="4255" spans="1:7" x14ac:dyDescent="0.2">
      <c r="A4255" s="14">
        <f>'GW Seasonality'!G4265</f>
        <v>41155</v>
      </c>
      <c r="B4255" s="16">
        <f>'GW Seasonality'!I4265</f>
        <v>1.2616669393403834E-2</v>
      </c>
      <c r="C4255" s="15">
        <f>Temperature!H4265</f>
        <v>17.046667757361533</v>
      </c>
      <c r="D4255" s="16">
        <f>Salinity!H4265</f>
        <v>0.85450008180211501</v>
      </c>
      <c r="E4255">
        <v>0</v>
      </c>
      <c r="F4255">
        <v>0</v>
      </c>
      <c r="G4255">
        <v>30</v>
      </c>
    </row>
    <row r="4256" spans="1:7" x14ac:dyDescent="0.2">
      <c r="A4256" s="14">
        <f>'GW Seasonality'!G4266</f>
        <v>41156</v>
      </c>
      <c r="B4256" s="16">
        <f>'GW Seasonality'!I4266</f>
        <v>1.2635863259450861E-2</v>
      </c>
      <c r="C4256" s="15">
        <f>Temperature!H4266</f>
        <v>17.054345303780345</v>
      </c>
      <c r="D4256" s="16">
        <f>Salinity!H4266</f>
        <v>0.85507589778352577</v>
      </c>
      <c r="E4256">
        <v>0</v>
      </c>
      <c r="F4256">
        <v>0</v>
      </c>
      <c r="G4256">
        <v>30</v>
      </c>
    </row>
    <row r="4257" spans="1:7" x14ac:dyDescent="0.2">
      <c r="A4257" s="14">
        <f>'GW Seasonality'!G4267</f>
        <v>41157</v>
      </c>
      <c r="B4257" s="16">
        <f>'GW Seasonality'!I4267</f>
        <v>1.2656496501815852E-2</v>
      </c>
      <c r="C4257" s="15">
        <f>Temperature!H4267</f>
        <v>17.062598600726339</v>
      </c>
      <c r="D4257" s="16">
        <f>Salinity!H4267</f>
        <v>0.85569489505447549</v>
      </c>
      <c r="E4257">
        <v>0</v>
      </c>
      <c r="F4257">
        <v>0</v>
      </c>
      <c r="G4257">
        <v>30</v>
      </c>
    </row>
    <row r="4258" spans="1:7" x14ac:dyDescent="0.2">
      <c r="A4258" s="14">
        <f>'GW Seasonality'!G4268</f>
        <v>41158</v>
      </c>
      <c r="B4258" s="16">
        <f>'GW Seasonality'!I4268</f>
        <v>1.2678563014790433E-2</v>
      </c>
      <c r="C4258" s="15">
        <f>Temperature!H4268</f>
        <v>17.071425205916174</v>
      </c>
      <c r="D4258" s="16">
        <f>Salinity!H4268</f>
        <v>0.85635689044371288</v>
      </c>
      <c r="E4258">
        <v>0</v>
      </c>
      <c r="F4258">
        <v>0</v>
      </c>
      <c r="G4258">
        <v>30</v>
      </c>
    </row>
    <row r="4259" spans="1:7" x14ac:dyDescent="0.2">
      <c r="A4259" s="14">
        <f>'GW Seasonality'!G4269</f>
        <v>41159</v>
      </c>
      <c r="B4259" s="16">
        <f>'GW Seasonality'!I4269</f>
        <v>1.27020562685384E-2</v>
      </c>
      <c r="C4259" s="15">
        <f>Temperature!H4269</f>
        <v>17.080822507415359</v>
      </c>
      <c r="D4259" s="16">
        <f>Salinity!H4269</f>
        <v>0.85706168805615202</v>
      </c>
      <c r="E4259">
        <v>0</v>
      </c>
      <c r="F4259">
        <v>0</v>
      </c>
      <c r="G4259">
        <v>30</v>
      </c>
    </row>
    <row r="4260" spans="1:7" x14ac:dyDescent="0.2">
      <c r="A4260" s="14">
        <f>'GW Seasonality'!G4270</f>
        <v>41160</v>
      </c>
      <c r="B4260" s="16">
        <f>'GW Seasonality'!I4270</f>
        <v>1.2726969311028E-2</v>
      </c>
      <c r="C4260" s="15">
        <f>Temperature!H4270</f>
        <v>17.0907877244112</v>
      </c>
      <c r="D4260" s="16">
        <f>Salinity!H4270</f>
        <v>0.85780907933083994</v>
      </c>
      <c r="E4260">
        <v>0</v>
      </c>
      <c r="F4260">
        <v>0</v>
      </c>
      <c r="G4260">
        <v>30</v>
      </c>
    </row>
    <row r="4261" spans="1:7" x14ac:dyDescent="0.2">
      <c r="A4261" s="14">
        <f>'GW Seasonality'!G4271</f>
        <v>41161</v>
      </c>
      <c r="B4261" s="16">
        <f>'GW Seasonality'!I4271</f>
        <v>1.2753294770089144E-2</v>
      </c>
      <c r="C4261" s="15">
        <f>Temperature!H4271</f>
        <v>17.101317908035657</v>
      </c>
      <c r="D4261" s="16">
        <f>Salinity!H4271</f>
        <v>0.8585988431026742</v>
      </c>
      <c r="E4261">
        <v>0</v>
      </c>
      <c r="F4261">
        <v>0</v>
      </c>
      <c r="G4261">
        <v>30</v>
      </c>
    </row>
    <row r="4262" spans="1:7" x14ac:dyDescent="0.2">
      <c r="A4262" s="14">
        <f>'GW Seasonality'!G4272</f>
        <v>41162</v>
      </c>
      <c r="B4262" s="16">
        <f>'GW Seasonality'!I4272</f>
        <v>1.2781024855594965E-2</v>
      </c>
      <c r="C4262" s="15">
        <f>Temperature!H4272</f>
        <v>17.112409942237985</v>
      </c>
      <c r="D4262" s="16">
        <f>Salinity!H4272</f>
        <v>0.85943074566784894</v>
      </c>
      <c r="E4262">
        <v>0</v>
      </c>
      <c r="F4262">
        <v>0</v>
      </c>
      <c r="G4262">
        <v>30</v>
      </c>
    </row>
    <row r="4263" spans="1:7" x14ac:dyDescent="0.2">
      <c r="A4263" s="14">
        <f>'GW Seasonality'!G4273</f>
        <v>41163</v>
      </c>
      <c r="B4263" s="16">
        <f>'GW Seasonality'!I4273</f>
        <v>1.2810151361767021E-2</v>
      </c>
      <c r="C4263" s="15">
        <f>Temperature!H4273</f>
        <v>17.124060544706808</v>
      </c>
      <c r="D4263" s="16">
        <f>Salinity!H4273</f>
        <v>0.86030454085301067</v>
      </c>
      <c r="E4263">
        <v>0</v>
      </c>
      <c r="F4263">
        <v>0</v>
      </c>
      <c r="G4263">
        <v>30</v>
      </c>
    </row>
    <row r="4264" spans="1:7" x14ac:dyDescent="0.2">
      <c r="A4264" s="14">
        <f>'GW Seasonality'!G4274</f>
        <v>41164</v>
      </c>
      <c r="B4264" s="16">
        <f>'GW Seasonality'!I4274</f>
        <v>1.2840665669603542E-2</v>
      </c>
      <c r="C4264" s="15">
        <f>Temperature!H4274</f>
        <v>17.136266267841417</v>
      </c>
      <c r="D4264" s="16">
        <f>Salinity!H4274</f>
        <v>0.86121997008810625</v>
      </c>
      <c r="E4264">
        <v>0</v>
      </c>
      <c r="F4264">
        <v>0</v>
      </c>
      <c r="G4264">
        <v>30</v>
      </c>
    </row>
    <row r="4265" spans="1:7" x14ac:dyDescent="0.2">
      <c r="A4265" s="14">
        <f>'GW Seasonality'!G4275</f>
        <v>41165</v>
      </c>
      <c r="B4265" s="16">
        <f>'GW Seasonality'!I4275</f>
        <v>1.287255874942991E-2</v>
      </c>
      <c r="C4265" s="15">
        <f>Temperature!H4275</f>
        <v>17.149023499771964</v>
      </c>
      <c r="D4265" s="16">
        <f>Salinity!H4275</f>
        <v>0.86217676248289721</v>
      </c>
      <c r="E4265">
        <v>0</v>
      </c>
      <c r="F4265">
        <v>0</v>
      </c>
      <c r="G4265">
        <v>30</v>
      </c>
    </row>
    <row r="4266" spans="1:7" x14ac:dyDescent="0.2">
      <c r="A4266" s="14">
        <f>'GW Seasonality'!G4276</f>
        <v>41166</v>
      </c>
      <c r="B4266" s="16">
        <f>'GW Seasonality'!I4276</f>
        <v>1.290582116357069E-2</v>
      </c>
      <c r="C4266" s="15">
        <f>Temperature!H4276</f>
        <v>17.162328465428274</v>
      </c>
      <c r="D4266" s="16">
        <f>Salinity!H4276</f>
        <v>0.86317463490712065</v>
      </c>
      <c r="E4266">
        <v>0</v>
      </c>
      <c r="F4266">
        <v>0</v>
      </c>
      <c r="G4266">
        <v>30</v>
      </c>
    </row>
    <row r="4267" spans="1:7" x14ac:dyDescent="0.2">
      <c r="A4267" s="14">
        <f>'GW Seasonality'!G4277</f>
        <v>41167</v>
      </c>
      <c r="B4267" s="16">
        <f>'GW Seasonality'!I4277</f>
        <v>1.29404430691424E-2</v>
      </c>
      <c r="C4267" s="15">
        <f>Temperature!H4277</f>
        <v>17.176177227656957</v>
      </c>
      <c r="D4267" s="16">
        <f>Salinity!H4277</f>
        <v>0.864213292074272</v>
      </c>
      <c r="E4267">
        <v>0</v>
      </c>
      <c r="F4267">
        <v>0</v>
      </c>
      <c r="G4267">
        <v>30</v>
      </c>
    </row>
    <row r="4268" spans="1:7" x14ac:dyDescent="0.2">
      <c r="A4268" s="14">
        <f>'GW Seasonality'!G4278</f>
        <v>41168</v>
      </c>
      <c r="B4268" s="16">
        <f>'GW Seasonality'!I4278</f>
        <v>1.2976414220966168E-2</v>
      </c>
      <c r="C4268" s="15">
        <f>Temperature!H4278</f>
        <v>17.190565688386467</v>
      </c>
      <c r="D4268" s="16">
        <f>Salinity!H4278</f>
        <v>0.86529242662898498</v>
      </c>
      <c r="E4268">
        <v>0</v>
      </c>
      <c r="F4268">
        <v>0</v>
      </c>
      <c r="G4268">
        <v>30</v>
      </c>
    </row>
    <row r="4269" spans="1:7" x14ac:dyDescent="0.2">
      <c r="A4269" s="14">
        <f>'GW Seasonality'!G4279</f>
        <v>41169</v>
      </c>
      <c r="B4269" s="16">
        <f>'GW Seasonality'!I4279</f>
        <v>1.3013723974599448E-2</v>
      </c>
      <c r="C4269" s="15">
        <f>Temperature!H4279</f>
        <v>17.205489589839779</v>
      </c>
      <c r="D4269" s="16">
        <f>Salinity!H4279</f>
        <v>0.86641171923798344</v>
      </c>
      <c r="E4269">
        <v>0</v>
      </c>
      <c r="F4269">
        <v>0</v>
      </c>
      <c r="G4269">
        <v>30</v>
      </c>
    </row>
    <row r="4270" spans="1:7" x14ac:dyDescent="0.2">
      <c r="A4270" s="14">
        <f>'GW Seasonality'!G4280</f>
        <v>41170</v>
      </c>
      <c r="B4270" s="16">
        <f>'GW Seasonality'!I4280</f>
        <v>1.3052361289485887E-2</v>
      </c>
      <c r="C4270" s="15">
        <f>Temperature!H4280</f>
        <v>17.220944515794354</v>
      </c>
      <c r="D4270" s="16">
        <f>Salinity!H4280</f>
        <v>0.86757083868457652</v>
      </c>
      <c r="E4270">
        <v>0</v>
      </c>
      <c r="F4270">
        <v>0</v>
      </c>
      <c r="G4270">
        <v>30</v>
      </c>
    </row>
    <row r="4271" spans="1:7" x14ac:dyDescent="0.2">
      <c r="A4271" s="14">
        <f>'GW Seasonality'!G4281</f>
        <v>41171</v>
      </c>
      <c r="B4271" s="16">
        <f>'GW Seasonality'!I4281</f>
        <v>1.3092314732222393E-2</v>
      </c>
      <c r="C4271" s="15">
        <f>Temperature!H4281</f>
        <v>17.236925892888955</v>
      </c>
      <c r="D4271" s="16">
        <f>Salinity!H4281</f>
        <v>0.86876944196667172</v>
      </c>
      <c r="E4271">
        <v>0</v>
      </c>
      <c r="F4271">
        <v>0</v>
      </c>
      <c r="G4271">
        <v>30</v>
      </c>
    </row>
    <row r="4272" spans="1:7" x14ac:dyDescent="0.2">
      <c r="A4272" s="14">
        <f>'GW Seasonality'!G4282</f>
        <v>41172</v>
      </c>
      <c r="B4272" s="16">
        <f>'GW Seasonality'!I4282</f>
        <v>1.3133572479942471E-2</v>
      </c>
      <c r="C4272" s="15">
        <f>Temperature!H4282</f>
        <v>17.253428991976989</v>
      </c>
      <c r="D4272" s="16">
        <f>Salinity!H4282</f>
        <v>0.87000717439827413</v>
      </c>
      <c r="E4272">
        <v>0</v>
      </c>
      <c r="F4272">
        <v>0</v>
      </c>
      <c r="G4272">
        <v>30</v>
      </c>
    </row>
    <row r="4273" spans="1:7" x14ac:dyDescent="0.2">
      <c r="A4273" s="14">
        <f>'GW Seasonality'!G4283</f>
        <v>41173</v>
      </c>
      <c r="B4273" s="16">
        <f>'GW Seasonality'!I4283</f>
        <v>1.3176122323814796E-2</v>
      </c>
      <c r="C4273" s="15">
        <f>Temperature!H4283</f>
        <v>17.270448929525919</v>
      </c>
      <c r="D4273" s="16">
        <f>Salinity!H4283</f>
        <v>0.87128366971444393</v>
      </c>
      <c r="E4273">
        <v>0</v>
      </c>
      <c r="F4273">
        <v>0</v>
      </c>
      <c r="G4273">
        <v>30</v>
      </c>
    </row>
    <row r="4274" spans="1:7" x14ac:dyDescent="0.2">
      <c r="A4274" s="14">
        <f>'GW Seasonality'!G4284</f>
        <v>41174</v>
      </c>
      <c r="B4274" s="16">
        <f>'GW Seasonality'!I4284</f>
        <v>1.321995167265601E-2</v>
      </c>
      <c r="C4274" s="15">
        <f>Temperature!H4284</f>
        <v>17.287980669062403</v>
      </c>
      <c r="D4274" s="16">
        <f>Salinity!H4284</f>
        <v>0.87259855017968024</v>
      </c>
      <c r="E4274">
        <v>0</v>
      </c>
      <c r="F4274">
        <v>0</v>
      </c>
      <c r="G4274">
        <v>30</v>
      </c>
    </row>
    <row r="4275" spans="1:7" x14ac:dyDescent="0.2">
      <c r="A4275" s="14">
        <f>'GW Seasonality'!G4285</f>
        <v>41175</v>
      </c>
      <c r="B4275" s="16">
        <f>'GW Seasonality'!I4285</f>
        <v>1.3265047556656639E-2</v>
      </c>
      <c r="C4275" s="15">
        <f>Temperature!H4285</f>
        <v>17.306019022662657</v>
      </c>
      <c r="D4275" s="16">
        <f>Salinity!H4285</f>
        <v>0.87395142669969916</v>
      </c>
      <c r="E4275">
        <v>0</v>
      </c>
      <c r="F4275">
        <v>0</v>
      </c>
      <c r="G4275">
        <v>30</v>
      </c>
    </row>
    <row r="4276" spans="1:7" x14ac:dyDescent="0.2">
      <c r="A4276" s="14">
        <f>'GW Seasonality'!G4286</f>
        <v>41176</v>
      </c>
      <c r="B4276" s="16">
        <f>'GW Seasonality'!I4286</f>
        <v>1.3311396631219087E-2</v>
      </c>
      <c r="C4276" s="15">
        <f>Temperature!H4286</f>
        <v>17.324558652487635</v>
      </c>
      <c r="D4276" s="16">
        <f>Salinity!H4286</f>
        <v>0.87534189893657255</v>
      </c>
      <c r="E4276">
        <v>0</v>
      </c>
      <c r="F4276">
        <v>0</v>
      </c>
      <c r="G4276">
        <v>30</v>
      </c>
    </row>
    <row r="4277" spans="1:7" x14ac:dyDescent="0.2">
      <c r="A4277" s="14">
        <f>'GW Seasonality'!G4287</f>
        <v>41177</v>
      </c>
      <c r="B4277" s="16">
        <f>'GW Seasonality'!I4287</f>
        <v>1.3358985180906507E-2</v>
      </c>
      <c r="C4277" s="15">
        <f>Temperature!H4287</f>
        <v>17.343594072362603</v>
      </c>
      <c r="D4277" s="16">
        <f>Salinity!H4287</f>
        <v>0.87676955542719515</v>
      </c>
      <c r="E4277">
        <v>0</v>
      </c>
      <c r="F4277">
        <v>0</v>
      </c>
      <c r="G4277">
        <v>30</v>
      </c>
    </row>
    <row r="4278" spans="1:7" x14ac:dyDescent="0.2">
      <c r="A4278" s="14">
        <f>'GW Seasonality'!G4288</f>
        <v>41178</v>
      </c>
      <c r="B4278" s="16">
        <f>'GW Seasonality'!I4288</f>
        <v>1.3407799123501419E-2</v>
      </c>
      <c r="C4278" s="15">
        <f>Temperature!H4288</f>
        <v>17.363119649400566</v>
      </c>
      <c r="D4278" s="16">
        <f>Salinity!H4288</f>
        <v>0.87823397370504241</v>
      </c>
      <c r="E4278">
        <v>0</v>
      </c>
      <c r="F4278">
        <v>0</v>
      </c>
      <c r="G4278">
        <v>30</v>
      </c>
    </row>
    <row r="4279" spans="1:7" x14ac:dyDescent="0.2">
      <c r="A4279" s="14">
        <f>'GW Seasonality'!G4289</f>
        <v>41179</v>
      </c>
      <c r="B4279" s="16">
        <f>'GW Seasonality'!I4289</f>
        <v>1.3457824014172864E-2</v>
      </c>
      <c r="C4279" s="15">
        <f>Temperature!H4289</f>
        <v>17.383129605669144</v>
      </c>
      <c r="D4279" s="16">
        <f>Salinity!H4289</f>
        <v>0.87973472042518586</v>
      </c>
      <c r="E4279">
        <v>0</v>
      </c>
      <c r="F4279">
        <v>0</v>
      </c>
      <c r="G4279">
        <v>30</v>
      </c>
    </row>
    <row r="4280" spans="1:7" x14ac:dyDescent="0.2">
      <c r="A4280" s="14">
        <f>'GW Seasonality'!G4290</f>
        <v>41180</v>
      </c>
      <c r="B4280" s="16">
        <f>'GW Seasonality'!I4290</f>
        <v>1.3509045049750878E-2</v>
      </c>
      <c r="C4280" s="15">
        <f>Temperature!H4290</f>
        <v>17.40361801990035</v>
      </c>
      <c r="D4280" s="16">
        <f>Salinity!H4290</f>
        <v>0.88127135149252622</v>
      </c>
      <c r="E4280">
        <v>0</v>
      </c>
      <c r="F4280">
        <v>0</v>
      </c>
      <c r="G4280">
        <v>30</v>
      </c>
    </row>
    <row r="4281" spans="1:7" x14ac:dyDescent="0.2">
      <c r="A4281" s="14">
        <f>'GW Seasonality'!G4291</f>
        <v>41181</v>
      </c>
      <c r="B4281" s="16">
        <f>'GW Seasonality'!I4291</f>
        <v>1.3561447073106959E-2</v>
      </c>
      <c r="C4281" s="15">
        <f>Temperature!H4291</f>
        <v>17.424578829242783</v>
      </c>
      <c r="D4281" s="16">
        <f>Salinity!H4291</f>
        <v>0.88284341219320872</v>
      </c>
      <c r="E4281">
        <v>0</v>
      </c>
      <c r="F4281">
        <v>0</v>
      </c>
      <c r="G4281">
        <v>30</v>
      </c>
    </row>
    <row r="4282" spans="1:7" x14ac:dyDescent="0.2">
      <c r="A4282" s="14">
        <f>'GW Seasonality'!G4292</f>
        <v>41182</v>
      </c>
      <c r="B4282" s="16">
        <f>'GW Seasonality'!I4292</f>
        <v>1.361501457763933E-2</v>
      </c>
      <c r="C4282" s="15">
        <f>Temperature!H4292</f>
        <v>17.446005831055732</v>
      </c>
      <c r="D4282" s="16">
        <f>Salinity!H4292</f>
        <v>0.88445043732917983</v>
      </c>
      <c r="E4282">
        <v>0</v>
      </c>
      <c r="F4282">
        <v>0</v>
      </c>
      <c r="G4282">
        <v>30</v>
      </c>
    </row>
    <row r="4283" spans="1:7" x14ac:dyDescent="0.2">
      <c r="A4283" s="14">
        <f>'GW Seasonality'!G4293</f>
        <v>41183</v>
      </c>
      <c r="B4283" s="16">
        <f>'GW Seasonality'!I4293</f>
        <v>1.3694167293745547E-2</v>
      </c>
      <c r="C4283" s="15">
        <f>Temperature!H4293</f>
        <v>17.477666917498219</v>
      </c>
      <c r="D4283" s="16">
        <f>Salinity!H4293</f>
        <v>0.88682501881236631</v>
      </c>
      <c r="E4283">
        <v>0</v>
      </c>
      <c r="F4283">
        <v>0</v>
      </c>
      <c r="G4283">
        <v>30</v>
      </c>
    </row>
    <row r="4284" spans="1:7" x14ac:dyDescent="0.2">
      <c r="A4284" s="14">
        <f>'GW Seasonality'!G4294</f>
        <v>41184</v>
      </c>
      <c r="B4284" s="16">
        <f>'GW Seasonality'!I4294</f>
        <v>1.3750511362580755E-2</v>
      </c>
      <c r="C4284" s="15">
        <f>Temperature!H4294</f>
        <v>17.5002045450323</v>
      </c>
      <c r="D4284" s="16">
        <f>Salinity!H4294</f>
        <v>0.88851534087742268</v>
      </c>
      <c r="E4284">
        <v>0</v>
      </c>
      <c r="F4284">
        <v>0</v>
      </c>
      <c r="G4284">
        <v>30</v>
      </c>
    </row>
    <row r="4285" spans="1:7" x14ac:dyDescent="0.2">
      <c r="A4285" s="14">
        <f>'GW Seasonality'!G4295</f>
        <v>41185</v>
      </c>
      <c r="B4285" s="16">
        <f>'GW Seasonality'!I4295</f>
        <v>1.3807964965427248E-2</v>
      </c>
      <c r="C4285" s="15">
        <f>Temperature!H4295</f>
        <v>17.523185986170898</v>
      </c>
      <c r="D4285" s="16">
        <f>Salinity!H4295</f>
        <v>0.89023894896281741</v>
      </c>
      <c r="E4285">
        <v>0</v>
      </c>
      <c r="F4285">
        <v>0</v>
      </c>
      <c r="G4285">
        <v>30</v>
      </c>
    </row>
    <row r="4286" spans="1:7" x14ac:dyDescent="0.2">
      <c r="A4286" s="14">
        <f>'GW Seasonality'!G4296</f>
        <v>41186</v>
      </c>
      <c r="B4286" s="16">
        <f>'GW Seasonality'!I4296</f>
        <v>1.3866511100839602E-2</v>
      </c>
      <c r="C4286" s="15">
        <f>Temperature!H4296</f>
        <v>17.546604440335841</v>
      </c>
      <c r="D4286" s="16">
        <f>Salinity!H4296</f>
        <v>0.89199533302518808</v>
      </c>
      <c r="E4286">
        <v>0</v>
      </c>
      <c r="F4286">
        <v>0</v>
      </c>
      <c r="G4286">
        <v>30</v>
      </c>
    </row>
    <row r="4287" spans="1:7" x14ac:dyDescent="0.2">
      <c r="A4287" s="14">
        <f>'GW Seasonality'!G4297</f>
        <v>41187</v>
      </c>
      <c r="B4287" s="16">
        <f>'GW Seasonality'!I4297</f>
        <v>1.3926132444074431E-2</v>
      </c>
      <c r="C4287" s="15">
        <f>Temperature!H4297</f>
        <v>17.57045297762977</v>
      </c>
      <c r="D4287" s="16">
        <f>Salinity!H4297</f>
        <v>0.89378397332223292</v>
      </c>
      <c r="E4287">
        <v>0</v>
      </c>
      <c r="F4287">
        <v>0</v>
      </c>
      <c r="G4287">
        <v>30</v>
      </c>
    </row>
    <row r="4288" spans="1:7" x14ac:dyDescent="0.2">
      <c r="A4288" s="14">
        <f>'GW Seasonality'!G4298</f>
        <v>41188</v>
      </c>
      <c r="B4288" s="16">
        <f>'GW Seasonality'!I4298</f>
        <v>1.3986811352217059E-2</v>
      </c>
      <c r="C4288" s="15">
        <f>Temperature!H4298</f>
        <v>17.594724540886823</v>
      </c>
      <c r="D4288" s="16">
        <f>Salinity!H4298</f>
        <v>0.89560434056651173</v>
      </c>
      <c r="E4288">
        <v>0</v>
      </c>
      <c r="F4288">
        <v>0</v>
      </c>
      <c r="G4288">
        <v>30</v>
      </c>
    </row>
    <row r="4289" spans="1:7" x14ac:dyDescent="0.2">
      <c r="A4289" s="14">
        <f>'GW Seasonality'!G4299</f>
        <v>41189</v>
      </c>
      <c r="B4289" s="16">
        <f>'GW Seasonality'!I4299</f>
        <v>1.4048529869402339E-2</v>
      </c>
      <c r="C4289" s="15">
        <f>Temperature!H4299</f>
        <v>17.619411947760934</v>
      </c>
      <c r="D4289" s="16">
        <f>Salinity!H4299</f>
        <v>0.8974558960820701</v>
      </c>
      <c r="E4289">
        <v>0</v>
      </c>
      <c r="F4289">
        <v>0</v>
      </c>
      <c r="G4289">
        <v>30</v>
      </c>
    </row>
    <row r="4290" spans="1:7" x14ac:dyDescent="0.2">
      <c r="A4290" s="14">
        <f>'GW Seasonality'!G4300</f>
        <v>41190</v>
      </c>
      <c r="B4290" s="16">
        <f>'GW Seasonality'!I4300</f>
        <v>1.4111269732128074E-2</v>
      </c>
      <c r="C4290" s="15">
        <f>Temperature!H4300</f>
        <v>17.64450789285123</v>
      </c>
      <c r="D4290" s="16">
        <f>Salinity!H4300</f>
        <v>0.89933809196384218</v>
      </c>
      <c r="E4290">
        <v>0</v>
      </c>
      <c r="F4290">
        <v>0</v>
      </c>
      <c r="G4290">
        <v>30</v>
      </c>
    </row>
    <row r="4291" spans="1:7" x14ac:dyDescent="0.2">
      <c r="A4291" s="14">
        <f>'GW Seasonality'!G4301</f>
        <v>41191</v>
      </c>
      <c r="B4291" s="16">
        <f>'GW Seasonality'!I4301</f>
        <v>1.4175012374659502E-2</v>
      </c>
      <c r="C4291" s="15">
        <f>Temperature!H4301</f>
        <v>17.670004949863799</v>
      </c>
      <c r="D4291" s="16">
        <f>Salinity!H4301</f>
        <v>0.90125037123978502</v>
      </c>
      <c r="E4291">
        <v>0</v>
      </c>
      <c r="F4291">
        <v>0</v>
      </c>
      <c r="G4291">
        <v>30</v>
      </c>
    </row>
    <row r="4292" spans="1:7" x14ac:dyDescent="0.2">
      <c r="A4292" s="14">
        <f>'GW Seasonality'!G4302</f>
        <v>41192</v>
      </c>
      <c r="B4292" s="16">
        <f>'GW Seasonality'!I4302</f>
        <v>1.4239738934523176E-2</v>
      </c>
      <c r="C4292" s="15">
        <f>Temperature!H4302</f>
        <v>17.69589557380927</v>
      </c>
      <c r="D4292" s="16">
        <f>Salinity!H4302</f>
        <v>0.90319216803569524</v>
      </c>
      <c r="E4292">
        <v>0</v>
      </c>
      <c r="F4292">
        <v>0</v>
      </c>
      <c r="G4292">
        <v>30</v>
      </c>
    </row>
    <row r="4293" spans="1:7" x14ac:dyDescent="0.2">
      <c r="A4293" s="14">
        <f>'GW Seasonality'!G4303</f>
        <v>41193</v>
      </c>
      <c r="B4293" s="16">
        <f>'GW Seasonality'!I4303</f>
        <v>1.4305430258088678E-2</v>
      </c>
      <c r="C4293" s="15">
        <f>Temperature!H4303</f>
        <v>17.722172103235472</v>
      </c>
      <c r="D4293" s="16">
        <f>Salinity!H4303</f>
        <v>0.90516290774266028</v>
      </c>
      <c r="E4293">
        <v>0</v>
      </c>
      <c r="F4293">
        <v>0</v>
      </c>
      <c r="G4293">
        <v>30</v>
      </c>
    </row>
    <row r="4294" spans="1:7" x14ac:dyDescent="0.2">
      <c r="A4294" s="14">
        <f>'GW Seasonality'!G4304</f>
        <v>41194</v>
      </c>
      <c r="B4294" s="16">
        <f>'GW Seasonality'!I4304</f>
        <v>1.43720669062365E-2</v>
      </c>
      <c r="C4294" s="15">
        <f>Temperature!H4304</f>
        <v>17.748826762494598</v>
      </c>
      <c r="D4294" s="16">
        <f>Salinity!H4304</f>
        <v>0.90716200718709494</v>
      </c>
      <c r="E4294">
        <v>0</v>
      </c>
      <c r="F4294">
        <v>0</v>
      </c>
      <c r="G4294">
        <v>30</v>
      </c>
    </row>
    <row r="4295" spans="1:7" x14ac:dyDescent="0.2">
      <c r="A4295" s="14">
        <f>'GW Seasonality'!G4305</f>
        <v>41195</v>
      </c>
      <c r="B4295" s="16">
        <f>'GW Seasonality'!I4305</f>
        <v>1.443962916011037E-2</v>
      </c>
      <c r="C4295" s="15">
        <f>Temperature!H4305</f>
        <v>17.775851664044147</v>
      </c>
      <c r="D4295" s="16">
        <f>Salinity!H4305</f>
        <v>0.90918887480331101</v>
      </c>
      <c r="E4295">
        <v>0</v>
      </c>
      <c r="F4295">
        <v>0</v>
      </c>
      <c r="G4295">
        <v>30</v>
      </c>
    </row>
    <row r="4296" spans="1:7" x14ac:dyDescent="0.2">
      <c r="A4296" s="14">
        <f>'GW Seasonality'!G4306</f>
        <v>41196</v>
      </c>
      <c r="B4296" s="16">
        <f>'GW Seasonality'!I4306</f>
        <v>1.4508097026952393E-2</v>
      </c>
      <c r="C4296" s="15">
        <f>Temperature!H4306</f>
        <v>17.803238810780957</v>
      </c>
      <c r="D4296" s="16">
        <f>Salinity!H4306</f>
        <v>0.91124291080857178</v>
      </c>
      <c r="E4296">
        <v>0</v>
      </c>
      <c r="F4296">
        <v>0</v>
      </c>
      <c r="G4296">
        <v>30</v>
      </c>
    </row>
    <row r="4297" spans="1:7" x14ac:dyDescent="0.2">
      <c r="A4297" s="14">
        <f>'GW Seasonality'!G4307</f>
        <v>41197</v>
      </c>
      <c r="B4297" s="16">
        <f>'GW Seasonality'!I4307</f>
        <v>1.4577450246019235E-2</v>
      </c>
      <c r="C4297" s="15">
        <f>Temperature!H4307</f>
        <v>17.830980098407693</v>
      </c>
      <c r="D4297" s="16">
        <f>Salinity!H4307</f>
        <v>0.91332350738057699</v>
      </c>
      <c r="E4297">
        <v>0</v>
      </c>
      <c r="F4297">
        <v>0</v>
      </c>
      <c r="G4297">
        <v>30</v>
      </c>
    </row>
    <row r="4298" spans="1:7" x14ac:dyDescent="0.2">
      <c r="A4298" s="14">
        <f>'GW Seasonality'!G4308</f>
        <v>41198</v>
      </c>
      <c r="B4298" s="16">
        <f>'GW Seasonality'!I4308</f>
        <v>1.4647668294577584E-2</v>
      </c>
      <c r="C4298" s="15">
        <f>Temperature!H4308</f>
        <v>17.859067317831034</v>
      </c>
      <c r="D4298" s="16">
        <f>Salinity!H4308</f>
        <v>0.91543004883732748</v>
      </c>
      <c r="E4298">
        <v>0</v>
      </c>
      <c r="F4298">
        <v>0</v>
      </c>
      <c r="G4298">
        <v>30</v>
      </c>
    </row>
    <row r="4299" spans="1:7" x14ac:dyDescent="0.2">
      <c r="A4299" s="14">
        <f>'GW Seasonality'!G4309</f>
        <v>41199</v>
      </c>
      <c r="B4299" s="16">
        <f>'GW Seasonality'!I4309</f>
        <v>1.4718730393977171E-2</v>
      </c>
      <c r="C4299" s="15">
        <f>Temperature!H4309</f>
        <v>17.887492157590867</v>
      </c>
      <c r="D4299" s="16">
        <f>Salinity!H4309</f>
        <v>0.91756191181931512</v>
      </c>
      <c r="E4299">
        <v>0</v>
      </c>
      <c r="F4299">
        <v>0</v>
      </c>
      <c r="G4299">
        <v>30</v>
      </c>
    </row>
    <row r="4300" spans="1:7" x14ac:dyDescent="0.2">
      <c r="A4300" s="14">
        <f>'GW Seasonality'!G4310</f>
        <v>41200</v>
      </c>
      <c r="B4300" s="16">
        <f>'GW Seasonality'!I4310</f>
        <v>1.4790615515799502E-2</v>
      </c>
      <c r="C4300" s="15">
        <f>Temperature!H4310</f>
        <v>17.916246206319801</v>
      </c>
      <c r="D4300" s="16">
        <f>Salinity!H4310</f>
        <v>0.91971846547398506</v>
      </c>
      <c r="E4300">
        <v>0</v>
      </c>
      <c r="F4300">
        <v>0</v>
      </c>
      <c r="G4300">
        <v>30</v>
      </c>
    </row>
    <row r="4301" spans="1:7" x14ac:dyDescent="0.2">
      <c r="A4301" s="14">
        <f>'GW Seasonality'!G4311</f>
        <v>41201</v>
      </c>
      <c r="B4301" s="16">
        <f>'GW Seasonality'!I4311</f>
        <v>1.4863302388080517E-2</v>
      </c>
      <c r="C4301" s="15">
        <f>Temperature!H4311</f>
        <v>17.945320955232205</v>
      </c>
      <c r="D4301" s="16">
        <f>Salinity!H4311</f>
        <v>0.92189907164241547</v>
      </c>
      <c r="E4301">
        <v>0</v>
      </c>
      <c r="F4301">
        <v>0</v>
      </c>
      <c r="G4301">
        <v>30</v>
      </c>
    </row>
    <row r="4302" spans="1:7" x14ac:dyDescent="0.2">
      <c r="A4302" s="14">
        <f>'GW Seasonality'!G4312</f>
        <v>41202</v>
      </c>
      <c r="B4302" s="16">
        <f>'GW Seasonality'!I4312</f>
        <v>1.4936769501605284E-2</v>
      </c>
      <c r="C4302" s="15">
        <f>Temperature!H4312</f>
        <v>17.974707800642115</v>
      </c>
      <c r="D4302" s="16">
        <f>Salinity!H4312</f>
        <v>0.92410308504815852</v>
      </c>
      <c r="E4302">
        <v>0</v>
      </c>
      <c r="F4302">
        <v>0</v>
      </c>
      <c r="G4302">
        <v>30</v>
      </c>
    </row>
    <row r="4303" spans="1:7" x14ac:dyDescent="0.2">
      <c r="A4303" s="14">
        <f>'GW Seasonality'!G4313</f>
        <v>41203</v>
      </c>
      <c r="B4303" s="16">
        <f>'GW Seasonality'!I4313</f>
        <v>1.5010995116272935E-2</v>
      </c>
      <c r="C4303" s="15">
        <f>Temperature!H4313</f>
        <v>18.004398046509174</v>
      </c>
      <c r="D4303" s="16">
        <f>Salinity!H4313</f>
        <v>0.92632985348818808</v>
      </c>
      <c r="E4303">
        <v>0</v>
      </c>
      <c r="F4303">
        <v>0</v>
      </c>
      <c r="G4303">
        <v>30</v>
      </c>
    </row>
    <row r="4304" spans="1:7" x14ac:dyDescent="0.2">
      <c r="A4304" s="14">
        <f>'GW Seasonality'!G4314</f>
        <v>41204</v>
      </c>
      <c r="B4304" s="16">
        <f>'GW Seasonality'!I4314</f>
        <v>1.5085957267529924E-2</v>
      </c>
      <c r="C4304" s="15">
        <f>Temperature!H4314</f>
        <v>18.03438290701197</v>
      </c>
      <c r="D4304" s="16">
        <f>Salinity!H4314</f>
        <v>0.92857871802589775</v>
      </c>
      <c r="E4304">
        <v>0</v>
      </c>
      <c r="F4304">
        <v>0</v>
      </c>
      <c r="G4304">
        <v>30</v>
      </c>
    </row>
    <row r="4305" spans="1:7" x14ac:dyDescent="0.2">
      <c r="A4305" s="14">
        <f>'GW Seasonality'!G4315</f>
        <v>41205</v>
      </c>
      <c r="B4305" s="16">
        <f>'GW Seasonality'!I4315</f>
        <v>1.5161633772869663E-2</v>
      </c>
      <c r="C4305" s="15">
        <f>Temperature!H4315</f>
        <v>18.064653509147863</v>
      </c>
      <c r="D4305" s="16">
        <f>Salinity!H4315</f>
        <v>0.93084901318608992</v>
      </c>
      <c r="E4305">
        <v>0</v>
      </c>
      <c r="F4305">
        <v>0</v>
      </c>
      <c r="G4305">
        <v>30</v>
      </c>
    </row>
    <row r="4306" spans="1:7" x14ac:dyDescent="0.2">
      <c r="A4306" s="14">
        <f>'GW Seasonality'!G4316</f>
        <v>41206</v>
      </c>
      <c r="B4306" s="16">
        <f>'GW Seasonality'!I4316</f>
        <v>1.5238002238396702E-2</v>
      </c>
      <c r="C4306" s="15">
        <f>Temperature!H4316</f>
        <v>18.09520089535868</v>
      </c>
      <c r="D4306" s="16">
        <f>Salinity!H4316</f>
        <v>0.93314006715190101</v>
      </c>
      <c r="E4306">
        <v>0</v>
      </c>
      <c r="F4306">
        <v>0</v>
      </c>
      <c r="G4306">
        <v>30</v>
      </c>
    </row>
    <row r="4307" spans="1:7" x14ac:dyDescent="0.2">
      <c r="A4307" s="14">
        <f>'GW Seasonality'!G4317</f>
        <v>41207</v>
      </c>
      <c r="B4307" s="16">
        <f>'GW Seasonality'!I4317</f>
        <v>1.5315040065453447E-2</v>
      </c>
      <c r="C4307" s="15">
        <f>Temperature!H4317</f>
        <v>18.126016026181379</v>
      </c>
      <c r="D4307" s="16">
        <f>Salinity!H4317</f>
        <v>0.93545120196360332</v>
      </c>
      <c r="E4307">
        <v>0</v>
      </c>
      <c r="F4307">
        <v>0</v>
      </c>
      <c r="G4307">
        <v>30</v>
      </c>
    </row>
    <row r="4308" spans="1:7" x14ac:dyDescent="0.2">
      <c r="A4308" s="14">
        <f>'GW Seasonality'!G4318</f>
        <v>41208</v>
      </c>
      <c r="B4308" s="16">
        <f>'GW Seasonality'!I4318</f>
        <v>1.5392724457307449E-2</v>
      </c>
      <c r="C4308" s="15">
        <f>Temperature!H4318</f>
        <v>18.157089782922981</v>
      </c>
      <c r="D4308" s="16">
        <f>Salinity!H4318</f>
        <v>0.93778173371922346</v>
      </c>
      <c r="E4308">
        <v>0</v>
      </c>
      <c r="F4308">
        <v>0</v>
      </c>
      <c r="G4308">
        <v>30</v>
      </c>
    </row>
    <row r="4309" spans="1:7" x14ac:dyDescent="0.2">
      <c r="A4309" s="14">
        <f>'GW Seasonality'!G4319</f>
        <v>41209</v>
      </c>
      <c r="B4309" s="16">
        <f>'GW Seasonality'!I4319</f>
        <v>1.5471032425897334E-2</v>
      </c>
      <c r="C4309" s="15">
        <f>Temperature!H4319</f>
        <v>18.188412970358932</v>
      </c>
      <c r="D4309" s="16">
        <f>Salinity!H4319</f>
        <v>0.94013097277691993</v>
      </c>
      <c r="E4309">
        <v>0</v>
      </c>
      <c r="F4309">
        <v>0</v>
      </c>
      <c r="G4309">
        <v>30</v>
      </c>
    </row>
    <row r="4310" spans="1:7" x14ac:dyDescent="0.2">
      <c r="A4310" s="14">
        <f>'GW Seasonality'!G4320</f>
        <v>41210</v>
      </c>
      <c r="B4310" s="16">
        <f>'GW Seasonality'!I4320</f>
        <v>1.5549940798635349E-2</v>
      </c>
      <c r="C4310" s="15">
        <f>Temperature!H4320</f>
        <v>18.21997631945414</v>
      </c>
      <c r="D4310" s="16">
        <f>Salinity!H4320</f>
        <v>0.94249822395906035</v>
      </c>
      <c r="E4310">
        <v>0</v>
      </c>
      <c r="F4310">
        <v>0</v>
      </c>
      <c r="G4310">
        <v>30</v>
      </c>
    </row>
    <row r="4311" spans="1:7" x14ac:dyDescent="0.2">
      <c r="A4311" s="14">
        <f>'GW Seasonality'!G4321</f>
        <v>41211</v>
      </c>
      <c r="B4311" s="16">
        <f>'GW Seasonality'!I4321</f>
        <v>1.5629426225264482E-2</v>
      </c>
      <c r="C4311" s="15">
        <f>Temperature!H4321</f>
        <v>18.251770490105791</v>
      </c>
      <c r="D4311" s="16">
        <f>Salinity!H4321</f>
        <v>0.94488278675793447</v>
      </c>
      <c r="E4311">
        <v>0</v>
      </c>
      <c r="F4311">
        <v>0</v>
      </c>
      <c r="G4311">
        <v>30</v>
      </c>
    </row>
    <row r="4312" spans="1:7" x14ac:dyDescent="0.2">
      <c r="A4312" s="14">
        <f>'GW Seasonality'!G4322</f>
        <v>41212</v>
      </c>
      <c r="B4312" s="16">
        <f>'GW Seasonality'!I4322</f>
        <v>1.57094651847682E-2</v>
      </c>
      <c r="C4312" s="15">
        <f>Temperature!H4322</f>
        <v>18.28378607390728</v>
      </c>
      <c r="D4312" s="16">
        <f>Salinity!H4322</f>
        <v>0.94728395554304601</v>
      </c>
      <c r="E4312">
        <v>0</v>
      </c>
      <c r="F4312">
        <v>0</v>
      </c>
      <c r="G4312">
        <v>30</v>
      </c>
    </row>
    <row r="4313" spans="1:7" x14ac:dyDescent="0.2">
      <c r="A4313" s="14">
        <f>'GW Seasonality'!G4323</f>
        <v>41213</v>
      </c>
      <c r="B4313" s="16">
        <f>'GW Seasonality'!I4323</f>
        <v>1.5790033992330674E-2</v>
      </c>
      <c r="C4313" s="15">
        <f>Temperature!H4323</f>
        <v>18.316013596932269</v>
      </c>
      <c r="D4313" s="16">
        <f>Salinity!H4323</f>
        <v>0.94970101976992016</v>
      </c>
      <c r="E4313">
        <v>0</v>
      </c>
      <c r="F4313">
        <v>0</v>
      </c>
      <c r="G4313">
        <v>30</v>
      </c>
    </row>
    <row r="4314" spans="1:7" x14ac:dyDescent="0.2">
      <c r="A4314" s="14">
        <f>'GW Seasonality'!G4324</f>
        <v>41214</v>
      </c>
      <c r="B4314" s="16">
        <f>'GW Seasonality'!I4324</f>
        <v>1.5825645985880609E-2</v>
      </c>
      <c r="C4314" s="15">
        <f>Temperature!H4324</f>
        <v>18.330258394352242</v>
      </c>
      <c r="D4314" s="16">
        <f>Salinity!H4324</f>
        <v>0.95076937957641827</v>
      </c>
      <c r="E4314">
        <v>0</v>
      </c>
      <c r="F4314">
        <v>0</v>
      </c>
      <c r="G4314">
        <v>30</v>
      </c>
    </row>
    <row r="4315" spans="1:7" x14ac:dyDescent="0.2">
      <c r="A4315" s="14">
        <f>'GW Seasonality'!G4325</f>
        <v>41215</v>
      </c>
      <c r="B4315" s="16">
        <f>'GW Seasonality'!I4325</f>
        <v>1.5906935850876561E-2</v>
      </c>
      <c r="C4315" s="15">
        <f>Temperature!H4325</f>
        <v>18.362774340350622</v>
      </c>
      <c r="D4315" s="16">
        <f>Salinity!H4325</f>
        <v>0.95320807552629672</v>
      </c>
      <c r="E4315">
        <v>0</v>
      </c>
      <c r="F4315">
        <v>0</v>
      </c>
      <c r="G4315">
        <v>30</v>
      </c>
    </row>
    <row r="4316" spans="1:7" x14ac:dyDescent="0.2">
      <c r="A4316" s="14">
        <f>'GW Seasonality'!G4326</f>
        <v>41216</v>
      </c>
      <c r="B4316" s="16">
        <f>'GW Seasonality'!I4326</f>
        <v>1.5988697129184177E-2</v>
      </c>
      <c r="C4316" s="15">
        <f>Temperature!H4326</f>
        <v>18.395478851673669</v>
      </c>
      <c r="D4316" s="16">
        <f>Salinity!H4326</f>
        <v>0.95566091387552521</v>
      </c>
      <c r="E4316">
        <v>0</v>
      </c>
      <c r="F4316">
        <v>0</v>
      </c>
      <c r="G4316">
        <v>30</v>
      </c>
    </row>
    <row r="4317" spans="1:7" x14ac:dyDescent="0.2">
      <c r="A4317" s="14">
        <f>'GW Seasonality'!G4327</f>
        <v>41217</v>
      </c>
      <c r="B4317" s="16">
        <f>'GW Seasonality'!I4327</f>
        <v>1.6070905626325793E-2</v>
      </c>
      <c r="C4317" s="15">
        <f>Temperature!H4327</f>
        <v>18.428362250530316</v>
      </c>
      <c r="D4317" s="16">
        <f>Salinity!H4327</f>
        <v>0.95812716878977366</v>
      </c>
      <c r="E4317">
        <v>0</v>
      </c>
      <c r="F4317">
        <v>0</v>
      </c>
      <c r="G4317">
        <v>30</v>
      </c>
    </row>
    <row r="4318" spans="1:7" x14ac:dyDescent="0.2">
      <c r="A4318" s="14">
        <f>'GW Seasonality'!G4328</f>
        <v>41218</v>
      </c>
      <c r="B4318" s="16">
        <f>'GW Seasonality'!I4328</f>
        <v>1.6153537015484491E-2</v>
      </c>
      <c r="C4318" s="15">
        <f>Temperature!H4328</f>
        <v>18.461414806193794</v>
      </c>
      <c r="D4318" s="16">
        <f>Salinity!H4328</f>
        <v>0.96060611046453459</v>
      </c>
      <c r="E4318">
        <v>0</v>
      </c>
      <c r="F4318">
        <v>0</v>
      </c>
      <c r="G4318">
        <v>30</v>
      </c>
    </row>
    <row r="4319" spans="1:7" x14ac:dyDescent="0.2">
      <c r="A4319" s="14">
        <f>'GW Seasonality'!G4329</f>
        <v>41219</v>
      </c>
      <c r="B4319" s="16">
        <f>'GW Seasonality'!I4329</f>
        <v>1.6236566844702819E-2</v>
      </c>
      <c r="C4319" s="15">
        <f>Temperature!H4329</f>
        <v>18.494626737881127</v>
      </c>
      <c r="D4319" s="16">
        <f>Salinity!H4329</f>
        <v>0.96309700534108444</v>
      </c>
      <c r="E4319">
        <v>0</v>
      </c>
      <c r="F4319">
        <v>0</v>
      </c>
      <c r="G4319">
        <v>30</v>
      </c>
    </row>
    <row r="4320" spans="1:7" x14ac:dyDescent="0.2">
      <c r="A4320" s="14">
        <f>'GW Seasonality'!G4330</f>
        <v>41220</v>
      </c>
      <c r="B4320" s="16">
        <f>'GW Seasonality'!I4330</f>
        <v>1.6319970544118483E-2</v>
      </c>
      <c r="C4320" s="15">
        <f>Temperature!H4330</f>
        <v>18.52798821764739</v>
      </c>
      <c r="D4320" s="16">
        <f>Salinity!H4330</f>
        <v>0.96559911632355444</v>
      </c>
      <c r="E4320">
        <v>0</v>
      </c>
      <c r="F4320">
        <v>0</v>
      </c>
      <c r="G4320">
        <v>30</v>
      </c>
    </row>
    <row r="4321" spans="1:7" x14ac:dyDescent="0.2">
      <c r="A4321" s="14">
        <f>'GW Seasonality'!G4331</f>
        <v>41221</v>
      </c>
      <c r="B4321" s="16">
        <f>'GW Seasonality'!I4331</f>
        <v>1.6403723433234985E-2</v>
      </c>
      <c r="C4321" s="15">
        <f>Temperature!H4331</f>
        <v>18.561489373293995</v>
      </c>
      <c r="D4321" s="16">
        <f>Salinity!H4331</f>
        <v>0.96811170299704952</v>
      </c>
      <c r="E4321">
        <v>0</v>
      </c>
      <c r="F4321">
        <v>0</v>
      </c>
      <c r="G4321">
        <v>30</v>
      </c>
    </row>
    <row r="4322" spans="1:7" x14ac:dyDescent="0.2">
      <c r="A4322" s="14">
        <f>'GW Seasonality'!G4332</f>
        <v>41222</v>
      </c>
      <c r="B4322" s="16">
        <f>'GW Seasonality'!I4332</f>
        <v>1.6487800728224995E-2</v>
      </c>
      <c r="C4322" s="15">
        <f>Temperature!H4332</f>
        <v>18.595120291289998</v>
      </c>
      <c r="D4322" s="16">
        <f>Salinity!H4332</f>
        <v>0.97063402184674974</v>
      </c>
      <c r="E4322">
        <v>0</v>
      </c>
      <c r="F4322">
        <v>0</v>
      </c>
      <c r="G4322">
        <v>30</v>
      </c>
    </row>
    <row r="4323" spans="1:7" x14ac:dyDescent="0.2">
      <c r="A4323" s="14">
        <f>'GW Seasonality'!G4333</f>
        <v>41223</v>
      </c>
      <c r="B4323" s="16">
        <f>'GW Seasonality'!I4333</f>
        <v>1.6572177549264242E-2</v>
      </c>
      <c r="C4323" s="15">
        <f>Temperature!H4333</f>
        <v>18.628871019705695</v>
      </c>
      <c r="D4323" s="16">
        <f>Salinity!H4333</f>
        <v>0.9731653264779272</v>
      </c>
      <c r="E4323">
        <v>0</v>
      </c>
      <c r="F4323">
        <v>0</v>
      </c>
      <c r="G4323">
        <v>30</v>
      </c>
    </row>
    <row r="4324" spans="1:7" x14ac:dyDescent="0.2">
      <c r="A4324" s="14">
        <f>'GW Seasonality'!G4334</f>
        <v>41224</v>
      </c>
      <c r="B4324" s="16">
        <f>'GW Seasonality'!I4334</f>
        <v>1.6656828927893885E-2</v>
      </c>
      <c r="C4324" s="15">
        <f>Temperature!H4334</f>
        <v>18.662731571157554</v>
      </c>
      <c r="D4324" s="16">
        <f>Salinity!H4334</f>
        <v>0.97570486783681643</v>
      </c>
      <c r="E4324">
        <v>0</v>
      </c>
      <c r="F4324">
        <v>0</v>
      </c>
      <c r="G4324">
        <v>30</v>
      </c>
    </row>
    <row r="4325" spans="1:7" x14ac:dyDescent="0.2">
      <c r="A4325" s="14">
        <f>'GW Seasonality'!G4335</f>
        <v>41225</v>
      </c>
      <c r="B4325" s="16">
        <f>'GW Seasonality'!I4335</f>
        <v>1.6741729814409086E-2</v>
      </c>
      <c r="C4325" s="15">
        <f>Temperature!H4335</f>
        <v>18.696691925763634</v>
      </c>
      <c r="D4325" s="16">
        <f>Salinity!H4335</f>
        <v>0.97825189443227245</v>
      </c>
      <c r="E4325">
        <v>0</v>
      </c>
      <c r="F4325">
        <v>0</v>
      </c>
      <c r="G4325">
        <v>30</v>
      </c>
    </row>
    <row r="4326" spans="1:7" x14ac:dyDescent="0.2">
      <c r="A4326" s="14">
        <f>'GW Seasonality'!G4336</f>
        <v>41226</v>
      </c>
      <c r="B4326" s="16">
        <f>'GW Seasonality'!I4336</f>
        <v>1.6826855085271597E-2</v>
      </c>
      <c r="C4326" s="15">
        <f>Temperature!H4336</f>
        <v>18.730742034108637</v>
      </c>
      <c r="D4326" s="16">
        <f>Salinity!H4336</f>
        <v>0.98080565255814789</v>
      </c>
      <c r="E4326">
        <v>0</v>
      </c>
      <c r="F4326">
        <v>0</v>
      </c>
      <c r="G4326">
        <v>30</v>
      </c>
    </row>
    <row r="4327" spans="1:7" x14ac:dyDescent="0.2">
      <c r="A4327" s="14">
        <f>'GW Seasonality'!G4337</f>
        <v>41227</v>
      </c>
      <c r="B4327" s="16">
        <f>'GW Seasonality'!I4337</f>
        <v>1.6912179550544235E-2</v>
      </c>
      <c r="C4327" s="15">
        <f>Temperature!H4337</f>
        <v>18.764871820217692</v>
      </c>
      <c r="D4327" s="16">
        <f>Salinity!H4337</f>
        <v>0.98336538651632699</v>
      </c>
      <c r="E4327">
        <v>0</v>
      </c>
      <c r="F4327">
        <v>0</v>
      </c>
      <c r="G4327">
        <v>30</v>
      </c>
    </row>
    <row r="4328" spans="1:7" x14ac:dyDescent="0.2">
      <c r="A4328" s="14">
        <f>'GW Seasonality'!G4338</f>
        <v>41228</v>
      </c>
      <c r="B4328" s="16">
        <f>'GW Seasonality'!I4338</f>
        <v>1.6997677961344992E-2</v>
      </c>
      <c r="C4328" s="15">
        <f>Temperature!H4338</f>
        <v>18.799071184537997</v>
      </c>
      <c r="D4328" s="16">
        <f>Salinity!H4338</f>
        <v>0.98593033884034964</v>
      </c>
      <c r="E4328">
        <v>0</v>
      </c>
      <c r="F4328">
        <v>0</v>
      </c>
      <c r="G4328">
        <v>30</v>
      </c>
    </row>
    <row r="4329" spans="1:7" x14ac:dyDescent="0.2">
      <c r="A4329" s="14">
        <f>'GW Seasonality'!G4339</f>
        <v>41229</v>
      </c>
      <c r="B4329" s="16">
        <f>'GW Seasonality'!I4339</f>
        <v>1.708332501731857E-2</v>
      </c>
      <c r="C4329" s="15">
        <f>Temperature!H4339</f>
        <v>18.833330006927426</v>
      </c>
      <c r="D4329" s="16">
        <f>Salinity!H4339</f>
        <v>0.98849975051955696</v>
      </c>
      <c r="E4329">
        <v>0</v>
      </c>
      <c r="F4329">
        <v>0</v>
      </c>
      <c r="G4329">
        <v>30</v>
      </c>
    </row>
    <row r="4330" spans="1:7" x14ac:dyDescent="0.2">
      <c r="A4330" s="14">
        <f>'GW Seasonality'!G4340</f>
        <v>41230</v>
      </c>
      <c r="B4330" s="16">
        <f>'GW Seasonality'!I4340</f>
        <v>1.7169095374123179E-2</v>
      </c>
      <c r="C4330" s="15">
        <f>Temperature!H4340</f>
        <v>18.86763814964927</v>
      </c>
      <c r="D4330" s="16">
        <f>Salinity!H4340</f>
        <v>0.99107286122369531</v>
      </c>
      <c r="E4330">
        <v>0</v>
      </c>
      <c r="F4330">
        <v>0</v>
      </c>
      <c r="G4330">
        <v>30</v>
      </c>
    </row>
    <row r="4331" spans="1:7" x14ac:dyDescent="0.2">
      <c r="A4331" s="14">
        <f>'GW Seasonality'!G4341</f>
        <v>41231</v>
      </c>
      <c r="B4331" s="16">
        <f>'GW Seasonality'!I4341</f>
        <v>1.7254963650930325E-2</v>
      </c>
      <c r="C4331" s="15">
        <f>Temperature!H4341</f>
        <v>18.901985460372131</v>
      </c>
      <c r="D4331" s="16">
        <f>Salinity!H4341</f>
        <v>0.99364890952790974</v>
      </c>
      <c r="E4331">
        <v>0</v>
      </c>
      <c r="F4331">
        <v>0</v>
      </c>
      <c r="G4331">
        <v>30</v>
      </c>
    </row>
    <row r="4332" spans="1:7" x14ac:dyDescent="0.2">
      <c r="A4332" s="14">
        <f>'GW Seasonality'!G4342</f>
        <v>41232</v>
      </c>
      <c r="B4332" s="16">
        <f>'GW Seasonality'!I4342</f>
        <v>1.7340904437935421E-2</v>
      </c>
      <c r="C4332" s="15">
        <f>Temperature!H4342</f>
        <v>18.936361775174166</v>
      </c>
      <c r="D4332" s="16">
        <f>Salinity!H4342</f>
        <v>0.99622713313806266</v>
      </c>
      <c r="E4332">
        <v>0</v>
      </c>
      <c r="F4332">
        <v>0</v>
      </c>
      <c r="G4332">
        <v>30</v>
      </c>
    </row>
    <row r="4333" spans="1:7" x14ac:dyDescent="0.2">
      <c r="A4333" s="14">
        <f>'GW Seasonality'!G4343</f>
        <v>41233</v>
      </c>
      <c r="B4333" s="16">
        <f>'GW Seasonality'!I4343</f>
        <v>1.7426892303876933E-2</v>
      </c>
      <c r="C4333" s="15">
        <f>Temperature!H4343</f>
        <v>18.970756921550773</v>
      </c>
      <c r="D4333" s="16">
        <f>Salinity!H4343</f>
        <v>0.99880676911630806</v>
      </c>
      <c r="E4333">
        <v>0</v>
      </c>
      <c r="F4333">
        <v>0</v>
      </c>
      <c r="G4333">
        <v>30</v>
      </c>
    </row>
    <row r="4334" spans="1:7" x14ac:dyDescent="0.2">
      <c r="A4334" s="14">
        <f>'GW Seasonality'!G4344</f>
        <v>41234</v>
      </c>
      <c r="B4334" s="16">
        <f>'GW Seasonality'!I4344</f>
        <v>1.7512901803561916E-2</v>
      </c>
      <c r="C4334" s="15">
        <f>Temperature!H4344</f>
        <v>19.005160721424765</v>
      </c>
      <c r="D4334" s="16">
        <f>Salinity!H4344</f>
        <v>1.0013870541068575</v>
      </c>
      <c r="E4334">
        <v>0</v>
      </c>
      <c r="F4334">
        <v>0</v>
      </c>
      <c r="G4334">
        <v>30</v>
      </c>
    </row>
    <row r="4335" spans="1:7" x14ac:dyDescent="0.2">
      <c r="A4335" s="14">
        <f>'GW Seasonality'!G4345</f>
        <v>41235</v>
      </c>
      <c r="B4335" s="16">
        <f>'GW Seasonality'!I4345</f>
        <v>1.7598907485395655E-2</v>
      </c>
      <c r="C4335" s="15">
        <f>Temperature!H4345</f>
        <v>19.03956299415826</v>
      </c>
      <c r="D4335" s="16">
        <f>Salinity!H4345</f>
        <v>1.0039672245618696</v>
      </c>
      <c r="E4335">
        <v>0</v>
      </c>
      <c r="F4335">
        <v>0</v>
      </c>
      <c r="G4335">
        <v>30</v>
      </c>
    </row>
    <row r="4336" spans="1:7" x14ac:dyDescent="0.2">
      <c r="A4336" s="14">
        <f>'GW Seasonality'!G4346</f>
        <v>41236</v>
      </c>
      <c r="B4336" s="16">
        <f>'GW Seasonality'!I4346</f>
        <v>1.7684883898913199E-2</v>
      </c>
      <c r="C4336" s="15">
        <f>Temperature!H4346</f>
        <v>19.073953559565279</v>
      </c>
      <c r="D4336" s="16">
        <f>Salinity!H4346</f>
        <v>1.0065465169673959</v>
      </c>
      <c r="E4336">
        <v>0</v>
      </c>
      <c r="F4336">
        <v>0</v>
      </c>
      <c r="G4336">
        <v>30</v>
      </c>
    </row>
    <row r="4337" spans="1:7" x14ac:dyDescent="0.2">
      <c r="A4337" s="14">
        <f>'GW Seasonality'!G4347</f>
        <v>41237</v>
      </c>
      <c r="B4337" s="16">
        <f>'GW Seasonality'!I4347</f>
        <v>1.7770805602310556E-2</v>
      </c>
      <c r="C4337" s="15">
        <f>Temperature!H4347</f>
        <v>19.10832224092422</v>
      </c>
      <c r="D4337" s="16">
        <f>Salinity!H4347</f>
        <v>1.0091241680693166</v>
      </c>
      <c r="E4337">
        <v>0</v>
      </c>
      <c r="F4337">
        <v>0</v>
      </c>
      <c r="G4337">
        <v>30</v>
      </c>
    </row>
    <row r="4338" spans="1:7" x14ac:dyDescent="0.2">
      <c r="A4338" s="14">
        <f>'GW Seasonality'!G4348</f>
        <v>41238</v>
      </c>
      <c r="B4338" s="16">
        <f>'GW Seasonality'!I4348</f>
        <v>1.7856647169973348E-2</v>
      </c>
      <c r="C4338" s="15">
        <f>Temperature!H4348</f>
        <v>19.14265886798934</v>
      </c>
      <c r="D4338" s="16">
        <f>Salinity!H4348</f>
        <v>1.0116994150992002</v>
      </c>
      <c r="E4338">
        <v>0</v>
      </c>
      <c r="F4338">
        <v>0</v>
      </c>
      <c r="G4338">
        <v>30</v>
      </c>
    </row>
    <row r="4339" spans="1:7" x14ac:dyDescent="0.2">
      <c r="A4339" s="14">
        <f>'GW Seasonality'!G4349</f>
        <v>41239</v>
      </c>
      <c r="B4339" s="16">
        <f>'GW Seasonality'!I4349</f>
        <v>1.7942383200000644E-2</v>
      </c>
      <c r="C4339" s="15">
        <f>Temperature!H4349</f>
        <v>19.176953280000255</v>
      </c>
      <c r="D4339" s="16">
        <f>Salinity!H4349</f>
        <v>1.0142714960000192</v>
      </c>
      <c r="E4339">
        <v>0</v>
      </c>
      <c r="F4339">
        <v>0</v>
      </c>
      <c r="G4339">
        <v>30</v>
      </c>
    </row>
    <row r="4340" spans="1:7" x14ac:dyDescent="0.2">
      <c r="A4340" s="14">
        <f>'GW Seasonality'!G4350</f>
        <v>41240</v>
      </c>
      <c r="B4340" s="16">
        <f>'GW Seasonality'!I4350</f>
        <v>1.8027988321721793E-2</v>
      </c>
      <c r="C4340" s="15">
        <f>Temperature!H4350</f>
        <v>19.211195328688717</v>
      </c>
      <c r="D4340" s="16">
        <f>Salinity!H4350</f>
        <v>1.0168396496516539</v>
      </c>
      <c r="E4340">
        <v>0</v>
      </c>
      <c r="F4340">
        <v>0</v>
      </c>
      <c r="G4340">
        <v>30</v>
      </c>
    </row>
    <row r="4341" spans="1:7" x14ac:dyDescent="0.2">
      <c r="A4341" s="14">
        <f>'GW Seasonality'!G4351</f>
        <v>41241</v>
      </c>
      <c r="B4341" s="16">
        <f>'GW Seasonality'!I4351</f>
        <v>1.8113437203204037E-2</v>
      </c>
      <c r="C4341" s="15">
        <f>Temperature!H4351</f>
        <v>19.245374881281613</v>
      </c>
      <c r="D4341" s="16">
        <f>Salinity!H4351</f>
        <v>1.019403116096121</v>
      </c>
      <c r="E4341">
        <v>0</v>
      </c>
      <c r="F4341">
        <v>0</v>
      </c>
      <c r="G4341">
        <v>30</v>
      </c>
    </row>
    <row r="4342" spans="1:7" x14ac:dyDescent="0.2">
      <c r="A4342" s="14">
        <f>'GW Seasonality'!G4352</f>
        <v>41242</v>
      </c>
      <c r="B4342" s="16">
        <f>'GW Seasonality'!I4352</f>
        <v>1.8198704558748596E-2</v>
      </c>
      <c r="C4342" s="15">
        <f>Temperature!H4352</f>
        <v>19.279481823499438</v>
      </c>
      <c r="D4342" s="16">
        <f>Salinity!H4352</f>
        <v>1.0219611367624579</v>
      </c>
      <c r="E4342">
        <v>0</v>
      </c>
      <c r="F4342">
        <v>0</v>
      </c>
      <c r="G4342">
        <v>30</v>
      </c>
    </row>
    <row r="4343" spans="1:7" x14ac:dyDescent="0.2">
      <c r="A4343" s="14">
        <f>'GW Seasonality'!G4353</f>
        <v>41243</v>
      </c>
      <c r="B4343" s="16">
        <f>'GW Seasonality'!I4353</f>
        <v>1.8283765156373144E-2</v>
      </c>
      <c r="C4343" s="15">
        <f>Temperature!H4353</f>
        <v>19.313506062549259</v>
      </c>
      <c r="D4343" s="16">
        <f>Salinity!H4353</f>
        <v>1.0245129546911942</v>
      </c>
      <c r="E4343">
        <v>0</v>
      </c>
      <c r="F4343">
        <v>0</v>
      </c>
      <c r="G4343">
        <v>30</v>
      </c>
    </row>
    <row r="4344" spans="1:7" x14ac:dyDescent="0.2">
      <c r="A4344" s="14">
        <f>'GW Seasonality'!G4354</f>
        <v>41244</v>
      </c>
      <c r="B4344" s="16">
        <f>'GW Seasonality'!I4354</f>
        <v>1.8405838493993132E-2</v>
      </c>
      <c r="C4344" s="15">
        <f>Temperature!H4354</f>
        <v>19.362335397597253</v>
      </c>
      <c r="D4344" s="16">
        <f>Salinity!H4354</f>
        <v>1.0281751548197939</v>
      </c>
      <c r="E4344">
        <v>0</v>
      </c>
      <c r="F4344">
        <v>0</v>
      </c>
      <c r="G4344">
        <v>30</v>
      </c>
    </row>
    <row r="4345" spans="1:7" x14ac:dyDescent="0.2">
      <c r="A4345" s="14">
        <f>'GW Seasonality'!G4355</f>
        <v>41245</v>
      </c>
      <c r="B4345" s="16">
        <f>'GW Seasonality'!I4355</f>
        <v>1.8490289105384347E-2</v>
      </c>
      <c r="C4345" s="15">
        <f>Temperature!H4355</f>
        <v>19.396115642153738</v>
      </c>
      <c r="D4345" s="16">
        <f>Salinity!H4355</f>
        <v>1.0307086731615305</v>
      </c>
      <c r="E4345">
        <v>0</v>
      </c>
      <c r="F4345">
        <v>0</v>
      </c>
      <c r="G4345">
        <v>30</v>
      </c>
    </row>
    <row r="4346" spans="1:7" x14ac:dyDescent="0.2">
      <c r="A4346" s="14">
        <f>'GW Seasonality'!G4356</f>
        <v>41246</v>
      </c>
      <c r="B4346" s="16">
        <f>'GW Seasonality'!I4356</f>
        <v>1.8574446674297057E-2</v>
      </c>
      <c r="C4346" s="15">
        <f>Temperature!H4356</f>
        <v>19.429778669718822</v>
      </c>
      <c r="D4346" s="16">
        <f>Salinity!H4356</f>
        <v>1.0332334002289116</v>
      </c>
      <c r="E4346">
        <v>0</v>
      </c>
      <c r="F4346">
        <v>0</v>
      </c>
      <c r="G4346">
        <v>30</v>
      </c>
    </row>
    <row r="4347" spans="1:7" x14ac:dyDescent="0.2">
      <c r="A4347" s="14">
        <f>'GW Seasonality'!G4357</f>
        <v>41247</v>
      </c>
      <c r="B4347" s="16">
        <f>'GW Seasonality'!I4357</f>
        <v>1.865828629715266E-2</v>
      </c>
      <c r="C4347" s="15">
        <f>Temperature!H4357</f>
        <v>19.463314518861061</v>
      </c>
      <c r="D4347" s="16">
        <f>Salinity!H4357</f>
        <v>1.0357485889145797</v>
      </c>
      <c r="E4347">
        <v>0</v>
      </c>
      <c r="F4347">
        <v>0</v>
      </c>
      <c r="G4347">
        <v>30</v>
      </c>
    </row>
    <row r="4348" spans="1:7" x14ac:dyDescent="0.2">
      <c r="A4348" s="14">
        <f>'GW Seasonality'!G4358</f>
        <v>41248</v>
      </c>
      <c r="B4348" s="16">
        <f>'GW Seasonality'!I4358</f>
        <v>1.8741783164457893E-2</v>
      </c>
      <c r="C4348" s="15">
        <f>Temperature!H4358</f>
        <v>19.496713265783157</v>
      </c>
      <c r="D4348" s="16">
        <f>Salinity!H4358</f>
        <v>1.0382534949337368</v>
      </c>
      <c r="E4348">
        <v>0</v>
      </c>
      <c r="F4348">
        <v>0</v>
      </c>
      <c r="G4348">
        <v>30</v>
      </c>
    </row>
    <row r="4349" spans="1:7" x14ac:dyDescent="0.2">
      <c r="A4349" s="14">
        <f>'GW Seasonality'!G4359</f>
        <v>41249</v>
      </c>
      <c r="B4349" s="16">
        <f>'GW Seasonality'!I4359</f>
        <v>1.8824912568146401E-2</v>
      </c>
      <c r="C4349" s="15">
        <f>Temperature!H4359</f>
        <v>19.529965027258559</v>
      </c>
      <c r="D4349" s="16">
        <f>Salinity!H4359</f>
        <v>1.0407473770443918</v>
      </c>
      <c r="E4349">
        <v>0</v>
      </c>
      <c r="F4349">
        <v>0</v>
      </c>
      <c r="G4349">
        <v>30</v>
      </c>
    </row>
    <row r="4350" spans="1:7" x14ac:dyDescent="0.2">
      <c r="A4350" s="14">
        <f>'GW Seasonality'!G4360</f>
        <v>41250</v>
      </c>
      <c r="B4350" s="16">
        <f>'GW Seasonality'!I4360</f>
        <v>1.8907649908890198E-2</v>
      </c>
      <c r="C4350" s="15">
        <f>Temperature!H4360</f>
        <v>19.563059963556078</v>
      </c>
      <c r="D4350" s="16">
        <f>Salinity!H4360</f>
        <v>1.043229497266706</v>
      </c>
      <c r="E4350">
        <v>0</v>
      </c>
      <c r="F4350">
        <v>0</v>
      </c>
      <c r="G4350">
        <v>30</v>
      </c>
    </row>
    <row r="4351" spans="1:7" x14ac:dyDescent="0.2">
      <c r="A4351" s="14">
        <f>'GW Seasonality'!G4361</f>
        <v>41251</v>
      </c>
      <c r="B4351" s="16">
        <f>'GW Seasonality'!I4361</f>
        <v>1.8989970703379041E-2</v>
      </c>
      <c r="C4351" s="15">
        <f>Temperature!H4361</f>
        <v>19.595988281351616</v>
      </c>
      <c r="D4351" s="16">
        <f>Salinity!H4361</f>
        <v>1.0456991211013713</v>
      </c>
      <c r="E4351">
        <v>0</v>
      </c>
      <c r="F4351">
        <v>0</v>
      </c>
      <c r="G4351">
        <v>30</v>
      </c>
    </row>
    <row r="4352" spans="1:7" x14ac:dyDescent="0.2">
      <c r="A4352" s="14">
        <f>'GW Seasonality'!G4362</f>
        <v>41252</v>
      </c>
      <c r="B4352" s="16">
        <f>'GW Seasonality'!I4362</f>
        <v>1.9071850591565437E-2</v>
      </c>
      <c r="C4352" s="15">
        <f>Temperature!H4362</f>
        <v>19.628740236626172</v>
      </c>
      <c r="D4352" s="16">
        <f>Salinity!H4362</f>
        <v>1.0481555177469628</v>
      </c>
      <c r="E4352">
        <v>0</v>
      </c>
      <c r="F4352">
        <v>0</v>
      </c>
      <c r="G4352">
        <v>30</v>
      </c>
    </row>
    <row r="4353" spans="1:7" x14ac:dyDescent="0.2">
      <c r="A4353" s="14">
        <f>'GW Seasonality'!G4363</f>
        <v>41253</v>
      </c>
      <c r="B4353" s="16">
        <f>'GW Seasonality'!I4363</f>
        <v>1.9153265343873141E-2</v>
      </c>
      <c r="C4353" s="15">
        <f>Temperature!H4363</f>
        <v>19.661306137549257</v>
      </c>
      <c r="D4353" s="16">
        <f>Salinity!H4363</f>
        <v>1.0505979603161943</v>
      </c>
      <c r="E4353">
        <v>0</v>
      </c>
      <c r="F4353">
        <v>0</v>
      </c>
      <c r="G4353">
        <v>30</v>
      </c>
    </row>
    <row r="4354" spans="1:7" x14ac:dyDescent="0.2">
      <c r="A4354" s="14">
        <f>'GW Seasonality'!G4364</f>
        <v>41254</v>
      </c>
      <c r="B4354" s="16">
        <f>'GW Seasonality'!I4364</f>
        <v>1.9234190868367109E-2</v>
      </c>
      <c r="C4354" s="15">
        <f>Temperature!H4364</f>
        <v>19.693676347346845</v>
      </c>
      <c r="D4354" s="16">
        <f>Salinity!H4364</f>
        <v>1.0530257260510132</v>
      </c>
      <c r="E4354">
        <v>0</v>
      </c>
      <c r="F4354">
        <v>0</v>
      </c>
      <c r="G4354">
        <v>30</v>
      </c>
    </row>
    <row r="4355" spans="1:7" x14ac:dyDescent="0.2">
      <c r="A4355" s="14">
        <f>'GW Seasonality'!G4365</f>
        <v>41255</v>
      </c>
      <c r="B4355" s="16">
        <f>'GW Seasonality'!I4365</f>
        <v>1.9314603217882684E-2</v>
      </c>
      <c r="C4355" s="15">
        <f>Temperature!H4365</f>
        <v>19.725841287153074</v>
      </c>
      <c r="D4355" s="16">
        <f>Salinity!H4365</f>
        <v>1.0554380965364805</v>
      </c>
      <c r="E4355">
        <v>0</v>
      </c>
      <c r="F4355">
        <v>0</v>
      </c>
      <c r="G4355">
        <v>30</v>
      </c>
    </row>
    <row r="4356" spans="1:7" x14ac:dyDescent="0.2">
      <c r="A4356" s="14">
        <f>'GW Seasonality'!G4366</f>
        <v>41256</v>
      </c>
      <c r="B4356" s="16">
        <f>'GW Seasonality'!I4366</f>
        <v>1.9394478597111929E-2</v>
      </c>
      <c r="C4356" s="15">
        <f>Temperature!H4366</f>
        <v>19.75779143884477</v>
      </c>
      <c r="D4356" s="16">
        <f>Salinity!H4366</f>
        <v>1.0578343579133578</v>
      </c>
      <c r="E4356">
        <v>0</v>
      </c>
      <c r="F4356">
        <v>0</v>
      </c>
      <c r="G4356">
        <v>30</v>
      </c>
    </row>
    <row r="4357" spans="1:7" x14ac:dyDescent="0.2">
      <c r="A4357" s="14">
        <f>'GW Seasonality'!G4367</f>
        <v>41257</v>
      </c>
      <c r="B4357" s="16">
        <f>'GW Seasonality'!I4367</f>
        <v>1.9473793369645054E-2</v>
      </c>
      <c r="C4357" s="15">
        <f>Temperature!H4367</f>
        <v>19.78951734785802</v>
      </c>
      <c r="D4357" s="16">
        <f>Salinity!H4367</f>
        <v>1.0602138010893516</v>
      </c>
      <c r="E4357">
        <v>0</v>
      </c>
      <c r="F4357">
        <v>0</v>
      </c>
      <c r="G4357">
        <v>30</v>
      </c>
    </row>
    <row r="4358" spans="1:7" x14ac:dyDescent="0.2">
      <c r="A4358" s="14">
        <f>'GW Seasonality'!G4368</f>
        <v>41258</v>
      </c>
      <c r="B4358" s="16">
        <f>'GW Seasonality'!I4368</f>
        <v>1.9552524064964823E-2</v>
      </c>
      <c r="C4358" s="15">
        <f>Temperature!H4368</f>
        <v>19.82100962598593</v>
      </c>
      <c r="D4358" s="16">
        <f>Salinity!H4368</f>
        <v>1.0625757219489447</v>
      </c>
      <c r="E4358">
        <v>0</v>
      </c>
      <c r="F4358">
        <v>0</v>
      </c>
      <c r="G4358">
        <v>30</v>
      </c>
    </row>
    <row r="4359" spans="1:7" x14ac:dyDescent="0.2">
      <c r="A4359" s="14">
        <f>'GW Seasonality'!G4369</f>
        <v>41259</v>
      </c>
      <c r="B4359" s="16">
        <f>'GW Seasonality'!I4369</f>
        <v>1.9630647385391831E-2</v>
      </c>
      <c r="C4359" s="15">
        <f>Temperature!H4369</f>
        <v>19.852258954156731</v>
      </c>
      <c r="D4359" s="16">
        <f>Salinity!H4369</f>
        <v>1.064919421561755</v>
      </c>
      <c r="E4359">
        <v>0</v>
      </c>
      <c r="F4359">
        <v>0</v>
      </c>
      <c r="G4359">
        <v>30</v>
      </c>
    </row>
    <row r="4360" spans="1:7" x14ac:dyDescent="0.2">
      <c r="A4360" s="14">
        <f>'GW Seasonality'!G4370</f>
        <v>41260</v>
      </c>
      <c r="B4360" s="16">
        <f>'GW Seasonality'!I4370</f>
        <v>1.9708140212978682E-2</v>
      </c>
      <c r="C4360" s="15">
        <f>Temperature!H4370</f>
        <v>19.883256085191473</v>
      </c>
      <c r="D4360" s="16">
        <f>Salinity!H4370</f>
        <v>1.0672442063893604</v>
      </c>
      <c r="E4360">
        <v>0</v>
      </c>
      <c r="F4360">
        <v>0</v>
      </c>
      <c r="G4360">
        <v>30</v>
      </c>
    </row>
    <row r="4361" spans="1:7" x14ac:dyDescent="0.2">
      <c r="A4361" s="14">
        <f>'GW Seasonality'!G4371</f>
        <v>41261</v>
      </c>
      <c r="B4361" s="16">
        <f>'GW Seasonality'!I4371</f>
        <v>1.9784979616350951E-2</v>
      </c>
      <c r="C4361" s="15">
        <f>Temperature!H4371</f>
        <v>19.91399184654038</v>
      </c>
      <c r="D4361" s="16">
        <f>Salinity!H4371</f>
        <v>1.0695493884905283</v>
      </c>
      <c r="E4361">
        <v>0</v>
      </c>
      <c r="F4361">
        <v>0</v>
      </c>
      <c r="G4361">
        <v>30</v>
      </c>
    </row>
    <row r="4362" spans="1:7" x14ac:dyDescent="0.2">
      <c r="A4362" s="14">
        <f>'GW Seasonality'!G4372</f>
        <v>41262</v>
      </c>
      <c r="B4362" s="16">
        <f>'GW Seasonality'!I4372</f>
        <v>1.9861142857492957E-2</v>
      </c>
      <c r="C4362" s="15">
        <f>Temperature!H4372</f>
        <v>19.94445714299718</v>
      </c>
      <c r="D4362" s="16">
        <f>Salinity!H4372</f>
        <v>1.0718342857247887</v>
      </c>
      <c r="E4362">
        <v>0</v>
      </c>
      <c r="F4362">
        <v>0</v>
      </c>
      <c r="G4362">
        <v>30</v>
      </c>
    </row>
    <row r="4363" spans="1:7" x14ac:dyDescent="0.2">
      <c r="A4363" s="14">
        <f>'GW Seasonality'!G4373</f>
        <v>41263</v>
      </c>
      <c r="B4363" s="16">
        <f>'GW Seasonality'!I4373</f>
        <v>1.9936607398476296E-2</v>
      </c>
      <c r="C4363" s="15">
        <f>Temperature!H4373</f>
        <v>19.974642959390518</v>
      </c>
      <c r="D4363" s="16">
        <f>Salinity!H4373</f>
        <v>1.0740982219542889</v>
      </c>
      <c r="E4363">
        <v>0</v>
      </c>
      <c r="F4363">
        <v>0</v>
      </c>
      <c r="G4363">
        <v>30</v>
      </c>
    </row>
    <row r="4364" spans="1:7" x14ac:dyDescent="0.2">
      <c r="A4364" s="14">
        <f>'GW Seasonality'!G4374</f>
        <v>41264</v>
      </c>
      <c r="B4364" s="16">
        <f>'GW Seasonality'!I4374</f>
        <v>2.0011350908129177E-2</v>
      </c>
      <c r="C4364" s="15">
        <f>Temperature!H4374</f>
        <v>20.004540363251671</v>
      </c>
      <c r="D4364" s="16">
        <f>Salinity!H4374</f>
        <v>1.0763405272438751</v>
      </c>
      <c r="E4364">
        <v>0</v>
      </c>
      <c r="F4364">
        <v>0</v>
      </c>
      <c r="G4364">
        <v>30</v>
      </c>
    </row>
    <row r="4365" spans="1:7" x14ac:dyDescent="0.2">
      <c r="A4365" s="14">
        <f>'GW Seasonality'!G4375</f>
        <v>41265</v>
      </c>
      <c r="B4365" s="16">
        <f>'GW Seasonality'!I4375</f>
        <v>2.0085351268644594E-2</v>
      </c>
      <c r="C4365" s="15">
        <f>Temperature!H4375</f>
        <v>20.034140507457838</v>
      </c>
      <c r="D4365" s="16">
        <f>Salinity!H4375</f>
        <v>1.0785605380593379</v>
      </c>
      <c r="E4365">
        <v>0</v>
      </c>
      <c r="F4365">
        <v>0</v>
      </c>
      <c r="G4365">
        <v>30</v>
      </c>
    </row>
    <row r="4366" spans="1:7" x14ac:dyDescent="0.2">
      <c r="A4366" s="14">
        <f>'GW Seasonality'!G4376</f>
        <v>41266</v>
      </c>
      <c r="B4366" s="16">
        <f>'GW Seasonality'!I4376</f>
        <v>2.0158586582125319E-2</v>
      </c>
      <c r="C4366" s="15">
        <f>Temperature!H4376</f>
        <v>20.063434632850125</v>
      </c>
      <c r="D4366" s="16">
        <f>Salinity!H4376</f>
        <v>1.0807575974637595</v>
      </c>
      <c r="E4366">
        <v>0</v>
      </c>
      <c r="F4366">
        <v>0</v>
      </c>
      <c r="G4366">
        <v>30</v>
      </c>
    </row>
    <row r="4367" spans="1:7" x14ac:dyDescent="0.2">
      <c r="A4367" s="14">
        <f>'GW Seasonality'!G4377</f>
        <v>41267</v>
      </c>
      <c r="B4367" s="16">
        <f>'GW Seasonality'!I4377</f>
        <v>2.0231035177063844E-2</v>
      </c>
      <c r="C4367" s="15">
        <f>Temperature!H4377</f>
        <v>20.092414070825537</v>
      </c>
      <c r="D4367" s="16">
        <f>Salinity!H4377</f>
        <v>1.0829310553119154</v>
      </c>
      <c r="E4367">
        <v>0</v>
      </c>
      <c r="F4367">
        <v>0</v>
      </c>
      <c r="G4367">
        <v>30</v>
      </c>
    </row>
    <row r="4368" spans="1:7" x14ac:dyDescent="0.2">
      <c r="A4368" s="14">
        <f>'GW Seasonality'!G4378</f>
        <v>41268</v>
      </c>
      <c r="B4368" s="16">
        <f>'GW Seasonality'!I4378</f>
        <v>2.030267561475535E-2</v>
      </c>
      <c r="C4368" s="15">
        <f>Temperature!H4378</f>
        <v>20.121070245902139</v>
      </c>
      <c r="D4368" s="16">
        <f>Salinity!H4378</f>
        <v>1.0850802684426604</v>
      </c>
      <c r="E4368">
        <v>0</v>
      </c>
      <c r="F4368">
        <v>0</v>
      </c>
      <c r="G4368">
        <v>30</v>
      </c>
    </row>
    <row r="4369" spans="1:7" x14ac:dyDescent="0.2">
      <c r="A4369" s="14">
        <f>'GW Seasonality'!G4379</f>
        <v>41269</v>
      </c>
      <c r="B4369" s="16">
        <f>'GW Seasonality'!I4379</f>
        <v>2.0373486695641731E-2</v>
      </c>
      <c r="C4369" s="15">
        <f>Temperature!H4379</f>
        <v>20.149394678256691</v>
      </c>
      <c r="D4369" s="16">
        <f>Salinity!H4379</f>
        <v>1.087204600869252</v>
      </c>
      <c r="E4369">
        <v>0</v>
      </c>
      <c r="F4369">
        <v>0</v>
      </c>
      <c r="G4369">
        <v>30</v>
      </c>
    </row>
    <row r="4370" spans="1:7" x14ac:dyDescent="0.2">
      <c r="A4370" s="14">
        <f>'GW Seasonality'!G4380</f>
        <v>41270</v>
      </c>
      <c r="B4370" s="16">
        <f>'GW Seasonality'!I4380</f>
        <v>2.0443447465584918E-2</v>
      </c>
      <c r="C4370" s="15">
        <f>Temperature!H4380</f>
        <v>20.177378986233965</v>
      </c>
      <c r="D4370" s="16">
        <f>Salinity!H4380</f>
        <v>1.0893034239675474</v>
      </c>
      <c r="E4370">
        <v>0</v>
      </c>
      <c r="F4370">
        <v>0</v>
      </c>
      <c r="G4370">
        <v>30</v>
      </c>
    </row>
    <row r="4371" spans="1:7" x14ac:dyDescent="0.2">
      <c r="A4371" s="14">
        <f>'GW Seasonality'!G4381</f>
        <v>41271</v>
      </c>
      <c r="B4371" s="16">
        <f>'GW Seasonality'!I4381</f>
        <v>2.0512537222067521E-2</v>
      </c>
      <c r="C4371" s="15">
        <f>Temperature!H4381</f>
        <v>20.205014888827009</v>
      </c>
      <c r="D4371" s="16">
        <f>Salinity!H4381</f>
        <v>1.0913761166620257</v>
      </c>
      <c r="E4371">
        <v>0</v>
      </c>
      <c r="F4371">
        <v>0</v>
      </c>
      <c r="G4371">
        <v>30</v>
      </c>
    </row>
    <row r="4372" spans="1:7" x14ac:dyDescent="0.2">
      <c r="A4372" s="14">
        <f>'GW Seasonality'!G4382</f>
        <v>41272</v>
      </c>
      <c r="B4372" s="16">
        <f>'GW Seasonality'!I4382</f>
        <v>2.0580735520319055E-2</v>
      </c>
      <c r="C4372" s="15">
        <f>Temperature!H4382</f>
        <v>20.23229420812762</v>
      </c>
      <c r="D4372" s="16">
        <f>Salinity!H4382</f>
        <v>1.0934220656095714</v>
      </c>
      <c r="E4372">
        <v>0</v>
      </c>
      <c r="F4372">
        <v>0</v>
      </c>
      <c r="G4372">
        <v>30</v>
      </c>
    </row>
    <row r="4373" spans="1:7" x14ac:dyDescent="0.2">
      <c r="A4373" s="14">
        <f>'GW Seasonality'!G4383</f>
        <v>41273</v>
      </c>
      <c r="B4373" s="16">
        <f>'GW Seasonality'!I4383</f>
        <v>2.0648022179365854E-2</v>
      </c>
      <c r="C4373" s="15">
        <f>Temperature!H4383</f>
        <v>20.259208871746342</v>
      </c>
      <c r="D4373" s="16">
        <f>Salinity!H4383</f>
        <v>1.0954406653809756</v>
      </c>
      <c r="E4373">
        <v>0</v>
      </c>
      <c r="F4373">
        <v>0</v>
      </c>
      <c r="G4373">
        <v>30</v>
      </c>
    </row>
    <row r="4374" spans="1:7" x14ac:dyDescent="0.2">
      <c r="A4374" s="14">
        <f>'GW Seasonality'!G4384</f>
        <v>41274</v>
      </c>
      <c r="B4374" s="16">
        <f>'GW Seasonality'!I4384</f>
        <v>2.0714377288002971E-2</v>
      </c>
      <c r="C4374" s="15">
        <f>Temperature!H4384</f>
        <v>20.285750915201188</v>
      </c>
      <c r="D4374" s="16">
        <f>Salinity!H4384</f>
        <v>1.097431318640089</v>
      </c>
      <c r="E4374">
        <v>0</v>
      </c>
      <c r="F4374">
        <v>0</v>
      </c>
      <c r="G4374">
        <v>30</v>
      </c>
    </row>
    <row r="4375" spans="1:7" x14ac:dyDescent="0.2">
      <c r="A4375" s="14">
        <f>'GW Seasonality'!G4385</f>
        <v>41275</v>
      </c>
      <c r="B4375" s="16">
        <f>'GW Seasonality'!I4385</f>
        <v>2.0741309048878564E-2</v>
      </c>
      <c r="C4375" s="15">
        <f>Temperature!H4385</f>
        <v>20.296523619551426</v>
      </c>
      <c r="D4375" s="16">
        <f>Salinity!H4385</f>
        <v>1.0982392714663569</v>
      </c>
      <c r="E4375">
        <v>0</v>
      </c>
      <c r="F4375">
        <v>0</v>
      </c>
      <c r="G4375">
        <v>30</v>
      </c>
    </row>
    <row r="4376" spans="1:7" x14ac:dyDescent="0.2">
      <c r="A4376" s="14">
        <f>'GW Seasonality'!G4386</f>
        <v>41276</v>
      </c>
      <c r="B4376" s="16">
        <f>'GW Seasonality'!I4386</f>
        <v>2.0806317374828194E-2</v>
      </c>
      <c r="C4376" s="15">
        <f>Temperature!H4386</f>
        <v>20.322526949931277</v>
      </c>
      <c r="D4376" s="16">
        <f>Salinity!H4386</f>
        <v>1.1001895212448458</v>
      </c>
      <c r="E4376">
        <v>0</v>
      </c>
      <c r="F4376">
        <v>0</v>
      </c>
      <c r="G4376">
        <v>30</v>
      </c>
    </row>
    <row r="4377" spans="1:7" x14ac:dyDescent="0.2">
      <c r="A4377" s="14">
        <f>'GW Seasonality'!G4387</f>
        <v>41277</v>
      </c>
      <c r="B4377" s="16">
        <f>'GW Seasonality'!I4387</f>
        <v>2.0870347308273082E-2</v>
      </c>
      <c r="C4377" s="15">
        <f>Temperature!H4387</f>
        <v>20.348138923309232</v>
      </c>
      <c r="D4377" s="16">
        <f>Salinity!H4387</f>
        <v>1.1021104192481923</v>
      </c>
      <c r="E4377">
        <v>0</v>
      </c>
      <c r="F4377">
        <v>0</v>
      </c>
      <c r="G4377">
        <v>30</v>
      </c>
    </row>
    <row r="4378" spans="1:7" x14ac:dyDescent="0.2">
      <c r="A4378" s="14">
        <f>'GW Seasonality'!G4388</f>
        <v>41278</v>
      </c>
      <c r="B4378" s="16">
        <f>'GW Seasonality'!I4388</f>
        <v>2.0933379901725779E-2</v>
      </c>
      <c r="C4378" s="15">
        <f>Temperature!H4388</f>
        <v>20.373351960690311</v>
      </c>
      <c r="D4378" s="16">
        <f>Salinity!H4388</f>
        <v>1.1040013970517732</v>
      </c>
      <c r="E4378">
        <v>0</v>
      </c>
      <c r="F4378">
        <v>0</v>
      </c>
      <c r="G4378">
        <v>30</v>
      </c>
    </row>
    <row r="4379" spans="1:7" x14ac:dyDescent="0.2">
      <c r="A4379" s="14">
        <f>'GW Seasonality'!G4389</f>
        <v>41279</v>
      </c>
      <c r="B4379" s="16">
        <f>'GW Seasonality'!I4389</f>
        <v>2.0995396502827782E-2</v>
      </c>
      <c r="C4379" s="15">
        <f>Temperature!H4389</f>
        <v>20.398158601131112</v>
      </c>
      <c r="D4379" s="16">
        <f>Salinity!H4389</f>
        <v>1.1058618950848333</v>
      </c>
      <c r="E4379">
        <v>0</v>
      </c>
      <c r="F4379">
        <v>0</v>
      </c>
      <c r="G4379">
        <v>30</v>
      </c>
    </row>
    <row r="4380" spans="1:7" x14ac:dyDescent="0.2">
      <c r="A4380" s="14">
        <f>'GW Seasonality'!G4390</f>
        <v>41280</v>
      </c>
      <c r="B4380" s="16">
        <f>'GW Seasonality'!I4390</f>
        <v>2.1056378759869078E-2</v>
      </c>
      <c r="C4380" s="15">
        <f>Temperature!H4390</f>
        <v>20.422551503947631</v>
      </c>
      <c r="D4380" s="16">
        <f>Salinity!H4390</f>
        <v>1.1076913627960723</v>
      </c>
      <c r="E4380">
        <v>0</v>
      </c>
      <c r="F4380">
        <v>0</v>
      </c>
      <c r="G4380">
        <v>30</v>
      </c>
    </row>
    <row r="4381" spans="1:7" x14ac:dyDescent="0.2">
      <c r="A4381" s="14">
        <f>'GW Seasonality'!G4391</f>
        <v>41281</v>
      </c>
      <c r="B4381" s="16">
        <f>'GW Seasonality'!I4391</f>
        <v>2.1116308627218694E-2</v>
      </c>
      <c r="C4381" s="15">
        <f>Temperature!H4391</f>
        <v>20.446523450887476</v>
      </c>
      <c r="D4381" s="16">
        <f>Salinity!H4391</f>
        <v>1.1094892588165608</v>
      </c>
      <c r="E4381">
        <v>0</v>
      </c>
      <c r="F4381">
        <v>0</v>
      </c>
      <c r="G4381">
        <v>30</v>
      </c>
    </row>
    <row r="4382" spans="1:7" x14ac:dyDescent="0.2">
      <c r="A4382" s="14">
        <f>'GW Seasonality'!G4392</f>
        <v>41282</v>
      </c>
      <c r="B4382" s="16">
        <f>'GW Seasonality'!I4392</f>
        <v>2.1175168370664708E-2</v>
      </c>
      <c r="C4382" s="15">
        <f>Temperature!H4392</f>
        <v>20.470067348265882</v>
      </c>
      <c r="D4382" s="16">
        <f>Salinity!H4392</f>
        <v>1.1112550511199413</v>
      </c>
      <c r="E4382">
        <v>0</v>
      </c>
      <c r="F4382">
        <v>0</v>
      </c>
      <c r="G4382">
        <v>30</v>
      </c>
    </row>
    <row r="4383" spans="1:7" x14ac:dyDescent="0.2">
      <c r="A4383" s="14">
        <f>'GW Seasonality'!G4393</f>
        <v>41283</v>
      </c>
      <c r="B4383" s="16">
        <f>'GW Seasonality'!I4393</f>
        <v>2.1232940572662069E-2</v>
      </c>
      <c r="C4383" s="15">
        <f>Temperature!H4393</f>
        <v>20.493176229064826</v>
      </c>
      <c r="D4383" s="16">
        <f>Salinity!H4393</f>
        <v>1.112988217179862</v>
      </c>
      <c r="E4383">
        <v>0</v>
      </c>
      <c r="F4383">
        <v>0</v>
      </c>
      <c r="G4383">
        <v>30</v>
      </c>
    </row>
    <row r="4384" spans="1:7" x14ac:dyDescent="0.2">
      <c r="A4384" s="14">
        <f>'GW Seasonality'!G4394</f>
        <v>41284</v>
      </c>
      <c r="B4384" s="16">
        <f>'GW Seasonality'!I4394</f>
        <v>2.1289608137486739E-2</v>
      </c>
      <c r="C4384" s="15">
        <f>Temperature!H4394</f>
        <v>20.515843254994692</v>
      </c>
      <c r="D4384" s="16">
        <f>Salinity!H4394</f>
        <v>1.114688244124602</v>
      </c>
      <c r="E4384">
        <v>0</v>
      </c>
      <c r="F4384">
        <v>0</v>
      </c>
      <c r="G4384">
        <v>30</v>
      </c>
    </row>
    <row r="4385" spans="1:7" x14ac:dyDescent="0.2">
      <c r="A4385" s="14">
        <f>'GW Seasonality'!G4395</f>
        <v>41285</v>
      </c>
      <c r="B4385" s="16">
        <f>'GW Seasonality'!I4395</f>
        <v>2.1345154296294591E-2</v>
      </c>
      <c r="C4385" s="15">
        <f>Temperature!H4395</f>
        <v>20.538061718517838</v>
      </c>
      <c r="D4385" s="16">
        <f>Salinity!H4395</f>
        <v>1.1163546288888375</v>
      </c>
      <c r="E4385">
        <v>0</v>
      </c>
      <c r="F4385">
        <v>0</v>
      </c>
      <c r="G4385">
        <v>30</v>
      </c>
    </row>
    <row r="4386" spans="1:7" x14ac:dyDescent="0.2">
      <c r="A4386" s="14">
        <f>'GW Seasonality'!G4396</f>
        <v>41286</v>
      </c>
      <c r="B4386" s="16">
        <f>'GW Seasonality'!I4396</f>
        <v>2.1399562612083589E-2</v>
      </c>
      <c r="C4386" s="15">
        <f>Temperature!H4396</f>
        <v>20.559825044833435</v>
      </c>
      <c r="D4386" s="16">
        <f>Salinity!H4396</f>
        <v>1.1179868783625078</v>
      </c>
      <c r="E4386">
        <v>0</v>
      </c>
      <c r="F4386">
        <v>0</v>
      </c>
      <c r="G4386">
        <v>30</v>
      </c>
    </row>
    <row r="4387" spans="1:7" x14ac:dyDescent="0.2">
      <c r="A4387" s="14">
        <f>'GW Seasonality'!G4397</f>
        <v>41287</v>
      </c>
      <c r="B4387" s="16">
        <f>'GW Seasonality'!I4397</f>
        <v>2.1452816984557744E-2</v>
      </c>
      <c r="C4387" s="15">
        <f>Temperature!H4397</f>
        <v>20.581126793823096</v>
      </c>
      <c r="D4387" s="16">
        <f>Salinity!H4397</f>
        <v>1.1195845095367323</v>
      </c>
      <c r="E4387">
        <v>0</v>
      </c>
      <c r="F4387">
        <v>0</v>
      </c>
      <c r="G4387">
        <v>30</v>
      </c>
    </row>
    <row r="4388" spans="1:7" x14ac:dyDescent="0.2">
      <c r="A4388" s="14">
        <f>'GW Seasonality'!G4398</f>
        <v>41288</v>
      </c>
      <c r="B4388" s="16">
        <f>'GW Seasonality'!I4398</f>
        <v>2.1504901654891453E-2</v>
      </c>
      <c r="C4388" s="15">
        <f>Temperature!H4398</f>
        <v>20.601960661956582</v>
      </c>
      <c r="D4388" s="16">
        <f>Salinity!H4398</f>
        <v>1.1211470496467437</v>
      </c>
      <c r="E4388">
        <v>0</v>
      </c>
      <c r="F4388">
        <v>0</v>
      </c>
      <c r="G4388">
        <v>30</v>
      </c>
    </row>
    <row r="4389" spans="1:7" x14ac:dyDescent="0.2">
      <c r="A4389" s="14">
        <f>'GW Seasonality'!G4399</f>
        <v>41289</v>
      </c>
      <c r="B4389" s="16">
        <f>'GW Seasonality'!I4399</f>
        <v>2.1555801210392814E-2</v>
      </c>
      <c r="C4389" s="15">
        <f>Temperature!H4399</f>
        <v>20.622320484157125</v>
      </c>
      <c r="D4389" s="16">
        <f>Salinity!H4399</f>
        <v>1.1226740363117842</v>
      </c>
      <c r="E4389">
        <v>0</v>
      </c>
      <c r="F4389">
        <v>0</v>
      </c>
      <c r="G4389">
        <v>30</v>
      </c>
    </row>
    <row r="4390" spans="1:7" x14ac:dyDescent="0.2">
      <c r="A4390" s="14">
        <f>'GW Seasonality'!G4400</f>
        <v>41290</v>
      </c>
      <c r="B4390" s="16">
        <f>'GW Seasonality'!I4400</f>
        <v>2.160550058906445E-2</v>
      </c>
      <c r="C4390" s="15">
        <f>Temperature!H4400</f>
        <v>20.642200235625779</v>
      </c>
      <c r="D4390" s="16">
        <f>Salinity!H4400</f>
        <v>1.1241650176719333</v>
      </c>
      <c r="E4390">
        <v>0</v>
      </c>
      <c r="F4390">
        <v>0</v>
      </c>
      <c r="G4390">
        <v>30</v>
      </c>
    </row>
    <row r="4391" spans="1:7" x14ac:dyDescent="0.2">
      <c r="A4391" s="14">
        <f>'GW Seasonality'!G4401</f>
        <v>41291</v>
      </c>
      <c r="B4391" s="16">
        <f>'GW Seasonality'!I4401</f>
        <v>2.1653985084060627E-2</v>
      </c>
      <c r="C4391" s="15">
        <f>Temperature!H4401</f>
        <v>20.661594033624247</v>
      </c>
      <c r="D4391" s="16">
        <f>Salinity!H4401</f>
        <v>1.1256195525218187</v>
      </c>
      <c r="E4391">
        <v>0</v>
      </c>
      <c r="F4391">
        <v>0</v>
      </c>
      <c r="G4391">
        <v>30</v>
      </c>
    </row>
    <row r="4392" spans="1:7" x14ac:dyDescent="0.2">
      <c r="A4392" s="14">
        <f>'GW Seasonality'!G4402</f>
        <v>41292</v>
      </c>
      <c r="B4392" s="16">
        <f>'GW Seasonality'!I4402</f>
        <v>2.1701240348039236E-2</v>
      </c>
      <c r="C4392" s="15">
        <f>Temperature!H4402</f>
        <v>20.680496139215695</v>
      </c>
      <c r="D4392" s="16">
        <f>Salinity!H4402</f>
        <v>1.127037210441177</v>
      </c>
      <c r="E4392">
        <v>0</v>
      </c>
      <c r="F4392">
        <v>0</v>
      </c>
      <c r="G4392">
        <v>30</v>
      </c>
    </row>
    <row r="4393" spans="1:7" x14ac:dyDescent="0.2">
      <c r="A4393" s="14">
        <f>'GW Seasonality'!G4403</f>
        <v>41293</v>
      </c>
      <c r="B4393" s="16">
        <f>'GW Seasonality'!I4403</f>
        <v>2.1747252397407404E-2</v>
      </c>
      <c r="C4393" s="15">
        <f>Temperature!H4403</f>
        <v>20.698900958962962</v>
      </c>
      <c r="D4393" s="16">
        <f>Salinity!H4403</f>
        <v>1.128417571922222</v>
      </c>
      <c r="E4393">
        <v>0</v>
      </c>
      <c r="F4393">
        <v>0</v>
      </c>
      <c r="G4393">
        <v>30</v>
      </c>
    </row>
    <row r="4394" spans="1:7" x14ac:dyDescent="0.2">
      <c r="A4394" s="14">
        <f>'GW Seasonality'!G4404</f>
        <v>41294</v>
      </c>
      <c r="B4394" s="16">
        <f>'GW Seasonality'!I4404</f>
        <v>2.1792007616459462E-2</v>
      </c>
      <c r="C4394" s="15">
        <f>Temperature!H4404</f>
        <v>20.716803046583784</v>
      </c>
      <c r="D4394" s="16">
        <f>Salinity!H4404</f>
        <v>1.1297602284937838</v>
      </c>
      <c r="E4394">
        <v>0</v>
      </c>
      <c r="F4394">
        <v>0</v>
      </c>
      <c r="G4394">
        <v>30</v>
      </c>
    </row>
    <row r="4395" spans="1:7" x14ac:dyDescent="0.2">
      <c r="A4395" s="14">
        <f>'GW Seasonality'!G4405</f>
        <v>41295</v>
      </c>
      <c r="B4395" s="16">
        <f>'GW Seasonality'!I4405</f>
        <v>2.183549276140604E-2</v>
      </c>
      <c r="C4395" s="15">
        <f>Temperature!H4405</f>
        <v>20.734197104562416</v>
      </c>
      <c r="D4395" s="16">
        <f>Salinity!H4405</f>
        <v>1.1310647828421811</v>
      </c>
      <c r="E4395">
        <v>0</v>
      </c>
      <c r="F4395">
        <v>0</v>
      </c>
      <c r="G4395">
        <v>30</v>
      </c>
    </row>
    <row r="4396" spans="1:7" x14ac:dyDescent="0.2">
      <c r="A4396" s="14">
        <f>'GW Seasonality'!G4406</f>
        <v>41296</v>
      </c>
      <c r="B4396" s="16">
        <f>'GW Seasonality'!I4406</f>
        <v>2.1877694964293152E-2</v>
      </c>
      <c r="C4396" s="15">
        <f>Temperature!H4406</f>
        <v>20.751077985717259</v>
      </c>
      <c r="D4396" s="16">
        <f>Salinity!H4406</f>
        <v>1.1323308489287944</v>
      </c>
      <c r="E4396">
        <v>0</v>
      </c>
      <c r="F4396">
        <v>0</v>
      </c>
      <c r="G4396">
        <v>30</v>
      </c>
    </row>
    <row r="4397" spans="1:7" x14ac:dyDescent="0.2">
      <c r="A4397" s="14">
        <f>'GW Seasonality'!G4407</f>
        <v>41297</v>
      </c>
      <c r="B4397" s="16">
        <f>'GW Seasonality'!I4407</f>
        <v>2.1918601736809991E-2</v>
      </c>
      <c r="C4397" s="15">
        <f>Temperature!H4407</f>
        <v>20.767440694723994</v>
      </c>
      <c r="D4397" s="16">
        <f>Salinity!H4407</f>
        <v>1.1335580521042996</v>
      </c>
      <c r="E4397">
        <v>0</v>
      </c>
      <c r="F4397">
        <v>0</v>
      </c>
      <c r="G4397">
        <v>30</v>
      </c>
    </row>
    <row r="4398" spans="1:7" x14ac:dyDescent="0.2">
      <c r="A4398" s="14">
        <f>'GW Seasonality'!G4408</f>
        <v>41298</v>
      </c>
      <c r="B4398" s="16">
        <f>'GW Seasonality'!I4408</f>
        <v>2.1958200973984439E-2</v>
      </c>
      <c r="C4398" s="15">
        <f>Temperature!H4408</f>
        <v>20.783280389593774</v>
      </c>
      <c r="D4398" s="16">
        <f>Salinity!H4408</f>
        <v>1.134746029219533</v>
      </c>
      <c r="E4398">
        <v>0</v>
      </c>
      <c r="F4398">
        <v>0</v>
      </c>
      <c r="G4398">
        <v>30</v>
      </c>
    </row>
    <row r="4399" spans="1:7" x14ac:dyDescent="0.2">
      <c r="A4399" s="14">
        <f>'GW Seasonality'!G4409</f>
        <v>41299</v>
      </c>
      <c r="B4399" s="16">
        <f>'GW Seasonality'!I4409</f>
        <v>2.199648095776513E-2</v>
      </c>
      <c r="C4399" s="15">
        <f>Temperature!H4409</f>
        <v>20.798592383106051</v>
      </c>
      <c r="D4399" s="16">
        <f>Salinity!H4409</f>
        <v>1.135894428732954</v>
      </c>
      <c r="E4399">
        <v>0</v>
      </c>
      <c r="F4399">
        <v>0</v>
      </c>
      <c r="G4399">
        <v>30</v>
      </c>
    </row>
    <row r="4400" spans="1:7" x14ac:dyDescent="0.2">
      <c r="A4400" s="14">
        <f>'GW Seasonality'!G4410</f>
        <v>41300</v>
      </c>
      <c r="B4400" s="16">
        <f>'GW Seasonality'!I4410</f>
        <v>2.2033430360488993E-2</v>
      </c>
      <c r="C4400" s="15">
        <f>Temperature!H4410</f>
        <v>20.813372144195597</v>
      </c>
      <c r="D4400" s="16">
        <f>Salinity!H4410</f>
        <v>1.1370029108146698</v>
      </c>
      <c r="E4400">
        <v>0</v>
      </c>
      <c r="F4400">
        <v>0</v>
      </c>
      <c r="G4400">
        <v>30</v>
      </c>
    </row>
    <row r="4401" spans="1:7" x14ac:dyDescent="0.2">
      <c r="A4401" s="14">
        <f>'GW Seasonality'!G4411</f>
        <v>41301</v>
      </c>
      <c r="B4401" s="16">
        <f>'GW Seasonality'!I4411</f>
        <v>2.2069038248233308E-2</v>
      </c>
      <c r="C4401" s="15">
        <f>Temperature!H4411</f>
        <v>20.827615299293324</v>
      </c>
      <c r="D4401" s="16">
        <f>Salinity!H4411</f>
        <v>1.1380711474469993</v>
      </c>
      <c r="E4401">
        <v>0</v>
      </c>
      <c r="F4401">
        <v>0</v>
      </c>
      <c r="G4401">
        <v>30</v>
      </c>
    </row>
    <row r="4402" spans="1:7" x14ac:dyDescent="0.2">
      <c r="A4402" s="14">
        <f>'GW Seasonality'!G4412</f>
        <v>41302</v>
      </c>
      <c r="B4402" s="16">
        <f>'GW Seasonality'!I4412</f>
        <v>2.2103294084051216E-2</v>
      </c>
      <c r="C4402" s="15">
        <f>Temperature!H4412</f>
        <v>20.841317633620484</v>
      </c>
      <c r="D4402" s="16">
        <f>Salinity!H4412</f>
        <v>1.1390988225215364</v>
      </c>
      <c r="E4402">
        <v>0</v>
      </c>
      <c r="F4402">
        <v>0</v>
      </c>
      <c r="G4402">
        <v>30</v>
      </c>
    </row>
    <row r="4403" spans="1:7" x14ac:dyDescent="0.2">
      <c r="A4403" s="14">
        <f>'GW Seasonality'!G4413</f>
        <v>41303</v>
      </c>
      <c r="B4403" s="16">
        <f>'GW Seasonality'!I4413</f>
        <v>2.213618773108977E-2</v>
      </c>
      <c r="C4403" s="15">
        <f>Temperature!H4413</f>
        <v>20.854475092435909</v>
      </c>
      <c r="D4403" s="16">
        <f>Salinity!H4413</f>
        <v>1.1400856319326931</v>
      </c>
      <c r="E4403">
        <v>0</v>
      </c>
      <c r="F4403">
        <v>0</v>
      </c>
      <c r="G4403">
        <v>30</v>
      </c>
    </row>
    <row r="4404" spans="1:7" x14ac:dyDescent="0.2">
      <c r="A4404" s="14">
        <f>'GW Seasonality'!G4414</f>
        <v>41304</v>
      </c>
      <c r="B4404" s="16">
        <f>'GW Seasonality'!I4414</f>
        <v>2.2167709455589608E-2</v>
      </c>
      <c r="C4404" s="15">
        <f>Temperature!H4414</f>
        <v>20.867083782235841</v>
      </c>
      <c r="D4404" s="16">
        <f>Salinity!H4414</f>
        <v>1.1410312836676884</v>
      </c>
      <c r="E4404">
        <v>0</v>
      </c>
      <c r="F4404">
        <v>0</v>
      </c>
      <c r="G4404">
        <v>30</v>
      </c>
    </row>
    <row r="4405" spans="1:7" x14ac:dyDescent="0.2">
      <c r="A4405" s="14">
        <f>'GW Seasonality'!G4415</f>
        <v>41305</v>
      </c>
      <c r="B4405" s="16">
        <f>'GW Seasonality'!I4415</f>
        <v>2.2197849929765312E-2</v>
      </c>
      <c r="C4405" s="15">
        <f>Temperature!H4415</f>
        <v>20.879139971906124</v>
      </c>
      <c r="D4405" s="16">
        <f>Salinity!H4415</f>
        <v>1.1419354978929595</v>
      </c>
      <c r="E4405">
        <v>0</v>
      </c>
      <c r="F4405">
        <v>0</v>
      </c>
      <c r="G4405">
        <v>30</v>
      </c>
    </row>
    <row r="4406" spans="1:7" x14ac:dyDescent="0.2">
      <c r="A4406" s="14">
        <f>'GW Seasonality'!G4416</f>
        <v>41306</v>
      </c>
      <c r="B4406" s="16">
        <f>'GW Seasonality'!I4416</f>
        <v>2.2210671845370983E-2</v>
      </c>
      <c r="C4406" s="15">
        <f>Temperature!H4416</f>
        <v>20.884268738148393</v>
      </c>
      <c r="D4406" s="16">
        <f>Salinity!H4416</f>
        <v>1.1423201553611295</v>
      </c>
      <c r="E4406">
        <v>0</v>
      </c>
      <c r="F4406">
        <v>0</v>
      </c>
      <c r="G4406">
        <v>30</v>
      </c>
    </row>
    <row r="4407" spans="1:7" x14ac:dyDescent="0.2">
      <c r="A4407" s="14">
        <f>'GW Seasonality'!G4417</f>
        <v>41307</v>
      </c>
      <c r="B4407" s="16">
        <f>'GW Seasonality'!I4417</f>
        <v>2.2238807755994697E-2</v>
      </c>
      <c r="C4407" s="15">
        <f>Temperature!H4417</f>
        <v>20.895523102397878</v>
      </c>
      <c r="D4407" s="16">
        <f>Salinity!H4417</f>
        <v>1.1431642326798408</v>
      </c>
      <c r="E4407">
        <v>0</v>
      </c>
      <c r="F4407">
        <v>0</v>
      </c>
      <c r="G4407">
        <v>30</v>
      </c>
    </row>
    <row r="4408" spans="1:7" x14ac:dyDescent="0.2">
      <c r="A4408" s="14">
        <f>'GW Seasonality'!G4418</f>
        <v>41308</v>
      </c>
      <c r="B4408" s="16">
        <f>'GW Seasonality'!I4418</f>
        <v>2.2265541377163325E-2</v>
      </c>
      <c r="C4408" s="15">
        <f>Temperature!H4418</f>
        <v>20.906216550865331</v>
      </c>
      <c r="D4408" s="16">
        <f>Salinity!H4418</f>
        <v>1.1439662413148997</v>
      </c>
      <c r="E4408">
        <v>0</v>
      </c>
      <c r="F4408">
        <v>0</v>
      </c>
      <c r="G4408">
        <v>30</v>
      </c>
    </row>
    <row r="4409" spans="1:7" x14ac:dyDescent="0.2">
      <c r="A4409" s="14">
        <f>'GW Seasonality'!G4419</f>
        <v>41309</v>
      </c>
      <c r="B4409" s="16">
        <f>'GW Seasonality'!I4419</f>
        <v>2.2290864797968261E-2</v>
      </c>
      <c r="C4409" s="15">
        <f>Temperature!H4419</f>
        <v>20.916345919187304</v>
      </c>
      <c r="D4409" s="16">
        <f>Salinity!H4419</f>
        <v>1.1447259439390478</v>
      </c>
      <c r="E4409">
        <v>0</v>
      </c>
      <c r="F4409">
        <v>0</v>
      </c>
      <c r="G4409">
        <v>30</v>
      </c>
    </row>
    <row r="4410" spans="1:7" x14ac:dyDescent="0.2">
      <c r="A4410" s="14">
        <f>'GW Seasonality'!G4420</f>
        <v>41310</v>
      </c>
      <c r="B4410" s="16">
        <f>'GW Seasonality'!I4420</f>
        <v>2.2314770524801877E-2</v>
      </c>
      <c r="C4410" s="15">
        <f>Temperature!H4420</f>
        <v>20.925908209920749</v>
      </c>
      <c r="D4410" s="16">
        <f>Salinity!H4420</f>
        <v>1.1454431157440563</v>
      </c>
      <c r="E4410">
        <v>0</v>
      </c>
      <c r="F4410">
        <v>0</v>
      </c>
      <c r="G4410">
        <v>30</v>
      </c>
    </row>
    <row r="4411" spans="1:7" x14ac:dyDescent="0.2">
      <c r="A4411" s="14">
        <f>'GW Seasonality'!G4421</f>
        <v>41311</v>
      </c>
      <c r="B4411" s="16">
        <f>'GW Seasonality'!I4421</f>
        <v>2.2337251483574995E-2</v>
      </c>
      <c r="C4411" s="15">
        <f>Temperature!H4421</f>
        <v>20.934900593429997</v>
      </c>
      <c r="D4411" s="16">
        <f>Salinity!H4421</f>
        <v>1.1461175445072498</v>
      </c>
      <c r="E4411">
        <v>0</v>
      </c>
      <c r="F4411">
        <v>0</v>
      </c>
      <c r="G4411">
        <v>30</v>
      </c>
    </row>
    <row r="4412" spans="1:7" x14ac:dyDescent="0.2">
      <c r="A4412" s="14">
        <f>'GW Seasonality'!G4422</f>
        <v>41312</v>
      </c>
      <c r="B4412" s="16">
        <f>'GW Seasonality'!I4422</f>
        <v>2.2358301021810231E-2</v>
      </c>
      <c r="C4412" s="15">
        <f>Temperature!H4422</f>
        <v>20.943320408724091</v>
      </c>
      <c r="D4412" s="16">
        <f>Salinity!H4422</f>
        <v>1.1467490306543069</v>
      </c>
      <c r="E4412">
        <v>0</v>
      </c>
      <c r="F4412">
        <v>0</v>
      </c>
      <c r="G4412">
        <v>30</v>
      </c>
    </row>
    <row r="4413" spans="1:7" x14ac:dyDescent="0.2">
      <c r="A4413" s="14">
        <f>'GW Seasonality'!G4423</f>
        <v>41313</v>
      </c>
      <c r="B4413" s="16">
        <f>'GW Seasonality'!I4423</f>
        <v>2.2377912910610562E-2</v>
      </c>
      <c r="C4413" s="15">
        <f>Temperature!H4423</f>
        <v>20.951165164244223</v>
      </c>
      <c r="D4413" s="16">
        <f>Salinity!H4423</f>
        <v>1.1473373873183168</v>
      </c>
      <c r="E4413">
        <v>0</v>
      </c>
      <c r="F4413">
        <v>0</v>
      </c>
      <c r="G4413">
        <v>30</v>
      </c>
    </row>
    <row r="4414" spans="1:7" x14ac:dyDescent="0.2">
      <c r="A4414" s="14">
        <f>'GW Seasonality'!G4424</f>
        <v>41314</v>
      </c>
      <c r="B4414" s="16">
        <f>'GW Seasonality'!I4424</f>
        <v>2.2396081346502575E-2</v>
      </c>
      <c r="C4414" s="15">
        <f>Temperature!H4424</f>
        <v>20.958432538601031</v>
      </c>
      <c r="D4414" s="16">
        <f>Salinity!H4424</f>
        <v>1.1478824403950771</v>
      </c>
      <c r="E4414">
        <v>0</v>
      </c>
      <c r="F4414">
        <v>0</v>
      </c>
      <c r="G4414">
        <v>30</v>
      </c>
    </row>
    <row r="4415" spans="1:7" x14ac:dyDescent="0.2">
      <c r="A4415" s="14">
        <f>'GW Seasonality'!G4425</f>
        <v>41315</v>
      </c>
      <c r="B4415" s="16">
        <f>'GW Seasonality'!I4425</f>
        <v>2.2412800953153782E-2</v>
      </c>
      <c r="C4415" s="15">
        <f>Temperature!H4425</f>
        <v>20.965120381261514</v>
      </c>
      <c r="D4415" s="16">
        <f>Salinity!H4425</f>
        <v>1.1483840285946134</v>
      </c>
      <c r="E4415">
        <v>0</v>
      </c>
      <c r="F4415">
        <v>0</v>
      </c>
      <c r="G4415">
        <v>30</v>
      </c>
    </row>
    <row r="4416" spans="1:7" x14ac:dyDescent="0.2">
      <c r="A4416" s="14">
        <f>'GW Seasonality'!G4426</f>
        <v>41316</v>
      </c>
      <c r="B4416" s="16">
        <f>'GW Seasonality'!I4426</f>
        <v>2.2428066782963583E-2</v>
      </c>
      <c r="C4416" s="15">
        <f>Temperature!H4426</f>
        <v>20.971226713185434</v>
      </c>
      <c r="D4416" s="16">
        <f>Salinity!H4426</f>
        <v>1.1488420034889075</v>
      </c>
      <c r="E4416">
        <v>0</v>
      </c>
      <c r="F4416">
        <v>0</v>
      </c>
      <c r="G4416">
        <v>30</v>
      </c>
    </row>
    <row r="4417" spans="1:7" x14ac:dyDescent="0.2">
      <c r="A4417" s="14">
        <f>'GW Seasonality'!G4427</f>
        <v>41317</v>
      </c>
      <c r="B4417" s="16">
        <f>'GW Seasonality'!I4427</f>
        <v>2.2441874318527337E-2</v>
      </c>
      <c r="C4417" s="15">
        <f>Temperature!H4427</f>
        <v>20.976749727410933</v>
      </c>
      <c r="D4417" s="16">
        <f>Salinity!H4427</f>
        <v>1.14925622955582</v>
      </c>
      <c r="E4417">
        <v>0</v>
      </c>
      <c r="F4417">
        <v>0</v>
      </c>
      <c r="G4417">
        <v>30</v>
      </c>
    </row>
    <row r="4418" spans="1:7" x14ac:dyDescent="0.2">
      <c r="A4418" s="14">
        <f>'GW Seasonality'!G4428</f>
        <v>41318</v>
      </c>
      <c r="B4418" s="16">
        <f>'GW Seasonality'!I4428</f>
        <v>2.2454219473973122E-2</v>
      </c>
      <c r="C4418" s="15">
        <f>Temperature!H4428</f>
        <v>20.981687789589248</v>
      </c>
      <c r="D4418" s="16">
        <f>Salinity!H4428</f>
        <v>1.1496265842191937</v>
      </c>
      <c r="E4418">
        <v>0</v>
      </c>
      <c r="F4418">
        <v>0</v>
      </c>
      <c r="G4418">
        <v>30</v>
      </c>
    </row>
    <row r="4419" spans="1:7" x14ac:dyDescent="0.2">
      <c r="A4419" s="14">
        <f>'GW Seasonality'!G4429</f>
        <v>41319</v>
      </c>
      <c r="B4419" s="16">
        <f>'GW Seasonality'!I4429</f>
        <v>2.2465098596170838E-2</v>
      </c>
      <c r="C4419" s="15">
        <f>Temperature!H4429</f>
        <v>20.986039438468332</v>
      </c>
      <c r="D4419" s="16">
        <f>Salinity!H4429</f>
        <v>1.1499529578851251</v>
      </c>
      <c r="E4419">
        <v>0</v>
      </c>
      <c r="F4419">
        <v>0</v>
      </c>
      <c r="G4419">
        <v>30</v>
      </c>
    </row>
    <row r="4420" spans="1:7" x14ac:dyDescent="0.2">
      <c r="A4420" s="14">
        <f>'GW Seasonality'!G4430</f>
        <v>41320</v>
      </c>
      <c r="B4420" s="16">
        <f>'GW Seasonality'!I4430</f>
        <v>2.2474508465813184E-2</v>
      </c>
      <c r="C4420" s="15">
        <f>Temperature!H4430</f>
        <v>20.989803386325274</v>
      </c>
      <c r="D4420" s="16">
        <f>Salinity!H4430</f>
        <v>1.1502352539743956</v>
      </c>
      <c r="E4420">
        <v>0</v>
      </c>
      <c r="F4420">
        <v>0</v>
      </c>
      <c r="G4420">
        <v>30</v>
      </c>
    </row>
    <row r="4421" spans="1:7" x14ac:dyDescent="0.2">
      <c r="A4421" s="14">
        <f>'GW Seasonality'!G4431</f>
        <v>41321</v>
      </c>
      <c r="B4421" s="16">
        <f>'GW Seasonality'!I4431</f>
        <v>2.2482446298368354E-2</v>
      </c>
      <c r="C4421" s="15">
        <f>Temperature!H4431</f>
        <v>20.992978519347343</v>
      </c>
      <c r="D4421" s="16">
        <f>Salinity!H4431</f>
        <v>1.1504733889510506</v>
      </c>
      <c r="E4421">
        <v>0</v>
      </c>
      <c r="F4421">
        <v>0</v>
      </c>
      <c r="G4421">
        <v>30</v>
      </c>
    </row>
    <row r="4422" spans="1:7" x14ac:dyDescent="0.2">
      <c r="A4422" s="14">
        <f>'GW Seasonality'!G4432</f>
        <v>41322</v>
      </c>
      <c r="B4422" s="16">
        <f>'GW Seasonality'!I4432</f>
        <v>2.2488909744903987E-2</v>
      </c>
      <c r="C4422" s="15">
        <f>Temperature!H4432</f>
        <v>20.995563897961596</v>
      </c>
      <c r="D4422" s="16">
        <f>Salinity!H4432</f>
        <v>1.1506672923471197</v>
      </c>
      <c r="E4422">
        <v>0</v>
      </c>
      <c r="F4422">
        <v>0</v>
      </c>
      <c r="G4422">
        <v>30</v>
      </c>
    </row>
    <row r="4423" spans="1:7" x14ac:dyDescent="0.2">
      <c r="A4423" s="14">
        <f>'GW Seasonality'!G4433</f>
        <v>41323</v>
      </c>
      <c r="B4423" s="16">
        <f>'GW Seasonality'!I4433</f>
        <v>2.2493896892782257E-2</v>
      </c>
      <c r="C4423" s="15">
        <f>Temperature!H4433</f>
        <v>20.997558757112902</v>
      </c>
      <c r="D4423" s="16">
        <f>Salinity!H4433</f>
        <v>1.1508169067834677</v>
      </c>
      <c r="E4423">
        <v>0</v>
      </c>
      <c r="F4423">
        <v>0</v>
      </c>
      <c r="G4423">
        <v>30</v>
      </c>
    </row>
    <row r="4424" spans="1:7" x14ac:dyDescent="0.2">
      <c r="A4424" s="14">
        <f>'GW Seasonality'!G4434</f>
        <v>41324</v>
      </c>
      <c r="B4424" s="16">
        <f>'GW Seasonality'!I4434</f>
        <v>2.2497406266225883E-2</v>
      </c>
      <c r="C4424" s="15">
        <f>Temperature!H4434</f>
        <v>20.998962506490351</v>
      </c>
      <c r="D4424" s="16">
        <f>Salinity!H4434</f>
        <v>1.1509221879867764</v>
      </c>
      <c r="E4424">
        <v>0</v>
      </c>
      <c r="F4424">
        <v>0</v>
      </c>
      <c r="G4424">
        <v>30</v>
      </c>
    </row>
    <row r="4425" spans="1:7" x14ac:dyDescent="0.2">
      <c r="A4425" s="14">
        <f>'GW Seasonality'!G4435</f>
        <v>41325</v>
      </c>
      <c r="B4425" s="16">
        <f>'GW Seasonality'!I4435</f>
        <v>2.2499436826754794E-2</v>
      </c>
      <c r="C4425" s="15">
        <f>Temperature!H4435</f>
        <v>20.999774730701915</v>
      </c>
      <c r="D4425" s="16">
        <f>Salinity!H4435</f>
        <v>1.1509831048026438</v>
      </c>
      <c r="E4425">
        <v>0</v>
      </c>
      <c r="F4425">
        <v>0</v>
      </c>
      <c r="G4425">
        <v>30</v>
      </c>
    </row>
    <row r="4426" spans="1:7" x14ac:dyDescent="0.2">
      <c r="A4426" s="14">
        <f>'GW Seasonality'!G4436</f>
        <v>41326</v>
      </c>
      <c r="B4426" s="16">
        <f>'GW Seasonality'!I4436</f>
        <v>2.2499987973493465E-2</v>
      </c>
      <c r="C4426" s="15">
        <f>Temperature!H4436</f>
        <v>20.999995189397385</v>
      </c>
      <c r="D4426" s="16">
        <f>Salinity!H4436</f>
        <v>1.1509996392048041</v>
      </c>
      <c r="E4426">
        <v>0</v>
      </c>
      <c r="F4426">
        <v>0</v>
      </c>
      <c r="G4426">
        <v>30</v>
      </c>
    </row>
    <row r="4427" spans="1:7" x14ac:dyDescent="0.2">
      <c r="A4427" s="14">
        <f>'GW Seasonality'!G4437</f>
        <v>41327</v>
      </c>
      <c r="B4427" s="16">
        <f>'GW Seasonality'!I4437</f>
        <v>2.2499059543348708E-2</v>
      </c>
      <c r="C4427" s="15">
        <f>Temperature!H4437</f>
        <v>20.999623817339483</v>
      </c>
      <c r="D4427" s="16">
        <f>Salinity!H4437</f>
        <v>1.1509717863004612</v>
      </c>
      <c r="E4427">
        <v>0</v>
      </c>
      <c r="F4427">
        <v>0</v>
      </c>
      <c r="G4427">
        <v>30</v>
      </c>
    </row>
    <row r="4428" spans="1:7" x14ac:dyDescent="0.2">
      <c r="A4428" s="14">
        <f>'GW Seasonality'!G4438</f>
        <v>41328</v>
      </c>
      <c r="B4428" s="16">
        <f>'GW Seasonality'!I4438</f>
        <v>2.2496651811057942E-2</v>
      </c>
      <c r="C4428" s="15">
        <f>Temperature!H4438</f>
        <v>20.998660724423175</v>
      </c>
      <c r="D4428" s="16">
        <f>Salinity!H4438</f>
        <v>1.1508995543317382</v>
      </c>
      <c r="E4428">
        <v>0</v>
      </c>
      <c r="F4428">
        <v>0</v>
      </c>
      <c r="G4428">
        <v>30</v>
      </c>
    </row>
    <row r="4429" spans="1:7" x14ac:dyDescent="0.2">
      <c r="A4429" s="14">
        <f>'GW Seasonality'!G4439</f>
        <v>41329</v>
      </c>
      <c r="B4429" s="16">
        <f>'GW Seasonality'!I4439</f>
        <v>2.2492765489107884E-2</v>
      </c>
      <c r="C4429" s="15">
        <f>Temperature!H4439</f>
        <v>20.997106195643152</v>
      </c>
      <c r="D4429" s="16">
        <f>Salinity!H4439</f>
        <v>1.1507829646732364</v>
      </c>
      <c r="E4429">
        <v>0</v>
      </c>
      <c r="F4429">
        <v>0</v>
      </c>
      <c r="G4429">
        <v>30</v>
      </c>
    </row>
    <row r="4430" spans="1:7" x14ac:dyDescent="0.2">
      <c r="A4430" s="14">
        <f>'GW Seasonality'!G4440</f>
        <v>41330</v>
      </c>
      <c r="B4430" s="16">
        <f>'GW Seasonality'!I4440</f>
        <v>2.2487401727523726E-2</v>
      </c>
      <c r="C4430" s="15">
        <f>Temperature!H4440</f>
        <v>20.994960691009489</v>
      </c>
      <c r="D4430" s="16">
        <f>Salinity!H4440</f>
        <v>1.1506220518257118</v>
      </c>
      <c r="E4430">
        <v>0</v>
      </c>
      <c r="F4430">
        <v>0</v>
      </c>
      <c r="G4430">
        <v>30</v>
      </c>
    </row>
    <row r="4431" spans="1:7" x14ac:dyDescent="0.2">
      <c r="A4431" s="14">
        <f>'GW Seasonality'!G4441</f>
        <v>41331</v>
      </c>
      <c r="B4431" s="16">
        <f>'GW Seasonality'!I4441</f>
        <v>2.2480562113528817E-2</v>
      </c>
      <c r="C4431" s="15">
        <f>Temperature!H4441</f>
        <v>20.992224845411528</v>
      </c>
      <c r="D4431" s="16">
        <f>Salinity!H4441</f>
        <v>1.1504168634058645</v>
      </c>
      <c r="E4431">
        <v>0</v>
      </c>
      <c r="F4431">
        <v>0</v>
      </c>
      <c r="G4431">
        <v>30</v>
      </c>
    </row>
    <row r="4432" spans="1:7" x14ac:dyDescent="0.2">
      <c r="A4432" s="14">
        <f>'GW Seasonality'!G4442</f>
        <v>41332</v>
      </c>
      <c r="B4432" s="16">
        <f>'GW Seasonality'!I4442</f>
        <v>2.2472248671074974E-2</v>
      </c>
      <c r="C4432" s="15">
        <f>Temperature!H4442</f>
        <v>20.988899468429988</v>
      </c>
      <c r="D4432" s="16">
        <f>Salinity!H4442</f>
        <v>1.1501674601322494</v>
      </c>
      <c r="E4432">
        <v>0</v>
      </c>
      <c r="F4432">
        <v>0</v>
      </c>
      <c r="G4432">
        <v>30</v>
      </c>
    </row>
    <row r="4433" spans="1:7" x14ac:dyDescent="0.2">
      <c r="A4433" s="14">
        <f>'GW Seasonality'!G4443</f>
        <v>41333</v>
      </c>
      <c r="B4433" s="16">
        <f>'GW Seasonality'!I4443</f>
        <v>2.2462463860243573E-2</v>
      </c>
      <c r="C4433" s="15">
        <f>Temperature!H4443</f>
        <v>20.984985544097427</v>
      </c>
      <c r="D4433" s="16">
        <f>Salinity!H4443</f>
        <v>1.1498739158073072</v>
      </c>
      <c r="E4433">
        <v>0</v>
      </c>
      <c r="F4433">
        <v>0</v>
      </c>
      <c r="G4433">
        <v>30</v>
      </c>
    </row>
    <row r="4434" spans="1:7" x14ac:dyDescent="0.2">
      <c r="A4434" s="14">
        <f>'GW Seasonality'!G4444</f>
        <v>41334</v>
      </c>
      <c r="B4434" s="16">
        <f>'GW Seasonality'!I4444</f>
        <v>2.2417611330108927E-2</v>
      </c>
      <c r="C4434" s="15">
        <f>Temperature!H4444</f>
        <v>20.96704453204357</v>
      </c>
      <c r="D4434" s="16">
        <f>Salinity!H4444</f>
        <v>1.1485283399032677</v>
      </c>
      <c r="E4434">
        <v>0</v>
      </c>
      <c r="F4434">
        <v>0</v>
      </c>
      <c r="G4434">
        <v>30</v>
      </c>
    </row>
    <row r="4435" spans="1:7" x14ac:dyDescent="0.2">
      <c r="A4435" s="14">
        <f>'GW Seasonality'!G4445</f>
        <v>41335</v>
      </c>
      <c r="B4435" s="16">
        <f>'GW Seasonality'!I4445</f>
        <v>2.2401334620817066E-2</v>
      </c>
      <c r="C4435" s="15">
        <f>Temperature!H4445</f>
        <v>20.960533848326826</v>
      </c>
      <c r="D4435" s="16">
        <f>Salinity!H4445</f>
        <v>1.148040038624512</v>
      </c>
      <c r="E4435">
        <v>0</v>
      </c>
      <c r="F4435">
        <v>0</v>
      </c>
      <c r="G4435">
        <v>30</v>
      </c>
    </row>
    <row r="4436" spans="1:7" x14ac:dyDescent="0.2">
      <c r="A4436" s="14">
        <f>'GW Seasonality'!G4446</f>
        <v>41336</v>
      </c>
      <c r="B4436" s="16">
        <f>'GW Seasonality'!I4446</f>
        <v>2.2383607527756016E-2</v>
      </c>
      <c r="C4436" s="15">
        <f>Temperature!H4446</f>
        <v>20.953443011102408</v>
      </c>
      <c r="D4436" s="16">
        <f>Salinity!H4446</f>
        <v>1.1475082258326803</v>
      </c>
      <c r="E4436">
        <v>0</v>
      </c>
      <c r="F4436">
        <v>0</v>
      </c>
      <c r="G4436">
        <v>30</v>
      </c>
    </row>
    <row r="4437" spans="1:7" x14ac:dyDescent="0.2">
      <c r="A4437" s="14">
        <f>'GW Seasonality'!G4447</f>
        <v>41337</v>
      </c>
      <c r="B4437" s="16">
        <f>'GW Seasonality'!I4447</f>
        <v>2.2364435296657811E-2</v>
      </c>
      <c r="C4437" s="15">
        <f>Temperature!H4447</f>
        <v>20.945774118663124</v>
      </c>
      <c r="D4437" s="16">
        <f>Salinity!H4447</f>
        <v>1.1469330588997344</v>
      </c>
      <c r="E4437">
        <v>0</v>
      </c>
      <c r="F4437">
        <v>0</v>
      </c>
      <c r="G4437">
        <v>30</v>
      </c>
    </row>
    <row r="4438" spans="1:7" x14ac:dyDescent="0.2">
      <c r="A4438" s="14">
        <f>'GW Seasonality'!G4448</f>
        <v>41338</v>
      </c>
      <c r="B4438" s="16">
        <f>'GW Seasonality'!I4448</f>
        <v>2.234382360089409E-2</v>
      </c>
      <c r="C4438" s="15">
        <f>Temperature!H4448</f>
        <v>20.937529440357636</v>
      </c>
      <c r="D4438" s="16">
        <f>Salinity!H4448</f>
        <v>1.1463147080268228</v>
      </c>
      <c r="E4438">
        <v>0</v>
      </c>
      <c r="F4438">
        <v>0</v>
      </c>
      <c r="G4438">
        <v>30</v>
      </c>
    </row>
    <row r="4439" spans="1:7" x14ac:dyDescent="0.2">
      <c r="A4439" s="14">
        <f>'GW Seasonality'!G4449</f>
        <v>41339</v>
      </c>
      <c r="B4439" s="16">
        <f>'GW Seasonality'!I4449</f>
        <v>2.2321778539797235E-2</v>
      </c>
      <c r="C4439" s="15">
        <f>Temperature!H4449</f>
        <v>20.928711415918894</v>
      </c>
      <c r="D4439" s="16">
        <f>Salinity!H4449</f>
        <v>1.1456533561939171</v>
      </c>
      <c r="E4439">
        <v>0</v>
      </c>
      <c r="F4439">
        <v>0</v>
      </c>
      <c r="G4439">
        <v>30</v>
      </c>
    </row>
    <row r="4440" spans="1:7" x14ac:dyDescent="0.2">
      <c r="A4440" s="14">
        <f>'GW Seasonality'!G4450</f>
        <v>41340</v>
      </c>
      <c r="B4440" s="16">
        <f>'GW Seasonality'!I4450</f>
        <v>2.2298306636855496E-2</v>
      </c>
      <c r="C4440" s="15">
        <f>Temperature!H4450</f>
        <v>20.919322654742196</v>
      </c>
      <c r="D4440" s="16">
        <f>Salinity!H4450</f>
        <v>1.1449491991056648</v>
      </c>
      <c r="E4440">
        <v>0</v>
      </c>
      <c r="F4440">
        <v>0</v>
      </c>
      <c r="G4440">
        <v>30</v>
      </c>
    </row>
    <row r="4441" spans="1:7" x14ac:dyDescent="0.2">
      <c r="A4441" s="14">
        <f>'GW Seasonality'!G4451</f>
        <v>41341</v>
      </c>
      <c r="B4441" s="16">
        <f>'GW Seasonality'!I4451</f>
        <v>2.2273414837782581E-2</v>
      </c>
      <c r="C4441" s="15">
        <f>Temperature!H4451</f>
        <v>20.90936593511303</v>
      </c>
      <c r="D4441" s="16">
        <f>Salinity!H4451</f>
        <v>1.1442024451334774</v>
      </c>
      <c r="E4441">
        <v>0</v>
      </c>
      <c r="F4441">
        <v>0</v>
      </c>
      <c r="G4441">
        <v>30</v>
      </c>
    </row>
    <row r="4442" spans="1:7" x14ac:dyDescent="0.2">
      <c r="A4442" s="14">
        <f>'GW Seasonality'!G4452</f>
        <v>41342</v>
      </c>
      <c r="B4442" s="16">
        <f>'GW Seasonality'!I4452</f>
        <v>2.2247110508462307E-2</v>
      </c>
      <c r="C4442" s="15">
        <f>Temperature!H4452</f>
        <v>20.898844203384922</v>
      </c>
      <c r="D4442" s="16">
        <f>Salinity!H4452</f>
        <v>1.143413315253869</v>
      </c>
      <c r="E4442">
        <v>0</v>
      </c>
      <c r="F4442">
        <v>0</v>
      </c>
      <c r="G4442">
        <v>30</v>
      </c>
    </row>
    <row r="4443" spans="1:7" x14ac:dyDescent="0.2">
      <c r="A4443" s="14">
        <f>'GW Seasonality'!G4453</f>
        <v>41343</v>
      </c>
      <c r="B4443" s="16">
        <f>'GW Seasonality'!I4453</f>
        <v>2.2219401432768914E-2</v>
      </c>
      <c r="C4443" s="15">
        <f>Temperature!H4453</f>
        <v>20.887760573107563</v>
      </c>
      <c r="D4443" s="16">
        <f>Salinity!H4453</f>
        <v>1.1425820429830673</v>
      </c>
      <c r="E4443">
        <v>0</v>
      </c>
      <c r="F4443">
        <v>0</v>
      </c>
      <c r="G4443">
        <v>30</v>
      </c>
    </row>
    <row r="4444" spans="1:7" x14ac:dyDescent="0.2">
      <c r="A4444" s="14">
        <f>'GW Seasonality'!G4454</f>
        <v>41344</v>
      </c>
      <c r="B4444" s="16">
        <f>'GW Seasonality'!I4454</f>
        <v>2.2190295810263695E-2</v>
      </c>
      <c r="C4444" s="15">
        <f>Temperature!H4454</f>
        <v>20.876118324105477</v>
      </c>
      <c r="D4444" s="16">
        <f>Salinity!H4454</f>
        <v>1.1417088743079107</v>
      </c>
      <c r="E4444">
        <v>0</v>
      </c>
      <c r="F4444">
        <v>0</v>
      </c>
      <c r="G4444">
        <v>30</v>
      </c>
    </row>
    <row r="4445" spans="1:7" x14ac:dyDescent="0.2">
      <c r="A4445" s="14">
        <f>'GW Seasonality'!G4455</f>
        <v>41345</v>
      </c>
      <c r="B4445" s="16">
        <f>'GW Seasonality'!I4455</f>
        <v>2.2159802253768617E-2</v>
      </c>
      <c r="C4445" s="15">
        <f>Temperature!H4455</f>
        <v>20.863920901507448</v>
      </c>
      <c r="D4445" s="16">
        <f>Salinity!H4455</f>
        <v>1.1407940676130586</v>
      </c>
      <c r="E4445">
        <v>0</v>
      </c>
      <c r="F4445">
        <v>0</v>
      </c>
      <c r="G4445">
        <v>30</v>
      </c>
    </row>
    <row r="4446" spans="1:7" x14ac:dyDescent="0.2">
      <c r="A4446" s="14">
        <f>'GW Seasonality'!G4456</f>
        <v>41346</v>
      </c>
      <c r="B4446" s="16">
        <f>'GW Seasonality'!I4456</f>
        <v>2.2127929786817643E-2</v>
      </c>
      <c r="C4446" s="15">
        <f>Temperature!H4456</f>
        <v>20.851171914727054</v>
      </c>
      <c r="D4446" s="16">
        <f>Salinity!H4456</f>
        <v>1.1398378936045293</v>
      </c>
      <c r="E4446">
        <v>0</v>
      </c>
      <c r="F4446">
        <v>0</v>
      </c>
      <c r="G4446">
        <v>30</v>
      </c>
    </row>
    <row r="4447" spans="1:7" x14ac:dyDescent="0.2">
      <c r="A4447" s="14">
        <f>'GW Seasonality'!G4457</f>
        <v>41347</v>
      </c>
      <c r="B4447" s="16">
        <f>'GW Seasonality'!I4457</f>
        <v>2.2094687840986515E-2</v>
      </c>
      <c r="C4447" s="15">
        <f>Temperature!H4457</f>
        <v>20.837875136394604</v>
      </c>
      <c r="D4447" s="16">
        <f>Salinity!H4457</f>
        <v>1.1388406352295954</v>
      </c>
      <c r="E4447">
        <v>0</v>
      </c>
      <c r="F4447">
        <v>0</v>
      </c>
      <c r="G4447">
        <v>30</v>
      </c>
    </row>
    <row r="4448" spans="1:7" x14ac:dyDescent="0.2">
      <c r="A4448" s="14">
        <f>'GW Seasonality'!G4458</f>
        <v>41348</v>
      </c>
      <c r="B4448" s="16">
        <f>'GW Seasonality'!I4458</f>
        <v>2.206008625310182E-2</v>
      </c>
      <c r="C4448" s="15">
        <f>Temperature!H4458</f>
        <v>20.824034501240728</v>
      </c>
      <c r="D4448" s="16">
        <f>Salinity!H4458</f>
        <v>1.1378025875930546</v>
      </c>
      <c r="E4448">
        <v>0</v>
      </c>
      <c r="F4448">
        <v>0</v>
      </c>
      <c r="G4448">
        <v>30</v>
      </c>
    </row>
    <row r="4449" spans="1:7" x14ac:dyDescent="0.2">
      <c r="A4449" s="14">
        <f>'GW Seasonality'!G4459</f>
        <v>41349</v>
      </c>
      <c r="B4449" s="16">
        <f>'GW Seasonality'!I4459</f>
        <v>2.2024135262330102E-2</v>
      </c>
      <c r="C4449" s="15">
        <f>Temperature!H4459</f>
        <v>20.80965410493204</v>
      </c>
      <c r="D4449" s="16">
        <f>Salinity!H4459</f>
        <v>1.1367240578699029</v>
      </c>
      <c r="E4449">
        <v>0</v>
      </c>
      <c r="F4449">
        <v>0</v>
      </c>
      <c r="G4449">
        <v>30</v>
      </c>
    </row>
    <row r="4450" spans="1:7" x14ac:dyDescent="0.2">
      <c r="A4450" s="14">
        <f>'GW Seasonality'!G4460</f>
        <v>41350</v>
      </c>
      <c r="B4450" s="16">
        <f>'GW Seasonality'!I4460</f>
        <v>2.1986845507147919E-2</v>
      </c>
      <c r="C4450" s="15">
        <f>Temperature!H4460</f>
        <v>20.794738202859165</v>
      </c>
      <c r="D4450" s="16">
        <f>Salinity!H4460</f>
        <v>1.1356053652144376</v>
      </c>
      <c r="E4450">
        <v>0</v>
      </c>
      <c r="F4450">
        <v>0</v>
      </c>
      <c r="G4450">
        <v>30</v>
      </c>
    </row>
    <row r="4451" spans="1:7" x14ac:dyDescent="0.2">
      <c r="A4451" s="14">
        <f>'GW Seasonality'!G4461</f>
        <v>41351</v>
      </c>
      <c r="B4451" s="16">
        <f>'GW Seasonality'!I4461</f>
        <v>2.1948228022193768E-2</v>
      </c>
      <c r="C4451" s="15">
        <f>Temperature!H4461</f>
        <v>20.779291208877506</v>
      </c>
      <c r="D4451" s="16">
        <f>Salinity!H4461</f>
        <v>1.134446840665813</v>
      </c>
      <c r="E4451">
        <v>0</v>
      </c>
      <c r="F4451">
        <v>0</v>
      </c>
      <c r="G4451">
        <v>30</v>
      </c>
    </row>
    <row r="4452" spans="1:7" x14ac:dyDescent="0.2">
      <c r="A4452" s="14">
        <f>'GW Seasonality'!G4462</f>
        <v>41352</v>
      </c>
      <c r="B4452" s="16">
        <f>'GW Seasonality'!I4462</f>
        <v>2.1908294235002748E-2</v>
      </c>
      <c r="C4452" s="15">
        <f>Temperature!H4462</f>
        <v>20.763317694001099</v>
      </c>
      <c r="D4452" s="16">
        <f>Salinity!H4462</f>
        <v>1.1332488270500825</v>
      </c>
      <c r="E4452">
        <v>0</v>
      </c>
      <c r="F4452">
        <v>0</v>
      </c>
      <c r="G4452">
        <v>30</v>
      </c>
    </row>
    <row r="4453" spans="1:7" x14ac:dyDescent="0.2">
      <c r="A4453" s="14">
        <f>'GW Seasonality'!G4463</f>
        <v>41353</v>
      </c>
      <c r="B4453" s="16">
        <f>'GW Seasonality'!I4463</f>
        <v>2.1867055962624952E-2</v>
      </c>
      <c r="C4453" s="15">
        <f>Temperature!H4463</f>
        <v>20.746822385049981</v>
      </c>
      <c r="D4453" s="16">
        <f>Salinity!H4463</f>
        <v>1.1320116788787484</v>
      </c>
      <c r="E4453">
        <v>0</v>
      </c>
      <c r="F4453">
        <v>0</v>
      </c>
      <c r="G4453">
        <v>30</v>
      </c>
    </row>
    <row r="4454" spans="1:7" x14ac:dyDescent="0.2">
      <c r="A4454" s="14">
        <f>'GW Seasonality'!G4464</f>
        <v>41354</v>
      </c>
      <c r="B4454" s="16">
        <f>'GW Seasonality'!I4464</f>
        <v>2.1824525408128639E-2</v>
      </c>
      <c r="C4454" s="15">
        <f>Temperature!H4464</f>
        <v>20.729810163251457</v>
      </c>
      <c r="D4454" s="16">
        <f>Salinity!H4464</f>
        <v>1.1307357622438592</v>
      </c>
      <c r="E4454">
        <v>0</v>
      </c>
      <c r="F4454">
        <v>0</v>
      </c>
      <c r="G4454">
        <v>30</v>
      </c>
    </row>
    <row r="4455" spans="1:7" x14ac:dyDescent="0.2">
      <c r="A4455" s="14">
        <f>'GW Seasonality'!G4465</f>
        <v>41355</v>
      </c>
      <c r="B4455" s="16">
        <f>'GW Seasonality'!I4465</f>
        <v>2.1780715156989143E-2</v>
      </c>
      <c r="C4455" s="15">
        <f>Temperature!H4465</f>
        <v>20.712286062795656</v>
      </c>
      <c r="D4455" s="16">
        <f>Salinity!H4465</f>
        <v>1.1294214547096741</v>
      </c>
      <c r="E4455">
        <v>0</v>
      </c>
      <c r="F4455">
        <v>0</v>
      </c>
      <c r="G4455">
        <v>30</v>
      </c>
    </row>
    <row r="4456" spans="1:7" x14ac:dyDescent="0.2">
      <c r="A4456" s="14">
        <f>'GW Seasonality'!G4466</f>
        <v>41356</v>
      </c>
      <c r="B4456" s="16">
        <f>'GW Seasonality'!I4466</f>
        <v>2.1735638173364605E-2</v>
      </c>
      <c r="C4456" s="15">
        <f>Temperature!H4466</f>
        <v>20.694255269345842</v>
      </c>
      <c r="D4456" s="16">
        <f>Salinity!H4466</f>
        <v>1.1280691452009382</v>
      </c>
      <c r="E4456">
        <v>0</v>
      </c>
      <c r="F4456">
        <v>0</v>
      </c>
      <c r="G4456">
        <v>30</v>
      </c>
    </row>
    <row r="4457" spans="1:7" x14ac:dyDescent="0.2">
      <c r="A4457" s="14">
        <f>'GW Seasonality'!G4467</f>
        <v>41357</v>
      </c>
      <c r="B4457" s="16">
        <f>'GW Seasonality'!I4467</f>
        <v>2.1689307796259705E-2</v>
      </c>
      <c r="C4457" s="15">
        <f>Temperature!H4467</f>
        <v>20.675723118503882</v>
      </c>
      <c r="D4457" s="16">
        <f>Salinity!H4467</f>
        <v>1.1266792338877911</v>
      </c>
      <c r="E4457">
        <v>0</v>
      </c>
      <c r="F4457">
        <v>0</v>
      </c>
      <c r="G4457">
        <v>30</v>
      </c>
    </row>
    <row r="4458" spans="1:7" x14ac:dyDescent="0.2">
      <c r="A4458" s="14">
        <f>'GW Seasonality'!G4468</f>
        <v>41358</v>
      </c>
      <c r="B4458" s="16">
        <f>'GW Seasonality'!I4468</f>
        <v>2.1641737735578412E-2</v>
      </c>
      <c r="C4458" s="15">
        <f>Temperature!H4468</f>
        <v>20.656695094231363</v>
      </c>
      <c r="D4458" s="16">
        <f>Salinity!H4468</f>
        <v>1.1252521320673523</v>
      </c>
      <c r="E4458">
        <v>0</v>
      </c>
      <c r="F4458">
        <v>0</v>
      </c>
      <c r="G4458">
        <v>30</v>
      </c>
    </row>
    <row r="4459" spans="1:7" x14ac:dyDescent="0.2">
      <c r="A4459" s="14">
        <f>'GW Seasonality'!G4469</f>
        <v>41359</v>
      </c>
      <c r="B4459" s="16">
        <f>'GW Seasonality'!I4469</f>
        <v>2.1592942068067004E-2</v>
      </c>
      <c r="C4459" s="15">
        <f>Temperature!H4469</f>
        <v>20.637176827226803</v>
      </c>
      <c r="D4459" s="16">
        <f>Salinity!H4469</f>
        <v>1.1237882620420101</v>
      </c>
      <c r="E4459">
        <v>0</v>
      </c>
      <c r="F4459">
        <v>0</v>
      </c>
      <c r="G4459">
        <v>30</v>
      </c>
    </row>
    <row r="4460" spans="1:7" x14ac:dyDescent="0.2">
      <c r="A4460" s="14">
        <f>'GW Seasonality'!G4470</f>
        <v>41360</v>
      </c>
      <c r="B4460" s="16">
        <f>'GW Seasonality'!I4470</f>
        <v>2.1542935233148552E-2</v>
      </c>
      <c r="C4460" s="15">
        <f>Temperature!H4470</f>
        <v>20.617174093259418</v>
      </c>
      <c r="D4460" s="16">
        <f>Salinity!H4470</f>
        <v>1.1222880569944564</v>
      </c>
      <c r="E4460">
        <v>0</v>
      </c>
      <c r="F4460">
        <v>0</v>
      </c>
      <c r="G4460">
        <v>30</v>
      </c>
    </row>
    <row r="4461" spans="1:7" x14ac:dyDescent="0.2">
      <c r="A4461" s="14">
        <f>'GW Seasonality'!G4471</f>
        <v>41361</v>
      </c>
      <c r="B4461" s="16">
        <f>'GW Seasonality'!I4471</f>
        <v>2.1491732028650037E-2</v>
      </c>
      <c r="C4461" s="15">
        <f>Temperature!H4471</f>
        <v>20.596692811460013</v>
      </c>
      <c r="D4461" s="16">
        <f>Salinity!H4471</f>
        <v>1.1207519608595009</v>
      </c>
      <c r="E4461">
        <v>0</v>
      </c>
      <c r="F4461">
        <v>0</v>
      </c>
      <c r="G4461">
        <v>30</v>
      </c>
    </row>
    <row r="4462" spans="1:7" x14ac:dyDescent="0.2">
      <c r="A4462" s="14">
        <f>'GW Seasonality'!G4472</f>
        <v>41362</v>
      </c>
      <c r="B4462" s="16">
        <f>'GW Seasonality'!I4472</f>
        <v>2.1439347606423451E-2</v>
      </c>
      <c r="C4462" s="15">
        <f>Temperature!H4472</f>
        <v>20.575739042569381</v>
      </c>
      <c r="D4462" s="16">
        <f>Salinity!H4472</f>
        <v>1.1191804281927034</v>
      </c>
      <c r="E4462">
        <v>0</v>
      </c>
      <c r="F4462">
        <v>0</v>
      </c>
      <c r="G4462">
        <v>30</v>
      </c>
    </row>
    <row r="4463" spans="1:7" x14ac:dyDescent="0.2">
      <c r="A4463" s="14">
        <f>'GW Seasonality'!G4473</f>
        <v>41363</v>
      </c>
      <c r="B4463" s="16">
        <f>'GW Seasonality'!I4473</f>
        <v>2.1385797467862119E-2</v>
      </c>
      <c r="C4463" s="15">
        <f>Temperature!H4473</f>
        <v>20.554318987144846</v>
      </c>
      <c r="D4463" s="16">
        <f>Salinity!H4473</f>
        <v>1.1175739240358635</v>
      </c>
      <c r="E4463">
        <v>0</v>
      </c>
      <c r="F4463">
        <v>0</v>
      </c>
      <c r="G4463">
        <v>30</v>
      </c>
    </row>
    <row r="4464" spans="1:7" x14ac:dyDescent="0.2">
      <c r="A4464" s="14">
        <f>'GW Seasonality'!G4474</f>
        <v>41364</v>
      </c>
      <c r="B4464" s="16">
        <f>'GW Seasonality'!I4474</f>
        <v>2.1331097459313574E-2</v>
      </c>
      <c r="C4464" s="15">
        <f>Temperature!H4474</f>
        <v>20.532438983725427</v>
      </c>
      <c r="D4464" s="16">
        <f>Salinity!H4474</f>
        <v>1.1159329237794073</v>
      </c>
      <c r="E4464">
        <v>0</v>
      </c>
      <c r="F4464">
        <v>0</v>
      </c>
      <c r="G4464">
        <v>30</v>
      </c>
    </row>
    <row r="4465" spans="1:7" x14ac:dyDescent="0.2">
      <c r="A4465" s="14">
        <f>'GW Seasonality'!G4475</f>
        <v>41365</v>
      </c>
      <c r="B4465" s="16">
        <f>'GW Seasonality'!I4475</f>
        <v>2.1306669335291472E-2</v>
      </c>
      <c r="C4465" s="15">
        <f>Temperature!H4475</f>
        <v>20.522667734116588</v>
      </c>
      <c r="D4465" s="16">
        <f>Salinity!H4475</f>
        <v>1.115200080058744</v>
      </c>
      <c r="E4465">
        <v>0</v>
      </c>
      <c r="F4465">
        <v>0</v>
      </c>
      <c r="G4465">
        <v>30</v>
      </c>
    </row>
    <row r="4466" spans="1:7" x14ac:dyDescent="0.2">
      <c r="A4466" s="14">
        <f>'GW Seasonality'!G4476</f>
        <v>41366</v>
      </c>
      <c r="B4466" s="16">
        <f>'GW Seasonality'!I4476</f>
        <v>2.1250342037217432E-2</v>
      </c>
      <c r="C4466" s="15">
        <f>Temperature!H4476</f>
        <v>20.500136814886972</v>
      </c>
      <c r="D4466" s="16">
        <f>Salinity!H4476</f>
        <v>1.1135102611165231</v>
      </c>
      <c r="E4466">
        <v>0</v>
      </c>
      <c r="F4466">
        <v>0</v>
      </c>
      <c r="G4466">
        <v>30</v>
      </c>
    </row>
    <row r="4467" spans="1:7" x14ac:dyDescent="0.2">
      <c r="A4467" s="14">
        <f>'GW Seasonality'!G4477</f>
        <v>41367</v>
      </c>
      <c r="B4467" s="16">
        <f>'GW Seasonality'!I4477</f>
        <v>2.1192904952597378E-2</v>
      </c>
      <c r="C4467" s="15">
        <f>Temperature!H4477</f>
        <v>20.47716198103895</v>
      </c>
      <c r="D4467" s="16">
        <f>Salinity!H4477</f>
        <v>1.1117871485779212</v>
      </c>
      <c r="E4467">
        <v>0</v>
      </c>
      <c r="F4467">
        <v>0</v>
      </c>
      <c r="G4467">
        <v>30</v>
      </c>
    </row>
    <row r="4468" spans="1:7" x14ac:dyDescent="0.2">
      <c r="A4468" s="14">
        <f>'GW Seasonality'!G4478</f>
        <v>41368</v>
      </c>
      <c r="B4468" s="16">
        <f>'GW Seasonality'!I4478</f>
        <v>2.113437507798872E-2</v>
      </c>
      <c r="C4468" s="15">
        <f>Temperature!H4478</f>
        <v>20.453750031195487</v>
      </c>
      <c r="D4468" s="16">
        <f>Salinity!H4478</f>
        <v>1.1100312523396614</v>
      </c>
      <c r="E4468">
        <v>0</v>
      </c>
      <c r="F4468">
        <v>0</v>
      </c>
      <c r="G4468">
        <v>30</v>
      </c>
    </row>
    <row r="4469" spans="1:7" x14ac:dyDescent="0.2">
      <c r="A4469" s="14">
        <f>'GW Seasonality'!G4479</f>
        <v>41369</v>
      </c>
      <c r="B4469" s="16">
        <f>'GW Seasonality'!I4479</f>
        <v>2.1074769733323017E-2</v>
      </c>
      <c r="C4469" s="15">
        <f>Temperature!H4479</f>
        <v>20.429907893329204</v>
      </c>
      <c r="D4469" s="16">
        <f>Salinity!H4479</f>
        <v>1.1082430919996904</v>
      </c>
      <c r="E4469">
        <v>0</v>
      </c>
      <c r="F4469">
        <v>0</v>
      </c>
      <c r="G4469">
        <v>30</v>
      </c>
    </row>
    <row r="4470" spans="1:7" x14ac:dyDescent="0.2">
      <c r="A4470" s="14">
        <f>'GW Seasonality'!G4480</f>
        <v>41370</v>
      </c>
      <c r="B4470" s="16">
        <f>'GW Seasonality'!I4480</f>
        <v>2.1014106556780706E-2</v>
      </c>
      <c r="C4470" s="15">
        <f>Temperature!H4480</f>
        <v>20.405642622712282</v>
      </c>
      <c r="D4470" s="16">
        <f>Salinity!H4480</f>
        <v>1.106423196703421</v>
      </c>
      <c r="E4470">
        <v>0</v>
      </c>
      <c r="F4470">
        <v>0</v>
      </c>
      <c r="G4470">
        <v>30</v>
      </c>
    </row>
    <row r="4471" spans="1:7" x14ac:dyDescent="0.2">
      <c r="A4471" s="14">
        <f>'GW Seasonality'!G4481</f>
        <v>41371</v>
      </c>
      <c r="B4471" s="16">
        <f>'GW Seasonality'!I4481</f>
        <v>2.0952403499571705E-2</v>
      </c>
      <c r="C4471" s="15">
        <f>Temperature!H4481</f>
        <v>20.380961399828681</v>
      </c>
      <c r="D4471" s="16">
        <f>Salinity!H4481</f>
        <v>1.1045721049871511</v>
      </c>
      <c r="E4471">
        <v>0</v>
      </c>
      <c r="F4471">
        <v>0</v>
      </c>
      <c r="G4471">
        <v>30</v>
      </c>
    </row>
    <row r="4472" spans="1:7" x14ac:dyDescent="0.2">
      <c r="A4472" s="14">
        <f>'GW Seasonality'!G4482</f>
        <v>41372</v>
      </c>
      <c r="B4472" s="16">
        <f>'GW Seasonality'!I4482</f>
        <v>2.0889678820623352E-2</v>
      </c>
      <c r="C4472" s="15">
        <f>Temperature!H4482</f>
        <v>20.355871528249342</v>
      </c>
      <c r="D4472" s="16">
        <f>Salinity!H4482</f>
        <v>1.1026903646187007</v>
      </c>
      <c r="E4472">
        <v>0</v>
      </c>
      <c r="F4472">
        <v>0</v>
      </c>
      <c r="G4472">
        <v>30</v>
      </c>
    </row>
    <row r="4473" spans="1:7" x14ac:dyDescent="0.2">
      <c r="A4473" s="14">
        <f>'GW Seasonality'!G4483</f>
        <v>41373</v>
      </c>
      <c r="B4473" s="16">
        <f>'GW Seasonality'!I4483</f>
        <v>2.0825951081177286E-2</v>
      </c>
      <c r="C4473" s="15">
        <f>Temperature!H4483</f>
        <v>20.330380432470914</v>
      </c>
      <c r="D4473" s="16">
        <f>Salinity!H4483</f>
        <v>1.1007785324353185</v>
      </c>
      <c r="E4473">
        <v>0</v>
      </c>
      <c r="F4473">
        <v>0</v>
      </c>
      <c r="G4473">
        <v>30</v>
      </c>
    </row>
    <row r="4474" spans="1:7" x14ac:dyDescent="0.2">
      <c r="A4474" s="14">
        <f>'GW Seasonality'!G4484</f>
        <v>41374</v>
      </c>
      <c r="B4474" s="16">
        <f>'GW Seasonality'!I4484</f>
        <v>2.0761239139296894E-2</v>
      </c>
      <c r="C4474" s="15">
        <f>Temperature!H4484</f>
        <v>20.304495655718757</v>
      </c>
      <c r="D4474" s="16">
        <f>Salinity!H4484</f>
        <v>1.0988371741789067</v>
      </c>
      <c r="E4474">
        <v>0</v>
      </c>
      <c r="F4474">
        <v>0</v>
      </c>
      <c r="G4474">
        <v>30</v>
      </c>
    </row>
    <row r="4475" spans="1:7" x14ac:dyDescent="0.2">
      <c r="A4475" s="14">
        <f>'GW Seasonality'!G4485</f>
        <v>41375</v>
      </c>
      <c r="B4475" s="16">
        <f>'GW Seasonality'!I4485</f>
        <v>2.0695562144286892E-2</v>
      </c>
      <c r="C4475" s="15">
        <f>Temperature!H4485</f>
        <v>20.278224857714754</v>
      </c>
      <c r="D4475" s="16">
        <f>Salinity!H4485</f>
        <v>1.0968668643286066</v>
      </c>
      <c r="E4475">
        <v>0</v>
      </c>
      <c r="F4475">
        <v>0</v>
      </c>
      <c r="G4475">
        <v>30</v>
      </c>
    </row>
    <row r="4476" spans="1:7" x14ac:dyDescent="0.2">
      <c r="A4476" s="14">
        <f>'GW Seasonality'!G4486</f>
        <v>41376</v>
      </c>
      <c r="B4476" s="16">
        <f>'GW Seasonality'!I4486</f>
        <v>2.0628939531026742E-2</v>
      </c>
      <c r="C4476" s="15">
        <f>Temperature!H4486</f>
        <v>20.251575812410696</v>
      </c>
      <c r="D4476" s="16">
        <f>Salinity!H4486</f>
        <v>1.0948681859308023</v>
      </c>
      <c r="E4476">
        <v>0</v>
      </c>
      <c r="F4476">
        <v>0</v>
      </c>
      <c r="G4476">
        <v>30</v>
      </c>
    </row>
    <row r="4477" spans="1:7" x14ac:dyDescent="0.2">
      <c r="A4477" s="14">
        <f>'GW Seasonality'!G4487</f>
        <v>41377</v>
      </c>
      <c r="B4477" s="16">
        <f>'GW Seasonality'!I4487</f>
        <v>2.0561391014219568E-2</v>
      </c>
      <c r="C4477" s="15">
        <f>Temperature!H4487</f>
        <v>20.224556405687828</v>
      </c>
      <c r="D4477" s="16">
        <f>Salinity!H4487</f>
        <v>1.0928417304265869</v>
      </c>
      <c r="E4477">
        <v>0</v>
      </c>
      <c r="F4477">
        <v>0</v>
      </c>
      <c r="G4477">
        <v>30</v>
      </c>
    </row>
    <row r="4478" spans="1:7" x14ac:dyDescent="0.2">
      <c r="A4478" s="14">
        <f>'GW Seasonality'!G4488</f>
        <v>41378</v>
      </c>
      <c r="B4478" s="16">
        <f>'GW Seasonality'!I4488</f>
        <v>2.0492936582558238E-2</v>
      </c>
      <c r="C4478" s="15">
        <f>Temperature!H4488</f>
        <v>20.197174633023295</v>
      </c>
      <c r="D4478" s="16">
        <f>Salinity!H4488</f>
        <v>1.090788097476747</v>
      </c>
      <c r="E4478">
        <v>0</v>
      </c>
      <c r="F4478">
        <v>0</v>
      </c>
      <c r="G4478">
        <v>30</v>
      </c>
    </row>
    <row r="4479" spans="1:7" x14ac:dyDescent="0.2">
      <c r="A4479" s="14">
        <f>'GW Seasonality'!G4489</f>
        <v>41379</v>
      </c>
      <c r="B4479" s="16">
        <f>'GW Seasonality'!I4489</f>
        <v>2.0423596492810413E-2</v>
      </c>
      <c r="C4479" s="15">
        <f>Temperature!H4489</f>
        <v>20.169438597124163</v>
      </c>
      <c r="D4479" s="16">
        <f>Salinity!H4489</f>
        <v>1.0887078947843123</v>
      </c>
      <c r="E4479">
        <v>0</v>
      </c>
      <c r="F4479">
        <v>0</v>
      </c>
      <c r="G4479">
        <v>30</v>
      </c>
    </row>
    <row r="4480" spans="1:7" x14ac:dyDescent="0.2">
      <c r="A4480" s="14">
        <f>'GW Seasonality'!G4490</f>
        <v>41380</v>
      </c>
      <c r="B4480" s="16">
        <f>'GW Seasonality'!I4490</f>
        <v>2.0353391263824218E-2</v>
      </c>
      <c r="C4480" s="15">
        <f>Temperature!H4490</f>
        <v>20.141356505529686</v>
      </c>
      <c r="D4480" s="16">
        <f>Salinity!H4490</f>
        <v>1.0866017379147266</v>
      </c>
      <c r="E4480">
        <v>0</v>
      </c>
      <c r="F4480">
        <v>0</v>
      </c>
      <c r="G4480">
        <v>30</v>
      </c>
    </row>
    <row r="4481" spans="1:7" x14ac:dyDescent="0.2">
      <c r="A4481" s="14">
        <f>'GW Seasonality'!G4491</f>
        <v>41381</v>
      </c>
      <c r="B4481" s="16">
        <f>'GW Seasonality'!I4491</f>
        <v>2.0282341670456405E-2</v>
      </c>
      <c r="C4481" s="15">
        <f>Temperature!H4491</f>
        <v>20.112936668182563</v>
      </c>
      <c r="D4481" s="16">
        <f>Salinity!H4491</f>
        <v>1.0844702501136922</v>
      </c>
      <c r="E4481">
        <v>0</v>
      </c>
      <c r="F4481">
        <v>0</v>
      </c>
      <c r="G4481">
        <v>30</v>
      </c>
    </row>
    <row r="4482" spans="1:7" x14ac:dyDescent="0.2">
      <c r="A4482" s="14">
        <f>'GW Seasonality'!G4492</f>
        <v>41382</v>
      </c>
      <c r="B4482" s="16">
        <f>'GW Seasonality'!I4492</f>
        <v>2.0210468737424735E-2</v>
      </c>
      <c r="C4482" s="15">
        <f>Temperature!H4492</f>
        <v>20.084187494969893</v>
      </c>
      <c r="D4482" s="16">
        <f>Salinity!H4492</f>
        <v>1.0823140621227418</v>
      </c>
      <c r="E4482">
        <v>0</v>
      </c>
      <c r="F4482">
        <v>0</v>
      </c>
      <c r="G4482">
        <v>30</v>
      </c>
    </row>
    <row r="4483" spans="1:7" x14ac:dyDescent="0.2">
      <c r="A4483" s="14">
        <f>'GW Seasonality'!G4493</f>
        <v>41383</v>
      </c>
      <c r="B4483" s="16">
        <f>'GW Seasonality'!I4493</f>
        <v>2.0137793733086409E-2</v>
      </c>
      <c r="C4483" s="15">
        <f>Temperature!H4493</f>
        <v>20.055117493234562</v>
      </c>
      <c r="D4483" s="16">
        <f>Salinity!H4493</f>
        <v>1.0801338119925923</v>
      </c>
      <c r="E4483">
        <v>0</v>
      </c>
      <c r="F4483">
        <v>0</v>
      </c>
      <c r="G4483">
        <v>30</v>
      </c>
    </row>
    <row r="4484" spans="1:7" x14ac:dyDescent="0.2">
      <c r="A4484" s="14">
        <f>'GW Seasonality'!G4494</f>
        <v>41384</v>
      </c>
      <c r="B4484" s="16">
        <f>'GW Seasonality'!I4494</f>
        <v>2.0064338163144443E-2</v>
      </c>
      <c r="C4484" s="15">
        <f>Temperature!H4494</f>
        <v>20.025735265257776</v>
      </c>
      <c r="D4484" s="16">
        <f>Salinity!H4494</f>
        <v>1.077930144894333</v>
      </c>
      <c r="E4484">
        <v>0</v>
      </c>
      <c r="F4484">
        <v>0</v>
      </c>
      <c r="G4484">
        <v>30</v>
      </c>
    </row>
    <row r="4485" spans="1:7" x14ac:dyDescent="0.2">
      <c r="A4485" s="14">
        <f>'GW Seasonality'!G4495</f>
        <v>41385</v>
      </c>
      <c r="B4485" s="16">
        <f>'GW Seasonality'!I4495</f>
        <v>1.999012376428377E-2</v>
      </c>
      <c r="C4485" s="15">
        <f>Temperature!H4495</f>
        <v>19.996049505713508</v>
      </c>
      <c r="D4485" s="16">
        <f>Salinity!H4495</f>
        <v>1.0757037129285132</v>
      </c>
      <c r="E4485">
        <v>0</v>
      </c>
      <c r="F4485">
        <v>0</v>
      </c>
      <c r="G4485">
        <v>30</v>
      </c>
    </row>
    <row r="4486" spans="1:7" x14ac:dyDescent="0.2">
      <c r="A4486" s="14">
        <f>'GW Seasonality'!G4496</f>
        <v>41386</v>
      </c>
      <c r="B4486" s="16">
        <f>'GW Seasonality'!I4496</f>
        <v>1.9915172497739005E-2</v>
      </c>
      <c r="C4486" s="15">
        <f>Temperature!H4496</f>
        <v>19.966068999095601</v>
      </c>
      <c r="D4486" s="16">
        <f>Salinity!H4496</f>
        <v>1.0734551749321699</v>
      </c>
      <c r="E4486">
        <v>0</v>
      </c>
      <c r="F4486">
        <v>0</v>
      </c>
      <c r="G4486">
        <v>30</v>
      </c>
    </row>
    <row r="4487" spans="1:7" x14ac:dyDescent="0.2">
      <c r="A4487" s="14">
        <f>'GW Seasonality'!G4497</f>
        <v>41387</v>
      </c>
      <c r="B4487" s="16">
        <f>'GW Seasonality'!I4497</f>
        <v>1.983950654279577E-2</v>
      </c>
      <c r="C4487" s="15">
        <f>Temperature!H4497</f>
        <v>19.935802617118306</v>
      </c>
      <c r="D4487" s="16">
        <f>Salinity!H4497</f>
        <v>1.071185196283873</v>
      </c>
      <c r="E4487">
        <v>0</v>
      </c>
      <c r="F4487">
        <v>0</v>
      </c>
      <c r="G4487">
        <v>30</v>
      </c>
    </row>
    <row r="4488" spans="1:7" x14ac:dyDescent="0.2">
      <c r="A4488" s="14">
        <f>'GW Seasonality'!G4498</f>
        <v>41388</v>
      </c>
      <c r="B4488" s="16">
        <f>'GW Seasonality'!I4498</f>
        <v>1.9763148290227479E-2</v>
      </c>
      <c r="C4488" s="15">
        <f>Temperature!H4498</f>
        <v>19.905259316090991</v>
      </c>
      <c r="D4488" s="16">
        <f>Salinity!H4498</f>
        <v>1.0688944487068244</v>
      </c>
      <c r="E4488">
        <v>0</v>
      </c>
      <c r="F4488">
        <v>0</v>
      </c>
      <c r="G4488">
        <v>30</v>
      </c>
    </row>
    <row r="4489" spans="1:7" x14ac:dyDescent="0.2">
      <c r="A4489" s="14">
        <f>'GW Seasonality'!G4499</f>
        <v>41389</v>
      </c>
      <c r="B4489" s="16">
        <f>'GW Seasonality'!I4499</f>
        <v>1.968612033566956E-2</v>
      </c>
      <c r="C4489" s="15">
        <f>Temperature!H4499</f>
        <v>19.874448134267823</v>
      </c>
      <c r="D4489" s="16">
        <f>Salinity!H4499</f>
        <v>1.0665836100700867</v>
      </c>
      <c r="E4489">
        <v>0</v>
      </c>
      <c r="F4489">
        <v>0</v>
      </c>
      <c r="G4489">
        <v>30</v>
      </c>
    </row>
    <row r="4490" spans="1:7" x14ac:dyDescent="0.2">
      <c r="A4490" s="14">
        <f>'GW Seasonality'!G4500</f>
        <v>41390</v>
      </c>
      <c r="B4490" s="16">
        <f>'GW Seasonality'!I4500</f>
        <v>1.9608445472933018E-2</v>
      </c>
      <c r="C4490" s="15">
        <f>Temperature!H4500</f>
        <v>19.843378189173208</v>
      </c>
      <c r="D4490" s="16">
        <f>Salinity!H4500</f>
        <v>1.0642533641879903</v>
      </c>
      <c r="E4490">
        <v>0</v>
      </c>
      <c r="F4490">
        <v>0</v>
      </c>
      <c r="G4490">
        <v>30</v>
      </c>
    </row>
    <row r="4491" spans="1:7" x14ac:dyDescent="0.2">
      <c r="A4491" s="14">
        <f>'GW Seasonality'!G4501</f>
        <v>41391</v>
      </c>
      <c r="B4491" s="16">
        <f>'GW Seasonality'!I4501</f>
        <v>1.9530146687259411E-2</v>
      </c>
      <c r="C4491" s="15">
        <f>Temperature!H4501</f>
        <v>19.812058674903763</v>
      </c>
      <c r="D4491" s="16">
        <f>Salinity!H4501</f>
        <v>1.0619044006177822</v>
      </c>
      <c r="E4491">
        <v>0</v>
      </c>
      <c r="F4491">
        <v>0</v>
      </c>
      <c r="G4491">
        <v>30</v>
      </c>
    </row>
    <row r="4492" spans="1:7" x14ac:dyDescent="0.2">
      <c r="A4492" s="14">
        <f>'GW Seasonality'!G4502</f>
        <v>41392</v>
      </c>
      <c r="B4492" s="16">
        <f>'GW Seasonality'!I4502</f>
        <v>1.9451247148519122E-2</v>
      </c>
      <c r="C4492" s="15">
        <f>Temperature!H4502</f>
        <v>19.780498859407647</v>
      </c>
      <c r="D4492" s="16">
        <f>Salinity!H4502</f>
        <v>1.0595374144555736</v>
      </c>
      <c r="E4492">
        <v>0</v>
      </c>
      <c r="F4492">
        <v>0</v>
      </c>
      <c r="G4492">
        <v>30</v>
      </c>
    </row>
    <row r="4493" spans="1:7" x14ac:dyDescent="0.2">
      <c r="A4493" s="14">
        <f>'GW Seasonality'!G4503</f>
        <v>41393</v>
      </c>
      <c r="B4493" s="16">
        <f>'GW Seasonality'!I4503</f>
        <v>1.9371770204355043E-2</v>
      </c>
      <c r="C4493" s="15">
        <f>Temperature!H4503</f>
        <v>19.748708081742016</v>
      </c>
      <c r="D4493" s="16">
        <f>Salinity!H4503</f>
        <v>1.0571531061306512</v>
      </c>
      <c r="E4493">
        <v>0</v>
      </c>
      <c r="F4493">
        <v>0</v>
      </c>
      <c r="G4493">
        <v>30</v>
      </c>
    </row>
    <row r="4494" spans="1:7" x14ac:dyDescent="0.2">
      <c r="A4494" s="14">
        <f>'GW Seasonality'!G4504</f>
        <v>41394</v>
      </c>
      <c r="B4494" s="16">
        <f>'GW Seasonality'!I4504</f>
        <v>1.9291739373273602E-2</v>
      </c>
      <c r="C4494" s="15">
        <f>Temperature!H4504</f>
        <v>19.716695749309441</v>
      </c>
      <c r="D4494" s="16">
        <f>Salinity!H4504</f>
        <v>1.0547521811982081</v>
      </c>
      <c r="E4494">
        <v>0</v>
      </c>
      <c r="F4494">
        <v>0</v>
      </c>
      <c r="G4494">
        <v>30</v>
      </c>
    </row>
    <row r="4495" spans="1:7" x14ac:dyDescent="0.2">
      <c r="A4495" s="14">
        <f>'GW Seasonality'!G4505</f>
        <v>41395</v>
      </c>
      <c r="B4495" s="16">
        <f>'GW Seasonality'!I4505</f>
        <v>1.9175569650284833E-2</v>
      </c>
      <c r="C4495" s="15">
        <f>Temperature!H4505</f>
        <v>19.670227860113933</v>
      </c>
      <c r="D4495" s="16">
        <f>Salinity!H4505</f>
        <v>1.0512670895085447</v>
      </c>
      <c r="E4495">
        <v>0</v>
      </c>
      <c r="F4495">
        <v>0</v>
      </c>
      <c r="G4495">
        <v>30</v>
      </c>
    </row>
    <row r="4496" spans="1:7" x14ac:dyDescent="0.2">
      <c r="A4496" s="14">
        <f>'GW Seasonality'!G4506</f>
        <v>41396</v>
      </c>
      <c r="B4496" s="16">
        <f>'GW Seasonality'!I4506</f>
        <v>1.9094287039964734E-2</v>
      </c>
      <c r="C4496" s="15">
        <f>Temperature!H4506</f>
        <v>19.637714815985895</v>
      </c>
      <c r="D4496" s="16">
        <f>Salinity!H4506</f>
        <v>1.048828611198942</v>
      </c>
      <c r="E4496">
        <v>0</v>
      </c>
      <c r="F4496">
        <v>0</v>
      </c>
      <c r="G4496">
        <v>30</v>
      </c>
    </row>
    <row r="4497" spans="1:7" x14ac:dyDescent="0.2">
      <c r="A4497" s="14">
        <f>'GW Seasonality'!G4507</f>
        <v>41397</v>
      </c>
      <c r="B4497" s="16">
        <f>'GW Seasonality'!I4507</f>
        <v>1.9012532654459902E-2</v>
      </c>
      <c r="C4497" s="15">
        <f>Temperature!H4507</f>
        <v>19.605013061783961</v>
      </c>
      <c r="D4497" s="16">
        <f>Salinity!H4507</f>
        <v>1.046375979633797</v>
      </c>
      <c r="E4497">
        <v>0</v>
      </c>
      <c r="F4497">
        <v>0</v>
      </c>
      <c r="G4497">
        <v>30</v>
      </c>
    </row>
    <row r="4498" spans="1:7" x14ac:dyDescent="0.2">
      <c r="A4498" s="14">
        <f>'GW Seasonality'!G4508</f>
        <v>41398</v>
      </c>
      <c r="B4498" s="16">
        <f>'GW Seasonality'!I4508</f>
        <v>1.8930330686208301E-2</v>
      </c>
      <c r="C4498" s="15">
        <f>Temperature!H4508</f>
        <v>19.572132274483319</v>
      </c>
      <c r="D4498" s="16">
        <f>Salinity!H4508</f>
        <v>1.043909920586249</v>
      </c>
      <c r="E4498">
        <v>0</v>
      </c>
      <c r="F4498">
        <v>0</v>
      </c>
      <c r="G4498">
        <v>30</v>
      </c>
    </row>
    <row r="4499" spans="1:7" x14ac:dyDescent="0.2">
      <c r="A4499" s="14">
        <f>'GW Seasonality'!G4509</f>
        <v>41399</v>
      </c>
      <c r="B4499" s="16">
        <f>'GW Seasonality'!I4509</f>
        <v>1.8847705460094843E-2</v>
      </c>
      <c r="C4499" s="15">
        <f>Temperature!H4509</f>
        <v>19.539082184037937</v>
      </c>
      <c r="D4499" s="16">
        <f>Salinity!H4509</f>
        <v>1.0414311638028453</v>
      </c>
      <c r="E4499">
        <v>0</v>
      </c>
      <c r="F4499">
        <v>0</v>
      </c>
      <c r="G4499">
        <v>30</v>
      </c>
    </row>
    <row r="4500" spans="1:7" x14ac:dyDescent="0.2">
      <c r="A4500" s="14">
        <f>'GW Seasonality'!G4510</f>
        <v>41400</v>
      </c>
      <c r="B4500" s="16">
        <f>'GW Seasonality'!I4510</f>
        <v>1.876468142625325E-2</v>
      </c>
      <c r="C4500" s="15">
        <f>Temperature!H4510</f>
        <v>19.5058725705013</v>
      </c>
      <c r="D4500" s="16">
        <f>Salinity!H4510</f>
        <v>1.0389404427875975</v>
      </c>
      <c r="E4500">
        <v>0</v>
      </c>
      <c r="F4500">
        <v>0</v>
      </c>
      <c r="G4500">
        <v>30</v>
      </c>
    </row>
    <row r="4501" spans="1:7" x14ac:dyDescent="0.2">
      <c r="A4501" s="14">
        <f>'GW Seasonality'!G4511</f>
        <v>41401</v>
      </c>
      <c r="B4501" s="16">
        <f>'GW Seasonality'!I4511</f>
        <v>1.8681283152830859E-2</v>
      </c>
      <c r="C4501" s="15">
        <f>Temperature!H4511</f>
        <v>19.472513261132342</v>
      </c>
      <c r="D4501" s="16">
        <f>Salinity!H4511</f>
        <v>1.0364384945849259</v>
      </c>
      <c r="E4501">
        <v>0</v>
      </c>
      <c r="F4501">
        <v>0</v>
      </c>
      <c r="G4501">
        <v>30</v>
      </c>
    </row>
    <row r="4502" spans="1:7" x14ac:dyDescent="0.2">
      <c r="A4502" s="14">
        <f>'GW Seasonality'!G4512</f>
        <v>41402</v>
      </c>
      <c r="B4502" s="16">
        <f>'GW Seasonality'!I4512</f>
        <v>1.8597535318718529E-2</v>
      </c>
      <c r="C4502" s="15">
        <f>Temperature!H4512</f>
        <v>19.439014127487411</v>
      </c>
      <c r="D4502" s="16">
        <f>Salinity!H4512</f>
        <v>1.0339260595615558</v>
      </c>
      <c r="E4502">
        <v>0</v>
      </c>
      <c r="F4502">
        <v>0</v>
      </c>
      <c r="G4502">
        <v>30</v>
      </c>
    </row>
    <row r="4503" spans="1:7" x14ac:dyDescent="0.2">
      <c r="A4503" s="14">
        <f>'GW Seasonality'!G4513</f>
        <v>41403</v>
      </c>
      <c r="B4503" s="16">
        <f>'GW Seasonality'!I4513</f>
        <v>1.8513462706247742E-2</v>
      </c>
      <c r="C4503" s="15">
        <f>Temperature!H4513</f>
        <v>19.405385082499095</v>
      </c>
      <c r="D4503" s="16">
        <f>Salinity!H4513</f>
        <v>1.0314038811874322</v>
      </c>
      <c r="E4503">
        <v>0</v>
      </c>
      <c r="F4503">
        <v>0</v>
      </c>
      <c r="G4503">
        <v>30</v>
      </c>
    </row>
    <row r="4504" spans="1:7" x14ac:dyDescent="0.2">
      <c r="A4504" s="14">
        <f>'GW Seasonality'!G4514</f>
        <v>41404</v>
      </c>
      <c r="B4504" s="16">
        <f>'GW Seasonality'!I4514</f>
        <v>1.842909019385713E-2</v>
      </c>
      <c r="C4504" s="15">
        <f>Temperature!H4514</f>
        <v>19.371636077542853</v>
      </c>
      <c r="D4504" s="16">
        <f>Salinity!H4514</f>
        <v>1.0288727058157137</v>
      </c>
      <c r="E4504">
        <v>0</v>
      </c>
      <c r="F4504">
        <v>0</v>
      </c>
      <c r="G4504">
        <v>30</v>
      </c>
    </row>
    <row r="4505" spans="1:7" x14ac:dyDescent="0.2">
      <c r="A4505" s="14">
        <f>'GW Seasonality'!G4515</f>
        <v>41405</v>
      </c>
      <c r="B4505" s="16">
        <f>'GW Seasonality'!I4515</f>
        <v>1.8344442748730531E-2</v>
      </c>
      <c r="C4505" s="15">
        <f>Temperature!H4515</f>
        <v>19.337777099492211</v>
      </c>
      <c r="D4505" s="16">
        <f>Salinity!H4515</f>
        <v>1.0263332824619158</v>
      </c>
      <c r="E4505">
        <v>0</v>
      </c>
      <c r="F4505">
        <v>0</v>
      </c>
      <c r="G4505">
        <v>30</v>
      </c>
    </row>
    <row r="4506" spans="1:7" x14ac:dyDescent="0.2">
      <c r="A4506" s="14">
        <f>'GW Seasonality'!G4516</f>
        <v>41406</v>
      </c>
      <c r="B4506" s="16">
        <f>'GW Seasonality'!I4516</f>
        <v>1.8259545419408805E-2</v>
      </c>
      <c r="C4506" s="15">
        <f>Temperature!H4516</f>
        <v>19.303818167763524</v>
      </c>
      <c r="D4506" s="16">
        <f>Salinity!H4516</f>
        <v>1.0237863625822641</v>
      </c>
      <c r="E4506">
        <v>0</v>
      </c>
      <c r="F4506">
        <v>0</v>
      </c>
      <c r="G4506">
        <v>30</v>
      </c>
    </row>
    <row r="4507" spans="1:7" x14ac:dyDescent="0.2">
      <c r="A4507" s="14">
        <f>'GW Seasonality'!G4517</f>
        <v>41407</v>
      </c>
      <c r="B4507" s="16">
        <f>'GW Seasonality'!I4517</f>
        <v>1.817442332837757E-2</v>
      </c>
      <c r="C4507" s="15">
        <f>Temperature!H4517</f>
        <v>19.269769331351029</v>
      </c>
      <c r="D4507" s="16">
        <f>Salinity!H4517</f>
        <v>1.021232699851327</v>
      </c>
      <c r="E4507">
        <v>0</v>
      </c>
      <c r="F4507">
        <v>0</v>
      </c>
      <c r="G4507">
        <v>30</v>
      </c>
    </row>
    <row r="4508" spans="1:7" x14ac:dyDescent="0.2">
      <c r="A4508" s="14">
        <f>'GW Seasonality'!G4518</f>
        <v>41408</v>
      </c>
      <c r="B4508" s="16">
        <f>'GW Seasonality'!I4518</f>
        <v>1.8089101664633032E-2</v>
      </c>
      <c r="C4508" s="15">
        <f>Temperature!H4518</f>
        <v>19.235640665853214</v>
      </c>
      <c r="D4508" s="16">
        <f>Salinity!H4518</f>
        <v>1.0186730499389909</v>
      </c>
      <c r="E4508">
        <v>0</v>
      </c>
      <c r="F4508">
        <v>0</v>
      </c>
      <c r="G4508">
        <v>30</v>
      </c>
    </row>
    <row r="4509" spans="1:7" x14ac:dyDescent="0.2">
      <c r="A4509" s="14">
        <f>'GW Seasonality'!G4519</f>
        <v>41409</v>
      </c>
      <c r="B4509" s="16">
        <f>'GW Seasonality'!I4519</f>
        <v>1.8003605676228201E-2</v>
      </c>
      <c r="C4509" s="15">
        <f>Temperature!H4519</f>
        <v>19.201442270491281</v>
      </c>
      <c r="D4509" s="16">
        <f>Salinity!H4519</f>
        <v>1.016108170286846</v>
      </c>
      <c r="E4509">
        <v>0</v>
      </c>
      <c r="F4509">
        <v>0</v>
      </c>
      <c r="G4509">
        <v>30</v>
      </c>
    </row>
    <row r="4510" spans="1:7" x14ac:dyDescent="0.2">
      <c r="A4510" s="14">
        <f>'GW Seasonality'!G4520</f>
        <v>41410</v>
      </c>
      <c r="B4510" s="16">
        <f>'GW Seasonality'!I4520</f>
        <v>1.7917960662801539E-2</v>
      </c>
      <c r="C4510" s="15">
        <f>Temperature!H4520</f>
        <v>19.167184265120614</v>
      </c>
      <c r="D4510" s="16">
        <f>Salinity!H4520</f>
        <v>1.013538819884046</v>
      </c>
      <c r="E4510">
        <v>0</v>
      </c>
      <c r="F4510">
        <v>0</v>
      </c>
      <c r="G4510">
        <v>30</v>
      </c>
    </row>
    <row r="4511" spans="1:7" x14ac:dyDescent="0.2">
      <c r="A4511" s="14">
        <f>'GW Seasonality'!G4521</f>
        <v>41411</v>
      </c>
      <c r="B4511" s="16">
        <f>'GW Seasonality'!I4521</f>
        <v>1.7832191968090407E-2</v>
      </c>
      <c r="C4511" s="15">
        <f>Temperature!H4521</f>
        <v>19.132876787236164</v>
      </c>
      <c r="D4511" s="16">
        <f>Salinity!H4521</f>
        <v>1.0109657590427121</v>
      </c>
      <c r="E4511">
        <v>0</v>
      </c>
      <c r="F4511">
        <v>0</v>
      </c>
      <c r="G4511">
        <v>30</v>
      </c>
    </row>
    <row r="4512" spans="1:7" x14ac:dyDescent="0.2">
      <c r="A4512" s="14">
        <f>'GW Seasonality'!G4522</f>
        <v>41412</v>
      </c>
      <c r="B4512" s="16">
        <f>'GW Seasonality'!I4522</f>
        <v>1.7746324972431466E-2</v>
      </c>
      <c r="C4512" s="15">
        <f>Temperature!H4522</f>
        <v>19.098529988972587</v>
      </c>
      <c r="D4512" s="16">
        <f>Salinity!H4522</f>
        <v>1.0083897491729439</v>
      </c>
      <c r="E4512">
        <v>0</v>
      </c>
      <c r="F4512">
        <v>0</v>
      </c>
      <c r="G4512">
        <v>30</v>
      </c>
    </row>
    <row r="4513" spans="1:7" x14ac:dyDescent="0.2">
      <c r="A4513" s="14">
        <f>'GW Seasonality'!G4523</f>
        <v>41413</v>
      </c>
      <c r="B4513" s="16">
        <f>'GW Seasonality'!I4523</f>
        <v>1.7660385085250196E-2</v>
      </c>
      <c r="C4513" s="15">
        <f>Temperature!H4523</f>
        <v>19.064154034100078</v>
      </c>
      <c r="D4513" s="16">
        <f>Salinity!H4523</f>
        <v>1.0058115525575058</v>
      </c>
      <c r="E4513">
        <v>0</v>
      </c>
      <c r="F4513">
        <v>0</v>
      </c>
      <c r="G4513">
        <v>30</v>
      </c>
    </row>
    <row r="4514" spans="1:7" x14ac:dyDescent="0.2">
      <c r="A4514" s="14">
        <f>'GW Seasonality'!G4524</f>
        <v>41414</v>
      </c>
      <c r="B4514" s="16">
        <f>'GW Seasonality'!I4524</f>
        <v>1.7574397737541853E-2</v>
      </c>
      <c r="C4514" s="15">
        <f>Temperature!H4524</f>
        <v>19.02975909501674</v>
      </c>
      <c r="D4514" s="16">
        <f>Salinity!H4524</f>
        <v>1.0032319321262555</v>
      </c>
      <c r="E4514">
        <v>0</v>
      </c>
      <c r="F4514">
        <v>0</v>
      </c>
      <c r="G4514">
        <v>30</v>
      </c>
    </row>
    <row r="4515" spans="1:7" x14ac:dyDescent="0.2">
      <c r="A4515" s="14">
        <f>'GW Seasonality'!G4525</f>
        <v>41415</v>
      </c>
      <c r="B4515" s="16">
        <f>'GW Seasonality'!I4525</f>
        <v>1.7488388374346023E-2</v>
      </c>
      <c r="C4515" s="15">
        <f>Temperature!H4525</f>
        <v>18.995355349738411</v>
      </c>
      <c r="D4515" s="16">
        <f>Salinity!H4525</f>
        <v>1.0006516512303807</v>
      </c>
      <c r="E4515">
        <v>0</v>
      </c>
      <c r="F4515">
        <v>0</v>
      </c>
      <c r="G4515">
        <v>30</v>
      </c>
    </row>
    <row r="4516" spans="1:7" x14ac:dyDescent="0.2">
      <c r="A4516" s="14">
        <f>'GW Seasonality'!G4526</f>
        <v>41416</v>
      </c>
      <c r="B4516" s="16">
        <f>'GW Seasonality'!I4526</f>
        <v>1.7402382447217039E-2</v>
      </c>
      <c r="C4516" s="15">
        <f>Temperature!H4526</f>
        <v>18.960952978886816</v>
      </c>
      <c r="D4516" s="16">
        <f>Salinity!H4526</f>
        <v>0.99807147341651115</v>
      </c>
      <c r="E4516">
        <v>0</v>
      </c>
      <c r="F4516">
        <v>0</v>
      </c>
      <c r="G4516">
        <v>30</v>
      </c>
    </row>
    <row r="4517" spans="1:7" x14ac:dyDescent="0.2">
      <c r="A4517" s="14">
        <f>'GW Seasonality'!G4527</f>
        <v>41417</v>
      </c>
      <c r="B4517" s="16">
        <f>'GW Seasonality'!I4527</f>
        <v>1.731640540669244E-2</v>
      </c>
      <c r="C4517" s="15">
        <f>Temperature!H4527</f>
        <v>18.926562162676976</v>
      </c>
      <c r="D4517" s="16">
        <f>Salinity!H4527</f>
        <v>0.99549216220077308</v>
      </c>
      <c r="E4517">
        <v>0</v>
      </c>
      <c r="F4517">
        <v>0</v>
      </c>
      <c r="G4517">
        <v>30</v>
      </c>
    </row>
    <row r="4518" spans="1:7" x14ac:dyDescent="0.2">
      <c r="A4518" s="14">
        <f>'GW Seasonality'!G4528</f>
        <v>41418</v>
      </c>
      <c r="B4518" s="16">
        <f>'GW Seasonality'!I4528</f>
        <v>1.723048269476175E-2</v>
      </c>
      <c r="C4518" s="15">
        <f>Temperature!H4528</f>
        <v>18.8921930779047</v>
      </c>
      <c r="D4518" s="16">
        <f>Salinity!H4528</f>
        <v>0.9929144808428525</v>
      </c>
      <c r="E4518">
        <v>0</v>
      </c>
      <c r="F4518">
        <v>0</v>
      </c>
      <c r="G4518">
        <v>30</v>
      </c>
    </row>
    <row r="4519" spans="1:7" x14ac:dyDescent="0.2">
      <c r="A4519" s="14">
        <f>'GW Seasonality'!G4529</f>
        <v>41419</v>
      </c>
      <c r="B4519" s="16">
        <f>'GW Seasonality'!I4529</f>
        <v>1.7144639737337802E-2</v>
      </c>
      <c r="C4519" s="15">
        <f>Temperature!H4529</f>
        <v>18.85785589493512</v>
      </c>
      <c r="D4519" s="16">
        <f>Salinity!H4529</f>
        <v>0.99033919212013388</v>
      </c>
      <c r="E4519">
        <v>0</v>
      </c>
      <c r="F4519">
        <v>0</v>
      </c>
      <c r="G4519">
        <v>30</v>
      </c>
    </row>
    <row r="4520" spans="1:7" x14ac:dyDescent="0.2">
      <c r="A4520" s="14">
        <f>'GW Seasonality'!G4530</f>
        <v>41420</v>
      </c>
      <c r="B4520" s="16">
        <f>'GW Seasonality'!I4530</f>
        <v>1.7058901936732769E-2</v>
      </c>
      <c r="C4520" s="15">
        <f>Temperature!H4530</f>
        <v>18.823560774693107</v>
      </c>
      <c r="D4520" s="16">
        <f>Salinity!H4530</f>
        <v>0.98776705810198306</v>
      </c>
      <c r="E4520">
        <v>0</v>
      </c>
      <c r="F4520">
        <v>0</v>
      </c>
      <c r="G4520">
        <v>30</v>
      </c>
    </row>
    <row r="4521" spans="1:7" x14ac:dyDescent="0.2">
      <c r="A4521" s="14">
        <f>'GW Seasonality'!G4531</f>
        <v>41421</v>
      </c>
      <c r="B4521" s="16">
        <f>'GW Seasonality'!I4531</f>
        <v>1.6973294664141242E-2</v>
      </c>
      <c r="C4521" s="15">
        <f>Temperature!H4531</f>
        <v>18.789317865656496</v>
      </c>
      <c r="D4521" s="16">
        <f>Salinity!H4531</f>
        <v>0.98519883992423718</v>
      </c>
      <c r="E4521">
        <v>0</v>
      </c>
      <c r="F4521">
        <v>0</v>
      </c>
      <c r="G4521">
        <v>30</v>
      </c>
    </row>
    <row r="4522" spans="1:7" x14ac:dyDescent="0.2">
      <c r="A4522" s="14">
        <f>'GW Seasonality'!G4532</f>
        <v>41422</v>
      </c>
      <c r="B4522" s="16">
        <f>'GW Seasonality'!I4532</f>
        <v>1.6887843252132471E-2</v>
      </c>
      <c r="C4522" s="15">
        <f>Temperature!H4532</f>
        <v>18.755137300852986</v>
      </c>
      <c r="D4522" s="16">
        <f>Salinity!H4532</f>
        <v>0.98263529756397405</v>
      </c>
      <c r="E4522">
        <v>0</v>
      </c>
      <c r="F4522">
        <v>0</v>
      </c>
      <c r="G4522">
        <v>30</v>
      </c>
    </row>
    <row r="4523" spans="1:7" x14ac:dyDescent="0.2">
      <c r="A4523" s="14">
        <f>'GW Seasonality'!G4533</f>
        <v>41423</v>
      </c>
      <c r="B4523" s="16">
        <f>'GW Seasonality'!I4533</f>
        <v>1.6802572987154051E-2</v>
      </c>
      <c r="C4523" s="15">
        <f>Temperature!H4533</f>
        <v>18.721029194861618</v>
      </c>
      <c r="D4523" s="16">
        <f>Salinity!H4533</f>
        <v>0.98007718961462154</v>
      </c>
      <c r="E4523">
        <v>0</v>
      </c>
      <c r="F4523">
        <v>0</v>
      </c>
      <c r="G4523">
        <v>30</v>
      </c>
    </row>
    <row r="4524" spans="1:7" x14ac:dyDescent="0.2">
      <c r="A4524" s="14">
        <f>'GW Seasonality'!G4534</f>
        <v>41424</v>
      </c>
      <c r="B4524" s="16">
        <f>'GW Seasonality'!I4534</f>
        <v>1.6717509102049249E-2</v>
      </c>
      <c r="C4524" s="15">
        <f>Temperature!H4534</f>
        <v>18.6870036408197</v>
      </c>
      <c r="D4524" s="16">
        <f>Salinity!H4534</f>
        <v>0.97752527306147741</v>
      </c>
      <c r="E4524">
        <v>0</v>
      </c>
      <c r="F4524">
        <v>0</v>
      </c>
      <c r="G4524">
        <v>30</v>
      </c>
    </row>
    <row r="4525" spans="1:7" x14ac:dyDescent="0.2">
      <c r="A4525" s="14">
        <f>'GW Seasonality'!G4535</f>
        <v>41425</v>
      </c>
      <c r="B4525" s="16">
        <f>'GW Seasonality'!I4535</f>
        <v>1.6632676768590222E-2</v>
      </c>
      <c r="C4525" s="15">
        <f>Temperature!H4535</f>
        <v>18.65307070743609</v>
      </c>
      <c r="D4525" s="16">
        <f>Salinity!H4535</f>
        <v>0.97498030305770655</v>
      </c>
      <c r="E4525">
        <v>0</v>
      </c>
      <c r="F4525">
        <v>0</v>
      </c>
      <c r="G4525">
        <v>30</v>
      </c>
    </row>
    <row r="4526" spans="1:7" x14ac:dyDescent="0.2">
      <c r="A4526" s="14">
        <f>'GW Seasonality'!G4536</f>
        <v>41426</v>
      </c>
      <c r="B4526" s="16">
        <f>'GW Seasonality'!I4536</f>
        <v>1.659543036829024E-2</v>
      </c>
      <c r="C4526" s="15">
        <f>Temperature!H4536</f>
        <v>18.638172147316094</v>
      </c>
      <c r="D4526" s="16">
        <f>Salinity!H4536</f>
        <v>0.97386291104870715</v>
      </c>
      <c r="E4526">
        <v>0</v>
      </c>
      <c r="F4526">
        <v>0</v>
      </c>
      <c r="G4526">
        <v>30</v>
      </c>
    </row>
    <row r="4527" spans="1:7" x14ac:dyDescent="0.2">
      <c r="A4527" s="14">
        <f>'GW Seasonality'!G4537</f>
        <v>41427</v>
      </c>
      <c r="B4527" s="16">
        <f>'GW Seasonality'!I4537</f>
        <v>1.6510975551293026E-2</v>
      </c>
      <c r="C4527" s="15">
        <f>Temperature!H4537</f>
        <v>18.60439022051721</v>
      </c>
      <c r="D4527" s="16">
        <f>Salinity!H4537</f>
        <v>0.97132926653879081</v>
      </c>
      <c r="E4527">
        <v>0</v>
      </c>
      <c r="F4527">
        <v>0</v>
      </c>
      <c r="G4527">
        <v>30</v>
      </c>
    </row>
    <row r="4528" spans="1:7" x14ac:dyDescent="0.2">
      <c r="A4528" s="14">
        <f>'GW Seasonality'!G4538</f>
        <v>41428</v>
      </c>
      <c r="B4528" s="16">
        <f>'GW Seasonality'!I4538</f>
        <v>1.6426813402542057E-2</v>
      </c>
      <c r="C4528" s="15">
        <f>Temperature!H4538</f>
        <v>18.570725361016823</v>
      </c>
      <c r="D4528" s="16">
        <f>Salinity!H4538</f>
        <v>0.96880440207626173</v>
      </c>
      <c r="E4528">
        <v>0</v>
      </c>
      <c r="F4528">
        <v>0</v>
      </c>
      <c r="G4528">
        <v>30</v>
      </c>
    </row>
    <row r="4529" spans="1:7" x14ac:dyDescent="0.2">
      <c r="A4529" s="14">
        <f>'GW Seasonality'!G4539</f>
        <v>41429</v>
      </c>
      <c r="B4529" s="16">
        <f>'GW Seasonality'!I4539</f>
        <v>1.6342968826971189E-2</v>
      </c>
      <c r="C4529" s="15">
        <f>Temperature!H4539</f>
        <v>18.537187530788476</v>
      </c>
      <c r="D4529" s="16">
        <f>Salinity!H4539</f>
        <v>0.96628906480913568</v>
      </c>
      <c r="E4529">
        <v>0</v>
      </c>
      <c r="F4529">
        <v>0</v>
      </c>
      <c r="G4529">
        <v>30</v>
      </c>
    </row>
    <row r="4530" spans="1:7" x14ac:dyDescent="0.2">
      <c r="A4530" s="14">
        <f>'GW Seasonality'!G4540</f>
        <v>41430</v>
      </c>
      <c r="B4530" s="16">
        <f>'GW Seasonality'!I4540</f>
        <v>1.625946663553926E-2</v>
      </c>
      <c r="C4530" s="15">
        <f>Temperature!H4540</f>
        <v>18.503786654215705</v>
      </c>
      <c r="D4530" s="16">
        <f>Salinity!H4540</f>
        <v>0.96378399906617773</v>
      </c>
      <c r="E4530">
        <v>0</v>
      </c>
      <c r="F4530">
        <v>0</v>
      </c>
      <c r="G4530">
        <v>30</v>
      </c>
    </row>
    <row r="4531" spans="1:7" x14ac:dyDescent="0.2">
      <c r="A4531" s="14">
        <f>'GW Seasonality'!G4541</f>
        <v>41431</v>
      </c>
      <c r="B4531" s="16">
        <f>'GW Seasonality'!I4541</f>
        <v>1.6176331537888139E-2</v>
      </c>
      <c r="C4531" s="15">
        <f>Temperature!H4541</f>
        <v>18.470532615155253</v>
      </c>
      <c r="D4531" s="16">
        <f>Salinity!H4541</f>
        <v>0.9612899461366442</v>
      </c>
      <c r="E4531">
        <v>0</v>
      </c>
      <c r="F4531">
        <v>0</v>
      </c>
      <c r="G4531">
        <v>30</v>
      </c>
    </row>
    <row r="4532" spans="1:7" x14ac:dyDescent="0.2">
      <c r="A4532" s="14">
        <f>'GW Seasonality'!G4542</f>
        <v>41432</v>
      </c>
      <c r="B4532" s="16">
        <f>'GW Seasonality'!I4542</f>
        <v>1.6093588135030736E-2</v>
      </c>
      <c r="C4532" s="15">
        <f>Temperature!H4542</f>
        <v>18.437435254012293</v>
      </c>
      <c r="D4532" s="16">
        <f>Salinity!H4542</f>
        <v>0.958807644050922</v>
      </c>
      <c r="E4532">
        <v>0</v>
      </c>
      <c r="F4532">
        <v>0</v>
      </c>
      <c r="G4532">
        <v>30</v>
      </c>
    </row>
    <row r="4533" spans="1:7" x14ac:dyDescent="0.2">
      <c r="A4533" s="14">
        <f>'GW Seasonality'!G4543</f>
        <v>41433</v>
      </c>
      <c r="B4533" s="16">
        <f>'GW Seasonality'!I4543</f>
        <v>1.6011260912071168E-2</v>
      </c>
      <c r="C4533" s="15">
        <f>Temperature!H4543</f>
        <v>18.404504364828465</v>
      </c>
      <c r="D4533" s="16">
        <f>Salinity!H4543</f>
        <v>0.95633782736213491</v>
      </c>
      <c r="E4533">
        <v>0</v>
      </c>
      <c r="F4533">
        <v>0</v>
      </c>
      <c r="G4533">
        <v>30</v>
      </c>
    </row>
    <row r="4534" spans="1:7" x14ac:dyDescent="0.2">
      <c r="A4534" s="14">
        <f>'GW Seasonality'!G4544</f>
        <v>41434</v>
      </c>
      <c r="B4534" s="16">
        <f>'GW Seasonality'!I4544</f>
        <v>1.5929374230959224E-2</v>
      </c>
      <c r="C4534" s="15">
        <f>Temperature!H4544</f>
        <v>18.371749692383688</v>
      </c>
      <c r="D4534" s="16">
        <f>Salinity!H4544</f>
        <v>0.95388122692877664</v>
      </c>
      <c r="E4534">
        <v>0</v>
      </c>
      <c r="F4534">
        <v>0</v>
      </c>
      <c r="G4534">
        <v>30</v>
      </c>
    </row>
    <row r="4535" spans="1:7" x14ac:dyDescent="0.2">
      <c r="A4535" s="14">
        <f>'GW Seasonality'!G4545</f>
        <v>41435</v>
      </c>
      <c r="B4535" s="16">
        <f>'GW Seasonality'!I4545</f>
        <v>1.5847952323281279E-2</v>
      </c>
      <c r="C4535" s="15">
        <f>Temperature!H4545</f>
        <v>18.339180929312512</v>
      </c>
      <c r="D4535" s="16">
        <f>Salinity!H4545</f>
        <v>0.95143856969843832</v>
      </c>
      <c r="E4535">
        <v>0</v>
      </c>
      <c r="F4535">
        <v>0</v>
      </c>
      <c r="G4535">
        <v>30</v>
      </c>
    </row>
    <row r="4536" spans="1:7" x14ac:dyDescent="0.2">
      <c r="A4536" s="14">
        <f>'GW Seasonality'!G4546</f>
        <v>41436</v>
      </c>
      <c r="B4536" s="16">
        <f>'GW Seasonality'!I4546</f>
        <v>1.5767019283089767E-2</v>
      </c>
      <c r="C4536" s="15">
        <f>Temperature!H4546</f>
        <v>18.306807713235905</v>
      </c>
      <c r="D4536" s="16">
        <f>Salinity!H4546</f>
        <v>0.94901057849269299</v>
      </c>
      <c r="E4536">
        <v>0</v>
      </c>
      <c r="F4536">
        <v>0</v>
      </c>
      <c r="G4536">
        <v>30</v>
      </c>
    </row>
    <row r="4537" spans="1:7" x14ac:dyDescent="0.2">
      <c r="A4537" s="14">
        <f>'GW Seasonality'!G4547</f>
        <v>41437</v>
      </c>
      <c r="B4537" s="16">
        <f>'GW Seasonality'!I4547</f>
        <v>1.5686599059773369E-2</v>
      </c>
      <c r="C4537" s="15">
        <f>Temperature!H4547</f>
        <v>18.274639623909348</v>
      </c>
      <c r="D4537" s="16">
        <f>Salinity!H4547</f>
        <v>0.94659797179320093</v>
      </c>
      <c r="E4537">
        <v>0</v>
      </c>
      <c r="F4537">
        <v>0</v>
      </c>
      <c r="G4537">
        <v>30</v>
      </c>
    </row>
    <row r="4538" spans="1:7" x14ac:dyDescent="0.2">
      <c r="A4538" s="14">
        <f>'GW Seasonality'!G4548</f>
        <v>41438</v>
      </c>
      <c r="B4538" s="16">
        <f>'GW Seasonality'!I4548</f>
        <v>1.5606715450969998E-2</v>
      </c>
      <c r="C4538" s="15">
        <f>Temperature!H4548</f>
        <v>18.242686180387999</v>
      </c>
      <c r="D4538" s="16">
        <f>Salinity!H4548</f>
        <v>0.94420146352909995</v>
      </c>
      <c r="E4538">
        <v>0</v>
      </c>
      <c r="F4538">
        <v>0</v>
      </c>
      <c r="G4538">
        <v>30</v>
      </c>
    </row>
    <row r="4539" spans="1:7" x14ac:dyDescent="0.2">
      <c r="A4539" s="14">
        <f>'GW Seasonality'!G4549</f>
        <v>41439</v>
      </c>
      <c r="B4539" s="16">
        <f>'GW Seasonality'!I4549</f>
        <v>1.5527392095524704E-2</v>
      </c>
      <c r="C4539" s="15">
        <f>Temperature!H4549</f>
        <v>18.210956838209881</v>
      </c>
      <c r="D4539" s="16">
        <f>Salinity!H4549</f>
        <v>0.94182176286574115</v>
      </c>
      <c r="E4539">
        <v>0</v>
      </c>
      <c r="F4539">
        <v>0</v>
      </c>
      <c r="G4539">
        <v>30</v>
      </c>
    </row>
    <row r="4540" spans="1:7" x14ac:dyDescent="0.2">
      <c r="A4540" s="14">
        <f>'GW Seasonality'!G4550</f>
        <v>41440</v>
      </c>
      <c r="B4540" s="16">
        <f>'GW Seasonality'!I4550</f>
        <v>1.5448652466494555E-2</v>
      </c>
      <c r="C4540" s="15">
        <f>Temperature!H4550</f>
        <v>18.179460986597821</v>
      </c>
      <c r="D4540" s="16">
        <f>Salinity!H4550</f>
        <v>0.93945957399483659</v>
      </c>
      <c r="E4540">
        <v>0</v>
      </c>
      <c r="F4540">
        <v>0</v>
      </c>
      <c r="G4540">
        <v>30</v>
      </c>
    </row>
    <row r="4541" spans="1:7" x14ac:dyDescent="0.2">
      <c r="A4541" s="14">
        <f>'GW Seasonality'!G4551</f>
        <v>41441</v>
      </c>
      <c r="B4541" s="16">
        <f>'GW Seasonality'!I4551</f>
        <v>1.5370519864202577E-2</v>
      </c>
      <c r="C4541" s="15">
        <f>Temperature!H4551</f>
        <v>18.14820794568103</v>
      </c>
      <c r="D4541" s="16">
        <f>Salinity!H4551</f>
        <v>0.93711559592607729</v>
      </c>
      <c r="E4541">
        <v>0</v>
      </c>
      <c r="F4541">
        <v>0</v>
      </c>
      <c r="G4541">
        <v>30</v>
      </c>
    </row>
    <row r="4542" spans="1:7" x14ac:dyDescent="0.2">
      <c r="A4542" s="14">
        <f>'GW Seasonality'!G4552</f>
        <v>41442</v>
      </c>
      <c r="B4542" s="16">
        <f>'GW Seasonality'!I4552</f>
        <v>1.5293017409342823E-2</v>
      </c>
      <c r="C4542" s="15">
        <f>Temperature!H4552</f>
        <v>18.117206963737129</v>
      </c>
      <c r="D4542" s="16">
        <f>Salinity!H4552</f>
        <v>0.9347905222802847</v>
      </c>
      <c r="E4542">
        <v>0</v>
      </c>
      <c r="F4542">
        <v>0</v>
      </c>
      <c r="G4542">
        <v>30</v>
      </c>
    </row>
    <row r="4543" spans="1:7" x14ac:dyDescent="0.2">
      <c r="A4543" s="14">
        <f>'GW Seasonality'!G4553</f>
        <v>41443</v>
      </c>
      <c r="B4543" s="16">
        <f>'GW Seasonality'!I4553</f>
        <v>1.5216168036138582E-2</v>
      </c>
      <c r="C4543" s="15">
        <f>Temperature!H4553</f>
        <v>18.086467214455432</v>
      </c>
      <c r="D4543" s="16">
        <f>Salinity!H4553</f>
        <v>0.93248504108415742</v>
      </c>
      <c r="E4543">
        <v>0</v>
      </c>
      <c r="F4543">
        <v>0</v>
      </c>
      <c r="G4543">
        <v>30</v>
      </c>
    </row>
    <row r="4544" spans="1:7" x14ac:dyDescent="0.2">
      <c r="A4544" s="14">
        <f>'GW Seasonality'!G4554</f>
        <v>41444</v>
      </c>
      <c r="B4544" s="16">
        <f>'GW Seasonality'!I4554</f>
        <v>1.5139994485555768E-2</v>
      </c>
      <c r="C4544" s="15">
        <f>Temperature!H4554</f>
        <v>18.055997794222307</v>
      </c>
      <c r="D4544" s="16">
        <f>Salinity!H4554</f>
        <v>0.93019983456667299</v>
      </c>
      <c r="E4544">
        <v>0</v>
      </c>
      <c r="F4544">
        <v>0</v>
      </c>
      <c r="G4544">
        <v>30</v>
      </c>
    </row>
    <row r="4545" spans="1:7" x14ac:dyDescent="0.2">
      <c r="A4545" s="14">
        <f>'GW Seasonality'!G4555</f>
        <v>41445</v>
      </c>
      <c r="B4545" s="16">
        <f>'GW Seasonality'!I4555</f>
        <v>1.5064519298573517E-2</v>
      </c>
      <c r="C4545" s="15">
        <f>Temperature!H4555</f>
        <v>18.025807719429405</v>
      </c>
      <c r="D4545" s="16">
        <f>Salinity!H4555</f>
        <v>0.92793557895720546</v>
      </c>
      <c r="E4545">
        <v>0</v>
      </c>
      <c r="F4545">
        <v>0</v>
      </c>
      <c r="G4545">
        <v>30</v>
      </c>
    </row>
    <row r="4546" spans="1:7" x14ac:dyDescent="0.2">
      <c r="A4546" s="14">
        <f>'GW Seasonality'!G4556</f>
        <v>41446</v>
      </c>
      <c r="B4546" s="16">
        <f>'GW Seasonality'!I4556</f>
        <v>1.4989764809513936E-2</v>
      </c>
      <c r="C4546" s="15">
        <f>Temperature!H4556</f>
        <v>17.995905923805573</v>
      </c>
      <c r="D4546" s="16">
        <f>Salinity!H4556</f>
        <v>0.92569294428541793</v>
      </c>
      <c r="E4546">
        <v>0</v>
      </c>
      <c r="F4546">
        <v>0</v>
      </c>
      <c r="G4546">
        <v>30</v>
      </c>
    </row>
    <row r="4547" spans="1:7" x14ac:dyDescent="0.2">
      <c r="A4547" s="14">
        <f>'GW Seasonality'!G4557</f>
        <v>41447</v>
      </c>
      <c r="B4547" s="16">
        <f>'GW Seasonality'!I4557</f>
        <v>1.4915753139433018E-2</v>
      </c>
      <c r="C4547" s="15">
        <f>Temperature!H4557</f>
        <v>17.966301255773207</v>
      </c>
      <c r="D4547" s="16">
        <f>Salinity!H4557</f>
        <v>0.92347259418299055</v>
      </c>
      <c r="E4547">
        <v>0</v>
      </c>
      <c r="F4547">
        <v>0</v>
      </c>
      <c r="G4547">
        <v>30</v>
      </c>
    </row>
    <row r="4548" spans="1:7" x14ac:dyDescent="0.2">
      <c r="A4548" s="14">
        <f>'GW Seasonality'!G4558</f>
        <v>41448</v>
      </c>
      <c r="B4548" s="16">
        <f>'GW Seasonality'!I4558</f>
        <v>1.4842506189574677E-2</v>
      </c>
      <c r="C4548" s="15">
        <f>Temperature!H4558</f>
        <v>17.937002475829871</v>
      </c>
      <c r="D4548" s="16">
        <f>Salinity!H4558</f>
        <v>0.92127518568724032</v>
      </c>
      <c r="E4548">
        <v>0</v>
      </c>
      <c r="F4548">
        <v>0</v>
      </c>
      <c r="G4548">
        <v>30</v>
      </c>
    </row>
    <row r="4549" spans="1:7" x14ac:dyDescent="0.2">
      <c r="A4549" s="14">
        <f>'GW Seasonality'!G4559</f>
        <v>41449</v>
      </c>
      <c r="B4549" s="16">
        <f>'GW Seasonality'!I4559</f>
        <v>1.4770045634889805E-2</v>
      </c>
      <c r="C4549" s="15">
        <f>Temperature!H4559</f>
        <v>17.90801825395592</v>
      </c>
      <c r="D4549" s="16">
        <f>Salinity!H4559</f>
        <v>0.91910136904669415</v>
      </c>
      <c r="E4549">
        <v>0</v>
      </c>
      <c r="F4549">
        <v>0</v>
      </c>
      <c r="G4549">
        <v>30</v>
      </c>
    </row>
    <row r="4550" spans="1:7" x14ac:dyDescent="0.2">
      <c r="A4550" s="14">
        <f>'GW Seasonality'!G4560</f>
        <v>41450</v>
      </c>
      <c r="B4550" s="16">
        <f>'GW Seasonality'!I4560</f>
        <v>1.4698392917622313E-2</v>
      </c>
      <c r="C4550" s="15">
        <f>Temperature!H4560</f>
        <v>17.879357167048923</v>
      </c>
      <c r="D4550" s="16">
        <f>Salinity!H4560</f>
        <v>0.91695178752866935</v>
      </c>
      <c r="E4550">
        <v>0</v>
      </c>
      <c r="F4550">
        <v>0</v>
      </c>
      <c r="G4550">
        <v>30</v>
      </c>
    </row>
    <row r="4551" spans="1:7" x14ac:dyDescent="0.2">
      <c r="A4551" s="14">
        <f>'GW Seasonality'!G4561</f>
        <v>41451</v>
      </c>
      <c r="B4551" s="16">
        <f>'GW Seasonality'!I4561</f>
        <v>1.4627569240964018E-2</v>
      </c>
      <c r="C4551" s="15">
        <f>Temperature!H4561</f>
        <v>17.851027696385607</v>
      </c>
      <c r="D4551" s="16">
        <f>Salinity!H4561</f>
        <v>0.91482707722892054</v>
      </c>
      <c r="E4551">
        <v>0</v>
      </c>
      <c r="F4551">
        <v>0</v>
      </c>
      <c r="G4551">
        <v>30</v>
      </c>
    </row>
    <row r="4552" spans="1:7" x14ac:dyDescent="0.2">
      <c r="A4552" s="14">
        <f>'GW Seasonality'!G4562</f>
        <v>41452</v>
      </c>
      <c r="B4552" s="16">
        <f>'GW Seasonality'!I4562</f>
        <v>1.4557595562780289E-2</v>
      </c>
      <c r="C4552" s="15">
        <f>Temperature!H4562</f>
        <v>17.823038225112114</v>
      </c>
      <c r="D4552" s="16">
        <f>Salinity!H4562</f>
        <v>0.91272786688340868</v>
      </c>
      <c r="E4552">
        <v>0</v>
      </c>
      <c r="F4552">
        <v>0</v>
      </c>
      <c r="G4552">
        <v>30</v>
      </c>
    </row>
    <row r="4553" spans="1:7" x14ac:dyDescent="0.2">
      <c r="A4553" s="14">
        <f>'GW Seasonality'!G4563</f>
        <v>41453</v>
      </c>
      <c r="B4553" s="16">
        <f>'GW Seasonality'!I4563</f>
        <v>1.4488492589408271E-2</v>
      </c>
      <c r="C4553" s="15">
        <f>Temperature!H4563</f>
        <v>17.795397035763308</v>
      </c>
      <c r="D4553" s="16">
        <f>Salinity!H4563</f>
        <v>0.91065477768224812</v>
      </c>
      <c r="E4553">
        <v>0</v>
      </c>
      <c r="F4553">
        <v>0</v>
      </c>
      <c r="G4553">
        <v>30</v>
      </c>
    </row>
    <row r="4554" spans="1:7" x14ac:dyDescent="0.2">
      <c r="A4554" s="14">
        <f>'GW Seasonality'!G4564</f>
        <v>41454</v>
      </c>
      <c r="B4554" s="16">
        <f>'GW Seasonality'!I4564</f>
        <v>1.442028076952954E-2</v>
      </c>
      <c r="C4554" s="15">
        <f>Temperature!H4564</f>
        <v>17.768112307811815</v>
      </c>
      <c r="D4554" s="16">
        <f>Salinity!H4564</f>
        <v>0.90860842308588607</v>
      </c>
      <c r="E4554">
        <v>0</v>
      </c>
      <c r="F4554">
        <v>0</v>
      </c>
      <c r="G4554">
        <v>30</v>
      </c>
    </row>
    <row r="4555" spans="1:7" x14ac:dyDescent="0.2">
      <c r="A4555" s="14">
        <f>'GW Seasonality'!G4565</f>
        <v>41455</v>
      </c>
      <c r="B4555" s="16">
        <f>'GW Seasonality'!I4565</f>
        <v>1.4352980288119023E-2</v>
      </c>
      <c r="C4555" s="15">
        <f>Temperature!H4565</f>
        <v>17.74119211524761</v>
      </c>
      <c r="D4555" s="16">
        <f>Salinity!H4565</f>
        <v>0.90658940864357063</v>
      </c>
      <c r="E4555">
        <v>0</v>
      </c>
      <c r="F4555">
        <v>0</v>
      </c>
      <c r="G4555">
        <v>30</v>
      </c>
    </row>
    <row r="4556" spans="1:7" x14ac:dyDescent="0.2">
      <c r="A4556" s="14">
        <f>'GW Seasonality'!G4566</f>
        <v>41456</v>
      </c>
      <c r="B4556" s="16">
        <f>'GW Seasonality'!I4566</f>
        <v>1.4257708692034358E-2</v>
      </c>
      <c r="C4556" s="15">
        <f>Temperature!H4566</f>
        <v>17.703083476813742</v>
      </c>
      <c r="D4556" s="16">
        <f>Salinity!H4566</f>
        <v>0.90373126076103061</v>
      </c>
      <c r="E4556">
        <v>0</v>
      </c>
      <c r="F4556">
        <v>0</v>
      </c>
      <c r="G4556">
        <v>30</v>
      </c>
    </row>
    <row r="4557" spans="1:7" x14ac:dyDescent="0.2">
      <c r="A4557" s="14">
        <f>'GW Seasonality'!G4567</f>
        <v>41457</v>
      </c>
      <c r="B4557" s="16">
        <f>'GW Seasonality'!I4567</f>
        <v>1.4192714900575514E-2</v>
      </c>
      <c r="C4557" s="15">
        <f>Temperature!H4567</f>
        <v>17.677085960230205</v>
      </c>
      <c r="D4557" s="16">
        <f>Salinity!H4567</f>
        <v>0.90178144701726537</v>
      </c>
      <c r="E4557">
        <v>0</v>
      </c>
      <c r="F4557">
        <v>0</v>
      </c>
      <c r="G4557">
        <v>30</v>
      </c>
    </row>
    <row r="4558" spans="1:7" x14ac:dyDescent="0.2">
      <c r="A4558" s="14">
        <f>'GW Seasonality'!G4568</f>
        <v>41458</v>
      </c>
      <c r="B4558" s="16">
        <f>'GW Seasonality'!I4568</f>
        <v>1.412869978798669E-2</v>
      </c>
      <c r="C4558" s="15">
        <f>Temperature!H4568</f>
        <v>17.651479915194674</v>
      </c>
      <c r="D4558" s="16">
        <f>Salinity!H4568</f>
        <v>0.8998609936396007</v>
      </c>
      <c r="E4558">
        <v>0</v>
      </c>
      <c r="F4558">
        <v>0</v>
      </c>
      <c r="G4558">
        <v>30</v>
      </c>
    </row>
    <row r="4559" spans="1:7" x14ac:dyDescent="0.2">
      <c r="A4559" s="14">
        <f>'GW Seasonality'!G4569</f>
        <v>41459</v>
      </c>
      <c r="B4559" s="16">
        <f>'GW Seasonality'!I4569</f>
        <v>1.4065682297369608E-2</v>
      </c>
      <c r="C4559" s="15">
        <f>Temperature!H4569</f>
        <v>17.626272918947841</v>
      </c>
      <c r="D4559" s="16">
        <f>Salinity!H4569</f>
        <v>0.89797046892108812</v>
      </c>
      <c r="E4559">
        <v>0</v>
      </c>
      <c r="F4559">
        <v>0</v>
      </c>
      <c r="G4559">
        <v>30</v>
      </c>
    </row>
    <row r="4560" spans="1:7" x14ac:dyDescent="0.2">
      <c r="A4560" s="14">
        <f>'GW Seasonality'!G4570</f>
        <v>41460</v>
      </c>
      <c r="B4560" s="16">
        <f>'GW Seasonality'!I4570</f>
        <v>1.4003681076613591E-2</v>
      </c>
      <c r="C4560" s="15">
        <f>Temperature!H4570</f>
        <v>17.601472430645437</v>
      </c>
      <c r="D4560" s="16">
        <f>Salinity!H4570</f>
        <v>0.8961104322984077</v>
      </c>
      <c r="E4560">
        <v>0</v>
      </c>
      <c r="F4560">
        <v>0</v>
      </c>
      <c r="G4560">
        <v>30</v>
      </c>
    </row>
    <row r="4561" spans="1:7" x14ac:dyDescent="0.2">
      <c r="A4561" s="14">
        <f>'GW Seasonality'!G4571</f>
        <v>41461</v>
      </c>
      <c r="B4561" s="16">
        <f>'GW Seasonality'!I4571</f>
        <v>1.3942714472877364E-2</v>
      </c>
      <c r="C4561" s="15">
        <f>Temperature!H4571</f>
        <v>17.577085789150946</v>
      </c>
      <c r="D4561" s="16">
        <f>Salinity!H4571</f>
        <v>0.89428143418632089</v>
      </c>
      <c r="E4561">
        <v>0</v>
      </c>
      <c r="F4561">
        <v>0</v>
      </c>
      <c r="G4561">
        <v>30</v>
      </c>
    </row>
    <row r="4562" spans="1:7" x14ac:dyDescent="0.2">
      <c r="A4562" s="14">
        <f>'GW Seasonality'!G4572</f>
        <v>41462</v>
      </c>
      <c r="B4562" s="16">
        <f>'GW Seasonality'!I4572</f>
        <v>1.3882800527159837E-2</v>
      </c>
      <c r="C4562" s="15">
        <f>Temperature!H4572</f>
        <v>17.553120210863934</v>
      </c>
      <c r="D4562" s="16">
        <f>Salinity!H4572</f>
        <v>0.8924840158147952</v>
      </c>
      <c r="E4562">
        <v>0</v>
      </c>
      <c r="F4562">
        <v>0</v>
      </c>
      <c r="G4562">
        <v>30</v>
      </c>
    </row>
    <row r="4563" spans="1:7" x14ac:dyDescent="0.2">
      <c r="A4563" s="14">
        <f>'GW Seasonality'!G4573</f>
        <v>41463</v>
      </c>
      <c r="B4563" s="16">
        <f>'GW Seasonality'!I4573</f>
        <v>1.3823956968961465E-2</v>
      </c>
      <c r="C4563" s="15">
        <f>Temperature!H4573</f>
        <v>17.529582787584587</v>
      </c>
      <c r="D4563" s="16">
        <f>Salinity!H4573</f>
        <v>0.89071870906884398</v>
      </c>
      <c r="E4563">
        <v>0</v>
      </c>
      <c r="F4563">
        <v>0</v>
      </c>
      <c r="G4563">
        <v>30</v>
      </c>
    </row>
    <row r="4564" spans="1:7" x14ac:dyDescent="0.2">
      <c r="A4564" s="14">
        <f>'GW Seasonality'!G4574</f>
        <v>41464</v>
      </c>
      <c r="B4564" s="16">
        <f>'GW Seasonality'!I4574</f>
        <v>1.3766201211037825E-2</v>
      </c>
      <c r="C4564" s="15">
        <f>Temperature!H4574</f>
        <v>17.506480484415128</v>
      </c>
      <c r="D4564" s="16">
        <f>Salinity!H4574</f>
        <v>0.88898603633113471</v>
      </c>
      <c r="E4564">
        <v>0</v>
      </c>
      <c r="F4564">
        <v>0</v>
      </c>
      <c r="G4564">
        <v>30</v>
      </c>
    </row>
    <row r="4565" spans="1:7" x14ac:dyDescent="0.2">
      <c r="A4565" s="14">
        <f>'GW Seasonality'!G4575</f>
        <v>41465</v>
      </c>
      <c r="B4565" s="16">
        <f>'GW Seasonality'!I4575</f>
        <v>1.3709550344246885E-2</v>
      </c>
      <c r="C4565" s="15">
        <f>Temperature!H4575</f>
        <v>17.483820137698753</v>
      </c>
      <c r="D4565" s="16">
        <f>Salinity!H4575</f>
        <v>0.88728651032740646</v>
      </c>
      <c r="E4565">
        <v>0</v>
      </c>
      <c r="F4565">
        <v>0</v>
      </c>
      <c r="G4565">
        <v>30</v>
      </c>
    </row>
    <row r="4566" spans="1:7" x14ac:dyDescent="0.2">
      <c r="A4566" s="14">
        <f>'GW Seasonality'!G4576</f>
        <v>41466</v>
      </c>
      <c r="B4566" s="16">
        <f>'GW Seasonality'!I4576</f>
        <v>1.3654021132491551E-2</v>
      </c>
      <c r="C4566" s="15">
        <f>Temperature!H4576</f>
        <v>17.461608452996622</v>
      </c>
      <c r="D4566" s="16">
        <f>Salinity!H4576</f>
        <v>0.88562063397474655</v>
      </c>
      <c r="E4566">
        <v>0</v>
      </c>
      <c r="F4566">
        <v>0</v>
      </c>
      <c r="G4566">
        <v>30</v>
      </c>
    </row>
    <row r="4567" spans="1:7" x14ac:dyDescent="0.2">
      <c r="A4567" s="14">
        <f>'GW Seasonality'!G4577</f>
        <v>41467</v>
      </c>
      <c r="B4567" s="16">
        <f>'GW Seasonality'!I4577</f>
        <v>1.3599630007758963E-2</v>
      </c>
      <c r="C4567" s="15">
        <f>Temperature!H4577</f>
        <v>17.439852003103585</v>
      </c>
      <c r="D4567" s="16">
        <f>Salinity!H4577</f>
        <v>0.88398890023276888</v>
      </c>
      <c r="E4567">
        <v>0</v>
      </c>
      <c r="F4567">
        <v>0</v>
      </c>
      <c r="G4567">
        <v>30</v>
      </c>
    </row>
    <row r="4568" spans="1:7" x14ac:dyDescent="0.2">
      <c r="A4568" s="14">
        <f>'GW Seasonality'!G4578</f>
        <v>41468</v>
      </c>
      <c r="B4568" s="16">
        <f>'GW Seasonality'!I4578</f>
        <v>1.3546393065258001E-2</v>
      </c>
      <c r="C4568" s="15">
        <f>Temperature!H4578</f>
        <v>17.4185572261032</v>
      </c>
      <c r="D4568" s="16">
        <f>Salinity!H4578</f>
        <v>0.88239179195773998</v>
      </c>
      <c r="E4568">
        <v>0</v>
      </c>
      <c r="F4568">
        <v>0</v>
      </c>
      <c r="G4568">
        <v>30</v>
      </c>
    </row>
    <row r="4569" spans="1:7" x14ac:dyDescent="0.2">
      <c r="A4569" s="14">
        <f>'GW Seasonality'!G4579</f>
        <v>41469</v>
      </c>
      <c r="B4569" s="16">
        <f>'GW Seasonality'!I4579</f>
        <v>1.3494326058656447E-2</v>
      </c>
      <c r="C4569" s="15">
        <f>Temperature!H4579</f>
        <v>17.397730423462576</v>
      </c>
      <c r="D4569" s="16">
        <f>Salinity!H4579</f>
        <v>0.88082978175969329</v>
      </c>
      <c r="E4569">
        <v>0</v>
      </c>
      <c r="F4569">
        <v>0</v>
      </c>
      <c r="G4569">
        <v>30</v>
      </c>
    </row>
    <row r="4570" spans="1:7" x14ac:dyDescent="0.2">
      <c r="A4570" s="14">
        <f>'GW Seasonality'!G4580</f>
        <v>41470</v>
      </c>
      <c r="B4570" s="16">
        <f>'GW Seasonality'!I4580</f>
        <v>1.3443444395419231E-2</v>
      </c>
      <c r="C4570" s="15">
        <f>Temperature!H4580</f>
        <v>17.377377758167693</v>
      </c>
      <c r="D4570" s="16">
        <f>Salinity!H4580</f>
        <v>0.87930333186257692</v>
      </c>
      <c r="E4570">
        <v>0</v>
      </c>
      <c r="F4570">
        <v>0</v>
      </c>
      <c r="G4570">
        <v>30</v>
      </c>
    </row>
    <row r="4571" spans="1:7" x14ac:dyDescent="0.2">
      <c r="A4571" s="14">
        <f>'GW Seasonality'!G4581</f>
        <v>41471</v>
      </c>
      <c r="B4571" s="16">
        <f>'GW Seasonality'!I4581</f>
        <v>1.3393763132249117E-2</v>
      </c>
      <c r="C4571" s="15">
        <f>Temperature!H4581</f>
        <v>17.357505252899646</v>
      </c>
      <c r="D4571" s="16">
        <f>Salinity!H4581</f>
        <v>0.87781289396747353</v>
      </c>
      <c r="E4571">
        <v>0</v>
      </c>
      <c r="F4571">
        <v>0</v>
      </c>
      <c r="G4571">
        <v>30</v>
      </c>
    </row>
    <row r="4572" spans="1:7" x14ac:dyDescent="0.2">
      <c r="A4572" s="14">
        <f>'GW Seasonality'!G4582</f>
        <v>41472</v>
      </c>
      <c r="B4572" s="16">
        <f>'GW Seasonality'!I4582</f>
        <v>1.3345296970631169E-2</v>
      </c>
      <c r="C4572" s="15">
        <f>Temperature!H4582</f>
        <v>17.338118788252466</v>
      </c>
      <c r="D4572" s="16">
        <f>Salinity!H4582</f>
        <v>0.87635890911893499</v>
      </c>
      <c r="E4572">
        <v>0</v>
      </c>
      <c r="F4572">
        <v>0</v>
      </c>
      <c r="G4572">
        <v>30</v>
      </c>
    </row>
    <row r="4573" spans="1:7" x14ac:dyDescent="0.2">
      <c r="A4573" s="14">
        <f>'GW Seasonality'!G4583</f>
        <v>41473</v>
      </c>
      <c r="B4573" s="16">
        <f>'GW Seasonality'!I4583</f>
        <v>1.3298060252482355E-2</v>
      </c>
      <c r="C4573" s="15">
        <f>Temperature!H4583</f>
        <v>17.31922410099294</v>
      </c>
      <c r="D4573" s="16">
        <f>Salinity!H4583</f>
        <v>0.87494180757447071</v>
      </c>
      <c r="E4573">
        <v>0</v>
      </c>
      <c r="F4573">
        <v>0</v>
      </c>
      <c r="G4573">
        <v>30</v>
      </c>
    </row>
    <row r="4574" spans="1:7" x14ac:dyDescent="0.2">
      <c r="A4574" s="14">
        <f>'GW Seasonality'!G4584</f>
        <v>41474</v>
      </c>
      <c r="B4574" s="16">
        <f>'GW Seasonality'!I4584</f>
        <v>1.3252066955907542E-2</v>
      </c>
      <c r="C4574" s="15">
        <f>Temperature!H4584</f>
        <v>17.300826782363018</v>
      </c>
      <c r="D4574" s="16">
        <f>Salinity!H4584</f>
        <v>0.87356200867722622</v>
      </c>
      <c r="E4574">
        <v>0</v>
      </c>
      <c r="F4574">
        <v>0</v>
      </c>
      <c r="G4574">
        <v>30</v>
      </c>
    </row>
    <row r="4575" spans="1:7" x14ac:dyDescent="0.2">
      <c r="A4575" s="14">
        <f>'GW Seasonality'!G4585</f>
        <v>41475</v>
      </c>
      <c r="B4575" s="16">
        <f>'GW Seasonality'!I4585</f>
        <v>1.3207330691063147E-2</v>
      </c>
      <c r="C4575" s="15">
        <f>Temperature!H4585</f>
        <v>17.282932276425257</v>
      </c>
      <c r="D4575" s="16">
        <f>Salinity!H4585</f>
        <v>0.87221992073189436</v>
      </c>
      <c r="E4575">
        <v>0</v>
      </c>
      <c r="F4575">
        <v>0</v>
      </c>
      <c r="G4575">
        <v>30</v>
      </c>
    </row>
    <row r="4576" spans="1:7" x14ac:dyDescent="0.2">
      <c r="A4576" s="14">
        <f>'GW Seasonality'!G4586</f>
        <v>41476</v>
      </c>
      <c r="B4576" s="16">
        <f>'GW Seasonality'!I4586</f>
        <v>1.3163864696129672E-2</v>
      </c>
      <c r="C4576" s="15">
        <f>Temperature!H4586</f>
        <v>17.265545878451867</v>
      </c>
      <c r="D4576" s="16">
        <f>Salinity!H4586</f>
        <v>0.87091594088389013</v>
      </c>
      <c r="E4576">
        <v>0</v>
      </c>
      <c r="F4576">
        <v>0</v>
      </c>
      <c r="G4576">
        <v>30</v>
      </c>
    </row>
    <row r="4577" spans="1:7" x14ac:dyDescent="0.2">
      <c r="A4577" s="14">
        <f>'GW Seasonality'!G4587</f>
        <v>41477</v>
      </c>
      <c r="B4577" s="16">
        <f>'GW Seasonality'!I4587</f>
        <v>1.3121681833394325E-2</v>
      </c>
      <c r="C4577" s="15">
        <f>Temperature!H4587</f>
        <v>17.248672733357729</v>
      </c>
      <c r="D4577" s="16">
        <f>Salinity!H4587</f>
        <v>0.86965045500182969</v>
      </c>
      <c r="E4577">
        <v>0</v>
      </c>
      <c r="F4577">
        <v>0</v>
      </c>
      <c r="G4577">
        <v>30</v>
      </c>
    </row>
    <row r="4578" spans="1:7" x14ac:dyDescent="0.2">
      <c r="A4578" s="14">
        <f>'GW Seasonality'!G4588</f>
        <v>41478</v>
      </c>
      <c r="B4578" s="16">
        <f>'GW Seasonality'!I4588</f>
        <v>1.308079458544484E-2</v>
      </c>
      <c r="C4578" s="15">
        <f>Temperature!H4588</f>
        <v>17.232317834177934</v>
      </c>
      <c r="D4578" s="16">
        <f>Salinity!H4588</f>
        <v>0.86842383756334518</v>
      </c>
      <c r="E4578">
        <v>0</v>
      </c>
      <c r="F4578">
        <v>0</v>
      </c>
      <c r="G4578">
        <v>30</v>
      </c>
    </row>
    <row r="4579" spans="1:7" x14ac:dyDescent="0.2">
      <c r="A4579" s="14">
        <f>'GW Seasonality'!G4589</f>
        <v>41479</v>
      </c>
      <c r="B4579" s="16">
        <f>'GW Seasonality'!I4589</f>
        <v>1.3041215051475701E-2</v>
      </c>
      <c r="C4579" s="15">
        <f>Temperature!H4589</f>
        <v>17.216486020590281</v>
      </c>
      <c r="D4579" s="16">
        <f>Salinity!H4589</f>
        <v>0.86723645154427098</v>
      </c>
      <c r="E4579">
        <v>0</v>
      </c>
      <c r="F4579">
        <v>0</v>
      </c>
      <c r="G4579">
        <v>30</v>
      </c>
    </row>
    <row r="4580" spans="1:7" x14ac:dyDescent="0.2">
      <c r="A4580" s="14">
        <f>'GW Seasonality'!G4590</f>
        <v>41480</v>
      </c>
      <c r="B4580" s="16">
        <f>'GW Seasonality'!I4590</f>
        <v>1.3002954943707781E-2</v>
      </c>
      <c r="C4580" s="15">
        <f>Temperature!H4590</f>
        <v>17.201181977483113</v>
      </c>
      <c r="D4580" s="16">
        <f>Salinity!H4590</f>
        <v>0.86608864831123333</v>
      </c>
      <c r="E4580">
        <v>0</v>
      </c>
      <c r="F4580">
        <v>0</v>
      </c>
      <c r="G4580">
        <v>30</v>
      </c>
    </row>
    <row r="4581" spans="1:7" x14ac:dyDescent="0.2">
      <c r="A4581" s="14">
        <f>'GW Seasonality'!G4591</f>
        <v>41481</v>
      </c>
      <c r="B4581" s="16">
        <f>'GW Seasonality'!I4591</f>
        <v>1.2966025583922517E-2</v>
      </c>
      <c r="C4581" s="15">
        <f>Temperature!H4591</f>
        <v>17.186410233569006</v>
      </c>
      <c r="D4581" s="16">
        <f>Salinity!H4591</f>
        <v>0.8649807675176755</v>
      </c>
      <c r="E4581">
        <v>0</v>
      </c>
      <c r="F4581">
        <v>0</v>
      </c>
      <c r="G4581">
        <v>30</v>
      </c>
    </row>
    <row r="4582" spans="1:7" x14ac:dyDescent="0.2">
      <c r="A4582" s="14">
        <f>'GW Seasonality'!G4592</f>
        <v>41482</v>
      </c>
      <c r="B4582" s="16">
        <f>'GW Seasonality'!I4592</f>
        <v>1.2930437900111605E-2</v>
      </c>
      <c r="C4582" s="15">
        <f>Temperature!H4592</f>
        <v>17.172175160044642</v>
      </c>
      <c r="D4582" s="16">
        <f>Salinity!H4592</f>
        <v>0.86391313700334804</v>
      </c>
      <c r="E4582">
        <v>0</v>
      </c>
      <c r="F4582">
        <v>0</v>
      </c>
      <c r="G4582">
        <v>30</v>
      </c>
    </row>
    <row r="4583" spans="1:7" x14ac:dyDescent="0.2">
      <c r="A4583" s="14">
        <f>'GW Seasonality'!G4593</f>
        <v>41483</v>
      </c>
      <c r="B4583" s="16">
        <f>'GW Seasonality'!I4593</f>
        <v>1.2896202423243233E-2</v>
      </c>
      <c r="C4583" s="15">
        <f>Temperature!H4593</f>
        <v>17.158480969297294</v>
      </c>
      <c r="D4583" s="16">
        <f>Salinity!H4593</f>
        <v>0.862886072697297</v>
      </c>
      <c r="E4583">
        <v>0</v>
      </c>
      <c r="F4583">
        <v>0</v>
      </c>
      <c r="G4583">
        <v>30</v>
      </c>
    </row>
    <row r="4584" spans="1:7" x14ac:dyDescent="0.2">
      <c r="A4584" s="14">
        <f>'GW Seasonality'!G4594</f>
        <v>41484</v>
      </c>
      <c r="B4584" s="16">
        <f>'GW Seasonality'!I4594</f>
        <v>1.2863329284145807E-2</v>
      </c>
      <c r="C4584" s="15">
        <f>Temperature!H4594</f>
        <v>17.145331713658322</v>
      </c>
      <c r="D4584" s="16">
        <f>Salinity!H4594</f>
        <v>0.86189987852437411</v>
      </c>
      <c r="E4584">
        <v>0</v>
      </c>
      <c r="F4584">
        <v>0</v>
      </c>
      <c r="G4584">
        <v>30</v>
      </c>
    </row>
    <row r="4585" spans="1:7" x14ac:dyDescent="0.2">
      <c r="A4585" s="14">
        <f>'GW Seasonality'!G4595</f>
        <v>41485</v>
      </c>
      <c r="B4585" s="16">
        <f>'GW Seasonality'!I4595</f>
        <v>1.2831828210510057E-2</v>
      </c>
      <c r="C4585" s="15">
        <f>Temperature!H4595</f>
        <v>17.132731284204024</v>
      </c>
      <c r="D4585" s="16">
        <f>Salinity!H4595</f>
        <v>0.86095484631530161</v>
      </c>
      <c r="E4585">
        <v>0</v>
      </c>
      <c r="F4585">
        <v>0</v>
      </c>
      <c r="G4585">
        <v>30</v>
      </c>
    </row>
    <row r="4586" spans="1:7" x14ac:dyDescent="0.2">
      <c r="A4586" s="14">
        <f>'GW Seasonality'!G4596</f>
        <v>41486</v>
      </c>
      <c r="B4586" s="16">
        <f>'GW Seasonality'!I4596</f>
        <v>1.2801708524010483E-2</v>
      </c>
      <c r="C4586" s="15">
        <f>Temperature!H4596</f>
        <v>17.12068340960419</v>
      </c>
      <c r="D4586" s="16">
        <f>Salinity!H4596</f>
        <v>0.86005125572031438</v>
      </c>
      <c r="E4586">
        <v>0</v>
      </c>
      <c r="F4586">
        <v>0</v>
      </c>
      <c r="G4586">
        <v>30</v>
      </c>
    </row>
    <row r="4587" spans="1:7" x14ac:dyDescent="0.2">
      <c r="A4587" s="14">
        <f>'GW Seasonality'!G4597</f>
        <v>41487</v>
      </c>
      <c r="B4587" s="16">
        <f>'GW Seasonality'!I4597</f>
        <v>1.2788895796740779E-2</v>
      </c>
      <c r="C4587" s="15">
        <f>Temperature!H4597</f>
        <v>17.115558318696312</v>
      </c>
      <c r="D4587" s="16">
        <f>Salinity!H4597</f>
        <v>0.85966687390222329</v>
      </c>
      <c r="E4587">
        <v>0</v>
      </c>
      <c r="F4587">
        <v>0</v>
      </c>
      <c r="G4587">
        <v>30</v>
      </c>
    </row>
    <row r="4588" spans="1:7" x14ac:dyDescent="0.2">
      <c r="A4588" s="14">
        <f>'GW Seasonality'!G4598</f>
        <v>41488</v>
      </c>
      <c r="B4588" s="16">
        <f>'GW Seasonality'!I4598</f>
        <v>1.276078085998571E-2</v>
      </c>
      <c r="C4588" s="15">
        <f>Temperature!H4598</f>
        <v>17.104312343994284</v>
      </c>
      <c r="D4588" s="16">
        <f>Salinity!H4598</f>
        <v>0.85882342579957127</v>
      </c>
      <c r="E4588">
        <v>0</v>
      </c>
      <c r="F4588">
        <v>0</v>
      </c>
      <c r="G4588">
        <v>30</v>
      </c>
    </row>
    <row r="4589" spans="1:7" x14ac:dyDescent="0.2">
      <c r="A4589" s="14">
        <f>'GW Seasonality'!G4599</f>
        <v>41489</v>
      </c>
      <c r="B4589" s="16">
        <f>'GW Seasonality'!I4599</f>
        <v>1.2734068334420874E-2</v>
      </c>
      <c r="C4589" s="15">
        <f>Temperature!H4599</f>
        <v>17.09362733376835</v>
      </c>
      <c r="D4589" s="16">
        <f>Salinity!H4599</f>
        <v>0.85802205003262622</v>
      </c>
      <c r="E4589">
        <v>0</v>
      </c>
      <c r="F4589">
        <v>0</v>
      </c>
      <c r="G4589">
        <v>30</v>
      </c>
    </row>
    <row r="4590" spans="1:7" x14ac:dyDescent="0.2">
      <c r="A4590" s="14">
        <f>'GW Seasonality'!G4600</f>
        <v>41490</v>
      </c>
      <c r="B4590" s="16">
        <f>'GW Seasonality'!I4600</f>
        <v>1.2708766124712353E-2</v>
      </c>
      <c r="C4590" s="15">
        <f>Temperature!H4600</f>
        <v>17.08350644988494</v>
      </c>
      <c r="D4590" s="16">
        <f>Salinity!H4600</f>
        <v>0.85726298374137055</v>
      </c>
      <c r="E4590">
        <v>0</v>
      </c>
      <c r="F4590">
        <v>0</v>
      </c>
      <c r="G4590">
        <v>30</v>
      </c>
    </row>
    <row r="4591" spans="1:7" x14ac:dyDescent="0.2">
      <c r="A4591" s="14">
        <f>'GW Seasonality'!G4601</f>
        <v>41491</v>
      </c>
      <c r="B4591" s="16">
        <f>'GW Seasonality'!I4601</f>
        <v>1.2684881718191071E-2</v>
      </c>
      <c r="C4591" s="15">
        <f>Temperature!H4601</f>
        <v>17.073952687276428</v>
      </c>
      <c r="D4591" s="16">
        <f>Salinity!H4601</f>
        <v>0.85654645154573195</v>
      </c>
      <c r="E4591">
        <v>0</v>
      </c>
      <c r="F4591">
        <v>0</v>
      </c>
      <c r="G4591">
        <v>30</v>
      </c>
    </row>
    <row r="4592" spans="1:7" x14ac:dyDescent="0.2">
      <c r="A4592" s="14">
        <f>'GW Seasonality'!G4602</f>
        <v>41492</v>
      </c>
      <c r="B4592" s="16">
        <f>'GW Seasonality'!I4602</f>
        <v>1.2662422182637178E-2</v>
      </c>
      <c r="C4592" s="15">
        <f>Temperature!H4602</f>
        <v>17.06496887305487</v>
      </c>
      <c r="D4592" s="16">
        <f>Salinity!H4602</f>
        <v>0.85587266547911534</v>
      </c>
      <c r="E4592">
        <v>0</v>
      </c>
      <c r="F4592">
        <v>0</v>
      </c>
      <c r="G4592">
        <v>30</v>
      </c>
    </row>
    <row r="4593" spans="1:7" x14ac:dyDescent="0.2">
      <c r="A4593" s="14">
        <f>'GW Seasonality'!G4603</f>
        <v>41493</v>
      </c>
      <c r="B4593" s="16">
        <f>'GW Seasonality'!I4603</f>
        <v>1.2641394164188587E-2</v>
      </c>
      <c r="C4593" s="15">
        <f>Temperature!H4603</f>
        <v>17.056557665675435</v>
      </c>
      <c r="D4593" s="16">
        <f>Salinity!H4603</f>
        <v>0.85524182492565748</v>
      </c>
      <c r="E4593">
        <v>0</v>
      </c>
      <c r="F4593">
        <v>0</v>
      </c>
      <c r="G4593">
        <v>30</v>
      </c>
    </row>
    <row r="4594" spans="1:7" x14ac:dyDescent="0.2">
      <c r="A4594" s="14">
        <f>'GW Seasonality'!G4604</f>
        <v>41494</v>
      </c>
      <c r="B4594" s="16">
        <f>'GW Seasonality'!I4604</f>
        <v>1.2621803885374263E-2</v>
      </c>
      <c r="C4594" s="15">
        <f>Temperature!H4604</f>
        <v>17.048721554149704</v>
      </c>
      <c r="D4594" s="16">
        <f>Salinity!H4604</f>
        <v>0.85465411656122781</v>
      </c>
      <c r="E4594">
        <v>0</v>
      </c>
      <c r="F4594">
        <v>0</v>
      </c>
      <c r="G4594">
        <v>30</v>
      </c>
    </row>
    <row r="4595" spans="1:7" x14ac:dyDescent="0.2">
      <c r="A4595" s="14">
        <f>'GW Seasonality'!G4605</f>
        <v>41495</v>
      </c>
      <c r="B4595" s="16">
        <f>'GW Seasonality'!I4605</f>
        <v>1.2603657143272886E-2</v>
      </c>
      <c r="C4595" s="15">
        <f>Temperature!H4605</f>
        <v>17.041462857309153</v>
      </c>
      <c r="D4595" s="16">
        <f>Salinity!H4605</f>
        <v>0.8541097142981865</v>
      </c>
      <c r="E4595">
        <v>0</v>
      </c>
      <c r="F4595">
        <v>0</v>
      </c>
      <c r="G4595">
        <v>30</v>
      </c>
    </row>
    <row r="4596" spans="1:7" x14ac:dyDescent="0.2">
      <c r="A4596" s="14">
        <f>'GW Seasonality'!G4606</f>
        <v>41496</v>
      </c>
      <c r="B4596" s="16">
        <f>'GW Seasonality'!I4606</f>
        <v>1.2586959307797395E-2</v>
      </c>
      <c r="C4596" s="15">
        <f>Temperature!H4606</f>
        <v>17.034783723118956</v>
      </c>
      <c r="D4596" s="16">
        <f>Salinity!H4606</f>
        <v>0.85360877923392187</v>
      </c>
      <c r="E4596">
        <v>0</v>
      </c>
      <c r="F4596">
        <v>0</v>
      </c>
      <c r="G4596">
        <v>30</v>
      </c>
    </row>
    <row r="4597" spans="1:7" x14ac:dyDescent="0.2">
      <c r="A4597" s="14">
        <f>'GW Seasonality'!G4607</f>
        <v>41497</v>
      </c>
      <c r="B4597" s="16">
        <f>'GW Seasonality'!I4607</f>
        <v>1.2571715320105953E-2</v>
      </c>
      <c r="C4597" s="15">
        <f>Temperature!H4607</f>
        <v>17.028686128042381</v>
      </c>
      <c r="D4597" s="16">
        <f>Salinity!H4607</f>
        <v>0.85315145960317851</v>
      </c>
      <c r="E4597">
        <v>0</v>
      </c>
      <c r="F4597">
        <v>0</v>
      </c>
      <c r="G4597">
        <v>30</v>
      </c>
    </row>
    <row r="4598" spans="1:7" x14ac:dyDescent="0.2">
      <c r="A4598" s="14">
        <f>'GW Seasonality'!G4608</f>
        <v>41498</v>
      </c>
      <c r="B4598" s="16">
        <f>'GW Seasonality'!I4608</f>
        <v>1.2557929691139766E-2</v>
      </c>
      <c r="C4598" s="15">
        <f>Temperature!H4608</f>
        <v>17.023171876455905</v>
      </c>
      <c r="D4598" s="16">
        <f>Salinity!H4608</f>
        <v>0.85273789073419293</v>
      </c>
      <c r="E4598">
        <v>0</v>
      </c>
      <c r="F4598">
        <v>0</v>
      </c>
      <c r="G4598">
        <v>30</v>
      </c>
    </row>
    <row r="4599" spans="1:7" x14ac:dyDescent="0.2">
      <c r="A4599" s="14">
        <f>'GW Seasonality'!G4609</f>
        <v>41499</v>
      </c>
      <c r="B4599" s="16">
        <f>'GW Seasonality'!I4609</f>
        <v>1.2545606500288239E-2</v>
      </c>
      <c r="C4599" s="15">
        <f>Temperature!H4609</f>
        <v>17.018242600115293</v>
      </c>
      <c r="D4599" s="16">
        <f>Salinity!H4609</f>
        <v>0.85236819500864702</v>
      </c>
      <c r="E4599">
        <v>0</v>
      </c>
      <c r="F4599">
        <v>0</v>
      </c>
      <c r="G4599">
        <v>30</v>
      </c>
    </row>
    <row r="4600" spans="1:7" x14ac:dyDescent="0.2">
      <c r="A4600" s="14">
        <f>'GW Seasonality'!G4610</f>
        <v>41500</v>
      </c>
      <c r="B4600" s="16">
        <f>'GW Seasonality'!I4610</f>
        <v>1.25347493941818E-2</v>
      </c>
      <c r="C4600" s="15">
        <f>Temperature!H4610</f>
        <v>17.013899757672718</v>
      </c>
      <c r="D4600" s="16">
        <f>Salinity!H4610</f>
        <v>0.85204248182545395</v>
      </c>
      <c r="E4600">
        <v>0</v>
      </c>
      <c r="F4600">
        <v>0</v>
      </c>
      <c r="G4600">
        <v>30</v>
      </c>
    </row>
    <row r="4601" spans="1:7" x14ac:dyDescent="0.2">
      <c r="A4601" s="14">
        <f>'GW Seasonality'!G4611</f>
        <v>41501</v>
      </c>
      <c r="B4601" s="16">
        <f>'GW Seasonality'!I4611</f>
        <v>1.2525361585612824E-2</v>
      </c>
      <c r="C4601" s="15">
        <f>Temperature!H4611</f>
        <v>17.01014463424513</v>
      </c>
      <c r="D4601" s="16">
        <f>Salinity!H4611</f>
        <v>0.85176084756838477</v>
      </c>
      <c r="E4601">
        <v>0</v>
      </c>
      <c r="F4601">
        <v>0</v>
      </c>
      <c r="G4601">
        <v>30</v>
      </c>
    </row>
    <row r="4602" spans="1:7" x14ac:dyDescent="0.2">
      <c r="A4602" s="14">
        <f>'GW Seasonality'!G4612</f>
        <v>41502</v>
      </c>
      <c r="B4602" s="16">
        <f>'GW Seasonality'!I4612</f>
        <v>1.2517445852584904E-2</v>
      </c>
      <c r="C4602" s="15">
        <f>Temperature!H4612</f>
        <v>17.00697834103396</v>
      </c>
      <c r="D4602" s="16">
        <f>Salinity!H4612</f>
        <v>0.85152337557754709</v>
      </c>
      <c r="E4602">
        <v>0</v>
      </c>
      <c r="F4602">
        <v>0</v>
      </c>
      <c r="G4602">
        <v>30</v>
      </c>
    </row>
    <row r="4603" spans="1:7" x14ac:dyDescent="0.2">
      <c r="A4603" s="14">
        <f>'GW Seasonality'!G4613</f>
        <v>41503</v>
      </c>
      <c r="B4603" s="16">
        <f>'GW Seasonality'!I4613</f>
        <v>1.2511004537490791E-2</v>
      </c>
      <c r="C4603" s="15">
        <f>Temperature!H4613</f>
        <v>17.004401814996314</v>
      </c>
      <c r="D4603" s="16">
        <f>Salinity!H4613</f>
        <v>0.85133013612472364</v>
      </c>
      <c r="E4603">
        <v>0</v>
      </c>
      <c r="F4603">
        <v>0</v>
      </c>
      <c r="G4603">
        <v>30</v>
      </c>
    </row>
    <row r="4604" spans="1:7" x14ac:dyDescent="0.2">
      <c r="A4604" s="14">
        <f>'GW Seasonality'!G4614</f>
        <v>41504</v>
      </c>
      <c r="B4604" s="16">
        <f>'GW Seasonality'!I4614</f>
        <v>1.2506039546419252E-2</v>
      </c>
      <c r="C4604" s="15">
        <f>Temperature!H4614</f>
        <v>17.002415818567702</v>
      </c>
      <c r="D4604" s="16">
        <f>Salinity!H4614</f>
        <v>0.85118118639257745</v>
      </c>
      <c r="E4604">
        <v>0</v>
      </c>
      <c r="F4604">
        <v>0</v>
      </c>
      <c r="G4604">
        <v>30</v>
      </c>
    </row>
    <row r="4605" spans="1:7" x14ac:dyDescent="0.2">
      <c r="A4605" s="14">
        <f>'GW Seasonality'!G4615</f>
        <v>41505</v>
      </c>
      <c r="B4605" s="16">
        <f>'GW Seasonality'!I4615</f>
        <v>1.2502552348591026E-2</v>
      </c>
      <c r="C4605" s="15">
        <f>Temperature!H4615</f>
        <v>17.001020939436408</v>
      </c>
      <c r="D4605" s="16">
        <f>Salinity!H4615</f>
        <v>0.85107657045773066</v>
      </c>
      <c r="E4605">
        <v>0</v>
      </c>
      <c r="F4605">
        <v>0</v>
      </c>
      <c r="G4605">
        <v>30</v>
      </c>
    </row>
    <row r="4606" spans="1:7" x14ac:dyDescent="0.2">
      <c r="A4606" s="14">
        <f>'GW Seasonality'!G4616</f>
        <v>41506</v>
      </c>
      <c r="B4606" s="16">
        <f>'GW Seasonality'!I4616</f>
        <v>1.2500543975924053E-2</v>
      </c>
      <c r="C4606" s="15">
        <f>Temperature!H4616</f>
        <v>17.000217590369619</v>
      </c>
      <c r="D4606" s="16">
        <f>Salinity!H4616</f>
        <v>0.85101631927772159</v>
      </c>
      <c r="E4606">
        <v>0</v>
      </c>
      <c r="F4606">
        <v>0</v>
      </c>
      <c r="G4606">
        <v>30</v>
      </c>
    </row>
    <row r="4607" spans="1:7" x14ac:dyDescent="0.2">
      <c r="A4607" s="14">
        <f>'GW Seasonality'!G4617</f>
        <v>41507</v>
      </c>
      <c r="B4607" s="16">
        <f>'GW Seasonality'!I4617</f>
        <v>1.2500015022728118E-2</v>
      </c>
      <c r="C4607" s="15">
        <f>Temperature!H4617</f>
        <v>17.000006009091248</v>
      </c>
      <c r="D4607" s="16">
        <f>Salinity!H4617</f>
        <v>0.85100045068184349</v>
      </c>
      <c r="E4607">
        <v>0</v>
      </c>
      <c r="F4607">
        <v>0</v>
      </c>
      <c r="G4607">
        <v>30</v>
      </c>
    </row>
    <row r="4608" spans="1:7" x14ac:dyDescent="0.2">
      <c r="A4608" s="14">
        <f>'GW Seasonality'!G4618</f>
        <v>41508</v>
      </c>
      <c r="B4608" s="16">
        <f>'GW Seasonality'!I4618</f>
        <v>1.250096564552898E-2</v>
      </c>
      <c r="C4608" s="15">
        <f>Temperature!H4618</f>
        <v>17.000386258211591</v>
      </c>
      <c r="D4608" s="16">
        <f>Salinity!H4618</f>
        <v>0.85102896936586936</v>
      </c>
      <c r="E4608">
        <v>0</v>
      </c>
      <c r="F4608">
        <v>0</v>
      </c>
      <c r="G4608">
        <v>30</v>
      </c>
    </row>
    <row r="4609" spans="1:7" x14ac:dyDescent="0.2">
      <c r="A4609" s="14">
        <f>'GW Seasonality'!G4619</f>
        <v>41509</v>
      </c>
      <c r="B4609" s="16">
        <f>'GW Seasonality'!I4619</f>
        <v>1.250339556302206E-2</v>
      </c>
      <c r="C4609" s="15">
        <f>Temperature!H4619</f>
        <v>17.001358225208822</v>
      </c>
      <c r="D4609" s="16">
        <f>Salinity!H4619</f>
        <v>0.85110186689066181</v>
      </c>
      <c r="E4609">
        <v>0</v>
      </c>
      <c r="F4609">
        <v>0</v>
      </c>
      <c r="G4609">
        <v>30</v>
      </c>
    </row>
    <row r="4610" spans="1:7" x14ac:dyDescent="0.2">
      <c r="A4610" s="14">
        <f>'GW Seasonality'!G4620</f>
        <v>41510</v>
      </c>
      <c r="B4610" s="16">
        <f>'GW Seasonality'!I4620</f>
        <v>1.2507304056155676E-2</v>
      </c>
      <c r="C4610" s="15">
        <f>Temperature!H4620</f>
        <v>17.002921622462271</v>
      </c>
      <c r="D4610" s="16">
        <f>Salinity!H4620</f>
        <v>0.85121912168467018</v>
      </c>
      <c r="E4610">
        <v>0</v>
      </c>
      <c r="F4610">
        <v>0</v>
      </c>
      <c r="G4610">
        <v>30</v>
      </c>
    </row>
    <row r="4611" spans="1:7" x14ac:dyDescent="0.2">
      <c r="A4611" s="14">
        <f>'GW Seasonality'!G4621</f>
        <v>41511</v>
      </c>
      <c r="B4611" s="16">
        <f>'GW Seasonality'!I4621</f>
        <v>1.2512689968343829E-2</v>
      </c>
      <c r="C4611" s="15">
        <f>Temperature!H4621</f>
        <v>17.005075987337531</v>
      </c>
      <c r="D4611" s="16">
        <f>Salinity!H4621</f>
        <v>0.85138069905031488</v>
      </c>
      <c r="E4611">
        <v>0</v>
      </c>
      <c r="F4611">
        <v>0</v>
      </c>
      <c r="G4611">
        <v>30</v>
      </c>
    </row>
    <row r="4612" spans="1:7" x14ac:dyDescent="0.2">
      <c r="A4612" s="14">
        <f>'GW Seasonality'!G4622</f>
        <v>41512</v>
      </c>
      <c r="B4612" s="16">
        <f>'GW Seasonality'!I4622</f>
        <v>1.2519551705808454E-2</v>
      </c>
      <c r="C4612" s="15">
        <f>Temperature!H4622</f>
        <v>17.007820682323381</v>
      </c>
      <c r="D4612" s="16">
        <f>Salinity!H4622</f>
        <v>0.85158655117425364</v>
      </c>
      <c r="E4612">
        <v>0</v>
      </c>
      <c r="F4612">
        <v>0</v>
      </c>
      <c r="G4612">
        <v>30</v>
      </c>
    </row>
    <row r="4613" spans="1:7" x14ac:dyDescent="0.2">
      <c r="A4613" s="14">
        <f>'GW Seasonality'!G4623</f>
        <v>41513</v>
      </c>
      <c r="B4613" s="16">
        <f>'GW Seasonality'!I4623</f>
        <v>1.2527887238051037E-2</v>
      </c>
      <c r="C4613" s="15">
        <f>Temperature!H4623</f>
        <v>17.011154895220415</v>
      </c>
      <c r="D4613" s="16">
        <f>Salinity!H4623</f>
        <v>0.85183661714153103</v>
      </c>
      <c r="E4613">
        <v>0</v>
      </c>
      <c r="F4613">
        <v>0</v>
      </c>
      <c r="G4613">
        <v>30</v>
      </c>
    </row>
    <row r="4614" spans="1:7" x14ac:dyDescent="0.2">
      <c r="A4614" s="14">
        <f>'GW Seasonality'!G4624</f>
        <v>41514</v>
      </c>
      <c r="B4614" s="16">
        <f>'GW Seasonality'!I4624</f>
        <v>1.2537694098453483E-2</v>
      </c>
      <c r="C4614" s="15">
        <f>Temperature!H4624</f>
        <v>17.015077639381392</v>
      </c>
      <c r="D4614" s="16">
        <f>Salinity!H4624</f>
        <v>0.85213082295360443</v>
      </c>
      <c r="E4614">
        <v>0</v>
      </c>
      <c r="F4614">
        <v>0</v>
      </c>
      <c r="G4614">
        <v>30</v>
      </c>
    </row>
    <row r="4615" spans="1:7" x14ac:dyDescent="0.2">
      <c r="A4615" s="14">
        <f>'GW Seasonality'!G4625</f>
        <v>41515</v>
      </c>
      <c r="B4615" s="16">
        <f>'GW Seasonality'!I4625</f>
        <v>1.2548969385008022E-2</v>
      </c>
      <c r="C4615" s="15">
        <f>Temperature!H4625</f>
        <v>17.019587754003208</v>
      </c>
      <c r="D4615" s="16">
        <f>Salinity!H4625</f>
        <v>0.85246908155024059</v>
      </c>
      <c r="E4615">
        <v>0</v>
      </c>
      <c r="F4615">
        <v>0</v>
      </c>
      <c r="G4615">
        <v>30</v>
      </c>
    </row>
    <row r="4616" spans="1:7" x14ac:dyDescent="0.2">
      <c r="A4616" s="14">
        <f>'GW Seasonality'!G4626</f>
        <v>41516</v>
      </c>
      <c r="B4616" s="16">
        <f>'GW Seasonality'!I4626</f>
        <v>1.256170976117596E-2</v>
      </c>
      <c r="C4616" s="15">
        <f>Temperature!H4626</f>
        <v>17.024683904470383</v>
      </c>
      <c r="D4616" s="16">
        <f>Salinity!H4626</f>
        <v>0.85285129283527872</v>
      </c>
      <c r="E4616">
        <v>0</v>
      </c>
      <c r="F4616">
        <v>0</v>
      </c>
      <c r="G4616">
        <v>30</v>
      </c>
    </row>
    <row r="4617" spans="1:7" x14ac:dyDescent="0.2">
      <c r="A4617" s="14">
        <f>'GW Seasonality'!G4627</f>
        <v>41517</v>
      </c>
      <c r="B4617" s="16">
        <f>'GW Seasonality'!I4627</f>
        <v>1.2575911456875016E-2</v>
      </c>
      <c r="C4617" s="15">
        <f>Temperature!H4627</f>
        <v>17.030364582750007</v>
      </c>
      <c r="D4617" s="16">
        <f>Salinity!H4627</f>
        <v>0.85327734370625041</v>
      </c>
      <c r="E4617">
        <v>0</v>
      </c>
      <c r="F4617">
        <v>0</v>
      </c>
      <c r="G4617">
        <v>30</v>
      </c>
    </row>
    <row r="4618" spans="1:7" x14ac:dyDescent="0.2">
      <c r="A4618" s="14">
        <f>'GW Seasonality'!G4628</f>
        <v>41518</v>
      </c>
      <c r="B4618" s="16">
        <f>'GW Seasonality'!I4628</f>
        <v>1.2582622081743378E-2</v>
      </c>
      <c r="C4618" s="15">
        <f>Temperature!H4628</f>
        <v>17.03304883269735</v>
      </c>
      <c r="D4618" s="16">
        <f>Salinity!H4628</f>
        <v>0.8534786624523012</v>
      </c>
      <c r="E4618">
        <v>0</v>
      </c>
      <c r="F4618">
        <v>0</v>
      </c>
      <c r="G4618">
        <v>30</v>
      </c>
    </row>
    <row r="4619" spans="1:7" x14ac:dyDescent="0.2">
      <c r="A4619" s="14">
        <f>'GW Seasonality'!G4629</f>
        <v>41519</v>
      </c>
      <c r="B4619" s="16">
        <f>'GW Seasonality'!I4629</f>
        <v>1.2598920583448534E-2</v>
      </c>
      <c r="C4619" s="15">
        <f>Temperature!H4629</f>
        <v>17.039568233379413</v>
      </c>
      <c r="D4619" s="16">
        <f>Salinity!H4629</f>
        <v>0.85396761750345607</v>
      </c>
      <c r="E4619">
        <v>0</v>
      </c>
      <c r="F4619">
        <v>0</v>
      </c>
      <c r="G4619">
        <v>30</v>
      </c>
    </row>
    <row r="4620" spans="1:7" x14ac:dyDescent="0.2">
      <c r="A4620" s="14">
        <f>'GW Seasonality'!G4630</f>
        <v>41520</v>
      </c>
      <c r="B4620" s="16">
        <f>'GW Seasonality'!I4630</f>
        <v>1.2616669393403834E-2</v>
      </c>
      <c r="C4620" s="15">
        <f>Temperature!H4630</f>
        <v>17.046667757361533</v>
      </c>
      <c r="D4620" s="16">
        <f>Salinity!H4630</f>
        <v>0.85450008180211501</v>
      </c>
      <c r="E4620">
        <v>0</v>
      </c>
      <c r="F4620">
        <v>0</v>
      </c>
      <c r="G4620">
        <v>30</v>
      </c>
    </row>
    <row r="4621" spans="1:7" x14ac:dyDescent="0.2">
      <c r="A4621" s="14">
        <f>'GW Seasonality'!G4631</f>
        <v>41521</v>
      </c>
      <c r="B4621" s="16">
        <f>'GW Seasonality'!I4631</f>
        <v>1.2635863259450861E-2</v>
      </c>
      <c r="C4621" s="15">
        <f>Temperature!H4631</f>
        <v>17.054345303780345</v>
      </c>
      <c r="D4621" s="16">
        <f>Salinity!H4631</f>
        <v>0.85507589778352577</v>
      </c>
      <c r="E4621">
        <v>0</v>
      </c>
      <c r="F4621">
        <v>0</v>
      </c>
      <c r="G4621">
        <v>30</v>
      </c>
    </row>
    <row r="4622" spans="1:7" x14ac:dyDescent="0.2">
      <c r="A4622" s="14">
        <f>'GW Seasonality'!G4632</f>
        <v>41522</v>
      </c>
      <c r="B4622" s="16">
        <f>'GW Seasonality'!I4632</f>
        <v>1.2656496501815852E-2</v>
      </c>
      <c r="C4622" s="15">
        <f>Temperature!H4632</f>
        <v>17.062598600726339</v>
      </c>
      <c r="D4622" s="16">
        <f>Salinity!H4632</f>
        <v>0.85569489505447549</v>
      </c>
      <c r="E4622">
        <v>0</v>
      </c>
      <c r="F4622">
        <v>0</v>
      </c>
      <c r="G4622">
        <v>30</v>
      </c>
    </row>
    <row r="4623" spans="1:7" x14ac:dyDescent="0.2">
      <c r="A4623" s="14">
        <f>'GW Seasonality'!G4633</f>
        <v>41523</v>
      </c>
      <c r="B4623" s="16">
        <f>'GW Seasonality'!I4633</f>
        <v>1.2678563014790433E-2</v>
      </c>
      <c r="C4623" s="15">
        <f>Temperature!H4633</f>
        <v>17.071425205916174</v>
      </c>
      <c r="D4623" s="16">
        <f>Salinity!H4633</f>
        <v>0.85635689044371288</v>
      </c>
      <c r="E4623">
        <v>0</v>
      </c>
      <c r="F4623">
        <v>0</v>
      </c>
      <c r="G4623">
        <v>30</v>
      </c>
    </row>
    <row r="4624" spans="1:7" x14ac:dyDescent="0.2">
      <c r="A4624" s="14">
        <f>'GW Seasonality'!G4634</f>
        <v>41524</v>
      </c>
      <c r="B4624" s="16">
        <f>'GW Seasonality'!I4634</f>
        <v>1.27020562685384E-2</v>
      </c>
      <c r="C4624" s="15">
        <f>Temperature!H4634</f>
        <v>17.080822507415359</v>
      </c>
      <c r="D4624" s="16">
        <f>Salinity!H4634</f>
        <v>0.85706168805615202</v>
      </c>
      <c r="E4624">
        <v>0</v>
      </c>
      <c r="F4624">
        <v>0</v>
      </c>
      <c r="G4624">
        <v>30</v>
      </c>
    </row>
    <row r="4625" spans="1:7" x14ac:dyDescent="0.2">
      <c r="A4625" s="14">
        <f>'GW Seasonality'!G4635</f>
        <v>41525</v>
      </c>
      <c r="B4625" s="16">
        <f>'GW Seasonality'!I4635</f>
        <v>1.2726969311028E-2</v>
      </c>
      <c r="C4625" s="15">
        <f>Temperature!H4635</f>
        <v>17.0907877244112</v>
      </c>
      <c r="D4625" s="16">
        <f>Salinity!H4635</f>
        <v>0.85780907933083994</v>
      </c>
      <c r="E4625">
        <v>0</v>
      </c>
      <c r="F4625">
        <v>0</v>
      </c>
      <c r="G4625">
        <v>30</v>
      </c>
    </row>
    <row r="4626" spans="1:7" x14ac:dyDescent="0.2">
      <c r="A4626" s="14">
        <f>'GW Seasonality'!G4636</f>
        <v>41526</v>
      </c>
      <c r="B4626" s="16">
        <f>'GW Seasonality'!I4636</f>
        <v>1.2753294770089144E-2</v>
      </c>
      <c r="C4626" s="15">
        <f>Temperature!H4636</f>
        <v>17.101317908035657</v>
      </c>
      <c r="D4626" s="16">
        <f>Salinity!H4636</f>
        <v>0.8585988431026742</v>
      </c>
      <c r="E4626">
        <v>0</v>
      </c>
      <c r="F4626">
        <v>0</v>
      </c>
      <c r="G4626">
        <v>30</v>
      </c>
    </row>
    <row r="4627" spans="1:7" x14ac:dyDescent="0.2">
      <c r="A4627" s="14">
        <f>'GW Seasonality'!G4637</f>
        <v>41527</v>
      </c>
      <c r="B4627" s="16">
        <f>'GW Seasonality'!I4637</f>
        <v>1.2781024855594965E-2</v>
      </c>
      <c r="C4627" s="15">
        <f>Temperature!H4637</f>
        <v>17.112409942237985</v>
      </c>
      <c r="D4627" s="16">
        <f>Salinity!H4637</f>
        <v>0.85943074566784894</v>
      </c>
      <c r="E4627">
        <v>0</v>
      </c>
      <c r="F4627">
        <v>0</v>
      </c>
      <c r="G4627">
        <v>30</v>
      </c>
    </row>
    <row r="4628" spans="1:7" x14ac:dyDescent="0.2">
      <c r="A4628" s="14">
        <f>'GW Seasonality'!G4638</f>
        <v>41528</v>
      </c>
      <c r="B4628" s="16">
        <f>'GW Seasonality'!I4638</f>
        <v>1.2810151361767021E-2</v>
      </c>
      <c r="C4628" s="15">
        <f>Temperature!H4638</f>
        <v>17.124060544706808</v>
      </c>
      <c r="D4628" s="16">
        <f>Salinity!H4638</f>
        <v>0.86030454085301067</v>
      </c>
      <c r="E4628">
        <v>0</v>
      </c>
      <c r="F4628">
        <v>0</v>
      </c>
      <c r="G4628">
        <v>30</v>
      </c>
    </row>
    <row r="4629" spans="1:7" x14ac:dyDescent="0.2">
      <c r="A4629" s="14">
        <f>'GW Seasonality'!G4639</f>
        <v>41529</v>
      </c>
      <c r="B4629" s="16">
        <f>'GW Seasonality'!I4639</f>
        <v>1.2840665669603542E-2</v>
      </c>
      <c r="C4629" s="15">
        <f>Temperature!H4639</f>
        <v>17.136266267841417</v>
      </c>
      <c r="D4629" s="16">
        <f>Salinity!H4639</f>
        <v>0.86121997008810625</v>
      </c>
      <c r="E4629">
        <v>0</v>
      </c>
      <c r="F4629">
        <v>0</v>
      </c>
      <c r="G4629">
        <v>30</v>
      </c>
    </row>
    <row r="4630" spans="1:7" x14ac:dyDescent="0.2">
      <c r="A4630" s="14">
        <f>'GW Seasonality'!G4640</f>
        <v>41530</v>
      </c>
      <c r="B4630" s="16">
        <f>'GW Seasonality'!I4640</f>
        <v>1.287255874942991E-2</v>
      </c>
      <c r="C4630" s="15">
        <f>Temperature!H4640</f>
        <v>17.149023499771964</v>
      </c>
      <c r="D4630" s="16">
        <f>Salinity!H4640</f>
        <v>0.86217676248289721</v>
      </c>
      <c r="E4630">
        <v>0</v>
      </c>
      <c r="F4630">
        <v>0</v>
      </c>
      <c r="G4630">
        <v>30</v>
      </c>
    </row>
    <row r="4631" spans="1:7" x14ac:dyDescent="0.2">
      <c r="A4631" s="14">
        <f>'GW Seasonality'!G4641</f>
        <v>41531</v>
      </c>
      <c r="B4631" s="16">
        <f>'GW Seasonality'!I4641</f>
        <v>1.290582116357069E-2</v>
      </c>
      <c r="C4631" s="15">
        <f>Temperature!H4641</f>
        <v>17.162328465428274</v>
      </c>
      <c r="D4631" s="16">
        <f>Salinity!H4641</f>
        <v>0.86317463490712065</v>
      </c>
      <c r="E4631">
        <v>0</v>
      </c>
      <c r="F4631">
        <v>0</v>
      </c>
      <c r="G4631">
        <v>30</v>
      </c>
    </row>
    <row r="4632" spans="1:7" x14ac:dyDescent="0.2">
      <c r="A4632" s="14">
        <f>'GW Seasonality'!G4642</f>
        <v>41532</v>
      </c>
      <c r="B4632" s="16">
        <f>'GW Seasonality'!I4642</f>
        <v>1.29404430691424E-2</v>
      </c>
      <c r="C4632" s="15">
        <f>Temperature!H4642</f>
        <v>17.176177227656957</v>
      </c>
      <c r="D4632" s="16">
        <f>Salinity!H4642</f>
        <v>0.864213292074272</v>
      </c>
      <c r="E4632">
        <v>0</v>
      </c>
      <c r="F4632">
        <v>0</v>
      </c>
      <c r="G4632">
        <v>30</v>
      </c>
    </row>
    <row r="4633" spans="1:7" x14ac:dyDescent="0.2">
      <c r="A4633" s="14">
        <f>'GW Seasonality'!G4643</f>
        <v>41533</v>
      </c>
      <c r="B4633" s="16">
        <f>'GW Seasonality'!I4643</f>
        <v>1.2976414220966168E-2</v>
      </c>
      <c r="C4633" s="15">
        <f>Temperature!H4643</f>
        <v>17.190565688386467</v>
      </c>
      <c r="D4633" s="16">
        <f>Salinity!H4643</f>
        <v>0.86529242662898498</v>
      </c>
      <c r="E4633">
        <v>0</v>
      </c>
      <c r="F4633">
        <v>0</v>
      </c>
      <c r="G4633">
        <v>30</v>
      </c>
    </row>
    <row r="4634" spans="1:7" x14ac:dyDescent="0.2">
      <c r="A4634" s="14">
        <f>'GW Seasonality'!G4644</f>
        <v>41534</v>
      </c>
      <c r="B4634" s="16">
        <f>'GW Seasonality'!I4644</f>
        <v>1.3013723974599448E-2</v>
      </c>
      <c r="C4634" s="15">
        <f>Temperature!H4644</f>
        <v>17.205489589839779</v>
      </c>
      <c r="D4634" s="16">
        <f>Salinity!H4644</f>
        <v>0.86641171923798344</v>
      </c>
      <c r="E4634">
        <v>0</v>
      </c>
      <c r="F4634">
        <v>0</v>
      </c>
      <c r="G4634">
        <v>30</v>
      </c>
    </row>
    <row r="4635" spans="1:7" x14ac:dyDescent="0.2">
      <c r="A4635" s="14">
        <f>'GW Seasonality'!G4645</f>
        <v>41535</v>
      </c>
      <c r="B4635" s="16">
        <f>'GW Seasonality'!I4645</f>
        <v>1.3052361289485887E-2</v>
      </c>
      <c r="C4635" s="15">
        <f>Temperature!H4645</f>
        <v>17.220944515794354</v>
      </c>
      <c r="D4635" s="16">
        <f>Salinity!H4645</f>
        <v>0.86757083868457652</v>
      </c>
      <c r="E4635">
        <v>0</v>
      </c>
      <c r="F4635">
        <v>0</v>
      </c>
      <c r="G4635">
        <v>30</v>
      </c>
    </row>
    <row r="4636" spans="1:7" x14ac:dyDescent="0.2">
      <c r="A4636" s="14">
        <f>'GW Seasonality'!G4646</f>
        <v>41536</v>
      </c>
      <c r="B4636" s="16">
        <f>'GW Seasonality'!I4646</f>
        <v>1.3092314732222393E-2</v>
      </c>
      <c r="C4636" s="15">
        <f>Temperature!H4646</f>
        <v>17.236925892888955</v>
      </c>
      <c r="D4636" s="16">
        <f>Salinity!H4646</f>
        <v>0.86876944196667172</v>
      </c>
      <c r="E4636">
        <v>0</v>
      </c>
      <c r="F4636">
        <v>0</v>
      </c>
      <c r="G4636">
        <v>30</v>
      </c>
    </row>
    <row r="4637" spans="1:7" x14ac:dyDescent="0.2">
      <c r="A4637" s="14">
        <f>'GW Seasonality'!G4647</f>
        <v>41537</v>
      </c>
      <c r="B4637" s="16">
        <f>'GW Seasonality'!I4647</f>
        <v>1.3133572479942471E-2</v>
      </c>
      <c r="C4637" s="15">
        <f>Temperature!H4647</f>
        <v>17.253428991976989</v>
      </c>
      <c r="D4637" s="16">
        <f>Salinity!H4647</f>
        <v>0.87000717439827413</v>
      </c>
      <c r="E4637">
        <v>0</v>
      </c>
      <c r="F4637">
        <v>0</v>
      </c>
      <c r="G4637">
        <v>30</v>
      </c>
    </row>
    <row r="4638" spans="1:7" x14ac:dyDescent="0.2">
      <c r="A4638" s="14">
        <f>'GW Seasonality'!G4648</f>
        <v>41538</v>
      </c>
      <c r="B4638" s="16">
        <f>'GW Seasonality'!I4648</f>
        <v>1.3176122323814796E-2</v>
      </c>
      <c r="C4638" s="15">
        <f>Temperature!H4648</f>
        <v>17.270448929525919</v>
      </c>
      <c r="D4638" s="16">
        <f>Salinity!H4648</f>
        <v>0.87128366971444393</v>
      </c>
      <c r="E4638">
        <v>0</v>
      </c>
      <c r="F4638">
        <v>0</v>
      </c>
      <c r="G4638">
        <v>30</v>
      </c>
    </row>
    <row r="4639" spans="1:7" x14ac:dyDescent="0.2">
      <c r="A4639" s="14">
        <f>'GW Seasonality'!G4649</f>
        <v>41539</v>
      </c>
      <c r="B4639" s="16">
        <f>'GW Seasonality'!I4649</f>
        <v>1.321995167265601E-2</v>
      </c>
      <c r="C4639" s="15">
        <f>Temperature!H4649</f>
        <v>17.287980669062403</v>
      </c>
      <c r="D4639" s="16">
        <f>Salinity!H4649</f>
        <v>0.87259855017968024</v>
      </c>
      <c r="E4639">
        <v>0</v>
      </c>
      <c r="F4639">
        <v>0</v>
      </c>
      <c r="G4639">
        <v>30</v>
      </c>
    </row>
    <row r="4640" spans="1:7" x14ac:dyDescent="0.2">
      <c r="A4640" s="14">
        <f>'GW Seasonality'!G4650</f>
        <v>41540</v>
      </c>
      <c r="B4640" s="16">
        <f>'GW Seasonality'!I4650</f>
        <v>1.3265047556656639E-2</v>
      </c>
      <c r="C4640" s="15">
        <f>Temperature!H4650</f>
        <v>17.306019022662657</v>
      </c>
      <c r="D4640" s="16">
        <f>Salinity!H4650</f>
        <v>0.87395142669969916</v>
      </c>
      <c r="E4640">
        <v>0</v>
      </c>
      <c r="F4640">
        <v>0</v>
      </c>
      <c r="G4640">
        <v>30</v>
      </c>
    </row>
    <row r="4641" spans="1:7" x14ac:dyDescent="0.2">
      <c r="A4641" s="14">
        <f>'GW Seasonality'!G4651</f>
        <v>41541</v>
      </c>
      <c r="B4641" s="16">
        <f>'GW Seasonality'!I4651</f>
        <v>1.3311396631219087E-2</v>
      </c>
      <c r="C4641" s="15">
        <f>Temperature!H4651</f>
        <v>17.324558652487635</v>
      </c>
      <c r="D4641" s="16">
        <f>Salinity!H4651</f>
        <v>0.87534189893657255</v>
      </c>
      <c r="E4641">
        <v>0</v>
      </c>
      <c r="F4641">
        <v>0</v>
      </c>
      <c r="G4641">
        <v>30</v>
      </c>
    </row>
    <row r="4642" spans="1:7" x14ac:dyDescent="0.2">
      <c r="A4642" s="14">
        <f>'GW Seasonality'!G4652</f>
        <v>41542</v>
      </c>
      <c r="B4642" s="16">
        <f>'GW Seasonality'!I4652</f>
        <v>1.3358985180906507E-2</v>
      </c>
      <c r="C4642" s="15">
        <f>Temperature!H4652</f>
        <v>17.343594072362603</v>
      </c>
      <c r="D4642" s="16">
        <f>Salinity!H4652</f>
        <v>0.87676955542719515</v>
      </c>
      <c r="E4642">
        <v>0</v>
      </c>
      <c r="F4642">
        <v>0</v>
      </c>
      <c r="G4642">
        <v>30</v>
      </c>
    </row>
    <row r="4643" spans="1:7" x14ac:dyDescent="0.2">
      <c r="A4643" s="14">
        <f>'GW Seasonality'!G4653</f>
        <v>41543</v>
      </c>
      <c r="B4643" s="16">
        <f>'GW Seasonality'!I4653</f>
        <v>1.3407799123501419E-2</v>
      </c>
      <c r="C4643" s="15">
        <f>Temperature!H4653</f>
        <v>17.363119649400566</v>
      </c>
      <c r="D4643" s="16">
        <f>Salinity!H4653</f>
        <v>0.87823397370504241</v>
      </c>
      <c r="E4643">
        <v>0</v>
      </c>
      <c r="F4643">
        <v>0</v>
      </c>
      <c r="G4643">
        <v>30</v>
      </c>
    </row>
    <row r="4644" spans="1:7" x14ac:dyDescent="0.2">
      <c r="A4644" s="14">
        <f>'GW Seasonality'!G4654</f>
        <v>41544</v>
      </c>
      <c r="B4644" s="16">
        <f>'GW Seasonality'!I4654</f>
        <v>1.3457824014172864E-2</v>
      </c>
      <c r="C4644" s="15">
        <f>Temperature!H4654</f>
        <v>17.383129605669144</v>
      </c>
      <c r="D4644" s="16">
        <f>Salinity!H4654</f>
        <v>0.87973472042518586</v>
      </c>
      <c r="E4644">
        <v>0</v>
      </c>
      <c r="F4644">
        <v>0</v>
      </c>
      <c r="G4644">
        <v>30</v>
      </c>
    </row>
    <row r="4645" spans="1:7" x14ac:dyDescent="0.2">
      <c r="A4645" s="14">
        <f>'GW Seasonality'!G4655</f>
        <v>41545</v>
      </c>
      <c r="B4645" s="16">
        <f>'GW Seasonality'!I4655</f>
        <v>1.3509045049750878E-2</v>
      </c>
      <c r="C4645" s="15">
        <f>Temperature!H4655</f>
        <v>17.40361801990035</v>
      </c>
      <c r="D4645" s="16">
        <f>Salinity!H4655</f>
        <v>0.88127135149252622</v>
      </c>
      <c r="E4645">
        <v>0</v>
      </c>
      <c r="F4645">
        <v>0</v>
      </c>
      <c r="G4645">
        <v>30</v>
      </c>
    </row>
    <row r="4646" spans="1:7" x14ac:dyDescent="0.2">
      <c r="A4646" s="14">
        <f>'GW Seasonality'!G4656</f>
        <v>41546</v>
      </c>
      <c r="B4646" s="16">
        <f>'GW Seasonality'!I4656</f>
        <v>1.3561447073106959E-2</v>
      </c>
      <c r="C4646" s="15">
        <f>Temperature!H4656</f>
        <v>17.424578829242783</v>
      </c>
      <c r="D4646" s="16">
        <f>Salinity!H4656</f>
        <v>0.88284341219320872</v>
      </c>
      <c r="E4646">
        <v>0</v>
      </c>
      <c r="F4646">
        <v>0</v>
      </c>
      <c r="G4646">
        <v>30</v>
      </c>
    </row>
    <row r="4647" spans="1:7" x14ac:dyDescent="0.2">
      <c r="A4647" s="14">
        <f>'GW Seasonality'!G4657</f>
        <v>41547</v>
      </c>
      <c r="B4647" s="16">
        <f>'GW Seasonality'!I4657</f>
        <v>1.361501457763933E-2</v>
      </c>
      <c r="C4647" s="15">
        <f>Temperature!H4657</f>
        <v>17.446005831055732</v>
      </c>
      <c r="D4647" s="16">
        <f>Salinity!H4657</f>
        <v>0.88445043732917983</v>
      </c>
      <c r="E4647">
        <v>0</v>
      </c>
      <c r="F4647">
        <v>0</v>
      </c>
      <c r="G4647">
        <v>30</v>
      </c>
    </row>
    <row r="4648" spans="1:7" x14ac:dyDescent="0.2">
      <c r="A4648" s="14">
        <f>'GW Seasonality'!G4658</f>
        <v>41548</v>
      </c>
      <c r="B4648" s="16">
        <f>'GW Seasonality'!I4658</f>
        <v>1.3694167293745547E-2</v>
      </c>
      <c r="C4648" s="15">
        <f>Temperature!H4658</f>
        <v>17.477666917498219</v>
      </c>
      <c r="D4648" s="16">
        <f>Salinity!H4658</f>
        <v>0.88682501881236631</v>
      </c>
      <c r="E4648">
        <v>0</v>
      </c>
      <c r="F4648">
        <v>0</v>
      </c>
      <c r="G4648">
        <v>30</v>
      </c>
    </row>
    <row r="4649" spans="1:7" x14ac:dyDescent="0.2">
      <c r="A4649" s="14">
        <f>'GW Seasonality'!G4659</f>
        <v>41549</v>
      </c>
      <c r="B4649" s="16">
        <f>'GW Seasonality'!I4659</f>
        <v>1.3750511362580755E-2</v>
      </c>
      <c r="C4649" s="15">
        <f>Temperature!H4659</f>
        <v>17.5002045450323</v>
      </c>
      <c r="D4649" s="16">
        <f>Salinity!H4659</f>
        <v>0.88851534087742268</v>
      </c>
      <c r="E4649">
        <v>0</v>
      </c>
      <c r="F4649">
        <v>0</v>
      </c>
      <c r="G4649">
        <v>30</v>
      </c>
    </row>
    <row r="4650" spans="1:7" x14ac:dyDescent="0.2">
      <c r="A4650" s="14">
        <f>'GW Seasonality'!G4660</f>
        <v>41550</v>
      </c>
      <c r="B4650" s="16">
        <f>'GW Seasonality'!I4660</f>
        <v>1.3807964965427248E-2</v>
      </c>
      <c r="C4650" s="15">
        <f>Temperature!H4660</f>
        <v>17.523185986170898</v>
      </c>
      <c r="D4650" s="16">
        <f>Salinity!H4660</f>
        <v>0.89023894896281741</v>
      </c>
      <c r="E4650">
        <v>0</v>
      </c>
      <c r="F4650">
        <v>0</v>
      </c>
      <c r="G4650">
        <v>30</v>
      </c>
    </row>
    <row r="4651" spans="1:7" x14ac:dyDescent="0.2">
      <c r="A4651" s="14">
        <f>'GW Seasonality'!G4661</f>
        <v>41551</v>
      </c>
      <c r="B4651" s="16">
        <f>'GW Seasonality'!I4661</f>
        <v>1.3866511100839602E-2</v>
      </c>
      <c r="C4651" s="15">
        <f>Temperature!H4661</f>
        <v>17.546604440335841</v>
      </c>
      <c r="D4651" s="16">
        <f>Salinity!H4661</f>
        <v>0.89199533302518808</v>
      </c>
      <c r="E4651">
        <v>0</v>
      </c>
      <c r="F4651">
        <v>0</v>
      </c>
      <c r="G4651">
        <v>30</v>
      </c>
    </row>
    <row r="4652" spans="1:7" x14ac:dyDescent="0.2">
      <c r="A4652" s="14">
        <f>'GW Seasonality'!G4662</f>
        <v>41552</v>
      </c>
      <c r="B4652" s="16">
        <f>'GW Seasonality'!I4662</f>
        <v>1.3926132444074431E-2</v>
      </c>
      <c r="C4652" s="15">
        <f>Temperature!H4662</f>
        <v>17.57045297762977</v>
      </c>
      <c r="D4652" s="16">
        <f>Salinity!H4662</f>
        <v>0.89378397332223292</v>
      </c>
      <c r="E4652">
        <v>0</v>
      </c>
      <c r="F4652">
        <v>0</v>
      </c>
      <c r="G4652">
        <v>30</v>
      </c>
    </row>
    <row r="4653" spans="1:7" x14ac:dyDescent="0.2">
      <c r="A4653" s="14">
        <f>'GW Seasonality'!G4663</f>
        <v>41553</v>
      </c>
      <c r="B4653" s="16">
        <f>'GW Seasonality'!I4663</f>
        <v>1.3986811352217059E-2</v>
      </c>
      <c r="C4653" s="15">
        <f>Temperature!H4663</f>
        <v>17.594724540886823</v>
      </c>
      <c r="D4653" s="16">
        <f>Salinity!H4663</f>
        <v>0.89560434056651173</v>
      </c>
      <c r="E4653">
        <v>0</v>
      </c>
      <c r="F4653">
        <v>0</v>
      </c>
      <c r="G4653">
        <v>30</v>
      </c>
    </row>
    <row r="4654" spans="1:7" x14ac:dyDescent="0.2">
      <c r="A4654" s="14">
        <f>'GW Seasonality'!G4664</f>
        <v>41554</v>
      </c>
      <c r="B4654" s="16">
        <f>'GW Seasonality'!I4664</f>
        <v>1.4048529869402339E-2</v>
      </c>
      <c r="C4654" s="15">
        <f>Temperature!H4664</f>
        <v>17.619411947760934</v>
      </c>
      <c r="D4654" s="16">
        <f>Salinity!H4664</f>
        <v>0.8974558960820701</v>
      </c>
      <c r="E4654">
        <v>0</v>
      </c>
      <c r="F4654">
        <v>0</v>
      </c>
      <c r="G4654">
        <v>30</v>
      </c>
    </row>
    <row r="4655" spans="1:7" x14ac:dyDescent="0.2">
      <c r="A4655" s="14">
        <f>'GW Seasonality'!G4665</f>
        <v>41555</v>
      </c>
      <c r="B4655" s="16">
        <f>'GW Seasonality'!I4665</f>
        <v>1.4111269732128074E-2</v>
      </c>
      <c r="C4655" s="15">
        <f>Temperature!H4665</f>
        <v>17.64450789285123</v>
      </c>
      <c r="D4655" s="16">
        <f>Salinity!H4665</f>
        <v>0.89933809196384218</v>
      </c>
      <c r="E4655">
        <v>0</v>
      </c>
      <c r="F4655">
        <v>0</v>
      </c>
      <c r="G4655">
        <v>30</v>
      </c>
    </row>
    <row r="4656" spans="1:7" x14ac:dyDescent="0.2">
      <c r="A4656" s="14">
        <f>'GW Seasonality'!G4666</f>
        <v>41556</v>
      </c>
      <c r="B4656" s="16">
        <f>'GW Seasonality'!I4666</f>
        <v>1.4175012374659502E-2</v>
      </c>
      <c r="C4656" s="15">
        <f>Temperature!H4666</f>
        <v>17.670004949863799</v>
      </c>
      <c r="D4656" s="16">
        <f>Salinity!H4666</f>
        <v>0.90125037123978502</v>
      </c>
      <c r="E4656">
        <v>0</v>
      </c>
      <c r="F4656">
        <v>0</v>
      </c>
      <c r="G4656">
        <v>30</v>
      </c>
    </row>
    <row r="4657" spans="1:7" x14ac:dyDescent="0.2">
      <c r="A4657" s="14">
        <f>'GW Seasonality'!G4667</f>
        <v>41557</v>
      </c>
      <c r="B4657" s="16">
        <f>'GW Seasonality'!I4667</f>
        <v>1.4239738934523176E-2</v>
      </c>
      <c r="C4657" s="15">
        <f>Temperature!H4667</f>
        <v>17.69589557380927</v>
      </c>
      <c r="D4657" s="16">
        <f>Salinity!H4667</f>
        <v>0.90319216803569524</v>
      </c>
      <c r="E4657">
        <v>0</v>
      </c>
      <c r="F4657">
        <v>0</v>
      </c>
      <c r="G4657">
        <v>30</v>
      </c>
    </row>
    <row r="4658" spans="1:7" x14ac:dyDescent="0.2">
      <c r="A4658" s="14">
        <f>'GW Seasonality'!G4668</f>
        <v>41558</v>
      </c>
      <c r="B4658" s="16">
        <f>'GW Seasonality'!I4668</f>
        <v>1.4305430258088678E-2</v>
      </c>
      <c r="C4658" s="15">
        <f>Temperature!H4668</f>
        <v>17.722172103235472</v>
      </c>
      <c r="D4658" s="16">
        <f>Salinity!H4668</f>
        <v>0.90516290774266028</v>
      </c>
      <c r="E4658">
        <v>0</v>
      </c>
      <c r="F4658">
        <v>0</v>
      </c>
      <c r="G4658">
        <v>30</v>
      </c>
    </row>
    <row r="4659" spans="1:7" x14ac:dyDescent="0.2">
      <c r="A4659" s="14">
        <f>'GW Seasonality'!G4669</f>
        <v>41559</v>
      </c>
      <c r="B4659" s="16">
        <f>'GW Seasonality'!I4669</f>
        <v>1.43720669062365E-2</v>
      </c>
      <c r="C4659" s="15">
        <f>Temperature!H4669</f>
        <v>17.748826762494598</v>
      </c>
      <c r="D4659" s="16">
        <f>Salinity!H4669</f>
        <v>0.90716200718709494</v>
      </c>
      <c r="E4659">
        <v>0</v>
      </c>
      <c r="F4659">
        <v>0</v>
      </c>
      <c r="G4659">
        <v>30</v>
      </c>
    </row>
    <row r="4660" spans="1:7" x14ac:dyDescent="0.2">
      <c r="A4660" s="14">
        <f>'GW Seasonality'!G4670</f>
        <v>41560</v>
      </c>
      <c r="B4660" s="16">
        <f>'GW Seasonality'!I4670</f>
        <v>1.443962916011037E-2</v>
      </c>
      <c r="C4660" s="15">
        <f>Temperature!H4670</f>
        <v>17.775851664044147</v>
      </c>
      <c r="D4660" s="16">
        <f>Salinity!H4670</f>
        <v>0.90918887480331101</v>
      </c>
      <c r="E4660">
        <v>0</v>
      </c>
      <c r="F4660">
        <v>0</v>
      </c>
      <c r="G4660">
        <v>30</v>
      </c>
    </row>
    <row r="4661" spans="1:7" x14ac:dyDescent="0.2">
      <c r="A4661" s="14">
        <f>'GW Seasonality'!G4671</f>
        <v>41561</v>
      </c>
      <c r="B4661" s="16">
        <f>'GW Seasonality'!I4671</f>
        <v>1.4508097026952393E-2</v>
      </c>
      <c r="C4661" s="15">
        <f>Temperature!H4671</f>
        <v>17.803238810780957</v>
      </c>
      <c r="D4661" s="16">
        <f>Salinity!H4671</f>
        <v>0.91124291080857178</v>
      </c>
      <c r="E4661">
        <v>0</v>
      </c>
      <c r="F4661">
        <v>0</v>
      </c>
      <c r="G4661">
        <v>30</v>
      </c>
    </row>
    <row r="4662" spans="1:7" x14ac:dyDescent="0.2">
      <c r="A4662" s="14">
        <f>'GW Seasonality'!G4672</f>
        <v>41562</v>
      </c>
      <c r="B4662" s="16">
        <f>'GW Seasonality'!I4672</f>
        <v>1.4577450246019235E-2</v>
      </c>
      <c r="C4662" s="15">
        <f>Temperature!H4672</f>
        <v>17.830980098407693</v>
      </c>
      <c r="D4662" s="16">
        <f>Salinity!H4672</f>
        <v>0.91332350738057699</v>
      </c>
      <c r="E4662">
        <v>0</v>
      </c>
      <c r="F4662">
        <v>0</v>
      </c>
      <c r="G4662">
        <v>30</v>
      </c>
    </row>
    <row r="4663" spans="1:7" x14ac:dyDescent="0.2">
      <c r="A4663" s="14">
        <f>'GW Seasonality'!G4673</f>
        <v>41563</v>
      </c>
      <c r="B4663" s="16">
        <f>'GW Seasonality'!I4673</f>
        <v>1.4647668294577584E-2</v>
      </c>
      <c r="C4663" s="15">
        <f>Temperature!H4673</f>
        <v>17.859067317831034</v>
      </c>
      <c r="D4663" s="16">
        <f>Salinity!H4673</f>
        <v>0.91543004883732748</v>
      </c>
      <c r="E4663">
        <v>0</v>
      </c>
      <c r="F4663">
        <v>0</v>
      </c>
      <c r="G4663">
        <v>30</v>
      </c>
    </row>
    <row r="4664" spans="1:7" x14ac:dyDescent="0.2">
      <c r="A4664" s="14">
        <f>'GW Seasonality'!G4674</f>
        <v>41564</v>
      </c>
      <c r="B4664" s="16">
        <f>'GW Seasonality'!I4674</f>
        <v>1.4718730393977171E-2</v>
      </c>
      <c r="C4664" s="15">
        <f>Temperature!H4674</f>
        <v>17.887492157590867</v>
      </c>
      <c r="D4664" s="16">
        <f>Salinity!H4674</f>
        <v>0.91756191181931512</v>
      </c>
      <c r="E4664">
        <v>0</v>
      </c>
      <c r="F4664">
        <v>0</v>
      </c>
      <c r="G4664">
        <v>30</v>
      </c>
    </row>
    <row r="4665" spans="1:7" x14ac:dyDescent="0.2">
      <c r="A4665" s="14">
        <f>'GW Seasonality'!G4675</f>
        <v>41565</v>
      </c>
      <c r="B4665" s="16">
        <f>'GW Seasonality'!I4675</f>
        <v>1.4790615515799502E-2</v>
      </c>
      <c r="C4665" s="15">
        <f>Temperature!H4675</f>
        <v>17.916246206319801</v>
      </c>
      <c r="D4665" s="16">
        <f>Salinity!H4675</f>
        <v>0.91971846547398506</v>
      </c>
      <c r="E4665">
        <v>0</v>
      </c>
      <c r="F4665">
        <v>0</v>
      </c>
      <c r="G4665">
        <v>30</v>
      </c>
    </row>
    <row r="4666" spans="1:7" x14ac:dyDescent="0.2">
      <c r="A4666" s="14">
        <f>'GW Seasonality'!G4676</f>
        <v>41566</v>
      </c>
      <c r="B4666" s="16">
        <f>'GW Seasonality'!I4676</f>
        <v>1.4863302388080517E-2</v>
      </c>
      <c r="C4666" s="15">
        <f>Temperature!H4676</f>
        <v>17.945320955232205</v>
      </c>
      <c r="D4666" s="16">
        <f>Salinity!H4676</f>
        <v>0.92189907164241547</v>
      </c>
      <c r="E4666">
        <v>0</v>
      </c>
      <c r="F4666">
        <v>0</v>
      </c>
      <c r="G4666">
        <v>30</v>
      </c>
    </row>
    <row r="4667" spans="1:7" x14ac:dyDescent="0.2">
      <c r="A4667" s="14">
        <f>'GW Seasonality'!G4677</f>
        <v>41567</v>
      </c>
      <c r="B4667" s="16">
        <f>'GW Seasonality'!I4677</f>
        <v>1.4936769501605284E-2</v>
      </c>
      <c r="C4667" s="15">
        <f>Temperature!H4677</f>
        <v>17.974707800642115</v>
      </c>
      <c r="D4667" s="16">
        <f>Salinity!H4677</f>
        <v>0.92410308504815852</v>
      </c>
      <c r="E4667">
        <v>0</v>
      </c>
      <c r="F4667">
        <v>0</v>
      </c>
      <c r="G4667">
        <v>30</v>
      </c>
    </row>
    <row r="4668" spans="1:7" x14ac:dyDescent="0.2">
      <c r="A4668" s="14">
        <f>'GW Seasonality'!G4678</f>
        <v>41568</v>
      </c>
      <c r="B4668" s="16">
        <f>'GW Seasonality'!I4678</f>
        <v>1.5010995116272935E-2</v>
      </c>
      <c r="C4668" s="15">
        <f>Temperature!H4678</f>
        <v>18.004398046509174</v>
      </c>
      <c r="D4668" s="16">
        <f>Salinity!H4678</f>
        <v>0.92632985348818808</v>
      </c>
      <c r="E4668">
        <v>0</v>
      </c>
      <c r="F4668">
        <v>0</v>
      </c>
      <c r="G4668">
        <v>30</v>
      </c>
    </row>
    <row r="4669" spans="1:7" x14ac:dyDescent="0.2">
      <c r="A4669" s="14">
        <f>'GW Seasonality'!G4679</f>
        <v>41569</v>
      </c>
      <c r="B4669" s="16">
        <f>'GW Seasonality'!I4679</f>
        <v>1.5085957267529924E-2</v>
      </c>
      <c r="C4669" s="15">
        <f>Temperature!H4679</f>
        <v>18.03438290701197</v>
      </c>
      <c r="D4669" s="16">
        <f>Salinity!H4679</f>
        <v>0.92857871802589775</v>
      </c>
      <c r="E4669">
        <v>0</v>
      </c>
      <c r="F4669">
        <v>0</v>
      </c>
      <c r="G4669">
        <v>30</v>
      </c>
    </row>
    <row r="4670" spans="1:7" x14ac:dyDescent="0.2">
      <c r="A4670" s="14">
        <f>'GW Seasonality'!G4680</f>
        <v>41570</v>
      </c>
      <c r="B4670" s="16">
        <f>'GW Seasonality'!I4680</f>
        <v>1.5161633772869663E-2</v>
      </c>
      <c r="C4670" s="15">
        <f>Temperature!H4680</f>
        <v>18.064653509147863</v>
      </c>
      <c r="D4670" s="16">
        <f>Salinity!H4680</f>
        <v>0.93084901318608992</v>
      </c>
      <c r="E4670">
        <v>0</v>
      </c>
      <c r="F4670">
        <v>0</v>
      </c>
      <c r="G4670">
        <v>30</v>
      </c>
    </row>
    <row r="4671" spans="1:7" x14ac:dyDescent="0.2">
      <c r="A4671" s="14">
        <f>'GW Seasonality'!G4681</f>
        <v>41571</v>
      </c>
      <c r="B4671" s="16">
        <f>'GW Seasonality'!I4681</f>
        <v>1.5238002238396702E-2</v>
      </c>
      <c r="C4671" s="15">
        <f>Temperature!H4681</f>
        <v>18.09520089535868</v>
      </c>
      <c r="D4671" s="16">
        <f>Salinity!H4681</f>
        <v>0.93314006715190101</v>
      </c>
      <c r="E4671">
        <v>0</v>
      </c>
      <c r="F4671">
        <v>0</v>
      </c>
      <c r="G4671">
        <v>30</v>
      </c>
    </row>
    <row r="4672" spans="1:7" x14ac:dyDescent="0.2">
      <c r="A4672" s="14">
        <f>'GW Seasonality'!G4682</f>
        <v>41572</v>
      </c>
      <c r="B4672" s="16">
        <f>'GW Seasonality'!I4682</f>
        <v>1.5315040065453447E-2</v>
      </c>
      <c r="C4672" s="15">
        <f>Temperature!H4682</f>
        <v>18.126016026181379</v>
      </c>
      <c r="D4672" s="16">
        <f>Salinity!H4682</f>
        <v>0.93545120196360332</v>
      </c>
      <c r="E4672">
        <v>0</v>
      </c>
      <c r="F4672">
        <v>0</v>
      </c>
      <c r="G4672">
        <v>30</v>
      </c>
    </row>
    <row r="4673" spans="1:7" x14ac:dyDescent="0.2">
      <c r="A4673" s="14">
        <f>'GW Seasonality'!G4683</f>
        <v>41573</v>
      </c>
      <c r="B4673" s="16">
        <f>'GW Seasonality'!I4683</f>
        <v>1.5392724457307449E-2</v>
      </c>
      <c r="C4673" s="15">
        <f>Temperature!H4683</f>
        <v>18.157089782922981</v>
      </c>
      <c r="D4673" s="16">
        <f>Salinity!H4683</f>
        <v>0.93778173371922346</v>
      </c>
      <c r="E4673">
        <v>0</v>
      </c>
      <c r="F4673">
        <v>0</v>
      </c>
      <c r="G4673">
        <v>30</v>
      </c>
    </row>
    <row r="4674" spans="1:7" x14ac:dyDescent="0.2">
      <c r="A4674" s="14">
        <f>'GW Seasonality'!G4684</f>
        <v>41574</v>
      </c>
      <c r="B4674" s="16">
        <f>'GW Seasonality'!I4684</f>
        <v>1.5471032425897334E-2</v>
      </c>
      <c r="C4674" s="15">
        <f>Temperature!H4684</f>
        <v>18.188412970358932</v>
      </c>
      <c r="D4674" s="16">
        <f>Salinity!H4684</f>
        <v>0.94013097277691993</v>
      </c>
      <c r="E4674">
        <v>0</v>
      </c>
      <c r="F4674">
        <v>0</v>
      </c>
      <c r="G4674">
        <v>30</v>
      </c>
    </row>
    <row r="4675" spans="1:7" x14ac:dyDescent="0.2">
      <c r="A4675" s="14">
        <f>'GW Seasonality'!G4685</f>
        <v>41575</v>
      </c>
      <c r="B4675" s="16">
        <f>'GW Seasonality'!I4685</f>
        <v>1.5549940798635349E-2</v>
      </c>
      <c r="C4675" s="15">
        <f>Temperature!H4685</f>
        <v>18.21997631945414</v>
      </c>
      <c r="D4675" s="16">
        <f>Salinity!H4685</f>
        <v>0.94249822395906035</v>
      </c>
      <c r="E4675">
        <v>0</v>
      </c>
      <c r="F4675">
        <v>0</v>
      </c>
      <c r="G4675">
        <v>30</v>
      </c>
    </row>
    <row r="4676" spans="1:7" x14ac:dyDescent="0.2">
      <c r="A4676" s="14">
        <f>'GW Seasonality'!G4686</f>
        <v>41576</v>
      </c>
      <c r="B4676" s="16">
        <f>'GW Seasonality'!I4686</f>
        <v>1.5629426225264482E-2</v>
      </c>
      <c r="C4676" s="15">
        <f>Temperature!H4686</f>
        <v>18.251770490105791</v>
      </c>
      <c r="D4676" s="16">
        <f>Salinity!H4686</f>
        <v>0.94488278675793447</v>
      </c>
      <c r="E4676">
        <v>0</v>
      </c>
      <c r="F4676">
        <v>0</v>
      </c>
      <c r="G4676">
        <v>30</v>
      </c>
    </row>
    <row r="4677" spans="1:7" x14ac:dyDescent="0.2">
      <c r="A4677" s="14">
        <f>'GW Seasonality'!G4687</f>
        <v>41577</v>
      </c>
      <c r="B4677" s="16">
        <f>'GW Seasonality'!I4687</f>
        <v>1.57094651847682E-2</v>
      </c>
      <c r="C4677" s="15">
        <f>Temperature!H4687</f>
        <v>18.28378607390728</v>
      </c>
      <c r="D4677" s="16">
        <f>Salinity!H4687</f>
        <v>0.94728395554304601</v>
      </c>
      <c r="E4677">
        <v>0</v>
      </c>
      <c r="F4677">
        <v>0</v>
      </c>
      <c r="G4677">
        <v>30</v>
      </c>
    </row>
    <row r="4678" spans="1:7" x14ac:dyDescent="0.2">
      <c r="A4678" s="14">
        <f>'GW Seasonality'!G4688</f>
        <v>41578</v>
      </c>
      <c r="B4678" s="16">
        <f>'GW Seasonality'!I4688</f>
        <v>1.5790033992330674E-2</v>
      </c>
      <c r="C4678" s="15">
        <f>Temperature!H4688</f>
        <v>18.316013596932269</v>
      </c>
      <c r="D4678" s="16">
        <f>Salinity!H4688</f>
        <v>0.94970101976992016</v>
      </c>
      <c r="E4678">
        <v>0</v>
      </c>
      <c r="F4678">
        <v>0</v>
      </c>
      <c r="G4678">
        <v>30</v>
      </c>
    </row>
    <row r="4679" spans="1:7" x14ac:dyDescent="0.2">
      <c r="A4679" s="14">
        <f>'GW Seasonality'!G4689</f>
        <v>41579</v>
      </c>
      <c r="B4679" s="16">
        <f>'GW Seasonality'!I4689</f>
        <v>1.5825645985880609E-2</v>
      </c>
      <c r="C4679" s="15">
        <f>Temperature!H4689</f>
        <v>18.330258394352242</v>
      </c>
      <c r="D4679" s="16">
        <f>Salinity!H4689</f>
        <v>0.95076937957641827</v>
      </c>
      <c r="E4679">
        <v>0</v>
      </c>
      <c r="F4679">
        <v>0</v>
      </c>
      <c r="G4679">
        <v>30</v>
      </c>
    </row>
    <row r="4680" spans="1:7" x14ac:dyDescent="0.2">
      <c r="A4680" s="14">
        <f>'GW Seasonality'!G4690</f>
        <v>41580</v>
      </c>
      <c r="B4680" s="16">
        <f>'GW Seasonality'!I4690</f>
        <v>1.5906935850876561E-2</v>
      </c>
      <c r="C4680" s="15">
        <f>Temperature!H4690</f>
        <v>18.362774340350622</v>
      </c>
      <c r="D4680" s="16">
        <f>Salinity!H4690</f>
        <v>0.95320807552629672</v>
      </c>
      <c r="E4680">
        <v>0</v>
      </c>
      <c r="F4680">
        <v>0</v>
      </c>
      <c r="G4680">
        <v>30</v>
      </c>
    </row>
    <row r="4681" spans="1:7" x14ac:dyDescent="0.2">
      <c r="A4681" s="14">
        <f>'GW Seasonality'!G4691</f>
        <v>41581</v>
      </c>
      <c r="B4681" s="16">
        <f>'GW Seasonality'!I4691</f>
        <v>1.5988697129184177E-2</v>
      </c>
      <c r="C4681" s="15">
        <f>Temperature!H4691</f>
        <v>18.395478851673669</v>
      </c>
      <c r="D4681" s="16">
        <f>Salinity!H4691</f>
        <v>0.95566091387552521</v>
      </c>
      <c r="E4681">
        <v>0</v>
      </c>
      <c r="F4681">
        <v>0</v>
      </c>
      <c r="G4681">
        <v>30</v>
      </c>
    </row>
    <row r="4682" spans="1:7" x14ac:dyDescent="0.2">
      <c r="A4682" s="14">
        <f>'GW Seasonality'!G4692</f>
        <v>41582</v>
      </c>
      <c r="B4682" s="16">
        <f>'GW Seasonality'!I4692</f>
        <v>1.6070905626325793E-2</v>
      </c>
      <c r="C4682" s="15">
        <f>Temperature!H4692</f>
        <v>18.428362250530316</v>
      </c>
      <c r="D4682" s="16">
        <f>Salinity!H4692</f>
        <v>0.95812716878977366</v>
      </c>
      <c r="E4682">
        <v>0</v>
      </c>
      <c r="F4682">
        <v>0</v>
      </c>
      <c r="G4682">
        <v>30</v>
      </c>
    </row>
    <row r="4683" spans="1:7" x14ac:dyDescent="0.2">
      <c r="A4683" s="14">
        <f>'GW Seasonality'!G4693</f>
        <v>41583</v>
      </c>
      <c r="B4683" s="16">
        <f>'GW Seasonality'!I4693</f>
        <v>1.6153537015484491E-2</v>
      </c>
      <c r="C4683" s="15">
        <f>Temperature!H4693</f>
        <v>18.461414806193794</v>
      </c>
      <c r="D4683" s="16">
        <f>Salinity!H4693</f>
        <v>0.96060611046453459</v>
      </c>
      <c r="E4683">
        <v>0</v>
      </c>
      <c r="F4683">
        <v>0</v>
      </c>
      <c r="G4683">
        <v>30</v>
      </c>
    </row>
    <row r="4684" spans="1:7" x14ac:dyDescent="0.2">
      <c r="A4684" s="14">
        <f>'GW Seasonality'!G4694</f>
        <v>41584</v>
      </c>
      <c r="B4684" s="16">
        <f>'GW Seasonality'!I4694</f>
        <v>1.6236566844702819E-2</v>
      </c>
      <c r="C4684" s="15">
        <f>Temperature!H4694</f>
        <v>18.494626737881127</v>
      </c>
      <c r="D4684" s="16">
        <f>Salinity!H4694</f>
        <v>0.96309700534108444</v>
      </c>
      <c r="E4684">
        <v>0</v>
      </c>
      <c r="F4684">
        <v>0</v>
      </c>
      <c r="G4684">
        <v>30</v>
      </c>
    </row>
    <row r="4685" spans="1:7" x14ac:dyDescent="0.2">
      <c r="A4685" s="14">
        <f>'GW Seasonality'!G4695</f>
        <v>41585</v>
      </c>
      <c r="B4685" s="16">
        <f>'GW Seasonality'!I4695</f>
        <v>1.6319970544118483E-2</v>
      </c>
      <c r="C4685" s="15">
        <f>Temperature!H4695</f>
        <v>18.52798821764739</v>
      </c>
      <c r="D4685" s="16">
        <f>Salinity!H4695</f>
        <v>0.96559911632355444</v>
      </c>
      <c r="E4685">
        <v>0</v>
      </c>
      <c r="F4685">
        <v>0</v>
      </c>
      <c r="G4685">
        <v>30</v>
      </c>
    </row>
    <row r="4686" spans="1:7" x14ac:dyDescent="0.2">
      <c r="A4686" s="14">
        <f>'GW Seasonality'!G4696</f>
        <v>41586</v>
      </c>
      <c r="B4686" s="16">
        <f>'GW Seasonality'!I4696</f>
        <v>1.6403723433234985E-2</v>
      </c>
      <c r="C4686" s="15">
        <f>Temperature!H4696</f>
        <v>18.561489373293995</v>
      </c>
      <c r="D4686" s="16">
        <f>Salinity!H4696</f>
        <v>0.96811170299704952</v>
      </c>
      <c r="E4686">
        <v>0</v>
      </c>
      <c r="F4686">
        <v>0</v>
      </c>
      <c r="G4686">
        <v>30</v>
      </c>
    </row>
    <row r="4687" spans="1:7" x14ac:dyDescent="0.2">
      <c r="A4687" s="14">
        <f>'GW Seasonality'!G4697</f>
        <v>41587</v>
      </c>
      <c r="B4687" s="16">
        <f>'GW Seasonality'!I4697</f>
        <v>1.6487800728224995E-2</v>
      </c>
      <c r="C4687" s="15">
        <f>Temperature!H4697</f>
        <v>18.595120291289998</v>
      </c>
      <c r="D4687" s="16">
        <f>Salinity!H4697</f>
        <v>0.97063402184674974</v>
      </c>
      <c r="E4687">
        <v>0</v>
      </c>
      <c r="F4687">
        <v>0</v>
      </c>
      <c r="G4687">
        <v>30</v>
      </c>
    </row>
    <row r="4688" spans="1:7" x14ac:dyDescent="0.2">
      <c r="A4688" s="14">
        <f>'GW Seasonality'!G4698</f>
        <v>41588</v>
      </c>
      <c r="B4688" s="16">
        <f>'GW Seasonality'!I4698</f>
        <v>1.6572177549264242E-2</v>
      </c>
      <c r="C4688" s="15">
        <f>Temperature!H4698</f>
        <v>18.628871019705695</v>
      </c>
      <c r="D4688" s="16">
        <f>Salinity!H4698</f>
        <v>0.9731653264779272</v>
      </c>
      <c r="E4688">
        <v>0</v>
      </c>
      <c r="F4688">
        <v>0</v>
      </c>
      <c r="G4688">
        <v>30</v>
      </c>
    </row>
    <row r="4689" spans="1:7" x14ac:dyDescent="0.2">
      <c r="A4689" s="14">
        <f>'GW Seasonality'!G4699</f>
        <v>41589</v>
      </c>
      <c r="B4689" s="16">
        <f>'GW Seasonality'!I4699</f>
        <v>1.6656828927893885E-2</v>
      </c>
      <c r="C4689" s="15">
        <f>Temperature!H4699</f>
        <v>18.662731571157554</v>
      </c>
      <c r="D4689" s="16">
        <f>Salinity!H4699</f>
        <v>0.97570486783681643</v>
      </c>
      <c r="E4689">
        <v>0</v>
      </c>
      <c r="F4689">
        <v>0</v>
      </c>
      <c r="G4689">
        <v>30</v>
      </c>
    </row>
    <row r="4690" spans="1:7" x14ac:dyDescent="0.2">
      <c r="A4690" s="14">
        <f>'GW Seasonality'!G4700</f>
        <v>41590</v>
      </c>
      <c r="B4690" s="16">
        <f>'GW Seasonality'!I4700</f>
        <v>1.6741729814409086E-2</v>
      </c>
      <c r="C4690" s="15">
        <f>Temperature!H4700</f>
        <v>18.696691925763634</v>
      </c>
      <c r="D4690" s="16">
        <f>Salinity!H4700</f>
        <v>0.97825189443227245</v>
      </c>
      <c r="E4690">
        <v>0</v>
      </c>
      <c r="F4690">
        <v>0</v>
      </c>
      <c r="G4690">
        <v>30</v>
      </c>
    </row>
    <row r="4691" spans="1:7" x14ac:dyDescent="0.2">
      <c r="A4691" s="14">
        <f>'GW Seasonality'!G4701</f>
        <v>41591</v>
      </c>
      <c r="B4691" s="16">
        <f>'GW Seasonality'!I4701</f>
        <v>1.6826855085271597E-2</v>
      </c>
      <c r="C4691" s="15">
        <f>Temperature!H4701</f>
        <v>18.730742034108637</v>
      </c>
      <c r="D4691" s="16">
        <f>Salinity!H4701</f>
        <v>0.98080565255814789</v>
      </c>
      <c r="E4691">
        <v>0</v>
      </c>
      <c r="F4691">
        <v>0</v>
      </c>
      <c r="G4691">
        <v>30</v>
      </c>
    </row>
    <row r="4692" spans="1:7" x14ac:dyDescent="0.2">
      <c r="A4692" s="14">
        <f>'GW Seasonality'!G4702</f>
        <v>41592</v>
      </c>
      <c r="B4692" s="16">
        <f>'GW Seasonality'!I4702</f>
        <v>1.6912179550544235E-2</v>
      </c>
      <c r="C4692" s="15">
        <f>Temperature!H4702</f>
        <v>18.764871820217692</v>
      </c>
      <c r="D4692" s="16">
        <f>Salinity!H4702</f>
        <v>0.98336538651632699</v>
      </c>
      <c r="E4692">
        <v>0</v>
      </c>
      <c r="F4692">
        <v>0</v>
      </c>
      <c r="G4692">
        <v>30</v>
      </c>
    </row>
    <row r="4693" spans="1:7" x14ac:dyDescent="0.2">
      <c r="A4693" s="14">
        <f>'GW Seasonality'!G4703</f>
        <v>41593</v>
      </c>
      <c r="B4693" s="16">
        <f>'GW Seasonality'!I4703</f>
        <v>1.6997677961344992E-2</v>
      </c>
      <c r="C4693" s="15">
        <f>Temperature!H4703</f>
        <v>18.799071184537997</v>
      </c>
      <c r="D4693" s="16">
        <f>Salinity!H4703</f>
        <v>0.98593033884034964</v>
      </c>
      <c r="E4693">
        <v>0</v>
      </c>
      <c r="F4693">
        <v>0</v>
      </c>
      <c r="G4693">
        <v>30</v>
      </c>
    </row>
    <row r="4694" spans="1:7" x14ac:dyDescent="0.2">
      <c r="A4694" s="14">
        <f>'GW Seasonality'!G4704</f>
        <v>41594</v>
      </c>
      <c r="B4694" s="16">
        <f>'GW Seasonality'!I4704</f>
        <v>1.708332501731857E-2</v>
      </c>
      <c r="C4694" s="15">
        <f>Temperature!H4704</f>
        <v>18.833330006927426</v>
      </c>
      <c r="D4694" s="16">
        <f>Salinity!H4704</f>
        <v>0.98849975051955696</v>
      </c>
      <c r="E4694">
        <v>0</v>
      </c>
      <c r="F4694">
        <v>0</v>
      </c>
      <c r="G4694">
        <v>30</v>
      </c>
    </row>
    <row r="4695" spans="1:7" x14ac:dyDescent="0.2">
      <c r="A4695" s="14">
        <f>'GW Seasonality'!G4705</f>
        <v>41595</v>
      </c>
      <c r="B4695" s="16">
        <f>'GW Seasonality'!I4705</f>
        <v>1.7169095374123179E-2</v>
      </c>
      <c r="C4695" s="15">
        <f>Temperature!H4705</f>
        <v>18.86763814964927</v>
      </c>
      <c r="D4695" s="16">
        <f>Salinity!H4705</f>
        <v>0.99107286122369531</v>
      </c>
      <c r="E4695">
        <v>0</v>
      </c>
      <c r="F4695">
        <v>0</v>
      </c>
      <c r="G4695">
        <v>30</v>
      </c>
    </row>
    <row r="4696" spans="1:7" x14ac:dyDescent="0.2">
      <c r="A4696" s="14">
        <f>'GW Seasonality'!G4706</f>
        <v>41596</v>
      </c>
      <c r="B4696" s="16">
        <f>'GW Seasonality'!I4706</f>
        <v>1.7254963650930325E-2</v>
      </c>
      <c r="C4696" s="15">
        <f>Temperature!H4706</f>
        <v>18.901985460372131</v>
      </c>
      <c r="D4696" s="16">
        <f>Salinity!H4706</f>
        <v>0.99364890952790974</v>
      </c>
      <c r="E4696">
        <v>0</v>
      </c>
      <c r="F4696">
        <v>0</v>
      </c>
      <c r="G4696">
        <v>30</v>
      </c>
    </row>
    <row r="4697" spans="1:7" x14ac:dyDescent="0.2">
      <c r="A4697" s="14">
        <f>'GW Seasonality'!G4707</f>
        <v>41597</v>
      </c>
      <c r="B4697" s="16">
        <f>'GW Seasonality'!I4707</f>
        <v>1.7340904437935421E-2</v>
      </c>
      <c r="C4697" s="15">
        <f>Temperature!H4707</f>
        <v>18.936361775174166</v>
      </c>
      <c r="D4697" s="16">
        <f>Salinity!H4707</f>
        <v>0.99622713313806266</v>
      </c>
      <c r="E4697">
        <v>0</v>
      </c>
      <c r="F4697">
        <v>0</v>
      </c>
      <c r="G4697">
        <v>30</v>
      </c>
    </row>
    <row r="4698" spans="1:7" x14ac:dyDescent="0.2">
      <c r="A4698" s="14">
        <f>'GW Seasonality'!G4708</f>
        <v>41598</v>
      </c>
      <c r="B4698" s="16">
        <f>'GW Seasonality'!I4708</f>
        <v>1.7426892303876933E-2</v>
      </c>
      <c r="C4698" s="15">
        <f>Temperature!H4708</f>
        <v>18.970756921550773</v>
      </c>
      <c r="D4698" s="16">
        <f>Salinity!H4708</f>
        <v>0.99880676911630806</v>
      </c>
      <c r="E4698">
        <v>0</v>
      </c>
      <c r="F4698">
        <v>0</v>
      </c>
      <c r="G4698">
        <v>30</v>
      </c>
    </row>
    <row r="4699" spans="1:7" x14ac:dyDescent="0.2">
      <c r="A4699" s="14">
        <f>'GW Seasonality'!G4709</f>
        <v>41599</v>
      </c>
      <c r="B4699" s="16">
        <f>'GW Seasonality'!I4709</f>
        <v>1.7512901803561916E-2</v>
      </c>
      <c r="C4699" s="15">
        <f>Temperature!H4709</f>
        <v>19.005160721424765</v>
      </c>
      <c r="D4699" s="16">
        <f>Salinity!H4709</f>
        <v>1.0013870541068575</v>
      </c>
      <c r="E4699">
        <v>0</v>
      </c>
      <c r="F4699">
        <v>0</v>
      </c>
      <c r="G4699">
        <v>30</v>
      </c>
    </row>
    <row r="4700" spans="1:7" x14ac:dyDescent="0.2">
      <c r="A4700" s="14">
        <f>'GW Seasonality'!G4710</f>
        <v>41600</v>
      </c>
      <c r="B4700" s="16">
        <f>'GW Seasonality'!I4710</f>
        <v>1.7598907485395655E-2</v>
      </c>
      <c r="C4700" s="15">
        <f>Temperature!H4710</f>
        <v>19.03956299415826</v>
      </c>
      <c r="D4700" s="16">
        <f>Salinity!H4710</f>
        <v>1.0039672245618696</v>
      </c>
      <c r="E4700">
        <v>0</v>
      </c>
      <c r="F4700">
        <v>0</v>
      </c>
      <c r="G4700">
        <v>30</v>
      </c>
    </row>
    <row r="4701" spans="1:7" x14ac:dyDescent="0.2">
      <c r="A4701" s="14">
        <f>'GW Seasonality'!G4711</f>
        <v>41601</v>
      </c>
      <c r="B4701" s="16">
        <f>'GW Seasonality'!I4711</f>
        <v>1.7684883898913199E-2</v>
      </c>
      <c r="C4701" s="15">
        <f>Temperature!H4711</f>
        <v>19.073953559565279</v>
      </c>
      <c r="D4701" s="16">
        <f>Salinity!H4711</f>
        <v>1.0065465169673959</v>
      </c>
      <c r="E4701">
        <v>0</v>
      </c>
      <c r="F4701">
        <v>0</v>
      </c>
      <c r="G4701">
        <v>30</v>
      </c>
    </row>
    <row r="4702" spans="1:7" x14ac:dyDescent="0.2">
      <c r="A4702" s="14">
        <f>'GW Seasonality'!G4712</f>
        <v>41602</v>
      </c>
      <c r="B4702" s="16">
        <f>'GW Seasonality'!I4712</f>
        <v>1.7770805602310556E-2</v>
      </c>
      <c r="C4702" s="15">
        <f>Temperature!H4712</f>
        <v>19.10832224092422</v>
      </c>
      <c r="D4702" s="16">
        <f>Salinity!H4712</f>
        <v>1.0091241680693166</v>
      </c>
      <c r="E4702">
        <v>0</v>
      </c>
      <c r="F4702">
        <v>0</v>
      </c>
      <c r="G4702">
        <v>30</v>
      </c>
    </row>
    <row r="4703" spans="1:7" x14ac:dyDescent="0.2">
      <c r="A4703" s="14">
        <f>'GW Seasonality'!G4713</f>
        <v>41603</v>
      </c>
      <c r="B4703" s="16">
        <f>'GW Seasonality'!I4713</f>
        <v>1.7856647169973348E-2</v>
      </c>
      <c r="C4703" s="15">
        <f>Temperature!H4713</f>
        <v>19.14265886798934</v>
      </c>
      <c r="D4703" s="16">
        <f>Salinity!H4713</f>
        <v>1.0116994150992002</v>
      </c>
      <c r="E4703">
        <v>0</v>
      </c>
      <c r="F4703">
        <v>0</v>
      </c>
      <c r="G4703">
        <v>30</v>
      </c>
    </row>
    <row r="4704" spans="1:7" x14ac:dyDescent="0.2">
      <c r="A4704" s="14">
        <f>'GW Seasonality'!G4714</f>
        <v>41604</v>
      </c>
      <c r="B4704" s="16">
        <f>'GW Seasonality'!I4714</f>
        <v>1.7942383200000644E-2</v>
      </c>
      <c r="C4704" s="15">
        <f>Temperature!H4714</f>
        <v>19.176953280000255</v>
      </c>
      <c r="D4704" s="16">
        <f>Salinity!H4714</f>
        <v>1.0142714960000192</v>
      </c>
      <c r="E4704">
        <v>0</v>
      </c>
      <c r="F4704">
        <v>0</v>
      </c>
      <c r="G4704">
        <v>30</v>
      </c>
    </row>
    <row r="4705" spans="1:7" x14ac:dyDescent="0.2">
      <c r="A4705" s="14">
        <f>'GW Seasonality'!G4715</f>
        <v>41605</v>
      </c>
      <c r="B4705" s="16">
        <f>'GW Seasonality'!I4715</f>
        <v>1.8027988321721793E-2</v>
      </c>
      <c r="C4705" s="15">
        <f>Temperature!H4715</f>
        <v>19.211195328688717</v>
      </c>
      <c r="D4705" s="16">
        <f>Salinity!H4715</f>
        <v>1.0168396496516539</v>
      </c>
      <c r="E4705">
        <v>0</v>
      </c>
      <c r="F4705">
        <v>0</v>
      </c>
      <c r="G4705">
        <v>30</v>
      </c>
    </row>
    <row r="4706" spans="1:7" x14ac:dyDescent="0.2">
      <c r="A4706" s="14">
        <f>'GW Seasonality'!G4716</f>
        <v>41606</v>
      </c>
      <c r="B4706" s="16">
        <f>'GW Seasonality'!I4716</f>
        <v>1.8113437203204037E-2</v>
      </c>
      <c r="C4706" s="15">
        <f>Temperature!H4716</f>
        <v>19.245374881281613</v>
      </c>
      <c r="D4706" s="16">
        <f>Salinity!H4716</f>
        <v>1.019403116096121</v>
      </c>
      <c r="E4706">
        <v>0</v>
      </c>
      <c r="F4706">
        <v>0</v>
      </c>
      <c r="G4706">
        <v>30</v>
      </c>
    </row>
    <row r="4707" spans="1:7" x14ac:dyDescent="0.2">
      <c r="A4707" s="14">
        <f>'GW Seasonality'!G4717</f>
        <v>41607</v>
      </c>
      <c r="B4707" s="16">
        <f>'GW Seasonality'!I4717</f>
        <v>1.8198704558748596E-2</v>
      </c>
      <c r="C4707" s="15">
        <f>Temperature!H4717</f>
        <v>19.279481823499438</v>
      </c>
      <c r="D4707" s="16">
        <f>Salinity!H4717</f>
        <v>1.0219611367624579</v>
      </c>
      <c r="E4707">
        <v>0</v>
      </c>
      <c r="F4707">
        <v>0</v>
      </c>
      <c r="G4707">
        <v>30</v>
      </c>
    </row>
    <row r="4708" spans="1:7" x14ac:dyDescent="0.2">
      <c r="A4708" s="14">
        <f>'GW Seasonality'!G4718</f>
        <v>41608</v>
      </c>
      <c r="B4708" s="16">
        <f>'GW Seasonality'!I4718</f>
        <v>1.8283765156373144E-2</v>
      </c>
      <c r="C4708" s="15">
        <f>Temperature!H4718</f>
        <v>19.313506062549259</v>
      </c>
      <c r="D4708" s="16">
        <f>Salinity!H4718</f>
        <v>1.0245129546911942</v>
      </c>
      <c r="E4708">
        <v>0</v>
      </c>
      <c r="F4708">
        <v>0</v>
      </c>
      <c r="G4708">
        <v>30</v>
      </c>
    </row>
    <row r="4709" spans="1:7" x14ac:dyDescent="0.2">
      <c r="A4709" s="14">
        <f>'GW Seasonality'!G4719</f>
        <v>41609</v>
      </c>
      <c r="B4709" s="16">
        <f>'GW Seasonality'!I4719</f>
        <v>1.8405838493993132E-2</v>
      </c>
      <c r="C4709" s="15">
        <f>Temperature!H4719</f>
        <v>19.362335397597253</v>
      </c>
      <c r="D4709" s="16">
        <f>Salinity!H4719</f>
        <v>1.0281751548197939</v>
      </c>
      <c r="E4709">
        <v>0</v>
      </c>
      <c r="F4709">
        <v>0</v>
      </c>
      <c r="G4709">
        <v>30</v>
      </c>
    </row>
    <row r="4710" spans="1:7" x14ac:dyDescent="0.2">
      <c r="A4710" s="14">
        <f>'GW Seasonality'!G4720</f>
        <v>41610</v>
      </c>
      <c r="B4710" s="16">
        <f>'GW Seasonality'!I4720</f>
        <v>1.8490289105384347E-2</v>
      </c>
      <c r="C4710" s="15">
        <f>Temperature!H4720</f>
        <v>19.396115642153738</v>
      </c>
      <c r="D4710" s="16">
        <f>Salinity!H4720</f>
        <v>1.0307086731615305</v>
      </c>
      <c r="E4710">
        <v>0</v>
      </c>
      <c r="F4710">
        <v>0</v>
      </c>
      <c r="G4710">
        <v>30</v>
      </c>
    </row>
    <row r="4711" spans="1:7" x14ac:dyDescent="0.2">
      <c r="A4711" s="14">
        <f>'GW Seasonality'!G4721</f>
        <v>41611</v>
      </c>
      <c r="B4711" s="16">
        <f>'GW Seasonality'!I4721</f>
        <v>1.8574446674297057E-2</v>
      </c>
      <c r="C4711" s="15">
        <f>Temperature!H4721</f>
        <v>19.429778669718822</v>
      </c>
      <c r="D4711" s="16">
        <f>Salinity!H4721</f>
        <v>1.0332334002289116</v>
      </c>
      <c r="E4711">
        <v>0</v>
      </c>
      <c r="F4711">
        <v>0</v>
      </c>
      <c r="G4711">
        <v>30</v>
      </c>
    </row>
    <row r="4712" spans="1:7" x14ac:dyDescent="0.2">
      <c r="A4712" s="14">
        <f>'GW Seasonality'!G4722</f>
        <v>41612</v>
      </c>
      <c r="B4712" s="16">
        <f>'GW Seasonality'!I4722</f>
        <v>1.865828629715266E-2</v>
      </c>
      <c r="C4712" s="15">
        <f>Temperature!H4722</f>
        <v>19.463314518861061</v>
      </c>
      <c r="D4712" s="16">
        <f>Salinity!H4722</f>
        <v>1.0357485889145797</v>
      </c>
      <c r="E4712">
        <v>0</v>
      </c>
      <c r="F4712">
        <v>0</v>
      </c>
      <c r="G4712">
        <v>30</v>
      </c>
    </row>
    <row r="4713" spans="1:7" x14ac:dyDescent="0.2">
      <c r="A4713" s="14">
        <f>'GW Seasonality'!G4723</f>
        <v>41613</v>
      </c>
      <c r="B4713" s="16">
        <f>'GW Seasonality'!I4723</f>
        <v>1.8741783164457893E-2</v>
      </c>
      <c r="C4713" s="15">
        <f>Temperature!H4723</f>
        <v>19.496713265783157</v>
      </c>
      <c r="D4713" s="16">
        <f>Salinity!H4723</f>
        <v>1.0382534949337368</v>
      </c>
      <c r="E4713">
        <v>0</v>
      </c>
      <c r="F4713">
        <v>0</v>
      </c>
      <c r="G4713">
        <v>30</v>
      </c>
    </row>
    <row r="4714" spans="1:7" x14ac:dyDescent="0.2">
      <c r="A4714" s="14">
        <f>'GW Seasonality'!G4724</f>
        <v>41614</v>
      </c>
      <c r="B4714" s="16">
        <f>'GW Seasonality'!I4724</f>
        <v>1.8824912568146401E-2</v>
      </c>
      <c r="C4714" s="15">
        <f>Temperature!H4724</f>
        <v>19.529965027258559</v>
      </c>
      <c r="D4714" s="16">
        <f>Salinity!H4724</f>
        <v>1.0407473770443918</v>
      </c>
      <c r="E4714">
        <v>0</v>
      </c>
      <c r="F4714">
        <v>0</v>
      </c>
      <c r="G4714">
        <v>30</v>
      </c>
    </row>
    <row r="4715" spans="1:7" x14ac:dyDescent="0.2">
      <c r="A4715" s="14">
        <f>'GW Seasonality'!G4725</f>
        <v>41615</v>
      </c>
      <c r="B4715" s="16">
        <f>'GW Seasonality'!I4725</f>
        <v>1.8907649908890198E-2</v>
      </c>
      <c r="C4715" s="15">
        <f>Temperature!H4725</f>
        <v>19.563059963556078</v>
      </c>
      <c r="D4715" s="16">
        <f>Salinity!H4725</f>
        <v>1.043229497266706</v>
      </c>
      <c r="E4715">
        <v>0</v>
      </c>
      <c r="F4715">
        <v>0</v>
      </c>
      <c r="G4715">
        <v>30</v>
      </c>
    </row>
    <row r="4716" spans="1:7" x14ac:dyDescent="0.2">
      <c r="A4716" s="14">
        <f>'GW Seasonality'!G4726</f>
        <v>41616</v>
      </c>
      <c r="B4716" s="16">
        <f>'GW Seasonality'!I4726</f>
        <v>1.8989970703379041E-2</v>
      </c>
      <c r="C4716" s="15">
        <f>Temperature!H4726</f>
        <v>19.595988281351616</v>
      </c>
      <c r="D4716" s="16">
        <f>Salinity!H4726</f>
        <v>1.0456991211013713</v>
      </c>
      <c r="E4716">
        <v>0</v>
      </c>
      <c r="F4716">
        <v>0</v>
      </c>
      <c r="G4716">
        <v>30</v>
      </c>
    </row>
    <row r="4717" spans="1:7" x14ac:dyDescent="0.2">
      <c r="A4717" s="14">
        <f>'GW Seasonality'!G4727</f>
        <v>41617</v>
      </c>
      <c r="B4717" s="16">
        <f>'GW Seasonality'!I4727</f>
        <v>1.9071850591565437E-2</v>
      </c>
      <c r="C4717" s="15">
        <f>Temperature!H4727</f>
        <v>19.628740236626172</v>
      </c>
      <c r="D4717" s="16">
        <f>Salinity!H4727</f>
        <v>1.0481555177469628</v>
      </c>
      <c r="E4717">
        <v>0</v>
      </c>
      <c r="F4717">
        <v>0</v>
      </c>
      <c r="G4717">
        <v>30</v>
      </c>
    </row>
    <row r="4718" spans="1:7" x14ac:dyDescent="0.2">
      <c r="A4718" s="14">
        <f>'GW Seasonality'!G4728</f>
        <v>41618</v>
      </c>
      <c r="B4718" s="16">
        <f>'GW Seasonality'!I4728</f>
        <v>1.9153265343873141E-2</v>
      </c>
      <c r="C4718" s="15">
        <f>Temperature!H4728</f>
        <v>19.661306137549257</v>
      </c>
      <c r="D4718" s="16">
        <f>Salinity!H4728</f>
        <v>1.0505979603161943</v>
      </c>
      <c r="E4718">
        <v>0</v>
      </c>
      <c r="F4718">
        <v>0</v>
      </c>
      <c r="G4718">
        <v>30</v>
      </c>
    </row>
    <row r="4719" spans="1:7" x14ac:dyDescent="0.2">
      <c r="A4719" s="14">
        <f>'GW Seasonality'!G4729</f>
        <v>41619</v>
      </c>
      <c r="B4719" s="16">
        <f>'GW Seasonality'!I4729</f>
        <v>1.9234190868367109E-2</v>
      </c>
      <c r="C4719" s="15">
        <f>Temperature!H4729</f>
        <v>19.693676347346845</v>
      </c>
      <c r="D4719" s="16">
        <f>Salinity!H4729</f>
        <v>1.0530257260510132</v>
      </c>
      <c r="E4719">
        <v>0</v>
      </c>
      <c r="F4719">
        <v>0</v>
      </c>
      <c r="G4719">
        <v>30</v>
      </c>
    </row>
    <row r="4720" spans="1:7" x14ac:dyDescent="0.2">
      <c r="A4720" s="14">
        <f>'GW Seasonality'!G4730</f>
        <v>41620</v>
      </c>
      <c r="B4720" s="16">
        <f>'GW Seasonality'!I4730</f>
        <v>1.9314603217882684E-2</v>
      </c>
      <c r="C4720" s="15">
        <f>Temperature!H4730</f>
        <v>19.725841287153074</v>
      </c>
      <c r="D4720" s="16">
        <f>Salinity!H4730</f>
        <v>1.0554380965364805</v>
      </c>
      <c r="E4720">
        <v>0</v>
      </c>
      <c r="F4720">
        <v>0</v>
      </c>
      <c r="G4720">
        <v>30</v>
      </c>
    </row>
    <row r="4721" spans="1:7" x14ac:dyDescent="0.2">
      <c r="A4721" s="14">
        <f>'GW Seasonality'!G4731</f>
        <v>41621</v>
      </c>
      <c r="B4721" s="16">
        <f>'GW Seasonality'!I4731</f>
        <v>1.9394478597111929E-2</v>
      </c>
      <c r="C4721" s="15">
        <f>Temperature!H4731</f>
        <v>19.75779143884477</v>
      </c>
      <c r="D4721" s="16">
        <f>Salinity!H4731</f>
        <v>1.0578343579133578</v>
      </c>
      <c r="E4721">
        <v>0</v>
      </c>
      <c r="F4721">
        <v>0</v>
      </c>
      <c r="G4721">
        <v>30</v>
      </c>
    </row>
    <row r="4722" spans="1:7" x14ac:dyDescent="0.2">
      <c r="A4722" s="14">
        <f>'GW Seasonality'!G4732</f>
        <v>41622</v>
      </c>
      <c r="B4722" s="16">
        <f>'GW Seasonality'!I4732</f>
        <v>1.9473793369645054E-2</v>
      </c>
      <c r="C4722" s="15">
        <f>Temperature!H4732</f>
        <v>19.78951734785802</v>
      </c>
      <c r="D4722" s="16">
        <f>Salinity!H4732</f>
        <v>1.0602138010893516</v>
      </c>
      <c r="E4722">
        <v>0</v>
      </c>
      <c r="F4722">
        <v>0</v>
      </c>
      <c r="G4722">
        <v>30</v>
      </c>
    </row>
    <row r="4723" spans="1:7" x14ac:dyDescent="0.2">
      <c r="A4723" s="14">
        <f>'GW Seasonality'!G4733</f>
        <v>41623</v>
      </c>
      <c r="B4723" s="16">
        <f>'GW Seasonality'!I4733</f>
        <v>1.9552524064964823E-2</v>
      </c>
      <c r="C4723" s="15">
        <f>Temperature!H4733</f>
        <v>19.82100962598593</v>
      </c>
      <c r="D4723" s="16">
        <f>Salinity!H4733</f>
        <v>1.0625757219489447</v>
      </c>
      <c r="E4723">
        <v>0</v>
      </c>
      <c r="F4723">
        <v>0</v>
      </c>
      <c r="G4723">
        <v>30</v>
      </c>
    </row>
    <row r="4724" spans="1:7" x14ac:dyDescent="0.2">
      <c r="A4724" s="14">
        <f>'GW Seasonality'!G4734</f>
        <v>41624</v>
      </c>
      <c r="B4724" s="16">
        <f>'GW Seasonality'!I4734</f>
        <v>1.9630647385391831E-2</v>
      </c>
      <c r="C4724" s="15">
        <f>Temperature!H4734</f>
        <v>19.852258954156731</v>
      </c>
      <c r="D4724" s="16">
        <f>Salinity!H4734</f>
        <v>1.064919421561755</v>
      </c>
      <c r="E4724">
        <v>0</v>
      </c>
      <c r="F4724">
        <v>0</v>
      </c>
      <c r="G4724">
        <v>30</v>
      </c>
    </row>
    <row r="4725" spans="1:7" x14ac:dyDescent="0.2">
      <c r="A4725" s="14">
        <f>'GW Seasonality'!G4735</f>
        <v>41625</v>
      </c>
      <c r="B4725" s="16">
        <f>'GW Seasonality'!I4735</f>
        <v>1.9708140212978682E-2</v>
      </c>
      <c r="C4725" s="15">
        <f>Temperature!H4735</f>
        <v>19.883256085191473</v>
      </c>
      <c r="D4725" s="16">
        <f>Salinity!H4735</f>
        <v>1.0672442063893604</v>
      </c>
      <c r="E4725">
        <v>0</v>
      </c>
      <c r="F4725">
        <v>0</v>
      </c>
      <c r="G4725">
        <v>30</v>
      </c>
    </row>
    <row r="4726" spans="1:7" x14ac:dyDescent="0.2">
      <c r="A4726" s="14">
        <f>'GW Seasonality'!G4736</f>
        <v>41626</v>
      </c>
      <c r="B4726" s="16">
        <f>'GW Seasonality'!I4736</f>
        <v>1.9784979616350951E-2</v>
      </c>
      <c r="C4726" s="15">
        <f>Temperature!H4736</f>
        <v>19.91399184654038</v>
      </c>
      <c r="D4726" s="16">
        <f>Salinity!H4736</f>
        <v>1.0695493884905283</v>
      </c>
      <c r="E4726">
        <v>0</v>
      </c>
      <c r="F4726">
        <v>0</v>
      </c>
      <c r="G4726">
        <v>30</v>
      </c>
    </row>
    <row r="4727" spans="1:7" x14ac:dyDescent="0.2">
      <c r="A4727" s="14">
        <f>'GW Seasonality'!G4737</f>
        <v>41627</v>
      </c>
      <c r="B4727" s="16">
        <f>'GW Seasonality'!I4737</f>
        <v>1.9861142857492957E-2</v>
      </c>
      <c r="C4727" s="15">
        <f>Temperature!H4737</f>
        <v>19.94445714299718</v>
      </c>
      <c r="D4727" s="16">
        <f>Salinity!H4737</f>
        <v>1.0718342857247887</v>
      </c>
      <c r="E4727">
        <v>0</v>
      </c>
      <c r="F4727">
        <v>0</v>
      </c>
      <c r="G4727">
        <v>30</v>
      </c>
    </row>
    <row r="4728" spans="1:7" x14ac:dyDescent="0.2">
      <c r="A4728" s="14">
        <f>'GW Seasonality'!G4738</f>
        <v>41628</v>
      </c>
      <c r="B4728" s="16">
        <f>'GW Seasonality'!I4738</f>
        <v>1.9936607398476296E-2</v>
      </c>
      <c r="C4728" s="15">
        <f>Temperature!H4738</f>
        <v>19.974642959390518</v>
      </c>
      <c r="D4728" s="16">
        <f>Salinity!H4738</f>
        <v>1.0740982219542889</v>
      </c>
      <c r="E4728">
        <v>0</v>
      </c>
      <c r="F4728">
        <v>0</v>
      </c>
      <c r="G4728">
        <v>30</v>
      </c>
    </row>
    <row r="4729" spans="1:7" x14ac:dyDescent="0.2">
      <c r="A4729" s="14">
        <f>'GW Seasonality'!G4739</f>
        <v>41629</v>
      </c>
      <c r="B4729" s="16">
        <f>'GW Seasonality'!I4739</f>
        <v>2.0011350908129177E-2</v>
      </c>
      <c r="C4729" s="15">
        <f>Temperature!H4739</f>
        <v>20.004540363251671</v>
      </c>
      <c r="D4729" s="16">
        <f>Salinity!H4739</f>
        <v>1.0763405272438751</v>
      </c>
      <c r="E4729">
        <v>0</v>
      </c>
      <c r="F4729">
        <v>0</v>
      </c>
      <c r="G4729">
        <v>30</v>
      </c>
    </row>
    <row r="4730" spans="1:7" x14ac:dyDescent="0.2">
      <c r="A4730" s="14">
        <f>'GW Seasonality'!G4740</f>
        <v>41630</v>
      </c>
      <c r="B4730" s="16">
        <f>'GW Seasonality'!I4740</f>
        <v>2.0085351268644594E-2</v>
      </c>
      <c r="C4730" s="15">
        <f>Temperature!H4740</f>
        <v>20.034140507457838</v>
      </c>
      <c r="D4730" s="16">
        <f>Salinity!H4740</f>
        <v>1.0785605380593379</v>
      </c>
      <c r="E4730">
        <v>0</v>
      </c>
      <c r="F4730">
        <v>0</v>
      </c>
      <c r="G4730">
        <v>30</v>
      </c>
    </row>
    <row r="4731" spans="1:7" x14ac:dyDescent="0.2">
      <c r="A4731" s="14">
        <f>'GW Seasonality'!G4741</f>
        <v>41631</v>
      </c>
      <c r="B4731" s="16">
        <f>'GW Seasonality'!I4741</f>
        <v>2.0158586582125319E-2</v>
      </c>
      <c r="C4731" s="15">
        <f>Temperature!H4741</f>
        <v>20.063434632850125</v>
      </c>
      <c r="D4731" s="16">
        <f>Salinity!H4741</f>
        <v>1.0807575974637595</v>
      </c>
      <c r="E4731">
        <v>0</v>
      </c>
      <c r="F4731">
        <v>0</v>
      </c>
      <c r="G4731">
        <v>30</v>
      </c>
    </row>
    <row r="4732" spans="1:7" x14ac:dyDescent="0.2">
      <c r="A4732" s="14">
        <f>'GW Seasonality'!G4742</f>
        <v>41632</v>
      </c>
      <c r="B4732" s="16">
        <f>'GW Seasonality'!I4742</f>
        <v>2.0231035177063844E-2</v>
      </c>
      <c r="C4732" s="15">
        <f>Temperature!H4742</f>
        <v>20.092414070825537</v>
      </c>
      <c r="D4732" s="16">
        <f>Salinity!H4742</f>
        <v>1.0829310553119154</v>
      </c>
      <c r="E4732">
        <v>0</v>
      </c>
      <c r="F4732">
        <v>0</v>
      </c>
      <c r="G4732">
        <v>30</v>
      </c>
    </row>
    <row r="4733" spans="1:7" x14ac:dyDescent="0.2">
      <c r="A4733" s="14">
        <f>'GW Seasonality'!G4743</f>
        <v>41633</v>
      </c>
      <c r="B4733" s="16">
        <f>'GW Seasonality'!I4743</f>
        <v>2.030267561475535E-2</v>
      </c>
      <c r="C4733" s="15">
        <f>Temperature!H4743</f>
        <v>20.121070245902139</v>
      </c>
      <c r="D4733" s="16">
        <f>Salinity!H4743</f>
        <v>1.0850802684426604</v>
      </c>
      <c r="E4733">
        <v>0</v>
      </c>
      <c r="F4733">
        <v>0</v>
      </c>
      <c r="G4733">
        <v>30</v>
      </c>
    </row>
    <row r="4734" spans="1:7" x14ac:dyDescent="0.2">
      <c r="A4734" s="14">
        <f>'GW Seasonality'!G4744</f>
        <v>41634</v>
      </c>
      <c r="B4734" s="16">
        <f>'GW Seasonality'!I4744</f>
        <v>2.0373486695641731E-2</v>
      </c>
      <c r="C4734" s="15">
        <f>Temperature!H4744</f>
        <v>20.149394678256691</v>
      </c>
      <c r="D4734" s="16">
        <f>Salinity!H4744</f>
        <v>1.087204600869252</v>
      </c>
      <c r="E4734">
        <v>0</v>
      </c>
      <c r="F4734">
        <v>0</v>
      </c>
      <c r="G4734">
        <v>30</v>
      </c>
    </row>
    <row r="4735" spans="1:7" x14ac:dyDescent="0.2">
      <c r="A4735" s="14">
        <f>'GW Seasonality'!G4745</f>
        <v>41635</v>
      </c>
      <c r="B4735" s="16">
        <f>'GW Seasonality'!I4745</f>
        <v>2.0443447465584918E-2</v>
      </c>
      <c r="C4735" s="15">
        <f>Temperature!H4745</f>
        <v>20.177378986233965</v>
      </c>
      <c r="D4735" s="16">
        <f>Salinity!H4745</f>
        <v>1.0893034239675474</v>
      </c>
      <c r="E4735">
        <v>0</v>
      </c>
      <c r="F4735">
        <v>0</v>
      </c>
      <c r="G4735">
        <v>30</v>
      </c>
    </row>
    <row r="4736" spans="1:7" x14ac:dyDescent="0.2">
      <c r="A4736" s="14">
        <f>'GW Seasonality'!G4746</f>
        <v>41636</v>
      </c>
      <c r="B4736" s="16">
        <f>'GW Seasonality'!I4746</f>
        <v>2.0512537222067521E-2</v>
      </c>
      <c r="C4736" s="15">
        <f>Temperature!H4746</f>
        <v>20.205014888827009</v>
      </c>
      <c r="D4736" s="16">
        <f>Salinity!H4746</f>
        <v>1.0913761166620257</v>
      </c>
      <c r="E4736">
        <v>0</v>
      </c>
      <c r="F4736">
        <v>0</v>
      </c>
      <c r="G4736">
        <v>30</v>
      </c>
    </row>
    <row r="4737" spans="1:7" x14ac:dyDescent="0.2">
      <c r="A4737" s="14">
        <f>'GW Seasonality'!G4747</f>
        <v>41637</v>
      </c>
      <c r="B4737" s="16">
        <f>'GW Seasonality'!I4747</f>
        <v>2.0580735520319055E-2</v>
      </c>
      <c r="C4737" s="15">
        <f>Temperature!H4747</f>
        <v>20.23229420812762</v>
      </c>
      <c r="D4737" s="16">
        <f>Salinity!H4747</f>
        <v>1.0934220656095714</v>
      </c>
      <c r="E4737">
        <v>0</v>
      </c>
      <c r="F4737">
        <v>0</v>
      </c>
      <c r="G4737">
        <v>30</v>
      </c>
    </row>
    <row r="4738" spans="1:7" x14ac:dyDescent="0.2">
      <c r="A4738" s="14">
        <f>'GW Seasonality'!G4748</f>
        <v>41638</v>
      </c>
      <c r="B4738" s="16">
        <f>'GW Seasonality'!I4748</f>
        <v>2.0648022179365854E-2</v>
      </c>
      <c r="C4738" s="15">
        <f>Temperature!H4748</f>
        <v>20.259208871746342</v>
      </c>
      <c r="D4738" s="16">
        <f>Salinity!H4748</f>
        <v>1.0954406653809756</v>
      </c>
      <c r="E4738">
        <v>0</v>
      </c>
      <c r="F4738">
        <v>0</v>
      </c>
      <c r="G4738">
        <v>30</v>
      </c>
    </row>
    <row r="4739" spans="1:7" x14ac:dyDescent="0.2">
      <c r="A4739" s="14">
        <f>'GW Seasonality'!G4749</f>
        <v>41639</v>
      </c>
      <c r="B4739" s="16">
        <f>'GW Seasonality'!I4749</f>
        <v>2.0714377288002971E-2</v>
      </c>
      <c r="C4739" s="15">
        <f>Temperature!H4749</f>
        <v>20.285750915201188</v>
      </c>
      <c r="D4739" s="16">
        <f>Salinity!H4749</f>
        <v>1.097431318640089</v>
      </c>
      <c r="E4739">
        <v>0</v>
      </c>
      <c r="F4739">
        <v>0</v>
      </c>
      <c r="G4739">
        <v>30</v>
      </c>
    </row>
    <row r="4740" spans="1:7" x14ac:dyDescent="0.2">
      <c r="A4740" s="14">
        <f>'GW Seasonality'!G4750</f>
        <v>41640</v>
      </c>
      <c r="B4740" s="16">
        <f>'GW Seasonality'!I4750</f>
        <v>2.0741309048878564E-2</v>
      </c>
      <c r="C4740" s="15">
        <f>Temperature!H4750</f>
        <v>20.296523619551426</v>
      </c>
      <c r="D4740" s="16">
        <f>Salinity!H4750</f>
        <v>1.0982392714663569</v>
      </c>
      <c r="E4740">
        <v>0</v>
      </c>
      <c r="F4740">
        <v>0</v>
      </c>
      <c r="G4740">
        <v>30</v>
      </c>
    </row>
    <row r="4741" spans="1:7" x14ac:dyDescent="0.2">
      <c r="A4741" s="14">
        <f>'GW Seasonality'!G4751</f>
        <v>41641</v>
      </c>
      <c r="B4741" s="16">
        <f>'GW Seasonality'!I4751</f>
        <v>2.0806317374828194E-2</v>
      </c>
      <c r="C4741" s="15">
        <f>Temperature!H4751</f>
        <v>20.322526949931277</v>
      </c>
      <c r="D4741" s="16">
        <f>Salinity!H4751</f>
        <v>1.1001895212448458</v>
      </c>
      <c r="E4741">
        <v>0</v>
      </c>
      <c r="F4741">
        <v>0</v>
      </c>
      <c r="G4741">
        <v>30</v>
      </c>
    </row>
    <row r="4742" spans="1:7" x14ac:dyDescent="0.2">
      <c r="A4742" s="14">
        <f>'GW Seasonality'!G4752</f>
        <v>41642</v>
      </c>
      <c r="B4742" s="16">
        <f>'GW Seasonality'!I4752</f>
        <v>2.0870347308273082E-2</v>
      </c>
      <c r="C4742" s="15">
        <f>Temperature!H4752</f>
        <v>20.348138923309232</v>
      </c>
      <c r="D4742" s="16">
        <f>Salinity!H4752</f>
        <v>1.1021104192481923</v>
      </c>
      <c r="E4742">
        <v>0</v>
      </c>
      <c r="F4742">
        <v>0</v>
      </c>
      <c r="G4742">
        <v>30</v>
      </c>
    </row>
    <row r="4743" spans="1:7" x14ac:dyDescent="0.2">
      <c r="A4743" s="14">
        <f>'GW Seasonality'!G4753</f>
        <v>41643</v>
      </c>
      <c r="B4743" s="16">
        <f>'GW Seasonality'!I4753</f>
        <v>2.0933379901725779E-2</v>
      </c>
      <c r="C4743" s="15">
        <f>Temperature!H4753</f>
        <v>20.373351960690311</v>
      </c>
      <c r="D4743" s="16">
        <f>Salinity!H4753</f>
        <v>1.1040013970517732</v>
      </c>
      <c r="E4743">
        <v>0</v>
      </c>
      <c r="F4743">
        <v>0</v>
      </c>
      <c r="G4743">
        <v>30</v>
      </c>
    </row>
    <row r="4744" spans="1:7" x14ac:dyDescent="0.2">
      <c r="A4744" s="14">
        <f>'GW Seasonality'!G4754</f>
        <v>41644</v>
      </c>
      <c r="B4744" s="16">
        <f>'GW Seasonality'!I4754</f>
        <v>2.0995396502827782E-2</v>
      </c>
      <c r="C4744" s="15">
        <f>Temperature!H4754</f>
        <v>20.398158601131112</v>
      </c>
      <c r="D4744" s="16">
        <f>Salinity!H4754</f>
        <v>1.1058618950848333</v>
      </c>
      <c r="E4744">
        <v>0</v>
      </c>
      <c r="F4744">
        <v>0</v>
      </c>
      <c r="G4744">
        <v>30</v>
      </c>
    </row>
    <row r="4745" spans="1:7" x14ac:dyDescent="0.2">
      <c r="A4745" s="14">
        <f>'GW Seasonality'!G4755</f>
        <v>41645</v>
      </c>
      <c r="B4745" s="16">
        <f>'GW Seasonality'!I4755</f>
        <v>2.1056378759869078E-2</v>
      </c>
      <c r="C4745" s="15">
        <f>Temperature!H4755</f>
        <v>20.422551503947631</v>
      </c>
      <c r="D4745" s="16">
        <f>Salinity!H4755</f>
        <v>1.1076913627960723</v>
      </c>
      <c r="E4745">
        <v>0</v>
      </c>
      <c r="F4745">
        <v>0</v>
      </c>
      <c r="G4745">
        <v>30</v>
      </c>
    </row>
    <row r="4746" spans="1:7" x14ac:dyDescent="0.2">
      <c r="A4746" s="14">
        <f>'GW Seasonality'!G4756</f>
        <v>41646</v>
      </c>
      <c r="B4746" s="16">
        <f>'GW Seasonality'!I4756</f>
        <v>2.1116308627218694E-2</v>
      </c>
      <c r="C4746" s="15">
        <f>Temperature!H4756</f>
        <v>20.446523450887476</v>
      </c>
      <c r="D4746" s="16">
        <f>Salinity!H4756</f>
        <v>1.1094892588165608</v>
      </c>
      <c r="E4746">
        <v>0</v>
      </c>
      <c r="F4746">
        <v>0</v>
      </c>
      <c r="G4746">
        <v>30</v>
      </c>
    </row>
    <row r="4747" spans="1:7" x14ac:dyDescent="0.2">
      <c r="A4747" s="14">
        <f>'GW Seasonality'!G4757</f>
        <v>41647</v>
      </c>
      <c r="B4747" s="16">
        <f>'GW Seasonality'!I4757</f>
        <v>2.1175168370664708E-2</v>
      </c>
      <c r="C4747" s="15">
        <f>Temperature!H4757</f>
        <v>20.470067348265882</v>
      </c>
      <c r="D4747" s="16">
        <f>Salinity!H4757</f>
        <v>1.1112550511199413</v>
      </c>
      <c r="E4747">
        <v>0</v>
      </c>
      <c r="F4747">
        <v>0</v>
      </c>
      <c r="G4747">
        <v>30</v>
      </c>
    </row>
    <row r="4748" spans="1:7" x14ac:dyDescent="0.2">
      <c r="A4748" s="14">
        <f>'GW Seasonality'!G4758</f>
        <v>41648</v>
      </c>
      <c r="B4748" s="16">
        <f>'GW Seasonality'!I4758</f>
        <v>2.1232940572662069E-2</v>
      </c>
      <c r="C4748" s="15">
        <f>Temperature!H4758</f>
        <v>20.493176229064826</v>
      </c>
      <c r="D4748" s="16">
        <f>Salinity!H4758</f>
        <v>1.112988217179862</v>
      </c>
      <c r="E4748">
        <v>0</v>
      </c>
      <c r="F4748">
        <v>0</v>
      </c>
      <c r="G4748">
        <v>30</v>
      </c>
    </row>
    <row r="4749" spans="1:7" x14ac:dyDescent="0.2">
      <c r="A4749" s="14">
        <f>'GW Seasonality'!G4759</f>
        <v>41649</v>
      </c>
      <c r="B4749" s="16">
        <f>'GW Seasonality'!I4759</f>
        <v>2.1289608137486739E-2</v>
      </c>
      <c r="C4749" s="15">
        <f>Temperature!H4759</f>
        <v>20.515843254994692</v>
      </c>
      <c r="D4749" s="16">
        <f>Salinity!H4759</f>
        <v>1.114688244124602</v>
      </c>
      <c r="E4749">
        <v>0</v>
      </c>
      <c r="F4749">
        <v>0</v>
      </c>
      <c r="G4749">
        <v>30</v>
      </c>
    </row>
    <row r="4750" spans="1:7" x14ac:dyDescent="0.2">
      <c r="A4750" s="14">
        <f>'GW Seasonality'!G4760</f>
        <v>41650</v>
      </c>
      <c r="B4750" s="16">
        <f>'GW Seasonality'!I4760</f>
        <v>2.1345154296294591E-2</v>
      </c>
      <c r="C4750" s="15">
        <f>Temperature!H4760</f>
        <v>20.538061718517838</v>
      </c>
      <c r="D4750" s="16">
        <f>Salinity!H4760</f>
        <v>1.1163546288888375</v>
      </c>
      <c r="E4750">
        <v>0</v>
      </c>
      <c r="F4750">
        <v>0</v>
      </c>
      <c r="G4750">
        <v>30</v>
      </c>
    </row>
    <row r="4751" spans="1:7" x14ac:dyDescent="0.2">
      <c r="A4751" s="14">
        <f>'GW Seasonality'!G4761</f>
        <v>41651</v>
      </c>
      <c r="B4751" s="16">
        <f>'GW Seasonality'!I4761</f>
        <v>2.1399562612083589E-2</v>
      </c>
      <c r="C4751" s="15">
        <f>Temperature!H4761</f>
        <v>20.559825044833435</v>
      </c>
      <c r="D4751" s="16">
        <f>Salinity!H4761</f>
        <v>1.1179868783625078</v>
      </c>
      <c r="E4751">
        <v>0</v>
      </c>
      <c r="F4751">
        <v>0</v>
      </c>
      <c r="G4751">
        <v>30</v>
      </c>
    </row>
    <row r="4752" spans="1:7" x14ac:dyDescent="0.2">
      <c r="A4752" s="14">
        <f>'GW Seasonality'!G4762</f>
        <v>41652</v>
      </c>
      <c r="B4752" s="16">
        <f>'GW Seasonality'!I4762</f>
        <v>2.1452816984557744E-2</v>
      </c>
      <c r="C4752" s="15">
        <f>Temperature!H4762</f>
        <v>20.581126793823096</v>
      </c>
      <c r="D4752" s="16">
        <f>Salinity!H4762</f>
        <v>1.1195845095367323</v>
      </c>
      <c r="E4752">
        <v>0</v>
      </c>
      <c r="F4752">
        <v>0</v>
      </c>
      <c r="G4752">
        <v>30</v>
      </c>
    </row>
    <row r="4753" spans="1:7" x14ac:dyDescent="0.2">
      <c r="A4753" s="14">
        <f>'GW Seasonality'!G4763</f>
        <v>41653</v>
      </c>
      <c r="B4753" s="16">
        <f>'GW Seasonality'!I4763</f>
        <v>2.1504901654891453E-2</v>
      </c>
      <c r="C4753" s="15">
        <f>Temperature!H4763</f>
        <v>20.601960661956582</v>
      </c>
      <c r="D4753" s="16">
        <f>Salinity!H4763</f>
        <v>1.1211470496467437</v>
      </c>
      <c r="E4753">
        <v>0</v>
      </c>
      <c r="F4753">
        <v>0</v>
      </c>
      <c r="G4753">
        <v>30</v>
      </c>
    </row>
    <row r="4754" spans="1:7" x14ac:dyDescent="0.2">
      <c r="A4754" s="14">
        <f>'GW Seasonality'!G4764</f>
        <v>41654</v>
      </c>
      <c r="B4754" s="16">
        <f>'GW Seasonality'!I4764</f>
        <v>2.1555801210392814E-2</v>
      </c>
      <c r="C4754" s="15">
        <f>Temperature!H4764</f>
        <v>20.622320484157125</v>
      </c>
      <c r="D4754" s="16">
        <f>Salinity!H4764</f>
        <v>1.1226740363117842</v>
      </c>
      <c r="E4754">
        <v>0</v>
      </c>
      <c r="F4754">
        <v>0</v>
      </c>
      <c r="G4754">
        <v>30</v>
      </c>
    </row>
    <row r="4755" spans="1:7" x14ac:dyDescent="0.2">
      <c r="A4755" s="14">
        <f>'GW Seasonality'!G4765</f>
        <v>41655</v>
      </c>
      <c r="B4755" s="16">
        <f>'GW Seasonality'!I4765</f>
        <v>2.160550058906445E-2</v>
      </c>
      <c r="C4755" s="15">
        <f>Temperature!H4765</f>
        <v>20.642200235625779</v>
      </c>
      <c r="D4755" s="16">
        <f>Salinity!H4765</f>
        <v>1.1241650176719333</v>
      </c>
      <c r="E4755">
        <v>0</v>
      </c>
      <c r="F4755">
        <v>0</v>
      </c>
      <c r="G4755">
        <v>30</v>
      </c>
    </row>
    <row r="4756" spans="1:7" x14ac:dyDescent="0.2">
      <c r="A4756" s="14">
        <f>'GW Seasonality'!G4766</f>
        <v>41656</v>
      </c>
      <c r="B4756" s="16">
        <f>'GW Seasonality'!I4766</f>
        <v>2.1653985084060627E-2</v>
      </c>
      <c r="C4756" s="15">
        <f>Temperature!H4766</f>
        <v>20.661594033624247</v>
      </c>
      <c r="D4756" s="16">
        <f>Salinity!H4766</f>
        <v>1.1256195525218187</v>
      </c>
      <c r="E4756">
        <v>0</v>
      </c>
      <c r="F4756">
        <v>0</v>
      </c>
      <c r="G4756">
        <v>30</v>
      </c>
    </row>
    <row r="4757" spans="1:7" x14ac:dyDescent="0.2">
      <c r="A4757" s="14">
        <f>'GW Seasonality'!G4767</f>
        <v>41657</v>
      </c>
      <c r="B4757" s="16">
        <f>'GW Seasonality'!I4767</f>
        <v>2.1701240348039236E-2</v>
      </c>
      <c r="C4757" s="15">
        <f>Temperature!H4767</f>
        <v>20.680496139215695</v>
      </c>
      <c r="D4757" s="16">
        <f>Salinity!H4767</f>
        <v>1.127037210441177</v>
      </c>
      <c r="E4757">
        <v>0</v>
      </c>
      <c r="F4757">
        <v>0</v>
      </c>
      <c r="G4757">
        <v>30</v>
      </c>
    </row>
    <row r="4758" spans="1:7" x14ac:dyDescent="0.2">
      <c r="A4758" s="14">
        <f>'GW Seasonality'!G4768</f>
        <v>41658</v>
      </c>
      <c r="B4758" s="16">
        <f>'GW Seasonality'!I4768</f>
        <v>2.1747252397407404E-2</v>
      </c>
      <c r="C4758" s="15">
        <f>Temperature!H4768</f>
        <v>20.698900958962962</v>
      </c>
      <c r="D4758" s="16">
        <f>Salinity!H4768</f>
        <v>1.128417571922222</v>
      </c>
      <c r="E4758">
        <v>0</v>
      </c>
      <c r="F4758">
        <v>0</v>
      </c>
      <c r="G4758">
        <v>30</v>
      </c>
    </row>
    <row r="4759" spans="1:7" x14ac:dyDescent="0.2">
      <c r="A4759" s="14">
        <f>'GW Seasonality'!G4769</f>
        <v>41659</v>
      </c>
      <c r="B4759" s="16">
        <f>'GW Seasonality'!I4769</f>
        <v>2.1792007616459462E-2</v>
      </c>
      <c r="C4759" s="15">
        <f>Temperature!H4769</f>
        <v>20.716803046583784</v>
      </c>
      <c r="D4759" s="16">
        <f>Salinity!H4769</f>
        <v>1.1297602284937838</v>
      </c>
      <c r="E4759">
        <v>0</v>
      </c>
      <c r="F4759">
        <v>0</v>
      </c>
      <c r="G4759">
        <v>30</v>
      </c>
    </row>
    <row r="4760" spans="1:7" x14ac:dyDescent="0.2">
      <c r="A4760" s="14">
        <f>'GW Seasonality'!G4770</f>
        <v>41660</v>
      </c>
      <c r="B4760" s="16">
        <f>'GW Seasonality'!I4770</f>
        <v>2.183549276140604E-2</v>
      </c>
      <c r="C4760" s="15">
        <f>Temperature!H4770</f>
        <v>20.734197104562416</v>
      </c>
      <c r="D4760" s="16">
        <f>Salinity!H4770</f>
        <v>1.1310647828421811</v>
      </c>
      <c r="E4760">
        <v>0</v>
      </c>
      <c r="F4760">
        <v>0</v>
      </c>
      <c r="G4760">
        <v>30</v>
      </c>
    </row>
    <row r="4761" spans="1:7" x14ac:dyDescent="0.2">
      <c r="A4761" s="14">
        <f>'GW Seasonality'!G4771</f>
        <v>41661</v>
      </c>
      <c r="B4761" s="16">
        <f>'GW Seasonality'!I4771</f>
        <v>2.1877694964293152E-2</v>
      </c>
      <c r="C4761" s="15">
        <f>Temperature!H4771</f>
        <v>20.751077985717259</v>
      </c>
      <c r="D4761" s="16">
        <f>Salinity!H4771</f>
        <v>1.1323308489287944</v>
      </c>
      <c r="E4761">
        <v>0</v>
      </c>
      <c r="F4761">
        <v>0</v>
      </c>
      <c r="G4761">
        <v>30</v>
      </c>
    </row>
    <row r="4762" spans="1:7" x14ac:dyDescent="0.2">
      <c r="A4762" s="14">
        <f>'GW Seasonality'!G4772</f>
        <v>41662</v>
      </c>
      <c r="B4762" s="16">
        <f>'GW Seasonality'!I4772</f>
        <v>2.1918601736809991E-2</v>
      </c>
      <c r="C4762" s="15">
        <f>Temperature!H4772</f>
        <v>20.767440694723994</v>
      </c>
      <c r="D4762" s="16">
        <f>Salinity!H4772</f>
        <v>1.1335580521042996</v>
      </c>
      <c r="E4762">
        <v>0</v>
      </c>
      <c r="F4762">
        <v>0</v>
      </c>
      <c r="G4762">
        <v>30</v>
      </c>
    </row>
    <row r="4763" spans="1:7" x14ac:dyDescent="0.2">
      <c r="A4763" s="14">
        <f>'GW Seasonality'!G4773</f>
        <v>41663</v>
      </c>
      <c r="B4763" s="16">
        <f>'GW Seasonality'!I4773</f>
        <v>2.1958200973984439E-2</v>
      </c>
      <c r="C4763" s="15">
        <f>Temperature!H4773</f>
        <v>20.783280389593774</v>
      </c>
      <c r="D4763" s="16">
        <f>Salinity!H4773</f>
        <v>1.134746029219533</v>
      </c>
      <c r="E4763">
        <v>0</v>
      </c>
      <c r="F4763">
        <v>0</v>
      </c>
      <c r="G4763">
        <v>30</v>
      </c>
    </row>
    <row r="4764" spans="1:7" x14ac:dyDescent="0.2">
      <c r="A4764" s="14">
        <f>'GW Seasonality'!G4774</f>
        <v>41664</v>
      </c>
      <c r="B4764" s="16">
        <f>'GW Seasonality'!I4774</f>
        <v>2.199648095776513E-2</v>
      </c>
      <c r="C4764" s="15">
        <f>Temperature!H4774</f>
        <v>20.798592383106051</v>
      </c>
      <c r="D4764" s="16">
        <f>Salinity!H4774</f>
        <v>1.135894428732954</v>
      </c>
      <c r="E4764">
        <v>0</v>
      </c>
      <c r="F4764">
        <v>0</v>
      </c>
      <c r="G4764">
        <v>30</v>
      </c>
    </row>
    <row r="4765" spans="1:7" x14ac:dyDescent="0.2">
      <c r="A4765" s="14">
        <f>'GW Seasonality'!G4775</f>
        <v>41665</v>
      </c>
      <c r="B4765" s="16">
        <f>'GW Seasonality'!I4775</f>
        <v>2.2033430360488993E-2</v>
      </c>
      <c r="C4765" s="15">
        <f>Temperature!H4775</f>
        <v>20.813372144195597</v>
      </c>
      <c r="D4765" s="16">
        <f>Salinity!H4775</f>
        <v>1.1370029108146698</v>
      </c>
      <c r="E4765">
        <v>0</v>
      </c>
      <c r="F4765">
        <v>0</v>
      </c>
      <c r="G4765">
        <v>30</v>
      </c>
    </row>
    <row r="4766" spans="1:7" x14ac:dyDescent="0.2">
      <c r="A4766" s="14">
        <f>'GW Seasonality'!G4776</f>
        <v>41666</v>
      </c>
      <c r="B4766" s="16">
        <f>'GW Seasonality'!I4776</f>
        <v>2.2069038248233308E-2</v>
      </c>
      <c r="C4766" s="15">
        <f>Temperature!H4776</f>
        <v>20.827615299293324</v>
      </c>
      <c r="D4766" s="16">
        <f>Salinity!H4776</f>
        <v>1.1380711474469993</v>
      </c>
      <c r="E4766">
        <v>0</v>
      </c>
      <c r="F4766">
        <v>0</v>
      </c>
      <c r="G4766">
        <v>30</v>
      </c>
    </row>
    <row r="4767" spans="1:7" x14ac:dyDescent="0.2">
      <c r="A4767" s="14">
        <f>'GW Seasonality'!G4777</f>
        <v>41667</v>
      </c>
      <c r="B4767" s="16">
        <f>'GW Seasonality'!I4777</f>
        <v>2.2103294084051216E-2</v>
      </c>
      <c r="C4767" s="15">
        <f>Temperature!H4777</f>
        <v>20.841317633620484</v>
      </c>
      <c r="D4767" s="16">
        <f>Salinity!H4777</f>
        <v>1.1390988225215364</v>
      </c>
      <c r="E4767">
        <v>0</v>
      </c>
      <c r="F4767">
        <v>0</v>
      </c>
      <c r="G4767">
        <v>30</v>
      </c>
    </row>
    <row r="4768" spans="1:7" x14ac:dyDescent="0.2">
      <c r="A4768" s="14">
        <f>'GW Seasonality'!G4778</f>
        <v>41668</v>
      </c>
      <c r="B4768" s="16">
        <f>'GW Seasonality'!I4778</f>
        <v>2.213618773108977E-2</v>
      </c>
      <c r="C4768" s="15">
        <f>Temperature!H4778</f>
        <v>20.854475092435909</v>
      </c>
      <c r="D4768" s="16">
        <f>Salinity!H4778</f>
        <v>1.1400856319326931</v>
      </c>
      <c r="E4768">
        <v>0</v>
      </c>
      <c r="F4768">
        <v>0</v>
      </c>
      <c r="G4768">
        <v>30</v>
      </c>
    </row>
    <row r="4769" spans="1:7" x14ac:dyDescent="0.2">
      <c r="A4769" s="14">
        <f>'GW Seasonality'!G4779</f>
        <v>41669</v>
      </c>
      <c r="B4769" s="16">
        <f>'GW Seasonality'!I4779</f>
        <v>2.2167709455589608E-2</v>
      </c>
      <c r="C4769" s="15">
        <f>Temperature!H4779</f>
        <v>20.867083782235841</v>
      </c>
      <c r="D4769" s="16">
        <f>Salinity!H4779</f>
        <v>1.1410312836676884</v>
      </c>
      <c r="E4769">
        <v>0</v>
      </c>
      <c r="F4769">
        <v>0</v>
      </c>
      <c r="G4769">
        <v>30</v>
      </c>
    </row>
    <row r="4770" spans="1:7" x14ac:dyDescent="0.2">
      <c r="A4770" s="14">
        <f>'GW Seasonality'!G4780</f>
        <v>41670</v>
      </c>
      <c r="B4770" s="16">
        <f>'GW Seasonality'!I4780</f>
        <v>2.2197849929765312E-2</v>
      </c>
      <c r="C4770" s="15">
        <f>Temperature!H4780</f>
        <v>20.879139971906124</v>
      </c>
      <c r="D4770" s="16">
        <f>Salinity!H4780</f>
        <v>1.1419354978929595</v>
      </c>
      <c r="E4770">
        <v>0</v>
      </c>
      <c r="F4770">
        <v>0</v>
      </c>
      <c r="G4770">
        <v>30</v>
      </c>
    </row>
    <row r="4771" spans="1:7" x14ac:dyDescent="0.2">
      <c r="A4771" s="14">
        <f>'GW Seasonality'!G4781</f>
        <v>41671</v>
      </c>
      <c r="B4771" s="16">
        <f>'GW Seasonality'!I4781</f>
        <v>2.2210671845370983E-2</v>
      </c>
      <c r="C4771" s="15">
        <f>Temperature!H4781</f>
        <v>20.884268738148393</v>
      </c>
      <c r="D4771" s="16">
        <f>Salinity!H4781</f>
        <v>1.1423201553611295</v>
      </c>
      <c r="E4771">
        <v>0</v>
      </c>
      <c r="F4771">
        <v>0</v>
      </c>
      <c r="G4771">
        <v>30</v>
      </c>
    </row>
    <row r="4772" spans="1:7" x14ac:dyDescent="0.2">
      <c r="A4772" s="14">
        <f>'GW Seasonality'!G4782</f>
        <v>41672</v>
      </c>
      <c r="B4772" s="16">
        <f>'GW Seasonality'!I4782</f>
        <v>2.2238807755994697E-2</v>
      </c>
      <c r="C4772" s="15">
        <f>Temperature!H4782</f>
        <v>20.895523102397878</v>
      </c>
      <c r="D4772" s="16">
        <f>Salinity!H4782</f>
        <v>1.1431642326798408</v>
      </c>
      <c r="E4772">
        <v>0</v>
      </c>
      <c r="F4772">
        <v>0</v>
      </c>
      <c r="G4772">
        <v>30</v>
      </c>
    </row>
    <row r="4773" spans="1:7" x14ac:dyDescent="0.2">
      <c r="A4773" s="14">
        <f>'GW Seasonality'!G4783</f>
        <v>41673</v>
      </c>
      <c r="B4773" s="16">
        <f>'GW Seasonality'!I4783</f>
        <v>2.2265541377163325E-2</v>
      </c>
      <c r="C4773" s="15">
        <f>Temperature!H4783</f>
        <v>20.906216550865331</v>
      </c>
      <c r="D4773" s="16">
        <f>Salinity!H4783</f>
        <v>1.1439662413148997</v>
      </c>
      <c r="E4773">
        <v>0</v>
      </c>
      <c r="F4773">
        <v>0</v>
      </c>
      <c r="G4773">
        <v>30</v>
      </c>
    </row>
    <row r="4774" spans="1:7" x14ac:dyDescent="0.2">
      <c r="A4774" s="14">
        <f>'GW Seasonality'!G4784</f>
        <v>41674</v>
      </c>
      <c r="B4774" s="16">
        <f>'GW Seasonality'!I4784</f>
        <v>2.2290864797968261E-2</v>
      </c>
      <c r="C4774" s="15">
        <f>Temperature!H4784</f>
        <v>20.916345919187304</v>
      </c>
      <c r="D4774" s="16">
        <f>Salinity!H4784</f>
        <v>1.1447259439390478</v>
      </c>
      <c r="E4774">
        <v>0</v>
      </c>
      <c r="F4774">
        <v>0</v>
      </c>
      <c r="G4774">
        <v>30</v>
      </c>
    </row>
    <row r="4775" spans="1:7" x14ac:dyDescent="0.2">
      <c r="A4775" s="14">
        <f>'GW Seasonality'!G4785</f>
        <v>41675</v>
      </c>
      <c r="B4775" s="16">
        <f>'GW Seasonality'!I4785</f>
        <v>2.2314770524801877E-2</v>
      </c>
      <c r="C4775" s="15">
        <f>Temperature!H4785</f>
        <v>20.925908209920749</v>
      </c>
      <c r="D4775" s="16">
        <f>Salinity!H4785</f>
        <v>1.1454431157440563</v>
      </c>
      <c r="E4775">
        <v>0</v>
      </c>
      <c r="F4775">
        <v>0</v>
      </c>
      <c r="G4775">
        <v>30</v>
      </c>
    </row>
    <row r="4776" spans="1:7" x14ac:dyDescent="0.2">
      <c r="A4776" s="14">
        <f>'GW Seasonality'!G4786</f>
        <v>41676</v>
      </c>
      <c r="B4776" s="16">
        <f>'GW Seasonality'!I4786</f>
        <v>2.2337251483574995E-2</v>
      </c>
      <c r="C4776" s="15">
        <f>Temperature!H4786</f>
        <v>20.934900593429997</v>
      </c>
      <c r="D4776" s="16">
        <f>Salinity!H4786</f>
        <v>1.1461175445072498</v>
      </c>
      <c r="E4776">
        <v>0</v>
      </c>
      <c r="F4776">
        <v>0</v>
      </c>
      <c r="G4776">
        <v>30</v>
      </c>
    </row>
    <row r="4777" spans="1:7" x14ac:dyDescent="0.2">
      <c r="A4777" s="14">
        <f>'GW Seasonality'!G4787</f>
        <v>41677</v>
      </c>
      <c r="B4777" s="16">
        <f>'GW Seasonality'!I4787</f>
        <v>2.2358301021810231E-2</v>
      </c>
      <c r="C4777" s="15">
        <f>Temperature!H4787</f>
        <v>20.943320408724091</v>
      </c>
      <c r="D4777" s="16">
        <f>Salinity!H4787</f>
        <v>1.1467490306543069</v>
      </c>
      <c r="E4777">
        <v>0</v>
      </c>
      <c r="F4777">
        <v>0</v>
      </c>
      <c r="G4777">
        <v>30</v>
      </c>
    </row>
    <row r="4778" spans="1:7" x14ac:dyDescent="0.2">
      <c r="A4778" s="14">
        <f>'GW Seasonality'!G4788</f>
        <v>41678</v>
      </c>
      <c r="B4778" s="16">
        <f>'GW Seasonality'!I4788</f>
        <v>2.2377912910610562E-2</v>
      </c>
      <c r="C4778" s="15">
        <f>Temperature!H4788</f>
        <v>20.951165164244223</v>
      </c>
      <c r="D4778" s="16">
        <f>Salinity!H4788</f>
        <v>1.1473373873183168</v>
      </c>
      <c r="E4778">
        <v>0</v>
      </c>
      <c r="F4778">
        <v>0</v>
      </c>
      <c r="G4778">
        <v>30</v>
      </c>
    </row>
    <row r="4779" spans="1:7" x14ac:dyDescent="0.2">
      <c r="A4779" s="14">
        <f>'GW Seasonality'!G4789</f>
        <v>41679</v>
      </c>
      <c r="B4779" s="16">
        <f>'GW Seasonality'!I4789</f>
        <v>2.2396081346502575E-2</v>
      </c>
      <c r="C4779" s="15">
        <f>Temperature!H4789</f>
        <v>20.958432538601031</v>
      </c>
      <c r="D4779" s="16">
        <f>Salinity!H4789</f>
        <v>1.1478824403950771</v>
      </c>
      <c r="E4779">
        <v>0</v>
      </c>
      <c r="F4779">
        <v>0</v>
      </c>
      <c r="G4779">
        <v>30</v>
      </c>
    </row>
    <row r="4780" spans="1:7" x14ac:dyDescent="0.2">
      <c r="A4780" s="14">
        <f>'GW Seasonality'!G4790</f>
        <v>41680</v>
      </c>
      <c r="B4780" s="16">
        <f>'GW Seasonality'!I4790</f>
        <v>2.2412800953153782E-2</v>
      </c>
      <c r="C4780" s="15">
        <f>Temperature!H4790</f>
        <v>20.965120381261514</v>
      </c>
      <c r="D4780" s="16">
        <f>Salinity!H4790</f>
        <v>1.1483840285946134</v>
      </c>
      <c r="E4780">
        <v>0</v>
      </c>
      <c r="F4780">
        <v>0</v>
      </c>
      <c r="G4780">
        <v>30</v>
      </c>
    </row>
    <row r="4781" spans="1:7" x14ac:dyDescent="0.2">
      <c r="A4781" s="14">
        <f>'GW Seasonality'!G4791</f>
        <v>41681</v>
      </c>
      <c r="B4781" s="16">
        <f>'GW Seasonality'!I4791</f>
        <v>2.2428066782963583E-2</v>
      </c>
      <c r="C4781" s="15">
        <f>Temperature!H4791</f>
        <v>20.971226713185434</v>
      </c>
      <c r="D4781" s="16">
        <f>Salinity!H4791</f>
        <v>1.1488420034889075</v>
      </c>
      <c r="E4781">
        <v>0</v>
      </c>
      <c r="F4781">
        <v>0</v>
      </c>
      <c r="G4781">
        <v>30</v>
      </c>
    </row>
    <row r="4782" spans="1:7" x14ac:dyDescent="0.2">
      <c r="A4782" s="14">
        <f>'GW Seasonality'!G4792</f>
        <v>41682</v>
      </c>
      <c r="B4782" s="16">
        <f>'GW Seasonality'!I4792</f>
        <v>2.2441874318527337E-2</v>
      </c>
      <c r="C4782" s="15">
        <f>Temperature!H4792</f>
        <v>20.976749727410933</v>
      </c>
      <c r="D4782" s="16">
        <f>Salinity!H4792</f>
        <v>1.14925622955582</v>
      </c>
      <c r="E4782">
        <v>0</v>
      </c>
      <c r="F4782">
        <v>0</v>
      </c>
      <c r="G4782">
        <v>30</v>
      </c>
    </row>
    <row r="4783" spans="1:7" x14ac:dyDescent="0.2">
      <c r="A4783" s="14">
        <f>'GW Seasonality'!G4793</f>
        <v>41683</v>
      </c>
      <c r="B4783" s="16">
        <f>'GW Seasonality'!I4793</f>
        <v>2.2454219473973122E-2</v>
      </c>
      <c r="C4783" s="15">
        <f>Temperature!H4793</f>
        <v>20.981687789589248</v>
      </c>
      <c r="D4783" s="16">
        <f>Salinity!H4793</f>
        <v>1.1496265842191937</v>
      </c>
      <c r="E4783">
        <v>0</v>
      </c>
      <c r="F4783">
        <v>0</v>
      </c>
      <c r="G4783">
        <v>30</v>
      </c>
    </row>
    <row r="4784" spans="1:7" x14ac:dyDescent="0.2">
      <c r="A4784" s="14">
        <f>'GW Seasonality'!G4794</f>
        <v>41684</v>
      </c>
      <c r="B4784" s="16">
        <f>'GW Seasonality'!I4794</f>
        <v>2.2465098596170838E-2</v>
      </c>
      <c r="C4784" s="15">
        <f>Temperature!H4794</f>
        <v>20.986039438468332</v>
      </c>
      <c r="D4784" s="16">
        <f>Salinity!H4794</f>
        <v>1.1499529578851251</v>
      </c>
      <c r="E4784">
        <v>0</v>
      </c>
      <c r="F4784">
        <v>0</v>
      </c>
      <c r="G4784">
        <v>30</v>
      </c>
    </row>
    <row r="4785" spans="1:7" x14ac:dyDescent="0.2">
      <c r="A4785" s="14">
        <f>'GW Seasonality'!G4795</f>
        <v>41685</v>
      </c>
      <c r="B4785" s="16">
        <f>'GW Seasonality'!I4795</f>
        <v>2.2474508465813184E-2</v>
      </c>
      <c r="C4785" s="15">
        <f>Temperature!H4795</f>
        <v>20.989803386325274</v>
      </c>
      <c r="D4785" s="16">
        <f>Salinity!H4795</f>
        <v>1.1502352539743956</v>
      </c>
      <c r="E4785">
        <v>0</v>
      </c>
      <c r="F4785">
        <v>0</v>
      </c>
      <c r="G4785">
        <v>30</v>
      </c>
    </row>
    <row r="4786" spans="1:7" x14ac:dyDescent="0.2">
      <c r="A4786" s="14">
        <f>'GW Seasonality'!G4796</f>
        <v>41686</v>
      </c>
      <c r="B4786" s="16">
        <f>'GW Seasonality'!I4796</f>
        <v>2.2482446298368354E-2</v>
      </c>
      <c r="C4786" s="15">
        <f>Temperature!H4796</f>
        <v>20.992978519347343</v>
      </c>
      <c r="D4786" s="16">
        <f>Salinity!H4796</f>
        <v>1.1504733889510506</v>
      </c>
      <c r="E4786">
        <v>0</v>
      </c>
      <c r="F4786">
        <v>0</v>
      </c>
      <c r="G4786">
        <v>30</v>
      </c>
    </row>
    <row r="4787" spans="1:7" x14ac:dyDescent="0.2">
      <c r="A4787" s="14">
        <f>'GW Seasonality'!G4797</f>
        <v>41687</v>
      </c>
      <c r="B4787" s="16">
        <f>'GW Seasonality'!I4797</f>
        <v>2.2488909744903987E-2</v>
      </c>
      <c r="C4787" s="15">
        <f>Temperature!H4797</f>
        <v>20.995563897961596</v>
      </c>
      <c r="D4787" s="16">
        <f>Salinity!H4797</f>
        <v>1.1506672923471197</v>
      </c>
      <c r="E4787">
        <v>0</v>
      </c>
      <c r="F4787">
        <v>0</v>
      </c>
      <c r="G4787">
        <v>30</v>
      </c>
    </row>
    <row r="4788" spans="1:7" x14ac:dyDescent="0.2">
      <c r="A4788" s="14">
        <f>'GW Seasonality'!G4798</f>
        <v>41688</v>
      </c>
      <c r="B4788" s="16">
        <f>'GW Seasonality'!I4798</f>
        <v>2.2493896892782257E-2</v>
      </c>
      <c r="C4788" s="15">
        <f>Temperature!H4798</f>
        <v>20.997558757112902</v>
      </c>
      <c r="D4788" s="16">
        <f>Salinity!H4798</f>
        <v>1.1508169067834677</v>
      </c>
      <c r="E4788">
        <v>0</v>
      </c>
      <c r="F4788">
        <v>0</v>
      </c>
      <c r="G4788">
        <v>30</v>
      </c>
    </row>
    <row r="4789" spans="1:7" x14ac:dyDescent="0.2">
      <c r="A4789" s="14">
        <f>'GW Seasonality'!G4799</f>
        <v>41689</v>
      </c>
      <c r="B4789" s="16">
        <f>'GW Seasonality'!I4799</f>
        <v>2.2497406266225883E-2</v>
      </c>
      <c r="C4789" s="15">
        <f>Temperature!H4799</f>
        <v>20.998962506490351</v>
      </c>
      <c r="D4789" s="16">
        <f>Salinity!H4799</f>
        <v>1.1509221879867764</v>
      </c>
      <c r="E4789">
        <v>0</v>
      </c>
      <c r="F4789">
        <v>0</v>
      </c>
      <c r="G4789">
        <v>30</v>
      </c>
    </row>
    <row r="4790" spans="1:7" x14ac:dyDescent="0.2">
      <c r="A4790" s="14">
        <f>'GW Seasonality'!G4800</f>
        <v>41690</v>
      </c>
      <c r="B4790" s="16">
        <f>'GW Seasonality'!I4800</f>
        <v>2.2499436826754794E-2</v>
      </c>
      <c r="C4790" s="15">
        <f>Temperature!H4800</f>
        <v>20.999774730701915</v>
      </c>
      <c r="D4790" s="16">
        <f>Salinity!H4800</f>
        <v>1.1509831048026438</v>
      </c>
      <c r="E4790">
        <v>0</v>
      </c>
      <c r="F4790">
        <v>0</v>
      </c>
      <c r="G4790">
        <v>30</v>
      </c>
    </row>
    <row r="4791" spans="1:7" x14ac:dyDescent="0.2">
      <c r="A4791" s="14">
        <f>'GW Seasonality'!G4801</f>
        <v>41691</v>
      </c>
      <c r="B4791" s="16">
        <f>'GW Seasonality'!I4801</f>
        <v>2.2499987973493465E-2</v>
      </c>
      <c r="C4791" s="15">
        <f>Temperature!H4801</f>
        <v>20.999995189397385</v>
      </c>
      <c r="D4791" s="16">
        <f>Salinity!H4801</f>
        <v>1.1509996392048041</v>
      </c>
      <c r="E4791">
        <v>0</v>
      </c>
      <c r="F4791">
        <v>0</v>
      </c>
      <c r="G4791">
        <v>30</v>
      </c>
    </row>
    <row r="4792" spans="1:7" x14ac:dyDescent="0.2">
      <c r="A4792" s="14">
        <f>'GW Seasonality'!G4802</f>
        <v>41692</v>
      </c>
      <c r="B4792" s="16">
        <f>'GW Seasonality'!I4802</f>
        <v>2.2499059543348708E-2</v>
      </c>
      <c r="C4792" s="15">
        <f>Temperature!H4802</f>
        <v>20.999623817339483</v>
      </c>
      <c r="D4792" s="16">
        <f>Salinity!H4802</f>
        <v>1.1509717863004612</v>
      </c>
      <c r="E4792">
        <v>0</v>
      </c>
      <c r="F4792">
        <v>0</v>
      </c>
      <c r="G4792">
        <v>30</v>
      </c>
    </row>
    <row r="4793" spans="1:7" x14ac:dyDescent="0.2">
      <c r="A4793" s="14">
        <f>'GW Seasonality'!G4803</f>
        <v>41693</v>
      </c>
      <c r="B4793" s="16">
        <f>'GW Seasonality'!I4803</f>
        <v>2.2496651811057942E-2</v>
      </c>
      <c r="C4793" s="15">
        <f>Temperature!H4803</f>
        <v>20.998660724423175</v>
      </c>
      <c r="D4793" s="16">
        <f>Salinity!H4803</f>
        <v>1.1508995543317382</v>
      </c>
      <c r="E4793">
        <v>0</v>
      </c>
      <c r="F4793">
        <v>0</v>
      </c>
      <c r="G4793">
        <v>30</v>
      </c>
    </row>
    <row r="4794" spans="1:7" x14ac:dyDescent="0.2">
      <c r="A4794" s="14">
        <f>'GW Seasonality'!G4804</f>
        <v>41694</v>
      </c>
      <c r="B4794" s="16">
        <f>'GW Seasonality'!I4804</f>
        <v>2.2492765489107884E-2</v>
      </c>
      <c r="C4794" s="15">
        <f>Temperature!H4804</f>
        <v>20.997106195643152</v>
      </c>
      <c r="D4794" s="16">
        <f>Salinity!H4804</f>
        <v>1.1507829646732364</v>
      </c>
      <c r="E4794">
        <v>0</v>
      </c>
      <c r="F4794">
        <v>0</v>
      </c>
      <c r="G4794">
        <v>30</v>
      </c>
    </row>
    <row r="4795" spans="1:7" x14ac:dyDescent="0.2">
      <c r="A4795" s="14">
        <f>'GW Seasonality'!G4805</f>
        <v>41695</v>
      </c>
      <c r="B4795" s="16">
        <f>'GW Seasonality'!I4805</f>
        <v>2.2487401727523726E-2</v>
      </c>
      <c r="C4795" s="15">
        <f>Temperature!H4805</f>
        <v>20.994960691009489</v>
      </c>
      <c r="D4795" s="16">
        <f>Salinity!H4805</f>
        <v>1.1506220518257118</v>
      </c>
      <c r="E4795">
        <v>0</v>
      </c>
      <c r="F4795">
        <v>0</v>
      </c>
      <c r="G4795">
        <v>30</v>
      </c>
    </row>
    <row r="4796" spans="1:7" x14ac:dyDescent="0.2">
      <c r="A4796" s="14">
        <f>'GW Seasonality'!G4806</f>
        <v>41696</v>
      </c>
      <c r="B4796" s="16">
        <f>'GW Seasonality'!I4806</f>
        <v>2.2480562113528817E-2</v>
      </c>
      <c r="C4796" s="15">
        <f>Temperature!H4806</f>
        <v>20.992224845411528</v>
      </c>
      <c r="D4796" s="16">
        <f>Salinity!H4806</f>
        <v>1.1504168634058645</v>
      </c>
      <c r="E4796">
        <v>0</v>
      </c>
      <c r="F4796">
        <v>0</v>
      </c>
      <c r="G4796">
        <v>30</v>
      </c>
    </row>
    <row r="4797" spans="1:7" x14ac:dyDescent="0.2">
      <c r="A4797" s="14">
        <f>'GW Seasonality'!G4807</f>
        <v>41697</v>
      </c>
      <c r="B4797" s="16">
        <f>'GW Seasonality'!I4807</f>
        <v>2.2472248671074974E-2</v>
      </c>
      <c r="C4797" s="15">
        <f>Temperature!H4807</f>
        <v>20.988899468429988</v>
      </c>
      <c r="D4797" s="16">
        <f>Salinity!H4807</f>
        <v>1.1501674601322494</v>
      </c>
      <c r="E4797">
        <v>0</v>
      </c>
      <c r="F4797">
        <v>0</v>
      </c>
      <c r="G4797">
        <v>30</v>
      </c>
    </row>
    <row r="4798" spans="1:7" x14ac:dyDescent="0.2">
      <c r="A4798" s="14">
        <f>'GW Seasonality'!G4808</f>
        <v>41698</v>
      </c>
      <c r="B4798" s="16">
        <f>'GW Seasonality'!I4808</f>
        <v>2.2462463860243573E-2</v>
      </c>
      <c r="C4798" s="15">
        <f>Temperature!H4808</f>
        <v>20.984985544097427</v>
      </c>
      <c r="D4798" s="16">
        <f>Salinity!H4808</f>
        <v>1.1498739158073072</v>
      </c>
      <c r="E4798">
        <v>0</v>
      </c>
      <c r="F4798">
        <v>0</v>
      </c>
      <c r="G4798">
        <v>30</v>
      </c>
    </row>
    <row r="4799" spans="1:7" x14ac:dyDescent="0.2">
      <c r="A4799" s="14">
        <f>'GW Seasonality'!G4809</f>
        <v>41699</v>
      </c>
      <c r="B4799" s="16">
        <f>'GW Seasonality'!I4809</f>
        <v>2.2417611330108927E-2</v>
      </c>
      <c r="C4799" s="15">
        <f>Temperature!H4809</f>
        <v>20.96704453204357</v>
      </c>
      <c r="D4799" s="16">
        <f>Salinity!H4809</f>
        <v>1.1485283399032677</v>
      </c>
      <c r="E4799">
        <v>0</v>
      </c>
      <c r="F4799">
        <v>0</v>
      </c>
      <c r="G4799">
        <v>30</v>
      </c>
    </row>
    <row r="4800" spans="1:7" x14ac:dyDescent="0.2">
      <c r="A4800" s="14">
        <f>'GW Seasonality'!G4810</f>
        <v>41700</v>
      </c>
      <c r="B4800" s="16">
        <f>'GW Seasonality'!I4810</f>
        <v>2.2401334620817066E-2</v>
      </c>
      <c r="C4800" s="15">
        <f>Temperature!H4810</f>
        <v>20.960533848326826</v>
      </c>
      <c r="D4800" s="16">
        <f>Salinity!H4810</f>
        <v>1.148040038624512</v>
      </c>
      <c r="E4800">
        <v>0</v>
      </c>
      <c r="F4800">
        <v>0</v>
      </c>
      <c r="G4800">
        <v>30</v>
      </c>
    </row>
    <row r="4801" spans="1:7" x14ac:dyDescent="0.2">
      <c r="A4801" s="14">
        <f>'GW Seasonality'!G4811</f>
        <v>41701</v>
      </c>
      <c r="B4801" s="16">
        <f>'GW Seasonality'!I4811</f>
        <v>2.2383607527756016E-2</v>
      </c>
      <c r="C4801" s="15">
        <f>Temperature!H4811</f>
        <v>20.953443011102408</v>
      </c>
      <c r="D4801" s="16">
        <f>Salinity!H4811</f>
        <v>1.1475082258326803</v>
      </c>
      <c r="E4801">
        <v>0</v>
      </c>
      <c r="F4801">
        <v>0</v>
      </c>
      <c r="G4801">
        <v>30</v>
      </c>
    </row>
    <row r="4802" spans="1:7" x14ac:dyDescent="0.2">
      <c r="A4802" s="14">
        <f>'GW Seasonality'!G4812</f>
        <v>41702</v>
      </c>
      <c r="B4802" s="16">
        <f>'GW Seasonality'!I4812</f>
        <v>2.2364435296657811E-2</v>
      </c>
      <c r="C4802" s="15">
        <f>Temperature!H4812</f>
        <v>20.945774118663124</v>
      </c>
      <c r="D4802" s="16">
        <f>Salinity!H4812</f>
        <v>1.1469330588997344</v>
      </c>
      <c r="E4802">
        <v>0</v>
      </c>
      <c r="F4802">
        <v>0</v>
      </c>
      <c r="G4802">
        <v>30</v>
      </c>
    </row>
    <row r="4803" spans="1:7" x14ac:dyDescent="0.2">
      <c r="A4803" s="14">
        <f>'GW Seasonality'!G4813</f>
        <v>41703</v>
      </c>
      <c r="B4803" s="16">
        <f>'GW Seasonality'!I4813</f>
        <v>2.234382360089409E-2</v>
      </c>
      <c r="C4803" s="15">
        <f>Temperature!H4813</f>
        <v>20.937529440357636</v>
      </c>
      <c r="D4803" s="16">
        <f>Salinity!H4813</f>
        <v>1.1463147080268228</v>
      </c>
      <c r="E4803">
        <v>0</v>
      </c>
      <c r="F4803">
        <v>0</v>
      </c>
      <c r="G4803">
        <v>30</v>
      </c>
    </row>
    <row r="4804" spans="1:7" x14ac:dyDescent="0.2">
      <c r="A4804" s="14">
        <f>'GW Seasonality'!G4814</f>
        <v>41704</v>
      </c>
      <c r="B4804" s="16">
        <f>'GW Seasonality'!I4814</f>
        <v>2.2321778539797235E-2</v>
      </c>
      <c r="C4804" s="15">
        <f>Temperature!H4814</f>
        <v>20.928711415918894</v>
      </c>
      <c r="D4804" s="16">
        <f>Salinity!H4814</f>
        <v>1.1456533561939171</v>
      </c>
      <c r="E4804">
        <v>0</v>
      </c>
      <c r="F4804">
        <v>0</v>
      </c>
      <c r="G4804">
        <v>30</v>
      </c>
    </row>
    <row r="4805" spans="1:7" x14ac:dyDescent="0.2">
      <c r="A4805" s="14">
        <f>'GW Seasonality'!G4815</f>
        <v>41705</v>
      </c>
      <c r="B4805" s="16">
        <f>'GW Seasonality'!I4815</f>
        <v>2.2298306636855496E-2</v>
      </c>
      <c r="C4805" s="15">
        <f>Temperature!H4815</f>
        <v>20.919322654742196</v>
      </c>
      <c r="D4805" s="16">
        <f>Salinity!H4815</f>
        <v>1.1449491991056648</v>
      </c>
      <c r="E4805">
        <v>0</v>
      </c>
      <c r="F4805">
        <v>0</v>
      </c>
      <c r="G4805">
        <v>30</v>
      </c>
    </row>
    <row r="4806" spans="1:7" x14ac:dyDescent="0.2">
      <c r="A4806" s="14">
        <f>'GW Seasonality'!G4816</f>
        <v>41706</v>
      </c>
      <c r="B4806" s="16">
        <f>'GW Seasonality'!I4816</f>
        <v>2.2273414837782581E-2</v>
      </c>
      <c r="C4806" s="15">
        <f>Temperature!H4816</f>
        <v>20.90936593511303</v>
      </c>
      <c r="D4806" s="16">
        <f>Salinity!H4816</f>
        <v>1.1442024451334774</v>
      </c>
      <c r="E4806">
        <v>0</v>
      </c>
      <c r="F4806">
        <v>0</v>
      </c>
      <c r="G4806">
        <v>30</v>
      </c>
    </row>
    <row r="4807" spans="1:7" x14ac:dyDescent="0.2">
      <c r="A4807" s="14">
        <f>'GW Seasonality'!G4817</f>
        <v>41707</v>
      </c>
      <c r="B4807" s="16">
        <f>'GW Seasonality'!I4817</f>
        <v>2.2247110508462307E-2</v>
      </c>
      <c r="C4807" s="15">
        <f>Temperature!H4817</f>
        <v>20.898844203384922</v>
      </c>
      <c r="D4807" s="16">
        <f>Salinity!H4817</f>
        <v>1.143413315253869</v>
      </c>
      <c r="E4807">
        <v>0</v>
      </c>
      <c r="F4807">
        <v>0</v>
      </c>
      <c r="G4807">
        <v>30</v>
      </c>
    </row>
    <row r="4808" spans="1:7" x14ac:dyDescent="0.2">
      <c r="A4808" s="14">
        <f>'GW Seasonality'!G4818</f>
        <v>41708</v>
      </c>
      <c r="B4808" s="16">
        <f>'GW Seasonality'!I4818</f>
        <v>2.2219401432768914E-2</v>
      </c>
      <c r="C4808" s="15">
        <f>Temperature!H4818</f>
        <v>20.887760573107563</v>
      </c>
      <c r="D4808" s="16">
        <f>Salinity!H4818</f>
        <v>1.1425820429830673</v>
      </c>
      <c r="E4808">
        <v>0</v>
      </c>
      <c r="F4808">
        <v>0</v>
      </c>
      <c r="G4808">
        <v>30</v>
      </c>
    </row>
    <row r="4809" spans="1:7" x14ac:dyDescent="0.2">
      <c r="A4809" s="14">
        <f>'GW Seasonality'!G4819</f>
        <v>41709</v>
      </c>
      <c r="B4809" s="16">
        <f>'GW Seasonality'!I4819</f>
        <v>2.2190295810263695E-2</v>
      </c>
      <c r="C4809" s="15">
        <f>Temperature!H4819</f>
        <v>20.876118324105477</v>
      </c>
      <c r="D4809" s="16">
        <f>Salinity!H4819</f>
        <v>1.1417088743079107</v>
      </c>
      <c r="E4809">
        <v>0</v>
      </c>
      <c r="F4809">
        <v>0</v>
      </c>
      <c r="G4809">
        <v>30</v>
      </c>
    </row>
    <row r="4810" spans="1:7" x14ac:dyDescent="0.2">
      <c r="A4810" s="14">
        <f>'GW Seasonality'!G4820</f>
        <v>41710</v>
      </c>
      <c r="B4810" s="16">
        <f>'GW Seasonality'!I4820</f>
        <v>2.2159802253768617E-2</v>
      </c>
      <c r="C4810" s="15">
        <f>Temperature!H4820</f>
        <v>20.863920901507448</v>
      </c>
      <c r="D4810" s="16">
        <f>Salinity!H4820</f>
        <v>1.1407940676130586</v>
      </c>
      <c r="E4810">
        <v>0</v>
      </c>
      <c r="F4810">
        <v>0</v>
      </c>
      <c r="G4810">
        <v>30</v>
      </c>
    </row>
    <row r="4811" spans="1:7" x14ac:dyDescent="0.2">
      <c r="A4811" s="14">
        <f>'GW Seasonality'!G4821</f>
        <v>41711</v>
      </c>
      <c r="B4811" s="16">
        <f>'GW Seasonality'!I4821</f>
        <v>2.2127929786817643E-2</v>
      </c>
      <c r="C4811" s="15">
        <f>Temperature!H4821</f>
        <v>20.851171914727054</v>
      </c>
      <c r="D4811" s="16">
        <f>Salinity!H4821</f>
        <v>1.1398378936045293</v>
      </c>
      <c r="E4811">
        <v>0</v>
      </c>
      <c r="F4811">
        <v>0</v>
      </c>
      <c r="G4811">
        <v>30</v>
      </c>
    </row>
    <row r="4812" spans="1:7" x14ac:dyDescent="0.2">
      <c r="A4812" s="14">
        <f>'GW Seasonality'!G4822</f>
        <v>41712</v>
      </c>
      <c r="B4812" s="16">
        <f>'GW Seasonality'!I4822</f>
        <v>2.2094687840986515E-2</v>
      </c>
      <c r="C4812" s="15">
        <f>Temperature!H4822</f>
        <v>20.837875136394604</v>
      </c>
      <c r="D4812" s="16">
        <f>Salinity!H4822</f>
        <v>1.1388406352295954</v>
      </c>
      <c r="E4812">
        <v>0</v>
      </c>
      <c r="F4812">
        <v>0</v>
      </c>
      <c r="G4812">
        <v>30</v>
      </c>
    </row>
    <row r="4813" spans="1:7" x14ac:dyDescent="0.2">
      <c r="A4813" s="14">
        <f>'GW Seasonality'!G4823</f>
        <v>41713</v>
      </c>
      <c r="B4813" s="16">
        <f>'GW Seasonality'!I4823</f>
        <v>2.206008625310182E-2</v>
      </c>
      <c r="C4813" s="15">
        <f>Temperature!H4823</f>
        <v>20.824034501240728</v>
      </c>
      <c r="D4813" s="16">
        <f>Salinity!H4823</f>
        <v>1.1378025875930546</v>
      </c>
      <c r="E4813">
        <v>0</v>
      </c>
      <c r="F4813">
        <v>0</v>
      </c>
      <c r="G4813">
        <v>30</v>
      </c>
    </row>
    <row r="4814" spans="1:7" x14ac:dyDescent="0.2">
      <c r="A4814" s="14">
        <f>'GW Seasonality'!G4824</f>
        <v>41714</v>
      </c>
      <c r="B4814" s="16">
        <f>'GW Seasonality'!I4824</f>
        <v>2.2024135262330102E-2</v>
      </c>
      <c r="C4814" s="15">
        <f>Temperature!H4824</f>
        <v>20.80965410493204</v>
      </c>
      <c r="D4814" s="16">
        <f>Salinity!H4824</f>
        <v>1.1367240578699029</v>
      </c>
      <c r="E4814">
        <v>0</v>
      </c>
      <c r="F4814">
        <v>0</v>
      </c>
      <c r="G4814">
        <v>30</v>
      </c>
    </row>
    <row r="4815" spans="1:7" x14ac:dyDescent="0.2">
      <c r="A4815" s="14">
        <f>'GW Seasonality'!G4825</f>
        <v>41715</v>
      </c>
      <c r="B4815" s="16">
        <f>'GW Seasonality'!I4825</f>
        <v>2.1986845507147919E-2</v>
      </c>
      <c r="C4815" s="15">
        <f>Temperature!H4825</f>
        <v>20.794738202859165</v>
      </c>
      <c r="D4815" s="16">
        <f>Salinity!H4825</f>
        <v>1.1356053652144376</v>
      </c>
      <c r="E4815">
        <v>0</v>
      </c>
      <c r="F4815">
        <v>0</v>
      </c>
      <c r="G4815">
        <v>30</v>
      </c>
    </row>
    <row r="4816" spans="1:7" x14ac:dyDescent="0.2">
      <c r="A4816" s="14">
        <f>'GW Seasonality'!G4826</f>
        <v>41716</v>
      </c>
      <c r="B4816" s="16">
        <f>'GW Seasonality'!I4826</f>
        <v>2.1948228022193768E-2</v>
      </c>
      <c r="C4816" s="15">
        <f>Temperature!H4826</f>
        <v>20.779291208877506</v>
      </c>
      <c r="D4816" s="16">
        <f>Salinity!H4826</f>
        <v>1.134446840665813</v>
      </c>
      <c r="E4816">
        <v>0</v>
      </c>
      <c r="F4816">
        <v>0</v>
      </c>
      <c r="G4816">
        <v>30</v>
      </c>
    </row>
    <row r="4817" spans="1:7" x14ac:dyDescent="0.2">
      <c r="A4817" s="14">
        <f>'GW Seasonality'!G4827</f>
        <v>41717</v>
      </c>
      <c r="B4817" s="16">
        <f>'GW Seasonality'!I4827</f>
        <v>2.1908294235002748E-2</v>
      </c>
      <c r="C4817" s="15">
        <f>Temperature!H4827</f>
        <v>20.763317694001099</v>
      </c>
      <c r="D4817" s="16">
        <f>Salinity!H4827</f>
        <v>1.1332488270500825</v>
      </c>
      <c r="E4817">
        <v>0</v>
      </c>
      <c r="F4817">
        <v>0</v>
      </c>
      <c r="G4817">
        <v>30</v>
      </c>
    </row>
    <row r="4818" spans="1:7" x14ac:dyDescent="0.2">
      <c r="A4818" s="14">
        <f>'GW Seasonality'!G4828</f>
        <v>41718</v>
      </c>
      <c r="B4818" s="16">
        <f>'GW Seasonality'!I4828</f>
        <v>2.1867055962624952E-2</v>
      </c>
      <c r="C4818" s="15">
        <f>Temperature!H4828</f>
        <v>20.746822385049981</v>
      </c>
      <c r="D4818" s="16">
        <f>Salinity!H4828</f>
        <v>1.1320116788787484</v>
      </c>
      <c r="E4818">
        <v>0</v>
      </c>
      <c r="F4818">
        <v>0</v>
      </c>
      <c r="G4818">
        <v>30</v>
      </c>
    </row>
    <row r="4819" spans="1:7" x14ac:dyDescent="0.2">
      <c r="A4819" s="14">
        <f>'GW Seasonality'!G4829</f>
        <v>41719</v>
      </c>
      <c r="B4819" s="16">
        <f>'GW Seasonality'!I4829</f>
        <v>2.1824525408128639E-2</v>
      </c>
      <c r="C4819" s="15">
        <f>Temperature!H4829</f>
        <v>20.729810163251457</v>
      </c>
      <c r="D4819" s="16">
        <f>Salinity!H4829</f>
        <v>1.1307357622438592</v>
      </c>
      <c r="E4819">
        <v>0</v>
      </c>
      <c r="F4819">
        <v>0</v>
      </c>
      <c r="G4819">
        <v>30</v>
      </c>
    </row>
    <row r="4820" spans="1:7" x14ac:dyDescent="0.2">
      <c r="A4820" s="14">
        <f>'GW Seasonality'!G4830</f>
        <v>41720</v>
      </c>
      <c r="B4820" s="16">
        <f>'GW Seasonality'!I4830</f>
        <v>2.1780715156989143E-2</v>
      </c>
      <c r="C4820" s="15">
        <f>Temperature!H4830</f>
        <v>20.712286062795656</v>
      </c>
      <c r="D4820" s="16">
        <f>Salinity!H4830</f>
        <v>1.1294214547096741</v>
      </c>
      <c r="E4820">
        <v>0</v>
      </c>
      <c r="F4820">
        <v>0</v>
      </c>
      <c r="G4820">
        <v>30</v>
      </c>
    </row>
    <row r="4821" spans="1:7" x14ac:dyDescent="0.2">
      <c r="A4821" s="14">
        <f>'GW Seasonality'!G4831</f>
        <v>41721</v>
      </c>
      <c r="B4821" s="16">
        <f>'GW Seasonality'!I4831</f>
        <v>2.1735638173364605E-2</v>
      </c>
      <c r="C4821" s="15">
        <f>Temperature!H4831</f>
        <v>20.694255269345842</v>
      </c>
      <c r="D4821" s="16">
        <f>Salinity!H4831</f>
        <v>1.1280691452009382</v>
      </c>
      <c r="E4821">
        <v>0</v>
      </c>
      <c r="F4821">
        <v>0</v>
      </c>
      <c r="G4821">
        <v>30</v>
      </c>
    </row>
    <row r="4822" spans="1:7" x14ac:dyDescent="0.2">
      <c r="A4822" s="14">
        <f>'GW Seasonality'!G4832</f>
        <v>41722</v>
      </c>
      <c r="B4822" s="16">
        <f>'GW Seasonality'!I4832</f>
        <v>2.1689307796259705E-2</v>
      </c>
      <c r="C4822" s="15">
        <f>Temperature!H4832</f>
        <v>20.675723118503882</v>
      </c>
      <c r="D4822" s="16">
        <f>Salinity!H4832</f>
        <v>1.1266792338877911</v>
      </c>
      <c r="E4822">
        <v>0</v>
      </c>
      <c r="F4822">
        <v>0</v>
      </c>
      <c r="G4822">
        <v>30</v>
      </c>
    </row>
    <row r="4823" spans="1:7" x14ac:dyDescent="0.2">
      <c r="A4823" s="14">
        <f>'GW Seasonality'!G4833</f>
        <v>41723</v>
      </c>
      <c r="B4823" s="16">
        <f>'GW Seasonality'!I4833</f>
        <v>2.1641737735578412E-2</v>
      </c>
      <c r="C4823" s="15">
        <f>Temperature!H4833</f>
        <v>20.656695094231363</v>
      </c>
      <c r="D4823" s="16">
        <f>Salinity!H4833</f>
        <v>1.1252521320673523</v>
      </c>
      <c r="E4823">
        <v>0</v>
      </c>
      <c r="F4823">
        <v>0</v>
      </c>
      <c r="G4823">
        <v>30</v>
      </c>
    </row>
    <row r="4824" spans="1:7" x14ac:dyDescent="0.2">
      <c r="A4824" s="14">
        <f>'GW Seasonality'!G4834</f>
        <v>41724</v>
      </c>
      <c r="B4824" s="16">
        <f>'GW Seasonality'!I4834</f>
        <v>2.1592942068067004E-2</v>
      </c>
      <c r="C4824" s="15">
        <f>Temperature!H4834</f>
        <v>20.637176827226803</v>
      </c>
      <c r="D4824" s="16">
        <f>Salinity!H4834</f>
        <v>1.1237882620420101</v>
      </c>
      <c r="E4824">
        <v>0</v>
      </c>
      <c r="F4824">
        <v>0</v>
      </c>
      <c r="G4824">
        <v>30</v>
      </c>
    </row>
    <row r="4825" spans="1:7" x14ac:dyDescent="0.2">
      <c r="A4825" s="14">
        <f>'GW Seasonality'!G4835</f>
        <v>41725</v>
      </c>
      <c r="B4825" s="16">
        <f>'GW Seasonality'!I4835</f>
        <v>2.1542935233148552E-2</v>
      </c>
      <c r="C4825" s="15">
        <f>Temperature!H4835</f>
        <v>20.617174093259418</v>
      </c>
      <c r="D4825" s="16">
        <f>Salinity!H4835</f>
        <v>1.1222880569944564</v>
      </c>
      <c r="E4825">
        <v>0</v>
      </c>
      <c r="F4825">
        <v>0</v>
      </c>
      <c r="G4825">
        <v>30</v>
      </c>
    </row>
    <row r="4826" spans="1:7" x14ac:dyDescent="0.2">
      <c r="A4826" s="14">
        <f>'GW Seasonality'!G4836</f>
        <v>41726</v>
      </c>
      <c r="B4826" s="16">
        <f>'GW Seasonality'!I4836</f>
        <v>2.1491732028650037E-2</v>
      </c>
      <c r="C4826" s="15">
        <f>Temperature!H4836</f>
        <v>20.596692811460013</v>
      </c>
      <c r="D4826" s="16">
        <f>Salinity!H4836</f>
        <v>1.1207519608595009</v>
      </c>
      <c r="E4826">
        <v>0</v>
      </c>
      <c r="F4826">
        <v>0</v>
      </c>
      <c r="G4826">
        <v>30</v>
      </c>
    </row>
    <row r="4827" spans="1:7" x14ac:dyDescent="0.2">
      <c r="A4827" s="14">
        <f>'GW Seasonality'!G4837</f>
        <v>41727</v>
      </c>
      <c r="B4827" s="16">
        <f>'GW Seasonality'!I4837</f>
        <v>2.1439347606423451E-2</v>
      </c>
      <c r="C4827" s="15">
        <f>Temperature!H4837</f>
        <v>20.575739042569381</v>
      </c>
      <c r="D4827" s="16">
        <f>Salinity!H4837</f>
        <v>1.1191804281927034</v>
      </c>
      <c r="E4827">
        <v>0</v>
      </c>
      <c r="F4827">
        <v>0</v>
      </c>
      <c r="G4827">
        <v>30</v>
      </c>
    </row>
    <row r="4828" spans="1:7" x14ac:dyDescent="0.2">
      <c r="A4828" s="14">
        <f>'GW Seasonality'!G4838</f>
        <v>41728</v>
      </c>
      <c r="B4828" s="16">
        <f>'GW Seasonality'!I4838</f>
        <v>2.1385797467862119E-2</v>
      </c>
      <c r="C4828" s="15">
        <f>Temperature!H4838</f>
        <v>20.554318987144846</v>
      </c>
      <c r="D4828" s="16">
        <f>Salinity!H4838</f>
        <v>1.1175739240358635</v>
      </c>
      <c r="E4828">
        <v>0</v>
      </c>
      <c r="F4828">
        <v>0</v>
      </c>
      <c r="G4828">
        <v>30</v>
      </c>
    </row>
    <row r="4829" spans="1:7" x14ac:dyDescent="0.2">
      <c r="A4829" s="14">
        <f>'GW Seasonality'!G4839</f>
        <v>41729</v>
      </c>
      <c r="B4829" s="16">
        <f>'GW Seasonality'!I4839</f>
        <v>2.1331097459313574E-2</v>
      </c>
      <c r="C4829" s="15">
        <f>Temperature!H4839</f>
        <v>20.532438983725427</v>
      </c>
      <c r="D4829" s="16">
        <f>Salinity!H4839</f>
        <v>1.1159329237794073</v>
      </c>
      <c r="E4829">
        <v>0</v>
      </c>
      <c r="F4829">
        <v>0</v>
      </c>
      <c r="G4829">
        <v>30</v>
      </c>
    </row>
    <row r="4830" spans="1:7" x14ac:dyDescent="0.2">
      <c r="A4830" s="14">
        <f>'GW Seasonality'!G4840</f>
        <v>41730</v>
      </c>
      <c r="B4830" s="16">
        <f>'GW Seasonality'!I4840</f>
        <v>2.1306669335291472E-2</v>
      </c>
      <c r="C4830" s="15">
        <f>Temperature!H4840</f>
        <v>20.522667734116588</v>
      </c>
      <c r="D4830" s="16">
        <f>Salinity!H4840</f>
        <v>1.115200080058744</v>
      </c>
      <c r="E4830">
        <v>0</v>
      </c>
      <c r="F4830">
        <v>0</v>
      </c>
      <c r="G4830">
        <v>30</v>
      </c>
    </row>
    <row r="4831" spans="1:7" x14ac:dyDescent="0.2">
      <c r="A4831" s="14">
        <f>'GW Seasonality'!G4841</f>
        <v>41731</v>
      </c>
      <c r="B4831" s="16">
        <f>'GW Seasonality'!I4841</f>
        <v>2.1250342037217432E-2</v>
      </c>
      <c r="C4831" s="15">
        <f>Temperature!H4841</f>
        <v>20.500136814886972</v>
      </c>
      <c r="D4831" s="16">
        <f>Salinity!H4841</f>
        <v>1.1135102611165231</v>
      </c>
      <c r="E4831">
        <v>0</v>
      </c>
      <c r="F4831">
        <v>0</v>
      </c>
      <c r="G4831">
        <v>30</v>
      </c>
    </row>
    <row r="4832" spans="1:7" x14ac:dyDescent="0.2">
      <c r="A4832" s="14">
        <f>'GW Seasonality'!G4842</f>
        <v>41732</v>
      </c>
      <c r="B4832" s="16">
        <f>'GW Seasonality'!I4842</f>
        <v>2.1192904952597378E-2</v>
      </c>
      <c r="C4832" s="15">
        <f>Temperature!H4842</f>
        <v>20.47716198103895</v>
      </c>
      <c r="D4832" s="16">
        <f>Salinity!H4842</f>
        <v>1.1117871485779212</v>
      </c>
      <c r="E4832">
        <v>0</v>
      </c>
      <c r="F4832">
        <v>0</v>
      </c>
      <c r="G4832">
        <v>30</v>
      </c>
    </row>
    <row r="4833" spans="1:7" x14ac:dyDescent="0.2">
      <c r="A4833" s="14">
        <f>'GW Seasonality'!G4843</f>
        <v>41733</v>
      </c>
      <c r="B4833" s="16">
        <f>'GW Seasonality'!I4843</f>
        <v>2.113437507798872E-2</v>
      </c>
      <c r="C4833" s="15">
        <f>Temperature!H4843</f>
        <v>20.453750031195487</v>
      </c>
      <c r="D4833" s="16">
        <f>Salinity!H4843</f>
        <v>1.1100312523396614</v>
      </c>
      <c r="E4833">
        <v>0</v>
      </c>
      <c r="F4833">
        <v>0</v>
      </c>
      <c r="G4833">
        <v>30</v>
      </c>
    </row>
    <row r="4834" spans="1:7" x14ac:dyDescent="0.2">
      <c r="A4834" s="14">
        <f>'GW Seasonality'!G4844</f>
        <v>41734</v>
      </c>
      <c r="B4834" s="16">
        <f>'GW Seasonality'!I4844</f>
        <v>2.1074769733323017E-2</v>
      </c>
      <c r="C4834" s="15">
        <f>Temperature!H4844</f>
        <v>20.429907893329204</v>
      </c>
      <c r="D4834" s="16">
        <f>Salinity!H4844</f>
        <v>1.1082430919996904</v>
      </c>
      <c r="E4834">
        <v>0</v>
      </c>
      <c r="F4834">
        <v>0</v>
      </c>
      <c r="G4834">
        <v>30</v>
      </c>
    </row>
    <row r="4835" spans="1:7" x14ac:dyDescent="0.2">
      <c r="A4835" s="14">
        <f>'GW Seasonality'!G4845</f>
        <v>41735</v>
      </c>
      <c r="B4835" s="16">
        <f>'GW Seasonality'!I4845</f>
        <v>2.1014106556780706E-2</v>
      </c>
      <c r="C4835" s="15">
        <f>Temperature!H4845</f>
        <v>20.405642622712282</v>
      </c>
      <c r="D4835" s="16">
        <f>Salinity!H4845</f>
        <v>1.106423196703421</v>
      </c>
      <c r="E4835">
        <v>0</v>
      </c>
      <c r="F4835">
        <v>0</v>
      </c>
      <c r="G4835">
        <v>30</v>
      </c>
    </row>
    <row r="4836" spans="1:7" x14ac:dyDescent="0.2">
      <c r="A4836" s="14">
        <f>'GW Seasonality'!G4846</f>
        <v>41736</v>
      </c>
      <c r="B4836" s="16">
        <f>'GW Seasonality'!I4846</f>
        <v>2.0952403499571705E-2</v>
      </c>
      <c r="C4836" s="15">
        <f>Temperature!H4846</f>
        <v>20.380961399828681</v>
      </c>
      <c r="D4836" s="16">
        <f>Salinity!H4846</f>
        <v>1.1045721049871511</v>
      </c>
      <c r="E4836">
        <v>0</v>
      </c>
      <c r="F4836">
        <v>0</v>
      </c>
      <c r="G4836">
        <v>30</v>
      </c>
    </row>
    <row r="4837" spans="1:7" x14ac:dyDescent="0.2">
      <c r="A4837" s="14">
        <f>'GW Seasonality'!G4847</f>
        <v>41737</v>
      </c>
      <c r="B4837" s="16">
        <f>'GW Seasonality'!I4847</f>
        <v>2.0889678820623352E-2</v>
      </c>
      <c r="C4837" s="15">
        <f>Temperature!H4847</f>
        <v>20.355871528249342</v>
      </c>
      <c r="D4837" s="16">
        <f>Salinity!H4847</f>
        <v>1.1026903646187007</v>
      </c>
      <c r="E4837">
        <v>0</v>
      </c>
      <c r="F4837">
        <v>0</v>
      </c>
      <c r="G4837">
        <v>30</v>
      </c>
    </row>
    <row r="4838" spans="1:7" x14ac:dyDescent="0.2">
      <c r="A4838" s="14">
        <f>'GW Seasonality'!G4848</f>
        <v>41738</v>
      </c>
      <c r="B4838" s="16">
        <f>'GW Seasonality'!I4848</f>
        <v>2.0825951081177286E-2</v>
      </c>
      <c r="C4838" s="15">
        <f>Temperature!H4848</f>
        <v>20.330380432470914</v>
      </c>
      <c r="D4838" s="16">
        <f>Salinity!H4848</f>
        <v>1.1007785324353185</v>
      </c>
      <c r="E4838">
        <v>0</v>
      </c>
      <c r="F4838">
        <v>0</v>
      </c>
      <c r="G4838">
        <v>30</v>
      </c>
    </row>
    <row r="4839" spans="1:7" x14ac:dyDescent="0.2">
      <c r="A4839" s="14">
        <f>'GW Seasonality'!G4849</f>
        <v>41739</v>
      </c>
      <c r="B4839" s="16">
        <f>'GW Seasonality'!I4849</f>
        <v>2.0761239139296894E-2</v>
      </c>
      <c r="C4839" s="15">
        <f>Temperature!H4849</f>
        <v>20.304495655718757</v>
      </c>
      <c r="D4839" s="16">
        <f>Salinity!H4849</f>
        <v>1.0988371741789067</v>
      </c>
      <c r="E4839">
        <v>0</v>
      </c>
      <c r="F4839">
        <v>0</v>
      </c>
      <c r="G4839">
        <v>30</v>
      </c>
    </row>
    <row r="4840" spans="1:7" x14ac:dyDescent="0.2">
      <c r="A4840" s="14">
        <f>'GW Seasonality'!G4850</f>
        <v>41740</v>
      </c>
      <c r="B4840" s="16">
        <f>'GW Seasonality'!I4850</f>
        <v>2.0695562144286892E-2</v>
      </c>
      <c r="C4840" s="15">
        <f>Temperature!H4850</f>
        <v>20.278224857714754</v>
      </c>
      <c r="D4840" s="16">
        <f>Salinity!H4850</f>
        <v>1.0968668643286066</v>
      </c>
      <c r="E4840">
        <v>0</v>
      </c>
      <c r="F4840">
        <v>0</v>
      </c>
      <c r="G4840">
        <v>30</v>
      </c>
    </row>
    <row r="4841" spans="1:7" x14ac:dyDescent="0.2">
      <c r="A4841" s="14">
        <f>'GW Seasonality'!G4851</f>
        <v>41741</v>
      </c>
      <c r="B4841" s="16">
        <f>'GW Seasonality'!I4851</f>
        <v>2.0628939531026742E-2</v>
      </c>
      <c r="C4841" s="15">
        <f>Temperature!H4851</f>
        <v>20.251575812410696</v>
      </c>
      <c r="D4841" s="16">
        <f>Salinity!H4851</f>
        <v>1.0948681859308023</v>
      </c>
      <c r="E4841">
        <v>0</v>
      </c>
      <c r="F4841">
        <v>0</v>
      </c>
      <c r="G4841">
        <v>30</v>
      </c>
    </row>
    <row r="4842" spans="1:7" x14ac:dyDescent="0.2">
      <c r="A4842" s="14">
        <f>'GW Seasonality'!G4852</f>
        <v>41742</v>
      </c>
      <c r="B4842" s="16">
        <f>'GW Seasonality'!I4852</f>
        <v>2.0561391014219568E-2</v>
      </c>
      <c r="C4842" s="15">
        <f>Temperature!H4852</f>
        <v>20.224556405687828</v>
      </c>
      <c r="D4842" s="16">
        <f>Salinity!H4852</f>
        <v>1.0928417304265869</v>
      </c>
      <c r="E4842">
        <v>0</v>
      </c>
      <c r="F4842">
        <v>0</v>
      </c>
      <c r="G4842">
        <v>30</v>
      </c>
    </row>
    <row r="4843" spans="1:7" x14ac:dyDescent="0.2">
      <c r="A4843" s="14">
        <f>'GW Seasonality'!G4853</f>
        <v>41743</v>
      </c>
      <c r="B4843" s="16">
        <f>'GW Seasonality'!I4853</f>
        <v>2.0492936582558238E-2</v>
      </c>
      <c r="C4843" s="15">
        <f>Temperature!H4853</f>
        <v>20.197174633023295</v>
      </c>
      <c r="D4843" s="16">
        <f>Salinity!H4853</f>
        <v>1.090788097476747</v>
      </c>
      <c r="E4843">
        <v>0</v>
      </c>
      <c r="F4843">
        <v>0</v>
      </c>
      <c r="G4843">
        <v>30</v>
      </c>
    </row>
    <row r="4844" spans="1:7" x14ac:dyDescent="0.2">
      <c r="A4844" s="14">
        <f>'GW Seasonality'!G4854</f>
        <v>41744</v>
      </c>
      <c r="B4844" s="16">
        <f>'GW Seasonality'!I4854</f>
        <v>2.0423596492810413E-2</v>
      </c>
      <c r="C4844" s="15">
        <f>Temperature!H4854</f>
        <v>20.169438597124163</v>
      </c>
      <c r="D4844" s="16">
        <f>Salinity!H4854</f>
        <v>1.0887078947843123</v>
      </c>
      <c r="E4844">
        <v>0</v>
      </c>
      <c r="F4844">
        <v>0</v>
      </c>
      <c r="G4844">
        <v>30</v>
      </c>
    </row>
    <row r="4845" spans="1:7" x14ac:dyDescent="0.2">
      <c r="A4845" s="14">
        <f>'GW Seasonality'!G4855</f>
        <v>41745</v>
      </c>
      <c r="B4845" s="16">
        <f>'GW Seasonality'!I4855</f>
        <v>2.0353391263824218E-2</v>
      </c>
      <c r="C4845" s="15">
        <f>Temperature!H4855</f>
        <v>20.141356505529686</v>
      </c>
      <c r="D4845" s="16">
        <f>Salinity!H4855</f>
        <v>1.0866017379147266</v>
      </c>
      <c r="E4845">
        <v>0</v>
      </c>
      <c r="F4845">
        <v>0</v>
      </c>
      <c r="G4845">
        <v>30</v>
      </c>
    </row>
    <row r="4846" spans="1:7" x14ac:dyDescent="0.2">
      <c r="A4846" s="14">
        <f>'GW Seasonality'!G4856</f>
        <v>41746</v>
      </c>
      <c r="B4846" s="16">
        <f>'GW Seasonality'!I4856</f>
        <v>2.0282341670456405E-2</v>
      </c>
      <c r="C4846" s="15">
        <f>Temperature!H4856</f>
        <v>20.112936668182563</v>
      </c>
      <c r="D4846" s="16">
        <f>Salinity!H4856</f>
        <v>1.0844702501136922</v>
      </c>
      <c r="E4846">
        <v>0</v>
      </c>
      <c r="F4846">
        <v>0</v>
      </c>
      <c r="G4846">
        <v>30</v>
      </c>
    </row>
    <row r="4847" spans="1:7" x14ac:dyDescent="0.2">
      <c r="A4847" s="14">
        <f>'GW Seasonality'!G4857</f>
        <v>41747</v>
      </c>
      <c r="B4847" s="16">
        <f>'GW Seasonality'!I4857</f>
        <v>2.0210468737424735E-2</v>
      </c>
      <c r="C4847" s="15">
        <f>Temperature!H4857</f>
        <v>20.084187494969893</v>
      </c>
      <c r="D4847" s="16">
        <f>Salinity!H4857</f>
        <v>1.0823140621227418</v>
      </c>
      <c r="E4847">
        <v>0</v>
      </c>
      <c r="F4847">
        <v>0</v>
      </c>
      <c r="G4847">
        <v>30</v>
      </c>
    </row>
    <row r="4848" spans="1:7" x14ac:dyDescent="0.2">
      <c r="A4848" s="14">
        <f>'GW Seasonality'!G4858</f>
        <v>41748</v>
      </c>
      <c r="B4848" s="16">
        <f>'GW Seasonality'!I4858</f>
        <v>2.0137793733086409E-2</v>
      </c>
      <c r="C4848" s="15">
        <f>Temperature!H4858</f>
        <v>20.055117493234562</v>
      </c>
      <c r="D4848" s="16">
        <f>Salinity!H4858</f>
        <v>1.0801338119925923</v>
      </c>
      <c r="E4848">
        <v>0</v>
      </c>
      <c r="F4848">
        <v>0</v>
      </c>
      <c r="G4848">
        <v>30</v>
      </c>
    </row>
    <row r="4849" spans="1:7" x14ac:dyDescent="0.2">
      <c r="A4849" s="14">
        <f>'GW Seasonality'!G4859</f>
        <v>41749</v>
      </c>
      <c r="B4849" s="16">
        <f>'GW Seasonality'!I4859</f>
        <v>2.0064338163144443E-2</v>
      </c>
      <c r="C4849" s="15">
        <f>Temperature!H4859</f>
        <v>20.025735265257776</v>
      </c>
      <c r="D4849" s="16">
        <f>Salinity!H4859</f>
        <v>1.077930144894333</v>
      </c>
      <c r="E4849">
        <v>0</v>
      </c>
      <c r="F4849">
        <v>0</v>
      </c>
      <c r="G4849">
        <v>30</v>
      </c>
    </row>
    <row r="4850" spans="1:7" x14ac:dyDescent="0.2">
      <c r="A4850" s="14">
        <f>'GW Seasonality'!G4860</f>
        <v>41750</v>
      </c>
      <c r="B4850" s="16">
        <f>'GW Seasonality'!I4860</f>
        <v>1.999012376428377E-2</v>
      </c>
      <c r="C4850" s="15">
        <f>Temperature!H4860</f>
        <v>19.996049505713508</v>
      </c>
      <c r="D4850" s="16">
        <f>Salinity!H4860</f>
        <v>1.0757037129285132</v>
      </c>
      <c r="E4850">
        <v>0</v>
      </c>
      <c r="F4850">
        <v>0</v>
      </c>
      <c r="G4850">
        <v>30</v>
      </c>
    </row>
    <row r="4851" spans="1:7" x14ac:dyDescent="0.2">
      <c r="A4851" s="14">
        <f>'GW Seasonality'!G4861</f>
        <v>41751</v>
      </c>
      <c r="B4851" s="16">
        <f>'GW Seasonality'!I4861</f>
        <v>1.9915172497739005E-2</v>
      </c>
      <c r="C4851" s="15">
        <f>Temperature!H4861</f>
        <v>19.966068999095601</v>
      </c>
      <c r="D4851" s="16">
        <f>Salinity!H4861</f>
        <v>1.0734551749321699</v>
      </c>
      <c r="E4851">
        <v>0</v>
      </c>
      <c r="F4851">
        <v>0</v>
      </c>
      <c r="G4851">
        <v>30</v>
      </c>
    </row>
    <row r="4852" spans="1:7" x14ac:dyDescent="0.2">
      <c r="A4852" s="14">
        <f>'GW Seasonality'!G4862</f>
        <v>41752</v>
      </c>
      <c r="B4852" s="16">
        <f>'GW Seasonality'!I4862</f>
        <v>1.983950654279577E-2</v>
      </c>
      <c r="C4852" s="15">
        <f>Temperature!H4862</f>
        <v>19.935802617118306</v>
      </c>
      <c r="D4852" s="16">
        <f>Salinity!H4862</f>
        <v>1.071185196283873</v>
      </c>
      <c r="E4852">
        <v>0</v>
      </c>
      <c r="F4852">
        <v>0</v>
      </c>
      <c r="G4852">
        <v>30</v>
      </c>
    </row>
    <row r="4853" spans="1:7" x14ac:dyDescent="0.2">
      <c r="A4853" s="14">
        <f>'GW Seasonality'!G4863</f>
        <v>41753</v>
      </c>
      <c r="B4853" s="16">
        <f>'GW Seasonality'!I4863</f>
        <v>1.9763148290227479E-2</v>
      </c>
      <c r="C4853" s="15">
        <f>Temperature!H4863</f>
        <v>19.905259316090991</v>
      </c>
      <c r="D4853" s="16">
        <f>Salinity!H4863</f>
        <v>1.0688944487068244</v>
      </c>
      <c r="E4853">
        <v>0</v>
      </c>
      <c r="F4853">
        <v>0</v>
      </c>
      <c r="G4853">
        <v>30</v>
      </c>
    </row>
    <row r="4854" spans="1:7" x14ac:dyDescent="0.2">
      <c r="A4854" s="14">
        <f>'GW Seasonality'!G4864</f>
        <v>41754</v>
      </c>
      <c r="B4854" s="16">
        <f>'GW Seasonality'!I4864</f>
        <v>1.968612033566956E-2</v>
      </c>
      <c r="C4854" s="15">
        <f>Temperature!H4864</f>
        <v>19.874448134267823</v>
      </c>
      <c r="D4854" s="16">
        <f>Salinity!H4864</f>
        <v>1.0665836100700867</v>
      </c>
      <c r="E4854">
        <v>0</v>
      </c>
      <c r="F4854">
        <v>0</v>
      </c>
      <c r="G4854">
        <v>30</v>
      </c>
    </row>
    <row r="4855" spans="1:7" x14ac:dyDescent="0.2">
      <c r="A4855" s="14">
        <f>'GW Seasonality'!G4865</f>
        <v>41755</v>
      </c>
      <c r="B4855" s="16">
        <f>'GW Seasonality'!I4865</f>
        <v>1.9608445472933018E-2</v>
      </c>
      <c r="C4855" s="15">
        <f>Temperature!H4865</f>
        <v>19.843378189173208</v>
      </c>
      <c r="D4855" s="16">
        <f>Salinity!H4865</f>
        <v>1.0642533641879903</v>
      </c>
      <c r="E4855">
        <v>0</v>
      </c>
      <c r="F4855">
        <v>0</v>
      </c>
      <c r="G4855">
        <v>30</v>
      </c>
    </row>
    <row r="4856" spans="1:7" x14ac:dyDescent="0.2">
      <c r="A4856" s="14">
        <f>'GW Seasonality'!G4866</f>
        <v>41756</v>
      </c>
      <c r="B4856" s="16">
        <f>'GW Seasonality'!I4866</f>
        <v>1.9530146687259411E-2</v>
      </c>
      <c r="C4856" s="15">
        <f>Temperature!H4866</f>
        <v>19.812058674903763</v>
      </c>
      <c r="D4856" s="16">
        <f>Salinity!H4866</f>
        <v>1.0619044006177822</v>
      </c>
      <c r="E4856">
        <v>0</v>
      </c>
      <c r="F4856">
        <v>0</v>
      </c>
      <c r="G4856">
        <v>30</v>
      </c>
    </row>
    <row r="4857" spans="1:7" x14ac:dyDescent="0.2">
      <c r="A4857" s="14">
        <f>'GW Seasonality'!G4867</f>
        <v>41757</v>
      </c>
      <c r="B4857" s="16">
        <f>'GW Seasonality'!I4867</f>
        <v>1.9451247148519122E-2</v>
      </c>
      <c r="C4857" s="15">
        <f>Temperature!H4867</f>
        <v>19.780498859407647</v>
      </c>
      <c r="D4857" s="16">
        <f>Salinity!H4867</f>
        <v>1.0595374144555736</v>
      </c>
      <c r="E4857">
        <v>0</v>
      </c>
      <c r="F4857">
        <v>0</v>
      </c>
      <c r="G4857">
        <v>30</v>
      </c>
    </row>
    <row r="4858" spans="1:7" x14ac:dyDescent="0.2">
      <c r="A4858" s="14">
        <f>'GW Seasonality'!G4868</f>
        <v>41758</v>
      </c>
      <c r="B4858" s="16">
        <f>'GW Seasonality'!I4868</f>
        <v>1.9371770204355043E-2</v>
      </c>
      <c r="C4858" s="15">
        <f>Temperature!H4868</f>
        <v>19.748708081742016</v>
      </c>
      <c r="D4858" s="16">
        <f>Salinity!H4868</f>
        <v>1.0571531061306512</v>
      </c>
      <c r="E4858">
        <v>0</v>
      </c>
      <c r="F4858">
        <v>0</v>
      </c>
      <c r="G4858">
        <v>30</v>
      </c>
    </row>
    <row r="4859" spans="1:7" x14ac:dyDescent="0.2">
      <c r="A4859" s="14">
        <f>'GW Seasonality'!G4869</f>
        <v>41759</v>
      </c>
      <c r="B4859" s="16">
        <f>'GW Seasonality'!I4869</f>
        <v>1.9291739373273602E-2</v>
      </c>
      <c r="C4859" s="15">
        <f>Temperature!H4869</f>
        <v>19.716695749309441</v>
      </c>
      <c r="D4859" s="16">
        <f>Salinity!H4869</f>
        <v>1.0547521811982081</v>
      </c>
      <c r="E4859">
        <v>0</v>
      </c>
      <c r="F4859">
        <v>0</v>
      </c>
      <c r="G4859">
        <v>30</v>
      </c>
    </row>
    <row r="4860" spans="1:7" x14ac:dyDescent="0.2">
      <c r="A4860" s="14">
        <f>'GW Seasonality'!G4870</f>
        <v>41760</v>
      </c>
      <c r="B4860" s="16">
        <f>'GW Seasonality'!I4870</f>
        <v>1.9175569650284833E-2</v>
      </c>
      <c r="C4860" s="15">
        <f>Temperature!H4870</f>
        <v>19.670227860113933</v>
      </c>
      <c r="D4860" s="16">
        <f>Salinity!H4870</f>
        <v>1.0512670895085447</v>
      </c>
      <c r="E4860">
        <v>0</v>
      </c>
      <c r="F4860">
        <v>0</v>
      </c>
      <c r="G4860">
        <v>30</v>
      </c>
    </row>
    <row r="4861" spans="1:7" x14ac:dyDescent="0.2">
      <c r="A4861" s="14">
        <f>'GW Seasonality'!G4871</f>
        <v>41761</v>
      </c>
      <c r="B4861" s="16">
        <f>'GW Seasonality'!I4871</f>
        <v>1.9094287039964734E-2</v>
      </c>
      <c r="C4861" s="15">
        <f>Temperature!H4871</f>
        <v>19.637714815985895</v>
      </c>
      <c r="D4861" s="16">
        <f>Salinity!H4871</f>
        <v>1.048828611198942</v>
      </c>
      <c r="E4861">
        <v>0</v>
      </c>
      <c r="F4861">
        <v>0</v>
      </c>
      <c r="G4861">
        <v>30</v>
      </c>
    </row>
    <row r="4862" spans="1:7" x14ac:dyDescent="0.2">
      <c r="A4862" s="14">
        <f>'GW Seasonality'!G4872</f>
        <v>41762</v>
      </c>
      <c r="B4862" s="16">
        <f>'GW Seasonality'!I4872</f>
        <v>1.9012532654459902E-2</v>
      </c>
      <c r="C4862" s="15">
        <f>Temperature!H4872</f>
        <v>19.605013061783961</v>
      </c>
      <c r="D4862" s="16">
        <f>Salinity!H4872</f>
        <v>1.046375979633797</v>
      </c>
      <c r="E4862">
        <v>0</v>
      </c>
      <c r="F4862">
        <v>0</v>
      </c>
      <c r="G4862">
        <v>30</v>
      </c>
    </row>
    <row r="4863" spans="1:7" x14ac:dyDescent="0.2">
      <c r="A4863" s="14">
        <f>'GW Seasonality'!G4873</f>
        <v>41763</v>
      </c>
      <c r="B4863" s="16">
        <f>'GW Seasonality'!I4873</f>
        <v>1.8930330686208301E-2</v>
      </c>
      <c r="C4863" s="15">
        <f>Temperature!H4873</f>
        <v>19.572132274483319</v>
      </c>
      <c r="D4863" s="16">
        <f>Salinity!H4873</f>
        <v>1.043909920586249</v>
      </c>
      <c r="E4863">
        <v>0</v>
      </c>
      <c r="F4863">
        <v>0</v>
      </c>
      <c r="G4863">
        <v>30</v>
      </c>
    </row>
    <row r="4864" spans="1:7" x14ac:dyDescent="0.2">
      <c r="A4864" s="14">
        <f>'GW Seasonality'!G4874</f>
        <v>41764</v>
      </c>
      <c r="B4864" s="16">
        <f>'GW Seasonality'!I4874</f>
        <v>1.8847705460094843E-2</v>
      </c>
      <c r="C4864" s="15">
        <f>Temperature!H4874</f>
        <v>19.539082184037937</v>
      </c>
      <c r="D4864" s="16">
        <f>Salinity!H4874</f>
        <v>1.0414311638028453</v>
      </c>
      <c r="E4864">
        <v>0</v>
      </c>
      <c r="F4864">
        <v>0</v>
      </c>
      <c r="G4864">
        <v>30</v>
      </c>
    </row>
    <row r="4865" spans="1:7" x14ac:dyDescent="0.2">
      <c r="A4865" s="14">
        <f>'GW Seasonality'!G4875</f>
        <v>41765</v>
      </c>
      <c r="B4865" s="16">
        <f>'GW Seasonality'!I4875</f>
        <v>1.876468142625325E-2</v>
      </c>
      <c r="C4865" s="15">
        <f>Temperature!H4875</f>
        <v>19.5058725705013</v>
      </c>
      <c r="D4865" s="16">
        <f>Salinity!H4875</f>
        <v>1.0389404427875975</v>
      </c>
      <c r="E4865">
        <v>0</v>
      </c>
      <c r="F4865">
        <v>0</v>
      </c>
      <c r="G4865">
        <v>30</v>
      </c>
    </row>
    <row r="4866" spans="1:7" x14ac:dyDescent="0.2">
      <c r="A4866" s="14">
        <f>'GW Seasonality'!G4876</f>
        <v>41766</v>
      </c>
      <c r="B4866" s="16">
        <f>'GW Seasonality'!I4876</f>
        <v>1.8681283152830859E-2</v>
      </c>
      <c r="C4866" s="15">
        <f>Temperature!H4876</f>
        <v>19.472513261132342</v>
      </c>
      <c r="D4866" s="16">
        <f>Salinity!H4876</f>
        <v>1.0364384945849259</v>
      </c>
      <c r="E4866">
        <v>0</v>
      </c>
      <c r="F4866">
        <v>0</v>
      </c>
      <c r="G4866">
        <v>30</v>
      </c>
    </row>
    <row r="4867" spans="1:7" x14ac:dyDescent="0.2">
      <c r="A4867" s="14">
        <f>'GW Seasonality'!G4877</f>
        <v>41767</v>
      </c>
      <c r="B4867" s="16">
        <f>'GW Seasonality'!I4877</f>
        <v>1.8597535318718529E-2</v>
      </c>
      <c r="C4867" s="15">
        <f>Temperature!H4877</f>
        <v>19.439014127487411</v>
      </c>
      <c r="D4867" s="16">
        <f>Salinity!H4877</f>
        <v>1.0339260595615558</v>
      </c>
      <c r="E4867">
        <v>0</v>
      </c>
      <c r="F4867">
        <v>0</v>
      </c>
      <c r="G4867">
        <v>30</v>
      </c>
    </row>
    <row r="4868" spans="1:7" x14ac:dyDescent="0.2">
      <c r="A4868" s="14">
        <f>'GW Seasonality'!G4878</f>
        <v>41768</v>
      </c>
      <c r="B4868" s="16">
        <f>'GW Seasonality'!I4878</f>
        <v>1.8513462706247742E-2</v>
      </c>
      <c r="C4868" s="15">
        <f>Temperature!H4878</f>
        <v>19.405385082499095</v>
      </c>
      <c r="D4868" s="16">
        <f>Salinity!H4878</f>
        <v>1.0314038811874322</v>
      </c>
      <c r="E4868">
        <v>0</v>
      </c>
      <c r="F4868">
        <v>0</v>
      </c>
      <c r="G4868">
        <v>30</v>
      </c>
    </row>
    <row r="4869" spans="1:7" x14ac:dyDescent="0.2">
      <c r="A4869" s="14">
        <f>'GW Seasonality'!G4879</f>
        <v>41769</v>
      </c>
      <c r="B4869" s="16">
        <f>'GW Seasonality'!I4879</f>
        <v>1.842909019385713E-2</v>
      </c>
      <c r="C4869" s="15">
        <f>Temperature!H4879</f>
        <v>19.371636077542853</v>
      </c>
      <c r="D4869" s="16">
        <f>Salinity!H4879</f>
        <v>1.0288727058157137</v>
      </c>
      <c r="E4869">
        <v>0</v>
      </c>
      <c r="F4869">
        <v>0</v>
      </c>
      <c r="G4869">
        <v>30</v>
      </c>
    </row>
    <row r="4870" spans="1:7" x14ac:dyDescent="0.2">
      <c r="A4870" s="14">
        <f>'GW Seasonality'!G4880</f>
        <v>41770</v>
      </c>
      <c r="B4870" s="16">
        <f>'GW Seasonality'!I4880</f>
        <v>1.8344442748730531E-2</v>
      </c>
      <c r="C4870" s="15">
        <f>Temperature!H4880</f>
        <v>19.337777099492211</v>
      </c>
      <c r="D4870" s="16">
        <f>Salinity!H4880</f>
        <v>1.0263332824619158</v>
      </c>
      <c r="E4870">
        <v>0</v>
      </c>
      <c r="F4870">
        <v>0</v>
      </c>
      <c r="G4870">
        <v>30</v>
      </c>
    </row>
    <row r="4871" spans="1:7" x14ac:dyDescent="0.2">
      <c r="A4871" s="14">
        <f>'GW Seasonality'!G4881</f>
        <v>41771</v>
      </c>
      <c r="B4871" s="16">
        <f>'GW Seasonality'!I4881</f>
        <v>1.8259545419408805E-2</v>
      </c>
      <c r="C4871" s="15">
        <f>Temperature!H4881</f>
        <v>19.303818167763524</v>
      </c>
      <c r="D4871" s="16">
        <f>Salinity!H4881</f>
        <v>1.0237863625822641</v>
      </c>
      <c r="E4871">
        <v>0</v>
      </c>
      <c r="F4871">
        <v>0</v>
      </c>
      <c r="G4871">
        <v>30</v>
      </c>
    </row>
    <row r="4872" spans="1:7" x14ac:dyDescent="0.2">
      <c r="A4872" s="14">
        <f>'GW Seasonality'!G4882</f>
        <v>41772</v>
      </c>
      <c r="B4872" s="16">
        <f>'GW Seasonality'!I4882</f>
        <v>1.817442332837757E-2</v>
      </c>
      <c r="C4872" s="15">
        <f>Temperature!H4882</f>
        <v>19.269769331351029</v>
      </c>
      <c r="D4872" s="16">
        <f>Salinity!H4882</f>
        <v>1.021232699851327</v>
      </c>
      <c r="E4872">
        <v>0</v>
      </c>
      <c r="F4872">
        <v>0</v>
      </c>
      <c r="G4872">
        <v>30</v>
      </c>
    </row>
    <row r="4873" spans="1:7" x14ac:dyDescent="0.2">
      <c r="A4873" s="14">
        <f>'GW Seasonality'!G4883</f>
        <v>41773</v>
      </c>
      <c r="B4873" s="16">
        <f>'GW Seasonality'!I4883</f>
        <v>1.8089101664633032E-2</v>
      </c>
      <c r="C4873" s="15">
        <f>Temperature!H4883</f>
        <v>19.235640665853214</v>
      </c>
      <c r="D4873" s="16">
        <f>Salinity!H4883</f>
        <v>1.0186730499389909</v>
      </c>
      <c r="E4873">
        <v>0</v>
      </c>
      <c r="F4873">
        <v>0</v>
      </c>
      <c r="G4873">
        <v>30</v>
      </c>
    </row>
    <row r="4874" spans="1:7" x14ac:dyDescent="0.2">
      <c r="A4874" s="14">
        <f>'GW Seasonality'!G4884</f>
        <v>41774</v>
      </c>
      <c r="B4874" s="16">
        <f>'GW Seasonality'!I4884</f>
        <v>1.8003605676228201E-2</v>
      </c>
      <c r="C4874" s="15">
        <f>Temperature!H4884</f>
        <v>19.201442270491281</v>
      </c>
      <c r="D4874" s="16">
        <f>Salinity!H4884</f>
        <v>1.016108170286846</v>
      </c>
      <c r="E4874">
        <v>0</v>
      </c>
      <c r="F4874">
        <v>0</v>
      </c>
      <c r="G4874">
        <v>30</v>
      </c>
    </row>
    <row r="4875" spans="1:7" x14ac:dyDescent="0.2">
      <c r="A4875" s="14">
        <f>'GW Seasonality'!G4885</f>
        <v>41775</v>
      </c>
      <c r="B4875" s="16">
        <f>'GW Seasonality'!I4885</f>
        <v>1.7917960662801539E-2</v>
      </c>
      <c r="C4875" s="15">
        <f>Temperature!H4885</f>
        <v>19.167184265120614</v>
      </c>
      <c r="D4875" s="16">
        <f>Salinity!H4885</f>
        <v>1.013538819884046</v>
      </c>
      <c r="E4875">
        <v>0</v>
      </c>
      <c r="F4875">
        <v>0</v>
      </c>
      <c r="G4875">
        <v>30</v>
      </c>
    </row>
    <row r="4876" spans="1:7" x14ac:dyDescent="0.2">
      <c r="A4876" s="14">
        <f>'GW Seasonality'!G4886</f>
        <v>41776</v>
      </c>
      <c r="B4876" s="16">
        <f>'GW Seasonality'!I4886</f>
        <v>1.7832191968090407E-2</v>
      </c>
      <c r="C4876" s="15">
        <f>Temperature!H4886</f>
        <v>19.132876787236164</v>
      </c>
      <c r="D4876" s="16">
        <f>Salinity!H4886</f>
        <v>1.0109657590427121</v>
      </c>
      <c r="E4876">
        <v>0</v>
      </c>
      <c r="F4876">
        <v>0</v>
      </c>
      <c r="G4876">
        <v>30</v>
      </c>
    </row>
    <row r="4877" spans="1:7" x14ac:dyDescent="0.2">
      <c r="A4877" s="14">
        <f>'GW Seasonality'!G4887</f>
        <v>41777</v>
      </c>
      <c r="B4877" s="16">
        <f>'GW Seasonality'!I4887</f>
        <v>1.7746324972431466E-2</v>
      </c>
      <c r="C4877" s="15">
        <f>Temperature!H4887</f>
        <v>19.098529988972587</v>
      </c>
      <c r="D4877" s="16">
        <f>Salinity!H4887</f>
        <v>1.0083897491729439</v>
      </c>
      <c r="E4877">
        <v>0</v>
      </c>
      <c r="F4877">
        <v>0</v>
      </c>
      <c r="G4877">
        <v>30</v>
      </c>
    </row>
    <row r="4878" spans="1:7" x14ac:dyDescent="0.2">
      <c r="A4878" s="14">
        <f>'GW Seasonality'!G4888</f>
        <v>41778</v>
      </c>
      <c r="B4878" s="16">
        <f>'GW Seasonality'!I4888</f>
        <v>1.7660385085250196E-2</v>
      </c>
      <c r="C4878" s="15">
        <f>Temperature!H4888</f>
        <v>19.064154034100078</v>
      </c>
      <c r="D4878" s="16">
        <f>Salinity!H4888</f>
        <v>1.0058115525575058</v>
      </c>
      <c r="E4878">
        <v>0</v>
      </c>
      <c r="F4878">
        <v>0</v>
      </c>
      <c r="G4878">
        <v>30</v>
      </c>
    </row>
    <row r="4879" spans="1:7" x14ac:dyDescent="0.2">
      <c r="A4879" s="14">
        <f>'GW Seasonality'!G4889</f>
        <v>41779</v>
      </c>
      <c r="B4879" s="16">
        <f>'GW Seasonality'!I4889</f>
        <v>1.7574397737541853E-2</v>
      </c>
      <c r="C4879" s="15">
        <f>Temperature!H4889</f>
        <v>19.02975909501674</v>
      </c>
      <c r="D4879" s="16">
        <f>Salinity!H4889</f>
        <v>1.0032319321262555</v>
      </c>
      <c r="E4879">
        <v>0</v>
      </c>
      <c r="F4879">
        <v>0</v>
      </c>
      <c r="G4879">
        <v>30</v>
      </c>
    </row>
    <row r="4880" spans="1:7" x14ac:dyDescent="0.2">
      <c r="A4880" s="14">
        <f>'GW Seasonality'!G4890</f>
        <v>41780</v>
      </c>
      <c r="B4880" s="16">
        <f>'GW Seasonality'!I4890</f>
        <v>1.7488388374346023E-2</v>
      </c>
      <c r="C4880" s="15">
        <f>Temperature!H4890</f>
        <v>18.995355349738411</v>
      </c>
      <c r="D4880" s="16">
        <f>Salinity!H4890</f>
        <v>1.0006516512303807</v>
      </c>
      <c r="E4880">
        <v>0</v>
      </c>
      <c r="F4880">
        <v>0</v>
      </c>
      <c r="G4880">
        <v>30</v>
      </c>
    </row>
    <row r="4881" spans="1:7" x14ac:dyDescent="0.2">
      <c r="A4881" s="14">
        <f>'GW Seasonality'!G4891</f>
        <v>41781</v>
      </c>
      <c r="B4881" s="16">
        <f>'GW Seasonality'!I4891</f>
        <v>1.7402382447217039E-2</v>
      </c>
      <c r="C4881" s="15">
        <f>Temperature!H4891</f>
        <v>18.960952978886816</v>
      </c>
      <c r="D4881" s="16">
        <f>Salinity!H4891</f>
        <v>0.99807147341651115</v>
      </c>
      <c r="E4881">
        <v>0</v>
      </c>
      <c r="F4881">
        <v>0</v>
      </c>
      <c r="G4881">
        <v>30</v>
      </c>
    </row>
    <row r="4882" spans="1:7" x14ac:dyDescent="0.2">
      <c r="A4882" s="14">
        <f>'GW Seasonality'!G4892</f>
        <v>41782</v>
      </c>
      <c r="B4882" s="16">
        <f>'GW Seasonality'!I4892</f>
        <v>1.731640540669244E-2</v>
      </c>
      <c r="C4882" s="15">
        <f>Temperature!H4892</f>
        <v>18.926562162676976</v>
      </c>
      <c r="D4882" s="16">
        <f>Salinity!H4892</f>
        <v>0.99549216220077308</v>
      </c>
      <c r="E4882">
        <v>0</v>
      </c>
      <c r="F4882">
        <v>0</v>
      </c>
      <c r="G4882">
        <v>30</v>
      </c>
    </row>
    <row r="4883" spans="1:7" x14ac:dyDescent="0.2">
      <c r="A4883" s="14">
        <f>'GW Seasonality'!G4893</f>
        <v>41783</v>
      </c>
      <c r="B4883" s="16">
        <f>'GW Seasonality'!I4893</f>
        <v>1.723048269476175E-2</v>
      </c>
      <c r="C4883" s="15">
        <f>Temperature!H4893</f>
        <v>18.8921930779047</v>
      </c>
      <c r="D4883" s="16">
        <f>Salinity!H4893</f>
        <v>0.9929144808428525</v>
      </c>
      <c r="E4883">
        <v>0</v>
      </c>
      <c r="F4883">
        <v>0</v>
      </c>
      <c r="G4883">
        <v>30</v>
      </c>
    </row>
    <row r="4884" spans="1:7" x14ac:dyDescent="0.2">
      <c r="A4884" s="14">
        <f>'GW Seasonality'!G4894</f>
        <v>41784</v>
      </c>
      <c r="B4884" s="16">
        <f>'GW Seasonality'!I4894</f>
        <v>1.7144639737337802E-2</v>
      </c>
      <c r="C4884" s="15">
        <f>Temperature!H4894</f>
        <v>18.85785589493512</v>
      </c>
      <c r="D4884" s="16">
        <f>Salinity!H4894</f>
        <v>0.99033919212013388</v>
      </c>
      <c r="E4884">
        <v>0</v>
      </c>
      <c r="F4884">
        <v>0</v>
      </c>
      <c r="G4884">
        <v>30</v>
      </c>
    </row>
    <row r="4885" spans="1:7" x14ac:dyDescent="0.2">
      <c r="A4885" s="14">
        <f>'GW Seasonality'!G4895</f>
        <v>41785</v>
      </c>
      <c r="B4885" s="16">
        <f>'GW Seasonality'!I4895</f>
        <v>1.7058901936732769E-2</v>
      </c>
      <c r="C4885" s="15">
        <f>Temperature!H4895</f>
        <v>18.823560774693107</v>
      </c>
      <c r="D4885" s="16">
        <f>Salinity!H4895</f>
        <v>0.98776705810198306</v>
      </c>
      <c r="E4885">
        <v>0</v>
      </c>
      <c r="F4885">
        <v>0</v>
      </c>
      <c r="G4885">
        <v>30</v>
      </c>
    </row>
    <row r="4886" spans="1:7" x14ac:dyDescent="0.2">
      <c r="A4886" s="14">
        <f>'GW Seasonality'!G4896</f>
        <v>41786</v>
      </c>
      <c r="B4886" s="16">
        <f>'GW Seasonality'!I4896</f>
        <v>1.6973294664141242E-2</v>
      </c>
      <c r="C4886" s="15">
        <f>Temperature!H4896</f>
        <v>18.789317865656496</v>
      </c>
      <c r="D4886" s="16">
        <f>Salinity!H4896</f>
        <v>0.98519883992423718</v>
      </c>
      <c r="E4886">
        <v>0</v>
      </c>
      <c r="F4886">
        <v>0</v>
      </c>
      <c r="G4886">
        <v>30</v>
      </c>
    </row>
    <row r="4887" spans="1:7" x14ac:dyDescent="0.2">
      <c r="A4887" s="14">
        <f>'GW Seasonality'!G4897</f>
        <v>41787</v>
      </c>
      <c r="B4887" s="16">
        <f>'GW Seasonality'!I4897</f>
        <v>1.6887843252132471E-2</v>
      </c>
      <c r="C4887" s="15">
        <f>Temperature!H4897</f>
        <v>18.755137300852986</v>
      </c>
      <c r="D4887" s="16">
        <f>Salinity!H4897</f>
        <v>0.98263529756397405</v>
      </c>
      <c r="E4887">
        <v>0</v>
      </c>
      <c r="F4887">
        <v>0</v>
      </c>
      <c r="G4887">
        <v>30</v>
      </c>
    </row>
    <row r="4888" spans="1:7" x14ac:dyDescent="0.2">
      <c r="A4888" s="14">
        <f>'GW Seasonality'!G4898</f>
        <v>41788</v>
      </c>
      <c r="B4888" s="16">
        <f>'GW Seasonality'!I4898</f>
        <v>1.6802572987154051E-2</v>
      </c>
      <c r="C4888" s="15">
        <f>Temperature!H4898</f>
        <v>18.721029194861618</v>
      </c>
      <c r="D4888" s="16">
        <f>Salinity!H4898</f>
        <v>0.98007718961462154</v>
      </c>
      <c r="E4888">
        <v>0</v>
      </c>
      <c r="F4888">
        <v>0</v>
      </c>
      <c r="G4888">
        <v>30</v>
      </c>
    </row>
    <row r="4889" spans="1:7" x14ac:dyDescent="0.2">
      <c r="A4889" s="14">
        <f>'GW Seasonality'!G4899</f>
        <v>41789</v>
      </c>
      <c r="B4889" s="16">
        <f>'GW Seasonality'!I4899</f>
        <v>1.6717509102049249E-2</v>
      </c>
      <c r="C4889" s="15">
        <f>Temperature!H4899</f>
        <v>18.6870036408197</v>
      </c>
      <c r="D4889" s="16">
        <f>Salinity!H4899</f>
        <v>0.97752527306147741</v>
      </c>
      <c r="E4889">
        <v>0</v>
      </c>
      <c r="F4889">
        <v>0</v>
      </c>
      <c r="G4889">
        <v>30</v>
      </c>
    </row>
    <row r="4890" spans="1:7" x14ac:dyDescent="0.2">
      <c r="A4890" s="14">
        <f>'GW Seasonality'!G4900</f>
        <v>41790</v>
      </c>
      <c r="B4890" s="16">
        <f>'GW Seasonality'!I4900</f>
        <v>1.6632676768590222E-2</v>
      </c>
      <c r="C4890" s="15">
        <f>Temperature!H4900</f>
        <v>18.65307070743609</v>
      </c>
      <c r="D4890" s="16">
        <f>Salinity!H4900</f>
        <v>0.97498030305770655</v>
      </c>
      <c r="E4890">
        <v>0</v>
      </c>
      <c r="F4890">
        <v>0</v>
      </c>
      <c r="G4890">
        <v>30</v>
      </c>
    </row>
    <row r="4891" spans="1:7" x14ac:dyDescent="0.2">
      <c r="A4891" s="14">
        <f>'GW Seasonality'!G4901</f>
        <v>41791</v>
      </c>
      <c r="B4891" s="16">
        <f>'GW Seasonality'!I4901</f>
        <v>1.659543036829024E-2</v>
      </c>
      <c r="C4891" s="15">
        <f>Temperature!H4901</f>
        <v>18.638172147316094</v>
      </c>
      <c r="D4891" s="16">
        <f>Salinity!H4901</f>
        <v>0.97386291104870715</v>
      </c>
      <c r="E4891">
        <v>0</v>
      </c>
      <c r="F4891">
        <v>0</v>
      </c>
      <c r="G4891">
        <v>30</v>
      </c>
    </row>
    <row r="4892" spans="1:7" x14ac:dyDescent="0.2">
      <c r="A4892" s="14">
        <f>'GW Seasonality'!G4902</f>
        <v>41792</v>
      </c>
      <c r="B4892" s="16">
        <f>'GW Seasonality'!I4902</f>
        <v>1.6510975551293026E-2</v>
      </c>
      <c r="C4892" s="15">
        <f>Temperature!H4902</f>
        <v>18.60439022051721</v>
      </c>
      <c r="D4892" s="16">
        <f>Salinity!H4902</f>
        <v>0.97132926653879081</v>
      </c>
      <c r="E4892">
        <v>0</v>
      </c>
      <c r="F4892">
        <v>0</v>
      </c>
      <c r="G4892">
        <v>30</v>
      </c>
    </row>
    <row r="4893" spans="1:7" x14ac:dyDescent="0.2">
      <c r="A4893" s="14">
        <f>'GW Seasonality'!G4903</f>
        <v>41793</v>
      </c>
      <c r="B4893" s="16">
        <f>'GW Seasonality'!I4903</f>
        <v>1.6426813402542057E-2</v>
      </c>
      <c r="C4893" s="15">
        <f>Temperature!H4903</f>
        <v>18.570725361016823</v>
      </c>
      <c r="D4893" s="16">
        <f>Salinity!H4903</f>
        <v>0.96880440207626173</v>
      </c>
      <c r="E4893">
        <v>0</v>
      </c>
      <c r="F4893">
        <v>0</v>
      </c>
      <c r="G4893">
        <v>30</v>
      </c>
    </row>
    <row r="4894" spans="1:7" x14ac:dyDescent="0.2">
      <c r="A4894" s="14">
        <f>'GW Seasonality'!G4904</f>
        <v>41794</v>
      </c>
      <c r="B4894" s="16">
        <f>'GW Seasonality'!I4904</f>
        <v>1.6342968826971189E-2</v>
      </c>
      <c r="C4894" s="15">
        <f>Temperature!H4904</f>
        <v>18.537187530788476</v>
      </c>
      <c r="D4894" s="16">
        <f>Salinity!H4904</f>
        <v>0.96628906480913568</v>
      </c>
      <c r="E4894">
        <v>0</v>
      </c>
      <c r="F4894">
        <v>0</v>
      </c>
      <c r="G4894">
        <v>30</v>
      </c>
    </row>
    <row r="4895" spans="1:7" x14ac:dyDescent="0.2">
      <c r="A4895" s="14">
        <f>'GW Seasonality'!G4905</f>
        <v>41795</v>
      </c>
      <c r="B4895" s="16">
        <f>'GW Seasonality'!I4905</f>
        <v>1.625946663553926E-2</v>
      </c>
      <c r="C4895" s="15">
        <f>Temperature!H4905</f>
        <v>18.503786654215705</v>
      </c>
      <c r="D4895" s="16">
        <f>Salinity!H4905</f>
        <v>0.96378399906617773</v>
      </c>
      <c r="E4895">
        <v>0</v>
      </c>
      <c r="F4895">
        <v>0</v>
      </c>
      <c r="G4895">
        <v>30</v>
      </c>
    </row>
    <row r="4896" spans="1:7" x14ac:dyDescent="0.2">
      <c r="A4896" s="14">
        <f>'GW Seasonality'!G4906</f>
        <v>41796</v>
      </c>
      <c r="B4896" s="16">
        <f>'GW Seasonality'!I4906</f>
        <v>1.6176331537888139E-2</v>
      </c>
      <c r="C4896" s="15">
        <f>Temperature!H4906</f>
        <v>18.470532615155253</v>
      </c>
      <c r="D4896" s="16">
        <f>Salinity!H4906</f>
        <v>0.9612899461366442</v>
      </c>
      <c r="E4896">
        <v>0</v>
      </c>
      <c r="F4896">
        <v>0</v>
      </c>
      <c r="G4896">
        <v>30</v>
      </c>
    </row>
    <row r="4897" spans="1:7" x14ac:dyDescent="0.2">
      <c r="A4897" s="14">
        <f>'GW Seasonality'!G4907</f>
        <v>41797</v>
      </c>
      <c r="B4897" s="16">
        <f>'GW Seasonality'!I4907</f>
        <v>1.6093588135030736E-2</v>
      </c>
      <c r="C4897" s="15">
        <f>Temperature!H4907</f>
        <v>18.437435254012293</v>
      </c>
      <c r="D4897" s="16">
        <f>Salinity!H4907</f>
        <v>0.958807644050922</v>
      </c>
      <c r="E4897">
        <v>0</v>
      </c>
      <c r="F4897">
        <v>0</v>
      </c>
      <c r="G4897">
        <v>30</v>
      </c>
    </row>
    <row r="4898" spans="1:7" x14ac:dyDescent="0.2">
      <c r="A4898" s="14">
        <f>'GW Seasonality'!G4908</f>
        <v>41798</v>
      </c>
      <c r="B4898" s="16">
        <f>'GW Seasonality'!I4908</f>
        <v>1.6011260912071168E-2</v>
      </c>
      <c r="C4898" s="15">
        <f>Temperature!H4908</f>
        <v>18.404504364828465</v>
      </c>
      <c r="D4898" s="16">
        <f>Salinity!H4908</f>
        <v>0.95633782736213491</v>
      </c>
      <c r="E4898">
        <v>0</v>
      </c>
      <c r="F4898">
        <v>0</v>
      </c>
      <c r="G4898">
        <v>30</v>
      </c>
    </row>
    <row r="4899" spans="1:7" x14ac:dyDescent="0.2">
      <c r="A4899" s="14">
        <f>'GW Seasonality'!G4909</f>
        <v>41799</v>
      </c>
      <c r="B4899" s="16">
        <f>'GW Seasonality'!I4909</f>
        <v>1.5929374230959224E-2</v>
      </c>
      <c r="C4899" s="15">
        <f>Temperature!H4909</f>
        <v>18.371749692383688</v>
      </c>
      <c r="D4899" s="16">
        <f>Salinity!H4909</f>
        <v>0.95388122692877664</v>
      </c>
      <c r="E4899">
        <v>0</v>
      </c>
      <c r="F4899">
        <v>0</v>
      </c>
      <c r="G4899">
        <v>30</v>
      </c>
    </row>
    <row r="4900" spans="1:7" x14ac:dyDescent="0.2">
      <c r="A4900" s="14">
        <f>'GW Seasonality'!G4910</f>
        <v>41800</v>
      </c>
      <c r="B4900" s="16">
        <f>'GW Seasonality'!I4910</f>
        <v>1.5847952323281279E-2</v>
      </c>
      <c r="C4900" s="15">
        <f>Temperature!H4910</f>
        <v>18.339180929312512</v>
      </c>
      <c r="D4900" s="16">
        <f>Salinity!H4910</f>
        <v>0.95143856969843832</v>
      </c>
      <c r="E4900">
        <v>0</v>
      </c>
      <c r="F4900">
        <v>0</v>
      </c>
      <c r="G4900">
        <v>30</v>
      </c>
    </row>
    <row r="4901" spans="1:7" x14ac:dyDescent="0.2">
      <c r="A4901" s="14">
        <f>'GW Seasonality'!G4911</f>
        <v>41801</v>
      </c>
      <c r="B4901" s="16">
        <f>'GW Seasonality'!I4911</f>
        <v>1.5767019283089767E-2</v>
      </c>
      <c r="C4901" s="15">
        <f>Temperature!H4911</f>
        <v>18.306807713235905</v>
      </c>
      <c r="D4901" s="16">
        <f>Salinity!H4911</f>
        <v>0.94901057849269299</v>
      </c>
      <c r="E4901">
        <v>0</v>
      </c>
      <c r="F4901">
        <v>0</v>
      </c>
      <c r="G4901">
        <v>30</v>
      </c>
    </row>
    <row r="4902" spans="1:7" x14ac:dyDescent="0.2">
      <c r="A4902" s="14">
        <f>'GW Seasonality'!G4912</f>
        <v>41802</v>
      </c>
      <c r="B4902" s="16">
        <f>'GW Seasonality'!I4912</f>
        <v>1.5686599059773369E-2</v>
      </c>
      <c r="C4902" s="15">
        <f>Temperature!H4912</f>
        <v>18.274639623909348</v>
      </c>
      <c r="D4902" s="16">
        <f>Salinity!H4912</f>
        <v>0.94659797179320093</v>
      </c>
      <c r="E4902">
        <v>0</v>
      </c>
      <c r="F4902">
        <v>0</v>
      </c>
      <c r="G4902">
        <v>30</v>
      </c>
    </row>
    <row r="4903" spans="1:7" x14ac:dyDescent="0.2">
      <c r="A4903" s="14">
        <f>'GW Seasonality'!G4913</f>
        <v>41803</v>
      </c>
      <c r="B4903" s="16">
        <f>'GW Seasonality'!I4913</f>
        <v>1.5606715450969998E-2</v>
      </c>
      <c r="C4903" s="15">
        <f>Temperature!H4913</f>
        <v>18.242686180387999</v>
      </c>
      <c r="D4903" s="16">
        <f>Salinity!H4913</f>
        <v>0.94420146352909995</v>
      </c>
      <c r="E4903">
        <v>0</v>
      </c>
      <c r="F4903">
        <v>0</v>
      </c>
      <c r="G4903">
        <v>30</v>
      </c>
    </row>
    <row r="4904" spans="1:7" x14ac:dyDescent="0.2">
      <c r="A4904" s="14">
        <f>'GW Seasonality'!G4914</f>
        <v>41804</v>
      </c>
      <c r="B4904" s="16">
        <f>'GW Seasonality'!I4914</f>
        <v>1.5527392095524704E-2</v>
      </c>
      <c r="C4904" s="15">
        <f>Temperature!H4914</f>
        <v>18.210956838209881</v>
      </c>
      <c r="D4904" s="16">
        <f>Salinity!H4914</f>
        <v>0.94182176286574115</v>
      </c>
      <c r="E4904">
        <v>0</v>
      </c>
      <c r="F4904">
        <v>0</v>
      </c>
      <c r="G4904">
        <v>30</v>
      </c>
    </row>
    <row r="4905" spans="1:7" x14ac:dyDescent="0.2">
      <c r="A4905" s="14">
        <f>'GW Seasonality'!G4915</f>
        <v>41805</v>
      </c>
      <c r="B4905" s="16">
        <f>'GW Seasonality'!I4915</f>
        <v>1.5448652466494555E-2</v>
      </c>
      <c r="C4905" s="15">
        <f>Temperature!H4915</f>
        <v>18.179460986597821</v>
      </c>
      <c r="D4905" s="16">
        <f>Salinity!H4915</f>
        <v>0.93945957399483659</v>
      </c>
      <c r="E4905">
        <v>0</v>
      </c>
      <c r="F4905">
        <v>0</v>
      </c>
      <c r="G4905">
        <v>30</v>
      </c>
    </row>
    <row r="4906" spans="1:7" x14ac:dyDescent="0.2">
      <c r="A4906" s="14">
        <f>'GW Seasonality'!G4916</f>
        <v>41806</v>
      </c>
      <c r="B4906" s="16">
        <f>'GW Seasonality'!I4916</f>
        <v>1.5370519864202577E-2</v>
      </c>
      <c r="C4906" s="15">
        <f>Temperature!H4916</f>
        <v>18.14820794568103</v>
      </c>
      <c r="D4906" s="16">
        <f>Salinity!H4916</f>
        <v>0.93711559592607729</v>
      </c>
      <c r="E4906">
        <v>0</v>
      </c>
      <c r="F4906">
        <v>0</v>
      </c>
      <c r="G4906">
        <v>30</v>
      </c>
    </row>
    <row r="4907" spans="1:7" x14ac:dyDescent="0.2">
      <c r="A4907" s="14">
        <f>'GW Seasonality'!G4917</f>
        <v>41807</v>
      </c>
      <c r="B4907" s="16">
        <f>'GW Seasonality'!I4917</f>
        <v>1.5293017409342823E-2</v>
      </c>
      <c r="C4907" s="15">
        <f>Temperature!H4917</f>
        <v>18.117206963737129</v>
      </c>
      <c r="D4907" s="16">
        <f>Salinity!H4917</f>
        <v>0.9347905222802847</v>
      </c>
      <c r="E4907">
        <v>0</v>
      </c>
      <c r="F4907">
        <v>0</v>
      </c>
      <c r="G4907">
        <v>30</v>
      </c>
    </row>
    <row r="4908" spans="1:7" x14ac:dyDescent="0.2">
      <c r="A4908" s="14">
        <f>'GW Seasonality'!G4918</f>
        <v>41808</v>
      </c>
      <c r="B4908" s="16">
        <f>'GW Seasonality'!I4918</f>
        <v>1.5216168036138582E-2</v>
      </c>
      <c r="C4908" s="15">
        <f>Temperature!H4918</f>
        <v>18.086467214455432</v>
      </c>
      <c r="D4908" s="16">
        <f>Salinity!H4918</f>
        <v>0.93248504108415742</v>
      </c>
      <c r="E4908">
        <v>0</v>
      </c>
      <c r="F4908">
        <v>0</v>
      </c>
      <c r="G4908">
        <v>30</v>
      </c>
    </row>
    <row r="4909" spans="1:7" x14ac:dyDescent="0.2">
      <c r="A4909" s="14">
        <f>'GW Seasonality'!G4919</f>
        <v>41809</v>
      </c>
      <c r="B4909" s="16">
        <f>'GW Seasonality'!I4919</f>
        <v>1.5139994485555768E-2</v>
      </c>
      <c r="C4909" s="15">
        <f>Temperature!H4919</f>
        <v>18.055997794222307</v>
      </c>
      <c r="D4909" s="16">
        <f>Salinity!H4919</f>
        <v>0.93019983456667299</v>
      </c>
      <c r="E4909">
        <v>0</v>
      </c>
      <c r="F4909">
        <v>0</v>
      </c>
      <c r="G4909">
        <v>30</v>
      </c>
    </row>
    <row r="4910" spans="1:7" x14ac:dyDescent="0.2">
      <c r="A4910" s="14">
        <f>'GW Seasonality'!G4920</f>
        <v>41810</v>
      </c>
      <c r="B4910" s="16">
        <f>'GW Seasonality'!I4920</f>
        <v>1.5064519298573517E-2</v>
      </c>
      <c r="C4910" s="15">
        <f>Temperature!H4920</f>
        <v>18.025807719429405</v>
      </c>
      <c r="D4910" s="16">
        <f>Salinity!H4920</f>
        <v>0.92793557895720546</v>
      </c>
      <c r="E4910">
        <v>0</v>
      </c>
      <c r="F4910">
        <v>0</v>
      </c>
      <c r="G4910">
        <v>30</v>
      </c>
    </row>
    <row r="4911" spans="1:7" x14ac:dyDescent="0.2">
      <c r="A4911" s="14">
        <f>'GW Seasonality'!G4921</f>
        <v>41811</v>
      </c>
      <c r="B4911" s="16">
        <f>'GW Seasonality'!I4921</f>
        <v>1.4989764809513936E-2</v>
      </c>
      <c r="C4911" s="15">
        <f>Temperature!H4921</f>
        <v>17.995905923805573</v>
      </c>
      <c r="D4911" s="16">
        <f>Salinity!H4921</f>
        <v>0.92569294428541793</v>
      </c>
      <c r="E4911">
        <v>0</v>
      </c>
      <c r="F4911">
        <v>0</v>
      </c>
      <c r="G4911">
        <v>30</v>
      </c>
    </row>
    <row r="4912" spans="1:7" x14ac:dyDescent="0.2">
      <c r="A4912" s="14">
        <f>'GW Seasonality'!G4922</f>
        <v>41812</v>
      </c>
      <c r="B4912" s="16">
        <f>'GW Seasonality'!I4922</f>
        <v>1.4915753139433018E-2</v>
      </c>
      <c r="C4912" s="15">
        <f>Temperature!H4922</f>
        <v>17.966301255773207</v>
      </c>
      <c r="D4912" s="16">
        <f>Salinity!H4922</f>
        <v>0.92347259418299055</v>
      </c>
      <c r="E4912">
        <v>0</v>
      </c>
      <c r="F4912">
        <v>0</v>
      </c>
      <c r="G4912">
        <v>30</v>
      </c>
    </row>
    <row r="4913" spans="1:7" x14ac:dyDescent="0.2">
      <c r="A4913" s="14">
        <f>'GW Seasonality'!G4923</f>
        <v>41813</v>
      </c>
      <c r="B4913" s="16">
        <f>'GW Seasonality'!I4923</f>
        <v>1.4842506189574677E-2</v>
      </c>
      <c r="C4913" s="15">
        <f>Temperature!H4923</f>
        <v>17.937002475829871</v>
      </c>
      <c r="D4913" s="16">
        <f>Salinity!H4923</f>
        <v>0.92127518568724032</v>
      </c>
      <c r="E4913">
        <v>0</v>
      </c>
      <c r="F4913">
        <v>0</v>
      </c>
      <c r="G4913">
        <v>30</v>
      </c>
    </row>
    <row r="4914" spans="1:7" x14ac:dyDescent="0.2">
      <c r="A4914" s="14">
        <f>'GW Seasonality'!G4924</f>
        <v>41814</v>
      </c>
      <c r="B4914" s="16">
        <f>'GW Seasonality'!I4924</f>
        <v>1.4770045634889805E-2</v>
      </c>
      <c r="C4914" s="15">
        <f>Temperature!H4924</f>
        <v>17.90801825395592</v>
      </c>
      <c r="D4914" s="16">
        <f>Salinity!H4924</f>
        <v>0.91910136904669415</v>
      </c>
      <c r="E4914">
        <v>0</v>
      </c>
      <c r="F4914">
        <v>0</v>
      </c>
      <c r="G4914">
        <v>30</v>
      </c>
    </row>
    <row r="4915" spans="1:7" x14ac:dyDescent="0.2">
      <c r="A4915" s="14">
        <f>'GW Seasonality'!G4925</f>
        <v>41815</v>
      </c>
      <c r="B4915" s="16">
        <f>'GW Seasonality'!I4925</f>
        <v>1.4698392917622313E-2</v>
      </c>
      <c r="C4915" s="15">
        <f>Temperature!H4925</f>
        <v>17.879357167048923</v>
      </c>
      <c r="D4915" s="16">
        <f>Salinity!H4925</f>
        <v>0.91695178752866935</v>
      </c>
      <c r="E4915">
        <v>0</v>
      </c>
      <c r="F4915">
        <v>0</v>
      </c>
      <c r="G4915">
        <v>30</v>
      </c>
    </row>
    <row r="4916" spans="1:7" x14ac:dyDescent="0.2">
      <c r="A4916" s="14">
        <f>'GW Seasonality'!G4926</f>
        <v>41816</v>
      </c>
      <c r="B4916" s="16">
        <f>'GW Seasonality'!I4926</f>
        <v>1.4627569240964018E-2</v>
      </c>
      <c r="C4916" s="15">
        <f>Temperature!H4926</f>
        <v>17.851027696385607</v>
      </c>
      <c r="D4916" s="16">
        <f>Salinity!H4926</f>
        <v>0.91482707722892054</v>
      </c>
      <c r="E4916">
        <v>0</v>
      </c>
      <c r="F4916">
        <v>0</v>
      </c>
      <c r="G4916">
        <v>30</v>
      </c>
    </row>
    <row r="4917" spans="1:7" x14ac:dyDescent="0.2">
      <c r="A4917" s="14">
        <f>'GW Seasonality'!G4927</f>
        <v>41817</v>
      </c>
      <c r="B4917" s="16">
        <f>'GW Seasonality'!I4927</f>
        <v>1.4557595562780289E-2</v>
      </c>
      <c r="C4917" s="15">
        <f>Temperature!H4927</f>
        <v>17.823038225112114</v>
      </c>
      <c r="D4917" s="16">
        <f>Salinity!H4927</f>
        <v>0.91272786688340868</v>
      </c>
      <c r="E4917">
        <v>0</v>
      </c>
      <c r="F4917">
        <v>0</v>
      </c>
      <c r="G4917">
        <v>30</v>
      </c>
    </row>
    <row r="4918" spans="1:7" x14ac:dyDescent="0.2">
      <c r="A4918" s="14">
        <f>'GW Seasonality'!G4928</f>
        <v>41818</v>
      </c>
      <c r="B4918" s="16">
        <f>'GW Seasonality'!I4928</f>
        <v>1.4488492589408271E-2</v>
      </c>
      <c r="C4918" s="15">
        <f>Temperature!H4928</f>
        <v>17.795397035763308</v>
      </c>
      <c r="D4918" s="16">
        <f>Salinity!H4928</f>
        <v>0.91065477768224812</v>
      </c>
      <c r="E4918">
        <v>0</v>
      </c>
      <c r="F4918">
        <v>0</v>
      </c>
      <c r="G4918">
        <v>30</v>
      </c>
    </row>
    <row r="4919" spans="1:7" x14ac:dyDescent="0.2">
      <c r="A4919" s="14">
        <f>'GW Seasonality'!G4929</f>
        <v>41819</v>
      </c>
      <c r="B4919" s="16">
        <f>'GW Seasonality'!I4929</f>
        <v>1.442028076952954E-2</v>
      </c>
      <c r="C4919" s="15">
        <f>Temperature!H4929</f>
        <v>17.768112307811815</v>
      </c>
      <c r="D4919" s="16">
        <f>Salinity!H4929</f>
        <v>0.90860842308588607</v>
      </c>
      <c r="E4919">
        <v>0</v>
      </c>
      <c r="F4919">
        <v>0</v>
      </c>
      <c r="G4919">
        <v>30</v>
      </c>
    </row>
    <row r="4920" spans="1:7" x14ac:dyDescent="0.2">
      <c r="A4920" s="14">
        <f>'GW Seasonality'!G4930</f>
        <v>41820</v>
      </c>
      <c r="B4920" s="16">
        <f>'GW Seasonality'!I4930</f>
        <v>1.4352980288119023E-2</v>
      </c>
      <c r="C4920" s="15">
        <f>Temperature!H4930</f>
        <v>17.74119211524761</v>
      </c>
      <c r="D4920" s="16">
        <f>Salinity!H4930</f>
        <v>0.90658940864357063</v>
      </c>
      <c r="E4920">
        <v>0</v>
      </c>
      <c r="F4920">
        <v>0</v>
      </c>
      <c r="G4920">
        <v>30</v>
      </c>
    </row>
    <row r="4921" spans="1:7" x14ac:dyDescent="0.2">
      <c r="A4921" s="14">
        <f>'GW Seasonality'!G4931</f>
        <v>41821</v>
      </c>
      <c r="B4921" s="16">
        <f>'GW Seasonality'!I4931</f>
        <v>1.4257708692034358E-2</v>
      </c>
      <c r="C4921" s="15">
        <f>Temperature!H4931</f>
        <v>17.703083476813742</v>
      </c>
      <c r="D4921" s="16">
        <f>Salinity!H4931</f>
        <v>0.90373126076103061</v>
      </c>
      <c r="E4921">
        <v>0</v>
      </c>
      <c r="F4921">
        <v>0</v>
      </c>
      <c r="G4921">
        <v>30</v>
      </c>
    </row>
    <row r="4922" spans="1:7" x14ac:dyDescent="0.2">
      <c r="A4922" s="14">
        <f>'GW Seasonality'!G4932</f>
        <v>41822</v>
      </c>
      <c r="B4922" s="16">
        <f>'GW Seasonality'!I4932</f>
        <v>1.4192714900575514E-2</v>
      </c>
      <c r="C4922" s="15">
        <f>Temperature!H4932</f>
        <v>17.677085960230205</v>
      </c>
      <c r="D4922" s="16">
        <f>Salinity!H4932</f>
        <v>0.90178144701726537</v>
      </c>
      <c r="E4922">
        <v>0</v>
      </c>
      <c r="F4922">
        <v>0</v>
      </c>
      <c r="G4922">
        <v>30</v>
      </c>
    </row>
    <row r="4923" spans="1:7" x14ac:dyDescent="0.2">
      <c r="A4923" s="14">
        <f>'GW Seasonality'!G4933</f>
        <v>41823</v>
      </c>
      <c r="B4923" s="16">
        <f>'GW Seasonality'!I4933</f>
        <v>1.412869978798669E-2</v>
      </c>
      <c r="C4923" s="15">
        <f>Temperature!H4933</f>
        <v>17.651479915194674</v>
      </c>
      <c r="D4923" s="16">
        <f>Salinity!H4933</f>
        <v>0.8998609936396007</v>
      </c>
      <c r="E4923">
        <v>0</v>
      </c>
      <c r="F4923">
        <v>0</v>
      </c>
      <c r="G4923">
        <v>30</v>
      </c>
    </row>
    <row r="4924" spans="1:7" x14ac:dyDescent="0.2">
      <c r="A4924" s="14">
        <f>'GW Seasonality'!G4934</f>
        <v>41824</v>
      </c>
      <c r="B4924" s="16">
        <f>'GW Seasonality'!I4934</f>
        <v>1.4065682297369608E-2</v>
      </c>
      <c r="C4924" s="15">
        <f>Temperature!H4934</f>
        <v>17.626272918947841</v>
      </c>
      <c r="D4924" s="16">
        <f>Salinity!H4934</f>
        <v>0.89797046892108812</v>
      </c>
      <c r="E4924">
        <v>0</v>
      </c>
      <c r="F4924">
        <v>0</v>
      </c>
      <c r="G4924">
        <v>30</v>
      </c>
    </row>
    <row r="4925" spans="1:7" x14ac:dyDescent="0.2">
      <c r="A4925" s="14">
        <f>'GW Seasonality'!G4935</f>
        <v>41825</v>
      </c>
      <c r="B4925" s="16">
        <f>'GW Seasonality'!I4935</f>
        <v>1.4003681076613591E-2</v>
      </c>
      <c r="C4925" s="15">
        <f>Temperature!H4935</f>
        <v>17.601472430645437</v>
      </c>
      <c r="D4925" s="16">
        <f>Salinity!H4935</f>
        <v>0.8961104322984077</v>
      </c>
      <c r="E4925">
        <v>0</v>
      </c>
      <c r="F4925">
        <v>0</v>
      </c>
      <c r="G4925">
        <v>30</v>
      </c>
    </row>
    <row r="4926" spans="1:7" x14ac:dyDescent="0.2">
      <c r="A4926" s="14">
        <f>'GW Seasonality'!G4936</f>
        <v>41826</v>
      </c>
      <c r="B4926" s="16">
        <f>'GW Seasonality'!I4936</f>
        <v>1.3942714472877364E-2</v>
      </c>
      <c r="C4926" s="15">
        <f>Temperature!H4936</f>
        <v>17.577085789150946</v>
      </c>
      <c r="D4926" s="16">
        <f>Salinity!H4936</f>
        <v>0.89428143418632089</v>
      </c>
      <c r="E4926">
        <v>0</v>
      </c>
      <c r="F4926">
        <v>0</v>
      </c>
      <c r="G4926">
        <v>30</v>
      </c>
    </row>
    <row r="4927" spans="1:7" x14ac:dyDescent="0.2">
      <c r="A4927" s="14">
        <f>'GW Seasonality'!G4937</f>
        <v>41827</v>
      </c>
      <c r="B4927" s="16">
        <f>'GW Seasonality'!I4937</f>
        <v>1.3882800527159837E-2</v>
      </c>
      <c r="C4927" s="15">
        <f>Temperature!H4937</f>
        <v>17.553120210863934</v>
      </c>
      <c r="D4927" s="16">
        <f>Salinity!H4937</f>
        <v>0.8924840158147952</v>
      </c>
      <c r="E4927">
        <v>0</v>
      </c>
      <c r="F4927">
        <v>0</v>
      </c>
      <c r="G4927">
        <v>30</v>
      </c>
    </row>
    <row r="4928" spans="1:7" x14ac:dyDescent="0.2">
      <c r="A4928" s="14">
        <f>'GW Seasonality'!G4938</f>
        <v>41828</v>
      </c>
      <c r="B4928" s="16">
        <f>'GW Seasonality'!I4938</f>
        <v>1.3823956968961465E-2</v>
      </c>
      <c r="C4928" s="15">
        <f>Temperature!H4938</f>
        <v>17.529582787584587</v>
      </c>
      <c r="D4928" s="16">
        <f>Salinity!H4938</f>
        <v>0.89071870906884398</v>
      </c>
      <c r="E4928">
        <v>0</v>
      </c>
      <c r="F4928">
        <v>0</v>
      </c>
      <c r="G4928">
        <v>30</v>
      </c>
    </row>
    <row r="4929" spans="1:7" x14ac:dyDescent="0.2">
      <c r="A4929" s="14">
        <f>'GW Seasonality'!G4939</f>
        <v>41829</v>
      </c>
      <c r="B4929" s="16">
        <f>'GW Seasonality'!I4939</f>
        <v>1.3766201211037825E-2</v>
      </c>
      <c r="C4929" s="15">
        <f>Temperature!H4939</f>
        <v>17.506480484415128</v>
      </c>
      <c r="D4929" s="16">
        <f>Salinity!H4939</f>
        <v>0.88898603633113471</v>
      </c>
      <c r="E4929">
        <v>0</v>
      </c>
      <c r="F4929">
        <v>0</v>
      </c>
      <c r="G4929">
        <v>30</v>
      </c>
    </row>
    <row r="4930" spans="1:7" x14ac:dyDescent="0.2">
      <c r="A4930" s="14">
        <f>'GW Seasonality'!G4940</f>
        <v>41830</v>
      </c>
      <c r="B4930" s="16">
        <f>'GW Seasonality'!I4940</f>
        <v>1.3709550344246885E-2</v>
      </c>
      <c r="C4930" s="15">
        <f>Temperature!H4940</f>
        <v>17.483820137698753</v>
      </c>
      <c r="D4930" s="16">
        <f>Salinity!H4940</f>
        <v>0.88728651032740646</v>
      </c>
      <c r="E4930">
        <v>0</v>
      </c>
      <c r="F4930">
        <v>0</v>
      </c>
      <c r="G4930">
        <v>30</v>
      </c>
    </row>
    <row r="4931" spans="1:7" x14ac:dyDescent="0.2">
      <c r="A4931" s="14">
        <f>'GW Seasonality'!G4941</f>
        <v>41831</v>
      </c>
      <c r="B4931" s="16">
        <f>'GW Seasonality'!I4941</f>
        <v>1.3654021132491551E-2</v>
      </c>
      <c r="C4931" s="15">
        <f>Temperature!H4941</f>
        <v>17.461608452996622</v>
      </c>
      <c r="D4931" s="16">
        <f>Salinity!H4941</f>
        <v>0.88562063397474655</v>
      </c>
      <c r="E4931">
        <v>0</v>
      </c>
      <c r="F4931">
        <v>0</v>
      </c>
      <c r="G4931">
        <v>30</v>
      </c>
    </row>
    <row r="4932" spans="1:7" x14ac:dyDescent="0.2">
      <c r="A4932" s="14">
        <f>'GW Seasonality'!G4942</f>
        <v>41832</v>
      </c>
      <c r="B4932" s="16">
        <f>'GW Seasonality'!I4942</f>
        <v>1.3599630007758963E-2</v>
      </c>
      <c r="C4932" s="15">
        <f>Temperature!H4942</f>
        <v>17.439852003103585</v>
      </c>
      <c r="D4932" s="16">
        <f>Salinity!H4942</f>
        <v>0.88398890023276888</v>
      </c>
      <c r="E4932">
        <v>0</v>
      </c>
      <c r="F4932">
        <v>0</v>
      </c>
      <c r="G4932">
        <v>30</v>
      </c>
    </row>
    <row r="4933" spans="1:7" x14ac:dyDescent="0.2">
      <c r="A4933" s="14">
        <f>'GW Seasonality'!G4943</f>
        <v>41833</v>
      </c>
      <c r="B4933" s="16">
        <f>'GW Seasonality'!I4943</f>
        <v>1.3546393065258001E-2</v>
      </c>
      <c r="C4933" s="15">
        <f>Temperature!H4943</f>
        <v>17.4185572261032</v>
      </c>
      <c r="D4933" s="16">
        <f>Salinity!H4943</f>
        <v>0.88239179195773998</v>
      </c>
      <c r="E4933">
        <v>0</v>
      </c>
      <c r="F4933">
        <v>0</v>
      </c>
      <c r="G4933">
        <v>30</v>
      </c>
    </row>
    <row r="4934" spans="1:7" x14ac:dyDescent="0.2">
      <c r="A4934" s="14">
        <f>'GW Seasonality'!G4944</f>
        <v>41834</v>
      </c>
      <c r="B4934" s="16">
        <f>'GW Seasonality'!I4944</f>
        <v>1.3494326058656447E-2</v>
      </c>
      <c r="C4934" s="15">
        <f>Temperature!H4944</f>
        <v>17.397730423462576</v>
      </c>
      <c r="D4934" s="16">
        <f>Salinity!H4944</f>
        <v>0.88082978175969329</v>
      </c>
      <c r="E4934">
        <v>0</v>
      </c>
      <c r="F4934">
        <v>0</v>
      </c>
      <c r="G4934">
        <v>30</v>
      </c>
    </row>
    <row r="4935" spans="1:7" x14ac:dyDescent="0.2">
      <c r="A4935" s="14">
        <f>'GW Seasonality'!G4945</f>
        <v>41835</v>
      </c>
      <c r="B4935" s="16">
        <f>'GW Seasonality'!I4945</f>
        <v>1.3443444395419231E-2</v>
      </c>
      <c r="C4935" s="15">
        <f>Temperature!H4945</f>
        <v>17.377377758167693</v>
      </c>
      <c r="D4935" s="16">
        <f>Salinity!H4945</f>
        <v>0.87930333186257692</v>
      </c>
      <c r="E4935">
        <v>0</v>
      </c>
      <c r="F4935">
        <v>0</v>
      </c>
      <c r="G4935">
        <v>30</v>
      </c>
    </row>
    <row r="4936" spans="1:7" x14ac:dyDescent="0.2">
      <c r="A4936" s="14">
        <f>'GW Seasonality'!G4946</f>
        <v>41836</v>
      </c>
      <c r="B4936" s="16">
        <f>'GW Seasonality'!I4946</f>
        <v>1.3393763132249117E-2</v>
      </c>
      <c r="C4936" s="15">
        <f>Temperature!H4946</f>
        <v>17.357505252899646</v>
      </c>
      <c r="D4936" s="16">
        <f>Salinity!H4946</f>
        <v>0.87781289396747353</v>
      </c>
      <c r="E4936">
        <v>0</v>
      </c>
      <c r="F4936">
        <v>0</v>
      </c>
      <c r="G4936">
        <v>30</v>
      </c>
    </row>
    <row r="4937" spans="1:7" x14ac:dyDescent="0.2">
      <c r="A4937" s="14">
        <f>'GW Seasonality'!G4947</f>
        <v>41837</v>
      </c>
      <c r="B4937" s="16">
        <f>'GW Seasonality'!I4947</f>
        <v>1.3345296970631169E-2</v>
      </c>
      <c r="C4937" s="15">
        <f>Temperature!H4947</f>
        <v>17.338118788252466</v>
      </c>
      <c r="D4937" s="16">
        <f>Salinity!H4947</f>
        <v>0.87635890911893499</v>
      </c>
      <c r="E4937">
        <v>0</v>
      </c>
      <c r="F4937">
        <v>0</v>
      </c>
      <c r="G4937">
        <v>30</v>
      </c>
    </row>
    <row r="4938" spans="1:7" x14ac:dyDescent="0.2">
      <c r="A4938" s="14">
        <f>'GW Seasonality'!G4948</f>
        <v>41838</v>
      </c>
      <c r="B4938" s="16">
        <f>'GW Seasonality'!I4948</f>
        <v>1.3298060252482355E-2</v>
      </c>
      <c r="C4938" s="15">
        <f>Temperature!H4948</f>
        <v>17.31922410099294</v>
      </c>
      <c r="D4938" s="16">
        <f>Salinity!H4948</f>
        <v>0.87494180757447071</v>
      </c>
      <c r="E4938">
        <v>0</v>
      </c>
      <c r="F4938">
        <v>0</v>
      </c>
      <c r="G4938">
        <v>30</v>
      </c>
    </row>
    <row r="4939" spans="1:7" x14ac:dyDescent="0.2">
      <c r="A4939" s="14">
        <f>'GW Seasonality'!G4949</f>
        <v>41839</v>
      </c>
      <c r="B4939" s="16">
        <f>'GW Seasonality'!I4949</f>
        <v>1.3252066955907542E-2</v>
      </c>
      <c r="C4939" s="15">
        <f>Temperature!H4949</f>
        <v>17.300826782363018</v>
      </c>
      <c r="D4939" s="16">
        <f>Salinity!H4949</f>
        <v>0.87356200867722622</v>
      </c>
      <c r="E4939">
        <v>0</v>
      </c>
      <c r="F4939">
        <v>0</v>
      </c>
      <c r="G4939">
        <v>30</v>
      </c>
    </row>
    <row r="4940" spans="1:7" x14ac:dyDescent="0.2">
      <c r="A4940" s="14">
        <f>'GW Seasonality'!G4950</f>
        <v>41840</v>
      </c>
      <c r="B4940" s="16">
        <f>'GW Seasonality'!I4950</f>
        <v>1.3207330691063147E-2</v>
      </c>
      <c r="C4940" s="15">
        <f>Temperature!H4950</f>
        <v>17.282932276425257</v>
      </c>
      <c r="D4940" s="16">
        <f>Salinity!H4950</f>
        <v>0.87221992073189436</v>
      </c>
      <c r="E4940">
        <v>0</v>
      </c>
      <c r="F4940">
        <v>0</v>
      </c>
      <c r="G4940">
        <v>30</v>
      </c>
    </row>
    <row r="4941" spans="1:7" x14ac:dyDescent="0.2">
      <c r="A4941" s="14">
        <f>'GW Seasonality'!G4951</f>
        <v>41841</v>
      </c>
      <c r="B4941" s="16">
        <f>'GW Seasonality'!I4951</f>
        <v>1.3163864696129672E-2</v>
      </c>
      <c r="C4941" s="15">
        <f>Temperature!H4951</f>
        <v>17.265545878451867</v>
      </c>
      <c r="D4941" s="16">
        <f>Salinity!H4951</f>
        <v>0.87091594088389013</v>
      </c>
      <c r="E4941">
        <v>0</v>
      </c>
      <c r="F4941">
        <v>0</v>
      </c>
      <c r="G4941">
        <v>30</v>
      </c>
    </row>
    <row r="4942" spans="1:7" x14ac:dyDescent="0.2">
      <c r="A4942" s="14">
        <f>'GW Seasonality'!G4952</f>
        <v>41842</v>
      </c>
      <c r="B4942" s="16">
        <f>'GW Seasonality'!I4952</f>
        <v>1.3121681833394325E-2</v>
      </c>
      <c r="C4942" s="15">
        <f>Temperature!H4952</f>
        <v>17.248672733357729</v>
      </c>
      <c r="D4942" s="16">
        <f>Salinity!H4952</f>
        <v>0.86965045500182969</v>
      </c>
      <c r="E4942">
        <v>0</v>
      </c>
      <c r="F4942">
        <v>0</v>
      </c>
      <c r="G4942">
        <v>30</v>
      </c>
    </row>
    <row r="4943" spans="1:7" x14ac:dyDescent="0.2">
      <c r="A4943" s="14">
        <f>'GW Seasonality'!G4953</f>
        <v>41843</v>
      </c>
      <c r="B4943" s="16">
        <f>'GW Seasonality'!I4953</f>
        <v>1.308079458544484E-2</v>
      </c>
      <c r="C4943" s="15">
        <f>Temperature!H4953</f>
        <v>17.232317834177934</v>
      </c>
      <c r="D4943" s="16">
        <f>Salinity!H4953</f>
        <v>0.86842383756334518</v>
      </c>
      <c r="E4943">
        <v>0</v>
      </c>
      <c r="F4943">
        <v>0</v>
      </c>
      <c r="G4943">
        <v>30</v>
      </c>
    </row>
    <row r="4944" spans="1:7" x14ac:dyDescent="0.2">
      <c r="A4944" s="14">
        <f>'GW Seasonality'!G4954</f>
        <v>41844</v>
      </c>
      <c r="B4944" s="16">
        <f>'GW Seasonality'!I4954</f>
        <v>1.3041215051475701E-2</v>
      </c>
      <c r="C4944" s="15">
        <f>Temperature!H4954</f>
        <v>17.216486020590281</v>
      </c>
      <c r="D4944" s="16">
        <f>Salinity!H4954</f>
        <v>0.86723645154427098</v>
      </c>
      <c r="E4944">
        <v>0</v>
      </c>
      <c r="F4944">
        <v>0</v>
      </c>
      <c r="G4944">
        <v>30</v>
      </c>
    </row>
    <row r="4945" spans="1:7" x14ac:dyDescent="0.2">
      <c r="A4945" s="14">
        <f>'GW Seasonality'!G4955</f>
        <v>41845</v>
      </c>
      <c r="B4945" s="16">
        <f>'GW Seasonality'!I4955</f>
        <v>1.3002954943707781E-2</v>
      </c>
      <c r="C4945" s="15">
        <f>Temperature!H4955</f>
        <v>17.201181977483113</v>
      </c>
      <c r="D4945" s="16">
        <f>Salinity!H4955</f>
        <v>0.86608864831123333</v>
      </c>
      <c r="E4945">
        <v>0</v>
      </c>
      <c r="F4945">
        <v>0</v>
      </c>
      <c r="G4945">
        <v>30</v>
      </c>
    </row>
    <row r="4946" spans="1:7" x14ac:dyDescent="0.2">
      <c r="A4946" s="14">
        <f>'GW Seasonality'!G4956</f>
        <v>41846</v>
      </c>
      <c r="B4946" s="16">
        <f>'GW Seasonality'!I4956</f>
        <v>1.2966025583922517E-2</v>
      </c>
      <c r="C4946" s="15">
        <f>Temperature!H4956</f>
        <v>17.186410233569006</v>
      </c>
      <c r="D4946" s="16">
        <f>Salinity!H4956</f>
        <v>0.8649807675176755</v>
      </c>
      <c r="E4946">
        <v>0</v>
      </c>
      <c r="F4946">
        <v>0</v>
      </c>
      <c r="G4946">
        <v>30</v>
      </c>
    </row>
    <row r="4947" spans="1:7" x14ac:dyDescent="0.2">
      <c r="A4947" s="14">
        <f>'GW Seasonality'!G4957</f>
        <v>41847</v>
      </c>
      <c r="B4947" s="16">
        <f>'GW Seasonality'!I4957</f>
        <v>1.2930437900111605E-2</v>
      </c>
      <c r="C4947" s="15">
        <f>Temperature!H4957</f>
        <v>17.172175160044642</v>
      </c>
      <c r="D4947" s="16">
        <f>Salinity!H4957</f>
        <v>0.86391313700334804</v>
      </c>
      <c r="E4947">
        <v>0</v>
      </c>
      <c r="F4947">
        <v>0</v>
      </c>
      <c r="G4947">
        <v>30</v>
      </c>
    </row>
    <row r="4948" spans="1:7" x14ac:dyDescent="0.2">
      <c r="A4948" s="14">
        <f>'GW Seasonality'!G4958</f>
        <v>41848</v>
      </c>
      <c r="B4948" s="16">
        <f>'GW Seasonality'!I4958</f>
        <v>1.2896202423243233E-2</v>
      </c>
      <c r="C4948" s="15">
        <f>Temperature!H4958</f>
        <v>17.158480969297294</v>
      </c>
      <c r="D4948" s="16">
        <f>Salinity!H4958</f>
        <v>0.862886072697297</v>
      </c>
      <c r="E4948">
        <v>0</v>
      </c>
      <c r="F4948">
        <v>0</v>
      </c>
      <c r="G4948">
        <v>30</v>
      </c>
    </row>
    <row r="4949" spans="1:7" x14ac:dyDescent="0.2">
      <c r="A4949" s="14">
        <f>'GW Seasonality'!G4959</f>
        <v>41849</v>
      </c>
      <c r="B4949" s="16">
        <f>'GW Seasonality'!I4959</f>
        <v>1.2863329284145807E-2</v>
      </c>
      <c r="C4949" s="15">
        <f>Temperature!H4959</f>
        <v>17.145331713658322</v>
      </c>
      <c r="D4949" s="16">
        <f>Salinity!H4959</f>
        <v>0.86189987852437411</v>
      </c>
      <c r="E4949">
        <v>0</v>
      </c>
      <c r="F4949">
        <v>0</v>
      </c>
      <c r="G4949">
        <v>30</v>
      </c>
    </row>
    <row r="4950" spans="1:7" x14ac:dyDescent="0.2">
      <c r="A4950" s="14">
        <f>'GW Seasonality'!G4960</f>
        <v>41850</v>
      </c>
      <c r="B4950" s="16">
        <f>'GW Seasonality'!I4960</f>
        <v>1.2831828210510057E-2</v>
      </c>
      <c r="C4950" s="15">
        <f>Temperature!H4960</f>
        <v>17.132731284204024</v>
      </c>
      <c r="D4950" s="16">
        <f>Salinity!H4960</f>
        <v>0.86095484631530161</v>
      </c>
      <c r="E4950">
        <v>0</v>
      </c>
      <c r="F4950">
        <v>0</v>
      </c>
      <c r="G4950">
        <v>30</v>
      </c>
    </row>
    <row r="4951" spans="1:7" x14ac:dyDescent="0.2">
      <c r="A4951" s="14">
        <f>'GW Seasonality'!G4961</f>
        <v>41851</v>
      </c>
      <c r="B4951" s="16">
        <f>'GW Seasonality'!I4961</f>
        <v>1.2801708524010483E-2</v>
      </c>
      <c r="C4951" s="15">
        <f>Temperature!H4961</f>
        <v>17.12068340960419</v>
      </c>
      <c r="D4951" s="16">
        <f>Salinity!H4961</f>
        <v>0.86005125572031438</v>
      </c>
      <c r="E4951">
        <v>0</v>
      </c>
      <c r="F4951">
        <v>0</v>
      </c>
      <c r="G4951">
        <v>30</v>
      </c>
    </row>
    <row r="4952" spans="1:7" x14ac:dyDescent="0.2">
      <c r="A4952" s="14">
        <f>'GW Seasonality'!G4962</f>
        <v>41852</v>
      </c>
      <c r="B4952" s="16">
        <f>'GW Seasonality'!I4962</f>
        <v>1.2788895796740779E-2</v>
      </c>
      <c r="C4952" s="15">
        <f>Temperature!H4962</f>
        <v>17.115558318696312</v>
      </c>
      <c r="D4952" s="16">
        <f>Salinity!H4962</f>
        <v>0.85966687390222329</v>
      </c>
      <c r="E4952">
        <v>0</v>
      </c>
      <c r="F4952">
        <v>0</v>
      </c>
      <c r="G4952">
        <v>30</v>
      </c>
    </row>
    <row r="4953" spans="1:7" x14ac:dyDescent="0.2">
      <c r="A4953" s="14">
        <f>'GW Seasonality'!G4963</f>
        <v>41853</v>
      </c>
      <c r="B4953" s="16">
        <f>'GW Seasonality'!I4963</f>
        <v>1.276078085998571E-2</v>
      </c>
      <c r="C4953" s="15">
        <f>Temperature!H4963</f>
        <v>17.104312343994284</v>
      </c>
      <c r="D4953" s="16">
        <f>Salinity!H4963</f>
        <v>0.85882342579957127</v>
      </c>
      <c r="E4953">
        <v>0</v>
      </c>
      <c r="F4953">
        <v>0</v>
      </c>
      <c r="G4953">
        <v>30</v>
      </c>
    </row>
    <row r="4954" spans="1:7" x14ac:dyDescent="0.2">
      <c r="A4954" s="14">
        <f>'GW Seasonality'!G4964</f>
        <v>41854</v>
      </c>
      <c r="B4954" s="16">
        <f>'GW Seasonality'!I4964</f>
        <v>1.2734068334420874E-2</v>
      </c>
      <c r="C4954" s="15">
        <f>Temperature!H4964</f>
        <v>17.09362733376835</v>
      </c>
      <c r="D4954" s="16">
        <f>Salinity!H4964</f>
        <v>0.85802205003262622</v>
      </c>
      <c r="E4954">
        <v>0</v>
      </c>
      <c r="F4954">
        <v>0</v>
      </c>
      <c r="G4954">
        <v>30</v>
      </c>
    </row>
    <row r="4955" spans="1:7" x14ac:dyDescent="0.2">
      <c r="A4955" s="14">
        <f>'GW Seasonality'!G4965</f>
        <v>41855</v>
      </c>
      <c r="B4955" s="16">
        <f>'GW Seasonality'!I4965</f>
        <v>1.2708766124712353E-2</v>
      </c>
      <c r="C4955" s="15">
        <f>Temperature!H4965</f>
        <v>17.08350644988494</v>
      </c>
      <c r="D4955" s="16">
        <f>Salinity!H4965</f>
        <v>0.85726298374137055</v>
      </c>
      <c r="E4955">
        <v>0</v>
      </c>
      <c r="F4955">
        <v>0</v>
      </c>
      <c r="G4955">
        <v>30</v>
      </c>
    </row>
    <row r="4956" spans="1:7" x14ac:dyDescent="0.2">
      <c r="A4956" s="14">
        <f>'GW Seasonality'!G4966</f>
        <v>41856</v>
      </c>
      <c r="B4956" s="16">
        <f>'GW Seasonality'!I4966</f>
        <v>1.2684881718191071E-2</v>
      </c>
      <c r="C4956" s="15">
        <f>Temperature!H4966</f>
        <v>17.073952687276428</v>
      </c>
      <c r="D4956" s="16">
        <f>Salinity!H4966</f>
        <v>0.85654645154573195</v>
      </c>
      <c r="E4956">
        <v>0</v>
      </c>
      <c r="F4956">
        <v>0</v>
      </c>
      <c r="G4956">
        <v>30</v>
      </c>
    </row>
    <row r="4957" spans="1:7" x14ac:dyDescent="0.2">
      <c r="A4957" s="14">
        <f>'GW Seasonality'!G4967</f>
        <v>41857</v>
      </c>
      <c r="B4957" s="16">
        <f>'GW Seasonality'!I4967</f>
        <v>1.2662422182637178E-2</v>
      </c>
      <c r="C4957" s="15">
        <f>Temperature!H4967</f>
        <v>17.06496887305487</v>
      </c>
      <c r="D4957" s="16">
        <f>Salinity!H4967</f>
        <v>0.85587266547911534</v>
      </c>
      <c r="E4957">
        <v>0</v>
      </c>
      <c r="F4957">
        <v>0</v>
      </c>
      <c r="G4957">
        <v>30</v>
      </c>
    </row>
    <row r="4958" spans="1:7" x14ac:dyDescent="0.2">
      <c r="A4958" s="14">
        <f>'GW Seasonality'!G4968</f>
        <v>41858</v>
      </c>
      <c r="B4958" s="16">
        <f>'GW Seasonality'!I4968</f>
        <v>1.2641394164188587E-2</v>
      </c>
      <c r="C4958" s="15">
        <f>Temperature!H4968</f>
        <v>17.056557665675435</v>
      </c>
      <c r="D4958" s="16">
        <f>Salinity!H4968</f>
        <v>0.85524182492565748</v>
      </c>
      <c r="E4958">
        <v>0</v>
      </c>
      <c r="F4958">
        <v>0</v>
      </c>
      <c r="G4958">
        <v>30</v>
      </c>
    </row>
    <row r="4959" spans="1:7" x14ac:dyDescent="0.2">
      <c r="A4959" s="14">
        <f>'GW Seasonality'!G4969</f>
        <v>41859</v>
      </c>
      <c r="B4959" s="16">
        <f>'GW Seasonality'!I4969</f>
        <v>1.2621803885374263E-2</v>
      </c>
      <c r="C4959" s="15">
        <f>Temperature!H4969</f>
        <v>17.048721554149704</v>
      </c>
      <c r="D4959" s="16">
        <f>Salinity!H4969</f>
        <v>0.85465411656122781</v>
      </c>
      <c r="E4959">
        <v>0</v>
      </c>
      <c r="F4959">
        <v>0</v>
      </c>
      <c r="G4959">
        <v>30</v>
      </c>
    </row>
    <row r="4960" spans="1:7" x14ac:dyDescent="0.2">
      <c r="A4960" s="14">
        <f>'GW Seasonality'!G4970</f>
        <v>41860</v>
      </c>
      <c r="B4960" s="16">
        <f>'GW Seasonality'!I4970</f>
        <v>1.2603657143272886E-2</v>
      </c>
      <c r="C4960" s="15">
        <f>Temperature!H4970</f>
        <v>17.041462857309153</v>
      </c>
      <c r="D4960" s="16">
        <f>Salinity!H4970</f>
        <v>0.8541097142981865</v>
      </c>
      <c r="E4960">
        <v>0</v>
      </c>
      <c r="F4960">
        <v>0</v>
      </c>
      <c r="G4960">
        <v>30</v>
      </c>
    </row>
    <row r="4961" spans="1:7" x14ac:dyDescent="0.2">
      <c r="A4961" s="14">
        <f>'GW Seasonality'!G4971</f>
        <v>41861</v>
      </c>
      <c r="B4961" s="16">
        <f>'GW Seasonality'!I4971</f>
        <v>1.2586959307797395E-2</v>
      </c>
      <c r="C4961" s="15">
        <f>Temperature!H4971</f>
        <v>17.034783723118956</v>
      </c>
      <c r="D4961" s="16">
        <f>Salinity!H4971</f>
        <v>0.85360877923392187</v>
      </c>
      <c r="E4961">
        <v>0</v>
      </c>
      <c r="F4961">
        <v>0</v>
      </c>
      <c r="G4961">
        <v>30</v>
      </c>
    </row>
    <row r="4962" spans="1:7" x14ac:dyDescent="0.2">
      <c r="A4962" s="14">
        <f>'GW Seasonality'!G4972</f>
        <v>41862</v>
      </c>
      <c r="B4962" s="16">
        <f>'GW Seasonality'!I4972</f>
        <v>1.2571715320105953E-2</v>
      </c>
      <c r="C4962" s="15">
        <f>Temperature!H4972</f>
        <v>17.028686128042381</v>
      </c>
      <c r="D4962" s="16">
        <f>Salinity!H4972</f>
        <v>0.85315145960317851</v>
      </c>
      <c r="E4962">
        <v>0</v>
      </c>
      <c r="F4962">
        <v>0</v>
      </c>
      <c r="G4962">
        <v>30</v>
      </c>
    </row>
    <row r="4963" spans="1:7" x14ac:dyDescent="0.2">
      <c r="A4963" s="14">
        <f>'GW Seasonality'!G4973</f>
        <v>41863</v>
      </c>
      <c r="B4963" s="16">
        <f>'GW Seasonality'!I4973</f>
        <v>1.2557929691139766E-2</v>
      </c>
      <c r="C4963" s="15">
        <f>Temperature!H4973</f>
        <v>17.023171876455905</v>
      </c>
      <c r="D4963" s="16">
        <f>Salinity!H4973</f>
        <v>0.85273789073419293</v>
      </c>
      <c r="E4963">
        <v>0</v>
      </c>
      <c r="F4963">
        <v>0</v>
      </c>
      <c r="G4963">
        <v>30</v>
      </c>
    </row>
    <row r="4964" spans="1:7" x14ac:dyDescent="0.2">
      <c r="A4964" s="14">
        <f>'GW Seasonality'!G4974</f>
        <v>41864</v>
      </c>
      <c r="B4964" s="16">
        <f>'GW Seasonality'!I4974</f>
        <v>1.2545606500288239E-2</v>
      </c>
      <c r="C4964" s="15">
        <f>Temperature!H4974</f>
        <v>17.018242600115293</v>
      </c>
      <c r="D4964" s="16">
        <f>Salinity!H4974</f>
        <v>0.85236819500864702</v>
      </c>
      <c r="E4964">
        <v>0</v>
      </c>
      <c r="F4964">
        <v>0</v>
      </c>
      <c r="G4964">
        <v>30</v>
      </c>
    </row>
    <row r="4965" spans="1:7" x14ac:dyDescent="0.2">
      <c r="A4965" s="14">
        <f>'GW Seasonality'!G4975</f>
        <v>41865</v>
      </c>
      <c r="B4965" s="16">
        <f>'GW Seasonality'!I4975</f>
        <v>1.25347493941818E-2</v>
      </c>
      <c r="C4965" s="15">
        <f>Temperature!H4975</f>
        <v>17.013899757672718</v>
      </c>
      <c r="D4965" s="16">
        <f>Salinity!H4975</f>
        <v>0.85204248182545395</v>
      </c>
      <c r="E4965">
        <v>0</v>
      </c>
      <c r="F4965">
        <v>0</v>
      </c>
      <c r="G4965">
        <v>30</v>
      </c>
    </row>
    <row r="4966" spans="1:7" x14ac:dyDescent="0.2">
      <c r="A4966" s="14">
        <f>'GW Seasonality'!G4976</f>
        <v>41866</v>
      </c>
      <c r="B4966" s="16">
        <f>'GW Seasonality'!I4976</f>
        <v>1.2525361585612824E-2</v>
      </c>
      <c r="C4966" s="15">
        <f>Temperature!H4976</f>
        <v>17.01014463424513</v>
      </c>
      <c r="D4966" s="16">
        <f>Salinity!H4976</f>
        <v>0.85176084756838477</v>
      </c>
      <c r="E4966">
        <v>0</v>
      </c>
      <c r="F4966">
        <v>0</v>
      </c>
      <c r="G4966">
        <v>30</v>
      </c>
    </row>
    <row r="4967" spans="1:7" x14ac:dyDescent="0.2">
      <c r="A4967" s="14">
        <f>'GW Seasonality'!G4977</f>
        <v>41867</v>
      </c>
      <c r="B4967" s="16">
        <f>'GW Seasonality'!I4977</f>
        <v>1.2517445852584904E-2</v>
      </c>
      <c r="C4967" s="15">
        <f>Temperature!H4977</f>
        <v>17.00697834103396</v>
      </c>
      <c r="D4967" s="16">
        <f>Salinity!H4977</f>
        <v>0.85152337557754709</v>
      </c>
      <c r="E4967">
        <v>0</v>
      </c>
      <c r="F4967">
        <v>0</v>
      </c>
      <c r="G4967">
        <v>30</v>
      </c>
    </row>
    <row r="4968" spans="1:7" x14ac:dyDescent="0.2">
      <c r="A4968" s="14">
        <f>'GW Seasonality'!G4978</f>
        <v>41868</v>
      </c>
      <c r="B4968" s="16">
        <f>'GW Seasonality'!I4978</f>
        <v>1.2511004537490791E-2</v>
      </c>
      <c r="C4968" s="15">
        <f>Temperature!H4978</f>
        <v>17.004401814996314</v>
      </c>
      <c r="D4968" s="16">
        <f>Salinity!H4978</f>
        <v>0.85133013612472364</v>
      </c>
      <c r="E4968">
        <v>0</v>
      </c>
      <c r="F4968">
        <v>0</v>
      </c>
      <c r="G4968">
        <v>30</v>
      </c>
    </row>
    <row r="4969" spans="1:7" x14ac:dyDescent="0.2">
      <c r="A4969" s="14">
        <f>'GW Seasonality'!G4979</f>
        <v>41869</v>
      </c>
      <c r="B4969" s="16">
        <f>'GW Seasonality'!I4979</f>
        <v>1.2506039546419252E-2</v>
      </c>
      <c r="C4969" s="15">
        <f>Temperature!H4979</f>
        <v>17.002415818567702</v>
      </c>
      <c r="D4969" s="16">
        <f>Salinity!H4979</f>
        <v>0.85118118639257745</v>
      </c>
      <c r="E4969">
        <v>0</v>
      </c>
      <c r="F4969">
        <v>0</v>
      </c>
      <c r="G4969">
        <v>30</v>
      </c>
    </row>
    <row r="4970" spans="1:7" x14ac:dyDescent="0.2">
      <c r="A4970" s="14">
        <f>'GW Seasonality'!G4980</f>
        <v>41870</v>
      </c>
      <c r="B4970" s="16">
        <f>'GW Seasonality'!I4980</f>
        <v>1.2502552348591026E-2</v>
      </c>
      <c r="C4970" s="15">
        <f>Temperature!H4980</f>
        <v>17.001020939436408</v>
      </c>
      <c r="D4970" s="16">
        <f>Salinity!H4980</f>
        <v>0.85107657045773066</v>
      </c>
      <c r="E4970">
        <v>0</v>
      </c>
      <c r="F4970">
        <v>0</v>
      </c>
      <c r="G4970">
        <v>30</v>
      </c>
    </row>
    <row r="4971" spans="1:7" x14ac:dyDescent="0.2">
      <c r="A4971" s="14">
        <f>'GW Seasonality'!G4981</f>
        <v>41871</v>
      </c>
      <c r="B4971" s="16">
        <f>'GW Seasonality'!I4981</f>
        <v>1.2500543975924053E-2</v>
      </c>
      <c r="C4971" s="15">
        <f>Temperature!H4981</f>
        <v>17.000217590369619</v>
      </c>
      <c r="D4971" s="16">
        <f>Salinity!H4981</f>
        <v>0.85101631927772159</v>
      </c>
      <c r="E4971">
        <v>0</v>
      </c>
      <c r="F4971">
        <v>0</v>
      </c>
      <c r="G4971">
        <v>30</v>
      </c>
    </row>
    <row r="4972" spans="1:7" x14ac:dyDescent="0.2">
      <c r="A4972" s="14">
        <f>'GW Seasonality'!G4982</f>
        <v>41872</v>
      </c>
      <c r="B4972" s="16">
        <f>'GW Seasonality'!I4982</f>
        <v>1.2500015022728118E-2</v>
      </c>
      <c r="C4972" s="15">
        <f>Temperature!H4982</f>
        <v>17.000006009091248</v>
      </c>
      <c r="D4972" s="16">
        <f>Salinity!H4982</f>
        <v>0.85100045068184349</v>
      </c>
      <c r="E4972">
        <v>0</v>
      </c>
      <c r="F4972">
        <v>0</v>
      </c>
      <c r="G4972">
        <v>30</v>
      </c>
    </row>
    <row r="4973" spans="1:7" x14ac:dyDescent="0.2">
      <c r="A4973" s="14">
        <f>'GW Seasonality'!G4983</f>
        <v>41873</v>
      </c>
      <c r="B4973" s="16">
        <f>'GW Seasonality'!I4983</f>
        <v>1.250096564552898E-2</v>
      </c>
      <c r="C4973" s="15">
        <f>Temperature!H4983</f>
        <v>17.000386258211591</v>
      </c>
      <c r="D4973" s="16">
        <f>Salinity!H4983</f>
        <v>0.85102896936586936</v>
      </c>
      <c r="E4973">
        <v>0</v>
      </c>
      <c r="F4973">
        <v>0</v>
      </c>
      <c r="G4973">
        <v>30</v>
      </c>
    </row>
    <row r="4974" spans="1:7" x14ac:dyDescent="0.2">
      <c r="A4974" s="14">
        <f>'GW Seasonality'!G4984</f>
        <v>41874</v>
      </c>
      <c r="B4974" s="16">
        <f>'GW Seasonality'!I4984</f>
        <v>1.250339556302206E-2</v>
      </c>
      <c r="C4974" s="15">
        <f>Temperature!H4984</f>
        <v>17.001358225208822</v>
      </c>
      <c r="D4974" s="16">
        <f>Salinity!H4984</f>
        <v>0.85110186689066181</v>
      </c>
      <c r="E4974">
        <v>0</v>
      </c>
      <c r="F4974">
        <v>0</v>
      </c>
      <c r="G4974">
        <v>30</v>
      </c>
    </row>
    <row r="4975" spans="1:7" x14ac:dyDescent="0.2">
      <c r="A4975" s="14">
        <f>'GW Seasonality'!G4985</f>
        <v>41875</v>
      </c>
      <c r="B4975" s="16">
        <f>'GW Seasonality'!I4985</f>
        <v>1.2507304056155676E-2</v>
      </c>
      <c r="C4975" s="15">
        <f>Temperature!H4985</f>
        <v>17.002921622462271</v>
      </c>
      <c r="D4975" s="16">
        <f>Salinity!H4985</f>
        <v>0.85121912168467018</v>
      </c>
      <c r="E4975">
        <v>0</v>
      </c>
      <c r="F4975">
        <v>0</v>
      </c>
      <c r="G4975">
        <v>30</v>
      </c>
    </row>
    <row r="4976" spans="1:7" x14ac:dyDescent="0.2">
      <c r="A4976" s="14">
        <f>'GW Seasonality'!G4986</f>
        <v>41876</v>
      </c>
      <c r="B4976" s="16">
        <f>'GW Seasonality'!I4986</f>
        <v>1.2512689968343829E-2</v>
      </c>
      <c r="C4976" s="15">
        <f>Temperature!H4986</f>
        <v>17.005075987337531</v>
      </c>
      <c r="D4976" s="16">
        <f>Salinity!H4986</f>
        <v>0.85138069905031488</v>
      </c>
      <c r="E4976">
        <v>0</v>
      </c>
      <c r="F4976">
        <v>0</v>
      </c>
      <c r="G4976">
        <v>30</v>
      </c>
    </row>
    <row r="4977" spans="1:7" x14ac:dyDescent="0.2">
      <c r="A4977" s="14">
        <f>'GW Seasonality'!G4987</f>
        <v>41877</v>
      </c>
      <c r="B4977" s="16">
        <f>'GW Seasonality'!I4987</f>
        <v>1.2519551705808454E-2</v>
      </c>
      <c r="C4977" s="15">
        <f>Temperature!H4987</f>
        <v>17.007820682323381</v>
      </c>
      <c r="D4977" s="16">
        <f>Salinity!H4987</f>
        <v>0.85158655117425364</v>
      </c>
      <c r="E4977">
        <v>0</v>
      </c>
      <c r="F4977">
        <v>0</v>
      </c>
      <c r="G4977">
        <v>30</v>
      </c>
    </row>
    <row r="4978" spans="1:7" x14ac:dyDescent="0.2">
      <c r="A4978" s="14">
        <f>'GW Seasonality'!G4988</f>
        <v>41878</v>
      </c>
      <c r="B4978" s="16">
        <f>'GW Seasonality'!I4988</f>
        <v>1.2527887238051037E-2</v>
      </c>
      <c r="C4978" s="15">
        <f>Temperature!H4988</f>
        <v>17.011154895220415</v>
      </c>
      <c r="D4978" s="16">
        <f>Salinity!H4988</f>
        <v>0.85183661714153103</v>
      </c>
      <c r="E4978">
        <v>0</v>
      </c>
      <c r="F4978">
        <v>0</v>
      </c>
      <c r="G4978">
        <v>30</v>
      </c>
    </row>
    <row r="4979" spans="1:7" x14ac:dyDescent="0.2">
      <c r="A4979" s="14">
        <f>'GW Seasonality'!G4989</f>
        <v>41879</v>
      </c>
      <c r="B4979" s="16">
        <f>'GW Seasonality'!I4989</f>
        <v>1.2537694098453483E-2</v>
      </c>
      <c r="C4979" s="15">
        <f>Temperature!H4989</f>
        <v>17.015077639381392</v>
      </c>
      <c r="D4979" s="16">
        <f>Salinity!H4989</f>
        <v>0.85213082295360443</v>
      </c>
      <c r="E4979">
        <v>0</v>
      </c>
      <c r="F4979">
        <v>0</v>
      </c>
      <c r="G4979">
        <v>30</v>
      </c>
    </row>
    <row r="4980" spans="1:7" x14ac:dyDescent="0.2">
      <c r="A4980" s="14">
        <f>'GW Seasonality'!G4990</f>
        <v>41880</v>
      </c>
      <c r="B4980" s="16">
        <f>'GW Seasonality'!I4990</f>
        <v>1.2548969385008022E-2</v>
      </c>
      <c r="C4980" s="15">
        <f>Temperature!H4990</f>
        <v>17.019587754003208</v>
      </c>
      <c r="D4980" s="16">
        <f>Salinity!H4990</f>
        <v>0.85246908155024059</v>
      </c>
      <c r="E4980">
        <v>0</v>
      </c>
      <c r="F4980">
        <v>0</v>
      </c>
      <c r="G4980">
        <v>30</v>
      </c>
    </row>
    <row r="4981" spans="1:7" x14ac:dyDescent="0.2">
      <c r="A4981" s="14">
        <f>'GW Seasonality'!G4991</f>
        <v>41881</v>
      </c>
      <c r="B4981" s="16">
        <f>'GW Seasonality'!I4991</f>
        <v>1.256170976117596E-2</v>
      </c>
      <c r="C4981" s="15">
        <f>Temperature!H4991</f>
        <v>17.024683904470383</v>
      </c>
      <c r="D4981" s="16">
        <f>Salinity!H4991</f>
        <v>0.85285129283527872</v>
      </c>
      <c r="E4981">
        <v>0</v>
      </c>
      <c r="F4981">
        <v>0</v>
      </c>
      <c r="G4981">
        <v>30</v>
      </c>
    </row>
    <row r="4982" spans="1:7" x14ac:dyDescent="0.2">
      <c r="A4982" s="14">
        <f>'GW Seasonality'!G4992</f>
        <v>41882</v>
      </c>
      <c r="B4982" s="16">
        <f>'GW Seasonality'!I4992</f>
        <v>1.2575911456875016E-2</v>
      </c>
      <c r="C4982" s="15">
        <f>Temperature!H4992</f>
        <v>17.030364582750007</v>
      </c>
      <c r="D4982" s="16">
        <f>Salinity!H4992</f>
        <v>0.85327734370625041</v>
      </c>
      <c r="E4982">
        <v>0</v>
      </c>
      <c r="F4982">
        <v>0</v>
      </c>
      <c r="G4982">
        <v>30</v>
      </c>
    </row>
    <row r="4983" spans="1:7" x14ac:dyDescent="0.2">
      <c r="A4983" s="14">
        <f>'GW Seasonality'!G4993</f>
        <v>41883</v>
      </c>
      <c r="B4983" s="16">
        <f>'GW Seasonality'!I4993</f>
        <v>1.2582622081743378E-2</v>
      </c>
      <c r="C4983" s="15">
        <f>Temperature!H4993</f>
        <v>17.03304883269735</v>
      </c>
      <c r="D4983" s="16">
        <f>Salinity!H4993</f>
        <v>0.8534786624523012</v>
      </c>
      <c r="E4983">
        <v>0</v>
      </c>
      <c r="F4983">
        <v>0</v>
      </c>
      <c r="G4983">
        <v>30</v>
      </c>
    </row>
    <row r="4984" spans="1:7" x14ac:dyDescent="0.2">
      <c r="A4984" s="14">
        <f>'GW Seasonality'!G4994</f>
        <v>41884</v>
      </c>
      <c r="B4984" s="16">
        <f>'GW Seasonality'!I4994</f>
        <v>1.2598920583448534E-2</v>
      </c>
      <c r="C4984" s="15">
        <f>Temperature!H4994</f>
        <v>17.039568233379413</v>
      </c>
      <c r="D4984" s="16">
        <f>Salinity!H4994</f>
        <v>0.85396761750345607</v>
      </c>
      <c r="E4984">
        <v>0</v>
      </c>
      <c r="F4984">
        <v>0</v>
      </c>
      <c r="G4984">
        <v>30</v>
      </c>
    </row>
    <row r="4985" spans="1:7" x14ac:dyDescent="0.2">
      <c r="A4985" s="14">
        <f>'GW Seasonality'!G4995</f>
        <v>41885</v>
      </c>
      <c r="B4985" s="16">
        <f>'GW Seasonality'!I4995</f>
        <v>1.2616669393403834E-2</v>
      </c>
      <c r="C4985" s="15">
        <f>Temperature!H4995</f>
        <v>17.046667757361533</v>
      </c>
      <c r="D4985" s="16">
        <f>Salinity!H4995</f>
        <v>0.85450008180211501</v>
      </c>
      <c r="E4985">
        <v>0</v>
      </c>
      <c r="F4985">
        <v>0</v>
      </c>
      <c r="G4985">
        <v>30</v>
      </c>
    </row>
    <row r="4986" spans="1:7" x14ac:dyDescent="0.2">
      <c r="A4986" s="14">
        <f>'GW Seasonality'!G4996</f>
        <v>41886</v>
      </c>
      <c r="B4986" s="16">
        <f>'GW Seasonality'!I4996</f>
        <v>1.2635863259450861E-2</v>
      </c>
      <c r="C4986" s="15">
        <f>Temperature!H4996</f>
        <v>17.054345303780345</v>
      </c>
      <c r="D4986" s="16">
        <f>Salinity!H4996</f>
        <v>0.85507589778352577</v>
      </c>
      <c r="E4986">
        <v>0</v>
      </c>
      <c r="F4986">
        <v>0</v>
      </c>
      <c r="G4986">
        <v>30</v>
      </c>
    </row>
    <row r="4987" spans="1:7" x14ac:dyDescent="0.2">
      <c r="A4987" s="14">
        <f>'GW Seasonality'!G4997</f>
        <v>41887</v>
      </c>
      <c r="B4987" s="16">
        <f>'GW Seasonality'!I4997</f>
        <v>1.2656496501815852E-2</v>
      </c>
      <c r="C4987" s="15">
        <f>Temperature!H4997</f>
        <v>17.062598600726339</v>
      </c>
      <c r="D4987" s="16">
        <f>Salinity!H4997</f>
        <v>0.85569489505447549</v>
      </c>
      <c r="E4987">
        <v>0</v>
      </c>
      <c r="F4987">
        <v>0</v>
      </c>
      <c r="G4987">
        <v>30</v>
      </c>
    </row>
    <row r="4988" spans="1:7" x14ac:dyDescent="0.2">
      <c r="A4988" s="14">
        <f>'GW Seasonality'!G4998</f>
        <v>41888</v>
      </c>
      <c r="B4988" s="16">
        <f>'GW Seasonality'!I4998</f>
        <v>1.2678563014790433E-2</v>
      </c>
      <c r="C4988" s="15">
        <f>Temperature!H4998</f>
        <v>17.071425205916174</v>
      </c>
      <c r="D4988" s="16">
        <f>Salinity!H4998</f>
        <v>0.85635689044371288</v>
      </c>
      <c r="E4988">
        <v>0</v>
      </c>
      <c r="F4988">
        <v>0</v>
      </c>
      <c r="G4988">
        <v>30</v>
      </c>
    </row>
    <row r="4989" spans="1:7" x14ac:dyDescent="0.2">
      <c r="A4989" s="14">
        <f>'GW Seasonality'!G4999</f>
        <v>41889</v>
      </c>
      <c r="B4989" s="16">
        <f>'GW Seasonality'!I4999</f>
        <v>1.27020562685384E-2</v>
      </c>
      <c r="C4989" s="15">
        <f>Temperature!H4999</f>
        <v>17.080822507415359</v>
      </c>
      <c r="D4989" s="16">
        <f>Salinity!H4999</f>
        <v>0.85706168805615202</v>
      </c>
      <c r="E4989">
        <v>0</v>
      </c>
      <c r="F4989">
        <v>0</v>
      </c>
      <c r="G4989">
        <v>30</v>
      </c>
    </row>
    <row r="4990" spans="1:7" x14ac:dyDescent="0.2">
      <c r="A4990" s="14">
        <f>'GW Seasonality'!G5000</f>
        <v>41890</v>
      </c>
      <c r="B4990" s="16">
        <f>'GW Seasonality'!I5000</f>
        <v>1.2726969311028E-2</v>
      </c>
      <c r="C4990" s="15">
        <f>Temperature!H5000</f>
        <v>17.0907877244112</v>
      </c>
      <c r="D4990" s="16">
        <f>Salinity!H5000</f>
        <v>0.85780907933083994</v>
      </c>
      <c r="E4990">
        <v>0</v>
      </c>
      <c r="F4990">
        <v>0</v>
      </c>
      <c r="G4990">
        <v>30</v>
      </c>
    </row>
    <row r="4991" spans="1:7" x14ac:dyDescent="0.2">
      <c r="A4991" s="14">
        <f>'GW Seasonality'!G5001</f>
        <v>41891</v>
      </c>
      <c r="B4991" s="16">
        <f>'GW Seasonality'!I5001</f>
        <v>1.2753294770089144E-2</v>
      </c>
      <c r="C4991" s="15">
        <f>Temperature!H5001</f>
        <v>17.101317908035657</v>
      </c>
      <c r="D4991" s="16">
        <f>Salinity!H5001</f>
        <v>0.8585988431026742</v>
      </c>
      <c r="E4991">
        <v>0</v>
      </c>
      <c r="F4991">
        <v>0</v>
      </c>
      <c r="G4991">
        <v>30</v>
      </c>
    </row>
    <row r="4992" spans="1:7" x14ac:dyDescent="0.2">
      <c r="A4992" s="14">
        <f>'GW Seasonality'!G5002</f>
        <v>41892</v>
      </c>
      <c r="B4992" s="16">
        <f>'GW Seasonality'!I5002</f>
        <v>1.2781024855594965E-2</v>
      </c>
      <c r="C4992" s="15">
        <f>Temperature!H5002</f>
        <v>17.112409942237985</v>
      </c>
      <c r="D4992" s="16">
        <f>Salinity!H5002</f>
        <v>0.85943074566784894</v>
      </c>
      <c r="E4992">
        <v>0</v>
      </c>
      <c r="F4992">
        <v>0</v>
      </c>
      <c r="G4992">
        <v>30</v>
      </c>
    </row>
    <row r="4993" spans="1:7" x14ac:dyDescent="0.2">
      <c r="A4993" s="14">
        <f>'GW Seasonality'!G5003</f>
        <v>41893</v>
      </c>
      <c r="B4993" s="16">
        <f>'GW Seasonality'!I5003</f>
        <v>1.2810151361767021E-2</v>
      </c>
      <c r="C4993" s="15">
        <f>Temperature!H5003</f>
        <v>17.124060544706808</v>
      </c>
      <c r="D4993" s="16">
        <f>Salinity!H5003</f>
        <v>0.86030454085301067</v>
      </c>
      <c r="E4993">
        <v>0</v>
      </c>
      <c r="F4993">
        <v>0</v>
      </c>
      <c r="G4993">
        <v>30</v>
      </c>
    </row>
    <row r="4994" spans="1:7" x14ac:dyDescent="0.2">
      <c r="A4994" s="14">
        <f>'GW Seasonality'!G5004</f>
        <v>41894</v>
      </c>
      <c r="B4994" s="16">
        <f>'GW Seasonality'!I5004</f>
        <v>1.2840665669603542E-2</v>
      </c>
      <c r="C4994" s="15">
        <f>Temperature!H5004</f>
        <v>17.136266267841417</v>
      </c>
      <c r="D4994" s="16">
        <f>Salinity!H5004</f>
        <v>0.86121997008810625</v>
      </c>
      <c r="E4994">
        <v>0</v>
      </c>
      <c r="F4994">
        <v>0</v>
      </c>
      <c r="G4994">
        <v>30</v>
      </c>
    </row>
    <row r="4995" spans="1:7" x14ac:dyDescent="0.2">
      <c r="A4995" s="14">
        <f>'GW Seasonality'!G5005</f>
        <v>41895</v>
      </c>
      <c r="B4995" s="16">
        <f>'GW Seasonality'!I5005</f>
        <v>1.287255874942991E-2</v>
      </c>
      <c r="C4995" s="15">
        <f>Temperature!H5005</f>
        <v>17.149023499771964</v>
      </c>
      <c r="D4995" s="16">
        <f>Salinity!H5005</f>
        <v>0.86217676248289721</v>
      </c>
      <c r="E4995">
        <v>0</v>
      </c>
      <c r="F4995">
        <v>0</v>
      </c>
      <c r="G4995">
        <v>30</v>
      </c>
    </row>
    <row r="4996" spans="1:7" x14ac:dyDescent="0.2">
      <c r="A4996" s="14">
        <f>'GW Seasonality'!G5006</f>
        <v>41896</v>
      </c>
      <c r="B4996" s="16">
        <f>'GW Seasonality'!I5006</f>
        <v>1.290582116357069E-2</v>
      </c>
      <c r="C4996" s="15">
        <f>Temperature!H5006</f>
        <v>17.162328465428274</v>
      </c>
      <c r="D4996" s="16">
        <f>Salinity!H5006</f>
        <v>0.86317463490712065</v>
      </c>
      <c r="E4996">
        <v>0</v>
      </c>
      <c r="F4996">
        <v>0</v>
      </c>
      <c r="G4996">
        <v>30</v>
      </c>
    </row>
    <row r="4997" spans="1:7" x14ac:dyDescent="0.2">
      <c r="A4997" s="14">
        <f>'GW Seasonality'!G5007</f>
        <v>41897</v>
      </c>
      <c r="B4997" s="16">
        <f>'GW Seasonality'!I5007</f>
        <v>1.29404430691424E-2</v>
      </c>
      <c r="C4997" s="15">
        <f>Temperature!H5007</f>
        <v>17.176177227656957</v>
      </c>
      <c r="D4997" s="16">
        <f>Salinity!H5007</f>
        <v>0.864213292074272</v>
      </c>
      <c r="E4997">
        <v>0</v>
      </c>
      <c r="F4997">
        <v>0</v>
      </c>
      <c r="G4997">
        <v>30</v>
      </c>
    </row>
    <row r="4998" spans="1:7" x14ac:dyDescent="0.2">
      <c r="A4998" s="14">
        <f>'GW Seasonality'!G5008</f>
        <v>41898</v>
      </c>
      <c r="B4998" s="16">
        <f>'GW Seasonality'!I5008</f>
        <v>1.2976414220966168E-2</v>
      </c>
      <c r="C4998" s="15">
        <f>Temperature!H5008</f>
        <v>17.190565688386467</v>
      </c>
      <c r="D4998" s="16">
        <f>Salinity!H5008</f>
        <v>0.86529242662898498</v>
      </c>
      <c r="E4998">
        <v>0</v>
      </c>
      <c r="F4998">
        <v>0</v>
      </c>
      <c r="G4998">
        <v>30</v>
      </c>
    </row>
    <row r="4999" spans="1:7" x14ac:dyDescent="0.2">
      <c r="A4999" s="14">
        <f>'GW Seasonality'!G5009</f>
        <v>41899</v>
      </c>
      <c r="B4999" s="16">
        <f>'GW Seasonality'!I5009</f>
        <v>1.3013723974599448E-2</v>
      </c>
      <c r="C4999" s="15">
        <f>Temperature!H5009</f>
        <v>17.205489589839779</v>
      </c>
      <c r="D4999" s="16">
        <f>Salinity!H5009</f>
        <v>0.86641171923798344</v>
      </c>
      <c r="E4999">
        <v>0</v>
      </c>
      <c r="F4999">
        <v>0</v>
      </c>
      <c r="G4999">
        <v>30</v>
      </c>
    </row>
    <row r="5000" spans="1:7" x14ac:dyDescent="0.2">
      <c r="A5000" s="14">
        <f>'GW Seasonality'!G5010</f>
        <v>41900</v>
      </c>
      <c r="B5000" s="16">
        <f>'GW Seasonality'!I5010</f>
        <v>1.3052361289485887E-2</v>
      </c>
      <c r="C5000" s="15">
        <f>Temperature!H5010</f>
        <v>17.220944515794354</v>
      </c>
      <c r="D5000" s="16">
        <f>Salinity!H5010</f>
        <v>0.86757083868457652</v>
      </c>
      <c r="E5000">
        <v>0</v>
      </c>
      <c r="F5000">
        <v>0</v>
      </c>
      <c r="G5000">
        <v>30</v>
      </c>
    </row>
    <row r="5001" spans="1:7" x14ac:dyDescent="0.2">
      <c r="A5001" s="14">
        <f>'GW Seasonality'!G5011</f>
        <v>41901</v>
      </c>
      <c r="B5001" s="16">
        <f>'GW Seasonality'!I5011</f>
        <v>1.3092314732222393E-2</v>
      </c>
      <c r="C5001" s="15">
        <f>Temperature!H5011</f>
        <v>17.236925892888955</v>
      </c>
      <c r="D5001" s="16">
        <f>Salinity!H5011</f>
        <v>0.86876944196667172</v>
      </c>
      <c r="E5001">
        <v>0</v>
      </c>
      <c r="F5001">
        <v>0</v>
      </c>
      <c r="G5001">
        <v>30</v>
      </c>
    </row>
    <row r="5002" spans="1:7" x14ac:dyDescent="0.2">
      <c r="A5002" s="14">
        <f>'GW Seasonality'!G5012</f>
        <v>41902</v>
      </c>
      <c r="B5002" s="16">
        <f>'GW Seasonality'!I5012</f>
        <v>1.3133572479942471E-2</v>
      </c>
      <c r="C5002" s="15">
        <f>Temperature!H5012</f>
        <v>17.253428991976989</v>
      </c>
      <c r="D5002" s="16">
        <f>Salinity!H5012</f>
        <v>0.87000717439827413</v>
      </c>
      <c r="E5002">
        <v>0</v>
      </c>
      <c r="F5002">
        <v>0</v>
      </c>
      <c r="G5002">
        <v>30</v>
      </c>
    </row>
    <row r="5003" spans="1:7" x14ac:dyDescent="0.2">
      <c r="A5003" s="14">
        <f>'GW Seasonality'!G5013</f>
        <v>41903</v>
      </c>
      <c r="B5003" s="16">
        <f>'GW Seasonality'!I5013</f>
        <v>1.3176122323814796E-2</v>
      </c>
      <c r="C5003" s="15">
        <f>Temperature!H5013</f>
        <v>17.270448929525919</v>
      </c>
      <c r="D5003" s="16">
        <f>Salinity!H5013</f>
        <v>0.87128366971444393</v>
      </c>
      <c r="E5003">
        <v>0</v>
      </c>
      <c r="F5003">
        <v>0</v>
      </c>
      <c r="G5003">
        <v>30</v>
      </c>
    </row>
    <row r="5004" spans="1:7" x14ac:dyDescent="0.2">
      <c r="A5004" s="14">
        <f>'GW Seasonality'!G5014</f>
        <v>41904</v>
      </c>
      <c r="B5004" s="16">
        <f>'GW Seasonality'!I5014</f>
        <v>1.321995167265601E-2</v>
      </c>
      <c r="C5004" s="15">
        <f>Temperature!H5014</f>
        <v>17.287980669062403</v>
      </c>
      <c r="D5004" s="16">
        <f>Salinity!H5014</f>
        <v>0.87259855017968024</v>
      </c>
      <c r="E5004">
        <v>0</v>
      </c>
      <c r="F5004">
        <v>0</v>
      </c>
      <c r="G5004">
        <v>30</v>
      </c>
    </row>
    <row r="5005" spans="1:7" x14ac:dyDescent="0.2">
      <c r="A5005" s="14">
        <f>'GW Seasonality'!G5015</f>
        <v>41905</v>
      </c>
      <c r="B5005" s="16">
        <f>'GW Seasonality'!I5015</f>
        <v>1.3265047556656639E-2</v>
      </c>
      <c r="C5005" s="15">
        <f>Temperature!H5015</f>
        <v>17.306019022662657</v>
      </c>
      <c r="D5005" s="16">
        <f>Salinity!H5015</f>
        <v>0.87395142669969916</v>
      </c>
      <c r="E5005">
        <v>0</v>
      </c>
      <c r="F5005">
        <v>0</v>
      </c>
      <c r="G5005">
        <v>30</v>
      </c>
    </row>
    <row r="5006" spans="1:7" x14ac:dyDescent="0.2">
      <c r="A5006" s="14">
        <f>'GW Seasonality'!G5016</f>
        <v>41906</v>
      </c>
      <c r="B5006" s="16">
        <f>'GW Seasonality'!I5016</f>
        <v>1.3311396631219087E-2</v>
      </c>
      <c r="C5006" s="15">
        <f>Temperature!H5016</f>
        <v>17.324558652487635</v>
      </c>
      <c r="D5006" s="16">
        <f>Salinity!H5016</f>
        <v>0.87534189893657255</v>
      </c>
      <c r="E5006">
        <v>0</v>
      </c>
      <c r="F5006">
        <v>0</v>
      </c>
      <c r="G5006">
        <v>30</v>
      </c>
    </row>
    <row r="5007" spans="1:7" x14ac:dyDescent="0.2">
      <c r="A5007" s="14">
        <f>'GW Seasonality'!G5017</f>
        <v>41907</v>
      </c>
      <c r="B5007" s="16">
        <f>'GW Seasonality'!I5017</f>
        <v>1.3358985180906507E-2</v>
      </c>
      <c r="C5007" s="15">
        <f>Temperature!H5017</f>
        <v>17.343594072362603</v>
      </c>
      <c r="D5007" s="16">
        <f>Salinity!H5017</f>
        <v>0.87676955542719515</v>
      </c>
      <c r="E5007">
        <v>0</v>
      </c>
      <c r="F5007">
        <v>0</v>
      </c>
      <c r="G5007">
        <v>30</v>
      </c>
    </row>
    <row r="5008" spans="1:7" x14ac:dyDescent="0.2">
      <c r="A5008" s="14">
        <f>'GW Seasonality'!G5018</f>
        <v>41908</v>
      </c>
      <c r="B5008" s="16">
        <f>'GW Seasonality'!I5018</f>
        <v>1.3407799123501419E-2</v>
      </c>
      <c r="C5008" s="15">
        <f>Temperature!H5018</f>
        <v>17.363119649400566</v>
      </c>
      <c r="D5008" s="16">
        <f>Salinity!H5018</f>
        <v>0.87823397370504241</v>
      </c>
      <c r="E5008">
        <v>0</v>
      </c>
      <c r="F5008">
        <v>0</v>
      </c>
      <c r="G5008">
        <v>30</v>
      </c>
    </row>
    <row r="5009" spans="1:7" x14ac:dyDescent="0.2">
      <c r="A5009" s="14">
        <f>'GW Seasonality'!G5019</f>
        <v>41909</v>
      </c>
      <c r="B5009" s="16">
        <f>'GW Seasonality'!I5019</f>
        <v>1.3457824014172864E-2</v>
      </c>
      <c r="C5009" s="15">
        <f>Temperature!H5019</f>
        <v>17.383129605669144</v>
      </c>
      <c r="D5009" s="16">
        <f>Salinity!H5019</f>
        <v>0.87973472042518586</v>
      </c>
      <c r="E5009">
        <v>0</v>
      </c>
      <c r="F5009">
        <v>0</v>
      </c>
      <c r="G5009">
        <v>30</v>
      </c>
    </row>
    <row r="5010" spans="1:7" x14ac:dyDescent="0.2">
      <c r="A5010" s="14">
        <f>'GW Seasonality'!G5020</f>
        <v>41910</v>
      </c>
      <c r="B5010" s="16">
        <f>'GW Seasonality'!I5020</f>
        <v>1.3509045049750878E-2</v>
      </c>
      <c r="C5010" s="15">
        <f>Temperature!H5020</f>
        <v>17.40361801990035</v>
      </c>
      <c r="D5010" s="16">
        <f>Salinity!H5020</f>
        <v>0.88127135149252622</v>
      </c>
      <c r="E5010">
        <v>0</v>
      </c>
      <c r="F5010">
        <v>0</v>
      </c>
      <c r="G5010">
        <v>30</v>
      </c>
    </row>
    <row r="5011" spans="1:7" x14ac:dyDescent="0.2">
      <c r="A5011" s="14">
        <f>'GW Seasonality'!G5021</f>
        <v>41911</v>
      </c>
      <c r="B5011" s="16">
        <f>'GW Seasonality'!I5021</f>
        <v>1.3561447073106959E-2</v>
      </c>
      <c r="C5011" s="15">
        <f>Temperature!H5021</f>
        <v>17.424578829242783</v>
      </c>
      <c r="D5011" s="16">
        <f>Salinity!H5021</f>
        <v>0.88284341219320872</v>
      </c>
      <c r="E5011">
        <v>0</v>
      </c>
      <c r="F5011">
        <v>0</v>
      </c>
      <c r="G5011">
        <v>30</v>
      </c>
    </row>
    <row r="5012" spans="1:7" x14ac:dyDescent="0.2">
      <c r="A5012" s="14">
        <f>'GW Seasonality'!G5022</f>
        <v>41912</v>
      </c>
      <c r="B5012" s="16">
        <f>'GW Seasonality'!I5022</f>
        <v>1.361501457763933E-2</v>
      </c>
      <c r="C5012" s="15">
        <f>Temperature!H5022</f>
        <v>17.446005831055732</v>
      </c>
      <c r="D5012" s="16">
        <f>Salinity!H5022</f>
        <v>0.88445043732917983</v>
      </c>
      <c r="E5012">
        <v>0</v>
      </c>
      <c r="F5012">
        <v>0</v>
      </c>
      <c r="G5012">
        <v>30</v>
      </c>
    </row>
    <row r="5013" spans="1:7" x14ac:dyDescent="0.2">
      <c r="A5013" s="14">
        <f>'GW Seasonality'!G5023</f>
        <v>41913</v>
      </c>
      <c r="B5013" s="16">
        <f>'GW Seasonality'!I5023</f>
        <v>1.3694167293745547E-2</v>
      </c>
      <c r="C5013" s="15">
        <f>Temperature!H5023</f>
        <v>17.477666917498219</v>
      </c>
      <c r="D5013" s="16">
        <f>Salinity!H5023</f>
        <v>0.88682501881236631</v>
      </c>
      <c r="E5013">
        <v>0</v>
      </c>
      <c r="F5013">
        <v>0</v>
      </c>
      <c r="G5013">
        <v>30</v>
      </c>
    </row>
    <row r="5014" spans="1:7" x14ac:dyDescent="0.2">
      <c r="A5014" s="14">
        <f>'GW Seasonality'!G5024</f>
        <v>41914</v>
      </c>
      <c r="B5014" s="16">
        <f>'GW Seasonality'!I5024</f>
        <v>1.3750511362580755E-2</v>
      </c>
      <c r="C5014" s="15">
        <f>Temperature!H5024</f>
        <v>17.5002045450323</v>
      </c>
      <c r="D5014" s="16">
        <f>Salinity!H5024</f>
        <v>0.88851534087742268</v>
      </c>
      <c r="E5014">
        <v>0</v>
      </c>
      <c r="F5014">
        <v>0</v>
      </c>
      <c r="G5014">
        <v>30</v>
      </c>
    </row>
    <row r="5015" spans="1:7" x14ac:dyDescent="0.2">
      <c r="A5015" s="14">
        <f>'GW Seasonality'!G5025</f>
        <v>41915</v>
      </c>
      <c r="B5015" s="16">
        <f>'GW Seasonality'!I5025</f>
        <v>1.3807964965427248E-2</v>
      </c>
      <c r="C5015" s="15">
        <f>Temperature!H5025</f>
        <v>17.523185986170898</v>
      </c>
      <c r="D5015" s="16">
        <f>Salinity!H5025</f>
        <v>0.89023894896281741</v>
      </c>
      <c r="E5015">
        <v>0</v>
      </c>
      <c r="F5015">
        <v>0</v>
      </c>
      <c r="G5015">
        <v>30</v>
      </c>
    </row>
    <row r="5016" spans="1:7" x14ac:dyDescent="0.2">
      <c r="A5016" s="14">
        <f>'GW Seasonality'!G5026</f>
        <v>41916</v>
      </c>
      <c r="B5016" s="16">
        <f>'GW Seasonality'!I5026</f>
        <v>1.3866511100839602E-2</v>
      </c>
      <c r="C5016" s="15">
        <f>Temperature!H5026</f>
        <v>17.546604440335841</v>
      </c>
      <c r="D5016" s="16">
        <f>Salinity!H5026</f>
        <v>0.89199533302518808</v>
      </c>
      <c r="E5016">
        <v>0</v>
      </c>
      <c r="F5016">
        <v>0</v>
      </c>
      <c r="G5016">
        <v>30</v>
      </c>
    </row>
    <row r="5017" spans="1:7" x14ac:dyDescent="0.2">
      <c r="A5017" s="14">
        <f>'GW Seasonality'!G5027</f>
        <v>41917</v>
      </c>
      <c r="B5017" s="16">
        <f>'GW Seasonality'!I5027</f>
        <v>1.3926132444074431E-2</v>
      </c>
      <c r="C5017" s="15">
        <f>Temperature!H5027</f>
        <v>17.57045297762977</v>
      </c>
      <c r="D5017" s="16">
        <f>Salinity!H5027</f>
        <v>0.89378397332223292</v>
      </c>
      <c r="E5017">
        <v>0</v>
      </c>
      <c r="F5017">
        <v>0</v>
      </c>
      <c r="G5017">
        <v>30</v>
      </c>
    </row>
    <row r="5018" spans="1:7" x14ac:dyDescent="0.2">
      <c r="A5018" s="14">
        <f>'GW Seasonality'!G5028</f>
        <v>41918</v>
      </c>
      <c r="B5018" s="16">
        <f>'GW Seasonality'!I5028</f>
        <v>1.3986811352217059E-2</v>
      </c>
      <c r="C5018" s="15">
        <f>Temperature!H5028</f>
        <v>17.594724540886823</v>
      </c>
      <c r="D5018" s="16">
        <f>Salinity!H5028</f>
        <v>0.89560434056651173</v>
      </c>
      <c r="E5018">
        <v>0</v>
      </c>
      <c r="F5018">
        <v>0</v>
      </c>
      <c r="G5018">
        <v>30</v>
      </c>
    </row>
    <row r="5019" spans="1:7" x14ac:dyDescent="0.2">
      <c r="A5019" s="14">
        <f>'GW Seasonality'!G5029</f>
        <v>41919</v>
      </c>
      <c r="B5019" s="16">
        <f>'GW Seasonality'!I5029</f>
        <v>1.4048529869402339E-2</v>
      </c>
      <c r="C5019" s="15">
        <f>Temperature!H5029</f>
        <v>17.619411947760934</v>
      </c>
      <c r="D5019" s="16">
        <f>Salinity!H5029</f>
        <v>0.8974558960820701</v>
      </c>
      <c r="E5019">
        <v>0</v>
      </c>
      <c r="F5019">
        <v>0</v>
      </c>
      <c r="G5019">
        <v>30</v>
      </c>
    </row>
    <row r="5020" spans="1:7" x14ac:dyDescent="0.2">
      <c r="A5020" s="14">
        <f>'GW Seasonality'!G5030</f>
        <v>41920</v>
      </c>
      <c r="B5020" s="16">
        <f>'GW Seasonality'!I5030</f>
        <v>1.4111269732128074E-2</v>
      </c>
      <c r="C5020" s="15">
        <f>Temperature!H5030</f>
        <v>17.64450789285123</v>
      </c>
      <c r="D5020" s="16">
        <f>Salinity!H5030</f>
        <v>0.89933809196384218</v>
      </c>
      <c r="E5020">
        <v>0</v>
      </c>
      <c r="F5020">
        <v>0</v>
      </c>
      <c r="G5020">
        <v>30</v>
      </c>
    </row>
    <row r="5021" spans="1:7" x14ac:dyDescent="0.2">
      <c r="A5021" s="14">
        <f>'GW Seasonality'!G5031</f>
        <v>41921</v>
      </c>
      <c r="B5021" s="16">
        <f>'GW Seasonality'!I5031</f>
        <v>1.4175012374659502E-2</v>
      </c>
      <c r="C5021" s="15">
        <f>Temperature!H5031</f>
        <v>17.670004949863799</v>
      </c>
      <c r="D5021" s="16">
        <f>Salinity!H5031</f>
        <v>0.90125037123978502</v>
      </c>
      <c r="E5021">
        <v>0</v>
      </c>
      <c r="F5021">
        <v>0</v>
      </c>
      <c r="G5021">
        <v>30</v>
      </c>
    </row>
    <row r="5022" spans="1:7" x14ac:dyDescent="0.2">
      <c r="A5022" s="14">
        <f>'GW Seasonality'!G5032</f>
        <v>41922</v>
      </c>
      <c r="B5022" s="16">
        <f>'GW Seasonality'!I5032</f>
        <v>1.4239738934523176E-2</v>
      </c>
      <c r="C5022" s="15">
        <f>Temperature!H5032</f>
        <v>17.69589557380927</v>
      </c>
      <c r="D5022" s="16">
        <f>Salinity!H5032</f>
        <v>0.90319216803569524</v>
      </c>
      <c r="E5022">
        <v>0</v>
      </c>
      <c r="F5022">
        <v>0</v>
      </c>
      <c r="G5022">
        <v>30</v>
      </c>
    </row>
    <row r="5023" spans="1:7" x14ac:dyDescent="0.2">
      <c r="A5023" s="14">
        <f>'GW Seasonality'!G5033</f>
        <v>41923</v>
      </c>
      <c r="B5023" s="16">
        <f>'GW Seasonality'!I5033</f>
        <v>1.4305430258088678E-2</v>
      </c>
      <c r="C5023" s="15">
        <f>Temperature!H5033</f>
        <v>17.722172103235472</v>
      </c>
      <c r="D5023" s="16">
        <f>Salinity!H5033</f>
        <v>0.90516290774266028</v>
      </c>
      <c r="E5023">
        <v>0</v>
      </c>
      <c r="F5023">
        <v>0</v>
      </c>
      <c r="G5023">
        <v>30</v>
      </c>
    </row>
    <row r="5024" spans="1:7" x14ac:dyDescent="0.2">
      <c r="A5024" s="14">
        <f>'GW Seasonality'!G5034</f>
        <v>41924</v>
      </c>
      <c r="B5024" s="16">
        <f>'GW Seasonality'!I5034</f>
        <v>1.43720669062365E-2</v>
      </c>
      <c r="C5024" s="15">
        <f>Temperature!H5034</f>
        <v>17.748826762494598</v>
      </c>
      <c r="D5024" s="16">
        <f>Salinity!H5034</f>
        <v>0.90716200718709494</v>
      </c>
      <c r="E5024">
        <v>0</v>
      </c>
      <c r="F5024">
        <v>0</v>
      </c>
      <c r="G5024">
        <v>30</v>
      </c>
    </row>
    <row r="5025" spans="1:7" x14ac:dyDescent="0.2">
      <c r="A5025" s="14">
        <f>'GW Seasonality'!G5035</f>
        <v>41925</v>
      </c>
      <c r="B5025" s="16">
        <f>'GW Seasonality'!I5035</f>
        <v>1.443962916011037E-2</v>
      </c>
      <c r="C5025" s="15">
        <f>Temperature!H5035</f>
        <v>17.775851664044147</v>
      </c>
      <c r="D5025" s="16">
        <f>Salinity!H5035</f>
        <v>0.90918887480331101</v>
      </c>
      <c r="E5025">
        <v>0</v>
      </c>
      <c r="F5025">
        <v>0</v>
      </c>
      <c r="G5025">
        <v>30</v>
      </c>
    </row>
    <row r="5026" spans="1:7" x14ac:dyDescent="0.2">
      <c r="A5026" s="14">
        <f>'GW Seasonality'!G5036</f>
        <v>41926</v>
      </c>
      <c r="B5026" s="16">
        <f>'GW Seasonality'!I5036</f>
        <v>1.4508097026952393E-2</v>
      </c>
      <c r="C5026" s="15">
        <f>Temperature!H5036</f>
        <v>17.803238810780957</v>
      </c>
      <c r="D5026" s="16">
        <f>Salinity!H5036</f>
        <v>0.91124291080857178</v>
      </c>
      <c r="E5026">
        <v>0</v>
      </c>
      <c r="F5026">
        <v>0</v>
      </c>
      <c r="G5026">
        <v>30</v>
      </c>
    </row>
    <row r="5027" spans="1:7" x14ac:dyDescent="0.2">
      <c r="A5027" s="14">
        <f>'GW Seasonality'!G5037</f>
        <v>41927</v>
      </c>
      <c r="B5027" s="16">
        <f>'GW Seasonality'!I5037</f>
        <v>1.4577450246019235E-2</v>
      </c>
      <c r="C5027" s="15">
        <f>Temperature!H5037</f>
        <v>17.830980098407693</v>
      </c>
      <c r="D5027" s="16">
        <f>Salinity!H5037</f>
        <v>0.91332350738057699</v>
      </c>
      <c r="E5027">
        <v>0</v>
      </c>
      <c r="F5027">
        <v>0</v>
      </c>
      <c r="G5027">
        <v>30</v>
      </c>
    </row>
    <row r="5028" spans="1:7" x14ac:dyDescent="0.2">
      <c r="A5028" s="14">
        <f>'GW Seasonality'!G5038</f>
        <v>41928</v>
      </c>
      <c r="B5028" s="16">
        <f>'GW Seasonality'!I5038</f>
        <v>1.4647668294577584E-2</v>
      </c>
      <c r="C5028" s="15">
        <f>Temperature!H5038</f>
        <v>17.859067317831034</v>
      </c>
      <c r="D5028" s="16">
        <f>Salinity!H5038</f>
        <v>0.91543004883732748</v>
      </c>
      <c r="E5028">
        <v>0</v>
      </c>
      <c r="F5028">
        <v>0</v>
      </c>
      <c r="G5028">
        <v>30</v>
      </c>
    </row>
    <row r="5029" spans="1:7" x14ac:dyDescent="0.2">
      <c r="A5029" s="14">
        <f>'GW Seasonality'!G5039</f>
        <v>41929</v>
      </c>
      <c r="B5029" s="16">
        <f>'GW Seasonality'!I5039</f>
        <v>1.4718730393977171E-2</v>
      </c>
      <c r="C5029" s="15">
        <f>Temperature!H5039</f>
        <v>17.887492157590867</v>
      </c>
      <c r="D5029" s="16">
        <f>Salinity!H5039</f>
        <v>0.91756191181931512</v>
      </c>
      <c r="E5029">
        <v>0</v>
      </c>
      <c r="F5029">
        <v>0</v>
      </c>
      <c r="G5029">
        <v>30</v>
      </c>
    </row>
    <row r="5030" spans="1:7" x14ac:dyDescent="0.2">
      <c r="A5030" s="14">
        <f>'GW Seasonality'!G5040</f>
        <v>41930</v>
      </c>
      <c r="B5030" s="16">
        <f>'GW Seasonality'!I5040</f>
        <v>1.4790615515799502E-2</v>
      </c>
      <c r="C5030" s="15">
        <f>Temperature!H5040</f>
        <v>17.916246206319801</v>
      </c>
      <c r="D5030" s="16">
        <f>Salinity!H5040</f>
        <v>0.91971846547398506</v>
      </c>
      <c r="E5030">
        <v>0</v>
      </c>
      <c r="F5030">
        <v>0</v>
      </c>
      <c r="G5030">
        <v>30</v>
      </c>
    </row>
    <row r="5031" spans="1:7" x14ac:dyDescent="0.2">
      <c r="A5031" s="14">
        <f>'GW Seasonality'!G5041</f>
        <v>41931</v>
      </c>
      <c r="B5031" s="16">
        <f>'GW Seasonality'!I5041</f>
        <v>1.4863302388080517E-2</v>
      </c>
      <c r="C5031" s="15">
        <f>Temperature!H5041</f>
        <v>17.945320955232205</v>
      </c>
      <c r="D5031" s="16">
        <f>Salinity!H5041</f>
        <v>0.92189907164241547</v>
      </c>
      <c r="E5031">
        <v>0</v>
      </c>
      <c r="F5031">
        <v>0</v>
      </c>
      <c r="G5031">
        <v>30</v>
      </c>
    </row>
    <row r="5032" spans="1:7" x14ac:dyDescent="0.2">
      <c r="A5032" s="14">
        <f>'GW Seasonality'!G5042</f>
        <v>41932</v>
      </c>
      <c r="B5032" s="16">
        <f>'GW Seasonality'!I5042</f>
        <v>1.4936769501605284E-2</v>
      </c>
      <c r="C5032" s="15">
        <f>Temperature!H5042</f>
        <v>17.974707800642115</v>
      </c>
      <c r="D5032" s="16">
        <f>Salinity!H5042</f>
        <v>0.92410308504815852</v>
      </c>
      <c r="E5032">
        <v>0</v>
      </c>
      <c r="F5032">
        <v>0</v>
      </c>
      <c r="G5032">
        <v>30</v>
      </c>
    </row>
    <row r="5033" spans="1:7" x14ac:dyDescent="0.2">
      <c r="A5033" s="14">
        <f>'GW Seasonality'!G5043</f>
        <v>41933</v>
      </c>
      <c r="B5033" s="16">
        <f>'GW Seasonality'!I5043</f>
        <v>1.5010995116272935E-2</v>
      </c>
      <c r="C5033" s="15">
        <f>Temperature!H5043</f>
        <v>18.004398046509174</v>
      </c>
      <c r="D5033" s="16">
        <f>Salinity!H5043</f>
        <v>0.92632985348818808</v>
      </c>
      <c r="E5033">
        <v>0</v>
      </c>
      <c r="F5033">
        <v>0</v>
      </c>
      <c r="G5033">
        <v>30</v>
      </c>
    </row>
    <row r="5034" spans="1:7" x14ac:dyDescent="0.2">
      <c r="A5034" s="14">
        <f>'GW Seasonality'!G5044</f>
        <v>41934</v>
      </c>
      <c r="B5034" s="16">
        <f>'GW Seasonality'!I5044</f>
        <v>1.5085957267529924E-2</v>
      </c>
      <c r="C5034" s="15">
        <f>Temperature!H5044</f>
        <v>18.03438290701197</v>
      </c>
      <c r="D5034" s="16">
        <f>Salinity!H5044</f>
        <v>0.92857871802589775</v>
      </c>
      <c r="E5034">
        <v>0</v>
      </c>
      <c r="F5034">
        <v>0</v>
      </c>
      <c r="G5034">
        <v>30</v>
      </c>
    </row>
    <row r="5035" spans="1:7" x14ac:dyDescent="0.2">
      <c r="A5035" s="14">
        <f>'GW Seasonality'!G5045</f>
        <v>41935</v>
      </c>
      <c r="B5035" s="16">
        <f>'GW Seasonality'!I5045</f>
        <v>1.5161633772869663E-2</v>
      </c>
      <c r="C5035" s="15">
        <f>Temperature!H5045</f>
        <v>18.064653509147863</v>
      </c>
      <c r="D5035" s="16">
        <f>Salinity!H5045</f>
        <v>0.93084901318608992</v>
      </c>
      <c r="E5035">
        <v>0</v>
      </c>
      <c r="F5035">
        <v>0</v>
      </c>
      <c r="G5035">
        <v>30</v>
      </c>
    </row>
    <row r="5036" spans="1:7" x14ac:dyDescent="0.2">
      <c r="A5036" s="14">
        <f>'GW Seasonality'!G5046</f>
        <v>41936</v>
      </c>
      <c r="B5036" s="16">
        <f>'GW Seasonality'!I5046</f>
        <v>1.5238002238396702E-2</v>
      </c>
      <c r="C5036" s="15">
        <f>Temperature!H5046</f>
        <v>18.09520089535868</v>
      </c>
      <c r="D5036" s="16">
        <f>Salinity!H5046</f>
        <v>0.93314006715190101</v>
      </c>
      <c r="E5036">
        <v>0</v>
      </c>
      <c r="F5036">
        <v>0</v>
      </c>
      <c r="G5036">
        <v>30</v>
      </c>
    </row>
    <row r="5037" spans="1:7" x14ac:dyDescent="0.2">
      <c r="A5037" s="14">
        <f>'GW Seasonality'!G5047</f>
        <v>41937</v>
      </c>
      <c r="B5037" s="16">
        <f>'GW Seasonality'!I5047</f>
        <v>1.5315040065453447E-2</v>
      </c>
      <c r="C5037" s="15">
        <f>Temperature!H5047</f>
        <v>18.126016026181379</v>
      </c>
      <c r="D5037" s="16">
        <f>Salinity!H5047</f>
        <v>0.93545120196360332</v>
      </c>
      <c r="E5037">
        <v>0</v>
      </c>
      <c r="F5037">
        <v>0</v>
      </c>
      <c r="G5037">
        <v>30</v>
      </c>
    </row>
    <row r="5038" spans="1:7" x14ac:dyDescent="0.2">
      <c r="A5038" s="14">
        <f>'GW Seasonality'!G5048</f>
        <v>41938</v>
      </c>
      <c r="B5038" s="16">
        <f>'GW Seasonality'!I5048</f>
        <v>1.5392724457307449E-2</v>
      </c>
      <c r="C5038" s="15">
        <f>Temperature!H5048</f>
        <v>18.157089782922981</v>
      </c>
      <c r="D5038" s="16">
        <f>Salinity!H5048</f>
        <v>0.93778173371922346</v>
      </c>
      <c r="E5038">
        <v>0</v>
      </c>
      <c r="F5038">
        <v>0</v>
      </c>
      <c r="G5038">
        <v>30</v>
      </c>
    </row>
    <row r="5039" spans="1:7" x14ac:dyDescent="0.2">
      <c r="A5039" s="14">
        <f>'GW Seasonality'!G5049</f>
        <v>41939</v>
      </c>
      <c r="B5039" s="16">
        <f>'GW Seasonality'!I5049</f>
        <v>1.5471032425897334E-2</v>
      </c>
      <c r="C5039" s="15">
        <f>Temperature!H5049</f>
        <v>18.188412970358932</v>
      </c>
      <c r="D5039" s="16">
        <f>Salinity!H5049</f>
        <v>0.94013097277691993</v>
      </c>
      <c r="E5039">
        <v>0</v>
      </c>
      <c r="F5039">
        <v>0</v>
      </c>
      <c r="G5039">
        <v>30</v>
      </c>
    </row>
    <row r="5040" spans="1:7" x14ac:dyDescent="0.2">
      <c r="A5040" s="14">
        <f>'GW Seasonality'!G5050</f>
        <v>41940</v>
      </c>
      <c r="B5040" s="16">
        <f>'GW Seasonality'!I5050</f>
        <v>1.5549940798635349E-2</v>
      </c>
      <c r="C5040" s="15">
        <f>Temperature!H5050</f>
        <v>18.21997631945414</v>
      </c>
      <c r="D5040" s="16">
        <f>Salinity!H5050</f>
        <v>0.94249822395906035</v>
      </c>
      <c r="E5040">
        <v>0</v>
      </c>
      <c r="F5040">
        <v>0</v>
      </c>
      <c r="G5040">
        <v>30</v>
      </c>
    </row>
    <row r="5041" spans="1:7" x14ac:dyDescent="0.2">
      <c r="A5041" s="14">
        <f>'GW Seasonality'!G5051</f>
        <v>41941</v>
      </c>
      <c r="B5041" s="16">
        <f>'GW Seasonality'!I5051</f>
        <v>1.5629426225264482E-2</v>
      </c>
      <c r="C5041" s="15">
        <f>Temperature!H5051</f>
        <v>18.251770490105791</v>
      </c>
      <c r="D5041" s="16">
        <f>Salinity!H5051</f>
        <v>0.94488278675793447</v>
      </c>
      <c r="E5041">
        <v>0</v>
      </c>
      <c r="F5041">
        <v>0</v>
      </c>
      <c r="G5041">
        <v>30</v>
      </c>
    </row>
    <row r="5042" spans="1:7" x14ac:dyDescent="0.2">
      <c r="A5042" s="14">
        <f>'GW Seasonality'!G5052</f>
        <v>41942</v>
      </c>
      <c r="B5042" s="16">
        <f>'GW Seasonality'!I5052</f>
        <v>1.57094651847682E-2</v>
      </c>
      <c r="C5042" s="15">
        <f>Temperature!H5052</f>
        <v>18.28378607390728</v>
      </c>
      <c r="D5042" s="16">
        <f>Salinity!H5052</f>
        <v>0.94728395554304601</v>
      </c>
      <c r="E5042">
        <v>0</v>
      </c>
      <c r="F5042">
        <v>0</v>
      </c>
      <c r="G5042">
        <v>30</v>
      </c>
    </row>
    <row r="5043" spans="1:7" x14ac:dyDescent="0.2">
      <c r="A5043" s="14">
        <f>'GW Seasonality'!G5053</f>
        <v>41943</v>
      </c>
      <c r="B5043" s="16">
        <f>'GW Seasonality'!I5053</f>
        <v>1.5790033992330674E-2</v>
      </c>
      <c r="C5043" s="15">
        <f>Temperature!H5053</f>
        <v>18.316013596932269</v>
      </c>
      <c r="D5043" s="16">
        <f>Salinity!H5053</f>
        <v>0.94970101976992016</v>
      </c>
      <c r="E5043">
        <v>0</v>
      </c>
      <c r="F5043">
        <v>0</v>
      </c>
      <c r="G5043">
        <v>30</v>
      </c>
    </row>
    <row r="5044" spans="1:7" x14ac:dyDescent="0.2">
      <c r="A5044" s="14">
        <f>'GW Seasonality'!G5054</f>
        <v>41944</v>
      </c>
      <c r="B5044" s="16">
        <f>'GW Seasonality'!I5054</f>
        <v>1.5825645985880609E-2</v>
      </c>
      <c r="C5044" s="15">
        <f>Temperature!H5054</f>
        <v>18.330258394352242</v>
      </c>
      <c r="D5044" s="16">
        <f>Salinity!H5054</f>
        <v>0.95076937957641827</v>
      </c>
      <c r="E5044">
        <v>0</v>
      </c>
      <c r="F5044">
        <v>0</v>
      </c>
      <c r="G5044">
        <v>30</v>
      </c>
    </row>
    <row r="5045" spans="1:7" x14ac:dyDescent="0.2">
      <c r="A5045" s="14">
        <f>'GW Seasonality'!G5055</f>
        <v>41945</v>
      </c>
      <c r="B5045" s="16">
        <f>'GW Seasonality'!I5055</f>
        <v>1.5906935850876561E-2</v>
      </c>
      <c r="C5045" s="15">
        <f>Temperature!H5055</f>
        <v>18.362774340350622</v>
      </c>
      <c r="D5045" s="16">
        <f>Salinity!H5055</f>
        <v>0.95320807552629672</v>
      </c>
      <c r="E5045">
        <v>0</v>
      </c>
      <c r="F5045">
        <v>0</v>
      </c>
      <c r="G5045">
        <v>30</v>
      </c>
    </row>
    <row r="5046" spans="1:7" x14ac:dyDescent="0.2">
      <c r="A5046" s="14">
        <f>'GW Seasonality'!G5056</f>
        <v>41946</v>
      </c>
      <c r="B5046" s="16">
        <f>'GW Seasonality'!I5056</f>
        <v>1.5988697129184177E-2</v>
      </c>
      <c r="C5046" s="15">
        <f>Temperature!H5056</f>
        <v>18.395478851673669</v>
      </c>
      <c r="D5046" s="16">
        <f>Salinity!H5056</f>
        <v>0.95566091387552521</v>
      </c>
      <c r="E5046">
        <v>0</v>
      </c>
      <c r="F5046">
        <v>0</v>
      </c>
      <c r="G5046">
        <v>30</v>
      </c>
    </row>
    <row r="5047" spans="1:7" x14ac:dyDescent="0.2">
      <c r="A5047" s="14">
        <f>'GW Seasonality'!G5057</f>
        <v>41947</v>
      </c>
      <c r="B5047" s="16">
        <f>'GW Seasonality'!I5057</f>
        <v>1.6070905626325793E-2</v>
      </c>
      <c r="C5047" s="15">
        <f>Temperature!H5057</f>
        <v>18.428362250530316</v>
      </c>
      <c r="D5047" s="16">
        <f>Salinity!H5057</f>
        <v>0.95812716878977366</v>
      </c>
      <c r="E5047">
        <v>0</v>
      </c>
      <c r="F5047">
        <v>0</v>
      </c>
      <c r="G5047">
        <v>30</v>
      </c>
    </row>
    <row r="5048" spans="1:7" x14ac:dyDescent="0.2">
      <c r="A5048" s="14">
        <f>'GW Seasonality'!G5058</f>
        <v>41948</v>
      </c>
      <c r="B5048" s="16">
        <f>'GW Seasonality'!I5058</f>
        <v>1.6153537015484491E-2</v>
      </c>
      <c r="C5048" s="15">
        <f>Temperature!H5058</f>
        <v>18.461414806193794</v>
      </c>
      <c r="D5048" s="16">
        <f>Salinity!H5058</f>
        <v>0.96060611046453459</v>
      </c>
      <c r="E5048">
        <v>0</v>
      </c>
      <c r="F5048">
        <v>0</v>
      </c>
      <c r="G5048">
        <v>30</v>
      </c>
    </row>
    <row r="5049" spans="1:7" x14ac:dyDescent="0.2">
      <c r="A5049" s="14">
        <f>'GW Seasonality'!G5059</f>
        <v>41949</v>
      </c>
      <c r="B5049" s="16">
        <f>'GW Seasonality'!I5059</f>
        <v>1.6236566844702819E-2</v>
      </c>
      <c r="C5049" s="15">
        <f>Temperature!H5059</f>
        <v>18.494626737881127</v>
      </c>
      <c r="D5049" s="16">
        <f>Salinity!H5059</f>
        <v>0.96309700534108444</v>
      </c>
      <c r="E5049">
        <v>0</v>
      </c>
      <c r="F5049">
        <v>0</v>
      </c>
      <c r="G5049">
        <v>30</v>
      </c>
    </row>
    <row r="5050" spans="1:7" x14ac:dyDescent="0.2">
      <c r="A5050" s="14">
        <f>'GW Seasonality'!G5060</f>
        <v>41950</v>
      </c>
      <c r="B5050" s="16">
        <f>'GW Seasonality'!I5060</f>
        <v>1.6319970544118483E-2</v>
      </c>
      <c r="C5050" s="15">
        <f>Temperature!H5060</f>
        <v>18.52798821764739</v>
      </c>
      <c r="D5050" s="16">
        <f>Salinity!H5060</f>
        <v>0.96559911632355444</v>
      </c>
      <c r="E5050">
        <v>0</v>
      </c>
      <c r="F5050">
        <v>0</v>
      </c>
      <c r="G5050">
        <v>30</v>
      </c>
    </row>
    <row r="5051" spans="1:7" x14ac:dyDescent="0.2">
      <c r="A5051" s="14">
        <f>'GW Seasonality'!G5061</f>
        <v>41951</v>
      </c>
      <c r="B5051" s="16">
        <f>'GW Seasonality'!I5061</f>
        <v>1.6403723433234985E-2</v>
      </c>
      <c r="C5051" s="15">
        <f>Temperature!H5061</f>
        <v>18.561489373293995</v>
      </c>
      <c r="D5051" s="16">
        <f>Salinity!H5061</f>
        <v>0.96811170299704952</v>
      </c>
      <c r="E5051">
        <v>0</v>
      </c>
      <c r="F5051">
        <v>0</v>
      </c>
      <c r="G5051">
        <v>30</v>
      </c>
    </row>
    <row r="5052" spans="1:7" x14ac:dyDescent="0.2">
      <c r="A5052" s="14">
        <f>'GW Seasonality'!G5062</f>
        <v>41952</v>
      </c>
      <c r="B5052" s="16">
        <f>'GW Seasonality'!I5062</f>
        <v>1.6487800728224995E-2</v>
      </c>
      <c r="C5052" s="15">
        <f>Temperature!H5062</f>
        <v>18.595120291289998</v>
      </c>
      <c r="D5052" s="16">
        <f>Salinity!H5062</f>
        <v>0.97063402184674974</v>
      </c>
      <c r="E5052">
        <v>0</v>
      </c>
      <c r="F5052">
        <v>0</v>
      </c>
      <c r="G5052">
        <v>30</v>
      </c>
    </row>
    <row r="5053" spans="1:7" x14ac:dyDescent="0.2">
      <c r="A5053" s="14">
        <f>'GW Seasonality'!G5063</f>
        <v>41953</v>
      </c>
      <c r="B5053" s="16">
        <f>'GW Seasonality'!I5063</f>
        <v>1.6572177549264242E-2</v>
      </c>
      <c r="C5053" s="15">
        <f>Temperature!H5063</f>
        <v>18.628871019705695</v>
      </c>
      <c r="D5053" s="16">
        <f>Salinity!H5063</f>
        <v>0.9731653264779272</v>
      </c>
      <c r="E5053">
        <v>0</v>
      </c>
      <c r="F5053">
        <v>0</v>
      </c>
      <c r="G5053">
        <v>30</v>
      </c>
    </row>
    <row r="5054" spans="1:7" x14ac:dyDescent="0.2">
      <c r="A5054" s="14">
        <f>'GW Seasonality'!G5064</f>
        <v>41954</v>
      </c>
      <c r="B5054" s="16">
        <f>'GW Seasonality'!I5064</f>
        <v>1.6656828927893885E-2</v>
      </c>
      <c r="C5054" s="15">
        <f>Temperature!H5064</f>
        <v>18.662731571157554</v>
      </c>
      <c r="D5054" s="16">
        <f>Salinity!H5064</f>
        <v>0.97570486783681643</v>
      </c>
      <c r="E5054">
        <v>0</v>
      </c>
      <c r="F5054">
        <v>0</v>
      </c>
      <c r="G5054">
        <v>30</v>
      </c>
    </row>
    <row r="5055" spans="1:7" x14ac:dyDescent="0.2">
      <c r="A5055" s="14">
        <f>'GW Seasonality'!G5065</f>
        <v>41955</v>
      </c>
      <c r="B5055" s="16">
        <f>'GW Seasonality'!I5065</f>
        <v>1.6741729814409086E-2</v>
      </c>
      <c r="C5055" s="15">
        <f>Temperature!H5065</f>
        <v>18.696691925763634</v>
      </c>
      <c r="D5055" s="16">
        <f>Salinity!H5065</f>
        <v>0.97825189443227245</v>
      </c>
      <c r="E5055">
        <v>0</v>
      </c>
      <c r="F5055">
        <v>0</v>
      </c>
      <c r="G5055">
        <v>30</v>
      </c>
    </row>
    <row r="5056" spans="1:7" x14ac:dyDescent="0.2">
      <c r="A5056" s="14">
        <f>'GW Seasonality'!G5066</f>
        <v>41956</v>
      </c>
      <c r="B5056" s="16">
        <f>'GW Seasonality'!I5066</f>
        <v>1.6826855085271597E-2</v>
      </c>
      <c r="C5056" s="15">
        <f>Temperature!H5066</f>
        <v>18.730742034108637</v>
      </c>
      <c r="D5056" s="16">
        <f>Salinity!H5066</f>
        <v>0.98080565255814789</v>
      </c>
      <c r="E5056">
        <v>0</v>
      </c>
      <c r="F5056">
        <v>0</v>
      </c>
      <c r="G5056">
        <v>30</v>
      </c>
    </row>
    <row r="5057" spans="1:7" x14ac:dyDescent="0.2">
      <c r="A5057" s="14">
        <f>'GW Seasonality'!G5067</f>
        <v>41957</v>
      </c>
      <c r="B5057" s="16">
        <f>'GW Seasonality'!I5067</f>
        <v>1.6912179550544235E-2</v>
      </c>
      <c r="C5057" s="15">
        <f>Temperature!H5067</f>
        <v>18.764871820217692</v>
      </c>
      <c r="D5057" s="16">
        <f>Salinity!H5067</f>
        <v>0.98336538651632699</v>
      </c>
      <c r="E5057">
        <v>0</v>
      </c>
      <c r="F5057">
        <v>0</v>
      </c>
      <c r="G5057">
        <v>30</v>
      </c>
    </row>
    <row r="5058" spans="1:7" x14ac:dyDescent="0.2">
      <c r="A5058" s="14">
        <f>'GW Seasonality'!G5068</f>
        <v>41958</v>
      </c>
      <c r="B5058" s="16">
        <f>'GW Seasonality'!I5068</f>
        <v>1.6997677961344992E-2</v>
      </c>
      <c r="C5058" s="15">
        <f>Temperature!H5068</f>
        <v>18.799071184537997</v>
      </c>
      <c r="D5058" s="16">
        <f>Salinity!H5068</f>
        <v>0.98593033884034964</v>
      </c>
      <c r="E5058">
        <v>0</v>
      </c>
      <c r="F5058">
        <v>0</v>
      </c>
      <c r="G5058">
        <v>30</v>
      </c>
    </row>
    <row r="5059" spans="1:7" x14ac:dyDescent="0.2">
      <c r="A5059" s="14">
        <f>'GW Seasonality'!G5069</f>
        <v>41959</v>
      </c>
      <c r="B5059" s="16">
        <f>'GW Seasonality'!I5069</f>
        <v>1.708332501731857E-2</v>
      </c>
      <c r="C5059" s="15">
        <f>Temperature!H5069</f>
        <v>18.833330006927426</v>
      </c>
      <c r="D5059" s="16">
        <f>Salinity!H5069</f>
        <v>0.98849975051955696</v>
      </c>
      <c r="E5059">
        <v>0</v>
      </c>
      <c r="F5059">
        <v>0</v>
      </c>
      <c r="G5059">
        <v>30</v>
      </c>
    </row>
    <row r="5060" spans="1:7" x14ac:dyDescent="0.2">
      <c r="A5060" s="14">
        <f>'GW Seasonality'!G5070</f>
        <v>41960</v>
      </c>
      <c r="B5060" s="16">
        <f>'GW Seasonality'!I5070</f>
        <v>1.7169095374123179E-2</v>
      </c>
      <c r="C5060" s="15">
        <f>Temperature!H5070</f>
        <v>18.86763814964927</v>
      </c>
      <c r="D5060" s="16">
        <f>Salinity!H5070</f>
        <v>0.99107286122369531</v>
      </c>
      <c r="E5060">
        <v>0</v>
      </c>
      <c r="F5060">
        <v>0</v>
      </c>
      <c r="G5060">
        <v>30</v>
      </c>
    </row>
    <row r="5061" spans="1:7" x14ac:dyDescent="0.2">
      <c r="A5061" s="14">
        <f>'GW Seasonality'!G5071</f>
        <v>41961</v>
      </c>
      <c r="B5061" s="16">
        <f>'GW Seasonality'!I5071</f>
        <v>1.7254963650930325E-2</v>
      </c>
      <c r="C5061" s="15">
        <f>Temperature!H5071</f>
        <v>18.901985460372131</v>
      </c>
      <c r="D5061" s="16">
        <f>Salinity!H5071</f>
        <v>0.99364890952790974</v>
      </c>
      <c r="E5061">
        <v>0</v>
      </c>
      <c r="F5061">
        <v>0</v>
      </c>
      <c r="G5061">
        <v>30</v>
      </c>
    </row>
    <row r="5062" spans="1:7" x14ac:dyDescent="0.2">
      <c r="A5062" s="14">
        <f>'GW Seasonality'!G5072</f>
        <v>41962</v>
      </c>
      <c r="B5062" s="16">
        <f>'GW Seasonality'!I5072</f>
        <v>1.7340904437935421E-2</v>
      </c>
      <c r="C5062" s="15">
        <f>Temperature!H5072</f>
        <v>18.936361775174166</v>
      </c>
      <c r="D5062" s="16">
        <f>Salinity!H5072</f>
        <v>0.99622713313806266</v>
      </c>
      <c r="E5062">
        <v>0</v>
      </c>
      <c r="F5062">
        <v>0</v>
      </c>
      <c r="G5062">
        <v>30</v>
      </c>
    </row>
    <row r="5063" spans="1:7" x14ac:dyDescent="0.2">
      <c r="A5063" s="14">
        <f>'GW Seasonality'!G5073</f>
        <v>41963</v>
      </c>
      <c r="B5063" s="16">
        <f>'GW Seasonality'!I5073</f>
        <v>1.7426892303876933E-2</v>
      </c>
      <c r="C5063" s="15">
        <f>Temperature!H5073</f>
        <v>18.970756921550773</v>
      </c>
      <c r="D5063" s="16">
        <f>Salinity!H5073</f>
        <v>0.99880676911630806</v>
      </c>
      <c r="E5063">
        <v>0</v>
      </c>
      <c r="F5063">
        <v>0</v>
      </c>
      <c r="G5063">
        <v>30</v>
      </c>
    </row>
    <row r="5064" spans="1:7" x14ac:dyDescent="0.2">
      <c r="A5064" s="14">
        <f>'GW Seasonality'!G5074</f>
        <v>41964</v>
      </c>
      <c r="B5064" s="16">
        <f>'GW Seasonality'!I5074</f>
        <v>1.7512901803561916E-2</v>
      </c>
      <c r="C5064" s="15">
        <f>Temperature!H5074</f>
        <v>19.005160721424765</v>
      </c>
      <c r="D5064" s="16">
        <f>Salinity!H5074</f>
        <v>1.0013870541068575</v>
      </c>
      <c r="E5064">
        <v>0</v>
      </c>
      <c r="F5064">
        <v>0</v>
      </c>
      <c r="G5064">
        <v>30</v>
      </c>
    </row>
    <row r="5065" spans="1:7" x14ac:dyDescent="0.2">
      <c r="A5065" s="14">
        <f>'GW Seasonality'!G5075</f>
        <v>41965</v>
      </c>
      <c r="B5065" s="16">
        <f>'GW Seasonality'!I5075</f>
        <v>1.7598907485395655E-2</v>
      </c>
      <c r="C5065" s="15">
        <f>Temperature!H5075</f>
        <v>19.03956299415826</v>
      </c>
      <c r="D5065" s="16">
        <f>Salinity!H5075</f>
        <v>1.0039672245618696</v>
      </c>
      <c r="E5065">
        <v>0</v>
      </c>
      <c r="F5065">
        <v>0</v>
      </c>
      <c r="G5065">
        <v>30</v>
      </c>
    </row>
    <row r="5066" spans="1:7" x14ac:dyDescent="0.2">
      <c r="A5066" s="14">
        <f>'GW Seasonality'!G5076</f>
        <v>41966</v>
      </c>
      <c r="B5066" s="16">
        <f>'GW Seasonality'!I5076</f>
        <v>1.7684883898913199E-2</v>
      </c>
      <c r="C5066" s="15">
        <f>Temperature!H5076</f>
        <v>19.073953559565279</v>
      </c>
      <c r="D5066" s="16">
        <f>Salinity!H5076</f>
        <v>1.0065465169673959</v>
      </c>
      <c r="E5066">
        <v>0</v>
      </c>
      <c r="F5066">
        <v>0</v>
      </c>
      <c r="G5066">
        <v>30</v>
      </c>
    </row>
    <row r="5067" spans="1:7" x14ac:dyDescent="0.2">
      <c r="A5067" s="14">
        <f>'GW Seasonality'!G5077</f>
        <v>41967</v>
      </c>
      <c r="B5067" s="16">
        <f>'GW Seasonality'!I5077</f>
        <v>1.7770805602310556E-2</v>
      </c>
      <c r="C5067" s="15">
        <f>Temperature!H5077</f>
        <v>19.10832224092422</v>
      </c>
      <c r="D5067" s="16">
        <f>Salinity!H5077</f>
        <v>1.0091241680693166</v>
      </c>
      <c r="E5067">
        <v>0</v>
      </c>
      <c r="F5067">
        <v>0</v>
      </c>
      <c r="G5067">
        <v>30</v>
      </c>
    </row>
    <row r="5068" spans="1:7" x14ac:dyDescent="0.2">
      <c r="A5068" s="14">
        <f>'GW Seasonality'!G5078</f>
        <v>41968</v>
      </c>
      <c r="B5068" s="16">
        <f>'GW Seasonality'!I5078</f>
        <v>1.7856647169973348E-2</v>
      </c>
      <c r="C5068" s="15">
        <f>Temperature!H5078</f>
        <v>19.14265886798934</v>
      </c>
      <c r="D5068" s="16">
        <f>Salinity!H5078</f>
        <v>1.0116994150992002</v>
      </c>
      <c r="E5068">
        <v>0</v>
      </c>
      <c r="F5068">
        <v>0</v>
      </c>
      <c r="G5068">
        <v>30</v>
      </c>
    </row>
    <row r="5069" spans="1:7" x14ac:dyDescent="0.2">
      <c r="A5069" s="14">
        <f>'GW Seasonality'!G5079</f>
        <v>41969</v>
      </c>
      <c r="B5069" s="16">
        <f>'GW Seasonality'!I5079</f>
        <v>1.7942383200000644E-2</v>
      </c>
      <c r="C5069" s="15">
        <f>Temperature!H5079</f>
        <v>19.176953280000255</v>
      </c>
      <c r="D5069" s="16">
        <f>Salinity!H5079</f>
        <v>1.0142714960000192</v>
      </c>
      <c r="E5069">
        <v>0</v>
      </c>
      <c r="F5069">
        <v>0</v>
      </c>
      <c r="G5069">
        <v>30</v>
      </c>
    </row>
    <row r="5070" spans="1:7" x14ac:dyDescent="0.2">
      <c r="A5070" s="14">
        <f>'GW Seasonality'!G5080</f>
        <v>41970</v>
      </c>
      <c r="B5070" s="16">
        <f>'GW Seasonality'!I5080</f>
        <v>1.8027988321721793E-2</v>
      </c>
      <c r="C5070" s="15">
        <f>Temperature!H5080</f>
        <v>19.211195328688717</v>
      </c>
      <c r="D5070" s="16">
        <f>Salinity!H5080</f>
        <v>1.0168396496516539</v>
      </c>
      <c r="E5070">
        <v>0</v>
      </c>
      <c r="F5070">
        <v>0</v>
      </c>
      <c r="G5070">
        <v>30</v>
      </c>
    </row>
    <row r="5071" spans="1:7" x14ac:dyDescent="0.2">
      <c r="A5071" s="14">
        <f>'GW Seasonality'!G5081</f>
        <v>41971</v>
      </c>
      <c r="B5071" s="16">
        <f>'GW Seasonality'!I5081</f>
        <v>1.8113437203204037E-2</v>
      </c>
      <c r="C5071" s="15">
        <f>Temperature!H5081</f>
        <v>19.245374881281613</v>
      </c>
      <c r="D5071" s="16">
        <f>Salinity!H5081</f>
        <v>1.019403116096121</v>
      </c>
      <c r="E5071">
        <v>0</v>
      </c>
      <c r="F5071">
        <v>0</v>
      </c>
      <c r="G5071">
        <v>30</v>
      </c>
    </row>
    <row r="5072" spans="1:7" x14ac:dyDescent="0.2">
      <c r="A5072" s="14">
        <f>'GW Seasonality'!G5082</f>
        <v>41972</v>
      </c>
      <c r="B5072" s="16">
        <f>'GW Seasonality'!I5082</f>
        <v>1.8198704558748596E-2</v>
      </c>
      <c r="C5072" s="15">
        <f>Temperature!H5082</f>
        <v>19.279481823499438</v>
      </c>
      <c r="D5072" s="16">
        <f>Salinity!H5082</f>
        <v>1.0219611367624579</v>
      </c>
      <c r="E5072">
        <v>0</v>
      </c>
      <c r="F5072">
        <v>0</v>
      </c>
      <c r="G5072">
        <v>30</v>
      </c>
    </row>
    <row r="5073" spans="1:7" x14ac:dyDescent="0.2">
      <c r="A5073" s="14">
        <f>'GW Seasonality'!G5083</f>
        <v>41973</v>
      </c>
      <c r="B5073" s="16">
        <f>'GW Seasonality'!I5083</f>
        <v>1.8283765156373144E-2</v>
      </c>
      <c r="C5073" s="15">
        <f>Temperature!H5083</f>
        <v>19.313506062549259</v>
      </c>
      <c r="D5073" s="16">
        <f>Salinity!H5083</f>
        <v>1.0245129546911942</v>
      </c>
      <c r="E5073">
        <v>0</v>
      </c>
      <c r="F5073">
        <v>0</v>
      </c>
      <c r="G5073">
        <v>30</v>
      </c>
    </row>
    <row r="5074" spans="1:7" x14ac:dyDescent="0.2">
      <c r="A5074" s="14">
        <f>'GW Seasonality'!G5084</f>
        <v>41974</v>
      </c>
      <c r="B5074" s="16">
        <f>'GW Seasonality'!I5084</f>
        <v>1.8405838493993132E-2</v>
      </c>
      <c r="C5074" s="15">
        <f>Temperature!H5084</f>
        <v>19.362335397597253</v>
      </c>
      <c r="D5074" s="16">
        <f>Salinity!H5084</f>
        <v>1.0281751548197939</v>
      </c>
      <c r="E5074">
        <v>0</v>
      </c>
      <c r="F5074">
        <v>0</v>
      </c>
      <c r="G5074">
        <v>30</v>
      </c>
    </row>
    <row r="5075" spans="1:7" x14ac:dyDescent="0.2">
      <c r="A5075" s="14">
        <f>'GW Seasonality'!G5085</f>
        <v>41975</v>
      </c>
      <c r="B5075" s="16">
        <f>'GW Seasonality'!I5085</f>
        <v>1.8490289105384347E-2</v>
      </c>
      <c r="C5075" s="15">
        <f>Temperature!H5085</f>
        <v>19.396115642153738</v>
      </c>
      <c r="D5075" s="16">
        <f>Salinity!H5085</f>
        <v>1.0307086731615305</v>
      </c>
      <c r="E5075">
        <v>0</v>
      </c>
      <c r="F5075">
        <v>0</v>
      </c>
      <c r="G5075">
        <v>30</v>
      </c>
    </row>
    <row r="5076" spans="1:7" x14ac:dyDescent="0.2">
      <c r="A5076" s="14">
        <f>'GW Seasonality'!G5086</f>
        <v>41976</v>
      </c>
      <c r="B5076" s="16">
        <f>'GW Seasonality'!I5086</f>
        <v>1.8574446674297057E-2</v>
      </c>
      <c r="C5076" s="15">
        <f>Temperature!H5086</f>
        <v>19.429778669718822</v>
      </c>
      <c r="D5076" s="16">
        <f>Salinity!H5086</f>
        <v>1.0332334002289116</v>
      </c>
      <c r="E5076">
        <v>0</v>
      </c>
      <c r="F5076">
        <v>0</v>
      </c>
      <c r="G5076">
        <v>30</v>
      </c>
    </row>
    <row r="5077" spans="1:7" x14ac:dyDescent="0.2">
      <c r="A5077" s="14">
        <f>'GW Seasonality'!G5087</f>
        <v>41977</v>
      </c>
      <c r="B5077" s="16">
        <f>'GW Seasonality'!I5087</f>
        <v>1.865828629715266E-2</v>
      </c>
      <c r="C5077" s="15">
        <f>Temperature!H5087</f>
        <v>19.463314518861061</v>
      </c>
      <c r="D5077" s="16">
        <f>Salinity!H5087</f>
        <v>1.0357485889145797</v>
      </c>
      <c r="E5077">
        <v>0</v>
      </c>
      <c r="F5077">
        <v>0</v>
      </c>
      <c r="G5077">
        <v>30</v>
      </c>
    </row>
    <row r="5078" spans="1:7" x14ac:dyDescent="0.2">
      <c r="A5078" s="14">
        <f>'GW Seasonality'!G5088</f>
        <v>41978</v>
      </c>
      <c r="B5078" s="16">
        <f>'GW Seasonality'!I5088</f>
        <v>1.8741783164457893E-2</v>
      </c>
      <c r="C5078" s="15">
        <f>Temperature!H5088</f>
        <v>19.496713265783157</v>
      </c>
      <c r="D5078" s="16">
        <f>Salinity!H5088</f>
        <v>1.0382534949337368</v>
      </c>
      <c r="E5078">
        <v>0</v>
      </c>
      <c r="F5078">
        <v>0</v>
      </c>
      <c r="G5078">
        <v>30</v>
      </c>
    </row>
    <row r="5079" spans="1:7" x14ac:dyDescent="0.2">
      <c r="A5079" s="14">
        <f>'GW Seasonality'!G5089</f>
        <v>41979</v>
      </c>
      <c r="B5079" s="16">
        <f>'GW Seasonality'!I5089</f>
        <v>1.8824912568146401E-2</v>
      </c>
      <c r="C5079" s="15">
        <f>Temperature!H5089</f>
        <v>19.529965027258559</v>
      </c>
      <c r="D5079" s="16">
        <f>Salinity!H5089</f>
        <v>1.0407473770443918</v>
      </c>
      <c r="E5079">
        <v>0</v>
      </c>
      <c r="F5079">
        <v>0</v>
      </c>
      <c r="G5079">
        <v>30</v>
      </c>
    </row>
    <row r="5080" spans="1:7" x14ac:dyDescent="0.2">
      <c r="A5080" s="14">
        <f>'GW Seasonality'!G5090</f>
        <v>41980</v>
      </c>
      <c r="B5080" s="16">
        <f>'GW Seasonality'!I5090</f>
        <v>1.8907649908890198E-2</v>
      </c>
      <c r="C5080" s="15">
        <f>Temperature!H5090</f>
        <v>19.563059963556078</v>
      </c>
      <c r="D5080" s="16">
        <f>Salinity!H5090</f>
        <v>1.043229497266706</v>
      </c>
      <c r="E5080">
        <v>0</v>
      </c>
      <c r="F5080">
        <v>0</v>
      </c>
      <c r="G5080">
        <v>30</v>
      </c>
    </row>
    <row r="5081" spans="1:7" x14ac:dyDescent="0.2">
      <c r="A5081" s="14">
        <f>'GW Seasonality'!G5091</f>
        <v>41981</v>
      </c>
      <c r="B5081" s="16">
        <f>'GW Seasonality'!I5091</f>
        <v>1.8989970703379041E-2</v>
      </c>
      <c r="C5081" s="15">
        <f>Temperature!H5091</f>
        <v>19.595988281351616</v>
      </c>
      <c r="D5081" s="16">
        <f>Salinity!H5091</f>
        <v>1.0456991211013713</v>
      </c>
      <c r="E5081">
        <v>0</v>
      </c>
      <c r="F5081">
        <v>0</v>
      </c>
      <c r="G5081">
        <v>30</v>
      </c>
    </row>
    <row r="5082" spans="1:7" x14ac:dyDescent="0.2">
      <c r="A5082" s="14">
        <f>'GW Seasonality'!G5092</f>
        <v>41982</v>
      </c>
      <c r="B5082" s="16">
        <f>'GW Seasonality'!I5092</f>
        <v>1.9071850591565437E-2</v>
      </c>
      <c r="C5082" s="15">
        <f>Temperature!H5092</f>
        <v>19.628740236626172</v>
      </c>
      <c r="D5082" s="16">
        <f>Salinity!H5092</f>
        <v>1.0481555177469628</v>
      </c>
      <c r="E5082">
        <v>0</v>
      </c>
      <c r="F5082">
        <v>0</v>
      </c>
      <c r="G5082">
        <v>30</v>
      </c>
    </row>
    <row r="5083" spans="1:7" x14ac:dyDescent="0.2">
      <c r="A5083" s="14">
        <f>'GW Seasonality'!G5093</f>
        <v>41983</v>
      </c>
      <c r="B5083" s="16">
        <f>'GW Seasonality'!I5093</f>
        <v>1.9153265343873141E-2</v>
      </c>
      <c r="C5083" s="15">
        <f>Temperature!H5093</f>
        <v>19.661306137549257</v>
      </c>
      <c r="D5083" s="16">
        <f>Salinity!H5093</f>
        <v>1.0505979603161943</v>
      </c>
      <c r="E5083">
        <v>0</v>
      </c>
      <c r="F5083">
        <v>0</v>
      </c>
      <c r="G5083">
        <v>30</v>
      </c>
    </row>
    <row r="5084" spans="1:7" x14ac:dyDescent="0.2">
      <c r="A5084" s="14">
        <f>'GW Seasonality'!G5094</f>
        <v>41984</v>
      </c>
      <c r="B5084" s="16">
        <f>'GW Seasonality'!I5094</f>
        <v>1.9234190868367109E-2</v>
      </c>
      <c r="C5084" s="15">
        <f>Temperature!H5094</f>
        <v>19.693676347346845</v>
      </c>
      <c r="D5084" s="16">
        <f>Salinity!H5094</f>
        <v>1.0530257260510132</v>
      </c>
      <c r="E5084">
        <v>0</v>
      </c>
      <c r="F5084">
        <v>0</v>
      </c>
      <c r="G5084">
        <v>30</v>
      </c>
    </row>
    <row r="5085" spans="1:7" x14ac:dyDescent="0.2">
      <c r="A5085" s="14">
        <f>'GW Seasonality'!G5095</f>
        <v>41985</v>
      </c>
      <c r="B5085" s="16">
        <f>'GW Seasonality'!I5095</f>
        <v>1.9314603217882684E-2</v>
      </c>
      <c r="C5085" s="15">
        <f>Temperature!H5095</f>
        <v>19.725841287153074</v>
      </c>
      <c r="D5085" s="16">
        <f>Salinity!H5095</f>
        <v>1.0554380965364805</v>
      </c>
      <c r="E5085">
        <v>0</v>
      </c>
      <c r="F5085">
        <v>0</v>
      </c>
      <c r="G5085">
        <v>30</v>
      </c>
    </row>
    <row r="5086" spans="1:7" x14ac:dyDescent="0.2">
      <c r="A5086" s="14">
        <f>'GW Seasonality'!G5096</f>
        <v>41986</v>
      </c>
      <c r="B5086" s="16">
        <f>'GW Seasonality'!I5096</f>
        <v>1.9394478597111929E-2</v>
      </c>
      <c r="C5086" s="15">
        <f>Temperature!H5096</f>
        <v>19.75779143884477</v>
      </c>
      <c r="D5086" s="16">
        <f>Salinity!H5096</f>
        <v>1.0578343579133578</v>
      </c>
      <c r="E5086">
        <v>0</v>
      </c>
      <c r="F5086">
        <v>0</v>
      </c>
      <c r="G5086">
        <v>30</v>
      </c>
    </row>
    <row r="5087" spans="1:7" x14ac:dyDescent="0.2">
      <c r="A5087" s="14">
        <f>'GW Seasonality'!G5097</f>
        <v>41987</v>
      </c>
      <c r="B5087" s="16">
        <f>'GW Seasonality'!I5097</f>
        <v>1.9473793369645054E-2</v>
      </c>
      <c r="C5087" s="15">
        <f>Temperature!H5097</f>
        <v>19.78951734785802</v>
      </c>
      <c r="D5087" s="16">
        <f>Salinity!H5097</f>
        <v>1.0602138010893516</v>
      </c>
      <c r="E5087">
        <v>0</v>
      </c>
      <c r="F5087">
        <v>0</v>
      </c>
      <c r="G5087">
        <v>30</v>
      </c>
    </row>
    <row r="5088" spans="1:7" x14ac:dyDescent="0.2">
      <c r="A5088" s="14">
        <f>'GW Seasonality'!G5098</f>
        <v>41988</v>
      </c>
      <c r="B5088" s="16">
        <f>'GW Seasonality'!I5098</f>
        <v>1.9552524064964823E-2</v>
      </c>
      <c r="C5088" s="15">
        <f>Temperature!H5098</f>
        <v>19.82100962598593</v>
      </c>
      <c r="D5088" s="16">
        <f>Salinity!H5098</f>
        <v>1.0625757219489447</v>
      </c>
      <c r="E5088">
        <v>0</v>
      </c>
      <c r="F5088">
        <v>0</v>
      </c>
      <c r="G5088">
        <v>30</v>
      </c>
    </row>
    <row r="5089" spans="1:7" x14ac:dyDescent="0.2">
      <c r="A5089" s="14">
        <f>'GW Seasonality'!G5099</f>
        <v>41989</v>
      </c>
      <c r="B5089" s="16">
        <f>'GW Seasonality'!I5099</f>
        <v>1.9630647385391831E-2</v>
      </c>
      <c r="C5089" s="15">
        <f>Temperature!H5099</f>
        <v>19.852258954156731</v>
      </c>
      <c r="D5089" s="16">
        <f>Salinity!H5099</f>
        <v>1.064919421561755</v>
      </c>
      <c r="E5089">
        <v>0</v>
      </c>
      <c r="F5089">
        <v>0</v>
      </c>
      <c r="G5089">
        <v>30</v>
      </c>
    </row>
    <row r="5090" spans="1:7" x14ac:dyDescent="0.2">
      <c r="A5090" s="14">
        <f>'GW Seasonality'!G5100</f>
        <v>41990</v>
      </c>
      <c r="B5090" s="16">
        <f>'GW Seasonality'!I5100</f>
        <v>1.9708140212978682E-2</v>
      </c>
      <c r="C5090" s="15">
        <f>Temperature!H5100</f>
        <v>19.883256085191473</v>
      </c>
      <c r="D5090" s="16">
        <f>Salinity!H5100</f>
        <v>1.0672442063893604</v>
      </c>
      <c r="E5090">
        <v>0</v>
      </c>
      <c r="F5090">
        <v>0</v>
      </c>
      <c r="G5090">
        <v>30</v>
      </c>
    </row>
    <row r="5091" spans="1:7" x14ac:dyDescent="0.2">
      <c r="A5091" s="14">
        <f>'GW Seasonality'!G5101</f>
        <v>41991</v>
      </c>
      <c r="B5091" s="16">
        <f>'GW Seasonality'!I5101</f>
        <v>1.9784979616350951E-2</v>
      </c>
      <c r="C5091" s="15">
        <f>Temperature!H5101</f>
        <v>19.91399184654038</v>
      </c>
      <c r="D5091" s="16">
        <f>Salinity!H5101</f>
        <v>1.0695493884905283</v>
      </c>
      <c r="E5091">
        <v>0</v>
      </c>
      <c r="F5091">
        <v>0</v>
      </c>
      <c r="G5091">
        <v>30</v>
      </c>
    </row>
    <row r="5092" spans="1:7" x14ac:dyDescent="0.2">
      <c r="A5092" s="14">
        <f>'GW Seasonality'!G5102</f>
        <v>41992</v>
      </c>
      <c r="B5092" s="16">
        <f>'GW Seasonality'!I5102</f>
        <v>1.9861142857492957E-2</v>
      </c>
      <c r="C5092" s="15">
        <f>Temperature!H5102</f>
        <v>19.94445714299718</v>
      </c>
      <c r="D5092" s="16">
        <f>Salinity!H5102</f>
        <v>1.0718342857247887</v>
      </c>
      <c r="E5092">
        <v>0</v>
      </c>
      <c r="F5092">
        <v>0</v>
      </c>
      <c r="G5092">
        <v>30</v>
      </c>
    </row>
    <row r="5093" spans="1:7" x14ac:dyDescent="0.2">
      <c r="A5093" s="14">
        <f>'GW Seasonality'!G5103</f>
        <v>41993</v>
      </c>
      <c r="B5093" s="16">
        <f>'GW Seasonality'!I5103</f>
        <v>1.9936607398476296E-2</v>
      </c>
      <c r="C5093" s="15">
        <f>Temperature!H5103</f>
        <v>19.974642959390518</v>
      </c>
      <c r="D5093" s="16">
        <f>Salinity!H5103</f>
        <v>1.0740982219542889</v>
      </c>
      <c r="E5093">
        <v>0</v>
      </c>
      <c r="F5093">
        <v>0</v>
      </c>
      <c r="G5093">
        <v>30</v>
      </c>
    </row>
    <row r="5094" spans="1:7" x14ac:dyDescent="0.2">
      <c r="A5094" s="14">
        <f>'GW Seasonality'!G5104</f>
        <v>41994</v>
      </c>
      <c r="B5094" s="16">
        <f>'GW Seasonality'!I5104</f>
        <v>2.0011350908129177E-2</v>
      </c>
      <c r="C5094" s="15">
        <f>Temperature!H5104</f>
        <v>20.004540363251671</v>
      </c>
      <c r="D5094" s="16">
        <f>Salinity!H5104</f>
        <v>1.0763405272438751</v>
      </c>
      <c r="E5094">
        <v>0</v>
      </c>
      <c r="F5094">
        <v>0</v>
      </c>
      <c r="G5094">
        <v>30</v>
      </c>
    </row>
    <row r="5095" spans="1:7" x14ac:dyDescent="0.2">
      <c r="A5095" s="14">
        <f>'GW Seasonality'!G5105</f>
        <v>41995</v>
      </c>
      <c r="B5095" s="16">
        <f>'GW Seasonality'!I5105</f>
        <v>2.0085351268644594E-2</v>
      </c>
      <c r="C5095" s="15">
        <f>Temperature!H5105</f>
        <v>20.034140507457838</v>
      </c>
      <c r="D5095" s="16">
        <f>Salinity!H5105</f>
        <v>1.0785605380593379</v>
      </c>
      <c r="E5095">
        <v>0</v>
      </c>
      <c r="F5095">
        <v>0</v>
      </c>
      <c r="G5095">
        <v>30</v>
      </c>
    </row>
    <row r="5096" spans="1:7" x14ac:dyDescent="0.2">
      <c r="A5096" s="14">
        <f>'GW Seasonality'!G5106</f>
        <v>41996</v>
      </c>
      <c r="B5096" s="16">
        <f>'GW Seasonality'!I5106</f>
        <v>2.0158586582125319E-2</v>
      </c>
      <c r="C5096" s="15">
        <f>Temperature!H5106</f>
        <v>20.063434632850125</v>
      </c>
      <c r="D5096" s="16">
        <f>Salinity!H5106</f>
        <v>1.0807575974637595</v>
      </c>
      <c r="E5096">
        <v>0</v>
      </c>
      <c r="F5096">
        <v>0</v>
      </c>
      <c r="G5096">
        <v>30</v>
      </c>
    </row>
    <row r="5097" spans="1:7" x14ac:dyDescent="0.2">
      <c r="A5097" s="14">
        <f>'GW Seasonality'!G5107</f>
        <v>41997</v>
      </c>
      <c r="B5097" s="16">
        <f>'GW Seasonality'!I5107</f>
        <v>2.0231035177063844E-2</v>
      </c>
      <c r="C5097" s="15">
        <f>Temperature!H5107</f>
        <v>20.092414070825537</v>
      </c>
      <c r="D5097" s="16">
        <f>Salinity!H5107</f>
        <v>1.0829310553119154</v>
      </c>
      <c r="E5097">
        <v>0</v>
      </c>
      <c r="F5097">
        <v>0</v>
      </c>
      <c r="G5097">
        <v>30</v>
      </c>
    </row>
    <row r="5098" spans="1:7" x14ac:dyDescent="0.2">
      <c r="A5098" s="14">
        <f>'GW Seasonality'!G5108</f>
        <v>41998</v>
      </c>
      <c r="B5098" s="16">
        <f>'GW Seasonality'!I5108</f>
        <v>2.030267561475535E-2</v>
      </c>
      <c r="C5098" s="15">
        <f>Temperature!H5108</f>
        <v>20.121070245902139</v>
      </c>
      <c r="D5098" s="16">
        <f>Salinity!H5108</f>
        <v>1.0850802684426604</v>
      </c>
      <c r="E5098">
        <v>0</v>
      </c>
      <c r="F5098">
        <v>0</v>
      </c>
      <c r="G5098">
        <v>30</v>
      </c>
    </row>
    <row r="5099" spans="1:7" x14ac:dyDescent="0.2">
      <c r="A5099" s="14">
        <f>'GW Seasonality'!G5109</f>
        <v>41999</v>
      </c>
      <c r="B5099" s="16">
        <f>'GW Seasonality'!I5109</f>
        <v>2.0373486695641731E-2</v>
      </c>
      <c r="C5099" s="15">
        <f>Temperature!H5109</f>
        <v>20.149394678256691</v>
      </c>
      <c r="D5099" s="16">
        <f>Salinity!H5109</f>
        <v>1.087204600869252</v>
      </c>
      <c r="E5099">
        <v>0</v>
      </c>
      <c r="F5099">
        <v>0</v>
      </c>
      <c r="G5099">
        <v>30</v>
      </c>
    </row>
    <row r="5100" spans="1:7" x14ac:dyDescent="0.2">
      <c r="A5100" s="14">
        <f>'GW Seasonality'!G5110</f>
        <v>42000</v>
      </c>
      <c r="B5100" s="16">
        <f>'GW Seasonality'!I5110</f>
        <v>2.0443447465584918E-2</v>
      </c>
      <c r="C5100" s="15">
        <f>Temperature!H5110</f>
        <v>20.177378986233965</v>
      </c>
      <c r="D5100" s="16">
        <f>Salinity!H5110</f>
        <v>1.0893034239675474</v>
      </c>
      <c r="E5100">
        <v>0</v>
      </c>
      <c r="F5100">
        <v>0</v>
      </c>
      <c r="G5100">
        <v>30</v>
      </c>
    </row>
    <row r="5101" spans="1:7" x14ac:dyDescent="0.2">
      <c r="A5101" s="14">
        <f>'GW Seasonality'!G5111</f>
        <v>42001</v>
      </c>
      <c r="B5101" s="16">
        <f>'GW Seasonality'!I5111</f>
        <v>2.0512537222067521E-2</v>
      </c>
      <c r="C5101" s="15">
        <f>Temperature!H5111</f>
        <v>20.205014888827009</v>
      </c>
      <c r="D5101" s="16">
        <f>Salinity!H5111</f>
        <v>1.0913761166620257</v>
      </c>
      <c r="E5101">
        <v>0</v>
      </c>
      <c r="F5101">
        <v>0</v>
      </c>
      <c r="G5101">
        <v>30</v>
      </c>
    </row>
    <row r="5102" spans="1:7" x14ac:dyDescent="0.2">
      <c r="A5102" s="14">
        <f>'GW Seasonality'!G5112</f>
        <v>42002</v>
      </c>
      <c r="B5102" s="16">
        <f>'GW Seasonality'!I5112</f>
        <v>2.0580735520319055E-2</v>
      </c>
      <c r="C5102" s="15">
        <f>Temperature!H5112</f>
        <v>20.23229420812762</v>
      </c>
      <c r="D5102" s="16">
        <f>Salinity!H5112</f>
        <v>1.0934220656095714</v>
      </c>
      <c r="E5102">
        <v>0</v>
      </c>
      <c r="F5102">
        <v>0</v>
      </c>
      <c r="G5102">
        <v>30</v>
      </c>
    </row>
    <row r="5103" spans="1:7" x14ac:dyDescent="0.2">
      <c r="A5103" s="14">
        <f>'GW Seasonality'!G5113</f>
        <v>42003</v>
      </c>
      <c r="B5103" s="16">
        <f>'GW Seasonality'!I5113</f>
        <v>2.0648022179365854E-2</v>
      </c>
      <c r="C5103" s="15">
        <f>Temperature!H5113</f>
        <v>20.259208871746342</v>
      </c>
      <c r="D5103" s="16">
        <f>Salinity!H5113</f>
        <v>1.0954406653809756</v>
      </c>
      <c r="E5103">
        <v>0</v>
      </c>
      <c r="F5103">
        <v>0</v>
      </c>
      <c r="G5103">
        <v>30</v>
      </c>
    </row>
    <row r="5104" spans="1:7" x14ac:dyDescent="0.2">
      <c r="A5104" s="14">
        <f>'GW Seasonality'!G5114</f>
        <v>42004</v>
      </c>
      <c r="B5104" s="16">
        <f>'GW Seasonality'!I5114</f>
        <v>2.0714377288002971E-2</v>
      </c>
      <c r="C5104" s="15">
        <f>Temperature!H5114</f>
        <v>20.285750915201188</v>
      </c>
      <c r="D5104" s="16">
        <f>Salinity!H5114</f>
        <v>1.097431318640089</v>
      </c>
      <c r="E5104">
        <v>0</v>
      </c>
      <c r="F5104">
        <v>0</v>
      </c>
      <c r="G5104">
        <v>30</v>
      </c>
    </row>
    <row r="5105" spans="1:7" x14ac:dyDescent="0.2">
      <c r="A5105" s="14">
        <f>'GW Seasonality'!G5115</f>
        <v>42005</v>
      </c>
      <c r="B5105" s="16">
        <f>'GW Seasonality'!I5115</f>
        <v>2.0741309048878564E-2</v>
      </c>
      <c r="C5105" s="15">
        <f>Temperature!H5115</f>
        <v>20.296523619551426</v>
      </c>
      <c r="D5105" s="16">
        <f>Salinity!H5115</f>
        <v>1.0982392714663569</v>
      </c>
      <c r="E5105">
        <v>0</v>
      </c>
      <c r="F5105">
        <v>0</v>
      </c>
      <c r="G5105">
        <v>30</v>
      </c>
    </row>
    <row r="5106" spans="1:7" x14ac:dyDescent="0.2">
      <c r="A5106" s="14">
        <f>'GW Seasonality'!G5116</f>
        <v>42006</v>
      </c>
      <c r="B5106" s="16">
        <f>'GW Seasonality'!I5116</f>
        <v>2.0806317374828194E-2</v>
      </c>
      <c r="C5106" s="15">
        <f>Temperature!H5116</f>
        <v>20.322526949931277</v>
      </c>
      <c r="D5106" s="16">
        <f>Salinity!H5116</f>
        <v>1.1001895212448458</v>
      </c>
      <c r="E5106">
        <v>0</v>
      </c>
      <c r="F5106">
        <v>0</v>
      </c>
      <c r="G5106">
        <v>30</v>
      </c>
    </row>
    <row r="5107" spans="1:7" x14ac:dyDescent="0.2">
      <c r="A5107" s="14">
        <f>'GW Seasonality'!G5117</f>
        <v>42007</v>
      </c>
      <c r="B5107" s="16">
        <f>'GW Seasonality'!I5117</f>
        <v>2.0870347308273082E-2</v>
      </c>
      <c r="C5107" s="15">
        <f>Temperature!H5117</f>
        <v>20.348138923309232</v>
      </c>
      <c r="D5107" s="16">
        <f>Salinity!H5117</f>
        <v>1.1021104192481923</v>
      </c>
      <c r="E5107">
        <v>0</v>
      </c>
      <c r="F5107">
        <v>0</v>
      </c>
      <c r="G5107">
        <v>30</v>
      </c>
    </row>
    <row r="5108" spans="1:7" x14ac:dyDescent="0.2">
      <c r="A5108" s="14">
        <f>'GW Seasonality'!G5118</f>
        <v>42008</v>
      </c>
      <c r="B5108" s="16">
        <f>'GW Seasonality'!I5118</f>
        <v>2.0933379901725779E-2</v>
      </c>
      <c r="C5108" s="15">
        <f>Temperature!H5118</f>
        <v>20.373351960690311</v>
      </c>
      <c r="D5108" s="16">
        <f>Salinity!H5118</f>
        <v>1.1040013970517732</v>
      </c>
      <c r="E5108">
        <v>0</v>
      </c>
      <c r="F5108">
        <v>0</v>
      </c>
      <c r="G5108">
        <v>30</v>
      </c>
    </row>
    <row r="5109" spans="1:7" x14ac:dyDescent="0.2">
      <c r="A5109" s="14">
        <f>'GW Seasonality'!G5119</f>
        <v>42009</v>
      </c>
      <c r="B5109" s="16">
        <f>'GW Seasonality'!I5119</f>
        <v>2.0995396502827782E-2</v>
      </c>
      <c r="C5109" s="15">
        <f>Temperature!H5119</f>
        <v>20.398158601131112</v>
      </c>
      <c r="D5109" s="16">
        <f>Salinity!H5119</f>
        <v>1.1058618950848333</v>
      </c>
      <c r="E5109">
        <v>0</v>
      </c>
      <c r="F5109">
        <v>0</v>
      </c>
      <c r="G5109">
        <v>30</v>
      </c>
    </row>
    <row r="5110" spans="1:7" x14ac:dyDescent="0.2">
      <c r="A5110" s="14">
        <f>'GW Seasonality'!G5120</f>
        <v>42010</v>
      </c>
      <c r="B5110" s="16">
        <f>'GW Seasonality'!I5120</f>
        <v>2.1056378759869078E-2</v>
      </c>
      <c r="C5110" s="15">
        <f>Temperature!H5120</f>
        <v>20.422551503947631</v>
      </c>
      <c r="D5110" s="16">
        <f>Salinity!H5120</f>
        <v>1.1076913627960723</v>
      </c>
      <c r="E5110">
        <v>0</v>
      </c>
      <c r="F5110">
        <v>0</v>
      </c>
      <c r="G5110">
        <v>30</v>
      </c>
    </row>
    <row r="5111" spans="1:7" x14ac:dyDescent="0.2">
      <c r="A5111" s="14">
        <f>'GW Seasonality'!G5121</f>
        <v>42011</v>
      </c>
      <c r="B5111" s="16">
        <f>'GW Seasonality'!I5121</f>
        <v>2.1116308627218694E-2</v>
      </c>
      <c r="C5111" s="15">
        <f>Temperature!H5121</f>
        <v>20.446523450887476</v>
      </c>
      <c r="D5111" s="16">
        <f>Salinity!H5121</f>
        <v>1.1094892588165608</v>
      </c>
      <c r="E5111">
        <v>0</v>
      </c>
      <c r="F5111">
        <v>0</v>
      </c>
      <c r="G5111">
        <v>30</v>
      </c>
    </row>
    <row r="5112" spans="1:7" x14ac:dyDescent="0.2">
      <c r="A5112" s="14">
        <f>'GW Seasonality'!G5122</f>
        <v>42012</v>
      </c>
      <c r="B5112" s="16">
        <f>'GW Seasonality'!I5122</f>
        <v>2.1175168370664708E-2</v>
      </c>
      <c r="C5112" s="15">
        <f>Temperature!H5122</f>
        <v>20.470067348265882</v>
      </c>
      <c r="D5112" s="16">
        <f>Salinity!H5122</f>
        <v>1.1112550511199413</v>
      </c>
      <c r="E5112">
        <v>0</v>
      </c>
      <c r="F5112">
        <v>0</v>
      </c>
      <c r="G5112">
        <v>30</v>
      </c>
    </row>
    <row r="5113" spans="1:7" x14ac:dyDescent="0.2">
      <c r="A5113" s="14">
        <f>'GW Seasonality'!G5123</f>
        <v>42013</v>
      </c>
      <c r="B5113" s="16">
        <f>'GW Seasonality'!I5123</f>
        <v>2.1232940572662069E-2</v>
      </c>
      <c r="C5113" s="15">
        <f>Temperature!H5123</f>
        <v>20.493176229064826</v>
      </c>
      <c r="D5113" s="16">
        <f>Salinity!H5123</f>
        <v>1.112988217179862</v>
      </c>
      <c r="E5113">
        <v>0</v>
      </c>
      <c r="F5113">
        <v>0</v>
      </c>
      <c r="G5113">
        <v>30</v>
      </c>
    </row>
    <row r="5114" spans="1:7" x14ac:dyDescent="0.2">
      <c r="A5114" s="14">
        <f>'GW Seasonality'!G5124</f>
        <v>42014</v>
      </c>
      <c r="B5114" s="16">
        <f>'GW Seasonality'!I5124</f>
        <v>2.1289608137486739E-2</v>
      </c>
      <c r="C5114" s="15">
        <f>Temperature!H5124</f>
        <v>20.515843254994692</v>
      </c>
      <c r="D5114" s="16">
        <f>Salinity!H5124</f>
        <v>1.114688244124602</v>
      </c>
      <c r="E5114">
        <v>0</v>
      </c>
      <c r="F5114">
        <v>0</v>
      </c>
      <c r="G5114">
        <v>30</v>
      </c>
    </row>
    <row r="5115" spans="1:7" x14ac:dyDescent="0.2">
      <c r="A5115" s="14">
        <f>'GW Seasonality'!G5125</f>
        <v>42015</v>
      </c>
      <c r="B5115" s="16">
        <f>'GW Seasonality'!I5125</f>
        <v>2.1345154296294591E-2</v>
      </c>
      <c r="C5115" s="15">
        <f>Temperature!H5125</f>
        <v>20.538061718517838</v>
      </c>
      <c r="D5115" s="16">
        <f>Salinity!H5125</f>
        <v>1.1163546288888375</v>
      </c>
      <c r="E5115">
        <v>0</v>
      </c>
      <c r="F5115">
        <v>0</v>
      </c>
      <c r="G5115">
        <v>30</v>
      </c>
    </row>
    <row r="5116" spans="1:7" x14ac:dyDescent="0.2">
      <c r="A5116" s="14">
        <f>'GW Seasonality'!G5126</f>
        <v>42016</v>
      </c>
      <c r="B5116" s="16">
        <f>'GW Seasonality'!I5126</f>
        <v>2.1399562612083589E-2</v>
      </c>
      <c r="C5116" s="15">
        <f>Temperature!H5126</f>
        <v>20.559825044833435</v>
      </c>
      <c r="D5116" s="16">
        <f>Salinity!H5126</f>
        <v>1.1179868783625078</v>
      </c>
      <c r="E5116">
        <v>0</v>
      </c>
      <c r="F5116">
        <v>0</v>
      </c>
      <c r="G5116">
        <v>30</v>
      </c>
    </row>
    <row r="5117" spans="1:7" x14ac:dyDescent="0.2">
      <c r="A5117" s="14">
        <f>'GW Seasonality'!G5127</f>
        <v>42017</v>
      </c>
      <c r="B5117" s="16">
        <f>'GW Seasonality'!I5127</f>
        <v>2.1452816984557744E-2</v>
      </c>
      <c r="C5117" s="15">
        <f>Temperature!H5127</f>
        <v>20.581126793823096</v>
      </c>
      <c r="D5117" s="16">
        <f>Salinity!H5127</f>
        <v>1.1195845095367323</v>
      </c>
      <c r="E5117">
        <v>0</v>
      </c>
      <c r="F5117">
        <v>0</v>
      </c>
      <c r="G5117">
        <v>30</v>
      </c>
    </row>
    <row r="5118" spans="1:7" x14ac:dyDescent="0.2">
      <c r="A5118" s="14">
        <f>'GW Seasonality'!G5128</f>
        <v>42018</v>
      </c>
      <c r="B5118" s="16">
        <f>'GW Seasonality'!I5128</f>
        <v>2.1504901654891453E-2</v>
      </c>
      <c r="C5118" s="15">
        <f>Temperature!H5128</f>
        <v>20.601960661956582</v>
      </c>
      <c r="D5118" s="16">
        <f>Salinity!H5128</f>
        <v>1.1211470496467437</v>
      </c>
      <c r="E5118">
        <v>0</v>
      </c>
      <c r="F5118">
        <v>0</v>
      </c>
      <c r="G5118">
        <v>30</v>
      </c>
    </row>
    <row r="5119" spans="1:7" x14ac:dyDescent="0.2">
      <c r="A5119" s="14">
        <f>'GW Seasonality'!G5129</f>
        <v>42019</v>
      </c>
      <c r="B5119" s="16">
        <f>'GW Seasonality'!I5129</f>
        <v>2.1555801210392814E-2</v>
      </c>
      <c r="C5119" s="15">
        <f>Temperature!H5129</f>
        <v>20.622320484157125</v>
      </c>
      <c r="D5119" s="16">
        <f>Salinity!H5129</f>
        <v>1.1226740363117842</v>
      </c>
      <c r="E5119">
        <v>0</v>
      </c>
      <c r="F5119">
        <v>0</v>
      </c>
      <c r="G5119">
        <v>30</v>
      </c>
    </row>
    <row r="5120" spans="1:7" x14ac:dyDescent="0.2">
      <c r="A5120" s="14">
        <f>'GW Seasonality'!G5130</f>
        <v>42020</v>
      </c>
      <c r="B5120" s="16">
        <f>'GW Seasonality'!I5130</f>
        <v>2.160550058906445E-2</v>
      </c>
      <c r="C5120" s="15">
        <f>Temperature!H5130</f>
        <v>20.642200235625779</v>
      </c>
      <c r="D5120" s="16">
        <f>Salinity!H5130</f>
        <v>1.1241650176719333</v>
      </c>
      <c r="E5120">
        <v>0</v>
      </c>
      <c r="F5120">
        <v>0</v>
      </c>
      <c r="G5120">
        <v>30</v>
      </c>
    </row>
    <row r="5121" spans="1:7" x14ac:dyDescent="0.2">
      <c r="A5121" s="14">
        <f>'GW Seasonality'!G5131</f>
        <v>42021</v>
      </c>
      <c r="B5121" s="16">
        <f>'GW Seasonality'!I5131</f>
        <v>2.1653985084060627E-2</v>
      </c>
      <c r="C5121" s="15">
        <f>Temperature!H5131</f>
        <v>20.661594033624247</v>
      </c>
      <c r="D5121" s="16">
        <f>Salinity!H5131</f>
        <v>1.1256195525218187</v>
      </c>
      <c r="E5121">
        <v>0</v>
      </c>
      <c r="F5121">
        <v>0</v>
      </c>
      <c r="G5121">
        <v>30</v>
      </c>
    </row>
    <row r="5122" spans="1:7" x14ac:dyDescent="0.2">
      <c r="A5122" s="14">
        <f>'GW Seasonality'!G5132</f>
        <v>42022</v>
      </c>
      <c r="B5122" s="16">
        <f>'GW Seasonality'!I5132</f>
        <v>2.1701240348039236E-2</v>
      </c>
      <c r="C5122" s="15">
        <f>Temperature!H5132</f>
        <v>20.680496139215695</v>
      </c>
      <c r="D5122" s="16">
        <f>Salinity!H5132</f>
        <v>1.127037210441177</v>
      </c>
      <c r="E5122">
        <v>0</v>
      </c>
      <c r="F5122">
        <v>0</v>
      </c>
      <c r="G5122">
        <v>30</v>
      </c>
    </row>
    <row r="5123" spans="1:7" x14ac:dyDescent="0.2">
      <c r="A5123" s="14">
        <f>'GW Seasonality'!G5133</f>
        <v>42023</v>
      </c>
      <c r="B5123" s="16">
        <f>'GW Seasonality'!I5133</f>
        <v>2.1747252397407404E-2</v>
      </c>
      <c r="C5123" s="15">
        <f>Temperature!H5133</f>
        <v>20.698900958962962</v>
      </c>
      <c r="D5123" s="16">
        <f>Salinity!H5133</f>
        <v>1.128417571922222</v>
      </c>
      <c r="E5123">
        <v>0</v>
      </c>
      <c r="F5123">
        <v>0</v>
      </c>
      <c r="G5123">
        <v>30</v>
      </c>
    </row>
    <row r="5124" spans="1:7" x14ac:dyDescent="0.2">
      <c r="A5124" s="14">
        <f>'GW Seasonality'!G5134</f>
        <v>42024</v>
      </c>
      <c r="B5124" s="16">
        <f>'GW Seasonality'!I5134</f>
        <v>2.1792007616459462E-2</v>
      </c>
      <c r="C5124" s="15">
        <f>Temperature!H5134</f>
        <v>20.716803046583784</v>
      </c>
      <c r="D5124" s="16">
        <f>Salinity!H5134</f>
        <v>1.1297602284937838</v>
      </c>
      <c r="E5124">
        <v>0</v>
      </c>
      <c r="F5124">
        <v>0</v>
      </c>
      <c r="G5124">
        <v>30</v>
      </c>
    </row>
    <row r="5125" spans="1:7" x14ac:dyDescent="0.2">
      <c r="A5125" s="14">
        <f>'GW Seasonality'!G5135</f>
        <v>42025</v>
      </c>
      <c r="B5125" s="16">
        <f>'GW Seasonality'!I5135</f>
        <v>2.183549276140604E-2</v>
      </c>
      <c r="C5125" s="15">
        <f>Temperature!H5135</f>
        <v>20.734197104562416</v>
      </c>
      <c r="D5125" s="16">
        <f>Salinity!H5135</f>
        <v>1.1310647828421811</v>
      </c>
      <c r="E5125">
        <v>0</v>
      </c>
      <c r="F5125">
        <v>0</v>
      </c>
      <c r="G5125">
        <v>30</v>
      </c>
    </row>
    <row r="5126" spans="1:7" x14ac:dyDescent="0.2">
      <c r="A5126" s="14">
        <f>'GW Seasonality'!G5136</f>
        <v>42026</v>
      </c>
      <c r="B5126" s="16">
        <f>'GW Seasonality'!I5136</f>
        <v>2.1877694964293152E-2</v>
      </c>
      <c r="C5126" s="15">
        <f>Temperature!H5136</f>
        <v>20.751077985717259</v>
      </c>
      <c r="D5126" s="16">
        <f>Salinity!H5136</f>
        <v>1.1323308489287944</v>
      </c>
      <c r="E5126">
        <v>0</v>
      </c>
      <c r="F5126">
        <v>0</v>
      </c>
      <c r="G5126">
        <v>30</v>
      </c>
    </row>
    <row r="5127" spans="1:7" x14ac:dyDescent="0.2">
      <c r="A5127" s="14">
        <f>'GW Seasonality'!G5137</f>
        <v>42027</v>
      </c>
      <c r="B5127" s="16">
        <f>'GW Seasonality'!I5137</f>
        <v>2.1918601736809991E-2</v>
      </c>
      <c r="C5127" s="15">
        <f>Temperature!H5137</f>
        <v>20.767440694723994</v>
      </c>
      <c r="D5127" s="16">
        <f>Salinity!H5137</f>
        <v>1.1335580521042996</v>
      </c>
      <c r="E5127">
        <v>0</v>
      </c>
      <c r="F5127">
        <v>0</v>
      </c>
      <c r="G5127">
        <v>30</v>
      </c>
    </row>
    <row r="5128" spans="1:7" x14ac:dyDescent="0.2">
      <c r="A5128" s="14">
        <f>'GW Seasonality'!G5138</f>
        <v>42028</v>
      </c>
      <c r="B5128" s="16">
        <f>'GW Seasonality'!I5138</f>
        <v>2.1958200973984439E-2</v>
      </c>
      <c r="C5128" s="15">
        <f>Temperature!H5138</f>
        <v>20.783280389593774</v>
      </c>
      <c r="D5128" s="16">
        <f>Salinity!H5138</f>
        <v>1.134746029219533</v>
      </c>
      <c r="E5128">
        <v>0</v>
      </c>
      <c r="F5128">
        <v>0</v>
      </c>
      <c r="G5128">
        <v>30</v>
      </c>
    </row>
    <row r="5129" spans="1:7" x14ac:dyDescent="0.2">
      <c r="A5129" s="14">
        <f>'GW Seasonality'!G5139</f>
        <v>42029</v>
      </c>
      <c r="B5129" s="16">
        <f>'GW Seasonality'!I5139</f>
        <v>2.199648095776513E-2</v>
      </c>
      <c r="C5129" s="15">
        <f>Temperature!H5139</f>
        <v>20.798592383106051</v>
      </c>
      <c r="D5129" s="16">
        <f>Salinity!H5139</f>
        <v>1.135894428732954</v>
      </c>
      <c r="E5129">
        <v>0</v>
      </c>
      <c r="F5129">
        <v>0</v>
      </c>
      <c r="G5129">
        <v>30</v>
      </c>
    </row>
    <row r="5130" spans="1:7" x14ac:dyDescent="0.2">
      <c r="A5130" s="14">
        <f>'GW Seasonality'!G5140</f>
        <v>42030</v>
      </c>
      <c r="B5130" s="16">
        <f>'GW Seasonality'!I5140</f>
        <v>2.2033430360488993E-2</v>
      </c>
      <c r="C5130" s="15">
        <f>Temperature!H5140</f>
        <v>20.813372144195597</v>
      </c>
      <c r="D5130" s="16">
        <f>Salinity!H5140</f>
        <v>1.1370029108146698</v>
      </c>
      <c r="E5130">
        <v>0</v>
      </c>
      <c r="F5130">
        <v>0</v>
      </c>
      <c r="G5130">
        <v>30</v>
      </c>
    </row>
    <row r="5131" spans="1:7" x14ac:dyDescent="0.2">
      <c r="A5131" s="14">
        <f>'GW Seasonality'!G5141</f>
        <v>42031</v>
      </c>
      <c r="B5131" s="16">
        <f>'GW Seasonality'!I5141</f>
        <v>2.2069038248233308E-2</v>
      </c>
      <c r="C5131" s="15">
        <f>Temperature!H5141</f>
        <v>20.827615299293324</v>
      </c>
      <c r="D5131" s="16">
        <f>Salinity!H5141</f>
        <v>1.1380711474469993</v>
      </c>
      <c r="E5131">
        <v>0</v>
      </c>
      <c r="F5131">
        <v>0</v>
      </c>
      <c r="G5131">
        <v>30</v>
      </c>
    </row>
    <row r="5132" spans="1:7" x14ac:dyDescent="0.2">
      <c r="A5132" s="14">
        <f>'GW Seasonality'!G5142</f>
        <v>42032</v>
      </c>
      <c r="B5132" s="16">
        <f>'GW Seasonality'!I5142</f>
        <v>2.2103294084051216E-2</v>
      </c>
      <c r="C5132" s="15">
        <f>Temperature!H5142</f>
        <v>20.841317633620484</v>
      </c>
      <c r="D5132" s="16">
        <f>Salinity!H5142</f>
        <v>1.1390988225215364</v>
      </c>
      <c r="E5132">
        <v>0</v>
      </c>
      <c r="F5132">
        <v>0</v>
      </c>
      <c r="G5132">
        <v>30</v>
      </c>
    </row>
    <row r="5133" spans="1:7" x14ac:dyDescent="0.2">
      <c r="A5133" s="14">
        <f>'GW Seasonality'!G5143</f>
        <v>42033</v>
      </c>
      <c r="B5133" s="16">
        <f>'GW Seasonality'!I5143</f>
        <v>2.213618773108977E-2</v>
      </c>
      <c r="C5133" s="15">
        <f>Temperature!H5143</f>
        <v>20.854475092435909</v>
      </c>
      <c r="D5133" s="16">
        <f>Salinity!H5143</f>
        <v>1.1400856319326931</v>
      </c>
      <c r="E5133">
        <v>0</v>
      </c>
      <c r="F5133">
        <v>0</v>
      </c>
      <c r="G5133">
        <v>30</v>
      </c>
    </row>
    <row r="5134" spans="1:7" x14ac:dyDescent="0.2">
      <c r="A5134" s="14">
        <f>'GW Seasonality'!G5144</f>
        <v>42034</v>
      </c>
      <c r="B5134" s="16">
        <f>'GW Seasonality'!I5144</f>
        <v>2.2167709455589608E-2</v>
      </c>
      <c r="C5134" s="15">
        <f>Temperature!H5144</f>
        <v>20.867083782235841</v>
      </c>
      <c r="D5134" s="16">
        <f>Salinity!H5144</f>
        <v>1.1410312836676884</v>
      </c>
      <c r="E5134">
        <v>0</v>
      </c>
      <c r="F5134">
        <v>0</v>
      </c>
      <c r="G5134">
        <v>30</v>
      </c>
    </row>
    <row r="5135" spans="1:7" x14ac:dyDescent="0.2">
      <c r="A5135" s="14">
        <f>'GW Seasonality'!G5145</f>
        <v>42035</v>
      </c>
      <c r="B5135" s="16">
        <f>'GW Seasonality'!I5145</f>
        <v>2.2197849929765312E-2</v>
      </c>
      <c r="C5135" s="15">
        <f>Temperature!H5145</f>
        <v>20.879139971906124</v>
      </c>
      <c r="D5135" s="16">
        <f>Salinity!H5145</f>
        <v>1.1419354978929595</v>
      </c>
      <c r="E5135">
        <v>0</v>
      </c>
      <c r="F5135">
        <v>0</v>
      </c>
      <c r="G5135">
        <v>30</v>
      </c>
    </row>
    <row r="5136" spans="1:7" x14ac:dyDescent="0.2">
      <c r="A5136" s="14">
        <f>'GW Seasonality'!G5146</f>
        <v>42036</v>
      </c>
      <c r="B5136" s="16">
        <f>'GW Seasonality'!I5146</f>
        <v>2.2210671845370983E-2</v>
      </c>
      <c r="C5136" s="15">
        <f>Temperature!H5146</f>
        <v>20.884268738148393</v>
      </c>
      <c r="D5136" s="16">
        <f>Salinity!H5146</f>
        <v>1.1423201553611295</v>
      </c>
      <c r="E5136">
        <v>0</v>
      </c>
      <c r="F5136">
        <v>0</v>
      </c>
      <c r="G5136">
        <v>30</v>
      </c>
    </row>
    <row r="5137" spans="1:7" x14ac:dyDescent="0.2">
      <c r="A5137" s="14">
        <f>'GW Seasonality'!G5147</f>
        <v>42037</v>
      </c>
      <c r="B5137" s="16">
        <f>'GW Seasonality'!I5147</f>
        <v>2.2238807755994697E-2</v>
      </c>
      <c r="C5137" s="15">
        <f>Temperature!H5147</f>
        <v>20.895523102397878</v>
      </c>
      <c r="D5137" s="16">
        <f>Salinity!H5147</f>
        <v>1.1431642326798408</v>
      </c>
      <c r="E5137">
        <v>0</v>
      </c>
      <c r="F5137">
        <v>0</v>
      </c>
      <c r="G5137">
        <v>30</v>
      </c>
    </row>
    <row r="5138" spans="1:7" x14ac:dyDescent="0.2">
      <c r="A5138" s="14">
        <f>'GW Seasonality'!G5148</f>
        <v>42038</v>
      </c>
      <c r="B5138" s="16">
        <f>'GW Seasonality'!I5148</f>
        <v>2.2265541377163325E-2</v>
      </c>
      <c r="C5138" s="15">
        <f>Temperature!H5148</f>
        <v>20.906216550865331</v>
      </c>
      <c r="D5138" s="16">
        <f>Salinity!H5148</f>
        <v>1.1439662413148997</v>
      </c>
      <c r="E5138">
        <v>0</v>
      </c>
      <c r="F5138">
        <v>0</v>
      </c>
      <c r="G5138">
        <v>30</v>
      </c>
    </row>
    <row r="5139" spans="1:7" x14ac:dyDescent="0.2">
      <c r="A5139" s="14">
        <f>'GW Seasonality'!G5149</f>
        <v>42039</v>
      </c>
      <c r="B5139" s="16">
        <f>'GW Seasonality'!I5149</f>
        <v>2.2290864797968261E-2</v>
      </c>
      <c r="C5139" s="15">
        <f>Temperature!H5149</f>
        <v>20.916345919187304</v>
      </c>
      <c r="D5139" s="16">
        <f>Salinity!H5149</f>
        <v>1.1447259439390478</v>
      </c>
      <c r="E5139">
        <v>0</v>
      </c>
      <c r="F5139">
        <v>0</v>
      </c>
      <c r="G5139">
        <v>30</v>
      </c>
    </row>
    <row r="5140" spans="1:7" x14ac:dyDescent="0.2">
      <c r="A5140" s="14">
        <f>'GW Seasonality'!G5150</f>
        <v>42040</v>
      </c>
      <c r="B5140" s="16">
        <f>'GW Seasonality'!I5150</f>
        <v>2.2314770524801877E-2</v>
      </c>
      <c r="C5140" s="15">
        <f>Temperature!H5150</f>
        <v>20.925908209920749</v>
      </c>
      <c r="D5140" s="16">
        <f>Salinity!H5150</f>
        <v>1.1454431157440563</v>
      </c>
      <c r="E5140">
        <v>0</v>
      </c>
      <c r="F5140">
        <v>0</v>
      </c>
      <c r="G5140">
        <v>30</v>
      </c>
    </row>
    <row r="5141" spans="1:7" x14ac:dyDescent="0.2">
      <c r="A5141" s="14">
        <f>'GW Seasonality'!G5151</f>
        <v>42041</v>
      </c>
      <c r="B5141" s="16">
        <f>'GW Seasonality'!I5151</f>
        <v>2.2337251483574995E-2</v>
      </c>
      <c r="C5141" s="15">
        <f>Temperature!H5151</f>
        <v>20.934900593429997</v>
      </c>
      <c r="D5141" s="16">
        <f>Salinity!H5151</f>
        <v>1.1461175445072498</v>
      </c>
      <c r="E5141">
        <v>0</v>
      </c>
      <c r="F5141">
        <v>0</v>
      </c>
      <c r="G5141">
        <v>30</v>
      </c>
    </row>
    <row r="5142" spans="1:7" x14ac:dyDescent="0.2">
      <c r="A5142" s="14">
        <f>'GW Seasonality'!G5152</f>
        <v>42042</v>
      </c>
      <c r="B5142" s="16">
        <f>'GW Seasonality'!I5152</f>
        <v>2.2358301021810231E-2</v>
      </c>
      <c r="C5142" s="15">
        <f>Temperature!H5152</f>
        <v>20.943320408724091</v>
      </c>
      <c r="D5142" s="16">
        <f>Salinity!H5152</f>
        <v>1.1467490306543069</v>
      </c>
      <c r="E5142">
        <v>0</v>
      </c>
      <c r="F5142">
        <v>0</v>
      </c>
      <c r="G5142">
        <v>30</v>
      </c>
    </row>
    <row r="5143" spans="1:7" x14ac:dyDescent="0.2">
      <c r="A5143" s="14">
        <f>'GW Seasonality'!G5153</f>
        <v>42043</v>
      </c>
      <c r="B5143" s="16">
        <f>'GW Seasonality'!I5153</f>
        <v>2.2377912910610562E-2</v>
      </c>
      <c r="C5143" s="15">
        <f>Temperature!H5153</f>
        <v>20.951165164244223</v>
      </c>
      <c r="D5143" s="16">
        <f>Salinity!H5153</f>
        <v>1.1473373873183168</v>
      </c>
      <c r="E5143">
        <v>0</v>
      </c>
      <c r="F5143">
        <v>0</v>
      </c>
      <c r="G5143">
        <v>30</v>
      </c>
    </row>
    <row r="5144" spans="1:7" x14ac:dyDescent="0.2">
      <c r="A5144" s="14">
        <f>'GW Seasonality'!G5154</f>
        <v>42044</v>
      </c>
      <c r="B5144" s="16">
        <f>'GW Seasonality'!I5154</f>
        <v>2.2396081346502575E-2</v>
      </c>
      <c r="C5144" s="15">
        <f>Temperature!H5154</f>
        <v>20.958432538601031</v>
      </c>
      <c r="D5144" s="16">
        <f>Salinity!H5154</f>
        <v>1.1478824403950771</v>
      </c>
      <c r="E5144">
        <v>0</v>
      </c>
      <c r="F5144">
        <v>0</v>
      </c>
      <c r="G5144">
        <v>30</v>
      </c>
    </row>
    <row r="5145" spans="1:7" x14ac:dyDescent="0.2">
      <c r="A5145" s="14">
        <f>'GW Seasonality'!G5155</f>
        <v>42045</v>
      </c>
      <c r="B5145" s="16">
        <f>'GW Seasonality'!I5155</f>
        <v>2.2412800953153782E-2</v>
      </c>
      <c r="C5145" s="15">
        <f>Temperature!H5155</f>
        <v>20.965120381261514</v>
      </c>
      <c r="D5145" s="16">
        <f>Salinity!H5155</f>
        <v>1.1483840285946134</v>
      </c>
      <c r="E5145">
        <v>0</v>
      </c>
      <c r="F5145">
        <v>0</v>
      </c>
      <c r="G5145">
        <v>30</v>
      </c>
    </row>
    <row r="5146" spans="1:7" x14ac:dyDescent="0.2">
      <c r="A5146" s="14">
        <f>'GW Seasonality'!G5156</f>
        <v>42046</v>
      </c>
      <c r="B5146" s="16">
        <f>'GW Seasonality'!I5156</f>
        <v>2.2428066782963583E-2</v>
      </c>
      <c r="C5146" s="15">
        <f>Temperature!H5156</f>
        <v>20.971226713185434</v>
      </c>
      <c r="D5146" s="16">
        <f>Salinity!H5156</f>
        <v>1.1488420034889075</v>
      </c>
      <c r="E5146">
        <v>0</v>
      </c>
      <c r="F5146">
        <v>0</v>
      </c>
      <c r="G5146">
        <v>30</v>
      </c>
    </row>
    <row r="5147" spans="1:7" x14ac:dyDescent="0.2">
      <c r="A5147" s="14">
        <f>'GW Seasonality'!G5157</f>
        <v>42047</v>
      </c>
      <c r="B5147" s="16">
        <f>'GW Seasonality'!I5157</f>
        <v>2.2441874318527337E-2</v>
      </c>
      <c r="C5147" s="15">
        <f>Temperature!H5157</f>
        <v>20.976749727410933</v>
      </c>
      <c r="D5147" s="16">
        <f>Salinity!H5157</f>
        <v>1.14925622955582</v>
      </c>
      <c r="E5147">
        <v>0</v>
      </c>
      <c r="F5147">
        <v>0</v>
      </c>
      <c r="G5147">
        <v>30</v>
      </c>
    </row>
    <row r="5148" spans="1:7" x14ac:dyDescent="0.2">
      <c r="A5148" s="14">
        <f>'GW Seasonality'!G5158</f>
        <v>42048</v>
      </c>
      <c r="B5148" s="16">
        <f>'GW Seasonality'!I5158</f>
        <v>2.2454219473973122E-2</v>
      </c>
      <c r="C5148" s="15">
        <f>Temperature!H5158</f>
        <v>20.981687789589248</v>
      </c>
      <c r="D5148" s="16">
        <f>Salinity!H5158</f>
        <v>1.1496265842191937</v>
      </c>
      <c r="E5148">
        <v>0</v>
      </c>
      <c r="F5148">
        <v>0</v>
      </c>
      <c r="G5148">
        <v>30</v>
      </c>
    </row>
    <row r="5149" spans="1:7" x14ac:dyDescent="0.2">
      <c r="A5149" s="14">
        <f>'GW Seasonality'!G5159</f>
        <v>42049</v>
      </c>
      <c r="B5149" s="16">
        <f>'GW Seasonality'!I5159</f>
        <v>2.2465098596170838E-2</v>
      </c>
      <c r="C5149" s="15">
        <f>Temperature!H5159</f>
        <v>20.986039438468332</v>
      </c>
      <c r="D5149" s="16">
        <f>Salinity!H5159</f>
        <v>1.1499529578851251</v>
      </c>
      <c r="E5149">
        <v>0</v>
      </c>
      <c r="F5149">
        <v>0</v>
      </c>
      <c r="G5149">
        <v>30</v>
      </c>
    </row>
    <row r="5150" spans="1:7" x14ac:dyDescent="0.2">
      <c r="A5150" s="14">
        <f>'GW Seasonality'!G5160</f>
        <v>42050</v>
      </c>
      <c r="B5150" s="16">
        <f>'GW Seasonality'!I5160</f>
        <v>2.2474508465813184E-2</v>
      </c>
      <c r="C5150" s="15">
        <f>Temperature!H5160</f>
        <v>20.989803386325274</v>
      </c>
      <c r="D5150" s="16">
        <f>Salinity!H5160</f>
        <v>1.1502352539743956</v>
      </c>
      <c r="E5150">
        <v>0</v>
      </c>
      <c r="F5150">
        <v>0</v>
      </c>
      <c r="G5150">
        <v>30</v>
      </c>
    </row>
    <row r="5151" spans="1:7" x14ac:dyDescent="0.2">
      <c r="A5151" s="14">
        <f>'GW Seasonality'!G5161</f>
        <v>42051</v>
      </c>
      <c r="B5151" s="16">
        <f>'GW Seasonality'!I5161</f>
        <v>2.2482446298368354E-2</v>
      </c>
      <c r="C5151" s="15">
        <f>Temperature!H5161</f>
        <v>20.992978519347343</v>
      </c>
      <c r="D5151" s="16">
        <f>Salinity!H5161</f>
        <v>1.1504733889510506</v>
      </c>
      <c r="E5151">
        <v>0</v>
      </c>
      <c r="F5151">
        <v>0</v>
      </c>
      <c r="G5151">
        <v>30</v>
      </c>
    </row>
    <row r="5152" spans="1:7" x14ac:dyDescent="0.2">
      <c r="A5152" s="14">
        <f>'GW Seasonality'!G5162</f>
        <v>42052</v>
      </c>
      <c r="B5152" s="16">
        <f>'GW Seasonality'!I5162</f>
        <v>2.2488909744903987E-2</v>
      </c>
      <c r="C5152" s="15">
        <f>Temperature!H5162</f>
        <v>20.995563897961596</v>
      </c>
      <c r="D5152" s="16">
        <f>Salinity!H5162</f>
        <v>1.1506672923471197</v>
      </c>
      <c r="E5152">
        <v>0</v>
      </c>
      <c r="F5152">
        <v>0</v>
      </c>
      <c r="G5152">
        <v>30</v>
      </c>
    </row>
    <row r="5153" spans="1:7" x14ac:dyDescent="0.2">
      <c r="A5153" s="14">
        <f>'GW Seasonality'!G5163</f>
        <v>42053</v>
      </c>
      <c r="B5153" s="16">
        <f>'GW Seasonality'!I5163</f>
        <v>2.2493896892782257E-2</v>
      </c>
      <c r="C5153" s="15">
        <f>Temperature!H5163</f>
        <v>20.997558757112902</v>
      </c>
      <c r="D5153" s="16">
        <f>Salinity!H5163</f>
        <v>1.1508169067834677</v>
      </c>
      <c r="E5153">
        <v>0</v>
      </c>
      <c r="F5153">
        <v>0</v>
      </c>
      <c r="G5153">
        <v>30</v>
      </c>
    </row>
    <row r="5154" spans="1:7" x14ac:dyDescent="0.2">
      <c r="A5154" s="14">
        <f>'GW Seasonality'!G5164</f>
        <v>42054</v>
      </c>
      <c r="B5154" s="16">
        <f>'GW Seasonality'!I5164</f>
        <v>2.2497406266225883E-2</v>
      </c>
      <c r="C5154" s="15">
        <f>Temperature!H5164</f>
        <v>20.998962506490351</v>
      </c>
      <c r="D5154" s="16">
        <f>Salinity!H5164</f>
        <v>1.1509221879867764</v>
      </c>
      <c r="E5154">
        <v>0</v>
      </c>
      <c r="F5154">
        <v>0</v>
      </c>
      <c r="G5154">
        <v>30</v>
      </c>
    </row>
    <row r="5155" spans="1:7" x14ac:dyDescent="0.2">
      <c r="A5155" s="14">
        <f>'GW Seasonality'!G5165</f>
        <v>42055</v>
      </c>
      <c r="B5155" s="16">
        <f>'GW Seasonality'!I5165</f>
        <v>2.2499436826754794E-2</v>
      </c>
      <c r="C5155" s="15">
        <f>Temperature!H5165</f>
        <v>20.999774730701915</v>
      </c>
      <c r="D5155" s="16">
        <f>Salinity!H5165</f>
        <v>1.1509831048026438</v>
      </c>
      <c r="E5155">
        <v>0</v>
      </c>
      <c r="F5155">
        <v>0</v>
      </c>
      <c r="G5155">
        <v>30</v>
      </c>
    </row>
    <row r="5156" spans="1:7" x14ac:dyDescent="0.2">
      <c r="A5156" s="14">
        <f>'GW Seasonality'!G5166</f>
        <v>42056</v>
      </c>
      <c r="B5156" s="16">
        <f>'GW Seasonality'!I5166</f>
        <v>2.2499987973493465E-2</v>
      </c>
      <c r="C5156" s="15">
        <f>Temperature!H5166</f>
        <v>20.999995189397385</v>
      </c>
      <c r="D5156" s="16">
        <f>Salinity!H5166</f>
        <v>1.1509996392048041</v>
      </c>
      <c r="E5156">
        <v>0</v>
      </c>
      <c r="F5156">
        <v>0</v>
      </c>
      <c r="G5156">
        <v>30</v>
      </c>
    </row>
    <row r="5157" spans="1:7" x14ac:dyDescent="0.2">
      <c r="A5157" s="14">
        <f>'GW Seasonality'!G5167</f>
        <v>42057</v>
      </c>
      <c r="B5157" s="16">
        <f>'GW Seasonality'!I5167</f>
        <v>2.2499059543348708E-2</v>
      </c>
      <c r="C5157" s="15">
        <f>Temperature!H5167</f>
        <v>20.999623817339483</v>
      </c>
      <c r="D5157" s="16">
        <f>Salinity!H5167</f>
        <v>1.1509717863004612</v>
      </c>
      <c r="E5157">
        <v>0</v>
      </c>
      <c r="F5157">
        <v>0</v>
      </c>
      <c r="G5157">
        <v>30</v>
      </c>
    </row>
    <row r="5158" spans="1:7" x14ac:dyDescent="0.2">
      <c r="A5158" s="14">
        <f>'GW Seasonality'!G5168</f>
        <v>42058</v>
      </c>
      <c r="B5158" s="16">
        <f>'GW Seasonality'!I5168</f>
        <v>2.2496651811057942E-2</v>
      </c>
      <c r="C5158" s="15">
        <f>Temperature!H5168</f>
        <v>20.998660724423175</v>
      </c>
      <c r="D5158" s="16">
        <f>Salinity!H5168</f>
        <v>1.1508995543317382</v>
      </c>
      <c r="E5158">
        <v>0</v>
      </c>
      <c r="F5158">
        <v>0</v>
      </c>
      <c r="G5158">
        <v>30</v>
      </c>
    </row>
    <row r="5159" spans="1:7" x14ac:dyDescent="0.2">
      <c r="A5159" s="14">
        <f>'GW Seasonality'!G5169</f>
        <v>42059</v>
      </c>
      <c r="B5159" s="16">
        <f>'GW Seasonality'!I5169</f>
        <v>2.2492765489107884E-2</v>
      </c>
      <c r="C5159" s="15">
        <f>Temperature!H5169</f>
        <v>20.997106195643152</v>
      </c>
      <c r="D5159" s="16">
        <f>Salinity!H5169</f>
        <v>1.1507829646732364</v>
      </c>
      <c r="E5159">
        <v>0</v>
      </c>
      <c r="F5159">
        <v>0</v>
      </c>
      <c r="G5159">
        <v>30</v>
      </c>
    </row>
    <row r="5160" spans="1:7" x14ac:dyDescent="0.2">
      <c r="A5160" s="14">
        <f>'GW Seasonality'!G5170</f>
        <v>42060</v>
      </c>
      <c r="B5160" s="16">
        <f>'GW Seasonality'!I5170</f>
        <v>2.2487401727523726E-2</v>
      </c>
      <c r="C5160" s="15">
        <f>Temperature!H5170</f>
        <v>20.994960691009489</v>
      </c>
      <c r="D5160" s="16">
        <f>Salinity!H5170</f>
        <v>1.1506220518257118</v>
      </c>
      <c r="E5160">
        <v>0</v>
      </c>
      <c r="F5160">
        <v>0</v>
      </c>
      <c r="G5160">
        <v>30</v>
      </c>
    </row>
    <row r="5161" spans="1:7" x14ac:dyDescent="0.2">
      <c r="A5161" s="14">
        <f>'GW Seasonality'!G5171</f>
        <v>42061</v>
      </c>
      <c r="B5161" s="16">
        <f>'GW Seasonality'!I5171</f>
        <v>2.2480562113528817E-2</v>
      </c>
      <c r="C5161" s="15">
        <f>Temperature!H5171</f>
        <v>20.992224845411528</v>
      </c>
      <c r="D5161" s="16">
        <f>Salinity!H5171</f>
        <v>1.1504168634058645</v>
      </c>
      <c r="E5161">
        <v>0</v>
      </c>
      <c r="F5161">
        <v>0</v>
      </c>
      <c r="G5161">
        <v>30</v>
      </c>
    </row>
    <row r="5162" spans="1:7" x14ac:dyDescent="0.2">
      <c r="A5162" s="14">
        <f>'GW Seasonality'!G5172</f>
        <v>42062</v>
      </c>
      <c r="B5162" s="16">
        <f>'GW Seasonality'!I5172</f>
        <v>2.2472248671074974E-2</v>
      </c>
      <c r="C5162" s="15">
        <f>Temperature!H5172</f>
        <v>20.988899468429988</v>
      </c>
      <c r="D5162" s="16">
        <f>Salinity!H5172</f>
        <v>1.1501674601322494</v>
      </c>
      <c r="E5162">
        <v>0</v>
      </c>
      <c r="F5162">
        <v>0</v>
      </c>
      <c r="G5162">
        <v>30</v>
      </c>
    </row>
    <row r="5163" spans="1:7" x14ac:dyDescent="0.2">
      <c r="A5163" s="14">
        <f>'GW Seasonality'!G5173</f>
        <v>42063</v>
      </c>
      <c r="B5163" s="16">
        <f>'GW Seasonality'!I5173</f>
        <v>2.2462463860243573E-2</v>
      </c>
      <c r="C5163" s="15">
        <f>Temperature!H5173</f>
        <v>20.984985544097427</v>
      </c>
      <c r="D5163" s="16">
        <f>Salinity!H5173</f>
        <v>1.1498739158073072</v>
      </c>
      <c r="E5163">
        <v>0</v>
      </c>
      <c r="F5163">
        <v>0</v>
      </c>
      <c r="G5163">
        <v>30</v>
      </c>
    </row>
    <row r="5164" spans="1:7" x14ac:dyDescent="0.2">
      <c r="A5164" s="14">
        <f>'GW Seasonality'!G5174</f>
        <v>42064</v>
      </c>
      <c r="B5164" s="16">
        <f>'GW Seasonality'!I5174</f>
        <v>2.2417611330108927E-2</v>
      </c>
      <c r="C5164" s="15">
        <f>Temperature!H5174</f>
        <v>20.96704453204357</v>
      </c>
      <c r="D5164" s="16">
        <f>Salinity!H5174</f>
        <v>1.1485283399032677</v>
      </c>
      <c r="E5164">
        <v>0</v>
      </c>
      <c r="F5164">
        <v>0</v>
      </c>
      <c r="G5164">
        <v>30</v>
      </c>
    </row>
    <row r="5165" spans="1:7" x14ac:dyDescent="0.2">
      <c r="A5165" s="14">
        <f>'GW Seasonality'!G5175</f>
        <v>42065</v>
      </c>
      <c r="B5165" s="16">
        <f>'GW Seasonality'!I5175</f>
        <v>2.2401334620817066E-2</v>
      </c>
      <c r="C5165" s="15">
        <f>Temperature!H5175</f>
        <v>20.960533848326826</v>
      </c>
      <c r="D5165" s="16">
        <f>Salinity!H5175</f>
        <v>1.148040038624512</v>
      </c>
      <c r="E5165">
        <v>0</v>
      </c>
      <c r="F5165">
        <v>0</v>
      </c>
      <c r="G5165">
        <v>30</v>
      </c>
    </row>
    <row r="5166" spans="1:7" x14ac:dyDescent="0.2">
      <c r="A5166" s="14">
        <f>'GW Seasonality'!G5176</f>
        <v>42066</v>
      </c>
      <c r="B5166" s="16">
        <f>'GW Seasonality'!I5176</f>
        <v>2.2383607527756016E-2</v>
      </c>
      <c r="C5166" s="15">
        <f>Temperature!H5176</f>
        <v>20.953443011102408</v>
      </c>
      <c r="D5166" s="16">
        <f>Salinity!H5176</f>
        <v>1.1475082258326803</v>
      </c>
      <c r="E5166">
        <v>0</v>
      </c>
      <c r="F5166">
        <v>0</v>
      </c>
      <c r="G5166">
        <v>30</v>
      </c>
    </row>
    <row r="5167" spans="1:7" x14ac:dyDescent="0.2">
      <c r="A5167" s="14">
        <f>'GW Seasonality'!G5177</f>
        <v>42067</v>
      </c>
      <c r="B5167" s="16">
        <f>'GW Seasonality'!I5177</f>
        <v>2.2364435296657811E-2</v>
      </c>
      <c r="C5167" s="15">
        <f>Temperature!H5177</f>
        <v>20.945774118663124</v>
      </c>
      <c r="D5167" s="16">
        <f>Salinity!H5177</f>
        <v>1.1469330588997344</v>
      </c>
      <c r="E5167">
        <v>0</v>
      </c>
      <c r="F5167">
        <v>0</v>
      </c>
      <c r="G5167">
        <v>30</v>
      </c>
    </row>
    <row r="5168" spans="1:7" x14ac:dyDescent="0.2">
      <c r="A5168" s="14">
        <f>'GW Seasonality'!G5178</f>
        <v>42068</v>
      </c>
      <c r="B5168" s="16">
        <f>'GW Seasonality'!I5178</f>
        <v>2.234382360089409E-2</v>
      </c>
      <c r="C5168" s="15">
        <f>Temperature!H5178</f>
        <v>20.937529440357636</v>
      </c>
      <c r="D5168" s="16">
        <f>Salinity!H5178</f>
        <v>1.1463147080268228</v>
      </c>
      <c r="E5168">
        <v>0</v>
      </c>
      <c r="F5168">
        <v>0</v>
      </c>
      <c r="G5168">
        <v>30</v>
      </c>
    </row>
    <row r="5169" spans="1:7" x14ac:dyDescent="0.2">
      <c r="A5169" s="14">
        <f>'GW Seasonality'!G5179</f>
        <v>42069</v>
      </c>
      <c r="B5169" s="16">
        <f>'GW Seasonality'!I5179</f>
        <v>2.2321778539797235E-2</v>
      </c>
      <c r="C5169" s="15">
        <f>Temperature!H5179</f>
        <v>20.928711415918894</v>
      </c>
      <c r="D5169" s="16">
        <f>Salinity!H5179</f>
        <v>1.1456533561939171</v>
      </c>
      <c r="E5169">
        <v>0</v>
      </c>
      <c r="F5169">
        <v>0</v>
      </c>
      <c r="G5169">
        <v>30</v>
      </c>
    </row>
    <row r="5170" spans="1:7" x14ac:dyDescent="0.2">
      <c r="A5170" s="14">
        <f>'GW Seasonality'!G5180</f>
        <v>42070</v>
      </c>
      <c r="B5170" s="16">
        <f>'GW Seasonality'!I5180</f>
        <v>2.2298306636855496E-2</v>
      </c>
      <c r="C5170" s="15">
        <f>Temperature!H5180</f>
        <v>20.919322654742196</v>
      </c>
      <c r="D5170" s="16">
        <f>Salinity!H5180</f>
        <v>1.1449491991056648</v>
      </c>
      <c r="E5170">
        <v>0</v>
      </c>
      <c r="F5170">
        <v>0</v>
      </c>
      <c r="G5170">
        <v>30</v>
      </c>
    </row>
    <row r="5171" spans="1:7" x14ac:dyDescent="0.2">
      <c r="A5171" s="14">
        <f>'GW Seasonality'!G5181</f>
        <v>42071</v>
      </c>
      <c r="B5171" s="16">
        <f>'GW Seasonality'!I5181</f>
        <v>2.2273414837782581E-2</v>
      </c>
      <c r="C5171" s="15">
        <f>Temperature!H5181</f>
        <v>20.90936593511303</v>
      </c>
      <c r="D5171" s="16">
        <f>Salinity!H5181</f>
        <v>1.1442024451334774</v>
      </c>
      <c r="E5171">
        <v>0</v>
      </c>
      <c r="F5171">
        <v>0</v>
      </c>
      <c r="G5171">
        <v>30</v>
      </c>
    </row>
    <row r="5172" spans="1:7" x14ac:dyDescent="0.2">
      <c r="A5172" s="14">
        <f>'GW Seasonality'!G5182</f>
        <v>42072</v>
      </c>
      <c r="B5172" s="16">
        <f>'GW Seasonality'!I5182</f>
        <v>2.2247110508462307E-2</v>
      </c>
      <c r="C5172" s="15">
        <f>Temperature!H5182</f>
        <v>20.898844203384922</v>
      </c>
      <c r="D5172" s="16">
        <f>Salinity!H5182</f>
        <v>1.143413315253869</v>
      </c>
      <c r="E5172">
        <v>0</v>
      </c>
      <c r="F5172">
        <v>0</v>
      </c>
      <c r="G5172">
        <v>30</v>
      </c>
    </row>
    <row r="5173" spans="1:7" x14ac:dyDescent="0.2">
      <c r="A5173" s="14">
        <f>'GW Seasonality'!G5183</f>
        <v>42073</v>
      </c>
      <c r="B5173" s="16">
        <f>'GW Seasonality'!I5183</f>
        <v>2.2219401432768914E-2</v>
      </c>
      <c r="C5173" s="15">
        <f>Temperature!H5183</f>
        <v>20.887760573107563</v>
      </c>
      <c r="D5173" s="16">
        <f>Salinity!H5183</f>
        <v>1.1425820429830673</v>
      </c>
      <c r="E5173">
        <v>0</v>
      </c>
      <c r="F5173">
        <v>0</v>
      </c>
      <c r="G5173">
        <v>30</v>
      </c>
    </row>
    <row r="5174" spans="1:7" x14ac:dyDescent="0.2">
      <c r="A5174" s="14">
        <f>'GW Seasonality'!G5184</f>
        <v>42074</v>
      </c>
      <c r="B5174" s="16">
        <f>'GW Seasonality'!I5184</f>
        <v>2.2190295810263695E-2</v>
      </c>
      <c r="C5174" s="15">
        <f>Temperature!H5184</f>
        <v>20.876118324105477</v>
      </c>
      <c r="D5174" s="16">
        <f>Salinity!H5184</f>
        <v>1.1417088743079107</v>
      </c>
      <c r="E5174">
        <v>0</v>
      </c>
      <c r="F5174">
        <v>0</v>
      </c>
      <c r="G5174">
        <v>30</v>
      </c>
    </row>
    <row r="5175" spans="1:7" x14ac:dyDescent="0.2">
      <c r="A5175" s="14">
        <f>'GW Seasonality'!G5185</f>
        <v>42075</v>
      </c>
      <c r="B5175" s="16">
        <f>'GW Seasonality'!I5185</f>
        <v>2.2159802253768617E-2</v>
      </c>
      <c r="C5175" s="15">
        <f>Temperature!H5185</f>
        <v>20.863920901507448</v>
      </c>
      <c r="D5175" s="16">
        <f>Salinity!H5185</f>
        <v>1.1407940676130586</v>
      </c>
      <c r="E5175">
        <v>0</v>
      </c>
      <c r="F5175">
        <v>0</v>
      </c>
      <c r="G5175">
        <v>30</v>
      </c>
    </row>
    <row r="5176" spans="1:7" x14ac:dyDescent="0.2">
      <c r="A5176" s="14">
        <f>'GW Seasonality'!G5186</f>
        <v>42076</v>
      </c>
      <c r="B5176" s="16">
        <f>'GW Seasonality'!I5186</f>
        <v>2.2127929786817643E-2</v>
      </c>
      <c r="C5176" s="15">
        <f>Temperature!H5186</f>
        <v>20.851171914727054</v>
      </c>
      <c r="D5176" s="16">
        <f>Salinity!H5186</f>
        <v>1.1398378936045293</v>
      </c>
      <c r="E5176">
        <v>0</v>
      </c>
      <c r="F5176">
        <v>0</v>
      </c>
      <c r="G5176">
        <v>30</v>
      </c>
    </row>
    <row r="5177" spans="1:7" x14ac:dyDescent="0.2">
      <c r="A5177" s="14">
        <f>'GW Seasonality'!G5187</f>
        <v>42077</v>
      </c>
      <c r="B5177" s="16">
        <f>'GW Seasonality'!I5187</f>
        <v>2.2094687840986515E-2</v>
      </c>
      <c r="C5177" s="15">
        <f>Temperature!H5187</f>
        <v>20.837875136394604</v>
      </c>
      <c r="D5177" s="16">
        <f>Salinity!H5187</f>
        <v>1.1388406352295954</v>
      </c>
      <c r="E5177">
        <v>0</v>
      </c>
      <c r="F5177">
        <v>0</v>
      </c>
      <c r="G5177">
        <v>30</v>
      </c>
    </row>
    <row r="5178" spans="1:7" x14ac:dyDescent="0.2">
      <c r="A5178" s="14">
        <f>'GW Seasonality'!G5188</f>
        <v>42078</v>
      </c>
      <c r="B5178" s="16">
        <f>'GW Seasonality'!I5188</f>
        <v>2.206008625310182E-2</v>
      </c>
      <c r="C5178" s="15">
        <f>Temperature!H5188</f>
        <v>20.824034501240728</v>
      </c>
      <c r="D5178" s="16">
        <f>Salinity!H5188</f>
        <v>1.1378025875930546</v>
      </c>
      <c r="E5178">
        <v>0</v>
      </c>
      <c r="F5178">
        <v>0</v>
      </c>
      <c r="G5178">
        <v>30</v>
      </c>
    </row>
    <row r="5179" spans="1:7" x14ac:dyDescent="0.2">
      <c r="A5179" s="14">
        <f>'GW Seasonality'!G5189</f>
        <v>42079</v>
      </c>
      <c r="B5179" s="16">
        <f>'GW Seasonality'!I5189</f>
        <v>2.2024135262330102E-2</v>
      </c>
      <c r="C5179" s="15">
        <f>Temperature!H5189</f>
        <v>20.80965410493204</v>
      </c>
      <c r="D5179" s="16">
        <f>Salinity!H5189</f>
        <v>1.1367240578699029</v>
      </c>
      <c r="E5179">
        <v>0</v>
      </c>
      <c r="F5179">
        <v>0</v>
      </c>
      <c r="G5179">
        <v>30</v>
      </c>
    </row>
    <row r="5180" spans="1:7" x14ac:dyDescent="0.2">
      <c r="A5180" s="14">
        <f>'GW Seasonality'!G5190</f>
        <v>42080</v>
      </c>
      <c r="B5180" s="16">
        <f>'GW Seasonality'!I5190</f>
        <v>2.1986845507147919E-2</v>
      </c>
      <c r="C5180" s="15">
        <f>Temperature!H5190</f>
        <v>20.794738202859165</v>
      </c>
      <c r="D5180" s="16">
        <f>Salinity!H5190</f>
        <v>1.1356053652144376</v>
      </c>
      <c r="E5180">
        <v>0</v>
      </c>
      <c r="F5180">
        <v>0</v>
      </c>
      <c r="G5180">
        <v>30</v>
      </c>
    </row>
    <row r="5181" spans="1:7" x14ac:dyDescent="0.2">
      <c r="A5181" s="14">
        <f>'GW Seasonality'!G5191</f>
        <v>42081</v>
      </c>
      <c r="B5181" s="16">
        <f>'GW Seasonality'!I5191</f>
        <v>2.1948228022193768E-2</v>
      </c>
      <c r="C5181" s="15">
        <f>Temperature!H5191</f>
        <v>20.779291208877506</v>
      </c>
      <c r="D5181" s="16">
        <f>Salinity!H5191</f>
        <v>1.134446840665813</v>
      </c>
      <c r="E5181">
        <v>0</v>
      </c>
      <c r="F5181">
        <v>0</v>
      </c>
      <c r="G5181">
        <v>30</v>
      </c>
    </row>
    <row r="5182" spans="1:7" x14ac:dyDescent="0.2">
      <c r="A5182" s="14">
        <f>'GW Seasonality'!G5192</f>
        <v>42082</v>
      </c>
      <c r="B5182" s="16">
        <f>'GW Seasonality'!I5192</f>
        <v>2.1908294235002748E-2</v>
      </c>
      <c r="C5182" s="15">
        <f>Temperature!H5192</f>
        <v>20.763317694001099</v>
      </c>
      <c r="D5182" s="16">
        <f>Salinity!H5192</f>
        <v>1.1332488270500825</v>
      </c>
      <c r="E5182">
        <v>0</v>
      </c>
      <c r="F5182">
        <v>0</v>
      </c>
      <c r="G5182">
        <v>30</v>
      </c>
    </row>
    <row r="5183" spans="1:7" x14ac:dyDescent="0.2">
      <c r="A5183" s="14">
        <f>'GW Seasonality'!G5193</f>
        <v>42083</v>
      </c>
      <c r="B5183" s="16">
        <f>'GW Seasonality'!I5193</f>
        <v>2.1867055962624952E-2</v>
      </c>
      <c r="C5183" s="15">
        <f>Temperature!H5193</f>
        <v>20.746822385049981</v>
      </c>
      <c r="D5183" s="16">
        <f>Salinity!H5193</f>
        <v>1.1320116788787484</v>
      </c>
      <c r="E5183">
        <v>0</v>
      </c>
      <c r="F5183">
        <v>0</v>
      </c>
      <c r="G5183">
        <v>30</v>
      </c>
    </row>
    <row r="5184" spans="1:7" x14ac:dyDescent="0.2">
      <c r="A5184" s="14">
        <f>'GW Seasonality'!G5194</f>
        <v>42084</v>
      </c>
      <c r="B5184" s="16">
        <f>'GW Seasonality'!I5194</f>
        <v>2.1824525408128639E-2</v>
      </c>
      <c r="C5184" s="15">
        <f>Temperature!H5194</f>
        <v>20.729810163251457</v>
      </c>
      <c r="D5184" s="16">
        <f>Salinity!H5194</f>
        <v>1.1307357622438592</v>
      </c>
      <c r="E5184">
        <v>0</v>
      </c>
      <c r="F5184">
        <v>0</v>
      </c>
      <c r="G5184">
        <v>30</v>
      </c>
    </row>
    <row r="5185" spans="1:7" x14ac:dyDescent="0.2">
      <c r="A5185" s="14">
        <f>'GW Seasonality'!G5195</f>
        <v>42085</v>
      </c>
      <c r="B5185" s="16">
        <f>'GW Seasonality'!I5195</f>
        <v>2.1780715156989143E-2</v>
      </c>
      <c r="C5185" s="15">
        <f>Temperature!H5195</f>
        <v>20.712286062795656</v>
      </c>
      <c r="D5185" s="16">
        <f>Salinity!H5195</f>
        <v>1.1294214547096741</v>
      </c>
      <c r="E5185">
        <v>0</v>
      </c>
      <c r="F5185">
        <v>0</v>
      </c>
      <c r="G5185">
        <v>30</v>
      </c>
    </row>
    <row r="5186" spans="1:7" x14ac:dyDescent="0.2">
      <c r="A5186" s="14">
        <f>'GW Seasonality'!G5196</f>
        <v>42086</v>
      </c>
      <c r="B5186" s="16">
        <f>'GW Seasonality'!I5196</f>
        <v>2.1735638173364605E-2</v>
      </c>
      <c r="C5186" s="15">
        <f>Temperature!H5196</f>
        <v>20.694255269345842</v>
      </c>
      <c r="D5186" s="16">
        <f>Salinity!H5196</f>
        <v>1.1280691452009382</v>
      </c>
      <c r="E5186">
        <v>0</v>
      </c>
      <c r="F5186">
        <v>0</v>
      </c>
      <c r="G5186">
        <v>30</v>
      </c>
    </row>
    <row r="5187" spans="1:7" x14ac:dyDescent="0.2">
      <c r="A5187" s="14">
        <f>'GW Seasonality'!G5197</f>
        <v>42087</v>
      </c>
      <c r="B5187" s="16">
        <f>'GW Seasonality'!I5197</f>
        <v>2.1689307796259705E-2</v>
      </c>
      <c r="C5187" s="15">
        <f>Temperature!H5197</f>
        <v>20.675723118503882</v>
      </c>
      <c r="D5187" s="16">
        <f>Salinity!H5197</f>
        <v>1.1266792338877911</v>
      </c>
      <c r="E5187">
        <v>0</v>
      </c>
      <c r="F5187">
        <v>0</v>
      </c>
      <c r="G5187">
        <v>30</v>
      </c>
    </row>
    <row r="5188" spans="1:7" x14ac:dyDescent="0.2">
      <c r="A5188" s="14">
        <f>'GW Seasonality'!G5198</f>
        <v>42088</v>
      </c>
      <c r="B5188" s="16">
        <f>'GW Seasonality'!I5198</f>
        <v>2.1641737735578412E-2</v>
      </c>
      <c r="C5188" s="15">
        <f>Temperature!H5198</f>
        <v>20.656695094231363</v>
      </c>
      <c r="D5188" s="16">
        <f>Salinity!H5198</f>
        <v>1.1252521320673523</v>
      </c>
      <c r="E5188">
        <v>0</v>
      </c>
      <c r="F5188">
        <v>0</v>
      </c>
      <c r="G5188">
        <v>30</v>
      </c>
    </row>
    <row r="5189" spans="1:7" x14ac:dyDescent="0.2">
      <c r="A5189" s="14">
        <f>'GW Seasonality'!G5199</f>
        <v>42089</v>
      </c>
      <c r="B5189" s="16">
        <f>'GW Seasonality'!I5199</f>
        <v>2.1592942068067004E-2</v>
      </c>
      <c r="C5189" s="15">
        <f>Temperature!H5199</f>
        <v>20.637176827226803</v>
      </c>
      <c r="D5189" s="16">
        <f>Salinity!H5199</f>
        <v>1.1237882620420101</v>
      </c>
      <c r="E5189">
        <v>0</v>
      </c>
      <c r="F5189">
        <v>0</v>
      </c>
      <c r="G5189">
        <v>30</v>
      </c>
    </row>
    <row r="5190" spans="1:7" x14ac:dyDescent="0.2">
      <c r="A5190" s="14">
        <f>'GW Seasonality'!G5200</f>
        <v>42090</v>
      </c>
      <c r="B5190" s="16">
        <f>'GW Seasonality'!I5200</f>
        <v>2.1542935233148552E-2</v>
      </c>
      <c r="C5190" s="15">
        <f>Temperature!H5200</f>
        <v>20.617174093259418</v>
      </c>
      <c r="D5190" s="16">
        <f>Salinity!H5200</f>
        <v>1.1222880569944564</v>
      </c>
      <c r="E5190">
        <v>0</v>
      </c>
      <c r="F5190">
        <v>0</v>
      </c>
      <c r="G5190">
        <v>30</v>
      </c>
    </row>
    <row r="5191" spans="1:7" x14ac:dyDescent="0.2">
      <c r="A5191" s="14">
        <f>'GW Seasonality'!G5201</f>
        <v>42091</v>
      </c>
      <c r="B5191" s="16">
        <f>'GW Seasonality'!I5201</f>
        <v>2.1491732028650037E-2</v>
      </c>
      <c r="C5191" s="15">
        <f>Temperature!H5201</f>
        <v>20.596692811460013</v>
      </c>
      <c r="D5191" s="16">
        <f>Salinity!H5201</f>
        <v>1.1207519608595009</v>
      </c>
      <c r="E5191">
        <v>0</v>
      </c>
      <c r="F5191">
        <v>0</v>
      </c>
      <c r="G5191">
        <v>30</v>
      </c>
    </row>
    <row r="5192" spans="1:7" x14ac:dyDescent="0.2">
      <c r="A5192" s="14">
        <f>'GW Seasonality'!G5202</f>
        <v>42092</v>
      </c>
      <c r="B5192" s="16">
        <f>'GW Seasonality'!I5202</f>
        <v>2.1439347606423451E-2</v>
      </c>
      <c r="C5192" s="15">
        <f>Temperature!H5202</f>
        <v>20.575739042569381</v>
      </c>
      <c r="D5192" s="16">
        <f>Salinity!H5202</f>
        <v>1.1191804281927034</v>
      </c>
      <c r="E5192">
        <v>0</v>
      </c>
      <c r="F5192">
        <v>0</v>
      </c>
      <c r="G5192">
        <v>30</v>
      </c>
    </row>
    <row r="5193" spans="1:7" x14ac:dyDescent="0.2">
      <c r="A5193" s="14">
        <f>'GW Seasonality'!G5203</f>
        <v>42093</v>
      </c>
      <c r="B5193" s="16">
        <f>'GW Seasonality'!I5203</f>
        <v>2.1385797467862119E-2</v>
      </c>
      <c r="C5193" s="15">
        <f>Temperature!H5203</f>
        <v>20.554318987144846</v>
      </c>
      <c r="D5193" s="16">
        <f>Salinity!H5203</f>
        <v>1.1175739240358635</v>
      </c>
      <c r="E5193">
        <v>0</v>
      </c>
      <c r="F5193">
        <v>0</v>
      </c>
      <c r="G5193">
        <v>30</v>
      </c>
    </row>
    <row r="5194" spans="1:7" x14ac:dyDescent="0.2">
      <c r="A5194" s="14">
        <f>'GW Seasonality'!G5204</f>
        <v>42094</v>
      </c>
      <c r="B5194" s="16">
        <f>'GW Seasonality'!I5204</f>
        <v>2.1331097459313574E-2</v>
      </c>
      <c r="C5194" s="15">
        <f>Temperature!H5204</f>
        <v>20.532438983725427</v>
      </c>
      <c r="D5194" s="16">
        <f>Salinity!H5204</f>
        <v>1.1159329237794073</v>
      </c>
      <c r="E5194">
        <v>0</v>
      </c>
      <c r="F5194">
        <v>0</v>
      </c>
      <c r="G5194">
        <v>30</v>
      </c>
    </row>
    <row r="5195" spans="1:7" x14ac:dyDescent="0.2">
      <c r="A5195" s="14">
        <f>'GW Seasonality'!G5205</f>
        <v>42095</v>
      </c>
      <c r="B5195" s="16">
        <f>'GW Seasonality'!I5205</f>
        <v>2.1306669335291472E-2</v>
      </c>
      <c r="C5195" s="15">
        <f>Temperature!H5205</f>
        <v>20.522667734116588</v>
      </c>
      <c r="D5195" s="16">
        <f>Salinity!H5205</f>
        <v>1.115200080058744</v>
      </c>
      <c r="E5195">
        <v>0</v>
      </c>
      <c r="F5195">
        <v>0</v>
      </c>
      <c r="G5195">
        <v>30</v>
      </c>
    </row>
    <row r="5196" spans="1:7" x14ac:dyDescent="0.2">
      <c r="A5196" s="14">
        <f>'GW Seasonality'!G5206</f>
        <v>42096</v>
      </c>
      <c r="B5196" s="16">
        <f>'GW Seasonality'!I5206</f>
        <v>2.1250342037217432E-2</v>
      </c>
      <c r="C5196" s="15">
        <f>Temperature!H5206</f>
        <v>20.500136814886972</v>
      </c>
      <c r="D5196" s="16">
        <f>Salinity!H5206</f>
        <v>1.1135102611165231</v>
      </c>
      <c r="E5196">
        <v>0</v>
      </c>
      <c r="F5196">
        <v>0</v>
      </c>
      <c r="G5196">
        <v>30</v>
      </c>
    </row>
    <row r="5197" spans="1:7" x14ac:dyDescent="0.2">
      <c r="A5197" s="14">
        <f>'GW Seasonality'!G5207</f>
        <v>42097</v>
      </c>
      <c r="B5197" s="16">
        <f>'GW Seasonality'!I5207</f>
        <v>2.1192904952597378E-2</v>
      </c>
      <c r="C5197" s="15">
        <f>Temperature!H5207</f>
        <v>20.47716198103895</v>
      </c>
      <c r="D5197" s="16">
        <f>Salinity!H5207</f>
        <v>1.1117871485779212</v>
      </c>
      <c r="E5197">
        <v>0</v>
      </c>
      <c r="F5197">
        <v>0</v>
      </c>
      <c r="G5197">
        <v>30</v>
      </c>
    </row>
    <row r="5198" spans="1:7" x14ac:dyDescent="0.2">
      <c r="A5198" s="14">
        <f>'GW Seasonality'!G5208</f>
        <v>42098</v>
      </c>
      <c r="B5198" s="16">
        <f>'GW Seasonality'!I5208</f>
        <v>2.113437507798872E-2</v>
      </c>
      <c r="C5198" s="15">
        <f>Temperature!H5208</f>
        <v>20.453750031195487</v>
      </c>
      <c r="D5198" s="16">
        <f>Salinity!H5208</f>
        <v>1.1100312523396614</v>
      </c>
      <c r="E5198">
        <v>0</v>
      </c>
      <c r="F5198">
        <v>0</v>
      </c>
      <c r="G5198">
        <v>30</v>
      </c>
    </row>
    <row r="5199" spans="1:7" x14ac:dyDescent="0.2">
      <c r="A5199" s="14">
        <f>'GW Seasonality'!G5209</f>
        <v>42099</v>
      </c>
      <c r="B5199" s="16">
        <f>'GW Seasonality'!I5209</f>
        <v>2.1074769733323017E-2</v>
      </c>
      <c r="C5199" s="15">
        <f>Temperature!H5209</f>
        <v>20.429907893329204</v>
      </c>
      <c r="D5199" s="16">
        <f>Salinity!H5209</f>
        <v>1.1082430919996904</v>
      </c>
      <c r="E5199">
        <v>0</v>
      </c>
      <c r="F5199">
        <v>0</v>
      </c>
      <c r="G5199">
        <v>30</v>
      </c>
    </row>
    <row r="5200" spans="1:7" x14ac:dyDescent="0.2">
      <c r="A5200" s="14">
        <f>'GW Seasonality'!G5210</f>
        <v>42100</v>
      </c>
      <c r="B5200" s="16">
        <f>'GW Seasonality'!I5210</f>
        <v>2.1014106556780706E-2</v>
      </c>
      <c r="C5200" s="15">
        <f>Temperature!H5210</f>
        <v>20.405642622712282</v>
      </c>
      <c r="D5200" s="16">
        <f>Salinity!H5210</f>
        <v>1.106423196703421</v>
      </c>
      <c r="E5200">
        <v>0</v>
      </c>
      <c r="F5200">
        <v>0</v>
      </c>
      <c r="G5200">
        <v>30</v>
      </c>
    </row>
    <row r="5201" spans="1:7" x14ac:dyDescent="0.2">
      <c r="A5201" s="14">
        <f>'GW Seasonality'!G5211</f>
        <v>42101</v>
      </c>
      <c r="B5201" s="16">
        <f>'GW Seasonality'!I5211</f>
        <v>2.0952403499571705E-2</v>
      </c>
      <c r="C5201" s="15">
        <f>Temperature!H5211</f>
        <v>20.380961399828681</v>
      </c>
      <c r="D5201" s="16">
        <f>Salinity!H5211</f>
        <v>1.1045721049871511</v>
      </c>
      <c r="E5201">
        <v>0</v>
      </c>
      <c r="F5201">
        <v>0</v>
      </c>
      <c r="G5201">
        <v>30</v>
      </c>
    </row>
    <row r="5202" spans="1:7" x14ac:dyDescent="0.2">
      <c r="A5202" s="14">
        <f>'GW Seasonality'!G5212</f>
        <v>42102</v>
      </c>
      <c r="B5202" s="16">
        <f>'GW Seasonality'!I5212</f>
        <v>2.0889678820623352E-2</v>
      </c>
      <c r="C5202" s="15">
        <f>Temperature!H5212</f>
        <v>20.355871528249342</v>
      </c>
      <c r="D5202" s="16">
        <f>Salinity!H5212</f>
        <v>1.1026903646187007</v>
      </c>
      <c r="E5202">
        <v>0</v>
      </c>
      <c r="F5202">
        <v>0</v>
      </c>
      <c r="G5202">
        <v>30</v>
      </c>
    </row>
    <row r="5203" spans="1:7" x14ac:dyDescent="0.2">
      <c r="A5203" s="14">
        <f>'GW Seasonality'!G5213</f>
        <v>42103</v>
      </c>
      <c r="B5203" s="16">
        <f>'GW Seasonality'!I5213</f>
        <v>2.0825951081177286E-2</v>
      </c>
      <c r="C5203" s="15">
        <f>Temperature!H5213</f>
        <v>20.330380432470914</v>
      </c>
      <c r="D5203" s="16">
        <f>Salinity!H5213</f>
        <v>1.1007785324353185</v>
      </c>
      <c r="E5203">
        <v>0</v>
      </c>
      <c r="F5203">
        <v>0</v>
      </c>
      <c r="G5203">
        <v>30</v>
      </c>
    </row>
    <row r="5204" spans="1:7" x14ac:dyDescent="0.2">
      <c r="A5204" s="14">
        <f>'GW Seasonality'!G5214</f>
        <v>42104</v>
      </c>
      <c r="B5204" s="16">
        <f>'GW Seasonality'!I5214</f>
        <v>2.0761239139296894E-2</v>
      </c>
      <c r="C5204" s="15">
        <f>Temperature!H5214</f>
        <v>20.304495655718757</v>
      </c>
      <c r="D5204" s="16">
        <f>Salinity!H5214</f>
        <v>1.0988371741789067</v>
      </c>
      <c r="E5204">
        <v>0</v>
      </c>
      <c r="F5204">
        <v>0</v>
      </c>
      <c r="G5204">
        <v>30</v>
      </c>
    </row>
    <row r="5205" spans="1:7" x14ac:dyDescent="0.2">
      <c r="A5205" s="14">
        <f>'GW Seasonality'!G5215</f>
        <v>42105</v>
      </c>
      <c r="B5205" s="16">
        <f>'GW Seasonality'!I5215</f>
        <v>2.0695562144286892E-2</v>
      </c>
      <c r="C5205" s="15">
        <f>Temperature!H5215</f>
        <v>20.278224857714754</v>
      </c>
      <c r="D5205" s="16">
        <f>Salinity!H5215</f>
        <v>1.0968668643286066</v>
      </c>
      <c r="E5205">
        <v>0</v>
      </c>
      <c r="F5205">
        <v>0</v>
      </c>
      <c r="G5205">
        <v>30</v>
      </c>
    </row>
    <row r="5206" spans="1:7" x14ac:dyDescent="0.2">
      <c r="A5206" s="14">
        <f>'GW Seasonality'!G5216</f>
        <v>42106</v>
      </c>
      <c r="B5206" s="16">
        <f>'GW Seasonality'!I5216</f>
        <v>2.0628939531026742E-2</v>
      </c>
      <c r="C5206" s="15">
        <f>Temperature!H5216</f>
        <v>20.251575812410696</v>
      </c>
      <c r="D5206" s="16">
        <f>Salinity!H5216</f>
        <v>1.0948681859308023</v>
      </c>
      <c r="E5206">
        <v>0</v>
      </c>
      <c r="F5206">
        <v>0</v>
      </c>
      <c r="G5206">
        <v>30</v>
      </c>
    </row>
    <row r="5207" spans="1:7" x14ac:dyDescent="0.2">
      <c r="A5207" s="14">
        <f>'GW Seasonality'!G5217</f>
        <v>42107</v>
      </c>
      <c r="B5207" s="16">
        <f>'GW Seasonality'!I5217</f>
        <v>2.0561391014219568E-2</v>
      </c>
      <c r="C5207" s="15">
        <f>Temperature!H5217</f>
        <v>20.224556405687828</v>
      </c>
      <c r="D5207" s="16">
        <f>Salinity!H5217</f>
        <v>1.0928417304265869</v>
      </c>
      <c r="E5207">
        <v>0</v>
      </c>
      <c r="F5207">
        <v>0</v>
      </c>
      <c r="G5207">
        <v>30</v>
      </c>
    </row>
    <row r="5208" spans="1:7" x14ac:dyDescent="0.2">
      <c r="A5208" s="14">
        <f>'GW Seasonality'!G5218</f>
        <v>42108</v>
      </c>
      <c r="B5208" s="16">
        <f>'GW Seasonality'!I5218</f>
        <v>2.0492936582558238E-2</v>
      </c>
      <c r="C5208" s="15">
        <f>Temperature!H5218</f>
        <v>20.197174633023295</v>
      </c>
      <c r="D5208" s="16">
        <f>Salinity!H5218</f>
        <v>1.090788097476747</v>
      </c>
      <c r="E5208">
        <v>0</v>
      </c>
      <c r="F5208">
        <v>0</v>
      </c>
      <c r="G5208">
        <v>30</v>
      </c>
    </row>
    <row r="5209" spans="1:7" x14ac:dyDescent="0.2">
      <c r="A5209" s="14">
        <f>'GW Seasonality'!G5219</f>
        <v>42109</v>
      </c>
      <c r="B5209" s="16">
        <f>'GW Seasonality'!I5219</f>
        <v>2.0423596492810413E-2</v>
      </c>
      <c r="C5209" s="15">
        <f>Temperature!H5219</f>
        <v>20.169438597124163</v>
      </c>
      <c r="D5209" s="16">
        <f>Salinity!H5219</f>
        <v>1.0887078947843123</v>
      </c>
      <c r="E5209">
        <v>0</v>
      </c>
      <c r="F5209">
        <v>0</v>
      </c>
      <c r="G5209">
        <v>30</v>
      </c>
    </row>
    <row r="5210" spans="1:7" x14ac:dyDescent="0.2">
      <c r="A5210" s="14">
        <f>'GW Seasonality'!G5220</f>
        <v>42110</v>
      </c>
      <c r="B5210" s="16">
        <f>'GW Seasonality'!I5220</f>
        <v>2.0353391263824218E-2</v>
      </c>
      <c r="C5210" s="15">
        <f>Temperature!H5220</f>
        <v>20.141356505529686</v>
      </c>
      <c r="D5210" s="16">
        <f>Salinity!H5220</f>
        <v>1.0866017379147266</v>
      </c>
      <c r="E5210">
        <v>0</v>
      </c>
      <c r="F5210">
        <v>0</v>
      </c>
      <c r="G5210">
        <v>30</v>
      </c>
    </row>
    <row r="5211" spans="1:7" x14ac:dyDescent="0.2">
      <c r="A5211" s="14">
        <f>'GW Seasonality'!G5221</f>
        <v>42111</v>
      </c>
      <c r="B5211" s="16">
        <f>'GW Seasonality'!I5221</f>
        <v>2.0282341670456405E-2</v>
      </c>
      <c r="C5211" s="15">
        <f>Temperature!H5221</f>
        <v>20.112936668182563</v>
      </c>
      <c r="D5211" s="16">
        <f>Salinity!H5221</f>
        <v>1.0844702501136922</v>
      </c>
      <c r="E5211">
        <v>0</v>
      </c>
      <c r="F5211">
        <v>0</v>
      </c>
      <c r="G5211">
        <v>30</v>
      </c>
    </row>
    <row r="5212" spans="1:7" x14ac:dyDescent="0.2">
      <c r="A5212" s="14">
        <f>'GW Seasonality'!G5222</f>
        <v>42112</v>
      </c>
      <c r="B5212" s="16">
        <f>'GW Seasonality'!I5222</f>
        <v>2.0210468737424735E-2</v>
      </c>
      <c r="C5212" s="15">
        <f>Temperature!H5222</f>
        <v>20.084187494969893</v>
      </c>
      <c r="D5212" s="16">
        <f>Salinity!H5222</f>
        <v>1.0823140621227418</v>
      </c>
      <c r="E5212">
        <v>0</v>
      </c>
      <c r="F5212">
        <v>0</v>
      </c>
      <c r="G5212">
        <v>30</v>
      </c>
    </row>
    <row r="5213" spans="1:7" x14ac:dyDescent="0.2">
      <c r="A5213" s="14">
        <f>'GW Seasonality'!G5223</f>
        <v>42113</v>
      </c>
      <c r="B5213" s="16">
        <f>'GW Seasonality'!I5223</f>
        <v>2.0137793733086409E-2</v>
      </c>
      <c r="C5213" s="15">
        <f>Temperature!H5223</f>
        <v>20.055117493234562</v>
      </c>
      <c r="D5213" s="16">
        <f>Salinity!H5223</f>
        <v>1.0801338119925923</v>
      </c>
      <c r="E5213">
        <v>0</v>
      </c>
      <c r="F5213">
        <v>0</v>
      </c>
      <c r="G5213">
        <v>30</v>
      </c>
    </row>
    <row r="5214" spans="1:7" x14ac:dyDescent="0.2">
      <c r="A5214" s="14">
        <f>'GW Seasonality'!G5224</f>
        <v>42114</v>
      </c>
      <c r="B5214" s="16">
        <f>'GW Seasonality'!I5224</f>
        <v>2.0064338163144443E-2</v>
      </c>
      <c r="C5214" s="15">
        <f>Temperature!H5224</f>
        <v>20.025735265257776</v>
      </c>
      <c r="D5214" s="16">
        <f>Salinity!H5224</f>
        <v>1.077930144894333</v>
      </c>
      <c r="E5214">
        <v>0</v>
      </c>
      <c r="F5214">
        <v>0</v>
      </c>
      <c r="G5214">
        <v>30</v>
      </c>
    </row>
    <row r="5215" spans="1:7" x14ac:dyDescent="0.2">
      <c r="A5215" s="14">
        <f>'GW Seasonality'!G5225</f>
        <v>42115</v>
      </c>
      <c r="B5215" s="16">
        <f>'GW Seasonality'!I5225</f>
        <v>1.999012376428377E-2</v>
      </c>
      <c r="C5215" s="15">
        <f>Temperature!H5225</f>
        <v>19.996049505713508</v>
      </c>
      <c r="D5215" s="16">
        <f>Salinity!H5225</f>
        <v>1.0757037129285132</v>
      </c>
      <c r="E5215">
        <v>0</v>
      </c>
      <c r="F5215">
        <v>0</v>
      </c>
      <c r="G5215">
        <v>30</v>
      </c>
    </row>
    <row r="5216" spans="1:7" x14ac:dyDescent="0.2">
      <c r="A5216" s="14">
        <f>'GW Seasonality'!G5226</f>
        <v>42116</v>
      </c>
      <c r="B5216" s="16">
        <f>'GW Seasonality'!I5226</f>
        <v>1.9915172497739005E-2</v>
      </c>
      <c r="C5216" s="15">
        <f>Temperature!H5226</f>
        <v>19.966068999095601</v>
      </c>
      <c r="D5216" s="16">
        <f>Salinity!H5226</f>
        <v>1.0734551749321699</v>
      </c>
      <c r="E5216">
        <v>0</v>
      </c>
      <c r="F5216">
        <v>0</v>
      </c>
      <c r="G5216">
        <v>30</v>
      </c>
    </row>
    <row r="5217" spans="1:7" x14ac:dyDescent="0.2">
      <c r="A5217" s="14">
        <f>'GW Seasonality'!G5227</f>
        <v>42117</v>
      </c>
      <c r="B5217" s="16">
        <f>'GW Seasonality'!I5227</f>
        <v>1.983950654279577E-2</v>
      </c>
      <c r="C5217" s="15">
        <f>Temperature!H5227</f>
        <v>19.935802617118306</v>
      </c>
      <c r="D5217" s="16">
        <f>Salinity!H5227</f>
        <v>1.071185196283873</v>
      </c>
      <c r="E5217">
        <v>0</v>
      </c>
      <c r="F5217">
        <v>0</v>
      </c>
      <c r="G5217">
        <v>30</v>
      </c>
    </row>
    <row r="5218" spans="1:7" x14ac:dyDescent="0.2">
      <c r="A5218" s="14">
        <f>'GW Seasonality'!G5228</f>
        <v>42118</v>
      </c>
      <c r="B5218" s="16">
        <f>'GW Seasonality'!I5228</f>
        <v>1.9763148290227479E-2</v>
      </c>
      <c r="C5218" s="15">
        <f>Temperature!H5228</f>
        <v>19.905259316090991</v>
      </c>
      <c r="D5218" s="16">
        <f>Salinity!H5228</f>
        <v>1.0688944487068244</v>
      </c>
      <c r="E5218">
        <v>0</v>
      </c>
      <c r="F5218">
        <v>0</v>
      </c>
      <c r="G5218">
        <v>30</v>
      </c>
    </row>
    <row r="5219" spans="1:7" x14ac:dyDescent="0.2">
      <c r="A5219" s="14">
        <f>'GW Seasonality'!G5229</f>
        <v>42119</v>
      </c>
      <c r="B5219" s="16">
        <f>'GW Seasonality'!I5229</f>
        <v>1.968612033566956E-2</v>
      </c>
      <c r="C5219" s="15">
        <f>Temperature!H5229</f>
        <v>19.874448134267823</v>
      </c>
      <c r="D5219" s="16">
        <f>Salinity!H5229</f>
        <v>1.0665836100700867</v>
      </c>
      <c r="E5219">
        <v>0</v>
      </c>
      <c r="F5219">
        <v>0</v>
      </c>
      <c r="G5219">
        <v>30</v>
      </c>
    </row>
    <row r="5220" spans="1:7" x14ac:dyDescent="0.2">
      <c r="A5220" s="14">
        <f>'GW Seasonality'!G5230</f>
        <v>42120</v>
      </c>
      <c r="B5220" s="16">
        <f>'GW Seasonality'!I5230</f>
        <v>1.9608445472933018E-2</v>
      </c>
      <c r="C5220" s="15">
        <f>Temperature!H5230</f>
        <v>19.843378189173208</v>
      </c>
      <c r="D5220" s="16">
        <f>Salinity!H5230</f>
        <v>1.0642533641879903</v>
      </c>
      <c r="E5220">
        <v>0</v>
      </c>
      <c r="F5220">
        <v>0</v>
      </c>
      <c r="G5220">
        <v>30</v>
      </c>
    </row>
    <row r="5221" spans="1:7" x14ac:dyDescent="0.2">
      <c r="A5221" s="14">
        <f>'GW Seasonality'!G5231</f>
        <v>42121</v>
      </c>
      <c r="B5221" s="16">
        <f>'GW Seasonality'!I5231</f>
        <v>1.9530146687259411E-2</v>
      </c>
      <c r="C5221" s="15">
        <f>Temperature!H5231</f>
        <v>19.812058674903763</v>
      </c>
      <c r="D5221" s="16">
        <f>Salinity!H5231</f>
        <v>1.0619044006177822</v>
      </c>
      <c r="E5221">
        <v>0</v>
      </c>
      <c r="F5221">
        <v>0</v>
      </c>
      <c r="G5221">
        <v>30</v>
      </c>
    </row>
    <row r="5222" spans="1:7" x14ac:dyDescent="0.2">
      <c r="A5222" s="14">
        <f>'GW Seasonality'!G5232</f>
        <v>42122</v>
      </c>
      <c r="B5222" s="16">
        <f>'GW Seasonality'!I5232</f>
        <v>1.9451247148519122E-2</v>
      </c>
      <c r="C5222" s="15">
        <f>Temperature!H5232</f>
        <v>19.780498859407647</v>
      </c>
      <c r="D5222" s="16">
        <f>Salinity!H5232</f>
        <v>1.0595374144555736</v>
      </c>
      <c r="E5222">
        <v>0</v>
      </c>
      <c r="F5222">
        <v>0</v>
      </c>
      <c r="G5222">
        <v>30</v>
      </c>
    </row>
    <row r="5223" spans="1:7" x14ac:dyDescent="0.2">
      <c r="A5223" s="14">
        <f>'GW Seasonality'!G5233</f>
        <v>42123</v>
      </c>
      <c r="B5223" s="16">
        <f>'GW Seasonality'!I5233</f>
        <v>1.9371770204355043E-2</v>
      </c>
      <c r="C5223" s="15">
        <f>Temperature!H5233</f>
        <v>19.748708081742016</v>
      </c>
      <c r="D5223" s="16">
        <f>Salinity!H5233</f>
        <v>1.0571531061306512</v>
      </c>
      <c r="E5223">
        <v>0</v>
      </c>
      <c r="F5223">
        <v>0</v>
      </c>
      <c r="G5223">
        <v>30</v>
      </c>
    </row>
    <row r="5224" spans="1:7" x14ac:dyDescent="0.2">
      <c r="A5224" s="14">
        <f>'GW Seasonality'!G5234</f>
        <v>42124</v>
      </c>
      <c r="B5224" s="16">
        <f>'GW Seasonality'!I5234</f>
        <v>1.9291739373273602E-2</v>
      </c>
      <c r="C5224" s="15">
        <f>Temperature!H5234</f>
        <v>19.716695749309441</v>
      </c>
      <c r="D5224" s="16">
        <f>Salinity!H5234</f>
        <v>1.0547521811982081</v>
      </c>
      <c r="E5224">
        <v>0</v>
      </c>
      <c r="F5224">
        <v>0</v>
      </c>
      <c r="G5224">
        <v>30</v>
      </c>
    </row>
    <row r="5225" spans="1:7" x14ac:dyDescent="0.2">
      <c r="A5225" s="14">
        <f>'GW Seasonality'!G5235</f>
        <v>42125</v>
      </c>
      <c r="B5225" s="16">
        <f>'GW Seasonality'!I5235</f>
        <v>1.9175569650284833E-2</v>
      </c>
      <c r="C5225" s="15">
        <f>Temperature!H5235</f>
        <v>19.670227860113933</v>
      </c>
      <c r="D5225" s="16">
        <f>Salinity!H5235</f>
        <v>1.0512670895085447</v>
      </c>
      <c r="E5225">
        <v>0</v>
      </c>
      <c r="F5225">
        <v>0</v>
      </c>
      <c r="G5225">
        <v>30</v>
      </c>
    </row>
    <row r="5226" spans="1:7" x14ac:dyDescent="0.2">
      <c r="A5226" s="14">
        <f>'GW Seasonality'!G5236</f>
        <v>42126</v>
      </c>
      <c r="B5226" s="16">
        <f>'GW Seasonality'!I5236</f>
        <v>1.9094287039964734E-2</v>
      </c>
      <c r="C5226" s="15">
        <f>Temperature!H5236</f>
        <v>19.637714815985895</v>
      </c>
      <c r="D5226" s="16">
        <f>Salinity!H5236</f>
        <v>1.048828611198942</v>
      </c>
      <c r="E5226">
        <v>0</v>
      </c>
      <c r="F5226">
        <v>0</v>
      </c>
      <c r="G5226">
        <v>30</v>
      </c>
    </row>
    <row r="5227" spans="1:7" x14ac:dyDescent="0.2">
      <c r="A5227" s="14">
        <f>'GW Seasonality'!G5237</f>
        <v>42127</v>
      </c>
      <c r="B5227" s="16">
        <f>'GW Seasonality'!I5237</f>
        <v>1.9012532654459902E-2</v>
      </c>
      <c r="C5227" s="15">
        <f>Temperature!H5237</f>
        <v>19.605013061783961</v>
      </c>
      <c r="D5227" s="16">
        <f>Salinity!H5237</f>
        <v>1.046375979633797</v>
      </c>
      <c r="E5227">
        <v>0</v>
      </c>
      <c r="F5227">
        <v>0</v>
      </c>
      <c r="G5227">
        <v>30</v>
      </c>
    </row>
    <row r="5228" spans="1:7" x14ac:dyDescent="0.2">
      <c r="A5228" s="14">
        <f>'GW Seasonality'!G5238</f>
        <v>42128</v>
      </c>
      <c r="B5228" s="16">
        <f>'GW Seasonality'!I5238</f>
        <v>1.8930330686208301E-2</v>
      </c>
      <c r="C5228" s="15">
        <f>Temperature!H5238</f>
        <v>19.572132274483319</v>
      </c>
      <c r="D5228" s="16">
        <f>Salinity!H5238</f>
        <v>1.043909920586249</v>
      </c>
      <c r="E5228">
        <v>0</v>
      </c>
      <c r="F5228">
        <v>0</v>
      </c>
      <c r="G5228">
        <v>30</v>
      </c>
    </row>
    <row r="5229" spans="1:7" x14ac:dyDescent="0.2">
      <c r="A5229" s="14">
        <f>'GW Seasonality'!G5239</f>
        <v>42129</v>
      </c>
      <c r="B5229" s="16">
        <f>'GW Seasonality'!I5239</f>
        <v>1.8847705460094843E-2</v>
      </c>
      <c r="C5229" s="15">
        <f>Temperature!H5239</f>
        <v>19.539082184037937</v>
      </c>
      <c r="D5229" s="16">
        <f>Salinity!H5239</f>
        <v>1.0414311638028453</v>
      </c>
      <c r="E5229">
        <v>0</v>
      </c>
      <c r="F5229">
        <v>0</v>
      </c>
      <c r="G5229">
        <v>30</v>
      </c>
    </row>
    <row r="5230" spans="1:7" x14ac:dyDescent="0.2">
      <c r="A5230" s="14">
        <f>'GW Seasonality'!G5240</f>
        <v>42130</v>
      </c>
      <c r="B5230" s="16">
        <f>'GW Seasonality'!I5240</f>
        <v>1.876468142625325E-2</v>
      </c>
      <c r="C5230" s="15">
        <f>Temperature!H5240</f>
        <v>19.5058725705013</v>
      </c>
      <c r="D5230" s="16">
        <f>Salinity!H5240</f>
        <v>1.0389404427875975</v>
      </c>
      <c r="E5230">
        <v>0</v>
      </c>
      <c r="F5230">
        <v>0</v>
      </c>
      <c r="G5230">
        <v>30</v>
      </c>
    </row>
    <row r="5231" spans="1:7" x14ac:dyDescent="0.2">
      <c r="A5231" s="14">
        <f>'GW Seasonality'!G5241</f>
        <v>42131</v>
      </c>
      <c r="B5231" s="16">
        <f>'GW Seasonality'!I5241</f>
        <v>1.8681283152830859E-2</v>
      </c>
      <c r="C5231" s="15">
        <f>Temperature!H5241</f>
        <v>19.472513261132342</v>
      </c>
      <c r="D5231" s="16">
        <f>Salinity!H5241</f>
        <v>1.0364384945849259</v>
      </c>
      <c r="E5231">
        <v>0</v>
      </c>
      <c r="F5231">
        <v>0</v>
      </c>
      <c r="G5231">
        <v>30</v>
      </c>
    </row>
    <row r="5232" spans="1:7" x14ac:dyDescent="0.2">
      <c r="A5232" s="14">
        <f>'GW Seasonality'!G5242</f>
        <v>42132</v>
      </c>
      <c r="B5232" s="16">
        <f>'GW Seasonality'!I5242</f>
        <v>1.8597535318718529E-2</v>
      </c>
      <c r="C5232" s="15">
        <f>Temperature!H5242</f>
        <v>19.439014127487411</v>
      </c>
      <c r="D5232" s="16">
        <f>Salinity!H5242</f>
        <v>1.0339260595615558</v>
      </c>
      <c r="E5232">
        <v>0</v>
      </c>
      <c r="F5232">
        <v>0</v>
      </c>
      <c r="G5232">
        <v>30</v>
      </c>
    </row>
    <row r="5233" spans="1:7" x14ac:dyDescent="0.2">
      <c r="A5233" s="14">
        <f>'GW Seasonality'!G5243</f>
        <v>42133</v>
      </c>
      <c r="B5233" s="16">
        <f>'GW Seasonality'!I5243</f>
        <v>1.8513462706247742E-2</v>
      </c>
      <c r="C5233" s="15">
        <f>Temperature!H5243</f>
        <v>19.405385082499095</v>
      </c>
      <c r="D5233" s="16">
        <f>Salinity!H5243</f>
        <v>1.0314038811874322</v>
      </c>
      <c r="E5233">
        <v>0</v>
      </c>
      <c r="F5233">
        <v>0</v>
      </c>
      <c r="G5233">
        <v>30</v>
      </c>
    </row>
    <row r="5234" spans="1:7" x14ac:dyDescent="0.2">
      <c r="A5234" s="14">
        <f>'GW Seasonality'!G5244</f>
        <v>42134</v>
      </c>
      <c r="B5234" s="16">
        <f>'GW Seasonality'!I5244</f>
        <v>1.842909019385713E-2</v>
      </c>
      <c r="C5234" s="15">
        <f>Temperature!H5244</f>
        <v>19.371636077542853</v>
      </c>
      <c r="D5234" s="16">
        <f>Salinity!H5244</f>
        <v>1.0288727058157137</v>
      </c>
      <c r="E5234">
        <v>0</v>
      </c>
      <c r="F5234">
        <v>0</v>
      </c>
      <c r="G5234">
        <v>30</v>
      </c>
    </row>
    <row r="5235" spans="1:7" x14ac:dyDescent="0.2">
      <c r="A5235" s="14">
        <f>'GW Seasonality'!G5245</f>
        <v>42135</v>
      </c>
      <c r="B5235" s="16">
        <f>'GW Seasonality'!I5245</f>
        <v>1.8344442748730531E-2</v>
      </c>
      <c r="C5235" s="15">
        <f>Temperature!H5245</f>
        <v>19.337777099492211</v>
      </c>
      <c r="D5235" s="16">
        <f>Salinity!H5245</f>
        <v>1.0263332824619158</v>
      </c>
      <c r="E5235">
        <v>0</v>
      </c>
      <c r="F5235">
        <v>0</v>
      </c>
      <c r="G5235">
        <v>30</v>
      </c>
    </row>
    <row r="5236" spans="1:7" x14ac:dyDescent="0.2">
      <c r="A5236" s="14">
        <f>'GW Seasonality'!G5246</f>
        <v>42136</v>
      </c>
      <c r="B5236" s="16">
        <f>'GW Seasonality'!I5246</f>
        <v>1.8259545419408805E-2</v>
      </c>
      <c r="C5236" s="15">
        <f>Temperature!H5246</f>
        <v>19.303818167763524</v>
      </c>
      <c r="D5236" s="16">
        <f>Salinity!H5246</f>
        <v>1.0237863625822641</v>
      </c>
      <c r="E5236">
        <v>0</v>
      </c>
      <c r="F5236">
        <v>0</v>
      </c>
      <c r="G5236">
        <v>30</v>
      </c>
    </row>
    <row r="5237" spans="1:7" x14ac:dyDescent="0.2">
      <c r="A5237" s="14">
        <f>'GW Seasonality'!G5247</f>
        <v>42137</v>
      </c>
      <c r="B5237" s="16">
        <f>'GW Seasonality'!I5247</f>
        <v>1.817442332837757E-2</v>
      </c>
      <c r="C5237" s="15">
        <f>Temperature!H5247</f>
        <v>19.269769331351029</v>
      </c>
      <c r="D5237" s="16">
        <f>Salinity!H5247</f>
        <v>1.021232699851327</v>
      </c>
      <c r="E5237">
        <v>0</v>
      </c>
      <c r="F5237">
        <v>0</v>
      </c>
      <c r="G5237">
        <v>30</v>
      </c>
    </row>
    <row r="5238" spans="1:7" x14ac:dyDescent="0.2">
      <c r="A5238" s="14">
        <f>'GW Seasonality'!G5248</f>
        <v>42138</v>
      </c>
      <c r="B5238" s="16">
        <f>'GW Seasonality'!I5248</f>
        <v>1.8089101664633032E-2</v>
      </c>
      <c r="C5238" s="15">
        <f>Temperature!H5248</f>
        <v>19.235640665853214</v>
      </c>
      <c r="D5238" s="16">
        <f>Salinity!H5248</f>
        <v>1.0186730499389909</v>
      </c>
      <c r="E5238">
        <v>0</v>
      </c>
      <c r="F5238">
        <v>0</v>
      </c>
      <c r="G5238">
        <v>30</v>
      </c>
    </row>
    <row r="5239" spans="1:7" x14ac:dyDescent="0.2">
      <c r="A5239" s="14">
        <f>'GW Seasonality'!G5249</f>
        <v>42139</v>
      </c>
      <c r="B5239" s="16">
        <f>'GW Seasonality'!I5249</f>
        <v>1.8003605676228201E-2</v>
      </c>
      <c r="C5239" s="15">
        <f>Temperature!H5249</f>
        <v>19.201442270491281</v>
      </c>
      <c r="D5239" s="16">
        <f>Salinity!H5249</f>
        <v>1.016108170286846</v>
      </c>
      <c r="E5239">
        <v>0</v>
      </c>
      <c r="F5239">
        <v>0</v>
      </c>
      <c r="G5239">
        <v>30</v>
      </c>
    </row>
    <row r="5240" spans="1:7" x14ac:dyDescent="0.2">
      <c r="A5240" s="14">
        <f>'GW Seasonality'!G5250</f>
        <v>42140</v>
      </c>
      <c r="B5240" s="16">
        <f>'GW Seasonality'!I5250</f>
        <v>1.7917960662801539E-2</v>
      </c>
      <c r="C5240" s="15">
        <f>Temperature!H5250</f>
        <v>19.167184265120614</v>
      </c>
      <c r="D5240" s="16">
        <f>Salinity!H5250</f>
        <v>1.013538819884046</v>
      </c>
      <c r="E5240">
        <v>0</v>
      </c>
      <c r="F5240">
        <v>0</v>
      </c>
      <c r="G5240">
        <v>30</v>
      </c>
    </row>
    <row r="5241" spans="1:7" x14ac:dyDescent="0.2">
      <c r="A5241" s="14">
        <f>'GW Seasonality'!G5251</f>
        <v>42141</v>
      </c>
      <c r="B5241" s="16">
        <f>'GW Seasonality'!I5251</f>
        <v>1.7832191968090407E-2</v>
      </c>
      <c r="C5241" s="15">
        <f>Temperature!H5251</f>
        <v>19.132876787236164</v>
      </c>
      <c r="D5241" s="16">
        <f>Salinity!H5251</f>
        <v>1.0109657590427121</v>
      </c>
      <c r="E5241">
        <v>0</v>
      </c>
      <c r="F5241">
        <v>0</v>
      </c>
      <c r="G5241">
        <v>30</v>
      </c>
    </row>
    <row r="5242" spans="1:7" x14ac:dyDescent="0.2">
      <c r="A5242" s="14">
        <f>'GW Seasonality'!G5252</f>
        <v>42142</v>
      </c>
      <c r="B5242" s="16">
        <f>'GW Seasonality'!I5252</f>
        <v>1.7746324972431466E-2</v>
      </c>
      <c r="C5242" s="15">
        <f>Temperature!H5252</f>
        <v>19.098529988972587</v>
      </c>
      <c r="D5242" s="16">
        <f>Salinity!H5252</f>
        <v>1.0083897491729439</v>
      </c>
      <c r="E5242">
        <v>0</v>
      </c>
      <c r="F5242">
        <v>0</v>
      </c>
      <c r="G5242">
        <v>30</v>
      </c>
    </row>
    <row r="5243" spans="1:7" x14ac:dyDescent="0.2">
      <c r="A5243" s="14">
        <f>'GW Seasonality'!G5253</f>
        <v>42143</v>
      </c>
      <c r="B5243" s="16">
        <f>'GW Seasonality'!I5253</f>
        <v>1.7660385085250196E-2</v>
      </c>
      <c r="C5243" s="15">
        <f>Temperature!H5253</f>
        <v>19.064154034100078</v>
      </c>
      <c r="D5243" s="16">
        <f>Salinity!H5253</f>
        <v>1.0058115525575058</v>
      </c>
      <c r="E5243">
        <v>0</v>
      </c>
      <c r="F5243">
        <v>0</v>
      </c>
      <c r="G5243">
        <v>30</v>
      </c>
    </row>
    <row r="5244" spans="1:7" x14ac:dyDescent="0.2">
      <c r="A5244" s="14">
        <f>'GW Seasonality'!G5254</f>
        <v>42144</v>
      </c>
      <c r="B5244" s="16">
        <f>'GW Seasonality'!I5254</f>
        <v>1.7574397737541853E-2</v>
      </c>
      <c r="C5244" s="15">
        <f>Temperature!H5254</f>
        <v>19.02975909501674</v>
      </c>
      <c r="D5244" s="16">
        <f>Salinity!H5254</f>
        <v>1.0032319321262555</v>
      </c>
      <c r="E5244">
        <v>0</v>
      </c>
      <c r="F5244">
        <v>0</v>
      </c>
      <c r="G5244">
        <v>30</v>
      </c>
    </row>
    <row r="5245" spans="1:7" x14ac:dyDescent="0.2">
      <c r="A5245" s="14">
        <f>'GW Seasonality'!G5255</f>
        <v>42145</v>
      </c>
      <c r="B5245" s="16">
        <f>'GW Seasonality'!I5255</f>
        <v>1.7488388374346023E-2</v>
      </c>
      <c r="C5245" s="15">
        <f>Temperature!H5255</f>
        <v>18.995355349738411</v>
      </c>
      <c r="D5245" s="16">
        <f>Salinity!H5255</f>
        <v>1.0006516512303807</v>
      </c>
      <c r="E5245">
        <v>0</v>
      </c>
      <c r="F5245">
        <v>0</v>
      </c>
      <c r="G5245">
        <v>30</v>
      </c>
    </row>
    <row r="5246" spans="1:7" x14ac:dyDescent="0.2">
      <c r="A5246" s="14">
        <f>'GW Seasonality'!G5256</f>
        <v>42146</v>
      </c>
      <c r="B5246" s="16">
        <f>'GW Seasonality'!I5256</f>
        <v>1.7402382447217039E-2</v>
      </c>
      <c r="C5246" s="15">
        <f>Temperature!H5256</f>
        <v>18.960952978886816</v>
      </c>
      <c r="D5246" s="16">
        <f>Salinity!H5256</f>
        <v>0.99807147341651115</v>
      </c>
      <c r="E5246">
        <v>0</v>
      </c>
      <c r="F5246">
        <v>0</v>
      </c>
      <c r="G5246">
        <v>30</v>
      </c>
    </row>
    <row r="5247" spans="1:7" x14ac:dyDescent="0.2">
      <c r="A5247" s="14">
        <f>'GW Seasonality'!G5257</f>
        <v>42147</v>
      </c>
      <c r="B5247" s="16">
        <f>'GW Seasonality'!I5257</f>
        <v>1.731640540669244E-2</v>
      </c>
      <c r="C5247" s="15">
        <f>Temperature!H5257</f>
        <v>18.926562162676976</v>
      </c>
      <c r="D5247" s="16">
        <f>Salinity!H5257</f>
        <v>0.99549216220077308</v>
      </c>
      <c r="E5247">
        <v>0</v>
      </c>
      <c r="F5247">
        <v>0</v>
      </c>
      <c r="G5247">
        <v>30</v>
      </c>
    </row>
    <row r="5248" spans="1:7" x14ac:dyDescent="0.2">
      <c r="A5248" s="14">
        <f>'GW Seasonality'!G5258</f>
        <v>42148</v>
      </c>
      <c r="B5248" s="16">
        <f>'GW Seasonality'!I5258</f>
        <v>1.723048269476175E-2</v>
      </c>
      <c r="C5248" s="15">
        <f>Temperature!H5258</f>
        <v>18.8921930779047</v>
      </c>
      <c r="D5248" s="16">
        <f>Salinity!H5258</f>
        <v>0.9929144808428525</v>
      </c>
      <c r="E5248">
        <v>0</v>
      </c>
      <c r="F5248">
        <v>0</v>
      </c>
      <c r="G5248">
        <v>30</v>
      </c>
    </row>
    <row r="5249" spans="1:7" x14ac:dyDescent="0.2">
      <c r="A5249" s="14">
        <f>'GW Seasonality'!G5259</f>
        <v>42149</v>
      </c>
      <c r="B5249" s="16">
        <f>'GW Seasonality'!I5259</f>
        <v>1.7144639737337802E-2</v>
      </c>
      <c r="C5249" s="15">
        <f>Temperature!H5259</f>
        <v>18.85785589493512</v>
      </c>
      <c r="D5249" s="16">
        <f>Salinity!H5259</f>
        <v>0.99033919212013388</v>
      </c>
      <c r="E5249">
        <v>0</v>
      </c>
      <c r="F5249">
        <v>0</v>
      </c>
      <c r="G5249">
        <v>30</v>
      </c>
    </row>
    <row r="5250" spans="1:7" x14ac:dyDescent="0.2">
      <c r="A5250" s="14">
        <f>'GW Seasonality'!G5260</f>
        <v>42150</v>
      </c>
      <c r="B5250" s="16">
        <f>'GW Seasonality'!I5260</f>
        <v>1.7058901936732769E-2</v>
      </c>
      <c r="C5250" s="15">
        <f>Temperature!H5260</f>
        <v>18.823560774693107</v>
      </c>
      <c r="D5250" s="16">
        <f>Salinity!H5260</f>
        <v>0.98776705810198306</v>
      </c>
      <c r="E5250">
        <v>0</v>
      </c>
      <c r="F5250">
        <v>0</v>
      </c>
      <c r="G5250">
        <v>30</v>
      </c>
    </row>
    <row r="5251" spans="1:7" x14ac:dyDescent="0.2">
      <c r="A5251" s="14">
        <f>'GW Seasonality'!G5261</f>
        <v>42151</v>
      </c>
      <c r="B5251" s="16">
        <f>'GW Seasonality'!I5261</f>
        <v>1.6973294664141242E-2</v>
      </c>
      <c r="C5251" s="15">
        <f>Temperature!H5261</f>
        <v>18.789317865656496</v>
      </c>
      <c r="D5251" s="16">
        <f>Salinity!H5261</f>
        <v>0.98519883992423718</v>
      </c>
      <c r="E5251">
        <v>0</v>
      </c>
      <c r="F5251">
        <v>0</v>
      </c>
      <c r="G5251">
        <v>30</v>
      </c>
    </row>
    <row r="5252" spans="1:7" x14ac:dyDescent="0.2">
      <c r="A5252" s="14">
        <f>'GW Seasonality'!G5262</f>
        <v>42152</v>
      </c>
      <c r="B5252" s="16">
        <f>'GW Seasonality'!I5262</f>
        <v>1.6887843252132471E-2</v>
      </c>
      <c r="C5252" s="15">
        <f>Temperature!H5262</f>
        <v>18.755137300852986</v>
      </c>
      <c r="D5252" s="16">
        <f>Salinity!H5262</f>
        <v>0.98263529756397405</v>
      </c>
      <c r="E5252">
        <v>0</v>
      </c>
      <c r="F5252">
        <v>0</v>
      </c>
      <c r="G5252">
        <v>30</v>
      </c>
    </row>
    <row r="5253" spans="1:7" x14ac:dyDescent="0.2">
      <c r="A5253" s="14">
        <f>'GW Seasonality'!G5263</f>
        <v>42153</v>
      </c>
      <c r="B5253" s="16">
        <f>'GW Seasonality'!I5263</f>
        <v>1.6802572987154051E-2</v>
      </c>
      <c r="C5253" s="15">
        <f>Temperature!H5263</f>
        <v>18.721029194861618</v>
      </c>
      <c r="D5253" s="16">
        <f>Salinity!H5263</f>
        <v>0.98007718961462154</v>
      </c>
      <c r="E5253">
        <v>0</v>
      </c>
      <c r="F5253">
        <v>0</v>
      </c>
      <c r="G5253">
        <v>30</v>
      </c>
    </row>
    <row r="5254" spans="1:7" x14ac:dyDescent="0.2">
      <c r="A5254" s="14">
        <f>'GW Seasonality'!G5264</f>
        <v>42154</v>
      </c>
      <c r="B5254" s="16">
        <f>'GW Seasonality'!I5264</f>
        <v>1.6717509102049249E-2</v>
      </c>
      <c r="C5254" s="15">
        <f>Temperature!H5264</f>
        <v>18.6870036408197</v>
      </c>
      <c r="D5254" s="16">
        <f>Salinity!H5264</f>
        <v>0.97752527306147741</v>
      </c>
      <c r="E5254">
        <v>0</v>
      </c>
      <c r="F5254">
        <v>0</v>
      </c>
      <c r="G5254">
        <v>30</v>
      </c>
    </row>
    <row r="5255" spans="1:7" x14ac:dyDescent="0.2">
      <c r="A5255" s="14">
        <f>'GW Seasonality'!G5265</f>
        <v>42155</v>
      </c>
      <c r="B5255" s="16">
        <f>'GW Seasonality'!I5265</f>
        <v>1.6632676768590222E-2</v>
      </c>
      <c r="C5255" s="15">
        <f>Temperature!H5265</f>
        <v>18.65307070743609</v>
      </c>
      <c r="D5255" s="16">
        <f>Salinity!H5265</f>
        <v>0.97498030305770655</v>
      </c>
      <c r="E5255">
        <v>0</v>
      </c>
      <c r="F5255">
        <v>0</v>
      </c>
      <c r="G5255">
        <v>30</v>
      </c>
    </row>
    <row r="5256" spans="1:7" x14ac:dyDescent="0.2">
      <c r="A5256" s="14">
        <f>'GW Seasonality'!G5266</f>
        <v>42156</v>
      </c>
      <c r="B5256" s="16">
        <f>'GW Seasonality'!I5266</f>
        <v>1.659543036829024E-2</v>
      </c>
      <c r="C5256" s="15">
        <f>Temperature!H5266</f>
        <v>18.638172147316094</v>
      </c>
      <c r="D5256" s="16">
        <f>Salinity!H5266</f>
        <v>0.97386291104870715</v>
      </c>
      <c r="E5256">
        <v>0</v>
      </c>
      <c r="F5256">
        <v>0</v>
      </c>
      <c r="G5256">
        <v>30</v>
      </c>
    </row>
    <row r="5257" spans="1:7" x14ac:dyDescent="0.2">
      <c r="A5257" s="14">
        <f>'GW Seasonality'!G5267</f>
        <v>42157</v>
      </c>
      <c r="B5257" s="16">
        <f>'GW Seasonality'!I5267</f>
        <v>1.6510975551293026E-2</v>
      </c>
      <c r="C5257" s="15">
        <f>Temperature!H5267</f>
        <v>18.60439022051721</v>
      </c>
      <c r="D5257" s="16">
        <f>Salinity!H5267</f>
        <v>0.97132926653879081</v>
      </c>
      <c r="E5257">
        <v>0</v>
      </c>
      <c r="F5257">
        <v>0</v>
      </c>
      <c r="G5257">
        <v>30</v>
      </c>
    </row>
    <row r="5258" spans="1:7" x14ac:dyDescent="0.2">
      <c r="A5258" s="14">
        <f>'GW Seasonality'!G5268</f>
        <v>42158</v>
      </c>
      <c r="B5258" s="16">
        <f>'GW Seasonality'!I5268</f>
        <v>1.6426813402542057E-2</v>
      </c>
      <c r="C5258" s="15">
        <f>Temperature!H5268</f>
        <v>18.570725361016823</v>
      </c>
      <c r="D5258" s="16">
        <f>Salinity!H5268</f>
        <v>0.96880440207626173</v>
      </c>
      <c r="E5258">
        <v>0</v>
      </c>
      <c r="F5258">
        <v>0</v>
      </c>
      <c r="G5258">
        <v>30</v>
      </c>
    </row>
    <row r="5259" spans="1:7" x14ac:dyDescent="0.2">
      <c r="A5259" s="14">
        <f>'GW Seasonality'!G5269</f>
        <v>42159</v>
      </c>
      <c r="B5259" s="16">
        <f>'GW Seasonality'!I5269</f>
        <v>1.6342968826971189E-2</v>
      </c>
      <c r="C5259" s="15">
        <f>Temperature!H5269</f>
        <v>18.537187530788476</v>
      </c>
      <c r="D5259" s="16">
        <f>Salinity!H5269</f>
        <v>0.96628906480913568</v>
      </c>
      <c r="E5259">
        <v>0</v>
      </c>
      <c r="F5259">
        <v>0</v>
      </c>
      <c r="G5259">
        <v>30</v>
      </c>
    </row>
    <row r="5260" spans="1:7" x14ac:dyDescent="0.2">
      <c r="A5260" s="14">
        <f>'GW Seasonality'!G5270</f>
        <v>42160</v>
      </c>
      <c r="B5260" s="16">
        <f>'GW Seasonality'!I5270</f>
        <v>1.625946663553926E-2</v>
      </c>
      <c r="C5260" s="15">
        <f>Temperature!H5270</f>
        <v>18.503786654215705</v>
      </c>
      <c r="D5260" s="16">
        <f>Salinity!H5270</f>
        <v>0.96378399906617773</v>
      </c>
      <c r="E5260">
        <v>0</v>
      </c>
      <c r="F5260">
        <v>0</v>
      </c>
      <c r="G5260">
        <v>30</v>
      </c>
    </row>
    <row r="5261" spans="1:7" x14ac:dyDescent="0.2">
      <c r="A5261" s="14">
        <f>'GW Seasonality'!G5271</f>
        <v>42161</v>
      </c>
      <c r="B5261" s="16">
        <f>'GW Seasonality'!I5271</f>
        <v>1.6176331537888139E-2</v>
      </c>
      <c r="C5261" s="15">
        <f>Temperature!H5271</f>
        <v>18.470532615155253</v>
      </c>
      <c r="D5261" s="16">
        <f>Salinity!H5271</f>
        <v>0.9612899461366442</v>
      </c>
      <c r="E5261">
        <v>0</v>
      </c>
      <c r="F5261">
        <v>0</v>
      </c>
      <c r="G5261">
        <v>30</v>
      </c>
    </row>
    <row r="5262" spans="1:7" x14ac:dyDescent="0.2">
      <c r="A5262" s="14">
        <f>'GW Seasonality'!G5272</f>
        <v>42162</v>
      </c>
      <c r="B5262" s="16">
        <f>'GW Seasonality'!I5272</f>
        <v>1.6093588135030736E-2</v>
      </c>
      <c r="C5262" s="15">
        <f>Temperature!H5272</f>
        <v>18.437435254012293</v>
      </c>
      <c r="D5262" s="16">
        <f>Salinity!H5272</f>
        <v>0.958807644050922</v>
      </c>
      <c r="E5262">
        <v>0</v>
      </c>
      <c r="F5262">
        <v>0</v>
      </c>
      <c r="G5262">
        <v>30</v>
      </c>
    </row>
    <row r="5263" spans="1:7" x14ac:dyDescent="0.2">
      <c r="A5263" s="14">
        <f>'GW Seasonality'!G5273</f>
        <v>42163</v>
      </c>
      <c r="B5263" s="16">
        <f>'GW Seasonality'!I5273</f>
        <v>1.6011260912071168E-2</v>
      </c>
      <c r="C5263" s="15">
        <f>Temperature!H5273</f>
        <v>18.404504364828465</v>
      </c>
      <c r="D5263" s="16">
        <f>Salinity!H5273</f>
        <v>0.95633782736213491</v>
      </c>
      <c r="E5263">
        <v>0</v>
      </c>
      <c r="F5263">
        <v>0</v>
      </c>
      <c r="G5263">
        <v>30</v>
      </c>
    </row>
    <row r="5264" spans="1:7" x14ac:dyDescent="0.2">
      <c r="A5264" s="14">
        <f>'GW Seasonality'!G5274</f>
        <v>42164</v>
      </c>
      <c r="B5264" s="16">
        <f>'GW Seasonality'!I5274</f>
        <v>1.5929374230959224E-2</v>
      </c>
      <c r="C5264" s="15">
        <f>Temperature!H5274</f>
        <v>18.371749692383688</v>
      </c>
      <c r="D5264" s="16">
        <f>Salinity!H5274</f>
        <v>0.95388122692877664</v>
      </c>
      <c r="E5264">
        <v>0</v>
      </c>
      <c r="F5264">
        <v>0</v>
      </c>
      <c r="G5264">
        <v>30</v>
      </c>
    </row>
    <row r="5265" spans="1:7" x14ac:dyDescent="0.2">
      <c r="A5265" s="14">
        <f>'GW Seasonality'!G5275</f>
        <v>42165</v>
      </c>
      <c r="B5265" s="16">
        <f>'GW Seasonality'!I5275</f>
        <v>1.5847952323281279E-2</v>
      </c>
      <c r="C5265" s="15">
        <f>Temperature!H5275</f>
        <v>18.339180929312512</v>
      </c>
      <c r="D5265" s="16">
        <f>Salinity!H5275</f>
        <v>0.95143856969843832</v>
      </c>
      <c r="E5265">
        <v>0</v>
      </c>
      <c r="F5265">
        <v>0</v>
      </c>
      <c r="G5265">
        <v>30</v>
      </c>
    </row>
    <row r="5266" spans="1:7" x14ac:dyDescent="0.2">
      <c r="A5266" s="14">
        <f>'GW Seasonality'!G5276</f>
        <v>42166</v>
      </c>
      <c r="B5266" s="16">
        <f>'GW Seasonality'!I5276</f>
        <v>1.5767019283089767E-2</v>
      </c>
      <c r="C5266" s="15">
        <f>Temperature!H5276</f>
        <v>18.306807713235905</v>
      </c>
      <c r="D5266" s="16">
        <f>Salinity!H5276</f>
        <v>0.94901057849269299</v>
      </c>
      <c r="E5266">
        <v>0</v>
      </c>
      <c r="F5266">
        <v>0</v>
      </c>
      <c r="G5266">
        <v>30</v>
      </c>
    </row>
    <row r="5267" spans="1:7" x14ac:dyDescent="0.2">
      <c r="A5267" s="14">
        <f>'GW Seasonality'!G5277</f>
        <v>42167</v>
      </c>
      <c r="B5267" s="16">
        <f>'GW Seasonality'!I5277</f>
        <v>1.5686599059773369E-2</v>
      </c>
      <c r="C5267" s="15">
        <f>Temperature!H5277</f>
        <v>18.274639623909348</v>
      </c>
      <c r="D5267" s="16">
        <f>Salinity!H5277</f>
        <v>0.94659797179320093</v>
      </c>
      <c r="E5267">
        <v>0</v>
      </c>
      <c r="F5267">
        <v>0</v>
      </c>
      <c r="G5267">
        <v>30</v>
      </c>
    </row>
    <row r="5268" spans="1:7" x14ac:dyDescent="0.2">
      <c r="A5268" s="14">
        <f>'GW Seasonality'!G5278</f>
        <v>42168</v>
      </c>
      <c r="B5268" s="16">
        <f>'GW Seasonality'!I5278</f>
        <v>1.5606715450969998E-2</v>
      </c>
      <c r="C5268" s="15">
        <f>Temperature!H5278</f>
        <v>18.242686180387999</v>
      </c>
      <c r="D5268" s="16">
        <f>Salinity!H5278</f>
        <v>0.94420146352909995</v>
      </c>
      <c r="E5268">
        <v>0</v>
      </c>
      <c r="F5268">
        <v>0</v>
      </c>
      <c r="G5268">
        <v>30</v>
      </c>
    </row>
    <row r="5269" spans="1:7" x14ac:dyDescent="0.2">
      <c r="A5269" s="14">
        <f>'GW Seasonality'!G5279</f>
        <v>42169</v>
      </c>
      <c r="B5269" s="16">
        <f>'GW Seasonality'!I5279</f>
        <v>1.5527392095524704E-2</v>
      </c>
      <c r="C5269" s="15">
        <f>Temperature!H5279</f>
        <v>18.210956838209881</v>
      </c>
      <c r="D5269" s="16">
        <f>Salinity!H5279</f>
        <v>0.94182176286574115</v>
      </c>
      <c r="E5269">
        <v>0</v>
      </c>
      <c r="F5269">
        <v>0</v>
      </c>
      <c r="G5269">
        <v>30</v>
      </c>
    </row>
    <row r="5270" spans="1:7" x14ac:dyDescent="0.2">
      <c r="A5270" s="14">
        <f>'GW Seasonality'!G5280</f>
        <v>42170</v>
      </c>
      <c r="B5270" s="16">
        <f>'GW Seasonality'!I5280</f>
        <v>1.5448652466494555E-2</v>
      </c>
      <c r="C5270" s="15">
        <f>Temperature!H5280</f>
        <v>18.179460986597821</v>
      </c>
      <c r="D5270" s="16">
        <f>Salinity!H5280</f>
        <v>0.93945957399483659</v>
      </c>
      <c r="E5270">
        <v>0</v>
      </c>
      <c r="F5270">
        <v>0</v>
      </c>
      <c r="G5270">
        <v>30</v>
      </c>
    </row>
    <row r="5271" spans="1:7" x14ac:dyDescent="0.2">
      <c r="A5271" s="14">
        <f>'GW Seasonality'!G5281</f>
        <v>42171</v>
      </c>
      <c r="B5271" s="16">
        <f>'GW Seasonality'!I5281</f>
        <v>1.5370519864202577E-2</v>
      </c>
      <c r="C5271" s="15">
        <f>Temperature!H5281</f>
        <v>18.14820794568103</v>
      </c>
      <c r="D5271" s="16">
        <f>Salinity!H5281</f>
        <v>0.93711559592607729</v>
      </c>
      <c r="E5271">
        <v>0</v>
      </c>
      <c r="F5271">
        <v>0</v>
      </c>
      <c r="G5271">
        <v>30</v>
      </c>
    </row>
    <row r="5272" spans="1:7" x14ac:dyDescent="0.2">
      <c r="A5272" s="14">
        <f>'GW Seasonality'!G5282</f>
        <v>42172</v>
      </c>
      <c r="B5272" s="16">
        <f>'GW Seasonality'!I5282</f>
        <v>1.5293017409342823E-2</v>
      </c>
      <c r="C5272" s="15">
        <f>Temperature!H5282</f>
        <v>18.117206963737129</v>
      </c>
      <c r="D5272" s="16">
        <f>Salinity!H5282</f>
        <v>0.9347905222802847</v>
      </c>
      <c r="E5272">
        <v>0</v>
      </c>
      <c r="F5272">
        <v>0</v>
      </c>
      <c r="G5272">
        <v>30</v>
      </c>
    </row>
    <row r="5273" spans="1:7" x14ac:dyDescent="0.2">
      <c r="A5273" s="14">
        <f>'GW Seasonality'!G5283</f>
        <v>42173</v>
      </c>
      <c r="B5273" s="16">
        <f>'GW Seasonality'!I5283</f>
        <v>1.5216168036138582E-2</v>
      </c>
      <c r="C5273" s="15">
        <f>Temperature!H5283</f>
        <v>18.086467214455432</v>
      </c>
      <c r="D5273" s="16">
        <f>Salinity!H5283</f>
        <v>0.93248504108415742</v>
      </c>
      <c r="E5273">
        <v>0</v>
      </c>
      <c r="F5273">
        <v>0</v>
      </c>
      <c r="G5273">
        <v>30</v>
      </c>
    </row>
    <row r="5274" spans="1:7" x14ac:dyDescent="0.2">
      <c r="A5274" s="14">
        <f>'GW Seasonality'!G5284</f>
        <v>42174</v>
      </c>
      <c r="B5274" s="16">
        <f>'GW Seasonality'!I5284</f>
        <v>1.5139994485555768E-2</v>
      </c>
      <c r="C5274" s="15">
        <f>Temperature!H5284</f>
        <v>18.055997794222307</v>
      </c>
      <c r="D5274" s="16">
        <f>Salinity!H5284</f>
        <v>0.93019983456667299</v>
      </c>
      <c r="E5274">
        <v>0</v>
      </c>
      <c r="F5274">
        <v>0</v>
      </c>
      <c r="G5274">
        <v>30</v>
      </c>
    </row>
    <row r="5275" spans="1:7" x14ac:dyDescent="0.2">
      <c r="A5275" s="14">
        <f>'GW Seasonality'!G5285</f>
        <v>42175</v>
      </c>
      <c r="B5275" s="16">
        <f>'GW Seasonality'!I5285</f>
        <v>1.5064519298573517E-2</v>
      </c>
      <c r="C5275" s="15">
        <f>Temperature!H5285</f>
        <v>18.025807719429405</v>
      </c>
      <c r="D5275" s="16">
        <f>Salinity!H5285</f>
        <v>0.92793557895720546</v>
      </c>
      <c r="E5275">
        <v>0</v>
      </c>
      <c r="F5275">
        <v>0</v>
      </c>
      <c r="G5275">
        <v>30</v>
      </c>
    </row>
    <row r="5276" spans="1:7" x14ac:dyDescent="0.2">
      <c r="A5276" s="14">
        <f>'GW Seasonality'!G5286</f>
        <v>42176</v>
      </c>
      <c r="B5276" s="16">
        <f>'GW Seasonality'!I5286</f>
        <v>1.4989764809513936E-2</v>
      </c>
      <c r="C5276" s="15">
        <f>Temperature!H5286</f>
        <v>17.995905923805573</v>
      </c>
      <c r="D5276" s="16">
        <f>Salinity!H5286</f>
        <v>0.92569294428541793</v>
      </c>
      <c r="E5276">
        <v>0</v>
      </c>
      <c r="F5276">
        <v>0</v>
      </c>
      <c r="G5276">
        <v>30</v>
      </c>
    </row>
    <row r="5277" spans="1:7" x14ac:dyDescent="0.2">
      <c r="A5277" s="14">
        <f>'GW Seasonality'!G5287</f>
        <v>42177</v>
      </c>
      <c r="B5277" s="16">
        <f>'GW Seasonality'!I5287</f>
        <v>1.4915753139433018E-2</v>
      </c>
      <c r="C5277" s="15">
        <f>Temperature!H5287</f>
        <v>17.966301255773207</v>
      </c>
      <c r="D5277" s="16">
        <f>Salinity!H5287</f>
        <v>0.92347259418299055</v>
      </c>
      <c r="E5277">
        <v>0</v>
      </c>
      <c r="F5277">
        <v>0</v>
      </c>
      <c r="G5277">
        <v>30</v>
      </c>
    </row>
    <row r="5278" spans="1:7" x14ac:dyDescent="0.2">
      <c r="A5278" s="14">
        <f>'GW Seasonality'!G5288</f>
        <v>42178</v>
      </c>
      <c r="B5278" s="16">
        <f>'GW Seasonality'!I5288</f>
        <v>1.4842506189574677E-2</v>
      </c>
      <c r="C5278" s="15">
        <f>Temperature!H5288</f>
        <v>17.937002475829871</v>
      </c>
      <c r="D5278" s="16">
        <f>Salinity!H5288</f>
        <v>0.92127518568724032</v>
      </c>
      <c r="E5278">
        <v>0</v>
      </c>
      <c r="F5278">
        <v>0</v>
      </c>
      <c r="G5278">
        <v>30</v>
      </c>
    </row>
    <row r="5279" spans="1:7" x14ac:dyDescent="0.2">
      <c r="A5279" s="14">
        <f>'GW Seasonality'!G5289</f>
        <v>42179</v>
      </c>
      <c r="B5279" s="16">
        <f>'GW Seasonality'!I5289</f>
        <v>1.4770045634889805E-2</v>
      </c>
      <c r="C5279" s="15">
        <f>Temperature!H5289</f>
        <v>17.90801825395592</v>
      </c>
      <c r="D5279" s="16">
        <f>Salinity!H5289</f>
        <v>0.91910136904669415</v>
      </c>
      <c r="E5279">
        <v>0</v>
      </c>
      <c r="F5279">
        <v>0</v>
      </c>
      <c r="G5279">
        <v>30</v>
      </c>
    </row>
    <row r="5280" spans="1:7" x14ac:dyDescent="0.2">
      <c r="A5280" s="14">
        <f>'GW Seasonality'!G5290</f>
        <v>42180</v>
      </c>
      <c r="B5280" s="16">
        <f>'GW Seasonality'!I5290</f>
        <v>1.4698392917622313E-2</v>
      </c>
      <c r="C5280" s="15">
        <f>Temperature!H5290</f>
        <v>17.879357167048923</v>
      </c>
      <c r="D5280" s="16">
        <f>Salinity!H5290</f>
        <v>0.91695178752866935</v>
      </c>
      <c r="E5280">
        <v>0</v>
      </c>
      <c r="F5280">
        <v>0</v>
      </c>
      <c r="G5280">
        <v>30</v>
      </c>
    </row>
    <row r="5281" spans="1:7" x14ac:dyDescent="0.2">
      <c r="A5281" s="14">
        <f>'GW Seasonality'!G5291</f>
        <v>42181</v>
      </c>
      <c r="B5281" s="16">
        <f>'GW Seasonality'!I5291</f>
        <v>1.4627569240964018E-2</v>
      </c>
      <c r="C5281" s="15">
        <f>Temperature!H5291</f>
        <v>17.851027696385607</v>
      </c>
      <c r="D5281" s="16">
        <f>Salinity!H5291</f>
        <v>0.91482707722892054</v>
      </c>
      <c r="E5281">
        <v>0</v>
      </c>
      <c r="F5281">
        <v>0</v>
      </c>
      <c r="G5281">
        <v>30</v>
      </c>
    </row>
    <row r="5282" spans="1:7" x14ac:dyDescent="0.2">
      <c r="A5282" s="14">
        <f>'GW Seasonality'!G5292</f>
        <v>42182</v>
      </c>
      <c r="B5282" s="16">
        <f>'GW Seasonality'!I5292</f>
        <v>1.4557595562780289E-2</v>
      </c>
      <c r="C5282" s="15">
        <f>Temperature!H5292</f>
        <v>17.823038225112114</v>
      </c>
      <c r="D5282" s="16">
        <f>Salinity!H5292</f>
        <v>0.91272786688340868</v>
      </c>
      <c r="E5282">
        <v>0</v>
      </c>
      <c r="F5282">
        <v>0</v>
      </c>
      <c r="G5282">
        <v>30</v>
      </c>
    </row>
    <row r="5283" spans="1:7" x14ac:dyDescent="0.2">
      <c r="A5283" s="14">
        <f>'GW Seasonality'!G5293</f>
        <v>42183</v>
      </c>
      <c r="B5283" s="16">
        <f>'GW Seasonality'!I5293</f>
        <v>1.4488492589408271E-2</v>
      </c>
      <c r="C5283" s="15">
        <f>Temperature!H5293</f>
        <v>17.795397035763308</v>
      </c>
      <c r="D5283" s="16">
        <f>Salinity!H5293</f>
        <v>0.91065477768224812</v>
      </c>
      <c r="E5283">
        <v>0</v>
      </c>
      <c r="F5283">
        <v>0</v>
      </c>
      <c r="G5283">
        <v>30</v>
      </c>
    </row>
    <row r="5284" spans="1:7" x14ac:dyDescent="0.2">
      <c r="A5284" s="14">
        <f>'GW Seasonality'!G5294</f>
        <v>42184</v>
      </c>
      <c r="B5284" s="16">
        <f>'GW Seasonality'!I5294</f>
        <v>1.442028076952954E-2</v>
      </c>
      <c r="C5284" s="15">
        <f>Temperature!H5294</f>
        <v>17.768112307811815</v>
      </c>
      <c r="D5284" s="16">
        <f>Salinity!H5294</f>
        <v>0.90860842308588607</v>
      </c>
      <c r="E5284">
        <v>0</v>
      </c>
      <c r="F5284">
        <v>0</v>
      </c>
      <c r="G5284">
        <v>30</v>
      </c>
    </row>
    <row r="5285" spans="1:7" x14ac:dyDescent="0.2">
      <c r="A5285" s="14">
        <f>'GW Seasonality'!G5295</f>
        <v>42185</v>
      </c>
      <c r="B5285" s="16">
        <f>'GW Seasonality'!I5295</f>
        <v>1.4352980288119023E-2</v>
      </c>
      <c r="C5285" s="15">
        <f>Temperature!H5295</f>
        <v>17.74119211524761</v>
      </c>
      <c r="D5285" s="16">
        <f>Salinity!H5295</f>
        <v>0.90658940864357063</v>
      </c>
      <c r="E5285">
        <v>0</v>
      </c>
      <c r="F5285">
        <v>0</v>
      </c>
      <c r="G5285">
        <v>30</v>
      </c>
    </row>
    <row r="5286" spans="1:7" x14ac:dyDescent="0.2">
      <c r="A5286" s="14">
        <f>'GW Seasonality'!G5296</f>
        <v>42186</v>
      </c>
      <c r="B5286" s="16">
        <f>'GW Seasonality'!I5296</f>
        <v>1.4257708692034358E-2</v>
      </c>
      <c r="C5286" s="15">
        <f>Temperature!H5296</f>
        <v>17.703083476813742</v>
      </c>
      <c r="D5286" s="16">
        <f>Salinity!H5296</f>
        <v>0.90373126076103061</v>
      </c>
      <c r="E5286">
        <v>0</v>
      </c>
      <c r="F5286">
        <v>0</v>
      </c>
      <c r="G5286">
        <v>30</v>
      </c>
    </row>
    <row r="5287" spans="1:7" x14ac:dyDescent="0.2">
      <c r="A5287" s="14">
        <f>'GW Seasonality'!G5297</f>
        <v>42187</v>
      </c>
      <c r="B5287" s="16">
        <f>'GW Seasonality'!I5297</f>
        <v>1.4192714900575514E-2</v>
      </c>
      <c r="C5287" s="15">
        <f>Temperature!H5297</f>
        <v>17.677085960230205</v>
      </c>
      <c r="D5287" s="16">
        <f>Salinity!H5297</f>
        <v>0.90178144701726537</v>
      </c>
      <c r="E5287">
        <v>0</v>
      </c>
      <c r="F5287">
        <v>0</v>
      </c>
      <c r="G5287">
        <v>30</v>
      </c>
    </row>
    <row r="5288" spans="1:7" x14ac:dyDescent="0.2">
      <c r="A5288" s="14">
        <f>'GW Seasonality'!G5298</f>
        <v>42188</v>
      </c>
      <c r="B5288" s="16">
        <f>'GW Seasonality'!I5298</f>
        <v>1.412869978798669E-2</v>
      </c>
      <c r="C5288" s="15">
        <f>Temperature!H5298</f>
        <v>17.651479915194674</v>
      </c>
      <c r="D5288" s="16">
        <f>Salinity!H5298</f>
        <v>0.8998609936396007</v>
      </c>
      <c r="E5288">
        <v>0</v>
      </c>
      <c r="F5288">
        <v>0</v>
      </c>
      <c r="G5288">
        <v>30</v>
      </c>
    </row>
    <row r="5289" spans="1:7" x14ac:dyDescent="0.2">
      <c r="A5289" s="14">
        <f>'GW Seasonality'!G5299</f>
        <v>42189</v>
      </c>
      <c r="B5289" s="16">
        <f>'GW Seasonality'!I5299</f>
        <v>1.4065682297369608E-2</v>
      </c>
      <c r="C5289" s="15">
        <f>Temperature!H5299</f>
        <v>17.626272918947841</v>
      </c>
      <c r="D5289" s="16">
        <f>Salinity!H5299</f>
        <v>0.89797046892108812</v>
      </c>
      <c r="E5289">
        <v>0</v>
      </c>
      <c r="F5289">
        <v>0</v>
      </c>
      <c r="G5289">
        <v>30</v>
      </c>
    </row>
    <row r="5290" spans="1:7" x14ac:dyDescent="0.2">
      <c r="A5290" s="14">
        <f>'GW Seasonality'!G5300</f>
        <v>42190</v>
      </c>
      <c r="B5290" s="16">
        <f>'GW Seasonality'!I5300</f>
        <v>1.4003681076613591E-2</v>
      </c>
      <c r="C5290" s="15">
        <f>Temperature!H5300</f>
        <v>17.601472430645437</v>
      </c>
      <c r="D5290" s="16">
        <f>Salinity!H5300</f>
        <v>0.8961104322984077</v>
      </c>
      <c r="E5290">
        <v>0</v>
      </c>
      <c r="F5290">
        <v>0</v>
      </c>
      <c r="G5290">
        <v>30</v>
      </c>
    </row>
    <row r="5291" spans="1:7" x14ac:dyDescent="0.2">
      <c r="A5291" s="14">
        <f>'GW Seasonality'!G5301</f>
        <v>42191</v>
      </c>
      <c r="B5291" s="16">
        <f>'GW Seasonality'!I5301</f>
        <v>1.3942714472877364E-2</v>
      </c>
      <c r="C5291" s="15">
        <f>Temperature!H5301</f>
        <v>17.577085789150946</v>
      </c>
      <c r="D5291" s="16">
        <f>Salinity!H5301</f>
        <v>0.89428143418632089</v>
      </c>
      <c r="E5291">
        <v>0</v>
      </c>
      <c r="F5291">
        <v>0</v>
      </c>
      <c r="G5291">
        <v>30</v>
      </c>
    </row>
    <row r="5292" spans="1:7" x14ac:dyDescent="0.2">
      <c r="A5292" s="14">
        <f>'GW Seasonality'!G5302</f>
        <v>42192</v>
      </c>
      <c r="B5292" s="16">
        <f>'GW Seasonality'!I5302</f>
        <v>1.3882800527159837E-2</v>
      </c>
      <c r="C5292" s="15">
        <f>Temperature!H5302</f>
        <v>17.553120210863934</v>
      </c>
      <c r="D5292" s="16">
        <f>Salinity!H5302</f>
        <v>0.8924840158147952</v>
      </c>
      <c r="E5292">
        <v>0</v>
      </c>
      <c r="F5292">
        <v>0</v>
      </c>
      <c r="G5292">
        <v>30</v>
      </c>
    </row>
    <row r="5293" spans="1:7" x14ac:dyDescent="0.2">
      <c r="A5293" s="14">
        <f>'GW Seasonality'!G5303</f>
        <v>42193</v>
      </c>
      <c r="B5293" s="16">
        <f>'GW Seasonality'!I5303</f>
        <v>1.3823956968961465E-2</v>
      </c>
      <c r="C5293" s="15">
        <f>Temperature!H5303</f>
        <v>17.529582787584587</v>
      </c>
      <c r="D5293" s="16">
        <f>Salinity!H5303</f>
        <v>0.89071870906884398</v>
      </c>
      <c r="E5293">
        <v>0</v>
      </c>
      <c r="F5293">
        <v>0</v>
      </c>
      <c r="G5293">
        <v>30</v>
      </c>
    </row>
    <row r="5294" spans="1:7" x14ac:dyDescent="0.2">
      <c r="A5294" s="14">
        <f>'GW Seasonality'!G5304</f>
        <v>42194</v>
      </c>
      <c r="B5294" s="16">
        <f>'GW Seasonality'!I5304</f>
        <v>1.3766201211037825E-2</v>
      </c>
      <c r="C5294" s="15">
        <f>Temperature!H5304</f>
        <v>17.506480484415128</v>
      </c>
      <c r="D5294" s="16">
        <f>Salinity!H5304</f>
        <v>0.88898603633113471</v>
      </c>
      <c r="E5294">
        <v>0</v>
      </c>
      <c r="F5294">
        <v>0</v>
      </c>
      <c r="G5294">
        <v>30</v>
      </c>
    </row>
    <row r="5295" spans="1:7" x14ac:dyDescent="0.2">
      <c r="A5295" s="14">
        <f>'GW Seasonality'!G5305</f>
        <v>42195</v>
      </c>
      <c r="B5295" s="16">
        <f>'GW Seasonality'!I5305</f>
        <v>1.3709550344246885E-2</v>
      </c>
      <c r="C5295" s="15">
        <f>Temperature!H5305</f>
        <v>17.483820137698753</v>
      </c>
      <c r="D5295" s="16">
        <f>Salinity!H5305</f>
        <v>0.88728651032740646</v>
      </c>
      <c r="E5295">
        <v>0</v>
      </c>
      <c r="F5295">
        <v>0</v>
      </c>
      <c r="G5295">
        <v>30</v>
      </c>
    </row>
    <row r="5296" spans="1:7" x14ac:dyDescent="0.2">
      <c r="A5296" s="14">
        <f>'GW Seasonality'!G5306</f>
        <v>42196</v>
      </c>
      <c r="B5296" s="16">
        <f>'GW Seasonality'!I5306</f>
        <v>1.3654021132491551E-2</v>
      </c>
      <c r="C5296" s="15">
        <f>Temperature!H5306</f>
        <v>17.461608452996622</v>
      </c>
      <c r="D5296" s="16">
        <f>Salinity!H5306</f>
        <v>0.88562063397474655</v>
      </c>
      <c r="E5296">
        <v>0</v>
      </c>
      <c r="F5296">
        <v>0</v>
      </c>
      <c r="G5296">
        <v>30</v>
      </c>
    </row>
    <row r="5297" spans="1:7" x14ac:dyDescent="0.2">
      <c r="A5297" s="14">
        <f>'GW Seasonality'!G5307</f>
        <v>42197</v>
      </c>
      <c r="B5297" s="16">
        <f>'GW Seasonality'!I5307</f>
        <v>1.3599630007758963E-2</v>
      </c>
      <c r="C5297" s="15">
        <f>Temperature!H5307</f>
        <v>17.439852003103585</v>
      </c>
      <c r="D5297" s="16">
        <f>Salinity!H5307</f>
        <v>0.88398890023276888</v>
      </c>
      <c r="E5297">
        <v>0</v>
      </c>
      <c r="F5297">
        <v>0</v>
      </c>
      <c r="G5297">
        <v>30</v>
      </c>
    </row>
    <row r="5298" spans="1:7" x14ac:dyDescent="0.2">
      <c r="A5298" s="14">
        <f>'GW Seasonality'!G5308</f>
        <v>42198</v>
      </c>
      <c r="B5298" s="16">
        <f>'GW Seasonality'!I5308</f>
        <v>1.3546393065258001E-2</v>
      </c>
      <c r="C5298" s="15">
        <f>Temperature!H5308</f>
        <v>17.4185572261032</v>
      </c>
      <c r="D5298" s="16">
        <f>Salinity!H5308</f>
        <v>0.88239179195773998</v>
      </c>
      <c r="E5298">
        <v>0</v>
      </c>
      <c r="F5298">
        <v>0</v>
      </c>
      <c r="G5298">
        <v>30</v>
      </c>
    </row>
    <row r="5299" spans="1:7" x14ac:dyDescent="0.2">
      <c r="A5299" s="14">
        <f>'GW Seasonality'!G5309</f>
        <v>42199</v>
      </c>
      <c r="B5299" s="16">
        <f>'GW Seasonality'!I5309</f>
        <v>1.3494326058656447E-2</v>
      </c>
      <c r="C5299" s="15">
        <f>Temperature!H5309</f>
        <v>17.397730423462576</v>
      </c>
      <c r="D5299" s="16">
        <f>Salinity!H5309</f>
        <v>0.88082978175969329</v>
      </c>
      <c r="E5299">
        <v>0</v>
      </c>
      <c r="F5299">
        <v>0</v>
      </c>
      <c r="G5299">
        <v>30</v>
      </c>
    </row>
    <row r="5300" spans="1:7" x14ac:dyDescent="0.2">
      <c r="A5300" s="14">
        <f>'GW Seasonality'!G5310</f>
        <v>42200</v>
      </c>
      <c r="B5300" s="16">
        <f>'GW Seasonality'!I5310</f>
        <v>1.3443444395419231E-2</v>
      </c>
      <c r="C5300" s="15">
        <f>Temperature!H5310</f>
        <v>17.377377758167693</v>
      </c>
      <c r="D5300" s="16">
        <f>Salinity!H5310</f>
        <v>0.87930333186257692</v>
      </c>
      <c r="E5300">
        <v>0</v>
      </c>
      <c r="F5300">
        <v>0</v>
      </c>
      <c r="G5300">
        <v>30</v>
      </c>
    </row>
    <row r="5301" spans="1:7" x14ac:dyDescent="0.2">
      <c r="A5301" s="14">
        <f>'GW Seasonality'!G5311</f>
        <v>42201</v>
      </c>
      <c r="B5301" s="16">
        <f>'GW Seasonality'!I5311</f>
        <v>1.3393763132249117E-2</v>
      </c>
      <c r="C5301" s="15">
        <f>Temperature!H5311</f>
        <v>17.357505252899646</v>
      </c>
      <c r="D5301" s="16">
        <f>Salinity!H5311</f>
        <v>0.87781289396747353</v>
      </c>
      <c r="E5301">
        <v>0</v>
      </c>
      <c r="F5301">
        <v>0</v>
      </c>
      <c r="G5301">
        <v>30</v>
      </c>
    </row>
    <row r="5302" spans="1:7" x14ac:dyDescent="0.2">
      <c r="A5302" s="14">
        <f>'GW Seasonality'!G5312</f>
        <v>42202</v>
      </c>
      <c r="B5302" s="16">
        <f>'GW Seasonality'!I5312</f>
        <v>1.3345296970631169E-2</v>
      </c>
      <c r="C5302" s="15">
        <f>Temperature!H5312</f>
        <v>17.338118788252466</v>
      </c>
      <c r="D5302" s="16">
        <f>Salinity!H5312</f>
        <v>0.87635890911893499</v>
      </c>
      <c r="E5302">
        <v>0</v>
      </c>
      <c r="F5302">
        <v>0</v>
      </c>
      <c r="G5302">
        <v>30</v>
      </c>
    </row>
    <row r="5303" spans="1:7" x14ac:dyDescent="0.2">
      <c r="A5303" s="14">
        <f>'GW Seasonality'!G5313</f>
        <v>42203</v>
      </c>
      <c r="B5303" s="16">
        <f>'GW Seasonality'!I5313</f>
        <v>1.3298060252482355E-2</v>
      </c>
      <c r="C5303" s="15">
        <f>Temperature!H5313</f>
        <v>17.31922410099294</v>
      </c>
      <c r="D5303" s="16">
        <f>Salinity!H5313</f>
        <v>0.87494180757447071</v>
      </c>
      <c r="E5303">
        <v>0</v>
      </c>
      <c r="F5303">
        <v>0</v>
      </c>
      <c r="G5303">
        <v>30</v>
      </c>
    </row>
    <row r="5304" spans="1:7" x14ac:dyDescent="0.2">
      <c r="A5304" s="14">
        <f>'GW Seasonality'!G5314</f>
        <v>42204</v>
      </c>
      <c r="B5304" s="16">
        <f>'GW Seasonality'!I5314</f>
        <v>1.3252066955907542E-2</v>
      </c>
      <c r="C5304" s="15">
        <f>Temperature!H5314</f>
        <v>17.300826782363018</v>
      </c>
      <c r="D5304" s="16">
        <f>Salinity!H5314</f>
        <v>0.87356200867722622</v>
      </c>
      <c r="E5304">
        <v>0</v>
      </c>
      <c r="F5304">
        <v>0</v>
      </c>
      <c r="G5304">
        <v>30</v>
      </c>
    </row>
    <row r="5305" spans="1:7" x14ac:dyDescent="0.2">
      <c r="A5305" s="14">
        <f>'GW Seasonality'!G5315</f>
        <v>42205</v>
      </c>
      <c r="B5305" s="16">
        <f>'GW Seasonality'!I5315</f>
        <v>1.3207330691063147E-2</v>
      </c>
      <c r="C5305" s="15">
        <f>Temperature!H5315</f>
        <v>17.282932276425257</v>
      </c>
      <c r="D5305" s="16">
        <f>Salinity!H5315</f>
        <v>0.87221992073189436</v>
      </c>
      <c r="E5305">
        <v>0</v>
      </c>
      <c r="F5305">
        <v>0</v>
      </c>
      <c r="G5305">
        <v>30</v>
      </c>
    </row>
    <row r="5306" spans="1:7" x14ac:dyDescent="0.2">
      <c r="A5306" s="14">
        <f>'GW Seasonality'!G5316</f>
        <v>42206</v>
      </c>
      <c r="B5306" s="16">
        <f>'GW Seasonality'!I5316</f>
        <v>1.3163864696129672E-2</v>
      </c>
      <c r="C5306" s="15">
        <f>Temperature!H5316</f>
        <v>17.265545878451867</v>
      </c>
      <c r="D5306" s="16">
        <f>Salinity!H5316</f>
        <v>0.87091594088389013</v>
      </c>
      <c r="E5306">
        <v>0</v>
      </c>
      <c r="F5306">
        <v>0</v>
      </c>
      <c r="G5306">
        <v>30</v>
      </c>
    </row>
    <row r="5307" spans="1:7" x14ac:dyDescent="0.2">
      <c r="A5307" s="14">
        <f>'GW Seasonality'!G5317</f>
        <v>42207</v>
      </c>
      <c r="B5307" s="16">
        <f>'GW Seasonality'!I5317</f>
        <v>1.3121681833394325E-2</v>
      </c>
      <c r="C5307" s="15">
        <f>Temperature!H5317</f>
        <v>17.248672733357729</v>
      </c>
      <c r="D5307" s="16">
        <f>Salinity!H5317</f>
        <v>0.86965045500182969</v>
      </c>
      <c r="E5307">
        <v>0</v>
      </c>
      <c r="F5307">
        <v>0</v>
      </c>
      <c r="G5307">
        <v>30</v>
      </c>
    </row>
    <row r="5308" spans="1:7" x14ac:dyDescent="0.2">
      <c r="A5308" s="14">
        <f>'GW Seasonality'!G5318</f>
        <v>42208</v>
      </c>
      <c r="B5308" s="16">
        <f>'GW Seasonality'!I5318</f>
        <v>1.308079458544484E-2</v>
      </c>
      <c r="C5308" s="15">
        <f>Temperature!H5318</f>
        <v>17.232317834177934</v>
      </c>
      <c r="D5308" s="16">
        <f>Salinity!H5318</f>
        <v>0.86842383756334518</v>
      </c>
      <c r="E5308">
        <v>0</v>
      </c>
      <c r="F5308">
        <v>0</v>
      </c>
      <c r="G5308">
        <v>30</v>
      </c>
    </row>
    <row r="5309" spans="1:7" x14ac:dyDescent="0.2">
      <c r="A5309" s="14">
        <f>'GW Seasonality'!G5319</f>
        <v>42209</v>
      </c>
      <c r="B5309" s="16">
        <f>'GW Seasonality'!I5319</f>
        <v>1.3041215051475701E-2</v>
      </c>
      <c r="C5309" s="15">
        <f>Temperature!H5319</f>
        <v>17.216486020590281</v>
      </c>
      <c r="D5309" s="16">
        <f>Salinity!H5319</f>
        <v>0.86723645154427098</v>
      </c>
      <c r="E5309">
        <v>0</v>
      </c>
      <c r="F5309">
        <v>0</v>
      </c>
      <c r="G5309">
        <v>30</v>
      </c>
    </row>
    <row r="5310" spans="1:7" x14ac:dyDescent="0.2">
      <c r="A5310" s="14">
        <f>'GW Seasonality'!G5320</f>
        <v>42210</v>
      </c>
      <c r="B5310" s="16">
        <f>'GW Seasonality'!I5320</f>
        <v>1.3002954943707781E-2</v>
      </c>
      <c r="C5310" s="15">
        <f>Temperature!H5320</f>
        <v>17.201181977483113</v>
      </c>
      <c r="D5310" s="16">
        <f>Salinity!H5320</f>
        <v>0.86608864831123333</v>
      </c>
      <c r="E5310">
        <v>0</v>
      </c>
      <c r="F5310">
        <v>0</v>
      </c>
      <c r="G5310">
        <v>30</v>
      </c>
    </row>
    <row r="5311" spans="1:7" x14ac:dyDescent="0.2">
      <c r="A5311" s="14">
        <f>'GW Seasonality'!G5321</f>
        <v>42211</v>
      </c>
      <c r="B5311" s="16">
        <f>'GW Seasonality'!I5321</f>
        <v>1.2966025583922517E-2</v>
      </c>
      <c r="C5311" s="15">
        <f>Temperature!H5321</f>
        <v>17.186410233569006</v>
      </c>
      <c r="D5311" s="16">
        <f>Salinity!H5321</f>
        <v>0.8649807675176755</v>
      </c>
      <c r="E5311">
        <v>0</v>
      </c>
      <c r="F5311">
        <v>0</v>
      </c>
      <c r="G5311">
        <v>30</v>
      </c>
    </row>
    <row r="5312" spans="1:7" x14ac:dyDescent="0.2">
      <c r="A5312" s="14">
        <f>'GW Seasonality'!G5322</f>
        <v>42212</v>
      </c>
      <c r="B5312" s="16">
        <f>'GW Seasonality'!I5322</f>
        <v>1.2930437900111605E-2</v>
      </c>
      <c r="C5312" s="15">
        <f>Temperature!H5322</f>
        <v>17.172175160044642</v>
      </c>
      <c r="D5312" s="16">
        <f>Salinity!H5322</f>
        <v>0.86391313700334804</v>
      </c>
      <c r="E5312">
        <v>0</v>
      </c>
      <c r="F5312">
        <v>0</v>
      </c>
      <c r="G5312">
        <v>30</v>
      </c>
    </row>
    <row r="5313" spans="1:7" x14ac:dyDescent="0.2">
      <c r="A5313" s="14">
        <f>'GW Seasonality'!G5323</f>
        <v>42213</v>
      </c>
      <c r="B5313" s="16">
        <f>'GW Seasonality'!I5323</f>
        <v>1.2896202423243233E-2</v>
      </c>
      <c r="C5313" s="15">
        <f>Temperature!H5323</f>
        <v>17.158480969297294</v>
      </c>
      <c r="D5313" s="16">
        <f>Salinity!H5323</f>
        <v>0.862886072697297</v>
      </c>
      <c r="E5313">
        <v>0</v>
      </c>
      <c r="F5313">
        <v>0</v>
      </c>
      <c r="G5313">
        <v>30</v>
      </c>
    </row>
    <row r="5314" spans="1:7" x14ac:dyDescent="0.2">
      <c r="A5314" s="14">
        <f>'GW Seasonality'!G5324</f>
        <v>42214</v>
      </c>
      <c r="B5314" s="16">
        <f>'GW Seasonality'!I5324</f>
        <v>1.2863329284145807E-2</v>
      </c>
      <c r="C5314" s="15">
        <f>Temperature!H5324</f>
        <v>17.145331713658322</v>
      </c>
      <c r="D5314" s="16">
        <f>Salinity!H5324</f>
        <v>0.86189987852437411</v>
      </c>
      <c r="E5314">
        <v>0</v>
      </c>
      <c r="F5314">
        <v>0</v>
      </c>
      <c r="G5314">
        <v>30</v>
      </c>
    </row>
    <row r="5315" spans="1:7" x14ac:dyDescent="0.2">
      <c r="A5315" s="14">
        <f>'GW Seasonality'!G5325</f>
        <v>42215</v>
      </c>
      <c r="B5315" s="16">
        <f>'GW Seasonality'!I5325</f>
        <v>1.2831828210510057E-2</v>
      </c>
      <c r="C5315" s="15">
        <f>Temperature!H5325</f>
        <v>17.132731284204024</v>
      </c>
      <c r="D5315" s="16">
        <f>Salinity!H5325</f>
        <v>0.86095484631530161</v>
      </c>
      <c r="E5315">
        <v>0</v>
      </c>
      <c r="F5315">
        <v>0</v>
      </c>
      <c r="G5315">
        <v>30</v>
      </c>
    </row>
    <row r="5316" spans="1:7" x14ac:dyDescent="0.2">
      <c r="A5316" s="14">
        <f>'GW Seasonality'!G5326</f>
        <v>42216</v>
      </c>
      <c r="B5316" s="16">
        <f>'GW Seasonality'!I5326</f>
        <v>1.2801708524010483E-2</v>
      </c>
      <c r="C5316" s="15">
        <f>Temperature!H5326</f>
        <v>17.12068340960419</v>
      </c>
      <c r="D5316" s="16">
        <f>Salinity!H5326</f>
        <v>0.86005125572031438</v>
      </c>
      <c r="E5316">
        <v>0</v>
      </c>
      <c r="F5316">
        <v>0</v>
      </c>
      <c r="G5316">
        <v>30</v>
      </c>
    </row>
    <row r="5317" spans="1:7" x14ac:dyDescent="0.2">
      <c r="A5317" s="14">
        <f>'GW Seasonality'!G5327</f>
        <v>42217</v>
      </c>
      <c r="B5317" s="16">
        <f>'GW Seasonality'!I5327</f>
        <v>1.2788895796740779E-2</v>
      </c>
      <c r="C5317" s="15">
        <f>Temperature!H5327</f>
        <v>17.115558318696312</v>
      </c>
      <c r="D5317" s="16">
        <f>Salinity!H5327</f>
        <v>0.85966687390222329</v>
      </c>
      <c r="E5317">
        <v>0</v>
      </c>
      <c r="F5317">
        <v>0</v>
      </c>
      <c r="G5317">
        <v>30</v>
      </c>
    </row>
    <row r="5318" spans="1:7" x14ac:dyDescent="0.2">
      <c r="A5318" s="14">
        <f>'GW Seasonality'!G5328</f>
        <v>42218</v>
      </c>
      <c r="B5318" s="16">
        <f>'GW Seasonality'!I5328</f>
        <v>1.276078085998571E-2</v>
      </c>
      <c r="C5318" s="15">
        <f>Temperature!H5328</f>
        <v>17.104312343994284</v>
      </c>
      <c r="D5318" s="16">
        <f>Salinity!H5328</f>
        <v>0.85882342579957127</v>
      </c>
      <c r="E5318">
        <v>0</v>
      </c>
      <c r="F5318">
        <v>0</v>
      </c>
      <c r="G5318">
        <v>30</v>
      </c>
    </row>
    <row r="5319" spans="1:7" x14ac:dyDescent="0.2">
      <c r="A5319" s="14">
        <f>'GW Seasonality'!G5329</f>
        <v>42219</v>
      </c>
      <c r="B5319" s="16">
        <f>'GW Seasonality'!I5329</f>
        <v>1.2734068334420874E-2</v>
      </c>
      <c r="C5319" s="15">
        <f>Temperature!H5329</f>
        <v>17.09362733376835</v>
      </c>
      <c r="D5319" s="16">
        <f>Salinity!H5329</f>
        <v>0.85802205003262622</v>
      </c>
      <c r="E5319">
        <v>0</v>
      </c>
      <c r="F5319">
        <v>0</v>
      </c>
      <c r="G5319">
        <v>30</v>
      </c>
    </row>
    <row r="5320" spans="1:7" x14ac:dyDescent="0.2">
      <c r="A5320" s="14">
        <f>'GW Seasonality'!G5330</f>
        <v>42220</v>
      </c>
      <c r="B5320" s="16">
        <f>'GW Seasonality'!I5330</f>
        <v>1.2708766124712353E-2</v>
      </c>
      <c r="C5320" s="15">
        <f>Temperature!H5330</f>
        <v>17.08350644988494</v>
      </c>
      <c r="D5320" s="16">
        <f>Salinity!H5330</f>
        <v>0.85726298374137055</v>
      </c>
      <c r="E5320">
        <v>0</v>
      </c>
      <c r="F5320">
        <v>0</v>
      </c>
      <c r="G5320">
        <v>30</v>
      </c>
    </row>
    <row r="5321" spans="1:7" x14ac:dyDescent="0.2">
      <c r="A5321" s="14">
        <f>'GW Seasonality'!G5331</f>
        <v>42221</v>
      </c>
      <c r="B5321" s="16">
        <f>'GW Seasonality'!I5331</f>
        <v>1.2684881718191071E-2</v>
      </c>
      <c r="C5321" s="15">
        <f>Temperature!H5331</f>
        <v>17.073952687276428</v>
      </c>
      <c r="D5321" s="16">
        <f>Salinity!H5331</f>
        <v>0.85654645154573195</v>
      </c>
      <c r="E5321">
        <v>0</v>
      </c>
      <c r="F5321">
        <v>0</v>
      </c>
      <c r="G5321">
        <v>30</v>
      </c>
    </row>
    <row r="5322" spans="1:7" x14ac:dyDescent="0.2">
      <c r="A5322" s="14">
        <f>'GW Seasonality'!G5332</f>
        <v>42222</v>
      </c>
      <c r="B5322" s="16">
        <f>'GW Seasonality'!I5332</f>
        <v>1.2662422182637178E-2</v>
      </c>
      <c r="C5322" s="15">
        <f>Temperature!H5332</f>
        <v>17.06496887305487</v>
      </c>
      <c r="D5322" s="16">
        <f>Salinity!H5332</f>
        <v>0.85587266547911534</v>
      </c>
      <c r="E5322">
        <v>0</v>
      </c>
      <c r="F5322">
        <v>0</v>
      </c>
      <c r="G5322">
        <v>30</v>
      </c>
    </row>
    <row r="5323" spans="1:7" x14ac:dyDescent="0.2">
      <c r="A5323" s="14">
        <f>'GW Seasonality'!G5333</f>
        <v>42223</v>
      </c>
      <c r="B5323" s="16">
        <f>'GW Seasonality'!I5333</f>
        <v>1.2641394164188587E-2</v>
      </c>
      <c r="C5323" s="15">
        <f>Temperature!H5333</f>
        <v>17.056557665675435</v>
      </c>
      <c r="D5323" s="16">
        <f>Salinity!H5333</f>
        <v>0.85524182492565748</v>
      </c>
      <c r="E5323">
        <v>0</v>
      </c>
      <c r="F5323">
        <v>0</v>
      </c>
      <c r="G5323">
        <v>30</v>
      </c>
    </row>
    <row r="5324" spans="1:7" x14ac:dyDescent="0.2">
      <c r="A5324" s="14">
        <f>'GW Seasonality'!G5334</f>
        <v>42224</v>
      </c>
      <c r="B5324" s="16">
        <f>'GW Seasonality'!I5334</f>
        <v>1.2621803885374263E-2</v>
      </c>
      <c r="C5324" s="15">
        <f>Temperature!H5334</f>
        <v>17.048721554149704</v>
      </c>
      <c r="D5324" s="16">
        <f>Salinity!H5334</f>
        <v>0.85465411656122781</v>
      </c>
      <c r="E5324">
        <v>0</v>
      </c>
      <c r="F5324">
        <v>0</v>
      </c>
      <c r="G5324">
        <v>30</v>
      </c>
    </row>
    <row r="5325" spans="1:7" x14ac:dyDescent="0.2">
      <c r="A5325" s="14">
        <f>'GW Seasonality'!G5335</f>
        <v>42225</v>
      </c>
      <c r="B5325" s="16">
        <f>'GW Seasonality'!I5335</f>
        <v>1.2603657143272886E-2</v>
      </c>
      <c r="C5325" s="15">
        <f>Temperature!H5335</f>
        <v>17.041462857309153</v>
      </c>
      <c r="D5325" s="16">
        <f>Salinity!H5335</f>
        <v>0.8541097142981865</v>
      </c>
      <c r="E5325">
        <v>0</v>
      </c>
      <c r="F5325">
        <v>0</v>
      </c>
      <c r="G5325">
        <v>30</v>
      </c>
    </row>
    <row r="5326" spans="1:7" x14ac:dyDescent="0.2">
      <c r="A5326" s="14">
        <f>'GW Seasonality'!G5336</f>
        <v>42226</v>
      </c>
      <c r="B5326" s="16">
        <f>'GW Seasonality'!I5336</f>
        <v>1.2586959307797395E-2</v>
      </c>
      <c r="C5326" s="15">
        <f>Temperature!H5336</f>
        <v>17.034783723118956</v>
      </c>
      <c r="D5326" s="16">
        <f>Salinity!H5336</f>
        <v>0.85360877923392187</v>
      </c>
      <c r="E5326">
        <v>0</v>
      </c>
      <c r="F5326">
        <v>0</v>
      </c>
      <c r="G5326">
        <v>30</v>
      </c>
    </row>
    <row r="5327" spans="1:7" x14ac:dyDescent="0.2">
      <c r="A5327" s="14">
        <f>'GW Seasonality'!G5337</f>
        <v>42227</v>
      </c>
      <c r="B5327" s="16">
        <f>'GW Seasonality'!I5337</f>
        <v>1.2571715320105953E-2</v>
      </c>
      <c r="C5327" s="15">
        <f>Temperature!H5337</f>
        <v>17.028686128042381</v>
      </c>
      <c r="D5327" s="16">
        <f>Salinity!H5337</f>
        <v>0.85315145960317851</v>
      </c>
      <c r="E5327">
        <v>0</v>
      </c>
      <c r="F5327">
        <v>0</v>
      </c>
      <c r="G5327">
        <v>30</v>
      </c>
    </row>
    <row r="5328" spans="1:7" x14ac:dyDescent="0.2">
      <c r="A5328" s="14">
        <f>'GW Seasonality'!G5338</f>
        <v>42228</v>
      </c>
      <c r="B5328" s="16">
        <f>'GW Seasonality'!I5338</f>
        <v>1.2557929691139766E-2</v>
      </c>
      <c r="C5328" s="15">
        <f>Temperature!H5338</f>
        <v>17.023171876455905</v>
      </c>
      <c r="D5328" s="16">
        <f>Salinity!H5338</f>
        <v>0.85273789073419293</v>
      </c>
      <c r="E5328">
        <v>0</v>
      </c>
      <c r="F5328">
        <v>0</v>
      </c>
      <c r="G5328">
        <v>30</v>
      </c>
    </row>
    <row r="5329" spans="1:7" x14ac:dyDescent="0.2">
      <c r="A5329" s="14">
        <f>'GW Seasonality'!G5339</f>
        <v>42229</v>
      </c>
      <c r="B5329" s="16">
        <f>'GW Seasonality'!I5339</f>
        <v>1.2545606500288239E-2</v>
      </c>
      <c r="C5329" s="15">
        <f>Temperature!H5339</f>
        <v>17.018242600115293</v>
      </c>
      <c r="D5329" s="16">
        <f>Salinity!H5339</f>
        <v>0.85236819500864702</v>
      </c>
      <c r="E5329">
        <v>0</v>
      </c>
      <c r="F5329">
        <v>0</v>
      </c>
      <c r="G5329">
        <v>30</v>
      </c>
    </row>
    <row r="5330" spans="1:7" x14ac:dyDescent="0.2">
      <c r="A5330" s="14">
        <f>'GW Seasonality'!G5340</f>
        <v>42230</v>
      </c>
      <c r="B5330" s="16">
        <f>'GW Seasonality'!I5340</f>
        <v>1.25347493941818E-2</v>
      </c>
      <c r="C5330" s="15">
        <f>Temperature!H5340</f>
        <v>17.013899757672718</v>
      </c>
      <c r="D5330" s="16">
        <f>Salinity!H5340</f>
        <v>0.85204248182545395</v>
      </c>
      <c r="E5330">
        <v>0</v>
      </c>
      <c r="F5330">
        <v>0</v>
      </c>
      <c r="G5330">
        <v>30</v>
      </c>
    </row>
    <row r="5331" spans="1:7" x14ac:dyDescent="0.2">
      <c r="A5331" s="14">
        <f>'GW Seasonality'!G5341</f>
        <v>42231</v>
      </c>
      <c r="B5331" s="16">
        <f>'GW Seasonality'!I5341</f>
        <v>1.2525361585612824E-2</v>
      </c>
      <c r="C5331" s="15">
        <f>Temperature!H5341</f>
        <v>17.01014463424513</v>
      </c>
      <c r="D5331" s="16">
        <f>Salinity!H5341</f>
        <v>0.85176084756838477</v>
      </c>
      <c r="E5331">
        <v>0</v>
      </c>
      <c r="F5331">
        <v>0</v>
      </c>
      <c r="G5331">
        <v>30</v>
      </c>
    </row>
    <row r="5332" spans="1:7" x14ac:dyDescent="0.2">
      <c r="A5332" s="14">
        <f>'GW Seasonality'!G5342</f>
        <v>42232</v>
      </c>
      <c r="B5332" s="16">
        <f>'GW Seasonality'!I5342</f>
        <v>1.2517445852584904E-2</v>
      </c>
      <c r="C5332" s="15">
        <f>Temperature!H5342</f>
        <v>17.00697834103396</v>
      </c>
      <c r="D5332" s="16">
        <f>Salinity!H5342</f>
        <v>0.85152337557754709</v>
      </c>
      <c r="E5332">
        <v>0</v>
      </c>
      <c r="F5332">
        <v>0</v>
      </c>
      <c r="G5332">
        <v>30</v>
      </c>
    </row>
    <row r="5333" spans="1:7" x14ac:dyDescent="0.2">
      <c r="A5333" s="14">
        <f>'GW Seasonality'!G5343</f>
        <v>42233</v>
      </c>
      <c r="B5333" s="16">
        <f>'GW Seasonality'!I5343</f>
        <v>1.2511004537490791E-2</v>
      </c>
      <c r="C5333" s="15">
        <f>Temperature!H5343</f>
        <v>17.004401814996314</v>
      </c>
      <c r="D5333" s="16">
        <f>Salinity!H5343</f>
        <v>0.85133013612472364</v>
      </c>
      <c r="E5333">
        <v>0</v>
      </c>
      <c r="F5333">
        <v>0</v>
      </c>
      <c r="G5333">
        <v>30</v>
      </c>
    </row>
    <row r="5334" spans="1:7" x14ac:dyDescent="0.2">
      <c r="A5334" s="14">
        <f>'GW Seasonality'!G5344</f>
        <v>42234</v>
      </c>
      <c r="B5334" s="16">
        <f>'GW Seasonality'!I5344</f>
        <v>1.2506039546419252E-2</v>
      </c>
      <c r="C5334" s="15">
        <f>Temperature!H5344</f>
        <v>17.002415818567702</v>
      </c>
      <c r="D5334" s="16">
        <f>Salinity!H5344</f>
        <v>0.85118118639257745</v>
      </c>
      <c r="E5334">
        <v>0</v>
      </c>
      <c r="F5334">
        <v>0</v>
      </c>
      <c r="G5334">
        <v>30</v>
      </c>
    </row>
    <row r="5335" spans="1:7" x14ac:dyDescent="0.2">
      <c r="A5335" s="14">
        <f>'GW Seasonality'!G5345</f>
        <v>42235</v>
      </c>
      <c r="B5335" s="16">
        <f>'GW Seasonality'!I5345</f>
        <v>1.2502552348591026E-2</v>
      </c>
      <c r="C5335" s="15">
        <f>Temperature!H5345</f>
        <v>17.001020939436408</v>
      </c>
      <c r="D5335" s="16">
        <f>Salinity!H5345</f>
        <v>0.85107657045773066</v>
      </c>
      <c r="E5335">
        <v>0</v>
      </c>
      <c r="F5335">
        <v>0</v>
      </c>
      <c r="G5335">
        <v>30</v>
      </c>
    </row>
    <row r="5336" spans="1:7" x14ac:dyDescent="0.2">
      <c r="A5336" s="14">
        <f>'GW Seasonality'!G5346</f>
        <v>42236</v>
      </c>
      <c r="B5336" s="16">
        <f>'GW Seasonality'!I5346</f>
        <v>1.2500543975924053E-2</v>
      </c>
      <c r="C5336" s="15">
        <f>Temperature!H5346</f>
        <v>17.000217590369619</v>
      </c>
      <c r="D5336" s="16">
        <f>Salinity!H5346</f>
        <v>0.85101631927772159</v>
      </c>
      <c r="E5336">
        <v>0</v>
      </c>
      <c r="F5336">
        <v>0</v>
      </c>
      <c r="G5336">
        <v>30</v>
      </c>
    </row>
    <row r="5337" spans="1:7" x14ac:dyDescent="0.2">
      <c r="A5337" s="14">
        <f>'GW Seasonality'!G5347</f>
        <v>42237</v>
      </c>
      <c r="B5337" s="16">
        <f>'GW Seasonality'!I5347</f>
        <v>1.2500015022728118E-2</v>
      </c>
      <c r="C5337" s="15">
        <f>Temperature!H5347</f>
        <v>17.000006009091248</v>
      </c>
      <c r="D5337" s="16">
        <f>Salinity!H5347</f>
        <v>0.85100045068184349</v>
      </c>
      <c r="E5337">
        <v>0</v>
      </c>
      <c r="F5337">
        <v>0</v>
      </c>
      <c r="G5337">
        <v>30</v>
      </c>
    </row>
    <row r="5338" spans="1:7" x14ac:dyDescent="0.2">
      <c r="A5338" s="14">
        <f>'GW Seasonality'!G5348</f>
        <v>42238</v>
      </c>
      <c r="B5338" s="16">
        <f>'GW Seasonality'!I5348</f>
        <v>1.250096564552898E-2</v>
      </c>
      <c r="C5338" s="15">
        <f>Temperature!H5348</f>
        <v>17.000386258211591</v>
      </c>
      <c r="D5338" s="16">
        <f>Salinity!H5348</f>
        <v>0.85102896936586936</v>
      </c>
      <c r="E5338">
        <v>0</v>
      </c>
      <c r="F5338">
        <v>0</v>
      </c>
      <c r="G5338">
        <v>30</v>
      </c>
    </row>
    <row r="5339" spans="1:7" x14ac:dyDescent="0.2">
      <c r="A5339" s="14">
        <f>'GW Seasonality'!G5349</f>
        <v>42239</v>
      </c>
      <c r="B5339" s="16">
        <f>'GW Seasonality'!I5349</f>
        <v>1.250339556302206E-2</v>
      </c>
      <c r="C5339" s="15">
        <f>Temperature!H5349</f>
        <v>17.001358225208822</v>
      </c>
      <c r="D5339" s="16">
        <f>Salinity!H5349</f>
        <v>0.85110186689066181</v>
      </c>
      <c r="E5339">
        <v>0</v>
      </c>
      <c r="F5339">
        <v>0</v>
      </c>
      <c r="G5339">
        <v>30</v>
      </c>
    </row>
    <row r="5340" spans="1:7" x14ac:dyDescent="0.2">
      <c r="A5340" s="14">
        <f>'GW Seasonality'!G5350</f>
        <v>42240</v>
      </c>
      <c r="B5340" s="16">
        <f>'GW Seasonality'!I5350</f>
        <v>1.2507304056155676E-2</v>
      </c>
      <c r="C5340" s="15">
        <f>Temperature!H5350</f>
        <v>17.002921622462271</v>
      </c>
      <c r="D5340" s="16">
        <f>Salinity!H5350</f>
        <v>0.85121912168467018</v>
      </c>
      <c r="E5340">
        <v>0</v>
      </c>
      <c r="F5340">
        <v>0</v>
      </c>
      <c r="G5340">
        <v>30</v>
      </c>
    </row>
    <row r="5341" spans="1:7" x14ac:dyDescent="0.2">
      <c r="A5341" s="14">
        <f>'GW Seasonality'!G5351</f>
        <v>42241</v>
      </c>
      <c r="B5341" s="16">
        <f>'GW Seasonality'!I5351</f>
        <v>1.2512689968343829E-2</v>
      </c>
      <c r="C5341" s="15">
        <f>Temperature!H5351</f>
        <v>17.005075987337531</v>
      </c>
      <c r="D5341" s="16">
        <f>Salinity!H5351</f>
        <v>0.85138069905031488</v>
      </c>
      <c r="E5341">
        <v>0</v>
      </c>
      <c r="F5341">
        <v>0</v>
      </c>
      <c r="G5341">
        <v>30</v>
      </c>
    </row>
    <row r="5342" spans="1:7" x14ac:dyDescent="0.2">
      <c r="A5342" s="14">
        <f>'GW Seasonality'!G5352</f>
        <v>42242</v>
      </c>
      <c r="B5342" s="16">
        <f>'GW Seasonality'!I5352</f>
        <v>1.2519551705808454E-2</v>
      </c>
      <c r="C5342" s="15">
        <f>Temperature!H5352</f>
        <v>17.007820682323381</v>
      </c>
      <c r="D5342" s="16">
        <f>Salinity!H5352</f>
        <v>0.85158655117425364</v>
      </c>
      <c r="E5342">
        <v>0</v>
      </c>
      <c r="F5342">
        <v>0</v>
      </c>
      <c r="G5342">
        <v>30</v>
      </c>
    </row>
    <row r="5343" spans="1:7" x14ac:dyDescent="0.2">
      <c r="A5343" s="14">
        <f>'GW Seasonality'!G5353</f>
        <v>42243</v>
      </c>
      <c r="B5343" s="16">
        <f>'GW Seasonality'!I5353</f>
        <v>1.2527887238051037E-2</v>
      </c>
      <c r="C5343" s="15">
        <f>Temperature!H5353</f>
        <v>17.011154895220415</v>
      </c>
      <c r="D5343" s="16">
        <f>Salinity!H5353</f>
        <v>0.85183661714153103</v>
      </c>
      <c r="E5343">
        <v>0</v>
      </c>
      <c r="F5343">
        <v>0</v>
      </c>
      <c r="G5343">
        <v>30</v>
      </c>
    </row>
    <row r="5344" spans="1:7" x14ac:dyDescent="0.2">
      <c r="A5344" s="14">
        <f>'GW Seasonality'!G5354</f>
        <v>42244</v>
      </c>
      <c r="B5344" s="16">
        <f>'GW Seasonality'!I5354</f>
        <v>1.2537694098453483E-2</v>
      </c>
      <c r="C5344" s="15">
        <f>Temperature!H5354</f>
        <v>17.015077639381392</v>
      </c>
      <c r="D5344" s="16">
        <f>Salinity!H5354</f>
        <v>0.85213082295360443</v>
      </c>
      <c r="E5344">
        <v>0</v>
      </c>
      <c r="F5344">
        <v>0</v>
      </c>
      <c r="G5344">
        <v>30</v>
      </c>
    </row>
    <row r="5345" spans="1:7" x14ac:dyDescent="0.2">
      <c r="A5345" s="14">
        <f>'GW Seasonality'!G5355</f>
        <v>42245</v>
      </c>
      <c r="B5345" s="16">
        <f>'GW Seasonality'!I5355</f>
        <v>1.2548969385008022E-2</v>
      </c>
      <c r="C5345" s="15">
        <f>Temperature!H5355</f>
        <v>17.019587754003208</v>
      </c>
      <c r="D5345" s="16">
        <f>Salinity!H5355</f>
        <v>0.85246908155024059</v>
      </c>
      <c r="E5345">
        <v>0</v>
      </c>
      <c r="F5345">
        <v>0</v>
      </c>
      <c r="G5345">
        <v>30</v>
      </c>
    </row>
    <row r="5346" spans="1:7" x14ac:dyDescent="0.2">
      <c r="A5346" s="14">
        <f>'GW Seasonality'!G5356</f>
        <v>42246</v>
      </c>
      <c r="B5346" s="16">
        <f>'GW Seasonality'!I5356</f>
        <v>1.256170976117596E-2</v>
      </c>
      <c r="C5346" s="15">
        <f>Temperature!H5356</f>
        <v>17.024683904470383</v>
      </c>
      <c r="D5346" s="16">
        <f>Salinity!H5356</f>
        <v>0.85285129283527872</v>
      </c>
      <c r="E5346">
        <v>0</v>
      </c>
      <c r="F5346">
        <v>0</v>
      </c>
      <c r="G5346">
        <v>30</v>
      </c>
    </row>
    <row r="5347" spans="1:7" x14ac:dyDescent="0.2">
      <c r="A5347" s="14">
        <f>'GW Seasonality'!G5357</f>
        <v>42247</v>
      </c>
      <c r="B5347" s="16">
        <f>'GW Seasonality'!I5357</f>
        <v>1.2575911456875016E-2</v>
      </c>
      <c r="C5347" s="15">
        <f>Temperature!H5357</f>
        <v>17.030364582750007</v>
      </c>
      <c r="D5347" s="16">
        <f>Salinity!H5357</f>
        <v>0.85327734370625041</v>
      </c>
      <c r="E5347">
        <v>0</v>
      </c>
      <c r="F5347">
        <v>0</v>
      </c>
      <c r="G5347">
        <v>30</v>
      </c>
    </row>
    <row r="5348" spans="1:7" x14ac:dyDescent="0.2">
      <c r="A5348" s="14">
        <f>'GW Seasonality'!G5358</f>
        <v>42248</v>
      </c>
      <c r="B5348" s="16">
        <f>'GW Seasonality'!I5358</f>
        <v>1.2582622081743378E-2</v>
      </c>
      <c r="C5348" s="15">
        <f>Temperature!H5358</f>
        <v>17.03304883269735</v>
      </c>
      <c r="D5348" s="16">
        <f>Salinity!H5358</f>
        <v>0.8534786624523012</v>
      </c>
      <c r="E5348">
        <v>0</v>
      </c>
      <c r="F5348">
        <v>0</v>
      </c>
      <c r="G5348">
        <v>30</v>
      </c>
    </row>
    <row r="5349" spans="1:7" x14ac:dyDescent="0.2">
      <c r="A5349" s="14">
        <f>'GW Seasonality'!G5359</f>
        <v>42249</v>
      </c>
      <c r="B5349" s="16">
        <f>'GW Seasonality'!I5359</f>
        <v>1.2598920583448534E-2</v>
      </c>
      <c r="C5349" s="15">
        <f>Temperature!H5359</f>
        <v>17.039568233379413</v>
      </c>
      <c r="D5349" s="16">
        <f>Salinity!H5359</f>
        <v>0.85396761750345607</v>
      </c>
      <c r="E5349">
        <v>0</v>
      </c>
      <c r="F5349">
        <v>0</v>
      </c>
      <c r="G5349">
        <v>30</v>
      </c>
    </row>
    <row r="5350" spans="1:7" x14ac:dyDescent="0.2">
      <c r="A5350" s="14">
        <f>'GW Seasonality'!G5360</f>
        <v>42250</v>
      </c>
      <c r="B5350" s="16">
        <f>'GW Seasonality'!I5360</f>
        <v>1.2616669393403834E-2</v>
      </c>
      <c r="C5350" s="15">
        <f>Temperature!H5360</f>
        <v>17.046667757361533</v>
      </c>
      <c r="D5350" s="16">
        <f>Salinity!H5360</f>
        <v>0.85450008180211501</v>
      </c>
      <c r="E5350">
        <v>0</v>
      </c>
      <c r="F5350">
        <v>0</v>
      </c>
      <c r="G5350">
        <v>30</v>
      </c>
    </row>
    <row r="5351" spans="1:7" x14ac:dyDescent="0.2">
      <c r="A5351" s="14">
        <f>'GW Seasonality'!G5361</f>
        <v>42251</v>
      </c>
      <c r="B5351" s="16">
        <f>'GW Seasonality'!I5361</f>
        <v>1.2635863259450861E-2</v>
      </c>
      <c r="C5351" s="15">
        <f>Temperature!H5361</f>
        <v>17.054345303780345</v>
      </c>
      <c r="D5351" s="16">
        <f>Salinity!H5361</f>
        <v>0.85507589778352577</v>
      </c>
      <c r="E5351">
        <v>0</v>
      </c>
      <c r="F5351">
        <v>0</v>
      </c>
      <c r="G5351">
        <v>30</v>
      </c>
    </row>
    <row r="5352" spans="1:7" x14ac:dyDescent="0.2">
      <c r="A5352" s="14">
        <f>'GW Seasonality'!G5362</f>
        <v>42252</v>
      </c>
      <c r="B5352" s="16">
        <f>'GW Seasonality'!I5362</f>
        <v>1.2656496501815852E-2</v>
      </c>
      <c r="C5352" s="15">
        <f>Temperature!H5362</f>
        <v>17.062598600726339</v>
      </c>
      <c r="D5352" s="16">
        <f>Salinity!H5362</f>
        <v>0.85569489505447549</v>
      </c>
      <c r="E5352">
        <v>0</v>
      </c>
      <c r="F5352">
        <v>0</v>
      </c>
      <c r="G5352">
        <v>30</v>
      </c>
    </row>
    <row r="5353" spans="1:7" x14ac:dyDescent="0.2">
      <c r="A5353" s="14">
        <f>'GW Seasonality'!G5363</f>
        <v>42253</v>
      </c>
      <c r="B5353" s="16">
        <f>'GW Seasonality'!I5363</f>
        <v>1.2678563014790433E-2</v>
      </c>
      <c r="C5353" s="15">
        <f>Temperature!H5363</f>
        <v>17.071425205916174</v>
      </c>
      <c r="D5353" s="16">
        <f>Salinity!H5363</f>
        <v>0.85635689044371288</v>
      </c>
      <c r="E5353">
        <v>0</v>
      </c>
      <c r="F5353">
        <v>0</v>
      </c>
      <c r="G5353">
        <v>30</v>
      </c>
    </row>
    <row r="5354" spans="1:7" x14ac:dyDescent="0.2">
      <c r="A5354" s="14">
        <f>'GW Seasonality'!G5364</f>
        <v>42254</v>
      </c>
      <c r="B5354" s="16">
        <f>'GW Seasonality'!I5364</f>
        <v>1.27020562685384E-2</v>
      </c>
      <c r="C5354" s="15">
        <f>Temperature!H5364</f>
        <v>17.080822507415359</v>
      </c>
      <c r="D5354" s="16">
        <f>Salinity!H5364</f>
        <v>0.85706168805615202</v>
      </c>
      <c r="E5354">
        <v>0</v>
      </c>
      <c r="F5354">
        <v>0</v>
      </c>
      <c r="G5354">
        <v>30</v>
      </c>
    </row>
    <row r="5355" spans="1:7" x14ac:dyDescent="0.2">
      <c r="A5355" s="14">
        <f>'GW Seasonality'!G5365</f>
        <v>42255</v>
      </c>
      <c r="B5355" s="16">
        <f>'GW Seasonality'!I5365</f>
        <v>1.2726969311028E-2</v>
      </c>
      <c r="C5355" s="15">
        <f>Temperature!H5365</f>
        <v>17.0907877244112</v>
      </c>
      <c r="D5355" s="16">
        <f>Salinity!H5365</f>
        <v>0.85780907933083994</v>
      </c>
      <c r="E5355">
        <v>0</v>
      </c>
      <c r="F5355">
        <v>0</v>
      </c>
      <c r="G5355">
        <v>30</v>
      </c>
    </row>
    <row r="5356" spans="1:7" x14ac:dyDescent="0.2">
      <c r="A5356" s="14">
        <f>'GW Seasonality'!G5366</f>
        <v>42256</v>
      </c>
      <c r="B5356" s="16">
        <f>'GW Seasonality'!I5366</f>
        <v>1.2753294770089144E-2</v>
      </c>
      <c r="C5356" s="15">
        <f>Temperature!H5366</f>
        <v>17.101317908035657</v>
      </c>
      <c r="D5356" s="16">
        <f>Salinity!H5366</f>
        <v>0.8585988431026742</v>
      </c>
      <c r="E5356">
        <v>0</v>
      </c>
      <c r="F5356">
        <v>0</v>
      </c>
      <c r="G5356">
        <v>30</v>
      </c>
    </row>
    <row r="5357" spans="1:7" x14ac:dyDescent="0.2">
      <c r="A5357" s="14">
        <f>'GW Seasonality'!G5367</f>
        <v>42257</v>
      </c>
      <c r="B5357" s="16">
        <f>'GW Seasonality'!I5367</f>
        <v>1.2781024855594965E-2</v>
      </c>
      <c r="C5357" s="15">
        <f>Temperature!H5367</f>
        <v>17.112409942237985</v>
      </c>
      <c r="D5357" s="16">
        <f>Salinity!H5367</f>
        <v>0.85943074566784894</v>
      </c>
      <c r="E5357">
        <v>0</v>
      </c>
      <c r="F5357">
        <v>0</v>
      </c>
      <c r="G5357">
        <v>30</v>
      </c>
    </row>
    <row r="5358" spans="1:7" x14ac:dyDescent="0.2">
      <c r="A5358" s="14">
        <f>'GW Seasonality'!G5368</f>
        <v>42258</v>
      </c>
      <c r="B5358" s="16">
        <f>'GW Seasonality'!I5368</f>
        <v>1.2810151361767021E-2</v>
      </c>
      <c r="C5358" s="15">
        <f>Temperature!H5368</f>
        <v>17.124060544706808</v>
      </c>
      <c r="D5358" s="16">
        <f>Salinity!H5368</f>
        <v>0.86030454085301067</v>
      </c>
      <c r="E5358">
        <v>0</v>
      </c>
      <c r="F5358">
        <v>0</v>
      </c>
      <c r="G5358">
        <v>30</v>
      </c>
    </row>
    <row r="5359" spans="1:7" x14ac:dyDescent="0.2">
      <c r="A5359" s="14">
        <f>'GW Seasonality'!G5369</f>
        <v>42259</v>
      </c>
      <c r="B5359" s="16">
        <f>'GW Seasonality'!I5369</f>
        <v>1.2840665669603542E-2</v>
      </c>
      <c r="C5359" s="15">
        <f>Temperature!H5369</f>
        <v>17.136266267841417</v>
      </c>
      <c r="D5359" s="16">
        <f>Salinity!H5369</f>
        <v>0.86121997008810625</v>
      </c>
      <c r="E5359">
        <v>0</v>
      </c>
      <c r="F5359">
        <v>0</v>
      </c>
      <c r="G5359">
        <v>30</v>
      </c>
    </row>
    <row r="5360" spans="1:7" x14ac:dyDescent="0.2">
      <c r="A5360" s="14">
        <f>'GW Seasonality'!G5370</f>
        <v>42260</v>
      </c>
      <c r="B5360" s="16">
        <f>'GW Seasonality'!I5370</f>
        <v>1.287255874942991E-2</v>
      </c>
      <c r="C5360" s="15">
        <f>Temperature!H5370</f>
        <v>17.149023499771964</v>
      </c>
      <c r="D5360" s="16">
        <f>Salinity!H5370</f>
        <v>0.86217676248289721</v>
      </c>
      <c r="E5360">
        <v>0</v>
      </c>
      <c r="F5360">
        <v>0</v>
      </c>
      <c r="G5360">
        <v>30</v>
      </c>
    </row>
    <row r="5361" spans="1:7" x14ac:dyDescent="0.2">
      <c r="A5361" s="14">
        <f>'GW Seasonality'!G5371</f>
        <v>42261</v>
      </c>
      <c r="B5361" s="16">
        <f>'GW Seasonality'!I5371</f>
        <v>1.290582116357069E-2</v>
      </c>
      <c r="C5361" s="15">
        <f>Temperature!H5371</f>
        <v>17.162328465428274</v>
      </c>
      <c r="D5361" s="16">
        <f>Salinity!H5371</f>
        <v>0.86317463490712065</v>
      </c>
      <c r="E5361">
        <v>0</v>
      </c>
      <c r="F5361">
        <v>0</v>
      </c>
      <c r="G5361">
        <v>30</v>
      </c>
    </row>
    <row r="5362" spans="1:7" x14ac:dyDescent="0.2">
      <c r="A5362" s="14">
        <f>'GW Seasonality'!G5372</f>
        <v>42262</v>
      </c>
      <c r="B5362" s="16">
        <f>'GW Seasonality'!I5372</f>
        <v>1.29404430691424E-2</v>
      </c>
      <c r="C5362" s="15">
        <f>Temperature!H5372</f>
        <v>17.176177227656957</v>
      </c>
      <c r="D5362" s="16">
        <f>Salinity!H5372</f>
        <v>0.864213292074272</v>
      </c>
      <c r="E5362">
        <v>0</v>
      </c>
      <c r="F5362">
        <v>0</v>
      </c>
      <c r="G5362">
        <v>30</v>
      </c>
    </row>
    <row r="5363" spans="1:7" x14ac:dyDescent="0.2">
      <c r="A5363" s="14">
        <f>'GW Seasonality'!G5373</f>
        <v>42263</v>
      </c>
      <c r="B5363" s="16">
        <f>'GW Seasonality'!I5373</f>
        <v>1.2976414220966168E-2</v>
      </c>
      <c r="C5363" s="15">
        <f>Temperature!H5373</f>
        <v>17.190565688386467</v>
      </c>
      <c r="D5363" s="16">
        <f>Salinity!H5373</f>
        <v>0.86529242662898498</v>
      </c>
      <c r="E5363">
        <v>0</v>
      </c>
      <c r="F5363">
        <v>0</v>
      </c>
      <c r="G5363">
        <v>30</v>
      </c>
    </row>
    <row r="5364" spans="1:7" x14ac:dyDescent="0.2">
      <c r="A5364" s="14">
        <f>'GW Seasonality'!G5374</f>
        <v>42264</v>
      </c>
      <c r="B5364" s="16">
        <f>'GW Seasonality'!I5374</f>
        <v>1.3013723974599448E-2</v>
      </c>
      <c r="C5364" s="15">
        <f>Temperature!H5374</f>
        <v>17.205489589839779</v>
      </c>
      <c r="D5364" s="16">
        <f>Salinity!H5374</f>
        <v>0.86641171923798344</v>
      </c>
      <c r="E5364">
        <v>0</v>
      </c>
      <c r="F5364">
        <v>0</v>
      </c>
      <c r="G5364">
        <v>30</v>
      </c>
    </row>
    <row r="5365" spans="1:7" x14ac:dyDescent="0.2">
      <c r="A5365" s="14">
        <f>'GW Seasonality'!G5375</f>
        <v>42265</v>
      </c>
      <c r="B5365" s="16">
        <f>'GW Seasonality'!I5375</f>
        <v>1.3052361289485887E-2</v>
      </c>
      <c r="C5365" s="15">
        <f>Temperature!H5375</f>
        <v>17.220944515794354</v>
      </c>
      <c r="D5365" s="16">
        <f>Salinity!H5375</f>
        <v>0.86757083868457652</v>
      </c>
      <c r="E5365">
        <v>0</v>
      </c>
      <c r="F5365">
        <v>0</v>
      </c>
      <c r="G5365">
        <v>30</v>
      </c>
    </row>
    <row r="5366" spans="1:7" x14ac:dyDescent="0.2">
      <c r="A5366" s="14">
        <f>'GW Seasonality'!G5376</f>
        <v>42266</v>
      </c>
      <c r="B5366" s="16">
        <f>'GW Seasonality'!I5376</f>
        <v>1.3092314732222393E-2</v>
      </c>
      <c r="C5366" s="15">
        <f>Temperature!H5376</f>
        <v>17.236925892888955</v>
      </c>
      <c r="D5366" s="16">
        <f>Salinity!H5376</f>
        <v>0.86876944196667172</v>
      </c>
      <c r="E5366">
        <v>0</v>
      </c>
      <c r="F5366">
        <v>0</v>
      </c>
      <c r="G5366">
        <v>30</v>
      </c>
    </row>
    <row r="5367" spans="1:7" x14ac:dyDescent="0.2">
      <c r="A5367" s="14">
        <f>'GW Seasonality'!G5377</f>
        <v>42267</v>
      </c>
      <c r="B5367" s="16">
        <f>'GW Seasonality'!I5377</f>
        <v>1.3133572479942471E-2</v>
      </c>
      <c r="C5367" s="15">
        <f>Temperature!H5377</f>
        <v>17.253428991976989</v>
      </c>
      <c r="D5367" s="16">
        <f>Salinity!H5377</f>
        <v>0.87000717439827413</v>
      </c>
      <c r="E5367">
        <v>0</v>
      </c>
      <c r="F5367">
        <v>0</v>
      </c>
      <c r="G5367">
        <v>30</v>
      </c>
    </row>
    <row r="5368" spans="1:7" x14ac:dyDescent="0.2">
      <c r="A5368" s="14">
        <f>'GW Seasonality'!G5378</f>
        <v>42268</v>
      </c>
      <c r="B5368" s="16">
        <f>'GW Seasonality'!I5378</f>
        <v>1.3176122323814796E-2</v>
      </c>
      <c r="C5368" s="15">
        <f>Temperature!H5378</f>
        <v>17.270448929525919</v>
      </c>
      <c r="D5368" s="16">
        <f>Salinity!H5378</f>
        <v>0.87128366971444393</v>
      </c>
      <c r="E5368">
        <v>0</v>
      </c>
      <c r="F5368">
        <v>0</v>
      </c>
      <c r="G5368">
        <v>30</v>
      </c>
    </row>
    <row r="5369" spans="1:7" x14ac:dyDescent="0.2">
      <c r="A5369" s="14">
        <f>'GW Seasonality'!G5379</f>
        <v>42269</v>
      </c>
      <c r="B5369" s="16">
        <f>'GW Seasonality'!I5379</f>
        <v>1.321995167265601E-2</v>
      </c>
      <c r="C5369" s="15">
        <f>Temperature!H5379</f>
        <v>17.287980669062403</v>
      </c>
      <c r="D5369" s="16">
        <f>Salinity!H5379</f>
        <v>0.87259855017968024</v>
      </c>
      <c r="E5369">
        <v>0</v>
      </c>
      <c r="F5369">
        <v>0</v>
      </c>
      <c r="G5369">
        <v>30</v>
      </c>
    </row>
    <row r="5370" spans="1:7" x14ac:dyDescent="0.2">
      <c r="A5370" s="14">
        <f>'GW Seasonality'!G5380</f>
        <v>42270</v>
      </c>
      <c r="B5370" s="16">
        <f>'GW Seasonality'!I5380</f>
        <v>1.3265047556656639E-2</v>
      </c>
      <c r="C5370" s="15">
        <f>Temperature!H5380</f>
        <v>17.306019022662657</v>
      </c>
      <c r="D5370" s="16">
        <f>Salinity!H5380</f>
        <v>0.87395142669969916</v>
      </c>
      <c r="E5370">
        <v>0</v>
      </c>
      <c r="F5370">
        <v>0</v>
      </c>
      <c r="G5370">
        <v>30</v>
      </c>
    </row>
    <row r="5371" spans="1:7" x14ac:dyDescent="0.2">
      <c r="A5371" s="14">
        <f>'GW Seasonality'!G5381</f>
        <v>42271</v>
      </c>
      <c r="B5371" s="16">
        <f>'GW Seasonality'!I5381</f>
        <v>1.3311396631219087E-2</v>
      </c>
      <c r="C5371" s="15">
        <f>Temperature!H5381</f>
        <v>17.324558652487635</v>
      </c>
      <c r="D5371" s="16">
        <f>Salinity!H5381</f>
        <v>0.87534189893657255</v>
      </c>
      <c r="E5371">
        <v>0</v>
      </c>
      <c r="F5371">
        <v>0</v>
      </c>
      <c r="G5371">
        <v>30</v>
      </c>
    </row>
    <row r="5372" spans="1:7" x14ac:dyDescent="0.2">
      <c r="A5372" s="14">
        <f>'GW Seasonality'!G5382</f>
        <v>42272</v>
      </c>
      <c r="B5372" s="16">
        <f>'GW Seasonality'!I5382</f>
        <v>1.3358985180906507E-2</v>
      </c>
      <c r="C5372" s="15">
        <f>Temperature!H5382</f>
        <v>17.343594072362603</v>
      </c>
      <c r="D5372" s="16">
        <f>Salinity!H5382</f>
        <v>0.87676955542719515</v>
      </c>
      <c r="E5372">
        <v>0</v>
      </c>
      <c r="F5372">
        <v>0</v>
      </c>
      <c r="G5372">
        <v>30</v>
      </c>
    </row>
    <row r="5373" spans="1:7" x14ac:dyDescent="0.2">
      <c r="A5373" s="14">
        <f>'GW Seasonality'!G5383</f>
        <v>42273</v>
      </c>
      <c r="B5373" s="16">
        <f>'GW Seasonality'!I5383</f>
        <v>1.3407799123501419E-2</v>
      </c>
      <c r="C5373" s="15">
        <f>Temperature!H5383</f>
        <v>17.363119649400566</v>
      </c>
      <c r="D5373" s="16">
        <f>Salinity!H5383</f>
        <v>0.87823397370504241</v>
      </c>
      <c r="E5373">
        <v>0</v>
      </c>
      <c r="F5373">
        <v>0</v>
      </c>
      <c r="G5373">
        <v>30</v>
      </c>
    </row>
    <row r="5374" spans="1:7" x14ac:dyDescent="0.2">
      <c r="A5374" s="14">
        <f>'GW Seasonality'!G5384</f>
        <v>42274</v>
      </c>
      <c r="B5374" s="16">
        <f>'GW Seasonality'!I5384</f>
        <v>1.3457824014172864E-2</v>
      </c>
      <c r="C5374" s="15">
        <f>Temperature!H5384</f>
        <v>17.383129605669144</v>
      </c>
      <c r="D5374" s="16">
        <f>Salinity!H5384</f>
        <v>0.87973472042518586</v>
      </c>
      <c r="E5374">
        <v>0</v>
      </c>
      <c r="F5374">
        <v>0</v>
      </c>
      <c r="G5374">
        <v>30</v>
      </c>
    </row>
    <row r="5375" spans="1:7" x14ac:dyDescent="0.2">
      <c r="A5375" s="14">
        <f>'GW Seasonality'!G5385</f>
        <v>42275</v>
      </c>
      <c r="B5375" s="16">
        <f>'GW Seasonality'!I5385</f>
        <v>1.3509045049750878E-2</v>
      </c>
      <c r="C5375" s="15">
        <f>Temperature!H5385</f>
        <v>17.40361801990035</v>
      </c>
      <c r="D5375" s="16">
        <f>Salinity!H5385</f>
        <v>0.88127135149252622</v>
      </c>
      <c r="E5375">
        <v>0</v>
      </c>
      <c r="F5375">
        <v>0</v>
      </c>
      <c r="G5375">
        <v>30</v>
      </c>
    </row>
    <row r="5376" spans="1:7" x14ac:dyDescent="0.2">
      <c r="A5376" s="14">
        <f>'GW Seasonality'!G5386</f>
        <v>42276</v>
      </c>
      <c r="B5376" s="16">
        <f>'GW Seasonality'!I5386</f>
        <v>1.3561447073106959E-2</v>
      </c>
      <c r="C5376" s="15">
        <f>Temperature!H5386</f>
        <v>17.424578829242783</v>
      </c>
      <c r="D5376" s="16">
        <f>Salinity!H5386</f>
        <v>0.88284341219320872</v>
      </c>
      <c r="E5376">
        <v>0</v>
      </c>
      <c r="F5376">
        <v>0</v>
      </c>
      <c r="G5376">
        <v>30</v>
      </c>
    </row>
    <row r="5377" spans="1:7" x14ac:dyDescent="0.2">
      <c r="A5377" s="14">
        <f>'GW Seasonality'!G5387</f>
        <v>42277</v>
      </c>
      <c r="B5377" s="16">
        <f>'GW Seasonality'!I5387</f>
        <v>1.361501457763933E-2</v>
      </c>
      <c r="C5377" s="15">
        <f>Temperature!H5387</f>
        <v>17.446005831055732</v>
      </c>
      <c r="D5377" s="16">
        <f>Salinity!H5387</f>
        <v>0.88445043732917983</v>
      </c>
      <c r="E5377">
        <v>0</v>
      </c>
      <c r="F5377">
        <v>0</v>
      </c>
      <c r="G5377">
        <v>30</v>
      </c>
    </row>
    <row r="5378" spans="1:7" x14ac:dyDescent="0.2">
      <c r="A5378" s="14">
        <f>'GW Seasonality'!G5388</f>
        <v>42278</v>
      </c>
      <c r="B5378" s="16">
        <f>'GW Seasonality'!I5388</f>
        <v>1.3694167293745547E-2</v>
      </c>
      <c r="C5378" s="15">
        <f>Temperature!H5388</f>
        <v>17.477666917498219</v>
      </c>
      <c r="D5378" s="16">
        <f>Salinity!H5388</f>
        <v>0.88682501881236631</v>
      </c>
      <c r="E5378">
        <v>0</v>
      </c>
      <c r="F5378">
        <v>0</v>
      </c>
      <c r="G5378">
        <v>30</v>
      </c>
    </row>
    <row r="5379" spans="1:7" x14ac:dyDescent="0.2">
      <c r="A5379" s="14">
        <f>'GW Seasonality'!G5389</f>
        <v>42279</v>
      </c>
      <c r="B5379" s="16">
        <f>'GW Seasonality'!I5389</f>
        <v>1.3750511362580755E-2</v>
      </c>
      <c r="C5379" s="15">
        <f>Temperature!H5389</f>
        <v>17.5002045450323</v>
      </c>
      <c r="D5379" s="16">
        <f>Salinity!H5389</f>
        <v>0.88851534087742268</v>
      </c>
      <c r="E5379">
        <v>0</v>
      </c>
      <c r="F5379">
        <v>0</v>
      </c>
      <c r="G5379">
        <v>30</v>
      </c>
    </row>
    <row r="5380" spans="1:7" x14ac:dyDescent="0.2">
      <c r="A5380" s="14">
        <f>'GW Seasonality'!G5390</f>
        <v>42280</v>
      </c>
      <c r="B5380" s="16">
        <f>'GW Seasonality'!I5390</f>
        <v>1.3807964965427248E-2</v>
      </c>
      <c r="C5380" s="15">
        <f>Temperature!H5390</f>
        <v>17.523185986170898</v>
      </c>
      <c r="D5380" s="16">
        <f>Salinity!H5390</f>
        <v>0.89023894896281741</v>
      </c>
      <c r="E5380">
        <v>0</v>
      </c>
      <c r="F5380">
        <v>0</v>
      </c>
      <c r="G5380">
        <v>30</v>
      </c>
    </row>
    <row r="5381" spans="1:7" x14ac:dyDescent="0.2">
      <c r="A5381" s="14">
        <f>'GW Seasonality'!G5391</f>
        <v>42281</v>
      </c>
      <c r="B5381" s="16">
        <f>'GW Seasonality'!I5391</f>
        <v>1.3866511100839602E-2</v>
      </c>
      <c r="C5381" s="15">
        <f>Temperature!H5391</f>
        <v>17.546604440335841</v>
      </c>
      <c r="D5381" s="16">
        <f>Salinity!H5391</f>
        <v>0.89199533302518808</v>
      </c>
      <c r="E5381">
        <v>0</v>
      </c>
      <c r="F5381">
        <v>0</v>
      </c>
      <c r="G5381">
        <v>30</v>
      </c>
    </row>
    <row r="5382" spans="1:7" x14ac:dyDescent="0.2">
      <c r="A5382" s="14">
        <f>'GW Seasonality'!G5392</f>
        <v>42282</v>
      </c>
      <c r="B5382" s="16">
        <f>'GW Seasonality'!I5392</f>
        <v>1.3926132444074431E-2</v>
      </c>
      <c r="C5382" s="15">
        <f>Temperature!H5392</f>
        <v>17.57045297762977</v>
      </c>
      <c r="D5382" s="16">
        <f>Salinity!H5392</f>
        <v>0.89378397332223292</v>
      </c>
      <c r="E5382">
        <v>0</v>
      </c>
      <c r="F5382">
        <v>0</v>
      </c>
      <c r="G5382">
        <v>30</v>
      </c>
    </row>
    <row r="5383" spans="1:7" x14ac:dyDescent="0.2">
      <c r="A5383" s="14">
        <f>'GW Seasonality'!G5393</f>
        <v>42283</v>
      </c>
      <c r="B5383" s="16">
        <f>'GW Seasonality'!I5393</f>
        <v>1.3986811352217059E-2</v>
      </c>
      <c r="C5383" s="15">
        <f>Temperature!H5393</f>
        <v>17.594724540886823</v>
      </c>
      <c r="D5383" s="16">
        <f>Salinity!H5393</f>
        <v>0.89560434056651173</v>
      </c>
      <c r="E5383">
        <v>0</v>
      </c>
      <c r="F5383">
        <v>0</v>
      </c>
      <c r="G5383">
        <v>30</v>
      </c>
    </row>
    <row r="5384" spans="1:7" x14ac:dyDescent="0.2">
      <c r="A5384" s="14">
        <f>'GW Seasonality'!G5394</f>
        <v>42284</v>
      </c>
      <c r="B5384" s="16">
        <f>'GW Seasonality'!I5394</f>
        <v>1.4048529869402339E-2</v>
      </c>
      <c r="C5384" s="15">
        <f>Temperature!H5394</f>
        <v>17.619411947760934</v>
      </c>
      <c r="D5384" s="16">
        <f>Salinity!H5394</f>
        <v>0.8974558960820701</v>
      </c>
      <c r="E5384">
        <v>0</v>
      </c>
      <c r="F5384">
        <v>0</v>
      </c>
      <c r="G5384">
        <v>30</v>
      </c>
    </row>
    <row r="5385" spans="1:7" x14ac:dyDescent="0.2">
      <c r="A5385" s="14">
        <f>'GW Seasonality'!G5395</f>
        <v>42285</v>
      </c>
      <c r="B5385" s="16">
        <f>'GW Seasonality'!I5395</f>
        <v>1.4111269732128074E-2</v>
      </c>
      <c r="C5385" s="15">
        <f>Temperature!H5395</f>
        <v>17.64450789285123</v>
      </c>
      <c r="D5385" s="16">
        <f>Salinity!H5395</f>
        <v>0.89933809196384218</v>
      </c>
      <c r="E5385">
        <v>0</v>
      </c>
      <c r="F5385">
        <v>0</v>
      </c>
      <c r="G5385">
        <v>30</v>
      </c>
    </row>
    <row r="5386" spans="1:7" x14ac:dyDescent="0.2">
      <c r="A5386" s="14">
        <f>'GW Seasonality'!G5396</f>
        <v>42286</v>
      </c>
      <c r="B5386" s="16">
        <f>'GW Seasonality'!I5396</f>
        <v>1.4175012374659502E-2</v>
      </c>
      <c r="C5386" s="15">
        <f>Temperature!H5396</f>
        <v>17.670004949863799</v>
      </c>
      <c r="D5386" s="16">
        <f>Salinity!H5396</f>
        <v>0.90125037123978502</v>
      </c>
      <c r="E5386">
        <v>0</v>
      </c>
      <c r="F5386">
        <v>0</v>
      </c>
      <c r="G5386">
        <v>30</v>
      </c>
    </row>
    <row r="5387" spans="1:7" x14ac:dyDescent="0.2">
      <c r="A5387" s="14">
        <f>'GW Seasonality'!G5397</f>
        <v>42287</v>
      </c>
      <c r="B5387" s="16">
        <f>'GW Seasonality'!I5397</f>
        <v>1.4239738934523176E-2</v>
      </c>
      <c r="C5387" s="15">
        <f>Temperature!H5397</f>
        <v>17.69589557380927</v>
      </c>
      <c r="D5387" s="16">
        <f>Salinity!H5397</f>
        <v>0.90319216803569524</v>
      </c>
      <c r="E5387">
        <v>0</v>
      </c>
      <c r="F5387">
        <v>0</v>
      </c>
      <c r="G5387">
        <v>30</v>
      </c>
    </row>
    <row r="5388" spans="1:7" x14ac:dyDescent="0.2">
      <c r="A5388" s="14">
        <f>'GW Seasonality'!G5398</f>
        <v>42288</v>
      </c>
      <c r="B5388" s="16">
        <f>'GW Seasonality'!I5398</f>
        <v>1.4305430258088678E-2</v>
      </c>
      <c r="C5388" s="15">
        <f>Temperature!H5398</f>
        <v>17.722172103235472</v>
      </c>
      <c r="D5388" s="16">
        <f>Salinity!H5398</f>
        <v>0.90516290774266028</v>
      </c>
      <c r="E5388">
        <v>0</v>
      </c>
      <c r="F5388">
        <v>0</v>
      </c>
      <c r="G5388">
        <v>30</v>
      </c>
    </row>
    <row r="5389" spans="1:7" x14ac:dyDescent="0.2">
      <c r="A5389" s="14">
        <f>'GW Seasonality'!G5399</f>
        <v>42289</v>
      </c>
      <c r="B5389" s="16">
        <f>'GW Seasonality'!I5399</f>
        <v>1.43720669062365E-2</v>
      </c>
      <c r="C5389" s="15">
        <f>Temperature!H5399</f>
        <v>17.748826762494598</v>
      </c>
      <c r="D5389" s="16">
        <f>Salinity!H5399</f>
        <v>0.90716200718709494</v>
      </c>
      <c r="E5389">
        <v>0</v>
      </c>
      <c r="F5389">
        <v>0</v>
      </c>
      <c r="G5389">
        <v>30</v>
      </c>
    </row>
    <row r="5390" spans="1:7" x14ac:dyDescent="0.2">
      <c r="A5390" s="14">
        <f>'GW Seasonality'!G5400</f>
        <v>42290</v>
      </c>
      <c r="B5390" s="16">
        <f>'GW Seasonality'!I5400</f>
        <v>1.443962916011037E-2</v>
      </c>
      <c r="C5390" s="15">
        <f>Temperature!H5400</f>
        <v>17.775851664044147</v>
      </c>
      <c r="D5390" s="16">
        <f>Salinity!H5400</f>
        <v>0.90918887480331101</v>
      </c>
      <c r="E5390">
        <v>0</v>
      </c>
      <c r="F5390">
        <v>0</v>
      </c>
      <c r="G5390">
        <v>30</v>
      </c>
    </row>
    <row r="5391" spans="1:7" x14ac:dyDescent="0.2">
      <c r="A5391" s="14">
        <f>'GW Seasonality'!G5401</f>
        <v>42291</v>
      </c>
      <c r="B5391" s="16">
        <f>'GW Seasonality'!I5401</f>
        <v>1.4508097026952393E-2</v>
      </c>
      <c r="C5391" s="15">
        <f>Temperature!H5401</f>
        <v>17.803238810780957</v>
      </c>
      <c r="D5391" s="16">
        <f>Salinity!H5401</f>
        <v>0.91124291080857178</v>
      </c>
      <c r="E5391">
        <v>0</v>
      </c>
      <c r="F5391">
        <v>0</v>
      </c>
      <c r="G5391">
        <v>30</v>
      </c>
    </row>
    <row r="5392" spans="1:7" x14ac:dyDescent="0.2">
      <c r="A5392" s="14">
        <f>'GW Seasonality'!G5402</f>
        <v>42292</v>
      </c>
      <c r="B5392" s="16">
        <f>'GW Seasonality'!I5402</f>
        <v>1.4577450246019235E-2</v>
      </c>
      <c r="C5392" s="15">
        <f>Temperature!H5402</f>
        <v>17.830980098407693</v>
      </c>
      <c r="D5392" s="16">
        <f>Salinity!H5402</f>
        <v>0.91332350738057699</v>
      </c>
      <c r="E5392">
        <v>0</v>
      </c>
      <c r="F5392">
        <v>0</v>
      </c>
      <c r="G5392">
        <v>30</v>
      </c>
    </row>
    <row r="5393" spans="1:7" x14ac:dyDescent="0.2">
      <c r="A5393" s="14">
        <f>'GW Seasonality'!G5403</f>
        <v>42293</v>
      </c>
      <c r="B5393" s="16">
        <f>'GW Seasonality'!I5403</f>
        <v>1.4647668294577584E-2</v>
      </c>
      <c r="C5393" s="15">
        <f>Temperature!H5403</f>
        <v>17.859067317831034</v>
      </c>
      <c r="D5393" s="16">
        <f>Salinity!H5403</f>
        <v>0.91543004883732748</v>
      </c>
      <c r="E5393">
        <v>0</v>
      </c>
      <c r="F5393">
        <v>0</v>
      </c>
      <c r="G5393">
        <v>30</v>
      </c>
    </row>
    <row r="5394" spans="1:7" x14ac:dyDescent="0.2">
      <c r="A5394" s="14">
        <f>'GW Seasonality'!G5404</f>
        <v>42294</v>
      </c>
      <c r="B5394" s="16">
        <f>'GW Seasonality'!I5404</f>
        <v>1.4718730393977171E-2</v>
      </c>
      <c r="C5394" s="15">
        <f>Temperature!H5404</f>
        <v>17.887492157590867</v>
      </c>
      <c r="D5394" s="16">
        <f>Salinity!H5404</f>
        <v>0.91756191181931512</v>
      </c>
      <c r="E5394">
        <v>0</v>
      </c>
      <c r="F5394">
        <v>0</v>
      </c>
      <c r="G5394">
        <v>30</v>
      </c>
    </row>
    <row r="5395" spans="1:7" x14ac:dyDescent="0.2">
      <c r="A5395" s="14">
        <f>'GW Seasonality'!G5405</f>
        <v>42295</v>
      </c>
      <c r="B5395" s="16">
        <f>'GW Seasonality'!I5405</f>
        <v>1.4790615515799502E-2</v>
      </c>
      <c r="C5395" s="15">
        <f>Temperature!H5405</f>
        <v>17.916246206319801</v>
      </c>
      <c r="D5395" s="16">
        <f>Salinity!H5405</f>
        <v>0.91971846547398506</v>
      </c>
      <c r="E5395">
        <v>0</v>
      </c>
      <c r="F5395">
        <v>0</v>
      </c>
      <c r="G5395">
        <v>30</v>
      </c>
    </row>
    <row r="5396" spans="1:7" x14ac:dyDescent="0.2">
      <c r="A5396" s="14">
        <f>'GW Seasonality'!G5406</f>
        <v>42296</v>
      </c>
      <c r="B5396" s="16">
        <f>'GW Seasonality'!I5406</f>
        <v>1.4863302388080517E-2</v>
      </c>
      <c r="C5396" s="15">
        <f>Temperature!H5406</f>
        <v>17.945320955232205</v>
      </c>
      <c r="D5396" s="16">
        <f>Salinity!H5406</f>
        <v>0.92189907164241547</v>
      </c>
      <c r="E5396">
        <v>0</v>
      </c>
      <c r="F5396">
        <v>0</v>
      </c>
      <c r="G5396">
        <v>30</v>
      </c>
    </row>
    <row r="5397" spans="1:7" x14ac:dyDescent="0.2">
      <c r="A5397" s="14">
        <f>'GW Seasonality'!G5407</f>
        <v>42297</v>
      </c>
      <c r="B5397" s="16">
        <f>'GW Seasonality'!I5407</f>
        <v>1.4936769501605284E-2</v>
      </c>
      <c r="C5397" s="15">
        <f>Temperature!H5407</f>
        <v>17.974707800642115</v>
      </c>
      <c r="D5397" s="16">
        <f>Salinity!H5407</f>
        <v>0.92410308504815852</v>
      </c>
      <c r="E5397">
        <v>0</v>
      </c>
      <c r="F5397">
        <v>0</v>
      </c>
      <c r="G5397">
        <v>30</v>
      </c>
    </row>
    <row r="5398" spans="1:7" x14ac:dyDescent="0.2">
      <c r="A5398" s="14">
        <f>'GW Seasonality'!G5408</f>
        <v>42298</v>
      </c>
      <c r="B5398" s="16">
        <f>'GW Seasonality'!I5408</f>
        <v>1.5010995116272935E-2</v>
      </c>
      <c r="C5398" s="15">
        <f>Temperature!H5408</f>
        <v>18.004398046509174</v>
      </c>
      <c r="D5398" s="16">
        <f>Salinity!H5408</f>
        <v>0.92632985348818808</v>
      </c>
      <c r="E5398">
        <v>0</v>
      </c>
      <c r="F5398">
        <v>0</v>
      </c>
      <c r="G5398">
        <v>30</v>
      </c>
    </row>
    <row r="5399" spans="1:7" x14ac:dyDescent="0.2">
      <c r="A5399" s="14">
        <f>'GW Seasonality'!G5409</f>
        <v>42299</v>
      </c>
      <c r="B5399" s="16">
        <f>'GW Seasonality'!I5409</f>
        <v>1.5085957267529924E-2</v>
      </c>
      <c r="C5399" s="15">
        <f>Temperature!H5409</f>
        <v>18.03438290701197</v>
      </c>
      <c r="D5399" s="16">
        <f>Salinity!H5409</f>
        <v>0.92857871802589775</v>
      </c>
      <c r="E5399">
        <v>0</v>
      </c>
      <c r="F5399">
        <v>0</v>
      </c>
      <c r="G5399">
        <v>30</v>
      </c>
    </row>
    <row r="5400" spans="1:7" x14ac:dyDescent="0.2">
      <c r="A5400" s="14">
        <f>'GW Seasonality'!G5410</f>
        <v>42300</v>
      </c>
      <c r="B5400" s="16">
        <f>'GW Seasonality'!I5410</f>
        <v>1.5161633772869663E-2</v>
      </c>
      <c r="C5400" s="15">
        <f>Temperature!H5410</f>
        <v>18.064653509147863</v>
      </c>
      <c r="D5400" s="16">
        <f>Salinity!H5410</f>
        <v>0.93084901318608992</v>
      </c>
      <c r="E5400">
        <v>0</v>
      </c>
      <c r="F5400">
        <v>0</v>
      </c>
      <c r="G5400">
        <v>30</v>
      </c>
    </row>
    <row r="5401" spans="1:7" x14ac:dyDescent="0.2">
      <c r="A5401" s="14">
        <f>'GW Seasonality'!G5411</f>
        <v>42301</v>
      </c>
      <c r="B5401" s="16">
        <f>'GW Seasonality'!I5411</f>
        <v>1.5238002238396702E-2</v>
      </c>
      <c r="C5401" s="15">
        <f>Temperature!H5411</f>
        <v>18.09520089535868</v>
      </c>
      <c r="D5401" s="16">
        <f>Salinity!H5411</f>
        <v>0.93314006715190101</v>
      </c>
      <c r="E5401">
        <v>0</v>
      </c>
      <c r="F5401">
        <v>0</v>
      </c>
      <c r="G5401">
        <v>30</v>
      </c>
    </row>
    <row r="5402" spans="1:7" x14ac:dyDescent="0.2">
      <c r="A5402" s="14">
        <f>'GW Seasonality'!G5412</f>
        <v>42302</v>
      </c>
      <c r="B5402" s="16">
        <f>'GW Seasonality'!I5412</f>
        <v>1.5315040065453447E-2</v>
      </c>
      <c r="C5402" s="15">
        <f>Temperature!H5412</f>
        <v>18.126016026181379</v>
      </c>
      <c r="D5402" s="16">
        <f>Salinity!H5412</f>
        <v>0.93545120196360332</v>
      </c>
      <c r="E5402">
        <v>0</v>
      </c>
      <c r="F5402">
        <v>0</v>
      </c>
      <c r="G5402">
        <v>30</v>
      </c>
    </row>
    <row r="5403" spans="1:7" x14ac:dyDescent="0.2">
      <c r="A5403" s="14">
        <f>'GW Seasonality'!G5413</f>
        <v>42303</v>
      </c>
      <c r="B5403" s="16">
        <f>'GW Seasonality'!I5413</f>
        <v>1.5392724457307449E-2</v>
      </c>
      <c r="C5403" s="15">
        <f>Temperature!H5413</f>
        <v>18.157089782922981</v>
      </c>
      <c r="D5403" s="16">
        <f>Salinity!H5413</f>
        <v>0.93778173371922346</v>
      </c>
      <c r="E5403">
        <v>0</v>
      </c>
      <c r="F5403">
        <v>0</v>
      </c>
      <c r="G5403">
        <v>30</v>
      </c>
    </row>
    <row r="5404" spans="1:7" x14ac:dyDescent="0.2">
      <c r="A5404" s="14">
        <f>'GW Seasonality'!G5414</f>
        <v>42304</v>
      </c>
      <c r="B5404" s="16">
        <f>'GW Seasonality'!I5414</f>
        <v>1.5471032425897334E-2</v>
      </c>
      <c r="C5404" s="15">
        <f>Temperature!H5414</f>
        <v>18.188412970358932</v>
      </c>
      <c r="D5404" s="16">
        <f>Salinity!H5414</f>
        <v>0.94013097277691993</v>
      </c>
      <c r="E5404">
        <v>0</v>
      </c>
      <c r="F5404">
        <v>0</v>
      </c>
      <c r="G5404">
        <v>30</v>
      </c>
    </row>
    <row r="5405" spans="1:7" x14ac:dyDescent="0.2">
      <c r="A5405" s="14">
        <f>'GW Seasonality'!G5415</f>
        <v>42305</v>
      </c>
      <c r="B5405" s="16">
        <f>'GW Seasonality'!I5415</f>
        <v>1.5549940798635349E-2</v>
      </c>
      <c r="C5405" s="15">
        <f>Temperature!H5415</f>
        <v>18.21997631945414</v>
      </c>
      <c r="D5405" s="16">
        <f>Salinity!H5415</f>
        <v>0.94249822395906035</v>
      </c>
      <c r="E5405">
        <v>0</v>
      </c>
      <c r="F5405">
        <v>0</v>
      </c>
      <c r="G5405">
        <v>30</v>
      </c>
    </row>
    <row r="5406" spans="1:7" x14ac:dyDescent="0.2">
      <c r="A5406" s="14">
        <f>'GW Seasonality'!G5416</f>
        <v>42306</v>
      </c>
      <c r="B5406" s="16">
        <f>'GW Seasonality'!I5416</f>
        <v>1.5629426225264482E-2</v>
      </c>
      <c r="C5406" s="15">
        <f>Temperature!H5416</f>
        <v>18.251770490105791</v>
      </c>
      <c r="D5406" s="16">
        <f>Salinity!H5416</f>
        <v>0.94488278675793447</v>
      </c>
      <c r="E5406">
        <v>0</v>
      </c>
      <c r="F5406">
        <v>0</v>
      </c>
      <c r="G5406">
        <v>30</v>
      </c>
    </row>
    <row r="5407" spans="1:7" x14ac:dyDescent="0.2">
      <c r="A5407" s="14">
        <f>'GW Seasonality'!G5417</f>
        <v>42307</v>
      </c>
      <c r="B5407" s="16">
        <f>'GW Seasonality'!I5417</f>
        <v>1.57094651847682E-2</v>
      </c>
      <c r="C5407" s="15">
        <f>Temperature!H5417</f>
        <v>18.28378607390728</v>
      </c>
      <c r="D5407" s="16">
        <f>Salinity!H5417</f>
        <v>0.94728395554304601</v>
      </c>
      <c r="E5407">
        <v>0</v>
      </c>
      <c r="F5407">
        <v>0</v>
      </c>
      <c r="G5407">
        <v>30</v>
      </c>
    </row>
    <row r="5408" spans="1:7" x14ac:dyDescent="0.2">
      <c r="A5408" s="14">
        <f>'GW Seasonality'!G5418</f>
        <v>42308</v>
      </c>
      <c r="B5408" s="16">
        <f>'GW Seasonality'!I5418</f>
        <v>1.5790033992330674E-2</v>
      </c>
      <c r="C5408" s="15">
        <f>Temperature!H5418</f>
        <v>18.316013596932269</v>
      </c>
      <c r="D5408" s="16">
        <f>Salinity!H5418</f>
        <v>0.94970101976992016</v>
      </c>
      <c r="E5408">
        <v>0</v>
      </c>
      <c r="F5408">
        <v>0</v>
      </c>
      <c r="G5408">
        <v>30</v>
      </c>
    </row>
    <row r="5409" spans="1:7" x14ac:dyDescent="0.2">
      <c r="A5409" s="14">
        <f>'GW Seasonality'!G5419</f>
        <v>42309</v>
      </c>
      <c r="B5409" s="16">
        <f>'GW Seasonality'!I5419</f>
        <v>1.5825645985880609E-2</v>
      </c>
      <c r="C5409" s="15">
        <f>Temperature!H5419</f>
        <v>18.330258394352242</v>
      </c>
      <c r="D5409" s="16">
        <f>Salinity!H5419</f>
        <v>0.95076937957641827</v>
      </c>
      <c r="E5409">
        <v>0</v>
      </c>
      <c r="F5409">
        <v>0</v>
      </c>
      <c r="G5409">
        <v>30</v>
      </c>
    </row>
    <row r="5410" spans="1:7" x14ac:dyDescent="0.2">
      <c r="A5410" s="14">
        <f>'GW Seasonality'!G5420</f>
        <v>42310</v>
      </c>
      <c r="B5410" s="16">
        <f>'GW Seasonality'!I5420</f>
        <v>1.5906935850876561E-2</v>
      </c>
      <c r="C5410" s="15">
        <f>Temperature!H5420</f>
        <v>18.362774340350622</v>
      </c>
      <c r="D5410" s="16">
        <f>Salinity!H5420</f>
        <v>0.95320807552629672</v>
      </c>
      <c r="E5410">
        <v>0</v>
      </c>
      <c r="F5410">
        <v>0</v>
      </c>
      <c r="G5410">
        <v>30</v>
      </c>
    </row>
    <row r="5411" spans="1:7" x14ac:dyDescent="0.2">
      <c r="A5411" s="14">
        <f>'GW Seasonality'!G5421</f>
        <v>42311</v>
      </c>
      <c r="B5411" s="16">
        <f>'GW Seasonality'!I5421</f>
        <v>1.5988697129184177E-2</v>
      </c>
      <c r="C5411" s="15">
        <f>Temperature!H5421</f>
        <v>18.395478851673669</v>
      </c>
      <c r="D5411" s="16">
        <f>Salinity!H5421</f>
        <v>0.95566091387552521</v>
      </c>
      <c r="E5411">
        <v>0</v>
      </c>
      <c r="F5411">
        <v>0</v>
      </c>
      <c r="G5411">
        <v>30</v>
      </c>
    </row>
    <row r="5412" spans="1:7" x14ac:dyDescent="0.2">
      <c r="A5412" s="14">
        <f>'GW Seasonality'!G5422</f>
        <v>42312</v>
      </c>
      <c r="B5412" s="16">
        <f>'GW Seasonality'!I5422</f>
        <v>1.6070905626325793E-2</v>
      </c>
      <c r="C5412" s="15">
        <f>Temperature!H5422</f>
        <v>18.428362250530316</v>
      </c>
      <c r="D5412" s="16">
        <f>Salinity!H5422</f>
        <v>0.95812716878977366</v>
      </c>
      <c r="E5412">
        <v>0</v>
      </c>
      <c r="F5412">
        <v>0</v>
      </c>
      <c r="G5412">
        <v>30</v>
      </c>
    </row>
    <row r="5413" spans="1:7" x14ac:dyDescent="0.2">
      <c r="A5413" s="14">
        <f>'GW Seasonality'!G5423</f>
        <v>42313</v>
      </c>
      <c r="B5413" s="16">
        <f>'GW Seasonality'!I5423</f>
        <v>1.6153537015484491E-2</v>
      </c>
      <c r="C5413" s="15">
        <f>Temperature!H5423</f>
        <v>18.461414806193794</v>
      </c>
      <c r="D5413" s="16">
        <f>Salinity!H5423</f>
        <v>0.96060611046453459</v>
      </c>
      <c r="E5413">
        <v>0</v>
      </c>
      <c r="F5413">
        <v>0</v>
      </c>
      <c r="G5413">
        <v>30</v>
      </c>
    </row>
    <row r="5414" spans="1:7" x14ac:dyDescent="0.2">
      <c r="A5414" s="14">
        <f>'GW Seasonality'!G5424</f>
        <v>42314</v>
      </c>
      <c r="B5414" s="16">
        <f>'GW Seasonality'!I5424</f>
        <v>1.6236566844702819E-2</v>
      </c>
      <c r="C5414" s="15">
        <f>Temperature!H5424</f>
        <v>18.494626737881127</v>
      </c>
      <c r="D5414" s="16">
        <f>Salinity!H5424</f>
        <v>0.96309700534108444</v>
      </c>
      <c r="E5414">
        <v>0</v>
      </c>
      <c r="F5414">
        <v>0</v>
      </c>
      <c r="G5414">
        <v>30</v>
      </c>
    </row>
    <row r="5415" spans="1:7" x14ac:dyDescent="0.2">
      <c r="A5415" s="14">
        <f>'GW Seasonality'!G5425</f>
        <v>42315</v>
      </c>
      <c r="B5415" s="16">
        <f>'GW Seasonality'!I5425</f>
        <v>1.6319970544118483E-2</v>
      </c>
      <c r="C5415" s="15">
        <f>Temperature!H5425</f>
        <v>18.52798821764739</v>
      </c>
      <c r="D5415" s="16">
        <f>Salinity!H5425</f>
        <v>0.96559911632355444</v>
      </c>
      <c r="E5415">
        <v>0</v>
      </c>
      <c r="F5415">
        <v>0</v>
      </c>
      <c r="G5415">
        <v>30</v>
      </c>
    </row>
    <row r="5416" spans="1:7" x14ac:dyDescent="0.2">
      <c r="A5416" s="14">
        <f>'GW Seasonality'!G5426</f>
        <v>42316</v>
      </c>
      <c r="B5416" s="16">
        <f>'GW Seasonality'!I5426</f>
        <v>1.6403723433234985E-2</v>
      </c>
      <c r="C5416" s="15">
        <f>Temperature!H5426</f>
        <v>18.561489373293995</v>
      </c>
      <c r="D5416" s="16">
        <f>Salinity!H5426</f>
        <v>0.96811170299704952</v>
      </c>
      <c r="E5416">
        <v>0</v>
      </c>
      <c r="F5416">
        <v>0</v>
      </c>
      <c r="G5416">
        <v>30</v>
      </c>
    </row>
    <row r="5417" spans="1:7" x14ac:dyDescent="0.2">
      <c r="A5417" s="14">
        <f>'GW Seasonality'!G5427</f>
        <v>42317</v>
      </c>
      <c r="B5417" s="16">
        <f>'GW Seasonality'!I5427</f>
        <v>1.6487800728224995E-2</v>
      </c>
      <c r="C5417" s="15">
        <f>Temperature!H5427</f>
        <v>18.595120291289998</v>
      </c>
      <c r="D5417" s="16">
        <f>Salinity!H5427</f>
        <v>0.97063402184674974</v>
      </c>
      <c r="E5417">
        <v>0</v>
      </c>
      <c r="F5417">
        <v>0</v>
      </c>
      <c r="G5417">
        <v>30</v>
      </c>
    </row>
    <row r="5418" spans="1:7" x14ac:dyDescent="0.2">
      <c r="A5418" s="14">
        <f>'GW Seasonality'!G5428</f>
        <v>42318</v>
      </c>
      <c r="B5418" s="16">
        <f>'GW Seasonality'!I5428</f>
        <v>1.6572177549264242E-2</v>
      </c>
      <c r="C5418" s="15">
        <f>Temperature!H5428</f>
        <v>18.628871019705695</v>
      </c>
      <c r="D5418" s="16">
        <f>Salinity!H5428</f>
        <v>0.9731653264779272</v>
      </c>
      <c r="E5418">
        <v>0</v>
      </c>
      <c r="F5418">
        <v>0</v>
      </c>
      <c r="G5418">
        <v>30</v>
      </c>
    </row>
    <row r="5419" spans="1:7" x14ac:dyDescent="0.2">
      <c r="A5419" s="14">
        <f>'GW Seasonality'!G5429</f>
        <v>42319</v>
      </c>
      <c r="B5419" s="16">
        <f>'GW Seasonality'!I5429</f>
        <v>1.6656828927893885E-2</v>
      </c>
      <c r="C5419" s="15">
        <f>Temperature!H5429</f>
        <v>18.662731571157554</v>
      </c>
      <c r="D5419" s="16">
        <f>Salinity!H5429</f>
        <v>0.97570486783681643</v>
      </c>
      <c r="E5419">
        <v>0</v>
      </c>
      <c r="F5419">
        <v>0</v>
      </c>
      <c r="G5419">
        <v>30</v>
      </c>
    </row>
    <row r="5420" spans="1:7" x14ac:dyDescent="0.2">
      <c r="A5420" s="14">
        <f>'GW Seasonality'!G5430</f>
        <v>42320</v>
      </c>
      <c r="B5420" s="16">
        <f>'GW Seasonality'!I5430</f>
        <v>1.6741729814409086E-2</v>
      </c>
      <c r="C5420" s="15">
        <f>Temperature!H5430</f>
        <v>18.696691925763634</v>
      </c>
      <c r="D5420" s="16">
        <f>Salinity!H5430</f>
        <v>0.97825189443227245</v>
      </c>
      <c r="E5420">
        <v>0</v>
      </c>
      <c r="F5420">
        <v>0</v>
      </c>
      <c r="G5420">
        <v>30</v>
      </c>
    </row>
    <row r="5421" spans="1:7" x14ac:dyDescent="0.2">
      <c r="A5421" s="14">
        <f>'GW Seasonality'!G5431</f>
        <v>42321</v>
      </c>
      <c r="B5421" s="16">
        <f>'GW Seasonality'!I5431</f>
        <v>1.6826855085271597E-2</v>
      </c>
      <c r="C5421" s="15">
        <f>Temperature!H5431</f>
        <v>18.730742034108637</v>
      </c>
      <c r="D5421" s="16">
        <f>Salinity!H5431</f>
        <v>0.98080565255814789</v>
      </c>
      <c r="E5421">
        <v>0</v>
      </c>
      <c r="F5421">
        <v>0</v>
      </c>
      <c r="G5421">
        <v>30</v>
      </c>
    </row>
    <row r="5422" spans="1:7" x14ac:dyDescent="0.2">
      <c r="A5422" s="14">
        <f>'GW Seasonality'!G5432</f>
        <v>42322</v>
      </c>
      <c r="B5422" s="16">
        <f>'GW Seasonality'!I5432</f>
        <v>1.6912179550544235E-2</v>
      </c>
      <c r="C5422" s="15">
        <f>Temperature!H5432</f>
        <v>18.764871820217692</v>
      </c>
      <c r="D5422" s="16">
        <f>Salinity!H5432</f>
        <v>0.98336538651632699</v>
      </c>
      <c r="E5422">
        <v>0</v>
      </c>
      <c r="F5422">
        <v>0</v>
      </c>
      <c r="G5422">
        <v>30</v>
      </c>
    </row>
    <row r="5423" spans="1:7" x14ac:dyDescent="0.2">
      <c r="A5423" s="14">
        <f>'GW Seasonality'!G5433</f>
        <v>42323</v>
      </c>
      <c r="B5423" s="16">
        <f>'GW Seasonality'!I5433</f>
        <v>1.6997677961344992E-2</v>
      </c>
      <c r="C5423" s="15">
        <f>Temperature!H5433</f>
        <v>18.799071184537997</v>
      </c>
      <c r="D5423" s="16">
        <f>Salinity!H5433</f>
        <v>0.98593033884034964</v>
      </c>
      <c r="E5423">
        <v>0</v>
      </c>
      <c r="F5423">
        <v>0</v>
      </c>
      <c r="G5423">
        <v>30</v>
      </c>
    </row>
    <row r="5424" spans="1:7" x14ac:dyDescent="0.2">
      <c r="A5424" s="14">
        <f>'GW Seasonality'!G5434</f>
        <v>42324</v>
      </c>
      <c r="B5424" s="16">
        <f>'GW Seasonality'!I5434</f>
        <v>1.708332501731857E-2</v>
      </c>
      <c r="C5424" s="15">
        <f>Temperature!H5434</f>
        <v>18.833330006927426</v>
      </c>
      <c r="D5424" s="16">
        <f>Salinity!H5434</f>
        <v>0.98849975051955696</v>
      </c>
      <c r="E5424">
        <v>0</v>
      </c>
      <c r="F5424">
        <v>0</v>
      </c>
      <c r="G5424">
        <v>30</v>
      </c>
    </row>
    <row r="5425" spans="1:7" x14ac:dyDescent="0.2">
      <c r="A5425" s="14">
        <f>'GW Seasonality'!G5435</f>
        <v>42325</v>
      </c>
      <c r="B5425" s="16">
        <f>'GW Seasonality'!I5435</f>
        <v>1.7169095374123179E-2</v>
      </c>
      <c r="C5425" s="15">
        <f>Temperature!H5435</f>
        <v>18.86763814964927</v>
      </c>
      <c r="D5425" s="16">
        <f>Salinity!H5435</f>
        <v>0.99107286122369531</v>
      </c>
      <c r="E5425">
        <v>0</v>
      </c>
      <c r="F5425">
        <v>0</v>
      </c>
      <c r="G5425">
        <v>30</v>
      </c>
    </row>
    <row r="5426" spans="1:7" x14ac:dyDescent="0.2">
      <c r="A5426" s="14">
        <f>'GW Seasonality'!G5436</f>
        <v>42326</v>
      </c>
      <c r="B5426" s="16">
        <f>'GW Seasonality'!I5436</f>
        <v>1.7254963650930325E-2</v>
      </c>
      <c r="C5426" s="15">
        <f>Temperature!H5436</f>
        <v>18.901985460372131</v>
      </c>
      <c r="D5426" s="16">
        <f>Salinity!H5436</f>
        <v>0.99364890952790974</v>
      </c>
      <c r="E5426">
        <v>0</v>
      </c>
      <c r="F5426">
        <v>0</v>
      </c>
      <c r="G5426">
        <v>30</v>
      </c>
    </row>
    <row r="5427" spans="1:7" x14ac:dyDescent="0.2">
      <c r="A5427" s="14">
        <f>'GW Seasonality'!G5437</f>
        <v>42327</v>
      </c>
      <c r="B5427" s="16">
        <f>'GW Seasonality'!I5437</f>
        <v>1.7340904437935421E-2</v>
      </c>
      <c r="C5427" s="15">
        <f>Temperature!H5437</f>
        <v>18.936361775174166</v>
      </c>
      <c r="D5427" s="16">
        <f>Salinity!H5437</f>
        <v>0.99622713313806266</v>
      </c>
      <c r="E5427">
        <v>0</v>
      </c>
      <c r="F5427">
        <v>0</v>
      </c>
      <c r="G5427">
        <v>30</v>
      </c>
    </row>
    <row r="5428" spans="1:7" x14ac:dyDescent="0.2">
      <c r="A5428" s="14">
        <f>'GW Seasonality'!G5438</f>
        <v>42328</v>
      </c>
      <c r="B5428" s="16">
        <f>'GW Seasonality'!I5438</f>
        <v>1.7426892303876933E-2</v>
      </c>
      <c r="C5428" s="15">
        <f>Temperature!H5438</f>
        <v>18.970756921550773</v>
      </c>
      <c r="D5428" s="16">
        <f>Salinity!H5438</f>
        <v>0.99880676911630806</v>
      </c>
      <c r="E5428">
        <v>0</v>
      </c>
      <c r="F5428">
        <v>0</v>
      </c>
      <c r="G5428">
        <v>30</v>
      </c>
    </row>
    <row r="5429" spans="1:7" x14ac:dyDescent="0.2">
      <c r="A5429" s="14">
        <f>'GW Seasonality'!G5439</f>
        <v>42329</v>
      </c>
      <c r="B5429" s="16">
        <f>'GW Seasonality'!I5439</f>
        <v>1.7512901803561916E-2</v>
      </c>
      <c r="C5429" s="15">
        <f>Temperature!H5439</f>
        <v>19.005160721424765</v>
      </c>
      <c r="D5429" s="16">
        <f>Salinity!H5439</f>
        <v>1.0013870541068575</v>
      </c>
      <c r="E5429">
        <v>0</v>
      </c>
      <c r="F5429">
        <v>0</v>
      </c>
      <c r="G5429">
        <v>30</v>
      </c>
    </row>
    <row r="5430" spans="1:7" x14ac:dyDescent="0.2">
      <c r="A5430" s="14">
        <f>'GW Seasonality'!G5440</f>
        <v>42330</v>
      </c>
      <c r="B5430" s="16">
        <f>'GW Seasonality'!I5440</f>
        <v>1.7598907485395655E-2</v>
      </c>
      <c r="C5430" s="15">
        <f>Temperature!H5440</f>
        <v>19.03956299415826</v>
      </c>
      <c r="D5430" s="16">
        <f>Salinity!H5440</f>
        <v>1.0039672245618696</v>
      </c>
      <c r="E5430">
        <v>0</v>
      </c>
      <c r="F5430">
        <v>0</v>
      </c>
      <c r="G5430">
        <v>30</v>
      </c>
    </row>
    <row r="5431" spans="1:7" x14ac:dyDescent="0.2">
      <c r="A5431" s="14">
        <f>'GW Seasonality'!G5441</f>
        <v>42331</v>
      </c>
      <c r="B5431" s="16">
        <f>'GW Seasonality'!I5441</f>
        <v>1.7684883898913199E-2</v>
      </c>
      <c r="C5431" s="15">
        <f>Temperature!H5441</f>
        <v>19.073953559565279</v>
      </c>
      <c r="D5431" s="16">
        <f>Salinity!H5441</f>
        <v>1.0065465169673959</v>
      </c>
      <c r="E5431">
        <v>0</v>
      </c>
      <c r="F5431">
        <v>0</v>
      </c>
      <c r="G5431">
        <v>30</v>
      </c>
    </row>
    <row r="5432" spans="1:7" x14ac:dyDescent="0.2">
      <c r="A5432" s="14">
        <f>'GW Seasonality'!G5442</f>
        <v>42332</v>
      </c>
      <c r="B5432" s="16">
        <f>'GW Seasonality'!I5442</f>
        <v>1.7770805602310556E-2</v>
      </c>
      <c r="C5432" s="15">
        <f>Temperature!H5442</f>
        <v>19.10832224092422</v>
      </c>
      <c r="D5432" s="16">
        <f>Salinity!H5442</f>
        <v>1.0091241680693166</v>
      </c>
      <c r="E5432">
        <v>0</v>
      </c>
      <c r="F5432">
        <v>0</v>
      </c>
      <c r="G5432">
        <v>30</v>
      </c>
    </row>
    <row r="5433" spans="1:7" x14ac:dyDescent="0.2">
      <c r="A5433" s="14">
        <f>'GW Seasonality'!G5443</f>
        <v>42333</v>
      </c>
      <c r="B5433" s="16">
        <f>'GW Seasonality'!I5443</f>
        <v>1.7856647169973348E-2</v>
      </c>
      <c r="C5433" s="15">
        <f>Temperature!H5443</f>
        <v>19.14265886798934</v>
      </c>
      <c r="D5433" s="16">
        <f>Salinity!H5443</f>
        <v>1.0116994150992002</v>
      </c>
      <c r="E5433">
        <v>0</v>
      </c>
      <c r="F5433">
        <v>0</v>
      </c>
      <c r="G5433">
        <v>30</v>
      </c>
    </row>
    <row r="5434" spans="1:7" x14ac:dyDescent="0.2">
      <c r="A5434" s="14">
        <f>'GW Seasonality'!G5444</f>
        <v>42334</v>
      </c>
      <c r="B5434" s="16">
        <f>'GW Seasonality'!I5444</f>
        <v>1.7942383200000644E-2</v>
      </c>
      <c r="C5434" s="15">
        <f>Temperature!H5444</f>
        <v>19.176953280000255</v>
      </c>
      <c r="D5434" s="16">
        <f>Salinity!H5444</f>
        <v>1.0142714960000192</v>
      </c>
      <c r="E5434">
        <v>0</v>
      </c>
      <c r="F5434">
        <v>0</v>
      </c>
      <c r="G5434">
        <v>30</v>
      </c>
    </row>
    <row r="5435" spans="1:7" x14ac:dyDescent="0.2">
      <c r="A5435" s="14">
        <f>'GW Seasonality'!G5445</f>
        <v>42335</v>
      </c>
      <c r="B5435" s="16">
        <f>'GW Seasonality'!I5445</f>
        <v>1.8027988321721793E-2</v>
      </c>
      <c r="C5435" s="15">
        <f>Temperature!H5445</f>
        <v>19.211195328688717</v>
      </c>
      <c r="D5435" s="16">
        <f>Salinity!H5445</f>
        <v>1.0168396496516539</v>
      </c>
      <c r="E5435">
        <v>0</v>
      </c>
      <c r="F5435">
        <v>0</v>
      </c>
      <c r="G5435">
        <v>30</v>
      </c>
    </row>
    <row r="5436" spans="1:7" x14ac:dyDescent="0.2">
      <c r="A5436" s="14">
        <f>'GW Seasonality'!G5446</f>
        <v>42336</v>
      </c>
      <c r="B5436" s="16">
        <f>'GW Seasonality'!I5446</f>
        <v>1.8113437203204037E-2</v>
      </c>
      <c r="C5436" s="15">
        <f>Temperature!H5446</f>
        <v>19.245374881281613</v>
      </c>
      <c r="D5436" s="16">
        <f>Salinity!H5446</f>
        <v>1.019403116096121</v>
      </c>
      <c r="E5436">
        <v>0</v>
      </c>
      <c r="F5436">
        <v>0</v>
      </c>
      <c r="G5436">
        <v>30</v>
      </c>
    </row>
    <row r="5437" spans="1:7" x14ac:dyDescent="0.2">
      <c r="A5437" s="14">
        <f>'GW Seasonality'!G5447</f>
        <v>42337</v>
      </c>
      <c r="B5437" s="16">
        <f>'GW Seasonality'!I5447</f>
        <v>1.8198704558748596E-2</v>
      </c>
      <c r="C5437" s="15">
        <f>Temperature!H5447</f>
        <v>19.279481823499438</v>
      </c>
      <c r="D5437" s="16">
        <f>Salinity!H5447</f>
        <v>1.0219611367624579</v>
      </c>
      <c r="E5437">
        <v>0</v>
      </c>
      <c r="F5437">
        <v>0</v>
      </c>
      <c r="G5437">
        <v>30</v>
      </c>
    </row>
    <row r="5438" spans="1:7" x14ac:dyDescent="0.2">
      <c r="A5438" s="14">
        <f>'GW Seasonality'!G5448</f>
        <v>42338</v>
      </c>
      <c r="B5438" s="16">
        <f>'GW Seasonality'!I5448</f>
        <v>1.8283765156373144E-2</v>
      </c>
      <c r="C5438" s="15">
        <f>Temperature!H5448</f>
        <v>19.313506062549259</v>
      </c>
      <c r="D5438" s="16">
        <f>Salinity!H5448</f>
        <v>1.0245129546911942</v>
      </c>
      <c r="E5438">
        <v>0</v>
      </c>
      <c r="F5438">
        <v>0</v>
      </c>
      <c r="G5438">
        <v>30</v>
      </c>
    </row>
    <row r="5439" spans="1:7" x14ac:dyDescent="0.2">
      <c r="A5439" s="14">
        <f>'GW Seasonality'!G5449</f>
        <v>42339</v>
      </c>
      <c r="B5439" s="16">
        <f>'GW Seasonality'!I5449</f>
        <v>1.8405838493993132E-2</v>
      </c>
      <c r="C5439" s="15">
        <f>Temperature!H5449</f>
        <v>19.362335397597253</v>
      </c>
      <c r="D5439" s="16">
        <f>Salinity!H5449</f>
        <v>1.0281751548197939</v>
      </c>
      <c r="E5439">
        <v>0</v>
      </c>
      <c r="F5439">
        <v>0</v>
      </c>
      <c r="G5439">
        <v>30</v>
      </c>
    </row>
    <row r="5440" spans="1:7" x14ac:dyDescent="0.2">
      <c r="A5440" s="14">
        <f>'GW Seasonality'!G5450</f>
        <v>42340</v>
      </c>
      <c r="B5440" s="16">
        <f>'GW Seasonality'!I5450</f>
        <v>1.8490289105384347E-2</v>
      </c>
      <c r="C5440" s="15">
        <f>Temperature!H5450</f>
        <v>19.396115642153738</v>
      </c>
      <c r="D5440" s="16">
        <f>Salinity!H5450</f>
        <v>1.0307086731615305</v>
      </c>
      <c r="E5440">
        <v>0</v>
      </c>
      <c r="F5440">
        <v>0</v>
      </c>
      <c r="G5440">
        <v>30</v>
      </c>
    </row>
    <row r="5441" spans="1:7" x14ac:dyDescent="0.2">
      <c r="A5441" s="14">
        <f>'GW Seasonality'!G5451</f>
        <v>42341</v>
      </c>
      <c r="B5441" s="16">
        <f>'GW Seasonality'!I5451</f>
        <v>1.8574446674297057E-2</v>
      </c>
      <c r="C5441" s="15">
        <f>Temperature!H5451</f>
        <v>19.429778669718822</v>
      </c>
      <c r="D5441" s="16">
        <f>Salinity!H5451</f>
        <v>1.0332334002289116</v>
      </c>
      <c r="E5441">
        <v>0</v>
      </c>
      <c r="F5441">
        <v>0</v>
      </c>
      <c r="G5441">
        <v>30</v>
      </c>
    </row>
    <row r="5442" spans="1:7" x14ac:dyDescent="0.2">
      <c r="A5442" s="14">
        <f>'GW Seasonality'!G5452</f>
        <v>42342</v>
      </c>
      <c r="B5442" s="16">
        <f>'GW Seasonality'!I5452</f>
        <v>1.865828629715266E-2</v>
      </c>
      <c r="C5442" s="15">
        <f>Temperature!H5452</f>
        <v>19.463314518861061</v>
      </c>
      <c r="D5442" s="16">
        <f>Salinity!H5452</f>
        <v>1.0357485889145797</v>
      </c>
      <c r="E5442">
        <v>0</v>
      </c>
      <c r="F5442">
        <v>0</v>
      </c>
      <c r="G5442">
        <v>30</v>
      </c>
    </row>
    <row r="5443" spans="1:7" x14ac:dyDescent="0.2">
      <c r="A5443" s="14">
        <f>'GW Seasonality'!G5453</f>
        <v>42343</v>
      </c>
      <c r="B5443" s="16">
        <f>'GW Seasonality'!I5453</f>
        <v>1.8741783164457893E-2</v>
      </c>
      <c r="C5443" s="15">
        <f>Temperature!H5453</f>
        <v>19.496713265783157</v>
      </c>
      <c r="D5443" s="16">
        <f>Salinity!H5453</f>
        <v>1.0382534949337368</v>
      </c>
      <c r="E5443">
        <v>0</v>
      </c>
      <c r="F5443">
        <v>0</v>
      </c>
      <c r="G5443">
        <v>30</v>
      </c>
    </row>
    <row r="5444" spans="1:7" x14ac:dyDescent="0.2">
      <c r="A5444" s="14">
        <f>'GW Seasonality'!G5454</f>
        <v>42344</v>
      </c>
      <c r="B5444" s="16">
        <f>'GW Seasonality'!I5454</f>
        <v>1.8824912568146401E-2</v>
      </c>
      <c r="C5444" s="15">
        <f>Temperature!H5454</f>
        <v>19.529965027258559</v>
      </c>
      <c r="D5444" s="16">
        <f>Salinity!H5454</f>
        <v>1.0407473770443918</v>
      </c>
      <c r="E5444">
        <v>0</v>
      </c>
      <c r="F5444">
        <v>0</v>
      </c>
      <c r="G5444">
        <v>30</v>
      </c>
    </row>
    <row r="5445" spans="1:7" x14ac:dyDescent="0.2">
      <c r="A5445" s="14">
        <f>'GW Seasonality'!G5455</f>
        <v>42345</v>
      </c>
      <c r="B5445" s="16">
        <f>'GW Seasonality'!I5455</f>
        <v>1.8907649908890198E-2</v>
      </c>
      <c r="C5445" s="15">
        <f>Temperature!H5455</f>
        <v>19.563059963556078</v>
      </c>
      <c r="D5445" s="16">
        <f>Salinity!H5455</f>
        <v>1.043229497266706</v>
      </c>
      <c r="E5445">
        <v>0</v>
      </c>
      <c r="F5445">
        <v>0</v>
      </c>
      <c r="G5445">
        <v>30</v>
      </c>
    </row>
    <row r="5446" spans="1:7" x14ac:dyDescent="0.2">
      <c r="A5446" s="14">
        <f>'GW Seasonality'!G5456</f>
        <v>42346</v>
      </c>
      <c r="B5446" s="16">
        <f>'GW Seasonality'!I5456</f>
        <v>1.8989970703379041E-2</v>
      </c>
      <c r="C5446" s="15">
        <f>Temperature!H5456</f>
        <v>19.595988281351616</v>
      </c>
      <c r="D5446" s="16">
        <f>Salinity!H5456</f>
        <v>1.0456991211013713</v>
      </c>
      <c r="E5446">
        <v>0</v>
      </c>
      <c r="F5446">
        <v>0</v>
      </c>
      <c r="G5446">
        <v>30</v>
      </c>
    </row>
    <row r="5447" spans="1:7" x14ac:dyDescent="0.2">
      <c r="A5447" s="14">
        <f>'GW Seasonality'!G5457</f>
        <v>42347</v>
      </c>
      <c r="B5447" s="16">
        <f>'GW Seasonality'!I5457</f>
        <v>1.9071850591565437E-2</v>
      </c>
      <c r="C5447" s="15">
        <f>Temperature!H5457</f>
        <v>19.628740236626172</v>
      </c>
      <c r="D5447" s="16">
        <f>Salinity!H5457</f>
        <v>1.0481555177469628</v>
      </c>
      <c r="E5447">
        <v>0</v>
      </c>
      <c r="F5447">
        <v>0</v>
      </c>
      <c r="G5447">
        <v>30</v>
      </c>
    </row>
    <row r="5448" spans="1:7" x14ac:dyDescent="0.2">
      <c r="A5448" s="14">
        <f>'GW Seasonality'!G5458</f>
        <v>42348</v>
      </c>
      <c r="B5448" s="16">
        <f>'GW Seasonality'!I5458</f>
        <v>1.9153265343873141E-2</v>
      </c>
      <c r="C5448" s="15">
        <f>Temperature!H5458</f>
        <v>19.661306137549257</v>
      </c>
      <c r="D5448" s="16">
        <f>Salinity!H5458</f>
        <v>1.0505979603161943</v>
      </c>
      <c r="E5448">
        <v>0</v>
      </c>
      <c r="F5448">
        <v>0</v>
      </c>
      <c r="G5448">
        <v>30</v>
      </c>
    </row>
    <row r="5449" spans="1:7" x14ac:dyDescent="0.2">
      <c r="A5449" s="14">
        <f>'GW Seasonality'!G5459</f>
        <v>42349</v>
      </c>
      <c r="B5449" s="16">
        <f>'GW Seasonality'!I5459</f>
        <v>1.9234190868367109E-2</v>
      </c>
      <c r="C5449" s="15">
        <f>Temperature!H5459</f>
        <v>19.693676347346845</v>
      </c>
      <c r="D5449" s="16">
        <f>Salinity!H5459</f>
        <v>1.0530257260510132</v>
      </c>
      <c r="E5449">
        <v>0</v>
      </c>
      <c r="F5449">
        <v>0</v>
      </c>
      <c r="G5449">
        <v>30</v>
      </c>
    </row>
    <row r="5450" spans="1:7" x14ac:dyDescent="0.2">
      <c r="A5450" s="14">
        <f>'GW Seasonality'!G5460</f>
        <v>42350</v>
      </c>
      <c r="B5450" s="16">
        <f>'GW Seasonality'!I5460</f>
        <v>1.9314603217882684E-2</v>
      </c>
      <c r="C5450" s="15">
        <f>Temperature!H5460</f>
        <v>19.725841287153074</v>
      </c>
      <c r="D5450" s="16">
        <f>Salinity!H5460</f>
        <v>1.0554380965364805</v>
      </c>
      <c r="E5450">
        <v>0</v>
      </c>
      <c r="F5450">
        <v>0</v>
      </c>
      <c r="G5450">
        <v>30</v>
      </c>
    </row>
    <row r="5451" spans="1:7" x14ac:dyDescent="0.2">
      <c r="A5451" s="14">
        <f>'GW Seasonality'!G5461</f>
        <v>42351</v>
      </c>
      <c r="B5451" s="16">
        <f>'GW Seasonality'!I5461</f>
        <v>1.9394478597111929E-2</v>
      </c>
      <c r="C5451" s="15">
        <f>Temperature!H5461</f>
        <v>19.75779143884477</v>
      </c>
      <c r="D5451" s="16">
        <f>Salinity!H5461</f>
        <v>1.0578343579133578</v>
      </c>
      <c r="E5451">
        <v>0</v>
      </c>
      <c r="F5451">
        <v>0</v>
      </c>
      <c r="G5451">
        <v>30</v>
      </c>
    </row>
    <row r="5452" spans="1:7" x14ac:dyDescent="0.2">
      <c r="A5452" s="14">
        <f>'GW Seasonality'!G5462</f>
        <v>42352</v>
      </c>
      <c r="B5452" s="16">
        <f>'GW Seasonality'!I5462</f>
        <v>1.9473793369645054E-2</v>
      </c>
      <c r="C5452" s="15">
        <f>Temperature!H5462</f>
        <v>19.78951734785802</v>
      </c>
      <c r="D5452" s="16">
        <f>Salinity!H5462</f>
        <v>1.0602138010893516</v>
      </c>
      <c r="E5452">
        <v>0</v>
      </c>
      <c r="F5452">
        <v>0</v>
      </c>
      <c r="G5452">
        <v>30</v>
      </c>
    </row>
    <row r="5453" spans="1:7" x14ac:dyDescent="0.2">
      <c r="A5453" s="14">
        <f>'GW Seasonality'!G5463</f>
        <v>42353</v>
      </c>
      <c r="B5453" s="16">
        <f>'GW Seasonality'!I5463</f>
        <v>1.9552524064964823E-2</v>
      </c>
      <c r="C5453" s="15">
        <f>Temperature!H5463</f>
        <v>19.82100962598593</v>
      </c>
      <c r="D5453" s="16">
        <f>Salinity!H5463</f>
        <v>1.0625757219489447</v>
      </c>
      <c r="E5453">
        <v>0</v>
      </c>
      <c r="F5453">
        <v>0</v>
      </c>
      <c r="G5453">
        <v>30</v>
      </c>
    </row>
    <row r="5454" spans="1:7" x14ac:dyDescent="0.2">
      <c r="A5454" s="14">
        <f>'GW Seasonality'!G5464</f>
        <v>42354</v>
      </c>
      <c r="B5454" s="16">
        <f>'GW Seasonality'!I5464</f>
        <v>1.9630647385391831E-2</v>
      </c>
      <c r="C5454" s="15">
        <f>Temperature!H5464</f>
        <v>19.852258954156731</v>
      </c>
      <c r="D5454" s="16">
        <f>Salinity!H5464</f>
        <v>1.064919421561755</v>
      </c>
      <c r="E5454">
        <v>0</v>
      </c>
      <c r="F5454">
        <v>0</v>
      </c>
      <c r="G5454">
        <v>30</v>
      </c>
    </row>
    <row r="5455" spans="1:7" x14ac:dyDescent="0.2">
      <c r="A5455" s="14">
        <f>'GW Seasonality'!G5465</f>
        <v>42355</v>
      </c>
      <c r="B5455" s="16">
        <f>'GW Seasonality'!I5465</f>
        <v>1.9708140212978682E-2</v>
      </c>
      <c r="C5455" s="15">
        <f>Temperature!H5465</f>
        <v>19.883256085191473</v>
      </c>
      <c r="D5455" s="16">
        <f>Salinity!H5465</f>
        <v>1.0672442063893604</v>
      </c>
      <c r="E5455">
        <v>0</v>
      </c>
      <c r="F5455">
        <v>0</v>
      </c>
      <c r="G5455">
        <v>30</v>
      </c>
    </row>
    <row r="5456" spans="1:7" x14ac:dyDescent="0.2">
      <c r="A5456" s="14">
        <f>'GW Seasonality'!G5466</f>
        <v>42356</v>
      </c>
      <c r="B5456" s="16">
        <f>'GW Seasonality'!I5466</f>
        <v>1.9784979616350951E-2</v>
      </c>
      <c r="C5456" s="15">
        <f>Temperature!H5466</f>
        <v>19.91399184654038</v>
      </c>
      <c r="D5456" s="16">
        <f>Salinity!H5466</f>
        <v>1.0695493884905283</v>
      </c>
      <c r="E5456">
        <v>0</v>
      </c>
      <c r="F5456">
        <v>0</v>
      </c>
      <c r="G5456">
        <v>30</v>
      </c>
    </row>
    <row r="5457" spans="1:7" x14ac:dyDescent="0.2">
      <c r="A5457" s="14">
        <f>'GW Seasonality'!G5467</f>
        <v>42357</v>
      </c>
      <c r="B5457" s="16">
        <f>'GW Seasonality'!I5467</f>
        <v>1.9861142857492957E-2</v>
      </c>
      <c r="C5457" s="15">
        <f>Temperature!H5467</f>
        <v>19.94445714299718</v>
      </c>
      <c r="D5457" s="16">
        <f>Salinity!H5467</f>
        <v>1.0718342857247887</v>
      </c>
      <c r="E5457">
        <v>0</v>
      </c>
      <c r="F5457">
        <v>0</v>
      </c>
      <c r="G5457">
        <v>30</v>
      </c>
    </row>
    <row r="5458" spans="1:7" x14ac:dyDescent="0.2">
      <c r="A5458" s="14">
        <f>'GW Seasonality'!G5468</f>
        <v>42358</v>
      </c>
      <c r="B5458" s="16">
        <f>'GW Seasonality'!I5468</f>
        <v>1.9936607398476296E-2</v>
      </c>
      <c r="C5458" s="15">
        <f>Temperature!H5468</f>
        <v>19.974642959390518</v>
      </c>
      <c r="D5458" s="16">
        <f>Salinity!H5468</f>
        <v>1.0740982219542889</v>
      </c>
      <c r="E5458">
        <v>0</v>
      </c>
      <c r="F5458">
        <v>0</v>
      </c>
      <c r="G5458">
        <v>30</v>
      </c>
    </row>
    <row r="5459" spans="1:7" x14ac:dyDescent="0.2">
      <c r="A5459" s="14">
        <f>'GW Seasonality'!G5469</f>
        <v>42359</v>
      </c>
      <c r="B5459" s="16">
        <f>'GW Seasonality'!I5469</f>
        <v>2.0011350908129177E-2</v>
      </c>
      <c r="C5459" s="15">
        <f>Temperature!H5469</f>
        <v>20.004540363251671</v>
      </c>
      <c r="D5459" s="16">
        <f>Salinity!H5469</f>
        <v>1.0763405272438751</v>
      </c>
      <c r="E5459">
        <v>0</v>
      </c>
      <c r="F5459">
        <v>0</v>
      </c>
      <c r="G5459">
        <v>30</v>
      </c>
    </row>
    <row r="5460" spans="1:7" x14ac:dyDescent="0.2">
      <c r="A5460" s="14">
        <f>'GW Seasonality'!G5470</f>
        <v>42360</v>
      </c>
      <c r="B5460" s="16">
        <f>'GW Seasonality'!I5470</f>
        <v>2.0085351268644594E-2</v>
      </c>
      <c r="C5460" s="15">
        <f>Temperature!H5470</f>
        <v>20.034140507457838</v>
      </c>
      <c r="D5460" s="16">
        <f>Salinity!H5470</f>
        <v>1.0785605380593379</v>
      </c>
      <c r="E5460">
        <v>0</v>
      </c>
      <c r="F5460">
        <v>0</v>
      </c>
      <c r="G5460">
        <v>30</v>
      </c>
    </row>
    <row r="5461" spans="1:7" x14ac:dyDescent="0.2">
      <c r="A5461" s="14">
        <f>'GW Seasonality'!G5471</f>
        <v>42361</v>
      </c>
      <c r="B5461" s="16">
        <f>'GW Seasonality'!I5471</f>
        <v>2.0158586582125319E-2</v>
      </c>
      <c r="C5461" s="15">
        <f>Temperature!H5471</f>
        <v>20.063434632850125</v>
      </c>
      <c r="D5461" s="16">
        <f>Salinity!H5471</f>
        <v>1.0807575974637595</v>
      </c>
      <c r="E5461">
        <v>0</v>
      </c>
      <c r="F5461">
        <v>0</v>
      </c>
      <c r="G5461">
        <v>30</v>
      </c>
    </row>
    <row r="5462" spans="1:7" x14ac:dyDescent="0.2">
      <c r="A5462" s="14">
        <f>'GW Seasonality'!G5472</f>
        <v>42362</v>
      </c>
      <c r="B5462" s="16">
        <f>'GW Seasonality'!I5472</f>
        <v>2.0231035177063844E-2</v>
      </c>
      <c r="C5462" s="15">
        <f>Temperature!H5472</f>
        <v>20.092414070825537</v>
      </c>
      <c r="D5462" s="16">
        <f>Salinity!H5472</f>
        <v>1.0829310553119154</v>
      </c>
      <c r="E5462">
        <v>0</v>
      </c>
      <c r="F5462">
        <v>0</v>
      </c>
      <c r="G5462">
        <v>30</v>
      </c>
    </row>
    <row r="5463" spans="1:7" x14ac:dyDescent="0.2">
      <c r="A5463" s="14">
        <f>'GW Seasonality'!G5473</f>
        <v>42363</v>
      </c>
      <c r="B5463" s="16">
        <f>'GW Seasonality'!I5473</f>
        <v>2.030267561475535E-2</v>
      </c>
      <c r="C5463" s="15">
        <f>Temperature!H5473</f>
        <v>20.121070245902139</v>
      </c>
      <c r="D5463" s="16">
        <f>Salinity!H5473</f>
        <v>1.0850802684426604</v>
      </c>
      <c r="E5463">
        <v>0</v>
      </c>
      <c r="F5463">
        <v>0</v>
      </c>
      <c r="G5463">
        <v>30</v>
      </c>
    </row>
    <row r="5464" spans="1:7" x14ac:dyDescent="0.2">
      <c r="A5464" s="14">
        <f>'GW Seasonality'!G5474</f>
        <v>42364</v>
      </c>
      <c r="B5464" s="16">
        <f>'GW Seasonality'!I5474</f>
        <v>2.0373486695641731E-2</v>
      </c>
      <c r="C5464" s="15">
        <f>Temperature!H5474</f>
        <v>20.149394678256691</v>
      </c>
      <c r="D5464" s="16">
        <f>Salinity!H5474</f>
        <v>1.087204600869252</v>
      </c>
      <c r="E5464">
        <v>0</v>
      </c>
      <c r="F5464">
        <v>0</v>
      </c>
      <c r="G5464">
        <v>30</v>
      </c>
    </row>
    <row r="5465" spans="1:7" x14ac:dyDescent="0.2">
      <c r="A5465" s="14">
        <f>'GW Seasonality'!G5475</f>
        <v>42365</v>
      </c>
      <c r="B5465" s="16">
        <f>'GW Seasonality'!I5475</f>
        <v>2.0443447465584918E-2</v>
      </c>
      <c r="C5465" s="15">
        <f>Temperature!H5475</f>
        <v>20.177378986233965</v>
      </c>
      <c r="D5465" s="16">
        <f>Salinity!H5475</f>
        <v>1.0893034239675474</v>
      </c>
      <c r="E5465">
        <v>0</v>
      </c>
      <c r="F5465">
        <v>0</v>
      </c>
      <c r="G5465">
        <v>30</v>
      </c>
    </row>
    <row r="5466" spans="1:7" x14ac:dyDescent="0.2">
      <c r="A5466" s="14">
        <f>'GW Seasonality'!G5476</f>
        <v>42366</v>
      </c>
      <c r="B5466" s="16">
        <f>'GW Seasonality'!I5476</f>
        <v>2.0512537222067521E-2</v>
      </c>
      <c r="C5466" s="15">
        <f>Temperature!H5476</f>
        <v>20.205014888827009</v>
      </c>
      <c r="D5466" s="16">
        <f>Salinity!H5476</f>
        <v>1.0913761166620257</v>
      </c>
      <c r="E5466">
        <v>0</v>
      </c>
      <c r="F5466">
        <v>0</v>
      </c>
      <c r="G5466">
        <v>30</v>
      </c>
    </row>
    <row r="5467" spans="1:7" x14ac:dyDescent="0.2">
      <c r="A5467" s="14">
        <f>'GW Seasonality'!G5477</f>
        <v>42367</v>
      </c>
      <c r="B5467" s="16">
        <f>'GW Seasonality'!I5477</f>
        <v>2.0580735520319055E-2</v>
      </c>
      <c r="C5467" s="15">
        <f>Temperature!H5477</f>
        <v>20.23229420812762</v>
      </c>
      <c r="D5467" s="16">
        <f>Salinity!H5477</f>
        <v>1.0934220656095714</v>
      </c>
      <c r="E5467">
        <v>0</v>
      </c>
      <c r="F5467">
        <v>0</v>
      </c>
      <c r="G5467">
        <v>30</v>
      </c>
    </row>
    <row r="5468" spans="1:7" x14ac:dyDescent="0.2">
      <c r="A5468" s="14">
        <f>'GW Seasonality'!G5478</f>
        <v>42368</v>
      </c>
      <c r="B5468" s="16">
        <f>'GW Seasonality'!I5478</f>
        <v>2.0648022179365854E-2</v>
      </c>
      <c r="C5468" s="15">
        <f>Temperature!H5478</f>
        <v>20.259208871746342</v>
      </c>
      <c r="D5468" s="16">
        <f>Salinity!H5478</f>
        <v>1.0954406653809756</v>
      </c>
      <c r="E5468">
        <v>0</v>
      </c>
      <c r="F5468">
        <v>0</v>
      </c>
      <c r="G5468">
        <v>30</v>
      </c>
    </row>
    <row r="5469" spans="1:7" x14ac:dyDescent="0.2">
      <c r="A5469" s="14">
        <f>'GW Seasonality'!G5479</f>
        <v>42369</v>
      </c>
      <c r="B5469" s="16">
        <f>'GW Seasonality'!I5479</f>
        <v>2.0714377288002971E-2</v>
      </c>
      <c r="C5469" s="15">
        <f>Temperature!H5479</f>
        <v>20.285750915201188</v>
      </c>
      <c r="D5469" s="16">
        <f>Salinity!H5479</f>
        <v>1.097431318640089</v>
      </c>
      <c r="E5469">
        <v>0</v>
      </c>
      <c r="F5469">
        <v>0</v>
      </c>
      <c r="G5469">
        <v>30</v>
      </c>
    </row>
    <row r="5470" spans="1:7" x14ac:dyDescent="0.2">
      <c r="A5470" s="14">
        <f>'GW Seasonality'!G5480</f>
        <v>42370</v>
      </c>
      <c r="B5470" s="16">
        <f>'GW Seasonality'!I5480</f>
        <v>2.0741309048878564E-2</v>
      </c>
      <c r="C5470" s="15">
        <f>Temperature!H5480</f>
        <v>20.296523619551426</v>
      </c>
      <c r="D5470" s="16">
        <f>Salinity!H5480</f>
        <v>1.0982392714663569</v>
      </c>
      <c r="E5470">
        <v>0</v>
      </c>
      <c r="F5470">
        <v>0</v>
      </c>
      <c r="G5470">
        <v>30</v>
      </c>
    </row>
    <row r="5471" spans="1:7" x14ac:dyDescent="0.2">
      <c r="A5471" s="14">
        <f>'GW Seasonality'!G5481</f>
        <v>42371</v>
      </c>
      <c r="B5471" s="16">
        <f>'GW Seasonality'!I5481</f>
        <v>2.0806317374828194E-2</v>
      </c>
      <c r="C5471" s="15">
        <f>Temperature!H5481</f>
        <v>20.322526949931277</v>
      </c>
      <c r="D5471" s="16">
        <f>Salinity!H5481</f>
        <v>1.1001895212448458</v>
      </c>
      <c r="E5471">
        <v>0</v>
      </c>
      <c r="F5471">
        <v>0</v>
      </c>
      <c r="G5471">
        <v>30</v>
      </c>
    </row>
    <row r="5472" spans="1:7" x14ac:dyDescent="0.2">
      <c r="A5472" s="14">
        <f>'GW Seasonality'!G5482</f>
        <v>42372</v>
      </c>
      <c r="B5472" s="16">
        <f>'GW Seasonality'!I5482</f>
        <v>2.0870347308273082E-2</v>
      </c>
      <c r="C5472" s="15">
        <f>Temperature!H5482</f>
        <v>20.348138923309232</v>
      </c>
      <c r="D5472" s="16">
        <f>Salinity!H5482</f>
        <v>1.1021104192481923</v>
      </c>
      <c r="E5472">
        <v>0</v>
      </c>
      <c r="F5472">
        <v>0</v>
      </c>
      <c r="G5472">
        <v>30</v>
      </c>
    </row>
    <row r="5473" spans="1:7" x14ac:dyDescent="0.2">
      <c r="A5473" s="14">
        <f>'GW Seasonality'!G5483</f>
        <v>42373</v>
      </c>
      <c r="B5473" s="16">
        <f>'GW Seasonality'!I5483</f>
        <v>2.0933379901725779E-2</v>
      </c>
      <c r="C5473" s="15">
        <f>Temperature!H5483</f>
        <v>20.373351960690311</v>
      </c>
      <c r="D5473" s="16">
        <f>Salinity!H5483</f>
        <v>1.1040013970517732</v>
      </c>
      <c r="E5473">
        <v>0</v>
      </c>
      <c r="F5473">
        <v>0</v>
      </c>
      <c r="G5473">
        <v>30</v>
      </c>
    </row>
    <row r="5474" spans="1:7" x14ac:dyDescent="0.2">
      <c r="A5474" s="14">
        <f>'GW Seasonality'!G5484</f>
        <v>42374</v>
      </c>
      <c r="B5474" s="16">
        <f>'GW Seasonality'!I5484</f>
        <v>2.0995396502827782E-2</v>
      </c>
      <c r="C5474" s="15">
        <f>Temperature!H5484</f>
        <v>20.398158601131112</v>
      </c>
      <c r="D5474" s="16">
        <f>Salinity!H5484</f>
        <v>1.1058618950848333</v>
      </c>
      <c r="E5474">
        <v>0</v>
      </c>
      <c r="F5474">
        <v>0</v>
      </c>
      <c r="G5474">
        <v>30</v>
      </c>
    </row>
    <row r="5475" spans="1:7" x14ac:dyDescent="0.2">
      <c r="A5475" s="14">
        <f>'GW Seasonality'!G5485</f>
        <v>42375</v>
      </c>
      <c r="B5475" s="16">
        <f>'GW Seasonality'!I5485</f>
        <v>2.1056378759869078E-2</v>
      </c>
      <c r="C5475" s="15">
        <f>Temperature!H5485</f>
        <v>20.422551503947631</v>
      </c>
      <c r="D5475" s="16">
        <f>Salinity!H5485</f>
        <v>1.1076913627960723</v>
      </c>
      <c r="E5475">
        <v>0</v>
      </c>
      <c r="F5475">
        <v>0</v>
      </c>
      <c r="G5475">
        <v>30</v>
      </c>
    </row>
    <row r="5476" spans="1:7" x14ac:dyDescent="0.2">
      <c r="A5476" s="14">
        <f>'GW Seasonality'!G5486</f>
        <v>42376</v>
      </c>
      <c r="B5476" s="16">
        <f>'GW Seasonality'!I5486</f>
        <v>2.1116308627218694E-2</v>
      </c>
      <c r="C5476" s="15">
        <f>Temperature!H5486</f>
        <v>20.446523450887476</v>
      </c>
      <c r="D5476" s="16">
        <f>Salinity!H5486</f>
        <v>1.1094892588165608</v>
      </c>
      <c r="E5476">
        <v>0</v>
      </c>
      <c r="F5476">
        <v>0</v>
      </c>
      <c r="G5476">
        <v>30</v>
      </c>
    </row>
    <row r="5477" spans="1:7" x14ac:dyDescent="0.2">
      <c r="A5477" s="14">
        <f>'GW Seasonality'!G5487</f>
        <v>42377</v>
      </c>
      <c r="B5477" s="16">
        <f>'GW Seasonality'!I5487</f>
        <v>2.1175168370664708E-2</v>
      </c>
      <c r="C5477" s="15">
        <f>Temperature!H5487</f>
        <v>20.470067348265882</v>
      </c>
      <c r="D5477" s="16">
        <f>Salinity!H5487</f>
        <v>1.1112550511199413</v>
      </c>
      <c r="E5477">
        <v>0</v>
      </c>
      <c r="F5477">
        <v>0</v>
      </c>
      <c r="G5477">
        <v>30</v>
      </c>
    </row>
    <row r="5478" spans="1:7" x14ac:dyDescent="0.2">
      <c r="A5478" s="14">
        <f>'GW Seasonality'!G5488</f>
        <v>42378</v>
      </c>
      <c r="B5478" s="16">
        <f>'GW Seasonality'!I5488</f>
        <v>2.1232940572662069E-2</v>
      </c>
      <c r="C5478" s="15">
        <f>Temperature!H5488</f>
        <v>20.493176229064826</v>
      </c>
      <c r="D5478" s="16">
        <f>Salinity!H5488</f>
        <v>1.112988217179862</v>
      </c>
      <c r="E5478">
        <v>0</v>
      </c>
      <c r="F5478">
        <v>0</v>
      </c>
      <c r="G5478">
        <v>30</v>
      </c>
    </row>
    <row r="5479" spans="1:7" x14ac:dyDescent="0.2">
      <c r="A5479" s="14">
        <f>'GW Seasonality'!G5489</f>
        <v>42379</v>
      </c>
      <c r="B5479" s="16">
        <f>'GW Seasonality'!I5489</f>
        <v>2.1289608137486739E-2</v>
      </c>
      <c r="C5479" s="15">
        <f>Temperature!H5489</f>
        <v>20.515843254994692</v>
      </c>
      <c r="D5479" s="16">
        <f>Salinity!H5489</f>
        <v>1.114688244124602</v>
      </c>
      <c r="E5479">
        <v>0</v>
      </c>
      <c r="F5479">
        <v>0</v>
      </c>
      <c r="G5479">
        <v>30</v>
      </c>
    </row>
    <row r="5480" spans="1:7" x14ac:dyDescent="0.2">
      <c r="A5480" s="14">
        <f>'GW Seasonality'!G5490</f>
        <v>42380</v>
      </c>
      <c r="B5480" s="16">
        <f>'GW Seasonality'!I5490</f>
        <v>2.1345154296294591E-2</v>
      </c>
      <c r="C5480" s="15">
        <f>Temperature!H5490</f>
        <v>20.538061718517838</v>
      </c>
      <c r="D5480" s="16">
        <f>Salinity!H5490</f>
        <v>1.1163546288888375</v>
      </c>
      <c r="E5480">
        <v>0</v>
      </c>
      <c r="F5480">
        <v>0</v>
      </c>
      <c r="G5480">
        <v>30</v>
      </c>
    </row>
    <row r="5481" spans="1:7" x14ac:dyDescent="0.2">
      <c r="A5481" s="14">
        <f>'GW Seasonality'!G5491</f>
        <v>42381</v>
      </c>
      <c r="B5481" s="16">
        <f>'GW Seasonality'!I5491</f>
        <v>2.1399562612083589E-2</v>
      </c>
      <c r="C5481" s="15">
        <f>Temperature!H5491</f>
        <v>20.559825044833435</v>
      </c>
      <c r="D5481" s="16">
        <f>Salinity!H5491</f>
        <v>1.1179868783625078</v>
      </c>
      <c r="E5481">
        <v>0</v>
      </c>
      <c r="F5481">
        <v>0</v>
      </c>
      <c r="G5481">
        <v>30</v>
      </c>
    </row>
    <row r="5482" spans="1:7" x14ac:dyDescent="0.2">
      <c r="A5482" s="14">
        <f>'GW Seasonality'!G5492</f>
        <v>42382</v>
      </c>
      <c r="B5482" s="16">
        <f>'GW Seasonality'!I5492</f>
        <v>2.1452816984557744E-2</v>
      </c>
      <c r="C5482" s="15">
        <f>Temperature!H5492</f>
        <v>20.581126793823096</v>
      </c>
      <c r="D5482" s="16">
        <f>Salinity!H5492</f>
        <v>1.1195845095367323</v>
      </c>
      <c r="E5482">
        <v>0</v>
      </c>
      <c r="F5482">
        <v>0</v>
      </c>
      <c r="G5482">
        <v>30</v>
      </c>
    </row>
    <row r="5483" spans="1:7" x14ac:dyDescent="0.2">
      <c r="A5483" s="14">
        <f>'GW Seasonality'!G5493</f>
        <v>42383</v>
      </c>
      <c r="B5483" s="16">
        <f>'GW Seasonality'!I5493</f>
        <v>2.1504901654891453E-2</v>
      </c>
      <c r="C5483" s="15">
        <f>Temperature!H5493</f>
        <v>20.601960661956582</v>
      </c>
      <c r="D5483" s="16">
        <f>Salinity!H5493</f>
        <v>1.1211470496467437</v>
      </c>
      <c r="E5483">
        <v>0</v>
      </c>
      <c r="F5483">
        <v>0</v>
      </c>
      <c r="G5483">
        <v>30</v>
      </c>
    </row>
    <row r="5484" spans="1:7" x14ac:dyDescent="0.2">
      <c r="A5484" s="14">
        <f>'GW Seasonality'!G5494</f>
        <v>42384</v>
      </c>
      <c r="B5484" s="16">
        <f>'GW Seasonality'!I5494</f>
        <v>2.1555801210392814E-2</v>
      </c>
      <c r="C5484" s="15">
        <f>Temperature!H5494</f>
        <v>20.622320484157125</v>
      </c>
      <c r="D5484" s="16">
        <f>Salinity!H5494</f>
        <v>1.1226740363117842</v>
      </c>
      <c r="E5484">
        <v>0</v>
      </c>
      <c r="F5484">
        <v>0</v>
      </c>
      <c r="G5484">
        <v>30</v>
      </c>
    </row>
    <row r="5485" spans="1:7" x14ac:dyDescent="0.2">
      <c r="A5485" s="14">
        <f>'GW Seasonality'!G5495</f>
        <v>42385</v>
      </c>
      <c r="B5485" s="16">
        <f>'GW Seasonality'!I5495</f>
        <v>2.160550058906445E-2</v>
      </c>
      <c r="C5485" s="15">
        <f>Temperature!H5495</f>
        <v>20.642200235625779</v>
      </c>
      <c r="D5485" s="16">
        <f>Salinity!H5495</f>
        <v>1.1241650176719333</v>
      </c>
      <c r="E5485">
        <v>0</v>
      </c>
      <c r="F5485">
        <v>0</v>
      </c>
      <c r="G5485">
        <v>30</v>
      </c>
    </row>
    <row r="5486" spans="1:7" x14ac:dyDescent="0.2">
      <c r="A5486" s="14">
        <f>'GW Seasonality'!G5496</f>
        <v>42386</v>
      </c>
      <c r="B5486" s="16">
        <f>'GW Seasonality'!I5496</f>
        <v>2.1653985084060627E-2</v>
      </c>
      <c r="C5486" s="15">
        <f>Temperature!H5496</f>
        <v>20.661594033624247</v>
      </c>
      <c r="D5486" s="16">
        <f>Salinity!H5496</f>
        <v>1.1256195525218187</v>
      </c>
      <c r="E5486">
        <v>0</v>
      </c>
      <c r="F5486">
        <v>0</v>
      </c>
      <c r="G5486">
        <v>30</v>
      </c>
    </row>
    <row r="5487" spans="1:7" x14ac:dyDescent="0.2">
      <c r="A5487" s="14">
        <f>'GW Seasonality'!G5497</f>
        <v>42387</v>
      </c>
      <c r="B5487" s="16">
        <f>'GW Seasonality'!I5497</f>
        <v>2.1701240348039236E-2</v>
      </c>
      <c r="C5487" s="15">
        <f>Temperature!H5497</f>
        <v>20.680496139215695</v>
      </c>
      <c r="D5487" s="16">
        <f>Salinity!H5497</f>
        <v>1.127037210441177</v>
      </c>
      <c r="E5487">
        <v>0</v>
      </c>
      <c r="F5487">
        <v>0</v>
      </c>
      <c r="G5487">
        <v>30</v>
      </c>
    </row>
    <row r="5488" spans="1:7" x14ac:dyDescent="0.2">
      <c r="A5488" s="14">
        <f>'GW Seasonality'!G5498</f>
        <v>42388</v>
      </c>
      <c r="B5488" s="16">
        <f>'GW Seasonality'!I5498</f>
        <v>2.1747252397407404E-2</v>
      </c>
      <c r="C5488" s="15">
        <f>Temperature!H5498</f>
        <v>20.698900958962962</v>
      </c>
      <c r="D5488" s="16">
        <f>Salinity!H5498</f>
        <v>1.128417571922222</v>
      </c>
      <c r="E5488">
        <v>0</v>
      </c>
      <c r="F5488">
        <v>0</v>
      </c>
      <c r="G5488">
        <v>30</v>
      </c>
    </row>
    <row r="5489" spans="1:7" x14ac:dyDescent="0.2">
      <c r="A5489" s="14">
        <f>'GW Seasonality'!G5499</f>
        <v>42389</v>
      </c>
      <c r="B5489" s="16">
        <f>'GW Seasonality'!I5499</f>
        <v>2.1792007616459462E-2</v>
      </c>
      <c r="C5489" s="15">
        <f>Temperature!H5499</f>
        <v>20.716803046583784</v>
      </c>
      <c r="D5489" s="16">
        <f>Salinity!H5499</f>
        <v>1.1297602284937838</v>
      </c>
      <c r="E5489">
        <v>0</v>
      </c>
      <c r="F5489">
        <v>0</v>
      </c>
      <c r="G5489">
        <v>30</v>
      </c>
    </row>
    <row r="5490" spans="1:7" x14ac:dyDescent="0.2">
      <c r="A5490" s="14">
        <f>'GW Seasonality'!G5500</f>
        <v>42390</v>
      </c>
      <c r="B5490" s="16">
        <f>'GW Seasonality'!I5500</f>
        <v>2.183549276140604E-2</v>
      </c>
      <c r="C5490" s="15">
        <f>Temperature!H5500</f>
        <v>20.734197104562416</v>
      </c>
      <c r="D5490" s="16">
        <f>Salinity!H5500</f>
        <v>1.1310647828421811</v>
      </c>
      <c r="E5490">
        <v>0</v>
      </c>
      <c r="F5490">
        <v>0</v>
      </c>
      <c r="G5490">
        <v>30</v>
      </c>
    </row>
    <row r="5491" spans="1:7" x14ac:dyDescent="0.2">
      <c r="A5491" s="14">
        <f>'GW Seasonality'!G5501</f>
        <v>42391</v>
      </c>
      <c r="B5491" s="16">
        <f>'GW Seasonality'!I5501</f>
        <v>2.1877694964293152E-2</v>
      </c>
      <c r="C5491" s="15">
        <f>Temperature!H5501</f>
        <v>20.751077985717259</v>
      </c>
      <c r="D5491" s="16">
        <f>Salinity!H5501</f>
        <v>1.1323308489287944</v>
      </c>
      <c r="E5491">
        <v>0</v>
      </c>
      <c r="F5491">
        <v>0</v>
      </c>
      <c r="G5491">
        <v>30</v>
      </c>
    </row>
    <row r="5492" spans="1:7" x14ac:dyDescent="0.2">
      <c r="A5492" s="14">
        <f>'GW Seasonality'!G5502</f>
        <v>42392</v>
      </c>
      <c r="B5492" s="16">
        <f>'GW Seasonality'!I5502</f>
        <v>2.1918601736809991E-2</v>
      </c>
      <c r="C5492" s="15">
        <f>Temperature!H5502</f>
        <v>20.767440694723994</v>
      </c>
      <c r="D5492" s="16">
        <f>Salinity!H5502</f>
        <v>1.1335580521042996</v>
      </c>
      <c r="E5492">
        <v>0</v>
      </c>
      <c r="F5492">
        <v>0</v>
      </c>
      <c r="G5492">
        <v>30</v>
      </c>
    </row>
    <row r="5493" spans="1:7" x14ac:dyDescent="0.2">
      <c r="A5493" s="14">
        <f>'GW Seasonality'!G5503</f>
        <v>42393</v>
      </c>
      <c r="B5493" s="16">
        <f>'GW Seasonality'!I5503</f>
        <v>2.1958200973984439E-2</v>
      </c>
      <c r="C5493" s="15">
        <f>Temperature!H5503</f>
        <v>20.783280389593774</v>
      </c>
      <c r="D5493" s="16">
        <f>Salinity!H5503</f>
        <v>1.134746029219533</v>
      </c>
      <c r="E5493">
        <v>0</v>
      </c>
      <c r="F5493">
        <v>0</v>
      </c>
      <c r="G5493">
        <v>30</v>
      </c>
    </row>
    <row r="5494" spans="1:7" x14ac:dyDescent="0.2">
      <c r="A5494" s="14">
        <f>'GW Seasonality'!G5504</f>
        <v>42394</v>
      </c>
      <c r="B5494" s="16">
        <f>'GW Seasonality'!I5504</f>
        <v>2.199648095776513E-2</v>
      </c>
      <c r="C5494" s="15">
        <f>Temperature!H5504</f>
        <v>20.798592383106051</v>
      </c>
      <c r="D5494" s="16">
        <f>Salinity!H5504</f>
        <v>1.135894428732954</v>
      </c>
      <c r="E5494">
        <v>0</v>
      </c>
      <c r="F5494">
        <v>0</v>
      </c>
      <c r="G5494">
        <v>30</v>
      </c>
    </row>
    <row r="5495" spans="1:7" x14ac:dyDescent="0.2">
      <c r="A5495" s="14">
        <f>'GW Seasonality'!G5505</f>
        <v>42395</v>
      </c>
      <c r="B5495" s="16">
        <f>'GW Seasonality'!I5505</f>
        <v>2.2033430360488993E-2</v>
      </c>
      <c r="C5495" s="15">
        <f>Temperature!H5505</f>
        <v>20.813372144195597</v>
      </c>
      <c r="D5495" s="16">
        <f>Salinity!H5505</f>
        <v>1.1370029108146698</v>
      </c>
      <c r="E5495">
        <v>0</v>
      </c>
      <c r="F5495">
        <v>0</v>
      </c>
      <c r="G5495">
        <v>30</v>
      </c>
    </row>
    <row r="5496" spans="1:7" x14ac:dyDescent="0.2">
      <c r="A5496" s="14">
        <f>'GW Seasonality'!G5506</f>
        <v>42396</v>
      </c>
      <c r="B5496" s="16">
        <f>'GW Seasonality'!I5506</f>
        <v>2.2069038248233308E-2</v>
      </c>
      <c r="C5496" s="15">
        <f>Temperature!H5506</f>
        <v>20.827615299293324</v>
      </c>
      <c r="D5496" s="16">
        <f>Salinity!H5506</f>
        <v>1.1380711474469993</v>
      </c>
      <c r="E5496">
        <v>0</v>
      </c>
      <c r="F5496">
        <v>0</v>
      </c>
      <c r="G5496">
        <v>30</v>
      </c>
    </row>
    <row r="5497" spans="1:7" x14ac:dyDescent="0.2">
      <c r="A5497" s="14">
        <f>'GW Seasonality'!G5507</f>
        <v>42397</v>
      </c>
      <c r="B5497" s="16">
        <f>'GW Seasonality'!I5507</f>
        <v>2.2103294084051216E-2</v>
      </c>
      <c r="C5497" s="15">
        <f>Temperature!H5507</f>
        <v>20.841317633620484</v>
      </c>
      <c r="D5497" s="16">
        <f>Salinity!H5507</f>
        <v>1.1390988225215364</v>
      </c>
      <c r="E5497">
        <v>0</v>
      </c>
      <c r="F5497">
        <v>0</v>
      </c>
      <c r="G5497">
        <v>30</v>
      </c>
    </row>
    <row r="5498" spans="1:7" x14ac:dyDescent="0.2">
      <c r="A5498" s="14">
        <f>'GW Seasonality'!G5508</f>
        <v>42398</v>
      </c>
      <c r="B5498" s="16">
        <f>'GW Seasonality'!I5508</f>
        <v>2.213618773108977E-2</v>
      </c>
      <c r="C5498" s="15">
        <f>Temperature!H5508</f>
        <v>20.854475092435909</v>
      </c>
      <c r="D5498" s="16">
        <f>Salinity!H5508</f>
        <v>1.1400856319326931</v>
      </c>
      <c r="E5498">
        <v>0</v>
      </c>
      <c r="F5498">
        <v>0</v>
      </c>
      <c r="G5498">
        <v>30</v>
      </c>
    </row>
    <row r="5499" spans="1:7" x14ac:dyDescent="0.2">
      <c r="A5499" s="14">
        <f>'GW Seasonality'!G5509</f>
        <v>42399</v>
      </c>
      <c r="B5499" s="16">
        <f>'GW Seasonality'!I5509</f>
        <v>2.2167709455589608E-2</v>
      </c>
      <c r="C5499" s="15">
        <f>Temperature!H5509</f>
        <v>20.867083782235841</v>
      </c>
      <c r="D5499" s="16">
        <f>Salinity!H5509</f>
        <v>1.1410312836676884</v>
      </c>
      <c r="E5499">
        <v>0</v>
      </c>
      <c r="F5499">
        <v>0</v>
      </c>
      <c r="G5499">
        <v>30</v>
      </c>
    </row>
    <row r="5500" spans="1:7" x14ac:dyDescent="0.2">
      <c r="A5500" s="14">
        <f>'GW Seasonality'!G5510</f>
        <v>42400</v>
      </c>
      <c r="B5500" s="16">
        <f>'GW Seasonality'!I5510</f>
        <v>2.2197849929765312E-2</v>
      </c>
      <c r="C5500" s="15">
        <f>Temperature!H5510</f>
        <v>20.879139971906124</v>
      </c>
      <c r="D5500" s="16">
        <f>Salinity!H5510</f>
        <v>1.1419354978929595</v>
      </c>
      <c r="E5500">
        <v>0</v>
      </c>
      <c r="F5500">
        <v>0</v>
      </c>
      <c r="G5500">
        <v>30</v>
      </c>
    </row>
    <row r="5501" spans="1:7" x14ac:dyDescent="0.2">
      <c r="A5501" s="14">
        <f>'GW Seasonality'!G5511</f>
        <v>42401</v>
      </c>
      <c r="B5501" s="16">
        <f>'GW Seasonality'!I5511</f>
        <v>2.2210671845370983E-2</v>
      </c>
      <c r="C5501" s="15">
        <f>Temperature!H5511</f>
        <v>20.884268738148393</v>
      </c>
      <c r="D5501" s="16">
        <f>Salinity!H5511</f>
        <v>1.1423201553611295</v>
      </c>
      <c r="E5501">
        <v>0</v>
      </c>
      <c r="F5501">
        <v>0</v>
      </c>
      <c r="G5501">
        <v>30</v>
      </c>
    </row>
    <row r="5502" spans="1:7" x14ac:dyDescent="0.2">
      <c r="A5502" s="14">
        <f>'GW Seasonality'!G5512</f>
        <v>42402</v>
      </c>
      <c r="B5502" s="16">
        <f>'GW Seasonality'!I5512</f>
        <v>2.2238807755994697E-2</v>
      </c>
      <c r="C5502" s="15">
        <f>Temperature!H5512</f>
        <v>20.895523102397878</v>
      </c>
      <c r="D5502" s="16">
        <f>Salinity!H5512</f>
        <v>1.1431642326798408</v>
      </c>
      <c r="E5502">
        <v>0</v>
      </c>
      <c r="F5502">
        <v>0</v>
      </c>
      <c r="G5502">
        <v>30</v>
      </c>
    </row>
    <row r="5503" spans="1:7" x14ac:dyDescent="0.2">
      <c r="A5503" s="14">
        <f>'GW Seasonality'!G5513</f>
        <v>42403</v>
      </c>
      <c r="B5503" s="16">
        <f>'GW Seasonality'!I5513</f>
        <v>2.2265541377163325E-2</v>
      </c>
      <c r="C5503" s="15">
        <f>Temperature!H5513</f>
        <v>20.906216550865331</v>
      </c>
      <c r="D5503" s="16">
        <f>Salinity!H5513</f>
        <v>1.1439662413148997</v>
      </c>
      <c r="E5503">
        <v>0</v>
      </c>
      <c r="F5503">
        <v>0</v>
      </c>
      <c r="G5503">
        <v>30</v>
      </c>
    </row>
    <row r="5504" spans="1:7" x14ac:dyDescent="0.2">
      <c r="A5504" s="14">
        <f>'GW Seasonality'!G5514</f>
        <v>42404</v>
      </c>
      <c r="B5504" s="16">
        <f>'GW Seasonality'!I5514</f>
        <v>2.2290864797968261E-2</v>
      </c>
      <c r="C5504" s="15">
        <f>Temperature!H5514</f>
        <v>20.916345919187304</v>
      </c>
      <c r="D5504" s="16">
        <f>Salinity!H5514</f>
        <v>1.1447259439390478</v>
      </c>
      <c r="E5504">
        <v>0</v>
      </c>
      <c r="F5504">
        <v>0</v>
      </c>
      <c r="G5504">
        <v>30</v>
      </c>
    </row>
    <row r="5505" spans="1:7" x14ac:dyDescent="0.2">
      <c r="A5505" s="14">
        <f>'GW Seasonality'!G5515</f>
        <v>42405</v>
      </c>
      <c r="B5505" s="16">
        <f>'GW Seasonality'!I5515</f>
        <v>2.2314770524801877E-2</v>
      </c>
      <c r="C5505" s="15">
        <f>Temperature!H5515</f>
        <v>20.925908209920749</v>
      </c>
      <c r="D5505" s="16">
        <f>Salinity!H5515</f>
        <v>1.1454431157440563</v>
      </c>
      <c r="E5505">
        <v>0</v>
      </c>
      <c r="F5505">
        <v>0</v>
      </c>
      <c r="G5505">
        <v>30</v>
      </c>
    </row>
    <row r="5506" spans="1:7" x14ac:dyDescent="0.2">
      <c r="A5506" s="14">
        <f>'GW Seasonality'!G5516</f>
        <v>42406</v>
      </c>
      <c r="B5506" s="16">
        <f>'GW Seasonality'!I5516</f>
        <v>2.2337251483574995E-2</v>
      </c>
      <c r="C5506" s="15">
        <f>Temperature!H5516</f>
        <v>20.934900593429997</v>
      </c>
      <c r="D5506" s="16">
        <f>Salinity!H5516</f>
        <v>1.1461175445072498</v>
      </c>
      <c r="E5506">
        <v>0</v>
      </c>
      <c r="F5506">
        <v>0</v>
      </c>
      <c r="G5506">
        <v>30</v>
      </c>
    </row>
    <row r="5507" spans="1:7" x14ac:dyDescent="0.2">
      <c r="A5507" s="14">
        <f>'GW Seasonality'!G5517</f>
        <v>42407</v>
      </c>
      <c r="B5507" s="16">
        <f>'GW Seasonality'!I5517</f>
        <v>2.2358301021810231E-2</v>
      </c>
      <c r="C5507" s="15">
        <f>Temperature!H5517</f>
        <v>20.943320408724091</v>
      </c>
      <c r="D5507" s="16">
        <f>Salinity!H5517</f>
        <v>1.1467490306543069</v>
      </c>
      <c r="E5507">
        <v>0</v>
      </c>
      <c r="F5507">
        <v>0</v>
      </c>
      <c r="G5507">
        <v>30</v>
      </c>
    </row>
    <row r="5508" spans="1:7" x14ac:dyDescent="0.2">
      <c r="A5508" s="14">
        <f>'GW Seasonality'!G5518</f>
        <v>42408</v>
      </c>
      <c r="B5508" s="16">
        <f>'GW Seasonality'!I5518</f>
        <v>2.2377912910610562E-2</v>
      </c>
      <c r="C5508" s="15">
        <f>Temperature!H5518</f>
        <v>20.951165164244223</v>
      </c>
      <c r="D5508" s="16">
        <f>Salinity!H5518</f>
        <v>1.1473373873183168</v>
      </c>
      <c r="E5508">
        <v>0</v>
      </c>
      <c r="F5508">
        <v>0</v>
      </c>
      <c r="G5508">
        <v>30</v>
      </c>
    </row>
    <row r="5509" spans="1:7" x14ac:dyDescent="0.2">
      <c r="A5509" s="14">
        <f>'GW Seasonality'!G5519</f>
        <v>42409</v>
      </c>
      <c r="B5509" s="16">
        <f>'GW Seasonality'!I5519</f>
        <v>2.2396081346502575E-2</v>
      </c>
      <c r="C5509" s="15">
        <f>Temperature!H5519</f>
        <v>20.958432538601031</v>
      </c>
      <c r="D5509" s="16">
        <f>Salinity!H5519</f>
        <v>1.1478824403950771</v>
      </c>
      <c r="E5509">
        <v>0</v>
      </c>
      <c r="F5509">
        <v>0</v>
      </c>
      <c r="G5509">
        <v>30</v>
      </c>
    </row>
    <row r="5510" spans="1:7" x14ac:dyDescent="0.2">
      <c r="A5510" s="14">
        <f>'GW Seasonality'!G5520</f>
        <v>42410</v>
      </c>
      <c r="B5510" s="16">
        <f>'GW Seasonality'!I5520</f>
        <v>2.2412800953153782E-2</v>
      </c>
      <c r="C5510" s="15">
        <f>Temperature!H5520</f>
        <v>20.965120381261514</v>
      </c>
      <c r="D5510" s="16">
        <f>Salinity!H5520</f>
        <v>1.1483840285946134</v>
      </c>
      <c r="E5510">
        <v>0</v>
      </c>
      <c r="F5510">
        <v>0</v>
      </c>
      <c r="G5510">
        <v>30</v>
      </c>
    </row>
    <row r="5511" spans="1:7" x14ac:dyDescent="0.2">
      <c r="A5511" s="14">
        <f>'GW Seasonality'!G5521</f>
        <v>42411</v>
      </c>
      <c r="B5511" s="16">
        <f>'GW Seasonality'!I5521</f>
        <v>2.2428066782963583E-2</v>
      </c>
      <c r="C5511" s="15">
        <f>Temperature!H5521</f>
        <v>20.971226713185434</v>
      </c>
      <c r="D5511" s="16">
        <f>Salinity!H5521</f>
        <v>1.1488420034889075</v>
      </c>
      <c r="E5511">
        <v>0</v>
      </c>
      <c r="F5511">
        <v>0</v>
      </c>
      <c r="G5511">
        <v>30</v>
      </c>
    </row>
    <row r="5512" spans="1:7" x14ac:dyDescent="0.2">
      <c r="A5512" s="14">
        <f>'GW Seasonality'!G5522</f>
        <v>42412</v>
      </c>
      <c r="B5512" s="16">
        <f>'GW Seasonality'!I5522</f>
        <v>2.2441874318527337E-2</v>
      </c>
      <c r="C5512" s="15">
        <f>Temperature!H5522</f>
        <v>20.976749727410933</v>
      </c>
      <c r="D5512" s="16">
        <f>Salinity!H5522</f>
        <v>1.14925622955582</v>
      </c>
      <c r="E5512">
        <v>0</v>
      </c>
      <c r="F5512">
        <v>0</v>
      </c>
      <c r="G5512">
        <v>30</v>
      </c>
    </row>
    <row r="5513" spans="1:7" x14ac:dyDescent="0.2">
      <c r="A5513" s="14">
        <f>'GW Seasonality'!G5523</f>
        <v>42413</v>
      </c>
      <c r="B5513" s="16">
        <f>'GW Seasonality'!I5523</f>
        <v>2.2454219473973122E-2</v>
      </c>
      <c r="C5513" s="15">
        <f>Temperature!H5523</f>
        <v>20.981687789589248</v>
      </c>
      <c r="D5513" s="16">
        <f>Salinity!H5523</f>
        <v>1.1496265842191937</v>
      </c>
      <c r="E5513">
        <v>0</v>
      </c>
      <c r="F5513">
        <v>0</v>
      </c>
      <c r="G5513">
        <v>30</v>
      </c>
    </row>
    <row r="5514" spans="1:7" x14ac:dyDescent="0.2">
      <c r="A5514" s="14">
        <f>'GW Seasonality'!G5524</f>
        <v>42414</v>
      </c>
      <c r="B5514" s="16">
        <f>'GW Seasonality'!I5524</f>
        <v>2.2465098596170838E-2</v>
      </c>
      <c r="C5514" s="15">
        <f>Temperature!H5524</f>
        <v>20.986039438468332</v>
      </c>
      <c r="D5514" s="16">
        <f>Salinity!H5524</f>
        <v>1.1499529578851251</v>
      </c>
      <c r="E5514">
        <v>0</v>
      </c>
      <c r="F5514">
        <v>0</v>
      </c>
      <c r="G5514">
        <v>30</v>
      </c>
    </row>
    <row r="5515" spans="1:7" x14ac:dyDescent="0.2">
      <c r="A5515" s="14">
        <f>'GW Seasonality'!G5525</f>
        <v>42415</v>
      </c>
      <c r="B5515" s="16">
        <f>'GW Seasonality'!I5525</f>
        <v>2.2474508465813184E-2</v>
      </c>
      <c r="C5515" s="15">
        <f>Temperature!H5525</f>
        <v>20.989803386325274</v>
      </c>
      <c r="D5515" s="16">
        <f>Salinity!H5525</f>
        <v>1.1502352539743956</v>
      </c>
      <c r="E5515">
        <v>0</v>
      </c>
      <c r="F5515">
        <v>0</v>
      </c>
      <c r="G5515">
        <v>30</v>
      </c>
    </row>
    <row r="5516" spans="1:7" x14ac:dyDescent="0.2">
      <c r="A5516" s="14">
        <f>'GW Seasonality'!G5526</f>
        <v>42416</v>
      </c>
      <c r="B5516" s="16">
        <f>'GW Seasonality'!I5526</f>
        <v>2.2482446298368354E-2</v>
      </c>
      <c r="C5516" s="15">
        <f>Temperature!H5526</f>
        <v>20.992978519347343</v>
      </c>
      <c r="D5516" s="16">
        <f>Salinity!H5526</f>
        <v>1.1504733889510506</v>
      </c>
      <c r="E5516">
        <v>0</v>
      </c>
      <c r="F5516">
        <v>0</v>
      </c>
      <c r="G5516">
        <v>30</v>
      </c>
    </row>
    <row r="5517" spans="1:7" x14ac:dyDescent="0.2">
      <c r="A5517" s="14">
        <f>'GW Seasonality'!G5527</f>
        <v>42417</v>
      </c>
      <c r="B5517" s="16">
        <f>'GW Seasonality'!I5527</f>
        <v>2.2488909744903987E-2</v>
      </c>
      <c r="C5517" s="15">
        <f>Temperature!H5527</f>
        <v>20.995563897961596</v>
      </c>
      <c r="D5517" s="16">
        <f>Salinity!H5527</f>
        <v>1.1506672923471197</v>
      </c>
      <c r="E5517">
        <v>0</v>
      </c>
      <c r="F5517">
        <v>0</v>
      </c>
      <c r="G5517">
        <v>30</v>
      </c>
    </row>
    <row r="5518" spans="1:7" x14ac:dyDescent="0.2">
      <c r="A5518" s="14">
        <f>'GW Seasonality'!G5528</f>
        <v>42418</v>
      </c>
      <c r="B5518" s="16">
        <f>'GW Seasonality'!I5528</f>
        <v>2.2493896892782257E-2</v>
      </c>
      <c r="C5518" s="15">
        <f>Temperature!H5528</f>
        <v>20.997558757112902</v>
      </c>
      <c r="D5518" s="16">
        <f>Salinity!H5528</f>
        <v>1.1508169067834677</v>
      </c>
      <c r="E5518">
        <v>0</v>
      </c>
      <c r="F5518">
        <v>0</v>
      </c>
      <c r="G5518">
        <v>30</v>
      </c>
    </row>
    <row r="5519" spans="1:7" x14ac:dyDescent="0.2">
      <c r="A5519" s="14">
        <f>'GW Seasonality'!G5529</f>
        <v>42419</v>
      </c>
      <c r="B5519" s="16">
        <f>'GW Seasonality'!I5529</f>
        <v>2.2497406266225883E-2</v>
      </c>
      <c r="C5519" s="15">
        <f>Temperature!H5529</f>
        <v>20.998962506490351</v>
      </c>
      <c r="D5519" s="16">
        <f>Salinity!H5529</f>
        <v>1.1509221879867764</v>
      </c>
      <c r="E5519">
        <v>0</v>
      </c>
      <c r="F5519">
        <v>0</v>
      </c>
      <c r="G5519">
        <v>30</v>
      </c>
    </row>
    <row r="5520" spans="1:7" x14ac:dyDescent="0.2">
      <c r="A5520" s="14">
        <f>'GW Seasonality'!G5530</f>
        <v>42420</v>
      </c>
      <c r="B5520" s="16">
        <f>'GW Seasonality'!I5530</f>
        <v>2.2499436826754794E-2</v>
      </c>
      <c r="C5520" s="15">
        <f>Temperature!H5530</f>
        <v>20.999774730701915</v>
      </c>
      <c r="D5520" s="16">
        <f>Salinity!H5530</f>
        <v>1.1509831048026438</v>
      </c>
      <c r="E5520">
        <v>0</v>
      </c>
      <c r="F5520">
        <v>0</v>
      </c>
      <c r="G5520">
        <v>30</v>
      </c>
    </row>
    <row r="5521" spans="1:7" x14ac:dyDescent="0.2">
      <c r="A5521" s="14">
        <f>'GW Seasonality'!G5531</f>
        <v>42421</v>
      </c>
      <c r="B5521" s="16">
        <f>'GW Seasonality'!I5531</f>
        <v>2.2499987973493465E-2</v>
      </c>
      <c r="C5521" s="15">
        <f>Temperature!H5531</f>
        <v>20.999995189397385</v>
      </c>
      <c r="D5521" s="16">
        <f>Salinity!H5531</f>
        <v>1.1509996392048041</v>
      </c>
      <c r="E5521">
        <v>0</v>
      </c>
      <c r="F5521">
        <v>0</v>
      </c>
      <c r="G5521">
        <v>30</v>
      </c>
    </row>
    <row r="5522" spans="1:7" x14ac:dyDescent="0.2">
      <c r="A5522" s="14">
        <f>'GW Seasonality'!G5532</f>
        <v>42422</v>
      </c>
      <c r="B5522" s="16">
        <f>'GW Seasonality'!I5532</f>
        <v>2.2499059543348708E-2</v>
      </c>
      <c r="C5522" s="15">
        <f>Temperature!H5532</f>
        <v>20.999623817339483</v>
      </c>
      <c r="D5522" s="16">
        <f>Salinity!H5532</f>
        <v>1.1509717863004612</v>
      </c>
      <c r="E5522">
        <v>0</v>
      </c>
      <c r="F5522">
        <v>0</v>
      </c>
      <c r="G5522">
        <v>30</v>
      </c>
    </row>
    <row r="5523" spans="1:7" x14ac:dyDescent="0.2">
      <c r="A5523" s="14">
        <f>'GW Seasonality'!G5533</f>
        <v>42423</v>
      </c>
      <c r="B5523" s="16">
        <f>'GW Seasonality'!I5533</f>
        <v>2.2496651811057942E-2</v>
      </c>
      <c r="C5523" s="15">
        <f>Temperature!H5533</f>
        <v>20.998660724423175</v>
      </c>
      <c r="D5523" s="16">
        <f>Salinity!H5533</f>
        <v>1.1508995543317382</v>
      </c>
      <c r="E5523">
        <v>0</v>
      </c>
      <c r="F5523">
        <v>0</v>
      </c>
      <c r="G5523">
        <v>30</v>
      </c>
    </row>
    <row r="5524" spans="1:7" x14ac:dyDescent="0.2">
      <c r="A5524" s="14">
        <f>'GW Seasonality'!G5534</f>
        <v>42424</v>
      </c>
      <c r="B5524" s="16">
        <f>'GW Seasonality'!I5534</f>
        <v>2.2492765489107884E-2</v>
      </c>
      <c r="C5524" s="15">
        <f>Temperature!H5534</f>
        <v>20.997106195643152</v>
      </c>
      <c r="D5524" s="16">
        <f>Salinity!H5534</f>
        <v>1.1507829646732364</v>
      </c>
      <c r="E5524">
        <v>0</v>
      </c>
      <c r="F5524">
        <v>0</v>
      </c>
      <c r="G5524">
        <v>30</v>
      </c>
    </row>
    <row r="5525" spans="1:7" x14ac:dyDescent="0.2">
      <c r="A5525" s="14">
        <f>'GW Seasonality'!G5535</f>
        <v>42425</v>
      </c>
      <c r="B5525" s="16">
        <f>'GW Seasonality'!I5535</f>
        <v>2.2487401727523726E-2</v>
      </c>
      <c r="C5525" s="15">
        <f>Temperature!H5535</f>
        <v>20.994960691009489</v>
      </c>
      <c r="D5525" s="16">
        <f>Salinity!H5535</f>
        <v>1.1506220518257118</v>
      </c>
      <c r="E5525">
        <v>0</v>
      </c>
      <c r="F5525">
        <v>0</v>
      </c>
      <c r="G5525">
        <v>30</v>
      </c>
    </row>
    <row r="5526" spans="1:7" x14ac:dyDescent="0.2">
      <c r="A5526" s="14">
        <f>'GW Seasonality'!G5536</f>
        <v>42426</v>
      </c>
      <c r="B5526" s="16">
        <f>'GW Seasonality'!I5536</f>
        <v>2.2480562113528817E-2</v>
      </c>
      <c r="C5526" s="15">
        <f>Temperature!H5536</f>
        <v>20.992224845411528</v>
      </c>
      <c r="D5526" s="16">
        <f>Salinity!H5536</f>
        <v>1.1504168634058645</v>
      </c>
      <c r="E5526">
        <v>0</v>
      </c>
      <c r="F5526">
        <v>0</v>
      </c>
      <c r="G5526">
        <v>30</v>
      </c>
    </row>
    <row r="5527" spans="1:7" x14ac:dyDescent="0.2">
      <c r="A5527" s="14">
        <f>'GW Seasonality'!G5537</f>
        <v>42427</v>
      </c>
      <c r="B5527" s="16">
        <f>'GW Seasonality'!I5537</f>
        <v>2.2472248671074974E-2</v>
      </c>
      <c r="C5527" s="15">
        <f>Temperature!H5537</f>
        <v>20.988899468429988</v>
      </c>
      <c r="D5527" s="16">
        <f>Salinity!H5537</f>
        <v>1.1501674601322494</v>
      </c>
      <c r="E5527">
        <v>0</v>
      </c>
      <c r="F5527">
        <v>0</v>
      </c>
      <c r="G5527">
        <v>30</v>
      </c>
    </row>
    <row r="5528" spans="1:7" x14ac:dyDescent="0.2">
      <c r="A5528" s="14">
        <f>'GW Seasonality'!G5538</f>
        <v>42428</v>
      </c>
      <c r="B5528" s="16">
        <f>'GW Seasonality'!I5538</f>
        <v>2.2462463860243573E-2</v>
      </c>
      <c r="C5528" s="15">
        <f>Temperature!H5538</f>
        <v>20.984985544097427</v>
      </c>
      <c r="D5528" s="16">
        <f>Salinity!H5538</f>
        <v>1.1498739158073072</v>
      </c>
      <c r="E5528">
        <v>0</v>
      </c>
      <c r="F5528">
        <v>0</v>
      </c>
      <c r="G5528">
        <v>30</v>
      </c>
    </row>
    <row r="5529" spans="1:7" x14ac:dyDescent="0.2">
      <c r="A5529" s="14">
        <f>'GW Seasonality'!G5539</f>
        <v>42429</v>
      </c>
      <c r="B5529" s="16">
        <f>'GW Seasonality'!I5539</f>
        <v>2.2451210576517559E-2</v>
      </c>
      <c r="C5529" s="15">
        <f>Temperature!H5539</f>
        <v>20.980484230607022</v>
      </c>
      <c r="D5529" s="16">
        <f>Salinity!H5539</f>
        <v>1.1495363172955266</v>
      </c>
      <c r="E5529">
        <v>0</v>
      </c>
      <c r="F5529">
        <v>0</v>
      </c>
      <c r="G5529">
        <v>30</v>
      </c>
    </row>
    <row r="5530" spans="1:7" x14ac:dyDescent="0.2">
      <c r="A5530" s="14">
        <f>'GW Seasonality'!G5540</f>
        <v>42430</v>
      </c>
      <c r="B5530" s="16">
        <f>'GW Seasonality'!I5540</f>
        <v>2.2417611330108927E-2</v>
      </c>
      <c r="C5530" s="15">
        <f>Temperature!H5540</f>
        <v>20.96704453204357</v>
      </c>
      <c r="D5530" s="16">
        <f>Salinity!H5540</f>
        <v>1.1485283399032677</v>
      </c>
      <c r="E5530">
        <v>0</v>
      </c>
      <c r="F5530">
        <v>0</v>
      </c>
      <c r="G5530">
        <v>30</v>
      </c>
    </row>
    <row r="5531" spans="1:7" x14ac:dyDescent="0.2">
      <c r="A5531" s="14">
        <f>'GW Seasonality'!G5541</f>
        <v>42431</v>
      </c>
      <c r="B5531" s="16">
        <f>'GW Seasonality'!I5541</f>
        <v>2.2401334620817066E-2</v>
      </c>
      <c r="C5531" s="15">
        <f>Temperature!H5541</f>
        <v>20.960533848326826</v>
      </c>
      <c r="D5531" s="16">
        <f>Salinity!H5541</f>
        <v>1.148040038624512</v>
      </c>
      <c r="E5531">
        <v>0</v>
      </c>
      <c r="F5531">
        <v>0</v>
      </c>
      <c r="G5531">
        <v>30</v>
      </c>
    </row>
    <row r="5532" spans="1:7" x14ac:dyDescent="0.2">
      <c r="A5532" s="14">
        <f>'GW Seasonality'!G5542</f>
        <v>42432</v>
      </c>
      <c r="B5532" s="16">
        <f>'GW Seasonality'!I5542</f>
        <v>2.2383607527756016E-2</v>
      </c>
      <c r="C5532" s="15">
        <f>Temperature!H5542</f>
        <v>20.953443011102408</v>
      </c>
      <c r="D5532" s="16">
        <f>Salinity!H5542</f>
        <v>1.1475082258326803</v>
      </c>
      <c r="E5532">
        <v>0</v>
      </c>
      <c r="F5532">
        <v>0</v>
      </c>
      <c r="G5532">
        <v>30</v>
      </c>
    </row>
    <row r="5533" spans="1:7" x14ac:dyDescent="0.2">
      <c r="A5533" s="14">
        <f>'GW Seasonality'!G5543</f>
        <v>42433</v>
      </c>
      <c r="B5533" s="16">
        <f>'GW Seasonality'!I5543</f>
        <v>2.2364435296657811E-2</v>
      </c>
      <c r="C5533" s="15">
        <f>Temperature!H5543</f>
        <v>20.945774118663124</v>
      </c>
      <c r="D5533" s="16">
        <f>Salinity!H5543</f>
        <v>1.1469330588997344</v>
      </c>
      <c r="E5533">
        <v>0</v>
      </c>
      <c r="F5533">
        <v>0</v>
      </c>
      <c r="G5533">
        <v>30</v>
      </c>
    </row>
    <row r="5534" spans="1:7" x14ac:dyDescent="0.2">
      <c r="A5534" s="14">
        <f>'GW Seasonality'!G5544</f>
        <v>42434</v>
      </c>
      <c r="B5534" s="16">
        <f>'GW Seasonality'!I5544</f>
        <v>2.234382360089409E-2</v>
      </c>
      <c r="C5534" s="15">
        <f>Temperature!H5544</f>
        <v>20.937529440357636</v>
      </c>
      <c r="D5534" s="16">
        <f>Salinity!H5544</f>
        <v>1.1463147080268228</v>
      </c>
      <c r="E5534">
        <v>0</v>
      </c>
      <c r="F5534">
        <v>0</v>
      </c>
      <c r="G5534">
        <v>30</v>
      </c>
    </row>
    <row r="5535" spans="1:7" x14ac:dyDescent="0.2">
      <c r="A5535" s="14">
        <f>'GW Seasonality'!G5545</f>
        <v>42435</v>
      </c>
      <c r="B5535" s="16">
        <f>'GW Seasonality'!I5545</f>
        <v>2.2321778539797235E-2</v>
      </c>
      <c r="C5535" s="15">
        <f>Temperature!H5545</f>
        <v>20.928711415918894</v>
      </c>
      <c r="D5535" s="16">
        <f>Salinity!H5545</f>
        <v>1.1456533561939171</v>
      </c>
      <c r="E5535">
        <v>0</v>
      </c>
      <c r="F5535">
        <v>0</v>
      </c>
      <c r="G5535">
        <v>30</v>
      </c>
    </row>
    <row r="5536" spans="1:7" x14ac:dyDescent="0.2">
      <c r="A5536" s="14">
        <f>'GW Seasonality'!G5546</f>
        <v>42436</v>
      </c>
      <c r="B5536" s="16">
        <f>'GW Seasonality'!I5546</f>
        <v>2.2298306636855496E-2</v>
      </c>
      <c r="C5536" s="15">
        <f>Temperature!H5546</f>
        <v>20.919322654742196</v>
      </c>
      <c r="D5536" s="16">
        <f>Salinity!H5546</f>
        <v>1.1449491991056648</v>
      </c>
      <c r="E5536">
        <v>0</v>
      </c>
      <c r="F5536">
        <v>0</v>
      </c>
      <c r="G5536">
        <v>30</v>
      </c>
    </row>
    <row r="5537" spans="1:7" x14ac:dyDescent="0.2">
      <c r="A5537" s="14">
        <f>'GW Seasonality'!G5547</f>
        <v>42437</v>
      </c>
      <c r="B5537" s="16">
        <f>'GW Seasonality'!I5547</f>
        <v>2.2273414837782581E-2</v>
      </c>
      <c r="C5537" s="15">
        <f>Temperature!H5547</f>
        <v>20.90936593511303</v>
      </c>
      <c r="D5537" s="16">
        <f>Salinity!H5547</f>
        <v>1.1442024451334774</v>
      </c>
      <c r="E5537">
        <v>0</v>
      </c>
      <c r="F5537">
        <v>0</v>
      </c>
      <c r="G5537">
        <v>30</v>
      </c>
    </row>
    <row r="5538" spans="1:7" x14ac:dyDescent="0.2">
      <c r="A5538" s="14">
        <f>'GW Seasonality'!G5548</f>
        <v>42438</v>
      </c>
      <c r="B5538" s="16">
        <f>'GW Seasonality'!I5548</f>
        <v>2.2247110508462307E-2</v>
      </c>
      <c r="C5538" s="15">
        <f>Temperature!H5548</f>
        <v>20.898844203384922</v>
      </c>
      <c r="D5538" s="16">
        <f>Salinity!H5548</f>
        <v>1.143413315253869</v>
      </c>
      <c r="E5538">
        <v>0</v>
      </c>
      <c r="F5538">
        <v>0</v>
      </c>
      <c r="G5538">
        <v>30</v>
      </c>
    </row>
    <row r="5539" spans="1:7" x14ac:dyDescent="0.2">
      <c r="A5539" s="14">
        <f>'GW Seasonality'!G5549</f>
        <v>42439</v>
      </c>
      <c r="B5539" s="16">
        <f>'GW Seasonality'!I5549</f>
        <v>2.2219401432768914E-2</v>
      </c>
      <c r="C5539" s="15">
        <f>Temperature!H5549</f>
        <v>20.887760573107563</v>
      </c>
      <c r="D5539" s="16">
        <f>Salinity!H5549</f>
        <v>1.1425820429830673</v>
      </c>
      <c r="E5539">
        <v>0</v>
      </c>
      <c r="F5539">
        <v>0</v>
      </c>
      <c r="G5539">
        <v>30</v>
      </c>
    </row>
    <row r="5540" spans="1:7" x14ac:dyDescent="0.2">
      <c r="A5540" s="14">
        <f>'GW Seasonality'!G5550</f>
        <v>42440</v>
      </c>
      <c r="B5540" s="16">
        <f>'GW Seasonality'!I5550</f>
        <v>2.2190295810263695E-2</v>
      </c>
      <c r="C5540" s="15">
        <f>Temperature!H5550</f>
        <v>20.876118324105477</v>
      </c>
      <c r="D5540" s="16">
        <f>Salinity!H5550</f>
        <v>1.1417088743079107</v>
      </c>
      <c r="E5540">
        <v>0</v>
      </c>
      <c r="F5540">
        <v>0</v>
      </c>
      <c r="G5540">
        <v>30</v>
      </c>
    </row>
    <row r="5541" spans="1:7" x14ac:dyDescent="0.2">
      <c r="A5541" s="14">
        <f>'GW Seasonality'!G5551</f>
        <v>42441</v>
      </c>
      <c r="B5541" s="16">
        <f>'GW Seasonality'!I5551</f>
        <v>2.2159802253768617E-2</v>
      </c>
      <c r="C5541" s="15">
        <f>Temperature!H5551</f>
        <v>20.863920901507448</v>
      </c>
      <c r="D5541" s="16">
        <f>Salinity!H5551</f>
        <v>1.1407940676130586</v>
      </c>
      <c r="E5541">
        <v>0</v>
      </c>
      <c r="F5541">
        <v>0</v>
      </c>
      <c r="G5541">
        <v>30</v>
      </c>
    </row>
    <row r="5542" spans="1:7" x14ac:dyDescent="0.2">
      <c r="A5542" s="14">
        <f>'GW Seasonality'!G5552</f>
        <v>42442</v>
      </c>
      <c r="B5542" s="16">
        <f>'GW Seasonality'!I5552</f>
        <v>2.2127929786817643E-2</v>
      </c>
      <c r="C5542" s="15">
        <f>Temperature!H5552</f>
        <v>20.851171914727054</v>
      </c>
      <c r="D5542" s="16">
        <f>Salinity!H5552</f>
        <v>1.1398378936045293</v>
      </c>
      <c r="E5542">
        <v>0</v>
      </c>
      <c r="F5542">
        <v>0</v>
      </c>
      <c r="G5542">
        <v>30</v>
      </c>
    </row>
    <row r="5543" spans="1:7" x14ac:dyDescent="0.2">
      <c r="A5543" s="14">
        <f>'GW Seasonality'!G5553</f>
        <v>42443</v>
      </c>
      <c r="B5543" s="16">
        <f>'GW Seasonality'!I5553</f>
        <v>2.2094687840986515E-2</v>
      </c>
      <c r="C5543" s="15">
        <f>Temperature!H5553</f>
        <v>20.837875136394604</v>
      </c>
      <c r="D5543" s="16">
        <f>Salinity!H5553</f>
        <v>1.1388406352295954</v>
      </c>
      <c r="E5543">
        <v>0</v>
      </c>
      <c r="F5543">
        <v>0</v>
      </c>
      <c r="G5543">
        <v>30</v>
      </c>
    </row>
    <row r="5544" spans="1:7" x14ac:dyDescent="0.2">
      <c r="A5544" s="14">
        <f>'GW Seasonality'!G5554</f>
        <v>42444</v>
      </c>
      <c r="B5544" s="16">
        <f>'GW Seasonality'!I5554</f>
        <v>2.206008625310182E-2</v>
      </c>
      <c r="C5544" s="15">
        <f>Temperature!H5554</f>
        <v>20.824034501240728</v>
      </c>
      <c r="D5544" s="16">
        <f>Salinity!H5554</f>
        <v>1.1378025875930546</v>
      </c>
      <c r="E5544">
        <v>0</v>
      </c>
      <c r="F5544">
        <v>0</v>
      </c>
      <c r="G5544">
        <v>30</v>
      </c>
    </row>
    <row r="5545" spans="1:7" x14ac:dyDescent="0.2">
      <c r="A5545" s="14">
        <f>'GW Seasonality'!G5555</f>
        <v>42445</v>
      </c>
      <c r="B5545" s="16">
        <f>'GW Seasonality'!I5555</f>
        <v>2.2024135262330102E-2</v>
      </c>
      <c r="C5545" s="15">
        <f>Temperature!H5555</f>
        <v>20.80965410493204</v>
      </c>
      <c r="D5545" s="16">
        <f>Salinity!H5555</f>
        <v>1.1367240578699029</v>
      </c>
      <c r="E5545">
        <v>0</v>
      </c>
      <c r="F5545">
        <v>0</v>
      </c>
      <c r="G5545">
        <v>30</v>
      </c>
    </row>
    <row r="5546" spans="1:7" x14ac:dyDescent="0.2">
      <c r="A5546" s="14">
        <f>'GW Seasonality'!G5556</f>
        <v>42446</v>
      </c>
      <c r="B5546" s="16">
        <f>'GW Seasonality'!I5556</f>
        <v>2.1986845507147919E-2</v>
      </c>
      <c r="C5546" s="15">
        <f>Temperature!H5556</f>
        <v>20.794738202859165</v>
      </c>
      <c r="D5546" s="16">
        <f>Salinity!H5556</f>
        <v>1.1356053652144376</v>
      </c>
      <c r="E5546">
        <v>0</v>
      </c>
      <c r="F5546">
        <v>0</v>
      </c>
      <c r="G5546">
        <v>30</v>
      </c>
    </row>
    <row r="5547" spans="1:7" x14ac:dyDescent="0.2">
      <c r="A5547" s="14">
        <f>'GW Seasonality'!G5557</f>
        <v>42447</v>
      </c>
      <c r="B5547" s="16">
        <f>'GW Seasonality'!I5557</f>
        <v>2.1948228022193768E-2</v>
      </c>
      <c r="C5547" s="15">
        <f>Temperature!H5557</f>
        <v>20.779291208877506</v>
      </c>
      <c r="D5547" s="16">
        <f>Salinity!H5557</f>
        <v>1.134446840665813</v>
      </c>
      <c r="E5547">
        <v>0</v>
      </c>
      <c r="F5547">
        <v>0</v>
      </c>
      <c r="G5547">
        <v>30</v>
      </c>
    </row>
    <row r="5548" spans="1:7" x14ac:dyDescent="0.2">
      <c r="A5548" s="14">
        <f>'GW Seasonality'!G5558</f>
        <v>42448</v>
      </c>
      <c r="B5548" s="16">
        <f>'GW Seasonality'!I5558</f>
        <v>2.1908294235002748E-2</v>
      </c>
      <c r="C5548" s="15">
        <f>Temperature!H5558</f>
        <v>20.763317694001099</v>
      </c>
      <c r="D5548" s="16">
        <f>Salinity!H5558</f>
        <v>1.1332488270500825</v>
      </c>
      <c r="E5548">
        <v>0</v>
      </c>
      <c r="F5548">
        <v>0</v>
      </c>
      <c r="G5548">
        <v>30</v>
      </c>
    </row>
    <row r="5549" spans="1:7" x14ac:dyDescent="0.2">
      <c r="A5549" s="14">
        <f>'GW Seasonality'!G5559</f>
        <v>42449</v>
      </c>
      <c r="B5549" s="16">
        <f>'GW Seasonality'!I5559</f>
        <v>2.1867055962624952E-2</v>
      </c>
      <c r="C5549" s="15">
        <f>Temperature!H5559</f>
        <v>20.746822385049981</v>
      </c>
      <c r="D5549" s="16">
        <f>Salinity!H5559</f>
        <v>1.1320116788787484</v>
      </c>
      <c r="E5549">
        <v>0</v>
      </c>
      <c r="F5549">
        <v>0</v>
      </c>
      <c r="G5549">
        <v>30</v>
      </c>
    </row>
    <row r="5550" spans="1:7" x14ac:dyDescent="0.2">
      <c r="A5550" s="14">
        <f>'GW Seasonality'!G5560</f>
        <v>42450</v>
      </c>
      <c r="B5550" s="16">
        <f>'GW Seasonality'!I5560</f>
        <v>2.1824525408128639E-2</v>
      </c>
      <c r="C5550" s="15">
        <f>Temperature!H5560</f>
        <v>20.729810163251457</v>
      </c>
      <c r="D5550" s="16">
        <f>Salinity!H5560</f>
        <v>1.1307357622438592</v>
      </c>
      <c r="E5550">
        <v>0</v>
      </c>
      <c r="F5550">
        <v>0</v>
      </c>
      <c r="G5550">
        <v>30</v>
      </c>
    </row>
    <row r="5551" spans="1:7" x14ac:dyDescent="0.2">
      <c r="A5551" s="14">
        <f>'GW Seasonality'!G5561</f>
        <v>42451</v>
      </c>
      <c r="B5551" s="16">
        <f>'GW Seasonality'!I5561</f>
        <v>2.1780715156989143E-2</v>
      </c>
      <c r="C5551" s="15">
        <f>Temperature!H5561</f>
        <v>20.712286062795656</v>
      </c>
      <c r="D5551" s="16">
        <f>Salinity!H5561</f>
        <v>1.1294214547096741</v>
      </c>
      <c r="E5551">
        <v>0</v>
      </c>
      <c r="F5551">
        <v>0</v>
      </c>
      <c r="G5551">
        <v>30</v>
      </c>
    </row>
    <row r="5552" spans="1:7" x14ac:dyDescent="0.2">
      <c r="A5552" s="14">
        <f>'GW Seasonality'!G5562</f>
        <v>42452</v>
      </c>
      <c r="B5552" s="16">
        <f>'GW Seasonality'!I5562</f>
        <v>2.1735638173364605E-2</v>
      </c>
      <c r="C5552" s="15">
        <f>Temperature!H5562</f>
        <v>20.694255269345842</v>
      </c>
      <c r="D5552" s="16">
        <f>Salinity!H5562</f>
        <v>1.1280691452009382</v>
      </c>
      <c r="E5552">
        <v>0</v>
      </c>
      <c r="F5552">
        <v>0</v>
      </c>
      <c r="G5552">
        <v>30</v>
      </c>
    </row>
    <row r="5553" spans="1:7" x14ac:dyDescent="0.2">
      <c r="A5553" s="14">
        <f>'GW Seasonality'!G5563</f>
        <v>42453</v>
      </c>
      <c r="B5553" s="16">
        <f>'GW Seasonality'!I5563</f>
        <v>2.1689307796259705E-2</v>
      </c>
      <c r="C5553" s="15">
        <f>Temperature!H5563</f>
        <v>20.675723118503882</v>
      </c>
      <c r="D5553" s="16">
        <f>Salinity!H5563</f>
        <v>1.1266792338877911</v>
      </c>
      <c r="E5553">
        <v>0</v>
      </c>
      <c r="F5553">
        <v>0</v>
      </c>
      <c r="G5553">
        <v>30</v>
      </c>
    </row>
    <row r="5554" spans="1:7" x14ac:dyDescent="0.2">
      <c r="A5554" s="14">
        <f>'GW Seasonality'!G5564</f>
        <v>42454</v>
      </c>
      <c r="B5554" s="16">
        <f>'GW Seasonality'!I5564</f>
        <v>2.1641737735578412E-2</v>
      </c>
      <c r="C5554" s="15">
        <f>Temperature!H5564</f>
        <v>20.656695094231363</v>
      </c>
      <c r="D5554" s="16">
        <f>Salinity!H5564</f>
        <v>1.1252521320673523</v>
      </c>
      <c r="E5554">
        <v>0</v>
      </c>
      <c r="F5554">
        <v>0</v>
      </c>
      <c r="G5554">
        <v>30</v>
      </c>
    </row>
    <row r="5555" spans="1:7" x14ac:dyDescent="0.2">
      <c r="A5555" s="14">
        <f>'GW Seasonality'!G5565</f>
        <v>42455</v>
      </c>
      <c r="B5555" s="16">
        <f>'GW Seasonality'!I5565</f>
        <v>2.1592942068067004E-2</v>
      </c>
      <c r="C5555" s="15">
        <f>Temperature!H5565</f>
        <v>20.637176827226803</v>
      </c>
      <c r="D5555" s="16">
        <f>Salinity!H5565</f>
        <v>1.1237882620420101</v>
      </c>
      <c r="E5555">
        <v>0</v>
      </c>
      <c r="F5555">
        <v>0</v>
      </c>
      <c r="G5555">
        <v>30</v>
      </c>
    </row>
    <row r="5556" spans="1:7" x14ac:dyDescent="0.2">
      <c r="A5556" s="14">
        <f>'GW Seasonality'!G5566</f>
        <v>42456</v>
      </c>
      <c r="B5556" s="16">
        <f>'GW Seasonality'!I5566</f>
        <v>2.1542935233148552E-2</v>
      </c>
      <c r="C5556" s="15">
        <f>Temperature!H5566</f>
        <v>20.617174093259418</v>
      </c>
      <c r="D5556" s="16">
        <f>Salinity!H5566</f>
        <v>1.1222880569944564</v>
      </c>
      <c r="E5556">
        <v>0</v>
      </c>
      <c r="F5556">
        <v>0</v>
      </c>
      <c r="G5556">
        <v>30</v>
      </c>
    </row>
    <row r="5557" spans="1:7" x14ac:dyDescent="0.2">
      <c r="A5557" s="14">
        <f>'GW Seasonality'!G5567</f>
        <v>42457</v>
      </c>
      <c r="B5557" s="16">
        <f>'GW Seasonality'!I5567</f>
        <v>2.1491732028650037E-2</v>
      </c>
      <c r="C5557" s="15">
        <f>Temperature!H5567</f>
        <v>20.596692811460013</v>
      </c>
      <c r="D5557" s="16">
        <f>Salinity!H5567</f>
        <v>1.1207519608595009</v>
      </c>
      <c r="E5557">
        <v>0</v>
      </c>
      <c r="F5557">
        <v>0</v>
      </c>
      <c r="G5557">
        <v>30</v>
      </c>
    </row>
    <row r="5558" spans="1:7" x14ac:dyDescent="0.2">
      <c r="A5558" s="14">
        <f>'GW Seasonality'!G5568</f>
        <v>42458</v>
      </c>
      <c r="B5558" s="16">
        <f>'GW Seasonality'!I5568</f>
        <v>2.1439347606423451E-2</v>
      </c>
      <c r="C5558" s="15">
        <f>Temperature!H5568</f>
        <v>20.575739042569381</v>
      </c>
      <c r="D5558" s="16">
        <f>Salinity!H5568</f>
        <v>1.1191804281927034</v>
      </c>
      <c r="E5558">
        <v>0</v>
      </c>
      <c r="F5558">
        <v>0</v>
      </c>
      <c r="G5558">
        <v>30</v>
      </c>
    </row>
    <row r="5559" spans="1:7" x14ac:dyDescent="0.2">
      <c r="A5559" s="14">
        <f>'GW Seasonality'!G5569</f>
        <v>42459</v>
      </c>
      <c r="B5559" s="16">
        <f>'GW Seasonality'!I5569</f>
        <v>2.1385797467862119E-2</v>
      </c>
      <c r="C5559" s="15">
        <f>Temperature!H5569</f>
        <v>20.554318987144846</v>
      </c>
      <c r="D5559" s="16">
        <f>Salinity!H5569</f>
        <v>1.1175739240358635</v>
      </c>
      <c r="E5559">
        <v>0</v>
      </c>
      <c r="F5559">
        <v>0</v>
      </c>
      <c r="G5559">
        <v>30</v>
      </c>
    </row>
    <row r="5560" spans="1:7" x14ac:dyDescent="0.2">
      <c r="A5560" s="14">
        <f>'GW Seasonality'!G5570</f>
        <v>42460</v>
      </c>
      <c r="B5560" s="16">
        <f>'GW Seasonality'!I5570</f>
        <v>2.1331097459313574E-2</v>
      </c>
      <c r="C5560" s="15">
        <f>Temperature!H5570</f>
        <v>20.532438983725427</v>
      </c>
      <c r="D5560" s="16">
        <f>Salinity!H5570</f>
        <v>1.1159329237794073</v>
      </c>
      <c r="E5560">
        <v>0</v>
      </c>
      <c r="F5560">
        <v>0</v>
      </c>
      <c r="G5560">
        <v>30</v>
      </c>
    </row>
    <row r="5561" spans="1:7" x14ac:dyDescent="0.2">
      <c r="A5561" s="14">
        <f>'GW Seasonality'!G5571</f>
        <v>42461</v>
      </c>
      <c r="B5561" s="16">
        <f>'GW Seasonality'!I5571</f>
        <v>2.1306669335291472E-2</v>
      </c>
      <c r="C5561" s="15">
        <f>Temperature!H5571</f>
        <v>20.522667734116588</v>
      </c>
      <c r="D5561" s="16">
        <f>Salinity!H5571</f>
        <v>1.115200080058744</v>
      </c>
      <c r="E5561">
        <v>0</v>
      </c>
      <c r="F5561">
        <v>0</v>
      </c>
      <c r="G5561">
        <v>30</v>
      </c>
    </row>
    <row r="5562" spans="1:7" x14ac:dyDescent="0.2">
      <c r="A5562" s="14">
        <f>'GW Seasonality'!G5572</f>
        <v>42462</v>
      </c>
      <c r="B5562" s="16">
        <f>'GW Seasonality'!I5572</f>
        <v>2.1250342037217432E-2</v>
      </c>
      <c r="C5562" s="15">
        <f>Temperature!H5572</f>
        <v>20.500136814886972</v>
      </c>
      <c r="D5562" s="16">
        <f>Salinity!H5572</f>
        <v>1.1135102611165231</v>
      </c>
      <c r="E5562">
        <v>0</v>
      </c>
      <c r="F5562">
        <v>0</v>
      </c>
      <c r="G5562">
        <v>30</v>
      </c>
    </row>
    <row r="5563" spans="1:7" x14ac:dyDescent="0.2">
      <c r="A5563" s="14">
        <f>'GW Seasonality'!G5573</f>
        <v>42463</v>
      </c>
      <c r="B5563" s="16">
        <f>'GW Seasonality'!I5573</f>
        <v>2.1192904952597378E-2</v>
      </c>
      <c r="C5563" s="15">
        <f>Temperature!H5573</f>
        <v>20.47716198103895</v>
      </c>
      <c r="D5563" s="16">
        <f>Salinity!H5573</f>
        <v>1.1117871485779212</v>
      </c>
      <c r="E5563">
        <v>0</v>
      </c>
      <c r="F5563">
        <v>0</v>
      </c>
      <c r="G5563">
        <v>30</v>
      </c>
    </row>
    <row r="5564" spans="1:7" x14ac:dyDescent="0.2">
      <c r="A5564" s="14">
        <f>'GW Seasonality'!G5574</f>
        <v>42464</v>
      </c>
      <c r="B5564" s="16">
        <f>'GW Seasonality'!I5574</f>
        <v>2.113437507798872E-2</v>
      </c>
      <c r="C5564" s="15">
        <f>Temperature!H5574</f>
        <v>20.453750031195487</v>
      </c>
      <c r="D5564" s="16">
        <f>Salinity!H5574</f>
        <v>1.1100312523396614</v>
      </c>
      <c r="E5564">
        <v>0</v>
      </c>
      <c r="F5564">
        <v>0</v>
      </c>
      <c r="G5564">
        <v>30</v>
      </c>
    </row>
    <row r="5565" spans="1:7" x14ac:dyDescent="0.2">
      <c r="A5565" s="14">
        <f>'GW Seasonality'!G5575</f>
        <v>42465</v>
      </c>
      <c r="B5565" s="16">
        <f>'GW Seasonality'!I5575</f>
        <v>2.1074769733323017E-2</v>
      </c>
      <c r="C5565" s="15">
        <f>Temperature!H5575</f>
        <v>20.429907893329204</v>
      </c>
      <c r="D5565" s="16">
        <f>Salinity!H5575</f>
        <v>1.1082430919996904</v>
      </c>
      <c r="E5565">
        <v>0</v>
      </c>
      <c r="F5565">
        <v>0</v>
      </c>
      <c r="G5565">
        <v>30</v>
      </c>
    </row>
    <row r="5566" spans="1:7" x14ac:dyDescent="0.2">
      <c r="A5566" s="14">
        <f>'GW Seasonality'!G5576</f>
        <v>42466</v>
      </c>
      <c r="B5566" s="16">
        <f>'GW Seasonality'!I5576</f>
        <v>2.1014106556780706E-2</v>
      </c>
      <c r="C5566" s="15">
        <f>Temperature!H5576</f>
        <v>20.405642622712282</v>
      </c>
      <c r="D5566" s="16">
        <f>Salinity!H5576</f>
        <v>1.106423196703421</v>
      </c>
      <c r="E5566">
        <v>0</v>
      </c>
      <c r="F5566">
        <v>0</v>
      </c>
      <c r="G5566">
        <v>30</v>
      </c>
    </row>
    <row r="5567" spans="1:7" x14ac:dyDescent="0.2">
      <c r="A5567" s="14">
        <f>'GW Seasonality'!G5577</f>
        <v>42467</v>
      </c>
      <c r="B5567" s="16">
        <f>'GW Seasonality'!I5577</f>
        <v>2.0952403499571705E-2</v>
      </c>
      <c r="C5567" s="15">
        <f>Temperature!H5577</f>
        <v>20.380961399828681</v>
      </c>
      <c r="D5567" s="16">
        <f>Salinity!H5577</f>
        <v>1.1045721049871511</v>
      </c>
      <c r="E5567">
        <v>0</v>
      </c>
      <c r="F5567">
        <v>0</v>
      </c>
      <c r="G5567">
        <v>30</v>
      </c>
    </row>
    <row r="5568" spans="1:7" x14ac:dyDescent="0.2">
      <c r="A5568" s="14">
        <f>'GW Seasonality'!G5578</f>
        <v>42468</v>
      </c>
      <c r="B5568" s="16">
        <f>'GW Seasonality'!I5578</f>
        <v>2.0889678820623352E-2</v>
      </c>
      <c r="C5568" s="15">
        <f>Temperature!H5578</f>
        <v>20.355871528249342</v>
      </c>
      <c r="D5568" s="16">
        <f>Salinity!H5578</f>
        <v>1.1026903646187007</v>
      </c>
      <c r="E5568">
        <v>0</v>
      </c>
      <c r="F5568">
        <v>0</v>
      </c>
      <c r="G5568">
        <v>30</v>
      </c>
    </row>
    <row r="5569" spans="1:7" x14ac:dyDescent="0.2">
      <c r="A5569" s="14">
        <f>'GW Seasonality'!G5579</f>
        <v>42469</v>
      </c>
      <c r="B5569" s="16">
        <f>'GW Seasonality'!I5579</f>
        <v>2.0825951081177286E-2</v>
      </c>
      <c r="C5569" s="15">
        <f>Temperature!H5579</f>
        <v>20.330380432470914</v>
      </c>
      <c r="D5569" s="16">
        <f>Salinity!H5579</f>
        <v>1.1007785324353185</v>
      </c>
      <c r="E5569">
        <v>0</v>
      </c>
      <c r="F5569">
        <v>0</v>
      </c>
      <c r="G5569">
        <v>30</v>
      </c>
    </row>
    <row r="5570" spans="1:7" x14ac:dyDescent="0.2">
      <c r="A5570" s="14">
        <f>'GW Seasonality'!G5580</f>
        <v>42470</v>
      </c>
      <c r="B5570" s="16">
        <f>'GW Seasonality'!I5580</f>
        <v>2.0761239139296894E-2</v>
      </c>
      <c r="C5570" s="15">
        <f>Temperature!H5580</f>
        <v>20.304495655718757</v>
      </c>
      <c r="D5570" s="16">
        <f>Salinity!H5580</f>
        <v>1.0988371741789067</v>
      </c>
      <c r="E5570">
        <v>0</v>
      </c>
      <c r="F5570">
        <v>0</v>
      </c>
      <c r="G5570">
        <v>30</v>
      </c>
    </row>
    <row r="5571" spans="1:7" x14ac:dyDescent="0.2">
      <c r="A5571" s="14">
        <f>'GW Seasonality'!G5581</f>
        <v>42471</v>
      </c>
      <c r="B5571" s="16">
        <f>'GW Seasonality'!I5581</f>
        <v>2.0695562144286892E-2</v>
      </c>
      <c r="C5571" s="15">
        <f>Temperature!H5581</f>
        <v>20.278224857714754</v>
      </c>
      <c r="D5571" s="16">
        <f>Salinity!H5581</f>
        <v>1.0968668643286066</v>
      </c>
      <c r="E5571">
        <v>0</v>
      </c>
      <c r="F5571">
        <v>0</v>
      </c>
      <c r="G5571">
        <v>30</v>
      </c>
    </row>
    <row r="5572" spans="1:7" x14ac:dyDescent="0.2">
      <c r="A5572" s="14">
        <f>'GW Seasonality'!G5582</f>
        <v>42472</v>
      </c>
      <c r="B5572" s="16">
        <f>'GW Seasonality'!I5582</f>
        <v>2.0628939531026742E-2</v>
      </c>
      <c r="C5572" s="15">
        <f>Temperature!H5582</f>
        <v>20.251575812410696</v>
      </c>
      <c r="D5572" s="16">
        <f>Salinity!H5582</f>
        <v>1.0948681859308023</v>
      </c>
      <c r="E5572">
        <v>0</v>
      </c>
      <c r="F5572">
        <v>0</v>
      </c>
      <c r="G5572">
        <v>30</v>
      </c>
    </row>
    <row r="5573" spans="1:7" x14ac:dyDescent="0.2">
      <c r="A5573" s="14">
        <f>'GW Seasonality'!G5583</f>
        <v>42473</v>
      </c>
      <c r="B5573" s="16">
        <f>'GW Seasonality'!I5583</f>
        <v>2.0561391014219568E-2</v>
      </c>
      <c r="C5573" s="15">
        <f>Temperature!H5583</f>
        <v>20.224556405687828</v>
      </c>
      <c r="D5573" s="16">
        <f>Salinity!H5583</f>
        <v>1.0928417304265869</v>
      </c>
      <c r="E5573">
        <v>0</v>
      </c>
      <c r="F5573">
        <v>0</v>
      </c>
      <c r="G5573">
        <v>30</v>
      </c>
    </row>
    <row r="5574" spans="1:7" x14ac:dyDescent="0.2">
      <c r="A5574" s="14">
        <f>'GW Seasonality'!G5584</f>
        <v>42474</v>
      </c>
      <c r="B5574" s="16">
        <f>'GW Seasonality'!I5584</f>
        <v>2.0492936582558238E-2</v>
      </c>
      <c r="C5574" s="15">
        <f>Temperature!H5584</f>
        <v>20.197174633023295</v>
      </c>
      <c r="D5574" s="16">
        <f>Salinity!H5584</f>
        <v>1.090788097476747</v>
      </c>
      <c r="E5574">
        <v>0</v>
      </c>
      <c r="F5574">
        <v>0</v>
      </c>
      <c r="G5574">
        <v>30</v>
      </c>
    </row>
    <row r="5575" spans="1:7" x14ac:dyDescent="0.2">
      <c r="A5575" s="14">
        <f>'GW Seasonality'!G5585</f>
        <v>42475</v>
      </c>
      <c r="B5575" s="16">
        <f>'GW Seasonality'!I5585</f>
        <v>2.0423596492810413E-2</v>
      </c>
      <c r="C5575" s="15">
        <f>Temperature!H5585</f>
        <v>20.169438597124163</v>
      </c>
      <c r="D5575" s="16">
        <f>Salinity!H5585</f>
        <v>1.0887078947843123</v>
      </c>
      <c r="E5575">
        <v>0</v>
      </c>
      <c r="F5575">
        <v>0</v>
      </c>
      <c r="G5575">
        <v>30</v>
      </c>
    </row>
    <row r="5576" spans="1:7" x14ac:dyDescent="0.2">
      <c r="A5576" s="14">
        <f>'GW Seasonality'!G5586</f>
        <v>42476</v>
      </c>
      <c r="B5576" s="16">
        <f>'GW Seasonality'!I5586</f>
        <v>2.0353391263824218E-2</v>
      </c>
      <c r="C5576" s="15">
        <f>Temperature!H5586</f>
        <v>20.141356505529686</v>
      </c>
      <c r="D5576" s="16">
        <f>Salinity!H5586</f>
        <v>1.0866017379147266</v>
      </c>
      <c r="E5576">
        <v>0</v>
      </c>
      <c r="F5576">
        <v>0</v>
      </c>
      <c r="G5576">
        <v>30</v>
      </c>
    </row>
    <row r="5577" spans="1:7" x14ac:dyDescent="0.2">
      <c r="A5577" s="14">
        <f>'GW Seasonality'!G5587</f>
        <v>42477</v>
      </c>
      <c r="B5577" s="16">
        <f>'GW Seasonality'!I5587</f>
        <v>2.0282341670456405E-2</v>
      </c>
      <c r="C5577" s="15">
        <f>Temperature!H5587</f>
        <v>20.112936668182563</v>
      </c>
      <c r="D5577" s="16">
        <f>Salinity!H5587</f>
        <v>1.0844702501136922</v>
      </c>
      <c r="E5577">
        <v>0</v>
      </c>
      <c r="F5577">
        <v>0</v>
      </c>
      <c r="G5577">
        <v>30</v>
      </c>
    </row>
    <row r="5578" spans="1:7" x14ac:dyDescent="0.2">
      <c r="A5578" s="14">
        <f>'GW Seasonality'!G5588</f>
        <v>42478</v>
      </c>
      <c r="B5578" s="16">
        <f>'GW Seasonality'!I5588</f>
        <v>2.0210468737424735E-2</v>
      </c>
      <c r="C5578" s="15">
        <f>Temperature!H5588</f>
        <v>20.084187494969893</v>
      </c>
      <c r="D5578" s="16">
        <f>Salinity!H5588</f>
        <v>1.0823140621227418</v>
      </c>
      <c r="E5578">
        <v>0</v>
      </c>
      <c r="F5578">
        <v>0</v>
      </c>
      <c r="G5578">
        <v>30</v>
      </c>
    </row>
    <row r="5579" spans="1:7" x14ac:dyDescent="0.2">
      <c r="A5579" s="14">
        <f>'GW Seasonality'!G5589</f>
        <v>42479</v>
      </c>
      <c r="B5579" s="16">
        <f>'GW Seasonality'!I5589</f>
        <v>2.0137793733086409E-2</v>
      </c>
      <c r="C5579" s="15">
        <f>Temperature!H5589</f>
        <v>20.055117493234562</v>
      </c>
      <c r="D5579" s="16">
        <f>Salinity!H5589</f>
        <v>1.0801338119925923</v>
      </c>
      <c r="E5579">
        <v>0</v>
      </c>
      <c r="F5579">
        <v>0</v>
      </c>
      <c r="G5579">
        <v>30</v>
      </c>
    </row>
    <row r="5580" spans="1:7" x14ac:dyDescent="0.2">
      <c r="A5580" s="14">
        <f>'GW Seasonality'!G5590</f>
        <v>42480</v>
      </c>
      <c r="B5580" s="16">
        <f>'GW Seasonality'!I5590</f>
        <v>2.0064338163144443E-2</v>
      </c>
      <c r="C5580" s="15">
        <f>Temperature!H5590</f>
        <v>20.025735265257776</v>
      </c>
      <c r="D5580" s="16">
        <f>Salinity!H5590</f>
        <v>1.077930144894333</v>
      </c>
      <c r="E5580">
        <v>0</v>
      </c>
      <c r="F5580">
        <v>0</v>
      </c>
      <c r="G5580">
        <v>30</v>
      </c>
    </row>
    <row r="5581" spans="1:7" x14ac:dyDescent="0.2">
      <c r="A5581" s="14">
        <f>'GW Seasonality'!G5591</f>
        <v>42481</v>
      </c>
      <c r="B5581" s="16">
        <f>'GW Seasonality'!I5591</f>
        <v>1.999012376428377E-2</v>
      </c>
      <c r="C5581" s="15">
        <f>Temperature!H5591</f>
        <v>19.996049505713508</v>
      </c>
      <c r="D5581" s="16">
        <f>Salinity!H5591</f>
        <v>1.0757037129285132</v>
      </c>
      <c r="E5581">
        <v>0</v>
      </c>
      <c r="F5581">
        <v>0</v>
      </c>
      <c r="G5581">
        <v>30</v>
      </c>
    </row>
    <row r="5582" spans="1:7" x14ac:dyDescent="0.2">
      <c r="A5582" s="14">
        <f>'GW Seasonality'!G5592</f>
        <v>42482</v>
      </c>
      <c r="B5582" s="16">
        <f>'GW Seasonality'!I5592</f>
        <v>1.9915172497739005E-2</v>
      </c>
      <c r="C5582" s="15">
        <f>Temperature!H5592</f>
        <v>19.966068999095601</v>
      </c>
      <c r="D5582" s="16">
        <f>Salinity!H5592</f>
        <v>1.0734551749321699</v>
      </c>
      <c r="E5582">
        <v>0</v>
      </c>
      <c r="F5582">
        <v>0</v>
      </c>
      <c r="G5582">
        <v>30</v>
      </c>
    </row>
    <row r="5583" spans="1:7" x14ac:dyDescent="0.2">
      <c r="A5583" s="14">
        <f>'GW Seasonality'!G5593</f>
        <v>42483</v>
      </c>
      <c r="B5583" s="16">
        <f>'GW Seasonality'!I5593</f>
        <v>1.983950654279577E-2</v>
      </c>
      <c r="C5583" s="15">
        <f>Temperature!H5593</f>
        <v>19.935802617118306</v>
      </c>
      <c r="D5583" s="16">
        <f>Salinity!H5593</f>
        <v>1.071185196283873</v>
      </c>
      <c r="E5583">
        <v>0</v>
      </c>
      <c r="F5583">
        <v>0</v>
      </c>
      <c r="G5583">
        <v>30</v>
      </c>
    </row>
    <row r="5584" spans="1:7" x14ac:dyDescent="0.2">
      <c r="A5584" s="14">
        <f>'GW Seasonality'!G5594</f>
        <v>42484</v>
      </c>
      <c r="B5584" s="16">
        <f>'GW Seasonality'!I5594</f>
        <v>1.9763148290227479E-2</v>
      </c>
      <c r="C5584" s="15">
        <f>Temperature!H5594</f>
        <v>19.905259316090991</v>
      </c>
      <c r="D5584" s="16">
        <f>Salinity!H5594</f>
        <v>1.0688944487068244</v>
      </c>
      <c r="E5584">
        <v>0</v>
      </c>
      <c r="F5584">
        <v>0</v>
      </c>
      <c r="G5584">
        <v>30</v>
      </c>
    </row>
    <row r="5585" spans="1:7" x14ac:dyDescent="0.2">
      <c r="A5585" s="14">
        <f>'GW Seasonality'!G5595</f>
        <v>42485</v>
      </c>
      <c r="B5585" s="16">
        <f>'GW Seasonality'!I5595</f>
        <v>1.968612033566956E-2</v>
      </c>
      <c r="C5585" s="15">
        <f>Temperature!H5595</f>
        <v>19.874448134267823</v>
      </c>
      <c r="D5585" s="16">
        <f>Salinity!H5595</f>
        <v>1.0665836100700867</v>
      </c>
      <c r="E5585">
        <v>0</v>
      </c>
      <c r="F5585">
        <v>0</v>
      </c>
      <c r="G5585">
        <v>30</v>
      </c>
    </row>
    <row r="5586" spans="1:7" x14ac:dyDescent="0.2">
      <c r="A5586" s="14">
        <f>'GW Seasonality'!G5596</f>
        <v>42486</v>
      </c>
      <c r="B5586" s="16">
        <f>'GW Seasonality'!I5596</f>
        <v>1.9608445472933018E-2</v>
      </c>
      <c r="C5586" s="15">
        <f>Temperature!H5596</f>
        <v>19.843378189173208</v>
      </c>
      <c r="D5586" s="16">
        <f>Salinity!H5596</f>
        <v>1.0642533641879903</v>
      </c>
      <c r="E5586">
        <v>0</v>
      </c>
      <c r="F5586">
        <v>0</v>
      </c>
      <c r="G5586">
        <v>30</v>
      </c>
    </row>
    <row r="5587" spans="1:7" x14ac:dyDescent="0.2">
      <c r="A5587" s="14">
        <f>'GW Seasonality'!G5597</f>
        <v>42487</v>
      </c>
      <c r="B5587" s="16">
        <f>'GW Seasonality'!I5597</f>
        <v>1.9530146687259411E-2</v>
      </c>
      <c r="C5587" s="15">
        <f>Temperature!H5597</f>
        <v>19.812058674903763</v>
      </c>
      <c r="D5587" s="16">
        <f>Salinity!H5597</f>
        <v>1.0619044006177822</v>
      </c>
      <c r="E5587">
        <v>0</v>
      </c>
      <c r="F5587">
        <v>0</v>
      </c>
      <c r="G5587">
        <v>30</v>
      </c>
    </row>
    <row r="5588" spans="1:7" x14ac:dyDescent="0.2">
      <c r="A5588" s="14">
        <f>'GW Seasonality'!G5598</f>
        <v>42488</v>
      </c>
      <c r="B5588" s="16">
        <f>'GW Seasonality'!I5598</f>
        <v>1.9451247148519122E-2</v>
      </c>
      <c r="C5588" s="15">
        <f>Temperature!H5598</f>
        <v>19.780498859407647</v>
      </c>
      <c r="D5588" s="16">
        <f>Salinity!H5598</f>
        <v>1.0595374144555736</v>
      </c>
      <c r="E5588">
        <v>0</v>
      </c>
      <c r="F5588">
        <v>0</v>
      </c>
      <c r="G5588">
        <v>30</v>
      </c>
    </row>
    <row r="5589" spans="1:7" x14ac:dyDescent="0.2">
      <c r="A5589" s="14">
        <f>'GW Seasonality'!G5599</f>
        <v>42489</v>
      </c>
      <c r="B5589" s="16">
        <f>'GW Seasonality'!I5599</f>
        <v>1.9371770204355043E-2</v>
      </c>
      <c r="C5589" s="15">
        <f>Temperature!H5599</f>
        <v>19.748708081742016</v>
      </c>
      <c r="D5589" s="16">
        <f>Salinity!H5599</f>
        <v>1.0571531061306512</v>
      </c>
      <c r="E5589">
        <v>0</v>
      </c>
      <c r="F5589">
        <v>0</v>
      </c>
      <c r="G5589">
        <v>30</v>
      </c>
    </row>
    <row r="5590" spans="1:7" x14ac:dyDescent="0.2">
      <c r="A5590" s="14">
        <f>'GW Seasonality'!G5600</f>
        <v>42490</v>
      </c>
      <c r="B5590" s="16">
        <f>'GW Seasonality'!I5600</f>
        <v>1.9291739373273602E-2</v>
      </c>
      <c r="C5590" s="15">
        <f>Temperature!H5600</f>
        <v>19.716695749309441</v>
      </c>
      <c r="D5590" s="16">
        <f>Salinity!H5600</f>
        <v>1.0547521811982081</v>
      </c>
      <c r="E5590">
        <v>0</v>
      </c>
      <c r="F5590">
        <v>0</v>
      </c>
      <c r="G5590">
        <v>30</v>
      </c>
    </row>
    <row r="5591" spans="1:7" x14ac:dyDescent="0.2">
      <c r="A5591" s="14">
        <f>'GW Seasonality'!G5601</f>
        <v>42491</v>
      </c>
      <c r="B5591" s="16">
        <f>'GW Seasonality'!I5601</f>
        <v>1.9175569650284833E-2</v>
      </c>
      <c r="C5591" s="15">
        <f>Temperature!H5601</f>
        <v>19.670227860113933</v>
      </c>
      <c r="D5591" s="16">
        <f>Salinity!H5601</f>
        <v>1.0512670895085447</v>
      </c>
      <c r="E5591">
        <v>0</v>
      </c>
      <c r="F5591">
        <v>0</v>
      </c>
      <c r="G5591">
        <v>30</v>
      </c>
    </row>
    <row r="5592" spans="1:7" x14ac:dyDescent="0.2">
      <c r="A5592" s="14">
        <f>'GW Seasonality'!G5602</f>
        <v>42492</v>
      </c>
      <c r="B5592" s="16">
        <f>'GW Seasonality'!I5602</f>
        <v>1.9094287039964734E-2</v>
      </c>
      <c r="C5592" s="15">
        <f>Temperature!H5602</f>
        <v>19.637714815985895</v>
      </c>
      <c r="D5592" s="16">
        <f>Salinity!H5602</f>
        <v>1.048828611198942</v>
      </c>
      <c r="E5592">
        <v>0</v>
      </c>
      <c r="F5592">
        <v>0</v>
      </c>
      <c r="G5592">
        <v>30</v>
      </c>
    </row>
    <row r="5593" spans="1:7" x14ac:dyDescent="0.2">
      <c r="A5593" s="14">
        <f>'GW Seasonality'!G5603</f>
        <v>42493</v>
      </c>
      <c r="B5593" s="16">
        <f>'GW Seasonality'!I5603</f>
        <v>1.9012532654459902E-2</v>
      </c>
      <c r="C5593" s="15">
        <f>Temperature!H5603</f>
        <v>19.605013061783961</v>
      </c>
      <c r="D5593" s="16">
        <f>Salinity!H5603</f>
        <v>1.046375979633797</v>
      </c>
      <c r="E5593">
        <v>0</v>
      </c>
      <c r="F5593">
        <v>0</v>
      </c>
      <c r="G5593">
        <v>30</v>
      </c>
    </row>
    <row r="5594" spans="1:7" x14ac:dyDescent="0.2">
      <c r="A5594" s="14">
        <f>'GW Seasonality'!G5604</f>
        <v>42494</v>
      </c>
      <c r="B5594" s="16">
        <f>'GW Seasonality'!I5604</f>
        <v>1.8930330686208301E-2</v>
      </c>
      <c r="C5594" s="15">
        <f>Temperature!H5604</f>
        <v>19.572132274483319</v>
      </c>
      <c r="D5594" s="16">
        <f>Salinity!H5604</f>
        <v>1.043909920586249</v>
      </c>
      <c r="E5594">
        <v>0</v>
      </c>
      <c r="F5594">
        <v>0</v>
      </c>
      <c r="G5594">
        <v>30</v>
      </c>
    </row>
    <row r="5595" spans="1:7" x14ac:dyDescent="0.2">
      <c r="A5595" s="14">
        <f>'GW Seasonality'!G5605</f>
        <v>42495</v>
      </c>
      <c r="B5595" s="16">
        <f>'GW Seasonality'!I5605</f>
        <v>1.8847705460094843E-2</v>
      </c>
      <c r="C5595" s="15">
        <f>Temperature!H5605</f>
        <v>19.539082184037937</v>
      </c>
      <c r="D5595" s="16">
        <f>Salinity!H5605</f>
        <v>1.0414311638028453</v>
      </c>
      <c r="E5595">
        <v>0</v>
      </c>
      <c r="F5595">
        <v>0</v>
      </c>
      <c r="G5595">
        <v>30</v>
      </c>
    </row>
    <row r="5596" spans="1:7" x14ac:dyDescent="0.2">
      <c r="A5596" s="14">
        <f>'GW Seasonality'!G5606</f>
        <v>42496</v>
      </c>
      <c r="B5596" s="16">
        <f>'GW Seasonality'!I5606</f>
        <v>1.876468142625325E-2</v>
      </c>
      <c r="C5596" s="15">
        <f>Temperature!H5606</f>
        <v>19.5058725705013</v>
      </c>
      <c r="D5596" s="16">
        <f>Salinity!H5606</f>
        <v>1.0389404427875975</v>
      </c>
      <c r="E5596">
        <v>0</v>
      </c>
      <c r="F5596">
        <v>0</v>
      </c>
      <c r="G5596">
        <v>30</v>
      </c>
    </row>
    <row r="5597" spans="1:7" x14ac:dyDescent="0.2">
      <c r="A5597" s="14">
        <f>'GW Seasonality'!G5607</f>
        <v>42497</v>
      </c>
      <c r="B5597" s="16">
        <f>'GW Seasonality'!I5607</f>
        <v>1.8681283152830859E-2</v>
      </c>
      <c r="C5597" s="15">
        <f>Temperature!H5607</f>
        <v>19.472513261132342</v>
      </c>
      <c r="D5597" s="16">
        <f>Salinity!H5607</f>
        <v>1.0364384945849259</v>
      </c>
      <c r="E5597">
        <v>0</v>
      </c>
      <c r="F5597">
        <v>0</v>
      </c>
      <c r="G5597">
        <v>30</v>
      </c>
    </row>
    <row r="5598" spans="1:7" x14ac:dyDescent="0.2">
      <c r="A5598" s="14">
        <f>'GW Seasonality'!G5608</f>
        <v>42498</v>
      </c>
      <c r="B5598" s="16">
        <f>'GW Seasonality'!I5608</f>
        <v>1.8597535318718529E-2</v>
      </c>
      <c r="C5598" s="15">
        <f>Temperature!H5608</f>
        <v>19.439014127487411</v>
      </c>
      <c r="D5598" s="16">
        <f>Salinity!H5608</f>
        <v>1.0339260595615558</v>
      </c>
      <c r="E5598">
        <v>0</v>
      </c>
      <c r="F5598">
        <v>0</v>
      </c>
      <c r="G5598">
        <v>30</v>
      </c>
    </row>
    <row r="5599" spans="1:7" x14ac:dyDescent="0.2">
      <c r="A5599" s="14">
        <f>'GW Seasonality'!G5609</f>
        <v>42499</v>
      </c>
      <c r="B5599" s="16">
        <f>'GW Seasonality'!I5609</f>
        <v>1.8513462706247742E-2</v>
      </c>
      <c r="C5599" s="15">
        <f>Temperature!H5609</f>
        <v>19.405385082499095</v>
      </c>
      <c r="D5599" s="16">
        <f>Salinity!H5609</f>
        <v>1.0314038811874322</v>
      </c>
      <c r="E5599">
        <v>0</v>
      </c>
      <c r="F5599">
        <v>0</v>
      </c>
      <c r="G5599">
        <v>30</v>
      </c>
    </row>
    <row r="5600" spans="1:7" x14ac:dyDescent="0.2">
      <c r="A5600" s="14">
        <f>'GW Seasonality'!G5610</f>
        <v>42500</v>
      </c>
      <c r="B5600" s="16">
        <f>'GW Seasonality'!I5610</f>
        <v>1.842909019385713E-2</v>
      </c>
      <c r="C5600" s="15">
        <f>Temperature!H5610</f>
        <v>19.371636077542853</v>
      </c>
      <c r="D5600" s="16">
        <f>Salinity!H5610</f>
        <v>1.0288727058157137</v>
      </c>
      <c r="E5600">
        <v>0</v>
      </c>
      <c r="F5600">
        <v>0</v>
      </c>
      <c r="G5600">
        <v>30</v>
      </c>
    </row>
    <row r="5601" spans="1:7" x14ac:dyDescent="0.2">
      <c r="A5601" s="14">
        <f>'GW Seasonality'!G5611</f>
        <v>42501</v>
      </c>
      <c r="B5601" s="16">
        <f>'GW Seasonality'!I5611</f>
        <v>1.8344442748730531E-2</v>
      </c>
      <c r="C5601" s="15">
        <f>Temperature!H5611</f>
        <v>19.337777099492211</v>
      </c>
      <c r="D5601" s="16">
        <f>Salinity!H5611</f>
        <v>1.0263332824619158</v>
      </c>
      <c r="E5601">
        <v>0</v>
      </c>
      <c r="F5601">
        <v>0</v>
      </c>
      <c r="G5601">
        <v>30</v>
      </c>
    </row>
    <row r="5602" spans="1:7" x14ac:dyDescent="0.2">
      <c r="A5602" s="14">
        <f>'GW Seasonality'!G5612</f>
        <v>42502</v>
      </c>
      <c r="B5602" s="16">
        <f>'GW Seasonality'!I5612</f>
        <v>1.8259545419408805E-2</v>
      </c>
      <c r="C5602" s="15">
        <f>Temperature!H5612</f>
        <v>19.303818167763524</v>
      </c>
      <c r="D5602" s="16">
        <f>Salinity!H5612</f>
        <v>1.0237863625822641</v>
      </c>
      <c r="E5602">
        <v>0</v>
      </c>
      <c r="F5602">
        <v>0</v>
      </c>
      <c r="G5602">
        <v>30</v>
      </c>
    </row>
    <row r="5603" spans="1:7" x14ac:dyDescent="0.2">
      <c r="A5603" s="14">
        <f>'GW Seasonality'!G5613</f>
        <v>42503</v>
      </c>
      <c r="B5603" s="16">
        <f>'GW Seasonality'!I5613</f>
        <v>1.817442332837757E-2</v>
      </c>
      <c r="C5603" s="15">
        <f>Temperature!H5613</f>
        <v>19.269769331351029</v>
      </c>
      <c r="D5603" s="16">
        <f>Salinity!H5613</f>
        <v>1.021232699851327</v>
      </c>
      <c r="E5603">
        <v>0</v>
      </c>
      <c r="F5603">
        <v>0</v>
      </c>
      <c r="G5603">
        <v>30</v>
      </c>
    </row>
    <row r="5604" spans="1:7" x14ac:dyDescent="0.2">
      <c r="A5604" s="14">
        <f>'GW Seasonality'!G5614</f>
        <v>42504</v>
      </c>
      <c r="B5604" s="16">
        <f>'GW Seasonality'!I5614</f>
        <v>1.8089101664633032E-2</v>
      </c>
      <c r="C5604" s="15">
        <f>Temperature!H5614</f>
        <v>19.235640665853214</v>
      </c>
      <c r="D5604" s="16">
        <f>Salinity!H5614</f>
        <v>1.0186730499389909</v>
      </c>
      <c r="E5604">
        <v>0</v>
      </c>
      <c r="F5604">
        <v>0</v>
      </c>
      <c r="G5604">
        <v>30</v>
      </c>
    </row>
    <row r="5605" spans="1:7" x14ac:dyDescent="0.2">
      <c r="A5605" s="14">
        <f>'GW Seasonality'!G5615</f>
        <v>42505</v>
      </c>
      <c r="B5605" s="16">
        <f>'GW Seasonality'!I5615</f>
        <v>1.8003605676228201E-2</v>
      </c>
      <c r="C5605" s="15">
        <f>Temperature!H5615</f>
        <v>19.201442270491281</v>
      </c>
      <c r="D5605" s="16">
        <f>Salinity!H5615</f>
        <v>1.016108170286846</v>
      </c>
      <c r="E5605">
        <v>0</v>
      </c>
      <c r="F5605">
        <v>0</v>
      </c>
      <c r="G5605">
        <v>30</v>
      </c>
    </row>
    <row r="5606" spans="1:7" x14ac:dyDescent="0.2">
      <c r="A5606" s="14">
        <f>'GW Seasonality'!G5616</f>
        <v>42506</v>
      </c>
      <c r="B5606" s="16">
        <f>'GW Seasonality'!I5616</f>
        <v>1.7917960662801539E-2</v>
      </c>
      <c r="C5606" s="15">
        <f>Temperature!H5616</f>
        <v>19.167184265120614</v>
      </c>
      <c r="D5606" s="16">
        <f>Salinity!H5616</f>
        <v>1.013538819884046</v>
      </c>
      <c r="E5606">
        <v>0</v>
      </c>
      <c r="F5606">
        <v>0</v>
      </c>
      <c r="G5606">
        <v>30</v>
      </c>
    </row>
    <row r="5607" spans="1:7" x14ac:dyDescent="0.2">
      <c r="A5607" s="14">
        <f>'GW Seasonality'!G5617</f>
        <v>42507</v>
      </c>
      <c r="B5607" s="16">
        <f>'GW Seasonality'!I5617</f>
        <v>1.7832191968090407E-2</v>
      </c>
      <c r="C5607" s="15">
        <f>Temperature!H5617</f>
        <v>19.132876787236164</v>
      </c>
      <c r="D5607" s="16">
        <f>Salinity!H5617</f>
        <v>1.0109657590427121</v>
      </c>
      <c r="E5607">
        <v>0</v>
      </c>
      <c r="F5607">
        <v>0</v>
      </c>
      <c r="G5607">
        <v>30</v>
      </c>
    </row>
    <row r="5608" spans="1:7" x14ac:dyDescent="0.2">
      <c r="A5608" s="14">
        <f>'GW Seasonality'!G5618</f>
        <v>42508</v>
      </c>
      <c r="B5608" s="16">
        <f>'GW Seasonality'!I5618</f>
        <v>1.7746324972431466E-2</v>
      </c>
      <c r="C5608" s="15">
        <f>Temperature!H5618</f>
        <v>19.098529988972587</v>
      </c>
      <c r="D5608" s="16">
        <f>Salinity!H5618</f>
        <v>1.0083897491729439</v>
      </c>
      <c r="E5608">
        <v>0</v>
      </c>
      <c r="F5608">
        <v>0</v>
      </c>
      <c r="G5608">
        <v>30</v>
      </c>
    </row>
    <row r="5609" spans="1:7" x14ac:dyDescent="0.2">
      <c r="A5609" s="14">
        <f>'GW Seasonality'!G5619</f>
        <v>42509</v>
      </c>
      <c r="B5609" s="16">
        <f>'GW Seasonality'!I5619</f>
        <v>1.7660385085250196E-2</v>
      </c>
      <c r="C5609" s="15">
        <f>Temperature!H5619</f>
        <v>19.064154034100078</v>
      </c>
      <c r="D5609" s="16">
        <f>Salinity!H5619</f>
        <v>1.0058115525575058</v>
      </c>
      <c r="E5609">
        <v>0</v>
      </c>
      <c r="F5609">
        <v>0</v>
      </c>
      <c r="G5609">
        <v>30</v>
      </c>
    </row>
    <row r="5610" spans="1:7" x14ac:dyDescent="0.2">
      <c r="A5610" s="14">
        <f>'GW Seasonality'!G5620</f>
        <v>42510</v>
      </c>
      <c r="B5610" s="16">
        <f>'GW Seasonality'!I5620</f>
        <v>1.7574397737541853E-2</v>
      </c>
      <c r="C5610" s="15">
        <f>Temperature!H5620</f>
        <v>19.02975909501674</v>
      </c>
      <c r="D5610" s="16">
        <f>Salinity!H5620</f>
        <v>1.0032319321262555</v>
      </c>
      <c r="E5610">
        <v>0</v>
      </c>
      <c r="F5610">
        <v>0</v>
      </c>
      <c r="G5610">
        <v>30</v>
      </c>
    </row>
    <row r="5611" spans="1:7" x14ac:dyDescent="0.2">
      <c r="A5611" s="14">
        <f>'GW Seasonality'!G5621</f>
        <v>42511</v>
      </c>
      <c r="B5611" s="16">
        <f>'GW Seasonality'!I5621</f>
        <v>1.7488388374346023E-2</v>
      </c>
      <c r="C5611" s="15">
        <f>Temperature!H5621</f>
        <v>18.995355349738411</v>
      </c>
      <c r="D5611" s="16">
        <f>Salinity!H5621</f>
        <v>1.0006516512303807</v>
      </c>
      <c r="E5611">
        <v>0</v>
      </c>
      <c r="F5611">
        <v>0</v>
      </c>
      <c r="G5611">
        <v>30</v>
      </c>
    </row>
    <row r="5612" spans="1:7" x14ac:dyDescent="0.2">
      <c r="A5612" s="14">
        <f>'GW Seasonality'!G5622</f>
        <v>42512</v>
      </c>
      <c r="B5612" s="16">
        <f>'GW Seasonality'!I5622</f>
        <v>1.7402382447217039E-2</v>
      </c>
      <c r="C5612" s="15">
        <f>Temperature!H5622</f>
        <v>18.960952978886816</v>
      </c>
      <c r="D5612" s="16">
        <f>Salinity!H5622</f>
        <v>0.99807147341651115</v>
      </c>
      <c r="E5612">
        <v>0</v>
      </c>
      <c r="F5612">
        <v>0</v>
      </c>
      <c r="G5612">
        <v>30</v>
      </c>
    </row>
    <row r="5613" spans="1:7" x14ac:dyDescent="0.2">
      <c r="A5613" s="14">
        <f>'GW Seasonality'!G5623</f>
        <v>42513</v>
      </c>
      <c r="B5613" s="16">
        <f>'GW Seasonality'!I5623</f>
        <v>1.731640540669244E-2</v>
      </c>
      <c r="C5613" s="15">
        <f>Temperature!H5623</f>
        <v>18.926562162676976</v>
      </c>
      <c r="D5613" s="16">
        <f>Salinity!H5623</f>
        <v>0.99549216220077308</v>
      </c>
      <c r="E5613">
        <v>0</v>
      </c>
      <c r="F5613">
        <v>0</v>
      </c>
      <c r="G5613">
        <v>30</v>
      </c>
    </row>
    <row r="5614" spans="1:7" x14ac:dyDescent="0.2">
      <c r="A5614" s="14">
        <f>'GW Seasonality'!G5624</f>
        <v>42514</v>
      </c>
      <c r="B5614" s="16">
        <f>'GW Seasonality'!I5624</f>
        <v>1.723048269476175E-2</v>
      </c>
      <c r="C5614" s="15">
        <f>Temperature!H5624</f>
        <v>18.8921930779047</v>
      </c>
      <c r="D5614" s="16">
        <f>Salinity!H5624</f>
        <v>0.9929144808428525</v>
      </c>
      <c r="E5614">
        <v>0</v>
      </c>
      <c r="F5614">
        <v>0</v>
      </c>
      <c r="G5614">
        <v>30</v>
      </c>
    </row>
    <row r="5615" spans="1:7" x14ac:dyDescent="0.2">
      <c r="A5615" s="14">
        <f>'GW Seasonality'!G5625</f>
        <v>42515</v>
      </c>
      <c r="B5615" s="16">
        <f>'GW Seasonality'!I5625</f>
        <v>1.7144639737337802E-2</v>
      </c>
      <c r="C5615" s="15">
        <f>Temperature!H5625</f>
        <v>18.85785589493512</v>
      </c>
      <c r="D5615" s="16">
        <f>Salinity!H5625</f>
        <v>0.99033919212013388</v>
      </c>
      <c r="E5615">
        <v>0</v>
      </c>
      <c r="F5615">
        <v>0</v>
      </c>
      <c r="G5615">
        <v>30</v>
      </c>
    </row>
    <row r="5616" spans="1:7" x14ac:dyDescent="0.2">
      <c r="A5616" s="14">
        <f>'GW Seasonality'!G5626</f>
        <v>42516</v>
      </c>
      <c r="B5616" s="16">
        <f>'GW Seasonality'!I5626</f>
        <v>1.7058901936732769E-2</v>
      </c>
      <c r="C5616" s="15">
        <f>Temperature!H5626</f>
        <v>18.823560774693107</v>
      </c>
      <c r="D5616" s="16">
        <f>Salinity!H5626</f>
        <v>0.98776705810198306</v>
      </c>
      <c r="E5616">
        <v>0</v>
      </c>
      <c r="F5616">
        <v>0</v>
      </c>
      <c r="G5616">
        <v>30</v>
      </c>
    </row>
    <row r="5617" spans="1:7" x14ac:dyDescent="0.2">
      <c r="A5617" s="14">
        <f>'GW Seasonality'!G5627</f>
        <v>42517</v>
      </c>
      <c r="B5617" s="16">
        <f>'GW Seasonality'!I5627</f>
        <v>1.6973294664141242E-2</v>
      </c>
      <c r="C5617" s="15">
        <f>Temperature!H5627</f>
        <v>18.789317865656496</v>
      </c>
      <c r="D5617" s="16">
        <f>Salinity!H5627</f>
        <v>0.98519883992423718</v>
      </c>
      <c r="E5617">
        <v>0</v>
      </c>
      <c r="F5617">
        <v>0</v>
      </c>
      <c r="G5617">
        <v>30</v>
      </c>
    </row>
    <row r="5618" spans="1:7" x14ac:dyDescent="0.2">
      <c r="A5618" s="14">
        <f>'GW Seasonality'!G5628</f>
        <v>42518</v>
      </c>
      <c r="B5618" s="16">
        <f>'GW Seasonality'!I5628</f>
        <v>1.6887843252132471E-2</v>
      </c>
      <c r="C5618" s="15">
        <f>Temperature!H5628</f>
        <v>18.755137300852986</v>
      </c>
      <c r="D5618" s="16">
        <f>Salinity!H5628</f>
        <v>0.98263529756397405</v>
      </c>
      <c r="E5618">
        <v>0</v>
      </c>
      <c r="F5618">
        <v>0</v>
      </c>
      <c r="G5618">
        <v>30</v>
      </c>
    </row>
    <row r="5619" spans="1:7" x14ac:dyDescent="0.2">
      <c r="A5619" s="14">
        <f>'GW Seasonality'!G5629</f>
        <v>42519</v>
      </c>
      <c r="B5619" s="16">
        <f>'GW Seasonality'!I5629</f>
        <v>1.6802572987154051E-2</v>
      </c>
      <c r="C5619" s="15">
        <f>Temperature!H5629</f>
        <v>18.721029194861618</v>
      </c>
      <c r="D5619" s="16">
        <f>Salinity!H5629</f>
        <v>0.98007718961462154</v>
      </c>
      <c r="E5619">
        <v>0</v>
      </c>
      <c r="F5619">
        <v>0</v>
      </c>
      <c r="G5619">
        <v>30</v>
      </c>
    </row>
    <row r="5620" spans="1:7" x14ac:dyDescent="0.2">
      <c r="A5620" s="14">
        <f>'GW Seasonality'!G5630</f>
        <v>42520</v>
      </c>
      <c r="B5620" s="16">
        <f>'GW Seasonality'!I5630</f>
        <v>1.6717509102049249E-2</v>
      </c>
      <c r="C5620" s="15">
        <f>Temperature!H5630</f>
        <v>18.6870036408197</v>
      </c>
      <c r="D5620" s="16">
        <f>Salinity!H5630</f>
        <v>0.97752527306147741</v>
      </c>
      <c r="E5620">
        <v>0</v>
      </c>
      <c r="F5620">
        <v>0</v>
      </c>
      <c r="G5620">
        <v>30</v>
      </c>
    </row>
    <row r="5621" spans="1:7" x14ac:dyDescent="0.2">
      <c r="A5621" s="14">
        <f>'GW Seasonality'!G5631</f>
        <v>42521</v>
      </c>
      <c r="B5621" s="16">
        <f>'GW Seasonality'!I5631</f>
        <v>1.6632676768590222E-2</v>
      </c>
      <c r="C5621" s="15">
        <f>Temperature!H5631</f>
        <v>18.65307070743609</v>
      </c>
      <c r="D5621" s="16">
        <f>Salinity!H5631</f>
        <v>0.97498030305770655</v>
      </c>
      <c r="E5621">
        <v>0</v>
      </c>
      <c r="F5621">
        <v>0</v>
      </c>
      <c r="G5621">
        <v>30</v>
      </c>
    </row>
    <row r="5622" spans="1:7" x14ac:dyDescent="0.2">
      <c r="A5622" s="14">
        <f>'GW Seasonality'!G5632</f>
        <v>42522</v>
      </c>
      <c r="B5622" s="16">
        <f>'GW Seasonality'!I5632</f>
        <v>1.659543036829024E-2</v>
      </c>
      <c r="C5622" s="15">
        <f>Temperature!H5632</f>
        <v>18.638172147316094</v>
      </c>
      <c r="D5622" s="16">
        <f>Salinity!H5632</f>
        <v>0.97386291104870715</v>
      </c>
      <c r="E5622">
        <v>0</v>
      </c>
      <c r="F5622">
        <v>0</v>
      </c>
      <c r="G5622">
        <v>30</v>
      </c>
    </row>
    <row r="5623" spans="1:7" x14ac:dyDescent="0.2">
      <c r="A5623" s="14">
        <f>'GW Seasonality'!G5633</f>
        <v>42523</v>
      </c>
      <c r="B5623" s="16">
        <f>'GW Seasonality'!I5633</f>
        <v>1.6510975551293026E-2</v>
      </c>
      <c r="C5623" s="15">
        <f>Temperature!H5633</f>
        <v>18.60439022051721</v>
      </c>
      <c r="D5623" s="16">
        <f>Salinity!H5633</f>
        <v>0.97132926653879081</v>
      </c>
      <c r="E5623">
        <v>0</v>
      </c>
      <c r="F5623">
        <v>0</v>
      </c>
      <c r="G5623">
        <v>30</v>
      </c>
    </row>
    <row r="5624" spans="1:7" x14ac:dyDescent="0.2">
      <c r="A5624" s="14">
        <f>'GW Seasonality'!G5634</f>
        <v>42524</v>
      </c>
      <c r="B5624" s="16">
        <f>'GW Seasonality'!I5634</f>
        <v>1.6426813402542057E-2</v>
      </c>
      <c r="C5624" s="15">
        <f>Temperature!H5634</f>
        <v>18.570725361016823</v>
      </c>
      <c r="D5624" s="16">
        <f>Salinity!H5634</f>
        <v>0.96880440207626173</v>
      </c>
      <c r="E5624">
        <v>0</v>
      </c>
      <c r="F5624">
        <v>0</v>
      </c>
      <c r="G5624">
        <v>30</v>
      </c>
    </row>
    <row r="5625" spans="1:7" x14ac:dyDescent="0.2">
      <c r="A5625" s="14">
        <f>'GW Seasonality'!G5635</f>
        <v>42525</v>
      </c>
      <c r="B5625" s="16">
        <f>'GW Seasonality'!I5635</f>
        <v>1.6342968826971189E-2</v>
      </c>
      <c r="C5625" s="15">
        <f>Temperature!H5635</f>
        <v>18.537187530788476</v>
      </c>
      <c r="D5625" s="16">
        <f>Salinity!H5635</f>
        <v>0.96628906480913568</v>
      </c>
      <c r="E5625">
        <v>0</v>
      </c>
      <c r="F5625">
        <v>0</v>
      </c>
      <c r="G5625">
        <v>30</v>
      </c>
    </row>
    <row r="5626" spans="1:7" x14ac:dyDescent="0.2">
      <c r="A5626" s="14">
        <f>'GW Seasonality'!G5636</f>
        <v>42526</v>
      </c>
      <c r="B5626" s="16">
        <f>'GW Seasonality'!I5636</f>
        <v>1.625946663553926E-2</v>
      </c>
      <c r="C5626" s="15">
        <f>Temperature!H5636</f>
        <v>18.503786654215705</v>
      </c>
      <c r="D5626" s="16">
        <f>Salinity!H5636</f>
        <v>0.96378399906617773</v>
      </c>
      <c r="E5626">
        <v>0</v>
      </c>
      <c r="F5626">
        <v>0</v>
      </c>
      <c r="G5626">
        <v>30</v>
      </c>
    </row>
    <row r="5627" spans="1:7" x14ac:dyDescent="0.2">
      <c r="A5627" s="14">
        <f>'GW Seasonality'!G5637</f>
        <v>42527</v>
      </c>
      <c r="B5627" s="16">
        <f>'GW Seasonality'!I5637</f>
        <v>1.6176331537888139E-2</v>
      </c>
      <c r="C5627" s="15">
        <f>Temperature!H5637</f>
        <v>18.470532615155253</v>
      </c>
      <c r="D5627" s="16">
        <f>Salinity!H5637</f>
        <v>0.9612899461366442</v>
      </c>
      <c r="E5627">
        <v>0</v>
      </c>
      <c r="F5627">
        <v>0</v>
      </c>
      <c r="G5627">
        <v>30</v>
      </c>
    </row>
    <row r="5628" spans="1:7" x14ac:dyDescent="0.2">
      <c r="A5628" s="14">
        <f>'GW Seasonality'!G5638</f>
        <v>42528</v>
      </c>
      <c r="B5628" s="16">
        <f>'GW Seasonality'!I5638</f>
        <v>1.6093588135030736E-2</v>
      </c>
      <c r="C5628" s="15">
        <f>Temperature!H5638</f>
        <v>18.437435254012293</v>
      </c>
      <c r="D5628" s="16">
        <f>Salinity!H5638</f>
        <v>0.958807644050922</v>
      </c>
      <c r="E5628">
        <v>0</v>
      </c>
      <c r="F5628">
        <v>0</v>
      </c>
      <c r="G5628">
        <v>30</v>
      </c>
    </row>
    <row r="5629" spans="1:7" x14ac:dyDescent="0.2">
      <c r="A5629" s="14">
        <f>'GW Seasonality'!G5639</f>
        <v>42529</v>
      </c>
      <c r="B5629" s="16">
        <f>'GW Seasonality'!I5639</f>
        <v>1.6011260912071168E-2</v>
      </c>
      <c r="C5629" s="15">
        <f>Temperature!H5639</f>
        <v>18.404504364828465</v>
      </c>
      <c r="D5629" s="16">
        <f>Salinity!H5639</f>
        <v>0.95633782736213491</v>
      </c>
      <c r="E5629">
        <v>0</v>
      </c>
      <c r="F5629">
        <v>0</v>
      </c>
      <c r="G5629">
        <v>30</v>
      </c>
    </row>
    <row r="5630" spans="1:7" x14ac:dyDescent="0.2">
      <c r="A5630" s="14">
        <f>'GW Seasonality'!G5640</f>
        <v>42530</v>
      </c>
      <c r="B5630" s="16">
        <f>'GW Seasonality'!I5640</f>
        <v>1.5929374230959224E-2</v>
      </c>
      <c r="C5630" s="15">
        <f>Temperature!H5640</f>
        <v>18.371749692383688</v>
      </c>
      <c r="D5630" s="16">
        <f>Salinity!H5640</f>
        <v>0.95388122692877664</v>
      </c>
      <c r="E5630">
        <v>0</v>
      </c>
      <c r="F5630">
        <v>0</v>
      </c>
      <c r="G5630">
        <v>30</v>
      </c>
    </row>
    <row r="5631" spans="1:7" x14ac:dyDescent="0.2">
      <c r="A5631" s="14">
        <f>'GW Seasonality'!G5641</f>
        <v>42531</v>
      </c>
      <c r="B5631" s="16">
        <f>'GW Seasonality'!I5641</f>
        <v>1.5847952323281279E-2</v>
      </c>
      <c r="C5631" s="15">
        <f>Temperature!H5641</f>
        <v>18.339180929312512</v>
      </c>
      <c r="D5631" s="16">
        <f>Salinity!H5641</f>
        <v>0.95143856969843832</v>
      </c>
      <c r="E5631">
        <v>0</v>
      </c>
      <c r="F5631">
        <v>0</v>
      </c>
      <c r="G5631">
        <v>30</v>
      </c>
    </row>
    <row r="5632" spans="1:7" x14ac:dyDescent="0.2">
      <c r="A5632" s="14">
        <f>'GW Seasonality'!G5642</f>
        <v>42532</v>
      </c>
      <c r="B5632" s="16">
        <f>'GW Seasonality'!I5642</f>
        <v>1.5767019283089767E-2</v>
      </c>
      <c r="C5632" s="15">
        <f>Temperature!H5642</f>
        <v>18.306807713235905</v>
      </c>
      <c r="D5632" s="16">
        <f>Salinity!H5642</f>
        <v>0.94901057849269299</v>
      </c>
      <c r="E5632">
        <v>0</v>
      </c>
      <c r="F5632">
        <v>0</v>
      </c>
      <c r="G5632">
        <v>30</v>
      </c>
    </row>
    <row r="5633" spans="1:7" x14ac:dyDescent="0.2">
      <c r="A5633" s="14">
        <f>'GW Seasonality'!G5643</f>
        <v>42533</v>
      </c>
      <c r="B5633" s="16">
        <f>'GW Seasonality'!I5643</f>
        <v>1.5686599059773369E-2</v>
      </c>
      <c r="C5633" s="15">
        <f>Temperature!H5643</f>
        <v>18.274639623909348</v>
      </c>
      <c r="D5633" s="16">
        <f>Salinity!H5643</f>
        <v>0.94659797179320093</v>
      </c>
      <c r="E5633">
        <v>0</v>
      </c>
      <c r="F5633">
        <v>0</v>
      </c>
      <c r="G5633">
        <v>30</v>
      </c>
    </row>
    <row r="5634" spans="1:7" x14ac:dyDescent="0.2">
      <c r="A5634" s="14">
        <f>'GW Seasonality'!G5644</f>
        <v>42534</v>
      </c>
      <c r="B5634" s="16">
        <f>'GW Seasonality'!I5644</f>
        <v>1.5606715450969998E-2</v>
      </c>
      <c r="C5634" s="15">
        <f>Temperature!H5644</f>
        <v>18.242686180387999</v>
      </c>
      <c r="D5634" s="16">
        <f>Salinity!H5644</f>
        <v>0.94420146352909995</v>
      </c>
      <c r="E5634">
        <v>0</v>
      </c>
      <c r="F5634">
        <v>0</v>
      </c>
      <c r="G5634">
        <v>30</v>
      </c>
    </row>
    <row r="5635" spans="1:7" x14ac:dyDescent="0.2">
      <c r="A5635" s="14">
        <f>'GW Seasonality'!G5645</f>
        <v>42535</v>
      </c>
      <c r="B5635" s="16">
        <f>'GW Seasonality'!I5645</f>
        <v>1.5527392095524704E-2</v>
      </c>
      <c r="C5635" s="15">
        <f>Temperature!H5645</f>
        <v>18.210956838209881</v>
      </c>
      <c r="D5635" s="16">
        <f>Salinity!H5645</f>
        <v>0.94182176286574115</v>
      </c>
      <c r="E5635">
        <v>0</v>
      </c>
      <c r="F5635">
        <v>0</v>
      </c>
      <c r="G5635">
        <v>30</v>
      </c>
    </row>
    <row r="5636" spans="1:7" x14ac:dyDescent="0.2">
      <c r="A5636" s="14">
        <f>'GW Seasonality'!G5646</f>
        <v>42536</v>
      </c>
      <c r="B5636" s="16">
        <f>'GW Seasonality'!I5646</f>
        <v>1.5448652466494555E-2</v>
      </c>
      <c r="C5636" s="15">
        <f>Temperature!H5646</f>
        <v>18.179460986597821</v>
      </c>
      <c r="D5636" s="16">
        <f>Salinity!H5646</f>
        <v>0.93945957399483659</v>
      </c>
      <c r="E5636">
        <v>0</v>
      </c>
      <c r="F5636">
        <v>0</v>
      </c>
      <c r="G5636">
        <v>30</v>
      </c>
    </row>
    <row r="5637" spans="1:7" x14ac:dyDescent="0.2">
      <c r="A5637" s="14">
        <f>'GW Seasonality'!G5647</f>
        <v>42537</v>
      </c>
      <c r="B5637" s="16">
        <f>'GW Seasonality'!I5647</f>
        <v>1.5370519864202577E-2</v>
      </c>
      <c r="C5637" s="15">
        <f>Temperature!H5647</f>
        <v>18.14820794568103</v>
      </c>
      <c r="D5637" s="16">
        <f>Salinity!H5647</f>
        <v>0.93711559592607729</v>
      </c>
      <c r="E5637">
        <v>0</v>
      </c>
      <c r="F5637">
        <v>0</v>
      </c>
      <c r="G5637">
        <v>30</v>
      </c>
    </row>
    <row r="5638" spans="1:7" x14ac:dyDescent="0.2">
      <c r="A5638" s="14">
        <f>'GW Seasonality'!G5648</f>
        <v>42538</v>
      </c>
      <c r="B5638" s="16">
        <f>'GW Seasonality'!I5648</f>
        <v>1.5293017409342823E-2</v>
      </c>
      <c r="C5638" s="15">
        <f>Temperature!H5648</f>
        <v>18.117206963737129</v>
      </c>
      <c r="D5638" s="16">
        <f>Salinity!H5648</f>
        <v>0.9347905222802847</v>
      </c>
      <c r="E5638">
        <v>0</v>
      </c>
      <c r="F5638">
        <v>0</v>
      </c>
      <c r="G5638">
        <v>30</v>
      </c>
    </row>
    <row r="5639" spans="1:7" x14ac:dyDescent="0.2">
      <c r="A5639" s="14">
        <f>'GW Seasonality'!G5649</f>
        <v>42539</v>
      </c>
      <c r="B5639" s="16">
        <f>'GW Seasonality'!I5649</f>
        <v>1.5216168036138582E-2</v>
      </c>
      <c r="C5639" s="15">
        <f>Temperature!H5649</f>
        <v>18.086467214455432</v>
      </c>
      <c r="D5639" s="16">
        <f>Salinity!H5649</f>
        <v>0.93248504108415742</v>
      </c>
      <c r="E5639">
        <v>0</v>
      </c>
      <c r="F5639">
        <v>0</v>
      </c>
      <c r="G5639">
        <v>30</v>
      </c>
    </row>
    <row r="5640" spans="1:7" x14ac:dyDescent="0.2">
      <c r="A5640" s="14">
        <f>'GW Seasonality'!G5650</f>
        <v>42540</v>
      </c>
      <c r="B5640" s="16">
        <f>'GW Seasonality'!I5650</f>
        <v>1.5139994485555768E-2</v>
      </c>
      <c r="C5640" s="15">
        <f>Temperature!H5650</f>
        <v>18.055997794222307</v>
      </c>
      <c r="D5640" s="16">
        <f>Salinity!H5650</f>
        <v>0.93019983456667299</v>
      </c>
      <c r="E5640">
        <v>0</v>
      </c>
      <c r="F5640">
        <v>0</v>
      </c>
      <c r="G5640">
        <v>30</v>
      </c>
    </row>
    <row r="5641" spans="1:7" x14ac:dyDescent="0.2">
      <c r="A5641" s="14">
        <f>'GW Seasonality'!G5651</f>
        <v>42541</v>
      </c>
      <c r="B5641" s="16">
        <f>'GW Seasonality'!I5651</f>
        <v>1.5064519298573517E-2</v>
      </c>
      <c r="C5641" s="15">
        <f>Temperature!H5651</f>
        <v>18.025807719429405</v>
      </c>
      <c r="D5641" s="16">
        <f>Salinity!H5651</f>
        <v>0.92793557895720546</v>
      </c>
      <c r="E5641">
        <v>0</v>
      </c>
      <c r="F5641">
        <v>0</v>
      </c>
      <c r="G5641">
        <v>30</v>
      </c>
    </row>
    <row r="5642" spans="1:7" x14ac:dyDescent="0.2">
      <c r="A5642" s="14">
        <f>'GW Seasonality'!G5652</f>
        <v>42542</v>
      </c>
      <c r="B5642" s="16">
        <f>'GW Seasonality'!I5652</f>
        <v>1.4989764809513936E-2</v>
      </c>
      <c r="C5642" s="15">
        <f>Temperature!H5652</f>
        <v>17.995905923805573</v>
      </c>
      <c r="D5642" s="16">
        <f>Salinity!H5652</f>
        <v>0.92569294428541793</v>
      </c>
      <c r="E5642">
        <v>0</v>
      </c>
      <c r="F5642">
        <v>0</v>
      </c>
      <c r="G5642">
        <v>30</v>
      </c>
    </row>
    <row r="5643" spans="1:7" x14ac:dyDescent="0.2">
      <c r="A5643" s="14">
        <f>'GW Seasonality'!G5653</f>
        <v>42543</v>
      </c>
      <c r="B5643" s="16">
        <f>'GW Seasonality'!I5653</f>
        <v>1.4915753139433018E-2</v>
      </c>
      <c r="C5643" s="15">
        <f>Temperature!H5653</f>
        <v>17.966301255773207</v>
      </c>
      <c r="D5643" s="16">
        <f>Salinity!H5653</f>
        <v>0.92347259418299055</v>
      </c>
      <c r="E5643">
        <v>0</v>
      </c>
      <c r="F5643">
        <v>0</v>
      </c>
      <c r="G5643">
        <v>30</v>
      </c>
    </row>
    <row r="5644" spans="1:7" x14ac:dyDescent="0.2">
      <c r="A5644" s="14">
        <f>'GW Seasonality'!G5654</f>
        <v>42544</v>
      </c>
      <c r="B5644" s="16">
        <f>'GW Seasonality'!I5654</f>
        <v>1.4842506189574677E-2</v>
      </c>
      <c r="C5644" s="15">
        <f>Temperature!H5654</f>
        <v>17.937002475829871</v>
      </c>
      <c r="D5644" s="16">
        <f>Salinity!H5654</f>
        <v>0.92127518568724032</v>
      </c>
      <c r="E5644">
        <v>0</v>
      </c>
      <c r="F5644">
        <v>0</v>
      </c>
      <c r="G5644">
        <v>30</v>
      </c>
    </row>
    <row r="5645" spans="1:7" x14ac:dyDescent="0.2">
      <c r="A5645" s="14">
        <f>'GW Seasonality'!G5655</f>
        <v>42545</v>
      </c>
      <c r="B5645" s="16">
        <f>'GW Seasonality'!I5655</f>
        <v>1.4770045634889805E-2</v>
      </c>
      <c r="C5645" s="15">
        <f>Temperature!H5655</f>
        <v>17.90801825395592</v>
      </c>
      <c r="D5645" s="16">
        <f>Salinity!H5655</f>
        <v>0.91910136904669415</v>
      </c>
      <c r="E5645">
        <v>0</v>
      </c>
      <c r="F5645">
        <v>0</v>
      </c>
      <c r="G5645">
        <v>30</v>
      </c>
    </row>
    <row r="5646" spans="1:7" x14ac:dyDescent="0.2">
      <c r="A5646" s="14">
        <f>'GW Seasonality'!G5656</f>
        <v>42546</v>
      </c>
      <c r="B5646" s="16">
        <f>'GW Seasonality'!I5656</f>
        <v>1.4698392917622313E-2</v>
      </c>
      <c r="C5646" s="15">
        <f>Temperature!H5656</f>
        <v>17.879357167048923</v>
      </c>
      <c r="D5646" s="16">
        <f>Salinity!H5656</f>
        <v>0.91695178752866935</v>
      </c>
      <c r="E5646">
        <v>0</v>
      </c>
      <c r="F5646">
        <v>0</v>
      </c>
      <c r="G5646">
        <v>30</v>
      </c>
    </row>
    <row r="5647" spans="1:7" x14ac:dyDescent="0.2">
      <c r="A5647" s="14">
        <f>'GW Seasonality'!G5657</f>
        <v>42547</v>
      </c>
      <c r="B5647" s="16">
        <f>'GW Seasonality'!I5657</f>
        <v>1.4627569240964018E-2</v>
      </c>
      <c r="C5647" s="15">
        <f>Temperature!H5657</f>
        <v>17.851027696385607</v>
      </c>
      <c r="D5647" s="16">
        <f>Salinity!H5657</f>
        <v>0.91482707722892054</v>
      </c>
      <c r="E5647">
        <v>0</v>
      </c>
      <c r="F5647">
        <v>0</v>
      </c>
      <c r="G5647">
        <v>30</v>
      </c>
    </row>
    <row r="5648" spans="1:7" x14ac:dyDescent="0.2">
      <c r="A5648" s="14">
        <f>'GW Seasonality'!G5658</f>
        <v>42548</v>
      </c>
      <c r="B5648" s="16">
        <f>'GW Seasonality'!I5658</f>
        <v>1.4557595562780289E-2</v>
      </c>
      <c r="C5648" s="15">
        <f>Temperature!H5658</f>
        <v>17.823038225112114</v>
      </c>
      <c r="D5648" s="16">
        <f>Salinity!H5658</f>
        <v>0.91272786688340868</v>
      </c>
      <c r="E5648">
        <v>0</v>
      </c>
      <c r="F5648">
        <v>0</v>
      </c>
      <c r="G5648">
        <v>30</v>
      </c>
    </row>
    <row r="5649" spans="1:7" x14ac:dyDescent="0.2">
      <c r="A5649" s="14">
        <f>'GW Seasonality'!G5659</f>
        <v>42549</v>
      </c>
      <c r="B5649" s="16">
        <f>'GW Seasonality'!I5659</f>
        <v>1.4488492589408271E-2</v>
      </c>
      <c r="C5649" s="15">
        <f>Temperature!H5659</f>
        <v>17.795397035763308</v>
      </c>
      <c r="D5649" s="16">
        <f>Salinity!H5659</f>
        <v>0.91065477768224812</v>
      </c>
      <c r="E5649">
        <v>0</v>
      </c>
      <c r="F5649">
        <v>0</v>
      </c>
      <c r="G5649">
        <v>30</v>
      </c>
    </row>
    <row r="5650" spans="1:7" x14ac:dyDescent="0.2">
      <c r="A5650" s="14">
        <f>'GW Seasonality'!G5660</f>
        <v>42550</v>
      </c>
      <c r="B5650" s="16">
        <f>'GW Seasonality'!I5660</f>
        <v>1.442028076952954E-2</v>
      </c>
      <c r="C5650" s="15">
        <f>Temperature!H5660</f>
        <v>17.768112307811815</v>
      </c>
      <c r="D5650" s="16">
        <f>Salinity!H5660</f>
        <v>0.90860842308588607</v>
      </c>
      <c r="E5650">
        <v>0</v>
      </c>
      <c r="F5650">
        <v>0</v>
      </c>
      <c r="G5650">
        <v>30</v>
      </c>
    </row>
    <row r="5651" spans="1:7" x14ac:dyDescent="0.2">
      <c r="A5651" s="14">
        <f>'GW Seasonality'!G5661</f>
        <v>42551</v>
      </c>
      <c r="B5651" s="16">
        <f>'GW Seasonality'!I5661</f>
        <v>1.4352980288119023E-2</v>
      </c>
      <c r="C5651" s="15">
        <f>Temperature!H5661</f>
        <v>17.74119211524761</v>
      </c>
      <c r="D5651" s="16">
        <f>Salinity!H5661</f>
        <v>0.90658940864357063</v>
      </c>
      <c r="E5651">
        <v>0</v>
      </c>
      <c r="F5651">
        <v>0</v>
      </c>
      <c r="G5651">
        <v>30</v>
      </c>
    </row>
    <row r="5652" spans="1:7" x14ac:dyDescent="0.2">
      <c r="A5652" s="14">
        <f>'GW Seasonality'!G5662</f>
        <v>42552</v>
      </c>
      <c r="B5652" s="16">
        <f>'GW Seasonality'!I5662</f>
        <v>1.4257708692034358E-2</v>
      </c>
      <c r="C5652" s="15">
        <f>Temperature!H5662</f>
        <v>17.703083476813742</v>
      </c>
      <c r="D5652" s="16">
        <f>Salinity!H5662</f>
        <v>0.90373126076103061</v>
      </c>
      <c r="E5652">
        <v>0</v>
      </c>
      <c r="F5652">
        <v>0</v>
      </c>
      <c r="G5652">
        <v>30</v>
      </c>
    </row>
    <row r="5653" spans="1:7" x14ac:dyDescent="0.2">
      <c r="A5653" s="14">
        <f>'GW Seasonality'!G5663</f>
        <v>42553</v>
      </c>
      <c r="B5653" s="16">
        <f>'GW Seasonality'!I5663</f>
        <v>1.4192714900575514E-2</v>
      </c>
      <c r="C5653" s="15">
        <f>Temperature!H5663</f>
        <v>17.677085960230205</v>
      </c>
      <c r="D5653" s="16">
        <f>Salinity!H5663</f>
        <v>0.90178144701726537</v>
      </c>
      <c r="E5653">
        <v>0</v>
      </c>
      <c r="F5653">
        <v>0</v>
      </c>
      <c r="G5653">
        <v>30</v>
      </c>
    </row>
    <row r="5654" spans="1:7" x14ac:dyDescent="0.2">
      <c r="A5654" s="14">
        <f>'GW Seasonality'!G5664</f>
        <v>42554</v>
      </c>
      <c r="B5654" s="16">
        <f>'GW Seasonality'!I5664</f>
        <v>1.412869978798669E-2</v>
      </c>
      <c r="C5654" s="15">
        <f>Temperature!H5664</f>
        <v>17.651479915194674</v>
      </c>
      <c r="D5654" s="16">
        <f>Salinity!H5664</f>
        <v>0.8998609936396007</v>
      </c>
      <c r="E5654">
        <v>0</v>
      </c>
      <c r="F5654">
        <v>0</v>
      </c>
      <c r="G5654">
        <v>30</v>
      </c>
    </row>
    <row r="5655" spans="1:7" x14ac:dyDescent="0.2">
      <c r="A5655" s="14">
        <f>'GW Seasonality'!G5665</f>
        <v>42555</v>
      </c>
      <c r="B5655" s="16">
        <f>'GW Seasonality'!I5665</f>
        <v>1.4065682297369608E-2</v>
      </c>
      <c r="C5655" s="15">
        <f>Temperature!H5665</f>
        <v>17.626272918947841</v>
      </c>
      <c r="D5655" s="16">
        <f>Salinity!H5665</f>
        <v>0.89797046892108812</v>
      </c>
      <c r="E5655">
        <v>0</v>
      </c>
      <c r="F5655">
        <v>0</v>
      </c>
      <c r="G5655">
        <v>30</v>
      </c>
    </row>
    <row r="5656" spans="1:7" x14ac:dyDescent="0.2">
      <c r="A5656" s="14">
        <f>'GW Seasonality'!G5666</f>
        <v>42556</v>
      </c>
      <c r="B5656" s="16">
        <f>'GW Seasonality'!I5666</f>
        <v>1.4003681076613591E-2</v>
      </c>
      <c r="C5656" s="15">
        <f>Temperature!H5666</f>
        <v>17.601472430645437</v>
      </c>
      <c r="D5656" s="16">
        <f>Salinity!H5666</f>
        <v>0.8961104322984077</v>
      </c>
      <c r="E5656">
        <v>0</v>
      </c>
      <c r="F5656">
        <v>0</v>
      </c>
      <c r="G5656">
        <v>30</v>
      </c>
    </row>
    <row r="5657" spans="1:7" x14ac:dyDescent="0.2">
      <c r="A5657" s="14">
        <f>'GW Seasonality'!G5667</f>
        <v>42557</v>
      </c>
      <c r="B5657" s="16">
        <f>'GW Seasonality'!I5667</f>
        <v>1.3942714472877364E-2</v>
      </c>
      <c r="C5657" s="15">
        <f>Temperature!H5667</f>
        <v>17.577085789150946</v>
      </c>
      <c r="D5657" s="16">
        <f>Salinity!H5667</f>
        <v>0.89428143418632089</v>
      </c>
      <c r="E5657">
        <v>0</v>
      </c>
      <c r="F5657">
        <v>0</v>
      </c>
      <c r="G5657">
        <v>30</v>
      </c>
    </row>
    <row r="5658" spans="1:7" x14ac:dyDescent="0.2">
      <c r="A5658" s="14">
        <f>'GW Seasonality'!G5668</f>
        <v>42558</v>
      </c>
      <c r="B5658" s="16">
        <f>'GW Seasonality'!I5668</f>
        <v>1.3882800527159837E-2</v>
      </c>
      <c r="C5658" s="15">
        <f>Temperature!H5668</f>
        <v>17.553120210863934</v>
      </c>
      <c r="D5658" s="16">
        <f>Salinity!H5668</f>
        <v>0.8924840158147952</v>
      </c>
      <c r="E5658">
        <v>0</v>
      </c>
      <c r="F5658">
        <v>0</v>
      </c>
      <c r="G5658">
        <v>30</v>
      </c>
    </row>
    <row r="5659" spans="1:7" x14ac:dyDescent="0.2">
      <c r="A5659" s="14">
        <f>'GW Seasonality'!G5669</f>
        <v>42559</v>
      </c>
      <c r="B5659" s="16">
        <f>'GW Seasonality'!I5669</f>
        <v>1.3823956968961465E-2</v>
      </c>
      <c r="C5659" s="15">
        <f>Temperature!H5669</f>
        <v>17.529582787584587</v>
      </c>
      <c r="D5659" s="16">
        <f>Salinity!H5669</f>
        <v>0.89071870906884398</v>
      </c>
      <c r="E5659">
        <v>0</v>
      </c>
      <c r="F5659">
        <v>0</v>
      </c>
      <c r="G5659">
        <v>30</v>
      </c>
    </row>
    <row r="5660" spans="1:7" x14ac:dyDescent="0.2">
      <c r="A5660" s="14">
        <f>'GW Seasonality'!G5670</f>
        <v>42560</v>
      </c>
      <c r="B5660" s="16">
        <f>'GW Seasonality'!I5670</f>
        <v>1.3766201211037825E-2</v>
      </c>
      <c r="C5660" s="15">
        <f>Temperature!H5670</f>
        <v>17.506480484415128</v>
      </c>
      <c r="D5660" s="16">
        <f>Salinity!H5670</f>
        <v>0.88898603633113471</v>
      </c>
      <c r="E5660">
        <v>0</v>
      </c>
      <c r="F5660">
        <v>0</v>
      </c>
      <c r="G5660">
        <v>30</v>
      </c>
    </row>
    <row r="5661" spans="1:7" x14ac:dyDescent="0.2">
      <c r="A5661" s="14">
        <f>'GW Seasonality'!G5671</f>
        <v>42561</v>
      </c>
      <c r="B5661" s="16">
        <f>'GW Seasonality'!I5671</f>
        <v>1.3709550344246885E-2</v>
      </c>
      <c r="C5661" s="15">
        <f>Temperature!H5671</f>
        <v>17.483820137698753</v>
      </c>
      <c r="D5661" s="16">
        <f>Salinity!H5671</f>
        <v>0.88728651032740646</v>
      </c>
      <c r="E5661">
        <v>0</v>
      </c>
      <c r="F5661">
        <v>0</v>
      </c>
      <c r="G5661">
        <v>30</v>
      </c>
    </row>
    <row r="5662" spans="1:7" x14ac:dyDescent="0.2">
      <c r="A5662" s="14">
        <f>'GW Seasonality'!G5672</f>
        <v>42562</v>
      </c>
      <c r="B5662" s="16">
        <f>'GW Seasonality'!I5672</f>
        <v>1.3654021132491551E-2</v>
      </c>
      <c r="C5662" s="15">
        <f>Temperature!H5672</f>
        <v>17.461608452996622</v>
      </c>
      <c r="D5662" s="16">
        <f>Salinity!H5672</f>
        <v>0.88562063397474655</v>
      </c>
      <c r="E5662">
        <v>0</v>
      </c>
      <c r="F5662">
        <v>0</v>
      </c>
      <c r="G5662">
        <v>30</v>
      </c>
    </row>
    <row r="5663" spans="1:7" x14ac:dyDescent="0.2">
      <c r="A5663" s="14">
        <f>'GW Seasonality'!G5673</f>
        <v>42563</v>
      </c>
      <c r="B5663" s="16">
        <f>'GW Seasonality'!I5673</f>
        <v>1.3599630007758963E-2</v>
      </c>
      <c r="C5663" s="15">
        <f>Temperature!H5673</f>
        <v>17.439852003103585</v>
      </c>
      <c r="D5663" s="16">
        <f>Salinity!H5673</f>
        <v>0.88398890023276888</v>
      </c>
      <c r="E5663">
        <v>0</v>
      </c>
      <c r="F5663">
        <v>0</v>
      </c>
      <c r="G5663">
        <v>30</v>
      </c>
    </row>
    <row r="5664" spans="1:7" x14ac:dyDescent="0.2">
      <c r="A5664" s="14">
        <f>'GW Seasonality'!G5674</f>
        <v>42564</v>
      </c>
      <c r="B5664" s="16">
        <f>'GW Seasonality'!I5674</f>
        <v>1.3546393065258001E-2</v>
      </c>
      <c r="C5664" s="15">
        <f>Temperature!H5674</f>
        <v>17.4185572261032</v>
      </c>
      <c r="D5664" s="16">
        <f>Salinity!H5674</f>
        <v>0.88239179195773998</v>
      </c>
      <c r="E5664">
        <v>0</v>
      </c>
      <c r="F5664">
        <v>0</v>
      </c>
      <c r="G5664">
        <v>30</v>
      </c>
    </row>
    <row r="5665" spans="1:7" x14ac:dyDescent="0.2">
      <c r="A5665" s="14">
        <f>'GW Seasonality'!G5675</f>
        <v>42565</v>
      </c>
      <c r="B5665" s="16">
        <f>'GW Seasonality'!I5675</f>
        <v>1.3494326058656447E-2</v>
      </c>
      <c r="C5665" s="15">
        <f>Temperature!H5675</f>
        <v>17.397730423462576</v>
      </c>
      <c r="D5665" s="16">
        <f>Salinity!H5675</f>
        <v>0.88082978175969329</v>
      </c>
      <c r="E5665">
        <v>0</v>
      </c>
      <c r="F5665">
        <v>0</v>
      </c>
      <c r="G5665">
        <v>30</v>
      </c>
    </row>
    <row r="5666" spans="1:7" x14ac:dyDescent="0.2">
      <c r="A5666" s="14">
        <f>'GW Seasonality'!G5676</f>
        <v>42566</v>
      </c>
      <c r="B5666" s="16">
        <f>'GW Seasonality'!I5676</f>
        <v>1.3443444395419231E-2</v>
      </c>
      <c r="C5666" s="15">
        <f>Temperature!H5676</f>
        <v>17.377377758167693</v>
      </c>
      <c r="D5666" s="16">
        <f>Salinity!H5676</f>
        <v>0.87930333186257692</v>
      </c>
      <c r="E5666">
        <v>0</v>
      </c>
      <c r="F5666">
        <v>0</v>
      </c>
      <c r="G5666">
        <v>30</v>
      </c>
    </row>
    <row r="5667" spans="1:7" x14ac:dyDescent="0.2">
      <c r="A5667" s="14">
        <f>'GW Seasonality'!G5677</f>
        <v>42567</v>
      </c>
      <c r="B5667" s="16">
        <f>'GW Seasonality'!I5677</f>
        <v>1.3393763132249117E-2</v>
      </c>
      <c r="C5667" s="15">
        <f>Temperature!H5677</f>
        <v>17.357505252899646</v>
      </c>
      <c r="D5667" s="16">
        <f>Salinity!H5677</f>
        <v>0.87781289396747353</v>
      </c>
      <c r="E5667">
        <v>0</v>
      </c>
      <c r="F5667">
        <v>0</v>
      </c>
      <c r="G5667">
        <v>30</v>
      </c>
    </row>
    <row r="5668" spans="1:7" x14ac:dyDescent="0.2">
      <c r="A5668" s="14">
        <f>'GW Seasonality'!G5678</f>
        <v>42568</v>
      </c>
      <c r="B5668" s="16">
        <f>'GW Seasonality'!I5678</f>
        <v>1.3345296970631169E-2</v>
      </c>
      <c r="C5668" s="15">
        <f>Temperature!H5678</f>
        <v>17.338118788252466</v>
      </c>
      <c r="D5668" s="16">
        <f>Salinity!H5678</f>
        <v>0.87635890911893499</v>
      </c>
      <c r="E5668">
        <v>0</v>
      </c>
      <c r="F5668">
        <v>0</v>
      </c>
      <c r="G5668">
        <v>30</v>
      </c>
    </row>
    <row r="5669" spans="1:7" x14ac:dyDescent="0.2">
      <c r="A5669" s="14">
        <f>'GW Seasonality'!G5679</f>
        <v>42569</v>
      </c>
      <c r="B5669" s="16">
        <f>'GW Seasonality'!I5679</f>
        <v>1.3298060252482355E-2</v>
      </c>
      <c r="C5669" s="15">
        <f>Temperature!H5679</f>
        <v>17.31922410099294</v>
      </c>
      <c r="D5669" s="16">
        <f>Salinity!H5679</f>
        <v>0.87494180757447071</v>
      </c>
      <c r="E5669">
        <v>0</v>
      </c>
      <c r="F5669">
        <v>0</v>
      </c>
      <c r="G5669">
        <v>30</v>
      </c>
    </row>
    <row r="5670" spans="1:7" x14ac:dyDescent="0.2">
      <c r="A5670" s="14">
        <f>'GW Seasonality'!G5680</f>
        <v>42570</v>
      </c>
      <c r="B5670" s="16">
        <f>'GW Seasonality'!I5680</f>
        <v>1.3252066955907542E-2</v>
      </c>
      <c r="C5670" s="15">
        <f>Temperature!H5680</f>
        <v>17.300826782363018</v>
      </c>
      <c r="D5670" s="16">
        <f>Salinity!H5680</f>
        <v>0.87356200867722622</v>
      </c>
      <c r="E5670">
        <v>0</v>
      </c>
      <c r="F5670">
        <v>0</v>
      </c>
      <c r="G5670">
        <v>30</v>
      </c>
    </row>
    <row r="5671" spans="1:7" x14ac:dyDescent="0.2">
      <c r="A5671" s="14">
        <f>'GW Seasonality'!G5681</f>
        <v>42571</v>
      </c>
      <c r="B5671" s="16">
        <f>'GW Seasonality'!I5681</f>
        <v>1.3207330691063147E-2</v>
      </c>
      <c r="C5671" s="15">
        <f>Temperature!H5681</f>
        <v>17.282932276425257</v>
      </c>
      <c r="D5671" s="16">
        <f>Salinity!H5681</f>
        <v>0.87221992073189436</v>
      </c>
      <c r="E5671">
        <v>0</v>
      </c>
      <c r="F5671">
        <v>0</v>
      </c>
      <c r="G5671">
        <v>30</v>
      </c>
    </row>
    <row r="5672" spans="1:7" x14ac:dyDescent="0.2">
      <c r="A5672" s="14">
        <f>'GW Seasonality'!G5682</f>
        <v>42572</v>
      </c>
      <c r="B5672" s="16">
        <f>'GW Seasonality'!I5682</f>
        <v>1.3163864696129672E-2</v>
      </c>
      <c r="C5672" s="15">
        <f>Temperature!H5682</f>
        <v>17.265545878451867</v>
      </c>
      <c r="D5672" s="16">
        <f>Salinity!H5682</f>
        <v>0.87091594088389013</v>
      </c>
      <c r="E5672">
        <v>0</v>
      </c>
      <c r="F5672">
        <v>0</v>
      </c>
      <c r="G5672">
        <v>30</v>
      </c>
    </row>
    <row r="5673" spans="1:7" x14ac:dyDescent="0.2">
      <c r="A5673" s="14">
        <f>'GW Seasonality'!G5683</f>
        <v>42573</v>
      </c>
      <c r="B5673" s="16">
        <f>'GW Seasonality'!I5683</f>
        <v>1.3121681833394325E-2</v>
      </c>
      <c r="C5673" s="15">
        <f>Temperature!H5683</f>
        <v>17.248672733357729</v>
      </c>
      <c r="D5673" s="16">
        <f>Salinity!H5683</f>
        <v>0.86965045500182969</v>
      </c>
      <c r="E5673">
        <v>0</v>
      </c>
      <c r="F5673">
        <v>0</v>
      </c>
      <c r="G5673">
        <v>30</v>
      </c>
    </row>
    <row r="5674" spans="1:7" x14ac:dyDescent="0.2">
      <c r="A5674" s="14">
        <f>'GW Seasonality'!G5684</f>
        <v>42574</v>
      </c>
      <c r="B5674" s="16">
        <f>'GW Seasonality'!I5684</f>
        <v>1.308079458544484E-2</v>
      </c>
      <c r="C5674" s="15">
        <f>Temperature!H5684</f>
        <v>17.232317834177934</v>
      </c>
      <c r="D5674" s="16">
        <f>Salinity!H5684</f>
        <v>0.86842383756334518</v>
      </c>
      <c r="E5674">
        <v>0</v>
      </c>
      <c r="F5674">
        <v>0</v>
      </c>
      <c r="G5674">
        <v>30</v>
      </c>
    </row>
    <row r="5675" spans="1:7" x14ac:dyDescent="0.2">
      <c r="A5675" s="14">
        <f>'GW Seasonality'!G5685</f>
        <v>42575</v>
      </c>
      <c r="B5675" s="16">
        <f>'GW Seasonality'!I5685</f>
        <v>1.3041215051475701E-2</v>
      </c>
      <c r="C5675" s="15">
        <f>Temperature!H5685</f>
        <v>17.216486020590281</v>
      </c>
      <c r="D5675" s="16">
        <f>Salinity!H5685</f>
        <v>0.86723645154427098</v>
      </c>
      <c r="E5675">
        <v>0</v>
      </c>
      <c r="F5675">
        <v>0</v>
      </c>
      <c r="G5675">
        <v>30</v>
      </c>
    </row>
    <row r="5676" spans="1:7" x14ac:dyDescent="0.2">
      <c r="A5676" s="14">
        <f>'GW Seasonality'!G5686</f>
        <v>42576</v>
      </c>
      <c r="B5676" s="16">
        <f>'GW Seasonality'!I5686</f>
        <v>1.3002954943707781E-2</v>
      </c>
      <c r="C5676" s="15">
        <f>Temperature!H5686</f>
        <v>17.201181977483113</v>
      </c>
      <c r="D5676" s="16">
        <f>Salinity!H5686</f>
        <v>0.86608864831123333</v>
      </c>
      <c r="E5676">
        <v>0</v>
      </c>
      <c r="F5676">
        <v>0</v>
      </c>
      <c r="G5676">
        <v>30</v>
      </c>
    </row>
    <row r="5677" spans="1:7" x14ac:dyDescent="0.2">
      <c r="A5677" s="14">
        <f>'GW Seasonality'!G5687</f>
        <v>42577</v>
      </c>
      <c r="B5677" s="16">
        <f>'GW Seasonality'!I5687</f>
        <v>1.2966025583922517E-2</v>
      </c>
      <c r="C5677" s="15">
        <f>Temperature!H5687</f>
        <v>17.186410233569006</v>
      </c>
      <c r="D5677" s="16">
        <f>Salinity!H5687</f>
        <v>0.8649807675176755</v>
      </c>
      <c r="E5677">
        <v>0</v>
      </c>
      <c r="F5677">
        <v>0</v>
      </c>
      <c r="G5677">
        <v>30</v>
      </c>
    </row>
    <row r="5678" spans="1:7" x14ac:dyDescent="0.2">
      <c r="A5678" s="14">
        <f>'GW Seasonality'!G5688</f>
        <v>42578</v>
      </c>
      <c r="B5678" s="16">
        <f>'GW Seasonality'!I5688</f>
        <v>1.2930437900111605E-2</v>
      </c>
      <c r="C5678" s="15">
        <f>Temperature!H5688</f>
        <v>17.172175160044642</v>
      </c>
      <c r="D5678" s="16">
        <f>Salinity!H5688</f>
        <v>0.86391313700334804</v>
      </c>
      <c r="E5678">
        <v>0</v>
      </c>
      <c r="F5678">
        <v>0</v>
      </c>
      <c r="G5678">
        <v>30</v>
      </c>
    </row>
    <row r="5679" spans="1:7" x14ac:dyDescent="0.2">
      <c r="A5679" s="14">
        <f>'GW Seasonality'!G5689</f>
        <v>42579</v>
      </c>
      <c r="B5679" s="16">
        <f>'GW Seasonality'!I5689</f>
        <v>1.2896202423243233E-2</v>
      </c>
      <c r="C5679" s="15">
        <f>Temperature!H5689</f>
        <v>17.158480969297294</v>
      </c>
      <c r="D5679" s="16">
        <f>Salinity!H5689</f>
        <v>0.862886072697297</v>
      </c>
      <c r="E5679">
        <v>0</v>
      </c>
      <c r="F5679">
        <v>0</v>
      </c>
      <c r="G5679">
        <v>30</v>
      </c>
    </row>
    <row r="5680" spans="1:7" x14ac:dyDescent="0.2">
      <c r="A5680" s="14">
        <f>'GW Seasonality'!G5690</f>
        <v>42580</v>
      </c>
      <c r="B5680" s="16">
        <f>'GW Seasonality'!I5690</f>
        <v>1.2863329284145807E-2</v>
      </c>
      <c r="C5680" s="15">
        <f>Temperature!H5690</f>
        <v>17.145331713658322</v>
      </c>
      <c r="D5680" s="16">
        <f>Salinity!H5690</f>
        <v>0.86189987852437411</v>
      </c>
      <c r="E5680">
        <v>0</v>
      </c>
      <c r="F5680">
        <v>0</v>
      </c>
      <c r="G5680">
        <v>30</v>
      </c>
    </row>
    <row r="5681" spans="1:7" x14ac:dyDescent="0.2">
      <c r="A5681" s="14">
        <f>'GW Seasonality'!G5691</f>
        <v>42581</v>
      </c>
      <c r="B5681" s="16">
        <f>'GW Seasonality'!I5691</f>
        <v>1.2831828210510057E-2</v>
      </c>
      <c r="C5681" s="15">
        <f>Temperature!H5691</f>
        <v>17.132731284204024</v>
      </c>
      <c r="D5681" s="16">
        <f>Salinity!H5691</f>
        <v>0.86095484631530161</v>
      </c>
      <c r="E5681">
        <v>0</v>
      </c>
      <c r="F5681">
        <v>0</v>
      </c>
      <c r="G5681">
        <v>30</v>
      </c>
    </row>
    <row r="5682" spans="1:7" x14ac:dyDescent="0.2">
      <c r="A5682" s="14">
        <f>'GW Seasonality'!G5692</f>
        <v>42582</v>
      </c>
      <c r="B5682" s="16">
        <f>'GW Seasonality'!I5692</f>
        <v>1.2801708524010483E-2</v>
      </c>
      <c r="C5682" s="15">
        <f>Temperature!H5692</f>
        <v>17.12068340960419</v>
      </c>
      <c r="D5682" s="16">
        <f>Salinity!H5692</f>
        <v>0.86005125572031438</v>
      </c>
      <c r="E5682">
        <v>0</v>
      </c>
      <c r="F5682">
        <v>0</v>
      </c>
      <c r="G5682">
        <v>30</v>
      </c>
    </row>
    <row r="5683" spans="1:7" x14ac:dyDescent="0.2">
      <c r="A5683" s="14">
        <f>'GW Seasonality'!G5693</f>
        <v>42583</v>
      </c>
      <c r="B5683" s="16">
        <f>'GW Seasonality'!I5693</f>
        <v>1.2788895796740779E-2</v>
      </c>
      <c r="C5683" s="15">
        <f>Temperature!H5693</f>
        <v>17.115558318696312</v>
      </c>
      <c r="D5683" s="16">
        <f>Salinity!H5693</f>
        <v>0.85966687390222329</v>
      </c>
      <c r="E5683">
        <v>0</v>
      </c>
      <c r="F5683">
        <v>0</v>
      </c>
      <c r="G5683">
        <v>30</v>
      </c>
    </row>
    <row r="5684" spans="1:7" x14ac:dyDescent="0.2">
      <c r="A5684" s="14">
        <f>'GW Seasonality'!G5694</f>
        <v>42584</v>
      </c>
      <c r="B5684" s="16">
        <f>'GW Seasonality'!I5694</f>
        <v>1.276078085998571E-2</v>
      </c>
      <c r="C5684" s="15">
        <f>Temperature!H5694</f>
        <v>17.104312343994284</v>
      </c>
      <c r="D5684" s="16">
        <f>Salinity!H5694</f>
        <v>0.85882342579957127</v>
      </c>
      <c r="E5684">
        <v>0</v>
      </c>
      <c r="F5684">
        <v>0</v>
      </c>
      <c r="G5684">
        <v>30</v>
      </c>
    </row>
    <row r="5685" spans="1:7" x14ac:dyDescent="0.2">
      <c r="A5685" s="14">
        <f>'GW Seasonality'!G5695</f>
        <v>42585</v>
      </c>
      <c r="B5685" s="16">
        <f>'GW Seasonality'!I5695</f>
        <v>1.2734068334420874E-2</v>
      </c>
      <c r="C5685" s="15">
        <f>Temperature!H5695</f>
        <v>17.09362733376835</v>
      </c>
      <c r="D5685" s="16">
        <f>Salinity!H5695</f>
        <v>0.85802205003262622</v>
      </c>
      <c r="E5685">
        <v>0</v>
      </c>
      <c r="F5685">
        <v>0</v>
      </c>
      <c r="G5685">
        <v>30</v>
      </c>
    </row>
    <row r="5686" spans="1:7" x14ac:dyDescent="0.2">
      <c r="A5686" s="14">
        <f>'GW Seasonality'!G5696</f>
        <v>42586</v>
      </c>
      <c r="B5686" s="16">
        <f>'GW Seasonality'!I5696</f>
        <v>1.2708766124712353E-2</v>
      </c>
      <c r="C5686" s="15">
        <f>Temperature!H5696</f>
        <v>17.08350644988494</v>
      </c>
      <c r="D5686" s="16">
        <f>Salinity!H5696</f>
        <v>0.85726298374137055</v>
      </c>
      <c r="E5686">
        <v>0</v>
      </c>
      <c r="F5686">
        <v>0</v>
      </c>
      <c r="G5686">
        <v>30</v>
      </c>
    </row>
    <row r="5687" spans="1:7" x14ac:dyDescent="0.2">
      <c r="A5687" s="14">
        <f>'GW Seasonality'!G5697</f>
        <v>42587</v>
      </c>
      <c r="B5687" s="16">
        <f>'GW Seasonality'!I5697</f>
        <v>1.2684881718191071E-2</v>
      </c>
      <c r="C5687" s="15">
        <f>Temperature!H5697</f>
        <v>17.073952687276428</v>
      </c>
      <c r="D5687" s="16">
        <f>Salinity!H5697</f>
        <v>0.85654645154573195</v>
      </c>
      <c r="E5687">
        <v>0</v>
      </c>
      <c r="F5687">
        <v>0</v>
      </c>
      <c r="G5687">
        <v>30</v>
      </c>
    </row>
    <row r="5688" spans="1:7" x14ac:dyDescent="0.2">
      <c r="A5688" s="14">
        <f>'GW Seasonality'!G5698</f>
        <v>42588</v>
      </c>
      <c r="B5688" s="16">
        <f>'GW Seasonality'!I5698</f>
        <v>1.2662422182637178E-2</v>
      </c>
      <c r="C5688" s="15">
        <f>Temperature!H5698</f>
        <v>17.06496887305487</v>
      </c>
      <c r="D5688" s="16">
        <f>Salinity!H5698</f>
        <v>0.85587266547911534</v>
      </c>
      <c r="E5688">
        <v>0</v>
      </c>
      <c r="F5688">
        <v>0</v>
      </c>
      <c r="G5688">
        <v>30</v>
      </c>
    </row>
    <row r="5689" spans="1:7" x14ac:dyDescent="0.2">
      <c r="A5689" s="14">
        <f>'GW Seasonality'!G5699</f>
        <v>42589</v>
      </c>
      <c r="B5689" s="16">
        <f>'GW Seasonality'!I5699</f>
        <v>1.2641394164188587E-2</v>
      </c>
      <c r="C5689" s="15">
        <f>Temperature!H5699</f>
        <v>17.056557665675435</v>
      </c>
      <c r="D5689" s="16">
        <f>Salinity!H5699</f>
        <v>0.85524182492565748</v>
      </c>
      <c r="E5689">
        <v>0</v>
      </c>
      <c r="F5689">
        <v>0</v>
      </c>
      <c r="G5689">
        <v>30</v>
      </c>
    </row>
    <row r="5690" spans="1:7" x14ac:dyDescent="0.2">
      <c r="A5690" s="14">
        <f>'GW Seasonality'!G5700</f>
        <v>42590</v>
      </c>
      <c r="B5690" s="16">
        <f>'GW Seasonality'!I5700</f>
        <v>1.2621803885374263E-2</v>
      </c>
      <c r="C5690" s="15">
        <f>Temperature!H5700</f>
        <v>17.048721554149704</v>
      </c>
      <c r="D5690" s="16">
        <f>Salinity!H5700</f>
        <v>0.85465411656122781</v>
      </c>
      <c r="E5690">
        <v>0</v>
      </c>
      <c r="F5690">
        <v>0</v>
      </c>
      <c r="G5690">
        <v>30</v>
      </c>
    </row>
    <row r="5691" spans="1:7" x14ac:dyDescent="0.2">
      <c r="A5691" s="14">
        <f>'GW Seasonality'!G5701</f>
        <v>42591</v>
      </c>
      <c r="B5691" s="16">
        <f>'GW Seasonality'!I5701</f>
        <v>1.2603657143272886E-2</v>
      </c>
      <c r="C5691" s="15">
        <f>Temperature!H5701</f>
        <v>17.041462857309153</v>
      </c>
      <c r="D5691" s="16">
        <f>Salinity!H5701</f>
        <v>0.8541097142981865</v>
      </c>
      <c r="E5691">
        <v>0</v>
      </c>
      <c r="F5691">
        <v>0</v>
      </c>
      <c r="G5691">
        <v>30</v>
      </c>
    </row>
    <row r="5692" spans="1:7" x14ac:dyDescent="0.2">
      <c r="A5692" s="14">
        <f>'GW Seasonality'!G5702</f>
        <v>42592</v>
      </c>
      <c r="B5692" s="16">
        <f>'GW Seasonality'!I5702</f>
        <v>1.2586959307797395E-2</v>
      </c>
      <c r="C5692" s="15">
        <f>Temperature!H5702</f>
        <v>17.034783723118956</v>
      </c>
      <c r="D5692" s="16">
        <f>Salinity!H5702</f>
        <v>0.85360877923392187</v>
      </c>
      <c r="E5692">
        <v>0</v>
      </c>
      <c r="F5692">
        <v>0</v>
      </c>
      <c r="G5692">
        <v>30</v>
      </c>
    </row>
    <row r="5693" spans="1:7" x14ac:dyDescent="0.2">
      <c r="A5693" s="14">
        <f>'GW Seasonality'!G5703</f>
        <v>42593</v>
      </c>
      <c r="B5693" s="16">
        <f>'GW Seasonality'!I5703</f>
        <v>1.2571715320105953E-2</v>
      </c>
      <c r="C5693" s="15">
        <f>Temperature!H5703</f>
        <v>17.028686128042381</v>
      </c>
      <c r="D5693" s="16">
        <f>Salinity!H5703</f>
        <v>0.85315145960317851</v>
      </c>
      <c r="E5693">
        <v>0</v>
      </c>
      <c r="F5693">
        <v>0</v>
      </c>
      <c r="G5693">
        <v>30</v>
      </c>
    </row>
    <row r="5694" spans="1:7" x14ac:dyDescent="0.2">
      <c r="A5694" s="14">
        <f>'GW Seasonality'!G5704</f>
        <v>42594</v>
      </c>
      <c r="B5694" s="16">
        <f>'GW Seasonality'!I5704</f>
        <v>1.2557929691139766E-2</v>
      </c>
      <c r="C5694" s="15">
        <f>Temperature!H5704</f>
        <v>17.023171876455905</v>
      </c>
      <c r="D5694" s="16">
        <f>Salinity!H5704</f>
        <v>0.85273789073419293</v>
      </c>
      <c r="E5694">
        <v>0</v>
      </c>
      <c r="F5694">
        <v>0</v>
      </c>
      <c r="G5694">
        <v>30</v>
      </c>
    </row>
    <row r="5695" spans="1:7" x14ac:dyDescent="0.2">
      <c r="A5695" s="14">
        <f>'GW Seasonality'!G5705</f>
        <v>42595</v>
      </c>
      <c r="B5695" s="16">
        <f>'GW Seasonality'!I5705</f>
        <v>1.2545606500288239E-2</v>
      </c>
      <c r="C5695" s="15">
        <f>Temperature!H5705</f>
        <v>17.018242600115293</v>
      </c>
      <c r="D5695" s="16">
        <f>Salinity!H5705</f>
        <v>0.85236819500864702</v>
      </c>
      <c r="E5695">
        <v>0</v>
      </c>
      <c r="F5695">
        <v>0</v>
      </c>
      <c r="G5695">
        <v>30</v>
      </c>
    </row>
    <row r="5696" spans="1:7" x14ac:dyDescent="0.2">
      <c r="A5696" s="14">
        <f>'GW Seasonality'!G5706</f>
        <v>42596</v>
      </c>
      <c r="B5696" s="16">
        <f>'GW Seasonality'!I5706</f>
        <v>1.25347493941818E-2</v>
      </c>
      <c r="C5696" s="15">
        <f>Temperature!H5706</f>
        <v>17.013899757672718</v>
      </c>
      <c r="D5696" s="16">
        <f>Salinity!H5706</f>
        <v>0.85204248182545395</v>
      </c>
      <c r="E5696">
        <v>0</v>
      </c>
      <c r="F5696">
        <v>0</v>
      </c>
      <c r="G5696">
        <v>30</v>
      </c>
    </row>
    <row r="5697" spans="1:7" x14ac:dyDescent="0.2">
      <c r="A5697" s="14">
        <f>'GW Seasonality'!G5707</f>
        <v>42597</v>
      </c>
      <c r="B5697" s="16">
        <f>'GW Seasonality'!I5707</f>
        <v>1.2525361585612824E-2</v>
      </c>
      <c r="C5697" s="15">
        <f>Temperature!H5707</f>
        <v>17.01014463424513</v>
      </c>
      <c r="D5697" s="16">
        <f>Salinity!H5707</f>
        <v>0.85176084756838477</v>
      </c>
      <c r="E5697">
        <v>0</v>
      </c>
      <c r="F5697">
        <v>0</v>
      </c>
      <c r="G5697">
        <v>30</v>
      </c>
    </row>
    <row r="5698" spans="1:7" x14ac:dyDescent="0.2">
      <c r="A5698" s="14">
        <f>'GW Seasonality'!G5708</f>
        <v>42598</v>
      </c>
      <c r="B5698" s="16">
        <f>'GW Seasonality'!I5708</f>
        <v>1.2517445852584904E-2</v>
      </c>
      <c r="C5698" s="15">
        <f>Temperature!H5708</f>
        <v>17.00697834103396</v>
      </c>
      <c r="D5698" s="16">
        <f>Salinity!H5708</f>
        <v>0.85152337557754709</v>
      </c>
      <c r="E5698">
        <v>0</v>
      </c>
      <c r="F5698">
        <v>0</v>
      </c>
      <c r="G5698">
        <v>30</v>
      </c>
    </row>
    <row r="5699" spans="1:7" x14ac:dyDescent="0.2">
      <c r="A5699" s="14">
        <f>'GW Seasonality'!G5709</f>
        <v>42599</v>
      </c>
      <c r="B5699" s="16">
        <f>'GW Seasonality'!I5709</f>
        <v>1.2511004537490791E-2</v>
      </c>
      <c r="C5699" s="15">
        <f>Temperature!H5709</f>
        <v>17.004401814996314</v>
      </c>
      <c r="D5699" s="16">
        <f>Salinity!H5709</f>
        <v>0.85133013612472364</v>
      </c>
      <c r="E5699">
        <v>0</v>
      </c>
      <c r="F5699">
        <v>0</v>
      </c>
      <c r="G5699">
        <v>30</v>
      </c>
    </row>
    <row r="5700" spans="1:7" x14ac:dyDescent="0.2">
      <c r="A5700" s="14">
        <f>'GW Seasonality'!G5710</f>
        <v>42600</v>
      </c>
      <c r="B5700" s="16">
        <f>'GW Seasonality'!I5710</f>
        <v>1.2506039546419252E-2</v>
      </c>
      <c r="C5700" s="15">
        <f>Temperature!H5710</f>
        <v>17.002415818567702</v>
      </c>
      <c r="D5700" s="16">
        <f>Salinity!H5710</f>
        <v>0.85118118639257745</v>
      </c>
      <c r="E5700">
        <v>0</v>
      </c>
      <c r="F5700">
        <v>0</v>
      </c>
      <c r="G5700">
        <v>30</v>
      </c>
    </row>
    <row r="5701" spans="1:7" x14ac:dyDescent="0.2">
      <c r="A5701" s="14">
        <f>'GW Seasonality'!G5711</f>
        <v>42601</v>
      </c>
      <c r="B5701" s="16">
        <f>'GW Seasonality'!I5711</f>
        <v>1.2502552348591026E-2</v>
      </c>
      <c r="C5701" s="15">
        <f>Temperature!H5711</f>
        <v>17.001020939436408</v>
      </c>
      <c r="D5701" s="16">
        <f>Salinity!H5711</f>
        <v>0.85107657045773066</v>
      </c>
      <c r="E5701">
        <v>0</v>
      </c>
      <c r="F5701">
        <v>0</v>
      </c>
      <c r="G5701">
        <v>30</v>
      </c>
    </row>
    <row r="5702" spans="1:7" x14ac:dyDescent="0.2">
      <c r="A5702" s="14">
        <f>'GW Seasonality'!G5712</f>
        <v>42602</v>
      </c>
      <c r="B5702" s="16">
        <f>'GW Seasonality'!I5712</f>
        <v>1.2500543975924053E-2</v>
      </c>
      <c r="C5702" s="15">
        <f>Temperature!H5712</f>
        <v>17.000217590369619</v>
      </c>
      <c r="D5702" s="16">
        <f>Salinity!H5712</f>
        <v>0.85101631927772159</v>
      </c>
      <c r="E5702">
        <v>0</v>
      </c>
      <c r="F5702">
        <v>0</v>
      </c>
      <c r="G5702">
        <v>30</v>
      </c>
    </row>
    <row r="5703" spans="1:7" x14ac:dyDescent="0.2">
      <c r="A5703" s="14">
        <f>'GW Seasonality'!G5713</f>
        <v>42603</v>
      </c>
      <c r="B5703" s="16">
        <f>'GW Seasonality'!I5713</f>
        <v>1.2500015022728118E-2</v>
      </c>
      <c r="C5703" s="15">
        <f>Temperature!H5713</f>
        <v>17.000006009091248</v>
      </c>
      <c r="D5703" s="16">
        <f>Salinity!H5713</f>
        <v>0.85100045068184349</v>
      </c>
      <c r="E5703">
        <v>0</v>
      </c>
      <c r="F5703">
        <v>0</v>
      </c>
      <c r="G5703">
        <v>30</v>
      </c>
    </row>
    <row r="5704" spans="1:7" x14ac:dyDescent="0.2">
      <c r="A5704" s="14">
        <f>'GW Seasonality'!G5714</f>
        <v>42604</v>
      </c>
      <c r="B5704" s="16">
        <f>'GW Seasonality'!I5714</f>
        <v>1.250096564552898E-2</v>
      </c>
      <c r="C5704" s="15">
        <f>Temperature!H5714</f>
        <v>17.000386258211591</v>
      </c>
      <c r="D5704" s="16">
        <f>Salinity!H5714</f>
        <v>0.85102896936586936</v>
      </c>
      <c r="E5704">
        <v>0</v>
      </c>
      <c r="F5704">
        <v>0</v>
      </c>
      <c r="G5704">
        <v>30</v>
      </c>
    </row>
    <row r="5705" spans="1:7" x14ac:dyDescent="0.2">
      <c r="A5705" s="14">
        <f>'GW Seasonality'!G5715</f>
        <v>42605</v>
      </c>
      <c r="B5705" s="16">
        <f>'GW Seasonality'!I5715</f>
        <v>1.250339556302206E-2</v>
      </c>
      <c r="C5705" s="15">
        <f>Temperature!H5715</f>
        <v>17.001358225208822</v>
      </c>
      <c r="D5705" s="16">
        <f>Salinity!H5715</f>
        <v>0.85110186689066181</v>
      </c>
      <c r="E5705">
        <v>0</v>
      </c>
      <c r="F5705">
        <v>0</v>
      </c>
      <c r="G5705">
        <v>30</v>
      </c>
    </row>
    <row r="5706" spans="1:7" x14ac:dyDescent="0.2">
      <c r="A5706" s="14">
        <f>'GW Seasonality'!G5716</f>
        <v>42606</v>
      </c>
      <c r="B5706" s="16">
        <f>'GW Seasonality'!I5716</f>
        <v>1.2507304056155676E-2</v>
      </c>
      <c r="C5706" s="15">
        <f>Temperature!H5716</f>
        <v>17.002921622462271</v>
      </c>
      <c r="D5706" s="16">
        <f>Salinity!H5716</f>
        <v>0.85121912168467018</v>
      </c>
      <c r="E5706">
        <v>0</v>
      </c>
      <c r="F5706">
        <v>0</v>
      </c>
      <c r="G5706">
        <v>30</v>
      </c>
    </row>
    <row r="5707" spans="1:7" x14ac:dyDescent="0.2">
      <c r="A5707" s="14">
        <f>'GW Seasonality'!G5717</f>
        <v>42607</v>
      </c>
      <c r="B5707" s="16">
        <f>'GW Seasonality'!I5717</f>
        <v>1.2512689968343829E-2</v>
      </c>
      <c r="C5707" s="15">
        <f>Temperature!H5717</f>
        <v>17.005075987337531</v>
      </c>
      <c r="D5707" s="16">
        <f>Salinity!H5717</f>
        <v>0.85138069905031488</v>
      </c>
      <c r="E5707">
        <v>0</v>
      </c>
      <c r="F5707">
        <v>0</v>
      </c>
      <c r="G5707">
        <v>30</v>
      </c>
    </row>
    <row r="5708" spans="1:7" x14ac:dyDescent="0.2">
      <c r="A5708" s="14">
        <f>'GW Seasonality'!G5718</f>
        <v>42608</v>
      </c>
      <c r="B5708" s="16">
        <f>'GW Seasonality'!I5718</f>
        <v>1.2519551705808454E-2</v>
      </c>
      <c r="C5708" s="15">
        <f>Temperature!H5718</f>
        <v>17.007820682323381</v>
      </c>
      <c r="D5708" s="16">
        <f>Salinity!H5718</f>
        <v>0.85158655117425364</v>
      </c>
      <c r="E5708">
        <v>0</v>
      </c>
      <c r="F5708">
        <v>0</v>
      </c>
      <c r="G5708">
        <v>30</v>
      </c>
    </row>
    <row r="5709" spans="1:7" x14ac:dyDescent="0.2">
      <c r="A5709" s="14">
        <f>'GW Seasonality'!G5719</f>
        <v>42609</v>
      </c>
      <c r="B5709" s="16">
        <f>'GW Seasonality'!I5719</f>
        <v>1.2527887238051037E-2</v>
      </c>
      <c r="C5709" s="15">
        <f>Temperature!H5719</f>
        <v>17.011154895220415</v>
      </c>
      <c r="D5709" s="16">
        <f>Salinity!H5719</f>
        <v>0.85183661714153103</v>
      </c>
      <c r="E5709">
        <v>0</v>
      </c>
      <c r="F5709">
        <v>0</v>
      </c>
      <c r="G5709">
        <v>30</v>
      </c>
    </row>
    <row r="5710" spans="1:7" x14ac:dyDescent="0.2">
      <c r="A5710" s="14">
        <f>'GW Seasonality'!G5720</f>
        <v>42610</v>
      </c>
      <c r="B5710" s="16">
        <f>'GW Seasonality'!I5720</f>
        <v>1.2537694098453483E-2</v>
      </c>
      <c r="C5710" s="15">
        <f>Temperature!H5720</f>
        <v>17.015077639381392</v>
      </c>
      <c r="D5710" s="16">
        <f>Salinity!H5720</f>
        <v>0.85213082295360443</v>
      </c>
      <c r="E5710">
        <v>0</v>
      </c>
      <c r="F5710">
        <v>0</v>
      </c>
      <c r="G5710">
        <v>30</v>
      </c>
    </row>
    <row r="5711" spans="1:7" x14ac:dyDescent="0.2">
      <c r="A5711" s="14">
        <f>'GW Seasonality'!G5721</f>
        <v>42611</v>
      </c>
      <c r="B5711" s="16">
        <f>'GW Seasonality'!I5721</f>
        <v>1.2548969385008022E-2</v>
      </c>
      <c r="C5711" s="15">
        <f>Temperature!H5721</f>
        <v>17.019587754003208</v>
      </c>
      <c r="D5711" s="16">
        <f>Salinity!H5721</f>
        <v>0.85246908155024059</v>
      </c>
      <c r="E5711">
        <v>0</v>
      </c>
      <c r="F5711">
        <v>0</v>
      </c>
      <c r="G5711">
        <v>30</v>
      </c>
    </row>
    <row r="5712" spans="1:7" x14ac:dyDescent="0.2">
      <c r="A5712" s="14">
        <f>'GW Seasonality'!G5722</f>
        <v>42612</v>
      </c>
      <c r="B5712" s="16">
        <f>'GW Seasonality'!I5722</f>
        <v>1.256170976117596E-2</v>
      </c>
      <c r="C5712" s="15">
        <f>Temperature!H5722</f>
        <v>17.024683904470383</v>
      </c>
      <c r="D5712" s="16">
        <f>Salinity!H5722</f>
        <v>0.85285129283527872</v>
      </c>
      <c r="E5712">
        <v>0</v>
      </c>
      <c r="F5712">
        <v>0</v>
      </c>
      <c r="G5712">
        <v>30</v>
      </c>
    </row>
    <row r="5713" spans="1:7" x14ac:dyDescent="0.2">
      <c r="A5713" s="14">
        <f>'GW Seasonality'!G5723</f>
        <v>42613</v>
      </c>
      <c r="B5713" s="16">
        <f>'GW Seasonality'!I5723</f>
        <v>1.2575911456875016E-2</v>
      </c>
      <c r="C5713" s="15">
        <f>Temperature!H5723</f>
        <v>17.030364582750007</v>
      </c>
      <c r="D5713" s="16">
        <f>Salinity!H5723</f>
        <v>0.85327734370625041</v>
      </c>
      <c r="E5713">
        <v>0</v>
      </c>
      <c r="F5713">
        <v>0</v>
      </c>
      <c r="G5713">
        <v>30</v>
      </c>
    </row>
    <row r="5714" spans="1:7" x14ac:dyDescent="0.2">
      <c r="A5714" s="14">
        <f>'GW Seasonality'!G5724</f>
        <v>42614</v>
      </c>
      <c r="B5714" s="16">
        <f>'GW Seasonality'!I5724</f>
        <v>1.2582622081743378E-2</v>
      </c>
      <c r="C5714" s="15">
        <f>Temperature!H5724</f>
        <v>17.03304883269735</v>
      </c>
      <c r="D5714" s="16">
        <f>Salinity!H5724</f>
        <v>0.8534786624523012</v>
      </c>
      <c r="E5714">
        <v>0</v>
      </c>
      <c r="F5714">
        <v>0</v>
      </c>
      <c r="G5714">
        <v>30</v>
      </c>
    </row>
    <row r="5715" spans="1:7" x14ac:dyDescent="0.2">
      <c r="A5715" s="14">
        <f>'GW Seasonality'!G5725</f>
        <v>42615</v>
      </c>
      <c r="B5715" s="16">
        <f>'GW Seasonality'!I5725</f>
        <v>1.2598920583448534E-2</v>
      </c>
      <c r="C5715" s="15">
        <f>Temperature!H5725</f>
        <v>17.039568233379413</v>
      </c>
      <c r="D5715" s="16">
        <f>Salinity!H5725</f>
        <v>0.85396761750345607</v>
      </c>
      <c r="E5715">
        <v>0</v>
      </c>
      <c r="F5715">
        <v>0</v>
      </c>
      <c r="G5715">
        <v>30</v>
      </c>
    </row>
    <row r="5716" spans="1:7" x14ac:dyDescent="0.2">
      <c r="A5716" s="14">
        <f>'GW Seasonality'!G5726</f>
        <v>42616</v>
      </c>
      <c r="B5716" s="16">
        <f>'GW Seasonality'!I5726</f>
        <v>1.2616669393403834E-2</v>
      </c>
      <c r="C5716" s="15">
        <f>Temperature!H5726</f>
        <v>17.046667757361533</v>
      </c>
      <c r="D5716" s="16">
        <f>Salinity!H5726</f>
        <v>0.85450008180211501</v>
      </c>
      <c r="E5716">
        <v>0</v>
      </c>
      <c r="F5716">
        <v>0</v>
      </c>
      <c r="G5716">
        <v>30</v>
      </c>
    </row>
    <row r="5717" spans="1:7" x14ac:dyDescent="0.2">
      <c r="A5717" s="14">
        <f>'GW Seasonality'!G5727</f>
        <v>42617</v>
      </c>
      <c r="B5717" s="16">
        <f>'GW Seasonality'!I5727</f>
        <v>1.2635863259450861E-2</v>
      </c>
      <c r="C5717" s="15">
        <f>Temperature!H5727</f>
        <v>17.054345303780345</v>
      </c>
      <c r="D5717" s="16">
        <f>Salinity!H5727</f>
        <v>0.85507589778352577</v>
      </c>
      <c r="E5717">
        <v>0</v>
      </c>
      <c r="F5717">
        <v>0</v>
      </c>
      <c r="G5717">
        <v>30</v>
      </c>
    </row>
    <row r="5718" spans="1:7" x14ac:dyDescent="0.2">
      <c r="A5718" s="14">
        <f>'GW Seasonality'!G5728</f>
        <v>42618</v>
      </c>
      <c r="B5718" s="16">
        <f>'GW Seasonality'!I5728</f>
        <v>1.2656496501815852E-2</v>
      </c>
      <c r="C5718" s="15">
        <f>Temperature!H5728</f>
        <v>17.062598600726339</v>
      </c>
      <c r="D5718" s="16">
        <f>Salinity!H5728</f>
        <v>0.85569489505447549</v>
      </c>
      <c r="E5718">
        <v>0</v>
      </c>
      <c r="F5718">
        <v>0</v>
      </c>
      <c r="G5718">
        <v>30</v>
      </c>
    </row>
    <row r="5719" spans="1:7" x14ac:dyDescent="0.2">
      <c r="A5719" s="14">
        <f>'GW Seasonality'!G5729</f>
        <v>42619</v>
      </c>
      <c r="B5719" s="16">
        <f>'GW Seasonality'!I5729</f>
        <v>1.2678563014790433E-2</v>
      </c>
      <c r="C5719" s="15">
        <f>Temperature!H5729</f>
        <v>17.071425205916174</v>
      </c>
      <c r="D5719" s="16">
        <f>Salinity!H5729</f>
        <v>0.85635689044371288</v>
      </c>
      <c r="E5719">
        <v>0</v>
      </c>
      <c r="F5719">
        <v>0</v>
      </c>
      <c r="G5719">
        <v>30</v>
      </c>
    </row>
    <row r="5720" spans="1:7" x14ac:dyDescent="0.2">
      <c r="A5720" s="14">
        <f>'GW Seasonality'!G5730</f>
        <v>42620</v>
      </c>
      <c r="B5720" s="16">
        <f>'GW Seasonality'!I5730</f>
        <v>1.27020562685384E-2</v>
      </c>
      <c r="C5720" s="15">
        <f>Temperature!H5730</f>
        <v>17.080822507415359</v>
      </c>
      <c r="D5720" s="16">
        <f>Salinity!H5730</f>
        <v>0.85706168805615202</v>
      </c>
      <c r="E5720">
        <v>0</v>
      </c>
      <c r="F5720">
        <v>0</v>
      </c>
      <c r="G5720">
        <v>30</v>
      </c>
    </row>
    <row r="5721" spans="1:7" x14ac:dyDescent="0.2">
      <c r="A5721" s="14">
        <f>'GW Seasonality'!G5731</f>
        <v>42621</v>
      </c>
      <c r="B5721" s="16">
        <f>'GW Seasonality'!I5731</f>
        <v>1.2726969311028E-2</v>
      </c>
      <c r="C5721" s="15">
        <f>Temperature!H5731</f>
        <v>17.0907877244112</v>
      </c>
      <c r="D5721" s="16">
        <f>Salinity!H5731</f>
        <v>0.85780907933083994</v>
      </c>
      <c r="E5721">
        <v>0</v>
      </c>
      <c r="F5721">
        <v>0</v>
      </c>
      <c r="G5721">
        <v>30</v>
      </c>
    </row>
    <row r="5722" spans="1:7" x14ac:dyDescent="0.2">
      <c r="A5722" s="14">
        <f>'GW Seasonality'!G5732</f>
        <v>42622</v>
      </c>
      <c r="B5722" s="16">
        <f>'GW Seasonality'!I5732</f>
        <v>1.2753294770089144E-2</v>
      </c>
      <c r="C5722" s="15">
        <f>Temperature!H5732</f>
        <v>17.101317908035657</v>
      </c>
      <c r="D5722" s="16">
        <f>Salinity!H5732</f>
        <v>0.8585988431026742</v>
      </c>
      <c r="E5722">
        <v>0</v>
      </c>
      <c r="F5722">
        <v>0</v>
      </c>
      <c r="G5722">
        <v>30</v>
      </c>
    </row>
    <row r="5723" spans="1:7" x14ac:dyDescent="0.2">
      <c r="A5723" s="14">
        <f>'GW Seasonality'!G5733</f>
        <v>42623</v>
      </c>
      <c r="B5723" s="16">
        <f>'GW Seasonality'!I5733</f>
        <v>1.2781024855594965E-2</v>
      </c>
      <c r="C5723" s="15">
        <f>Temperature!H5733</f>
        <v>17.112409942237985</v>
      </c>
      <c r="D5723" s="16">
        <f>Salinity!H5733</f>
        <v>0.85943074566784894</v>
      </c>
      <c r="E5723">
        <v>0</v>
      </c>
      <c r="F5723">
        <v>0</v>
      </c>
      <c r="G5723">
        <v>30</v>
      </c>
    </row>
    <row r="5724" spans="1:7" x14ac:dyDescent="0.2">
      <c r="A5724" s="14">
        <f>'GW Seasonality'!G5734</f>
        <v>42624</v>
      </c>
      <c r="B5724" s="16">
        <f>'GW Seasonality'!I5734</f>
        <v>1.2810151361767021E-2</v>
      </c>
      <c r="C5724" s="15">
        <f>Temperature!H5734</f>
        <v>17.124060544706808</v>
      </c>
      <c r="D5724" s="16">
        <f>Salinity!H5734</f>
        <v>0.86030454085301067</v>
      </c>
      <c r="E5724">
        <v>0</v>
      </c>
      <c r="F5724">
        <v>0</v>
      </c>
      <c r="G5724">
        <v>30</v>
      </c>
    </row>
    <row r="5725" spans="1:7" x14ac:dyDescent="0.2">
      <c r="A5725" s="14">
        <f>'GW Seasonality'!G5735</f>
        <v>42625</v>
      </c>
      <c r="B5725" s="16">
        <f>'GW Seasonality'!I5735</f>
        <v>1.2840665669603542E-2</v>
      </c>
      <c r="C5725" s="15">
        <f>Temperature!H5735</f>
        <v>17.136266267841417</v>
      </c>
      <c r="D5725" s="16">
        <f>Salinity!H5735</f>
        <v>0.86121997008810625</v>
      </c>
      <c r="E5725">
        <v>0</v>
      </c>
      <c r="F5725">
        <v>0</v>
      </c>
      <c r="G5725">
        <v>30</v>
      </c>
    </row>
    <row r="5726" spans="1:7" x14ac:dyDescent="0.2">
      <c r="A5726" s="14">
        <f>'GW Seasonality'!G5736</f>
        <v>42626</v>
      </c>
      <c r="B5726" s="16">
        <f>'GW Seasonality'!I5736</f>
        <v>1.287255874942991E-2</v>
      </c>
      <c r="C5726" s="15">
        <f>Temperature!H5736</f>
        <v>17.149023499771964</v>
      </c>
      <c r="D5726" s="16">
        <f>Salinity!H5736</f>
        <v>0.86217676248289721</v>
      </c>
      <c r="E5726">
        <v>0</v>
      </c>
      <c r="F5726">
        <v>0</v>
      </c>
      <c r="G5726">
        <v>30</v>
      </c>
    </row>
    <row r="5727" spans="1:7" x14ac:dyDescent="0.2">
      <c r="A5727" s="14">
        <f>'GW Seasonality'!G5737</f>
        <v>42627</v>
      </c>
      <c r="B5727" s="16">
        <f>'GW Seasonality'!I5737</f>
        <v>1.290582116357069E-2</v>
      </c>
      <c r="C5727" s="15">
        <f>Temperature!H5737</f>
        <v>17.162328465428274</v>
      </c>
      <c r="D5727" s="16">
        <f>Salinity!H5737</f>
        <v>0.86317463490712065</v>
      </c>
      <c r="E5727">
        <v>0</v>
      </c>
      <c r="F5727">
        <v>0</v>
      </c>
      <c r="G5727">
        <v>30</v>
      </c>
    </row>
    <row r="5728" spans="1:7" x14ac:dyDescent="0.2">
      <c r="A5728" s="14">
        <f>'GW Seasonality'!G5738</f>
        <v>42628</v>
      </c>
      <c r="B5728" s="16">
        <f>'GW Seasonality'!I5738</f>
        <v>1.29404430691424E-2</v>
      </c>
      <c r="C5728" s="15">
        <f>Temperature!H5738</f>
        <v>17.176177227656957</v>
      </c>
      <c r="D5728" s="16">
        <f>Salinity!H5738</f>
        <v>0.864213292074272</v>
      </c>
      <c r="E5728">
        <v>0</v>
      </c>
      <c r="F5728">
        <v>0</v>
      </c>
      <c r="G5728">
        <v>30</v>
      </c>
    </row>
    <row r="5729" spans="1:7" x14ac:dyDescent="0.2">
      <c r="A5729" s="14">
        <f>'GW Seasonality'!G5739</f>
        <v>42629</v>
      </c>
      <c r="B5729" s="16">
        <f>'GW Seasonality'!I5739</f>
        <v>1.2976414220966168E-2</v>
      </c>
      <c r="C5729" s="15">
        <f>Temperature!H5739</f>
        <v>17.190565688386467</v>
      </c>
      <c r="D5729" s="16">
        <f>Salinity!H5739</f>
        <v>0.86529242662898498</v>
      </c>
      <c r="E5729">
        <v>0</v>
      </c>
      <c r="F5729">
        <v>0</v>
      </c>
      <c r="G5729">
        <v>30</v>
      </c>
    </row>
    <row r="5730" spans="1:7" x14ac:dyDescent="0.2">
      <c r="A5730" s="14">
        <f>'GW Seasonality'!G5740</f>
        <v>42630</v>
      </c>
      <c r="B5730" s="16">
        <f>'GW Seasonality'!I5740</f>
        <v>1.3013723974599448E-2</v>
      </c>
      <c r="C5730" s="15">
        <f>Temperature!H5740</f>
        <v>17.205489589839779</v>
      </c>
      <c r="D5730" s="16">
        <f>Salinity!H5740</f>
        <v>0.86641171923798344</v>
      </c>
      <c r="E5730">
        <v>0</v>
      </c>
      <c r="F5730">
        <v>0</v>
      </c>
      <c r="G5730">
        <v>30</v>
      </c>
    </row>
    <row r="5731" spans="1:7" x14ac:dyDescent="0.2">
      <c r="A5731" s="14">
        <f>'GW Seasonality'!G5741</f>
        <v>42631</v>
      </c>
      <c r="B5731" s="16">
        <f>'GW Seasonality'!I5741</f>
        <v>1.3052361289485887E-2</v>
      </c>
      <c r="C5731" s="15">
        <f>Temperature!H5741</f>
        <v>17.220944515794354</v>
      </c>
      <c r="D5731" s="16">
        <f>Salinity!H5741</f>
        <v>0.86757083868457652</v>
      </c>
      <c r="E5731">
        <v>0</v>
      </c>
      <c r="F5731">
        <v>0</v>
      </c>
      <c r="G5731">
        <v>30</v>
      </c>
    </row>
    <row r="5732" spans="1:7" x14ac:dyDescent="0.2">
      <c r="A5732" s="14">
        <f>'GW Seasonality'!G5742</f>
        <v>42632</v>
      </c>
      <c r="B5732" s="16">
        <f>'GW Seasonality'!I5742</f>
        <v>1.3092314732222393E-2</v>
      </c>
      <c r="C5732" s="15">
        <f>Temperature!H5742</f>
        <v>17.236925892888955</v>
      </c>
      <c r="D5732" s="16">
        <f>Salinity!H5742</f>
        <v>0.86876944196667172</v>
      </c>
      <c r="E5732">
        <v>0</v>
      </c>
      <c r="F5732">
        <v>0</v>
      </c>
      <c r="G5732">
        <v>30</v>
      </c>
    </row>
    <row r="5733" spans="1:7" x14ac:dyDescent="0.2">
      <c r="A5733" s="14">
        <f>'GW Seasonality'!G5743</f>
        <v>42633</v>
      </c>
      <c r="B5733" s="16">
        <f>'GW Seasonality'!I5743</f>
        <v>1.3133572479942471E-2</v>
      </c>
      <c r="C5733" s="15">
        <f>Temperature!H5743</f>
        <v>17.253428991976989</v>
      </c>
      <c r="D5733" s="16">
        <f>Salinity!H5743</f>
        <v>0.87000717439827413</v>
      </c>
      <c r="E5733">
        <v>0</v>
      </c>
      <c r="F5733">
        <v>0</v>
      </c>
      <c r="G5733">
        <v>30</v>
      </c>
    </row>
    <row r="5734" spans="1:7" x14ac:dyDescent="0.2">
      <c r="A5734" s="14">
        <f>'GW Seasonality'!G5744</f>
        <v>42634</v>
      </c>
      <c r="B5734" s="16">
        <f>'GW Seasonality'!I5744</f>
        <v>1.3176122323814796E-2</v>
      </c>
      <c r="C5734" s="15">
        <f>Temperature!H5744</f>
        <v>17.270448929525919</v>
      </c>
      <c r="D5734" s="16">
        <f>Salinity!H5744</f>
        <v>0.87128366971444393</v>
      </c>
      <c r="E5734">
        <v>0</v>
      </c>
      <c r="F5734">
        <v>0</v>
      </c>
      <c r="G5734">
        <v>30</v>
      </c>
    </row>
    <row r="5735" spans="1:7" x14ac:dyDescent="0.2">
      <c r="A5735" s="14">
        <f>'GW Seasonality'!G5745</f>
        <v>42635</v>
      </c>
      <c r="B5735" s="16">
        <f>'GW Seasonality'!I5745</f>
        <v>1.321995167265601E-2</v>
      </c>
      <c r="C5735" s="15">
        <f>Temperature!H5745</f>
        <v>17.287980669062403</v>
      </c>
      <c r="D5735" s="16">
        <f>Salinity!H5745</f>
        <v>0.87259855017968024</v>
      </c>
      <c r="E5735">
        <v>0</v>
      </c>
      <c r="F5735">
        <v>0</v>
      </c>
      <c r="G5735">
        <v>30</v>
      </c>
    </row>
    <row r="5736" spans="1:7" x14ac:dyDescent="0.2">
      <c r="A5736" s="14">
        <f>'GW Seasonality'!G5746</f>
        <v>42636</v>
      </c>
      <c r="B5736" s="16">
        <f>'GW Seasonality'!I5746</f>
        <v>1.3265047556656639E-2</v>
      </c>
      <c r="C5736" s="15">
        <f>Temperature!H5746</f>
        <v>17.306019022662657</v>
      </c>
      <c r="D5736" s="16">
        <f>Salinity!H5746</f>
        <v>0.87395142669969916</v>
      </c>
      <c r="E5736">
        <v>0</v>
      </c>
      <c r="F5736">
        <v>0</v>
      </c>
      <c r="G5736">
        <v>30</v>
      </c>
    </row>
    <row r="5737" spans="1:7" x14ac:dyDescent="0.2">
      <c r="A5737" s="14">
        <f>'GW Seasonality'!G5747</f>
        <v>42637</v>
      </c>
      <c r="B5737" s="16">
        <f>'GW Seasonality'!I5747</f>
        <v>1.3311396631219087E-2</v>
      </c>
      <c r="C5737" s="15">
        <f>Temperature!H5747</f>
        <v>17.324558652487635</v>
      </c>
      <c r="D5737" s="16">
        <f>Salinity!H5747</f>
        <v>0.87534189893657255</v>
      </c>
      <c r="E5737">
        <v>0</v>
      </c>
      <c r="F5737">
        <v>0</v>
      </c>
      <c r="G5737">
        <v>30</v>
      </c>
    </row>
    <row r="5738" spans="1:7" x14ac:dyDescent="0.2">
      <c r="A5738" s="14">
        <f>'GW Seasonality'!G5748</f>
        <v>42638</v>
      </c>
      <c r="B5738" s="16">
        <f>'GW Seasonality'!I5748</f>
        <v>1.3358985180906507E-2</v>
      </c>
      <c r="C5738" s="15">
        <f>Temperature!H5748</f>
        <v>17.343594072362603</v>
      </c>
      <c r="D5738" s="16">
        <f>Salinity!H5748</f>
        <v>0.87676955542719515</v>
      </c>
      <c r="E5738">
        <v>0</v>
      </c>
      <c r="F5738">
        <v>0</v>
      </c>
      <c r="G5738">
        <v>30</v>
      </c>
    </row>
    <row r="5739" spans="1:7" x14ac:dyDescent="0.2">
      <c r="A5739" s="14">
        <f>'GW Seasonality'!G5749</f>
        <v>42639</v>
      </c>
      <c r="B5739" s="16">
        <f>'GW Seasonality'!I5749</f>
        <v>1.3407799123501419E-2</v>
      </c>
      <c r="C5739" s="15">
        <f>Temperature!H5749</f>
        <v>17.363119649400566</v>
      </c>
      <c r="D5739" s="16">
        <f>Salinity!H5749</f>
        <v>0.87823397370504241</v>
      </c>
      <c r="E5739">
        <v>0</v>
      </c>
      <c r="F5739">
        <v>0</v>
      </c>
      <c r="G5739">
        <v>30</v>
      </c>
    </row>
    <row r="5740" spans="1:7" x14ac:dyDescent="0.2">
      <c r="A5740" s="14">
        <f>'GW Seasonality'!G5750</f>
        <v>42640</v>
      </c>
      <c r="B5740" s="16">
        <f>'GW Seasonality'!I5750</f>
        <v>1.3457824014172864E-2</v>
      </c>
      <c r="C5740" s="15">
        <f>Temperature!H5750</f>
        <v>17.383129605669144</v>
      </c>
      <c r="D5740" s="16">
        <f>Salinity!H5750</f>
        <v>0.87973472042518586</v>
      </c>
      <c r="E5740">
        <v>0</v>
      </c>
      <c r="F5740">
        <v>0</v>
      </c>
      <c r="G5740">
        <v>30</v>
      </c>
    </row>
    <row r="5741" spans="1:7" x14ac:dyDescent="0.2">
      <c r="A5741" s="14">
        <f>'GW Seasonality'!G5751</f>
        <v>42641</v>
      </c>
      <c r="B5741" s="16">
        <f>'GW Seasonality'!I5751</f>
        <v>1.3509045049750878E-2</v>
      </c>
      <c r="C5741" s="15">
        <f>Temperature!H5751</f>
        <v>17.40361801990035</v>
      </c>
      <c r="D5741" s="16">
        <f>Salinity!H5751</f>
        <v>0.88127135149252622</v>
      </c>
      <c r="E5741">
        <v>0</v>
      </c>
      <c r="F5741">
        <v>0</v>
      </c>
      <c r="G5741">
        <v>30</v>
      </c>
    </row>
    <row r="5742" spans="1:7" x14ac:dyDescent="0.2">
      <c r="A5742" s="14">
        <f>'GW Seasonality'!G5752</f>
        <v>42642</v>
      </c>
      <c r="B5742" s="16">
        <f>'GW Seasonality'!I5752</f>
        <v>1.3561447073106959E-2</v>
      </c>
      <c r="C5742" s="15">
        <f>Temperature!H5752</f>
        <v>17.424578829242783</v>
      </c>
      <c r="D5742" s="16">
        <f>Salinity!H5752</f>
        <v>0.88284341219320872</v>
      </c>
      <c r="E5742">
        <v>0</v>
      </c>
      <c r="F5742">
        <v>0</v>
      </c>
      <c r="G5742">
        <v>30</v>
      </c>
    </row>
    <row r="5743" spans="1:7" x14ac:dyDescent="0.2">
      <c r="A5743" s="14">
        <f>'GW Seasonality'!G5753</f>
        <v>42643</v>
      </c>
      <c r="B5743" s="16">
        <f>'GW Seasonality'!I5753</f>
        <v>1.361501457763933E-2</v>
      </c>
      <c r="C5743" s="15">
        <f>Temperature!H5753</f>
        <v>17.446005831055732</v>
      </c>
      <c r="D5743" s="16">
        <f>Salinity!H5753</f>
        <v>0.88445043732917983</v>
      </c>
      <c r="E5743">
        <v>0</v>
      </c>
      <c r="F5743">
        <v>0</v>
      </c>
      <c r="G5743">
        <v>30</v>
      </c>
    </row>
    <row r="5744" spans="1:7" x14ac:dyDescent="0.2">
      <c r="A5744" s="14">
        <f>'GW Seasonality'!G5754</f>
        <v>42644</v>
      </c>
      <c r="B5744" s="16">
        <f>'GW Seasonality'!I5754</f>
        <v>1.3694167293745547E-2</v>
      </c>
      <c r="C5744" s="15">
        <f>Temperature!H5754</f>
        <v>17.477666917498219</v>
      </c>
      <c r="D5744" s="16">
        <f>Salinity!H5754</f>
        <v>0.88682501881236631</v>
      </c>
      <c r="E5744">
        <v>0</v>
      </c>
      <c r="F5744">
        <v>0</v>
      </c>
      <c r="G5744">
        <v>30</v>
      </c>
    </row>
    <row r="5745" spans="1:7" x14ac:dyDescent="0.2">
      <c r="A5745" s="14">
        <f>'GW Seasonality'!G5755</f>
        <v>42645</v>
      </c>
      <c r="B5745" s="16">
        <f>'GW Seasonality'!I5755</f>
        <v>1.3750511362580755E-2</v>
      </c>
      <c r="C5745" s="15">
        <f>Temperature!H5755</f>
        <v>17.5002045450323</v>
      </c>
      <c r="D5745" s="16">
        <f>Salinity!H5755</f>
        <v>0.88851534087742268</v>
      </c>
      <c r="E5745">
        <v>0</v>
      </c>
      <c r="F5745">
        <v>0</v>
      </c>
      <c r="G5745">
        <v>30</v>
      </c>
    </row>
    <row r="5746" spans="1:7" x14ac:dyDescent="0.2">
      <c r="A5746" s="14">
        <f>'GW Seasonality'!G5756</f>
        <v>42646</v>
      </c>
      <c r="B5746" s="16">
        <f>'GW Seasonality'!I5756</f>
        <v>1.3807964965427248E-2</v>
      </c>
      <c r="C5746" s="15">
        <f>Temperature!H5756</f>
        <v>17.523185986170898</v>
      </c>
      <c r="D5746" s="16">
        <f>Salinity!H5756</f>
        <v>0.89023894896281741</v>
      </c>
      <c r="E5746">
        <v>0</v>
      </c>
      <c r="F5746">
        <v>0</v>
      </c>
      <c r="G5746">
        <v>30</v>
      </c>
    </row>
    <row r="5747" spans="1:7" x14ac:dyDescent="0.2">
      <c r="A5747" s="14">
        <f>'GW Seasonality'!G5757</f>
        <v>42647</v>
      </c>
      <c r="B5747" s="16">
        <f>'GW Seasonality'!I5757</f>
        <v>1.3866511100839602E-2</v>
      </c>
      <c r="C5747" s="15">
        <f>Temperature!H5757</f>
        <v>17.546604440335841</v>
      </c>
      <c r="D5747" s="16">
        <f>Salinity!H5757</f>
        <v>0.89199533302518808</v>
      </c>
      <c r="E5747">
        <v>0</v>
      </c>
      <c r="F5747">
        <v>0</v>
      </c>
      <c r="G5747">
        <v>30</v>
      </c>
    </row>
    <row r="5748" spans="1:7" x14ac:dyDescent="0.2">
      <c r="A5748" s="14">
        <f>'GW Seasonality'!G5758</f>
        <v>42648</v>
      </c>
      <c r="B5748" s="16">
        <f>'GW Seasonality'!I5758</f>
        <v>1.3926132444074431E-2</v>
      </c>
      <c r="C5748" s="15">
        <f>Temperature!H5758</f>
        <v>17.57045297762977</v>
      </c>
      <c r="D5748" s="16">
        <f>Salinity!H5758</f>
        <v>0.89378397332223292</v>
      </c>
      <c r="E5748">
        <v>0</v>
      </c>
      <c r="F5748">
        <v>0</v>
      </c>
      <c r="G5748">
        <v>30</v>
      </c>
    </row>
    <row r="5749" spans="1:7" x14ac:dyDescent="0.2">
      <c r="A5749" s="14">
        <f>'GW Seasonality'!G5759</f>
        <v>42649</v>
      </c>
      <c r="B5749" s="16">
        <f>'GW Seasonality'!I5759</f>
        <v>1.3986811352217059E-2</v>
      </c>
      <c r="C5749" s="15">
        <f>Temperature!H5759</f>
        <v>17.594724540886823</v>
      </c>
      <c r="D5749" s="16">
        <f>Salinity!H5759</f>
        <v>0.89560434056651173</v>
      </c>
      <c r="E5749">
        <v>0</v>
      </c>
      <c r="F5749">
        <v>0</v>
      </c>
      <c r="G5749">
        <v>30</v>
      </c>
    </row>
    <row r="5750" spans="1:7" x14ac:dyDescent="0.2">
      <c r="A5750" s="14">
        <f>'GW Seasonality'!G5760</f>
        <v>42650</v>
      </c>
      <c r="B5750" s="16">
        <f>'GW Seasonality'!I5760</f>
        <v>1.4048529869402339E-2</v>
      </c>
      <c r="C5750" s="15">
        <f>Temperature!H5760</f>
        <v>17.619411947760934</v>
      </c>
      <c r="D5750" s="16">
        <f>Salinity!H5760</f>
        <v>0.8974558960820701</v>
      </c>
      <c r="E5750">
        <v>0</v>
      </c>
      <c r="F5750">
        <v>0</v>
      </c>
      <c r="G5750">
        <v>30</v>
      </c>
    </row>
    <row r="5751" spans="1:7" x14ac:dyDescent="0.2">
      <c r="A5751" s="14">
        <f>'GW Seasonality'!G5761</f>
        <v>42651</v>
      </c>
      <c r="B5751" s="16">
        <f>'GW Seasonality'!I5761</f>
        <v>1.4111269732128074E-2</v>
      </c>
      <c r="C5751" s="15">
        <f>Temperature!H5761</f>
        <v>17.64450789285123</v>
      </c>
      <c r="D5751" s="16">
        <f>Salinity!H5761</f>
        <v>0.89933809196384218</v>
      </c>
      <c r="E5751">
        <v>0</v>
      </c>
      <c r="F5751">
        <v>0</v>
      </c>
      <c r="G5751">
        <v>30</v>
      </c>
    </row>
    <row r="5752" spans="1:7" x14ac:dyDescent="0.2">
      <c r="A5752" s="14">
        <f>'GW Seasonality'!G5762</f>
        <v>42652</v>
      </c>
      <c r="B5752" s="16">
        <f>'GW Seasonality'!I5762</f>
        <v>1.4175012374659502E-2</v>
      </c>
      <c r="C5752" s="15">
        <f>Temperature!H5762</f>
        <v>17.670004949863799</v>
      </c>
      <c r="D5752" s="16">
        <f>Salinity!H5762</f>
        <v>0.90125037123978502</v>
      </c>
      <c r="E5752">
        <v>0</v>
      </c>
      <c r="F5752">
        <v>0</v>
      </c>
      <c r="G5752">
        <v>30</v>
      </c>
    </row>
    <row r="5753" spans="1:7" x14ac:dyDescent="0.2">
      <c r="A5753" s="14">
        <f>'GW Seasonality'!G5763</f>
        <v>42653</v>
      </c>
      <c r="B5753" s="16">
        <f>'GW Seasonality'!I5763</f>
        <v>1.4239738934523176E-2</v>
      </c>
      <c r="C5753" s="15">
        <f>Temperature!H5763</f>
        <v>17.69589557380927</v>
      </c>
      <c r="D5753" s="16">
        <f>Salinity!H5763</f>
        <v>0.90319216803569524</v>
      </c>
      <c r="E5753">
        <v>0</v>
      </c>
      <c r="F5753">
        <v>0</v>
      </c>
      <c r="G5753">
        <v>30</v>
      </c>
    </row>
    <row r="5754" spans="1:7" x14ac:dyDescent="0.2">
      <c r="A5754" s="14">
        <f>'GW Seasonality'!G5764</f>
        <v>42654</v>
      </c>
      <c r="B5754" s="16">
        <f>'GW Seasonality'!I5764</f>
        <v>1.4305430258088678E-2</v>
      </c>
      <c r="C5754" s="15">
        <f>Temperature!H5764</f>
        <v>17.722172103235472</v>
      </c>
      <c r="D5754" s="16">
        <f>Salinity!H5764</f>
        <v>0.90516290774266028</v>
      </c>
      <c r="E5754">
        <v>0</v>
      </c>
      <c r="F5754">
        <v>0</v>
      </c>
      <c r="G5754">
        <v>30</v>
      </c>
    </row>
    <row r="5755" spans="1:7" x14ac:dyDescent="0.2">
      <c r="A5755" s="14">
        <f>'GW Seasonality'!G5765</f>
        <v>42655</v>
      </c>
      <c r="B5755" s="16">
        <f>'GW Seasonality'!I5765</f>
        <v>1.43720669062365E-2</v>
      </c>
      <c r="C5755" s="15">
        <f>Temperature!H5765</f>
        <v>17.748826762494598</v>
      </c>
      <c r="D5755" s="16">
        <f>Salinity!H5765</f>
        <v>0.90716200718709494</v>
      </c>
      <c r="E5755">
        <v>0</v>
      </c>
      <c r="F5755">
        <v>0</v>
      </c>
      <c r="G5755">
        <v>30</v>
      </c>
    </row>
    <row r="5756" spans="1:7" x14ac:dyDescent="0.2">
      <c r="A5756" s="14">
        <f>'GW Seasonality'!G5766</f>
        <v>42656</v>
      </c>
      <c r="B5756" s="16">
        <f>'GW Seasonality'!I5766</f>
        <v>1.443962916011037E-2</v>
      </c>
      <c r="C5756" s="15">
        <f>Temperature!H5766</f>
        <v>17.775851664044147</v>
      </c>
      <c r="D5756" s="16">
        <f>Salinity!H5766</f>
        <v>0.90918887480331101</v>
      </c>
      <c r="E5756">
        <v>0</v>
      </c>
      <c r="F5756">
        <v>0</v>
      </c>
      <c r="G5756">
        <v>30</v>
      </c>
    </row>
    <row r="5757" spans="1:7" x14ac:dyDescent="0.2">
      <c r="A5757" s="14">
        <f>'GW Seasonality'!G5767</f>
        <v>42657</v>
      </c>
      <c r="B5757" s="16">
        <f>'GW Seasonality'!I5767</f>
        <v>1.4508097026952393E-2</v>
      </c>
      <c r="C5757" s="15">
        <f>Temperature!H5767</f>
        <v>17.803238810780957</v>
      </c>
      <c r="D5757" s="16">
        <f>Salinity!H5767</f>
        <v>0.91124291080857178</v>
      </c>
      <c r="E5757">
        <v>0</v>
      </c>
      <c r="F5757">
        <v>0</v>
      </c>
      <c r="G5757">
        <v>30</v>
      </c>
    </row>
    <row r="5758" spans="1:7" x14ac:dyDescent="0.2">
      <c r="A5758" s="14">
        <f>'GW Seasonality'!G5768</f>
        <v>42658</v>
      </c>
      <c r="B5758" s="16">
        <f>'GW Seasonality'!I5768</f>
        <v>1.4577450246019235E-2</v>
      </c>
      <c r="C5758" s="15">
        <f>Temperature!H5768</f>
        <v>17.830980098407693</v>
      </c>
      <c r="D5758" s="16">
        <f>Salinity!H5768</f>
        <v>0.91332350738057699</v>
      </c>
      <c r="E5758">
        <v>0</v>
      </c>
      <c r="F5758">
        <v>0</v>
      </c>
      <c r="G5758">
        <v>30</v>
      </c>
    </row>
    <row r="5759" spans="1:7" x14ac:dyDescent="0.2">
      <c r="A5759" s="14">
        <f>'GW Seasonality'!G5769</f>
        <v>42659</v>
      </c>
      <c r="B5759" s="16">
        <f>'GW Seasonality'!I5769</f>
        <v>1.4647668294577584E-2</v>
      </c>
      <c r="C5759" s="15">
        <f>Temperature!H5769</f>
        <v>17.859067317831034</v>
      </c>
      <c r="D5759" s="16">
        <f>Salinity!H5769</f>
        <v>0.91543004883732748</v>
      </c>
      <c r="E5759">
        <v>0</v>
      </c>
      <c r="F5759">
        <v>0</v>
      </c>
      <c r="G5759">
        <v>30</v>
      </c>
    </row>
    <row r="5760" spans="1:7" x14ac:dyDescent="0.2">
      <c r="A5760" s="14">
        <f>'GW Seasonality'!G5770</f>
        <v>42660</v>
      </c>
      <c r="B5760" s="16">
        <f>'GW Seasonality'!I5770</f>
        <v>1.4718730393977171E-2</v>
      </c>
      <c r="C5760" s="15">
        <f>Temperature!H5770</f>
        <v>17.887492157590867</v>
      </c>
      <c r="D5760" s="16">
        <f>Salinity!H5770</f>
        <v>0.91756191181931512</v>
      </c>
      <c r="E5760">
        <v>0</v>
      </c>
      <c r="F5760">
        <v>0</v>
      </c>
      <c r="G5760">
        <v>30</v>
      </c>
    </row>
    <row r="5761" spans="1:7" x14ac:dyDescent="0.2">
      <c r="A5761" s="14">
        <f>'GW Seasonality'!G5771</f>
        <v>42661</v>
      </c>
      <c r="B5761" s="16">
        <f>'GW Seasonality'!I5771</f>
        <v>1.4790615515799502E-2</v>
      </c>
      <c r="C5761" s="15">
        <f>Temperature!H5771</f>
        <v>17.916246206319801</v>
      </c>
      <c r="D5761" s="16">
        <f>Salinity!H5771</f>
        <v>0.91971846547398506</v>
      </c>
      <c r="E5761">
        <v>0</v>
      </c>
      <c r="F5761">
        <v>0</v>
      </c>
      <c r="G5761">
        <v>30</v>
      </c>
    </row>
    <row r="5762" spans="1:7" x14ac:dyDescent="0.2">
      <c r="A5762" s="14">
        <f>'GW Seasonality'!G5772</f>
        <v>42662</v>
      </c>
      <c r="B5762" s="16">
        <f>'GW Seasonality'!I5772</f>
        <v>1.4863302388080517E-2</v>
      </c>
      <c r="C5762" s="15">
        <f>Temperature!H5772</f>
        <v>17.945320955232205</v>
      </c>
      <c r="D5762" s="16">
        <f>Salinity!H5772</f>
        <v>0.92189907164241547</v>
      </c>
      <c r="E5762">
        <v>0</v>
      </c>
      <c r="F5762">
        <v>0</v>
      </c>
      <c r="G5762">
        <v>30</v>
      </c>
    </row>
    <row r="5763" spans="1:7" x14ac:dyDescent="0.2">
      <c r="A5763" s="14">
        <f>'GW Seasonality'!G5773</f>
        <v>42663</v>
      </c>
      <c r="B5763" s="16">
        <f>'GW Seasonality'!I5773</f>
        <v>1.4936769501605284E-2</v>
      </c>
      <c r="C5763" s="15">
        <f>Temperature!H5773</f>
        <v>17.974707800642115</v>
      </c>
      <c r="D5763" s="16">
        <f>Salinity!H5773</f>
        <v>0.92410308504815852</v>
      </c>
      <c r="E5763">
        <v>0</v>
      </c>
      <c r="F5763">
        <v>0</v>
      </c>
      <c r="G5763">
        <v>30</v>
      </c>
    </row>
    <row r="5764" spans="1:7" x14ac:dyDescent="0.2">
      <c r="A5764" s="14">
        <f>'GW Seasonality'!G5774</f>
        <v>42664</v>
      </c>
      <c r="B5764" s="16">
        <f>'GW Seasonality'!I5774</f>
        <v>1.5010995116272935E-2</v>
      </c>
      <c r="C5764" s="15">
        <f>Temperature!H5774</f>
        <v>18.004398046509174</v>
      </c>
      <c r="D5764" s="16">
        <f>Salinity!H5774</f>
        <v>0.92632985348818808</v>
      </c>
      <c r="E5764">
        <v>0</v>
      </c>
      <c r="F5764">
        <v>0</v>
      </c>
      <c r="G5764">
        <v>30</v>
      </c>
    </row>
    <row r="5765" spans="1:7" x14ac:dyDescent="0.2">
      <c r="A5765" s="14">
        <f>'GW Seasonality'!G5775</f>
        <v>42665</v>
      </c>
      <c r="B5765" s="16">
        <f>'GW Seasonality'!I5775</f>
        <v>1.5085957267529924E-2</v>
      </c>
      <c r="C5765" s="15">
        <f>Temperature!H5775</f>
        <v>18.03438290701197</v>
      </c>
      <c r="D5765" s="16">
        <f>Salinity!H5775</f>
        <v>0.92857871802589775</v>
      </c>
      <c r="E5765">
        <v>0</v>
      </c>
      <c r="F5765">
        <v>0</v>
      </c>
      <c r="G5765">
        <v>30</v>
      </c>
    </row>
    <row r="5766" spans="1:7" x14ac:dyDescent="0.2">
      <c r="A5766" s="14">
        <f>'GW Seasonality'!G5776</f>
        <v>42666</v>
      </c>
      <c r="B5766" s="16">
        <f>'GW Seasonality'!I5776</f>
        <v>1.5161633772869663E-2</v>
      </c>
      <c r="C5766" s="15">
        <f>Temperature!H5776</f>
        <v>18.064653509147863</v>
      </c>
      <c r="D5766" s="16">
        <f>Salinity!H5776</f>
        <v>0.93084901318608992</v>
      </c>
      <c r="E5766">
        <v>0</v>
      </c>
      <c r="F5766">
        <v>0</v>
      </c>
      <c r="G5766">
        <v>30</v>
      </c>
    </row>
    <row r="5767" spans="1:7" x14ac:dyDescent="0.2">
      <c r="A5767" s="14">
        <f>'GW Seasonality'!G5777</f>
        <v>42667</v>
      </c>
      <c r="B5767" s="16">
        <f>'GW Seasonality'!I5777</f>
        <v>1.5238002238396702E-2</v>
      </c>
      <c r="C5767" s="15">
        <f>Temperature!H5777</f>
        <v>18.09520089535868</v>
      </c>
      <c r="D5767" s="16">
        <f>Salinity!H5777</f>
        <v>0.93314006715190101</v>
      </c>
      <c r="E5767">
        <v>0</v>
      </c>
      <c r="F5767">
        <v>0</v>
      </c>
      <c r="G5767">
        <v>30</v>
      </c>
    </row>
    <row r="5768" spans="1:7" x14ac:dyDescent="0.2">
      <c r="A5768" s="14">
        <f>'GW Seasonality'!G5778</f>
        <v>42668</v>
      </c>
      <c r="B5768" s="16">
        <f>'GW Seasonality'!I5778</f>
        <v>1.5315040065453447E-2</v>
      </c>
      <c r="C5768" s="15">
        <f>Temperature!H5778</f>
        <v>18.126016026181379</v>
      </c>
      <c r="D5768" s="16">
        <f>Salinity!H5778</f>
        <v>0.93545120196360332</v>
      </c>
      <c r="E5768">
        <v>0</v>
      </c>
      <c r="F5768">
        <v>0</v>
      </c>
      <c r="G5768">
        <v>30</v>
      </c>
    </row>
    <row r="5769" spans="1:7" x14ac:dyDescent="0.2">
      <c r="A5769" s="14">
        <f>'GW Seasonality'!G5779</f>
        <v>42669</v>
      </c>
      <c r="B5769" s="16">
        <f>'GW Seasonality'!I5779</f>
        <v>1.5392724457307449E-2</v>
      </c>
      <c r="C5769" s="15">
        <f>Temperature!H5779</f>
        <v>18.157089782922981</v>
      </c>
      <c r="D5769" s="16">
        <f>Salinity!H5779</f>
        <v>0.93778173371922346</v>
      </c>
      <c r="E5769">
        <v>0</v>
      </c>
      <c r="F5769">
        <v>0</v>
      </c>
      <c r="G5769">
        <v>30</v>
      </c>
    </row>
    <row r="5770" spans="1:7" x14ac:dyDescent="0.2">
      <c r="A5770" s="14">
        <f>'GW Seasonality'!G5780</f>
        <v>42670</v>
      </c>
      <c r="B5770" s="16">
        <f>'GW Seasonality'!I5780</f>
        <v>1.5471032425897334E-2</v>
      </c>
      <c r="C5770" s="15">
        <f>Temperature!H5780</f>
        <v>18.188412970358932</v>
      </c>
      <c r="D5770" s="16">
        <f>Salinity!H5780</f>
        <v>0.94013097277691993</v>
      </c>
      <c r="E5770">
        <v>0</v>
      </c>
      <c r="F5770">
        <v>0</v>
      </c>
      <c r="G5770">
        <v>30</v>
      </c>
    </row>
    <row r="5771" spans="1:7" x14ac:dyDescent="0.2">
      <c r="A5771" s="14">
        <f>'GW Seasonality'!G5781</f>
        <v>42671</v>
      </c>
      <c r="B5771" s="16">
        <f>'GW Seasonality'!I5781</f>
        <v>1.5549940798635349E-2</v>
      </c>
      <c r="C5771" s="15">
        <f>Temperature!H5781</f>
        <v>18.21997631945414</v>
      </c>
      <c r="D5771" s="16">
        <f>Salinity!H5781</f>
        <v>0.94249822395906035</v>
      </c>
      <c r="E5771">
        <v>0</v>
      </c>
      <c r="F5771">
        <v>0</v>
      </c>
      <c r="G5771">
        <v>30</v>
      </c>
    </row>
    <row r="5772" spans="1:7" x14ac:dyDescent="0.2">
      <c r="A5772" s="14">
        <f>'GW Seasonality'!G5782</f>
        <v>42672</v>
      </c>
      <c r="B5772" s="16">
        <f>'GW Seasonality'!I5782</f>
        <v>1.5629426225264482E-2</v>
      </c>
      <c r="C5772" s="15">
        <f>Temperature!H5782</f>
        <v>18.251770490105791</v>
      </c>
      <c r="D5772" s="16">
        <f>Salinity!H5782</f>
        <v>0.94488278675793447</v>
      </c>
      <c r="E5772">
        <v>0</v>
      </c>
      <c r="F5772">
        <v>0</v>
      </c>
      <c r="G5772">
        <v>30</v>
      </c>
    </row>
    <row r="5773" spans="1:7" x14ac:dyDescent="0.2">
      <c r="A5773" s="14">
        <f>'GW Seasonality'!G5783</f>
        <v>42673</v>
      </c>
      <c r="B5773" s="16">
        <f>'GW Seasonality'!I5783</f>
        <v>1.57094651847682E-2</v>
      </c>
      <c r="C5773" s="15">
        <f>Temperature!H5783</f>
        <v>18.28378607390728</v>
      </c>
      <c r="D5773" s="16">
        <f>Salinity!H5783</f>
        <v>0.94728395554304601</v>
      </c>
      <c r="E5773">
        <v>0</v>
      </c>
      <c r="F5773">
        <v>0</v>
      </c>
      <c r="G5773">
        <v>30</v>
      </c>
    </row>
    <row r="5774" spans="1:7" x14ac:dyDescent="0.2">
      <c r="A5774" s="14">
        <f>'GW Seasonality'!G5784</f>
        <v>42674</v>
      </c>
      <c r="B5774" s="16">
        <f>'GW Seasonality'!I5784</f>
        <v>1.5790033992330674E-2</v>
      </c>
      <c r="C5774" s="15">
        <f>Temperature!H5784</f>
        <v>18.316013596932269</v>
      </c>
      <c r="D5774" s="16">
        <f>Salinity!H5784</f>
        <v>0.94970101976992016</v>
      </c>
      <c r="E5774">
        <v>0</v>
      </c>
      <c r="F5774">
        <v>0</v>
      </c>
      <c r="G5774">
        <v>30</v>
      </c>
    </row>
    <row r="5775" spans="1:7" x14ac:dyDescent="0.2">
      <c r="A5775" s="14">
        <f>'GW Seasonality'!G5785</f>
        <v>42675</v>
      </c>
      <c r="B5775" s="16">
        <f>'GW Seasonality'!I5785</f>
        <v>1.5825645985880609E-2</v>
      </c>
      <c r="C5775" s="15">
        <f>Temperature!H5785</f>
        <v>18.330258394352242</v>
      </c>
      <c r="D5775" s="16">
        <f>Salinity!H5785</f>
        <v>0.95076937957641827</v>
      </c>
      <c r="E5775">
        <v>0</v>
      </c>
      <c r="F5775">
        <v>0</v>
      </c>
      <c r="G5775">
        <v>30</v>
      </c>
    </row>
    <row r="5776" spans="1:7" x14ac:dyDescent="0.2">
      <c r="A5776" s="14">
        <f>'GW Seasonality'!G5786</f>
        <v>42676</v>
      </c>
      <c r="B5776" s="16">
        <f>'GW Seasonality'!I5786</f>
        <v>1.5906935850876561E-2</v>
      </c>
      <c r="C5776" s="15">
        <f>Temperature!H5786</f>
        <v>18.362774340350622</v>
      </c>
      <c r="D5776" s="16">
        <f>Salinity!H5786</f>
        <v>0.95320807552629672</v>
      </c>
      <c r="E5776">
        <v>0</v>
      </c>
      <c r="F5776">
        <v>0</v>
      </c>
      <c r="G5776">
        <v>30</v>
      </c>
    </row>
    <row r="5777" spans="1:7" x14ac:dyDescent="0.2">
      <c r="A5777" s="14">
        <f>'GW Seasonality'!G5787</f>
        <v>42677</v>
      </c>
      <c r="B5777" s="16">
        <f>'GW Seasonality'!I5787</f>
        <v>1.5988697129184177E-2</v>
      </c>
      <c r="C5777" s="15">
        <f>Temperature!H5787</f>
        <v>18.395478851673669</v>
      </c>
      <c r="D5777" s="16">
        <f>Salinity!H5787</f>
        <v>0.95566091387552521</v>
      </c>
      <c r="E5777">
        <v>0</v>
      </c>
      <c r="F5777">
        <v>0</v>
      </c>
      <c r="G5777">
        <v>30</v>
      </c>
    </row>
    <row r="5778" spans="1:7" x14ac:dyDescent="0.2">
      <c r="A5778" s="14">
        <f>'GW Seasonality'!G5788</f>
        <v>42678</v>
      </c>
      <c r="B5778" s="16">
        <f>'GW Seasonality'!I5788</f>
        <v>1.6070905626325793E-2</v>
      </c>
      <c r="C5778" s="15">
        <f>Temperature!H5788</f>
        <v>18.428362250530316</v>
      </c>
      <c r="D5778" s="16">
        <f>Salinity!H5788</f>
        <v>0.95812716878977366</v>
      </c>
      <c r="E5778">
        <v>0</v>
      </c>
      <c r="F5778">
        <v>0</v>
      </c>
      <c r="G5778">
        <v>30</v>
      </c>
    </row>
    <row r="5779" spans="1:7" x14ac:dyDescent="0.2">
      <c r="A5779" s="14">
        <f>'GW Seasonality'!G5789</f>
        <v>42679</v>
      </c>
      <c r="B5779" s="16">
        <f>'GW Seasonality'!I5789</f>
        <v>1.6153537015484491E-2</v>
      </c>
      <c r="C5779" s="15">
        <f>Temperature!H5789</f>
        <v>18.461414806193794</v>
      </c>
      <c r="D5779" s="16">
        <f>Salinity!H5789</f>
        <v>0.96060611046453459</v>
      </c>
      <c r="E5779">
        <v>0</v>
      </c>
      <c r="F5779">
        <v>0</v>
      </c>
      <c r="G5779">
        <v>30</v>
      </c>
    </row>
    <row r="5780" spans="1:7" x14ac:dyDescent="0.2">
      <c r="A5780" s="14">
        <f>'GW Seasonality'!G5790</f>
        <v>42680</v>
      </c>
      <c r="B5780" s="16">
        <f>'GW Seasonality'!I5790</f>
        <v>1.6236566844702819E-2</v>
      </c>
      <c r="C5780" s="15">
        <f>Temperature!H5790</f>
        <v>18.494626737881127</v>
      </c>
      <c r="D5780" s="16">
        <f>Salinity!H5790</f>
        <v>0.96309700534108444</v>
      </c>
      <c r="E5780">
        <v>0</v>
      </c>
      <c r="F5780">
        <v>0</v>
      </c>
      <c r="G5780">
        <v>30</v>
      </c>
    </row>
    <row r="5781" spans="1:7" x14ac:dyDescent="0.2">
      <c r="A5781" s="14">
        <f>'GW Seasonality'!G5791</f>
        <v>42681</v>
      </c>
      <c r="B5781" s="16">
        <f>'GW Seasonality'!I5791</f>
        <v>1.6319970544118483E-2</v>
      </c>
      <c r="C5781" s="15">
        <f>Temperature!H5791</f>
        <v>18.52798821764739</v>
      </c>
      <c r="D5781" s="16">
        <f>Salinity!H5791</f>
        <v>0.96559911632355444</v>
      </c>
      <c r="E5781">
        <v>0</v>
      </c>
      <c r="F5781">
        <v>0</v>
      </c>
      <c r="G5781">
        <v>30</v>
      </c>
    </row>
    <row r="5782" spans="1:7" x14ac:dyDescent="0.2">
      <c r="A5782" s="14">
        <f>'GW Seasonality'!G5792</f>
        <v>42682</v>
      </c>
      <c r="B5782" s="16">
        <f>'GW Seasonality'!I5792</f>
        <v>1.6403723433234985E-2</v>
      </c>
      <c r="C5782" s="15">
        <f>Temperature!H5792</f>
        <v>18.561489373293995</v>
      </c>
      <c r="D5782" s="16">
        <f>Salinity!H5792</f>
        <v>0.96811170299704952</v>
      </c>
      <c r="E5782">
        <v>0</v>
      </c>
      <c r="F5782">
        <v>0</v>
      </c>
      <c r="G5782">
        <v>30</v>
      </c>
    </row>
    <row r="5783" spans="1:7" x14ac:dyDescent="0.2">
      <c r="A5783" s="14">
        <f>'GW Seasonality'!G5793</f>
        <v>42683</v>
      </c>
      <c r="B5783" s="16">
        <f>'GW Seasonality'!I5793</f>
        <v>1.6487800728224995E-2</v>
      </c>
      <c r="C5783" s="15">
        <f>Temperature!H5793</f>
        <v>18.595120291289998</v>
      </c>
      <c r="D5783" s="16">
        <f>Salinity!H5793</f>
        <v>0.97063402184674974</v>
      </c>
      <c r="E5783">
        <v>0</v>
      </c>
      <c r="F5783">
        <v>0</v>
      </c>
      <c r="G5783">
        <v>30</v>
      </c>
    </row>
    <row r="5784" spans="1:7" x14ac:dyDescent="0.2">
      <c r="A5784" s="14">
        <f>'GW Seasonality'!G5794</f>
        <v>42684</v>
      </c>
      <c r="B5784" s="16">
        <f>'GW Seasonality'!I5794</f>
        <v>1.6572177549264242E-2</v>
      </c>
      <c r="C5784" s="15">
        <f>Temperature!H5794</f>
        <v>18.628871019705695</v>
      </c>
      <c r="D5784" s="16">
        <f>Salinity!H5794</f>
        <v>0.9731653264779272</v>
      </c>
      <c r="E5784">
        <v>0</v>
      </c>
      <c r="F5784">
        <v>0</v>
      </c>
      <c r="G5784">
        <v>30</v>
      </c>
    </row>
    <row r="5785" spans="1:7" x14ac:dyDescent="0.2">
      <c r="A5785" s="14">
        <f>'GW Seasonality'!G5795</f>
        <v>42685</v>
      </c>
      <c r="B5785" s="16">
        <f>'GW Seasonality'!I5795</f>
        <v>1.6656828927893885E-2</v>
      </c>
      <c r="C5785" s="15">
        <f>Temperature!H5795</f>
        <v>18.662731571157554</v>
      </c>
      <c r="D5785" s="16">
        <f>Salinity!H5795</f>
        <v>0.97570486783681643</v>
      </c>
      <c r="E5785">
        <v>0</v>
      </c>
      <c r="F5785">
        <v>0</v>
      </c>
      <c r="G5785">
        <v>30</v>
      </c>
    </row>
    <row r="5786" spans="1:7" x14ac:dyDescent="0.2">
      <c r="A5786" s="14">
        <f>'GW Seasonality'!G5796</f>
        <v>42686</v>
      </c>
      <c r="B5786" s="16">
        <f>'GW Seasonality'!I5796</f>
        <v>1.6741729814409086E-2</v>
      </c>
      <c r="C5786" s="15">
        <f>Temperature!H5796</f>
        <v>18.696691925763634</v>
      </c>
      <c r="D5786" s="16">
        <f>Salinity!H5796</f>
        <v>0.97825189443227245</v>
      </c>
      <c r="E5786">
        <v>0</v>
      </c>
      <c r="F5786">
        <v>0</v>
      </c>
      <c r="G5786">
        <v>30</v>
      </c>
    </row>
    <row r="5787" spans="1:7" x14ac:dyDescent="0.2">
      <c r="A5787" s="14">
        <f>'GW Seasonality'!G5797</f>
        <v>42687</v>
      </c>
      <c r="B5787" s="16">
        <f>'GW Seasonality'!I5797</f>
        <v>1.6826855085271597E-2</v>
      </c>
      <c r="C5787" s="15">
        <f>Temperature!H5797</f>
        <v>18.730742034108637</v>
      </c>
      <c r="D5787" s="16">
        <f>Salinity!H5797</f>
        <v>0.98080565255814789</v>
      </c>
      <c r="E5787">
        <v>0</v>
      </c>
      <c r="F5787">
        <v>0</v>
      </c>
      <c r="G5787">
        <v>30</v>
      </c>
    </row>
    <row r="5788" spans="1:7" x14ac:dyDescent="0.2">
      <c r="A5788" s="14">
        <f>'GW Seasonality'!G5798</f>
        <v>42688</v>
      </c>
      <c r="B5788" s="16">
        <f>'GW Seasonality'!I5798</f>
        <v>1.6912179550544235E-2</v>
      </c>
      <c r="C5788" s="15">
        <f>Temperature!H5798</f>
        <v>18.764871820217692</v>
      </c>
      <c r="D5788" s="16">
        <f>Salinity!H5798</f>
        <v>0.98336538651632699</v>
      </c>
      <c r="E5788">
        <v>0</v>
      </c>
      <c r="F5788">
        <v>0</v>
      </c>
      <c r="G5788">
        <v>30</v>
      </c>
    </row>
    <row r="5789" spans="1:7" x14ac:dyDescent="0.2">
      <c r="A5789" s="14">
        <f>'GW Seasonality'!G5799</f>
        <v>42689</v>
      </c>
      <c r="B5789" s="16">
        <f>'GW Seasonality'!I5799</f>
        <v>1.6997677961344992E-2</v>
      </c>
      <c r="C5789" s="15">
        <f>Temperature!H5799</f>
        <v>18.799071184537997</v>
      </c>
      <c r="D5789" s="16">
        <f>Salinity!H5799</f>
        <v>0.98593033884034964</v>
      </c>
      <c r="E5789">
        <v>0</v>
      </c>
      <c r="F5789">
        <v>0</v>
      </c>
      <c r="G5789">
        <v>30</v>
      </c>
    </row>
    <row r="5790" spans="1:7" x14ac:dyDescent="0.2">
      <c r="A5790" s="14">
        <f>'GW Seasonality'!G5800</f>
        <v>42690</v>
      </c>
      <c r="B5790" s="16">
        <f>'GW Seasonality'!I5800</f>
        <v>1.708332501731857E-2</v>
      </c>
      <c r="C5790" s="15">
        <f>Temperature!H5800</f>
        <v>18.833330006927426</v>
      </c>
      <c r="D5790" s="16">
        <f>Salinity!H5800</f>
        <v>0.98849975051955696</v>
      </c>
      <c r="E5790">
        <v>0</v>
      </c>
      <c r="F5790">
        <v>0</v>
      </c>
      <c r="G5790">
        <v>30</v>
      </c>
    </row>
    <row r="5791" spans="1:7" x14ac:dyDescent="0.2">
      <c r="A5791" s="14">
        <f>'GW Seasonality'!G5801</f>
        <v>42691</v>
      </c>
      <c r="B5791" s="16">
        <f>'GW Seasonality'!I5801</f>
        <v>1.7169095374123179E-2</v>
      </c>
      <c r="C5791" s="15">
        <f>Temperature!H5801</f>
        <v>18.86763814964927</v>
      </c>
      <c r="D5791" s="16">
        <f>Salinity!H5801</f>
        <v>0.99107286122369531</v>
      </c>
      <c r="E5791">
        <v>0</v>
      </c>
      <c r="F5791">
        <v>0</v>
      </c>
      <c r="G5791">
        <v>30</v>
      </c>
    </row>
    <row r="5792" spans="1:7" x14ac:dyDescent="0.2">
      <c r="A5792" s="14">
        <f>'GW Seasonality'!G5802</f>
        <v>42692</v>
      </c>
      <c r="B5792" s="16">
        <f>'GW Seasonality'!I5802</f>
        <v>1.7254963650930325E-2</v>
      </c>
      <c r="C5792" s="15">
        <f>Temperature!H5802</f>
        <v>18.901985460372131</v>
      </c>
      <c r="D5792" s="16">
        <f>Salinity!H5802</f>
        <v>0.99364890952790974</v>
      </c>
      <c r="E5792">
        <v>0</v>
      </c>
      <c r="F5792">
        <v>0</v>
      </c>
      <c r="G5792">
        <v>30</v>
      </c>
    </row>
    <row r="5793" spans="1:7" x14ac:dyDescent="0.2">
      <c r="A5793" s="14">
        <f>'GW Seasonality'!G5803</f>
        <v>42693</v>
      </c>
      <c r="B5793" s="16">
        <f>'GW Seasonality'!I5803</f>
        <v>1.7340904437935421E-2</v>
      </c>
      <c r="C5793" s="15">
        <f>Temperature!H5803</f>
        <v>18.936361775174166</v>
      </c>
      <c r="D5793" s="16">
        <f>Salinity!H5803</f>
        <v>0.99622713313806266</v>
      </c>
      <c r="E5793">
        <v>0</v>
      </c>
      <c r="F5793">
        <v>0</v>
      </c>
      <c r="G5793">
        <v>30</v>
      </c>
    </row>
    <row r="5794" spans="1:7" x14ac:dyDescent="0.2">
      <c r="A5794" s="14">
        <f>'GW Seasonality'!G5804</f>
        <v>42694</v>
      </c>
      <c r="B5794" s="16">
        <f>'GW Seasonality'!I5804</f>
        <v>1.7426892303876933E-2</v>
      </c>
      <c r="C5794" s="15">
        <f>Temperature!H5804</f>
        <v>18.970756921550773</v>
      </c>
      <c r="D5794" s="16">
        <f>Salinity!H5804</f>
        <v>0.99880676911630806</v>
      </c>
      <c r="E5794">
        <v>0</v>
      </c>
      <c r="F5794">
        <v>0</v>
      </c>
      <c r="G5794">
        <v>30</v>
      </c>
    </row>
    <row r="5795" spans="1:7" x14ac:dyDescent="0.2">
      <c r="A5795" s="14">
        <f>'GW Seasonality'!G5805</f>
        <v>42695</v>
      </c>
      <c r="B5795" s="16">
        <f>'GW Seasonality'!I5805</f>
        <v>1.7512901803561916E-2</v>
      </c>
      <c r="C5795" s="15">
        <f>Temperature!H5805</f>
        <v>19.005160721424765</v>
      </c>
      <c r="D5795" s="16">
        <f>Salinity!H5805</f>
        <v>1.0013870541068575</v>
      </c>
      <c r="E5795">
        <v>0</v>
      </c>
      <c r="F5795">
        <v>0</v>
      </c>
      <c r="G5795">
        <v>30</v>
      </c>
    </row>
    <row r="5796" spans="1:7" x14ac:dyDescent="0.2">
      <c r="A5796" s="14">
        <f>'GW Seasonality'!G5806</f>
        <v>42696</v>
      </c>
      <c r="B5796" s="16">
        <f>'GW Seasonality'!I5806</f>
        <v>1.7598907485395655E-2</v>
      </c>
      <c r="C5796" s="15">
        <f>Temperature!H5806</f>
        <v>19.03956299415826</v>
      </c>
      <c r="D5796" s="16">
        <f>Salinity!H5806</f>
        <v>1.0039672245618696</v>
      </c>
      <c r="E5796">
        <v>0</v>
      </c>
      <c r="F5796">
        <v>0</v>
      </c>
      <c r="G5796">
        <v>30</v>
      </c>
    </row>
    <row r="5797" spans="1:7" x14ac:dyDescent="0.2">
      <c r="A5797" s="14">
        <f>'GW Seasonality'!G5807</f>
        <v>42697</v>
      </c>
      <c r="B5797" s="16">
        <f>'GW Seasonality'!I5807</f>
        <v>1.7684883898913199E-2</v>
      </c>
      <c r="C5797" s="15">
        <f>Temperature!H5807</f>
        <v>19.073953559565279</v>
      </c>
      <c r="D5797" s="16">
        <f>Salinity!H5807</f>
        <v>1.0065465169673959</v>
      </c>
      <c r="E5797">
        <v>0</v>
      </c>
      <c r="F5797">
        <v>0</v>
      </c>
      <c r="G5797">
        <v>30</v>
      </c>
    </row>
    <row r="5798" spans="1:7" x14ac:dyDescent="0.2">
      <c r="A5798" s="14">
        <f>'GW Seasonality'!G5808</f>
        <v>42698</v>
      </c>
      <c r="B5798" s="16">
        <f>'GW Seasonality'!I5808</f>
        <v>1.7770805602310556E-2</v>
      </c>
      <c r="C5798" s="15">
        <f>Temperature!H5808</f>
        <v>19.10832224092422</v>
      </c>
      <c r="D5798" s="16">
        <f>Salinity!H5808</f>
        <v>1.0091241680693166</v>
      </c>
      <c r="E5798">
        <v>0</v>
      </c>
      <c r="F5798">
        <v>0</v>
      </c>
      <c r="G5798">
        <v>30</v>
      </c>
    </row>
    <row r="5799" spans="1:7" x14ac:dyDescent="0.2">
      <c r="A5799" s="14">
        <f>'GW Seasonality'!G5809</f>
        <v>42699</v>
      </c>
      <c r="B5799" s="16">
        <f>'GW Seasonality'!I5809</f>
        <v>1.7856647169973348E-2</v>
      </c>
      <c r="C5799" s="15">
        <f>Temperature!H5809</f>
        <v>19.14265886798934</v>
      </c>
      <c r="D5799" s="16">
        <f>Salinity!H5809</f>
        <v>1.0116994150992002</v>
      </c>
      <c r="E5799">
        <v>0</v>
      </c>
      <c r="F5799">
        <v>0</v>
      </c>
      <c r="G5799">
        <v>30</v>
      </c>
    </row>
    <row r="5800" spans="1:7" x14ac:dyDescent="0.2">
      <c r="A5800" s="14">
        <f>'GW Seasonality'!G5810</f>
        <v>42700</v>
      </c>
      <c r="B5800" s="16">
        <f>'GW Seasonality'!I5810</f>
        <v>1.7942383200000644E-2</v>
      </c>
      <c r="C5800" s="15">
        <f>Temperature!H5810</f>
        <v>19.176953280000255</v>
      </c>
      <c r="D5800" s="16">
        <f>Salinity!H5810</f>
        <v>1.0142714960000192</v>
      </c>
      <c r="E5800">
        <v>0</v>
      </c>
      <c r="F5800">
        <v>0</v>
      </c>
      <c r="G5800">
        <v>30</v>
      </c>
    </row>
    <row r="5801" spans="1:7" x14ac:dyDescent="0.2">
      <c r="A5801" s="14">
        <f>'GW Seasonality'!G5811</f>
        <v>42701</v>
      </c>
      <c r="B5801" s="16">
        <f>'GW Seasonality'!I5811</f>
        <v>1.8027988321721793E-2</v>
      </c>
      <c r="C5801" s="15">
        <f>Temperature!H5811</f>
        <v>19.211195328688717</v>
      </c>
      <c r="D5801" s="16">
        <f>Salinity!H5811</f>
        <v>1.0168396496516539</v>
      </c>
      <c r="E5801">
        <v>0</v>
      </c>
      <c r="F5801">
        <v>0</v>
      </c>
      <c r="G5801">
        <v>30</v>
      </c>
    </row>
    <row r="5802" spans="1:7" x14ac:dyDescent="0.2">
      <c r="A5802" s="14">
        <f>'GW Seasonality'!G5812</f>
        <v>42702</v>
      </c>
      <c r="B5802" s="16">
        <f>'GW Seasonality'!I5812</f>
        <v>1.8113437203204037E-2</v>
      </c>
      <c r="C5802" s="15">
        <f>Temperature!H5812</f>
        <v>19.245374881281613</v>
      </c>
      <c r="D5802" s="16">
        <f>Salinity!H5812</f>
        <v>1.019403116096121</v>
      </c>
      <c r="E5802">
        <v>0</v>
      </c>
      <c r="F5802">
        <v>0</v>
      </c>
      <c r="G5802">
        <v>30</v>
      </c>
    </row>
    <row r="5803" spans="1:7" x14ac:dyDescent="0.2">
      <c r="A5803" s="14">
        <f>'GW Seasonality'!G5813</f>
        <v>42703</v>
      </c>
      <c r="B5803" s="16">
        <f>'GW Seasonality'!I5813</f>
        <v>1.8198704558748596E-2</v>
      </c>
      <c r="C5803" s="15">
        <f>Temperature!H5813</f>
        <v>19.279481823499438</v>
      </c>
      <c r="D5803" s="16">
        <f>Salinity!H5813</f>
        <v>1.0219611367624579</v>
      </c>
      <c r="E5803">
        <v>0</v>
      </c>
      <c r="F5803">
        <v>0</v>
      </c>
      <c r="G5803">
        <v>30</v>
      </c>
    </row>
    <row r="5804" spans="1:7" x14ac:dyDescent="0.2">
      <c r="A5804" s="14">
        <f>'GW Seasonality'!G5814</f>
        <v>42704</v>
      </c>
      <c r="B5804" s="16">
        <f>'GW Seasonality'!I5814</f>
        <v>1.8283765156373144E-2</v>
      </c>
      <c r="C5804" s="15">
        <f>Temperature!H5814</f>
        <v>19.313506062549259</v>
      </c>
      <c r="D5804" s="16">
        <f>Salinity!H5814</f>
        <v>1.0245129546911942</v>
      </c>
      <c r="E5804">
        <v>0</v>
      </c>
      <c r="F5804">
        <v>0</v>
      </c>
      <c r="G5804">
        <v>30</v>
      </c>
    </row>
    <row r="5805" spans="1:7" x14ac:dyDescent="0.2">
      <c r="A5805" s="14">
        <f>'GW Seasonality'!G5815</f>
        <v>42705</v>
      </c>
      <c r="B5805" s="16">
        <f>'GW Seasonality'!I5815</f>
        <v>1.8405838493993132E-2</v>
      </c>
      <c r="C5805" s="15">
        <f>Temperature!H5815</f>
        <v>19.362335397597253</v>
      </c>
      <c r="D5805" s="16">
        <f>Salinity!H5815</f>
        <v>1.0281751548197939</v>
      </c>
      <c r="E5805">
        <v>0</v>
      </c>
      <c r="F5805">
        <v>0</v>
      </c>
      <c r="G5805">
        <v>30</v>
      </c>
    </row>
    <row r="5806" spans="1:7" x14ac:dyDescent="0.2">
      <c r="A5806" s="14">
        <f>'GW Seasonality'!G5816</f>
        <v>42706</v>
      </c>
      <c r="B5806" s="16">
        <f>'GW Seasonality'!I5816</f>
        <v>1.8490289105384347E-2</v>
      </c>
      <c r="C5806" s="15">
        <f>Temperature!H5816</f>
        <v>19.396115642153738</v>
      </c>
      <c r="D5806" s="16">
        <f>Salinity!H5816</f>
        <v>1.0307086731615305</v>
      </c>
      <c r="E5806">
        <v>0</v>
      </c>
      <c r="F5806">
        <v>0</v>
      </c>
      <c r="G5806">
        <v>30</v>
      </c>
    </row>
    <row r="5807" spans="1:7" x14ac:dyDescent="0.2">
      <c r="A5807" s="14">
        <f>'GW Seasonality'!G5817</f>
        <v>42707</v>
      </c>
      <c r="B5807" s="16">
        <f>'GW Seasonality'!I5817</f>
        <v>1.8574446674297057E-2</v>
      </c>
      <c r="C5807" s="15">
        <f>Temperature!H5817</f>
        <v>19.429778669718822</v>
      </c>
      <c r="D5807" s="16">
        <f>Salinity!H5817</f>
        <v>1.0332334002289116</v>
      </c>
      <c r="E5807">
        <v>0</v>
      </c>
      <c r="F5807">
        <v>0</v>
      </c>
      <c r="G5807">
        <v>30</v>
      </c>
    </row>
    <row r="5808" spans="1:7" x14ac:dyDescent="0.2">
      <c r="A5808" s="14">
        <f>'GW Seasonality'!G5818</f>
        <v>42708</v>
      </c>
      <c r="B5808" s="16">
        <f>'GW Seasonality'!I5818</f>
        <v>1.865828629715266E-2</v>
      </c>
      <c r="C5808" s="15">
        <f>Temperature!H5818</f>
        <v>19.463314518861061</v>
      </c>
      <c r="D5808" s="16">
        <f>Salinity!H5818</f>
        <v>1.0357485889145797</v>
      </c>
      <c r="E5808">
        <v>0</v>
      </c>
      <c r="F5808">
        <v>0</v>
      </c>
      <c r="G5808">
        <v>30</v>
      </c>
    </row>
    <row r="5809" spans="1:7" x14ac:dyDescent="0.2">
      <c r="A5809" s="14">
        <f>'GW Seasonality'!G5819</f>
        <v>42709</v>
      </c>
      <c r="B5809" s="16">
        <f>'GW Seasonality'!I5819</f>
        <v>1.8741783164457893E-2</v>
      </c>
      <c r="C5809" s="15">
        <f>Temperature!H5819</f>
        <v>19.496713265783157</v>
      </c>
      <c r="D5809" s="16">
        <f>Salinity!H5819</f>
        <v>1.0382534949337368</v>
      </c>
      <c r="E5809">
        <v>0</v>
      </c>
      <c r="F5809">
        <v>0</v>
      </c>
      <c r="G5809">
        <v>30</v>
      </c>
    </row>
    <row r="5810" spans="1:7" x14ac:dyDescent="0.2">
      <c r="A5810" s="14">
        <f>'GW Seasonality'!G5820</f>
        <v>42710</v>
      </c>
      <c r="B5810" s="16">
        <f>'GW Seasonality'!I5820</f>
        <v>1.8824912568146401E-2</v>
      </c>
      <c r="C5810" s="15">
        <f>Temperature!H5820</f>
        <v>19.529965027258559</v>
      </c>
      <c r="D5810" s="16">
        <f>Salinity!H5820</f>
        <v>1.0407473770443918</v>
      </c>
      <c r="E5810">
        <v>0</v>
      </c>
      <c r="F5810">
        <v>0</v>
      </c>
      <c r="G5810">
        <v>30</v>
      </c>
    </row>
    <row r="5811" spans="1:7" x14ac:dyDescent="0.2">
      <c r="A5811" s="14">
        <f>'GW Seasonality'!G5821</f>
        <v>42711</v>
      </c>
      <c r="B5811" s="16">
        <f>'GW Seasonality'!I5821</f>
        <v>1.8907649908890198E-2</v>
      </c>
      <c r="C5811" s="15">
        <f>Temperature!H5821</f>
        <v>19.563059963556078</v>
      </c>
      <c r="D5811" s="16">
        <f>Salinity!H5821</f>
        <v>1.043229497266706</v>
      </c>
      <c r="E5811">
        <v>0</v>
      </c>
      <c r="F5811">
        <v>0</v>
      </c>
      <c r="G5811">
        <v>30</v>
      </c>
    </row>
    <row r="5812" spans="1:7" x14ac:dyDescent="0.2">
      <c r="A5812" s="14">
        <f>'GW Seasonality'!G5822</f>
        <v>42712</v>
      </c>
      <c r="B5812" s="16">
        <f>'GW Seasonality'!I5822</f>
        <v>1.8989970703379041E-2</v>
      </c>
      <c r="C5812" s="15">
        <f>Temperature!H5822</f>
        <v>19.595988281351616</v>
      </c>
      <c r="D5812" s="16">
        <f>Salinity!H5822</f>
        <v>1.0456991211013713</v>
      </c>
      <c r="E5812">
        <v>0</v>
      </c>
      <c r="F5812">
        <v>0</v>
      </c>
      <c r="G5812">
        <v>30</v>
      </c>
    </row>
    <row r="5813" spans="1:7" x14ac:dyDescent="0.2">
      <c r="A5813" s="14">
        <f>'GW Seasonality'!G5823</f>
        <v>42713</v>
      </c>
      <c r="B5813" s="16">
        <f>'GW Seasonality'!I5823</f>
        <v>1.9071850591565437E-2</v>
      </c>
      <c r="C5813" s="15">
        <f>Temperature!H5823</f>
        <v>19.628740236626172</v>
      </c>
      <c r="D5813" s="16">
        <f>Salinity!H5823</f>
        <v>1.0481555177469628</v>
      </c>
      <c r="E5813">
        <v>0</v>
      </c>
      <c r="F5813">
        <v>0</v>
      </c>
      <c r="G5813">
        <v>30</v>
      </c>
    </row>
    <row r="5814" spans="1:7" x14ac:dyDescent="0.2">
      <c r="A5814" s="14">
        <f>'GW Seasonality'!G5824</f>
        <v>42714</v>
      </c>
      <c r="B5814" s="16">
        <f>'GW Seasonality'!I5824</f>
        <v>1.9153265343873141E-2</v>
      </c>
      <c r="C5814" s="15">
        <f>Temperature!H5824</f>
        <v>19.661306137549257</v>
      </c>
      <c r="D5814" s="16">
        <f>Salinity!H5824</f>
        <v>1.0505979603161943</v>
      </c>
      <c r="E5814">
        <v>0</v>
      </c>
      <c r="F5814">
        <v>0</v>
      </c>
      <c r="G5814">
        <v>30</v>
      </c>
    </row>
    <row r="5815" spans="1:7" x14ac:dyDescent="0.2">
      <c r="A5815" s="14">
        <f>'GW Seasonality'!G5825</f>
        <v>42715</v>
      </c>
      <c r="B5815" s="16">
        <f>'GW Seasonality'!I5825</f>
        <v>1.9234190868367109E-2</v>
      </c>
      <c r="C5815" s="15">
        <f>Temperature!H5825</f>
        <v>19.693676347346845</v>
      </c>
      <c r="D5815" s="16">
        <f>Salinity!H5825</f>
        <v>1.0530257260510132</v>
      </c>
      <c r="E5815">
        <v>0</v>
      </c>
      <c r="F5815">
        <v>0</v>
      </c>
      <c r="G5815">
        <v>30</v>
      </c>
    </row>
    <row r="5816" spans="1:7" x14ac:dyDescent="0.2">
      <c r="A5816" s="14">
        <f>'GW Seasonality'!G5826</f>
        <v>42716</v>
      </c>
      <c r="B5816" s="16">
        <f>'GW Seasonality'!I5826</f>
        <v>1.9314603217882684E-2</v>
      </c>
      <c r="C5816" s="15">
        <f>Temperature!H5826</f>
        <v>19.725841287153074</v>
      </c>
      <c r="D5816" s="16">
        <f>Salinity!H5826</f>
        <v>1.0554380965364805</v>
      </c>
      <c r="E5816">
        <v>0</v>
      </c>
      <c r="F5816">
        <v>0</v>
      </c>
      <c r="G5816">
        <v>30</v>
      </c>
    </row>
    <row r="5817" spans="1:7" x14ac:dyDescent="0.2">
      <c r="A5817" s="14">
        <f>'GW Seasonality'!G5827</f>
        <v>42717</v>
      </c>
      <c r="B5817" s="16">
        <f>'GW Seasonality'!I5827</f>
        <v>1.9394478597111929E-2</v>
      </c>
      <c r="C5817" s="15">
        <f>Temperature!H5827</f>
        <v>19.75779143884477</v>
      </c>
      <c r="D5817" s="16">
        <f>Salinity!H5827</f>
        <v>1.0578343579133578</v>
      </c>
      <c r="E5817">
        <v>0</v>
      </c>
      <c r="F5817">
        <v>0</v>
      </c>
      <c r="G5817">
        <v>30</v>
      </c>
    </row>
    <row r="5818" spans="1:7" x14ac:dyDescent="0.2">
      <c r="A5818" s="14">
        <f>'GW Seasonality'!G5828</f>
        <v>42718</v>
      </c>
      <c r="B5818" s="16">
        <f>'GW Seasonality'!I5828</f>
        <v>1.9473793369645054E-2</v>
      </c>
      <c r="C5818" s="15">
        <f>Temperature!H5828</f>
        <v>19.78951734785802</v>
      </c>
      <c r="D5818" s="16">
        <f>Salinity!H5828</f>
        <v>1.0602138010893516</v>
      </c>
      <c r="E5818">
        <v>0</v>
      </c>
      <c r="F5818">
        <v>0</v>
      </c>
      <c r="G5818">
        <v>30</v>
      </c>
    </row>
    <row r="5819" spans="1:7" x14ac:dyDescent="0.2">
      <c r="A5819" s="14">
        <f>'GW Seasonality'!G5829</f>
        <v>42719</v>
      </c>
      <c r="B5819" s="16">
        <f>'GW Seasonality'!I5829</f>
        <v>1.9552524064964823E-2</v>
      </c>
      <c r="C5819" s="15">
        <f>Temperature!H5829</f>
        <v>19.82100962598593</v>
      </c>
      <c r="D5819" s="16">
        <f>Salinity!H5829</f>
        <v>1.0625757219489447</v>
      </c>
      <c r="E5819">
        <v>0</v>
      </c>
      <c r="F5819">
        <v>0</v>
      </c>
      <c r="G5819">
        <v>30</v>
      </c>
    </row>
    <row r="5820" spans="1:7" x14ac:dyDescent="0.2">
      <c r="A5820" s="14">
        <f>'GW Seasonality'!G5830</f>
        <v>42720</v>
      </c>
      <c r="B5820" s="16">
        <f>'GW Seasonality'!I5830</f>
        <v>1.9630647385391831E-2</v>
      </c>
      <c r="C5820" s="15">
        <f>Temperature!H5830</f>
        <v>19.852258954156731</v>
      </c>
      <c r="D5820" s="16">
        <f>Salinity!H5830</f>
        <v>1.064919421561755</v>
      </c>
      <c r="E5820">
        <v>0</v>
      </c>
      <c r="F5820">
        <v>0</v>
      </c>
      <c r="G5820">
        <v>30</v>
      </c>
    </row>
    <row r="5821" spans="1:7" x14ac:dyDescent="0.2">
      <c r="A5821" s="14">
        <f>'GW Seasonality'!G5831</f>
        <v>42721</v>
      </c>
      <c r="B5821" s="16">
        <f>'GW Seasonality'!I5831</f>
        <v>1.9708140212978682E-2</v>
      </c>
      <c r="C5821" s="15">
        <f>Temperature!H5831</f>
        <v>19.883256085191473</v>
      </c>
      <c r="D5821" s="16">
        <f>Salinity!H5831</f>
        <v>1.0672442063893604</v>
      </c>
      <c r="E5821">
        <v>0</v>
      </c>
      <c r="F5821">
        <v>0</v>
      </c>
      <c r="G5821">
        <v>30</v>
      </c>
    </row>
    <row r="5822" spans="1:7" x14ac:dyDescent="0.2">
      <c r="A5822" s="14">
        <f>'GW Seasonality'!G5832</f>
        <v>42722</v>
      </c>
      <c r="B5822" s="16">
        <f>'GW Seasonality'!I5832</f>
        <v>1.9784979616350951E-2</v>
      </c>
      <c r="C5822" s="15">
        <f>Temperature!H5832</f>
        <v>19.91399184654038</v>
      </c>
      <c r="D5822" s="16">
        <f>Salinity!H5832</f>
        <v>1.0695493884905283</v>
      </c>
      <c r="E5822">
        <v>0</v>
      </c>
      <c r="F5822">
        <v>0</v>
      </c>
      <c r="G5822">
        <v>30</v>
      </c>
    </row>
    <row r="5823" spans="1:7" x14ac:dyDescent="0.2">
      <c r="A5823" s="14">
        <f>'GW Seasonality'!G5833</f>
        <v>42723</v>
      </c>
      <c r="B5823" s="16">
        <f>'GW Seasonality'!I5833</f>
        <v>1.9861142857492957E-2</v>
      </c>
      <c r="C5823" s="15">
        <f>Temperature!H5833</f>
        <v>19.94445714299718</v>
      </c>
      <c r="D5823" s="16">
        <f>Salinity!H5833</f>
        <v>1.0718342857247887</v>
      </c>
      <c r="E5823">
        <v>0</v>
      </c>
      <c r="F5823">
        <v>0</v>
      </c>
      <c r="G5823">
        <v>30</v>
      </c>
    </row>
    <row r="5824" spans="1:7" x14ac:dyDescent="0.2">
      <c r="A5824" s="14">
        <f>'GW Seasonality'!G5834</f>
        <v>42724</v>
      </c>
      <c r="B5824" s="16">
        <f>'GW Seasonality'!I5834</f>
        <v>1.9936607398476296E-2</v>
      </c>
      <c r="C5824" s="15">
        <f>Temperature!H5834</f>
        <v>19.974642959390518</v>
      </c>
      <c r="D5824" s="16">
        <f>Salinity!H5834</f>
        <v>1.0740982219542889</v>
      </c>
      <c r="E5824">
        <v>0</v>
      </c>
      <c r="F5824">
        <v>0</v>
      </c>
      <c r="G5824">
        <v>30</v>
      </c>
    </row>
    <row r="5825" spans="1:7" x14ac:dyDescent="0.2">
      <c r="A5825" s="14">
        <f>'GW Seasonality'!G5835</f>
        <v>42725</v>
      </c>
      <c r="B5825" s="16">
        <f>'GW Seasonality'!I5835</f>
        <v>2.0011350908129177E-2</v>
      </c>
      <c r="C5825" s="15">
        <f>Temperature!H5835</f>
        <v>20.004540363251671</v>
      </c>
      <c r="D5825" s="16">
        <f>Salinity!H5835</f>
        <v>1.0763405272438751</v>
      </c>
      <c r="E5825">
        <v>0</v>
      </c>
      <c r="F5825">
        <v>0</v>
      </c>
      <c r="G5825">
        <v>30</v>
      </c>
    </row>
    <row r="5826" spans="1:7" x14ac:dyDescent="0.2">
      <c r="A5826" s="14">
        <f>'GW Seasonality'!G5836</f>
        <v>42726</v>
      </c>
      <c r="B5826" s="16">
        <f>'GW Seasonality'!I5836</f>
        <v>2.0085351268644594E-2</v>
      </c>
      <c r="C5826" s="15">
        <f>Temperature!H5836</f>
        <v>20.034140507457838</v>
      </c>
      <c r="D5826" s="16">
        <f>Salinity!H5836</f>
        <v>1.0785605380593379</v>
      </c>
      <c r="E5826">
        <v>0</v>
      </c>
      <c r="F5826">
        <v>0</v>
      </c>
      <c r="G5826">
        <v>30</v>
      </c>
    </row>
    <row r="5827" spans="1:7" x14ac:dyDescent="0.2">
      <c r="A5827" s="14">
        <f>'GW Seasonality'!G5837</f>
        <v>42727</v>
      </c>
      <c r="B5827" s="16">
        <f>'GW Seasonality'!I5837</f>
        <v>2.0158586582125319E-2</v>
      </c>
      <c r="C5827" s="15">
        <f>Temperature!H5837</f>
        <v>20.063434632850125</v>
      </c>
      <c r="D5827" s="16">
        <f>Salinity!H5837</f>
        <v>1.0807575974637595</v>
      </c>
      <c r="E5827">
        <v>0</v>
      </c>
      <c r="F5827">
        <v>0</v>
      </c>
      <c r="G5827">
        <v>30</v>
      </c>
    </row>
    <row r="5828" spans="1:7" x14ac:dyDescent="0.2">
      <c r="A5828" s="14">
        <f>'GW Seasonality'!G5838</f>
        <v>42728</v>
      </c>
      <c r="B5828" s="16">
        <f>'GW Seasonality'!I5838</f>
        <v>2.0231035177063844E-2</v>
      </c>
      <c r="C5828" s="15">
        <f>Temperature!H5838</f>
        <v>20.092414070825537</v>
      </c>
      <c r="D5828" s="16">
        <f>Salinity!H5838</f>
        <v>1.0829310553119154</v>
      </c>
      <c r="E5828">
        <v>0</v>
      </c>
      <c r="F5828">
        <v>0</v>
      </c>
      <c r="G5828">
        <v>30</v>
      </c>
    </row>
    <row r="5829" spans="1:7" x14ac:dyDescent="0.2">
      <c r="A5829" s="14">
        <f>'GW Seasonality'!G5839</f>
        <v>42729</v>
      </c>
      <c r="B5829" s="16">
        <f>'GW Seasonality'!I5839</f>
        <v>2.030267561475535E-2</v>
      </c>
      <c r="C5829" s="15">
        <f>Temperature!H5839</f>
        <v>20.121070245902139</v>
      </c>
      <c r="D5829" s="16">
        <f>Salinity!H5839</f>
        <v>1.0850802684426604</v>
      </c>
      <c r="E5829">
        <v>0</v>
      </c>
      <c r="F5829">
        <v>0</v>
      </c>
      <c r="G5829">
        <v>30</v>
      </c>
    </row>
    <row r="5830" spans="1:7" x14ac:dyDescent="0.2">
      <c r="A5830" s="14">
        <f>'GW Seasonality'!G5840</f>
        <v>42730</v>
      </c>
      <c r="B5830" s="16">
        <f>'GW Seasonality'!I5840</f>
        <v>2.0373486695641731E-2</v>
      </c>
      <c r="C5830" s="15">
        <f>Temperature!H5840</f>
        <v>20.149394678256691</v>
      </c>
      <c r="D5830" s="16">
        <f>Salinity!H5840</f>
        <v>1.087204600869252</v>
      </c>
      <c r="E5830">
        <v>0</v>
      </c>
      <c r="F5830">
        <v>0</v>
      </c>
      <c r="G5830">
        <v>30</v>
      </c>
    </row>
    <row r="5831" spans="1:7" x14ac:dyDescent="0.2">
      <c r="A5831" s="14">
        <f>'GW Seasonality'!G5841</f>
        <v>42731</v>
      </c>
      <c r="B5831" s="16">
        <f>'GW Seasonality'!I5841</f>
        <v>2.0443447465584918E-2</v>
      </c>
      <c r="C5831" s="15">
        <f>Temperature!H5841</f>
        <v>20.177378986233965</v>
      </c>
      <c r="D5831" s="16">
        <f>Salinity!H5841</f>
        <v>1.0893034239675474</v>
      </c>
      <c r="E5831">
        <v>0</v>
      </c>
      <c r="F5831">
        <v>0</v>
      </c>
      <c r="G5831">
        <v>30</v>
      </c>
    </row>
    <row r="5832" spans="1:7" x14ac:dyDescent="0.2">
      <c r="A5832" s="14">
        <f>'GW Seasonality'!G5842</f>
        <v>42732</v>
      </c>
      <c r="B5832" s="16">
        <f>'GW Seasonality'!I5842</f>
        <v>2.0512537222067521E-2</v>
      </c>
      <c r="C5832" s="15">
        <f>Temperature!H5842</f>
        <v>20.205014888827009</v>
      </c>
      <c r="D5832" s="16">
        <f>Salinity!H5842</f>
        <v>1.0913761166620257</v>
      </c>
      <c r="E5832">
        <v>0</v>
      </c>
      <c r="F5832">
        <v>0</v>
      </c>
      <c r="G5832">
        <v>30</v>
      </c>
    </row>
    <row r="5833" spans="1:7" x14ac:dyDescent="0.2">
      <c r="A5833" s="14">
        <f>'GW Seasonality'!G5843</f>
        <v>42733</v>
      </c>
      <c r="B5833" s="16">
        <f>'GW Seasonality'!I5843</f>
        <v>2.0580735520319055E-2</v>
      </c>
      <c r="C5833" s="15">
        <f>Temperature!H5843</f>
        <v>20.23229420812762</v>
      </c>
      <c r="D5833" s="16">
        <f>Salinity!H5843</f>
        <v>1.0934220656095714</v>
      </c>
      <c r="E5833">
        <v>0</v>
      </c>
      <c r="F5833">
        <v>0</v>
      </c>
      <c r="G5833">
        <v>30</v>
      </c>
    </row>
    <row r="5834" spans="1:7" x14ac:dyDescent="0.2">
      <c r="A5834" s="14">
        <f>'GW Seasonality'!G5844</f>
        <v>42734</v>
      </c>
      <c r="B5834" s="16">
        <f>'GW Seasonality'!I5844</f>
        <v>2.0648022179365854E-2</v>
      </c>
      <c r="C5834" s="15">
        <f>Temperature!H5844</f>
        <v>20.259208871746342</v>
      </c>
      <c r="D5834" s="16">
        <f>Salinity!H5844</f>
        <v>1.0954406653809756</v>
      </c>
      <c r="E5834">
        <v>0</v>
      </c>
      <c r="F5834">
        <v>0</v>
      </c>
      <c r="G5834">
        <v>30</v>
      </c>
    </row>
    <row r="5835" spans="1:7" x14ac:dyDescent="0.2">
      <c r="A5835" s="14">
        <f>'GW Seasonality'!G5845</f>
        <v>42735</v>
      </c>
      <c r="B5835" s="16">
        <f>'GW Seasonality'!I5845</f>
        <v>2.0714377288002971E-2</v>
      </c>
      <c r="C5835" s="15">
        <f>Temperature!H5845</f>
        <v>20.285750915201188</v>
      </c>
      <c r="D5835" s="16">
        <f>Salinity!H5845</f>
        <v>1.097431318640089</v>
      </c>
      <c r="E5835">
        <v>0</v>
      </c>
      <c r="F5835">
        <v>0</v>
      </c>
      <c r="G5835">
        <v>30</v>
      </c>
    </row>
    <row r="5836" spans="1:7" x14ac:dyDescent="0.2">
      <c r="A5836" s="14">
        <f>'GW Seasonality'!G5846</f>
        <v>42736</v>
      </c>
      <c r="B5836" s="16">
        <f>'GW Seasonality'!I5846</f>
        <v>2.0741309048878564E-2</v>
      </c>
      <c r="C5836" s="15">
        <f>Temperature!H5846</f>
        <v>20.296523619551426</v>
      </c>
      <c r="D5836" s="16">
        <f>Salinity!H5846</f>
        <v>1.0982392714663569</v>
      </c>
      <c r="E5836">
        <v>0</v>
      </c>
      <c r="F5836">
        <v>0</v>
      </c>
      <c r="G5836">
        <v>30</v>
      </c>
    </row>
    <row r="5837" spans="1:7" x14ac:dyDescent="0.2">
      <c r="A5837" s="14">
        <f>'GW Seasonality'!G5847</f>
        <v>42737</v>
      </c>
      <c r="B5837" s="16">
        <f>'GW Seasonality'!I5847</f>
        <v>2.0806317374828194E-2</v>
      </c>
      <c r="C5837" s="15">
        <f>Temperature!H5847</f>
        <v>20.322526949931277</v>
      </c>
      <c r="D5837" s="16">
        <f>Salinity!H5847</f>
        <v>1.1001895212448458</v>
      </c>
      <c r="E5837">
        <v>0</v>
      </c>
      <c r="F5837">
        <v>0</v>
      </c>
      <c r="G5837">
        <v>30</v>
      </c>
    </row>
    <row r="5838" spans="1:7" x14ac:dyDescent="0.2">
      <c r="A5838" s="14">
        <f>'GW Seasonality'!G5848</f>
        <v>42738</v>
      </c>
      <c r="B5838" s="16">
        <f>'GW Seasonality'!I5848</f>
        <v>2.0870347308273082E-2</v>
      </c>
      <c r="C5838" s="15">
        <f>Temperature!H5848</f>
        <v>20.348138923309232</v>
      </c>
      <c r="D5838" s="16">
        <f>Salinity!H5848</f>
        <v>1.1021104192481923</v>
      </c>
      <c r="E5838">
        <v>0</v>
      </c>
      <c r="F5838">
        <v>0</v>
      </c>
      <c r="G5838">
        <v>30</v>
      </c>
    </row>
    <row r="5839" spans="1:7" x14ac:dyDescent="0.2">
      <c r="A5839" s="14">
        <f>'GW Seasonality'!G5849</f>
        <v>42739</v>
      </c>
      <c r="B5839" s="16">
        <f>'GW Seasonality'!I5849</f>
        <v>2.0933379901725779E-2</v>
      </c>
      <c r="C5839" s="15">
        <f>Temperature!H5849</f>
        <v>20.373351960690311</v>
      </c>
      <c r="D5839" s="16">
        <f>Salinity!H5849</f>
        <v>1.1040013970517732</v>
      </c>
      <c r="E5839">
        <v>0</v>
      </c>
      <c r="F5839">
        <v>0</v>
      </c>
      <c r="G5839">
        <v>30</v>
      </c>
    </row>
    <row r="5840" spans="1:7" x14ac:dyDescent="0.2">
      <c r="A5840" s="14">
        <f>'GW Seasonality'!G5850</f>
        <v>42740</v>
      </c>
      <c r="B5840" s="16">
        <f>'GW Seasonality'!I5850</f>
        <v>2.0995396502827782E-2</v>
      </c>
      <c r="C5840" s="15">
        <f>Temperature!H5850</f>
        <v>20.398158601131112</v>
      </c>
      <c r="D5840" s="16">
        <f>Salinity!H5850</f>
        <v>1.1058618950848333</v>
      </c>
      <c r="E5840">
        <v>0</v>
      </c>
      <c r="F5840">
        <v>0</v>
      </c>
      <c r="G5840">
        <v>30</v>
      </c>
    </row>
    <row r="5841" spans="1:7" x14ac:dyDescent="0.2">
      <c r="A5841" s="14">
        <f>'GW Seasonality'!G5851</f>
        <v>42741</v>
      </c>
      <c r="B5841" s="16">
        <f>'GW Seasonality'!I5851</f>
        <v>2.1056378759869078E-2</v>
      </c>
      <c r="C5841" s="15">
        <f>Temperature!H5851</f>
        <v>20.422551503947631</v>
      </c>
      <c r="D5841" s="16">
        <f>Salinity!H5851</f>
        <v>1.1076913627960723</v>
      </c>
      <c r="E5841">
        <v>0</v>
      </c>
      <c r="F5841">
        <v>0</v>
      </c>
      <c r="G5841">
        <v>30</v>
      </c>
    </row>
    <row r="5842" spans="1:7" x14ac:dyDescent="0.2">
      <c r="A5842" s="14">
        <f>'GW Seasonality'!G5852</f>
        <v>42742</v>
      </c>
      <c r="B5842" s="16">
        <f>'GW Seasonality'!I5852</f>
        <v>2.1116308627218694E-2</v>
      </c>
      <c r="C5842" s="15">
        <f>Temperature!H5852</f>
        <v>20.446523450887476</v>
      </c>
      <c r="D5842" s="16">
        <f>Salinity!H5852</f>
        <v>1.1094892588165608</v>
      </c>
      <c r="E5842">
        <v>0</v>
      </c>
      <c r="F5842">
        <v>0</v>
      </c>
      <c r="G5842">
        <v>30</v>
      </c>
    </row>
    <row r="5843" spans="1:7" x14ac:dyDescent="0.2">
      <c r="A5843" s="14">
        <f>'GW Seasonality'!G5853</f>
        <v>42743</v>
      </c>
      <c r="B5843" s="16">
        <f>'GW Seasonality'!I5853</f>
        <v>2.1175168370664708E-2</v>
      </c>
      <c r="C5843" s="15">
        <f>Temperature!H5853</f>
        <v>20.470067348265882</v>
      </c>
      <c r="D5843" s="16">
        <f>Salinity!H5853</f>
        <v>1.1112550511199413</v>
      </c>
      <c r="E5843">
        <v>0</v>
      </c>
      <c r="F5843">
        <v>0</v>
      </c>
      <c r="G5843">
        <v>30</v>
      </c>
    </row>
    <row r="5844" spans="1:7" x14ac:dyDescent="0.2">
      <c r="A5844" s="14">
        <f>'GW Seasonality'!G5854</f>
        <v>42744</v>
      </c>
      <c r="B5844" s="16">
        <f>'GW Seasonality'!I5854</f>
        <v>2.1232940572662069E-2</v>
      </c>
      <c r="C5844" s="15">
        <f>Temperature!H5854</f>
        <v>20.493176229064826</v>
      </c>
      <c r="D5844" s="16">
        <f>Salinity!H5854</f>
        <v>1.112988217179862</v>
      </c>
      <c r="E5844">
        <v>0</v>
      </c>
      <c r="F5844">
        <v>0</v>
      </c>
      <c r="G5844">
        <v>30</v>
      </c>
    </row>
    <row r="5845" spans="1:7" x14ac:dyDescent="0.2">
      <c r="A5845" s="14">
        <f>'GW Seasonality'!G5855</f>
        <v>42745</v>
      </c>
      <c r="B5845" s="16">
        <f>'GW Seasonality'!I5855</f>
        <v>2.1289608137486739E-2</v>
      </c>
      <c r="C5845" s="15">
        <f>Temperature!H5855</f>
        <v>20.515843254994692</v>
      </c>
      <c r="D5845" s="16">
        <f>Salinity!H5855</f>
        <v>1.114688244124602</v>
      </c>
      <c r="E5845">
        <v>0</v>
      </c>
      <c r="F5845">
        <v>0</v>
      </c>
      <c r="G5845">
        <v>30</v>
      </c>
    </row>
    <row r="5846" spans="1:7" x14ac:dyDescent="0.2">
      <c r="A5846" s="14">
        <f>'GW Seasonality'!G5856</f>
        <v>42746</v>
      </c>
      <c r="B5846" s="16">
        <f>'GW Seasonality'!I5856</f>
        <v>2.1345154296294591E-2</v>
      </c>
      <c r="C5846" s="15">
        <f>Temperature!H5856</f>
        <v>20.538061718517838</v>
      </c>
      <c r="D5846" s="16">
        <f>Salinity!H5856</f>
        <v>1.1163546288888375</v>
      </c>
      <c r="E5846">
        <v>0</v>
      </c>
      <c r="F5846">
        <v>0</v>
      </c>
      <c r="G5846">
        <v>30</v>
      </c>
    </row>
    <row r="5847" spans="1:7" x14ac:dyDescent="0.2">
      <c r="A5847" s="14">
        <f>'GW Seasonality'!G5857</f>
        <v>42747</v>
      </c>
      <c r="B5847" s="16">
        <f>'GW Seasonality'!I5857</f>
        <v>2.1399562612083589E-2</v>
      </c>
      <c r="C5847" s="15">
        <f>Temperature!H5857</f>
        <v>20.559825044833435</v>
      </c>
      <c r="D5847" s="16">
        <f>Salinity!H5857</f>
        <v>1.1179868783625078</v>
      </c>
      <c r="E5847">
        <v>0</v>
      </c>
      <c r="F5847">
        <v>0</v>
      </c>
      <c r="G5847">
        <v>30</v>
      </c>
    </row>
    <row r="5848" spans="1:7" x14ac:dyDescent="0.2">
      <c r="A5848" s="14">
        <f>'GW Seasonality'!G5858</f>
        <v>42748</v>
      </c>
      <c r="B5848" s="16">
        <f>'GW Seasonality'!I5858</f>
        <v>2.1452816984557744E-2</v>
      </c>
      <c r="C5848" s="15">
        <f>Temperature!H5858</f>
        <v>20.581126793823096</v>
      </c>
      <c r="D5848" s="16">
        <f>Salinity!H5858</f>
        <v>1.1195845095367323</v>
      </c>
      <c r="E5848">
        <v>0</v>
      </c>
      <c r="F5848">
        <v>0</v>
      </c>
      <c r="G5848">
        <v>30</v>
      </c>
    </row>
    <row r="5849" spans="1:7" x14ac:dyDescent="0.2">
      <c r="A5849" s="14">
        <f>'GW Seasonality'!G5859</f>
        <v>42749</v>
      </c>
      <c r="B5849" s="16">
        <f>'GW Seasonality'!I5859</f>
        <v>2.1504901654891453E-2</v>
      </c>
      <c r="C5849" s="15">
        <f>Temperature!H5859</f>
        <v>20.601960661956582</v>
      </c>
      <c r="D5849" s="16">
        <f>Salinity!H5859</f>
        <v>1.1211470496467437</v>
      </c>
      <c r="E5849">
        <v>0</v>
      </c>
      <c r="F5849">
        <v>0</v>
      </c>
      <c r="G5849">
        <v>30</v>
      </c>
    </row>
    <row r="5850" spans="1:7" x14ac:dyDescent="0.2">
      <c r="A5850" s="14">
        <f>'GW Seasonality'!G5860</f>
        <v>42750</v>
      </c>
      <c r="B5850" s="16">
        <f>'GW Seasonality'!I5860</f>
        <v>2.1555801210392814E-2</v>
      </c>
      <c r="C5850" s="15">
        <f>Temperature!H5860</f>
        <v>20.622320484157125</v>
      </c>
      <c r="D5850" s="16">
        <f>Salinity!H5860</f>
        <v>1.1226740363117842</v>
      </c>
      <c r="E5850">
        <v>0</v>
      </c>
      <c r="F5850">
        <v>0</v>
      </c>
      <c r="G5850">
        <v>30</v>
      </c>
    </row>
    <row r="5851" spans="1:7" x14ac:dyDescent="0.2">
      <c r="A5851" s="14">
        <f>'GW Seasonality'!G5861</f>
        <v>42751</v>
      </c>
      <c r="B5851" s="16">
        <f>'GW Seasonality'!I5861</f>
        <v>2.160550058906445E-2</v>
      </c>
      <c r="C5851" s="15">
        <f>Temperature!H5861</f>
        <v>20.642200235625779</v>
      </c>
      <c r="D5851" s="16">
        <f>Salinity!H5861</f>
        <v>1.1241650176719333</v>
      </c>
      <c r="E5851">
        <v>0</v>
      </c>
      <c r="F5851">
        <v>0</v>
      </c>
      <c r="G5851">
        <v>30</v>
      </c>
    </row>
    <row r="5852" spans="1:7" x14ac:dyDescent="0.2">
      <c r="A5852" s="14">
        <f>'GW Seasonality'!G5862</f>
        <v>42752</v>
      </c>
      <c r="B5852" s="16">
        <f>'GW Seasonality'!I5862</f>
        <v>2.1653985084060627E-2</v>
      </c>
      <c r="C5852" s="15">
        <f>Temperature!H5862</f>
        <v>20.661594033624247</v>
      </c>
      <c r="D5852" s="16">
        <f>Salinity!H5862</f>
        <v>1.1256195525218187</v>
      </c>
      <c r="E5852">
        <v>0</v>
      </c>
      <c r="F5852">
        <v>0</v>
      </c>
      <c r="G5852">
        <v>30</v>
      </c>
    </row>
    <row r="5853" spans="1:7" x14ac:dyDescent="0.2">
      <c r="A5853" s="14">
        <f>'GW Seasonality'!G5863</f>
        <v>42753</v>
      </c>
      <c r="B5853" s="16">
        <f>'GW Seasonality'!I5863</f>
        <v>2.1701240348039236E-2</v>
      </c>
      <c r="C5853" s="15">
        <f>Temperature!H5863</f>
        <v>20.680496139215695</v>
      </c>
      <c r="D5853" s="16">
        <f>Salinity!H5863</f>
        <v>1.127037210441177</v>
      </c>
      <c r="E5853">
        <v>0</v>
      </c>
      <c r="F5853">
        <v>0</v>
      </c>
      <c r="G5853">
        <v>30</v>
      </c>
    </row>
    <row r="5854" spans="1:7" x14ac:dyDescent="0.2">
      <c r="A5854" s="14">
        <f>'GW Seasonality'!G5864</f>
        <v>42754</v>
      </c>
      <c r="B5854" s="16">
        <f>'GW Seasonality'!I5864</f>
        <v>2.1747252397407404E-2</v>
      </c>
      <c r="C5854" s="15">
        <f>Temperature!H5864</f>
        <v>20.698900958962962</v>
      </c>
      <c r="D5854" s="16">
        <f>Salinity!H5864</f>
        <v>1.128417571922222</v>
      </c>
      <c r="E5854">
        <v>0</v>
      </c>
      <c r="F5854">
        <v>0</v>
      </c>
      <c r="G5854">
        <v>30</v>
      </c>
    </row>
    <row r="5855" spans="1:7" x14ac:dyDescent="0.2">
      <c r="A5855" s="14">
        <f>'GW Seasonality'!G5865</f>
        <v>42755</v>
      </c>
      <c r="B5855" s="16">
        <f>'GW Seasonality'!I5865</f>
        <v>2.1792007616459462E-2</v>
      </c>
      <c r="C5855" s="15">
        <f>Temperature!H5865</f>
        <v>20.716803046583784</v>
      </c>
      <c r="D5855" s="16">
        <f>Salinity!H5865</f>
        <v>1.1297602284937838</v>
      </c>
      <c r="E5855">
        <v>0</v>
      </c>
      <c r="F5855">
        <v>0</v>
      </c>
      <c r="G5855">
        <v>30</v>
      </c>
    </row>
    <row r="5856" spans="1:7" x14ac:dyDescent="0.2">
      <c r="A5856" s="14">
        <f>'GW Seasonality'!G5866</f>
        <v>42756</v>
      </c>
      <c r="B5856" s="16">
        <f>'GW Seasonality'!I5866</f>
        <v>2.183549276140604E-2</v>
      </c>
      <c r="C5856" s="15">
        <f>Temperature!H5866</f>
        <v>20.734197104562416</v>
      </c>
      <c r="D5856" s="16">
        <f>Salinity!H5866</f>
        <v>1.1310647828421811</v>
      </c>
      <c r="E5856">
        <v>0</v>
      </c>
      <c r="F5856">
        <v>0</v>
      </c>
      <c r="G5856">
        <v>30</v>
      </c>
    </row>
    <row r="5857" spans="1:7" x14ac:dyDescent="0.2">
      <c r="A5857" s="14">
        <f>'GW Seasonality'!G5867</f>
        <v>42757</v>
      </c>
      <c r="B5857" s="16">
        <f>'GW Seasonality'!I5867</f>
        <v>2.1877694964293152E-2</v>
      </c>
      <c r="C5857" s="15">
        <f>Temperature!H5867</f>
        <v>20.751077985717259</v>
      </c>
      <c r="D5857" s="16">
        <f>Salinity!H5867</f>
        <v>1.1323308489287944</v>
      </c>
      <c r="E5857">
        <v>0</v>
      </c>
      <c r="F5857">
        <v>0</v>
      </c>
      <c r="G5857">
        <v>30</v>
      </c>
    </row>
    <row r="5858" spans="1:7" x14ac:dyDescent="0.2">
      <c r="A5858" s="14">
        <f>'GW Seasonality'!G5868</f>
        <v>42758</v>
      </c>
      <c r="B5858" s="16">
        <f>'GW Seasonality'!I5868</f>
        <v>2.1918601736809991E-2</v>
      </c>
      <c r="C5858" s="15">
        <f>Temperature!H5868</f>
        <v>20.767440694723994</v>
      </c>
      <c r="D5858" s="16">
        <f>Salinity!H5868</f>
        <v>1.1335580521042996</v>
      </c>
      <c r="E5858">
        <v>0</v>
      </c>
      <c r="F5858">
        <v>0</v>
      </c>
      <c r="G5858">
        <v>30</v>
      </c>
    </row>
    <row r="5859" spans="1:7" x14ac:dyDescent="0.2">
      <c r="A5859" s="14">
        <f>'GW Seasonality'!G5869</f>
        <v>42759</v>
      </c>
      <c r="B5859" s="16">
        <f>'GW Seasonality'!I5869</f>
        <v>2.1958200973984439E-2</v>
      </c>
      <c r="C5859" s="15">
        <f>Temperature!H5869</f>
        <v>20.783280389593774</v>
      </c>
      <c r="D5859" s="16">
        <f>Salinity!H5869</f>
        <v>1.134746029219533</v>
      </c>
      <c r="E5859">
        <v>0</v>
      </c>
      <c r="F5859">
        <v>0</v>
      </c>
      <c r="G5859">
        <v>30</v>
      </c>
    </row>
    <row r="5860" spans="1:7" x14ac:dyDescent="0.2">
      <c r="A5860" s="14">
        <f>'GW Seasonality'!G5870</f>
        <v>42760</v>
      </c>
      <c r="B5860" s="16">
        <f>'GW Seasonality'!I5870</f>
        <v>2.199648095776513E-2</v>
      </c>
      <c r="C5860" s="15">
        <f>Temperature!H5870</f>
        <v>20.798592383106051</v>
      </c>
      <c r="D5860" s="16">
        <f>Salinity!H5870</f>
        <v>1.135894428732954</v>
      </c>
      <c r="E5860">
        <v>0</v>
      </c>
      <c r="F5860">
        <v>0</v>
      </c>
      <c r="G5860">
        <v>30</v>
      </c>
    </row>
    <row r="5861" spans="1:7" x14ac:dyDescent="0.2">
      <c r="A5861" s="14">
        <f>'GW Seasonality'!G5871</f>
        <v>42761</v>
      </c>
      <c r="B5861" s="16">
        <f>'GW Seasonality'!I5871</f>
        <v>2.2033430360488993E-2</v>
      </c>
      <c r="C5861" s="15">
        <f>Temperature!H5871</f>
        <v>20.813372144195597</v>
      </c>
      <c r="D5861" s="16">
        <f>Salinity!H5871</f>
        <v>1.1370029108146698</v>
      </c>
      <c r="E5861">
        <v>0</v>
      </c>
      <c r="F5861">
        <v>0</v>
      </c>
      <c r="G5861">
        <v>30</v>
      </c>
    </row>
    <row r="5862" spans="1:7" x14ac:dyDescent="0.2">
      <c r="A5862" s="14">
        <f>'GW Seasonality'!G5872</f>
        <v>42762</v>
      </c>
      <c r="B5862" s="16">
        <f>'GW Seasonality'!I5872</f>
        <v>2.2069038248233308E-2</v>
      </c>
      <c r="C5862" s="15">
        <f>Temperature!H5872</f>
        <v>20.827615299293324</v>
      </c>
      <c r="D5862" s="16">
        <f>Salinity!H5872</f>
        <v>1.1380711474469993</v>
      </c>
      <c r="E5862">
        <v>0</v>
      </c>
      <c r="F5862">
        <v>0</v>
      </c>
      <c r="G5862">
        <v>30</v>
      </c>
    </row>
    <row r="5863" spans="1:7" x14ac:dyDescent="0.2">
      <c r="A5863" s="14">
        <f>'GW Seasonality'!G5873</f>
        <v>42763</v>
      </c>
      <c r="B5863" s="16">
        <f>'GW Seasonality'!I5873</f>
        <v>2.2103294084051216E-2</v>
      </c>
      <c r="C5863" s="15">
        <f>Temperature!H5873</f>
        <v>20.841317633620484</v>
      </c>
      <c r="D5863" s="16">
        <f>Salinity!H5873</f>
        <v>1.1390988225215364</v>
      </c>
      <c r="E5863">
        <v>0</v>
      </c>
      <c r="F5863">
        <v>0</v>
      </c>
      <c r="G5863">
        <v>30</v>
      </c>
    </row>
    <row r="5864" spans="1:7" x14ac:dyDescent="0.2">
      <c r="A5864" s="14">
        <f>'GW Seasonality'!G5874</f>
        <v>42764</v>
      </c>
      <c r="B5864" s="16">
        <f>'GW Seasonality'!I5874</f>
        <v>2.213618773108977E-2</v>
      </c>
      <c r="C5864" s="15">
        <f>Temperature!H5874</f>
        <v>20.854475092435909</v>
      </c>
      <c r="D5864" s="16">
        <f>Salinity!H5874</f>
        <v>1.1400856319326931</v>
      </c>
      <c r="E5864">
        <v>0</v>
      </c>
      <c r="F5864">
        <v>0</v>
      </c>
      <c r="G5864">
        <v>30</v>
      </c>
    </row>
    <row r="5865" spans="1:7" x14ac:dyDescent="0.2">
      <c r="A5865" s="14">
        <f>'GW Seasonality'!G5875</f>
        <v>42765</v>
      </c>
      <c r="B5865" s="16">
        <f>'GW Seasonality'!I5875</f>
        <v>2.2167709455589608E-2</v>
      </c>
      <c r="C5865" s="15">
        <f>Temperature!H5875</f>
        <v>20.867083782235841</v>
      </c>
      <c r="D5865" s="16">
        <f>Salinity!H5875</f>
        <v>1.1410312836676884</v>
      </c>
      <c r="E5865">
        <v>0</v>
      </c>
      <c r="F5865">
        <v>0</v>
      </c>
      <c r="G5865">
        <v>30</v>
      </c>
    </row>
    <row r="5866" spans="1:7" x14ac:dyDescent="0.2">
      <c r="A5866" s="14">
        <f>'GW Seasonality'!G5876</f>
        <v>42766</v>
      </c>
      <c r="B5866" s="16">
        <f>'GW Seasonality'!I5876</f>
        <v>2.2197849929765312E-2</v>
      </c>
      <c r="C5866" s="15">
        <f>Temperature!H5876</f>
        <v>20.879139971906124</v>
      </c>
      <c r="D5866" s="16">
        <f>Salinity!H5876</f>
        <v>1.1419354978929595</v>
      </c>
      <c r="E5866">
        <v>0</v>
      </c>
      <c r="F5866">
        <v>0</v>
      </c>
      <c r="G5866">
        <v>30</v>
      </c>
    </row>
    <row r="5867" spans="1:7" x14ac:dyDescent="0.2">
      <c r="A5867" s="14">
        <f>'GW Seasonality'!G5877</f>
        <v>42767</v>
      </c>
      <c r="B5867" s="16">
        <f>'GW Seasonality'!I5877</f>
        <v>2.2210671845370983E-2</v>
      </c>
      <c r="C5867" s="15">
        <f>Temperature!H5877</f>
        <v>20.884268738148393</v>
      </c>
      <c r="D5867" s="16">
        <f>Salinity!H5877</f>
        <v>1.1423201553611295</v>
      </c>
      <c r="E5867">
        <v>0</v>
      </c>
      <c r="F5867">
        <v>0</v>
      </c>
      <c r="G5867">
        <v>30</v>
      </c>
    </row>
    <row r="5868" spans="1:7" x14ac:dyDescent="0.2">
      <c r="A5868" s="14">
        <f>'GW Seasonality'!G5878</f>
        <v>42768</v>
      </c>
      <c r="B5868" s="16">
        <f>'GW Seasonality'!I5878</f>
        <v>2.2238807755994697E-2</v>
      </c>
      <c r="C5868" s="15">
        <f>Temperature!H5878</f>
        <v>20.895523102397878</v>
      </c>
      <c r="D5868" s="16">
        <f>Salinity!H5878</f>
        <v>1.1431642326798408</v>
      </c>
      <c r="E5868">
        <v>0</v>
      </c>
      <c r="F5868">
        <v>0</v>
      </c>
      <c r="G5868">
        <v>30</v>
      </c>
    </row>
    <row r="5869" spans="1:7" x14ac:dyDescent="0.2">
      <c r="A5869" s="14">
        <f>'GW Seasonality'!G5879</f>
        <v>42769</v>
      </c>
      <c r="B5869" s="16">
        <f>'GW Seasonality'!I5879</f>
        <v>2.2265541377163325E-2</v>
      </c>
      <c r="C5869" s="15">
        <f>Temperature!H5879</f>
        <v>20.906216550865331</v>
      </c>
      <c r="D5869" s="16">
        <f>Salinity!H5879</f>
        <v>1.1439662413148997</v>
      </c>
      <c r="E5869">
        <v>0</v>
      </c>
      <c r="F5869">
        <v>0</v>
      </c>
      <c r="G5869">
        <v>30</v>
      </c>
    </row>
    <row r="5870" spans="1:7" x14ac:dyDescent="0.2">
      <c r="A5870" s="14">
        <f>'GW Seasonality'!G5880</f>
        <v>42770</v>
      </c>
      <c r="B5870" s="16">
        <f>'GW Seasonality'!I5880</f>
        <v>2.2290864797968261E-2</v>
      </c>
      <c r="C5870" s="15">
        <f>Temperature!H5880</f>
        <v>20.916345919187304</v>
      </c>
      <c r="D5870" s="16">
        <f>Salinity!H5880</f>
        <v>1.1447259439390478</v>
      </c>
      <c r="E5870">
        <v>0</v>
      </c>
      <c r="F5870">
        <v>0</v>
      </c>
      <c r="G5870">
        <v>30</v>
      </c>
    </row>
    <row r="5871" spans="1:7" x14ac:dyDescent="0.2">
      <c r="A5871" s="14">
        <f>'GW Seasonality'!G5881</f>
        <v>42771</v>
      </c>
      <c r="B5871" s="16">
        <f>'GW Seasonality'!I5881</f>
        <v>2.2314770524801877E-2</v>
      </c>
      <c r="C5871" s="15">
        <f>Temperature!H5881</f>
        <v>20.925908209920749</v>
      </c>
      <c r="D5871" s="16">
        <f>Salinity!H5881</f>
        <v>1.1454431157440563</v>
      </c>
      <c r="E5871">
        <v>0</v>
      </c>
      <c r="F5871">
        <v>0</v>
      </c>
      <c r="G5871">
        <v>30</v>
      </c>
    </row>
    <row r="5872" spans="1:7" x14ac:dyDescent="0.2">
      <c r="A5872" s="14">
        <f>'GW Seasonality'!G5882</f>
        <v>42772</v>
      </c>
      <c r="B5872" s="16">
        <f>'GW Seasonality'!I5882</f>
        <v>2.2337251483574995E-2</v>
      </c>
      <c r="C5872" s="15">
        <f>Temperature!H5882</f>
        <v>20.934900593429997</v>
      </c>
      <c r="D5872" s="16">
        <f>Salinity!H5882</f>
        <v>1.1461175445072498</v>
      </c>
      <c r="E5872">
        <v>0</v>
      </c>
      <c r="F5872">
        <v>0</v>
      </c>
      <c r="G5872">
        <v>30</v>
      </c>
    </row>
    <row r="5873" spans="1:7" x14ac:dyDescent="0.2">
      <c r="A5873" s="14">
        <f>'GW Seasonality'!G5883</f>
        <v>42773</v>
      </c>
      <c r="B5873" s="16">
        <f>'GW Seasonality'!I5883</f>
        <v>2.2358301021810231E-2</v>
      </c>
      <c r="C5873" s="15">
        <f>Temperature!H5883</f>
        <v>20.943320408724091</v>
      </c>
      <c r="D5873" s="16">
        <f>Salinity!H5883</f>
        <v>1.1467490306543069</v>
      </c>
      <c r="E5873">
        <v>0</v>
      </c>
      <c r="F5873">
        <v>0</v>
      </c>
      <c r="G5873">
        <v>30</v>
      </c>
    </row>
    <row r="5874" spans="1:7" x14ac:dyDescent="0.2">
      <c r="A5874" s="14">
        <f>'GW Seasonality'!G5884</f>
        <v>42774</v>
      </c>
      <c r="B5874" s="16">
        <f>'GW Seasonality'!I5884</f>
        <v>2.2377912910610562E-2</v>
      </c>
      <c r="C5874" s="15">
        <f>Temperature!H5884</f>
        <v>20.951165164244223</v>
      </c>
      <c r="D5874" s="16">
        <f>Salinity!H5884</f>
        <v>1.1473373873183168</v>
      </c>
      <c r="E5874">
        <v>0</v>
      </c>
      <c r="F5874">
        <v>0</v>
      </c>
      <c r="G5874">
        <v>30</v>
      </c>
    </row>
    <row r="5875" spans="1:7" x14ac:dyDescent="0.2">
      <c r="A5875" s="14">
        <f>'GW Seasonality'!G5885</f>
        <v>42775</v>
      </c>
      <c r="B5875" s="16">
        <f>'GW Seasonality'!I5885</f>
        <v>2.2396081346502575E-2</v>
      </c>
      <c r="C5875" s="15">
        <f>Temperature!H5885</f>
        <v>20.958432538601031</v>
      </c>
      <c r="D5875" s="16">
        <f>Salinity!H5885</f>
        <v>1.1478824403950771</v>
      </c>
      <c r="E5875">
        <v>0</v>
      </c>
      <c r="F5875">
        <v>0</v>
      </c>
      <c r="G5875">
        <v>30</v>
      </c>
    </row>
    <row r="5876" spans="1:7" x14ac:dyDescent="0.2">
      <c r="A5876" s="14">
        <f>'GW Seasonality'!G5886</f>
        <v>42776</v>
      </c>
      <c r="B5876" s="16">
        <f>'GW Seasonality'!I5886</f>
        <v>2.2412800953153782E-2</v>
      </c>
      <c r="C5876" s="15">
        <f>Temperature!H5886</f>
        <v>20.965120381261514</v>
      </c>
      <c r="D5876" s="16">
        <f>Salinity!H5886</f>
        <v>1.1483840285946134</v>
      </c>
      <c r="E5876">
        <v>0</v>
      </c>
      <c r="F5876">
        <v>0</v>
      </c>
      <c r="G5876">
        <v>30</v>
      </c>
    </row>
    <row r="5877" spans="1:7" x14ac:dyDescent="0.2">
      <c r="A5877" s="14">
        <f>'GW Seasonality'!G5887</f>
        <v>42777</v>
      </c>
      <c r="B5877" s="16">
        <f>'GW Seasonality'!I5887</f>
        <v>2.2428066782963583E-2</v>
      </c>
      <c r="C5877" s="15">
        <f>Temperature!H5887</f>
        <v>20.971226713185434</v>
      </c>
      <c r="D5877" s="16">
        <f>Salinity!H5887</f>
        <v>1.1488420034889075</v>
      </c>
      <c r="E5877">
        <v>0</v>
      </c>
      <c r="F5877">
        <v>0</v>
      </c>
      <c r="G5877">
        <v>30</v>
      </c>
    </row>
    <row r="5878" spans="1:7" x14ac:dyDescent="0.2">
      <c r="A5878" s="14">
        <f>'GW Seasonality'!G5888</f>
        <v>42778</v>
      </c>
      <c r="B5878" s="16">
        <f>'GW Seasonality'!I5888</f>
        <v>2.2441874318527337E-2</v>
      </c>
      <c r="C5878" s="15">
        <f>Temperature!H5888</f>
        <v>20.976749727410933</v>
      </c>
      <c r="D5878" s="16">
        <f>Salinity!H5888</f>
        <v>1.14925622955582</v>
      </c>
      <c r="E5878">
        <v>0</v>
      </c>
      <c r="F5878">
        <v>0</v>
      </c>
      <c r="G5878">
        <v>30</v>
      </c>
    </row>
    <row r="5879" spans="1:7" x14ac:dyDescent="0.2">
      <c r="A5879" s="14">
        <f>'GW Seasonality'!G5889</f>
        <v>42779</v>
      </c>
      <c r="B5879" s="16">
        <f>'GW Seasonality'!I5889</f>
        <v>2.2454219473973122E-2</v>
      </c>
      <c r="C5879" s="15">
        <f>Temperature!H5889</f>
        <v>20.981687789589248</v>
      </c>
      <c r="D5879" s="16">
        <f>Salinity!H5889</f>
        <v>1.1496265842191937</v>
      </c>
      <c r="E5879">
        <v>0</v>
      </c>
      <c r="F5879">
        <v>0</v>
      </c>
      <c r="G5879">
        <v>30</v>
      </c>
    </row>
    <row r="5880" spans="1:7" x14ac:dyDescent="0.2">
      <c r="A5880" s="14">
        <f>'GW Seasonality'!G5890</f>
        <v>42780</v>
      </c>
      <c r="B5880" s="16">
        <f>'GW Seasonality'!I5890</f>
        <v>2.2465098596170838E-2</v>
      </c>
      <c r="C5880" s="15">
        <f>Temperature!H5890</f>
        <v>20.986039438468332</v>
      </c>
      <c r="D5880" s="16">
        <f>Salinity!H5890</f>
        <v>1.1499529578851251</v>
      </c>
      <c r="E5880">
        <v>0</v>
      </c>
      <c r="F5880">
        <v>0</v>
      </c>
      <c r="G5880">
        <v>30</v>
      </c>
    </row>
    <row r="5881" spans="1:7" x14ac:dyDescent="0.2">
      <c r="A5881" s="14">
        <f>'GW Seasonality'!G5891</f>
        <v>42781</v>
      </c>
      <c r="B5881" s="16">
        <f>'GW Seasonality'!I5891</f>
        <v>2.2474508465813184E-2</v>
      </c>
      <c r="C5881" s="15">
        <f>Temperature!H5891</f>
        <v>20.989803386325274</v>
      </c>
      <c r="D5881" s="16">
        <f>Salinity!H5891</f>
        <v>1.1502352539743956</v>
      </c>
      <c r="E5881">
        <v>0</v>
      </c>
      <c r="F5881">
        <v>0</v>
      </c>
      <c r="G5881">
        <v>30</v>
      </c>
    </row>
    <row r="5882" spans="1:7" x14ac:dyDescent="0.2">
      <c r="A5882" s="14">
        <f>'GW Seasonality'!G5892</f>
        <v>42782</v>
      </c>
      <c r="B5882" s="16">
        <f>'GW Seasonality'!I5892</f>
        <v>2.2482446298368354E-2</v>
      </c>
      <c r="C5882" s="15">
        <f>Temperature!H5892</f>
        <v>20.992978519347343</v>
      </c>
      <c r="D5882" s="16">
        <f>Salinity!H5892</f>
        <v>1.1504733889510506</v>
      </c>
      <c r="E5882">
        <v>0</v>
      </c>
      <c r="F5882">
        <v>0</v>
      </c>
      <c r="G5882">
        <v>30</v>
      </c>
    </row>
    <row r="5883" spans="1:7" x14ac:dyDescent="0.2">
      <c r="A5883" s="14">
        <f>'GW Seasonality'!G5893</f>
        <v>42783</v>
      </c>
      <c r="B5883" s="16">
        <f>'GW Seasonality'!I5893</f>
        <v>2.2488909744903987E-2</v>
      </c>
      <c r="C5883" s="15">
        <f>Temperature!H5893</f>
        <v>20.995563897961596</v>
      </c>
      <c r="D5883" s="16">
        <f>Salinity!H5893</f>
        <v>1.1506672923471197</v>
      </c>
      <c r="E5883">
        <v>0</v>
      </c>
      <c r="F5883">
        <v>0</v>
      </c>
      <c r="G5883">
        <v>30</v>
      </c>
    </row>
    <row r="5884" spans="1:7" x14ac:dyDescent="0.2">
      <c r="A5884" s="14">
        <f>'GW Seasonality'!G5894</f>
        <v>42784</v>
      </c>
      <c r="B5884" s="16">
        <f>'GW Seasonality'!I5894</f>
        <v>2.2493896892782257E-2</v>
      </c>
      <c r="C5884" s="15">
        <f>Temperature!H5894</f>
        <v>20.997558757112902</v>
      </c>
      <c r="D5884" s="16">
        <f>Salinity!H5894</f>
        <v>1.1508169067834677</v>
      </c>
      <c r="E5884">
        <v>0</v>
      </c>
      <c r="F5884">
        <v>0</v>
      </c>
      <c r="G5884">
        <v>30</v>
      </c>
    </row>
    <row r="5885" spans="1:7" x14ac:dyDescent="0.2">
      <c r="A5885" s="14">
        <f>'GW Seasonality'!G5895</f>
        <v>42785</v>
      </c>
      <c r="B5885" s="16">
        <f>'GW Seasonality'!I5895</f>
        <v>2.2497406266225883E-2</v>
      </c>
      <c r="C5885" s="15">
        <f>Temperature!H5895</f>
        <v>20.998962506490351</v>
      </c>
      <c r="D5885" s="16">
        <f>Salinity!H5895</f>
        <v>1.1509221879867764</v>
      </c>
      <c r="E5885">
        <v>0</v>
      </c>
      <c r="F5885">
        <v>0</v>
      </c>
      <c r="G5885">
        <v>30</v>
      </c>
    </row>
    <row r="5886" spans="1:7" x14ac:dyDescent="0.2">
      <c r="A5886" s="14">
        <f>'GW Seasonality'!G5896</f>
        <v>42786</v>
      </c>
      <c r="B5886" s="16">
        <f>'GW Seasonality'!I5896</f>
        <v>2.2499436826754794E-2</v>
      </c>
      <c r="C5886" s="15">
        <f>Temperature!H5896</f>
        <v>20.999774730701915</v>
      </c>
      <c r="D5886" s="16">
        <f>Salinity!H5896</f>
        <v>1.1509831048026438</v>
      </c>
      <c r="E5886">
        <v>0</v>
      </c>
      <c r="F5886">
        <v>0</v>
      </c>
      <c r="G5886">
        <v>30</v>
      </c>
    </row>
    <row r="5887" spans="1:7" x14ac:dyDescent="0.2">
      <c r="A5887" s="14">
        <f>'GW Seasonality'!G5897</f>
        <v>42787</v>
      </c>
      <c r="B5887" s="16">
        <f>'GW Seasonality'!I5897</f>
        <v>2.2499987973493465E-2</v>
      </c>
      <c r="C5887" s="15">
        <f>Temperature!H5897</f>
        <v>20.999995189397385</v>
      </c>
      <c r="D5887" s="16">
        <f>Salinity!H5897</f>
        <v>1.1509996392048041</v>
      </c>
      <c r="E5887">
        <v>0</v>
      </c>
      <c r="F5887">
        <v>0</v>
      </c>
      <c r="G5887">
        <v>30</v>
      </c>
    </row>
    <row r="5888" spans="1:7" x14ac:dyDescent="0.2">
      <c r="A5888" s="14">
        <f>'GW Seasonality'!G5898</f>
        <v>42788</v>
      </c>
      <c r="B5888" s="16">
        <f>'GW Seasonality'!I5898</f>
        <v>2.2499059543348708E-2</v>
      </c>
      <c r="C5888" s="15">
        <f>Temperature!H5898</f>
        <v>20.999623817339483</v>
      </c>
      <c r="D5888" s="16">
        <f>Salinity!H5898</f>
        <v>1.1509717863004612</v>
      </c>
      <c r="E5888">
        <v>0</v>
      </c>
      <c r="F5888">
        <v>0</v>
      </c>
      <c r="G5888">
        <v>30</v>
      </c>
    </row>
    <row r="5889" spans="1:7" x14ac:dyDescent="0.2">
      <c r="A5889" s="14">
        <f>'GW Seasonality'!G5899</f>
        <v>42789</v>
      </c>
      <c r="B5889" s="16">
        <f>'GW Seasonality'!I5899</f>
        <v>2.2496651811057942E-2</v>
      </c>
      <c r="C5889" s="15">
        <f>Temperature!H5899</f>
        <v>20.998660724423175</v>
      </c>
      <c r="D5889" s="16">
        <f>Salinity!H5899</f>
        <v>1.1508995543317382</v>
      </c>
      <c r="E5889">
        <v>0</v>
      </c>
      <c r="F5889">
        <v>0</v>
      </c>
      <c r="G5889">
        <v>30</v>
      </c>
    </row>
    <row r="5890" spans="1:7" x14ac:dyDescent="0.2">
      <c r="A5890" s="14">
        <f>'GW Seasonality'!G5900</f>
        <v>42790</v>
      </c>
      <c r="B5890" s="16">
        <f>'GW Seasonality'!I5900</f>
        <v>2.2492765489107884E-2</v>
      </c>
      <c r="C5890" s="15">
        <f>Temperature!H5900</f>
        <v>20.997106195643152</v>
      </c>
      <c r="D5890" s="16">
        <f>Salinity!H5900</f>
        <v>1.1507829646732364</v>
      </c>
      <c r="E5890">
        <v>0</v>
      </c>
      <c r="F5890">
        <v>0</v>
      </c>
      <c r="G5890">
        <v>30</v>
      </c>
    </row>
    <row r="5891" spans="1:7" x14ac:dyDescent="0.2">
      <c r="A5891" s="14">
        <f>'GW Seasonality'!G5901</f>
        <v>42791</v>
      </c>
      <c r="B5891" s="16">
        <f>'GW Seasonality'!I5901</f>
        <v>2.2487401727523726E-2</v>
      </c>
      <c r="C5891" s="15">
        <f>Temperature!H5901</f>
        <v>20.994960691009489</v>
      </c>
      <c r="D5891" s="16">
        <f>Salinity!H5901</f>
        <v>1.1506220518257118</v>
      </c>
      <c r="E5891">
        <v>0</v>
      </c>
      <c r="F5891">
        <v>0</v>
      </c>
      <c r="G5891">
        <v>30</v>
      </c>
    </row>
    <row r="5892" spans="1:7" x14ac:dyDescent="0.2">
      <c r="A5892" s="14">
        <f>'GW Seasonality'!G5902</f>
        <v>42792</v>
      </c>
      <c r="B5892" s="16">
        <f>'GW Seasonality'!I5902</f>
        <v>2.2480562113528817E-2</v>
      </c>
      <c r="C5892" s="15">
        <f>Temperature!H5902</f>
        <v>20.992224845411528</v>
      </c>
      <c r="D5892" s="16">
        <f>Salinity!H5902</f>
        <v>1.1504168634058645</v>
      </c>
      <c r="E5892">
        <v>0</v>
      </c>
      <c r="F5892">
        <v>0</v>
      </c>
      <c r="G5892">
        <v>30</v>
      </c>
    </row>
    <row r="5893" spans="1:7" x14ac:dyDescent="0.2">
      <c r="A5893" s="14">
        <f>'GW Seasonality'!G5903</f>
        <v>42793</v>
      </c>
      <c r="B5893" s="16">
        <f>'GW Seasonality'!I5903</f>
        <v>2.2472248671074974E-2</v>
      </c>
      <c r="C5893" s="15">
        <f>Temperature!H5903</f>
        <v>20.988899468429988</v>
      </c>
      <c r="D5893" s="16">
        <f>Salinity!H5903</f>
        <v>1.1501674601322494</v>
      </c>
      <c r="E5893">
        <v>0</v>
      </c>
      <c r="F5893">
        <v>0</v>
      </c>
      <c r="G5893">
        <v>30</v>
      </c>
    </row>
    <row r="5894" spans="1:7" x14ac:dyDescent="0.2">
      <c r="A5894" s="14">
        <f>'GW Seasonality'!G5904</f>
        <v>42794</v>
      </c>
      <c r="B5894" s="16">
        <f>'GW Seasonality'!I5904</f>
        <v>2.2462463860243573E-2</v>
      </c>
      <c r="C5894" s="15">
        <f>Temperature!H5904</f>
        <v>20.984985544097427</v>
      </c>
      <c r="D5894" s="16">
        <f>Salinity!H5904</f>
        <v>1.1498739158073072</v>
      </c>
      <c r="E5894">
        <v>0</v>
      </c>
      <c r="F5894">
        <v>0</v>
      </c>
      <c r="G5894">
        <v>30</v>
      </c>
    </row>
    <row r="5895" spans="1:7" x14ac:dyDescent="0.2">
      <c r="A5895" s="14">
        <f>'GW Seasonality'!G5905</f>
        <v>42795</v>
      </c>
      <c r="B5895" s="16">
        <f>'GW Seasonality'!I5905</f>
        <v>2.2417611330108927E-2</v>
      </c>
      <c r="C5895" s="15">
        <f>Temperature!H5905</f>
        <v>20.96704453204357</v>
      </c>
      <c r="D5895" s="16">
        <f>Salinity!H5905</f>
        <v>1.1485283399032677</v>
      </c>
      <c r="E5895">
        <v>0</v>
      </c>
      <c r="F5895">
        <v>0</v>
      </c>
      <c r="G5895">
        <v>30</v>
      </c>
    </row>
    <row r="5896" spans="1:7" x14ac:dyDescent="0.2">
      <c r="A5896" s="14">
        <f>'GW Seasonality'!G5906</f>
        <v>42796</v>
      </c>
      <c r="B5896" s="16">
        <f>'GW Seasonality'!I5906</f>
        <v>2.2401334620817066E-2</v>
      </c>
      <c r="C5896" s="15">
        <f>Temperature!H5906</f>
        <v>20.960533848326826</v>
      </c>
      <c r="D5896" s="16">
        <f>Salinity!H5906</f>
        <v>1.148040038624512</v>
      </c>
      <c r="E5896">
        <v>0</v>
      </c>
      <c r="F5896">
        <v>0</v>
      </c>
      <c r="G5896">
        <v>30</v>
      </c>
    </row>
    <row r="5897" spans="1:7" x14ac:dyDescent="0.2">
      <c r="A5897" s="14">
        <f>'GW Seasonality'!G5907</f>
        <v>42797</v>
      </c>
      <c r="B5897" s="16">
        <f>'GW Seasonality'!I5907</f>
        <v>2.2383607527756016E-2</v>
      </c>
      <c r="C5897" s="15">
        <f>Temperature!H5907</f>
        <v>20.953443011102408</v>
      </c>
      <c r="D5897" s="16">
        <f>Salinity!H5907</f>
        <v>1.1475082258326803</v>
      </c>
      <c r="E5897">
        <v>0</v>
      </c>
      <c r="F5897">
        <v>0</v>
      </c>
      <c r="G5897">
        <v>30</v>
      </c>
    </row>
    <row r="5898" spans="1:7" x14ac:dyDescent="0.2">
      <c r="A5898" s="14">
        <f>'GW Seasonality'!G5908</f>
        <v>42798</v>
      </c>
      <c r="B5898" s="16">
        <f>'GW Seasonality'!I5908</f>
        <v>2.2364435296657811E-2</v>
      </c>
      <c r="C5898" s="15">
        <f>Temperature!H5908</f>
        <v>20.945774118663124</v>
      </c>
      <c r="D5898" s="16">
        <f>Salinity!H5908</f>
        <v>1.1469330588997344</v>
      </c>
      <c r="E5898">
        <v>0</v>
      </c>
      <c r="F5898">
        <v>0</v>
      </c>
      <c r="G5898">
        <v>30</v>
      </c>
    </row>
    <row r="5899" spans="1:7" x14ac:dyDescent="0.2">
      <c r="A5899" s="14">
        <f>'GW Seasonality'!G5909</f>
        <v>42799</v>
      </c>
      <c r="B5899" s="16">
        <f>'GW Seasonality'!I5909</f>
        <v>2.234382360089409E-2</v>
      </c>
      <c r="C5899" s="15">
        <f>Temperature!H5909</f>
        <v>20.937529440357636</v>
      </c>
      <c r="D5899" s="16">
        <f>Salinity!H5909</f>
        <v>1.1463147080268228</v>
      </c>
      <c r="E5899">
        <v>0</v>
      </c>
      <c r="F5899">
        <v>0</v>
      </c>
      <c r="G5899">
        <v>30</v>
      </c>
    </row>
    <row r="5900" spans="1:7" x14ac:dyDescent="0.2">
      <c r="A5900" s="14">
        <f>'GW Seasonality'!G5910</f>
        <v>42800</v>
      </c>
      <c r="B5900" s="16">
        <f>'GW Seasonality'!I5910</f>
        <v>2.2321778539797235E-2</v>
      </c>
      <c r="C5900" s="15">
        <f>Temperature!H5910</f>
        <v>20.928711415918894</v>
      </c>
      <c r="D5900" s="16">
        <f>Salinity!H5910</f>
        <v>1.1456533561939171</v>
      </c>
      <c r="E5900">
        <v>0</v>
      </c>
      <c r="F5900">
        <v>0</v>
      </c>
      <c r="G5900">
        <v>30</v>
      </c>
    </row>
    <row r="5901" spans="1:7" x14ac:dyDescent="0.2">
      <c r="A5901" s="14">
        <f>'GW Seasonality'!G5911</f>
        <v>42801</v>
      </c>
      <c r="B5901" s="16">
        <f>'GW Seasonality'!I5911</f>
        <v>2.2298306636855496E-2</v>
      </c>
      <c r="C5901" s="15">
        <f>Temperature!H5911</f>
        <v>20.919322654742196</v>
      </c>
      <c r="D5901" s="16">
        <f>Salinity!H5911</f>
        <v>1.1449491991056648</v>
      </c>
      <c r="E5901">
        <v>0</v>
      </c>
      <c r="F5901">
        <v>0</v>
      </c>
      <c r="G5901">
        <v>30</v>
      </c>
    </row>
    <row r="5902" spans="1:7" x14ac:dyDescent="0.2">
      <c r="A5902" s="14">
        <f>'GW Seasonality'!G5912</f>
        <v>42802</v>
      </c>
      <c r="B5902" s="16">
        <f>'GW Seasonality'!I5912</f>
        <v>2.2273414837782581E-2</v>
      </c>
      <c r="C5902" s="15">
        <f>Temperature!H5912</f>
        <v>20.90936593511303</v>
      </c>
      <c r="D5902" s="16">
        <f>Salinity!H5912</f>
        <v>1.1442024451334774</v>
      </c>
      <c r="E5902">
        <v>0</v>
      </c>
      <c r="F5902">
        <v>0</v>
      </c>
      <c r="G5902">
        <v>30</v>
      </c>
    </row>
    <row r="5903" spans="1:7" x14ac:dyDescent="0.2">
      <c r="A5903" s="14">
        <f>'GW Seasonality'!G5913</f>
        <v>42803</v>
      </c>
      <c r="B5903" s="16">
        <f>'GW Seasonality'!I5913</f>
        <v>2.2247110508462307E-2</v>
      </c>
      <c r="C5903" s="15">
        <f>Temperature!H5913</f>
        <v>20.898844203384922</v>
      </c>
      <c r="D5903" s="16">
        <f>Salinity!H5913</f>
        <v>1.143413315253869</v>
      </c>
      <c r="E5903">
        <v>0</v>
      </c>
      <c r="F5903">
        <v>0</v>
      </c>
      <c r="G5903">
        <v>30</v>
      </c>
    </row>
    <row r="5904" spans="1:7" x14ac:dyDescent="0.2">
      <c r="A5904" s="14">
        <f>'GW Seasonality'!G5914</f>
        <v>42804</v>
      </c>
      <c r="B5904" s="16">
        <f>'GW Seasonality'!I5914</f>
        <v>2.2219401432768914E-2</v>
      </c>
      <c r="C5904" s="15">
        <f>Temperature!H5914</f>
        <v>20.887760573107563</v>
      </c>
      <c r="D5904" s="16">
        <f>Salinity!H5914</f>
        <v>1.1425820429830673</v>
      </c>
      <c r="E5904">
        <v>0</v>
      </c>
      <c r="F5904">
        <v>0</v>
      </c>
      <c r="G5904">
        <v>30</v>
      </c>
    </row>
    <row r="5905" spans="1:7" x14ac:dyDescent="0.2">
      <c r="A5905" s="14">
        <f>'GW Seasonality'!G5915</f>
        <v>42805</v>
      </c>
      <c r="B5905" s="16">
        <f>'GW Seasonality'!I5915</f>
        <v>2.2190295810263695E-2</v>
      </c>
      <c r="C5905" s="15">
        <f>Temperature!H5915</f>
        <v>20.876118324105477</v>
      </c>
      <c r="D5905" s="16">
        <f>Salinity!H5915</f>
        <v>1.1417088743079107</v>
      </c>
      <c r="E5905">
        <v>0</v>
      </c>
      <c r="F5905">
        <v>0</v>
      </c>
      <c r="G5905">
        <v>30</v>
      </c>
    </row>
    <row r="5906" spans="1:7" x14ac:dyDescent="0.2">
      <c r="A5906" s="14">
        <f>'GW Seasonality'!G5916</f>
        <v>42806</v>
      </c>
      <c r="B5906" s="16">
        <f>'GW Seasonality'!I5916</f>
        <v>2.2159802253768617E-2</v>
      </c>
      <c r="C5906" s="15">
        <f>Temperature!H5916</f>
        <v>20.863920901507448</v>
      </c>
      <c r="D5906" s="16">
        <f>Salinity!H5916</f>
        <v>1.1407940676130586</v>
      </c>
      <c r="E5906">
        <v>0</v>
      </c>
      <c r="F5906">
        <v>0</v>
      </c>
      <c r="G5906">
        <v>30</v>
      </c>
    </row>
    <row r="5907" spans="1:7" x14ac:dyDescent="0.2">
      <c r="A5907" s="14">
        <f>'GW Seasonality'!G5917</f>
        <v>42807</v>
      </c>
      <c r="B5907" s="16">
        <f>'GW Seasonality'!I5917</f>
        <v>2.2127929786817643E-2</v>
      </c>
      <c r="C5907" s="15">
        <f>Temperature!H5917</f>
        <v>20.851171914727054</v>
      </c>
      <c r="D5907" s="16">
        <f>Salinity!H5917</f>
        <v>1.1398378936045293</v>
      </c>
      <c r="E5907">
        <v>0</v>
      </c>
      <c r="F5907">
        <v>0</v>
      </c>
      <c r="G5907">
        <v>30</v>
      </c>
    </row>
    <row r="5908" spans="1:7" x14ac:dyDescent="0.2">
      <c r="A5908" s="14">
        <f>'GW Seasonality'!G5918</f>
        <v>42808</v>
      </c>
      <c r="B5908" s="16">
        <f>'GW Seasonality'!I5918</f>
        <v>2.2094687840986515E-2</v>
      </c>
      <c r="C5908" s="15">
        <f>Temperature!H5918</f>
        <v>20.837875136394604</v>
      </c>
      <c r="D5908" s="16">
        <f>Salinity!H5918</f>
        <v>1.1388406352295954</v>
      </c>
      <c r="E5908">
        <v>0</v>
      </c>
      <c r="F5908">
        <v>0</v>
      </c>
      <c r="G5908">
        <v>30</v>
      </c>
    </row>
    <row r="5909" spans="1:7" x14ac:dyDescent="0.2">
      <c r="A5909" s="14">
        <f>'GW Seasonality'!G5919</f>
        <v>42809</v>
      </c>
      <c r="B5909" s="16">
        <f>'GW Seasonality'!I5919</f>
        <v>2.206008625310182E-2</v>
      </c>
      <c r="C5909" s="15">
        <f>Temperature!H5919</f>
        <v>20.824034501240728</v>
      </c>
      <c r="D5909" s="16">
        <f>Salinity!H5919</f>
        <v>1.1378025875930546</v>
      </c>
      <c r="E5909">
        <v>0</v>
      </c>
      <c r="F5909">
        <v>0</v>
      </c>
      <c r="G5909">
        <v>30</v>
      </c>
    </row>
    <row r="5910" spans="1:7" x14ac:dyDescent="0.2">
      <c r="A5910" s="14">
        <f>'GW Seasonality'!G5920</f>
        <v>42810</v>
      </c>
      <c r="B5910" s="16">
        <f>'GW Seasonality'!I5920</f>
        <v>2.2024135262330102E-2</v>
      </c>
      <c r="C5910" s="15">
        <f>Temperature!H5920</f>
        <v>20.80965410493204</v>
      </c>
      <c r="D5910" s="16">
        <f>Salinity!H5920</f>
        <v>1.1367240578699029</v>
      </c>
      <c r="E5910">
        <v>0</v>
      </c>
      <c r="F5910">
        <v>0</v>
      </c>
      <c r="G5910">
        <v>30</v>
      </c>
    </row>
    <row r="5911" spans="1:7" x14ac:dyDescent="0.2">
      <c r="A5911" s="14">
        <f>'GW Seasonality'!G5921</f>
        <v>42811</v>
      </c>
      <c r="B5911" s="16">
        <f>'GW Seasonality'!I5921</f>
        <v>2.1986845507147919E-2</v>
      </c>
      <c r="C5911" s="15">
        <f>Temperature!H5921</f>
        <v>20.794738202859165</v>
      </c>
      <c r="D5911" s="16">
        <f>Salinity!H5921</f>
        <v>1.1356053652144376</v>
      </c>
      <c r="E5911">
        <v>0</v>
      </c>
      <c r="F5911">
        <v>0</v>
      </c>
      <c r="G5911">
        <v>30</v>
      </c>
    </row>
    <row r="5912" spans="1:7" x14ac:dyDescent="0.2">
      <c r="A5912" s="14">
        <f>'GW Seasonality'!G5922</f>
        <v>42812</v>
      </c>
      <c r="B5912" s="16">
        <f>'GW Seasonality'!I5922</f>
        <v>2.1948228022193768E-2</v>
      </c>
      <c r="C5912" s="15">
        <f>Temperature!H5922</f>
        <v>20.779291208877506</v>
      </c>
      <c r="D5912" s="16">
        <f>Salinity!H5922</f>
        <v>1.134446840665813</v>
      </c>
      <c r="E5912">
        <v>0</v>
      </c>
      <c r="F5912">
        <v>0</v>
      </c>
      <c r="G5912">
        <v>30</v>
      </c>
    </row>
    <row r="5913" spans="1:7" x14ac:dyDescent="0.2">
      <c r="A5913" s="14">
        <f>'GW Seasonality'!G5923</f>
        <v>42813</v>
      </c>
      <c r="B5913" s="16">
        <f>'GW Seasonality'!I5923</f>
        <v>2.1908294235002748E-2</v>
      </c>
      <c r="C5913" s="15">
        <f>Temperature!H5923</f>
        <v>20.763317694001099</v>
      </c>
      <c r="D5913" s="16">
        <f>Salinity!H5923</f>
        <v>1.1332488270500825</v>
      </c>
      <c r="E5913">
        <v>0</v>
      </c>
      <c r="F5913">
        <v>0</v>
      </c>
      <c r="G5913">
        <v>30</v>
      </c>
    </row>
    <row r="5914" spans="1:7" x14ac:dyDescent="0.2">
      <c r="A5914" s="14">
        <f>'GW Seasonality'!G5924</f>
        <v>42814</v>
      </c>
      <c r="B5914" s="16">
        <f>'GW Seasonality'!I5924</f>
        <v>2.1867055962624952E-2</v>
      </c>
      <c r="C5914" s="15">
        <f>Temperature!H5924</f>
        <v>20.746822385049981</v>
      </c>
      <c r="D5914" s="16">
        <f>Salinity!H5924</f>
        <v>1.1320116788787484</v>
      </c>
      <c r="E5914">
        <v>0</v>
      </c>
      <c r="F5914">
        <v>0</v>
      </c>
      <c r="G5914">
        <v>30</v>
      </c>
    </row>
    <row r="5915" spans="1:7" x14ac:dyDescent="0.2">
      <c r="A5915" s="14">
        <f>'GW Seasonality'!G5925</f>
        <v>42815</v>
      </c>
      <c r="B5915" s="16">
        <f>'GW Seasonality'!I5925</f>
        <v>2.1824525408128639E-2</v>
      </c>
      <c r="C5915" s="15">
        <f>Temperature!H5925</f>
        <v>20.729810163251457</v>
      </c>
      <c r="D5915" s="16">
        <f>Salinity!H5925</f>
        <v>1.1307357622438592</v>
      </c>
      <c r="E5915">
        <v>0</v>
      </c>
      <c r="F5915">
        <v>0</v>
      </c>
      <c r="G5915">
        <v>30</v>
      </c>
    </row>
    <row r="5916" spans="1:7" x14ac:dyDescent="0.2">
      <c r="A5916" s="14">
        <f>'GW Seasonality'!G5926</f>
        <v>42816</v>
      </c>
      <c r="B5916" s="16">
        <f>'GW Seasonality'!I5926</f>
        <v>2.1780715156989143E-2</v>
      </c>
      <c r="C5916" s="15">
        <f>Temperature!H5926</f>
        <v>20.712286062795656</v>
      </c>
      <c r="D5916" s="16">
        <f>Salinity!H5926</f>
        <v>1.1294214547096741</v>
      </c>
      <c r="E5916">
        <v>0</v>
      </c>
      <c r="F5916">
        <v>0</v>
      </c>
      <c r="G5916">
        <v>30</v>
      </c>
    </row>
    <row r="5917" spans="1:7" x14ac:dyDescent="0.2">
      <c r="A5917" s="14">
        <f>'GW Seasonality'!G5927</f>
        <v>42817</v>
      </c>
      <c r="B5917" s="16">
        <f>'GW Seasonality'!I5927</f>
        <v>2.1735638173364605E-2</v>
      </c>
      <c r="C5917" s="15">
        <f>Temperature!H5927</f>
        <v>20.694255269345842</v>
      </c>
      <c r="D5917" s="16">
        <f>Salinity!H5927</f>
        <v>1.1280691452009382</v>
      </c>
      <c r="E5917">
        <v>0</v>
      </c>
      <c r="F5917">
        <v>0</v>
      </c>
      <c r="G5917">
        <v>30</v>
      </c>
    </row>
    <row r="5918" spans="1:7" x14ac:dyDescent="0.2">
      <c r="A5918" s="14">
        <f>'GW Seasonality'!G5928</f>
        <v>42818</v>
      </c>
      <c r="B5918" s="16">
        <f>'GW Seasonality'!I5928</f>
        <v>2.1689307796259705E-2</v>
      </c>
      <c r="C5918" s="15">
        <f>Temperature!H5928</f>
        <v>20.675723118503882</v>
      </c>
      <c r="D5918" s="16">
        <f>Salinity!H5928</f>
        <v>1.1266792338877911</v>
      </c>
      <c r="E5918">
        <v>0</v>
      </c>
      <c r="F5918">
        <v>0</v>
      </c>
      <c r="G5918">
        <v>30</v>
      </c>
    </row>
    <row r="5919" spans="1:7" x14ac:dyDescent="0.2">
      <c r="A5919" s="14">
        <f>'GW Seasonality'!G5929</f>
        <v>42819</v>
      </c>
      <c r="B5919" s="16">
        <f>'GW Seasonality'!I5929</f>
        <v>2.1641737735578412E-2</v>
      </c>
      <c r="C5919" s="15">
        <f>Temperature!H5929</f>
        <v>20.656695094231363</v>
      </c>
      <c r="D5919" s="16">
        <f>Salinity!H5929</f>
        <v>1.1252521320673523</v>
      </c>
      <c r="E5919">
        <v>0</v>
      </c>
      <c r="F5919">
        <v>0</v>
      </c>
      <c r="G5919">
        <v>30</v>
      </c>
    </row>
    <row r="5920" spans="1:7" x14ac:dyDescent="0.2">
      <c r="A5920" s="14">
        <f>'GW Seasonality'!G5930</f>
        <v>42820</v>
      </c>
      <c r="B5920" s="16">
        <f>'GW Seasonality'!I5930</f>
        <v>2.1592942068067004E-2</v>
      </c>
      <c r="C5920" s="15">
        <f>Temperature!H5930</f>
        <v>20.637176827226803</v>
      </c>
      <c r="D5920" s="16">
        <f>Salinity!H5930</f>
        <v>1.1237882620420101</v>
      </c>
      <c r="E5920">
        <v>0</v>
      </c>
      <c r="F5920">
        <v>0</v>
      </c>
      <c r="G5920">
        <v>30</v>
      </c>
    </row>
    <row r="5921" spans="1:7" x14ac:dyDescent="0.2">
      <c r="A5921" s="14">
        <f>'GW Seasonality'!G5931</f>
        <v>42821</v>
      </c>
      <c r="B5921" s="16">
        <f>'GW Seasonality'!I5931</f>
        <v>2.1542935233148552E-2</v>
      </c>
      <c r="C5921" s="15">
        <f>Temperature!H5931</f>
        <v>20.617174093259418</v>
      </c>
      <c r="D5921" s="16">
        <f>Salinity!H5931</f>
        <v>1.1222880569944564</v>
      </c>
      <c r="E5921">
        <v>0</v>
      </c>
      <c r="F5921">
        <v>0</v>
      </c>
      <c r="G5921">
        <v>30</v>
      </c>
    </row>
    <row r="5922" spans="1:7" x14ac:dyDescent="0.2">
      <c r="A5922" s="14">
        <f>'GW Seasonality'!G5932</f>
        <v>42822</v>
      </c>
      <c r="B5922" s="16">
        <f>'GW Seasonality'!I5932</f>
        <v>2.1491732028650037E-2</v>
      </c>
      <c r="C5922" s="15">
        <f>Temperature!H5932</f>
        <v>20.596692811460013</v>
      </c>
      <c r="D5922" s="16">
        <f>Salinity!H5932</f>
        <v>1.1207519608595009</v>
      </c>
      <c r="E5922">
        <v>0</v>
      </c>
      <c r="F5922">
        <v>0</v>
      </c>
      <c r="G5922">
        <v>30</v>
      </c>
    </row>
    <row r="5923" spans="1:7" x14ac:dyDescent="0.2">
      <c r="A5923" s="14">
        <f>'GW Seasonality'!G5933</f>
        <v>42823</v>
      </c>
      <c r="B5923" s="16">
        <f>'GW Seasonality'!I5933</f>
        <v>2.1439347606423451E-2</v>
      </c>
      <c r="C5923" s="15">
        <f>Temperature!H5933</f>
        <v>20.575739042569381</v>
      </c>
      <c r="D5923" s="16">
        <f>Salinity!H5933</f>
        <v>1.1191804281927034</v>
      </c>
      <c r="E5923">
        <v>0</v>
      </c>
      <c r="F5923">
        <v>0</v>
      </c>
      <c r="G5923">
        <v>30</v>
      </c>
    </row>
    <row r="5924" spans="1:7" x14ac:dyDescent="0.2">
      <c r="A5924" s="14">
        <f>'GW Seasonality'!G5934</f>
        <v>42824</v>
      </c>
      <c r="B5924" s="16">
        <f>'GW Seasonality'!I5934</f>
        <v>2.1385797467862119E-2</v>
      </c>
      <c r="C5924" s="15">
        <f>Temperature!H5934</f>
        <v>20.554318987144846</v>
      </c>
      <c r="D5924" s="16">
        <f>Salinity!H5934</f>
        <v>1.1175739240358635</v>
      </c>
      <c r="E5924">
        <v>0</v>
      </c>
      <c r="F5924">
        <v>0</v>
      </c>
      <c r="G5924">
        <v>30</v>
      </c>
    </row>
    <row r="5925" spans="1:7" x14ac:dyDescent="0.2">
      <c r="A5925" s="14">
        <f>'GW Seasonality'!G5935</f>
        <v>42825</v>
      </c>
      <c r="B5925" s="16">
        <f>'GW Seasonality'!I5935</f>
        <v>2.1331097459313574E-2</v>
      </c>
      <c r="C5925" s="15">
        <f>Temperature!H5935</f>
        <v>20.532438983725427</v>
      </c>
      <c r="D5925" s="16">
        <f>Salinity!H5935</f>
        <v>1.1159329237794073</v>
      </c>
      <c r="E5925">
        <v>0</v>
      </c>
      <c r="F5925">
        <v>0</v>
      </c>
      <c r="G5925">
        <v>30</v>
      </c>
    </row>
    <row r="5926" spans="1:7" x14ac:dyDescent="0.2">
      <c r="A5926" s="14">
        <f>'GW Seasonality'!G5936</f>
        <v>42826</v>
      </c>
      <c r="B5926" s="16">
        <f>'GW Seasonality'!I5936</f>
        <v>2.1306669335291472E-2</v>
      </c>
      <c r="C5926" s="15">
        <f>Temperature!H5936</f>
        <v>20.522667734116588</v>
      </c>
      <c r="D5926" s="16">
        <f>Salinity!H5936</f>
        <v>1.115200080058744</v>
      </c>
      <c r="E5926">
        <v>0</v>
      </c>
      <c r="F5926">
        <v>0</v>
      </c>
      <c r="G5926">
        <v>30</v>
      </c>
    </row>
    <row r="5927" spans="1:7" x14ac:dyDescent="0.2">
      <c r="A5927" s="14">
        <f>'GW Seasonality'!G5937</f>
        <v>42827</v>
      </c>
      <c r="B5927" s="16">
        <f>'GW Seasonality'!I5937</f>
        <v>2.1250342037217432E-2</v>
      </c>
      <c r="C5927" s="15">
        <f>Temperature!H5937</f>
        <v>20.500136814886972</v>
      </c>
      <c r="D5927" s="16">
        <f>Salinity!H5937</f>
        <v>1.1135102611165231</v>
      </c>
      <c r="E5927">
        <v>0</v>
      </c>
      <c r="F5927">
        <v>0</v>
      </c>
      <c r="G5927">
        <v>30</v>
      </c>
    </row>
    <row r="5928" spans="1:7" x14ac:dyDescent="0.2">
      <c r="A5928" s="14">
        <f>'GW Seasonality'!G5938</f>
        <v>42828</v>
      </c>
      <c r="B5928" s="16">
        <f>'GW Seasonality'!I5938</f>
        <v>2.1192904952597378E-2</v>
      </c>
      <c r="C5928" s="15">
        <f>Temperature!H5938</f>
        <v>20.47716198103895</v>
      </c>
      <c r="D5928" s="16">
        <f>Salinity!H5938</f>
        <v>1.1117871485779212</v>
      </c>
      <c r="E5928">
        <v>0</v>
      </c>
      <c r="F5928">
        <v>0</v>
      </c>
      <c r="G5928">
        <v>30</v>
      </c>
    </row>
    <row r="5929" spans="1:7" x14ac:dyDescent="0.2">
      <c r="A5929" s="14">
        <f>'GW Seasonality'!G5939</f>
        <v>42829</v>
      </c>
      <c r="B5929" s="16">
        <f>'GW Seasonality'!I5939</f>
        <v>2.113437507798872E-2</v>
      </c>
      <c r="C5929" s="15">
        <f>Temperature!H5939</f>
        <v>20.453750031195487</v>
      </c>
      <c r="D5929" s="16">
        <f>Salinity!H5939</f>
        <v>1.1100312523396614</v>
      </c>
      <c r="E5929">
        <v>0</v>
      </c>
      <c r="F5929">
        <v>0</v>
      </c>
      <c r="G5929">
        <v>30</v>
      </c>
    </row>
    <row r="5930" spans="1:7" x14ac:dyDescent="0.2">
      <c r="A5930" s="14">
        <f>'GW Seasonality'!G5940</f>
        <v>42830</v>
      </c>
      <c r="B5930" s="16">
        <f>'GW Seasonality'!I5940</f>
        <v>2.1074769733323017E-2</v>
      </c>
      <c r="C5930" s="15">
        <f>Temperature!H5940</f>
        <v>20.429907893329204</v>
      </c>
      <c r="D5930" s="16">
        <f>Salinity!H5940</f>
        <v>1.1082430919996904</v>
      </c>
      <c r="E5930">
        <v>0</v>
      </c>
      <c r="F5930">
        <v>0</v>
      </c>
      <c r="G5930">
        <v>30</v>
      </c>
    </row>
    <row r="5931" spans="1:7" x14ac:dyDescent="0.2">
      <c r="A5931" s="14">
        <f>'GW Seasonality'!G5941</f>
        <v>42831</v>
      </c>
      <c r="B5931" s="16">
        <f>'GW Seasonality'!I5941</f>
        <v>2.1014106556780706E-2</v>
      </c>
      <c r="C5931" s="15">
        <f>Temperature!H5941</f>
        <v>20.405642622712282</v>
      </c>
      <c r="D5931" s="16">
        <f>Salinity!H5941</f>
        <v>1.106423196703421</v>
      </c>
      <c r="E5931">
        <v>0</v>
      </c>
      <c r="F5931">
        <v>0</v>
      </c>
      <c r="G5931">
        <v>30</v>
      </c>
    </row>
    <row r="5932" spans="1:7" x14ac:dyDescent="0.2">
      <c r="A5932" s="14">
        <f>'GW Seasonality'!G5942</f>
        <v>42832</v>
      </c>
      <c r="B5932" s="16">
        <f>'GW Seasonality'!I5942</f>
        <v>2.0952403499571705E-2</v>
      </c>
      <c r="C5932" s="15">
        <f>Temperature!H5942</f>
        <v>20.380961399828681</v>
      </c>
      <c r="D5932" s="16">
        <f>Salinity!H5942</f>
        <v>1.1045721049871511</v>
      </c>
      <c r="E5932">
        <v>0</v>
      </c>
      <c r="F5932">
        <v>0</v>
      </c>
      <c r="G5932">
        <v>30</v>
      </c>
    </row>
    <row r="5933" spans="1:7" x14ac:dyDescent="0.2">
      <c r="A5933" s="14">
        <f>'GW Seasonality'!G5943</f>
        <v>42833</v>
      </c>
      <c r="B5933" s="16">
        <f>'GW Seasonality'!I5943</f>
        <v>2.0889678820623352E-2</v>
      </c>
      <c r="C5933" s="15">
        <f>Temperature!H5943</f>
        <v>20.355871528249342</v>
      </c>
      <c r="D5933" s="16">
        <f>Salinity!H5943</f>
        <v>1.1026903646187007</v>
      </c>
      <c r="E5933">
        <v>0</v>
      </c>
      <c r="F5933">
        <v>0</v>
      </c>
      <c r="G5933">
        <v>30</v>
      </c>
    </row>
    <row r="5934" spans="1:7" x14ac:dyDescent="0.2">
      <c r="A5934" s="14">
        <f>'GW Seasonality'!G5944</f>
        <v>42834</v>
      </c>
      <c r="B5934" s="16">
        <f>'GW Seasonality'!I5944</f>
        <v>2.0825951081177286E-2</v>
      </c>
      <c r="C5934" s="15">
        <f>Temperature!H5944</f>
        <v>20.330380432470914</v>
      </c>
      <c r="D5934" s="16">
        <f>Salinity!H5944</f>
        <v>1.1007785324353185</v>
      </c>
      <c r="E5934">
        <v>0</v>
      </c>
      <c r="F5934">
        <v>0</v>
      </c>
      <c r="G5934">
        <v>30</v>
      </c>
    </row>
    <row r="5935" spans="1:7" x14ac:dyDescent="0.2">
      <c r="A5935" s="14">
        <f>'GW Seasonality'!G5945</f>
        <v>42835</v>
      </c>
      <c r="B5935" s="16">
        <f>'GW Seasonality'!I5945</f>
        <v>2.0761239139296894E-2</v>
      </c>
      <c r="C5935" s="15">
        <f>Temperature!H5945</f>
        <v>20.304495655718757</v>
      </c>
      <c r="D5935" s="16">
        <f>Salinity!H5945</f>
        <v>1.0988371741789067</v>
      </c>
      <c r="E5935">
        <v>0</v>
      </c>
      <c r="F5935">
        <v>0</v>
      </c>
      <c r="G5935">
        <v>30</v>
      </c>
    </row>
    <row r="5936" spans="1:7" x14ac:dyDescent="0.2">
      <c r="A5936" s="14">
        <f>'GW Seasonality'!G5946</f>
        <v>42836</v>
      </c>
      <c r="B5936" s="16">
        <f>'GW Seasonality'!I5946</f>
        <v>2.0695562144286892E-2</v>
      </c>
      <c r="C5936" s="15">
        <f>Temperature!H5946</f>
        <v>20.278224857714754</v>
      </c>
      <c r="D5936" s="16">
        <f>Salinity!H5946</f>
        <v>1.0968668643286066</v>
      </c>
      <c r="E5936">
        <v>0</v>
      </c>
      <c r="F5936">
        <v>0</v>
      </c>
      <c r="G5936">
        <v>30</v>
      </c>
    </row>
    <row r="5937" spans="1:7" x14ac:dyDescent="0.2">
      <c r="A5937" s="14">
        <f>'GW Seasonality'!G5947</f>
        <v>42837</v>
      </c>
      <c r="B5937" s="16">
        <f>'GW Seasonality'!I5947</f>
        <v>2.0628939531026742E-2</v>
      </c>
      <c r="C5937" s="15">
        <f>Temperature!H5947</f>
        <v>20.251575812410696</v>
      </c>
      <c r="D5937" s="16">
        <f>Salinity!H5947</f>
        <v>1.0948681859308023</v>
      </c>
      <c r="E5937">
        <v>0</v>
      </c>
      <c r="F5937">
        <v>0</v>
      </c>
      <c r="G5937">
        <v>30</v>
      </c>
    </row>
    <row r="5938" spans="1:7" x14ac:dyDescent="0.2">
      <c r="A5938" s="14">
        <f>'GW Seasonality'!G5948</f>
        <v>42838</v>
      </c>
      <c r="B5938" s="16">
        <f>'GW Seasonality'!I5948</f>
        <v>2.0561391014219568E-2</v>
      </c>
      <c r="C5938" s="15">
        <f>Temperature!H5948</f>
        <v>20.224556405687828</v>
      </c>
      <c r="D5938" s="16">
        <f>Salinity!H5948</f>
        <v>1.0928417304265869</v>
      </c>
      <c r="E5938">
        <v>0</v>
      </c>
      <c r="F5938">
        <v>0</v>
      </c>
      <c r="G5938">
        <v>30</v>
      </c>
    </row>
    <row r="5939" spans="1:7" x14ac:dyDescent="0.2">
      <c r="A5939" s="14">
        <f>'GW Seasonality'!G5949</f>
        <v>42839</v>
      </c>
      <c r="B5939" s="16">
        <f>'GW Seasonality'!I5949</f>
        <v>2.0492936582558238E-2</v>
      </c>
      <c r="C5939" s="15">
        <f>Temperature!H5949</f>
        <v>20.197174633023295</v>
      </c>
      <c r="D5939" s="16">
        <f>Salinity!H5949</f>
        <v>1.090788097476747</v>
      </c>
      <c r="E5939">
        <v>0</v>
      </c>
      <c r="F5939">
        <v>0</v>
      </c>
      <c r="G5939">
        <v>30</v>
      </c>
    </row>
    <row r="5940" spans="1:7" x14ac:dyDescent="0.2">
      <c r="A5940" s="14">
        <f>'GW Seasonality'!G5950</f>
        <v>42840</v>
      </c>
      <c r="B5940" s="16">
        <f>'GW Seasonality'!I5950</f>
        <v>2.0423596492810413E-2</v>
      </c>
      <c r="C5940" s="15">
        <f>Temperature!H5950</f>
        <v>20.169438597124163</v>
      </c>
      <c r="D5940" s="16">
        <f>Salinity!H5950</f>
        <v>1.0887078947843123</v>
      </c>
      <c r="E5940">
        <v>0</v>
      </c>
      <c r="F5940">
        <v>0</v>
      </c>
      <c r="G5940">
        <v>30</v>
      </c>
    </row>
    <row r="5941" spans="1:7" x14ac:dyDescent="0.2">
      <c r="A5941" s="14">
        <f>'GW Seasonality'!G5951</f>
        <v>42841</v>
      </c>
      <c r="B5941" s="16">
        <f>'GW Seasonality'!I5951</f>
        <v>2.0353391263824218E-2</v>
      </c>
      <c r="C5941" s="15">
        <f>Temperature!H5951</f>
        <v>20.141356505529686</v>
      </c>
      <c r="D5941" s="16">
        <f>Salinity!H5951</f>
        <v>1.0866017379147266</v>
      </c>
      <c r="E5941">
        <v>0</v>
      </c>
      <c r="F5941">
        <v>0</v>
      </c>
      <c r="G5941">
        <v>30</v>
      </c>
    </row>
    <row r="5942" spans="1:7" x14ac:dyDescent="0.2">
      <c r="A5942" s="14">
        <f>'GW Seasonality'!G5952</f>
        <v>42842</v>
      </c>
      <c r="B5942" s="16">
        <f>'GW Seasonality'!I5952</f>
        <v>2.0282341670456405E-2</v>
      </c>
      <c r="C5942" s="15">
        <f>Temperature!H5952</f>
        <v>20.112936668182563</v>
      </c>
      <c r="D5942" s="16">
        <f>Salinity!H5952</f>
        <v>1.0844702501136922</v>
      </c>
      <c r="E5942">
        <v>0</v>
      </c>
      <c r="F5942">
        <v>0</v>
      </c>
      <c r="G5942">
        <v>30</v>
      </c>
    </row>
    <row r="5943" spans="1:7" x14ac:dyDescent="0.2">
      <c r="A5943" s="14">
        <f>'GW Seasonality'!G5953</f>
        <v>42843</v>
      </c>
      <c r="B5943" s="16">
        <f>'GW Seasonality'!I5953</f>
        <v>2.0210468737424735E-2</v>
      </c>
      <c r="C5943" s="15">
        <f>Temperature!H5953</f>
        <v>20.084187494969893</v>
      </c>
      <c r="D5943" s="16">
        <f>Salinity!H5953</f>
        <v>1.0823140621227418</v>
      </c>
      <c r="E5943">
        <v>0</v>
      </c>
      <c r="F5943">
        <v>0</v>
      </c>
      <c r="G5943">
        <v>30</v>
      </c>
    </row>
    <row r="5944" spans="1:7" x14ac:dyDescent="0.2">
      <c r="A5944" s="14">
        <f>'GW Seasonality'!G5954</f>
        <v>42844</v>
      </c>
      <c r="B5944" s="16">
        <f>'GW Seasonality'!I5954</f>
        <v>2.0137793733086409E-2</v>
      </c>
      <c r="C5944" s="15">
        <f>Temperature!H5954</f>
        <v>20.055117493234562</v>
      </c>
      <c r="D5944" s="16">
        <f>Salinity!H5954</f>
        <v>1.0801338119925923</v>
      </c>
      <c r="E5944">
        <v>0</v>
      </c>
      <c r="F5944">
        <v>0</v>
      </c>
      <c r="G5944">
        <v>30</v>
      </c>
    </row>
    <row r="5945" spans="1:7" x14ac:dyDescent="0.2">
      <c r="A5945" s="14">
        <f>'GW Seasonality'!G5955</f>
        <v>42845</v>
      </c>
      <c r="B5945" s="16">
        <f>'GW Seasonality'!I5955</f>
        <v>2.0064338163144443E-2</v>
      </c>
      <c r="C5945" s="15">
        <f>Temperature!H5955</f>
        <v>20.025735265257776</v>
      </c>
      <c r="D5945" s="16">
        <f>Salinity!H5955</f>
        <v>1.077930144894333</v>
      </c>
      <c r="E5945">
        <v>0</v>
      </c>
      <c r="F5945">
        <v>0</v>
      </c>
      <c r="G5945">
        <v>30</v>
      </c>
    </row>
    <row r="5946" spans="1:7" x14ac:dyDescent="0.2">
      <c r="A5946" s="14">
        <f>'GW Seasonality'!G5956</f>
        <v>42846</v>
      </c>
      <c r="B5946" s="16">
        <f>'GW Seasonality'!I5956</f>
        <v>1.999012376428377E-2</v>
      </c>
      <c r="C5946" s="15">
        <f>Temperature!H5956</f>
        <v>19.996049505713508</v>
      </c>
      <c r="D5946" s="16">
        <f>Salinity!H5956</f>
        <v>1.0757037129285132</v>
      </c>
      <c r="E5946">
        <v>0</v>
      </c>
      <c r="F5946">
        <v>0</v>
      </c>
      <c r="G5946">
        <v>30</v>
      </c>
    </row>
    <row r="5947" spans="1:7" x14ac:dyDescent="0.2">
      <c r="A5947" s="14">
        <f>'GW Seasonality'!G5957</f>
        <v>42847</v>
      </c>
      <c r="B5947" s="16">
        <f>'GW Seasonality'!I5957</f>
        <v>1.9915172497739005E-2</v>
      </c>
      <c r="C5947" s="15">
        <f>Temperature!H5957</f>
        <v>19.966068999095601</v>
      </c>
      <c r="D5947" s="16">
        <f>Salinity!H5957</f>
        <v>1.0734551749321699</v>
      </c>
      <c r="E5947">
        <v>0</v>
      </c>
      <c r="F5947">
        <v>0</v>
      </c>
      <c r="G5947">
        <v>30</v>
      </c>
    </row>
    <row r="5948" spans="1:7" x14ac:dyDescent="0.2">
      <c r="A5948" s="14">
        <f>'GW Seasonality'!G5958</f>
        <v>42848</v>
      </c>
      <c r="B5948" s="16">
        <f>'GW Seasonality'!I5958</f>
        <v>1.983950654279577E-2</v>
      </c>
      <c r="C5948" s="15">
        <f>Temperature!H5958</f>
        <v>19.935802617118306</v>
      </c>
      <c r="D5948" s="16">
        <f>Salinity!H5958</f>
        <v>1.071185196283873</v>
      </c>
      <c r="E5948">
        <v>0</v>
      </c>
      <c r="F5948">
        <v>0</v>
      </c>
      <c r="G5948">
        <v>30</v>
      </c>
    </row>
    <row r="5949" spans="1:7" x14ac:dyDescent="0.2">
      <c r="A5949" s="14">
        <f>'GW Seasonality'!G5959</f>
        <v>42849</v>
      </c>
      <c r="B5949" s="16">
        <f>'GW Seasonality'!I5959</f>
        <v>1.9763148290227479E-2</v>
      </c>
      <c r="C5949" s="15">
        <f>Temperature!H5959</f>
        <v>19.905259316090991</v>
      </c>
      <c r="D5949" s="16">
        <f>Salinity!H5959</f>
        <v>1.0688944487068244</v>
      </c>
      <c r="E5949">
        <v>0</v>
      </c>
      <c r="F5949">
        <v>0</v>
      </c>
      <c r="G5949">
        <v>30</v>
      </c>
    </row>
    <row r="5950" spans="1:7" x14ac:dyDescent="0.2">
      <c r="A5950" s="14">
        <f>'GW Seasonality'!G5960</f>
        <v>42850</v>
      </c>
      <c r="B5950" s="16">
        <f>'GW Seasonality'!I5960</f>
        <v>1.968612033566956E-2</v>
      </c>
      <c r="C5950" s="15">
        <f>Temperature!H5960</f>
        <v>19.874448134267823</v>
      </c>
      <c r="D5950" s="16">
        <f>Salinity!H5960</f>
        <v>1.0665836100700867</v>
      </c>
      <c r="E5950">
        <v>0</v>
      </c>
      <c r="F5950">
        <v>0</v>
      </c>
      <c r="G5950">
        <v>30</v>
      </c>
    </row>
    <row r="5951" spans="1:7" x14ac:dyDescent="0.2">
      <c r="A5951" s="14">
        <f>'GW Seasonality'!G5961</f>
        <v>42851</v>
      </c>
      <c r="B5951" s="16">
        <f>'GW Seasonality'!I5961</f>
        <v>1.9608445472933018E-2</v>
      </c>
      <c r="C5951" s="15">
        <f>Temperature!H5961</f>
        <v>19.843378189173208</v>
      </c>
      <c r="D5951" s="16">
        <f>Salinity!H5961</f>
        <v>1.0642533641879903</v>
      </c>
      <c r="E5951">
        <v>0</v>
      </c>
      <c r="F5951">
        <v>0</v>
      </c>
      <c r="G5951">
        <v>30</v>
      </c>
    </row>
    <row r="5952" spans="1:7" x14ac:dyDescent="0.2">
      <c r="A5952" s="14">
        <f>'GW Seasonality'!G5962</f>
        <v>42852</v>
      </c>
      <c r="B5952" s="16">
        <f>'GW Seasonality'!I5962</f>
        <v>1.9530146687259411E-2</v>
      </c>
      <c r="C5952" s="15">
        <f>Temperature!H5962</f>
        <v>19.812058674903763</v>
      </c>
      <c r="D5952" s="16">
        <f>Salinity!H5962</f>
        <v>1.0619044006177822</v>
      </c>
      <c r="E5952">
        <v>0</v>
      </c>
      <c r="F5952">
        <v>0</v>
      </c>
      <c r="G5952">
        <v>30</v>
      </c>
    </row>
    <row r="5953" spans="1:7" x14ac:dyDescent="0.2">
      <c r="A5953" s="14">
        <f>'GW Seasonality'!G5963</f>
        <v>42853</v>
      </c>
      <c r="B5953" s="16">
        <f>'GW Seasonality'!I5963</f>
        <v>1.9451247148519122E-2</v>
      </c>
      <c r="C5953" s="15">
        <f>Temperature!H5963</f>
        <v>19.780498859407647</v>
      </c>
      <c r="D5953" s="16">
        <f>Salinity!H5963</f>
        <v>1.0595374144555736</v>
      </c>
      <c r="E5953">
        <v>0</v>
      </c>
      <c r="F5953">
        <v>0</v>
      </c>
      <c r="G5953">
        <v>30</v>
      </c>
    </row>
    <row r="5954" spans="1:7" x14ac:dyDescent="0.2">
      <c r="A5954" s="14">
        <f>'GW Seasonality'!G5964</f>
        <v>42854</v>
      </c>
      <c r="B5954" s="16">
        <f>'GW Seasonality'!I5964</f>
        <v>1.9371770204355043E-2</v>
      </c>
      <c r="C5954" s="15">
        <f>Temperature!H5964</f>
        <v>19.748708081742016</v>
      </c>
      <c r="D5954" s="16">
        <f>Salinity!H5964</f>
        <v>1.0571531061306512</v>
      </c>
      <c r="E5954">
        <v>0</v>
      </c>
      <c r="F5954">
        <v>0</v>
      </c>
      <c r="G5954">
        <v>30</v>
      </c>
    </row>
    <row r="5955" spans="1:7" x14ac:dyDescent="0.2">
      <c r="A5955" s="14">
        <f>'GW Seasonality'!G5965</f>
        <v>42855</v>
      </c>
      <c r="B5955" s="16">
        <f>'GW Seasonality'!I5965</f>
        <v>1.9291739373273602E-2</v>
      </c>
      <c r="C5955" s="15">
        <f>Temperature!H5965</f>
        <v>19.716695749309441</v>
      </c>
      <c r="D5955" s="16">
        <f>Salinity!H5965</f>
        <v>1.0547521811982081</v>
      </c>
      <c r="E5955">
        <v>0</v>
      </c>
      <c r="F5955">
        <v>0</v>
      </c>
      <c r="G5955">
        <v>30</v>
      </c>
    </row>
    <row r="5956" spans="1:7" x14ac:dyDescent="0.2">
      <c r="A5956" s="14">
        <f>'GW Seasonality'!G5966</f>
        <v>42856</v>
      </c>
      <c r="B5956" s="16">
        <f>'GW Seasonality'!I5966</f>
        <v>1.9175569650284833E-2</v>
      </c>
      <c r="C5956" s="15">
        <f>Temperature!H5966</f>
        <v>19.670227860113933</v>
      </c>
      <c r="D5956" s="16">
        <f>Salinity!H5966</f>
        <v>1.0512670895085447</v>
      </c>
      <c r="E5956">
        <v>0</v>
      </c>
      <c r="F5956">
        <v>0</v>
      </c>
      <c r="G5956">
        <v>30</v>
      </c>
    </row>
    <row r="5957" spans="1:7" x14ac:dyDescent="0.2">
      <c r="A5957" s="14">
        <f>'GW Seasonality'!G5967</f>
        <v>42857</v>
      </c>
      <c r="B5957" s="16">
        <f>'GW Seasonality'!I5967</f>
        <v>1.9094287039964734E-2</v>
      </c>
      <c r="C5957" s="15">
        <f>Temperature!H5967</f>
        <v>19.637714815985895</v>
      </c>
      <c r="D5957" s="16">
        <f>Salinity!H5967</f>
        <v>1.048828611198942</v>
      </c>
      <c r="E5957">
        <v>0</v>
      </c>
      <c r="F5957">
        <v>0</v>
      </c>
      <c r="G5957">
        <v>30</v>
      </c>
    </row>
    <row r="5958" spans="1:7" x14ac:dyDescent="0.2">
      <c r="A5958" s="14">
        <f>'GW Seasonality'!G5968</f>
        <v>42858</v>
      </c>
      <c r="B5958" s="16">
        <f>'GW Seasonality'!I5968</f>
        <v>1.9012532654459902E-2</v>
      </c>
      <c r="C5958" s="15">
        <f>Temperature!H5968</f>
        <v>19.605013061783961</v>
      </c>
      <c r="D5958" s="16">
        <f>Salinity!H5968</f>
        <v>1.046375979633797</v>
      </c>
      <c r="E5958">
        <v>0</v>
      </c>
      <c r="F5958">
        <v>0</v>
      </c>
      <c r="G5958">
        <v>30</v>
      </c>
    </row>
    <row r="5959" spans="1:7" x14ac:dyDescent="0.2">
      <c r="A5959" s="14">
        <f>'GW Seasonality'!G5969</f>
        <v>42859</v>
      </c>
      <c r="B5959" s="16">
        <f>'GW Seasonality'!I5969</f>
        <v>1.8930330686208301E-2</v>
      </c>
      <c r="C5959" s="15">
        <f>Temperature!H5969</f>
        <v>19.572132274483319</v>
      </c>
      <c r="D5959" s="16">
        <f>Salinity!H5969</f>
        <v>1.043909920586249</v>
      </c>
      <c r="E5959">
        <v>0</v>
      </c>
      <c r="F5959">
        <v>0</v>
      </c>
      <c r="G5959">
        <v>30</v>
      </c>
    </row>
    <row r="5960" spans="1:7" x14ac:dyDescent="0.2">
      <c r="A5960" s="14">
        <f>'GW Seasonality'!G5970</f>
        <v>42860</v>
      </c>
      <c r="B5960" s="16">
        <f>'GW Seasonality'!I5970</f>
        <v>1.8847705460094843E-2</v>
      </c>
      <c r="C5960" s="15">
        <f>Temperature!H5970</f>
        <v>19.539082184037937</v>
      </c>
      <c r="D5960" s="16">
        <f>Salinity!H5970</f>
        <v>1.0414311638028453</v>
      </c>
      <c r="E5960">
        <v>0</v>
      </c>
      <c r="F5960">
        <v>0</v>
      </c>
      <c r="G5960">
        <v>30</v>
      </c>
    </row>
    <row r="5961" spans="1:7" x14ac:dyDescent="0.2">
      <c r="A5961" s="14">
        <f>'GW Seasonality'!G5971</f>
        <v>42861</v>
      </c>
      <c r="B5961" s="16">
        <f>'GW Seasonality'!I5971</f>
        <v>1.876468142625325E-2</v>
      </c>
      <c r="C5961" s="15">
        <f>Temperature!H5971</f>
        <v>19.5058725705013</v>
      </c>
      <c r="D5961" s="16">
        <f>Salinity!H5971</f>
        <v>1.0389404427875975</v>
      </c>
      <c r="E5961">
        <v>0</v>
      </c>
      <c r="F5961">
        <v>0</v>
      </c>
      <c r="G5961">
        <v>30</v>
      </c>
    </row>
    <row r="5962" spans="1:7" x14ac:dyDescent="0.2">
      <c r="A5962" s="14">
        <f>'GW Seasonality'!G5972</f>
        <v>42862</v>
      </c>
      <c r="B5962" s="16">
        <f>'GW Seasonality'!I5972</f>
        <v>1.8681283152830859E-2</v>
      </c>
      <c r="C5962" s="15">
        <f>Temperature!H5972</f>
        <v>19.472513261132342</v>
      </c>
      <c r="D5962" s="16">
        <f>Salinity!H5972</f>
        <v>1.0364384945849259</v>
      </c>
      <c r="E5962">
        <v>0</v>
      </c>
      <c r="F5962">
        <v>0</v>
      </c>
      <c r="G5962">
        <v>30</v>
      </c>
    </row>
    <row r="5963" spans="1:7" x14ac:dyDescent="0.2">
      <c r="A5963" s="14">
        <f>'GW Seasonality'!G5973</f>
        <v>42863</v>
      </c>
      <c r="B5963" s="16">
        <f>'GW Seasonality'!I5973</f>
        <v>1.8597535318718529E-2</v>
      </c>
      <c r="C5963" s="15">
        <f>Temperature!H5973</f>
        <v>19.439014127487411</v>
      </c>
      <c r="D5963" s="16">
        <f>Salinity!H5973</f>
        <v>1.0339260595615558</v>
      </c>
      <c r="E5963">
        <v>0</v>
      </c>
      <c r="F5963">
        <v>0</v>
      </c>
      <c r="G5963">
        <v>30</v>
      </c>
    </row>
    <row r="5964" spans="1:7" x14ac:dyDescent="0.2">
      <c r="A5964" s="14">
        <f>'GW Seasonality'!G5974</f>
        <v>42864</v>
      </c>
      <c r="B5964" s="16">
        <f>'GW Seasonality'!I5974</f>
        <v>1.8513462706247742E-2</v>
      </c>
      <c r="C5964" s="15">
        <f>Temperature!H5974</f>
        <v>19.405385082499095</v>
      </c>
      <c r="D5964" s="16">
        <f>Salinity!H5974</f>
        <v>1.0314038811874322</v>
      </c>
      <c r="E5964">
        <v>0</v>
      </c>
      <c r="F5964">
        <v>0</v>
      </c>
      <c r="G5964">
        <v>30</v>
      </c>
    </row>
    <row r="5965" spans="1:7" x14ac:dyDescent="0.2">
      <c r="A5965" s="14">
        <f>'GW Seasonality'!G5975</f>
        <v>42865</v>
      </c>
      <c r="B5965" s="16">
        <f>'GW Seasonality'!I5975</f>
        <v>1.842909019385713E-2</v>
      </c>
      <c r="C5965" s="15">
        <f>Temperature!H5975</f>
        <v>19.371636077542853</v>
      </c>
      <c r="D5965" s="16">
        <f>Salinity!H5975</f>
        <v>1.0288727058157137</v>
      </c>
      <c r="E5965">
        <v>0</v>
      </c>
      <c r="F5965">
        <v>0</v>
      </c>
      <c r="G5965">
        <v>30</v>
      </c>
    </row>
    <row r="5966" spans="1:7" x14ac:dyDescent="0.2">
      <c r="A5966" s="14">
        <f>'GW Seasonality'!G5976</f>
        <v>42866</v>
      </c>
      <c r="B5966" s="16">
        <f>'GW Seasonality'!I5976</f>
        <v>1.8344442748730531E-2</v>
      </c>
      <c r="C5966" s="15">
        <f>Temperature!H5976</f>
        <v>19.337777099492211</v>
      </c>
      <c r="D5966" s="16">
        <f>Salinity!H5976</f>
        <v>1.0263332824619158</v>
      </c>
      <c r="E5966">
        <v>0</v>
      </c>
      <c r="F5966">
        <v>0</v>
      </c>
      <c r="G5966">
        <v>30</v>
      </c>
    </row>
    <row r="5967" spans="1:7" x14ac:dyDescent="0.2">
      <c r="A5967" s="14">
        <f>'GW Seasonality'!G5977</f>
        <v>42867</v>
      </c>
      <c r="B5967" s="16">
        <f>'GW Seasonality'!I5977</f>
        <v>1.8259545419408805E-2</v>
      </c>
      <c r="C5967" s="15">
        <f>Temperature!H5977</f>
        <v>19.303818167763524</v>
      </c>
      <c r="D5967" s="16">
        <f>Salinity!H5977</f>
        <v>1.0237863625822641</v>
      </c>
      <c r="E5967">
        <v>0</v>
      </c>
      <c r="F5967">
        <v>0</v>
      </c>
      <c r="G5967">
        <v>30</v>
      </c>
    </row>
    <row r="5968" spans="1:7" x14ac:dyDescent="0.2">
      <c r="A5968" s="14">
        <f>'GW Seasonality'!G5978</f>
        <v>42868</v>
      </c>
      <c r="B5968" s="16">
        <f>'GW Seasonality'!I5978</f>
        <v>1.817442332837757E-2</v>
      </c>
      <c r="C5968" s="15">
        <f>Temperature!H5978</f>
        <v>19.269769331351029</v>
      </c>
      <c r="D5968" s="16">
        <f>Salinity!H5978</f>
        <v>1.021232699851327</v>
      </c>
      <c r="E5968">
        <v>0</v>
      </c>
      <c r="F5968">
        <v>0</v>
      </c>
      <c r="G5968">
        <v>30</v>
      </c>
    </row>
    <row r="5969" spans="1:7" x14ac:dyDescent="0.2">
      <c r="A5969" s="14">
        <f>'GW Seasonality'!G5979</f>
        <v>42869</v>
      </c>
      <c r="B5969" s="16">
        <f>'GW Seasonality'!I5979</f>
        <v>1.8089101664633032E-2</v>
      </c>
      <c r="C5969" s="15">
        <f>Temperature!H5979</f>
        <v>19.235640665853214</v>
      </c>
      <c r="D5969" s="16">
        <f>Salinity!H5979</f>
        <v>1.0186730499389909</v>
      </c>
      <c r="E5969">
        <v>0</v>
      </c>
      <c r="F5969">
        <v>0</v>
      </c>
      <c r="G5969">
        <v>30</v>
      </c>
    </row>
    <row r="5970" spans="1:7" x14ac:dyDescent="0.2">
      <c r="A5970" s="14">
        <f>'GW Seasonality'!G5980</f>
        <v>42870</v>
      </c>
      <c r="B5970" s="16">
        <f>'GW Seasonality'!I5980</f>
        <v>1.8003605676228201E-2</v>
      </c>
      <c r="C5970" s="15">
        <f>Temperature!H5980</f>
        <v>19.201442270491281</v>
      </c>
      <c r="D5970" s="16">
        <f>Salinity!H5980</f>
        <v>1.016108170286846</v>
      </c>
      <c r="E5970">
        <v>0</v>
      </c>
      <c r="F5970">
        <v>0</v>
      </c>
      <c r="G5970">
        <v>30</v>
      </c>
    </row>
    <row r="5971" spans="1:7" x14ac:dyDescent="0.2">
      <c r="A5971" s="14">
        <f>'GW Seasonality'!G5981</f>
        <v>42871</v>
      </c>
      <c r="B5971" s="16">
        <f>'GW Seasonality'!I5981</f>
        <v>1.7917960662801539E-2</v>
      </c>
      <c r="C5971" s="15">
        <f>Temperature!H5981</f>
        <v>19.167184265120614</v>
      </c>
      <c r="D5971" s="16">
        <f>Salinity!H5981</f>
        <v>1.013538819884046</v>
      </c>
      <c r="E5971">
        <v>0</v>
      </c>
      <c r="F5971">
        <v>0</v>
      </c>
      <c r="G5971">
        <v>30</v>
      </c>
    </row>
    <row r="5972" spans="1:7" x14ac:dyDescent="0.2">
      <c r="A5972" s="14">
        <f>'GW Seasonality'!G5982</f>
        <v>42872</v>
      </c>
      <c r="B5972" s="16">
        <f>'GW Seasonality'!I5982</f>
        <v>1.7832191968090407E-2</v>
      </c>
      <c r="C5972" s="15">
        <f>Temperature!H5982</f>
        <v>19.132876787236164</v>
      </c>
      <c r="D5972" s="16">
        <f>Salinity!H5982</f>
        <v>1.0109657590427121</v>
      </c>
      <c r="E5972">
        <v>0</v>
      </c>
      <c r="F5972">
        <v>0</v>
      </c>
      <c r="G5972">
        <v>30</v>
      </c>
    </row>
    <row r="5973" spans="1:7" x14ac:dyDescent="0.2">
      <c r="A5973" s="14">
        <f>'GW Seasonality'!G5983</f>
        <v>42873</v>
      </c>
      <c r="B5973" s="16">
        <f>'GW Seasonality'!I5983</f>
        <v>1.7746324972431466E-2</v>
      </c>
      <c r="C5973" s="15">
        <f>Temperature!H5983</f>
        <v>19.098529988972587</v>
      </c>
      <c r="D5973" s="16">
        <f>Salinity!H5983</f>
        <v>1.0083897491729439</v>
      </c>
      <c r="E5973">
        <v>0</v>
      </c>
      <c r="F5973">
        <v>0</v>
      </c>
      <c r="G5973">
        <v>30</v>
      </c>
    </row>
    <row r="5974" spans="1:7" x14ac:dyDescent="0.2">
      <c r="A5974" s="14">
        <f>'GW Seasonality'!G5984</f>
        <v>42874</v>
      </c>
      <c r="B5974" s="16">
        <f>'GW Seasonality'!I5984</f>
        <v>1.7660385085250196E-2</v>
      </c>
      <c r="C5974" s="15">
        <f>Temperature!H5984</f>
        <v>19.064154034100078</v>
      </c>
      <c r="D5974" s="16">
        <f>Salinity!H5984</f>
        <v>1.0058115525575058</v>
      </c>
      <c r="E5974">
        <v>0</v>
      </c>
      <c r="F5974">
        <v>0</v>
      </c>
      <c r="G5974">
        <v>30</v>
      </c>
    </row>
    <row r="5975" spans="1:7" x14ac:dyDescent="0.2">
      <c r="A5975" s="14">
        <f>'GW Seasonality'!G5985</f>
        <v>42875</v>
      </c>
      <c r="B5975" s="16">
        <f>'GW Seasonality'!I5985</f>
        <v>1.7574397737541853E-2</v>
      </c>
      <c r="C5975" s="15">
        <f>Temperature!H5985</f>
        <v>19.02975909501674</v>
      </c>
      <c r="D5975" s="16">
        <f>Salinity!H5985</f>
        <v>1.0032319321262555</v>
      </c>
      <c r="E5975">
        <v>0</v>
      </c>
      <c r="F5975">
        <v>0</v>
      </c>
      <c r="G5975">
        <v>30</v>
      </c>
    </row>
    <row r="5976" spans="1:7" x14ac:dyDescent="0.2">
      <c r="A5976" s="14">
        <f>'GW Seasonality'!G5986</f>
        <v>42876</v>
      </c>
      <c r="B5976" s="16">
        <f>'GW Seasonality'!I5986</f>
        <v>1.7488388374346023E-2</v>
      </c>
      <c r="C5976" s="15">
        <f>Temperature!H5986</f>
        <v>18.995355349738411</v>
      </c>
      <c r="D5976" s="16">
        <f>Salinity!H5986</f>
        <v>1.0006516512303807</v>
      </c>
      <c r="E5976">
        <v>0</v>
      </c>
      <c r="F5976">
        <v>0</v>
      </c>
      <c r="G5976">
        <v>30</v>
      </c>
    </row>
    <row r="5977" spans="1:7" x14ac:dyDescent="0.2">
      <c r="A5977" s="14">
        <f>'GW Seasonality'!G5987</f>
        <v>42877</v>
      </c>
      <c r="B5977" s="16">
        <f>'GW Seasonality'!I5987</f>
        <v>1.7402382447217039E-2</v>
      </c>
      <c r="C5977" s="15">
        <f>Temperature!H5987</f>
        <v>18.960952978886816</v>
      </c>
      <c r="D5977" s="16">
        <f>Salinity!H5987</f>
        <v>0.99807147341651115</v>
      </c>
      <c r="E5977">
        <v>0</v>
      </c>
      <c r="F5977">
        <v>0</v>
      </c>
      <c r="G5977">
        <v>30</v>
      </c>
    </row>
    <row r="5978" spans="1:7" x14ac:dyDescent="0.2">
      <c r="A5978" s="14">
        <f>'GW Seasonality'!G5988</f>
        <v>42878</v>
      </c>
      <c r="B5978" s="16">
        <f>'GW Seasonality'!I5988</f>
        <v>1.731640540669244E-2</v>
      </c>
      <c r="C5978" s="15">
        <f>Temperature!H5988</f>
        <v>18.926562162676976</v>
      </c>
      <c r="D5978" s="16">
        <f>Salinity!H5988</f>
        <v>0.99549216220077308</v>
      </c>
      <c r="E5978">
        <v>0</v>
      </c>
      <c r="F5978">
        <v>0</v>
      </c>
      <c r="G5978">
        <v>30</v>
      </c>
    </row>
    <row r="5979" spans="1:7" x14ac:dyDescent="0.2">
      <c r="A5979" s="14">
        <f>'GW Seasonality'!G5989</f>
        <v>42879</v>
      </c>
      <c r="B5979" s="16">
        <f>'GW Seasonality'!I5989</f>
        <v>1.723048269476175E-2</v>
      </c>
      <c r="C5979" s="15">
        <f>Temperature!H5989</f>
        <v>18.8921930779047</v>
      </c>
      <c r="D5979" s="16">
        <f>Salinity!H5989</f>
        <v>0.9929144808428525</v>
      </c>
      <c r="E5979">
        <v>0</v>
      </c>
      <c r="F5979">
        <v>0</v>
      </c>
      <c r="G5979">
        <v>30</v>
      </c>
    </row>
    <row r="5980" spans="1:7" x14ac:dyDescent="0.2">
      <c r="A5980" s="14">
        <f>'GW Seasonality'!G5990</f>
        <v>42880</v>
      </c>
      <c r="B5980" s="16">
        <f>'GW Seasonality'!I5990</f>
        <v>1.7144639737337802E-2</v>
      </c>
      <c r="C5980" s="15">
        <f>Temperature!H5990</f>
        <v>18.85785589493512</v>
      </c>
      <c r="D5980" s="16">
        <f>Salinity!H5990</f>
        <v>0.99033919212013388</v>
      </c>
      <c r="E5980">
        <v>0</v>
      </c>
      <c r="F5980">
        <v>0</v>
      </c>
      <c r="G5980">
        <v>30</v>
      </c>
    </row>
    <row r="5981" spans="1:7" x14ac:dyDescent="0.2">
      <c r="A5981" s="14">
        <f>'GW Seasonality'!G5991</f>
        <v>42881</v>
      </c>
      <c r="B5981" s="16">
        <f>'GW Seasonality'!I5991</f>
        <v>1.7058901936732769E-2</v>
      </c>
      <c r="C5981" s="15">
        <f>Temperature!H5991</f>
        <v>18.823560774693107</v>
      </c>
      <c r="D5981" s="16">
        <f>Salinity!H5991</f>
        <v>0.98776705810198306</v>
      </c>
      <c r="E5981">
        <v>0</v>
      </c>
      <c r="F5981">
        <v>0</v>
      </c>
      <c r="G5981">
        <v>30</v>
      </c>
    </row>
    <row r="5982" spans="1:7" x14ac:dyDescent="0.2">
      <c r="A5982" s="14">
        <f>'GW Seasonality'!G5992</f>
        <v>42882</v>
      </c>
      <c r="B5982" s="16">
        <f>'GW Seasonality'!I5992</f>
        <v>1.6973294664141242E-2</v>
      </c>
      <c r="C5982" s="15">
        <f>Temperature!H5992</f>
        <v>18.789317865656496</v>
      </c>
      <c r="D5982" s="16">
        <f>Salinity!H5992</f>
        <v>0.98519883992423718</v>
      </c>
      <c r="E5982">
        <v>0</v>
      </c>
      <c r="F5982">
        <v>0</v>
      </c>
      <c r="G5982">
        <v>30</v>
      </c>
    </row>
    <row r="5983" spans="1:7" x14ac:dyDescent="0.2">
      <c r="A5983" s="14">
        <f>'GW Seasonality'!G5993</f>
        <v>42883</v>
      </c>
      <c r="B5983" s="16">
        <f>'GW Seasonality'!I5993</f>
        <v>1.6887843252132471E-2</v>
      </c>
      <c r="C5983" s="15">
        <f>Temperature!H5993</f>
        <v>18.755137300852986</v>
      </c>
      <c r="D5983" s="16">
        <f>Salinity!H5993</f>
        <v>0.98263529756397405</v>
      </c>
      <c r="E5983">
        <v>0</v>
      </c>
      <c r="F5983">
        <v>0</v>
      </c>
      <c r="G5983">
        <v>30</v>
      </c>
    </row>
    <row r="5984" spans="1:7" x14ac:dyDescent="0.2">
      <c r="A5984" s="14">
        <f>'GW Seasonality'!G5994</f>
        <v>42884</v>
      </c>
      <c r="B5984" s="16">
        <f>'GW Seasonality'!I5994</f>
        <v>1.6802572987154051E-2</v>
      </c>
      <c r="C5984" s="15">
        <f>Temperature!H5994</f>
        <v>18.721029194861618</v>
      </c>
      <c r="D5984" s="16">
        <f>Salinity!H5994</f>
        <v>0.98007718961462154</v>
      </c>
      <c r="E5984">
        <v>0</v>
      </c>
      <c r="F5984">
        <v>0</v>
      </c>
      <c r="G5984">
        <v>30</v>
      </c>
    </row>
    <row r="5985" spans="1:7" x14ac:dyDescent="0.2">
      <c r="A5985" s="14">
        <f>'GW Seasonality'!G5995</f>
        <v>42885</v>
      </c>
      <c r="B5985" s="16">
        <f>'GW Seasonality'!I5995</f>
        <v>1.6717509102049249E-2</v>
      </c>
      <c r="C5985" s="15">
        <f>Temperature!H5995</f>
        <v>18.6870036408197</v>
      </c>
      <c r="D5985" s="16">
        <f>Salinity!H5995</f>
        <v>0.97752527306147741</v>
      </c>
      <c r="E5985">
        <v>0</v>
      </c>
      <c r="F5985">
        <v>0</v>
      </c>
      <c r="G5985">
        <v>30</v>
      </c>
    </row>
    <row r="5986" spans="1:7" x14ac:dyDescent="0.2">
      <c r="A5986" s="14">
        <f>'GW Seasonality'!G5996</f>
        <v>42886</v>
      </c>
      <c r="B5986" s="16">
        <f>'GW Seasonality'!I5996</f>
        <v>1.6632676768590222E-2</v>
      </c>
      <c r="C5986" s="15">
        <f>Temperature!H5996</f>
        <v>18.65307070743609</v>
      </c>
      <c r="D5986" s="16">
        <f>Salinity!H5996</f>
        <v>0.97498030305770655</v>
      </c>
      <c r="E5986">
        <v>0</v>
      </c>
      <c r="F5986">
        <v>0</v>
      </c>
      <c r="G5986">
        <v>30</v>
      </c>
    </row>
    <row r="5987" spans="1:7" x14ac:dyDescent="0.2">
      <c r="A5987" s="14">
        <f>'GW Seasonality'!G5997</f>
        <v>42887</v>
      </c>
      <c r="B5987" s="16">
        <f>'GW Seasonality'!I5997</f>
        <v>1.659543036829024E-2</v>
      </c>
      <c r="C5987" s="15">
        <f>Temperature!H5997</f>
        <v>18.638172147316094</v>
      </c>
      <c r="D5987" s="16">
        <f>Salinity!H5997</f>
        <v>0.97386291104870715</v>
      </c>
      <c r="E5987">
        <v>0</v>
      </c>
      <c r="F5987">
        <v>0</v>
      </c>
      <c r="G5987">
        <v>30</v>
      </c>
    </row>
    <row r="5988" spans="1:7" x14ac:dyDescent="0.2">
      <c r="A5988" s="14">
        <f>'GW Seasonality'!G5998</f>
        <v>42888</v>
      </c>
      <c r="B5988" s="16">
        <f>'GW Seasonality'!I5998</f>
        <v>1.6510975551293026E-2</v>
      </c>
      <c r="C5988" s="15">
        <f>Temperature!H5998</f>
        <v>18.60439022051721</v>
      </c>
      <c r="D5988" s="16">
        <f>Salinity!H5998</f>
        <v>0.97132926653879081</v>
      </c>
      <c r="E5988">
        <v>0</v>
      </c>
      <c r="F5988">
        <v>0</v>
      </c>
      <c r="G5988">
        <v>30</v>
      </c>
    </row>
    <row r="5989" spans="1:7" x14ac:dyDescent="0.2">
      <c r="A5989" s="14">
        <f>'GW Seasonality'!G5999</f>
        <v>42889</v>
      </c>
      <c r="B5989" s="16">
        <f>'GW Seasonality'!I5999</f>
        <v>1.6426813402542057E-2</v>
      </c>
      <c r="C5989" s="15">
        <f>Temperature!H5999</f>
        <v>18.570725361016823</v>
      </c>
      <c r="D5989" s="16">
        <f>Salinity!H5999</f>
        <v>0.96880440207626173</v>
      </c>
      <c r="E5989">
        <v>0</v>
      </c>
      <c r="F5989">
        <v>0</v>
      </c>
      <c r="G5989">
        <v>30</v>
      </c>
    </row>
    <row r="5990" spans="1:7" x14ac:dyDescent="0.2">
      <c r="A5990" s="14">
        <f>'GW Seasonality'!G6000</f>
        <v>42890</v>
      </c>
      <c r="B5990" s="16">
        <f>'GW Seasonality'!I6000</f>
        <v>1.6342968826971189E-2</v>
      </c>
      <c r="C5990" s="15">
        <f>Temperature!H6000</f>
        <v>18.537187530788476</v>
      </c>
      <c r="D5990" s="16">
        <f>Salinity!H6000</f>
        <v>0.96628906480913568</v>
      </c>
      <c r="E5990">
        <v>0</v>
      </c>
      <c r="F5990">
        <v>0</v>
      </c>
      <c r="G5990">
        <v>30</v>
      </c>
    </row>
    <row r="5991" spans="1:7" x14ac:dyDescent="0.2">
      <c r="A5991" s="14">
        <f>'GW Seasonality'!G6001</f>
        <v>42891</v>
      </c>
      <c r="B5991" s="16">
        <f>'GW Seasonality'!I6001</f>
        <v>1.625946663553926E-2</v>
      </c>
      <c r="C5991" s="15">
        <f>Temperature!H6001</f>
        <v>18.503786654215705</v>
      </c>
      <c r="D5991" s="16">
        <f>Salinity!H6001</f>
        <v>0.96378399906617773</v>
      </c>
      <c r="E5991">
        <v>0</v>
      </c>
      <c r="F5991">
        <v>0</v>
      </c>
      <c r="G5991">
        <v>30</v>
      </c>
    </row>
    <row r="5992" spans="1:7" x14ac:dyDescent="0.2">
      <c r="A5992" s="14">
        <f>'GW Seasonality'!G6002</f>
        <v>42892</v>
      </c>
      <c r="B5992" s="16">
        <f>'GW Seasonality'!I6002</f>
        <v>1.6176331537888139E-2</v>
      </c>
      <c r="C5992" s="15">
        <f>Temperature!H6002</f>
        <v>18.470532615155253</v>
      </c>
      <c r="D5992" s="16">
        <f>Salinity!H6002</f>
        <v>0.9612899461366442</v>
      </c>
      <c r="E5992">
        <v>0</v>
      </c>
      <c r="F5992">
        <v>0</v>
      </c>
      <c r="G5992">
        <v>30</v>
      </c>
    </row>
    <row r="5993" spans="1:7" x14ac:dyDescent="0.2">
      <c r="A5993" s="14">
        <f>'GW Seasonality'!G6003</f>
        <v>42893</v>
      </c>
      <c r="B5993" s="16">
        <f>'GW Seasonality'!I6003</f>
        <v>1.6093588135030736E-2</v>
      </c>
      <c r="C5993" s="15">
        <f>Temperature!H6003</f>
        <v>18.437435254012293</v>
      </c>
      <c r="D5993" s="16">
        <f>Salinity!H6003</f>
        <v>0.958807644050922</v>
      </c>
      <c r="E5993">
        <v>0</v>
      </c>
      <c r="F5993">
        <v>0</v>
      </c>
      <c r="G5993">
        <v>30</v>
      </c>
    </row>
    <row r="5994" spans="1:7" x14ac:dyDescent="0.2">
      <c r="A5994" s="14">
        <f>'GW Seasonality'!G6004</f>
        <v>42894</v>
      </c>
      <c r="B5994" s="16">
        <f>'GW Seasonality'!I6004</f>
        <v>1.6011260912071168E-2</v>
      </c>
      <c r="C5994" s="15">
        <f>Temperature!H6004</f>
        <v>18.404504364828465</v>
      </c>
      <c r="D5994" s="16">
        <f>Salinity!H6004</f>
        <v>0.95633782736213491</v>
      </c>
      <c r="E5994">
        <v>0</v>
      </c>
      <c r="F5994">
        <v>0</v>
      </c>
      <c r="G5994">
        <v>30</v>
      </c>
    </row>
    <row r="5995" spans="1:7" x14ac:dyDescent="0.2">
      <c r="A5995" s="14">
        <f>'GW Seasonality'!G6005</f>
        <v>42895</v>
      </c>
      <c r="B5995" s="16">
        <f>'GW Seasonality'!I6005</f>
        <v>1.5929374230959224E-2</v>
      </c>
      <c r="C5995" s="15">
        <f>Temperature!H6005</f>
        <v>18.371749692383688</v>
      </c>
      <c r="D5995" s="16">
        <f>Salinity!H6005</f>
        <v>0.95388122692877664</v>
      </c>
      <c r="E5995">
        <v>0</v>
      </c>
      <c r="F5995">
        <v>0</v>
      </c>
      <c r="G5995">
        <v>30</v>
      </c>
    </row>
    <row r="5996" spans="1:7" x14ac:dyDescent="0.2">
      <c r="A5996" s="14">
        <f>'GW Seasonality'!G6006</f>
        <v>42896</v>
      </c>
      <c r="B5996" s="16">
        <f>'GW Seasonality'!I6006</f>
        <v>1.5847952323281279E-2</v>
      </c>
      <c r="C5996" s="15">
        <f>Temperature!H6006</f>
        <v>18.339180929312512</v>
      </c>
      <c r="D5996" s="16">
        <f>Salinity!H6006</f>
        <v>0.95143856969843832</v>
      </c>
      <c r="E5996">
        <v>0</v>
      </c>
      <c r="F5996">
        <v>0</v>
      </c>
      <c r="G5996">
        <v>30</v>
      </c>
    </row>
    <row r="5997" spans="1:7" x14ac:dyDescent="0.2">
      <c r="A5997" s="14">
        <f>'GW Seasonality'!G6007</f>
        <v>42897</v>
      </c>
      <c r="B5997" s="16">
        <f>'GW Seasonality'!I6007</f>
        <v>1.5767019283089767E-2</v>
      </c>
      <c r="C5997" s="15">
        <f>Temperature!H6007</f>
        <v>18.306807713235905</v>
      </c>
      <c r="D5997" s="16">
        <f>Salinity!H6007</f>
        <v>0.94901057849269299</v>
      </c>
      <c r="E5997">
        <v>0</v>
      </c>
      <c r="F5997">
        <v>0</v>
      </c>
      <c r="G5997">
        <v>30</v>
      </c>
    </row>
    <row r="5998" spans="1:7" x14ac:dyDescent="0.2">
      <c r="A5998" s="14">
        <f>'GW Seasonality'!G6008</f>
        <v>42898</v>
      </c>
      <c r="B5998" s="16">
        <f>'GW Seasonality'!I6008</f>
        <v>1.5686599059773369E-2</v>
      </c>
      <c r="C5998" s="15">
        <f>Temperature!H6008</f>
        <v>18.274639623909348</v>
      </c>
      <c r="D5998" s="16">
        <f>Salinity!H6008</f>
        <v>0.94659797179320093</v>
      </c>
      <c r="E5998">
        <v>0</v>
      </c>
      <c r="F5998">
        <v>0</v>
      </c>
      <c r="G5998">
        <v>30</v>
      </c>
    </row>
    <row r="5999" spans="1:7" x14ac:dyDescent="0.2">
      <c r="A5999" s="14">
        <f>'GW Seasonality'!G6009</f>
        <v>42899</v>
      </c>
      <c r="B5999" s="16">
        <f>'GW Seasonality'!I6009</f>
        <v>1.5606715450969998E-2</v>
      </c>
      <c r="C5999" s="15">
        <f>Temperature!H6009</f>
        <v>18.242686180387999</v>
      </c>
      <c r="D5999" s="16">
        <f>Salinity!H6009</f>
        <v>0.94420146352909995</v>
      </c>
      <c r="E5999">
        <v>0</v>
      </c>
      <c r="F5999">
        <v>0</v>
      </c>
      <c r="G5999">
        <v>30</v>
      </c>
    </row>
    <row r="6000" spans="1:7" x14ac:dyDescent="0.2">
      <c r="A6000" s="14">
        <f>'GW Seasonality'!G6010</f>
        <v>42900</v>
      </c>
      <c r="B6000" s="16">
        <f>'GW Seasonality'!I6010</f>
        <v>1.5527392095524704E-2</v>
      </c>
      <c r="C6000" s="15">
        <f>Temperature!H6010</f>
        <v>18.210956838209881</v>
      </c>
      <c r="D6000" s="16">
        <f>Salinity!H6010</f>
        <v>0.94182176286574115</v>
      </c>
      <c r="E6000">
        <v>0</v>
      </c>
      <c r="F6000">
        <v>0</v>
      </c>
      <c r="G6000">
        <v>30</v>
      </c>
    </row>
    <row r="6001" spans="1:7" x14ac:dyDescent="0.2">
      <c r="A6001" s="14">
        <f>'GW Seasonality'!G6011</f>
        <v>42901</v>
      </c>
      <c r="B6001" s="16">
        <f>'GW Seasonality'!I6011</f>
        <v>1.5448652466494555E-2</v>
      </c>
      <c r="C6001" s="15">
        <f>Temperature!H6011</f>
        <v>18.179460986597821</v>
      </c>
      <c r="D6001" s="16">
        <f>Salinity!H6011</f>
        <v>0.93945957399483659</v>
      </c>
      <c r="E6001">
        <v>0</v>
      </c>
      <c r="F6001">
        <v>0</v>
      </c>
      <c r="G6001">
        <v>30</v>
      </c>
    </row>
    <row r="6002" spans="1:7" x14ac:dyDescent="0.2">
      <c r="A6002" s="14">
        <f>'GW Seasonality'!G6012</f>
        <v>42902</v>
      </c>
      <c r="B6002" s="16">
        <f>'GW Seasonality'!I6012</f>
        <v>1.5370519864202577E-2</v>
      </c>
      <c r="C6002" s="15">
        <f>Temperature!H6012</f>
        <v>18.14820794568103</v>
      </c>
      <c r="D6002" s="16">
        <f>Salinity!H6012</f>
        <v>0.93711559592607729</v>
      </c>
      <c r="E6002">
        <v>0</v>
      </c>
      <c r="F6002">
        <v>0</v>
      </c>
      <c r="G6002">
        <v>30</v>
      </c>
    </row>
    <row r="6003" spans="1:7" x14ac:dyDescent="0.2">
      <c r="A6003" s="14">
        <f>'GW Seasonality'!G6013</f>
        <v>42903</v>
      </c>
      <c r="B6003" s="16">
        <f>'GW Seasonality'!I6013</f>
        <v>1.5293017409342823E-2</v>
      </c>
      <c r="C6003" s="15">
        <f>Temperature!H6013</f>
        <v>18.117206963737129</v>
      </c>
      <c r="D6003" s="16">
        <f>Salinity!H6013</f>
        <v>0.9347905222802847</v>
      </c>
      <c r="E6003">
        <v>0</v>
      </c>
      <c r="F6003">
        <v>0</v>
      </c>
      <c r="G6003">
        <v>30</v>
      </c>
    </row>
    <row r="6004" spans="1:7" x14ac:dyDescent="0.2">
      <c r="A6004" s="14">
        <f>'GW Seasonality'!G6014</f>
        <v>42904</v>
      </c>
      <c r="B6004" s="16">
        <f>'GW Seasonality'!I6014</f>
        <v>1.5216168036138582E-2</v>
      </c>
      <c r="C6004" s="15">
        <f>Temperature!H6014</f>
        <v>18.086467214455432</v>
      </c>
      <c r="D6004" s="16">
        <f>Salinity!H6014</f>
        <v>0.93248504108415742</v>
      </c>
      <c r="E6004">
        <v>0</v>
      </c>
      <c r="F6004">
        <v>0</v>
      </c>
      <c r="G6004">
        <v>30</v>
      </c>
    </row>
    <row r="6005" spans="1:7" x14ac:dyDescent="0.2">
      <c r="A6005" s="14">
        <f>'GW Seasonality'!G6015</f>
        <v>42905</v>
      </c>
      <c r="B6005" s="16">
        <f>'GW Seasonality'!I6015</f>
        <v>1.5139994485555768E-2</v>
      </c>
      <c r="C6005" s="15">
        <f>Temperature!H6015</f>
        <v>18.055997794222307</v>
      </c>
      <c r="D6005" s="16">
        <f>Salinity!H6015</f>
        <v>0.93019983456667299</v>
      </c>
      <c r="E6005">
        <v>0</v>
      </c>
      <c r="F6005">
        <v>0</v>
      </c>
      <c r="G6005">
        <v>30</v>
      </c>
    </row>
    <row r="6006" spans="1:7" x14ac:dyDescent="0.2">
      <c r="A6006" s="14">
        <f>'GW Seasonality'!G6016</f>
        <v>42906</v>
      </c>
      <c r="B6006" s="16">
        <f>'GW Seasonality'!I6016</f>
        <v>1.5064519298573517E-2</v>
      </c>
      <c r="C6006" s="15">
        <f>Temperature!H6016</f>
        <v>18.025807719429405</v>
      </c>
      <c r="D6006" s="16">
        <f>Salinity!H6016</f>
        <v>0.92793557895720546</v>
      </c>
      <c r="E6006">
        <v>0</v>
      </c>
      <c r="F6006">
        <v>0</v>
      </c>
      <c r="G6006">
        <v>30</v>
      </c>
    </row>
    <row r="6007" spans="1:7" x14ac:dyDescent="0.2">
      <c r="A6007" s="14">
        <f>'GW Seasonality'!G6017</f>
        <v>42907</v>
      </c>
      <c r="B6007" s="16">
        <f>'GW Seasonality'!I6017</f>
        <v>1.4989764809513936E-2</v>
      </c>
      <c r="C6007" s="15">
        <f>Temperature!H6017</f>
        <v>17.995905923805573</v>
      </c>
      <c r="D6007" s="16">
        <f>Salinity!H6017</f>
        <v>0.92569294428541793</v>
      </c>
      <c r="E6007">
        <v>0</v>
      </c>
      <c r="F6007">
        <v>0</v>
      </c>
      <c r="G6007">
        <v>30</v>
      </c>
    </row>
    <row r="6008" spans="1:7" x14ac:dyDescent="0.2">
      <c r="A6008" s="14">
        <f>'GW Seasonality'!G6018</f>
        <v>42908</v>
      </c>
      <c r="B6008" s="16">
        <f>'GW Seasonality'!I6018</f>
        <v>1.4915753139433018E-2</v>
      </c>
      <c r="C6008" s="15">
        <f>Temperature!H6018</f>
        <v>17.966301255773207</v>
      </c>
      <c r="D6008" s="16">
        <f>Salinity!H6018</f>
        <v>0.92347259418299055</v>
      </c>
      <c r="E6008">
        <v>0</v>
      </c>
      <c r="F6008">
        <v>0</v>
      </c>
      <c r="G6008">
        <v>30</v>
      </c>
    </row>
    <row r="6009" spans="1:7" x14ac:dyDescent="0.2">
      <c r="A6009" s="14">
        <f>'GW Seasonality'!G6019</f>
        <v>42909</v>
      </c>
      <c r="B6009" s="16">
        <f>'GW Seasonality'!I6019</f>
        <v>1.4842506189574677E-2</v>
      </c>
      <c r="C6009" s="15">
        <f>Temperature!H6019</f>
        <v>17.937002475829871</v>
      </c>
      <c r="D6009" s="16">
        <f>Salinity!H6019</f>
        <v>0.92127518568724032</v>
      </c>
      <c r="E6009">
        <v>0</v>
      </c>
      <c r="F6009">
        <v>0</v>
      </c>
      <c r="G6009">
        <v>30</v>
      </c>
    </row>
    <row r="6010" spans="1:7" x14ac:dyDescent="0.2">
      <c r="A6010" s="14">
        <f>'GW Seasonality'!G6020</f>
        <v>42910</v>
      </c>
      <c r="B6010" s="16">
        <f>'GW Seasonality'!I6020</f>
        <v>1.4770045634889805E-2</v>
      </c>
      <c r="C6010" s="15">
        <f>Temperature!H6020</f>
        <v>17.90801825395592</v>
      </c>
      <c r="D6010" s="16">
        <f>Salinity!H6020</f>
        <v>0.91910136904669415</v>
      </c>
      <c r="E6010">
        <v>0</v>
      </c>
      <c r="F6010">
        <v>0</v>
      </c>
      <c r="G6010">
        <v>30</v>
      </c>
    </row>
    <row r="6011" spans="1:7" x14ac:dyDescent="0.2">
      <c r="A6011" s="14">
        <f>'GW Seasonality'!G6021</f>
        <v>42911</v>
      </c>
      <c r="B6011" s="16">
        <f>'GW Seasonality'!I6021</f>
        <v>1.4698392917622313E-2</v>
      </c>
      <c r="C6011" s="15">
        <f>Temperature!H6021</f>
        <v>17.879357167048923</v>
      </c>
      <c r="D6011" s="16">
        <f>Salinity!H6021</f>
        <v>0.91695178752866935</v>
      </c>
      <c r="E6011">
        <v>0</v>
      </c>
      <c r="F6011">
        <v>0</v>
      </c>
      <c r="G6011">
        <v>30</v>
      </c>
    </row>
    <row r="6012" spans="1:7" x14ac:dyDescent="0.2">
      <c r="A6012" s="14">
        <f>'GW Seasonality'!G6022</f>
        <v>42912</v>
      </c>
      <c r="B6012" s="16">
        <f>'GW Seasonality'!I6022</f>
        <v>1.4627569240964018E-2</v>
      </c>
      <c r="C6012" s="15">
        <f>Temperature!H6022</f>
        <v>17.851027696385607</v>
      </c>
      <c r="D6012" s="16">
        <f>Salinity!H6022</f>
        <v>0.91482707722892054</v>
      </c>
      <c r="E6012">
        <v>0</v>
      </c>
      <c r="F6012">
        <v>0</v>
      </c>
      <c r="G6012">
        <v>30</v>
      </c>
    </row>
    <row r="6013" spans="1:7" x14ac:dyDescent="0.2">
      <c r="A6013" s="14">
        <f>'GW Seasonality'!G6023</f>
        <v>42913</v>
      </c>
      <c r="B6013" s="16">
        <f>'GW Seasonality'!I6023</f>
        <v>1.4557595562780289E-2</v>
      </c>
      <c r="C6013" s="15">
        <f>Temperature!H6023</f>
        <v>17.823038225112114</v>
      </c>
      <c r="D6013" s="16">
        <f>Salinity!H6023</f>
        <v>0.91272786688340868</v>
      </c>
      <c r="E6013">
        <v>0</v>
      </c>
      <c r="F6013">
        <v>0</v>
      </c>
      <c r="G6013">
        <v>30</v>
      </c>
    </row>
    <row r="6014" spans="1:7" x14ac:dyDescent="0.2">
      <c r="A6014" s="14">
        <f>'GW Seasonality'!G6024</f>
        <v>42914</v>
      </c>
      <c r="B6014" s="16">
        <f>'GW Seasonality'!I6024</f>
        <v>1.4488492589408271E-2</v>
      </c>
      <c r="C6014" s="15">
        <f>Temperature!H6024</f>
        <v>17.795397035763308</v>
      </c>
      <c r="D6014" s="16">
        <f>Salinity!H6024</f>
        <v>0.91065477768224812</v>
      </c>
      <c r="E6014">
        <v>0</v>
      </c>
      <c r="F6014">
        <v>0</v>
      </c>
      <c r="G6014">
        <v>30</v>
      </c>
    </row>
    <row r="6015" spans="1:7" x14ac:dyDescent="0.2">
      <c r="A6015" s="14">
        <f>'GW Seasonality'!G6025</f>
        <v>42915</v>
      </c>
      <c r="B6015" s="16">
        <f>'GW Seasonality'!I6025</f>
        <v>1.442028076952954E-2</v>
      </c>
      <c r="C6015" s="15">
        <f>Temperature!H6025</f>
        <v>17.768112307811815</v>
      </c>
      <c r="D6015" s="16">
        <f>Salinity!H6025</f>
        <v>0.90860842308588607</v>
      </c>
      <c r="E6015">
        <v>0</v>
      </c>
      <c r="F6015">
        <v>0</v>
      </c>
      <c r="G6015">
        <v>30</v>
      </c>
    </row>
    <row r="6016" spans="1:7" x14ac:dyDescent="0.2">
      <c r="A6016" s="14">
        <f>'GW Seasonality'!G6026</f>
        <v>42916</v>
      </c>
      <c r="B6016" s="16">
        <f>'GW Seasonality'!I6026</f>
        <v>1.4352980288119023E-2</v>
      </c>
      <c r="C6016" s="15">
        <f>Temperature!H6026</f>
        <v>17.74119211524761</v>
      </c>
      <c r="D6016" s="16">
        <f>Salinity!H6026</f>
        <v>0.90658940864357063</v>
      </c>
      <c r="E6016">
        <v>0</v>
      </c>
      <c r="F6016">
        <v>0</v>
      </c>
      <c r="G6016">
        <v>30</v>
      </c>
    </row>
    <row r="6017" spans="1:7" x14ac:dyDescent="0.2">
      <c r="A6017" s="14">
        <f>'GW Seasonality'!G6027</f>
        <v>42917</v>
      </c>
      <c r="B6017" s="16">
        <f>'GW Seasonality'!I6027</f>
        <v>1.4257708692034358E-2</v>
      </c>
      <c r="C6017" s="15">
        <f>Temperature!H6027</f>
        <v>17.703083476813742</v>
      </c>
      <c r="D6017" s="16">
        <f>Salinity!H6027</f>
        <v>0.90373126076103061</v>
      </c>
      <c r="E6017">
        <v>0</v>
      </c>
      <c r="F6017">
        <v>0</v>
      </c>
      <c r="G6017">
        <v>30</v>
      </c>
    </row>
    <row r="6018" spans="1:7" x14ac:dyDescent="0.2">
      <c r="A6018" s="14">
        <f>'GW Seasonality'!G6028</f>
        <v>42918</v>
      </c>
      <c r="B6018" s="16">
        <f>'GW Seasonality'!I6028</f>
        <v>1.4192714900575514E-2</v>
      </c>
      <c r="C6018" s="15">
        <f>Temperature!H6028</f>
        <v>17.677085960230205</v>
      </c>
      <c r="D6018" s="16">
        <f>Salinity!H6028</f>
        <v>0.90178144701726537</v>
      </c>
      <c r="E6018">
        <v>0</v>
      </c>
      <c r="F6018">
        <v>0</v>
      </c>
      <c r="G6018">
        <v>30</v>
      </c>
    </row>
    <row r="6019" spans="1:7" x14ac:dyDescent="0.2">
      <c r="A6019" s="14">
        <f>'GW Seasonality'!G6029</f>
        <v>42919</v>
      </c>
      <c r="B6019" s="16">
        <f>'GW Seasonality'!I6029</f>
        <v>1.412869978798669E-2</v>
      </c>
      <c r="C6019" s="15">
        <f>Temperature!H6029</f>
        <v>17.651479915194674</v>
      </c>
      <c r="D6019" s="16">
        <f>Salinity!H6029</f>
        <v>0.8998609936396007</v>
      </c>
      <c r="E6019">
        <v>0</v>
      </c>
      <c r="F6019">
        <v>0</v>
      </c>
      <c r="G6019">
        <v>30</v>
      </c>
    </row>
    <row r="6020" spans="1:7" x14ac:dyDescent="0.2">
      <c r="A6020" s="14">
        <f>'GW Seasonality'!G6030</f>
        <v>42920</v>
      </c>
      <c r="B6020" s="16">
        <f>'GW Seasonality'!I6030</f>
        <v>1.4065682297369608E-2</v>
      </c>
      <c r="C6020" s="15">
        <f>Temperature!H6030</f>
        <v>17.626272918947841</v>
      </c>
      <c r="D6020" s="16">
        <f>Salinity!H6030</f>
        <v>0.89797046892108812</v>
      </c>
      <c r="E6020">
        <v>0</v>
      </c>
      <c r="F6020">
        <v>0</v>
      </c>
      <c r="G6020">
        <v>30</v>
      </c>
    </row>
    <row r="6021" spans="1:7" x14ac:dyDescent="0.2">
      <c r="A6021" s="14">
        <f>'GW Seasonality'!G6031</f>
        <v>42921</v>
      </c>
      <c r="B6021" s="16">
        <f>'GW Seasonality'!I6031</f>
        <v>1.4003681076613591E-2</v>
      </c>
      <c r="C6021" s="15">
        <f>Temperature!H6031</f>
        <v>17.601472430645437</v>
      </c>
      <c r="D6021" s="16">
        <f>Salinity!H6031</f>
        <v>0.8961104322984077</v>
      </c>
      <c r="E6021">
        <v>0</v>
      </c>
      <c r="F6021">
        <v>0</v>
      </c>
      <c r="G6021">
        <v>30</v>
      </c>
    </row>
    <row r="6022" spans="1:7" x14ac:dyDescent="0.2">
      <c r="A6022" s="14">
        <f>'GW Seasonality'!G6032</f>
        <v>42922</v>
      </c>
      <c r="B6022" s="16">
        <f>'GW Seasonality'!I6032</f>
        <v>1.3942714472877364E-2</v>
      </c>
      <c r="C6022" s="15">
        <f>Temperature!H6032</f>
        <v>17.577085789150946</v>
      </c>
      <c r="D6022" s="16">
        <f>Salinity!H6032</f>
        <v>0.89428143418632089</v>
      </c>
      <c r="E6022">
        <v>0</v>
      </c>
      <c r="F6022">
        <v>0</v>
      </c>
      <c r="G6022">
        <v>30</v>
      </c>
    </row>
    <row r="6023" spans="1:7" x14ac:dyDescent="0.2">
      <c r="A6023" s="14">
        <f>'GW Seasonality'!G6033</f>
        <v>42923</v>
      </c>
      <c r="B6023" s="16">
        <f>'GW Seasonality'!I6033</f>
        <v>1.3882800527159837E-2</v>
      </c>
      <c r="C6023" s="15">
        <f>Temperature!H6033</f>
        <v>17.553120210863934</v>
      </c>
      <c r="D6023" s="16">
        <f>Salinity!H6033</f>
        <v>0.8924840158147952</v>
      </c>
      <c r="E6023">
        <v>0</v>
      </c>
      <c r="F6023">
        <v>0</v>
      </c>
      <c r="G6023">
        <v>30</v>
      </c>
    </row>
    <row r="6024" spans="1:7" x14ac:dyDescent="0.2">
      <c r="A6024" s="14">
        <f>'GW Seasonality'!G6034</f>
        <v>42924</v>
      </c>
      <c r="B6024" s="16">
        <f>'GW Seasonality'!I6034</f>
        <v>1.3823956968961465E-2</v>
      </c>
      <c r="C6024" s="15">
        <f>Temperature!H6034</f>
        <v>17.529582787584587</v>
      </c>
      <c r="D6024" s="16">
        <f>Salinity!H6034</f>
        <v>0.89071870906884398</v>
      </c>
      <c r="E6024">
        <v>0</v>
      </c>
      <c r="F6024">
        <v>0</v>
      </c>
      <c r="G6024">
        <v>30</v>
      </c>
    </row>
    <row r="6025" spans="1:7" x14ac:dyDescent="0.2">
      <c r="A6025" s="14">
        <f>'GW Seasonality'!G6035</f>
        <v>42925</v>
      </c>
      <c r="B6025" s="16">
        <f>'GW Seasonality'!I6035</f>
        <v>1.3766201211037825E-2</v>
      </c>
      <c r="C6025" s="15">
        <f>Temperature!H6035</f>
        <v>17.506480484415128</v>
      </c>
      <c r="D6025" s="16">
        <f>Salinity!H6035</f>
        <v>0.88898603633113471</v>
      </c>
      <c r="E6025">
        <v>0</v>
      </c>
      <c r="F6025">
        <v>0</v>
      </c>
      <c r="G6025">
        <v>30</v>
      </c>
    </row>
    <row r="6026" spans="1:7" x14ac:dyDescent="0.2">
      <c r="A6026" s="14">
        <f>'GW Seasonality'!G6036</f>
        <v>42926</v>
      </c>
      <c r="B6026" s="16">
        <f>'GW Seasonality'!I6036</f>
        <v>1.3709550344246885E-2</v>
      </c>
      <c r="C6026" s="15">
        <f>Temperature!H6036</f>
        <v>17.483820137698753</v>
      </c>
      <c r="D6026" s="16">
        <f>Salinity!H6036</f>
        <v>0.88728651032740646</v>
      </c>
      <c r="E6026">
        <v>0</v>
      </c>
      <c r="F6026">
        <v>0</v>
      </c>
      <c r="G6026">
        <v>30</v>
      </c>
    </row>
    <row r="6027" spans="1:7" x14ac:dyDescent="0.2">
      <c r="A6027" s="14">
        <f>'GW Seasonality'!G6037</f>
        <v>42927</v>
      </c>
      <c r="B6027" s="16">
        <f>'GW Seasonality'!I6037</f>
        <v>1.3654021132491551E-2</v>
      </c>
      <c r="C6027" s="15">
        <f>Temperature!H6037</f>
        <v>17.461608452996622</v>
      </c>
      <c r="D6027" s="16">
        <f>Salinity!H6037</f>
        <v>0.88562063397474655</v>
      </c>
      <c r="E6027">
        <v>0</v>
      </c>
      <c r="F6027">
        <v>0</v>
      </c>
      <c r="G6027">
        <v>30</v>
      </c>
    </row>
    <row r="6028" spans="1:7" x14ac:dyDescent="0.2">
      <c r="A6028" s="14">
        <f>'GW Seasonality'!G6038</f>
        <v>42928</v>
      </c>
      <c r="B6028" s="16">
        <f>'GW Seasonality'!I6038</f>
        <v>1.3599630007758963E-2</v>
      </c>
      <c r="C6028" s="15">
        <f>Temperature!H6038</f>
        <v>17.439852003103585</v>
      </c>
      <c r="D6028" s="16">
        <f>Salinity!H6038</f>
        <v>0.88398890023276888</v>
      </c>
      <c r="E6028">
        <v>0</v>
      </c>
      <c r="F6028">
        <v>0</v>
      </c>
      <c r="G6028">
        <v>30</v>
      </c>
    </row>
    <row r="6029" spans="1:7" x14ac:dyDescent="0.2">
      <c r="A6029" s="14">
        <f>'GW Seasonality'!G6039</f>
        <v>42929</v>
      </c>
      <c r="B6029" s="16">
        <f>'GW Seasonality'!I6039</f>
        <v>1.3546393065258001E-2</v>
      </c>
      <c r="C6029" s="15">
        <f>Temperature!H6039</f>
        <v>17.4185572261032</v>
      </c>
      <c r="D6029" s="16">
        <f>Salinity!H6039</f>
        <v>0.88239179195773998</v>
      </c>
      <c r="E6029">
        <v>0</v>
      </c>
      <c r="F6029">
        <v>0</v>
      </c>
      <c r="G6029">
        <v>30</v>
      </c>
    </row>
    <row r="6030" spans="1:7" x14ac:dyDescent="0.2">
      <c r="A6030" s="14">
        <f>'GW Seasonality'!G6040</f>
        <v>42930</v>
      </c>
      <c r="B6030" s="16">
        <f>'GW Seasonality'!I6040</f>
        <v>1.3494326058656447E-2</v>
      </c>
      <c r="C6030" s="15">
        <f>Temperature!H6040</f>
        <v>17.397730423462576</v>
      </c>
      <c r="D6030" s="16">
        <f>Salinity!H6040</f>
        <v>0.88082978175969329</v>
      </c>
      <c r="E6030">
        <v>0</v>
      </c>
      <c r="F6030">
        <v>0</v>
      </c>
      <c r="G6030">
        <v>30</v>
      </c>
    </row>
    <row r="6031" spans="1:7" x14ac:dyDescent="0.2">
      <c r="A6031" s="14">
        <f>'GW Seasonality'!G6041</f>
        <v>42931</v>
      </c>
      <c r="B6031" s="16">
        <f>'GW Seasonality'!I6041</f>
        <v>1.3443444395419231E-2</v>
      </c>
      <c r="C6031" s="15">
        <f>Temperature!H6041</f>
        <v>17.377377758167693</v>
      </c>
      <c r="D6031" s="16">
        <f>Salinity!H6041</f>
        <v>0.87930333186257692</v>
      </c>
      <c r="E6031">
        <v>0</v>
      </c>
      <c r="F6031">
        <v>0</v>
      </c>
      <c r="G6031">
        <v>30</v>
      </c>
    </row>
    <row r="6032" spans="1:7" x14ac:dyDescent="0.2">
      <c r="A6032" s="14">
        <f>'GW Seasonality'!G6042</f>
        <v>42932</v>
      </c>
      <c r="B6032" s="16">
        <f>'GW Seasonality'!I6042</f>
        <v>1.3393763132249117E-2</v>
      </c>
      <c r="C6032" s="15">
        <f>Temperature!H6042</f>
        <v>17.357505252899646</v>
      </c>
      <c r="D6032" s="16">
        <f>Salinity!H6042</f>
        <v>0.87781289396747353</v>
      </c>
      <c r="E6032">
        <v>0</v>
      </c>
      <c r="F6032">
        <v>0</v>
      </c>
      <c r="G6032">
        <v>30</v>
      </c>
    </row>
    <row r="6033" spans="1:7" x14ac:dyDescent="0.2">
      <c r="A6033" s="14">
        <f>'GW Seasonality'!G6043</f>
        <v>42933</v>
      </c>
      <c r="B6033" s="16">
        <f>'GW Seasonality'!I6043</f>
        <v>1.3345296970631169E-2</v>
      </c>
      <c r="C6033" s="15">
        <f>Temperature!H6043</f>
        <v>17.338118788252466</v>
      </c>
      <c r="D6033" s="16">
        <f>Salinity!H6043</f>
        <v>0.87635890911893499</v>
      </c>
      <c r="E6033">
        <v>0</v>
      </c>
      <c r="F6033">
        <v>0</v>
      </c>
      <c r="G6033">
        <v>30</v>
      </c>
    </row>
    <row r="6034" spans="1:7" x14ac:dyDescent="0.2">
      <c r="A6034" s="14">
        <f>'GW Seasonality'!G6044</f>
        <v>42934</v>
      </c>
      <c r="B6034" s="16">
        <f>'GW Seasonality'!I6044</f>
        <v>1.3298060252482355E-2</v>
      </c>
      <c r="C6034" s="15">
        <f>Temperature!H6044</f>
        <v>17.31922410099294</v>
      </c>
      <c r="D6034" s="16">
        <f>Salinity!H6044</f>
        <v>0.87494180757447071</v>
      </c>
      <c r="E6034">
        <v>0</v>
      </c>
      <c r="F6034">
        <v>0</v>
      </c>
      <c r="G6034">
        <v>30</v>
      </c>
    </row>
    <row r="6035" spans="1:7" x14ac:dyDescent="0.2">
      <c r="A6035" s="14">
        <f>'GW Seasonality'!G6045</f>
        <v>42935</v>
      </c>
      <c r="B6035" s="16">
        <f>'GW Seasonality'!I6045</f>
        <v>1.3252066955907542E-2</v>
      </c>
      <c r="C6035" s="15">
        <f>Temperature!H6045</f>
        <v>17.300826782363018</v>
      </c>
      <c r="D6035" s="16">
        <f>Salinity!H6045</f>
        <v>0.87356200867722622</v>
      </c>
      <c r="E6035">
        <v>0</v>
      </c>
      <c r="F6035">
        <v>0</v>
      </c>
      <c r="G6035">
        <v>30</v>
      </c>
    </row>
    <row r="6036" spans="1:7" x14ac:dyDescent="0.2">
      <c r="A6036" s="14">
        <f>'GW Seasonality'!G6046</f>
        <v>42936</v>
      </c>
      <c r="B6036" s="16">
        <f>'GW Seasonality'!I6046</f>
        <v>1.3207330691063147E-2</v>
      </c>
      <c r="C6036" s="15">
        <f>Temperature!H6046</f>
        <v>17.282932276425257</v>
      </c>
      <c r="D6036" s="16">
        <f>Salinity!H6046</f>
        <v>0.87221992073189436</v>
      </c>
      <c r="E6036">
        <v>0</v>
      </c>
      <c r="F6036">
        <v>0</v>
      </c>
      <c r="G6036">
        <v>30</v>
      </c>
    </row>
    <row r="6037" spans="1:7" x14ac:dyDescent="0.2">
      <c r="A6037" s="14">
        <f>'GW Seasonality'!G6047</f>
        <v>42937</v>
      </c>
      <c r="B6037" s="16">
        <f>'GW Seasonality'!I6047</f>
        <v>1.3163864696129672E-2</v>
      </c>
      <c r="C6037" s="15">
        <f>Temperature!H6047</f>
        <v>17.265545878451867</v>
      </c>
      <c r="D6037" s="16">
        <f>Salinity!H6047</f>
        <v>0.87091594088389013</v>
      </c>
      <c r="E6037">
        <v>0</v>
      </c>
      <c r="F6037">
        <v>0</v>
      </c>
      <c r="G6037">
        <v>30</v>
      </c>
    </row>
    <row r="6038" spans="1:7" x14ac:dyDescent="0.2">
      <c r="A6038" s="14">
        <f>'GW Seasonality'!G6048</f>
        <v>42938</v>
      </c>
      <c r="B6038" s="16">
        <f>'GW Seasonality'!I6048</f>
        <v>1.3121681833394325E-2</v>
      </c>
      <c r="C6038" s="15">
        <f>Temperature!H6048</f>
        <v>17.248672733357729</v>
      </c>
      <c r="D6038" s="16">
        <f>Salinity!H6048</f>
        <v>0.86965045500182969</v>
      </c>
      <c r="E6038">
        <v>0</v>
      </c>
      <c r="F6038">
        <v>0</v>
      </c>
      <c r="G6038">
        <v>30</v>
      </c>
    </row>
    <row r="6039" spans="1:7" x14ac:dyDescent="0.2">
      <c r="A6039" s="14">
        <f>'GW Seasonality'!G6049</f>
        <v>42939</v>
      </c>
      <c r="B6039" s="16">
        <f>'GW Seasonality'!I6049</f>
        <v>1.308079458544484E-2</v>
      </c>
      <c r="C6039" s="15">
        <f>Temperature!H6049</f>
        <v>17.232317834177934</v>
      </c>
      <c r="D6039" s="16">
        <f>Salinity!H6049</f>
        <v>0.86842383756334518</v>
      </c>
      <c r="E6039">
        <v>0</v>
      </c>
      <c r="F6039">
        <v>0</v>
      </c>
      <c r="G6039">
        <v>30</v>
      </c>
    </row>
    <row r="6040" spans="1:7" x14ac:dyDescent="0.2">
      <c r="A6040" s="14">
        <f>'GW Seasonality'!G6050</f>
        <v>42940</v>
      </c>
      <c r="B6040" s="16">
        <f>'GW Seasonality'!I6050</f>
        <v>1.3041215051475701E-2</v>
      </c>
      <c r="C6040" s="15">
        <f>Temperature!H6050</f>
        <v>17.216486020590281</v>
      </c>
      <c r="D6040" s="16">
        <f>Salinity!H6050</f>
        <v>0.86723645154427098</v>
      </c>
      <c r="E6040">
        <v>0</v>
      </c>
      <c r="F6040">
        <v>0</v>
      </c>
      <c r="G6040">
        <v>30</v>
      </c>
    </row>
    <row r="6041" spans="1:7" x14ac:dyDescent="0.2">
      <c r="A6041" s="14">
        <f>'GW Seasonality'!G6051</f>
        <v>42941</v>
      </c>
      <c r="B6041" s="16">
        <f>'GW Seasonality'!I6051</f>
        <v>1.3002954943707781E-2</v>
      </c>
      <c r="C6041" s="15">
        <f>Temperature!H6051</f>
        <v>17.201181977483113</v>
      </c>
      <c r="D6041" s="16">
        <f>Salinity!H6051</f>
        <v>0.86608864831123333</v>
      </c>
      <c r="E6041">
        <v>0</v>
      </c>
      <c r="F6041">
        <v>0</v>
      </c>
      <c r="G6041">
        <v>30</v>
      </c>
    </row>
    <row r="6042" spans="1:7" x14ac:dyDescent="0.2">
      <c r="A6042" s="14">
        <f>'GW Seasonality'!G6052</f>
        <v>42942</v>
      </c>
      <c r="B6042" s="16">
        <f>'GW Seasonality'!I6052</f>
        <v>1.2966025583922517E-2</v>
      </c>
      <c r="C6042" s="15">
        <f>Temperature!H6052</f>
        <v>17.186410233569006</v>
      </c>
      <c r="D6042" s="16">
        <f>Salinity!H6052</f>
        <v>0.8649807675176755</v>
      </c>
      <c r="E6042">
        <v>0</v>
      </c>
      <c r="F6042">
        <v>0</v>
      </c>
      <c r="G6042">
        <v>30</v>
      </c>
    </row>
    <row r="6043" spans="1:7" x14ac:dyDescent="0.2">
      <c r="A6043" s="14">
        <f>'GW Seasonality'!G6053</f>
        <v>42943</v>
      </c>
      <c r="B6043" s="16">
        <f>'GW Seasonality'!I6053</f>
        <v>1.2930437900111605E-2</v>
      </c>
      <c r="C6043" s="15">
        <f>Temperature!H6053</f>
        <v>17.172175160044642</v>
      </c>
      <c r="D6043" s="16">
        <f>Salinity!H6053</f>
        <v>0.86391313700334804</v>
      </c>
      <c r="E6043">
        <v>0</v>
      </c>
      <c r="F6043">
        <v>0</v>
      </c>
      <c r="G6043">
        <v>30</v>
      </c>
    </row>
    <row r="6044" spans="1:7" x14ac:dyDescent="0.2">
      <c r="A6044" s="14">
        <f>'GW Seasonality'!G6054</f>
        <v>42944</v>
      </c>
      <c r="B6044" s="16">
        <f>'GW Seasonality'!I6054</f>
        <v>1.2896202423243233E-2</v>
      </c>
      <c r="C6044" s="15">
        <f>Temperature!H6054</f>
        <v>17.158480969297294</v>
      </c>
      <c r="D6044" s="16">
        <f>Salinity!H6054</f>
        <v>0.862886072697297</v>
      </c>
      <c r="E6044">
        <v>0</v>
      </c>
      <c r="F6044">
        <v>0</v>
      </c>
      <c r="G6044">
        <v>30</v>
      </c>
    </row>
    <row r="6045" spans="1:7" x14ac:dyDescent="0.2">
      <c r="A6045" s="14">
        <f>'GW Seasonality'!G6055</f>
        <v>42945</v>
      </c>
      <c r="B6045" s="16">
        <f>'GW Seasonality'!I6055</f>
        <v>1.2863329284145807E-2</v>
      </c>
      <c r="C6045" s="15">
        <f>Temperature!H6055</f>
        <v>17.145331713658322</v>
      </c>
      <c r="D6045" s="16">
        <f>Salinity!H6055</f>
        <v>0.86189987852437411</v>
      </c>
      <c r="E6045">
        <v>0</v>
      </c>
      <c r="F6045">
        <v>0</v>
      </c>
      <c r="G6045">
        <v>30</v>
      </c>
    </row>
    <row r="6046" spans="1:7" x14ac:dyDescent="0.2">
      <c r="A6046" s="14">
        <f>'GW Seasonality'!G6056</f>
        <v>42946</v>
      </c>
      <c r="B6046" s="16">
        <f>'GW Seasonality'!I6056</f>
        <v>1.2831828210510057E-2</v>
      </c>
      <c r="C6046" s="15">
        <f>Temperature!H6056</f>
        <v>17.132731284204024</v>
      </c>
      <c r="D6046" s="16">
        <f>Salinity!H6056</f>
        <v>0.86095484631530161</v>
      </c>
      <c r="E6046">
        <v>0</v>
      </c>
      <c r="F6046">
        <v>0</v>
      </c>
      <c r="G6046">
        <v>30</v>
      </c>
    </row>
    <row r="6047" spans="1:7" x14ac:dyDescent="0.2">
      <c r="A6047" s="14">
        <f>'GW Seasonality'!G6057</f>
        <v>42947</v>
      </c>
      <c r="B6047" s="16">
        <f>'GW Seasonality'!I6057</f>
        <v>1.2801708524010483E-2</v>
      </c>
      <c r="C6047" s="15">
        <f>Temperature!H6057</f>
        <v>17.12068340960419</v>
      </c>
      <c r="D6047" s="16">
        <f>Salinity!H6057</f>
        <v>0.86005125572031438</v>
      </c>
      <c r="E6047">
        <v>0</v>
      </c>
      <c r="F6047">
        <v>0</v>
      </c>
      <c r="G6047">
        <v>30</v>
      </c>
    </row>
    <row r="6048" spans="1:7" x14ac:dyDescent="0.2">
      <c r="A6048" s="14">
        <f>'GW Seasonality'!G6058</f>
        <v>42948</v>
      </c>
      <c r="B6048" s="16">
        <f>'GW Seasonality'!I6058</f>
        <v>1.2788895796740779E-2</v>
      </c>
      <c r="C6048" s="15">
        <f>Temperature!H6058</f>
        <v>17.115558318696312</v>
      </c>
      <c r="D6048" s="16">
        <f>Salinity!H6058</f>
        <v>0.85966687390222329</v>
      </c>
      <c r="E6048">
        <v>0</v>
      </c>
      <c r="F6048">
        <v>0</v>
      </c>
      <c r="G6048">
        <v>30</v>
      </c>
    </row>
    <row r="6049" spans="1:7" x14ac:dyDescent="0.2">
      <c r="A6049" s="14">
        <f>'GW Seasonality'!G6059</f>
        <v>42949</v>
      </c>
      <c r="B6049" s="16">
        <f>'GW Seasonality'!I6059</f>
        <v>1.276078085998571E-2</v>
      </c>
      <c r="C6049" s="15">
        <f>Temperature!H6059</f>
        <v>17.104312343994284</v>
      </c>
      <c r="D6049" s="16">
        <f>Salinity!H6059</f>
        <v>0.85882342579957127</v>
      </c>
      <c r="E6049">
        <v>0</v>
      </c>
      <c r="F6049">
        <v>0</v>
      </c>
      <c r="G6049">
        <v>30</v>
      </c>
    </row>
    <row r="6050" spans="1:7" x14ac:dyDescent="0.2">
      <c r="A6050" s="14">
        <f>'GW Seasonality'!G6060</f>
        <v>42950</v>
      </c>
      <c r="B6050" s="16">
        <f>'GW Seasonality'!I6060</f>
        <v>1.2734068334420874E-2</v>
      </c>
      <c r="C6050" s="15">
        <f>Temperature!H6060</f>
        <v>17.09362733376835</v>
      </c>
      <c r="D6050" s="16">
        <f>Salinity!H6060</f>
        <v>0.85802205003262622</v>
      </c>
      <c r="E6050">
        <v>0</v>
      </c>
      <c r="F6050">
        <v>0</v>
      </c>
      <c r="G6050">
        <v>30</v>
      </c>
    </row>
    <row r="6051" spans="1:7" x14ac:dyDescent="0.2">
      <c r="A6051" s="14">
        <f>'GW Seasonality'!G6061</f>
        <v>42951</v>
      </c>
      <c r="B6051" s="16">
        <f>'GW Seasonality'!I6061</f>
        <v>1.2708766124712353E-2</v>
      </c>
      <c r="C6051" s="15">
        <f>Temperature!H6061</f>
        <v>17.08350644988494</v>
      </c>
      <c r="D6051" s="16">
        <f>Salinity!H6061</f>
        <v>0.85726298374137055</v>
      </c>
      <c r="E6051">
        <v>0</v>
      </c>
      <c r="F6051">
        <v>0</v>
      </c>
      <c r="G6051">
        <v>30</v>
      </c>
    </row>
    <row r="6052" spans="1:7" x14ac:dyDescent="0.2">
      <c r="A6052" s="14">
        <f>'GW Seasonality'!G6062</f>
        <v>42952</v>
      </c>
      <c r="B6052" s="16">
        <f>'GW Seasonality'!I6062</f>
        <v>1.2684881718191071E-2</v>
      </c>
      <c r="C6052" s="15">
        <f>Temperature!H6062</f>
        <v>17.073952687276428</v>
      </c>
      <c r="D6052" s="16">
        <f>Salinity!H6062</f>
        <v>0.85654645154573195</v>
      </c>
      <c r="E6052">
        <v>0</v>
      </c>
      <c r="F6052">
        <v>0</v>
      </c>
      <c r="G6052">
        <v>30</v>
      </c>
    </row>
    <row r="6053" spans="1:7" x14ac:dyDescent="0.2">
      <c r="A6053" s="14">
        <f>'GW Seasonality'!G6063</f>
        <v>42953</v>
      </c>
      <c r="B6053" s="16">
        <f>'GW Seasonality'!I6063</f>
        <v>1.2662422182637178E-2</v>
      </c>
      <c r="C6053" s="15">
        <f>Temperature!H6063</f>
        <v>17.06496887305487</v>
      </c>
      <c r="D6053" s="16">
        <f>Salinity!H6063</f>
        <v>0.85587266547911534</v>
      </c>
      <c r="E6053">
        <v>0</v>
      </c>
      <c r="F6053">
        <v>0</v>
      </c>
      <c r="G6053">
        <v>30</v>
      </c>
    </row>
    <row r="6054" spans="1:7" x14ac:dyDescent="0.2">
      <c r="A6054" s="14">
        <f>'GW Seasonality'!G6064</f>
        <v>42954</v>
      </c>
      <c r="B6054" s="16">
        <f>'GW Seasonality'!I6064</f>
        <v>1.2641394164188587E-2</v>
      </c>
      <c r="C6054" s="15">
        <f>Temperature!H6064</f>
        <v>17.056557665675435</v>
      </c>
      <c r="D6054" s="16">
        <f>Salinity!H6064</f>
        <v>0.85524182492565748</v>
      </c>
      <c r="E6054">
        <v>0</v>
      </c>
      <c r="F6054">
        <v>0</v>
      </c>
      <c r="G6054">
        <v>30</v>
      </c>
    </row>
    <row r="6055" spans="1:7" x14ac:dyDescent="0.2">
      <c r="A6055" s="14">
        <f>'GW Seasonality'!G6065</f>
        <v>42955</v>
      </c>
      <c r="B6055" s="16">
        <f>'GW Seasonality'!I6065</f>
        <v>1.2621803885374263E-2</v>
      </c>
      <c r="C6055" s="15">
        <f>Temperature!H6065</f>
        <v>17.048721554149704</v>
      </c>
      <c r="D6055" s="16">
        <f>Salinity!H6065</f>
        <v>0.85465411656122781</v>
      </c>
      <c r="E6055">
        <v>0</v>
      </c>
      <c r="F6055">
        <v>0</v>
      </c>
      <c r="G6055">
        <v>30</v>
      </c>
    </row>
    <row r="6056" spans="1:7" x14ac:dyDescent="0.2">
      <c r="A6056" s="14">
        <f>'GW Seasonality'!G6066</f>
        <v>42956</v>
      </c>
      <c r="B6056" s="16">
        <f>'GW Seasonality'!I6066</f>
        <v>1.2603657143272886E-2</v>
      </c>
      <c r="C6056" s="15">
        <f>Temperature!H6066</f>
        <v>17.041462857309153</v>
      </c>
      <c r="D6056" s="16">
        <f>Salinity!H6066</f>
        <v>0.8541097142981865</v>
      </c>
      <c r="E6056">
        <v>0</v>
      </c>
      <c r="F6056">
        <v>0</v>
      </c>
      <c r="G6056">
        <v>30</v>
      </c>
    </row>
    <row r="6057" spans="1:7" x14ac:dyDescent="0.2">
      <c r="A6057" s="14">
        <f>'GW Seasonality'!G6067</f>
        <v>42957</v>
      </c>
      <c r="B6057" s="16">
        <f>'GW Seasonality'!I6067</f>
        <v>1.2586959307797395E-2</v>
      </c>
      <c r="C6057" s="15">
        <f>Temperature!H6067</f>
        <v>17.034783723118956</v>
      </c>
      <c r="D6057" s="16">
        <f>Salinity!H6067</f>
        <v>0.85360877923392187</v>
      </c>
      <c r="E6057">
        <v>0</v>
      </c>
      <c r="F6057">
        <v>0</v>
      </c>
      <c r="G6057">
        <v>30</v>
      </c>
    </row>
    <row r="6058" spans="1:7" x14ac:dyDescent="0.2">
      <c r="A6058" s="14">
        <f>'GW Seasonality'!G6068</f>
        <v>42958</v>
      </c>
      <c r="B6058" s="16">
        <f>'GW Seasonality'!I6068</f>
        <v>1.2571715320105953E-2</v>
      </c>
      <c r="C6058" s="15">
        <f>Temperature!H6068</f>
        <v>17.028686128042381</v>
      </c>
      <c r="D6058" s="16">
        <f>Salinity!H6068</f>
        <v>0.85315145960317851</v>
      </c>
      <c r="E6058">
        <v>0</v>
      </c>
      <c r="F6058">
        <v>0</v>
      </c>
      <c r="G6058">
        <v>30</v>
      </c>
    </row>
    <row r="6059" spans="1:7" x14ac:dyDescent="0.2">
      <c r="A6059" s="14">
        <f>'GW Seasonality'!G6069</f>
        <v>42959</v>
      </c>
      <c r="B6059" s="16">
        <f>'GW Seasonality'!I6069</f>
        <v>1.2557929691139766E-2</v>
      </c>
      <c r="C6059" s="15">
        <f>Temperature!H6069</f>
        <v>17.023171876455905</v>
      </c>
      <c r="D6059" s="16">
        <f>Salinity!H6069</f>
        <v>0.85273789073419293</v>
      </c>
      <c r="E6059">
        <v>0</v>
      </c>
      <c r="F6059">
        <v>0</v>
      </c>
      <c r="G6059">
        <v>30</v>
      </c>
    </row>
    <row r="6060" spans="1:7" x14ac:dyDescent="0.2">
      <c r="A6060" s="14">
        <f>'GW Seasonality'!G6070</f>
        <v>42960</v>
      </c>
      <c r="B6060" s="16">
        <f>'GW Seasonality'!I6070</f>
        <v>1.2545606500288239E-2</v>
      </c>
      <c r="C6060" s="15">
        <f>Temperature!H6070</f>
        <v>17.018242600115293</v>
      </c>
      <c r="D6060" s="16">
        <f>Salinity!H6070</f>
        <v>0.85236819500864702</v>
      </c>
      <c r="E6060">
        <v>0</v>
      </c>
      <c r="F6060">
        <v>0</v>
      </c>
      <c r="G6060">
        <v>30</v>
      </c>
    </row>
    <row r="6061" spans="1:7" x14ac:dyDescent="0.2">
      <c r="A6061" s="14">
        <f>'GW Seasonality'!G6071</f>
        <v>42961</v>
      </c>
      <c r="B6061" s="16">
        <f>'GW Seasonality'!I6071</f>
        <v>1.25347493941818E-2</v>
      </c>
      <c r="C6061" s="15">
        <f>Temperature!H6071</f>
        <v>17.013899757672718</v>
      </c>
      <c r="D6061" s="16">
        <f>Salinity!H6071</f>
        <v>0.85204248182545395</v>
      </c>
      <c r="E6061">
        <v>0</v>
      </c>
      <c r="F6061">
        <v>0</v>
      </c>
      <c r="G6061">
        <v>30</v>
      </c>
    </row>
    <row r="6062" spans="1:7" x14ac:dyDescent="0.2">
      <c r="A6062" s="14">
        <f>'GW Seasonality'!G6072</f>
        <v>42962</v>
      </c>
      <c r="B6062" s="16">
        <f>'GW Seasonality'!I6072</f>
        <v>1.2525361585612824E-2</v>
      </c>
      <c r="C6062" s="15">
        <f>Temperature!H6072</f>
        <v>17.01014463424513</v>
      </c>
      <c r="D6062" s="16">
        <f>Salinity!H6072</f>
        <v>0.85176084756838477</v>
      </c>
      <c r="E6062">
        <v>0</v>
      </c>
      <c r="F6062">
        <v>0</v>
      </c>
      <c r="G6062">
        <v>30</v>
      </c>
    </row>
    <row r="6063" spans="1:7" x14ac:dyDescent="0.2">
      <c r="A6063" s="14">
        <f>'GW Seasonality'!G6073</f>
        <v>42963</v>
      </c>
      <c r="B6063" s="16">
        <f>'GW Seasonality'!I6073</f>
        <v>1.2517445852584904E-2</v>
      </c>
      <c r="C6063" s="15">
        <f>Temperature!H6073</f>
        <v>17.00697834103396</v>
      </c>
      <c r="D6063" s="16">
        <f>Salinity!H6073</f>
        <v>0.85152337557754709</v>
      </c>
      <c r="E6063">
        <v>0</v>
      </c>
      <c r="F6063">
        <v>0</v>
      </c>
      <c r="G6063">
        <v>30</v>
      </c>
    </row>
    <row r="6064" spans="1:7" x14ac:dyDescent="0.2">
      <c r="A6064" s="14">
        <f>'GW Seasonality'!G6074</f>
        <v>42964</v>
      </c>
      <c r="B6064" s="16">
        <f>'GW Seasonality'!I6074</f>
        <v>1.2511004537490791E-2</v>
      </c>
      <c r="C6064" s="15">
        <f>Temperature!H6074</f>
        <v>17.004401814996314</v>
      </c>
      <c r="D6064" s="16">
        <f>Salinity!H6074</f>
        <v>0.85133013612472364</v>
      </c>
      <c r="E6064">
        <v>0</v>
      </c>
      <c r="F6064">
        <v>0</v>
      </c>
      <c r="G6064">
        <v>30</v>
      </c>
    </row>
    <row r="6065" spans="1:7" x14ac:dyDescent="0.2">
      <c r="A6065" s="14">
        <f>'GW Seasonality'!G6075</f>
        <v>42965</v>
      </c>
      <c r="B6065" s="16">
        <f>'GW Seasonality'!I6075</f>
        <v>1.2506039546419252E-2</v>
      </c>
      <c r="C6065" s="15">
        <f>Temperature!H6075</f>
        <v>17.002415818567702</v>
      </c>
      <c r="D6065" s="16">
        <f>Salinity!H6075</f>
        <v>0.85118118639257745</v>
      </c>
      <c r="E6065">
        <v>0</v>
      </c>
      <c r="F6065">
        <v>0</v>
      </c>
      <c r="G6065">
        <v>30</v>
      </c>
    </row>
    <row r="6066" spans="1:7" x14ac:dyDescent="0.2">
      <c r="A6066" s="14">
        <f>'GW Seasonality'!G6076</f>
        <v>42966</v>
      </c>
      <c r="B6066" s="16">
        <f>'GW Seasonality'!I6076</f>
        <v>1.2502552348591026E-2</v>
      </c>
      <c r="C6066" s="15">
        <f>Temperature!H6076</f>
        <v>17.001020939436408</v>
      </c>
      <c r="D6066" s="16">
        <f>Salinity!H6076</f>
        <v>0.85107657045773066</v>
      </c>
      <c r="E6066">
        <v>0</v>
      </c>
      <c r="F6066">
        <v>0</v>
      </c>
      <c r="G6066">
        <v>30</v>
      </c>
    </row>
    <row r="6067" spans="1:7" x14ac:dyDescent="0.2">
      <c r="A6067" s="14">
        <f>'GW Seasonality'!G6077</f>
        <v>42967</v>
      </c>
      <c r="B6067" s="16">
        <f>'GW Seasonality'!I6077</f>
        <v>1.2500543975924053E-2</v>
      </c>
      <c r="C6067" s="15">
        <f>Temperature!H6077</f>
        <v>17.000217590369619</v>
      </c>
      <c r="D6067" s="16">
        <f>Salinity!H6077</f>
        <v>0.85101631927772159</v>
      </c>
      <c r="E6067">
        <v>0</v>
      </c>
      <c r="F6067">
        <v>0</v>
      </c>
      <c r="G6067">
        <v>30</v>
      </c>
    </row>
    <row r="6068" spans="1:7" x14ac:dyDescent="0.2">
      <c r="A6068" s="14">
        <f>'GW Seasonality'!G6078</f>
        <v>42968</v>
      </c>
      <c r="B6068" s="16">
        <f>'GW Seasonality'!I6078</f>
        <v>1.2500015022728118E-2</v>
      </c>
      <c r="C6068" s="15">
        <f>Temperature!H6078</f>
        <v>17.000006009091248</v>
      </c>
      <c r="D6068" s="16">
        <f>Salinity!H6078</f>
        <v>0.85100045068184349</v>
      </c>
      <c r="E6068">
        <v>0</v>
      </c>
      <c r="F6068">
        <v>0</v>
      </c>
      <c r="G6068">
        <v>30</v>
      </c>
    </row>
    <row r="6069" spans="1:7" x14ac:dyDescent="0.2">
      <c r="A6069" s="14">
        <f>'GW Seasonality'!G6079</f>
        <v>42969</v>
      </c>
      <c r="B6069" s="16">
        <f>'GW Seasonality'!I6079</f>
        <v>1.250096564552898E-2</v>
      </c>
      <c r="C6069" s="15">
        <f>Temperature!H6079</f>
        <v>17.000386258211591</v>
      </c>
      <c r="D6069" s="16">
        <f>Salinity!H6079</f>
        <v>0.85102896936586936</v>
      </c>
      <c r="E6069">
        <v>0</v>
      </c>
      <c r="F6069">
        <v>0</v>
      </c>
      <c r="G6069">
        <v>30</v>
      </c>
    </row>
    <row r="6070" spans="1:7" x14ac:dyDescent="0.2">
      <c r="A6070" s="14">
        <f>'GW Seasonality'!G6080</f>
        <v>42970</v>
      </c>
      <c r="B6070" s="16">
        <f>'GW Seasonality'!I6080</f>
        <v>1.250339556302206E-2</v>
      </c>
      <c r="C6070" s="15">
        <f>Temperature!H6080</f>
        <v>17.001358225208822</v>
      </c>
      <c r="D6070" s="16">
        <f>Salinity!H6080</f>
        <v>0.85110186689066181</v>
      </c>
      <c r="E6070">
        <v>0</v>
      </c>
      <c r="F6070">
        <v>0</v>
      </c>
      <c r="G6070">
        <v>30</v>
      </c>
    </row>
    <row r="6071" spans="1:7" x14ac:dyDescent="0.2">
      <c r="A6071" s="14">
        <f>'GW Seasonality'!G6081</f>
        <v>42971</v>
      </c>
      <c r="B6071" s="16">
        <f>'GW Seasonality'!I6081</f>
        <v>1.2507304056155676E-2</v>
      </c>
      <c r="C6071" s="15">
        <f>Temperature!H6081</f>
        <v>17.002921622462271</v>
      </c>
      <c r="D6071" s="16">
        <f>Salinity!H6081</f>
        <v>0.85121912168467018</v>
      </c>
      <c r="E6071">
        <v>0</v>
      </c>
      <c r="F6071">
        <v>0</v>
      </c>
      <c r="G6071">
        <v>30</v>
      </c>
    </row>
    <row r="6072" spans="1:7" x14ac:dyDescent="0.2">
      <c r="A6072" s="14">
        <f>'GW Seasonality'!G6082</f>
        <v>42972</v>
      </c>
      <c r="B6072" s="16">
        <f>'GW Seasonality'!I6082</f>
        <v>1.2512689968343829E-2</v>
      </c>
      <c r="C6072" s="15">
        <f>Temperature!H6082</f>
        <v>17.005075987337531</v>
      </c>
      <c r="D6072" s="16">
        <f>Salinity!H6082</f>
        <v>0.85138069905031488</v>
      </c>
      <c r="E6072">
        <v>0</v>
      </c>
      <c r="F6072">
        <v>0</v>
      </c>
      <c r="G6072">
        <v>30</v>
      </c>
    </row>
    <row r="6073" spans="1:7" x14ac:dyDescent="0.2">
      <c r="A6073" s="14">
        <f>'GW Seasonality'!G6083</f>
        <v>42973</v>
      </c>
      <c r="B6073" s="16">
        <f>'GW Seasonality'!I6083</f>
        <v>1.2519551705808454E-2</v>
      </c>
      <c r="C6073" s="15">
        <f>Temperature!H6083</f>
        <v>17.007820682323381</v>
      </c>
      <c r="D6073" s="16">
        <f>Salinity!H6083</f>
        <v>0.85158655117425364</v>
      </c>
      <c r="E6073">
        <v>0</v>
      </c>
      <c r="F6073">
        <v>0</v>
      </c>
      <c r="G6073">
        <v>30</v>
      </c>
    </row>
    <row r="6074" spans="1:7" x14ac:dyDescent="0.2">
      <c r="A6074" s="14">
        <f>'GW Seasonality'!G6084</f>
        <v>42974</v>
      </c>
      <c r="B6074" s="16">
        <f>'GW Seasonality'!I6084</f>
        <v>1.2527887238051037E-2</v>
      </c>
      <c r="C6074" s="15">
        <f>Temperature!H6084</f>
        <v>17.011154895220415</v>
      </c>
      <c r="D6074" s="16">
        <f>Salinity!H6084</f>
        <v>0.85183661714153103</v>
      </c>
      <c r="E6074">
        <v>0</v>
      </c>
      <c r="F6074">
        <v>0</v>
      </c>
      <c r="G6074">
        <v>30</v>
      </c>
    </row>
    <row r="6075" spans="1:7" x14ac:dyDescent="0.2">
      <c r="A6075" s="14">
        <f>'GW Seasonality'!G6085</f>
        <v>42975</v>
      </c>
      <c r="B6075" s="16">
        <f>'GW Seasonality'!I6085</f>
        <v>1.2537694098453483E-2</v>
      </c>
      <c r="C6075" s="15">
        <f>Temperature!H6085</f>
        <v>17.015077639381392</v>
      </c>
      <c r="D6075" s="16">
        <f>Salinity!H6085</f>
        <v>0.85213082295360443</v>
      </c>
      <c r="E6075">
        <v>0</v>
      </c>
      <c r="F6075">
        <v>0</v>
      </c>
      <c r="G6075">
        <v>30</v>
      </c>
    </row>
    <row r="6076" spans="1:7" x14ac:dyDescent="0.2">
      <c r="A6076" s="14">
        <f>'GW Seasonality'!G6086</f>
        <v>42976</v>
      </c>
      <c r="B6076" s="16">
        <f>'GW Seasonality'!I6086</f>
        <v>1.2548969385008022E-2</v>
      </c>
      <c r="C6076" s="15">
        <f>Temperature!H6086</f>
        <v>17.019587754003208</v>
      </c>
      <c r="D6076" s="16">
        <f>Salinity!H6086</f>
        <v>0.85246908155024059</v>
      </c>
      <c r="E6076">
        <v>0</v>
      </c>
      <c r="F6076">
        <v>0</v>
      </c>
      <c r="G6076">
        <v>30</v>
      </c>
    </row>
    <row r="6077" spans="1:7" x14ac:dyDescent="0.2">
      <c r="A6077" s="14">
        <f>'GW Seasonality'!G6087</f>
        <v>42977</v>
      </c>
      <c r="B6077" s="16">
        <f>'GW Seasonality'!I6087</f>
        <v>1.256170976117596E-2</v>
      </c>
      <c r="C6077" s="15">
        <f>Temperature!H6087</f>
        <v>17.024683904470383</v>
      </c>
      <c r="D6077" s="16">
        <f>Salinity!H6087</f>
        <v>0.85285129283527872</v>
      </c>
      <c r="E6077">
        <v>0</v>
      </c>
      <c r="F6077">
        <v>0</v>
      </c>
      <c r="G6077">
        <v>30</v>
      </c>
    </row>
    <row r="6078" spans="1:7" x14ac:dyDescent="0.2">
      <c r="A6078" s="14">
        <f>'GW Seasonality'!G6088</f>
        <v>42978</v>
      </c>
      <c r="B6078" s="16">
        <f>'GW Seasonality'!I6088</f>
        <v>1.2575911456875016E-2</v>
      </c>
      <c r="C6078" s="15">
        <f>Temperature!H6088</f>
        <v>17.030364582750007</v>
      </c>
      <c r="D6078" s="16">
        <f>Salinity!H6088</f>
        <v>0.85327734370625041</v>
      </c>
      <c r="E6078">
        <v>0</v>
      </c>
      <c r="F6078">
        <v>0</v>
      </c>
      <c r="G6078">
        <v>30</v>
      </c>
    </row>
    <row r="6079" spans="1:7" x14ac:dyDescent="0.2">
      <c r="A6079" s="14">
        <f>'GW Seasonality'!G6089</f>
        <v>42979</v>
      </c>
      <c r="B6079" s="16">
        <f>'GW Seasonality'!I6089</f>
        <v>1.2582622081743378E-2</v>
      </c>
      <c r="C6079" s="15">
        <f>Temperature!H6089</f>
        <v>17.03304883269735</v>
      </c>
      <c r="D6079" s="16">
        <f>Salinity!H6089</f>
        <v>0.8534786624523012</v>
      </c>
      <c r="E6079">
        <v>0</v>
      </c>
      <c r="F6079">
        <v>0</v>
      </c>
      <c r="G6079">
        <v>30</v>
      </c>
    </row>
    <row r="6080" spans="1:7" x14ac:dyDescent="0.2">
      <c r="A6080" s="14">
        <f>'GW Seasonality'!G6090</f>
        <v>42980</v>
      </c>
      <c r="B6080" s="16">
        <f>'GW Seasonality'!I6090</f>
        <v>1.2598920583448534E-2</v>
      </c>
      <c r="C6080" s="15">
        <f>Temperature!H6090</f>
        <v>17.039568233379413</v>
      </c>
      <c r="D6080" s="16">
        <f>Salinity!H6090</f>
        <v>0.85396761750345607</v>
      </c>
      <c r="E6080">
        <v>0</v>
      </c>
      <c r="F6080">
        <v>0</v>
      </c>
      <c r="G6080">
        <v>30</v>
      </c>
    </row>
    <row r="6081" spans="1:7" x14ac:dyDescent="0.2">
      <c r="A6081" s="14">
        <f>'GW Seasonality'!G6091</f>
        <v>42981</v>
      </c>
      <c r="B6081" s="16">
        <f>'GW Seasonality'!I6091</f>
        <v>1.2616669393403834E-2</v>
      </c>
      <c r="C6081" s="15">
        <f>Temperature!H6091</f>
        <v>17.046667757361533</v>
      </c>
      <c r="D6081" s="16">
        <f>Salinity!H6091</f>
        <v>0.85450008180211501</v>
      </c>
      <c r="E6081">
        <v>0</v>
      </c>
      <c r="F6081">
        <v>0</v>
      </c>
      <c r="G6081">
        <v>30</v>
      </c>
    </row>
    <row r="6082" spans="1:7" x14ac:dyDescent="0.2">
      <c r="A6082" s="14">
        <f>'GW Seasonality'!G6092</f>
        <v>42982</v>
      </c>
      <c r="B6082" s="16">
        <f>'GW Seasonality'!I6092</f>
        <v>1.2635863259450861E-2</v>
      </c>
      <c r="C6082" s="15">
        <f>Temperature!H6092</f>
        <v>17.054345303780345</v>
      </c>
      <c r="D6082" s="16">
        <f>Salinity!H6092</f>
        <v>0.85507589778352577</v>
      </c>
      <c r="E6082">
        <v>0</v>
      </c>
      <c r="F6082">
        <v>0</v>
      </c>
      <c r="G6082">
        <v>30</v>
      </c>
    </row>
    <row r="6083" spans="1:7" x14ac:dyDescent="0.2">
      <c r="A6083" s="14">
        <f>'GW Seasonality'!G6093</f>
        <v>42983</v>
      </c>
      <c r="B6083" s="16">
        <f>'GW Seasonality'!I6093</f>
        <v>1.2656496501815852E-2</v>
      </c>
      <c r="C6083" s="15">
        <f>Temperature!H6093</f>
        <v>17.062598600726339</v>
      </c>
      <c r="D6083" s="16">
        <f>Salinity!H6093</f>
        <v>0.85569489505447549</v>
      </c>
      <c r="E6083">
        <v>0</v>
      </c>
      <c r="F6083">
        <v>0</v>
      </c>
      <c r="G6083">
        <v>30</v>
      </c>
    </row>
    <row r="6084" spans="1:7" x14ac:dyDescent="0.2">
      <c r="A6084" s="14">
        <f>'GW Seasonality'!G6094</f>
        <v>42984</v>
      </c>
      <c r="B6084" s="16">
        <f>'GW Seasonality'!I6094</f>
        <v>1.2678563014790433E-2</v>
      </c>
      <c r="C6084" s="15">
        <f>Temperature!H6094</f>
        <v>17.071425205916174</v>
      </c>
      <c r="D6084" s="16">
        <f>Salinity!H6094</f>
        <v>0.85635689044371288</v>
      </c>
      <c r="E6084">
        <v>0</v>
      </c>
      <c r="F6084">
        <v>0</v>
      </c>
      <c r="G6084">
        <v>30</v>
      </c>
    </row>
    <row r="6085" spans="1:7" x14ac:dyDescent="0.2">
      <c r="A6085" s="14">
        <f>'GW Seasonality'!G6095</f>
        <v>42985</v>
      </c>
      <c r="B6085" s="16">
        <f>'GW Seasonality'!I6095</f>
        <v>1.27020562685384E-2</v>
      </c>
      <c r="C6085" s="15">
        <f>Temperature!H6095</f>
        <v>17.080822507415359</v>
      </c>
      <c r="D6085" s="16">
        <f>Salinity!H6095</f>
        <v>0.85706168805615202</v>
      </c>
      <c r="E6085">
        <v>0</v>
      </c>
      <c r="F6085">
        <v>0</v>
      </c>
      <c r="G6085">
        <v>30</v>
      </c>
    </row>
    <row r="6086" spans="1:7" x14ac:dyDescent="0.2">
      <c r="A6086" s="14">
        <f>'GW Seasonality'!G6096</f>
        <v>42986</v>
      </c>
      <c r="B6086" s="16">
        <f>'GW Seasonality'!I6096</f>
        <v>1.2726969311028E-2</v>
      </c>
      <c r="C6086" s="15">
        <f>Temperature!H6096</f>
        <v>17.0907877244112</v>
      </c>
      <c r="D6086" s="16">
        <f>Salinity!H6096</f>
        <v>0.85780907933083994</v>
      </c>
      <c r="E6086">
        <v>0</v>
      </c>
      <c r="F6086">
        <v>0</v>
      </c>
      <c r="G6086">
        <v>30</v>
      </c>
    </row>
    <row r="6087" spans="1:7" x14ac:dyDescent="0.2">
      <c r="A6087" s="14">
        <f>'GW Seasonality'!G6097</f>
        <v>42987</v>
      </c>
      <c r="B6087" s="16">
        <f>'GW Seasonality'!I6097</f>
        <v>1.2753294770089144E-2</v>
      </c>
      <c r="C6087" s="15">
        <f>Temperature!H6097</f>
        <v>17.101317908035657</v>
      </c>
      <c r="D6087" s="16">
        <f>Salinity!H6097</f>
        <v>0.8585988431026742</v>
      </c>
      <c r="E6087">
        <v>0</v>
      </c>
      <c r="F6087">
        <v>0</v>
      </c>
      <c r="G6087">
        <v>30</v>
      </c>
    </row>
    <row r="6088" spans="1:7" x14ac:dyDescent="0.2">
      <c r="A6088" s="14">
        <f>'GW Seasonality'!G6098</f>
        <v>42988</v>
      </c>
      <c r="B6088" s="16">
        <f>'GW Seasonality'!I6098</f>
        <v>1.2781024855594965E-2</v>
      </c>
      <c r="C6088" s="15">
        <f>Temperature!H6098</f>
        <v>17.112409942237985</v>
      </c>
      <c r="D6088" s="16">
        <f>Salinity!H6098</f>
        <v>0.85943074566784894</v>
      </c>
      <c r="E6088">
        <v>0</v>
      </c>
      <c r="F6088">
        <v>0</v>
      </c>
      <c r="G6088">
        <v>30</v>
      </c>
    </row>
    <row r="6089" spans="1:7" x14ac:dyDescent="0.2">
      <c r="A6089" s="14">
        <f>'GW Seasonality'!G6099</f>
        <v>42989</v>
      </c>
      <c r="B6089" s="16">
        <f>'GW Seasonality'!I6099</f>
        <v>1.2810151361767021E-2</v>
      </c>
      <c r="C6089" s="15">
        <f>Temperature!H6099</f>
        <v>17.124060544706808</v>
      </c>
      <c r="D6089" s="16">
        <f>Salinity!H6099</f>
        <v>0.86030454085301067</v>
      </c>
      <c r="E6089">
        <v>0</v>
      </c>
      <c r="F6089">
        <v>0</v>
      </c>
      <c r="G6089">
        <v>30</v>
      </c>
    </row>
    <row r="6090" spans="1:7" x14ac:dyDescent="0.2">
      <c r="A6090" s="14">
        <f>'GW Seasonality'!G6100</f>
        <v>42990</v>
      </c>
      <c r="B6090" s="16">
        <f>'GW Seasonality'!I6100</f>
        <v>1.2840665669603542E-2</v>
      </c>
      <c r="C6090" s="15">
        <f>Temperature!H6100</f>
        <v>17.136266267841417</v>
      </c>
      <c r="D6090" s="16">
        <f>Salinity!H6100</f>
        <v>0.86121997008810625</v>
      </c>
      <c r="E6090">
        <v>0</v>
      </c>
      <c r="F6090">
        <v>0</v>
      </c>
      <c r="G6090">
        <v>30</v>
      </c>
    </row>
    <row r="6091" spans="1:7" x14ac:dyDescent="0.2">
      <c r="A6091" s="14">
        <f>'GW Seasonality'!G6101</f>
        <v>42991</v>
      </c>
      <c r="B6091" s="16">
        <f>'GW Seasonality'!I6101</f>
        <v>1.287255874942991E-2</v>
      </c>
      <c r="C6091" s="15">
        <f>Temperature!H6101</f>
        <v>17.149023499771964</v>
      </c>
      <c r="D6091" s="16">
        <f>Salinity!H6101</f>
        <v>0.86217676248289721</v>
      </c>
      <c r="E6091">
        <v>0</v>
      </c>
      <c r="F6091">
        <v>0</v>
      </c>
      <c r="G6091">
        <v>30</v>
      </c>
    </row>
    <row r="6092" spans="1:7" x14ac:dyDescent="0.2">
      <c r="A6092" s="14">
        <f>'GW Seasonality'!G6102</f>
        <v>42992</v>
      </c>
      <c r="B6092" s="16">
        <f>'GW Seasonality'!I6102</f>
        <v>1.290582116357069E-2</v>
      </c>
      <c r="C6092" s="15">
        <f>Temperature!H6102</f>
        <v>17.162328465428274</v>
      </c>
      <c r="D6092" s="16">
        <f>Salinity!H6102</f>
        <v>0.86317463490712065</v>
      </c>
      <c r="E6092">
        <v>0</v>
      </c>
      <c r="F6092">
        <v>0</v>
      </c>
      <c r="G6092">
        <v>30</v>
      </c>
    </row>
    <row r="6093" spans="1:7" x14ac:dyDescent="0.2">
      <c r="A6093" s="14">
        <f>'GW Seasonality'!G6103</f>
        <v>42993</v>
      </c>
      <c r="B6093" s="16">
        <f>'GW Seasonality'!I6103</f>
        <v>1.29404430691424E-2</v>
      </c>
      <c r="C6093" s="15">
        <f>Temperature!H6103</f>
        <v>17.176177227656957</v>
      </c>
      <c r="D6093" s="16">
        <f>Salinity!H6103</f>
        <v>0.864213292074272</v>
      </c>
      <c r="E6093">
        <v>0</v>
      </c>
      <c r="F6093">
        <v>0</v>
      </c>
      <c r="G6093">
        <v>30</v>
      </c>
    </row>
    <row r="6094" spans="1:7" x14ac:dyDescent="0.2">
      <c r="A6094" s="14">
        <f>'GW Seasonality'!G6104</f>
        <v>42994</v>
      </c>
      <c r="B6094" s="16">
        <f>'GW Seasonality'!I6104</f>
        <v>1.2976414220966168E-2</v>
      </c>
      <c r="C6094" s="15">
        <f>Temperature!H6104</f>
        <v>17.190565688386467</v>
      </c>
      <c r="D6094" s="16">
        <f>Salinity!H6104</f>
        <v>0.86529242662898498</v>
      </c>
      <c r="E6094">
        <v>0</v>
      </c>
      <c r="F6094">
        <v>0</v>
      </c>
      <c r="G6094">
        <v>30</v>
      </c>
    </row>
    <row r="6095" spans="1:7" x14ac:dyDescent="0.2">
      <c r="A6095" s="14">
        <f>'GW Seasonality'!G6105</f>
        <v>42995</v>
      </c>
      <c r="B6095" s="16">
        <f>'GW Seasonality'!I6105</f>
        <v>1.3013723974599448E-2</v>
      </c>
      <c r="C6095" s="15">
        <f>Temperature!H6105</f>
        <v>17.205489589839779</v>
      </c>
      <c r="D6095" s="16">
        <f>Salinity!H6105</f>
        <v>0.86641171923798344</v>
      </c>
      <c r="E6095">
        <v>0</v>
      </c>
      <c r="F6095">
        <v>0</v>
      </c>
      <c r="G6095">
        <v>30</v>
      </c>
    </row>
    <row r="6096" spans="1:7" x14ac:dyDescent="0.2">
      <c r="A6096" s="14">
        <f>'GW Seasonality'!G6106</f>
        <v>42996</v>
      </c>
      <c r="B6096" s="16">
        <f>'GW Seasonality'!I6106</f>
        <v>1.3052361289485887E-2</v>
      </c>
      <c r="C6096" s="15">
        <f>Temperature!H6106</f>
        <v>17.220944515794354</v>
      </c>
      <c r="D6096" s="16">
        <f>Salinity!H6106</f>
        <v>0.86757083868457652</v>
      </c>
      <c r="E6096">
        <v>0</v>
      </c>
      <c r="F6096">
        <v>0</v>
      </c>
      <c r="G6096">
        <v>30</v>
      </c>
    </row>
    <row r="6097" spans="1:7" x14ac:dyDescent="0.2">
      <c r="A6097" s="14">
        <f>'GW Seasonality'!G6107</f>
        <v>42997</v>
      </c>
      <c r="B6097" s="16">
        <f>'GW Seasonality'!I6107</f>
        <v>1.3092314732222393E-2</v>
      </c>
      <c r="C6097" s="15">
        <f>Temperature!H6107</f>
        <v>17.236925892888955</v>
      </c>
      <c r="D6097" s="16">
        <f>Salinity!H6107</f>
        <v>0.86876944196667172</v>
      </c>
      <c r="E6097">
        <v>0</v>
      </c>
      <c r="F6097">
        <v>0</v>
      </c>
      <c r="G6097">
        <v>30</v>
      </c>
    </row>
    <row r="6098" spans="1:7" x14ac:dyDescent="0.2">
      <c r="A6098" s="14">
        <f>'GW Seasonality'!G6108</f>
        <v>42998</v>
      </c>
      <c r="B6098" s="16">
        <f>'GW Seasonality'!I6108</f>
        <v>1.3133572479942471E-2</v>
      </c>
      <c r="C6098" s="15">
        <f>Temperature!H6108</f>
        <v>17.253428991976989</v>
      </c>
      <c r="D6098" s="16">
        <f>Salinity!H6108</f>
        <v>0.87000717439827413</v>
      </c>
      <c r="E6098">
        <v>0</v>
      </c>
      <c r="F6098">
        <v>0</v>
      </c>
      <c r="G6098">
        <v>30</v>
      </c>
    </row>
    <row r="6099" spans="1:7" x14ac:dyDescent="0.2">
      <c r="A6099" s="14">
        <f>'GW Seasonality'!G6109</f>
        <v>42999</v>
      </c>
      <c r="B6099" s="16">
        <f>'GW Seasonality'!I6109</f>
        <v>1.3176122323814796E-2</v>
      </c>
      <c r="C6099" s="15">
        <f>Temperature!H6109</f>
        <v>17.270448929525919</v>
      </c>
      <c r="D6099" s="16">
        <f>Salinity!H6109</f>
        <v>0.87128366971444393</v>
      </c>
      <c r="E6099">
        <v>0</v>
      </c>
      <c r="F6099">
        <v>0</v>
      </c>
      <c r="G6099">
        <v>30</v>
      </c>
    </row>
    <row r="6100" spans="1:7" x14ac:dyDescent="0.2">
      <c r="A6100" s="14">
        <f>'GW Seasonality'!G6110</f>
        <v>43000</v>
      </c>
      <c r="B6100" s="16">
        <f>'GW Seasonality'!I6110</f>
        <v>1.321995167265601E-2</v>
      </c>
      <c r="C6100" s="15">
        <f>Temperature!H6110</f>
        <v>17.287980669062403</v>
      </c>
      <c r="D6100" s="16">
        <f>Salinity!H6110</f>
        <v>0.87259855017968024</v>
      </c>
      <c r="E6100">
        <v>0</v>
      </c>
      <c r="F6100">
        <v>0</v>
      </c>
      <c r="G6100">
        <v>30</v>
      </c>
    </row>
    <row r="6101" spans="1:7" x14ac:dyDescent="0.2">
      <c r="A6101" s="14">
        <f>'GW Seasonality'!G6111</f>
        <v>43001</v>
      </c>
      <c r="B6101" s="16">
        <f>'GW Seasonality'!I6111</f>
        <v>1.3265047556656639E-2</v>
      </c>
      <c r="C6101" s="15">
        <f>Temperature!H6111</f>
        <v>17.306019022662657</v>
      </c>
      <c r="D6101" s="16">
        <f>Salinity!H6111</f>
        <v>0.87395142669969916</v>
      </c>
      <c r="E6101">
        <v>0</v>
      </c>
      <c r="F6101">
        <v>0</v>
      </c>
      <c r="G6101">
        <v>30</v>
      </c>
    </row>
    <row r="6102" spans="1:7" x14ac:dyDescent="0.2">
      <c r="A6102" s="14">
        <f>'GW Seasonality'!G6112</f>
        <v>43002</v>
      </c>
      <c r="B6102" s="16">
        <f>'GW Seasonality'!I6112</f>
        <v>1.3311396631219087E-2</v>
      </c>
      <c r="C6102" s="15">
        <f>Temperature!H6112</f>
        <v>17.324558652487635</v>
      </c>
      <c r="D6102" s="16">
        <f>Salinity!H6112</f>
        <v>0.87534189893657255</v>
      </c>
      <c r="E6102">
        <v>0</v>
      </c>
      <c r="F6102">
        <v>0</v>
      </c>
      <c r="G6102">
        <v>30</v>
      </c>
    </row>
    <row r="6103" spans="1:7" x14ac:dyDescent="0.2">
      <c r="A6103" s="14">
        <f>'GW Seasonality'!G6113</f>
        <v>43003</v>
      </c>
      <c r="B6103" s="16">
        <f>'GW Seasonality'!I6113</f>
        <v>1.3358985180906507E-2</v>
      </c>
      <c r="C6103" s="15">
        <f>Temperature!H6113</f>
        <v>17.343594072362603</v>
      </c>
      <c r="D6103" s="16">
        <f>Salinity!H6113</f>
        <v>0.87676955542719515</v>
      </c>
      <c r="E6103">
        <v>0</v>
      </c>
      <c r="F6103">
        <v>0</v>
      </c>
      <c r="G6103">
        <v>30</v>
      </c>
    </row>
    <row r="6104" spans="1:7" x14ac:dyDescent="0.2">
      <c r="A6104" s="14">
        <f>'GW Seasonality'!G6114</f>
        <v>43004</v>
      </c>
      <c r="B6104" s="16">
        <f>'GW Seasonality'!I6114</f>
        <v>1.3407799123501419E-2</v>
      </c>
      <c r="C6104" s="15">
        <f>Temperature!H6114</f>
        <v>17.363119649400566</v>
      </c>
      <c r="D6104" s="16">
        <f>Salinity!H6114</f>
        <v>0.87823397370504241</v>
      </c>
      <c r="E6104">
        <v>0</v>
      </c>
      <c r="F6104">
        <v>0</v>
      </c>
      <c r="G6104">
        <v>30</v>
      </c>
    </row>
    <row r="6105" spans="1:7" x14ac:dyDescent="0.2">
      <c r="A6105" s="14">
        <f>'GW Seasonality'!G6115</f>
        <v>43005</v>
      </c>
      <c r="B6105" s="16">
        <f>'GW Seasonality'!I6115</f>
        <v>1.3457824014172864E-2</v>
      </c>
      <c r="C6105" s="15">
        <f>Temperature!H6115</f>
        <v>17.383129605669144</v>
      </c>
      <c r="D6105" s="16">
        <f>Salinity!H6115</f>
        <v>0.87973472042518586</v>
      </c>
      <c r="E6105">
        <v>0</v>
      </c>
      <c r="F6105">
        <v>0</v>
      </c>
      <c r="G6105">
        <v>30</v>
      </c>
    </row>
    <row r="6106" spans="1:7" x14ac:dyDescent="0.2">
      <c r="A6106" s="14">
        <f>'GW Seasonality'!G6116</f>
        <v>43006</v>
      </c>
      <c r="B6106" s="16">
        <f>'GW Seasonality'!I6116</f>
        <v>1.3509045049750878E-2</v>
      </c>
      <c r="C6106" s="15">
        <f>Temperature!H6116</f>
        <v>17.40361801990035</v>
      </c>
      <c r="D6106" s="16">
        <f>Salinity!H6116</f>
        <v>0.88127135149252622</v>
      </c>
      <c r="E6106">
        <v>0</v>
      </c>
      <c r="F6106">
        <v>0</v>
      </c>
      <c r="G6106">
        <v>30</v>
      </c>
    </row>
    <row r="6107" spans="1:7" x14ac:dyDescent="0.2">
      <c r="A6107" s="14">
        <f>'GW Seasonality'!G6117</f>
        <v>43007</v>
      </c>
      <c r="B6107" s="16">
        <f>'GW Seasonality'!I6117</f>
        <v>1.3561447073106959E-2</v>
      </c>
      <c r="C6107" s="15">
        <f>Temperature!H6117</f>
        <v>17.424578829242783</v>
      </c>
      <c r="D6107" s="16">
        <f>Salinity!H6117</f>
        <v>0.88284341219320872</v>
      </c>
      <c r="E6107">
        <v>0</v>
      </c>
      <c r="F6107">
        <v>0</v>
      </c>
      <c r="G6107">
        <v>30</v>
      </c>
    </row>
    <row r="6108" spans="1:7" x14ac:dyDescent="0.2">
      <c r="A6108" s="14">
        <f>'GW Seasonality'!G6118</f>
        <v>43008</v>
      </c>
      <c r="B6108" s="16">
        <f>'GW Seasonality'!I6118</f>
        <v>1.361501457763933E-2</v>
      </c>
      <c r="C6108" s="15">
        <f>Temperature!H6118</f>
        <v>17.446005831055732</v>
      </c>
      <c r="D6108" s="16">
        <f>Salinity!H6118</f>
        <v>0.88445043732917983</v>
      </c>
      <c r="E6108">
        <v>0</v>
      </c>
      <c r="F6108">
        <v>0</v>
      </c>
      <c r="G6108">
        <v>30</v>
      </c>
    </row>
    <row r="6109" spans="1:7" x14ac:dyDescent="0.2">
      <c r="A6109" s="14">
        <f>'GW Seasonality'!G6119</f>
        <v>43009</v>
      </c>
      <c r="B6109" s="16">
        <f>'GW Seasonality'!I6119</f>
        <v>1.3694167293745547E-2</v>
      </c>
      <c r="C6109" s="15">
        <f>Temperature!H6119</f>
        <v>17.477666917498219</v>
      </c>
      <c r="D6109" s="16">
        <f>Salinity!H6119</f>
        <v>0.88682501881236631</v>
      </c>
      <c r="E6109">
        <v>0</v>
      </c>
      <c r="F6109">
        <v>0</v>
      </c>
      <c r="G6109">
        <v>30</v>
      </c>
    </row>
    <row r="6110" spans="1:7" x14ac:dyDescent="0.2">
      <c r="A6110" s="14">
        <f>'GW Seasonality'!G6120</f>
        <v>43010</v>
      </c>
      <c r="B6110" s="16">
        <f>'GW Seasonality'!I6120</f>
        <v>1.3750511362580755E-2</v>
      </c>
      <c r="C6110" s="15">
        <f>Temperature!H6120</f>
        <v>17.5002045450323</v>
      </c>
      <c r="D6110" s="16">
        <f>Salinity!H6120</f>
        <v>0.88851534087742268</v>
      </c>
      <c r="E6110">
        <v>0</v>
      </c>
      <c r="F6110">
        <v>0</v>
      </c>
      <c r="G6110">
        <v>30</v>
      </c>
    </row>
    <row r="6111" spans="1:7" x14ac:dyDescent="0.2">
      <c r="A6111" s="14">
        <f>'GW Seasonality'!G6121</f>
        <v>43011</v>
      </c>
      <c r="B6111" s="16">
        <f>'GW Seasonality'!I6121</f>
        <v>1.3807964965427248E-2</v>
      </c>
      <c r="C6111" s="15">
        <f>Temperature!H6121</f>
        <v>17.523185986170898</v>
      </c>
      <c r="D6111" s="16">
        <f>Salinity!H6121</f>
        <v>0.89023894896281741</v>
      </c>
      <c r="E6111">
        <v>0</v>
      </c>
      <c r="F6111">
        <v>0</v>
      </c>
      <c r="G6111">
        <v>30</v>
      </c>
    </row>
    <row r="6112" spans="1:7" x14ac:dyDescent="0.2">
      <c r="A6112" s="14">
        <f>'GW Seasonality'!G6122</f>
        <v>43012</v>
      </c>
      <c r="B6112" s="16">
        <f>'GW Seasonality'!I6122</f>
        <v>1.3866511100839602E-2</v>
      </c>
      <c r="C6112" s="15">
        <f>Temperature!H6122</f>
        <v>17.546604440335841</v>
      </c>
      <c r="D6112" s="16">
        <f>Salinity!H6122</f>
        <v>0.89199533302518808</v>
      </c>
      <c r="E6112">
        <v>0</v>
      </c>
      <c r="F6112">
        <v>0</v>
      </c>
      <c r="G6112">
        <v>30</v>
      </c>
    </row>
    <row r="6113" spans="1:7" x14ac:dyDescent="0.2">
      <c r="A6113" s="14">
        <f>'GW Seasonality'!G6123</f>
        <v>43013</v>
      </c>
      <c r="B6113" s="16">
        <f>'GW Seasonality'!I6123</f>
        <v>1.3926132444074431E-2</v>
      </c>
      <c r="C6113" s="15">
        <f>Temperature!H6123</f>
        <v>17.57045297762977</v>
      </c>
      <c r="D6113" s="16">
        <f>Salinity!H6123</f>
        <v>0.89378397332223292</v>
      </c>
      <c r="E6113">
        <v>0</v>
      </c>
      <c r="F6113">
        <v>0</v>
      </c>
      <c r="G6113">
        <v>30</v>
      </c>
    </row>
    <row r="6114" spans="1:7" x14ac:dyDescent="0.2">
      <c r="A6114" s="14">
        <f>'GW Seasonality'!G6124</f>
        <v>43014</v>
      </c>
      <c r="B6114" s="16">
        <f>'GW Seasonality'!I6124</f>
        <v>1.3986811352217059E-2</v>
      </c>
      <c r="C6114" s="15">
        <f>Temperature!H6124</f>
        <v>17.594724540886823</v>
      </c>
      <c r="D6114" s="16">
        <f>Salinity!H6124</f>
        <v>0.89560434056651173</v>
      </c>
      <c r="E6114">
        <v>0</v>
      </c>
      <c r="F6114">
        <v>0</v>
      </c>
      <c r="G6114">
        <v>30</v>
      </c>
    </row>
    <row r="6115" spans="1:7" x14ac:dyDescent="0.2">
      <c r="A6115" s="14">
        <f>'GW Seasonality'!G6125</f>
        <v>43015</v>
      </c>
      <c r="B6115" s="16">
        <f>'GW Seasonality'!I6125</f>
        <v>1.4048529869402339E-2</v>
      </c>
      <c r="C6115" s="15">
        <f>Temperature!H6125</f>
        <v>17.619411947760934</v>
      </c>
      <c r="D6115" s="16">
        <f>Salinity!H6125</f>
        <v>0.8974558960820701</v>
      </c>
      <c r="E6115">
        <v>0</v>
      </c>
      <c r="F6115">
        <v>0</v>
      </c>
      <c r="G6115">
        <v>30</v>
      </c>
    </row>
    <row r="6116" spans="1:7" x14ac:dyDescent="0.2">
      <c r="A6116" s="14">
        <f>'GW Seasonality'!G6126</f>
        <v>43016</v>
      </c>
      <c r="B6116" s="16">
        <f>'GW Seasonality'!I6126</f>
        <v>1.4111269732128074E-2</v>
      </c>
      <c r="C6116" s="15">
        <f>Temperature!H6126</f>
        <v>17.64450789285123</v>
      </c>
      <c r="D6116" s="16">
        <f>Salinity!H6126</f>
        <v>0.89933809196384218</v>
      </c>
      <c r="E6116">
        <v>0</v>
      </c>
      <c r="F6116">
        <v>0</v>
      </c>
      <c r="G6116">
        <v>30</v>
      </c>
    </row>
    <row r="6117" spans="1:7" x14ac:dyDescent="0.2">
      <c r="A6117" s="14">
        <f>'GW Seasonality'!G6127</f>
        <v>43017</v>
      </c>
      <c r="B6117" s="16">
        <f>'GW Seasonality'!I6127</f>
        <v>1.4175012374659502E-2</v>
      </c>
      <c r="C6117" s="15">
        <f>Temperature!H6127</f>
        <v>17.670004949863799</v>
      </c>
      <c r="D6117" s="16">
        <f>Salinity!H6127</f>
        <v>0.90125037123978502</v>
      </c>
      <c r="E6117">
        <v>0</v>
      </c>
      <c r="F6117">
        <v>0</v>
      </c>
      <c r="G6117">
        <v>30</v>
      </c>
    </row>
    <row r="6118" spans="1:7" x14ac:dyDescent="0.2">
      <c r="A6118" s="14">
        <f>'GW Seasonality'!G6128</f>
        <v>43018</v>
      </c>
      <c r="B6118" s="16">
        <f>'GW Seasonality'!I6128</f>
        <v>1.4239738934523176E-2</v>
      </c>
      <c r="C6118" s="15">
        <f>Temperature!H6128</f>
        <v>17.69589557380927</v>
      </c>
      <c r="D6118" s="16">
        <f>Salinity!H6128</f>
        <v>0.90319216803569524</v>
      </c>
      <c r="E6118">
        <v>0</v>
      </c>
      <c r="F6118">
        <v>0</v>
      </c>
      <c r="G6118">
        <v>30</v>
      </c>
    </row>
    <row r="6119" spans="1:7" x14ac:dyDescent="0.2">
      <c r="A6119" s="14">
        <f>'GW Seasonality'!G6129</f>
        <v>43019</v>
      </c>
      <c r="B6119" s="16">
        <f>'GW Seasonality'!I6129</f>
        <v>1.4305430258088678E-2</v>
      </c>
      <c r="C6119" s="15">
        <f>Temperature!H6129</f>
        <v>17.722172103235472</v>
      </c>
      <c r="D6119" s="16">
        <f>Salinity!H6129</f>
        <v>0.90516290774266028</v>
      </c>
      <c r="E6119">
        <v>0</v>
      </c>
      <c r="F6119">
        <v>0</v>
      </c>
      <c r="G6119">
        <v>30</v>
      </c>
    </row>
    <row r="6120" spans="1:7" x14ac:dyDescent="0.2">
      <c r="A6120" s="14">
        <f>'GW Seasonality'!G6130</f>
        <v>43020</v>
      </c>
      <c r="B6120" s="16">
        <f>'GW Seasonality'!I6130</f>
        <v>1.43720669062365E-2</v>
      </c>
      <c r="C6120" s="15">
        <f>Temperature!H6130</f>
        <v>17.748826762494598</v>
      </c>
      <c r="D6120" s="16">
        <f>Salinity!H6130</f>
        <v>0.90716200718709494</v>
      </c>
      <c r="E6120">
        <v>0</v>
      </c>
      <c r="F6120">
        <v>0</v>
      </c>
      <c r="G6120">
        <v>30</v>
      </c>
    </row>
    <row r="6121" spans="1:7" x14ac:dyDescent="0.2">
      <c r="A6121" s="14">
        <f>'GW Seasonality'!G6131</f>
        <v>43021</v>
      </c>
      <c r="B6121" s="16">
        <f>'GW Seasonality'!I6131</f>
        <v>1.443962916011037E-2</v>
      </c>
      <c r="C6121" s="15">
        <f>Temperature!H6131</f>
        <v>17.775851664044147</v>
      </c>
      <c r="D6121" s="16">
        <f>Salinity!H6131</f>
        <v>0.90918887480331101</v>
      </c>
      <c r="E6121">
        <v>0</v>
      </c>
      <c r="F6121">
        <v>0</v>
      </c>
      <c r="G6121">
        <v>30</v>
      </c>
    </row>
    <row r="6122" spans="1:7" x14ac:dyDescent="0.2">
      <c r="A6122" s="14">
        <f>'GW Seasonality'!G6132</f>
        <v>43022</v>
      </c>
      <c r="B6122" s="16">
        <f>'GW Seasonality'!I6132</f>
        <v>1.4508097026952393E-2</v>
      </c>
      <c r="C6122" s="15">
        <f>Temperature!H6132</f>
        <v>17.803238810780957</v>
      </c>
      <c r="D6122" s="16">
        <f>Salinity!H6132</f>
        <v>0.91124291080857178</v>
      </c>
      <c r="E6122">
        <v>0</v>
      </c>
      <c r="F6122">
        <v>0</v>
      </c>
      <c r="G6122">
        <v>30</v>
      </c>
    </row>
    <row r="6123" spans="1:7" x14ac:dyDescent="0.2">
      <c r="A6123" s="14">
        <f>'GW Seasonality'!G6133</f>
        <v>43023</v>
      </c>
      <c r="B6123" s="16">
        <f>'GW Seasonality'!I6133</f>
        <v>1.4577450246019235E-2</v>
      </c>
      <c r="C6123" s="15">
        <f>Temperature!H6133</f>
        <v>17.830980098407693</v>
      </c>
      <c r="D6123" s="16">
        <f>Salinity!H6133</f>
        <v>0.91332350738057699</v>
      </c>
      <c r="E6123">
        <v>0</v>
      </c>
      <c r="F6123">
        <v>0</v>
      </c>
      <c r="G6123">
        <v>30</v>
      </c>
    </row>
    <row r="6124" spans="1:7" x14ac:dyDescent="0.2">
      <c r="A6124" s="14">
        <f>'GW Seasonality'!G6134</f>
        <v>43024</v>
      </c>
      <c r="B6124" s="16">
        <f>'GW Seasonality'!I6134</f>
        <v>1.4647668294577584E-2</v>
      </c>
      <c r="C6124" s="15">
        <f>Temperature!H6134</f>
        <v>17.859067317831034</v>
      </c>
      <c r="D6124" s="16">
        <f>Salinity!H6134</f>
        <v>0.91543004883732748</v>
      </c>
      <c r="E6124">
        <v>0</v>
      </c>
      <c r="F6124">
        <v>0</v>
      </c>
      <c r="G6124">
        <v>30</v>
      </c>
    </row>
    <row r="6125" spans="1:7" x14ac:dyDescent="0.2">
      <c r="A6125" s="14">
        <f>'GW Seasonality'!G6135</f>
        <v>43025</v>
      </c>
      <c r="B6125" s="16">
        <f>'GW Seasonality'!I6135</f>
        <v>1.4718730393977171E-2</v>
      </c>
      <c r="C6125" s="15">
        <f>Temperature!H6135</f>
        <v>17.887492157590867</v>
      </c>
      <c r="D6125" s="16">
        <f>Salinity!H6135</f>
        <v>0.91756191181931512</v>
      </c>
      <c r="E6125">
        <v>0</v>
      </c>
      <c r="F6125">
        <v>0</v>
      </c>
      <c r="G6125">
        <v>30</v>
      </c>
    </row>
    <row r="6126" spans="1:7" x14ac:dyDescent="0.2">
      <c r="A6126" s="14">
        <f>'GW Seasonality'!G6136</f>
        <v>43026</v>
      </c>
      <c r="B6126" s="16">
        <f>'GW Seasonality'!I6136</f>
        <v>1.4790615515799502E-2</v>
      </c>
      <c r="C6126" s="15">
        <f>Temperature!H6136</f>
        <v>17.916246206319801</v>
      </c>
      <c r="D6126" s="16">
        <f>Salinity!H6136</f>
        <v>0.91971846547398506</v>
      </c>
      <c r="E6126">
        <v>0</v>
      </c>
      <c r="F6126">
        <v>0</v>
      </c>
      <c r="G6126">
        <v>30</v>
      </c>
    </row>
    <row r="6127" spans="1:7" x14ac:dyDescent="0.2">
      <c r="A6127" s="14">
        <f>'GW Seasonality'!G6137</f>
        <v>43027</v>
      </c>
      <c r="B6127" s="16">
        <f>'GW Seasonality'!I6137</f>
        <v>1.4863302388080517E-2</v>
      </c>
      <c r="C6127" s="15">
        <f>Temperature!H6137</f>
        <v>17.945320955232205</v>
      </c>
      <c r="D6127" s="16">
        <f>Salinity!H6137</f>
        <v>0.92189907164241547</v>
      </c>
      <c r="E6127">
        <v>0</v>
      </c>
      <c r="F6127">
        <v>0</v>
      </c>
      <c r="G6127">
        <v>30</v>
      </c>
    </row>
    <row r="6128" spans="1:7" x14ac:dyDescent="0.2">
      <c r="A6128" s="14">
        <f>'GW Seasonality'!G6138</f>
        <v>43028</v>
      </c>
      <c r="B6128" s="16">
        <f>'GW Seasonality'!I6138</f>
        <v>1.4936769501605284E-2</v>
      </c>
      <c r="C6128" s="15">
        <f>Temperature!H6138</f>
        <v>17.974707800642115</v>
      </c>
      <c r="D6128" s="16">
        <f>Salinity!H6138</f>
        <v>0.92410308504815852</v>
      </c>
      <c r="E6128">
        <v>0</v>
      </c>
      <c r="F6128">
        <v>0</v>
      </c>
      <c r="G6128">
        <v>30</v>
      </c>
    </row>
    <row r="6129" spans="1:7" x14ac:dyDescent="0.2">
      <c r="A6129" s="14">
        <f>'GW Seasonality'!G6139</f>
        <v>43029</v>
      </c>
      <c r="B6129" s="16">
        <f>'GW Seasonality'!I6139</f>
        <v>1.5010995116272935E-2</v>
      </c>
      <c r="C6129" s="15">
        <f>Temperature!H6139</f>
        <v>18.004398046509174</v>
      </c>
      <c r="D6129" s="16">
        <f>Salinity!H6139</f>
        <v>0.92632985348818808</v>
      </c>
      <c r="E6129">
        <v>0</v>
      </c>
      <c r="F6129">
        <v>0</v>
      </c>
      <c r="G6129">
        <v>30</v>
      </c>
    </row>
    <row r="6130" spans="1:7" x14ac:dyDescent="0.2">
      <c r="A6130" s="14">
        <f>'GW Seasonality'!G6140</f>
        <v>43030</v>
      </c>
      <c r="B6130" s="16">
        <f>'GW Seasonality'!I6140</f>
        <v>1.5085957267529924E-2</v>
      </c>
      <c r="C6130" s="15">
        <f>Temperature!H6140</f>
        <v>18.03438290701197</v>
      </c>
      <c r="D6130" s="16">
        <f>Salinity!H6140</f>
        <v>0.92857871802589775</v>
      </c>
      <c r="E6130">
        <v>0</v>
      </c>
      <c r="F6130">
        <v>0</v>
      </c>
      <c r="G6130">
        <v>30</v>
      </c>
    </row>
    <row r="6131" spans="1:7" x14ac:dyDescent="0.2">
      <c r="A6131" s="14">
        <f>'GW Seasonality'!G6141</f>
        <v>43031</v>
      </c>
      <c r="B6131" s="16">
        <f>'GW Seasonality'!I6141</f>
        <v>1.5161633772869663E-2</v>
      </c>
      <c r="C6131" s="15">
        <f>Temperature!H6141</f>
        <v>18.064653509147863</v>
      </c>
      <c r="D6131" s="16">
        <f>Salinity!H6141</f>
        <v>0.93084901318608992</v>
      </c>
      <c r="E6131">
        <v>0</v>
      </c>
      <c r="F6131">
        <v>0</v>
      </c>
      <c r="G6131">
        <v>30</v>
      </c>
    </row>
    <row r="6132" spans="1:7" x14ac:dyDescent="0.2">
      <c r="A6132" s="14">
        <f>'GW Seasonality'!G6142</f>
        <v>43032</v>
      </c>
      <c r="B6132" s="16">
        <f>'GW Seasonality'!I6142</f>
        <v>1.5238002238396702E-2</v>
      </c>
      <c r="C6132" s="15">
        <f>Temperature!H6142</f>
        <v>18.09520089535868</v>
      </c>
      <c r="D6132" s="16">
        <f>Salinity!H6142</f>
        <v>0.93314006715190101</v>
      </c>
      <c r="E6132">
        <v>0</v>
      </c>
      <c r="F6132">
        <v>0</v>
      </c>
      <c r="G6132">
        <v>30</v>
      </c>
    </row>
    <row r="6133" spans="1:7" x14ac:dyDescent="0.2">
      <c r="A6133" s="14">
        <f>'GW Seasonality'!G6143</f>
        <v>43033</v>
      </c>
      <c r="B6133" s="16">
        <f>'GW Seasonality'!I6143</f>
        <v>1.5315040065453447E-2</v>
      </c>
      <c r="C6133" s="15">
        <f>Temperature!H6143</f>
        <v>18.126016026181379</v>
      </c>
      <c r="D6133" s="16">
        <f>Salinity!H6143</f>
        <v>0.93545120196360332</v>
      </c>
      <c r="E6133">
        <v>0</v>
      </c>
      <c r="F6133">
        <v>0</v>
      </c>
      <c r="G6133">
        <v>30</v>
      </c>
    </row>
    <row r="6134" spans="1:7" x14ac:dyDescent="0.2">
      <c r="A6134" s="14">
        <f>'GW Seasonality'!G6144</f>
        <v>43034</v>
      </c>
      <c r="B6134" s="16">
        <f>'GW Seasonality'!I6144</f>
        <v>1.5392724457307449E-2</v>
      </c>
      <c r="C6134" s="15">
        <f>Temperature!H6144</f>
        <v>18.157089782922981</v>
      </c>
      <c r="D6134" s="16">
        <f>Salinity!H6144</f>
        <v>0.93778173371922346</v>
      </c>
      <c r="E6134">
        <v>0</v>
      </c>
      <c r="F6134">
        <v>0</v>
      </c>
      <c r="G6134">
        <v>30</v>
      </c>
    </row>
    <row r="6135" spans="1:7" x14ac:dyDescent="0.2">
      <c r="A6135" s="14">
        <f>'GW Seasonality'!G6145</f>
        <v>43035</v>
      </c>
      <c r="B6135" s="16">
        <f>'GW Seasonality'!I6145</f>
        <v>1.5471032425897334E-2</v>
      </c>
      <c r="C6135" s="15">
        <f>Temperature!H6145</f>
        <v>18.188412970358932</v>
      </c>
      <c r="D6135" s="16">
        <f>Salinity!H6145</f>
        <v>0.94013097277691993</v>
      </c>
      <c r="E6135">
        <v>0</v>
      </c>
      <c r="F6135">
        <v>0</v>
      </c>
      <c r="G6135">
        <v>30</v>
      </c>
    </row>
    <row r="6136" spans="1:7" x14ac:dyDescent="0.2">
      <c r="A6136" s="14">
        <f>'GW Seasonality'!G6146</f>
        <v>43036</v>
      </c>
      <c r="B6136" s="16">
        <f>'GW Seasonality'!I6146</f>
        <v>1.5549940798635349E-2</v>
      </c>
      <c r="C6136" s="15">
        <f>Temperature!H6146</f>
        <v>18.21997631945414</v>
      </c>
      <c r="D6136" s="16">
        <f>Salinity!H6146</f>
        <v>0.94249822395906035</v>
      </c>
      <c r="E6136">
        <v>0</v>
      </c>
      <c r="F6136">
        <v>0</v>
      </c>
      <c r="G6136">
        <v>30</v>
      </c>
    </row>
    <row r="6137" spans="1:7" x14ac:dyDescent="0.2">
      <c r="A6137" s="14">
        <f>'GW Seasonality'!G6147</f>
        <v>43037</v>
      </c>
      <c r="B6137" s="16">
        <f>'GW Seasonality'!I6147</f>
        <v>1.5629426225264482E-2</v>
      </c>
      <c r="C6137" s="15">
        <f>Temperature!H6147</f>
        <v>18.251770490105791</v>
      </c>
      <c r="D6137" s="16">
        <f>Salinity!H6147</f>
        <v>0.94488278675793447</v>
      </c>
      <c r="E6137">
        <v>0</v>
      </c>
      <c r="F6137">
        <v>0</v>
      </c>
      <c r="G6137">
        <v>30</v>
      </c>
    </row>
    <row r="6138" spans="1:7" x14ac:dyDescent="0.2">
      <c r="A6138" s="14">
        <f>'GW Seasonality'!G6148</f>
        <v>43038</v>
      </c>
      <c r="B6138" s="16">
        <f>'GW Seasonality'!I6148</f>
        <v>1.57094651847682E-2</v>
      </c>
      <c r="C6138" s="15">
        <f>Temperature!H6148</f>
        <v>18.28378607390728</v>
      </c>
      <c r="D6138" s="16">
        <f>Salinity!H6148</f>
        <v>0.94728395554304601</v>
      </c>
      <c r="E6138">
        <v>0</v>
      </c>
      <c r="F6138">
        <v>0</v>
      </c>
      <c r="G6138">
        <v>30</v>
      </c>
    </row>
    <row r="6139" spans="1:7" x14ac:dyDescent="0.2">
      <c r="A6139" s="14">
        <f>'GW Seasonality'!G6149</f>
        <v>43039</v>
      </c>
      <c r="B6139" s="16">
        <f>'GW Seasonality'!I6149</f>
        <v>1.5790033992330674E-2</v>
      </c>
      <c r="C6139" s="15">
        <f>Temperature!H6149</f>
        <v>18.316013596932269</v>
      </c>
      <c r="D6139" s="16">
        <f>Salinity!H6149</f>
        <v>0.94970101976992016</v>
      </c>
      <c r="E6139">
        <v>0</v>
      </c>
      <c r="F6139">
        <v>0</v>
      </c>
      <c r="G6139">
        <v>30</v>
      </c>
    </row>
    <row r="6140" spans="1:7" x14ac:dyDescent="0.2">
      <c r="A6140" s="14">
        <f>'GW Seasonality'!G6150</f>
        <v>43040</v>
      </c>
      <c r="B6140" s="16">
        <f>'GW Seasonality'!I6150</f>
        <v>1.5825645985880609E-2</v>
      </c>
      <c r="C6140" s="15">
        <f>Temperature!H6150</f>
        <v>18.330258394352242</v>
      </c>
      <c r="D6140" s="16">
        <f>Salinity!H6150</f>
        <v>0.95076937957641827</v>
      </c>
      <c r="E6140">
        <v>0</v>
      </c>
      <c r="F6140">
        <v>0</v>
      </c>
      <c r="G6140">
        <v>30</v>
      </c>
    </row>
    <row r="6141" spans="1:7" x14ac:dyDescent="0.2">
      <c r="A6141" s="14">
        <f>'GW Seasonality'!G6151</f>
        <v>43041</v>
      </c>
      <c r="B6141" s="16">
        <f>'GW Seasonality'!I6151</f>
        <v>1.5906935850876561E-2</v>
      </c>
      <c r="C6141" s="15">
        <f>Temperature!H6151</f>
        <v>18.362774340350622</v>
      </c>
      <c r="D6141" s="16">
        <f>Salinity!H6151</f>
        <v>0.95320807552629672</v>
      </c>
      <c r="E6141">
        <v>0</v>
      </c>
      <c r="F6141">
        <v>0</v>
      </c>
      <c r="G6141">
        <v>30</v>
      </c>
    </row>
    <row r="6142" spans="1:7" x14ac:dyDescent="0.2">
      <c r="A6142" s="14">
        <f>'GW Seasonality'!G6152</f>
        <v>43042</v>
      </c>
      <c r="B6142" s="16">
        <f>'GW Seasonality'!I6152</f>
        <v>1.5988697129184177E-2</v>
      </c>
      <c r="C6142" s="15">
        <f>Temperature!H6152</f>
        <v>18.395478851673669</v>
      </c>
      <c r="D6142" s="16">
        <f>Salinity!H6152</f>
        <v>0.95566091387552521</v>
      </c>
      <c r="E6142">
        <v>0</v>
      </c>
      <c r="F6142">
        <v>0</v>
      </c>
      <c r="G6142">
        <v>30</v>
      </c>
    </row>
    <row r="6143" spans="1:7" x14ac:dyDescent="0.2">
      <c r="A6143" s="14">
        <f>'GW Seasonality'!G6153</f>
        <v>43043</v>
      </c>
      <c r="B6143" s="16">
        <f>'GW Seasonality'!I6153</f>
        <v>1.6070905626325793E-2</v>
      </c>
      <c r="C6143" s="15">
        <f>Temperature!H6153</f>
        <v>18.428362250530316</v>
      </c>
      <c r="D6143" s="16">
        <f>Salinity!H6153</f>
        <v>0.95812716878977366</v>
      </c>
      <c r="E6143">
        <v>0</v>
      </c>
      <c r="F6143">
        <v>0</v>
      </c>
      <c r="G6143">
        <v>30</v>
      </c>
    </row>
    <row r="6144" spans="1:7" x14ac:dyDescent="0.2">
      <c r="A6144" s="14">
        <f>'GW Seasonality'!G6154</f>
        <v>43044</v>
      </c>
      <c r="B6144" s="16">
        <f>'GW Seasonality'!I6154</f>
        <v>1.6153537015484491E-2</v>
      </c>
      <c r="C6144" s="15">
        <f>Temperature!H6154</f>
        <v>18.461414806193794</v>
      </c>
      <c r="D6144" s="16">
        <f>Salinity!H6154</f>
        <v>0.96060611046453459</v>
      </c>
      <c r="E6144">
        <v>0</v>
      </c>
      <c r="F6144">
        <v>0</v>
      </c>
      <c r="G6144">
        <v>30</v>
      </c>
    </row>
    <row r="6145" spans="1:7" x14ac:dyDescent="0.2">
      <c r="A6145" s="14">
        <f>'GW Seasonality'!G6155</f>
        <v>43045</v>
      </c>
      <c r="B6145" s="16">
        <f>'GW Seasonality'!I6155</f>
        <v>1.6236566844702819E-2</v>
      </c>
      <c r="C6145" s="15">
        <f>Temperature!H6155</f>
        <v>18.494626737881127</v>
      </c>
      <c r="D6145" s="16">
        <f>Salinity!H6155</f>
        <v>0.96309700534108444</v>
      </c>
      <c r="E6145">
        <v>0</v>
      </c>
      <c r="F6145">
        <v>0</v>
      </c>
      <c r="G6145">
        <v>30</v>
      </c>
    </row>
    <row r="6146" spans="1:7" x14ac:dyDescent="0.2">
      <c r="A6146" s="14">
        <f>'GW Seasonality'!G6156</f>
        <v>43046</v>
      </c>
      <c r="B6146" s="16">
        <f>'GW Seasonality'!I6156</f>
        <v>1.6319970544118483E-2</v>
      </c>
      <c r="C6146" s="15">
        <f>Temperature!H6156</f>
        <v>18.52798821764739</v>
      </c>
      <c r="D6146" s="16">
        <f>Salinity!H6156</f>
        <v>0.96559911632355444</v>
      </c>
      <c r="E6146">
        <v>0</v>
      </c>
      <c r="F6146">
        <v>0</v>
      </c>
      <c r="G6146">
        <v>30</v>
      </c>
    </row>
    <row r="6147" spans="1:7" x14ac:dyDescent="0.2">
      <c r="A6147" s="14">
        <f>'GW Seasonality'!G6157</f>
        <v>43047</v>
      </c>
      <c r="B6147" s="16">
        <f>'GW Seasonality'!I6157</f>
        <v>1.6403723433234985E-2</v>
      </c>
      <c r="C6147" s="15">
        <f>Temperature!H6157</f>
        <v>18.561489373293995</v>
      </c>
      <c r="D6147" s="16">
        <f>Salinity!H6157</f>
        <v>0.96811170299704952</v>
      </c>
      <c r="E6147">
        <v>0</v>
      </c>
      <c r="F6147">
        <v>0</v>
      </c>
      <c r="G6147">
        <v>30</v>
      </c>
    </row>
    <row r="6148" spans="1:7" x14ac:dyDescent="0.2">
      <c r="A6148" s="14">
        <f>'GW Seasonality'!G6158</f>
        <v>43048</v>
      </c>
      <c r="B6148" s="16">
        <f>'GW Seasonality'!I6158</f>
        <v>1.6487800728224995E-2</v>
      </c>
      <c r="C6148" s="15">
        <f>Temperature!H6158</f>
        <v>18.595120291289998</v>
      </c>
      <c r="D6148" s="16">
        <f>Salinity!H6158</f>
        <v>0.97063402184674974</v>
      </c>
      <c r="E6148">
        <v>0</v>
      </c>
      <c r="F6148">
        <v>0</v>
      </c>
      <c r="G6148">
        <v>30</v>
      </c>
    </row>
    <row r="6149" spans="1:7" x14ac:dyDescent="0.2">
      <c r="A6149" s="14">
        <f>'GW Seasonality'!G6159</f>
        <v>43049</v>
      </c>
      <c r="B6149" s="16">
        <f>'GW Seasonality'!I6159</f>
        <v>1.6572177549264242E-2</v>
      </c>
      <c r="C6149" s="15">
        <f>Temperature!H6159</f>
        <v>18.628871019705695</v>
      </c>
      <c r="D6149" s="16">
        <f>Salinity!H6159</f>
        <v>0.9731653264779272</v>
      </c>
      <c r="E6149">
        <v>0</v>
      </c>
      <c r="F6149">
        <v>0</v>
      </c>
      <c r="G6149">
        <v>30</v>
      </c>
    </row>
    <row r="6150" spans="1:7" x14ac:dyDescent="0.2">
      <c r="A6150" s="14">
        <f>'GW Seasonality'!G6160</f>
        <v>43050</v>
      </c>
      <c r="B6150" s="16">
        <f>'GW Seasonality'!I6160</f>
        <v>1.6656828927893885E-2</v>
      </c>
      <c r="C6150" s="15">
        <f>Temperature!H6160</f>
        <v>18.662731571157554</v>
      </c>
      <c r="D6150" s="16">
        <f>Salinity!H6160</f>
        <v>0.97570486783681643</v>
      </c>
      <c r="E6150">
        <v>0</v>
      </c>
      <c r="F6150">
        <v>0</v>
      </c>
      <c r="G6150">
        <v>30</v>
      </c>
    </row>
    <row r="6151" spans="1:7" x14ac:dyDescent="0.2">
      <c r="A6151" s="14">
        <f>'GW Seasonality'!G6161</f>
        <v>43051</v>
      </c>
      <c r="B6151" s="16">
        <f>'GW Seasonality'!I6161</f>
        <v>1.6741729814409086E-2</v>
      </c>
      <c r="C6151" s="15">
        <f>Temperature!H6161</f>
        <v>18.696691925763634</v>
      </c>
      <c r="D6151" s="16">
        <f>Salinity!H6161</f>
        <v>0.97825189443227245</v>
      </c>
      <c r="E6151">
        <v>0</v>
      </c>
      <c r="F6151">
        <v>0</v>
      </c>
      <c r="G6151">
        <v>30</v>
      </c>
    </row>
    <row r="6152" spans="1:7" x14ac:dyDescent="0.2">
      <c r="A6152" s="14">
        <f>'GW Seasonality'!G6162</f>
        <v>43052</v>
      </c>
      <c r="B6152" s="16">
        <f>'GW Seasonality'!I6162</f>
        <v>1.6826855085271597E-2</v>
      </c>
      <c r="C6152" s="15">
        <f>Temperature!H6162</f>
        <v>18.730742034108637</v>
      </c>
      <c r="D6152" s="16">
        <f>Salinity!H6162</f>
        <v>0.98080565255814789</v>
      </c>
      <c r="E6152">
        <v>0</v>
      </c>
      <c r="F6152">
        <v>0</v>
      </c>
      <c r="G6152">
        <v>30</v>
      </c>
    </row>
    <row r="6153" spans="1:7" x14ac:dyDescent="0.2">
      <c r="A6153" s="14">
        <f>'GW Seasonality'!G6163</f>
        <v>43053</v>
      </c>
      <c r="B6153" s="16">
        <f>'GW Seasonality'!I6163</f>
        <v>1.6912179550544235E-2</v>
      </c>
      <c r="C6153" s="15">
        <f>Temperature!H6163</f>
        <v>18.764871820217692</v>
      </c>
      <c r="D6153" s="16">
        <f>Salinity!H6163</f>
        <v>0.98336538651632699</v>
      </c>
      <c r="E6153">
        <v>0</v>
      </c>
      <c r="F6153">
        <v>0</v>
      </c>
      <c r="G6153">
        <v>30</v>
      </c>
    </row>
    <row r="6154" spans="1:7" x14ac:dyDescent="0.2">
      <c r="A6154" s="14">
        <f>'GW Seasonality'!G6164</f>
        <v>43054</v>
      </c>
      <c r="B6154" s="16">
        <f>'GW Seasonality'!I6164</f>
        <v>1.6997677961344992E-2</v>
      </c>
      <c r="C6154" s="15">
        <f>Temperature!H6164</f>
        <v>18.799071184537997</v>
      </c>
      <c r="D6154" s="16">
        <f>Salinity!H6164</f>
        <v>0.98593033884034964</v>
      </c>
      <c r="E6154">
        <v>0</v>
      </c>
      <c r="F6154">
        <v>0</v>
      </c>
      <c r="G6154">
        <v>30</v>
      </c>
    </row>
    <row r="6155" spans="1:7" x14ac:dyDescent="0.2">
      <c r="A6155" s="14">
        <f>'GW Seasonality'!G6165</f>
        <v>43055</v>
      </c>
      <c r="B6155" s="16">
        <f>'GW Seasonality'!I6165</f>
        <v>1.708332501731857E-2</v>
      </c>
      <c r="C6155" s="15">
        <f>Temperature!H6165</f>
        <v>18.833330006927426</v>
      </c>
      <c r="D6155" s="16">
        <f>Salinity!H6165</f>
        <v>0.98849975051955696</v>
      </c>
      <c r="E6155">
        <v>0</v>
      </c>
      <c r="F6155">
        <v>0</v>
      </c>
      <c r="G6155">
        <v>30</v>
      </c>
    </row>
    <row r="6156" spans="1:7" x14ac:dyDescent="0.2">
      <c r="A6156" s="14">
        <f>'GW Seasonality'!G6166</f>
        <v>43056</v>
      </c>
      <c r="B6156" s="16">
        <f>'GW Seasonality'!I6166</f>
        <v>1.7169095374123179E-2</v>
      </c>
      <c r="C6156" s="15">
        <f>Temperature!H6166</f>
        <v>18.86763814964927</v>
      </c>
      <c r="D6156" s="16">
        <f>Salinity!H6166</f>
        <v>0.99107286122369531</v>
      </c>
      <c r="E6156">
        <v>0</v>
      </c>
      <c r="F6156">
        <v>0</v>
      </c>
      <c r="G6156">
        <v>30</v>
      </c>
    </row>
    <row r="6157" spans="1:7" x14ac:dyDescent="0.2">
      <c r="A6157" s="14">
        <f>'GW Seasonality'!G6167</f>
        <v>43057</v>
      </c>
      <c r="B6157" s="16">
        <f>'GW Seasonality'!I6167</f>
        <v>1.7254963650930325E-2</v>
      </c>
      <c r="C6157" s="15">
        <f>Temperature!H6167</f>
        <v>18.901985460372131</v>
      </c>
      <c r="D6157" s="16">
        <f>Salinity!H6167</f>
        <v>0.99364890952790974</v>
      </c>
      <c r="E6157">
        <v>0</v>
      </c>
      <c r="F6157">
        <v>0</v>
      </c>
      <c r="G6157">
        <v>30</v>
      </c>
    </row>
    <row r="6158" spans="1:7" x14ac:dyDescent="0.2">
      <c r="A6158" s="14">
        <f>'GW Seasonality'!G6168</f>
        <v>43058</v>
      </c>
      <c r="B6158" s="16">
        <f>'GW Seasonality'!I6168</f>
        <v>1.7340904437935421E-2</v>
      </c>
      <c r="C6158" s="15">
        <f>Temperature!H6168</f>
        <v>18.936361775174166</v>
      </c>
      <c r="D6158" s="16">
        <f>Salinity!H6168</f>
        <v>0.99622713313806266</v>
      </c>
      <c r="E6158">
        <v>0</v>
      </c>
      <c r="F6158">
        <v>0</v>
      </c>
      <c r="G6158">
        <v>30</v>
      </c>
    </row>
    <row r="6159" spans="1:7" x14ac:dyDescent="0.2">
      <c r="A6159" s="14">
        <f>'GW Seasonality'!G6169</f>
        <v>43059</v>
      </c>
      <c r="B6159" s="16">
        <f>'GW Seasonality'!I6169</f>
        <v>1.7426892303876933E-2</v>
      </c>
      <c r="C6159" s="15">
        <f>Temperature!H6169</f>
        <v>18.970756921550773</v>
      </c>
      <c r="D6159" s="16">
        <f>Salinity!H6169</f>
        <v>0.99880676911630806</v>
      </c>
      <c r="E6159">
        <v>0</v>
      </c>
      <c r="F6159">
        <v>0</v>
      </c>
      <c r="G6159">
        <v>30</v>
      </c>
    </row>
    <row r="6160" spans="1:7" x14ac:dyDescent="0.2">
      <c r="A6160" s="14">
        <f>'GW Seasonality'!G6170</f>
        <v>43060</v>
      </c>
      <c r="B6160" s="16">
        <f>'GW Seasonality'!I6170</f>
        <v>1.7512901803561916E-2</v>
      </c>
      <c r="C6160" s="15">
        <f>Temperature!H6170</f>
        <v>19.005160721424765</v>
      </c>
      <c r="D6160" s="16">
        <f>Salinity!H6170</f>
        <v>1.0013870541068575</v>
      </c>
      <c r="E6160">
        <v>0</v>
      </c>
      <c r="F6160">
        <v>0</v>
      </c>
      <c r="G6160">
        <v>30</v>
      </c>
    </row>
    <row r="6161" spans="1:7" x14ac:dyDescent="0.2">
      <c r="A6161" s="14">
        <f>'GW Seasonality'!G6171</f>
        <v>43061</v>
      </c>
      <c r="B6161" s="16">
        <f>'GW Seasonality'!I6171</f>
        <v>1.7598907485395655E-2</v>
      </c>
      <c r="C6161" s="15">
        <f>Temperature!H6171</f>
        <v>19.03956299415826</v>
      </c>
      <c r="D6161" s="16">
        <f>Salinity!H6171</f>
        <v>1.0039672245618696</v>
      </c>
      <c r="E6161">
        <v>0</v>
      </c>
      <c r="F6161">
        <v>0</v>
      </c>
      <c r="G6161">
        <v>30</v>
      </c>
    </row>
    <row r="6162" spans="1:7" x14ac:dyDescent="0.2">
      <c r="A6162" s="14">
        <f>'GW Seasonality'!G6172</f>
        <v>43062</v>
      </c>
      <c r="B6162" s="16">
        <f>'GW Seasonality'!I6172</f>
        <v>1.7684883898913199E-2</v>
      </c>
      <c r="C6162" s="15">
        <f>Temperature!H6172</f>
        <v>19.073953559565279</v>
      </c>
      <c r="D6162" s="16">
        <f>Salinity!H6172</f>
        <v>1.0065465169673959</v>
      </c>
      <c r="E6162">
        <v>0</v>
      </c>
      <c r="F6162">
        <v>0</v>
      </c>
      <c r="G6162">
        <v>30</v>
      </c>
    </row>
    <row r="6163" spans="1:7" x14ac:dyDescent="0.2">
      <c r="A6163" s="14">
        <f>'GW Seasonality'!G6173</f>
        <v>43063</v>
      </c>
      <c r="B6163" s="16">
        <f>'GW Seasonality'!I6173</f>
        <v>1.7770805602310556E-2</v>
      </c>
      <c r="C6163" s="15">
        <f>Temperature!H6173</f>
        <v>19.10832224092422</v>
      </c>
      <c r="D6163" s="16">
        <f>Salinity!H6173</f>
        <v>1.0091241680693166</v>
      </c>
      <c r="E6163">
        <v>0</v>
      </c>
      <c r="F6163">
        <v>0</v>
      </c>
      <c r="G6163">
        <v>30</v>
      </c>
    </row>
    <row r="6164" spans="1:7" x14ac:dyDescent="0.2">
      <c r="A6164" s="14">
        <f>'GW Seasonality'!G6174</f>
        <v>43064</v>
      </c>
      <c r="B6164" s="16">
        <f>'GW Seasonality'!I6174</f>
        <v>1.7856647169973348E-2</v>
      </c>
      <c r="C6164" s="15">
        <f>Temperature!H6174</f>
        <v>19.14265886798934</v>
      </c>
      <c r="D6164" s="16">
        <f>Salinity!H6174</f>
        <v>1.0116994150992002</v>
      </c>
      <c r="E6164">
        <v>0</v>
      </c>
      <c r="F6164">
        <v>0</v>
      </c>
      <c r="G6164">
        <v>30</v>
      </c>
    </row>
    <row r="6165" spans="1:7" x14ac:dyDescent="0.2">
      <c r="A6165" s="14">
        <f>'GW Seasonality'!G6175</f>
        <v>43065</v>
      </c>
      <c r="B6165" s="16">
        <f>'GW Seasonality'!I6175</f>
        <v>1.7942383200000644E-2</v>
      </c>
      <c r="C6165" s="15">
        <f>Temperature!H6175</f>
        <v>19.176953280000255</v>
      </c>
      <c r="D6165" s="16">
        <f>Salinity!H6175</f>
        <v>1.0142714960000192</v>
      </c>
      <c r="E6165">
        <v>0</v>
      </c>
      <c r="F6165">
        <v>0</v>
      </c>
      <c r="G6165">
        <v>30</v>
      </c>
    </row>
    <row r="6166" spans="1:7" x14ac:dyDescent="0.2">
      <c r="A6166" s="14">
        <f>'GW Seasonality'!G6176</f>
        <v>43066</v>
      </c>
      <c r="B6166" s="16">
        <f>'GW Seasonality'!I6176</f>
        <v>1.8027988321721793E-2</v>
      </c>
      <c r="C6166" s="15">
        <f>Temperature!H6176</f>
        <v>19.211195328688717</v>
      </c>
      <c r="D6166" s="16">
        <f>Salinity!H6176</f>
        <v>1.0168396496516539</v>
      </c>
      <c r="E6166">
        <v>0</v>
      </c>
      <c r="F6166">
        <v>0</v>
      </c>
      <c r="G6166">
        <v>30</v>
      </c>
    </row>
    <row r="6167" spans="1:7" x14ac:dyDescent="0.2">
      <c r="A6167" s="14">
        <f>'GW Seasonality'!G6177</f>
        <v>43067</v>
      </c>
      <c r="B6167" s="16">
        <f>'GW Seasonality'!I6177</f>
        <v>1.8113437203204037E-2</v>
      </c>
      <c r="C6167" s="15">
        <f>Temperature!H6177</f>
        <v>19.245374881281613</v>
      </c>
      <c r="D6167" s="16">
        <f>Salinity!H6177</f>
        <v>1.019403116096121</v>
      </c>
      <c r="E6167">
        <v>0</v>
      </c>
      <c r="F6167">
        <v>0</v>
      </c>
      <c r="G6167">
        <v>30</v>
      </c>
    </row>
    <row r="6168" spans="1:7" x14ac:dyDescent="0.2">
      <c r="A6168" s="14">
        <f>'GW Seasonality'!G6178</f>
        <v>43068</v>
      </c>
      <c r="B6168" s="16">
        <f>'GW Seasonality'!I6178</f>
        <v>1.8198704558748596E-2</v>
      </c>
      <c r="C6168" s="15">
        <f>Temperature!H6178</f>
        <v>19.279481823499438</v>
      </c>
      <c r="D6168" s="16">
        <f>Salinity!H6178</f>
        <v>1.0219611367624579</v>
      </c>
      <c r="E6168">
        <v>0</v>
      </c>
      <c r="F6168">
        <v>0</v>
      </c>
      <c r="G6168">
        <v>30</v>
      </c>
    </row>
    <row r="6169" spans="1:7" x14ac:dyDescent="0.2">
      <c r="A6169" s="14">
        <f>'GW Seasonality'!G6179</f>
        <v>43069</v>
      </c>
      <c r="B6169" s="16">
        <f>'GW Seasonality'!I6179</f>
        <v>1.8283765156373144E-2</v>
      </c>
      <c r="C6169" s="15">
        <f>Temperature!H6179</f>
        <v>19.313506062549259</v>
      </c>
      <c r="D6169" s="16">
        <f>Salinity!H6179</f>
        <v>1.0245129546911942</v>
      </c>
      <c r="E6169">
        <v>0</v>
      </c>
      <c r="F6169">
        <v>0</v>
      </c>
      <c r="G6169">
        <v>30</v>
      </c>
    </row>
    <row r="6170" spans="1:7" x14ac:dyDescent="0.2">
      <c r="A6170" s="14">
        <f>'GW Seasonality'!G6180</f>
        <v>43070</v>
      </c>
      <c r="B6170" s="16">
        <f>'GW Seasonality'!I6180</f>
        <v>1.8405838493993132E-2</v>
      </c>
      <c r="C6170" s="15">
        <f>Temperature!H6180</f>
        <v>19.362335397597253</v>
      </c>
      <c r="D6170" s="16">
        <f>Salinity!H6180</f>
        <v>1.0281751548197939</v>
      </c>
      <c r="E6170">
        <v>0</v>
      </c>
      <c r="F6170">
        <v>0</v>
      </c>
      <c r="G6170">
        <v>30</v>
      </c>
    </row>
    <row r="6171" spans="1:7" x14ac:dyDescent="0.2">
      <c r="A6171" s="14">
        <f>'GW Seasonality'!G6181</f>
        <v>43071</v>
      </c>
      <c r="B6171" s="16">
        <f>'GW Seasonality'!I6181</f>
        <v>1.8490289105384347E-2</v>
      </c>
      <c r="C6171" s="15">
        <f>Temperature!H6181</f>
        <v>19.396115642153738</v>
      </c>
      <c r="D6171" s="16">
        <f>Salinity!H6181</f>
        <v>1.0307086731615305</v>
      </c>
      <c r="E6171">
        <v>0</v>
      </c>
      <c r="F6171">
        <v>0</v>
      </c>
      <c r="G6171">
        <v>30</v>
      </c>
    </row>
    <row r="6172" spans="1:7" x14ac:dyDescent="0.2">
      <c r="A6172" s="14">
        <f>'GW Seasonality'!G6182</f>
        <v>43072</v>
      </c>
      <c r="B6172" s="16">
        <f>'GW Seasonality'!I6182</f>
        <v>1.8574446674297057E-2</v>
      </c>
      <c r="C6172" s="15">
        <f>Temperature!H6182</f>
        <v>19.429778669718822</v>
      </c>
      <c r="D6172" s="16">
        <f>Salinity!H6182</f>
        <v>1.0332334002289116</v>
      </c>
      <c r="E6172">
        <v>0</v>
      </c>
      <c r="F6172">
        <v>0</v>
      </c>
      <c r="G6172">
        <v>30</v>
      </c>
    </row>
    <row r="6173" spans="1:7" x14ac:dyDescent="0.2">
      <c r="A6173" s="14">
        <f>'GW Seasonality'!G6183</f>
        <v>43073</v>
      </c>
      <c r="B6173" s="16">
        <f>'GW Seasonality'!I6183</f>
        <v>1.865828629715266E-2</v>
      </c>
      <c r="C6173" s="15">
        <f>Temperature!H6183</f>
        <v>19.463314518861061</v>
      </c>
      <c r="D6173" s="16">
        <f>Salinity!H6183</f>
        <v>1.0357485889145797</v>
      </c>
      <c r="E6173">
        <v>0</v>
      </c>
      <c r="F6173">
        <v>0</v>
      </c>
      <c r="G6173">
        <v>30</v>
      </c>
    </row>
    <row r="6174" spans="1:7" x14ac:dyDescent="0.2">
      <c r="A6174" s="14">
        <f>'GW Seasonality'!G6184</f>
        <v>43074</v>
      </c>
      <c r="B6174" s="16">
        <f>'GW Seasonality'!I6184</f>
        <v>1.8741783164457893E-2</v>
      </c>
      <c r="C6174" s="15">
        <f>Temperature!H6184</f>
        <v>19.496713265783157</v>
      </c>
      <c r="D6174" s="16">
        <f>Salinity!H6184</f>
        <v>1.0382534949337368</v>
      </c>
      <c r="E6174">
        <v>0</v>
      </c>
      <c r="F6174">
        <v>0</v>
      </c>
      <c r="G6174">
        <v>30</v>
      </c>
    </row>
    <row r="6175" spans="1:7" x14ac:dyDescent="0.2">
      <c r="A6175" s="14">
        <f>'GW Seasonality'!G6185</f>
        <v>43075</v>
      </c>
      <c r="B6175" s="16">
        <f>'GW Seasonality'!I6185</f>
        <v>1.8824912568146401E-2</v>
      </c>
      <c r="C6175" s="15">
        <f>Temperature!H6185</f>
        <v>19.529965027258559</v>
      </c>
      <c r="D6175" s="16">
        <f>Salinity!H6185</f>
        <v>1.0407473770443918</v>
      </c>
      <c r="E6175">
        <v>0</v>
      </c>
      <c r="F6175">
        <v>0</v>
      </c>
      <c r="G6175">
        <v>30</v>
      </c>
    </row>
    <row r="6176" spans="1:7" x14ac:dyDescent="0.2">
      <c r="A6176" s="14">
        <f>'GW Seasonality'!G6186</f>
        <v>43076</v>
      </c>
      <c r="B6176" s="16">
        <f>'GW Seasonality'!I6186</f>
        <v>1.8907649908890198E-2</v>
      </c>
      <c r="C6176" s="15">
        <f>Temperature!H6186</f>
        <v>19.563059963556078</v>
      </c>
      <c r="D6176" s="16">
        <f>Salinity!H6186</f>
        <v>1.043229497266706</v>
      </c>
      <c r="E6176">
        <v>0</v>
      </c>
      <c r="F6176">
        <v>0</v>
      </c>
      <c r="G6176">
        <v>30</v>
      </c>
    </row>
    <row r="6177" spans="1:7" x14ac:dyDescent="0.2">
      <c r="A6177" s="14">
        <f>'GW Seasonality'!G6187</f>
        <v>43077</v>
      </c>
      <c r="B6177" s="16">
        <f>'GW Seasonality'!I6187</f>
        <v>1.8989970703379041E-2</v>
      </c>
      <c r="C6177" s="15">
        <f>Temperature!H6187</f>
        <v>19.595988281351616</v>
      </c>
      <c r="D6177" s="16">
        <f>Salinity!H6187</f>
        <v>1.0456991211013713</v>
      </c>
      <c r="E6177">
        <v>0</v>
      </c>
      <c r="F6177">
        <v>0</v>
      </c>
      <c r="G6177">
        <v>30</v>
      </c>
    </row>
    <row r="6178" spans="1:7" x14ac:dyDescent="0.2">
      <c r="A6178" s="14">
        <f>'GW Seasonality'!G6188</f>
        <v>43078</v>
      </c>
      <c r="B6178" s="16">
        <f>'GW Seasonality'!I6188</f>
        <v>1.9071850591565437E-2</v>
      </c>
      <c r="C6178" s="15">
        <f>Temperature!H6188</f>
        <v>19.628740236626172</v>
      </c>
      <c r="D6178" s="16">
        <f>Salinity!H6188</f>
        <v>1.0481555177469628</v>
      </c>
      <c r="E6178">
        <v>0</v>
      </c>
      <c r="F6178">
        <v>0</v>
      </c>
      <c r="G6178">
        <v>30</v>
      </c>
    </row>
    <row r="6179" spans="1:7" x14ac:dyDescent="0.2">
      <c r="A6179" s="14">
        <f>'GW Seasonality'!G6189</f>
        <v>43079</v>
      </c>
      <c r="B6179" s="16">
        <f>'GW Seasonality'!I6189</f>
        <v>1.9153265343873141E-2</v>
      </c>
      <c r="C6179" s="15">
        <f>Temperature!H6189</f>
        <v>19.661306137549257</v>
      </c>
      <c r="D6179" s="16">
        <f>Salinity!H6189</f>
        <v>1.0505979603161943</v>
      </c>
      <c r="E6179">
        <v>0</v>
      </c>
      <c r="F6179">
        <v>0</v>
      </c>
      <c r="G6179">
        <v>30</v>
      </c>
    </row>
    <row r="6180" spans="1:7" x14ac:dyDescent="0.2">
      <c r="A6180" s="14">
        <f>'GW Seasonality'!G6190</f>
        <v>43080</v>
      </c>
      <c r="B6180" s="16">
        <f>'GW Seasonality'!I6190</f>
        <v>1.9234190868367109E-2</v>
      </c>
      <c r="C6180" s="15">
        <f>Temperature!H6190</f>
        <v>19.693676347346845</v>
      </c>
      <c r="D6180" s="16">
        <f>Salinity!H6190</f>
        <v>1.0530257260510132</v>
      </c>
      <c r="E6180">
        <v>0</v>
      </c>
      <c r="F6180">
        <v>0</v>
      </c>
      <c r="G6180">
        <v>30</v>
      </c>
    </row>
    <row r="6181" spans="1:7" x14ac:dyDescent="0.2">
      <c r="A6181" s="14">
        <f>'GW Seasonality'!G6191</f>
        <v>43081</v>
      </c>
      <c r="B6181" s="16">
        <f>'GW Seasonality'!I6191</f>
        <v>1.9314603217882684E-2</v>
      </c>
      <c r="C6181" s="15">
        <f>Temperature!H6191</f>
        <v>19.725841287153074</v>
      </c>
      <c r="D6181" s="16">
        <f>Salinity!H6191</f>
        <v>1.0554380965364805</v>
      </c>
      <c r="E6181">
        <v>0</v>
      </c>
      <c r="F6181">
        <v>0</v>
      </c>
      <c r="G6181">
        <v>30</v>
      </c>
    </row>
    <row r="6182" spans="1:7" x14ac:dyDescent="0.2">
      <c r="A6182" s="14">
        <f>'GW Seasonality'!G6192</f>
        <v>43082</v>
      </c>
      <c r="B6182" s="16">
        <f>'GW Seasonality'!I6192</f>
        <v>1.9394478597111929E-2</v>
      </c>
      <c r="C6182" s="15">
        <f>Temperature!H6192</f>
        <v>19.75779143884477</v>
      </c>
      <c r="D6182" s="16">
        <f>Salinity!H6192</f>
        <v>1.0578343579133578</v>
      </c>
      <c r="E6182">
        <v>0</v>
      </c>
      <c r="F6182">
        <v>0</v>
      </c>
      <c r="G6182">
        <v>30</v>
      </c>
    </row>
    <row r="6183" spans="1:7" x14ac:dyDescent="0.2">
      <c r="A6183" s="14">
        <f>'GW Seasonality'!G6193</f>
        <v>43083</v>
      </c>
      <c r="B6183" s="16">
        <f>'GW Seasonality'!I6193</f>
        <v>1.9473793369645054E-2</v>
      </c>
      <c r="C6183" s="15">
        <f>Temperature!H6193</f>
        <v>19.78951734785802</v>
      </c>
      <c r="D6183" s="16">
        <f>Salinity!H6193</f>
        <v>1.0602138010893516</v>
      </c>
      <c r="E6183">
        <v>0</v>
      </c>
      <c r="F6183">
        <v>0</v>
      </c>
      <c r="G6183">
        <v>30</v>
      </c>
    </row>
    <row r="6184" spans="1:7" x14ac:dyDescent="0.2">
      <c r="A6184" s="14">
        <f>'GW Seasonality'!G6194</f>
        <v>43084</v>
      </c>
      <c r="B6184" s="16">
        <f>'GW Seasonality'!I6194</f>
        <v>1.9552524064964823E-2</v>
      </c>
      <c r="C6184" s="15">
        <f>Temperature!H6194</f>
        <v>19.82100962598593</v>
      </c>
      <c r="D6184" s="16">
        <f>Salinity!H6194</f>
        <v>1.0625757219489447</v>
      </c>
      <c r="E6184">
        <v>0</v>
      </c>
      <c r="F6184">
        <v>0</v>
      </c>
      <c r="G6184">
        <v>30</v>
      </c>
    </row>
    <row r="6185" spans="1:7" x14ac:dyDescent="0.2">
      <c r="A6185" s="14">
        <f>'GW Seasonality'!G6195</f>
        <v>43085</v>
      </c>
      <c r="B6185" s="16">
        <f>'GW Seasonality'!I6195</f>
        <v>1.9630647385391831E-2</v>
      </c>
      <c r="C6185" s="15">
        <f>Temperature!H6195</f>
        <v>19.852258954156731</v>
      </c>
      <c r="D6185" s="16">
        <f>Salinity!H6195</f>
        <v>1.064919421561755</v>
      </c>
      <c r="E6185">
        <v>0</v>
      </c>
      <c r="F6185">
        <v>0</v>
      </c>
      <c r="G6185">
        <v>30</v>
      </c>
    </row>
    <row r="6186" spans="1:7" x14ac:dyDescent="0.2">
      <c r="A6186" s="14">
        <f>'GW Seasonality'!G6196</f>
        <v>43086</v>
      </c>
      <c r="B6186" s="16">
        <f>'GW Seasonality'!I6196</f>
        <v>1.9708140212978682E-2</v>
      </c>
      <c r="C6186" s="15">
        <f>Temperature!H6196</f>
        <v>19.883256085191473</v>
      </c>
      <c r="D6186" s="16">
        <f>Salinity!H6196</f>
        <v>1.0672442063893604</v>
      </c>
      <c r="E6186">
        <v>0</v>
      </c>
      <c r="F6186">
        <v>0</v>
      </c>
      <c r="G6186">
        <v>30</v>
      </c>
    </row>
    <row r="6187" spans="1:7" x14ac:dyDescent="0.2">
      <c r="A6187" s="14">
        <f>'GW Seasonality'!G6197</f>
        <v>43087</v>
      </c>
      <c r="B6187" s="16">
        <f>'GW Seasonality'!I6197</f>
        <v>1.9784979616350951E-2</v>
      </c>
      <c r="C6187" s="15">
        <f>Temperature!H6197</f>
        <v>19.91399184654038</v>
      </c>
      <c r="D6187" s="16">
        <f>Salinity!H6197</f>
        <v>1.0695493884905283</v>
      </c>
      <c r="E6187">
        <v>0</v>
      </c>
      <c r="F6187">
        <v>0</v>
      </c>
      <c r="G6187">
        <v>30</v>
      </c>
    </row>
    <row r="6188" spans="1:7" x14ac:dyDescent="0.2">
      <c r="A6188" s="14">
        <f>'GW Seasonality'!G6198</f>
        <v>43088</v>
      </c>
      <c r="B6188" s="16">
        <f>'GW Seasonality'!I6198</f>
        <v>1.9861142857492957E-2</v>
      </c>
      <c r="C6188" s="15">
        <f>Temperature!H6198</f>
        <v>19.94445714299718</v>
      </c>
      <c r="D6188" s="16">
        <f>Salinity!H6198</f>
        <v>1.0718342857247887</v>
      </c>
      <c r="E6188">
        <v>0</v>
      </c>
      <c r="F6188">
        <v>0</v>
      </c>
      <c r="G6188">
        <v>30</v>
      </c>
    </row>
    <row r="6189" spans="1:7" x14ac:dyDescent="0.2">
      <c r="A6189" s="14">
        <f>'GW Seasonality'!G6199</f>
        <v>43089</v>
      </c>
      <c r="B6189" s="16">
        <f>'GW Seasonality'!I6199</f>
        <v>1.9936607398476296E-2</v>
      </c>
      <c r="C6189" s="15">
        <f>Temperature!H6199</f>
        <v>19.974642959390518</v>
      </c>
      <c r="D6189" s="16">
        <f>Salinity!H6199</f>
        <v>1.0740982219542889</v>
      </c>
      <c r="E6189">
        <v>0</v>
      </c>
      <c r="F6189">
        <v>0</v>
      </c>
      <c r="G6189">
        <v>30</v>
      </c>
    </row>
    <row r="6190" spans="1:7" x14ac:dyDescent="0.2">
      <c r="A6190" s="14">
        <f>'GW Seasonality'!G6200</f>
        <v>43090</v>
      </c>
      <c r="B6190" s="16">
        <f>'GW Seasonality'!I6200</f>
        <v>2.0011350908129177E-2</v>
      </c>
      <c r="C6190" s="15">
        <f>Temperature!H6200</f>
        <v>20.004540363251671</v>
      </c>
      <c r="D6190" s="16">
        <f>Salinity!H6200</f>
        <v>1.0763405272438751</v>
      </c>
      <c r="E6190">
        <v>0</v>
      </c>
      <c r="F6190">
        <v>0</v>
      </c>
      <c r="G6190">
        <v>30</v>
      </c>
    </row>
    <row r="6191" spans="1:7" x14ac:dyDescent="0.2">
      <c r="A6191" s="14">
        <f>'GW Seasonality'!G6201</f>
        <v>43091</v>
      </c>
      <c r="B6191" s="16">
        <f>'GW Seasonality'!I6201</f>
        <v>2.0085351268644594E-2</v>
      </c>
      <c r="C6191" s="15">
        <f>Temperature!H6201</f>
        <v>20.034140507457838</v>
      </c>
      <c r="D6191" s="16">
        <f>Salinity!H6201</f>
        <v>1.0785605380593379</v>
      </c>
      <c r="E6191">
        <v>0</v>
      </c>
      <c r="F6191">
        <v>0</v>
      </c>
      <c r="G6191">
        <v>30</v>
      </c>
    </row>
    <row r="6192" spans="1:7" x14ac:dyDescent="0.2">
      <c r="A6192" s="14">
        <f>'GW Seasonality'!G6202</f>
        <v>43092</v>
      </c>
      <c r="B6192" s="16">
        <f>'GW Seasonality'!I6202</f>
        <v>2.0158586582125319E-2</v>
      </c>
      <c r="C6192" s="15">
        <f>Temperature!H6202</f>
        <v>20.063434632850125</v>
      </c>
      <c r="D6192" s="16">
        <f>Salinity!H6202</f>
        <v>1.0807575974637595</v>
      </c>
      <c r="E6192">
        <v>0</v>
      </c>
      <c r="F6192">
        <v>0</v>
      </c>
      <c r="G6192">
        <v>30</v>
      </c>
    </row>
    <row r="6193" spans="1:7" x14ac:dyDescent="0.2">
      <c r="A6193" s="14">
        <f>'GW Seasonality'!G6203</f>
        <v>43093</v>
      </c>
      <c r="B6193" s="16">
        <f>'GW Seasonality'!I6203</f>
        <v>2.0231035177063844E-2</v>
      </c>
      <c r="C6193" s="15">
        <f>Temperature!H6203</f>
        <v>20.092414070825537</v>
      </c>
      <c r="D6193" s="16">
        <f>Salinity!H6203</f>
        <v>1.0829310553119154</v>
      </c>
      <c r="E6193">
        <v>0</v>
      </c>
      <c r="F6193">
        <v>0</v>
      </c>
      <c r="G6193">
        <v>30</v>
      </c>
    </row>
    <row r="6194" spans="1:7" x14ac:dyDescent="0.2">
      <c r="A6194" s="14">
        <f>'GW Seasonality'!G6204</f>
        <v>43094</v>
      </c>
      <c r="B6194" s="16">
        <f>'GW Seasonality'!I6204</f>
        <v>2.030267561475535E-2</v>
      </c>
      <c r="C6194" s="15">
        <f>Temperature!H6204</f>
        <v>20.121070245902139</v>
      </c>
      <c r="D6194" s="16">
        <f>Salinity!H6204</f>
        <v>1.0850802684426604</v>
      </c>
      <c r="E6194">
        <v>0</v>
      </c>
      <c r="F6194">
        <v>0</v>
      </c>
      <c r="G6194">
        <v>30</v>
      </c>
    </row>
    <row r="6195" spans="1:7" x14ac:dyDescent="0.2">
      <c r="A6195" s="14">
        <f>'GW Seasonality'!G6205</f>
        <v>43095</v>
      </c>
      <c r="B6195" s="16">
        <f>'GW Seasonality'!I6205</f>
        <v>2.0373486695641731E-2</v>
      </c>
      <c r="C6195" s="15">
        <f>Temperature!H6205</f>
        <v>20.149394678256691</v>
      </c>
      <c r="D6195" s="16">
        <f>Salinity!H6205</f>
        <v>1.087204600869252</v>
      </c>
      <c r="E6195">
        <v>0</v>
      </c>
      <c r="F6195">
        <v>0</v>
      </c>
      <c r="G6195">
        <v>30</v>
      </c>
    </row>
    <row r="6196" spans="1:7" x14ac:dyDescent="0.2">
      <c r="A6196" s="14">
        <f>'GW Seasonality'!G6206</f>
        <v>43096</v>
      </c>
      <c r="B6196" s="16">
        <f>'GW Seasonality'!I6206</f>
        <v>2.0443447465584918E-2</v>
      </c>
      <c r="C6196" s="15">
        <f>Temperature!H6206</f>
        <v>20.177378986233965</v>
      </c>
      <c r="D6196" s="16">
        <f>Salinity!H6206</f>
        <v>1.0893034239675474</v>
      </c>
      <c r="E6196">
        <v>0</v>
      </c>
      <c r="F6196">
        <v>0</v>
      </c>
      <c r="G6196">
        <v>30</v>
      </c>
    </row>
    <row r="6197" spans="1:7" x14ac:dyDescent="0.2">
      <c r="A6197" s="14">
        <f>'GW Seasonality'!G6207</f>
        <v>43097</v>
      </c>
      <c r="B6197" s="16">
        <f>'GW Seasonality'!I6207</f>
        <v>2.0512537222067521E-2</v>
      </c>
      <c r="C6197" s="15">
        <f>Temperature!H6207</f>
        <v>20.205014888827009</v>
      </c>
      <c r="D6197" s="16">
        <f>Salinity!H6207</f>
        <v>1.0913761166620257</v>
      </c>
      <c r="E6197">
        <v>0</v>
      </c>
      <c r="F6197">
        <v>0</v>
      </c>
      <c r="G6197">
        <v>30</v>
      </c>
    </row>
    <row r="6198" spans="1:7" x14ac:dyDescent="0.2">
      <c r="A6198" s="14">
        <f>'GW Seasonality'!G6208</f>
        <v>43098</v>
      </c>
      <c r="B6198" s="16">
        <f>'GW Seasonality'!I6208</f>
        <v>2.0580735520319055E-2</v>
      </c>
      <c r="C6198" s="15">
        <f>Temperature!H6208</f>
        <v>20.23229420812762</v>
      </c>
      <c r="D6198" s="16">
        <f>Salinity!H6208</f>
        <v>1.0934220656095714</v>
      </c>
      <c r="E6198">
        <v>0</v>
      </c>
      <c r="F6198">
        <v>0</v>
      </c>
      <c r="G6198">
        <v>30</v>
      </c>
    </row>
    <row r="6199" spans="1:7" x14ac:dyDescent="0.2">
      <c r="A6199" s="14">
        <f>'GW Seasonality'!G6209</f>
        <v>43099</v>
      </c>
      <c r="B6199" s="16">
        <f>'GW Seasonality'!I6209</f>
        <v>2.0648022179365854E-2</v>
      </c>
      <c r="C6199" s="15">
        <f>Temperature!H6209</f>
        <v>20.259208871746342</v>
      </c>
      <c r="D6199" s="16">
        <f>Salinity!H6209</f>
        <v>1.0954406653809756</v>
      </c>
      <c r="E6199">
        <v>0</v>
      </c>
      <c r="F6199">
        <v>0</v>
      </c>
      <c r="G6199">
        <v>30</v>
      </c>
    </row>
    <row r="6200" spans="1:7" x14ac:dyDescent="0.2">
      <c r="A6200" s="14">
        <f>'GW Seasonality'!G6210</f>
        <v>43100</v>
      </c>
      <c r="B6200" s="16">
        <f>'GW Seasonality'!I6210</f>
        <v>2.0714377288002971E-2</v>
      </c>
      <c r="C6200" s="15">
        <f>Temperature!H6210</f>
        <v>20.285750915201188</v>
      </c>
      <c r="D6200" s="16">
        <f>Salinity!H6210</f>
        <v>1.097431318640089</v>
      </c>
      <c r="E6200">
        <v>0</v>
      </c>
      <c r="F6200">
        <v>0</v>
      </c>
      <c r="G6200">
        <v>30</v>
      </c>
    </row>
    <row r="6201" spans="1:7" x14ac:dyDescent="0.2">
      <c r="A6201" s="14">
        <f>'GW Seasonality'!G6211</f>
        <v>43101</v>
      </c>
      <c r="B6201" s="16">
        <f>'GW Seasonality'!I6211</f>
        <v>2.0741309048878564E-2</v>
      </c>
      <c r="C6201" s="15">
        <f>Temperature!H6211</f>
        <v>20.296523619551426</v>
      </c>
      <c r="D6201" s="16">
        <f>Salinity!H6211</f>
        <v>1.0982392714663569</v>
      </c>
      <c r="E6201">
        <v>0</v>
      </c>
      <c r="F6201">
        <v>0</v>
      </c>
      <c r="G6201">
        <v>30</v>
      </c>
    </row>
    <row r="6202" spans="1:7" x14ac:dyDescent="0.2">
      <c r="A6202" s="14">
        <f>'GW Seasonality'!G6212</f>
        <v>43102</v>
      </c>
      <c r="B6202" s="16">
        <f>'GW Seasonality'!I6212</f>
        <v>2.0806317374828194E-2</v>
      </c>
      <c r="C6202" s="15">
        <f>Temperature!H6212</f>
        <v>20.322526949931277</v>
      </c>
      <c r="D6202" s="16">
        <f>Salinity!H6212</f>
        <v>1.1001895212448458</v>
      </c>
      <c r="E6202">
        <v>0</v>
      </c>
      <c r="F6202">
        <v>0</v>
      </c>
      <c r="G6202">
        <v>30</v>
      </c>
    </row>
    <row r="6203" spans="1:7" x14ac:dyDescent="0.2">
      <c r="A6203" s="14">
        <f>'GW Seasonality'!G6213</f>
        <v>43103</v>
      </c>
      <c r="B6203" s="16">
        <f>'GW Seasonality'!I6213</f>
        <v>2.0870347308273082E-2</v>
      </c>
      <c r="C6203" s="15">
        <f>Temperature!H6213</f>
        <v>20.348138923309232</v>
      </c>
      <c r="D6203" s="16">
        <f>Salinity!H6213</f>
        <v>1.1021104192481923</v>
      </c>
      <c r="E6203">
        <v>0</v>
      </c>
      <c r="F6203">
        <v>0</v>
      </c>
      <c r="G6203">
        <v>30</v>
      </c>
    </row>
    <row r="6204" spans="1:7" x14ac:dyDescent="0.2">
      <c r="A6204" s="14">
        <f>'GW Seasonality'!G6214</f>
        <v>43104</v>
      </c>
      <c r="B6204" s="16">
        <f>'GW Seasonality'!I6214</f>
        <v>2.0933379901725779E-2</v>
      </c>
      <c r="C6204" s="15">
        <f>Temperature!H6214</f>
        <v>20.373351960690311</v>
      </c>
      <c r="D6204" s="16">
        <f>Salinity!H6214</f>
        <v>1.1040013970517732</v>
      </c>
      <c r="E6204">
        <v>0</v>
      </c>
      <c r="F6204">
        <v>0</v>
      </c>
      <c r="G6204">
        <v>30</v>
      </c>
    </row>
    <row r="6205" spans="1:7" x14ac:dyDescent="0.2">
      <c r="A6205" s="14">
        <f>'GW Seasonality'!G6215</f>
        <v>43105</v>
      </c>
      <c r="B6205" s="16">
        <f>'GW Seasonality'!I6215</f>
        <v>2.0995396502827782E-2</v>
      </c>
      <c r="C6205" s="15">
        <f>Temperature!H6215</f>
        <v>20.398158601131112</v>
      </c>
      <c r="D6205" s="16">
        <f>Salinity!H6215</f>
        <v>1.1058618950848333</v>
      </c>
      <c r="E6205">
        <v>0</v>
      </c>
      <c r="F6205">
        <v>0</v>
      </c>
      <c r="G6205">
        <v>30</v>
      </c>
    </row>
    <row r="6206" spans="1:7" x14ac:dyDescent="0.2">
      <c r="A6206" s="14">
        <f>'GW Seasonality'!G6216</f>
        <v>43106</v>
      </c>
      <c r="B6206" s="16">
        <f>'GW Seasonality'!I6216</f>
        <v>2.1056378759869078E-2</v>
      </c>
      <c r="C6206" s="15">
        <f>Temperature!H6216</f>
        <v>20.422551503947631</v>
      </c>
      <c r="D6206" s="16">
        <f>Salinity!H6216</f>
        <v>1.1076913627960723</v>
      </c>
      <c r="E6206">
        <v>0</v>
      </c>
      <c r="F6206">
        <v>0</v>
      </c>
      <c r="G6206">
        <v>30</v>
      </c>
    </row>
    <row r="6207" spans="1:7" x14ac:dyDescent="0.2">
      <c r="A6207" s="14">
        <f>'GW Seasonality'!G6217</f>
        <v>43107</v>
      </c>
      <c r="B6207" s="16">
        <f>'GW Seasonality'!I6217</f>
        <v>2.1116308627218694E-2</v>
      </c>
      <c r="C6207" s="15">
        <f>Temperature!H6217</f>
        <v>20.446523450887476</v>
      </c>
      <c r="D6207" s="16">
        <f>Salinity!H6217</f>
        <v>1.1094892588165608</v>
      </c>
      <c r="E6207">
        <v>0</v>
      </c>
      <c r="F6207">
        <v>0</v>
      </c>
      <c r="G6207">
        <v>30</v>
      </c>
    </row>
    <row r="6208" spans="1:7" x14ac:dyDescent="0.2">
      <c r="A6208" s="14">
        <f>'GW Seasonality'!G6218</f>
        <v>43108</v>
      </c>
      <c r="B6208" s="16">
        <f>'GW Seasonality'!I6218</f>
        <v>2.1175168370664708E-2</v>
      </c>
      <c r="C6208" s="15">
        <f>Temperature!H6218</f>
        <v>20.470067348265882</v>
      </c>
      <c r="D6208" s="16">
        <f>Salinity!H6218</f>
        <v>1.1112550511199413</v>
      </c>
      <c r="E6208">
        <v>0</v>
      </c>
      <c r="F6208">
        <v>0</v>
      </c>
      <c r="G6208">
        <v>30</v>
      </c>
    </row>
    <row r="6209" spans="1:7" x14ac:dyDescent="0.2">
      <c r="A6209" s="14">
        <f>'GW Seasonality'!G6219</f>
        <v>43109</v>
      </c>
      <c r="B6209" s="16">
        <f>'GW Seasonality'!I6219</f>
        <v>2.1232940572662069E-2</v>
      </c>
      <c r="C6209" s="15">
        <f>Temperature!H6219</f>
        <v>20.493176229064826</v>
      </c>
      <c r="D6209" s="16">
        <f>Salinity!H6219</f>
        <v>1.112988217179862</v>
      </c>
      <c r="E6209">
        <v>0</v>
      </c>
      <c r="F6209">
        <v>0</v>
      </c>
      <c r="G6209">
        <v>30</v>
      </c>
    </row>
    <row r="6210" spans="1:7" x14ac:dyDescent="0.2">
      <c r="A6210" s="14">
        <f>'GW Seasonality'!G6220</f>
        <v>43110</v>
      </c>
      <c r="B6210" s="16">
        <f>'GW Seasonality'!I6220</f>
        <v>2.1289608137486739E-2</v>
      </c>
      <c r="C6210" s="15">
        <f>Temperature!H6220</f>
        <v>20.515843254994692</v>
      </c>
      <c r="D6210" s="16">
        <f>Salinity!H6220</f>
        <v>1.114688244124602</v>
      </c>
      <c r="E6210">
        <v>0</v>
      </c>
      <c r="F6210">
        <v>0</v>
      </c>
      <c r="G6210">
        <v>30</v>
      </c>
    </row>
    <row r="6211" spans="1:7" x14ac:dyDescent="0.2">
      <c r="A6211" s="14">
        <f>'GW Seasonality'!G6221</f>
        <v>43111</v>
      </c>
      <c r="B6211" s="16">
        <f>'GW Seasonality'!I6221</f>
        <v>2.1345154296294591E-2</v>
      </c>
      <c r="C6211" s="15">
        <f>Temperature!H6221</f>
        <v>20.538061718517838</v>
      </c>
      <c r="D6211" s="16">
        <f>Salinity!H6221</f>
        <v>1.1163546288888375</v>
      </c>
      <c r="E6211">
        <v>0</v>
      </c>
      <c r="F6211">
        <v>0</v>
      </c>
      <c r="G6211">
        <v>30</v>
      </c>
    </row>
    <row r="6212" spans="1:7" x14ac:dyDescent="0.2">
      <c r="A6212" s="14">
        <f>'GW Seasonality'!G6222</f>
        <v>43112</v>
      </c>
      <c r="B6212" s="16">
        <f>'GW Seasonality'!I6222</f>
        <v>2.1399562612083589E-2</v>
      </c>
      <c r="C6212" s="15">
        <f>Temperature!H6222</f>
        <v>20.559825044833435</v>
      </c>
      <c r="D6212" s="16">
        <f>Salinity!H6222</f>
        <v>1.1179868783625078</v>
      </c>
      <c r="E6212">
        <v>0</v>
      </c>
      <c r="F6212">
        <v>0</v>
      </c>
      <c r="G6212">
        <v>30</v>
      </c>
    </row>
    <row r="6213" spans="1:7" x14ac:dyDescent="0.2">
      <c r="A6213" s="14">
        <f>'GW Seasonality'!G6223</f>
        <v>43113</v>
      </c>
      <c r="B6213" s="16">
        <f>'GW Seasonality'!I6223</f>
        <v>2.1452816984557744E-2</v>
      </c>
      <c r="C6213" s="15">
        <f>Temperature!H6223</f>
        <v>20.581126793823096</v>
      </c>
      <c r="D6213" s="16">
        <f>Salinity!H6223</f>
        <v>1.1195845095367323</v>
      </c>
      <c r="E6213">
        <v>0</v>
      </c>
      <c r="F6213">
        <v>0</v>
      </c>
      <c r="G6213">
        <v>30</v>
      </c>
    </row>
    <row r="6214" spans="1:7" x14ac:dyDescent="0.2">
      <c r="A6214" s="14">
        <f>'GW Seasonality'!G6224</f>
        <v>43114</v>
      </c>
      <c r="B6214" s="16">
        <f>'GW Seasonality'!I6224</f>
        <v>2.1504901654891453E-2</v>
      </c>
      <c r="C6214" s="15">
        <f>Temperature!H6224</f>
        <v>20.601960661956582</v>
      </c>
      <c r="D6214" s="16">
        <f>Salinity!H6224</f>
        <v>1.1211470496467437</v>
      </c>
      <c r="E6214">
        <v>0</v>
      </c>
      <c r="F6214">
        <v>0</v>
      </c>
      <c r="G6214">
        <v>30</v>
      </c>
    </row>
    <row r="6215" spans="1:7" x14ac:dyDescent="0.2">
      <c r="A6215" s="14">
        <f>'GW Seasonality'!G6225</f>
        <v>43115</v>
      </c>
      <c r="B6215" s="16">
        <f>'GW Seasonality'!I6225</f>
        <v>2.1555801210392814E-2</v>
      </c>
      <c r="C6215" s="15">
        <f>Temperature!H6225</f>
        <v>20.622320484157125</v>
      </c>
      <c r="D6215" s="16">
        <f>Salinity!H6225</f>
        <v>1.1226740363117842</v>
      </c>
      <c r="E6215">
        <v>0</v>
      </c>
      <c r="F6215">
        <v>0</v>
      </c>
      <c r="G6215">
        <v>30</v>
      </c>
    </row>
    <row r="6216" spans="1:7" x14ac:dyDescent="0.2">
      <c r="A6216" s="14">
        <f>'GW Seasonality'!G6226</f>
        <v>43116</v>
      </c>
      <c r="B6216" s="16">
        <f>'GW Seasonality'!I6226</f>
        <v>2.160550058906445E-2</v>
      </c>
      <c r="C6216" s="15">
        <f>Temperature!H6226</f>
        <v>20.642200235625779</v>
      </c>
      <c r="D6216" s="16">
        <f>Salinity!H6226</f>
        <v>1.1241650176719333</v>
      </c>
      <c r="E6216">
        <v>0</v>
      </c>
      <c r="F6216">
        <v>0</v>
      </c>
      <c r="G6216">
        <v>30</v>
      </c>
    </row>
    <row r="6217" spans="1:7" x14ac:dyDescent="0.2">
      <c r="A6217" s="14">
        <f>'GW Seasonality'!G6227</f>
        <v>43117</v>
      </c>
      <c r="B6217" s="16">
        <f>'GW Seasonality'!I6227</f>
        <v>2.1653985084060627E-2</v>
      </c>
      <c r="C6217" s="15">
        <f>Temperature!H6227</f>
        <v>20.661594033624247</v>
      </c>
      <c r="D6217" s="16">
        <f>Salinity!H6227</f>
        <v>1.1256195525218187</v>
      </c>
      <c r="E6217">
        <v>0</v>
      </c>
      <c r="F6217">
        <v>0</v>
      </c>
      <c r="G6217">
        <v>30</v>
      </c>
    </row>
    <row r="6218" spans="1:7" x14ac:dyDescent="0.2">
      <c r="A6218" s="14">
        <f>'GW Seasonality'!G6228</f>
        <v>43118</v>
      </c>
      <c r="B6218" s="16">
        <f>'GW Seasonality'!I6228</f>
        <v>2.1701240348039236E-2</v>
      </c>
      <c r="C6218" s="15">
        <f>Temperature!H6228</f>
        <v>20.680496139215695</v>
      </c>
      <c r="D6218" s="16">
        <f>Salinity!H6228</f>
        <v>1.127037210441177</v>
      </c>
      <c r="E6218">
        <v>0</v>
      </c>
      <c r="F6218">
        <v>0</v>
      </c>
      <c r="G6218">
        <v>30</v>
      </c>
    </row>
    <row r="6219" spans="1:7" x14ac:dyDescent="0.2">
      <c r="A6219" s="14">
        <f>'GW Seasonality'!G6229</f>
        <v>43119</v>
      </c>
      <c r="B6219" s="16">
        <f>'GW Seasonality'!I6229</f>
        <v>2.1747252397407404E-2</v>
      </c>
      <c r="C6219" s="15">
        <f>Temperature!H6229</f>
        <v>20.698900958962962</v>
      </c>
      <c r="D6219" s="16">
        <f>Salinity!H6229</f>
        <v>1.128417571922222</v>
      </c>
      <c r="E6219">
        <v>0</v>
      </c>
      <c r="F6219">
        <v>0</v>
      </c>
      <c r="G6219">
        <v>30</v>
      </c>
    </row>
    <row r="6220" spans="1:7" x14ac:dyDescent="0.2">
      <c r="A6220" s="14">
        <f>'GW Seasonality'!G6230</f>
        <v>43120</v>
      </c>
      <c r="B6220" s="16">
        <f>'GW Seasonality'!I6230</f>
        <v>2.1792007616459462E-2</v>
      </c>
      <c r="C6220" s="15">
        <f>Temperature!H6230</f>
        <v>20.716803046583784</v>
      </c>
      <c r="D6220" s="16">
        <f>Salinity!H6230</f>
        <v>1.1297602284937838</v>
      </c>
      <c r="E6220">
        <v>0</v>
      </c>
      <c r="F6220">
        <v>0</v>
      </c>
      <c r="G6220">
        <v>30</v>
      </c>
    </row>
    <row r="6221" spans="1:7" x14ac:dyDescent="0.2">
      <c r="A6221" s="14">
        <f>'GW Seasonality'!G6231</f>
        <v>43121</v>
      </c>
      <c r="B6221" s="16">
        <f>'GW Seasonality'!I6231</f>
        <v>2.183549276140604E-2</v>
      </c>
      <c r="C6221" s="15">
        <f>Temperature!H6231</f>
        <v>20.734197104562416</v>
      </c>
      <c r="D6221" s="16">
        <f>Salinity!H6231</f>
        <v>1.1310647828421811</v>
      </c>
      <c r="E6221">
        <v>0</v>
      </c>
      <c r="F6221">
        <v>0</v>
      </c>
      <c r="G6221">
        <v>30</v>
      </c>
    </row>
    <row r="6222" spans="1:7" x14ac:dyDescent="0.2">
      <c r="A6222" s="14">
        <f>'GW Seasonality'!G6232</f>
        <v>43122</v>
      </c>
      <c r="B6222" s="16">
        <f>'GW Seasonality'!I6232</f>
        <v>2.1877694964293152E-2</v>
      </c>
      <c r="C6222" s="15">
        <f>Temperature!H6232</f>
        <v>20.751077985717259</v>
      </c>
      <c r="D6222" s="16">
        <f>Salinity!H6232</f>
        <v>1.1323308489287944</v>
      </c>
      <c r="E6222">
        <v>0</v>
      </c>
      <c r="F6222">
        <v>0</v>
      </c>
      <c r="G6222">
        <v>30</v>
      </c>
    </row>
    <row r="6223" spans="1:7" x14ac:dyDescent="0.2">
      <c r="A6223" s="14">
        <f>'GW Seasonality'!G6233</f>
        <v>43123</v>
      </c>
      <c r="B6223" s="16">
        <f>'GW Seasonality'!I6233</f>
        <v>2.1918601736809991E-2</v>
      </c>
      <c r="C6223" s="15">
        <f>Temperature!H6233</f>
        <v>20.767440694723994</v>
      </c>
      <c r="D6223" s="16">
        <f>Salinity!H6233</f>
        <v>1.1335580521042996</v>
      </c>
      <c r="E6223">
        <v>0</v>
      </c>
      <c r="F6223">
        <v>0</v>
      </c>
      <c r="G6223">
        <v>30</v>
      </c>
    </row>
    <row r="6224" spans="1:7" x14ac:dyDescent="0.2">
      <c r="A6224" s="14">
        <f>'GW Seasonality'!G6234</f>
        <v>43124</v>
      </c>
      <c r="B6224" s="16">
        <f>'GW Seasonality'!I6234</f>
        <v>2.1958200973984439E-2</v>
      </c>
      <c r="C6224" s="15">
        <f>Temperature!H6234</f>
        <v>20.783280389593774</v>
      </c>
      <c r="D6224" s="16">
        <f>Salinity!H6234</f>
        <v>1.134746029219533</v>
      </c>
      <c r="E6224">
        <v>0</v>
      </c>
      <c r="F6224">
        <v>0</v>
      </c>
      <c r="G6224">
        <v>30</v>
      </c>
    </row>
    <row r="6225" spans="1:7" x14ac:dyDescent="0.2">
      <c r="A6225" s="14">
        <f>'GW Seasonality'!G6235</f>
        <v>43125</v>
      </c>
      <c r="B6225" s="16">
        <f>'GW Seasonality'!I6235</f>
        <v>2.199648095776513E-2</v>
      </c>
      <c r="C6225" s="15">
        <f>Temperature!H6235</f>
        <v>20.798592383106051</v>
      </c>
      <c r="D6225" s="16">
        <f>Salinity!H6235</f>
        <v>1.135894428732954</v>
      </c>
      <c r="E6225">
        <v>0</v>
      </c>
      <c r="F6225">
        <v>0</v>
      </c>
      <c r="G6225">
        <v>30</v>
      </c>
    </row>
    <row r="6226" spans="1:7" x14ac:dyDescent="0.2">
      <c r="A6226" s="14">
        <f>'GW Seasonality'!G6236</f>
        <v>43126</v>
      </c>
      <c r="B6226" s="16">
        <f>'GW Seasonality'!I6236</f>
        <v>2.2033430360488993E-2</v>
      </c>
      <c r="C6226" s="15">
        <f>Temperature!H6236</f>
        <v>20.813372144195597</v>
      </c>
      <c r="D6226" s="16">
        <f>Salinity!H6236</f>
        <v>1.1370029108146698</v>
      </c>
      <c r="E6226">
        <v>0</v>
      </c>
      <c r="F6226">
        <v>0</v>
      </c>
      <c r="G6226">
        <v>30</v>
      </c>
    </row>
    <row r="6227" spans="1:7" x14ac:dyDescent="0.2">
      <c r="A6227" s="14">
        <f>'GW Seasonality'!G6237</f>
        <v>43127</v>
      </c>
      <c r="B6227" s="16">
        <f>'GW Seasonality'!I6237</f>
        <v>2.2069038248233308E-2</v>
      </c>
      <c r="C6227" s="15">
        <f>Temperature!H6237</f>
        <v>20.827615299293324</v>
      </c>
      <c r="D6227" s="16">
        <f>Salinity!H6237</f>
        <v>1.1380711474469993</v>
      </c>
      <c r="E6227">
        <v>0</v>
      </c>
      <c r="F6227">
        <v>0</v>
      </c>
      <c r="G6227">
        <v>30</v>
      </c>
    </row>
    <row r="6228" spans="1:7" x14ac:dyDescent="0.2">
      <c r="A6228" s="14">
        <f>'GW Seasonality'!G6238</f>
        <v>43128</v>
      </c>
      <c r="B6228" s="16">
        <f>'GW Seasonality'!I6238</f>
        <v>2.2103294084051216E-2</v>
      </c>
      <c r="C6228" s="15">
        <f>Temperature!H6238</f>
        <v>20.841317633620484</v>
      </c>
      <c r="D6228" s="16">
        <f>Salinity!H6238</f>
        <v>1.1390988225215364</v>
      </c>
      <c r="E6228">
        <v>0</v>
      </c>
      <c r="F6228">
        <v>0</v>
      </c>
      <c r="G6228">
        <v>30</v>
      </c>
    </row>
    <row r="6229" spans="1:7" x14ac:dyDescent="0.2">
      <c r="A6229" s="14">
        <f>'GW Seasonality'!G6239</f>
        <v>43129</v>
      </c>
      <c r="B6229" s="16">
        <f>'GW Seasonality'!I6239</f>
        <v>2.213618773108977E-2</v>
      </c>
      <c r="C6229" s="15">
        <f>Temperature!H6239</f>
        <v>20.854475092435909</v>
      </c>
      <c r="D6229" s="16">
        <f>Salinity!H6239</f>
        <v>1.1400856319326931</v>
      </c>
      <c r="E6229">
        <v>0</v>
      </c>
      <c r="F6229">
        <v>0</v>
      </c>
      <c r="G6229">
        <v>30</v>
      </c>
    </row>
    <row r="6230" spans="1:7" x14ac:dyDescent="0.2">
      <c r="A6230" s="14">
        <f>'GW Seasonality'!G6240</f>
        <v>43130</v>
      </c>
      <c r="B6230" s="16">
        <f>'GW Seasonality'!I6240</f>
        <v>2.2167709455589608E-2</v>
      </c>
      <c r="C6230" s="15">
        <f>Temperature!H6240</f>
        <v>20.867083782235841</v>
      </c>
      <c r="D6230" s="16">
        <f>Salinity!H6240</f>
        <v>1.1410312836676884</v>
      </c>
      <c r="E6230">
        <v>0</v>
      </c>
      <c r="F6230">
        <v>0</v>
      </c>
      <c r="G6230">
        <v>30</v>
      </c>
    </row>
    <row r="6231" spans="1:7" x14ac:dyDescent="0.2">
      <c r="A6231" s="14">
        <f>'GW Seasonality'!G6241</f>
        <v>43131</v>
      </c>
      <c r="B6231" s="16">
        <f>'GW Seasonality'!I6241</f>
        <v>2.2197849929765312E-2</v>
      </c>
      <c r="C6231" s="15">
        <f>Temperature!H6241</f>
        <v>20.879139971906124</v>
      </c>
      <c r="D6231" s="16">
        <f>Salinity!H6241</f>
        <v>1.1419354978929595</v>
      </c>
      <c r="E6231">
        <v>0</v>
      </c>
      <c r="F6231">
        <v>0</v>
      </c>
      <c r="G6231">
        <v>30</v>
      </c>
    </row>
    <row r="6232" spans="1:7" x14ac:dyDescent="0.2">
      <c r="A6232" s="14">
        <f>'GW Seasonality'!G6242</f>
        <v>43132</v>
      </c>
      <c r="B6232" s="16">
        <f>'GW Seasonality'!I6242</f>
        <v>2.2210671845370983E-2</v>
      </c>
      <c r="C6232" s="15">
        <f>Temperature!H6242</f>
        <v>20.884268738148393</v>
      </c>
      <c r="D6232" s="16">
        <f>Salinity!H6242</f>
        <v>1.1423201553611295</v>
      </c>
      <c r="E6232">
        <v>0</v>
      </c>
      <c r="F6232">
        <v>0</v>
      </c>
      <c r="G6232">
        <v>30</v>
      </c>
    </row>
    <row r="6233" spans="1:7" x14ac:dyDescent="0.2">
      <c r="A6233" s="14">
        <f>'GW Seasonality'!G6243</f>
        <v>43133</v>
      </c>
      <c r="B6233" s="16">
        <f>'GW Seasonality'!I6243</f>
        <v>2.2238807755994697E-2</v>
      </c>
      <c r="C6233" s="15">
        <f>Temperature!H6243</f>
        <v>20.895523102397878</v>
      </c>
      <c r="D6233" s="16">
        <f>Salinity!H6243</f>
        <v>1.1431642326798408</v>
      </c>
      <c r="E6233">
        <v>0</v>
      </c>
      <c r="F6233">
        <v>0</v>
      </c>
      <c r="G6233">
        <v>30</v>
      </c>
    </row>
    <row r="6234" spans="1:7" x14ac:dyDescent="0.2">
      <c r="A6234" s="14">
        <f>'GW Seasonality'!G6244</f>
        <v>43134</v>
      </c>
      <c r="B6234" s="16">
        <f>'GW Seasonality'!I6244</f>
        <v>2.2265541377163325E-2</v>
      </c>
      <c r="C6234" s="15">
        <f>Temperature!H6244</f>
        <v>20.906216550865331</v>
      </c>
      <c r="D6234" s="16">
        <f>Salinity!H6244</f>
        <v>1.1439662413148997</v>
      </c>
      <c r="E6234">
        <v>0</v>
      </c>
      <c r="F6234">
        <v>0</v>
      </c>
      <c r="G6234">
        <v>30</v>
      </c>
    </row>
    <row r="6235" spans="1:7" x14ac:dyDescent="0.2">
      <c r="A6235" s="14">
        <f>'GW Seasonality'!G6245</f>
        <v>43135</v>
      </c>
      <c r="B6235" s="16">
        <f>'GW Seasonality'!I6245</f>
        <v>2.2290864797968261E-2</v>
      </c>
      <c r="C6235" s="15">
        <f>Temperature!H6245</f>
        <v>20.916345919187304</v>
      </c>
      <c r="D6235" s="16">
        <f>Salinity!H6245</f>
        <v>1.1447259439390478</v>
      </c>
      <c r="E6235">
        <v>0</v>
      </c>
      <c r="F6235">
        <v>0</v>
      </c>
      <c r="G6235">
        <v>30</v>
      </c>
    </row>
    <row r="6236" spans="1:7" x14ac:dyDescent="0.2">
      <c r="A6236" s="14">
        <f>'GW Seasonality'!G6246</f>
        <v>43136</v>
      </c>
      <c r="B6236" s="16">
        <f>'GW Seasonality'!I6246</f>
        <v>2.2314770524801877E-2</v>
      </c>
      <c r="C6236" s="15">
        <f>Temperature!H6246</f>
        <v>20.925908209920749</v>
      </c>
      <c r="D6236" s="16">
        <f>Salinity!H6246</f>
        <v>1.1454431157440563</v>
      </c>
      <c r="E6236">
        <v>0</v>
      </c>
      <c r="F6236">
        <v>0</v>
      </c>
      <c r="G6236">
        <v>30</v>
      </c>
    </row>
    <row r="6237" spans="1:7" x14ac:dyDescent="0.2">
      <c r="A6237" s="14">
        <f>'GW Seasonality'!G6247</f>
        <v>43137</v>
      </c>
      <c r="B6237" s="16">
        <f>'GW Seasonality'!I6247</f>
        <v>2.2337251483574995E-2</v>
      </c>
      <c r="C6237" s="15">
        <f>Temperature!H6247</f>
        <v>20.934900593429997</v>
      </c>
      <c r="D6237" s="16">
        <f>Salinity!H6247</f>
        <v>1.1461175445072498</v>
      </c>
      <c r="E6237">
        <v>0</v>
      </c>
      <c r="F6237">
        <v>0</v>
      </c>
      <c r="G6237">
        <v>30</v>
      </c>
    </row>
    <row r="6238" spans="1:7" x14ac:dyDescent="0.2">
      <c r="A6238" s="14">
        <f>'GW Seasonality'!G6248</f>
        <v>43138</v>
      </c>
      <c r="B6238" s="16">
        <f>'GW Seasonality'!I6248</f>
        <v>2.2358301021810231E-2</v>
      </c>
      <c r="C6238" s="15">
        <f>Temperature!H6248</f>
        <v>20.943320408724091</v>
      </c>
      <c r="D6238" s="16">
        <f>Salinity!H6248</f>
        <v>1.1467490306543069</v>
      </c>
      <c r="E6238">
        <v>0</v>
      </c>
      <c r="F6238">
        <v>0</v>
      </c>
      <c r="G6238">
        <v>30</v>
      </c>
    </row>
    <row r="6239" spans="1:7" x14ac:dyDescent="0.2">
      <c r="A6239" s="14">
        <f>'GW Seasonality'!G6249</f>
        <v>43139</v>
      </c>
      <c r="B6239" s="16">
        <f>'GW Seasonality'!I6249</f>
        <v>2.2377912910610562E-2</v>
      </c>
      <c r="C6239" s="15">
        <f>Temperature!H6249</f>
        <v>20.951165164244223</v>
      </c>
      <c r="D6239" s="16">
        <f>Salinity!H6249</f>
        <v>1.1473373873183168</v>
      </c>
      <c r="E6239">
        <v>0</v>
      </c>
      <c r="F6239">
        <v>0</v>
      </c>
      <c r="G6239">
        <v>30</v>
      </c>
    </row>
    <row r="6240" spans="1:7" x14ac:dyDescent="0.2">
      <c r="A6240" s="14">
        <f>'GW Seasonality'!G6250</f>
        <v>43140</v>
      </c>
      <c r="B6240" s="16">
        <f>'GW Seasonality'!I6250</f>
        <v>2.2396081346502575E-2</v>
      </c>
      <c r="C6240" s="15">
        <f>Temperature!H6250</f>
        <v>20.958432538601031</v>
      </c>
      <c r="D6240" s="16">
        <f>Salinity!H6250</f>
        <v>1.1478824403950771</v>
      </c>
      <c r="E6240">
        <v>0</v>
      </c>
      <c r="F6240">
        <v>0</v>
      </c>
      <c r="G6240">
        <v>30</v>
      </c>
    </row>
    <row r="6241" spans="1:7" x14ac:dyDescent="0.2">
      <c r="A6241" s="14">
        <f>'GW Seasonality'!G6251</f>
        <v>43141</v>
      </c>
      <c r="B6241" s="16">
        <f>'GW Seasonality'!I6251</f>
        <v>2.2412800953153782E-2</v>
      </c>
      <c r="C6241" s="15">
        <f>Temperature!H6251</f>
        <v>20.965120381261514</v>
      </c>
      <c r="D6241" s="16">
        <f>Salinity!H6251</f>
        <v>1.1483840285946134</v>
      </c>
      <c r="E6241">
        <v>0</v>
      </c>
      <c r="F6241">
        <v>0</v>
      </c>
      <c r="G6241">
        <v>30</v>
      </c>
    </row>
    <row r="6242" spans="1:7" x14ac:dyDescent="0.2">
      <c r="A6242" s="14">
        <f>'GW Seasonality'!G6252</f>
        <v>43142</v>
      </c>
      <c r="B6242" s="16">
        <f>'GW Seasonality'!I6252</f>
        <v>2.2428066782963583E-2</v>
      </c>
      <c r="C6242" s="15">
        <f>Temperature!H6252</f>
        <v>20.971226713185434</v>
      </c>
      <c r="D6242" s="16">
        <f>Salinity!H6252</f>
        <v>1.1488420034889075</v>
      </c>
      <c r="E6242">
        <v>0</v>
      </c>
      <c r="F6242">
        <v>0</v>
      </c>
      <c r="G6242">
        <v>30</v>
      </c>
    </row>
    <row r="6243" spans="1:7" x14ac:dyDescent="0.2">
      <c r="A6243" s="14">
        <f>'GW Seasonality'!G6253</f>
        <v>43143</v>
      </c>
      <c r="B6243" s="16">
        <f>'GW Seasonality'!I6253</f>
        <v>2.2441874318527337E-2</v>
      </c>
      <c r="C6243" s="15">
        <f>Temperature!H6253</f>
        <v>20.976749727410933</v>
      </c>
      <c r="D6243" s="16">
        <f>Salinity!H6253</f>
        <v>1.14925622955582</v>
      </c>
      <c r="E6243">
        <v>0</v>
      </c>
      <c r="F6243">
        <v>0</v>
      </c>
      <c r="G6243">
        <v>30</v>
      </c>
    </row>
    <row r="6244" spans="1:7" x14ac:dyDescent="0.2">
      <c r="A6244" s="14">
        <f>'GW Seasonality'!G6254</f>
        <v>43144</v>
      </c>
      <c r="B6244" s="16">
        <f>'GW Seasonality'!I6254</f>
        <v>2.2454219473973122E-2</v>
      </c>
      <c r="C6244" s="15">
        <f>Temperature!H6254</f>
        <v>20.981687789589248</v>
      </c>
      <c r="D6244" s="16">
        <f>Salinity!H6254</f>
        <v>1.1496265842191937</v>
      </c>
      <c r="E6244">
        <v>0</v>
      </c>
      <c r="F6244">
        <v>0</v>
      </c>
      <c r="G6244">
        <v>30</v>
      </c>
    </row>
    <row r="6245" spans="1:7" x14ac:dyDescent="0.2">
      <c r="A6245" s="14">
        <f>'GW Seasonality'!G6255</f>
        <v>43145</v>
      </c>
      <c r="B6245" s="16">
        <f>'GW Seasonality'!I6255</f>
        <v>2.2465098596170838E-2</v>
      </c>
      <c r="C6245" s="15">
        <f>Temperature!H6255</f>
        <v>20.986039438468332</v>
      </c>
      <c r="D6245" s="16">
        <f>Salinity!H6255</f>
        <v>1.1499529578851251</v>
      </c>
      <c r="E6245">
        <v>0</v>
      </c>
      <c r="F6245">
        <v>0</v>
      </c>
      <c r="G6245">
        <v>30</v>
      </c>
    </row>
    <row r="6246" spans="1:7" x14ac:dyDescent="0.2">
      <c r="A6246" s="14">
        <f>'GW Seasonality'!G6256</f>
        <v>43146</v>
      </c>
      <c r="B6246" s="16">
        <f>'GW Seasonality'!I6256</f>
        <v>2.2474508465813184E-2</v>
      </c>
      <c r="C6246" s="15">
        <f>Temperature!H6256</f>
        <v>20.989803386325274</v>
      </c>
      <c r="D6246" s="16">
        <f>Salinity!H6256</f>
        <v>1.1502352539743956</v>
      </c>
      <c r="E6246">
        <v>0</v>
      </c>
      <c r="F6246">
        <v>0</v>
      </c>
      <c r="G6246">
        <v>30</v>
      </c>
    </row>
    <row r="6247" spans="1:7" x14ac:dyDescent="0.2">
      <c r="A6247" s="14">
        <f>'GW Seasonality'!G6257</f>
        <v>43147</v>
      </c>
      <c r="B6247" s="16">
        <f>'GW Seasonality'!I6257</f>
        <v>2.2482446298368354E-2</v>
      </c>
      <c r="C6247" s="15">
        <f>Temperature!H6257</f>
        <v>20.992978519347343</v>
      </c>
      <c r="D6247" s="16">
        <f>Salinity!H6257</f>
        <v>1.1504733889510506</v>
      </c>
      <c r="E6247">
        <v>0</v>
      </c>
      <c r="F6247">
        <v>0</v>
      </c>
      <c r="G6247">
        <v>30</v>
      </c>
    </row>
    <row r="6248" spans="1:7" x14ac:dyDescent="0.2">
      <c r="A6248" s="14">
        <f>'GW Seasonality'!G6258</f>
        <v>43148</v>
      </c>
      <c r="B6248" s="16">
        <f>'GW Seasonality'!I6258</f>
        <v>2.2488909744903987E-2</v>
      </c>
      <c r="C6248" s="15">
        <f>Temperature!H6258</f>
        <v>20.995563897961596</v>
      </c>
      <c r="D6248" s="16">
        <f>Salinity!H6258</f>
        <v>1.1506672923471197</v>
      </c>
      <c r="E6248">
        <v>0</v>
      </c>
      <c r="F6248">
        <v>0</v>
      </c>
      <c r="G6248">
        <v>30</v>
      </c>
    </row>
    <row r="6249" spans="1:7" x14ac:dyDescent="0.2">
      <c r="A6249" s="14">
        <f>'GW Seasonality'!G6259</f>
        <v>43149</v>
      </c>
      <c r="B6249" s="16">
        <f>'GW Seasonality'!I6259</f>
        <v>2.2493896892782257E-2</v>
      </c>
      <c r="C6249" s="15">
        <f>Temperature!H6259</f>
        <v>20.997558757112902</v>
      </c>
      <c r="D6249" s="16">
        <f>Salinity!H6259</f>
        <v>1.1508169067834677</v>
      </c>
      <c r="E6249">
        <v>0</v>
      </c>
      <c r="F6249">
        <v>0</v>
      </c>
      <c r="G6249">
        <v>30</v>
      </c>
    </row>
    <row r="6250" spans="1:7" x14ac:dyDescent="0.2">
      <c r="A6250" s="14">
        <f>'GW Seasonality'!G6260</f>
        <v>43150</v>
      </c>
      <c r="B6250" s="16">
        <f>'GW Seasonality'!I6260</f>
        <v>2.2497406266225883E-2</v>
      </c>
      <c r="C6250" s="15">
        <f>Temperature!H6260</f>
        <v>20.998962506490351</v>
      </c>
      <c r="D6250" s="16">
        <f>Salinity!H6260</f>
        <v>1.1509221879867764</v>
      </c>
      <c r="E6250">
        <v>0</v>
      </c>
      <c r="F6250">
        <v>0</v>
      </c>
      <c r="G6250">
        <v>30</v>
      </c>
    </row>
    <row r="6251" spans="1:7" x14ac:dyDescent="0.2">
      <c r="A6251" s="14">
        <f>'GW Seasonality'!G6261</f>
        <v>43151</v>
      </c>
      <c r="B6251" s="16">
        <f>'GW Seasonality'!I6261</f>
        <v>2.2499436826754794E-2</v>
      </c>
      <c r="C6251" s="15">
        <f>Temperature!H6261</f>
        <v>20.999774730701915</v>
      </c>
      <c r="D6251" s="16">
        <f>Salinity!H6261</f>
        <v>1.1509831048026438</v>
      </c>
      <c r="E6251">
        <v>0</v>
      </c>
      <c r="F6251">
        <v>0</v>
      </c>
      <c r="G6251">
        <v>30</v>
      </c>
    </row>
    <row r="6252" spans="1:7" x14ac:dyDescent="0.2">
      <c r="A6252" s="14">
        <f>'GW Seasonality'!G6262</f>
        <v>43152</v>
      </c>
      <c r="B6252" s="16">
        <f>'GW Seasonality'!I6262</f>
        <v>2.2499987973493465E-2</v>
      </c>
      <c r="C6252" s="15">
        <f>Temperature!H6262</f>
        <v>20.999995189397385</v>
      </c>
      <c r="D6252" s="16">
        <f>Salinity!H6262</f>
        <v>1.1509996392048041</v>
      </c>
      <c r="E6252">
        <v>0</v>
      </c>
      <c r="F6252">
        <v>0</v>
      </c>
      <c r="G6252">
        <v>30</v>
      </c>
    </row>
    <row r="6253" spans="1:7" x14ac:dyDescent="0.2">
      <c r="A6253" s="14">
        <f>'GW Seasonality'!G6263</f>
        <v>43153</v>
      </c>
      <c r="B6253" s="16">
        <f>'GW Seasonality'!I6263</f>
        <v>2.2499059543348708E-2</v>
      </c>
      <c r="C6253" s="15">
        <f>Temperature!H6263</f>
        <v>20.999623817339483</v>
      </c>
      <c r="D6253" s="16">
        <f>Salinity!H6263</f>
        <v>1.1509717863004612</v>
      </c>
      <c r="E6253">
        <v>0</v>
      </c>
      <c r="F6253">
        <v>0</v>
      </c>
      <c r="G6253">
        <v>30</v>
      </c>
    </row>
    <row r="6254" spans="1:7" x14ac:dyDescent="0.2">
      <c r="A6254" s="14">
        <f>'GW Seasonality'!G6264</f>
        <v>43154</v>
      </c>
      <c r="B6254" s="16">
        <f>'GW Seasonality'!I6264</f>
        <v>2.2496651811057942E-2</v>
      </c>
      <c r="C6254" s="15">
        <f>Temperature!H6264</f>
        <v>20.998660724423175</v>
      </c>
      <c r="D6254" s="16">
        <f>Salinity!H6264</f>
        <v>1.1508995543317382</v>
      </c>
      <c r="E6254">
        <v>0</v>
      </c>
      <c r="F6254">
        <v>0</v>
      </c>
      <c r="G6254">
        <v>30</v>
      </c>
    </row>
    <row r="6255" spans="1:7" x14ac:dyDescent="0.2">
      <c r="A6255" s="14">
        <f>'GW Seasonality'!G6265</f>
        <v>43155</v>
      </c>
      <c r="B6255" s="16">
        <f>'GW Seasonality'!I6265</f>
        <v>2.2492765489107884E-2</v>
      </c>
      <c r="C6255" s="15">
        <f>Temperature!H6265</f>
        <v>20.997106195643152</v>
      </c>
      <c r="D6255" s="16">
        <f>Salinity!H6265</f>
        <v>1.1507829646732364</v>
      </c>
      <c r="E6255">
        <v>0</v>
      </c>
      <c r="F6255">
        <v>0</v>
      </c>
      <c r="G6255">
        <v>30</v>
      </c>
    </row>
    <row r="6256" spans="1:7" x14ac:dyDescent="0.2">
      <c r="A6256" s="14">
        <f>'GW Seasonality'!G6266</f>
        <v>43156</v>
      </c>
      <c r="B6256" s="16">
        <f>'GW Seasonality'!I6266</f>
        <v>2.2487401727523726E-2</v>
      </c>
      <c r="C6256" s="15">
        <f>Temperature!H6266</f>
        <v>20.994960691009489</v>
      </c>
      <c r="D6256" s="16">
        <f>Salinity!H6266</f>
        <v>1.1506220518257118</v>
      </c>
      <c r="E6256">
        <v>0</v>
      </c>
      <c r="F6256">
        <v>0</v>
      </c>
      <c r="G6256">
        <v>30</v>
      </c>
    </row>
    <row r="6257" spans="1:7" x14ac:dyDescent="0.2">
      <c r="A6257" s="14">
        <f>'GW Seasonality'!G6267</f>
        <v>43157</v>
      </c>
      <c r="B6257" s="16">
        <f>'GW Seasonality'!I6267</f>
        <v>2.2480562113528817E-2</v>
      </c>
      <c r="C6257" s="15">
        <f>Temperature!H6267</f>
        <v>20.992224845411528</v>
      </c>
      <c r="D6257" s="16">
        <f>Salinity!H6267</f>
        <v>1.1504168634058645</v>
      </c>
      <c r="E6257">
        <v>0</v>
      </c>
      <c r="F6257">
        <v>0</v>
      </c>
      <c r="G6257">
        <v>30</v>
      </c>
    </row>
    <row r="6258" spans="1:7" x14ac:dyDescent="0.2">
      <c r="A6258" s="14">
        <f>'GW Seasonality'!G6268</f>
        <v>43158</v>
      </c>
      <c r="B6258" s="16">
        <f>'GW Seasonality'!I6268</f>
        <v>2.2472248671074974E-2</v>
      </c>
      <c r="C6258" s="15">
        <f>Temperature!H6268</f>
        <v>20.988899468429988</v>
      </c>
      <c r="D6258" s="16">
        <f>Salinity!H6268</f>
        <v>1.1501674601322494</v>
      </c>
      <c r="E6258">
        <v>0</v>
      </c>
      <c r="F6258">
        <v>0</v>
      </c>
      <c r="G6258">
        <v>30</v>
      </c>
    </row>
    <row r="6259" spans="1:7" x14ac:dyDescent="0.2">
      <c r="A6259" s="14">
        <f>'GW Seasonality'!G6269</f>
        <v>43159</v>
      </c>
      <c r="B6259" s="16">
        <f>'GW Seasonality'!I6269</f>
        <v>2.2462463860243573E-2</v>
      </c>
      <c r="C6259" s="15">
        <f>Temperature!H6269</f>
        <v>20.984985544097427</v>
      </c>
      <c r="D6259" s="16">
        <f>Salinity!H6269</f>
        <v>1.1498739158073072</v>
      </c>
      <c r="E6259">
        <v>0</v>
      </c>
      <c r="F6259">
        <v>0</v>
      </c>
      <c r="G6259">
        <v>30</v>
      </c>
    </row>
    <row r="6260" spans="1:7" x14ac:dyDescent="0.2">
      <c r="A6260" s="14">
        <f>'GW Seasonality'!G6270</f>
        <v>43160</v>
      </c>
      <c r="B6260" s="16">
        <f>'GW Seasonality'!I6270</f>
        <v>2.2417611330108927E-2</v>
      </c>
      <c r="C6260" s="15">
        <f>Temperature!H6270</f>
        <v>20.96704453204357</v>
      </c>
      <c r="D6260" s="16">
        <f>Salinity!H6270</f>
        <v>1.1485283399032677</v>
      </c>
      <c r="E6260">
        <v>0</v>
      </c>
      <c r="F6260">
        <v>0</v>
      </c>
      <c r="G6260">
        <v>30</v>
      </c>
    </row>
    <row r="6261" spans="1:7" x14ac:dyDescent="0.2">
      <c r="A6261" s="14">
        <f>'GW Seasonality'!G6271</f>
        <v>43161</v>
      </c>
      <c r="B6261" s="16">
        <f>'GW Seasonality'!I6271</f>
        <v>2.2401334620817066E-2</v>
      </c>
      <c r="C6261" s="15">
        <f>Temperature!H6271</f>
        <v>20.960533848326826</v>
      </c>
      <c r="D6261" s="16">
        <f>Salinity!H6271</f>
        <v>1.148040038624512</v>
      </c>
      <c r="E6261">
        <v>0</v>
      </c>
      <c r="F6261">
        <v>0</v>
      </c>
      <c r="G6261">
        <v>30</v>
      </c>
    </row>
    <row r="6262" spans="1:7" x14ac:dyDescent="0.2">
      <c r="A6262" s="14">
        <f>'GW Seasonality'!G6272</f>
        <v>43162</v>
      </c>
      <c r="B6262" s="16">
        <f>'GW Seasonality'!I6272</f>
        <v>2.2383607527756016E-2</v>
      </c>
      <c r="C6262" s="15">
        <f>Temperature!H6272</f>
        <v>20.953443011102408</v>
      </c>
      <c r="D6262" s="16">
        <f>Salinity!H6272</f>
        <v>1.1475082258326803</v>
      </c>
      <c r="E6262">
        <v>0</v>
      </c>
      <c r="F6262">
        <v>0</v>
      </c>
      <c r="G6262">
        <v>30</v>
      </c>
    </row>
    <row r="6263" spans="1:7" x14ac:dyDescent="0.2">
      <c r="A6263" s="14">
        <f>'GW Seasonality'!G6273</f>
        <v>43163</v>
      </c>
      <c r="B6263" s="16">
        <f>'GW Seasonality'!I6273</f>
        <v>2.2364435296657811E-2</v>
      </c>
      <c r="C6263" s="15">
        <f>Temperature!H6273</f>
        <v>20.945774118663124</v>
      </c>
      <c r="D6263" s="16">
        <f>Salinity!H6273</f>
        <v>1.1469330588997344</v>
      </c>
      <c r="E6263">
        <v>0</v>
      </c>
      <c r="F6263">
        <v>0</v>
      </c>
      <c r="G6263">
        <v>30</v>
      </c>
    </row>
    <row r="6264" spans="1:7" x14ac:dyDescent="0.2">
      <c r="A6264" s="14">
        <f>'GW Seasonality'!G6274</f>
        <v>43164</v>
      </c>
      <c r="B6264" s="16">
        <f>'GW Seasonality'!I6274</f>
        <v>2.234382360089409E-2</v>
      </c>
      <c r="C6264" s="15">
        <f>Temperature!H6274</f>
        <v>20.937529440357636</v>
      </c>
      <c r="D6264" s="16">
        <f>Salinity!H6274</f>
        <v>1.1463147080268228</v>
      </c>
      <c r="E6264">
        <v>0</v>
      </c>
      <c r="F6264">
        <v>0</v>
      </c>
      <c r="G6264">
        <v>30</v>
      </c>
    </row>
    <row r="6265" spans="1:7" x14ac:dyDescent="0.2">
      <c r="A6265" s="14">
        <f>'GW Seasonality'!G6275</f>
        <v>43165</v>
      </c>
      <c r="B6265" s="16">
        <f>'GW Seasonality'!I6275</f>
        <v>2.2321778539797235E-2</v>
      </c>
      <c r="C6265" s="15">
        <f>Temperature!H6275</f>
        <v>20.928711415918894</v>
      </c>
      <c r="D6265" s="16">
        <f>Salinity!H6275</f>
        <v>1.1456533561939171</v>
      </c>
      <c r="E6265">
        <v>0</v>
      </c>
      <c r="F6265">
        <v>0</v>
      </c>
      <c r="G6265">
        <v>30</v>
      </c>
    </row>
    <row r="6266" spans="1:7" x14ac:dyDescent="0.2">
      <c r="A6266" s="14">
        <f>'GW Seasonality'!G6276</f>
        <v>43166</v>
      </c>
      <c r="B6266" s="16">
        <f>'GW Seasonality'!I6276</f>
        <v>2.2298306636855496E-2</v>
      </c>
      <c r="C6266" s="15">
        <f>Temperature!H6276</f>
        <v>20.919322654742196</v>
      </c>
      <c r="D6266" s="16">
        <f>Salinity!H6276</f>
        <v>1.1449491991056648</v>
      </c>
      <c r="E6266">
        <v>0</v>
      </c>
      <c r="F6266">
        <v>0</v>
      </c>
      <c r="G6266">
        <v>30</v>
      </c>
    </row>
    <row r="6267" spans="1:7" x14ac:dyDescent="0.2">
      <c r="A6267" s="14">
        <f>'GW Seasonality'!G6277</f>
        <v>43167</v>
      </c>
      <c r="B6267" s="16">
        <f>'GW Seasonality'!I6277</f>
        <v>2.2273414837782581E-2</v>
      </c>
      <c r="C6267" s="15">
        <f>Temperature!H6277</f>
        <v>20.90936593511303</v>
      </c>
      <c r="D6267" s="16">
        <f>Salinity!H6277</f>
        <v>1.1442024451334774</v>
      </c>
      <c r="E6267">
        <v>0</v>
      </c>
      <c r="F6267">
        <v>0</v>
      </c>
      <c r="G6267">
        <v>30</v>
      </c>
    </row>
    <row r="6268" spans="1:7" x14ac:dyDescent="0.2">
      <c r="A6268" s="14">
        <f>'GW Seasonality'!G6278</f>
        <v>43168</v>
      </c>
      <c r="B6268" s="16">
        <f>'GW Seasonality'!I6278</f>
        <v>2.2247110508462307E-2</v>
      </c>
      <c r="C6268" s="15">
        <f>Temperature!H6278</f>
        <v>20.898844203384922</v>
      </c>
      <c r="D6268" s="16">
        <f>Salinity!H6278</f>
        <v>1.143413315253869</v>
      </c>
      <c r="E6268">
        <v>0</v>
      </c>
      <c r="F6268">
        <v>0</v>
      </c>
      <c r="G6268">
        <v>30</v>
      </c>
    </row>
    <row r="6269" spans="1:7" x14ac:dyDescent="0.2">
      <c r="A6269" s="14">
        <f>'GW Seasonality'!G6279</f>
        <v>43169</v>
      </c>
      <c r="B6269" s="16">
        <f>'GW Seasonality'!I6279</f>
        <v>2.2219401432768914E-2</v>
      </c>
      <c r="C6269" s="15">
        <f>Temperature!H6279</f>
        <v>20.887760573107563</v>
      </c>
      <c r="D6269" s="16">
        <f>Salinity!H6279</f>
        <v>1.1425820429830673</v>
      </c>
      <c r="E6269">
        <v>0</v>
      </c>
      <c r="F6269">
        <v>0</v>
      </c>
      <c r="G6269">
        <v>30</v>
      </c>
    </row>
    <row r="6270" spans="1:7" x14ac:dyDescent="0.2">
      <c r="A6270" s="14">
        <f>'GW Seasonality'!G6280</f>
        <v>43170</v>
      </c>
      <c r="B6270" s="16">
        <f>'GW Seasonality'!I6280</f>
        <v>2.2190295810263695E-2</v>
      </c>
      <c r="C6270" s="15">
        <f>Temperature!H6280</f>
        <v>20.876118324105477</v>
      </c>
      <c r="D6270" s="16">
        <f>Salinity!H6280</f>
        <v>1.1417088743079107</v>
      </c>
      <c r="E6270">
        <v>0</v>
      </c>
      <c r="F6270">
        <v>0</v>
      </c>
      <c r="G6270">
        <v>30</v>
      </c>
    </row>
    <row r="6271" spans="1:7" x14ac:dyDescent="0.2">
      <c r="A6271" s="14">
        <f>'GW Seasonality'!G6281</f>
        <v>43171</v>
      </c>
      <c r="B6271" s="16">
        <f>'GW Seasonality'!I6281</f>
        <v>2.2159802253768617E-2</v>
      </c>
      <c r="C6271" s="15">
        <f>Temperature!H6281</f>
        <v>20.863920901507448</v>
      </c>
      <c r="D6271" s="16">
        <f>Salinity!H6281</f>
        <v>1.1407940676130586</v>
      </c>
      <c r="E6271">
        <v>0</v>
      </c>
      <c r="F6271">
        <v>0</v>
      </c>
      <c r="G6271">
        <v>30</v>
      </c>
    </row>
    <row r="6272" spans="1:7" x14ac:dyDescent="0.2">
      <c r="A6272" s="14">
        <f>'GW Seasonality'!G6282</f>
        <v>43172</v>
      </c>
      <c r="B6272" s="16">
        <f>'GW Seasonality'!I6282</f>
        <v>2.2127929786817643E-2</v>
      </c>
      <c r="C6272" s="15">
        <f>Temperature!H6282</f>
        <v>20.851171914727054</v>
      </c>
      <c r="D6272" s="16">
        <f>Salinity!H6282</f>
        <v>1.1398378936045293</v>
      </c>
      <c r="E6272">
        <v>0</v>
      </c>
      <c r="F6272">
        <v>0</v>
      </c>
      <c r="G6272">
        <v>30</v>
      </c>
    </row>
    <row r="6273" spans="1:7" x14ac:dyDescent="0.2">
      <c r="A6273" s="14">
        <f>'GW Seasonality'!G6283</f>
        <v>43173</v>
      </c>
      <c r="B6273" s="16">
        <f>'GW Seasonality'!I6283</f>
        <v>2.2094687840986515E-2</v>
      </c>
      <c r="C6273" s="15">
        <f>Temperature!H6283</f>
        <v>20.837875136394604</v>
      </c>
      <c r="D6273" s="16">
        <f>Salinity!H6283</f>
        <v>1.1388406352295954</v>
      </c>
      <c r="E6273">
        <v>0</v>
      </c>
      <c r="F6273">
        <v>0</v>
      </c>
      <c r="G6273">
        <v>30</v>
      </c>
    </row>
    <row r="6274" spans="1:7" x14ac:dyDescent="0.2">
      <c r="A6274" s="14">
        <f>'GW Seasonality'!G6284</f>
        <v>43174</v>
      </c>
      <c r="B6274" s="16">
        <f>'GW Seasonality'!I6284</f>
        <v>2.206008625310182E-2</v>
      </c>
      <c r="C6274" s="15">
        <f>Temperature!H6284</f>
        <v>20.824034501240728</v>
      </c>
      <c r="D6274" s="16">
        <f>Salinity!H6284</f>
        <v>1.1378025875930546</v>
      </c>
      <c r="E6274">
        <v>0</v>
      </c>
      <c r="F6274">
        <v>0</v>
      </c>
      <c r="G6274">
        <v>30</v>
      </c>
    </row>
    <row r="6275" spans="1:7" x14ac:dyDescent="0.2">
      <c r="A6275" s="14">
        <f>'GW Seasonality'!G6285</f>
        <v>43175</v>
      </c>
      <c r="B6275" s="16">
        <f>'GW Seasonality'!I6285</f>
        <v>2.2024135262330102E-2</v>
      </c>
      <c r="C6275" s="15">
        <f>Temperature!H6285</f>
        <v>20.80965410493204</v>
      </c>
      <c r="D6275" s="16">
        <f>Salinity!H6285</f>
        <v>1.1367240578699029</v>
      </c>
      <c r="E6275">
        <v>0</v>
      </c>
      <c r="F6275">
        <v>0</v>
      </c>
      <c r="G6275">
        <v>30</v>
      </c>
    </row>
    <row r="6276" spans="1:7" x14ac:dyDescent="0.2">
      <c r="A6276" s="14">
        <f>'GW Seasonality'!G6286</f>
        <v>43176</v>
      </c>
      <c r="B6276" s="16">
        <f>'GW Seasonality'!I6286</f>
        <v>2.1986845507147919E-2</v>
      </c>
      <c r="C6276" s="15">
        <f>Temperature!H6286</f>
        <v>20.794738202859165</v>
      </c>
      <c r="D6276" s="16">
        <f>Salinity!H6286</f>
        <v>1.1356053652144376</v>
      </c>
      <c r="E6276">
        <v>0</v>
      </c>
      <c r="F6276">
        <v>0</v>
      </c>
      <c r="G6276">
        <v>30</v>
      </c>
    </row>
    <row r="6277" spans="1:7" x14ac:dyDescent="0.2">
      <c r="A6277" s="14">
        <f>'GW Seasonality'!G6287</f>
        <v>43177</v>
      </c>
      <c r="B6277" s="16">
        <f>'GW Seasonality'!I6287</f>
        <v>2.1948228022193768E-2</v>
      </c>
      <c r="C6277" s="15">
        <f>Temperature!H6287</f>
        <v>20.779291208877506</v>
      </c>
      <c r="D6277" s="16">
        <f>Salinity!H6287</f>
        <v>1.134446840665813</v>
      </c>
      <c r="E6277">
        <v>0</v>
      </c>
      <c r="F6277">
        <v>0</v>
      </c>
      <c r="G6277">
        <v>30</v>
      </c>
    </row>
    <row r="6278" spans="1:7" x14ac:dyDescent="0.2">
      <c r="A6278" s="14">
        <f>'GW Seasonality'!G6288</f>
        <v>43178</v>
      </c>
      <c r="B6278" s="16">
        <f>'GW Seasonality'!I6288</f>
        <v>2.1908294235002748E-2</v>
      </c>
      <c r="C6278" s="15">
        <f>Temperature!H6288</f>
        <v>20.763317694001099</v>
      </c>
      <c r="D6278" s="16">
        <f>Salinity!H6288</f>
        <v>1.1332488270500825</v>
      </c>
      <c r="E6278">
        <v>0</v>
      </c>
      <c r="F6278">
        <v>0</v>
      </c>
      <c r="G6278">
        <v>30</v>
      </c>
    </row>
    <row r="6279" spans="1:7" x14ac:dyDescent="0.2">
      <c r="A6279" s="14">
        <f>'GW Seasonality'!G6289</f>
        <v>43179</v>
      </c>
      <c r="B6279" s="16">
        <f>'GW Seasonality'!I6289</f>
        <v>2.1867055962624952E-2</v>
      </c>
      <c r="C6279" s="15">
        <f>Temperature!H6289</f>
        <v>20.746822385049981</v>
      </c>
      <c r="D6279" s="16">
        <f>Salinity!H6289</f>
        <v>1.1320116788787484</v>
      </c>
      <c r="E6279">
        <v>0</v>
      </c>
      <c r="F6279">
        <v>0</v>
      </c>
      <c r="G6279">
        <v>30</v>
      </c>
    </row>
    <row r="6280" spans="1:7" x14ac:dyDescent="0.2">
      <c r="A6280" s="14">
        <f>'GW Seasonality'!G6290</f>
        <v>43180</v>
      </c>
      <c r="B6280" s="16">
        <f>'GW Seasonality'!I6290</f>
        <v>2.1824525408128639E-2</v>
      </c>
      <c r="C6280" s="15">
        <f>Temperature!H6290</f>
        <v>20.729810163251457</v>
      </c>
      <c r="D6280" s="16">
        <f>Salinity!H6290</f>
        <v>1.1307357622438592</v>
      </c>
      <c r="E6280">
        <v>0</v>
      </c>
      <c r="F6280">
        <v>0</v>
      </c>
      <c r="G6280">
        <v>30</v>
      </c>
    </row>
    <row r="6281" spans="1:7" x14ac:dyDescent="0.2">
      <c r="A6281" s="14">
        <f>'GW Seasonality'!G6291</f>
        <v>43181</v>
      </c>
      <c r="B6281" s="16">
        <f>'GW Seasonality'!I6291</f>
        <v>2.1780715156989143E-2</v>
      </c>
      <c r="C6281" s="15">
        <f>Temperature!H6291</f>
        <v>20.712286062795656</v>
      </c>
      <c r="D6281" s="16">
        <f>Salinity!H6291</f>
        <v>1.1294214547096741</v>
      </c>
      <c r="E6281">
        <v>0</v>
      </c>
      <c r="F6281">
        <v>0</v>
      </c>
      <c r="G6281">
        <v>30</v>
      </c>
    </row>
    <row r="6282" spans="1:7" x14ac:dyDescent="0.2">
      <c r="A6282" s="14">
        <f>'GW Seasonality'!G6292</f>
        <v>43182</v>
      </c>
      <c r="B6282" s="16">
        <f>'GW Seasonality'!I6292</f>
        <v>2.1735638173364605E-2</v>
      </c>
      <c r="C6282" s="15">
        <f>Temperature!H6292</f>
        <v>20.694255269345842</v>
      </c>
      <c r="D6282" s="16">
        <f>Salinity!H6292</f>
        <v>1.1280691452009382</v>
      </c>
      <c r="E6282">
        <v>0</v>
      </c>
      <c r="F6282">
        <v>0</v>
      </c>
      <c r="G6282">
        <v>30</v>
      </c>
    </row>
    <row r="6283" spans="1:7" x14ac:dyDescent="0.2">
      <c r="A6283" s="14">
        <f>'GW Seasonality'!G6293</f>
        <v>43183</v>
      </c>
      <c r="B6283" s="16">
        <f>'GW Seasonality'!I6293</f>
        <v>2.1689307796259705E-2</v>
      </c>
      <c r="C6283" s="15">
        <f>Temperature!H6293</f>
        <v>20.675723118503882</v>
      </c>
      <c r="D6283" s="16">
        <f>Salinity!H6293</f>
        <v>1.1266792338877911</v>
      </c>
      <c r="E6283">
        <v>0</v>
      </c>
      <c r="F6283">
        <v>0</v>
      </c>
      <c r="G6283">
        <v>30</v>
      </c>
    </row>
    <row r="6284" spans="1:7" x14ac:dyDescent="0.2">
      <c r="A6284" s="14">
        <f>'GW Seasonality'!G6294</f>
        <v>43184</v>
      </c>
      <c r="B6284" s="16">
        <f>'GW Seasonality'!I6294</f>
        <v>2.1641737735578412E-2</v>
      </c>
      <c r="C6284" s="15">
        <f>Temperature!H6294</f>
        <v>20.656695094231363</v>
      </c>
      <c r="D6284" s="16">
        <f>Salinity!H6294</f>
        <v>1.1252521320673523</v>
      </c>
      <c r="E6284">
        <v>0</v>
      </c>
      <c r="F6284">
        <v>0</v>
      </c>
      <c r="G6284">
        <v>30</v>
      </c>
    </row>
    <row r="6285" spans="1:7" x14ac:dyDescent="0.2">
      <c r="A6285" s="14">
        <f>'GW Seasonality'!G6295</f>
        <v>43185</v>
      </c>
      <c r="B6285" s="16">
        <f>'GW Seasonality'!I6295</f>
        <v>2.1592942068067004E-2</v>
      </c>
      <c r="C6285" s="15">
        <f>Temperature!H6295</f>
        <v>20.637176827226803</v>
      </c>
      <c r="D6285" s="16">
        <f>Salinity!H6295</f>
        <v>1.1237882620420101</v>
      </c>
      <c r="E6285">
        <v>0</v>
      </c>
      <c r="F6285">
        <v>0</v>
      </c>
      <c r="G6285">
        <v>30</v>
      </c>
    </row>
    <row r="6286" spans="1:7" x14ac:dyDescent="0.2">
      <c r="A6286" s="14">
        <f>'GW Seasonality'!G6296</f>
        <v>43186</v>
      </c>
      <c r="B6286" s="16">
        <f>'GW Seasonality'!I6296</f>
        <v>2.1542935233148552E-2</v>
      </c>
      <c r="C6286" s="15">
        <f>Temperature!H6296</f>
        <v>20.617174093259418</v>
      </c>
      <c r="D6286" s="16">
        <f>Salinity!H6296</f>
        <v>1.1222880569944564</v>
      </c>
      <c r="E6286">
        <v>0</v>
      </c>
      <c r="F6286">
        <v>0</v>
      </c>
      <c r="G6286">
        <v>30</v>
      </c>
    </row>
    <row r="6287" spans="1:7" x14ac:dyDescent="0.2">
      <c r="A6287" s="14">
        <f>'GW Seasonality'!G6297</f>
        <v>43187</v>
      </c>
      <c r="B6287" s="16">
        <f>'GW Seasonality'!I6297</f>
        <v>2.1491732028650037E-2</v>
      </c>
      <c r="C6287" s="15">
        <f>Temperature!H6297</f>
        <v>20.596692811460013</v>
      </c>
      <c r="D6287" s="16">
        <f>Salinity!H6297</f>
        <v>1.1207519608595009</v>
      </c>
      <c r="E6287">
        <v>0</v>
      </c>
      <c r="F6287">
        <v>0</v>
      </c>
      <c r="G6287">
        <v>30</v>
      </c>
    </row>
    <row r="6288" spans="1:7" x14ac:dyDescent="0.2">
      <c r="A6288" s="14">
        <f>'GW Seasonality'!G6298</f>
        <v>43188</v>
      </c>
      <c r="B6288" s="16">
        <f>'GW Seasonality'!I6298</f>
        <v>2.1439347606423451E-2</v>
      </c>
      <c r="C6288" s="15">
        <f>Temperature!H6298</f>
        <v>20.575739042569381</v>
      </c>
      <c r="D6288" s="16">
        <f>Salinity!H6298</f>
        <v>1.1191804281927034</v>
      </c>
      <c r="E6288">
        <v>0</v>
      </c>
      <c r="F6288">
        <v>0</v>
      </c>
      <c r="G6288">
        <v>30</v>
      </c>
    </row>
    <row r="6289" spans="1:7" x14ac:dyDescent="0.2">
      <c r="A6289" s="14">
        <f>'GW Seasonality'!G6299</f>
        <v>43189</v>
      </c>
      <c r="B6289" s="16">
        <f>'GW Seasonality'!I6299</f>
        <v>2.1385797467862119E-2</v>
      </c>
      <c r="C6289" s="15">
        <f>Temperature!H6299</f>
        <v>20.554318987144846</v>
      </c>
      <c r="D6289" s="16">
        <f>Salinity!H6299</f>
        <v>1.1175739240358635</v>
      </c>
      <c r="E6289">
        <v>0</v>
      </c>
      <c r="F6289">
        <v>0</v>
      </c>
      <c r="G6289">
        <v>30</v>
      </c>
    </row>
    <row r="6290" spans="1:7" x14ac:dyDescent="0.2">
      <c r="A6290" s="14">
        <f>'GW Seasonality'!G6300</f>
        <v>43190</v>
      </c>
      <c r="B6290" s="16">
        <f>'GW Seasonality'!I6300</f>
        <v>2.1331097459313574E-2</v>
      </c>
      <c r="C6290" s="15">
        <f>Temperature!H6300</f>
        <v>20.532438983725427</v>
      </c>
      <c r="D6290" s="16">
        <f>Salinity!H6300</f>
        <v>1.1159329237794073</v>
      </c>
      <c r="E6290">
        <v>0</v>
      </c>
      <c r="F6290">
        <v>0</v>
      </c>
      <c r="G6290">
        <v>30</v>
      </c>
    </row>
    <row r="6291" spans="1:7" x14ac:dyDescent="0.2">
      <c r="A6291" s="14">
        <f>'GW Seasonality'!G6301</f>
        <v>43191</v>
      </c>
      <c r="B6291" s="16">
        <f>'GW Seasonality'!I6301</f>
        <v>2.1306669335291472E-2</v>
      </c>
      <c r="C6291" s="15">
        <f>Temperature!H6301</f>
        <v>20.522667734116588</v>
      </c>
      <c r="D6291" s="16">
        <f>Salinity!H6301</f>
        <v>1.115200080058744</v>
      </c>
      <c r="E6291">
        <v>0</v>
      </c>
      <c r="F6291">
        <v>0</v>
      </c>
      <c r="G6291">
        <v>30</v>
      </c>
    </row>
    <row r="6292" spans="1:7" x14ac:dyDescent="0.2">
      <c r="A6292" s="14">
        <f>'GW Seasonality'!G6302</f>
        <v>43192</v>
      </c>
      <c r="B6292" s="16">
        <f>'GW Seasonality'!I6302</f>
        <v>2.1250342037217432E-2</v>
      </c>
      <c r="C6292" s="15">
        <f>Temperature!H6302</f>
        <v>20.500136814886972</v>
      </c>
      <c r="D6292" s="16">
        <f>Salinity!H6302</f>
        <v>1.1135102611165231</v>
      </c>
      <c r="E6292">
        <v>0</v>
      </c>
      <c r="F6292">
        <v>0</v>
      </c>
      <c r="G6292">
        <v>30</v>
      </c>
    </row>
    <row r="6293" spans="1:7" x14ac:dyDescent="0.2">
      <c r="A6293" s="14">
        <f>'GW Seasonality'!G6303</f>
        <v>43193</v>
      </c>
      <c r="B6293" s="16">
        <f>'GW Seasonality'!I6303</f>
        <v>2.1192904952597378E-2</v>
      </c>
      <c r="C6293" s="15">
        <f>Temperature!H6303</f>
        <v>20.47716198103895</v>
      </c>
      <c r="D6293" s="16">
        <f>Salinity!H6303</f>
        <v>1.1117871485779212</v>
      </c>
      <c r="E6293">
        <v>0</v>
      </c>
      <c r="F6293">
        <v>0</v>
      </c>
      <c r="G6293">
        <v>30</v>
      </c>
    </row>
    <row r="6294" spans="1:7" x14ac:dyDescent="0.2">
      <c r="A6294" s="14">
        <f>'GW Seasonality'!G6304</f>
        <v>43194</v>
      </c>
      <c r="B6294" s="16">
        <f>'GW Seasonality'!I6304</f>
        <v>2.113437507798872E-2</v>
      </c>
      <c r="C6294" s="15">
        <f>Temperature!H6304</f>
        <v>20.453750031195487</v>
      </c>
      <c r="D6294" s="16">
        <f>Salinity!H6304</f>
        <v>1.1100312523396614</v>
      </c>
      <c r="E6294">
        <v>0</v>
      </c>
      <c r="F6294">
        <v>0</v>
      </c>
      <c r="G6294">
        <v>30</v>
      </c>
    </row>
    <row r="6295" spans="1:7" x14ac:dyDescent="0.2">
      <c r="A6295" s="14">
        <f>'GW Seasonality'!G6305</f>
        <v>43195</v>
      </c>
      <c r="B6295" s="16">
        <f>'GW Seasonality'!I6305</f>
        <v>2.1074769733323017E-2</v>
      </c>
      <c r="C6295" s="15">
        <f>Temperature!H6305</f>
        <v>20.429907893329204</v>
      </c>
      <c r="D6295" s="16">
        <f>Salinity!H6305</f>
        <v>1.1082430919996904</v>
      </c>
      <c r="E6295">
        <v>0</v>
      </c>
      <c r="F6295">
        <v>0</v>
      </c>
      <c r="G6295">
        <v>30</v>
      </c>
    </row>
    <row r="6296" spans="1:7" x14ac:dyDescent="0.2">
      <c r="A6296" s="14">
        <f>'GW Seasonality'!G6306</f>
        <v>43196</v>
      </c>
      <c r="B6296" s="16">
        <f>'GW Seasonality'!I6306</f>
        <v>2.1014106556780706E-2</v>
      </c>
      <c r="C6296" s="15">
        <f>Temperature!H6306</f>
        <v>20.405642622712282</v>
      </c>
      <c r="D6296" s="16">
        <f>Salinity!H6306</f>
        <v>1.106423196703421</v>
      </c>
      <c r="E6296">
        <v>0</v>
      </c>
      <c r="F6296">
        <v>0</v>
      </c>
      <c r="G6296">
        <v>30</v>
      </c>
    </row>
    <row r="6297" spans="1:7" x14ac:dyDescent="0.2">
      <c r="A6297" s="14">
        <f>'GW Seasonality'!G6307</f>
        <v>43197</v>
      </c>
      <c r="B6297" s="16">
        <f>'GW Seasonality'!I6307</f>
        <v>2.0952403499571705E-2</v>
      </c>
      <c r="C6297" s="15">
        <f>Temperature!H6307</f>
        <v>20.380961399828681</v>
      </c>
      <c r="D6297" s="16">
        <f>Salinity!H6307</f>
        <v>1.1045721049871511</v>
      </c>
      <c r="E6297">
        <v>0</v>
      </c>
      <c r="F6297">
        <v>0</v>
      </c>
      <c r="G6297">
        <v>30</v>
      </c>
    </row>
    <row r="6298" spans="1:7" x14ac:dyDescent="0.2">
      <c r="A6298" s="14">
        <f>'GW Seasonality'!G6308</f>
        <v>43198</v>
      </c>
      <c r="B6298" s="16">
        <f>'GW Seasonality'!I6308</f>
        <v>2.0889678820623352E-2</v>
      </c>
      <c r="C6298" s="15">
        <f>Temperature!H6308</f>
        <v>20.355871528249342</v>
      </c>
      <c r="D6298" s="16">
        <f>Salinity!H6308</f>
        <v>1.1026903646187007</v>
      </c>
      <c r="E6298">
        <v>0</v>
      </c>
      <c r="F6298">
        <v>0</v>
      </c>
      <c r="G6298">
        <v>30</v>
      </c>
    </row>
    <row r="6299" spans="1:7" x14ac:dyDescent="0.2">
      <c r="A6299" s="14">
        <f>'GW Seasonality'!G6309</f>
        <v>43199</v>
      </c>
      <c r="B6299" s="16">
        <f>'GW Seasonality'!I6309</f>
        <v>2.0825951081177286E-2</v>
      </c>
      <c r="C6299" s="15">
        <f>Temperature!H6309</f>
        <v>20.330380432470914</v>
      </c>
      <c r="D6299" s="16">
        <f>Salinity!H6309</f>
        <v>1.1007785324353185</v>
      </c>
      <c r="E6299">
        <v>0</v>
      </c>
      <c r="F6299">
        <v>0</v>
      </c>
      <c r="G6299">
        <v>30</v>
      </c>
    </row>
    <row r="6300" spans="1:7" x14ac:dyDescent="0.2">
      <c r="A6300" s="14">
        <f>'GW Seasonality'!G6310</f>
        <v>43200</v>
      </c>
      <c r="B6300" s="16">
        <f>'GW Seasonality'!I6310</f>
        <v>2.0761239139296894E-2</v>
      </c>
      <c r="C6300" s="15">
        <f>Temperature!H6310</f>
        <v>20.304495655718757</v>
      </c>
      <c r="D6300" s="16">
        <f>Salinity!H6310</f>
        <v>1.0988371741789067</v>
      </c>
      <c r="E6300">
        <v>0</v>
      </c>
      <c r="F6300">
        <v>0</v>
      </c>
      <c r="G6300">
        <v>30</v>
      </c>
    </row>
    <row r="6301" spans="1:7" x14ac:dyDescent="0.2">
      <c r="A6301" s="14">
        <f>'GW Seasonality'!G6311</f>
        <v>43201</v>
      </c>
      <c r="B6301" s="16">
        <f>'GW Seasonality'!I6311</f>
        <v>2.0695562144286892E-2</v>
      </c>
      <c r="C6301" s="15">
        <f>Temperature!H6311</f>
        <v>20.278224857714754</v>
      </c>
      <c r="D6301" s="16">
        <f>Salinity!H6311</f>
        <v>1.0968668643286066</v>
      </c>
      <c r="E6301">
        <v>0</v>
      </c>
      <c r="F6301">
        <v>0</v>
      </c>
      <c r="G6301">
        <v>30</v>
      </c>
    </row>
    <row r="6302" spans="1:7" x14ac:dyDescent="0.2">
      <c r="A6302" s="14">
        <f>'GW Seasonality'!G6312</f>
        <v>43202</v>
      </c>
      <c r="B6302" s="16">
        <f>'GW Seasonality'!I6312</f>
        <v>2.0628939531026742E-2</v>
      </c>
      <c r="C6302" s="15">
        <f>Temperature!H6312</f>
        <v>20.251575812410696</v>
      </c>
      <c r="D6302" s="16">
        <f>Salinity!H6312</f>
        <v>1.0948681859308023</v>
      </c>
      <c r="E6302">
        <v>0</v>
      </c>
      <c r="F6302">
        <v>0</v>
      </c>
      <c r="G6302">
        <v>30</v>
      </c>
    </row>
    <row r="6303" spans="1:7" x14ac:dyDescent="0.2">
      <c r="A6303" s="14">
        <f>'GW Seasonality'!G6313</f>
        <v>43203</v>
      </c>
      <c r="B6303" s="16">
        <f>'GW Seasonality'!I6313</f>
        <v>2.0561391014219568E-2</v>
      </c>
      <c r="C6303" s="15">
        <f>Temperature!H6313</f>
        <v>20.224556405687828</v>
      </c>
      <c r="D6303" s="16">
        <f>Salinity!H6313</f>
        <v>1.0928417304265869</v>
      </c>
      <c r="E6303">
        <v>0</v>
      </c>
      <c r="F6303">
        <v>0</v>
      </c>
      <c r="G6303">
        <v>30</v>
      </c>
    </row>
    <row r="6304" spans="1:7" x14ac:dyDescent="0.2">
      <c r="A6304" s="14">
        <f>'GW Seasonality'!G6314</f>
        <v>43204</v>
      </c>
      <c r="B6304" s="16">
        <f>'GW Seasonality'!I6314</f>
        <v>2.0492936582558238E-2</v>
      </c>
      <c r="C6304" s="15">
        <f>Temperature!H6314</f>
        <v>20.197174633023295</v>
      </c>
      <c r="D6304" s="16">
        <f>Salinity!H6314</f>
        <v>1.090788097476747</v>
      </c>
      <c r="E6304">
        <v>0</v>
      </c>
      <c r="F6304">
        <v>0</v>
      </c>
      <c r="G6304">
        <v>30</v>
      </c>
    </row>
    <row r="6305" spans="1:7" x14ac:dyDescent="0.2">
      <c r="A6305" s="14">
        <f>'GW Seasonality'!G6315</f>
        <v>43205</v>
      </c>
      <c r="B6305" s="16">
        <f>'GW Seasonality'!I6315</f>
        <v>2.0423596492810413E-2</v>
      </c>
      <c r="C6305" s="15">
        <f>Temperature!H6315</f>
        <v>20.169438597124163</v>
      </c>
      <c r="D6305" s="16">
        <f>Salinity!H6315</f>
        <v>1.0887078947843123</v>
      </c>
      <c r="E6305">
        <v>0</v>
      </c>
      <c r="F6305">
        <v>0</v>
      </c>
      <c r="G6305">
        <v>30</v>
      </c>
    </row>
    <row r="6306" spans="1:7" x14ac:dyDescent="0.2">
      <c r="A6306" s="14">
        <f>'GW Seasonality'!G6316</f>
        <v>43206</v>
      </c>
      <c r="B6306" s="16">
        <f>'GW Seasonality'!I6316</f>
        <v>2.0353391263824218E-2</v>
      </c>
      <c r="C6306" s="15">
        <f>Temperature!H6316</f>
        <v>20.141356505529686</v>
      </c>
      <c r="D6306" s="16">
        <f>Salinity!H6316</f>
        <v>1.0866017379147266</v>
      </c>
      <c r="E6306">
        <v>0</v>
      </c>
      <c r="F6306">
        <v>0</v>
      </c>
      <c r="G6306">
        <v>30</v>
      </c>
    </row>
    <row r="6307" spans="1:7" x14ac:dyDescent="0.2">
      <c r="A6307" s="14">
        <f>'GW Seasonality'!G6317</f>
        <v>43207</v>
      </c>
      <c r="B6307" s="16">
        <f>'GW Seasonality'!I6317</f>
        <v>2.0282341670456405E-2</v>
      </c>
      <c r="C6307" s="15">
        <f>Temperature!H6317</f>
        <v>20.112936668182563</v>
      </c>
      <c r="D6307" s="16">
        <f>Salinity!H6317</f>
        <v>1.0844702501136922</v>
      </c>
      <c r="E6307">
        <v>0</v>
      </c>
      <c r="F6307">
        <v>0</v>
      </c>
      <c r="G6307">
        <v>30</v>
      </c>
    </row>
    <row r="6308" spans="1:7" x14ac:dyDescent="0.2">
      <c r="A6308" s="14">
        <f>'GW Seasonality'!G6318</f>
        <v>43208</v>
      </c>
      <c r="B6308" s="16">
        <f>'GW Seasonality'!I6318</f>
        <v>2.0210468737424735E-2</v>
      </c>
      <c r="C6308" s="15">
        <f>Temperature!H6318</f>
        <v>20.084187494969893</v>
      </c>
      <c r="D6308" s="16">
        <f>Salinity!H6318</f>
        <v>1.0823140621227418</v>
      </c>
      <c r="E6308">
        <v>0</v>
      </c>
      <c r="F6308">
        <v>0</v>
      </c>
      <c r="G6308">
        <v>30</v>
      </c>
    </row>
    <row r="6309" spans="1:7" x14ac:dyDescent="0.2">
      <c r="A6309" s="14">
        <f>'GW Seasonality'!G6319</f>
        <v>43209</v>
      </c>
      <c r="B6309" s="16">
        <f>'GW Seasonality'!I6319</f>
        <v>2.0137793733086409E-2</v>
      </c>
      <c r="C6309" s="15">
        <f>Temperature!H6319</f>
        <v>20.055117493234562</v>
      </c>
      <c r="D6309" s="16">
        <f>Salinity!H6319</f>
        <v>1.0801338119925923</v>
      </c>
      <c r="E6309">
        <v>0</v>
      </c>
      <c r="F6309">
        <v>0</v>
      </c>
      <c r="G6309">
        <v>30</v>
      </c>
    </row>
    <row r="6310" spans="1:7" x14ac:dyDescent="0.2">
      <c r="A6310" s="14">
        <f>'GW Seasonality'!G6320</f>
        <v>43210</v>
      </c>
      <c r="B6310" s="16">
        <f>'GW Seasonality'!I6320</f>
        <v>2.0064338163144443E-2</v>
      </c>
      <c r="C6310" s="15">
        <f>Temperature!H6320</f>
        <v>20.025735265257776</v>
      </c>
      <c r="D6310" s="16">
        <f>Salinity!H6320</f>
        <v>1.077930144894333</v>
      </c>
      <c r="E6310">
        <v>0</v>
      </c>
      <c r="F6310">
        <v>0</v>
      </c>
      <c r="G6310">
        <v>30</v>
      </c>
    </row>
    <row r="6311" spans="1:7" x14ac:dyDescent="0.2">
      <c r="A6311" s="14">
        <f>'GW Seasonality'!G6321</f>
        <v>43211</v>
      </c>
      <c r="B6311" s="16">
        <f>'GW Seasonality'!I6321</f>
        <v>1.999012376428377E-2</v>
      </c>
      <c r="C6311" s="15">
        <f>Temperature!H6321</f>
        <v>19.996049505713508</v>
      </c>
      <c r="D6311" s="16">
        <f>Salinity!H6321</f>
        <v>1.0757037129285132</v>
      </c>
      <c r="E6311">
        <v>0</v>
      </c>
      <c r="F6311">
        <v>0</v>
      </c>
      <c r="G6311">
        <v>30</v>
      </c>
    </row>
    <row r="6312" spans="1:7" x14ac:dyDescent="0.2">
      <c r="A6312" s="14">
        <f>'GW Seasonality'!G6322</f>
        <v>43212</v>
      </c>
      <c r="B6312" s="16">
        <f>'GW Seasonality'!I6322</f>
        <v>1.9915172497739005E-2</v>
      </c>
      <c r="C6312" s="15">
        <f>Temperature!H6322</f>
        <v>19.966068999095601</v>
      </c>
      <c r="D6312" s="16">
        <f>Salinity!H6322</f>
        <v>1.0734551749321699</v>
      </c>
      <c r="E6312">
        <v>0</v>
      </c>
      <c r="F6312">
        <v>0</v>
      </c>
      <c r="G6312">
        <v>30</v>
      </c>
    </row>
    <row r="6313" spans="1:7" x14ac:dyDescent="0.2">
      <c r="A6313" s="14">
        <f>'GW Seasonality'!G6323</f>
        <v>43213</v>
      </c>
      <c r="B6313" s="16">
        <f>'GW Seasonality'!I6323</f>
        <v>1.983950654279577E-2</v>
      </c>
      <c r="C6313" s="15">
        <f>Temperature!H6323</f>
        <v>19.935802617118306</v>
      </c>
      <c r="D6313" s="16">
        <f>Salinity!H6323</f>
        <v>1.071185196283873</v>
      </c>
      <c r="E6313">
        <v>0</v>
      </c>
      <c r="F6313">
        <v>0</v>
      </c>
      <c r="G6313">
        <v>30</v>
      </c>
    </row>
    <row r="6314" spans="1:7" x14ac:dyDescent="0.2">
      <c r="A6314" s="14">
        <f>'GW Seasonality'!G6324</f>
        <v>43214</v>
      </c>
      <c r="B6314" s="16">
        <f>'GW Seasonality'!I6324</f>
        <v>1.9763148290227479E-2</v>
      </c>
      <c r="C6314" s="15">
        <f>Temperature!H6324</f>
        <v>19.905259316090991</v>
      </c>
      <c r="D6314" s="16">
        <f>Salinity!H6324</f>
        <v>1.0688944487068244</v>
      </c>
      <c r="E6314">
        <v>0</v>
      </c>
      <c r="F6314">
        <v>0</v>
      </c>
      <c r="G6314">
        <v>30</v>
      </c>
    </row>
    <row r="6315" spans="1:7" x14ac:dyDescent="0.2">
      <c r="A6315" s="14">
        <f>'GW Seasonality'!G6325</f>
        <v>43215</v>
      </c>
      <c r="B6315" s="16">
        <f>'GW Seasonality'!I6325</f>
        <v>1.968612033566956E-2</v>
      </c>
      <c r="C6315" s="15">
        <f>Temperature!H6325</f>
        <v>19.874448134267823</v>
      </c>
      <c r="D6315" s="16">
        <f>Salinity!H6325</f>
        <v>1.0665836100700867</v>
      </c>
      <c r="E6315">
        <v>0</v>
      </c>
      <c r="F6315">
        <v>0</v>
      </c>
      <c r="G6315">
        <v>30</v>
      </c>
    </row>
    <row r="6316" spans="1:7" x14ac:dyDescent="0.2">
      <c r="A6316" s="14">
        <f>'GW Seasonality'!G6326</f>
        <v>43216</v>
      </c>
      <c r="B6316" s="16">
        <f>'GW Seasonality'!I6326</f>
        <v>1.9608445472933018E-2</v>
      </c>
      <c r="C6316" s="15">
        <f>Temperature!H6326</f>
        <v>19.843378189173208</v>
      </c>
      <c r="D6316" s="16">
        <f>Salinity!H6326</f>
        <v>1.0642533641879903</v>
      </c>
      <c r="E6316">
        <v>0</v>
      </c>
      <c r="F6316">
        <v>0</v>
      </c>
      <c r="G6316">
        <v>30</v>
      </c>
    </row>
    <row r="6317" spans="1:7" x14ac:dyDescent="0.2">
      <c r="A6317" s="14">
        <f>'GW Seasonality'!G6327</f>
        <v>43217</v>
      </c>
      <c r="B6317" s="16">
        <f>'GW Seasonality'!I6327</f>
        <v>1.9530146687259411E-2</v>
      </c>
      <c r="C6317" s="15">
        <f>Temperature!H6327</f>
        <v>19.812058674903763</v>
      </c>
      <c r="D6317" s="16">
        <f>Salinity!H6327</f>
        <v>1.0619044006177822</v>
      </c>
      <c r="E6317">
        <v>0</v>
      </c>
      <c r="F6317">
        <v>0</v>
      </c>
      <c r="G6317">
        <v>30</v>
      </c>
    </row>
    <row r="6318" spans="1:7" x14ac:dyDescent="0.2">
      <c r="A6318" s="14">
        <f>'GW Seasonality'!G6328</f>
        <v>43218</v>
      </c>
      <c r="B6318" s="16">
        <f>'GW Seasonality'!I6328</f>
        <v>1.9451247148519122E-2</v>
      </c>
      <c r="C6318" s="15">
        <f>Temperature!H6328</f>
        <v>19.780498859407647</v>
      </c>
      <c r="D6318" s="16">
        <f>Salinity!H6328</f>
        <v>1.0595374144555736</v>
      </c>
      <c r="E6318">
        <v>0</v>
      </c>
      <c r="F6318">
        <v>0</v>
      </c>
      <c r="G6318">
        <v>30</v>
      </c>
    </row>
    <row r="6319" spans="1:7" x14ac:dyDescent="0.2">
      <c r="A6319" s="14">
        <f>'GW Seasonality'!G6329</f>
        <v>43219</v>
      </c>
      <c r="B6319" s="16">
        <f>'GW Seasonality'!I6329</f>
        <v>1.9371770204355043E-2</v>
      </c>
      <c r="C6319" s="15">
        <f>Temperature!H6329</f>
        <v>19.748708081742016</v>
      </c>
      <c r="D6319" s="16">
        <f>Salinity!H6329</f>
        <v>1.0571531061306512</v>
      </c>
      <c r="E6319">
        <v>0</v>
      </c>
      <c r="F6319">
        <v>0</v>
      </c>
      <c r="G6319">
        <v>30</v>
      </c>
    </row>
    <row r="6320" spans="1:7" x14ac:dyDescent="0.2">
      <c r="A6320" s="14">
        <f>'GW Seasonality'!G6330</f>
        <v>43220</v>
      </c>
      <c r="B6320" s="16">
        <f>'GW Seasonality'!I6330</f>
        <v>1.9291739373273602E-2</v>
      </c>
      <c r="C6320" s="15">
        <f>Temperature!H6330</f>
        <v>19.716695749309441</v>
      </c>
      <c r="D6320" s="16">
        <f>Salinity!H6330</f>
        <v>1.0547521811982081</v>
      </c>
      <c r="E6320">
        <v>0</v>
      </c>
      <c r="F6320">
        <v>0</v>
      </c>
      <c r="G6320">
        <v>30</v>
      </c>
    </row>
    <row r="6321" spans="1:7" x14ac:dyDescent="0.2">
      <c r="A6321" s="14">
        <f>'GW Seasonality'!G6331</f>
        <v>43221</v>
      </c>
      <c r="B6321" s="16">
        <f>'GW Seasonality'!I6331</f>
        <v>1.9175569650284833E-2</v>
      </c>
      <c r="C6321" s="15">
        <f>Temperature!H6331</f>
        <v>19.670227860113933</v>
      </c>
      <c r="D6321" s="16">
        <f>Salinity!H6331</f>
        <v>1.0512670895085447</v>
      </c>
      <c r="E6321">
        <v>0</v>
      </c>
      <c r="F6321">
        <v>0</v>
      </c>
      <c r="G6321">
        <v>30</v>
      </c>
    </row>
    <row r="6322" spans="1:7" x14ac:dyDescent="0.2">
      <c r="A6322" s="14">
        <f>'GW Seasonality'!G6332</f>
        <v>43222</v>
      </c>
      <c r="B6322" s="16">
        <f>'GW Seasonality'!I6332</f>
        <v>1.9094287039964734E-2</v>
      </c>
      <c r="C6322" s="15">
        <f>Temperature!H6332</f>
        <v>19.637714815985895</v>
      </c>
      <c r="D6322" s="16">
        <f>Salinity!H6332</f>
        <v>1.048828611198942</v>
      </c>
      <c r="E6322">
        <v>0</v>
      </c>
      <c r="F6322">
        <v>0</v>
      </c>
      <c r="G6322">
        <v>30</v>
      </c>
    </row>
    <row r="6323" spans="1:7" x14ac:dyDescent="0.2">
      <c r="A6323" s="14">
        <f>'GW Seasonality'!G6333</f>
        <v>43223</v>
      </c>
      <c r="B6323" s="16">
        <f>'GW Seasonality'!I6333</f>
        <v>1.9012532654459902E-2</v>
      </c>
      <c r="C6323" s="15">
        <f>Temperature!H6333</f>
        <v>19.605013061783961</v>
      </c>
      <c r="D6323" s="16">
        <f>Salinity!H6333</f>
        <v>1.046375979633797</v>
      </c>
      <c r="E6323">
        <v>0</v>
      </c>
      <c r="F6323">
        <v>0</v>
      </c>
      <c r="G6323">
        <v>30</v>
      </c>
    </row>
    <row r="6324" spans="1:7" x14ac:dyDescent="0.2">
      <c r="A6324" s="14">
        <f>'GW Seasonality'!G6334</f>
        <v>43224</v>
      </c>
      <c r="B6324" s="16">
        <f>'GW Seasonality'!I6334</f>
        <v>1.8930330686208301E-2</v>
      </c>
      <c r="C6324" s="15">
        <f>Temperature!H6334</f>
        <v>19.572132274483319</v>
      </c>
      <c r="D6324" s="16">
        <f>Salinity!H6334</f>
        <v>1.043909920586249</v>
      </c>
      <c r="E6324">
        <v>0</v>
      </c>
      <c r="F6324">
        <v>0</v>
      </c>
      <c r="G6324">
        <v>30</v>
      </c>
    </row>
    <row r="6325" spans="1:7" x14ac:dyDescent="0.2">
      <c r="A6325" s="14">
        <f>'GW Seasonality'!G6335</f>
        <v>43225</v>
      </c>
      <c r="B6325" s="16">
        <f>'GW Seasonality'!I6335</f>
        <v>1.8847705460094843E-2</v>
      </c>
      <c r="C6325" s="15">
        <f>Temperature!H6335</f>
        <v>19.539082184037937</v>
      </c>
      <c r="D6325" s="16">
        <f>Salinity!H6335</f>
        <v>1.0414311638028453</v>
      </c>
      <c r="E6325">
        <v>0</v>
      </c>
      <c r="F6325">
        <v>0</v>
      </c>
      <c r="G6325">
        <v>30</v>
      </c>
    </row>
    <row r="6326" spans="1:7" x14ac:dyDescent="0.2">
      <c r="A6326" s="14">
        <f>'GW Seasonality'!G6336</f>
        <v>43226</v>
      </c>
      <c r="B6326" s="16">
        <f>'GW Seasonality'!I6336</f>
        <v>1.876468142625325E-2</v>
      </c>
      <c r="C6326" s="15">
        <f>Temperature!H6336</f>
        <v>19.5058725705013</v>
      </c>
      <c r="D6326" s="16">
        <f>Salinity!H6336</f>
        <v>1.0389404427875975</v>
      </c>
      <c r="E6326">
        <v>0</v>
      </c>
      <c r="F6326">
        <v>0</v>
      </c>
      <c r="G6326">
        <v>30</v>
      </c>
    </row>
    <row r="6327" spans="1:7" x14ac:dyDescent="0.2">
      <c r="A6327" s="14">
        <f>'GW Seasonality'!G6337</f>
        <v>43227</v>
      </c>
      <c r="B6327" s="16">
        <f>'GW Seasonality'!I6337</f>
        <v>1.8681283152830859E-2</v>
      </c>
      <c r="C6327" s="15">
        <f>Temperature!H6337</f>
        <v>19.472513261132342</v>
      </c>
      <c r="D6327" s="16">
        <f>Salinity!H6337</f>
        <v>1.0364384945849259</v>
      </c>
      <c r="E6327">
        <v>0</v>
      </c>
      <c r="F6327">
        <v>0</v>
      </c>
      <c r="G6327">
        <v>30</v>
      </c>
    </row>
    <row r="6328" spans="1:7" x14ac:dyDescent="0.2">
      <c r="A6328" s="14">
        <f>'GW Seasonality'!G6338</f>
        <v>43228</v>
      </c>
      <c r="B6328" s="16">
        <f>'GW Seasonality'!I6338</f>
        <v>1.8597535318718529E-2</v>
      </c>
      <c r="C6328" s="15">
        <f>Temperature!H6338</f>
        <v>19.439014127487411</v>
      </c>
      <c r="D6328" s="16">
        <f>Salinity!H6338</f>
        <v>1.0339260595615558</v>
      </c>
      <c r="E6328">
        <v>0</v>
      </c>
      <c r="F6328">
        <v>0</v>
      </c>
      <c r="G6328">
        <v>30</v>
      </c>
    </row>
    <row r="6329" spans="1:7" x14ac:dyDescent="0.2">
      <c r="A6329" s="14">
        <f>'GW Seasonality'!G6339</f>
        <v>43229</v>
      </c>
      <c r="B6329" s="16">
        <f>'GW Seasonality'!I6339</f>
        <v>1.8513462706247742E-2</v>
      </c>
      <c r="C6329" s="15">
        <f>Temperature!H6339</f>
        <v>19.405385082499095</v>
      </c>
      <c r="D6329" s="16">
        <f>Salinity!H6339</f>
        <v>1.0314038811874322</v>
      </c>
      <c r="E6329">
        <v>0</v>
      </c>
      <c r="F6329">
        <v>0</v>
      </c>
      <c r="G6329">
        <v>30</v>
      </c>
    </row>
    <row r="6330" spans="1:7" x14ac:dyDescent="0.2">
      <c r="A6330" s="14">
        <f>'GW Seasonality'!G6340</f>
        <v>43230</v>
      </c>
      <c r="B6330" s="16">
        <f>'GW Seasonality'!I6340</f>
        <v>1.842909019385713E-2</v>
      </c>
      <c r="C6330" s="15">
        <f>Temperature!H6340</f>
        <v>19.371636077542853</v>
      </c>
      <c r="D6330" s="16">
        <f>Salinity!H6340</f>
        <v>1.0288727058157137</v>
      </c>
      <c r="E6330">
        <v>0</v>
      </c>
      <c r="F6330">
        <v>0</v>
      </c>
      <c r="G6330">
        <v>30</v>
      </c>
    </row>
    <row r="6331" spans="1:7" x14ac:dyDescent="0.2">
      <c r="A6331" s="14">
        <f>'GW Seasonality'!G6341</f>
        <v>43231</v>
      </c>
      <c r="B6331" s="16">
        <f>'GW Seasonality'!I6341</f>
        <v>1.8344442748730531E-2</v>
      </c>
      <c r="C6331" s="15">
        <f>Temperature!H6341</f>
        <v>19.337777099492211</v>
      </c>
      <c r="D6331" s="16">
        <f>Salinity!H6341</f>
        <v>1.0263332824619158</v>
      </c>
      <c r="E6331">
        <v>0</v>
      </c>
      <c r="F6331">
        <v>0</v>
      </c>
      <c r="G6331">
        <v>30</v>
      </c>
    </row>
    <row r="6332" spans="1:7" x14ac:dyDescent="0.2">
      <c r="A6332" s="14">
        <f>'GW Seasonality'!G6342</f>
        <v>43232</v>
      </c>
      <c r="B6332" s="16">
        <f>'GW Seasonality'!I6342</f>
        <v>1.8259545419408805E-2</v>
      </c>
      <c r="C6332" s="15">
        <f>Temperature!H6342</f>
        <v>19.303818167763524</v>
      </c>
      <c r="D6332" s="16">
        <f>Salinity!H6342</f>
        <v>1.0237863625822641</v>
      </c>
      <c r="E6332">
        <v>0</v>
      </c>
      <c r="F6332">
        <v>0</v>
      </c>
      <c r="G6332">
        <v>30</v>
      </c>
    </row>
    <row r="6333" spans="1:7" x14ac:dyDescent="0.2">
      <c r="A6333" s="14">
        <f>'GW Seasonality'!G6343</f>
        <v>43233</v>
      </c>
      <c r="B6333" s="16">
        <f>'GW Seasonality'!I6343</f>
        <v>1.817442332837757E-2</v>
      </c>
      <c r="C6333" s="15">
        <f>Temperature!H6343</f>
        <v>19.269769331351029</v>
      </c>
      <c r="D6333" s="16">
        <f>Salinity!H6343</f>
        <v>1.021232699851327</v>
      </c>
      <c r="E6333">
        <v>0</v>
      </c>
      <c r="F6333">
        <v>0</v>
      </c>
      <c r="G6333">
        <v>30</v>
      </c>
    </row>
    <row r="6334" spans="1:7" x14ac:dyDescent="0.2">
      <c r="A6334" s="14">
        <f>'GW Seasonality'!G6344</f>
        <v>43234</v>
      </c>
      <c r="B6334" s="16">
        <f>'GW Seasonality'!I6344</f>
        <v>1.8089101664633032E-2</v>
      </c>
      <c r="C6334" s="15">
        <f>Temperature!H6344</f>
        <v>19.235640665853214</v>
      </c>
      <c r="D6334" s="16">
        <f>Salinity!H6344</f>
        <v>1.0186730499389909</v>
      </c>
      <c r="E6334">
        <v>0</v>
      </c>
      <c r="F6334">
        <v>0</v>
      </c>
      <c r="G6334">
        <v>30</v>
      </c>
    </row>
    <row r="6335" spans="1:7" x14ac:dyDescent="0.2">
      <c r="A6335" s="14">
        <f>'GW Seasonality'!G6345</f>
        <v>43235</v>
      </c>
      <c r="B6335" s="16">
        <f>'GW Seasonality'!I6345</f>
        <v>1.8003605676228201E-2</v>
      </c>
      <c r="C6335" s="15">
        <f>Temperature!H6345</f>
        <v>19.201442270491281</v>
      </c>
      <c r="D6335" s="16">
        <f>Salinity!H6345</f>
        <v>1.016108170286846</v>
      </c>
      <c r="E6335">
        <v>0</v>
      </c>
      <c r="F6335">
        <v>0</v>
      </c>
      <c r="G6335">
        <v>30</v>
      </c>
    </row>
    <row r="6336" spans="1:7" x14ac:dyDescent="0.2">
      <c r="A6336" s="14">
        <f>'GW Seasonality'!G6346</f>
        <v>43236</v>
      </c>
      <c r="B6336" s="16">
        <f>'GW Seasonality'!I6346</f>
        <v>1.7917960662801539E-2</v>
      </c>
      <c r="C6336" s="15">
        <f>Temperature!H6346</f>
        <v>19.167184265120614</v>
      </c>
      <c r="D6336" s="16">
        <f>Salinity!H6346</f>
        <v>1.013538819884046</v>
      </c>
      <c r="E6336">
        <v>0</v>
      </c>
      <c r="F6336">
        <v>0</v>
      </c>
      <c r="G6336">
        <v>30</v>
      </c>
    </row>
    <row r="6337" spans="1:7" x14ac:dyDescent="0.2">
      <c r="A6337" s="14">
        <f>'GW Seasonality'!G6347</f>
        <v>43237</v>
      </c>
      <c r="B6337" s="16">
        <f>'GW Seasonality'!I6347</f>
        <v>1.7832191968090407E-2</v>
      </c>
      <c r="C6337" s="15">
        <f>Temperature!H6347</f>
        <v>19.132876787236164</v>
      </c>
      <c r="D6337" s="16">
        <f>Salinity!H6347</f>
        <v>1.0109657590427121</v>
      </c>
      <c r="E6337">
        <v>0</v>
      </c>
      <c r="F6337">
        <v>0</v>
      </c>
      <c r="G6337">
        <v>30</v>
      </c>
    </row>
    <row r="6338" spans="1:7" x14ac:dyDescent="0.2">
      <c r="A6338" s="14">
        <f>'GW Seasonality'!G6348</f>
        <v>43238</v>
      </c>
      <c r="B6338" s="16">
        <f>'GW Seasonality'!I6348</f>
        <v>1.7746324972431466E-2</v>
      </c>
      <c r="C6338" s="15">
        <f>Temperature!H6348</f>
        <v>19.098529988972587</v>
      </c>
      <c r="D6338" s="16">
        <f>Salinity!H6348</f>
        <v>1.0083897491729439</v>
      </c>
      <c r="E6338">
        <v>0</v>
      </c>
      <c r="F6338">
        <v>0</v>
      </c>
      <c r="G6338">
        <v>30</v>
      </c>
    </row>
    <row r="6339" spans="1:7" x14ac:dyDescent="0.2">
      <c r="A6339" s="14">
        <f>'GW Seasonality'!G6349</f>
        <v>43239</v>
      </c>
      <c r="B6339" s="16">
        <f>'GW Seasonality'!I6349</f>
        <v>1.7660385085250196E-2</v>
      </c>
      <c r="C6339" s="15">
        <f>Temperature!H6349</f>
        <v>19.064154034100078</v>
      </c>
      <c r="D6339" s="16">
        <f>Salinity!H6349</f>
        <v>1.0058115525575058</v>
      </c>
      <c r="E6339">
        <v>0</v>
      </c>
      <c r="F6339">
        <v>0</v>
      </c>
      <c r="G6339">
        <v>30</v>
      </c>
    </row>
    <row r="6340" spans="1:7" x14ac:dyDescent="0.2">
      <c r="A6340" s="14">
        <f>'GW Seasonality'!G6350</f>
        <v>43240</v>
      </c>
      <c r="B6340" s="16">
        <f>'GW Seasonality'!I6350</f>
        <v>1.7574397737541853E-2</v>
      </c>
      <c r="C6340" s="15">
        <f>Temperature!H6350</f>
        <v>19.02975909501674</v>
      </c>
      <c r="D6340" s="16">
        <f>Salinity!H6350</f>
        <v>1.0032319321262555</v>
      </c>
      <c r="E6340">
        <v>0</v>
      </c>
      <c r="F6340">
        <v>0</v>
      </c>
      <c r="G6340">
        <v>30</v>
      </c>
    </row>
    <row r="6341" spans="1:7" x14ac:dyDescent="0.2">
      <c r="A6341" s="14">
        <f>'GW Seasonality'!G6351</f>
        <v>43241</v>
      </c>
      <c r="B6341" s="16">
        <f>'GW Seasonality'!I6351</f>
        <v>1.7488388374346023E-2</v>
      </c>
      <c r="C6341" s="15">
        <f>Temperature!H6351</f>
        <v>18.995355349738411</v>
      </c>
      <c r="D6341" s="16">
        <f>Salinity!H6351</f>
        <v>1.0006516512303807</v>
      </c>
      <c r="E6341">
        <v>0</v>
      </c>
      <c r="F6341">
        <v>0</v>
      </c>
      <c r="G6341">
        <v>30</v>
      </c>
    </row>
    <row r="6342" spans="1:7" x14ac:dyDescent="0.2">
      <c r="A6342" s="14">
        <f>'GW Seasonality'!G6352</f>
        <v>43242</v>
      </c>
      <c r="B6342" s="16">
        <f>'GW Seasonality'!I6352</f>
        <v>1.7402382447217039E-2</v>
      </c>
      <c r="C6342" s="15">
        <f>Temperature!H6352</f>
        <v>18.960952978886816</v>
      </c>
      <c r="D6342" s="16">
        <f>Salinity!H6352</f>
        <v>0.99807147341651115</v>
      </c>
      <c r="E6342">
        <v>0</v>
      </c>
      <c r="F6342">
        <v>0</v>
      </c>
      <c r="G6342">
        <v>30</v>
      </c>
    </row>
    <row r="6343" spans="1:7" x14ac:dyDescent="0.2">
      <c r="A6343" s="14">
        <f>'GW Seasonality'!G6353</f>
        <v>43243</v>
      </c>
      <c r="B6343" s="16">
        <f>'GW Seasonality'!I6353</f>
        <v>1.731640540669244E-2</v>
      </c>
      <c r="C6343" s="15">
        <f>Temperature!H6353</f>
        <v>18.926562162676976</v>
      </c>
      <c r="D6343" s="16">
        <f>Salinity!H6353</f>
        <v>0.99549216220077308</v>
      </c>
      <c r="E6343">
        <v>0</v>
      </c>
      <c r="F6343">
        <v>0</v>
      </c>
      <c r="G6343">
        <v>30</v>
      </c>
    </row>
    <row r="6344" spans="1:7" x14ac:dyDescent="0.2">
      <c r="A6344" s="14">
        <f>'GW Seasonality'!G6354</f>
        <v>43244</v>
      </c>
      <c r="B6344" s="16">
        <f>'GW Seasonality'!I6354</f>
        <v>1.723048269476175E-2</v>
      </c>
      <c r="C6344" s="15">
        <f>Temperature!H6354</f>
        <v>18.8921930779047</v>
      </c>
      <c r="D6344" s="16">
        <f>Salinity!H6354</f>
        <v>0.9929144808428525</v>
      </c>
      <c r="E6344">
        <v>0</v>
      </c>
      <c r="F6344">
        <v>0</v>
      </c>
      <c r="G6344">
        <v>30</v>
      </c>
    </row>
    <row r="6345" spans="1:7" x14ac:dyDescent="0.2">
      <c r="A6345" s="14">
        <f>'GW Seasonality'!G6355</f>
        <v>43245</v>
      </c>
      <c r="B6345" s="16">
        <f>'GW Seasonality'!I6355</f>
        <v>1.7144639737337802E-2</v>
      </c>
      <c r="C6345" s="15">
        <f>Temperature!H6355</f>
        <v>18.85785589493512</v>
      </c>
      <c r="D6345" s="16">
        <f>Salinity!H6355</f>
        <v>0.99033919212013388</v>
      </c>
      <c r="E6345">
        <v>0</v>
      </c>
      <c r="F6345">
        <v>0</v>
      </c>
      <c r="G6345">
        <v>30</v>
      </c>
    </row>
    <row r="6346" spans="1:7" x14ac:dyDescent="0.2">
      <c r="A6346" s="14">
        <f>'GW Seasonality'!G6356</f>
        <v>43246</v>
      </c>
      <c r="B6346" s="16">
        <f>'GW Seasonality'!I6356</f>
        <v>1.7058901936732769E-2</v>
      </c>
      <c r="C6346" s="15">
        <f>Temperature!H6356</f>
        <v>18.823560774693107</v>
      </c>
      <c r="D6346" s="16">
        <f>Salinity!H6356</f>
        <v>0.98776705810198306</v>
      </c>
      <c r="E6346">
        <v>0</v>
      </c>
      <c r="F6346">
        <v>0</v>
      </c>
      <c r="G6346">
        <v>30</v>
      </c>
    </row>
    <row r="6347" spans="1:7" x14ac:dyDescent="0.2">
      <c r="A6347" s="14">
        <f>'GW Seasonality'!G6357</f>
        <v>43247</v>
      </c>
      <c r="B6347" s="16">
        <f>'GW Seasonality'!I6357</f>
        <v>1.6973294664141242E-2</v>
      </c>
      <c r="C6347" s="15">
        <f>Temperature!H6357</f>
        <v>18.789317865656496</v>
      </c>
      <c r="D6347" s="16">
        <f>Salinity!H6357</f>
        <v>0.98519883992423718</v>
      </c>
      <c r="E6347">
        <v>0</v>
      </c>
      <c r="F6347">
        <v>0</v>
      </c>
      <c r="G6347">
        <v>30</v>
      </c>
    </row>
    <row r="6348" spans="1:7" x14ac:dyDescent="0.2">
      <c r="A6348" s="14">
        <f>'GW Seasonality'!G6358</f>
        <v>43248</v>
      </c>
      <c r="B6348" s="16">
        <f>'GW Seasonality'!I6358</f>
        <v>1.6887843252132471E-2</v>
      </c>
      <c r="C6348" s="15">
        <f>Temperature!H6358</f>
        <v>18.755137300852986</v>
      </c>
      <c r="D6348" s="16">
        <f>Salinity!H6358</f>
        <v>0.98263529756397405</v>
      </c>
      <c r="E6348">
        <v>0</v>
      </c>
      <c r="F6348">
        <v>0</v>
      </c>
      <c r="G6348">
        <v>30</v>
      </c>
    </row>
    <row r="6349" spans="1:7" x14ac:dyDescent="0.2">
      <c r="A6349" s="14">
        <f>'GW Seasonality'!G6359</f>
        <v>43249</v>
      </c>
      <c r="B6349" s="16">
        <f>'GW Seasonality'!I6359</f>
        <v>1.6802572987154051E-2</v>
      </c>
      <c r="C6349" s="15">
        <f>Temperature!H6359</f>
        <v>18.721029194861618</v>
      </c>
      <c r="D6349" s="16">
        <f>Salinity!H6359</f>
        <v>0.98007718961462154</v>
      </c>
      <c r="E6349">
        <v>0</v>
      </c>
      <c r="F6349">
        <v>0</v>
      </c>
      <c r="G6349">
        <v>30</v>
      </c>
    </row>
    <row r="6350" spans="1:7" x14ac:dyDescent="0.2">
      <c r="A6350" s="14">
        <f>'GW Seasonality'!G6360</f>
        <v>43250</v>
      </c>
      <c r="B6350" s="16">
        <f>'GW Seasonality'!I6360</f>
        <v>1.6717509102049249E-2</v>
      </c>
      <c r="C6350" s="15">
        <f>Temperature!H6360</f>
        <v>18.6870036408197</v>
      </c>
      <c r="D6350" s="16">
        <f>Salinity!H6360</f>
        <v>0.97752527306147741</v>
      </c>
      <c r="E6350">
        <v>0</v>
      </c>
      <c r="F6350">
        <v>0</v>
      </c>
      <c r="G6350">
        <v>30</v>
      </c>
    </row>
    <row r="6351" spans="1:7" x14ac:dyDescent="0.2">
      <c r="A6351" s="14">
        <f>'GW Seasonality'!G6361</f>
        <v>43251</v>
      </c>
      <c r="B6351" s="16">
        <f>'GW Seasonality'!I6361</f>
        <v>1.6632676768590222E-2</v>
      </c>
      <c r="C6351" s="15">
        <f>Temperature!H6361</f>
        <v>18.65307070743609</v>
      </c>
      <c r="D6351" s="16">
        <f>Salinity!H6361</f>
        <v>0.97498030305770655</v>
      </c>
      <c r="E6351">
        <v>0</v>
      </c>
      <c r="F6351">
        <v>0</v>
      </c>
      <c r="G6351">
        <v>30</v>
      </c>
    </row>
    <row r="6352" spans="1:7" x14ac:dyDescent="0.2">
      <c r="A6352" s="14">
        <f>'GW Seasonality'!G6362</f>
        <v>43252</v>
      </c>
      <c r="B6352" s="16">
        <f>'GW Seasonality'!I6362</f>
        <v>1.659543036829024E-2</v>
      </c>
      <c r="C6352" s="15">
        <f>Temperature!H6362</f>
        <v>18.638172147316094</v>
      </c>
      <c r="D6352" s="16">
        <f>Salinity!H6362</f>
        <v>0.97386291104870715</v>
      </c>
      <c r="E6352">
        <v>0</v>
      </c>
      <c r="F6352">
        <v>0</v>
      </c>
      <c r="G6352">
        <v>30</v>
      </c>
    </row>
    <row r="6353" spans="1:7" x14ac:dyDescent="0.2">
      <c r="A6353" s="14">
        <f>'GW Seasonality'!G6363</f>
        <v>43253</v>
      </c>
      <c r="B6353" s="16">
        <f>'GW Seasonality'!I6363</f>
        <v>1.6510975551293026E-2</v>
      </c>
      <c r="C6353" s="15">
        <f>Temperature!H6363</f>
        <v>18.60439022051721</v>
      </c>
      <c r="D6353" s="16">
        <f>Salinity!H6363</f>
        <v>0.97132926653879081</v>
      </c>
      <c r="E6353">
        <v>0</v>
      </c>
      <c r="F6353">
        <v>0</v>
      </c>
      <c r="G6353">
        <v>30</v>
      </c>
    </row>
    <row r="6354" spans="1:7" x14ac:dyDescent="0.2">
      <c r="A6354" s="14">
        <f>'GW Seasonality'!G6364</f>
        <v>43254</v>
      </c>
      <c r="B6354" s="16">
        <f>'GW Seasonality'!I6364</f>
        <v>1.6426813402542057E-2</v>
      </c>
      <c r="C6354" s="15">
        <f>Temperature!H6364</f>
        <v>18.570725361016823</v>
      </c>
      <c r="D6354" s="16">
        <f>Salinity!H6364</f>
        <v>0.96880440207626173</v>
      </c>
      <c r="E6354">
        <v>0</v>
      </c>
      <c r="F6354">
        <v>0</v>
      </c>
      <c r="G6354">
        <v>30</v>
      </c>
    </row>
    <row r="6355" spans="1:7" x14ac:dyDescent="0.2">
      <c r="A6355" s="14">
        <f>'GW Seasonality'!G6365</f>
        <v>43255</v>
      </c>
      <c r="B6355" s="16">
        <f>'GW Seasonality'!I6365</f>
        <v>1.6342968826971189E-2</v>
      </c>
      <c r="C6355" s="15">
        <f>Temperature!H6365</f>
        <v>18.537187530788476</v>
      </c>
      <c r="D6355" s="16">
        <f>Salinity!H6365</f>
        <v>0.96628906480913568</v>
      </c>
      <c r="E6355">
        <v>0</v>
      </c>
      <c r="F6355">
        <v>0</v>
      </c>
      <c r="G6355">
        <v>30</v>
      </c>
    </row>
    <row r="6356" spans="1:7" x14ac:dyDescent="0.2">
      <c r="A6356" s="14">
        <f>'GW Seasonality'!G6366</f>
        <v>43256</v>
      </c>
      <c r="B6356" s="16">
        <f>'GW Seasonality'!I6366</f>
        <v>1.625946663553926E-2</v>
      </c>
      <c r="C6356" s="15">
        <f>Temperature!H6366</f>
        <v>18.503786654215705</v>
      </c>
      <c r="D6356" s="16">
        <f>Salinity!H6366</f>
        <v>0.96378399906617773</v>
      </c>
      <c r="E6356">
        <v>0</v>
      </c>
      <c r="F6356">
        <v>0</v>
      </c>
      <c r="G6356">
        <v>30</v>
      </c>
    </row>
    <row r="6357" spans="1:7" x14ac:dyDescent="0.2">
      <c r="A6357" s="14">
        <f>'GW Seasonality'!G6367</f>
        <v>43257</v>
      </c>
      <c r="B6357" s="16">
        <f>'GW Seasonality'!I6367</f>
        <v>1.6176331537888139E-2</v>
      </c>
      <c r="C6357" s="15">
        <f>Temperature!H6367</f>
        <v>18.470532615155253</v>
      </c>
      <c r="D6357" s="16">
        <f>Salinity!H6367</f>
        <v>0.9612899461366442</v>
      </c>
      <c r="E6357">
        <v>0</v>
      </c>
      <c r="F6357">
        <v>0</v>
      </c>
      <c r="G6357">
        <v>30</v>
      </c>
    </row>
    <row r="6358" spans="1:7" x14ac:dyDescent="0.2">
      <c r="A6358" s="14">
        <f>'GW Seasonality'!G6368</f>
        <v>43258</v>
      </c>
      <c r="B6358" s="16">
        <f>'GW Seasonality'!I6368</f>
        <v>1.6093588135030736E-2</v>
      </c>
      <c r="C6358" s="15">
        <f>Temperature!H6368</f>
        <v>18.437435254012293</v>
      </c>
      <c r="D6358" s="16">
        <f>Salinity!H6368</f>
        <v>0.958807644050922</v>
      </c>
      <c r="E6358">
        <v>0</v>
      </c>
      <c r="F6358">
        <v>0</v>
      </c>
      <c r="G6358">
        <v>30</v>
      </c>
    </row>
    <row r="6359" spans="1:7" x14ac:dyDescent="0.2">
      <c r="A6359" s="14">
        <f>'GW Seasonality'!G6369</f>
        <v>43259</v>
      </c>
      <c r="B6359" s="16">
        <f>'GW Seasonality'!I6369</f>
        <v>1.6011260912071168E-2</v>
      </c>
      <c r="C6359" s="15">
        <f>Temperature!H6369</f>
        <v>18.404504364828465</v>
      </c>
      <c r="D6359" s="16">
        <f>Salinity!H6369</f>
        <v>0.95633782736213491</v>
      </c>
      <c r="E6359">
        <v>0</v>
      </c>
      <c r="F6359">
        <v>0</v>
      </c>
      <c r="G6359">
        <v>30</v>
      </c>
    </row>
    <row r="6360" spans="1:7" x14ac:dyDescent="0.2">
      <c r="A6360" s="14">
        <f>'GW Seasonality'!G6370</f>
        <v>43260</v>
      </c>
      <c r="B6360" s="16">
        <f>'GW Seasonality'!I6370</f>
        <v>1.5929374230959224E-2</v>
      </c>
      <c r="C6360" s="15">
        <f>Temperature!H6370</f>
        <v>18.371749692383688</v>
      </c>
      <c r="D6360" s="16">
        <f>Salinity!H6370</f>
        <v>0.95388122692877664</v>
      </c>
      <c r="E6360">
        <v>0</v>
      </c>
      <c r="F6360">
        <v>0</v>
      </c>
      <c r="G6360">
        <v>30</v>
      </c>
    </row>
    <row r="6361" spans="1:7" x14ac:dyDescent="0.2">
      <c r="A6361" s="14">
        <f>'GW Seasonality'!G6371</f>
        <v>43261</v>
      </c>
      <c r="B6361" s="16">
        <f>'GW Seasonality'!I6371</f>
        <v>1.5847952323281279E-2</v>
      </c>
      <c r="C6361" s="15">
        <f>Temperature!H6371</f>
        <v>18.339180929312512</v>
      </c>
      <c r="D6361" s="16">
        <f>Salinity!H6371</f>
        <v>0.95143856969843832</v>
      </c>
      <c r="E6361">
        <v>0</v>
      </c>
      <c r="F6361">
        <v>0</v>
      </c>
      <c r="G6361">
        <v>30</v>
      </c>
    </row>
    <row r="6362" spans="1:7" x14ac:dyDescent="0.2">
      <c r="A6362" s="14">
        <f>'GW Seasonality'!G6372</f>
        <v>43262</v>
      </c>
      <c r="B6362" s="16">
        <f>'GW Seasonality'!I6372</f>
        <v>1.5767019283089767E-2</v>
      </c>
      <c r="C6362" s="15">
        <f>Temperature!H6372</f>
        <v>18.306807713235905</v>
      </c>
      <c r="D6362" s="16">
        <f>Salinity!H6372</f>
        <v>0.94901057849269299</v>
      </c>
      <c r="E6362">
        <v>0</v>
      </c>
      <c r="F6362">
        <v>0</v>
      </c>
      <c r="G6362">
        <v>30</v>
      </c>
    </row>
    <row r="6363" spans="1:7" x14ac:dyDescent="0.2">
      <c r="A6363" s="14">
        <f>'GW Seasonality'!G6373</f>
        <v>43263</v>
      </c>
      <c r="B6363" s="16">
        <f>'GW Seasonality'!I6373</f>
        <v>1.5686599059773369E-2</v>
      </c>
      <c r="C6363" s="15">
        <f>Temperature!H6373</f>
        <v>18.274639623909348</v>
      </c>
      <c r="D6363" s="16">
        <f>Salinity!H6373</f>
        <v>0.94659797179320093</v>
      </c>
      <c r="E6363">
        <v>0</v>
      </c>
      <c r="F6363">
        <v>0</v>
      </c>
      <c r="G6363">
        <v>30</v>
      </c>
    </row>
    <row r="6364" spans="1:7" x14ac:dyDescent="0.2">
      <c r="A6364" s="14">
        <f>'GW Seasonality'!G6374</f>
        <v>43264</v>
      </c>
      <c r="B6364" s="16">
        <f>'GW Seasonality'!I6374</f>
        <v>1.5606715450969998E-2</v>
      </c>
      <c r="C6364" s="15">
        <f>Temperature!H6374</f>
        <v>18.242686180387999</v>
      </c>
      <c r="D6364" s="16">
        <f>Salinity!H6374</f>
        <v>0.94420146352909995</v>
      </c>
      <c r="E6364">
        <v>0</v>
      </c>
      <c r="F6364">
        <v>0</v>
      </c>
      <c r="G6364">
        <v>30</v>
      </c>
    </row>
    <row r="6365" spans="1:7" x14ac:dyDescent="0.2">
      <c r="A6365" s="14">
        <f>'GW Seasonality'!G6375</f>
        <v>43265</v>
      </c>
      <c r="B6365" s="16">
        <f>'GW Seasonality'!I6375</f>
        <v>1.5527392095524704E-2</v>
      </c>
      <c r="C6365" s="15">
        <f>Temperature!H6375</f>
        <v>18.210956838209881</v>
      </c>
      <c r="D6365" s="16">
        <f>Salinity!H6375</f>
        <v>0.94182176286574115</v>
      </c>
      <c r="E6365">
        <v>0</v>
      </c>
      <c r="F6365">
        <v>0</v>
      </c>
      <c r="G6365">
        <v>30</v>
      </c>
    </row>
    <row r="6366" spans="1:7" x14ac:dyDescent="0.2">
      <c r="A6366" s="14">
        <f>'GW Seasonality'!G6376</f>
        <v>43266</v>
      </c>
      <c r="B6366" s="16">
        <f>'GW Seasonality'!I6376</f>
        <v>1.5448652466494555E-2</v>
      </c>
      <c r="C6366" s="15">
        <f>Temperature!H6376</f>
        <v>18.179460986597821</v>
      </c>
      <c r="D6366" s="16">
        <f>Salinity!H6376</f>
        <v>0.93945957399483659</v>
      </c>
      <c r="E6366">
        <v>0</v>
      </c>
      <c r="F6366">
        <v>0</v>
      </c>
      <c r="G6366">
        <v>30</v>
      </c>
    </row>
    <row r="6367" spans="1:7" x14ac:dyDescent="0.2">
      <c r="A6367" s="14">
        <f>'GW Seasonality'!G6377</f>
        <v>43267</v>
      </c>
      <c r="B6367" s="16">
        <f>'GW Seasonality'!I6377</f>
        <v>1.5370519864202577E-2</v>
      </c>
      <c r="C6367" s="15">
        <f>Temperature!H6377</f>
        <v>18.14820794568103</v>
      </c>
      <c r="D6367" s="16">
        <f>Salinity!H6377</f>
        <v>0.93711559592607729</v>
      </c>
      <c r="E6367">
        <v>0</v>
      </c>
      <c r="F6367">
        <v>0</v>
      </c>
      <c r="G6367">
        <v>30</v>
      </c>
    </row>
    <row r="6368" spans="1:7" x14ac:dyDescent="0.2">
      <c r="A6368" s="14">
        <f>'GW Seasonality'!G6378</f>
        <v>43268</v>
      </c>
      <c r="B6368" s="16">
        <f>'GW Seasonality'!I6378</f>
        <v>1.5293017409342823E-2</v>
      </c>
      <c r="C6368" s="15">
        <f>Temperature!H6378</f>
        <v>18.117206963737129</v>
      </c>
      <c r="D6368" s="16">
        <f>Salinity!H6378</f>
        <v>0.9347905222802847</v>
      </c>
      <c r="E6368">
        <v>0</v>
      </c>
      <c r="F6368">
        <v>0</v>
      </c>
      <c r="G6368">
        <v>30</v>
      </c>
    </row>
    <row r="6369" spans="1:7" x14ac:dyDescent="0.2">
      <c r="A6369" s="14">
        <f>'GW Seasonality'!G6379</f>
        <v>43269</v>
      </c>
      <c r="B6369" s="16">
        <f>'GW Seasonality'!I6379</f>
        <v>1.5216168036138582E-2</v>
      </c>
      <c r="C6369" s="15">
        <f>Temperature!H6379</f>
        <v>18.086467214455432</v>
      </c>
      <c r="D6369" s="16">
        <f>Salinity!H6379</f>
        <v>0.93248504108415742</v>
      </c>
      <c r="E6369">
        <v>0</v>
      </c>
      <c r="F6369">
        <v>0</v>
      </c>
      <c r="G6369">
        <v>30</v>
      </c>
    </row>
    <row r="6370" spans="1:7" x14ac:dyDescent="0.2">
      <c r="A6370" s="14">
        <f>'GW Seasonality'!G6380</f>
        <v>43270</v>
      </c>
      <c r="B6370" s="16">
        <f>'GW Seasonality'!I6380</f>
        <v>1.5139994485555768E-2</v>
      </c>
      <c r="C6370" s="15">
        <f>Temperature!H6380</f>
        <v>18.055997794222307</v>
      </c>
      <c r="D6370" s="16">
        <f>Salinity!H6380</f>
        <v>0.93019983456667299</v>
      </c>
      <c r="E6370">
        <v>0</v>
      </c>
      <c r="F6370">
        <v>0</v>
      </c>
      <c r="G6370">
        <v>30</v>
      </c>
    </row>
    <row r="6371" spans="1:7" x14ac:dyDescent="0.2">
      <c r="A6371" s="14">
        <f>'GW Seasonality'!G6381</f>
        <v>43271</v>
      </c>
      <c r="B6371" s="16">
        <f>'GW Seasonality'!I6381</f>
        <v>1.5064519298573517E-2</v>
      </c>
      <c r="C6371" s="15">
        <f>Temperature!H6381</f>
        <v>18.025807719429405</v>
      </c>
      <c r="D6371" s="16">
        <f>Salinity!H6381</f>
        <v>0.92793557895720546</v>
      </c>
      <c r="E6371">
        <v>0</v>
      </c>
      <c r="F6371">
        <v>0</v>
      </c>
      <c r="G6371">
        <v>30</v>
      </c>
    </row>
    <row r="6372" spans="1:7" x14ac:dyDescent="0.2">
      <c r="A6372" s="14">
        <f>'GW Seasonality'!G6382</f>
        <v>43272</v>
      </c>
      <c r="B6372" s="16">
        <f>'GW Seasonality'!I6382</f>
        <v>1.4989764809513936E-2</v>
      </c>
      <c r="C6372" s="15">
        <f>Temperature!H6382</f>
        <v>17.995905923805573</v>
      </c>
      <c r="D6372" s="16">
        <f>Salinity!H6382</f>
        <v>0.92569294428541793</v>
      </c>
      <c r="E6372">
        <v>0</v>
      </c>
      <c r="F6372">
        <v>0</v>
      </c>
      <c r="G6372">
        <v>30</v>
      </c>
    </row>
    <row r="6373" spans="1:7" x14ac:dyDescent="0.2">
      <c r="A6373" s="14">
        <f>'GW Seasonality'!G6383</f>
        <v>43273</v>
      </c>
      <c r="B6373" s="16">
        <f>'GW Seasonality'!I6383</f>
        <v>1.4915753139433018E-2</v>
      </c>
      <c r="C6373" s="15">
        <f>Temperature!H6383</f>
        <v>17.966301255773207</v>
      </c>
      <c r="D6373" s="16">
        <f>Salinity!H6383</f>
        <v>0.92347259418299055</v>
      </c>
      <c r="E6373">
        <v>0</v>
      </c>
      <c r="F6373">
        <v>0</v>
      </c>
      <c r="G6373">
        <v>30</v>
      </c>
    </row>
    <row r="6374" spans="1:7" x14ac:dyDescent="0.2">
      <c r="A6374" s="14">
        <f>'GW Seasonality'!G6384</f>
        <v>43274</v>
      </c>
      <c r="B6374" s="16">
        <f>'GW Seasonality'!I6384</f>
        <v>1.4842506189574677E-2</v>
      </c>
      <c r="C6374" s="15">
        <f>Temperature!H6384</f>
        <v>17.937002475829871</v>
      </c>
      <c r="D6374" s="16">
        <f>Salinity!H6384</f>
        <v>0.92127518568724032</v>
      </c>
      <c r="E6374">
        <v>0</v>
      </c>
      <c r="F6374">
        <v>0</v>
      </c>
      <c r="G6374">
        <v>30</v>
      </c>
    </row>
    <row r="6375" spans="1:7" x14ac:dyDescent="0.2">
      <c r="A6375" s="14">
        <f>'GW Seasonality'!G6385</f>
        <v>43275</v>
      </c>
      <c r="B6375" s="16">
        <f>'GW Seasonality'!I6385</f>
        <v>1.4770045634889805E-2</v>
      </c>
      <c r="C6375" s="15">
        <f>Temperature!H6385</f>
        <v>17.90801825395592</v>
      </c>
      <c r="D6375" s="16">
        <f>Salinity!H6385</f>
        <v>0.91910136904669415</v>
      </c>
      <c r="E6375">
        <v>0</v>
      </c>
      <c r="F6375">
        <v>0</v>
      </c>
      <c r="G6375">
        <v>30</v>
      </c>
    </row>
    <row r="6376" spans="1:7" x14ac:dyDescent="0.2">
      <c r="A6376" s="14">
        <f>'GW Seasonality'!G6386</f>
        <v>43276</v>
      </c>
      <c r="B6376" s="16">
        <f>'GW Seasonality'!I6386</f>
        <v>1.4698392917622313E-2</v>
      </c>
      <c r="C6376" s="15">
        <f>Temperature!H6386</f>
        <v>17.879357167048923</v>
      </c>
      <c r="D6376" s="16">
        <f>Salinity!H6386</f>
        <v>0.91695178752866935</v>
      </c>
      <c r="E6376">
        <v>0</v>
      </c>
      <c r="F6376">
        <v>0</v>
      </c>
      <c r="G6376">
        <v>30</v>
      </c>
    </row>
    <row r="6377" spans="1:7" x14ac:dyDescent="0.2">
      <c r="A6377" s="14">
        <f>'GW Seasonality'!G6387</f>
        <v>43277</v>
      </c>
      <c r="B6377" s="16">
        <f>'GW Seasonality'!I6387</f>
        <v>1.4627569240964018E-2</v>
      </c>
      <c r="C6377" s="15">
        <f>Temperature!H6387</f>
        <v>17.851027696385607</v>
      </c>
      <c r="D6377" s="16">
        <f>Salinity!H6387</f>
        <v>0.91482707722892054</v>
      </c>
      <c r="E6377">
        <v>0</v>
      </c>
      <c r="F6377">
        <v>0</v>
      </c>
      <c r="G6377">
        <v>30</v>
      </c>
    </row>
    <row r="6378" spans="1:7" x14ac:dyDescent="0.2">
      <c r="A6378" s="14">
        <f>'GW Seasonality'!G6388</f>
        <v>43278</v>
      </c>
      <c r="B6378" s="16">
        <f>'GW Seasonality'!I6388</f>
        <v>1.4557595562780289E-2</v>
      </c>
      <c r="C6378" s="15">
        <f>Temperature!H6388</f>
        <v>17.823038225112114</v>
      </c>
      <c r="D6378" s="16">
        <f>Salinity!H6388</f>
        <v>0.91272786688340868</v>
      </c>
      <c r="E6378">
        <v>0</v>
      </c>
      <c r="F6378">
        <v>0</v>
      </c>
      <c r="G6378">
        <v>30</v>
      </c>
    </row>
    <row r="6379" spans="1:7" x14ac:dyDescent="0.2">
      <c r="A6379" s="14">
        <f>'GW Seasonality'!G6389</f>
        <v>43279</v>
      </c>
      <c r="B6379" s="16">
        <f>'GW Seasonality'!I6389</f>
        <v>1.4488492589408271E-2</v>
      </c>
      <c r="C6379" s="15">
        <f>Temperature!H6389</f>
        <v>17.795397035763308</v>
      </c>
      <c r="D6379" s="16">
        <f>Salinity!H6389</f>
        <v>0.91065477768224812</v>
      </c>
      <c r="E6379">
        <v>0</v>
      </c>
      <c r="F6379">
        <v>0</v>
      </c>
      <c r="G6379">
        <v>30</v>
      </c>
    </row>
    <row r="6380" spans="1:7" x14ac:dyDescent="0.2">
      <c r="A6380" s="14">
        <f>'GW Seasonality'!G6390</f>
        <v>43280</v>
      </c>
      <c r="B6380" s="16">
        <f>'GW Seasonality'!I6390</f>
        <v>1.442028076952954E-2</v>
      </c>
      <c r="C6380" s="15">
        <f>Temperature!H6390</f>
        <v>17.768112307811815</v>
      </c>
      <c r="D6380" s="16">
        <f>Salinity!H6390</f>
        <v>0.90860842308588607</v>
      </c>
      <c r="E6380">
        <v>0</v>
      </c>
      <c r="F6380">
        <v>0</v>
      </c>
      <c r="G6380">
        <v>30</v>
      </c>
    </row>
    <row r="6381" spans="1:7" x14ac:dyDescent="0.2">
      <c r="A6381" s="14">
        <f>'GW Seasonality'!G6391</f>
        <v>43281</v>
      </c>
      <c r="B6381" s="16">
        <f>'GW Seasonality'!I6391</f>
        <v>1.4352980288119023E-2</v>
      </c>
      <c r="C6381" s="15">
        <f>Temperature!H6391</f>
        <v>17.74119211524761</v>
      </c>
      <c r="D6381" s="16">
        <f>Salinity!H6391</f>
        <v>0.90658940864357063</v>
      </c>
      <c r="E6381">
        <v>0</v>
      </c>
      <c r="F6381">
        <v>0</v>
      </c>
      <c r="G6381">
        <v>30</v>
      </c>
    </row>
    <row r="6382" spans="1:7" x14ac:dyDescent="0.2">
      <c r="A6382" s="14">
        <f>'GW Seasonality'!G6392</f>
        <v>43282</v>
      </c>
      <c r="B6382" s="16">
        <f>'GW Seasonality'!I6392</f>
        <v>1.4257708692034358E-2</v>
      </c>
      <c r="C6382" s="15">
        <f>Temperature!H6392</f>
        <v>17.703083476813742</v>
      </c>
      <c r="D6382" s="16">
        <f>Salinity!H6392</f>
        <v>0.90373126076103061</v>
      </c>
      <c r="E6382">
        <v>0</v>
      </c>
      <c r="F6382">
        <v>0</v>
      </c>
      <c r="G6382">
        <v>30</v>
      </c>
    </row>
    <row r="6383" spans="1:7" x14ac:dyDescent="0.2">
      <c r="A6383" s="14">
        <f>'GW Seasonality'!G6393</f>
        <v>43283</v>
      </c>
      <c r="B6383" s="16">
        <f>'GW Seasonality'!I6393</f>
        <v>1.4192714900575514E-2</v>
      </c>
      <c r="C6383" s="15">
        <f>Temperature!H6393</f>
        <v>17.677085960230205</v>
      </c>
      <c r="D6383" s="16">
        <f>Salinity!H6393</f>
        <v>0.90178144701726537</v>
      </c>
      <c r="E6383">
        <v>0</v>
      </c>
      <c r="F6383">
        <v>0</v>
      </c>
      <c r="G6383">
        <v>30</v>
      </c>
    </row>
    <row r="6384" spans="1:7" x14ac:dyDescent="0.2">
      <c r="A6384" s="14">
        <f>'GW Seasonality'!G6394</f>
        <v>43284</v>
      </c>
      <c r="B6384" s="16">
        <f>'GW Seasonality'!I6394</f>
        <v>1.412869978798669E-2</v>
      </c>
      <c r="C6384" s="15">
        <f>Temperature!H6394</f>
        <v>17.651479915194674</v>
      </c>
      <c r="D6384" s="16">
        <f>Salinity!H6394</f>
        <v>0.8998609936396007</v>
      </c>
      <c r="E6384">
        <v>0</v>
      </c>
      <c r="F6384">
        <v>0</v>
      </c>
      <c r="G6384">
        <v>30</v>
      </c>
    </row>
    <row r="6385" spans="1:7" x14ac:dyDescent="0.2">
      <c r="A6385" s="14">
        <f>'GW Seasonality'!G6395</f>
        <v>43285</v>
      </c>
      <c r="B6385" s="16">
        <f>'GW Seasonality'!I6395</f>
        <v>1.4065682297369608E-2</v>
      </c>
      <c r="C6385" s="15">
        <f>Temperature!H6395</f>
        <v>17.626272918947841</v>
      </c>
      <c r="D6385" s="16">
        <f>Salinity!H6395</f>
        <v>0.89797046892108812</v>
      </c>
      <c r="E6385">
        <v>0</v>
      </c>
      <c r="F6385">
        <v>0</v>
      </c>
      <c r="G6385">
        <v>30</v>
      </c>
    </row>
    <row r="6386" spans="1:7" x14ac:dyDescent="0.2">
      <c r="A6386" s="14">
        <f>'GW Seasonality'!G6396</f>
        <v>43286</v>
      </c>
      <c r="B6386" s="16">
        <f>'GW Seasonality'!I6396</f>
        <v>1.4003681076613591E-2</v>
      </c>
      <c r="C6386" s="15">
        <f>Temperature!H6396</f>
        <v>17.601472430645437</v>
      </c>
      <c r="D6386" s="16">
        <f>Salinity!H6396</f>
        <v>0.8961104322984077</v>
      </c>
      <c r="E6386">
        <v>0</v>
      </c>
      <c r="F6386">
        <v>0</v>
      </c>
      <c r="G6386">
        <v>30</v>
      </c>
    </row>
    <row r="6387" spans="1:7" x14ac:dyDescent="0.2">
      <c r="A6387" s="14">
        <f>'GW Seasonality'!G6397</f>
        <v>43287</v>
      </c>
      <c r="B6387" s="16">
        <f>'GW Seasonality'!I6397</f>
        <v>1.3942714472877364E-2</v>
      </c>
      <c r="C6387" s="15">
        <f>Temperature!H6397</f>
        <v>17.577085789150946</v>
      </c>
      <c r="D6387" s="16">
        <f>Salinity!H6397</f>
        <v>0.89428143418632089</v>
      </c>
      <c r="E6387">
        <v>0</v>
      </c>
      <c r="F6387">
        <v>0</v>
      </c>
      <c r="G6387">
        <v>30</v>
      </c>
    </row>
    <row r="6388" spans="1:7" x14ac:dyDescent="0.2">
      <c r="A6388" s="14">
        <f>'GW Seasonality'!G6398</f>
        <v>43288</v>
      </c>
      <c r="B6388" s="16">
        <f>'GW Seasonality'!I6398</f>
        <v>1.3882800527159837E-2</v>
      </c>
      <c r="C6388" s="15">
        <f>Temperature!H6398</f>
        <v>17.553120210863934</v>
      </c>
      <c r="D6388" s="16">
        <f>Salinity!H6398</f>
        <v>0.8924840158147952</v>
      </c>
      <c r="E6388">
        <v>0</v>
      </c>
      <c r="F6388">
        <v>0</v>
      </c>
      <c r="G6388">
        <v>30</v>
      </c>
    </row>
    <row r="6389" spans="1:7" x14ac:dyDescent="0.2">
      <c r="A6389" s="14">
        <f>'GW Seasonality'!G6399</f>
        <v>43289</v>
      </c>
      <c r="B6389" s="16">
        <f>'GW Seasonality'!I6399</f>
        <v>1.3823956968961465E-2</v>
      </c>
      <c r="C6389" s="15">
        <f>Temperature!H6399</f>
        <v>17.529582787584587</v>
      </c>
      <c r="D6389" s="16">
        <f>Salinity!H6399</f>
        <v>0.89071870906884398</v>
      </c>
      <c r="E6389">
        <v>0</v>
      </c>
      <c r="F6389">
        <v>0</v>
      </c>
      <c r="G6389">
        <v>30</v>
      </c>
    </row>
    <row r="6390" spans="1:7" x14ac:dyDescent="0.2">
      <c r="A6390" s="14">
        <f>'GW Seasonality'!G6400</f>
        <v>43290</v>
      </c>
      <c r="B6390" s="16">
        <f>'GW Seasonality'!I6400</f>
        <v>1.3766201211037825E-2</v>
      </c>
      <c r="C6390" s="15">
        <f>Temperature!H6400</f>
        <v>17.506480484415128</v>
      </c>
      <c r="D6390" s="16">
        <f>Salinity!H6400</f>
        <v>0.88898603633113471</v>
      </c>
      <c r="E6390">
        <v>0</v>
      </c>
      <c r="F6390">
        <v>0</v>
      </c>
      <c r="G6390">
        <v>30</v>
      </c>
    </row>
    <row r="6391" spans="1:7" x14ac:dyDescent="0.2">
      <c r="A6391" s="14">
        <f>'GW Seasonality'!G6401</f>
        <v>43291</v>
      </c>
      <c r="B6391" s="16">
        <f>'GW Seasonality'!I6401</f>
        <v>1.3709550344246885E-2</v>
      </c>
      <c r="C6391" s="15">
        <f>Temperature!H6401</f>
        <v>17.483820137698753</v>
      </c>
      <c r="D6391" s="16">
        <f>Salinity!H6401</f>
        <v>0.88728651032740646</v>
      </c>
      <c r="E6391">
        <v>0</v>
      </c>
      <c r="F6391">
        <v>0</v>
      </c>
      <c r="G6391">
        <v>30</v>
      </c>
    </row>
    <row r="6392" spans="1:7" x14ac:dyDescent="0.2">
      <c r="A6392" s="14">
        <f>'GW Seasonality'!G6402</f>
        <v>43292</v>
      </c>
      <c r="B6392" s="16">
        <f>'GW Seasonality'!I6402</f>
        <v>1.3654021132491551E-2</v>
      </c>
      <c r="C6392" s="15">
        <f>Temperature!H6402</f>
        <v>17.461608452996622</v>
      </c>
      <c r="D6392" s="16">
        <f>Salinity!H6402</f>
        <v>0.88562063397474655</v>
      </c>
      <c r="E6392">
        <v>0</v>
      </c>
      <c r="F6392">
        <v>0</v>
      </c>
      <c r="G6392">
        <v>30</v>
      </c>
    </row>
    <row r="6393" spans="1:7" x14ac:dyDescent="0.2">
      <c r="A6393" s="14">
        <f>'GW Seasonality'!G6403</f>
        <v>43293</v>
      </c>
      <c r="B6393" s="16">
        <f>'GW Seasonality'!I6403</f>
        <v>1.3599630007758963E-2</v>
      </c>
      <c r="C6393" s="15">
        <f>Temperature!H6403</f>
        <v>17.439852003103585</v>
      </c>
      <c r="D6393" s="16">
        <f>Salinity!H6403</f>
        <v>0.88398890023276888</v>
      </c>
      <c r="E6393">
        <v>0</v>
      </c>
      <c r="F6393">
        <v>0</v>
      </c>
      <c r="G6393">
        <v>30</v>
      </c>
    </row>
    <row r="6394" spans="1:7" x14ac:dyDescent="0.2">
      <c r="A6394" s="14">
        <f>'GW Seasonality'!G6404</f>
        <v>43294</v>
      </c>
      <c r="B6394" s="16">
        <f>'GW Seasonality'!I6404</f>
        <v>1.3546393065258001E-2</v>
      </c>
      <c r="C6394" s="15">
        <f>Temperature!H6404</f>
        <v>17.4185572261032</v>
      </c>
      <c r="D6394" s="16">
        <f>Salinity!H6404</f>
        <v>0.88239179195773998</v>
      </c>
      <c r="E6394">
        <v>0</v>
      </c>
      <c r="F6394">
        <v>0</v>
      </c>
      <c r="G6394">
        <v>30</v>
      </c>
    </row>
    <row r="6395" spans="1:7" x14ac:dyDescent="0.2">
      <c r="A6395" s="14">
        <f>'GW Seasonality'!G6405</f>
        <v>43295</v>
      </c>
      <c r="B6395" s="16">
        <f>'GW Seasonality'!I6405</f>
        <v>1.3494326058656447E-2</v>
      </c>
      <c r="C6395" s="15">
        <f>Temperature!H6405</f>
        <v>17.397730423462576</v>
      </c>
      <c r="D6395" s="16">
        <f>Salinity!H6405</f>
        <v>0.88082978175969329</v>
      </c>
      <c r="E6395">
        <v>0</v>
      </c>
      <c r="F6395">
        <v>0</v>
      </c>
      <c r="G6395">
        <v>30</v>
      </c>
    </row>
    <row r="6396" spans="1:7" x14ac:dyDescent="0.2">
      <c r="A6396" s="14">
        <f>'GW Seasonality'!G6406</f>
        <v>43296</v>
      </c>
      <c r="B6396" s="16">
        <f>'GW Seasonality'!I6406</f>
        <v>1.3443444395419231E-2</v>
      </c>
      <c r="C6396" s="15">
        <f>Temperature!H6406</f>
        <v>17.377377758167693</v>
      </c>
      <c r="D6396" s="16">
        <f>Salinity!H6406</f>
        <v>0.87930333186257692</v>
      </c>
      <c r="E6396">
        <v>0</v>
      </c>
      <c r="F6396">
        <v>0</v>
      </c>
      <c r="G6396">
        <v>30</v>
      </c>
    </row>
    <row r="6397" spans="1:7" x14ac:dyDescent="0.2">
      <c r="A6397" s="14">
        <f>'GW Seasonality'!G6407</f>
        <v>43297</v>
      </c>
      <c r="B6397" s="16">
        <f>'GW Seasonality'!I6407</f>
        <v>1.3393763132249117E-2</v>
      </c>
      <c r="C6397" s="15">
        <f>Temperature!H6407</f>
        <v>17.357505252899646</v>
      </c>
      <c r="D6397" s="16">
        <f>Salinity!H6407</f>
        <v>0.87781289396747353</v>
      </c>
      <c r="E6397">
        <v>0</v>
      </c>
      <c r="F6397">
        <v>0</v>
      </c>
      <c r="G6397">
        <v>30</v>
      </c>
    </row>
    <row r="6398" spans="1:7" x14ac:dyDescent="0.2">
      <c r="A6398" s="14">
        <f>'GW Seasonality'!G6408</f>
        <v>43298</v>
      </c>
      <c r="B6398" s="16">
        <f>'GW Seasonality'!I6408</f>
        <v>1.3345296970631169E-2</v>
      </c>
      <c r="C6398" s="15">
        <f>Temperature!H6408</f>
        <v>17.338118788252466</v>
      </c>
      <c r="D6398" s="16">
        <f>Salinity!H6408</f>
        <v>0.87635890911893499</v>
      </c>
      <c r="E6398">
        <v>0</v>
      </c>
      <c r="F6398">
        <v>0</v>
      </c>
      <c r="G6398">
        <v>30</v>
      </c>
    </row>
    <row r="6399" spans="1:7" x14ac:dyDescent="0.2">
      <c r="A6399" s="14">
        <f>'GW Seasonality'!G6409</f>
        <v>43299</v>
      </c>
      <c r="B6399" s="16">
        <f>'GW Seasonality'!I6409</f>
        <v>1.3298060252482355E-2</v>
      </c>
      <c r="C6399" s="15">
        <f>Temperature!H6409</f>
        <v>17.31922410099294</v>
      </c>
      <c r="D6399" s="16">
        <f>Salinity!H6409</f>
        <v>0.87494180757447071</v>
      </c>
      <c r="E6399">
        <v>0</v>
      </c>
      <c r="F6399">
        <v>0</v>
      </c>
      <c r="G6399">
        <v>30</v>
      </c>
    </row>
    <row r="6400" spans="1:7" x14ac:dyDescent="0.2">
      <c r="A6400" s="14">
        <f>'GW Seasonality'!G6410</f>
        <v>43300</v>
      </c>
      <c r="B6400" s="16">
        <f>'GW Seasonality'!I6410</f>
        <v>1.3252066955907542E-2</v>
      </c>
      <c r="C6400" s="15">
        <f>Temperature!H6410</f>
        <v>17.300826782363018</v>
      </c>
      <c r="D6400" s="16">
        <f>Salinity!H6410</f>
        <v>0.87356200867722622</v>
      </c>
      <c r="E6400">
        <v>0</v>
      </c>
      <c r="F6400">
        <v>0</v>
      </c>
      <c r="G6400">
        <v>30</v>
      </c>
    </row>
    <row r="6401" spans="1:7" x14ac:dyDescent="0.2">
      <c r="A6401" s="14">
        <f>'GW Seasonality'!G6411</f>
        <v>43301</v>
      </c>
      <c r="B6401" s="16">
        <f>'GW Seasonality'!I6411</f>
        <v>1.3207330691063147E-2</v>
      </c>
      <c r="C6401" s="15">
        <f>Temperature!H6411</f>
        <v>17.282932276425257</v>
      </c>
      <c r="D6401" s="16">
        <f>Salinity!H6411</f>
        <v>0.87221992073189436</v>
      </c>
      <c r="E6401">
        <v>0</v>
      </c>
      <c r="F6401">
        <v>0</v>
      </c>
      <c r="G6401">
        <v>30</v>
      </c>
    </row>
    <row r="6402" spans="1:7" x14ac:dyDescent="0.2">
      <c r="A6402" s="14">
        <f>'GW Seasonality'!G6412</f>
        <v>43302</v>
      </c>
      <c r="B6402" s="16">
        <f>'GW Seasonality'!I6412</f>
        <v>1.3163864696129672E-2</v>
      </c>
      <c r="C6402" s="15">
        <f>Temperature!H6412</f>
        <v>17.265545878451867</v>
      </c>
      <c r="D6402" s="16">
        <f>Salinity!H6412</f>
        <v>0.87091594088389013</v>
      </c>
      <c r="E6402">
        <v>0</v>
      </c>
      <c r="F6402">
        <v>0</v>
      </c>
      <c r="G6402">
        <v>30</v>
      </c>
    </row>
    <row r="6403" spans="1:7" x14ac:dyDescent="0.2">
      <c r="A6403" s="14">
        <f>'GW Seasonality'!G6413</f>
        <v>43303</v>
      </c>
      <c r="B6403" s="16">
        <f>'GW Seasonality'!I6413</f>
        <v>1.3121681833394325E-2</v>
      </c>
      <c r="C6403" s="15">
        <f>Temperature!H6413</f>
        <v>17.248672733357729</v>
      </c>
      <c r="D6403" s="16">
        <f>Salinity!H6413</f>
        <v>0.86965045500182969</v>
      </c>
      <c r="E6403">
        <v>0</v>
      </c>
      <c r="F6403">
        <v>0</v>
      </c>
      <c r="G6403">
        <v>30</v>
      </c>
    </row>
    <row r="6404" spans="1:7" x14ac:dyDescent="0.2">
      <c r="A6404" s="14">
        <f>'GW Seasonality'!G6414</f>
        <v>43304</v>
      </c>
      <c r="B6404" s="16">
        <f>'GW Seasonality'!I6414</f>
        <v>1.308079458544484E-2</v>
      </c>
      <c r="C6404" s="15">
        <f>Temperature!H6414</f>
        <v>17.232317834177934</v>
      </c>
      <c r="D6404" s="16">
        <f>Salinity!H6414</f>
        <v>0.86842383756334518</v>
      </c>
      <c r="E6404">
        <v>0</v>
      </c>
      <c r="F6404">
        <v>0</v>
      </c>
      <c r="G6404">
        <v>30</v>
      </c>
    </row>
    <row r="6405" spans="1:7" x14ac:dyDescent="0.2">
      <c r="A6405" s="14">
        <f>'GW Seasonality'!G6415</f>
        <v>43305</v>
      </c>
      <c r="B6405" s="16">
        <f>'GW Seasonality'!I6415</f>
        <v>1.3041215051475701E-2</v>
      </c>
      <c r="C6405" s="15">
        <f>Temperature!H6415</f>
        <v>17.216486020590281</v>
      </c>
      <c r="D6405" s="16">
        <f>Salinity!H6415</f>
        <v>0.86723645154427098</v>
      </c>
      <c r="E6405">
        <v>0</v>
      </c>
      <c r="F6405">
        <v>0</v>
      </c>
      <c r="G6405">
        <v>30</v>
      </c>
    </row>
    <row r="6406" spans="1:7" x14ac:dyDescent="0.2">
      <c r="A6406" s="14">
        <f>'GW Seasonality'!G6416</f>
        <v>43306</v>
      </c>
      <c r="B6406" s="16">
        <f>'GW Seasonality'!I6416</f>
        <v>1.3002954943707781E-2</v>
      </c>
      <c r="C6406" s="15">
        <f>Temperature!H6416</f>
        <v>17.201181977483113</v>
      </c>
      <c r="D6406" s="16">
        <f>Salinity!H6416</f>
        <v>0.86608864831123333</v>
      </c>
      <c r="E6406">
        <v>0</v>
      </c>
      <c r="F6406">
        <v>0</v>
      </c>
      <c r="G6406">
        <v>30</v>
      </c>
    </row>
    <row r="6407" spans="1:7" x14ac:dyDescent="0.2">
      <c r="A6407" s="14">
        <f>'GW Seasonality'!G6417</f>
        <v>43307</v>
      </c>
      <c r="B6407" s="16">
        <f>'GW Seasonality'!I6417</f>
        <v>1.2966025583922517E-2</v>
      </c>
      <c r="C6407" s="15">
        <f>Temperature!H6417</f>
        <v>17.186410233569006</v>
      </c>
      <c r="D6407" s="16">
        <f>Salinity!H6417</f>
        <v>0.8649807675176755</v>
      </c>
      <c r="E6407">
        <v>0</v>
      </c>
      <c r="F6407">
        <v>0</v>
      </c>
      <c r="G6407">
        <v>30</v>
      </c>
    </row>
    <row r="6408" spans="1:7" x14ac:dyDescent="0.2">
      <c r="A6408" s="14">
        <f>'GW Seasonality'!G6418</f>
        <v>43308</v>
      </c>
      <c r="B6408" s="16">
        <f>'GW Seasonality'!I6418</f>
        <v>1.2930437900111605E-2</v>
      </c>
      <c r="C6408" s="15">
        <f>Temperature!H6418</f>
        <v>17.172175160044642</v>
      </c>
      <c r="D6408" s="16">
        <f>Salinity!H6418</f>
        <v>0.86391313700334804</v>
      </c>
      <c r="E6408">
        <v>0</v>
      </c>
      <c r="F6408">
        <v>0</v>
      </c>
      <c r="G6408">
        <v>30</v>
      </c>
    </row>
    <row r="6409" spans="1:7" x14ac:dyDescent="0.2">
      <c r="A6409" s="14">
        <f>'GW Seasonality'!G6419</f>
        <v>43309</v>
      </c>
      <c r="B6409" s="16">
        <f>'GW Seasonality'!I6419</f>
        <v>1.2896202423243233E-2</v>
      </c>
      <c r="C6409" s="15">
        <f>Temperature!H6419</f>
        <v>17.158480969297294</v>
      </c>
      <c r="D6409" s="16">
        <f>Salinity!H6419</f>
        <v>0.862886072697297</v>
      </c>
      <c r="E6409">
        <v>0</v>
      </c>
      <c r="F6409">
        <v>0</v>
      </c>
      <c r="G6409">
        <v>30</v>
      </c>
    </row>
    <row r="6410" spans="1:7" x14ac:dyDescent="0.2">
      <c r="A6410" s="14">
        <f>'GW Seasonality'!G6420</f>
        <v>43310</v>
      </c>
      <c r="B6410" s="16">
        <f>'GW Seasonality'!I6420</f>
        <v>1.2863329284145807E-2</v>
      </c>
      <c r="C6410" s="15">
        <f>Temperature!H6420</f>
        <v>17.145331713658322</v>
      </c>
      <c r="D6410" s="16">
        <f>Salinity!H6420</f>
        <v>0.86189987852437411</v>
      </c>
      <c r="E6410">
        <v>0</v>
      </c>
      <c r="F6410">
        <v>0</v>
      </c>
      <c r="G6410">
        <v>30</v>
      </c>
    </row>
    <row r="6411" spans="1:7" x14ac:dyDescent="0.2">
      <c r="A6411" s="14">
        <f>'GW Seasonality'!G6421</f>
        <v>43311</v>
      </c>
      <c r="B6411" s="16">
        <f>'GW Seasonality'!I6421</f>
        <v>1.2831828210510057E-2</v>
      </c>
      <c r="C6411" s="15">
        <f>Temperature!H6421</f>
        <v>17.132731284204024</v>
      </c>
      <c r="D6411" s="16">
        <f>Salinity!H6421</f>
        <v>0.86095484631530161</v>
      </c>
      <c r="E6411">
        <v>0</v>
      </c>
      <c r="F6411">
        <v>0</v>
      </c>
      <c r="G6411">
        <v>30</v>
      </c>
    </row>
    <row r="6412" spans="1:7" x14ac:dyDescent="0.2">
      <c r="A6412" s="14">
        <f>'GW Seasonality'!G6422</f>
        <v>43312</v>
      </c>
      <c r="B6412" s="16">
        <f>'GW Seasonality'!I6422</f>
        <v>1.2801708524010483E-2</v>
      </c>
      <c r="C6412" s="15">
        <f>Temperature!H6422</f>
        <v>17.12068340960419</v>
      </c>
      <c r="D6412" s="16">
        <f>Salinity!H6422</f>
        <v>0.86005125572031438</v>
      </c>
      <c r="E6412">
        <v>0</v>
      </c>
      <c r="F6412">
        <v>0</v>
      </c>
      <c r="G6412">
        <v>30</v>
      </c>
    </row>
    <row r="6413" spans="1:7" x14ac:dyDescent="0.2">
      <c r="A6413" s="14">
        <f>'GW Seasonality'!G6423</f>
        <v>43313</v>
      </c>
      <c r="B6413" s="16">
        <f>'GW Seasonality'!I6423</f>
        <v>1.2788895796740779E-2</v>
      </c>
      <c r="C6413" s="15">
        <f>Temperature!H6423</f>
        <v>17.115558318696312</v>
      </c>
      <c r="D6413" s="16">
        <f>Salinity!H6423</f>
        <v>0.85966687390222329</v>
      </c>
      <c r="E6413">
        <v>0</v>
      </c>
      <c r="F6413">
        <v>0</v>
      </c>
      <c r="G6413">
        <v>30</v>
      </c>
    </row>
    <row r="6414" spans="1:7" x14ac:dyDescent="0.2">
      <c r="A6414" s="14">
        <f>'GW Seasonality'!G6424</f>
        <v>43314</v>
      </c>
      <c r="B6414" s="16">
        <f>'GW Seasonality'!I6424</f>
        <v>1.276078085998571E-2</v>
      </c>
      <c r="C6414" s="15">
        <f>Temperature!H6424</f>
        <v>17.104312343994284</v>
      </c>
      <c r="D6414" s="16">
        <f>Salinity!H6424</f>
        <v>0.85882342579957127</v>
      </c>
      <c r="E6414">
        <v>0</v>
      </c>
      <c r="F6414">
        <v>0</v>
      </c>
      <c r="G6414">
        <v>30</v>
      </c>
    </row>
    <row r="6415" spans="1:7" x14ac:dyDescent="0.2">
      <c r="A6415" s="14">
        <f>'GW Seasonality'!G6425</f>
        <v>43315</v>
      </c>
      <c r="B6415" s="16">
        <f>'GW Seasonality'!I6425</f>
        <v>1.2734068334420874E-2</v>
      </c>
      <c r="C6415" s="15">
        <f>Temperature!H6425</f>
        <v>17.09362733376835</v>
      </c>
      <c r="D6415" s="16">
        <f>Salinity!H6425</f>
        <v>0.85802205003262622</v>
      </c>
      <c r="E6415">
        <v>0</v>
      </c>
      <c r="F6415">
        <v>0</v>
      </c>
      <c r="G6415">
        <v>30</v>
      </c>
    </row>
    <row r="6416" spans="1:7" x14ac:dyDescent="0.2">
      <c r="A6416" s="14">
        <f>'GW Seasonality'!G6426</f>
        <v>43316</v>
      </c>
      <c r="B6416" s="16">
        <f>'GW Seasonality'!I6426</f>
        <v>1.2708766124712353E-2</v>
      </c>
      <c r="C6416" s="15">
        <f>Temperature!H6426</f>
        <v>17.08350644988494</v>
      </c>
      <c r="D6416" s="16">
        <f>Salinity!H6426</f>
        <v>0.85726298374137055</v>
      </c>
      <c r="E6416">
        <v>0</v>
      </c>
      <c r="F6416">
        <v>0</v>
      </c>
      <c r="G6416">
        <v>30</v>
      </c>
    </row>
    <row r="6417" spans="1:7" x14ac:dyDescent="0.2">
      <c r="A6417" s="14">
        <f>'GW Seasonality'!G6427</f>
        <v>43317</v>
      </c>
      <c r="B6417" s="16">
        <f>'GW Seasonality'!I6427</f>
        <v>1.2684881718191071E-2</v>
      </c>
      <c r="C6417" s="15">
        <f>Temperature!H6427</f>
        <v>17.073952687276428</v>
      </c>
      <c r="D6417" s="16">
        <f>Salinity!H6427</f>
        <v>0.85654645154573195</v>
      </c>
      <c r="E6417">
        <v>0</v>
      </c>
      <c r="F6417">
        <v>0</v>
      </c>
      <c r="G6417">
        <v>30</v>
      </c>
    </row>
    <row r="6418" spans="1:7" x14ac:dyDescent="0.2">
      <c r="A6418" s="14">
        <f>'GW Seasonality'!G6428</f>
        <v>43318</v>
      </c>
      <c r="B6418" s="16">
        <f>'GW Seasonality'!I6428</f>
        <v>1.2662422182637178E-2</v>
      </c>
      <c r="C6418" s="15">
        <f>Temperature!H6428</f>
        <v>17.06496887305487</v>
      </c>
      <c r="D6418" s="16">
        <f>Salinity!H6428</f>
        <v>0.85587266547911534</v>
      </c>
      <c r="E6418">
        <v>0</v>
      </c>
      <c r="F6418">
        <v>0</v>
      </c>
      <c r="G6418">
        <v>30</v>
      </c>
    </row>
    <row r="6419" spans="1:7" x14ac:dyDescent="0.2">
      <c r="A6419" s="14">
        <f>'GW Seasonality'!G6429</f>
        <v>43319</v>
      </c>
      <c r="B6419" s="16">
        <f>'GW Seasonality'!I6429</f>
        <v>1.2641394164188587E-2</v>
      </c>
      <c r="C6419" s="15">
        <f>Temperature!H6429</f>
        <v>17.056557665675435</v>
      </c>
      <c r="D6419" s="16">
        <f>Salinity!H6429</f>
        <v>0.85524182492565748</v>
      </c>
      <c r="E6419">
        <v>0</v>
      </c>
      <c r="F6419">
        <v>0</v>
      </c>
      <c r="G6419">
        <v>30</v>
      </c>
    </row>
    <row r="6420" spans="1:7" x14ac:dyDescent="0.2">
      <c r="A6420" s="14">
        <f>'GW Seasonality'!G6430</f>
        <v>43320</v>
      </c>
      <c r="B6420" s="16">
        <f>'GW Seasonality'!I6430</f>
        <v>1.2621803885374263E-2</v>
      </c>
      <c r="C6420" s="15">
        <f>Temperature!H6430</f>
        <v>17.048721554149704</v>
      </c>
      <c r="D6420" s="16">
        <f>Salinity!H6430</f>
        <v>0.85465411656122781</v>
      </c>
      <c r="E6420">
        <v>0</v>
      </c>
      <c r="F6420">
        <v>0</v>
      </c>
      <c r="G6420">
        <v>30</v>
      </c>
    </row>
    <row r="6421" spans="1:7" x14ac:dyDescent="0.2">
      <c r="A6421" s="14">
        <f>'GW Seasonality'!G6431</f>
        <v>43321</v>
      </c>
      <c r="B6421" s="16">
        <f>'GW Seasonality'!I6431</f>
        <v>1.2603657143272886E-2</v>
      </c>
      <c r="C6421" s="15">
        <f>Temperature!H6431</f>
        <v>17.041462857309153</v>
      </c>
      <c r="D6421" s="16">
        <f>Salinity!H6431</f>
        <v>0.8541097142981865</v>
      </c>
      <c r="E6421">
        <v>0</v>
      </c>
      <c r="F6421">
        <v>0</v>
      </c>
      <c r="G6421">
        <v>30</v>
      </c>
    </row>
    <row r="6422" spans="1:7" x14ac:dyDescent="0.2">
      <c r="A6422" s="14">
        <f>'GW Seasonality'!G6432</f>
        <v>43322</v>
      </c>
      <c r="B6422" s="16">
        <f>'GW Seasonality'!I6432</f>
        <v>1.2586959307797395E-2</v>
      </c>
      <c r="C6422" s="15">
        <f>Temperature!H6432</f>
        <v>17.034783723118956</v>
      </c>
      <c r="D6422" s="16">
        <f>Salinity!H6432</f>
        <v>0.85360877923392187</v>
      </c>
      <c r="E6422">
        <v>0</v>
      </c>
      <c r="F6422">
        <v>0</v>
      </c>
      <c r="G6422">
        <v>30</v>
      </c>
    </row>
    <row r="6423" spans="1:7" x14ac:dyDescent="0.2">
      <c r="A6423" s="14">
        <f>'GW Seasonality'!G6433</f>
        <v>43323</v>
      </c>
      <c r="B6423" s="16">
        <f>'GW Seasonality'!I6433</f>
        <v>1.2571715320105953E-2</v>
      </c>
      <c r="C6423" s="15">
        <f>Temperature!H6433</f>
        <v>17.028686128042381</v>
      </c>
      <c r="D6423" s="16">
        <f>Salinity!H6433</f>
        <v>0.85315145960317851</v>
      </c>
      <c r="E6423">
        <v>0</v>
      </c>
      <c r="F6423">
        <v>0</v>
      </c>
      <c r="G6423">
        <v>30</v>
      </c>
    </row>
    <row r="6424" spans="1:7" x14ac:dyDescent="0.2">
      <c r="A6424" s="14">
        <f>'GW Seasonality'!G6434</f>
        <v>43324</v>
      </c>
      <c r="B6424" s="16">
        <f>'GW Seasonality'!I6434</f>
        <v>1.2557929691139766E-2</v>
      </c>
      <c r="C6424" s="15">
        <f>Temperature!H6434</f>
        <v>17.023171876455905</v>
      </c>
      <c r="D6424" s="16">
        <f>Salinity!H6434</f>
        <v>0.85273789073419293</v>
      </c>
      <c r="E6424">
        <v>0</v>
      </c>
      <c r="F6424">
        <v>0</v>
      </c>
      <c r="G6424">
        <v>30</v>
      </c>
    </row>
    <row r="6425" spans="1:7" x14ac:dyDescent="0.2">
      <c r="A6425" s="14">
        <f>'GW Seasonality'!G6435</f>
        <v>43325</v>
      </c>
      <c r="B6425" s="16">
        <f>'GW Seasonality'!I6435</f>
        <v>1.2545606500288239E-2</v>
      </c>
      <c r="C6425" s="15">
        <f>Temperature!H6435</f>
        <v>17.018242600115293</v>
      </c>
      <c r="D6425" s="16">
        <f>Salinity!H6435</f>
        <v>0.85236819500864702</v>
      </c>
      <c r="E6425">
        <v>0</v>
      </c>
      <c r="F6425">
        <v>0</v>
      </c>
      <c r="G6425">
        <v>30</v>
      </c>
    </row>
    <row r="6426" spans="1:7" x14ac:dyDescent="0.2">
      <c r="A6426" s="14">
        <f>'GW Seasonality'!G6436</f>
        <v>43326</v>
      </c>
      <c r="B6426" s="16">
        <f>'GW Seasonality'!I6436</f>
        <v>1.25347493941818E-2</v>
      </c>
      <c r="C6426" s="15">
        <f>Temperature!H6436</f>
        <v>17.013899757672718</v>
      </c>
      <c r="D6426" s="16">
        <f>Salinity!H6436</f>
        <v>0.85204248182545395</v>
      </c>
      <c r="E6426">
        <v>0</v>
      </c>
      <c r="F6426">
        <v>0</v>
      </c>
      <c r="G6426">
        <v>30</v>
      </c>
    </row>
    <row r="6427" spans="1:7" x14ac:dyDescent="0.2">
      <c r="A6427" s="14">
        <f>'GW Seasonality'!G6437</f>
        <v>43327</v>
      </c>
      <c r="B6427" s="16">
        <f>'GW Seasonality'!I6437</f>
        <v>1.2525361585612824E-2</v>
      </c>
      <c r="C6427" s="15">
        <f>Temperature!H6437</f>
        <v>17.01014463424513</v>
      </c>
      <c r="D6427" s="16">
        <f>Salinity!H6437</f>
        <v>0.85176084756838477</v>
      </c>
      <c r="E6427">
        <v>0</v>
      </c>
      <c r="F6427">
        <v>0</v>
      </c>
      <c r="G6427">
        <v>30</v>
      </c>
    </row>
    <row r="6428" spans="1:7" x14ac:dyDescent="0.2">
      <c r="A6428" s="14">
        <f>'GW Seasonality'!G6438</f>
        <v>43328</v>
      </c>
      <c r="B6428" s="16">
        <f>'GW Seasonality'!I6438</f>
        <v>1.2517445852584904E-2</v>
      </c>
      <c r="C6428" s="15">
        <f>Temperature!H6438</f>
        <v>17.00697834103396</v>
      </c>
      <c r="D6428" s="16">
        <f>Salinity!H6438</f>
        <v>0.85152337557754709</v>
      </c>
      <c r="E6428">
        <v>0</v>
      </c>
      <c r="F6428">
        <v>0</v>
      </c>
      <c r="G6428">
        <v>30</v>
      </c>
    </row>
    <row r="6429" spans="1:7" x14ac:dyDescent="0.2">
      <c r="A6429" s="14">
        <f>'GW Seasonality'!G6439</f>
        <v>43329</v>
      </c>
      <c r="B6429" s="16">
        <f>'GW Seasonality'!I6439</f>
        <v>1.2511004537490791E-2</v>
      </c>
      <c r="C6429" s="15">
        <f>Temperature!H6439</f>
        <v>17.004401814996314</v>
      </c>
      <c r="D6429" s="16">
        <f>Salinity!H6439</f>
        <v>0.85133013612472364</v>
      </c>
      <c r="E6429">
        <v>0</v>
      </c>
      <c r="F6429">
        <v>0</v>
      </c>
      <c r="G6429">
        <v>30</v>
      </c>
    </row>
    <row r="6430" spans="1:7" x14ac:dyDescent="0.2">
      <c r="A6430" s="14">
        <f>'GW Seasonality'!G6440</f>
        <v>43330</v>
      </c>
      <c r="B6430" s="16">
        <f>'GW Seasonality'!I6440</f>
        <v>1.2506039546419252E-2</v>
      </c>
      <c r="C6430" s="15">
        <f>Temperature!H6440</f>
        <v>17.002415818567702</v>
      </c>
      <c r="D6430" s="16">
        <f>Salinity!H6440</f>
        <v>0.85118118639257745</v>
      </c>
      <c r="E6430">
        <v>0</v>
      </c>
      <c r="F6430">
        <v>0</v>
      </c>
      <c r="G6430">
        <v>30</v>
      </c>
    </row>
    <row r="6431" spans="1:7" x14ac:dyDescent="0.2">
      <c r="A6431" s="14">
        <f>'GW Seasonality'!G6441</f>
        <v>43331</v>
      </c>
      <c r="B6431" s="16">
        <f>'GW Seasonality'!I6441</f>
        <v>1.2502552348591026E-2</v>
      </c>
      <c r="C6431" s="15">
        <f>Temperature!H6441</f>
        <v>17.001020939436408</v>
      </c>
      <c r="D6431" s="16">
        <f>Salinity!H6441</f>
        <v>0.85107657045773066</v>
      </c>
      <c r="E6431">
        <v>0</v>
      </c>
      <c r="F6431">
        <v>0</v>
      </c>
      <c r="G6431">
        <v>30</v>
      </c>
    </row>
    <row r="6432" spans="1:7" x14ac:dyDescent="0.2">
      <c r="A6432" s="14">
        <f>'GW Seasonality'!G6442</f>
        <v>43332</v>
      </c>
      <c r="B6432" s="16">
        <f>'GW Seasonality'!I6442</f>
        <v>1.2500543975924053E-2</v>
      </c>
      <c r="C6432" s="15">
        <f>Temperature!H6442</f>
        <v>17.000217590369619</v>
      </c>
      <c r="D6432" s="16">
        <f>Salinity!H6442</f>
        <v>0.85101631927772159</v>
      </c>
      <c r="E6432">
        <v>0</v>
      </c>
      <c r="F6432">
        <v>0</v>
      </c>
      <c r="G6432">
        <v>30</v>
      </c>
    </row>
    <row r="6433" spans="1:7" x14ac:dyDescent="0.2">
      <c r="A6433" s="14">
        <f>'GW Seasonality'!G6443</f>
        <v>43333</v>
      </c>
      <c r="B6433" s="16">
        <f>'GW Seasonality'!I6443</f>
        <v>1.2500015022728118E-2</v>
      </c>
      <c r="C6433" s="15">
        <f>Temperature!H6443</f>
        <v>17.000006009091248</v>
      </c>
      <c r="D6433" s="16">
        <f>Salinity!H6443</f>
        <v>0.85100045068184349</v>
      </c>
      <c r="E6433">
        <v>0</v>
      </c>
      <c r="F6433">
        <v>0</v>
      </c>
      <c r="G6433">
        <v>30</v>
      </c>
    </row>
    <row r="6434" spans="1:7" x14ac:dyDescent="0.2">
      <c r="A6434" s="14">
        <f>'GW Seasonality'!G6444</f>
        <v>43334</v>
      </c>
      <c r="B6434" s="16">
        <f>'GW Seasonality'!I6444</f>
        <v>1.250096564552898E-2</v>
      </c>
      <c r="C6434" s="15">
        <f>Temperature!H6444</f>
        <v>17.000386258211591</v>
      </c>
      <c r="D6434" s="16">
        <f>Salinity!H6444</f>
        <v>0.85102896936586936</v>
      </c>
      <c r="E6434">
        <v>0</v>
      </c>
      <c r="F6434">
        <v>0</v>
      </c>
      <c r="G6434">
        <v>30</v>
      </c>
    </row>
    <row r="6435" spans="1:7" x14ac:dyDescent="0.2">
      <c r="A6435" s="14">
        <f>'GW Seasonality'!G6445</f>
        <v>43335</v>
      </c>
      <c r="B6435" s="16">
        <f>'GW Seasonality'!I6445</f>
        <v>1.250339556302206E-2</v>
      </c>
      <c r="C6435" s="15">
        <f>Temperature!H6445</f>
        <v>17.001358225208822</v>
      </c>
      <c r="D6435" s="16">
        <f>Salinity!H6445</f>
        <v>0.85110186689066181</v>
      </c>
      <c r="E6435">
        <v>0</v>
      </c>
      <c r="F6435">
        <v>0</v>
      </c>
      <c r="G6435">
        <v>30</v>
      </c>
    </row>
    <row r="6436" spans="1:7" x14ac:dyDescent="0.2">
      <c r="A6436" s="14">
        <f>'GW Seasonality'!G6446</f>
        <v>43336</v>
      </c>
      <c r="B6436" s="16">
        <f>'GW Seasonality'!I6446</f>
        <v>1.2507304056155676E-2</v>
      </c>
      <c r="C6436" s="15">
        <f>Temperature!H6446</f>
        <v>17.002921622462271</v>
      </c>
      <c r="D6436" s="16">
        <f>Salinity!H6446</f>
        <v>0.85121912168467018</v>
      </c>
      <c r="E6436">
        <v>0</v>
      </c>
      <c r="F6436">
        <v>0</v>
      </c>
      <c r="G6436">
        <v>30</v>
      </c>
    </row>
    <row r="6437" spans="1:7" x14ac:dyDescent="0.2">
      <c r="A6437" s="14">
        <f>'GW Seasonality'!G6447</f>
        <v>43337</v>
      </c>
      <c r="B6437" s="16">
        <f>'GW Seasonality'!I6447</f>
        <v>1.2512689968343829E-2</v>
      </c>
      <c r="C6437" s="15">
        <f>Temperature!H6447</f>
        <v>17.005075987337531</v>
      </c>
      <c r="D6437" s="16">
        <f>Salinity!H6447</f>
        <v>0.85138069905031488</v>
      </c>
      <c r="E6437">
        <v>0</v>
      </c>
      <c r="F6437">
        <v>0</v>
      </c>
      <c r="G6437">
        <v>30</v>
      </c>
    </row>
    <row r="6438" spans="1:7" x14ac:dyDescent="0.2">
      <c r="A6438" s="14">
        <f>'GW Seasonality'!G6448</f>
        <v>43338</v>
      </c>
      <c r="B6438" s="16">
        <f>'GW Seasonality'!I6448</f>
        <v>1.2519551705808454E-2</v>
      </c>
      <c r="C6438" s="15">
        <f>Temperature!H6448</f>
        <v>17.007820682323381</v>
      </c>
      <c r="D6438" s="16">
        <f>Salinity!H6448</f>
        <v>0.85158655117425364</v>
      </c>
      <c r="E6438">
        <v>0</v>
      </c>
      <c r="F6438">
        <v>0</v>
      </c>
      <c r="G6438">
        <v>30</v>
      </c>
    </row>
    <row r="6439" spans="1:7" x14ac:dyDescent="0.2">
      <c r="A6439" s="14">
        <f>'GW Seasonality'!G6449</f>
        <v>43339</v>
      </c>
      <c r="B6439" s="16">
        <f>'GW Seasonality'!I6449</f>
        <v>1.2527887238051037E-2</v>
      </c>
      <c r="C6439" s="15">
        <f>Temperature!H6449</f>
        <v>17.011154895220415</v>
      </c>
      <c r="D6439" s="16">
        <f>Salinity!H6449</f>
        <v>0.85183661714153103</v>
      </c>
      <c r="E6439">
        <v>0</v>
      </c>
      <c r="F6439">
        <v>0</v>
      </c>
      <c r="G6439">
        <v>30</v>
      </c>
    </row>
    <row r="6440" spans="1:7" x14ac:dyDescent="0.2">
      <c r="A6440" s="14">
        <f>'GW Seasonality'!G6450</f>
        <v>43340</v>
      </c>
      <c r="B6440" s="16">
        <f>'GW Seasonality'!I6450</f>
        <v>1.2537694098453483E-2</v>
      </c>
      <c r="C6440" s="15">
        <f>Temperature!H6450</f>
        <v>17.015077639381392</v>
      </c>
      <c r="D6440" s="16">
        <f>Salinity!H6450</f>
        <v>0.85213082295360443</v>
      </c>
      <c r="E6440">
        <v>0</v>
      </c>
      <c r="F6440">
        <v>0</v>
      </c>
      <c r="G6440">
        <v>30</v>
      </c>
    </row>
    <row r="6441" spans="1:7" x14ac:dyDescent="0.2">
      <c r="A6441" s="14">
        <f>'GW Seasonality'!G6451</f>
        <v>43341</v>
      </c>
      <c r="B6441" s="16">
        <f>'GW Seasonality'!I6451</f>
        <v>1.2548969385008022E-2</v>
      </c>
      <c r="C6441" s="15">
        <f>Temperature!H6451</f>
        <v>17.019587754003208</v>
      </c>
      <c r="D6441" s="16">
        <f>Salinity!H6451</f>
        <v>0.85246908155024059</v>
      </c>
      <c r="E6441">
        <v>0</v>
      </c>
      <c r="F6441">
        <v>0</v>
      </c>
      <c r="G6441">
        <v>30</v>
      </c>
    </row>
    <row r="6442" spans="1:7" x14ac:dyDescent="0.2">
      <c r="A6442" s="14">
        <f>'GW Seasonality'!G6452</f>
        <v>43342</v>
      </c>
      <c r="B6442" s="16">
        <f>'GW Seasonality'!I6452</f>
        <v>1.256170976117596E-2</v>
      </c>
      <c r="C6442" s="15">
        <f>Temperature!H6452</f>
        <v>17.024683904470383</v>
      </c>
      <c r="D6442" s="16">
        <f>Salinity!H6452</f>
        <v>0.85285129283527872</v>
      </c>
      <c r="E6442">
        <v>0</v>
      </c>
      <c r="F6442">
        <v>0</v>
      </c>
      <c r="G6442">
        <v>30</v>
      </c>
    </row>
    <row r="6443" spans="1:7" x14ac:dyDescent="0.2">
      <c r="A6443" s="14">
        <f>'GW Seasonality'!G6453</f>
        <v>43343</v>
      </c>
      <c r="B6443" s="16">
        <f>'GW Seasonality'!I6453</f>
        <v>1.2575911456875016E-2</v>
      </c>
      <c r="C6443" s="15">
        <f>Temperature!H6453</f>
        <v>17.030364582750007</v>
      </c>
      <c r="D6443" s="16">
        <f>Salinity!H6453</f>
        <v>0.85327734370625041</v>
      </c>
      <c r="E6443">
        <v>0</v>
      </c>
      <c r="F6443">
        <v>0</v>
      </c>
      <c r="G6443">
        <v>30</v>
      </c>
    </row>
    <row r="6444" spans="1:7" x14ac:dyDescent="0.2">
      <c r="A6444" s="14">
        <f>'GW Seasonality'!G6454</f>
        <v>43344</v>
      </c>
      <c r="B6444" s="16">
        <f>'GW Seasonality'!I6454</f>
        <v>1.2582622081743378E-2</v>
      </c>
      <c r="C6444" s="15">
        <f>Temperature!H6454</f>
        <v>17.03304883269735</v>
      </c>
      <c r="D6444" s="16">
        <f>Salinity!H6454</f>
        <v>0.8534786624523012</v>
      </c>
      <c r="E6444">
        <v>0</v>
      </c>
      <c r="F6444">
        <v>0</v>
      </c>
      <c r="G6444">
        <v>30</v>
      </c>
    </row>
    <row r="6445" spans="1:7" x14ac:dyDescent="0.2">
      <c r="A6445" s="14">
        <f>'GW Seasonality'!G6455</f>
        <v>43345</v>
      </c>
      <c r="B6445" s="16">
        <f>'GW Seasonality'!I6455</f>
        <v>1.2598920583448534E-2</v>
      </c>
      <c r="C6445" s="15">
        <f>Temperature!H6455</f>
        <v>17.039568233379413</v>
      </c>
      <c r="D6445" s="16">
        <f>Salinity!H6455</f>
        <v>0.85396761750345607</v>
      </c>
      <c r="E6445">
        <v>0</v>
      </c>
      <c r="F6445">
        <v>0</v>
      </c>
      <c r="G6445">
        <v>30</v>
      </c>
    </row>
    <row r="6446" spans="1:7" x14ac:dyDescent="0.2">
      <c r="A6446" s="14">
        <f>'GW Seasonality'!G6456</f>
        <v>43346</v>
      </c>
      <c r="B6446" s="16">
        <f>'GW Seasonality'!I6456</f>
        <v>1.2616669393403834E-2</v>
      </c>
      <c r="C6446" s="15">
        <f>Temperature!H6456</f>
        <v>17.046667757361533</v>
      </c>
      <c r="D6446" s="16">
        <f>Salinity!H6456</f>
        <v>0.85450008180211501</v>
      </c>
      <c r="E6446">
        <v>0</v>
      </c>
      <c r="F6446">
        <v>0</v>
      </c>
      <c r="G6446">
        <v>30</v>
      </c>
    </row>
    <row r="6447" spans="1:7" x14ac:dyDescent="0.2">
      <c r="A6447" s="14">
        <f>'GW Seasonality'!G6457</f>
        <v>43347</v>
      </c>
      <c r="B6447" s="16">
        <f>'GW Seasonality'!I6457</f>
        <v>1.2635863259450861E-2</v>
      </c>
      <c r="C6447" s="15">
        <f>Temperature!H6457</f>
        <v>17.054345303780345</v>
      </c>
      <c r="D6447" s="16">
        <f>Salinity!H6457</f>
        <v>0.85507589778352577</v>
      </c>
      <c r="E6447">
        <v>0</v>
      </c>
      <c r="F6447">
        <v>0</v>
      </c>
      <c r="G6447">
        <v>30</v>
      </c>
    </row>
    <row r="6448" spans="1:7" x14ac:dyDescent="0.2">
      <c r="A6448" s="14">
        <f>'GW Seasonality'!G6458</f>
        <v>43348</v>
      </c>
      <c r="B6448" s="16">
        <f>'GW Seasonality'!I6458</f>
        <v>1.2656496501815852E-2</v>
      </c>
      <c r="C6448" s="15">
        <f>Temperature!H6458</f>
        <v>17.062598600726339</v>
      </c>
      <c r="D6448" s="16">
        <f>Salinity!H6458</f>
        <v>0.85569489505447549</v>
      </c>
      <c r="E6448">
        <v>0</v>
      </c>
      <c r="F6448">
        <v>0</v>
      </c>
      <c r="G6448">
        <v>30</v>
      </c>
    </row>
    <row r="6449" spans="1:7" x14ac:dyDescent="0.2">
      <c r="A6449" s="14">
        <f>'GW Seasonality'!G6459</f>
        <v>43349</v>
      </c>
      <c r="B6449" s="16">
        <f>'GW Seasonality'!I6459</f>
        <v>1.2678563014790433E-2</v>
      </c>
      <c r="C6449" s="15">
        <f>Temperature!H6459</f>
        <v>17.071425205916174</v>
      </c>
      <c r="D6449" s="16">
        <f>Salinity!H6459</f>
        <v>0.85635689044371288</v>
      </c>
      <c r="E6449">
        <v>0</v>
      </c>
      <c r="F6449">
        <v>0</v>
      </c>
      <c r="G6449">
        <v>30</v>
      </c>
    </row>
    <row r="6450" spans="1:7" x14ac:dyDescent="0.2">
      <c r="A6450" s="14">
        <f>'GW Seasonality'!G6460</f>
        <v>43350</v>
      </c>
      <c r="B6450" s="16">
        <f>'GW Seasonality'!I6460</f>
        <v>1.27020562685384E-2</v>
      </c>
      <c r="C6450" s="15">
        <f>Temperature!H6460</f>
        <v>17.080822507415359</v>
      </c>
      <c r="D6450" s="16">
        <f>Salinity!H6460</f>
        <v>0.85706168805615202</v>
      </c>
      <c r="E6450">
        <v>0</v>
      </c>
      <c r="F6450">
        <v>0</v>
      </c>
      <c r="G6450">
        <v>30</v>
      </c>
    </row>
    <row r="6451" spans="1:7" x14ac:dyDescent="0.2">
      <c r="A6451" s="14">
        <f>'GW Seasonality'!G6461</f>
        <v>43351</v>
      </c>
      <c r="B6451" s="16">
        <f>'GW Seasonality'!I6461</f>
        <v>1.2726969311028E-2</v>
      </c>
      <c r="C6451" s="15">
        <f>Temperature!H6461</f>
        <v>17.0907877244112</v>
      </c>
      <c r="D6451" s="16">
        <f>Salinity!H6461</f>
        <v>0.85780907933083994</v>
      </c>
      <c r="E6451">
        <v>0</v>
      </c>
      <c r="F6451">
        <v>0</v>
      </c>
      <c r="G6451">
        <v>30</v>
      </c>
    </row>
    <row r="6452" spans="1:7" x14ac:dyDescent="0.2">
      <c r="A6452" s="14">
        <f>'GW Seasonality'!G6462</f>
        <v>43352</v>
      </c>
      <c r="B6452" s="16">
        <f>'GW Seasonality'!I6462</f>
        <v>1.2753294770089144E-2</v>
      </c>
      <c r="C6452" s="15">
        <f>Temperature!H6462</f>
        <v>17.101317908035657</v>
      </c>
      <c r="D6452" s="16">
        <f>Salinity!H6462</f>
        <v>0.8585988431026742</v>
      </c>
      <c r="E6452">
        <v>0</v>
      </c>
      <c r="F6452">
        <v>0</v>
      </c>
      <c r="G6452">
        <v>30</v>
      </c>
    </row>
    <row r="6453" spans="1:7" x14ac:dyDescent="0.2">
      <c r="A6453" s="14">
        <f>'GW Seasonality'!G6463</f>
        <v>43353</v>
      </c>
      <c r="B6453" s="16">
        <f>'GW Seasonality'!I6463</f>
        <v>1.2781024855594965E-2</v>
      </c>
      <c r="C6453" s="15">
        <f>Temperature!H6463</f>
        <v>17.112409942237985</v>
      </c>
      <c r="D6453" s="16">
        <f>Salinity!H6463</f>
        <v>0.85943074566784894</v>
      </c>
      <c r="E6453">
        <v>0</v>
      </c>
      <c r="F6453">
        <v>0</v>
      </c>
      <c r="G6453">
        <v>30</v>
      </c>
    </row>
    <row r="6454" spans="1:7" x14ac:dyDescent="0.2">
      <c r="A6454" s="14">
        <f>'GW Seasonality'!G6464</f>
        <v>43354</v>
      </c>
      <c r="B6454" s="16">
        <f>'GW Seasonality'!I6464</f>
        <v>1.2810151361767021E-2</v>
      </c>
      <c r="C6454" s="15">
        <f>Temperature!H6464</f>
        <v>17.124060544706808</v>
      </c>
      <c r="D6454" s="16">
        <f>Salinity!H6464</f>
        <v>0.86030454085301067</v>
      </c>
      <c r="E6454">
        <v>0</v>
      </c>
      <c r="F6454">
        <v>0</v>
      </c>
      <c r="G6454">
        <v>30</v>
      </c>
    </row>
    <row r="6455" spans="1:7" x14ac:dyDescent="0.2">
      <c r="A6455" s="14">
        <f>'GW Seasonality'!G6465</f>
        <v>43355</v>
      </c>
      <c r="B6455" s="16">
        <f>'GW Seasonality'!I6465</f>
        <v>1.2840665669603542E-2</v>
      </c>
      <c r="C6455" s="15">
        <f>Temperature!H6465</f>
        <v>17.136266267841417</v>
      </c>
      <c r="D6455" s="16">
        <f>Salinity!H6465</f>
        <v>0.86121997008810625</v>
      </c>
      <c r="E6455">
        <v>0</v>
      </c>
      <c r="F6455">
        <v>0</v>
      </c>
      <c r="G6455">
        <v>30</v>
      </c>
    </row>
    <row r="6456" spans="1:7" x14ac:dyDescent="0.2">
      <c r="A6456" s="14">
        <f>'GW Seasonality'!G6466</f>
        <v>43356</v>
      </c>
      <c r="B6456" s="16">
        <f>'GW Seasonality'!I6466</f>
        <v>1.287255874942991E-2</v>
      </c>
      <c r="C6456" s="15">
        <f>Temperature!H6466</f>
        <v>17.149023499771964</v>
      </c>
      <c r="D6456" s="16">
        <f>Salinity!H6466</f>
        <v>0.86217676248289721</v>
      </c>
      <c r="E6456">
        <v>0</v>
      </c>
      <c r="F6456">
        <v>0</v>
      </c>
      <c r="G6456">
        <v>30</v>
      </c>
    </row>
    <row r="6457" spans="1:7" x14ac:dyDescent="0.2">
      <c r="A6457" s="14">
        <f>'GW Seasonality'!G6467</f>
        <v>43357</v>
      </c>
      <c r="B6457" s="16">
        <f>'GW Seasonality'!I6467</f>
        <v>1.290582116357069E-2</v>
      </c>
      <c r="C6457" s="15">
        <f>Temperature!H6467</f>
        <v>17.162328465428274</v>
      </c>
      <c r="D6457" s="16">
        <f>Salinity!H6467</f>
        <v>0.86317463490712065</v>
      </c>
      <c r="E6457">
        <v>0</v>
      </c>
      <c r="F6457">
        <v>0</v>
      </c>
      <c r="G6457">
        <v>30</v>
      </c>
    </row>
    <row r="6458" spans="1:7" x14ac:dyDescent="0.2">
      <c r="A6458" s="14">
        <f>'GW Seasonality'!G6468</f>
        <v>43358</v>
      </c>
      <c r="B6458" s="16">
        <f>'GW Seasonality'!I6468</f>
        <v>1.29404430691424E-2</v>
      </c>
      <c r="C6458" s="15">
        <f>Temperature!H6468</f>
        <v>17.176177227656957</v>
      </c>
      <c r="D6458" s="16">
        <f>Salinity!H6468</f>
        <v>0.864213292074272</v>
      </c>
      <c r="E6458">
        <v>0</v>
      </c>
      <c r="F6458">
        <v>0</v>
      </c>
      <c r="G6458">
        <v>30</v>
      </c>
    </row>
    <row r="6459" spans="1:7" x14ac:dyDescent="0.2">
      <c r="A6459" s="14">
        <f>'GW Seasonality'!G6469</f>
        <v>43359</v>
      </c>
      <c r="B6459" s="16">
        <f>'GW Seasonality'!I6469</f>
        <v>1.2976414220966168E-2</v>
      </c>
      <c r="C6459" s="15">
        <f>Temperature!H6469</f>
        <v>17.190565688386467</v>
      </c>
      <c r="D6459" s="16">
        <f>Salinity!H6469</f>
        <v>0.86529242662898498</v>
      </c>
      <c r="E6459">
        <v>0</v>
      </c>
      <c r="F6459">
        <v>0</v>
      </c>
      <c r="G6459">
        <v>30</v>
      </c>
    </row>
    <row r="6460" spans="1:7" x14ac:dyDescent="0.2">
      <c r="A6460" s="14">
        <f>'GW Seasonality'!G6470</f>
        <v>43360</v>
      </c>
      <c r="B6460" s="16">
        <f>'GW Seasonality'!I6470</f>
        <v>1.3013723974599448E-2</v>
      </c>
      <c r="C6460" s="15">
        <f>Temperature!H6470</f>
        <v>17.205489589839779</v>
      </c>
      <c r="D6460" s="16">
        <f>Salinity!H6470</f>
        <v>0.86641171923798344</v>
      </c>
      <c r="E6460">
        <v>0</v>
      </c>
      <c r="F6460">
        <v>0</v>
      </c>
      <c r="G6460">
        <v>30</v>
      </c>
    </row>
    <row r="6461" spans="1:7" x14ac:dyDescent="0.2">
      <c r="A6461" s="14">
        <f>'GW Seasonality'!G6471</f>
        <v>43361</v>
      </c>
      <c r="B6461" s="16">
        <f>'GW Seasonality'!I6471</f>
        <v>1.3052361289485887E-2</v>
      </c>
      <c r="C6461" s="15">
        <f>Temperature!H6471</f>
        <v>17.220944515794354</v>
      </c>
      <c r="D6461" s="16">
        <f>Salinity!H6471</f>
        <v>0.86757083868457652</v>
      </c>
      <c r="E6461">
        <v>0</v>
      </c>
      <c r="F6461">
        <v>0</v>
      </c>
      <c r="G6461">
        <v>30</v>
      </c>
    </row>
    <row r="6462" spans="1:7" x14ac:dyDescent="0.2">
      <c r="A6462" s="14">
        <f>'GW Seasonality'!G6472</f>
        <v>43362</v>
      </c>
      <c r="B6462" s="16">
        <f>'GW Seasonality'!I6472</f>
        <v>1.3092314732222393E-2</v>
      </c>
      <c r="C6462" s="15">
        <f>Temperature!H6472</f>
        <v>17.236925892888955</v>
      </c>
      <c r="D6462" s="16">
        <f>Salinity!H6472</f>
        <v>0.86876944196667172</v>
      </c>
      <c r="E6462">
        <v>0</v>
      </c>
      <c r="F6462">
        <v>0</v>
      </c>
      <c r="G6462">
        <v>30</v>
      </c>
    </row>
    <row r="6463" spans="1:7" x14ac:dyDescent="0.2">
      <c r="A6463" s="14">
        <f>'GW Seasonality'!G6473</f>
        <v>43363</v>
      </c>
      <c r="B6463" s="16">
        <f>'GW Seasonality'!I6473</f>
        <v>1.3133572479942471E-2</v>
      </c>
      <c r="C6463" s="15">
        <f>Temperature!H6473</f>
        <v>17.253428991976989</v>
      </c>
      <c r="D6463" s="16">
        <f>Salinity!H6473</f>
        <v>0.87000717439827413</v>
      </c>
      <c r="E6463">
        <v>0</v>
      </c>
      <c r="F6463">
        <v>0</v>
      </c>
      <c r="G6463">
        <v>30</v>
      </c>
    </row>
    <row r="6464" spans="1:7" x14ac:dyDescent="0.2">
      <c r="A6464" s="14">
        <f>'GW Seasonality'!G6474</f>
        <v>43364</v>
      </c>
      <c r="B6464" s="16">
        <f>'GW Seasonality'!I6474</f>
        <v>1.3176122323814796E-2</v>
      </c>
      <c r="C6464" s="15">
        <f>Temperature!H6474</f>
        <v>17.270448929525919</v>
      </c>
      <c r="D6464" s="16">
        <f>Salinity!H6474</f>
        <v>0.87128366971444393</v>
      </c>
      <c r="E6464">
        <v>0</v>
      </c>
      <c r="F6464">
        <v>0</v>
      </c>
      <c r="G6464">
        <v>30</v>
      </c>
    </row>
    <row r="6465" spans="1:7" x14ac:dyDescent="0.2">
      <c r="A6465" s="14">
        <f>'GW Seasonality'!G6475</f>
        <v>43365</v>
      </c>
      <c r="B6465" s="16">
        <f>'GW Seasonality'!I6475</f>
        <v>1.321995167265601E-2</v>
      </c>
      <c r="C6465" s="15">
        <f>Temperature!H6475</f>
        <v>17.287980669062403</v>
      </c>
      <c r="D6465" s="16">
        <f>Salinity!H6475</f>
        <v>0.87259855017968024</v>
      </c>
      <c r="E6465">
        <v>0</v>
      </c>
      <c r="F6465">
        <v>0</v>
      </c>
      <c r="G6465">
        <v>30</v>
      </c>
    </row>
    <row r="6466" spans="1:7" x14ac:dyDescent="0.2">
      <c r="A6466" s="14">
        <f>'GW Seasonality'!G6476</f>
        <v>43366</v>
      </c>
      <c r="B6466" s="16">
        <f>'GW Seasonality'!I6476</f>
        <v>1.3265047556656639E-2</v>
      </c>
      <c r="C6466" s="15">
        <f>Temperature!H6476</f>
        <v>17.306019022662657</v>
      </c>
      <c r="D6466" s="16">
        <f>Salinity!H6476</f>
        <v>0.87395142669969916</v>
      </c>
      <c r="E6466">
        <v>0</v>
      </c>
      <c r="F6466">
        <v>0</v>
      </c>
      <c r="G6466">
        <v>30</v>
      </c>
    </row>
    <row r="6467" spans="1:7" x14ac:dyDescent="0.2">
      <c r="A6467" s="14">
        <f>'GW Seasonality'!G6477</f>
        <v>43367</v>
      </c>
      <c r="B6467" s="16">
        <f>'GW Seasonality'!I6477</f>
        <v>1.3311396631219087E-2</v>
      </c>
      <c r="C6467" s="15">
        <f>Temperature!H6477</f>
        <v>17.324558652487635</v>
      </c>
      <c r="D6467" s="16">
        <f>Salinity!H6477</f>
        <v>0.87534189893657255</v>
      </c>
      <c r="E6467">
        <v>0</v>
      </c>
      <c r="F6467">
        <v>0</v>
      </c>
      <c r="G6467">
        <v>30</v>
      </c>
    </row>
    <row r="6468" spans="1:7" x14ac:dyDescent="0.2">
      <c r="A6468" s="14">
        <f>'GW Seasonality'!G6478</f>
        <v>43368</v>
      </c>
      <c r="B6468" s="16">
        <f>'GW Seasonality'!I6478</f>
        <v>1.3358985180906507E-2</v>
      </c>
      <c r="C6468" s="15">
        <f>Temperature!H6478</f>
        <v>17.343594072362603</v>
      </c>
      <c r="D6468" s="16">
        <f>Salinity!H6478</f>
        <v>0.87676955542719515</v>
      </c>
      <c r="E6468">
        <v>0</v>
      </c>
      <c r="F6468">
        <v>0</v>
      </c>
      <c r="G6468">
        <v>30</v>
      </c>
    </row>
    <row r="6469" spans="1:7" x14ac:dyDescent="0.2">
      <c r="A6469" s="14">
        <f>'GW Seasonality'!G6479</f>
        <v>43369</v>
      </c>
      <c r="B6469" s="16">
        <f>'GW Seasonality'!I6479</f>
        <v>1.3407799123501419E-2</v>
      </c>
      <c r="C6469" s="15">
        <f>Temperature!H6479</f>
        <v>17.363119649400566</v>
      </c>
      <c r="D6469" s="16">
        <f>Salinity!H6479</f>
        <v>0.87823397370504241</v>
      </c>
      <c r="E6469">
        <v>0</v>
      </c>
      <c r="F6469">
        <v>0</v>
      </c>
      <c r="G6469">
        <v>30</v>
      </c>
    </row>
    <row r="6470" spans="1:7" x14ac:dyDescent="0.2">
      <c r="A6470" s="14">
        <f>'GW Seasonality'!G6480</f>
        <v>43370</v>
      </c>
      <c r="B6470" s="16">
        <f>'GW Seasonality'!I6480</f>
        <v>1.3457824014172864E-2</v>
      </c>
      <c r="C6470" s="15">
        <f>Temperature!H6480</f>
        <v>17.383129605669144</v>
      </c>
      <c r="D6470" s="16">
        <f>Salinity!H6480</f>
        <v>0.87973472042518586</v>
      </c>
      <c r="E6470">
        <v>0</v>
      </c>
      <c r="F6470">
        <v>0</v>
      </c>
      <c r="G6470">
        <v>30</v>
      </c>
    </row>
    <row r="6471" spans="1:7" x14ac:dyDescent="0.2">
      <c r="A6471" s="14">
        <f>'GW Seasonality'!G6481</f>
        <v>43371</v>
      </c>
      <c r="B6471" s="16">
        <f>'GW Seasonality'!I6481</f>
        <v>1.3509045049750878E-2</v>
      </c>
      <c r="C6471" s="15">
        <f>Temperature!H6481</f>
        <v>17.40361801990035</v>
      </c>
      <c r="D6471" s="16">
        <f>Salinity!H6481</f>
        <v>0.88127135149252622</v>
      </c>
      <c r="E6471">
        <v>0</v>
      </c>
      <c r="F6471">
        <v>0</v>
      </c>
      <c r="G6471">
        <v>30</v>
      </c>
    </row>
    <row r="6472" spans="1:7" x14ac:dyDescent="0.2">
      <c r="A6472" s="14">
        <f>'GW Seasonality'!G6482</f>
        <v>43372</v>
      </c>
      <c r="B6472" s="16">
        <f>'GW Seasonality'!I6482</f>
        <v>1.3561447073106959E-2</v>
      </c>
      <c r="C6472" s="15">
        <f>Temperature!H6482</f>
        <v>17.424578829242783</v>
      </c>
      <c r="D6472" s="16">
        <f>Salinity!H6482</f>
        <v>0.88284341219320872</v>
      </c>
      <c r="E6472">
        <v>0</v>
      </c>
      <c r="F6472">
        <v>0</v>
      </c>
      <c r="G6472">
        <v>30</v>
      </c>
    </row>
    <row r="6473" spans="1:7" x14ac:dyDescent="0.2">
      <c r="A6473" s="14">
        <f>'GW Seasonality'!G6483</f>
        <v>43373</v>
      </c>
      <c r="B6473" s="16">
        <f>'GW Seasonality'!I6483</f>
        <v>1.361501457763933E-2</v>
      </c>
      <c r="C6473" s="15">
        <f>Temperature!H6483</f>
        <v>17.446005831055732</v>
      </c>
      <c r="D6473" s="16">
        <f>Salinity!H6483</f>
        <v>0.88445043732917983</v>
      </c>
      <c r="E6473">
        <v>0</v>
      </c>
      <c r="F6473">
        <v>0</v>
      </c>
      <c r="G6473">
        <v>30</v>
      </c>
    </row>
    <row r="6474" spans="1:7" x14ac:dyDescent="0.2">
      <c r="A6474" s="14">
        <f>'GW Seasonality'!G6484</f>
        <v>43374</v>
      </c>
      <c r="B6474" s="16">
        <f>'GW Seasonality'!I6484</f>
        <v>1.3694167293745547E-2</v>
      </c>
      <c r="C6474" s="15">
        <f>Temperature!H6484</f>
        <v>17.477666917498219</v>
      </c>
      <c r="D6474" s="16">
        <f>Salinity!H6484</f>
        <v>0.88682501881236631</v>
      </c>
      <c r="E6474">
        <v>0</v>
      </c>
      <c r="F6474">
        <v>0</v>
      </c>
      <c r="G6474">
        <v>30</v>
      </c>
    </row>
    <row r="6475" spans="1:7" x14ac:dyDescent="0.2">
      <c r="A6475" s="14">
        <f>'GW Seasonality'!G6485</f>
        <v>43375</v>
      </c>
      <c r="B6475" s="16">
        <f>'GW Seasonality'!I6485</f>
        <v>1.3750511362580755E-2</v>
      </c>
      <c r="C6475" s="15">
        <f>Temperature!H6485</f>
        <v>17.5002045450323</v>
      </c>
      <c r="D6475" s="16">
        <f>Salinity!H6485</f>
        <v>0.88851534087742268</v>
      </c>
      <c r="E6475">
        <v>0</v>
      </c>
      <c r="F6475">
        <v>0</v>
      </c>
      <c r="G6475">
        <v>30</v>
      </c>
    </row>
    <row r="6476" spans="1:7" x14ac:dyDescent="0.2">
      <c r="A6476" s="14">
        <f>'GW Seasonality'!G6486</f>
        <v>43376</v>
      </c>
      <c r="B6476" s="16">
        <f>'GW Seasonality'!I6486</f>
        <v>1.3807964965427248E-2</v>
      </c>
      <c r="C6476" s="15">
        <f>Temperature!H6486</f>
        <v>17.523185986170898</v>
      </c>
      <c r="D6476" s="16">
        <f>Salinity!H6486</f>
        <v>0.89023894896281741</v>
      </c>
      <c r="E6476">
        <v>0</v>
      </c>
      <c r="F6476">
        <v>0</v>
      </c>
      <c r="G6476">
        <v>30</v>
      </c>
    </row>
    <row r="6477" spans="1:7" x14ac:dyDescent="0.2">
      <c r="A6477" s="14">
        <f>'GW Seasonality'!G6487</f>
        <v>43377</v>
      </c>
      <c r="B6477" s="16">
        <f>'GW Seasonality'!I6487</f>
        <v>1.3866511100839602E-2</v>
      </c>
      <c r="C6477" s="15">
        <f>Temperature!H6487</f>
        <v>17.546604440335841</v>
      </c>
      <c r="D6477" s="16">
        <f>Salinity!H6487</f>
        <v>0.89199533302518808</v>
      </c>
      <c r="E6477">
        <v>0</v>
      </c>
      <c r="F6477">
        <v>0</v>
      </c>
      <c r="G6477">
        <v>30</v>
      </c>
    </row>
    <row r="6478" spans="1:7" x14ac:dyDescent="0.2">
      <c r="A6478" s="14">
        <f>'GW Seasonality'!G6488</f>
        <v>43378</v>
      </c>
      <c r="B6478" s="16">
        <f>'GW Seasonality'!I6488</f>
        <v>1.3926132444074431E-2</v>
      </c>
      <c r="C6478" s="15">
        <f>Temperature!H6488</f>
        <v>17.57045297762977</v>
      </c>
      <c r="D6478" s="16">
        <f>Salinity!H6488</f>
        <v>0.89378397332223292</v>
      </c>
      <c r="E6478">
        <v>0</v>
      </c>
      <c r="F6478">
        <v>0</v>
      </c>
      <c r="G6478">
        <v>30</v>
      </c>
    </row>
    <row r="6479" spans="1:7" x14ac:dyDescent="0.2">
      <c r="A6479" s="14">
        <f>'GW Seasonality'!G6489</f>
        <v>43379</v>
      </c>
      <c r="B6479" s="16">
        <f>'GW Seasonality'!I6489</f>
        <v>1.3986811352217059E-2</v>
      </c>
      <c r="C6479" s="15">
        <f>Temperature!H6489</f>
        <v>17.594724540886823</v>
      </c>
      <c r="D6479" s="16">
        <f>Salinity!H6489</f>
        <v>0.89560434056651173</v>
      </c>
      <c r="E6479">
        <v>0</v>
      </c>
      <c r="F6479">
        <v>0</v>
      </c>
      <c r="G6479">
        <v>30</v>
      </c>
    </row>
    <row r="6480" spans="1:7" x14ac:dyDescent="0.2">
      <c r="A6480" s="14">
        <f>'GW Seasonality'!G6490</f>
        <v>43380</v>
      </c>
      <c r="B6480" s="16">
        <f>'GW Seasonality'!I6490</f>
        <v>1.4048529869402339E-2</v>
      </c>
      <c r="C6480" s="15">
        <f>Temperature!H6490</f>
        <v>17.619411947760934</v>
      </c>
      <c r="D6480" s="16">
        <f>Salinity!H6490</f>
        <v>0.8974558960820701</v>
      </c>
      <c r="E6480">
        <v>0</v>
      </c>
      <c r="F6480">
        <v>0</v>
      </c>
      <c r="G6480">
        <v>30</v>
      </c>
    </row>
    <row r="6481" spans="1:7" x14ac:dyDescent="0.2">
      <c r="A6481" s="14">
        <f>'GW Seasonality'!G6491</f>
        <v>43381</v>
      </c>
      <c r="B6481" s="16">
        <f>'GW Seasonality'!I6491</f>
        <v>1.4111269732128074E-2</v>
      </c>
      <c r="C6481" s="15">
        <f>Temperature!H6491</f>
        <v>17.64450789285123</v>
      </c>
      <c r="D6481" s="16">
        <f>Salinity!H6491</f>
        <v>0.89933809196384218</v>
      </c>
      <c r="E6481">
        <v>0</v>
      </c>
      <c r="F6481">
        <v>0</v>
      </c>
      <c r="G6481">
        <v>30</v>
      </c>
    </row>
    <row r="6482" spans="1:7" x14ac:dyDescent="0.2">
      <c r="A6482" s="14">
        <f>'GW Seasonality'!G6492</f>
        <v>43382</v>
      </c>
      <c r="B6482" s="16">
        <f>'GW Seasonality'!I6492</f>
        <v>1.4175012374659502E-2</v>
      </c>
      <c r="C6482" s="15">
        <f>Temperature!H6492</f>
        <v>17.670004949863799</v>
      </c>
      <c r="D6482" s="16">
        <f>Salinity!H6492</f>
        <v>0.90125037123978502</v>
      </c>
      <c r="E6482">
        <v>0</v>
      </c>
      <c r="F6482">
        <v>0</v>
      </c>
      <c r="G6482">
        <v>30</v>
      </c>
    </row>
    <row r="6483" spans="1:7" x14ac:dyDescent="0.2">
      <c r="A6483" s="14">
        <f>'GW Seasonality'!G6493</f>
        <v>43383</v>
      </c>
      <c r="B6483" s="16">
        <f>'GW Seasonality'!I6493</f>
        <v>1.4239738934523176E-2</v>
      </c>
      <c r="C6483" s="15">
        <f>Temperature!H6493</f>
        <v>17.69589557380927</v>
      </c>
      <c r="D6483" s="16">
        <f>Salinity!H6493</f>
        <v>0.90319216803569524</v>
      </c>
      <c r="E6483">
        <v>0</v>
      </c>
      <c r="F6483">
        <v>0</v>
      </c>
      <c r="G6483">
        <v>30</v>
      </c>
    </row>
    <row r="6484" spans="1:7" x14ac:dyDescent="0.2">
      <c r="A6484" s="14">
        <f>'GW Seasonality'!G6494</f>
        <v>43384</v>
      </c>
      <c r="B6484" s="16">
        <f>'GW Seasonality'!I6494</f>
        <v>1.4305430258088678E-2</v>
      </c>
      <c r="C6484" s="15">
        <f>Temperature!H6494</f>
        <v>17.722172103235472</v>
      </c>
      <c r="D6484" s="16">
        <f>Salinity!H6494</f>
        <v>0.90516290774266028</v>
      </c>
      <c r="E6484">
        <v>0</v>
      </c>
      <c r="F6484">
        <v>0</v>
      </c>
      <c r="G6484">
        <v>30</v>
      </c>
    </row>
    <row r="6485" spans="1:7" x14ac:dyDescent="0.2">
      <c r="A6485" s="14">
        <f>'GW Seasonality'!G6495</f>
        <v>43385</v>
      </c>
      <c r="B6485" s="16">
        <f>'GW Seasonality'!I6495</f>
        <v>1.43720669062365E-2</v>
      </c>
      <c r="C6485" s="15">
        <f>Temperature!H6495</f>
        <v>17.748826762494598</v>
      </c>
      <c r="D6485" s="16">
        <f>Salinity!H6495</f>
        <v>0.90716200718709494</v>
      </c>
      <c r="E6485">
        <v>0</v>
      </c>
      <c r="F6485">
        <v>0</v>
      </c>
      <c r="G6485">
        <v>30</v>
      </c>
    </row>
    <row r="6486" spans="1:7" x14ac:dyDescent="0.2">
      <c r="A6486" s="14">
        <f>'GW Seasonality'!G6496</f>
        <v>43386</v>
      </c>
      <c r="B6486" s="16">
        <f>'GW Seasonality'!I6496</f>
        <v>1.443962916011037E-2</v>
      </c>
      <c r="C6486" s="15">
        <f>Temperature!H6496</f>
        <v>17.775851664044147</v>
      </c>
      <c r="D6486" s="16">
        <f>Salinity!H6496</f>
        <v>0.90918887480331101</v>
      </c>
      <c r="E6486">
        <v>0</v>
      </c>
      <c r="F6486">
        <v>0</v>
      </c>
      <c r="G6486">
        <v>30</v>
      </c>
    </row>
    <row r="6487" spans="1:7" x14ac:dyDescent="0.2">
      <c r="A6487" s="14">
        <f>'GW Seasonality'!G6497</f>
        <v>43387</v>
      </c>
      <c r="B6487" s="16">
        <f>'GW Seasonality'!I6497</f>
        <v>1.4508097026952393E-2</v>
      </c>
      <c r="C6487" s="15">
        <f>Temperature!H6497</f>
        <v>17.803238810780957</v>
      </c>
      <c r="D6487" s="16">
        <f>Salinity!H6497</f>
        <v>0.91124291080857178</v>
      </c>
      <c r="E6487">
        <v>0</v>
      </c>
      <c r="F6487">
        <v>0</v>
      </c>
      <c r="G6487">
        <v>30</v>
      </c>
    </row>
    <row r="6488" spans="1:7" x14ac:dyDescent="0.2">
      <c r="A6488" s="14">
        <f>'GW Seasonality'!G6498</f>
        <v>43388</v>
      </c>
      <c r="B6488" s="16">
        <f>'GW Seasonality'!I6498</f>
        <v>1.4577450246019235E-2</v>
      </c>
      <c r="C6488" s="15">
        <f>Temperature!H6498</f>
        <v>17.830980098407693</v>
      </c>
      <c r="D6488" s="16">
        <f>Salinity!H6498</f>
        <v>0.91332350738057699</v>
      </c>
      <c r="E6488">
        <v>0</v>
      </c>
      <c r="F6488">
        <v>0</v>
      </c>
      <c r="G6488">
        <v>30</v>
      </c>
    </row>
    <row r="6489" spans="1:7" x14ac:dyDescent="0.2">
      <c r="A6489" s="14">
        <f>'GW Seasonality'!G6499</f>
        <v>43389</v>
      </c>
      <c r="B6489" s="16">
        <f>'GW Seasonality'!I6499</f>
        <v>1.4647668294577584E-2</v>
      </c>
      <c r="C6489" s="15">
        <f>Temperature!H6499</f>
        <v>17.859067317831034</v>
      </c>
      <c r="D6489" s="16">
        <f>Salinity!H6499</f>
        <v>0.91543004883732748</v>
      </c>
      <c r="E6489">
        <v>0</v>
      </c>
      <c r="F6489">
        <v>0</v>
      </c>
      <c r="G6489">
        <v>30</v>
      </c>
    </row>
    <row r="6490" spans="1:7" x14ac:dyDescent="0.2">
      <c r="A6490" s="14">
        <f>'GW Seasonality'!G6500</f>
        <v>43390</v>
      </c>
      <c r="B6490" s="16">
        <f>'GW Seasonality'!I6500</f>
        <v>1.4718730393977171E-2</v>
      </c>
      <c r="C6490" s="15">
        <f>Temperature!H6500</f>
        <v>17.887492157590867</v>
      </c>
      <c r="D6490" s="16">
        <f>Salinity!H6500</f>
        <v>0.91756191181931512</v>
      </c>
      <c r="E6490">
        <v>0</v>
      </c>
      <c r="F6490">
        <v>0</v>
      </c>
      <c r="G6490">
        <v>30</v>
      </c>
    </row>
    <row r="6491" spans="1:7" x14ac:dyDescent="0.2">
      <c r="A6491" s="14">
        <f>'GW Seasonality'!G6501</f>
        <v>43391</v>
      </c>
      <c r="B6491" s="16">
        <f>'GW Seasonality'!I6501</f>
        <v>1.4790615515799502E-2</v>
      </c>
      <c r="C6491" s="15">
        <f>Temperature!H6501</f>
        <v>17.916246206319801</v>
      </c>
      <c r="D6491" s="16">
        <f>Salinity!H6501</f>
        <v>0.91971846547398506</v>
      </c>
      <c r="E6491">
        <v>0</v>
      </c>
      <c r="F6491">
        <v>0</v>
      </c>
      <c r="G6491">
        <v>30</v>
      </c>
    </row>
    <row r="6492" spans="1:7" x14ac:dyDescent="0.2">
      <c r="A6492" s="14">
        <f>'GW Seasonality'!G6502</f>
        <v>43392</v>
      </c>
      <c r="B6492" s="16">
        <f>'GW Seasonality'!I6502</f>
        <v>1.4863302388080517E-2</v>
      </c>
      <c r="C6492" s="15">
        <f>Temperature!H6502</f>
        <v>17.945320955232205</v>
      </c>
      <c r="D6492" s="16">
        <f>Salinity!H6502</f>
        <v>0.92189907164241547</v>
      </c>
      <c r="E6492">
        <v>0</v>
      </c>
      <c r="F6492">
        <v>0</v>
      </c>
      <c r="G6492">
        <v>30</v>
      </c>
    </row>
    <row r="6493" spans="1:7" x14ac:dyDescent="0.2">
      <c r="A6493" s="14">
        <f>'GW Seasonality'!G6503</f>
        <v>43393</v>
      </c>
      <c r="B6493" s="16">
        <f>'GW Seasonality'!I6503</f>
        <v>1.4936769501605284E-2</v>
      </c>
      <c r="C6493" s="15">
        <f>Temperature!H6503</f>
        <v>17.974707800642115</v>
      </c>
      <c r="D6493" s="16">
        <f>Salinity!H6503</f>
        <v>0.92410308504815852</v>
      </c>
      <c r="E6493">
        <v>0</v>
      </c>
      <c r="F6493">
        <v>0</v>
      </c>
      <c r="G6493">
        <v>30</v>
      </c>
    </row>
    <row r="6494" spans="1:7" x14ac:dyDescent="0.2">
      <c r="A6494" s="14">
        <f>'GW Seasonality'!G6504</f>
        <v>43394</v>
      </c>
      <c r="B6494" s="16">
        <f>'GW Seasonality'!I6504</f>
        <v>1.5010995116272935E-2</v>
      </c>
      <c r="C6494" s="15">
        <f>Temperature!H6504</f>
        <v>18.004398046509174</v>
      </c>
      <c r="D6494" s="16">
        <f>Salinity!H6504</f>
        <v>0.92632985348818808</v>
      </c>
      <c r="E6494">
        <v>0</v>
      </c>
      <c r="F6494">
        <v>0</v>
      </c>
      <c r="G6494">
        <v>30</v>
      </c>
    </row>
    <row r="6495" spans="1:7" x14ac:dyDescent="0.2">
      <c r="A6495" s="14">
        <f>'GW Seasonality'!G6505</f>
        <v>43395</v>
      </c>
      <c r="B6495" s="16">
        <f>'GW Seasonality'!I6505</f>
        <v>1.5085957267529924E-2</v>
      </c>
      <c r="C6495" s="15">
        <f>Temperature!H6505</f>
        <v>18.03438290701197</v>
      </c>
      <c r="D6495" s="16">
        <f>Salinity!H6505</f>
        <v>0.92857871802589775</v>
      </c>
      <c r="E6495">
        <v>0</v>
      </c>
      <c r="F6495">
        <v>0</v>
      </c>
      <c r="G6495">
        <v>30</v>
      </c>
    </row>
    <row r="6496" spans="1:7" x14ac:dyDescent="0.2">
      <c r="A6496" s="14">
        <f>'GW Seasonality'!G6506</f>
        <v>43396</v>
      </c>
      <c r="B6496" s="16">
        <f>'GW Seasonality'!I6506</f>
        <v>1.5161633772869663E-2</v>
      </c>
      <c r="C6496" s="15">
        <f>Temperature!H6506</f>
        <v>18.064653509147863</v>
      </c>
      <c r="D6496" s="16">
        <f>Salinity!H6506</f>
        <v>0.93084901318608992</v>
      </c>
      <c r="E6496">
        <v>0</v>
      </c>
      <c r="F6496">
        <v>0</v>
      </c>
      <c r="G6496">
        <v>30</v>
      </c>
    </row>
    <row r="6497" spans="1:7" x14ac:dyDescent="0.2">
      <c r="A6497" s="14">
        <f>'GW Seasonality'!G6507</f>
        <v>43397</v>
      </c>
      <c r="B6497" s="16">
        <f>'GW Seasonality'!I6507</f>
        <v>1.5238002238396702E-2</v>
      </c>
      <c r="C6497" s="15">
        <f>Temperature!H6507</f>
        <v>18.09520089535868</v>
      </c>
      <c r="D6497" s="16">
        <f>Salinity!H6507</f>
        <v>0.93314006715190101</v>
      </c>
      <c r="E6497">
        <v>0</v>
      </c>
      <c r="F6497">
        <v>0</v>
      </c>
      <c r="G6497">
        <v>30</v>
      </c>
    </row>
    <row r="6498" spans="1:7" x14ac:dyDescent="0.2">
      <c r="A6498" s="14">
        <f>'GW Seasonality'!G6508</f>
        <v>43398</v>
      </c>
      <c r="B6498" s="16">
        <f>'GW Seasonality'!I6508</f>
        <v>1.5315040065453447E-2</v>
      </c>
      <c r="C6498" s="15">
        <f>Temperature!H6508</f>
        <v>18.126016026181379</v>
      </c>
      <c r="D6498" s="16">
        <f>Salinity!H6508</f>
        <v>0.93545120196360332</v>
      </c>
      <c r="E6498">
        <v>0</v>
      </c>
      <c r="F6498">
        <v>0</v>
      </c>
      <c r="G6498">
        <v>30</v>
      </c>
    </row>
    <row r="6499" spans="1:7" x14ac:dyDescent="0.2">
      <c r="A6499" s="14">
        <f>'GW Seasonality'!G6509</f>
        <v>43399</v>
      </c>
      <c r="B6499" s="16">
        <f>'GW Seasonality'!I6509</f>
        <v>1.5392724457307449E-2</v>
      </c>
      <c r="C6499" s="15">
        <f>Temperature!H6509</f>
        <v>18.157089782922981</v>
      </c>
      <c r="D6499" s="16">
        <f>Salinity!H6509</f>
        <v>0.93778173371922346</v>
      </c>
      <c r="E6499">
        <v>0</v>
      </c>
      <c r="F6499">
        <v>0</v>
      </c>
      <c r="G6499">
        <v>30</v>
      </c>
    </row>
    <row r="6500" spans="1:7" x14ac:dyDescent="0.2">
      <c r="A6500" s="14">
        <f>'GW Seasonality'!G6510</f>
        <v>43400</v>
      </c>
      <c r="B6500" s="16">
        <f>'GW Seasonality'!I6510</f>
        <v>1.5471032425897334E-2</v>
      </c>
      <c r="C6500" s="15">
        <f>Temperature!H6510</f>
        <v>18.188412970358932</v>
      </c>
      <c r="D6500" s="16">
        <f>Salinity!H6510</f>
        <v>0.94013097277691993</v>
      </c>
      <c r="E6500">
        <v>0</v>
      </c>
      <c r="F6500">
        <v>0</v>
      </c>
      <c r="G6500">
        <v>30</v>
      </c>
    </row>
    <row r="6501" spans="1:7" x14ac:dyDescent="0.2">
      <c r="A6501" s="14">
        <f>'GW Seasonality'!G6511</f>
        <v>43401</v>
      </c>
      <c r="B6501" s="16">
        <f>'GW Seasonality'!I6511</f>
        <v>1.5549940798635349E-2</v>
      </c>
      <c r="C6501" s="15">
        <f>Temperature!H6511</f>
        <v>18.21997631945414</v>
      </c>
      <c r="D6501" s="16">
        <f>Salinity!H6511</f>
        <v>0.94249822395906035</v>
      </c>
      <c r="E6501">
        <v>0</v>
      </c>
      <c r="F6501">
        <v>0</v>
      </c>
      <c r="G6501">
        <v>30</v>
      </c>
    </row>
    <row r="6502" spans="1:7" x14ac:dyDescent="0.2">
      <c r="A6502" s="14">
        <f>'GW Seasonality'!G6512</f>
        <v>43402</v>
      </c>
      <c r="B6502" s="16">
        <f>'GW Seasonality'!I6512</f>
        <v>1.5629426225264482E-2</v>
      </c>
      <c r="C6502" s="15">
        <f>Temperature!H6512</f>
        <v>18.251770490105791</v>
      </c>
      <c r="D6502" s="16">
        <f>Salinity!H6512</f>
        <v>0.94488278675793447</v>
      </c>
      <c r="E6502">
        <v>0</v>
      </c>
      <c r="F6502">
        <v>0</v>
      </c>
      <c r="G6502">
        <v>30</v>
      </c>
    </row>
    <row r="6503" spans="1:7" x14ac:dyDescent="0.2">
      <c r="A6503" s="14">
        <f>'GW Seasonality'!G6513</f>
        <v>43403</v>
      </c>
      <c r="B6503" s="16">
        <f>'GW Seasonality'!I6513</f>
        <v>1.57094651847682E-2</v>
      </c>
      <c r="C6503" s="15">
        <f>Temperature!H6513</f>
        <v>18.28378607390728</v>
      </c>
      <c r="D6503" s="16">
        <f>Salinity!H6513</f>
        <v>0.94728395554304601</v>
      </c>
      <c r="E6503">
        <v>0</v>
      </c>
      <c r="F6503">
        <v>0</v>
      </c>
      <c r="G6503">
        <v>30</v>
      </c>
    </row>
    <row r="6504" spans="1:7" x14ac:dyDescent="0.2">
      <c r="A6504" s="14">
        <f>'GW Seasonality'!G6514</f>
        <v>43404</v>
      </c>
      <c r="B6504" s="16">
        <f>'GW Seasonality'!I6514</f>
        <v>1.5790033992330674E-2</v>
      </c>
      <c r="C6504" s="15">
        <f>Temperature!H6514</f>
        <v>18.316013596932269</v>
      </c>
      <c r="D6504" s="16">
        <f>Salinity!H6514</f>
        <v>0.94970101976992016</v>
      </c>
      <c r="E6504">
        <v>0</v>
      </c>
      <c r="F6504">
        <v>0</v>
      </c>
      <c r="G6504">
        <v>30</v>
      </c>
    </row>
    <row r="6505" spans="1:7" x14ac:dyDescent="0.2">
      <c r="A6505" s="14">
        <f>'GW Seasonality'!G6515</f>
        <v>43405</v>
      </c>
      <c r="B6505" s="16">
        <f>'GW Seasonality'!I6515</f>
        <v>1.5825645985880609E-2</v>
      </c>
      <c r="C6505" s="15">
        <f>Temperature!H6515</f>
        <v>18.330258394352242</v>
      </c>
      <c r="D6505" s="16">
        <f>Salinity!H6515</f>
        <v>0.95076937957641827</v>
      </c>
      <c r="E6505">
        <v>0</v>
      </c>
      <c r="F6505">
        <v>0</v>
      </c>
      <c r="G6505">
        <v>30</v>
      </c>
    </row>
    <row r="6506" spans="1:7" x14ac:dyDescent="0.2">
      <c r="A6506" s="14">
        <f>'GW Seasonality'!G6516</f>
        <v>43406</v>
      </c>
      <c r="B6506" s="16">
        <f>'GW Seasonality'!I6516</f>
        <v>1.5906935850876561E-2</v>
      </c>
      <c r="C6506" s="15">
        <f>Temperature!H6516</f>
        <v>18.362774340350622</v>
      </c>
      <c r="D6506" s="16">
        <f>Salinity!H6516</f>
        <v>0.95320807552629672</v>
      </c>
      <c r="E6506">
        <v>0</v>
      </c>
      <c r="F6506">
        <v>0</v>
      </c>
      <c r="G6506">
        <v>30</v>
      </c>
    </row>
    <row r="6507" spans="1:7" x14ac:dyDescent="0.2">
      <c r="A6507" s="14">
        <f>'GW Seasonality'!G6517</f>
        <v>43407</v>
      </c>
      <c r="B6507" s="16">
        <f>'GW Seasonality'!I6517</f>
        <v>1.5988697129184177E-2</v>
      </c>
      <c r="C6507" s="15">
        <f>Temperature!H6517</f>
        <v>18.395478851673669</v>
      </c>
      <c r="D6507" s="16">
        <f>Salinity!H6517</f>
        <v>0.95566091387552521</v>
      </c>
      <c r="E6507">
        <v>0</v>
      </c>
      <c r="F6507">
        <v>0</v>
      </c>
      <c r="G6507">
        <v>30</v>
      </c>
    </row>
    <row r="6508" spans="1:7" x14ac:dyDescent="0.2">
      <c r="A6508" s="14">
        <f>'GW Seasonality'!G6518</f>
        <v>43408</v>
      </c>
      <c r="B6508" s="16">
        <f>'GW Seasonality'!I6518</f>
        <v>1.6070905626325793E-2</v>
      </c>
      <c r="C6508" s="15">
        <f>Temperature!H6518</f>
        <v>18.428362250530316</v>
      </c>
      <c r="D6508" s="16">
        <f>Salinity!H6518</f>
        <v>0.95812716878977366</v>
      </c>
      <c r="E6508">
        <v>0</v>
      </c>
      <c r="F6508">
        <v>0</v>
      </c>
      <c r="G6508">
        <v>30</v>
      </c>
    </row>
    <row r="6509" spans="1:7" x14ac:dyDescent="0.2">
      <c r="A6509" s="14">
        <f>'GW Seasonality'!G6519</f>
        <v>43409</v>
      </c>
      <c r="B6509" s="16">
        <f>'GW Seasonality'!I6519</f>
        <v>1.6153537015484491E-2</v>
      </c>
      <c r="C6509" s="15">
        <f>Temperature!H6519</f>
        <v>18.461414806193794</v>
      </c>
      <c r="D6509" s="16">
        <f>Salinity!H6519</f>
        <v>0.96060611046453459</v>
      </c>
      <c r="E6509">
        <v>0</v>
      </c>
      <c r="F6509">
        <v>0</v>
      </c>
      <c r="G6509">
        <v>30</v>
      </c>
    </row>
    <row r="6510" spans="1:7" x14ac:dyDescent="0.2">
      <c r="A6510" s="14">
        <f>'GW Seasonality'!G6520</f>
        <v>43410</v>
      </c>
      <c r="B6510" s="16">
        <f>'GW Seasonality'!I6520</f>
        <v>1.6236566844702819E-2</v>
      </c>
      <c r="C6510" s="15">
        <f>Temperature!H6520</f>
        <v>18.494626737881127</v>
      </c>
      <c r="D6510" s="16">
        <f>Salinity!H6520</f>
        <v>0.96309700534108444</v>
      </c>
      <c r="E6510">
        <v>0</v>
      </c>
      <c r="F6510">
        <v>0</v>
      </c>
      <c r="G6510">
        <v>30</v>
      </c>
    </row>
    <row r="6511" spans="1:7" x14ac:dyDescent="0.2">
      <c r="A6511" s="14">
        <f>'GW Seasonality'!G6521</f>
        <v>43411</v>
      </c>
      <c r="B6511" s="16">
        <f>'GW Seasonality'!I6521</f>
        <v>1.6319970544118483E-2</v>
      </c>
      <c r="C6511" s="15">
        <f>Temperature!H6521</f>
        <v>18.52798821764739</v>
      </c>
      <c r="D6511" s="16">
        <f>Salinity!H6521</f>
        <v>0.96559911632355444</v>
      </c>
      <c r="E6511">
        <v>0</v>
      </c>
      <c r="F6511">
        <v>0</v>
      </c>
      <c r="G6511">
        <v>30</v>
      </c>
    </row>
    <row r="6512" spans="1:7" x14ac:dyDescent="0.2">
      <c r="A6512" s="14">
        <f>'GW Seasonality'!G6522</f>
        <v>43412</v>
      </c>
      <c r="B6512" s="16">
        <f>'GW Seasonality'!I6522</f>
        <v>1.6403723433234985E-2</v>
      </c>
      <c r="C6512" s="15">
        <f>Temperature!H6522</f>
        <v>18.561489373293995</v>
      </c>
      <c r="D6512" s="16">
        <f>Salinity!H6522</f>
        <v>0.96811170299704952</v>
      </c>
      <c r="E6512">
        <v>0</v>
      </c>
      <c r="F6512">
        <v>0</v>
      </c>
      <c r="G6512">
        <v>30</v>
      </c>
    </row>
    <row r="6513" spans="1:7" x14ac:dyDescent="0.2">
      <c r="A6513" s="14">
        <f>'GW Seasonality'!G6523</f>
        <v>43413</v>
      </c>
      <c r="B6513" s="16">
        <f>'GW Seasonality'!I6523</f>
        <v>1.6487800728224995E-2</v>
      </c>
      <c r="C6513" s="15">
        <f>Temperature!H6523</f>
        <v>18.595120291289998</v>
      </c>
      <c r="D6513" s="16">
        <f>Salinity!H6523</f>
        <v>0.97063402184674974</v>
      </c>
      <c r="E6513">
        <v>0</v>
      </c>
      <c r="F6513">
        <v>0</v>
      </c>
      <c r="G6513">
        <v>30</v>
      </c>
    </row>
    <row r="6514" spans="1:7" x14ac:dyDescent="0.2">
      <c r="A6514" s="14">
        <f>'GW Seasonality'!G6524</f>
        <v>43414</v>
      </c>
      <c r="B6514" s="16">
        <f>'GW Seasonality'!I6524</f>
        <v>1.6572177549264242E-2</v>
      </c>
      <c r="C6514" s="15">
        <f>Temperature!H6524</f>
        <v>18.628871019705695</v>
      </c>
      <c r="D6514" s="16">
        <f>Salinity!H6524</f>
        <v>0.9731653264779272</v>
      </c>
      <c r="E6514">
        <v>0</v>
      </c>
      <c r="F6514">
        <v>0</v>
      </c>
      <c r="G6514">
        <v>30</v>
      </c>
    </row>
    <row r="6515" spans="1:7" x14ac:dyDescent="0.2">
      <c r="A6515" s="14">
        <f>'GW Seasonality'!G6525</f>
        <v>43415</v>
      </c>
      <c r="B6515" s="16">
        <f>'GW Seasonality'!I6525</f>
        <v>1.6656828927893885E-2</v>
      </c>
      <c r="C6515" s="15">
        <f>Temperature!H6525</f>
        <v>18.662731571157554</v>
      </c>
      <c r="D6515" s="16">
        <f>Salinity!H6525</f>
        <v>0.97570486783681643</v>
      </c>
      <c r="E6515">
        <v>0</v>
      </c>
      <c r="F6515">
        <v>0</v>
      </c>
      <c r="G6515">
        <v>30</v>
      </c>
    </row>
    <row r="6516" spans="1:7" x14ac:dyDescent="0.2">
      <c r="A6516" s="14">
        <f>'GW Seasonality'!G6526</f>
        <v>43416</v>
      </c>
      <c r="B6516" s="16">
        <f>'GW Seasonality'!I6526</f>
        <v>1.6741729814409086E-2</v>
      </c>
      <c r="C6516" s="15">
        <f>Temperature!H6526</f>
        <v>18.696691925763634</v>
      </c>
      <c r="D6516" s="16">
        <f>Salinity!H6526</f>
        <v>0.97825189443227245</v>
      </c>
      <c r="E6516">
        <v>0</v>
      </c>
      <c r="F6516">
        <v>0</v>
      </c>
      <c r="G6516">
        <v>30</v>
      </c>
    </row>
    <row r="6517" spans="1:7" x14ac:dyDescent="0.2">
      <c r="A6517" s="14">
        <f>'GW Seasonality'!G6527</f>
        <v>43417</v>
      </c>
      <c r="B6517" s="16">
        <f>'GW Seasonality'!I6527</f>
        <v>1.6826855085271597E-2</v>
      </c>
      <c r="C6517" s="15">
        <f>Temperature!H6527</f>
        <v>18.730742034108637</v>
      </c>
      <c r="D6517" s="16">
        <f>Salinity!H6527</f>
        <v>0.98080565255814789</v>
      </c>
      <c r="E6517">
        <v>0</v>
      </c>
      <c r="F6517">
        <v>0</v>
      </c>
      <c r="G6517">
        <v>30</v>
      </c>
    </row>
    <row r="6518" spans="1:7" x14ac:dyDescent="0.2">
      <c r="A6518" s="14">
        <f>'GW Seasonality'!G6528</f>
        <v>43418</v>
      </c>
      <c r="B6518" s="16">
        <f>'GW Seasonality'!I6528</f>
        <v>1.6912179550544235E-2</v>
      </c>
      <c r="C6518" s="15">
        <f>Temperature!H6528</f>
        <v>18.764871820217692</v>
      </c>
      <c r="D6518" s="16">
        <f>Salinity!H6528</f>
        <v>0.98336538651632699</v>
      </c>
      <c r="E6518">
        <v>0</v>
      </c>
      <c r="F6518">
        <v>0</v>
      </c>
      <c r="G6518">
        <v>30</v>
      </c>
    </row>
    <row r="6519" spans="1:7" x14ac:dyDescent="0.2">
      <c r="A6519" s="14">
        <f>'GW Seasonality'!G6529</f>
        <v>43419</v>
      </c>
      <c r="B6519" s="16">
        <f>'GW Seasonality'!I6529</f>
        <v>1.6997677961344992E-2</v>
      </c>
      <c r="C6519" s="15">
        <f>Temperature!H6529</f>
        <v>18.799071184537997</v>
      </c>
      <c r="D6519" s="16">
        <f>Salinity!H6529</f>
        <v>0.98593033884034964</v>
      </c>
      <c r="E6519">
        <v>0</v>
      </c>
      <c r="F6519">
        <v>0</v>
      </c>
      <c r="G6519">
        <v>30</v>
      </c>
    </row>
    <row r="6520" spans="1:7" x14ac:dyDescent="0.2">
      <c r="A6520" s="14">
        <f>'GW Seasonality'!G6530</f>
        <v>43420</v>
      </c>
      <c r="B6520" s="16">
        <f>'GW Seasonality'!I6530</f>
        <v>1.708332501731857E-2</v>
      </c>
      <c r="C6520" s="15">
        <f>Temperature!H6530</f>
        <v>18.833330006927426</v>
      </c>
      <c r="D6520" s="16">
        <f>Salinity!H6530</f>
        <v>0.98849975051955696</v>
      </c>
      <c r="E6520">
        <v>0</v>
      </c>
      <c r="F6520">
        <v>0</v>
      </c>
      <c r="G6520">
        <v>30</v>
      </c>
    </row>
    <row r="6521" spans="1:7" x14ac:dyDescent="0.2">
      <c r="A6521" s="14">
        <f>'GW Seasonality'!G6531</f>
        <v>43421</v>
      </c>
      <c r="B6521" s="16">
        <f>'GW Seasonality'!I6531</f>
        <v>1.7169095374123179E-2</v>
      </c>
      <c r="C6521" s="15">
        <f>Temperature!H6531</f>
        <v>18.86763814964927</v>
      </c>
      <c r="D6521" s="16">
        <f>Salinity!H6531</f>
        <v>0.99107286122369531</v>
      </c>
      <c r="E6521">
        <v>0</v>
      </c>
      <c r="F6521">
        <v>0</v>
      </c>
      <c r="G6521">
        <v>30</v>
      </c>
    </row>
    <row r="6522" spans="1:7" x14ac:dyDescent="0.2">
      <c r="A6522" s="14">
        <f>'GW Seasonality'!G6532</f>
        <v>43422</v>
      </c>
      <c r="B6522" s="16">
        <f>'GW Seasonality'!I6532</f>
        <v>1.7254963650930325E-2</v>
      </c>
      <c r="C6522" s="15">
        <f>Temperature!H6532</f>
        <v>18.901985460372131</v>
      </c>
      <c r="D6522" s="16">
        <f>Salinity!H6532</f>
        <v>0.99364890952790974</v>
      </c>
      <c r="E6522">
        <v>0</v>
      </c>
      <c r="F6522">
        <v>0</v>
      </c>
      <c r="G6522">
        <v>30</v>
      </c>
    </row>
    <row r="6523" spans="1:7" x14ac:dyDescent="0.2">
      <c r="A6523" s="14">
        <f>'GW Seasonality'!G6533</f>
        <v>43423</v>
      </c>
      <c r="B6523" s="16">
        <f>'GW Seasonality'!I6533</f>
        <v>1.7340904437935421E-2</v>
      </c>
      <c r="C6523" s="15">
        <f>Temperature!H6533</f>
        <v>18.936361775174166</v>
      </c>
      <c r="D6523" s="16">
        <f>Salinity!H6533</f>
        <v>0.99622713313806266</v>
      </c>
      <c r="E6523">
        <v>0</v>
      </c>
      <c r="F6523">
        <v>0</v>
      </c>
      <c r="G6523">
        <v>30</v>
      </c>
    </row>
    <row r="6524" spans="1:7" x14ac:dyDescent="0.2">
      <c r="A6524" s="14">
        <f>'GW Seasonality'!G6534</f>
        <v>43424</v>
      </c>
      <c r="B6524" s="16">
        <f>'GW Seasonality'!I6534</f>
        <v>1.7426892303876933E-2</v>
      </c>
      <c r="C6524" s="15">
        <f>Temperature!H6534</f>
        <v>18.970756921550773</v>
      </c>
      <c r="D6524" s="16">
        <f>Salinity!H6534</f>
        <v>0.99880676911630806</v>
      </c>
      <c r="E6524">
        <v>0</v>
      </c>
      <c r="F6524">
        <v>0</v>
      </c>
      <c r="G6524">
        <v>30</v>
      </c>
    </row>
    <row r="6525" spans="1:7" x14ac:dyDescent="0.2">
      <c r="A6525" s="14">
        <f>'GW Seasonality'!G6535</f>
        <v>43425</v>
      </c>
      <c r="B6525" s="16">
        <f>'GW Seasonality'!I6535</f>
        <v>1.7512901803561916E-2</v>
      </c>
      <c r="C6525" s="15">
        <f>Temperature!H6535</f>
        <v>19.005160721424765</v>
      </c>
      <c r="D6525" s="16">
        <f>Salinity!H6535</f>
        <v>1.0013870541068575</v>
      </c>
      <c r="E6525">
        <v>0</v>
      </c>
      <c r="F6525">
        <v>0</v>
      </c>
      <c r="G6525">
        <v>30</v>
      </c>
    </row>
    <row r="6526" spans="1:7" x14ac:dyDescent="0.2">
      <c r="A6526" s="14">
        <f>'GW Seasonality'!G6536</f>
        <v>43426</v>
      </c>
      <c r="B6526" s="16">
        <f>'GW Seasonality'!I6536</f>
        <v>1.7598907485395655E-2</v>
      </c>
      <c r="C6526" s="15">
        <f>Temperature!H6536</f>
        <v>19.03956299415826</v>
      </c>
      <c r="D6526" s="16">
        <f>Salinity!H6536</f>
        <v>1.0039672245618696</v>
      </c>
      <c r="E6526">
        <v>0</v>
      </c>
      <c r="F6526">
        <v>0</v>
      </c>
      <c r="G6526">
        <v>30</v>
      </c>
    </row>
    <row r="6527" spans="1:7" x14ac:dyDescent="0.2">
      <c r="A6527" s="14">
        <f>'GW Seasonality'!G6537</f>
        <v>43427</v>
      </c>
      <c r="B6527" s="16">
        <f>'GW Seasonality'!I6537</f>
        <v>1.7684883898913199E-2</v>
      </c>
      <c r="C6527" s="15">
        <f>Temperature!H6537</f>
        <v>19.073953559565279</v>
      </c>
      <c r="D6527" s="16">
        <f>Salinity!H6537</f>
        <v>1.0065465169673959</v>
      </c>
      <c r="E6527">
        <v>0</v>
      </c>
      <c r="F6527">
        <v>0</v>
      </c>
      <c r="G6527">
        <v>30</v>
      </c>
    </row>
    <row r="6528" spans="1:7" x14ac:dyDescent="0.2">
      <c r="A6528" s="14">
        <f>'GW Seasonality'!G6538</f>
        <v>43428</v>
      </c>
      <c r="B6528" s="16">
        <f>'GW Seasonality'!I6538</f>
        <v>1.7770805602310556E-2</v>
      </c>
      <c r="C6528" s="15">
        <f>Temperature!H6538</f>
        <v>19.10832224092422</v>
      </c>
      <c r="D6528" s="16">
        <f>Salinity!H6538</f>
        <v>1.0091241680693166</v>
      </c>
      <c r="E6528">
        <v>0</v>
      </c>
      <c r="F6528">
        <v>0</v>
      </c>
      <c r="G6528">
        <v>30</v>
      </c>
    </row>
    <row r="6529" spans="1:7" x14ac:dyDescent="0.2">
      <c r="A6529" s="14">
        <f>'GW Seasonality'!G6539</f>
        <v>43429</v>
      </c>
      <c r="B6529" s="16">
        <f>'GW Seasonality'!I6539</f>
        <v>1.7856647169973348E-2</v>
      </c>
      <c r="C6529" s="15">
        <f>Temperature!H6539</f>
        <v>19.14265886798934</v>
      </c>
      <c r="D6529" s="16">
        <f>Salinity!H6539</f>
        <v>1.0116994150992002</v>
      </c>
      <c r="E6529">
        <v>0</v>
      </c>
      <c r="F6529">
        <v>0</v>
      </c>
      <c r="G6529">
        <v>30</v>
      </c>
    </row>
    <row r="6530" spans="1:7" x14ac:dyDescent="0.2">
      <c r="A6530" s="14">
        <f>'GW Seasonality'!G6540</f>
        <v>43430</v>
      </c>
      <c r="B6530" s="16">
        <f>'GW Seasonality'!I6540</f>
        <v>1.7942383200000644E-2</v>
      </c>
      <c r="C6530" s="15">
        <f>Temperature!H6540</f>
        <v>19.176953280000255</v>
      </c>
      <c r="D6530" s="16">
        <f>Salinity!H6540</f>
        <v>1.0142714960000192</v>
      </c>
      <c r="E6530">
        <v>0</v>
      </c>
      <c r="F6530">
        <v>0</v>
      </c>
      <c r="G6530">
        <v>30</v>
      </c>
    </row>
    <row r="6531" spans="1:7" x14ac:dyDescent="0.2">
      <c r="A6531" s="14">
        <f>'GW Seasonality'!G6541</f>
        <v>43431</v>
      </c>
      <c r="B6531" s="16">
        <f>'GW Seasonality'!I6541</f>
        <v>1.8027988321721793E-2</v>
      </c>
      <c r="C6531" s="15">
        <f>Temperature!H6541</f>
        <v>19.211195328688717</v>
      </c>
      <c r="D6531" s="16">
        <f>Salinity!H6541</f>
        <v>1.0168396496516539</v>
      </c>
      <c r="E6531">
        <v>0</v>
      </c>
      <c r="F6531">
        <v>0</v>
      </c>
      <c r="G6531">
        <v>30</v>
      </c>
    </row>
    <row r="6532" spans="1:7" x14ac:dyDescent="0.2">
      <c r="A6532" s="14">
        <f>'GW Seasonality'!G6542</f>
        <v>43432</v>
      </c>
      <c r="B6532" s="16">
        <f>'GW Seasonality'!I6542</f>
        <v>1.8113437203204037E-2</v>
      </c>
      <c r="C6532" s="15">
        <f>Temperature!H6542</f>
        <v>19.245374881281613</v>
      </c>
      <c r="D6532" s="16">
        <f>Salinity!H6542</f>
        <v>1.019403116096121</v>
      </c>
      <c r="E6532">
        <v>0</v>
      </c>
      <c r="F6532">
        <v>0</v>
      </c>
      <c r="G6532">
        <v>30</v>
      </c>
    </row>
    <row r="6533" spans="1:7" x14ac:dyDescent="0.2">
      <c r="A6533" s="14">
        <f>'GW Seasonality'!G6543</f>
        <v>43433</v>
      </c>
      <c r="B6533" s="16">
        <f>'GW Seasonality'!I6543</f>
        <v>1.8198704558748596E-2</v>
      </c>
      <c r="C6533" s="15">
        <f>Temperature!H6543</f>
        <v>19.279481823499438</v>
      </c>
      <c r="D6533" s="16">
        <f>Salinity!H6543</f>
        <v>1.0219611367624579</v>
      </c>
      <c r="E6533">
        <v>0</v>
      </c>
      <c r="F6533">
        <v>0</v>
      </c>
      <c r="G6533">
        <v>30</v>
      </c>
    </row>
    <row r="6534" spans="1:7" x14ac:dyDescent="0.2">
      <c r="A6534" s="14">
        <f>'GW Seasonality'!G6544</f>
        <v>43434</v>
      </c>
      <c r="B6534" s="16">
        <f>'GW Seasonality'!I6544</f>
        <v>1.8283765156373144E-2</v>
      </c>
      <c r="C6534" s="15">
        <f>Temperature!H6544</f>
        <v>19.313506062549259</v>
      </c>
      <c r="D6534" s="16">
        <f>Salinity!H6544</f>
        <v>1.0245129546911942</v>
      </c>
      <c r="E6534">
        <v>0</v>
      </c>
      <c r="F6534">
        <v>0</v>
      </c>
      <c r="G6534">
        <v>30</v>
      </c>
    </row>
    <row r="6535" spans="1:7" x14ac:dyDescent="0.2">
      <c r="A6535" s="14">
        <f>'GW Seasonality'!G6545</f>
        <v>43435</v>
      </c>
      <c r="B6535" s="16">
        <f>'GW Seasonality'!I6545</f>
        <v>1.8405838493993132E-2</v>
      </c>
      <c r="C6535" s="15">
        <f>Temperature!H6545</f>
        <v>19.362335397597253</v>
      </c>
      <c r="D6535" s="16">
        <f>Salinity!H6545</f>
        <v>1.0281751548197939</v>
      </c>
      <c r="E6535">
        <v>0</v>
      </c>
      <c r="F6535">
        <v>0</v>
      </c>
      <c r="G6535">
        <v>30</v>
      </c>
    </row>
    <row r="6536" spans="1:7" x14ac:dyDescent="0.2">
      <c r="A6536" s="14">
        <f>'GW Seasonality'!G6546</f>
        <v>43436</v>
      </c>
      <c r="B6536" s="16">
        <f>'GW Seasonality'!I6546</f>
        <v>1.8490289105384347E-2</v>
      </c>
      <c r="C6536" s="15">
        <f>Temperature!H6546</f>
        <v>19.396115642153738</v>
      </c>
      <c r="D6536" s="16">
        <f>Salinity!H6546</f>
        <v>1.0307086731615305</v>
      </c>
      <c r="E6536">
        <v>0</v>
      </c>
      <c r="F6536">
        <v>0</v>
      </c>
      <c r="G6536">
        <v>30</v>
      </c>
    </row>
    <row r="6537" spans="1:7" x14ac:dyDescent="0.2">
      <c r="A6537" s="14">
        <f>'GW Seasonality'!G6547</f>
        <v>43437</v>
      </c>
      <c r="B6537" s="16">
        <f>'GW Seasonality'!I6547</f>
        <v>1.8574446674297057E-2</v>
      </c>
      <c r="C6537" s="15">
        <f>Temperature!H6547</f>
        <v>19.429778669718822</v>
      </c>
      <c r="D6537" s="16">
        <f>Salinity!H6547</f>
        <v>1.0332334002289116</v>
      </c>
      <c r="E6537">
        <v>0</v>
      </c>
      <c r="F6537">
        <v>0</v>
      </c>
      <c r="G6537">
        <v>30</v>
      </c>
    </row>
    <row r="6538" spans="1:7" x14ac:dyDescent="0.2">
      <c r="A6538" s="14">
        <f>'GW Seasonality'!G6548</f>
        <v>43438</v>
      </c>
      <c r="B6538" s="16">
        <f>'GW Seasonality'!I6548</f>
        <v>1.865828629715266E-2</v>
      </c>
      <c r="C6538" s="15">
        <f>Temperature!H6548</f>
        <v>19.463314518861061</v>
      </c>
      <c r="D6538" s="16">
        <f>Salinity!H6548</f>
        <v>1.0357485889145797</v>
      </c>
      <c r="E6538">
        <v>0</v>
      </c>
      <c r="F6538">
        <v>0</v>
      </c>
      <c r="G6538">
        <v>30</v>
      </c>
    </row>
    <row r="6539" spans="1:7" x14ac:dyDescent="0.2">
      <c r="A6539" s="14">
        <f>'GW Seasonality'!G6549</f>
        <v>43439</v>
      </c>
      <c r="B6539" s="16">
        <f>'GW Seasonality'!I6549</f>
        <v>1.8741783164457893E-2</v>
      </c>
      <c r="C6539" s="15">
        <f>Temperature!H6549</f>
        <v>19.496713265783157</v>
      </c>
      <c r="D6539" s="16">
        <f>Salinity!H6549</f>
        <v>1.0382534949337368</v>
      </c>
      <c r="E6539">
        <v>0</v>
      </c>
      <c r="F6539">
        <v>0</v>
      </c>
      <c r="G6539">
        <v>30</v>
      </c>
    </row>
    <row r="6540" spans="1:7" x14ac:dyDescent="0.2">
      <c r="A6540" s="14">
        <f>'GW Seasonality'!G6550</f>
        <v>43440</v>
      </c>
      <c r="B6540" s="16">
        <f>'GW Seasonality'!I6550</f>
        <v>1.8824912568146401E-2</v>
      </c>
      <c r="C6540" s="15">
        <f>Temperature!H6550</f>
        <v>19.529965027258559</v>
      </c>
      <c r="D6540" s="16">
        <f>Salinity!H6550</f>
        <v>1.0407473770443918</v>
      </c>
      <c r="E6540">
        <v>0</v>
      </c>
      <c r="F6540">
        <v>0</v>
      </c>
      <c r="G6540">
        <v>30</v>
      </c>
    </row>
    <row r="6541" spans="1:7" x14ac:dyDescent="0.2">
      <c r="A6541" s="14">
        <f>'GW Seasonality'!G6551</f>
        <v>43441</v>
      </c>
      <c r="B6541" s="16">
        <f>'GW Seasonality'!I6551</f>
        <v>1.8907649908890198E-2</v>
      </c>
      <c r="C6541" s="15">
        <f>Temperature!H6551</f>
        <v>19.563059963556078</v>
      </c>
      <c r="D6541" s="16">
        <f>Salinity!H6551</f>
        <v>1.043229497266706</v>
      </c>
      <c r="E6541">
        <v>0</v>
      </c>
      <c r="F6541">
        <v>0</v>
      </c>
      <c r="G6541">
        <v>30</v>
      </c>
    </row>
    <row r="6542" spans="1:7" x14ac:dyDescent="0.2">
      <c r="A6542" s="14">
        <f>'GW Seasonality'!G6552</f>
        <v>43442</v>
      </c>
      <c r="B6542" s="16">
        <f>'GW Seasonality'!I6552</f>
        <v>1.8989970703379041E-2</v>
      </c>
      <c r="C6542" s="15">
        <f>Temperature!H6552</f>
        <v>19.595988281351616</v>
      </c>
      <c r="D6542" s="16">
        <f>Salinity!H6552</f>
        <v>1.0456991211013713</v>
      </c>
      <c r="E6542">
        <v>0</v>
      </c>
      <c r="F6542">
        <v>0</v>
      </c>
      <c r="G6542">
        <v>30</v>
      </c>
    </row>
    <row r="6543" spans="1:7" x14ac:dyDescent="0.2">
      <c r="A6543" s="14">
        <f>'GW Seasonality'!G6553</f>
        <v>43443</v>
      </c>
      <c r="B6543" s="16">
        <f>'GW Seasonality'!I6553</f>
        <v>1.9071850591565437E-2</v>
      </c>
      <c r="C6543" s="15">
        <f>Temperature!H6553</f>
        <v>19.628740236626172</v>
      </c>
      <c r="D6543" s="16">
        <f>Salinity!H6553</f>
        <v>1.0481555177469628</v>
      </c>
      <c r="E6543">
        <v>0</v>
      </c>
      <c r="F6543">
        <v>0</v>
      </c>
      <c r="G6543">
        <v>30</v>
      </c>
    </row>
    <row r="6544" spans="1:7" x14ac:dyDescent="0.2">
      <c r="A6544" s="14">
        <f>'GW Seasonality'!G6554</f>
        <v>43444</v>
      </c>
      <c r="B6544" s="16">
        <f>'GW Seasonality'!I6554</f>
        <v>1.9153265343873141E-2</v>
      </c>
      <c r="C6544" s="15">
        <f>Temperature!H6554</f>
        <v>19.661306137549257</v>
      </c>
      <c r="D6544" s="16">
        <f>Salinity!H6554</f>
        <v>1.0505979603161943</v>
      </c>
      <c r="E6544">
        <v>0</v>
      </c>
      <c r="F6544">
        <v>0</v>
      </c>
      <c r="G6544">
        <v>30</v>
      </c>
    </row>
    <row r="6545" spans="1:7" x14ac:dyDescent="0.2">
      <c r="A6545" s="14">
        <f>'GW Seasonality'!G6555</f>
        <v>43445</v>
      </c>
      <c r="B6545" s="16">
        <f>'GW Seasonality'!I6555</f>
        <v>1.9234190868367109E-2</v>
      </c>
      <c r="C6545" s="15">
        <f>Temperature!H6555</f>
        <v>19.693676347346845</v>
      </c>
      <c r="D6545" s="16">
        <f>Salinity!H6555</f>
        <v>1.0530257260510132</v>
      </c>
      <c r="E6545">
        <v>0</v>
      </c>
      <c r="F6545">
        <v>0</v>
      </c>
      <c r="G6545">
        <v>30</v>
      </c>
    </row>
    <row r="6546" spans="1:7" x14ac:dyDescent="0.2">
      <c r="A6546" s="14">
        <f>'GW Seasonality'!G6556</f>
        <v>43446</v>
      </c>
      <c r="B6546" s="16">
        <f>'GW Seasonality'!I6556</f>
        <v>1.9314603217882684E-2</v>
      </c>
      <c r="C6546" s="15">
        <f>Temperature!H6556</f>
        <v>19.725841287153074</v>
      </c>
      <c r="D6546" s="16">
        <f>Salinity!H6556</f>
        <v>1.0554380965364805</v>
      </c>
      <c r="E6546">
        <v>0</v>
      </c>
      <c r="F6546">
        <v>0</v>
      </c>
      <c r="G6546">
        <v>30</v>
      </c>
    </row>
    <row r="6547" spans="1:7" x14ac:dyDescent="0.2">
      <c r="A6547" s="14">
        <f>'GW Seasonality'!G6557</f>
        <v>43447</v>
      </c>
      <c r="B6547" s="16">
        <f>'GW Seasonality'!I6557</f>
        <v>1.9394478597111929E-2</v>
      </c>
      <c r="C6547" s="15">
        <f>Temperature!H6557</f>
        <v>19.75779143884477</v>
      </c>
      <c r="D6547" s="16">
        <f>Salinity!H6557</f>
        <v>1.0578343579133578</v>
      </c>
      <c r="E6547">
        <v>0</v>
      </c>
      <c r="F6547">
        <v>0</v>
      </c>
      <c r="G6547">
        <v>30</v>
      </c>
    </row>
    <row r="6548" spans="1:7" x14ac:dyDescent="0.2">
      <c r="A6548" s="14">
        <f>'GW Seasonality'!G6558</f>
        <v>43448</v>
      </c>
      <c r="B6548" s="16">
        <f>'GW Seasonality'!I6558</f>
        <v>1.9473793369645054E-2</v>
      </c>
      <c r="C6548" s="15">
        <f>Temperature!H6558</f>
        <v>19.78951734785802</v>
      </c>
      <c r="D6548" s="16">
        <f>Salinity!H6558</f>
        <v>1.0602138010893516</v>
      </c>
      <c r="E6548">
        <v>0</v>
      </c>
      <c r="F6548">
        <v>0</v>
      </c>
      <c r="G6548">
        <v>30</v>
      </c>
    </row>
    <row r="6549" spans="1:7" x14ac:dyDescent="0.2">
      <c r="A6549" s="14">
        <f>'GW Seasonality'!G6559</f>
        <v>43449</v>
      </c>
      <c r="B6549" s="16">
        <f>'GW Seasonality'!I6559</f>
        <v>1.9552524064964823E-2</v>
      </c>
      <c r="C6549" s="15">
        <f>Temperature!H6559</f>
        <v>19.82100962598593</v>
      </c>
      <c r="D6549" s="16">
        <f>Salinity!H6559</f>
        <v>1.0625757219489447</v>
      </c>
      <c r="E6549">
        <v>0</v>
      </c>
      <c r="F6549">
        <v>0</v>
      </c>
      <c r="G6549">
        <v>30</v>
      </c>
    </row>
    <row r="6550" spans="1:7" x14ac:dyDescent="0.2">
      <c r="A6550" s="14">
        <f>'GW Seasonality'!G6560</f>
        <v>43450</v>
      </c>
      <c r="B6550" s="16">
        <f>'GW Seasonality'!I6560</f>
        <v>1.9630647385391831E-2</v>
      </c>
      <c r="C6550" s="15">
        <f>Temperature!H6560</f>
        <v>19.852258954156731</v>
      </c>
      <c r="D6550" s="16">
        <f>Salinity!H6560</f>
        <v>1.064919421561755</v>
      </c>
      <c r="E6550">
        <v>0</v>
      </c>
      <c r="F6550">
        <v>0</v>
      </c>
      <c r="G6550">
        <v>30</v>
      </c>
    </row>
    <row r="6551" spans="1:7" x14ac:dyDescent="0.2">
      <c r="A6551" s="14">
        <f>'GW Seasonality'!G6561</f>
        <v>43451</v>
      </c>
      <c r="B6551" s="16">
        <f>'GW Seasonality'!I6561</f>
        <v>1.9708140212978682E-2</v>
      </c>
      <c r="C6551" s="15">
        <f>Temperature!H6561</f>
        <v>19.883256085191473</v>
      </c>
      <c r="D6551" s="16">
        <f>Salinity!H6561</f>
        <v>1.0672442063893604</v>
      </c>
      <c r="E6551">
        <v>0</v>
      </c>
      <c r="F6551">
        <v>0</v>
      </c>
      <c r="G6551">
        <v>30</v>
      </c>
    </row>
    <row r="6552" spans="1:7" x14ac:dyDescent="0.2">
      <c r="A6552" s="14">
        <f>'GW Seasonality'!G6562</f>
        <v>43452</v>
      </c>
      <c r="B6552" s="16">
        <f>'GW Seasonality'!I6562</f>
        <v>1.9784979616350951E-2</v>
      </c>
      <c r="C6552" s="15">
        <f>Temperature!H6562</f>
        <v>19.91399184654038</v>
      </c>
      <c r="D6552" s="16">
        <f>Salinity!H6562</f>
        <v>1.0695493884905283</v>
      </c>
      <c r="E6552">
        <v>0</v>
      </c>
      <c r="F6552">
        <v>0</v>
      </c>
      <c r="G6552">
        <v>30</v>
      </c>
    </row>
    <row r="6553" spans="1:7" x14ac:dyDescent="0.2">
      <c r="A6553" s="14">
        <f>'GW Seasonality'!G6563</f>
        <v>43453</v>
      </c>
      <c r="B6553" s="16">
        <f>'GW Seasonality'!I6563</f>
        <v>1.9861142857492957E-2</v>
      </c>
      <c r="C6553" s="15">
        <f>Temperature!H6563</f>
        <v>19.94445714299718</v>
      </c>
      <c r="D6553" s="16">
        <f>Salinity!H6563</f>
        <v>1.0718342857247887</v>
      </c>
      <c r="E6553">
        <v>0</v>
      </c>
      <c r="F6553">
        <v>0</v>
      </c>
      <c r="G6553">
        <v>30</v>
      </c>
    </row>
    <row r="6554" spans="1:7" x14ac:dyDescent="0.2">
      <c r="A6554" s="14">
        <f>'GW Seasonality'!G6564</f>
        <v>43454</v>
      </c>
      <c r="B6554" s="16">
        <f>'GW Seasonality'!I6564</f>
        <v>1.9936607398476296E-2</v>
      </c>
      <c r="C6554" s="15">
        <f>Temperature!H6564</f>
        <v>19.974642959390518</v>
      </c>
      <c r="D6554" s="16">
        <f>Salinity!H6564</f>
        <v>1.0740982219542889</v>
      </c>
      <c r="E6554">
        <v>0</v>
      </c>
      <c r="F6554">
        <v>0</v>
      </c>
      <c r="G6554">
        <v>30</v>
      </c>
    </row>
    <row r="6555" spans="1:7" x14ac:dyDescent="0.2">
      <c r="A6555" s="14">
        <f>'GW Seasonality'!G6565</f>
        <v>43455</v>
      </c>
      <c r="B6555" s="16">
        <f>'GW Seasonality'!I6565</f>
        <v>2.0011350908129177E-2</v>
      </c>
      <c r="C6555" s="15">
        <f>Temperature!H6565</f>
        <v>20.004540363251671</v>
      </c>
      <c r="D6555" s="16">
        <f>Salinity!H6565</f>
        <v>1.0763405272438751</v>
      </c>
      <c r="E6555">
        <v>0</v>
      </c>
      <c r="F6555">
        <v>0</v>
      </c>
      <c r="G6555">
        <v>30</v>
      </c>
    </row>
    <row r="6556" spans="1:7" x14ac:dyDescent="0.2">
      <c r="A6556" s="14">
        <f>'GW Seasonality'!G6566</f>
        <v>43456</v>
      </c>
      <c r="B6556" s="16">
        <f>'GW Seasonality'!I6566</f>
        <v>2.0085351268644594E-2</v>
      </c>
      <c r="C6556" s="15">
        <f>Temperature!H6566</f>
        <v>20.034140507457838</v>
      </c>
      <c r="D6556" s="16">
        <f>Salinity!H6566</f>
        <v>1.0785605380593379</v>
      </c>
      <c r="E6556">
        <v>0</v>
      </c>
      <c r="F6556">
        <v>0</v>
      </c>
      <c r="G6556">
        <v>30</v>
      </c>
    </row>
    <row r="6557" spans="1:7" x14ac:dyDescent="0.2">
      <c r="A6557" s="14">
        <f>'GW Seasonality'!G6567</f>
        <v>43457</v>
      </c>
      <c r="B6557" s="16">
        <f>'GW Seasonality'!I6567</f>
        <v>2.0158586582125319E-2</v>
      </c>
      <c r="C6557" s="15">
        <f>Temperature!H6567</f>
        <v>20.063434632850125</v>
      </c>
      <c r="D6557" s="16">
        <f>Salinity!H6567</f>
        <v>1.0807575974637595</v>
      </c>
      <c r="E6557">
        <v>0</v>
      </c>
      <c r="F6557">
        <v>0</v>
      </c>
      <c r="G6557">
        <v>30</v>
      </c>
    </row>
    <row r="6558" spans="1:7" x14ac:dyDescent="0.2">
      <c r="A6558" s="14">
        <f>'GW Seasonality'!G6568</f>
        <v>43458</v>
      </c>
      <c r="B6558" s="16">
        <f>'GW Seasonality'!I6568</f>
        <v>2.0231035177063844E-2</v>
      </c>
      <c r="C6558" s="15">
        <f>Temperature!H6568</f>
        <v>20.092414070825537</v>
      </c>
      <c r="D6558" s="16">
        <f>Salinity!H6568</f>
        <v>1.0829310553119154</v>
      </c>
      <c r="E6558">
        <v>0</v>
      </c>
      <c r="F6558">
        <v>0</v>
      </c>
      <c r="G6558">
        <v>30</v>
      </c>
    </row>
    <row r="6559" spans="1:7" x14ac:dyDescent="0.2">
      <c r="A6559" s="14">
        <f>'GW Seasonality'!G6569</f>
        <v>43459</v>
      </c>
      <c r="B6559" s="16">
        <f>'GW Seasonality'!I6569</f>
        <v>2.030267561475535E-2</v>
      </c>
      <c r="C6559" s="15">
        <f>Temperature!H6569</f>
        <v>20.121070245902139</v>
      </c>
      <c r="D6559" s="16">
        <f>Salinity!H6569</f>
        <v>1.0850802684426604</v>
      </c>
      <c r="E6559">
        <v>0</v>
      </c>
      <c r="F6559">
        <v>0</v>
      </c>
      <c r="G6559">
        <v>30</v>
      </c>
    </row>
    <row r="6560" spans="1:7" x14ac:dyDescent="0.2">
      <c r="A6560" s="14">
        <f>'GW Seasonality'!G6570</f>
        <v>43460</v>
      </c>
      <c r="B6560" s="16">
        <f>'GW Seasonality'!I6570</f>
        <v>2.0373486695641731E-2</v>
      </c>
      <c r="C6560" s="15">
        <f>Temperature!H6570</f>
        <v>20.149394678256691</v>
      </c>
      <c r="D6560" s="16">
        <f>Salinity!H6570</f>
        <v>1.087204600869252</v>
      </c>
      <c r="E6560">
        <v>0</v>
      </c>
      <c r="F6560">
        <v>0</v>
      </c>
      <c r="G6560">
        <v>30</v>
      </c>
    </row>
    <row r="6561" spans="1:7" x14ac:dyDescent="0.2">
      <c r="A6561" s="14">
        <f>'GW Seasonality'!G6571</f>
        <v>43461</v>
      </c>
      <c r="B6561" s="16">
        <f>'GW Seasonality'!I6571</f>
        <v>2.0443447465584918E-2</v>
      </c>
      <c r="C6561" s="15">
        <f>Temperature!H6571</f>
        <v>20.177378986233965</v>
      </c>
      <c r="D6561" s="16">
        <f>Salinity!H6571</f>
        <v>1.0893034239675474</v>
      </c>
      <c r="E6561">
        <v>0</v>
      </c>
      <c r="F6561">
        <v>0</v>
      </c>
      <c r="G6561">
        <v>30</v>
      </c>
    </row>
    <row r="6562" spans="1:7" x14ac:dyDescent="0.2">
      <c r="A6562" s="14">
        <f>'GW Seasonality'!G6572</f>
        <v>43462</v>
      </c>
      <c r="B6562" s="16">
        <f>'GW Seasonality'!I6572</f>
        <v>2.0512537222067521E-2</v>
      </c>
      <c r="C6562" s="15">
        <f>Temperature!H6572</f>
        <v>20.205014888827009</v>
      </c>
      <c r="D6562" s="16">
        <f>Salinity!H6572</f>
        <v>1.0913761166620257</v>
      </c>
      <c r="E6562">
        <v>0</v>
      </c>
      <c r="F6562">
        <v>0</v>
      </c>
      <c r="G6562">
        <v>30</v>
      </c>
    </row>
    <row r="6563" spans="1:7" x14ac:dyDescent="0.2">
      <c r="A6563" s="14">
        <f>'GW Seasonality'!G6573</f>
        <v>43463</v>
      </c>
      <c r="B6563" s="16">
        <f>'GW Seasonality'!I6573</f>
        <v>2.0580735520319055E-2</v>
      </c>
      <c r="C6563" s="15">
        <f>Temperature!H6573</f>
        <v>20.23229420812762</v>
      </c>
      <c r="D6563" s="16">
        <f>Salinity!H6573</f>
        <v>1.0934220656095714</v>
      </c>
      <c r="E6563">
        <v>0</v>
      </c>
      <c r="F6563">
        <v>0</v>
      </c>
      <c r="G6563">
        <v>30</v>
      </c>
    </row>
    <row r="6564" spans="1:7" x14ac:dyDescent="0.2">
      <c r="A6564" s="14">
        <f>'GW Seasonality'!G6574</f>
        <v>43464</v>
      </c>
      <c r="B6564" s="16">
        <f>'GW Seasonality'!I6574</f>
        <v>2.0648022179365854E-2</v>
      </c>
      <c r="C6564" s="15">
        <f>Temperature!H6574</f>
        <v>20.259208871746342</v>
      </c>
      <c r="D6564" s="16">
        <f>Salinity!H6574</f>
        <v>1.0954406653809756</v>
      </c>
      <c r="E6564">
        <v>0</v>
      </c>
      <c r="F6564">
        <v>0</v>
      </c>
      <c r="G6564">
        <v>30</v>
      </c>
    </row>
    <row r="6565" spans="1:7" x14ac:dyDescent="0.2">
      <c r="A6565" s="14">
        <f>'GW Seasonality'!G6575</f>
        <v>43465</v>
      </c>
      <c r="B6565" s="16">
        <f>'GW Seasonality'!I6575</f>
        <v>2.0714377288002971E-2</v>
      </c>
      <c r="C6565" s="15">
        <f>Temperature!H6575</f>
        <v>20.285750915201188</v>
      </c>
      <c r="D6565" s="16">
        <f>Salinity!H6575</f>
        <v>1.097431318640089</v>
      </c>
      <c r="E6565">
        <v>0</v>
      </c>
      <c r="F6565">
        <v>0</v>
      </c>
      <c r="G6565">
        <v>30</v>
      </c>
    </row>
    <row r="6566" spans="1:7" x14ac:dyDescent="0.2">
      <c r="A6566" s="14">
        <f>'GW Seasonality'!G6576</f>
        <v>43466</v>
      </c>
      <c r="B6566" s="16">
        <f>'GW Seasonality'!I6576</f>
        <v>2.0741309048878564E-2</v>
      </c>
      <c r="C6566" s="15">
        <f>Temperature!H6576</f>
        <v>20.296523619551426</v>
      </c>
      <c r="D6566" s="16">
        <f>Salinity!H6576</f>
        <v>1.0982392714663569</v>
      </c>
      <c r="E6566">
        <v>0</v>
      </c>
      <c r="F6566">
        <v>0</v>
      </c>
      <c r="G6566">
        <v>30</v>
      </c>
    </row>
    <row r="6567" spans="1:7" x14ac:dyDescent="0.2">
      <c r="A6567" s="14">
        <f>'GW Seasonality'!G6577</f>
        <v>43467</v>
      </c>
      <c r="B6567" s="16">
        <f>'GW Seasonality'!I6577</f>
        <v>2.0806317374828194E-2</v>
      </c>
      <c r="C6567" s="15">
        <f>Temperature!H6577</f>
        <v>20.322526949931277</v>
      </c>
      <c r="D6567" s="16">
        <f>Salinity!H6577</f>
        <v>1.1001895212448458</v>
      </c>
      <c r="E6567">
        <v>0</v>
      </c>
      <c r="F6567">
        <v>0</v>
      </c>
      <c r="G6567">
        <v>30</v>
      </c>
    </row>
    <row r="6568" spans="1:7" x14ac:dyDescent="0.2">
      <c r="A6568" s="14">
        <f>'GW Seasonality'!G6578</f>
        <v>43468</v>
      </c>
      <c r="B6568" s="16">
        <f>'GW Seasonality'!I6578</f>
        <v>2.0870347308273082E-2</v>
      </c>
      <c r="C6568" s="15">
        <f>Temperature!H6578</f>
        <v>20.348138923309232</v>
      </c>
      <c r="D6568" s="16">
        <f>Salinity!H6578</f>
        <v>1.1021104192481923</v>
      </c>
      <c r="E6568">
        <v>0</v>
      </c>
      <c r="F6568">
        <v>0</v>
      </c>
      <c r="G6568">
        <v>30</v>
      </c>
    </row>
    <row r="6569" spans="1:7" x14ac:dyDescent="0.2">
      <c r="A6569" s="14">
        <f>'GW Seasonality'!G6579</f>
        <v>43469</v>
      </c>
      <c r="B6569" s="16">
        <f>'GW Seasonality'!I6579</f>
        <v>2.0933379901725779E-2</v>
      </c>
      <c r="C6569" s="15">
        <f>Temperature!H6579</f>
        <v>20.373351960690311</v>
      </c>
      <c r="D6569" s="16">
        <f>Salinity!H6579</f>
        <v>1.1040013970517732</v>
      </c>
      <c r="E6569">
        <v>0</v>
      </c>
      <c r="F6569">
        <v>0</v>
      </c>
      <c r="G6569">
        <v>30</v>
      </c>
    </row>
    <row r="6570" spans="1:7" x14ac:dyDescent="0.2">
      <c r="A6570" s="14">
        <f>'GW Seasonality'!G6580</f>
        <v>43470</v>
      </c>
      <c r="B6570" s="16">
        <f>'GW Seasonality'!I6580</f>
        <v>2.0995396502827782E-2</v>
      </c>
      <c r="C6570" s="15">
        <f>Temperature!H6580</f>
        <v>20.398158601131112</v>
      </c>
      <c r="D6570" s="16">
        <f>Salinity!H6580</f>
        <v>1.1058618950848333</v>
      </c>
      <c r="E6570">
        <v>0</v>
      </c>
      <c r="F6570">
        <v>0</v>
      </c>
      <c r="G6570">
        <v>30</v>
      </c>
    </row>
    <row r="6571" spans="1:7" x14ac:dyDescent="0.2">
      <c r="A6571" s="14">
        <f>'GW Seasonality'!G6581</f>
        <v>43471</v>
      </c>
      <c r="B6571" s="16">
        <f>'GW Seasonality'!I6581</f>
        <v>2.1056378759869078E-2</v>
      </c>
      <c r="C6571" s="15">
        <f>Temperature!H6581</f>
        <v>20.422551503947631</v>
      </c>
      <c r="D6571" s="16">
        <f>Salinity!H6581</f>
        <v>1.1076913627960723</v>
      </c>
      <c r="E6571">
        <v>0</v>
      </c>
      <c r="F6571">
        <v>0</v>
      </c>
      <c r="G6571">
        <v>30</v>
      </c>
    </row>
    <row r="6572" spans="1:7" x14ac:dyDescent="0.2">
      <c r="A6572" s="14">
        <f>'GW Seasonality'!G6582</f>
        <v>43472</v>
      </c>
      <c r="B6572" s="16">
        <f>'GW Seasonality'!I6582</f>
        <v>2.1116308627218694E-2</v>
      </c>
      <c r="C6572" s="15">
        <f>Temperature!H6582</f>
        <v>20.446523450887476</v>
      </c>
      <c r="D6572" s="16">
        <f>Salinity!H6582</f>
        <v>1.1094892588165608</v>
      </c>
      <c r="E6572">
        <v>0</v>
      </c>
      <c r="F6572">
        <v>0</v>
      </c>
      <c r="G6572">
        <v>30</v>
      </c>
    </row>
    <row r="6573" spans="1:7" x14ac:dyDescent="0.2">
      <c r="A6573" s="14">
        <f>'GW Seasonality'!G6583</f>
        <v>43473</v>
      </c>
      <c r="B6573" s="16">
        <f>'GW Seasonality'!I6583</f>
        <v>2.1175168370664708E-2</v>
      </c>
      <c r="C6573" s="15">
        <f>Temperature!H6583</f>
        <v>20.470067348265882</v>
      </c>
      <c r="D6573" s="16">
        <f>Salinity!H6583</f>
        <v>1.1112550511199413</v>
      </c>
      <c r="E6573">
        <v>0</v>
      </c>
      <c r="F6573">
        <v>0</v>
      </c>
      <c r="G6573">
        <v>30</v>
      </c>
    </row>
    <row r="6574" spans="1:7" x14ac:dyDescent="0.2">
      <c r="A6574" s="14">
        <f>'GW Seasonality'!G6584</f>
        <v>43474</v>
      </c>
      <c r="B6574" s="16">
        <f>'GW Seasonality'!I6584</f>
        <v>2.1232940572662069E-2</v>
      </c>
      <c r="C6574" s="15">
        <f>Temperature!H6584</f>
        <v>20.493176229064826</v>
      </c>
      <c r="D6574" s="16">
        <f>Salinity!H6584</f>
        <v>1.112988217179862</v>
      </c>
      <c r="E6574">
        <v>0</v>
      </c>
      <c r="F6574">
        <v>0</v>
      </c>
      <c r="G6574">
        <v>30</v>
      </c>
    </row>
    <row r="6575" spans="1:7" x14ac:dyDescent="0.2">
      <c r="A6575" s="14">
        <f>'GW Seasonality'!G6585</f>
        <v>43475</v>
      </c>
      <c r="B6575" s="16">
        <f>'GW Seasonality'!I6585</f>
        <v>2.1289608137486739E-2</v>
      </c>
      <c r="C6575" s="15">
        <f>Temperature!H6585</f>
        <v>20.515843254994692</v>
      </c>
      <c r="D6575" s="16">
        <f>Salinity!H6585</f>
        <v>1.114688244124602</v>
      </c>
      <c r="E6575">
        <v>0</v>
      </c>
      <c r="F6575">
        <v>0</v>
      </c>
      <c r="G6575">
        <v>30</v>
      </c>
    </row>
    <row r="6576" spans="1:7" x14ac:dyDescent="0.2">
      <c r="A6576" s="14">
        <f>'GW Seasonality'!G6586</f>
        <v>43476</v>
      </c>
      <c r="B6576" s="16">
        <f>'GW Seasonality'!I6586</f>
        <v>2.1345154296294591E-2</v>
      </c>
      <c r="C6576" s="15">
        <f>Temperature!H6586</f>
        <v>20.538061718517838</v>
      </c>
      <c r="D6576" s="16">
        <f>Salinity!H6586</f>
        <v>1.1163546288888375</v>
      </c>
      <c r="E6576">
        <v>0</v>
      </c>
      <c r="F6576">
        <v>0</v>
      </c>
      <c r="G6576">
        <v>30</v>
      </c>
    </row>
    <row r="6577" spans="1:7" x14ac:dyDescent="0.2">
      <c r="A6577" s="14">
        <f>'GW Seasonality'!G6587</f>
        <v>43477</v>
      </c>
      <c r="B6577" s="16">
        <f>'GW Seasonality'!I6587</f>
        <v>2.1399562612083589E-2</v>
      </c>
      <c r="C6577" s="15">
        <f>Temperature!H6587</f>
        <v>20.559825044833435</v>
      </c>
      <c r="D6577" s="16">
        <f>Salinity!H6587</f>
        <v>1.1179868783625078</v>
      </c>
      <c r="E6577">
        <v>0</v>
      </c>
      <c r="F6577">
        <v>0</v>
      </c>
      <c r="G6577">
        <v>30</v>
      </c>
    </row>
    <row r="6578" spans="1:7" x14ac:dyDescent="0.2">
      <c r="A6578" s="14">
        <f>'GW Seasonality'!G6588</f>
        <v>43478</v>
      </c>
      <c r="B6578" s="16">
        <f>'GW Seasonality'!I6588</f>
        <v>2.1452816984557744E-2</v>
      </c>
      <c r="C6578" s="15">
        <f>Temperature!H6588</f>
        <v>20.581126793823096</v>
      </c>
      <c r="D6578" s="16">
        <f>Salinity!H6588</f>
        <v>1.1195845095367323</v>
      </c>
      <c r="E6578">
        <v>0</v>
      </c>
      <c r="F6578">
        <v>0</v>
      </c>
      <c r="G6578">
        <v>30</v>
      </c>
    </row>
    <row r="6579" spans="1:7" x14ac:dyDescent="0.2">
      <c r="A6579" s="14">
        <f>'GW Seasonality'!G6589</f>
        <v>43479</v>
      </c>
      <c r="B6579" s="16">
        <f>'GW Seasonality'!I6589</f>
        <v>2.1504901654891453E-2</v>
      </c>
      <c r="C6579" s="15">
        <f>Temperature!H6589</f>
        <v>20.601960661956582</v>
      </c>
      <c r="D6579" s="16">
        <f>Salinity!H6589</f>
        <v>1.1211470496467437</v>
      </c>
      <c r="E6579">
        <v>0</v>
      </c>
      <c r="F6579">
        <v>0</v>
      </c>
      <c r="G6579">
        <v>30</v>
      </c>
    </row>
    <row r="6580" spans="1:7" x14ac:dyDescent="0.2">
      <c r="A6580" s="14">
        <f>'GW Seasonality'!G6590</f>
        <v>43480</v>
      </c>
      <c r="B6580" s="16">
        <f>'GW Seasonality'!I6590</f>
        <v>2.1555801210392814E-2</v>
      </c>
      <c r="C6580" s="15">
        <f>Temperature!H6590</f>
        <v>20.622320484157125</v>
      </c>
      <c r="D6580" s="16">
        <f>Salinity!H6590</f>
        <v>1.1226740363117842</v>
      </c>
      <c r="E6580">
        <v>0</v>
      </c>
      <c r="F6580">
        <v>0</v>
      </c>
      <c r="G6580">
        <v>30</v>
      </c>
    </row>
    <row r="6581" spans="1:7" x14ac:dyDescent="0.2">
      <c r="A6581" s="14">
        <f>'GW Seasonality'!G6591</f>
        <v>43481</v>
      </c>
      <c r="B6581" s="16">
        <f>'GW Seasonality'!I6591</f>
        <v>2.160550058906445E-2</v>
      </c>
      <c r="C6581" s="15">
        <f>Temperature!H6591</f>
        <v>20.642200235625779</v>
      </c>
      <c r="D6581" s="16">
        <f>Salinity!H6591</f>
        <v>1.1241650176719333</v>
      </c>
      <c r="E6581">
        <v>0</v>
      </c>
      <c r="F6581">
        <v>0</v>
      </c>
      <c r="G6581">
        <v>30</v>
      </c>
    </row>
    <row r="6582" spans="1:7" x14ac:dyDescent="0.2">
      <c r="A6582" s="14">
        <f>'GW Seasonality'!G6592</f>
        <v>43482</v>
      </c>
      <c r="B6582" s="16">
        <f>'GW Seasonality'!I6592</f>
        <v>2.1653985084060627E-2</v>
      </c>
      <c r="C6582" s="15">
        <f>Temperature!H6592</f>
        <v>20.661594033624247</v>
      </c>
      <c r="D6582" s="16">
        <f>Salinity!H6592</f>
        <v>1.1256195525218187</v>
      </c>
      <c r="E6582">
        <v>0</v>
      </c>
      <c r="F6582">
        <v>0</v>
      </c>
      <c r="G6582">
        <v>30</v>
      </c>
    </row>
    <row r="6583" spans="1:7" x14ac:dyDescent="0.2">
      <c r="A6583" s="14">
        <f>'GW Seasonality'!G6593</f>
        <v>43483</v>
      </c>
      <c r="B6583" s="16">
        <f>'GW Seasonality'!I6593</f>
        <v>2.1701240348039236E-2</v>
      </c>
      <c r="C6583" s="15">
        <f>Temperature!H6593</f>
        <v>20.680496139215695</v>
      </c>
      <c r="D6583" s="16">
        <f>Salinity!H6593</f>
        <v>1.127037210441177</v>
      </c>
      <c r="E6583">
        <v>0</v>
      </c>
      <c r="F6583">
        <v>0</v>
      </c>
      <c r="G6583">
        <v>30</v>
      </c>
    </row>
    <row r="6584" spans="1:7" x14ac:dyDescent="0.2">
      <c r="A6584" s="14">
        <f>'GW Seasonality'!G6594</f>
        <v>43484</v>
      </c>
      <c r="B6584" s="16">
        <f>'GW Seasonality'!I6594</f>
        <v>2.1747252397407404E-2</v>
      </c>
      <c r="C6584" s="15">
        <f>Temperature!H6594</f>
        <v>20.698900958962962</v>
      </c>
      <c r="D6584" s="16">
        <f>Salinity!H6594</f>
        <v>1.128417571922222</v>
      </c>
      <c r="E6584">
        <v>0</v>
      </c>
      <c r="F6584">
        <v>0</v>
      </c>
      <c r="G6584">
        <v>30</v>
      </c>
    </row>
    <row r="6585" spans="1:7" x14ac:dyDescent="0.2">
      <c r="A6585" s="14">
        <f>'GW Seasonality'!G6595</f>
        <v>43485</v>
      </c>
      <c r="B6585" s="16">
        <f>'GW Seasonality'!I6595</f>
        <v>2.1792007616459462E-2</v>
      </c>
      <c r="C6585" s="15">
        <f>Temperature!H6595</f>
        <v>20.716803046583784</v>
      </c>
      <c r="D6585" s="16">
        <f>Salinity!H6595</f>
        <v>1.1297602284937838</v>
      </c>
      <c r="E6585">
        <v>0</v>
      </c>
      <c r="F6585">
        <v>0</v>
      </c>
      <c r="G6585">
        <v>30</v>
      </c>
    </row>
    <row r="6586" spans="1:7" x14ac:dyDescent="0.2">
      <c r="A6586" s="14">
        <f>'GW Seasonality'!G6596</f>
        <v>43486</v>
      </c>
      <c r="B6586" s="16">
        <f>'GW Seasonality'!I6596</f>
        <v>2.183549276140604E-2</v>
      </c>
      <c r="C6586" s="15">
        <f>Temperature!H6596</f>
        <v>20.734197104562416</v>
      </c>
      <c r="D6586" s="16">
        <f>Salinity!H6596</f>
        <v>1.1310647828421811</v>
      </c>
      <c r="E6586">
        <v>0</v>
      </c>
      <c r="F6586">
        <v>0</v>
      </c>
      <c r="G6586">
        <v>30</v>
      </c>
    </row>
    <row r="6587" spans="1:7" x14ac:dyDescent="0.2">
      <c r="A6587" s="14">
        <f>'GW Seasonality'!G6597</f>
        <v>43487</v>
      </c>
      <c r="B6587" s="16">
        <f>'GW Seasonality'!I6597</f>
        <v>2.1877694964293152E-2</v>
      </c>
      <c r="C6587" s="15">
        <f>Temperature!H6597</f>
        <v>20.751077985717259</v>
      </c>
      <c r="D6587" s="16">
        <f>Salinity!H6597</f>
        <v>1.1323308489287944</v>
      </c>
      <c r="E6587">
        <v>0</v>
      </c>
      <c r="F6587">
        <v>0</v>
      </c>
      <c r="G6587">
        <v>30</v>
      </c>
    </row>
    <row r="6588" spans="1:7" x14ac:dyDescent="0.2">
      <c r="A6588" s="14">
        <f>'GW Seasonality'!G6598</f>
        <v>43488</v>
      </c>
      <c r="B6588" s="16">
        <f>'GW Seasonality'!I6598</f>
        <v>2.1918601736809991E-2</v>
      </c>
      <c r="C6588" s="15">
        <f>Temperature!H6598</f>
        <v>20.767440694723994</v>
      </c>
      <c r="D6588" s="16">
        <f>Salinity!H6598</f>
        <v>1.1335580521042996</v>
      </c>
      <c r="E6588">
        <v>0</v>
      </c>
      <c r="F6588">
        <v>0</v>
      </c>
      <c r="G6588">
        <v>30</v>
      </c>
    </row>
    <row r="6589" spans="1:7" x14ac:dyDescent="0.2">
      <c r="A6589" s="14">
        <f>'GW Seasonality'!G6599</f>
        <v>43489</v>
      </c>
      <c r="B6589" s="16">
        <f>'GW Seasonality'!I6599</f>
        <v>2.1958200973984439E-2</v>
      </c>
      <c r="C6589" s="15">
        <f>Temperature!H6599</f>
        <v>20.783280389593774</v>
      </c>
      <c r="D6589" s="16">
        <f>Salinity!H6599</f>
        <v>1.134746029219533</v>
      </c>
      <c r="E6589">
        <v>0</v>
      </c>
      <c r="F6589">
        <v>0</v>
      </c>
      <c r="G6589">
        <v>30</v>
      </c>
    </row>
    <row r="6590" spans="1:7" x14ac:dyDescent="0.2">
      <c r="A6590" s="14">
        <f>'GW Seasonality'!G6600</f>
        <v>43490</v>
      </c>
      <c r="B6590" s="16">
        <f>'GW Seasonality'!I6600</f>
        <v>2.199648095776513E-2</v>
      </c>
      <c r="C6590" s="15">
        <f>Temperature!H6600</f>
        <v>20.798592383106051</v>
      </c>
      <c r="D6590" s="16">
        <f>Salinity!H6600</f>
        <v>1.135894428732954</v>
      </c>
      <c r="E6590">
        <v>0</v>
      </c>
      <c r="F6590">
        <v>0</v>
      </c>
      <c r="G6590">
        <v>30</v>
      </c>
    </row>
    <row r="6591" spans="1:7" x14ac:dyDescent="0.2">
      <c r="A6591" s="14">
        <f>'GW Seasonality'!G6601</f>
        <v>43491</v>
      </c>
      <c r="B6591" s="16">
        <f>'GW Seasonality'!I6601</f>
        <v>2.2033430360488993E-2</v>
      </c>
      <c r="C6591" s="15">
        <f>Temperature!H6601</f>
        <v>20.813372144195597</v>
      </c>
      <c r="D6591" s="16">
        <f>Salinity!H6601</f>
        <v>1.1370029108146698</v>
      </c>
      <c r="E6591">
        <v>0</v>
      </c>
      <c r="F6591">
        <v>0</v>
      </c>
      <c r="G6591">
        <v>30</v>
      </c>
    </row>
    <row r="6592" spans="1:7" x14ac:dyDescent="0.2">
      <c r="A6592" s="14">
        <f>'GW Seasonality'!G6602</f>
        <v>43492</v>
      </c>
      <c r="B6592" s="16">
        <f>'GW Seasonality'!I6602</f>
        <v>2.2069038248233308E-2</v>
      </c>
      <c r="C6592" s="15">
        <f>Temperature!H6602</f>
        <v>20.827615299293324</v>
      </c>
      <c r="D6592" s="16">
        <f>Salinity!H6602</f>
        <v>1.1380711474469993</v>
      </c>
      <c r="E6592">
        <v>0</v>
      </c>
      <c r="F6592">
        <v>0</v>
      </c>
      <c r="G6592">
        <v>30</v>
      </c>
    </row>
    <row r="6593" spans="1:7" x14ac:dyDescent="0.2">
      <c r="A6593" s="14">
        <f>'GW Seasonality'!G6603</f>
        <v>43493</v>
      </c>
      <c r="B6593" s="16">
        <f>'GW Seasonality'!I6603</f>
        <v>2.2103294084051216E-2</v>
      </c>
      <c r="C6593" s="15">
        <f>Temperature!H6603</f>
        <v>20.841317633620484</v>
      </c>
      <c r="D6593" s="16">
        <f>Salinity!H6603</f>
        <v>1.1390988225215364</v>
      </c>
      <c r="E6593">
        <v>0</v>
      </c>
      <c r="F6593">
        <v>0</v>
      </c>
      <c r="G6593">
        <v>30</v>
      </c>
    </row>
    <row r="6594" spans="1:7" x14ac:dyDescent="0.2">
      <c r="A6594" s="14">
        <f>'GW Seasonality'!G6604</f>
        <v>43494</v>
      </c>
      <c r="B6594" s="16">
        <f>'GW Seasonality'!I6604</f>
        <v>2.213618773108977E-2</v>
      </c>
      <c r="C6594" s="15">
        <f>Temperature!H6604</f>
        <v>20.854475092435909</v>
      </c>
      <c r="D6594" s="16">
        <f>Salinity!H6604</f>
        <v>1.1400856319326931</v>
      </c>
      <c r="E6594">
        <v>0</v>
      </c>
      <c r="F6594">
        <v>0</v>
      </c>
      <c r="G6594">
        <v>30</v>
      </c>
    </row>
    <row r="6595" spans="1:7" x14ac:dyDescent="0.2">
      <c r="A6595" s="14">
        <f>'GW Seasonality'!G6605</f>
        <v>43495</v>
      </c>
      <c r="B6595" s="16">
        <f>'GW Seasonality'!I6605</f>
        <v>2.2167709455589608E-2</v>
      </c>
      <c r="C6595" s="15">
        <f>Temperature!H6605</f>
        <v>20.867083782235841</v>
      </c>
      <c r="D6595" s="16">
        <f>Salinity!H6605</f>
        <v>1.1410312836676884</v>
      </c>
      <c r="E6595">
        <v>0</v>
      </c>
      <c r="F6595">
        <v>0</v>
      </c>
      <c r="G6595">
        <v>30</v>
      </c>
    </row>
    <row r="6596" spans="1:7" x14ac:dyDescent="0.2">
      <c r="A6596" s="14">
        <f>'GW Seasonality'!G6606</f>
        <v>43496</v>
      </c>
      <c r="B6596" s="16">
        <f>'GW Seasonality'!I6606</f>
        <v>2.2197849929765312E-2</v>
      </c>
      <c r="C6596" s="15">
        <f>Temperature!H6606</f>
        <v>20.879139971906124</v>
      </c>
      <c r="D6596" s="16">
        <f>Salinity!H6606</f>
        <v>1.1419354978929595</v>
      </c>
      <c r="E6596">
        <v>0</v>
      </c>
      <c r="F6596">
        <v>0</v>
      </c>
      <c r="G6596">
        <v>30</v>
      </c>
    </row>
    <row r="6597" spans="1:7" x14ac:dyDescent="0.2">
      <c r="A6597" s="14">
        <f>'GW Seasonality'!G6607</f>
        <v>43497</v>
      </c>
      <c r="B6597" s="16">
        <f>'GW Seasonality'!I6607</f>
        <v>2.2210671845370983E-2</v>
      </c>
      <c r="C6597" s="15">
        <f>Temperature!H6607</f>
        <v>20.884268738148393</v>
      </c>
      <c r="D6597" s="16">
        <f>Salinity!H6607</f>
        <v>1.1423201553611295</v>
      </c>
      <c r="E6597">
        <v>0</v>
      </c>
      <c r="F6597">
        <v>0</v>
      </c>
      <c r="G6597">
        <v>30</v>
      </c>
    </row>
    <row r="6598" spans="1:7" x14ac:dyDescent="0.2">
      <c r="A6598" s="14">
        <f>'GW Seasonality'!G6608</f>
        <v>43498</v>
      </c>
      <c r="B6598" s="16">
        <f>'GW Seasonality'!I6608</f>
        <v>2.2238807755994697E-2</v>
      </c>
      <c r="C6598" s="15">
        <f>Temperature!H6608</f>
        <v>20.895523102397878</v>
      </c>
      <c r="D6598" s="16">
        <f>Salinity!H6608</f>
        <v>1.1431642326798408</v>
      </c>
      <c r="E6598">
        <v>0</v>
      </c>
      <c r="F6598">
        <v>0</v>
      </c>
      <c r="G6598">
        <v>30</v>
      </c>
    </row>
    <row r="6599" spans="1:7" x14ac:dyDescent="0.2">
      <c r="A6599" s="14">
        <f>'GW Seasonality'!G6609</f>
        <v>43499</v>
      </c>
      <c r="B6599" s="16">
        <f>'GW Seasonality'!I6609</f>
        <v>2.2265541377163325E-2</v>
      </c>
      <c r="C6599" s="15">
        <f>Temperature!H6609</f>
        <v>20.906216550865331</v>
      </c>
      <c r="D6599" s="16">
        <f>Salinity!H6609</f>
        <v>1.1439662413148997</v>
      </c>
      <c r="E6599">
        <v>0</v>
      </c>
      <c r="F6599">
        <v>0</v>
      </c>
      <c r="G6599">
        <v>30</v>
      </c>
    </row>
    <row r="6600" spans="1:7" x14ac:dyDescent="0.2">
      <c r="A6600" s="14">
        <f>'GW Seasonality'!G6610</f>
        <v>43500</v>
      </c>
      <c r="B6600" s="16">
        <f>'GW Seasonality'!I6610</f>
        <v>2.2290864797968261E-2</v>
      </c>
      <c r="C6600" s="15">
        <f>Temperature!H6610</f>
        <v>20.916345919187304</v>
      </c>
      <c r="D6600" s="16">
        <f>Salinity!H6610</f>
        <v>1.1447259439390478</v>
      </c>
      <c r="E6600">
        <v>0</v>
      </c>
      <c r="F6600">
        <v>0</v>
      </c>
      <c r="G6600">
        <v>30</v>
      </c>
    </row>
    <row r="6601" spans="1:7" x14ac:dyDescent="0.2">
      <c r="A6601" s="14">
        <f>'GW Seasonality'!G6611</f>
        <v>43501</v>
      </c>
      <c r="B6601" s="16">
        <f>'GW Seasonality'!I6611</f>
        <v>2.2314770524801877E-2</v>
      </c>
      <c r="C6601" s="15">
        <f>Temperature!H6611</f>
        <v>20.925908209920749</v>
      </c>
      <c r="D6601" s="16">
        <f>Salinity!H6611</f>
        <v>1.1454431157440563</v>
      </c>
      <c r="E6601">
        <v>0</v>
      </c>
      <c r="F6601">
        <v>0</v>
      </c>
      <c r="G6601">
        <v>30</v>
      </c>
    </row>
    <row r="6602" spans="1:7" x14ac:dyDescent="0.2">
      <c r="A6602" s="14">
        <f>'GW Seasonality'!G6612</f>
        <v>43502</v>
      </c>
      <c r="B6602" s="16">
        <f>'GW Seasonality'!I6612</f>
        <v>2.2337251483574995E-2</v>
      </c>
      <c r="C6602" s="15">
        <f>Temperature!H6612</f>
        <v>20.934900593429997</v>
      </c>
      <c r="D6602" s="16">
        <f>Salinity!H6612</f>
        <v>1.1461175445072498</v>
      </c>
      <c r="E6602">
        <v>0</v>
      </c>
      <c r="F6602">
        <v>0</v>
      </c>
      <c r="G6602">
        <v>30</v>
      </c>
    </row>
    <row r="6603" spans="1:7" x14ac:dyDescent="0.2">
      <c r="A6603" s="14">
        <f>'GW Seasonality'!G6613</f>
        <v>43503</v>
      </c>
      <c r="B6603" s="16">
        <f>'GW Seasonality'!I6613</f>
        <v>2.2358301021810231E-2</v>
      </c>
      <c r="C6603" s="15">
        <f>Temperature!H6613</f>
        <v>20.943320408724091</v>
      </c>
      <c r="D6603" s="16">
        <f>Salinity!H6613</f>
        <v>1.1467490306543069</v>
      </c>
      <c r="E6603">
        <v>0</v>
      </c>
      <c r="F6603">
        <v>0</v>
      </c>
      <c r="G6603">
        <v>30</v>
      </c>
    </row>
    <row r="6604" spans="1:7" x14ac:dyDescent="0.2">
      <c r="A6604" s="14">
        <f>'GW Seasonality'!G6614</f>
        <v>43504</v>
      </c>
      <c r="B6604" s="16">
        <f>'GW Seasonality'!I6614</f>
        <v>2.2377912910610562E-2</v>
      </c>
      <c r="C6604" s="15">
        <f>Temperature!H6614</f>
        <v>20.951165164244223</v>
      </c>
      <c r="D6604" s="16">
        <f>Salinity!H6614</f>
        <v>1.1473373873183168</v>
      </c>
      <c r="E6604">
        <v>0</v>
      </c>
      <c r="F6604">
        <v>0</v>
      </c>
      <c r="G6604">
        <v>30</v>
      </c>
    </row>
    <row r="6605" spans="1:7" x14ac:dyDescent="0.2">
      <c r="A6605" s="14">
        <f>'GW Seasonality'!G6615</f>
        <v>43505</v>
      </c>
      <c r="B6605" s="16">
        <f>'GW Seasonality'!I6615</f>
        <v>2.2396081346502575E-2</v>
      </c>
      <c r="C6605" s="15">
        <f>Temperature!H6615</f>
        <v>20.958432538601031</v>
      </c>
      <c r="D6605" s="16">
        <f>Salinity!H6615</f>
        <v>1.1478824403950771</v>
      </c>
      <c r="E6605">
        <v>0</v>
      </c>
      <c r="F6605">
        <v>0</v>
      </c>
      <c r="G6605">
        <v>30</v>
      </c>
    </row>
    <row r="6606" spans="1:7" x14ac:dyDescent="0.2">
      <c r="A6606" s="14">
        <f>'GW Seasonality'!G6616</f>
        <v>43506</v>
      </c>
      <c r="B6606" s="16">
        <f>'GW Seasonality'!I6616</f>
        <v>2.2412800953153782E-2</v>
      </c>
      <c r="C6606" s="15">
        <f>Temperature!H6616</f>
        <v>20.965120381261514</v>
      </c>
      <c r="D6606" s="16">
        <f>Salinity!H6616</f>
        <v>1.1483840285946134</v>
      </c>
      <c r="E6606">
        <v>0</v>
      </c>
      <c r="F6606">
        <v>0</v>
      </c>
      <c r="G6606">
        <v>30</v>
      </c>
    </row>
    <row r="6607" spans="1:7" x14ac:dyDescent="0.2">
      <c r="A6607" s="14">
        <f>'GW Seasonality'!G6617</f>
        <v>43507</v>
      </c>
      <c r="B6607" s="16">
        <f>'GW Seasonality'!I6617</f>
        <v>2.2428066782963583E-2</v>
      </c>
      <c r="C6607" s="15">
        <f>Temperature!H6617</f>
        <v>20.971226713185434</v>
      </c>
      <c r="D6607" s="16">
        <f>Salinity!H6617</f>
        <v>1.1488420034889075</v>
      </c>
      <c r="E6607">
        <v>0</v>
      </c>
      <c r="F6607">
        <v>0</v>
      </c>
      <c r="G6607">
        <v>30</v>
      </c>
    </row>
    <row r="6608" spans="1:7" x14ac:dyDescent="0.2">
      <c r="A6608" s="14">
        <f>'GW Seasonality'!G6618</f>
        <v>43508</v>
      </c>
      <c r="B6608" s="16">
        <f>'GW Seasonality'!I6618</f>
        <v>2.2441874318527337E-2</v>
      </c>
      <c r="C6608" s="15">
        <f>Temperature!H6618</f>
        <v>20.976749727410933</v>
      </c>
      <c r="D6608" s="16">
        <f>Salinity!H6618</f>
        <v>1.14925622955582</v>
      </c>
      <c r="E6608">
        <v>0</v>
      </c>
      <c r="F6608">
        <v>0</v>
      </c>
      <c r="G6608">
        <v>30</v>
      </c>
    </row>
    <row r="6609" spans="1:7" x14ac:dyDescent="0.2">
      <c r="A6609" s="14">
        <f>'GW Seasonality'!G6619</f>
        <v>43509</v>
      </c>
      <c r="B6609" s="16">
        <f>'GW Seasonality'!I6619</f>
        <v>2.2454219473973122E-2</v>
      </c>
      <c r="C6609" s="15">
        <f>Temperature!H6619</f>
        <v>20.981687789589248</v>
      </c>
      <c r="D6609" s="16">
        <f>Salinity!H6619</f>
        <v>1.1496265842191937</v>
      </c>
      <c r="E6609">
        <v>0</v>
      </c>
      <c r="F6609">
        <v>0</v>
      </c>
      <c r="G6609">
        <v>30</v>
      </c>
    </row>
    <row r="6610" spans="1:7" x14ac:dyDescent="0.2">
      <c r="A6610" s="14">
        <f>'GW Seasonality'!G6620</f>
        <v>43510</v>
      </c>
      <c r="B6610" s="16">
        <f>'GW Seasonality'!I6620</f>
        <v>2.2465098596170838E-2</v>
      </c>
      <c r="C6610" s="15">
        <f>Temperature!H6620</f>
        <v>20.986039438468332</v>
      </c>
      <c r="D6610" s="16">
        <f>Salinity!H6620</f>
        <v>1.1499529578851251</v>
      </c>
      <c r="E6610">
        <v>0</v>
      </c>
      <c r="F6610">
        <v>0</v>
      </c>
      <c r="G6610">
        <v>30</v>
      </c>
    </row>
    <row r="6611" spans="1:7" x14ac:dyDescent="0.2">
      <c r="A6611" s="14">
        <f>'GW Seasonality'!G6621</f>
        <v>43511</v>
      </c>
      <c r="B6611" s="16">
        <f>'GW Seasonality'!I6621</f>
        <v>2.2474508465813184E-2</v>
      </c>
      <c r="C6611" s="15">
        <f>Temperature!H6621</f>
        <v>20.989803386325274</v>
      </c>
      <c r="D6611" s="16">
        <f>Salinity!H6621</f>
        <v>1.1502352539743956</v>
      </c>
      <c r="E6611">
        <v>0</v>
      </c>
      <c r="F6611">
        <v>0</v>
      </c>
      <c r="G6611">
        <v>30</v>
      </c>
    </row>
    <row r="6612" spans="1:7" x14ac:dyDescent="0.2">
      <c r="A6612" s="14">
        <f>'GW Seasonality'!G6622</f>
        <v>43512</v>
      </c>
      <c r="B6612" s="16">
        <f>'GW Seasonality'!I6622</f>
        <v>2.2482446298368354E-2</v>
      </c>
      <c r="C6612" s="15">
        <f>Temperature!H6622</f>
        <v>20.992978519347343</v>
      </c>
      <c r="D6612" s="16">
        <f>Salinity!H6622</f>
        <v>1.1504733889510506</v>
      </c>
      <c r="E6612">
        <v>0</v>
      </c>
      <c r="F6612">
        <v>0</v>
      </c>
      <c r="G6612">
        <v>30</v>
      </c>
    </row>
    <row r="6613" spans="1:7" x14ac:dyDescent="0.2">
      <c r="A6613" s="14">
        <f>'GW Seasonality'!G6623</f>
        <v>43513</v>
      </c>
      <c r="B6613" s="16">
        <f>'GW Seasonality'!I6623</f>
        <v>2.2488909744903987E-2</v>
      </c>
      <c r="C6613" s="15">
        <f>Temperature!H6623</f>
        <v>20.995563897961596</v>
      </c>
      <c r="D6613" s="16">
        <f>Salinity!H6623</f>
        <v>1.1506672923471197</v>
      </c>
      <c r="E6613">
        <v>0</v>
      </c>
      <c r="F6613">
        <v>0</v>
      </c>
      <c r="G6613">
        <v>30</v>
      </c>
    </row>
    <row r="6614" spans="1:7" x14ac:dyDescent="0.2">
      <c r="A6614" s="14">
        <f>'GW Seasonality'!G6624</f>
        <v>43514</v>
      </c>
      <c r="B6614" s="16">
        <f>'GW Seasonality'!I6624</f>
        <v>2.2493896892782257E-2</v>
      </c>
      <c r="C6614" s="15">
        <f>Temperature!H6624</f>
        <v>20.997558757112902</v>
      </c>
      <c r="D6614" s="16">
        <f>Salinity!H6624</f>
        <v>1.1508169067834677</v>
      </c>
      <c r="E6614">
        <v>0</v>
      </c>
      <c r="F6614">
        <v>0</v>
      </c>
      <c r="G6614">
        <v>30</v>
      </c>
    </row>
    <row r="6615" spans="1:7" x14ac:dyDescent="0.2">
      <c r="A6615" s="14">
        <f>'GW Seasonality'!G6625</f>
        <v>43515</v>
      </c>
      <c r="B6615" s="16">
        <f>'GW Seasonality'!I6625</f>
        <v>2.2497406266225883E-2</v>
      </c>
      <c r="C6615" s="15">
        <f>Temperature!H6625</f>
        <v>20.998962506490351</v>
      </c>
      <c r="D6615" s="16">
        <f>Salinity!H6625</f>
        <v>1.1509221879867764</v>
      </c>
      <c r="E6615">
        <v>0</v>
      </c>
      <c r="F6615">
        <v>0</v>
      </c>
      <c r="G6615">
        <v>30</v>
      </c>
    </row>
    <row r="6616" spans="1:7" x14ac:dyDescent="0.2">
      <c r="A6616" s="14">
        <f>'GW Seasonality'!G6626</f>
        <v>43516</v>
      </c>
      <c r="B6616" s="16">
        <f>'GW Seasonality'!I6626</f>
        <v>2.2499436826754794E-2</v>
      </c>
      <c r="C6616" s="15">
        <f>Temperature!H6626</f>
        <v>20.999774730701915</v>
      </c>
      <c r="D6616" s="16">
        <f>Salinity!H6626</f>
        <v>1.1509831048026438</v>
      </c>
      <c r="E6616">
        <v>0</v>
      </c>
      <c r="F6616">
        <v>0</v>
      </c>
      <c r="G6616">
        <v>30</v>
      </c>
    </row>
    <row r="6617" spans="1:7" x14ac:dyDescent="0.2">
      <c r="A6617" s="14">
        <f>'GW Seasonality'!G6627</f>
        <v>43517</v>
      </c>
      <c r="B6617" s="16">
        <f>'GW Seasonality'!I6627</f>
        <v>2.2499987973493465E-2</v>
      </c>
      <c r="C6617" s="15">
        <f>Temperature!H6627</f>
        <v>20.999995189397385</v>
      </c>
      <c r="D6617" s="16">
        <f>Salinity!H6627</f>
        <v>1.1509996392048041</v>
      </c>
      <c r="E6617">
        <v>0</v>
      </c>
      <c r="F6617">
        <v>0</v>
      </c>
      <c r="G6617">
        <v>30</v>
      </c>
    </row>
    <row r="6618" spans="1:7" x14ac:dyDescent="0.2">
      <c r="A6618" s="14">
        <f>'GW Seasonality'!G6628</f>
        <v>43518</v>
      </c>
      <c r="B6618" s="16">
        <f>'GW Seasonality'!I6628</f>
        <v>2.2499059543348708E-2</v>
      </c>
      <c r="C6618" s="15">
        <f>Temperature!H6628</f>
        <v>20.999623817339483</v>
      </c>
      <c r="D6618" s="16">
        <f>Salinity!H6628</f>
        <v>1.1509717863004612</v>
      </c>
      <c r="E6618">
        <v>0</v>
      </c>
      <c r="F6618">
        <v>0</v>
      </c>
      <c r="G6618">
        <v>30</v>
      </c>
    </row>
    <row r="6619" spans="1:7" x14ac:dyDescent="0.2">
      <c r="A6619" s="14">
        <f>'GW Seasonality'!G6629</f>
        <v>43519</v>
      </c>
      <c r="B6619" s="16">
        <f>'GW Seasonality'!I6629</f>
        <v>2.2496651811057942E-2</v>
      </c>
      <c r="C6619" s="15">
        <f>Temperature!H6629</f>
        <v>20.998660724423175</v>
      </c>
      <c r="D6619" s="16">
        <f>Salinity!H6629</f>
        <v>1.1508995543317382</v>
      </c>
      <c r="E6619">
        <v>0</v>
      </c>
      <c r="F6619">
        <v>0</v>
      </c>
      <c r="G6619">
        <v>30</v>
      </c>
    </row>
    <row r="6620" spans="1:7" x14ac:dyDescent="0.2">
      <c r="A6620" s="14">
        <f>'GW Seasonality'!G6630</f>
        <v>43520</v>
      </c>
      <c r="B6620" s="16">
        <f>'GW Seasonality'!I6630</f>
        <v>2.2492765489107884E-2</v>
      </c>
      <c r="C6620" s="15">
        <f>Temperature!H6630</f>
        <v>20.997106195643152</v>
      </c>
      <c r="D6620" s="16">
        <f>Salinity!H6630</f>
        <v>1.1507829646732364</v>
      </c>
      <c r="E6620">
        <v>0</v>
      </c>
      <c r="F6620">
        <v>0</v>
      </c>
      <c r="G6620">
        <v>30</v>
      </c>
    </row>
    <row r="6621" spans="1:7" x14ac:dyDescent="0.2">
      <c r="A6621" s="14">
        <f>'GW Seasonality'!G6631</f>
        <v>43521</v>
      </c>
      <c r="B6621" s="16">
        <f>'GW Seasonality'!I6631</f>
        <v>2.2487401727523726E-2</v>
      </c>
      <c r="C6621" s="15">
        <f>Temperature!H6631</f>
        <v>20.994960691009489</v>
      </c>
      <c r="D6621" s="16">
        <f>Salinity!H6631</f>
        <v>1.1506220518257118</v>
      </c>
      <c r="E6621">
        <v>0</v>
      </c>
      <c r="F6621">
        <v>0</v>
      </c>
      <c r="G6621">
        <v>30</v>
      </c>
    </row>
    <row r="6622" spans="1:7" x14ac:dyDescent="0.2">
      <c r="A6622" s="14">
        <f>'GW Seasonality'!G6632</f>
        <v>43522</v>
      </c>
      <c r="B6622" s="16">
        <f>'GW Seasonality'!I6632</f>
        <v>2.2480562113528817E-2</v>
      </c>
      <c r="C6622" s="15">
        <f>Temperature!H6632</f>
        <v>20.992224845411528</v>
      </c>
      <c r="D6622" s="16">
        <f>Salinity!H6632</f>
        <v>1.1504168634058645</v>
      </c>
      <c r="E6622">
        <v>0</v>
      </c>
      <c r="F6622">
        <v>0</v>
      </c>
      <c r="G6622">
        <v>30</v>
      </c>
    </row>
    <row r="6623" spans="1:7" x14ac:dyDescent="0.2">
      <c r="A6623" s="14">
        <f>'GW Seasonality'!G6633</f>
        <v>43523</v>
      </c>
      <c r="B6623" s="16">
        <f>'GW Seasonality'!I6633</f>
        <v>2.2472248671074974E-2</v>
      </c>
      <c r="C6623" s="15">
        <f>Temperature!H6633</f>
        <v>20.988899468429988</v>
      </c>
      <c r="D6623" s="16">
        <f>Salinity!H6633</f>
        <v>1.1501674601322494</v>
      </c>
      <c r="E6623">
        <v>0</v>
      </c>
      <c r="F6623">
        <v>0</v>
      </c>
      <c r="G6623">
        <v>30</v>
      </c>
    </row>
    <row r="6624" spans="1:7" x14ac:dyDescent="0.2">
      <c r="A6624" s="14">
        <f>'GW Seasonality'!G6634</f>
        <v>43524</v>
      </c>
      <c r="B6624" s="16">
        <f>'GW Seasonality'!I6634</f>
        <v>2.2462463860243573E-2</v>
      </c>
      <c r="C6624" s="15">
        <f>Temperature!H6634</f>
        <v>20.984985544097427</v>
      </c>
      <c r="D6624" s="16">
        <f>Salinity!H6634</f>
        <v>1.1498739158073072</v>
      </c>
      <c r="E6624">
        <v>0</v>
      </c>
      <c r="F6624">
        <v>0</v>
      </c>
      <c r="G6624">
        <v>30</v>
      </c>
    </row>
    <row r="6625" spans="1:7" x14ac:dyDescent="0.2">
      <c r="A6625" s="14">
        <f>'GW Seasonality'!G6635</f>
        <v>43525</v>
      </c>
      <c r="B6625" s="16">
        <f>'GW Seasonality'!I6635</f>
        <v>2.2417611330108927E-2</v>
      </c>
      <c r="C6625" s="15">
        <f>Temperature!H6635</f>
        <v>20.96704453204357</v>
      </c>
      <c r="D6625" s="16">
        <f>Salinity!H6635</f>
        <v>1.1485283399032677</v>
      </c>
      <c r="E6625">
        <v>0</v>
      </c>
      <c r="F6625">
        <v>0</v>
      </c>
      <c r="G6625">
        <v>30</v>
      </c>
    </row>
    <row r="6626" spans="1:7" x14ac:dyDescent="0.2">
      <c r="A6626" s="14">
        <f>'GW Seasonality'!G6636</f>
        <v>43526</v>
      </c>
      <c r="B6626" s="16">
        <f>'GW Seasonality'!I6636</f>
        <v>2.2401334620817066E-2</v>
      </c>
      <c r="C6626" s="15">
        <f>Temperature!H6636</f>
        <v>20.960533848326826</v>
      </c>
      <c r="D6626" s="16">
        <f>Salinity!H6636</f>
        <v>1.148040038624512</v>
      </c>
      <c r="E6626">
        <v>0</v>
      </c>
      <c r="F6626">
        <v>0</v>
      </c>
      <c r="G6626">
        <v>30</v>
      </c>
    </row>
    <row r="6627" spans="1:7" x14ac:dyDescent="0.2">
      <c r="A6627" s="14">
        <f>'GW Seasonality'!G6637</f>
        <v>43527</v>
      </c>
      <c r="B6627" s="16">
        <f>'GW Seasonality'!I6637</f>
        <v>2.2383607527756016E-2</v>
      </c>
      <c r="C6627" s="15">
        <f>Temperature!H6637</f>
        <v>20.953443011102408</v>
      </c>
      <c r="D6627" s="16">
        <f>Salinity!H6637</f>
        <v>1.1475082258326803</v>
      </c>
      <c r="E6627">
        <v>0</v>
      </c>
      <c r="F6627">
        <v>0</v>
      </c>
      <c r="G6627">
        <v>30</v>
      </c>
    </row>
    <row r="6628" spans="1:7" x14ac:dyDescent="0.2">
      <c r="A6628" s="14">
        <f>'GW Seasonality'!G6638</f>
        <v>43528</v>
      </c>
      <c r="B6628" s="16">
        <f>'GW Seasonality'!I6638</f>
        <v>2.2364435296657811E-2</v>
      </c>
      <c r="C6628" s="15">
        <f>Temperature!H6638</f>
        <v>20.945774118663124</v>
      </c>
      <c r="D6628" s="16">
        <f>Salinity!H6638</f>
        <v>1.1469330588997344</v>
      </c>
      <c r="E6628">
        <v>0</v>
      </c>
      <c r="F6628">
        <v>0</v>
      </c>
      <c r="G6628">
        <v>30</v>
      </c>
    </row>
    <row r="6629" spans="1:7" x14ac:dyDescent="0.2">
      <c r="A6629" s="14">
        <f>'GW Seasonality'!G6639</f>
        <v>43529</v>
      </c>
      <c r="B6629" s="16">
        <f>'GW Seasonality'!I6639</f>
        <v>2.234382360089409E-2</v>
      </c>
      <c r="C6629" s="15">
        <f>Temperature!H6639</f>
        <v>20.937529440357636</v>
      </c>
      <c r="D6629" s="16">
        <f>Salinity!H6639</f>
        <v>1.1463147080268228</v>
      </c>
      <c r="E6629">
        <v>0</v>
      </c>
      <c r="F6629">
        <v>0</v>
      </c>
      <c r="G6629">
        <v>30</v>
      </c>
    </row>
    <row r="6630" spans="1:7" x14ac:dyDescent="0.2">
      <c r="A6630" s="14">
        <f>'GW Seasonality'!G6640</f>
        <v>43530</v>
      </c>
      <c r="B6630" s="16">
        <f>'GW Seasonality'!I6640</f>
        <v>2.2321778539797235E-2</v>
      </c>
      <c r="C6630" s="15">
        <f>Temperature!H6640</f>
        <v>20.928711415918894</v>
      </c>
      <c r="D6630" s="16">
        <f>Salinity!H6640</f>
        <v>1.1456533561939171</v>
      </c>
      <c r="E6630">
        <v>0</v>
      </c>
      <c r="F6630">
        <v>0</v>
      </c>
      <c r="G6630">
        <v>30</v>
      </c>
    </row>
    <row r="6631" spans="1:7" x14ac:dyDescent="0.2">
      <c r="A6631" s="14">
        <f>'GW Seasonality'!G6641</f>
        <v>43531</v>
      </c>
      <c r="B6631" s="16">
        <f>'GW Seasonality'!I6641</f>
        <v>2.2298306636855496E-2</v>
      </c>
      <c r="C6631" s="15">
        <f>Temperature!H6641</f>
        <v>20.919322654742196</v>
      </c>
      <c r="D6631" s="16">
        <f>Salinity!H6641</f>
        <v>1.1449491991056648</v>
      </c>
      <c r="E6631">
        <v>0</v>
      </c>
      <c r="F6631">
        <v>0</v>
      </c>
      <c r="G6631">
        <v>30</v>
      </c>
    </row>
    <row r="6632" spans="1:7" x14ac:dyDescent="0.2">
      <c r="A6632" s="14">
        <f>'GW Seasonality'!G6642</f>
        <v>43532</v>
      </c>
      <c r="B6632" s="16">
        <f>'GW Seasonality'!I6642</f>
        <v>2.2273414837782581E-2</v>
      </c>
      <c r="C6632" s="15">
        <f>Temperature!H6642</f>
        <v>20.90936593511303</v>
      </c>
      <c r="D6632" s="16">
        <f>Salinity!H6642</f>
        <v>1.1442024451334774</v>
      </c>
      <c r="E6632">
        <v>0</v>
      </c>
      <c r="F6632">
        <v>0</v>
      </c>
      <c r="G6632">
        <v>30</v>
      </c>
    </row>
    <row r="6633" spans="1:7" x14ac:dyDescent="0.2">
      <c r="A6633" s="14">
        <f>'GW Seasonality'!G6643</f>
        <v>43533</v>
      </c>
      <c r="B6633" s="16">
        <f>'GW Seasonality'!I6643</f>
        <v>2.2247110508462307E-2</v>
      </c>
      <c r="C6633" s="15">
        <f>Temperature!H6643</f>
        <v>20.898844203384922</v>
      </c>
      <c r="D6633" s="16">
        <f>Salinity!H6643</f>
        <v>1.143413315253869</v>
      </c>
      <c r="E6633">
        <v>0</v>
      </c>
      <c r="F6633">
        <v>0</v>
      </c>
      <c r="G6633">
        <v>30</v>
      </c>
    </row>
    <row r="6634" spans="1:7" x14ac:dyDescent="0.2">
      <c r="A6634" s="14">
        <f>'GW Seasonality'!G6644</f>
        <v>43534</v>
      </c>
      <c r="B6634" s="16">
        <f>'GW Seasonality'!I6644</f>
        <v>2.2219401432768914E-2</v>
      </c>
      <c r="C6634" s="15">
        <f>Temperature!H6644</f>
        <v>20.887760573107563</v>
      </c>
      <c r="D6634" s="16">
        <f>Salinity!H6644</f>
        <v>1.1425820429830673</v>
      </c>
      <c r="E6634">
        <v>0</v>
      </c>
      <c r="F6634">
        <v>0</v>
      </c>
      <c r="G6634">
        <v>30</v>
      </c>
    </row>
    <row r="6635" spans="1:7" x14ac:dyDescent="0.2">
      <c r="A6635" s="14">
        <f>'GW Seasonality'!G6645</f>
        <v>43535</v>
      </c>
      <c r="B6635" s="16">
        <f>'GW Seasonality'!I6645</f>
        <v>2.2190295810263695E-2</v>
      </c>
      <c r="C6635" s="15">
        <f>Temperature!H6645</f>
        <v>20.876118324105477</v>
      </c>
      <c r="D6635" s="16">
        <f>Salinity!H6645</f>
        <v>1.1417088743079107</v>
      </c>
      <c r="E6635">
        <v>0</v>
      </c>
      <c r="F6635">
        <v>0</v>
      </c>
      <c r="G6635">
        <v>30</v>
      </c>
    </row>
    <row r="6636" spans="1:7" x14ac:dyDescent="0.2">
      <c r="A6636" s="14">
        <f>'GW Seasonality'!G6646</f>
        <v>43536</v>
      </c>
      <c r="B6636" s="16">
        <f>'GW Seasonality'!I6646</f>
        <v>2.2159802253768617E-2</v>
      </c>
      <c r="C6636" s="15">
        <f>Temperature!H6646</f>
        <v>20.863920901507448</v>
      </c>
      <c r="D6636" s="16">
        <f>Salinity!H6646</f>
        <v>1.1407940676130586</v>
      </c>
      <c r="E6636">
        <v>0</v>
      </c>
      <c r="F6636">
        <v>0</v>
      </c>
      <c r="G6636">
        <v>30</v>
      </c>
    </row>
    <row r="6637" spans="1:7" x14ac:dyDescent="0.2">
      <c r="A6637" s="14">
        <f>'GW Seasonality'!G6647</f>
        <v>43537</v>
      </c>
      <c r="B6637" s="16">
        <f>'GW Seasonality'!I6647</f>
        <v>2.2127929786817643E-2</v>
      </c>
      <c r="C6637" s="15">
        <f>Temperature!H6647</f>
        <v>20.851171914727054</v>
      </c>
      <c r="D6637" s="16">
        <f>Salinity!H6647</f>
        <v>1.1398378936045293</v>
      </c>
      <c r="E6637">
        <v>0</v>
      </c>
      <c r="F6637">
        <v>0</v>
      </c>
      <c r="G6637">
        <v>30</v>
      </c>
    </row>
    <row r="6638" spans="1:7" x14ac:dyDescent="0.2">
      <c r="A6638" s="14">
        <f>'GW Seasonality'!G6648</f>
        <v>43538</v>
      </c>
      <c r="B6638" s="16">
        <f>'GW Seasonality'!I6648</f>
        <v>2.2094687840986515E-2</v>
      </c>
      <c r="C6638" s="15">
        <f>Temperature!H6648</f>
        <v>20.837875136394604</v>
      </c>
      <c r="D6638" s="16">
        <f>Salinity!H6648</f>
        <v>1.1388406352295954</v>
      </c>
      <c r="E6638">
        <v>0</v>
      </c>
      <c r="F6638">
        <v>0</v>
      </c>
      <c r="G6638">
        <v>30</v>
      </c>
    </row>
    <row r="6639" spans="1:7" x14ac:dyDescent="0.2">
      <c r="A6639" s="14">
        <f>'GW Seasonality'!G6649</f>
        <v>43539</v>
      </c>
      <c r="B6639" s="16">
        <f>'GW Seasonality'!I6649</f>
        <v>2.206008625310182E-2</v>
      </c>
      <c r="C6639" s="15">
        <f>Temperature!H6649</f>
        <v>20.824034501240728</v>
      </c>
      <c r="D6639" s="16">
        <f>Salinity!H6649</f>
        <v>1.1378025875930546</v>
      </c>
      <c r="E6639">
        <v>0</v>
      </c>
      <c r="F6639">
        <v>0</v>
      </c>
      <c r="G6639">
        <v>30</v>
      </c>
    </row>
    <row r="6640" spans="1:7" x14ac:dyDescent="0.2">
      <c r="A6640" s="14">
        <f>'GW Seasonality'!G6650</f>
        <v>43540</v>
      </c>
      <c r="B6640" s="16">
        <f>'GW Seasonality'!I6650</f>
        <v>2.2024135262330102E-2</v>
      </c>
      <c r="C6640" s="15">
        <f>Temperature!H6650</f>
        <v>20.80965410493204</v>
      </c>
      <c r="D6640" s="16">
        <f>Salinity!H6650</f>
        <v>1.1367240578699029</v>
      </c>
      <c r="E6640">
        <v>0</v>
      </c>
      <c r="F6640">
        <v>0</v>
      </c>
      <c r="G6640">
        <v>30</v>
      </c>
    </row>
    <row r="6641" spans="1:7" x14ac:dyDescent="0.2">
      <c r="A6641" s="14">
        <f>'GW Seasonality'!G6651</f>
        <v>43541</v>
      </c>
      <c r="B6641" s="16">
        <f>'GW Seasonality'!I6651</f>
        <v>2.1986845507147919E-2</v>
      </c>
      <c r="C6641" s="15">
        <f>Temperature!H6651</f>
        <v>20.794738202859165</v>
      </c>
      <c r="D6641" s="16">
        <f>Salinity!H6651</f>
        <v>1.1356053652144376</v>
      </c>
      <c r="E6641">
        <v>0</v>
      </c>
      <c r="F6641">
        <v>0</v>
      </c>
      <c r="G6641">
        <v>30</v>
      </c>
    </row>
    <row r="6642" spans="1:7" x14ac:dyDescent="0.2">
      <c r="A6642" s="14">
        <f>'GW Seasonality'!G6652</f>
        <v>43542</v>
      </c>
      <c r="B6642" s="16">
        <f>'GW Seasonality'!I6652</f>
        <v>2.1948228022193768E-2</v>
      </c>
      <c r="C6642" s="15">
        <f>Temperature!H6652</f>
        <v>20.779291208877506</v>
      </c>
      <c r="D6642" s="16">
        <f>Salinity!H6652</f>
        <v>1.134446840665813</v>
      </c>
      <c r="E6642">
        <v>0</v>
      </c>
      <c r="F6642">
        <v>0</v>
      </c>
      <c r="G6642">
        <v>30</v>
      </c>
    </row>
    <row r="6643" spans="1:7" x14ac:dyDescent="0.2">
      <c r="A6643" s="14">
        <f>'GW Seasonality'!G6653</f>
        <v>43543</v>
      </c>
      <c r="B6643" s="16">
        <f>'GW Seasonality'!I6653</f>
        <v>2.1908294235002748E-2</v>
      </c>
      <c r="C6643" s="15">
        <f>Temperature!H6653</f>
        <v>20.763317694001099</v>
      </c>
      <c r="D6643" s="16">
        <f>Salinity!H6653</f>
        <v>1.1332488270500825</v>
      </c>
      <c r="E6643">
        <v>0</v>
      </c>
      <c r="F6643">
        <v>0</v>
      </c>
      <c r="G6643">
        <v>30</v>
      </c>
    </row>
    <row r="6644" spans="1:7" x14ac:dyDescent="0.2">
      <c r="A6644" s="14">
        <f>'GW Seasonality'!G6654</f>
        <v>43544</v>
      </c>
      <c r="B6644" s="16">
        <f>'GW Seasonality'!I6654</f>
        <v>2.1867055962624952E-2</v>
      </c>
      <c r="C6644" s="15">
        <f>Temperature!H6654</f>
        <v>20.746822385049981</v>
      </c>
      <c r="D6644" s="16">
        <f>Salinity!H6654</f>
        <v>1.1320116788787484</v>
      </c>
      <c r="E6644">
        <v>0</v>
      </c>
      <c r="F6644">
        <v>0</v>
      </c>
      <c r="G6644">
        <v>30</v>
      </c>
    </row>
    <row r="6645" spans="1:7" x14ac:dyDescent="0.2">
      <c r="A6645" s="14">
        <f>'GW Seasonality'!G6655</f>
        <v>43545</v>
      </c>
      <c r="B6645" s="16">
        <f>'GW Seasonality'!I6655</f>
        <v>2.1824525408128639E-2</v>
      </c>
      <c r="C6645" s="15">
        <f>Temperature!H6655</f>
        <v>20.729810163251457</v>
      </c>
      <c r="D6645" s="16">
        <f>Salinity!H6655</f>
        <v>1.1307357622438592</v>
      </c>
      <c r="E6645">
        <v>0</v>
      </c>
      <c r="F6645">
        <v>0</v>
      </c>
      <c r="G6645">
        <v>30</v>
      </c>
    </row>
    <row r="6646" spans="1:7" x14ac:dyDescent="0.2">
      <c r="A6646" s="14">
        <f>'GW Seasonality'!G6656</f>
        <v>43546</v>
      </c>
      <c r="B6646" s="16">
        <f>'GW Seasonality'!I6656</f>
        <v>2.1780715156989143E-2</v>
      </c>
      <c r="C6646" s="15">
        <f>Temperature!H6656</f>
        <v>20.712286062795656</v>
      </c>
      <c r="D6646" s="16">
        <f>Salinity!H6656</f>
        <v>1.1294214547096741</v>
      </c>
      <c r="E6646">
        <v>0</v>
      </c>
      <c r="F6646">
        <v>0</v>
      </c>
      <c r="G6646">
        <v>30</v>
      </c>
    </row>
    <row r="6647" spans="1:7" x14ac:dyDescent="0.2">
      <c r="A6647" s="14">
        <f>'GW Seasonality'!G6657</f>
        <v>43547</v>
      </c>
      <c r="B6647" s="16">
        <f>'GW Seasonality'!I6657</f>
        <v>2.1735638173364605E-2</v>
      </c>
      <c r="C6647" s="15">
        <f>Temperature!H6657</f>
        <v>20.694255269345842</v>
      </c>
      <c r="D6647" s="16">
        <f>Salinity!H6657</f>
        <v>1.1280691452009382</v>
      </c>
      <c r="E6647">
        <v>0</v>
      </c>
      <c r="F6647">
        <v>0</v>
      </c>
      <c r="G6647">
        <v>30</v>
      </c>
    </row>
    <row r="6648" spans="1:7" x14ac:dyDescent="0.2">
      <c r="A6648" s="14">
        <f>'GW Seasonality'!G6658</f>
        <v>43548</v>
      </c>
      <c r="B6648" s="16">
        <f>'GW Seasonality'!I6658</f>
        <v>2.1689307796259705E-2</v>
      </c>
      <c r="C6648" s="15">
        <f>Temperature!H6658</f>
        <v>20.675723118503882</v>
      </c>
      <c r="D6648" s="16">
        <f>Salinity!H6658</f>
        <v>1.1266792338877911</v>
      </c>
      <c r="E6648">
        <v>0</v>
      </c>
      <c r="F6648">
        <v>0</v>
      </c>
      <c r="G6648">
        <v>30</v>
      </c>
    </row>
    <row r="6649" spans="1:7" x14ac:dyDescent="0.2">
      <c r="A6649" s="14">
        <f>'GW Seasonality'!G6659</f>
        <v>43549</v>
      </c>
      <c r="B6649" s="16">
        <f>'GW Seasonality'!I6659</f>
        <v>2.1641737735578412E-2</v>
      </c>
      <c r="C6649" s="15">
        <f>Temperature!H6659</f>
        <v>20.656695094231363</v>
      </c>
      <c r="D6649" s="16">
        <f>Salinity!H6659</f>
        <v>1.1252521320673523</v>
      </c>
      <c r="E6649">
        <v>0</v>
      </c>
      <c r="F6649">
        <v>0</v>
      </c>
      <c r="G6649">
        <v>30</v>
      </c>
    </row>
    <row r="6650" spans="1:7" x14ac:dyDescent="0.2">
      <c r="A6650" s="14">
        <f>'GW Seasonality'!G6660</f>
        <v>43550</v>
      </c>
      <c r="B6650" s="16">
        <f>'GW Seasonality'!I6660</f>
        <v>2.1592942068067004E-2</v>
      </c>
      <c r="C6650" s="15">
        <f>Temperature!H6660</f>
        <v>20.637176827226803</v>
      </c>
      <c r="D6650" s="16">
        <f>Salinity!H6660</f>
        <v>1.1237882620420101</v>
      </c>
      <c r="E6650">
        <v>0</v>
      </c>
      <c r="F6650">
        <v>0</v>
      </c>
      <c r="G6650">
        <v>30</v>
      </c>
    </row>
    <row r="6651" spans="1:7" x14ac:dyDescent="0.2">
      <c r="A6651" s="14">
        <f>'GW Seasonality'!G6661</f>
        <v>43551</v>
      </c>
      <c r="B6651" s="16">
        <f>'GW Seasonality'!I6661</f>
        <v>2.1542935233148552E-2</v>
      </c>
      <c r="C6651" s="15">
        <f>Temperature!H6661</f>
        <v>20.617174093259418</v>
      </c>
      <c r="D6651" s="16">
        <f>Salinity!H6661</f>
        <v>1.1222880569944564</v>
      </c>
      <c r="E6651">
        <v>0</v>
      </c>
      <c r="F6651">
        <v>0</v>
      </c>
      <c r="G6651">
        <v>30</v>
      </c>
    </row>
    <row r="6652" spans="1:7" x14ac:dyDescent="0.2">
      <c r="A6652" s="14">
        <f>'GW Seasonality'!G6662</f>
        <v>43552</v>
      </c>
      <c r="B6652" s="16">
        <f>'GW Seasonality'!I6662</f>
        <v>2.1491732028650037E-2</v>
      </c>
      <c r="C6652" s="15">
        <f>Temperature!H6662</f>
        <v>20.596692811460013</v>
      </c>
      <c r="D6652" s="16">
        <f>Salinity!H6662</f>
        <v>1.1207519608595009</v>
      </c>
      <c r="E6652">
        <v>0</v>
      </c>
      <c r="F6652">
        <v>0</v>
      </c>
      <c r="G6652">
        <v>30</v>
      </c>
    </row>
    <row r="6653" spans="1:7" x14ac:dyDescent="0.2">
      <c r="A6653" s="14">
        <f>'GW Seasonality'!G6663</f>
        <v>43553</v>
      </c>
      <c r="B6653" s="16">
        <f>'GW Seasonality'!I6663</f>
        <v>2.1439347606423451E-2</v>
      </c>
      <c r="C6653" s="15">
        <f>Temperature!H6663</f>
        <v>20.575739042569381</v>
      </c>
      <c r="D6653" s="16">
        <f>Salinity!H6663</f>
        <v>1.1191804281927034</v>
      </c>
      <c r="E6653">
        <v>0</v>
      </c>
      <c r="F6653">
        <v>0</v>
      </c>
      <c r="G6653">
        <v>30</v>
      </c>
    </row>
    <row r="6654" spans="1:7" x14ac:dyDescent="0.2">
      <c r="A6654" s="14">
        <f>'GW Seasonality'!G6664</f>
        <v>43554</v>
      </c>
      <c r="B6654" s="16">
        <f>'GW Seasonality'!I6664</f>
        <v>2.1385797467862119E-2</v>
      </c>
      <c r="C6654" s="15">
        <f>Temperature!H6664</f>
        <v>20.554318987144846</v>
      </c>
      <c r="D6654" s="16">
        <f>Salinity!H6664</f>
        <v>1.1175739240358635</v>
      </c>
      <c r="E6654">
        <v>0</v>
      </c>
      <c r="F6654">
        <v>0</v>
      </c>
      <c r="G6654">
        <v>30</v>
      </c>
    </row>
    <row r="6655" spans="1:7" x14ac:dyDescent="0.2">
      <c r="A6655" s="14">
        <f>'GW Seasonality'!G6665</f>
        <v>43555</v>
      </c>
      <c r="B6655" s="16">
        <f>'GW Seasonality'!I6665</f>
        <v>2.1331097459313574E-2</v>
      </c>
      <c r="C6655" s="15">
        <f>Temperature!H6665</f>
        <v>20.532438983725427</v>
      </c>
      <c r="D6655" s="16">
        <f>Salinity!H6665</f>
        <v>1.1159329237794073</v>
      </c>
      <c r="E6655">
        <v>0</v>
      </c>
      <c r="F6655">
        <v>0</v>
      </c>
      <c r="G6655">
        <v>30</v>
      </c>
    </row>
    <row r="6656" spans="1:7" x14ac:dyDescent="0.2">
      <c r="A6656" s="14">
        <f>'GW Seasonality'!G6666</f>
        <v>43556</v>
      </c>
      <c r="B6656" s="16">
        <f>'GW Seasonality'!I6666</f>
        <v>2.1306669335291472E-2</v>
      </c>
      <c r="C6656" s="15">
        <f>Temperature!H6666</f>
        <v>20.522667734116588</v>
      </c>
      <c r="D6656" s="16">
        <f>Salinity!H6666</f>
        <v>1.115200080058744</v>
      </c>
      <c r="E6656">
        <v>0</v>
      </c>
      <c r="F6656">
        <v>0</v>
      </c>
      <c r="G6656">
        <v>30</v>
      </c>
    </row>
    <row r="6657" spans="1:7" x14ac:dyDescent="0.2">
      <c r="A6657" s="14">
        <f>'GW Seasonality'!G6667</f>
        <v>43557</v>
      </c>
      <c r="B6657" s="16">
        <f>'GW Seasonality'!I6667</f>
        <v>2.1250342037217432E-2</v>
      </c>
      <c r="C6657" s="15">
        <f>Temperature!H6667</f>
        <v>20.500136814886972</v>
      </c>
      <c r="D6657" s="16">
        <f>Salinity!H6667</f>
        <v>1.1135102611165231</v>
      </c>
      <c r="E6657">
        <v>0</v>
      </c>
      <c r="F6657">
        <v>0</v>
      </c>
      <c r="G6657">
        <v>30</v>
      </c>
    </row>
    <row r="6658" spans="1:7" x14ac:dyDescent="0.2">
      <c r="A6658" s="14">
        <f>'GW Seasonality'!G6668</f>
        <v>43558</v>
      </c>
      <c r="B6658" s="16">
        <f>'GW Seasonality'!I6668</f>
        <v>2.1192904952597378E-2</v>
      </c>
      <c r="C6658" s="15">
        <f>Temperature!H6668</f>
        <v>20.47716198103895</v>
      </c>
      <c r="D6658" s="16">
        <f>Salinity!H6668</f>
        <v>1.1117871485779212</v>
      </c>
      <c r="E6658">
        <v>0</v>
      </c>
      <c r="F6658">
        <v>0</v>
      </c>
      <c r="G6658">
        <v>30</v>
      </c>
    </row>
    <row r="6659" spans="1:7" x14ac:dyDescent="0.2">
      <c r="A6659" s="14">
        <f>'GW Seasonality'!G6669</f>
        <v>43559</v>
      </c>
      <c r="B6659" s="16">
        <f>'GW Seasonality'!I6669</f>
        <v>2.113437507798872E-2</v>
      </c>
      <c r="C6659" s="15">
        <f>Temperature!H6669</f>
        <v>20.453750031195487</v>
      </c>
      <c r="D6659" s="16">
        <f>Salinity!H6669</f>
        <v>1.1100312523396614</v>
      </c>
      <c r="E6659">
        <v>0</v>
      </c>
      <c r="F6659">
        <v>0</v>
      </c>
      <c r="G6659">
        <v>30</v>
      </c>
    </row>
    <row r="6660" spans="1:7" x14ac:dyDescent="0.2">
      <c r="A6660" s="14">
        <f>'GW Seasonality'!G6670</f>
        <v>43560</v>
      </c>
      <c r="B6660" s="16">
        <f>'GW Seasonality'!I6670</f>
        <v>2.1074769733323017E-2</v>
      </c>
      <c r="C6660" s="15">
        <f>Temperature!H6670</f>
        <v>20.429907893329204</v>
      </c>
      <c r="D6660" s="16">
        <f>Salinity!H6670</f>
        <v>1.1082430919996904</v>
      </c>
      <c r="E6660">
        <v>0</v>
      </c>
      <c r="F6660">
        <v>0</v>
      </c>
      <c r="G6660">
        <v>30</v>
      </c>
    </row>
    <row r="6661" spans="1:7" x14ac:dyDescent="0.2">
      <c r="A6661" s="14">
        <f>'GW Seasonality'!G6671</f>
        <v>43561</v>
      </c>
      <c r="B6661" s="16">
        <f>'GW Seasonality'!I6671</f>
        <v>2.1014106556780706E-2</v>
      </c>
      <c r="C6661" s="15">
        <f>Temperature!H6671</f>
        <v>20.405642622712282</v>
      </c>
      <c r="D6661" s="16">
        <f>Salinity!H6671</f>
        <v>1.106423196703421</v>
      </c>
      <c r="E6661">
        <v>0</v>
      </c>
      <c r="F6661">
        <v>0</v>
      </c>
      <c r="G6661">
        <v>30</v>
      </c>
    </row>
    <row r="6662" spans="1:7" x14ac:dyDescent="0.2">
      <c r="A6662" s="14">
        <f>'GW Seasonality'!G6672</f>
        <v>43562</v>
      </c>
      <c r="B6662" s="16">
        <f>'GW Seasonality'!I6672</f>
        <v>2.0952403499571705E-2</v>
      </c>
      <c r="C6662" s="15">
        <f>Temperature!H6672</f>
        <v>20.380961399828681</v>
      </c>
      <c r="D6662" s="16">
        <f>Salinity!H6672</f>
        <v>1.1045721049871511</v>
      </c>
      <c r="E6662">
        <v>0</v>
      </c>
      <c r="F6662">
        <v>0</v>
      </c>
      <c r="G6662">
        <v>30</v>
      </c>
    </row>
    <row r="6663" spans="1:7" x14ac:dyDescent="0.2">
      <c r="A6663" s="14">
        <f>'GW Seasonality'!G6673</f>
        <v>43563</v>
      </c>
      <c r="B6663" s="16">
        <f>'GW Seasonality'!I6673</f>
        <v>2.0889678820623352E-2</v>
      </c>
      <c r="C6663" s="15">
        <f>Temperature!H6673</f>
        <v>20.355871528249342</v>
      </c>
      <c r="D6663" s="16">
        <f>Salinity!H6673</f>
        <v>1.1026903646187007</v>
      </c>
      <c r="E6663">
        <v>0</v>
      </c>
      <c r="F6663">
        <v>0</v>
      </c>
      <c r="G6663">
        <v>30</v>
      </c>
    </row>
    <row r="6664" spans="1:7" x14ac:dyDescent="0.2">
      <c r="A6664" s="14">
        <f>'GW Seasonality'!G6674</f>
        <v>43564</v>
      </c>
      <c r="B6664" s="16">
        <f>'GW Seasonality'!I6674</f>
        <v>2.0825951081177286E-2</v>
      </c>
      <c r="C6664" s="15">
        <f>Temperature!H6674</f>
        <v>20.330380432470914</v>
      </c>
      <c r="D6664" s="16">
        <f>Salinity!H6674</f>
        <v>1.1007785324353185</v>
      </c>
      <c r="E6664">
        <v>0</v>
      </c>
      <c r="F6664">
        <v>0</v>
      </c>
      <c r="G6664">
        <v>30</v>
      </c>
    </row>
    <row r="6665" spans="1:7" x14ac:dyDescent="0.2">
      <c r="A6665" s="14">
        <f>'GW Seasonality'!G6675</f>
        <v>43565</v>
      </c>
      <c r="B6665" s="16">
        <f>'GW Seasonality'!I6675</f>
        <v>2.0761239139296894E-2</v>
      </c>
      <c r="C6665" s="15">
        <f>Temperature!H6675</f>
        <v>20.304495655718757</v>
      </c>
      <c r="D6665" s="16">
        <f>Salinity!H6675</f>
        <v>1.0988371741789067</v>
      </c>
      <c r="E6665">
        <v>0</v>
      </c>
      <c r="F6665">
        <v>0</v>
      </c>
      <c r="G6665">
        <v>30</v>
      </c>
    </row>
    <row r="6666" spans="1:7" x14ac:dyDescent="0.2">
      <c r="A6666" s="14">
        <f>'GW Seasonality'!G6676</f>
        <v>43566</v>
      </c>
      <c r="B6666" s="16">
        <f>'GW Seasonality'!I6676</f>
        <v>2.0695562144286892E-2</v>
      </c>
      <c r="C6666" s="15">
        <f>Temperature!H6676</f>
        <v>20.278224857714754</v>
      </c>
      <c r="D6666" s="16">
        <f>Salinity!H6676</f>
        <v>1.0968668643286066</v>
      </c>
      <c r="E6666">
        <v>0</v>
      </c>
      <c r="F6666">
        <v>0</v>
      </c>
      <c r="G6666">
        <v>30</v>
      </c>
    </row>
    <row r="6667" spans="1:7" x14ac:dyDescent="0.2">
      <c r="A6667" s="14">
        <f>'GW Seasonality'!G6677</f>
        <v>43567</v>
      </c>
      <c r="B6667" s="16">
        <f>'GW Seasonality'!I6677</f>
        <v>2.0628939531026742E-2</v>
      </c>
      <c r="C6667" s="15">
        <f>Temperature!H6677</f>
        <v>20.251575812410696</v>
      </c>
      <c r="D6667" s="16">
        <f>Salinity!H6677</f>
        <v>1.0948681859308023</v>
      </c>
      <c r="E6667">
        <v>0</v>
      </c>
      <c r="F6667">
        <v>0</v>
      </c>
      <c r="G6667">
        <v>30</v>
      </c>
    </row>
    <row r="6668" spans="1:7" x14ac:dyDescent="0.2">
      <c r="A6668" s="14">
        <f>'GW Seasonality'!G6678</f>
        <v>43568</v>
      </c>
      <c r="B6668" s="16">
        <f>'GW Seasonality'!I6678</f>
        <v>2.0561391014219568E-2</v>
      </c>
      <c r="C6668" s="15">
        <f>Temperature!H6678</f>
        <v>20.224556405687828</v>
      </c>
      <c r="D6668" s="16">
        <f>Salinity!H6678</f>
        <v>1.0928417304265869</v>
      </c>
      <c r="E6668">
        <v>0</v>
      </c>
      <c r="F6668">
        <v>0</v>
      </c>
      <c r="G6668">
        <v>30</v>
      </c>
    </row>
    <row r="6669" spans="1:7" x14ac:dyDescent="0.2">
      <c r="A6669" s="14">
        <f>'GW Seasonality'!G6679</f>
        <v>43569</v>
      </c>
      <c r="B6669" s="16">
        <f>'GW Seasonality'!I6679</f>
        <v>2.0492936582558238E-2</v>
      </c>
      <c r="C6669" s="15">
        <f>Temperature!H6679</f>
        <v>20.197174633023295</v>
      </c>
      <c r="D6669" s="16">
        <f>Salinity!H6679</f>
        <v>1.090788097476747</v>
      </c>
      <c r="E6669">
        <v>0</v>
      </c>
      <c r="F6669">
        <v>0</v>
      </c>
      <c r="G6669">
        <v>30</v>
      </c>
    </row>
    <row r="6670" spans="1:7" x14ac:dyDescent="0.2">
      <c r="A6670" s="14">
        <f>'GW Seasonality'!G6680</f>
        <v>43570</v>
      </c>
      <c r="B6670" s="16">
        <f>'GW Seasonality'!I6680</f>
        <v>2.0423596492810413E-2</v>
      </c>
      <c r="C6670" s="15">
        <f>Temperature!H6680</f>
        <v>20.169438597124163</v>
      </c>
      <c r="D6670" s="16">
        <f>Salinity!H6680</f>
        <v>1.0887078947843123</v>
      </c>
      <c r="E6670">
        <v>0</v>
      </c>
      <c r="F6670">
        <v>0</v>
      </c>
      <c r="G6670">
        <v>30</v>
      </c>
    </row>
    <row r="6671" spans="1:7" x14ac:dyDescent="0.2">
      <c r="A6671" s="14">
        <f>'GW Seasonality'!G6681</f>
        <v>43571</v>
      </c>
      <c r="B6671" s="16">
        <f>'GW Seasonality'!I6681</f>
        <v>2.0353391263824218E-2</v>
      </c>
      <c r="C6671" s="15">
        <f>Temperature!H6681</f>
        <v>20.141356505529686</v>
      </c>
      <c r="D6671" s="16">
        <f>Salinity!H6681</f>
        <v>1.0866017379147266</v>
      </c>
      <c r="E6671">
        <v>0</v>
      </c>
      <c r="F6671">
        <v>0</v>
      </c>
      <c r="G6671">
        <v>30</v>
      </c>
    </row>
    <row r="6672" spans="1:7" x14ac:dyDescent="0.2">
      <c r="A6672" s="14">
        <f>'GW Seasonality'!G6682</f>
        <v>43572</v>
      </c>
      <c r="B6672" s="16">
        <f>'GW Seasonality'!I6682</f>
        <v>2.0282341670456405E-2</v>
      </c>
      <c r="C6672" s="15">
        <f>Temperature!H6682</f>
        <v>20.112936668182563</v>
      </c>
      <c r="D6672" s="16">
        <f>Salinity!H6682</f>
        <v>1.0844702501136922</v>
      </c>
      <c r="E6672">
        <v>0</v>
      </c>
      <c r="F6672">
        <v>0</v>
      </c>
      <c r="G6672">
        <v>30</v>
      </c>
    </row>
    <row r="6673" spans="1:7" x14ac:dyDescent="0.2">
      <c r="A6673" s="14">
        <f>'GW Seasonality'!G6683</f>
        <v>43573</v>
      </c>
      <c r="B6673" s="16">
        <f>'GW Seasonality'!I6683</f>
        <v>2.0210468737424735E-2</v>
      </c>
      <c r="C6673" s="15">
        <f>Temperature!H6683</f>
        <v>20.084187494969893</v>
      </c>
      <c r="D6673" s="16">
        <f>Salinity!H6683</f>
        <v>1.0823140621227418</v>
      </c>
      <c r="E6673">
        <v>0</v>
      </c>
      <c r="F6673">
        <v>0</v>
      </c>
      <c r="G6673">
        <v>30</v>
      </c>
    </row>
    <row r="6674" spans="1:7" x14ac:dyDescent="0.2">
      <c r="A6674" s="14">
        <f>'GW Seasonality'!G6684</f>
        <v>43574</v>
      </c>
      <c r="B6674" s="16">
        <f>'GW Seasonality'!I6684</f>
        <v>2.0137793733086409E-2</v>
      </c>
      <c r="C6674" s="15">
        <f>Temperature!H6684</f>
        <v>20.055117493234562</v>
      </c>
      <c r="D6674" s="16">
        <f>Salinity!H6684</f>
        <v>1.0801338119925923</v>
      </c>
      <c r="E6674">
        <v>0</v>
      </c>
      <c r="F6674">
        <v>0</v>
      </c>
      <c r="G6674">
        <v>30</v>
      </c>
    </row>
    <row r="6675" spans="1:7" x14ac:dyDescent="0.2">
      <c r="A6675" s="14">
        <f>'GW Seasonality'!G6685</f>
        <v>43575</v>
      </c>
      <c r="B6675" s="16">
        <f>'GW Seasonality'!I6685</f>
        <v>2.0064338163144443E-2</v>
      </c>
      <c r="C6675" s="15">
        <f>Temperature!H6685</f>
        <v>20.025735265257776</v>
      </c>
      <c r="D6675" s="16">
        <f>Salinity!H6685</f>
        <v>1.077930144894333</v>
      </c>
      <c r="E6675">
        <v>0</v>
      </c>
      <c r="F6675">
        <v>0</v>
      </c>
      <c r="G6675">
        <v>30</v>
      </c>
    </row>
    <row r="6676" spans="1:7" x14ac:dyDescent="0.2">
      <c r="A6676" s="14">
        <f>'GW Seasonality'!G6686</f>
        <v>43576</v>
      </c>
      <c r="B6676" s="16">
        <f>'GW Seasonality'!I6686</f>
        <v>1.999012376428377E-2</v>
      </c>
      <c r="C6676" s="15">
        <f>Temperature!H6686</f>
        <v>19.996049505713508</v>
      </c>
      <c r="D6676" s="16">
        <f>Salinity!H6686</f>
        <v>1.0757037129285132</v>
      </c>
      <c r="E6676">
        <v>0</v>
      </c>
      <c r="F6676">
        <v>0</v>
      </c>
      <c r="G6676">
        <v>30</v>
      </c>
    </row>
    <row r="6677" spans="1:7" x14ac:dyDescent="0.2">
      <c r="A6677" s="14">
        <f>'GW Seasonality'!G6687</f>
        <v>43577</v>
      </c>
      <c r="B6677" s="16">
        <f>'GW Seasonality'!I6687</f>
        <v>1.9915172497739005E-2</v>
      </c>
      <c r="C6677" s="15">
        <f>Temperature!H6687</f>
        <v>19.966068999095601</v>
      </c>
      <c r="D6677" s="16">
        <f>Salinity!H6687</f>
        <v>1.0734551749321699</v>
      </c>
      <c r="E6677">
        <v>0</v>
      </c>
      <c r="F6677">
        <v>0</v>
      </c>
      <c r="G6677">
        <v>30</v>
      </c>
    </row>
    <row r="6678" spans="1:7" x14ac:dyDescent="0.2">
      <c r="A6678" s="14">
        <f>'GW Seasonality'!G6688</f>
        <v>43578</v>
      </c>
      <c r="B6678" s="16">
        <f>'GW Seasonality'!I6688</f>
        <v>1.983950654279577E-2</v>
      </c>
      <c r="C6678" s="15">
        <f>Temperature!H6688</f>
        <v>19.935802617118306</v>
      </c>
      <c r="D6678" s="16">
        <f>Salinity!H6688</f>
        <v>1.071185196283873</v>
      </c>
      <c r="E6678">
        <v>0</v>
      </c>
      <c r="F6678">
        <v>0</v>
      </c>
      <c r="G6678">
        <v>30</v>
      </c>
    </row>
    <row r="6679" spans="1:7" x14ac:dyDescent="0.2">
      <c r="A6679" s="14">
        <f>'GW Seasonality'!G6689</f>
        <v>43579</v>
      </c>
      <c r="B6679" s="16">
        <f>'GW Seasonality'!I6689</f>
        <v>1.9763148290227479E-2</v>
      </c>
      <c r="C6679" s="15">
        <f>Temperature!H6689</f>
        <v>19.905259316090991</v>
      </c>
      <c r="D6679" s="16">
        <f>Salinity!H6689</f>
        <v>1.0688944487068244</v>
      </c>
      <c r="E6679">
        <v>0</v>
      </c>
      <c r="F6679">
        <v>0</v>
      </c>
      <c r="G6679">
        <v>30</v>
      </c>
    </row>
    <row r="6680" spans="1:7" x14ac:dyDescent="0.2">
      <c r="A6680" s="14">
        <f>'GW Seasonality'!G6690</f>
        <v>43580</v>
      </c>
      <c r="B6680" s="16">
        <f>'GW Seasonality'!I6690</f>
        <v>1.968612033566956E-2</v>
      </c>
      <c r="C6680" s="15">
        <f>Temperature!H6690</f>
        <v>19.874448134267823</v>
      </c>
      <c r="D6680" s="16">
        <f>Salinity!H6690</f>
        <v>1.0665836100700867</v>
      </c>
      <c r="E6680">
        <v>0</v>
      </c>
      <c r="F6680">
        <v>0</v>
      </c>
      <c r="G6680">
        <v>30</v>
      </c>
    </row>
    <row r="6681" spans="1:7" x14ac:dyDescent="0.2">
      <c r="A6681" s="14">
        <f>'GW Seasonality'!G6691</f>
        <v>43581</v>
      </c>
      <c r="B6681" s="16">
        <f>'GW Seasonality'!I6691</f>
        <v>1.9608445472933018E-2</v>
      </c>
      <c r="C6681" s="15">
        <f>Temperature!H6691</f>
        <v>19.843378189173208</v>
      </c>
      <c r="D6681" s="16">
        <f>Salinity!H6691</f>
        <v>1.0642533641879903</v>
      </c>
      <c r="E6681">
        <v>0</v>
      </c>
      <c r="F6681">
        <v>0</v>
      </c>
      <c r="G6681">
        <v>30</v>
      </c>
    </row>
    <row r="6682" spans="1:7" x14ac:dyDescent="0.2">
      <c r="A6682" s="14">
        <f>'GW Seasonality'!G6692</f>
        <v>43582</v>
      </c>
      <c r="B6682" s="16">
        <f>'GW Seasonality'!I6692</f>
        <v>1.9530146687259411E-2</v>
      </c>
      <c r="C6682" s="15">
        <f>Temperature!H6692</f>
        <v>19.812058674903763</v>
      </c>
      <c r="D6682" s="16">
        <f>Salinity!H6692</f>
        <v>1.0619044006177822</v>
      </c>
      <c r="E6682">
        <v>0</v>
      </c>
      <c r="F6682">
        <v>0</v>
      </c>
      <c r="G6682">
        <v>30</v>
      </c>
    </row>
    <row r="6683" spans="1:7" x14ac:dyDescent="0.2">
      <c r="A6683" s="14">
        <f>'GW Seasonality'!G6693</f>
        <v>43583</v>
      </c>
      <c r="B6683" s="16">
        <f>'GW Seasonality'!I6693</f>
        <v>1.9451247148519122E-2</v>
      </c>
      <c r="C6683" s="15">
        <f>Temperature!H6693</f>
        <v>19.780498859407647</v>
      </c>
      <c r="D6683" s="16">
        <f>Salinity!H6693</f>
        <v>1.0595374144555736</v>
      </c>
      <c r="E6683">
        <v>0</v>
      </c>
      <c r="F6683">
        <v>0</v>
      </c>
      <c r="G6683">
        <v>30</v>
      </c>
    </row>
    <row r="6684" spans="1:7" x14ac:dyDescent="0.2">
      <c r="A6684" s="14">
        <f>'GW Seasonality'!G6694</f>
        <v>43584</v>
      </c>
      <c r="B6684" s="16">
        <f>'GW Seasonality'!I6694</f>
        <v>1.9371770204355043E-2</v>
      </c>
      <c r="C6684" s="15">
        <f>Temperature!H6694</f>
        <v>19.748708081742016</v>
      </c>
      <c r="D6684" s="16">
        <f>Salinity!H6694</f>
        <v>1.0571531061306512</v>
      </c>
      <c r="E6684">
        <v>0</v>
      </c>
      <c r="F6684">
        <v>0</v>
      </c>
      <c r="G6684">
        <v>30</v>
      </c>
    </row>
    <row r="6685" spans="1:7" x14ac:dyDescent="0.2">
      <c r="A6685" s="14">
        <f>'GW Seasonality'!G6695</f>
        <v>43585</v>
      </c>
      <c r="B6685" s="16">
        <f>'GW Seasonality'!I6695</f>
        <v>1.9291739373273602E-2</v>
      </c>
      <c r="C6685" s="15">
        <f>Temperature!H6695</f>
        <v>19.716695749309441</v>
      </c>
      <c r="D6685" s="16">
        <f>Salinity!H6695</f>
        <v>1.0547521811982081</v>
      </c>
      <c r="E6685">
        <v>0</v>
      </c>
      <c r="F6685">
        <v>0</v>
      </c>
      <c r="G6685">
        <v>30</v>
      </c>
    </row>
    <row r="6686" spans="1:7" x14ac:dyDescent="0.2">
      <c r="A6686" s="14">
        <f>'GW Seasonality'!G6696</f>
        <v>43586</v>
      </c>
      <c r="B6686" s="16">
        <f>'GW Seasonality'!I6696</f>
        <v>1.9175569650284833E-2</v>
      </c>
      <c r="C6686" s="15">
        <f>Temperature!H6696</f>
        <v>19.670227860113933</v>
      </c>
      <c r="D6686" s="16">
        <f>Salinity!H6696</f>
        <v>1.0512670895085447</v>
      </c>
      <c r="E6686">
        <v>0</v>
      </c>
      <c r="F6686">
        <v>0</v>
      </c>
      <c r="G6686">
        <v>30</v>
      </c>
    </row>
    <row r="6687" spans="1:7" x14ac:dyDescent="0.2">
      <c r="A6687" s="14">
        <f>'GW Seasonality'!G6697</f>
        <v>43587</v>
      </c>
      <c r="B6687" s="16">
        <f>'GW Seasonality'!I6697</f>
        <v>1.9094287039964734E-2</v>
      </c>
      <c r="C6687" s="15">
        <f>Temperature!H6697</f>
        <v>19.637714815985895</v>
      </c>
      <c r="D6687" s="16">
        <f>Salinity!H6697</f>
        <v>1.048828611198942</v>
      </c>
      <c r="E6687">
        <v>0</v>
      </c>
      <c r="F6687">
        <v>0</v>
      </c>
      <c r="G6687">
        <v>30</v>
      </c>
    </row>
    <row r="6688" spans="1:7" x14ac:dyDescent="0.2">
      <c r="A6688" s="14">
        <f>'GW Seasonality'!G6698</f>
        <v>43588</v>
      </c>
      <c r="B6688" s="16">
        <f>'GW Seasonality'!I6698</f>
        <v>1.9012532654459902E-2</v>
      </c>
      <c r="C6688" s="15">
        <f>Temperature!H6698</f>
        <v>19.605013061783961</v>
      </c>
      <c r="D6688" s="16">
        <f>Salinity!H6698</f>
        <v>1.046375979633797</v>
      </c>
      <c r="E6688">
        <v>0</v>
      </c>
      <c r="F6688">
        <v>0</v>
      </c>
      <c r="G6688">
        <v>30</v>
      </c>
    </row>
    <row r="6689" spans="1:7" x14ac:dyDescent="0.2">
      <c r="A6689" s="14">
        <f>'GW Seasonality'!G6699</f>
        <v>43589</v>
      </c>
      <c r="B6689" s="16">
        <f>'GW Seasonality'!I6699</f>
        <v>1.8930330686208301E-2</v>
      </c>
      <c r="C6689" s="15">
        <f>Temperature!H6699</f>
        <v>19.572132274483319</v>
      </c>
      <c r="D6689" s="16">
        <f>Salinity!H6699</f>
        <v>1.043909920586249</v>
      </c>
      <c r="E6689">
        <v>0</v>
      </c>
      <c r="F6689">
        <v>0</v>
      </c>
      <c r="G6689">
        <v>30</v>
      </c>
    </row>
    <row r="6690" spans="1:7" x14ac:dyDescent="0.2">
      <c r="A6690" s="14">
        <f>'GW Seasonality'!G6700</f>
        <v>43590</v>
      </c>
      <c r="B6690" s="16">
        <f>'GW Seasonality'!I6700</f>
        <v>1.8847705460094843E-2</v>
      </c>
      <c r="C6690" s="15">
        <f>Temperature!H6700</f>
        <v>19.539082184037937</v>
      </c>
      <c r="D6690" s="16">
        <f>Salinity!H6700</f>
        <v>1.0414311638028453</v>
      </c>
      <c r="E6690">
        <v>0</v>
      </c>
      <c r="F6690">
        <v>0</v>
      </c>
      <c r="G6690">
        <v>30</v>
      </c>
    </row>
    <row r="6691" spans="1:7" x14ac:dyDescent="0.2">
      <c r="A6691" s="14">
        <f>'GW Seasonality'!G6701</f>
        <v>43591</v>
      </c>
      <c r="B6691" s="16">
        <f>'GW Seasonality'!I6701</f>
        <v>1.876468142625325E-2</v>
      </c>
      <c r="C6691" s="15">
        <f>Temperature!H6701</f>
        <v>19.5058725705013</v>
      </c>
      <c r="D6691" s="16">
        <f>Salinity!H6701</f>
        <v>1.0389404427875975</v>
      </c>
      <c r="E6691">
        <v>0</v>
      </c>
      <c r="F6691">
        <v>0</v>
      </c>
      <c r="G6691">
        <v>30</v>
      </c>
    </row>
    <row r="6692" spans="1:7" x14ac:dyDescent="0.2">
      <c r="A6692" s="14">
        <f>'GW Seasonality'!G6702</f>
        <v>43592</v>
      </c>
      <c r="B6692" s="16">
        <f>'GW Seasonality'!I6702</f>
        <v>1.8681283152830859E-2</v>
      </c>
      <c r="C6692" s="15">
        <f>Temperature!H6702</f>
        <v>19.472513261132342</v>
      </c>
      <c r="D6692" s="16">
        <f>Salinity!H6702</f>
        <v>1.0364384945849259</v>
      </c>
      <c r="E6692">
        <v>0</v>
      </c>
      <c r="F6692">
        <v>0</v>
      </c>
      <c r="G6692">
        <v>30</v>
      </c>
    </row>
    <row r="6693" spans="1:7" x14ac:dyDescent="0.2">
      <c r="A6693" s="14">
        <f>'GW Seasonality'!G6703</f>
        <v>43593</v>
      </c>
      <c r="B6693" s="16">
        <f>'GW Seasonality'!I6703</f>
        <v>1.8597535318718529E-2</v>
      </c>
      <c r="C6693" s="15">
        <f>Temperature!H6703</f>
        <v>19.439014127487411</v>
      </c>
      <c r="D6693" s="16">
        <f>Salinity!H6703</f>
        <v>1.0339260595615558</v>
      </c>
      <c r="E6693">
        <v>0</v>
      </c>
      <c r="F6693">
        <v>0</v>
      </c>
      <c r="G6693">
        <v>30</v>
      </c>
    </row>
    <row r="6694" spans="1:7" x14ac:dyDescent="0.2">
      <c r="A6694" s="14">
        <f>'GW Seasonality'!G6704</f>
        <v>43594</v>
      </c>
      <c r="B6694" s="16">
        <f>'GW Seasonality'!I6704</f>
        <v>1.8513462706247742E-2</v>
      </c>
      <c r="C6694" s="15">
        <f>Temperature!H6704</f>
        <v>19.405385082499095</v>
      </c>
      <c r="D6694" s="16">
        <f>Salinity!H6704</f>
        <v>1.0314038811874322</v>
      </c>
      <c r="E6694">
        <v>0</v>
      </c>
      <c r="F6694">
        <v>0</v>
      </c>
      <c r="G6694">
        <v>30</v>
      </c>
    </row>
    <row r="6695" spans="1:7" x14ac:dyDescent="0.2">
      <c r="A6695" s="14">
        <f>'GW Seasonality'!G6705</f>
        <v>43595</v>
      </c>
      <c r="B6695" s="16">
        <f>'GW Seasonality'!I6705</f>
        <v>1.842909019385713E-2</v>
      </c>
      <c r="C6695" s="15">
        <f>Temperature!H6705</f>
        <v>19.371636077542853</v>
      </c>
      <c r="D6695" s="16">
        <f>Salinity!H6705</f>
        <v>1.0288727058157137</v>
      </c>
      <c r="E6695">
        <v>0</v>
      </c>
      <c r="F6695">
        <v>0</v>
      </c>
      <c r="G6695">
        <v>30</v>
      </c>
    </row>
    <row r="6696" spans="1:7" x14ac:dyDescent="0.2">
      <c r="A6696" s="14">
        <f>'GW Seasonality'!G6706</f>
        <v>43596</v>
      </c>
      <c r="B6696" s="16">
        <f>'GW Seasonality'!I6706</f>
        <v>1.8344442748730531E-2</v>
      </c>
      <c r="C6696" s="15">
        <f>Temperature!H6706</f>
        <v>19.337777099492211</v>
      </c>
      <c r="D6696" s="16">
        <f>Salinity!H6706</f>
        <v>1.0263332824619158</v>
      </c>
      <c r="E6696">
        <v>0</v>
      </c>
      <c r="F6696">
        <v>0</v>
      </c>
      <c r="G6696">
        <v>30</v>
      </c>
    </row>
    <row r="6697" spans="1:7" x14ac:dyDescent="0.2">
      <c r="A6697" s="14">
        <f>'GW Seasonality'!G6707</f>
        <v>43597</v>
      </c>
      <c r="B6697" s="16">
        <f>'GW Seasonality'!I6707</f>
        <v>1.8259545419408805E-2</v>
      </c>
      <c r="C6697" s="15">
        <f>Temperature!H6707</f>
        <v>19.303818167763524</v>
      </c>
      <c r="D6697" s="16">
        <f>Salinity!H6707</f>
        <v>1.0237863625822641</v>
      </c>
      <c r="E6697">
        <v>0</v>
      </c>
      <c r="F6697">
        <v>0</v>
      </c>
      <c r="G6697">
        <v>30</v>
      </c>
    </row>
    <row r="6698" spans="1:7" x14ac:dyDescent="0.2">
      <c r="A6698" s="14">
        <f>'GW Seasonality'!G6708</f>
        <v>43598</v>
      </c>
      <c r="B6698" s="16">
        <f>'GW Seasonality'!I6708</f>
        <v>1.817442332837757E-2</v>
      </c>
      <c r="C6698" s="15">
        <f>Temperature!H6708</f>
        <v>19.269769331351029</v>
      </c>
      <c r="D6698" s="16">
        <f>Salinity!H6708</f>
        <v>1.021232699851327</v>
      </c>
      <c r="E6698">
        <v>0</v>
      </c>
      <c r="F6698">
        <v>0</v>
      </c>
      <c r="G6698">
        <v>30</v>
      </c>
    </row>
    <row r="6699" spans="1:7" x14ac:dyDescent="0.2">
      <c r="A6699" s="14">
        <f>'GW Seasonality'!G6709</f>
        <v>43599</v>
      </c>
      <c r="B6699" s="16">
        <f>'GW Seasonality'!I6709</f>
        <v>1.8089101664633032E-2</v>
      </c>
      <c r="C6699" s="15">
        <f>Temperature!H6709</f>
        <v>19.235640665853214</v>
      </c>
      <c r="D6699" s="16">
        <f>Salinity!H6709</f>
        <v>1.0186730499389909</v>
      </c>
      <c r="E6699">
        <v>0</v>
      </c>
      <c r="F6699">
        <v>0</v>
      </c>
      <c r="G6699">
        <v>30</v>
      </c>
    </row>
    <row r="6700" spans="1:7" x14ac:dyDescent="0.2">
      <c r="A6700" s="14">
        <f>'GW Seasonality'!G6710</f>
        <v>43600</v>
      </c>
      <c r="B6700" s="16">
        <f>'GW Seasonality'!I6710</f>
        <v>1.8003605676228201E-2</v>
      </c>
      <c r="C6700" s="15">
        <f>Temperature!H6710</f>
        <v>19.201442270491281</v>
      </c>
      <c r="D6700" s="16">
        <f>Salinity!H6710</f>
        <v>1.016108170286846</v>
      </c>
      <c r="E6700">
        <v>0</v>
      </c>
      <c r="F6700">
        <v>0</v>
      </c>
      <c r="G6700">
        <v>30</v>
      </c>
    </row>
    <row r="6701" spans="1:7" x14ac:dyDescent="0.2">
      <c r="A6701" s="14">
        <f>'GW Seasonality'!G6711</f>
        <v>43601</v>
      </c>
      <c r="B6701" s="16">
        <f>'GW Seasonality'!I6711</f>
        <v>1.7917960662801539E-2</v>
      </c>
      <c r="C6701" s="15">
        <f>Temperature!H6711</f>
        <v>19.167184265120614</v>
      </c>
      <c r="D6701" s="16">
        <f>Salinity!H6711</f>
        <v>1.013538819884046</v>
      </c>
      <c r="E6701">
        <v>0</v>
      </c>
      <c r="F6701">
        <v>0</v>
      </c>
      <c r="G6701">
        <v>30</v>
      </c>
    </row>
    <row r="6702" spans="1:7" x14ac:dyDescent="0.2">
      <c r="A6702" s="14">
        <f>'GW Seasonality'!G6712</f>
        <v>43602</v>
      </c>
      <c r="B6702" s="16">
        <f>'GW Seasonality'!I6712</f>
        <v>1.7832191968090407E-2</v>
      </c>
      <c r="C6702" s="15">
        <f>Temperature!H6712</f>
        <v>19.132876787236164</v>
      </c>
      <c r="D6702" s="16">
        <f>Salinity!H6712</f>
        <v>1.0109657590427121</v>
      </c>
      <c r="E6702">
        <v>0</v>
      </c>
      <c r="F6702">
        <v>0</v>
      </c>
      <c r="G6702">
        <v>30</v>
      </c>
    </row>
    <row r="6703" spans="1:7" x14ac:dyDescent="0.2">
      <c r="A6703" s="14">
        <f>'GW Seasonality'!G6713</f>
        <v>43603</v>
      </c>
      <c r="B6703" s="16">
        <f>'GW Seasonality'!I6713</f>
        <v>1.7746324972431466E-2</v>
      </c>
      <c r="C6703" s="15">
        <f>Temperature!H6713</f>
        <v>19.098529988972587</v>
      </c>
      <c r="D6703" s="16">
        <f>Salinity!H6713</f>
        <v>1.0083897491729439</v>
      </c>
      <c r="E6703">
        <v>0</v>
      </c>
      <c r="F6703">
        <v>0</v>
      </c>
      <c r="G6703">
        <v>30</v>
      </c>
    </row>
    <row r="6704" spans="1:7" x14ac:dyDescent="0.2">
      <c r="A6704" s="14">
        <f>'GW Seasonality'!G6714</f>
        <v>43604</v>
      </c>
      <c r="B6704" s="16">
        <f>'GW Seasonality'!I6714</f>
        <v>1.7660385085250196E-2</v>
      </c>
      <c r="C6704" s="15">
        <f>Temperature!H6714</f>
        <v>19.064154034100078</v>
      </c>
      <c r="D6704" s="16">
        <f>Salinity!H6714</f>
        <v>1.0058115525575058</v>
      </c>
      <c r="E6704">
        <v>0</v>
      </c>
      <c r="F6704">
        <v>0</v>
      </c>
      <c r="G6704">
        <v>30</v>
      </c>
    </row>
    <row r="6705" spans="1:7" x14ac:dyDescent="0.2">
      <c r="A6705" s="14">
        <f>'GW Seasonality'!G6715</f>
        <v>43605</v>
      </c>
      <c r="B6705" s="16">
        <f>'GW Seasonality'!I6715</f>
        <v>1.7574397737541853E-2</v>
      </c>
      <c r="C6705" s="15">
        <f>Temperature!H6715</f>
        <v>19.02975909501674</v>
      </c>
      <c r="D6705" s="16">
        <f>Salinity!H6715</f>
        <v>1.0032319321262555</v>
      </c>
      <c r="E6705">
        <v>0</v>
      </c>
      <c r="F6705">
        <v>0</v>
      </c>
      <c r="G6705">
        <v>30</v>
      </c>
    </row>
    <row r="6706" spans="1:7" x14ac:dyDescent="0.2">
      <c r="A6706" s="14">
        <f>'GW Seasonality'!G6716</f>
        <v>43606</v>
      </c>
      <c r="B6706" s="16">
        <f>'GW Seasonality'!I6716</f>
        <v>1.7488388374346023E-2</v>
      </c>
      <c r="C6706" s="15">
        <f>Temperature!H6716</f>
        <v>18.995355349738411</v>
      </c>
      <c r="D6706" s="16">
        <f>Salinity!H6716</f>
        <v>1.0006516512303807</v>
      </c>
      <c r="E6706">
        <v>0</v>
      </c>
      <c r="F6706">
        <v>0</v>
      </c>
      <c r="G6706">
        <v>30</v>
      </c>
    </row>
    <row r="6707" spans="1:7" x14ac:dyDescent="0.2">
      <c r="A6707" s="14">
        <f>'GW Seasonality'!G6717</f>
        <v>43607</v>
      </c>
      <c r="B6707" s="16">
        <f>'GW Seasonality'!I6717</f>
        <v>1.7402382447217039E-2</v>
      </c>
      <c r="C6707" s="15">
        <f>Temperature!H6717</f>
        <v>18.960952978886816</v>
      </c>
      <c r="D6707" s="16">
        <f>Salinity!H6717</f>
        <v>0.99807147341651115</v>
      </c>
      <c r="E6707">
        <v>0</v>
      </c>
      <c r="F6707">
        <v>0</v>
      </c>
      <c r="G6707">
        <v>30</v>
      </c>
    </row>
    <row r="6708" spans="1:7" x14ac:dyDescent="0.2">
      <c r="A6708" s="14">
        <f>'GW Seasonality'!G6718</f>
        <v>43608</v>
      </c>
      <c r="B6708" s="16">
        <f>'GW Seasonality'!I6718</f>
        <v>1.731640540669244E-2</v>
      </c>
      <c r="C6708" s="15">
        <f>Temperature!H6718</f>
        <v>18.926562162676976</v>
      </c>
      <c r="D6708" s="16">
        <f>Salinity!H6718</f>
        <v>0.99549216220077308</v>
      </c>
      <c r="E6708">
        <v>0</v>
      </c>
      <c r="F6708">
        <v>0</v>
      </c>
      <c r="G6708">
        <v>30</v>
      </c>
    </row>
    <row r="6709" spans="1:7" x14ac:dyDescent="0.2">
      <c r="A6709" s="14">
        <f>'GW Seasonality'!G6719</f>
        <v>43609</v>
      </c>
      <c r="B6709" s="16">
        <f>'GW Seasonality'!I6719</f>
        <v>1.723048269476175E-2</v>
      </c>
      <c r="C6709" s="15">
        <f>Temperature!H6719</f>
        <v>18.8921930779047</v>
      </c>
      <c r="D6709" s="16">
        <f>Salinity!H6719</f>
        <v>0.9929144808428525</v>
      </c>
      <c r="E6709">
        <v>0</v>
      </c>
      <c r="F6709">
        <v>0</v>
      </c>
      <c r="G6709">
        <v>30</v>
      </c>
    </row>
    <row r="6710" spans="1:7" x14ac:dyDescent="0.2">
      <c r="A6710" s="14">
        <f>'GW Seasonality'!G6720</f>
        <v>43610</v>
      </c>
      <c r="B6710" s="16">
        <f>'GW Seasonality'!I6720</f>
        <v>1.7144639737337802E-2</v>
      </c>
      <c r="C6710" s="15">
        <f>Temperature!H6720</f>
        <v>18.85785589493512</v>
      </c>
      <c r="D6710" s="16">
        <f>Salinity!H6720</f>
        <v>0.99033919212013388</v>
      </c>
      <c r="E6710">
        <v>0</v>
      </c>
      <c r="F6710">
        <v>0</v>
      </c>
      <c r="G6710">
        <v>30</v>
      </c>
    </row>
    <row r="6711" spans="1:7" x14ac:dyDescent="0.2">
      <c r="A6711" s="14">
        <f>'GW Seasonality'!G6721</f>
        <v>43611</v>
      </c>
      <c r="B6711" s="16">
        <f>'GW Seasonality'!I6721</f>
        <v>1.7058901936732769E-2</v>
      </c>
      <c r="C6711" s="15">
        <f>Temperature!H6721</f>
        <v>18.823560774693107</v>
      </c>
      <c r="D6711" s="16">
        <f>Salinity!H6721</f>
        <v>0.98776705810198306</v>
      </c>
      <c r="E6711">
        <v>0</v>
      </c>
      <c r="F6711">
        <v>0</v>
      </c>
      <c r="G6711">
        <v>30</v>
      </c>
    </row>
    <row r="6712" spans="1:7" x14ac:dyDescent="0.2">
      <c r="A6712" s="14">
        <f>'GW Seasonality'!G6722</f>
        <v>43612</v>
      </c>
      <c r="B6712" s="16">
        <f>'GW Seasonality'!I6722</f>
        <v>1.6973294664141242E-2</v>
      </c>
      <c r="C6712" s="15">
        <f>Temperature!H6722</f>
        <v>18.789317865656496</v>
      </c>
      <c r="D6712" s="16">
        <f>Salinity!H6722</f>
        <v>0.98519883992423718</v>
      </c>
      <c r="E6712">
        <v>0</v>
      </c>
      <c r="F6712">
        <v>0</v>
      </c>
      <c r="G6712">
        <v>30</v>
      </c>
    </row>
    <row r="6713" spans="1:7" x14ac:dyDescent="0.2">
      <c r="A6713" s="14">
        <f>'GW Seasonality'!G6723</f>
        <v>43613</v>
      </c>
      <c r="B6713" s="16">
        <f>'GW Seasonality'!I6723</f>
        <v>1.6887843252132471E-2</v>
      </c>
      <c r="C6713" s="15">
        <f>Temperature!H6723</f>
        <v>18.755137300852986</v>
      </c>
      <c r="D6713" s="16">
        <f>Salinity!H6723</f>
        <v>0.98263529756397405</v>
      </c>
      <c r="E6713">
        <v>0</v>
      </c>
      <c r="F6713">
        <v>0</v>
      </c>
      <c r="G6713">
        <v>30</v>
      </c>
    </row>
    <row r="6714" spans="1:7" x14ac:dyDescent="0.2">
      <c r="A6714" s="14">
        <f>'GW Seasonality'!G6724</f>
        <v>43614</v>
      </c>
      <c r="B6714" s="16">
        <f>'GW Seasonality'!I6724</f>
        <v>1.6802572987154051E-2</v>
      </c>
      <c r="C6714" s="15">
        <f>Temperature!H6724</f>
        <v>18.721029194861618</v>
      </c>
      <c r="D6714" s="16">
        <f>Salinity!H6724</f>
        <v>0.98007718961462154</v>
      </c>
      <c r="E6714">
        <v>0</v>
      </c>
      <c r="F6714">
        <v>0</v>
      </c>
      <c r="G6714">
        <v>30</v>
      </c>
    </row>
    <row r="6715" spans="1:7" x14ac:dyDescent="0.2">
      <c r="A6715" s="14">
        <f>'GW Seasonality'!G6725</f>
        <v>43615</v>
      </c>
      <c r="B6715" s="16">
        <f>'GW Seasonality'!I6725</f>
        <v>1.6717509102049249E-2</v>
      </c>
      <c r="C6715" s="15">
        <f>Temperature!H6725</f>
        <v>18.6870036408197</v>
      </c>
      <c r="D6715" s="16">
        <f>Salinity!H6725</f>
        <v>0.97752527306147741</v>
      </c>
      <c r="E6715">
        <v>0</v>
      </c>
      <c r="F6715">
        <v>0</v>
      </c>
      <c r="G6715">
        <v>30</v>
      </c>
    </row>
    <row r="6716" spans="1:7" x14ac:dyDescent="0.2">
      <c r="A6716" s="14">
        <f>'GW Seasonality'!G6726</f>
        <v>43616</v>
      </c>
      <c r="B6716" s="16">
        <f>'GW Seasonality'!I6726</f>
        <v>1.6632676768590222E-2</v>
      </c>
      <c r="C6716" s="15">
        <f>Temperature!H6726</f>
        <v>18.65307070743609</v>
      </c>
      <c r="D6716" s="16">
        <f>Salinity!H6726</f>
        <v>0.97498030305770655</v>
      </c>
      <c r="E6716">
        <v>0</v>
      </c>
      <c r="F6716">
        <v>0</v>
      </c>
      <c r="G6716">
        <v>30</v>
      </c>
    </row>
    <row r="6717" spans="1:7" x14ac:dyDescent="0.2">
      <c r="A6717" s="14">
        <f>'GW Seasonality'!G6727</f>
        <v>43617</v>
      </c>
      <c r="B6717" s="16">
        <f>'GW Seasonality'!I6727</f>
        <v>1.659543036829024E-2</v>
      </c>
      <c r="C6717" s="15">
        <f>Temperature!H6727</f>
        <v>18.638172147316094</v>
      </c>
      <c r="D6717" s="16">
        <f>Salinity!H6727</f>
        <v>0.97386291104870715</v>
      </c>
      <c r="E6717">
        <v>0</v>
      </c>
      <c r="F6717">
        <v>0</v>
      </c>
      <c r="G6717">
        <v>30</v>
      </c>
    </row>
    <row r="6718" spans="1:7" x14ac:dyDescent="0.2">
      <c r="A6718" s="14">
        <f>'GW Seasonality'!G6728</f>
        <v>43618</v>
      </c>
      <c r="B6718" s="16">
        <f>'GW Seasonality'!I6728</f>
        <v>1.6510975551293026E-2</v>
      </c>
      <c r="C6718" s="15">
        <f>Temperature!H6728</f>
        <v>18.60439022051721</v>
      </c>
      <c r="D6718" s="16">
        <f>Salinity!H6728</f>
        <v>0.97132926653879081</v>
      </c>
      <c r="E6718">
        <v>0</v>
      </c>
      <c r="F6718">
        <v>0</v>
      </c>
      <c r="G6718">
        <v>30</v>
      </c>
    </row>
    <row r="6719" spans="1:7" x14ac:dyDescent="0.2">
      <c r="A6719" s="14">
        <f>'GW Seasonality'!G6729</f>
        <v>43619</v>
      </c>
      <c r="B6719" s="16">
        <f>'GW Seasonality'!I6729</f>
        <v>1.6426813402542057E-2</v>
      </c>
      <c r="C6719" s="15">
        <f>Temperature!H6729</f>
        <v>18.570725361016823</v>
      </c>
      <c r="D6719" s="16">
        <f>Salinity!H6729</f>
        <v>0.96880440207626173</v>
      </c>
      <c r="E6719">
        <v>0</v>
      </c>
      <c r="F6719">
        <v>0</v>
      </c>
      <c r="G6719">
        <v>30</v>
      </c>
    </row>
    <row r="6720" spans="1:7" x14ac:dyDescent="0.2">
      <c r="A6720" s="14">
        <f>'GW Seasonality'!G6730</f>
        <v>43620</v>
      </c>
      <c r="B6720" s="16">
        <f>'GW Seasonality'!I6730</f>
        <v>1.6342968826971189E-2</v>
      </c>
      <c r="C6720" s="15">
        <f>Temperature!H6730</f>
        <v>18.537187530788476</v>
      </c>
      <c r="D6720" s="16">
        <f>Salinity!H6730</f>
        <v>0.96628906480913568</v>
      </c>
      <c r="E6720">
        <v>0</v>
      </c>
      <c r="F6720">
        <v>0</v>
      </c>
      <c r="G6720">
        <v>30</v>
      </c>
    </row>
    <row r="6721" spans="1:7" x14ac:dyDescent="0.2">
      <c r="A6721" s="14">
        <f>'GW Seasonality'!G6731</f>
        <v>43621</v>
      </c>
      <c r="B6721" s="16">
        <f>'GW Seasonality'!I6731</f>
        <v>1.625946663553926E-2</v>
      </c>
      <c r="C6721" s="15">
        <f>Temperature!H6731</f>
        <v>18.503786654215705</v>
      </c>
      <c r="D6721" s="16">
        <f>Salinity!H6731</f>
        <v>0.96378399906617773</v>
      </c>
      <c r="E6721">
        <v>0</v>
      </c>
      <c r="F6721">
        <v>0</v>
      </c>
      <c r="G6721">
        <v>30</v>
      </c>
    </row>
    <row r="6722" spans="1:7" x14ac:dyDescent="0.2">
      <c r="A6722" s="14">
        <f>'GW Seasonality'!G6732</f>
        <v>43622</v>
      </c>
      <c r="B6722" s="16">
        <f>'GW Seasonality'!I6732</f>
        <v>1.6176331537888139E-2</v>
      </c>
      <c r="C6722" s="15">
        <f>Temperature!H6732</f>
        <v>18.470532615155253</v>
      </c>
      <c r="D6722" s="16">
        <f>Salinity!H6732</f>
        <v>0.9612899461366442</v>
      </c>
      <c r="E6722">
        <v>0</v>
      </c>
      <c r="F6722">
        <v>0</v>
      </c>
      <c r="G6722">
        <v>30</v>
      </c>
    </row>
    <row r="6723" spans="1:7" x14ac:dyDescent="0.2">
      <c r="A6723" s="14">
        <f>'GW Seasonality'!G6733</f>
        <v>43623</v>
      </c>
      <c r="B6723" s="16">
        <f>'GW Seasonality'!I6733</f>
        <v>1.6093588135030736E-2</v>
      </c>
      <c r="C6723" s="15">
        <f>Temperature!H6733</f>
        <v>18.437435254012293</v>
      </c>
      <c r="D6723" s="16">
        <f>Salinity!H6733</f>
        <v>0.958807644050922</v>
      </c>
      <c r="E6723">
        <v>0</v>
      </c>
      <c r="F6723">
        <v>0</v>
      </c>
      <c r="G6723">
        <v>30</v>
      </c>
    </row>
    <row r="6724" spans="1:7" x14ac:dyDescent="0.2">
      <c r="A6724" s="14">
        <f>'GW Seasonality'!G6734</f>
        <v>43624</v>
      </c>
      <c r="B6724" s="16">
        <f>'GW Seasonality'!I6734</f>
        <v>1.6011260912071168E-2</v>
      </c>
      <c r="C6724" s="15">
        <f>Temperature!H6734</f>
        <v>18.404504364828465</v>
      </c>
      <c r="D6724" s="16">
        <f>Salinity!H6734</f>
        <v>0.95633782736213491</v>
      </c>
      <c r="E6724">
        <v>0</v>
      </c>
      <c r="F6724">
        <v>0</v>
      </c>
      <c r="G6724">
        <v>30</v>
      </c>
    </row>
    <row r="6725" spans="1:7" x14ac:dyDescent="0.2">
      <c r="A6725" s="14">
        <f>'GW Seasonality'!G6735</f>
        <v>43625</v>
      </c>
      <c r="B6725" s="16">
        <f>'GW Seasonality'!I6735</f>
        <v>1.5929374230959224E-2</v>
      </c>
      <c r="C6725" s="15">
        <f>Temperature!H6735</f>
        <v>18.371749692383688</v>
      </c>
      <c r="D6725" s="16">
        <f>Salinity!H6735</f>
        <v>0.95388122692877664</v>
      </c>
      <c r="E6725">
        <v>0</v>
      </c>
      <c r="F6725">
        <v>0</v>
      </c>
      <c r="G6725">
        <v>30</v>
      </c>
    </row>
    <row r="6726" spans="1:7" x14ac:dyDescent="0.2">
      <c r="A6726" s="14">
        <f>'GW Seasonality'!G6736</f>
        <v>43626</v>
      </c>
      <c r="B6726" s="16">
        <f>'GW Seasonality'!I6736</f>
        <v>1.5847952323281279E-2</v>
      </c>
      <c r="C6726" s="15">
        <f>Temperature!H6736</f>
        <v>18.339180929312512</v>
      </c>
      <c r="D6726" s="16">
        <f>Salinity!H6736</f>
        <v>0.95143856969843832</v>
      </c>
      <c r="E6726">
        <v>0</v>
      </c>
      <c r="F6726">
        <v>0</v>
      </c>
      <c r="G6726">
        <v>30</v>
      </c>
    </row>
    <row r="6727" spans="1:7" x14ac:dyDescent="0.2">
      <c r="A6727" s="14">
        <f>'GW Seasonality'!G6737</f>
        <v>43627</v>
      </c>
      <c r="B6727" s="16">
        <f>'GW Seasonality'!I6737</f>
        <v>1.5767019283089767E-2</v>
      </c>
      <c r="C6727" s="15">
        <f>Temperature!H6737</f>
        <v>18.306807713235905</v>
      </c>
      <c r="D6727" s="16">
        <f>Salinity!H6737</f>
        <v>0.94901057849269299</v>
      </c>
      <c r="E6727">
        <v>0</v>
      </c>
      <c r="F6727">
        <v>0</v>
      </c>
      <c r="G6727">
        <v>30</v>
      </c>
    </row>
    <row r="6728" spans="1:7" x14ac:dyDescent="0.2">
      <c r="A6728" s="14">
        <f>'GW Seasonality'!G6738</f>
        <v>43628</v>
      </c>
      <c r="B6728" s="16">
        <f>'GW Seasonality'!I6738</f>
        <v>1.5686599059773369E-2</v>
      </c>
      <c r="C6728" s="15">
        <f>Temperature!H6738</f>
        <v>18.274639623909348</v>
      </c>
      <c r="D6728" s="16">
        <f>Salinity!H6738</f>
        <v>0.94659797179320093</v>
      </c>
      <c r="E6728">
        <v>0</v>
      </c>
      <c r="F6728">
        <v>0</v>
      </c>
      <c r="G6728">
        <v>30</v>
      </c>
    </row>
    <row r="6729" spans="1:7" x14ac:dyDescent="0.2">
      <c r="A6729" s="14">
        <f>'GW Seasonality'!G6739</f>
        <v>43629</v>
      </c>
      <c r="B6729" s="16">
        <f>'GW Seasonality'!I6739</f>
        <v>1.5606715450969998E-2</v>
      </c>
      <c r="C6729" s="15">
        <f>Temperature!H6739</f>
        <v>18.242686180387999</v>
      </c>
      <c r="D6729" s="16">
        <f>Salinity!H6739</f>
        <v>0.94420146352909995</v>
      </c>
      <c r="E6729">
        <v>0</v>
      </c>
      <c r="F6729">
        <v>0</v>
      </c>
      <c r="G6729">
        <v>30</v>
      </c>
    </row>
    <row r="6730" spans="1:7" x14ac:dyDescent="0.2">
      <c r="A6730" s="14">
        <f>'GW Seasonality'!G6740</f>
        <v>43630</v>
      </c>
      <c r="B6730" s="16">
        <f>'GW Seasonality'!I6740</f>
        <v>1.5527392095524704E-2</v>
      </c>
      <c r="C6730" s="15">
        <f>Temperature!H6740</f>
        <v>18.210956838209881</v>
      </c>
      <c r="D6730" s="16">
        <f>Salinity!H6740</f>
        <v>0.94182176286574115</v>
      </c>
      <c r="E6730">
        <v>0</v>
      </c>
      <c r="F6730">
        <v>0</v>
      </c>
      <c r="G6730">
        <v>30</v>
      </c>
    </row>
    <row r="6731" spans="1:7" x14ac:dyDescent="0.2">
      <c r="A6731" s="14">
        <f>'GW Seasonality'!G6741</f>
        <v>43631</v>
      </c>
      <c r="B6731" s="16">
        <f>'GW Seasonality'!I6741</f>
        <v>1.5448652466494555E-2</v>
      </c>
      <c r="C6731" s="15">
        <f>Temperature!H6741</f>
        <v>18.179460986597821</v>
      </c>
      <c r="D6731" s="16">
        <f>Salinity!H6741</f>
        <v>0.93945957399483659</v>
      </c>
      <c r="E6731">
        <v>0</v>
      </c>
      <c r="F6731">
        <v>0</v>
      </c>
      <c r="G6731">
        <v>30</v>
      </c>
    </row>
    <row r="6732" spans="1:7" x14ac:dyDescent="0.2">
      <c r="A6732" s="14">
        <f>'GW Seasonality'!G6742</f>
        <v>43632</v>
      </c>
      <c r="B6732" s="16">
        <f>'GW Seasonality'!I6742</f>
        <v>1.5370519864202577E-2</v>
      </c>
      <c r="C6732" s="15">
        <f>Temperature!H6742</f>
        <v>18.14820794568103</v>
      </c>
      <c r="D6732" s="16">
        <f>Salinity!H6742</f>
        <v>0.93711559592607729</v>
      </c>
      <c r="E6732">
        <v>0</v>
      </c>
      <c r="F6732">
        <v>0</v>
      </c>
      <c r="G6732">
        <v>30</v>
      </c>
    </row>
    <row r="6733" spans="1:7" x14ac:dyDescent="0.2">
      <c r="A6733" s="14">
        <f>'GW Seasonality'!G6743</f>
        <v>43633</v>
      </c>
      <c r="B6733" s="16">
        <f>'GW Seasonality'!I6743</f>
        <v>1.5293017409342823E-2</v>
      </c>
      <c r="C6733" s="15">
        <f>Temperature!H6743</f>
        <v>18.117206963737129</v>
      </c>
      <c r="D6733" s="16">
        <f>Salinity!H6743</f>
        <v>0.9347905222802847</v>
      </c>
      <c r="E6733">
        <v>0</v>
      </c>
      <c r="F6733">
        <v>0</v>
      </c>
      <c r="G6733">
        <v>30</v>
      </c>
    </row>
    <row r="6734" spans="1:7" x14ac:dyDescent="0.2">
      <c r="A6734" s="14">
        <f>'GW Seasonality'!G6744</f>
        <v>43634</v>
      </c>
      <c r="B6734" s="16">
        <f>'GW Seasonality'!I6744</f>
        <v>1.5216168036138582E-2</v>
      </c>
      <c r="C6734" s="15">
        <f>Temperature!H6744</f>
        <v>18.086467214455432</v>
      </c>
      <c r="D6734" s="16">
        <f>Salinity!H6744</f>
        <v>0.93248504108415742</v>
      </c>
      <c r="E6734">
        <v>0</v>
      </c>
      <c r="F6734">
        <v>0</v>
      </c>
      <c r="G6734">
        <v>30</v>
      </c>
    </row>
    <row r="6735" spans="1:7" x14ac:dyDescent="0.2">
      <c r="A6735" s="14">
        <f>'GW Seasonality'!G6745</f>
        <v>43635</v>
      </c>
      <c r="B6735" s="16">
        <f>'GW Seasonality'!I6745</f>
        <v>1.5139994485555768E-2</v>
      </c>
      <c r="C6735" s="15">
        <f>Temperature!H6745</f>
        <v>18.055997794222307</v>
      </c>
      <c r="D6735" s="16">
        <f>Salinity!H6745</f>
        <v>0.93019983456667299</v>
      </c>
      <c r="E6735">
        <v>0</v>
      </c>
      <c r="F6735">
        <v>0</v>
      </c>
      <c r="G6735">
        <v>30</v>
      </c>
    </row>
    <row r="6736" spans="1:7" x14ac:dyDescent="0.2">
      <c r="A6736" s="14">
        <f>'GW Seasonality'!G6746</f>
        <v>43636</v>
      </c>
      <c r="B6736" s="16">
        <f>'GW Seasonality'!I6746</f>
        <v>1.5064519298573517E-2</v>
      </c>
      <c r="C6736" s="15">
        <f>Temperature!H6746</f>
        <v>18.025807719429405</v>
      </c>
      <c r="D6736" s="16">
        <f>Salinity!H6746</f>
        <v>0.92793557895720546</v>
      </c>
      <c r="E6736">
        <v>0</v>
      </c>
      <c r="F6736">
        <v>0</v>
      </c>
      <c r="G6736">
        <v>30</v>
      </c>
    </row>
    <row r="6737" spans="1:7" x14ac:dyDescent="0.2">
      <c r="A6737" s="14">
        <f>'GW Seasonality'!G6747</f>
        <v>43637</v>
      </c>
      <c r="B6737" s="16">
        <f>'GW Seasonality'!I6747</f>
        <v>1.4989764809513936E-2</v>
      </c>
      <c r="C6737" s="15">
        <f>Temperature!H6747</f>
        <v>17.995905923805573</v>
      </c>
      <c r="D6737" s="16">
        <f>Salinity!H6747</f>
        <v>0.92569294428541793</v>
      </c>
      <c r="E6737">
        <v>0</v>
      </c>
      <c r="F6737">
        <v>0</v>
      </c>
      <c r="G6737">
        <v>30</v>
      </c>
    </row>
    <row r="6738" spans="1:7" x14ac:dyDescent="0.2">
      <c r="A6738" s="14">
        <f>'GW Seasonality'!G6748</f>
        <v>43638</v>
      </c>
      <c r="B6738" s="16">
        <f>'GW Seasonality'!I6748</f>
        <v>1.4915753139433018E-2</v>
      </c>
      <c r="C6738" s="15">
        <f>Temperature!H6748</f>
        <v>17.966301255773207</v>
      </c>
      <c r="D6738" s="16">
        <f>Salinity!H6748</f>
        <v>0.92347259418299055</v>
      </c>
      <c r="E6738">
        <v>0</v>
      </c>
      <c r="F6738">
        <v>0</v>
      </c>
      <c r="G6738">
        <v>30</v>
      </c>
    </row>
    <row r="6739" spans="1:7" x14ac:dyDescent="0.2">
      <c r="A6739" s="14">
        <f>'GW Seasonality'!G6749</f>
        <v>43639</v>
      </c>
      <c r="B6739" s="16">
        <f>'GW Seasonality'!I6749</f>
        <v>1.4842506189574677E-2</v>
      </c>
      <c r="C6739" s="15">
        <f>Temperature!H6749</f>
        <v>17.937002475829871</v>
      </c>
      <c r="D6739" s="16">
        <f>Salinity!H6749</f>
        <v>0.92127518568724032</v>
      </c>
      <c r="E6739">
        <v>0</v>
      </c>
      <c r="F6739">
        <v>0</v>
      </c>
      <c r="G6739">
        <v>30</v>
      </c>
    </row>
    <row r="6740" spans="1:7" x14ac:dyDescent="0.2">
      <c r="A6740" s="14">
        <f>'GW Seasonality'!G6750</f>
        <v>43640</v>
      </c>
      <c r="B6740" s="16">
        <f>'GW Seasonality'!I6750</f>
        <v>1.4770045634889805E-2</v>
      </c>
      <c r="C6740" s="15">
        <f>Temperature!H6750</f>
        <v>17.90801825395592</v>
      </c>
      <c r="D6740" s="16">
        <f>Salinity!H6750</f>
        <v>0.91910136904669415</v>
      </c>
      <c r="E6740">
        <v>0</v>
      </c>
      <c r="F6740">
        <v>0</v>
      </c>
      <c r="G6740">
        <v>30</v>
      </c>
    </row>
    <row r="6741" spans="1:7" x14ac:dyDescent="0.2">
      <c r="A6741" s="14">
        <f>'GW Seasonality'!G6751</f>
        <v>43641</v>
      </c>
      <c r="B6741" s="16">
        <f>'GW Seasonality'!I6751</f>
        <v>1.4698392917622313E-2</v>
      </c>
      <c r="C6741" s="15">
        <f>Temperature!H6751</f>
        <v>17.879357167048923</v>
      </c>
      <c r="D6741" s="16">
        <f>Salinity!H6751</f>
        <v>0.91695178752866935</v>
      </c>
      <c r="E6741">
        <v>0</v>
      </c>
      <c r="F6741">
        <v>0</v>
      </c>
      <c r="G6741">
        <v>30</v>
      </c>
    </row>
    <row r="6742" spans="1:7" x14ac:dyDescent="0.2">
      <c r="A6742" s="14">
        <f>'GW Seasonality'!G6752</f>
        <v>43642</v>
      </c>
      <c r="B6742" s="16">
        <f>'GW Seasonality'!I6752</f>
        <v>1.4627569240964018E-2</v>
      </c>
      <c r="C6742" s="15">
        <f>Temperature!H6752</f>
        <v>17.851027696385607</v>
      </c>
      <c r="D6742" s="16">
        <f>Salinity!H6752</f>
        <v>0.91482707722892054</v>
      </c>
      <c r="E6742">
        <v>0</v>
      </c>
      <c r="F6742">
        <v>0</v>
      </c>
      <c r="G6742">
        <v>30</v>
      </c>
    </row>
    <row r="6743" spans="1:7" x14ac:dyDescent="0.2">
      <c r="A6743" s="14">
        <f>'GW Seasonality'!G6753</f>
        <v>43643</v>
      </c>
      <c r="B6743" s="16">
        <f>'GW Seasonality'!I6753</f>
        <v>1.4557595562780289E-2</v>
      </c>
      <c r="C6743" s="15">
        <f>Temperature!H6753</f>
        <v>17.823038225112114</v>
      </c>
      <c r="D6743" s="16">
        <f>Salinity!H6753</f>
        <v>0.91272786688340868</v>
      </c>
      <c r="E6743">
        <v>0</v>
      </c>
      <c r="F6743">
        <v>0</v>
      </c>
      <c r="G6743">
        <v>30</v>
      </c>
    </row>
    <row r="6744" spans="1:7" x14ac:dyDescent="0.2">
      <c r="A6744" s="14">
        <f>'GW Seasonality'!G6754</f>
        <v>43644</v>
      </c>
      <c r="B6744" s="16">
        <f>'GW Seasonality'!I6754</f>
        <v>1.4488492589408271E-2</v>
      </c>
      <c r="C6744" s="15">
        <f>Temperature!H6754</f>
        <v>17.795397035763308</v>
      </c>
      <c r="D6744" s="16">
        <f>Salinity!H6754</f>
        <v>0.91065477768224812</v>
      </c>
      <c r="E6744">
        <v>0</v>
      </c>
      <c r="F6744">
        <v>0</v>
      </c>
      <c r="G6744">
        <v>30</v>
      </c>
    </row>
    <row r="6745" spans="1:7" x14ac:dyDescent="0.2">
      <c r="A6745" s="14">
        <f>'GW Seasonality'!G6755</f>
        <v>43645</v>
      </c>
      <c r="B6745" s="16">
        <f>'GW Seasonality'!I6755</f>
        <v>1.442028076952954E-2</v>
      </c>
      <c r="C6745" s="15">
        <f>Temperature!H6755</f>
        <v>17.768112307811815</v>
      </c>
      <c r="D6745" s="16">
        <f>Salinity!H6755</f>
        <v>0.90860842308588607</v>
      </c>
      <c r="E6745">
        <v>0</v>
      </c>
      <c r="F6745">
        <v>0</v>
      </c>
      <c r="G6745">
        <v>30</v>
      </c>
    </row>
    <row r="6746" spans="1:7" x14ac:dyDescent="0.2">
      <c r="A6746" s="14">
        <f>'GW Seasonality'!G6756</f>
        <v>43646</v>
      </c>
      <c r="B6746" s="16">
        <f>'GW Seasonality'!I6756</f>
        <v>1.4352980288119023E-2</v>
      </c>
      <c r="C6746" s="15">
        <f>Temperature!H6756</f>
        <v>17.74119211524761</v>
      </c>
      <c r="D6746" s="16">
        <f>Salinity!H6756</f>
        <v>0.90658940864357063</v>
      </c>
      <c r="E6746">
        <v>0</v>
      </c>
      <c r="F6746">
        <v>0</v>
      </c>
      <c r="G6746">
        <v>30</v>
      </c>
    </row>
    <row r="6747" spans="1:7" x14ac:dyDescent="0.2">
      <c r="A6747" s="14">
        <f>'GW Seasonality'!G6757</f>
        <v>43647</v>
      </c>
      <c r="B6747" s="16">
        <f>'GW Seasonality'!I6757</f>
        <v>1.4257708692034358E-2</v>
      </c>
      <c r="C6747" s="15">
        <f>Temperature!H6757</f>
        <v>17.703083476813742</v>
      </c>
      <c r="D6747" s="16">
        <f>Salinity!H6757</f>
        <v>0.90373126076103061</v>
      </c>
      <c r="E6747">
        <v>0</v>
      </c>
      <c r="F6747">
        <v>0</v>
      </c>
      <c r="G6747">
        <v>30</v>
      </c>
    </row>
    <row r="6748" spans="1:7" x14ac:dyDescent="0.2">
      <c r="A6748" s="14">
        <f>'GW Seasonality'!G6758</f>
        <v>43648</v>
      </c>
      <c r="B6748" s="16">
        <f>'GW Seasonality'!I6758</f>
        <v>1.4192714900575514E-2</v>
      </c>
      <c r="C6748" s="15">
        <f>Temperature!H6758</f>
        <v>17.677085960230205</v>
      </c>
      <c r="D6748" s="16">
        <f>Salinity!H6758</f>
        <v>0.90178144701726537</v>
      </c>
      <c r="E6748">
        <v>0</v>
      </c>
      <c r="F6748">
        <v>0</v>
      </c>
      <c r="G6748">
        <v>30</v>
      </c>
    </row>
    <row r="6749" spans="1:7" x14ac:dyDescent="0.2">
      <c r="A6749" s="14">
        <f>'GW Seasonality'!G6759</f>
        <v>43649</v>
      </c>
      <c r="B6749" s="16">
        <f>'GW Seasonality'!I6759</f>
        <v>1.412869978798669E-2</v>
      </c>
      <c r="C6749" s="15">
        <f>Temperature!H6759</f>
        <v>17.651479915194674</v>
      </c>
      <c r="D6749" s="16">
        <f>Salinity!H6759</f>
        <v>0.8998609936396007</v>
      </c>
      <c r="E6749">
        <v>0</v>
      </c>
      <c r="F6749">
        <v>0</v>
      </c>
      <c r="G6749">
        <v>30</v>
      </c>
    </row>
    <row r="6750" spans="1:7" x14ac:dyDescent="0.2">
      <c r="A6750" s="14">
        <f>'GW Seasonality'!G6760</f>
        <v>43650</v>
      </c>
      <c r="B6750" s="16">
        <f>'GW Seasonality'!I6760</f>
        <v>1.4065682297369608E-2</v>
      </c>
      <c r="C6750" s="15">
        <f>Temperature!H6760</f>
        <v>17.626272918947841</v>
      </c>
      <c r="D6750" s="16">
        <f>Salinity!H6760</f>
        <v>0.89797046892108812</v>
      </c>
      <c r="E6750">
        <v>0</v>
      </c>
      <c r="F6750">
        <v>0</v>
      </c>
      <c r="G6750">
        <v>30</v>
      </c>
    </row>
    <row r="6751" spans="1:7" x14ac:dyDescent="0.2">
      <c r="A6751" s="14">
        <f>'GW Seasonality'!G6761</f>
        <v>43651</v>
      </c>
      <c r="B6751" s="16">
        <f>'GW Seasonality'!I6761</f>
        <v>1.4003681076613591E-2</v>
      </c>
      <c r="C6751" s="15">
        <f>Temperature!H6761</f>
        <v>17.601472430645437</v>
      </c>
      <c r="D6751" s="16">
        <f>Salinity!H6761</f>
        <v>0.8961104322984077</v>
      </c>
      <c r="E6751">
        <v>0</v>
      </c>
      <c r="F6751">
        <v>0</v>
      </c>
      <c r="G6751">
        <v>30</v>
      </c>
    </row>
    <row r="6752" spans="1:7" x14ac:dyDescent="0.2">
      <c r="A6752" s="14">
        <f>'GW Seasonality'!G6762</f>
        <v>43652</v>
      </c>
      <c r="B6752" s="16">
        <f>'GW Seasonality'!I6762</f>
        <v>1.3942714472877364E-2</v>
      </c>
      <c r="C6752" s="15">
        <f>Temperature!H6762</f>
        <v>17.577085789150946</v>
      </c>
      <c r="D6752" s="16">
        <f>Salinity!H6762</f>
        <v>0.89428143418632089</v>
      </c>
      <c r="E6752">
        <v>0</v>
      </c>
      <c r="F6752">
        <v>0</v>
      </c>
      <c r="G6752">
        <v>30</v>
      </c>
    </row>
    <row r="6753" spans="1:7" x14ac:dyDescent="0.2">
      <c r="A6753" s="14">
        <f>'GW Seasonality'!G6763</f>
        <v>43653</v>
      </c>
      <c r="B6753" s="16">
        <f>'GW Seasonality'!I6763</f>
        <v>1.3882800527159837E-2</v>
      </c>
      <c r="C6753" s="15">
        <f>Temperature!H6763</f>
        <v>17.553120210863934</v>
      </c>
      <c r="D6753" s="16">
        <f>Salinity!H6763</f>
        <v>0.8924840158147952</v>
      </c>
      <c r="E6753">
        <v>0</v>
      </c>
      <c r="F6753">
        <v>0</v>
      </c>
      <c r="G6753">
        <v>30</v>
      </c>
    </row>
    <row r="6754" spans="1:7" x14ac:dyDescent="0.2">
      <c r="A6754" s="14">
        <f>'GW Seasonality'!G6764</f>
        <v>43654</v>
      </c>
      <c r="B6754" s="16">
        <f>'GW Seasonality'!I6764</f>
        <v>1.3823956968961465E-2</v>
      </c>
      <c r="C6754" s="15">
        <f>Temperature!H6764</f>
        <v>17.529582787584587</v>
      </c>
      <c r="D6754" s="16">
        <f>Salinity!H6764</f>
        <v>0.89071870906884398</v>
      </c>
      <c r="E6754">
        <v>0</v>
      </c>
      <c r="F6754">
        <v>0</v>
      </c>
      <c r="G6754">
        <v>30</v>
      </c>
    </row>
    <row r="6755" spans="1:7" x14ac:dyDescent="0.2">
      <c r="A6755" s="14">
        <f>'GW Seasonality'!G6765</f>
        <v>43655</v>
      </c>
      <c r="B6755" s="16">
        <f>'GW Seasonality'!I6765</f>
        <v>1.3766201211037825E-2</v>
      </c>
      <c r="C6755" s="15">
        <f>Temperature!H6765</f>
        <v>17.506480484415128</v>
      </c>
      <c r="D6755" s="16">
        <f>Salinity!H6765</f>
        <v>0.88898603633113471</v>
      </c>
      <c r="E6755">
        <v>0</v>
      </c>
      <c r="F6755">
        <v>0</v>
      </c>
      <c r="G6755">
        <v>30</v>
      </c>
    </row>
    <row r="6756" spans="1:7" x14ac:dyDescent="0.2">
      <c r="A6756" s="14">
        <f>'GW Seasonality'!G6766</f>
        <v>43656</v>
      </c>
      <c r="B6756" s="16">
        <f>'GW Seasonality'!I6766</f>
        <v>1.3709550344246885E-2</v>
      </c>
      <c r="C6756" s="15">
        <f>Temperature!H6766</f>
        <v>17.483820137698753</v>
      </c>
      <c r="D6756" s="16">
        <f>Salinity!H6766</f>
        <v>0.88728651032740646</v>
      </c>
      <c r="E6756">
        <v>0</v>
      </c>
      <c r="F6756">
        <v>0</v>
      </c>
      <c r="G6756">
        <v>30</v>
      </c>
    </row>
    <row r="6757" spans="1:7" x14ac:dyDescent="0.2">
      <c r="A6757" s="14">
        <f>'GW Seasonality'!G6767</f>
        <v>43657</v>
      </c>
      <c r="B6757" s="16">
        <f>'GW Seasonality'!I6767</f>
        <v>1.3654021132491551E-2</v>
      </c>
      <c r="C6757" s="15">
        <f>Temperature!H6767</f>
        <v>17.461608452996622</v>
      </c>
      <c r="D6757" s="16">
        <f>Salinity!H6767</f>
        <v>0.88562063397474655</v>
      </c>
      <c r="E6757">
        <v>0</v>
      </c>
      <c r="F6757">
        <v>0</v>
      </c>
      <c r="G6757">
        <v>30</v>
      </c>
    </row>
    <row r="6758" spans="1:7" x14ac:dyDescent="0.2">
      <c r="A6758" s="14">
        <f>'GW Seasonality'!G6768</f>
        <v>43658</v>
      </c>
      <c r="B6758" s="16">
        <f>'GW Seasonality'!I6768</f>
        <v>1.3599630007758963E-2</v>
      </c>
      <c r="C6758" s="15">
        <f>Temperature!H6768</f>
        <v>17.439852003103585</v>
      </c>
      <c r="D6758" s="16">
        <f>Salinity!H6768</f>
        <v>0.88398890023276888</v>
      </c>
      <c r="E6758">
        <v>0</v>
      </c>
      <c r="F6758">
        <v>0</v>
      </c>
      <c r="G6758">
        <v>30</v>
      </c>
    </row>
    <row r="6759" spans="1:7" x14ac:dyDescent="0.2">
      <c r="A6759" s="14">
        <f>'GW Seasonality'!G6769</f>
        <v>43659</v>
      </c>
      <c r="B6759" s="16">
        <f>'GW Seasonality'!I6769</f>
        <v>1.3546393065258001E-2</v>
      </c>
      <c r="C6759" s="15">
        <f>Temperature!H6769</f>
        <v>17.4185572261032</v>
      </c>
      <c r="D6759" s="16">
        <f>Salinity!H6769</f>
        <v>0.88239179195773998</v>
      </c>
      <c r="E6759">
        <v>0</v>
      </c>
      <c r="F6759">
        <v>0</v>
      </c>
      <c r="G6759">
        <v>30</v>
      </c>
    </row>
    <row r="6760" spans="1:7" x14ac:dyDescent="0.2">
      <c r="A6760" s="14">
        <f>'GW Seasonality'!G6770</f>
        <v>43660</v>
      </c>
      <c r="B6760" s="16">
        <f>'GW Seasonality'!I6770</f>
        <v>1.3494326058656447E-2</v>
      </c>
      <c r="C6760" s="15">
        <f>Temperature!H6770</f>
        <v>17.397730423462576</v>
      </c>
      <c r="D6760" s="16">
        <f>Salinity!H6770</f>
        <v>0.88082978175969329</v>
      </c>
      <c r="E6760">
        <v>0</v>
      </c>
      <c r="F6760">
        <v>0</v>
      </c>
      <c r="G6760">
        <v>30</v>
      </c>
    </row>
    <row r="6761" spans="1:7" x14ac:dyDescent="0.2">
      <c r="A6761" s="14">
        <f>'GW Seasonality'!G6771</f>
        <v>43661</v>
      </c>
      <c r="B6761" s="16">
        <f>'GW Seasonality'!I6771</f>
        <v>1.3443444395419231E-2</v>
      </c>
      <c r="C6761" s="15">
        <f>Temperature!H6771</f>
        <v>17.377377758167693</v>
      </c>
      <c r="D6761" s="16">
        <f>Salinity!H6771</f>
        <v>0.87930333186257692</v>
      </c>
      <c r="E6761">
        <v>0</v>
      </c>
      <c r="F6761">
        <v>0</v>
      </c>
      <c r="G6761">
        <v>30</v>
      </c>
    </row>
    <row r="6762" spans="1:7" x14ac:dyDescent="0.2">
      <c r="A6762" s="14">
        <f>'GW Seasonality'!G6772</f>
        <v>43662</v>
      </c>
      <c r="B6762" s="16">
        <f>'GW Seasonality'!I6772</f>
        <v>1.3393763132249117E-2</v>
      </c>
      <c r="C6762" s="15">
        <f>Temperature!H6772</f>
        <v>17.357505252899646</v>
      </c>
      <c r="D6762" s="16">
        <f>Salinity!H6772</f>
        <v>0.87781289396747353</v>
      </c>
      <c r="E6762">
        <v>0</v>
      </c>
      <c r="F6762">
        <v>0</v>
      </c>
      <c r="G6762">
        <v>30</v>
      </c>
    </row>
    <row r="6763" spans="1:7" x14ac:dyDescent="0.2">
      <c r="A6763" s="14">
        <f>'GW Seasonality'!G6773</f>
        <v>43663</v>
      </c>
      <c r="B6763" s="16">
        <f>'GW Seasonality'!I6773</f>
        <v>1.3345296970631169E-2</v>
      </c>
      <c r="C6763" s="15">
        <f>Temperature!H6773</f>
        <v>17.338118788252466</v>
      </c>
      <c r="D6763" s="16">
        <f>Salinity!H6773</f>
        <v>0.87635890911893499</v>
      </c>
      <c r="E6763">
        <v>0</v>
      </c>
      <c r="F6763">
        <v>0</v>
      </c>
      <c r="G6763">
        <v>30</v>
      </c>
    </row>
    <row r="6764" spans="1:7" x14ac:dyDescent="0.2">
      <c r="A6764" s="14">
        <f>'GW Seasonality'!G6774</f>
        <v>43664</v>
      </c>
      <c r="B6764" s="16">
        <f>'GW Seasonality'!I6774</f>
        <v>1.3298060252482355E-2</v>
      </c>
      <c r="C6764" s="15">
        <f>Temperature!H6774</f>
        <v>17.31922410099294</v>
      </c>
      <c r="D6764" s="16">
        <f>Salinity!H6774</f>
        <v>0.87494180757447071</v>
      </c>
      <c r="E6764">
        <v>0</v>
      </c>
      <c r="F6764">
        <v>0</v>
      </c>
      <c r="G6764">
        <v>30</v>
      </c>
    </row>
    <row r="6765" spans="1:7" x14ac:dyDescent="0.2">
      <c r="A6765" s="14">
        <f>'GW Seasonality'!G6775</f>
        <v>43665</v>
      </c>
      <c r="B6765" s="16">
        <f>'GW Seasonality'!I6775</f>
        <v>1.3252066955907542E-2</v>
      </c>
      <c r="C6765" s="15">
        <f>Temperature!H6775</f>
        <v>17.300826782363018</v>
      </c>
      <c r="D6765" s="16">
        <f>Salinity!H6775</f>
        <v>0.87356200867722622</v>
      </c>
      <c r="E6765">
        <v>0</v>
      </c>
      <c r="F6765">
        <v>0</v>
      </c>
      <c r="G6765">
        <v>30</v>
      </c>
    </row>
    <row r="6766" spans="1:7" x14ac:dyDescent="0.2">
      <c r="A6766" s="14">
        <f>'GW Seasonality'!G6776</f>
        <v>43666</v>
      </c>
      <c r="B6766" s="16">
        <f>'GW Seasonality'!I6776</f>
        <v>1.3207330691063147E-2</v>
      </c>
      <c r="C6766" s="15">
        <f>Temperature!H6776</f>
        <v>17.282932276425257</v>
      </c>
      <c r="D6766" s="16">
        <f>Salinity!H6776</f>
        <v>0.87221992073189436</v>
      </c>
      <c r="E6766">
        <v>0</v>
      </c>
      <c r="F6766">
        <v>0</v>
      </c>
      <c r="G6766">
        <v>30</v>
      </c>
    </row>
    <row r="6767" spans="1:7" x14ac:dyDescent="0.2">
      <c r="A6767" s="14">
        <f>'GW Seasonality'!G6777</f>
        <v>43667</v>
      </c>
      <c r="B6767" s="16">
        <f>'GW Seasonality'!I6777</f>
        <v>1.3163864696129672E-2</v>
      </c>
      <c r="C6767" s="15">
        <f>Temperature!H6777</f>
        <v>17.265545878451867</v>
      </c>
      <c r="D6767" s="16">
        <f>Salinity!H6777</f>
        <v>0.87091594088389013</v>
      </c>
      <c r="E6767">
        <v>0</v>
      </c>
      <c r="F6767">
        <v>0</v>
      </c>
      <c r="G6767">
        <v>30</v>
      </c>
    </row>
    <row r="6768" spans="1:7" x14ac:dyDescent="0.2">
      <c r="A6768" s="14">
        <f>'GW Seasonality'!G6778</f>
        <v>43668</v>
      </c>
      <c r="B6768" s="16">
        <f>'GW Seasonality'!I6778</f>
        <v>1.3121681833394325E-2</v>
      </c>
      <c r="C6768" s="15">
        <f>Temperature!H6778</f>
        <v>17.248672733357729</v>
      </c>
      <c r="D6768" s="16">
        <f>Salinity!H6778</f>
        <v>0.86965045500182969</v>
      </c>
      <c r="E6768">
        <v>0</v>
      </c>
      <c r="F6768">
        <v>0</v>
      </c>
      <c r="G6768">
        <v>30</v>
      </c>
    </row>
    <row r="6769" spans="1:7" x14ac:dyDescent="0.2">
      <c r="A6769" s="14">
        <f>'GW Seasonality'!G6779</f>
        <v>43669</v>
      </c>
      <c r="B6769" s="16">
        <f>'GW Seasonality'!I6779</f>
        <v>1.308079458544484E-2</v>
      </c>
      <c r="C6769" s="15">
        <f>Temperature!H6779</f>
        <v>17.232317834177934</v>
      </c>
      <c r="D6769" s="16">
        <f>Salinity!H6779</f>
        <v>0.86842383756334518</v>
      </c>
      <c r="E6769">
        <v>0</v>
      </c>
      <c r="F6769">
        <v>0</v>
      </c>
      <c r="G6769">
        <v>30</v>
      </c>
    </row>
    <row r="6770" spans="1:7" x14ac:dyDescent="0.2">
      <c r="A6770" s="14">
        <f>'GW Seasonality'!G6780</f>
        <v>43670</v>
      </c>
      <c r="B6770" s="16">
        <f>'GW Seasonality'!I6780</f>
        <v>1.3041215051475701E-2</v>
      </c>
      <c r="C6770" s="15">
        <f>Temperature!H6780</f>
        <v>17.216486020590281</v>
      </c>
      <c r="D6770" s="16">
        <f>Salinity!H6780</f>
        <v>0.86723645154427098</v>
      </c>
      <c r="E6770">
        <v>0</v>
      </c>
      <c r="F6770">
        <v>0</v>
      </c>
      <c r="G6770">
        <v>30</v>
      </c>
    </row>
    <row r="6771" spans="1:7" x14ac:dyDescent="0.2">
      <c r="A6771" s="14">
        <f>'GW Seasonality'!G6781</f>
        <v>43671</v>
      </c>
      <c r="B6771" s="16">
        <f>'GW Seasonality'!I6781</f>
        <v>1.3002954943707781E-2</v>
      </c>
      <c r="C6771" s="15">
        <f>Temperature!H6781</f>
        <v>17.201181977483113</v>
      </c>
      <c r="D6771" s="16">
        <f>Salinity!H6781</f>
        <v>0.86608864831123333</v>
      </c>
      <c r="E6771">
        <v>0</v>
      </c>
      <c r="F6771">
        <v>0</v>
      </c>
      <c r="G6771">
        <v>30</v>
      </c>
    </row>
    <row r="6772" spans="1:7" x14ac:dyDescent="0.2">
      <c r="A6772" s="14">
        <f>'GW Seasonality'!G6782</f>
        <v>43672</v>
      </c>
      <c r="B6772" s="16">
        <f>'GW Seasonality'!I6782</f>
        <v>1.2966025583922517E-2</v>
      </c>
      <c r="C6772" s="15">
        <f>Temperature!H6782</f>
        <v>17.186410233569006</v>
      </c>
      <c r="D6772" s="16">
        <f>Salinity!H6782</f>
        <v>0.8649807675176755</v>
      </c>
      <c r="E6772">
        <v>0</v>
      </c>
      <c r="F6772">
        <v>0</v>
      </c>
      <c r="G6772">
        <v>30</v>
      </c>
    </row>
    <row r="6773" spans="1:7" x14ac:dyDescent="0.2">
      <c r="A6773" s="14">
        <f>'GW Seasonality'!G6783</f>
        <v>43673</v>
      </c>
      <c r="B6773" s="16">
        <f>'GW Seasonality'!I6783</f>
        <v>1.2930437900111605E-2</v>
      </c>
      <c r="C6773" s="15">
        <f>Temperature!H6783</f>
        <v>17.172175160044642</v>
      </c>
      <c r="D6773" s="16">
        <f>Salinity!H6783</f>
        <v>0.86391313700334804</v>
      </c>
      <c r="E6773">
        <v>0</v>
      </c>
      <c r="F6773">
        <v>0</v>
      </c>
      <c r="G6773">
        <v>30</v>
      </c>
    </row>
    <row r="6774" spans="1:7" x14ac:dyDescent="0.2">
      <c r="A6774" s="14">
        <f>'GW Seasonality'!G6784</f>
        <v>43674</v>
      </c>
      <c r="B6774" s="16">
        <f>'GW Seasonality'!I6784</f>
        <v>1.2896202423243233E-2</v>
      </c>
      <c r="C6774" s="15">
        <f>Temperature!H6784</f>
        <v>17.158480969297294</v>
      </c>
      <c r="D6774" s="16">
        <f>Salinity!H6784</f>
        <v>0.862886072697297</v>
      </c>
      <c r="E6774">
        <v>0</v>
      </c>
      <c r="F6774">
        <v>0</v>
      </c>
      <c r="G6774">
        <v>30</v>
      </c>
    </row>
    <row r="6775" spans="1:7" x14ac:dyDescent="0.2">
      <c r="A6775" s="14">
        <f>'GW Seasonality'!G6785</f>
        <v>43675</v>
      </c>
      <c r="B6775" s="16">
        <f>'GW Seasonality'!I6785</f>
        <v>1.2863329284145807E-2</v>
      </c>
      <c r="C6775" s="15">
        <f>Temperature!H6785</f>
        <v>17.145331713658322</v>
      </c>
      <c r="D6775" s="16">
        <f>Salinity!H6785</f>
        <v>0.86189987852437411</v>
      </c>
      <c r="E6775">
        <v>0</v>
      </c>
      <c r="F6775">
        <v>0</v>
      </c>
      <c r="G6775">
        <v>30</v>
      </c>
    </row>
    <row r="6776" spans="1:7" x14ac:dyDescent="0.2">
      <c r="A6776" s="14">
        <f>'GW Seasonality'!G6786</f>
        <v>43676</v>
      </c>
      <c r="B6776" s="16">
        <f>'GW Seasonality'!I6786</f>
        <v>1.2831828210510057E-2</v>
      </c>
      <c r="C6776" s="15">
        <f>Temperature!H6786</f>
        <v>17.132731284204024</v>
      </c>
      <c r="D6776" s="16">
        <f>Salinity!H6786</f>
        <v>0.86095484631530161</v>
      </c>
      <c r="E6776">
        <v>0</v>
      </c>
      <c r="F6776">
        <v>0</v>
      </c>
      <c r="G6776">
        <v>30</v>
      </c>
    </row>
    <row r="6777" spans="1:7" x14ac:dyDescent="0.2">
      <c r="A6777" s="14">
        <f>'GW Seasonality'!G6787</f>
        <v>43677</v>
      </c>
      <c r="B6777" s="16">
        <f>'GW Seasonality'!I6787</f>
        <v>1.2801708524010483E-2</v>
      </c>
      <c r="C6777" s="15">
        <f>Temperature!H6787</f>
        <v>17.12068340960419</v>
      </c>
      <c r="D6777" s="16">
        <f>Salinity!H6787</f>
        <v>0.86005125572031438</v>
      </c>
      <c r="E6777">
        <v>0</v>
      </c>
      <c r="F6777">
        <v>0</v>
      </c>
      <c r="G6777">
        <v>30</v>
      </c>
    </row>
    <row r="6778" spans="1:7" x14ac:dyDescent="0.2">
      <c r="A6778" s="14">
        <f>'GW Seasonality'!G6788</f>
        <v>43678</v>
      </c>
      <c r="B6778" s="16">
        <f>'GW Seasonality'!I6788</f>
        <v>1.2788895796740779E-2</v>
      </c>
      <c r="C6778" s="15">
        <f>Temperature!H6788</f>
        <v>17.115558318696312</v>
      </c>
      <c r="D6778" s="16">
        <f>Salinity!H6788</f>
        <v>0.85966687390222329</v>
      </c>
      <c r="E6778">
        <v>0</v>
      </c>
      <c r="F6778">
        <v>0</v>
      </c>
      <c r="G6778">
        <v>30</v>
      </c>
    </row>
    <row r="6779" spans="1:7" x14ac:dyDescent="0.2">
      <c r="A6779" s="14">
        <f>'GW Seasonality'!G6789</f>
        <v>43679</v>
      </c>
      <c r="B6779" s="16">
        <f>'GW Seasonality'!I6789</f>
        <v>1.276078085998571E-2</v>
      </c>
      <c r="C6779" s="15">
        <f>Temperature!H6789</f>
        <v>17.104312343994284</v>
      </c>
      <c r="D6779" s="16">
        <f>Salinity!H6789</f>
        <v>0.85882342579957127</v>
      </c>
      <c r="E6779">
        <v>0</v>
      </c>
      <c r="F6779">
        <v>0</v>
      </c>
      <c r="G6779">
        <v>30</v>
      </c>
    </row>
    <row r="6780" spans="1:7" x14ac:dyDescent="0.2">
      <c r="A6780" s="14">
        <f>'GW Seasonality'!G6790</f>
        <v>43680</v>
      </c>
      <c r="B6780" s="16">
        <f>'GW Seasonality'!I6790</f>
        <v>1.2734068334420874E-2</v>
      </c>
      <c r="C6780" s="15">
        <f>Temperature!H6790</f>
        <v>17.09362733376835</v>
      </c>
      <c r="D6780" s="16">
        <f>Salinity!H6790</f>
        <v>0.85802205003262622</v>
      </c>
      <c r="E6780">
        <v>0</v>
      </c>
      <c r="F6780">
        <v>0</v>
      </c>
      <c r="G6780">
        <v>30</v>
      </c>
    </row>
    <row r="6781" spans="1:7" x14ac:dyDescent="0.2">
      <c r="A6781" s="14">
        <f>'GW Seasonality'!G6791</f>
        <v>43681</v>
      </c>
      <c r="B6781" s="16">
        <f>'GW Seasonality'!I6791</f>
        <v>1.2708766124712353E-2</v>
      </c>
      <c r="C6781" s="15">
        <f>Temperature!H6791</f>
        <v>17.08350644988494</v>
      </c>
      <c r="D6781" s="16">
        <f>Salinity!H6791</f>
        <v>0.85726298374137055</v>
      </c>
      <c r="E6781">
        <v>0</v>
      </c>
      <c r="F6781">
        <v>0</v>
      </c>
      <c r="G6781">
        <v>30</v>
      </c>
    </row>
    <row r="6782" spans="1:7" x14ac:dyDescent="0.2">
      <c r="A6782" s="14">
        <f>'GW Seasonality'!G6792</f>
        <v>43682</v>
      </c>
      <c r="B6782" s="16">
        <f>'GW Seasonality'!I6792</f>
        <v>1.2684881718191071E-2</v>
      </c>
      <c r="C6782" s="15">
        <f>Temperature!H6792</f>
        <v>17.073952687276428</v>
      </c>
      <c r="D6782" s="16">
        <f>Salinity!H6792</f>
        <v>0.85654645154573195</v>
      </c>
      <c r="E6782">
        <v>0</v>
      </c>
      <c r="F6782">
        <v>0</v>
      </c>
      <c r="G6782">
        <v>30</v>
      </c>
    </row>
    <row r="6783" spans="1:7" x14ac:dyDescent="0.2">
      <c r="A6783" s="14">
        <f>'GW Seasonality'!G6793</f>
        <v>43683</v>
      </c>
      <c r="B6783" s="16">
        <f>'GW Seasonality'!I6793</f>
        <v>1.2662422182637178E-2</v>
      </c>
      <c r="C6783" s="15">
        <f>Temperature!H6793</f>
        <v>17.06496887305487</v>
      </c>
      <c r="D6783" s="16">
        <f>Salinity!H6793</f>
        <v>0.85587266547911534</v>
      </c>
      <c r="E6783">
        <v>0</v>
      </c>
      <c r="F6783">
        <v>0</v>
      </c>
      <c r="G6783">
        <v>30</v>
      </c>
    </row>
    <row r="6784" spans="1:7" x14ac:dyDescent="0.2">
      <c r="A6784" s="14">
        <f>'GW Seasonality'!G6794</f>
        <v>43684</v>
      </c>
      <c r="B6784" s="16">
        <f>'GW Seasonality'!I6794</f>
        <v>1.2641394164188587E-2</v>
      </c>
      <c r="C6784" s="15">
        <f>Temperature!H6794</f>
        <v>17.056557665675435</v>
      </c>
      <c r="D6784" s="16">
        <f>Salinity!H6794</f>
        <v>0.85524182492565748</v>
      </c>
      <c r="E6784">
        <v>0</v>
      </c>
      <c r="F6784">
        <v>0</v>
      </c>
      <c r="G6784">
        <v>30</v>
      </c>
    </row>
    <row r="6785" spans="1:7" x14ac:dyDescent="0.2">
      <c r="A6785" s="14">
        <f>'GW Seasonality'!G6795</f>
        <v>43685</v>
      </c>
      <c r="B6785" s="16">
        <f>'GW Seasonality'!I6795</f>
        <v>1.2621803885374263E-2</v>
      </c>
      <c r="C6785" s="15">
        <f>Temperature!H6795</f>
        <v>17.048721554149704</v>
      </c>
      <c r="D6785" s="16">
        <f>Salinity!H6795</f>
        <v>0.85465411656122781</v>
      </c>
      <c r="E6785">
        <v>0</v>
      </c>
      <c r="F6785">
        <v>0</v>
      </c>
      <c r="G6785">
        <v>30</v>
      </c>
    </row>
    <row r="6786" spans="1:7" x14ac:dyDescent="0.2">
      <c r="A6786" s="14">
        <f>'GW Seasonality'!G6796</f>
        <v>43686</v>
      </c>
      <c r="B6786" s="16">
        <f>'GW Seasonality'!I6796</f>
        <v>1.2603657143272886E-2</v>
      </c>
      <c r="C6786" s="15">
        <f>Temperature!H6796</f>
        <v>17.041462857309153</v>
      </c>
      <c r="D6786" s="16">
        <f>Salinity!H6796</f>
        <v>0.8541097142981865</v>
      </c>
      <c r="E6786">
        <v>0</v>
      </c>
      <c r="F6786">
        <v>0</v>
      </c>
      <c r="G6786">
        <v>30</v>
      </c>
    </row>
    <row r="6787" spans="1:7" x14ac:dyDescent="0.2">
      <c r="A6787" s="14">
        <f>'GW Seasonality'!G6797</f>
        <v>43687</v>
      </c>
      <c r="B6787" s="16">
        <f>'GW Seasonality'!I6797</f>
        <v>1.2586959307797395E-2</v>
      </c>
      <c r="C6787" s="15">
        <f>Temperature!H6797</f>
        <v>17.034783723118956</v>
      </c>
      <c r="D6787" s="16">
        <f>Salinity!H6797</f>
        <v>0.85360877923392187</v>
      </c>
      <c r="E6787">
        <v>0</v>
      </c>
      <c r="F6787">
        <v>0</v>
      </c>
      <c r="G6787">
        <v>30</v>
      </c>
    </row>
    <row r="6788" spans="1:7" x14ac:dyDescent="0.2">
      <c r="A6788" s="14">
        <f>'GW Seasonality'!G6798</f>
        <v>43688</v>
      </c>
      <c r="B6788" s="16">
        <f>'GW Seasonality'!I6798</f>
        <v>1.2571715320105953E-2</v>
      </c>
      <c r="C6788" s="15">
        <f>Temperature!H6798</f>
        <v>17.028686128042381</v>
      </c>
      <c r="D6788" s="16">
        <f>Salinity!H6798</f>
        <v>0.85315145960317851</v>
      </c>
      <c r="E6788">
        <v>0</v>
      </c>
      <c r="F6788">
        <v>0</v>
      </c>
      <c r="G6788">
        <v>30</v>
      </c>
    </row>
    <row r="6789" spans="1:7" x14ac:dyDescent="0.2">
      <c r="A6789" s="14">
        <f>'GW Seasonality'!G6799</f>
        <v>43689</v>
      </c>
      <c r="B6789" s="16">
        <f>'GW Seasonality'!I6799</f>
        <v>1.2557929691139766E-2</v>
      </c>
      <c r="C6789" s="15">
        <f>Temperature!H6799</f>
        <v>17.023171876455905</v>
      </c>
      <c r="D6789" s="16">
        <f>Salinity!H6799</f>
        <v>0.85273789073419293</v>
      </c>
      <c r="E6789">
        <v>0</v>
      </c>
      <c r="F6789">
        <v>0</v>
      </c>
      <c r="G6789">
        <v>30</v>
      </c>
    </row>
    <row r="6790" spans="1:7" x14ac:dyDescent="0.2">
      <c r="A6790" s="14">
        <f>'GW Seasonality'!G6800</f>
        <v>43690</v>
      </c>
      <c r="B6790" s="16">
        <f>'GW Seasonality'!I6800</f>
        <v>1.2545606500288239E-2</v>
      </c>
      <c r="C6790" s="15">
        <f>Temperature!H6800</f>
        <v>17.018242600115293</v>
      </c>
      <c r="D6790" s="16">
        <f>Salinity!H6800</f>
        <v>0.85236819500864702</v>
      </c>
      <c r="E6790">
        <v>0</v>
      </c>
      <c r="F6790">
        <v>0</v>
      </c>
      <c r="G6790">
        <v>30</v>
      </c>
    </row>
    <row r="6791" spans="1:7" x14ac:dyDescent="0.2">
      <c r="A6791" s="14">
        <f>'GW Seasonality'!G6801</f>
        <v>43691</v>
      </c>
      <c r="B6791" s="16">
        <f>'GW Seasonality'!I6801</f>
        <v>1.25347493941818E-2</v>
      </c>
      <c r="C6791" s="15">
        <f>Temperature!H6801</f>
        <v>17.013899757672718</v>
      </c>
      <c r="D6791" s="16">
        <f>Salinity!H6801</f>
        <v>0.85204248182545395</v>
      </c>
      <c r="E6791">
        <v>0</v>
      </c>
      <c r="F6791">
        <v>0</v>
      </c>
      <c r="G6791">
        <v>30</v>
      </c>
    </row>
    <row r="6792" spans="1:7" x14ac:dyDescent="0.2">
      <c r="A6792" s="14">
        <f>'GW Seasonality'!G6802</f>
        <v>43692</v>
      </c>
      <c r="B6792" s="16">
        <f>'GW Seasonality'!I6802</f>
        <v>1.2525361585612824E-2</v>
      </c>
      <c r="C6792" s="15">
        <f>Temperature!H6802</f>
        <v>17.01014463424513</v>
      </c>
      <c r="D6792" s="16">
        <f>Salinity!H6802</f>
        <v>0.85176084756838477</v>
      </c>
      <c r="E6792">
        <v>0</v>
      </c>
      <c r="F6792">
        <v>0</v>
      </c>
      <c r="G6792">
        <v>30</v>
      </c>
    </row>
    <row r="6793" spans="1:7" x14ac:dyDescent="0.2">
      <c r="A6793" s="14">
        <f>'GW Seasonality'!G6803</f>
        <v>43693</v>
      </c>
      <c r="B6793" s="16">
        <f>'GW Seasonality'!I6803</f>
        <v>1.2517445852584904E-2</v>
      </c>
      <c r="C6793" s="15">
        <f>Temperature!H6803</f>
        <v>17.00697834103396</v>
      </c>
      <c r="D6793" s="16">
        <f>Salinity!H6803</f>
        <v>0.85152337557754709</v>
      </c>
      <c r="E6793">
        <v>0</v>
      </c>
      <c r="F6793">
        <v>0</v>
      </c>
      <c r="G6793">
        <v>30</v>
      </c>
    </row>
    <row r="6794" spans="1:7" x14ac:dyDescent="0.2">
      <c r="A6794" s="14">
        <f>'GW Seasonality'!G6804</f>
        <v>43694</v>
      </c>
      <c r="B6794" s="16">
        <f>'GW Seasonality'!I6804</f>
        <v>1.2511004537490791E-2</v>
      </c>
      <c r="C6794" s="15">
        <f>Temperature!H6804</f>
        <v>17.004401814996314</v>
      </c>
      <c r="D6794" s="16">
        <f>Salinity!H6804</f>
        <v>0.85133013612472364</v>
      </c>
      <c r="E6794">
        <v>0</v>
      </c>
      <c r="F6794">
        <v>0</v>
      </c>
      <c r="G6794">
        <v>30</v>
      </c>
    </row>
    <row r="6795" spans="1:7" x14ac:dyDescent="0.2">
      <c r="A6795" s="14">
        <f>'GW Seasonality'!G6805</f>
        <v>43695</v>
      </c>
      <c r="B6795" s="16">
        <f>'GW Seasonality'!I6805</f>
        <v>1.2506039546419252E-2</v>
      </c>
      <c r="C6795" s="15">
        <f>Temperature!H6805</f>
        <v>17.002415818567702</v>
      </c>
      <c r="D6795" s="16">
        <f>Salinity!H6805</f>
        <v>0.85118118639257745</v>
      </c>
      <c r="E6795">
        <v>0</v>
      </c>
      <c r="F6795">
        <v>0</v>
      </c>
      <c r="G6795">
        <v>30</v>
      </c>
    </row>
    <row r="6796" spans="1:7" x14ac:dyDescent="0.2">
      <c r="A6796" s="14">
        <f>'GW Seasonality'!G6806</f>
        <v>43696</v>
      </c>
      <c r="B6796" s="16">
        <f>'GW Seasonality'!I6806</f>
        <v>1.2502552348591026E-2</v>
      </c>
      <c r="C6796" s="15">
        <f>Temperature!H6806</f>
        <v>17.001020939436408</v>
      </c>
      <c r="D6796" s="16">
        <f>Salinity!H6806</f>
        <v>0.85107657045773066</v>
      </c>
      <c r="E6796">
        <v>0</v>
      </c>
      <c r="F6796">
        <v>0</v>
      </c>
      <c r="G6796">
        <v>30</v>
      </c>
    </row>
    <row r="6797" spans="1:7" x14ac:dyDescent="0.2">
      <c r="A6797" s="14">
        <f>'GW Seasonality'!G6807</f>
        <v>43697</v>
      </c>
      <c r="B6797" s="16">
        <f>'GW Seasonality'!I6807</f>
        <v>1.2500543975924053E-2</v>
      </c>
      <c r="C6797" s="15">
        <f>Temperature!H6807</f>
        <v>17.000217590369619</v>
      </c>
      <c r="D6797" s="16">
        <f>Salinity!H6807</f>
        <v>0.85101631927772159</v>
      </c>
      <c r="E6797">
        <v>0</v>
      </c>
      <c r="F6797">
        <v>0</v>
      </c>
      <c r="G6797">
        <v>30</v>
      </c>
    </row>
    <row r="6798" spans="1:7" x14ac:dyDescent="0.2">
      <c r="A6798" s="14">
        <f>'GW Seasonality'!G6808</f>
        <v>43698</v>
      </c>
      <c r="B6798" s="16">
        <f>'GW Seasonality'!I6808</f>
        <v>1.2500015022728118E-2</v>
      </c>
      <c r="C6798" s="15">
        <f>Temperature!H6808</f>
        <v>17.000006009091248</v>
      </c>
      <c r="D6798" s="16">
        <f>Salinity!H6808</f>
        <v>0.85100045068184349</v>
      </c>
      <c r="E6798">
        <v>0</v>
      </c>
      <c r="F6798">
        <v>0</v>
      </c>
      <c r="G6798">
        <v>30</v>
      </c>
    </row>
    <row r="6799" spans="1:7" x14ac:dyDescent="0.2">
      <c r="A6799" s="14">
        <f>'GW Seasonality'!G6809</f>
        <v>43699</v>
      </c>
      <c r="B6799" s="16">
        <f>'GW Seasonality'!I6809</f>
        <v>1.250096564552898E-2</v>
      </c>
      <c r="C6799" s="15">
        <f>Temperature!H6809</f>
        <v>17.000386258211591</v>
      </c>
      <c r="D6799" s="16">
        <f>Salinity!H6809</f>
        <v>0.85102896936586936</v>
      </c>
      <c r="E6799">
        <v>0</v>
      </c>
      <c r="F6799">
        <v>0</v>
      </c>
      <c r="G6799">
        <v>30</v>
      </c>
    </row>
    <row r="6800" spans="1:7" x14ac:dyDescent="0.2">
      <c r="A6800" s="14">
        <f>'GW Seasonality'!G6810</f>
        <v>43700</v>
      </c>
      <c r="B6800" s="16">
        <f>'GW Seasonality'!I6810</f>
        <v>1.250339556302206E-2</v>
      </c>
      <c r="C6800" s="15">
        <f>Temperature!H6810</f>
        <v>17.001358225208822</v>
      </c>
      <c r="D6800" s="16">
        <f>Salinity!H6810</f>
        <v>0.85110186689066181</v>
      </c>
      <c r="E6800">
        <v>0</v>
      </c>
      <c r="F6800">
        <v>0</v>
      </c>
      <c r="G6800">
        <v>30</v>
      </c>
    </row>
    <row r="6801" spans="1:7" x14ac:dyDescent="0.2">
      <c r="A6801" s="14">
        <f>'GW Seasonality'!G6811</f>
        <v>43701</v>
      </c>
      <c r="B6801" s="16">
        <f>'GW Seasonality'!I6811</f>
        <v>1.2507304056155676E-2</v>
      </c>
      <c r="C6801" s="15">
        <f>Temperature!H6811</f>
        <v>17.002921622462271</v>
      </c>
      <c r="D6801" s="16">
        <f>Salinity!H6811</f>
        <v>0.85121912168467018</v>
      </c>
      <c r="E6801">
        <v>0</v>
      </c>
      <c r="F6801">
        <v>0</v>
      </c>
      <c r="G6801">
        <v>30</v>
      </c>
    </row>
    <row r="6802" spans="1:7" x14ac:dyDescent="0.2">
      <c r="A6802" s="14">
        <f>'GW Seasonality'!G6812</f>
        <v>43702</v>
      </c>
      <c r="B6802" s="16">
        <f>'GW Seasonality'!I6812</f>
        <v>1.2512689968343829E-2</v>
      </c>
      <c r="C6802" s="15">
        <f>Temperature!H6812</f>
        <v>17.005075987337531</v>
      </c>
      <c r="D6802" s="16">
        <f>Salinity!H6812</f>
        <v>0.85138069905031488</v>
      </c>
      <c r="E6802">
        <v>0</v>
      </c>
      <c r="F6802">
        <v>0</v>
      </c>
      <c r="G6802">
        <v>30</v>
      </c>
    </row>
    <row r="6803" spans="1:7" x14ac:dyDescent="0.2">
      <c r="A6803" s="14">
        <f>'GW Seasonality'!G6813</f>
        <v>43703</v>
      </c>
      <c r="B6803" s="16">
        <f>'GW Seasonality'!I6813</f>
        <v>1.2519551705808454E-2</v>
      </c>
      <c r="C6803" s="15">
        <f>Temperature!H6813</f>
        <v>17.007820682323381</v>
      </c>
      <c r="D6803" s="16">
        <f>Salinity!H6813</f>
        <v>0.85158655117425364</v>
      </c>
      <c r="E6803">
        <v>0</v>
      </c>
      <c r="F6803">
        <v>0</v>
      </c>
      <c r="G6803">
        <v>30</v>
      </c>
    </row>
    <row r="6804" spans="1:7" x14ac:dyDescent="0.2">
      <c r="A6804" s="14">
        <f>'GW Seasonality'!G6814</f>
        <v>43704</v>
      </c>
      <c r="B6804" s="16">
        <f>'GW Seasonality'!I6814</f>
        <v>1.2527887238051037E-2</v>
      </c>
      <c r="C6804" s="15">
        <f>Temperature!H6814</f>
        <v>17.011154895220415</v>
      </c>
      <c r="D6804" s="16">
        <f>Salinity!H6814</f>
        <v>0.85183661714153103</v>
      </c>
      <c r="E6804">
        <v>0</v>
      </c>
      <c r="F6804">
        <v>0</v>
      </c>
      <c r="G6804">
        <v>30</v>
      </c>
    </row>
    <row r="6805" spans="1:7" x14ac:dyDescent="0.2">
      <c r="A6805" s="14">
        <f>'GW Seasonality'!G6815</f>
        <v>43705</v>
      </c>
      <c r="B6805" s="16">
        <f>'GW Seasonality'!I6815</f>
        <v>1.2537694098453483E-2</v>
      </c>
      <c r="C6805" s="15">
        <f>Temperature!H6815</f>
        <v>17.015077639381392</v>
      </c>
      <c r="D6805" s="16">
        <f>Salinity!H6815</f>
        <v>0.85213082295360443</v>
      </c>
      <c r="E6805">
        <v>0</v>
      </c>
      <c r="F6805">
        <v>0</v>
      </c>
      <c r="G6805">
        <v>30</v>
      </c>
    </row>
    <row r="6806" spans="1:7" x14ac:dyDescent="0.2">
      <c r="A6806" s="14">
        <f>'GW Seasonality'!G6816</f>
        <v>43706</v>
      </c>
      <c r="B6806" s="16">
        <f>'GW Seasonality'!I6816</f>
        <v>1.2548969385008022E-2</v>
      </c>
      <c r="C6806" s="15">
        <f>Temperature!H6816</f>
        <v>17.019587754003208</v>
      </c>
      <c r="D6806" s="16">
        <f>Salinity!H6816</f>
        <v>0.85246908155024059</v>
      </c>
      <c r="E6806">
        <v>0</v>
      </c>
      <c r="F6806">
        <v>0</v>
      </c>
      <c r="G6806">
        <v>30</v>
      </c>
    </row>
    <row r="6807" spans="1:7" x14ac:dyDescent="0.2">
      <c r="A6807" s="14">
        <f>'GW Seasonality'!G6817</f>
        <v>43707</v>
      </c>
      <c r="B6807" s="16">
        <f>'GW Seasonality'!I6817</f>
        <v>1.256170976117596E-2</v>
      </c>
      <c r="C6807" s="15">
        <f>Temperature!H6817</f>
        <v>17.024683904470383</v>
      </c>
      <c r="D6807" s="16">
        <f>Salinity!H6817</f>
        <v>0.85285129283527872</v>
      </c>
      <c r="E6807">
        <v>0</v>
      </c>
      <c r="F6807">
        <v>0</v>
      </c>
      <c r="G6807">
        <v>30</v>
      </c>
    </row>
    <row r="6808" spans="1:7" x14ac:dyDescent="0.2">
      <c r="A6808" s="14">
        <f>'GW Seasonality'!G6818</f>
        <v>43708</v>
      </c>
      <c r="B6808" s="16">
        <f>'GW Seasonality'!I6818</f>
        <v>1.2575911456875016E-2</v>
      </c>
      <c r="C6808" s="15">
        <f>Temperature!H6818</f>
        <v>17.030364582750007</v>
      </c>
      <c r="D6808" s="16">
        <f>Salinity!H6818</f>
        <v>0.85327734370625041</v>
      </c>
      <c r="E6808">
        <v>0</v>
      </c>
      <c r="F6808">
        <v>0</v>
      </c>
      <c r="G6808">
        <v>30</v>
      </c>
    </row>
    <row r="6809" spans="1:7" x14ac:dyDescent="0.2">
      <c r="A6809" s="14">
        <f>'GW Seasonality'!G6819</f>
        <v>43709</v>
      </c>
      <c r="B6809" s="16">
        <f>'GW Seasonality'!I6819</f>
        <v>1.2582622081743378E-2</v>
      </c>
      <c r="C6809" s="15">
        <f>Temperature!H6819</f>
        <v>17.03304883269735</v>
      </c>
      <c r="D6809" s="16">
        <f>Salinity!H6819</f>
        <v>0.8534786624523012</v>
      </c>
      <c r="E6809">
        <v>0</v>
      </c>
      <c r="F6809">
        <v>0</v>
      </c>
      <c r="G6809">
        <v>30</v>
      </c>
    </row>
    <row r="6810" spans="1:7" x14ac:dyDescent="0.2">
      <c r="A6810" s="14">
        <f>'GW Seasonality'!G6820</f>
        <v>43710</v>
      </c>
      <c r="B6810" s="16">
        <f>'GW Seasonality'!I6820</f>
        <v>1.2598920583448534E-2</v>
      </c>
      <c r="C6810" s="15">
        <f>Temperature!H6820</f>
        <v>17.039568233379413</v>
      </c>
      <c r="D6810" s="16">
        <f>Salinity!H6820</f>
        <v>0.85396761750345607</v>
      </c>
      <c r="E6810">
        <v>0</v>
      </c>
      <c r="F6810">
        <v>0</v>
      </c>
      <c r="G6810">
        <v>30</v>
      </c>
    </row>
    <row r="6811" spans="1:7" x14ac:dyDescent="0.2">
      <c r="A6811" s="14">
        <f>'GW Seasonality'!G6821</f>
        <v>43711</v>
      </c>
      <c r="B6811" s="16">
        <f>'GW Seasonality'!I6821</f>
        <v>1.2616669393403834E-2</v>
      </c>
      <c r="C6811" s="15">
        <f>Temperature!H6821</f>
        <v>17.046667757361533</v>
      </c>
      <c r="D6811" s="16">
        <f>Salinity!H6821</f>
        <v>0.85450008180211501</v>
      </c>
      <c r="E6811">
        <v>0</v>
      </c>
      <c r="F6811">
        <v>0</v>
      </c>
      <c r="G6811">
        <v>30</v>
      </c>
    </row>
    <row r="6812" spans="1:7" x14ac:dyDescent="0.2">
      <c r="A6812" s="14">
        <f>'GW Seasonality'!G6822</f>
        <v>43712</v>
      </c>
      <c r="B6812" s="16">
        <f>'GW Seasonality'!I6822</f>
        <v>1.2635863259450861E-2</v>
      </c>
      <c r="C6812" s="15">
        <f>Temperature!H6822</f>
        <v>17.054345303780345</v>
      </c>
      <c r="D6812" s="16">
        <f>Salinity!H6822</f>
        <v>0.85507589778352577</v>
      </c>
      <c r="E6812">
        <v>0</v>
      </c>
      <c r="F6812">
        <v>0</v>
      </c>
      <c r="G6812">
        <v>30</v>
      </c>
    </row>
    <row r="6813" spans="1:7" x14ac:dyDescent="0.2">
      <c r="A6813" s="14">
        <f>'GW Seasonality'!G6823</f>
        <v>43713</v>
      </c>
      <c r="B6813" s="16">
        <f>'GW Seasonality'!I6823</f>
        <v>1.2656496501815852E-2</v>
      </c>
      <c r="C6813" s="15">
        <f>Temperature!H6823</f>
        <v>17.062598600726339</v>
      </c>
      <c r="D6813" s="16">
        <f>Salinity!H6823</f>
        <v>0.85569489505447549</v>
      </c>
      <c r="E6813">
        <v>0</v>
      </c>
      <c r="F6813">
        <v>0</v>
      </c>
      <c r="G6813">
        <v>30</v>
      </c>
    </row>
    <row r="6814" spans="1:7" x14ac:dyDescent="0.2">
      <c r="A6814" s="14">
        <f>'GW Seasonality'!G6824</f>
        <v>43714</v>
      </c>
      <c r="B6814" s="16">
        <f>'GW Seasonality'!I6824</f>
        <v>1.2678563014790433E-2</v>
      </c>
      <c r="C6814" s="15">
        <f>Temperature!H6824</f>
        <v>17.071425205916174</v>
      </c>
      <c r="D6814" s="16">
        <f>Salinity!H6824</f>
        <v>0.85635689044371288</v>
      </c>
      <c r="E6814">
        <v>0</v>
      </c>
      <c r="F6814">
        <v>0</v>
      </c>
      <c r="G6814">
        <v>30</v>
      </c>
    </row>
    <row r="6815" spans="1:7" x14ac:dyDescent="0.2">
      <c r="A6815" s="14">
        <f>'GW Seasonality'!G6825</f>
        <v>43715</v>
      </c>
      <c r="B6815" s="16">
        <f>'GW Seasonality'!I6825</f>
        <v>1.27020562685384E-2</v>
      </c>
      <c r="C6815" s="15">
        <f>Temperature!H6825</f>
        <v>17.080822507415359</v>
      </c>
      <c r="D6815" s="16">
        <f>Salinity!H6825</f>
        <v>0.85706168805615202</v>
      </c>
      <c r="E6815">
        <v>0</v>
      </c>
      <c r="F6815">
        <v>0</v>
      </c>
      <c r="G6815">
        <v>30</v>
      </c>
    </row>
    <row r="6816" spans="1:7" x14ac:dyDescent="0.2">
      <c r="A6816" s="14">
        <f>'GW Seasonality'!G6826</f>
        <v>43716</v>
      </c>
      <c r="B6816" s="16">
        <f>'GW Seasonality'!I6826</f>
        <v>1.2726969311028E-2</v>
      </c>
      <c r="C6816" s="15">
        <f>Temperature!H6826</f>
        <v>17.0907877244112</v>
      </c>
      <c r="D6816" s="16">
        <f>Salinity!H6826</f>
        <v>0.85780907933083994</v>
      </c>
      <c r="E6816">
        <v>0</v>
      </c>
      <c r="F6816">
        <v>0</v>
      </c>
      <c r="G6816">
        <v>30</v>
      </c>
    </row>
    <row r="6817" spans="1:7" x14ac:dyDescent="0.2">
      <c r="A6817" s="14">
        <f>'GW Seasonality'!G6827</f>
        <v>43717</v>
      </c>
      <c r="B6817" s="16">
        <f>'GW Seasonality'!I6827</f>
        <v>1.2753294770089144E-2</v>
      </c>
      <c r="C6817" s="15">
        <f>Temperature!H6827</f>
        <v>17.101317908035657</v>
      </c>
      <c r="D6817" s="16">
        <f>Salinity!H6827</f>
        <v>0.8585988431026742</v>
      </c>
      <c r="E6817">
        <v>0</v>
      </c>
      <c r="F6817">
        <v>0</v>
      </c>
      <c r="G6817">
        <v>30</v>
      </c>
    </row>
    <row r="6818" spans="1:7" x14ac:dyDescent="0.2">
      <c r="A6818" s="14">
        <f>'GW Seasonality'!G6828</f>
        <v>43718</v>
      </c>
      <c r="B6818" s="16">
        <f>'GW Seasonality'!I6828</f>
        <v>1.2781024855594965E-2</v>
      </c>
      <c r="C6818" s="15">
        <f>Temperature!H6828</f>
        <v>17.112409942237985</v>
      </c>
      <c r="D6818" s="16">
        <f>Salinity!H6828</f>
        <v>0.85943074566784894</v>
      </c>
      <c r="E6818">
        <v>0</v>
      </c>
      <c r="F6818">
        <v>0</v>
      </c>
      <c r="G6818">
        <v>30</v>
      </c>
    </row>
    <row r="6819" spans="1:7" x14ac:dyDescent="0.2">
      <c r="A6819" s="14">
        <f>'GW Seasonality'!G6829</f>
        <v>43719</v>
      </c>
      <c r="B6819" s="16">
        <f>'GW Seasonality'!I6829</f>
        <v>1.2810151361767021E-2</v>
      </c>
      <c r="C6819" s="15">
        <f>Temperature!H6829</f>
        <v>17.124060544706808</v>
      </c>
      <c r="D6819" s="16">
        <f>Salinity!H6829</f>
        <v>0.86030454085301067</v>
      </c>
      <c r="E6819">
        <v>0</v>
      </c>
      <c r="F6819">
        <v>0</v>
      </c>
      <c r="G6819">
        <v>30</v>
      </c>
    </row>
    <row r="6820" spans="1:7" x14ac:dyDescent="0.2">
      <c r="A6820" s="14">
        <f>'GW Seasonality'!G6830</f>
        <v>43720</v>
      </c>
      <c r="B6820" s="16">
        <f>'GW Seasonality'!I6830</f>
        <v>1.2840665669603542E-2</v>
      </c>
      <c r="C6820" s="15">
        <f>Temperature!H6830</f>
        <v>17.136266267841417</v>
      </c>
      <c r="D6820" s="16">
        <f>Salinity!H6830</f>
        <v>0.86121997008810625</v>
      </c>
      <c r="E6820">
        <v>0</v>
      </c>
      <c r="F6820">
        <v>0</v>
      </c>
      <c r="G6820">
        <v>30</v>
      </c>
    </row>
    <row r="6821" spans="1:7" x14ac:dyDescent="0.2">
      <c r="A6821" s="14">
        <f>'GW Seasonality'!G6831</f>
        <v>43721</v>
      </c>
      <c r="B6821" s="16">
        <f>'GW Seasonality'!I6831</f>
        <v>1.287255874942991E-2</v>
      </c>
      <c r="C6821" s="15">
        <f>Temperature!H6831</f>
        <v>17.149023499771964</v>
      </c>
      <c r="D6821" s="16">
        <f>Salinity!H6831</f>
        <v>0.86217676248289721</v>
      </c>
      <c r="E6821">
        <v>0</v>
      </c>
      <c r="F6821">
        <v>0</v>
      </c>
      <c r="G6821">
        <v>30</v>
      </c>
    </row>
    <row r="6822" spans="1:7" x14ac:dyDescent="0.2">
      <c r="A6822" s="14">
        <f>'GW Seasonality'!G6832</f>
        <v>43722</v>
      </c>
      <c r="B6822" s="16">
        <f>'GW Seasonality'!I6832</f>
        <v>1.290582116357069E-2</v>
      </c>
      <c r="C6822" s="15">
        <f>Temperature!H6832</f>
        <v>17.162328465428274</v>
      </c>
      <c r="D6822" s="16">
        <f>Salinity!H6832</f>
        <v>0.86317463490712065</v>
      </c>
      <c r="E6822">
        <v>0</v>
      </c>
      <c r="F6822">
        <v>0</v>
      </c>
      <c r="G6822">
        <v>30</v>
      </c>
    </row>
    <row r="6823" spans="1:7" x14ac:dyDescent="0.2">
      <c r="A6823" s="14">
        <f>'GW Seasonality'!G6833</f>
        <v>43723</v>
      </c>
      <c r="B6823" s="16">
        <f>'GW Seasonality'!I6833</f>
        <v>1.29404430691424E-2</v>
      </c>
      <c r="C6823" s="15">
        <f>Temperature!H6833</f>
        <v>17.176177227656957</v>
      </c>
      <c r="D6823" s="16">
        <f>Salinity!H6833</f>
        <v>0.864213292074272</v>
      </c>
      <c r="E6823">
        <v>0</v>
      </c>
      <c r="F6823">
        <v>0</v>
      </c>
      <c r="G6823">
        <v>30</v>
      </c>
    </row>
    <row r="6824" spans="1:7" x14ac:dyDescent="0.2">
      <c r="A6824" s="14">
        <f>'GW Seasonality'!G6834</f>
        <v>43724</v>
      </c>
      <c r="B6824" s="16">
        <f>'GW Seasonality'!I6834</f>
        <v>1.2976414220966168E-2</v>
      </c>
      <c r="C6824" s="15">
        <f>Temperature!H6834</f>
        <v>17.190565688386467</v>
      </c>
      <c r="D6824" s="16">
        <f>Salinity!H6834</f>
        <v>0.86529242662898498</v>
      </c>
      <c r="E6824">
        <v>0</v>
      </c>
      <c r="F6824">
        <v>0</v>
      </c>
      <c r="G6824">
        <v>30</v>
      </c>
    </row>
    <row r="6825" spans="1:7" x14ac:dyDescent="0.2">
      <c r="A6825" s="14">
        <f>'GW Seasonality'!G6835</f>
        <v>43725</v>
      </c>
      <c r="B6825" s="16">
        <f>'GW Seasonality'!I6835</f>
        <v>1.3013723974599448E-2</v>
      </c>
      <c r="C6825" s="15">
        <f>Temperature!H6835</f>
        <v>17.205489589839779</v>
      </c>
      <c r="D6825" s="16">
        <f>Salinity!H6835</f>
        <v>0.86641171923798344</v>
      </c>
      <c r="E6825">
        <v>0</v>
      </c>
      <c r="F6825">
        <v>0</v>
      </c>
      <c r="G6825">
        <v>30</v>
      </c>
    </row>
    <row r="6826" spans="1:7" x14ac:dyDescent="0.2">
      <c r="A6826" s="14">
        <f>'GW Seasonality'!G6836</f>
        <v>43726</v>
      </c>
      <c r="B6826" s="16">
        <f>'GW Seasonality'!I6836</f>
        <v>1.3052361289485887E-2</v>
      </c>
      <c r="C6826" s="15">
        <f>Temperature!H6836</f>
        <v>17.220944515794354</v>
      </c>
      <c r="D6826" s="16">
        <f>Salinity!H6836</f>
        <v>0.86757083868457652</v>
      </c>
      <c r="E6826">
        <v>0</v>
      </c>
      <c r="F6826">
        <v>0</v>
      </c>
      <c r="G6826">
        <v>30</v>
      </c>
    </row>
    <row r="6827" spans="1:7" x14ac:dyDescent="0.2">
      <c r="A6827" s="14">
        <f>'GW Seasonality'!G6837</f>
        <v>43727</v>
      </c>
      <c r="B6827" s="16">
        <f>'GW Seasonality'!I6837</f>
        <v>1.3092314732222393E-2</v>
      </c>
      <c r="C6827" s="15">
        <f>Temperature!H6837</f>
        <v>17.236925892888955</v>
      </c>
      <c r="D6827" s="16">
        <f>Salinity!H6837</f>
        <v>0.86876944196667172</v>
      </c>
      <c r="E6827">
        <v>0</v>
      </c>
      <c r="F6827">
        <v>0</v>
      </c>
      <c r="G6827">
        <v>30</v>
      </c>
    </row>
    <row r="6828" spans="1:7" x14ac:dyDescent="0.2">
      <c r="A6828" s="14">
        <f>'GW Seasonality'!G6838</f>
        <v>43728</v>
      </c>
      <c r="B6828" s="16">
        <f>'GW Seasonality'!I6838</f>
        <v>1.3133572479942471E-2</v>
      </c>
      <c r="C6828" s="15">
        <f>Temperature!H6838</f>
        <v>17.253428991976989</v>
      </c>
      <c r="D6828" s="16">
        <f>Salinity!H6838</f>
        <v>0.87000717439827413</v>
      </c>
      <c r="E6828">
        <v>0</v>
      </c>
      <c r="F6828">
        <v>0</v>
      </c>
      <c r="G6828">
        <v>30</v>
      </c>
    </row>
    <row r="6829" spans="1:7" x14ac:dyDescent="0.2">
      <c r="A6829" s="14">
        <f>'GW Seasonality'!G6839</f>
        <v>43729</v>
      </c>
      <c r="B6829" s="16">
        <f>'GW Seasonality'!I6839</f>
        <v>1.3176122323814796E-2</v>
      </c>
      <c r="C6829" s="15">
        <f>Temperature!H6839</f>
        <v>17.270448929525919</v>
      </c>
      <c r="D6829" s="16">
        <f>Salinity!H6839</f>
        <v>0.87128366971444393</v>
      </c>
      <c r="E6829">
        <v>0</v>
      </c>
      <c r="F6829">
        <v>0</v>
      </c>
      <c r="G6829">
        <v>30</v>
      </c>
    </row>
    <row r="6830" spans="1:7" x14ac:dyDescent="0.2">
      <c r="A6830" s="14">
        <f>'GW Seasonality'!G6840</f>
        <v>43730</v>
      </c>
      <c r="B6830" s="16">
        <f>'GW Seasonality'!I6840</f>
        <v>1.321995167265601E-2</v>
      </c>
      <c r="C6830" s="15">
        <f>Temperature!H6840</f>
        <v>17.287980669062403</v>
      </c>
      <c r="D6830" s="16">
        <f>Salinity!H6840</f>
        <v>0.87259855017968024</v>
      </c>
      <c r="E6830">
        <v>0</v>
      </c>
      <c r="F6830">
        <v>0</v>
      </c>
      <c r="G6830">
        <v>30</v>
      </c>
    </row>
    <row r="6831" spans="1:7" x14ac:dyDescent="0.2">
      <c r="A6831" s="14">
        <f>'GW Seasonality'!G6841</f>
        <v>43731</v>
      </c>
      <c r="B6831" s="16">
        <f>'GW Seasonality'!I6841</f>
        <v>1.3265047556656639E-2</v>
      </c>
      <c r="C6831" s="15">
        <f>Temperature!H6841</f>
        <v>17.306019022662657</v>
      </c>
      <c r="D6831" s="16">
        <f>Salinity!H6841</f>
        <v>0.87395142669969916</v>
      </c>
      <c r="E6831">
        <v>0</v>
      </c>
      <c r="F6831">
        <v>0</v>
      </c>
      <c r="G6831">
        <v>30</v>
      </c>
    </row>
    <row r="6832" spans="1:7" x14ac:dyDescent="0.2">
      <c r="A6832" s="14">
        <f>'GW Seasonality'!G6842</f>
        <v>43732</v>
      </c>
      <c r="B6832" s="16">
        <f>'GW Seasonality'!I6842</f>
        <v>1.3311396631219087E-2</v>
      </c>
      <c r="C6832" s="15">
        <f>Temperature!H6842</f>
        <v>17.324558652487635</v>
      </c>
      <c r="D6832" s="16">
        <f>Salinity!H6842</f>
        <v>0.87534189893657255</v>
      </c>
      <c r="E6832">
        <v>0</v>
      </c>
      <c r="F6832">
        <v>0</v>
      </c>
      <c r="G6832">
        <v>30</v>
      </c>
    </row>
    <row r="6833" spans="1:7" x14ac:dyDescent="0.2">
      <c r="A6833" s="14">
        <f>'GW Seasonality'!G6843</f>
        <v>43733</v>
      </c>
      <c r="B6833" s="16">
        <f>'GW Seasonality'!I6843</f>
        <v>1.3358985180906507E-2</v>
      </c>
      <c r="C6833" s="15">
        <f>Temperature!H6843</f>
        <v>17.343594072362603</v>
      </c>
      <c r="D6833" s="16">
        <f>Salinity!H6843</f>
        <v>0.87676955542719515</v>
      </c>
      <c r="E6833">
        <v>0</v>
      </c>
      <c r="F6833">
        <v>0</v>
      </c>
      <c r="G6833">
        <v>30</v>
      </c>
    </row>
    <row r="6834" spans="1:7" x14ac:dyDescent="0.2">
      <c r="A6834" s="14">
        <f>'GW Seasonality'!G6844</f>
        <v>43734</v>
      </c>
      <c r="B6834" s="16">
        <f>'GW Seasonality'!I6844</f>
        <v>1.3407799123501419E-2</v>
      </c>
      <c r="C6834" s="15">
        <f>Temperature!H6844</f>
        <v>17.363119649400566</v>
      </c>
      <c r="D6834" s="16">
        <f>Salinity!H6844</f>
        <v>0.87823397370504241</v>
      </c>
      <c r="E6834">
        <v>0</v>
      </c>
      <c r="F6834">
        <v>0</v>
      </c>
      <c r="G6834">
        <v>30</v>
      </c>
    </row>
    <row r="6835" spans="1:7" x14ac:dyDescent="0.2">
      <c r="A6835" s="14">
        <f>'GW Seasonality'!G6845</f>
        <v>43735</v>
      </c>
      <c r="B6835" s="16">
        <f>'GW Seasonality'!I6845</f>
        <v>1.3457824014172864E-2</v>
      </c>
      <c r="C6835" s="15">
        <f>Temperature!H6845</f>
        <v>17.383129605669144</v>
      </c>
      <c r="D6835" s="16">
        <f>Salinity!H6845</f>
        <v>0.87973472042518586</v>
      </c>
      <c r="E6835">
        <v>0</v>
      </c>
      <c r="F6835">
        <v>0</v>
      </c>
      <c r="G6835">
        <v>30</v>
      </c>
    </row>
    <row r="6836" spans="1:7" x14ac:dyDescent="0.2">
      <c r="A6836" s="14">
        <f>'GW Seasonality'!G6846</f>
        <v>43736</v>
      </c>
      <c r="B6836" s="16">
        <f>'GW Seasonality'!I6846</f>
        <v>1.3509045049750878E-2</v>
      </c>
      <c r="C6836" s="15">
        <f>Temperature!H6846</f>
        <v>17.40361801990035</v>
      </c>
      <c r="D6836" s="16">
        <f>Salinity!H6846</f>
        <v>0.88127135149252622</v>
      </c>
      <c r="E6836">
        <v>0</v>
      </c>
      <c r="F6836">
        <v>0</v>
      </c>
      <c r="G6836">
        <v>30</v>
      </c>
    </row>
    <row r="6837" spans="1:7" x14ac:dyDescent="0.2">
      <c r="A6837" s="14">
        <f>'GW Seasonality'!G6847</f>
        <v>43737</v>
      </c>
      <c r="B6837" s="16">
        <f>'GW Seasonality'!I6847</f>
        <v>1.3561447073106959E-2</v>
      </c>
      <c r="C6837" s="15">
        <f>Temperature!H6847</f>
        <v>17.424578829242783</v>
      </c>
      <c r="D6837" s="16">
        <f>Salinity!H6847</f>
        <v>0.88284341219320872</v>
      </c>
      <c r="E6837">
        <v>0</v>
      </c>
      <c r="F6837">
        <v>0</v>
      </c>
      <c r="G6837">
        <v>30</v>
      </c>
    </row>
    <row r="6838" spans="1:7" x14ac:dyDescent="0.2">
      <c r="A6838" s="14">
        <f>'GW Seasonality'!G6848</f>
        <v>43738</v>
      </c>
      <c r="B6838" s="16">
        <f>'GW Seasonality'!I6848</f>
        <v>1.361501457763933E-2</v>
      </c>
      <c r="C6838" s="15">
        <f>Temperature!H6848</f>
        <v>17.446005831055732</v>
      </c>
      <c r="D6838" s="16">
        <f>Salinity!H6848</f>
        <v>0.88445043732917983</v>
      </c>
      <c r="E6838">
        <v>0</v>
      </c>
      <c r="F6838">
        <v>0</v>
      </c>
      <c r="G6838">
        <v>30</v>
      </c>
    </row>
    <row r="6839" spans="1:7" x14ac:dyDescent="0.2">
      <c r="A6839" s="14">
        <f>'GW Seasonality'!G6849</f>
        <v>43739</v>
      </c>
      <c r="B6839" s="16">
        <f>'GW Seasonality'!I6849</f>
        <v>1.3694167293745547E-2</v>
      </c>
      <c r="C6839" s="15">
        <f>Temperature!H6849</f>
        <v>17.477666917498219</v>
      </c>
      <c r="D6839" s="16">
        <f>Salinity!H6849</f>
        <v>0.88682501881236631</v>
      </c>
      <c r="E6839">
        <v>0</v>
      </c>
      <c r="F6839">
        <v>0</v>
      </c>
      <c r="G6839">
        <v>30</v>
      </c>
    </row>
    <row r="6840" spans="1:7" x14ac:dyDescent="0.2">
      <c r="A6840" s="14">
        <f>'GW Seasonality'!G6850</f>
        <v>43740</v>
      </c>
      <c r="B6840" s="16">
        <f>'GW Seasonality'!I6850</f>
        <v>1.3750511362580755E-2</v>
      </c>
      <c r="C6840" s="15">
        <f>Temperature!H6850</f>
        <v>17.5002045450323</v>
      </c>
      <c r="D6840" s="16">
        <f>Salinity!H6850</f>
        <v>0.88851534087742268</v>
      </c>
      <c r="E6840">
        <v>0</v>
      </c>
      <c r="F6840">
        <v>0</v>
      </c>
      <c r="G6840">
        <v>30</v>
      </c>
    </row>
    <row r="6841" spans="1:7" x14ac:dyDescent="0.2">
      <c r="A6841" s="14">
        <f>'GW Seasonality'!G6851</f>
        <v>43741</v>
      </c>
      <c r="B6841" s="16">
        <f>'GW Seasonality'!I6851</f>
        <v>1.3807964965427248E-2</v>
      </c>
      <c r="C6841" s="15">
        <f>Temperature!H6851</f>
        <v>17.523185986170898</v>
      </c>
      <c r="D6841" s="16">
        <f>Salinity!H6851</f>
        <v>0.89023894896281741</v>
      </c>
      <c r="E6841">
        <v>0</v>
      </c>
      <c r="F6841">
        <v>0</v>
      </c>
      <c r="G6841">
        <v>30</v>
      </c>
    </row>
    <row r="6842" spans="1:7" x14ac:dyDescent="0.2">
      <c r="A6842" s="14">
        <f>'GW Seasonality'!G6852</f>
        <v>43742</v>
      </c>
      <c r="B6842" s="16">
        <f>'GW Seasonality'!I6852</f>
        <v>1.3866511100839602E-2</v>
      </c>
      <c r="C6842" s="15">
        <f>Temperature!H6852</f>
        <v>17.546604440335841</v>
      </c>
      <c r="D6842" s="16">
        <f>Salinity!H6852</f>
        <v>0.89199533302518808</v>
      </c>
      <c r="E6842">
        <v>0</v>
      </c>
      <c r="F6842">
        <v>0</v>
      </c>
      <c r="G6842">
        <v>30</v>
      </c>
    </row>
    <row r="6843" spans="1:7" x14ac:dyDescent="0.2">
      <c r="A6843" s="14">
        <f>'GW Seasonality'!G6853</f>
        <v>43743</v>
      </c>
      <c r="B6843" s="16">
        <f>'GW Seasonality'!I6853</f>
        <v>1.3926132444074431E-2</v>
      </c>
      <c r="C6843" s="15">
        <f>Temperature!H6853</f>
        <v>17.57045297762977</v>
      </c>
      <c r="D6843" s="16">
        <f>Salinity!H6853</f>
        <v>0.89378397332223292</v>
      </c>
      <c r="E6843">
        <v>0</v>
      </c>
      <c r="F6843">
        <v>0</v>
      </c>
      <c r="G6843">
        <v>30</v>
      </c>
    </row>
    <row r="6844" spans="1:7" x14ac:dyDescent="0.2">
      <c r="A6844" s="14">
        <f>'GW Seasonality'!G6854</f>
        <v>43744</v>
      </c>
      <c r="B6844" s="16">
        <f>'GW Seasonality'!I6854</f>
        <v>1.3986811352217059E-2</v>
      </c>
      <c r="C6844" s="15">
        <f>Temperature!H6854</f>
        <v>17.594724540886823</v>
      </c>
      <c r="D6844" s="16">
        <f>Salinity!H6854</f>
        <v>0.89560434056651173</v>
      </c>
      <c r="E6844">
        <v>0</v>
      </c>
      <c r="F6844">
        <v>0</v>
      </c>
      <c r="G6844">
        <v>30</v>
      </c>
    </row>
    <row r="6845" spans="1:7" x14ac:dyDescent="0.2">
      <c r="A6845" s="14">
        <f>'GW Seasonality'!G6855</f>
        <v>43745</v>
      </c>
      <c r="B6845" s="16">
        <f>'GW Seasonality'!I6855</f>
        <v>1.4048529869402339E-2</v>
      </c>
      <c r="C6845" s="15">
        <f>Temperature!H6855</f>
        <v>17.619411947760934</v>
      </c>
      <c r="D6845" s="16">
        <f>Salinity!H6855</f>
        <v>0.8974558960820701</v>
      </c>
      <c r="E6845">
        <v>0</v>
      </c>
      <c r="F6845">
        <v>0</v>
      </c>
      <c r="G6845">
        <v>30</v>
      </c>
    </row>
    <row r="6846" spans="1:7" x14ac:dyDescent="0.2">
      <c r="A6846" s="14">
        <f>'GW Seasonality'!G6856</f>
        <v>43746</v>
      </c>
      <c r="B6846" s="16">
        <f>'GW Seasonality'!I6856</f>
        <v>1.4111269732128074E-2</v>
      </c>
      <c r="C6846" s="15">
        <f>Temperature!H6856</f>
        <v>17.64450789285123</v>
      </c>
      <c r="D6846" s="16">
        <f>Salinity!H6856</f>
        <v>0.89933809196384218</v>
      </c>
      <c r="E6846">
        <v>0</v>
      </c>
      <c r="F6846">
        <v>0</v>
      </c>
      <c r="G6846">
        <v>30</v>
      </c>
    </row>
    <row r="6847" spans="1:7" x14ac:dyDescent="0.2">
      <c r="A6847" s="14">
        <f>'GW Seasonality'!G6857</f>
        <v>43747</v>
      </c>
      <c r="B6847" s="16">
        <f>'GW Seasonality'!I6857</f>
        <v>1.4175012374659502E-2</v>
      </c>
      <c r="C6847" s="15">
        <f>Temperature!H6857</f>
        <v>17.670004949863799</v>
      </c>
      <c r="D6847" s="16">
        <f>Salinity!H6857</f>
        <v>0.90125037123978502</v>
      </c>
      <c r="E6847">
        <v>0</v>
      </c>
      <c r="F6847">
        <v>0</v>
      </c>
      <c r="G6847">
        <v>30</v>
      </c>
    </row>
    <row r="6848" spans="1:7" x14ac:dyDescent="0.2">
      <c r="A6848" s="14">
        <f>'GW Seasonality'!G6858</f>
        <v>43748</v>
      </c>
      <c r="B6848" s="16">
        <f>'GW Seasonality'!I6858</f>
        <v>1.4239738934523176E-2</v>
      </c>
      <c r="C6848" s="15">
        <f>Temperature!H6858</f>
        <v>17.69589557380927</v>
      </c>
      <c r="D6848" s="16">
        <f>Salinity!H6858</f>
        <v>0.90319216803569524</v>
      </c>
      <c r="E6848">
        <v>0</v>
      </c>
      <c r="F6848">
        <v>0</v>
      </c>
      <c r="G6848">
        <v>30</v>
      </c>
    </row>
    <row r="6849" spans="1:7" x14ac:dyDescent="0.2">
      <c r="A6849" s="14">
        <f>'GW Seasonality'!G6859</f>
        <v>43749</v>
      </c>
      <c r="B6849" s="16">
        <f>'GW Seasonality'!I6859</f>
        <v>1.4305430258088678E-2</v>
      </c>
      <c r="C6849" s="15">
        <f>Temperature!H6859</f>
        <v>17.722172103235472</v>
      </c>
      <c r="D6849" s="16">
        <f>Salinity!H6859</f>
        <v>0.90516290774266028</v>
      </c>
      <c r="E6849">
        <v>0</v>
      </c>
      <c r="F6849">
        <v>0</v>
      </c>
      <c r="G6849">
        <v>30</v>
      </c>
    </row>
    <row r="6850" spans="1:7" x14ac:dyDescent="0.2">
      <c r="A6850" s="14">
        <f>'GW Seasonality'!G6860</f>
        <v>43750</v>
      </c>
      <c r="B6850" s="16">
        <f>'GW Seasonality'!I6860</f>
        <v>1.43720669062365E-2</v>
      </c>
      <c r="C6850" s="15">
        <f>Temperature!H6860</f>
        <v>17.748826762494598</v>
      </c>
      <c r="D6850" s="16">
        <f>Salinity!H6860</f>
        <v>0.90716200718709494</v>
      </c>
      <c r="E6850">
        <v>0</v>
      </c>
      <c r="F6850">
        <v>0</v>
      </c>
      <c r="G6850">
        <v>30</v>
      </c>
    </row>
    <row r="6851" spans="1:7" x14ac:dyDescent="0.2">
      <c r="A6851" s="14">
        <f>'GW Seasonality'!G6861</f>
        <v>43751</v>
      </c>
      <c r="B6851" s="16">
        <f>'GW Seasonality'!I6861</f>
        <v>1.443962916011037E-2</v>
      </c>
      <c r="C6851" s="15">
        <f>Temperature!H6861</f>
        <v>17.775851664044147</v>
      </c>
      <c r="D6851" s="16">
        <f>Salinity!H6861</f>
        <v>0.90918887480331101</v>
      </c>
      <c r="E6851">
        <v>0</v>
      </c>
      <c r="F6851">
        <v>0</v>
      </c>
      <c r="G6851">
        <v>30</v>
      </c>
    </row>
    <row r="6852" spans="1:7" x14ac:dyDescent="0.2">
      <c r="A6852" s="14">
        <f>'GW Seasonality'!G6862</f>
        <v>43752</v>
      </c>
      <c r="B6852" s="16">
        <f>'GW Seasonality'!I6862</f>
        <v>1.4508097026952393E-2</v>
      </c>
      <c r="C6852" s="15">
        <f>Temperature!H6862</f>
        <v>17.803238810780957</v>
      </c>
      <c r="D6852" s="16">
        <f>Salinity!H6862</f>
        <v>0.91124291080857178</v>
      </c>
      <c r="E6852">
        <v>0</v>
      </c>
      <c r="F6852">
        <v>0</v>
      </c>
      <c r="G6852">
        <v>30</v>
      </c>
    </row>
    <row r="6853" spans="1:7" x14ac:dyDescent="0.2">
      <c r="A6853" s="14">
        <f>'GW Seasonality'!G6863</f>
        <v>43753</v>
      </c>
      <c r="B6853" s="16">
        <f>'GW Seasonality'!I6863</f>
        <v>1.4577450246019235E-2</v>
      </c>
      <c r="C6853" s="15">
        <f>Temperature!H6863</f>
        <v>17.830980098407693</v>
      </c>
      <c r="D6853" s="16">
        <f>Salinity!H6863</f>
        <v>0.91332350738057699</v>
      </c>
      <c r="E6853">
        <v>0</v>
      </c>
      <c r="F6853">
        <v>0</v>
      </c>
      <c r="G6853">
        <v>30</v>
      </c>
    </row>
    <row r="6854" spans="1:7" x14ac:dyDescent="0.2">
      <c r="A6854" s="14">
        <f>'GW Seasonality'!G6864</f>
        <v>43754</v>
      </c>
      <c r="B6854" s="16">
        <f>'GW Seasonality'!I6864</f>
        <v>1.4647668294577584E-2</v>
      </c>
      <c r="C6854" s="15">
        <f>Temperature!H6864</f>
        <v>17.859067317831034</v>
      </c>
      <c r="D6854" s="16">
        <f>Salinity!H6864</f>
        <v>0.91543004883732748</v>
      </c>
      <c r="E6854">
        <v>0</v>
      </c>
      <c r="F6854">
        <v>0</v>
      </c>
      <c r="G6854">
        <v>30</v>
      </c>
    </row>
    <row r="6855" spans="1:7" x14ac:dyDescent="0.2">
      <c r="A6855" s="14">
        <f>'GW Seasonality'!G6865</f>
        <v>43755</v>
      </c>
      <c r="B6855" s="16">
        <f>'GW Seasonality'!I6865</f>
        <v>1.4718730393977171E-2</v>
      </c>
      <c r="C6855" s="15">
        <f>Temperature!H6865</f>
        <v>17.887492157590867</v>
      </c>
      <c r="D6855" s="16">
        <f>Salinity!H6865</f>
        <v>0.91756191181931512</v>
      </c>
      <c r="E6855">
        <v>0</v>
      </c>
      <c r="F6855">
        <v>0</v>
      </c>
      <c r="G6855">
        <v>30</v>
      </c>
    </row>
    <row r="6856" spans="1:7" x14ac:dyDescent="0.2">
      <c r="A6856" s="14">
        <f>'GW Seasonality'!G6866</f>
        <v>43756</v>
      </c>
      <c r="B6856" s="16">
        <f>'GW Seasonality'!I6866</f>
        <v>1.4790615515799502E-2</v>
      </c>
      <c r="C6856" s="15">
        <f>Temperature!H6866</f>
        <v>17.916246206319801</v>
      </c>
      <c r="D6856" s="16">
        <f>Salinity!H6866</f>
        <v>0.91971846547398506</v>
      </c>
      <c r="E6856">
        <v>0</v>
      </c>
      <c r="F6856">
        <v>0</v>
      </c>
      <c r="G6856">
        <v>30</v>
      </c>
    </row>
    <row r="6857" spans="1:7" x14ac:dyDescent="0.2">
      <c r="A6857" s="14">
        <f>'GW Seasonality'!G6867</f>
        <v>43757</v>
      </c>
      <c r="B6857" s="16">
        <f>'GW Seasonality'!I6867</f>
        <v>1.4863302388080517E-2</v>
      </c>
      <c r="C6857" s="15">
        <f>Temperature!H6867</f>
        <v>17.945320955232205</v>
      </c>
      <c r="D6857" s="16">
        <f>Salinity!H6867</f>
        <v>0.92189907164241547</v>
      </c>
      <c r="E6857">
        <v>0</v>
      </c>
      <c r="F6857">
        <v>0</v>
      </c>
      <c r="G6857">
        <v>30</v>
      </c>
    </row>
    <row r="6858" spans="1:7" x14ac:dyDescent="0.2">
      <c r="A6858" s="14">
        <f>'GW Seasonality'!G6868</f>
        <v>43758</v>
      </c>
      <c r="B6858" s="16">
        <f>'GW Seasonality'!I6868</f>
        <v>1.4936769501605284E-2</v>
      </c>
      <c r="C6858" s="15">
        <f>Temperature!H6868</f>
        <v>17.974707800642115</v>
      </c>
      <c r="D6858" s="16">
        <f>Salinity!H6868</f>
        <v>0.92410308504815852</v>
      </c>
      <c r="E6858">
        <v>0</v>
      </c>
      <c r="F6858">
        <v>0</v>
      </c>
      <c r="G6858">
        <v>30</v>
      </c>
    </row>
    <row r="6859" spans="1:7" x14ac:dyDescent="0.2">
      <c r="A6859" s="14">
        <f>'GW Seasonality'!G6869</f>
        <v>43759</v>
      </c>
      <c r="B6859" s="16">
        <f>'GW Seasonality'!I6869</f>
        <v>1.5010995116272935E-2</v>
      </c>
      <c r="C6859" s="15">
        <f>Temperature!H6869</f>
        <v>18.004398046509174</v>
      </c>
      <c r="D6859" s="16">
        <f>Salinity!H6869</f>
        <v>0.92632985348818808</v>
      </c>
      <c r="E6859">
        <v>0</v>
      </c>
      <c r="F6859">
        <v>0</v>
      </c>
      <c r="G6859">
        <v>30</v>
      </c>
    </row>
    <row r="6860" spans="1:7" x14ac:dyDescent="0.2">
      <c r="A6860" s="14">
        <f>'GW Seasonality'!G6870</f>
        <v>43760</v>
      </c>
      <c r="B6860" s="16">
        <f>'GW Seasonality'!I6870</f>
        <v>1.5085957267529924E-2</v>
      </c>
      <c r="C6860" s="15">
        <f>Temperature!H6870</f>
        <v>18.03438290701197</v>
      </c>
      <c r="D6860" s="16">
        <f>Salinity!H6870</f>
        <v>0.92857871802589775</v>
      </c>
      <c r="E6860">
        <v>0</v>
      </c>
      <c r="F6860">
        <v>0</v>
      </c>
      <c r="G6860">
        <v>30</v>
      </c>
    </row>
    <row r="6861" spans="1:7" x14ac:dyDescent="0.2">
      <c r="A6861" s="14">
        <f>'GW Seasonality'!G6871</f>
        <v>43761</v>
      </c>
      <c r="B6861" s="16">
        <f>'GW Seasonality'!I6871</f>
        <v>1.5161633772869663E-2</v>
      </c>
      <c r="C6861" s="15">
        <f>Temperature!H6871</f>
        <v>18.064653509147863</v>
      </c>
      <c r="D6861" s="16">
        <f>Salinity!H6871</f>
        <v>0.93084901318608992</v>
      </c>
      <c r="E6861">
        <v>0</v>
      </c>
      <c r="F6861">
        <v>0</v>
      </c>
      <c r="G6861">
        <v>30</v>
      </c>
    </row>
    <row r="6862" spans="1:7" x14ac:dyDescent="0.2">
      <c r="A6862" s="14">
        <f>'GW Seasonality'!G6872</f>
        <v>43762</v>
      </c>
      <c r="B6862" s="16">
        <f>'GW Seasonality'!I6872</f>
        <v>1.5238002238396702E-2</v>
      </c>
      <c r="C6862" s="15">
        <f>Temperature!H6872</f>
        <v>18.09520089535868</v>
      </c>
      <c r="D6862" s="16">
        <f>Salinity!H6872</f>
        <v>0.93314006715190101</v>
      </c>
      <c r="E6862">
        <v>0</v>
      </c>
      <c r="F6862">
        <v>0</v>
      </c>
      <c r="G6862">
        <v>30</v>
      </c>
    </row>
    <row r="6863" spans="1:7" x14ac:dyDescent="0.2">
      <c r="A6863" s="14">
        <f>'GW Seasonality'!G6873</f>
        <v>43763</v>
      </c>
      <c r="B6863" s="16">
        <f>'GW Seasonality'!I6873</f>
        <v>1.5315040065453447E-2</v>
      </c>
      <c r="C6863" s="15">
        <f>Temperature!H6873</f>
        <v>18.126016026181379</v>
      </c>
      <c r="D6863" s="16">
        <f>Salinity!H6873</f>
        <v>0.93545120196360332</v>
      </c>
      <c r="E6863">
        <v>0</v>
      </c>
      <c r="F6863">
        <v>0</v>
      </c>
      <c r="G6863">
        <v>30</v>
      </c>
    </row>
    <row r="6864" spans="1:7" x14ac:dyDescent="0.2">
      <c r="A6864" s="14">
        <f>'GW Seasonality'!G6874</f>
        <v>43764</v>
      </c>
      <c r="B6864" s="16">
        <f>'GW Seasonality'!I6874</f>
        <v>1.5392724457307449E-2</v>
      </c>
      <c r="C6864" s="15">
        <f>Temperature!H6874</f>
        <v>18.157089782922981</v>
      </c>
      <c r="D6864" s="16">
        <f>Salinity!H6874</f>
        <v>0.93778173371922346</v>
      </c>
      <c r="E6864">
        <v>0</v>
      </c>
      <c r="F6864">
        <v>0</v>
      </c>
      <c r="G6864">
        <v>30</v>
      </c>
    </row>
    <row r="6865" spans="1:7" x14ac:dyDescent="0.2">
      <c r="A6865" s="14">
        <f>'GW Seasonality'!G6875</f>
        <v>43765</v>
      </c>
      <c r="B6865" s="16">
        <f>'GW Seasonality'!I6875</f>
        <v>1.5471032425897334E-2</v>
      </c>
      <c r="C6865" s="15">
        <f>Temperature!H6875</f>
        <v>18.188412970358932</v>
      </c>
      <c r="D6865" s="16">
        <f>Salinity!H6875</f>
        <v>0.94013097277691993</v>
      </c>
      <c r="E6865">
        <v>0</v>
      </c>
      <c r="F6865">
        <v>0</v>
      </c>
      <c r="G6865">
        <v>30</v>
      </c>
    </row>
    <row r="6866" spans="1:7" x14ac:dyDescent="0.2">
      <c r="A6866" s="14">
        <f>'GW Seasonality'!G6876</f>
        <v>43766</v>
      </c>
      <c r="B6866" s="16">
        <f>'GW Seasonality'!I6876</f>
        <v>1.5549940798635349E-2</v>
      </c>
      <c r="C6866" s="15">
        <f>Temperature!H6876</f>
        <v>18.21997631945414</v>
      </c>
      <c r="D6866" s="16">
        <f>Salinity!H6876</f>
        <v>0.94249822395906035</v>
      </c>
      <c r="E6866">
        <v>0</v>
      </c>
      <c r="F6866">
        <v>0</v>
      </c>
      <c r="G6866">
        <v>30</v>
      </c>
    </row>
    <row r="6867" spans="1:7" x14ac:dyDescent="0.2">
      <c r="A6867" s="14">
        <f>'GW Seasonality'!G6877</f>
        <v>43767</v>
      </c>
      <c r="B6867" s="16">
        <f>'GW Seasonality'!I6877</f>
        <v>1.5629426225264482E-2</v>
      </c>
      <c r="C6867" s="15">
        <f>Temperature!H6877</f>
        <v>18.251770490105791</v>
      </c>
      <c r="D6867" s="16">
        <f>Salinity!H6877</f>
        <v>0.94488278675793447</v>
      </c>
      <c r="E6867">
        <v>0</v>
      </c>
      <c r="F6867">
        <v>0</v>
      </c>
      <c r="G6867">
        <v>30</v>
      </c>
    </row>
    <row r="6868" spans="1:7" x14ac:dyDescent="0.2">
      <c r="A6868" s="14">
        <f>'GW Seasonality'!G6878</f>
        <v>43768</v>
      </c>
      <c r="B6868" s="16">
        <f>'GW Seasonality'!I6878</f>
        <v>1.57094651847682E-2</v>
      </c>
      <c r="C6868" s="15">
        <f>Temperature!H6878</f>
        <v>18.28378607390728</v>
      </c>
      <c r="D6868" s="16">
        <f>Salinity!H6878</f>
        <v>0.94728395554304601</v>
      </c>
      <c r="E6868">
        <v>0</v>
      </c>
      <c r="F6868">
        <v>0</v>
      </c>
      <c r="G6868">
        <v>30</v>
      </c>
    </row>
    <row r="6869" spans="1:7" x14ac:dyDescent="0.2">
      <c r="A6869" s="14">
        <f>'GW Seasonality'!G6879</f>
        <v>43769</v>
      </c>
      <c r="B6869" s="16">
        <f>'GW Seasonality'!I6879</f>
        <v>1.5790033992330674E-2</v>
      </c>
      <c r="C6869" s="15">
        <f>Temperature!H6879</f>
        <v>18.316013596932269</v>
      </c>
      <c r="D6869" s="16">
        <f>Salinity!H6879</f>
        <v>0.94970101976992016</v>
      </c>
      <c r="E6869">
        <v>0</v>
      </c>
      <c r="F6869">
        <v>0</v>
      </c>
      <c r="G6869">
        <v>30</v>
      </c>
    </row>
    <row r="6870" spans="1:7" x14ac:dyDescent="0.2">
      <c r="A6870" s="14">
        <f>'GW Seasonality'!G6880</f>
        <v>43770</v>
      </c>
      <c r="B6870" s="16">
        <f>'GW Seasonality'!I6880</f>
        <v>1.5825645985880609E-2</v>
      </c>
      <c r="C6870" s="15">
        <f>Temperature!H6880</f>
        <v>18.330258394352242</v>
      </c>
      <c r="D6870" s="16">
        <f>Salinity!H6880</f>
        <v>0.95076937957641827</v>
      </c>
      <c r="E6870">
        <v>0</v>
      </c>
      <c r="F6870">
        <v>0</v>
      </c>
      <c r="G6870">
        <v>30</v>
      </c>
    </row>
    <row r="6871" spans="1:7" x14ac:dyDescent="0.2">
      <c r="A6871" s="14">
        <f>'GW Seasonality'!G6881</f>
        <v>43771</v>
      </c>
      <c r="B6871" s="16">
        <f>'GW Seasonality'!I6881</f>
        <v>1.5906935850876561E-2</v>
      </c>
      <c r="C6871" s="15">
        <f>Temperature!H6881</f>
        <v>18.362774340350622</v>
      </c>
      <c r="D6871" s="16">
        <f>Salinity!H6881</f>
        <v>0.95320807552629672</v>
      </c>
      <c r="E6871">
        <v>0</v>
      </c>
      <c r="F6871">
        <v>0</v>
      </c>
      <c r="G6871">
        <v>30</v>
      </c>
    </row>
    <row r="6872" spans="1:7" x14ac:dyDescent="0.2">
      <c r="A6872" s="14">
        <f>'GW Seasonality'!G6882</f>
        <v>43772</v>
      </c>
      <c r="B6872" s="16">
        <f>'GW Seasonality'!I6882</f>
        <v>1.5988697129184177E-2</v>
      </c>
      <c r="C6872" s="15">
        <f>Temperature!H6882</f>
        <v>18.395478851673669</v>
      </c>
      <c r="D6872" s="16">
        <f>Salinity!H6882</f>
        <v>0.95566091387552521</v>
      </c>
      <c r="E6872">
        <v>0</v>
      </c>
      <c r="F6872">
        <v>0</v>
      </c>
      <c r="G6872">
        <v>30</v>
      </c>
    </row>
    <row r="6873" spans="1:7" x14ac:dyDescent="0.2">
      <c r="A6873" s="14">
        <f>'GW Seasonality'!G6883</f>
        <v>43773</v>
      </c>
      <c r="B6873" s="16">
        <f>'GW Seasonality'!I6883</f>
        <v>1.6070905626325793E-2</v>
      </c>
      <c r="C6873" s="15">
        <f>Temperature!H6883</f>
        <v>18.428362250530316</v>
      </c>
      <c r="D6873" s="16">
        <f>Salinity!H6883</f>
        <v>0.95812716878977366</v>
      </c>
      <c r="E6873">
        <v>0</v>
      </c>
      <c r="F6873">
        <v>0</v>
      </c>
      <c r="G6873">
        <v>30</v>
      </c>
    </row>
    <row r="6874" spans="1:7" x14ac:dyDescent="0.2">
      <c r="A6874" s="14">
        <f>'GW Seasonality'!G6884</f>
        <v>43774</v>
      </c>
      <c r="B6874" s="16">
        <f>'GW Seasonality'!I6884</f>
        <v>1.6153537015484491E-2</v>
      </c>
      <c r="C6874" s="15">
        <f>Temperature!H6884</f>
        <v>18.461414806193794</v>
      </c>
      <c r="D6874" s="16">
        <f>Salinity!H6884</f>
        <v>0.96060611046453459</v>
      </c>
      <c r="E6874">
        <v>0</v>
      </c>
      <c r="F6874">
        <v>0</v>
      </c>
      <c r="G6874">
        <v>30</v>
      </c>
    </row>
    <row r="6875" spans="1:7" x14ac:dyDescent="0.2">
      <c r="A6875" s="14">
        <f>'GW Seasonality'!G6885</f>
        <v>43775</v>
      </c>
      <c r="B6875" s="16">
        <f>'GW Seasonality'!I6885</f>
        <v>1.6236566844702819E-2</v>
      </c>
      <c r="C6875" s="15">
        <f>Temperature!H6885</f>
        <v>18.494626737881127</v>
      </c>
      <c r="D6875" s="16">
        <f>Salinity!H6885</f>
        <v>0.96309700534108444</v>
      </c>
      <c r="E6875">
        <v>0</v>
      </c>
      <c r="F6875">
        <v>0</v>
      </c>
      <c r="G6875">
        <v>30</v>
      </c>
    </row>
    <row r="6876" spans="1:7" x14ac:dyDescent="0.2">
      <c r="A6876" s="14">
        <f>'GW Seasonality'!G6886</f>
        <v>43776</v>
      </c>
      <c r="B6876" s="16">
        <f>'GW Seasonality'!I6886</f>
        <v>1.6319970544118483E-2</v>
      </c>
      <c r="C6876" s="15">
        <f>Temperature!H6886</f>
        <v>18.52798821764739</v>
      </c>
      <c r="D6876" s="16">
        <f>Salinity!H6886</f>
        <v>0.96559911632355444</v>
      </c>
      <c r="E6876">
        <v>0</v>
      </c>
      <c r="F6876">
        <v>0</v>
      </c>
      <c r="G6876">
        <v>30</v>
      </c>
    </row>
    <row r="6877" spans="1:7" x14ac:dyDescent="0.2">
      <c r="A6877" s="14">
        <f>'GW Seasonality'!G6887</f>
        <v>43777</v>
      </c>
      <c r="B6877" s="16">
        <f>'GW Seasonality'!I6887</f>
        <v>1.6403723433234985E-2</v>
      </c>
      <c r="C6877" s="15">
        <f>Temperature!H6887</f>
        <v>18.561489373293995</v>
      </c>
      <c r="D6877" s="16">
        <f>Salinity!H6887</f>
        <v>0.96811170299704952</v>
      </c>
      <c r="E6877">
        <v>0</v>
      </c>
      <c r="F6877">
        <v>0</v>
      </c>
      <c r="G6877">
        <v>30</v>
      </c>
    </row>
    <row r="6878" spans="1:7" x14ac:dyDescent="0.2">
      <c r="A6878" s="14">
        <f>'GW Seasonality'!G6888</f>
        <v>43778</v>
      </c>
      <c r="B6878" s="16">
        <f>'GW Seasonality'!I6888</f>
        <v>1.6487800728224995E-2</v>
      </c>
      <c r="C6878" s="15">
        <f>Temperature!H6888</f>
        <v>18.595120291289998</v>
      </c>
      <c r="D6878" s="16">
        <f>Salinity!H6888</f>
        <v>0.97063402184674974</v>
      </c>
      <c r="E6878">
        <v>0</v>
      </c>
      <c r="F6878">
        <v>0</v>
      </c>
      <c r="G6878">
        <v>30</v>
      </c>
    </row>
    <row r="6879" spans="1:7" x14ac:dyDescent="0.2">
      <c r="A6879" s="14">
        <f>'GW Seasonality'!G6889</f>
        <v>43779</v>
      </c>
      <c r="B6879" s="16">
        <f>'GW Seasonality'!I6889</f>
        <v>1.6572177549264242E-2</v>
      </c>
      <c r="C6879" s="15">
        <f>Temperature!H6889</f>
        <v>18.628871019705695</v>
      </c>
      <c r="D6879" s="16">
        <f>Salinity!H6889</f>
        <v>0.9731653264779272</v>
      </c>
      <c r="E6879">
        <v>0</v>
      </c>
      <c r="F6879">
        <v>0</v>
      </c>
      <c r="G6879">
        <v>30</v>
      </c>
    </row>
    <row r="6880" spans="1:7" x14ac:dyDescent="0.2">
      <c r="A6880" s="14">
        <f>'GW Seasonality'!G6890</f>
        <v>43780</v>
      </c>
      <c r="B6880" s="16">
        <f>'GW Seasonality'!I6890</f>
        <v>1.6656828927893885E-2</v>
      </c>
      <c r="C6880" s="15">
        <f>Temperature!H6890</f>
        <v>18.662731571157554</v>
      </c>
      <c r="D6880" s="16">
        <f>Salinity!H6890</f>
        <v>0.97570486783681643</v>
      </c>
      <c r="E6880">
        <v>0</v>
      </c>
      <c r="F6880">
        <v>0</v>
      </c>
      <c r="G6880">
        <v>30</v>
      </c>
    </row>
    <row r="6881" spans="1:7" x14ac:dyDescent="0.2">
      <c r="A6881" s="14">
        <f>'GW Seasonality'!G6891</f>
        <v>43781</v>
      </c>
      <c r="B6881" s="16">
        <f>'GW Seasonality'!I6891</f>
        <v>1.6741729814409086E-2</v>
      </c>
      <c r="C6881" s="15">
        <f>Temperature!H6891</f>
        <v>18.696691925763634</v>
      </c>
      <c r="D6881" s="16">
        <f>Salinity!H6891</f>
        <v>0.97825189443227245</v>
      </c>
      <c r="E6881">
        <v>0</v>
      </c>
      <c r="F6881">
        <v>0</v>
      </c>
      <c r="G6881">
        <v>30</v>
      </c>
    </row>
    <row r="6882" spans="1:7" x14ac:dyDescent="0.2">
      <c r="A6882" s="14">
        <f>'GW Seasonality'!G6892</f>
        <v>43782</v>
      </c>
      <c r="B6882" s="16">
        <f>'GW Seasonality'!I6892</f>
        <v>1.6826855085271597E-2</v>
      </c>
      <c r="C6882" s="15">
        <f>Temperature!H6892</f>
        <v>18.730742034108637</v>
      </c>
      <c r="D6882" s="16">
        <f>Salinity!H6892</f>
        <v>0.98080565255814789</v>
      </c>
      <c r="E6882">
        <v>0</v>
      </c>
      <c r="F6882">
        <v>0</v>
      </c>
      <c r="G6882">
        <v>30</v>
      </c>
    </row>
    <row r="6883" spans="1:7" x14ac:dyDescent="0.2">
      <c r="A6883" s="14">
        <f>'GW Seasonality'!G6893</f>
        <v>43783</v>
      </c>
      <c r="B6883" s="16">
        <f>'GW Seasonality'!I6893</f>
        <v>1.6912179550544235E-2</v>
      </c>
      <c r="C6883" s="15">
        <f>Temperature!H6893</f>
        <v>18.764871820217692</v>
      </c>
      <c r="D6883" s="16">
        <f>Salinity!H6893</f>
        <v>0.98336538651632699</v>
      </c>
      <c r="E6883">
        <v>0</v>
      </c>
      <c r="F6883">
        <v>0</v>
      </c>
      <c r="G6883">
        <v>30</v>
      </c>
    </row>
    <row r="6884" spans="1:7" x14ac:dyDescent="0.2">
      <c r="A6884" s="14">
        <f>'GW Seasonality'!G6894</f>
        <v>43784</v>
      </c>
      <c r="B6884" s="16">
        <f>'GW Seasonality'!I6894</f>
        <v>1.6997677961344992E-2</v>
      </c>
      <c r="C6884" s="15">
        <f>Temperature!H6894</f>
        <v>18.799071184537997</v>
      </c>
      <c r="D6884" s="16">
        <f>Salinity!H6894</f>
        <v>0.98593033884034964</v>
      </c>
      <c r="E6884">
        <v>0</v>
      </c>
      <c r="F6884">
        <v>0</v>
      </c>
      <c r="G6884">
        <v>30</v>
      </c>
    </row>
    <row r="6885" spans="1:7" x14ac:dyDescent="0.2">
      <c r="A6885" s="14">
        <f>'GW Seasonality'!G6895</f>
        <v>43785</v>
      </c>
      <c r="B6885" s="16">
        <f>'GW Seasonality'!I6895</f>
        <v>1.708332501731857E-2</v>
      </c>
      <c r="C6885" s="15">
        <f>Temperature!H6895</f>
        <v>18.833330006927426</v>
      </c>
      <c r="D6885" s="16">
        <f>Salinity!H6895</f>
        <v>0.98849975051955696</v>
      </c>
      <c r="E6885">
        <v>0</v>
      </c>
      <c r="F6885">
        <v>0</v>
      </c>
      <c r="G6885">
        <v>30</v>
      </c>
    </row>
    <row r="6886" spans="1:7" x14ac:dyDescent="0.2">
      <c r="A6886" s="14">
        <f>'GW Seasonality'!G6896</f>
        <v>43786</v>
      </c>
      <c r="B6886" s="16">
        <f>'GW Seasonality'!I6896</f>
        <v>1.7169095374123179E-2</v>
      </c>
      <c r="C6886" s="15">
        <f>Temperature!H6896</f>
        <v>18.86763814964927</v>
      </c>
      <c r="D6886" s="16">
        <f>Salinity!H6896</f>
        <v>0.99107286122369531</v>
      </c>
      <c r="E6886">
        <v>0</v>
      </c>
      <c r="F6886">
        <v>0</v>
      </c>
      <c r="G6886">
        <v>30</v>
      </c>
    </row>
    <row r="6887" spans="1:7" x14ac:dyDescent="0.2">
      <c r="A6887" s="14">
        <f>'GW Seasonality'!G6897</f>
        <v>43787</v>
      </c>
      <c r="B6887" s="16">
        <f>'GW Seasonality'!I6897</f>
        <v>1.7254963650930325E-2</v>
      </c>
      <c r="C6887" s="15">
        <f>Temperature!H6897</f>
        <v>18.901985460372131</v>
      </c>
      <c r="D6887" s="16">
        <f>Salinity!H6897</f>
        <v>0.99364890952790974</v>
      </c>
      <c r="E6887">
        <v>0</v>
      </c>
      <c r="F6887">
        <v>0</v>
      </c>
      <c r="G6887">
        <v>30</v>
      </c>
    </row>
    <row r="6888" spans="1:7" x14ac:dyDescent="0.2">
      <c r="A6888" s="14">
        <f>'GW Seasonality'!G6898</f>
        <v>43788</v>
      </c>
      <c r="B6888" s="16">
        <f>'GW Seasonality'!I6898</f>
        <v>1.7340904437935421E-2</v>
      </c>
      <c r="C6888" s="15">
        <f>Temperature!H6898</f>
        <v>18.936361775174166</v>
      </c>
      <c r="D6888" s="16">
        <f>Salinity!H6898</f>
        <v>0.99622713313806266</v>
      </c>
      <c r="E6888">
        <v>0</v>
      </c>
      <c r="F6888">
        <v>0</v>
      </c>
      <c r="G6888">
        <v>30</v>
      </c>
    </row>
    <row r="6889" spans="1:7" x14ac:dyDescent="0.2">
      <c r="A6889" s="14">
        <f>'GW Seasonality'!G6899</f>
        <v>43789</v>
      </c>
      <c r="B6889" s="16">
        <f>'GW Seasonality'!I6899</f>
        <v>1.7426892303876933E-2</v>
      </c>
      <c r="C6889" s="15">
        <f>Temperature!H6899</f>
        <v>18.970756921550773</v>
      </c>
      <c r="D6889" s="16">
        <f>Salinity!H6899</f>
        <v>0.99880676911630806</v>
      </c>
      <c r="E6889">
        <v>0</v>
      </c>
      <c r="F6889">
        <v>0</v>
      </c>
      <c r="G6889">
        <v>30</v>
      </c>
    </row>
    <row r="6890" spans="1:7" x14ac:dyDescent="0.2">
      <c r="A6890" s="14">
        <f>'GW Seasonality'!G6900</f>
        <v>43790</v>
      </c>
      <c r="B6890" s="16">
        <f>'GW Seasonality'!I6900</f>
        <v>1.7512901803561916E-2</v>
      </c>
      <c r="C6890" s="15">
        <f>Temperature!H6900</f>
        <v>19.005160721424765</v>
      </c>
      <c r="D6890" s="16">
        <f>Salinity!H6900</f>
        <v>1.0013870541068575</v>
      </c>
      <c r="E6890">
        <v>0</v>
      </c>
      <c r="F6890">
        <v>0</v>
      </c>
      <c r="G6890">
        <v>30</v>
      </c>
    </row>
    <row r="6891" spans="1:7" x14ac:dyDescent="0.2">
      <c r="A6891" s="14">
        <f>'GW Seasonality'!G6901</f>
        <v>43791</v>
      </c>
      <c r="B6891" s="16">
        <f>'GW Seasonality'!I6901</f>
        <v>1.7598907485395655E-2</v>
      </c>
      <c r="C6891" s="15">
        <f>Temperature!H6901</f>
        <v>19.03956299415826</v>
      </c>
      <c r="D6891" s="16">
        <f>Salinity!H6901</f>
        <v>1.0039672245618696</v>
      </c>
      <c r="E6891">
        <v>0</v>
      </c>
      <c r="F6891">
        <v>0</v>
      </c>
      <c r="G6891">
        <v>30</v>
      </c>
    </row>
    <row r="6892" spans="1:7" x14ac:dyDescent="0.2">
      <c r="A6892" s="14">
        <f>'GW Seasonality'!G6902</f>
        <v>43792</v>
      </c>
      <c r="B6892" s="16">
        <f>'GW Seasonality'!I6902</f>
        <v>1.7684883898913199E-2</v>
      </c>
      <c r="C6892" s="15">
        <f>Temperature!H6902</f>
        <v>19.073953559565279</v>
      </c>
      <c r="D6892" s="16">
        <f>Salinity!H6902</f>
        <v>1.0065465169673959</v>
      </c>
      <c r="E6892">
        <v>0</v>
      </c>
      <c r="F6892">
        <v>0</v>
      </c>
      <c r="G6892">
        <v>30</v>
      </c>
    </row>
    <row r="6893" spans="1:7" x14ac:dyDescent="0.2">
      <c r="A6893" s="14">
        <f>'GW Seasonality'!G6903</f>
        <v>43793</v>
      </c>
      <c r="B6893" s="16">
        <f>'GW Seasonality'!I6903</f>
        <v>1.7770805602310556E-2</v>
      </c>
      <c r="C6893" s="15">
        <f>Temperature!H6903</f>
        <v>19.10832224092422</v>
      </c>
      <c r="D6893" s="16">
        <f>Salinity!H6903</f>
        <v>1.0091241680693166</v>
      </c>
      <c r="E6893">
        <v>0</v>
      </c>
      <c r="F6893">
        <v>0</v>
      </c>
      <c r="G6893">
        <v>30</v>
      </c>
    </row>
    <row r="6894" spans="1:7" x14ac:dyDescent="0.2">
      <c r="A6894" s="14">
        <f>'GW Seasonality'!G6904</f>
        <v>43794</v>
      </c>
      <c r="B6894" s="16">
        <f>'GW Seasonality'!I6904</f>
        <v>1.7856647169973348E-2</v>
      </c>
      <c r="C6894" s="15">
        <f>Temperature!H6904</f>
        <v>19.14265886798934</v>
      </c>
      <c r="D6894" s="16">
        <f>Salinity!H6904</f>
        <v>1.0116994150992002</v>
      </c>
      <c r="E6894">
        <v>0</v>
      </c>
      <c r="F6894">
        <v>0</v>
      </c>
      <c r="G6894">
        <v>30</v>
      </c>
    </row>
    <row r="6895" spans="1:7" x14ac:dyDescent="0.2">
      <c r="A6895" s="14">
        <f>'GW Seasonality'!G6905</f>
        <v>43795</v>
      </c>
      <c r="B6895" s="16">
        <f>'GW Seasonality'!I6905</f>
        <v>1.7942383200000644E-2</v>
      </c>
      <c r="C6895" s="15">
        <f>Temperature!H6905</f>
        <v>19.176953280000255</v>
      </c>
      <c r="D6895" s="16">
        <f>Salinity!H6905</f>
        <v>1.0142714960000192</v>
      </c>
      <c r="E6895">
        <v>0</v>
      </c>
      <c r="F6895">
        <v>0</v>
      </c>
      <c r="G6895">
        <v>30</v>
      </c>
    </row>
    <row r="6896" spans="1:7" x14ac:dyDescent="0.2">
      <c r="A6896" s="14">
        <f>'GW Seasonality'!G6906</f>
        <v>43796</v>
      </c>
      <c r="B6896" s="16">
        <f>'GW Seasonality'!I6906</f>
        <v>1.8027988321721793E-2</v>
      </c>
      <c r="C6896" s="15">
        <f>Temperature!H6906</f>
        <v>19.211195328688717</v>
      </c>
      <c r="D6896" s="16">
        <f>Salinity!H6906</f>
        <v>1.0168396496516539</v>
      </c>
      <c r="E6896">
        <v>0</v>
      </c>
      <c r="F6896">
        <v>0</v>
      </c>
      <c r="G6896">
        <v>30</v>
      </c>
    </row>
    <row r="6897" spans="1:7" x14ac:dyDescent="0.2">
      <c r="A6897" s="14">
        <f>'GW Seasonality'!G6907</f>
        <v>43797</v>
      </c>
      <c r="B6897" s="16">
        <f>'GW Seasonality'!I6907</f>
        <v>1.8113437203204037E-2</v>
      </c>
      <c r="C6897" s="15">
        <f>Temperature!H6907</f>
        <v>19.245374881281613</v>
      </c>
      <c r="D6897" s="16">
        <f>Salinity!H6907</f>
        <v>1.019403116096121</v>
      </c>
      <c r="E6897">
        <v>0</v>
      </c>
      <c r="F6897">
        <v>0</v>
      </c>
      <c r="G6897">
        <v>30</v>
      </c>
    </row>
    <row r="6898" spans="1:7" x14ac:dyDescent="0.2">
      <c r="A6898" s="14">
        <f>'GW Seasonality'!G6908</f>
        <v>43798</v>
      </c>
      <c r="B6898" s="16">
        <f>'GW Seasonality'!I6908</f>
        <v>1.8198704558748596E-2</v>
      </c>
      <c r="C6898" s="15">
        <f>Temperature!H6908</f>
        <v>19.279481823499438</v>
      </c>
      <c r="D6898" s="16">
        <f>Salinity!H6908</f>
        <v>1.0219611367624579</v>
      </c>
      <c r="E6898">
        <v>0</v>
      </c>
      <c r="F6898">
        <v>0</v>
      </c>
      <c r="G6898">
        <v>30</v>
      </c>
    </row>
    <row r="6899" spans="1:7" x14ac:dyDescent="0.2">
      <c r="A6899" s="14">
        <f>'GW Seasonality'!G6909</f>
        <v>43799</v>
      </c>
      <c r="B6899" s="16">
        <f>'GW Seasonality'!I6909</f>
        <v>1.8283765156373144E-2</v>
      </c>
      <c r="C6899" s="15">
        <f>Temperature!H6909</f>
        <v>19.313506062549259</v>
      </c>
      <c r="D6899" s="16">
        <f>Salinity!H6909</f>
        <v>1.0245129546911942</v>
      </c>
      <c r="E6899">
        <v>0</v>
      </c>
      <c r="F6899">
        <v>0</v>
      </c>
      <c r="G6899">
        <v>30</v>
      </c>
    </row>
    <row r="6900" spans="1:7" x14ac:dyDescent="0.2">
      <c r="A6900" s="14">
        <f>'GW Seasonality'!G6910</f>
        <v>43800</v>
      </c>
      <c r="B6900" s="16">
        <f>'GW Seasonality'!I6910</f>
        <v>1.8405838493993132E-2</v>
      </c>
      <c r="C6900" s="15">
        <f>Temperature!H6910</f>
        <v>19.362335397597253</v>
      </c>
      <c r="D6900" s="16">
        <f>Salinity!H6910</f>
        <v>1.0281751548197939</v>
      </c>
      <c r="E6900">
        <v>0</v>
      </c>
      <c r="F6900">
        <v>0</v>
      </c>
      <c r="G6900">
        <v>30</v>
      </c>
    </row>
    <row r="6901" spans="1:7" x14ac:dyDescent="0.2">
      <c r="A6901" s="14">
        <f>'GW Seasonality'!G6911</f>
        <v>43801</v>
      </c>
      <c r="B6901" s="16">
        <f>'GW Seasonality'!I6911</f>
        <v>1.8490289105384347E-2</v>
      </c>
      <c r="C6901" s="15">
        <f>Temperature!H6911</f>
        <v>19.396115642153738</v>
      </c>
      <c r="D6901" s="16">
        <f>Salinity!H6911</f>
        <v>1.0307086731615305</v>
      </c>
      <c r="E6901">
        <v>0</v>
      </c>
      <c r="F6901">
        <v>0</v>
      </c>
      <c r="G6901">
        <v>30</v>
      </c>
    </row>
    <row r="6902" spans="1:7" x14ac:dyDescent="0.2">
      <c r="A6902" s="14">
        <f>'GW Seasonality'!G6912</f>
        <v>43802</v>
      </c>
      <c r="B6902" s="16">
        <f>'GW Seasonality'!I6912</f>
        <v>1.8574446674297057E-2</v>
      </c>
      <c r="C6902" s="15">
        <f>Temperature!H6912</f>
        <v>19.429778669718822</v>
      </c>
      <c r="D6902" s="16">
        <f>Salinity!H6912</f>
        <v>1.0332334002289116</v>
      </c>
      <c r="E6902">
        <v>0</v>
      </c>
      <c r="F6902">
        <v>0</v>
      </c>
      <c r="G6902">
        <v>30</v>
      </c>
    </row>
    <row r="6903" spans="1:7" x14ac:dyDescent="0.2">
      <c r="A6903" s="14">
        <f>'GW Seasonality'!G6913</f>
        <v>43803</v>
      </c>
      <c r="B6903" s="16">
        <f>'GW Seasonality'!I6913</f>
        <v>1.865828629715266E-2</v>
      </c>
      <c r="C6903" s="15">
        <f>Temperature!H6913</f>
        <v>19.463314518861061</v>
      </c>
      <c r="D6903" s="16">
        <f>Salinity!H6913</f>
        <v>1.0357485889145797</v>
      </c>
      <c r="E6903">
        <v>0</v>
      </c>
      <c r="F6903">
        <v>0</v>
      </c>
      <c r="G6903">
        <v>30</v>
      </c>
    </row>
    <row r="6904" spans="1:7" x14ac:dyDescent="0.2">
      <c r="A6904" s="14">
        <f>'GW Seasonality'!G6914</f>
        <v>43804</v>
      </c>
      <c r="B6904" s="16">
        <f>'GW Seasonality'!I6914</f>
        <v>1.8741783164457893E-2</v>
      </c>
      <c r="C6904" s="15">
        <f>Temperature!H6914</f>
        <v>19.496713265783157</v>
      </c>
      <c r="D6904" s="16">
        <f>Salinity!H6914</f>
        <v>1.0382534949337368</v>
      </c>
      <c r="E6904">
        <v>0</v>
      </c>
      <c r="F6904">
        <v>0</v>
      </c>
      <c r="G6904">
        <v>30</v>
      </c>
    </row>
    <row r="6905" spans="1:7" x14ac:dyDescent="0.2">
      <c r="A6905" s="14">
        <f>'GW Seasonality'!G6915</f>
        <v>43805</v>
      </c>
      <c r="B6905" s="16">
        <f>'GW Seasonality'!I6915</f>
        <v>1.8824912568146401E-2</v>
      </c>
      <c r="C6905" s="15">
        <f>Temperature!H6915</f>
        <v>19.529965027258559</v>
      </c>
      <c r="D6905" s="16">
        <f>Salinity!H6915</f>
        <v>1.0407473770443918</v>
      </c>
      <c r="E6905">
        <v>0</v>
      </c>
      <c r="F6905">
        <v>0</v>
      </c>
      <c r="G6905">
        <v>30</v>
      </c>
    </row>
    <row r="6906" spans="1:7" x14ac:dyDescent="0.2">
      <c r="A6906" s="14">
        <f>'GW Seasonality'!G6916</f>
        <v>43806</v>
      </c>
      <c r="B6906" s="16">
        <f>'GW Seasonality'!I6916</f>
        <v>1.8907649908890198E-2</v>
      </c>
      <c r="C6906" s="15">
        <f>Temperature!H6916</f>
        <v>19.563059963556078</v>
      </c>
      <c r="D6906" s="16">
        <f>Salinity!H6916</f>
        <v>1.043229497266706</v>
      </c>
      <c r="E6906">
        <v>0</v>
      </c>
      <c r="F6906">
        <v>0</v>
      </c>
      <c r="G6906">
        <v>30</v>
      </c>
    </row>
    <row r="6907" spans="1:7" x14ac:dyDescent="0.2">
      <c r="A6907" s="14">
        <f>'GW Seasonality'!G6917</f>
        <v>43807</v>
      </c>
      <c r="B6907" s="16">
        <f>'GW Seasonality'!I6917</f>
        <v>1.8989970703379041E-2</v>
      </c>
      <c r="C6907" s="15">
        <f>Temperature!H6917</f>
        <v>19.595988281351616</v>
      </c>
      <c r="D6907" s="16">
        <f>Salinity!H6917</f>
        <v>1.0456991211013713</v>
      </c>
      <c r="E6907">
        <v>0</v>
      </c>
      <c r="F6907">
        <v>0</v>
      </c>
      <c r="G6907">
        <v>30</v>
      </c>
    </row>
    <row r="6908" spans="1:7" x14ac:dyDescent="0.2">
      <c r="A6908" s="14">
        <f>'GW Seasonality'!G6918</f>
        <v>43808</v>
      </c>
      <c r="B6908" s="16">
        <f>'GW Seasonality'!I6918</f>
        <v>1.9071850591565437E-2</v>
      </c>
      <c r="C6908" s="15">
        <f>Temperature!H6918</f>
        <v>19.628740236626172</v>
      </c>
      <c r="D6908" s="16">
        <f>Salinity!H6918</f>
        <v>1.0481555177469628</v>
      </c>
      <c r="E6908">
        <v>0</v>
      </c>
      <c r="F6908">
        <v>0</v>
      </c>
      <c r="G6908">
        <v>30</v>
      </c>
    </row>
    <row r="6909" spans="1:7" x14ac:dyDescent="0.2">
      <c r="A6909" s="14">
        <f>'GW Seasonality'!G6919</f>
        <v>43809</v>
      </c>
      <c r="B6909" s="16">
        <f>'GW Seasonality'!I6919</f>
        <v>1.9153265343873141E-2</v>
      </c>
      <c r="C6909" s="15">
        <f>Temperature!H6919</f>
        <v>19.661306137549257</v>
      </c>
      <c r="D6909" s="16">
        <f>Salinity!H6919</f>
        <v>1.0505979603161943</v>
      </c>
      <c r="E6909">
        <v>0</v>
      </c>
      <c r="F6909">
        <v>0</v>
      </c>
      <c r="G6909">
        <v>30</v>
      </c>
    </row>
    <row r="6910" spans="1:7" x14ac:dyDescent="0.2">
      <c r="A6910" s="14">
        <f>'GW Seasonality'!G6920</f>
        <v>43810</v>
      </c>
      <c r="B6910" s="16">
        <f>'GW Seasonality'!I6920</f>
        <v>1.9234190868367109E-2</v>
      </c>
      <c r="C6910" s="15">
        <f>Temperature!H6920</f>
        <v>19.693676347346845</v>
      </c>
      <c r="D6910" s="16">
        <f>Salinity!H6920</f>
        <v>1.0530257260510132</v>
      </c>
      <c r="E6910">
        <v>0</v>
      </c>
      <c r="F6910">
        <v>0</v>
      </c>
      <c r="G6910">
        <v>30</v>
      </c>
    </row>
    <row r="6911" spans="1:7" x14ac:dyDescent="0.2">
      <c r="A6911" s="14">
        <f>'GW Seasonality'!G6921</f>
        <v>43811</v>
      </c>
      <c r="B6911" s="16">
        <f>'GW Seasonality'!I6921</f>
        <v>1.9314603217882684E-2</v>
      </c>
      <c r="C6911" s="15">
        <f>Temperature!H6921</f>
        <v>19.725841287153074</v>
      </c>
      <c r="D6911" s="16">
        <f>Salinity!H6921</f>
        <v>1.0554380965364805</v>
      </c>
      <c r="E6911">
        <v>0</v>
      </c>
      <c r="F6911">
        <v>0</v>
      </c>
      <c r="G6911">
        <v>30</v>
      </c>
    </row>
    <row r="6912" spans="1:7" x14ac:dyDescent="0.2">
      <c r="A6912" s="14">
        <f>'GW Seasonality'!G6922</f>
        <v>43812</v>
      </c>
      <c r="B6912" s="16">
        <f>'GW Seasonality'!I6922</f>
        <v>1.9394478597111929E-2</v>
      </c>
      <c r="C6912" s="15">
        <f>Temperature!H6922</f>
        <v>19.75779143884477</v>
      </c>
      <c r="D6912" s="16">
        <f>Salinity!H6922</f>
        <v>1.0578343579133578</v>
      </c>
      <c r="E6912">
        <v>0</v>
      </c>
      <c r="F6912">
        <v>0</v>
      </c>
      <c r="G6912">
        <v>30</v>
      </c>
    </row>
    <row r="6913" spans="1:7" x14ac:dyDescent="0.2">
      <c r="A6913" s="14">
        <f>'GW Seasonality'!G6923</f>
        <v>43813</v>
      </c>
      <c r="B6913" s="16">
        <f>'GW Seasonality'!I6923</f>
        <v>1.9473793369645054E-2</v>
      </c>
      <c r="C6913" s="15">
        <f>Temperature!H6923</f>
        <v>19.78951734785802</v>
      </c>
      <c r="D6913" s="16">
        <f>Salinity!H6923</f>
        <v>1.0602138010893516</v>
      </c>
      <c r="E6913">
        <v>0</v>
      </c>
      <c r="F6913">
        <v>0</v>
      </c>
      <c r="G6913">
        <v>30</v>
      </c>
    </row>
    <row r="6914" spans="1:7" x14ac:dyDescent="0.2">
      <c r="A6914" s="14">
        <f>'GW Seasonality'!G6924</f>
        <v>43814</v>
      </c>
      <c r="B6914" s="16">
        <f>'GW Seasonality'!I6924</f>
        <v>1.9552524064964823E-2</v>
      </c>
      <c r="C6914" s="15">
        <f>Temperature!H6924</f>
        <v>19.82100962598593</v>
      </c>
      <c r="D6914" s="16">
        <f>Salinity!H6924</f>
        <v>1.0625757219489447</v>
      </c>
      <c r="E6914">
        <v>0</v>
      </c>
      <c r="F6914">
        <v>0</v>
      </c>
      <c r="G6914">
        <v>30</v>
      </c>
    </row>
    <row r="6915" spans="1:7" x14ac:dyDescent="0.2">
      <c r="A6915" s="14">
        <f>'GW Seasonality'!G6925</f>
        <v>43815</v>
      </c>
      <c r="B6915" s="16">
        <f>'GW Seasonality'!I6925</f>
        <v>1.9630647385391831E-2</v>
      </c>
      <c r="C6915" s="15">
        <f>Temperature!H6925</f>
        <v>19.852258954156731</v>
      </c>
      <c r="D6915" s="16">
        <f>Salinity!H6925</f>
        <v>1.064919421561755</v>
      </c>
      <c r="E6915">
        <v>0</v>
      </c>
      <c r="F6915">
        <v>0</v>
      </c>
      <c r="G6915">
        <v>30</v>
      </c>
    </row>
    <row r="6916" spans="1:7" x14ac:dyDescent="0.2">
      <c r="A6916" s="14">
        <f>'GW Seasonality'!G6926</f>
        <v>43816</v>
      </c>
      <c r="B6916" s="16">
        <f>'GW Seasonality'!I6926</f>
        <v>1.9708140212978682E-2</v>
      </c>
      <c r="C6916" s="15">
        <f>Temperature!H6926</f>
        <v>19.883256085191473</v>
      </c>
      <c r="D6916" s="16">
        <f>Salinity!H6926</f>
        <v>1.0672442063893604</v>
      </c>
      <c r="E6916">
        <v>0</v>
      </c>
      <c r="F6916">
        <v>0</v>
      </c>
      <c r="G6916">
        <v>30</v>
      </c>
    </row>
    <row r="6917" spans="1:7" x14ac:dyDescent="0.2">
      <c r="A6917" s="14">
        <f>'GW Seasonality'!G6927</f>
        <v>43817</v>
      </c>
      <c r="B6917" s="16">
        <f>'GW Seasonality'!I6927</f>
        <v>1.9784979616350951E-2</v>
      </c>
      <c r="C6917" s="15">
        <f>Temperature!H6927</f>
        <v>19.91399184654038</v>
      </c>
      <c r="D6917" s="16">
        <f>Salinity!H6927</f>
        <v>1.0695493884905283</v>
      </c>
      <c r="E6917">
        <v>0</v>
      </c>
      <c r="F6917">
        <v>0</v>
      </c>
      <c r="G6917">
        <v>30</v>
      </c>
    </row>
    <row r="6918" spans="1:7" x14ac:dyDescent="0.2">
      <c r="A6918" s="14">
        <f>'GW Seasonality'!G6928</f>
        <v>43818</v>
      </c>
      <c r="B6918" s="16">
        <f>'GW Seasonality'!I6928</f>
        <v>1.9861142857492957E-2</v>
      </c>
      <c r="C6918" s="15">
        <f>Temperature!H6928</f>
        <v>19.94445714299718</v>
      </c>
      <c r="D6918" s="16">
        <f>Salinity!H6928</f>
        <v>1.0718342857247887</v>
      </c>
      <c r="E6918">
        <v>0</v>
      </c>
      <c r="F6918">
        <v>0</v>
      </c>
      <c r="G6918">
        <v>30</v>
      </c>
    </row>
    <row r="6919" spans="1:7" x14ac:dyDescent="0.2">
      <c r="A6919" s="14">
        <f>'GW Seasonality'!G6929</f>
        <v>43819</v>
      </c>
      <c r="B6919" s="16">
        <f>'GW Seasonality'!I6929</f>
        <v>1.9936607398476296E-2</v>
      </c>
      <c r="C6919" s="15">
        <f>Temperature!H6929</f>
        <v>19.974642959390518</v>
      </c>
      <c r="D6919" s="16">
        <f>Salinity!H6929</f>
        <v>1.0740982219542889</v>
      </c>
      <c r="E6919">
        <v>0</v>
      </c>
      <c r="F6919">
        <v>0</v>
      </c>
      <c r="G6919">
        <v>30</v>
      </c>
    </row>
    <row r="6920" spans="1:7" x14ac:dyDescent="0.2">
      <c r="A6920" s="14">
        <f>'GW Seasonality'!G6930</f>
        <v>43820</v>
      </c>
      <c r="B6920" s="16">
        <f>'GW Seasonality'!I6930</f>
        <v>2.0011350908129177E-2</v>
      </c>
      <c r="C6920" s="15">
        <f>Temperature!H6930</f>
        <v>20.004540363251671</v>
      </c>
      <c r="D6920" s="16">
        <f>Salinity!H6930</f>
        <v>1.0763405272438751</v>
      </c>
      <c r="E6920">
        <v>0</v>
      </c>
      <c r="F6920">
        <v>0</v>
      </c>
      <c r="G6920">
        <v>30</v>
      </c>
    </row>
    <row r="6921" spans="1:7" x14ac:dyDescent="0.2">
      <c r="A6921" s="14">
        <f>'GW Seasonality'!G6931</f>
        <v>43821</v>
      </c>
      <c r="B6921" s="16">
        <f>'GW Seasonality'!I6931</f>
        <v>2.0085351268644594E-2</v>
      </c>
      <c r="C6921" s="15">
        <f>Temperature!H6931</f>
        <v>20.034140507457838</v>
      </c>
      <c r="D6921" s="16">
        <f>Salinity!H6931</f>
        <v>1.0785605380593379</v>
      </c>
      <c r="E6921">
        <v>0</v>
      </c>
      <c r="F6921">
        <v>0</v>
      </c>
      <c r="G6921">
        <v>30</v>
      </c>
    </row>
    <row r="6922" spans="1:7" x14ac:dyDescent="0.2">
      <c r="A6922" s="14">
        <f>'GW Seasonality'!G6932</f>
        <v>43822</v>
      </c>
      <c r="B6922" s="16">
        <f>'GW Seasonality'!I6932</f>
        <v>2.0158586582125319E-2</v>
      </c>
      <c r="C6922" s="15">
        <f>Temperature!H6932</f>
        <v>20.063434632850125</v>
      </c>
      <c r="D6922" s="16">
        <f>Salinity!H6932</f>
        <v>1.0807575974637595</v>
      </c>
      <c r="E6922">
        <v>0</v>
      </c>
      <c r="F6922">
        <v>0</v>
      </c>
      <c r="G6922">
        <v>30</v>
      </c>
    </row>
    <row r="6923" spans="1:7" x14ac:dyDescent="0.2">
      <c r="A6923" s="14">
        <f>'GW Seasonality'!G6933</f>
        <v>43823</v>
      </c>
      <c r="B6923" s="16">
        <f>'GW Seasonality'!I6933</f>
        <v>2.0231035177063844E-2</v>
      </c>
      <c r="C6923" s="15">
        <f>Temperature!H6933</f>
        <v>20.092414070825537</v>
      </c>
      <c r="D6923" s="16">
        <f>Salinity!H6933</f>
        <v>1.0829310553119154</v>
      </c>
      <c r="E6923">
        <v>0</v>
      </c>
      <c r="F6923">
        <v>0</v>
      </c>
      <c r="G6923">
        <v>30</v>
      </c>
    </row>
    <row r="6924" spans="1:7" x14ac:dyDescent="0.2">
      <c r="A6924" s="14">
        <f>'GW Seasonality'!G6934</f>
        <v>43824</v>
      </c>
      <c r="B6924" s="16">
        <f>'GW Seasonality'!I6934</f>
        <v>2.030267561475535E-2</v>
      </c>
      <c r="C6924" s="15">
        <f>Temperature!H6934</f>
        <v>20.121070245902139</v>
      </c>
      <c r="D6924" s="16">
        <f>Salinity!H6934</f>
        <v>1.0850802684426604</v>
      </c>
      <c r="E6924">
        <v>0</v>
      </c>
      <c r="F6924">
        <v>0</v>
      </c>
      <c r="G6924">
        <v>30</v>
      </c>
    </row>
    <row r="6925" spans="1:7" x14ac:dyDescent="0.2">
      <c r="A6925" s="14">
        <f>'GW Seasonality'!G6935</f>
        <v>43825</v>
      </c>
      <c r="B6925" s="16">
        <f>'GW Seasonality'!I6935</f>
        <v>2.0373486695641731E-2</v>
      </c>
      <c r="C6925" s="15">
        <f>Temperature!H6935</f>
        <v>20.149394678256691</v>
      </c>
      <c r="D6925" s="16">
        <f>Salinity!H6935</f>
        <v>1.087204600869252</v>
      </c>
      <c r="E6925">
        <v>0</v>
      </c>
      <c r="F6925">
        <v>0</v>
      </c>
      <c r="G6925">
        <v>30</v>
      </c>
    </row>
    <row r="6926" spans="1:7" x14ac:dyDescent="0.2">
      <c r="A6926" s="14">
        <f>'GW Seasonality'!G6936</f>
        <v>43826</v>
      </c>
      <c r="B6926" s="16">
        <f>'GW Seasonality'!I6936</f>
        <v>2.0443447465584918E-2</v>
      </c>
      <c r="C6926" s="15">
        <f>Temperature!H6936</f>
        <v>20.177378986233965</v>
      </c>
      <c r="D6926" s="16">
        <f>Salinity!H6936</f>
        <v>1.0893034239675474</v>
      </c>
      <c r="E6926">
        <v>0</v>
      </c>
      <c r="F6926">
        <v>0</v>
      </c>
      <c r="G6926">
        <v>30</v>
      </c>
    </row>
    <row r="6927" spans="1:7" x14ac:dyDescent="0.2">
      <c r="A6927" s="14">
        <f>'GW Seasonality'!G6937</f>
        <v>43827</v>
      </c>
      <c r="B6927" s="16">
        <f>'GW Seasonality'!I6937</f>
        <v>2.0512537222067521E-2</v>
      </c>
      <c r="C6927" s="15">
        <f>Temperature!H6937</f>
        <v>20.205014888827009</v>
      </c>
      <c r="D6927" s="16">
        <f>Salinity!H6937</f>
        <v>1.0913761166620257</v>
      </c>
      <c r="E6927">
        <v>0</v>
      </c>
      <c r="F6927">
        <v>0</v>
      </c>
      <c r="G6927">
        <v>30</v>
      </c>
    </row>
    <row r="6928" spans="1:7" x14ac:dyDescent="0.2">
      <c r="A6928" s="14">
        <f>'GW Seasonality'!G6938</f>
        <v>43828</v>
      </c>
      <c r="B6928" s="16">
        <f>'GW Seasonality'!I6938</f>
        <v>2.0580735520319055E-2</v>
      </c>
      <c r="C6928" s="15">
        <f>Temperature!H6938</f>
        <v>20.23229420812762</v>
      </c>
      <c r="D6928" s="16">
        <f>Salinity!H6938</f>
        <v>1.0934220656095714</v>
      </c>
      <c r="E6928">
        <v>0</v>
      </c>
      <c r="F6928">
        <v>0</v>
      </c>
      <c r="G6928">
        <v>30</v>
      </c>
    </row>
    <row r="6929" spans="1:7" x14ac:dyDescent="0.2">
      <c r="A6929" s="14">
        <f>'GW Seasonality'!G6939</f>
        <v>43829</v>
      </c>
      <c r="B6929" s="16">
        <f>'GW Seasonality'!I6939</f>
        <v>2.0648022179365854E-2</v>
      </c>
      <c r="C6929" s="15">
        <f>Temperature!H6939</f>
        <v>20.259208871746342</v>
      </c>
      <c r="D6929" s="16">
        <f>Salinity!H6939</f>
        <v>1.0954406653809756</v>
      </c>
      <c r="E6929">
        <v>0</v>
      </c>
      <c r="F6929">
        <v>0</v>
      </c>
      <c r="G6929">
        <v>30</v>
      </c>
    </row>
    <row r="6930" spans="1:7" x14ac:dyDescent="0.2">
      <c r="A6930" s="14">
        <f>'GW Seasonality'!G6940</f>
        <v>43830</v>
      </c>
      <c r="B6930" s="16">
        <f>'GW Seasonality'!I6940</f>
        <v>2.0714377288002971E-2</v>
      </c>
      <c r="C6930" s="15">
        <f>Temperature!H6940</f>
        <v>20.285750915201188</v>
      </c>
      <c r="D6930" s="16">
        <f>Salinity!H6940</f>
        <v>1.097431318640089</v>
      </c>
      <c r="E6930">
        <v>0</v>
      </c>
      <c r="F6930">
        <v>0</v>
      </c>
      <c r="G6930">
        <v>30</v>
      </c>
    </row>
    <row r="6931" spans="1:7" x14ac:dyDescent="0.2">
      <c r="A6931" s="14">
        <f>'GW Seasonality'!G6941</f>
        <v>43831</v>
      </c>
      <c r="B6931" s="16">
        <f>'GW Seasonality'!I6941</f>
        <v>2.0741309048878564E-2</v>
      </c>
      <c r="C6931" s="15">
        <f>Temperature!H6941</f>
        <v>20.296523619551426</v>
      </c>
      <c r="D6931" s="16">
        <f>Salinity!H6941</f>
        <v>1.0982392714663569</v>
      </c>
      <c r="E6931">
        <v>0</v>
      </c>
      <c r="F6931">
        <v>0</v>
      </c>
      <c r="G6931">
        <v>30</v>
      </c>
    </row>
    <row r="6932" spans="1:7" x14ac:dyDescent="0.2">
      <c r="A6932" s="14">
        <f>'GW Seasonality'!G6942</f>
        <v>43832</v>
      </c>
      <c r="B6932" s="16">
        <f>'GW Seasonality'!I6942</f>
        <v>2.0806317374828194E-2</v>
      </c>
      <c r="C6932" s="15">
        <f>Temperature!H6942</f>
        <v>20.322526949931277</v>
      </c>
      <c r="D6932" s="16">
        <f>Salinity!H6942</f>
        <v>1.1001895212448458</v>
      </c>
      <c r="E6932">
        <v>0</v>
      </c>
      <c r="F6932">
        <v>0</v>
      </c>
      <c r="G6932">
        <v>30</v>
      </c>
    </row>
    <row r="6933" spans="1:7" x14ac:dyDescent="0.2">
      <c r="A6933" s="14">
        <f>'GW Seasonality'!G6943</f>
        <v>43833</v>
      </c>
      <c r="B6933" s="16">
        <f>'GW Seasonality'!I6943</f>
        <v>2.0870347308273082E-2</v>
      </c>
      <c r="C6933" s="15">
        <f>Temperature!H6943</f>
        <v>20.348138923309232</v>
      </c>
      <c r="D6933" s="16">
        <f>Salinity!H6943</f>
        <v>1.1021104192481923</v>
      </c>
      <c r="E6933">
        <v>0</v>
      </c>
      <c r="F6933">
        <v>0</v>
      </c>
      <c r="G6933">
        <v>30</v>
      </c>
    </row>
    <row r="6934" spans="1:7" x14ac:dyDescent="0.2">
      <c r="A6934" s="14">
        <f>'GW Seasonality'!G6944</f>
        <v>43834</v>
      </c>
      <c r="B6934" s="16">
        <f>'GW Seasonality'!I6944</f>
        <v>2.0933379901725779E-2</v>
      </c>
      <c r="C6934" s="15">
        <f>Temperature!H6944</f>
        <v>20.373351960690311</v>
      </c>
      <c r="D6934" s="16">
        <f>Salinity!H6944</f>
        <v>1.1040013970517732</v>
      </c>
      <c r="E6934">
        <v>0</v>
      </c>
      <c r="F6934">
        <v>0</v>
      </c>
      <c r="G6934">
        <v>30</v>
      </c>
    </row>
    <row r="6935" spans="1:7" x14ac:dyDescent="0.2">
      <c r="A6935" s="14">
        <f>'GW Seasonality'!G6945</f>
        <v>43835</v>
      </c>
      <c r="B6935" s="16">
        <f>'GW Seasonality'!I6945</f>
        <v>2.0995396502827782E-2</v>
      </c>
      <c r="C6935" s="15">
        <f>Temperature!H6945</f>
        <v>20.398158601131112</v>
      </c>
      <c r="D6935" s="16">
        <f>Salinity!H6945</f>
        <v>1.1058618950848333</v>
      </c>
      <c r="E6935">
        <v>0</v>
      </c>
      <c r="F6935">
        <v>0</v>
      </c>
      <c r="G6935">
        <v>30</v>
      </c>
    </row>
    <row r="6936" spans="1:7" x14ac:dyDescent="0.2">
      <c r="A6936" s="14">
        <f>'GW Seasonality'!G6946</f>
        <v>43836</v>
      </c>
      <c r="B6936" s="16">
        <f>'GW Seasonality'!I6946</f>
        <v>2.1056378759869078E-2</v>
      </c>
      <c r="C6936" s="15">
        <f>Temperature!H6946</f>
        <v>20.422551503947631</v>
      </c>
      <c r="D6936" s="16">
        <f>Salinity!H6946</f>
        <v>1.1076913627960723</v>
      </c>
      <c r="E6936">
        <v>0</v>
      </c>
      <c r="F6936">
        <v>0</v>
      </c>
      <c r="G6936">
        <v>30</v>
      </c>
    </row>
    <row r="6937" spans="1:7" x14ac:dyDescent="0.2">
      <c r="A6937" s="14">
        <f>'GW Seasonality'!G6947</f>
        <v>43837</v>
      </c>
      <c r="B6937" s="16">
        <f>'GW Seasonality'!I6947</f>
        <v>2.1116308627218694E-2</v>
      </c>
      <c r="C6937" s="15">
        <f>Temperature!H6947</f>
        <v>20.446523450887476</v>
      </c>
      <c r="D6937" s="16">
        <f>Salinity!H6947</f>
        <v>1.1094892588165608</v>
      </c>
      <c r="E6937">
        <v>0</v>
      </c>
      <c r="F6937">
        <v>0</v>
      </c>
      <c r="G6937">
        <v>30</v>
      </c>
    </row>
    <row r="6938" spans="1:7" x14ac:dyDescent="0.2">
      <c r="A6938" s="14">
        <f>'GW Seasonality'!G6948</f>
        <v>43838</v>
      </c>
      <c r="B6938" s="16">
        <f>'GW Seasonality'!I6948</f>
        <v>2.1175168370664708E-2</v>
      </c>
      <c r="C6938" s="15">
        <f>Temperature!H6948</f>
        <v>20.470067348265882</v>
      </c>
      <c r="D6938" s="16">
        <f>Salinity!H6948</f>
        <v>1.1112550511199413</v>
      </c>
      <c r="E6938">
        <v>0</v>
      </c>
      <c r="F6938">
        <v>0</v>
      </c>
      <c r="G6938">
        <v>30</v>
      </c>
    </row>
    <row r="6939" spans="1:7" x14ac:dyDescent="0.2">
      <c r="A6939" s="14">
        <f>'GW Seasonality'!G6949</f>
        <v>43839</v>
      </c>
      <c r="B6939" s="16">
        <f>'GW Seasonality'!I6949</f>
        <v>2.1232940572662069E-2</v>
      </c>
      <c r="C6939" s="15">
        <f>Temperature!H6949</f>
        <v>20.493176229064826</v>
      </c>
      <c r="D6939" s="16">
        <f>Salinity!H6949</f>
        <v>1.112988217179862</v>
      </c>
      <c r="E6939">
        <v>0</v>
      </c>
      <c r="F6939">
        <v>0</v>
      </c>
      <c r="G6939">
        <v>30</v>
      </c>
    </row>
    <row r="6940" spans="1:7" x14ac:dyDescent="0.2">
      <c r="A6940" s="14">
        <f>'GW Seasonality'!G6950</f>
        <v>43840</v>
      </c>
      <c r="B6940" s="16">
        <f>'GW Seasonality'!I6950</f>
        <v>2.1289608137486739E-2</v>
      </c>
      <c r="C6940" s="15">
        <f>Temperature!H6950</f>
        <v>20.515843254994692</v>
      </c>
      <c r="D6940" s="16">
        <f>Salinity!H6950</f>
        <v>1.114688244124602</v>
      </c>
      <c r="E6940">
        <v>0</v>
      </c>
      <c r="F6940">
        <v>0</v>
      </c>
      <c r="G6940">
        <v>30</v>
      </c>
    </row>
    <row r="6941" spans="1:7" x14ac:dyDescent="0.2">
      <c r="A6941" s="14">
        <f>'GW Seasonality'!G6951</f>
        <v>43841</v>
      </c>
      <c r="B6941" s="16">
        <f>'GW Seasonality'!I6951</f>
        <v>2.1345154296294591E-2</v>
      </c>
      <c r="C6941" s="15">
        <f>Temperature!H6951</f>
        <v>20.538061718517838</v>
      </c>
      <c r="D6941" s="16">
        <f>Salinity!H6951</f>
        <v>1.1163546288888375</v>
      </c>
      <c r="E6941">
        <v>0</v>
      </c>
      <c r="F6941">
        <v>0</v>
      </c>
      <c r="G6941">
        <v>30</v>
      </c>
    </row>
    <row r="6942" spans="1:7" x14ac:dyDescent="0.2">
      <c r="A6942" s="14">
        <f>'GW Seasonality'!G6952</f>
        <v>43842</v>
      </c>
      <c r="B6942" s="16">
        <f>'GW Seasonality'!I6952</f>
        <v>2.1399562612083589E-2</v>
      </c>
      <c r="C6942" s="15">
        <f>Temperature!H6952</f>
        <v>20.559825044833435</v>
      </c>
      <c r="D6942" s="16">
        <f>Salinity!H6952</f>
        <v>1.1179868783625078</v>
      </c>
      <c r="E6942">
        <v>0</v>
      </c>
      <c r="F6942">
        <v>0</v>
      </c>
      <c r="G6942">
        <v>30</v>
      </c>
    </row>
    <row r="6943" spans="1:7" x14ac:dyDescent="0.2">
      <c r="A6943" s="14">
        <f>'GW Seasonality'!G6953</f>
        <v>43843</v>
      </c>
      <c r="B6943" s="16">
        <f>'GW Seasonality'!I6953</f>
        <v>2.1452816984557744E-2</v>
      </c>
      <c r="C6943" s="15">
        <f>Temperature!H6953</f>
        <v>20.581126793823096</v>
      </c>
      <c r="D6943" s="16">
        <f>Salinity!H6953</f>
        <v>1.1195845095367323</v>
      </c>
      <c r="E6943">
        <v>0</v>
      </c>
      <c r="F6943">
        <v>0</v>
      </c>
      <c r="G6943">
        <v>30</v>
      </c>
    </row>
    <row r="6944" spans="1:7" x14ac:dyDescent="0.2">
      <c r="A6944" s="14">
        <f>'GW Seasonality'!G6954</f>
        <v>43844</v>
      </c>
      <c r="B6944" s="16">
        <f>'GW Seasonality'!I6954</f>
        <v>2.1504901654891453E-2</v>
      </c>
      <c r="C6944" s="15">
        <f>Temperature!H6954</f>
        <v>20.601960661956582</v>
      </c>
      <c r="D6944" s="16">
        <f>Salinity!H6954</f>
        <v>1.1211470496467437</v>
      </c>
      <c r="E6944">
        <v>0</v>
      </c>
      <c r="F6944">
        <v>0</v>
      </c>
      <c r="G6944">
        <v>30</v>
      </c>
    </row>
    <row r="6945" spans="1:7" x14ac:dyDescent="0.2">
      <c r="A6945" s="14">
        <f>'GW Seasonality'!G6955</f>
        <v>43845</v>
      </c>
      <c r="B6945" s="16">
        <f>'GW Seasonality'!I6955</f>
        <v>2.1555801210392814E-2</v>
      </c>
      <c r="C6945" s="15">
        <f>Temperature!H6955</f>
        <v>20.622320484157125</v>
      </c>
      <c r="D6945" s="16">
        <f>Salinity!H6955</f>
        <v>1.1226740363117842</v>
      </c>
      <c r="E6945">
        <v>0</v>
      </c>
      <c r="F6945">
        <v>0</v>
      </c>
      <c r="G6945">
        <v>30</v>
      </c>
    </row>
    <row r="6946" spans="1:7" x14ac:dyDescent="0.2">
      <c r="A6946" s="14">
        <f>'GW Seasonality'!G6956</f>
        <v>43846</v>
      </c>
      <c r="B6946" s="16">
        <f>'GW Seasonality'!I6956</f>
        <v>2.160550058906445E-2</v>
      </c>
      <c r="C6946" s="15">
        <f>Temperature!H6956</f>
        <v>20.642200235625779</v>
      </c>
      <c r="D6946" s="16">
        <f>Salinity!H6956</f>
        <v>1.1241650176719333</v>
      </c>
      <c r="E6946">
        <v>0</v>
      </c>
      <c r="F6946">
        <v>0</v>
      </c>
      <c r="G6946">
        <v>30</v>
      </c>
    </row>
    <row r="6947" spans="1:7" x14ac:dyDescent="0.2">
      <c r="A6947" s="14">
        <f>'GW Seasonality'!G6957</f>
        <v>43847</v>
      </c>
      <c r="B6947" s="16">
        <f>'GW Seasonality'!I6957</f>
        <v>2.1653985084060627E-2</v>
      </c>
      <c r="C6947" s="15">
        <f>Temperature!H6957</f>
        <v>20.661594033624247</v>
      </c>
      <c r="D6947" s="16">
        <f>Salinity!H6957</f>
        <v>1.1256195525218187</v>
      </c>
      <c r="E6947">
        <v>0</v>
      </c>
      <c r="F6947">
        <v>0</v>
      </c>
      <c r="G6947">
        <v>30</v>
      </c>
    </row>
    <row r="6948" spans="1:7" x14ac:dyDescent="0.2">
      <c r="A6948" s="14">
        <f>'GW Seasonality'!G6958</f>
        <v>43848</v>
      </c>
      <c r="B6948" s="16">
        <f>'GW Seasonality'!I6958</f>
        <v>2.1701240348039236E-2</v>
      </c>
      <c r="C6948" s="15">
        <f>Temperature!H6958</f>
        <v>20.680496139215695</v>
      </c>
      <c r="D6948" s="16">
        <f>Salinity!H6958</f>
        <v>1.127037210441177</v>
      </c>
      <c r="E6948">
        <v>0</v>
      </c>
      <c r="F6948">
        <v>0</v>
      </c>
      <c r="G6948">
        <v>30</v>
      </c>
    </row>
    <row r="6949" spans="1:7" x14ac:dyDescent="0.2">
      <c r="A6949" s="14">
        <f>'GW Seasonality'!G6959</f>
        <v>43849</v>
      </c>
      <c r="B6949" s="16">
        <f>'GW Seasonality'!I6959</f>
        <v>2.1747252397407404E-2</v>
      </c>
      <c r="C6949" s="15">
        <f>Temperature!H6959</f>
        <v>20.698900958962962</v>
      </c>
      <c r="D6949" s="16">
        <f>Salinity!H6959</f>
        <v>1.128417571922222</v>
      </c>
      <c r="E6949">
        <v>0</v>
      </c>
      <c r="F6949">
        <v>0</v>
      </c>
      <c r="G6949">
        <v>30</v>
      </c>
    </row>
    <row r="6950" spans="1:7" x14ac:dyDescent="0.2">
      <c r="A6950" s="14">
        <f>'GW Seasonality'!G6960</f>
        <v>43850</v>
      </c>
      <c r="B6950" s="16">
        <f>'GW Seasonality'!I6960</f>
        <v>2.1792007616459462E-2</v>
      </c>
      <c r="C6950" s="15">
        <f>Temperature!H6960</f>
        <v>20.716803046583784</v>
      </c>
      <c r="D6950" s="16">
        <f>Salinity!H6960</f>
        <v>1.1297602284937838</v>
      </c>
      <c r="E6950">
        <v>0</v>
      </c>
      <c r="F6950">
        <v>0</v>
      </c>
      <c r="G6950">
        <v>30</v>
      </c>
    </row>
    <row r="6951" spans="1:7" x14ac:dyDescent="0.2">
      <c r="A6951" s="14">
        <f>'GW Seasonality'!G6961</f>
        <v>43851</v>
      </c>
      <c r="B6951" s="16">
        <f>'GW Seasonality'!I6961</f>
        <v>2.183549276140604E-2</v>
      </c>
      <c r="C6951" s="15">
        <f>Temperature!H6961</f>
        <v>20.734197104562416</v>
      </c>
      <c r="D6951" s="16">
        <f>Salinity!H6961</f>
        <v>1.1310647828421811</v>
      </c>
      <c r="E6951">
        <v>0</v>
      </c>
      <c r="F6951">
        <v>0</v>
      </c>
      <c r="G6951">
        <v>30</v>
      </c>
    </row>
    <row r="6952" spans="1:7" x14ac:dyDescent="0.2">
      <c r="A6952" s="14">
        <f>'GW Seasonality'!G6962</f>
        <v>43852</v>
      </c>
      <c r="B6952" s="16">
        <f>'GW Seasonality'!I6962</f>
        <v>2.1877694964293152E-2</v>
      </c>
      <c r="C6952" s="15">
        <f>Temperature!H6962</f>
        <v>20.751077985717259</v>
      </c>
      <c r="D6952" s="16">
        <f>Salinity!H6962</f>
        <v>1.1323308489287944</v>
      </c>
      <c r="E6952">
        <v>0</v>
      </c>
      <c r="F6952">
        <v>0</v>
      </c>
      <c r="G6952">
        <v>30</v>
      </c>
    </row>
    <row r="6953" spans="1:7" x14ac:dyDescent="0.2">
      <c r="A6953" s="14">
        <f>'GW Seasonality'!G6963</f>
        <v>43853</v>
      </c>
      <c r="B6953" s="16">
        <f>'GW Seasonality'!I6963</f>
        <v>2.1918601736809991E-2</v>
      </c>
      <c r="C6953" s="15">
        <f>Temperature!H6963</f>
        <v>20.767440694723994</v>
      </c>
      <c r="D6953" s="16">
        <f>Salinity!H6963</f>
        <v>1.1335580521042996</v>
      </c>
      <c r="E6953">
        <v>0</v>
      </c>
      <c r="F6953">
        <v>0</v>
      </c>
      <c r="G6953">
        <v>30</v>
      </c>
    </row>
    <row r="6954" spans="1:7" x14ac:dyDescent="0.2">
      <c r="A6954" s="14">
        <f>'GW Seasonality'!G6964</f>
        <v>43854</v>
      </c>
      <c r="B6954" s="16">
        <f>'GW Seasonality'!I6964</f>
        <v>2.1958200973984439E-2</v>
      </c>
      <c r="C6954" s="15">
        <f>Temperature!H6964</f>
        <v>20.783280389593774</v>
      </c>
      <c r="D6954" s="16">
        <f>Salinity!H6964</f>
        <v>1.134746029219533</v>
      </c>
      <c r="E6954">
        <v>0</v>
      </c>
      <c r="F6954">
        <v>0</v>
      </c>
      <c r="G6954">
        <v>30</v>
      </c>
    </row>
    <row r="6955" spans="1:7" x14ac:dyDescent="0.2">
      <c r="A6955" s="14">
        <f>'GW Seasonality'!G6965</f>
        <v>43855</v>
      </c>
      <c r="B6955" s="16">
        <f>'GW Seasonality'!I6965</f>
        <v>2.199648095776513E-2</v>
      </c>
      <c r="C6955" s="15">
        <f>Temperature!H6965</f>
        <v>20.798592383106051</v>
      </c>
      <c r="D6955" s="16">
        <f>Salinity!H6965</f>
        <v>1.135894428732954</v>
      </c>
      <c r="E6955">
        <v>0</v>
      </c>
      <c r="F6955">
        <v>0</v>
      </c>
      <c r="G6955">
        <v>30</v>
      </c>
    </row>
    <row r="6956" spans="1:7" x14ac:dyDescent="0.2">
      <c r="A6956" s="14">
        <f>'GW Seasonality'!G6966</f>
        <v>43856</v>
      </c>
      <c r="B6956" s="16">
        <f>'GW Seasonality'!I6966</f>
        <v>2.2033430360488993E-2</v>
      </c>
      <c r="C6956" s="15">
        <f>Temperature!H6966</f>
        <v>20.813372144195597</v>
      </c>
      <c r="D6956" s="16">
        <f>Salinity!H6966</f>
        <v>1.1370029108146698</v>
      </c>
      <c r="E6956">
        <v>0</v>
      </c>
      <c r="F6956">
        <v>0</v>
      </c>
      <c r="G6956">
        <v>30</v>
      </c>
    </row>
    <row r="6957" spans="1:7" x14ac:dyDescent="0.2">
      <c r="A6957" s="14">
        <f>'GW Seasonality'!G6967</f>
        <v>43857</v>
      </c>
      <c r="B6957" s="16">
        <f>'GW Seasonality'!I6967</f>
        <v>2.2069038248233308E-2</v>
      </c>
      <c r="C6957" s="15">
        <f>Temperature!H6967</f>
        <v>20.827615299293324</v>
      </c>
      <c r="D6957" s="16">
        <f>Salinity!H6967</f>
        <v>1.1380711474469993</v>
      </c>
      <c r="E6957">
        <v>0</v>
      </c>
      <c r="F6957">
        <v>0</v>
      </c>
      <c r="G6957">
        <v>30</v>
      </c>
    </row>
    <row r="6958" spans="1:7" x14ac:dyDescent="0.2">
      <c r="A6958" s="14">
        <f>'GW Seasonality'!G6968</f>
        <v>43858</v>
      </c>
      <c r="B6958" s="16">
        <f>'GW Seasonality'!I6968</f>
        <v>2.2103294084051216E-2</v>
      </c>
      <c r="C6958" s="15">
        <f>Temperature!H6968</f>
        <v>20.841317633620484</v>
      </c>
      <c r="D6958" s="16">
        <f>Salinity!H6968</f>
        <v>1.1390988225215364</v>
      </c>
      <c r="E6958">
        <v>0</v>
      </c>
      <c r="F6958">
        <v>0</v>
      </c>
      <c r="G6958">
        <v>30</v>
      </c>
    </row>
    <row r="6959" spans="1:7" x14ac:dyDescent="0.2">
      <c r="A6959" s="14">
        <f>'GW Seasonality'!G6969</f>
        <v>43859</v>
      </c>
      <c r="B6959" s="16">
        <f>'GW Seasonality'!I6969</f>
        <v>2.213618773108977E-2</v>
      </c>
      <c r="C6959" s="15">
        <f>Temperature!H6969</f>
        <v>20.854475092435909</v>
      </c>
      <c r="D6959" s="16">
        <f>Salinity!H6969</f>
        <v>1.1400856319326931</v>
      </c>
      <c r="E6959">
        <v>0</v>
      </c>
      <c r="F6959">
        <v>0</v>
      </c>
      <c r="G6959">
        <v>30</v>
      </c>
    </row>
    <row r="6960" spans="1:7" x14ac:dyDescent="0.2">
      <c r="A6960" s="14">
        <f>'GW Seasonality'!G6970</f>
        <v>43860</v>
      </c>
      <c r="B6960" s="16">
        <f>'GW Seasonality'!I6970</f>
        <v>2.2167709455589608E-2</v>
      </c>
      <c r="C6960" s="15">
        <f>Temperature!H6970</f>
        <v>20.867083782235841</v>
      </c>
      <c r="D6960" s="16">
        <f>Salinity!H6970</f>
        <v>1.1410312836676884</v>
      </c>
      <c r="E6960">
        <v>0</v>
      </c>
      <c r="F6960">
        <v>0</v>
      </c>
      <c r="G6960">
        <v>30</v>
      </c>
    </row>
    <row r="6961" spans="1:7" x14ac:dyDescent="0.2">
      <c r="A6961" s="14">
        <f>'GW Seasonality'!G6971</f>
        <v>43861</v>
      </c>
      <c r="B6961" s="16">
        <f>'GW Seasonality'!I6971</f>
        <v>2.2197849929765312E-2</v>
      </c>
      <c r="C6961" s="15">
        <f>Temperature!H6971</f>
        <v>20.879139971906124</v>
      </c>
      <c r="D6961" s="16">
        <f>Salinity!H6971</f>
        <v>1.1419354978929595</v>
      </c>
      <c r="E6961">
        <v>0</v>
      </c>
      <c r="F6961">
        <v>0</v>
      </c>
      <c r="G6961">
        <v>30</v>
      </c>
    </row>
    <row r="6962" spans="1:7" x14ac:dyDescent="0.2">
      <c r="A6962" s="14">
        <f>'GW Seasonality'!G6972</f>
        <v>43862</v>
      </c>
      <c r="B6962" s="16">
        <f>'GW Seasonality'!I6972</f>
        <v>2.2210671845370983E-2</v>
      </c>
      <c r="C6962" s="15">
        <f>Temperature!H6972</f>
        <v>20.884268738148393</v>
      </c>
      <c r="D6962" s="16">
        <f>Salinity!H6972</f>
        <v>1.1423201553611295</v>
      </c>
      <c r="E6962">
        <v>0</v>
      </c>
      <c r="F6962">
        <v>0</v>
      </c>
      <c r="G6962">
        <v>30</v>
      </c>
    </row>
    <row r="6963" spans="1:7" x14ac:dyDescent="0.2">
      <c r="A6963" s="14">
        <f>'GW Seasonality'!G6973</f>
        <v>43863</v>
      </c>
      <c r="B6963" s="16">
        <f>'GW Seasonality'!I6973</f>
        <v>2.2238807755994697E-2</v>
      </c>
      <c r="C6963" s="15">
        <f>Temperature!H6973</f>
        <v>20.895523102397878</v>
      </c>
      <c r="D6963" s="16">
        <f>Salinity!H6973</f>
        <v>1.1431642326798408</v>
      </c>
      <c r="E6963">
        <v>0</v>
      </c>
      <c r="F6963">
        <v>0</v>
      </c>
      <c r="G6963">
        <v>30</v>
      </c>
    </row>
    <row r="6964" spans="1:7" x14ac:dyDescent="0.2">
      <c r="A6964" s="14">
        <f>'GW Seasonality'!G6974</f>
        <v>43864</v>
      </c>
      <c r="B6964" s="16">
        <f>'GW Seasonality'!I6974</f>
        <v>2.2265541377163325E-2</v>
      </c>
      <c r="C6964" s="15">
        <f>Temperature!H6974</f>
        <v>20.906216550865331</v>
      </c>
      <c r="D6964" s="16">
        <f>Salinity!H6974</f>
        <v>1.1439662413148997</v>
      </c>
      <c r="E6964">
        <v>0</v>
      </c>
      <c r="F6964">
        <v>0</v>
      </c>
      <c r="G6964">
        <v>30</v>
      </c>
    </row>
    <row r="6965" spans="1:7" x14ac:dyDescent="0.2">
      <c r="A6965" s="14">
        <f>'GW Seasonality'!G6975</f>
        <v>43865</v>
      </c>
      <c r="B6965" s="16">
        <f>'GW Seasonality'!I6975</f>
        <v>2.2290864797968261E-2</v>
      </c>
      <c r="C6965" s="15">
        <f>Temperature!H6975</f>
        <v>20.916345919187304</v>
      </c>
      <c r="D6965" s="16">
        <f>Salinity!H6975</f>
        <v>1.1447259439390478</v>
      </c>
      <c r="E6965">
        <v>0</v>
      </c>
      <c r="F6965">
        <v>0</v>
      </c>
      <c r="G6965">
        <v>30</v>
      </c>
    </row>
    <row r="6966" spans="1:7" x14ac:dyDescent="0.2">
      <c r="A6966" s="14">
        <f>'GW Seasonality'!G6976</f>
        <v>43866</v>
      </c>
      <c r="B6966" s="16">
        <f>'GW Seasonality'!I6976</f>
        <v>2.2314770524801877E-2</v>
      </c>
      <c r="C6966" s="15">
        <f>Temperature!H6976</f>
        <v>20.925908209920749</v>
      </c>
      <c r="D6966" s="16">
        <f>Salinity!H6976</f>
        <v>1.1454431157440563</v>
      </c>
      <c r="E6966">
        <v>0</v>
      </c>
      <c r="F6966">
        <v>0</v>
      </c>
      <c r="G6966">
        <v>30</v>
      </c>
    </row>
    <row r="6967" spans="1:7" x14ac:dyDescent="0.2">
      <c r="A6967" s="14">
        <f>'GW Seasonality'!G6977</f>
        <v>43867</v>
      </c>
      <c r="B6967" s="16">
        <f>'GW Seasonality'!I6977</f>
        <v>2.2337251483574995E-2</v>
      </c>
      <c r="C6967" s="15">
        <f>Temperature!H6977</f>
        <v>20.934900593429997</v>
      </c>
      <c r="D6967" s="16">
        <f>Salinity!H6977</f>
        <v>1.1461175445072498</v>
      </c>
      <c r="E6967">
        <v>0</v>
      </c>
      <c r="F6967">
        <v>0</v>
      </c>
      <c r="G6967">
        <v>30</v>
      </c>
    </row>
    <row r="6968" spans="1:7" x14ac:dyDescent="0.2">
      <c r="A6968" s="14">
        <f>'GW Seasonality'!G6978</f>
        <v>43868</v>
      </c>
      <c r="B6968" s="16">
        <f>'GW Seasonality'!I6978</f>
        <v>2.2358301021810231E-2</v>
      </c>
      <c r="C6968" s="15">
        <f>Temperature!H6978</f>
        <v>20.943320408724091</v>
      </c>
      <c r="D6968" s="16">
        <f>Salinity!H6978</f>
        <v>1.1467490306543069</v>
      </c>
      <c r="E6968">
        <v>0</v>
      </c>
      <c r="F6968">
        <v>0</v>
      </c>
      <c r="G6968">
        <v>30</v>
      </c>
    </row>
    <row r="6969" spans="1:7" x14ac:dyDescent="0.2">
      <c r="A6969" s="14">
        <f>'GW Seasonality'!G6979</f>
        <v>43869</v>
      </c>
      <c r="B6969" s="16">
        <f>'GW Seasonality'!I6979</f>
        <v>2.2377912910610562E-2</v>
      </c>
      <c r="C6969" s="15">
        <f>Temperature!H6979</f>
        <v>20.951165164244223</v>
      </c>
      <c r="D6969" s="16">
        <f>Salinity!H6979</f>
        <v>1.1473373873183168</v>
      </c>
      <c r="E6969">
        <v>0</v>
      </c>
      <c r="F6969">
        <v>0</v>
      </c>
      <c r="G6969">
        <v>30</v>
      </c>
    </row>
    <row r="6970" spans="1:7" x14ac:dyDescent="0.2">
      <c r="A6970" s="14">
        <f>'GW Seasonality'!G6980</f>
        <v>43870</v>
      </c>
      <c r="B6970" s="16">
        <f>'GW Seasonality'!I6980</f>
        <v>2.2396081346502575E-2</v>
      </c>
      <c r="C6970" s="15">
        <f>Temperature!H6980</f>
        <v>20.958432538601031</v>
      </c>
      <c r="D6970" s="16">
        <f>Salinity!H6980</f>
        <v>1.1478824403950771</v>
      </c>
      <c r="E6970">
        <v>0</v>
      </c>
      <c r="F6970">
        <v>0</v>
      </c>
      <c r="G6970">
        <v>30</v>
      </c>
    </row>
    <row r="6971" spans="1:7" x14ac:dyDescent="0.2">
      <c r="A6971" s="14">
        <f>'GW Seasonality'!G6981</f>
        <v>43871</v>
      </c>
      <c r="B6971" s="16">
        <f>'GW Seasonality'!I6981</f>
        <v>2.2412800953153782E-2</v>
      </c>
      <c r="C6971" s="15">
        <f>Temperature!H6981</f>
        <v>20.965120381261514</v>
      </c>
      <c r="D6971" s="16">
        <f>Salinity!H6981</f>
        <v>1.1483840285946134</v>
      </c>
      <c r="E6971">
        <v>0</v>
      </c>
      <c r="F6971">
        <v>0</v>
      </c>
      <c r="G6971">
        <v>30</v>
      </c>
    </row>
    <row r="6972" spans="1:7" x14ac:dyDescent="0.2">
      <c r="A6972" s="14">
        <f>'GW Seasonality'!G6982</f>
        <v>43872</v>
      </c>
      <c r="B6972" s="16">
        <f>'GW Seasonality'!I6982</f>
        <v>2.2428066782963583E-2</v>
      </c>
      <c r="C6972" s="15">
        <f>Temperature!H6982</f>
        <v>20.971226713185434</v>
      </c>
      <c r="D6972" s="16">
        <f>Salinity!H6982</f>
        <v>1.1488420034889075</v>
      </c>
      <c r="E6972">
        <v>0</v>
      </c>
      <c r="F6972">
        <v>0</v>
      </c>
      <c r="G6972">
        <v>30</v>
      </c>
    </row>
    <row r="6973" spans="1:7" x14ac:dyDescent="0.2">
      <c r="A6973" s="14">
        <f>'GW Seasonality'!G6983</f>
        <v>43873</v>
      </c>
      <c r="B6973" s="16">
        <f>'GW Seasonality'!I6983</f>
        <v>2.2441874318527337E-2</v>
      </c>
      <c r="C6973" s="15">
        <f>Temperature!H6983</f>
        <v>20.976749727410933</v>
      </c>
      <c r="D6973" s="16">
        <f>Salinity!H6983</f>
        <v>1.14925622955582</v>
      </c>
      <c r="E6973">
        <v>0</v>
      </c>
      <c r="F6973">
        <v>0</v>
      </c>
      <c r="G6973">
        <v>30</v>
      </c>
    </row>
    <row r="6974" spans="1:7" x14ac:dyDescent="0.2">
      <c r="A6974" s="14">
        <f>'GW Seasonality'!G6984</f>
        <v>43874</v>
      </c>
      <c r="B6974" s="16">
        <f>'GW Seasonality'!I6984</f>
        <v>2.2454219473973122E-2</v>
      </c>
      <c r="C6974" s="15">
        <f>Temperature!H6984</f>
        <v>20.981687789589248</v>
      </c>
      <c r="D6974" s="16">
        <f>Salinity!H6984</f>
        <v>1.1496265842191937</v>
      </c>
      <c r="E6974">
        <v>0</v>
      </c>
      <c r="F6974">
        <v>0</v>
      </c>
      <c r="G6974">
        <v>30</v>
      </c>
    </row>
    <row r="6975" spans="1:7" x14ac:dyDescent="0.2">
      <c r="A6975" s="14">
        <f>'GW Seasonality'!G6985</f>
        <v>43875</v>
      </c>
      <c r="B6975" s="16">
        <f>'GW Seasonality'!I6985</f>
        <v>2.2465098596170838E-2</v>
      </c>
      <c r="C6975" s="15">
        <f>Temperature!H6985</f>
        <v>20.986039438468332</v>
      </c>
      <c r="D6975" s="16">
        <f>Salinity!H6985</f>
        <v>1.1499529578851251</v>
      </c>
      <c r="E6975">
        <v>0</v>
      </c>
      <c r="F6975">
        <v>0</v>
      </c>
      <c r="G6975">
        <v>30</v>
      </c>
    </row>
    <row r="6976" spans="1:7" x14ac:dyDescent="0.2">
      <c r="A6976" s="14">
        <f>'GW Seasonality'!G6986</f>
        <v>43876</v>
      </c>
      <c r="B6976" s="16">
        <f>'GW Seasonality'!I6986</f>
        <v>2.2474508465813184E-2</v>
      </c>
      <c r="C6976" s="15">
        <f>Temperature!H6986</f>
        <v>20.989803386325274</v>
      </c>
      <c r="D6976" s="16">
        <f>Salinity!H6986</f>
        <v>1.1502352539743956</v>
      </c>
      <c r="E6976">
        <v>0</v>
      </c>
      <c r="F6976">
        <v>0</v>
      </c>
      <c r="G6976">
        <v>30</v>
      </c>
    </row>
    <row r="6977" spans="1:7" x14ac:dyDescent="0.2">
      <c r="A6977" s="14">
        <f>'GW Seasonality'!G6987</f>
        <v>43877</v>
      </c>
      <c r="B6977" s="16">
        <f>'GW Seasonality'!I6987</f>
        <v>2.2482446298368354E-2</v>
      </c>
      <c r="C6977" s="15">
        <f>Temperature!H6987</f>
        <v>20.992978519347343</v>
      </c>
      <c r="D6977" s="16">
        <f>Salinity!H6987</f>
        <v>1.1504733889510506</v>
      </c>
      <c r="E6977">
        <v>0</v>
      </c>
      <c r="F6977">
        <v>0</v>
      </c>
      <c r="G6977">
        <v>30</v>
      </c>
    </row>
    <row r="6978" spans="1:7" x14ac:dyDescent="0.2">
      <c r="A6978" s="14">
        <f>'GW Seasonality'!G6988</f>
        <v>43878</v>
      </c>
      <c r="B6978" s="16">
        <f>'GW Seasonality'!I6988</f>
        <v>2.2488909744903987E-2</v>
      </c>
      <c r="C6978" s="15">
        <f>Temperature!H6988</f>
        <v>20.995563897961596</v>
      </c>
      <c r="D6978" s="16">
        <f>Salinity!H6988</f>
        <v>1.1506672923471197</v>
      </c>
      <c r="E6978">
        <v>0</v>
      </c>
      <c r="F6978">
        <v>0</v>
      </c>
      <c r="G6978">
        <v>30</v>
      </c>
    </row>
    <row r="6979" spans="1:7" x14ac:dyDescent="0.2">
      <c r="A6979" s="14">
        <f>'GW Seasonality'!G6989</f>
        <v>43879</v>
      </c>
      <c r="B6979" s="16">
        <f>'GW Seasonality'!I6989</f>
        <v>2.2493896892782257E-2</v>
      </c>
      <c r="C6979" s="15">
        <f>Temperature!H6989</f>
        <v>20.997558757112902</v>
      </c>
      <c r="D6979" s="16">
        <f>Salinity!H6989</f>
        <v>1.1508169067834677</v>
      </c>
      <c r="E6979">
        <v>0</v>
      </c>
      <c r="F6979">
        <v>0</v>
      </c>
      <c r="G6979">
        <v>30</v>
      </c>
    </row>
    <row r="6980" spans="1:7" x14ac:dyDescent="0.2">
      <c r="A6980" s="14">
        <f>'GW Seasonality'!G6990</f>
        <v>43880</v>
      </c>
      <c r="B6980" s="16">
        <f>'GW Seasonality'!I6990</f>
        <v>2.2497406266225883E-2</v>
      </c>
      <c r="C6980" s="15">
        <f>Temperature!H6990</f>
        <v>20.998962506490351</v>
      </c>
      <c r="D6980" s="16">
        <f>Salinity!H6990</f>
        <v>1.1509221879867764</v>
      </c>
      <c r="E6980">
        <v>0</v>
      </c>
      <c r="F6980">
        <v>0</v>
      </c>
      <c r="G6980">
        <v>30</v>
      </c>
    </row>
    <row r="6981" spans="1:7" x14ac:dyDescent="0.2">
      <c r="A6981" s="14">
        <f>'GW Seasonality'!G6991</f>
        <v>43881</v>
      </c>
      <c r="B6981" s="16">
        <f>'GW Seasonality'!I6991</f>
        <v>2.2499436826754794E-2</v>
      </c>
      <c r="C6981" s="15">
        <f>Temperature!H6991</f>
        <v>20.999774730701915</v>
      </c>
      <c r="D6981" s="16">
        <f>Salinity!H6991</f>
        <v>1.1509831048026438</v>
      </c>
      <c r="E6981">
        <v>0</v>
      </c>
      <c r="F6981">
        <v>0</v>
      </c>
      <c r="G6981">
        <v>30</v>
      </c>
    </row>
    <row r="6982" spans="1:7" x14ac:dyDescent="0.2">
      <c r="A6982" s="14">
        <f>'GW Seasonality'!G6992</f>
        <v>43882</v>
      </c>
      <c r="B6982" s="16">
        <f>'GW Seasonality'!I6992</f>
        <v>2.2499987973493465E-2</v>
      </c>
      <c r="C6982" s="15">
        <f>Temperature!H6992</f>
        <v>20.999995189397385</v>
      </c>
      <c r="D6982" s="16">
        <f>Salinity!H6992</f>
        <v>1.1509996392048041</v>
      </c>
      <c r="E6982">
        <v>0</v>
      </c>
      <c r="F6982">
        <v>0</v>
      </c>
      <c r="G6982">
        <v>30</v>
      </c>
    </row>
    <row r="6983" spans="1:7" x14ac:dyDescent="0.2">
      <c r="A6983" s="14">
        <f>'GW Seasonality'!G6993</f>
        <v>43883</v>
      </c>
      <c r="B6983" s="16">
        <f>'GW Seasonality'!I6993</f>
        <v>2.2499059543348708E-2</v>
      </c>
      <c r="C6983" s="15">
        <f>Temperature!H6993</f>
        <v>20.999623817339483</v>
      </c>
      <c r="D6983" s="16">
        <f>Salinity!H6993</f>
        <v>1.1509717863004612</v>
      </c>
      <c r="E6983">
        <v>0</v>
      </c>
      <c r="F6983">
        <v>0</v>
      </c>
      <c r="G6983">
        <v>30</v>
      </c>
    </row>
    <row r="6984" spans="1:7" x14ac:dyDescent="0.2">
      <c r="A6984" s="14">
        <f>'GW Seasonality'!G6994</f>
        <v>43884</v>
      </c>
      <c r="B6984" s="16">
        <f>'GW Seasonality'!I6994</f>
        <v>2.2496651811057942E-2</v>
      </c>
      <c r="C6984" s="15">
        <f>Temperature!H6994</f>
        <v>20.998660724423175</v>
      </c>
      <c r="D6984" s="16">
        <f>Salinity!H6994</f>
        <v>1.1508995543317382</v>
      </c>
      <c r="E6984">
        <v>0</v>
      </c>
      <c r="F6984">
        <v>0</v>
      </c>
      <c r="G6984">
        <v>30</v>
      </c>
    </row>
    <row r="6985" spans="1:7" x14ac:dyDescent="0.2">
      <c r="A6985" s="14">
        <f>'GW Seasonality'!G6995</f>
        <v>43885</v>
      </c>
      <c r="B6985" s="16">
        <f>'GW Seasonality'!I6995</f>
        <v>2.2492765489107884E-2</v>
      </c>
      <c r="C6985" s="15">
        <f>Temperature!H6995</f>
        <v>20.997106195643152</v>
      </c>
      <c r="D6985" s="16">
        <f>Salinity!H6995</f>
        <v>1.1507829646732364</v>
      </c>
      <c r="E6985">
        <v>0</v>
      </c>
      <c r="F6985">
        <v>0</v>
      </c>
      <c r="G6985">
        <v>30</v>
      </c>
    </row>
    <row r="6986" spans="1:7" x14ac:dyDescent="0.2">
      <c r="A6986" s="14">
        <f>'GW Seasonality'!G6996</f>
        <v>43886</v>
      </c>
      <c r="B6986" s="16">
        <f>'GW Seasonality'!I6996</f>
        <v>2.2487401727523726E-2</v>
      </c>
      <c r="C6986" s="15">
        <f>Temperature!H6996</f>
        <v>20.994960691009489</v>
      </c>
      <c r="D6986" s="16">
        <f>Salinity!H6996</f>
        <v>1.1506220518257118</v>
      </c>
      <c r="E6986">
        <v>0</v>
      </c>
      <c r="F6986">
        <v>0</v>
      </c>
      <c r="G6986">
        <v>30</v>
      </c>
    </row>
    <row r="6987" spans="1:7" x14ac:dyDescent="0.2">
      <c r="A6987" s="14">
        <f>'GW Seasonality'!G6997</f>
        <v>43887</v>
      </c>
      <c r="B6987" s="16">
        <f>'GW Seasonality'!I6997</f>
        <v>2.2480562113528817E-2</v>
      </c>
      <c r="C6987" s="15">
        <f>Temperature!H6997</f>
        <v>20.992224845411528</v>
      </c>
      <c r="D6987" s="16">
        <f>Salinity!H6997</f>
        <v>1.1504168634058645</v>
      </c>
      <c r="E6987">
        <v>0</v>
      </c>
      <c r="F6987">
        <v>0</v>
      </c>
      <c r="G6987">
        <v>30</v>
      </c>
    </row>
    <row r="6988" spans="1:7" x14ac:dyDescent="0.2">
      <c r="A6988" s="14">
        <f>'GW Seasonality'!G6998</f>
        <v>43888</v>
      </c>
      <c r="B6988" s="16">
        <f>'GW Seasonality'!I6998</f>
        <v>2.2472248671074974E-2</v>
      </c>
      <c r="C6988" s="15">
        <f>Temperature!H6998</f>
        <v>20.988899468429988</v>
      </c>
      <c r="D6988" s="16">
        <f>Salinity!H6998</f>
        <v>1.1501674601322494</v>
      </c>
      <c r="E6988">
        <v>0</v>
      </c>
      <c r="F6988">
        <v>0</v>
      </c>
      <c r="G6988">
        <v>30</v>
      </c>
    </row>
    <row r="6989" spans="1:7" x14ac:dyDescent="0.2">
      <c r="A6989" s="14">
        <f>'GW Seasonality'!G6999</f>
        <v>43889</v>
      </c>
      <c r="B6989" s="16">
        <f>'GW Seasonality'!I6999</f>
        <v>2.2462463860243573E-2</v>
      </c>
      <c r="C6989" s="15">
        <f>Temperature!H6999</f>
        <v>20.984985544097427</v>
      </c>
      <c r="D6989" s="16">
        <f>Salinity!H6999</f>
        <v>1.1498739158073072</v>
      </c>
      <c r="E6989">
        <v>0</v>
      </c>
      <c r="F6989">
        <v>0</v>
      </c>
      <c r="G6989">
        <v>30</v>
      </c>
    </row>
    <row r="6990" spans="1:7" x14ac:dyDescent="0.2">
      <c r="A6990" s="14">
        <f>'GW Seasonality'!G7000</f>
        <v>43890</v>
      </c>
      <c r="B6990" s="16">
        <f>'GW Seasonality'!I7000</f>
        <v>2.2451210576517559E-2</v>
      </c>
      <c r="C6990" s="15">
        <f>Temperature!H7000</f>
        <v>20.980484230607022</v>
      </c>
      <c r="D6990" s="16">
        <f>Salinity!H7000</f>
        <v>1.1495363172955266</v>
      </c>
      <c r="E6990">
        <v>0</v>
      </c>
      <c r="F6990">
        <v>0</v>
      </c>
      <c r="G6990">
        <v>30</v>
      </c>
    </row>
    <row r="6991" spans="1:7" x14ac:dyDescent="0.2">
      <c r="A6991" s="14">
        <f>'GW Seasonality'!G7001</f>
        <v>43891</v>
      </c>
      <c r="B6991" s="16">
        <f>'GW Seasonality'!I7001</f>
        <v>2.2417611330108927E-2</v>
      </c>
      <c r="C6991" s="15">
        <f>Temperature!H7001</f>
        <v>20.96704453204357</v>
      </c>
      <c r="D6991" s="16">
        <f>Salinity!H7001</f>
        <v>1.1485283399032677</v>
      </c>
      <c r="E6991">
        <v>0</v>
      </c>
      <c r="F6991">
        <v>0</v>
      </c>
      <c r="G6991">
        <v>30</v>
      </c>
    </row>
    <row r="6992" spans="1:7" x14ac:dyDescent="0.2">
      <c r="A6992" s="14">
        <f>'GW Seasonality'!G7002</f>
        <v>43892</v>
      </c>
      <c r="B6992" s="16">
        <f>'GW Seasonality'!I7002</f>
        <v>2.2401334620817066E-2</v>
      </c>
      <c r="C6992" s="15">
        <f>Temperature!H7002</f>
        <v>20.960533848326826</v>
      </c>
      <c r="D6992" s="16">
        <f>Salinity!H7002</f>
        <v>1.148040038624512</v>
      </c>
      <c r="E6992">
        <v>0</v>
      </c>
      <c r="F6992">
        <v>0</v>
      </c>
      <c r="G6992">
        <v>30</v>
      </c>
    </row>
    <row r="6993" spans="1:7" x14ac:dyDescent="0.2">
      <c r="A6993" s="14">
        <f>'GW Seasonality'!G7003</f>
        <v>43893</v>
      </c>
      <c r="B6993" s="16">
        <f>'GW Seasonality'!I7003</f>
        <v>2.2383607527756016E-2</v>
      </c>
      <c r="C6993" s="15">
        <f>Temperature!H7003</f>
        <v>20.953443011102408</v>
      </c>
      <c r="D6993" s="16">
        <f>Salinity!H7003</f>
        <v>1.1475082258326803</v>
      </c>
      <c r="E6993">
        <v>0</v>
      </c>
      <c r="F6993">
        <v>0</v>
      </c>
      <c r="G6993">
        <v>30</v>
      </c>
    </row>
    <row r="6994" spans="1:7" x14ac:dyDescent="0.2">
      <c r="A6994" s="14">
        <f>'GW Seasonality'!G7004</f>
        <v>43894</v>
      </c>
      <c r="B6994" s="16">
        <f>'GW Seasonality'!I7004</f>
        <v>2.2364435296657811E-2</v>
      </c>
      <c r="C6994" s="15">
        <f>Temperature!H7004</f>
        <v>20.945774118663124</v>
      </c>
      <c r="D6994" s="16">
        <f>Salinity!H7004</f>
        <v>1.1469330588997344</v>
      </c>
      <c r="E6994">
        <v>0</v>
      </c>
      <c r="F6994">
        <v>0</v>
      </c>
      <c r="G6994">
        <v>30</v>
      </c>
    </row>
    <row r="6995" spans="1:7" x14ac:dyDescent="0.2">
      <c r="A6995" s="14">
        <f>'GW Seasonality'!G7005</f>
        <v>43895</v>
      </c>
      <c r="B6995" s="16">
        <f>'GW Seasonality'!I7005</f>
        <v>2.234382360089409E-2</v>
      </c>
      <c r="C6995" s="15">
        <f>Temperature!H7005</f>
        <v>20.937529440357636</v>
      </c>
      <c r="D6995" s="16">
        <f>Salinity!H7005</f>
        <v>1.1463147080268228</v>
      </c>
      <c r="E6995">
        <v>0</v>
      </c>
      <c r="F6995">
        <v>0</v>
      </c>
      <c r="G6995">
        <v>30</v>
      </c>
    </row>
    <row r="6996" spans="1:7" x14ac:dyDescent="0.2">
      <c r="A6996" s="14">
        <f>'GW Seasonality'!G7006</f>
        <v>43896</v>
      </c>
      <c r="B6996" s="16">
        <f>'GW Seasonality'!I7006</f>
        <v>2.2321778539797235E-2</v>
      </c>
      <c r="C6996" s="15">
        <f>Temperature!H7006</f>
        <v>20.928711415918894</v>
      </c>
      <c r="D6996" s="16">
        <f>Salinity!H7006</f>
        <v>1.1456533561939171</v>
      </c>
      <c r="E6996">
        <v>0</v>
      </c>
      <c r="F6996">
        <v>0</v>
      </c>
      <c r="G6996">
        <v>30</v>
      </c>
    </row>
    <row r="6997" spans="1:7" x14ac:dyDescent="0.2">
      <c r="A6997" s="14">
        <f>'GW Seasonality'!G7007</f>
        <v>43897</v>
      </c>
      <c r="B6997" s="16">
        <f>'GW Seasonality'!I7007</f>
        <v>2.2298306636855496E-2</v>
      </c>
      <c r="C6997" s="15">
        <f>Temperature!H7007</f>
        <v>20.919322654742196</v>
      </c>
      <c r="D6997" s="16">
        <f>Salinity!H7007</f>
        <v>1.1449491991056648</v>
      </c>
      <c r="E6997">
        <v>0</v>
      </c>
      <c r="F6997">
        <v>0</v>
      </c>
      <c r="G6997">
        <v>30</v>
      </c>
    </row>
    <row r="6998" spans="1:7" x14ac:dyDescent="0.2">
      <c r="A6998" s="14">
        <f>'GW Seasonality'!G7008</f>
        <v>43898</v>
      </c>
      <c r="B6998" s="16">
        <f>'GW Seasonality'!I7008</f>
        <v>2.2273414837782581E-2</v>
      </c>
      <c r="C6998" s="15">
        <f>Temperature!H7008</f>
        <v>20.90936593511303</v>
      </c>
      <c r="D6998" s="16">
        <f>Salinity!H7008</f>
        <v>1.1442024451334774</v>
      </c>
      <c r="E6998">
        <v>0</v>
      </c>
      <c r="F6998">
        <v>0</v>
      </c>
      <c r="G6998">
        <v>30</v>
      </c>
    </row>
    <row r="6999" spans="1:7" x14ac:dyDescent="0.2">
      <c r="A6999" s="14">
        <f>'GW Seasonality'!G7009</f>
        <v>43899</v>
      </c>
      <c r="B6999" s="16">
        <f>'GW Seasonality'!I7009</f>
        <v>2.2247110508462307E-2</v>
      </c>
      <c r="C6999" s="15">
        <f>Temperature!H7009</f>
        <v>20.898844203384922</v>
      </c>
      <c r="D6999" s="16">
        <f>Salinity!H7009</f>
        <v>1.143413315253869</v>
      </c>
      <c r="E6999">
        <v>0</v>
      </c>
      <c r="F6999">
        <v>0</v>
      </c>
      <c r="G6999">
        <v>30</v>
      </c>
    </row>
    <row r="7000" spans="1:7" x14ac:dyDescent="0.2">
      <c r="A7000" s="14">
        <f>'GW Seasonality'!G7010</f>
        <v>43900</v>
      </c>
      <c r="B7000" s="16">
        <f>'GW Seasonality'!I7010</f>
        <v>2.2219401432768914E-2</v>
      </c>
      <c r="C7000" s="15">
        <f>Temperature!H7010</f>
        <v>20.887760573107563</v>
      </c>
      <c r="D7000" s="16">
        <f>Salinity!H7010</f>
        <v>1.1425820429830673</v>
      </c>
      <c r="E7000">
        <v>0</v>
      </c>
      <c r="F7000">
        <v>0</v>
      </c>
      <c r="G7000">
        <v>30</v>
      </c>
    </row>
    <row r="7001" spans="1:7" x14ac:dyDescent="0.2">
      <c r="A7001" s="14">
        <f>'GW Seasonality'!G7011</f>
        <v>43901</v>
      </c>
      <c r="B7001" s="16">
        <f>'GW Seasonality'!I7011</f>
        <v>2.2190295810263695E-2</v>
      </c>
      <c r="C7001" s="15">
        <f>Temperature!H7011</f>
        <v>20.876118324105477</v>
      </c>
      <c r="D7001" s="16">
        <f>Salinity!H7011</f>
        <v>1.1417088743079107</v>
      </c>
      <c r="E7001">
        <v>0</v>
      </c>
      <c r="F7001">
        <v>0</v>
      </c>
      <c r="G7001">
        <v>30</v>
      </c>
    </row>
    <row r="7002" spans="1:7" x14ac:dyDescent="0.2">
      <c r="A7002" s="14">
        <f>'GW Seasonality'!G7012</f>
        <v>43902</v>
      </c>
      <c r="B7002" s="16">
        <f>'GW Seasonality'!I7012</f>
        <v>2.2159802253768617E-2</v>
      </c>
      <c r="C7002" s="15">
        <f>Temperature!H7012</f>
        <v>20.863920901507448</v>
      </c>
      <c r="D7002" s="16">
        <f>Salinity!H7012</f>
        <v>1.1407940676130586</v>
      </c>
      <c r="E7002">
        <v>0</v>
      </c>
      <c r="F7002">
        <v>0</v>
      </c>
      <c r="G7002">
        <v>30</v>
      </c>
    </row>
    <row r="7003" spans="1:7" x14ac:dyDescent="0.2">
      <c r="A7003" s="14">
        <f>'GW Seasonality'!G7013</f>
        <v>43903</v>
      </c>
      <c r="B7003" s="16">
        <f>'GW Seasonality'!I7013</f>
        <v>2.2127929786817643E-2</v>
      </c>
      <c r="C7003" s="15">
        <f>Temperature!H7013</f>
        <v>20.851171914727054</v>
      </c>
      <c r="D7003" s="16">
        <f>Salinity!H7013</f>
        <v>1.1398378936045293</v>
      </c>
      <c r="E7003">
        <v>0</v>
      </c>
      <c r="F7003">
        <v>0</v>
      </c>
      <c r="G7003">
        <v>30</v>
      </c>
    </row>
    <row r="7004" spans="1:7" x14ac:dyDescent="0.2">
      <c r="A7004" s="14">
        <f>'GW Seasonality'!G7014</f>
        <v>43904</v>
      </c>
      <c r="B7004" s="16">
        <f>'GW Seasonality'!I7014</f>
        <v>2.2094687840986515E-2</v>
      </c>
      <c r="C7004" s="15">
        <f>Temperature!H7014</f>
        <v>20.837875136394604</v>
      </c>
      <c r="D7004" s="16">
        <f>Salinity!H7014</f>
        <v>1.1388406352295954</v>
      </c>
      <c r="E7004">
        <v>0</v>
      </c>
      <c r="F7004">
        <v>0</v>
      </c>
      <c r="G7004">
        <v>30</v>
      </c>
    </row>
    <row r="7005" spans="1:7" x14ac:dyDescent="0.2">
      <c r="A7005" s="14">
        <f>'GW Seasonality'!G7015</f>
        <v>43905</v>
      </c>
      <c r="B7005" s="16">
        <f>'GW Seasonality'!I7015</f>
        <v>2.206008625310182E-2</v>
      </c>
      <c r="C7005" s="15">
        <f>Temperature!H7015</f>
        <v>20.824034501240728</v>
      </c>
      <c r="D7005" s="16">
        <f>Salinity!H7015</f>
        <v>1.1378025875930546</v>
      </c>
      <c r="E7005">
        <v>0</v>
      </c>
      <c r="F7005">
        <v>0</v>
      </c>
      <c r="G7005">
        <v>30</v>
      </c>
    </row>
    <row r="7006" spans="1:7" x14ac:dyDescent="0.2">
      <c r="A7006" s="14">
        <f>'GW Seasonality'!G7016</f>
        <v>43906</v>
      </c>
      <c r="B7006" s="16">
        <f>'GW Seasonality'!I7016</f>
        <v>2.2024135262330102E-2</v>
      </c>
      <c r="C7006" s="15">
        <f>Temperature!H7016</f>
        <v>20.80965410493204</v>
      </c>
      <c r="D7006" s="16">
        <f>Salinity!H7016</f>
        <v>1.1367240578699029</v>
      </c>
      <c r="E7006">
        <v>0</v>
      </c>
      <c r="F7006">
        <v>0</v>
      </c>
      <c r="G7006">
        <v>30</v>
      </c>
    </row>
    <row r="7007" spans="1:7" x14ac:dyDescent="0.2">
      <c r="A7007" s="14">
        <f>'GW Seasonality'!G7017</f>
        <v>43907</v>
      </c>
      <c r="B7007" s="16">
        <f>'GW Seasonality'!I7017</f>
        <v>2.1986845507147919E-2</v>
      </c>
      <c r="C7007" s="15">
        <f>Temperature!H7017</f>
        <v>20.794738202859165</v>
      </c>
      <c r="D7007" s="16">
        <f>Salinity!H7017</f>
        <v>1.1356053652144376</v>
      </c>
      <c r="E7007">
        <v>0</v>
      </c>
      <c r="F7007">
        <v>0</v>
      </c>
      <c r="G7007">
        <v>30</v>
      </c>
    </row>
    <row r="7008" spans="1:7" x14ac:dyDescent="0.2">
      <c r="A7008" s="14">
        <f>'GW Seasonality'!G7018</f>
        <v>43908</v>
      </c>
      <c r="B7008" s="16">
        <f>'GW Seasonality'!I7018</f>
        <v>2.1948228022193768E-2</v>
      </c>
      <c r="C7008" s="15">
        <f>Temperature!H7018</f>
        <v>20.779291208877506</v>
      </c>
      <c r="D7008" s="16">
        <f>Salinity!H7018</f>
        <v>1.134446840665813</v>
      </c>
      <c r="E7008">
        <v>0</v>
      </c>
      <c r="F7008">
        <v>0</v>
      </c>
      <c r="G7008">
        <v>30</v>
      </c>
    </row>
    <row r="7009" spans="1:7" x14ac:dyDescent="0.2">
      <c r="A7009" s="14">
        <f>'GW Seasonality'!G7019</f>
        <v>43909</v>
      </c>
      <c r="B7009" s="16">
        <f>'GW Seasonality'!I7019</f>
        <v>2.1908294235002748E-2</v>
      </c>
      <c r="C7009" s="15">
        <f>Temperature!H7019</f>
        <v>20.763317694001099</v>
      </c>
      <c r="D7009" s="16">
        <f>Salinity!H7019</f>
        <v>1.1332488270500825</v>
      </c>
      <c r="E7009">
        <v>0</v>
      </c>
      <c r="F7009">
        <v>0</v>
      </c>
      <c r="G7009">
        <v>30</v>
      </c>
    </row>
    <row r="7010" spans="1:7" x14ac:dyDescent="0.2">
      <c r="A7010" s="14">
        <f>'GW Seasonality'!G7020</f>
        <v>43910</v>
      </c>
      <c r="B7010" s="16">
        <f>'GW Seasonality'!I7020</f>
        <v>2.1867055962624952E-2</v>
      </c>
      <c r="C7010" s="15">
        <f>Temperature!H7020</f>
        <v>20.746822385049981</v>
      </c>
      <c r="D7010" s="16">
        <f>Salinity!H7020</f>
        <v>1.1320116788787484</v>
      </c>
      <c r="E7010">
        <v>0</v>
      </c>
      <c r="F7010">
        <v>0</v>
      </c>
      <c r="G7010">
        <v>30</v>
      </c>
    </row>
    <row r="7011" spans="1:7" x14ac:dyDescent="0.2">
      <c r="A7011" s="14">
        <f>'GW Seasonality'!G7021</f>
        <v>43911</v>
      </c>
      <c r="B7011" s="16">
        <f>'GW Seasonality'!I7021</f>
        <v>2.1824525408128639E-2</v>
      </c>
      <c r="C7011" s="15">
        <f>Temperature!H7021</f>
        <v>20.729810163251457</v>
      </c>
      <c r="D7011" s="16">
        <f>Salinity!H7021</f>
        <v>1.1307357622438592</v>
      </c>
      <c r="E7011">
        <v>0</v>
      </c>
      <c r="F7011">
        <v>0</v>
      </c>
      <c r="G7011">
        <v>30</v>
      </c>
    </row>
    <row r="7012" spans="1:7" x14ac:dyDescent="0.2">
      <c r="A7012" s="14">
        <f>'GW Seasonality'!G7022</f>
        <v>43912</v>
      </c>
      <c r="B7012" s="16">
        <f>'GW Seasonality'!I7022</f>
        <v>2.1780715156989143E-2</v>
      </c>
      <c r="C7012" s="15">
        <f>Temperature!H7022</f>
        <v>20.712286062795656</v>
      </c>
      <c r="D7012" s="16">
        <f>Salinity!H7022</f>
        <v>1.1294214547096741</v>
      </c>
      <c r="E7012">
        <v>0</v>
      </c>
      <c r="F7012">
        <v>0</v>
      </c>
      <c r="G7012">
        <v>30</v>
      </c>
    </row>
    <row r="7013" spans="1:7" x14ac:dyDescent="0.2">
      <c r="A7013" s="14">
        <f>'GW Seasonality'!G7023</f>
        <v>43913</v>
      </c>
      <c r="B7013" s="16">
        <f>'GW Seasonality'!I7023</f>
        <v>2.1735638173364605E-2</v>
      </c>
      <c r="C7013" s="15">
        <f>Temperature!H7023</f>
        <v>20.694255269345842</v>
      </c>
      <c r="D7013" s="16">
        <f>Salinity!H7023</f>
        <v>1.1280691452009382</v>
      </c>
      <c r="E7013">
        <v>0</v>
      </c>
      <c r="F7013">
        <v>0</v>
      </c>
      <c r="G7013">
        <v>30</v>
      </c>
    </row>
    <row r="7014" spans="1:7" x14ac:dyDescent="0.2">
      <c r="A7014" s="14">
        <f>'GW Seasonality'!G7024</f>
        <v>43914</v>
      </c>
      <c r="B7014" s="16">
        <f>'GW Seasonality'!I7024</f>
        <v>2.1689307796259705E-2</v>
      </c>
      <c r="C7014" s="15">
        <f>Temperature!H7024</f>
        <v>20.675723118503882</v>
      </c>
      <c r="D7014" s="16">
        <f>Salinity!H7024</f>
        <v>1.1266792338877911</v>
      </c>
      <c r="E7014">
        <v>0</v>
      </c>
      <c r="F7014">
        <v>0</v>
      </c>
      <c r="G7014">
        <v>30</v>
      </c>
    </row>
    <row r="7015" spans="1:7" x14ac:dyDescent="0.2">
      <c r="A7015" s="14">
        <f>'GW Seasonality'!G7025</f>
        <v>43915</v>
      </c>
      <c r="B7015" s="16">
        <f>'GW Seasonality'!I7025</f>
        <v>2.1641737735578412E-2</v>
      </c>
      <c r="C7015" s="15">
        <f>Temperature!H7025</f>
        <v>20.656695094231363</v>
      </c>
      <c r="D7015" s="16">
        <f>Salinity!H7025</f>
        <v>1.1252521320673523</v>
      </c>
      <c r="E7015">
        <v>0</v>
      </c>
      <c r="F7015">
        <v>0</v>
      </c>
      <c r="G7015">
        <v>30</v>
      </c>
    </row>
    <row r="7016" spans="1:7" x14ac:dyDescent="0.2">
      <c r="A7016" s="14">
        <f>'GW Seasonality'!G7026</f>
        <v>43916</v>
      </c>
      <c r="B7016" s="16">
        <f>'GW Seasonality'!I7026</f>
        <v>2.1592942068067004E-2</v>
      </c>
      <c r="C7016" s="15">
        <f>Temperature!H7026</f>
        <v>20.637176827226803</v>
      </c>
      <c r="D7016" s="16">
        <f>Salinity!H7026</f>
        <v>1.1237882620420101</v>
      </c>
      <c r="E7016">
        <v>0</v>
      </c>
      <c r="F7016">
        <v>0</v>
      </c>
      <c r="G7016">
        <v>30</v>
      </c>
    </row>
    <row r="7017" spans="1:7" x14ac:dyDescent="0.2">
      <c r="A7017" s="14">
        <f>'GW Seasonality'!G7027</f>
        <v>43917</v>
      </c>
      <c r="B7017" s="16">
        <f>'GW Seasonality'!I7027</f>
        <v>2.1542935233148552E-2</v>
      </c>
      <c r="C7017" s="15">
        <f>Temperature!H7027</f>
        <v>20.617174093259418</v>
      </c>
      <c r="D7017" s="16">
        <f>Salinity!H7027</f>
        <v>1.1222880569944564</v>
      </c>
      <c r="E7017">
        <v>0</v>
      </c>
      <c r="F7017">
        <v>0</v>
      </c>
      <c r="G7017">
        <v>30</v>
      </c>
    </row>
    <row r="7018" spans="1:7" x14ac:dyDescent="0.2">
      <c r="A7018" s="14">
        <f>'GW Seasonality'!G7028</f>
        <v>43918</v>
      </c>
      <c r="B7018" s="16">
        <f>'GW Seasonality'!I7028</f>
        <v>2.1491732028650037E-2</v>
      </c>
      <c r="C7018" s="15">
        <f>Temperature!H7028</f>
        <v>20.596692811460013</v>
      </c>
      <c r="D7018" s="16">
        <f>Salinity!H7028</f>
        <v>1.1207519608595009</v>
      </c>
      <c r="E7018">
        <v>0</v>
      </c>
      <c r="F7018">
        <v>0</v>
      </c>
      <c r="G7018">
        <v>30</v>
      </c>
    </row>
    <row r="7019" spans="1:7" x14ac:dyDescent="0.2">
      <c r="A7019" s="14">
        <f>'GW Seasonality'!G7029</f>
        <v>43919</v>
      </c>
      <c r="B7019" s="16">
        <f>'GW Seasonality'!I7029</f>
        <v>2.1439347606423451E-2</v>
      </c>
      <c r="C7019" s="15">
        <f>Temperature!H7029</f>
        <v>20.575739042569381</v>
      </c>
      <c r="D7019" s="16">
        <f>Salinity!H7029</f>
        <v>1.1191804281927034</v>
      </c>
      <c r="E7019">
        <v>0</v>
      </c>
      <c r="F7019">
        <v>0</v>
      </c>
      <c r="G7019">
        <v>30</v>
      </c>
    </row>
    <row r="7020" spans="1:7" x14ac:dyDescent="0.2">
      <c r="A7020" s="14">
        <f>'GW Seasonality'!G7030</f>
        <v>43920</v>
      </c>
      <c r="B7020" s="16">
        <f>'GW Seasonality'!I7030</f>
        <v>2.1385797467862119E-2</v>
      </c>
      <c r="C7020" s="15">
        <f>Temperature!H7030</f>
        <v>20.554318987144846</v>
      </c>
      <c r="D7020" s="16">
        <f>Salinity!H7030</f>
        <v>1.1175739240358635</v>
      </c>
      <c r="E7020">
        <v>0</v>
      </c>
      <c r="F7020">
        <v>0</v>
      </c>
      <c r="G7020">
        <v>30</v>
      </c>
    </row>
    <row r="7021" spans="1:7" x14ac:dyDescent="0.2">
      <c r="A7021" s="14">
        <f>'GW Seasonality'!G7031</f>
        <v>43921</v>
      </c>
      <c r="B7021" s="16">
        <f>'GW Seasonality'!I7031</f>
        <v>2.1331097459313574E-2</v>
      </c>
      <c r="C7021" s="15">
        <f>Temperature!H7031</f>
        <v>20.532438983725427</v>
      </c>
      <c r="D7021" s="16">
        <f>Salinity!H7031</f>
        <v>1.1159329237794073</v>
      </c>
      <c r="E7021">
        <v>0</v>
      </c>
      <c r="F7021">
        <v>0</v>
      </c>
      <c r="G7021">
        <v>30</v>
      </c>
    </row>
    <row r="7022" spans="1:7" x14ac:dyDescent="0.2">
      <c r="A7022" s="14">
        <f>'GW Seasonality'!G7032</f>
        <v>43922</v>
      </c>
      <c r="B7022" s="16">
        <f>'GW Seasonality'!I7032</f>
        <v>2.1306669335291472E-2</v>
      </c>
      <c r="C7022" s="15">
        <f>Temperature!H7032</f>
        <v>20.522667734116588</v>
      </c>
      <c r="D7022" s="16">
        <f>Salinity!H7032</f>
        <v>1.115200080058744</v>
      </c>
      <c r="E7022">
        <v>0</v>
      </c>
      <c r="F7022">
        <v>0</v>
      </c>
      <c r="G7022">
        <v>30</v>
      </c>
    </row>
    <row r="7023" spans="1:7" x14ac:dyDescent="0.2">
      <c r="A7023" s="14">
        <f>'GW Seasonality'!G7033</f>
        <v>43923</v>
      </c>
      <c r="B7023" s="16">
        <f>'GW Seasonality'!I7033</f>
        <v>2.1250342037217432E-2</v>
      </c>
      <c r="C7023" s="15">
        <f>Temperature!H7033</f>
        <v>20.500136814886972</v>
      </c>
      <c r="D7023" s="16">
        <f>Salinity!H7033</f>
        <v>1.1135102611165231</v>
      </c>
      <c r="E7023">
        <v>0</v>
      </c>
      <c r="F7023">
        <v>0</v>
      </c>
      <c r="G7023">
        <v>30</v>
      </c>
    </row>
    <row r="7024" spans="1:7" x14ac:dyDescent="0.2">
      <c r="A7024" s="14">
        <f>'GW Seasonality'!G7034</f>
        <v>43924</v>
      </c>
      <c r="B7024" s="16">
        <f>'GW Seasonality'!I7034</f>
        <v>2.1192904952597378E-2</v>
      </c>
      <c r="C7024" s="15">
        <f>Temperature!H7034</f>
        <v>20.47716198103895</v>
      </c>
      <c r="D7024" s="16">
        <f>Salinity!H7034</f>
        <v>1.1117871485779212</v>
      </c>
      <c r="E7024">
        <v>0</v>
      </c>
      <c r="F7024">
        <v>0</v>
      </c>
      <c r="G7024">
        <v>30</v>
      </c>
    </row>
    <row r="7025" spans="1:7" x14ac:dyDescent="0.2">
      <c r="A7025" s="14">
        <f>'GW Seasonality'!G7035</f>
        <v>43925</v>
      </c>
      <c r="B7025" s="16">
        <f>'GW Seasonality'!I7035</f>
        <v>2.113437507798872E-2</v>
      </c>
      <c r="C7025" s="15">
        <f>Temperature!H7035</f>
        <v>20.453750031195487</v>
      </c>
      <c r="D7025" s="16">
        <f>Salinity!H7035</f>
        <v>1.1100312523396614</v>
      </c>
      <c r="E7025">
        <v>0</v>
      </c>
      <c r="F7025">
        <v>0</v>
      </c>
      <c r="G7025">
        <v>30</v>
      </c>
    </row>
    <row r="7026" spans="1:7" x14ac:dyDescent="0.2">
      <c r="A7026" s="14">
        <f>'GW Seasonality'!G7036</f>
        <v>43926</v>
      </c>
      <c r="B7026" s="16">
        <f>'GW Seasonality'!I7036</f>
        <v>2.1074769733323017E-2</v>
      </c>
      <c r="C7026" s="15">
        <f>Temperature!H7036</f>
        <v>20.429907893329204</v>
      </c>
      <c r="D7026" s="16">
        <f>Salinity!H7036</f>
        <v>1.1082430919996904</v>
      </c>
      <c r="E7026">
        <v>0</v>
      </c>
      <c r="F7026">
        <v>0</v>
      </c>
      <c r="G7026">
        <v>30</v>
      </c>
    </row>
    <row r="7027" spans="1:7" x14ac:dyDescent="0.2">
      <c r="A7027" s="14">
        <f>'GW Seasonality'!G7037</f>
        <v>43927</v>
      </c>
      <c r="B7027" s="16">
        <f>'GW Seasonality'!I7037</f>
        <v>2.1014106556780706E-2</v>
      </c>
      <c r="C7027" s="15">
        <f>Temperature!H7037</f>
        <v>20.405642622712282</v>
      </c>
      <c r="D7027" s="16">
        <f>Salinity!H7037</f>
        <v>1.106423196703421</v>
      </c>
      <c r="E7027">
        <v>0</v>
      </c>
      <c r="F7027">
        <v>0</v>
      </c>
      <c r="G7027">
        <v>30</v>
      </c>
    </row>
    <row r="7028" spans="1:7" x14ac:dyDescent="0.2">
      <c r="A7028" s="14">
        <f>'GW Seasonality'!G7038</f>
        <v>43928</v>
      </c>
      <c r="B7028" s="16">
        <f>'GW Seasonality'!I7038</f>
        <v>2.0952403499571705E-2</v>
      </c>
      <c r="C7028" s="15">
        <f>Temperature!H7038</f>
        <v>20.380961399828681</v>
      </c>
      <c r="D7028" s="16">
        <f>Salinity!H7038</f>
        <v>1.1045721049871511</v>
      </c>
      <c r="E7028">
        <v>0</v>
      </c>
      <c r="F7028">
        <v>0</v>
      </c>
      <c r="G7028">
        <v>30</v>
      </c>
    </row>
    <row r="7029" spans="1:7" x14ac:dyDescent="0.2">
      <c r="A7029" s="14">
        <f>'GW Seasonality'!G7039</f>
        <v>43929</v>
      </c>
      <c r="B7029" s="16">
        <f>'GW Seasonality'!I7039</f>
        <v>2.0889678820623352E-2</v>
      </c>
      <c r="C7029" s="15">
        <f>Temperature!H7039</f>
        <v>20.355871528249342</v>
      </c>
      <c r="D7029" s="16">
        <f>Salinity!H7039</f>
        <v>1.1026903646187007</v>
      </c>
      <c r="E7029">
        <v>0</v>
      </c>
      <c r="F7029">
        <v>0</v>
      </c>
      <c r="G7029">
        <v>30</v>
      </c>
    </row>
    <row r="7030" spans="1:7" x14ac:dyDescent="0.2">
      <c r="A7030" s="14">
        <f>'GW Seasonality'!G7040</f>
        <v>43930</v>
      </c>
      <c r="B7030" s="16">
        <f>'GW Seasonality'!I7040</f>
        <v>2.0825951081177286E-2</v>
      </c>
      <c r="C7030" s="15">
        <f>Temperature!H7040</f>
        <v>20.330380432470914</v>
      </c>
      <c r="D7030" s="16">
        <f>Salinity!H7040</f>
        <v>1.1007785324353185</v>
      </c>
      <c r="E7030">
        <v>0</v>
      </c>
      <c r="F7030">
        <v>0</v>
      </c>
      <c r="G7030">
        <v>30</v>
      </c>
    </row>
    <row r="7031" spans="1:7" x14ac:dyDescent="0.2">
      <c r="A7031" s="14">
        <f>'GW Seasonality'!G7041</f>
        <v>43931</v>
      </c>
      <c r="B7031" s="16">
        <f>'GW Seasonality'!I7041</f>
        <v>2.0761239139296894E-2</v>
      </c>
      <c r="C7031" s="15">
        <f>Temperature!H7041</f>
        <v>20.304495655718757</v>
      </c>
      <c r="D7031" s="16">
        <f>Salinity!H7041</f>
        <v>1.0988371741789067</v>
      </c>
      <c r="E7031">
        <v>0</v>
      </c>
      <c r="F7031">
        <v>0</v>
      </c>
      <c r="G7031">
        <v>30</v>
      </c>
    </row>
    <row r="7032" spans="1:7" x14ac:dyDescent="0.2">
      <c r="A7032" s="14">
        <f>'GW Seasonality'!G7042</f>
        <v>43932</v>
      </c>
      <c r="B7032" s="16">
        <f>'GW Seasonality'!I7042</f>
        <v>2.0695562144286892E-2</v>
      </c>
      <c r="C7032" s="15">
        <f>Temperature!H7042</f>
        <v>20.278224857714754</v>
      </c>
      <c r="D7032" s="16">
        <f>Salinity!H7042</f>
        <v>1.0968668643286066</v>
      </c>
      <c r="E7032">
        <v>0</v>
      </c>
      <c r="F7032">
        <v>0</v>
      </c>
      <c r="G7032">
        <v>30</v>
      </c>
    </row>
    <row r="7033" spans="1:7" x14ac:dyDescent="0.2">
      <c r="A7033" s="14">
        <f>'GW Seasonality'!G7043</f>
        <v>43933</v>
      </c>
      <c r="B7033" s="16">
        <f>'GW Seasonality'!I7043</f>
        <v>2.0628939531026742E-2</v>
      </c>
      <c r="C7033" s="15">
        <f>Temperature!H7043</f>
        <v>20.251575812410696</v>
      </c>
      <c r="D7033" s="16">
        <f>Salinity!H7043</f>
        <v>1.0948681859308023</v>
      </c>
      <c r="E7033">
        <v>0</v>
      </c>
      <c r="F7033">
        <v>0</v>
      </c>
      <c r="G7033">
        <v>30</v>
      </c>
    </row>
    <row r="7034" spans="1:7" x14ac:dyDescent="0.2">
      <c r="A7034" s="14">
        <f>'GW Seasonality'!G7044</f>
        <v>43934</v>
      </c>
      <c r="B7034" s="16">
        <f>'GW Seasonality'!I7044</f>
        <v>2.0561391014219568E-2</v>
      </c>
      <c r="C7034" s="15">
        <f>Temperature!H7044</f>
        <v>20.224556405687828</v>
      </c>
      <c r="D7034" s="16">
        <f>Salinity!H7044</f>
        <v>1.0928417304265869</v>
      </c>
      <c r="E7034">
        <v>0</v>
      </c>
      <c r="F7034">
        <v>0</v>
      </c>
      <c r="G7034">
        <v>30</v>
      </c>
    </row>
    <row r="7035" spans="1:7" x14ac:dyDescent="0.2">
      <c r="A7035" s="14">
        <f>'GW Seasonality'!G7045</f>
        <v>43935</v>
      </c>
      <c r="B7035" s="16">
        <f>'GW Seasonality'!I7045</f>
        <v>2.0492936582558238E-2</v>
      </c>
      <c r="C7035" s="15">
        <f>Temperature!H7045</f>
        <v>20.197174633023295</v>
      </c>
      <c r="D7035" s="16">
        <f>Salinity!H7045</f>
        <v>1.090788097476747</v>
      </c>
      <c r="E7035">
        <v>0</v>
      </c>
      <c r="F7035">
        <v>0</v>
      </c>
      <c r="G7035">
        <v>30</v>
      </c>
    </row>
    <row r="7036" spans="1:7" x14ac:dyDescent="0.2">
      <c r="A7036" s="14">
        <f>'GW Seasonality'!G7046</f>
        <v>43936</v>
      </c>
      <c r="B7036" s="16">
        <f>'GW Seasonality'!I7046</f>
        <v>2.0423596492810413E-2</v>
      </c>
      <c r="C7036" s="15">
        <f>Temperature!H7046</f>
        <v>20.169438597124163</v>
      </c>
      <c r="D7036" s="16">
        <f>Salinity!H7046</f>
        <v>1.0887078947843123</v>
      </c>
      <c r="E7036">
        <v>0</v>
      </c>
      <c r="F7036">
        <v>0</v>
      </c>
      <c r="G7036">
        <v>30</v>
      </c>
    </row>
    <row r="7037" spans="1:7" x14ac:dyDescent="0.2">
      <c r="A7037" s="14">
        <f>'GW Seasonality'!G7047</f>
        <v>43937</v>
      </c>
      <c r="B7037" s="16">
        <f>'GW Seasonality'!I7047</f>
        <v>2.0353391263824218E-2</v>
      </c>
      <c r="C7037" s="15">
        <f>Temperature!H7047</f>
        <v>20.141356505529686</v>
      </c>
      <c r="D7037" s="16">
        <f>Salinity!H7047</f>
        <v>1.0866017379147266</v>
      </c>
      <c r="E7037">
        <v>0</v>
      </c>
      <c r="F7037">
        <v>0</v>
      </c>
      <c r="G7037">
        <v>30</v>
      </c>
    </row>
    <row r="7038" spans="1:7" x14ac:dyDescent="0.2">
      <c r="A7038" s="14">
        <f>'GW Seasonality'!G7048</f>
        <v>43938</v>
      </c>
      <c r="B7038" s="16">
        <f>'GW Seasonality'!I7048</f>
        <v>2.0282341670456405E-2</v>
      </c>
      <c r="C7038" s="15">
        <f>Temperature!H7048</f>
        <v>20.112936668182563</v>
      </c>
      <c r="D7038" s="16">
        <f>Salinity!H7048</f>
        <v>1.0844702501136922</v>
      </c>
      <c r="E7038">
        <v>0</v>
      </c>
      <c r="F7038">
        <v>0</v>
      </c>
      <c r="G7038">
        <v>30</v>
      </c>
    </row>
    <row r="7039" spans="1:7" x14ac:dyDescent="0.2">
      <c r="A7039" s="14">
        <f>'GW Seasonality'!G7049</f>
        <v>43939</v>
      </c>
      <c r="B7039" s="16">
        <f>'GW Seasonality'!I7049</f>
        <v>2.0210468737424735E-2</v>
      </c>
      <c r="C7039" s="15">
        <f>Temperature!H7049</f>
        <v>20.084187494969893</v>
      </c>
      <c r="D7039" s="16">
        <f>Salinity!H7049</f>
        <v>1.0823140621227418</v>
      </c>
      <c r="E7039">
        <v>0</v>
      </c>
      <c r="F7039">
        <v>0</v>
      </c>
      <c r="G7039">
        <v>30</v>
      </c>
    </row>
    <row r="7040" spans="1:7" x14ac:dyDescent="0.2">
      <c r="A7040" s="14">
        <f>'GW Seasonality'!G7050</f>
        <v>43940</v>
      </c>
      <c r="B7040" s="16">
        <f>'GW Seasonality'!I7050</f>
        <v>2.0137793733086409E-2</v>
      </c>
      <c r="C7040" s="15">
        <f>Temperature!H7050</f>
        <v>20.055117493234562</v>
      </c>
      <c r="D7040" s="16">
        <f>Salinity!H7050</f>
        <v>1.0801338119925923</v>
      </c>
      <c r="E7040">
        <v>0</v>
      </c>
      <c r="F7040">
        <v>0</v>
      </c>
      <c r="G7040">
        <v>30</v>
      </c>
    </row>
    <row r="7041" spans="1:7" x14ac:dyDescent="0.2">
      <c r="A7041" s="14">
        <f>'GW Seasonality'!G7051</f>
        <v>43941</v>
      </c>
      <c r="B7041" s="16">
        <f>'GW Seasonality'!I7051</f>
        <v>2.0064338163144443E-2</v>
      </c>
      <c r="C7041" s="15">
        <f>Temperature!H7051</f>
        <v>20.025735265257776</v>
      </c>
      <c r="D7041" s="16">
        <f>Salinity!H7051</f>
        <v>1.077930144894333</v>
      </c>
      <c r="E7041">
        <v>0</v>
      </c>
      <c r="F7041">
        <v>0</v>
      </c>
      <c r="G7041">
        <v>30</v>
      </c>
    </row>
    <row r="7042" spans="1:7" x14ac:dyDescent="0.2">
      <c r="A7042" s="14">
        <f>'GW Seasonality'!G7052</f>
        <v>43942</v>
      </c>
      <c r="B7042" s="16">
        <f>'GW Seasonality'!I7052</f>
        <v>1.999012376428377E-2</v>
      </c>
      <c r="C7042" s="15">
        <f>Temperature!H7052</f>
        <v>19.996049505713508</v>
      </c>
      <c r="D7042" s="16">
        <f>Salinity!H7052</f>
        <v>1.0757037129285132</v>
      </c>
      <c r="E7042">
        <v>0</v>
      </c>
      <c r="F7042">
        <v>0</v>
      </c>
      <c r="G7042">
        <v>30</v>
      </c>
    </row>
    <row r="7043" spans="1:7" x14ac:dyDescent="0.2">
      <c r="A7043" s="14">
        <f>'GW Seasonality'!G7053</f>
        <v>43943</v>
      </c>
      <c r="B7043" s="16">
        <f>'GW Seasonality'!I7053</f>
        <v>1.9915172497739005E-2</v>
      </c>
      <c r="C7043" s="15">
        <f>Temperature!H7053</f>
        <v>19.966068999095601</v>
      </c>
      <c r="D7043" s="16">
        <f>Salinity!H7053</f>
        <v>1.0734551749321699</v>
      </c>
      <c r="E7043">
        <v>0</v>
      </c>
      <c r="F7043">
        <v>0</v>
      </c>
      <c r="G7043">
        <v>30</v>
      </c>
    </row>
    <row r="7044" spans="1:7" x14ac:dyDescent="0.2">
      <c r="A7044" s="14">
        <f>'GW Seasonality'!G7054</f>
        <v>43944</v>
      </c>
      <c r="B7044" s="16">
        <f>'GW Seasonality'!I7054</f>
        <v>1.983950654279577E-2</v>
      </c>
      <c r="C7044" s="15">
        <f>Temperature!H7054</f>
        <v>19.935802617118306</v>
      </c>
      <c r="D7044" s="16">
        <f>Salinity!H7054</f>
        <v>1.071185196283873</v>
      </c>
      <c r="E7044">
        <v>0</v>
      </c>
      <c r="F7044">
        <v>0</v>
      </c>
      <c r="G7044">
        <v>30</v>
      </c>
    </row>
    <row r="7045" spans="1:7" x14ac:dyDescent="0.2">
      <c r="A7045" s="14">
        <f>'GW Seasonality'!G7055</f>
        <v>43945</v>
      </c>
      <c r="B7045" s="16">
        <f>'GW Seasonality'!I7055</f>
        <v>1.9763148290227479E-2</v>
      </c>
      <c r="C7045" s="15">
        <f>Temperature!H7055</f>
        <v>19.905259316090991</v>
      </c>
      <c r="D7045" s="16">
        <f>Salinity!H7055</f>
        <v>1.0688944487068244</v>
      </c>
      <c r="E7045">
        <v>0</v>
      </c>
      <c r="F7045">
        <v>0</v>
      </c>
      <c r="G7045">
        <v>30</v>
      </c>
    </row>
    <row r="7046" spans="1:7" x14ac:dyDescent="0.2">
      <c r="A7046" s="14">
        <f>'GW Seasonality'!G7056</f>
        <v>43946</v>
      </c>
      <c r="B7046" s="16">
        <f>'GW Seasonality'!I7056</f>
        <v>1.968612033566956E-2</v>
      </c>
      <c r="C7046" s="15">
        <f>Temperature!H7056</f>
        <v>19.874448134267823</v>
      </c>
      <c r="D7046" s="16">
        <f>Salinity!H7056</f>
        <v>1.0665836100700867</v>
      </c>
      <c r="E7046">
        <v>0</v>
      </c>
      <c r="F7046">
        <v>0</v>
      </c>
      <c r="G7046">
        <v>30</v>
      </c>
    </row>
    <row r="7047" spans="1:7" x14ac:dyDescent="0.2">
      <c r="A7047" s="14">
        <f>'GW Seasonality'!G7057</f>
        <v>43947</v>
      </c>
      <c r="B7047" s="16">
        <f>'GW Seasonality'!I7057</f>
        <v>1.9608445472933018E-2</v>
      </c>
      <c r="C7047" s="15">
        <f>Temperature!H7057</f>
        <v>19.843378189173208</v>
      </c>
      <c r="D7047" s="16">
        <f>Salinity!H7057</f>
        <v>1.0642533641879903</v>
      </c>
      <c r="E7047">
        <v>0</v>
      </c>
      <c r="F7047">
        <v>0</v>
      </c>
      <c r="G7047">
        <v>30</v>
      </c>
    </row>
    <row r="7048" spans="1:7" x14ac:dyDescent="0.2">
      <c r="A7048" s="14">
        <f>'GW Seasonality'!G7058</f>
        <v>43948</v>
      </c>
      <c r="B7048" s="16">
        <f>'GW Seasonality'!I7058</f>
        <v>1.9530146687259411E-2</v>
      </c>
      <c r="C7048" s="15">
        <f>Temperature!H7058</f>
        <v>19.812058674903763</v>
      </c>
      <c r="D7048" s="16">
        <f>Salinity!H7058</f>
        <v>1.0619044006177822</v>
      </c>
      <c r="E7048">
        <v>0</v>
      </c>
      <c r="F7048">
        <v>0</v>
      </c>
      <c r="G7048">
        <v>30</v>
      </c>
    </row>
    <row r="7049" spans="1:7" x14ac:dyDescent="0.2">
      <c r="A7049" s="14">
        <f>'GW Seasonality'!G7059</f>
        <v>43949</v>
      </c>
      <c r="B7049" s="16">
        <f>'GW Seasonality'!I7059</f>
        <v>1.9451247148519122E-2</v>
      </c>
      <c r="C7049" s="15">
        <f>Temperature!H7059</f>
        <v>19.780498859407647</v>
      </c>
      <c r="D7049" s="16">
        <f>Salinity!H7059</f>
        <v>1.0595374144555736</v>
      </c>
      <c r="E7049">
        <v>0</v>
      </c>
      <c r="F7049">
        <v>0</v>
      </c>
      <c r="G7049">
        <v>30</v>
      </c>
    </row>
    <row r="7050" spans="1:7" x14ac:dyDescent="0.2">
      <c r="A7050" s="14">
        <f>'GW Seasonality'!G7060</f>
        <v>43950</v>
      </c>
      <c r="B7050" s="16">
        <f>'GW Seasonality'!I7060</f>
        <v>1.9371770204355043E-2</v>
      </c>
      <c r="C7050" s="15">
        <f>Temperature!H7060</f>
        <v>19.748708081742016</v>
      </c>
      <c r="D7050" s="16">
        <f>Salinity!H7060</f>
        <v>1.0571531061306512</v>
      </c>
      <c r="E7050">
        <v>0</v>
      </c>
      <c r="F7050">
        <v>0</v>
      </c>
      <c r="G7050">
        <v>30</v>
      </c>
    </row>
    <row r="7051" spans="1:7" x14ac:dyDescent="0.2">
      <c r="A7051" s="14">
        <f>'GW Seasonality'!G7061</f>
        <v>43951</v>
      </c>
      <c r="B7051" s="16">
        <f>'GW Seasonality'!I7061</f>
        <v>1.9291739373273602E-2</v>
      </c>
      <c r="C7051" s="15">
        <f>Temperature!H7061</f>
        <v>19.716695749309441</v>
      </c>
      <c r="D7051" s="16">
        <f>Salinity!H7061</f>
        <v>1.0547521811982081</v>
      </c>
      <c r="E7051">
        <v>0</v>
      </c>
      <c r="F7051">
        <v>0</v>
      </c>
      <c r="G7051">
        <v>30</v>
      </c>
    </row>
    <row r="7052" spans="1:7" x14ac:dyDescent="0.2">
      <c r="A7052" s="14">
        <f>'GW Seasonality'!G7062</f>
        <v>43952</v>
      </c>
      <c r="B7052" s="16">
        <f>'GW Seasonality'!I7062</f>
        <v>1.9175569650284833E-2</v>
      </c>
      <c r="C7052" s="15">
        <f>Temperature!H7062</f>
        <v>19.670227860113933</v>
      </c>
      <c r="D7052" s="16">
        <f>Salinity!H7062</f>
        <v>1.0512670895085447</v>
      </c>
      <c r="E7052">
        <v>0</v>
      </c>
      <c r="F7052">
        <v>0</v>
      </c>
      <c r="G7052">
        <v>30</v>
      </c>
    </row>
    <row r="7053" spans="1:7" x14ac:dyDescent="0.2">
      <c r="A7053" s="14">
        <f>'GW Seasonality'!G7063</f>
        <v>43953</v>
      </c>
      <c r="B7053" s="16">
        <f>'GW Seasonality'!I7063</f>
        <v>1.9094287039964734E-2</v>
      </c>
      <c r="C7053" s="15">
        <f>Temperature!H7063</f>
        <v>19.637714815985895</v>
      </c>
      <c r="D7053" s="16">
        <f>Salinity!H7063</f>
        <v>1.048828611198942</v>
      </c>
      <c r="E7053">
        <v>0</v>
      </c>
      <c r="F7053">
        <v>0</v>
      </c>
      <c r="G7053">
        <v>30</v>
      </c>
    </row>
    <row r="7054" spans="1:7" x14ac:dyDescent="0.2">
      <c r="A7054" s="14">
        <f>'GW Seasonality'!G7064</f>
        <v>43954</v>
      </c>
      <c r="B7054" s="16">
        <f>'GW Seasonality'!I7064</f>
        <v>1.9012532654459902E-2</v>
      </c>
      <c r="C7054" s="15">
        <f>Temperature!H7064</f>
        <v>19.605013061783961</v>
      </c>
      <c r="D7054" s="16">
        <f>Salinity!H7064</f>
        <v>1.046375979633797</v>
      </c>
      <c r="E7054">
        <v>0</v>
      </c>
      <c r="F7054">
        <v>0</v>
      </c>
      <c r="G7054">
        <v>30</v>
      </c>
    </row>
    <row r="7055" spans="1:7" x14ac:dyDescent="0.2">
      <c r="A7055" s="14">
        <f>'GW Seasonality'!G7065</f>
        <v>43955</v>
      </c>
      <c r="B7055" s="16">
        <f>'GW Seasonality'!I7065</f>
        <v>1.8930330686208301E-2</v>
      </c>
      <c r="C7055" s="15">
        <f>Temperature!H7065</f>
        <v>19.572132274483319</v>
      </c>
      <c r="D7055" s="16">
        <f>Salinity!H7065</f>
        <v>1.043909920586249</v>
      </c>
      <c r="E7055">
        <v>0</v>
      </c>
      <c r="F7055">
        <v>0</v>
      </c>
      <c r="G7055">
        <v>30</v>
      </c>
    </row>
    <row r="7056" spans="1:7" x14ac:dyDescent="0.2">
      <c r="A7056" s="14">
        <f>'GW Seasonality'!G7066</f>
        <v>43956</v>
      </c>
      <c r="B7056" s="16">
        <f>'GW Seasonality'!I7066</f>
        <v>1.8847705460094843E-2</v>
      </c>
      <c r="C7056" s="15">
        <f>Temperature!H7066</f>
        <v>19.539082184037937</v>
      </c>
      <c r="D7056" s="16">
        <f>Salinity!H7066</f>
        <v>1.0414311638028453</v>
      </c>
      <c r="E7056">
        <v>0</v>
      </c>
      <c r="F7056">
        <v>0</v>
      </c>
      <c r="G7056">
        <v>30</v>
      </c>
    </row>
    <row r="7057" spans="1:7" x14ac:dyDescent="0.2">
      <c r="A7057" s="14">
        <f>'GW Seasonality'!G7067</f>
        <v>43957</v>
      </c>
      <c r="B7057" s="16">
        <f>'GW Seasonality'!I7067</f>
        <v>1.876468142625325E-2</v>
      </c>
      <c r="C7057" s="15">
        <f>Temperature!H7067</f>
        <v>19.5058725705013</v>
      </c>
      <c r="D7057" s="16">
        <f>Salinity!H7067</f>
        <v>1.0389404427875975</v>
      </c>
      <c r="E7057">
        <v>0</v>
      </c>
      <c r="F7057">
        <v>0</v>
      </c>
      <c r="G7057">
        <v>30</v>
      </c>
    </row>
    <row r="7058" spans="1:7" x14ac:dyDescent="0.2">
      <c r="A7058" s="14">
        <f>'GW Seasonality'!G7068</f>
        <v>43958</v>
      </c>
      <c r="B7058" s="16">
        <f>'GW Seasonality'!I7068</f>
        <v>1.8681283152830859E-2</v>
      </c>
      <c r="C7058" s="15">
        <f>Temperature!H7068</f>
        <v>19.472513261132342</v>
      </c>
      <c r="D7058" s="16">
        <f>Salinity!H7068</f>
        <v>1.0364384945849259</v>
      </c>
      <c r="E7058">
        <v>0</v>
      </c>
      <c r="F7058">
        <v>0</v>
      </c>
      <c r="G7058">
        <v>30</v>
      </c>
    </row>
    <row r="7059" spans="1:7" x14ac:dyDescent="0.2">
      <c r="A7059" s="14">
        <f>'GW Seasonality'!G7069</f>
        <v>43959</v>
      </c>
      <c r="B7059" s="16">
        <f>'GW Seasonality'!I7069</f>
        <v>1.8597535318718529E-2</v>
      </c>
      <c r="C7059" s="15">
        <f>Temperature!H7069</f>
        <v>19.439014127487411</v>
      </c>
      <c r="D7059" s="16">
        <f>Salinity!H7069</f>
        <v>1.0339260595615558</v>
      </c>
      <c r="E7059">
        <v>0</v>
      </c>
      <c r="F7059">
        <v>0</v>
      </c>
      <c r="G7059">
        <v>30</v>
      </c>
    </row>
    <row r="7060" spans="1:7" x14ac:dyDescent="0.2">
      <c r="A7060" s="14">
        <f>'GW Seasonality'!G7070</f>
        <v>43960</v>
      </c>
      <c r="B7060" s="16">
        <f>'GW Seasonality'!I7070</f>
        <v>1.8513462706247742E-2</v>
      </c>
      <c r="C7060" s="15">
        <f>Temperature!H7070</f>
        <v>19.405385082499095</v>
      </c>
      <c r="D7060" s="16">
        <f>Salinity!H7070</f>
        <v>1.0314038811874322</v>
      </c>
      <c r="E7060">
        <v>0</v>
      </c>
      <c r="F7060">
        <v>0</v>
      </c>
      <c r="G7060">
        <v>30</v>
      </c>
    </row>
    <row r="7061" spans="1:7" x14ac:dyDescent="0.2">
      <c r="A7061" s="14">
        <f>'GW Seasonality'!G7071</f>
        <v>43961</v>
      </c>
      <c r="B7061" s="16">
        <f>'GW Seasonality'!I7071</f>
        <v>1.842909019385713E-2</v>
      </c>
      <c r="C7061" s="15">
        <f>Temperature!H7071</f>
        <v>19.371636077542853</v>
      </c>
      <c r="D7061" s="16">
        <f>Salinity!H7071</f>
        <v>1.0288727058157137</v>
      </c>
      <c r="E7061">
        <v>0</v>
      </c>
      <c r="F7061">
        <v>0</v>
      </c>
      <c r="G7061">
        <v>30</v>
      </c>
    </row>
    <row r="7062" spans="1:7" x14ac:dyDescent="0.2">
      <c r="A7062" s="14">
        <f>'GW Seasonality'!G7072</f>
        <v>43962</v>
      </c>
      <c r="B7062" s="16">
        <f>'GW Seasonality'!I7072</f>
        <v>1.8344442748730531E-2</v>
      </c>
      <c r="C7062" s="15">
        <f>Temperature!H7072</f>
        <v>19.337777099492211</v>
      </c>
      <c r="D7062" s="16">
        <f>Salinity!H7072</f>
        <v>1.0263332824619158</v>
      </c>
      <c r="E7062">
        <v>0</v>
      </c>
      <c r="F7062">
        <v>0</v>
      </c>
      <c r="G7062">
        <v>30</v>
      </c>
    </row>
    <row r="7063" spans="1:7" x14ac:dyDescent="0.2">
      <c r="A7063" s="14">
        <f>'GW Seasonality'!G7073</f>
        <v>43963</v>
      </c>
      <c r="B7063" s="16">
        <f>'GW Seasonality'!I7073</f>
        <v>1.8259545419408805E-2</v>
      </c>
      <c r="C7063" s="15">
        <f>Temperature!H7073</f>
        <v>19.303818167763524</v>
      </c>
      <c r="D7063" s="16">
        <f>Salinity!H7073</f>
        <v>1.0237863625822641</v>
      </c>
      <c r="E7063">
        <v>0</v>
      </c>
      <c r="F7063">
        <v>0</v>
      </c>
      <c r="G7063">
        <v>30</v>
      </c>
    </row>
    <row r="7064" spans="1:7" x14ac:dyDescent="0.2">
      <c r="A7064" s="14">
        <f>'GW Seasonality'!G7074</f>
        <v>43964</v>
      </c>
      <c r="B7064" s="16">
        <f>'GW Seasonality'!I7074</f>
        <v>1.817442332837757E-2</v>
      </c>
      <c r="C7064" s="15">
        <f>Temperature!H7074</f>
        <v>19.269769331351029</v>
      </c>
      <c r="D7064" s="16">
        <f>Salinity!H7074</f>
        <v>1.021232699851327</v>
      </c>
      <c r="E7064">
        <v>0</v>
      </c>
      <c r="F7064">
        <v>0</v>
      </c>
      <c r="G7064">
        <v>30</v>
      </c>
    </row>
    <row r="7065" spans="1:7" x14ac:dyDescent="0.2">
      <c r="A7065" s="14">
        <f>'GW Seasonality'!G7075</f>
        <v>43965</v>
      </c>
      <c r="B7065" s="16">
        <f>'GW Seasonality'!I7075</f>
        <v>1.8089101664633032E-2</v>
      </c>
      <c r="C7065" s="15">
        <f>Temperature!H7075</f>
        <v>19.235640665853214</v>
      </c>
      <c r="D7065" s="16">
        <f>Salinity!H7075</f>
        <v>1.0186730499389909</v>
      </c>
      <c r="E7065">
        <v>0</v>
      </c>
      <c r="F7065">
        <v>0</v>
      </c>
      <c r="G7065">
        <v>30</v>
      </c>
    </row>
    <row r="7066" spans="1:7" x14ac:dyDescent="0.2">
      <c r="A7066" s="14">
        <f>'GW Seasonality'!G7076</f>
        <v>43966</v>
      </c>
      <c r="B7066" s="16">
        <f>'GW Seasonality'!I7076</f>
        <v>1.8003605676228201E-2</v>
      </c>
      <c r="C7066" s="15">
        <f>Temperature!H7076</f>
        <v>19.201442270491281</v>
      </c>
      <c r="D7066" s="16">
        <f>Salinity!H7076</f>
        <v>1.016108170286846</v>
      </c>
      <c r="E7066">
        <v>0</v>
      </c>
      <c r="F7066">
        <v>0</v>
      </c>
      <c r="G7066">
        <v>30</v>
      </c>
    </row>
    <row r="7067" spans="1:7" x14ac:dyDescent="0.2">
      <c r="A7067" s="14">
        <f>'GW Seasonality'!G7077</f>
        <v>43967</v>
      </c>
      <c r="B7067" s="16">
        <f>'GW Seasonality'!I7077</f>
        <v>1.7917960662801539E-2</v>
      </c>
      <c r="C7067" s="15">
        <f>Temperature!H7077</f>
        <v>19.167184265120614</v>
      </c>
      <c r="D7067" s="16">
        <f>Salinity!H7077</f>
        <v>1.013538819884046</v>
      </c>
      <c r="E7067">
        <v>0</v>
      </c>
      <c r="F7067">
        <v>0</v>
      </c>
      <c r="G7067">
        <v>30</v>
      </c>
    </row>
    <row r="7068" spans="1:7" x14ac:dyDescent="0.2">
      <c r="A7068" s="14">
        <f>'GW Seasonality'!G7078</f>
        <v>43968</v>
      </c>
      <c r="B7068" s="16">
        <f>'GW Seasonality'!I7078</f>
        <v>1.7832191968090407E-2</v>
      </c>
      <c r="C7068" s="15">
        <f>Temperature!H7078</f>
        <v>19.132876787236164</v>
      </c>
      <c r="D7068" s="16">
        <f>Salinity!H7078</f>
        <v>1.0109657590427121</v>
      </c>
      <c r="E7068">
        <v>0</v>
      </c>
      <c r="F7068">
        <v>0</v>
      </c>
      <c r="G7068">
        <v>30</v>
      </c>
    </row>
    <row r="7069" spans="1:7" x14ac:dyDescent="0.2">
      <c r="A7069" s="14">
        <f>'GW Seasonality'!G7079</f>
        <v>43969</v>
      </c>
      <c r="B7069" s="16">
        <f>'GW Seasonality'!I7079</f>
        <v>1.7746324972431466E-2</v>
      </c>
      <c r="C7069" s="15">
        <f>Temperature!H7079</f>
        <v>19.098529988972587</v>
      </c>
      <c r="D7069" s="16">
        <f>Salinity!H7079</f>
        <v>1.0083897491729439</v>
      </c>
      <c r="E7069">
        <v>0</v>
      </c>
      <c r="F7069">
        <v>0</v>
      </c>
      <c r="G7069">
        <v>30</v>
      </c>
    </row>
    <row r="7070" spans="1:7" x14ac:dyDescent="0.2">
      <c r="A7070" s="14">
        <f>'GW Seasonality'!G7080</f>
        <v>43970</v>
      </c>
      <c r="B7070" s="16">
        <f>'GW Seasonality'!I7080</f>
        <v>1.7660385085250196E-2</v>
      </c>
      <c r="C7070" s="15">
        <f>Temperature!H7080</f>
        <v>19.064154034100078</v>
      </c>
      <c r="D7070" s="16">
        <f>Salinity!H7080</f>
        <v>1.0058115525575058</v>
      </c>
      <c r="E7070">
        <v>0</v>
      </c>
      <c r="F7070">
        <v>0</v>
      </c>
      <c r="G7070">
        <v>30</v>
      </c>
    </row>
    <row r="7071" spans="1:7" x14ac:dyDescent="0.2">
      <c r="A7071" s="14">
        <f>'GW Seasonality'!G7081</f>
        <v>43971</v>
      </c>
      <c r="B7071" s="16">
        <f>'GW Seasonality'!I7081</f>
        <v>1.7574397737541853E-2</v>
      </c>
      <c r="C7071" s="15">
        <f>Temperature!H7081</f>
        <v>19.02975909501674</v>
      </c>
      <c r="D7071" s="16">
        <f>Salinity!H7081</f>
        <v>1.0032319321262555</v>
      </c>
      <c r="E7071">
        <v>0</v>
      </c>
      <c r="F7071">
        <v>0</v>
      </c>
      <c r="G7071">
        <v>30</v>
      </c>
    </row>
    <row r="7072" spans="1:7" x14ac:dyDescent="0.2">
      <c r="A7072" s="14">
        <f>'GW Seasonality'!G7082</f>
        <v>43972</v>
      </c>
      <c r="B7072" s="16">
        <f>'GW Seasonality'!I7082</f>
        <v>1.7488388374346023E-2</v>
      </c>
      <c r="C7072" s="15">
        <f>Temperature!H7082</f>
        <v>18.995355349738411</v>
      </c>
      <c r="D7072" s="16">
        <f>Salinity!H7082</f>
        <v>1.0006516512303807</v>
      </c>
      <c r="E7072">
        <v>0</v>
      </c>
      <c r="F7072">
        <v>0</v>
      </c>
      <c r="G7072">
        <v>30</v>
      </c>
    </row>
    <row r="7073" spans="1:7" x14ac:dyDescent="0.2">
      <c r="A7073" s="14">
        <f>'GW Seasonality'!G7083</f>
        <v>43973</v>
      </c>
      <c r="B7073" s="16">
        <f>'GW Seasonality'!I7083</f>
        <v>1.7402382447217039E-2</v>
      </c>
      <c r="C7073" s="15">
        <f>Temperature!H7083</f>
        <v>18.960952978886816</v>
      </c>
      <c r="D7073" s="16">
        <f>Salinity!H7083</f>
        <v>0.99807147341651115</v>
      </c>
      <c r="E7073">
        <v>0</v>
      </c>
      <c r="F7073">
        <v>0</v>
      </c>
      <c r="G7073">
        <v>30</v>
      </c>
    </row>
    <row r="7074" spans="1:7" x14ac:dyDescent="0.2">
      <c r="A7074" s="14">
        <f>'GW Seasonality'!G7084</f>
        <v>43974</v>
      </c>
      <c r="B7074" s="16">
        <f>'GW Seasonality'!I7084</f>
        <v>1.731640540669244E-2</v>
      </c>
      <c r="C7074" s="15">
        <f>Temperature!H7084</f>
        <v>18.926562162676976</v>
      </c>
      <c r="D7074" s="16">
        <f>Salinity!H7084</f>
        <v>0.99549216220077308</v>
      </c>
      <c r="E7074">
        <v>0</v>
      </c>
      <c r="F7074">
        <v>0</v>
      </c>
      <c r="G7074">
        <v>30</v>
      </c>
    </row>
    <row r="7075" spans="1:7" x14ac:dyDescent="0.2">
      <c r="A7075" s="14">
        <f>'GW Seasonality'!G7085</f>
        <v>43975</v>
      </c>
      <c r="B7075" s="16">
        <f>'GW Seasonality'!I7085</f>
        <v>1.723048269476175E-2</v>
      </c>
      <c r="C7075" s="15">
        <f>Temperature!H7085</f>
        <v>18.8921930779047</v>
      </c>
      <c r="D7075" s="16">
        <f>Salinity!H7085</f>
        <v>0.9929144808428525</v>
      </c>
      <c r="E7075">
        <v>0</v>
      </c>
      <c r="F7075">
        <v>0</v>
      </c>
      <c r="G7075">
        <v>30</v>
      </c>
    </row>
    <row r="7076" spans="1:7" x14ac:dyDescent="0.2">
      <c r="A7076" s="14">
        <f>'GW Seasonality'!G7086</f>
        <v>43976</v>
      </c>
      <c r="B7076" s="16">
        <f>'GW Seasonality'!I7086</f>
        <v>1.7144639737337802E-2</v>
      </c>
      <c r="C7076" s="15">
        <f>Temperature!H7086</f>
        <v>18.85785589493512</v>
      </c>
      <c r="D7076" s="16">
        <f>Salinity!H7086</f>
        <v>0.99033919212013388</v>
      </c>
      <c r="E7076">
        <v>0</v>
      </c>
      <c r="F7076">
        <v>0</v>
      </c>
      <c r="G7076">
        <v>30</v>
      </c>
    </row>
    <row r="7077" spans="1:7" x14ac:dyDescent="0.2">
      <c r="A7077" s="14">
        <f>'GW Seasonality'!G7087</f>
        <v>43977</v>
      </c>
      <c r="B7077" s="16">
        <f>'GW Seasonality'!I7087</f>
        <v>1.7058901936732769E-2</v>
      </c>
      <c r="C7077" s="15">
        <f>Temperature!H7087</f>
        <v>18.823560774693107</v>
      </c>
      <c r="D7077" s="16">
        <f>Salinity!H7087</f>
        <v>0.98776705810198306</v>
      </c>
      <c r="E7077">
        <v>0</v>
      </c>
      <c r="F7077">
        <v>0</v>
      </c>
      <c r="G7077">
        <v>30</v>
      </c>
    </row>
    <row r="7078" spans="1:7" x14ac:dyDescent="0.2">
      <c r="A7078" s="14">
        <f>'GW Seasonality'!G7088</f>
        <v>43978</v>
      </c>
      <c r="B7078" s="16">
        <f>'GW Seasonality'!I7088</f>
        <v>1.6973294664141242E-2</v>
      </c>
      <c r="C7078" s="15">
        <f>Temperature!H7088</f>
        <v>18.789317865656496</v>
      </c>
      <c r="D7078" s="16">
        <f>Salinity!H7088</f>
        <v>0.98519883992423718</v>
      </c>
      <c r="E7078">
        <v>0</v>
      </c>
      <c r="F7078">
        <v>0</v>
      </c>
      <c r="G7078">
        <v>30</v>
      </c>
    </row>
    <row r="7079" spans="1:7" x14ac:dyDescent="0.2">
      <c r="A7079" s="14">
        <f>'GW Seasonality'!G7089</f>
        <v>43979</v>
      </c>
      <c r="B7079" s="16">
        <f>'GW Seasonality'!I7089</f>
        <v>1.6887843252132471E-2</v>
      </c>
      <c r="C7079" s="15">
        <f>Temperature!H7089</f>
        <v>18.755137300852986</v>
      </c>
      <c r="D7079" s="16">
        <f>Salinity!H7089</f>
        <v>0.98263529756397405</v>
      </c>
      <c r="E7079">
        <v>0</v>
      </c>
      <c r="F7079">
        <v>0</v>
      </c>
      <c r="G7079">
        <v>30</v>
      </c>
    </row>
    <row r="7080" spans="1:7" x14ac:dyDescent="0.2">
      <c r="A7080" s="14">
        <f>'GW Seasonality'!G7090</f>
        <v>43980</v>
      </c>
      <c r="B7080" s="16">
        <f>'GW Seasonality'!I7090</f>
        <v>1.6802572987154051E-2</v>
      </c>
      <c r="C7080" s="15">
        <f>Temperature!H7090</f>
        <v>18.721029194861618</v>
      </c>
      <c r="D7080" s="16">
        <f>Salinity!H7090</f>
        <v>0.98007718961462154</v>
      </c>
      <c r="E7080">
        <v>0</v>
      </c>
      <c r="F7080">
        <v>0</v>
      </c>
      <c r="G7080">
        <v>30</v>
      </c>
    </row>
    <row r="7081" spans="1:7" x14ac:dyDescent="0.2">
      <c r="A7081" s="14">
        <f>'GW Seasonality'!G7091</f>
        <v>43981</v>
      </c>
      <c r="B7081" s="16">
        <f>'GW Seasonality'!I7091</f>
        <v>1.6717509102049249E-2</v>
      </c>
      <c r="C7081" s="15">
        <f>Temperature!H7091</f>
        <v>18.6870036408197</v>
      </c>
      <c r="D7081" s="16">
        <f>Salinity!H7091</f>
        <v>0.97752527306147741</v>
      </c>
      <c r="E7081">
        <v>0</v>
      </c>
      <c r="F7081">
        <v>0</v>
      </c>
      <c r="G7081">
        <v>30</v>
      </c>
    </row>
    <row r="7082" spans="1:7" x14ac:dyDescent="0.2">
      <c r="A7082" s="14">
        <f>'GW Seasonality'!G7092</f>
        <v>43982</v>
      </c>
      <c r="B7082" s="16">
        <f>'GW Seasonality'!I7092</f>
        <v>1.6632676768590222E-2</v>
      </c>
      <c r="C7082" s="15">
        <f>Temperature!H7092</f>
        <v>18.65307070743609</v>
      </c>
      <c r="D7082" s="16">
        <f>Salinity!H7092</f>
        <v>0.97498030305770655</v>
      </c>
      <c r="E7082">
        <v>0</v>
      </c>
      <c r="F7082">
        <v>0</v>
      </c>
      <c r="G7082">
        <v>30</v>
      </c>
    </row>
    <row r="7083" spans="1:7" x14ac:dyDescent="0.2">
      <c r="A7083" s="14">
        <f>'GW Seasonality'!G7093</f>
        <v>43983</v>
      </c>
      <c r="B7083" s="16">
        <f>'GW Seasonality'!I7093</f>
        <v>1.659543036829024E-2</v>
      </c>
      <c r="C7083" s="15">
        <f>Temperature!H7093</f>
        <v>18.638172147316094</v>
      </c>
      <c r="D7083" s="16">
        <f>Salinity!H7093</f>
        <v>0.97386291104870715</v>
      </c>
      <c r="E7083">
        <v>0</v>
      </c>
      <c r="F7083">
        <v>0</v>
      </c>
      <c r="G7083">
        <v>30</v>
      </c>
    </row>
    <row r="7084" spans="1:7" x14ac:dyDescent="0.2">
      <c r="A7084" s="14">
        <f>'GW Seasonality'!G7094</f>
        <v>43984</v>
      </c>
      <c r="B7084" s="16">
        <f>'GW Seasonality'!I7094</f>
        <v>1.6510975551293026E-2</v>
      </c>
      <c r="C7084" s="15">
        <f>Temperature!H7094</f>
        <v>18.60439022051721</v>
      </c>
      <c r="D7084" s="16">
        <f>Salinity!H7094</f>
        <v>0.97132926653879081</v>
      </c>
      <c r="E7084">
        <v>0</v>
      </c>
      <c r="F7084">
        <v>0</v>
      </c>
      <c r="G7084">
        <v>30</v>
      </c>
    </row>
    <row r="7085" spans="1:7" x14ac:dyDescent="0.2">
      <c r="A7085" s="14">
        <f>'GW Seasonality'!G7095</f>
        <v>43985</v>
      </c>
      <c r="B7085" s="16">
        <f>'GW Seasonality'!I7095</f>
        <v>1.6426813402542057E-2</v>
      </c>
      <c r="C7085" s="15">
        <f>Temperature!H7095</f>
        <v>18.570725361016823</v>
      </c>
      <c r="D7085" s="16">
        <f>Salinity!H7095</f>
        <v>0.96880440207626173</v>
      </c>
      <c r="E7085">
        <v>0</v>
      </c>
      <c r="F7085">
        <v>0</v>
      </c>
      <c r="G7085">
        <v>30</v>
      </c>
    </row>
    <row r="7086" spans="1:7" x14ac:dyDescent="0.2">
      <c r="A7086" s="14">
        <f>'GW Seasonality'!G7096</f>
        <v>43986</v>
      </c>
      <c r="B7086" s="16">
        <f>'GW Seasonality'!I7096</f>
        <v>1.6342968826971189E-2</v>
      </c>
      <c r="C7086" s="15">
        <f>Temperature!H7096</f>
        <v>18.537187530788476</v>
      </c>
      <c r="D7086" s="16">
        <f>Salinity!H7096</f>
        <v>0.96628906480913568</v>
      </c>
      <c r="E7086">
        <v>0</v>
      </c>
      <c r="F7086">
        <v>0</v>
      </c>
      <c r="G7086">
        <v>30</v>
      </c>
    </row>
    <row r="7087" spans="1:7" x14ac:dyDescent="0.2">
      <c r="A7087" s="14">
        <f>'GW Seasonality'!G7097</f>
        <v>43987</v>
      </c>
      <c r="B7087" s="16">
        <f>'GW Seasonality'!I7097</f>
        <v>1.625946663553926E-2</v>
      </c>
      <c r="C7087" s="15">
        <f>Temperature!H7097</f>
        <v>18.503786654215705</v>
      </c>
      <c r="D7087" s="16">
        <f>Salinity!H7097</f>
        <v>0.96378399906617773</v>
      </c>
      <c r="E7087">
        <v>0</v>
      </c>
      <c r="F7087">
        <v>0</v>
      </c>
      <c r="G7087">
        <v>30</v>
      </c>
    </row>
    <row r="7088" spans="1:7" x14ac:dyDescent="0.2">
      <c r="A7088" s="14">
        <f>'GW Seasonality'!G7098</f>
        <v>43988</v>
      </c>
      <c r="B7088" s="16">
        <f>'GW Seasonality'!I7098</f>
        <v>1.6176331537888139E-2</v>
      </c>
      <c r="C7088" s="15">
        <f>Temperature!H7098</f>
        <v>18.470532615155253</v>
      </c>
      <c r="D7088" s="16">
        <f>Salinity!H7098</f>
        <v>0.9612899461366442</v>
      </c>
      <c r="E7088">
        <v>0</v>
      </c>
      <c r="F7088">
        <v>0</v>
      </c>
      <c r="G7088">
        <v>30</v>
      </c>
    </row>
    <row r="7089" spans="1:7" x14ac:dyDescent="0.2">
      <c r="A7089" s="14">
        <f>'GW Seasonality'!G7099</f>
        <v>43989</v>
      </c>
      <c r="B7089" s="16">
        <f>'GW Seasonality'!I7099</f>
        <v>1.6093588135030736E-2</v>
      </c>
      <c r="C7089" s="15">
        <f>Temperature!H7099</f>
        <v>18.437435254012293</v>
      </c>
      <c r="D7089" s="16">
        <f>Salinity!H7099</f>
        <v>0.958807644050922</v>
      </c>
      <c r="E7089">
        <v>0</v>
      </c>
      <c r="F7089">
        <v>0</v>
      </c>
      <c r="G7089">
        <v>30</v>
      </c>
    </row>
    <row r="7090" spans="1:7" x14ac:dyDescent="0.2">
      <c r="A7090" s="14">
        <f>'GW Seasonality'!G7100</f>
        <v>43990</v>
      </c>
      <c r="B7090" s="16">
        <f>'GW Seasonality'!I7100</f>
        <v>1.6011260912071168E-2</v>
      </c>
      <c r="C7090" s="15">
        <f>Temperature!H7100</f>
        <v>18.404504364828465</v>
      </c>
      <c r="D7090" s="16">
        <f>Salinity!H7100</f>
        <v>0.95633782736213491</v>
      </c>
      <c r="E7090">
        <v>0</v>
      </c>
      <c r="F7090">
        <v>0</v>
      </c>
      <c r="G7090">
        <v>30</v>
      </c>
    </row>
    <row r="7091" spans="1:7" x14ac:dyDescent="0.2">
      <c r="A7091" s="14">
        <f>'GW Seasonality'!G7101</f>
        <v>43991</v>
      </c>
      <c r="B7091" s="16">
        <f>'GW Seasonality'!I7101</f>
        <v>1.5929374230959224E-2</v>
      </c>
      <c r="C7091" s="15">
        <f>Temperature!H7101</f>
        <v>18.371749692383688</v>
      </c>
      <c r="D7091" s="16">
        <f>Salinity!H7101</f>
        <v>0.95388122692877664</v>
      </c>
      <c r="E7091">
        <v>0</v>
      </c>
      <c r="F7091">
        <v>0</v>
      </c>
      <c r="G7091">
        <v>30</v>
      </c>
    </row>
    <row r="7092" spans="1:7" x14ac:dyDescent="0.2">
      <c r="A7092" s="14">
        <f>'GW Seasonality'!G7102</f>
        <v>43992</v>
      </c>
      <c r="B7092" s="16">
        <f>'GW Seasonality'!I7102</f>
        <v>1.5847952323281279E-2</v>
      </c>
      <c r="C7092" s="15">
        <f>Temperature!H7102</f>
        <v>18.339180929312512</v>
      </c>
      <c r="D7092" s="16">
        <f>Salinity!H7102</f>
        <v>0.95143856969843832</v>
      </c>
      <c r="E7092">
        <v>0</v>
      </c>
      <c r="F7092">
        <v>0</v>
      </c>
      <c r="G7092">
        <v>30</v>
      </c>
    </row>
    <row r="7093" spans="1:7" x14ac:dyDescent="0.2">
      <c r="A7093" s="14">
        <f>'GW Seasonality'!G7103</f>
        <v>43993</v>
      </c>
      <c r="B7093" s="16">
        <f>'GW Seasonality'!I7103</f>
        <v>1.5767019283089767E-2</v>
      </c>
      <c r="C7093" s="15">
        <f>Temperature!H7103</f>
        <v>18.306807713235905</v>
      </c>
      <c r="D7093" s="16">
        <f>Salinity!H7103</f>
        <v>0.94901057849269299</v>
      </c>
      <c r="E7093">
        <v>0</v>
      </c>
      <c r="F7093">
        <v>0</v>
      </c>
      <c r="G7093">
        <v>30</v>
      </c>
    </row>
    <row r="7094" spans="1:7" x14ac:dyDescent="0.2">
      <c r="A7094" s="14">
        <f>'GW Seasonality'!G7104</f>
        <v>43994</v>
      </c>
      <c r="B7094" s="16">
        <f>'GW Seasonality'!I7104</f>
        <v>1.5686599059773369E-2</v>
      </c>
      <c r="C7094" s="15">
        <f>Temperature!H7104</f>
        <v>18.274639623909348</v>
      </c>
      <c r="D7094" s="16">
        <f>Salinity!H7104</f>
        <v>0.94659797179320093</v>
      </c>
      <c r="E7094">
        <v>0</v>
      </c>
      <c r="F7094">
        <v>0</v>
      </c>
      <c r="G7094">
        <v>30</v>
      </c>
    </row>
    <row r="7095" spans="1:7" x14ac:dyDescent="0.2">
      <c r="A7095" s="14">
        <f>'GW Seasonality'!G7105</f>
        <v>43995</v>
      </c>
      <c r="B7095" s="16">
        <f>'GW Seasonality'!I7105</f>
        <v>1.5606715450969998E-2</v>
      </c>
      <c r="C7095" s="15">
        <f>Temperature!H7105</f>
        <v>18.242686180387999</v>
      </c>
      <c r="D7095" s="16">
        <f>Salinity!H7105</f>
        <v>0.94420146352909995</v>
      </c>
      <c r="E7095">
        <v>0</v>
      </c>
      <c r="F7095">
        <v>0</v>
      </c>
      <c r="G7095">
        <v>30</v>
      </c>
    </row>
    <row r="7096" spans="1:7" x14ac:dyDescent="0.2">
      <c r="A7096" s="14">
        <f>'GW Seasonality'!G7106</f>
        <v>43996</v>
      </c>
      <c r="B7096" s="16">
        <f>'GW Seasonality'!I7106</f>
        <v>1.5527392095524704E-2</v>
      </c>
      <c r="C7096" s="15">
        <f>Temperature!H7106</f>
        <v>18.210956838209881</v>
      </c>
      <c r="D7096" s="16">
        <f>Salinity!H7106</f>
        <v>0.94182176286574115</v>
      </c>
      <c r="E7096">
        <v>0</v>
      </c>
      <c r="F7096">
        <v>0</v>
      </c>
      <c r="G7096">
        <v>30</v>
      </c>
    </row>
    <row r="7097" spans="1:7" x14ac:dyDescent="0.2">
      <c r="A7097" s="14">
        <f>'GW Seasonality'!G7107</f>
        <v>43997</v>
      </c>
      <c r="B7097" s="16">
        <f>'GW Seasonality'!I7107</f>
        <v>1.5448652466494555E-2</v>
      </c>
      <c r="C7097" s="15">
        <f>Temperature!H7107</f>
        <v>18.179460986597821</v>
      </c>
      <c r="D7097" s="16">
        <f>Salinity!H7107</f>
        <v>0.93945957399483659</v>
      </c>
      <c r="E7097">
        <v>0</v>
      </c>
      <c r="F7097">
        <v>0</v>
      </c>
      <c r="G7097">
        <v>30</v>
      </c>
    </row>
    <row r="7098" spans="1:7" x14ac:dyDescent="0.2">
      <c r="A7098" s="14">
        <f>'GW Seasonality'!G7108</f>
        <v>43998</v>
      </c>
      <c r="B7098" s="16">
        <f>'GW Seasonality'!I7108</f>
        <v>1.5370519864202577E-2</v>
      </c>
      <c r="C7098" s="15">
        <f>Temperature!H7108</f>
        <v>18.14820794568103</v>
      </c>
      <c r="D7098" s="16">
        <f>Salinity!H7108</f>
        <v>0.93711559592607729</v>
      </c>
      <c r="E7098">
        <v>0</v>
      </c>
      <c r="F7098">
        <v>0</v>
      </c>
      <c r="G7098">
        <v>30</v>
      </c>
    </row>
    <row r="7099" spans="1:7" x14ac:dyDescent="0.2">
      <c r="A7099" s="14">
        <f>'GW Seasonality'!G7109</f>
        <v>43999</v>
      </c>
      <c r="B7099" s="16">
        <f>'GW Seasonality'!I7109</f>
        <v>1.5293017409342823E-2</v>
      </c>
      <c r="C7099" s="15">
        <f>Temperature!H7109</f>
        <v>18.117206963737129</v>
      </c>
      <c r="D7099" s="16">
        <f>Salinity!H7109</f>
        <v>0.9347905222802847</v>
      </c>
      <c r="E7099">
        <v>0</v>
      </c>
      <c r="F7099">
        <v>0</v>
      </c>
      <c r="G7099">
        <v>30</v>
      </c>
    </row>
    <row r="7100" spans="1:7" x14ac:dyDescent="0.2">
      <c r="A7100" s="14">
        <f>'GW Seasonality'!G7110</f>
        <v>44000</v>
      </c>
      <c r="B7100" s="16">
        <f>'GW Seasonality'!I7110</f>
        <v>1.5216168036138582E-2</v>
      </c>
      <c r="C7100" s="15">
        <f>Temperature!H7110</f>
        <v>18.086467214455432</v>
      </c>
      <c r="D7100" s="16">
        <f>Salinity!H7110</f>
        <v>0.93248504108415742</v>
      </c>
      <c r="E7100">
        <v>0</v>
      </c>
      <c r="F7100">
        <v>0</v>
      </c>
      <c r="G7100">
        <v>30</v>
      </c>
    </row>
    <row r="7101" spans="1:7" x14ac:dyDescent="0.2">
      <c r="A7101" s="14">
        <f>'GW Seasonality'!G7111</f>
        <v>44001</v>
      </c>
      <c r="B7101" s="16">
        <f>'GW Seasonality'!I7111</f>
        <v>1.5139994485555768E-2</v>
      </c>
      <c r="C7101" s="15">
        <f>Temperature!H7111</f>
        <v>18.055997794222307</v>
      </c>
      <c r="D7101" s="16">
        <f>Salinity!H7111</f>
        <v>0.93019983456667299</v>
      </c>
      <c r="E7101">
        <v>0</v>
      </c>
      <c r="F7101">
        <v>0</v>
      </c>
      <c r="G7101">
        <v>30</v>
      </c>
    </row>
    <row r="7102" spans="1:7" x14ac:dyDescent="0.2">
      <c r="A7102" s="14">
        <f>'GW Seasonality'!G7112</f>
        <v>44002</v>
      </c>
      <c r="B7102" s="16">
        <f>'GW Seasonality'!I7112</f>
        <v>1.5064519298573517E-2</v>
      </c>
      <c r="C7102" s="15">
        <f>Temperature!H7112</f>
        <v>18.025807719429405</v>
      </c>
      <c r="D7102" s="16">
        <f>Salinity!H7112</f>
        <v>0.92793557895720546</v>
      </c>
      <c r="E7102">
        <v>0</v>
      </c>
      <c r="F7102">
        <v>0</v>
      </c>
      <c r="G7102">
        <v>30</v>
      </c>
    </row>
    <row r="7103" spans="1:7" x14ac:dyDescent="0.2">
      <c r="A7103" s="14">
        <f>'GW Seasonality'!G7113</f>
        <v>44003</v>
      </c>
      <c r="B7103" s="16">
        <f>'GW Seasonality'!I7113</f>
        <v>1.4989764809513936E-2</v>
      </c>
      <c r="C7103" s="15">
        <f>Temperature!H7113</f>
        <v>17.995905923805573</v>
      </c>
      <c r="D7103" s="16">
        <f>Salinity!H7113</f>
        <v>0.92569294428541793</v>
      </c>
      <c r="E7103">
        <v>0</v>
      </c>
      <c r="F7103">
        <v>0</v>
      </c>
      <c r="G7103">
        <v>30</v>
      </c>
    </row>
    <row r="7104" spans="1:7" x14ac:dyDescent="0.2">
      <c r="A7104" s="14">
        <f>'GW Seasonality'!G7114</f>
        <v>44004</v>
      </c>
      <c r="B7104" s="16">
        <f>'GW Seasonality'!I7114</f>
        <v>1.4915753139433018E-2</v>
      </c>
      <c r="C7104" s="15">
        <f>Temperature!H7114</f>
        <v>17.966301255773207</v>
      </c>
      <c r="D7104" s="16">
        <f>Salinity!H7114</f>
        <v>0.92347259418299055</v>
      </c>
      <c r="E7104">
        <v>0</v>
      </c>
      <c r="F7104">
        <v>0</v>
      </c>
      <c r="G7104">
        <v>30</v>
      </c>
    </row>
    <row r="7105" spans="1:7" x14ac:dyDescent="0.2">
      <c r="A7105" s="14">
        <f>'GW Seasonality'!G7115</f>
        <v>44005</v>
      </c>
      <c r="B7105" s="16">
        <f>'GW Seasonality'!I7115</f>
        <v>1.4842506189574677E-2</v>
      </c>
      <c r="C7105" s="15">
        <f>Temperature!H7115</f>
        <v>17.937002475829871</v>
      </c>
      <c r="D7105" s="16">
        <f>Salinity!H7115</f>
        <v>0.92127518568724032</v>
      </c>
      <c r="E7105">
        <v>0</v>
      </c>
      <c r="F7105">
        <v>0</v>
      </c>
      <c r="G7105">
        <v>30</v>
      </c>
    </row>
    <row r="7106" spans="1:7" x14ac:dyDescent="0.2">
      <c r="A7106" s="14">
        <f>'GW Seasonality'!G7116</f>
        <v>44006</v>
      </c>
      <c r="B7106" s="16">
        <f>'GW Seasonality'!I7116</f>
        <v>1.4770045634889805E-2</v>
      </c>
      <c r="C7106" s="15">
        <f>Temperature!H7116</f>
        <v>17.90801825395592</v>
      </c>
      <c r="D7106" s="16">
        <f>Salinity!H7116</f>
        <v>0.91910136904669415</v>
      </c>
      <c r="E7106">
        <v>0</v>
      </c>
      <c r="F7106">
        <v>0</v>
      </c>
      <c r="G7106">
        <v>30</v>
      </c>
    </row>
    <row r="7107" spans="1:7" x14ac:dyDescent="0.2">
      <c r="A7107" s="14">
        <f>'GW Seasonality'!G7117</f>
        <v>44007</v>
      </c>
      <c r="B7107" s="16">
        <f>'GW Seasonality'!I7117</f>
        <v>1.4698392917622313E-2</v>
      </c>
      <c r="C7107" s="15">
        <f>Temperature!H7117</f>
        <v>17.879357167048923</v>
      </c>
      <c r="D7107" s="16">
        <f>Salinity!H7117</f>
        <v>0.91695178752866935</v>
      </c>
      <c r="E7107">
        <v>0</v>
      </c>
      <c r="F7107">
        <v>0</v>
      </c>
      <c r="G7107">
        <v>30</v>
      </c>
    </row>
    <row r="7108" spans="1:7" x14ac:dyDescent="0.2">
      <c r="A7108" s="14">
        <f>'GW Seasonality'!G7118</f>
        <v>44008</v>
      </c>
      <c r="B7108" s="16">
        <f>'GW Seasonality'!I7118</f>
        <v>1.4627569240964018E-2</v>
      </c>
      <c r="C7108" s="15">
        <f>Temperature!H7118</f>
        <v>17.851027696385607</v>
      </c>
      <c r="D7108" s="16">
        <f>Salinity!H7118</f>
        <v>0.91482707722892054</v>
      </c>
      <c r="E7108">
        <v>0</v>
      </c>
      <c r="F7108">
        <v>0</v>
      </c>
      <c r="G7108">
        <v>30</v>
      </c>
    </row>
    <row r="7109" spans="1:7" x14ac:dyDescent="0.2">
      <c r="A7109" s="14">
        <f>'GW Seasonality'!G7119</f>
        <v>44009</v>
      </c>
      <c r="B7109" s="16">
        <f>'GW Seasonality'!I7119</f>
        <v>1.4557595562780289E-2</v>
      </c>
      <c r="C7109" s="15">
        <f>Temperature!H7119</f>
        <v>17.823038225112114</v>
      </c>
      <c r="D7109" s="16">
        <f>Salinity!H7119</f>
        <v>0.91272786688340868</v>
      </c>
      <c r="E7109">
        <v>0</v>
      </c>
      <c r="F7109">
        <v>0</v>
      </c>
      <c r="G7109">
        <v>30</v>
      </c>
    </row>
    <row r="7110" spans="1:7" x14ac:dyDescent="0.2">
      <c r="A7110" s="14">
        <f>'GW Seasonality'!G7120</f>
        <v>44010</v>
      </c>
      <c r="B7110" s="16">
        <f>'GW Seasonality'!I7120</f>
        <v>1.4488492589408271E-2</v>
      </c>
      <c r="C7110" s="15">
        <f>Temperature!H7120</f>
        <v>17.795397035763308</v>
      </c>
      <c r="D7110" s="16">
        <f>Salinity!H7120</f>
        <v>0.91065477768224812</v>
      </c>
      <c r="E7110">
        <v>0</v>
      </c>
      <c r="F7110">
        <v>0</v>
      </c>
      <c r="G7110">
        <v>30</v>
      </c>
    </row>
    <row r="7111" spans="1:7" x14ac:dyDescent="0.2">
      <c r="A7111" s="14">
        <f>'GW Seasonality'!G7121</f>
        <v>44011</v>
      </c>
      <c r="B7111" s="16">
        <f>'GW Seasonality'!I7121</f>
        <v>1.442028076952954E-2</v>
      </c>
      <c r="C7111" s="15">
        <f>Temperature!H7121</f>
        <v>17.768112307811815</v>
      </c>
      <c r="D7111" s="16">
        <f>Salinity!H7121</f>
        <v>0.90860842308588607</v>
      </c>
      <c r="E7111">
        <v>0</v>
      </c>
      <c r="F7111">
        <v>0</v>
      </c>
      <c r="G7111">
        <v>30</v>
      </c>
    </row>
    <row r="7112" spans="1:7" x14ac:dyDescent="0.2">
      <c r="A7112" s="14">
        <f>'GW Seasonality'!G7122</f>
        <v>44012</v>
      </c>
      <c r="B7112" s="16">
        <f>'GW Seasonality'!I7122</f>
        <v>1.4352980288119023E-2</v>
      </c>
      <c r="C7112" s="15">
        <f>Temperature!H7122</f>
        <v>17.74119211524761</v>
      </c>
      <c r="D7112" s="16">
        <f>Salinity!H7122</f>
        <v>0.90658940864357063</v>
      </c>
      <c r="E7112">
        <v>0</v>
      </c>
      <c r="F7112">
        <v>0</v>
      </c>
      <c r="G7112">
        <v>30</v>
      </c>
    </row>
    <row r="7113" spans="1:7" x14ac:dyDescent="0.2">
      <c r="A7113" s="14">
        <f>'GW Seasonality'!G7123</f>
        <v>44013</v>
      </c>
      <c r="B7113" s="16">
        <f>'GW Seasonality'!I7123</f>
        <v>1.4257708692034358E-2</v>
      </c>
      <c r="C7113" s="15">
        <f>Temperature!H7123</f>
        <v>17.703083476813742</v>
      </c>
      <c r="D7113" s="16">
        <f>Salinity!H7123</f>
        <v>0.90373126076103061</v>
      </c>
      <c r="E7113">
        <v>0</v>
      </c>
      <c r="F7113">
        <v>0</v>
      </c>
      <c r="G7113">
        <v>30</v>
      </c>
    </row>
    <row r="7114" spans="1:7" x14ac:dyDescent="0.2">
      <c r="A7114" s="14">
        <f>'GW Seasonality'!G7124</f>
        <v>44014</v>
      </c>
      <c r="B7114" s="16">
        <f>'GW Seasonality'!I7124</f>
        <v>1.4192714900575514E-2</v>
      </c>
      <c r="C7114" s="15">
        <f>Temperature!H7124</f>
        <v>17.677085960230205</v>
      </c>
      <c r="D7114" s="16">
        <f>Salinity!H7124</f>
        <v>0.90178144701726537</v>
      </c>
      <c r="E7114">
        <v>0</v>
      </c>
      <c r="F7114">
        <v>0</v>
      </c>
      <c r="G7114">
        <v>30</v>
      </c>
    </row>
    <row r="7115" spans="1:7" x14ac:dyDescent="0.2">
      <c r="A7115" s="14">
        <f>'GW Seasonality'!G7125</f>
        <v>44015</v>
      </c>
      <c r="B7115" s="16">
        <f>'GW Seasonality'!I7125</f>
        <v>1.412869978798669E-2</v>
      </c>
      <c r="C7115" s="15">
        <f>Temperature!H7125</f>
        <v>17.651479915194674</v>
      </c>
      <c r="D7115" s="16">
        <f>Salinity!H7125</f>
        <v>0.8998609936396007</v>
      </c>
      <c r="E7115">
        <v>0</v>
      </c>
      <c r="F7115">
        <v>0</v>
      </c>
      <c r="G7115">
        <v>30</v>
      </c>
    </row>
    <row r="7116" spans="1:7" x14ac:dyDescent="0.2">
      <c r="A7116" s="14">
        <f>'GW Seasonality'!G7126</f>
        <v>44016</v>
      </c>
      <c r="B7116" s="16">
        <f>'GW Seasonality'!I7126</f>
        <v>1.4065682297369608E-2</v>
      </c>
      <c r="C7116" s="15">
        <f>Temperature!H7126</f>
        <v>17.626272918947841</v>
      </c>
      <c r="D7116" s="16">
        <f>Salinity!H7126</f>
        <v>0.89797046892108812</v>
      </c>
      <c r="E7116">
        <v>0</v>
      </c>
      <c r="F7116">
        <v>0</v>
      </c>
      <c r="G7116">
        <v>30</v>
      </c>
    </row>
    <row r="7117" spans="1:7" x14ac:dyDescent="0.2">
      <c r="A7117" s="14">
        <f>'GW Seasonality'!G7127</f>
        <v>44017</v>
      </c>
      <c r="B7117" s="16">
        <f>'GW Seasonality'!I7127</f>
        <v>1.4003681076613591E-2</v>
      </c>
      <c r="C7117" s="15">
        <f>Temperature!H7127</f>
        <v>17.601472430645437</v>
      </c>
      <c r="D7117" s="16">
        <f>Salinity!H7127</f>
        <v>0.8961104322984077</v>
      </c>
      <c r="E7117">
        <v>0</v>
      </c>
      <c r="F7117">
        <v>0</v>
      </c>
      <c r="G7117">
        <v>30</v>
      </c>
    </row>
    <row r="7118" spans="1:7" x14ac:dyDescent="0.2">
      <c r="A7118" s="14">
        <f>'GW Seasonality'!G7128</f>
        <v>44018</v>
      </c>
      <c r="B7118" s="16">
        <f>'GW Seasonality'!I7128</f>
        <v>1.3942714472877364E-2</v>
      </c>
      <c r="C7118" s="15">
        <f>Temperature!H7128</f>
        <v>17.577085789150946</v>
      </c>
      <c r="D7118" s="16">
        <f>Salinity!H7128</f>
        <v>0.89428143418632089</v>
      </c>
      <c r="E7118">
        <v>0</v>
      </c>
      <c r="F7118">
        <v>0</v>
      </c>
      <c r="G7118">
        <v>30</v>
      </c>
    </row>
    <row r="7119" spans="1:7" x14ac:dyDescent="0.2">
      <c r="A7119" s="14">
        <f>'GW Seasonality'!G7129</f>
        <v>44019</v>
      </c>
      <c r="B7119" s="16">
        <f>'GW Seasonality'!I7129</f>
        <v>1.3882800527159837E-2</v>
      </c>
      <c r="C7119" s="15">
        <f>Temperature!H7129</f>
        <v>17.553120210863934</v>
      </c>
      <c r="D7119" s="16">
        <f>Salinity!H7129</f>
        <v>0.8924840158147952</v>
      </c>
      <c r="E7119">
        <v>0</v>
      </c>
      <c r="F7119">
        <v>0</v>
      </c>
      <c r="G7119">
        <v>30</v>
      </c>
    </row>
    <row r="7120" spans="1:7" x14ac:dyDescent="0.2">
      <c r="A7120" s="14">
        <f>'GW Seasonality'!G7130</f>
        <v>44020</v>
      </c>
      <c r="B7120" s="16">
        <f>'GW Seasonality'!I7130</f>
        <v>1.3823956968961465E-2</v>
      </c>
      <c r="C7120" s="15">
        <f>Temperature!H7130</f>
        <v>17.529582787584587</v>
      </c>
      <c r="D7120" s="16">
        <f>Salinity!H7130</f>
        <v>0.89071870906884398</v>
      </c>
      <c r="E7120">
        <v>0</v>
      </c>
      <c r="F7120">
        <v>0</v>
      </c>
      <c r="G7120">
        <v>30</v>
      </c>
    </row>
    <row r="7121" spans="1:7" x14ac:dyDescent="0.2">
      <c r="A7121" s="14">
        <f>'GW Seasonality'!G7131</f>
        <v>44021</v>
      </c>
      <c r="B7121" s="16">
        <f>'GW Seasonality'!I7131</f>
        <v>1.3766201211037825E-2</v>
      </c>
      <c r="C7121" s="15">
        <f>Temperature!H7131</f>
        <v>17.506480484415128</v>
      </c>
      <c r="D7121" s="16">
        <f>Salinity!H7131</f>
        <v>0.88898603633113471</v>
      </c>
      <c r="E7121">
        <v>0</v>
      </c>
      <c r="F7121">
        <v>0</v>
      </c>
      <c r="G7121">
        <v>30</v>
      </c>
    </row>
    <row r="7122" spans="1:7" x14ac:dyDescent="0.2">
      <c r="A7122" s="14">
        <f>'GW Seasonality'!G7132</f>
        <v>44022</v>
      </c>
      <c r="B7122" s="16">
        <f>'GW Seasonality'!I7132</f>
        <v>1.3709550344246885E-2</v>
      </c>
      <c r="C7122" s="15">
        <f>Temperature!H7132</f>
        <v>17.483820137698753</v>
      </c>
      <c r="D7122" s="16">
        <f>Salinity!H7132</f>
        <v>0.88728651032740646</v>
      </c>
      <c r="E7122">
        <v>0</v>
      </c>
      <c r="F7122">
        <v>0</v>
      </c>
      <c r="G7122">
        <v>30</v>
      </c>
    </row>
    <row r="7123" spans="1:7" x14ac:dyDescent="0.2">
      <c r="A7123" s="14">
        <f>'GW Seasonality'!G7133</f>
        <v>44023</v>
      </c>
      <c r="B7123" s="16">
        <f>'GW Seasonality'!I7133</f>
        <v>1.3654021132491551E-2</v>
      </c>
      <c r="C7123" s="15">
        <f>Temperature!H7133</f>
        <v>17.461608452996622</v>
      </c>
      <c r="D7123" s="16">
        <f>Salinity!H7133</f>
        <v>0.88562063397474655</v>
      </c>
      <c r="E7123">
        <v>0</v>
      </c>
      <c r="F7123">
        <v>0</v>
      </c>
      <c r="G7123">
        <v>30</v>
      </c>
    </row>
    <row r="7124" spans="1:7" x14ac:dyDescent="0.2">
      <c r="A7124" s="14">
        <f>'GW Seasonality'!G7134</f>
        <v>44024</v>
      </c>
      <c r="B7124" s="16">
        <f>'GW Seasonality'!I7134</f>
        <v>1.3599630007758963E-2</v>
      </c>
      <c r="C7124" s="15">
        <f>Temperature!H7134</f>
        <v>17.439852003103585</v>
      </c>
      <c r="D7124" s="16">
        <f>Salinity!H7134</f>
        <v>0.88398890023276888</v>
      </c>
      <c r="E7124">
        <v>0</v>
      </c>
      <c r="F7124">
        <v>0</v>
      </c>
      <c r="G7124">
        <v>30</v>
      </c>
    </row>
    <row r="7125" spans="1:7" x14ac:dyDescent="0.2">
      <c r="A7125" s="14">
        <f>'GW Seasonality'!G7135</f>
        <v>44025</v>
      </c>
      <c r="B7125" s="16">
        <f>'GW Seasonality'!I7135</f>
        <v>1.3546393065258001E-2</v>
      </c>
      <c r="C7125" s="15">
        <f>Temperature!H7135</f>
        <v>17.4185572261032</v>
      </c>
      <c r="D7125" s="16">
        <f>Salinity!H7135</f>
        <v>0.88239179195773998</v>
      </c>
      <c r="E7125">
        <v>0</v>
      </c>
      <c r="F7125">
        <v>0</v>
      </c>
      <c r="G7125">
        <v>30</v>
      </c>
    </row>
    <row r="7126" spans="1:7" x14ac:dyDescent="0.2">
      <c r="A7126" s="14">
        <f>'GW Seasonality'!G7136</f>
        <v>44026</v>
      </c>
      <c r="B7126" s="16">
        <f>'GW Seasonality'!I7136</f>
        <v>1.3494326058656447E-2</v>
      </c>
      <c r="C7126" s="15">
        <f>Temperature!H7136</f>
        <v>17.397730423462576</v>
      </c>
      <c r="D7126" s="16">
        <f>Salinity!H7136</f>
        <v>0.88082978175969329</v>
      </c>
      <c r="E7126">
        <v>0</v>
      </c>
      <c r="F7126">
        <v>0</v>
      </c>
      <c r="G7126">
        <v>30</v>
      </c>
    </row>
    <row r="7127" spans="1:7" x14ac:dyDescent="0.2">
      <c r="A7127" s="14">
        <f>'GW Seasonality'!G7137</f>
        <v>44027</v>
      </c>
      <c r="B7127" s="16">
        <f>'GW Seasonality'!I7137</f>
        <v>1.3443444395419231E-2</v>
      </c>
      <c r="C7127" s="15">
        <f>Temperature!H7137</f>
        <v>17.377377758167693</v>
      </c>
      <c r="D7127" s="16">
        <f>Salinity!H7137</f>
        <v>0.87930333186257692</v>
      </c>
      <c r="E7127">
        <v>0</v>
      </c>
      <c r="F7127">
        <v>0</v>
      </c>
      <c r="G7127">
        <v>30</v>
      </c>
    </row>
    <row r="7128" spans="1:7" x14ac:dyDescent="0.2">
      <c r="A7128" s="14">
        <f>'GW Seasonality'!G7138</f>
        <v>44028</v>
      </c>
      <c r="B7128" s="16">
        <f>'GW Seasonality'!I7138</f>
        <v>1.3393763132249117E-2</v>
      </c>
      <c r="C7128" s="15">
        <f>Temperature!H7138</f>
        <v>17.357505252899646</v>
      </c>
      <c r="D7128" s="16">
        <f>Salinity!H7138</f>
        <v>0.87781289396747353</v>
      </c>
      <c r="E7128">
        <v>0</v>
      </c>
      <c r="F7128">
        <v>0</v>
      </c>
      <c r="G7128">
        <v>30</v>
      </c>
    </row>
    <row r="7129" spans="1:7" x14ac:dyDescent="0.2">
      <c r="A7129" s="14">
        <f>'GW Seasonality'!G7139</f>
        <v>44029</v>
      </c>
      <c r="B7129" s="16">
        <f>'GW Seasonality'!I7139</f>
        <v>1.3345296970631169E-2</v>
      </c>
      <c r="C7129" s="15">
        <f>Temperature!H7139</f>
        <v>17.338118788252466</v>
      </c>
      <c r="D7129" s="16">
        <f>Salinity!H7139</f>
        <v>0.87635890911893499</v>
      </c>
      <c r="E7129">
        <v>0</v>
      </c>
      <c r="F7129">
        <v>0</v>
      </c>
      <c r="G7129">
        <v>30</v>
      </c>
    </row>
    <row r="7130" spans="1:7" x14ac:dyDescent="0.2">
      <c r="A7130" s="14">
        <f>'GW Seasonality'!G7140</f>
        <v>44030</v>
      </c>
      <c r="B7130" s="16">
        <f>'GW Seasonality'!I7140</f>
        <v>1.3298060252482355E-2</v>
      </c>
      <c r="C7130" s="15">
        <f>Temperature!H7140</f>
        <v>17.31922410099294</v>
      </c>
      <c r="D7130" s="16">
        <f>Salinity!H7140</f>
        <v>0.87494180757447071</v>
      </c>
      <c r="E7130">
        <v>0</v>
      </c>
      <c r="F7130">
        <v>0</v>
      </c>
      <c r="G7130">
        <v>30</v>
      </c>
    </row>
    <row r="7131" spans="1:7" x14ac:dyDescent="0.2">
      <c r="A7131" s="14">
        <f>'GW Seasonality'!G7141</f>
        <v>44031</v>
      </c>
      <c r="B7131" s="16">
        <f>'GW Seasonality'!I7141</f>
        <v>1.3252066955907542E-2</v>
      </c>
      <c r="C7131" s="15">
        <f>Temperature!H7141</f>
        <v>17.300826782363018</v>
      </c>
      <c r="D7131" s="16">
        <f>Salinity!H7141</f>
        <v>0.87356200867722622</v>
      </c>
      <c r="E7131">
        <v>0</v>
      </c>
      <c r="F7131">
        <v>0</v>
      </c>
      <c r="G7131">
        <v>30</v>
      </c>
    </row>
    <row r="7132" spans="1:7" x14ac:dyDescent="0.2">
      <c r="A7132" s="14">
        <f>'GW Seasonality'!G7142</f>
        <v>44032</v>
      </c>
      <c r="B7132" s="16">
        <f>'GW Seasonality'!I7142</f>
        <v>1.3207330691063147E-2</v>
      </c>
      <c r="C7132" s="15">
        <f>Temperature!H7142</f>
        <v>17.282932276425257</v>
      </c>
      <c r="D7132" s="16">
        <f>Salinity!H7142</f>
        <v>0.87221992073189436</v>
      </c>
      <c r="E7132">
        <v>0</v>
      </c>
      <c r="F7132">
        <v>0</v>
      </c>
      <c r="G7132">
        <v>30</v>
      </c>
    </row>
    <row r="7133" spans="1:7" x14ac:dyDescent="0.2">
      <c r="A7133" s="14">
        <f>'GW Seasonality'!G7143</f>
        <v>44033</v>
      </c>
      <c r="B7133" s="16">
        <f>'GW Seasonality'!I7143</f>
        <v>1.3163864696129672E-2</v>
      </c>
      <c r="C7133" s="15">
        <f>Temperature!H7143</f>
        <v>17.265545878451867</v>
      </c>
      <c r="D7133" s="16">
        <f>Salinity!H7143</f>
        <v>0.87091594088389013</v>
      </c>
      <c r="E7133">
        <v>0</v>
      </c>
      <c r="F7133">
        <v>0</v>
      </c>
      <c r="G7133">
        <v>30</v>
      </c>
    </row>
    <row r="7134" spans="1:7" x14ac:dyDescent="0.2">
      <c r="A7134" s="14">
        <f>'GW Seasonality'!G7144</f>
        <v>44034</v>
      </c>
      <c r="B7134" s="16">
        <f>'GW Seasonality'!I7144</f>
        <v>1.3121681833394325E-2</v>
      </c>
      <c r="C7134" s="15">
        <f>Temperature!H7144</f>
        <v>17.248672733357729</v>
      </c>
      <c r="D7134" s="16">
        <f>Salinity!H7144</f>
        <v>0.86965045500182969</v>
      </c>
      <c r="E7134">
        <v>0</v>
      </c>
      <c r="F7134">
        <v>0</v>
      </c>
      <c r="G7134">
        <v>30</v>
      </c>
    </row>
    <row r="7135" spans="1:7" x14ac:dyDescent="0.2">
      <c r="A7135" s="14">
        <f>'GW Seasonality'!G7145</f>
        <v>44035</v>
      </c>
      <c r="B7135" s="16">
        <f>'GW Seasonality'!I7145</f>
        <v>1.308079458544484E-2</v>
      </c>
      <c r="C7135" s="15">
        <f>Temperature!H7145</f>
        <v>17.232317834177934</v>
      </c>
      <c r="D7135" s="16">
        <f>Salinity!H7145</f>
        <v>0.86842383756334518</v>
      </c>
      <c r="E7135">
        <v>0</v>
      </c>
      <c r="F7135">
        <v>0</v>
      </c>
      <c r="G7135">
        <v>30</v>
      </c>
    </row>
    <row r="7136" spans="1:7" x14ac:dyDescent="0.2">
      <c r="A7136" s="14">
        <f>'GW Seasonality'!G7146</f>
        <v>44036</v>
      </c>
      <c r="B7136" s="16">
        <f>'GW Seasonality'!I7146</f>
        <v>1.3041215051475701E-2</v>
      </c>
      <c r="C7136" s="15">
        <f>Temperature!H7146</f>
        <v>17.216486020590281</v>
      </c>
      <c r="D7136" s="16">
        <f>Salinity!H7146</f>
        <v>0.86723645154427098</v>
      </c>
      <c r="E7136">
        <v>0</v>
      </c>
      <c r="F7136">
        <v>0</v>
      </c>
      <c r="G7136">
        <v>30</v>
      </c>
    </row>
    <row r="7137" spans="1:7" x14ac:dyDescent="0.2">
      <c r="A7137" s="14">
        <f>'GW Seasonality'!G7147</f>
        <v>44037</v>
      </c>
      <c r="B7137" s="16">
        <f>'GW Seasonality'!I7147</f>
        <v>1.3002954943707781E-2</v>
      </c>
      <c r="C7137" s="15">
        <f>Temperature!H7147</f>
        <v>17.201181977483113</v>
      </c>
      <c r="D7137" s="16">
        <f>Salinity!H7147</f>
        <v>0.86608864831123333</v>
      </c>
      <c r="E7137">
        <v>0</v>
      </c>
      <c r="F7137">
        <v>0</v>
      </c>
      <c r="G7137">
        <v>30</v>
      </c>
    </row>
    <row r="7138" spans="1:7" x14ac:dyDescent="0.2">
      <c r="A7138" s="14">
        <f>'GW Seasonality'!G7148</f>
        <v>44038</v>
      </c>
      <c r="B7138" s="16">
        <f>'GW Seasonality'!I7148</f>
        <v>1.2966025583922517E-2</v>
      </c>
      <c r="C7138" s="15">
        <f>Temperature!H7148</f>
        <v>17.186410233569006</v>
      </c>
      <c r="D7138" s="16">
        <f>Salinity!H7148</f>
        <v>0.8649807675176755</v>
      </c>
      <c r="E7138">
        <v>0</v>
      </c>
      <c r="F7138">
        <v>0</v>
      </c>
      <c r="G7138">
        <v>30</v>
      </c>
    </row>
    <row r="7139" spans="1:7" x14ac:dyDescent="0.2">
      <c r="A7139" s="14">
        <f>'GW Seasonality'!G7149</f>
        <v>44039</v>
      </c>
      <c r="B7139" s="16">
        <f>'GW Seasonality'!I7149</f>
        <v>1.2930437900111605E-2</v>
      </c>
      <c r="C7139" s="15">
        <f>Temperature!H7149</f>
        <v>17.172175160044642</v>
      </c>
      <c r="D7139" s="16">
        <f>Salinity!H7149</f>
        <v>0.86391313700334804</v>
      </c>
      <c r="E7139">
        <v>0</v>
      </c>
      <c r="F7139">
        <v>0</v>
      </c>
      <c r="G7139">
        <v>30</v>
      </c>
    </row>
    <row r="7140" spans="1:7" x14ac:dyDescent="0.2">
      <c r="A7140" s="14">
        <f>'GW Seasonality'!G7150</f>
        <v>44040</v>
      </c>
      <c r="B7140" s="16">
        <f>'GW Seasonality'!I7150</f>
        <v>1.2896202423243233E-2</v>
      </c>
      <c r="C7140" s="15">
        <f>Temperature!H7150</f>
        <v>17.158480969297294</v>
      </c>
      <c r="D7140" s="16">
        <f>Salinity!H7150</f>
        <v>0.862886072697297</v>
      </c>
      <c r="E7140">
        <v>0</v>
      </c>
      <c r="F7140">
        <v>0</v>
      </c>
      <c r="G7140">
        <v>30</v>
      </c>
    </row>
    <row r="7141" spans="1:7" x14ac:dyDescent="0.2">
      <c r="A7141" s="14">
        <f>'GW Seasonality'!G7151</f>
        <v>44041</v>
      </c>
      <c r="B7141" s="16">
        <f>'GW Seasonality'!I7151</f>
        <v>1.2863329284145807E-2</v>
      </c>
      <c r="C7141" s="15">
        <f>Temperature!H7151</f>
        <v>17.145331713658322</v>
      </c>
      <c r="D7141" s="16">
        <f>Salinity!H7151</f>
        <v>0.86189987852437411</v>
      </c>
      <c r="E7141">
        <v>0</v>
      </c>
      <c r="F7141">
        <v>0</v>
      </c>
      <c r="G7141">
        <v>30</v>
      </c>
    </row>
    <row r="7142" spans="1:7" x14ac:dyDescent="0.2">
      <c r="A7142" s="14">
        <f>'GW Seasonality'!G7152</f>
        <v>44042</v>
      </c>
      <c r="B7142" s="16">
        <f>'GW Seasonality'!I7152</f>
        <v>1.2831828210510057E-2</v>
      </c>
      <c r="C7142" s="15">
        <f>Temperature!H7152</f>
        <v>17.132731284204024</v>
      </c>
      <c r="D7142" s="16">
        <f>Salinity!H7152</f>
        <v>0.86095484631530161</v>
      </c>
      <c r="E7142">
        <v>0</v>
      </c>
      <c r="F7142">
        <v>0</v>
      </c>
      <c r="G7142">
        <v>30</v>
      </c>
    </row>
    <row r="7143" spans="1:7" x14ac:dyDescent="0.2">
      <c r="A7143" s="14">
        <f>'GW Seasonality'!G7153</f>
        <v>44043</v>
      </c>
      <c r="B7143" s="16">
        <f>'GW Seasonality'!I7153</f>
        <v>1.2801708524010483E-2</v>
      </c>
      <c r="C7143" s="15">
        <f>Temperature!H7153</f>
        <v>17.12068340960419</v>
      </c>
      <c r="D7143" s="16">
        <f>Salinity!H7153</f>
        <v>0.86005125572031438</v>
      </c>
      <c r="E7143">
        <v>0</v>
      </c>
      <c r="F7143">
        <v>0</v>
      </c>
      <c r="G7143">
        <v>30</v>
      </c>
    </row>
    <row r="7144" spans="1:7" x14ac:dyDescent="0.2">
      <c r="A7144" s="14">
        <f>'GW Seasonality'!G7154</f>
        <v>44044</v>
      </c>
      <c r="B7144" s="16">
        <f>'GW Seasonality'!I7154</f>
        <v>1.2788895796740779E-2</v>
      </c>
      <c r="C7144" s="15">
        <f>Temperature!H7154</f>
        <v>17.115558318696312</v>
      </c>
      <c r="D7144" s="16">
        <f>Salinity!H7154</f>
        <v>0.85966687390222329</v>
      </c>
      <c r="E7144">
        <v>0</v>
      </c>
      <c r="F7144">
        <v>0</v>
      </c>
      <c r="G7144">
        <v>30</v>
      </c>
    </row>
    <row r="7145" spans="1:7" x14ac:dyDescent="0.2">
      <c r="A7145" s="14">
        <f>'GW Seasonality'!G7155</f>
        <v>44045</v>
      </c>
      <c r="B7145" s="16">
        <f>'GW Seasonality'!I7155</f>
        <v>1.276078085998571E-2</v>
      </c>
      <c r="C7145" s="15">
        <f>Temperature!H7155</f>
        <v>17.104312343994284</v>
      </c>
      <c r="D7145" s="16">
        <f>Salinity!H7155</f>
        <v>0.85882342579957127</v>
      </c>
      <c r="E7145">
        <v>0</v>
      </c>
      <c r="F7145">
        <v>0</v>
      </c>
      <c r="G7145">
        <v>30</v>
      </c>
    </row>
    <row r="7146" spans="1:7" x14ac:dyDescent="0.2">
      <c r="A7146" s="14">
        <f>'GW Seasonality'!G7156</f>
        <v>44046</v>
      </c>
      <c r="B7146" s="16">
        <f>'GW Seasonality'!I7156</f>
        <v>1.2734068334420874E-2</v>
      </c>
      <c r="C7146" s="15">
        <f>Temperature!H7156</f>
        <v>17.09362733376835</v>
      </c>
      <c r="D7146" s="16">
        <f>Salinity!H7156</f>
        <v>0.85802205003262622</v>
      </c>
      <c r="E7146">
        <v>0</v>
      </c>
      <c r="F7146">
        <v>0</v>
      </c>
      <c r="G7146">
        <v>30</v>
      </c>
    </row>
    <row r="7147" spans="1:7" x14ac:dyDescent="0.2">
      <c r="A7147" s="14">
        <f>'GW Seasonality'!G7157</f>
        <v>44047</v>
      </c>
      <c r="B7147" s="16">
        <f>'GW Seasonality'!I7157</f>
        <v>1.2708766124712353E-2</v>
      </c>
      <c r="C7147" s="15">
        <f>Temperature!H7157</f>
        <v>17.08350644988494</v>
      </c>
      <c r="D7147" s="16">
        <f>Salinity!H7157</f>
        <v>0.85726298374137055</v>
      </c>
      <c r="E7147">
        <v>0</v>
      </c>
      <c r="F7147">
        <v>0</v>
      </c>
      <c r="G7147">
        <v>30</v>
      </c>
    </row>
    <row r="7148" spans="1:7" x14ac:dyDescent="0.2">
      <c r="A7148" s="14">
        <f>'GW Seasonality'!G7158</f>
        <v>44048</v>
      </c>
      <c r="B7148" s="16">
        <f>'GW Seasonality'!I7158</f>
        <v>1.2684881718191071E-2</v>
      </c>
      <c r="C7148" s="15">
        <f>Temperature!H7158</f>
        <v>17.073952687276428</v>
      </c>
      <c r="D7148" s="16">
        <f>Salinity!H7158</f>
        <v>0.85654645154573195</v>
      </c>
      <c r="E7148">
        <v>0</v>
      </c>
      <c r="F7148">
        <v>0</v>
      </c>
      <c r="G7148">
        <v>30</v>
      </c>
    </row>
    <row r="7149" spans="1:7" x14ac:dyDescent="0.2">
      <c r="A7149" s="14">
        <f>'GW Seasonality'!G7159</f>
        <v>44049</v>
      </c>
      <c r="B7149" s="16">
        <f>'GW Seasonality'!I7159</f>
        <v>1.2662422182637178E-2</v>
      </c>
      <c r="C7149" s="15">
        <f>Temperature!H7159</f>
        <v>17.06496887305487</v>
      </c>
      <c r="D7149" s="16">
        <f>Salinity!H7159</f>
        <v>0.85587266547911534</v>
      </c>
      <c r="E7149">
        <v>0</v>
      </c>
      <c r="F7149">
        <v>0</v>
      </c>
      <c r="G7149">
        <v>30</v>
      </c>
    </row>
    <row r="7150" spans="1:7" x14ac:dyDescent="0.2">
      <c r="A7150" s="14">
        <f>'GW Seasonality'!G7160</f>
        <v>44050</v>
      </c>
      <c r="B7150" s="16">
        <f>'GW Seasonality'!I7160</f>
        <v>1.2641394164188587E-2</v>
      </c>
      <c r="C7150" s="15">
        <f>Temperature!H7160</f>
        <v>17.056557665675435</v>
      </c>
      <c r="D7150" s="16">
        <f>Salinity!H7160</f>
        <v>0.85524182492565748</v>
      </c>
      <c r="E7150">
        <v>0</v>
      </c>
      <c r="F7150">
        <v>0</v>
      </c>
      <c r="G7150">
        <v>30</v>
      </c>
    </row>
    <row r="7151" spans="1:7" x14ac:dyDescent="0.2">
      <c r="A7151" s="14">
        <f>'GW Seasonality'!G7161</f>
        <v>44051</v>
      </c>
      <c r="B7151" s="16">
        <f>'GW Seasonality'!I7161</f>
        <v>1.2621803885374263E-2</v>
      </c>
      <c r="C7151" s="15">
        <f>Temperature!H7161</f>
        <v>17.048721554149704</v>
      </c>
      <c r="D7151" s="16">
        <f>Salinity!H7161</f>
        <v>0.85465411656122781</v>
      </c>
      <c r="E7151">
        <v>0</v>
      </c>
      <c r="F7151">
        <v>0</v>
      </c>
      <c r="G7151">
        <v>30</v>
      </c>
    </row>
    <row r="7152" spans="1:7" x14ac:dyDescent="0.2">
      <c r="A7152" s="14">
        <f>'GW Seasonality'!G7162</f>
        <v>44052</v>
      </c>
      <c r="B7152" s="16">
        <f>'GW Seasonality'!I7162</f>
        <v>1.2603657143272886E-2</v>
      </c>
      <c r="C7152" s="15">
        <f>Temperature!H7162</f>
        <v>17.041462857309153</v>
      </c>
      <c r="D7152" s="16">
        <f>Salinity!H7162</f>
        <v>0.8541097142981865</v>
      </c>
      <c r="E7152">
        <v>0</v>
      </c>
      <c r="F7152">
        <v>0</v>
      </c>
      <c r="G7152">
        <v>30</v>
      </c>
    </row>
    <row r="7153" spans="1:7" x14ac:dyDescent="0.2">
      <c r="A7153" s="14">
        <f>'GW Seasonality'!G7163</f>
        <v>44053</v>
      </c>
      <c r="B7153" s="16">
        <f>'GW Seasonality'!I7163</f>
        <v>1.2586959307797395E-2</v>
      </c>
      <c r="C7153" s="15">
        <f>Temperature!H7163</f>
        <v>17.034783723118956</v>
      </c>
      <c r="D7153" s="16">
        <f>Salinity!H7163</f>
        <v>0.85360877923392187</v>
      </c>
      <c r="E7153">
        <v>0</v>
      </c>
      <c r="F7153">
        <v>0</v>
      </c>
      <c r="G7153">
        <v>30</v>
      </c>
    </row>
    <row r="7154" spans="1:7" x14ac:dyDescent="0.2">
      <c r="A7154" s="14">
        <f>'GW Seasonality'!G7164</f>
        <v>44054</v>
      </c>
      <c r="B7154" s="16">
        <f>'GW Seasonality'!I7164</f>
        <v>1.2571715320105953E-2</v>
      </c>
      <c r="C7154" s="15">
        <f>Temperature!H7164</f>
        <v>17.028686128042381</v>
      </c>
      <c r="D7154" s="16">
        <f>Salinity!H7164</f>
        <v>0.85315145960317851</v>
      </c>
      <c r="E7154">
        <v>0</v>
      </c>
      <c r="F7154">
        <v>0</v>
      </c>
      <c r="G7154">
        <v>30</v>
      </c>
    </row>
    <row r="7155" spans="1:7" x14ac:dyDescent="0.2">
      <c r="A7155" s="14">
        <f>'GW Seasonality'!G7165</f>
        <v>44055</v>
      </c>
      <c r="B7155" s="16">
        <f>'GW Seasonality'!I7165</f>
        <v>1.2557929691139766E-2</v>
      </c>
      <c r="C7155" s="15">
        <f>Temperature!H7165</f>
        <v>17.023171876455905</v>
      </c>
      <c r="D7155" s="16">
        <f>Salinity!H7165</f>
        <v>0.85273789073419293</v>
      </c>
      <c r="E7155">
        <v>0</v>
      </c>
      <c r="F7155">
        <v>0</v>
      </c>
      <c r="G7155">
        <v>30</v>
      </c>
    </row>
    <row r="7156" spans="1:7" x14ac:dyDescent="0.2">
      <c r="A7156" s="14">
        <f>'GW Seasonality'!G7166</f>
        <v>44056</v>
      </c>
      <c r="B7156" s="16">
        <f>'GW Seasonality'!I7166</f>
        <v>1.2545606500288239E-2</v>
      </c>
      <c r="C7156" s="15">
        <f>Temperature!H7166</f>
        <v>17.018242600115293</v>
      </c>
      <c r="D7156" s="16">
        <f>Salinity!H7166</f>
        <v>0.85236819500864702</v>
      </c>
      <c r="E7156">
        <v>0</v>
      </c>
      <c r="F7156">
        <v>0</v>
      </c>
      <c r="G7156">
        <v>30</v>
      </c>
    </row>
    <row r="7157" spans="1:7" x14ac:dyDescent="0.2">
      <c r="A7157" s="14">
        <f>'GW Seasonality'!G7167</f>
        <v>44057</v>
      </c>
      <c r="B7157" s="16">
        <f>'GW Seasonality'!I7167</f>
        <v>1.25347493941818E-2</v>
      </c>
      <c r="C7157" s="15">
        <f>Temperature!H7167</f>
        <v>17.013899757672718</v>
      </c>
      <c r="D7157" s="16">
        <f>Salinity!H7167</f>
        <v>0.85204248182545395</v>
      </c>
      <c r="E7157">
        <v>0</v>
      </c>
      <c r="F7157">
        <v>0</v>
      </c>
      <c r="G7157">
        <v>30</v>
      </c>
    </row>
    <row r="7158" spans="1:7" x14ac:dyDescent="0.2">
      <c r="A7158" s="14">
        <f>'GW Seasonality'!G7168</f>
        <v>44058</v>
      </c>
      <c r="B7158" s="16">
        <f>'GW Seasonality'!I7168</f>
        <v>1.2525361585612824E-2</v>
      </c>
      <c r="C7158" s="15">
        <f>Temperature!H7168</f>
        <v>17.01014463424513</v>
      </c>
      <c r="D7158" s="16">
        <f>Salinity!H7168</f>
        <v>0.85176084756838477</v>
      </c>
      <c r="E7158">
        <v>0</v>
      </c>
      <c r="F7158">
        <v>0</v>
      </c>
      <c r="G7158">
        <v>30</v>
      </c>
    </row>
    <row r="7159" spans="1:7" x14ac:dyDescent="0.2">
      <c r="A7159" s="14">
        <f>'GW Seasonality'!G7169</f>
        <v>44059</v>
      </c>
      <c r="B7159" s="16">
        <f>'GW Seasonality'!I7169</f>
        <v>1.2517445852584904E-2</v>
      </c>
      <c r="C7159" s="15">
        <f>Temperature!H7169</f>
        <v>17.00697834103396</v>
      </c>
      <c r="D7159" s="16">
        <f>Salinity!H7169</f>
        <v>0.85152337557754709</v>
      </c>
      <c r="E7159">
        <v>0</v>
      </c>
      <c r="F7159">
        <v>0</v>
      </c>
      <c r="G7159">
        <v>30</v>
      </c>
    </row>
    <row r="7160" spans="1:7" x14ac:dyDescent="0.2">
      <c r="A7160" s="14">
        <f>'GW Seasonality'!G7170</f>
        <v>44060</v>
      </c>
      <c r="B7160" s="16">
        <f>'GW Seasonality'!I7170</f>
        <v>1.2511004537490791E-2</v>
      </c>
      <c r="C7160" s="15">
        <f>Temperature!H7170</f>
        <v>17.004401814996314</v>
      </c>
      <c r="D7160" s="16">
        <f>Salinity!H7170</f>
        <v>0.85133013612472364</v>
      </c>
      <c r="E7160">
        <v>0</v>
      </c>
      <c r="F7160">
        <v>0</v>
      </c>
      <c r="G7160">
        <v>30</v>
      </c>
    </row>
    <row r="7161" spans="1:7" x14ac:dyDescent="0.2">
      <c r="A7161" s="14">
        <f>'GW Seasonality'!G7171</f>
        <v>44061</v>
      </c>
      <c r="B7161" s="16">
        <f>'GW Seasonality'!I7171</f>
        <v>1.2506039546419252E-2</v>
      </c>
      <c r="C7161" s="15">
        <f>Temperature!H7171</f>
        <v>17.002415818567702</v>
      </c>
      <c r="D7161" s="16">
        <f>Salinity!H7171</f>
        <v>0.85118118639257745</v>
      </c>
      <c r="E7161">
        <v>0</v>
      </c>
      <c r="F7161">
        <v>0</v>
      </c>
      <c r="G7161">
        <v>30</v>
      </c>
    </row>
    <row r="7162" spans="1:7" x14ac:dyDescent="0.2">
      <c r="A7162" s="14">
        <f>'GW Seasonality'!G7172</f>
        <v>44062</v>
      </c>
      <c r="B7162" s="16">
        <f>'GW Seasonality'!I7172</f>
        <v>1.2502552348591026E-2</v>
      </c>
      <c r="C7162" s="15">
        <f>Temperature!H7172</f>
        <v>17.001020939436408</v>
      </c>
      <c r="D7162" s="16">
        <f>Salinity!H7172</f>
        <v>0.85107657045773066</v>
      </c>
      <c r="E7162">
        <v>0</v>
      </c>
      <c r="F7162">
        <v>0</v>
      </c>
      <c r="G7162">
        <v>30</v>
      </c>
    </row>
    <row r="7163" spans="1:7" x14ac:dyDescent="0.2">
      <c r="A7163" s="14">
        <f>'GW Seasonality'!G7173</f>
        <v>44063</v>
      </c>
      <c r="B7163" s="16">
        <f>'GW Seasonality'!I7173</f>
        <v>1.2500543975924053E-2</v>
      </c>
      <c r="C7163" s="15">
        <f>Temperature!H7173</f>
        <v>17.000217590369619</v>
      </c>
      <c r="D7163" s="16">
        <f>Salinity!H7173</f>
        <v>0.85101631927772159</v>
      </c>
      <c r="E7163">
        <v>0</v>
      </c>
      <c r="F7163">
        <v>0</v>
      </c>
      <c r="G7163">
        <v>30</v>
      </c>
    </row>
    <row r="7164" spans="1:7" x14ac:dyDescent="0.2">
      <c r="A7164" s="14">
        <f>'GW Seasonality'!G7174</f>
        <v>44064</v>
      </c>
      <c r="B7164" s="16">
        <f>'GW Seasonality'!I7174</f>
        <v>1.2500015022728118E-2</v>
      </c>
      <c r="C7164" s="15">
        <f>Temperature!H7174</f>
        <v>17.000006009091248</v>
      </c>
      <c r="D7164" s="16">
        <f>Salinity!H7174</f>
        <v>0.85100045068184349</v>
      </c>
      <c r="E7164">
        <v>0</v>
      </c>
      <c r="F7164">
        <v>0</v>
      </c>
      <c r="G7164">
        <v>30</v>
      </c>
    </row>
    <row r="7165" spans="1:7" x14ac:dyDescent="0.2">
      <c r="A7165" s="14">
        <f>'GW Seasonality'!G7175</f>
        <v>44065</v>
      </c>
      <c r="B7165" s="16">
        <f>'GW Seasonality'!I7175</f>
        <v>1.250096564552898E-2</v>
      </c>
      <c r="C7165" s="15">
        <f>Temperature!H7175</f>
        <v>17.000386258211591</v>
      </c>
      <c r="D7165" s="16">
        <f>Salinity!H7175</f>
        <v>0.85102896936586936</v>
      </c>
      <c r="E7165">
        <v>0</v>
      </c>
      <c r="F7165">
        <v>0</v>
      </c>
      <c r="G7165">
        <v>30</v>
      </c>
    </row>
    <row r="7166" spans="1:7" x14ac:dyDescent="0.2">
      <c r="A7166" s="14">
        <f>'GW Seasonality'!G7176</f>
        <v>44066</v>
      </c>
      <c r="B7166" s="16">
        <f>'GW Seasonality'!I7176</f>
        <v>1.250339556302206E-2</v>
      </c>
      <c r="C7166" s="15">
        <f>Temperature!H7176</f>
        <v>17.001358225208822</v>
      </c>
      <c r="D7166" s="16">
        <f>Salinity!H7176</f>
        <v>0.85110186689066181</v>
      </c>
      <c r="E7166">
        <v>0</v>
      </c>
      <c r="F7166">
        <v>0</v>
      </c>
      <c r="G7166">
        <v>30</v>
      </c>
    </row>
    <row r="7167" spans="1:7" x14ac:dyDescent="0.2">
      <c r="A7167" s="14">
        <f>'GW Seasonality'!G7177</f>
        <v>44067</v>
      </c>
      <c r="B7167" s="16">
        <f>'GW Seasonality'!I7177</f>
        <v>1.2507304056155676E-2</v>
      </c>
      <c r="C7167" s="15">
        <f>Temperature!H7177</f>
        <v>17.002921622462271</v>
      </c>
      <c r="D7167" s="16">
        <f>Salinity!H7177</f>
        <v>0.85121912168467018</v>
      </c>
      <c r="E7167">
        <v>0</v>
      </c>
      <c r="F7167">
        <v>0</v>
      </c>
      <c r="G7167">
        <v>30</v>
      </c>
    </row>
    <row r="7168" spans="1:7" x14ac:dyDescent="0.2">
      <c r="A7168" s="14">
        <f>'GW Seasonality'!G7178</f>
        <v>44068</v>
      </c>
      <c r="B7168" s="16">
        <f>'GW Seasonality'!I7178</f>
        <v>1.2512689968343829E-2</v>
      </c>
      <c r="C7168" s="15">
        <f>Temperature!H7178</f>
        <v>17.005075987337531</v>
      </c>
      <c r="D7168" s="16">
        <f>Salinity!H7178</f>
        <v>0.85138069905031488</v>
      </c>
      <c r="E7168">
        <v>0</v>
      </c>
      <c r="F7168">
        <v>0</v>
      </c>
      <c r="G7168">
        <v>30</v>
      </c>
    </row>
    <row r="7169" spans="1:7" x14ac:dyDescent="0.2">
      <c r="A7169" s="14">
        <f>'GW Seasonality'!G7179</f>
        <v>44069</v>
      </c>
      <c r="B7169" s="16">
        <f>'GW Seasonality'!I7179</f>
        <v>1.2519551705808454E-2</v>
      </c>
      <c r="C7169" s="15">
        <f>Temperature!H7179</f>
        <v>17.007820682323381</v>
      </c>
      <c r="D7169" s="16">
        <f>Salinity!H7179</f>
        <v>0.85158655117425364</v>
      </c>
      <c r="E7169">
        <v>0</v>
      </c>
      <c r="F7169">
        <v>0</v>
      </c>
      <c r="G7169">
        <v>30</v>
      </c>
    </row>
    <row r="7170" spans="1:7" x14ac:dyDescent="0.2">
      <c r="A7170" s="14">
        <f>'GW Seasonality'!G7180</f>
        <v>44070</v>
      </c>
      <c r="B7170" s="16">
        <f>'GW Seasonality'!I7180</f>
        <v>1.2527887238051037E-2</v>
      </c>
      <c r="C7170" s="15">
        <f>Temperature!H7180</f>
        <v>17.011154895220415</v>
      </c>
      <c r="D7170" s="16">
        <f>Salinity!H7180</f>
        <v>0.85183661714153103</v>
      </c>
      <c r="E7170">
        <v>0</v>
      </c>
      <c r="F7170">
        <v>0</v>
      </c>
      <c r="G7170">
        <v>30</v>
      </c>
    </row>
    <row r="7171" spans="1:7" x14ac:dyDescent="0.2">
      <c r="A7171" s="14">
        <f>'GW Seasonality'!G7181</f>
        <v>44071</v>
      </c>
      <c r="B7171" s="16">
        <f>'GW Seasonality'!I7181</f>
        <v>1.2537694098453483E-2</v>
      </c>
      <c r="C7171" s="15">
        <f>Temperature!H7181</f>
        <v>17.015077639381392</v>
      </c>
      <c r="D7171" s="16">
        <f>Salinity!H7181</f>
        <v>0.85213082295360443</v>
      </c>
      <c r="E7171">
        <v>0</v>
      </c>
      <c r="F7171">
        <v>0</v>
      </c>
      <c r="G7171">
        <v>30</v>
      </c>
    </row>
    <row r="7172" spans="1:7" x14ac:dyDescent="0.2">
      <c r="A7172" s="14">
        <f>'GW Seasonality'!G7182</f>
        <v>44072</v>
      </c>
      <c r="B7172" s="16">
        <f>'GW Seasonality'!I7182</f>
        <v>1.2548969385008022E-2</v>
      </c>
      <c r="C7172" s="15">
        <f>Temperature!H7182</f>
        <v>17.019587754003208</v>
      </c>
      <c r="D7172" s="16">
        <f>Salinity!H7182</f>
        <v>0.85246908155024059</v>
      </c>
      <c r="E7172">
        <v>0</v>
      </c>
      <c r="F7172">
        <v>0</v>
      </c>
      <c r="G7172">
        <v>30</v>
      </c>
    </row>
    <row r="7173" spans="1:7" x14ac:dyDescent="0.2">
      <c r="A7173" s="14">
        <f>'GW Seasonality'!G7183</f>
        <v>44073</v>
      </c>
      <c r="B7173" s="16">
        <f>'GW Seasonality'!I7183</f>
        <v>1.256170976117596E-2</v>
      </c>
      <c r="C7173" s="15">
        <f>Temperature!H7183</f>
        <v>17.024683904470383</v>
      </c>
      <c r="D7173" s="16">
        <f>Salinity!H7183</f>
        <v>0.85285129283527872</v>
      </c>
      <c r="E7173">
        <v>0</v>
      </c>
      <c r="F7173">
        <v>0</v>
      </c>
      <c r="G7173">
        <v>30</v>
      </c>
    </row>
    <row r="7174" spans="1:7" x14ac:dyDescent="0.2">
      <c r="A7174" s="14">
        <f>'GW Seasonality'!G7184</f>
        <v>44074</v>
      </c>
      <c r="B7174" s="16">
        <f>'GW Seasonality'!I7184</f>
        <v>1.2575911456875016E-2</v>
      </c>
      <c r="C7174" s="15">
        <f>Temperature!H7184</f>
        <v>17.030364582750007</v>
      </c>
      <c r="D7174" s="16">
        <f>Salinity!H7184</f>
        <v>0.85327734370625041</v>
      </c>
      <c r="E7174">
        <v>0</v>
      </c>
      <c r="F7174">
        <v>0</v>
      </c>
      <c r="G7174">
        <v>30</v>
      </c>
    </row>
    <row r="7175" spans="1:7" x14ac:dyDescent="0.2">
      <c r="A7175" s="14">
        <f>'GW Seasonality'!G7185</f>
        <v>44075</v>
      </c>
      <c r="B7175" s="16">
        <f>'GW Seasonality'!I7185</f>
        <v>1.2582622081743378E-2</v>
      </c>
      <c r="C7175" s="15">
        <f>Temperature!H7185</f>
        <v>17.03304883269735</v>
      </c>
      <c r="D7175" s="16">
        <f>Salinity!H7185</f>
        <v>0.8534786624523012</v>
      </c>
      <c r="E7175">
        <v>0</v>
      </c>
      <c r="F7175">
        <v>0</v>
      </c>
      <c r="G7175">
        <v>30</v>
      </c>
    </row>
    <row r="7176" spans="1:7" x14ac:dyDescent="0.2">
      <c r="A7176" s="14">
        <f>'GW Seasonality'!G7186</f>
        <v>44076</v>
      </c>
      <c r="B7176" s="16">
        <f>'GW Seasonality'!I7186</f>
        <v>1.2598920583448534E-2</v>
      </c>
      <c r="C7176" s="15">
        <f>Temperature!H7186</f>
        <v>17.039568233379413</v>
      </c>
      <c r="D7176" s="16">
        <f>Salinity!H7186</f>
        <v>0.85396761750345607</v>
      </c>
      <c r="E7176">
        <v>0</v>
      </c>
      <c r="F7176">
        <v>0</v>
      </c>
      <c r="G7176">
        <v>30</v>
      </c>
    </row>
    <row r="7177" spans="1:7" x14ac:dyDescent="0.2">
      <c r="A7177" s="14">
        <f>'GW Seasonality'!G7187</f>
        <v>44077</v>
      </c>
      <c r="B7177" s="16">
        <f>'GW Seasonality'!I7187</f>
        <v>1.2616669393403834E-2</v>
      </c>
      <c r="C7177" s="15">
        <f>Temperature!H7187</f>
        <v>17.046667757361533</v>
      </c>
      <c r="D7177" s="16">
        <f>Salinity!H7187</f>
        <v>0.85450008180211501</v>
      </c>
      <c r="E7177">
        <v>0</v>
      </c>
      <c r="F7177">
        <v>0</v>
      </c>
      <c r="G7177">
        <v>30</v>
      </c>
    </row>
    <row r="7178" spans="1:7" x14ac:dyDescent="0.2">
      <c r="A7178" s="14">
        <f>'GW Seasonality'!G7188</f>
        <v>44078</v>
      </c>
      <c r="B7178" s="16">
        <f>'GW Seasonality'!I7188</f>
        <v>1.2635863259450861E-2</v>
      </c>
      <c r="C7178" s="15">
        <f>Temperature!H7188</f>
        <v>17.054345303780345</v>
      </c>
      <c r="D7178" s="16">
        <f>Salinity!H7188</f>
        <v>0.85507589778352577</v>
      </c>
      <c r="E7178">
        <v>0</v>
      </c>
      <c r="F7178">
        <v>0</v>
      </c>
      <c r="G7178">
        <v>30</v>
      </c>
    </row>
    <row r="7179" spans="1:7" x14ac:dyDescent="0.2">
      <c r="A7179" s="14">
        <f>'GW Seasonality'!G7189</f>
        <v>44079</v>
      </c>
      <c r="B7179" s="16">
        <f>'GW Seasonality'!I7189</f>
        <v>1.2656496501815852E-2</v>
      </c>
      <c r="C7179" s="15">
        <f>Temperature!H7189</f>
        <v>17.062598600726339</v>
      </c>
      <c r="D7179" s="16">
        <f>Salinity!H7189</f>
        <v>0.85569489505447549</v>
      </c>
      <c r="E7179">
        <v>0</v>
      </c>
      <c r="F7179">
        <v>0</v>
      </c>
      <c r="G7179">
        <v>30</v>
      </c>
    </row>
    <row r="7180" spans="1:7" x14ac:dyDescent="0.2">
      <c r="A7180" s="14">
        <f>'GW Seasonality'!G7190</f>
        <v>44080</v>
      </c>
      <c r="B7180" s="16">
        <f>'GW Seasonality'!I7190</f>
        <v>1.2678563014790433E-2</v>
      </c>
      <c r="C7180" s="15">
        <f>Temperature!H7190</f>
        <v>17.071425205916174</v>
      </c>
      <c r="D7180" s="16">
        <f>Salinity!H7190</f>
        <v>0.85635689044371288</v>
      </c>
      <c r="E7180">
        <v>0</v>
      </c>
      <c r="F7180">
        <v>0</v>
      </c>
      <c r="G7180">
        <v>30</v>
      </c>
    </row>
    <row r="7181" spans="1:7" x14ac:dyDescent="0.2">
      <c r="A7181" s="14">
        <f>'GW Seasonality'!G7191</f>
        <v>44081</v>
      </c>
      <c r="B7181" s="16">
        <f>'GW Seasonality'!I7191</f>
        <v>1.27020562685384E-2</v>
      </c>
      <c r="C7181" s="15">
        <f>Temperature!H7191</f>
        <v>17.080822507415359</v>
      </c>
      <c r="D7181" s="16">
        <f>Salinity!H7191</f>
        <v>0.85706168805615202</v>
      </c>
      <c r="E7181">
        <v>0</v>
      </c>
      <c r="F7181">
        <v>0</v>
      </c>
      <c r="G7181">
        <v>30</v>
      </c>
    </row>
    <row r="7182" spans="1:7" x14ac:dyDescent="0.2">
      <c r="A7182" s="14">
        <f>'GW Seasonality'!G7192</f>
        <v>44082</v>
      </c>
      <c r="B7182" s="16">
        <f>'GW Seasonality'!I7192</f>
        <v>1.2726969311028E-2</v>
      </c>
      <c r="C7182" s="15">
        <f>Temperature!H7192</f>
        <v>17.0907877244112</v>
      </c>
      <c r="D7182" s="16">
        <f>Salinity!H7192</f>
        <v>0.85780907933083994</v>
      </c>
      <c r="E7182">
        <v>0</v>
      </c>
      <c r="F7182">
        <v>0</v>
      </c>
      <c r="G7182">
        <v>30</v>
      </c>
    </row>
    <row r="7183" spans="1:7" x14ac:dyDescent="0.2">
      <c r="A7183" s="14">
        <f>'GW Seasonality'!G7193</f>
        <v>44083</v>
      </c>
      <c r="B7183" s="16">
        <f>'GW Seasonality'!I7193</f>
        <v>1.2753294770089144E-2</v>
      </c>
      <c r="C7183" s="15">
        <f>Temperature!H7193</f>
        <v>17.101317908035657</v>
      </c>
      <c r="D7183" s="16">
        <f>Salinity!H7193</f>
        <v>0.8585988431026742</v>
      </c>
      <c r="E7183">
        <v>0</v>
      </c>
      <c r="F7183">
        <v>0</v>
      </c>
      <c r="G7183">
        <v>30</v>
      </c>
    </row>
    <row r="7184" spans="1:7" x14ac:dyDescent="0.2">
      <c r="A7184" s="14">
        <f>'GW Seasonality'!G7194</f>
        <v>44084</v>
      </c>
      <c r="B7184" s="16">
        <f>'GW Seasonality'!I7194</f>
        <v>1.2781024855594965E-2</v>
      </c>
      <c r="C7184" s="15">
        <f>Temperature!H7194</f>
        <v>17.112409942237985</v>
      </c>
      <c r="D7184" s="16">
        <f>Salinity!H7194</f>
        <v>0.85943074566784894</v>
      </c>
      <c r="E7184">
        <v>0</v>
      </c>
      <c r="F7184">
        <v>0</v>
      </c>
      <c r="G7184">
        <v>30</v>
      </c>
    </row>
    <row r="7185" spans="1:7" x14ac:dyDescent="0.2">
      <c r="A7185" s="14">
        <f>'GW Seasonality'!G7195</f>
        <v>44085</v>
      </c>
      <c r="B7185" s="16">
        <f>'GW Seasonality'!I7195</f>
        <v>1.2810151361767021E-2</v>
      </c>
      <c r="C7185" s="15">
        <f>Temperature!H7195</f>
        <v>17.124060544706808</v>
      </c>
      <c r="D7185" s="16">
        <f>Salinity!H7195</f>
        <v>0.86030454085301067</v>
      </c>
      <c r="E7185">
        <v>0</v>
      </c>
      <c r="F7185">
        <v>0</v>
      </c>
      <c r="G7185">
        <v>30</v>
      </c>
    </row>
    <row r="7186" spans="1:7" x14ac:dyDescent="0.2">
      <c r="A7186" s="14">
        <f>'GW Seasonality'!G7196</f>
        <v>44086</v>
      </c>
      <c r="B7186" s="16">
        <f>'GW Seasonality'!I7196</f>
        <v>1.2840665669603542E-2</v>
      </c>
      <c r="C7186" s="15">
        <f>Temperature!H7196</f>
        <v>17.136266267841417</v>
      </c>
      <c r="D7186" s="16">
        <f>Salinity!H7196</f>
        <v>0.86121997008810625</v>
      </c>
      <c r="E7186">
        <v>0</v>
      </c>
      <c r="F7186">
        <v>0</v>
      </c>
      <c r="G7186">
        <v>30</v>
      </c>
    </row>
    <row r="7187" spans="1:7" x14ac:dyDescent="0.2">
      <c r="A7187" s="14">
        <f>'GW Seasonality'!G7197</f>
        <v>44087</v>
      </c>
      <c r="B7187" s="16">
        <f>'GW Seasonality'!I7197</f>
        <v>1.287255874942991E-2</v>
      </c>
      <c r="C7187" s="15">
        <f>Temperature!H7197</f>
        <v>17.149023499771964</v>
      </c>
      <c r="D7187" s="16">
        <f>Salinity!H7197</f>
        <v>0.86217676248289721</v>
      </c>
      <c r="E7187">
        <v>0</v>
      </c>
      <c r="F7187">
        <v>0</v>
      </c>
      <c r="G7187">
        <v>30</v>
      </c>
    </row>
    <row r="7188" spans="1:7" x14ac:dyDescent="0.2">
      <c r="A7188" s="14">
        <f>'GW Seasonality'!G7198</f>
        <v>44088</v>
      </c>
      <c r="B7188" s="16">
        <f>'GW Seasonality'!I7198</f>
        <v>1.290582116357069E-2</v>
      </c>
      <c r="C7188" s="15">
        <f>Temperature!H7198</f>
        <v>17.162328465428274</v>
      </c>
      <c r="D7188" s="16">
        <f>Salinity!H7198</f>
        <v>0.86317463490712065</v>
      </c>
      <c r="E7188">
        <v>0</v>
      </c>
      <c r="F7188">
        <v>0</v>
      </c>
      <c r="G7188">
        <v>30</v>
      </c>
    </row>
    <row r="7189" spans="1:7" x14ac:dyDescent="0.2">
      <c r="A7189" s="14">
        <f>'GW Seasonality'!G7199</f>
        <v>44089</v>
      </c>
      <c r="B7189" s="16">
        <f>'GW Seasonality'!I7199</f>
        <v>1.29404430691424E-2</v>
      </c>
      <c r="C7189" s="15">
        <f>Temperature!H7199</f>
        <v>17.176177227656957</v>
      </c>
      <c r="D7189" s="16">
        <f>Salinity!H7199</f>
        <v>0.864213292074272</v>
      </c>
      <c r="E7189">
        <v>0</v>
      </c>
      <c r="F7189">
        <v>0</v>
      </c>
      <c r="G7189">
        <v>30</v>
      </c>
    </row>
    <row r="7190" spans="1:7" x14ac:dyDescent="0.2">
      <c r="A7190" s="14">
        <f>'GW Seasonality'!G7200</f>
        <v>44090</v>
      </c>
      <c r="B7190" s="16">
        <f>'GW Seasonality'!I7200</f>
        <v>1.2976414220966168E-2</v>
      </c>
      <c r="C7190" s="15">
        <f>Temperature!H7200</f>
        <v>17.190565688386467</v>
      </c>
      <c r="D7190" s="16">
        <f>Salinity!H7200</f>
        <v>0.86529242662898498</v>
      </c>
      <c r="E7190">
        <v>0</v>
      </c>
      <c r="F7190">
        <v>0</v>
      </c>
      <c r="G7190">
        <v>30</v>
      </c>
    </row>
    <row r="7191" spans="1:7" x14ac:dyDescent="0.2">
      <c r="A7191" s="14">
        <f>'GW Seasonality'!G7201</f>
        <v>44091</v>
      </c>
      <c r="B7191" s="16">
        <f>'GW Seasonality'!I7201</f>
        <v>1.3013723974599448E-2</v>
      </c>
      <c r="C7191" s="15">
        <f>Temperature!H7201</f>
        <v>17.205489589839779</v>
      </c>
      <c r="D7191" s="16">
        <f>Salinity!H7201</f>
        <v>0.86641171923798344</v>
      </c>
      <c r="E7191">
        <v>0</v>
      </c>
      <c r="F7191">
        <v>0</v>
      </c>
      <c r="G7191">
        <v>30</v>
      </c>
    </row>
    <row r="7192" spans="1:7" x14ac:dyDescent="0.2">
      <c r="A7192" s="14">
        <f>'GW Seasonality'!G7202</f>
        <v>44092</v>
      </c>
      <c r="B7192" s="16">
        <f>'GW Seasonality'!I7202</f>
        <v>1.3052361289485887E-2</v>
      </c>
      <c r="C7192" s="15">
        <f>Temperature!H7202</f>
        <v>17.220944515794354</v>
      </c>
      <c r="D7192" s="16">
        <f>Salinity!H7202</f>
        <v>0.86757083868457652</v>
      </c>
      <c r="E7192">
        <v>0</v>
      </c>
      <c r="F7192">
        <v>0</v>
      </c>
      <c r="G7192">
        <v>30</v>
      </c>
    </row>
    <row r="7193" spans="1:7" x14ac:dyDescent="0.2">
      <c r="A7193" s="14">
        <f>'GW Seasonality'!G7203</f>
        <v>44093</v>
      </c>
      <c r="B7193" s="16">
        <f>'GW Seasonality'!I7203</f>
        <v>1.3092314732222393E-2</v>
      </c>
      <c r="C7193" s="15">
        <f>Temperature!H7203</f>
        <v>17.236925892888955</v>
      </c>
      <c r="D7193" s="16">
        <f>Salinity!H7203</f>
        <v>0.86876944196667172</v>
      </c>
      <c r="E7193">
        <v>0</v>
      </c>
      <c r="F7193">
        <v>0</v>
      </c>
      <c r="G7193">
        <v>30</v>
      </c>
    </row>
    <row r="7194" spans="1:7" x14ac:dyDescent="0.2">
      <c r="A7194" s="14">
        <f>'GW Seasonality'!G7204</f>
        <v>44094</v>
      </c>
      <c r="B7194" s="16">
        <f>'GW Seasonality'!I7204</f>
        <v>1.3133572479942471E-2</v>
      </c>
      <c r="C7194" s="15">
        <f>Temperature!H7204</f>
        <v>17.253428991976989</v>
      </c>
      <c r="D7194" s="16">
        <f>Salinity!H7204</f>
        <v>0.87000717439827413</v>
      </c>
      <c r="E7194">
        <v>0</v>
      </c>
      <c r="F7194">
        <v>0</v>
      </c>
      <c r="G7194">
        <v>30</v>
      </c>
    </row>
    <row r="7195" spans="1:7" x14ac:dyDescent="0.2">
      <c r="A7195" s="14">
        <f>'GW Seasonality'!G7205</f>
        <v>44095</v>
      </c>
      <c r="B7195" s="16">
        <f>'GW Seasonality'!I7205</f>
        <v>1.3176122323814796E-2</v>
      </c>
      <c r="C7195" s="15">
        <f>Temperature!H7205</f>
        <v>17.270448929525919</v>
      </c>
      <c r="D7195" s="16">
        <f>Salinity!H7205</f>
        <v>0.87128366971444393</v>
      </c>
      <c r="E7195">
        <v>0</v>
      </c>
      <c r="F7195">
        <v>0</v>
      </c>
      <c r="G7195">
        <v>30</v>
      </c>
    </row>
    <row r="7196" spans="1:7" x14ac:dyDescent="0.2">
      <c r="A7196" s="14">
        <f>'GW Seasonality'!G7206</f>
        <v>44096</v>
      </c>
      <c r="B7196" s="16">
        <f>'GW Seasonality'!I7206</f>
        <v>1.321995167265601E-2</v>
      </c>
      <c r="C7196" s="15">
        <f>Temperature!H7206</f>
        <v>17.287980669062403</v>
      </c>
      <c r="D7196" s="16">
        <f>Salinity!H7206</f>
        <v>0.87259855017968024</v>
      </c>
      <c r="E7196">
        <v>0</v>
      </c>
      <c r="F7196">
        <v>0</v>
      </c>
      <c r="G7196">
        <v>30</v>
      </c>
    </row>
    <row r="7197" spans="1:7" x14ac:dyDescent="0.2">
      <c r="A7197" s="14">
        <f>'GW Seasonality'!G7207</f>
        <v>44097</v>
      </c>
      <c r="B7197" s="16">
        <f>'GW Seasonality'!I7207</f>
        <v>1.3265047556656639E-2</v>
      </c>
      <c r="C7197" s="15">
        <f>Temperature!H7207</f>
        <v>17.306019022662657</v>
      </c>
      <c r="D7197" s="16">
        <f>Salinity!H7207</f>
        <v>0.87395142669969916</v>
      </c>
      <c r="E7197">
        <v>0</v>
      </c>
      <c r="F7197">
        <v>0</v>
      </c>
      <c r="G7197">
        <v>30</v>
      </c>
    </row>
    <row r="7198" spans="1:7" x14ac:dyDescent="0.2">
      <c r="A7198" s="14">
        <f>'GW Seasonality'!G7208</f>
        <v>44098</v>
      </c>
      <c r="B7198" s="16">
        <f>'GW Seasonality'!I7208</f>
        <v>1.3311396631219087E-2</v>
      </c>
      <c r="C7198" s="15">
        <f>Temperature!H7208</f>
        <v>17.324558652487635</v>
      </c>
      <c r="D7198" s="16">
        <f>Salinity!H7208</f>
        <v>0.87534189893657255</v>
      </c>
      <c r="E7198">
        <v>0</v>
      </c>
      <c r="F7198">
        <v>0</v>
      </c>
      <c r="G7198">
        <v>30</v>
      </c>
    </row>
    <row r="7199" spans="1:7" x14ac:dyDescent="0.2">
      <c r="A7199" s="14">
        <f>'GW Seasonality'!G7209</f>
        <v>44099</v>
      </c>
      <c r="B7199" s="16">
        <f>'GW Seasonality'!I7209</f>
        <v>1.3358985180906507E-2</v>
      </c>
      <c r="C7199" s="15">
        <f>Temperature!H7209</f>
        <v>17.343594072362603</v>
      </c>
      <c r="D7199" s="16">
        <f>Salinity!H7209</f>
        <v>0.87676955542719515</v>
      </c>
      <c r="E7199">
        <v>0</v>
      </c>
      <c r="F7199">
        <v>0</v>
      </c>
      <c r="G7199">
        <v>30</v>
      </c>
    </row>
    <row r="7200" spans="1:7" x14ac:dyDescent="0.2">
      <c r="A7200" s="14">
        <f>'GW Seasonality'!G7210</f>
        <v>44100</v>
      </c>
      <c r="B7200" s="16">
        <f>'GW Seasonality'!I7210</f>
        <v>1.3407799123501419E-2</v>
      </c>
      <c r="C7200" s="15">
        <f>Temperature!H7210</f>
        <v>17.363119649400566</v>
      </c>
      <c r="D7200" s="16">
        <f>Salinity!H7210</f>
        <v>0.87823397370504241</v>
      </c>
      <c r="E7200">
        <v>0</v>
      </c>
      <c r="F7200">
        <v>0</v>
      </c>
      <c r="G7200">
        <v>30</v>
      </c>
    </row>
    <row r="7201" spans="1:7" x14ac:dyDescent="0.2">
      <c r="A7201" s="14">
        <f>'GW Seasonality'!G7211</f>
        <v>44101</v>
      </c>
      <c r="B7201" s="16">
        <f>'GW Seasonality'!I7211</f>
        <v>1.3457824014172864E-2</v>
      </c>
      <c r="C7201" s="15">
        <f>Temperature!H7211</f>
        <v>17.383129605669144</v>
      </c>
      <c r="D7201" s="16">
        <f>Salinity!H7211</f>
        <v>0.87973472042518586</v>
      </c>
      <c r="E7201">
        <v>0</v>
      </c>
      <c r="F7201">
        <v>0</v>
      </c>
      <c r="G7201">
        <v>30</v>
      </c>
    </row>
    <row r="7202" spans="1:7" x14ac:dyDescent="0.2">
      <c r="A7202" s="14">
        <f>'GW Seasonality'!G7212</f>
        <v>44102</v>
      </c>
      <c r="B7202" s="16">
        <f>'GW Seasonality'!I7212</f>
        <v>1.3509045049750878E-2</v>
      </c>
      <c r="C7202" s="15">
        <f>Temperature!H7212</f>
        <v>17.40361801990035</v>
      </c>
      <c r="D7202" s="16">
        <f>Salinity!H7212</f>
        <v>0.88127135149252622</v>
      </c>
      <c r="E7202">
        <v>0</v>
      </c>
      <c r="F7202">
        <v>0</v>
      </c>
      <c r="G7202">
        <v>30</v>
      </c>
    </row>
    <row r="7203" spans="1:7" x14ac:dyDescent="0.2">
      <c r="A7203" s="14">
        <f>'GW Seasonality'!G7213</f>
        <v>44103</v>
      </c>
      <c r="B7203" s="16">
        <f>'GW Seasonality'!I7213</f>
        <v>1.3561447073106959E-2</v>
      </c>
      <c r="C7203" s="15">
        <f>Temperature!H7213</f>
        <v>17.424578829242783</v>
      </c>
      <c r="D7203" s="16">
        <f>Salinity!H7213</f>
        <v>0.88284341219320872</v>
      </c>
      <c r="E7203">
        <v>0</v>
      </c>
      <c r="F7203">
        <v>0</v>
      </c>
      <c r="G7203">
        <v>30</v>
      </c>
    </row>
    <row r="7204" spans="1:7" x14ac:dyDescent="0.2">
      <c r="A7204" s="14">
        <f>'GW Seasonality'!G7214</f>
        <v>44104</v>
      </c>
      <c r="B7204" s="16">
        <f>'GW Seasonality'!I7214</f>
        <v>1.361501457763933E-2</v>
      </c>
      <c r="C7204" s="15">
        <f>Temperature!H7214</f>
        <v>17.446005831055732</v>
      </c>
      <c r="D7204" s="16">
        <f>Salinity!H7214</f>
        <v>0.88445043732917983</v>
      </c>
      <c r="E7204">
        <v>0</v>
      </c>
      <c r="F7204">
        <v>0</v>
      </c>
      <c r="G7204">
        <v>30</v>
      </c>
    </row>
    <row r="7205" spans="1:7" x14ac:dyDescent="0.2">
      <c r="A7205" s="14">
        <f>'GW Seasonality'!G7215</f>
        <v>44105</v>
      </c>
      <c r="B7205" s="16">
        <f>'GW Seasonality'!I7215</f>
        <v>1.3694167293745547E-2</v>
      </c>
      <c r="C7205" s="15">
        <f>Temperature!H7215</f>
        <v>17.477666917498219</v>
      </c>
      <c r="D7205" s="16">
        <f>Salinity!H7215</f>
        <v>0.88682501881236631</v>
      </c>
      <c r="E7205">
        <v>0</v>
      </c>
      <c r="F7205">
        <v>0</v>
      </c>
      <c r="G7205">
        <v>30</v>
      </c>
    </row>
    <row r="7206" spans="1:7" x14ac:dyDescent="0.2">
      <c r="A7206" s="14">
        <f>'GW Seasonality'!G7216</f>
        <v>44106</v>
      </c>
      <c r="B7206" s="16">
        <f>'GW Seasonality'!I7216</f>
        <v>1.3750511362580755E-2</v>
      </c>
      <c r="C7206" s="15">
        <f>Temperature!H7216</f>
        <v>17.5002045450323</v>
      </c>
      <c r="D7206" s="16">
        <f>Salinity!H7216</f>
        <v>0.88851534087742268</v>
      </c>
      <c r="E7206">
        <v>0</v>
      </c>
      <c r="F7206">
        <v>0</v>
      </c>
      <c r="G7206">
        <v>30</v>
      </c>
    </row>
    <row r="7207" spans="1:7" x14ac:dyDescent="0.2">
      <c r="A7207" s="14">
        <f>'GW Seasonality'!G7217</f>
        <v>44107</v>
      </c>
      <c r="B7207" s="16">
        <f>'GW Seasonality'!I7217</f>
        <v>1.3807964965427248E-2</v>
      </c>
      <c r="C7207" s="15">
        <f>Temperature!H7217</f>
        <v>17.523185986170898</v>
      </c>
      <c r="D7207" s="16">
        <f>Salinity!H7217</f>
        <v>0.89023894896281741</v>
      </c>
      <c r="E7207">
        <v>0</v>
      </c>
      <c r="F7207">
        <v>0</v>
      </c>
      <c r="G7207">
        <v>30</v>
      </c>
    </row>
    <row r="7208" spans="1:7" x14ac:dyDescent="0.2">
      <c r="A7208" s="14">
        <f>'GW Seasonality'!G7218</f>
        <v>44108</v>
      </c>
      <c r="B7208" s="16">
        <f>'GW Seasonality'!I7218</f>
        <v>1.3866511100839602E-2</v>
      </c>
      <c r="C7208" s="15">
        <f>Temperature!H7218</f>
        <v>17.546604440335841</v>
      </c>
      <c r="D7208" s="16">
        <f>Salinity!H7218</f>
        <v>0.89199533302518808</v>
      </c>
      <c r="E7208">
        <v>0</v>
      </c>
      <c r="F7208">
        <v>0</v>
      </c>
      <c r="G7208">
        <v>30</v>
      </c>
    </row>
    <row r="7209" spans="1:7" x14ac:dyDescent="0.2">
      <c r="A7209" s="14">
        <f>'GW Seasonality'!G7219</f>
        <v>44109</v>
      </c>
      <c r="B7209" s="16">
        <f>'GW Seasonality'!I7219</f>
        <v>1.3926132444074431E-2</v>
      </c>
      <c r="C7209" s="15">
        <f>Temperature!H7219</f>
        <v>17.57045297762977</v>
      </c>
      <c r="D7209" s="16">
        <f>Salinity!H7219</f>
        <v>0.89378397332223292</v>
      </c>
      <c r="E7209">
        <v>0</v>
      </c>
      <c r="F7209">
        <v>0</v>
      </c>
      <c r="G7209">
        <v>30</v>
      </c>
    </row>
    <row r="7210" spans="1:7" x14ac:dyDescent="0.2">
      <c r="A7210" s="14">
        <f>'GW Seasonality'!G7220</f>
        <v>44110</v>
      </c>
      <c r="B7210" s="16">
        <f>'GW Seasonality'!I7220</f>
        <v>1.3986811352217059E-2</v>
      </c>
      <c r="C7210" s="15">
        <f>Temperature!H7220</f>
        <v>17.594724540886823</v>
      </c>
      <c r="D7210" s="16">
        <f>Salinity!H7220</f>
        <v>0.89560434056651173</v>
      </c>
      <c r="E7210">
        <v>0</v>
      </c>
      <c r="F7210">
        <v>0</v>
      </c>
      <c r="G7210">
        <v>30</v>
      </c>
    </row>
    <row r="7211" spans="1:7" x14ac:dyDescent="0.2">
      <c r="A7211" s="14">
        <f>'GW Seasonality'!G7221</f>
        <v>44111</v>
      </c>
      <c r="B7211" s="16">
        <f>'GW Seasonality'!I7221</f>
        <v>1.4048529869402339E-2</v>
      </c>
      <c r="C7211" s="15">
        <f>Temperature!H7221</f>
        <v>17.619411947760934</v>
      </c>
      <c r="D7211" s="16">
        <f>Salinity!H7221</f>
        <v>0.8974558960820701</v>
      </c>
      <c r="E7211">
        <v>0</v>
      </c>
      <c r="F7211">
        <v>0</v>
      </c>
      <c r="G7211">
        <v>30</v>
      </c>
    </row>
    <row r="7212" spans="1:7" x14ac:dyDescent="0.2">
      <c r="A7212" s="14">
        <f>'GW Seasonality'!G7222</f>
        <v>44112</v>
      </c>
      <c r="B7212" s="16">
        <f>'GW Seasonality'!I7222</f>
        <v>1.4111269732128074E-2</v>
      </c>
      <c r="C7212" s="15">
        <f>Temperature!H7222</f>
        <v>17.64450789285123</v>
      </c>
      <c r="D7212" s="16">
        <f>Salinity!H7222</f>
        <v>0.89933809196384218</v>
      </c>
      <c r="E7212">
        <v>0</v>
      </c>
      <c r="F7212">
        <v>0</v>
      </c>
      <c r="G7212">
        <v>30</v>
      </c>
    </row>
    <row r="7213" spans="1:7" x14ac:dyDescent="0.2">
      <c r="A7213" s="14">
        <f>'GW Seasonality'!G7223</f>
        <v>44113</v>
      </c>
      <c r="B7213" s="16">
        <f>'GW Seasonality'!I7223</f>
        <v>1.4175012374659502E-2</v>
      </c>
      <c r="C7213" s="15">
        <f>Temperature!H7223</f>
        <v>17.670004949863799</v>
      </c>
      <c r="D7213" s="16">
        <f>Salinity!H7223</f>
        <v>0.90125037123978502</v>
      </c>
      <c r="E7213">
        <v>0</v>
      </c>
      <c r="F7213">
        <v>0</v>
      </c>
      <c r="G7213">
        <v>30</v>
      </c>
    </row>
    <row r="7214" spans="1:7" x14ac:dyDescent="0.2">
      <c r="A7214" s="14">
        <f>'GW Seasonality'!G7224</f>
        <v>44114</v>
      </c>
      <c r="B7214" s="16">
        <f>'GW Seasonality'!I7224</f>
        <v>1.4239738934523176E-2</v>
      </c>
      <c r="C7214" s="15">
        <f>Temperature!H7224</f>
        <v>17.69589557380927</v>
      </c>
      <c r="D7214" s="16">
        <f>Salinity!H7224</f>
        <v>0.90319216803569524</v>
      </c>
      <c r="E7214">
        <v>0</v>
      </c>
      <c r="F7214">
        <v>0</v>
      </c>
      <c r="G7214">
        <v>30</v>
      </c>
    </row>
    <row r="7215" spans="1:7" x14ac:dyDescent="0.2">
      <c r="A7215" s="14">
        <f>'GW Seasonality'!G7225</f>
        <v>44115</v>
      </c>
      <c r="B7215" s="16">
        <f>'GW Seasonality'!I7225</f>
        <v>1.4305430258088678E-2</v>
      </c>
      <c r="C7215" s="15">
        <f>Temperature!H7225</f>
        <v>17.722172103235472</v>
      </c>
      <c r="D7215" s="16">
        <f>Salinity!H7225</f>
        <v>0.90516290774266028</v>
      </c>
      <c r="E7215">
        <v>0</v>
      </c>
      <c r="F7215">
        <v>0</v>
      </c>
      <c r="G7215">
        <v>30</v>
      </c>
    </row>
    <row r="7216" spans="1:7" x14ac:dyDescent="0.2">
      <c r="A7216" s="14">
        <f>'GW Seasonality'!G7226</f>
        <v>44116</v>
      </c>
      <c r="B7216" s="16">
        <f>'GW Seasonality'!I7226</f>
        <v>1.43720669062365E-2</v>
      </c>
      <c r="C7216" s="15">
        <f>Temperature!H7226</f>
        <v>17.748826762494598</v>
      </c>
      <c r="D7216" s="16">
        <f>Salinity!H7226</f>
        <v>0.90716200718709494</v>
      </c>
      <c r="E7216">
        <v>0</v>
      </c>
      <c r="F7216">
        <v>0</v>
      </c>
      <c r="G7216">
        <v>30</v>
      </c>
    </row>
    <row r="7217" spans="1:7" x14ac:dyDescent="0.2">
      <c r="A7217" s="14">
        <f>'GW Seasonality'!G7227</f>
        <v>44117</v>
      </c>
      <c r="B7217" s="16">
        <f>'GW Seasonality'!I7227</f>
        <v>1.443962916011037E-2</v>
      </c>
      <c r="C7217" s="15">
        <f>Temperature!H7227</f>
        <v>17.775851664044147</v>
      </c>
      <c r="D7217" s="16">
        <f>Salinity!H7227</f>
        <v>0.90918887480331101</v>
      </c>
      <c r="E7217">
        <v>0</v>
      </c>
      <c r="F7217">
        <v>0</v>
      </c>
      <c r="G7217">
        <v>30</v>
      </c>
    </row>
    <row r="7218" spans="1:7" x14ac:dyDescent="0.2">
      <c r="A7218" s="14">
        <f>'GW Seasonality'!G7228</f>
        <v>44118</v>
      </c>
      <c r="B7218" s="16">
        <f>'GW Seasonality'!I7228</f>
        <v>1.4508097026952393E-2</v>
      </c>
      <c r="C7218" s="15">
        <f>Temperature!H7228</f>
        <v>17.803238810780957</v>
      </c>
      <c r="D7218" s="16">
        <f>Salinity!H7228</f>
        <v>0.91124291080857178</v>
      </c>
      <c r="E7218">
        <v>0</v>
      </c>
      <c r="F7218">
        <v>0</v>
      </c>
      <c r="G7218">
        <v>30</v>
      </c>
    </row>
    <row r="7219" spans="1:7" x14ac:dyDescent="0.2">
      <c r="A7219" s="14">
        <f>'GW Seasonality'!G7229</f>
        <v>44119</v>
      </c>
      <c r="B7219" s="16">
        <f>'GW Seasonality'!I7229</f>
        <v>1.4577450246019235E-2</v>
      </c>
      <c r="C7219" s="15">
        <f>Temperature!H7229</f>
        <v>17.830980098407693</v>
      </c>
      <c r="D7219" s="16">
        <f>Salinity!H7229</f>
        <v>0.91332350738057699</v>
      </c>
      <c r="E7219">
        <v>0</v>
      </c>
      <c r="F7219">
        <v>0</v>
      </c>
      <c r="G7219">
        <v>30</v>
      </c>
    </row>
    <row r="7220" spans="1:7" x14ac:dyDescent="0.2">
      <c r="A7220" s="14">
        <f>'GW Seasonality'!G7230</f>
        <v>44120</v>
      </c>
      <c r="B7220" s="16">
        <f>'GW Seasonality'!I7230</f>
        <v>1.4647668294577584E-2</v>
      </c>
      <c r="C7220" s="15">
        <f>Temperature!H7230</f>
        <v>17.859067317831034</v>
      </c>
      <c r="D7220" s="16">
        <f>Salinity!H7230</f>
        <v>0.91543004883732748</v>
      </c>
      <c r="E7220">
        <v>0</v>
      </c>
      <c r="F7220">
        <v>0</v>
      </c>
      <c r="G7220">
        <v>30</v>
      </c>
    </row>
    <row r="7221" spans="1:7" x14ac:dyDescent="0.2">
      <c r="A7221" s="14">
        <f>'GW Seasonality'!G7231</f>
        <v>44121</v>
      </c>
      <c r="B7221" s="16">
        <f>'GW Seasonality'!I7231</f>
        <v>1.4718730393977171E-2</v>
      </c>
      <c r="C7221" s="15">
        <f>Temperature!H7231</f>
        <v>17.887492157590867</v>
      </c>
      <c r="D7221" s="16">
        <f>Salinity!H7231</f>
        <v>0.91756191181931512</v>
      </c>
      <c r="E7221">
        <v>0</v>
      </c>
      <c r="F7221">
        <v>0</v>
      </c>
      <c r="G7221">
        <v>30</v>
      </c>
    </row>
    <row r="7222" spans="1:7" x14ac:dyDescent="0.2">
      <c r="A7222" s="14">
        <f>'GW Seasonality'!G7232</f>
        <v>44122</v>
      </c>
      <c r="B7222" s="16">
        <f>'GW Seasonality'!I7232</f>
        <v>1.4790615515799502E-2</v>
      </c>
      <c r="C7222" s="15">
        <f>Temperature!H7232</f>
        <v>17.916246206319801</v>
      </c>
      <c r="D7222" s="16">
        <f>Salinity!H7232</f>
        <v>0.91971846547398506</v>
      </c>
      <c r="E7222">
        <v>0</v>
      </c>
      <c r="F7222">
        <v>0</v>
      </c>
      <c r="G7222">
        <v>30</v>
      </c>
    </row>
    <row r="7223" spans="1:7" x14ac:dyDescent="0.2">
      <c r="A7223" s="14">
        <f>'GW Seasonality'!G7233</f>
        <v>44123</v>
      </c>
      <c r="B7223" s="16">
        <f>'GW Seasonality'!I7233</f>
        <v>1.4863302388080517E-2</v>
      </c>
      <c r="C7223" s="15">
        <f>Temperature!H7233</f>
        <v>17.945320955232205</v>
      </c>
      <c r="D7223" s="16">
        <f>Salinity!H7233</f>
        <v>0.92189907164241547</v>
      </c>
      <c r="E7223">
        <v>0</v>
      </c>
      <c r="F7223">
        <v>0</v>
      </c>
      <c r="G7223">
        <v>30</v>
      </c>
    </row>
    <row r="7224" spans="1:7" x14ac:dyDescent="0.2">
      <c r="A7224" s="14">
        <f>'GW Seasonality'!G7234</f>
        <v>44124</v>
      </c>
      <c r="B7224" s="16">
        <f>'GW Seasonality'!I7234</f>
        <v>1.4936769501605284E-2</v>
      </c>
      <c r="C7224" s="15">
        <f>Temperature!H7234</f>
        <v>17.974707800642115</v>
      </c>
      <c r="D7224" s="16">
        <f>Salinity!H7234</f>
        <v>0.92410308504815852</v>
      </c>
      <c r="E7224">
        <v>0</v>
      </c>
      <c r="F7224">
        <v>0</v>
      </c>
      <c r="G7224">
        <v>30</v>
      </c>
    </row>
    <row r="7225" spans="1:7" x14ac:dyDescent="0.2">
      <c r="A7225" s="14">
        <f>'GW Seasonality'!G7235</f>
        <v>44125</v>
      </c>
      <c r="B7225" s="16">
        <f>'GW Seasonality'!I7235</f>
        <v>1.5010995116272935E-2</v>
      </c>
      <c r="C7225" s="15">
        <f>Temperature!H7235</f>
        <v>18.004398046509174</v>
      </c>
      <c r="D7225" s="16">
        <f>Salinity!H7235</f>
        <v>0.92632985348818808</v>
      </c>
      <c r="E7225">
        <v>0</v>
      </c>
      <c r="F7225">
        <v>0</v>
      </c>
      <c r="G7225">
        <v>30</v>
      </c>
    </row>
    <row r="7226" spans="1:7" x14ac:dyDescent="0.2">
      <c r="A7226" s="14">
        <f>'GW Seasonality'!G7236</f>
        <v>44126</v>
      </c>
      <c r="B7226" s="16">
        <f>'GW Seasonality'!I7236</f>
        <v>1.5085957267529924E-2</v>
      </c>
      <c r="C7226" s="15">
        <f>Temperature!H7236</f>
        <v>18.03438290701197</v>
      </c>
      <c r="D7226" s="16">
        <f>Salinity!H7236</f>
        <v>0.92857871802589775</v>
      </c>
      <c r="E7226">
        <v>0</v>
      </c>
      <c r="F7226">
        <v>0</v>
      </c>
      <c r="G7226">
        <v>30</v>
      </c>
    </row>
    <row r="7227" spans="1:7" x14ac:dyDescent="0.2">
      <c r="A7227" s="14">
        <f>'GW Seasonality'!G7237</f>
        <v>44127</v>
      </c>
      <c r="B7227" s="16">
        <f>'GW Seasonality'!I7237</f>
        <v>1.5161633772869663E-2</v>
      </c>
      <c r="C7227" s="15">
        <f>Temperature!H7237</f>
        <v>18.064653509147863</v>
      </c>
      <c r="D7227" s="16">
        <f>Salinity!H7237</f>
        <v>0.93084901318608992</v>
      </c>
      <c r="E7227">
        <v>0</v>
      </c>
      <c r="F7227">
        <v>0</v>
      </c>
      <c r="G7227">
        <v>30</v>
      </c>
    </row>
    <row r="7228" spans="1:7" x14ac:dyDescent="0.2">
      <c r="A7228" s="14">
        <f>'GW Seasonality'!G7238</f>
        <v>44128</v>
      </c>
      <c r="B7228" s="16">
        <f>'GW Seasonality'!I7238</f>
        <v>1.5238002238396702E-2</v>
      </c>
      <c r="C7228" s="15">
        <f>Temperature!H7238</f>
        <v>18.09520089535868</v>
      </c>
      <c r="D7228" s="16">
        <f>Salinity!H7238</f>
        <v>0.93314006715190101</v>
      </c>
      <c r="E7228">
        <v>0</v>
      </c>
      <c r="F7228">
        <v>0</v>
      </c>
      <c r="G7228">
        <v>30</v>
      </c>
    </row>
    <row r="7229" spans="1:7" x14ac:dyDescent="0.2">
      <c r="A7229" s="14">
        <f>'GW Seasonality'!G7239</f>
        <v>44129</v>
      </c>
      <c r="B7229" s="16">
        <f>'GW Seasonality'!I7239</f>
        <v>1.5315040065453447E-2</v>
      </c>
      <c r="C7229" s="15">
        <f>Temperature!H7239</f>
        <v>18.126016026181379</v>
      </c>
      <c r="D7229" s="16">
        <f>Salinity!H7239</f>
        <v>0.93545120196360332</v>
      </c>
      <c r="E7229">
        <v>0</v>
      </c>
      <c r="F7229">
        <v>0</v>
      </c>
      <c r="G7229">
        <v>30</v>
      </c>
    </row>
    <row r="7230" spans="1:7" x14ac:dyDescent="0.2">
      <c r="A7230" s="14">
        <f>'GW Seasonality'!G7240</f>
        <v>44130</v>
      </c>
      <c r="B7230" s="16">
        <f>'GW Seasonality'!I7240</f>
        <v>1.5392724457307449E-2</v>
      </c>
      <c r="C7230" s="15">
        <f>Temperature!H7240</f>
        <v>18.157089782922981</v>
      </c>
      <c r="D7230" s="16">
        <f>Salinity!H7240</f>
        <v>0.93778173371922346</v>
      </c>
      <c r="E7230">
        <v>0</v>
      </c>
      <c r="F7230">
        <v>0</v>
      </c>
      <c r="G7230">
        <v>30</v>
      </c>
    </row>
    <row r="7231" spans="1:7" x14ac:dyDescent="0.2">
      <c r="A7231" s="14">
        <f>'GW Seasonality'!G7241</f>
        <v>44131</v>
      </c>
      <c r="B7231" s="16">
        <f>'GW Seasonality'!I7241</f>
        <v>1.5471032425897334E-2</v>
      </c>
      <c r="C7231" s="15">
        <f>Temperature!H7241</f>
        <v>18.188412970358932</v>
      </c>
      <c r="D7231" s="16">
        <f>Salinity!H7241</f>
        <v>0.94013097277691993</v>
      </c>
      <c r="E7231">
        <v>0</v>
      </c>
      <c r="F7231">
        <v>0</v>
      </c>
      <c r="G7231">
        <v>30</v>
      </c>
    </row>
    <row r="7232" spans="1:7" x14ac:dyDescent="0.2">
      <c r="A7232" s="14">
        <f>'GW Seasonality'!G7242</f>
        <v>44132</v>
      </c>
      <c r="B7232" s="16">
        <f>'GW Seasonality'!I7242</f>
        <v>1.5549940798635349E-2</v>
      </c>
      <c r="C7232" s="15">
        <f>Temperature!H7242</f>
        <v>18.21997631945414</v>
      </c>
      <c r="D7232" s="16">
        <f>Salinity!H7242</f>
        <v>0.94249822395906035</v>
      </c>
      <c r="E7232">
        <v>0</v>
      </c>
      <c r="F7232">
        <v>0</v>
      </c>
      <c r="G7232">
        <v>30</v>
      </c>
    </row>
    <row r="7233" spans="1:7" x14ac:dyDescent="0.2">
      <c r="A7233" s="14">
        <f>'GW Seasonality'!G7243</f>
        <v>44133</v>
      </c>
      <c r="B7233" s="16">
        <f>'GW Seasonality'!I7243</f>
        <v>1.5629426225264482E-2</v>
      </c>
      <c r="C7233" s="15">
        <f>Temperature!H7243</f>
        <v>18.251770490105791</v>
      </c>
      <c r="D7233" s="16">
        <f>Salinity!H7243</f>
        <v>0.94488278675793447</v>
      </c>
      <c r="E7233">
        <v>0</v>
      </c>
      <c r="F7233">
        <v>0</v>
      </c>
      <c r="G7233">
        <v>30</v>
      </c>
    </row>
    <row r="7234" spans="1:7" x14ac:dyDescent="0.2">
      <c r="A7234" s="14">
        <f>'GW Seasonality'!G7244</f>
        <v>44134</v>
      </c>
      <c r="B7234" s="16">
        <f>'GW Seasonality'!I7244</f>
        <v>1.57094651847682E-2</v>
      </c>
      <c r="C7234" s="15">
        <f>Temperature!H7244</f>
        <v>18.28378607390728</v>
      </c>
      <c r="D7234" s="16">
        <f>Salinity!H7244</f>
        <v>0.94728395554304601</v>
      </c>
      <c r="E7234">
        <v>0</v>
      </c>
      <c r="F7234">
        <v>0</v>
      </c>
      <c r="G7234">
        <v>30</v>
      </c>
    </row>
    <row r="7235" spans="1:7" x14ac:dyDescent="0.2">
      <c r="A7235" s="14">
        <f>'GW Seasonality'!G7245</f>
        <v>44135</v>
      </c>
      <c r="B7235" s="16">
        <f>'GW Seasonality'!I7245</f>
        <v>1.5790033992330674E-2</v>
      </c>
      <c r="C7235" s="15">
        <f>Temperature!H7245</f>
        <v>18.316013596932269</v>
      </c>
      <c r="D7235" s="16">
        <f>Salinity!H7245</f>
        <v>0.94970101976992016</v>
      </c>
      <c r="E7235">
        <v>0</v>
      </c>
      <c r="F7235">
        <v>0</v>
      </c>
      <c r="G7235">
        <v>30</v>
      </c>
    </row>
    <row r="7236" spans="1:7" x14ac:dyDescent="0.2">
      <c r="A7236" s="14">
        <f>'GW Seasonality'!G7246</f>
        <v>44136</v>
      </c>
      <c r="B7236" s="16">
        <f>'GW Seasonality'!I7246</f>
        <v>1.5825645985880609E-2</v>
      </c>
      <c r="C7236" s="15">
        <f>Temperature!H7246</f>
        <v>18.330258394352242</v>
      </c>
      <c r="D7236" s="16">
        <f>Salinity!H7246</f>
        <v>0.95076937957641827</v>
      </c>
      <c r="E7236">
        <v>0</v>
      </c>
      <c r="F7236">
        <v>0</v>
      </c>
      <c r="G7236">
        <v>30</v>
      </c>
    </row>
    <row r="7237" spans="1:7" x14ac:dyDescent="0.2">
      <c r="A7237" s="14">
        <f>'GW Seasonality'!G7247</f>
        <v>44137</v>
      </c>
      <c r="B7237" s="16">
        <f>'GW Seasonality'!I7247</f>
        <v>1.5906935850876561E-2</v>
      </c>
      <c r="C7237" s="15">
        <f>Temperature!H7247</f>
        <v>18.362774340350622</v>
      </c>
      <c r="D7237" s="16">
        <f>Salinity!H7247</f>
        <v>0.95320807552629672</v>
      </c>
      <c r="E7237">
        <v>0</v>
      </c>
      <c r="F7237">
        <v>0</v>
      </c>
      <c r="G7237">
        <v>30</v>
      </c>
    </row>
    <row r="7238" spans="1:7" x14ac:dyDescent="0.2">
      <c r="A7238" s="14">
        <f>'GW Seasonality'!G7248</f>
        <v>44138</v>
      </c>
      <c r="B7238" s="16">
        <f>'GW Seasonality'!I7248</f>
        <v>1.5988697129184177E-2</v>
      </c>
      <c r="C7238" s="15">
        <f>Temperature!H7248</f>
        <v>18.395478851673669</v>
      </c>
      <c r="D7238" s="16">
        <f>Salinity!H7248</f>
        <v>0.95566091387552521</v>
      </c>
      <c r="E7238">
        <v>0</v>
      </c>
      <c r="F7238">
        <v>0</v>
      </c>
      <c r="G7238">
        <v>30</v>
      </c>
    </row>
    <row r="7239" spans="1:7" x14ac:dyDescent="0.2">
      <c r="A7239" s="14">
        <f>'GW Seasonality'!G7249</f>
        <v>44139</v>
      </c>
      <c r="B7239" s="16">
        <f>'GW Seasonality'!I7249</f>
        <v>1.6070905626325793E-2</v>
      </c>
      <c r="C7239" s="15">
        <f>Temperature!H7249</f>
        <v>18.428362250530316</v>
      </c>
      <c r="D7239" s="16">
        <f>Salinity!H7249</f>
        <v>0.95812716878977366</v>
      </c>
      <c r="E7239">
        <v>0</v>
      </c>
      <c r="F7239">
        <v>0</v>
      </c>
      <c r="G7239">
        <v>30</v>
      </c>
    </row>
    <row r="7240" spans="1:7" x14ac:dyDescent="0.2">
      <c r="A7240" s="14">
        <f>'GW Seasonality'!G7250</f>
        <v>44140</v>
      </c>
      <c r="B7240" s="16">
        <f>'GW Seasonality'!I7250</f>
        <v>1.6153537015484491E-2</v>
      </c>
      <c r="C7240" s="15">
        <f>Temperature!H7250</f>
        <v>18.461414806193794</v>
      </c>
      <c r="D7240" s="16">
        <f>Salinity!H7250</f>
        <v>0.96060611046453459</v>
      </c>
      <c r="E7240">
        <v>0</v>
      </c>
      <c r="F7240">
        <v>0</v>
      </c>
      <c r="G7240">
        <v>30</v>
      </c>
    </row>
    <row r="7241" spans="1:7" x14ac:dyDescent="0.2">
      <c r="A7241" s="14">
        <f>'GW Seasonality'!G7251</f>
        <v>44141</v>
      </c>
      <c r="B7241" s="16">
        <f>'GW Seasonality'!I7251</f>
        <v>1.6236566844702819E-2</v>
      </c>
      <c r="C7241" s="15">
        <f>Temperature!H7251</f>
        <v>18.494626737881127</v>
      </c>
      <c r="D7241" s="16">
        <f>Salinity!H7251</f>
        <v>0.96309700534108444</v>
      </c>
      <c r="E7241">
        <v>0</v>
      </c>
      <c r="F7241">
        <v>0</v>
      </c>
      <c r="G7241">
        <v>30</v>
      </c>
    </row>
    <row r="7242" spans="1:7" x14ac:dyDescent="0.2">
      <c r="A7242" s="14">
        <f>'GW Seasonality'!G7252</f>
        <v>44142</v>
      </c>
      <c r="B7242" s="16">
        <f>'GW Seasonality'!I7252</f>
        <v>1.6319970544118483E-2</v>
      </c>
      <c r="C7242" s="15">
        <f>Temperature!H7252</f>
        <v>18.52798821764739</v>
      </c>
      <c r="D7242" s="16">
        <f>Salinity!H7252</f>
        <v>0.96559911632355444</v>
      </c>
      <c r="E7242">
        <v>0</v>
      </c>
      <c r="F7242">
        <v>0</v>
      </c>
      <c r="G7242">
        <v>30</v>
      </c>
    </row>
    <row r="7243" spans="1:7" x14ac:dyDescent="0.2">
      <c r="A7243" s="14">
        <f>'GW Seasonality'!G7253</f>
        <v>44143</v>
      </c>
      <c r="B7243" s="16">
        <f>'GW Seasonality'!I7253</f>
        <v>1.6403723433234985E-2</v>
      </c>
      <c r="C7243" s="15">
        <f>Temperature!H7253</f>
        <v>18.561489373293995</v>
      </c>
      <c r="D7243" s="16">
        <f>Salinity!H7253</f>
        <v>0.96811170299704952</v>
      </c>
      <c r="E7243">
        <v>0</v>
      </c>
      <c r="F7243">
        <v>0</v>
      </c>
      <c r="G7243">
        <v>30</v>
      </c>
    </row>
    <row r="7244" spans="1:7" x14ac:dyDescent="0.2">
      <c r="A7244" s="14">
        <f>'GW Seasonality'!G7254</f>
        <v>44144</v>
      </c>
      <c r="B7244" s="16">
        <f>'GW Seasonality'!I7254</f>
        <v>1.6487800728224995E-2</v>
      </c>
      <c r="C7244" s="15">
        <f>Temperature!H7254</f>
        <v>18.595120291289998</v>
      </c>
      <c r="D7244" s="16">
        <f>Salinity!H7254</f>
        <v>0.97063402184674974</v>
      </c>
      <c r="E7244">
        <v>0</v>
      </c>
      <c r="F7244">
        <v>0</v>
      </c>
      <c r="G7244">
        <v>30</v>
      </c>
    </row>
    <row r="7245" spans="1:7" x14ac:dyDescent="0.2">
      <c r="A7245" s="14">
        <f>'GW Seasonality'!G7255</f>
        <v>44145</v>
      </c>
      <c r="B7245" s="16">
        <f>'GW Seasonality'!I7255</f>
        <v>1.6572177549264242E-2</v>
      </c>
      <c r="C7245" s="15">
        <f>Temperature!H7255</f>
        <v>18.628871019705695</v>
      </c>
      <c r="D7245" s="16">
        <f>Salinity!H7255</f>
        <v>0.9731653264779272</v>
      </c>
      <c r="E7245">
        <v>0</v>
      </c>
      <c r="F7245">
        <v>0</v>
      </c>
      <c r="G7245">
        <v>30</v>
      </c>
    </row>
    <row r="7246" spans="1:7" x14ac:dyDescent="0.2">
      <c r="A7246" s="14">
        <f>'GW Seasonality'!G7256</f>
        <v>44146</v>
      </c>
      <c r="B7246" s="16">
        <f>'GW Seasonality'!I7256</f>
        <v>1.6656828927893885E-2</v>
      </c>
      <c r="C7246" s="15">
        <f>Temperature!H7256</f>
        <v>18.662731571157554</v>
      </c>
      <c r="D7246" s="16">
        <f>Salinity!H7256</f>
        <v>0.97570486783681643</v>
      </c>
      <c r="E7246">
        <v>0</v>
      </c>
      <c r="F7246">
        <v>0</v>
      </c>
      <c r="G7246">
        <v>30</v>
      </c>
    </row>
    <row r="7247" spans="1:7" x14ac:dyDescent="0.2">
      <c r="A7247" s="14">
        <f>'GW Seasonality'!G7257</f>
        <v>44147</v>
      </c>
      <c r="B7247" s="16">
        <f>'GW Seasonality'!I7257</f>
        <v>1.6741729814409086E-2</v>
      </c>
      <c r="C7247" s="15">
        <f>Temperature!H7257</f>
        <v>18.696691925763634</v>
      </c>
      <c r="D7247" s="16">
        <f>Salinity!H7257</f>
        <v>0.97825189443227245</v>
      </c>
      <c r="E7247">
        <v>0</v>
      </c>
      <c r="F7247">
        <v>0</v>
      </c>
      <c r="G7247">
        <v>30</v>
      </c>
    </row>
    <row r="7248" spans="1:7" x14ac:dyDescent="0.2">
      <c r="A7248" s="14">
        <f>'GW Seasonality'!G7258</f>
        <v>44148</v>
      </c>
      <c r="B7248" s="16">
        <f>'GW Seasonality'!I7258</f>
        <v>1.6826855085271597E-2</v>
      </c>
      <c r="C7248" s="15">
        <f>Temperature!H7258</f>
        <v>18.730742034108637</v>
      </c>
      <c r="D7248" s="16">
        <f>Salinity!H7258</f>
        <v>0.98080565255814789</v>
      </c>
      <c r="E7248">
        <v>0</v>
      </c>
      <c r="F7248">
        <v>0</v>
      </c>
      <c r="G7248">
        <v>30</v>
      </c>
    </row>
    <row r="7249" spans="1:7" x14ac:dyDescent="0.2">
      <c r="A7249" s="14">
        <f>'GW Seasonality'!G7259</f>
        <v>44149</v>
      </c>
      <c r="B7249" s="16">
        <f>'GW Seasonality'!I7259</f>
        <v>1.6912179550544235E-2</v>
      </c>
      <c r="C7249" s="15">
        <f>Temperature!H7259</f>
        <v>18.764871820217692</v>
      </c>
      <c r="D7249" s="16">
        <f>Salinity!H7259</f>
        <v>0.98336538651632699</v>
      </c>
      <c r="E7249">
        <v>0</v>
      </c>
      <c r="F7249">
        <v>0</v>
      </c>
      <c r="G7249">
        <v>30</v>
      </c>
    </row>
    <row r="7250" spans="1:7" x14ac:dyDescent="0.2">
      <c r="A7250" s="14">
        <f>'GW Seasonality'!G7260</f>
        <v>44150</v>
      </c>
      <c r="B7250" s="16">
        <f>'GW Seasonality'!I7260</f>
        <v>1.6997677961344992E-2</v>
      </c>
      <c r="C7250" s="15">
        <f>Temperature!H7260</f>
        <v>18.799071184537997</v>
      </c>
      <c r="D7250" s="16">
        <f>Salinity!H7260</f>
        <v>0.98593033884034964</v>
      </c>
      <c r="E7250">
        <v>0</v>
      </c>
      <c r="F7250">
        <v>0</v>
      </c>
      <c r="G7250">
        <v>30</v>
      </c>
    </row>
    <row r="7251" spans="1:7" x14ac:dyDescent="0.2">
      <c r="A7251" s="14">
        <f>'GW Seasonality'!G7261</f>
        <v>44151</v>
      </c>
      <c r="B7251" s="16">
        <f>'GW Seasonality'!I7261</f>
        <v>1.708332501731857E-2</v>
      </c>
      <c r="C7251" s="15">
        <f>Temperature!H7261</f>
        <v>18.833330006927426</v>
      </c>
      <c r="D7251" s="16">
        <f>Salinity!H7261</f>
        <v>0.98849975051955696</v>
      </c>
      <c r="E7251">
        <v>0</v>
      </c>
      <c r="F7251">
        <v>0</v>
      </c>
      <c r="G7251">
        <v>30</v>
      </c>
    </row>
    <row r="7252" spans="1:7" x14ac:dyDescent="0.2">
      <c r="A7252" s="14">
        <f>'GW Seasonality'!G7262</f>
        <v>44152</v>
      </c>
      <c r="B7252" s="16">
        <f>'GW Seasonality'!I7262</f>
        <v>1.7169095374123179E-2</v>
      </c>
      <c r="C7252" s="15">
        <f>Temperature!H7262</f>
        <v>18.86763814964927</v>
      </c>
      <c r="D7252" s="16">
        <f>Salinity!H7262</f>
        <v>0.99107286122369531</v>
      </c>
      <c r="E7252">
        <v>0</v>
      </c>
      <c r="F7252">
        <v>0</v>
      </c>
      <c r="G7252">
        <v>30</v>
      </c>
    </row>
    <row r="7253" spans="1:7" x14ac:dyDescent="0.2">
      <c r="A7253" s="14">
        <f>'GW Seasonality'!G7263</f>
        <v>44153</v>
      </c>
      <c r="B7253" s="16">
        <f>'GW Seasonality'!I7263</f>
        <v>1.7254963650930325E-2</v>
      </c>
      <c r="C7253" s="15">
        <f>Temperature!H7263</f>
        <v>18.901985460372131</v>
      </c>
      <c r="D7253" s="16">
        <f>Salinity!H7263</f>
        <v>0.99364890952790974</v>
      </c>
      <c r="E7253">
        <v>0</v>
      </c>
      <c r="F7253">
        <v>0</v>
      </c>
      <c r="G7253">
        <v>30</v>
      </c>
    </row>
    <row r="7254" spans="1:7" x14ac:dyDescent="0.2">
      <c r="A7254" s="14">
        <f>'GW Seasonality'!G7264</f>
        <v>44154</v>
      </c>
      <c r="B7254" s="16">
        <f>'GW Seasonality'!I7264</f>
        <v>1.7340904437935421E-2</v>
      </c>
      <c r="C7254" s="15">
        <f>Temperature!H7264</f>
        <v>18.936361775174166</v>
      </c>
      <c r="D7254" s="16">
        <f>Salinity!H7264</f>
        <v>0.99622713313806266</v>
      </c>
      <c r="E7254">
        <v>0</v>
      </c>
      <c r="F7254">
        <v>0</v>
      </c>
      <c r="G7254">
        <v>30</v>
      </c>
    </row>
    <row r="7255" spans="1:7" x14ac:dyDescent="0.2">
      <c r="A7255" s="14">
        <f>'GW Seasonality'!G7265</f>
        <v>44155</v>
      </c>
      <c r="B7255" s="16">
        <f>'GW Seasonality'!I7265</f>
        <v>1.7426892303876933E-2</v>
      </c>
      <c r="C7255" s="15">
        <f>Temperature!H7265</f>
        <v>18.970756921550773</v>
      </c>
      <c r="D7255" s="16">
        <f>Salinity!H7265</f>
        <v>0.99880676911630806</v>
      </c>
      <c r="E7255">
        <v>0</v>
      </c>
      <c r="F7255">
        <v>0</v>
      </c>
      <c r="G7255">
        <v>30</v>
      </c>
    </row>
    <row r="7256" spans="1:7" x14ac:dyDescent="0.2">
      <c r="A7256" s="14">
        <f>'GW Seasonality'!G7266</f>
        <v>44156</v>
      </c>
      <c r="B7256" s="16">
        <f>'GW Seasonality'!I7266</f>
        <v>1.7512901803561916E-2</v>
      </c>
      <c r="C7256" s="15">
        <f>Temperature!H7266</f>
        <v>19.005160721424765</v>
      </c>
      <c r="D7256" s="16">
        <f>Salinity!H7266</f>
        <v>1.0013870541068575</v>
      </c>
      <c r="E7256">
        <v>0</v>
      </c>
      <c r="F7256">
        <v>0</v>
      </c>
      <c r="G7256">
        <v>30</v>
      </c>
    </row>
    <row r="7257" spans="1:7" x14ac:dyDescent="0.2">
      <c r="A7257" s="14">
        <f>'GW Seasonality'!G7267</f>
        <v>44157</v>
      </c>
      <c r="B7257" s="16">
        <f>'GW Seasonality'!I7267</f>
        <v>1.7598907485395655E-2</v>
      </c>
      <c r="C7257" s="15">
        <f>Temperature!H7267</f>
        <v>19.03956299415826</v>
      </c>
      <c r="D7257" s="16">
        <f>Salinity!H7267</f>
        <v>1.0039672245618696</v>
      </c>
      <c r="E7257">
        <v>0</v>
      </c>
      <c r="F7257">
        <v>0</v>
      </c>
      <c r="G7257">
        <v>30</v>
      </c>
    </row>
    <row r="7258" spans="1:7" x14ac:dyDescent="0.2">
      <c r="A7258" s="14">
        <f>'GW Seasonality'!G7268</f>
        <v>44158</v>
      </c>
      <c r="B7258" s="16">
        <f>'GW Seasonality'!I7268</f>
        <v>1.7684883898913199E-2</v>
      </c>
      <c r="C7258" s="15">
        <f>Temperature!H7268</f>
        <v>19.073953559565279</v>
      </c>
      <c r="D7258" s="16">
        <f>Salinity!H7268</f>
        <v>1.0065465169673959</v>
      </c>
      <c r="E7258">
        <v>0</v>
      </c>
      <c r="F7258">
        <v>0</v>
      </c>
      <c r="G7258">
        <v>30</v>
      </c>
    </row>
    <row r="7259" spans="1:7" x14ac:dyDescent="0.2">
      <c r="A7259" s="14">
        <f>'GW Seasonality'!G7269</f>
        <v>44159</v>
      </c>
      <c r="B7259" s="16">
        <f>'GW Seasonality'!I7269</f>
        <v>1.7770805602310556E-2</v>
      </c>
      <c r="C7259" s="15">
        <f>Temperature!H7269</f>
        <v>19.10832224092422</v>
      </c>
      <c r="D7259" s="16">
        <f>Salinity!H7269</f>
        <v>1.0091241680693166</v>
      </c>
      <c r="E7259">
        <v>0</v>
      </c>
      <c r="F7259">
        <v>0</v>
      </c>
      <c r="G7259">
        <v>30</v>
      </c>
    </row>
    <row r="7260" spans="1:7" x14ac:dyDescent="0.2">
      <c r="A7260" s="14">
        <f>'GW Seasonality'!G7270</f>
        <v>44160</v>
      </c>
      <c r="B7260" s="16">
        <f>'GW Seasonality'!I7270</f>
        <v>1.7856647169973348E-2</v>
      </c>
      <c r="C7260" s="15">
        <f>Temperature!H7270</f>
        <v>19.14265886798934</v>
      </c>
      <c r="D7260" s="16">
        <f>Salinity!H7270</f>
        <v>1.0116994150992002</v>
      </c>
      <c r="E7260">
        <v>0</v>
      </c>
      <c r="F7260">
        <v>0</v>
      </c>
      <c r="G7260">
        <v>30</v>
      </c>
    </row>
    <row r="7261" spans="1:7" x14ac:dyDescent="0.2">
      <c r="A7261" s="14">
        <f>'GW Seasonality'!G7271</f>
        <v>44161</v>
      </c>
      <c r="B7261" s="16">
        <f>'GW Seasonality'!I7271</f>
        <v>1.7942383200000644E-2</v>
      </c>
      <c r="C7261" s="15">
        <f>Temperature!H7271</f>
        <v>19.176953280000255</v>
      </c>
      <c r="D7261" s="16">
        <f>Salinity!H7271</f>
        <v>1.0142714960000192</v>
      </c>
      <c r="E7261">
        <v>0</v>
      </c>
      <c r="F7261">
        <v>0</v>
      </c>
      <c r="G7261">
        <v>30</v>
      </c>
    </row>
    <row r="7262" spans="1:7" x14ac:dyDescent="0.2">
      <c r="A7262" s="14">
        <f>'GW Seasonality'!G7272</f>
        <v>44162</v>
      </c>
      <c r="B7262" s="16">
        <f>'GW Seasonality'!I7272</f>
        <v>1.8027988321721793E-2</v>
      </c>
      <c r="C7262" s="15">
        <f>Temperature!H7272</f>
        <v>19.211195328688717</v>
      </c>
      <c r="D7262" s="16">
        <f>Salinity!H7272</f>
        <v>1.0168396496516539</v>
      </c>
      <c r="E7262">
        <v>0</v>
      </c>
      <c r="F7262">
        <v>0</v>
      </c>
      <c r="G7262">
        <v>30</v>
      </c>
    </row>
    <row r="7263" spans="1:7" x14ac:dyDescent="0.2">
      <c r="A7263" s="14">
        <f>'GW Seasonality'!G7273</f>
        <v>44163</v>
      </c>
      <c r="B7263" s="16">
        <f>'GW Seasonality'!I7273</f>
        <v>1.8113437203204037E-2</v>
      </c>
      <c r="C7263" s="15">
        <f>Temperature!H7273</f>
        <v>19.245374881281613</v>
      </c>
      <c r="D7263" s="16">
        <f>Salinity!H7273</f>
        <v>1.019403116096121</v>
      </c>
      <c r="E7263">
        <v>0</v>
      </c>
      <c r="F7263">
        <v>0</v>
      </c>
      <c r="G7263">
        <v>30</v>
      </c>
    </row>
    <row r="7264" spans="1:7" x14ac:dyDescent="0.2">
      <c r="A7264" s="14">
        <f>'GW Seasonality'!G7274</f>
        <v>44164</v>
      </c>
      <c r="B7264" s="16">
        <f>'GW Seasonality'!I7274</f>
        <v>1.8198704558748596E-2</v>
      </c>
      <c r="C7264" s="15">
        <f>Temperature!H7274</f>
        <v>19.279481823499438</v>
      </c>
      <c r="D7264" s="16">
        <f>Salinity!H7274</f>
        <v>1.0219611367624579</v>
      </c>
      <c r="E7264">
        <v>0</v>
      </c>
      <c r="F7264">
        <v>0</v>
      </c>
      <c r="G7264">
        <v>30</v>
      </c>
    </row>
    <row r="7265" spans="1:7" x14ac:dyDescent="0.2">
      <c r="A7265" s="14">
        <f>'GW Seasonality'!G7275</f>
        <v>44165</v>
      </c>
      <c r="B7265" s="16">
        <f>'GW Seasonality'!I7275</f>
        <v>1.8283765156373144E-2</v>
      </c>
      <c r="C7265" s="15">
        <f>Temperature!H7275</f>
        <v>19.313506062549259</v>
      </c>
      <c r="D7265" s="16">
        <f>Salinity!H7275</f>
        <v>1.0245129546911942</v>
      </c>
      <c r="E7265">
        <v>0</v>
      </c>
      <c r="F7265">
        <v>0</v>
      </c>
      <c r="G7265">
        <v>30</v>
      </c>
    </row>
    <row r="7266" spans="1:7" x14ac:dyDescent="0.2">
      <c r="A7266" s="14">
        <f>'GW Seasonality'!G7276</f>
        <v>44166</v>
      </c>
      <c r="B7266" s="16">
        <f>'GW Seasonality'!I7276</f>
        <v>1.8405838493993132E-2</v>
      </c>
      <c r="C7266" s="15">
        <f>Temperature!H7276</f>
        <v>19.362335397597253</v>
      </c>
      <c r="D7266" s="16">
        <f>Salinity!H7276</f>
        <v>1.0281751548197939</v>
      </c>
      <c r="E7266">
        <v>0</v>
      </c>
      <c r="F7266">
        <v>0</v>
      </c>
      <c r="G7266">
        <v>30</v>
      </c>
    </row>
    <row r="7267" spans="1:7" x14ac:dyDescent="0.2">
      <c r="A7267" s="14">
        <f>'GW Seasonality'!G7277</f>
        <v>44167</v>
      </c>
      <c r="B7267" s="16">
        <f>'GW Seasonality'!I7277</f>
        <v>1.8490289105384347E-2</v>
      </c>
      <c r="C7267" s="15">
        <f>Temperature!H7277</f>
        <v>19.396115642153738</v>
      </c>
      <c r="D7267" s="16">
        <f>Salinity!H7277</f>
        <v>1.0307086731615305</v>
      </c>
      <c r="E7267">
        <v>0</v>
      </c>
      <c r="F7267">
        <v>0</v>
      </c>
      <c r="G7267">
        <v>30</v>
      </c>
    </row>
    <row r="7268" spans="1:7" x14ac:dyDescent="0.2">
      <c r="A7268" s="14">
        <f>'GW Seasonality'!G7278</f>
        <v>44168</v>
      </c>
      <c r="B7268" s="16">
        <f>'GW Seasonality'!I7278</f>
        <v>1.8574446674297057E-2</v>
      </c>
      <c r="C7268" s="15">
        <f>Temperature!H7278</f>
        <v>19.429778669718822</v>
      </c>
      <c r="D7268" s="16">
        <f>Salinity!H7278</f>
        <v>1.0332334002289116</v>
      </c>
      <c r="E7268">
        <v>0</v>
      </c>
      <c r="F7268">
        <v>0</v>
      </c>
      <c r="G7268">
        <v>30</v>
      </c>
    </row>
    <row r="7269" spans="1:7" x14ac:dyDescent="0.2">
      <c r="A7269" s="14">
        <f>'GW Seasonality'!G7279</f>
        <v>44169</v>
      </c>
      <c r="B7269" s="16">
        <f>'GW Seasonality'!I7279</f>
        <v>1.865828629715266E-2</v>
      </c>
      <c r="C7269" s="15">
        <f>Temperature!H7279</f>
        <v>19.463314518861061</v>
      </c>
      <c r="D7269" s="16">
        <f>Salinity!H7279</f>
        <v>1.0357485889145797</v>
      </c>
      <c r="E7269">
        <v>0</v>
      </c>
      <c r="F7269">
        <v>0</v>
      </c>
      <c r="G7269">
        <v>30</v>
      </c>
    </row>
    <row r="7270" spans="1:7" x14ac:dyDescent="0.2">
      <c r="A7270" s="14">
        <f>'GW Seasonality'!G7280</f>
        <v>44170</v>
      </c>
      <c r="B7270" s="16">
        <f>'GW Seasonality'!I7280</f>
        <v>1.8741783164457893E-2</v>
      </c>
      <c r="C7270" s="15">
        <f>Temperature!H7280</f>
        <v>19.496713265783157</v>
      </c>
      <c r="D7270" s="16">
        <f>Salinity!H7280</f>
        <v>1.0382534949337368</v>
      </c>
      <c r="E7270">
        <v>0</v>
      </c>
      <c r="F7270">
        <v>0</v>
      </c>
      <c r="G7270">
        <v>30</v>
      </c>
    </row>
    <row r="7271" spans="1:7" x14ac:dyDescent="0.2">
      <c r="A7271" s="14">
        <f>'GW Seasonality'!G7281</f>
        <v>44171</v>
      </c>
      <c r="B7271" s="16">
        <f>'GW Seasonality'!I7281</f>
        <v>1.8824912568146401E-2</v>
      </c>
      <c r="C7271" s="15">
        <f>Temperature!H7281</f>
        <v>19.529965027258559</v>
      </c>
      <c r="D7271" s="16">
        <f>Salinity!H7281</f>
        <v>1.0407473770443918</v>
      </c>
      <c r="E7271">
        <v>0</v>
      </c>
      <c r="F7271">
        <v>0</v>
      </c>
      <c r="G7271">
        <v>30</v>
      </c>
    </row>
    <row r="7272" spans="1:7" x14ac:dyDescent="0.2">
      <c r="A7272" s="14">
        <f>'GW Seasonality'!G7282</f>
        <v>44172</v>
      </c>
      <c r="B7272" s="16">
        <f>'GW Seasonality'!I7282</f>
        <v>1.8907649908890198E-2</v>
      </c>
      <c r="C7272" s="15">
        <f>Temperature!H7282</f>
        <v>19.563059963556078</v>
      </c>
      <c r="D7272" s="16">
        <f>Salinity!H7282</f>
        <v>1.043229497266706</v>
      </c>
      <c r="E7272">
        <v>0</v>
      </c>
      <c r="F7272">
        <v>0</v>
      </c>
      <c r="G7272">
        <v>30</v>
      </c>
    </row>
    <row r="7273" spans="1:7" x14ac:dyDescent="0.2">
      <c r="A7273" s="14">
        <f>'GW Seasonality'!G7283</f>
        <v>44173</v>
      </c>
      <c r="B7273" s="16">
        <f>'GW Seasonality'!I7283</f>
        <v>1.8989970703379041E-2</v>
      </c>
      <c r="C7273" s="15">
        <f>Temperature!H7283</f>
        <v>19.595988281351616</v>
      </c>
      <c r="D7273" s="16">
        <f>Salinity!H7283</f>
        <v>1.0456991211013713</v>
      </c>
      <c r="E7273">
        <v>0</v>
      </c>
      <c r="F7273">
        <v>0</v>
      </c>
      <c r="G7273">
        <v>30</v>
      </c>
    </row>
    <row r="7274" spans="1:7" x14ac:dyDescent="0.2">
      <c r="A7274" s="14">
        <f>'GW Seasonality'!G7284</f>
        <v>44174</v>
      </c>
      <c r="B7274" s="16">
        <f>'GW Seasonality'!I7284</f>
        <v>1.9071850591565437E-2</v>
      </c>
      <c r="C7274" s="15">
        <f>Temperature!H7284</f>
        <v>19.628740236626172</v>
      </c>
      <c r="D7274" s="16">
        <f>Salinity!H7284</f>
        <v>1.0481555177469628</v>
      </c>
      <c r="E7274">
        <v>0</v>
      </c>
      <c r="F7274">
        <v>0</v>
      </c>
      <c r="G7274">
        <v>30</v>
      </c>
    </row>
    <row r="7275" spans="1:7" x14ac:dyDescent="0.2">
      <c r="A7275" s="14">
        <f>'GW Seasonality'!G7285</f>
        <v>44175</v>
      </c>
      <c r="B7275" s="16">
        <f>'GW Seasonality'!I7285</f>
        <v>1.9153265343873141E-2</v>
      </c>
      <c r="C7275" s="15">
        <f>Temperature!H7285</f>
        <v>19.661306137549257</v>
      </c>
      <c r="D7275" s="16">
        <f>Salinity!H7285</f>
        <v>1.0505979603161943</v>
      </c>
      <c r="E7275">
        <v>0</v>
      </c>
      <c r="F7275">
        <v>0</v>
      </c>
      <c r="G7275">
        <v>30</v>
      </c>
    </row>
    <row r="7276" spans="1:7" x14ac:dyDescent="0.2">
      <c r="A7276" s="14">
        <f>'GW Seasonality'!G7286</f>
        <v>44176</v>
      </c>
      <c r="B7276" s="16">
        <f>'GW Seasonality'!I7286</f>
        <v>1.9234190868367109E-2</v>
      </c>
      <c r="C7276" s="15">
        <f>Temperature!H7286</f>
        <v>19.693676347346845</v>
      </c>
      <c r="D7276" s="16">
        <f>Salinity!H7286</f>
        <v>1.0530257260510132</v>
      </c>
      <c r="E7276">
        <v>0</v>
      </c>
      <c r="F7276">
        <v>0</v>
      </c>
      <c r="G7276">
        <v>30</v>
      </c>
    </row>
    <row r="7277" spans="1:7" x14ac:dyDescent="0.2">
      <c r="A7277" s="14">
        <f>'GW Seasonality'!G7287</f>
        <v>44177</v>
      </c>
      <c r="B7277" s="16">
        <f>'GW Seasonality'!I7287</f>
        <v>1.9314603217882684E-2</v>
      </c>
      <c r="C7277" s="15">
        <f>Temperature!H7287</f>
        <v>19.725841287153074</v>
      </c>
      <c r="D7277" s="16">
        <f>Salinity!H7287</f>
        <v>1.0554380965364805</v>
      </c>
      <c r="E7277">
        <v>0</v>
      </c>
      <c r="F7277">
        <v>0</v>
      </c>
      <c r="G7277">
        <v>30</v>
      </c>
    </row>
    <row r="7278" spans="1:7" x14ac:dyDescent="0.2">
      <c r="A7278" s="14">
        <f>'GW Seasonality'!G7288</f>
        <v>44178</v>
      </c>
      <c r="B7278" s="16">
        <f>'GW Seasonality'!I7288</f>
        <v>1.9394478597111929E-2</v>
      </c>
      <c r="C7278" s="15">
        <f>Temperature!H7288</f>
        <v>19.75779143884477</v>
      </c>
      <c r="D7278" s="16">
        <f>Salinity!H7288</f>
        <v>1.0578343579133578</v>
      </c>
      <c r="E7278">
        <v>0</v>
      </c>
      <c r="F7278">
        <v>0</v>
      </c>
      <c r="G7278">
        <v>30</v>
      </c>
    </row>
    <row r="7279" spans="1:7" x14ac:dyDescent="0.2">
      <c r="A7279" s="14">
        <f>'GW Seasonality'!G7289</f>
        <v>44179</v>
      </c>
      <c r="B7279" s="16">
        <f>'GW Seasonality'!I7289</f>
        <v>1.9473793369645054E-2</v>
      </c>
      <c r="C7279" s="15">
        <f>Temperature!H7289</f>
        <v>19.78951734785802</v>
      </c>
      <c r="D7279" s="16">
        <f>Salinity!H7289</f>
        <v>1.0602138010893516</v>
      </c>
      <c r="E7279">
        <v>0</v>
      </c>
      <c r="F7279">
        <v>0</v>
      </c>
      <c r="G7279">
        <v>30</v>
      </c>
    </row>
    <row r="7280" spans="1:7" x14ac:dyDescent="0.2">
      <c r="A7280" s="14">
        <f>'GW Seasonality'!G7290</f>
        <v>44180</v>
      </c>
      <c r="B7280" s="16">
        <f>'GW Seasonality'!I7290</f>
        <v>1.9552524064964823E-2</v>
      </c>
      <c r="C7280" s="15">
        <f>Temperature!H7290</f>
        <v>19.82100962598593</v>
      </c>
      <c r="D7280" s="16">
        <f>Salinity!H7290</f>
        <v>1.0625757219489447</v>
      </c>
      <c r="E7280">
        <v>0</v>
      </c>
      <c r="F7280">
        <v>0</v>
      </c>
      <c r="G7280">
        <v>30</v>
      </c>
    </row>
    <row r="7281" spans="1:7" x14ac:dyDescent="0.2">
      <c r="A7281" s="14">
        <f>'GW Seasonality'!G7291</f>
        <v>44181</v>
      </c>
      <c r="B7281" s="16">
        <f>'GW Seasonality'!I7291</f>
        <v>1.9630647385391831E-2</v>
      </c>
      <c r="C7281" s="15">
        <f>Temperature!H7291</f>
        <v>19.852258954156731</v>
      </c>
      <c r="D7281" s="16">
        <f>Salinity!H7291</f>
        <v>1.064919421561755</v>
      </c>
      <c r="E7281">
        <v>0</v>
      </c>
      <c r="F7281">
        <v>0</v>
      </c>
      <c r="G7281">
        <v>30</v>
      </c>
    </row>
    <row r="7282" spans="1:7" x14ac:dyDescent="0.2">
      <c r="A7282" s="14">
        <f>'GW Seasonality'!G7292</f>
        <v>44182</v>
      </c>
      <c r="B7282" s="16">
        <f>'GW Seasonality'!I7292</f>
        <v>1.9708140212978682E-2</v>
      </c>
      <c r="C7282" s="15">
        <f>Temperature!H7292</f>
        <v>19.883256085191473</v>
      </c>
      <c r="D7282" s="16">
        <f>Salinity!H7292</f>
        <v>1.0672442063893604</v>
      </c>
      <c r="E7282">
        <v>0</v>
      </c>
      <c r="F7282">
        <v>0</v>
      </c>
      <c r="G7282">
        <v>30</v>
      </c>
    </row>
    <row r="7283" spans="1:7" x14ac:dyDescent="0.2">
      <c r="A7283" s="14">
        <f>'GW Seasonality'!G7293</f>
        <v>44183</v>
      </c>
      <c r="B7283" s="16">
        <f>'GW Seasonality'!I7293</f>
        <v>1.9784979616350951E-2</v>
      </c>
      <c r="C7283" s="15">
        <f>Temperature!H7293</f>
        <v>19.91399184654038</v>
      </c>
      <c r="D7283" s="16">
        <f>Salinity!H7293</f>
        <v>1.0695493884905283</v>
      </c>
      <c r="E7283">
        <v>0</v>
      </c>
      <c r="F7283">
        <v>0</v>
      </c>
      <c r="G7283">
        <v>30</v>
      </c>
    </row>
    <row r="7284" spans="1:7" x14ac:dyDescent="0.2">
      <c r="A7284" s="14">
        <f>'GW Seasonality'!G7294</f>
        <v>44184</v>
      </c>
      <c r="B7284" s="16">
        <f>'GW Seasonality'!I7294</f>
        <v>1.9861142857492957E-2</v>
      </c>
      <c r="C7284" s="15">
        <f>Temperature!H7294</f>
        <v>19.94445714299718</v>
      </c>
      <c r="D7284" s="16">
        <f>Salinity!H7294</f>
        <v>1.0718342857247887</v>
      </c>
      <c r="E7284">
        <v>0</v>
      </c>
      <c r="F7284">
        <v>0</v>
      </c>
      <c r="G7284">
        <v>30</v>
      </c>
    </row>
    <row r="7285" spans="1:7" x14ac:dyDescent="0.2">
      <c r="A7285" s="14">
        <f>'GW Seasonality'!G7295</f>
        <v>44185</v>
      </c>
      <c r="B7285" s="16">
        <f>'GW Seasonality'!I7295</f>
        <v>1.9936607398476296E-2</v>
      </c>
      <c r="C7285" s="15">
        <f>Temperature!H7295</f>
        <v>19.974642959390518</v>
      </c>
      <c r="D7285" s="16">
        <f>Salinity!H7295</f>
        <v>1.0740982219542889</v>
      </c>
      <c r="E7285">
        <v>0</v>
      </c>
      <c r="F7285">
        <v>0</v>
      </c>
      <c r="G7285">
        <v>30</v>
      </c>
    </row>
    <row r="7286" spans="1:7" x14ac:dyDescent="0.2">
      <c r="A7286" s="14">
        <f>'GW Seasonality'!G7296</f>
        <v>44186</v>
      </c>
      <c r="B7286" s="16">
        <f>'GW Seasonality'!I7296</f>
        <v>2.0011350908129177E-2</v>
      </c>
      <c r="C7286" s="15">
        <f>Temperature!H7296</f>
        <v>20.004540363251671</v>
      </c>
      <c r="D7286" s="16">
        <f>Salinity!H7296</f>
        <v>1.0763405272438751</v>
      </c>
      <c r="E7286">
        <v>0</v>
      </c>
      <c r="F7286">
        <v>0</v>
      </c>
      <c r="G7286">
        <v>30</v>
      </c>
    </row>
    <row r="7287" spans="1:7" x14ac:dyDescent="0.2">
      <c r="A7287" s="14">
        <f>'GW Seasonality'!G7297</f>
        <v>44187</v>
      </c>
      <c r="B7287" s="16">
        <f>'GW Seasonality'!I7297</f>
        <v>2.0085351268644594E-2</v>
      </c>
      <c r="C7287" s="15">
        <f>Temperature!H7297</f>
        <v>20.034140507457838</v>
      </c>
      <c r="D7287" s="16">
        <f>Salinity!H7297</f>
        <v>1.0785605380593379</v>
      </c>
      <c r="E7287">
        <v>0</v>
      </c>
      <c r="F7287">
        <v>0</v>
      </c>
      <c r="G7287">
        <v>30</v>
      </c>
    </row>
    <row r="7288" spans="1:7" x14ac:dyDescent="0.2">
      <c r="A7288" s="14">
        <f>'GW Seasonality'!G7298</f>
        <v>44188</v>
      </c>
      <c r="B7288" s="16">
        <f>'GW Seasonality'!I7298</f>
        <v>2.0158586582125319E-2</v>
      </c>
      <c r="C7288" s="15">
        <f>Temperature!H7298</f>
        <v>20.063434632850125</v>
      </c>
      <c r="D7288" s="16">
        <f>Salinity!H7298</f>
        <v>1.0807575974637595</v>
      </c>
      <c r="E7288">
        <v>0</v>
      </c>
      <c r="F7288">
        <v>0</v>
      </c>
      <c r="G7288">
        <v>30</v>
      </c>
    </row>
    <row r="7289" spans="1:7" x14ac:dyDescent="0.2">
      <c r="A7289" s="14">
        <f>'GW Seasonality'!G7299</f>
        <v>44189</v>
      </c>
      <c r="B7289" s="16">
        <f>'GW Seasonality'!I7299</f>
        <v>2.0231035177063844E-2</v>
      </c>
      <c r="C7289" s="15">
        <f>Temperature!H7299</f>
        <v>20.092414070825537</v>
      </c>
      <c r="D7289" s="16">
        <f>Salinity!H7299</f>
        <v>1.0829310553119154</v>
      </c>
      <c r="E7289">
        <v>0</v>
      </c>
      <c r="F7289">
        <v>0</v>
      </c>
      <c r="G7289">
        <v>30</v>
      </c>
    </row>
    <row r="7290" spans="1:7" x14ac:dyDescent="0.2">
      <c r="A7290" s="14">
        <f>'GW Seasonality'!G7300</f>
        <v>44190</v>
      </c>
      <c r="B7290" s="16">
        <f>'GW Seasonality'!I7300</f>
        <v>2.030267561475535E-2</v>
      </c>
      <c r="C7290" s="15">
        <f>Temperature!H7300</f>
        <v>20.121070245902139</v>
      </c>
      <c r="D7290" s="16">
        <f>Salinity!H7300</f>
        <v>1.0850802684426604</v>
      </c>
      <c r="E7290">
        <v>0</v>
      </c>
      <c r="F7290">
        <v>0</v>
      </c>
      <c r="G7290">
        <v>30</v>
      </c>
    </row>
    <row r="7291" spans="1:7" x14ac:dyDescent="0.2">
      <c r="A7291" s="14">
        <f>'GW Seasonality'!G7301</f>
        <v>44191</v>
      </c>
      <c r="B7291" s="16">
        <f>'GW Seasonality'!I7301</f>
        <v>2.0373486695641731E-2</v>
      </c>
      <c r="C7291" s="15">
        <f>Temperature!H7301</f>
        <v>20.149394678256691</v>
      </c>
      <c r="D7291" s="16">
        <f>Salinity!H7301</f>
        <v>1.087204600869252</v>
      </c>
      <c r="E7291">
        <v>0</v>
      </c>
      <c r="F7291">
        <v>0</v>
      </c>
      <c r="G7291">
        <v>30</v>
      </c>
    </row>
    <row r="7292" spans="1:7" x14ac:dyDescent="0.2">
      <c r="A7292" s="14">
        <f>'GW Seasonality'!G7302</f>
        <v>44192</v>
      </c>
      <c r="B7292" s="16">
        <f>'GW Seasonality'!I7302</f>
        <v>2.0443447465584918E-2</v>
      </c>
      <c r="C7292" s="15">
        <f>Temperature!H7302</f>
        <v>20.177378986233965</v>
      </c>
      <c r="D7292" s="16">
        <f>Salinity!H7302</f>
        <v>1.0893034239675474</v>
      </c>
      <c r="E7292">
        <v>0</v>
      </c>
      <c r="F7292">
        <v>0</v>
      </c>
      <c r="G7292">
        <v>30</v>
      </c>
    </row>
    <row r="7293" spans="1:7" x14ac:dyDescent="0.2">
      <c r="A7293" s="14">
        <f>'GW Seasonality'!G7303</f>
        <v>44193</v>
      </c>
      <c r="B7293" s="16">
        <f>'GW Seasonality'!I7303</f>
        <v>2.0512537222067521E-2</v>
      </c>
      <c r="C7293" s="15">
        <f>Temperature!H7303</f>
        <v>20.205014888827009</v>
      </c>
      <c r="D7293" s="16">
        <f>Salinity!H7303</f>
        <v>1.0913761166620257</v>
      </c>
      <c r="E7293">
        <v>0</v>
      </c>
      <c r="F7293">
        <v>0</v>
      </c>
      <c r="G7293">
        <v>30</v>
      </c>
    </row>
    <row r="7294" spans="1:7" x14ac:dyDescent="0.2">
      <c r="A7294" s="14">
        <f>'GW Seasonality'!G7304</f>
        <v>44194</v>
      </c>
      <c r="B7294" s="16">
        <f>'GW Seasonality'!I7304</f>
        <v>2.0580735520319055E-2</v>
      </c>
      <c r="C7294" s="15">
        <f>Temperature!H7304</f>
        <v>20.23229420812762</v>
      </c>
      <c r="D7294" s="16">
        <f>Salinity!H7304</f>
        <v>1.0934220656095714</v>
      </c>
      <c r="E7294">
        <v>0</v>
      </c>
      <c r="F7294">
        <v>0</v>
      </c>
      <c r="G7294">
        <v>30</v>
      </c>
    </row>
    <row r="7295" spans="1:7" x14ac:dyDescent="0.2">
      <c r="A7295" s="14">
        <f>'GW Seasonality'!G7305</f>
        <v>44195</v>
      </c>
      <c r="B7295" s="16">
        <f>'GW Seasonality'!I7305</f>
        <v>2.0648022179365854E-2</v>
      </c>
      <c r="C7295" s="15">
        <f>Temperature!H7305</f>
        <v>20.259208871746342</v>
      </c>
      <c r="D7295" s="16">
        <f>Salinity!H7305</f>
        <v>1.0954406653809756</v>
      </c>
      <c r="E7295">
        <v>0</v>
      </c>
      <c r="F7295">
        <v>0</v>
      </c>
      <c r="G7295">
        <v>30</v>
      </c>
    </row>
    <row r="7296" spans="1:7" x14ac:dyDescent="0.2">
      <c r="A7296" s="14">
        <f>'GW Seasonality'!G7306</f>
        <v>44196</v>
      </c>
      <c r="B7296" s="16">
        <f>'GW Seasonality'!I7306</f>
        <v>2.0714377288002971E-2</v>
      </c>
      <c r="C7296" s="15">
        <f>Temperature!H7306</f>
        <v>20.285750915201188</v>
      </c>
      <c r="D7296" s="16">
        <f>Salinity!H7306</f>
        <v>1.097431318640089</v>
      </c>
      <c r="E7296">
        <v>0</v>
      </c>
      <c r="F7296">
        <v>0</v>
      </c>
      <c r="G7296">
        <v>30</v>
      </c>
    </row>
    <row r="7297" spans="1:7" x14ac:dyDescent="0.2">
      <c r="A7297" s="14">
        <f>'GW Seasonality'!G7307</f>
        <v>44197</v>
      </c>
      <c r="B7297" s="16">
        <f>'GW Seasonality'!I7307</f>
        <v>2.0741309048878564E-2</v>
      </c>
      <c r="C7297" s="15">
        <f>Temperature!H7307</f>
        <v>20.296523619551426</v>
      </c>
      <c r="D7297" s="16">
        <f>Salinity!H7307</f>
        <v>1.0982392714663569</v>
      </c>
      <c r="E7297">
        <v>0</v>
      </c>
      <c r="F7297">
        <v>0</v>
      </c>
      <c r="G7297">
        <v>30</v>
      </c>
    </row>
    <row r="7298" spans="1:7" x14ac:dyDescent="0.2">
      <c r="A7298" s="14">
        <f>'GW Seasonality'!G7308</f>
        <v>44198</v>
      </c>
      <c r="B7298" s="16">
        <f>'GW Seasonality'!I7308</f>
        <v>2.0806317374828194E-2</v>
      </c>
      <c r="C7298" s="15">
        <f>Temperature!H7308</f>
        <v>20.322526949931277</v>
      </c>
      <c r="D7298" s="16">
        <f>Salinity!H7308</f>
        <v>1.1001895212448458</v>
      </c>
      <c r="E7298">
        <v>0</v>
      </c>
      <c r="F7298">
        <v>0</v>
      </c>
      <c r="G7298">
        <v>30</v>
      </c>
    </row>
    <row r="7299" spans="1:7" x14ac:dyDescent="0.2">
      <c r="A7299" s="14">
        <f>'GW Seasonality'!G7309</f>
        <v>44199</v>
      </c>
      <c r="B7299" s="16">
        <f>'GW Seasonality'!I7309</f>
        <v>2.0870347308273082E-2</v>
      </c>
      <c r="C7299" s="15">
        <f>Temperature!H7309</f>
        <v>20.348138923309232</v>
      </c>
      <c r="D7299" s="16">
        <f>Salinity!H7309</f>
        <v>1.1021104192481923</v>
      </c>
      <c r="E7299">
        <v>0</v>
      </c>
      <c r="F7299">
        <v>0</v>
      </c>
      <c r="G7299">
        <v>30</v>
      </c>
    </row>
    <row r="7300" spans="1:7" x14ac:dyDescent="0.2">
      <c r="A7300" s="14">
        <f>'GW Seasonality'!G7310</f>
        <v>44200</v>
      </c>
      <c r="B7300" s="16">
        <f>'GW Seasonality'!I7310</f>
        <v>2.0933379901725779E-2</v>
      </c>
      <c r="C7300" s="15">
        <f>Temperature!H7310</f>
        <v>20.373351960690311</v>
      </c>
      <c r="D7300" s="16">
        <f>Salinity!H7310</f>
        <v>1.1040013970517732</v>
      </c>
      <c r="E7300">
        <v>0</v>
      </c>
      <c r="F7300">
        <v>0</v>
      </c>
      <c r="G7300">
        <v>30</v>
      </c>
    </row>
    <row r="7301" spans="1:7" x14ac:dyDescent="0.2">
      <c r="A7301" s="14">
        <f>'GW Seasonality'!G7311</f>
        <v>44201</v>
      </c>
      <c r="B7301" s="16">
        <f>'GW Seasonality'!I7311</f>
        <v>2.0995396502827782E-2</v>
      </c>
      <c r="C7301" s="15">
        <f>Temperature!H7311</f>
        <v>20.398158601131112</v>
      </c>
      <c r="D7301" s="16">
        <f>Salinity!H7311</f>
        <v>1.1058618950848333</v>
      </c>
      <c r="E7301">
        <v>0</v>
      </c>
      <c r="F7301">
        <v>0</v>
      </c>
      <c r="G7301">
        <v>30</v>
      </c>
    </row>
    <row r="7302" spans="1:7" x14ac:dyDescent="0.2">
      <c r="A7302" s="14">
        <f>'GW Seasonality'!G7312</f>
        <v>44202</v>
      </c>
      <c r="B7302" s="16">
        <f>'GW Seasonality'!I7312</f>
        <v>2.1056378759869078E-2</v>
      </c>
      <c r="C7302" s="15">
        <f>Temperature!H7312</f>
        <v>20.422551503947631</v>
      </c>
      <c r="D7302" s="16">
        <f>Salinity!H7312</f>
        <v>1.1076913627960723</v>
      </c>
      <c r="E7302">
        <v>0</v>
      </c>
      <c r="F7302">
        <v>0</v>
      </c>
      <c r="G7302">
        <v>30</v>
      </c>
    </row>
    <row r="7303" spans="1:7" x14ac:dyDescent="0.2">
      <c r="A7303" s="14">
        <f>'GW Seasonality'!G7313</f>
        <v>44203</v>
      </c>
      <c r="B7303" s="16">
        <f>'GW Seasonality'!I7313</f>
        <v>2.1116308627218694E-2</v>
      </c>
      <c r="C7303" s="15">
        <f>Temperature!H7313</f>
        <v>20.446523450887476</v>
      </c>
      <c r="D7303" s="16">
        <f>Salinity!H7313</f>
        <v>1.1094892588165608</v>
      </c>
      <c r="E7303">
        <v>0</v>
      </c>
      <c r="F7303">
        <v>0</v>
      </c>
      <c r="G7303">
        <v>30</v>
      </c>
    </row>
    <row r="7304" spans="1:7" x14ac:dyDescent="0.2">
      <c r="A7304" s="14">
        <f>'GW Seasonality'!G7314</f>
        <v>44204</v>
      </c>
      <c r="B7304" s="16">
        <f>'GW Seasonality'!I7314</f>
        <v>2.1175168370664708E-2</v>
      </c>
      <c r="C7304" s="15">
        <f>Temperature!H7314</f>
        <v>20.470067348265882</v>
      </c>
      <c r="D7304" s="16">
        <f>Salinity!H7314</f>
        <v>1.1112550511199413</v>
      </c>
      <c r="E7304">
        <v>0</v>
      </c>
      <c r="F7304">
        <v>0</v>
      </c>
      <c r="G7304">
        <v>30</v>
      </c>
    </row>
    <row r="7305" spans="1:7" x14ac:dyDescent="0.2">
      <c r="A7305" s="14">
        <f>'GW Seasonality'!G7315</f>
        <v>44205</v>
      </c>
      <c r="B7305" s="16">
        <f>'GW Seasonality'!I7315</f>
        <v>2.1232940572662069E-2</v>
      </c>
      <c r="C7305" s="15">
        <f>Temperature!H7315</f>
        <v>20.493176229064826</v>
      </c>
      <c r="D7305" s="16">
        <f>Salinity!H7315</f>
        <v>1.112988217179862</v>
      </c>
      <c r="E7305">
        <v>0</v>
      </c>
      <c r="F7305">
        <v>0</v>
      </c>
      <c r="G7305">
        <v>30</v>
      </c>
    </row>
    <row r="7306" spans="1:7" x14ac:dyDescent="0.2">
      <c r="A7306" s="14">
        <f>'GW Seasonality'!G7316</f>
        <v>44206</v>
      </c>
      <c r="B7306" s="16">
        <f>'GW Seasonality'!I7316</f>
        <v>2.1289608137486739E-2</v>
      </c>
      <c r="C7306" s="15">
        <f>Temperature!H7316</f>
        <v>20.515843254994692</v>
      </c>
      <c r="D7306" s="16">
        <f>Salinity!H7316</f>
        <v>1.114688244124602</v>
      </c>
      <c r="E7306">
        <v>0</v>
      </c>
      <c r="F7306">
        <v>0</v>
      </c>
      <c r="G7306">
        <v>30</v>
      </c>
    </row>
    <row r="7307" spans="1:7" x14ac:dyDescent="0.2">
      <c r="A7307" s="14">
        <f>'GW Seasonality'!G7317</f>
        <v>44207</v>
      </c>
      <c r="B7307" s="16">
        <f>'GW Seasonality'!I7317</f>
        <v>2.1345154296294591E-2</v>
      </c>
      <c r="C7307" s="15">
        <f>Temperature!H7317</f>
        <v>20.538061718517838</v>
      </c>
      <c r="D7307" s="16">
        <f>Salinity!H7317</f>
        <v>1.1163546288888375</v>
      </c>
      <c r="E7307">
        <v>0</v>
      </c>
      <c r="F7307">
        <v>0</v>
      </c>
      <c r="G7307">
        <v>30</v>
      </c>
    </row>
    <row r="7308" spans="1:7" x14ac:dyDescent="0.2">
      <c r="A7308" s="14">
        <f>'GW Seasonality'!G7318</f>
        <v>44208</v>
      </c>
      <c r="B7308" s="16">
        <f>'GW Seasonality'!I7318</f>
        <v>2.1399562612083589E-2</v>
      </c>
      <c r="C7308" s="15">
        <f>Temperature!H7318</f>
        <v>20.559825044833435</v>
      </c>
      <c r="D7308" s="16">
        <f>Salinity!H7318</f>
        <v>1.1179868783625078</v>
      </c>
      <c r="E7308">
        <v>0</v>
      </c>
      <c r="F7308">
        <v>0</v>
      </c>
      <c r="G7308">
        <v>30</v>
      </c>
    </row>
    <row r="7309" spans="1:7" x14ac:dyDescent="0.2">
      <c r="A7309" s="14">
        <f>'GW Seasonality'!G7319</f>
        <v>44209</v>
      </c>
      <c r="B7309" s="16">
        <f>'GW Seasonality'!I7319</f>
        <v>2.1452816984557744E-2</v>
      </c>
      <c r="C7309" s="15">
        <f>Temperature!H7319</f>
        <v>20.581126793823096</v>
      </c>
      <c r="D7309" s="16">
        <f>Salinity!H7319</f>
        <v>1.1195845095367323</v>
      </c>
      <c r="E7309">
        <v>0</v>
      </c>
      <c r="F7309">
        <v>0</v>
      </c>
      <c r="G7309">
        <v>30</v>
      </c>
    </row>
    <row r="7310" spans="1:7" x14ac:dyDescent="0.2">
      <c r="A7310" s="14">
        <f>'GW Seasonality'!G7320</f>
        <v>44210</v>
      </c>
      <c r="B7310" s="16">
        <f>'GW Seasonality'!I7320</f>
        <v>2.1504901654891453E-2</v>
      </c>
      <c r="C7310" s="15">
        <f>Temperature!H7320</f>
        <v>20.601960661956582</v>
      </c>
      <c r="D7310" s="16">
        <f>Salinity!H7320</f>
        <v>1.1211470496467437</v>
      </c>
      <c r="E7310">
        <v>0</v>
      </c>
      <c r="F7310">
        <v>0</v>
      </c>
      <c r="G7310">
        <v>30</v>
      </c>
    </row>
    <row r="7311" spans="1:7" x14ac:dyDescent="0.2">
      <c r="A7311" s="14">
        <f>'GW Seasonality'!G7321</f>
        <v>44211</v>
      </c>
      <c r="B7311" s="16">
        <f>'GW Seasonality'!I7321</f>
        <v>2.1555801210392814E-2</v>
      </c>
      <c r="C7311" s="15">
        <f>Temperature!H7321</f>
        <v>20.622320484157125</v>
      </c>
      <c r="D7311" s="16">
        <f>Salinity!H7321</f>
        <v>1.1226740363117842</v>
      </c>
      <c r="E7311">
        <v>0</v>
      </c>
      <c r="F7311">
        <v>0</v>
      </c>
      <c r="G7311">
        <v>30</v>
      </c>
    </row>
    <row r="7312" spans="1:7" x14ac:dyDescent="0.2">
      <c r="A7312" s="14">
        <f>'GW Seasonality'!G7322</f>
        <v>44212</v>
      </c>
      <c r="B7312" s="16">
        <f>'GW Seasonality'!I7322</f>
        <v>2.160550058906445E-2</v>
      </c>
      <c r="C7312" s="15">
        <f>Temperature!H7322</f>
        <v>20.642200235625779</v>
      </c>
      <c r="D7312" s="16">
        <f>Salinity!H7322</f>
        <v>1.1241650176719333</v>
      </c>
      <c r="E7312">
        <v>0</v>
      </c>
      <c r="F7312">
        <v>0</v>
      </c>
      <c r="G7312">
        <v>30</v>
      </c>
    </row>
    <row r="7313" spans="1:7" x14ac:dyDescent="0.2">
      <c r="A7313" s="14">
        <f>'GW Seasonality'!G7323</f>
        <v>44213</v>
      </c>
      <c r="B7313" s="16">
        <f>'GW Seasonality'!I7323</f>
        <v>2.1653985084060627E-2</v>
      </c>
      <c r="C7313" s="15">
        <f>Temperature!H7323</f>
        <v>20.661594033624247</v>
      </c>
      <c r="D7313" s="16">
        <f>Salinity!H7323</f>
        <v>1.1256195525218187</v>
      </c>
      <c r="E7313">
        <v>0</v>
      </c>
      <c r="F7313">
        <v>0</v>
      </c>
      <c r="G7313">
        <v>30</v>
      </c>
    </row>
    <row r="7314" spans="1:7" x14ac:dyDescent="0.2">
      <c r="A7314" s="14">
        <f>'GW Seasonality'!G7324</f>
        <v>44214</v>
      </c>
      <c r="B7314" s="16">
        <f>'GW Seasonality'!I7324</f>
        <v>2.1701240348039236E-2</v>
      </c>
      <c r="C7314" s="15">
        <f>Temperature!H7324</f>
        <v>20.680496139215695</v>
      </c>
      <c r="D7314" s="16">
        <f>Salinity!H7324</f>
        <v>1.127037210441177</v>
      </c>
      <c r="E7314">
        <v>0</v>
      </c>
      <c r="F7314">
        <v>0</v>
      </c>
      <c r="G7314">
        <v>30</v>
      </c>
    </row>
    <row r="7315" spans="1:7" x14ac:dyDescent="0.2">
      <c r="A7315" s="14">
        <f>'GW Seasonality'!G7325</f>
        <v>44215</v>
      </c>
      <c r="B7315" s="16">
        <f>'GW Seasonality'!I7325</f>
        <v>2.1747252397407404E-2</v>
      </c>
      <c r="C7315" s="15">
        <f>Temperature!H7325</f>
        <v>20.698900958962962</v>
      </c>
      <c r="D7315" s="16">
        <f>Salinity!H7325</f>
        <v>1.128417571922222</v>
      </c>
      <c r="E7315">
        <v>0</v>
      </c>
      <c r="F7315">
        <v>0</v>
      </c>
      <c r="G7315">
        <v>30</v>
      </c>
    </row>
    <row r="7316" spans="1:7" x14ac:dyDescent="0.2">
      <c r="A7316" s="14">
        <f>'GW Seasonality'!G7326</f>
        <v>44216</v>
      </c>
      <c r="B7316" s="16">
        <f>'GW Seasonality'!I7326</f>
        <v>2.1792007616459462E-2</v>
      </c>
      <c r="C7316" s="15">
        <f>Temperature!H7326</f>
        <v>20.716803046583784</v>
      </c>
      <c r="D7316" s="16">
        <f>Salinity!H7326</f>
        <v>1.1297602284937838</v>
      </c>
      <c r="E7316">
        <v>0</v>
      </c>
      <c r="F7316">
        <v>0</v>
      </c>
      <c r="G7316">
        <v>30</v>
      </c>
    </row>
    <row r="7317" spans="1:7" x14ac:dyDescent="0.2">
      <c r="A7317" s="14">
        <f>'GW Seasonality'!G7327</f>
        <v>44217</v>
      </c>
      <c r="B7317" s="16">
        <f>'GW Seasonality'!I7327</f>
        <v>2.183549276140604E-2</v>
      </c>
      <c r="C7317" s="15">
        <f>Temperature!H7327</f>
        <v>20.734197104562416</v>
      </c>
      <c r="D7317" s="16">
        <f>Salinity!H7327</f>
        <v>1.1310647828421811</v>
      </c>
      <c r="E7317">
        <v>0</v>
      </c>
      <c r="F7317">
        <v>0</v>
      </c>
      <c r="G7317">
        <v>30</v>
      </c>
    </row>
    <row r="7318" spans="1:7" x14ac:dyDescent="0.2">
      <c r="A7318" s="14">
        <f>'GW Seasonality'!G7328</f>
        <v>44218</v>
      </c>
      <c r="B7318" s="16">
        <f>'GW Seasonality'!I7328</f>
        <v>2.1877694964293152E-2</v>
      </c>
      <c r="C7318" s="15">
        <f>Temperature!H7328</f>
        <v>20.751077985717259</v>
      </c>
      <c r="D7318" s="16">
        <f>Salinity!H7328</f>
        <v>1.1323308489287944</v>
      </c>
      <c r="E7318">
        <v>0</v>
      </c>
      <c r="F7318">
        <v>0</v>
      </c>
      <c r="G7318">
        <v>30</v>
      </c>
    </row>
    <row r="7319" spans="1:7" x14ac:dyDescent="0.2">
      <c r="A7319" s="14">
        <f>'GW Seasonality'!G7329</f>
        <v>44219</v>
      </c>
      <c r="B7319" s="16">
        <f>'GW Seasonality'!I7329</f>
        <v>2.1918601736809991E-2</v>
      </c>
      <c r="C7319" s="15">
        <f>Temperature!H7329</f>
        <v>20.767440694723994</v>
      </c>
      <c r="D7319" s="16">
        <f>Salinity!H7329</f>
        <v>1.1335580521042996</v>
      </c>
      <c r="E7319">
        <v>0</v>
      </c>
      <c r="F7319">
        <v>0</v>
      </c>
      <c r="G7319">
        <v>30</v>
      </c>
    </row>
    <row r="7320" spans="1:7" x14ac:dyDescent="0.2">
      <c r="A7320" s="14">
        <f>'GW Seasonality'!G7330</f>
        <v>44220</v>
      </c>
      <c r="B7320" s="16">
        <f>'GW Seasonality'!I7330</f>
        <v>2.1958200973984439E-2</v>
      </c>
      <c r="C7320" s="15">
        <f>Temperature!H7330</f>
        <v>20.783280389593774</v>
      </c>
      <c r="D7320" s="16">
        <f>Salinity!H7330</f>
        <v>1.134746029219533</v>
      </c>
      <c r="E7320">
        <v>0</v>
      </c>
      <c r="F7320">
        <v>0</v>
      </c>
      <c r="G7320">
        <v>30</v>
      </c>
    </row>
    <row r="7321" spans="1:7" x14ac:dyDescent="0.2">
      <c r="A7321" s="14">
        <f>'GW Seasonality'!G7331</f>
        <v>44221</v>
      </c>
      <c r="B7321" s="16">
        <f>'GW Seasonality'!I7331</f>
        <v>2.199648095776513E-2</v>
      </c>
      <c r="C7321" s="15">
        <f>Temperature!H7331</f>
        <v>20.798592383106051</v>
      </c>
      <c r="D7321" s="16">
        <f>Salinity!H7331</f>
        <v>1.135894428732954</v>
      </c>
      <c r="E7321">
        <v>0</v>
      </c>
      <c r="F7321">
        <v>0</v>
      </c>
      <c r="G7321">
        <v>30</v>
      </c>
    </row>
    <row r="7322" spans="1:7" x14ac:dyDescent="0.2">
      <c r="A7322" s="14">
        <f>'GW Seasonality'!G7332</f>
        <v>44222</v>
      </c>
      <c r="B7322" s="16">
        <f>'GW Seasonality'!I7332</f>
        <v>2.2033430360488993E-2</v>
      </c>
      <c r="C7322" s="15">
        <f>Temperature!H7332</f>
        <v>20.813372144195597</v>
      </c>
      <c r="D7322" s="16">
        <f>Salinity!H7332</f>
        <v>1.1370029108146698</v>
      </c>
      <c r="E7322">
        <v>0</v>
      </c>
      <c r="F7322">
        <v>0</v>
      </c>
      <c r="G7322">
        <v>30</v>
      </c>
    </row>
    <row r="7323" spans="1:7" x14ac:dyDescent="0.2">
      <c r="A7323" s="14">
        <f>'GW Seasonality'!G7333</f>
        <v>44223</v>
      </c>
      <c r="B7323" s="16">
        <f>'GW Seasonality'!I7333</f>
        <v>2.2069038248233308E-2</v>
      </c>
      <c r="C7323" s="15">
        <f>Temperature!H7333</f>
        <v>20.827615299293324</v>
      </c>
      <c r="D7323" s="16">
        <f>Salinity!H7333</f>
        <v>1.1380711474469993</v>
      </c>
      <c r="E7323">
        <v>0</v>
      </c>
      <c r="F7323">
        <v>0</v>
      </c>
      <c r="G7323">
        <v>30</v>
      </c>
    </row>
    <row r="7324" spans="1:7" x14ac:dyDescent="0.2">
      <c r="A7324" s="14">
        <f>'GW Seasonality'!G7334</f>
        <v>44224</v>
      </c>
      <c r="B7324" s="16">
        <f>'GW Seasonality'!I7334</f>
        <v>2.2103294084051216E-2</v>
      </c>
      <c r="C7324" s="15">
        <f>Temperature!H7334</f>
        <v>20.841317633620484</v>
      </c>
      <c r="D7324" s="16">
        <f>Salinity!H7334</f>
        <v>1.1390988225215364</v>
      </c>
      <c r="E7324">
        <v>0</v>
      </c>
      <c r="F7324">
        <v>0</v>
      </c>
      <c r="G7324">
        <v>30</v>
      </c>
    </row>
    <row r="7325" spans="1:7" x14ac:dyDescent="0.2">
      <c r="A7325" s="14">
        <f>'GW Seasonality'!G7335</f>
        <v>44225</v>
      </c>
      <c r="B7325" s="16">
        <f>'GW Seasonality'!I7335</f>
        <v>2.213618773108977E-2</v>
      </c>
      <c r="C7325" s="15">
        <f>Temperature!H7335</f>
        <v>20.854475092435909</v>
      </c>
      <c r="D7325" s="16">
        <f>Salinity!H7335</f>
        <v>1.1400856319326931</v>
      </c>
      <c r="E7325">
        <v>0</v>
      </c>
      <c r="F7325">
        <v>0</v>
      </c>
      <c r="G7325">
        <v>30</v>
      </c>
    </row>
    <row r="7326" spans="1:7" x14ac:dyDescent="0.2">
      <c r="A7326" s="14">
        <f>'GW Seasonality'!G7336</f>
        <v>44226</v>
      </c>
      <c r="B7326" s="16">
        <f>'GW Seasonality'!I7336</f>
        <v>2.2167709455589608E-2</v>
      </c>
      <c r="C7326" s="15">
        <f>Temperature!H7336</f>
        <v>20.867083782235841</v>
      </c>
      <c r="D7326" s="16">
        <f>Salinity!H7336</f>
        <v>1.1410312836676884</v>
      </c>
      <c r="E7326">
        <v>0</v>
      </c>
      <c r="F7326">
        <v>0</v>
      </c>
      <c r="G7326">
        <v>30</v>
      </c>
    </row>
    <row r="7327" spans="1:7" x14ac:dyDescent="0.2">
      <c r="A7327" s="14">
        <f>'GW Seasonality'!G7337</f>
        <v>44227</v>
      </c>
      <c r="B7327" s="16">
        <f>'GW Seasonality'!I7337</f>
        <v>2.2197849929765312E-2</v>
      </c>
      <c r="C7327" s="15">
        <f>Temperature!H7337</f>
        <v>20.879139971906124</v>
      </c>
      <c r="D7327" s="16">
        <f>Salinity!H7337</f>
        <v>1.1419354978929595</v>
      </c>
      <c r="E7327">
        <v>0</v>
      </c>
      <c r="F7327">
        <v>0</v>
      </c>
      <c r="G7327">
        <v>30</v>
      </c>
    </row>
    <row r="7328" spans="1:7" x14ac:dyDescent="0.2">
      <c r="A7328" s="14">
        <f>'GW Seasonality'!G7338</f>
        <v>44228</v>
      </c>
      <c r="B7328" s="16">
        <f>'GW Seasonality'!I7338</f>
        <v>2.2210671845370983E-2</v>
      </c>
      <c r="C7328" s="15">
        <f>Temperature!H7338</f>
        <v>20.884268738148393</v>
      </c>
      <c r="D7328" s="16">
        <f>Salinity!H7338</f>
        <v>1.1423201553611295</v>
      </c>
      <c r="E7328">
        <v>0</v>
      </c>
      <c r="F7328">
        <v>0</v>
      </c>
      <c r="G7328">
        <v>30</v>
      </c>
    </row>
    <row r="7329" spans="1:7" x14ac:dyDescent="0.2">
      <c r="A7329" s="14">
        <f>'GW Seasonality'!G7339</f>
        <v>44229</v>
      </c>
      <c r="B7329" s="16">
        <f>'GW Seasonality'!I7339</f>
        <v>2.2238807755994697E-2</v>
      </c>
      <c r="C7329" s="15">
        <f>Temperature!H7339</f>
        <v>20.895523102397878</v>
      </c>
      <c r="D7329" s="16">
        <f>Salinity!H7339</f>
        <v>1.1431642326798408</v>
      </c>
      <c r="E7329">
        <v>0</v>
      </c>
      <c r="F7329">
        <v>0</v>
      </c>
      <c r="G7329">
        <v>30</v>
      </c>
    </row>
    <row r="7330" spans="1:7" x14ac:dyDescent="0.2">
      <c r="A7330" s="14">
        <f>'GW Seasonality'!G7340</f>
        <v>44230</v>
      </c>
      <c r="B7330" s="16">
        <f>'GW Seasonality'!I7340</f>
        <v>2.2265541377163325E-2</v>
      </c>
      <c r="C7330" s="15">
        <f>Temperature!H7340</f>
        <v>20.906216550865331</v>
      </c>
      <c r="D7330" s="16">
        <f>Salinity!H7340</f>
        <v>1.1439662413148997</v>
      </c>
      <c r="E7330">
        <v>0</v>
      </c>
      <c r="F7330">
        <v>0</v>
      </c>
      <c r="G7330">
        <v>30</v>
      </c>
    </row>
    <row r="7331" spans="1:7" x14ac:dyDescent="0.2">
      <c r="A7331" s="14">
        <f>'GW Seasonality'!G7341</f>
        <v>44231</v>
      </c>
      <c r="B7331" s="16">
        <f>'GW Seasonality'!I7341</f>
        <v>2.2290864797968261E-2</v>
      </c>
      <c r="C7331" s="15">
        <f>Temperature!H7341</f>
        <v>20.916345919187304</v>
      </c>
      <c r="D7331" s="16">
        <f>Salinity!H7341</f>
        <v>1.1447259439390478</v>
      </c>
      <c r="E7331">
        <v>0</v>
      </c>
      <c r="F7331">
        <v>0</v>
      </c>
      <c r="G7331">
        <v>30</v>
      </c>
    </row>
    <row r="7332" spans="1:7" x14ac:dyDescent="0.2">
      <c r="A7332" s="14">
        <f>'GW Seasonality'!G7342</f>
        <v>44232</v>
      </c>
      <c r="B7332" s="16">
        <f>'GW Seasonality'!I7342</f>
        <v>2.2314770524801877E-2</v>
      </c>
      <c r="C7332" s="15">
        <f>Temperature!H7342</f>
        <v>20.925908209920749</v>
      </c>
      <c r="D7332" s="16">
        <f>Salinity!H7342</f>
        <v>1.1454431157440563</v>
      </c>
      <c r="E7332">
        <v>0</v>
      </c>
      <c r="F7332">
        <v>0</v>
      </c>
      <c r="G7332">
        <v>30</v>
      </c>
    </row>
    <row r="7333" spans="1:7" x14ac:dyDescent="0.2">
      <c r="A7333" s="14">
        <f>'GW Seasonality'!G7343</f>
        <v>44233</v>
      </c>
      <c r="B7333" s="16">
        <f>'GW Seasonality'!I7343</f>
        <v>2.2337251483574995E-2</v>
      </c>
      <c r="C7333" s="15">
        <f>Temperature!H7343</f>
        <v>20.934900593429997</v>
      </c>
      <c r="D7333" s="16">
        <f>Salinity!H7343</f>
        <v>1.1461175445072498</v>
      </c>
      <c r="E7333">
        <v>0</v>
      </c>
      <c r="F7333">
        <v>0</v>
      </c>
      <c r="G7333">
        <v>30</v>
      </c>
    </row>
    <row r="7334" spans="1:7" x14ac:dyDescent="0.2">
      <c r="A7334" s="14">
        <f>'GW Seasonality'!G7344</f>
        <v>44234</v>
      </c>
      <c r="B7334" s="16">
        <f>'GW Seasonality'!I7344</f>
        <v>2.2358301021810231E-2</v>
      </c>
      <c r="C7334" s="15">
        <f>Temperature!H7344</f>
        <v>20.943320408724091</v>
      </c>
      <c r="D7334" s="16">
        <f>Salinity!H7344</f>
        <v>1.1467490306543069</v>
      </c>
      <c r="E7334">
        <v>0</v>
      </c>
      <c r="F7334">
        <v>0</v>
      </c>
      <c r="G7334">
        <v>30</v>
      </c>
    </row>
    <row r="7335" spans="1:7" x14ac:dyDescent="0.2">
      <c r="A7335" s="14">
        <f>'GW Seasonality'!G7345</f>
        <v>44235</v>
      </c>
      <c r="B7335" s="16">
        <f>'GW Seasonality'!I7345</f>
        <v>2.2377912910610562E-2</v>
      </c>
      <c r="C7335" s="15">
        <f>Temperature!H7345</f>
        <v>20.951165164244223</v>
      </c>
      <c r="D7335" s="16">
        <f>Salinity!H7345</f>
        <v>1.1473373873183168</v>
      </c>
      <c r="E7335">
        <v>0</v>
      </c>
      <c r="F7335">
        <v>0</v>
      </c>
      <c r="G7335">
        <v>30</v>
      </c>
    </row>
    <row r="7336" spans="1:7" x14ac:dyDescent="0.2">
      <c r="A7336" s="14">
        <f>'GW Seasonality'!G7346</f>
        <v>44236</v>
      </c>
      <c r="B7336" s="16">
        <f>'GW Seasonality'!I7346</f>
        <v>2.2396081346502575E-2</v>
      </c>
      <c r="C7336" s="15">
        <f>Temperature!H7346</f>
        <v>20.958432538601031</v>
      </c>
      <c r="D7336" s="16">
        <f>Salinity!H7346</f>
        <v>1.1478824403950771</v>
      </c>
      <c r="E7336">
        <v>0</v>
      </c>
      <c r="F7336">
        <v>0</v>
      </c>
      <c r="G7336">
        <v>30</v>
      </c>
    </row>
    <row r="7337" spans="1:7" x14ac:dyDescent="0.2">
      <c r="A7337" s="14">
        <f>'GW Seasonality'!G7347</f>
        <v>44237</v>
      </c>
      <c r="B7337" s="16">
        <f>'GW Seasonality'!I7347</f>
        <v>2.2412800953153782E-2</v>
      </c>
      <c r="C7337" s="15">
        <f>Temperature!H7347</f>
        <v>20.965120381261514</v>
      </c>
      <c r="D7337" s="16">
        <f>Salinity!H7347</f>
        <v>1.1483840285946134</v>
      </c>
      <c r="E7337">
        <v>0</v>
      </c>
      <c r="F7337">
        <v>0</v>
      </c>
      <c r="G7337">
        <v>30</v>
      </c>
    </row>
    <row r="7338" spans="1:7" x14ac:dyDescent="0.2">
      <c r="A7338" s="14">
        <f>'GW Seasonality'!G7348</f>
        <v>44238</v>
      </c>
      <c r="B7338" s="16">
        <f>'GW Seasonality'!I7348</f>
        <v>2.2428066782963583E-2</v>
      </c>
      <c r="C7338" s="15">
        <f>Temperature!H7348</f>
        <v>20.971226713185434</v>
      </c>
      <c r="D7338" s="16">
        <f>Salinity!H7348</f>
        <v>1.1488420034889075</v>
      </c>
      <c r="E7338">
        <v>0</v>
      </c>
      <c r="F7338">
        <v>0</v>
      </c>
      <c r="G7338">
        <v>30</v>
      </c>
    </row>
    <row r="7339" spans="1:7" x14ac:dyDescent="0.2">
      <c r="A7339" s="14">
        <f>'GW Seasonality'!G7349</f>
        <v>44239</v>
      </c>
      <c r="B7339" s="16">
        <f>'GW Seasonality'!I7349</f>
        <v>2.2441874318527337E-2</v>
      </c>
      <c r="C7339" s="15">
        <f>Temperature!H7349</f>
        <v>20.976749727410933</v>
      </c>
      <c r="D7339" s="16">
        <f>Salinity!H7349</f>
        <v>1.14925622955582</v>
      </c>
      <c r="E7339">
        <v>0</v>
      </c>
      <c r="F7339">
        <v>0</v>
      </c>
      <c r="G7339">
        <v>30</v>
      </c>
    </row>
    <row r="7340" spans="1:7" x14ac:dyDescent="0.2">
      <c r="A7340" s="14">
        <f>'GW Seasonality'!G7350</f>
        <v>44240</v>
      </c>
      <c r="B7340" s="16">
        <f>'GW Seasonality'!I7350</f>
        <v>2.2454219473973122E-2</v>
      </c>
      <c r="C7340" s="15">
        <f>Temperature!H7350</f>
        <v>20.981687789589248</v>
      </c>
      <c r="D7340" s="16">
        <f>Salinity!H7350</f>
        <v>1.1496265842191937</v>
      </c>
      <c r="E7340">
        <v>0</v>
      </c>
      <c r="F7340">
        <v>0</v>
      </c>
      <c r="G7340">
        <v>30</v>
      </c>
    </row>
    <row r="7341" spans="1:7" x14ac:dyDescent="0.2">
      <c r="A7341" s="14">
        <f>'GW Seasonality'!G7351</f>
        <v>44241</v>
      </c>
      <c r="B7341" s="16">
        <f>'GW Seasonality'!I7351</f>
        <v>2.2465098596170838E-2</v>
      </c>
      <c r="C7341" s="15">
        <f>Temperature!H7351</f>
        <v>20.986039438468332</v>
      </c>
      <c r="D7341" s="16">
        <f>Salinity!H7351</f>
        <v>1.1499529578851251</v>
      </c>
      <c r="E7341">
        <v>0</v>
      </c>
      <c r="F7341">
        <v>0</v>
      </c>
      <c r="G7341">
        <v>30</v>
      </c>
    </row>
    <row r="7342" spans="1:7" x14ac:dyDescent="0.2">
      <c r="A7342" s="14">
        <f>'GW Seasonality'!G7352</f>
        <v>44242</v>
      </c>
      <c r="B7342" s="16">
        <f>'GW Seasonality'!I7352</f>
        <v>2.2474508465813184E-2</v>
      </c>
      <c r="C7342" s="15">
        <f>Temperature!H7352</f>
        <v>20.989803386325274</v>
      </c>
      <c r="D7342" s="16">
        <f>Salinity!H7352</f>
        <v>1.1502352539743956</v>
      </c>
      <c r="E7342">
        <v>0</v>
      </c>
      <c r="F7342">
        <v>0</v>
      </c>
      <c r="G7342">
        <v>30</v>
      </c>
    </row>
    <row r="7343" spans="1:7" x14ac:dyDescent="0.2">
      <c r="A7343" s="14">
        <f>'GW Seasonality'!G7353</f>
        <v>44243</v>
      </c>
      <c r="B7343" s="16">
        <f>'GW Seasonality'!I7353</f>
        <v>2.2482446298368354E-2</v>
      </c>
      <c r="C7343" s="15">
        <f>Temperature!H7353</f>
        <v>20.992978519347343</v>
      </c>
      <c r="D7343" s="16">
        <f>Salinity!H7353</f>
        <v>1.1504733889510506</v>
      </c>
      <c r="E7343">
        <v>0</v>
      </c>
      <c r="F7343">
        <v>0</v>
      </c>
      <c r="G7343">
        <v>30</v>
      </c>
    </row>
    <row r="7344" spans="1:7" x14ac:dyDescent="0.2">
      <c r="A7344" s="14">
        <f>'GW Seasonality'!G7354</f>
        <v>44244</v>
      </c>
      <c r="B7344" s="16">
        <f>'GW Seasonality'!I7354</f>
        <v>2.2488909744903987E-2</v>
      </c>
      <c r="C7344" s="15">
        <f>Temperature!H7354</f>
        <v>20.995563897961596</v>
      </c>
      <c r="D7344" s="16">
        <f>Salinity!H7354</f>
        <v>1.1506672923471197</v>
      </c>
      <c r="E7344">
        <v>0</v>
      </c>
      <c r="F7344">
        <v>0</v>
      </c>
      <c r="G7344">
        <v>30</v>
      </c>
    </row>
    <row r="7345" spans="1:7" x14ac:dyDescent="0.2">
      <c r="A7345" s="14">
        <f>'GW Seasonality'!G7355</f>
        <v>44245</v>
      </c>
      <c r="B7345" s="16">
        <f>'GW Seasonality'!I7355</f>
        <v>2.2493896892782257E-2</v>
      </c>
      <c r="C7345" s="15">
        <f>Temperature!H7355</f>
        <v>20.997558757112902</v>
      </c>
      <c r="D7345" s="16">
        <f>Salinity!H7355</f>
        <v>1.1508169067834677</v>
      </c>
      <c r="E7345">
        <v>0</v>
      </c>
      <c r="F7345">
        <v>0</v>
      </c>
      <c r="G7345">
        <v>30</v>
      </c>
    </row>
    <row r="7346" spans="1:7" x14ac:dyDescent="0.2">
      <c r="A7346" s="14">
        <f>'GW Seasonality'!G7356</f>
        <v>44246</v>
      </c>
      <c r="B7346" s="16">
        <f>'GW Seasonality'!I7356</f>
        <v>2.2497406266225883E-2</v>
      </c>
      <c r="C7346" s="15">
        <f>Temperature!H7356</f>
        <v>20.998962506490351</v>
      </c>
      <c r="D7346" s="16">
        <f>Salinity!H7356</f>
        <v>1.1509221879867764</v>
      </c>
      <c r="E7346">
        <v>0</v>
      </c>
      <c r="F7346">
        <v>0</v>
      </c>
      <c r="G7346">
        <v>30</v>
      </c>
    </row>
    <row r="7347" spans="1:7" x14ac:dyDescent="0.2">
      <c r="A7347" s="14">
        <f>'GW Seasonality'!G7357</f>
        <v>44247</v>
      </c>
      <c r="B7347" s="16">
        <f>'GW Seasonality'!I7357</f>
        <v>2.2499436826754794E-2</v>
      </c>
      <c r="C7347" s="15">
        <f>Temperature!H7357</f>
        <v>20.999774730701915</v>
      </c>
      <c r="D7347" s="16">
        <f>Salinity!H7357</f>
        <v>1.1509831048026438</v>
      </c>
      <c r="E7347">
        <v>0</v>
      </c>
      <c r="F7347">
        <v>0</v>
      </c>
      <c r="G7347">
        <v>30</v>
      </c>
    </row>
    <row r="7348" spans="1:7" x14ac:dyDescent="0.2">
      <c r="A7348" s="14">
        <f>'GW Seasonality'!G7358</f>
        <v>44248</v>
      </c>
      <c r="B7348" s="16">
        <f>'GW Seasonality'!I7358</f>
        <v>2.2499987973493465E-2</v>
      </c>
      <c r="C7348" s="15">
        <f>Temperature!H7358</f>
        <v>20.999995189397385</v>
      </c>
      <c r="D7348" s="16">
        <f>Salinity!H7358</f>
        <v>1.1509996392048041</v>
      </c>
      <c r="E7348">
        <v>0</v>
      </c>
      <c r="F7348">
        <v>0</v>
      </c>
      <c r="G7348">
        <v>30</v>
      </c>
    </row>
    <row r="7349" spans="1:7" x14ac:dyDescent="0.2">
      <c r="A7349" s="14">
        <f>'GW Seasonality'!G7359</f>
        <v>44249</v>
      </c>
      <c r="B7349" s="16">
        <f>'GW Seasonality'!I7359</f>
        <v>2.2499059543348708E-2</v>
      </c>
      <c r="C7349" s="15">
        <f>Temperature!H7359</f>
        <v>20.999623817339483</v>
      </c>
      <c r="D7349" s="16">
        <f>Salinity!H7359</f>
        <v>1.1509717863004612</v>
      </c>
      <c r="E7349">
        <v>0</v>
      </c>
      <c r="F7349">
        <v>0</v>
      </c>
      <c r="G7349">
        <v>30</v>
      </c>
    </row>
    <row r="7350" spans="1:7" x14ac:dyDescent="0.2">
      <c r="A7350" s="14">
        <f>'GW Seasonality'!G7360</f>
        <v>44250</v>
      </c>
      <c r="B7350" s="16">
        <f>'GW Seasonality'!I7360</f>
        <v>2.2496651811057942E-2</v>
      </c>
      <c r="C7350" s="15">
        <f>Temperature!H7360</f>
        <v>20.998660724423175</v>
      </c>
      <c r="D7350" s="16">
        <f>Salinity!H7360</f>
        <v>1.1508995543317382</v>
      </c>
      <c r="E7350">
        <v>0</v>
      </c>
      <c r="F7350">
        <v>0</v>
      </c>
      <c r="G7350">
        <v>30</v>
      </c>
    </row>
    <row r="7351" spans="1:7" x14ac:dyDescent="0.2">
      <c r="A7351" s="14">
        <f>'GW Seasonality'!G7361</f>
        <v>44251</v>
      </c>
      <c r="B7351" s="16">
        <f>'GW Seasonality'!I7361</f>
        <v>2.2492765489107884E-2</v>
      </c>
      <c r="C7351" s="15">
        <f>Temperature!H7361</f>
        <v>20.997106195643152</v>
      </c>
      <c r="D7351" s="16">
        <f>Salinity!H7361</f>
        <v>1.1507829646732364</v>
      </c>
      <c r="E7351">
        <v>0</v>
      </c>
      <c r="F7351">
        <v>0</v>
      </c>
      <c r="G7351">
        <v>30</v>
      </c>
    </row>
    <row r="7352" spans="1:7" x14ac:dyDescent="0.2">
      <c r="A7352" s="14">
        <f>'GW Seasonality'!G7362</f>
        <v>44252</v>
      </c>
      <c r="B7352" s="16">
        <f>'GW Seasonality'!I7362</f>
        <v>2.2487401727523726E-2</v>
      </c>
      <c r="C7352" s="15">
        <f>Temperature!H7362</f>
        <v>20.994960691009489</v>
      </c>
      <c r="D7352" s="16">
        <f>Salinity!H7362</f>
        <v>1.1506220518257118</v>
      </c>
      <c r="E7352">
        <v>0</v>
      </c>
      <c r="F7352">
        <v>0</v>
      </c>
      <c r="G7352">
        <v>30</v>
      </c>
    </row>
    <row r="7353" spans="1:7" x14ac:dyDescent="0.2">
      <c r="A7353" s="14">
        <f>'GW Seasonality'!G7363</f>
        <v>44253</v>
      </c>
      <c r="B7353" s="16">
        <f>'GW Seasonality'!I7363</f>
        <v>2.2480562113528817E-2</v>
      </c>
      <c r="C7353" s="15">
        <f>Temperature!H7363</f>
        <v>20.992224845411528</v>
      </c>
      <c r="D7353" s="16">
        <f>Salinity!H7363</f>
        <v>1.1504168634058645</v>
      </c>
      <c r="E7353">
        <v>0</v>
      </c>
      <c r="F7353">
        <v>0</v>
      </c>
      <c r="G7353">
        <v>30</v>
      </c>
    </row>
    <row r="7354" spans="1:7" x14ac:dyDescent="0.2">
      <c r="A7354" s="14">
        <f>'GW Seasonality'!G7364</f>
        <v>44254</v>
      </c>
      <c r="B7354" s="16">
        <f>'GW Seasonality'!I7364</f>
        <v>2.2472248671074974E-2</v>
      </c>
      <c r="C7354" s="15">
        <f>Temperature!H7364</f>
        <v>20.988899468429988</v>
      </c>
      <c r="D7354" s="16">
        <f>Salinity!H7364</f>
        <v>1.1501674601322494</v>
      </c>
      <c r="E7354">
        <v>0</v>
      </c>
      <c r="F7354">
        <v>0</v>
      </c>
      <c r="G7354">
        <v>30</v>
      </c>
    </row>
    <row r="7355" spans="1:7" x14ac:dyDescent="0.2">
      <c r="A7355" s="14">
        <f>'GW Seasonality'!G7365</f>
        <v>44255</v>
      </c>
      <c r="B7355" s="16">
        <f>'GW Seasonality'!I7365</f>
        <v>2.2462463860243573E-2</v>
      </c>
      <c r="C7355" s="15">
        <f>Temperature!H7365</f>
        <v>20.984985544097427</v>
      </c>
      <c r="D7355" s="16">
        <f>Salinity!H7365</f>
        <v>1.1498739158073072</v>
      </c>
      <c r="E7355">
        <v>0</v>
      </c>
      <c r="F7355">
        <v>0</v>
      </c>
      <c r="G7355">
        <v>30</v>
      </c>
    </row>
    <row r="7356" spans="1:7" x14ac:dyDescent="0.2">
      <c r="A7356" s="14">
        <f>'GW Seasonality'!G7366</f>
        <v>44256</v>
      </c>
      <c r="B7356" s="16">
        <f>'GW Seasonality'!I7366</f>
        <v>2.2417611330108927E-2</v>
      </c>
      <c r="C7356" s="15">
        <f>Temperature!H7366</f>
        <v>20.96704453204357</v>
      </c>
      <c r="D7356" s="16">
        <f>Salinity!H7366</f>
        <v>1.1485283399032677</v>
      </c>
      <c r="E7356">
        <v>0</v>
      </c>
      <c r="F7356">
        <v>0</v>
      </c>
      <c r="G7356">
        <v>30</v>
      </c>
    </row>
    <row r="7357" spans="1:7" x14ac:dyDescent="0.2">
      <c r="A7357" s="14">
        <f>'GW Seasonality'!G7367</f>
        <v>44257</v>
      </c>
      <c r="B7357" s="16">
        <f>'GW Seasonality'!I7367</f>
        <v>2.2401334620817066E-2</v>
      </c>
      <c r="C7357" s="15">
        <f>Temperature!H7367</f>
        <v>20.960533848326826</v>
      </c>
      <c r="D7357" s="16">
        <f>Salinity!H7367</f>
        <v>1.148040038624512</v>
      </c>
      <c r="E7357">
        <v>0</v>
      </c>
      <c r="F7357">
        <v>0</v>
      </c>
      <c r="G7357">
        <v>30</v>
      </c>
    </row>
    <row r="7358" spans="1:7" x14ac:dyDescent="0.2">
      <c r="A7358" s="14">
        <f>'GW Seasonality'!G7368</f>
        <v>44258</v>
      </c>
      <c r="B7358" s="16">
        <f>'GW Seasonality'!I7368</f>
        <v>2.2383607527756016E-2</v>
      </c>
      <c r="C7358" s="15">
        <f>Temperature!H7368</f>
        <v>20.953443011102408</v>
      </c>
      <c r="D7358" s="16">
        <f>Salinity!H7368</f>
        <v>1.1475082258326803</v>
      </c>
      <c r="E7358">
        <v>0</v>
      </c>
      <c r="F7358">
        <v>0</v>
      </c>
      <c r="G7358">
        <v>30</v>
      </c>
    </row>
    <row r="7359" spans="1:7" x14ac:dyDescent="0.2">
      <c r="A7359" s="14">
        <f>'GW Seasonality'!G7369</f>
        <v>44259</v>
      </c>
      <c r="B7359" s="16">
        <f>'GW Seasonality'!I7369</f>
        <v>2.2364435296657811E-2</v>
      </c>
      <c r="C7359" s="15">
        <f>Temperature!H7369</f>
        <v>20.945774118663124</v>
      </c>
      <c r="D7359" s="16">
        <f>Salinity!H7369</f>
        <v>1.1469330588997344</v>
      </c>
      <c r="E7359">
        <v>0</v>
      </c>
      <c r="F7359">
        <v>0</v>
      </c>
      <c r="G7359">
        <v>30</v>
      </c>
    </row>
    <row r="7360" spans="1:7" x14ac:dyDescent="0.2">
      <c r="A7360" s="14">
        <f>'GW Seasonality'!G7370</f>
        <v>44260</v>
      </c>
      <c r="B7360" s="16">
        <f>'GW Seasonality'!I7370</f>
        <v>2.234382360089409E-2</v>
      </c>
      <c r="C7360" s="15">
        <f>Temperature!H7370</f>
        <v>20.937529440357636</v>
      </c>
      <c r="D7360" s="16">
        <f>Salinity!H7370</f>
        <v>1.1463147080268228</v>
      </c>
      <c r="E7360">
        <v>0</v>
      </c>
      <c r="F7360">
        <v>0</v>
      </c>
      <c r="G7360">
        <v>30</v>
      </c>
    </row>
    <row r="7361" spans="1:7" x14ac:dyDescent="0.2">
      <c r="A7361" s="14">
        <f>'GW Seasonality'!G7371</f>
        <v>44261</v>
      </c>
      <c r="B7361" s="16">
        <f>'GW Seasonality'!I7371</f>
        <v>2.2321778539797235E-2</v>
      </c>
      <c r="C7361" s="15">
        <f>Temperature!H7371</f>
        <v>20.928711415918894</v>
      </c>
      <c r="D7361" s="16">
        <f>Salinity!H7371</f>
        <v>1.1456533561939171</v>
      </c>
      <c r="E7361">
        <v>0</v>
      </c>
      <c r="F7361">
        <v>0</v>
      </c>
      <c r="G7361">
        <v>30</v>
      </c>
    </row>
    <row r="7362" spans="1:7" x14ac:dyDescent="0.2">
      <c r="A7362" s="14">
        <f>'GW Seasonality'!G7372</f>
        <v>44262</v>
      </c>
      <c r="B7362" s="16">
        <f>'GW Seasonality'!I7372</f>
        <v>2.2298306636855496E-2</v>
      </c>
      <c r="C7362" s="15">
        <f>Temperature!H7372</f>
        <v>20.919322654742196</v>
      </c>
      <c r="D7362" s="16">
        <f>Salinity!H7372</f>
        <v>1.1449491991056648</v>
      </c>
      <c r="E7362">
        <v>0</v>
      </c>
      <c r="F7362">
        <v>0</v>
      </c>
      <c r="G7362">
        <v>30</v>
      </c>
    </row>
    <row r="7363" spans="1:7" x14ac:dyDescent="0.2">
      <c r="A7363" s="14">
        <f>'GW Seasonality'!G7373</f>
        <v>44263</v>
      </c>
      <c r="B7363" s="16">
        <f>'GW Seasonality'!I7373</f>
        <v>2.2273414837782581E-2</v>
      </c>
      <c r="C7363" s="15">
        <f>Temperature!H7373</f>
        <v>20.90936593511303</v>
      </c>
      <c r="D7363" s="16">
        <f>Salinity!H7373</f>
        <v>1.1442024451334774</v>
      </c>
      <c r="E7363">
        <v>0</v>
      </c>
      <c r="F7363">
        <v>0</v>
      </c>
      <c r="G7363">
        <v>30</v>
      </c>
    </row>
    <row r="7364" spans="1:7" x14ac:dyDescent="0.2">
      <c r="A7364" s="14">
        <f>'GW Seasonality'!G7374</f>
        <v>44264</v>
      </c>
      <c r="B7364" s="16">
        <f>'GW Seasonality'!I7374</f>
        <v>2.2247110508462307E-2</v>
      </c>
      <c r="C7364" s="15">
        <f>Temperature!H7374</f>
        <v>20.898844203384922</v>
      </c>
      <c r="D7364" s="16">
        <f>Salinity!H7374</f>
        <v>1.143413315253869</v>
      </c>
      <c r="E7364">
        <v>0</v>
      </c>
      <c r="F7364">
        <v>0</v>
      </c>
      <c r="G7364">
        <v>30</v>
      </c>
    </row>
    <row r="7365" spans="1:7" x14ac:dyDescent="0.2">
      <c r="A7365" s="14">
        <f>'GW Seasonality'!G7375</f>
        <v>44265</v>
      </c>
      <c r="B7365" s="16">
        <f>'GW Seasonality'!I7375</f>
        <v>2.2219401432768914E-2</v>
      </c>
      <c r="C7365" s="15">
        <f>Temperature!H7375</f>
        <v>20.887760573107563</v>
      </c>
      <c r="D7365" s="16">
        <f>Salinity!H7375</f>
        <v>1.1425820429830673</v>
      </c>
      <c r="E7365">
        <v>0</v>
      </c>
      <c r="F7365">
        <v>0</v>
      </c>
      <c r="G7365">
        <v>30</v>
      </c>
    </row>
    <row r="7366" spans="1:7" x14ac:dyDescent="0.2">
      <c r="A7366" s="14">
        <f>'GW Seasonality'!G7376</f>
        <v>44266</v>
      </c>
      <c r="B7366" s="16">
        <f>'GW Seasonality'!I7376</f>
        <v>2.2190295810263695E-2</v>
      </c>
      <c r="C7366" s="15">
        <f>Temperature!H7376</f>
        <v>20.876118324105477</v>
      </c>
      <c r="D7366" s="16">
        <f>Salinity!H7376</f>
        <v>1.1417088743079107</v>
      </c>
      <c r="E7366">
        <v>0</v>
      </c>
      <c r="F7366">
        <v>0</v>
      </c>
      <c r="G7366">
        <v>30</v>
      </c>
    </row>
    <row r="7367" spans="1:7" x14ac:dyDescent="0.2">
      <c r="A7367" s="14">
        <f>'GW Seasonality'!G7377</f>
        <v>44267</v>
      </c>
      <c r="B7367" s="16">
        <f>'GW Seasonality'!I7377</f>
        <v>2.2159802253768617E-2</v>
      </c>
      <c r="C7367" s="15">
        <f>Temperature!H7377</f>
        <v>20.863920901507448</v>
      </c>
      <c r="D7367" s="16">
        <f>Salinity!H7377</f>
        <v>1.1407940676130586</v>
      </c>
      <c r="E7367">
        <v>0</v>
      </c>
      <c r="F7367">
        <v>0</v>
      </c>
      <c r="G7367">
        <v>30</v>
      </c>
    </row>
    <row r="7368" spans="1:7" x14ac:dyDescent="0.2">
      <c r="A7368" s="14">
        <f>'GW Seasonality'!G7378</f>
        <v>44268</v>
      </c>
      <c r="B7368" s="16">
        <f>'GW Seasonality'!I7378</f>
        <v>2.2127929786817643E-2</v>
      </c>
      <c r="C7368" s="15">
        <f>Temperature!H7378</f>
        <v>20.851171914727054</v>
      </c>
      <c r="D7368" s="16">
        <f>Salinity!H7378</f>
        <v>1.1398378936045293</v>
      </c>
      <c r="E7368">
        <v>0</v>
      </c>
      <c r="F7368">
        <v>0</v>
      </c>
      <c r="G7368">
        <v>30</v>
      </c>
    </row>
    <row r="7369" spans="1:7" x14ac:dyDescent="0.2">
      <c r="A7369" s="14">
        <f>'GW Seasonality'!G7379</f>
        <v>44269</v>
      </c>
      <c r="B7369" s="16">
        <f>'GW Seasonality'!I7379</f>
        <v>2.2094687840986515E-2</v>
      </c>
      <c r="C7369" s="15">
        <f>Temperature!H7379</f>
        <v>20.837875136394604</v>
      </c>
      <c r="D7369" s="16">
        <f>Salinity!H7379</f>
        <v>1.1388406352295954</v>
      </c>
      <c r="E7369">
        <v>0</v>
      </c>
      <c r="F7369">
        <v>0</v>
      </c>
      <c r="G7369">
        <v>30</v>
      </c>
    </row>
    <row r="7370" spans="1:7" x14ac:dyDescent="0.2">
      <c r="A7370" s="14">
        <f>'GW Seasonality'!G7380</f>
        <v>44270</v>
      </c>
      <c r="B7370" s="16">
        <f>'GW Seasonality'!I7380</f>
        <v>2.206008625310182E-2</v>
      </c>
      <c r="C7370" s="15">
        <f>Temperature!H7380</f>
        <v>20.824034501240728</v>
      </c>
      <c r="D7370" s="16">
        <f>Salinity!H7380</f>
        <v>1.1378025875930546</v>
      </c>
      <c r="E7370">
        <v>0</v>
      </c>
      <c r="F7370">
        <v>0</v>
      </c>
      <c r="G7370">
        <v>30</v>
      </c>
    </row>
    <row r="7371" spans="1:7" x14ac:dyDescent="0.2">
      <c r="A7371" s="14">
        <f>'GW Seasonality'!G7381</f>
        <v>44271</v>
      </c>
      <c r="B7371" s="16">
        <f>'GW Seasonality'!I7381</f>
        <v>2.2024135262330102E-2</v>
      </c>
      <c r="C7371" s="15">
        <f>Temperature!H7381</f>
        <v>20.80965410493204</v>
      </c>
      <c r="D7371" s="16">
        <f>Salinity!H7381</f>
        <v>1.1367240578699029</v>
      </c>
      <c r="E7371">
        <v>0</v>
      </c>
      <c r="F7371">
        <v>0</v>
      </c>
      <c r="G7371">
        <v>30</v>
      </c>
    </row>
    <row r="7372" spans="1:7" x14ac:dyDescent="0.2">
      <c r="A7372" s="14">
        <f>'GW Seasonality'!G7382</f>
        <v>44272</v>
      </c>
      <c r="B7372" s="16">
        <f>'GW Seasonality'!I7382</f>
        <v>2.1986845507147919E-2</v>
      </c>
      <c r="C7372" s="15">
        <f>Temperature!H7382</f>
        <v>20.794738202859165</v>
      </c>
      <c r="D7372" s="16">
        <f>Salinity!H7382</f>
        <v>1.1356053652144376</v>
      </c>
      <c r="E7372">
        <v>0</v>
      </c>
      <c r="F7372">
        <v>0</v>
      </c>
      <c r="G7372">
        <v>30</v>
      </c>
    </row>
    <row r="7373" spans="1:7" x14ac:dyDescent="0.2">
      <c r="A7373" s="14">
        <f>'GW Seasonality'!G7383</f>
        <v>44273</v>
      </c>
      <c r="B7373" s="16">
        <f>'GW Seasonality'!I7383</f>
        <v>2.1948228022193768E-2</v>
      </c>
      <c r="C7373" s="15">
        <f>Temperature!H7383</f>
        <v>20.779291208877506</v>
      </c>
      <c r="D7373" s="16">
        <f>Salinity!H7383</f>
        <v>1.134446840665813</v>
      </c>
      <c r="E7373">
        <v>0</v>
      </c>
      <c r="F7373">
        <v>0</v>
      </c>
      <c r="G7373">
        <v>30</v>
      </c>
    </row>
    <row r="7374" spans="1:7" x14ac:dyDescent="0.2">
      <c r="A7374" s="14">
        <f>'GW Seasonality'!G7384</f>
        <v>44274</v>
      </c>
      <c r="B7374" s="16">
        <f>'GW Seasonality'!I7384</f>
        <v>2.1908294235002748E-2</v>
      </c>
      <c r="C7374" s="15">
        <f>Temperature!H7384</f>
        <v>20.763317694001099</v>
      </c>
      <c r="D7374" s="16">
        <f>Salinity!H7384</f>
        <v>1.1332488270500825</v>
      </c>
      <c r="E7374">
        <v>0</v>
      </c>
      <c r="F7374">
        <v>0</v>
      </c>
      <c r="G7374">
        <v>30</v>
      </c>
    </row>
    <row r="7375" spans="1:7" x14ac:dyDescent="0.2">
      <c r="A7375" s="14">
        <f>'GW Seasonality'!G7385</f>
        <v>44275</v>
      </c>
      <c r="B7375" s="16">
        <f>'GW Seasonality'!I7385</f>
        <v>2.1867055962624952E-2</v>
      </c>
      <c r="C7375" s="15">
        <f>Temperature!H7385</f>
        <v>20.746822385049981</v>
      </c>
      <c r="D7375" s="16">
        <f>Salinity!H7385</f>
        <v>1.1320116788787484</v>
      </c>
      <c r="E7375">
        <v>0</v>
      </c>
      <c r="F7375">
        <v>0</v>
      </c>
      <c r="G7375">
        <v>30</v>
      </c>
    </row>
    <row r="7376" spans="1:7" x14ac:dyDescent="0.2">
      <c r="A7376" s="14">
        <f>'GW Seasonality'!G7386</f>
        <v>44276</v>
      </c>
      <c r="B7376" s="16">
        <f>'GW Seasonality'!I7386</f>
        <v>2.1824525408128639E-2</v>
      </c>
      <c r="C7376" s="15">
        <f>Temperature!H7386</f>
        <v>20.729810163251457</v>
      </c>
      <c r="D7376" s="16">
        <f>Salinity!H7386</f>
        <v>1.1307357622438592</v>
      </c>
      <c r="E7376">
        <v>0</v>
      </c>
      <c r="F7376">
        <v>0</v>
      </c>
      <c r="G7376">
        <v>30</v>
      </c>
    </row>
    <row r="7377" spans="1:7" x14ac:dyDescent="0.2">
      <c r="A7377" s="14">
        <f>'GW Seasonality'!G7387</f>
        <v>44277</v>
      </c>
      <c r="B7377" s="16">
        <f>'GW Seasonality'!I7387</f>
        <v>2.1780715156989143E-2</v>
      </c>
      <c r="C7377" s="15">
        <f>Temperature!H7387</f>
        <v>20.712286062795656</v>
      </c>
      <c r="D7377" s="16">
        <f>Salinity!H7387</f>
        <v>1.1294214547096741</v>
      </c>
      <c r="E7377">
        <v>0</v>
      </c>
      <c r="F7377">
        <v>0</v>
      </c>
      <c r="G7377">
        <v>30</v>
      </c>
    </row>
    <row r="7378" spans="1:7" x14ac:dyDescent="0.2">
      <c r="A7378" s="14">
        <f>'GW Seasonality'!G7388</f>
        <v>44278</v>
      </c>
      <c r="B7378" s="16">
        <f>'GW Seasonality'!I7388</f>
        <v>2.1735638173364605E-2</v>
      </c>
      <c r="C7378" s="15">
        <f>Temperature!H7388</f>
        <v>20.694255269345842</v>
      </c>
      <c r="D7378" s="16">
        <f>Salinity!H7388</f>
        <v>1.1280691452009382</v>
      </c>
      <c r="E7378">
        <v>0</v>
      </c>
      <c r="F7378">
        <v>0</v>
      </c>
      <c r="G7378">
        <v>30</v>
      </c>
    </row>
    <row r="7379" spans="1:7" x14ac:dyDescent="0.2">
      <c r="A7379" s="14">
        <f>'GW Seasonality'!G7389</f>
        <v>44279</v>
      </c>
      <c r="B7379" s="16">
        <f>'GW Seasonality'!I7389</f>
        <v>2.1689307796259705E-2</v>
      </c>
      <c r="C7379" s="15">
        <f>Temperature!H7389</f>
        <v>20.675723118503882</v>
      </c>
      <c r="D7379" s="16">
        <f>Salinity!H7389</f>
        <v>1.1266792338877911</v>
      </c>
      <c r="E7379">
        <v>0</v>
      </c>
      <c r="F7379">
        <v>0</v>
      </c>
      <c r="G7379">
        <v>30</v>
      </c>
    </row>
    <row r="7380" spans="1:7" x14ac:dyDescent="0.2">
      <c r="A7380" s="14">
        <f>'GW Seasonality'!G7390</f>
        <v>44280</v>
      </c>
      <c r="B7380" s="16">
        <f>'GW Seasonality'!I7390</f>
        <v>2.1641737735578412E-2</v>
      </c>
      <c r="C7380" s="15">
        <f>Temperature!H7390</f>
        <v>20.656695094231363</v>
      </c>
      <c r="D7380" s="16">
        <f>Salinity!H7390</f>
        <v>1.1252521320673523</v>
      </c>
      <c r="E7380">
        <v>0</v>
      </c>
      <c r="F7380">
        <v>0</v>
      </c>
      <c r="G7380">
        <v>30</v>
      </c>
    </row>
    <row r="7381" spans="1:7" x14ac:dyDescent="0.2">
      <c r="A7381" s="14">
        <f>'GW Seasonality'!G7391</f>
        <v>44281</v>
      </c>
      <c r="B7381" s="16">
        <f>'GW Seasonality'!I7391</f>
        <v>2.1592942068067004E-2</v>
      </c>
      <c r="C7381" s="15">
        <f>Temperature!H7391</f>
        <v>20.637176827226803</v>
      </c>
      <c r="D7381" s="16">
        <f>Salinity!H7391</f>
        <v>1.1237882620420101</v>
      </c>
      <c r="E7381">
        <v>0</v>
      </c>
      <c r="F7381">
        <v>0</v>
      </c>
      <c r="G7381">
        <v>30</v>
      </c>
    </row>
    <row r="7382" spans="1:7" x14ac:dyDescent="0.2">
      <c r="A7382" s="14">
        <f>'GW Seasonality'!G7392</f>
        <v>44282</v>
      </c>
      <c r="B7382" s="16">
        <f>'GW Seasonality'!I7392</f>
        <v>2.1542935233148552E-2</v>
      </c>
      <c r="C7382" s="15">
        <f>Temperature!H7392</f>
        <v>20.617174093259418</v>
      </c>
      <c r="D7382" s="16">
        <f>Salinity!H7392</f>
        <v>1.1222880569944564</v>
      </c>
      <c r="E7382">
        <v>0</v>
      </c>
      <c r="F7382">
        <v>0</v>
      </c>
      <c r="G7382">
        <v>30</v>
      </c>
    </row>
    <row r="7383" spans="1:7" x14ac:dyDescent="0.2">
      <c r="A7383" s="14">
        <f>'GW Seasonality'!G7393</f>
        <v>44283</v>
      </c>
      <c r="B7383" s="16">
        <f>'GW Seasonality'!I7393</f>
        <v>2.1491732028650037E-2</v>
      </c>
      <c r="C7383" s="15">
        <f>Temperature!H7393</f>
        <v>20.596692811460013</v>
      </c>
      <c r="D7383" s="16">
        <f>Salinity!H7393</f>
        <v>1.1207519608595009</v>
      </c>
      <c r="E7383">
        <v>0</v>
      </c>
      <c r="F7383">
        <v>0</v>
      </c>
      <c r="G7383">
        <v>30</v>
      </c>
    </row>
    <row r="7384" spans="1:7" x14ac:dyDescent="0.2">
      <c r="A7384" s="14">
        <f>'GW Seasonality'!G7394</f>
        <v>44284</v>
      </c>
      <c r="B7384" s="16">
        <f>'GW Seasonality'!I7394</f>
        <v>2.1439347606423451E-2</v>
      </c>
      <c r="C7384" s="15">
        <f>Temperature!H7394</f>
        <v>20.575739042569381</v>
      </c>
      <c r="D7384" s="16">
        <f>Salinity!H7394</f>
        <v>1.1191804281927034</v>
      </c>
      <c r="E7384">
        <v>0</v>
      </c>
      <c r="F7384">
        <v>0</v>
      </c>
      <c r="G7384">
        <v>30</v>
      </c>
    </row>
    <row r="7385" spans="1:7" x14ac:dyDescent="0.2">
      <c r="A7385" s="14">
        <f>'GW Seasonality'!G7395</f>
        <v>44285</v>
      </c>
      <c r="B7385" s="16">
        <f>'GW Seasonality'!I7395</f>
        <v>2.1385797467862119E-2</v>
      </c>
      <c r="C7385" s="15">
        <f>Temperature!H7395</f>
        <v>20.554318987144846</v>
      </c>
      <c r="D7385" s="16">
        <f>Salinity!H7395</f>
        <v>1.1175739240358635</v>
      </c>
      <c r="E7385">
        <v>0</v>
      </c>
      <c r="F7385">
        <v>0</v>
      </c>
      <c r="G7385">
        <v>30</v>
      </c>
    </row>
    <row r="7386" spans="1:7" x14ac:dyDescent="0.2">
      <c r="A7386" s="14">
        <f>'GW Seasonality'!G7396</f>
        <v>44286</v>
      </c>
      <c r="B7386" s="16">
        <f>'GW Seasonality'!I7396</f>
        <v>2.1331097459313574E-2</v>
      </c>
      <c r="C7386" s="15">
        <f>Temperature!H7396</f>
        <v>20.532438983725427</v>
      </c>
      <c r="D7386" s="16">
        <f>Salinity!H7396</f>
        <v>1.1159329237794073</v>
      </c>
      <c r="E7386">
        <v>0</v>
      </c>
      <c r="F7386">
        <v>0</v>
      </c>
      <c r="G7386">
        <v>30</v>
      </c>
    </row>
    <row r="7387" spans="1:7" x14ac:dyDescent="0.2">
      <c r="A7387" s="14">
        <f>'GW Seasonality'!G7397</f>
        <v>44287</v>
      </c>
      <c r="B7387" s="16">
        <f>'GW Seasonality'!I7397</f>
        <v>2.1306669335291472E-2</v>
      </c>
      <c r="C7387" s="15">
        <f>Temperature!H7397</f>
        <v>20.522667734116588</v>
      </c>
      <c r="D7387" s="16">
        <f>Salinity!H7397</f>
        <v>1.115200080058744</v>
      </c>
      <c r="E7387">
        <v>0</v>
      </c>
      <c r="F7387">
        <v>0</v>
      </c>
      <c r="G7387">
        <v>30</v>
      </c>
    </row>
    <row r="7388" spans="1:7" x14ac:dyDescent="0.2">
      <c r="A7388" s="14">
        <f>'GW Seasonality'!G7398</f>
        <v>44288</v>
      </c>
      <c r="B7388" s="16">
        <f>'GW Seasonality'!I7398</f>
        <v>2.1250342037217432E-2</v>
      </c>
      <c r="C7388" s="15">
        <f>Temperature!H7398</f>
        <v>20.500136814886972</v>
      </c>
      <c r="D7388" s="16">
        <f>Salinity!H7398</f>
        <v>1.1135102611165231</v>
      </c>
      <c r="E7388">
        <v>0</v>
      </c>
      <c r="F7388">
        <v>0</v>
      </c>
      <c r="G7388">
        <v>30</v>
      </c>
    </row>
    <row r="7389" spans="1:7" x14ac:dyDescent="0.2">
      <c r="A7389" s="14">
        <f>'GW Seasonality'!G7399</f>
        <v>44289</v>
      </c>
      <c r="B7389" s="16">
        <f>'GW Seasonality'!I7399</f>
        <v>2.1192904952597378E-2</v>
      </c>
      <c r="C7389" s="15">
        <f>Temperature!H7399</f>
        <v>20.47716198103895</v>
      </c>
      <c r="D7389" s="16">
        <f>Salinity!H7399</f>
        <v>1.1117871485779212</v>
      </c>
      <c r="E7389">
        <v>0</v>
      </c>
      <c r="F7389">
        <v>0</v>
      </c>
      <c r="G7389">
        <v>30</v>
      </c>
    </row>
    <row r="7390" spans="1:7" x14ac:dyDescent="0.2">
      <c r="A7390" s="14">
        <f>'GW Seasonality'!G7400</f>
        <v>44290</v>
      </c>
      <c r="B7390" s="16">
        <f>'GW Seasonality'!I7400</f>
        <v>2.113437507798872E-2</v>
      </c>
      <c r="C7390" s="15">
        <f>Temperature!H7400</f>
        <v>20.453750031195487</v>
      </c>
      <c r="D7390" s="16">
        <f>Salinity!H7400</f>
        <v>1.1100312523396614</v>
      </c>
      <c r="E7390">
        <v>0</v>
      </c>
      <c r="F7390">
        <v>0</v>
      </c>
      <c r="G7390">
        <v>30</v>
      </c>
    </row>
    <row r="7391" spans="1:7" x14ac:dyDescent="0.2">
      <c r="A7391" s="14">
        <f>'GW Seasonality'!G7401</f>
        <v>44291</v>
      </c>
      <c r="B7391" s="16">
        <f>'GW Seasonality'!I7401</f>
        <v>2.1074769733323017E-2</v>
      </c>
      <c r="C7391" s="15">
        <f>Temperature!H7401</f>
        <v>20.429907893329204</v>
      </c>
      <c r="D7391" s="16">
        <f>Salinity!H7401</f>
        <v>1.1082430919996904</v>
      </c>
      <c r="E7391">
        <v>0</v>
      </c>
      <c r="F7391">
        <v>0</v>
      </c>
      <c r="G7391">
        <v>30</v>
      </c>
    </row>
    <row r="7392" spans="1:7" x14ac:dyDescent="0.2">
      <c r="A7392" s="14">
        <f>'GW Seasonality'!G7402</f>
        <v>44292</v>
      </c>
      <c r="B7392" s="16">
        <f>'GW Seasonality'!I7402</f>
        <v>2.1014106556780706E-2</v>
      </c>
      <c r="C7392" s="15">
        <f>Temperature!H7402</f>
        <v>20.405642622712282</v>
      </c>
      <c r="D7392" s="16">
        <f>Salinity!H7402</f>
        <v>1.106423196703421</v>
      </c>
      <c r="E7392">
        <v>0</v>
      </c>
      <c r="F7392">
        <v>0</v>
      </c>
      <c r="G7392">
        <v>30</v>
      </c>
    </row>
    <row r="7393" spans="1:7" x14ac:dyDescent="0.2">
      <c r="A7393" s="14">
        <f>'GW Seasonality'!G7403</f>
        <v>44293</v>
      </c>
      <c r="B7393" s="16">
        <f>'GW Seasonality'!I7403</f>
        <v>2.0952403499571705E-2</v>
      </c>
      <c r="C7393" s="15">
        <f>Temperature!H7403</f>
        <v>20.380961399828681</v>
      </c>
      <c r="D7393" s="16">
        <f>Salinity!H7403</f>
        <v>1.1045721049871511</v>
      </c>
      <c r="E7393">
        <v>0</v>
      </c>
      <c r="F7393">
        <v>0</v>
      </c>
      <c r="G7393">
        <v>30</v>
      </c>
    </row>
    <row r="7394" spans="1:7" x14ac:dyDescent="0.2">
      <c r="A7394" s="14">
        <f>'GW Seasonality'!G7404</f>
        <v>44294</v>
      </c>
      <c r="B7394" s="16">
        <f>'GW Seasonality'!I7404</f>
        <v>2.0889678820623352E-2</v>
      </c>
      <c r="C7394" s="15">
        <f>Temperature!H7404</f>
        <v>20.355871528249342</v>
      </c>
      <c r="D7394" s="16">
        <f>Salinity!H7404</f>
        <v>1.1026903646187007</v>
      </c>
      <c r="E7394">
        <v>0</v>
      </c>
      <c r="F7394">
        <v>0</v>
      </c>
      <c r="G7394">
        <v>30</v>
      </c>
    </row>
    <row r="7395" spans="1:7" x14ac:dyDescent="0.2">
      <c r="A7395" s="14">
        <f>'GW Seasonality'!G7405</f>
        <v>44295</v>
      </c>
      <c r="B7395" s="16">
        <f>'GW Seasonality'!I7405</f>
        <v>2.0825951081177286E-2</v>
      </c>
      <c r="C7395" s="15">
        <f>Temperature!H7405</f>
        <v>20.330380432470914</v>
      </c>
      <c r="D7395" s="16">
        <f>Salinity!H7405</f>
        <v>1.1007785324353185</v>
      </c>
      <c r="E7395">
        <v>0</v>
      </c>
      <c r="F7395">
        <v>0</v>
      </c>
      <c r="G7395">
        <v>30</v>
      </c>
    </row>
    <row r="7396" spans="1:7" x14ac:dyDescent="0.2">
      <c r="A7396" s="14">
        <f>'GW Seasonality'!G7406</f>
        <v>44296</v>
      </c>
      <c r="B7396" s="16">
        <f>'GW Seasonality'!I7406</f>
        <v>2.0761239139296894E-2</v>
      </c>
      <c r="C7396" s="15">
        <f>Temperature!H7406</f>
        <v>20.304495655718757</v>
      </c>
      <c r="D7396" s="16">
        <f>Salinity!H7406</f>
        <v>1.0988371741789067</v>
      </c>
      <c r="E7396">
        <v>0</v>
      </c>
      <c r="F7396">
        <v>0</v>
      </c>
      <c r="G7396">
        <v>30</v>
      </c>
    </row>
    <row r="7397" spans="1:7" x14ac:dyDescent="0.2">
      <c r="A7397" s="14">
        <f>'GW Seasonality'!G7407</f>
        <v>44297</v>
      </c>
      <c r="B7397" s="16">
        <f>'GW Seasonality'!I7407</f>
        <v>2.0695562144286892E-2</v>
      </c>
      <c r="C7397" s="15">
        <f>Temperature!H7407</f>
        <v>20.278224857714754</v>
      </c>
      <c r="D7397" s="16">
        <f>Salinity!H7407</f>
        <v>1.0968668643286066</v>
      </c>
      <c r="E7397">
        <v>0</v>
      </c>
      <c r="F7397">
        <v>0</v>
      </c>
      <c r="G7397">
        <v>30</v>
      </c>
    </row>
    <row r="7398" spans="1:7" x14ac:dyDescent="0.2">
      <c r="A7398" s="14">
        <f>'GW Seasonality'!G7408</f>
        <v>44298</v>
      </c>
      <c r="B7398" s="16">
        <f>'GW Seasonality'!I7408</f>
        <v>2.0628939531026742E-2</v>
      </c>
      <c r="C7398" s="15">
        <f>Temperature!H7408</f>
        <v>20.251575812410696</v>
      </c>
      <c r="D7398" s="16">
        <f>Salinity!H7408</f>
        <v>1.0948681859308023</v>
      </c>
      <c r="E7398">
        <v>0</v>
      </c>
      <c r="F7398">
        <v>0</v>
      </c>
      <c r="G7398">
        <v>30</v>
      </c>
    </row>
    <row r="7399" spans="1:7" x14ac:dyDescent="0.2">
      <c r="A7399" s="14">
        <f>'GW Seasonality'!G7409</f>
        <v>44299</v>
      </c>
      <c r="B7399" s="16">
        <f>'GW Seasonality'!I7409</f>
        <v>2.0561391014219568E-2</v>
      </c>
      <c r="C7399" s="15">
        <f>Temperature!H7409</f>
        <v>20.224556405687828</v>
      </c>
      <c r="D7399" s="16">
        <f>Salinity!H7409</f>
        <v>1.0928417304265869</v>
      </c>
      <c r="E7399">
        <v>0</v>
      </c>
      <c r="F7399">
        <v>0</v>
      </c>
      <c r="G7399">
        <v>30</v>
      </c>
    </row>
    <row r="7400" spans="1:7" x14ac:dyDescent="0.2">
      <c r="A7400" s="14">
        <f>'GW Seasonality'!G7410</f>
        <v>44300</v>
      </c>
      <c r="B7400" s="16">
        <f>'GW Seasonality'!I7410</f>
        <v>2.0492936582558238E-2</v>
      </c>
      <c r="C7400" s="15">
        <f>Temperature!H7410</f>
        <v>20.197174633023295</v>
      </c>
      <c r="D7400" s="16">
        <f>Salinity!H7410</f>
        <v>1.090788097476747</v>
      </c>
      <c r="E7400">
        <v>0</v>
      </c>
      <c r="F7400">
        <v>0</v>
      </c>
      <c r="G7400">
        <v>30</v>
      </c>
    </row>
    <row r="7401" spans="1:7" x14ac:dyDescent="0.2">
      <c r="A7401" s="14">
        <f>'GW Seasonality'!G7411</f>
        <v>44301</v>
      </c>
      <c r="B7401" s="16">
        <f>'GW Seasonality'!I7411</f>
        <v>2.0423596492810413E-2</v>
      </c>
      <c r="C7401" s="15">
        <f>Temperature!H7411</f>
        <v>20.169438597124163</v>
      </c>
      <c r="D7401" s="16">
        <f>Salinity!H7411</f>
        <v>1.0887078947843123</v>
      </c>
      <c r="E7401">
        <v>0</v>
      </c>
      <c r="F7401">
        <v>0</v>
      </c>
      <c r="G7401">
        <v>30</v>
      </c>
    </row>
    <row r="7402" spans="1:7" x14ac:dyDescent="0.2">
      <c r="A7402" s="14">
        <f>'GW Seasonality'!G7412</f>
        <v>44302</v>
      </c>
      <c r="B7402" s="16">
        <f>'GW Seasonality'!I7412</f>
        <v>2.0353391263824218E-2</v>
      </c>
      <c r="C7402" s="15">
        <f>Temperature!H7412</f>
        <v>20.141356505529686</v>
      </c>
      <c r="D7402" s="16">
        <f>Salinity!H7412</f>
        <v>1.0866017379147266</v>
      </c>
      <c r="E7402">
        <v>0</v>
      </c>
      <c r="F7402">
        <v>0</v>
      </c>
      <c r="G7402">
        <v>30</v>
      </c>
    </row>
    <row r="7403" spans="1:7" x14ac:dyDescent="0.2">
      <c r="A7403" s="14">
        <f>'GW Seasonality'!G7413</f>
        <v>44303</v>
      </c>
      <c r="B7403" s="16">
        <f>'GW Seasonality'!I7413</f>
        <v>2.0282341670456405E-2</v>
      </c>
      <c r="C7403" s="15">
        <f>Temperature!H7413</f>
        <v>20.112936668182563</v>
      </c>
      <c r="D7403" s="16">
        <f>Salinity!H7413</f>
        <v>1.0844702501136922</v>
      </c>
      <c r="E7403">
        <v>0</v>
      </c>
      <c r="F7403">
        <v>0</v>
      </c>
      <c r="G7403">
        <v>30</v>
      </c>
    </row>
    <row r="7404" spans="1:7" x14ac:dyDescent="0.2">
      <c r="A7404" s="14">
        <f>'GW Seasonality'!G7414</f>
        <v>44304</v>
      </c>
      <c r="B7404" s="16">
        <f>'GW Seasonality'!I7414</f>
        <v>2.0210468737424735E-2</v>
      </c>
      <c r="C7404" s="15">
        <f>Temperature!H7414</f>
        <v>20.084187494969893</v>
      </c>
      <c r="D7404" s="16">
        <f>Salinity!H7414</f>
        <v>1.0823140621227418</v>
      </c>
      <c r="E7404">
        <v>0</v>
      </c>
      <c r="F7404">
        <v>0</v>
      </c>
      <c r="G7404">
        <v>30</v>
      </c>
    </row>
    <row r="7405" spans="1:7" x14ac:dyDescent="0.2">
      <c r="A7405" s="14">
        <f>'GW Seasonality'!G7415</f>
        <v>44305</v>
      </c>
      <c r="B7405" s="16">
        <f>'GW Seasonality'!I7415</f>
        <v>2.0137793733086409E-2</v>
      </c>
      <c r="C7405" s="15">
        <f>Temperature!H7415</f>
        <v>20.055117493234562</v>
      </c>
      <c r="D7405" s="16">
        <f>Salinity!H7415</f>
        <v>1.0801338119925923</v>
      </c>
      <c r="E7405">
        <v>0</v>
      </c>
      <c r="F7405">
        <v>0</v>
      </c>
      <c r="G7405">
        <v>30</v>
      </c>
    </row>
    <row r="7406" spans="1:7" x14ac:dyDescent="0.2">
      <c r="A7406" s="14">
        <f>'GW Seasonality'!G7416</f>
        <v>44306</v>
      </c>
      <c r="B7406" s="16">
        <f>'GW Seasonality'!I7416</f>
        <v>2.0064338163144443E-2</v>
      </c>
      <c r="C7406" s="15">
        <f>Temperature!H7416</f>
        <v>20.025735265257776</v>
      </c>
      <c r="D7406" s="16">
        <f>Salinity!H7416</f>
        <v>1.077930144894333</v>
      </c>
      <c r="E7406">
        <v>0</v>
      </c>
      <c r="F7406">
        <v>0</v>
      </c>
      <c r="G7406">
        <v>30</v>
      </c>
    </row>
    <row r="7407" spans="1:7" x14ac:dyDescent="0.2">
      <c r="A7407" s="14">
        <f>'GW Seasonality'!G7417</f>
        <v>44307</v>
      </c>
      <c r="B7407" s="16">
        <f>'GW Seasonality'!I7417</f>
        <v>1.999012376428377E-2</v>
      </c>
      <c r="C7407" s="15">
        <f>Temperature!H7417</f>
        <v>19.996049505713508</v>
      </c>
      <c r="D7407" s="16">
        <f>Salinity!H7417</f>
        <v>1.0757037129285132</v>
      </c>
      <c r="E7407">
        <v>0</v>
      </c>
      <c r="F7407">
        <v>0</v>
      </c>
      <c r="G7407">
        <v>30</v>
      </c>
    </row>
    <row r="7408" spans="1:7" x14ac:dyDescent="0.2">
      <c r="A7408" s="14">
        <f>'GW Seasonality'!G7418</f>
        <v>44308</v>
      </c>
      <c r="B7408" s="16">
        <f>'GW Seasonality'!I7418</f>
        <v>1.9915172497739005E-2</v>
      </c>
      <c r="C7408" s="15">
        <f>Temperature!H7418</f>
        <v>19.966068999095601</v>
      </c>
      <c r="D7408" s="16">
        <f>Salinity!H7418</f>
        <v>1.0734551749321699</v>
      </c>
      <c r="E7408">
        <v>0</v>
      </c>
      <c r="F7408">
        <v>0</v>
      </c>
      <c r="G7408">
        <v>30</v>
      </c>
    </row>
    <row r="7409" spans="1:7" x14ac:dyDescent="0.2">
      <c r="A7409" s="14">
        <f>'GW Seasonality'!G7419</f>
        <v>44309</v>
      </c>
      <c r="B7409" s="16">
        <f>'GW Seasonality'!I7419</f>
        <v>1.983950654279577E-2</v>
      </c>
      <c r="C7409" s="15">
        <f>Temperature!H7419</f>
        <v>19.935802617118306</v>
      </c>
      <c r="D7409" s="16">
        <f>Salinity!H7419</f>
        <v>1.071185196283873</v>
      </c>
      <c r="E7409">
        <v>0</v>
      </c>
      <c r="F7409">
        <v>0</v>
      </c>
      <c r="G7409">
        <v>30</v>
      </c>
    </row>
    <row r="7410" spans="1:7" x14ac:dyDescent="0.2">
      <c r="A7410" s="14">
        <f>'GW Seasonality'!G7420</f>
        <v>44310</v>
      </c>
      <c r="B7410" s="16">
        <f>'GW Seasonality'!I7420</f>
        <v>1.9763148290227479E-2</v>
      </c>
      <c r="C7410" s="15">
        <f>Temperature!H7420</f>
        <v>19.905259316090991</v>
      </c>
      <c r="D7410" s="16">
        <f>Salinity!H7420</f>
        <v>1.0688944487068244</v>
      </c>
      <c r="E7410">
        <v>0</v>
      </c>
      <c r="F7410">
        <v>0</v>
      </c>
      <c r="G7410">
        <v>30</v>
      </c>
    </row>
    <row r="7411" spans="1:7" x14ac:dyDescent="0.2">
      <c r="A7411" s="14">
        <f>'GW Seasonality'!G7421</f>
        <v>44311</v>
      </c>
      <c r="B7411" s="16">
        <f>'GW Seasonality'!I7421</f>
        <v>1.968612033566956E-2</v>
      </c>
      <c r="C7411" s="15">
        <f>Temperature!H7421</f>
        <v>19.874448134267823</v>
      </c>
      <c r="D7411" s="16">
        <f>Salinity!H7421</f>
        <v>1.0665836100700867</v>
      </c>
      <c r="E7411">
        <v>0</v>
      </c>
      <c r="F7411">
        <v>0</v>
      </c>
      <c r="G7411">
        <v>30</v>
      </c>
    </row>
    <row r="7412" spans="1:7" x14ac:dyDescent="0.2">
      <c r="A7412" s="14">
        <f>'GW Seasonality'!G7422</f>
        <v>44312</v>
      </c>
      <c r="B7412" s="16">
        <f>'GW Seasonality'!I7422</f>
        <v>1.9608445472933018E-2</v>
      </c>
      <c r="C7412" s="15">
        <f>Temperature!H7422</f>
        <v>19.843378189173208</v>
      </c>
      <c r="D7412" s="16">
        <f>Salinity!H7422</f>
        <v>1.0642533641879903</v>
      </c>
      <c r="E7412">
        <v>0</v>
      </c>
      <c r="F7412">
        <v>0</v>
      </c>
      <c r="G7412">
        <v>30</v>
      </c>
    </row>
    <row r="7413" spans="1:7" x14ac:dyDescent="0.2">
      <c r="A7413" s="14">
        <f>'GW Seasonality'!G7423</f>
        <v>44313</v>
      </c>
      <c r="B7413" s="16">
        <f>'GW Seasonality'!I7423</f>
        <v>1.9530146687259411E-2</v>
      </c>
      <c r="C7413" s="15">
        <f>Temperature!H7423</f>
        <v>19.812058674903763</v>
      </c>
      <c r="D7413" s="16">
        <f>Salinity!H7423</f>
        <v>1.0619044006177822</v>
      </c>
      <c r="E7413">
        <v>0</v>
      </c>
      <c r="F7413">
        <v>0</v>
      </c>
      <c r="G7413">
        <v>30</v>
      </c>
    </row>
    <row r="7414" spans="1:7" x14ac:dyDescent="0.2">
      <c r="A7414" s="14">
        <f>'GW Seasonality'!G7424</f>
        <v>44314</v>
      </c>
      <c r="B7414" s="16">
        <f>'GW Seasonality'!I7424</f>
        <v>1.9451247148519122E-2</v>
      </c>
      <c r="C7414" s="15">
        <f>Temperature!H7424</f>
        <v>19.780498859407647</v>
      </c>
      <c r="D7414" s="16">
        <f>Salinity!H7424</f>
        <v>1.0595374144555736</v>
      </c>
      <c r="E7414">
        <v>0</v>
      </c>
      <c r="F7414">
        <v>0</v>
      </c>
      <c r="G7414">
        <v>30</v>
      </c>
    </row>
    <row r="7415" spans="1:7" x14ac:dyDescent="0.2">
      <c r="A7415" s="14">
        <f>'GW Seasonality'!G7425</f>
        <v>44315</v>
      </c>
      <c r="B7415" s="16">
        <f>'GW Seasonality'!I7425</f>
        <v>1.9371770204355043E-2</v>
      </c>
      <c r="C7415" s="15">
        <f>Temperature!H7425</f>
        <v>19.748708081742016</v>
      </c>
      <c r="D7415" s="16">
        <f>Salinity!H7425</f>
        <v>1.0571531061306512</v>
      </c>
      <c r="E7415">
        <v>0</v>
      </c>
      <c r="F7415">
        <v>0</v>
      </c>
      <c r="G7415">
        <v>30</v>
      </c>
    </row>
    <row r="7416" spans="1:7" x14ac:dyDescent="0.2">
      <c r="A7416" s="14">
        <f>'GW Seasonality'!G7426</f>
        <v>44316</v>
      </c>
      <c r="B7416" s="16">
        <f>'GW Seasonality'!I7426</f>
        <v>1.9291739373273602E-2</v>
      </c>
      <c r="C7416" s="15">
        <f>Temperature!H7426</f>
        <v>19.716695749309441</v>
      </c>
      <c r="D7416" s="16">
        <f>Salinity!H7426</f>
        <v>1.0547521811982081</v>
      </c>
      <c r="E7416">
        <v>0</v>
      </c>
      <c r="F7416">
        <v>0</v>
      </c>
      <c r="G7416">
        <v>30</v>
      </c>
    </row>
    <row r="7417" spans="1:7" x14ac:dyDescent="0.2">
      <c r="A7417" s="14">
        <f>'GW Seasonality'!G7427</f>
        <v>44317</v>
      </c>
      <c r="B7417" s="16">
        <f>'GW Seasonality'!I7427</f>
        <v>1.9175569650284833E-2</v>
      </c>
      <c r="C7417" s="15">
        <f>Temperature!H7427</f>
        <v>19.670227860113933</v>
      </c>
      <c r="D7417" s="16">
        <f>Salinity!H7427</f>
        <v>1.0512670895085447</v>
      </c>
      <c r="E7417">
        <v>0</v>
      </c>
      <c r="F7417">
        <v>0</v>
      </c>
      <c r="G7417">
        <v>30</v>
      </c>
    </row>
    <row r="7418" spans="1:7" x14ac:dyDescent="0.2">
      <c r="A7418" s="14">
        <f>'GW Seasonality'!G7428</f>
        <v>44318</v>
      </c>
      <c r="B7418" s="16">
        <f>'GW Seasonality'!I7428</f>
        <v>1.9094287039964734E-2</v>
      </c>
      <c r="C7418" s="15">
        <f>Temperature!H7428</f>
        <v>19.637714815985895</v>
      </c>
      <c r="D7418" s="16">
        <f>Salinity!H7428</f>
        <v>1.048828611198942</v>
      </c>
      <c r="E7418">
        <v>0</v>
      </c>
      <c r="F7418">
        <v>0</v>
      </c>
      <c r="G7418">
        <v>30</v>
      </c>
    </row>
    <row r="7419" spans="1:7" x14ac:dyDescent="0.2">
      <c r="A7419" s="14">
        <f>'GW Seasonality'!G7429</f>
        <v>44319</v>
      </c>
      <c r="B7419" s="16">
        <f>'GW Seasonality'!I7429</f>
        <v>1.9012532654459902E-2</v>
      </c>
      <c r="C7419" s="15">
        <f>Temperature!H7429</f>
        <v>19.605013061783961</v>
      </c>
      <c r="D7419" s="16">
        <f>Salinity!H7429</f>
        <v>1.046375979633797</v>
      </c>
      <c r="E7419">
        <v>0</v>
      </c>
      <c r="F7419">
        <v>0</v>
      </c>
      <c r="G7419">
        <v>30</v>
      </c>
    </row>
    <row r="7420" spans="1:7" x14ac:dyDescent="0.2">
      <c r="A7420" s="14">
        <f>'GW Seasonality'!G7430</f>
        <v>44320</v>
      </c>
      <c r="B7420" s="16">
        <f>'GW Seasonality'!I7430</f>
        <v>1.8930330686208301E-2</v>
      </c>
      <c r="C7420" s="15">
        <f>Temperature!H7430</f>
        <v>19.572132274483319</v>
      </c>
      <c r="D7420" s="16">
        <f>Salinity!H7430</f>
        <v>1.043909920586249</v>
      </c>
      <c r="E7420">
        <v>0</v>
      </c>
      <c r="F7420">
        <v>0</v>
      </c>
      <c r="G7420">
        <v>30</v>
      </c>
    </row>
    <row r="7421" spans="1:7" x14ac:dyDescent="0.2">
      <c r="A7421" s="14">
        <f>'GW Seasonality'!G7431</f>
        <v>44321</v>
      </c>
      <c r="B7421" s="16">
        <f>'GW Seasonality'!I7431</f>
        <v>1.8847705460094843E-2</v>
      </c>
      <c r="C7421" s="15">
        <f>Temperature!H7431</f>
        <v>19.539082184037937</v>
      </c>
      <c r="D7421" s="16">
        <f>Salinity!H7431</f>
        <v>1.0414311638028453</v>
      </c>
      <c r="E7421">
        <v>0</v>
      </c>
      <c r="F7421">
        <v>0</v>
      </c>
      <c r="G7421">
        <v>30</v>
      </c>
    </row>
    <row r="7422" spans="1:7" x14ac:dyDescent="0.2">
      <c r="A7422" s="14">
        <f>'GW Seasonality'!G7432</f>
        <v>44322</v>
      </c>
      <c r="B7422" s="16">
        <f>'GW Seasonality'!I7432</f>
        <v>1.876468142625325E-2</v>
      </c>
      <c r="C7422" s="15">
        <f>Temperature!H7432</f>
        <v>19.5058725705013</v>
      </c>
      <c r="D7422" s="16">
        <f>Salinity!H7432</f>
        <v>1.0389404427875975</v>
      </c>
      <c r="E7422">
        <v>0</v>
      </c>
      <c r="F7422">
        <v>0</v>
      </c>
      <c r="G7422">
        <v>30</v>
      </c>
    </row>
    <row r="7423" spans="1:7" x14ac:dyDescent="0.2">
      <c r="A7423" s="14">
        <f>'GW Seasonality'!G7433</f>
        <v>44323</v>
      </c>
      <c r="B7423" s="16">
        <f>'GW Seasonality'!I7433</f>
        <v>1.8681283152830859E-2</v>
      </c>
      <c r="C7423" s="15">
        <f>Temperature!H7433</f>
        <v>19.472513261132342</v>
      </c>
      <c r="D7423" s="16">
        <f>Salinity!H7433</f>
        <v>1.0364384945849259</v>
      </c>
      <c r="E7423">
        <v>0</v>
      </c>
      <c r="F7423">
        <v>0</v>
      </c>
      <c r="G7423">
        <v>30</v>
      </c>
    </row>
    <row r="7424" spans="1:7" x14ac:dyDescent="0.2">
      <c r="A7424" s="14">
        <f>'GW Seasonality'!G7434</f>
        <v>44324</v>
      </c>
      <c r="B7424" s="16">
        <f>'GW Seasonality'!I7434</f>
        <v>1.8597535318718529E-2</v>
      </c>
      <c r="C7424" s="15">
        <f>Temperature!H7434</f>
        <v>19.439014127487411</v>
      </c>
      <c r="D7424" s="16">
        <f>Salinity!H7434</f>
        <v>1.0339260595615558</v>
      </c>
      <c r="E7424">
        <v>0</v>
      </c>
      <c r="F7424">
        <v>0</v>
      </c>
      <c r="G7424">
        <v>30</v>
      </c>
    </row>
    <row r="7425" spans="1:7" x14ac:dyDescent="0.2">
      <c r="A7425" s="14">
        <f>'GW Seasonality'!G7435</f>
        <v>44325</v>
      </c>
      <c r="B7425" s="16">
        <f>'GW Seasonality'!I7435</f>
        <v>1.8513462706247742E-2</v>
      </c>
      <c r="C7425" s="15">
        <f>Temperature!H7435</f>
        <v>19.405385082499095</v>
      </c>
      <c r="D7425" s="16">
        <f>Salinity!H7435</f>
        <v>1.0314038811874322</v>
      </c>
      <c r="E7425">
        <v>0</v>
      </c>
      <c r="F7425">
        <v>0</v>
      </c>
      <c r="G7425">
        <v>30</v>
      </c>
    </row>
    <row r="7426" spans="1:7" x14ac:dyDescent="0.2">
      <c r="A7426" s="14">
        <f>'GW Seasonality'!G7436</f>
        <v>44326</v>
      </c>
      <c r="B7426" s="16">
        <f>'GW Seasonality'!I7436</f>
        <v>1.842909019385713E-2</v>
      </c>
      <c r="C7426" s="15">
        <f>Temperature!H7436</f>
        <v>19.371636077542853</v>
      </c>
      <c r="D7426" s="16">
        <f>Salinity!H7436</f>
        <v>1.0288727058157137</v>
      </c>
      <c r="E7426">
        <v>0</v>
      </c>
      <c r="F7426">
        <v>0</v>
      </c>
      <c r="G7426">
        <v>30</v>
      </c>
    </row>
    <row r="7427" spans="1:7" x14ac:dyDescent="0.2">
      <c r="A7427" s="14">
        <f>'GW Seasonality'!G7437</f>
        <v>44327</v>
      </c>
      <c r="B7427" s="16">
        <f>'GW Seasonality'!I7437</f>
        <v>1.8344442748730531E-2</v>
      </c>
      <c r="C7427" s="15">
        <f>Temperature!H7437</f>
        <v>19.337777099492211</v>
      </c>
      <c r="D7427" s="16">
        <f>Salinity!H7437</f>
        <v>1.0263332824619158</v>
      </c>
      <c r="E7427">
        <v>0</v>
      </c>
      <c r="F7427">
        <v>0</v>
      </c>
      <c r="G7427">
        <v>30</v>
      </c>
    </row>
    <row r="7428" spans="1:7" x14ac:dyDescent="0.2">
      <c r="A7428" s="14">
        <f>'GW Seasonality'!G7438</f>
        <v>44328</v>
      </c>
      <c r="B7428" s="16">
        <f>'GW Seasonality'!I7438</f>
        <v>1.8259545419408805E-2</v>
      </c>
      <c r="C7428" s="15">
        <f>Temperature!H7438</f>
        <v>19.303818167763524</v>
      </c>
      <c r="D7428" s="16">
        <f>Salinity!H7438</f>
        <v>1.0237863625822641</v>
      </c>
      <c r="E7428">
        <v>0</v>
      </c>
      <c r="F7428">
        <v>0</v>
      </c>
      <c r="G7428">
        <v>30</v>
      </c>
    </row>
    <row r="7429" spans="1:7" x14ac:dyDescent="0.2">
      <c r="A7429" s="14">
        <f>'GW Seasonality'!G7439</f>
        <v>44329</v>
      </c>
      <c r="B7429" s="16">
        <f>'GW Seasonality'!I7439</f>
        <v>1.817442332837757E-2</v>
      </c>
      <c r="C7429" s="15">
        <f>Temperature!H7439</f>
        <v>19.269769331351029</v>
      </c>
      <c r="D7429" s="16">
        <f>Salinity!H7439</f>
        <v>1.021232699851327</v>
      </c>
      <c r="E7429">
        <v>0</v>
      </c>
      <c r="F7429">
        <v>0</v>
      </c>
      <c r="G7429">
        <v>30</v>
      </c>
    </row>
    <row r="7430" spans="1:7" x14ac:dyDescent="0.2">
      <c r="A7430" s="14">
        <f>'GW Seasonality'!G7440</f>
        <v>44330</v>
      </c>
      <c r="B7430" s="16">
        <f>'GW Seasonality'!I7440</f>
        <v>1.8089101664633032E-2</v>
      </c>
      <c r="C7430" s="15">
        <f>Temperature!H7440</f>
        <v>19.235640665853214</v>
      </c>
      <c r="D7430" s="16">
        <f>Salinity!H7440</f>
        <v>1.0186730499389909</v>
      </c>
      <c r="E7430">
        <v>0</v>
      </c>
      <c r="F7430">
        <v>0</v>
      </c>
      <c r="G7430">
        <v>30</v>
      </c>
    </row>
    <row r="7431" spans="1:7" x14ac:dyDescent="0.2">
      <c r="A7431" s="14">
        <f>'GW Seasonality'!G7441</f>
        <v>44331</v>
      </c>
      <c r="B7431" s="16">
        <f>'GW Seasonality'!I7441</f>
        <v>1.8003605676228201E-2</v>
      </c>
      <c r="C7431" s="15">
        <f>Temperature!H7441</f>
        <v>19.201442270491281</v>
      </c>
      <c r="D7431" s="16">
        <f>Salinity!H7441</f>
        <v>1.016108170286846</v>
      </c>
      <c r="E7431">
        <v>0</v>
      </c>
      <c r="F7431">
        <v>0</v>
      </c>
      <c r="G7431">
        <v>30</v>
      </c>
    </row>
    <row r="7432" spans="1:7" x14ac:dyDescent="0.2">
      <c r="A7432" s="14">
        <f>'GW Seasonality'!G7442</f>
        <v>44332</v>
      </c>
      <c r="B7432" s="16">
        <f>'GW Seasonality'!I7442</f>
        <v>1.7917960662801539E-2</v>
      </c>
      <c r="C7432" s="15">
        <f>Temperature!H7442</f>
        <v>19.167184265120614</v>
      </c>
      <c r="D7432" s="16">
        <f>Salinity!H7442</f>
        <v>1.013538819884046</v>
      </c>
      <c r="E7432">
        <v>0</v>
      </c>
      <c r="F7432">
        <v>0</v>
      </c>
      <c r="G7432">
        <v>30</v>
      </c>
    </row>
    <row r="7433" spans="1:7" x14ac:dyDescent="0.2">
      <c r="A7433" s="14">
        <f>'GW Seasonality'!G7443</f>
        <v>44333</v>
      </c>
      <c r="B7433" s="16">
        <f>'GW Seasonality'!I7443</f>
        <v>1.7832191968090407E-2</v>
      </c>
      <c r="C7433" s="15">
        <f>Temperature!H7443</f>
        <v>19.132876787236164</v>
      </c>
      <c r="D7433" s="16">
        <f>Salinity!H7443</f>
        <v>1.0109657590427121</v>
      </c>
      <c r="E7433">
        <v>0</v>
      </c>
      <c r="F7433">
        <v>0</v>
      </c>
      <c r="G7433">
        <v>30</v>
      </c>
    </row>
    <row r="7434" spans="1:7" x14ac:dyDescent="0.2">
      <c r="A7434" s="14">
        <f>'GW Seasonality'!G7444</f>
        <v>44334</v>
      </c>
      <c r="B7434" s="16">
        <f>'GW Seasonality'!I7444</f>
        <v>1.7746324972431466E-2</v>
      </c>
      <c r="C7434" s="15">
        <f>Temperature!H7444</f>
        <v>19.098529988972587</v>
      </c>
      <c r="D7434" s="16">
        <f>Salinity!H7444</f>
        <v>1.0083897491729439</v>
      </c>
      <c r="E7434">
        <v>0</v>
      </c>
      <c r="F7434">
        <v>0</v>
      </c>
      <c r="G7434">
        <v>30</v>
      </c>
    </row>
    <row r="7435" spans="1:7" x14ac:dyDescent="0.2">
      <c r="A7435" s="14">
        <f>'GW Seasonality'!G7445</f>
        <v>44335</v>
      </c>
      <c r="B7435" s="16">
        <f>'GW Seasonality'!I7445</f>
        <v>1.7660385085250196E-2</v>
      </c>
      <c r="C7435" s="15">
        <f>Temperature!H7445</f>
        <v>19.064154034100078</v>
      </c>
      <c r="D7435" s="16">
        <f>Salinity!H7445</f>
        <v>1.0058115525575058</v>
      </c>
      <c r="E7435">
        <v>0</v>
      </c>
      <c r="F7435">
        <v>0</v>
      </c>
      <c r="G7435">
        <v>30</v>
      </c>
    </row>
    <row r="7436" spans="1:7" x14ac:dyDescent="0.2">
      <c r="A7436" s="14">
        <f>'GW Seasonality'!G7446</f>
        <v>44336</v>
      </c>
      <c r="B7436" s="16">
        <f>'GW Seasonality'!I7446</f>
        <v>1.7574397737541853E-2</v>
      </c>
      <c r="C7436" s="15">
        <f>Temperature!H7446</f>
        <v>19.02975909501674</v>
      </c>
      <c r="D7436" s="16">
        <f>Salinity!H7446</f>
        <v>1.0032319321262555</v>
      </c>
      <c r="E7436">
        <v>0</v>
      </c>
      <c r="F7436">
        <v>0</v>
      </c>
      <c r="G7436">
        <v>30</v>
      </c>
    </row>
    <row r="7437" spans="1:7" x14ac:dyDescent="0.2">
      <c r="A7437" s="14">
        <f>'GW Seasonality'!G7447</f>
        <v>44337</v>
      </c>
      <c r="B7437" s="16">
        <f>'GW Seasonality'!I7447</f>
        <v>1.7488388374346023E-2</v>
      </c>
      <c r="C7437" s="15">
        <f>Temperature!H7447</f>
        <v>18.995355349738411</v>
      </c>
      <c r="D7437" s="16">
        <f>Salinity!H7447</f>
        <v>1.0006516512303807</v>
      </c>
      <c r="E7437">
        <v>0</v>
      </c>
      <c r="F7437">
        <v>0</v>
      </c>
      <c r="G7437">
        <v>30</v>
      </c>
    </row>
    <row r="7438" spans="1:7" x14ac:dyDescent="0.2">
      <c r="A7438" s="14">
        <f>'GW Seasonality'!G7448</f>
        <v>44338</v>
      </c>
      <c r="B7438" s="16">
        <f>'GW Seasonality'!I7448</f>
        <v>1.7402382447217039E-2</v>
      </c>
      <c r="C7438" s="15">
        <f>Temperature!H7448</f>
        <v>18.960952978886816</v>
      </c>
      <c r="D7438" s="16">
        <f>Salinity!H7448</f>
        <v>0.99807147341651115</v>
      </c>
      <c r="E7438">
        <v>0</v>
      </c>
      <c r="F7438">
        <v>0</v>
      </c>
      <c r="G7438">
        <v>30</v>
      </c>
    </row>
    <row r="7439" spans="1:7" x14ac:dyDescent="0.2">
      <c r="A7439" s="14">
        <f>'GW Seasonality'!G7449</f>
        <v>44339</v>
      </c>
      <c r="B7439" s="16">
        <f>'GW Seasonality'!I7449</f>
        <v>1.731640540669244E-2</v>
      </c>
      <c r="C7439" s="15">
        <f>Temperature!H7449</f>
        <v>18.926562162676976</v>
      </c>
      <c r="D7439" s="16">
        <f>Salinity!H7449</f>
        <v>0.99549216220077308</v>
      </c>
      <c r="E7439">
        <v>0</v>
      </c>
      <c r="F7439">
        <v>0</v>
      </c>
      <c r="G7439">
        <v>30</v>
      </c>
    </row>
    <row r="7440" spans="1:7" x14ac:dyDescent="0.2">
      <c r="A7440" s="14">
        <f>'GW Seasonality'!G7450</f>
        <v>44340</v>
      </c>
      <c r="B7440" s="16">
        <f>'GW Seasonality'!I7450</f>
        <v>1.723048269476175E-2</v>
      </c>
      <c r="C7440" s="15">
        <f>Temperature!H7450</f>
        <v>18.8921930779047</v>
      </c>
      <c r="D7440" s="16">
        <f>Salinity!H7450</f>
        <v>0.9929144808428525</v>
      </c>
      <c r="E7440">
        <v>0</v>
      </c>
      <c r="F7440">
        <v>0</v>
      </c>
      <c r="G7440">
        <v>30</v>
      </c>
    </row>
    <row r="7441" spans="1:7" x14ac:dyDescent="0.2">
      <c r="A7441" s="14">
        <f>'GW Seasonality'!G7451</f>
        <v>44341</v>
      </c>
      <c r="B7441" s="16">
        <f>'GW Seasonality'!I7451</f>
        <v>1.7144639737337802E-2</v>
      </c>
      <c r="C7441" s="15">
        <f>Temperature!H7451</f>
        <v>18.85785589493512</v>
      </c>
      <c r="D7441" s="16">
        <f>Salinity!H7451</f>
        <v>0.99033919212013388</v>
      </c>
      <c r="E7441">
        <v>0</v>
      </c>
      <c r="F7441">
        <v>0</v>
      </c>
      <c r="G7441">
        <v>30</v>
      </c>
    </row>
    <row r="7442" spans="1:7" x14ac:dyDescent="0.2">
      <c r="A7442" s="14">
        <f>'GW Seasonality'!G7452</f>
        <v>44342</v>
      </c>
      <c r="B7442" s="16">
        <f>'GW Seasonality'!I7452</f>
        <v>1.7058901936732769E-2</v>
      </c>
      <c r="C7442" s="15">
        <f>Temperature!H7452</f>
        <v>18.823560774693107</v>
      </c>
      <c r="D7442" s="16">
        <f>Salinity!H7452</f>
        <v>0.98776705810198306</v>
      </c>
      <c r="E7442">
        <v>0</v>
      </c>
      <c r="F7442">
        <v>0</v>
      </c>
      <c r="G7442">
        <v>30</v>
      </c>
    </row>
    <row r="7443" spans="1:7" x14ac:dyDescent="0.2">
      <c r="A7443" s="14">
        <f>'GW Seasonality'!G7453</f>
        <v>44343</v>
      </c>
      <c r="B7443" s="16">
        <f>'GW Seasonality'!I7453</f>
        <v>1.6973294664141242E-2</v>
      </c>
      <c r="C7443" s="15">
        <f>Temperature!H7453</f>
        <v>18.789317865656496</v>
      </c>
      <c r="D7443" s="16">
        <f>Salinity!H7453</f>
        <v>0.98519883992423718</v>
      </c>
      <c r="E7443">
        <v>0</v>
      </c>
      <c r="F7443">
        <v>0</v>
      </c>
      <c r="G7443">
        <v>30</v>
      </c>
    </row>
    <row r="7444" spans="1:7" x14ac:dyDescent="0.2">
      <c r="A7444" s="14">
        <f>'GW Seasonality'!G7454</f>
        <v>44344</v>
      </c>
      <c r="B7444" s="16">
        <f>'GW Seasonality'!I7454</f>
        <v>1.6887843252132471E-2</v>
      </c>
      <c r="C7444" s="15">
        <f>Temperature!H7454</f>
        <v>18.755137300852986</v>
      </c>
      <c r="D7444" s="16">
        <f>Salinity!H7454</f>
        <v>0.98263529756397405</v>
      </c>
      <c r="E7444">
        <v>0</v>
      </c>
      <c r="F7444">
        <v>0</v>
      </c>
      <c r="G7444">
        <v>30</v>
      </c>
    </row>
    <row r="7445" spans="1:7" x14ac:dyDescent="0.2">
      <c r="A7445" s="14">
        <f>'GW Seasonality'!G7455</f>
        <v>44345</v>
      </c>
      <c r="B7445" s="16">
        <f>'GW Seasonality'!I7455</f>
        <v>1.6802572987154051E-2</v>
      </c>
      <c r="C7445" s="15">
        <f>Temperature!H7455</f>
        <v>18.721029194861618</v>
      </c>
      <c r="D7445" s="16">
        <f>Salinity!H7455</f>
        <v>0.98007718961462154</v>
      </c>
      <c r="E7445">
        <v>0</v>
      </c>
      <c r="F7445">
        <v>0</v>
      </c>
      <c r="G7445">
        <v>30</v>
      </c>
    </row>
    <row r="7446" spans="1:7" x14ac:dyDescent="0.2">
      <c r="A7446" s="14">
        <f>'GW Seasonality'!G7456</f>
        <v>44346</v>
      </c>
      <c r="B7446" s="16">
        <f>'GW Seasonality'!I7456</f>
        <v>1.6717509102049249E-2</v>
      </c>
      <c r="C7446" s="15">
        <f>Temperature!H7456</f>
        <v>18.6870036408197</v>
      </c>
      <c r="D7446" s="16">
        <f>Salinity!H7456</f>
        <v>0.97752527306147741</v>
      </c>
      <c r="E7446">
        <v>0</v>
      </c>
      <c r="F7446">
        <v>0</v>
      </c>
      <c r="G7446">
        <v>30</v>
      </c>
    </row>
    <row r="7447" spans="1:7" x14ac:dyDescent="0.2">
      <c r="A7447" s="14">
        <f>'GW Seasonality'!G7457</f>
        <v>44347</v>
      </c>
      <c r="B7447" s="16">
        <f>'GW Seasonality'!I7457</f>
        <v>1.6632676768590222E-2</v>
      </c>
      <c r="C7447" s="15">
        <f>Temperature!H7457</f>
        <v>18.65307070743609</v>
      </c>
      <c r="D7447" s="16">
        <f>Salinity!H7457</f>
        <v>0.97498030305770655</v>
      </c>
      <c r="E7447">
        <v>0</v>
      </c>
      <c r="F7447">
        <v>0</v>
      </c>
      <c r="G7447">
        <v>30</v>
      </c>
    </row>
    <row r="7448" spans="1:7" x14ac:dyDescent="0.2">
      <c r="A7448" s="14">
        <f>'GW Seasonality'!G7458</f>
        <v>44348</v>
      </c>
      <c r="B7448" s="16">
        <f>'GW Seasonality'!I7458</f>
        <v>1.659543036829024E-2</v>
      </c>
      <c r="C7448" s="15">
        <f>Temperature!H7458</f>
        <v>18.638172147316094</v>
      </c>
      <c r="D7448" s="16">
        <f>Salinity!H7458</f>
        <v>0.97386291104870715</v>
      </c>
      <c r="E7448">
        <v>0</v>
      </c>
      <c r="F7448">
        <v>0</v>
      </c>
      <c r="G7448">
        <v>30</v>
      </c>
    </row>
    <row r="7449" spans="1:7" x14ac:dyDescent="0.2">
      <c r="A7449" s="14">
        <f>'GW Seasonality'!G7459</f>
        <v>44349</v>
      </c>
      <c r="B7449" s="16">
        <f>'GW Seasonality'!I7459</f>
        <v>1.6510975551293026E-2</v>
      </c>
      <c r="C7449" s="15">
        <f>Temperature!H7459</f>
        <v>18.60439022051721</v>
      </c>
      <c r="D7449" s="16">
        <f>Salinity!H7459</f>
        <v>0.97132926653879081</v>
      </c>
      <c r="E7449">
        <v>0</v>
      </c>
      <c r="F7449">
        <v>0</v>
      </c>
      <c r="G7449">
        <v>30</v>
      </c>
    </row>
    <row r="7450" spans="1:7" x14ac:dyDescent="0.2">
      <c r="A7450" s="14">
        <f>'GW Seasonality'!G7460</f>
        <v>44350</v>
      </c>
      <c r="B7450" s="16">
        <f>'GW Seasonality'!I7460</f>
        <v>1.6426813402542057E-2</v>
      </c>
      <c r="C7450" s="15">
        <f>Temperature!H7460</f>
        <v>18.570725361016823</v>
      </c>
      <c r="D7450" s="16">
        <f>Salinity!H7460</f>
        <v>0.96880440207626173</v>
      </c>
      <c r="E7450">
        <v>0</v>
      </c>
      <c r="F7450">
        <v>0</v>
      </c>
      <c r="G7450">
        <v>30</v>
      </c>
    </row>
    <row r="7451" spans="1:7" x14ac:dyDescent="0.2">
      <c r="A7451" s="14">
        <f>'GW Seasonality'!G7461</f>
        <v>44351</v>
      </c>
      <c r="B7451" s="16">
        <f>'GW Seasonality'!I7461</f>
        <v>1.6342968826971189E-2</v>
      </c>
      <c r="C7451" s="15">
        <f>Temperature!H7461</f>
        <v>18.537187530788476</v>
      </c>
      <c r="D7451" s="16">
        <f>Salinity!H7461</f>
        <v>0.96628906480913568</v>
      </c>
      <c r="E7451">
        <v>0</v>
      </c>
      <c r="F7451">
        <v>0</v>
      </c>
      <c r="G7451">
        <v>30</v>
      </c>
    </row>
    <row r="7452" spans="1:7" x14ac:dyDescent="0.2">
      <c r="A7452" s="14">
        <f>'GW Seasonality'!G7462</f>
        <v>44352</v>
      </c>
      <c r="B7452" s="16">
        <f>'GW Seasonality'!I7462</f>
        <v>1.625946663553926E-2</v>
      </c>
      <c r="C7452" s="15">
        <f>Temperature!H7462</f>
        <v>18.503786654215705</v>
      </c>
      <c r="D7452" s="16">
        <f>Salinity!H7462</f>
        <v>0.96378399906617773</v>
      </c>
      <c r="E7452">
        <v>0</v>
      </c>
      <c r="F7452">
        <v>0</v>
      </c>
      <c r="G7452">
        <v>30</v>
      </c>
    </row>
    <row r="7453" spans="1:7" x14ac:dyDescent="0.2">
      <c r="A7453" s="14">
        <f>'GW Seasonality'!G7463</f>
        <v>44353</v>
      </c>
      <c r="B7453" s="16">
        <f>'GW Seasonality'!I7463</f>
        <v>1.6176331537888139E-2</v>
      </c>
      <c r="C7453" s="15">
        <f>Temperature!H7463</f>
        <v>18.470532615155253</v>
      </c>
      <c r="D7453" s="16">
        <f>Salinity!H7463</f>
        <v>0.9612899461366442</v>
      </c>
      <c r="E7453">
        <v>0</v>
      </c>
      <c r="F7453">
        <v>0</v>
      </c>
      <c r="G7453">
        <v>30</v>
      </c>
    </row>
    <row r="7454" spans="1:7" x14ac:dyDescent="0.2">
      <c r="A7454" s="14">
        <f>'GW Seasonality'!G7464</f>
        <v>44354</v>
      </c>
      <c r="B7454" s="16">
        <f>'GW Seasonality'!I7464</f>
        <v>1.6093588135030736E-2</v>
      </c>
      <c r="C7454" s="15">
        <f>Temperature!H7464</f>
        <v>18.437435254012293</v>
      </c>
      <c r="D7454" s="16">
        <f>Salinity!H7464</f>
        <v>0.958807644050922</v>
      </c>
      <c r="E7454">
        <v>0</v>
      </c>
      <c r="F7454">
        <v>0</v>
      </c>
      <c r="G7454">
        <v>30</v>
      </c>
    </row>
    <row r="7455" spans="1:7" x14ac:dyDescent="0.2">
      <c r="A7455" s="14">
        <f>'GW Seasonality'!G7465</f>
        <v>44355</v>
      </c>
      <c r="B7455" s="16">
        <f>'GW Seasonality'!I7465</f>
        <v>1.6011260912071168E-2</v>
      </c>
      <c r="C7455" s="15">
        <f>Temperature!H7465</f>
        <v>18.404504364828465</v>
      </c>
      <c r="D7455" s="16">
        <f>Salinity!H7465</f>
        <v>0.95633782736213491</v>
      </c>
      <c r="E7455">
        <v>0</v>
      </c>
      <c r="F7455">
        <v>0</v>
      </c>
      <c r="G7455">
        <v>30</v>
      </c>
    </row>
    <row r="7456" spans="1:7" x14ac:dyDescent="0.2">
      <c r="A7456" s="14">
        <f>'GW Seasonality'!G7466</f>
        <v>44356</v>
      </c>
      <c r="B7456" s="16">
        <f>'GW Seasonality'!I7466</f>
        <v>1.5929374230959224E-2</v>
      </c>
      <c r="C7456" s="15">
        <f>Temperature!H7466</f>
        <v>18.371749692383688</v>
      </c>
      <c r="D7456" s="16">
        <f>Salinity!H7466</f>
        <v>0.95388122692877664</v>
      </c>
      <c r="E7456">
        <v>0</v>
      </c>
      <c r="F7456">
        <v>0</v>
      </c>
      <c r="G7456">
        <v>30</v>
      </c>
    </row>
    <row r="7457" spans="1:7" x14ac:dyDescent="0.2">
      <c r="A7457" s="14">
        <f>'GW Seasonality'!G7467</f>
        <v>44357</v>
      </c>
      <c r="B7457" s="16">
        <f>'GW Seasonality'!I7467</f>
        <v>1.5847952323281279E-2</v>
      </c>
      <c r="C7457" s="15">
        <f>Temperature!H7467</f>
        <v>18.339180929312512</v>
      </c>
      <c r="D7457" s="16">
        <f>Salinity!H7467</f>
        <v>0.95143856969843832</v>
      </c>
      <c r="E7457">
        <v>0</v>
      </c>
      <c r="F7457">
        <v>0</v>
      </c>
      <c r="G7457">
        <v>30</v>
      </c>
    </row>
    <row r="7458" spans="1:7" x14ac:dyDescent="0.2">
      <c r="A7458" s="14">
        <f>'GW Seasonality'!G7468</f>
        <v>44358</v>
      </c>
      <c r="B7458" s="16">
        <f>'GW Seasonality'!I7468</f>
        <v>1.5767019283089767E-2</v>
      </c>
      <c r="C7458" s="15">
        <f>Temperature!H7468</f>
        <v>18.306807713235905</v>
      </c>
      <c r="D7458" s="16">
        <f>Salinity!H7468</f>
        <v>0.94901057849269299</v>
      </c>
      <c r="E7458">
        <v>0</v>
      </c>
      <c r="F7458">
        <v>0</v>
      </c>
      <c r="G7458">
        <v>30</v>
      </c>
    </row>
    <row r="7459" spans="1:7" x14ac:dyDescent="0.2">
      <c r="A7459" s="14">
        <f>'GW Seasonality'!G7469</f>
        <v>44359</v>
      </c>
      <c r="B7459" s="16">
        <f>'GW Seasonality'!I7469</f>
        <v>1.5686599059773369E-2</v>
      </c>
      <c r="C7459" s="15">
        <f>Temperature!H7469</f>
        <v>18.274639623909348</v>
      </c>
      <c r="D7459" s="16">
        <f>Salinity!H7469</f>
        <v>0.94659797179320093</v>
      </c>
      <c r="E7459">
        <v>0</v>
      </c>
      <c r="F7459">
        <v>0</v>
      </c>
      <c r="G7459">
        <v>30</v>
      </c>
    </row>
    <row r="7460" spans="1:7" x14ac:dyDescent="0.2">
      <c r="A7460" s="14">
        <f>'GW Seasonality'!G7470</f>
        <v>44360</v>
      </c>
      <c r="B7460" s="16">
        <f>'GW Seasonality'!I7470</f>
        <v>1.5606715450969998E-2</v>
      </c>
      <c r="C7460" s="15">
        <f>Temperature!H7470</f>
        <v>18.242686180387999</v>
      </c>
      <c r="D7460" s="16">
        <f>Salinity!H7470</f>
        <v>0.94420146352909995</v>
      </c>
      <c r="E7460">
        <v>0</v>
      </c>
      <c r="F7460">
        <v>0</v>
      </c>
      <c r="G7460">
        <v>30</v>
      </c>
    </row>
    <row r="7461" spans="1:7" x14ac:dyDescent="0.2">
      <c r="A7461" s="14">
        <f>'GW Seasonality'!G7471</f>
        <v>44361</v>
      </c>
      <c r="B7461" s="16">
        <f>'GW Seasonality'!I7471</f>
        <v>1.5527392095524704E-2</v>
      </c>
      <c r="C7461" s="15">
        <f>Temperature!H7471</f>
        <v>18.210956838209881</v>
      </c>
      <c r="D7461" s="16">
        <f>Salinity!H7471</f>
        <v>0.94182176286574115</v>
      </c>
      <c r="E7461">
        <v>0</v>
      </c>
      <c r="F7461">
        <v>0</v>
      </c>
      <c r="G7461">
        <v>30</v>
      </c>
    </row>
    <row r="7462" spans="1:7" x14ac:dyDescent="0.2">
      <c r="A7462" s="14">
        <f>'GW Seasonality'!G7472</f>
        <v>44362</v>
      </c>
      <c r="B7462" s="16">
        <f>'GW Seasonality'!I7472</f>
        <v>1.5448652466494555E-2</v>
      </c>
      <c r="C7462" s="15">
        <f>Temperature!H7472</f>
        <v>18.179460986597821</v>
      </c>
      <c r="D7462" s="16">
        <f>Salinity!H7472</f>
        <v>0.93945957399483659</v>
      </c>
      <c r="E7462">
        <v>0</v>
      </c>
      <c r="F7462">
        <v>0</v>
      </c>
      <c r="G7462">
        <v>30</v>
      </c>
    </row>
    <row r="7463" spans="1:7" x14ac:dyDescent="0.2">
      <c r="A7463" s="14">
        <f>'GW Seasonality'!G7473</f>
        <v>44363</v>
      </c>
      <c r="B7463" s="16">
        <f>'GW Seasonality'!I7473</f>
        <v>1.5370519864202577E-2</v>
      </c>
      <c r="C7463" s="15">
        <f>Temperature!H7473</f>
        <v>18.14820794568103</v>
      </c>
      <c r="D7463" s="16">
        <f>Salinity!H7473</f>
        <v>0.93711559592607729</v>
      </c>
      <c r="E7463">
        <v>0</v>
      </c>
      <c r="F7463">
        <v>0</v>
      </c>
      <c r="G7463">
        <v>30</v>
      </c>
    </row>
    <row r="7464" spans="1:7" x14ac:dyDescent="0.2">
      <c r="A7464" s="14">
        <f>'GW Seasonality'!G7474</f>
        <v>44364</v>
      </c>
      <c r="B7464" s="16">
        <f>'GW Seasonality'!I7474</f>
        <v>1.5293017409342823E-2</v>
      </c>
      <c r="C7464" s="15">
        <f>Temperature!H7474</f>
        <v>18.117206963737129</v>
      </c>
      <c r="D7464" s="16">
        <f>Salinity!H7474</f>
        <v>0.9347905222802847</v>
      </c>
      <c r="E7464">
        <v>0</v>
      </c>
      <c r="F7464">
        <v>0</v>
      </c>
      <c r="G7464">
        <v>30</v>
      </c>
    </row>
    <row r="7465" spans="1:7" x14ac:dyDescent="0.2">
      <c r="A7465" s="14">
        <f>'GW Seasonality'!G7475</f>
        <v>44365</v>
      </c>
      <c r="B7465" s="16">
        <f>'GW Seasonality'!I7475</f>
        <v>1.5216168036138582E-2</v>
      </c>
      <c r="C7465" s="15">
        <f>Temperature!H7475</f>
        <v>18.086467214455432</v>
      </c>
      <c r="D7465" s="16">
        <f>Salinity!H7475</f>
        <v>0.93248504108415742</v>
      </c>
      <c r="E7465">
        <v>0</v>
      </c>
      <c r="F7465">
        <v>0</v>
      </c>
      <c r="G7465">
        <v>30</v>
      </c>
    </row>
    <row r="7466" spans="1:7" x14ac:dyDescent="0.2">
      <c r="A7466" s="14">
        <f>'GW Seasonality'!G7476</f>
        <v>44366</v>
      </c>
      <c r="B7466" s="16">
        <f>'GW Seasonality'!I7476</f>
        <v>1.5139994485555768E-2</v>
      </c>
      <c r="C7466" s="15">
        <f>Temperature!H7476</f>
        <v>18.055997794222307</v>
      </c>
      <c r="D7466" s="16">
        <f>Salinity!H7476</f>
        <v>0.93019983456667299</v>
      </c>
      <c r="E7466">
        <v>0</v>
      </c>
      <c r="F7466">
        <v>0</v>
      </c>
      <c r="G7466">
        <v>30</v>
      </c>
    </row>
    <row r="7467" spans="1:7" x14ac:dyDescent="0.2">
      <c r="A7467" s="14">
        <f>'GW Seasonality'!G7477</f>
        <v>44367</v>
      </c>
      <c r="B7467" s="16">
        <f>'GW Seasonality'!I7477</f>
        <v>1.5064519298573517E-2</v>
      </c>
      <c r="C7467" s="15">
        <f>Temperature!H7477</f>
        <v>18.025807719429405</v>
      </c>
      <c r="D7467" s="16">
        <f>Salinity!H7477</f>
        <v>0.92793557895720546</v>
      </c>
      <c r="E7467">
        <v>0</v>
      </c>
      <c r="F7467">
        <v>0</v>
      </c>
      <c r="G7467">
        <v>30</v>
      </c>
    </row>
    <row r="7468" spans="1:7" x14ac:dyDescent="0.2">
      <c r="A7468" s="14">
        <f>'GW Seasonality'!G7478</f>
        <v>44368</v>
      </c>
      <c r="B7468" s="16">
        <f>'GW Seasonality'!I7478</f>
        <v>1.4989764809513936E-2</v>
      </c>
      <c r="C7468" s="15">
        <f>Temperature!H7478</f>
        <v>17.995905923805573</v>
      </c>
      <c r="D7468" s="16">
        <f>Salinity!H7478</f>
        <v>0.92569294428541793</v>
      </c>
      <c r="E7468">
        <v>0</v>
      </c>
      <c r="F7468">
        <v>0</v>
      </c>
      <c r="G7468">
        <v>30</v>
      </c>
    </row>
    <row r="7469" spans="1:7" x14ac:dyDescent="0.2">
      <c r="A7469" s="14">
        <f>'GW Seasonality'!G7479</f>
        <v>44369</v>
      </c>
      <c r="B7469" s="16">
        <f>'GW Seasonality'!I7479</f>
        <v>1.4915753139433018E-2</v>
      </c>
      <c r="C7469" s="15">
        <f>Temperature!H7479</f>
        <v>17.966301255773207</v>
      </c>
      <c r="D7469" s="16">
        <f>Salinity!H7479</f>
        <v>0.92347259418299055</v>
      </c>
      <c r="E7469">
        <v>0</v>
      </c>
      <c r="F7469">
        <v>0</v>
      </c>
      <c r="G7469">
        <v>30</v>
      </c>
    </row>
    <row r="7470" spans="1:7" x14ac:dyDescent="0.2">
      <c r="A7470" s="14">
        <f>'GW Seasonality'!G7480</f>
        <v>44370</v>
      </c>
      <c r="B7470" s="16">
        <f>'GW Seasonality'!I7480</f>
        <v>1.4842506189574677E-2</v>
      </c>
      <c r="C7470" s="15">
        <f>Temperature!H7480</f>
        <v>17.937002475829871</v>
      </c>
      <c r="D7470" s="16">
        <f>Salinity!H7480</f>
        <v>0.92127518568724032</v>
      </c>
      <c r="E7470">
        <v>0</v>
      </c>
      <c r="F7470">
        <v>0</v>
      </c>
      <c r="G7470">
        <v>30</v>
      </c>
    </row>
    <row r="7471" spans="1:7" x14ac:dyDescent="0.2">
      <c r="A7471" s="14">
        <f>'GW Seasonality'!G7481</f>
        <v>44371</v>
      </c>
      <c r="B7471" s="16">
        <f>'GW Seasonality'!I7481</f>
        <v>1.4770045634889805E-2</v>
      </c>
      <c r="C7471" s="15">
        <f>Temperature!H7481</f>
        <v>17.90801825395592</v>
      </c>
      <c r="D7471" s="16">
        <f>Salinity!H7481</f>
        <v>0.91910136904669415</v>
      </c>
      <c r="E7471">
        <v>0</v>
      </c>
      <c r="F7471">
        <v>0</v>
      </c>
      <c r="G7471">
        <v>30</v>
      </c>
    </row>
    <row r="7472" spans="1:7" x14ac:dyDescent="0.2">
      <c r="A7472" s="14">
        <f>'GW Seasonality'!G7482</f>
        <v>44372</v>
      </c>
      <c r="B7472" s="16">
        <f>'GW Seasonality'!I7482</f>
        <v>1.4698392917622313E-2</v>
      </c>
      <c r="C7472" s="15">
        <f>Temperature!H7482</f>
        <v>17.879357167048923</v>
      </c>
      <c r="D7472" s="16">
        <f>Salinity!H7482</f>
        <v>0.91695178752866935</v>
      </c>
      <c r="E7472">
        <v>0</v>
      </c>
      <c r="F7472">
        <v>0</v>
      </c>
      <c r="G7472">
        <v>30</v>
      </c>
    </row>
    <row r="7473" spans="1:7" x14ac:dyDescent="0.2">
      <c r="A7473" s="14">
        <f>'GW Seasonality'!G7483</f>
        <v>44373</v>
      </c>
      <c r="B7473" s="16">
        <f>'GW Seasonality'!I7483</f>
        <v>1.4627569240964018E-2</v>
      </c>
      <c r="C7473" s="15">
        <f>Temperature!H7483</f>
        <v>17.851027696385607</v>
      </c>
      <c r="D7473" s="16">
        <f>Salinity!H7483</f>
        <v>0.91482707722892054</v>
      </c>
      <c r="E7473">
        <v>0</v>
      </c>
      <c r="F7473">
        <v>0</v>
      </c>
      <c r="G7473">
        <v>30</v>
      </c>
    </row>
    <row r="7474" spans="1:7" x14ac:dyDescent="0.2">
      <c r="A7474" s="14">
        <f>'GW Seasonality'!G7484</f>
        <v>44374</v>
      </c>
      <c r="B7474" s="16">
        <f>'GW Seasonality'!I7484</f>
        <v>1.4557595562780289E-2</v>
      </c>
      <c r="C7474" s="15">
        <f>Temperature!H7484</f>
        <v>17.823038225112114</v>
      </c>
      <c r="D7474" s="16">
        <f>Salinity!H7484</f>
        <v>0.91272786688340868</v>
      </c>
      <c r="E7474">
        <v>0</v>
      </c>
      <c r="F7474">
        <v>0</v>
      </c>
      <c r="G7474">
        <v>30</v>
      </c>
    </row>
    <row r="7475" spans="1:7" x14ac:dyDescent="0.2">
      <c r="A7475" s="14">
        <f>'GW Seasonality'!G7485</f>
        <v>44375</v>
      </c>
      <c r="B7475" s="16">
        <f>'GW Seasonality'!I7485</f>
        <v>1.4488492589408271E-2</v>
      </c>
      <c r="C7475" s="15">
        <f>Temperature!H7485</f>
        <v>17.795397035763308</v>
      </c>
      <c r="D7475" s="16">
        <f>Salinity!H7485</f>
        <v>0.91065477768224812</v>
      </c>
      <c r="E7475">
        <v>0</v>
      </c>
      <c r="F7475">
        <v>0</v>
      </c>
      <c r="G7475">
        <v>30</v>
      </c>
    </row>
    <row r="7476" spans="1:7" x14ac:dyDescent="0.2">
      <c r="A7476" s="14">
        <f>'GW Seasonality'!G7486</f>
        <v>44376</v>
      </c>
      <c r="B7476" s="16">
        <f>'GW Seasonality'!I7486</f>
        <v>1.442028076952954E-2</v>
      </c>
      <c r="C7476" s="15">
        <f>Temperature!H7486</f>
        <v>17.768112307811815</v>
      </c>
      <c r="D7476" s="16">
        <f>Salinity!H7486</f>
        <v>0.90860842308588607</v>
      </c>
      <c r="E7476">
        <v>0</v>
      </c>
      <c r="F7476">
        <v>0</v>
      </c>
      <c r="G7476">
        <v>30</v>
      </c>
    </row>
    <row r="7477" spans="1:7" x14ac:dyDescent="0.2">
      <c r="A7477" s="14">
        <f>'GW Seasonality'!G7487</f>
        <v>44377</v>
      </c>
      <c r="B7477" s="16">
        <f>'GW Seasonality'!I7487</f>
        <v>1.4352980288119023E-2</v>
      </c>
      <c r="C7477" s="15">
        <f>Temperature!H7487</f>
        <v>17.74119211524761</v>
      </c>
      <c r="D7477" s="16">
        <f>Salinity!H7487</f>
        <v>0.90658940864357063</v>
      </c>
      <c r="E7477">
        <v>0</v>
      </c>
      <c r="F7477">
        <v>0</v>
      </c>
      <c r="G7477">
        <v>30</v>
      </c>
    </row>
    <row r="7478" spans="1:7" x14ac:dyDescent="0.2">
      <c r="A7478" s="14">
        <f>'GW Seasonality'!G7488</f>
        <v>44378</v>
      </c>
      <c r="B7478" s="16">
        <f>'GW Seasonality'!I7488</f>
        <v>1.4257708692034358E-2</v>
      </c>
      <c r="C7478" s="15">
        <f>Temperature!H7488</f>
        <v>17.703083476813742</v>
      </c>
      <c r="D7478" s="16">
        <f>Salinity!H7488</f>
        <v>0.90373126076103061</v>
      </c>
      <c r="E7478">
        <v>0</v>
      </c>
      <c r="F7478">
        <v>0</v>
      </c>
      <c r="G7478">
        <v>30</v>
      </c>
    </row>
    <row r="7479" spans="1:7" x14ac:dyDescent="0.2">
      <c r="A7479" s="14">
        <f>'GW Seasonality'!G7489</f>
        <v>44379</v>
      </c>
      <c r="B7479" s="16">
        <f>'GW Seasonality'!I7489</f>
        <v>1.4192714900575514E-2</v>
      </c>
      <c r="C7479" s="15">
        <f>Temperature!H7489</f>
        <v>17.677085960230205</v>
      </c>
      <c r="D7479" s="16">
        <f>Salinity!H7489</f>
        <v>0.90178144701726537</v>
      </c>
      <c r="E7479">
        <v>0</v>
      </c>
      <c r="F7479">
        <v>0</v>
      </c>
      <c r="G7479">
        <v>30</v>
      </c>
    </row>
    <row r="7480" spans="1:7" x14ac:dyDescent="0.2">
      <c r="A7480" s="14">
        <f>'GW Seasonality'!G7490</f>
        <v>44380</v>
      </c>
      <c r="B7480" s="16">
        <f>'GW Seasonality'!I7490</f>
        <v>1.412869978798669E-2</v>
      </c>
      <c r="C7480" s="15">
        <f>Temperature!H7490</f>
        <v>17.651479915194674</v>
      </c>
      <c r="D7480" s="16">
        <f>Salinity!H7490</f>
        <v>0.8998609936396007</v>
      </c>
      <c r="E7480">
        <v>0</v>
      </c>
      <c r="F7480">
        <v>0</v>
      </c>
      <c r="G7480">
        <v>30</v>
      </c>
    </row>
    <row r="7481" spans="1:7" x14ac:dyDescent="0.2">
      <c r="A7481" s="14">
        <f>'GW Seasonality'!G7491</f>
        <v>44381</v>
      </c>
      <c r="B7481" s="16">
        <f>'GW Seasonality'!I7491</f>
        <v>1.4065682297369608E-2</v>
      </c>
      <c r="C7481" s="15">
        <f>Temperature!H7491</f>
        <v>17.626272918947841</v>
      </c>
      <c r="D7481" s="16">
        <f>Salinity!H7491</f>
        <v>0.89797046892108812</v>
      </c>
      <c r="E7481">
        <v>0</v>
      </c>
      <c r="F7481">
        <v>0</v>
      </c>
      <c r="G7481">
        <v>30</v>
      </c>
    </row>
    <row r="7482" spans="1:7" x14ac:dyDescent="0.2">
      <c r="A7482" s="14">
        <f>'GW Seasonality'!G7492</f>
        <v>44382</v>
      </c>
      <c r="B7482" s="16">
        <f>'GW Seasonality'!I7492</f>
        <v>1.4003681076613591E-2</v>
      </c>
      <c r="C7482" s="15">
        <f>Temperature!H7492</f>
        <v>17.601472430645437</v>
      </c>
      <c r="D7482" s="16">
        <f>Salinity!H7492</f>
        <v>0.8961104322984077</v>
      </c>
      <c r="E7482">
        <v>0</v>
      </c>
      <c r="F7482">
        <v>0</v>
      </c>
      <c r="G7482">
        <v>30</v>
      </c>
    </row>
    <row r="7483" spans="1:7" x14ac:dyDescent="0.2">
      <c r="A7483" s="14">
        <f>'GW Seasonality'!G7493</f>
        <v>44383</v>
      </c>
      <c r="B7483" s="16">
        <f>'GW Seasonality'!I7493</f>
        <v>1.3942714472877364E-2</v>
      </c>
      <c r="C7483" s="15">
        <f>Temperature!H7493</f>
        <v>17.577085789150946</v>
      </c>
      <c r="D7483" s="16">
        <f>Salinity!H7493</f>
        <v>0.89428143418632089</v>
      </c>
      <c r="E7483">
        <v>0</v>
      </c>
      <c r="F7483">
        <v>0</v>
      </c>
      <c r="G7483">
        <v>30</v>
      </c>
    </row>
    <row r="7484" spans="1:7" x14ac:dyDescent="0.2">
      <c r="A7484" s="14">
        <f>'GW Seasonality'!G7494</f>
        <v>44384</v>
      </c>
      <c r="B7484" s="16">
        <f>'GW Seasonality'!I7494</f>
        <v>1.3882800527159837E-2</v>
      </c>
      <c r="C7484" s="15">
        <f>Temperature!H7494</f>
        <v>17.553120210863934</v>
      </c>
      <c r="D7484" s="16">
        <f>Salinity!H7494</f>
        <v>0.8924840158147952</v>
      </c>
      <c r="E7484">
        <v>0</v>
      </c>
      <c r="F7484">
        <v>0</v>
      </c>
      <c r="G7484">
        <v>30</v>
      </c>
    </row>
    <row r="7485" spans="1:7" x14ac:dyDescent="0.2">
      <c r="A7485" s="14">
        <f>'GW Seasonality'!G7495</f>
        <v>44385</v>
      </c>
      <c r="B7485" s="16">
        <f>'GW Seasonality'!I7495</f>
        <v>1.3823956968961465E-2</v>
      </c>
      <c r="C7485" s="15">
        <f>Temperature!H7495</f>
        <v>17.529582787584587</v>
      </c>
      <c r="D7485" s="16">
        <f>Salinity!H7495</f>
        <v>0.89071870906884398</v>
      </c>
      <c r="E7485">
        <v>0</v>
      </c>
      <c r="F7485">
        <v>0</v>
      </c>
      <c r="G7485">
        <v>30</v>
      </c>
    </row>
    <row r="7486" spans="1:7" x14ac:dyDescent="0.2">
      <c r="A7486" s="14">
        <f>'GW Seasonality'!G7496</f>
        <v>44386</v>
      </c>
      <c r="B7486" s="16">
        <f>'GW Seasonality'!I7496</f>
        <v>1.3766201211037825E-2</v>
      </c>
      <c r="C7486" s="15">
        <f>Temperature!H7496</f>
        <v>17.506480484415128</v>
      </c>
      <c r="D7486" s="16">
        <f>Salinity!H7496</f>
        <v>0.88898603633113471</v>
      </c>
      <c r="E7486">
        <v>0</v>
      </c>
      <c r="F7486">
        <v>0</v>
      </c>
      <c r="G7486">
        <v>30</v>
      </c>
    </row>
    <row r="7487" spans="1:7" x14ac:dyDescent="0.2">
      <c r="A7487" s="14">
        <f>'GW Seasonality'!G7497</f>
        <v>44387</v>
      </c>
      <c r="B7487" s="16">
        <f>'GW Seasonality'!I7497</f>
        <v>1.3709550344246885E-2</v>
      </c>
      <c r="C7487" s="15">
        <f>Temperature!H7497</f>
        <v>17.483820137698753</v>
      </c>
      <c r="D7487" s="16">
        <f>Salinity!H7497</f>
        <v>0.88728651032740646</v>
      </c>
      <c r="E7487">
        <v>0</v>
      </c>
      <c r="F7487">
        <v>0</v>
      </c>
      <c r="G7487">
        <v>30</v>
      </c>
    </row>
    <row r="7488" spans="1:7" x14ac:dyDescent="0.2">
      <c r="A7488" s="14">
        <f>'GW Seasonality'!G7498</f>
        <v>44388</v>
      </c>
      <c r="B7488" s="16">
        <f>'GW Seasonality'!I7498</f>
        <v>1.3654021132491551E-2</v>
      </c>
      <c r="C7488" s="15">
        <f>Temperature!H7498</f>
        <v>17.461608452996622</v>
      </c>
      <c r="D7488" s="16">
        <f>Salinity!H7498</f>
        <v>0.88562063397474655</v>
      </c>
      <c r="E7488">
        <v>0</v>
      </c>
      <c r="F7488">
        <v>0</v>
      </c>
      <c r="G7488">
        <v>30</v>
      </c>
    </row>
    <row r="7489" spans="1:7" x14ac:dyDescent="0.2">
      <c r="A7489" s="14">
        <f>'GW Seasonality'!G7499</f>
        <v>44389</v>
      </c>
      <c r="B7489" s="16">
        <f>'GW Seasonality'!I7499</f>
        <v>1.3599630007758963E-2</v>
      </c>
      <c r="C7489" s="15">
        <f>Temperature!H7499</f>
        <v>17.439852003103585</v>
      </c>
      <c r="D7489" s="16">
        <f>Salinity!H7499</f>
        <v>0.88398890023276888</v>
      </c>
      <c r="E7489">
        <v>0</v>
      </c>
      <c r="F7489">
        <v>0</v>
      </c>
      <c r="G7489">
        <v>30</v>
      </c>
    </row>
    <row r="7490" spans="1:7" x14ac:dyDescent="0.2">
      <c r="A7490" s="14">
        <f>'GW Seasonality'!G7500</f>
        <v>44390</v>
      </c>
      <c r="B7490" s="16">
        <f>'GW Seasonality'!I7500</f>
        <v>1.3546393065258001E-2</v>
      </c>
      <c r="C7490" s="15">
        <f>Temperature!H7500</f>
        <v>17.4185572261032</v>
      </c>
      <c r="D7490" s="16">
        <f>Salinity!H7500</f>
        <v>0.88239179195773998</v>
      </c>
      <c r="E7490">
        <v>0</v>
      </c>
      <c r="F7490">
        <v>0</v>
      </c>
      <c r="G7490">
        <v>30</v>
      </c>
    </row>
    <row r="7491" spans="1:7" x14ac:dyDescent="0.2">
      <c r="A7491" s="14">
        <f>'GW Seasonality'!G7501</f>
        <v>44391</v>
      </c>
      <c r="B7491" s="16">
        <f>'GW Seasonality'!I7501</f>
        <v>1.3494326058656447E-2</v>
      </c>
      <c r="C7491" s="15">
        <f>Temperature!H7501</f>
        <v>17.397730423462576</v>
      </c>
      <c r="D7491" s="16">
        <f>Salinity!H7501</f>
        <v>0.88082978175969329</v>
      </c>
      <c r="E7491">
        <v>0</v>
      </c>
      <c r="F7491">
        <v>0</v>
      </c>
      <c r="G7491">
        <v>30</v>
      </c>
    </row>
    <row r="7492" spans="1:7" x14ac:dyDescent="0.2">
      <c r="A7492" s="14">
        <f>'GW Seasonality'!G7502</f>
        <v>44392</v>
      </c>
      <c r="B7492" s="16">
        <f>'GW Seasonality'!I7502</f>
        <v>1.3443444395419231E-2</v>
      </c>
      <c r="C7492" s="15">
        <f>Temperature!H7502</f>
        <v>17.377377758167693</v>
      </c>
      <c r="D7492" s="16">
        <f>Salinity!H7502</f>
        <v>0.87930333186257692</v>
      </c>
      <c r="E7492">
        <v>0</v>
      </c>
      <c r="F7492">
        <v>0</v>
      </c>
      <c r="G7492">
        <v>30</v>
      </c>
    </row>
    <row r="7493" spans="1:7" x14ac:dyDescent="0.2">
      <c r="A7493" s="14">
        <f>'GW Seasonality'!G7503</f>
        <v>44393</v>
      </c>
      <c r="B7493" s="16">
        <f>'GW Seasonality'!I7503</f>
        <v>1.3393763132249117E-2</v>
      </c>
      <c r="C7493" s="15">
        <f>Temperature!H7503</f>
        <v>17.357505252899646</v>
      </c>
      <c r="D7493" s="16">
        <f>Salinity!H7503</f>
        <v>0.87781289396747353</v>
      </c>
      <c r="E7493">
        <v>0</v>
      </c>
      <c r="F7493">
        <v>0</v>
      </c>
      <c r="G7493">
        <v>30</v>
      </c>
    </row>
    <row r="7494" spans="1:7" x14ac:dyDescent="0.2">
      <c r="A7494" s="14">
        <f>'GW Seasonality'!G7504</f>
        <v>44394</v>
      </c>
      <c r="B7494" s="16">
        <f>'GW Seasonality'!I7504</f>
        <v>1.3345296970631169E-2</v>
      </c>
      <c r="C7494" s="15">
        <f>Temperature!H7504</f>
        <v>17.338118788252466</v>
      </c>
      <c r="D7494" s="16">
        <f>Salinity!H7504</f>
        <v>0.87635890911893499</v>
      </c>
      <c r="E7494">
        <v>0</v>
      </c>
      <c r="F7494">
        <v>0</v>
      </c>
      <c r="G7494">
        <v>30</v>
      </c>
    </row>
    <row r="7495" spans="1:7" x14ac:dyDescent="0.2">
      <c r="A7495" s="14">
        <f>'GW Seasonality'!G7505</f>
        <v>44395</v>
      </c>
      <c r="B7495" s="16">
        <f>'GW Seasonality'!I7505</f>
        <v>1.3298060252482355E-2</v>
      </c>
      <c r="C7495" s="15">
        <f>Temperature!H7505</f>
        <v>17.31922410099294</v>
      </c>
      <c r="D7495" s="16">
        <f>Salinity!H7505</f>
        <v>0.87494180757447071</v>
      </c>
      <c r="E7495">
        <v>0</v>
      </c>
      <c r="F7495">
        <v>0</v>
      </c>
      <c r="G7495">
        <v>30</v>
      </c>
    </row>
    <row r="7496" spans="1:7" x14ac:dyDescent="0.2">
      <c r="A7496" s="14">
        <f>'GW Seasonality'!G7506</f>
        <v>44396</v>
      </c>
      <c r="B7496" s="16">
        <f>'GW Seasonality'!I7506</f>
        <v>1.3252066955907542E-2</v>
      </c>
      <c r="C7496" s="15">
        <f>Temperature!H7506</f>
        <v>17.300826782363018</v>
      </c>
      <c r="D7496" s="16">
        <f>Salinity!H7506</f>
        <v>0.87356200867722622</v>
      </c>
      <c r="E7496">
        <v>0</v>
      </c>
      <c r="F7496">
        <v>0</v>
      </c>
      <c r="G7496">
        <v>30</v>
      </c>
    </row>
    <row r="7497" spans="1:7" x14ac:dyDescent="0.2">
      <c r="A7497" s="14">
        <f>'GW Seasonality'!G7507</f>
        <v>44397</v>
      </c>
      <c r="B7497" s="16">
        <f>'GW Seasonality'!I7507</f>
        <v>1.3207330691063147E-2</v>
      </c>
      <c r="C7497" s="15">
        <f>Temperature!H7507</f>
        <v>17.282932276425257</v>
      </c>
      <c r="D7497" s="16">
        <f>Salinity!H7507</f>
        <v>0.87221992073189436</v>
      </c>
      <c r="E7497">
        <v>0</v>
      </c>
      <c r="F7497">
        <v>0</v>
      </c>
      <c r="G7497">
        <v>30</v>
      </c>
    </row>
    <row r="7498" spans="1:7" x14ac:dyDescent="0.2">
      <c r="A7498" s="14">
        <f>'GW Seasonality'!G7508</f>
        <v>44398</v>
      </c>
      <c r="B7498" s="16">
        <f>'GW Seasonality'!I7508</f>
        <v>1.3163864696129672E-2</v>
      </c>
      <c r="C7498" s="15">
        <f>Temperature!H7508</f>
        <v>17.265545878451867</v>
      </c>
      <c r="D7498" s="16">
        <f>Salinity!H7508</f>
        <v>0.87091594088389013</v>
      </c>
      <c r="E7498">
        <v>0</v>
      </c>
      <c r="F7498">
        <v>0</v>
      </c>
      <c r="G7498">
        <v>30</v>
      </c>
    </row>
    <row r="7499" spans="1:7" x14ac:dyDescent="0.2">
      <c r="A7499" s="14">
        <f>'GW Seasonality'!G7509</f>
        <v>44399</v>
      </c>
      <c r="B7499" s="16">
        <f>'GW Seasonality'!I7509</f>
        <v>1.3121681833394325E-2</v>
      </c>
      <c r="C7499" s="15">
        <f>Temperature!H7509</f>
        <v>17.248672733357729</v>
      </c>
      <c r="D7499" s="16">
        <f>Salinity!H7509</f>
        <v>0.86965045500182969</v>
      </c>
      <c r="E7499">
        <v>0</v>
      </c>
      <c r="F7499">
        <v>0</v>
      </c>
      <c r="G7499">
        <v>30</v>
      </c>
    </row>
    <row r="7500" spans="1:7" x14ac:dyDescent="0.2">
      <c r="A7500" s="14">
        <f>'GW Seasonality'!G7510</f>
        <v>44400</v>
      </c>
      <c r="B7500" s="16">
        <f>'GW Seasonality'!I7510</f>
        <v>1.308079458544484E-2</v>
      </c>
      <c r="C7500" s="15">
        <f>Temperature!H7510</f>
        <v>17.232317834177934</v>
      </c>
      <c r="D7500" s="16">
        <f>Salinity!H7510</f>
        <v>0.86842383756334518</v>
      </c>
      <c r="E7500">
        <v>0</v>
      </c>
      <c r="F7500">
        <v>0</v>
      </c>
      <c r="G7500">
        <v>30</v>
      </c>
    </row>
    <row r="7501" spans="1:7" x14ac:dyDescent="0.2">
      <c r="A7501" s="14">
        <f>'GW Seasonality'!G7511</f>
        <v>44401</v>
      </c>
      <c r="B7501" s="16">
        <f>'GW Seasonality'!I7511</f>
        <v>1.3041215051475701E-2</v>
      </c>
      <c r="C7501" s="15">
        <f>Temperature!H7511</f>
        <v>17.216486020590281</v>
      </c>
      <c r="D7501" s="16">
        <f>Salinity!H7511</f>
        <v>0.86723645154427098</v>
      </c>
      <c r="E7501">
        <v>0</v>
      </c>
      <c r="F7501">
        <v>0</v>
      </c>
      <c r="G7501">
        <v>30</v>
      </c>
    </row>
    <row r="7502" spans="1:7" x14ac:dyDescent="0.2">
      <c r="A7502" s="14">
        <f>'GW Seasonality'!G7512</f>
        <v>44402</v>
      </c>
      <c r="B7502" s="16">
        <f>'GW Seasonality'!I7512</f>
        <v>1.3002954943707781E-2</v>
      </c>
      <c r="C7502" s="15">
        <f>Temperature!H7512</f>
        <v>17.201181977483113</v>
      </c>
      <c r="D7502" s="16">
        <f>Salinity!H7512</f>
        <v>0.86608864831123333</v>
      </c>
      <c r="E7502">
        <v>0</v>
      </c>
      <c r="F7502">
        <v>0</v>
      </c>
      <c r="G7502">
        <v>30</v>
      </c>
    </row>
    <row r="7503" spans="1:7" x14ac:dyDescent="0.2">
      <c r="A7503" s="14">
        <f>'GW Seasonality'!G7513</f>
        <v>44403</v>
      </c>
      <c r="B7503" s="16">
        <f>'GW Seasonality'!I7513</f>
        <v>1.2966025583922517E-2</v>
      </c>
      <c r="C7503" s="15">
        <f>Temperature!H7513</f>
        <v>17.186410233569006</v>
      </c>
      <c r="D7503" s="16">
        <f>Salinity!H7513</f>
        <v>0.8649807675176755</v>
      </c>
      <c r="E7503">
        <v>0</v>
      </c>
      <c r="F7503">
        <v>0</v>
      </c>
      <c r="G7503">
        <v>30</v>
      </c>
    </row>
    <row r="7504" spans="1:7" x14ac:dyDescent="0.2">
      <c r="A7504" s="14">
        <f>'GW Seasonality'!G7514</f>
        <v>44404</v>
      </c>
      <c r="B7504" s="16">
        <f>'GW Seasonality'!I7514</f>
        <v>1.2930437900111605E-2</v>
      </c>
      <c r="C7504" s="15">
        <f>Temperature!H7514</f>
        <v>17.172175160044642</v>
      </c>
      <c r="D7504" s="16">
        <f>Salinity!H7514</f>
        <v>0.86391313700334804</v>
      </c>
      <c r="E7504">
        <v>0</v>
      </c>
      <c r="F7504">
        <v>0</v>
      </c>
      <c r="G7504">
        <v>30</v>
      </c>
    </row>
    <row r="7505" spans="1:7" x14ac:dyDescent="0.2">
      <c r="A7505" s="14">
        <f>'GW Seasonality'!G7515</f>
        <v>44405</v>
      </c>
      <c r="B7505" s="16">
        <f>'GW Seasonality'!I7515</f>
        <v>1.2896202423243233E-2</v>
      </c>
      <c r="C7505" s="15">
        <f>Temperature!H7515</f>
        <v>17.158480969297294</v>
      </c>
      <c r="D7505" s="16">
        <f>Salinity!H7515</f>
        <v>0.862886072697297</v>
      </c>
      <c r="E7505">
        <v>0</v>
      </c>
      <c r="F7505">
        <v>0</v>
      </c>
      <c r="G7505">
        <v>30</v>
      </c>
    </row>
    <row r="7506" spans="1:7" x14ac:dyDescent="0.2">
      <c r="A7506" s="14">
        <f>'GW Seasonality'!G7516</f>
        <v>44406</v>
      </c>
      <c r="B7506" s="16">
        <f>'GW Seasonality'!I7516</f>
        <v>1.2863329284145807E-2</v>
      </c>
      <c r="C7506" s="15">
        <f>Temperature!H7516</f>
        <v>17.145331713658322</v>
      </c>
      <c r="D7506" s="16">
        <f>Salinity!H7516</f>
        <v>0.86189987852437411</v>
      </c>
      <c r="E7506">
        <v>0</v>
      </c>
      <c r="F7506">
        <v>0</v>
      </c>
      <c r="G7506">
        <v>30</v>
      </c>
    </row>
    <row r="7507" spans="1:7" x14ac:dyDescent="0.2">
      <c r="A7507" s="14">
        <f>'GW Seasonality'!G7517</f>
        <v>44407</v>
      </c>
      <c r="B7507" s="16">
        <f>'GW Seasonality'!I7517</f>
        <v>1.2831828210510057E-2</v>
      </c>
      <c r="C7507" s="15">
        <f>Temperature!H7517</f>
        <v>17.132731284204024</v>
      </c>
      <c r="D7507" s="16">
        <f>Salinity!H7517</f>
        <v>0.86095484631530161</v>
      </c>
      <c r="E7507">
        <v>0</v>
      </c>
      <c r="F7507">
        <v>0</v>
      </c>
      <c r="G7507">
        <v>30</v>
      </c>
    </row>
    <row r="7508" spans="1:7" x14ac:dyDescent="0.2">
      <c r="A7508" s="14">
        <f>'GW Seasonality'!G7518</f>
        <v>44408</v>
      </c>
      <c r="B7508" s="16">
        <f>'GW Seasonality'!I7518</f>
        <v>1.2801708524010483E-2</v>
      </c>
      <c r="C7508" s="15">
        <f>Temperature!H7518</f>
        <v>17.12068340960419</v>
      </c>
      <c r="D7508" s="16">
        <f>Salinity!H7518</f>
        <v>0.86005125572031438</v>
      </c>
      <c r="E7508">
        <v>0</v>
      </c>
      <c r="F7508">
        <v>0</v>
      </c>
      <c r="G7508">
        <v>30</v>
      </c>
    </row>
    <row r="7509" spans="1:7" x14ac:dyDescent="0.2">
      <c r="A7509" s="14">
        <f>'GW Seasonality'!G7519</f>
        <v>44409</v>
      </c>
      <c r="B7509" s="16">
        <f>'GW Seasonality'!I7519</f>
        <v>1.2788895796740779E-2</v>
      </c>
      <c r="C7509" s="15">
        <f>Temperature!H7519</f>
        <v>17.115558318696312</v>
      </c>
      <c r="D7509" s="16">
        <f>Salinity!H7519</f>
        <v>0.85966687390222329</v>
      </c>
      <c r="E7509">
        <v>0</v>
      </c>
      <c r="F7509">
        <v>0</v>
      </c>
      <c r="G7509">
        <v>30</v>
      </c>
    </row>
    <row r="7510" spans="1:7" x14ac:dyDescent="0.2">
      <c r="A7510" s="14">
        <f>'GW Seasonality'!G7520</f>
        <v>44410</v>
      </c>
      <c r="B7510" s="16">
        <f>'GW Seasonality'!I7520</f>
        <v>1.276078085998571E-2</v>
      </c>
      <c r="C7510" s="15">
        <f>Temperature!H7520</f>
        <v>17.104312343994284</v>
      </c>
      <c r="D7510" s="16">
        <f>Salinity!H7520</f>
        <v>0.85882342579957127</v>
      </c>
      <c r="E7510">
        <v>0</v>
      </c>
      <c r="F7510">
        <v>0</v>
      </c>
      <c r="G7510">
        <v>30</v>
      </c>
    </row>
    <row r="7511" spans="1:7" x14ac:dyDescent="0.2">
      <c r="A7511" s="14">
        <f>'GW Seasonality'!G7521</f>
        <v>44411</v>
      </c>
      <c r="B7511" s="16">
        <f>'GW Seasonality'!I7521</f>
        <v>1.2734068334420874E-2</v>
      </c>
      <c r="C7511" s="15">
        <f>Temperature!H7521</f>
        <v>17.09362733376835</v>
      </c>
      <c r="D7511" s="16">
        <f>Salinity!H7521</f>
        <v>0.85802205003262622</v>
      </c>
      <c r="E7511">
        <v>0</v>
      </c>
      <c r="F7511">
        <v>0</v>
      </c>
      <c r="G7511">
        <v>30</v>
      </c>
    </row>
    <row r="7512" spans="1:7" x14ac:dyDescent="0.2">
      <c r="A7512" s="14">
        <f>'GW Seasonality'!G7522</f>
        <v>44412</v>
      </c>
      <c r="B7512" s="16">
        <f>'GW Seasonality'!I7522</f>
        <v>1.2708766124712353E-2</v>
      </c>
      <c r="C7512" s="15">
        <f>Temperature!H7522</f>
        <v>17.08350644988494</v>
      </c>
      <c r="D7512" s="16">
        <f>Salinity!H7522</f>
        <v>0.85726298374137055</v>
      </c>
      <c r="E7512">
        <v>0</v>
      </c>
      <c r="F7512">
        <v>0</v>
      </c>
      <c r="G7512">
        <v>30</v>
      </c>
    </row>
    <row r="7513" spans="1:7" x14ac:dyDescent="0.2">
      <c r="A7513" s="14">
        <f>'GW Seasonality'!G7523</f>
        <v>44413</v>
      </c>
      <c r="B7513" s="16">
        <f>'GW Seasonality'!I7523</f>
        <v>1.2684881718191071E-2</v>
      </c>
      <c r="C7513" s="15">
        <f>Temperature!H7523</f>
        <v>17.073952687276428</v>
      </c>
      <c r="D7513" s="16">
        <f>Salinity!H7523</f>
        <v>0.85654645154573195</v>
      </c>
      <c r="E7513">
        <v>0</v>
      </c>
      <c r="F7513">
        <v>0</v>
      </c>
      <c r="G7513">
        <v>30</v>
      </c>
    </row>
    <row r="7514" spans="1:7" x14ac:dyDescent="0.2">
      <c r="A7514" s="14">
        <f>'GW Seasonality'!G7524</f>
        <v>44414</v>
      </c>
      <c r="B7514" s="16">
        <f>'GW Seasonality'!I7524</f>
        <v>1.2662422182637178E-2</v>
      </c>
      <c r="C7514" s="15">
        <f>Temperature!H7524</f>
        <v>17.06496887305487</v>
      </c>
      <c r="D7514" s="16">
        <f>Salinity!H7524</f>
        <v>0.85587266547911534</v>
      </c>
      <c r="E7514">
        <v>0</v>
      </c>
      <c r="F7514">
        <v>0</v>
      </c>
      <c r="G7514">
        <v>30</v>
      </c>
    </row>
    <row r="7515" spans="1:7" x14ac:dyDescent="0.2">
      <c r="A7515" s="14">
        <f>'GW Seasonality'!G7525</f>
        <v>44415</v>
      </c>
      <c r="B7515" s="16">
        <f>'GW Seasonality'!I7525</f>
        <v>1.2641394164188587E-2</v>
      </c>
      <c r="C7515" s="15">
        <f>Temperature!H7525</f>
        <v>17.056557665675435</v>
      </c>
      <c r="D7515" s="16">
        <f>Salinity!H7525</f>
        <v>0.85524182492565748</v>
      </c>
      <c r="E7515">
        <v>0</v>
      </c>
      <c r="F7515">
        <v>0</v>
      </c>
      <c r="G7515">
        <v>30</v>
      </c>
    </row>
    <row r="7516" spans="1:7" x14ac:dyDescent="0.2">
      <c r="A7516" s="14">
        <f>'GW Seasonality'!G7526</f>
        <v>44416</v>
      </c>
      <c r="B7516" s="16">
        <f>'GW Seasonality'!I7526</f>
        <v>1.2621803885374263E-2</v>
      </c>
      <c r="C7516" s="15">
        <f>Temperature!H7526</f>
        <v>17.048721554149704</v>
      </c>
      <c r="D7516" s="16">
        <f>Salinity!H7526</f>
        <v>0.85465411656122781</v>
      </c>
      <c r="E7516">
        <v>0</v>
      </c>
      <c r="F7516">
        <v>0</v>
      </c>
      <c r="G7516">
        <v>30</v>
      </c>
    </row>
    <row r="7517" spans="1:7" x14ac:dyDescent="0.2">
      <c r="A7517" s="14">
        <f>'GW Seasonality'!G7527</f>
        <v>44417</v>
      </c>
      <c r="B7517" s="16">
        <f>'GW Seasonality'!I7527</f>
        <v>1.2603657143272886E-2</v>
      </c>
      <c r="C7517" s="15">
        <f>Temperature!H7527</f>
        <v>17.041462857309153</v>
      </c>
      <c r="D7517" s="16">
        <f>Salinity!H7527</f>
        <v>0.8541097142981865</v>
      </c>
      <c r="E7517">
        <v>0</v>
      </c>
      <c r="F7517">
        <v>0</v>
      </c>
      <c r="G7517">
        <v>30</v>
      </c>
    </row>
    <row r="7518" spans="1:7" x14ac:dyDescent="0.2">
      <c r="A7518" s="14">
        <f>'GW Seasonality'!G7528</f>
        <v>44418</v>
      </c>
      <c r="B7518" s="16">
        <f>'GW Seasonality'!I7528</f>
        <v>1.2586959307797395E-2</v>
      </c>
      <c r="C7518" s="15">
        <f>Temperature!H7528</f>
        <v>17.034783723118956</v>
      </c>
      <c r="D7518" s="16">
        <f>Salinity!H7528</f>
        <v>0.85360877923392187</v>
      </c>
      <c r="E7518">
        <v>0</v>
      </c>
      <c r="F7518">
        <v>0</v>
      </c>
      <c r="G7518">
        <v>30</v>
      </c>
    </row>
    <row r="7519" spans="1:7" x14ac:dyDescent="0.2">
      <c r="A7519" s="14">
        <f>'GW Seasonality'!G7529</f>
        <v>44419</v>
      </c>
      <c r="B7519" s="16">
        <f>'GW Seasonality'!I7529</f>
        <v>1.2571715320105953E-2</v>
      </c>
      <c r="C7519" s="15">
        <f>Temperature!H7529</f>
        <v>17.028686128042381</v>
      </c>
      <c r="D7519" s="16">
        <f>Salinity!H7529</f>
        <v>0.85315145960317851</v>
      </c>
      <c r="E7519">
        <v>0</v>
      </c>
      <c r="F7519">
        <v>0</v>
      </c>
      <c r="G7519">
        <v>30</v>
      </c>
    </row>
    <row r="7520" spans="1:7" x14ac:dyDescent="0.2">
      <c r="A7520" s="14">
        <f>'GW Seasonality'!G7530</f>
        <v>44420</v>
      </c>
      <c r="B7520" s="16">
        <f>'GW Seasonality'!I7530</f>
        <v>1.2557929691139766E-2</v>
      </c>
      <c r="C7520" s="15">
        <f>Temperature!H7530</f>
        <v>17.023171876455905</v>
      </c>
      <c r="D7520" s="16">
        <f>Salinity!H7530</f>
        <v>0.85273789073419293</v>
      </c>
      <c r="E7520">
        <v>0</v>
      </c>
      <c r="F7520">
        <v>0</v>
      </c>
      <c r="G7520">
        <v>30</v>
      </c>
    </row>
    <row r="7521" spans="1:7" x14ac:dyDescent="0.2">
      <c r="A7521" s="14">
        <f>'GW Seasonality'!G7531</f>
        <v>44421</v>
      </c>
      <c r="B7521" s="16">
        <f>'GW Seasonality'!I7531</f>
        <v>1.2545606500288239E-2</v>
      </c>
      <c r="C7521" s="15">
        <f>Temperature!H7531</f>
        <v>17.018242600115293</v>
      </c>
      <c r="D7521" s="16">
        <f>Salinity!H7531</f>
        <v>0.85236819500864702</v>
      </c>
      <c r="E7521">
        <v>0</v>
      </c>
      <c r="F7521">
        <v>0</v>
      </c>
      <c r="G7521">
        <v>30</v>
      </c>
    </row>
    <row r="7522" spans="1:7" x14ac:dyDescent="0.2">
      <c r="A7522" s="14">
        <f>'GW Seasonality'!G7532</f>
        <v>44422</v>
      </c>
      <c r="B7522" s="16">
        <f>'GW Seasonality'!I7532</f>
        <v>1.25347493941818E-2</v>
      </c>
      <c r="C7522" s="15">
        <f>Temperature!H7532</f>
        <v>17.013899757672718</v>
      </c>
      <c r="D7522" s="16">
        <f>Salinity!H7532</f>
        <v>0.85204248182545395</v>
      </c>
      <c r="E7522">
        <v>0</v>
      </c>
      <c r="F7522">
        <v>0</v>
      </c>
      <c r="G7522">
        <v>30</v>
      </c>
    </row>
    <row r="7523" spans="1:7" x14ac:dyDescent="0.2">
      <c r="A7523" s="14">
        <f>'GW Seasonality'!G7533</f>
        <v>44423</v>
      </c>
      <c r="B7523" s="16">
        <f>'GW Seasonality'!I7533</f>
        <v>1.2525361585612824E-2</v>
      </c>
      <c r="C7523" s="15">
        <f>Temperature!H7533</f>
        <v>17.01014463424513</v>
      </c>
      <c r="D7523" s="16">
        <f>Salinity!H7533</f>
        <v>0.85176084756838477</v>
      </c>
      <c r="E7523">
        <v>0</v>
      </c>
      <c r="F7523">
        <v>0</v>
      </c>
      <c r="G7523">
        <v>30</v>
      </c>
    </row>
    <row r="7524" spans="1:7" x14ac:dyDescent="0.2">
      <c r="A7524" s="14">
        <f>'GW Seasonality'!G7534</f>
        <v>44424</v>
      </c>
      <c r="B7524" s="16">
        <f>'GW Seasonality'!I7534</f>
        <v>1.2517445852584904E-2</v>
      </c>
      <c r="C7524" s="15">
        <f>Temperature!H7534</f>
        <v>17.00697834103396</v>
      </c>
      <c r="D7524" s="16">
        <f>Salinity!H7534</f>
        <v>0.85152337557754709</v>
      </c>
      <c r="E7524">
        <v>0</v>
      </c>
      <c r="F7524">
        <v>0</v>
      </c>
      <c r="G7524">
        <v>30</v>
      </c>
    </row>
    <row r="7525" spans="1:7" x14ac:dyDescent="0.2">
      <c r="A7525" s="14">
        <f>'GW Seasonality'!G7535</f>
        <v>44425</v>
      </c>
      <c r="B7525" s="16">
        <f>'GW Seasonality'!I7535</f>
        <v>1.2511004537490791E-2</v>
      </c>
      <c r="C7525" s="15">
        <f>Temperature!H7535</f>
        <v>17.004401814996314</v>
      </c>
      <c r="D7525" s="16">
        <f>Salinity!H7535</f>
        <v>0.85133013612472364</v>
      </c>
      <c r="E7525">
        <v>0</v>
      </c>
      <c r="F7525">
        <v>0</v>
      </c>
      <c r="G7525">
        <v>30</v>
      </c>
    </row>
    <row r="7526" spans="1:7" x14ac:dyDescent="0.2">
      <c r="A7526" s="14">
        <f>'GW Seasonality'!G7536</f>
        <v>44426</v>
      </c>
      <c r="B7526" s="16">
        <f>'GW Seasonality'!I7536</f>
        <v>1.2506039546419252E-2</v>
      </c>
      <c r="C7526" s="15">
        <f>Temperature!H7536</f>
        <v>17.002415818567702</v>
      </c>
      <c r="D7526" s="16">
        <f>Salinity!H7536</f>
        <v>0.85118118639257745</v>
      </c>
      <c r="E7526">
        <v>0</v>
      </c>
      <c r="F7526">
        <v>0</v>
      </c>
      <c r="G7526">
        <v>30</v>
      </c>
    </row>
    <row r="7527" spans="1:7" x14ac:dyDescent="0.2">
      <c r="A7527" s="14">
        <f>'GW Seasonality'!G7537</f>
        <v>44427</v>
      </c>
      <c r="B7527" s="16">
        <f>'GW Seasonality'!I7537</f>
        <v>1.2502552348591026E-2</v>
      </c>
      <c r="C7527" s="15">
        <f>Temperature!H7537</f>
        <v>17.001020939436408</v>
      </c>
      <c r="D7527" s="16">
        <f>Salinity!H7537</f>
        <v>0.85107657045773066</v>
      </c>
      <c r="E7527">
        <v>0</v>
      </c>
      <c r="F7527">
        <v>0</v>
      </c>
      <c r="G7527">
        <v>30</v>
      </c>
    </row>
    <row r="7528" spans="1:7" x14ac:dyDescent="0.2">
      <c r="A7528" s="14">
        <f>'GW Seasonality'!G7538</f>
        <v>44428</v>
      </c>
      <c r="B7528" s="16">
        <f>'GW Seasonality'!I7538</f>
        <v>1.2500543975924053E-2</v>
      </c>
      <c r="C7528" s="15">
        <f>Temperature!H7538</f>
        <v>17.000217590369619</v>
      </c>
      <c r="D7528" s="16">
        <f>Salinity!H7538</f>
        <v>0.85101631927772159</v>
      </c>
      <c r="E7528">
        <v>0</v>
      </c>
      <c r="F7528">
        <v>0</v>
      </c>
      <c r="G7528">
        <v>30</v>
      </c>
    </row>
    <row r="7529" spans="1:7" x14ac:dyDescent="0.2">
      <c r="A7529" s="14">
        <f>'GW Seasonality'!G7539</f>
        <v>44429</v>
      </c>
      <c r="B7529" s="16">
        <f>'GW Seasonality'!I7539</f>
        <v>1.2500015022728118E-2</v>
      </c>
      <c r="C7529" s="15">
        <f>Temperature!H7539</f>
        <v>17.000006009091248</v>
      </c>
      <c r="D7529" s="16">
        <f>Salinity!H7539</f>
        <v>0.85100045068184349</v>
      </c>
      <c r="E7529">
        <v>0</v>
      </c>
      <c r="F7529">
        <v>0</v>
      </c>
      <c r="G7529">
        <v>30</v>
      </c>
    </row>
    <row r="7530" spans="1:7" x14ac:dyDescent="0.2">
      <c r="A7530" s="14">
        <f>'GW Seasonality'!G7540</f>
        <v>44430</v>
      </c>
      <c r="B7530" s="16">
        <f>'GW Seasonality'!I7540</f>
        <v>1.250096564552898E-2</v>
      </c>
      <c r="C7530" s="15">
        <f>Temperature!H7540</f>
        <v>17.000386258211591</v>
      </c>
      <c r="D7530" s="16">
        <f>Salinity!H7540</f>
        <v>0.85102896936586936</v>
      </c>
      <c r="E7530">
        <v>0</v>
      </c>
      <c r="F7530">
        <v>0</v>
      </c>
      <c r="G7530">
        <v>30</v>
      </c>
    </row>
    <row r="7531" spans="1:7" x14ac:dyDescent="0.2">
      <c r="A7531" s="14">
        <f>'GW Seasonality'!G7541</f>
        <v>44431</v>
      </c>
      <c r="B7531" s="16">
        <f>'GW Seasonality'!I7541</f>
        <v>1.250339556302206E-2</v>
      </c>
      <c r="C7531" s="15">
        <f>Temperature!H7541</f>
        <v>17.001358225208822</v>
      </c>
      <c r="D7531" s="16">
        <f>Salinity!H7541</f>
        <v>0.85110186689066181</v>
      </c>
      <c r="E7531">
        <v>0</v>
      </c>
      <c r="F7531">
        <v>0</v>
      </c>
      <c r="G7531">
        <v>30</v>
      </c>
    </row>
    <row r="7532" spans="1:7" x14ac:dyDescent="0.2">
      <c r="A7532" s="14">
        <f>'GW Seasonality'!G7542</f>
        <v>44432</v>
      </c>
      <c r="B7532" s="16">
        <f>'GW Seasonality'!I7542</f>
        <v>1.2507304056155676E-2</v>
      </c>
      <c r="C7532" s="15">
        <f>Temperature!H7542</f>
        <v>17.002921622462271</v>
      </c>
      <c r="D7532" s="16">
        <f>Salinity!H7542</f>
        <v>0.85121912168467018</v>
      </c>
      <c r="E7532">
        <v>0</v>
      </c>
      <c r="F7532">
        <v>0</v>
      </c>
      <c r="G7532">
        <v>30</v>
      </c>
    </row>
    <row r="7533" spans="1:7" x14ac:dyDescent="0.2">
      <c r="A7533" s="14">
        <f>'GW Seasonality'!G7543</f>
        <v>44433</v>
      </c>
      <c r="B7533" s="16">
        <f>'GW Seasonality'!I7543</f>
        <v>1.2512689968343829E-2</v>
      </c>
      <c r="C7533" s="15">
        <f>Temperature!H7543</f>
        <v>17.005075987337531</v>
      </c>
      <c r="D7533" s="16">
        <f>Salinity!H7543</f>
        <v>0.85138069905031488</v>
      </c>
      <c r="E7533">
        <v>0</v>
      </c>
      <c r="F7533">
        <v>0</v>
      </c>
      <c r="G7533">
        <v>30</v>
      </c>
    </row>
    <row r="7534" spans="1:7" x14ac:dyDescent="0.2">
      <c r="A7534" s="14">
        <f>'GW Seasonality'!G7544</f>
        <v>44434</v>
      </c>
      <c r="B7534" s="16">
        <f>'GW Seasonality'!I7544</f>
        <v>1.2519551705808454E-2</v>
      </c>
      <c r="C7534" s="15">
        <f>Temperature!H7544</f>
        <v>17.007820682323381</v>
      </c>
      <c r="D7534" s="16">
        <f>Salinity!H7544</f>
        <v>0.85158655117425364</v>
      </c>
      <c r="E7534">
        <v>0</v>
      </c>
      <c r="F7534">
        <v>0</v>
      </c>
      <c r="G7534">
        <v>30</v>
      </c>
    </row>
    <row r="7535" spans="1:7" x14ac:dyDescent="0.2">
      <c r="A7535" s="14">
        <f>'GW Seasonality'!G7545</f>
        <v>44435</v>
      </c>
      <c r="B7535" s="16">
        <f>'GW Seasonality'!I7545</f>
        <v>1.2527887238051037E-2</v>
      </c>
      <c r="C7535" s="15">
        <f>Temperature!H7545</f>
        <v>17.011154895220415</v>
      </c>
      <c r="D7535" s="16">
        <f>Salinity!H7545</f>
        <v>0.85183661714153103</v>
      </c>
      <c r="E7535">
        <v>0</v>
      </c>
      <c r="F7535">
        <v>0</v>
      </c>
      <c r="G7535">
        <v>30</v>
      </c>
    </row>
    <row r="7536" spans="1:7" x14ac:dyDescent="0.2">
      <c r="A7536" s="14">
        <f>'GW Seasonality'!G7546</f>
        <v>44436</v>
      </c>
      <c r="B7536" s="16">
        <f>'GW Seasonality'!I7546</f>
        <v>1.2537694098453483E-2</v>
      </c>
      <c r="C7536" s="15">
        <f>Temperature!H7546</f>
        <v>17.015077639381392</v>
      </c>
      <c r="D7536" s="16">
        <f>Salinity!H7546</f>
        <v>0.85213082295360443</v>
      </c>
      <c r="E7536">
        <v>0</v>
      </c>
      <c r="F7536">
        <v>0</v>
      </c>
      <c r="G7536">
        <v>30</v>
      </c>
    </row>
    <row r="7537" spans="1:7" x14ac:dyDescent="0.2">
      <c r="A7537" s="14">
        <f>'GW Seasonality'!G7547</f>
        <v>44437</v>
      </c>
      <c r="B7537" s="16">
        <f>'GW Seasonality'!I7547</f>
        <v>1.2548969385008022E-2</v>
      </c>
      <c r="C7537" s="15">
        <f>Temperature!H7547</f>
        <v>17.019587754003208</v>
      </c>
      <c r="D7537" s="16">
        <f>Salinity!H7547</f>
        <v>0.85246908155024059</v>
      </c>
      <c r="E7537">
        <v>0</v>
      </c>
      <c r="F7537">
        <v>0</v>
      </c>
      <c r="G7537">
        <v>30</v>
      </c>
    </row>
    <row r="7538" spans="1:7" x14ac:dyDescent="0.2">
      <c r="A7538" s="14">
        <f>'GW Seasonality'!G7548</f>
        <v>44438</v>
      </c>
      <c r="B7538" s="16">
        <f>'GW Seasonality'!I7548</f>
        <v>1.256170976117596E-2</v>
      </c>
      <c r="C7538" s="15">
        <f>Temperature!H7548</f>
        <v>17.024683904470383</v>
      </c>
      <c r="D7538" s="16">
        <f>Salinity!H7548</f>
        <v>0.85285129283527872</v>
      </c>
      <c r="E7538">
        <v>0</v>
      </c>
      <c r="F7538">
        <v>0</v>
      </c>
      <c r="G7538">
        <v>30</v>
      </c>
    </row>
    <row r="7539" spans="1:7" x14ac:dyDescent="0.2">
      <c r="A7539" s="14">
        <f>'GW Seasonality'!G7549</f>
        <v>44439</v>
      </c>
      <c r="B7539" s="16">
        <f>'GW Seasonality'!I7549</f>
        <v>1.2575911456875016E-2</v>
      </c>
      <c r="C7539" s="15">
        <f>Temperature!H7549</f>
        <v>17.030364582750007</v>
      </c>
      <c r="D7539" s="16">
        <f>Salinity!H7549</f>
        <v>0.85327734370625041</v>
      </c>
      <c r="E7539">
        <v>0</v>
      </c>
      <c r="F7539">
        <v>0</v>
      </c>
      <c r="G7539">
        <v>30</v>
      </c>
    </row>
    <row r="7540" spans="1:7" x14ac:dyDescent="0.2">
      <c r="A7540" s="14">
        <f>'GW Seasonality'!G7550</f>
        <v>44440</v>
      </c>
      <c r="B7540" s="16">
        <f>'GW Seasonality'!I7550</f>
        <v>1.2582622081743378E-2</v>
      </c>
      <c r="C7540" s="15">
        <f>Temperature!H7550</f>
        <v>17.03304883269735</v>
      </c>
      <c r="D7540" s="16">
        <f>Salinity!H7550</f>
        <v>0.8534786624523012</v>
      </c>
      <c r="E7540">
        <v>0</v>
      </c>
      <c r="F7540">
        <v>0</v>
      </c>
      <c r="G7540">
        <v>30</v>
      </c>
    </row>
    <row r="7541" spans="1:7" x14ac:dyDescent="0.2">
      <c r="A7541" s="14">
        <f>'GW Seasonality'!G7551</f>
        <v>44441</v>
      </c>
      <c r="B7541" s="16">
        <f>'GW Seasonality'!I7551</f>
        <v>1.2598920583448534E-2</v>
      </c>
      <c r="C7541" s="15">
        <f>Temperature!H7551</f>
        <v>17.039568233379413</v>
      </c>
      <c r="D7541" s="16">
        <f>Salinity!H7551</f>
        <v>0.85396761750345607</v>
      </c>
      <c r="E7541">
        <v>0</v>
      </c>
      <c r="F7541">
        <v>0</v>
      </c>
      <c r="G7541">
        <v>30</v>
      </c>
    </row>
    <row r="7542" spans="1:7" x14ac:dyDescent="0.2">
      <c r="A7542" s="14">
        <f>'GW Seasonality'!G7552</f>
        <v>44442</v>
      </c>
      <c r="B7542" s="16">
        <f>'GW Seasonality'!I7552</f>
        <v>1.2616669393403834E-2</v>
      </c>
      <c r="C7542" s="15">
        <f>Temperature!H7552</f>
        <v>17.046667757361533</v>
      </c>
      <c r="D7542" s="16">
        <f>Salinity!H7552</f>
        <v>0.85450008180211501</v>
      </c>
      <c r="E7542">
        <v>0</v>
      </c>
      <c r="F7542">
        <v>0</v>
      </c>
      <c r="G7542">
        <v>30</v>
      </c>
    </row>
    <row r="7543" spans="1:7" x14ac:dyDescent="0.2">
      <c r="A7543" s="14">
        <f>'GW Seasonality'!G7553</f>
        <v>44443</v>
      </c>
      <c r="B7543" s="16">
        <f>'GW Seasonality'!I7553</f>
        <v>1.2635863259450861E-2</v>
      </c>
      <c r="C7543" s="15">
        <f>Temperature!H7553</f>
        <v>17.054345303780345</v>
      </c>
      <c r="D7543" s="16">
        <f>Salinity!H7553</f>
        <v>0.85507589778352577</v>
      </c>
      <c r="E7543">
        <v>0</v>
      </c>
      <c r="F7543">
        <v>0</v>
      </c>
      <c r="G7543">
        <v>30</v>
      </c>
    </row>
    <row r="7544" spans="1:7" x14ac:dyDescent="0.2">
      <c r="A7544" s="14">
        <f>'GW Seasonality'!G7554</f>
        <v>44444</v>
      </c>
      <c r="B7544" s="16">
        <f>'GW Seasonality'!I7554</f>
        <v>1.2656496501815852E-2</v>
      </c>
      <c r="C7544" s="15">
        <f>Temperature!H7554</f>
        <v>17.062598600726339</v>
      </c>
      <c r="D7544" s="16">
        <f>Salinity!H7554</f>
        <v>0.85569489505447549</v>
      </c>
      <c r="E7544">
        <v>0</v>
      </c>
      <c r="F7544">
        <v>0</v>
      </c>
      <c r="G7544">
        <v>30</v>
      </c>
    </row>
    <row r="7545" spans="1:7" x14ac:dyDescent="0.2">
      <c r="A7545" s="14">
        <f>'GW Seasonality'!G7555</f>
        <v>44445</v>
      </c>
      <c r="B7545" s="16">
        <f>'GW Seasonality'!I7555</f>
        <v>1.2678563014790433E-2</v>
      </c>
      <c r="C7545" s="15">
        <f>Temperature!H7555</f>
        <v>17.071425205916174</v>
      </c>
      <c r="D7545" s="16">
        <f>Salinity!H7555</f>
        <v>0.85635689044371288</v>
      </c>
      <c r="E7545">
        <v>0</v>
      </c>
      <c r="F7545">
        <v>0</v>
      </c>
      <c r="G7545">
        <v>30</v>
      </c>
    </row>
    <row r="7546" spans="1:7" x14ac:dyDescent="0.2">
      <c r="A7546" s="14">
        <f>'GW Seasonality'!G7556</f>
        <v>44446</v>
      </c>
      <c r="B7546" s="16">
        <f>'GW Seasonality'!I7556</f>
        <v>1.27020562685384E-2</v>
      </c>
      <c r="C7546" s="15">
        <f>Temperature!H7556</f>
        <v>17.080822507415359</v>
      </c>
      <c r="D7546" s="16">
        <f>Salinity!H7556</f>
        <v>0.85706168805615202</v>
      </c>
      <c r="E7546">
        <v>0</v>
      </c>
      <c r="F7546">
        <v>0</v>
      </c>
      <c r="G7546">
        <v>30</v>
      </c>
    </row>
    <row r="7547" spans="1:7" x14ac:dyDescent="0.2">
      <c r="A7547" s="14">
        <f>'GW Seasonality'!G7557</f>
        <v>44447</v>
      </c>
      <c r="B7547" s="16">
        <f>'GW Seasonality'!I7557</f>
        <v>1.2726969311028E-2</v>
      </c>
      <c r="C7547" s="15">
        <f>Temperature!H7557</f>
        <v>17.0907877244112</v>
      </c>
      <c r="D7547" s="16">
        <f>Salinity!H7557</f>
        <v>0.85780907933083994</v>
      </c>
      <c r="E7547">
        <v>0</v>
      </c>
      <c r="F7547">
        <v>0</v>
      </c>
      <c r="G7547">
        <v>30</v>
      </c>
    </row>
    <row r="7548" spans="1:7" x14ac:dyDescent="0.2">
      <c r="A7548" s="14">
        <f>'GW Seasonality'!G7558</f>
        <v>44448</v>
      </c>
      <c r="B7548" s="16">
        <f>'GW Seasonality'!I7558</f>
        <v>1.2753294770089144E-2</v>
      </c>
      <c r="C7548" s="15">
        <f>Temperature!H7558</f>
        <v>17.101317908035657</v>
      </c>
      <c r="D7548" s="16">
        <f>Salinity!H7558</f>
        <v>0.8585988431026742</v>
      </c>
      <c r="E7548">
        <v>0</v>
      </c>
      <c r="F7548">
        <v>0</v>
      </c>
      <c r="G7548">
        <v>30</v>
      </c>
    </row>
    <row r="7549" spans="1:7" x14ac:dyDescent="0.2">
      <c r="A7549" s="14">
        <f>'GW Seasonality'!G7559</f>
        <v>44449</v>
      </c>
      <c r="B7549" s="16">
        <f>'GW Seasonality'!I7559</f>
        <v>1.2781024855594965E-2</v>
      </c>
      <c r="C7549" s="15">
        <f>Temperature!H7559</f>
        <v>17.112409942237985</v>
      </c>
      <c r="D7549" s="16">
        <f>Salinity!H7559</f>
        <v>0.85943074566784894</v>
      </c>
      <c r="E7549">
        <v>0</v>
      </c>
      <c r="F7549">
        <v>0</v>
      </c>
      <c r="G7549">
        <v>30</v>
      </c>
    </row>
    <row r="7550" spans="1:7" x14ac:dyDescent="0.2">
      <c r="A7550" s="14">
        <f>'GW Seasonality'!G7560</f>
        <v>44450</v>
      </c>
      <c r="B7550" s="16">
        <f>'GW Seasonality'!I7560</f>
        <v>1.2810151361767021E-2</v>
      </c>
      <c r="C7550" s="15">
        <f>Temperature!H7560</f>
        <v>17.124060544706808</v>
      </c>
      <c r="D7550" s="16">
        <f>Salinity!H7560</f>
        <v>0.86030454085301067</v>
      </c>
      <c r="E7550">
        <v>0</v>
      </c>
      <c r="F7550">
        <v>0</v>
      </c>
      <c r="G7550">
        <v>30</v>
      </c>
    </row>
    <row r="7551" spans="1:7" x14ac:dyDescent="0.2">
      <c r="A7551" s="14">
        <f>'GW Seasonality'!G7561</f>
        <v>44451</v>
      </c>
      <c r="B7551" s="16">
        <f>'GW Seasonality'!I7561</f>
        <v>1.2840665669603542E-2</v>
      </c>
      <c r="C7551" s="15">
        <f>Temperature!H7561</f>
        <v>17.136266267841417</v>
      </c>
      <c r="D7551" s="16">
        <f>Salinity!H7561</f>
        <v>0.86121997008810625</v>
      </c>
      <c r="E7551">
        <v>0</v>
      </c>
      <c r="F7551">
        <v>0</v>
      </c>
      <c r="G7551">
        <v>30</v>
      </c>
    </row>
    <row r="7552" spans="1:7" x14ac:dyDescent="0.2">
      <c r="A7552" s="14">
        <f>'GW Seasonality'!G7562</f>
        <v>44452</v>
      </c>
      <c r="B7552" s="16">
        <f>'GW Seasonality'!I7562</f>
        <v>1.287255874942991E-2</v>
      </c>
      <c r="C7552" s="15">
        <f>Temperature!H7562</f>
        <v>17.149023499771964</v>
      </c>
      <c r="D7552" s="16">
        <f>Salinity!H7562</f>
        <v>0.86217676248289721</v>
      </c>
      <c r="E7552">
        <v>0</v>
      </c>
      <c r="F7552">
        <v>0</v>
      </c>
      <c r="G7552">
        <v>30</v>
      </c>
    </row>
    <row r="7553" spans="1:7" x14ac:dyDescent="0.2">
      <c r="A7553" s="14">
        <f>'GW Seasonality'!G7563</f>
        <v>44453</v>
      </c>
      <c r="B7553" s="16">
        <f>'GW Seasonality'!I7563</f>
        <v>1.290582116357069E-2</v>
      </c>
      <c r="C7553" s="15">
        <f>Temperature!H7563</f>
        <v>17.162328465428274</v>
      </c>
      <c r="D7553" s="16">
        <f>Salinity!H7563</f>
        <v>0.86317463490712065</v>
      </c>
      <c r="E7553">
        <v>0</v>
      </c>
      <c r="F7553">
        <v>0</v>
      </c>
      <c r="G7553">
        <v>30</v>
      </c>
    </row>
    <row r="7554" spans="1:7" x14ac:dyDescent="0.2">
      <c r="A7554" s="14">
        <f>'GW Seasonality'!G7564</f>
        <v>44454</v>
      </c>
      <c r="B7554" s="16">
        <f>'GW Seasonality'!I7564</f>
        <v>1.29404430691424E-2</v>
      </c>
      <c r="C7554" s="15">
        <f>Temperature!H7564</f>
        <v>17.176177227656957</v>
      </c>
      <c r="D7554" s="16">
        <f>Salinity!H7564</f>
        <v>0.864213292074272</v>
      </c>
      <c r="E7554">
        <v>0</v>
      </c>
      <c r="F7554">
        <v>0</v>
      </c>
      <c r="G7554">
        <v>30</v>
      </c>
    </row>
    <row r="7555" spans="1:7" x14ac:dyDescent="0.2">
      <c r="A7555" s="14">
        <f>'GW Seasonality'!G7565</f>
        <v>44455</v>
      </c>
      <c r="B7555" s="16">
        <f>'GW Seasonality'!I7565</f>
        <v>1.2976414220966168E-2</v>
      </c>
      <c r="C7555" s="15">
        <f>Temperature!H7565</f>
        <v>17.190565688386467</v>
      </c>
      <c r="D7555" s="16">
        <f>Salinity!H7565</f>
        <v>0.86529242662898498</v>
      </c>
      <c r="E7555">
        <v>0</v>
      </c>
      <c r="F7555">
        <v>0</v>
      </c>
      <c r="G7555">
        <v>30</v>
      </c>
    </row>
    <row r="7556" spans="1:7" x14ac:dyDescent="0.2">
      <c r="A7556" s="14">
        <f>'GW Seasonality'!G7566</f>
        <v>44456</v>
      </c>
      <c r="B7556" s="16">
        <f>'GW Seasonality'!I7566</f>
        <v>1.3013723974599448E-2</v>
      </c>
      <c r="C7556" s="15">
        <f>Temperature!H7566</f>
        <v>17.205489589839779</v>
      </c>
      <c r="D7556" s="16">
        <f>Salinity!H7566</f>
        <v>0.86641171923798344</v>
      </c>
      <c r="E7556">
        <v>0</v>
      </c>
      <c r="F7556">
        <v>0</v>
      </c>
      <c r="G7556">
        <v>30</v>
      </c>
    </row>
    <row r="7557" spans="1:7" x14ac:dyDescent="0.2">
      <c r="A7557" s="14">
        <f>'GW Seasonality'!G7567</f>
        <v>44457</v>
      </c>
      <c r="B7557" s="16">
        <f>'GW Seasonality'!I7567</f>
        <v>1.3052361289485887E-2</v>
      </c>
      <c r="C7557" s="15">
        <f>Temperature!H7567</f>
        <v>17.220944515794354</v>
      </c>
      <c r="D7557" s="16">
        <f>Salinity!H7567</f>
        <v>0.86757083868457652</v>
      </c>
      <c r="E7557">
        <v>0</v>
      </c>
      <c r="F7557">
        <v>0</v>
      </c>
      <c r="G7557">
        <v>30</v>
      </c>
    </row>
    <row r="7558" spans="1:7" x14ac:dyDescent="0.2">
      <c r="A7558" s="14">
        <f>'GW Seasonality'!G7568</f>
        <v>44458</v>
      </c>
      <c r="B7558" s="16">
        <f>'GW Seasonality'!I7568</f>
        <v>1.3092314732222393E-2</v>
      </c>
      <c r="C7558" s="15">
        <f>Temperature!H7568</f>
        <v>17.236925892888955</v>
      </c>
      <c r="D7558" s="16">
        <f>Salinity!H7568</f>
        <v>0.86876944196667172</v>
      </c>
      <c r="E7558">
        <v>0</v>
      </c>
      <c r="F7558">
        <v>0</v>
      </c>
      <c r="G7558">
        <v>30</v>
      </c>
    </row>
    <row r="7559" spans="1:7" x14ac:dyDescent="0.2">
      <c r="A7559" s="14">
        <f>'GW Seasonality'!G7569</f>
        <v>44459</v>
      </c>
      <c r="B7559" s="16">
        <f>'GW Seasonality'!I7569</f>
        <v>1.3133572479942471E-2</v>
      </c>
      <c r="C7559" s="15">
        <f>Temperature!H7569</f>
        <v>17.253428991976989</v>
      </c>
      <c r="D7559" s="16">
        <f>Salinity!H7569</f>
        <v>0.87000717439827413</v>
      </c>
      <c r="E7559">
        <v>0</v>
      </c>
      <c r="F7559">
        <v>0</v>
      </c>
      <c r="G7559">
        <v>30</v>
      </c>
    </row>
    <row r="7560" spans="1:7" x14ac:dyDescent="0.2">
      <c r="A7560" s="14">
        <f>'GW Seasonality'!G7570</f>
        <v>44460</v>
      </c>
      <c r="B7560" s="16">
        <f>'GW Seasonality'!I7570</f>
        <v>1.3176122323814796E-2</v>
      </c>
      <c r="C7560" s="15">
        <f>Temperature!H7570</f>
        <v>17.270448929525919</v>
      </c>
      <c r="D7560" s="16">
        <f>Salinity!H7570</f>
        <v>0.87128366971444393</v>
      </c>
      <c r="E7560">
        <v>0</v>
      </c>
      <c r="F7560">
        <v>0</v>
      </c>
      <c r="G7560">
        <v>30</v>
      </c>
    </row>
    <row r="7561" spans="1:7" x14ac:dyDescent="0.2">
      <c r="A7561" s="14">
        <f>'GW Seasonality'!G7571</f>
        <v>44461</v>
      </c>
      <c r="B7561" s="16">
        <f>'GW Seasonality'!I7571</f>
        <v>1.321995167265601E-2</v>
      </c>
      <c r="C7561" s="15">
        <f>Temperature!H7571</f>
        <v>17.287980669062403</v>
      </c>
      <c r="D7561" s="16">
        <f>Salinity!H7571</f>
        <v>0.87259855017968024</v>
      </c>
      <c r="E7561">
        <v>0</v>
      </c>
      <c r="F7561">
        <v>0</v>
      </c>
      <c r="G7561">
        <v>30</v>
      </c>
    </row>
    <row r="7562" spans="1:7" x14ac:dyDescent="0.2">
      <c r="A7562" s="14">
        <f>'GW Seasonality'!G7572</f>
        <v>44462</v>
      </c>
      <c r="B7562" s="16">
        <f>'GW Seasonality'!I7572</f>
        <v>1.3265047556656639E-2</v>
      </c>
      <c r="C7562" s="15">
        <f>Temperature!H7572</f>
        <v>17.306019022662657</v>
      </c>
      <c r="D7562" s="16">
        <f>Salinity!H7572</f>
        <v>0.87395142669969916</v>
      </c>
      <c r="E7562">
        <v>0</v>
      </c>
      <c r="F7562">
        <v>0</v>
      </c>
      <c r="G7562">
        <v>30</v>
      </c>
    </row>
    <row r="7563" spans="1:7" x14ac:dyDescent="0.2">
      <c r="A7563" s="14">
        <f>'GW Seasonality'!G7573</f>
        <v>44463</v>
      </c>
      <c r="B7563" s="16">
        <f>'GW Seasonality'!I7573</f>
        <v>1.3311396631219087E-2</v>
      </c>
      <c r="C7563" s="15">
        <f>Temperature!H7573</f>
        <v>17.324558652487635</v>
      </c>
      <c r="D7563" s="16">
        <f>Salinity!H7573</f>
        <v>0.87534189893657255</v>
      </c>
      <c r="E7563">
        <v>0</v>
      </c>
      <c r="F7563">
        <v>0</v>
      </c>
      <c r="G7563">
        <v>30</v>
      </c>
    </row>
    <row r="7564" spans="1:7" x14ac:dyDescent="0.2">
      <c r="A7564" s="14">
        <f>'GW Seasonality'!G7574</f>
        <v>44464</v>
      </c>
      <c r="B7564" s="16">
        <f>'GW Seasonality'!I7574</f>
        <v>1.3358985180906507E-2</v>
      </c>
      <c r="C7564" s="15">
        <f>Temperature!H7574</f>
        <v>17.343594072362603</v>
      </c>
      <c r="D7564" s="16">
        <f>Salinity!H7574</f>
        <v>0.87676955542719515</v>
      </c>
      <c r="E7564">
        <v>0</v>
      </c>
      <c r="F7564">
        <v>0</v>
      </c>
      <c r="G7564">
        <v>30</v>
      </c>
    </row>
    <row r="7565" spans="1:7" x14ac:dyDescent="0.2">
      <c r="A7565" s="14">
        <f>'GW Seasonality'!G7575</f>
        <v>44465</v>
      </c>
      <c r="B7565" s="16">
        <f>'GW Seasonality'!I7575</f>
        <v>1.3407799123501419E-2</v>
      </c>
      <c r="C7565" s="15">
        <f>Temperature!H7575</f>
        <v>17.363119649400566</v>
      </c>
      <c r="D7565" s="16">
        <f>Salinity!H7575</f>
        <v>0.87823397370504241</v>
      </c>
      <c r="E7565">
        <v>0</v>
      </c>
      <c r="F7565">
        <v>0</v>
      </c>
      <c r="G7565">
        <v>30</v>
      </c>
    </row>
    <row r="7566" spans="1:7" x14ac:dyDescent="0.2">
      <c r="A7566" s="14">
        <f>'GW Seasonality'!G7576</f>
        <v>44466</v>
      </c>
      <c r="B7566" s="16">
        <f>'GW Seasonality'!I7576</f>
        <v>1.3457824014172864E-2</v>
      </c>
      <c r="C7566" s="15">
        <f>Temperature!H7576</f>
        <v>17.383129605669144</v>
      </c>
      <c r="D7566" s="16">
        <f>Salinity!H7576</f>
        <v>0.87973472042518586</v>
      </c>
      <c r="E7566">
        <v>0</v>
      </c>
      <c r="F7566">
        <v>0</v>
      </c>
      <c r="G7566">
        <v>30</v>
      </c>
    </row>
    <row r="7567" spans="1:7" x14ac:dyDescent="0.2">
      <c r="A7567" s="14">
        <f>'GW Seasonality'!G7577</f>
        <v>44467</v>
      </c>
      <c r="B7567" s="16">
        <f>'GW Seasonality'!I7577</f>
        <v>1.3509045049750878E-2</v>
      </c>
      <c r="C7567" s="15">
        <f>Temperature!H7577</f>
        <v>17.40361801990035</v>
      </c>
      <c r="D7567" s="16">
        <f>Salinity!H7577</f>
        <v>0.88127135149252622</v>
      </c>
      <c r="E7567">
        <v>0</v>
      </c>
      <c r="F7567">
        <v>0</v>
      </c>
      <c r="G7567">
        <v>30</v>
      </c>
    </row>
    <row r="7568" spans="1:7" x14ac:dyDescent="0.2">
      <c r="A7568" s="14">
        <f>'GW Seasonality'!G7578</f>
        <v>44468</v>
      </c>
      <c r="B7568" s="16">
        <f>'GW Seasonality'!I7578</f>
        <v>1.3561447073106959E-2</v>
      </c>
      <c r="C7568" s="15">
        <f>Temperature!H7578</f>
        <v>17.424578829242783</v>
      </c>
      <c r="D7568" s="16">
        <f>Salinity!H7578</f>
        <v>0.88284341219320872</v>
      </c>
      <c r="E7568">
        <v>0</v>
      </c>
      <c r="F7568">
        <v>0</v>
      </c>
      <c r="G7568">
        <v>30</v>
      </c>
    </row>
    <row r="7569" spans="1:7" x14ac:dyDescent="0.2">
      <c r="A7569" s="14">
        <f>'GW Seasonality'!G7579</f>
        <v>44469</v>
      </c>
      <c r="B7569" s="16">
        <f>'GW Seasonality'!I7579</f>
        <v>1.361501457763933E-2</v>
      </c>
      <c r="C7569" s="15">
        <f>Temperature!H7579</f>
        <v>17.446005831055732</v>
      </c>
      <c r="D7569" s="16">
        <f>Salinity!H7579</f>
        <v>0.88445043732917983</v>
      </c>
      <c r="E7569">
        <v>0</v>
      </c>
      <c r="F7569">
        <v>0</v>
      </c>
      <c r="G7569">
        <v>30</v>
      </c>
    </row>
    <row r="7570" spans="1:7" x14ac:dyDescent="0.2">
      <c r="A7570" s="14">
        <f>'GW Seasonality'!G7580</f>
        <v>44470</v>
      </c>
      <c r="B7570" s="16">
        <f>'GW Seasonality'!I7580</f>
        <v>1.3694167293745547E-2</v>
      </c>
      <c r="C7570" s="15">
        <f>Temperature!H7580</f>
        <v>17.477666917498219</v>
      </c>
      <c r="D7570" s="16">
        <f>Salinity!H7580</f>
        <v>0.88682501881236631</v>
      </c>
      <c r="E7570">
        <v>0</v>
      </c>
      <c r="F7570">
        <v>0</v>
      </c>
      <c r="G7570">
        <v>30</v>
      </c>
    </row>
    <row r="7571" spans="1:7" x14ac:dyDescent="0.2">
      <c r="A7571" s="14">
        <f>'GW Seasonality'!G7581</f>
        <v>44471</v>
      </c>
      <c r="B7571" s="16">
        <f>'GW Seasonality'!I7581</f>
        <v>1.3750511362580755E-2</v>
      </c>
      <c r="C7571" s="15">
        <f>Temperature!H7581</f>
        <v>17.5002045450323</v>
      </c>
      <c r="D7571" s="16">
        <f>Salinity!H7581</f>
        <v>0.88851534087742268</v>
      </c>
      <c r="E7571">
        <v>0</v>
      </c>
      <c r="F7571">
        <v>0</v>
      </c>
      <c r="G7571">
        <v>30</v>
      </c>
    </row>
    <row r="7572" spans="1:7" x14ac:dyDescent="0.2">
      <c r="A7572" s="14">
        <f>'GW Seasonality'!G7582</f>
        <v>44472</v>
      </c>
      <c r="B7572" s="16">
        <f>'GW Seasonality'!I7582</f>
        <v>1.3807964965427248E-2</v>
      </c>
      <c r="C7572" s="15">
        <f>Temperature!H7582</f>
        <v>17.523185986170898</v>
      </c>
      <c r="D7572" s="16">
        <f>Salinity!H7582</f>
        <v>0.89023894896281741</v>
      </c>
      <c r="E7572">
        <v>0</v>
      </c>
      <c r="F7572">
        <v>0</v>
      </c>
      <c r="G7572">
        <v>30</v>
      </c>
    </row>
    <row r="7573" spans="1:7" x14ac:dyDescent="0.2">
      <c r="A7573" s="14">
        <f>'GW Seasonality'!G7583</f>
        <v>44473</v>
      </c>
      <c r="B7573" s="16">
        <f>'GW Seasonality'!I7583</f>
        <v>1.3866511100839602E-2</v>
      </c>
      <c r="C7573" s="15">
        <f>Temperature!H7583</f>
        <v>17.546604440335841</v>
      </c>
      <c r="D7573" s="16">
        <f>Salinity!H7583</f>
        <v>0.89199533302518808</v>
      </c>
      <c r="E7573">
        <v>0</v>
      </c>
      <c r="F7573">
        <v>0</v>
      </c>
      <c r="G7573">
        <v>30</v>
      </c>
    </row>
    <row r="7574" spans="1:7" x14ac:dyDescent="0.2">
      <c r="A7574" s="14">
        <f>'GW Seasonality'!G7584</f>
        <v>44474</v>
      </c>
      <c r="B7574" s="16">
        <f>'GW Seasonality'!I7584</f>
        <v>1.3926132444074431E-2</v>
      </c>
      <c r="C7574" s="15">
        <f>Temperature!H7584</f>
        <v>17.57045297762977</v>
      </c>
      <c r="D7574" s="16">
        <f>Salinity!H7584</f>
        <v>0.89378397332223292</v>
      </c>
      <c r="E7574">
        <v>0</v>
      </c>
      <c r="F7574">
        <v>0</v>
      </c>
      <c r="G7574">
        <v>30</v>
      </c>
    </row>
    <row r="7575" spans="1:7" x14ac:dyDescent="0.2">
      <c r="A7575" s="14">
        <f>'GW Seasonality'!G7585</f>
        <v>44475</v>
      </c>
      <c r="B7575" s="16">
        <f>'GW Seasonality'!I7585</f>
        <v>1.3986811352217059E-2</v>
      </c>
      <c r="C7575" s="15">
        <f>Temperature!H7585</f>
        <v>17.594724540886823</v>
      </c>
      <c r="D7575" s="16">
        <f>Salinity!H7585</f>
        <v>0.89560434056651173</v>
      </c>
      <c r="E7575">
        <v>0</v>
      </c>
      <c r="F7575">
        <v>0</v>
      </c>
      <c r="G7575">
        <v>30</v>
      </c>
    </row>
    <row r="7576" spans="1:7" x14ac:dyDescent="0.2">
      <c r="A7576" s="14">
        <f>'GW Seasonality'!G7586</f>
        <v>44476</v>
      </c>
      <c r="B7576" s="16">
        <f>'GW Seasonality'!I7586</f>
        <v>1.4048529869402339E-2</v>
      </c>
      <c r="C7576" s="15">
        <f>Temperature!H7586</f>
        <v>17.619411947760934</v>
      </c>
      <c r="D7576" s="16">
        <f>Salinity!H7586</f>
        <v>0.8974558960820701</v>
      </c>
      <c r="E7576">
        <v>0</v>
      </c>
      <c r="F7576">
        <v>0</v>
      </c>
      <c r="G7576">
        <v>30</v>
      </c>
    </row>
    <row r="7577" spans="1:7" x14ac:dyDescent="0.2">
      <c r="A7577" s="14">
        <f>'GW Seasonality'!G7587</f>
        <v>44477</v>
      </c>
      <c r="B7577" s="16">
        <f>'GW Seasonality'!I7587</f>
        <v>1.4111269732128074E-2</v>
      </c>
      <c r="C7577" s="15">
        <f>Temperature!H7587</f>
        <v>17.64450789285123</v>
      </c>
      <c r="D7577" s="16">
        <f>Salinity!H7587</f>
        <v>0.89933809196384218</v>
      </c>
      <c r="E7577">
        <v>0</v>
      </c>
      <c r="F7577">
        <v>0</v>
      </c>
      <c r="G7577">
        <v>30</v>
      </c>
    </row>
    <row r="7578" spans="1:7" x14ac:dyDescent="0.2">
      <c r="A7578" s="14">
        <f>'GW Seasonality'!G7588</f>
        <v>44478</v>
      </c>
      <c r="B7578" s="16">
        <f>'GW Seasonality'!I7588</f>
        <v>1.4175012374659502E-2</v>
      </c>
      <c r="C7578" s="15">
        <f>Temperature!H7588</f>
        <v>17.670004949863799</v>
      </c>
      <c r="D7578" s="16">
        <f>Salinity!H7588</f>
        <v>0.90125037123978502</v>
      </c>
      <c r="E7578">
        <v>0</v>
      </c>
      <c r="F7578">
        <v>0</v>
      </c>
      <c r="G7578">
        <v>30</v>
      </c>
    </row>
    <row r="7579" spans="1:7" x14ac:dyDescent="0.2">
      <c r="A7579" s="14">
        <f>'GW Seasonality'!G7589</f>
        <v>44479</v>
      </c>
      <c r="B7579" s="16">
        <f>'GW Seasonality'!I7589</f>
        <v>1.4239738934523176E-2</v>
      </c>
      <c r="C7579" s="15">
        <f>Temperature!H7589</f>
        <v>17.69589557380927</v>
      </c>
      <c r="D7579" s="16">
        <f>Salinity!H7589</f>
        <v>0.90319216803569524</v>
      </c>
      <c r="E7579">
        <v>0</v>
      </c>
      <c r="F7579">
        <v>0</v>
      </c>
      <c r="G7579">
        <v>30</v>
      </c>
    </row>
    <row r="7580" spans="1:7" x14ac:dyDescent="0.2">
      <c r="A7580" s="14">
        <f>'GW Seasonality'!G7590</f>
        <v>44480</v>
      </c>
      <c r="B7580" s="16">
        <f>'GW Seasonality'!I7590</f>
        <v>1.4305430258088678E-2</v>
      </c>
      <c r="C7580" s="15">
        <f>Temperature!H7590</f>
        <v>17.722172103235472</v>
      </c>
      <c r="D7580" s="16">
        <f>Salinity!H7590</f>
        <v>0.90516290774266028</v>
      </c>
      <c r="E7580">
        <v>0</v>
      </c>
      <c r="F7580">
        <v>0</v>
      </c>
      <c r="G7580">
        <v>30</v>
      </c>
    </row>
    <row r="7581" spans="1:7" x14ac:dyDescent="0.2">
      <c r="A7581" s="14">
        <f>'GW Seasonality'!G7591</f>
        <v>44481</v>
      </c>
      <c r="B7581" s="16">
        <f>'GW Seasonality'!I7591</f>
        <v>1.43720669062365E-2</v>
      </c>
      <c r="C7581" s="15">
        <f>Temperature!H7591</f>
        <v>17.748826762494598</v>
      </c>
      <c r="D7581" s="16">
        <f>Salinity!H7591</f>
        <v>0.90716200718709494</v>
      </c>
      <c r="E7581">
        <v>0</v>
      </c>
      <c r="F7581">
        <v>0</v>
      </c>
      <c r="G7581">
        <v>30</v>
      </c>
    </row>
    <row r="7582" spans="1:7" x14ac:dyDescent="0.2">
      <c r="A7582" s="14">
        <f>'GW Seasonality'!G7592</f>
        <v>44482</v>
      </c>
      <c r="B7582" s="16">
        <f>'GW Seasonality'!I7592</f>
        <v>1.443962916011037E-2</v>
      </c>
      <c r="C7582" s="15">
        <f>Temperature!H7592</f>
        <v>17.775851664044147</v>
      </c>
      <c r="D7582" s="16">
        <f>Salinity!H7592</f>
        <v>0.90918887480331101</v>
      </c>
      <c r="E7582">
        <v>0</v>
      </c>
      <c r="F7582">
        <v>0</v>
      </c>
      <c r="G7582">
        <v>30</v>
      </c>
    </row>
    <row r="7583" spans="1:7" x14ac:dyDescent="0.2">
      <c r="A7583" s="14">
        <f>'GW Seasonality'!G7593</f>
        <v>44483</v>
      </c>
      <c r="B7583" s="16">
        <f>'GW Seasonality'!I7593</f>
        <v>1.4508097026952393E-2</v>
      </c>
      <c r="C7583" s="15">
        <f>Temperature!H7593</f>
        <v>17.803238810780957</v>
      </c>
      <c r="D7583" s="16">
        <f>Salinity!H7593</f>
        <v>0.91124291080857178</v>
      </c>
      <c r="E7583">
        <v>0</v>
      </c>
      <c r="F7583">
        <v>0</v>
      </c>
      <c r="G7583">
        <v>30</v>
      </c>
    </row>
    <row r="7584" spans="1:7" x14ac:dyDescent="0.2">
      <c r="A7584" s="14">
        <f>'GW Seasonality'!G7594</f>
        <v>44484</v>
      </c>
      <c r="B7584" s="16">
        <f>'GW Seasonality'!I7594</f>
        <v>1.4577450246019235E-2</v>
      </c>
      <c r="C7584" s="15">
        <f>Temperature!H7594</f>
        <v>17.830980098407693</v>
      </c>
      <c r="D7584" s="16">
        <f>Salinity!H7594</f>
        <v>0.91332350738057699</v>
      </c>
      <c r="E7584">
        <v>0</v>
      </c>
      <c r="F7584">
        <v>0</v>
      </c>
      <c r="G7584">
        <v>30</v>
      </c>
    </row>
    <row r="7585" spans="1:7" x14ac:dyDescent="0.2">
      <c r="A7585" s="14">
        <f>'GW Seasonality'!G7595</f>
        <v>44485</v>
      </c>
      <c r="B7585" s="16">
        <f>'GW Seasonality'!I7595</f>
        <v>1.4647668294577584E-2</v>
      </c>
      <c r="C7585" s="15">
        <f>Temperature!H7595</f>
        <v>17.859067317831034</v>
      </c>
      <c r="D7585" s="16">
        <f>Salinity!H7595</f>
        <v>0.91543004883732748</v>
      </c>
      <c r="E7585">
        <v>0</v>
      </c>
      <c r="F7585">
        <v>0</v>
      </c>
      <c r="G7585">
        <v>30</v>
      </c>
    </row>
    <row r="7586" spans="1:7" x14ac:dyDescent="0.2">
      <c r="A7586" s="14">
        <f>'GW Seasonality'!G7596</f>
        <v>44486</v>
      </c>
      <c r="B7586" s="16">
        <f>'GW Seasonality'!I7596</f>
        <v>1.4718730393977171E-2</v>
      </c>
      <c r="C7586" s="15">
        <f>Temperature!H7596</f>
        <v>17.887492157590867</v>
      </c>
      <c r="D7586" s="16">
        <f>Salinity!H7596</f>
        <v>0.91756191181931512</v>
      </c>
      <c r="E7586">
        <v>0</v>
      </c>
      <c r="F7586">
        <v>0</v>
      </c>
      <c r="G7586">
        <v>30</v>
      </c>
    </row>
    <row r="7587" spans="1:7" x14ac:dyDescent="0.2">
      <c r="A7587" s="14">
        <f>'GW Seasonality'!G7597</f>
        <v>44487</v>
      </c>
      <c r="B7587" s="16">
        <f>'GW Seasonality'!I7597</f>
        <v>1.4790615515799502E-2</v>
      </c>
      <c r="C7587" s="15">
        <f>Temperature!H7597</f>
        <v>17.916246206319801</v>
      </c>
      <c r="D7587" s="16">
        <f>Salinity!H7597</f>
        <v>0.91971846547398506</v>
      </c>
      <c r="E7587">
        <v>0</v>
      </c>
      <c r="F7587">
        <v>0</v>
      </c>
      <c r="G7587">
        <v>30</v>
      </c>
    </row>
    <row r="7588" spans="1:7" x14ac:dyDescent="0.2">
      <c r="A7588" s="14">
        <f>'GW Seasonality'!G7598</f>
        <v>44488</v>
      </c>
      <c r="B7588" s="16">
        <f>'GW Seasonality'!I7598</f>
        <v>1.4863302388080517E-2</v>
      </c>
      <c r="C7588" s="15">
        <f>Temperature!H7598</f>
        <v>17.945320955232205</v>
      </c>
      <c r="D7588" s="16">
        <f>Salinity!H7598</f>
        <v>0.92189907164241547</v>
      </c>
      <c r="E7588">
        <v>0</v>
      </c>
      <c r="F7588">
        <v>0</v>
      </c>
      <c r="G7588">
        <v>30</v>
      </c>
    </row>
    <row r="7589" spans="1:7" x14ac:dyDescent="0.2">
      <c r="A7589" s="14">
        <f>'GW Seasonality'!G7599</f>
        <v>44489</v>
      </c>
      <c r="B7589" s="16">
        <f>'GW Seasonality'!I7599</f>
        <v>1.4936769501605284E-2</v>
      </c>
      <c r="C7589" s="15">
        <f>Temperature!H7599</f>
        <v>17.974707800642115</v>
      </c>
      <c r="D7589" s="16">
        <f>Salinity!H7599</f>
        <v>0.92410308504815852</v>
      </c>
      <c r="E7589">
        <v>0</v>
      </c>
      <c r="F7589">
        <v>0</v>
      </c>
      <c r="G7589">
        <v>30</v>
      </c>
    </row>
    <row r="7590" spans="1:7" x14ac:dyDescent="0.2">
      <c r="A7590" s="14">
        <f>'GW Seasonality'!G7600</f>
        <v>44490</v>
      </c>
      <c r="B7590" s="16">
        <f>'GW Seasonality'!I7600</f>
        <v>1.5010995116272935E-2</v>
      </c>
      <c r="C7590" s="15">
        <f>Temperature!H7600</f>
        <v>18.004398046509174</v>
      </c>
      <c r="D7590" s="16">
        <f>Salinity!H7600</f>
        <v>0.92632985348818808</v>
      </c>
      <c r="E7590">
        <v>0</v>
      </c>
      <c r="F7590">
        <v>0</v>
      </c>
      <c r="G7590">
        <v>30</v>
      </c>
    </row>
    <row r="7591" spans="1:7" x14ac:dyDescent="0.2">
      <c r="A7591" s="14">
        <f>'GW Seasonality'!G7601</f>
        <v>44491</v>
      </c>
      <c r="B7591" s="16">
        <f>'GW Seasonality'!I7601</f>
        <v>1.5085957267529924E-2</v>
      </c>
      <c r="C7591" s="15">
        <f>Temperature!H7601</f>
        <v>18.03438290701197</v>
      </c>
      <c r="D7591" s="16">
        <f>Salinity!H7601</f>
        <v>0.92857871802589775</v>
      </c>
      <c r="E7591">
        <v>0</v>
      </c>
      <c r="F7591">
        <v>0</v>
      </c>
      <c r="G7591">
        <v>30</v>
      </c>
    </row>
    <row r="7592" spans="1:7" x14ac:dyDescent="0.2">
      <c r="A7592" s="14">
        <f>'GW Seasonality'!G7602</f>
        <v>44492</v>
      </c>
      <c r="B7592" s="16">
        <f>'GW Seasonality'!I7602</f>
        <v>1.5161633772869663E-2</v>
      </c>
      <c r="C7592" s="15">
        <f>Temperature!H7602</f>
        <v>18.064653509147863</v>
      </c>
      <c r="D7592" s="16">
        <f>Salinity!H7602</f>
        <v>0.93084901318608992</v>
      </c>
      <c r="E7592">
        <v>0</v>
      </c>
      <c r="F7592">
        <v>0</v>
      </c>
      <c r="G7592">
        <v>30</v>
      </c>
    </row>
    <row r="7593" spans="1:7" x14ac:dyDescent="0.2">
      <c r="A7593" s="14">
        <f>'GW Seasonality'!G7603</f>
        <v>44493</v>
      </c>
      <c r="B7593" s="16">
        <f>'GW Seasonality'!I7603</f>
        <v>1.5238002238396702E-2</v>
      </c>
      <c r="C7593" s="15">
        <f>Temperature!H7603</f>
        <v>18.09520089535868</v>
      </c>
      <c r="D7593" s="16">
        <f>Salinity!H7603</f>
        <v>0.93314006715190101</v>
      </c>
      <c r="E7593">
        <v>0</v>
      </c>
      <c r="F7593">
        <v>0</v>
      </c>
      <c r="G7593">
        <v>30</v>
      </c>
    </row>
    <row r="7594" spans="1:7" x14ac:dyDescent="0.2">
      <c r="A7594" s="14">
        <f>'GW Seasonality'!G7604</f>
        <v>44494</v>
      </c>
      <c r="B7594" s="16">
        <f>'GW Seasonality'!I7604</f>
        <v>1.5315040065453447E-2</v>
      </c>
      <c r="C7594" s="15">
        <f>Temperature!H7604</f>
        <v>18.126016026181379</v>
      </c>
      <c r="D7594" s="16">
        <f>Salinity!H7604</f>
        <v>0.93545120196360332</v>
      </c>
      <c r="E7594">
        <v>0</v>
      </c>
      <c r="F7594">
        <v>0</v>
      </c>
      <c r="G7594">
        <v>30</v>
      </c>
    </row>
    <row r="7595" spans="1:7" x14ac:dyDescent="0.2">
      <c r="A7595" s="14">
        <f>'GW Seasonality'!G7605</f>
        <v>44495</v>
      </c>
      <c r="B7595" s="16">
        <f>'GW Seasonality'!I7605</f>
        <v>1.5392724457307449E-2</v>
      </c>
      <c r="C7595" s="15">
        <f>Temperature!H7605</f>
        <v>18.157089782922981</v>
      </c>
      <c r="D7595" s="16">
        <f>Salinity!H7605</f>
        <v>0.93778173371922346</v>
      </c>
      <c r="E7595">
        <v>0</v>
      </c>
      <c r="F7595">
        <v>0</v>
      </c>
      <c r="G7595">
        <v>30</v>
      </c>
    </row>
    <row r="7596" spans="1:7" x14ac:dyDescent="0.2">
      <c r="A7596" s="14">
        <f>'GW Seasonality'!G7606</f>
        <v>44496</v>
      </c>
      <c r="B7596" s="16">
        <f>'GW Seasonality'!I7606</f>
        <v>1.5471032425897334E-2</v>
      </c>
      <c r="C7596" s="15">
        <f>Temperature!H7606</f>
        <v>18.188412970358932</v>
      </c>
      <c r="D7596" s="16">
        <f>Salinity!H7606</f>
        <v>0.94013097277691993</v>
      </c>
      <c r="E7596">
        <v>0</v>
      </c>
      <c r="F7596">
        <v>0</v>
      </c>
      <c r="G7596">
        <v>30</v>
      </c>
    </row>
    <row r="7597" spans="1:7" x14ac:dyDescent="0.2">
      <c r="A7597" s="14">
        <f>'GW Seasonality'!G7607</f>
        <v>44497</v>
      </c>
      <c r="B7597" s="16">
        <f>'GW Seasonality'!I7607</f>
        <v>1.5549940798635349E-2</v>
      </c>
      <c r="C7597" s="15">
        <f>Temperature!H7607</f>
        <v>18.21997631945414</v>
      </c>
      <c r="D7597" s="16">
        <f>Salinity!H7607</f>
        <v>0.94249822395906035</v>
      </c>
      <c r="E7597">
        <v>0</v>
      </c>
      <c r="F7597">
        <v>0</v>
      </c>
      <c r="G7597">
        <v>30</v>
      </c>
    </row>
    <row r="7598" spans="1:7" x14ac:dyDescent="0.2">
      <c r="A7598" s="14">
        <f>'GW Seasonality'!G7608</f>
        <v>44498</v>
      </c>
      <c r="B7598" s="16">
        <f>'GW Seasonality'!I7608</f>
        <v>1.5629426225264482E-2</v>
      </c>
      <c r="C7598" s="15">
        <f>Temperature!H7608</f>
        <v>18.251770490105791</v>
      </c>
      <c r="D7598" s="16">
        <f>Salinity!H7608</f>
        <v>0.94488278675793447</v>
      </c>
      <c r="E7598">
        <v>0</v>
      </c>
      <c r="F7598">
        <v>0</v>
      </c>
      <c r="G7598">
        <v>30</v>
      </c>
    </row>
    <row r="7599" spans="1:7" x14ac:dyDescent="0.2">
      <c r="A7599" s="14">
        <f>'GW Seasonality'!G7609</f>
        <v>44499</v>
      </c>
      <c r="B7599" s="16">
        <f>'GW Seasonality'!I7609</f>
        <v>1.57094651847682E-2</v>
      </c>
      <c r="C7599" s="15">
        <f>Temperature!H7609</f>
        <v>18.28378607390728</v>
      </c>
      <c r="D7599" s="16">
        <f>Salinity!H7609</f>
        <v>0.94728395554304601</v>
      </c>
      <c r="E7599">
        <v>0</v>
      </c>
      <c r="F7599">
        <v>0</v>
      </c>
      <c r="G7599">
        <v>30</v>
      </c>
    </row>
    <row r="7600" spans="1:7" x14ac:dyDescent="0.2">
      <c r="A7600" s="14">
        <f>'GW Seasonality'!G7610</f>
        <v>44500</v>
      </c>
      <c r="B7600" s="16">
        <f>'GW Seasonality'!I7610</f>
        <v>1.5790033992330674E-2</v>
      </c>
      <c r="C7600" s="15">
        <f>Temperature!H7610</f>
        <v>18.316013596932269</v>
      </c>
      <c r="D7600" s="16">
        <f>Salinity!H7610</f>
        <v>0.94970101976992016</v>
      </c>
      <c r="E7600">
        <v>0</v>
      </c>
      <c r="F7600">
        <v>0</v>
      </c>
      <c r="G7600">
        <v>30</v>
      </c>
    </row>
    <row r="7601" spans="1:7" x14ac:dyDescent="0.2">
      <c r="A7601" s="14">
        <f>'GW Seasonality'!G7611</f>
        <v>44501</v>
      </c>
      <c r="B7601" s="16">
        <f>'GW Seasonality'!I7611</f>
        <v>1.5825645985880609E-2</v>
      </c>
      <c r="C7601" s="15">
        <f>Temperature!H7611</f>
        <v>18.330258394352242</v>
      </c>
      <c r="D7601" s="16">
        <f>Salinity!H7611</f>
        <v>0.95076937957641827</v>
      </c>
      <c r="E7601">
        <v>0</v>
      </c>
      <c r="F7601">
        <v>0</v>
      </c>
      <c r="G7601">
        <v>30</v>
      </c>
    </row>
    <row r="7602" spans="1:7" x14ac:dyDescent="0.2">
      <c r="A7602" s="14">
        <f>'GW Seasonality'!G7612</f>
        <v>44502</v>
      </c>
      <c r="B7602" s="16">
        <f>'GW Seasonality'!I7612</f>
        <v>1.5906935850876561E-2</v>
      </c>
      <c r="C7602" s="15">
        <f>Temperature!H7612</f>
        <v>18.362774340350622</v>
      </c>
      <c r="D7602" s="16">
        <f>Salinity!H7612</f>
        <v>0.95320807552629672</v>
      </c>
      <c r="E7602">
        <v>0</v>
      </c>
      <c r="F7602">
        <v>0</v>
      </c>
      <c r="G7602">
        <v>30</v>
      </c>
    </row>
    <row r="7603" spans="1:7" x14ac:dyDescent="0.2">
      <c r="A7603" s="14">
        <f>'GW Seasonality'!G7613</f>
        <v>44503</v>
      </c>
      <c r="B7603" s="16">
        <f>'GW Seasonality'!I7613</f>
        <v>1.5988697129184177E-2</v>
      </c>
      <c r="C7603" s="15">
        <f>Temperature!H7613</f>
        <v>18.395478851673669</v>
      </c>
      <c r="D7603" s="16">
        <f>Salinity!H7613</f>
        <v>0.95566091387552521</v>
      </c>
      <c r="E7603">
        <v>0</v>
      </c>
      <c r="F7603">
        <v>0</v>
      </c>
      <c r="G7603">
        <v>30</v>
      </c>
    </row>
    <row r="7604" spans="1:7" x14ac:dyDescent="0.2">
      <c r="A7604" s="14">
        <f>'GW Seasonality'!G7614</f>
        <v>44504</v>
      </c>
      <c r="B7604" s="16">
        <f>'GW Seasonality'!I7614</f>
        <v>1.6070905626325793E-2</v>
      </c>
      <c r="C7604" s="15">
        <f>Temperature!H7614</f>
        <v>18.428362250530316</v>
      </c>
      <c r="D7604" s="16">
        <f>Salinity!H7614</f>
        <v>0.95812716878977366</v>
      </c>
      <c r="E7604">
        <v>0</v>
      </c>
      <c r="F7604">
        <v>0</v>
      </c>
      <c r="G7604">
        <v>30</v>
      </c>
    </row>
    <row r="7605" spans="1:7" x14ac:dyDescent="0.2">
      <c r="A7605" s="14">
        <f>'GW Seasonality'!G7615</f>
        <v>44505</v>
      </c>
      <c r="B7605" s="16">
        <f>'GW Seasonality'!I7615</f>
        <v>1.6153537015484491E-2</v>
      </c>
      <c r="C7605" s="15">
        <f>Temperature!H7615</f>
        <v>18.461414806193794</v>
      </c>
      <c r="D7605" s="16">
        <f>Salinity!H7615</f>
        <v>0.96060611046453459</v>
      </c>
      <c r="E7605">
        <v>0</v>
      </c>
      <c r="F7605">
        <v>0</v>
      </c>
      <c r="G7605">
        <v>30</v>
      </c>
    </row>
    <row r="7606" spans="1:7" x14ac:dyDescent="0.2">
      <c r="A7606" s="14">
        <f>'GW Seasonality'!G7616</f>
        <v>44506</v>
      </c>
      <c r="B7606" s="16">
        <f>'GW Seasonality'!I7616</f>
        <v>1.6236566844702819E-2</v>
      </c>
      <c r="C7606" s="15">
        <f>Temperature!H7616</f>
        <v>18.494626737881127</v>
      </c>
      <c r="D7606" s="16">
        <f>Salinity!H7616</f>
        <v>0.96309700534108444</v>
      </c>
      <c r="E7606">
        <v>0</v>
      </c>
      <c r="F7606">
        <v>0</v>
      </c>
      <c r="G7606">
        <v>30</v>
      </c>
    </row>
    <row r="7607" spans="1:7" x14ac:dyDescent="0.2">
      <c r="A7607" s="14">
        <f>'GW Seasonality'!G7617</f>
        <v>44507</v>
      </c>
      <c r="B7607" s="16">
        <f>'GW Seasonality'!I7617</f>
        <v>1.6319970544118483E-2</v>
      </c>
      <c r="C7607" s="15">
        <f>Temperature!H7617</f>
        <v>18.52798821764739</v>
      </c>
      <c r="D7607" s="16">
        <f>Salinity!H7617</f>
        <v>0.96559911632355444</v>
      </c>
      <c r="E7607">
        <v>0</v>
      </c>
      <c r="F7607">
        <v>0</v>
      </c>
      <c r="G7607">
        <v>30</v>
      </c>
    </row>
    <row r="7608" spans="1:7" x14ac:dyDescent="0.2">
      <c r="A7608" s="14">
        <f>'GW Seasonality'!G7618</f>
        <v>44508</v>
      </c>
      <c r="B7608" s="16">
        <f>'GW Seasonality'!I7618</f>
        <v>1.6403723433234985E-2</v>
      </c>
      <c r="C7608" s="15">
        <f>Temperature!H7618</f>
        <v>18.561489373293995</v>
      </c>
      <c r="D7608" s="16">
        <f>Salinity!H7618</f>
        <v>0.96811170299704952</v>
      </c>
      <c r="E7608">
        <v>0</v>
      </c>
      <c r="F7608">
        <v>0</v>
      </c>
      <c r="G7608">
        <v>30</v>
      </c>
    </row>
    <row r="7609" spans="1:7" x14ac:dyDescent="0.2">
      <c r="A7609" s="14">
        <f>'GW Seasonality'!G7619</f>
        <v>44509</v>
      </c>
      <c r="B7609" s="16">
        <f>'GW Seasonality'!I7619</f>
        <v>1.6487800728224995E-2</v>
      </c>
      <c r="C7609" s="15">
        <f>Temperature!H7619</f>
        <v>18.595120291289998</v>
      </c>
      <c r="D7609" s="16">
        <f>Salinity!H7619</f>
        <v>0.97063402184674974</v>
      </c>
      <c r="E7609">
        <v>0</v>
      </c>
      <c r="F7609">
        <v>0</v>
      </c>
      <c r="G7609">
        <v>30</v>
      </c>
    </row>
    <row r="7610" spans="1:7" x14ac:dyDescent="0.2">
      <c r="A7610" s="14">
        <f>'GW Seasonality'!G7620</f>
        <v>44510</v>
      </c>
      <c r="B7610" s="16">
        <f>'GW Seasonality'!I7620</f>
        <v>1.6572177549264242E-2</v>
      </c>
      <c r="C7610" s="15">
        <f>Temperature!H7620</f>
        <v>18.628871019705695</v>
      </c>
      <c r="D7610" s="16">
        <f>Salinity!H7620</f>
        <v>0.9731653264779272</v>
      </c>
      <c r="E7610">
        <v>0</v>
      </c>
      <c r="F7610">
        <v>0</v>
      </c>
      <c r="G7610">
        <v>30</v>
      </c>
    </row>
    <row r="7611" spans="1:7" x14ac:dyDescent="0.2">
      <c r="A7611" s="14">
        <f>'GW Seasonality'!G7621</f>
        <v>44511</v>
      </c>
      <c r="B7611" s="16">
        <f>'GW Seasonality'!I7621</f>
        <v>1.6656828927893885E-2</v>
      </c>
      <c r="C7611" s="15">
        <f>Temperature!H7621</f>
        <v>18.662731571157554</v>
      </c>
      <c r="D7611" s="16">
        <f>Salinity!H7621</f>
        <v>0.97570486783681643</v>
      </c>
      <c r="E7611">
        <v>0</v>
      </c>
      <c r="F7611">
        <v>0</v>
      </c>
      <c r="G7611">
        <v>30</v>
      </c>
    </row>
    <row r="7612" spans="1:7" x14ac:dyDescent="0.2">
      <c r="A7612" s="14">
        <f>'GW Seasonality'!G7622</f>
        <v>44512</v>
      </c>
      <c r="B7612" s="16">
        <f>'GW Seasonality'!I7622</f>
        <v>1.6741729814409086E-2</v>
      </c>
      <c r="C7612" s="15">
        <f>Temperature!H7622</f>
        <v>18.696691925763634</v>
      </c>
      <c r="D7612" s="16">
        <f>Salinity!H7622</f>
        <v>0.97825189443227245</v>
      </c>
      <c r="E7612">
        <v>0</v>
      </c>
      <c r="F7612">
        <v>0</v>
      </c>
      <c r="G7612">
        <v>30</v>
      </c>
    </row>
    <row r="7613" spans="1:7" x14ac:dyDescent="0.2">
      <c r="A7613" s="14">
        <f>'GW Seasonality'!G7623</f>
        <v>44513</v>
      </c>
      <c r="B7613" s="16">
        <f>'GW Seasonality'!I7623</f>
        <v>1.6826855085271597E-2</v>
      </c>
      <c r="C7613" s="15">
        <f>Temperature!H7623</f>
        <v>18.730742034108637</v>
      </c>
      <c r="D7613" s="16">
        <f>Salinity!H7623</f>
        <v>0.98080565255814789</v>
      </c>
      <c r="E7613">
        <v>0</v>
      </c>
      <c r="F7613">
        <v>0</v>
      </c>
      <c r="G7613">
        <v>30</v>
      </c>
    </row>
    <row r="7614" spans="1:7" x14ac:dyDescent="0.2">
      <c r="A7614" s="14">
        <f>'GW Seasonality'!G7624</f>
        <v>44514</v>
      </c>
      <c r="B7614" s="16">
        <f>'GW Seasonality'!I7624</f>
        <v>1.6912179550544235E-2</v>
      </c>
      <c r="C7614" s="15">
        <f>Temperature!H7624</f>
        <v>18.764871820217692</v>
      </c>
      <c r="D7614" s="16">
        <f>Salinity!H7624</f>
        <v>0.98336538651632699</v>
      </c>
      <c r="E7614">
        <v>0</v>
      </c>
      <c r="F7614">
        <v>0</v>
      </c>
      <c r="G7614">
        <v>30</v>
      </c>
    </row>
    <row r="7615" spans="1:7" x14ac:dyDescent="0.2">
      <c r="A7615" s="14">
        <f>'GW Seasonality'!G7625</f>
        <v>44515</v>
      </c>
      <c r="B7615" s="16">
        <f>'GW Seasonality'!I7625</f>
        <v>1.6997677961344992E-2</v>
      </c>
      <c r="C7615" s="15">
        <f>Temperature!H7625</f>
        <v>18.799071184537997</v>
      </c>
      <c r="D7615" s="16">
        <f>Salinity!H7625</f>
        <v>0.98593033884034964</v>
      </c>
      <c r="E7615">
        <v>0</v>
      </c>
      <c r="F7615">
        <v>0</v>
      </c>
      <c r="G7615">
        <v>30</v>
      </c>
    </row>
    <row r="7616" spans="1:7" x14ac:dyDescent="0.2">
      <c r="A7616" s="14">
        <f>'GW Seasonality'!G7626</f>
        <v>44516</v>
      </c>
      <c r="B7616" s="16">
        <f>'GW Seasonality'!I7626</f>
        <v>1.708332501731857E-2</v>
      </c>
      <c r="C7616" s="15">
        <f>Temperature!H7626</f>
        <v>18.833330006927426</v>
      </c>
      <c r="D7616" s="16">
        <f>Salinity!H7626</f>
        <v>0.98849975051955696</v>
      </c>
      <c r="E7616">
        <v>0</v>
      </c>
      <c r="F7616">
        <v>0</v>
      </c>
      <c r="G7616">
        <v>30</v>
      </c>
    </row>
    <row r="7617" spans="1:7" x14ac:dyDescent="0.2">
      <c r="A7617" s="14">
        <f>'GW Seasonality'!G7627</f>
        <v>44517</v>
      </c>
      <c r="B7617" s="16">
        <f>'GW Seasonality'!I7627</f>
        <v>1.7169095374123179E-2</v>
      </c>
      <c r="C7617" s="15">
        <f>Temperature!H7627</f>
        <v>18.86763814964927</v>
      </c>
      <c r="D7617" s="16">
        <f>Salinity!H7627</f>
        <v>0.99107286122369531</v>
      </c>
      <c r="E7617">
        <v>0</v>
      </c>
      <c r="F7617">
        <v>0</v>
      </c>
      <c r="G7617">
        <v>30</v>
      </c>
    </row>
    <row r="7618" spans="1:7" x14ac:dyDescent="0.2">
      <c r="A7618" s="14">
        <f>'GW Seasonality'!G7628</f>
        <v>44518</v>
      </c>
      <c r="B7618" s="16">
        <f>'GW Seasonality'!I7628</f>
        <v>1.7254963650930325E-2</v>
      </c>
      <c r="C7618" s="15">
        <f>Temperature!H7628</f>
        <v>18.901985460372131</v>
      </c>
      <c r="D7618" s="16">
        <f>Salinity!H7628</f>
        <v>0.99364890952790974</v>
      </c>
      <c r="E7618">
        <v>0</v>
      </c>
      <c r="F7618">
        <v>0</v>
      </c>
      <c r="G7618">
        <v>30</v>
      </c>
    </row>
    <row r="7619" spans="1:7" x14ac:dyDescent="0.2">
      <c r="A7619" s="14">
        <f>'GW Seasonality'!G7629</f>
        <v>44519</v>
      </c>
      <c r="B7619" s="16">
        <f>'GW Seasonality'!I7629</f>
        <v>1.7340904437935421E-2</v>
      </c>
      <c r="C7619" s="15">
        <f>Temperature!H7629</f>
        <v>18.936361775174166</v>
      </c>
      <c r="D7619" s="16">
        <f>Salinity!H7629</f>
        <v>0.99622713313806266</v>
      </c>
      <c r="E7619">
        <v>0</v>
      </c>
      <c r="F7619">
        <v>0</v>
      </c>
      <c r="G7619">
        <v>30</v>
      </c>
    </row>
    <row r="7620" spans="1:7" x14ac:dyDescent="0.2">
      <c r="A7620" s="14">
        <f>'GW Seasonality'!G7630</f>
        <v>44520</v>
      </c>
      <c r="B7620" s="16">
        <f>'GW Seasonality'!I7630</f>
        <v>1.7426892303876933E-2</v>
      </c>
      <c r="C7620" s="15">
        <f>Temperature!H7630</f>
        <v>18.970756921550773</v>
      </c>
      <c r="D7620" s="16">
        <f>Salinity!H7630</f>
        <v>0.99880676911630806</v>
      </c>
      <c r="E7620">
        <v>0</v>
      </c>
      <c r="F7620">
        <v>0</v>
      </c>
      <c r="G7620">
        <v>30</v>
      </c>
    </row>
    <row r="7621" spans="1:7" x14ac:dyDescent="0.2">
      <c r="A7621" s="14">
        <f>'GW Seasonality'!G7631</f>
        <v>44521</v>
      </c>
      <c r="B7621" s="16">
        <f>'GW Seasonality'!I7631</f>
        <v>1.7512901803561916E-2</v>
      </c>
      <c r="C7621" s="15">
        <f>Temperature!H7631</f>
        <v>19.005160721424765</v>
      </c>
      <c r="D7621" s="16">
        <f>Salinity!H7631</f>
        <v>1.0013870541068575</v>
      </c>
      <c r="E7621">
        <v>0</v>
      </c>
      <c r="F7621">
        <v>0</v>
      </c>
      <c r="G7621">
        <v>30</v>
      </c>
    </row>
    <row r="7622" spans="1:7" x14ac:dyDescent="0.2">
      <c r="A7622" s="14">
        <f>'GW Seasonality'!G7632</f>
        <v>44522</v>
      </c>
      <c r="B7622" s="16">
        <f>'GW Seasonality'!I7632</f>
        <v>1.7598907485395655E-2</v>
      </c>
      <c r="C7622" s="15">
        <f>Temperature!H7632</f>
        <v>19.03956299415826</v>
      </c>
      <c r="D7622" s="16">
        <f>Salinity!H7632</f>
        <v>1.0039672245618696</v>
      </c>
      <c r="E7622">
        <v>0</v>
      </c>
      <c r="F7622">
        <v>0</v>
      </c>
      <c r="G7622">
        <v>30</v>
      </c>
    </row>
    <row r="7623" spans="1:7" x14ac:dyDescent="0.2">
      <c r="A7623" s="14">
        <f>'GW Seasonality'!G7633</f>
        <v>44523</v>
      </c>
      <c r="B7623" s="16">
        <f>'GW Seasonality'!I7633</f>
        <v>1.7684883898913199E-2</v>
      </c>
      <c r="C7623" s="15">
        <f>Temperature!H7633</f>
        <v>19.073953559565279</v>
      </c>
      <c r="D7623" s="16">
        <f>Salinity!H7633</f>
        <v>1.0065465169673959</v>
      </c>
      <c r="E7623">
        <v>0</v>
      </c>
      <c r="F7623">
        <v>0</v>
      </c>
      <c r="G7623">
        <v>30</v>
      </c>
    </row>
    <row r="7624" spans="1:7" x14ac:dyDescent="0.2">
      <c r="A7624" s="14">
        <f>'GW Seasonality'!G7634</f>
        <v>44524</v>
      </c>
      <c r="B7624" s="16">
        <f>'GW Seasonality'!I7634</f>
        <v>1.7770805602310556E-2</v>
      </c>
      <c r="C7624" s="15">
        <f>Temperature!H7634</f>
        <v>19.10832224092422</v>
      </c>
      <c r="D7624" s="16">
        <f>Salinity!H7634</f>
        <v>1.0091241680693166</v>
      </c>
      <c r="E7624">
        <v>0</v>
      </c>
      <c r="F7624">
        <v>0</v>
      </c>
      <c r="G7624">
        <v>30</v>
      </c>
    </row>
    <row r="7625" spans="1:7" x14ac:dyDescent="0.2">
      <c r="A7625" s="14">
        <f>'GW Seasonality'!G7635</f>
        <v>44525</v>
      </c>
      <c r="B7625" s="16">
        <f>'GW Seasonality'!I7635</f>
        <v>1.7856647169973348E-2</v>
      </c>
      <c r="C7625" s="15">
        <f>Temperature!H7635</f>
        <v>19.14265886798934</v>
      </c>
      <c r="D7625" s="16">
        <f>Salinity!H7635</f>
        <v>1.0116994150992002</v>
      </c>
      <c r="E7625">
        <v>0</v>
      </c>
      <c r="F7625">
        <v>0</v>
      </c>
      <c r="G7625">
        <v>30</v>
      </c>
    </row>
    <row r="7626" spans="1:7" x14ac:dyDescent="0.2">
      <c r="A7626" s="14">
        <f>'GW Seasonality'!G7636</f>
        <v>44526</v>
      </c>
      <c r="B7626" s="16">
        <f>'GW Seasonality'!I7636</f>
        <v>1.7942383200000644E-2</v>
      </c>
      <c r="C7626" s="15">
        <f>Temperature!H7636</f>
        <v>19.176953280000255</v>
      </c>
      <c r="D7626" s="16">
        <f>Salinity!H7636</f>
        <v>1.0142714960000192</v>
      </c>
      <c r="E7626">
        <v>0</v>
      </c>
      <c r="F7626">
        <v>0</v>
      </c>
      <c r="G7626">
        <v>30</v>
      </c>
    </row>
    <row r="7627" spans="1:7" x14ac:dyDescent="0.2">
      <c r="A7627" s="14">
        <f>'GW Seasonality'!G7637</f>
        <v>44527</v>
      </c>
      <c r="B7627" s="16">
        <f>'GW Seasonality'!I7637</f>
        <v>1.8027988321721793E-2</v>
      </c>
      <c r="C7627" s="15">
        <f>Temperature!H7637</f>
        <v>19.211195328688717</v>
      </c>
      <c r="D7627" s="16">
        <f>Salinity!H7637</f>
        <v>1.0168396496516539</v>
      </c>
      <c r="E7627">
        <v>0</v>
      </c>
      <c r="F7627">
        <v>0</v>
      </c>
      <c r="G7627">
        <v>30</v>
      </c>
    </row>
    <row r="7628" spans="1:7" x14ac:dyDescent="0.2">
      <c r="A7628" s="14">
        <f>'GW Seasonality'!G7638</f>
        <v>44528</v>
      </c>
      <c r="B7628" s="16">
        <f>'GW Seasonality'!I7638</f>
        <v>1.8113437203204037E-2</v>
      </c>
      <c r="C7628" s="15">
        <f>Temperature!H7638</f>
        <v>19.245374881281613</v>
      </c>
      <c r="D7628" s="16">
        <f>Salinity!H7638</f>
        <v>1.019403116096121</v>
      </c>
      <c r="E7628">
        <v>0</v>
      </c>
      <c r="F7628">
        <v>0</v>
      </c>
      <c r="G7628">
        <v>30</v>
      </c>
    </row>
    <row r="7629" spans="1:7" x14ac:dyDescent="0.2">
      <c r="A7629" s="14">
        <f>'GW Seasonality'!G7639</f>
        <v>44529</v>
      </c>
      <c r="B7629" s="16">
        <f>'GW Seasonality'!I7639</f>
        <v>1.8198704558748596E-2</v>
      </c>
      <c r="C7629" s="15">
        <f>Temperature!H7639</f>
        <v>19.279481823499438</v>
      </c>
      <c r="D7629" s="16">
        <f>Salinity!H7639</f>
        <v>1.0219611367624579</v>
      </c>
      <c r="E7629">
        <v>0</v>
      </c>
      <c r="F7629">
        <v>0</v>
      </c>
      <c r="G7629">
        <v>30</v>
      </c>
    </row>
    <row r="7630" spans="1:7" x14ac:dyDescent="0.2">
      <c r="A7630" s="14">
        <f>'GW Seasonality'!G7640</f>
        <v>44530</v>
      </c>
      <c r="B7630" s="16">
        <f>'GW Seasonality'!I7640</f>
        <v>1.8283765156373144E-2</v>
      </c>
      <c r="C7630" s="15">
        <f>Temperature!H7640</f>
        <v>19.313506062549259</v>
      </c>
      <c r="D7630" s="16">
        <f>Salinity!H7640</f>
        <v>1.0245129546911942</v>
      </c>
      <c r="E7630">
        <v>0</v>
      </c>
      <c r="F7630">
        <v>0</v>
      </c>
      <c r="G7630">
        <v>30</v>
      </c>
    </row>
    <row r="7631" spans="1:7" x14ac:dyDescent="0.2">
      <c r="A7631" s="14">
        <f>'GW Seasonality'!G7641</f>
        <v>44531</v>
      </c>
      <c r="B7631" s="16">
        <f>'GW Seasonality'!I7641</f>
        <v>1.8405838493993132E-2</v>
      </c>
      <c r="C7631" s="15">
        <f>Temperature!H7641</f>
        <v>19.362335397597253</v>
      </c>
      <c r="D7631" s="16">
        <f>Salinity!H7641</f>
        <v>1.0281751548197939</v>
      </c>
      <c r="E7631">
        <v>0</v>
      </c>
      <c r="F7631">
        <v>0</v>
      </c>
      <c r="G7631">
        <v>30</v>
      </c>
    </row>
    <row r="7632" spans="1:7" x14ac:dyDescent="0.2">
      <c r="A7632" s="14">
        <f>'GW Seasonality'!G7642</f>
        <v>44532</v>
      </c>
      <c r="B7632" s="16">
        <f>'GW Seasonality'!I7642</f>
        <v>1.8490289105384347E-2</v>
      </c>
      <c r="C7632" s="15">
        <f>Temperature!H7642</f>
        <v>19.396115642153738</v>
      </c>
      <c r="D7632" s="16">
        <f>Salinity!H7642</f>
        <v>1.0307086731615305</v>
      </c>
      <c r="E7632">
        <v>0</v>
      </c>
      <c r="F7632">
        <v>0</v>
      </c>
      <c r="G7632">
        <v>30</v>
      </c>
    </row>
    <row r="7633" spans="1:7" x14ac:dyDescent="0.2">
      <c r="A7633" s="14">
        <f>'GW Seasonality'!G7643</f>
        <v>44533</v>
      </c>
      <c r="B7633" s="16">
        <f>'GW Seasonality'!I7643</f>
        <v>1.8574446674297057E-2</v>
      </c>
      <c r="C7633" s="15">
        <f>Temperature!H7643</f>
        <v>19.429778669718822</v>
      </c>
      <c r="D7633" s="16">
        <f>Salinity!H7643</f>
        <v>1.0332334002289116</v>
      </c>
      <c r="E7633">
        <v>0</v>
      </c>
      <c r="F7633">
        <v>0</v>
      </c>
      <c r="G7633">
        <v>30</v>
      </c>
    </row>
    <row r="7634" spans="1:7" x14ac:dyDescent="0.2">
      <c r="A7634" s="14">
        <f>'GW Seasonality'!G7644</f>
        <v>44534</v>
      </c>
      <c r="B7634" s="16">
        <f>'GW Seasonality'!I7644</f>
        <v>1.865828629715266E-2</v>
      </c>
      <c r="C7634" s="15">
        <f>Temperature!H7644</f>
        <v>19.463314518861061</v>
      </c>
      <c r="D7634" s="16">
        <f>Salinity!H7644</f>
        <v>1.0357485889145797</v>
      </c>
      <c r="E7634">
        <v>0</v>
      </c>
      <c r="F7634">
        <v>0</v>
      </c>
      <c r="G7634">
        <v>30</v>
      </c>
    </row>
    <row r="7635" spans="1:7" x14ac:dyDescent="0.2">
      <c r="A7635" s="14">
        <f>'GW Seasonality'!G7645</f>
        <v>44535</v>
      </c>
      <c r="B7635" s="16">
        <f>'GW Seasonality'!I7645</f>
        <v>1.8741783164457893E-2</v>
      </c>
      <c r="C7635" s="15">
        <f>Temperature!H7645</f>
        <v>19.496713265783157</v>
      </c>
      <c r="D7635" s="16">
        <f>Salinity!H7645</f>
        <v>1.0382534949337368</v>
      </c>
      <c r="E7635">
        <v>0</v>
      </c>
      <c r="F7635">
        <v>0</v>
      </c>
      <c r="G7635">
        <v>30</v>
      </c>
    </row>
    <row r="7636" spans="1:7" x14ac:dyDescent="0.2">
      <c r="A7636" s="14">
        <f>'GW Seasonality'!G7646</f>
        <v>44536</v>
      </c>
      <c r="B7636" s="16">
        <f>'GW Seasonality'!I7646</f>
        <v>1.8824912568146401E-2</v>
      </c>
      <c r="C7636" s="15">
        <f>Temperature!H7646</f>
        <v>19.529965027258559</v>
      </c>
      <c r="D7636" s="16">
        <f>Salinity!H7646</f>
        <v>1.0407473770443918</v>
      </c>
      <c r="E7636">
        <v>0</v>
      </c>
      <c r="F7636">
        <v>0</v>
      </c>
      <c r="G7636">
        <v>30</v>
      </c>
    </row>
    <row r="7637" spans="1:7" x14ac:dyDescent="0.2">
      <c r="A7637" s="14">
        <f>'GW Seasonality'!G7647</f>
        <v>44537</v>
      </c>
      <c r="B7637" s="16">
        <f>'GW Seasonality'!I7647</f>
        <v>1.8907649908890198E-2</v>
      </c>
      <c r="C7637" s="15">
        <f>Temperature!H7647</f>
        <v>19.563059963556078</v>
      </c>
      <c r="D7637" s="16">
        <f>Salinity!H7647</f>
        <v>1.043229497266706</v>
      </c>
      <c r="E7637">
        <v>0</v>
      </c>
      <c r="F7637">
        <v>0</v>
      </c>
      <c r="G7637">
        <v>30</v>
      </c>
    </row>
    <row r="7638" spans="1:7" x14ac:dyDescent="0.2">
      <c r="A7638" s="14">
        <f>'GW Seasonality'!G7648</f>
        <v>44538</v>
      </c>
      <c r="B7638" s="16">
        <f>'GW Seasonality'!I7648</f>
        <v>1.8989970703379041E-2</v>
      </c>
      <c r="C7638" s="15">
        <f>Temperature!H7648</f>
        <v>19.595988281351616</v>
      </c>
      <c r="D7638" s="16">
        <f>Salinity!H7648</f>
        <v>1.0456991211013713</v>
      </c>
      <c r="E7638">
        <v>0</v>
      </c>
      <c r="F7638">
        <v>0</v>
      </c>
      <c r="G7638">
        <v>30</v>
      </c>
    </row>
    <row r="7639" spans="1:7" x14ac:dyDescent="0.2">
      <c r="A7639" s="14">
        <f>'GW Seasonality'!G7649</f>
        <v>44539</v>
      </c>
      <c r="B7639" s="16">
        <f>'GW Seasonality'!I7649</f>
        <v>1.9071850591565437E-2</v>
      </c>
      <c r="C7639" s="15">
        <f>Temperature!H7649</f>
        <v>19.628740236626172</v>
      </c>
      <c r="D7639" s="16">
        <f>Salinity!H7649</f>
        <v>1.0481555177469628</v>
      </c>
      <c r="E7639">
        <v>0</v>
      </c>
      <c r="F7639">
        <v>0</v>
      </c>
      <c r="G7639">
        <v>30</v>
      </c>
    </row>
    <row r="7640" spans="1:7" x14ac:dyDescent="0.2">
      <c r="A7640" s="14">
        <f>'GW Seasonality'!G7650</f>
        <v>44540</v>
      </c>
      <c r="B7640" s="16">
        <f>'GW Seasonality'!I7650</f>
        <v>1.9153265343873141E-2</v>
      </c>
      <c r="C7640" s="15">
        <f>Temperature!H7650</f>
        <v>19.661306137549257</v>
      </c>
      <c r="D7640" s="16">
        <f>Salinity!H7650</f>
        <v>1.0505979603161943</v>
      </c>
      <c r="E7640">
        <v>0</v>
      </c>
      <c r="F7640">
        <v>0</v>
      </c>
      <c r="G7640">
        <v>30</v>
      </c>
    </row>
    <row r="7641" spans="1:7" x14ac:dyDescent="0.2">
      <c r="A7641" s="14">
        <f>'GW Seasonality'!G7651</f>
        <v>44541</v>
      </c>
      <c r="B7641" s="16">
        <f>'GW Seasonality'!I7651</f>
        <v>1.9234190868367109E-2</v>
      </c>
      <c r="C7641" s="15">
        <f>Temperature!H7651</f>
        <v>19.693676347346845</v>
      </c>
      <c r="D7641" s="16">
        <f>Salinity!H7651</f>
        <v>1.0530257260510132</v>
      </c>
      <c r="E7641">
        <v>0</v>
      </c>
      <c r="F7641">
        <v>0</v>
      </c>
      <c r="G7641">
        <v>30</v>
      </c>
    </row>
    <row r="7642" spans="1:7" x14ac:dyDescent="0.2">
      <c r="A7642" s="14">
        <f>'GW Seasonality'!G7652</f>
        <v>44542</v>
      </c>
      <c r="B7642" s="16">
        <f>'GW Seasonality'!I7652</f>
        <v>1.9314603217882684E-2</v>
      </c>
      <c r="C7642" s="15">
        <f>Temperature!H7652</f>
        <v>19.725841287153074</v>
      </c>
      <c r="D7642" s="16">
        <f>Salinity!H7652</f>
        <v>1.0554380965364805</v>
      </c>
      <c r="E7642">
        <v>0</v>
      </c>
      <c r="F7642">
        <v>0</v>
      </c>
      <c r="G7642">
        <v>30</v>
      </c>
    </row>
    <row r="7643" spans="1:7" x14ac:dyDescent="0.2">
      <c r="A7643" s="14">
        <f>'GW Seasonality'!G7653</f>
        <v>44543</v>
      </c>
      <c r="B7643" s="16">
        <f>'GW Seasonality'!I7653</f>
        <v>1.9394478597111929E-2</v>
      </c>
      <c r="C7643" s="15">
        <f>Temperature!H7653</f>
        <v>19.75779143884477</v>
      </c>
      <c r="D7643" s="16">
        <f>Salinity!H7653</f>
        <v>1.0578343579133578</v>
      </c>
      <c r="E7643">
        <v>0</v>
      </c>
      <c r="F7643">
        <v>0</v>
      </c>
      <c r="G7643">
        <v>30</v>
      </c>
    </row>
    <row r="7644" spans="1:7" x14ac:dyDescent="0.2">
      <c r="A7644" s="14">
        <f>'GW Seasonality'!G7654</f>
        <v>44544</v>
      </c>
      <c r="B7644" s="16">
        <f>'GW Seasonality'!I7654</f>
        <v>1.9473793369645054E-2</v>
      </c>
      <c r="C7644" s="15">
        <f>Temperature!H7654</f>
        <v>19.78951734785802</v>
      </c>
      <c r="D7644" s="16">
        <f>Salinity!H7654</f>
        <v>1.0602138010893516</v>
      </c>
      <c r="E7644">
        <v>0</v>
      </c>
      <c r="F7644">
        <v>0</v>
      </c>
      <c r="G7644">
        <v>30</v>
      </c>
    </row>
    <row r="7645" spans="1:7" x14ac:dyDescent="0.2">
      <c r="A7645" s="14">
        <f>'GW Seasonality'!G7655</f>
        <v>44545</v>
      </c>
      <c r="B7645" s="16">
        <f>'GW Seasonality'!I7655</f>
        <v>1.9552524064964823E-2</v>
      </c>
      <c r="C7645" s="15">
        <f>Temperature!H7655</f>
        <v>19.82100962598593</v>
      </c>
      <c r="D7645" s="16">
        <f>Salinity!H7655</f>
        <v>1.0625757219489447</v>
      </c>
      <c r="E7645">
        <v>0</v>
      </c>
      <c r="F7645">
        <v>0</v>
      </c>
      <c r="G7645">
        <v>30</v>
      </c>
    </row>
    <row r="7646" spans="1:7" x14ac:dyDescent="0.2">
      <c r="A7646" s="14">
        <f>'GW Seasonality'!G7656</f>
        <v>44546</v>
      </c>
      <c r="B7646" s="16">
        <f>'GW Seasonality'!I7656</f>
        <v>1.9630647385391831E-2</v>
      </c>
      <c r="C7646" s="15">
        <f>Temperature!H7656</f>
        <v>19.852258954156731</v>
      </c>
      <c r="D7646" s="16">
        <f>Salinity!H7656</f>
        <v>1.064919421561755</v>
      </c>
      <c r="E7646">
        <v>0</v>
      </c>
      <c r="F7646">
        <v>0</v>
      </c>
      <c r="G7646">
        <v>30</v>
      </c>
    </row>
    <row r="7647" spans="1:7" x14ac:dyDescent="0.2">
      <c r="A7647" s="14">
        <f>'GW Seasonality'!G7657</f>
        <v>44547</v>
      </c>
      <c r="B7647" s="16">
        <f>'GW Seasonality'!I7657</f>
        <v>1.9708140212978682E-2</v>
      </c>
      <c r="C7647" s="15">
        <f>Temperature!H7657</f>
        <v>19.883256085191473</v>
      </c>
      <c r="D7647" s="16">
        <f>Salinity!H7657</f>
        <v>1.0672442063893604</v>
      </c>
      <c r="E7647">
        <v>0</v>
      </c>
      <c r="F7647">
        <v>0</v>
      </c>
      <c r="G7647">
        <v>30</v>
      </c>
    </row>
    <row r="7648" spans="1:7" x14ac:dyDescent="0.2">
      <c r="A7648" s="14">
        <f>'GW Seasonality'!G7658</f>
        <v>44548</v>
      </c>
      <c r="B7648" s="16">
        <f>'GW Seasonality'!I7658</f>
        <v>1.9784979616350951E-2</v>
      </c>
      <c r="C7648" s="15">
        <f>Temperature!H7658</f>
        <v>19.91399184654038</v>
      </c>
      <c r="D7648" s="16">
        <f>Salinity!H7658</f>
        <v>1.0695493884905283</v>
      </c>
      <c r="E7648">
        <v>0</v>
      </c>
      <c r="F7648">
        <v>0</v>
      </c>
      <c r="G7648">
        <v>30</v>
      </c>
    </row>
    <row r="7649" spans="1:7" x14ac:dyDescent="0.2">
      <c r="A7649" s="14">
        <f>'GW Seasonality'!G7659</f>
        <v>44549</v>
      </c>
      <c r="B7649" s="16">
        <f>'GW Seasonality'!I7659</f>
        <v>1.9861142857492957E-2</v>
      </c>
      <c r="C7649" s="15">
        <f>Temperature!H7659</f>
        <v>19.94445714299718</v>
      </c>
      <c r="D7649" s="16">
        <f>Salinity!H7659</f>
        <v>1.0718342857247887</v>
      </c>
      <c r="E7649">
        <v>0</v>
      </c>
      <c r="F7649">
        <v>0</v>
      </c>
      <c r="G7649">
        <v>30</v>
      </c>
    </row>
    <row r="7650" spans="1:7" x14ac:dyDescent="0.2">
      <c r="A7650" s="14">
        <f>'GW Seasonality'!G7660</f>
        <v>44550</v>
      </c>
      <c r="B7650" s="16">
        <f>'GW Seasonality'!I7660</f>
        <v>1.9936607398476296E-2</v>
      </c>
      <c r="C7650" s="15">
        <f>Temperature!H7660</f>
        <v>19.974642959390518</v>
      </c>
      <c r="D7650" s="16">
        <f>Salinity!H7660</f>
        <v>1.0740982219542889</v>
      </c>
      <c r="E7650">
        <v>0</v>
      </c>
      <c r="F7650">
        <v>0</v>
      </c>
      <c r="G7650">
        <v>30</v>
      </c>
    </row>
    <row r="7651" spans="1:7" x14ac:dyDescent="0.2">
      <c r="A7651" s="14">
        <f>'GW Seasonality'!G7661</f>
        <v>44551</v>
      </c>
      <c r="B7651" s="16">
        <f>'GW Seasonality'!I7661</f>
        <v>2.0011350908129177E-2</v>
      </c>
      <c r="C7651" s="15">
        <f>Temperature!H7661</f>
        <v>20.004540363251671</v>
      </c>
      <c r="D7651" s="16">
        <f>Salinity!H7661</f>
        <v>1.0763405272438751</v>
      </c>
      <c r="E7651">
        <v>0</v>
      </c>
      <c r="F7651">
        <v>0</v>
      </c>
      <c r="G7651">
        <v>30</v>
      </c>
    </row>
    <row r="7652" spans="1:7" x14ac:dyDescent="0.2">
      <c r="A7652" s="14">
        <f>'GW Seasonality'!G7662</f>
        <v>44552</v>
      </c>
      <c r="B7652" s="16">
        <f>'GW Seasonality'!I7662</f>
        <v>2.0085351268644594E-2</v>
      </c>
      <c r="C7652" s="15">
        <f>Temperature!H7662</f>
        <v>20.034140507457838</v>
      </c>
      <c r="D7652" s="16">
        <f>Salinity!H7662</f>
        <v>1.0785605380593379</v>
      </c>
      <c r="E7652">
        <v>0</v>
      </c>
      <c r="F7652">
        <v>0</v>
      </c>
      <c r="G7652">
        <v>30</v>
      </c>
    </row>
    <row r="7653" spans="1:7" x14ac:dyDescent="0.2">
      <c r="A7653" s="14">
        <f>'GW Seasonality'!G7663</f>
        <v>44553</v>
      </c>
      <c r="B7653" s="16">
        <f>'GW Seasonality'!I7663</f>
        <v>2.0158586582125319E-2</v>
      </c>
      <c r="C7653" s="15">
        <f>Temperature!H7663</f>
        <v>20.063434632850125</v>
      </c>
      <c r="D7653" s="16">
        <f>Salinity!H7663</f>
        <v>1.0807575974637595</v>
      </c>
      <c r="E7653">
        <v>0</v>
      </c>
      <c r="F7653">
        <v>0</v>
      </c>
      <c r="G7653">
        <v>30</v>
      </c>
    </row>
    <row r="7654" spans="1:7" x14ac:dyDescent="0.2">
      <c r="A7654" s="14">
        <f>'GW Seasonality'!G7664</f>
        <v>44554</v>
      </c>
      <c r="B7654" s="16">
        <f>'GW Seasonality'!I7664</f>
        <v>2.0231035177063844E-2</v>
      </c>
      <c r="C7654" s="15">
        <f>Temperature!H7664</f>
        <v>20.092414070825537</v>
      </c>
      <c r="D7654" s="16">
        <f>Salinity!H7664</f>
        <v>1.0829310553119154</v>
      </c>
      <c r="E7654">
        <v>0</v>
      </c>
      <c r="F7654">
        <v>0</v>
      </c>
      <c r="G7654">
        <v>30</v>
      </c>
    </row>
    <row r="7655" spans="1:7" x14ac:dyDescent="0.2">
      <c r="A7655" s="14">
        <f>'GW Seasonality'!G7665</f>
        <v>44555</v>
      </c>
      <c r="B7655" s="16">
        <f>'GW Seasonality'!I7665</f>
        <v>2.030267561475535E-2</v>
      </c>
      <c r="C7655" s="15">
        <f>Temperature!H7665</f>
        <v>20.121070245902139</v>
      </c>
      <c r="D7655" s="16">
        <f>Salinity!H7665</f>
        <v>1.0850802684426604</v>
      </c>
      <c r="E7655">
        <v>0</v>
      </c>
      <c r="F7655">
        <v>0</v>
      </c>
      <c r="G7655">
        <v>30</v>
      </c>
    </row>
    <row r="7656" spans="1:7" x14ac:dyDescent="0.2">
      <c r="A7656" s="14">
        <f>'GW Seasonality'!G7666</f>
        <v>44556</v>
      </c>
      <c r="B7656" s="16">
        <f>'GW Seasonality'!I7666</f>
        <v>2.0373486695641731E-2</v>
      </c>
      <c r="C7656" s="15">
        <f>Temperature!H7666</f>
        <v>20.149394678256691</v>
      </c>
      <c r="D7656" s="16">
        <f>Salinity!H7666</f>
        <v>1.087204600869252</v>
      </c>
      <c r="E7656">
        <v>0</v>
      </c>
      <c r="F7656">
        <v>0</v>
      </c>
      <c r="G7656">
        <v>30</v>
      </c>
    </row>
    <row r="7657" spans="1:7" x14ac:dyDescent="0.2">
      <c r="A7657" s="14">
        <f>'GW Seasonality'!G7667</f>
        <v>44557</v>
      </c>
      <c r="B7657" s="16">
        <f>'GW Seasonality'!I7667</f>
        <v>2.0443447465584918E-2</v>
      </c>
      <c r="C7657" s="15">
        <f>Temperature!H7667</f>
        <v>20.177378986233965</v>
      </c>
      <c r="D7657" s="16">
        <f>Salinity!H7667</f>
        <v>1.0893034239675474</v>
      </c>
      <c r="E7657">
        <v>0</v>
      </c>
      <c r="F7657">
        <v>0</v>
      </c>
      <c r="G7657">
        <v>30</v>
      </c>
    </row>
    <row r="7658" spans="1:7" x14ac:dyDescent="0.2">
      <c r="A7658" s="14">
        <f>'GW Seasonality'!G7668</f>
        <v>44558</v>
      </c>
      <c r="B7658" s="16">
        <f>'GW Seasonality'!I7668</f>
        <v>2.0512537222067521E-2</v>
      </c>
      <c r="C7658" s="15">
        <f>Temperature!H7668</f>
        <v>20.205014888827009</v>
      </c>
      <c r="D7658" s="16">
        <f>Salinity!H7668</f>
        <v>1.0913761166620257</v>
      </c>
      <c r="E7658">
        <v>0</v>
      </c>
      <c r="F7658">
        <v>0</v>
      </c>
      <c r="G7658">
        <v>30</v>
      </c>
    </row>
    <row r="7659" spans="1:7" x14ac:dyDescent="0.2">
      <c r="A7659" s="14">
        <f>'GW Seasonality'!G7669</f>
        <v>44559</v>
      </c>
      <c r="B7659" s="16">
        <f>'GW Seasonality'!I7669</f>
        <v>2.0580735520319055E-2</v>
      </c>
      <c r="C7659" s="15">
        <f>Temperature!H7669</f>
        <v>20.23229420812762</v>
      </c>
      <c r="D7659" s="16">
        <f>Salinity!H7669</f>
        <v>1.0934220656095714</v>
      </c>
      <c r="E7659">
        <v>0</v>
      </c>
      <c r="F7659">
        <v>0</v>
      </c>
      <c r="G7659">
        <v>30</v>
      </c>
    </row>
    <row r="7660" spans="1:7" x14ac:dyDescent="0.2">
      <c r="A7660" s="14">
        <f>'GW Seasonality'!G7670</f>
        <v>44560</v>
      </c>
      <c r="B7660" s="16">
        <f>'GW Seasonality'!I7670</f>
        <v>2.0648022179365854E-2</v>
      </c>
      <c r="C7660" s="15">
        <f>Temperature!H7670</f>
        <v>20.259208871746342</v>
      </c>
      <c r="D7660" s="16">
        <f>Salinity!H7670</f>
        <v>1.0954406653809756</v>
      </c>
      <c r="E7660">
        <v>0</v>
      </c>
      <c r="F7660">
        <v>0</v>
      </c>
      <c r="G7660">
        <v>30</v>
      </c>
    </row>
    <row r="7661" spans="1:7" x14ac:dyDescent="0.2">
      <c r="A7661" s="14">
        <f>'GW Seasonality'!G7671</f>
        <v>44561</v>
      </c>
      <c r="B7661" s="16">
        <f>'GW Seasonality'!I7671</f>
        <v>2.0714377288002971E-2</v>
      </c>
      <c r="C7661" s="15">
        <f>Temperature!H7671</f>
        <v>20.285750915201188</v>
      </c>
      <c r="D7661" s="16">
        <f>Salinity!H7671</f>
        <v>1.097431318640089</v>
      </c>
      <c r="E7661">
        <v>0</v>
      </c>
      <c r="F7661">
        <v>0</v>
      </c>
      <c r="G7661">
        <v>30</v>
      </c>
    </row>
    <row r="7662" spans="1:7" x14ac:dyDescent="0.2">
      <c r="A7662" s="14">
        <f>'GW Seasonality'!G7672</f>
        <v>44562</v>
      </c>
      <c r="B7662" s="16">
        <f>'GW Seasonality'!I7672</f>
        <v>2.0741309048878564E-2</v>
      </c>
      <c r="C7662" s="15">
        <f>Temperature!H7672</f>
        <v>20.296523619551426</v>
      </c>
      <c r="D7662" s="16">
        <f>Salinity!H7672</f>
        <v>1.0982392714663569</v>
      </c>
      <c r="E7662">
        <v>0</v>
      </c>
      <c r="F7662">
        <v>0</v>
      </c>
      <c r="G7662">
        <v>30</v>
      </c>
    </row>
    <row r="7663" spans="1:7" x14ac:dyDescent="0.2">
      <c r="A7663" s="14">
        <f>'GW Seasonality'!G7673</f>
        <v>44563</v>
      </c>
      <c r="B7663" s="16">
        <f>'GW Seasonality'!I7673</f>
        <v>2.0806317374828194E-2</v>
      </c>
      <c r="C7663" s="15">
        <f>Temperature!H7673</f>
        <v>20.322526949931277</v>
      </c>
      <c r="D7663" s="16">
        <f>Salinity!H7673</f>
        <v>1.1001895212448458</v>
      </c>
      <c r="E7663">
        <v>0</v>
      </c>
      <c r="F7663">
        <v>0</v>
      </c>
      <c r="G7663">
        <v>30</v>
      </c>
    </row>
    <row r="7664" spans="1:7" x14ac:dyDescent="0.2">
      <c r="A7664" s="14">
        <f>'GW Seasonality'!G7674</f>
        <v>44564</v>
      </c>
      <c r="B7664" s="16">
        <f>'GW Seasonality'!I7674</f>
        <v>2.0870347308273082E-2</v>
      </c>
      <c r="C7664" s="15">
        <f>Temperature!H7674</f>
        <v>20.348138923309232</v>
      </c>
      <c r="D7664" s="16">
        <f>Salinity!H7674</f>
        <v>1.1021104192481923</v>
      </c>
      <c r="E7664">
        <v>0</v>
      </c>
      <c r="F7664">
        <v>0</v>
      </c>
      <c r="G7664">
        <v>30</v>
      </c>
    </row>
    <row r="7665" spans="1:7" x14ac:dyDescent="0.2">
      <c r="A7665" s="14">
        <f>'GW Seasonality'!G7675</f>
        <v>44565</v>
      </c>
      <c r="B7665" s="16">
        <f>'GW Seasonality'!I7675</f>
        <v>2.0933379901725779E-2</v>
      </c>
      <c r="C7665" s="15">
        <f>Temperature!H7675</f>
        <v>20.373351960690311</v>
      </c>
      <c r="D7665" s="16">
        <f>Salinity!H7675</f>
        <v>1.1040013970517732</v>
      </c>
      <c r="E7665">
        <v>0</v>
      </c>
      <c r="F7665">
        <v>0</v>
      </c>
      <c r="G7665">
        <v>30</v>
      </c>
    </row>
    <row r="7666" spans="1:7" x14ac:dyDescent="0.2">
      <c r="A7666" s="14">
        <f>'GW Seasonality'!G7676</f>
        <v>44566</v>
      </c>
      <c r="B7666" s="16">
        <f>'GW Seasonality'!I7676</f>
        <v>2.0995396502827782E-2</v>
      </c>
      <c r="C7666" s="15">
        <f>Temperature!H7676</f>
        <v>20.398158601131112</v>
      </c>
      <c r="D7666" s="16">
        <f>Salinity!H7676</f>
        <v>1.1058618950848333</v>
      </c>
      <c r="E7666">
        <v>0</v>
      </c>
      <c r="F7666">
        <v>0</v>
      </c>
      <c r="G7666">
        <v>30</v>
      </c>
    </row>
    <row r="7667" spans="1:7" x14ac:dyDescent="0.2">
      <c r="A7667" s="14">
        <f>'GW Seasonality'!G7677</f>
        <v>44567</v>
      </c>
      <c r="B7667" s="16">
        <f>'GW Seasonality'!I7677</f>
        <v>2.1056378759869078E-2</v>
      </c>
      <c r="C7667" s="15">
        <f>Temperature!H7677</f>
        <v>20.422551503947631</v>
      </c>
      <c r="D7667" s="16">
        <f>Salinity!H7677</f>
        <v>1.1076913627960723</v>
      </c>
      <c r="E7667">
        <v>0</v>
      </c>
      <c r="F7667">
        <v>0</v>
      </c>
      <c r="G7667">
        <v>30</v>
      </c>
    </row>
    <row r="7668" spans="1:7" x14ac:dyDescent="0.2">
      <c r="A7668" s="14">
        <f>'GW Seasonality'!G7678</f>
        <v>44568</v>
      </c>
      <c r="B7668" s="16">
        <f>'GW Seasonality'!I7678</f>
        <v>2.1116308627218694E-2</v>
      </c>
      <c r="C7668" s="15">
        <f>Temperature!H7678</f>
        <v>20.446523450887476</v>
      </c>
      <c r="D7668" s="16">
        <f>Salinity!H7678</f>
        <v>1.1094892588165608</v>
      </c>
      <c r="E7668">
        <v>0</v>
      </c>
      <c r="F7668">
        <v>0</v>
      </c>
      <c r="G7668">
        <v>30</v>
      </c>
    </row>
    <row r="7669" spans="1:7" x14ac:dyDescent="0.2">
      <c r="A7669" s="14">
        <f>'GW Seasonality'!G7679</f>
        <v>44569</v>
      </c>
      <c r="B7669" s="16">
        <f>'GW Seasonality'!I7679</f>
        <v>2.1175168370664708E-2</v>
      </c>
      <c r="C7669" s="15">
        <f>Temperature!H7679</f>
        <v>20.470067348265882</v>
      </c>
      <c r="D7669" s="16">
        <f>Salinity!H7679</f>
        <v>1.1112550511199413</v>
      </c>
      <c r="E7669">
        <v>0</v>
      </c>
      <c r="F7669">
        <v>0</v>
      </c>
      <c r="G7669">
        <v>30</v>
      </c>
    </row>
    <row r="7670" spans="1:7" x14ac:dyDescent="0.2">
      <c r="A7670" s="14">
        <f>'GW Seasonality'!G7680</f>
        <v>44570</v>
      </c>
      <c r="B7670" s="16">
        <f>'GW Seasonality'!I7680</f>
        <v>2.1232940572662069E-2</v>
      </c>
      <c r="C7670" s="15">
        <f>Temperature!H7680</f>
        <v>20.493176229064826</v>
      </c>
      <c r="D7670" s="16">
        <f>Salinity!H7680</f>
        <v>1.112988217179862</v>
      </c>
      <c r="E7670">
        <v>0</v>
      </c>
      <c r="F7670">
        <v>0</v>
      </c>
      <c r="G7670">
        <v>30</v>
      </c>
    </row>
    <row r="7671" spans="1:7" x14ac:dyDescent="0.2">
      <c r="A7671" s="14">
        <f>'GW Seasonality'!G7681</f>
        <v>44571</v>
      </c>
      <c r="B7671" s="16">
        <f>'GW Seasonality'!I7681</f>
        <v>2.1289608137486739E-2</v>
      </c>
      <c r="C7671" s="15">
        <f>Temperature!H7681</f>
        <v>20.515843254994692</v>
      </c>
      <c r="D7671" s="16">
        <f>Salinity!H7681</f>
        <v>1.114688244124602</v>
      </c>
      <c r="E7671">
        <v>0</v>
      </c>
      <c r="F7671">
        <v>0</v>
      </c>
      <c r="G7671">
        <v>30</v>
      </c>
    </row>
    <row r="7672" spans="1:7" x14ac:dyDescent="0.2">
      <c r="A7672" s="14">
        <f>'GW Seasonality'!G7682</f>
        <v>44572</v>
      </c>
      <c r="B7672" s="16">
        <f>'GW Seasonality'!I7682</f>
        <v>2.1345154296294591E-2</v>
      </c>
      <c r="C7672" s="15">
        <f>Temperature!H7682</f>
        <v>20.538061718517838</v>
      </c>
      <c r="D7672" s="16">
        <f>Salinity!H7682</f>
        <v>1.1163546288888375</v>
      </c>
      <c r="E7672">
        <v>0</v>
      </c>
      <c r="F7672">
        <v>0</v>
      </c>
      <c r="G7672">
        <v>30</v>
      </c>
    </row>
    <row r="7673" spans="1:7" x14ac:dyDescent="0.2">
      <c r="A7673" s="14">
        <f>'GW Seasonality'!G7683</f>
        <v>44573</v>
      </c>
      <c r="B7673" s="16">
        <f>'GW Seasonality'!I7683</f>
        <v>2.1399562612083589E-2</v>
      </c>
      <c r="C7673" s="15">
        <f>Temperature!H7683</f>
        <v>20.559825044833435</v>
      </c>
      <c r="D7673" s="16">
        <f>Salinity!H7683</f>
        <v>1.1179868783625078</v>
      </c>
      <c r="E7673">
        <v>0</v>
      </c>
      <c r="F7673">
        <v>0</v>
      </c>
      <c r="G7673">
        <v>30</v>
      </c>
    </row>
    <row r="7674" spans="1:7" x14ac:dyDescent="0.2">
      <c r="A7674" s="14">
        <f>'GW Seasonality'!G7684</f>
        <v>44574</v>
      </c>
      <c r="B7674" s="16">
        <f>'GW Seasonality'!I7684</f>
        <v>2.1452816984557744E-2</v>
      </c>
      <c r="C7674" s="15">
        <f>Temperature!H7684</f>
        <v>20.581126793823096</v>
      </c>
      <c r="D7674" s="16">
        <f>Salinity!H7684</f>
        <v>1.1195845095367323</v>
      </c>
      <c r="E7674">
        <v>0</v>
      </c>
      <c r="F7674">
        <v>0</v>
      </c>
      <c r="G7674">
        <v>30</v>
      </c>
    </row>
    <row r="7675" spans="1:7" x14ac:dyDescent="0.2">
      <c r="A7675" s="14">
        <f>'GW Seasonality'!G7685</f>
        <v>44575</v>
      </c>
      <c r="B7675" s="16">
        <f>'GW Seasonality'!I7685</f>
        <v>2.1504901654891453E-2</v>
      </c>
      <c r="C7675" s="15">
        <f>Temperature!H7685</f>
        <v>20.601960661956582</v>
      </c>
      <c r="D7675" s="16">
        <f>Salinity!H7685</f>
        <v>1.1211470496467437</v>
      </c>
      <c r="E7675">
        <v>0</v>
      </c>
      <c r="F7675">
        <v>0</v>
      </c>
      <c r="G7675">
        <v>30</v>
      </c>
    </row>
    <row r="7676" spans="1:7" x14ac:dyDescent="0.2">
      <c r="A7676" s="14">
        <f>'GW Seasonality'!G7686</f>
        <v>44576</v>
      </c>
      <c r="B7676" s="16">
        <f>'GW Seasonality'!I7686</f>
        <v>2.1555801210392814E-2</v>
      </c>
      <c r="C7676" s="15">
        <f>Temperature!H7686</f>
        <v>20.622320484157125</v>
      </c>
      <c r="D7676" s="16">
        <f>Salinity!H7686</f>
        <v>1.1226740363117842</v>
      </c>
      <c r="E7676">
        <v>0</v>
      </c>
      <c r="F7676">
        <v>0</v>
      </c>
      <c r="G7676">
        <v>30</v>
      </c>
    </row>
    <row r="7677" spans="1:7" x14ac:dyDescent="0.2">
      <c r="A7677" s="14">
        <f>'GW Seasonality'!G7687</f>
        <v>44577</v>
      </c>
      <c r="B7677" s="16">
        <f>'GW Seasonality'!I7687</f>
        <v>2.160550058906445E-2</v>
      </c>
      <c r="C7677" s="15">
        <f>Temperature!H7687</f>
        <v>20.642200235625779</v>
      </c>
      <c r="D7677" s="16">
        <f>Salinity!H7687</f>
        <v>1.1241650176719333</v>
      </c>
      <c r="E7677">
        <v>0</v>
      </c>
      <c r="F7677">
        <v>0</v>
      </c>
      <c r="G7677">
        <v>30</v>
      </c>
    </row>
    <row r="7678" spans="1:7" x14ac:dyDescent="0.2">
      <c r="A7678" s="14">
        <f>'GW Seasonality'!G7688</f>
        <v>44578</v>
      </c>
      <c r="B7678" s="16">
        <f>'GW Seasonality'!I7688</f>
        <v>2.1653985084060627E-2</v>
      </c>
      <c r="C7678" s="15">
        <f>Temperature!H7688</f>
        <v>20.661594033624247</v>
      </c>
      <c r="D7678" s="16">
        <f>Salinity!H7688</f>
        <v>1.1256195525218187</v>
      </c>
      <c r="E7678">
        <v>0</v>
      </c>
      <c r="F7678">
        <v>0</v>
      </c>
      <c r="G7678">
        <v>30</v>
      </c>
    </row>
    <row r="7679" spans="1:7" x14ac:dyDescent="0.2">
      <c r="A7679" s="14">
        <f>'GW Seasonality'!G7689</f>
        <v>44579</v>
      </c>
      <c r="B7679" s="16">
        <f>'GW Seasonality'!I7689</f>
        <v>2.1701240348039236E-2</v>
      </c>
      <c r="C7679" s="15">
        <f>Temperature!H7689</f>
        <v>20.680496139215695</v>
      </c>
      <c r="D7679" s="16">
        <f>Salinity!H7689</f>
        <v>1.127037210441177</v>
      </c>
      <c r="E7679">
        <v>0</v>
      </c>
      <c r="F7679">
        <v>0</v>
      </c>
      <c r="G7679">
        <v>30</v>
      </c>
    </row>
    <row r="7680" spans="1:7" x14ac:dyDescent="0.2">
      <c r="A7680" s="14">
        <f>'GW Seasonality'!G7690</f>
        <v>44580</v>
      </c>
      <c r="B7680" s="16">
        <f>'GW Seasonality'!I7690</f>
        <v>2.1747252397407404E-2</v>
      </c>
      <c r="C7680" s="15">
        <f>Temperature!H7690</f>
        <v>20.698900958962962</v>
      </c>
      <c r="D7680" s="16">
        <f>Salinity!H7690</f>
        <v>1.128417571922222</v>
      </c>
      <c r="E7680">
        <v>0</v>
      </c>
      <c r="F7680">
        <v>0</v>
      </c>
      <c r="G7680">
        <v>30</v>
      </c>
    </row>
    <row r="7681" spans="1:7" x14ac:dyDescent="0.2">
      <c r="A7681" s="14">
        <f>'GW Seasonality'!G7691</f>
        <v>44581</v>
      </c>
      <c r="B7681" s="16">
        <f>'GW Seasonality'!I7691</f>
        <v>2.1792007616459462E-2</v>
      </c>
      <c r="C7681" s="15">
        <f>Temperature!H7691</f>
        <v>20.716803046583784</v>
      </c>
      <c r="D7681" s="16">
        <f>Salinity!H7691</f>
        <v>1.1297602284937838</v>
      </c>
      <c r="E7681">
        <v>0</v>
      </c>
      <c r="F7681">
        <v>0</v>
      </c>
      <c r="G7681">
        <v>30</v>
      </c>
    </row>
    <row r="7682" spans="1:7" x14ac:dyDescent="0.2">
      <c r="A7682" s="14">
        <f>'GW Seasonality'!G7692</f>
        <v>44582</v>
      </c>
      <c r="B7682" s="16">
        <f>'GW Seasonality'!I7692</f>
        <v>2.183549276140604E-2</v>
      </c>
      <c r="C7682" s="15">
        <f>Temperature!H7692</f>
        <v>20.734197104562416</v>
      </c>
      <c r="D7682" s="16">
        <f>Salinity!H7692</f>
        <v>1.1310647828421811</v>
      </c>
      <c r="E7682">
        <v>0</v>
      </c>
      <c r="F7682">
        <v>0</v>
      </c>
      <c r="G7682">
        <v>30</v>
      </c>
    </row>
    <row r="7683" spans="1:7" x14ac:dyDescent="0.2">
      <c r="A7683" s="14">
        <f>'GW Seasonality'!G7693</f>
        <v>44583</v>
      </c>
      <c r="B7683" s="16">
        <f>'GW Seasonality'!I7693</f>
        <v>2.1877694964293152E-2</v>
      </c>
      <c r="C7683" s="15">
        <f>Temperature!H7693</f>
        <v>20.751077985717259</v>
      </c>
      <c r="D7683" s="16">
        <f>Salinity!H7693</f>
        <v>1.1323308489287944</v>
      </c>
      <c r="E7683">
        <v>0</v>
      </c>
      <c r="F7683">
        <v>0</v>
      </c>
      <c r="G7683">
        <v>30</v>
      </c>
    </row>
    <row r="7684" spans="1:7" x14ac:dyDescent="0.2">
      <c r="A7684" s="14">
        <f>'GW Seasonality'!G7694</f>
        <v>44584</v>
      </c>
      <c r="B7684" s="16">
        <f>'GW Seasonality'!I7694</f>
        <v>2.1918601736809991E-2</v>
      </c>
      <c r="C7684" s="15">
        <f>Temperature!H7694</f>
        <v>20.767440694723994</v>
      </c>
      <c r="D7684" s="16">
        <f>Salinity!H7694</f>
        <v>1.1335580521042996</v>
      </c>
      <c r="E7684">
        <v>0</v>
      </c>
      <c r="F7684">
        <v>0</v>
      </c>
      <c r="G7684">
        <v>30</v>
      </c>
    </row>
    <row r="7685" spans="1:7" x14ac:dyDescent="0.2">
      <c r="A7685" s="14">
        <f>'GW Seasonality'!G7695</f>
        <v>44585</v>
      </c>
      <c r="B7685" s="16">
        <f>'GW Seasonality'!I7695</f>
        <v>2.1958200973984439E-2</v>
      </c>
      <c r="C7685" s="15">
        <f>Temperature!H7695</f>
        <v>20.783280389593774</v>
      </c>
      <c r="D7685" s="16">
        <f>Salinity!H7695</f>
        <v>1.134746029219533</v>
      </c>
      <c r="E7685">
        <v>0</v>
      </c>
      <c r="F7685">
        <v>0</v>
      </c>
      <c r="G7685">
        <v>30</v>
      </c>
    </row>
    <row r="7686" spans="1:7" x14ac:dyDescent="0.2">
      <c r="A7686" s="14">
        <f>'GW Seasonality'!G7696</f>
        <v>44586</v>
      </c>
      <c r="B7686" s="16">
        <f>'GW Seasonality'!I7696</f>
        <v>2.199648095776513E-2</v>
      </c>
      <c r="C7686" s="15">
        <f>Temperature!H7696</f>
        <v>20.798592383106051</v>
      </c>
      <c r="D7686" s="16">
        <f>Salinity!H7696</f>
        <v>1.135894428732954</v>
      </c>
      <c r="E7686">
        <v>0</v>
      </c>
      <c r="F7686">
        <v>0</v>
      </c>
      <c r="G7686">
        <v>30</v>
      </c>
    </row>
    <row r="7687" spans="1:7" x14ac:dyDescent="0.2">
      <c r="A7687" s="14">
        <f>'GW Seasonality'!G7697</f>
        <v>44587</v>
      </c>
      <c r="B7687" s="16">
        <f>'GW Seasonality'!I7697</f>
        <v>2.2033430360488993E-2</v>
      </c>
      <c r="C7687" s="15">
        <f>Temperature!H7697</f>
        <v>20.813372144195597</v>
      </c>
      <c r="D7687" s="16">
        <f>Salinity!H7697</f>
        <v>1.1370029108146698</v>
      </c>
      <c r="E7687">
        <v>0</v>
      </c>
      <c r="F7687">
        <v>0</v>
      </c>
      <c r="G7687">
        <v>30</v>
      </c>
    </row>
    <row r="7688" spans="1:7" x14ac:dyDescent="0.2">
      <c r="A7688" s="14">
        <f>'GW Seasonality'!G7698</f>
        <v>44588</v>
      </c>
      <c r="B7688" s="16">
        <f>'GW Seasonality'!I7698</f>
        <v>2.2069038248233308E-2</v>
      </c>
      <c r="C7688" s="15">
        <f>Temperature!H7698</f>
        <v>20.827615299293324</v>
      </c>
      <c r="D7688" s="16">
        <f>Salinity!H7698</f>
        <v>1.1380711474469993</v>
      </c>
      <c r="E7688">
        <v>0</v>
      </c>
      <c r="F7688">
        <v>0</v>
      </c>
      <c r="G7688">
        <v>30</v>
      </c>
    </row>
    <row r="7689" spans="1:7" x14ac:dyDescent="0.2">
      <c r="A7689" s="14">
        <f>'GW Seasonality'!G7699</f>
        <v>44589</v>
      </c>
      <c r="B7689" s="16">
        <f>'GW Seasonality'!I7699</f>
        <v>2.2103294084051216E-2</v>
      </c>
      <c r="C7689" s="15">
        <f>Temperature!H7699</f>
        <v>20.841317633620484</v>
      </c>
      <c r="D7689" s="16">
        <f>Salinity!H7699</f>
        <v>1.1390988225215364</v>
      </c>
      <c r="E7689">
        <v>0</v>
      </c>
      <c r="F7689">
        <v>0</v>
      </c>
      <c r="G7689">
        <v>30</v>
      </c>
    </row>
    <row r="7690" spans="1:7" x14ac:dyDescent="0.2">
      <c r="A7690" s="14">
        <f>'GW Seasonality'!G7700</f>
        <v>44590</v>
      </c>
      <c r="B7690" s="16">
        <f>'GW Seasonality'!I7700</f>
        <v>2.213618773108977E-2</v>
      </c>
      <c r="C7690" s="15">
        <f>Temperature!H7700</f>
        <v>20.854475092435909</v>
      </c>
      <c r="D7690" s="16">
        <f>Salinity!H7700</f>
        <v>1.1400856319326931</v>
      </c>
      <c r="E7690">
        <v>0</v>
      </c>
      <c r="F7690">
        <v>0</v>
      </c>
      <c r="G7690">
        <v>30</v>
      </c>
    </row>
    <row r="7691" spans="1:7" x14ac:dyDescent="0.2">
      <c r="A7691" s="14">
        <f>'GW Seasonality'!G7701</f>
        <v>44591</v>
      </c>
      <c r="B7691" s="16">
        <f>'GW Seasonality'!I7701</f>
        <v>2.2167709455589608E-2</v>
      </c>
      <c r="C7691" s="15">
        <f>Temperature!H7701</f>
        <v>20.867083782235841</v>
      </c>
      <c r="D7691" s="16">
        <f>Salinity!H7701</f>
        <v>1.1410312836676884</v>
      </c>
      <c r="E7691">
        <v>0</v>
      </c>
      <c r="F7691">
        <v>0</v>
      </c>
      <c r="G7691">
        <v>30</v>
      </c>
    </row>
    <row r="7692" spans="1:7" x14ac:dyDescent="0.2">
      <c r="A7692" s="14">
        <f>'GW Seasonality'!G7702</f>
        <v>44592</v>
      </c>
      <c r="B7692" s="16">
        <f>'GW Seasonality'!I7702</f>
        <v>2.2197849929765312E-2</v>
      </c>
      <c r="C7692" s="15">
        <f>Temperature!H7702</f>
        <v>20.879139971906124</v>
      </c>
      <c r="D7692" s="16">
        <f>Salinity!H7702</f>
        <v>1.1419354978929595</v>
      </c>
      <c r="E7692">
        <v>0</v>
      </c>
      <c r="F7692">
        <v>0</v>
      </c>
      <c r="G7692">
        <v>30</v>
      </c>
    </row>
    <row r="7693" spans="1:7" x14ac:dyDescent="0.2">
      <c r="A7693" s="14">
        <f>'GW Seasonality'!G7703</f>
        <v>44593</v>
      </c>
      <c r="B7693" s="16">
        <f>'GW Seasonality'!I7703</f>
        <v>2.2210671845370983E-2</v>
      </c>
      <c r="C7693" s="15">
        <f>Temperature!H7703</f>
        <v>20.884268738148393</v>
      </c>
      <c r="D7693" s="16">
        <f>Salinity!H7703</f>
        <v>1.1423201553611295</v>
      </c>
      <c r="E7693">
        <v>0</v>
      </c>
      <c r="F7693">
        <v>0</v>
      </c>
      <c r="G7693">
        <v>30</v>
      </c>
    </row>
    <row r="7694" spans="1:7" x14ac:dyDescent="0.2">
      <c r="A7694" s="14">
        <f>'GW Seasonality'!G7704</f>
        <v>44594</v>
      </c>
      <c r="B7694" s="16">
        <f>'GW Seasonality'!I7704</f>
        <v>2.2238807755994697E-2</v>
      </c>
      <c r="C7694" s="15">
        <f>Temperature!H7704</f>
        <v>20.895523102397878</v>
      </c>
      <c r="D7694" s="16">
        <f>Salinity!H7704</f>
        <v>1.1431642326798408</v>
      </c>
      <c r="E7694">
        <v>0</v>
      </c>
      <c r="F7694">
        <v>0</v>
      </c>
      <c r="G7694">
        <v>30</v>
      </c>
    </row>
    <row r="7695" spans="1:7" x14ac:dyDescent="0.2">
      <c r="A7695" s="14">
        <f>'GW Seasonality'!G7705</f>
        <v>44595</v>
      </c>
      <c r="B7695" s="16">
        <f>'GW Seasonality'!I7705</f>
        <v>2.2265541377163325E-2</v>
      </c>
      <c r="C7695" s="15">
        <f>Temperature!H7705</f>
        <v>20.906216550865331</v>
      </c>
      <c r="D7695" s="16">
        <f>Salinity!H7705</f>
        <v>1.1439662413148997</v>
      </c>
      <c r="E7695">
        <v>0</v>
      </c>
      <c r="F7695">
        <v>0</v>
      </c>
      <c r="G7695">
        <v>30</v>
      </c>
    </row>
    <row r="7696" spans="1:7" x14ac:dyDescent="0.2">
      <c r="A7696" s="14">
        <f>'GW Seasonality'!G7706</f>
        <v>44596</v>
      </c>
      <c r="B7696" s="16">
        <f>'GW Seasonality'!I7706</f>
        <v>2.2290864797968261E-2</v>
      </c>
      <c r="C7696" s="15">
        <f>Temperature!H7706</f>
        <v>20.916345919187304</v>
      </c>
      <c r="D7696" s="16">
        <f>Salinity!H7706</f>
        <v>1.1447259439390478</v>
      </c>
      <c r="E7696">
        <v>0</v>
      </c>
      <c r="F7696">
        <v>0</v>
      </c>
      <c r="G7696">
        <v>30</v>
      </c>
    </row>
    <row r="7697" spans="1:7" x14ac:dyDescent="0.2">
      <c r="A7697" s="14">
        <f>'GW Seasonality'!G7707</f>
        <v>44597</v>
      </c>
      <c r="B7697" s="16">
        <f>'GW Seasonality'!I7707</f>
        <v>2.2314770524801877E-2</v>
      </c>
      <c r="C7697" s="15">
        <f>Temperature!H7707</f>
        <v>20.925908209920749</v>
      </c>
      <c r="D7697" s="16">
        <f>Salinity!H7707</f>
        <v>1.1454431157440563</v>
      </c>
      <c r="E7697">
        <v>0</v>
      </c>
      <c r="F7697">
        <v>0</v>
      </c>
      <c r="G7697">
        <v>30</v>
      </c>
    </row>
    <row r="7698" spans="1:7" x14ac:dyDescent="0.2">
      <c r="A7698" s="14">
        <f>'GW Seasonality'!G7708</f>
        <v>44598</v>
      </c>
      <c r="B7698" s="16">
        <f>'GW Seasonality'!I7708</f>
        <v>2.2337251483574995E-2</v>
      </c>
      <c r="C7698" s="15">
        <f>Temperature!H7708</f>
        <v>20.934900593429997</v>
      </c>
      <c r="D7698" s="16">
        <f>Salinity!H7708</f>
        <v>1.1461175445072498</v>
      </c>
      <c r="E7698">
        <v>0</v>
      </c>
      <c r="F7698">
        <v>0</v>
      </c>
      <c r="G7698">
        <v>30</v>
      </c>
    </row>
    <row r="7699" spans="1:7" x14ac:dyDescent="0.2">
      <c r="A7699" s="14">
        <f>'GW Seasonality'!G7709</f>
        <v>44599</v>
      </c>
      <c r="B7699" s="16">
        <f>'GW Seasonality'!I7709</f>
        <v>2.2358301021810231E-2</v>
      </c>
      <c r="C7699" s="15">
        <f>Temperature!H7709</f>
        <v>20.943320408724091</v>
      </c>
      <c r="D7699" s="16">
        <f>Salinity!H7709</f>
        <v>1.1467490306543069</v>
      </c>
      <c r="E7699">
        <v>0</v>
      </c>
      <c r="F7699">
        <v>0</v>
      </c>
      <c r="G7699">
        <v>30</v>
      </c>
    </row>
    <row r="7700" spans="1:7" x14ac:dyDescent="0.2">
      <c r="A7700" s="14">
        <f>'GW Seasonality'!G7710</f>
        <v>44600</v>
      </c>
      <c r="B7700" s="16">
        <f>'GW Seasonality'!I7710</f>
        <v>2.2377912910610562E-2</v>
      </c>
      <c r="C7700" s="15">
        <f>Temperature!H7710</f>
        <v>20.951165164244223</v>
      </c>
      <c r="D7700" s="16">
        <f>Salinity!H7710</f>
        <v>1.1473373873183168</v>
      </c>
      <c r="E7700">
        <v>0</v>
      </c>
      <c r="F7700">
        <v>0</v>
      </c>
      <c r="G7700">
        <v>30</v>
      </c>
    </row>
    <row r="7701" spans="1:7" x14ac:dyDescent="0.2">
      <c r="A7701" s="14">
        <f>'GW Seasonality'!G7711</f>
        <v>44601</v>
      </c>
      <c r="B7701" s="16">
        <f>'GW Seasonality'!I7711</f>
        <v>2.2396081346502575E-2</v>
      </c>
      <c r="C7701" s="15">
        <f>Temperature!H7711</f>
        <v>20.958432538601031</v>
      </c>
      <c r="D7701" s="16">
        <f>Salinity!H7711</f>
        <v>1.1478824403950771</v>
      </c>
      <c r="E7701">
        <v>0</v>
      </c>
      <c r="F7701">
        <v>0</v>
      </c>
      <c r="G7701">
        <v>30</v>
      </c>
    </row>
    <row r="7702" spans="1:7" x14ac:dyDescent="0.2">
      <c r="A7702" s="14">
        <f>'GW Seasonality'!G7712</f>
        <v>44602</v>
      </c>
      <c r="B7702" s="16">
        <f>'GW Seasonality'!I7712</f>
        <v>2.2412800953153782E-2</v>
      </c>
      <c r="C7702" s="15">
        <f>Temperature!H7712</f>
        <v>20.965120381261514</v>
      </c>
      <c r="D7702" s="16">
        <f>Salinity!H7712</f>
        <v>1.1483840285946134</v>
      </c>
      <c r="E7702">
        <v>0</v>
      </c>
      <c r="F7702">
        <v>0</v>
      </c>
      <c r="G7702">
        <v>30</v>
      </c>
    </row>
    <row r="7703" spans="1:7" x14ac:dyDescent="0.2">
      <c r="A7703" s="14">
        <f>'GW Seasonality'!G7713</f>
        <v>44603</v>
      </c>
      <c r="B7703" s="16">
        <f>'GW Seasonality'!I7713</f>
        <v>2.2428066782963583E-2</v>
      </c>
      <c r="C7703" s="15">
        <f>Temperature!H7713</f>
        <v>20.971226713185434</v>
      </c>
      <c r="D7703" s="16">
        <f>Salinity!H7713</f>
        <v>1.1488420034889075</v>
      </c>
      <c r="E7703">
        <v>0</v>
      </c>
      <c r="F7703">
        <v>0</v>
      </c>
      <c r="G7703">
        <v>30</v>
      </c>
    </row>
    <row r="7704" spans="1:7" x14ac:dyDescent="0.2">
      <c r="A7704" s="14">
        <f>'GW Seasonality'!G7714</f>
        <v>44604</v>
      </c>
      <c r="B7704" s="16">
        <f>'GW Seasonality'!I7714</f>
        <v>2.2441874318527337E-2</v>
      </c>
      <c r="C7704" s="15">
        <f>Temperature!H7714</f>
        <v>20.976749727410933</v>
      </c>
      <c r="D7704" s="16">
        <f>Salinity!H7714</f>
        <v>1.14925622955582</v>
      </c>
      <c r="E7704">
        <v>0</v>
      </c>
      <c r="F7704">
        <v>0</v>
      </c>
      <c r="G7704">
        <v>30</v>
      </c>
    </row>
    <row r="7705" spans="1:7" x14ac:dyDescent="0.2">
      <c r="A7705" s="14">
        <f>'GW Seasonality'!G7715</f>
        <v>44605</v>
      </c>
      <c r="B7705" s="16">
        <f>'GW Seasonality'!I7715</f>
        <v>2.2454219473973122E-2</v>
      </c>
      <c r="C7705" s="15">
        <f>Temperature!H7715</f>
        <v>20.981687789589248</v>
      </c>
      <c r="D7705" s="16">
        <f>Salinity!H7715</f>
        <v>1.1496265842191937</v>
      </c>
      <c r="E7705">
        <v>0</v>
      </c>
      <c r="F7705">
        <v>0</v>
      </c>
      <c r="G7705">
        <v>30</v>
      </c>
    </row>
    <row r="7706" spans="1:7" x14ac:dyDescent="0.2">
      <c r="A7706" s="14">
        <f>'GW Seasonality'!G7716</f>
        <v>44606</v>
      </c>
      <c r="B7706" s="16">
        <f>'GW Seasonality'!I7716</f>
        <v>2.2465098596170838E-2</v>
      </c>
      <c r="C7706" s="15">
        <f>Temperature!H7716</f>
        <v>20.986039438468332</v>
      </c>
      <c r="D7706" s="16">
        <f>Salinity!H7716</f>
        <v>1.1499529578851251</v>
      </c>
      <c r="E7706">
        <v>0</v>
      </c>
      <c r="F7706">
        <v>0</v>
      </c>
      <c r="G7706">
        <v>30</v>
      </c>
    </row>
    <row r="7707" spans="1:7" x14ac:dyDescent="0.2">
      <c r="A7707" s="14">
        <f>'GW Seasonality'!G7717</f>
        <v>44607</v>
      </c>
      <c r="B7707" s="16">
        <f>'GW Seasonality'!I7717</f>
        <v>2.2474508465813184E-2</v>
      </c>
      <c r="C7707" s="15">
        <f>Temperature!H7717</f>
        <v>20.989803386325274</v>
      </c>
      <c r="D7707" s="16">
        <f>Salinity!H7717</f>
        <v>1.1502352539743956</v>
      </c>
      <c r="E7707">
        <v>0</v>
      </c>
      <c r="F7707">
        <v>0</v>
      </c>
      <c r="G7707">
        <v>30</v>
      </c>
    </row>
    <row r="7708" spans="1:7" x14ac:dyDescent="0.2">
      <c r="A7708" s="14">
        <f>'GW Seasonality'!G7718</f>
        <v>44608</v>
      </c>
      <c r="B7708" s="16">
        <f>'GW Seasonality'!I7718</f>
        <v>2.2482446298368354E-2</v>
      </c>
      <c r="C7708" s="15">
        <f>Temperature!H7718</f>
        <v>20.992978519347343</v>
      </c>
      <c r="D7708" s="16">
        <f>Salinity!H7718</f>
        <v>1.1504733889510506</v>
      </c>
      <c r="E7708">
        <v>0</v>
      </c>
      <c r="F7708">
        <v>0</v>
      </c>
      <c r="G7708">
        <v>30</v>
      </c>
    </row>
    <row r="7709" spans="1:7" x14ac:dyDescent="0.2">
      <c r="A7709" s="14">
        <f>'GW Seasonality'!G7719</f>
        <v>44609</v>
      </c>
      <c r="B7709" s="16">
        <f>'GW Seasonality'!I7719</f>
        <v>2.2488909744903987E-2</v>
      </c>
      <c r="C7709" s="15">
        <f>Temperature!H7719</f>
        <v>20.995563897961596</v>
      </c>
      <c r="D7709" s="16">
        <f>Salinity!H7719</f>
        <v>1.1506672923471197</v>
      </c>
      <c r="E7709">
        <v>0</v>
      </c>
      <c r="F7709">
        <v>0</v>
      </c>
      <c r="G7709">
        <v>30</v>
      </c>
    </row>
    <row r="7710" spans="1:7" x14ac:dyDescent="0.2">
      <c r="A7710" s="14">
        <f>'GW Seasonality'!G7720</f>
        <v>44610</v>
      </c>
      <c r="B7710" s="16">
        <f>'GW Seasonality'!I7720</f>
        <v>2.2493896892782257E-2</v>
      </c>
      <c r="C7710" s="15">
        <f>Temperature!H7720</f>
        <v>20.997558757112902</v>
      </c>
      <c r="D7710" s="16">
        <f>Salinity!H7720</f>
        <v>1.1508169067834677</v>
      </c>
      <c r="E7710">
        <v>0</v>
      </c>
      <c r="F7710">
        <v>0</v>
      </c>
      <c r="G7710">
        <v>30</v>
      </c>
    </row>
    <row r="7711" spans="1:7" x14ac:dyDescent="0.2">
      <c r="A7711" s="14">
        <f>'GW Seasonality'!G7721</f>
        <v>44611</v>
      </c>
      <c r="B7711" s="16">
        <f>'GW Seasonality'!I7721</f>
        <v>2.2497406266225883E-2</v>
      </c>
      <c r="C7711" s="15">
        <f>Temperature!H7721</f>
        <v>20.998962506490351</v>
      </c>
      <c r="D7711" s="16">
        <f>Salinity!H7721</f>
        <v>1.1509221879867764</v>
      </c>
      <c r="E7711">
        <v>0</v>
      </c>
      <c r="F7711">
        <v>0</v>
      </c>
      <c r="G7711">
        <v>30</v>
      </c>
    </row>
    <row r="7712" spans="1:7" x14ac:dyDescent="0.2">
      <c r="A7712" s="14">
        <f>'GW Seasonality'!G7722</f>
        <v>44612</v>
      </c>
      <c r="B7712" s="16">
        <f>'GW Seasonality'!I7722</f>
        <v>2.2499436826754794E-2</v>
      </c>
      <c r="C7712" s="15">
        <f>Temperature!H7722</f>
        <v>20.999774730701915</v>
      </c>
      <c r="D7712" s="16">
        <f>Salinity!H7722</f>
        <v>1.1509831048026438</v>
      </c>
      <c r="E7712">
        <v>0</v>
      </c>
      <c r="F7712">
        <v>0</v>
      </c>
      <c r="G7712">
        <v>30</v>
      </c>
    </row>
    <row r="7713" spans="1:7" x14ac:dyDescent="0.2">
      <c r="A7713" s="14">
        <f>'GW Seasonality'!G7723</f>
        <v>44613</v>
      </c>
      <c r="B7713" s="16">
        <f>'GW Seasonality'!I7723</f>
        <v>2.2499987973493465E-2</v>
      </c>
      <c r="C7713" s="15">
        <f>Temperature!H7723</f>
        <v>20.999995189397385</v>
      </c>
      <c r="D7713" s="16">
        <f>Salinity!H7723</f>
        <v>1.1509996392048041</v>
      </c>
      <c r="E7713">
        <v>0</v>
      </c>
      <c r="F7713">
        <v>0</v>
      </c>
      <c r="G7713">
        <v>30</v>
      </c>
    </row>
    <row r="7714" spans="1:7" x14ac:dyDescent="0.2">
      <c r="A7714" s="14">
        <f>'GW Seasonality'!G7724</f>
        <v>44614</v>
      </c>
      <c r="B7714" s="16">
        <f>'GW Seasonality'!I7724</f>
        <v>2.2499059543348708E-2</v>
      </c>
      <c r="C7714" s="15">
        <f>Temperature!H7724</f>
        <v>20.999623817339483</v>
      </c>
      <c r="D7714" s="16">
        <f>Salinity!H7724</f>
        <v>1.1509717863004612</v>
      </c>
      <c r="E7714">
        <v>0</v>
      </c>
      <c r="F7714">
        <v>0</v>
      </c>
      <c r="G7714">
        <v>30</v>
      </c>
    </row>
    <row r="7715" spans="1:7" x14ac:dyDescent="0.2">
      <c r="A7715" s="14">
        <f>'GW Seasonality'!G7725</f>
        <v>44615</v>
      </c>
      <c r="B7715" s="16">
        <f>'GW Seasonality'!I7725</f>
        <v>2.2496651811057942E-2</v>
      </c>
      <c r="C7715" s="15">
        <f>Temperature!H7725</f>
        <v>20.998660724423175</v>
      </c>
      <c r="D7715" s="16">
        <f>Salinity!H7725</f>
        <v>1.1508995543317382</v>
      </c>
      <c r="E7715">
        <v>0</v>
      </c>
      <c r="F7715">
        <v>0</v>
      </c>
      <c r="G7715">
        <v>30</v>
      </c>
    </row>
    <row r="7716" spans="1:7" x14ac:dyDescent="0.2">
      <c r="A7716" s="14">
        <f>'GW Seasonality'!G7726</f>
        <v>44616</v>
      </c>
      <c r="B7716" s="16">
        <f>'GW Seasonality'!I7726</f>
        <v>2.2492765489107884E-2</v>
      </c>
      <c r="C7716" s="15">
        <f>Temperature!H7726</f>
        <v>20.997106195643152</v>
      </c>
      <c r="D7716" s="16">
        <f>Salinity!H7726</f>
        <v>1.1507829646732364</v>
      </c>
      <c r="E7716">
        <v>0</v>
      </c>
      <c r="F7716">
        <v>0</v>
      </c>
      <c r="G7716">
        <v>30</v>
      </c>
    </row>
    <row r="7717" spans="1:7" x14ac:dyDescent="0.2">
      <c r="A7717" s="14">
        <f>'GW Seasonality'!G7727</f>
        <v>44617</v>
      </c>
      <c r="B7717" s="16">
        <f>'GW Seasonality'!I7727</f>
        <v>2.2487401727523726E-2</v>
      </c>
      <c r="C7717" s="15">
        <f>Temperature!H7727</f>
        <v>20.994960691009489</v>
      </c>
      <c r="D7717" s="16">
        <f>Salinity!H7727</f>
        <v>1.1506220518257118</v>
      </c>
      <c r="E7717">
        <v>0</v>
      </c>
      <c r="F7717">
        <v>0</v>
      </c>
      <c r="G7717">
        <v>30</v>
      </c>
    </row>
    <row r="7718" spans="1:7" x14ac:dyDescent="0.2">
      <c r="A7718" s="14">
        <f>'GW Seasonality'!G7728</f>
        <v>44618</v>
      </c>
      <c r="B7718" s="16">
        <f>'GW Seasonality'!I7728</f>
        <v>2.2480562113528817E-2</v>
      </c>
      <c r="C7718" s="15">
        <f>Temperature!H7728</f>
        <v>20.992224845411528</v>
      </c>
      <c r="D7718" s="16">
        <f>Salinity!H7728</f>
        <v>1.1504168634058645</v>
      </c>
      <c r="E7718">
        <v>0</v>
      </c>
      <c r="F7718">
        <v>0</v>
      </c>
      <c r="G7718">
        <v>30</v>
      </c>
    </row>
    <row r="7719" spans="1:7" x14ac:dyDescent="0.2">
      <c r="A7719" s="14">
        <f>'GW Seasonality'!G7729</f>
        <v>44619</v>
      </c>
      <c r="B7719" s="16">
        <f>'GW Seasonality'!I7729</f>
        <v>2.2472248671074974E-2</v>
      </c>
      <c r="C7719" s="15">
        <f>Temperature!H7729</f>
        <v>20.988899468429988</v>
      </c>
      <c r="D7719" s="16">
        <f>Salinity!H7729</f>
        <v>1.1501674601322494</v>
      </c>
      <c r="E7719">
        <v>0</v>
      </c>
      <c r="F7719">
        <v>0</v>
      </c>
      <c r="G7719">
        <v>30</v>
      </c>
    </row>
    <row r="7720" spans="1:7" x14ac:dyDescent="0.2">
      <c r="A7720" s="14">
        <f>'GW Seasonality'!G7730</f>
        <v>44620</v>
      </c>
      <c r="B7720" s="16">
        <f>'GW Seasonality'!I7730</f>
        <v>2.2462463860243573E-2</v>
      </c>
      <c r="C7720" s="15">
        <f>Temperature!H7730</f>
        <v>20.984985544097427</v>
      </c>
      <c r="D7720" s="16">
        <f>Salinity!H7730</f>
        <v>1.1498739158073072</v>
      </c>
      <c r="E7720">
        <v>0</v>
      </c>
      <c r="F7720">
        <v>0</v>
      </c>
      <c r="G7720">
        <v>30</v>
      </c>
    </row>
    <row r="7721" spans="1:7" x14ac:dyDescent="0.2">
      <c r="A7721" s="14">
        <f>'GW Seasonality'!G7731</f>
        <v>44621</v>
      </c>
      <c r="B7721" s="16">
        <f>'GW Seasonality'!I7731</f>
        <v>2.2417611330108927E-2</v>
      </c>
      <c r="C7721" s="15">
        <f>Temperature!H7731</f>
        <v>20.96704453204357</v>
      </c>
      <c r="D7721" s="16">
        <f>Salinity!H7731</f>
        <v>1.1485283399032677</v>
      </c>
      <c r="E7721">
        <v>0</v>
      </c>
      <c r="F7721">
        <v>0</v>
      </c>
      <c r="G7721">
        <v>30</v>
      </c>
    </row>
    <row r="7722" spans="1:7" x14ac:dyDescent="0.2">
      <c r="A7722" s="14">
        <f>'GW Seasonality'!G7732</f>
        <v>44622</v>
      </c>
      <c r="B7722" s="16">
        <f>'GW Seasonality'!I7732</f>
        <v>2.2401334620817066E-2</v>
      </c>
      <c r="C7722" s="15">
        <f>Temperature!H7732</f>
        <v>20.960533848326826</v>
      </c>
      <c r="D7722" s="16">
        <f>Salinity!H7732</f>
        <v>1.148040038624512</v>
      </c>
      <c r="E7722">
        <v>0</v>
      </c>
      <c r="F7722">
        <v>0</v>
      </c>
      <c r="G7722">
        <v>30</v>
      </c>
    </row>
    <row r="7723" spans="1:7" x14ac:dyDescent="0.2">
      <c r="A7723" s="14">
        <f>'GW Seasonality'!G7733</f>
        <v>44623</v>
      </c>
      <c r="B7723" s="16">
        <f>'GW Seasonality'!I7733</f>
        <v>2.2383607527756016E-2</v>
      </c>
      <c r="C7723" s="15">
        <f>Temperature!H7733</f>
        <v>20.953443011102408</v>
      </c>
      <c r="D7723" s="16">
        <f>Salinity!H7733</f>
        <v>1.1475082258326803</v>
      </c>
      <c r="E7723">
        <v>0</v>
      </c>
      <c r="F7723">
        <v>0</v>
      </c>
      <c r="G7723">
        <v>30</v>
      </c>
    </row>
    <row r="7724" spans="1:7" x14ac:dyDescent="0.2">
      <c r="A7724" s="14">
        <f>'GW Seasonality'!G7734</f>
        <v>44624</v>
      </c>
      <c r="B7724" s="16">
        <f>'GW Seasonality'!I7734</f>
        <v>2.2364435296657811E-2</v>
      </c>
      <c r="C7724" s="15">
        <f>Temperature!H7734</f>
        <v>20.945774118663124</v>
      </c>
      <c r="D7724" s="16">
        <f>Salinity!H7734</f>
        <v>1.1469330588997344</v>
      </c>
      <c r="E7724">
        <v>0</v>
      </c>
      <c r="F7724">
        <v>0</v>
      </c>
      <c r="G7724">
        <v>30</v>
      </c>
    </row>
    <row r="7725" spans="1:7" x14ac:dyDescent="0.2">
      <c r="A7725" s="14">
        <f>'GW Seasonality'!G7735</f>
        <v>44625</v>
      </c>
      <c r="B7725" s="16">
        <f>'GW Seasonality'!I7735</f>
        <v>2.234382360089409E-2</v>
      </c>
      <c r="C7725" s="15">
        <f>Temperature!H7735</f>
        <v>20.937529440357636</v>
      </c>
      <c r="D7725" s="16">
        <f>Salinity!H7735</f>
        <v>1.1463147080268228</v>
      </c>
      <c r="E7725">
        <v>0</v>
      </c>
      <c r="F7725">
        <v>0</v>
      </c>
      <c r="G7725">
        <v>30</v>
      </c>
    </row>
    <row r="7726" spans="1:7" x14ac:dyDescent="0.2">
      <c r="A7726" s="14">
        <f>'GW Seasonality'!G7736</f>
        <v>44626</v>
      </c>
      <c r="B7726" s="16">
        <f>'GW Seasonality'!I7736</f>
        <v>2.2321778539797235E-2</v>
      </c>
      <c r="C7726" s="15">
        <f>Temperature!H7736</f>
        <v>20.928711415918894</v>
      </c>
      <c r="D7726" s="16">
        <f>Salinity!H7736</f>
        <v>1.1456533561939171</v>
      </c>
      <c r="E7726">
        <v>0</v>
      </c>
      <c r="F7726">
        <v>0</v>
      </c>
      <c r="G7726">
        <v>30</v>
      </c>
    </row>
    <row r="7727" spans="1:7" x14ac:dyDescent="0.2">
      <c r="A7727" s="14">
        <f>'GW Seasonality'!G7737</f>
        <v>44627</v>
      </c>
      <c r="B7727" s="16">
        <f>'GW Seasonality'!I7737</f>
        <v>2.2298306636855496E-2</v>
      </c>
      <c r="C7727" s="15">
        <f>Temperature!H7737</f>
        <v>20.919322654742196</v>
      </c>
      <c r="D7727" s="16">
        <f>Salinity!H7737</f>
        <v>1.1449491991056648</v>
      </c>
      <c r="E7727">
        <v>0</v>
      </c>
      <c r="F7727">
        <v>0</v>
      </c>
      <c r="G7727">
        <v>30</v>
      </c>
    </row>
    <row r="7728" spans="1:7" x14ac:dyDescent="0.2">
      <c r="A7728" s="14">
        <f>'GW Seasonality'!G7738</f>
        <v>44628</v>
      </c>
      <c r="B7728" s="16">
        <f>'GW Seasonality'!I7738</f>
        <v>2.2273414837782581E-2</v>
      </c>
      <c r="C7728" s="15">
        <f>Temperature!H7738</f>
        <v>20.90936593511303</v>
      </c>
      <c r="D7728" s="16">
        <f>Salinity!H7738</f>
        <v>1.1442024451334774</v>
      </c>
      <c r="E7728">
        <v>0</v>
      </c>
      <c r="F7728">
        <v>0</v>
      </c>
      <c r="G7728">
        <v>30</v>
      </c>
    </row>
    <row r="7729" spans="1:7" x14ac:dyDescent="0.2">
      <c r="A7729" s="14">
        <f>'GW Seasonality'!G7739</f>
        <v>44629</v>
      </c>
      <c r="B7729" s="16">
        <f>'GW Seasonality'!I7739</f>
        <v>2.2247110508462307E-2</v>
      </c>
      <c r="C7729" s="15">
        <f>Temperature!H7739</f>
        <v>20.898844203384922</v>
      </c>
      <c r="D7729" s="16">
        <f>Salinity!H7739</f>
        <v>1.143413315253869</v>
      </c>
      <c r="E7729">
        <v>0</v>
      </c>
      <c r="F7729">
        <v>0</v>
      </c>
      <c r="G7729">
        <v>30</v>
      </c>
    </row>
    <row r="7730" spans="1:7" x14ac:dyDescent="0.2">
      <c r="A7730" s="14">
        <f>'GW Seasonality'!G7740</f>
        <v>44630</v>
      </c>
      <c r="B7730" s="16">
        <f>'GW Seasonality'!I7740</f>
        <v>2.2219401432768914E-2</v>
      </c>
      <c r="C7730" s="15">
        <f>Temperature!H7740</f>
        <v>20.887760573107563</v>
      </c>
      <c r="D7730" s="16">
        <f>Salinity!H7740</f>
        <v>1.1425820429830673</v>
      </c>
      <c r="E7730">
        <v>0</v>
      </c>
      <c r="F7730">
        <v>0</v>
      </c>
      <c r="G7730">
        <v>30</v>
      </c>
    </row>
    <row r="7731" spans="1:7" x14ac:dyDescent="0.2">
      <c r="A7731" s="14">
        <f>'GW Seasonality'!G7741</f>
        <v>44631</v>
      </c>
      <c r="B7731" s="16">
        <f>'GW Seasonality'!I7741</f>
        <v>2.2190295810263695E-2</v>
      </c>
      <c r="C7731" s="15">
        <f>Temperature!H7741</f>
        <v>20.876118324105477</v>
      </c>
      <c r="D7731" s="16">
        <f>Salinity!H7741</f>
        <v>1.1417088743079107</v>
      </c>
      <c r="E7731">
        <v>0</v>
      </c>
      <c r="F7731">
        <v>0</v>
      </c>
      <c r="G7731">
        <v>30</v>
      </c>
    </row>
    <row r="7732" spans="1:7" x14ac:dyDescent="0.2">
      <c r="A7732" s="14">
        <f>'GW Seasonality'!G7742</f>
        <v>44632</v>
      </c>
      <c r="B7732" s="16">
        <f>'GW Seasonality'!I7742</f>
        <v>2.2159802253768617E-2</v>
      </c>
      <c r="C7732" s="15">
        <f>Temperature!H7742</f>
        <v>20.863920901507448</v>
      </c>
      <c r="D7732" s="16">
        <f>Salinity!H7742</f>
        <v>1.1407940676130586</v>
      </c>
      <c r="E7732">
        <v>0</v>
      </c>
      <c r="F7732">
        <v>0</v>
      </c>
      <c r="G7732">
        <v>30</v>
      </c>
    </row>
    <row r="7733" spans="1:7" x14ac:dyDescent="0.2">
      <c r="A7733" s="14">
        <f>'GW Seasonality'!G7743</f>
        <v>44633</v>
      </c>
      <c r="B7733" s="16">
        <f>'GW Seasonality'!I7743</f>
        <v>2.2127929786817643E-2</v>
      </c>
      <c r="C7733" s="15">
        <f>Temperature!H7743</f>
        <v>20.851171914727054</v>
      </c>
      <c r="D7733" s="16">
        <f>Salinity!H7743</f>
        <v>1.1398378936045293</v>
      </c>
      <c r="E7733">
        <v>0</v>
      </c>
      <c r="F7733">
        <v>0</v>
      </c>
      <c r="G7733">
        <v>30</v>
      </c>
    </row>
    <row r="7734" spans="1:7" x14ac:dyDescent="0.2">
      <c r="A7734" s="14">
        <f>'GW Seasonality'!G7744</f>
        <v>44634</v>
      </c>
      <c r="B7734" s="16">
        <f>'GW Seasonality'!I7744</f>
        <v>2.2094687840986515E-2</v>
      </c>
      <c r="C7734" s="15">
        <f>Temperature!H7744</f>
        <v>20.837875136394604</v>
      </c>
      <c r="D7734" s="16">
        <f>Salinity!H7744</f>
        <v>1.1388406352295954</v>
      </c>
      <c r="E7734">
        <v>0</v>
      </c>
      <c r="F7734">
        <v>0</v>
      </c>
      <c r="G7734">
        <v>30</v>
      </c>
    </row>
    <row r="7735" spans="1:7" x14ac:dyDescent="0.2">
      <c r="A7735" s="14">
        <f>'GW Seasonality'!G7745</f>
        <v>44635</v>
      </c>
      <c r="B7735" s="16">
        <f>'GW Seasonality'!I7745</f>
        <v>2.206008625310182E-2</v>
      </c>
      <c r="C7735" s="15">
        <f>Temperature!H7745</f>
        <v>20.824034501240728</v>
      </c>
      <c r="D7735" s="16">
        <f>Salinity!H7745</f>
        <v>1.1378025875930546</v>
      </c>
      <c r="E7735">
        <v>0</v>
      </c>
      <c r="F7735">
        <v>0</v>
      </c>
      <c r="G7735">
        <v>30</v>
      </c>
    </row>
    <row r="7736" spans="1:7" x14ac:dyDescent="0.2">
      <c r="A7736" s="14">
        <f>'GW Seasonality'!G7746</f>
        <v>44636</v>
      </c>
      <c r="B7736" s="16">
        <f>'GW Seasonality'!I7746</f>
        <v>2.2024135262330102E-2</v>
      </c>
      <c r="C7736" s="15">
        <f>Temperature!H7746</f>
        <v>20.80965410493204</v>
      </c>
      <c r="D7736" s="16">
        <f>Salinity!H7746</f>
        <v>1.1367240578699029</v>
      </c>
      <c r="E7736">
        <v>0</v>
      </c>
      <c r="F7736">
        <v>0</v>
      </c>
      <c r="G7736">
        <v>30</v>
      </c>
    </row>
    <row r="7737" spans="1:7" x14ac:dyDescent="0.2">
      <c r="A7737" s="14">
        <f>'GW Seasonality'!G7747</f>
        <v>44637</v>
      </c>
      <c r="B7737" s="16">
        <f>'GW Seasonality'!I7747</f>
        <v>2.1986845507147919E-2</v>
      </c>
      <c r="C7737" s="15">
        <f>Temperature!H7747</f>
        <v>20.794738202859165</v>
      </c>
      <c r="D7737" s="16">
        <f>Salinity!H7747</f>
        <v>1.1356053652144376</v>
      </c>
      <c r="E7737">
        <v>0</v>
      </c>
      <c r="F7737">
        <v>0</v>
      </c>
      <c r="G7737">
        <v>30</v>
      </c>
    </row>
    <row r="7738" spans="1:7" x14ac:dyDescent="0.2">
      <c r="A7738" s="14">
        <f>'GW Seasonality'!G7748</f>
        <v>44638</v>
      </c>
      <c r="B7738" s="16">
        <f>'GW Seasonality'!I7748</f>
        <v>2.1948228022193768E-2</v>
      </c>
      <c r="C7738" s="15">
        <f>Temperature!H7748</f>
        <v>20.779291208877506</v>
      </c>
      <c r="D7738" s="16">
        <f>Salinity!H7748</f>
        <v>1.134446840665813</v>
      </c>
      <c r="E7738">
        <v>0</v>
      </c>
      <c r="F7738">
        <v>0</v>
      </c>
      <c r="G7738">
        <v>30</v>
      </c>
    </row>
    <row r="7739" spans="1:7" x14ac:dyDescent="0.2">
      <c r="A7739" s="14">
        <f>'GW Seasonality'!G7749</f>
        <v>44639</v>
      </c>
      <c r="B7739" s="16">
        <f>'GW Seasonality'!I7749</f>
        <v>2.1908294235002748E-2</v>
      </c>
      <c r="C7739" s="15">
        <f>Temperature!H7749</f>
        <v>20.763317694001099</v>
      </c>
      <c r="D7739" s="16">
        <f>Salinity!H7749</f>
        <v>1.1332488270500825</v>
      </c>
      <c r="E7739">
        <v>0</v>
      </c>
      <c r="F7739">
        <v>0</v>
      </c>
      <c r="G7739">
        <v>30</v>
      </c>
    </row>
    <row r="7740" spans="1:7" x14ac:dyDescent="0.2">
      <c r="A7740" s="14">
        <f>'GW Seasonality'!G7750</f>
        <v>44640</v>
      </c>
      <c r="B7740" s="16">
        <f>'GW Seasonality'!I7750</f>
        <v>2.1867055962624952E-2</v>
      </c>
      <c r="C7740" s="15">
        <f>Temperature!H7750</f>
        <v>20.746822385049981</v>
      </c>
      <c r="D7740" s="16">
        <f>Salinity!H7750</f>
        <v>1.1320116788787484</v>
      </c>
      <c r="E7740">
        <v>0</v>
      </c>
      <c r="F7740">
        <v>0</v>
      </c>
      <c r="G7740">
        <v>30</v>
      </c>
    </row>
    <row r="7741" spans="1:7" x14ac:dyDescent="0.2">
      <c r="A7741" s="14">
        <f>'GW Seasonality'!G7751</f>
        <v>44641</v>
      </c>
      <c r="B7741" s="16">
        <f>'GW Seasonality'!I7751</f>
        <v>2.1824525408128639E-2</v>
      </c>
      <c r="C7741" s="15">
        <f>Temperature!H7751</f>
        <v>20.729810163251457</v>
      </c>
      <c r="D7741" s="16">
        <f>Salinity!H7751</f>
        <v>1.1307357622438592</v>
      </c>
      <c r="E7741">
        <v>0</v>
      </c>
      <c r="F7741">
        <v>0</v>
      </c>
      <c r="G7741">
        <v>30</v>
      </c>
    </row>
    <row r="7742" spans="1:7" x14ac:dyDescent="0.2">
      <c r="A7742" s="14">
        <f>'GW Seasonality'!G7752</f>
        <v>44642</v>
      </c>
      <c r="B7742" s="16">
        <f>'GW Seasonality'!I7752</f>
        <v>2.1780715156989143E-2</v>
      </c>
      <c r="C7742" s="15">
        <f>Temperature!H7752</f>
        <v>20.712286062795656</v>
      </c>
      <c r="D7742" s="16">
        <f>Salinity!H7752</f>
        <v>1.1294214547096741</v>
      </c>
      <c r="E7742">
        <v>0</v>
      </c>
      <c r="F7742">
        <v>0</v>
      </c>
      <c r="G7742">
        <v>30</v>
      </c>
    </row>
    <row r="7743" spans="1:7" x14ac:dyDescent="0.2">
      <c r="A7743" s="14">
        <f>'GW Seasonality'!G7753</f>
        <v>44643</v>
      </c>
      <c r="B7743" s="16">
        <f>'GW Seasonality'!I7753</f>
        <v>2.1735638173364605E-2</v>
      </c>
      <c r="C7743" s="15">
        <f>Temperature!H7753</f>
        <v>20.694255269345842</v>
      </c>
      <c r="D7743" s="16">
        <f>Salinity!H7753</f>
        <v>1.1280691452009382</v>
      </c>
      <c r="E7743">
        <v>0</v>
      </c>
      <c r="F7743">
        <v>0</v>
      </c>
      <c r="G7743">
        <v>30</v>
      </c>
    </row>
    <row r="7744" spans="1:7" x14ac:dyDescent="0.2">
      <c r="A7744" s="14">
        <f>'GW Seasonality'!G7754</f>
        <v>44644</v>
      </c>
      <c r="B7744" s="16">
        <f>'GW Seasonality'!I7754</f>
        <v>2.1689307796259705E-2</v>
      </c>
      <c r="C7744" s="15">
        <f>Temperature!H7754</f>
        <v>20.675723118503882</v>
      </c>
      <c r="D7744" s="16">
        <f>Salinity!H7754</f>
        <v>1.1266792338877911</v>
      </c>
      <c r="E7744">
        <v>0</v>
      </c>
      <c r="F7744">
        <v>0</v>
      </c>
      <c r="G7744">
        <v>30</v>
      </c>
    </row>
    <row r="7745" spans="1:7" x14ac:dyDescent="0.2">
      <c r="A7745" s="14">
        <f>'GW Seasonality'!G7755</f>
        <v>44645</v>
      </c>
      <c r="B7745" s="16">
        <f>'GW Seasonality'!I7755</f>
        <v>2.1641737735578412E-2</v>
      </c>
      <c r="C7745" s="15">
        <f>Temperature!H7755</f>
        <v>20.656695094231363</v>
      </c>
      <c r="D7745" s="16">
        <f>Salinity!H7755</f>
        <v>1.1252521320673523</v>
      </c>
      <c r="E7745">
        <v>0</v>
      </c>
      <c r="F7745">
        <v>0</v>
      </c>
      <c r="G7745">
        <v>30</v>
      </c>
    </row>
    <row r="7746" spans="1:7" x14ac:dyDescent="0.2">
      <c r="A7746" s="14">
        <f>'GW Seasonality'!G7756</f>
        <v>44646</v>
      </c>
      <c r="B7746" s="16">
        <f>'GW Seasonality'!I7756</f>
        <v>2.1592942068067004E-2</v>
      </c>
      <c r="C7746" s="15">
        <f>Temperature!H7756</f>
        <v>20.637176827226803</v>
      </c>
      <c r="D7746" s="16">
        <f>Salinity!H7756</f>
        <v>1.1237882620420101</v>
      </c>
      <c r="E7746">
        <v>0</v>
      </c>
      <c r="F7746">
        <v>0</v>
      </c>
      <c r="G7746">
        <v>30</v>
      </c>
    </row>
    <row r="7747" spans="1:7" x14ac:dyDescent="0.2">
      <c r="A7747" s="14">
        <f>'GW Seasonality'!G7757</f>
        <v>44647</v>
      </c>
      <c r="B7747" s="16">
        <f>'GW Seasonality'!I7757</f>
        <v>2.1542935233148552E-2</v>
      </c>
      <c r="C7747" s="15">
        <f>Temperature!H7757</f>
        <v>20.617174093259418</v>
      </c>
      <c r="D7747" s="16">
        <f>Salinity!H7757</f>
        <v>1.1222880569944564</v>
      </c>
      <c r="E7747">
        <v>0</v>
      </c>
      <c r="F7747">
        <v>0</v>
      </c>
      <c r="G7747">
        <v>30</v>
      </c>
    </row>
    <row r="7748" spans="1:7" x14ac:dyDescent="0.2">
      <c r="A7748" s="14">
        <f>'GW Seasonality'!G7758</f>
        <v>44648</v>
      </c>
      <c r="B7748" s="16">
        <f>'GW Seasonality'!I7758</f>
        <v>2.1491732028650037E-2</v>
      </c>
      <c r="C7748" s="15">
        <f>Temperature!H7758</f>
        <v>20.596692811460013</v>
      </c>
      <c r="D7748" s="16">
        <f>Salinity!H7758</f>
        <v>1.1207519608595009</v>
      </c>
      <c r="E7748">
        <v>0</v>
      </c>
      <c r="F7748">
        <v>0</v>
      </c>
      <c r="G7748">
        <v>30</v>
      </c>
    </row>
    <row r="7749" spans="1:7" x14ac:dyDescent="0.2">
      <c r="A7749" s="14">
        <f>'GW Seasonality'!G7759</f>
        <v>44649</v>
      </c>
      <c r="B7749" s="16">
        <f>'GW Seasonality'!I7759</f>
        <v>2.1439347606423451E-2</v>
      </c>
      <c r="C7749" s="15">
        <f>Temperature!H7759</f>
        <v>20.575739042569381</v>
      </c>
      <c r="D7749" s="16">
        <f>Salinity!H7759</f>
        <v>1.1191804281927034</v>
      </c>
      <c r="E7749">
        <v>0</v>
      </c>
      <c r="F7749">
        <v>0</v>
      </c>
      <c r="G7749">
        <v>30</v>
      </c>
    </row>
    <row r="7750" spans="1:7" x14ac:dyDescent="0.2">
      <c r="A7750" s="14">
        <f>'GW Seasonality'!G7760</f>
        <v>44650</v>
      </c>
      <c r="B7750" s="16">
        <f>'GW Seasonality'!I7760</f>
        <v>2.1385797467862119E-2</v>
      </c>
      <c r="C7750" s="15">
        <f>Temperature!H7760</f>
        <v>20.554318987144846</v>
      </c>
      <c r="D7750" s="16">
        <f>Salinity!H7760</f>
        <v>1.1175739240358635</v>
      </c>
      <c r="E7750">
        <v>0</v>
      </c>
      <c r="F7750">
        <v>0</v>
      </c>
      <c r="G7750">
        <v>30</v>
      </c>
    </row>
    <row r="7751" spans="1:7" x14ac:dyDescent="0.2">
      <c r="A7751" s="14">
        <f>'GW Seasonality'!G7761</f>
        <v>44651</v>
      </c>
      <c r="B7751" s="16">
        <f>'GW Seasonality'!I7761</f>
        <v>2.1331097459313574E-2</v>
      </c>
      <c r="C7751" s="15">
        <f>Temperature!H7761</f>
        <v>20.532438983725427</v>
      </c>
      <c r="D7751" s="16">
        <f>Salinity!H7761</f>
        <v>1.1159329237794073</v>
      </c>
      <c r="E7751">
        <v>0</v>
      </c>
      <c r="F7751">
        <v>0</v>
      </c>
      <c r="G7751">
        <v>30</v>
      </c>
    </row>
    <row r="7752" spans="1:7" x14ac:dyDescent="0.2">
      <c r="A7752" s="14">
        <f>'GW Seasonality'!G7762</f>
        <v>44652</v>
      </c>
      <c r="B7752" s="16">
        <f>'GW Seasonality'!I7762</f>
        <v>2.1306669335291472E-2</v>
      </c>
      <c r="C7752" s="15">
        <f>Temperature!H7762</f>
        <v>20.522667734116588</v>
      </c>
      <c r="D7752" s="16">
        <f>Salinity!H7762</f>
        <v>1.115200080058744</v>
      </c>
      <c r="E7752">
        <v>0</v>
      </c>
      <c r="F7752">
        <v>0</v>
      </c>
      <c r="G7752">
        <v>30</v>
      </c>
    </row>
    <row r="7753" spans="1:7" x14ac:dyDescent="0.2">
      <c r="A7753" s="14">
        <f>'GW Seasonality'!G7763</f>
        <v>44653</v>
      </c>
      <c r="B7753" s="16">
        <f>'GW Seasonality'!I7763</f>
        <v>2.1250342037217432E-2</v>
      </c>
      <c r="C7753" s="15">
        <f>Temperature!H7763</f>
        <v>20.500136814886972</v>
      </c>
      <c r="D7753" s="16">
        <f>Salinity!H7763</f>
        <v>1.1135102611165231</v>
      </c>
      <c r="E7753">
        <v>0</v>
      </c>
      <c r="F7753">
        <v>0</v>
      </c>
      <c r="G7753">
        <v>30</v>
      </c>
    </row>
    <row r="7754" spans="1:7" x14ac:dyDescent="0.2">
      <c r="A7754" s="14">
        <f>'GW Seasonality'!G7764</f>
        <v>44654</v>
      </c>
      <c r="B7754" s="16">
        <f>'GW Seasonality'!I7764</f>
        <v>2.1192904952597378E-2</v>
      </c>
      <c r="C7754" s="15">
        <f>Temperature!H7764</f>
        <v>20.47716198103895</v>
      </c>
      <c r="D7754" s="16">
        <f>Salinity!H7764</f>
        <v>1.1117871485779212</v>
      </c>
      <c r="E7754">
        <v>0</v>
      </c>
      <c r="F7754">
        <v>0</v>
      </c>
      <c r="G7754">
        <v>30</v>
      </c>
    </row>
    <row r="7755" spans="1:7" x14ac:dyDescent="0.2">
      <c r="A7755" s="14">
        <f>'GW Seasonality'!G7765</f>
        <v>44655</v>
      </c>
      <c r="B7755" s="16">
        <f>'GW Seasonality'!I7765</f>
        <v>2.113437507798872E-2</v>
      </c>
      <c r="C7755" s="15">
        <f>Temperature!H7765</f>
        <v>20.453750031195487</v>
      </c>
      <c r="D7755" s="16">
        <f>Salinity!H7765</f>
        <v>1.1100312523396614</v>
      </c>
      <c r="E7755">
        <v>0</v>
      </c>
      <c r="F7755">
        <v>0</v>
      </c>
      <c r="G7755">
        <v>30</v>
      </c>
    </row>
    <row r="7756" spans="1:7" x14ac:dyDescent="0.2">
      <c r="A7756" s="14">
        <f>'GW Seasonality'!G7766</f>
        <v>44656</v>
      </c>
      <c r="B7756" s="16">
        <f>'GW Seasonality'!I7766</f>
        <v>2.1074769733323017E-2</v>
      </c>
      <c r="C7756" s="15">
        <f>Temperature!H7766</f>
        <v>20.429907893329204</v>
      </c>
      <c r="D7756" s="16">
        <f>Salinity!H7766</f>
        <v>1.1082430919996904</v>
      </c>
      <c r="E7756">
        <v>0</v>
      </c>
      <c r="F7756">
        <v>0</v>
      </c>
      <c r="G7756">
        <v>30</v>
      </c>
    </row>
    <row r="7757" spans="1:7" x14ac:dyDescent="0.2">
      <c r="A7757" s="14">
        <f>'GW Seasonality'!G7767</f>
        <v>44657</v>
      </c>
      <c r="B7757" s="16">
        <f>'GW Seasonality'!I7767</f>
        <v>2.1014106556780706E-2</v>
      </c>
      <c r="C7757" s="15">
        <f>Temperature!H7767</f>
        <v>20.405642622712282</v>
      </c>
      <c r="D7757" s="16">
        <f>Salinity!H7767</f>
        <v>1.106423196703421</v>
      </c>
      <c r="E7757">
        <v>0</v>
      </c>
      <c r="F7757">
        <v>0</v>
      </c>
      <c r="G7757">
        <v>30</v>
      </c>
    </row>
    <row r="7758" spans="1:7" x14ac:dyDescent="0.2">
      <c r="A7758" s="14">
        <f>'GW Seasonality'!G7768</f>
        <v>44658</v>
      </c>
      <c r="B7758" s="16">
        <f>'GW Seasonality'!I7768</f>
        <v>2.0952403499571705E-2</v>
      </c>
      <c r="C7758" s="15">
        <f>Temperature!H7768</f>
        <v>20.380961399828681</v>
      </c>
      <c r="D7758" s="16">
        <f>Salinity!H7768</f>
        <v>1.1045721049871511</v>
      </c>
      <c r="E7758">
        <v>0</v>
      </c>
      <c r="F7758">
        <v>0</v>
      </c>
      <c r="G7758">
        <v>30</v>
      </c>
    </row>
    <row r="7759" spans="1:7" x14ac:dyDescent="0.2">
      <c r="A7759" s="14">
        <f>'GW Seasonality'!G7769</f>
        <v>44659</v>
      </c>
      <c r="B7759" s="16">
        <f>'GW Seasonality'!I7769</f>
        <v>2.0889678820623352E-2</v>
      </c>
      <c r="C7759" s="15">
        <f>Temperature!H7769</f>
        <v>20.355871528249342</v>
      </c>
      <c r="D7759" s="16">
        <f>Salinity!H7769</f>
        <v>1.1026903646187007</v>
      </c>
      <c r="E7759">
        <v>0</v>
      </c>
      <c r="F7759">
        <v>0</v>
      </c>
      <c r="G7759">
        <v>30</v>
      </c>
    </row>
    <row r="7760" spans="1:7" x14ac:dyDescent="0.2">
      <c r="A7760" s="14">
        <f>'GW Seasonality'!G7770</f>
        <v>44660</v>
      </c>
      <c r="B7760" s="16">
        <f>'GW Seasonality'!I7770</f>
        <v>2.0825951081177286E-2</v>
      </c>
      <c r="C7760" s="15">
        <f>Temperature!H7770</f>
        <v>20.330380432470914</v>
      </c>
      <c r="D7760" s="16">
        <f>Salinity!H7770</f>
        <v>1.1007785324353185</v>
      </c>
      <c r="E7760">
        <v>0</v>
      </c>
      <c r="F7760">
        <v>0</v>
      </c>
      <c r="G7760">
        <v>30</v>
      </c>
    </row>
    <row r="7761" spans="1:7" x14ac:dyDescent="0.2">
      <c r="A7761" s="14">
        <f>'GW Seasonality'!G7771</f>
        <v>44661</v>
      </c>
      <c r="B7761" s="16">
        <f>'GW Seasonality'!I7771</f>
        <v>2.0761239139296894E-2</v>
      </c>
      <c r="C7761" s="15">
        <f>Temperature!H7771</f>
        <v>20.304495655718757</v>
      </c>
      <c r="D7761" s="16">
        <f>Salinity!H7771</f>
        <v>1.0988371741789067</v>
      </c>
      <c r="E7761">
        <v>0</v>
      </c>
      <c r="F7761">
        <v>0</v>
      </c>
      <c r="G7761">
        <v>30</v>
      </c>
    </row>
    <row r="7762" spans="1:7" x14ac:dyDescent="0.2">
      <c r="A7762" s="14">
        <f>'GW Seasonality'!G7772</f>
        <v>44662</v>
      </c>
      <c r="B7762" s="16">
        <f>'GW Seasonality'!I7772</f>
        <v>2.0695562144286892E-2</v>
      </c>
      <c r="C7762" s="15">
        <f>Temperature!H7772</f>
        <v>20.278224857714754</v>
      </c>
      <c r="D7762" s="16">
        <f>Salinity!H7772</f>
        <v>1.0968668643286066</v>
      </c>
      <c r="E7762">
        <v>0</v>
      </c>
      <c r="F7762">
        <v>0</v>
      </c>
      <c r="G7762">
        <v>30</v>
      </c>
    </row>
    <row r="7763" spans="1:7" x14ac:dyDescent="0.2">
      <c r="A7763" s="14">
        <f>'GW Seasonality'!G7773</f>
        <v>44663</v>
      </c>
      <c r="B7763" s="16">
        <f>'GW Seasonality'!I7773</f>
        <v>2.0628939531026742E-2</v>
      </c>
      <c r="C7763" s="15">
        <f>Temperature!H7773</f>
        <v>20.251575812410696</v>
      </c>
      <c r="D7763" s="16">
        <f>Salinity!H7773</f>
        <v>1.0948681859308023</v>
      </c>
      <c r="E7763">
        <v>0</v>
      </c>
      <c r="F7763">
        <v>0</v>
      </c>
      <c r="G7763">
        <v>30</v>
      </c>
    </row>
    <row r="7764" spans="1:7" x14ac:dyDescent="0.2">
      <c r="A7764" s="14">
        <f>'GW Seasonality'!G7774</f>
        <v>44664</v>
      </c>
      <c r="B7764" s="16">
        <f>'GW Seasonality'!I7774</f>
        <v>2.0561391014219568E-2</v>
      </c>
      <c r="C7764" s="15">
        <f>Temperature!H7774</f>
        <v>20.224556405687828</v>
      </c>
      <c r="D7764" s="16">
        <f>Salinity!H7774</f>
        <v>1.0928417304265869</v>
      </c>
      <c r="E7764">
        <v>0</v>
      </c>
      <c r="F7764">
        <v>0</v>
      </c>
      <c r="G7764">
        <v>30</v>
      </c>
    </row>
    <row r="7765" spans="1:7" x14ac:dyDescent="0.2">
      <c r="A7765" s="14">
        <f>'GW Seasonality'!G7775</f>
        <v>44665</v>
      </c>
      <c r="B7765" s="16">
        <f>'GW Seasonality'!I7775</f>
        <v>2.0492936582558238E-2</v>
      </c>
      <c r="C7765" s="15">
        <f>Temperature!H7775</f>
        <v>20.197174633023295</v>
      </c>
      <c r="D7765" s="16">
        <f>Salinity!H7775</f>
        <v>1.090788097476747</v>
      </c>
      <c r="E7765">
        <v>0</v>
      </c>
      <c r="F7765">
        <v>0</v>
      </c>
      <c r="G7765">
        <v>30</v>
      </c>
    </row>
    <row r="7766" spans="1:7" x14ac:dyDescent="0.2">
      <c r="A7766" s="14">
        <f>'GW Seasonality'!G7776</f>
        <v>44666</v>
      </c>
      <c r="B7766" s="16">
        <f>'GW Seasonality'!I7776</f>
        <v>2.0423596492810413E-2</v>
      </c>
      <c r="C7766" s="15">
        <f>Temperature!H7776</f>
        <v>20.169438597124163</v>
      </c>
      <c r="D7766" s="16">
        <f>Salinity!H7776</f>
        <v>1.0887078947843123</v>
      </c>
      <c r="E7766">
        <v>0</v>
      </c>
      <c r="F7766">
        <v>0</v>
      </c>
      <c r="G7766">
        <v>30</v>
      </c>
    </row>
    <row r="7767" spans="1:7" x14ac:dyDescent="0.2">
      <c r="A7767" s="14">
        <f>'GW Seasonality'!G7777</f>
        <v>44667</v>
      </c>
      <c r="B7767" s="16">
        <f>'GW Seasonality'!I7777</f>
        <v>2.0353391263824218E-2</v>
      </c>
      <c r="C7767" s="15">
        <f>Temperature!H7777</f>
        <v>20.141356505529686</v>
      </c>
      <c r="D7767" s="16">
        <f>Salinity!H7777</f>
        <v>1.0866017379147266</v>
      </c>
      <c r="E7767">
        <v>0</v>
      </c>
      <c r="F7767">
        <v>0</v>
      </c>
      <c r="G7767">
        <v>30</v>
      </c>
    </row>
    <row r="7768" spans="1:7" x14ac:dyDescent="0.2">
      <c r="A7768" s="14">
        <f>'GW Seasonality'!G7778</f>
        <v>44668</v>
      </c>
      <c r="B7768" s="16">
        <f>'GW Seasonality'!I7778</f>
        <v>2.0282341670456405E-2</v>
      </c>
      <c r="C7768" s="15">
        <f>Temperature!H7778</f>
        <v>20.112936668182563</v>
      </c>
      <c r="D7768" s="16">
        <f>Salinity!H7778</f>
        <v>1.0844702501136922</v>
      </c>
      <c r="E7768">
        <v>0</v>
      </c>
      <c r="F7768">
        <v>0</v>
      </c>
      <c r="G7768">
        <v>30</v>
      </c>
    </row>
    <row r="7769" spans="1:7" x14ac:dyDescent="0.2">
      <c r="A7769" s="14">
        <f>'GW Seasonality'!G7779</f>
        <v>44669</v>
      </c>
      <c r="B7769" s="16">
        <f>'GW Seasonality'!I7779</f>
        <v>2.0210468737424735E-2</v>
      </c>
      <c r="C7769" s="15">
        <f>Temperature!H7779</f>
        <v>20.084187494969893</v>
      </c>
      <c r="D7769" s="16">
        <f>Salinity!H7779</f>
        <v>1.0823140621227418</v>
      </c>
      <c r="E7769">
        <v>0</v>
      </c>
      <c r="F7769">
        <v>0</v>
      </c>
      <c r="G7769">
        <v>30</v>
      </c>
    </row>
    <row r="7770" spans="1:7" x14ac:dyDescent="0.2">
      <c r="A7770" s="14">
        <f>'GW Seasonality'!G7780</f>
        <v>44670</v>
      </c>
      <c r="B7770" s="16">
        <f>'GW Seasonality'!I7780</f>
        <v>2.0137793733086409E-2</v>
      </c>
      <c r="C7770" s="15">
        <f>Temperature!H7780</f>
        <v>20.055117493234562</v>
      </c>
      <c r="D7770" s="16">
        <f>Salinity!H7780</f>
        <v>1.0801338119925923</v>
      </c>
      <c r="E7770">
        <v>0</v>
      </c>
      <c r="F7770">
        <v>0</v>
      </c>
      <c r="G7770">
        <v>30</v>
      </c>
    </row>
    <row r="7771" spans="1:7" x14ac:dyDescent="0.2">
      <c r="A7771" s="14">
        <f>'GW Seasonality'!G7781</f>
        <v>44671</v>
      </c>
      <c r="B7771" s="16">
        <f>'GW Seasonality'!I7781</f>
        <v>2.0064338163144443E-2</v>
      </c>
      <c r="C7771" s="15">
        <f>Temperature!H7781</f>
        <v>20.025735265257776</v>
      </c>
      <c r="D7771" s="16">
        <f>Salinity!H7781</f>
        <v>1.077930144894333</v>
      </c>
      <c r="E7771">
        <v>0</v>
      </c>
      <c r="F7771">
        <v>0</v>
      </c>
      <c r="G7771">
        <v>30</v>
      </c>
    </row>
    <row r="7772" spans="1:7" x14ac:dyDescent="0.2">
      <c r="A7772" s="14">
        <f>'GW Seasonality'!G7782</f>
        <v>44672</v>
      </c>
      <c r="B7772" s="16">
        <f>'GW Seasonality'!I7782</f>
        <v>1.999012376428377E-2</v>
      </c>
      <c r="C7772" s="15">
        <f>Temperature!H7782</f>
        <v>19.996049505713508</v>
      </c>
      <c r="D7772" s="16">
        <f>Salinity!H7782</f>
        <v>1.0757037129285132</v>
      </c>
      <c r="E7772">
        <v>0</v>
      </c>
      <c r="F7772">
        <v>0</v>
      </c>
      <c r="G7772">
        <v>30</v>
      </c>
    </row>
    <row r="7773" spans="1:7" x14ac:dyDescent="0.2">
      <c r="A7773" s="14">
        <f>'GW Seasonality'!G7783</f>
        <v>44673</v>
      </c>
      <c r="B7773" s="16">
        <f>'GW Seasonality'!I7783</f>
        <v>1.9915172497739005E-2</v>
      </c>
      <c r="C7773" s="15">
        <f>Temperature!H7783</f>
        <v>19.966068999095601</v>
      </c>
      <c r="D7773" s="16">
        <f>Salinity!H7783</f>
        <v>1.0734551749321699</v>
      </c>
      <c r="E7773">
        <v>0</v>
      </c>
      <c r="F7773">
        <v>0</v>
      </c>
      <c r="G7773">
        <v>30</v>
      </c>
    </row>
    <row r="7774" spans="1:7" x14ac:dyDescent="0.2">
      <c r="A7774" s="14">
        <f>'GW Seasonality'!G7784</f>
        <v>44674</v>
      </c>
      <c r="B7774" s="16">
        <f>'GW Seasonality'!I7784</f>
        <v>1.983950654279577E-2</v>
      </c>
      <c r="C7774" s="15">
        <f>Temperature!H7784</f>
        <v>19.935802617118306</v>
      </c>
      <c r="D7774" s="16">
        <f>Salinity!H7784</f>
        <v>1.071185196283873</v>
      </c>
      <c r="E7774">
        <v>0</v>
      </c>
      <c r="F7774">
        <v>0</v>
      </c>
      <c r="G7774">
        <v>30</v>
      </c>
    </row>
    <row r="7775" spans="1:7" x14ac:dyDescent="0.2">
      <c r="A7775" s="14">
        <f>'GW Seasonality'!G7785</f>
        <v>44675</v>
      </c>
      <c r="B7775" s="16">
        <f>'GW Seasonality'!I7785</f>
        <v>1.9763148290227479E-2</v>
      </c>
      <c r="C7775" s="15">
        <f>Temperature!H7785</f>
        <v>19.905259316090991</v>
      </c>
      <c r="D7775" s="16">
        <f>Salinity!H7785</f>
        <v>1.0688944487068244</v>
      </c>
      <c r="E7775">
        <v>0</v>
      </c>
      <c r="F7775">
        <v>0</v>
      </c>
      <c r="G7775">
        <v>30</v>
      </c>
    </row>
    <row r="7776" spans="1:7" x14ac:dyDescent="0.2">
      <c r="A7776" s="14">
        <f>'GW Seasonality'!G7786</f>
        <v>44676</v>
      </c>
      <c r="B7776" s="16">
        <f>'GW Seasonality'!I7786</f>
        <v>1.968612033566956E-2</v>
      </c>
      <c r="C7776" s="15">
        <f>Temperature!H7786</f>
        <v>19.874448134267823</v>
      </c>
      <c r="D7776" s="16">
        <f>Salinity!H7786</f>
        <v>1.0665836100700867</v>
      </c>
      <c r="E7776">
        <v>0</v>
      </c>
      <c r="F7776">
        <v>0</v>
      </c>
      <c r="G7776">
        <v>30</v>
      </c>
    </row>
    <row r="7777" spans="1:7" x14ac:dyDescent="0.2">
      <c r="A7777" s="14">
        <f>'GW Seasonality'!G7787</f>
        <v>44677</v>
      </c>
      <c r="B7777" s="16">
        <f>'GW Seasonality'!I7787</f>
        <v>1.9608445472933018E-2</v>
      </c>
      <c r="C7777" s="15">
        <f>Temperature!H7787</f>
        <v>19.843378189173208</v>
      </c>
      <c r="D7777" s="16">
        <f>Salinity!H7787</f>
        <v>1.0642533641879903</v>
      </c>
      <c r="E7777">
        <v>0</v>
      </c>
      <c r="F7777">
        <v>0</v>
      </c>
      <c r="G7777">
        <v>30</v>
      </c>
    </row>
    <row r="7778" spans="1:7" x14ac:dyDescent="0.2">
      <c r="A7778" s="14">
        <f>'GW Seasonality'!G7788</f>
        <v>44678</v>
      </c>
      <c r="B7778" s="16">
        <f>'GW Seasonality'!I7788</f>
        <v>1.9530146687259411E-2</v>
      </c>
      <c r="C7778" s="15">
        <f>Temperature!H7788</f>
        <v>19.812058674903763</v>
      </c>
      <c r="D7778" s="16">
        <f>Salinity!H7788</f>
        <v>1.0619044006177822</v>
      </c>
      <c r="E7778">
        <v>0</v>
      </c>
      <c r="F7778">
        <v>0</v>
      </c>
      <c r="G7778">
        <v>30</v>
      </c>
    </row>
    <row r="7779" spans="1:7" x14ac:dyDescent="0.2">
      <c r="A7779" s="14">
        <f>'GW Seasonality'!G7789</f>
        <v>44679</v>
      </c>
      <c r="B7779" s="16">
        <f>'GW Seasonality'!I7789</f>
        <v>1.9451247148519122E-2</v>
      </c>
      <c r="C7779" s="15">
        <f>Temperature!H7789</f>
        <v>19.780498859407647</v>
      </c>
      <c r="D7779" s="16">
        <f>Salinity!H7789</f>
        <v>1.0595374144555736</v>
      </c>
      <c r="E7779">
        <v>0</v>
      </c>
      <c r="F7779">
        <v>0</v>
      </c>
      <c r="G7779">
        <v>30</v>
      </c>
    </row>
    <row r="7780" spans="1:7" x14ac:dyDescent="0.2">
      <c r="A7780" s="14">
        <f>'GW Seasonality'!G7790</f>
        <v>44680</v>
      </c>
      <c r="B7780" s="16">
        <f>'GW Seasonality'!I7790</f>
        <v>1.9371770204355043E-2</v>
      </c>
      <c r="C7780" s="15">
        <f>Temperature!H7790</f>
        <v>19.748708081742016</v>
      </c>
      <c r="D7780" s="16">
        <f>Salinity!H7790</f>
        <v>1.0571531061306512</v>
      </c>
      <c r="E7780">
        <v>0</v>
      </c>
      <c r="F7780">
        <v>0</v>
      </c>
      <c r="G7780">
        <v>30</v>
      </c>
    </row>
    <row r="7781" spans="1:7" x14ac:dyDescent="0.2">
      <c r="A7781" s="14">
        <f>'GW Seasonality'!G7791</f>
        <v>44681</v>
      </c>
      <c r="B7781" s="16">
        <f>'GW Seasonality'!I7791</f>
        <v>1.9291739373273602E-2</v>
      </c>
      <c r="C7781" s="15">
        <f>Temperature!H7791</f>
        <v>19.716695749309441</v>
      </c>
      <c r="D7781" s="16">
        <f>Salinity!H7791</f>
        <v>1.0547521811982081</v>
      </c>
      <c r="E7781">
        <v>0</v>
      </c>
      <c r="F7781">
        <v>0</v>
      </c>
      <c r="G7781">
        <v>30</v>
      </c>
    </row>
    <row r="7782" spans="1:7" x14ac:dyDescent="0.2">
      <c r="A7782" s="14">
        <f>'GW Seasonality'!G7792</f>
        <v>44682</v>
      </c>
      <c r="B7782" s="16">
        <f>'GW Seasonality'!I7792</f>
        <v>1.9175569650284833E-2</v>
      </c>
      <c r="C7782" s="15">
        <f>Temperature!H7792</f>
        <v>19.670227860113933</v>
      </c>
      <c r="D7782" s="16">
        <f>Salinity!H7792</f>
        <v>1.0512670895085447</v>
      </c>
      <c r="E7782">
        <v>0</v>
      </c>
      <c r="F7782">
        <v>0</v>
      </c>
      <c r="G7782">
        <v>30</v>
      </c>
    </row>
    <row r="7783" spans="1:7" x14ac:dyDescent="0.2">
      <c r="A7783" s="14">
        <f>'GW Seasonality'!G7793</f>
        <v>44683</v>
      </c>
      <c r="B7783" s="16">
        <f>'GW Seasonality'!I7793</f>
        <v>1.9094287039964734E-2</v>
      </c>
      <c r="C7783" s="15">
        <f>Temperature!H7793</f>
        <v>19.637714815985895</v>
      </c>
      <c r="D7783" s="16">
        <f>Salinity!H7793</f>
        <v>1.048828611198942</v>
      </c>
      <c r="E7783">
        <v>0</v>
      </c>
      <c r="F7783">
        <v>0</v>
      </c>
      <c r="G7783">
        <v>30</v>
      </c>
    </row>
    <row r="7784" spans="1:7" x14ac:dyDescent="0.2">
      <c r="A7784" s="14">
        <f>'GW Seasonality'!G7794</f>
        <v>44684</v>
      </c>
      <c r="B7784" s="16">
        <f>'GW Seasonality'!I7794</f>
        <v>1.9012532654459902E-2</v>
      </c>
      <c r="C7784" s="15">
        <f>Temperature!H7794</f>
        <v>19.605013061783961</v>
      </c>
      <c r="D7784" s="16">
        <f>Salinity!H7794</f>
        <v>1.046375979633797</v>
      </c>
      <c r="E7784">
        <v>0</v>
      </c>
      <c r="F7784">
        <v>0</v>
      </c>
      <c r="G7784">
        <v>30</v>
      </c>
    </row>
    <row r="7785" spans="1:7" x14ac:dyDescent="0.2">
      <c r="A7785" s="14">
        <f>'GW Seasonality'!G7795</f>
        <v>44685</v>
      </c>
      <c r="B7785" s="16">
        <f>'GW Seasonality'!I7795</f>
        <v>1.8930330686208301E-2</v>
      </c>
      <c r="C7785" s="15">
        <f>Temperature!H7795</f>
        <v>19.572132274483319</v>
      </c>
      <c r="D7785" s="16">
        <f>Salinity!H7795</f>
        <v>1.043909920586249</v>
      </c>
      <c r="E7785">
        <v>0</v>
      </c>
      <c r="F7785">
        <v>0</v>
      </c>
      <c r="G7785">
        <v>30</v>
      </c>
    </row>
    <row r="7786" spans="1:7" x14ac:dyDescent="0.2">
      <c r="A7786" s="14">
        <f>'GW Seasonality'!G7796</f>
        <v>44686</v>
      </c>
      <c r="B7786" s="16">
        <f>'GW Seasonality'!I7796</f>
        <v>1.8847705460094843E-2</v>
      </c>
      <c r="C7786" s="15">
        <f>Temperature!H7796</f>
        <v>19.539082184037937</v>
      </c>
      <c r="D7786" s="16">
        <f>Salinity!H7796</f>
        <v>1.0414311638028453</v>
      </c>
      <c r="E7786">
        <v>0</v>
      </c>
      <c r="F7786">
        <v>0</v>
      </c>
      <c r="G7786">
        <v>30</v>
      </c>
    </row>
    <row r="7787" spans="1:7" x14ac:dyDescent="0.2">
      <c r="A7787" s="14">
        <f>'GW Seasonality'!G7797</f>
        <v>44687</v>
      </c>
      <c r="B7787" s="16">
        <f>'GW Seasonality'!I7797</f>
        <v>1.876468142625325E-2</v>
      </c>
      <c r="C7787" s="15">
        <f>Temperature!H7797</f>
        <v>19.5058725705013</v>
      </c>
      <c r="D7787" s="16">
        <f>Salinity!H7797</f>
        <v>1.0389404427875975</v>
      </c>
      <c r="E7787">
        <v>0</v>
      </c>
      <c r="F7787">
        <v>0</v>
      </c>
      <c r="G7787">
        <v>30</v>
      </c>
    </row>
    <row r="7788" spans="1:7" x14ac:dyDescent="0.2">
      <c r="A7788" s="14">
        <f>'GW Seasonality'!G7798</f>
        <v>44688</v>
      </c>
      <c r="B7788" s="16">
        <f>'GW Seasonality'!I7798</f>
        <v>1.8681283152830859E-2</v>
      </c>
      <c r="C7788" s="15">
        <f>Temperature!H7798</f>
        <v>19.472513261132342</v>
      </c>
      <c r="D7788" s="16">
        <f>Salinity!H7798</f>
        <v>1.0364384945849259</v>
      </c>
      <c r="E7788">
        <v>0</v>
      </c>
      <c r="F7788">
        <v>0</v>
      </c>
      <c r="G7788">
        <v>30</v>
      </c>
    </row>
    <row r="7789" spans="1:7" x14ac:dyDescent="0.2">
      <c r="A7789" s="14">
        <f>'GW Seasonality'!G7799</f>
        <v>44689</v>
      </c>
      <c r="B7789" s="16">
        <f>'GW Seasonality'!I7799</f>
        <v>1.8597535318718529E-2</v>
      </c>
      <c r="C7789" s="15">
        <f>Temperature!H7799</f>
        <v>19.439014127487411</v>
      </c>
      <c r="D7789" s="16">
        <f>Salinity!H7799</f>
        <v>1.0339260595615558</v>
      </c>
      <c r="E7789">
        <v>0</v>
      </c>
      <c r="F7789">
        <v>0</v>
      </c>
      <c r="G7789">
        <v>30</v>
      </c>
    </row>
    <row r="7790" spans="1:7" x14ac:dyDescent="0.2">
      <c r="A7790" s="14">
        <f>'GW Seasonality'!G7800</f>
        <v>44690</v>
      </c>
      <c r="B7790" s="16">
        <f>'GW Seasonality'!I7800</f>
        <v>1.8513462706247742E-2</v>
      </c>
      <c r="C7790" s="15">
        <f>Temperature!H7800</f>
        <v>19.405385082499095</v>
      </c>
      <c r="D7790" s="16">
        <f>Salinity!H7800</f>
        <v>1.0314038811874322</v>
      </c>
      <c r="E7790">
        <v>0</v>
      </c>
      <c r="F7790">
        <v>0</v>
      </c>
      <c r="G7790">
        <v>30</v>
      </c>
    </row>
    <row r="7791" spans="1:7" x14ac:dyDescent="0.2">
      <c r="A7791" s="14">
        <f>'GW Seasonality'!G7801</f>
        <v>44691</v>
      </c>
      <c r="B7791" s="16">
        <f>'GW Seasonality'!I7801</f>
        <v>1.842909019385713E-2</v>
      </c>
      <c r="C7791" s="15">
        <f>Temperature!H7801</f>
        <v>19.371636077542853</v>
      </c>
      <c r="D7791" s="16">
        <f>Salinity!H7801</f>
        <v>1.0288727058157137</v>
      </c>
      <c r="E7791">
        <v>0</v>
      </c>
      <c r="F7791">
        <v>0</v>
      </c>
      <c r="G7791">
        <v>30</v>
      </c>
    </row>
    <row r="7792" spans="1:7" x14ac:dyDescent="0.2">
      <c r="A7792" s="14">
        <f>'GW Seasonality'!G7802</f>
        <v>44692</v>
      </c>
      <c r="B7792" s="16">
        <f>'GW Seasonality'!I7802</f>
        <v>1.8344442748730531E-2</v>
      </c>
      <c r="C7792" s="15">
        <f>Temperature!H7802</f>
        <v>19.337777099492211</v>
      </c>
      <c r="D7792" s="16">
        <f>Salinity!H7802</f>
        <v>1.0263332824619158</v>
      </c>
      <c r="E7792">
        <v>0</v>
      </c>
      <c r="F7792">
        <v>0</v>
      </c>
      <c r="G7792">
        <v>30</v>
      </c>
    </row>
    <row r="7793" spans="1:7" x14ac:dyDescent="0.2">
      <c r="A7793" s="14">
        <f>'GW Seasonality'!G7803</f>
        <v>44693</v>
      </c>
      <c r="B7793" s="16">
        <f>'GW Seasonality'!I7803</f>
        <v>1.8259545419408805E-2</v>
      </c>
      <c r="C7793" s="15">
        <f>Temperature!H7803</f>
        <v>19.303818167763524</v>
      </c>
      <c r="D7793" s="16">
        <f>Salinity!H7803</f>
        <v>1.0237863625822641</v>
      </c>
      <c r="E7793">
        <v>0</v>
      </c>
      <c r="F7793">
        <v>0</v>
      </c>
      <c r="G7793">
        <v>30</v>
      </c>
    </row>
    <row r="7794" spans="1:7" x14ac:dyDescent="0.2">
      <c r="A7794" s="14">
        <f>'GW Seasonality'!G7804</f>
        <v>44694</v>
      </c>
      <c r="B7794" s="16">
        <f>'GW Seasonality'!I7804</f>
        <v>1.817442332837757E-2</v>
      </c>
      <c r="C7794" s="15">
        <f>Temperature!H7804</f>
        <v>19.269769331351029</v>
      </c>
      <c r="D7794" s="16">
        <f>Salinity!H7804</f>
        <v>1.021232699851327</v>
      </c>
      <c r="E7794">
        <v>0</v>
      </c>
      <c r="F7794">
        <v>0</v>
      </c>
      <c r="G7794">
        <v>30</v>
      </c>
    </row>
    <row r="7795" spans="1:7" x14ac:dyDescent="0.2">
      <c r="A7795" s="14">
        <f>'GW Seasonality'!G7805</f>
        <v>44695</v>
      </c>
      <c r="B7795" s="16">
        <f>'GW Seasonality'!I7805</f>
        <v>1.8089101664633032E-2</v>
      </c>
      <c r="C7795" s="15">
        <f>Temperature!H7805</f>
        <v>19.235640665853214</v>
      </c>
      <c r="D7795" s="16">
        <f>Salinity!H7805</f>
        <v>1.0186730499389909</v>
      </c>
      <c r="E7795">
        <v>0</v>
      </c>
      <c r="F7795">
        <v>0</v>
      </c>
      <c r="G7795">
        <v>30</v>
      </c>
    </row>
    <row r="7796" spans="1:7" x14ac:dyDescent="0.2">
      <c r="A7796" s="14">
        <f>'GW Seasonality'!G7806</f>
        <v>44696</v>
      </c>
      <c r="B7796" s="16">
        <f>'GW Seasonality'!I7806</f>
        <v>1.8003605676228201E-2</v>
      </c>
      <c r="C7796" s="15">
        <f>Temperature!H7806</f>
        <v>19.201442270491281</v>
      </c>
      <c r="D7796" s="16">
        <f>Salinity!H7806</f>
        <v>1.016108170286846</v>
      </c>
      <c r="E7796">
        <v>0</v>
      </c>
      <c r="F7796">
        <v>0</v>
      </c>
      <c r="G7796">
        <v>30</v>
      </c>
    </row>
    <row r="7797" spans="1:7" x14ac:dyDescent="0.2">
      <c r="A7797" s="14">
        <f>'GW Seasonality'!G7807</f>
        <v>44697</v>
      </c>
      <c r="B7797" s="16">
        <f>'GW Seasonality'!I7807</f>
        <v>1.7917960662801539E-2</v>
      </c>
      <c r="C7797" s="15">
        <f>Temperature!H7807</f>
        <v>19.167184265120614</v>
      </c>
      <c r="D7797" s="16">
        <f>Salinity!H7807</f>
        <v>1.013538819884046</v>
      </c>
      <c r="E7797">
        <v>0</v>
      </c>
      <c r="F7797">
        <v>0</v>
      </c>
      <c r="G7797">
        <v>30</v>
      </c>
    </row>
    <row r="7798" spans="1:7" x14ac:dyDescent="0.2">
      <c r="A7798" s="14">
        <f>'GW Seasonality'!G7808</f>
        <v>44698</v>
      </c>
      <c r="B7798" s="16">
        <f>'GW Seasonality'!I7808</f>
        <v>1.7832191968090407E-2</v>
      </c>
      <c r="C7798" s="15">
        <f>Temperature!H7808</f>
        <v>19.132876787236164</v>
      </c>
      <c r="D7798" s="16">
        <f>Salinity!H7808</f>
        <v>1.0109657590427121</v>
      </c>
      <c r="E7798">
        <v>0</v>
      </c>
      <c r="F7798">
        <v>0</v>
      </c>
      <c r="G7798">
        <v>30</v>
      </c>
    </row>
    <row r="7799" spans="1:7" x14ac:dyDescent="0.2">
      <c r="A7799" s="14">
        <f>'GW Seasonality'!G7809</f>
        <v>44699</v>
      </c>
      <c r="B7799" s="16">
        <f>'GW Seasonality'!I7809</f>
        <v>1.7746324972431466E-2</v>
      </c>
      <c r="C7799" s="15">
        <f>Temperature!H7809</f>
        <v>19.098529988972587</v>
      </c>
      <c r="D7799" s="16">
        <f>Salinity!H7809</f>
        <v>1.0083897491729439</v>
      </c>
      <c r="E7799">
        <v>0</v>
      </c>
      <c r="F7799">
        <v>0</v>
      </c>
      <c r="G7799">
        <v>30</v>
      </c>
    </row>
    <row r="7800" spans="1:7" x14ac:dyDescent="0.2">
      <c r="A7800" s="14">
        <f>'GW Seasonality'!G7810</f>
        <v>44700</v>
      </c>
      <c r="B7800" s="16">
        <f>'GW Seasonality'!I7810</f>
        <v>1.7660385085250196E-2</v>
      </c>
      <c r="C7800" s="15">
        <f>Temperature!H7810</f>
        <v>19.064154034100078</v>
      </c>
      <c r="D7800" s="16">
        <f>Salinity!H7810</f>
        <v>1.0058115525575058</v>
      </c>
      <c r="E7800">
        <v>0</v>
      </c>
      <c r="F7800">
        <v>0</v>
      </c>
      <c r="G7800">
        <v>30</v>
      </c>
    </row>
    <row r="7801" spans="1:7" x14ac:dyDescent="0.2">
      <c r="A7801" s="14">
        <f>'GW Seasonality'!G7811</f>
        <v>44701</v>
      </c>
      <c r="B7801" s="16">
        <f>'GW Seasonality'!I7811</f>
        <v>1.7574397737541853E-2</v>
      </c>
      <c r="C7801" s="15">
        <f>Temperature!H7811</f>
        <v>19.02975909501674</v>
      </c>
      <c r="D7801" s="16">
        <f>Salinity!H7811</f>
        <v>1.0032319321262555</v>
      </c>
      <c r="E7801">
        <v>0</v>
      </c>
      <c r="F7801">
        <v>0</v>
      </c>
      <c r="G7801">
        <v>30</v>
      </c>
    </row>
    <row r="7802" spans="1:7" x14ac:dyDescent="0.2">
      <c r="A7802" s="14">
        <f>'GW Seasonality'!G7812</f>
        <v>44702</v>
      </c>
      <c r="B7802" s="16">
        <f>'GW Seasonality'!I7812</f>
        <v>1.7488388374346023E-2</v>
      </c>
      <c r="C7802" s="15">
        <f>Temperature!H7812</f>
        <v>18.995355349738411</v>
      </c>
      <c r="D7802" s="16">
        <f>Salinity!H7812</f>
        <v>1.0006516512303807</v>
      </c>
      <c r="E7802">
        <v>0</v>
      </c>
      <c r="F7802">
        <v>0</v>
      </c>
      <c r="G7802">
        <v>30</v>
      </c>
    </row>
    <row r="7803" spans="1:7" x14ac:dyDescent="0.2">
      <c r="A7803" s="14">
        <f>'GW Seasonality'!G7813</f>
        <v>44703</v>
      </c>
      <c r="B7803" s="16">
        <f>'GW Seasonality'!I7813</f>
        <v>1.7402382447217039E-2</v>
      </c>
      <c r="C7803" s="15">
        <f>Temperature!H7813</f>
        <v>18.960952978886816</v>
      </c>
      <c r="D7803" s="16">
        <f>Salinity!H7813</f>
        <v>0.99807147341651115</v>
      </c>
      <c r="E7803">
        <v>0</v>
      </c>
      <c r="F7803">
        <v>0</v>
      </c>
      <c r="G7803">
        <v>30</v>
      </c>
    </row>
    <row r="7804" spans="1:7" x14ac:dyDescent="0.2">
      <c r="A7804" s="14">
        <f>'GW Seasonality'!G7814</f>
        <v>44704</v>
      </c>
      <c r="B7804" s="16">
        <f>'GW Seasonality'!I7814</f>
        <v>1.731640540669244E-2</v>
      </c>
      <c r="C7804" s="15">
        <f>Temperature!H7814</f>
        <v>18.926562162676976</v>
      </c>
      <c r="D7804" s="16">
        <f>Salinity!H7814</f>
        <v>0.99549216220077308</v>
      </c>
      <c r="E7804">
        <v>0</v>
      </c>
      <c r="F7804">
        <v>0</v>
      </c>
      <c r="G7804">
        <v>30</v>
      </c>
    </row>
    <row r="7805" spans="1:7" x14ac:dyDescent="0.2">
      <c r="A7805" s="14">
        <f>'GW Seasonality'!G7815</f>
        <v>44705</v>
      </c>
      <c r="B7805" s="16">
        <f>'GW Seasonality'!I7815</f>
        <v>1.723048269476175E-2</v>
      </c>
      <c r="C7805" s="15">
        <f>Temperature!H7815</f>
        <v>18.8921930779047</v>
      </c>
      <c r="D7805" s="16">
        <f>Salinity!H7815</f>
        <v>0.9929144808428525</v>
      </c>
      <c r="E7805">
        <v>0</v>
      </c>
      <c r="F7805">
        <v>0</v>
      </c>
      <c r="G7805">
        <v>30</v>
      </c>
    </row>
    <row r="7806" spans="1:7" x14ac:dyDescent="0.2">
      <c r="A7806" s="14">
        <f>'GW Seasonality'!G7816</f>
        <v>44706</v>
      </c>
      <c r="B7806" s="16">
        <f>'GW Seasonality'!I7816</f>
        <v>1.7144639737337802E-2</v>
      </c>
      <c r="C7806" s="15">
        <f>Temperature!H7816</f>
        <v>18.85785589493512</v>
      </c>
      <c r="D7806" s="16">
        <f>Salinity!H7816</f>
        <v>0.99033919212013388</v>
      </c>
      <c r="E7806">
        <v>0</v>
      </c>
      <c r="F7806">
        <v>0</v>
      </c>
      <c r="G7806">
        <v>30</v>
      </c>
    </row>
    <row r="7807" spans="1:7" x14ac:dyDescent="0.2">
      <c r="A7807" s="14">
        <f>'GW Seasonality'!G7817</f>
        <v>44707</v>
      </c>
      <c r="B7807" s="16">
        <f>'GW Seasonality'!I7817</f>
        <v>1.7058901936732769E-2</v>
      </c>
      <c r="C7807" s="15">
        <f>Temperature!H7817</f>
        <v>18.823560774693107</v>
      </c>
      <c r="D7807" s="16">
        <f>Salinity!H7817</f>
        <v>0.98776705810198306</v>
      </c>
      <c r="E7807">
        <v>0</v>
      </c>
      <c r="F7807">
        <v>0</v>
      </c>
      <c r="G7807">
        <v>30</v>
      </c>
    </row>
    <row r="7808" spans="1:7" x14ac:dyDescent="0.2">
      <c r="A7808" s="14">
        <f>'GW Seasonality'!G7818</f>
        <v>44708</v>
      </c>
      <c r="B7808" s="16">
        <f>'GW Seasonality'!I7818</f>
        <v>1.6973294664141242E-2</v>
      </c>
      <c r="C7808" s="15">
        <f>Temperature!H7818</f>
        <v>18.789317865656496</v>
      </c>
      <c r="D7808" s="16">
        <f>Salinity!H7818</f>
        <v>0.98519883992423718</v>
      </c>
      <c r="E7808">
        <v>0</v>
      </c>
      <c r="F7808">
        <v>0</v>
      </c>
      <c r="G7808">
        <v>30</v>
      </c>
    </row>
    <row r="7809" spans="1:7" x14ac:dyDescent="0.2">
      <c r="A7809" s="14">
        <f>'GW Seasonality'!G7819</f>
        <v>44709</v>
      </c>
      <c r="B7809" s="16">
        <f>'GW Seasonality'!I7819</f>
        <v>1.6887843252132471E-2</v>
      </c>
      <c r="C7809" s="15">
        <f>Temperature!H7819</f>
        <v>18.755137300852986</v>
      </c>
      <c r="D7809" s="16">
        <f>Salinity!H7819</f>
        <v>0.98263529756397405</v>
      </c>
      <c r="E7809">
        <v>0</v>
      </c>
      <c r="F7809">
        <v>0</v>
      </c>
      <c r="G7809">
        <v>30</v>
      </c>
    </row>
    <row r="7810" spans="1:7" x14ac:dyDescent="0.2">
      <c r="A7810" s="14">
        <f>'GW Seasonality'!G7820</f>
        <v>44710</v>
      </c>
      <c r="B7810" s="16">
        <f>'GW Seasonality'!I7820</f>
        <v>1.6802572987154051E-2</v>
      </c>
      <c r="C7810" s="15">
        <f>Temperature!H7820</f>
        <v>18.721029194861618</v>
      </c>
      <c r="D7810" s="16">
        <f>Salinity!H7820</f>
        <v>0.98007718961462154</v>
      </c>
      <c r="E7810">
        <v>0</v>
      </c>
      <c r="F7810">
        <v>0</v>
      </c>
      <c r="G7810">
        <v>30</v>
      </c>
    </row>
    <row r="7811" spans="1:7" x14ac:dyDescent="0.2">
      <c r="A7811" s="14">
        <f>'GW Seasonality'!G7821</f>
        <v>44711</v>
      </c>
      <c r="B7811" s="16">
        <f>'GW Seasonality'!I7821</f>
        <v>1.6717509102049249E-2</v>
      </c>
      <c r="C7811" s="15">
        <f>Temperature!H7821</f>
        <v>18.6870036408197</v>
      </c>
      <c r="D7811" s="16">
        <f>Salinity!H7821</f>
        <v>0.97752527306147741</v>
      </c>
      <c r="E7811">
        <v>0</v>
      </c>
      <c r="F7811">
        <v>0</v>
      </c>
      <c r="G7811">
        <v>30</v>
      </c>
    </row>
    <row r="7812" spans="1:7" x14ac:dyDescent="0.2">
      <c r="A7812" s="14">
        <f>'GW Seasonality'!G7822</f>
        <v>44712</v>
      </c>
      <c r="B7812" s="16">
        <f>'GW Seasonality'!I7822</f>
        <v>1.6632676768590222E-2</v>
      </c>
      <c r="C7812" s="15">
        <f>Temperature!H7822</f>
        <v>18.65307070743609</v>
      </c>
      <c r="D7812" s="16">
        <f>Salinity!H7822</f>
        <v>0.97498030305770655</v>
      </c>
      <c r="E7812">
        <v>0</v>
      </c>
      <c r="F7812">
        <v>0</v>
      </c>
      <c r="G7812">
        <v>30</v>
      </c>
    </row>
    <row r="7813" spans="1:7" x14ac:dyDescent="0.2">
      <c r="A7813" s="14">
        <f>'GW Seasonality'!G7823</f>
        <v>44713</v>
      </c>
      <c r="B7813" s="16">
        <f>'GW Seasonality'!I7823</f>
        <v>1.659543036829024E-2</v>
      </c>
      <c r="C7813" s="15">
        <f>Temperature!H7823</f>
        <v>18.638172147316094</v>
      </c>
      <c r="D7813" s="16">
        <f>Salinity!H7823</f>
        <v>0.97386291104870715</v>
      </c>
      <c r="E7813">
        <v>0</v>
      </c>
      <c r="F7813">
        <v>0</v>
      </c>
      <c r="G7813">
        <v>30</v>
      </c>
    </row>
    <row r="7814" spans="1:7" x14ac:dyDescent="0.2">
      <c r="A7814" s="14">
        <f>'GW Seasonality'!G7824</f>
        <v>44714</v>
      </c>
      <c r="B7814" s="16">
        <f>'GW Seasonality'!I7824</f>
        <v>1.6510975551293026E-2</v>
      </c>
      <c r="C7814" s="15">
        <f>Temperature!H7824</f>
        <v>18.60439022051721</v>
      </c>
      <c r="D7814" s="16">
        <f>Salinity!H7824</f>
        <v>0.97132926653879081</v>
      </c>
      <c r="E7814">
        <v>0</v>
      </c>
      <c r="F7814">
        <v>0</v>
      </c>
      <c r="G7814">
        <v>30</v>
      </c>
    </row>
    <row r="7815" spans="1:7" x14ac:dyDescent="0.2">
      <c r="A7815" s="14">
        <f>'GW Seasonality'!G7825</f>
        <v>44715</v>
      </c>
      <c r="B7815" s="16">
        <f>'GW Seasonality'!I7825</f>
        <v>1.6426813402542057E-2</v>
      </c>
      <c r="C7815" s="15">
        <f>Temperature!H7825</f>
        <v>18.570725361016823</v>
      </c>
      <c r="D7815" s="16">
        <f>Salinity!H7825</f>
        <v>0.96880440207626173</v>
      </c>
      <c r="E7815">
        <v>0</v>
      </c>
      <c r="F7815">
        <v>0</v>
      </c>
      <c r="G7815">
        <v>30</v>
      </c>
    </row>
    <row r="7816" spans="1:7" x14ac:dyDescent="0.2">
      <c r="A7816" s="14">
        <f>'GW Seasonality'!G7826</f>
        <v>44716</v>
      </c>
      <c r="B7816" s="16">
        <f>'GW Seasonality'!I7826</f>
        <v>1.6342968826971189E-2</v>
      </c>
      <c r="C7816" s="15">
        <f>Temperature!H7826</f>
        <v>18.537187530788476</v>
      </c>
      <c r="D7816" s="16">
        <f>Salinity!H7826</f>
        <v>0.96628906480913568</v>
      </c>
      <c r="E7816">
        <v>0</v>
      </c>
      <c r="F7816">
        <v>0</v>
      </c>
      <c r="G7816">
        <v>30</v>
      </c>
    </row>
    <row r="7817" spans="1:7" x14ac:dyDescent="0.2">
      <c r="A7817" s="14">
        <f>'GW Seasonality'!G7827</f>
        <v>44717</v>
      </c>
      <c r="B7817" s="16">
        <f>'GW Seasonality'!I7827</f>
        <v>1.625946663553926E-2</v>
      </c>
      <c r="C7817" s="15">
        <f>Temperature!H7827</f>
        <v>18.503786654215705</v>
      </c>
      <c r="D7817" s="16">
        <f>Salinity!H7827</f>
        <v>0.96378399906617773</v>
      </c>
      <c r="E7817">
        <v>0</v>
      </c>
      <c r="F7817">
        <v>0</v>
      </c>
      <c r="G7817">
        <v>30</v>
      </c>
    </row>
    <row r="7818" spans="1:7" x14ac:dyDescent="0.2">
      <c r="A7818" s="14">
        <f>'GW Seasonality'!G7828</f>
        <v>44718</v>
      </c>
      <c r="B7818" s="16">
        <f>'GW Seasonality'!I7828</f>
        <v>1.6176331537888139E-2</v>
      </c>
      <c r="C7818" s="15">
        <f>Temperature!H7828</f>
        <v>18.470532615155253</v>
      </c>
      <c r="D7818" s="16">
        <f>Salinity!H7828</f>
        <v>0.9612899461366442</v>
      </c>
      <c r="E7818">
        <v>0</v>
      </c>
      <c r="F7818">
        <v>0</v>
      </c>
      <c r="G7818">
        <v>30</v>
      </c>
    </row>
    <row r="7819" spans="1:7" x14ac:dyDescent="0.2">
      <c r="A7819" s="14">
        <f>'GW Seasonality'!G7829</f>
        <v>44719</v>
      </c>
      <c r="B7819" s="16">
        <f>'GW Seasonality'!I7829</f>
        <v>1.6093588135030736E-2</v>
      </c>
      <c r="C7819" s="15">
        <f>Temperature!H7829</f>
        <v>18.437435254012293</v>
      </c>
      <c r="D7819" s="16">
        <f>Salinity!H7829</f>
        <v>0.958807644050922</v>
      </c>
      <c r="E7819">
        <v>0</v>
      </c>
      <c r="F7819">
        <v>0</v>
      </c>
      <c r="G7819">
        <v>30</v>
      </c>
    </row>
    <row r="7820" spans="1:7" x14ac:dyDescent="0.2">
      <c r="A7820" s="14">
        <f>'GW Seasonality'!G7830</f>
        <v>44720</v>
      </c>
      <c r="B7820" s="16">
        <f>'GW Seasonality'!I7830</f>
        <v>1.6011260912071168E-2</v>
      </c>
      <c r="C7820" s="15">
        <f>Temperature!H7830</f>
        <v>18.404504364828465</v>
      </c>
      <c r="D7820" s="16">
        <f>Salinity!H7830</f>
        <v>0.95633782736213491</v>
      </c>
      <c r="E7820">
        <v>0</v>
      </c>
      <c r="F7820">
        <v>0</v>
      </c>
      <c r="G7820">
        <v>30</v>
      </c>
    </row>
    <row r="7821" spans="1:7" x14ac:dyDescent="0.2">
      <c r="A7821" s="14">
        <f>'GW Seasonality'!G7831</f>
        <v>44721</v>
      </c>
      <c r="B7821" s="16">
        <f>'GW Seasonality'!I7831</f>
        <v>1.5929374230959224E-2</v>
      </c>
      <c r="C7821" s="15">
        <f>Temperature!H7831</f>
        <v>18.371749692383688</v>
      </c>
      <c r="D7821" s="16">
        <f>Salinity!H7831</f>
        <v>0.95388122692877664</v>
      </c>
      <c r="E7821">
        <v>0</v>
      </c>
      <c r="F7821">
        <v>0</v>
      </c>
      <c r="G7821">
        <v>30</v>
      </c>
    </row>
    <row r="7822" spans="1:7" x14ac:dyDescent="0.2">
      <c r="A7822" s="14">
        <f>'GW Seasonality'!G7832</f>
        <v>44722</v>
      </c>
      <c r="B7822" s="16">
        <f>'GW Seasonality'!I7832</f>
        <v>1.5847952323281279E-2</v>
      </c>
      <c r="C7822" s="15">
        <f>Temperature!H7832</f>
        <v>18.339180929312512</v>
      </c>
      <c r="D7822" s="16">
        <f>Salinity!H7832</f>
        <v>0.95143856969843832</v>
      </c>
      <c r="E7822">
        <v>0</v>
      </c>
      <c r="F7822">
        <v>0</v>
      </c>
      <c r="G7822">
        <v>30</v>
      </c>
    </row>
    <row r="7823" spans="1:7" x14ac:dyDescent="0.2">
      <c r="A7823" s="14">
        <f>'GW Seasonality'!G7833</f>
        <v>44723</v>
      </c>
      <c r="B7823" s="16">
        <f>'GW Seasonality'!I7833</f>
        <v>1.5767019283089767E-2</v>
      </c>
      <c r="C7823" s="15">
        <f>Temperature!H7833</f>
        <v>18.306807713235905</v>
      </c>
      <c r="D7823" s="16">
        <f>Salinity!H7833</f>
        <v>0.94901057849269299</v>
      </c>
      <c r="E7823">
        <v>0</v>
      </c>
      <c r="F7823">
        <v>0</v>
      </c>
      <c r="G7823">
        <v>30</v>
      </c>
    </row>
    <row r="7824" spans="1:7" x14ac:dyDescent="0.2">
      <c r="A7824" s="14">
        <f>'GW Seasonality'!G7834</f>
        <v>44724</v>
      </c>
      <c r="B7824" s="16">
        <f>'GW Seasonality'!I7834</f>
        <v>1.5686599059773369E-2</v>
      </c>
      <c r="C7824" s="15">
        <f>Temperature!H7834</f>
        <v>18.274639623909348</v>
      </c>
      <c r="D7824" s="16">
        <f>Salinity!H7834</f>
        <v>0.94659797179320093</v>
      </c>
      <c r="E7824">
        <v>0</v>
      </c>
      <c r="F7824">
        <v>0</v>
      </c>
      <c r="G7824">
        <v>30</v>
      </c>
    </row>
    <row r="7825" spans="1:7" x14ac:dyDescent="0.2">
      <c r="A7825" s="14">
        <f>'GW Seasonality'!G7835</f>
        <v>44725</v>
      </c>
      <c r="B7825" s="16">
        <f>'GW Seasonality'!I7835</f>
        <v>1.5606715450969998E-2</v>
      </c>
      <c r="C7825" s="15">
        <f>Temperature!H7835</f>
        <v>18.242686180387999</v>
      </c>
      <c r="D7825" s="16">
        <f>Salinity!H7835</f>
        <v>0.94420146352909995</v>
      </c>
      <c r="E7825">
        <v>0</v>
      </c>
      <c r="F7825">
        <v>0</v>
      </c>
      <c r="G7825">
        <v>30</v>
      </c>
    </row>
    <row r="7826" spans="1:7" x14ac:dyDescent="0.2">
      <c r="A7826" s="14">
        <f>'GW Seasonality'!G7836</f>
        <v>44726</v>
      </c>
      <c r="B7826" s="16">
        <f>'GW Seasonality'!I7836</f>
        <v>1.5527392095524704E-2</v>
      </c>
      <c r="C7826" s="15">
        <f>Temperature!H7836</f>
        <v>18.210956838209881</v>
      </c>
      <c r="D7826" s="16">
        <f>Salinity!H7836</f>
        <v>0.94182176286574115</v>
      </c>
      <c r="E7826">
        <v>0</v>
      </c>
      <c r="F7826">
        <v>0</v>
      </c>
      <c r="G7826">
        <v>30</v>
      </c>
    </row>
    <row r="7827" spans="1:7" x14ac:dyDescent="0.2">
      <c r="A7827" s="14">
        <f>'GW Seasonality'!G7837</f>
        <v>44727</v>
      </c>
      <c r="B7827" s="16">
        <f>'GW Seasonality'!I7837</f>
        <v>1.5448652466494555E-2</v>
      </c>
      <c r="C7827" s="15">
        <f>Temperature!H7837</f>
        <v>18.179460986597821</v>
      </c>
      <c r="D7827" s="16">
        <f>Salinity!H7837</f>
        <v>0.93945957399483659</v>
      </c>
      <c r="E7827">
        <v>0</v>
      </c>
      <c r="F7827">
        <v>0</v>
      </c>
      <c r="G7827">
        <v>30</v>
      </c>
    </row>
    <row r="7828" spans="1:7" x14ac:dyDescent="0.2">
      <c r="A7828" s="14">
        <f>'GW Seasonality'!G7838</f>
        <v>44728</v>
      </c>
      <c r="B7828" s="16">
        <f>'GW Seasonality'!I7838</f>
        <v>1.5370519864202577E-2</v>
      </c>
      <c r="C7828" s="15">
        <f>Temperature!H7838</f>
        <v>18.14820794568103</v>
      </c>
      <c r="D7828" s="16">
        <f>Salinity!H7838</f>
        <v>0.93711559592607729</v>
      </c>
      <c r="E7828">
        <v>0</v>
      </c>
      <c r="F7828">
        <v>0</v>
      </c>
      <c r="G7828">
        <v>30</v>
      </c>
    </row>
    <row r="7829" spans="1:7" x14ac:dyDescent="0.2">
      <c r="A7829" s="14">
        <f>'GW Seasonality'!G7839</f>
        <v>44729</v>
      </c>
      <c r="B7829" s="16">
        <f>'GW Seasonality'!I7839</f>
        <v>1.5293017409342823E-2</v>
      </c>
      <c r="C7829" s="15">
        <f>Temperature!H7839</f>
        <v>18.117206963737129</v>
      </c>
      <c r="D7829" s="16">
        <f>Salinity!H7839</f>
        <v>0.9347905222802847</v>
      </c>
      <c r="E7829">
        <v>0</v>
      </c>
      <c r="F7829">
        <v>0</v>
      </c>
      <c r="G7829">
        <v>30</v>
      </c>
    </row>
    <row r="7830" spans="1:7" x14ac:dyDescent="0.2">
      <c r="A7830" s="14">
        <f>'GW Seasonality'!G7840</f>
        <v>44730</v>
      </c>
      <c r="B7830" s="16">
        <f>'GW Seasonality'!I7840</f>
        <v>1.5216168036138582E-2</v>
      </c>
      <c r="C7830" s="15">
        <f>Temperature!H7840</f>
        <v>18.086467214455432</v>
      </c>
      <c r="D7830" s="16">
        <f>Salinity!H7840</f>
        <v>0.93248504108415742</v>
      </c>
      <c r="E7830">
        <v>0</v>
      </c>
      <c r="F7830">
        <v>0</v>
      </c>
      <c r="G7830">
        <v>30</v>
      </c>
    </row>
    <row r="7831" spans="1:7" x14ac:dyDescent="0.2">
      <c r="A7831" s="14">
        <f>'GW Seasonality'!G7841</f>
        <v>44731</v>
      </c>
      <c r="B7831" s="16">
        <f>'GW Seasonality'!I7841</f>
        <v>1.5139994485555768E-2</v>
      </c>
      <c r="C7831" s="15">
        <f>Temperature!H7841</f>
        <v>18.055997794222307</v>
      </c>
      <c r="D7831" s="16">
        <f>Salinity!H7841</f>
        <v>0.93019983456667299</v>
      </c>
      <c r="E7831">
        <v>0</v>
      </c>
      <c r="F7831">
        <v>0</v>
      </c>
      <c r="G7831">
        <v>30</v>
      </c>
    </row>
    <row r="7832" spans="1:7" x14ac:dyDescent="0.2">
      <c r="A7832" s="14">
        <f>'GW Seasonality'!G7842</f>
        <v>44732</v>
      </c>
      <c r="B7832" s="16">
        <f>'GW Seasonality'!I7842</f>
        <v>1.5064519298573517E-2</v>
      </c>
      <c r="C7832" s="15">
        <f>Temperature!H7842</f>
        <v>18.025807719429405</v>
      </c>
      <c r="D7832" s="16">
        <f>Salinity!H7842</f>
        <v>0.92793557895720546</v>
      </c>
      <c r="E7832">
        <v>0</v>
      </c>
      <c r="F7832">
        <v>0</v>
      </c>
      <c r="G7832">
        <v>30</v>
      </c>
    </row>
    <row r="7833" spans="1:7" x14ac:dyDescent="0.2">
      <c r="A7833" s="14">
        <f>'GW Seasonality'!G7843</f>
        <v>44733</v>
      </c>
      <c r="B7833" s="16">
        <f>'GW Seasonality'!I7843</f>
        <v>1.4989764809513936E-2</v>
      </c>
      <c r="C7833" s="15">
        <f>Temperature!H7843</f>
        <v>17.995905923805573</v>
      </c>
      <c r="D7833" s="16">
        <f>Salinity!H7843</f>
        <v>0.92569294428541793</v>
      </c>
      <c r="E7833">
        <v>0</v>
      </c>
      <c r="F7833">
        <v>0</v>
      </c>
      <c r="G7833">
        <v>30</v>
      </c>
    </row>
    <row r="7834" spans="1:7" x14ac:dyDescent="0.2">
      <c r="A7834" s="14">
        <f>'GW Seasonality'!G7844</f>
        <v>44734</v>
      </c>
      <c r="B7834" s="16">
        <f>'GW Seasonality'!I7844</f>
        <v>1.4915753139433018E-2</v>
      </c>
      <c r="C7834" s="15">
        <f>Temperature!H7844</f>
        <v>17.966301255773207</v>
      </c>
      <c r="D7834" s="16">
        <f>Salinity!H7844</f>
        <v>0.92347259418299055</v>
      </c>
      <c r="E7834">
        <v>0</v>
      </c>
      <c r="F7834">
        <v>0</v>
      </c>
      <c r="G7834">
        <v>30</v>
      </c>
    </row>
    <row r="7835" spans="1:7" x14ac:dyDescent="0.2">
      <c r="A7835" s="14">
        <f>'GW Seasonality'!G7845</f>
        <v>44735</v>
      </c>
      <c r="B7835" s="16">
        <f>'GW Seasonality'!I7845</f>
        <v>1.4842506189574677E-2</v>
      </c>
      <c r="C7835" s="15">
        <f>Temperature!H7845</f>
        <v>17.937002475829871</v>
      </c>
      <c r="D7835" s="16">
        <f>Salinity!H7845</f>
        <v>0.92127518568724032</v>
      </c>
      <c r="E7835">
        <v>0</v>
      </c>
      <c r="F7835">
        <v>0</v>
      </c>
      <c r="G7835">
        <v>30</v>
      </c>
    </row>
    <row r="7836" spans="1:7" x14ac:dyDescent="0.2">
      <c r="A7836" s="14">
        <f>'GW Seasonality'!G7846</f>
        <v>44736</v>
      </c>
      <c r="B7836" s="16">
        <f>'GW Seasonality'!I7846</f>
        <v>1.4770045634889805E-2</v>
      </c>
      <c r="C7836" s="15">
        <f>Temperature!H7846</f>
        <v>17.90801825395592</v>
      </c>
      <c r="D7836" s="16">
        <f>Salinity!H7846</f>
        <v>0.91910136904669415</v>
      </c>
      <c r="E7836">
        <v>0</v>
      </c>
      <c r="F7836">
        <v>0</v>
      </c>
      <c r="G7836">
        <v>30</v>
      </c>
    </row>
    <row r="7837" spans="1:7" x14ac:dyDescent="0.2">
      <c r="A7837" s="14">
        <f>'GW Seasonality'!G7847</f>
        <v>44737</v>
      </c>
      <c r="B7837" s="16">
        <f>'GW Seasonality'!I7847</f>
        <v>1.4698392917622313E-2</v>
      </c>
      <c r="C7837" s="15">
        <f>Temperature!H7847</f>
        <v>17.879357167048923</v>
      </c>
      <c r="D7837" s="16">
        <f>Salinity!H7847</f>
        <v>0.91695178752866935</v>
      </c>
      <c r="E7837">
        <v>0</v>
      </c>
      <c r="F7837">
        <v>0</v>
      </c>
      <c r="G7837">
        <v>30</v>
      </c>
    </row>
    <row r="7838" spans="1:7" x14ac:dyDescent="0.2">
      <c r="A7838" s="14">
        <f>'GW Seasonality'!G7848</f>
        <v>44738</v>
      </c>
      <c r="B7838" s="16">
        <f>'GW Seasonality'!I7848</f>
        <v>1.4627569240964018E-2</v>
      </c>
      <c r="C7838" s="15">
        <f>Temperature!H7848</f>
        <v>17.851027696385607</v>
      </c>
      <c r="D7838" s="16">
        <f>Salinity!H7848</f>
        <v>0.91482707722892054</v>
      </c>
      <c r="E7838">
        <v>0</v>
      </c>
      <c r="F7838">
        <v>0</v>
      </c>
      <c r="G7838">
        <v>30</v>
      </c>
    </row>
    <row r="7839" spans="1:7" x14ac:dyDescent="0.2">
      <c r="A7839" s="14">
        <f>'GW Seasonality'!G7849</f>
        <v>44739</v>
      </c>
      <c r="B7839" s="16">
        <f>'GW Seasonality'!I7849</f>
        <v>1.4557595562780289E-2</v>
      </c>
      <c r="C7839" s="15">
        <f>Temperature!H7849</f>
        <v>17.823038225112114</v>
      </c>
      <c r="D7839" s="16">
        <f>Salinity!H7849</f>
        <v>0.91272786688340868</v>
      </c>
      <c r="E7839">
        <v>0</v>
      </c>
      <c r="F7839">
        <v>0</v>
      </c>
      <c r="G7839">
        <v>30</v>
      </c>
    </row>
    <row r="7840" spans="1:7" x14ac:dyDescent="0.2">
      <c r="A7840" s="14">
        <f>'GW Seasonality'!G7850</f>
        <v>44740</v>
      </c>
      <c r="B7840" s="16">
        <f>'GW Seasonality'!I7850</f>
        <v>1.4488492589408271E-2</v>
      </c>
      <c r="C7840" s="15">
        <f>Temperature!H7850</f>
        <v>17.795397035763308</v>
      </c>
      <c r="D7840" s="16">
        <f>Salinity!H7850</f>
        <v>0.91065477768224812</v>
      </c>
      <c r="E7840">
        <v>0</v>
      </c>
      <c r="F7840">
        <v>0</v>
      </c>
      <c r="G7840">
        <v>30</v>
      </c>
    </row>
    <row r="7841" spans="1:7" x14ac:dyDescent="0.2">
      <c r="A7841" s="14">
        <f>'GW Seasonality'!G7851</f>
        <v>44741</v>
      </c>
      <c r="B7841" s="16">
        <f>'GW Seasonality'!I7851</f>
        <v>1.442028076952954E-2</v>
      </c>
      <c r="C7841" s="15">
        <f>Temperature!H7851</f>
        <v>17.768112307811815</v>
      </c>
      <c r="D7841" s="16">
        <f>Salinity!H7851</f>
        <v>0.90860842308588607</v>
      </c>
      <c r="E7841">
        <v>0</v>
      </c>
      <c r="F7841">
        <v>0</v>
      </c>
      <c r="G7841">
        <v>30</v>
      </c>
    </row>
    <row r="7842" spans="1:7" x14ac:dyDescent="0.2">
      <c r="A7842" s="14">
        <f>'GW Seasonality'!G7852</f>
        <v>44742</v>
      </c>
      <c r="B7842" s="16">
        <f>'GW Seasonality'!I7852</f>
        <v>1.4352980288119023E-2</v>
      </c>
      <c r="C7842" s="15">
        <f>Temperature!H7852</f>
        <v>17.74119211524761</v>
      </c>
      <c r="D7842" s="16">
        <f>Salinity!H7852</f>
        <v>0.90658940864357063</v>
      </c>
      <c r="E7842">
        <v>0</v>
      </c>
      <c r="F7842">
        <v>0</v>
      </c>
      <c r="G7842">
        <v>30</v>
      </c>
    </row>
    <row r="7843" spans="1:7" x14ac:dyDescent="0.2">
      <c r="A7843" s="14">
        <f>'GW Seasonality'!G7853</f>
        <v>44743</v>
      </c>
      <c r="B7843" s="16">
        <f>'GW Seasonality'!I7853</f>
        <v>1.4257708692034358E-2</v>
      </c>
      <c r="C7843" s="15">
        <f>Temperature!H7853</f>
        <v>17.703083476813742</v>
      </c>
      <c r="D7843" s="16">
        <f>Salinity!H7853</f>
        <v>0.90373126076103061</v>
      </c>
      <c r="E7843">
        <v>0</v>
      </c>
      <c r="F7843">
        <v>0</v>
      </c>
      <c r="G7843">
        <v>30</v>
      </c>
    </row>
    <row r="7844" spans="1:7" x14ac:dyDescent="0.2">
      <c r="A7844" s="14">
        <f>'GW Seasonality'!G7854</f>
        <v>44744</v>
      </c>
      <c r="B7844" s="16">
        <f>'GW Seasonality'!I7854</f>
        <v>1.4192714900575514E-2</v>
      </c>
      <c r="C7844" s="15">
        <f>Temperature!H7854</f>
        <v>17.677085960230205</v>
      </c>
      <c r="D7844" s="16">
        <f>Salinity!H7854</f>
        <v>0.90178144701726537</v>
      </c>
      <c r="E7844">
        <v>0</v>
      </c>
      <c r="F7844">
        <v>0</v>
      </c>
      <c r="G7844">
        <v>30</v>
      </c>
    </row>
    <row r="7845" spans="1:7" x14ac:dyDescent="0.2">
      <c r="A7845" s="14">
        <f>'GW Seasonality'!G7855</f>
        <v>44745</v>
      </c>
      <c r="B7845" s="16">
        <f>'GW Seasonality'!I7855</f>
        <v>1.412869978798669E-2</v>
      </c>
      <c r="C7845" s="15">
        <f>Temperature!H7855</f>
        <v>17.651479915194674</v>
      </c>
      <c r="D7845" s="16">
        <f>Salinity!H7855</f>
        <v>0.8998609936396007</v>
      </c>
      <c r="E7845">
        <v>0</v>
      </c>
      <c r="F7845">
        <v>0</v>
      </c>
      <c r="G7845">
        <v>30</v>
      </c>
    </row>
    <row r="7846" spans="1:7" x14ac:dyDescent="0.2">
      <c r="A7846" s="14">
        <f>'GW Seasonality'!G7856</f>
        <v>44746</v>
      </c>
      <c r="B7846" s="16">
        <f>'GW Seasonality'!I7856</f>
        <v>1.4065682297369608E-2</v>
      </c>
      <c r="C7846" s="15">
        <f>Temperature!H7856</f>
        <v>17.626272918947841</v>
      </c>
      <c r="D7846" s="16">
        <f>Salinity!H7856</f>
        <v>0.89797046892108812</v>
      </c>
      <c r="E7846">
        <v>0</v>
      </c>
      <c r="F7846">
        <v>0</v>
      </c>
      <c r="G7846">
        <v>30</v>
      </c>
    </row>
    <row r="7847" spans="1:7" x14ac:dyDescent="0.2">
      <c r="A7847" s="14">
        <f>'GW Seasonality'!G7857</f>
        <v>44747</v>
      </c>
      <c r="B7847" s="16">
        <f>'GW Seasonality'!I7857</f>
        <v>1.4003681076613591E-2</v>
      </c>
      <c r="C7847" s="15">
        <f>Temperature!H7857</f>
        <v>17.601472430645437</v>
      </c>
      <c r="D7847" s="16">
        <f>Salinity!H7857</f>
        <v>0.8961104322984077</v>
      </c>
      <c r="E7847">
        <v>0</v>
      </c>
      <c r="F7847">
        <v>0</v>
      </c>
      <c r="G7847">
        <v>30</v>
      </c>
    </row>
    <row r="7848" spans="1:7" x14ac:dyDescent="0.2">
      <c r="A7848" s="14">
        <f>'GW Seasonality'!G7858</f>
        <v>44748</v>
      </c>
      <c r="B7848" s="16">
        <f>'GW Seasonality'!I7858</f>
        <v>1.3942714472877364E-2</v>
      </c>
      <c r="C7848" s="15">
        <f>Temperature!H7858</f>
        <v>17.577085789150946</v>
      </c>
      <c r="D7848" s="16">
        <f>Salinity!H7858</f>
        <v>0.89428143418632089</v>
      </c>
      <c r="E7848">
        <v>0</v>
      </c>
      <c r="F7848">
        <v>0</v>
      </c>
      <c r="G7848">
        <v>30</v>
      </c>
    </row>
    <row r="7849" spans="1:7" x14ac:dyDescent="0.2">
      <c r="A7849" s="14">
        <f>'GW Seasonality'!G7859</f>
        <v>44749</v>
      </c>
      <c r="B7849" s="16">
        <f>'GW Seasonality'!I7859</f>
        <v>1.3882800527159837E-2</v>
      </c>
      <c r="C7849" s="15">
        <f>Temperature!H7859</f>
        <v>17.553120210863934</v>
      </c>
      <c r="D7849" s="16">
        <f>Salinity!H7859</f>
        <v>0.8924840158147952</v>
      </c>
      <c r="E7849">
        <v>0</v>
      </c>
      <c r="F7849">
        <v>0</v>
      </c>
      <c r="G7849">
        <v>30</v>
      </c>
    </row>
    <row r="7850" spans="1:7" x14ac:dyDescent="0.2">
      <c r="A7850" s="14">
        <f>'GW Seasonality'!G7860</f>
        <v>44750</v>
      </c>
      <c r="B7850" s="16">
        <f>'GW Seasonality'!I7860</f>
        <v>1.3823956968961465E-2</v>
      </c>
      <c r="C7850" s="15">
        <f>Temperature!H7860</f>
        <v>17.529582787584587</v>
      </c>
      <c r="D7850" s="16">
        <f>Salinity!H7860</f>
        <v>0.89071870906884398</v>
      </c>
      <c r="E7850">
        <v>0</v>
      </c>
      <c r="F7850">
        <v>0</v>
      </c>
      <c r="G7850">
        <v>30</v>
      </c>
    </row>
    <row r="7851" spans="1:7" x14ac:dyDescent="0.2">
      <c r="A7851" s="14">
        <f>'GW Seasonality'!G7861</f>
        <v>44751</v>
      </c>
      <c r="B7851" s="16">
        <f>'GW Seasonality'!I7861</f>
        <v>1.3766201211037825E-2</v>
      </c>
      <c r="C7851" s="15">
        <f>Temperature!H7861</f>
        <v>17.506480484415128</v>
      </c>
      <c r="D7851" s="16">
        <f>Salinity!H7861</f>
        <v>0.88898603633113471</v>
      </c>
      <c r="E7851">
        <v>0</v>
      </c>
      <c r="F7851">
        <v>0</v>
      </c>
      <c r="G7851">
        <v>30</v>
      </c>
    </row>
    <row r="7852" spans="1:7" x14ac:dyDescent="0.2">
      <c r="A7852" s="14">
        <f>'GW Seasonality'!G7862</f>
        <v>44752</v>
      </c>
      <c r="B7852" s="16">
        <f>'GW Seasonality'!I7862</f>
        <v>1.3709550344246885E-2</v>
      </c>
      <c r="C7852" s="15">
        <f>Temperature!H7862</f>
        <v>17.483820137698753</v>
      </c>
      <c r="D7852" s="16">
        <f>Salinity!H7862</f>
        <v>0.88728651032740646</v>
      </c>
      <c r="E7852">
        <v>0</v>
      </c>
      <c r="F7852">
        <v>0</v>
      </c>
      <c r="G7852">
        <v>30</v>
      </c>
    </row>
    <row r="7853" spans="1:7" x14ac:dyDescent="0.2">
      <c r="A7853" s="14">
        <f>'GW Seasonality'!G7863</f>
        <v>44753</v>
      </c>
      <c r="B7853" s="16">
        <f>'GW Seasonality'!I7863</f>
        <v>1.3654021132491551E-2</v>
      </c>
      <c r="C7853" s="15">
        <f>Temperature!H7863</f>
        <v>17.461608452996622</v>
      </c>
      <c r="D7853" s="16">
        <f>Salinity!H7863</f>
        <v>0.88562063397474655</v>
      </c>
      <c r="E7853">
        <v>0</v>
      </c>
      <c r="F7853">
        <v>0</v>
      </c>
      <c r="G7853">
        <v>30</v>
      </c>
    </row>
    <row r="7854" spans="1:7" x14ac:dyDescent="0.2">
      <c r="A7854" s="14">
        <f>'GW Seasonality'!G7864</f>
        <v>44754</v>
      </c>
      <c r="B7854" s="16">
        <f>'GW Seasonality'!I7864</f>
        <v>1.3599630007758963E-2</v>
      </c>
      <c r="C7854" s="15">
        <f>Temperature!H7864</f>
        <v>17.439852003103585</v>
      </c>
      <c r="D7854" s="16">
        <f>Salinity!H7864</f>
        <v>0.88398890023276888</v>
      </c>
      <c r="E7854">
        <v>0</v>
      </c>
      <c r="F7854">
        <v>0</v>
      </c>
      <c r="G7854">
        <v>30</v>
      </c>
    </row>
    <row r="7855" spans="1:7" x14ac:dyDescent="0.2">
      <c r="A7855" s="14">
        <f>'GW Seasonality'!G7865</f>
        <v>44755</v>
      </c>
      <c r="B7855" s="16">
        <f>'GW Seasonality'!I7865</f>
        <v>1.3546393065258001E-2</v>
      </c>
      <c r="C7855" s="15">
        <f>Temperature!H7865</f>
        <v>17.4185572261032</v>
      </c>
      <c r="D7855" s="16">
        <f>Salinity!H7865</f>
        <v>0.88239179195773998</v>
      </c>
      <c r="E7855">
        <v>0</v>
      </c>
      <c r="F7855">
        <v>0</v>
      </c>
      <c r="G7855">
        <v>30</v>
      </c>
    </row>
    <row r="7856" spans="1:7" x14ac:dyDescent="0.2">
      <c r="A7856" s="14">
        <f>'GW Seasonality'!G7866</f>
        <v>44756</v>
      </c>
      <c r="B7856" s="16">
        <f>'GW Seasonality'!I7866</f>
        <v>1.3494326058656447E-2</v>
      </c>
      <c r="C7856" s="15">
        <f>Temperature!H7866</f>
        <v>17.397730423462576</v>
      </c>
      <c r="D7856" s="16">
        <f>Salinity!H7866</f>
        <v>0.88082978175969329</v>
      </c>
      <c r="E7856">
        <v>0</v>
      </c>
      <c r="F7856">
        <v>0</v>
      </c>
      <c r="G7856">
        <v>30</v>
      </c>
    </row>
    <row r="7857" spans="1:7" x14ac:dyDescent="0.2">
      <c r="A7857" s="14">
        <f>'GW Seasonality'!G7867</f>
        <v>44757</v>
      </c>
      <c r="B7857" s="16">
        <f>'GW Seasonality'!I7867</f>
        <v>1.3443444395419231E-2</v>
      </c>
      <c r="C7857" s="15">
        <f>Temperature!H7867</f>
        <v>17.377377758167693</v>
      </c>
      <c r="D7857" s="16">
        <f>Salinity!H7867</f>
        <v>0.87930333186257692</v>
      </c>
      <c r="E7857">
        <v>0</v>
      </c>
      <c r="F7857">
        <v>0</v>
      </c>
      <c r="G7857">
        <v>30</v>
      </c>
    </row>
    <row r="7858" spans="1:7" x14ac:dyDescent="0.2">
      <c r="A7858" s="14">
        <f>'GW Seasonality'!G7868</f>
        <v>44758</v>
      </c>
      <c r="B7858" s="16">
        <f>'GW Seasonality'!I7868</f>
        <v>1.3393763132249117E-2</v>
      </c>
      <c r="C7858" s="15">
        <f>Temperature!H7868</f>
        <v>17.357505252899646</v>
      </c>
      <c r="D7858" s="16">
        <f>Salinity!H7868</f>
        <v>0.87781289396747353</v>
      </c>
      <c r="E7858">
        <v>0</v>
      </c>
      <c r="F7858">
        <v>0</v>
      </c>
      <c r="G7858">
        <v>30</v>
      </c>
    </row>
    <row r="7859" spans="1:7" x14ac:dyDescent="0.2">
      <c r="A7859" s="14">
        <f>'GW Seasonality'!G7869</f>
        <v>44759</v>
      </c>
      <c r="B7859" s="16">
        <f>'GW Seasonality'!I7869</f>
        <v>1.3345296970631169E-2</v>
      </c>
      <c r="C7859" s="15">
        <f>Temperature!H7869</f>
        <v>17.338118788252466</v>
      </c>
      <c r="D7859" s="16">
        <f>Salinity!H7869</f>
        <v>0.87635890911893499</v>
      </c>
      <c r="E7859">
        <v>0</v>
      </c>
      <c r="F7859">
        <v>0</v>
      </c>
      <c r="G7859">
        <v>30</v>
      </c>
    </row>
    <row r="7860" spans="1:7" x14ac:dyDescent="0.2">
      <c r="A7860" s="14">
        <f>'GW Seasonality'!G7870</f>
        <v>44760</v>
      </c>
      <c r="B7860" s="16">
        <f>'GW Seasonality'!I7870</f>
        <v>1.3298060252482355E-2</v>
      </c>
      <c r="C7860" s="15">
        <f>Temperature!H7870</f>
        <v>17.31922410099294</v>
      </c>
      <c r="D7860" s="16">
        <f>Salinity!H7870</f>
        <v>0.87494180757447071</v>
      </c>
      <c r="E7860">
        <v>0</v>
      </c>
      <c r="F7860">
        <v>0</v>
      </c>
      <c r="G7860">
        <v>30</v>
      </c>
    </row>
    <row r="7861" spans="1:7" x14ac:dyDescent="0.2">
      <c r="A7861" s="14">
        <f>'GW Seasonality'!G7871</f>
        <v>44761</v>
      </c>
      <c r="B7861" s="16">
        <f>'GW Seasonality'!I7871</f>
        <v>1.3252066955907542E-2</v>
      </c>
      <c r="C7861" s="15">
        <f>Temperature!H7871</f>
        <v>17.300826782363018</v>
      </c>
      <c r="D7861" s="16">
        <f>Salinity!H7871</f>
        <v>0.87356200867722622</v>
      </c>
      <c r="E7861">
        <v>0</v>
      </c>
      <c r="F7861">
        <v>0</v>
      </c>
      <c r="G7861">
        <v>30</v>
      </c>
    </row>
    <row r="7862" spans="1:7" x14ac:dyDescent="0.2">
      <c r="A7862" s="14">
        <f>'GW Seasonality'!G7872</f>
        <v>44762</v>
      </c>
      <c r="B7862" s="16">
        <f>'GW Seasonality'!I7872</f>
        <v>1.3207330691063147E-2</v>
      </c>
      <c r="C7862" s="15">
        <f>Temperature!H7872</f>
        <v>17.282932276425257</v>
      </c>
      <c r="D7862" s="16">
        <f>Salinity!H7872</f>
        <v>0.87221992073189436</v>
      </c>
      <c r="E7862">
        <v>0</v>
      </c>
      <c r="F7862">
        <v>0</v>
      </c>
      <c r="G7862">
        <v>30</v>
      </c>
    </row>
    <row r="7863" spans="1:7" x14ac:dyDescent="0.2">
      <c r="A7863" s="14">
        <f>'GW Seasonality'!G7873</f>
        <v>44763</v>
      </c>
      <c r="B7863" s="16">
        <f>'GW Seasonality'!I7873</f>
        <v>1.3163864696129672E-2</v>
      </c>
      <c r="C7863" s="15">
        <f>Temperature!H7873</f>
        <v>17.265545878451867</v>
      </c>
      <c r="D7863" s="16">
        <f>Salinity!H7873</f>
        <v>0.87091594088389013</v>
      </c>
      <c r="E7863">
        <v>0</v>
      </c>
      <c r="F7863">
        <v>0</v>
      </c>
      <c r="G7863">
        <v>30</v>
      </c>
    </row>
    <row r="7864" spans="1:7" x14ac:dyDescent="0.2">
      <c r="A7864" s="14">
        <f>'GW Seasonality'!G7874</f>
        <v>44764</v>
      </c>
      <c r="B7864" s="16">
        <f>'GW Seasonality'!I7874</f>
        <v>1.3121681833394325E-2</v>
      </c>
      <c r="C7864" s="15">
        <f>Temperature!H7874</f>
        <v>17.248672733357729</v>
      </c>
      <c r="D7864" s="16">
        <f>Salinity!H7874</f>
        <v>0.86965045500182969</v>
      </c>
      <c r="E7864">
        <v>0</v>
      </c>
      <c r="F7864">
        <v>0</v>
      </c>
      <c r="G7864">
        <v>30</v>
      </c>
    </row>
    <row r="7865" spans="1:7" x14ac:dyDescent="0.2">
      <c r="A7865" s="14">
        <f>'GW Seasonality'!G7875</f>
        <v>44765</v>
      </c>
      <c r="B7865" s="16">
        <f>'GW Seasonality'!I7875</f>
        <v>1.308079458544484E-2</v>
      </c>
      <c r="C7865" s="15">
        <f>Temperature!H7875</f>
        <v>17.232317834177934</v>
      </c>
      <c r="D7865" s="16">
        <f>Salinity!H7875</f>
        <v>0.86842383756334518</v>
      </c>
      <c r="E7865">
        <v>0</v>
      </c>
      <c r="F7865">
        <v>0</v>
      </c>
      <c r="G7865">
        <v>30</v>
      </c>
    </row>
    <row r="7866" spans="1:7" x14ac:dyDescent="0.2">
      <c r="A7866" s="14">
        <f>'GW Seasonality'!G7876</f>
        <v>44766</v>
      </c>
      <c r="B7866" s="16">
        <f>'GW Seasonality'!I7876</f>
        <v>1.3041215051475701E-2</v>
      </c>
      <c r="C7866" s="15">
        <f>Temperature!H7876</f>
        <v>17.216486020590281</v>
      </c>
      <c r="D7866" s="16">
        <f>Salinity!H7876</f>
        <v>0.86723645154427098</v>
      </c>
      <c r="E7866">
        <v>0</v>
      </c>
      <c r="F7866">
        <v>0</v>
      </c>
      <c r="G7866">
        <v>30</v>
      </c>
    </row>
    <row r="7867" spans="1:7" x14ac:dyDescent="0.2">
      <c r="A7867" s="14">
        <f>'GW Seasonality'!G7877</f>
        <v>44767</v>
      </c>
      <c r="B7867" s="16">
        <f>'GW Seasonality'!I7877</f>
        <v>1.3002954943707781E-2</v>
      </c>
      <c r="C7867" s="15">
        <f>Temperature!H7877</f>
        <v>17.201181977483113</v>
      </c>
      <c r="D7867" s="16">
        <f>Salinity!H7877</f>
        <v>0.86608864831123333</v>
      </c>
      <c r="E7867">
        <v>0</v>
      </c>
      <c r="F7867">
        <v>0</v>
      </c>
      <c r="G7867">
        <v>30</v>
      </c>
    </row>
    <row r="7868" spans="1:7" x14ac:dyDescent="0.2">
      <c r="A7868" s="14">
        <f>'GW Seasonality'!G7878</f>
        <v>44768</v>
      </c>
      <c r="B7868" s="16">
        <f>'GW Seasonality'!I7878</f>
        <v>1.2966025583922517E-2</v>
      </c>
      <c r="C7868" s="15">
        <f>Temperature!H7878</f>
        <v>17.186410233569006</v>
      </c>
      <c r="D7868" s="16">
        <f>Salinity!H7878</f>
        <v>0.8649807675176755</v>
      </c>
      <c r="E7868">
        <v>0</v>
      </c>
      <c r="F7868">
        <v>0</v>
      </c>
      <c r="G7868">
        <v>30</v>
      </c>
    </row>
    <row r="7869" spans="1:7" x14ac:dyDescent="0.2">
      <c r="A7869" s="14">
        <f>'GW Seasonality'!G7879</f>
        <v>44769</v>
      </c>
      <c r="B7869" s="16">
        <f>'GW Seasonality'!I7879</f>
        <v>1.2930437900111605E-2</v>
      </c>
      <c r="C7869" s="15">
        <f>Temperature!H7879</f>
        <v>17.172175160044642</v>
      </c>
      <c r="D7869" s="16">
        <f>Salinity!H7879</f>
        <v>0.86391313700334804</v>
      </c>
      <c r="E7869">
        <v>0</v>
      </c>
      <c r="F7869">
        <v>0</v>
      </c>
      <c r="G7869">
        <v>30</v>
      </c>
    </row>
    <row r="7870" spans="1:7" x14ac:dyDescent="0.2">
      <c r="A7870" s="14">
        <f>'GW Seasonality'!G7880</f>
        <v>44770</v>
      </c>
      <c r="B7870" s="16">
        <f>'GW Seasonality'!I7880</f>
        <v>1.2896202423243233E-2</v>
      </c>
      <c r="C7870" s="15">
        <f>Temperature!H7880</f>
        <v>17.158480969297294</v>
      </c>
      <c r="D7870" s="16">
        <f>Salinity!H7880</f>
        <v>0.862886072697297</v>
      </c>
      <c r="E7870">
        <v>0</v>
      </c>
      <c r="F7870">
        <v>0</v>
      </c>
      <c r="G7870">
        <v>30</v>
      </c>
    </row>
    <row r="7871" spans="1:7" x14ac:dyDescent="0.2">
      <c r="A7871" s="14">
        <f>'GW Seasonality'!G7881</f>
        <v>44771</v>
      </c>
      <c r="B7871" s="16">
        <f>'GW Seasonality'!I7881</f>
        <v>1.2863329284145807E-2</v>
      </c>
      <c r="C7871" s="15">
        <f>Temperature!H7881</f>
        <v>17.145331713658322</v>
      </c>
      <c r="D7871" s="16">
        <f>Salinity!H7881</f>
        <v>0.86189987852437411</v>
      </c>
      <c r="E7871">
        <v>0</v>
      </c>
      <c r="F7871">
        <v>0</v>
      </c>
      <c r="G7871">
        <v>30</v>
      </c>
    </row>
    <row r="7872" spans="1:7" x14ac:dyDescent="0.2">
      <c r="A7872" s="14">
        <f>'GW Seasonality'!G7882</f>
        <v>44772</v>
      </c>
      <c r="B7872" s="16">
        <f>'GW Seasonality'!I7882</f>
        <v>1.2831828210510057E-2</v>
      </c>
      <c r="C7872" s="15">
        <f>Temperature!H7882</f>
        <v>17.132731284204024</v>
      </c>
      <c r="D7872" s="16">
        <f>Salinity!H7882</f>
        <v>0.86095484631530161</v>
      </c>
      <c r="E7872">
        <v>0</v>
      </c>
      <c r="F7872">
        <v>0</v>
      </c>
      <c r="G7872">
        <v>30</v>
      </c>
    </row>
    <row r="7873" spans="1:7" x14ac:dyDescent="0.2">
      <c r="A7873" s="14">
        <f>'GW Seasonality'!G7883</f>
        <v>44773</v>
      </c>
      <c r="B7873" s="16">
        <f>'GW Seasonality'!I7883</f>
        <v>1.2801708524010483E-2</v>
      </c>
      <c r="C7873" s="15">
        <f>Temperature!H7883</f>
        <v>17.12068340960419</v>
      </c>
      <c r="D7873" s="16">
        <f>Salinity!H7883</f>
        <v>0.86005125572031438</v>
      </c>
      <c r="E7873">
        <v>0</v>
      </c>
      <c r="F7873">
        <v>0</v>
      </c>
      <c r="G7873">
        <v>30</v>
      </c>
    </row>
    <row r="7874" spans="1:7" x14ac:dyDescent="0.2">
      <c r="A7874" s="14">
        <f>'GW Seasonality'!G7884</f>
        <v>44774</v>
      </c>
      <c r="B7874" s="16">
        <f>'GW Seasonality'!I7884</f>
        <v>1.2788895796740779E-2</v>
      </c>
      <c r="C7874" s="15">
        <f>Temperature!H7884</f>
        <v>17.115558318696312</v>
      </c>
      <c r="D7874" s="16">
        <f>Salinity!H7884</f>
        <v>0.85966687390222329</v>
      </c>
      <c r="E7874">
        <v>0</v>
      </c>
      <c r="F7874">
        <v>0</v>
      </c>
      <c r="G7874">
        <v>30</v>
      </c>
    </row>
    <row r="7875" spans="1:7" x14ac:dyDescent="0.2">
      <c r="A7875" s="14">
        <f>'GW Seasonality'!G7885</f>
        <v>44775</v>
      </c>
      <c r="B7875" s="16">
        <f>'GW Seasonality'!I7885</f>
        <v>1.276078085998571E-2</v>
      </c>
      <c r="C7875" s="15">
        <f>Temperature!H7885</f>
        <v>17.104312343994284</v>
      </c>
      <c r="D7875" s="16">
        <f>Salinity!H7885</f>
        <v>0.85882342579957127</v>
      </c>
      <c r="E7875">
        <v>0</v>
      </c>
      <c r="F7875">
        <v>0</v>
      </c>
      <c r="G7875">
        <v>30</v>
      </c>
    </row>
    <row r="7876" spans="1:7" x14ac:dyDescent="0.2">
      <c r="A7876" s="14">
        <f>'GW Seasonality'!G7886</f>
        <v>44776</v>
      </c>
      <c r="B7876" s="16">
        <f>'GW Seasonality'!I7886</f>
        <v>1.2734068334420874E-2</v>
      </c>
      <c r="C7876" s="15">
        <f>Temperature!H7886</f>
        <v>17.09362733376835</v>
      </c>
      <c r="D7876" s="16">
        <f>Salinity!H7886</f>
        <v>0.85802205003262622</v>
      </c>
      <c r="E7876">
        <v>0</v>
      </c>
      <c r="F7876">
        <v>0</v>
      </c>
      <c r="G7876">
        <v>30</v>
      </c>
    </row>
    <row r="7877" spans="1:7" x14ac:dyDescent="0.2">
      <c r="A7877" s="14">
        <f>'GW Seasonality'!G7887</f>
        <v>44777</v>
      </c>
      <c r="B7877" s="16">
        <f>'GW Seasonality'!I7887</f>
        <v>1.2708766124712353E-2</v>
      </c>
      <c r="C7877" s="15">
        <f>Temperature!H7887</f>
        <v>17.08350644988494</v>
      </c>
      <c r="D7877" s="16">
        <f>Salinity!H7887</f>
        <v>0.85726298374137055</v>
      </c>
      <c r="E7877">
        <v>0</v>
      </c>
      <c r="F7877">
        <v>0</v>
      </c>
      <c r="G7877">
        <v>30</v>
      </c>
    </row>
    <row r="7878" spans="1:7" x14ac:dyDescent="0.2">
      <c r="A7878" s="14">
        <f>'GW Seasonality'!G7888</f>
        <v>44778</v>
      </c>
      <c r="B7878" s="16">
        <f>'GW Seasonality'!I7888</f>
        <v>1.2684881718191071E-2</v>
      </c>
      <c r="C7878" s="15">
        <f>Temperature!H7888</f>
        <v>17.073952687276428</v>
      </c>
      <c r="D7878" s="16">
        <f>Salinity!H7888</f>
        <v>0.85654645154573195</v>
      </c>
      <c r="E7878">
        <v>0</v>
      </c>
      <c r="F7878">
        <v>0</v>
      </c>
      <c r="G7878">
        <v>30</v>
      </c>
    </row>
    <row r="7879" spans="1:7" x14ac:dyDescent="0.2">
      <c r="A7879" s="14">
        <f>'GW Seasonality'!G7889</f>
        <v>44779</v>
      </c>
      <c r="B7879" s="16">
        <f>'GW Seasonality'!I7889</f>
        <v>1.2662422182637178E-2</v>
      </c>
      <c r="C7879" s="15">
        <f>Temperature!H7889</f>
        <v>17.06496887305487</v>
      </c>
      <c r="D7879" s="16">
        <f>Salinity!H7889</f>
        <v>0.85587266547911534</v>
      </c>
      <c r="E7879">
        <v>0</v>
      </c>
      <c r="F7879">
        <v>0</v>
      </c>
      <c r="G7879">
        <v>30</v>
      </c>
    </row>
    <row r="7880" spans="1:7" x14ac:dyDescent="0.2">
      <c r="A7880" s="14">
        <f>'GW Seasonality'!G7890</f>
        <v>44780</v>
      </c>
      <c r="B7880" s="16">
        <f>'GW Seasonality'!I7890</f>
        <v>1.2641394164188587E-2</v>
      </c>
      <c r="C7880" s="15">
        <f>Temperature!H7890</f>
        <v>17.056557665675435</v>
      </c>
      <c r="D7880" s="16">
        <f>Salinity!H7890</f>
        <v>0.85524182492565748</v>
      </c>
      <c r="E7880">
        <v>0</v>
      </c>
      <c r="F7880">
        <v>0</v>
      </c>
      <c r="G7880">
        <v>30</v>
      </c>
    </row>
    <row r="7881" spans="1:7" x14ac:dyDescent="0.2">
      <c r="A7881" s="14">
        <f>'GW Seasonality'!G7891</f>
        <v>44781</v>
      </c>
      <c r="B7881" s="16">
        <f>'GW Seasonality'!I7891</f>
        <v>1.2621803885374263E-2</v>
      </c>
      <c r="C7881" s="15">
        <f>Temperature!H7891</f>
        <v>17.048721554149704</v>
      </c>
      <c r="D7881" s="16">
        <f>Salinity!H7891</f>
        <v>0.85465411656122781</v>
      </c>
      <c r="E7881">
        <v>0</v>
      </c>
      <c r="F7881">
        <v>0</v>
      </c>
      <c r="G7881">
        <v>30</v>
      </c>
    </row>
    <row r="7882" spans="1:7" x14ac:dyDescent="0.2">
      <c r="A7882" s="14">
        <f>'GW Seasonality'!G7892</f>
        <v>44782</v>
      </c>
      <c r="B7882" s="16">
        <f>'GW Seasonality'!I7892</f>
        <v>1.2603657143272886E-2</v>
      </c>
      <c r="C7882" s="15">
        <f>Temperature!H7892</f>
        <v>17.041462857309153</v>
      </c>
      <c r="D7882" s="16">
        <f>Salinity!H7892</f>
        <v>0.8541097142981865</v>
      </c>
      <c r="E7882">
        <v>0</v>
      </c>
      <c r="F7882">
        <v>0</v>
      </c>
      <c r="G7882">
        <v>30</v>
      </c>
    </row>
    <row r="7883" spans="1:7" x14ac:dyDescent="0.2">
      <c r="A7883" s="14">
        <f>'GW Seasonality'!G7893</f>
        <v>44783</v>
      </c>
      <c r="B7883" s="16">
        <f>'GW Seasonality'!I7893</f>
        <v>1.2586959307797395E-2</v>
      </c>
      <c r="C7883" s="15">
        <f>Temperature!H7893</f>
        <v>17.034783723118956</v>
      </c>
      <c r="D7883" s="16">
        <f>Salinity!H7893</f>
        <v>0.85360877923392187</v>
      </c>
      <c r="E7883">
        <v>0</v>
      </c>
      <c r="F7883">
        <v>0</v>
      </c>
      <c r="G7883">
        <v>30</v>
      </c>
    </row>
    <row r="7884" spans="1:7" x14ac:dyDescent="0.2">
      <c r="A7884" s="14">
        <f>'GW Seasonality'!G7894</f>
        <v>44784</v>
      </c>
      <c r="B7884" s="16">
        <f>'GW Seasonality'!I7894</f>
        <v>1.2571715320105953E-2</v>
      </c>
      <c r="C7884" s="15">
        <f>Temperature!H7894</f>
        <v>17.028686128042381</v>
      </c>
      <c r="D7884" s="16">
        <f>Salinity!H7894</f>
        <v>0.85315145960317851</v>
      </c>
      <c r="E7884">
        <v>0</v>
      </c>
      <c r="F7884">
        <v>0</v>
      </c>
      <c r="G7884">
        <v>30</v>
      </c>
    </row>
    <row r="7885" spans="1:7" x14ac:dyDescent="0.2">
      <c r="A7885" s="14">
        <f>'GW Seasonality'!G7895</f>
        <v>44785</v>
      </c>
      <c r="B7885" s="16">
        <f>'GW Seasonality'!I7895</f>
        <v>1.2557929691139766E-2</v>
      </c>
      <c r="C7885" s="15">
        <f>Temperature!H7895</f>
        <v>17.023171876455905</v>
      </c>
      <c r="D7885" s="16">
        <f>Salinity!H7895</f>
        <v>0.85273789073419293</v>
      </c>
      <c r="E7885">
        <v>0</v>
      </c>
      <c r="F7885">
        <v>0</v>
      </c>
      <c r="G7885">
        <v>30</v>
      </c>
    </row>
    <row r="7886" spans="1:7" x14ac:dyDescent="0.2">
      <c r="A7886" s="14">
        <f>'GW Seasonality'!G7896</f>
        <v>44786</v>
      </c>
      <c r="B7886" s="16">
        <f>'GW Seasonality'!I7896</f>
        <v>1.2545606500288239E-2</v>
      </c>
      <c r="C7886" s="15">
        <f>Temperature!H7896</f>
        <v>17.018242600115293</v>
      </c>
      <c r="D7886" s="16">
        <f>Salinity!H7896</f>
        <v>0.85236819500864702</v>
      </c>
      <c r="E7886">
        <v>0</v>
      </c>
      <c r="F7886">
        <v>0</v>
      </c>
      <c r="G7886">
        <v>30</v>
      </c>
    </row>
    <row r="7887" spans="1:7" x14ac:dyDescent="0.2">
      <c r="A7887" s="14">
        <f>'GW Seasonality'!G7897</f>
        <v>44787</v>
      </c>
      <c r="B7887" s="16">
        <f>'GW Seasonality'!I7897</f>
        <v>1.25347493941818E-2</v>
      </c>
      <c r="C7887" s="15">
        <f>Temperature!H7897</f>
        <v>17.013899757672718</v>
      </c>
      <c r="D7887" s="16">
        <f>Salinity!H7897</f>
        <v>0.85204248182545395</v>
      </c>
      <c r="E7887">
        <v>0</v>
      </c>
      <c r="F7887">
        <v>0</v>
      </c>
      <c r="G7887">
        <v>30</v>
      </c>
    </row>
    <row r="7888" spans="1:7" x14ac:dyDescent="0.2">
      <c r="A7888" s="14">
        <f>'GW Seasonality'!G7898</f>
        <v>44788</v>
      </c>
      <c r="B7888" s="16">
        <f>'GW Seasonality'!I7898</f>
        <v>1.2525361585612824E-2</v>
      </c>
      <c r="C7888" s="15">
        <f>Temperature!H7898</f>
        <v>17.01014463424513</v>
      </c>
      <c r="D7888" s="16">
        <f>Salinity!H7898</f>
        <v>0.85176084756838477</v>
      </c>
      <c r="E7888">
        <v>0</v>
      </c>
      <c r="F7888">
        <v>0</v>
      </c>
      <c r="G7888">
        <v>30</v>
      </c>
    </row>
    <row r="7889" spans="1:7" x14ac:dyDescent="0.2">
      <c r="A7889" s="14">
        <f>'GW Seasonality'!G7899</f>
        <v>44789</v>
      </c>
      <c r="B7889" s="16">
        <f>'GW Seasonality'!I7899</f>
        <v>1.2517445852584904E-2</v>
      </c>
      <c r="C7889" s="15">
        <f>Temperature!H7899</f>
        <v>17.00697834103396</v>
      </c>
      <c r="D7889" s="16">
        <f>Salinity!H7899</f>
        <v>0.85152337557754709</v>
      </c>
      <c r="E7889">
        <v>0</v>
      </c>
      <c r="F7889">
        <v>0</v>
      </c>
      <c r="G7889">
        <v>30</v>
      </c>
    </row>
    <row r="7890" spans="1:7" x14ac:dyDescent="0.2">
      <c r="A7890" s="14">
        <f>'GW Seasonality'!G7900</f>
        <v>44790</v>
      </c>
      <c r="B7890" s="16">
        <f>'GW Seasonality'!I7900</f>
        <v>1.2511004537490791E-2</v>
      </c>
      <c r="C7890" s="15">
        <f>Temperature!H7900</f>
        <v>17.004401814996314</v>
      </c>
      <c r="D7890" s="16">
        <f>Salinity!H7900</f>
        <v>0.85133013612472364</v>
      </c>
      <c r="E7890">
        <v>0</v>
      </c>
      <c r="F7890">
        <v>0</v>
      </c>
      <c r="G7890">
        <v>30</v>
      </c>
    </row>
    <row r="7891" spans="1:7" x14ac:dyDescent="0.2">
      <c r="A7891" s="14">
        <f>'GW Seasonality'!G7901</f>
        <v>44791</v>
      </c>
      <c r="B7891" s="16">
        <f>'GW Seasonality'!I7901</f>
        <v>1.2506039546419252E-2</v>
      </c>
      <c r="C7891" s="15">
        <f>Temperature!H7901</f>
        <v>17.002415818567702</v>
      </c>
      <c r="D7891" s="16">
        <f>Salinity!H7901</f>
        <v>0.85118118639257745</v>
      </c>
      <c r="E7891">
        <v>0</v>
      </c>
      <c r="F7891">
        <v>0</v>
      </c>
      <c r="G7891">
        <v>30</v>
      </c>
    </row>
    <row r="7892" spans="1:7" x14ac:dyDescent="0.2">
      <c r="A7892" s="14">
        <f>'GW Seasonality'!G7902</f>
        <v>44792</v>
      </c>
      <c r="B7892" s="16">
        <f>'GW Seasonality'!I7902</f>
        <v>1.2502552348591026E-2</v>
      </c>
      <c r="C7892" s="15">
        <f>Temperature!H7902</f>
        <v>17.001020939436408</v>
      </c>
      <c r="D7892" s="16">
        <f>Salinity!H7902</f>
        <v>0.85107657045773066</v>
      </c>
      <c r="E7892">
        <v>0</v>
      </c>
      <c r="F7892">
        <v>0</v>
      </c>
      <c r="G7892">
        <v>30</v>
      </c>
    </row>
    <row r="7893" spans="1:7" x14ac:dyDescent="0.2">
      <c r="A7893" s="14">
        <f>'GW Seasonality'!G7903</f>
        <v>44793</v>
      </c>
      <c r="B7893" s="16">
        <f>'GW Seasonality'!I7903</f>
        <v>1.2500543975924053E-2</v>
      </c>
      <c r="C7893" s="15">
        <f>Temperature!H7903</f>
        <v>17.000217590369619</v>
      </c>
      <c r="D7893" s="16">
        <f>Salinity!H7903</f>
        <v>0.85101631927772159</v>
      </c>
      <c r="E7893">
        <v>0</v>
      </c>
      <c r="F7893">
        <v>0</v>
      </c>
      <c r="G7893">
        <v>30</v>
      </c>
    </row>
    <row r="7894" spans="1:7" x14ac:dyDescent="0.2">
      <c r="A7894" s="14">
        <f>'GW Seasonality'!G7904</f>
        <v>44794</v>
      </c>
      <c r="B7894" s="16">
        <f>'GW Seasonality'!I7904</f>
        <v>1.2500015022728118E-2</v>
      </c>
      <c r="C7894" s="15">
        <f>Temperature!H7904</f>
        <v>17.000006009091248</v>
      </c>
      <c r="D7894" s="16">
        <f>Salinity!H7904</f>
        <v>0.85100045068184349</v>
      </c>
      <c r="E7894">
        <v>0</v>
      </c>
      <c r="F7894">
        <v>0</v>
      </c>
      <c r="G7894">
        <v>30</v>
      </c>
    </row>
    <row r="7895" spans="1:7" x14ac:dyDescent="0.2">
      <c r="A7895" s="14">
        <f>'GW Seasonality'!G7905</f>
        <v>44795</v>
      </c>
      <c r="B7895" s="16">
        <f>'GW Seasonality'!I7905</f>
        <v>1.250096564552898E-2</v>
      </c>
      <c r="C7895" s="15">
        <f>Temperature!H7905</f>
        <v>17.000386258211591</v>
      </c>
      <c r="D7895" s="16">
        <f>Salinity!H7905</f>
        <v>0.85102896936586936</v>
      </c>
      <c r="E7895">
        <v>0</v>
      </c>
      <c r="F7895">
        <v>0</v>
      </c>
      <c r="G7895">
        <v>30</v>
      </c>
    </row>
    <row r="7896" spans="1:7" x14ac:dyDescent="0.2">
      <c r="A7896" s="14">
        <f>'GW Seasonality'!G7906</f>
        <v>44796</v>
      </c>
      <c r="B7896" s="16">
        <f>'GW Seasonality'!I7906</f>
        <v>1.250339556302206E-2</v>
      </c>
      <c r="C7896" s="15">
        <f>Temperature!H7906</f>
        <v>17.001358225208822</v>
      </c>
      <c r="D7896" s="16">
        <f>Salinity!H7906</f>
        <v>0.85110186689066181</v>
      </c>
      <c r="E7896">
        <v>0</v>
      </c>
      <c r="F7896">
        <v>0</v>
      </c>
      <c r="G7896">
        <v>30</v>
      </c>
    </row>
    <row r="7897" spans="1:7" x14ac:dyDescent="0.2">
      <c r="A7897" s="14">
        <f>'GW Seasonality'!G7907</f>
        <v>44797</v>
      </c>
      <c r="B7897" s="16">
        <f>'GW Seasonality'!I7907</f>
        <v>1.2507304056155676E-2</v>
      </c>
      <c r="C7897" s="15">
        <f>Temperature!H7907</f>
        <v>17.002921622462271</v>
      </c>
      <c r="D7897" s="16">
        <f>Salinity!H7907</f>
        <v>0.85121912168467018</v>
      </c>
      <c r="E7897">
        <v>0</v>
      </c>
      <c r="F7897">
        <v>0</v>
      </c>
      <c r="G7897">
        <v>30</v>
      </c>
    </row>
    <row r="7898" spans="1:7" x14ac:dyDescent="0.2">
      <c r="A7898" s="14">
        <f>'GW Seasonality'!G7908</f>
        <v>44798</v>
      </c>
      <c r="B7898" s="16">
        <f>'GW Seasonality'!I7908</f>
        <v>1.2512689968343829E-2</v>
      </c>
      <c r="C7898" s="15">
        <f>Temperature!H7908</f>
        <v>17.005075987337531</v>
      </c>
      <c r="D7898" s="16">
        <f>Salinity!H7908</f>
        <v>0.85138069905031488</v>
      </c>
      <c r="E7898">
        <v>0</v>
      </c>
      <c r="F7898">
        <v>0</v>
      </c>
      <c r="G7898">
        <v>30</v>
      </c>
    </row>
    <row r="7899" spans="1:7" x14ac:dyDescent="0.2">
      <c r="A7899" s="14">
        <f>'GW Seasonality'!G7909</f>
        <v>44799</v>
      </c>
      <c r="B7899" s="16">
        <f>'GW Seasonality'!I7909</f>
        <v>1.2519551705808454E-2</v>
      </c>
      <c r="C7899" s="15">
        <f>Temperature!H7909</f>
        <v>17.007820682323381</v>
      </c>
      <c r="D7899" s="16">
        <f>Salinity!H7909</f>
        <v>0.85158655117425364</v>
      </c>
      <c r="E7899">
        <v>0</v>
      </c>
      <c r="F7899">
        <v>0</v>
      </c>
      <c r="G7899">
        <v>30</v>
      </c>
    </row>
    <row r="7900" spans="1:7" x14ac:dyDescent="0.2">
      <c r="A7900" s="14">
        <f>'GW Seasonality'!G7910</f>
        <v>44800</v>
      </c>
      <c r="B7900" s="16">
        <f>'GW Seasonality'!I7910</f>
        <v>1.2527887238051037E-2</v>
      </c>
      <c r="C7900" s="15">
        <f>Temperature!H7910</f>
        <v>17.011154895220415</v>
      </c>
      <c r="D7900" s="16">
        <f>Salinity!H7910</f>
        <v>0.85183661714153103</v>
      </c>
      <c r="E7900">
        <v>0</v>
      </c>
      <c r="F7900">
        <v>0</v>
      </c>
      <c r="G7900">
        <v>30</v>
      </c>
    </row>
    <row r="7901" spans="1:7" x14ac:dyDescent="0.2">
      <c r="A7901" s="14">
        <f>'GW Seasonality'!G7911</f>
        <v>44801</v>
      </c>
      <c r="B7901" s="16">
        <f>'GW Seasonality'!I7911</f>
        <v>1.2537694098453483E-2</v>
      </c>
      <c r="C7901" s="15">
        <f>Temperature!H7911</f>
        <v>17.015077639381392</v>
      </c>
      <c r="D7901" s="16">
        <f>Salinity!H7911</f>
        <v>0.85213082295360443</v>
      </c>
      <c r="E7901">
        <v>0</v>
      </c>
      <c r="F7901">
        <v>0</v>
      </c>
      <c r="G7901">
        <v>30</v>
      </c>
    </row>
    <row r="7902" spans="1:7" x14ac:dyDescent="0.2">
      <c r="A7902" s="14">
        <f>'GW Seasonality'!G7912</f>
        <v>44802</v>
      </c>
      <c r="B7902" s="16">
        <f>'GW Seasonality'!I7912</f>
        <v>1.2548969385008022E-2</v>
      </c>
      <c r="C7902" s="15">
        <f>Temperature!H7912</f>
        <v>17.019587754003208</v>
      </c>
      <c r="D7902" s="16">
        <f>Salinity!H7912</f>
        <v>0.85246908155024059</v>
      </c>
      <c r="E7902">
        <v>0</v>
      </c>
      <c r="F7902">
        <v>0</v>
      </c>
      <c r="G7902">
        <v>30</v>
      </c>
    </row>
    <row r="7903" spans="1:7" x14ac:dyDescent="0.2">
      <c r="A7903" s="14">
        <f>'GW Seasonality'!G7913</f>
        <v>44803</v>
      </c>
      <c r="B7903" s="16">
        <f>'GW Seasonality'!I7913</f>
        <v>1.256170976117596E-2</v>
      </c>
      <c r="C7903" s="15">
        <f>Temperature!H7913</f>
        <v>17.024683904470383</v>
      </c>
      <c r="D7903" s="16">
        <f>Salinity!H7913</f>
        <v>0.85285129283527872</v>
      </c>
      <c r="E7903">
        <v>0</v>
      </c>
      <c r="F7903">
        <v>0</v>
      </c>
      <c r="G7903">
        <v>30</v>
      </c>
    </row>
    <row r="7904" spans="1:7" x14ac:dyDescent="0.2">
      <c r="A7904" s="14">
        <f>'GW Seasonality'!G7914</f>
        <v>44804</v>
      </c>
      <c r="B7904" s="16">
        <f>'GW Seasonality'!I7914</f>
        <v>1.2575911456875016E-2</v>
      </c>
      <c r="C7904" s="15">
        <f>Temperature!H7914</f>
        <v>17.030364582750007</v>
      </c>
      <c r="D7904" s="16">
        <f>Salinity!H7914</f>
        <v>0.85327734370625041</v>
      </c>
      <c r="E7904">
        <v>0</v>
      </c>
      <c r="F7904">
        <v>0</v>
      </c>
      <c r="G7904">
        <v>30</v>
      </c>
    </row>
    <row r="7905" spans="1:7" x14ac:dyDescent="0.2">
      <c r="A7905" s="14">
        <f>'GW Seasonality'!G7915</f>
        <v>44805</v>
      </c>
      <c r="B7905" s="16">
        <f>'GW Seasonality'!I7915</f>
        <v>1.2582622081743378E-2</v>
      </c>
      <c r="C7905" s="15">
        <f>Temperature!H7915</f>
        <v>17.03304883269735</v>
      </c>
      <c r="D7905" s="16">
        <f>Salinity!H7915</f>
        <v>0.8534786624523012</v>
      </c>
      <c r="E7905">
        <v>0</v>
      </c>
      <c r="F7905">
        <v>0</v>
      </c>
      <c r="G7905">
        <v>30</v>
      </c>
    </row>
    <row r="7906" spans="1:7" x14ac:dyDescent="0.2">
      <c r="A7906" s="14">
        <f>'GW Seasonality'!G7916</f>
        <v>44806</v>
      </c>
      <c r="B7906" s="16">
        <f>'GW Seasonality'!I7916</f>
        <v>1.2598920583448534E-2</v>
      </c>
      <c r="C7906" s="15">
        <f>Temperature!H7916</f>
        <v>17.039568233379413</v>
      </c>
      <c r="D7906" s="16">
        <f>Salinity!H7916</f>
        <v>0.85396761750345607</v>
      </c>
      <c r="E7906">
        <v>0</v>
      </c>
      <c r="F7906">
        <v>0</v>
      </c>
      <c r="G7906">
        <v>30</v>
      </c>
    </row>
    <row r="7907" spans="1:7" x14ac:dyDescent="0.2">
      <c r="A7907" s="14">
        <f>'GW Seasonality'!G7917</f>
        <v>44807</v>
      </c>
      <c r="B7907" s="16">
        <f>'GW Seasonality'!I7917</f>
        <v>1.2616669393403834E-2</v>
      </c>
      <c r="C7907" s="15">
        <f>Temperature!H7917</f>
        <v>17.046667757361533</v>
      </c>
      <c r="D7907" s="16">
        <f>Salinity!H7917</f>
        <v>0.85450008180211501</v>
      </c>
      <c r="E7907">
        <v>0</v>
      </c>
      <c r="F7907">
        <v>0</v>
      </c>
      <c r="G7907">
        <v>30</v>
      </c>
    </row>
    <row r="7908" spans="1:7" x14ac:dyDescent="0.2">
      <c r="A7908" s="14">
        <f>'GW Seasonality'!G7918</f>
        <v>44808</v>
      </c>
      <c r="B7908" s="16">
        <f>'GW Seasonality'!I7918</f>
        <v>1.2635863259450861E-2</v>
      </c>
      <c r="C7908" s="15">
        <f>Temperature!H7918</f>
        <v>17.054345303780345</v>
      </c>
      <c r="D7908" s="16">
        <f>Salinity!H7918</f>
        <v>0.85507589778352577</v>
      </c>
      <c r="E7908">
        <v>0</v>
      </c>
      <c r="F7908">
        <v>0</v>
      </c>
      <c r="G7908">
        <v>30</v>
      </c>
    </row>
    <row r="7909" spans="1:7" x14ac:dyDescent="0.2">
      <c r="A7909" s="14">
        <f>'GW Seasonality'!G7919</f>
        <v>44809</v>
      </c>
      <c r="B7909" s="16">
        <f>'GW Seasonality'!I7919</f>
        <v>1.2656496501815852E-2</v>
      </c>
      <c r="C7909" s="15">
        <f>Temperature!H7919</f>
        <v>17.062598600726339</v>
      </c>
      <c r="D7909" s="16">
        <f>Salinity!H7919</f>
        <v>0.85569489505447549</v>
      </c>
      <c r="E7909">
        <v>0</v>
      </c>
      <c r="F7909">
        <v>0</v>
      </c>
      <c r="G7909">
        <v>30</v>
      </c>
    </row>
    <row r="7910" spans="1:7" x14ac:dyDescent="0.2">
      <c r="A7910" s="14">
        <f>'GW Seasonality'!G7920</f>
        <v>44810</v>
      </c>
      <c r="B7910" s="16">
        <f>'GW Seasonality'!I7920</f>
        <v>1.2678563014790433E-2</v>
      </c>
      <c r="C7910" s="15">
        <f>Temperature!H7920</f>
        <v>17.071425205916174</v>
      </c>
      <c r="D7910" s="16">
        <f>Salinity!H7920</f>
        <v>0.85635689044371288</v>
      </c>
      <c r="E7910">
        <v>0</v>
      </c>
      <c r="F7910">
        <v>0</v>
      </c>
      <c r="G7910">
        <v>30</v>
      </c>
    </row>
    <row r="7911" spans="1:7" x14ac:dyDescent="0.2">
      <c r="A7911" s="14">
        <f>'GW Seasonality'!G7921</f>
        <v>44811</v>
      </c>
      <c r="B7911" s="16">
        <f>'GW Seasonality'!I7921</f>
        <v>1.27020562685384E-2</v>
      </c>
      <c r="C7911" s="15">
        <f>Temperature!H7921</f>
        <v>17.080822507415359</v>
      </c>
      <c r="D7911" s="16">
        <f>Salinity!H7921</f>
        <v>0.85706168805615202</v>
      </c>
      <c r="E7911">
        <v>0</v>
      </c>
      <c r="F7911">
        <v>0</v>
      </c>
      <c r="G7911">
        <v>30</v>
      </c>
    </row>
    <row r="7912" spans="1:7" x14ac:dyDescent="0.2">
      <c r="A7912" s="14">
        <f>'GW Seasonality'!G7922</f>
        <v>44812</v>
      </c>
      <c r="B7912" s="16">
        <f>'GW Seasonality'!I7922</f>
        <v>1.2726969311028E-2</v>
      </c>
      <c r="C7912" s="15">
        <f>Temperature!H7922</f>
        <v>17.0907877244112</v>
      </c>
      <c r="D7912" s="16">
        <f>Salinity!H7922</f>
        <v>0.85780907933083994</v>
      </c>
      <c r="E7912">
        <v>0</v>
      </c>
      <c r="F7912">
        <v>0</v>
      </c>
      <c r="G7912">
        <v>30</v>
      </c>
    </row>
    <row r="7913" spans="1:7" x14ac:dyDescent="0.2">
      <c r="A7913" s="14">
        <f>'GW Seasonality'!G7923</f>
        <v>44813</v>
      </c>
      <c r="B7913" s="16">
        <f>'GW Seasonality'!I7923</f>
        <v>1.2753294770089144E-2</v>
      </c>
      <c r="C7913" s="15">
        <f>Temperature!H7923</f>
        <v>17.101317908035657</v>
      </c>
      <c r="D7913" s="16">
        <f>Salinity!H7923</f>
        <v>0.8585988431026742</v>
      </c>
      <c r="E7913">
        <v>0</v>
      </c>
      <c r="F7913">
        <v>0</v>
      </c>
      <c r="G7913">
        <v>30</v>
      </c>
    </row>
    <row r="7914" spans="1:7" x14ac:dyDescent="0.2">
      <c r="A7914" s="14">
        <f>'GW Seasonality'!G7924</f>
        <v>44814</v>
      </c>
      <c r="B7914" s="16">
        <f>'GW Seasonality'!I7924</f>
        <v>1.2781024855594965E-2</v>
      </c>
      <c r="C7914" s="15">
        <f>Temperature!H7924</f>
        <v>17.112409942237985</v>
      </c>
      <c r="D7914" s="16">
        <f>Salinity!H7924</f>
        <v>0.85943074566784894</v>
      </c>
      <c r="E7914">
        <v>0</v>
      </c>
      <c r="F7914">
        <v>0</v>
      </c>
      <c r="G7914">
        <v>30</v>
      </c>
    </row>
    <row r="7915" spans="1:7" x14ac:dyDescent="0.2">
      <c r="A7915" s="14">
        <f>'GW Seasonality'!G7925</f>
        <v>44815</v>
      </c>
      <c r="B7915" s="16">
        <f>'GW Seasonality'!I7925</f>
        <v>1.2810151361767021E-2</v>
      </c>
      <c r="C7915" s="15">
        <f>Temperature!H7925</f>
        <v>17.124060544706808</v>
      </c>
      <c r="D7915" s="16">
        <f>Salinity!H7925</f>
        <v>0.86030454085301067</v>
      </c>
      <c r="E7915">
        <v>0</v>
      </c>
      <c r="F7915">
        <v>0</v>
      </c>
      <c r="G7915">
        <v>30</v>
      </c>
    </row>
    <row r="7916" spans="1:7" x14ac:dyDescent="0.2">
      <c r="A7916" s="14">
        <f>'GW Seasonality'!G7926</f>
        <v>44816</v>
      </c>
      <c r="B7916" s="16">
        <f>'GW Seasonality'!I7926</f>
        <v>1.2840665669603542E-2</v>
      </c>
      <c r="C7916" s="15">
        <f>Temperature!H7926</f>
        <v>17.136266267841417</v>
      </c>
      <c r="D7916" s="16">
        <f>Salinity!H7926</f>
        <v>0.86121997008810625</v>
      </c>
      <c r="E7916">
        <v>0</v>
      </c>
      <c r="F7916">
        <v>0</v>
      </c>
      <c r="G7916">
        <v>30</v>
      </c>
    </row>
    <row r="7917" spans="1:7" x14ac:dyDescent="0.2">
      <c r="A7917" s="14">
        <f>'GW Seasonality'!G7927</f>
        <v>44817</v>
      </c>
      <c r="B7917" s="16">
        <f>'GW Seasonality'!I7927</f>
        <v>1.287255874942991E-2</v>
      </c>
      <c r="C7917" s="15">
        <f>Temperature!H7927</f>
        <v>17.149023499771964</v>
      </c>
      <c r="D7917" s="16">
        <f>Salinity!H7927</f>
        <v>0.86217676248289721</v>
      </c>
      <c r="E7917">
        <v>0</v>
      </c>
      <c r="F7917">
        <v>0</v>
      </c>
      <c r="G7917">
        <v>30</v>
      </c>
    </row>
    <row r="7918" spans="1:7" x14ac:dyDescent="0.2">
      <c r="A7918" s="14">
        <f>'GW Seasonality'!G7928</f>
        <v>44818</v>
      </c>
      <c r="B7918" s="16">
        <f>'GW Seasonality'!I7928</f>
        <v>1.290582116357069E-2</v>
      </c>
      <c r="C7918" s="15">
        <f>Temperature!H7928</f>
        <v>17.162328465428274</v>
      </c>
      <c r="D7918" s="16">
        <f>Salinity!H7928</f>
        <v>0.86317463490712065</v>
      </c>
      <c r="E7918">
        <v>0</v>
      </c>
      <c r="F7918">
        <v>0</v>
      </c>
      <c r="G7918">
        <v>30</v>
      </c>
    </row>
    <row r="7919" spans="1:7" x14ac:dyDescent="0.2">
      <c r="A7919" s="14">
        <f>'GW Seasonality'!G7929</f>
        <v>44819</v>
      </c>
      <c r="B7919" s="16">
        <f>'GW Seasonality'!I7929</f>
        <v>1.29404430691424E-2</v>
      </c>
      <c r="C7919" s="15">
        <f>Temperature!H7929</f>
        <v>17.176177227656957</v>
      </c>
      <c r="D7919" s="16">
        <f>Salinity!H7929</f>
        <v>0.864213292074272</v>
      </c>
      <c r="E7919">
        <v>0</v>
      </c>
      <c r="F7919">
        <v>0</v>
      </c>
      <c r="G7919">
        <v>30</v>
      </c>
    </row>
    <row r="7920" spans="1:7" x14ac:dyDescent="0.2">
      <c r="A7920" s="14">
        <f>'GW Seasonality'!G7930</f>
        <v>44820</v>
      </c>
      <c r="B7920" s="16">
        <f>'GW Seasonality'!I7930</f>
        <v>1.2976414220966168E-2</v>
      </c>
      <c r="C7920" s="15">
        <f>Temperature!H7930</f>
        <v>17.190565688386467</v>
      </c>
      <c r="D7920" s="16">
        <f>Salinity!H7930</f>
        <v>0.86529242662898498</v>
      </c>
      <c r="E7920">
        <v>0</v>
      </c>
      <c r="F7920">
        <v>0</v>
      </c>
      <c r="G7920">
        <v>30</v>
      </c>
    </row>
    <row r="7921" spans="1:7" x14ac:dyDescent="0.2">
      <c r="A7921" s="14">
        <f>'GW Seasonality'!G7931</f>
        <v>44821</v>
      </c>
      <c r="B7921" s="16">
        <f>'GW Seasonality'!I7931</f>
        <v>1.3013723974599448E-2</v>
      </c>
      <c r="C7921" s="15">
        <f>Temperature!H7931</f>
        <v>17.205489589839779</v>
      </c>
      <c r="D7921" s="16">
        <f>Salinity!H7931</f>
        <v>0.86641171923798344</v>
      </c>
      <c r="E7921">
        <v>0</v>
      </c>
      <c r="F7921">
        <v>0</v>
      </c>
      <c r="G7921">
        <v>30</v>
      </c>
    </row>
    <row r="7922" spans="1:7" x14ac:dyDescent="0.2">
      <c r="A7922" s="14">
        <f>'GW Seasonality'!G7932</f>
        <v>44822</v>
      </c>
      <c r="B7922" s="16">
        <f>'GW Seasonality'!I7932</f>
        <v>1.3052361289485887E-2</v>
      </c>
      <c r="C7922" s="15">
        <f>Temperature!H7932</f>
        <v>17.220944515794354</v>
      </c>
      <c r="D7922" s="16">
        <f>Salinity!H7932</f>
        <v>0.86757083868457652</v>
      </c>
      <c r="E7922">
        <v>0</v>
      </c>
      <c r="F7922">
        <v>0</v>
      </c>
      <c r="G7922">
        <v>30</v>
      </c>
    </row>
    <row r="7923" spans="1:7" x14ac:dyDescent="0.2">
      <c r="A7923" s="14">
        <f>'GW Seasonality'!G7933</f>
        <v>44823</v>
      </c>
      <c r="B7923" s="16">
        <f>'GW Seasonality'!I7933</f>
        <v>1.3092314732222393E-2</v>
      </c>
      <c r="C7923" s="15">
        <f>Temperature!H7933</f>
        <v>17.236925892888955</v>
      </c>
      <c r="D7923" s="16">
        <f>Salinity!H7933</f>
        <v>0.86876944196667172</v>
      </c>
      <c r="E7923">
        <v>0</v>
      </c>
      <c r="F7923">
        <v>0</v>
      </c>
      <c r="G7923">
        <v>30</v>
      </c>
    </row>
    <row r="7924" spans="1:7" x14ac:dyDescent="0.2">
      <c r="A7924" s="14">
        <f>'GW Seasonality'!G7934</f>
        <v>44824</v>
      </c>
      <c r="B7924" s="16">
        <f>'GW Seasonality'!I7934</f>
        <v>1.3133572479942471E-2</v>
      </c>
      <c r="C7924" s="15">
        <f>Temperature!H7934</f>
        <v>17.253428991976989</v>
      </c>
      <c r="D7924" s="16">
        <f>Salinity!H7934</f>
        <v>0.87000717439827413</v>
      </c>
      <c r="E7924">
        <v>0</v>
      </c>
      <c r="F7924">
        <v>0</v>
      </c>
      <c r="G7924">
        <v>30</v>
      </c>
    </row>
    <row r="7925" spans="1:7" x14ac:dyDescent="0.2">
      <c r="A7925" s="14">
        <f>'GW Seasonality'!G7935</f>
        <v>44825</v>
      </c>
      <c r="B7925" s="16">
        <f>'GW Seasonality'!I7935</f>
        <v>1.3176122323814796E-2</v>
      </c>
      <c r="C7925" s="15">
        <f>Temperature!H7935</f>
        <v>17.270448929525919</v>
      </c>
      <c r="D7925" s="16">
        <f>Salinity!H7935</f>
        <v>0.87128366971444393</v>
      </c>
      <c r="E7925">
        <v>0</v>
      </c>
      <c r="F7925">
        <v>0</v>
      </c>
      <c r="G7925">
        <v>30</v>
      </c>
    </row>
    <row r="7926" spans="1:7" x14ac:dyDescent="0.2">
      <c r="A7926" s="14">
        <f>'GW Seasonality'!G7936</f>
        <v>44826</v>
      </c>
      <c r="B7926" s="16">
        <f>'GW Seasonality'!I7936</f>
        <v>1.321995167265601E-2</v>
      </c>
      <c r="C7926" s="15">
        <f>Temperature!H7936</f>
        <v>17.287980669062403</v>
      </c>
      <c r="D7926" s="16">
        <f>Salinity!H7936</f>
        <v>0.87259855017968024</v>
      </c>
      <c r="E7926">
        <v>0</v>
      </c>
      <c r="F7926">
        <v>0</v>
      </c>
      <c r="G7926">
        <v>30</v>
      </c>
    </row>
    <row r="7927" spans="1:7" x14ac:dyDescent="0.2">
      <c r="A7927" s="14">
        <f>'GW Seasonality'!G7937</f>
        <v>44827</v>
      </c>
      <c r="B7927" s="16">
        <f>'GW Seasonality'!I7937</f>
        <v>1.3265047556656639E-2</v>
      </c>
      <c r="C7927" s="15">
        <f>Temperature!H7937</f>
        <v>17.306019022662657</v>
      </c>
      <c r="D7927" s="16">
        <f>Salinity!H7937</f>
        <v>0.87395142669969916</v>
      </c>
      <c r="E7927">
        <v>0</v>
      </c>
      <c r="F7927">
        <v>0</v>
      </c>
      <c r="G7927">
        <v>30</v>
      </c>
    </row>
    <row r="7928" spans="1:7" x14ac:dyDescent="0.2">
      <c r="A7928" s="14">
        <f>'GW Seasonality'!G7938</f>
        <v>44828</v>
      </c>
      <c r="B7928" s="16">
        <f>'GW Seasonality'!I7938</f>
        <v>1.3311396631219087E-2</v>
      </c>
      <c r="C7928" s="15">
        <f>Temperature!H7938</f>
        <v>17.324558652487635</v>
      </c>
      <c r="D7928" s="16">
        <f>Salinity!H7938</f>
        <v>0.87534189893657255</v>
      </c>
      <c r="E7928">
        <v>0</v>
      </c>
      <c r="F7928">
        <v>0</v>
      </c>
      <c r="G7928">
        <v>30</v>
      </c>
    </row>
    <row r="7929" spans="1:7" x14ac:dyDescent="0.2">
      <c r="A7929" s="14">
        <f>'GW Seasonality'!G7939</f>
        <v>44829</v>
      </c>
      <c r="B7929" s="16">
        <f>'GW Seasonality'!I7939</f>
        <v>1.3358985180906507E-2</v>
      </c>
      <c r="C7929" s="15">
        <f>Temperature!H7939</f>
        <v>17.343594072362603</v>
      </c>
      <c r="D7929" s="16">
        <f>Salinity!H7939</f>
        <v>0.87676955542719515</v>
      </c>
      <c r="E7929">
        <v>0</v>
      </c>
      <c r="F7929">
        <v>0</v>
      </c>
      <c r="G7929">
        <v>30</v>
      </c>
    </row>
    <row r="7930" spans="1:7" x14ac:dyDescent="0.2">
      <c r="A7930" s="14">
        <f>'GW Seasonality'!G7940</f>
        <v>44830</v>
      </c>
      <c r="B7930" s="16">
        <f>'GW Seasonality'!I7940</f>
        <v>1.3407799123501419E-2</v>
      </c>
      <c r="C7930" s="15">
        <f>Temperature!H7940</f>
        <v>17.363119649400566</v>
      </c>
      <c r="D7930" s="16">
        <f>Salinity!H7940</f>
        <v>0.87823397370504241</v>
      </c>
      <c r="E7930">
        <v>0</v>
      </c>
      <c r="F7930">
        <v>0</v>
      </c>
      <c r="G7930">
        <v>30</v>
      </c>
    </row>
    <row r="7931" spans="1:7" x14ac:dyDescent="0.2">
      <c r="A7931" s="14">
        <f>'GW Seasonality'!G7941</f>
        <v>44831</v>
      </c>
      <c r="B7931" s="16">
        <f>'GW Seasonality'!I7941</f>
        <v>1.3457824014172864E-2</v>
      </c>
      <c r="C7931" s="15">
        <f>Temperature!H7941</f>
        <v>17.383129605669144</v>
      </c>
      <c r="D7931" s="16">
        <f>Salinity!H7941</f>
        <v>0.87973472042518586</v>
      </c>
      <c r="E7931">
        <v>0</v>
      </c>
      <c r="F7931">
        <v>0</v>
      </c>
      <c r="G7931">
        <v>30</v>
      </c>
    </row>
    <row r="7932" spans="1:7" x14ac:dyDescent="0.2">
      <c r="A7932" s="14">
        <f>'GW Seasonality'!G7942</f>
        <v>44832</v>
      </c>
      <c r="B7932" s="16">
        <f>'GW Seasonality'!I7942</f>
        <v>1.3509045049750878E-2</v>
      </c>
      <c r="C7932" s="15">
        <f>Temperature!H7942</f>
        <v>17.40361801990035</v>
      </c>
      <c r="D7932" s="16">
        <f>Salinity!H7942</f>
        <v>0.88127135149252622</v>
      </c>
      <c r="E7932">
        <v>0</v>
      </c>
      <c r="F7932">
        <v>0</v>
      </c>
      <c r="G7932">
        <v>30</v>
      </c>
    </row>
    <row r="7933" spans="1:7" x14ac:dyDescent="0.2">
      <c r="A7933" s="14">
        <f>'GW Seasonality'!G7943</f>
        <v>44833</v>
      </c>
      <c r="B7933" s="16">
        <f>'GW Seasonality'!I7943</f>
        <v>1.3561447073106959E-2</v>
      </c>
      <c r="C7933" s="15">
        <f>Temperature!H7943</f>
        <v>17.424578829242783</v>
      </c>
      <c r="D7933" s="16">
        <f>Salinity!H7943</f>
        <v>0.88284341219320872</v>
      </c>
      <c r="E7933">
        <v>0</v>
      </c>
      <c r="F7933">
        <v>0</v>
      </c>
      <c r="G7933">
        <v>30</v>
      </c>
    </row>
    <row r="7934" spans="1:7" x14ac:dyDescent="0.2">
      <c r="A7934" s="14">
        <f>'GW Seasonality'!G7944</f>
        <v>44834</v>
      </c>
      <c r="B7934" s="16">
        <f>'GW Seasonality'!I7944</f>
        <v>1.361501457763933E-2</v>
      </c>
      <c r="C7934" s="15">
        <f>Temperature!H7944</f>
        <v>17.446005831055732</v>
      </c>
      <c r="D7934" s="16">
        <f>Salinity!H7944</f>
        <v>0.88445043732917983</v>
      </c>
      <c r="E7934">
        <v>0</v>
      </c>
      <c r="F7934">
        <v>0</v>
      </c>
      <c r="G7934">
        <v>30</v>
      </c>
    </row>
    <row r="7935" spans="1:7" x14ac:dyDescent="0.2">
      <c r="A7935" s="14">
        <f>'GW Seasonality'!G7945</f>
        <v>44835</v>
      </c>
      <c r="B7935" s="16">
        <f>'GW Seasonality'!I7945</f>
        <v>1.3694167293745547E-2</v>
      </c>
      <c r="C7935" s="15">
        <f>Temperature!H7945</f>
        <v>17.477666917498219</v>
      </c>
      <c r="D7935" s="16">
        <f>Salinity!H7945</f>
        <v>0.88682501881236631</v>
      </c>
      <c r="E7935">
        <v>0</v>
      </c>
      <c r="F7935">
        <v>0</v>
      </c>
      <c r="G7935">
        <v>30</v>
      </c>
    </row>
    <row r="7936" spans="1:7" x14ac:dyDescent="0.2">
      <c r="A7936" s="14">
        <f>'GW Seasonality'!G7946</f>
        <v>44836</v>
      </c>
      <c r="B7936" s="16">
        <f>'GW Seasonality'!I7946</f>
        <v>1.3750511362580755E-2</v>
      </c>
      <c r="C7936" s="15">
        <f>Temperature!H7946</f>
        <v>17.5002045450323</v>
      </c>
      <c r="D7936" s="16">
        <f>Salinity!H7946</f>
        <v>0.88851534087742268</v>
      </c>
      <c r="E7936">
        <v>0</v>
      </c>
      <c r="F7936">
        <v>0</v>
      </c>
      <c r="G7936">
        <v>30</v>
      </c>
    </row>
    <row r="7937" spans="1:7" x14ac:dyDescent="0.2">
      <c r="A7937" s="14">
        <f>'GW Seasonality'!G7947</f>
        <v>44837</v>
      </c>
      <c r="B7937" s="16">
        <f>'GW Seasonality'!I7947</f>
        <v>1.3807964965427248E-2</v>
      </c>
      <c r="C7937" s="15">
        <f>Temperature!H7947</f>
        <v>17.523185986170898</v>
      </c>
      <c r="D7937" s="16">
        <f>Salinity!H7947</f>
        <v>0.89023894896281741</v>
      </c>
      <c r="E7937">
        <v>0</v>
      </c>
      <c r="F7937">
        <v>0</v>
      </c>
      <c r="G7937">
        <v>30</v>
      </c>
    </row>
    <row r="7938" spans="1:7" x14ac:dyDescent="0.2">
      <c r="A7938" s="14">
        <f>'GW Seasonality'!G7948</f>
        <v>44838</v>
      </c>
      <c r="B7938" s="16">
        <f>'GW Seasonality'!I7948</f>
        <v>1.3866511100839602E-2</v>
      </c>
      <c r="C7938" s="15">
        <f>Temperature!H7948</f>
        <v>17.546604440335841</v>
      </c>
      <c r="D7938" s="16">
        <f>Salinity!H7948</f>
        <v>0.89199533302518808</v>
      </c>
      <c r="E7938">
        <v>0</v>
      </c>
      <c r="F7938">
        <v>0</v>
      </c>
      <c r="G7938">
        <v>30</v>
      </c>
    </row>
    <row r="7939" spans="1:7" x14ac:dyDescent="0.2">
      <c r="A7939" s="14">
        <f>'GW Seasonality'!G7949</f>
        <v>44839</v>
      </c>
      <c r="B7939" s="16">
        <f>'GW Seasonality'!I7949</f>
        <v>1.3926132444074431E-2</v>
      </c>
      <c r="C7939" s="15">
        <f>Temperature!H7949</f>
        <v>17.57045297762977</v>
      </c>
      <c r="D7939" s="16">
        <f>Salinity!H7949</f>
        <v>0.89378397332223292</v>
      </c>
      <c r="E7939">
        <v>0</v>
      </c>
      <c r="F7939">
        <v>0</v>
      </c>
      <c r="G7939">
        <v>30</v>
      </c>
    </row>
    <row r="7940" spans="1:7" x14ac:dyDescent="0.2">
      <c r="A7940" s="14">
        <f>'GW Seasonality'!G7950</f>
        <v>44840</v>
      </c>
      <c r="B7940" s="16">
        <f>'GW Seasonality'!I7950</f>
        <v>1.3986811352217059E-2</v>
      </c>
      <c r="C7940" s="15">
        <f>Temperature!H7950</f>
        <v>17.594724540886823</v>
      </c>
      <c r="D7940" s="16">
        <f>Salinity!H7950</f>
        <v>0.89560434056651173</v>
      </c>
      <c r="E7940">
        <v>0</v>
      </c>
      <c r="F7940">
        <v>0</v>
      </c>
      <c r="G7940">
        <v>30</v>
      </c>
    </row>
    <row r="7941" spans="1:7" x14ac:dyDescent="0.2">
      <c r="A7941" s="14">
        <f>'GW Seasonality'!G7951</f>
        <v>44841</v>
      </c>
      <c r="B7941" s="16">
        <f>'GW Seasonality'!I7951</f>
        <v>1.4048529869402339E-2</v>
      </c>
      <c r="C7941" s="15">
        <f>Temperature!H7951</f>
        <v>17.619411947760934</v>
      </c>
      <c r="D7941" s="16">
        <f>Salinity!H7951</f>
        <v>0.8974558960820701</v>
      </c>
      <c r="E7941">
        <v>0</v>
      </c>
      <c r="F7941">
        <v>0</v>
      </c>
      <c r="G7941">
        <v>30</v>
      </c>
    </row>
    <row r="7942" spans="1:7" x14ac:dyDescent="0.2">
      <c r="A7942" s="14">
        <f>'GW Seasonality'!G7952</f>
        <v>44842</v>
      </c>
      <c r="B7942" s="16">
        <f>'GW Seasonality'!I7952</f>
        <v>1.4111269732128074E-2</v>
      </c>
      <c r="C7942" s="15">
        <f>Temperature!H7952</f>
        <v>17.64450789285123</v>
      </c>
      <c r="D7942" s="16">
        <f>Salinity!H7952</f>
        <v>0.89933809196384218</v>
      </c>
      <c r="E7942">
        <v>0</v>
      </c>
      <c r="F7942">
        <v>0</v>
      </c>
      <c r="G7942">
        <v>30</v>
      </c>
    </row>
    <row r="7943" spans="1:7" x14ac:dyDescent="0.2">
      <c r="A7943" s="14">
        <f>'GW Seasonality'!G7953</f>
        <v>44843</v>
      </c>
      <c r="B7943" s="16">
        <f>'GW Seasonality'!I7953</f>
        <v>1.4175012374659502E-2</v>
      </c>
      <c r="C7943" s="15">
        <f>Temperature!H7953</f>
        <v>17.670004949863799</v>
      </c>
      <c r="D7943" s="16">
        <f>Salinity!H7953</f>
        <v>0.90125037123978502</v>
      </c>
      <c r="E7943">
        <v>0</v>
      </c>
      <c r="F7943">
        <v>0</v>
      </c>
      <c r="G7943">
        <v>30</v>
      </c>
    </row>
    <row r="7944" spans="1:7" x14ac:dyDescent="0.2">
      <c r="A7944" s="14">
        <f>'GW Seasonality'!G7954</f>
        <v>44844</v>
      </c>
      <c r="B7944" s="16">
        <f>'GW Seasonality'!I7954</f>
        <v>1.4239738934523176E-2</v>
      </c>
      <c r="C7944" s="15">
        <f>Temperature!H7954</f>
        <v>17.69589557380927</v>
      </c>
      <c r="D7944" s="16">
        <f>Salinity!H7954</f>
        <v>0.90319216803569524</v>
      </c>
      <c r="E7944">
        <v>0</v>
      </c>
      <c r="F7944">
        <v>0</v>
      </c>
      <c r="G7944">
        <v>30</v>
      </c>
    </row>
    <row r="7945" spans="1:7" x14ac:dyDescent="0.2">
      <c r="A7945" s="14">
        <f>'GW Seasonality'!G7955</f>
        <v>44845</v>
      </c>
      <c r="B7945" s="16">
        <f>'GW Seasonality'!I7955</f>
        <v>1.4305430258088678E-2</v>
      </c>
      <c r="C7945" s="15">
        <f>Temperature!H7955</f>
        <v>17.722172103235472</v>
      </c>
      <c r="D7945" s="16">
        <f>Salinity!H7955</f>
        <v>0.90516290774266028</v>
      </c>
      <c r="E7945">
        <v>0</v>
      </c>
      <c r="F7945">
        <v>0</v>
      </c>
      <c r="G7945">
        <v>30</v>
      </c>
    </row>
    <row r="7946" spans="1:7" x14ac:dyDescent="0.2">
      <c r="A7946" s="14">
        <f>'GW Seasonality'!G7956</f>
        <v>44846</v>
      </c>
      <c r="B7946" s="16">
        <f>'GW Seasonality'!I7956</f>
        <v>1.43720669062365E-2</v>
      </c>
      <c r="C7946" s="15">
        <f>Temperature!H7956</f>
        <v>17.748826762494598</v>
      </c>
      <c r="D7946" s="16">
        <f>Salinity!H7956</f>
        <v>0.90716200718709494</v>
      </c>
      <c r="E7946">
        <v>0</v>
      </c>
      <c r="F7946">
        <v>0</v>
      </c>
      <c r="G7946">
        <v>30</v>
      </c>
    </row>
    <row r="7947" spans="1:7" x14ac:dyDescent="0.2">
      <c r="A7947" s="14">
        <f>'GW Seasonality'!G7957</f>
        <v>44847</v>
      </c>
      <c r="B7947" s="16">
        <f>'GW Seasonality'!I7957</f>
        <v>1.443962916011037E-2</v>
      </c>
      <c r="C7947" s="15">
        <f>Temperature!H7957</f>
        <v>17.775851664044147</v>
      </c>
      <c r="D7947" s="16">
        <f>Salinity!H7957</f>
        <v>0.90918887480331101</v>
      </c>
      <c r="E7947">
        <v>0</v>
      </c>
      <c r="F7947">
        <v>0</v>
      </c>
      <c r="G7947">
        <v>30</v>
      </c>
    </row>
    <row r="7948" spans="1:7" x14ac:dyDescent="0.2">
      <c r="A7948" s="14">
        <f>'GW Seasonality'!G7958</f>
        <v>44848</v>
      </c>
      <c r="B7948" s="16">
        <f>'GW Seasonality'!I7958</f>
        <v>1.4508097026952393E-2</v>
      </c>
      <c r="C7948" s="15">
        <f>Temperature!H7958</f>
        <v>17.803238810780957</v>
      </c>
      <c r="D7948" s="16">
        <f>Salinity!H7958</f>
        <v>0.91124291080857178</v>
      </c>
      <c r="E7948">
        <v>0</v>
      </c>
      <c r="F7948">
        <v>0</v>
      </c>
      <c r="G7948">
        <v>30</v>
      </c>
    </row>
    <row r="7949" spans="1:7" x14ac:dyDescent="0.2">
      <c r="A7949" s="14">
        <f>'GW Seasonality'!G7959</f>
        <v>44849</v>
      </c>
      <c r="B7949" s="16">
        <f>'GW Seasonality'!I7959</f>
        <v>1.4577450246019235E-2</v>
      </c>
      <c r="C7949" s="15">
        <f>Temperature!H7959</f>
        <v>17.830980098407693</v>
      </c>
      <c r="D7949" s="16">
        <f>Salinity!H7959</f>
        <v>0.91332350738057699</v>
      </c>
      <c r="E7949">
        <v>0</v>
      </c>
      <c r="F7949">
        <v>0</v>
      </c>
      <c r="G7949">
        <v>30</v>
      </c>
    </row>
    <row r="7950" spans="1:7" x14ac:dyDescent="0.2">
      <c r="A7950" s="14">
        <f>'GW Seasonality'!G7960</f>
        <v>44850</v>
      </c>
      <c r="B7950" s="16">
        <f>'GW Seasonality'!I7960</f>
        <v>1.4647668294577584E-2</v>
      </c>
      <c r="C7950" s="15">
        <f>Temperature!H7960</f>
        <v>17.859067317831034</v>
      </c>
      <c r="D7950" s="16">
        <f>Salinity!H7960</f>
        <v>0.91543004883732748</v>
      </c>
      <c r="E7950">
        <v>0</v>
      </c>
      <c r="F7950">
        <v>0</v>
      </c>
      <c r="G7950">
        <v>30</v>
      </c>
    </row>
    <row r="7951" spans="1:7" x14ac:dyDescent="0.2">
      <c r="A7951" s="14">
        <f>'GW Seasonality'!G7961</f>
        <v>44851</v>
      </c>
      <c r="B7951" s="16">
        <f>'GW Seasonality'!I7961</f>
        <v>1.4718730393977171E-2</v>
      </c>
      <c r="C7951" s="15">
        <f>Temperature!H7961</f>
        <v>17.887492157590867</v>
      </c>
      <c r="D7951" s="16">
        <f>Salinity!H7961</f>
        <v>0.91756191181931512</v>
      </c>
      <c r="E7951">
        <v>0</v>
      </c>
      <c r="F7951">
        <v>0</v>
      </c>
      <c r="G7951">
        <v>30</v>
      </c>
    </row>
    <row r="7952" spans="1:7" x14ac:dyDescent="0.2">
      <c r="A7952" s="14">
        <f>'GW Seasonality'!G7962</f>
        <v>44852</v>
      </c>
      <c r="B7952" s="16">
        <f>'GW Seasonality'!I7962</f>
        <v>1.4790615515799502E-2</v>
      </c>
      <c r="C7952" s="15">
        <f>Temperature!H7962</f>
        <v>17.916246206319801</v>
      </c>
      <c r="D7952" s="16">
        <f>Salinity!H7962</f>
        <v>0.91971846547398506</v>
      </c>
      <c r="E7952">
        <v>0</v>
      </c>
      <c r="F7952">
        <v>0</v>
      </c>
      <c r="G7952">
        <v>30</v>
      </c>
    </row>
    <row r="7953" spans="1:7" x14ac:dyDescent="0.2">
      <c r="A7953" s="14">
        <f>'GW Seasonality'!G7963</f>
        <v>44853</v>
      </c>
      <c r="B7953" s="16">
        <f>'GW Seasonality'!I7963</f>
        <v>1.4863302388080517E-2</v>
      </c>
      <c r="C7953" s="15">
        <f>Temperature!H7963</f>
        <v>17.945320955232205</v>
      </c>
      <c r="D7953" s="16">
        <f>Salinity!H7963</f>
        <v>0.92189907164241547</v>
      </c>
      <c r="E7953">
        <v>0</v>
      </c>
      <c r="F7953">
        <v>0</v>
      </c>
      <c r="G7953">
        <v>30</v>
      </c>
    </row>
    <row r="7954" spans="1:7" x14ac:dyDescent="0.2">
      <c r="A7954" s="14">
        <f>'GW Seasonality'!G7964</f>
        <v>44854</v>
      </c>
      <c r="B7954" s="16">
        <f>'GW Seasonality'!I7964</f>
        <v>1.4936769501605284E-2</v>
      </c>
      <c r="C7954" s="15">
        <f>Temperature!H7964</f>
        <v>17.974707800642115</v>
      </c>
      <c r="D7954" s="16">
        <f>Salinity!H7964</f>
        <v>0.92410308504815852</v>
      </c>
      <c r="E7954">
        <v>0</v>
      </c>
      <c r="F7954">
        <v>0</v>
      </c>
      <c r="G7954">
        <v>30</v>
      </c>
    </row>
    <row r="7955" spans="1:7" x14ac:dyDescent="0.2">
      <c r="A7955" s="14">
        <f>'GW Seasonality'!G7965</f>
        <v>44855</v>
      </c>
      <c r="B7955" s="16">
        <f>'GW Seasonality'!I7965</f>
        <v>1.5010995116272935E-2</v>
      </c>
      <c r="C7955" s="15">
        <f>Temperature!H7965</f>
        <v>18.004398046509174</v>
      </c>
      <c r="D7955" s="16">
        <f>Salinity!H7965</f>
        <v>0.92632985348818808</v>
      </c>
      <c r="E7955">
        <v>0</v>
      </c>
      <c r="F7955">
        <v>0</v>
      </c>
      <c r="G7955">
        <v>30</v>
      </c>
    </row>
    <row r="7956" spans="1:7" x14ac:dyDescent="0.2">
      <c r="A7956" s="14">
        <f>'GW Seasonality'!G7966</f>
        <v>44856</v>
      </c>
      <c r="B7956" s="16">
        <f>'GW Seasonality'!I7966</f>
        <v>1.5085957267529924E-2</v>
      </c>
      <c r="C7956" s="15">
        <f>Temperature!H7966</f>
        <v>18.03438290701197</v>
      </c>
      <c r="D7956" s="16">
        <f>Salinity!H7966</f>
        <v>0.92857871802589775</v>
      </c>
      <c r="E7956">
        <v>0</v>
      </c>
      <c r="F7956">
        <v>0</v>
      </c>
      <c r="G7956">
        <v>30</v>
      </c>
    </row>
    <row r="7957" spans="1:7" x14ac:dyDescent="0.2">
      <c r="A7957" s="14">
        <f>'GW Seasonality'!G7967</f>
        <v>44857</v>
      </c>
      <c r="B7957" s="16">
        <f>'GW Seasonality'!I7967</f>
        <v>1.5161633772869663E-2</v>
      </c>
      <c r="C7957" s="15">
        <f>Temperature!H7967</f>
        <v>18.064653509147863</v>
      </c>
      <c r="D7957" s="16">
        <f>Salinity!H7967</f>
        <v>0.93084901318608992</v>
      </c>
      <c r="E7957">
        <v>0</v>
      </c>
      <c r="F7957">
        <v>0</v>
      </c>
      <c r="G7957">
        <v>30</v>
      </c>
    </row>
    <row r="7958" spans="1:7" x14ac:dyDescent="0.2">
      <c r="A7958" s="14">
        <f>'GW Seasonality'!G7968</f>
        <v>44858</v>
      </c>
      <c r="B7958" s="16">
        <f>'GW Seasonality'!I7968</f>
        <v>1.5238002238396702E-2</v>
      </c>
      <c r="C7958" s="15">
        <f>Temperature!H7968</f>
        <v>18.09520089535868</v>
      </c>
      <c r="D7958" s="16">
        <f>Salinity!H7968</f>
        <v>0.93314006715190101</v>
      </c>
      <c r="E7958">
        <v>0</v>
      </c>
      <c r="F7958">
        <v>0</v>
      </c>
      <c r="G7958">
        <v>30</v>
      </c>
    </row>
    <row r="7959" spans="1:7" x14ac:dyDescent="0.2">
      <c r="A7959" s="14">
        <f>'GW Seasonality'!G7969</f>
        <v>44859</v>
      </c>
      <c r="B7959" s="16">
        <f>'GW Seasonality'!I7969</f>
        <v>1.5315040065453447E-2</v>
      </c>
      <c r="C7959" s="15">
        <f>Temperature!H7969</f>
        <v>18.126016026181379</v>
      </c>
      <c r="D7959" s="16">
        <f>Salinity!H7969</f>
        <v>0.93545120196360332</v>
      </c>
      <c r="E7959">
        <v>0</v>
      </c>
      <c r="F7959">
        <v>0</v>
      </c>
      <c r="G7959">
        <v>30</v>
      </c>
    </row>
    <row r="7960" spans="1:7" x14ac:dyDescent="0.2">
      <c r="A7960" s="14">
        <f>'GW Seasonality'!G7970</f>
        <v>44860</v>
      </c>
      <c r="B7960" s="16">
        <f>'GW Seasonality'!I7970</f>
        <v>1.5392724457307449E-2</v>
      </c>
      <c r="C7960" s="15">
        <f>Temperature!H7970</f>
        <v>18.157089782922981</v>
      </c>
      <c r="D7960" s="16">
        <f>Salinity!H7970</f>
        <v>0.93778173371922346</v>
      </c>
      <c r="E7960">
        <v>0</v>
      </c>
      <c r="F7960">
        <v>0</v>
      </c>
      <c r="G7960">
        <v>30</v>
      </c>
    </row>
    <row r="7961" spans="1:7" x14ac:dyDescent="0.2">
      <c r="A7961" s="14">
        <f>'GW Seasonality'!G7971</f>
        <v>44861</v>
      </c>
      <c r="B7961" s="16">
        <f>'GW Seasonality'!I7971</f>
        <v>1.5471032425897334E-2</v>
      </c>
      <c r="C7961" s="15">
        <f>Temperature!H7971</f>
        <v>18.188412970358932</v>
      </c>
      <c r="D7961" s="16">
        <f>Salinity!H7971</f>
        <v>0.94013097277691993</v>
      </c>
      <c r="E7961">
        <v>0</v>
      </c>
      <c r="F7961">
        <v>0</v>
      </c>
      <c r="G7961">
        <v>30</v>
      </c>
    </row>
    <row r="7962" spans="1:7" x14ac:dyDescent="0.2">
      <c r="A7962" s="14">
        <f>'GW Seasonality'!G7972</f>
        <v>44862</v>
      </c>
      <c r="B7962" s="16">
        <f>'GW Seasonality'!I7972</f>
        <v>1.5549940798635349E-2</v>
      </c>
      <c r="C7962" s="15">
        <f>Temperature!H7972</f>
        <v>18.21997631945414</v>
      </c>
      <c r="D7962" s="16">
        <f>Salinity!H7972</f>
        <v>0.94249822395906035</v>
      </c>
      <c r="E7962">
        <v>0</v>
      </c>
      <c r="F7962">
        <v>0</v>
      </c>
      <c r="G7962">
        <v>30</v>
      </c>
    </row>
    <row r="7963" spans="1:7" x14ac:dyDescent="0.2">
      <c r="A7963" s="14">
        <f>'GW Seasonality'!G7973</f>
        <v>44863</v>
      </c>
      <c r="B7963" s="16">
        <f>'GW Seasonality'!I7973</f>
        <v>1.5629426225264482E-2</v>
      </c>
      <c r="C7963" s="15">
        <f>Temperature!H7973</f>
        <v>18.251770490105791</v>
      </c>
      <c r="D7963" s="16">
        <f>Salinity!H7973</f>
        <v>0.94488278675793447</v>
      </c>
      <c r="E7963">
        <v>0</v>
      </c>
      <c r="F7963">
        <v>0</v>
      </c>
      <c r="G7963">
        <v>30</v>
      </c>
    </row>
    <row r="7964" spans="1:7" x14ac:dyDescent="0.2">
      <c r="A7964" s="14">
        <f>'GW Seasonality'!G7974</f>
        <v>44864</v>
      </c>
      <c r="B7964" s="16">
        <f>'GW Seasonality'!I7974</f>
        <v>1.57094651847682E-2</v>
      </c>
      <c r="C7964" s="15">
        <f>Temperature!H7974</f>
        <v>18.28378607390728</v>
      </c>
      <c r="D7964" s="16">
        <f>Salinity!H7974</f>
        <v>0.94728395554304601</v>
      </c>
      <c r="E7964">
        <v>0</v>
      </c>
      <c r="F7964">
        <v>0</v>
      </c>
      <c r="G7964">
        <v>30</v>
      </c>
    </row>
    <row r="7965" spans="1:7" x14ac:dyDescent="0.2">
      <c r="A7965" s="14">
        <f>'GW Seasonality'!G7975</f>
        <v>44865</v>
      </c>
      <c r="B7965" s="16">
        <f>'GW Seasonality'!I7975</f>
        <v>1.5790033992330674E-2</v>
      </c>
      <c r="C7965" s="15">
        <f>Temperature!H7975</f>
        <v>18.316013596932269</v>
      </c>
      <c r="D7965" s="16">
        <f>Salinity!H7975</f>
        <v>0.94970101976992016</v>
      </c>
      <c r="E7965">
        <v>0</v>
      </c>
      <c r="F7965">
        <v>0</v>
      </c>
      <c r="G7965">
        <v>30</v>
      </c>
    </row>
    <row r="7966" spans="1:7" x14ac:dyDescent="0.2">
      <c r="A7966" s="14">
        <f>'GW Seasonality'!G7976</f>
        <v>44866</v>
      </c>
      <c r="B7966" s="16">
        <f>'GW Seasonality'!I7976</f>
        <v>1.5825645985880609E-2</v>
      </c>
      <c r="C7966" s="15">
        <f>Temperature!H7976</f>
        <v>18.330258394352242</v>
      </c>
      <c r="D7966" s="16">
        <f>Salinity!H7976</f>
        <v>0.95076937957641827</v>
      </c>
      <c r="E7966">
        <v>0</v>
      </c>
      <c r="F7966">
        <v>0</v>
      </c>
      <c r="G7966">
        <v>30</v>
      </c>
    </row>
    <row r="7967" spans="1:7" x14ac:dyDescent="0.2">
      <c r="A7967" s="14">
        <f>'GW Seasonality'!G7977</f>
        <v>44867</v>
      </c>
      <c r="B7967" s="16">
        <f>'GW Seasonality'!I7977</f>
        <v>1.5906935850876561E-2</v>
      </c>
      <c r="C7967" s="15">
        <f>Temperature!H7977</f>
        <v>18.362774340350622</v>
      </c>
      <c r="D7967" s="16">
        <f>Salinity!H7977</f>
        <v>0.95320807552629672</v>
      </c>
      <c r="E7967">
        <v>0</v>
      </c>
      <c r="F7967">
        <v>0</v>
      </c>
      <c r="G7967">
        <v>30</v>
      </c>
    </row>
    <row r="7968" spans="1:7" x14ac:dyDescent="0.2">
      <c r="A7968" s="14">
        <f>'GW Seasonality'!G7978</f>
        <v>44868</v>
      </c>
      <c r="B7968" s="16">
        <f>'GW Seasonality'!I7978</f>
        <v>1.5988697129184177E-2</v>
      </c>
      <c r="C7968" s="15">
        <f>Temperature!H7978</f>
        <v>18.395478851673669</v>
      </c>
      <c r="D7968" s="16">
        <f>Salinity!H7978</f>
        <v>0.95566091387552521</v>
      </c>
      <c r="E7968">
        <v>0</v>
      </c>
      <c r="F7968">
        <v>0</v>
      </c>
      <c r="G7968">
        <v>30</v>
      </c>
    </row>
    <row r="7969" spans="1:7" x14ac:dyDescent="0.2">
      <c r="A7969" s="14">
        <f>'GW Seasonality'!G7979</f>
        <v>44869</v>
      </c>
      <c r="B7969" s="16">
        <f>'GW Seasonality'!I7979</f>
        <v>1.6070905626325793E-2</v>
      </c>
      <c r="C7969" s="15">
        <f>Temperature!H7979</f>
        <v>18.428362250530316</v>
      </c>
      <c r="D7969" s="16">
        <f>Salinity!H7979</f>
        <v>0.95812716878977366</v>
      </c>
      <c r="E7969">
        <v>0</v>
      </c>
      <c r="F7969">
        <v>0</v>
      </c>
      <c r="G7969">
        <v>30</v>
      </c>
    </row>
    <row r="7970" spans="1:7" x14ac:dyDescent="0.2">
      <c r="A7970" s="14">
        <f>'GW Seasonality'!G7980</f>
        <v>44870</v>
      </c>
      <c r="B7970" s="16">
        <f>'GW Seasonality'!I7980</f>
        <v>1.6153537015484491E-2</v>
      </c>
      <c r="C7970" s="15">
        <f>Temperature!H7980</f>
        <v>18.461414806193794</v>
      </c>
      <c r="D7970" s="16">
        <f>Salinity!H7980</f>
        <v>0.96060611046453459</v>
      </c>
      <c r="E7970">
        <v>0</v>
      </c>
      <c r="F7970">
        <v>0</v>
      </c>
      <c r="G7970">
        <v>30</v>
      </c>
    </row>
    <row r="7971" spans="1:7" x14ac:dyDescent="0.2">
      <c r="A7971" s="14">
        <f>'GW Seasonality'!G7981</f>
        <v>44871</v>
      </c>
      <c r="B7971" s="16">
        <f>'GW Seasonality'!I7981</f>
        <v>1.6236566844702819E-2</v>
      </c>
      <c r="C7971" s="15">
        <f>Temperature!H7981</f>
        <v>18.494626737881127</v>
      </c>
      <c r="D7971" s="16">
        <f>Salinity!H7981</f>
        <v>0.96309700534108444</v>
      </c>
      <c r="E7971">
        <v>0</v>
      </c>
      <c r="F7971">
        <v>0</v>
      </c>
      <c r="G7971">
        <v>30</v>
      </c>
    </row>
    <row r="7972" spans="1:7" x14ac:dyDescent="0.2">
      <c r="A7972" s="14">
        <f>'GW Seasonality'!G7982</f>
        <v>44872</v>
      </c>
      <c r="B7972" s="16">
        <f>'GW Seasonality'!I7982</f>
        <v>1.6319970544118483E-2</v>
      </c>
      <c r="C7972" s="15">
        <f>Temperature!H7982</f>
        <v>18.52798821764739</v>
      </c>
      <c r="D7972" s="16">
        <f>Salinity!H7982</f>
        <v>0.96559911632355444</v>
      </c>
      <c r="E7972">
        <v>0</v>
      </c>
      <c r="F7972">
        <v>0</v>
      </c>
      <c r="G7972">
        <v>30</v>
      </c>
    </row>
    <row r="7973" spans="1:7" x14ac:dyDescent="0.2">
      <c r="A7973" s="14">
        <f>'GW Seasonality'!G7983</f>
        <v>44873</v>
      </c>
      <c r="B7973" s="16">
        <f>'GW Seasonality'!I7983</f>
        <v>1.6403723433234985E-2</v>
      </c>
      <c r="C7973" s="15">
        <f>Temperature!H7983</f>
        <v>18.561489373293995</v>
      </c>
      <c r="D7973" s="16">
        <f>Salinity!H7983</f>
        <v>0.96811170299704952</v>
      </c>
      <c r="E7973">
        <v>0</v>
      </c>
      <c r="F7973">
        <v>0</v>
      </c>
      <c r="G7973">
        <v>30</v>
      </c>
    </row>
    <row r="7974" spans="1:7" x14ac:dyDescent="0.2">
      <c r="A7974" s="14">
        <f>'GW Seasonality'!G7984</f>
        <v>44874</v>
      </c>
      <c r="B7974" s="16">
        <f>'GW Seasonality'!I7984</f>
        <v>1.6487800728224995E-2</v>
      </c>
      <c r="C7974" s="15">
        <f>Temperature!H7984</f>
        <v>18.595120291289998</v>
      </c>
      <c r="D7974" s="16">
        <f>Salinity!H7984</f>
        <v>0.97063402184674974</v>
      </c>
      <c r="E7974">
        <v>0</v>
      </c>
      <c r="F7974">
        <v>0</v>
      </c>
      <c r="G7974">
        <v>30</v>
      </c>
    </row>
    <row r="7975" spans="1:7" x14ac:dyDescent="0.2">
      <c r="A7975" s="14">
        <f>'GW Seasonality'!G7985</f>
        <v>44875</v>
      </c>
      <c r="B7975" s="16">
        <f>'GW Seasonality'!I7985</f>
        <v>1.6572177549264242E-2</v>
      </c>
      <c r="C7975" s="15">
        <f>Temperature!H7985</f>
        <v>18.628871019705695</v>
      </c>
      <c r="D7975" s="16">
        <f>Salinity!H7985</f>
        <v>0.9731653264779272</v>
      </c>
      <c r="E7975">
        <v>0</v>
      </c>
      <c r="F7975">
        <v>0</v>
      </c>
      <c r="G7975">
        <v>30</v>
      </c>
    </row>
    <row r="7976" spans="1:7" x14ac:dyDescent="0.2">
      <c r="A7976" s="14">
        <f>'GW Seasonality'!G7986</f>
        <v>44876</v>
      </c>
      <c r="B7976" s="16">
        <f>'GW Seasonality'!I7986</f>
        <v>1.6656828927893885E-2</v>
      </c>
      <c r="C7976" s="15">
        <f>Temperature!H7986</f>
        <v>18.662731571157554</v>
      </c>
      <c r="D7976" s="16">
        <f>Salinity!H7986</f>
        <v>0.97570486783681643</v>
      </c>
      <c r="E7976">
        <v>0</v>
      </c>
      <c r="F7976">
        <v>0</v>
      </c>
      <c r="G7976">
        <v>30</v>
      </c>
    </row>
    <row r="7977" spans="1:7" x14ac:dyDescent="0.2">
      <c r="A7977" s="14">
        <f>'GW Seasonality'!G7987</f>
        <v>44877</v>
      </c>
      <c r="B7977" s="16">
        <f>'GW Seasonality'!I7987</f>
        <v>1.6741729814409086E-2</v>
      </c>
      <c r="C7977" s="15">
        <f>Temperature!H7987</f>
        <v>18.696691925763634</v>
      </c>
      <c r="D7977" s="16">
        <f>Salinity!H7987</f>
        <v>0.97825189443227245</v>
      </c>
      <c r="E7977">
        <v>0</v>
      </c>
      <c r="F7977">
        <v>0</v>
      </c>
      <c r="G7977">
        <v>30</v>
      </c>
    </row>
    <row r="7978" spans="1:7" x14ac:dyDescent="0.2">
      <c r="A7978" s="14">
        <f>'GW Seasonality'!G7988</f>
        <v>44878</v>
      </c>
      <c r="B7978" s="16">
        <f>'GW Seasonality'!I7988</f>
        <v>1.6826855085271597E-2</v>
      </c>
      <c r="C7978" s="15">
        <f>Temperature!H7988</f>
        <v>18.730742034108637</v>
      </c>
      <c r="D7978" s="16">
        <f>Salinity!H7988</f>
        <v>0.98080565255814789</v>
      </c>
      <c r="E7978">
        <v>0</v>
      </c>
      <c r="F7978">
        <v>0</v>
      </c>
      <c r="G7978">
        <v>30</v>
      </c>
    </row>
    <row r="7979" spans="1:7" x14ac:dyDescent="0.2">
      <c r="A7979" s="14">
        <f>'GW Seasonality'!G7989</f>
        <v>44879</v>
      </c>
      <c r="B7979" s="16">
        <f>'GW Seasonality'!I7989</f>
        <v>1.6912179550544235E-2</v>
      </c>
      <c r="C7979" s="15">
        <f>Temperature!H7989</f>
        <v>18.764871820217692</v>
      </c>
      <c r="D7979" s="16">
        <f>Salinity!H7989</f>
        <v>0.98336538651632699</v>
      </c>
      <c r="E7979">
        <v>0</v>
      </c>
      <c r="F7979">
        <v>0</v>
      </c>
      <c r="G7979">
        <v>30</v>
      </c>
    </row>
    <row r="7980" spans="1:7" x14ac:dyDescent="0.2">
      <c r="A7980" s="14">
        <f>'GW Seasonality'!G7990</f>
        <v>44880</v>
      </c>
      <c r="B7980" s="16">
        <f>'GW Seasonality'!I7990</f>
        <v>1.6997677961344992E-2</v>
      </c>
      <c r="C7980" s="15">
        <f>Temperature!H7990</f>
        <v>18.799071184537997</v>
      </c>
      <c r="D7980" s="16">
        <f>Salinity!H7990</f>
        <v>0.98593033884034964</v>
      </c>
      <c r="E7980">
        <v>0</v>
      </c>
      <c r="F7980">
        <v>0</v>
      </c>
      <c r="G7980">
        <v>30</v>
      </c>
    </row>
    <row r="7981" spans="1:7" x14ac:dyDescent="0.2">
      <c r="A7981" s="14">
        <f>'GW Seasonality'!G7991</f>
        <v>44881</v>
      </c>
      <c r="B7981" s="16">
        <f>'GW Seasonality'!I7991</f>
        <v>1.708332501731857E-2</v>
      </c>
      <c r="C7981" s="15">
        <f>Temperature!H7991</f>
        <v>18.833330006927426</v>
      </c>
      <c r="D7981" s="16">
        <f>Salinity!H7991</f>
        <v>0.98849975051955696</v>
      </c>
      <c r="E7981">
        <v>0</v>
      </c>
      <c r="F7981">
        <v>0</v>
      </c>
      <c r="G7981">
        <v>30</v>
      </c>
    </row>
    <row r="7982" spans="1:7" x14ac:dyDescent="0.2">
      <c r="A7982" s="14">
        <f>'GW Seasonality'!G7992</f>
        <v>44882</v>
      </c>
      <c r="B7982" s="16">
        <f>'GW Seasonality'!I7992</f>
        <v>1.7169095374123179E-2</v>
      </c>
      <c r="C7982" s="15">
        <f>Temperature!H7992</f>
        <v>18.86763814964927</v>
      </c>
      <c r="D7982" s="16">
        <f>Salinity!H7992</f>
        <v>0.99107286122369531</v>
      </c>
      <c r="E7982">
        <v>0</v>
      </c>
      <c r="F7982">
        <v>0</v>
      </c>
      <c r="G7982">
        <v>30</v>
      </c>
    </row>
    <row r="7983" spans="1:7" x14ac:dyDescent="0.2">
      <c r="A7983" s="14">
        <f>'GW Seasonality'!G7993</f>
        <v>44883</v>
      </c>
      <c r="B7983" s="16">
        <f>'GW Seasonality'!I7993</f>
        <v>1.7254963650930325E-2</v>
      </c>
      <c r="C7983" s="15">
        <f>Temperature!H7993</f>
        <v>18.901985460372131</v>
      </c>
      <c r="D7983" s="16">
        <f>Salinity!H7993</f>
        <v>0.99364890952790974</v>
      </c>
      <c r="E7983">
        <v>0</v>
      </c>
      <c r="F7983">
        <v>0</v>
      </c>
      <c r="G7983">
        <v>30</v>
      </c>
    </row>
    <row r="7984" spans="1:7" x14ac:dyDescent="0.2">
      <c r="A7984" s="14">
        <f>'GW Seasonality'!G7994</f>
        <v>44884</v>
      </c>
      <c r="B7984" s="16">
        <f>'GW Seasonality'!I7994</f>
        <v>1.7340904437935421E-2</v>
      </c>
      <c r="C7984" s="15">
        <f>Temperature!H7994</f>
        <v>18.936361775174166</v>
      </c>
      <c r="D7984" s="16">
        <f>Salinity!H7994</f>
        <v>0.99622713313806266</v>
      </c>
      <c r="E7984">
        <v>0</v>
      </c>
      <c r="F7984">
        <v>0</v>
      </c>
      <c r="G7984">
        <v>30</v>
      </c>
    </row>
    <row r="7985" spans="1:7" x14ac:dyDescent="0.2">
      <c r="A7985" s="14">
        <f>'GW Seasonality'!G7995</f>
        <v>44885</v>
      </c>
      <c r="B7985" s="16">
        <f>'GW Seasonality'!I7995</f>
        <v>1.7426892303876933E-2</v>
      </c>
      <c r="C7985" s="15">
        <f>Temperature!H7995</f>
        <v>18.970756921550773</v>
      </c>
      <c r="D7985" s="16">
        <f>Salinity!H7995</f>
        <v>0.99880676911630806</v>
      </c>
      <c r="E7985">
        <v>0</v>
      </c>
      <c r="F7985">
        <v>0</v>
      </c>
      <c r="G7985">
        <v>30</v>
      </c>
    </row>
    <row r="7986" spans="1:7" x14ac:dyDescent="0.2">
      <c r="A7986" s="14">
        <f>'GW Seasonality'!G7996</f>
        <v>44886</v>
      </c>
      <c r="B7986" s="16">
        <f>'GW Seasonality'!I7996</f>
        <v>1.7512901803561916E-2</v>
      </c>
      <c r="C7986" s="15">
        <f>Temperature!H7996</f>
        <v>19.005160721424765</v>
      </c>
      <c r="D7986" s="16">
        <f>Salinity!H7996</f>
        <v>1.0013870541068575</v>
      </c>
      <c r="E7986">
        <v>0</v>
      </c>
      <c r="F7986">
        <v>0</v>
      </c>
      <c r="G7986">
        <v>30</v>
      </c>
    </row>
    <row r="7987" spans="1:7" x14ac:dyDescent="0.2">
      <c r="A7987" s="14">
        <f>'GW Seasonality'!G7997</f>
        <v>44887</v>
      </c>
      <c r="B7987" s="16">
        <f>'GW Seasonality'!I7997</f>
        <v>1.7598907485395655E-2</v>
      </c>
      <c r="C7987" s="15">
        <f>Temperature!H7997</f>
        <v>19.03956299415826</v>
      </c>
      <c r="D7987" s="16">
        <f>Salinity!H7997</f>
        <v>1.0039672245618696</v>
      </c>
      <c r="E7987">
        <v>0</v>
      </c>
      <c r="F7987">
        <v>0</v>
      </c>
      <c r="G7987">
        <v>30</v>
      </c>
    </row>
    <row r="7988" spans="1:7" x14ac:dyDescent="0.2">
      <c r="A7988" s="14">
        <f>'GW Seasonality'!G7998</f>
        <v>44888</v>
      </c>
      <c r="B7988" s="16">
        <f>'GW Seasonality'!I7998</f>
        <v>1.7684883898913199E-2</v>
      </c>
      <c r="C7988" s="15">
        <f>Temperature!H7998</f>
        <v>19.073953559565279</v>
      </c>
      <c r="D7988" s="16">
        <f>Salinity!H7998</f>
        <v>1.0065465169673959</v>
      </c>
      <c r="E7988">
        <v>0</v>
      </c>
      <c r="F7988">
        <v>0</v>
      </c>
      <c r="G7988">
        <v>30</v>
      </c>
    </row>
    <row r="7989" spans="1:7" x14ac:dyDescent="0.2">
      <c r="A7989" s="14">
        <f>'GW Seasonality'!G7999</f>
        <v>44889</v>
      </c>
      <c r="B7989" s="16">
        <f>'GW Seasonality'!I7999</f>
        <v>1.7770805602310556E-2</v>
      </c>
      <c r="C7989" s="15">
        <f>Temperature!H7999</f>
        <v>19.10832224092422</v>
      </c>
      <c r="D7989" s="16">
        <f>Salinity!H7999</f>
        <v>1.0091241680693166</v>
      </c>
      <c r="E7989">
        <v>0</v>
      </c>
      <c r="F7989">
        <v>0</v>
      </c>
      <c r="G7989">
        <v>30</v>
      </c>
    </row>
    <row r="7990" spans="1:7" x14ac:dyDescent="0.2">
      <c r="A7990" s="14">
        <f>'GW Seasonality'!G8000</f>
        <v>44890</v>
      </c>
      <c r="B7990" s="16">
        <f>'GW Seasonality'!I8000</f>
        <v>1.7856647169973348E-2</v>
      </c>
      <c r="C7990" s="15">
        <f>Temperature!H8000</f>
        <v>19.14265886798934</v>
      </c>
      <c r="D7990" s="16">
        <f>Salinity!H8000</f>
        <v>1.0116994150992002</v>
      </c>
      <c r="E7990">
        <v>0</v>
      </c>
      <c r="F7990">
        <v>0</v>
      </c>
      <c r="G7990">
        <v>30</v>
      </c>
    </row>
    <row r="7991" spans="1:7" x14ac:dyDescent="0.2">
      <c r="A7991" s="14">
        <f>'GW Seasonality'!G8001</f>
        <v>44891</v>
      </c>
      <c r="B7991" s="16">
        <f>'GW Seasonality'!I8001</f>
        <v>1.7942383200000644E-2</v>
      </c>
      <c r="C7991" s="15">
        <f>Temperature!H8001</f>
        <v>19.176953280000255</v>
      </c>
      <c r="D7991" s="16">
        <f>Salinity!H8001</f>
        <v>1.0142714960000192</v>
      </c>
      <c r="E7991">
        <v>0</v>
      </c>
      <c r="F7991">
        <v>0</v>
      </c>
      <c r="G7991">
        <v>30</v>
      </c>
    </row>
    <row r="7992" spans="1:7" x14ac:dyDescent="0.2">
      <c r="A7992" s="14">
        <f>'GW Seasonality'!G8002</f>
        <v>44892</v>
      </c>
      <c r="B7992" s="16">
        <f>'GW Seasonality'!I8002</f>
        <v>1.8027988321721793E-2</v>
      </c>
      <c r="C7992" s="15">
        <f>Temperature!H8002</f>
        <v>19.211195328688717</v>
      </c>
      <c r="D7992" s="16">
        <f>Salinity!H8002</f>
        <v>1.0168396496516539</v>
      </c>
      <c r="E7992">
        <v>0</v>
      </c>
      <c r="F7992">
        <v>0</v>
      </c>
      <c r="G7992">
        <v>30</v>
      </c>
    </row>
    <row r="7993" spans="1:7" x14ac:dyDescent="0.2">
      <c r="A7993" s="14">
        <f>'GW Seasonality'!G8003</f>
        <v>44893</v>
      </c>
      <c r="B7993" s="16">
        <f>'GW Seasonality'!I8003</f>
        <v>1.8113437203204037E-2</v>
      </c>
      <c r="C7993" s="15">
        <f>Temperature!H8003</f>
        <v>19.245374881281613</v>
      </c>
      <c r="D7993" s="16">
        <f>Salinity!H8003</f>
        <v>1.019403116096121</v>
      </c>
      <c r="E7993">
        <v>0</v>
      </c>
      <c r="F7993">
        <v>0</v>
      </c>
      <c r="G7993">
        <v>30</v>
      </c>
    </row>
    <row r="7994" spans="1:7" x14ac:dyDescent="0.2">
      <c r="A7994" s="14">
        <f>'GW Seasonality'!G8004</f>
        <v>44894</v>
      </c>
      <c r="B7994" s="16">
        <f>'GW Seasonality'!I8004</f>
        <v>1.8198704558748596E-2</v>
      </c>
      <c r="C7994" s="15">
        <f>Temperature!H8004</f>
        <v>19.279481823499438</v>
      </c>
      <c r="D7994" s="16">
        <f>Salinity!H8004</f>
        <v>1.0219611367624579</v>
      </c>
      <c r="E7994">
        <v>0</v>
      </c>
      <c r="F7994">
        <v>0</v>
      </c>
      <c r="G7994">
        <v>30</v>
      </c>
    </row>
    <row r="7995" spans="1:7" x14ac:dyDescent="0.2">
      <c r="A7995" s="14">
        <f>'GW Seasonality'!G8005</f>
        <v>44895</v>
      </c>
      <c r="B7995" s="16">
        <f>'GW Seasonality'!I8005</f>
        <v>1.8283765156373144E-2</v>
      </c>
      <c r="C7995" s="15">
        <f>Temperature!H8005</f>
        <v>19.313506062549259</v>
      </c>
      <c r="D7995" s="16">
        <f>Salinity!H8005</f>
        <v>1.0245129546911942</v>
      </c>
      <c r="E7995">
        <v>0</v>
      </c>
      <c r="F7995">
        <v>0</v>
      </c>
      <c r="G7995">
        <v>30</v>
      </c>
    </row>
    <row r="7996" spans="1:7" x14ac:dyDescent="0.2">
      <c r="A7996" s="14">
        <f>'GW Seasonality'!G8006</f>
        <v>44896</v>
      </c>
      <c r="B7996" s="16">
        <f>'GW Seasonality'!I8006</f>
        <v>1.8405838493993132E-2</v>
      </c>
      <c r="C7996" s="15">
        <f>Temperature!H8006</f>
        <v>19.362335397597253</v>
      </c>
      <c r="D7996" s="16">
        <f>Salinity!H8006</f>
        <v>1.0281751548197939</v>
      </c>
      <c r="E7996">
        <v>0</v>
      </c>
      <c r="F7996">
        <v>0</v>
      </c>
      <c r="G7996">
        <v>30</v>
      </c>
    </row>
    <row r="7997" spans="1:7" x14ac:dyDescent="0.2">
      <c r="A7997" s="14">
        <f>'GW Seasonality'!G8007</f>
        <v>44897</v>
      </c>
      <c r="B7997" s="16">
        <f>'GW Seasonality'!I8007</f>
        <v>1.8490289105384347E-2</v>
      </c>
      <c r="C7997" s="15">
        <f>Temperature!H8007</f>
        <v>19.396115642153738</v>
      </c>
      <c r="D7997" s="16">
        <f>Salinity!H8007</f>
        <v>1.0307086731615305</v>
      </c>
      <c r="E7997">
        <v>0</v>
      </c>
      <c r="F7997">
        <v>0</v>
      </c>
      <c r="G7997">
        <v>30</v>
      </c>
    </row>
    <row r="7998" spans="1:7" x14ac:dyDescent="0.2">
      <c r="A7998" s="14">
        <f>'GW Seasonality'!G8008</f>
        <v>44898</v>
      </c>
      <c r="B7998" s="16">
        <f>'GW Seasonality'!I8008</f>
        <v>1.8574446674297057E-2</v>
      </c>
      <c r="C7998" s="15">
        <f>Temperature!H8008</f>
        <v>19.429778669718822</v>
      </c>
      <c r="D7998" s="16">
        <f>Salinity!H8008</f>
        <v>1.0332334002289116</v>
      </c>
      <c r="E7998">
        <v>0</v>
      </c>
      <c r="F7998">
        <v>0</v>
      </c>
      <c r="G7998">
        <v>30</v>
      </c>
    </row>
    <row r="7999" spans="1:7" x14ac:dyDescent="0.2">
      <c r="A7999" s="14">
        <f>'GW Seasonality'!G8009</f>
        <v>44899</v>
      </c>
      <c r="B7999" s="16">
        <f>'GW Seasonality'!I8009</f>
        <v>1.865828629715266E-2</v>
      </c>
      <c r="C7999" s="15">
        <f>Temperature!H8009</f>
        <v>19.463314518861061</v>
      </c>
      <c r="D7999" s="16">
        <f>Salinity!H8009</f>
        <v>1.0357485889145797</v>
      </c>
      <c r="E7999">
        <v>0</v>
      </c>
      <c r="F7999">
        <v>0</v>
      </c>
      <c r="G7999">
        <v>30</v>
      </c>
    </row>
    <row r="8000" spans="1:7" x14ac:dyDescent="0.2">
      <c r="A8000" s="14">
        <f>'GW Seasonality'!G8010</f>
        <v>44900</v>
      </c>
      <c r="B8000" s="16">
        <f>'GW Seasonality'!I8010</f>
        <v>1.8741783164457893E-2</v>
      </c>
      <c r="C8000" s="15">
        <f>Temperature!H8010</f>
        <v>19.496713265783157</v>
      </c>
      <c r="D8000" s="16">
        <f>Salinity!H8010</f>
        <v>1.0382534949337368</v>
      </c>
      <c r="E8000">
        <v>0</v>
      </c>
      <c r="F8000">
        <v>0</v>
      </c>
      <c r="G8000">
        <v>30</v>
      </c>
    </row>
    <row r="8001" spans="1:7" x14ac:dyDescent="0.2">
      <c r="A8001" s="14">
        <f>'GW Seasonality'!G8011</f>
        <v>44901</v>
      </c>
      <c r="B8001" s="16">
        <f>'GW Seasonality'!I8011</f>
        <v>1.8824912568146401E-2</v>
      </c>
      <c r="C8001" s="15">
        <f>Temperature!H8011</f>
        <v>19.529965027258559</v>
      </c>
      <c r="D8001" s="16">
        <f>Salinity!H8011</f>
        <v>1.0407473770443918</v>
      </c>
      <c r="E8001">
        <v>0</v>
      </c>
      <c r="F8001">
        <v>0</v>
      </c>
      <c r="G8001">
        <v>30</v>
      </c>
    </row>
    <row r="8002" spans="1:7" x14ac:dyDescent="0.2">
      <c r="A8002" s="14">
        <f>'GW Seasonality'!G8012</f>
        <v>44902</v>
      </c>
      <c r="B8002" s="16">
        <f>'GW Seasonality'!I8012</f>
        <v>1.8907649908890198E-2</v>
      </c>
      <c r="C8002" s="15">
        <f>Temperature!H8012</f>
        <v>19.563059963556078</v>
      </c>
      <c r="D8002" s="16">
        <f>Salinity!H8012</f>
        <v>1.043229497266706</v>
      </c>
      <c r="E8002">
        <v>0</v>
      </c>
      <c r="F8002">
        <v>0</v>
      </c>
      <c r="G8002">
        <v>30</v>
      </c>
    </row>
    <row r="8003" spans="1:7" x14ac:dyDescent="0.2">
      <c r="A8003" s="14">
        <f>'GW Seasonality'!G8013</f>
        <v>44903</v>
      </c>
      <c r="B8003" s="16">
        <f>'GW Seasonality'!I8013</f>
        <v>1.8989970703379041E-2</v>
      </c>
      <c r="C8003" s="15">
        <f>Temperature!H8013</f>
        <v>19.595988281351616</v>
      </c>
      <c r="D8003" s="16">
        <f>Salinity!H8013</f>
        <v>1.0456991211013713</v>
      </c>
      <c r="E8003">
        <v>0</v>
      </c>
      <c r="F8003">
        <v>0</v>
      </c>
      <c r="G8003">
        <v>30</v>
      </c>
    </row>
    <row r="8004" spans="1:7" x14ac:dyDescent="0.2">
      <c r="A8004" s="14">
        <f>'GW Seasonality'!G8014</f>
        <v>44904</v>
      </c>
      <c r="B8004" s="16">
        <f>'GW Seasonality'!I8014</f>
        <v>1.9071850591565437E-2</v>
      </c>
      <c r="C8004" s="15">
        <f>Temperature!H8014</f>
        <v>19.628740236626172</v>
      </c>
      <c r="D8004" s="16">
        <f>Salinity!H8014</f>
        <v>1.0481555177469628</v>
      </c>
      <c r="E8004">
        <v>0</v>
      </c>
      <c r="F8004">
        <v>0</v>
      </c>
      <c r="G8004">
        <v>30</v>
      </c>
    </row>
    <row r="8005" spans="1:7" x14ac:dyDescent="0.2">
      <c r="A8005" s="14">
        <f>'GW Seasonality'!G8015</f>
        <v>44905</v>
      </c>
      <c r="B8005" s="16">
        <f>'GW Seasonality'!I8015</f>
        <v>1.9153265343873141E-2</v>
      </c>
      <c r="C8005" s="15">
        <f>Temperature!H8015</f>
        <v>19.661306137549257</v>
      </c>
      <c r="D8005" s="16">
        <f>Salinity!H8015</f>
        <v>1.0505979603161943</v>
      </c>
      <c r="E8005">
        <v>0</v>
      </c>
      <c r="F8005">
        <v>0</v>
      </c>
      <c r="G8005">
        <v>30</v>
      </c>
    </row>
    <row r="8006" spans="1:7" x14ac:dyDescent="0.2">
      <c r="A8006" s="14">
        <f>'GW Seasonality'!G8016</f>
        <v>44906</v>
      </c>
      <c r="B8006" s="16">
        <f>'GW Seasonality'!I8016</f>
        <v>1.9234190868367109E-2</v>
      </c>
      <c r="C8006" s="15">
        <f>Temperature!H8016</f>
        <v>19.693676347346845</v>
      </c>
      <c r="D8006" s="16">
        <f>Salinity!H8016</f>
        <v>1.0530257260510132</v>
      </c>
      <c r="E8006">
        <v>0</v>
      </c>
      <c r="F8006">
        <v>0</v>
      </c>
      <c r="G8006">
        <v>30</v>
      </c>
    </row>
    <row r="8007" spans="1:7" x14ac:dyDescent="0.2">
      <c r="A8007" s="14">
        <f>'GW Seasonality'!G8017</f>
        <v>44907</v>
      </c>
      <c r="B8007" s="16">
        <f>'GW Seasonality'!I8017</f>
        <v>1.9314603217882684E-2</v>
      </c>
      <c r="C8007" s="15">
        <f>Temperature!H8017</f>
        <v>19.725841287153074</v>
      </c>
      <c r="D8007" s="16">
        <f>Salinity!H8017</f>
        <v>1.0554380965364805</v>
      </c>
      <c r="E8007">
        <v>0</v>
      </c>
      <c r="F8007">
        <v>0</v>
      </c>
      <c r="G8007">
        <v>30</v>
      </c>
    </row>
    <row r="8008" spans="1:7" x14ac:dyDescent="0.2">
      <c r="A8008" s="14">
        <f>'GW Seasonality'!G8018</f>
        <v>44908</v>
      </c>
      <c r="B8008" s="16">
        <f>'GW Seasonality'!I8018</f>
        <v>1.9394478597111929E-2</v>
      </c>
      <c r="C8008" s="15">
        <f>Temperature!H8018</f>
        <v>19.75779143884477</v>
      </c>
      <c r="D8008" s="16">
        <f>Salinity!H8018</f>
        <v>1.0578343579133578</v>
      </c>
      <c r="E8008">
        <v>0</v>
      </c>
      <c r="F8008">
        <v>0</v>
      </c>
      <c r="G8008">
        <v>30</v>
      </c>
    </row>
    <row r="8009" spans="1:7" x14ac:dyDescent="0.2">
      <c r="A8009" s="14">
        <f>'GW Seasonality'!G8019</f>
        <v>44909</v>
      </c>
      <c r="B8009" s="16">
        <f>'GW Seasonality'!I8019</f>
        <v>1.9473793369645054E-2</v>
      </c>
      <c r="C8009" s="15">
        <f>Temperature!H8019</f>
        <v>19.78951734785802</v>
      </c>
      <c r="D8009" s="16">
        <f>Salinity!H8019</f>
        <v>1.0602138010893516</v>
      </c>
      <c r="E8009">
        <v>0</v>
      </c>
      <c r="F8009">
        <v>0</v>
      </c>
      <c r="G8009">
        <v>30</v>
      </c>
    </row>
    <row r="8010" spans="1:7" x14ac:dyDescent="0.2">
      <c r="A8010" s="14">
        <f>'GW Seasonality'!G8020</f>
        <v>44910</v>
      </c>
      <c r="B8010" s="16">
        <f>'GW Seasonality'!I8020</f>
        <v>1.9552524064964823E-2</v>
      </c>
      <c r="C8010" s="15">
        <f>Temperature!H8020</f>
        <v>19.82100962598593</v>
      </c>
      <c r="D8010" s="16">
        <f>Salinity!H8020</f>
        <v>1.0625757219489447</v>
      </c>
      <c r="E8010">
        <v>0</v>
      </c>
      <c r="F8010">
        <v>0</v>
      </c>
      <c r="G8010">
        <v>30</v>
      </c>
    </row>
    <row r="8011" spans="1:7" x14ac:dyDescent="0.2">
      <c r="A8011" s="14">
        <f>'GW Seasonality'!G8021</f>
        <v>44911</v>
      </c>
      <c r="B8011" s="16">
        <f>'GW Seasonality'!I8021</f>
        <v>1.9630647385391831E-2</v>
      </c>
      <c r="C8011" s="15">
        <f>Temperature!H8021</f>
        <v>19.852258954156731</v>
      </c>
      <c r="D8011" s="16">
        <f>Salinity!H8021</f>
        <v>1.064919421561755</v>
      </c>
      <c r="E8011">
        <v>0</v>
      </c>
      <c r="F8011">
        <v>0</v>
      </c>
      <c r="G8011">
        <v>30</v>
      </c>
    </row>
    <row r="8012" spans="1:7" x14ac:dyDescent="0.2">
      <c r="A8012" s="14">
        <f>'GW Seasonality'!G8022</f>
        <v>44912</v>
      </c>
      <c r="B8012" s="16">
        <f>'GW Seasonality'!I8022</f>
        <v>1.9708140212978682E-2</v>
      </c>
      <c r="C8012" s="15">
        <f>Temperature!H8022</f>
        <v>19.883256085191473</v>
      </c>
      <c r="D8012" s="16">
        <f>Salinity!H8022</f>
        <v>1.0672442063893604</v>
      </c>
      <c r="E8012">
        <v>0</v>
      </c>
      <c r="F8012">
        <v>0</v>
      </c>
      <c r="G8012">
        <v>30</v>
      </c>
    </row>
    <row r="8013" spans="1:7" x14ac:dyDescent="0.2">
      <c r="A8013" s="14">
        <f>'GW Seasonality'!G8023</f>
        <v>44913</v>
      </c>
      <c r="B8013" s="16">
        <f>'GW Seasonality'!I8023</f>
        <v>1.9784979616350951E-2</v>
      </c>
      <c r="C8013" s="15">
        <f>Temperature!H8023</f>
        <v>19.91399184654038</v>
      </c>
      <c r="D8013" s="16">
        <f>Salinity!H8023</f>
        <v>1.0695493884905283</v>
      </c>
      <c r="E8013">
        <v>0</v>
      </c>
      <c r="F8013">
        <v>0</v>
      </c>
      <c r="G8013">
        <v>30</v>
      </c>
    </row>
    <row r="8014" spans="1:7" x14ac:dyDescent="0.2">
      <c r="A8014" s="14">
        <f>'GW Seasonality'!G8024</f>
        <v>44914</v>
      </c>
      <c r="B8014" s="16">
        <f>'GW Seasonality'!I8024</f>
        <v>1.9861142857492957E-2</v>
      </c>
      <c r="C8014" s="15">
        <f>Temperature!H8024</f>
        <v>19.94445714299718</v>
      </c>
      <c r="D8014" s="16">
        <f>Salinity!H8024</f>
        <v>1.0718342857247887</v>
      </c>
      <c r="E8014">
        <v>0</v>
      </c>
      <c r="F8014">
        <v>0</v>
      </c>
      <c r="G8014">
        <v>30</v>
      </c>
    </row>
    <row r="8015" spans="1:7" x14ac:dyDescent="0.2">
      <c r="A8015" s="14">
        <f>'GW Seasonality'!G8025</f>
        <v>44915</v>
      </c>
      <c r="B8015" s="16">
        <f>'GW Seasonality'!I8025</f>
        <v>1.9936607398476296E-2</v>
      </c>
      <c r="C8015" s="15">
        <f>Temperature!H8025</f>
        <v>19.974642959390518</v>
      </c>
      <c r="D8015" s="16">
        <f>Salinity!H8025</f>
        <v>1.0740982219542889</v>
      </c>
      <c r="E8015">
        <v>0</v>
      </c>
      <c r="F8015">
        <v>0</v>
      </c>
      <c r="G8015">
        <v>30</v>
      </c>
    </row>
    <row r="8016" spans="1:7" x14ac:dyDescent="0.2">
      <c r="A8016" s="14">
        <f>'GW Seasonality'!G8026</f>
        <v>44916</v>
      </c>
      <c r="B8016" s="16">
        <f>'GW Seasonality'!I8026</f>
        <v>2.0011350908129177E-2</v>
      </c>
      <c r="C8016" s="15">
        <f>Temperature!H8026</f>
        <v>20.004540363251671</v>
      </c>
      <c r="D8016" s="16">
        <f>Salinity!H8026</f>
        <v>1.0763405272438751</v>
      </c>
      <c r="E8016">
        <v>0</v>
      </c>
      <c r="F8016">
        <v>0</v>
      </c>
      <c r="G8016">
        <v>30</v>
      </c>
    </row>
    <row r="8017" spans="1:7" x14ac:dyDescent="0.2">
      <c r="A8017" s="14">
        <f>'GW Seasonality'!G8027</f>
        <v>44917</v>
      </c>
      <c r="B8017" s="16">
        <f>'GW Seasonality'!I8027</f>
        <v>2.0085351268644594E-2</v>
      </c>
      <c r="C8017" s="15">
        <f>Temperature!H8027</f>
        <v>20.034140507457838</v>
      </c>
      <c r="D8017" s="16">
        <f>Salinity!H8027</f>
        <v>1.0785605380593379</v>
      </c>
      <c r="E8017">
        <v>0</v>
      </c>
      <c r="F8017">
        <v>0</v>
      </c>
      <c r="G8017">
        <v>30</v>
      </c>
    </row>
    <row r="8018" spans="1:7" x14ac:dyDescent="0.2">
      <c r="A8018" s="14">
        <f>'GW Seasonality'!G8028</f>
        <v>44918</v>
      </c>
      <c r="B8018" s="16">
        <f>'GW Seasonality'!I8028</f>
        <v>2.0158586582125319E-2</v>
      </c>
      <c r="C8018" s="15">
        <f>Temperature!H8028</f>
        <v>20.063434632850125</v>
      </c>
      <c r="D8018" s="16">
        <f>Salinity!H8028</f>
        <v>1.0807575974637595</v>
      </c>
      <c r="E8018">
        <v>0</v>
      </c>
      <c r="F8018">
        <v>0</v>
      </c>
      <c r="G8018">
        <v>30</v>
      </c>
    </row>
    <row r="8019" spans="1:7" x14ac:dyDescent="0.2">
      <c r="A8019" s="14">
        <f>'GW Seasonality'!G8029</f>
        <v>44919</v>
      </c>
      <c r="B8019" s="16">
        <f>'GW Seasonality'!I8029</f>
        <v>2.0231035177063844E-2</v>
      </c>
      <c r="C8019" s="15">
        <f>Temperature!H8029</f>
        <v>20.092414070825537</v>
      </c>
      <c r="D8019" s="16">
        <f>Salinity!H8029</f>
        <v>1.0829310553119154</v>
      </c>
      <c r="E8019">
        <v>0</v>
      </c>
      <c r="F8019">
        <v>0</v>
      </c>
      <c r="G8019">
        <v>30</v>
      </c>
    </row>
    <row r="8020" spans="1:7" x14ac:dyDescent="0.2">
      <c r="A8020" s="14">
        <f>'GW Seasonality'!G8030</f>
        <v>44920</v>
      </c>
      <c r="B8020" s="16">
        <f>'GW Seasonality'!I8030</f>
        <v>2.030267561475535E-2</v>
      </c>
      <c r="C8020" s="15">
        <f>Temperature!H8030</f>
        <v>20.121070245902139</v>
      </c>
      <c r="D8020" s="16">
        <f>Salinity!H8030</f>
        <v>1.0850802684426604</v>
      </c>
      <c r="E8020">
        <v>0</v>
      </c>
      <c r="F8020">
        <v>0</v>
      </c>
      <c r="G8020">
        <v>30</v>
      </c>
    </row>
    <row r="8021" spans="1:7" x14ac:dyDescent="0.2">
      <c r="A8021" s="14">
        <f>'GW Seasonality'!G8031</f>
        <v>44921</v>
      </c>
      <c r="B8021" s="16">
        <f>'GW Seasonality'!I8031</f>
        <v>2.0373486695641731E-2</v>
      </c>
      <c r="C8021" s="15">
        <f>Temperature!H8031</f>
        <v>20.149394678256691</v>
      </c>
      <c r="D8021" s="16">
        <f>Salinity!H8031</f>
        <v>1.087204600869252</v>
      </c>
      <c r="E8021">
        <v>0</v>
      </c>
      <c r="F8021">
        <v>0</v>
      </c>
      <c r="G8021">
        <v>30</v>
      </c>
    </row>
    <row r="8022" spans="1:7" x14ac:dyDescent="0.2">
      <c r="A8022" s="14">
        <f>'GW Seasonality'!G8032</f>
        <v>44922</v>
      </c>
      <c r="B8022" s="16">
        <f>'GW Seasonality'!I8032</f>
        <v>2.0443447465584918E-2</v>
      </c>
      <c r="C8022" s="15">
        <f>Temperature!H8032</f>
        <v>20.177378986233965</v>
      </c>
      <c r="D8022" s="16">
        <f>Salinity!H8032</f>
        <v>1.0893034239675474</v>
      </c>
      <c r="E8022">
        <v>0</v>
      </c>
      <c r="F8022">
        <v>0</v>
      </c>
      <c r="G8022">
        <v>30</v>
      </c>
    </row>
    <row r="8023" spans="1:7" x14ac:dyDescent="0.2">
      <c r="A8023" s="14">
        <f>'GW Seasonality'!G8033</f>
        <v>44923</v>
      </c>
      <c r="B8023" s="16">
        <f>'GW Seasonality'!I8033</f>
        <v>2.0512537222067521E-2</v>
      </c>
      <c r="C8023" s="15">
        <f>Temperature!H8033</f>
        <v>20.205014888827009</v>
      </c>
      <c r="D8023" s="16">
        <f>Salinity!H8033</f>
        <v>1.0913761166620257</v>
      </c>
      <c r="E8023">
        <v>0</v>
      </c>
      <c r="F8023">
        <v>0</v>
      </c>
      <c r="G8023">
        <v>30</v>
      </c>
    </row>
    <row r="8024" spans="1:7" x14ac:dyDescent="0.2">
      <c r="A8024" s="14">
        <f>'GW Seasonality'!G8034</f>
        <v>44924</v>
      </c>
      <c r="B8024" s="16">
        <f>'GW Seasonality'!I8034</f>
        <v>2.0580735520319055E-2</v>
      </c>
      <c r="C8024" s="15">
        <f>Temperature!H8034</f>
        <v>20.23229420812762</v>
      </c>
      <c r="D8024" s="16">
        <f>Salinity!H8034</f>
        <v>1.0934220656095714</v>
      </c>
      <c r="E8024">
        <v>0</v>
      </c>
      <c r="F8024">
        <v>0</v>
      </c>
      <c r="G8024">
        <v>30</v>
      </c>
    </row>
    <row r="8025" spans="1:7" x14ac:dyDescent="0.2">
      <c r="A8025" s="14">
        <f>'GW Seasonality'!G8035</f>
        <v>44925</v>
      </c>
      <c r="B8025" s="16">
        <f>'GW Seasonality'!I8035</f>
        <v>2.0648022179365854E-2</v>
      </c>
      <c r="C8025" s="15">
        <f>Temperature!H8035</f>
        <v>20.259208871746342</v>
      </c>
      <c r="D8025" s="16">
        <f>Salinity!H8035</f>
        <v>1.0954406653809756</v>
      </c>
      <c r="E8025">
        <v>0</v>
      </c>
      <c r="F8025">
        <v>0</v>
      </c>
      <c r="G8025">
        <v>30</v>
      </c>
    </row>
    <row r="8026" spans="1:7" x14ac:dyDescent="0.2">
      <c r="A8026" s="14">
        <f>'GW Seasonality'!G8036</f>
        <v>44926</v>
      </c>
      <c r="B8026" s="16">
        <f>'GW Seasonality'!I8036</f>
        <v>2.0714377288002971E-2</v>
      </c>
      <c r="C8026" s="15">
        <f>Temperature!H8036</f>
        <v>20.285750915201188</v>
      </c>
      <c r="D8026" s="16">
        <f>Salinity!H8036</f>
        <v>1.097431318640089</v>
      </c>
      <c r="E8026">
        <v>0</v>
      </c>
      <c r="F8026">
        <v>0</v>
      </c>
      <c r="G8026">
        <v>30</v>
      </c>
    </row>
    <row r="8027" spans="1:7" x14ac:dyDescent="0.2">
      <c r="A8027" s="14">
        <f>'GW Seasonality'!G8037</f>
        <v>44927</v>
      </c>
      <c r="B8027" s="16">
        <f>'GW Seasonality'!I8037</f>
        <v>2.0741309048878564E-2</v>
      </c>
      <c r="C8027" s="15">
        <f>Temperature!H8037</f>
        <v>20.296523619551426</v>
      </c>
      <c r="D8027" s="16">
        <f>Salinity!H8037</f>
        <v>1.0982392714663569</v>
      </c>
      <c r="E8027">
        <v>0</v>
      </c>
      <c r="F8027">
        <v>0</v>
      </c>
      <c r="G8027">
        <v>30</v>
      </c>
    </row>
    <row r="8028" spans="1:7" x14ac:dyDescent="0.2">
      <c r="A8028" s="14">
        <f>'GW Seasonality'!G8038</f>
        <v>44928</v>
      </c>
      <c r="B8028" s="16">
        <f>'GW Seasonality'!I8038</f>
        <v>2.0806317374828194E-2</v>
      </c>
      <c r="C8028" s="15">
        <f>Temperature!H8038</f>
        <v>20.322526949931277</v>
      </c>
      <c r="D8028" s="16">
        <f>Salinity!H8038</f>
        <v>1.1001895212448458</v>
      </c>
      <c r="E8028">
        <v>0</v>
      </c>
      <c r="F8028">
        <v>0</v>
      </c>
      <c r="G8028">
        <v>30</v>
      </c>
    </row>
    <row r="8029" spans="1:7" x14ac:dyDescent="0.2">
      <c r="A8029" s="14">
        <f>'GW Seasonality'!G8039</f>
        <v>44929</v>
      </c>
      <c r="B8029" s="16">
        <f>'GW Seasonality'!I8039</f>
        <v>2.0870347308273082E-2</v>
      </c>
      <c r="C8029" s="15">
        <f>Temperature!H8039</f>
        <v>20.348138923309232</v>
      </c>
      <c r="D8029" s="16">
        <f>Salinity!H8039</f>
        <v>1.1021104192481923</v>
      </c>
      <c r="E8029">
        <v>0</v>
      </c>
      <c r="F8029">
        <v>0</v>
      </c>
      <c r="G8029">
        <v>30</v>
      </c>
    </row>
    <row r="8030" spans="1:7" x14ac:dyDescent="0.2">
      <c r="A8030" s="14">
        <f>'GW Seasonality'!G8040</f>
        <v>44930</v>
      </c>
      <c r="B8030" s="16">
        <f>'GW Seasonality'!I8040</f>
        <v>2.0933379901725779E-2</v>
      </c>
      <c r="C8030" s="15">
        <f>Temperature!H8040</f>
        <v>20.373351960690311</v>
      </c>
      <c r="D8030" s="16">
        <f>Salinity!H8040</f>
        <v>1.1040013970517732</v>
      </c>
      <c r="E8030">
        <v>0</v>
      </c>
      <c r="F8030">
        <v>0</v>
      </c>
      <c r="G8030">
        <v>30</v>
      </c>
    </row>
    <row r="8031" spans="1:7" x14ac:dyDescent="0.2">
      <c r="A8031" s="14">
        <f>'GW Seasonality'!G8041</f>
        <v>44931</v>
      </c>
      <c r="B8031" s="16">
        <f>'GW Seasonality'!I8041</f>
        <v>2.0995396502827782E-2</v>
      </c>
      <c r="C8031" s="15">
        <f>Temperature!H8041</f>
        <v>20.398158601131112</v>
      </c>
      <c r="D8031" s="16">
        <f>Salinity!H8041</f>
        <v>1.1058618950848333</v>
      </c>
      <c r="E8031">
        <v>0</v>
      </c>
      <c r="F8031">
        <v>0</v>
      </c>
      <c r="G8031">
        <v>30</v>
      </c>
    </row>
    <row r="8032" spans="1:7" x14ac:dyDescent="0.2">
      <c r="A8032" s="14">
        <f>'GW Seasonality'!G8042</f>
        <v>44932</v>
      </c>
      <c r="B8032" s="16">
        <f>'GW Seasonality'!I8042</f>
        <v>2.1056378759869078E-2</v>
      </c>
      <c r="C8032" s="15">
        <f>Temperature!H8042</f>
        <v>20.422551503947631</v>
      </c>
      <c r="D8032" s="16">
        <f>Salinity!H8042</f>
        <v>1.1076913627960723</v>
      </c>
      <c r="E8032">
        <v>0</v>
      </c>
      <c r="F8032">
        <v>0</v>
      </c>
      <c r="G8032">
        <v>30</v>
      </c>
    </row>
    <row r="8033" spans="1:7" x14ac:dyDescent="0.2">
      <c r="A8033" s="14">
        <f>'GW Seasonality'!G8043</f>
        <v>44933</v>
      </c>
      <c r="B8033" s="16">
        <f>'GW Seasonality'!I8043</f>
        <v>2.1116308627218694E-2</v>
      </c>
      <c r="C8033" s="15">
        <f>Temperature!H8043</f>
        <v>20.446523450887476</v>
      </c>
      <c r="D8033" s="16">
        <f>Salinity!H8043</f>
        <v>1.1094892588165608</v>
      </c>
      <c r="E8033">
        <v>0</v>
      </c>
      <c r="F8033">
        <v>0</v>
      </c>
      <c r="G8033">
        <v>30</v>
      </c>
    </row>
    <row r="8034" spans="1:7" x14ac:dyDescent="0.2">
      <c r="A8034" s="14">
        <f>'GW Seasonality'!G8044</f>
        <v>44934</v>
      </c>
      <c r="B8034" s="16">
        <f>'GW Seasonality'!I8044</f>
        <v>2.1175168370664708E-2</v>
      </c>
      <c r="C8034" s="15">
        <f>Temperature!H8044</f>
        <v>20.470067348265882</v>
      </c>
      <c r="D8034" s="16">
        <f>Salinity!H8044</f>
        <v>1.1112550511199413</v>
      </c>
      <c r="E8034">
        <v>0</v>
      </c>
      <c r="F8034">
        <v>0</v>
      </c>
      <c r="G8034">
        <v>30</v>
      </c>
    </row>
    <row r="8035" spans="1:7" x14ac:dyDescent="0.2">
      <c r="A8035" s="14">
        <f>'GW Seasonality'!G8045</f>
        <v>44935</v>
      </c>
      <c r="B8035" s="16">
        <f>'GW Seasonality'!I8045</f>
        <v>2.1232940572662069E-2</v>
      </c>
      <c r="C8035" s="15">
        <f>Temperature!H8045</f>
        <v>20.493176229064826</v>
      </c>
      <c r="D8035" s="16">
        <f>Salinity!H8045</f>
        <v>1.112988217179862</v>
      </c>
      <c r="E8035">
        <v>0</v>
      </c>
      <c r="F8035">
        <v>0</v>
      </c>
      <c r="G8035">
        <v>30</v>
      </c>
    </row>
    <row r="8036" spans="1:7" x14ac:dyDescent="0.2">
      <c r="A8036" s="14">
        <f>'GW Seasonality'!G8046</f>
        <v>44936</v>
      </c>
      <c r="B8036" s="16">
        <f>'GW Seasonality'!I8046</f>
        <v>2.1289608137486739E-2</v>
      </c>
      <c r="C8036" s="15">
        <f>Temperature!H8046</f>
        <v>20.515843254994692</v>
      </c>
      <c r="D8036" s="16">
        <f>Salinity!H8046</f>
        <v>1.114688244124602</v>
      </c>
      <c r="E8036">
        <v>0</v>
      </c>
      <c r="F8036">
        <v>0</v>
      </c>
      <c r="G8036">
        <v>30</v>
      </c>
    </row>
    <row r="8037" spans="1:7" x14ac:dyDescent="0.2">
      <c r="A8037" s="14">
        <f>'GW Seasonality'!G8047</f>
        <v>44937</v>
      </c>
      <c r="B8037" s="16">
        <f>'GW Seasonality'!I8047</f>
        <v>2.1345154296294591E-2</v>
      </c>
      <c r="C8037" s="15">
        <f>Temperature!H8047</f>
        <v>20.538061718517838</v>
      </c>
      <c r="D8037" s="16">
        <f>Salinity!H8047</f>
        <v>1.1163546288888375</v>
      </c>
      <c r="E8037">
        <v>0</v>
      </c>
      <c r="F8037">
        <v>0</v>
      </c>
      <c r="G8037">
        <v>30</v>
      </c>
    </row>
    <row r="8038" spans="1:7" x14ac:dyDescent="0.2">
      <c r="A8038" s="14">
        <f>'GW Seasonality'!G8048</f>
        <v>44938</v>
      </c>
      <c r="B8038" s="16">
        <f>'GW Seasonality'!I8048</f>
        <v>2.1399562612083589E-2</v>
      </c>
      <c r="C8038" s="15">
        <f>Temperature!H8048</f>
        <v>20.559825044833435</v>
      </c>
      <c r="D8038" s="16">
        <f>Salinity!H8048</f>
        <v>1.1179868783625078</v>
      </c>
      <c r="E8038">
        <v>0</v>
      </c>
      <c r="F8038">
        <v>0</v>
      </c>
      <c r="G8038">
        <v>30</v>
      </c>
    </row>
    <row r="8039" spans="1:7" x14ac:dyDescent="0.2">
      <c r="A8039" s="14">
        <f>'GW Seasonality'!G8049</f>
        <v>44939</v>
      </c>
      <c r="B8039" s="16">
        <f>'GW Seasonality'!I8049</f>
        <v>2.1452816984557744E-2</v>
      </c>
      <c r="C8039" s="15">
        <f>Temperature!H8049</f>
        <v>20.581126793823096</v>
      </c>
      <c r="D8039" s="16">
        <f>Salinity!H8049</f>
        <v>1.1195845095367323</v>
      </c>
      <c r="E8039">
        <v>0</v>
      </c>
      <c r="F8039">
        <v>0</v>
      </c>
      <c r="G8039">
        <v>30</v>
      </c>
    </row>
    <row r="8040" spans="1:7" x14ac:dyDescent="0.2">
      <c r="A8040" s="14">
        <f>'GW Seasonality'!G8050</f>
        <v>44940</v>
      </c>
      <c r="B8040" s="16">
        <f>'GW Seasonality'!I8050</f>
        <v>2.1504901654891453E-2</v>
      </c>
      <c r="C8040" s="15">
        <f>Temperature!H8050</f>
        <v>20.601960661956582</v>
      </c>
      <c r="D8040" s="16">
        <f>Salinity!H8050</f>
        <v>1.1211470496467437</v>
      </c>
      <c r="E8040">
        <v>0</v>
      </c>
      <c r="F8040">
        <v>0</v>
      </c>
      <c r="G8040">
        <v>30</v>
      </c>
    </row>
    <row r="8041" spans="1:7" x14ac:dyDescent="0.2">
      <c r="A8041" s="14">
        <f>'GW Seasonality'!G8051</f>
        <v>44941</v>
      </c>
      <c r="B8041" s="16">
        <f>'GW Seasonality'!I8051</f>
        <v>2.1555801210392814E-2</v>
      </c>
      <c r="C8041" s="15">
        <f>Temperature!H8051</f>
        <v>20.622320484157125</v>
      </c>
      <c r="D8041" s="16">
        <f>Salinity!H8051</f>
        <v>1.1226740363117842</v>
      </c>
      <c r="E8041">
        <v>0</v>
      </c>
      <c r="F8041">
        <v>0</v>
      </c>
      <c r="G8041">
        <v>30</v>
      </c>
    </row>
    <row r="8042" spans="1:7" x14ac:dyDescent="0.2">
      <c r="A8042" s="14">
        <f>'GW Seasonality'!G8052</f>
        <v>44942</v>
      </c>
      <c r="B8042" s="16">
        <f>'GW Seasonality'!I8052</f>
        <v>2.160550058906445E-2</v>
      </c>
      <c r="C8042" s="15">
        <f>Temperature!H8052</f>
        <v>20.642200235625779</v>
      </c>
      <c r="D8042" s="16">
        <f>Salinity!H8052</f>
        <v>1.1241650176719333</v>
      </c>
      <c r="E8042">
        <v>0</v>
      </c>
      <c r="F8042">
        <v>0</v>
      </c>
      <c r="G8042">
        <v>30</v>
      </c>
    </row>
    <row r="8043" spans="1:7" x14ac:dyDescent="0.2">
      <c r="A8043" s="14">
        <f>'GW Seasonality'!G8053</f>
        <v>44943</v>
      </c>
      <c r="B8043" s="16">
        <f>'GW Seasonality'!I8053</f>
        <v>2.1653985084060627E-2</v>
      </c>
      <c r="C8043" s="15">
        <f>Temperature!H8053</f>
        <v>20.661594033624247</v>
      </c>
      <c r="D8043" s="16">
        <f>Salinity!H8053</f>
        <v>1.1256195525218187</v>
      </c>
      <c r="E8043">
        <v>0</v>
      </c>
      <c r="F8043">
        <v>0</v>
      </c>
      <c r="G8043">
        <v>30</v>
      </c>
    </row>
    <row r="8044" spans="1:7" x14ac:dyDescent="0.2">
      <c r="A8044" s="14">
        <f>'GW Seasonality'!G8054</f>
        <v>44944</v>
      </c>
      <c r="B8044" s="16">
        <f>'GW Seasonality'!I8054</f>
        <v>2.1701240348039236E-2</v>
      </c>
      <c r="C8044" s="15">
        <f>Temperature!H8054</f>
        <v>20.680496139215695</v>
      </c>
      <c r="D8044" s="16">
        <f>Salinity!H8054</f>
        <v>1.127037210441177</v>
      </c>
      <c r="E8044">
        <v>0</v>
      </c>
      <c r="F8044">
        <v>0</v>
      </c>
      <c r="G8044">
        <v>30</v>
      </c>
    </row>
    <row r="8045" spans="1:7" x14ac:dyDescent="0.2">
      <c r="A8045" s="14">
        <f>'GW Seasonality'!G8055</f>
        <v>44945</v>
      </c>
      <c r="B8045" s="16">
        <f>'GW Seasonality'!I8055</f>
        <v>2.1747252397407404E-2</v>
      </c>
      <c r="C8045" s="15">
        <f>Temperature!H8055</f>
        <v>20.698900958962962</v>
      </c>
      <c r="D8045" s="16">
        <f>Salinity!H8055</f>
        <v>1.128417571922222</v>
      </c>
      <c r="E8045">
        <v>0</v>
      </c>
      <c r="F8045">
        <v>0</v>
      </c>
      <c r="G8045">
        <v>30</v>
      </c>
    </row>
    <row r="8046" spans="1:7" x14ac:dyDescent="0.2">
      <c r="A8046" s="14">
        <f>'GW Seasonality'!G8056</f>
        <v>44946</v>
      </c>
      <c r="B8046" s="16">
        <f>'GW Seasonality'!I8056</f>
        <v>2.1792007616459462E-2</v>
      </c>
      <c r="C8046" s="15">
        <f>Temperature!H8056</f>
        <v>20.716803046583784</v>
      </c>
      <c r="D8046" s="16">
        <f>Salinity!H8056</f>
        <v>1.1297602284937838</v>
      </c>
      <c r="E8046">
        <v>0</v>
      </c>
      <c r="F8046">
        <v>0</v>
      </c>
      <c r="G8046">
        <v>30</v>
      </c>
    </row>
    <row r="8047" spans="1:7" x14ac:dyDescent="0.2">
      <c r="A8047" s="14">
        <f>'GW Seasonality'!G8057</f>
        <v>44947</v>
      </c>
      <c r="B8047" s="16">
        <f>'GW Seasonality'!I8057</f>
        <v>2.183549276140604E-2</v>
      </c>
      <c r="C8047" s="15">
        <f>Temperature!H8057</f>
        <v>20.734197104562416</v>
      </c>
      <c r="D8047" s="16">
        <f>Salinity!H8057</f>
        <v>1.1310647828421811</v>
      </c>
      <c r="E8047">
        <v>0</v>
      </c>
      <c r="F8047">
        <v>0</v>
      </c>
      <c r="G8047">
        <v>30</v>
      </c>
    </row>
    <row r="8048" spans="1:7" x14ac:dyDescent="0.2">
      <c r="A8048" s="14">
        <f>'GW Seasonality'!G8058</f>
        <v>44948</v>
      </c>
      <c r="B8048" s="16">
        <f>'GW Seasonality'!I8058</f>
        <v>2.1877694964293152E-2</v>
      </c>
      <c r="C8048" s="15">
        <f>Temperature!H8058</f>
        <v>20.751077985717259</v>
      </c>
      <c r="D8048" s="16">
        <f>Salinity!H8058</f>
        <v>1.1323308489287944</v>
      </c>
      <c r="E8048">
        <v>0</v>
      </c>
      <c r="F8048">
        <v>0</v>
      </c>
      <c r="G8048">
        <v>30</v>
      </c>
    </row>
    <row r="8049" spans="1:7" x14ac:dyDescent="0.2">
      <c r="A8049" s="14">
        <f>'GW Seasonality'!G8059</f>
        <v>44949</v>
      </c>
      <c r="B8049" s="16">
        <f>'GW Seasonality'!I8059</f>
        <v>2.1918601736809991E-2</v>
      </c>
      <c r="C8049" s="15">
        <f>Temperature!H8059</f>
        <v>20.767440694723994</v>
      </c>
      <c r="D8049" s="16">
        <f>Salinity!H8059</f>
        <v>1.1335580521042996</v>
      </c>
      <c r="E8049">
        <v>0</v>
      </c>
      <c r="F8049">
        <v>0</v>
      </c>
      <c r="G8049">
        <v>30</v>
      </c>
    </row>
    <row r="8050" spans="1:7" x14ac:dyDescent="0.2">
      <c r="A8050" s="14">
        <f>'GW Seasonality'!G8060</f>
        <v>44950</v>
      </c>
      <c r="B8050" s="16">
        <f>'GW Seasonality'!I8060</f>
        <v>2.1958200973984439E-2</v>
      </c>
      <c r="C8050" s="15">
        <f>Temperature!H8060</f>
        <v>20.783280389593774</v>
      </c>
      <c r="D8050" s="16">
        <f>Salinity!H8060</f>
        <v>1.134746029219533</v>
      </c>
      <c r="E8050">
        <v>0</v>
      </c>
      <c r="F8050">
        <v>0</v>
      </c>
      <c r="G8050">
        <v>30</v>
      </c>
    </row>
    <row r="8051" spans="1:7" x14ac:dyDescent="0.2">
      <c r="A8051" s="14">
        <f>'GW Seasonality'!G8061</f>
        <v>44951</v>
      </c>
      <c r="B8051" s="16">
        <f>'GW Seasonality'!I8061</f>
        <v>2.199648095776513E-2</v>
      </c>
      <c r="C8051" s="15">
        <f>Temperature!H8061</f>
        <v>20.798592383106051</v>
      </c>
      <c r="D8051" s="16">
        <f>Salinity!H8061</f>
        <v>1.135894428732954</v>
      </c>
      <c r="E8051">
        <v>0</v>
      </c>
      <c r="F8051">
        <v>0</v>
      </c>
      <c r="G8051">
        <v>30</v>
      </c>
    </row>
    <row r="8052" spans="1:7" x14ac:dyDescent="0.2">
      <c r="A8052" s="14">
        <f>'GW Seasonality'!G8062</f>
        <v>44952</v>
      </c>
      <c r="B8052" s="16">
        <f>'GW Seasonality'!I8062</f>
        <v>2.2033430360488993E-2</v>
      </c>
      <c r="C8052" s="15">
        <f>Temperature!H8062</f>
        <v>20.813372144195597</v>
      </c>
      <c r="D8052" s="16">
        <f>Salinity!H8062</f>
        <v>1.1370029108146698</v>
      </c>
      <c r="E8052">
        <v>0</v>
      </c>
      <c r="F8052">
        <v>0</v>
      </c>
      <c r="G8052">
        <v>30</v>
      </c>
    </row>
    <row r="8053" spans="1:7" x14ac:dyDescent="0.2">
      <c r="A8053" s="14">
        <f>'GW Seasonality'!G8063</f>
        <v>44953</v>
      </c>
      <c r="B8053" s="16">
        <f>'GW Seasonality'!I8063</f>
        <v>2.2069038248233308E-2</v>
      </c>
      <c r="C8053" s="15">
        <f>Temperature!H8063</f>
        <v>20.827615299293324</v>
      </c>
      <c r="D8053" s="16">
        <f>Salinity!H8063</f>
        <v>1.1380711474469993</v>
      </c>
      <c r="E8053">
        <v>0</v>
      </c>
      <c r="F8053">
        <v>0</v>
      </c>
      <c r="G8053">
        <v>30</v>
      </c>
    </row>
    <row r="8054" spans="1:7" x14ac:dyDescent="0.2">
      <c r="A8054" s="14">
        <f>'GW Seasonality'!G8064</f>
        <v>44954</v>
      </c>
      <c r="B8054" s="16">
        <f>'GW Seasonality'!I8064</f>
        <v>2.2103294084051216E-2</v>
      </c>
      <c r="C8054" s="15">
        <f>Temperature!H8064</f>
        <v>20.841317633620484</v>
      </c>
      <c r="D8054" s="16">
        <f>Salinity!H8064</f>
        <v>1.1390988225215364</v>
      </c>
      <c r="E8054">
        <v>0</v>
      </c>
      <c r="F8054">
        <v>0</v>
      </c>
      <c r="G8054">
        <v>30</v>
      </c>
    </row>
    <row r="8055" spans="1:7" x14ac:dyDescent="0.2">
      <c r="A8055" s="14">
        <f>'GW Seasonality'!G8065</f>
        <v>44955</v>
      </c>
      <c r="B8055" s="16">
        <f>'GW Seasonality'!I8065</f>
        <v>2.213618773108977E-2</v>
      </c>
      <c r="C8055" s="15">
        <f>Temperature!H8065</f>
        <v>20.854475092435909</v>
      </c>
      <c r="D8055" s="16">
        <f>Salinity!H8065</f>
        <v>1.1400856319326931</v>
      </c>
      <c r="E8055">
        <v>0</v>
      </c>
      <c r="F8055">
        <v>0</v>
      </c>
      <c r="G8055">
        <v>30</v>
      </c>
    </row>
    <row r="8056" spans="1:7" x14ac:dyDescent="0.2">
      <c r="A8056" s="14">
        <f>'GW Seasonality'!G8066</f>
        <v>44956</v>
      </c>
      <c r="B8056" s="16">
        <f>'GW Seasonality'!I8066</f>
        <v>2.2167709455589608E-2</v>
      </c>
      <c r="C8056" s="15">
        <f>Temperature!H8066</f>
        <v>20.867083782235841</v>
      </c>
      <c r="D8056" s="16">
        <f>Salinity!H8066</f>
        <v>1.1410312836676884</v>
      </c>
      <c r="E8056">
        <v>0</v>
      </c>
      <c r="F8056">
        <v>0</v>
      </c>
      <c r="G8056">
        <v>30</v>
      </c>
    </row>
    <row r="8057" spans="1:7" x14ac:dyDescent="0.2">
      <c r="A8057" s="14">
        <f>'GW Seasonality'!G8067</f>
        <v>44957</v>
      </c>
      <c r="B8057" s="16">
        <f>'GW Seasonality'!I8067</f>
        <v>2.2197849929765312E-2</v>
      </c>
      <c r="C8057" s="15">
        <f>Temperature!H8067</f>
        <v>20.879139971906124</v>
      </c>
      <c r="D8057" s="16">
        <f>Salinity!H8067</f>
        <v>1.1419354978929595</v>
      </c>
      <c r="E8057">
        <v>0</v>
      </c>
      <c r="F8057">
        <v>0</v>
      </c>
      <c r="G8057">
        <v>30</v>
      </c>
    </row>
    <row r="8058" spans="1:7" x14ac:dyDescent="0.2">
      <c r="A8058" s="14">
        <f>'GW Seasonality'!G8068</f>
        <v>44958</v>
      </c>
      <c r="B8058" s="16">
        <f>'GW Seasonality'!I8068</f>
        <v>2.2210671845370983E-2</v>
      </c>
      <c r="C8058" s="15">
        <f>Temperature!H8068</f>
        <v>20.884268738148393</v>
      </c>
      <c r="D8058" s="16">
        <f>Salinity!H8068</f>
        <v>1.1423201553611295</v>
      </c>
      <c r="E8058">
        <v>0</v>
      </c>
      <c r="F8058">
        <v>0</v>
      </c>
      <c r="G8058">
        <v>30</v>
      </c>
    </row>
    <row r="8059" spans="1:7" x14ac:dyDescent="0.2">
      <c r="A8059" s="14">
        <f>'GW Seasonality'!G8069</f>
        <v>44959</v>
      </c>
      <c r="B8059" s="16">
        <f>'GW Seasonality'!I8069</f>
        <v>2.2238807755994697E-2</v>
      </c>
      <c r="C8059" s="15">
        <f>Temperature!H8069</f>
        <v>20.895523102397878</v>
      </c>
      <c r="D8059" s="16">
        <f>Salinity!H8069</f>
        <v>1.1431642326798408</v>
      </c>
      <c r="E8059">
        <v>0</v>
      </c>
      <c r="F8059">
        <v>0</v>
      </c>
      <c r="G8059">
        <v>30</v>
      </c>
    </row>
    <row r="8060" spans="1:7" x14ac:dyDescent="0.2">
      <c r="A8060" s="14">
        <f>'GW Seasonality'!G8070</f>
        <v>44960</v>
      </c>
      <c r="B8060" s="16">
        <f>'GW Seasonality'!I8070</f>
        <v>2.2265541377163325E-2</v>
      </c>
      <c r="C8060" s="15">
        <f>Temperature!H8070</f>
        <v>20.906216550865331</v>
      </c>
      <c r="D8060" s="16">
        <f>Salinity!H8070</f>
        <v>1.1439662413148997</v>
      </c>
      <c r="E8060">
        <v>0</v>
      </c>
      <c r="F8060">
        <v>0</v>
      </c>
      <c r="G8060">
        <v>30</v>
      </c>
    </row>
    <row r="8061" spans="1:7" x14ac:dyDescent="0.2">
      <c r="A8061" s="14">
        <f>'GW Seasonality'!G8071</f>
        <v>44961</v>
      </c>
      <c r="B8061" s="16">
        <f>'GW Seasonality'!I8071</f>
        <v>2.2290864797968261E-2</v>
      </c>
      <c r="C8061" s="15">
        <f>Temperature!H8071</f>
        <v>20.916345919187304</v>
      </c>
      <c r="D8061" s="16">
        <f>Salinity!H8071</f>
        <v>1.1447259439390478</v>
      </c>
      <c r="E8061">
        <v>0</v>
      </c>
      <c r="F8061">
        <v>0</v>
      </c>
      <c r="G8061">
        <v>30</v>
      </c>
    </row>
    <row r="8062" spans="1:7" x14ac:dyDescent="0.2">
      <c r="A8062" s="14">
        <f>'GW Seasonality'!G8072</f>
        <v>44962</v>
      </c>
      <c r="B8062" s="16">
        <f>'GW Seasonality'!I8072</f>
        <v>2.2314770524801877E-2</v>
      </c>
      <c r="C8062" s="15">
        <f>Temperature!H8072</f>
        <v>20.925908209920749</v>
      </c>
      <c r="D8062" s="16">
        <f>Salinity!H8072</f>
        <v>1.1454431157440563</v>
      </c>
      <c r="E8062">
        <v>0</v>
      </c>
      <c r="F8062">
        <v>0</v>
      </c>
      <c r="G8062">
        <v>30</v>
      </c>
    </row>
    <row r="8063" spans="1:7" x14ac:dyDescent="0.2">
      <c r="A8063" s="14">
        <f>'GW Seasonality'!G8073</f>
        <v>44963</v>
      </c>
      <c r="B8063" s="16">
        <f>'GW Seasonality'!I8073</f>
        <v>2.2337251483574995E-2</v>
      </c>
      <c r="C8063" s="15">
        <f>Temperature!H8073</f>
        <v>20.934900593429997</v>
      </c>
      <c r="D8063" s="16">
        <f>Salinity!H8073</f>
        <v>1.1461175445072498</v>
      </c>
      <c r="E8063">
        <v>0</v>
      </c>
      <c r="F8063">
        <v>0</v>
      </c>
      <c r="G8063">
        <v>30</v>
      </c>
    </row>
    <row r="8064" spans="1:7" x14ac:dyDescent="0.2">
      <c r="A8064" s="14">
        <f>'GW Seasonality'!G8074</f>
        <v>44964</v>
      </c>
      <c r="B8064" s="16">
        <f>'GW Seasonality'!I8074</f>
        <v>2.2358301021810231E-2</v>
      </c>
      <c r="C8064" s="15">
        <f>Temperature!H8074</f>
        <v>20.943320408724091</v>
      </c>
      <c r="D8064" s="16">
        <f>Salinity!H8074</f>
        <v>1.1467490306543069</v>
      </c>
      <c r="E8064">
        <v>0</v>
      </c>
      <c r="F8064">
        <v>0</v>
      </c>
      <c r="G8064">
        <v>30</v>
      </c>
    </row>
    <row r="8065" spans="1:7" x14ac:dyDescent="0.2">
      <c r="A8065" s="14">
        <f>'GW Seasonality'!G8075</f>
        <v>44965</v>
      </c>
      <c r="B8065" s="16">
        <f>'GW Seasonality'!I8075</f>
        <v>2.2377912910610562E-2</v>
      </c>
      <c r="C8065" s="15">
        <f>Temperature!H8075</f>
        <v>20.951165164244223</v>
      </c>
      <c r="D8065" s="16">
        <f>Salinity!H8075</f>
        <v>1.1473373873183168</v>
      </c>
      <c r="E8065">
        <v>0</v>
      </c>
      <c r="F8065">
        <v>0</v>
      </c>
      <c r="G8065">
        <v>30</v>
      </c>
    </row>
    <row r="8066" spans="1:7" x14ac:dyDescent="0.2">
      <c r="A8066" s="14">
        <f>'GW Seasonality'!G8076</f>
        <v>44966</v>
      </c>
      <c r="B8066" s="16">
        <f>'GW Seasonality'!I8076</f>
        <v>2.2396081346502575E-2</v>
      </c>
      <c r="C8066" s="15">
        <f>Temperature!H8076</f>
        <v>20.958432538601031</v>
      </c>
      <c r="D8066" s="16">
        <f>Salinity!H8076</f>
        <v>1.1478824403950771</v>
      </c>
      <c r="E8066">
        <v>0</v>
      </c>
      <c r="F8066">
        <v>0</v>
      </c>
      <c r="G8066">
        <v>30</v>
      </c>
    </row>
    <row r="8067" spans="1:7" x14ac:dyDescent="0.2">
      <c r="A8067" s="14">
        <f>'GW Seasonality'!G8077</f>
        <v>44967</v>
      </c>
      <c r="B8067" s="16">
        <f>'GW Seasonality'!I8077</f>
        <v>2.2412800953153782E-2</v>
      </c>
      <c r="C8067" s="15">
        <f>Temperature!H8077</f>
        <v>20.965120381261514</v>
      </c>
      <c r="D8067" s="16">
        <f>Salinity!H8077</f>
        <v>1.1483840285946134</v>
      </c>
      <c r="E8067">
        <v>0</v>
      </c>
      <c r="F8067">
        <v>0</v>
      </c>
      <c r="G8067">
        <v>30</v>
      </c>
    </row>
    <row r="8068" spans="1:7" x14ac:dyDescent="0.2">
      <c r="A8068" s="14">
        <f>'GW Seasonality'!G8078</f>
        <v>44968</v>
      </c>
      <c r="B8068" s="16">
        <f>'GW Seasonality'!I8078</f>
        <v>2.2428066782963583E-2</v>
      </c>
      <c r="C8068" s="15">
        <f>Temperature!H8078</f>
        <v>20.971226713185434</v>
      </c>
      <c r="D8068" s="16">
        <f>Salinity!H8078</f>
        <v>1.1488420034889075</v>
      </c>
      <c r="E8068">
        <v>0</v>
      </c>
      <c r="F8068">
        <v>0</v>
      </c>
      <c r="G8068">
        <v>30</v>
      </c>
    </row>
    <row r="8069" spans="1:7" x14ac:dyDescent="0.2">
      <c r="A8069" s="14">
        <f>'GW Seasonality'!G8079</f>
        <v>44969</v>
      </c>
      <c r="B8069" s="16">
        <f>'GW Seasonality'!I8079</f>
        <v>2.2441874318527337E-2</v>
      </c>
      <c r="C8069" s="15">
        <f>Temperature!H8079</f>
        <v>20.976749727410933</v>
      </c>
      <c r="D8069" s="16">
        <f>Salinity!H8079</f>
        <v>1.14925622955582</v>
      </c>
      <c r="E8069">
        <v>0</v>
      </c>
      <c r="F8069">
        <v>0</v>
      </c>
      <c r="G8069">
        <v>30</v>
      </c>
    </row>
    <row r="8070" spans="1:7" x14ac:dyDescent="0.2">
      <c r="A8070" s="14">
        <f>'GW Seasonality'!G8080</f>
        <v>44970</v>
      </c>
      <c r="B8070" s="16">
        <f>'GW Seasonality'!I8080</f>
        <v>2.2454219473973122E-2</v>
      </c>
      <c r="C8070" s="15">
        <f>Temperature!H8080</f>
        <v>20.981687789589248</v>
      </c>
      <c r="D8070" s="16">
        <f>Salinity!H8080</f>
        <v>1.1496265842191937</v>
      </c>
      <c r="E8070">
        <v>0</v>
      </c>
      <c r="F8070">
        <v>0</v>
      </c>
      <c r="G8070">
        <v>30</v>
      </c>
    </row>
    <row r="8071" spans="1:7" x14ac:dyDescent="0.2">
      <c r="A8071" s="14">
        <f>'GW Seasonality'!G8081</f>
        <v>44971</v>
      </c>
      <c r="B8071" s="16">
        <f>'GW Seasonality'!I8081</f>
        <v>2.2465098596170838E-2</v>
      </c>
      <c r="C8071" s="15">
        <f>Temperature!H8081</f>
        <v>20.986039438468332</v>
      </c>
      <c r="D8071" s="16">
        <f>Salinity!H8081</f>
        <v>1.1499529578851251</v>
      </c>
      <c r="E8071">
        <v>0</v>
      </c>
      <c r="F8071">
        <v>0</v>
      </c>
      <c r="G8071">
        <v>30</v>
      </c>
    </row>
    <row r="8072" spans="1:7" x14ac:dyDescent="0.2">
      <c r="A8072" s="14">
        <f>'GW Seasonality'!G8082</f>
        <v>44972</v>
      </c>
      <c r="B8072" s="16">
        <f>'GW Seasonality'!I8082</f>
        <v>2.2474508465813184E-2</v>
      </c>
      <c r="C8072" s="15">
        <f>Temperature!H8082</f>
        <v>20.989803386325274</v>
      </c>
      <c r="D8072" s="16">
        <f>Salinity!H8082</f>
        <v>1.1502352539743956</v>
      </c>
      <c r="E8072">
        <v>0</v>
      </c>
      <c r="F8072">
        <v>0</v>
      </c>
      <c r="G8072">
        <v>30</v>
      </c>
    </row>
    <row r="8073" spans="1:7" x14ac:dyDescent="0.2">
      <c r="A8073" s="14">
        <f>'GW Seasonality'!G8083</f>
        <v>44973</v>
      </c>
      <c r="B8073" s="16">
        <f>'GW Seasonality'!I8083</f>
        <v>2.2482446298368354E-2</v>
      </c>
      <c r="C8073" s="15">
        <f>Temperature!H8083</f>
        <v>20.992978519347343</v>
      </c>
      <c r="D8073" s="16">
        <f>Salinity!H8083</f>
        <v>1.1504733889510506</v>
      </c>
      <c r="E8073">
        <v>0</v>
      </c>
      <c r="F8073">
        <v>0</v>
      </c>
      <c r="G8073">
        <v>30</v>
      </c>
    </row>
    <row r="8074" spans="1:7" x14ac:dyDescent="0.2">
      <c r="A8074" s="14">
        <f>'GW Seasonality'!G8084</f>
        <v>44974</v>
      </c>
      <c r="B8074" s="16">
        <f>'GW Seasonality'!I8084</f>
        <v>2.2488909744903987E-2</v>
      </c>
      <c r="C8074" s="15">
        <f>Temperature!H8084</f>
        <v>20.995563897961596</v>
      </c>
      <c r="D8074" s="16">
        <f>Salinity!H8084</f>
        <v>1.1506672923471197</v>
      </c>
      <c r="E8074">
        <v>0</v>
      </c>
      <c r="F8074">
        <v>0</v>
      </c>
      <c r="G8074">
        <v>30</v>
      </c>
    </row>
    <row r="8075" spans="1:7" x14ac:dyDescent="0.2">
      <c r="A8075" s="14">
        <f>'GW Seasonality'!G8085</f>
        <v>44975</v>
      </c>
      <c r="B8075" s="16">
        <f>'GW Seasonality'!I8085</f>
        <v>2.2493896892782257E-2</v>
      </c>
      <c r="C8075" s="15">
        <f>Temperature!H8085</f>
        <v>20.997558757112902</v>
      </c>
      <c r="D8075" s="16">
        <f>Salinity!H8085</f>
        <v>1.1508169067834677</v>
      </c>
      <c r="E8075">
        <v>0</v>
      </c>
      <c r="F8075">
        <v>0</v>
      </c>
      <c r="G8075">
        <v>30</v>
      </c>
    </row>
    <row r="8076" spans="1:7" x14ac:dyDescent="0.2">
      <c r="A8076" s="14">
        <f>'GW Seasonality'!G8086</f>
        <v>44976</v>
      </c>
      <c r="B8076" s="16">
        <f>'GW Seasonality'!I8086</f>
        <v>2.2497406266225883E-2</v>
      </c>
      <c r="C8076" s="15">
        <f>Temperature!H8086</f>
        <v>20.998962506490351</v>
      </c>
      <c r="D8076" s="16">
        <f>Salinity!H8086</f>
        <v>1.1509221879867764</v>
      </c>
      <c r="E8076">
        <v>0</v>
      </c>
      <c r="F8076">
        <v>0</v>
      </c>
      <c r="G8076">
        <v>30</v>
      </c>
    </row>
    <row r="8077" spans="1:7" x14ac:dyDescent="0.2">
      <c r="A8077" s="14">
        <f>'GW Seasonality'!G8087</f>
        <v>44977</v>
      </c>
      <c r="B8077" s="16">
        <f>'GW Seasonality'!I8087</f>
        <v>2.2499436826754794E-2</v>
      </c>
      <c r="C8077" s="15">
        <f>Temperature!H8087</f>
        <v>20.999774730701915</v>
      </c>
      <c r="D8077" s="16">
        <f>Salinity!H8087</f>
        <v>1.1509831048026438</v>
      </c>
      <c r="E8077">
        <v>0</v>
      </c>
      <c r="F8077">
        <v>0</v>
      </c>
      <c r="G8077">
        <v>30</v>
      </c>
    </row>
    <row r="8078" spans="1:7" x14ac:dyDescent="0.2">
      <c r="A8078" s="14">
        <f>'GW Seasonality'!G8088</f>
        <v>44978</v>
      </c>
      <c r="B8078" s="16">
        <f>'GW Seasonality'!I8088</f>
        <v>2.2499987973493465E-2</v>
      </c>
      <c r="C8078" s="15">
        <f>Temperature!H8088</f>
        <v>20.999995189397385</v>
      </c>
      <c r="D8078" s="16">
        <f>Salinity!H8088</f>
        <v>1.1509996392048041</v>
      </c>
      <c r="E8078">
        <v>0</v>
      </c>
      <c r="F8078">
        <v>0</v>
      </c>
      <c r="G8078">
        <v>30</v>
      </c>
    </row>
    <row r="8079" spans="1:7" x14ac:dyDescent="0.2">
      <c r="A8079" s="14">
        <f>'GW Seasonality'!G8089</f>
        <v>44979</v>
      </c>
      <c r="B8079" s="16">
        <f>'GW Seasonality'!I8089</f>
        <v>2.2499059543348708E-2</v>
      </c>
      <c r="C8079" s="15">
        <f>Temperature!H8089</f>
        <v>20.999623817339483</v>
      </c>
      <c r="D8079" s="16">
        <f>Salinity!H8089</f>
        <v>1.1509717863004612</v>
      </c>
      <c r="E8079">
        <v>0</v>
      </c>
      <c r="F8079">
        <v>0</v>
      </c>
      <c r="G8079">
        <v>30</v>
      </c>
    </row>
    <row r="8080" spans="1:7" x14ac:dyDescent="0.2">
      <c r="A8080" s="14">
        <f>'GW Seasonality'!G8090</f>
        <v>44980</v>
      </c>
      <c r="B8080" s="16">
        <f>'GW Seasonality'!I8090</f>
        <v>2.2496651811057942E-2</v>
      </c>
      <c r="C8080" s="15">
        <f>Temperature!H8090</f>
        <v>20.998660724423175</v>
      </c>
      <c r="D8080" s="16">
        <f>Salinity!H8090</f>
        <v>1.1508995543317382</v>
      </c>
      <c r="E8080">
        <v>0</v>
      </c>
      <c r="F8080">
        <v>0</v>
      </c>
      <c r="G8080">
        <v>30</v>
      </c>
    </row>
    <row r="8081" spans="1:7" x14ac:dyDescent="0.2">
      <c r="A8081" s="14">
        <f>'GW Seasonality'!G8091</f>
        <v>44981</v>
      </c>
      <c r="B8081" s="16">
        <f>'GW Seasonality'!I8091</f>
        <v>2.2492765489107884E-2</v>
      </c>
      <c r="C8081" s="15">
        <f>Temperature!H8091</f>
        <v>20.997106195643152</v>
      </c>
      <c r="D8081" s="16">
        <f>Salinity!H8091</f>
        <v>1.1507829646732364</v>
      </c>
      <c r="E8081">
        <v>0</v>
      </c>
      <c r="F8081">
        <v>0</v>
      </c>
      <c r="G8081">
        <v>30</v>
      </c>
    </row>
    <row r="8082" spans="1:7" x14ac:dyDescent="0.2">
      <c r="A8082" s="14">
        <f>'GW Seasonality'!G8092</f>
        <v>44982</v>
      </c>
      <c r="B8082" s="16">
        <f>'GW Seasonality'!I8092</f>
        <v>2.2487401727523726E-2</v>
      </c>
      <c r="C8082" s="15">
        <f>Temperature!H8092</f>
        <v>20.994960691009489</v>
      </c>
      <c r="D8082" s="16">
        <f>Salinity!H8092</f>
        <v>1.1506220518257118</v>
      </c>
      <c r="E8082">
        <v>0</v>
      </c>
      <c r="F8082">
        <v>0</v>
      </c>
      <c r="G8082">
        <v>30</v>
      </c>
    </row>
    <row r="8083" spans="1:7" x14ac:dyDescent="0.2">
      <c r="A8083" s="14">
        <f>'GW Seasonality'!G8093</f>
        <v>44983</v>
      </c>
      <c r="B8083" s="16">
        <f>'GW Seasonality'!I8093</f>
        <v>2.2480562113528817E-2</v>
      </c>
      <c r="C8083" s="15">
        <f>Temperature!H8093</f>
        <v>20.992224845411528</v>
      </c>
      <c r="D8083" s="16">
        <f>Salinity!H8093</f>
        <v>1.1504168634058645</v>
      </c>
      <c r="E8083">
        <v>0</v>
      </c>
      <c r="F8083">
        <v>0</v>
      </c>
      <c r="G8083">
        <v>30</v>
      </c>
    </row>
    <row r="8084" spans="1:7" x14ac:dyDescent="0.2">
      <c r="A8084" s="14">
        <f>'GW Seasonality'!G8094</f>
        <v>44984</v>
      </c>
      <c r="B8084" s="16">
        <f>'GW Seasonality'!I8094</f>
        <v>2.2472248671074974E-2</v>
      </c>
      <c r="C8084" s="15">
        <f>Temperature!H8094</f>
        <v>20.988899468429988</v>
      </c>
      <c r="D8084" s="16">
        <f>Salinity!H8094</f>
        <v>1.1501674601322494</v>
      </c>
      <c r="E8084">
        <v>0</v>
      </c>
      <c r="F8084">
        <v>0</v>
      </c>
      <c r="G8084">
        <v>30</v>
      </c>
    </row>
    <row r="8085" spans="1:7" x14ac:dyDescent="0.2">
      <c r="A8085" s="14">
        <f>'GW Seasonality'!G8095</f>
        <v>44985</v>
      </c>
      <c r="B8085" s="16">
        <f>'GW Seasonality'!I8095</f>
        <v>2.2462463860243573E-2</v>
      </c>
      <c r="C8085" s="15">
        <f>Temperature!H8095</f>
        <v>20.984985544097427</v>
      </c>
      <c r="D8085" s="16">
        <f>Salinity!H8095</f>
        <v>1.1498739158073072</v>
      </c>
      <c r="E8085">
        <v>0</v>
      </c>
      <c r="F8085">
        <v>0</v>
      </c>
      <c r="G8085">
        <v>30</v>
      </c>
    </row>
    <row r="8086" spans="1:7" x14ac:dyDescent="0.2">
      <c r="A8086" s="14">
        <f>'GW Seasonality'!G8096</f>
        <v>44986</v>
      </c>
      <c r="B8086" s="16">
        <f>'GW Seasonality'!I8096</f>
        <v>2.2417611330108927E-2</v>
      </c>
      <c r="C8086" s="15">
        <f>Temperature!H8096</f>
        <v>20.96704453204357</v>
      </c>
      <c r="D8086" s="16">
        <f>Salinity!H8096</f>
        <v>1.1485283399032677</v>
      </c>
      <c r="E8086">
        <v>0</v>
      </c>
      <c r="F8086">
        <v>0</v>
      </c>
      <c r="G8086">
        <v>30</v>
      </c>
    </row>
    <row r="8087" spans="1:7" x14ac:dyDescent="0.2">
      <c r="A8087" s="14">
        <f>'GW Seasonality'!G8097</f>
        <v>44987</v>
      </c>
      <c r="B8087" s="16">
        <f>'GW Seasonality'!I8097</f>
        <v>2.2401334620817066E-2</v>
      </c>
      <c r="C8087" s="15">
        <f>Temperature!H8097</f>
        <v>20.960533848326826</v>
      </c>
      <c r="D8087" s="16">
        <f>Salinity!H8097</f>
        <v>1.148040038624512</v>
      </c>
      <c r="E8087">
        <v>0</v>
      </c>
      <c r="F8087">
        <v>0</v>
      </c>
      <c r="G8087">
        <v>30</v>
      </c>
    </row>
    <row r="8088" spans="1:7" x14ac:dyDescent="0.2">
      <c r="A8088" s="14">
        <f>'GW Seasonality'!G8098</f>
        <v>44988</v>
      </c>
      <c r="B8088" s="16">
        <f>'GW Seasonality'!I8098</f>
        <v>2.2383607527756016E-2</v>
      </c>
      <c r="C8088" s="15">
        <f>Temperature!H8098</f>
        <v>20.953443011102408</v>
      </c>
      <c r="D8088" s="16">
        <f>Salinity!H8098</f>
        <v>1.1475082258326803</v>
      </c>
      <c r="E8088">
        <v>0</v>
      </c>
      <c r="F8088">
        <v>0</v>
      </c>
      <c r="G8088">
        <v>30</v>
      </c>
    </row>
    <row r="8089" spans="1:7" x14ac:dyDescent="0.2">
      <c r="A8089" s="14">
        <f>'GW Seasonality'!G8099</f>
        <v>44989</v>
      </c>
      <c r="B8089" s="16">
        <f>'GW Seasonality'!I8099</f>
        <v>2.2364435296657811E-2</v>
      </c>
      <c r="C8089" s="15">
        <f>Temperature!H8099</f>
        <v>20.945774118663124</v>
      </c>
      <c r="D8089" s="16">
        <f>Salinity!H8099</f>
        <v>1.1469330588997344</v>
      </c>
      <c r="E8089">
        <v>0</v>
      </c>
      <c r="F8089">
        <v>0</v>
      </c>
      <c r="G8089">
        <v>30</v>
      </c>
    </row>
    <row r="8090" spans="1:7" x14ac:dyDescent="0.2">
      <c r="A8090" s="14">
        <f>'GW Seasonality'!G8100</f>
        <v>44990</v>
      </c>
      <c r="B8090" s="16">
        <f>'GW Seasonality'!I8100</f>
        <v>2.234382360089409E-2</v>
      </c>
      <c r="C8090" s="15">
        <f>Temperature!H8100</f>
        <v>20.937529440357636</v>
      </c>
      <c r="D8090" s="16">
        <f>Salinity!H8100</f>
        <v>1.1463147080268228</v>
      </c>
      <c r="E8090">
        <v>0</v>
      </c>
      <c r="F8090">
        <v>0</v>
      </c>
      <c r="G8090">
        <v>30</v>
      </c>
    </row>
    <row r="8091" spans="1:7" x14ac:dyDescent="0.2">
      <c r="A8091" s="14">
        <f>'GW Seasonality'!G8101</f>
        <v>44991</v>
      </c>
      <c r="B8091" s="16">
        <f>'GW Seasonality'!I8101</f>
        <v>2.2321778539797235E-2</v>
      </c>
      <c r="C8091" s="15">
        <f>Temperature!H8101</f>
        <v>20.928711415918894</v>
      </c>
      <c r="D8091" s="16">
        <f>Salinity!H8101</f>
        <v>1.1456533561939171</v>
      </c>
      <c r="E8091">
        <v>0</v>
      </c>
      <c r="F8091">
        <v>0</v>
      </c>
      <c r="G8091">
        <v>30</v>
      </c>
    </row>
    <row r="8092" spans="1:7" x14ac:dyDescent="0.2">
      <c r="A8092" s="14">
        <f>'GW Seasonality'!G8102</f>
        <v>44992</v>
      </c>
      <c r="B8092" s="16">
        <f>'GW Seasonality'!I8102</f>
        <v>2.2298306636855496E-2</v>
      </c>
      <c r="C8092" s="15">
        <f>Temperature!H8102</f>
        <v>20.919322654742196</v>
      </c>
      <c r="D8092" s="16">
        <f>Salinity!H8102</f>
        <v>1.1449491991056648</v>
      </c>
      <c r="E8092">
        <v>0</v>
      </c>
      <c r="F8092">
        <v>0</v>
      </c>
      <c r="G8092">
        <v>30</v>
      </c>
    </row>
    <row r="8093" spans="1:7" x14ac:dyDescent="0.2">
      <c r="A8093" s="14">
        <f>'GW Seasonality'!G8103</f>
        <v>44993</v>
      </c>
      <c r="B8093" s="16">
        <f>'GW Seasonality'!I8103</f>
        <v>2.2273414837782581E-2</v>
      </c>
      <c r="C8093" s="15">
        <f>Temperature!H8103</f>
        <v>20.90936593511303</v>
      </c>
      <c r="D8093" s="16">
        <f>Salinity!H8103</f>
        <v>1.1442024451334774</v>
      </c>
      <c r="E8093">
        <v>0</v>
      </c>
      <c r="F8093">
        <v>0</v>
      </c>
      <c r="G8093">
        <v>30</v>
      </c>
    </row>
    <row r="8094" spans="1:7" x14ac:dyDescent="0.2">
      <c r="A8094" s="14">
        <f>'GW Seasonality'!G8104</f>
        <v>44994</v>
      </c>
      <c r="B8094" s="16">
        <f>'GW Seasonality'!I8104</f>
        <v>2.2247110508462307E-2</v>
      </c>
      <c r="C8094" s="15">
        <f>Temperature!H8104</f>
        <v>20.898844203384922</v>
      </c>
      <c r="D8094" s="16">
        <f>Salinity!H8104</f>
        <v>1.143413315253869</v>
      </c>
      <c r="E8094">
        <v>0</v>
      </c>
      <c r="F8094">
        <v>0</v>
      </c>
      <c r="G8094">
        <v>30</v>
      </c>
    </row>
    <row r="8095" spans="1:7" x14ac:dyDescent="0.2">
      <c r="A8095" s="14">
        <f>'GW Seasonality'!G8105</f>
        <v>44995</v>
      </c>
      <c r="B8095" s="16">
        <f>'GW Seasonality'!I8105</f>
        <v>2.2219401432768914E-2</v>
      </c>
      <c r="C8095" s="15">
        <f>Temperature!H8105</f>
        <v>20.887760573107563</v>
      </c>
      <c r="D8095" s="16">
        <f>Salinity!H8105</f>
        <v>1.1425820429830673</v>
      </c>
      <c r="E8095">
        <v>0</v>
      </c>
      <c r="F8095">
        <v>0</v>
      </c>
      <c r="G8095">
        <v>30</v>
      </c>
    </row>
    <row r="8096" spans="1:7" x14ac:dyDescent="0.2">
      <c r="A8096" s="14">
        <f>'GW Seasonality'!G8106</f>
        <v>44996</v>
      </c>
      <c r="B8096" s="16">
        <f>'GW Seasonality'!I8106</f>
        <v>2.2190295810263695E-2</v>
      </c>
      <c r="C8096" s="15">
        <f>Temperature!H8106</f>
        <v>20.876118324105477</v>
      </c>
      <c r="D8096" s="16">
        <f>Salinity!H8106</f>
        <v>1.1417088743079107</v>
      </c>
      <c r="E8096">
        <v>0</v>
      </c>
      <c r="F8096">
        <v>0</v>
      </c>
      <c r="G8096">
        <v>30</v>
      </c>
    </row>
    <row r="8097" spans="1:7" x14ac:dyDescent="0.2">
      <c r="A8097" s="14">
        <f>'GW Seasonality'!G8107</f>
        <v>44997</v>
      </c>
      <c r="B8097" s="16">
        <f>'GW Seasonality'!I8107</f>
        <v>2.2159802253768617E-2</v>
      </c>
      <c r="C8097" s="15">
        <f>Temperature!H8107</f>
        <v>20.863920901507448</v>
      </c>
      <c r="D8097" s="16">
        <f>Salinity!H8107</f>
        <v>1.1407940676130586</v>
      </c>
      <c r="E8097">
        <v>0</v>
      </c>
      <c r="F8097">
        <v>0</v>
      </c>
      <c r="G8097">
        <v>30</v>
      </c>
    </row>
    <row r="8098" spans="1:7" x14ac:dyDescent="0.2">
      <c r="A8098" s="14">
        <f>'GW Seasonality'!G8108</f>
        <v>44998</v>
      </c>
      <c r="B8098" s="16">
        <f>'GW Seasonality'!I8108</f>
        <v>2.2127929786817643E-2</v>
      </c>
      <c r="C8098" s="15">
        <f>Temperature!H8108</f>
        <v>20.851171914727054</v>
      </c>
      <c r="D8098" s="16">
        <f>Salinity!H8108</f>
        <v>1.1398378936045293</v>
      </c>
      <c r="E8098">
        <v>0</v>
      </c>
      <c r="F8098">
        <v>0</v>
      </c>
      <c r="G8098">
        <v>30</v>
      </c>
    </row>
    <row r="8099" spans="1:7" x14ac:dyDescent="0.2">
      <c r="A8099" s="14">
        <f>'GW Seasonality'!G8109</f>
        <v>44999</v>
      </c>
      <c r="B8099" s="16">
        <f>'GW Seasonality'!I8109</f>
        <v>2.2094687840986515E-2</v>
      </c>
      <c r="C8099" s="15">
        <f>Temperature!H8109</f>
        <v>20.837875136394604</v>
      </c>
      <c r="D8099" s="16">
        <f>Salinity!H8109</f>
        <v>1.1388406352295954</v>
      </c>
      <c r="E8099">
        <v>0</v>
      </c>
      <c r="F8099">
        <v>0</v>
      </c>
      <c r="G8099">
        <v>30</v>
      </c>
    </row>
    <row r="8100" spans="1:7" x14ac:dyDescent="0.2">
      <c r="A8100" s="14">
        <f>'GW Seasonality'!G8110</f>
        <v>45000</v>
      </c>
      <c r="B8100" s="16">
        <f>'GW Seasonality'!I8110</f>
        <v>2.206008625310182E-2</v>
      </c>
      <c r="C8100" s="15">
        <f>Temperature!H8110</f>
        <v>20.824034501240728</v>
      </c>
      <c r="D8100" s="16">
        <f>Salinity!H8110</f>
        <v>1.1378025875930546</v>
      </c>
      <c r="E8100">
        <v>0</v>
      </c>
      <c r="F8100">
        <v>0</v>
      </c>
      <c r="G8100">
        <v>30</v>
      </c>
    </row>
    <row r="8101" spans="1:7" x14ac:dyDescent="0.2">
      <c r="A8101" s="14">
        <f>'GW Seasonality'!G8111</f>
        <v>45001</v>
      </c>
      <c r="B8101" s="16">
        <f>'GW Seasonality'!I8111</f>
        <v>2.2024135262330102E-2</v>
      </c>
      <c r="C8101" s="15">
        <f>Temperature!H8111</f>
        <v>20.80965410493204</v>
      </c>
      <c r="D8101" s="16">
        <f>Salinity!H8111</f>
        <v>1.1367240578699029</v>
      </c>
      <c r="E8101">
        <v>0</v>
      </c>
      <c r="F8101">
        <v>0</v>
      </c>
      <c r="G8101">
        <v>30</v>
      </c>
    </row>
    <row r="8102" spans="1:7" x14ac:dyDescent="0.2">
      <c r="A8102" s="14">
        <f>'GW Seasonality'!G8112</f>
        <v>45002</v>
      </c>
      <c r="B8102" s="16">
        <f>'GW Seasonality'!I8112</f>
        <v>2.1986845507147919E-2</v>
      </c>
      <c r="C8102" s="15">
        <f>Temperature!H8112</f>
        <v>20.794738202859165</v>
      </c>
      <c r="D8102" s="16">
        <f>Salinity!H8112</f>
        <v>1.1356053652144376</v>
      </c>
      <c r="E8102">
        <v>0</v>
      </c>
      <c r="F8102">
        <v>0</v>
      </c>
      <c r="G8102">
        <v>30</v>
      </c>
    </row>
    <row r="8103" spans="1:7" x14ac:dyDescent="0.2">
      <c r="A8103" s="14">
        <f>'GW Seasonality'!G8113</f>
        <v>45003</v>
      </c>
      <c r="B8103" s="16">
        <f>'GW Seasonality'!I8113</f>
        <v>2.1948228022193768E-2</v>
      </c>
      <c r="C8103" s="15">
        <f>Temperature!H8113</f>
        <v>20.779291208877506</v>
      </c>
      <c r="D8103" s="16">
        <f>Salinity!H8113</f>
        <v>1.134446840665813</v>
      </c>
      <c r="E8103">
        <v>0</v>
      </c>
      <c r="F8103">
        <v>0</v>
      </c>
      <c r="G8103">
        <v>30</v>
      </c>
    </row>
    <row r="8104" spans="1:7" x14ac:dyDescent="0.2">
      <c r="A8104" s="14">
        <f>'GW Seasonality'!G8114</f>
        <v>45004</v>
      </c>
      <c r="B8104" s="16">
        <f>'GW Seasonality'!I8114</f>
        <v>2.1908294235002748E-2</v>
      </c>
      <c r="C8104" s="15">
        <f>Temperature!H8114</f>
        <v>20.763317694001099</v>
      </c>
      <c r="D8104" s="16">
        <f>Salinity!H8114</f>
        <v>1.1332488270500825</v>
      </c>
      <c r="E8104">
        <v>0</v>
      </c>
      <c r="F8104">
        <v>0</v>
      </c>
      <c r="G8104">
        <v>30</v>
      </c>
    </row>
    <row r="8105" spans="1:7" x14ac:dyDescent="0.2">
      <c r="A8105" s="14">
        <f>'GW Seasonality'!G8115</f>
        <v>45005</v>
      </c>
      <c r="B8105" s="16">
        <f>'GW Seasonality'!I8115</f>
        <v>2.1867055962624952E-2</v>
      </c>
      <c r="C8105" s="15">
        <f>Temperature!H8115</f>
        <v>20.746822385049981</v>
      </c>
      <c r="D8105" s="16">
        <f>Salinity!H8115</f>
        <v>1.1320116788787484</v>
      </c>
      <c r="E8105">
        <v>0</v>
      </c>
      <c r="F8105">
        <v>0</v>
      </c>
      <c r="G8105">
        <v>30</v>
      </c>
    </row>
    <row r="8106" spans="1:7" x14ac:dyDescent="0.2">
      <c r="A8106" s="14">
        <f>'GW Seasonality'!G8116</f>
        <v>45006</v>
      </c>
      <c r="B8106" s="16">
        <f>'GW Seasonality'!I8116</f>
        <v>2.1824525408128639E-2</v>
      </c>
      <c r="C8106" s="15">
        <f>Temperature!H8116</f>
        <v>20.729810163251457</v>
      </c>
      <c r="D8106" s="16">
        <f>Salinity!H8116</f>
        <v>1.1307357622438592</v>
      </c>
      <c r="E8106">
        <v>0</v>
      </c>
      <c r="F8106">
        <v>0</v>
      </c>
      <c r="G8106">
        <v>30</v>
      </c>
    </row>
    <row r="8107" spans="1:7" x14ac:dyDescent="0.2">
      <c r="A8107" s="14">
        <f>'GW Seasonality'!G8117</f>
        <v>45007</v>
      </c>
      <c r="B8107" s="16">
        <f>'GW Seasonality'!I8117</f>
        <v>2.1780715156989143E-2</v>
      </c>
      <c r="C8107" s="15">
        <f>Temperature!H8117</f>
        <v>20.712286062795656</v>
      </c>
      <c r="D8107" s="16">
        <f>Salinity!H8117</f>
        <v>1.1294214547096741</v>
      </c>
      <c r="E8107">
        <v>0</v>
      </c>
      <c r="F8107">
        <v>0</v>
      </c>
      <c r="G8107">
        <v>30</v>
      </c>
    </row>
    <row r="8108" spans="1:7" x14ac:dyDescent="0.2">
      <c r="A8108" s="14">
        <f>'GW Seasonality'!G8118</f>
        <v>45008</v>
      </c>
      <c r="B8108" s="16">
        <f>'GW Seasonality'!I8118</f>
        <v>2.1735638173364605E-2</v>
      </c>
      <c r="C8108" s="15">
        <f>Temperature!H8118</f>
        <v>20.694255269345842</v>
      </c>
      <c r="D8108" s="16">
        <f>Salinity!H8118</f>
        <v>1.1280691452009382</v>
      </c>
      <c r="E8108">
        <v>0</v>
      </c>
      <c r="F8108">
        <v>0</v>
      </c>
      <c r="G8108">
        <v>30</v>
      </c>
    </row>
    <row r="8109" spans="1:7" x14ac:dyDescent="0.2">
      <c r="A8109" s="14">
        <f>'GW Seasonality'!G8119</f>
        <v>45009</v>
      </c>
      <c r="B8109" s="16">
        <f>'GW Seasonality'!I8119</f>
        <v>2.1689307796259705E-2</v>
      </c>
      <c r="C8109" s="15">
        <f>Temperature!H8119</f>
        <v>20.675723118503882</v>
      </c>
      <c r="D8109" s="16">
        <f>Salinity!H8119</f>
        <v>1.1266792338877911</v>
      </c>
      <c r="E8109">
        <v>0</v>
      </c>
      <c r="F8109">
        <v>0</v>
      </c>
      <c r="G8109">
        <v>30</v>
      </c>
    </row>
    <row r="8110" spans="1:7" x14ac:dyDescent="0.2">
      <c r="A8110" s="14">
        <f>'GW Seasonality'!G8120</f>
        <v>45010</v>
      </c>
      <c r="B8110" s="16">
        <f>'GW Seasonality'!I8120</f>
        <v>2.1641737735578412E-2</v>
      </c>
      <c r="C8110" s="15">
        <f>Temperature!H8120</f>
        <v>20.656695094231363</v>
      </c>
      <c r="D8110" s="16">
        <f>Salinity!H8120</f>
        <v>1.1252521320673523</v>
      </c>
      <c r="E8110">
        <v>0</v>
      </c>
      <c r="F8110">
        <v>0</v>
      </c>
      <c r="G8110">
        <v>30</v>
      </c>
    </row>
    <row r="8111" spans="1:7" x14ac:dyDescent="0.2">
      <c r="A8111" s="14">
        <f>'GW Seasonality'!G8121</f>
        <v>45011</v>
      </c>
      <c r="B8111" s="16">
        <f>'GW Seasonality'!I8121</f>
        <v>2.1592942068067004E-2</v>
      </c>
      <c r="C8111" s="15">
        <f>Temperature!H8121</f>
        <v>20.637176827226803</v>
      </c>
      <c r="D8111" s="16">
        <f>Salinity!H8121</f>
        <v>1.1237882620420101</v>
      </c>
      <c r="E8111">
        <v>0</v>
      </c>
      <c r="F8111">
        <v>0</v>
      </c>
      <c r="G8111">
        <v>30</v>
      </c>
    </row>
    <row r="8112" spans="1:7" x14ac:dyDescent="0.2">
      <c r="A8112" s="14">
        <f>'GW Seasonality'!G8122</f>
        <v>45012</v>
      </c>
      <c r="B8112" s="16">
        <f>'GW Seasonality'!I8122</f>
        <v>2.1542935233148552E-2</v>
      </c>
      <c r="C8112" s="15">
        <f>Temperature!H8122</f>
        <v>20.617174093259418</v>
      </c>
      <c r="D8112" s="16">
        <f>Salinity!H8122</f>
        <v>1.1222880569944564</v>
      </c>
      <c r="E8112">
        <v>0</v>
      </c>
      <c r="F8112">
        <v>0</v>
      </c>
      <c r="G8112">
        <v>30</v>
      </c>
    </row>
    <row r="8113" spans="1:7" x14ac:dyDescent="0.2">
      <c r="A8113" s="14">
        <f>'GW Seasonality'!G8123</f>
        <v>45013</v>
      </c>
      <c r="B8113" s="16">
        <f>'GW Seasonality'!I8123</f>
        <v>2.1491732028650037E-2</v>
      </c>
      <c r="C8113" s="15">
        <f>Temperature!H8123</f>
        <v>20.596692811460013</v>
      </c>
      <c r="D8113" s="16">
        <f>Salinity!H8123</f>
        <v>1.1207519608595009</v>
      </c>
      <c r="E8113">
        <v>0</v>
      </c>
      <c r="F8113">
        <v>0</v>
      </c>
      <c r="G8113">
        <v>30</v>
      </c>
    </row>
    <row r="8114" spans="1:7" x14ac:dyDescent="0.2">
      <c r="A8114" s="14">
        <f>'GW Seasonality'!G8124</f>
        <v>45014</v>
      </c>
      <c r="B8114" s="16">
        <f>'GW Seasonality'!I8124</f>
        <v>2.1439347606423451E-2</v>
      </c>
      <c r="C8114" s="15">
        <f>Temperature!H8124</f>
        <v>20.575739042569381</v>
      </c>
      <c r="D8114" s="16">
        <f>Salinity!H8124</f>
        <v>1.1191804281927034</v>
      </c>
      <c r="E8114">
        <v>0</v>
      </c>
      <c r="F8114">
        <v>0</v>
      </c>
      <c r="G8114">
        <v>30</v>
      </c>
    </row>
    <row r="8115" spans="1:7" x14ac:dyDescent="0.2">
      <c r="A8115" s="14">
        <f>'GW Seasonality'!G8125</f>
        <v>45015</v>
      </c>
      <c r="B8115" s="16">
        <f>'GW Seasonality'!I8125</f>
        <v>2.1385797467862119E-2</v>
      </c>
      <c r="C8115" s="15">
        <f>Temperature!H8125</f>
        <v>20.554318987144846</v>
      </c>
      <c r="D8115" s="16">
        <f>Salinity!H8125</f>
        <v>1.1175739240358635</v>
      </c>
      <c r="E8115">
        <v>0</v>
      </c>
      <c r="F8115">
        <v>0</v>
      </c>
      <c r="G8115">
        <v>30</v>
      </c>
    </row>
    <row r="8116" spans="1:7" x14ac:dyDescent="0.2">
      <c r="A8116" s="14">
        <f>'GW Seasonality'!G8126</f>
        <v>45016</v>
      </c>
      <c r="B8116" s="16">
        <f>'GW Seasonality'!I8126</f>
        <v>2.1331097459313574E-2</v>
      </c>
      <c r="C8116" s="15">
        <f>Temperature!H8126</f>
        <v>20.532438983725427</v>
      </c>
      <c r="D8116" s="16">
        <f>Salinity!H8126</f>
        <v>1.1159329237794073</v>
      </c>
      <c r="E8116">
        <v>0</v>
      </c>
      <c r="F8116">
        <v>0</v>
      </c>
      <c r="G8116">
        <v>30</v>
      </c>
    </row>
    <row r="8117" spans="1:7" x14ac:dyDescent="0.2">
      <c r="A8117" s="14">
        <f>'GW Seasonality'!G8127</f>
        <v>45017</v>
      </c>
      <c r="B8117" s="16">
        <f>'GW Seasonality'!I8127</f>
        <v>2.1306669335291472E-2</v>
      </c>
      <c r="C8117" s="15">
        <f>Temperature!H8127</f>
        <v>20.522667734116588</v>
      </c>
      <c r="D8117" s="16">
        <f>Salinity!H8127</f>
        <v>1.115200080058744</v>
      </c>
      <c r="E8117">
        <v>0</v>
      </c>
      <c r="F8117">
        <v>0</v>
      </c>
      <c r="G8117">
        <v>30</v>
      </c>
    </row>
    <row r="8118" spans="1:7" x14ac:dyDescent="0.2">
      <c r="A8118" s="14">
        <f>'GW Seasonality'!G8128</f>
        <v>45018</v>
      </c>
      <c r="B8118" s="16">
        <f>'GW Seasonality'!I8128</f>
        <v>2.1250342037217432E-2</v>
      </c>
      <c r="C8118" s="15">
        <f>Temperature!H8128</f>
        <v>20.500136814886972</v>
      </c>
      <c r="D8118" s="16">
        <f>Salinity!H8128</f>
        <v>1.1135102611165231</v>
      </c>
      <c r="E8118">
        <v>0</v>
      </c>
      <c r="F8118">
        <v>0</v>
      </c>
      <c r="G8118">
        <v>30</v>
      </c>
    </row>
    <row r="8119" spans="1:7" x14ac:dyDescent="0.2">
      <c r="A8119" s="14">
        <f>'GW Seasonality'!G8129</f>
        <v>45019</v>
      </c>
      <c r="B8119" s="16">
        <f>'GW Seasonality'!I8129</f>
        <v>2.1192904952597378E-2</v>
      </c>
      <c r="C8119" s="15">
        <f>Temperature!H8129</f>
        <v>20.47716198103895</v>
      </c>
      <c r="D8119" s="16">
        <f>Salinity!H8129</f>
        <v>1.1117871485779212</v>
      </c>
      <c r="E8119">
        <v>0</v>
      </c>
      <c r="F8119">
        <v>0</v>
      </c>
      <c r="G8119">
        <v>30</v>
      </c>
    </row>
    <row r="8120" spans="1:7" x14ac:dyDescent="0.2">
      <c r="A8120" s="14">
        <f>'GW Seasonality'!G8130</f>
        <v>45020</v>
      </c>
      <c r="B8120" s="16">
        <f>'GW Seasonality'!I8130</f>
        <v>2.113437507798872E-2</v>
      </c>
      <c r="C8120" s="15">
        <f>Temperature!H8130</f>
        <v>20.453750031195487</v>
      </c>
      <c r="D8120" s="16">
        <f>Salinity!H8130</f>
        <v>1.1100312523396614</v>
      </c>
      <c r="E8120">
        <v>0</v>
      </c>
      <c r="F8120">
        <v>0</v>
      </c>
      <c r="G8120">
        <v>30</v>
      </c>
    </row>
    <row r="8121" spans="1:7" x14ac:dyDescent="0.2">
      <c r="A8121" s="14">
        <f>'GW Seasonality'!G8131</f>
        <v>45021</v>
      </c>
      <c r="B8121" s="16">
        <f>'GW Seasonality'!I8131</f>
        <v>2.1074769733323017E-2</v>
      </c>
      <c r="C8121" s="15">
        <f>Temperature!H8131</f>
        <v>20.429907893329204</v>
      </c>
      <c r="D8121" s="16">
        <f>Salinity!H8131</f>
        <v>1.1082430919996904</v>
      </c>
      <c r="E8121">
        <v>0</v>
      </c>
      <c r="F8121">
        <v>0</v>
      </c>
      <c r="G8121">
        <v>30</v>
      </c>
    </row>
    <row r="8122" spans="1:7" x14ac:dyDescent="0.2">
      <c r="A8122" s="14">
        <f>'GW Seasonality'!G8132</f>
        <v>45022</v>
      </c>
      <c r="B8122" s="16">
        <f>'GW Seasonality'!I8132</f>
        <v>2.1014106556780706E-2</v>
      </c>
      <c r="C8122" s="15">
        <f>Temperature!H8132</f>
        <v>20.405642622712282</v>
      </c>
      <c r="D8122" s="16">
        <f>Salinity!H8132</f>
        <v>1.106423196703421</v>
      </c>
      <c r="E8122">
        <v>0</v>
      </c>
      <c r="F8122">
        <v>0</v>
      </c>
      <c r="G8122">
        <v>30</v>
      </c>
    </row>
    <row r="8123" spans="1:7" x14ac:dyDescent="0.2">
      <c r="A8123" s="14">
        <f>'GW Seasonality'!G8133</f>
        <v>45023</v>
      </c>
      <c r="B8123" s="16">
        <f>'GW Seasonality'!I8133</f>
        <v>2.0952403499571705E-2</v>
      </c>
      <c r="C8123" s="15">
        <f>Temperature!H8133</f>
        <v>20.380961399828681</v>
      </c>
      <c r="D8123" s="16">
        <f>Salinity!H8133</f>
        <v>1.1045721049871511</v>
      </c>
      <c r="E8123">
        <v>0</v>
      </c>
      <c r="F8123">
        <v>0</v>
      </c>
      <c r="G8123">
        <v>30</v>
      </c>
    </row>
    <row r="8124" spans="1:7" x14ac:dyDescent="0.2">
      <c r="A8124" s="14">
        <f>'GW Seasonality'!G8134</f>
        <v>45024</v>
      </c>
      <c r="B8124" s="16">
        <f>'GW Seasonality'!I8134</f>
        <v>2.0889678820623352E-2</v>
      </c>
      <c r="C8124" s="15">
        <f>Temperature!H8134</f>
        <v>20.355871528249342</v>
      </c>
      <c r="D8124" s="16">
        <f>Salinity!H8134</f>
        <v>1.1026903646187007</v>
      </c>
      <c r="E8124">
        <v>0</v>
      </c>
      <c r="F8124">
        <v>0</v>
      </c>
      <c r="G8124">
        <v>30</v>
      </c>
    </row>
    <row r="8125" spans="1:7" x14ac:dyDescent="0.2">
      <c r="A8125" s="14">
        <f>'GW Seasonality'!G8135</f>
        <v>45025</v>
      </c>
      <c r="B8125" s="16">
        <f>'GW Seasonality'!I8135</f>
        <v>2.0825951081177286E-2</v>
      </c>
      <c r="C8125" s="15">
        <f>Temperature!H8135</f>
        <v>20.330380432470914</v>
      </c>
      <c r="D8125" s="16">
        <f>Salinity!H8135</f>
        <v>1.1007785324353185</v>
      </c>
      <c r="E8125">
        <v>0</v>
      </c>
      <c r="F8125">
        <v>0</v>
      </c>
      <c r="G8125">
        <v>30</v>
      </c>
    </row>
    <row r="8126" spans="1:7" x14ac:dyDescent="0.2">
      <c r="A8126" s="14">
        <f>'GW Seasonality'!G8136</f>
        <v>45026</v>
      </c>
      <c r="B8126" s="16">
        <f>'GW Seasonality'!I8136</f>
        <v>2.0761239139296894E-2</v>
      </c>
      <c r="C8126" s="15">
        <f>Temperature!H8136</f>
        <v>20.304495655718757</v>
      </c>
      <c r="D8126" s="16">
        <f>Salinity!H8136</f>
        <v>1.0988371741789067</v>
      </c>
      <c r="E8126">
        <v>0</v>
      </c>
      <c r="F8126">
        <v>0</v>
      </c>
      <c r="G8126">
        <v>30</v>
      </c>
    </row>
    <row r="8127" spans="1:7" x14ac:dyDescent="0.2">
      <c r="A8127" s="14">
        <f>'GW Seasonality'!G8137</f>
        <v>45027</v>
      </c>
      <c r="B8127" s="16">
        <f>'GW Seasonality'!I8137</f>
        <v>2.0695562144286892E-2</v>
      </c>
      <c r="C8127" s="15">
        <f>Temperature!H8137</f>
        <v>20.278224857714754</v>
      </c>
      <c r="D8127" s="16">
        <f>Salinity!H8137</f>
        <v>1.0968668643286066</v>
      </c>
      <c r="E8127">
        <v>0</v>
      </c>
      <c r="F8127">
        <v>0</v>
      </c>
      <c r="G8127">
        <v>30</v>
      </c>
    </row>
    <row r="8128" spans="1:7" x14ac:dyDescent="0.2">
      <c r="A8128" s="14">
        <f>'GW Seasonality'!G8138</f>
        <v>45028</v>
      </c>
      <c r="B8128" s="16">
        <f>'GW Seasonality'!I8138</f>
        <v>2.0628939531026742E-2</v>
      </c>
      <c r="C8128" s="15">
        <f>Temperature!H8138</f>
        <v>20.251575812410696</v>
      </c>
      <c r="D8128" s="16">
        <f>Salinity!H8138</f>
        <v>1.0948681859308023</v>
      </c>
      <c r="E8128">
        <v>0</v>
      </c>
      <c r="F8128">
        <v>0</v>
      </c>
      <c r="G8128">
        <v>30</v>
      </c>
    </row>
    <row r="8129" spans="1:7" x14ac:dyDescent="0.2">
      <c r="A8129" s="14">
        <f>'GW Seasonality'!G8139</f>
        <v>45029</v>
      </c>
      <c r="B8129" s="16">
        <f>'GW Seasonality'!I8139</f>
        <v>2.0561391014219568E-2</v>
      </c>
      <c r="C8129" s="15">
        <f>Temperature!H8139</f>
        <v>20.224556405687828</v>
      </c>
      <c r="D8129" s="16">
        <f>Salinity!H8139</f>
        <v>1.0928417304265869</v>
      </c>
      <c r="E8129">
        <v>0</v>
      </c>
      <c r="F8129">
        <v>0</v>
      </c>
      <c r="G8129">
        <v>30</v>
      </c>
    </row>
    <row r="8130" spans="1:7" x14ac:dyDescent="0.2">
      <c r="A8130" s="14">
        <f>'GW Seasonality'!G8140</f>
        <v>45030</v>
      </c>
      <c r="B8130" s="16">
        <f>'GW Seasonality'!I8140</f>
        <v>2.0492936582558238E-2</v>
      </c>
      <c r="C8130" s="15">
        <f>Temperature!H8140</f>
        <v>20.197174633023295</v>
      </c>
      <c r="D8130" s="16">
        <f>Salinity!H8140</f>
        <v>1.090788097476747</v>
      </c>
      <c r="E8130">
        <v>0</v>
      </c>
      <c r="F8130">
        <v>0</v>
      </c>
      <c r="G8130">
        <v>30</v>
      </c>
    </row>
    <row r="8131" spans="1:7" x14ac:dyDescent="0.2">
      <c r="A8131" s="14">
        <f>'GW Seasonality'!G8141</f>
        <v>45031</v>
      </c>
      <c r="B8131" s="16">
        <f>'GW Seasonality'!I8141</f>
        <v>2.0423596492810413E-2</v>
      </c>
      <c r="C8131" s="15">
        <f>Temperature!H8141</f>
        <v>20.169438597124163</v>
      </c>
      <c r="D8131" s="16">
        <f>Salinity!H8141</f>
        <v>1.0887078947843123</v>
      </c>
      <c r="E8131">
        <v>0</v>
      </c>
      <c r="F8131">
        <v>0</v>
      </c>
      <c r="G8131">
        <v>30</v>
      </c>
    </row>
    <row r="8132" spans="1:7" x14ac:dyDescent="0.2">
      <c r="A8132" s="14">
        <f>'GW Seasonality'!G8142</f>
        <v>45032</v>
      </c>
      <c r="B8132" s="16">
        <f>'GW Seasonality'!I8142</f>
        <v>2.0353391263824218E-2</v>
      </c>
      <c r="C8132" s="15">
        <f>Temperature!H8142</f>
        <v>20.141356505529686</v>
      </c>
      <c r="D8132" s="16">
        <f>Salinity!H8142</f>
        <v>1.0866017379147266</v>
      </c>
      <c r="E8132">
        <v>0</v>
      </c>
      <c r="F8132">
        <v>0</v>
      </c>
      <c r="G8132">
        <v>30</v>
      </c>
    </row>
    <row r="8133" spans="1:7" x14ac:dyDescent="0.2">
      <c r="A8133" s="14">
        <f>'GW Seasonality'!G8143</f>
        <v>45033</v>
      </c>
      <c r="B8133" s="16">
        <f>'GW Seasonality'!I8143</f>
        <v>2.0282341670456405E-2</v>
      </c>
      <c r="C8133" s="15">
        <f>Temperature!H8143</f>
        <v>20.112936668182563</v>
      </c>
      <c r="D8133" s="16">
        <f>Salinity!H8143</f>
        <v>1.0844702501136922</v>
      </c>
      <c r="E8133">
        <v>0</v>
      </c>
      <c r="F8133">
        <v>0</v>
      </c>
      <c r="G8133">
        <v>30</v>
      </c>
    </row>
    <row r="8134" spans="1:7" x14ac:dyDescent="0.2">
      <c r="A8134" s="14">
        <f>'GW Seasonality'!G8144</f>
        <v>45034</v>
      </c>
      <c r="B8134" s="16">
        <f>'GW Seasonality'!I8144</f>
        <v>2.0210468737424735E-2</v>
      </c>
      <c r="C8134" s="15">
        <f>Temperature!H8144</f>
        <v>20.084187494969893</v>
      </c>
      <c r="D8134" s="16">
        <f>Salinity!H8144</f>
        <v>1.0823140621227418</v>
      </c>
      <c r="E8134">
        <v>0</v>
      </c>
      <c r="F8134">
        <v>0</v>
      </c>
      <c r="G8134">
        <v>30</v>
      </c>
    </row>
    <row r="8135" spans="1:7" x14ac:dyDescent="0.2">
      <c r="A8135" s="14">
        <f>'GW Seasonality'!G8145</f>
        <v>45035</v>
      </c>
      <c r="B8135" s="16">
        <f>'GW Seasonality'!I8145</f>
        <v>2.0137793733086409E-2</v>
      </c>
      <c r="C8135" s="15">
        <f>Temperature!H8145</f>
        <v>20.055117493234562</v>
      </c>
      <c r="D8135" s="16">
        <f>Salinity!H8145</f>
        <v>1.0801338119925923</v>
      </c>
      <c r="E8135">
        <v>0</v>
      </c>
      <c r="F8135">
        <v>0</v>
      </c>
      <c r="G8135">
        <v>30</v>
      </c>
    </row>
    <row r="8136" spans="1:7" x14ac:dyDescent="0.2">
      <c r="A8136" s="14">
        <f>'GW Seasonality'!G8146</f>
        <v>45036</v>
      </c>
      <c r="B8136" s="16">
        <f>'GW Seasonality'!I8146</f>
        <v>2.0064338163144443E-2</v>
      </c>
      <c r="C8136" s="15">
        <f>Temperature!H8146</f>
        <v>20.025735265257776</v>
      </c>
      <c r="D8136" s="16">
        <f>Salinity!H8146</f>
        <v>1.077930144894333</v>
      </c>
      <c r="E8136">
        <v>0</v>
      </c>
      <c r="F8136">
        <v>0</v>
      </c>
      <c r="G8136">
        <v>30</v>
      </c>
    </row>
    <row r="8137" spans="1:7" x14ac:dyDescent="0.2">
      <c r="A8137" s="14">
        <f>'GW Seasonality'!G8147</f>
        <v>45037</v>
      </c>
      <c r="B8137" s="16">
        <f>'GW Seasonality'!I8147</f>
        <v>1.999012376428377E-2</v>
      </c>
      <c r="C8137" s="15">
        <f>Temperature!H8147</f>
        <v>19.996049505713508</v>
      </c>
      <c r="D8137" s="16">
        <f>Salinity!H8147</f>
        <v>1.0757037129285132</v>
      </c>
      <c r="E8137">
        <v>0</v>
      </c>
      <c r="F8137">
        <v>0</v>
      </c>
      <c r="G8137">
        <v>30</v>
      </c>
    </row>
    <row r="8138" spans="1:7" x14ac:dyDescent="0.2">
      <c r="A8138" s="14">
        <f>'GW Seasonality'!G8148</f>
        <v>45038</v>
      </c>
      <c r="B8138" s="16">
        <f>'GW Seasonality'!I8148</f>
        <v>1.9915172497739005E-2</v>
      </c>
      <c r="C8138" s="15">
        <f>Temperature!H8148</f>
        <v>19.966068999095601</v>
      </c>
      <c r="D8138" s="16">
        <f>Salinity!H8148</f>
        <v>1.0734551749321699</v>
      </c>
      <c r="E8138">
        <v>0</v>
      </c>
      <c r="F8138">
        <v>0</v>
      </c>
      <c r="G8138">
        <v>30</v>
      </c>
    </row>
    <row r="8139" spans="1:7" x14ac:dyDescent="0.2">
      <c r="A8139" s="14">
        <f>'GW Seasonality'!G8149</f>
        <v>45039</v>
      </c>
      <c r="B8139" s="16">
        <f>'GW Seasonality'!I8149</f>
        <v>1.983950654279577E-2</v>
      </c>
      <c r="C8139" s="15">
        <f>Temperature!H8149</f>
        <v>19.935802617118306</v>
      </c>
      <c r="D8139" s="16">
        <f>Salinity!H8149</f>
        <v>1.071185196283873</v>
      </c>
      <c r="E8139">
        <v>0</v>
      </c>
      <c r="F8139">
        <v>0</v>
      </c>
      <c r="G8139">
        <v>30</v>
      </c>
    </row>
    <row r="8140" spans="1:7" x14ac:dyDescent="0.2">
      <c r="A8140" s="14">
        <f>'GW Seasonality'!G8150</f>
        <v>45040</v>
      </c>
      <c r="B8140" s="16">
        <f>'GW Seasonality'!I8150</f>
        <v>1.9763148290227479E-2</v>
      </c>
      <c r="C8140" s="15">
        <f>Temperature!H8150</f>
        <v>19.905259316090991</v>
      </c>
      <c r="D8140" s="16">
        <f>Salinity!H8150</f>
        <v>1.0688944487068244</v>
      </c>
      <c r="E8140">
        <v>0</v>
      </c>
      <c r="F8140">
        <v>0</v>
      </c>
      <c r="G8140">
        <v>30</v>
      </c>
    </row>
    <row r="8141" spans="1:7" x14ac:dyDescent="0.2">
      <c r="A8141" s="14">
        <f>'GW Seasonality'!G8151</f>
        <v>45041</v>
      </c>
      <c r="B8141" s="16">
        <f>'GW Seasonality'!I8151</f>
        <v>1.968612033566956E-2</v>
      </c>
      <c r="C8141" s="15">
        <f>Temperature!H8151</f>
        <v>19.874448134267823</v>
      </c>
      <c r="D8141" s="16">
        <f>Salinity!H8151</f>
        <v>1.0665836100700867</v>
      </c>
      <c r="E8141">
        <v>0</v>
      </c>
      <c r="F8141">
        <v>0</v>
      </c>
      <c r="G8141">
        <v>30</v>
      </c>
    </row>
    <row r="8142" spans="1:7" x14ac:dyDescent="0.2">
      <c r="A8142" s="14">
        <f>'GW Seasonality'!G8152</f>
        <v>45042</v>
      </c>
      <c r="B8142" s="16">
        <f>'GW Seasonality'!I8152</f>
        <v>1.9608445472933018E-2</v>
      </c>
      <c r="C8142" s="15">
        <f>Temperature!H8152</f>
        <v>19.843378189173208</v>
      </c>
      <c r="D8142" s="16">
        <f>Salinity!H8152</f>
        <v>1.0642533641879903</v>
      </c>
      <c r="E8142">
        <v>0</v>
      </c>
      <c r="F8142">
        <v>0</v>
      </c>
      <c r="G8142">
        <v>30</v>
      </c>
    </row>
    <row r="8143" spans="1:7" x14ac:dyDescent="0.2">
      <c r="A8143" s="14">
        <f>'GW Seasonality'!G8153</f>
        <v>45043</v>
      </c>
      <c r="B8143" s="16">
        <f>'GW Seasonality'!I8153</f>
        <v>1.9530146687259411E-2</v>
      </c>
      <c r="C8143" s="15">
        <f>Temperature!H8153</f>
        <v>19.812058674903763</v>
      </c>
      <c r="D8143" s="16">
        <f>Salinity!H8153</f>
        <v>1.0619044006177822</v>
      </c>
      <c r="E8143">
        <v>0</v>
      </c>
      <c r="F8143">
        <v>0</v>
      </c>
      <c r="G8143">
        <v>30</v>
      </c>
    </row>
    <row r="8144" spans="1:7" x14ac:dyDescent="0.2">
      <c r="A8144" s="14">
        <f>'GW Seasonality'!G8154</f>
        <v>45044</v>
      </c>
      <c r="B8144" s="16">
        <f>'GW Seasonality'!I8154</f>
        <v>1.9451247148519122E-2</v>
      </c>
      <c r="C8144" s="15">
        <f>Temperature!H8154</f>
        <v>19.780498859407647</v>
      </c>
      <c r="D8144" s="16">
        <f>Salinity!H8154</f>
        <v>1.0595374144555736</v>
      </c>
      <c r="E8144">
        <v>0</v>
      </c>
      <c r="F8144">
        <v>0</v>
      </c>
      <c r="G8144">
        <v>30</v>
      </c>
    </row>
    <row r="8145" spans="1:7" x14ac:dyDescent="0.2">
      <c r="A8145" s="14">
        <f>'GW Seasonality'!G8155</f>
        <v>45045</v>
      </c>
      <c r="B8145" s="16">
        <f>'GW Seasonality'!I8155</f>
        <v>1.9371770204355043E-2</v>
      </c>
      <c r="C8145" s="15">
        <f>Temperature!H8155</f>
        <v>19.748708081742016</v>
      </c>
      <c r="D8145" s="16">
        <f>Salinity!H8155</f>
        <v>1.0571531061306512</v>
      </c>
      <c r="E8145">
        <v>0</v>
      </c>
      <c r="F8145">
        <v>0</v>
      </c>
      <c r="G8145">
        <v>30</v>
      </c>
    </row>
    <row r="8146" spans="1:7" x14ac:dyDescent="0.2">
      <c r="A8146" s="14">
        <f>'GW Seasonality'!G8156</f>
        <v>45046</v>
      </c>
      <c r="B8146" s="16">
        <f>'GW Seasonality'!I8156</f>
        <v>1.9291739373273602E-2</v>
      </c>
      <c r="C8146" s="15">
        <f>Temperature!H8156</f>
        <v>19.716695749309441</v>
      </c>
      <c r="D8146" s="16">
        <f>Salinity!H8156</f>
        <v>1.0547521811982081</v>
      </c>
      <c r="E8146">
        <v>0</v>
      </c>
      <c r="F8146">
        <v>0</v>
      </c>
      <c r="G8146">
        <v>30</v>
      </c>
    </row>
    <row r="8147" spans="1:7" x14ac:dyDescent="0.2">
      <c r="A8147" s="14">
        <f>'GW Seasonality'!G8157</f>
        <v>45047</v>
      </c>
      <c r="B8147" s="16">
        <f>'GW Seasonality'!I8157</f>
        <v>1.9175569650284833E-2</v>
      </c>
      <c r="C8147" s="15">
        <f>Temperature!H8157</f>
        <v>19.670227860113933</v>
      </c>
      <c r="D8147" s="16">
        <f>Salinity!H8157</f>
        <v>1.0512670895085447</v>
      </c>
      <c r="E8147">
        <v>0</v>
      </c>
      <c r="F8147">
        <v>0</v>
      </c>
      <c r="G8147">
        <v>30</v>
      </c>
    </row>
    <row r="8148" spans="1:7" x14ac:dyDescent="0.2">
      <c r="A8148" s="14">
        <f>'GW Seasonality'!G8158</f>
        <v>45048</v>
      </c>
      <c r="B8148" s="16">
        <f>'GW Seasonality'!I8158</f>
        <v>1.9094287039964734E-2</v>
      </c>
      <c r="C8148" s="15">
        <f>Temperature!H8158</f>
        <v>19.637714815985895</v>
      </c>
      <c r="D8148" s="16">
        <f>Salinity!H8158</f>
        <v>1.048828611198942</v>
      </c>
      <c r="E8148">
        <v>0</v>
      </c>
      <c r="F8148">
        <v>0</v>
      </c>
      <c r="G8148">
        <v>30</v>
      </c>
    </row>
    <row r="8149" spans="1:7" x14ac:dyDescent="0.2">
      <c r="A8149" s="14">
        <f>'GW Seasonality'!G8159</f>
        <v>45049</v>
      </c>
      <c r="B8149" s="16">
        <f>'GW Seasonality'!I8159</f>
        <v>1.9012532654459902E-2</v>
      </c>
      <c r="C8149" s="15">
        <f>Temperature!H8159</f>
        <v>19.605013061783961</v>
      </c>
      <c r="D8149" s="16">
        <f>Salinity!H8159</f>
        <v>1.046375979633797</v>
      </c>
      <c r="E8149">
        <v>0</v>
      </c>
      <c r="F8149">
        <v>0</v>
      </c>
      <c r="G8149">
        <v>30</v>
      </c>
    </row>
    <row r="8150" spans="1:7" x14ac:dyDescent="0.2">
      <c r="A8150" s="14">
        <f>'GW Seasonality'!G8160</f>
        <v>45050</v>
      </c>
      <c r="B8150" s="16">
        <f>'GW Seasonality'!I8160</f>
        <v>1.8930330686208301E-2</v>
      </c>
      <c r="C8150" s="15">
        <f>Temperature!H8160</f>
        <v>19.572132274483319</v>
      </c>
      <c r="D8150" s="16">
        <f>Salinity!H8160</f>
        <v>1.043909920586249</v>
      </c>
      <c r="E8150">
        <v>0</v>
      </c>
      <c r="F8150">
        <v>0</v>
      </c>
      <c r="G8150">
        <v>30</v>
      </c>
    </row>
    <row r="8151" spans="1:7" x14ac:dyDescent="0.2">
      <c r="A8151" s="14">
        <f>'GW Seasonality'!G8161</f>
        <v>45051</v>
      </c>
      <c r="B8151" s="16">
        <f>'GW Seasonality'!I8161</f>
        <v>1.8847705460094843E-2</v>
      </c>
      <c r="C8151" s="15">
        <f>Temperature!H8161</f>
        <v>19.539082184037937</v>
      </c>
      <c r="D8151" s="16">
        <f>Salinity!H8161</f>
        <v>1.0414311638028453</v>
      </c>
      <c r="E8151">
        <v>0</v>
      </c>
      <c r="F8151">
        <v>0</v>
      </c>
      <c r="G8151">
        <v>30</v>
      </c>
    </row>
    <row r="8152" spans="1:7" x14ac:dyDescent="0.2">
      <c r="A8152" s="14">
        <f>'GW Seasonality'!G8162</f>
        <v>45052</v>
      </c>
      <c r="B8152" s="16">
        <f>'GW Seasonality'!I8162</f>
        <v>1.876468142625325E-2</v>
      </c>
      <c r="C8152" s="15">
        <f>Temperature!H8162</f>
        <v>19.5058725705013</v>
      </c>
      <c r="D8152" s="16">
        <f>Salinity!H8162</f>
        <v>1.0389404427875975</v>
      </c>
      <c r="E8152">
        <v>0</v>
      </c>
      <c r="F8152">
        <v>0</v>
      </c>
      <c r="G8152">
        <v>30</v>
      </c>
    </row>
    <row r="8153" spans="1:7" x14ac:dyDescent="0.2">
      <c r="A8153" s="14">
        <f>'GW Seasonality'!G8163</f>
        <v>45053</v>
      </c>
      <c r="B8153" s="16">
        <f>'GW Seasonality'!I8163</f>
        <v>1.8681283152830859E-2</v>
      </c>
      <c r="C8153" s="15">
        <f>Temperature!H8163</f>
        <v>19.472513261132342</v>
      </c>
      <c r="D8153" s="16">
        <f>Salinity!H8163</f>
        <v>1.0364384945849259</v>
      </c>
      <c r="E8153">
        <v>0</v>
      </c>
      <c r="F8153">
        <v>0</v>
      </c>
      <c r="G8153">
        <v>30</v>
      </c>
    </row>
    <row r="8154" spans="1:7" x14ac:dyDescent="0.2">
      <c r="A8154" s="14">
        <f>'GW Seasonality'!G8164</f>
        <v>45054</v>
      </c>
      <c r="B8154" s="16">
        <f>'GW Seasonality'!I8164</f>
        <v>1.8597535318718529E-2</v>
      </c>
      <c r="C8154" s="15">
        <f>Temperature!H8164</f>
        <v>19.439014127487411</v>
      </c>
      <c r="D8154" s="16">
        <f>Salinity!H8164</f>
        <v>1.0339260595615558</v>
      </c>
      <c r="E8154">
        <v>0</v>
      </c>
      <c r="F8154">
        <v>0</v>
      </c>
      <c r="G8154">
        <v>30</v>
      </c>
    </row>
    <row r="8155" spans="1:7" x14ac:dyDescent="0.2">
      <c r="A8155" s="14">
        <f>'GW Seasonality'!G8165</f>
        <v>45055</v>
      </c>
      <c r="B8155" s="16">
        <f>'GW Seasonality'!I8165</f>
        <v>1.8513462706247742E-2</v>
      </c>
      <c r="C8155" s="15">
        <f>Temperature!H8165</f>
        <v>19.405385082499095</v>
      </c>
      <c r="D8155" s="16">
        <f>Salinity!H8165</f>
        <v>1.0314038811874322</v>
      </c>
      <c r="E8155">
        <v>0</v>
      </c>
      <c r="F8155">
        <v>0</v>
      </c>
      <c r="G8155">
        <v>30</v>
      </c>
    </row>
    <row r="8156" spans="1:7" x14ac:dyDescent="0.2">
      <c r="A8156" s="14">
        <f>'GW Seasonality'!G8166</f>
        <v>45056</v>
      </c>
      <c r="B8156" s="16">
        <f>'GW Seasonality'!I8166</f>
        <v>1.842909019385713E-2</v>
      </c>
      <c r="C8156" s="15">
        <f>Temperature!H8166</f>
        <v>19.371636077542853</v>
      </c>
      <c r="D8156" s="16">
        <f>Salinity!H8166</f>
        <v>1.0288727058157137</v>
      </c>
      <c r="E8156">
        <v>0</v>
      </c>
      <c r="F8156">
        <v>0</v>
      </c>
      <c r="G8156">
        <v>30</v>
      </c>
    </row>
    <row r="8157" spans="1:7" x14ac:dyDescent="0.2">
      <c r="A8157" s="14">
        <f>'GW Seasonality'!G8167</f>
        <v>45057</v>
      </c>
      <c r="B8157" s="16">
        <f>'GW Seasonality'!I8167</f>
        <v>1.8344442748730531E-2</v>
      </c>
      <c r="C8157" s="15">
        <f>Temperature!H8167</f>
        <v>19.337777099492211</v>
      </c>
      <c r="D8157" s="16">
        <f>Salinity!H8167</f>
        <v>1.0263332824619158</v>
      </c>
      <c r="E8157">
        <v>0</v>
      </c>
      <c r="F8157">
        <v>0</v>
      </c>
      <c r="G8157">
        <v>30</v>
      </c>
    </row>
    <row r="8158" spans="1:7" x14ac:dyDescent="0.2">
      <c r="A8158" s="14">
        <f>'GW Seasonality'!G8168</f>
        <v>45058</v>
      </c>
      <c r="B8158" s="16">
        <f>'GW Seasonality'!I8168</f>
        <v>1.8259545419408805E-2</v>
      </c>
      <c r="C8158" s="15">
        <f>Temperature!H8168</f>
        <v>19.303818167763524</v>
      </c>
      <c r="D8158" s="16">
        <f>Salinity!H8168</f>
        <v>1.0237863625822641</v>
      </c>
      <c r="E8158">
        <v>0</v>
      </c>
      <c r="F8158">
        <v>0</v>
      </c>
      <c r="G8158">
        <v>30</v>
      </c>
    </row>
    <row r="8159" spans="1:7" x14ac:dyDescent="0.2">
      <c r="A8159" s="14">
        <f>'GW Seasonality'!G8169</f>
        <v>45059</v>
      </c>
      <c r="B8159" s="16">
        <f>'GW Seasonality'!I8169</f>
        <v>1.817442332837757E-2</v>
      </c>
      <c r="C8159" s="15">
        <f>Temperature!H8169</f>
        <v>19.269769331351029</v>
      </c>
      <c r="D8159" s="16">
        <f>Salinity!H8169</f>
        <v>1.021232699851327</v>
      </c>
      <c r="E8159">
        <v>0</v>
      </c>
      <c r="F8159">
        <v>0</v>
      </c>
      <c r="G8159">
        <v>30</v>
      </c>
    </row>
    <row r="8160" spans="1:7" x14ac:dyDescent="0.2">
      <c r="A8160" s="14">
        <f>'GW Seasonality'!G8170</f>
        <v>45060</v>
      </c>
      <c r="B8160" s="16">
        <f>'GW Seasonality'!I8170</f>
        <v>1.8089101664633032E-2</v>
      </c>
      <c r="C8160" s="15">
        <f>Temperature!H8170</f>
        <v>19.235640665853214</v>
      </c>
      <c r="D8160" s="16">
        <f>Salinity!H8170</f>
        <v>1.0186730499389909</v>
      </c>
      <c r="E8160">
        <v>0</v>
      </c>
      <c r="F8160">
        <v>0</v>
      </c>
      <c r="G8160">
        <v>30</v>
      </c>
    </row>
    <row r="8161" spans="1:7" x14ac:dyDescent="0.2">
      <c r="A8161" s="14">
        <f>'GW Seasonality'!G8171</f>
        <v>45061</v>
      </c>
      <c r="B8161" s="16">
        <f>'GW Seasonality'!I8171</f>
        <v>1.8003605676228201E-2</v>
      </c>
      <c r="C8161" s="15">
        <f>Temperature!H8171</f>
        <v>19.201442270491281</v>
      </c>
      <c r="D8161" s="16">
        <f>Salinity!H8171</f>
        <v>1.016108170286846</v>
      </c>
      <c r="E8161">
        <v>0</v>
      </c>
      <c r="F8161">
        <v>0</v>
      </c>
      <c r="G8161">
        <v>30</v>
      </c>
    </row>
    <row r="8162" spans="1:7" x14ac:dyDescent="0.2">
      <c r="A8162" s="14">
        <f>'GW Seasonality'!G8172</f>
        <v>45062</v>
      </c>
      <c r="B8162" s="16">
        <f>'GW Seasonality'!I8172</f>
        <v>1.7917960662801539E-2</v>
      </c>
      <c r="C8162" s="15">
        <f>Temperature!H8172</f>
        <v>19.167184265120614</v>
      </c>
      <c r="D8162" s="16">
        <f>Salinity!H8172</f>
        <v>1.013538819884046</v>
      </c>
      <c r="E8162">
        <v>0</v>
      </c>
      <c r="F8162">
        <v>0</v>
      </c>
      <c r="G8162">
        <v>30</v>
      </c>
    </row>
    <row r="8163" spans="1:7" x14ac:dyDescent="0.2">
      <c r="A8163" s="14">
        <f>'GW Seasonality'!G8173</f>
        <v>45063</v>
      </c>
      <c r="B8163" s="16">
        <f>'GW Seasonality'!I8173</f>
        <v>1.7832191968090407E-2</v>
      </c>
      <c r="C8163" s="15">
        <f>Temperature!H8173</f>
        <v>19.132876787236164</v>
      </c>
      <c r="D8163" s="16">
        <f>Salinity!H8173</f>
        <v>1.0109657590427121</v>
      </c>
      <c r="E8163">
        <v>0</v>
      </c>
      <c r="F8163">
        <v>0</v>
      </c>
      <c r="G8163">
        <v>30</v>
      </c>
    </row>
    <row r="8164" spans="1:7" x14ac:dyDescent="0.2">
      <c r="A8164" s="14">
        <f>'GW Seasonality'!G8174</f>
        <v>45064</v>
      </c>
      <c r="B8164" s="16">
        <f>'GW Seasonality'!I8174</f>
        <v>1.7746324972431466E-2</v>
      </c>
      <c r="C8164" s="15">
        <f>Temperature!H8174</f>
        <v>19.098529988972587</v>
      </c>
      <c r="D8164" s="16">
        <f>Salinity!H8174</f>
        <v>1.0083897491729439</v>
      </c>
      <c r="E8164">
        <v>0</v>
      </c>
      <c r="F8164">
        <v>0</v>
      </c>
      <c r="G8164">
        <v>30</v>
      </c>
    </row>
    <row r="8165" spans="1:7" x14ac:dyDescent="0.2">
      <c r="A8165" s="14">
        <f>'GW Seasonality'!G8175</f>
        <v>45065</v>
      </c>
      <c r="B8165" s="16">
        <f>'GW Seasonality'!I8175</f>
        <v>1.7660385085250196E-2</v>
      </c>
      <c r="C8165" s="15">
        <f>Temperature!H8175</f>
        <v>19.064154034100078</v>
      </c>
      <c r="D8165" s="16">
        <f>Salinity!H8175</f>
        <v>1.0058115525575058</v>
      </c>
      <c r="E8165">
        <v>0</v>
      </c>
      <c r="F8165">
        <v>0</v>
      </c>
      <c r="G8165">
        <v>30</v>
      </c>
    </row>
    <row r="8166" spans="1:7" x14ac:dyDescent="0.2">
      <c r="A8166" s="14">
        <f>'GW Seasonality'!G8176</f>
        <v>45066</v>
      </c>
      <c r="B8166" s="16">
        <f>'GW Seasonality'!I8176</f>
        <v>1.7574397737541853E-2</v>
      </c>
      <c r="C8166" s="15">
        <f>Temperature!H8176</f>
        <v>19.02975909501674</v>
      </c>
      <c r="D8166" s="16">
        <f>Salinity!H8176</f>
        <v>1.0032319321262555</v>
      </c>
      <c r="E8166">
        <v>0</v>
      </c>
      <c r="F8166">
        <v>0</v>
      </c>
      <c r="G8166">
        <v>30</v>
      </c>
    </row>
    <row r="8167" spans="1:7" x14ac:dyDescent="0.2">
      <c r="A8167" s="14">
        <f>'GW Seasonality'!G8177</f>
        <v>45067</v>
      </c>
      <c r="B8167" s="16">
        <f>'GW Seasonality'!I8177</f>
        <v>1.7488388374346023E-2</v>
      </c>
      <c r="C8167" s="15">
        <f>Temperature!H8177</f>
        <v>18.995355349738411</v>
      </c>
      <c r="D8167" s="16">
        <f>Salinity!H8177</f>
        <v>1.0006516512303807</v>
      </c>
      <c r="E8167">
        <v>0</v>
      </c>
      <c r="F8167">
        <v>0</v>
      </c>
      <c r="G8167">
        <v>30</v>
      </c>
    </row>
    <row r="8168" spans="1:7" x14ac:dyDescent="0.2">
      <c r="A8168" s="14">
        <f>'GW Seasonality'!G8178</f>
        <v>45068</v>
      </c>
      <c r="B8168" s="16">
        <f>'GW Seasonality'!I8178</f>
        <v>1.7402382447217039E-2</v>
      </c>
      <c r="C8168" s="15">
        <f>Temperature!H8178</f>
        <v>18.960952978886816</v>
      </c>
      <c r="D8168" s="16">
        <f>Salinity!H8178</f>
        <v>0.99807147341651115</v>
      </c>
      <c r="E8168">
        <v>0</v>
      </c>
      <c r="F8168">
        <v>0</v>
      </c>
      <c r="G8168">
        <v>30</v>
      </c>
    </row>
    <row r="8169" spans="1:7" x14ac:dyDescent="0.2">
      <c r="A8169" s="14">
        <f>'GW Seasonality'!G8179</f>
        <v>45069</v>
      </c>
      <c r="B8169" s="16">
        <f>'GW Seasonality'!I8179</f>
        <v>1.731640540669244E-2</v>
      </c>
      <c r="C8169" s="15">
        <f>Temperature!H8179</f>
        <v>18.926562162676976</v>
      </c>
      <c r="D8169" s="16">
        <f>Salinity!H8179</f>
        <v>0.99549216220077308</v>
      </c>
      <c r="E8169">
        <v>0</v>
      </c>
      <c r="F8169">
        <v>0</v>
      </c>
      <c r="G8169">
        <v>30</v>
      </c>
    </row>
    <row r="8170" spans="1:7" x14ac:dyDescent="0.2">
      <c r="A8170" s="14">
        <f>'GW Seasonality'!G8180</f>
        <v>45070</v>
      </c>
      <c r="B8170" s="16">
        <f>'GW Seasonality'!I8180</f>
        <v>1.723048269476175E-2</v>
      </c>
      <c r="C8170" s="15">
        <f>Temperature!H8180</f>
        <v>18.8921930779047</v>
      </c>
      <c r="D8170" s="16">
        <f>Salinity!H8180</f>
        <v>0.9929144808428525</v>
      </c>
      <c r="E8170">
        <v>0</v>
      </c>
      <c r="F8170">
        <v>0</v>
      </c>
      <c r="G8170">
        <v>30</v>
      </c>
    </row>
    <row r="8171" spans="1:7" x14ac:dyDescent="0.2">
      <c r="A8171" s="14">
        <f>'GW Seasonality'!G8181</f>
        <v>45071</v>
      </c>
      <c r="B8171" s="16">
        <f>'GW Seasonality'!I8181</f>
        <v>1.7144639737337802E-2</v>
      </c>
      <c r="C8171" s="15">
        <f>Temperature!H8181</f>
        <v>18.85785589493512</v>
      </c>
      <c r="D8171" s="16">
        <f>Salinity!H8181</f>
        <v>0.99033919212013388</v>
      </c>
      <c r="E8171">
        <v>0</v>
      </c>
      <c r="F8171">
        <v>0</v>
      </c>
      <c r="G8171">
        <v>30</v>
      </c>
    </row>
    <row r="8172" spans="1:7" x14ac:dyDescent="0.2">
      <c r="A8172" s="14">
        <f>'GW Seasonality'!G8182</f>
        <v>45072</v>
      </c>
      <c r="B8172" s="16">
        <f>'GW Seasonality'!I8182</f>
        <v>1.7058901936732769E-2</v>
      </c>
      <c r="C8172" s="15">
        <f>Temperature!H8182</f>
        <v>18.823560774693107</v>
      </c>
      <c r="D8172" s="16">
        <f>Salinity!H8182</f>
        <v>0.98776705810198306</v>
      </c>
      <c r="E8172">
        <v>0</v>
      </c>
      <c r="F8172">
        <v>0</v>
      </c>
      <c r="G8172">
        <v>30</v>
      </c>
    </row>
    <row r="8173" spans="1:7" x14ac:dyDescent="0.2">
      <c r="A8173" s="14">
        <f>'GW Seasonality'!G8183</f>
        <v>45073</v>
      </c>
      <c r="B8173" s="16">
        <f>'GW Seasonality'!I8183</f>
        <v>1.6973294664141242E-2</v>
      </c>
      <c r="C8173" s="15">
        <f>Temperature!H8183</f>
        <v>18.789317865656496</v>
      </c>
      <c r="D8173" s="16">
        <f>Salinity!H8183</f>
        <v>0.98519883992423718</v>
      </c>
      <c r="E8173">
        <v>0</v>
      </c>
      <c r="F8173">
        <v>0</v>
      </c>
      <c r="G8173">
        <v>30</v>
      </c>
    </row>
    <row r="8174" spans="1:7" x14ac:dyDescent="0.2">
      <c r="A8174" s="14">
        <f>'GW Seasonality'!G8184</f>
        <v>45074</v>
      </c>
      <c r="B8174" s="16">
        <f>'GW Seasonality'!I8184</f>
        <v>1.6887843252132471E-2</v>
      </c>
      <c r="C8174" s="15">
        <f>Temperature!H8184</f>
        <v>18.755137300852986</v>
      </c>
      <c r="D8174" s="16">
        <f>Salinity!H8184</f>
        <v>0.98263529756397405</v>
      </c>
      <c r="E8174">
        <v>0</v>
      </c>
      <c r="F8174">
        <v>0</v>
      </c>
      <c r="G8174">
        <v>30</v>
      </c>
    </row>
    <row r="8175" spans="1:7" x14ac:dyDescent="0.2">
      <c r="A8175" s="14">
        <f>'GW Seasonality'!G8185</f>
        <v>45075</v>
      </c>
      <c r="B8175" s="16">
        <f>'GW Seasonality'!I8185</f>
        <v>1.6802572987154051E-2</v>
      </c>
      <c r="C8175" s="15">
        <f>Temperature!H8185</f>
        <v>18.721029194861618</v>
      </c>
      <c r="D8175" s="16">
        <f>Salinity!H8185</f>
        <v>0.98007718961462154</v>
      </c>
      <c r="E8175">
        <v>0</v>
      </c>
      <c r="F8175">
        <v>0</v>
      </c>
      <c r="G8175">
        <v>30</v>
      </c>
    </row>
    <row r="8176" spans="1:7" x14ac:dyDescent="0.2">
      <c r="A8176" s="14">
        <f>'GW Seasonality'!G8186</f>
        <v>45076</v>
      </c>
      <c r="B8176" s="16">
        <f>'GW Seasonality'!I8186</f>
        <v>1.6717509102049249E-2</v>
      </c>
      <c r="C8176" s="15">
        <f>Temperature!H8186</f>
        <v>18.6870036408197</v>
      </c>
      <c r="D8176" s="16">
        <f>Salinity!H8186</f>
        <v>0.97752527306147741</v>
      </c>
      <c r="E8176">
        <v>0</v>
      </c>
      <c r="F8176">
        <v>0</v>
      </c>
      <c r="G8176">
        <v>30</v>
      </c>
    </row>
    <row r="8177" spans="1:7" x14ac:dyDescent="0.2">
      <c r="A8177" s="14">
        <f>'GW Seasonality'!G8187</f>
        <v>45077</v>
      </c>
      <c r="B8177" s="16">
        <f>'GW Seasonality'!I8187</f>
        <v>1.6632676768590222E-2</v>
      </c>
      <c r="C8177" s="15">
        <f>Temperature!H8187</f>
        <v>18.65307070743609</v>
      </c>
      <c r="D8177" s="16">
        <f>Salinity!H8187</f>
        <v>0.97498030305770655</v>
      </c>
      <c r="E8177">
        <v>0</v>
      </c>
      <c r="F8177">
        <v>0</v>
      </c>
      <c r="G8177">
        <v>30</v>
      </c>
    </row>
    <row r="8178" spans="1:7" x14ac:dyDescent="0.2">
      <c r="A8178" s="14">
        <f>'GW Seasonality'!G8188</f>
        <v>45078</v>
      </c>
      <c r="B8178" s="16">
        <f>'GW Seasonality'!I8188</f>
        <v>1.659543036829024E-2</v>
      </c>
      <c r="C8178" s="15">
        <f>Temperature!H8188</f>
        <v>18.638172147316094</v>
      </c>
      <c r="D8178" s="16">
        <f>Salinity!H8188</f>
        <v>0.97386291104870715</v>
      </c>
      <c r="E8178">
        <v>0</v>
      </c>
      <c r="F8178">
        <v>0</v>
      </c>
      <c r="G8178">
        <v>30</v>
      </c>
    </row>
    <row r="8179" spans="1:7" x14ac:dyDescent="0.2">
      <c r="A8179" s="14">
        <f>'GW Seasonality'!G8189</f>
        <v>45079</v>
      </c>
      <c r="B8179" s="16">
        <f>'GW Seasonality'!I8189</f>
        <v>1.6510975551293026E-2</v>
      </c>
      <c r="C8179" s="15">
        <f>Temperature!H8189</f>
        <v>18.60439022051721</v>
      </c>
      <c r="D8179" s="16">
        <f>Salinity!H8189</f>
        <v>0.97132926653879081</v>
      </c>
      <c r="E8179">
        <v>0</v>
      </c>
      <c r="F8179">
        <v>0</v>
      </c>
      <c r="G8179">
        <v>30</v>
      </c>
    </row>
    <row r="8180" spans="1:7" x14ac:dyDescent="0.2">
      <c r="A8180" s="14">
        <f>'GW Seasonality'!G8190</f>
        <v>45080</v>
      </c>
      <c r="B8180" s="16">
        <f>'GW Seasonality'!I8190</f>
        <v>1.6426813402542057E-2</v>
      </c>
      <c r="C8180" s="15">
        <f>Temperature!H8190</f>
        <v>18.570725361016823</v>
      </c>
      <c r="D8180" s="16">
        <f>Salinity!H8190</f>
        <v>0.96880440207626173</v>
      </c>
      <c r="E8180">
        <v>0</v>
      </c>
      <c r="F8180">
        <v>0</v>
      </c>
      <c r="G8180">
        <v>30</v>
      </c>
    </row>
    <row r="8181" spans="1:7" x14ac:dyDescent="0.2">
      <c r="A8181" s="14">
        <f>'GW Seasonality'!G8191</f>
        <v>45081</v>
      </c>
      <c r="B8181" s="16">
        <f>'GW Seasonality'!I8191</f>
        <v>1.6342968826971189E-2</v>
      </c>
      <c r="C8181" s="15">
        <f>Temperature!H8191</f>
        <v>18.537187530788476</v>
      </c>
      <c r="D8181" s="16">
        <f>Salinity!H8191</f>
        <v>0.96628906480913568</v>
      </c>
      <c r="E8181">
        <v>0</v>
      </c>
      <c r="F8181">
        <v>0</v>
      </c>
      <c r="G8181">
        <v>30</v>
      </c>
    </row>
    <row r="8182" spans="1:7" x14ac:dyDescent="0.2">
      <c r="A8182" s="14">
        <f>'GW Seasonality'!G8192</f>
        <v>45082</v>
      </c>
      <c r="B8182" s="16">
        <f>'GW Seasonality'!I8192</f>
        <v>1.625946663553926E-2</v>
      </c>
      <c r="C8182" s="15">
        <f>Temperature!H8192</f>
        <v>18.503786654215705</v>
      </c>
      <c r="D8182" s="16">
        <f>Salinity!H8192</f>
        <v>0.96378399906617773</v>
      </c>
      <c r="E8182">
        <v>0</v>
      </c>
      <c r="F8182">
        <v>0</v>
      </c>
      <c r="G8182">
        <v>30</v>
      </c>
    </row>
    <row r="8183" spans="1:7" x14ac:dyDescent="0.2">
      <c r="A8183" s="14">
        <f>'GW Seasonality'!G8193</f>
        <v>45083</v>
      </c>
      <c r="B8183" s="16">
        <f>'GW Seasonality'!I8193</f>
        <v>1.6176331537888139E-2</v>
      </c>
      <c r="C8183" s="15">
        <f>Temperature!H8193</f>
        <v>18.470532615155253</v>
      </c>
      <c r="D8183" s="16">
        <f>Salinity!H8193</f>
        <v>0.9612899461366442</v>
      </c>
      <c r="E8183">
        <v>0</v>
      </c>
      <c r="F8183">
        <v>0</v>
      </c>
      <c r="G8183">
        <v>30</v>
      </c>
    </row>
    <row r="8184" spans="1:7" x14ac:dyDescent="0.2">
      <c r="A8184" s="14">
        <f>'GW Seasonality'!G8194</f>
        <v>45084</v>
      </c>
      <c r="B8184" s="16">
        <f>'GW Seasonality'!I8194</f>
        <v>1.6093588135030736E-2</v>
      </c>
      <c r="C8184" s="15">
        <f>Temperature!H8194</f>
        <v>18.437435254012293</v>
      </c>
      <c r="D8184" s="16">
        <f>Salinity!H8194</f>
        <v>0.958807644050922</v>
      </c>
      <c r="E8184">
        <v>0</v>
      </c>
      <c r="F8184">
        <v>0</v>
      </c>
      <c r="G8184">
        <v>30</v>
      </c>
    </row>
    <row r="8185" spans="1:7" x14ac:dyDescent="0.2">
      <c r="A8185" s="14">
        <f>'GW Seasonality'!G8195</f>
        <v>45085</v>
      </c>
      <c r="B8185" s="16">
        <f>'GW Seasonality'!I8195</f>
        <v>1.6011260912071168E-2</v>
      </c>
      <c r="C8185" s="15">
        <f>Temperature!H8195</f>
        <v>18.404504364828465</v>
      </c>
      <c r="D8185" s="16">
        <f>Salinity!H8195</f>
        <v>0.95633782736213491</v>
      </c>
      <c r="E8185">
        <v>0</v>
      </c>
      <c r="F8185">
        <v>0</v>
      </c>
      <c r="G8185">
        <v>30</v>
      </c>
    </row>
    <row r="8186" spans="1:7" x14ac:dyDescent="0.2">
      <c r="A8186" s="14">
        <f>'GW Seasonality'!G8196</f>
        <v>45086</v>
      </c>
      <c r="B8186" s="16">
        <f>'GW Seasonality'!I8196</f>
        <v>1.5929374230959224E-2</v>
      </c>
      <c r="C8186" s="15">
        <f>Temperature!H8196</f>
        <v>18.371749692383688</v>
      </c>
      <c r="D8186" s="16">
        <f>Salinity!H8196</f>
        <v>0.95388122692877664</v>
      </c>
      <c r="E8186">
        <v>0</v>
      </c>
      <c r="F8186">
        <v>0</v>
      </c>
      <c r="G8186">
        <v>30</v>
      </c>
    </row>
    <row r="8187" spans="1:7" x14ac:dyDescent="0.2">
      <c r="A8187" s="14">
        <f>'GW Seasonality'!G8197</f>
        <v>45087</v>
      </c>
      <c r="B8187" s="16">
        <f>'GW Seasonality'!I8197</f>
        <v>1.5847952323281279E-2</v>
      </c>
      <c r="C8187" s="15">
        <f>Temperature!H8197</f>
        <v>18.339180929312512</v>
      </c>
      <c r="D8187" s="16">
        <f>Salinity!H8197</f>
        <v>0.95143856969843832</v>
      </c>
      <c r="E8187">
        <v>0</v>
      </c>
      <c r="F8187">
        <v>0</v>
      </c>
      <c r="G8187">
        <v>30</v>
      </c>
    </row>
    <row r="8188" spans="1:7" x14ac:dyDescent="0.2">
      <c r="A8188" s="14">
        <f>'GW Seasonality'!G8198</f>
        <v>45088</v>
      </c>
      <c r="B8188" s="16">
        <f>'GW Seasonality'!I8198</f>
        <v>1.5767019283089767E-2</v>
      </c>
      <c r="C8188" s="15">
        <f>Temperature!H8198</f>
        <v>18.306807713235905</v>
      </c>
      <c r="D8188" s="16">
        <f>Salinity!H8198</f>
        <v>0.94901057849269299</v>
      </c>
      <c r="E8188">
        <v>0</v>
      </c>
      <c r="F8188">
        <v>0</v>
      </c>
      <c r="G8188">
        <v>30</v>
      </c>
    </row>
    <row r="8189" spans="1:7" x14ac:dyDescent="0.2">
      <c r="A8189" s="14">
        <f>'GW Seasonality'!G8199</f>
        <v>45089</v>
      </c>
      <c r="B8189" s="16">
        <f>'GW Seasonality'!I8199</f>
        <v>1.5686599059773369E-2</v>
      </c>
      <c r="C8189" s="15">
        <f>Temperature!H8199</f>
        <v>18.274639623909348</v>
      </c>
      <c r="D8189" s="16">
        <f>Salinity!H8199</f>
        <v>0.94659797179320093</v>
      </c>
      <c r="E8189">
        <v>0</v>
      </c>
      <c r="F8189">
        <v>0</v>
      </c>
      <c r="G8189">
        <v>30</v>
      </c>
    </row>
    <row r="8190" spans="1:7" x14ac:dyDescent="0.2">
      <c r="A8190" s="14">
        <f>'GW Seasonality'!G8200</f>
        <v>45090</v>
      </c>
      <c r="B8190" s="16">
        <f>'GW Seasonality'!I8200</f>
        <v>1.5606715450969998E-2</v>
      </c>
      <c r="C8190" s="15">
        <f>Temperature!H8200</f>
        <v>18.242686180387999</v>
      </c>
      <c r="D8190" s="16">
        <f>Salinity!H8200</f>
        <v>0.94420146352909995</v>
      </c>
      <c r="E8190">
        <v>0</v>
      </c>
      <c r="F8190">
        <v>0</v>
      </c>
      <c r="G8190">
        <v>30</v>
      </c>
    </row>
    <row r="8191" spans="1:7" x14ac:dyDescent="0.2">
      <c r="A8191" s="14">
        <f>'GW Seasonality'!G8201</f>
        <v>45091</v>
      </c>
      <c r="B8191" s="16">
        <f>'GW Seasonality'!I8201</f>
        <v>1.5527392095524704E-2</v>
      </c>
      <c r="C8191" s="15">
        <f>Temperature!H8201</f>
        <v>18.210956838209881</v>
      </c>
      <c r="D8191" s="16">
        <f>Salinity!H8201</f>
        <v>0.94182176286574115</v>
      </c>
      <c r="E8191">
        <v>0</v>
      </c>
      <c r="F8191">
        <v>0</v>
      </c>
      <c r="G8191">
        <v>30</v>
      </c>
    </row>
    <row r="8192" spans="1:7" x14ac:dyDescent="0.2">
      <c r="A8192" s="14">
        <f>'GW Seasonality'!G8202</f>
        <v>45092</v>
      </c>
      <c r="B8192" s="16">
        <f>'GW Seasonality'!I8202</f>
        <v>1.5448652466494555E-2</v>
      </c>
      <c r="C8192" s="15">
        <f>Temperature!H8202</f>
        <v>18.179460986597821</v>
      </c>
      <c r="D8192" s="16">
        <f>Salinity!H8202</f>
        <v>0.93945957399483659</v>
      </c>
      <c r="E8192">
        <v>0</v>
      </c>
      <c r="F8192">
        <v>0</v>
      </c>
      <c r="G8192">
        <v>30</v>
      </c>
    </row>
    <row r="8193" spans="1:7" x14ac:dyDescent="0.2">
      <c r="A8193" s="14">
        <f>'GW Seasonality'!G8203</f>
        <v>45093</v>
      </c>
      <c r="B8193" s="16">
        <f>'GW Seasonality'!I8203</f>
        <v>1.5370519864202577E-2</v>
      </c>
      <c r="C8193" s="15">
        <f>Temperature!H8203</f>
        <v>18.14820794568103</v>
      </c>
      <c r="D8193" s="16">
        <f>Salinity!H8203</f>
        <v>0.93711559592607729</v>
      </c>
      <c r="E8193">
        <v>0</v>
      </c>
      <c r="F8193">
        <v>0</v>
      </c>
      <c r="G8193">
        <v>30</v>
      </c>
    </row>
    <row r="8194" spans="1:7" x14ac:dyDescent="0.2">
      <c r="A8194" s="14">
        <f>'GW Seasonality'!G8204</f>
        <v>45094</v>
      </c>
      <c r="B8194" s="16">
        <f>'GW Seasonality'!I8204</f>
        <v>1.5293017409342823E-2</v>
      </c>
      <c r="C8194" s="15">
        <f>Temperature!H8204</f>
        <v>18.117206963737129</v>
      </c>
      <c r="D8194" s="16">
        <f>Salinity!H8204</f>
        <v>0.9347905222802847</v>
      </c>
      <c r="E8194">
        <v>0</v>
      </c>
      <c r="F8194">
        <v>0</v>
      </c>
      <c r="G8194">
        <v>30</v>
      </c>
    </row>
    <row r="8195" spans="1:7" x14ac:dyDescent="0.2">
      <c r="A8195" s="14">
        <f>'GW Seasonality'!G8205</f>
        <v>45095</v>
      </c>
      <c r="B8195" s="16">
        <f>'GW Seasonality'!I8205</f>
        <v>1.5216168036138582E-2</v>
      </c>
      <c r="C8195" s="15">
        <f>Temperature!H8205</f>
        <v>18.086467214455432</v>
      </c>
      <c r="D8195" s="16">
        <f>Salinity!H8205</f>
        <v>0.93248504108415742</v>
      </c>
      <c r="E8195">
        <v>0</v>
      </c>
      <c r="F8195">
        <v>0</v>
      </c>
      <c r="G8195">
        <v>30</v>
      </c>
    </row>
    <row r="8196" spans="1:7" x14ac:dyDescent="0.2">
      <c r="A8196" s="14">
        <f>'GW Seasonality'!G8206</f>
        <v>45096</v>
      </c>
      <c r="B8196" s="16">
        <f>'GW Seasonality'!I8206</f>
        <v>1.5139994485555768E-2</v>
      </c>
      <c r="C8196" s="15">
        <f>Temperature!H8206</f>
        <v>18.055997794222307</v>
      </c>
      <c r="D8196" s="16">
        <f>Salinity!H8206</f>
        <v>0.93019983456667299</v>
      </c>
      <c r="E8196">
        <v>0</v>
      </c>
      <c r="F8196">
        <v>0</v>
      </c>
      <c r="G8196">
        <v>30</v>
      </c>
    </row>
    <row r="8197" spans="1:7" x14ac:dyDescent="0.2">
      <c r="A8197" s="14">
        <f>'GW Seasonality'!G8207</f>
        <v>45097</v>
      </c>
      <c r="B8197" s="16">
        <f>'GW Seasonality'!I8207</f>
        <v>1.5064519298573517E-2</v>
      </c>
      <c r="C8197" s="15">
        <f>Temperature!H8207</f>
        <v>18.025807719429405</v>
      </c>
      <c r="D8197" s="16">
        <f>Salinity!H8207</f>
        <v>0.92793557895720546</v>
      </c>
      <c r="E8197">
        <v>0</v>
      </c>
      <c r="F8197">
        <v>0</v>
      </c>
      <c r="G8197">
        <v>30</v>
      </c>
    </row>
    <row r="8198" spans="1:7" x14ac:dyDescent="0.2">
      <c r="A8198" s="14">
        <f>'GW Seasonality'!G8208</f>
        <v>45098</v>
      </c>
      <c r="B8198" s="16">
        <f>'GW Seasonality'!I8208</f>
        <v>1.4989764809513936E-2</v>
      </c>
      <c r="C8198" s="15">
        <f>Temperature!H8208</f>
        <v>17.995905923805573</v>
      </c>
      <c r="D8198" s="16">
        <f>Salinity!H8208</f>
        <v>0.92569294428541793</v>
      </c>
      <c r="E8198">
        <v>0</v>
      </c>
      <c r="F8198">
        <v>0</v>
      </c>
      <c r="G8198">
        <v>30</v>
      </c>
    </row>
    <row r="8199" spans="1:7" x14ac:dyDescent="0.2">
      <c r="A8199" s="14">
        <f>'GW Seasonality'!G8209</f>
        <v>45099</v>
      </c>
      <c r="B8199" s="16">
        <f>'GW Seasonality'!I8209</f>
        <v>1.4915753139433018E-2</v>
      </c>
      <c r="C8199" s="15">
        <f>Temperature!H8209</f>
        <v>17.966301255773207</v>
      </c>
      <c r="D8199" s="16">
        <f>Salinity!H8209</f>
        <v>0.92347259418299055</v>
      </c>
      <c r="E8199">
        <v>0</v>
      </c>
      <c r="F8199">
        <v>0</v>
      </c>
      <c r="G8199">
        <v>30</v>
      </c>
    </row>
    <row r="8200" spans="1:7" x14ac:dyDescent="0.2">
      <c r="A8200" s="14">
        <f>'GW Seasonality'!G8210</f>
        <v>45100</v>
      </c>
      <c r="B8200" s="16">
        <f>'GW Seasonality'!I8210</f>
        <v>1.4842506189574677E-2</v>
      </c>
      <c r="C8200" s="15">
        <f>Temperature!H8210</f>
        <v>17.937002475829871</v>
      </c>
      <c r="D8200" s="16">
        <f>Salinity!H8210</f>
        <v>0.92127518568724032</v>
      </c>
      <c r="E8200">
        <v>0</v>
      </c>
      <c r="F8200">
        <v>0</v>
      </c>
      <c r="G8200">
        <v>30</v>
      </c>
    </row>
    <row r="8201" spans="1:7" x14ac:dyDescent="0.2">
      <c r="A8201" s="14">
        <f>'GW Seasonality'!G8211</f>
        <v>45101</v>
      </c>
      <c r="B8201" s="16">
        <f>'GW Seasonality'!I8211</f>
        <v>1.4770045634889805E-2</v>
      </c>
      <c r="C8201" s="15">
        <f>Temperature!H8211</f>
        <v>17.90801825395592</v>
      </c>
      <c r="D8201" s="16">
        <f>Salinity!H8211</f>
        <v>0.91910136904669415</v>
      </c>
      <c r="E8201">
        <v>0</v>
      </c>
      <c r="F8201">
        <v>0</v>
      </c>
      <c r="G8201">
        <v>30</v>
      </c>
    </row>
    <row r="8202" spans="1:7" x14ac:dyDescent="0.2">
      <c r="A8202" s="14">
        <f>'GW Seasonality'!G8212</f>
        <v>45102</v>
      </c>
      <c r="B8202" s="16">
        <f>'GW Seasonality'!I8212</f>
        <v>1.4698392917622313E-2</v>
      </c>
      <c r="C8202" s="15">
        <f>Temperature!H8212</f>
        <v>17.879357167048923</v>
      </c>
      <c r="D8202" s="16">
        <f>Salinity!H8212</f>
        <v>0.91695178752866935</v>
      </c>
      <c r="E8202">
        <v>0</v>
      </c>
      <c r="F8202">
        <v>0</v>
      </c>
      <c r="G8202">
        <v>30</v>
      </c>
    </row>
    <row r="8203" spans="1:7" x14ac:dyDescent="0.2">
      <c r="A8203" s="14">
        <f>'GW Seasonality'!G8213</f>
        <v>45103</v>
      </c>
      <c r="B8203" s="16">
        <f>'GW Seasonality'!I8213</f>
        <v>1.4627569240964018E-2</v>
      </c>
      <c r="C8203" s="15">
        <f>Temperature!H8213</f>
        <v>17.851027696385607</v>
      </c>
      <c r="D8203" s="16">
        <f>Salinity!H8213</f>
        <v>0.91482707722892054</v>
      </c>
      <c r="E8203">
        <v>0</v>
      </c>
      <c r="F8203">
        <v>0</v>
      </c>
      <c r="G8203">
        <v>30</v>
      </c>
    </row>
    <row r="8204" spans="1:7" x14ac:dyDescent="0.2">
      <c r="A8204" s="14">
        <f>'GW Seasonality'!G8214</f>
        <v>45104</v>
      </c>
      <c r="B8204" s="16">
        <f>'GW Seasonality'!I8214</f>
        <v>1.4557595562780289E-2</v>
      </c>
      <c r="C8204" s="15">
        <f>Temperature!H8214</f>
        <v>17.823038225112114</v>
      </c>
      <c r="D8204" s="16">
        <f>Salinity!H8214</f>
        <v>0.91272786688340868</v>
      </c>
      <c r="E8204">
        <v>0</v>
      </c>
      <c r="F8204">
        <v>0</v>
      </c>
      <c r="G8204">
        <v>30</v>
      </c>
    </row>
    <row r="8205" spans="1:7" x14ac:dyDescent="0.2">
      <c r="A8205" s="14">
        <f>'GW Seasonality'!G8215</f>
        <v>45105</v>
      </c>
      <c r="B8205" s="16">
        <f>'GW Seasonality'!I8215</f>
        <v>1.4488492589408271E-2</v>
      </c>
      <c r="C8205" s="15">
        <f>Temperature!H8215</f>
        <v>17.795397035763308</v>
      </c>
      <c r="D8205" s="16">
        <f>Salinity!H8215</f>
        <v>0.91065477768224812</v>
      </c>
      <c r="E8205">
        <v>0</v>
      </c>
      <c r="F8205">
        <v>0</v>
      </c>
      <c r="G8205">
        <v>30</v>
      </c>
    </row>
    <row r="8206" spans="1:7" x14ac:dyDescent="0.2">
      <c r="A8206" s="14">
        <f>'GW Seasonality'!G8216</f>
        <v>45106</v>
      </c>
      <c r="B8206" s="16">
        <f>'GW Seasonality'!I8216</f>
        <v>1.442028076952954E-2</v>
      </c>
      <c r="C8206" s="15">
        <f>Temperature!H8216</f>
        <v>17.768112307811815</v>
      </c>
      <c r="D8206" s="16">
        <f>Salinity!H8216</f>
        <v>0.90860842308588607</v>
      </c>
      <c r="E8206">
        <v>0</v>
      </c>
      <c r="F8206">
        <v>0</v>
      </c>
      <c r="G8206">
        <v>30</v>
      </c>
    </row>
    <row r="8207" spans="1:7" x14ac:dyDescent="0.2">
      <c r="A8207" s="14">
        <f>'GW Seasonality'!G8217</f>
        <v>45107</v>
      </c>
      <c r="B8207" s="16">
        <f>'GW Seasonality'!I8217</f>
        <v>1.4352980288119023E-2</v>
      </c>
      <c r="C8207" s="15">
        <f>Temperature!H8217</f>
        <v>17.74119211524761</v>
      </c>
      <c r="D8207" s="16">
        <f>Salinity!H8217</f>
        <v>0.90658940864357063</v>
      </c>
      <c r="E8207">
        <v>0</v>
      </c>
      <c r="F8207">
        <v>0</v>
      </c>
      <c r="G8207">
        <v>30</v>
      </c>
    </row>
    <row r="8208" spans="1:7" x14ac:dyDescent="0.2">
      <c r="A8208" s="14">
        <f>'GW Seasonality'!G8218</f>
        <v>45108</v>
      </c>
      <c r="B8208" s="16">
        <f>'GW Seasonality'!I8218</f>
        <v>1.4257708692034358E-2</v>
      </c>
      <c r="C8208" s="15">
        <f>Temperature!H8218</f>
        <v>17.703083476813742</v>
      </c>
      <c r="D8208" s="16">
        <f>Salinity!H8218</f>
        <v>0.90373126076103061</v>
      </c>
      <c r="E8208">
        <v>0</v>
      </c>
      <c r="F8208">
        <v>0</v>
      </c>
      <c r="G8208">
        <v>30</v>
      </c>
    </row>
    <row r="8209" spans="1:7" x14ac:dyDescent="0.2">
      <c r="A8209" s="14">
        <f>'GW Seasonality'!G8219</f>
        <v>45109</v>
      </c>
      <c r="B8209" s="16">
        <f>'GW Seasonality'!I8219</f>
        <v>1.4192714900575514E-2</v>
      </c>
      <c r="C8209" s="15">
        <f>Temperature!H8219</f>
        <v>17.677085960230205</v>
      </c>
      <c r="D8209" s="16">
        <f>Salinity!H8219</f>
        <v>0.90178144701726537</v>
      </c>
      <c r="E8209">
        <v>0</v>
      </c>
      <c r="F8209">
        <v>0</v>
      </c>
      <c r="G8209">
        <v>30</v>
      </c>
    </row>
    <row r="8210" spans="1:7" x14ac:dyDescent="0.2">
      <c r="A8210" s="14">
        <f>'GW Seasonality'!G8220</f>
        <v>45110</v>
      </c>
      <c r="B8210" s="16">
        <f>'GW Seasonality'!I8220</f>
        <v>1.412869978798669E-2</v>
      </c>
      <c r="C8210" s="15">
        <f>Temperature!H8220</f>
        <v>17.651479915194674</v>
      </c>
      <c r="D8210" s="16">
        <f>Salinity!H8220</f>
        <v>0.8998609936396007</v>
      </c>
      <c r="E8210">
        <v>0</v>
      </c>
      <c r="F8210">
        <v>0</v>
      </c>
      <c r="G8210">
        <v>30</v>
      </c>
    </row>
    <row r="8211" spans="1:7" x14ac:dyDescent="0.2">
      <c r="A8211" s="14">
        <f>'GW Seasonality'!G8221</f>
        <v>45111</v>
      </c>
      <c r="B8211" s="16">
        <f>'GW Seasonality'!I8221</f>
        <v>1.4065682297369608E-2</v>
      </c>
      <c r="C8211" s="15">
        <f>Temperature!H8221</f>
        <v>17.626272918947841</v>
      </c>
      <c r="D8211" s="16">
        <f>Salinity!H8221</f>
        <v>0.89797046892108812</v>
      </c>
      <c r="E8211">
        <v>0</v>
      </c>
      <c r="F8211">
        <v>0</v>
      </c>
      <c r="G8211">
        <v>30</v>
      </c>
    </row>
    <row r="8212" spans="1:7" x14ac:dyDescent="0.2">
      <c r="A8212" s="14">
        <f>'GW Seasonality'!G8222</f>
        <v>45112</v>
      </c>
      <c r="B8212" s="16">
        <f>'GW Seasonality'!I8222</f>
        <v>1.4003681076613591E-2</v>
      </c>
      <c r="C8212" s="15">
        <f>Temperature!H8222</f>
        <v>17.601472430645437</v>
      </c>
      <c r="D8212" s="16">
        <f>Salinity!H8222</f>
        <v>0.8961104322984077</v>
      </c>
      <c r="E8212">
        <v>0</v>
      </c>
      <c r="F8212">
        <v>0</v>
      </c>
      <c r="G8212">
        <v>30</v>
      </c>
    </row>
    <row r="8213" spans="1:7" x14ac:dyDescent="0.2">
      <c r="A8213" s="14">
        <f>'GW Seasonality'!G8223</f>
        <v>45113</v>
      </c>
      <c r="B8213" s="16">
        <f>'GW Seasonality'!I8223</f>
        <v>1.3942714472877364E-2</v>
      </c>
      <c r="C8213" s="15">
        <f>Temperature!H8223</f>
        <v>17.577085789150946</v>
      </c>
      <c r="D8213" s="16">
        <f>Salinity!H8223</f>
        <v>0.89428143418632089</v>
      </c>
      <c r="E8213">
        <v>0</v>
      </c>
      <c r="F8213">
        <v>0</v>
      </c>
      <c r="G8213">
        <v>30</v>
      </c>
    </row>
    <row r="8214" spans="1:7" x14ac:dyDescent="0.2">
      <c r="A8214" s="14">
        <f>'GW Seasonality'!G8224</f>
        <v>45114</v>
      </c>
      <c r="B8214" s="16">
        <f>'GW Seasonality'!I8224</f>
        <v>1.3882800527159837E-2</v>
      </c>
      <c r="C8214" s="15">
        <f>Temperature!H8224</f>
        <v>17.553120210863934</v>
      </c>
      <c r="D8214" s="16">
        <f>Salinity!H8224</f>
        <v>0.8924840158147952</v>
      </c>
      <c r="E8214">
        <v>0</v>
      </c>
      <c r="F8214">
        <v>0</v>
      </c>
      <c r="G8214">
        <v>30</v>
      </c>
    </row>
    <row r="8215" spans="1:7" x14ac:dyDescent="0.2">
      <c r="A8215" s="14">
        <f>'GW Seasonality'!G8225</f>
        <v>45115</v>
      </c>
      <c r="B8215" s="16">
        <f>'GW Seasonality'!I8225</f>
        <v>1.3823956968961465E-2</v>
      </c>
      <c r="C8215" s="15">
        <f>Temperature!H8225</f>
        <v>17.529582787584587</v>
      </c>
      <c r="D8215" s="16">
        <f>Salinity!H8225</f>
        <v>0.89071870906884398</v>
      </c>
      <c r="E8215">
        <v>0</v>
      </c>
      <c r="F8215">
        <v>0</v>
      </c>
      <c r="G8215">
        <v>30</v>
      </c>
    </row>
    <row r="8216" spans="1:7" x14ac:dyDescent="0.2">
      <c r="A8216" s="14">
        <f>'GW Seasonality'!G8226</f>
        <v>45116</v>
      </c>
      <c r="B8216" s="16">
        <f>'GW Seasonality'!I8226</f>
        <v>1.3766201211037825E-2</v>
      </c>
      <c r="C8216" s="15">
        <f>Temperature!H8226</f>
        <v>17.506480484415128</v>
      </c>
      <c r="D8216" s="16">
        <f>Salinity!H8226</f>
        <v>0.88898603633113471</v>
      </c>
      <c r="E8216">
        <v>0</v>
      </c>
      <c r="F8216">
        <v>0</v>
      </c>
      <c r="G8216">
        <v>30</v>
      </c>
    </row>
    <row r="8217" spans="1:7" x14ac:dyDescent="0.2">
      <c r="A8217" s="14">
        <f>'GW Seasonality'!G8227</f>
        <v>45117</v>
      </c>
      <c r="B8217" s="16">
        <f>'GW Seasonality'!I8227</f>
        <v>1.3709550344246885E-2</v>
      </c>
      <c r="C8217" s="15">
        <f>Temperature!H8227</f>
        <v>17.483820137698753</v>
      </c>
      <c r="D8217" s="16">
        <f>Salinity!H8227</f>
        <v>0.88728651032740646</v>
      </c>
      <c r="E8217">
        <v>0</v>
      </c>
      <c r="F8217">
        <v>0</v>
      </c>
      <c r="G8217">
        <v>30</v>
      </c>
    </row>
    <row r="8218" spans="1:7" x14ac:dyDescent="0.2">
      <c r="A8218" s="14">
        <f>'GW Seasonality'!G8228</f>
        <v>45118</v>
      </c>
      <c r="B8218" s="16">
        <f>'GW Seasonality'!I8228</f>
        <v>1.3654021132491551E-2</v>
      </c>
      <c r="C8218" s="15">
        <f>Temperature!H8228</f>
        <v>17.461608452996622</v>
      </c>
      <c r="D8218" s="16">
        <f>Salinity!H8228</f>
        <v>0.88562063397474655</v>
      </c>
      <c r="E8218">
        <v>0</v>
      </c>
      <c r="F8218">
        <v>0</v>
      </c>
      <c r="G8218">
        <v>30</v>
      </c>
    </row>
    <row r="8219" spans="1:7" x14ac:dyDescent="0.2">
      <c r="A8219" s="14">
        <f>'GW Seasonality'!G8229</f>
        <v>45119</v>
      </c>
      <c r="B8219" s="16">
        <f>'GW Seasonality'!I8229</f>
        <v>1.3599630007758963E-2</v>
      </c>
      <c r="C8219" s="15">
        <f>Temperature!H8229</f>
        <v>17.439852003103585</v>
      </c>
      <c r="D8219" s="16">
        <f>Salinity!H8229</f>
        <v>0.88398890023276888</v>
      </c>
      <c r="E8219">
        <v>0</v>
      </c>
      <c r="F8219">
        <v>0</v>
      </c>
      <c r="G8219">
        <v>30</v>
      </c>
    </row>
    <row r="8220" spans="1:7" x14ac:dyDescent="0.2">
      <c r="A8220" s="14">
        <f>'GW Seasonality'!G8230</f>
        <v>45120</v>
      </c>
      <c r="B8220" s="16">
        <f>'GW Seasonality'!I8230</f>
        <v>1.3546393065258001E-2</v>
      </c>
      <c r="C8220" s="15">
        <f>Temperature!H8230</f>
        <v>17.4185572261032</v>
      </c>
      <c r="D8220" s="16">
        <f>Salinity!H8230</f>
        <v>0.88239179195773998</v>
      </c>
      <c r="E8220">
        <v>0</v>
      </c>
      <c r="F8220">
        <v>0</v>
      </c>
      <c r="G8220">
        <v>30</v>
      </c>
    </row>
    <row r="8221" spans="1:7" x14ac:dyDescent="0.2">
      <c r="A8221" s="14">
        <f>'GW Seasonality'!G8231</f>
        <v>45121</v>
      </c>
      <c r="B8221" s="16">
        <f>'GW Seasonality'!I8231</f>
        <v>1.3494326058656447E-2</v>
      </c>
      <c r="C8221" s="15">
        <f>Temperature!H8231</f>
        <v>17.397730423462576</v>
      </c>
      <c r="D8221" s="16">
        <f>Salinity!H8231</f>
        <v>0.88082978175969329</v>
      </c>
      <c r="E8221">
        <v>0</v>
      </c>
      <c r="F8221">
        <v>0</v>
      </c>
      <c r="G8221">
        <v>30</v>
      </c>
    </row>
    <row r="8222" spans="1:7" x14ac:dyDescent="0.2">
      <c r="A8222" s="14">
        <f>'GW Seasonality'!G8232</f>
        <v>45122</v>
      </c>
      <c r="B8222" s="16">
        <f>'GW Seasonality'!I8232</f>
        <v>1.3443444395419231E-2</v>
      </c>
      <c r="C8222" s="15">
        <f>Temperature!H8232</f>
        <v>17.377377758167693</v>
      </c>
      <c r="D8222" s="16">
        <f>Salinity!H8232</f>
        <v>0.87930333186257692</v>
      </c>
      <c r="E8222">
        <v>0</v>
      </c>
      <c r="F8222">
        <v>0</v>
      </c>
      <c r="G8222">
        <v>30</v>
      </c>
    </row>
    <row r="8223" spans="1:7" x14ac:dyDescent="0.2">
      <c r="A8223" s="14">
        <f>'GW Seasonality'!G8233</f>
        <v>45123</v>
      </c>
      <c r="B8223" s="16">
        <f>'GW Seasonality'!I8233</f>
        <v>1.3393763132249117E-2</v>
      </c>
      <c r="C8223" s="15">
        <f>Temperature!H8233</f>
        <v>17.357505252899646</v>
      </c>
      <c r="D8223" s="16">
        <f>Salinity!H8233</f>
        <v>0.87781289396747353</v>
      </c>
      <c r="E8223">
        <v>0</v>
      </c>
      <c r="F8223">
        <v>0</v>
      </c>
      <c r="G8223">
        <v>30</v>
      </c>
    </row>
    <row r="8224" spans="1:7" x14ac:dyDescent="0.2">
      <c r="A8224" s="14">
        <f>'GW Seasonality'!G8234</f>
        <v>45124</v>
      </c>
      <c r="B8224" s="16">
        <f>'GW Seasonality'!I8234</f>
        <v>1.3345296970631169E-2</v>
      </c>
      <c r="C8224" s="15">
        <f>Temperature!H8234</f>
        <v>17.338118788252466</v>
      </c>
      <c r="D8224" s="16">
        <f>Salinity!H8234</f>
        <v>0.87635890911893499</v>
      </c>
      <c r="E8224">
        <v>0</v>
      </c>
      <c r="F8224">
        <v>0</v>
      </c>
      <c r="G8224">
        <v>30</v>
      </c>
    </row>
    <row r="8225" spans="1:7" x14ac:dyDescent="0.2">
      <c r="A8225" s="14">
        <f>'GW Seasonality'!G8235</f>
        <v>45125</v>
      </c>
      <c r="B8225" s="16">
        <f>'GW Seasonality'!I8235</f>
        <v>1.3298060252482355E-2</v>
      </c>
      <c r="C8225" s="15">
        <f>Temperature!H8235</f>
        <v>17.31922410099294</v>
      </c>
      <c r="D8225" s="16">
        <f>Salinity!H8235</f>
        <v>0.87494180757447071</v>
      </c>
      <c r="E8225">
        <v>0</v>
      </c>
      <c r="F8225">
        <v>0</v>
      </c>
      <c r="G8225">
        <v>30</v>
      </c>
    </row>
    <row r="8226" spans="1:7" x14ac:dyDescent="0.2">
      <c r="A8226" s="14">
        <f>'GW Seasonality'!G8236</f>
        <v>45126</v>
      </c>
      <c r="B8226" s="16">
        <f>'GW Seasonality'!I8236</f>
        <v>1.3252066955907542E-2</v>
      </c>
      <c r="C8226" s="15">
        <f>Temperature!H8236</f>
        <v>17.300826782363018</v>
      </c>
      <c r="D8226" s="16">
        <f>Salinity!H8236</f>
        <v>0.87356200867722622</v>
      </c>
      <c r="E8226">
        <v>0</v>
      </c>
      <c r="F8226">
        <v>0</v>
      </c>
      <c r="G8226">
        <v>30</v>
      </c>
    </row>
    <row r="8227" spans="1:7" x14ac:dyDescent="0.2">
      <c r="A8227" s="14">
        <f>'GW Seasonality'!G8237</f>
        <v>45127</v>
      </c>
      <c r="B8227" s="16">
        <f>'GW Seasonality'!I8237</f>
        <v>1.3207330691063147E-2</v>
      </c>
      <c r="C8227" s="15">
        <f>Temperature!H8237</f>
        <v>17.282932276425257</v>
      </c>
      <c r="D8227" s="16">
        <f>Salinity!H8237</f>
        <v>0.87221992073189436</v>
      </c>
      <c r="E8227">
        <v>0</v>
      </c>
      <c r="F8227">
        <v>0</v>
      </c>
      <c r="G8227">
        <v>30</v>
      </c>
    </row>
    <row r="8228" spans="1:7" x14ac:dyDescent="0.2">
      <c r="A8228" s="14">
        <f>'GW Seasonality'!G8238</f>
        <v>45128</v>
      </c>
      <c r="B8228" s="16">
        <f>'GW Seasonality'!I8238</f>
        <v>1.3163864696129672E-2</v>
      </c>
      <c r="C8228" s="15">
        <f>Temperature!H8238</f>
        <v>17.265545878451867</v>
      </c>
      <c r="D8228" s="16">
        <f>Salinity!H8238</f>
        <v>0.87091594088389013</v>
      </c>
      <c r="E8228">
        <v>0</v>
      </c>
      <c r="F8228">
        <v>0</v>
      </c>
      <c r="G8228">
        <v>30</v>
      </c>
    </row>
    <row r="8229" spans="1:7" x14ac:dyDescent="0.2">
      <c r="A8229" s="14">
        <f>'GW Seasonality'!G8239</f>
        <v>45129</v>
      </c>
      <c r="B8229" s="16">
        <f>'GW Seasonality'!I8239</f>
        <v>1.3121681833394325E-2</v>
      </c>
      <c r="C8229" s="15">
        <f>Temperature!H8239</f>
        <v>17.248672733357729</v>
      </c>
      <c r="D8229" s="16">
        <f>Salinity!H8239</f>
        <v>0.86965045500182969</v>
      </c>
      <c r="E8229">
        <v>0</v>
      </c>
      <c r="F8229">
        <v>0</v>
      </c>
      <c r="G8229">
        <v>30</v>
      </c>
    </row>
    <row r="8230" spans="1:7" x14ac:dyDescent="0.2">
      <c r="A8230" s="14">
        <f>'GW Seasonality'!G8240</f>
        <v>45130</v>
      </c>
      <c r="B8230" s="16">
        <f>'GW Seasonality'!I8240</f>
        <v>1.308079458544484E-2</v>
      </c>
      <c r="C8230" s="15">
        <f>Temperature!H8240</f>
        <v>17.232317834177934</v>
      </c>
      <c r="D8230" s="16">
        <f>Salinity!H8240</f>
        <v>0.86842383756334518</v>
      </c>
      <c r="E8230">
        <v>0</v>
      </c>
      <c r="F8230">
        <v>0</v>
      </c>
      <c r="G8230">
        <v>30</v>
      </c>
    </row>
    <row r="8231" spans="1:7" x14ac:dyDescent="0.2">
      <c r="A8231" s="14">
        <f>'GW Seasonality'!G8241</f>
        <v>45131</v>
      </c>
      <c r="B8231" s="16">
        <f>'GW Seasonality'!I8241</f>
        <v>1.3041215051475701E-2</v>
      </c>
      <c r="C8231" s="15">
        <f>Temperature!H8241</f>
        <v>17.216486020590281</v>
      </c>
      <c r="D8231" s="16">
        <f>Salinity!H8241</f>
        <v>0.86723645154427098</v>
      </c>
      <c r="E8231">
        <v>0</v>
      </c>
      <c r="F8231">
        <v>0</v>
      </c>
      <c r="G8231">
        <v>30</v>
      </c>
    </row>
    <row r="8232" spans="1:7" x14ac:dyDescent="0.2">
      <c r="A8232" s="14">
        <f>'GW Seasonality'!G8242</f>
        <v>45132</v>
      </c>
      <c r="B8232" s="16">
        <f>'GW Seasonality'!I8242</f>
        <v>1.3002954943707781E-2</v>
      </c>
      <c r="C8232" s="15">
        <f>Temperature!H8242</f>
        <v>17.201181977483113</v>
      </c>
      <c r="D8232" s="16">
        <f>Salinity!H8242</f>
        <v>0.86608864831123333</v>
      </c>
      <c r="E8232">
        <v>0</v>
      </c>
      <c r="F8232">
        <v>0</v>
      </c>
      <c r="G8232">
        <v>30</v>
      </c>
    </row>
    <row r="8233" spans="1:7" x14ac:dyDescent="0.2">
      <c r="A8233" s="14">
        <f>'GW Seasonality'!G8243</f>
        <v>45133</v>
      </c>
      <c r="B8233" s="16">
        <f>'GW Seasonality'!I8243</f>
        <v>1.2966025583922517E-2</v>
      </c>
      <c r="C8233" s="15">
        <f>Temperature!H8243</f>
        <v>17.186410233569006</v>
      </c>
      <c r="D8233" s="16">
        <f>Salinity!H8243</f>
        <v>0.8649807675176755</v>
      </c>
      <c r="E8233">
        <v>0</v>
      </c>
      <c r="F8233">
        <v>0</v>
      </c>
      <c r="G8233">
        <v>30</v>
      </c>
    </row>
    <row r="8234" spans="1:7" x14ac:dyDescent="0.2">
      <c r="A8234" s="14">
        <f>'GW Seasonality'!G8244</f>
        <v>45134</v>
      </c>
      <c r="B8234" s="16">
        <f>'GW Seasonality'!I8244</f>
        <v>1.2930437900111605E-2</v>
      </c>
      <c r="C8234" s="15">
        <f>Temperature!H8244</f>
        <v>17.172175160044642</v>
      </c>
      <c r="D8234" s="16">
        <f>Salinity!H8244</f>
        <v>0.86391313700334804</v>
      </c>
      <c r="E8234">
        <v>0</v>
      </c>
      <c r="F8234">
        <v>0</v>
      </c>
      <c r="G8234">
        <v>30</v>
      </c>
    </row>
    <row r="8235" spans="1:7" x14ac:dyDescent="0.2">
      <c r="A8235" s="14">
        <f>'GW Seasonality'!G8245</f>
        <v>45135</v>
      </c>
      <c r="B8235" s="16">
        <f>'GW Seasonality'!I8245</f>
        <v>1.2896202423243233E-2</v>
      </c>
      <c r="C8235" s="15">
        <f>Temperature!H8245</f>
        <v>17.158480969297294</v>
      </c>
      <c r="D8235" s="16">
        <f>Salinity!H8245</f>
        <v>0.862886072697297</v>
      </c>
      <c r="E8235">
        <v>0</v>
      </c>
      <c r="F8235">
        <v>0</v>
      </c>
      <c r="G8235">
        <v>30</v>
      </c>
    </row>
    <row r="8236" spans="1:7" x14ac:dyDescent="0.2">
      <c r="A8236" s="14">
        <f>'GW Seasonality'!G8246</f>
        <v>45136</v>
      </c>
      <c r="B8236" s="16">
        <f>'GW Seasonality'!I8246</f>
        <v>1.2863329284145807E-2</v>
      </c>
      <c r="C8236" s="15">
        <f>Temperature!H8246</f>
        <v>17.145331713658322</v>
      </c>
      <c r="D8236" s="16">
        <f>Salinity!H8246</f>
        <v>0.86189987852437411</v>
      </c>
      <c r="E8236">
        <v>0</v>
      </c>
      <c r="F8236">
        <v>0</v>
      </c>
      <c r="G8236">
        <v>30</v>
      </c>
    </row>
    <row r="8237" spans="1:7" x14ac:dyDescent="0.2">
      <c r="A8237" s="14">
        <f>'GW Seasonality'!G8247</f>
        <v>45137</v>
      </c>
      <c r="B8237" s="16">
        <f>'GW Seasonality'!I8247</f>
        <v>1.2831828210510057E-2</v>
      </c>
      <c r="C8237" s="15">
        <f>Temperature!H8247</f>
        <v>17.132731284204024</v>
      </c>
      <c r="D8237" s="16">
        <f>Salinity!H8247</f>
        <v>0.86095484631530161</v>
      </c>
      <c r="E8237">
        <v>0</v>
      </c>
      <c r="F8237">
        <v>0</v>
      </c>
      <c r="G8237">
        <v>30</v>
      </c>
    </row>
    <row r="8238" spans="1:7" x14ac:dyDescent="0.2">
      <c r="A8238" s="14">
        <f>'GW Seasonality'!G8248</f>
        <v>45138</v>
      </c>
      <c r="B8238" s="16">
        <f>'GW Seasonality'!I8248</f>
        <v>1.2801708524010483E-2</v>
      </c>
      <c r="C8238" s="15">
        <f>Temperature!H8248</f>
        <v>17.12068340960419</v>
      </c>
      <c r="D8238" s="16">
        <f>Salinity!H8248</f>
        <v>0.86005125572031438</v>
      </c>
      <c r="E8238">
        <v>0</v>
      </c>
      <c r="F8238">
        <v>0</v>
      </c>
      <c r="G8238">
        <v>30</v>
      </c>
    </row>
    <row r="8239" spans="1:7" x14ac:dyDescent="0.2">
      <c r="A8239" s="14">
        <f>'GW Seasonality'!G8249</f>
        <v>45139</v>
      </c>
      <c r="B8239" s="16">
        <f>'GW Seasonality'!I8249</f>
        <v>1.2788895796740779E-2</v>
      </c>
      <c r="C8239" s="15">
        <f>Temperature!H8249</f>
        <v>17.115558318696312</v>
      </c>
      <c r="D8239" s="16">
        <f>Salinity!H8249</f>
        <v>0.85966687390222329</v>
      </c>
      <c r="E8239">
        <v>0</v>
      </c>
      <c r="F8239">
        <v>0</v>
      </c>
      <c r="G8239">
        <v>30</v>
      </c>
    </row>
    <row r="8240" spans="1:7" x14ac:dyDescent="0.2">
      <c r="A8240" s="14">
        <f>'GW Seasonality'!G8250</f>
        <v>45140</v>
      </c>
      <c r="B8240" s="16">
        <f>'GW Seasonality'!I8250</f>
        <v>1.276078085998571E-2</v>
      </c>
      <c r="C8240" s="15">
        <f>Temperature!H8250</f>
        <v>17.104312343994284</v>
      </c>
      <c r="D8240" s="16">
        <f>Salinity!H8250</f>
        <v>0.85882342579957127</v>
      </c>
      <c r="E8240">
        <v>0</v>
      </c>
      <c r="F8240">
        <v>0</v>
      </c>
      <c r="G8240">
        <v>30</v>
      </c>
    </row>
    <row r="8241" spans="1:7" x14ac:dyDescent="0.2">
      <c r="A8241" s="14">
        <f>'GW Seasonality'!G8251</f>
        <v>45141</v>
      </c>
      <c r="B8241" s="16">
        <f>'GW Seasonality'!I8251</f>
        <v>1.2734068334420874E-2</v>
      </c>
      <c r="C8241" s="15">
        <f>Temperature!H8251</f>
        <v>17.09362733376835</v>
      </c>
      <c r="D8241" s="16">
        <f>Salinity!H8251</f>
        <v>0.85802205003262622</v>
      </c>
      <c r="E8241">
        <v>0</v>
      </c>
      <c r="F8241">
        <v>0</v>
      </c>
      <c r="G8241">
        <v>30</v>
      </c>
    </row>
    <row r="8242" spans="1:7" x14ac:dyDescent="0.2">
      <c r="A8242" s="14">
        <f>'GW Seasonality'!G8252</f>
        <v>45142</v>
      </c>
      <c r="B8242" s="16">
        <f>'GW Seasonality'!I8252</f>
        <v>1.2708766124712353E-2</v>
      </c>
      <c r="C8242" s="15">
        <f>Temperature!H8252</f>
        <v>17.08350644988494</v>
      </c>
      <c r="D8242" s="16">
        <f>Salinity!H8252</f>
        <v>0.85726298374137055</v>
      </c>
      <c r="E8242">
        <v>0</v>
      </c>
      <c r="F8242">
        <v>0</v>
      </c>
      <c r="G8242">
        <v>30</v>
      </c>
    </row>
    <row r="8243" spans="1:7" x14ac:dyDescent="0.2">
      <c r="A8243" s="14">
        <f>'GW Seasonality'!G8253</f>
        <v>45143</v>
      </c>
      <c r="B8243" s="16">
        <f>'GW Seasonality'!I8253</f>
        <v>1.2684881718191071E-2</v>
      </c>
      <c r="C8243" s="15">
        <f>Temperature!H8253</f>
        <v>17.073952687276428</v>
      </c>
      <c r="D8243" s="16">
        <f>Salinity!H8253</f>
        <v>0.85654645154573195</v>
      </c>
      <c r="E8243">
        <v>0</v>
      </c>
      <c r="F8243">
        <v>0</v>
      </c>
      <c r="G8243">
        <v>30</v>
      </c>
    </row>
    <row r="8244" spans="1:7" x14ac:dyDescent="0.2">
      <c r="A8244" s="14">
        <f>'GW Seasonality'!G8254</f>
        <v>45144</v>
      </c>
      <c r="B8244" s="16">
        <f>'GW Seasonality'!I8254</f>
        <v>1.2662422182637178E-2</v>
      </c>
      <c r="C8244" s="15">
        <f>Temperature!H8254</f>
        <v>17.06496887305487</v>
      </c>
      <c r="D8244" s="16">
        <f>Salinity!H8254</f>
        <v>0.85587266547911534</v>
      </c>
      <c r="E8244">
        <v>0</v>
      </c>
      <c r="F8244">
        <v>0</v>
      </c>
      <c r="G8244">
        <v>30</v>
      </c>
    </row>
    <row r="8245" spans="1:7" x14ac:dyDescent="0.2">
      <c r="A8245" s="14">
        <f>'GW Seasonality'!G8255</f>
        <v>45145</v>
      </c>
      <c r="B8245" s="16">
        <f>'GW Seasonality'!I8255</f>
        <v>1.2641394164188587E-2</v>
      </c>
      <c r="C8245" s="15">
        <f>Temperature!H8255</f>
        <v>17.056557665675435</v>
      </c>
      <c r="D8245" s="16">
        <f>Salinity!H8255</f>
        <v>0.85524182492565748</v>
      </c>
      <c r="E8245">
        <v>0</v>
      </c>
      <c r="F8245">
        <v>0</v>
      </c>
      <c r="G8245">
        <v>30</v>
      </c>
    </row>
    <row r="8246" spans="1:7" x14ac:dyDescent="0.2">
      <c r="A8246" s="14">
        <f>'GW Seasonality'!G8256</f>
        <v>45146</v>
      </c>
      <c r="B8246" s="16">
        <f>'GW Seasonality'!I8256</f>
        <v>1.2621803885374263E-2</v>
      </c>
      <c r="C8246" s="15">
        <f>Temperature!H8256</f>
        <v>17.048721554149704</v>
      </c>
      <c r="D8246" s="16">
        <f>Salinity!H8256</f>
        <v>0.85465411656122781</v>
      </c>
      <c r="E8246">
        <v>0</v>
      </c>
      <c r="F8246">
        <v>0</v>
      </c>
      <c r="G8246">
        <v>30</v>
      </c>
    </row>
    <row r="8247" spans="1:7" x14ac:dyDescent="0.2">
      <c r="A8247" s="14">
        <f>'GW Seasonality'!G8257</f>
        <v>45147</v>
      </c>
      <c r="B8247" s="16">
        <f>'GW Seasonality'!I8257</f>
        <v>1.2603657143272886E-2</v>
      </c>
      <c r="C8247" s="15">
        <f>Temperature!H8257</f>
        <v>17.041462857309153</v>
      </c>
      <c r="D8247" s="16">
        <f>Salinity!H8257</f>
        <v>0.8541097142981865</v>
      </c>
      <c r="E8247">
        <v>0</v>
      </c>
      <c r="F8247">
        <v>0</v>
      </c>
      <c r="G8247">
        <v>30</v>
      </c>
    </row>
    <row r="8248" spans="1:7" x14ac:dyDescent="0.2">
      <c r="A8248" s="14">
        <f>'GW Seasonality'!G8258</f>
        <v>45148</v>
      </c>
      <c r="B8248" s="16">
        <f>'GW Seasonality'!I8258</f>
        <v>1.2586959307797395E-2</v>
      </c>
      <c r="C8248" s="15">
        <f>Temperature!H8258</f>
        <v>17.034783723118956</v>
      </c>
      <c r="D8248" s="16">
        <f>Salinity!H8258</f>
        <v>0.85360877923392187</v>
      </c>
      <c r="E8248">
        <v>0</v>
      </c>
      <c r="F8248">
        <v>0</v>
      </c>
      <c r="G8248">
        <v>30</v>
      </c>
    </row>
    <row r="8249" spans="1:7" x14ac:dyDescent="0.2">
      <c r="A8249" s="14">
        <f>'GW Seasonality'!G8259</f>
        <v>45149</v>
      </c>
      <c r="B8249" s="16">
        <f>'GW Seasonality'!I8259</f>
        <v>1.2571715320105953E-2</v>
      </c>
      <c r="C8249" s="15">
        <f>Temperature!H8259</f>
        <v>17.028686128042381</v>
      </c>
      <c r="D8249" s="16">
        <f>Salinity!H8259</f>
        <v>0.85315145960317851</v>
      </c>
      <c r="E8249">
        <v>0</v>
      </c>
      <c r="F8249">
        <v>0</v>
      </c>
      <c r="G8249">
        <v>30</v>
      </c>
    </row>
    <row r="8250" spans="1:7" x14ac:dyDescent="0.2">
      <c r="A8250" s="14">
        <f>'GW Seasonality'!G8260</f>
        <v>45150</v>
      </c>
      <c r="B8250" s="16">
        <f>'GW Seasonality'!I8260</f>
        <v>1.2557929691139766E-2</v>
      </c>
      <c r="C8250" s="15">
        <f>Temperature!H8260</f>
        <v>17.023171876455905</v>
      </c>
      <c r="D8250" s="16">
        <f>Salinity!H8260</f>
        <v>0.85273789073419293</v>
      </c>
      <c r="E8250">
        <v>0</v>
      </c>
      <c r="F8250">
        <v>0</v>
      </c>
      <c r="G8250">
        <v>30</v>
      </c>
    </row>
    <row r="8251" spans="1:7" x14ac:dyDescent="0.2">
      <c r="A8251" s="14">
        <f>'GW Seasonality'!G8261</f>
        <v>45151</v>
      </c>
      <c r="B8251" s="16">
        <f>'GW Seasonality'!I8261</f>
        <v>1.2545606500288239E-2</v>
      </c>
      <c r="C8251" s="15">
        <f>Temperature!H8261</f>
        <v>17.018242600115293</v>
      </c>
      <c r="D8251" s="16">
        <f>Salinity!H8261</f>
        <v>0.85236819500864702</v>
      </c>
      <c r="E8251">
        <v>0</v>
      </c>
      <c r="F8251">
        <v>0</v>
      </c>
      <c r="G8251">
        <v>30</v>
      </c>
    </row>
    <row r="8252" spans="1:7" x14ac:dyDescent="0.2">
      <c r="A8252" s="14">
        <f>'GW Seasonality'!G8262</f>
        <v>45152</v>
      </c>
      <c r="B8252" s="16">
        <f>'GW Seasonality'!I8262</f>
        <v>1.25347493941818E-2</v>
      </c>
      <c r="C8252" s="15">
        <f>Temperature!H8262</f>
        <v>17.013899757672718</v>
      </c>
      <c r="D8252" s="16">
        <f>Salinity!H8262</f>
        <v>0.85204248182545395</v>
      </c>
      <c r="E8252">
        <v>0</v>
      </c>
      <c r="F8252">
        <v>0</v>
      </c>
      <c r="G8252">
        <v>30</v>
      </c>
    </row>
    <row r="8253" spans="1:7" x14ac:dyDescent="0.2">
      <c r="A8253" s="14">
        <f>'GW Seasonality'!G8263</f>
        <v>45153</v>
      </c>
      <c r="B8253" s="16">
        <f>'GW Seasonality'!I8263</f>
        <v>1.2525361585612824E-2</v>
      </c>
      <c r="C8253" s="15">
        <f>Temperature!H8263</f>
        <v>17.01014463424513</v>
      </c>
      <c r="D8253" s="16">
        <f>Salinity!H8263</f>
        <v>0.85176084756838477</v>
      </c>
      <c r="E8253">
        <v>0</v>
      </c>
      <c r="F8253">
        <v>0</v>
      </c>
      <c r="G8253">
        <v>30</v>
      </c>
    </row>
    <row r="8254" spans="1:7" x14ac:dyDescent="0.2">
      <c r="A8254" s="14">
        <f>'GW Seasonality'!G8264</f>
        <v>45154</v>
      </c>
      <c r="B8254" s="16">
        <f>'GW Seasonality'!I8264</f>
        <v>1.2517445852584904E-2</v>
      </c>
      <c r="C8254" s="15">
        <f>Temperature!H8264</f>
        <v>17.00697834103396</v>
      </c>
      <c r="D8254" s="16">
        <f>Salinity!H8264</f>
        <v>0.85152337557754709</v>
      </c>
      <c r="E8254">
        <v>0</v>
      </c>
      <c r="F8254">
        <v>0</v>
      </c>
      <c r="G8254">
        <v>30</v>
      </c>
    </row>
    <row r="8255" spans="1:7" x14ac:dyDescent="0.2">
      <c r="A8255" s="14">
        <f>'GW Seasonality'!G8265</f>
        <v>45155</v>
      </c>
      <c r="B8255" s="16">
        <f>'GW Seasonality'!I8265</f>
        <v>1.2511004537490791E-2</v>
      </c>
      <c r="C8255" s="15">
        <f>Temperature!H8265</f>
        <v>17.004401814996314</v>
      </c>
      <c r="D8255" s="16">
        <f>Salinity!H8265</f>
        <v>0.85133013612472364</v>
      </c>
      <c r="E8255">
        <v>0</v>
      </c>
      <c r="F8255">
        <v>0</v>
      </c>
      <c r="G8255">
        <v>30</v>
      </c>
    </row>
    <row r="8256" spans="1:7" x14ac:dyDescent="0.2">
      <c r="A8256" s="14">
        <f>'GW Seasonality'!G8266</f>
        <v>45156</v>
      </c>
      <c r="B8256" s="16">
        <f>'GW Seasonality'!I8266</f>
        <v>1.2506039546419252E-2</v>
      </c>
      <c r="C8256" s="15">
        <f>Temperature!H8266</f>
        <v>17.002415818567702</v>
      </c>
      <c r="D8256" s="16">
        <f>Salinity!H8266</f>
        <v>0.85118118639257745</v>
      </c>
      <c r="E8256">
        <v>0</v>
      </c>
      <c r="F8256">
        <v>0</v>
      </c>
      <c r="G8256">
        <v>30</v>
      </c>
    </row>
    <row r="8257" spans="1:7" x14ac:dyDescent="0.2">
      <c r="A8257" s="14">
        <f>'GW Seasonality'!G8267</f>
        <v>45157</v>
      </c>
      <c r="B8257" s="16">
        <f>'GW Seasonality'!I8267</f>
        <v>1.2502552348591026E-2</v>
      </c>
      <c r="C8257" s="15">
        <f>Temperature!H8267</f>
        <v>17.001020939436408</v>
      </c>
      <c r="D8257" s="16">
        <f>Salinity!H8267</f>
        <v>0.85107657045773066</v>
      </c>
      <c r="E8257">
        <v>0</v>
      </c>
      <c r="F8257">
        <v>0</v>
      </c>
      <c r="G8257">
        <v>30</v>
      </c>
    </row>
    <row r="8258" spans="1:7" x14ac:dyDescent="0.2">
      <c r="A8258" s="14">
        <f>'GW Seasonality'!G8268</f>
        <v>45158</v>
      </c>
      <c r="B8258" s="16">
        <f>'GW Seasonality'!I8268</f>
        <v>1.2500543975924053E-2</v>
      </c>
      <c r="C8258" s="15">
        <f>Temperature!H8268</f>
        <v>17.000217590369619</v>
      </c>
      <c r="D8258" s="16">
        <f>Salinity!H8268</f>
        <v>0.85101631927772159</v>
      </c>
      <c r="E8258">
        <v>0</v>
      </c>
      <c r="F8258">
        <v>0</v>
      </c>
      <c r="G8258">
        <v>30</v>
      </c>
    </row>
    <row r="8259" spans="1:7" x14ac:dyDescent="0.2">
      <c r="A8259" s="14">
        <f>'GW Seasonality'!G8269</f>
        <v>45159</v>
      </c>
      <c r="B8259" s="16">
        <f>'GW Seasonality'!I8269</f>
        <v>1.2500015022728118E-2</v>
      </c>
      <c r="C8259" s="15">
        <f>Temperature!H8269</f>
        <v>17.000006009091248</v>
      </c>
      <c r="D8259" s="16">
        <f>Salinity!H8269</f>
        <v>0.85100045068184349</v>
      </c>
      <c r="E8259">
        <v>0</v>
      </c>
      <c r="F8259">
        <v>0</v>
      </c>
      <c r="G8259">
        <v>30</v>
      </c>
    </row>
    <row r="8260" spans="1:7" x14ac:dyDescent="0.2">
      <c r="A8260" s="14">
        <f>'GW Seasonality'!G8270</f>
        <v>45160</v>
      </c>
      <c r="B8260" s="16">
        <f>'GW Seasonality'!I8270</f>
        <v>1.250096564552898E-2</v>
      </c>
      <c r="C8260" s="15">
        <f>Temperature!H8270</f>
        <v>17.000386258211591</v>
      </c>
      <c r="D8260" s="16">
        <f>Salinity!H8270</f>
        <v>0.85102896936586936</v>
      </c>
      <c r="E8260">
        <v>0</v>
      </c>
      <c r="F8260">
        <v>0</v>
      </c>
      <c r="G8260">
        <v>30</v>
      </c>
    </row>
    <row r="8261" spans="1:7" x14ac:dyDescent="0.2">
      <c r="A8261" s="14">
        <f>'GW Seasonality'!G8271</f>
        <v>45161</v>
      </c>
      <c r="B8261" s="16">
        <f>'GW Seasonality'!I8271</f>
        <v>1.250339556302206E-2</v>
      </c>
      <c r="C8261" s="15">
        <f>Temperature!H8271</f>
        <v>17.001358225208822</v>
      </c>
      <c r="D8261" s="16">
        <f>Salinity!H8271</f>
        <v>0.85110186689066181</v>
      </c>
      <c r="E8261">
        <v>0</v>
      </c>
      <c r="F8261">
        <v>0</v>
      </c>
      <c r="G8261">
        <v>30</v>
      </c>
    </row>
    <row r="8262" spans="1:7" x14ac:dyDescent="0.2">
      <c r="A8262" s="14">
        <f>'GW Seasonality'!G8272</f>
        <v>45162</v>
      </c>
      <c r="B8262" s="16">
        <f>'GW Seasonality'!I8272</f>
        <v>1.2507304056155676E-2</v>
      </c>
      <c r="C8262" s="15">
        <f>Temperature!H8272</f>
        <v>17.002921622462271</v>
      </c>
      <c r="D8262" s="16">
        <f>Salinity!H8272</f>
        <v>0.85121912168467018</v>
      </c>
      <c r="E8262">
        <v>0</v>
      </c>
      <c r="F8262">
        <v>0</v>
      </c>
      <c r="G8262">
        <v>30</v>
      </c>
    </row>
    <row r="8263" spans="1:7" x14ac:dyDescent="0.2">
      <c r="A8263" s="14">
        <f>'GW Seasonality'!G8273</f>
        <v>45163</v>
      </c>
      <c r="B8263" s="16">
        <f>'GW Seasonality'!I8273</f>
        <v>1.2512689968343829E-2</v>
      </c>
      <c r="C8263" s="15">
        <f>Temperature!H8273</f>
        <v>17.005075987337531</v>
      </c>
      <c r="D8263" s="16">
        <f>Salinity!H8273</f>
        <v>0.85138069905031488</v>
      </c>
      <c r="E8263">
        <v>0</v>
      </c>
      <c r="F8263">
        <v>0</v>
      </c>
      <c r="G8263">
        <v>30</v>
      </c>
    </row>
    <row r="8264" spans="1:7" x14ac:dyDescent="0.2">
      <c r="A8264" s="14">
        <f>'GW Seasonality'!G8274</f>
        <v>45164</v>
      </c>
      <c r="B8264" s="16">
        <f>'GW Seasonality'!I8274</f>
        <v>1.2519551705808454E-2</v>
      </c>
      <c r="C8264" s="15">
        <f>Temperature!H8274</f>
        <v>17.007820682323381</v>
      </c>
      <c r="D8264" s="16">
        <f>Salinity!H8274</f>
        <v>0.85158655117425364</v>
      </c>
      <c r="E8264">
        <v>0</v>
      </c>
      <c r="F8264">
        <v>0</v>
      </c>
      <c r="G8264">
        <v>30</v>
      </c>
    </row>
    <row r="8265" spans="1:7" x14ac:dyDescent="0.2">
      <c r="A8265" s="14">
        <f>'GW Seasonality'!G8275</f>
        <v>45165</v>
      </c>
      <c r="B8265" s="16">
        <f>'GW Seasonality'!I8275</f>
        <v>1.2527887238051037E-2</v>
      </c>
      <c r="C8265" s="15">
        <f>Temperature!H8275</f>
        <v>17.011154895220415</v>
      </c>
      <c r="D8265" s="16">
        <f>Salinity!H8275</f>
        <v>0.85183661714153103</v>
      </c>
      <c r="E8265">
        <v>0</v>
      </c>
      <c r="F8265">
        <v>0</v>
      </c>
      <c r="G8265">
        <v>30</v>
      </c>
    </row>
    <row r="8266" spans="1:7" x14ac:dyDescent="0.2">
      <c r="A8266" s="14">
        <f>'GW Seasonality'!G8276</f>
        <v>45166</v>
      </c>
      <c r="B8266" s="16">
        <f>'GW Seasonality'!I8276</f>
        <v>1.2537694098453483E-2</v>
      </c>
      <c r="C8266" s="15">
        <f>Temperature!H8276</f>
        <v>17.015077639381392</v>
      </c>
      <c r="D8266" s="16">
        <f>Salinity!H8276</f>
        <v>0.85213082295360443</v>
      </c>
      <c r="E8266">
        <v>0</v>
      </c>
      <c r="F8266">
        <v>0</v>
      </c>
      <c r="G8266">
        <v>30</v>
      </c>
    </row>
    <row r="8267" spans="1:7" x14ac:dyDescent="0.2">
      <c r="A8267" s="14">
        <f>'GW Seasonality'!G8277</f>
        <v>45167</v>
      </c>
      <c r="B8267" s="16">
        <f>'GW Seasonality'!I8277</f>
        <v>1.2548969385008022E-2</v>
      </c>
      <c r="C8267" s="15">
        <f>Temperature!H8277</f>
        <v>17.019587754003208</v>
      </c>
      <c r="D8267" s="16">
        <f>Salinity!H8277</f>
        <v>0.85246908155024059</v>
      </c>
      <c r="E8267">
        <v>0</v>
      </c>
      <c r="F8267">
        <v>0</v>
      </c>
      <c r="G8267">
        <v>30</v>
      </c>
    </row>
    <row r="8268" spans="1:7" x14ac:dyDescent="0.2">
      <c r="A8268" s="14">
        <f>'GW Seasonality'!G8278</f>
        <v>45168</v>
      </c>
      <c r="B8268" s="16">
        <f>'GW Seasonality'!I8278</f>
        <v>1.256170976117596E-2</v>
      </c>
      <c r="C8268" s="15">
        <f>Temperature!H8278</f>
        <v>17.024683904470383</v>
      </c>
      <c r="D8268" s="16">
        <f>Salinity!H8278</f>
        <v>0.85285129283527872</v>
      </c>
      <c r="E8268">
        <v>0</v>
      </c>
      <c r="F8268">
        <v>0</v>
      </c>
      <c r="G8268">
        <v>30</v>
      </c>
    </row>
    <row r="8269" spans="1:7" x14ac:dyDescent="0.2">
      <c r="A8269" s="14">
        <f>'GW Seasonality'!G8279</f>
        <v>45169</v>
      </c>
      <c r="B8269" s="16">
        <f>'GW Seasonality'!I8279</f>
        <v>1.2575911456875016E-2</v>
      </c>
      <c r="C8269" s="15">
        <f>Temperature!H8279</f>
        <v>17.030364582750007</v>
      </c>
      <c r="D8269" s="16">
        <f>Salinity!H8279</f>
        <v>0.85327734370625041</v>
      </c>
      <c r="E8269">
        <v>0</v>
      </c>
      <c r="F8269">
        <v>0</v>
      </c>
      <c r="G8269">
        <v>30</v>
      </c>
    </row>
    <row r="8270" spans="1:7" x14ac:dyDescent="0.2">
      <c r="A8270" s="14">
        <f>'GW Seasonality'!G8280</f>
        <v>45170</v>
      </c>
      <c r="B8270" s="16">
        <f>'GW Seasonality'!I8280</f>
        <v>1.2582622081743378E-2</v>
      </c>
      <c r="C8270" s="15">
        <f>Temperature!H8280</f>
        <v>17.03304883269735</v>
      </c>
      <c r="D8270" s="16">
        <f>Salinity!H8280</f>
        <v>0.8534786624523012</v>
      </c>
      <c r="E8270">
        <v>0</v>
      </c>
      <c r="F8270">
        <v>0</v>
      </c>
      <c r="G8270">
        <v>30</v>
      </c>
    </row>
    <row r="8271" spans="1:7" x14ac:dyDescent="0.2">
      <c r="A8271" s="14">
        <f>'GW Seasonality'!G8281</f>
        <v>45171</v>
      </c>
      <c r="B8271" s="16">
        <f>'GW Seasonality'!I8281</f>
        <v>1.2598920583448534E-2</v>
      </c>
      <c r="C8271" s="15">
        <f>Temperature!H8281</f>
        <v>17.039568233379413</v>
      </c>
      <c r="D8271" s="16">
        <f>Salinity!H8281</f>
        <v>0.85396761750345607</v>
      </c>
      <c r="E8271">
        <v>0</v>
      </c>
      <c r="F8271">
        <v>0</v>
      </c>
      <c r="G8271">
        <v>30</v>
      </c>
    </row>
    <row r="8272" spans="1:7" x14ac:dyDescent="0.2">
      <c r="A8272" s="14">
        <f>'GW Seasonality'!G8282</f>
        <v>45172</v>
      </c>
      <c r="B8272" s="16">
        <f>'GW Seasonality'!I8282</f>
        <v>1.2616669393403834E-2</v>
      </c>
      <c r="C8272" s="15">
        <f>Temperature!H8282</f>
        <v>17.046667757361533</v>
      </c>
      <c r="D8272" s="16">
        <f>Salinity!H8282</f>
        <v>0.85450008180211501</v>
      </c>
      <c r="E8272">
        <v>0</v>
      </c>
      <c r="F8272">
        <v>0</v>
      </c>
      <c r="G8272">
        <v>30</v>
      </c>
    </row>
    <row r="8273" spans="1:7" x14ac:dyDescent="0.2">
      <c r="A8273" s="14">
        <f>'GW Seasonality'!G8283</f>
        <v>45173</v>
      </c>
      <c r="B8273" s="16">
        <f>'GW Seasonality'!I8283</f>
        <v>1.2635863259450861E-2</v>
      </c>
      <c r="C8273" s="15">
        <f>Temperature!H8283</f>
        <v>17.054345303780345</v>
      </c>
      <c r="D8273" s="16">
        <f>Salinity!H8283</f>
        <v>0.85507589778352577</v>
      </c>
      <c r="E8273">
        <v>0</v>
      </c>
      <c r="F8273">
        <v>0</v>
      </c>
      <c r="G8273">
        <v>30</v>
      </c>
    </row>
    <row r="8274" spans="1:7" x14ac:dyDescent="0.2">
      <c r="A8274" s="14">
        <f>'GW Seasonality'!G8284</f>
        <v>45174</v>
      </c>
      <c r="B8274" s="16">
        <f>'GW Seasonality'!I8284</f>
        <v>1.2656496501815852E-2</v>
      </c>
      <c r="C8274" s="15">
        <f>Temperature!H8284</f>
        <v>17.062598600726339</v>
      </c>
      <c r="D8274" s="16">
        <f>Salinity!H8284</f>
        <v>0.85569489505447549</v>
      </c>
      <c r="E8274">
        <v>0</v>
      </c>
      <c r="F8274">
        <v>0</v>
      </c>
      <c r="G8274">
        <v>30</v>
      </c>
    </row>
    <row r="8275" spans="1:7" x14ac:dyDescent="0.2">
      <c r="A8275" s="14">
        <f>'GW Seasonality'!G8285</f>
        <v>45175</v>
      </c>
      <c r="B8275" s="16">
        <f>'GW Seasonality'!I8285</f>
        <v>1.2678563014790433E-2</v>
      </c>
      <c r="C8275" s="15">
        <f>Temperature!H8285</f>
        <v>17.071425205916174</v>
      </c>
      <c r="D8275" s="16">
        <f>Salinity!H8285</f>
        <v>0.85635689044371288</v>
      </c>
      <c r="E8275">
        <v>0</v>
      </c>
      <c r="F8275">
        <v>0</v>
      </c>
      <c r="G8275">
        <v>30</v>
      </c>
    </row>
    <row r="8276" spans="1:7" x14ac:dyDescent="0.2">
      <c r="A8276" s="14">
        <f>'GW Seasonality'!G8286</f>
        <v>45176</v>
      </c>
      <c r="B8276" s="16">
        <f>'GW Seasonality'!I8286</f>
        <v>1.27020562685384E-2</v>
      </c>
      <c r="C8276" s="15">
        <f>Temperature!H8286</f>
        <v>17.080822507415359</v>
      </c>
      <c r="D8276" s="16">
        <f>Salinity!H8286</f>
        <v>0.85706168805615202</v>
      </c>
      <c r="E8276">
        <v>0</v>
      </c>
      <c r="F8276">
        <v>0</v>
      </c>
      <c r="G8276">
        <v>30</v>
      </c>
    </row>
    <row r="8277" spans="1:7" x14ac:dyDescent="0.2">
      <c r="A8277" s="14">
        <f>'GW Seasonality'!G8287</f>
        <v>45177</v>
      </c>
      <c r="B8277" s="16">
        <f>'GW Seasonality'!I8287</f>
        <v>1.2726969311028E-2</v>
      </c>
      <c r="C8277" s="15">
        <f>Temperature!H8287</f>
        <v>17.0907877244112</v>
      </c>
      <c r="D8277" s="16">
        <f>Salinity!H8287</f>
        <v>0.85780907933083994</v>
      </c>
      <c r="E8277">
        <v>0</v>
      </c>
      <c r="F8277">
        <v>0</v>
      </c>
      <c r="G8277">
        <v>30</v>
      </c>
    </row>
    <row r="8278" spans="1:7" x14ac:dyDescent="0.2">
      <c r="A8278" s="14">
        <f>'GW Seasonality'!G8288</f>
        <v>45178</v>
      </c>
      <c r="B8278" s="16">
        <f>'GW Seasonality'!I8288</f>
        <v>1.2753294770089144E-2</v>
      </c>
      <c r="C8278" s="15">
        <f>Temperature!H8288</f>
        <v>17.101317908035657</v>
      </c>
      <c r="D8278" s="16">
        <f>Salinity!H8288</f>
        <v>0.8585988431026742</v>
      </c>
      <c r="E8278">
        <v>0</v>
      </c>
      <c r="F8278">
        <v>0</v>
      </c>
      <c r="G8278">
        <v>30</v>
      </c>
    </row>
    <row r="8279" spans="1:7" x14ac:dyDescent="0.2">
      <c r="A8279" s="14">
        <f>'GW Seasonality'!G8289</f>
        <v>45179</v>
      </c>
      <c r="B8279" s="16">
        <f>'GW Seasonality'!I8289</f>
        <v>1.2781024855594965E-2</v>
      </c>
      <c r="C8279" s="15">
        <f>Temperature!H8289</f>
        <v>17.112409942237985</v>
      </c>
      <c r="D8279" s="16">
        <f>Salinity!H8289</f>
        <v>0.85943074566784894</v>
      </c>
      <c r="E8279">
        <v>0</v>
      </c>
      <c r="F8279">
        <v>0</v>
      </c>
      <c r="G8279">
        <v>30</v>
      </c>
    </row>
    <row r="8280" spans="1:7" x14ac:dyDescent="0.2">
      <c r="A8280" s="14">
        <f>'GW Seasonality'!G8290</f>
        <v>45180</v>
      </c>
      <c r="B8280" s="16">
        <f>'GW Seasonality'!I8290</f>
        <v>1.2810151361767021E-2</v>
      </c>
      <c r="C8280" s="15">
        <f>Temperature!H8290</f>
        <v>17.124060544706808</v>
      </c>
      <c r="D8280" s="16">
        <f>Salinity!H8290</f>
        <v>0.86030454085301067</v>
      </c>
      <c r="E8280">
        <v>0</v>
      </c>
      <c r="F8280">
        <v>0</v>
      </c>
      <c r="G8280">
        <v>30</v>
      </c>
    </row>
    <row r="8281" spans="1:7" x14ac:dyDescent="0.2">
      <c r="A8281" s="14">
        <f>'GW Seasonality'!G8291</f>
        <v>45181</v>
      </c>
      <c r="B8281" s="16">
        <f>'GW Seasonality'!I8291</f>
        <v>1.2840665669603542E-2</v>
      </c>
      <c r="C8281" s="15">
        <f>Temperature!H8291</f>
        <v>17.136266267841417</v>
      </c>
      <c r="D8281" s="16">
        <f>Salinity!H8291</f>
        <v>0.86121997008810625</v>
      </c>
      <c r="E8281">
        <v>0</v>
      </c>
      <c r="F8281">
        <v>0</v>
      </c>
      <c r="G8281">
        <v>30</v>
      </c>
    </row>
    <row r="8282" spans="1:7" x14ac:dyDescent="0.2">
      <c r="A8282" s="14">
        <f>'GW Seasonality'!G8292</f>
        <v>45182</v>
      </c>
      <c r="B8282" s="16">
        <f>'GW Seasonality'!I8292</f>
        <v>1.287255874942991E-2</v>
      </c>
      <c r="C8282" s="15">
        <f>Temperature!H8292</f>
        <v>17.149023499771964</v>
      </c>
      <c r="D8282" s="16">
        <f>Salinity!H8292</f>
        <v>0.86217676248289721</v>
      </c>
      <c r="E8282">
        <v>0</v>
      </c>
      <c r="F8282">
        <v>0</v>
      </c>
      <c r="G8282">
        <v>30</v>
      </c>
    </row>
    <row r="8283" spans="1:7" x14ac:dyDescent="0.2">
      <c r="A8283" s="14">
        <f>'GW Seasonality'!G8293</f>
        <v>45183</v>
      </c>
      <c r="B8283" s="16">
        <f>'GW Seasonality'!I8293</f>
        <v>1.290582116357069E-2</v>
      </c>
      <c r="C8283" s="15">
        <f>Temperature!H8293</f>
        <v>17.162328465428274</v>
      </c>
      <c r="D8283" s="16">
        <f>Salinity!H8293</f>
        <v>0.86317463490712065</v>
      </c>
      <c r="E8283">
        <v>0</v>
      </c>
      <c r="F8283">
        <v>0</v>
      </c>
      <c r="G8283">
        <v>30</v>
      </c>
    </row>
    <row r="8284" spans="1:7" x14ac:dyDescent="0.2">
      <c r="A8284" s="14">
        <f>'GW Seasonality'!G8294</f>
        <v>45184</v>
      </c>
      <c r="B8284" s="16">
        <f>'GW Seasonality'!I8294</f>
        <v>1.29404430691424E-2</v>
      </c>
      <c r="C8284" s="15">
        <f>Temperature!H8294</f>
        <v>17.176177227656957</v>
      </c>
      <c r="D8284" s="16">
        <f>Salinity!H8294</f>
        <v>0.864213292074272</v>
      </c>
      <c r="E8284">
        <v>0</v>
      </c>
      <c r="F8284">
        <v>0</v>
      </c>
      <c r="G8284">
        <v>30</v>
      </c>
    </row>
    <row r="8285" spans="1:7" x14ac:dyDescent="0.2">
      <c r="A8285" s="14">
        <f>'GW Seasonality'!G8295</f>
        <v>45185</v>
      </c>
      <c r="B8285" s="16">
        <f>'GW Seasonality'!I8295</f>
        <v>1.2976414220966168E-2</v>
      </c>
      <c r="C8285" s="15">
        <f>Temperature!H8295</f>
        <v>17.190565688386467</v>
      </c>
      <c r="D8285" s="16">
        <f>Salinity!H8295</f>
        <v>0.86529242662898498</v>
      </c>
      <c r="E8285">
        <v>0</v>
      </c>
      <c r="F8285">
        <v>0</v>
      </c>
      <c r="G8285">
        <v>30</v>
      </c>
    </row>
    <row r="8286" spans="1:7" x14ac:dyDescent="0.2">
      <c r="A8286" s="14">
        <f>'GW Seasonality'!G8296</f>
        <v>45186</v>
      </c>
      <c r="B8286" s="16">
        <f>'GW Seasonality'!I8296</f>
        <v>1.3013723974599448E-2</v>
      </c>
      <c r="C8286" s="15">
        <f>Temperature!H8296</f>
        <v>17.205489589839779</v>
      </c>
      <c r="D8286" s="16">
        <f>Salinity!H8296</f>
        <v>0.86641171923798344</v>
      </c>
      <c r="E8286">
        <v>0</v>
      </c>
      <c r="F8286">
        <v>0</v>
      </c>
      <c r="G8286">
        <v>30</v>
      </c>
    </row>
    <row r="8287" spans="1:7" x14ac:dyDescent="0.2">
      <c r="A8287" s="14">
        <f>'GW Seasonality'!G8297</f>
        <v>45187</v>
      </c>
      <c r="B8287" s="16">
        <f>'GW Seasonality'!I8297</f>
        <v>1.3052361289485887E-2</v>
      </c>
      <c r="C8287" s="15">
        <f>Temperature!H8297</f>
        <v>17.220944515794354</v>
      </c>
      <c r="D8287" s="16">
        <f>Salinity!H8297</f>
        <v>0.86757083868457652</v>
      </c>
      <c r="E8287">
        <v>0</v>
      </c>
      <c r="F8287">
        <v>0</v>
      </c>
      <c r="G8287">
        <v>30</v>
      </c>
    </row>
    <row r="8288" spans="1:7" x14ac:dyDescent="0.2">
      <c r="A8288" s="14">
        <f>'GW Seasonality'!G8298</f>
        <v>45188</v>
      </c>
      <c r="B8288" s="16">
        <f>'GW Seasonality'!I8298</f>
        <v>1.3092314732222393E-2</v>
      </c>
      <c r="C8288" s="15">
        <f>Temperature!H8298</f>
        <v>17.236925892888955</v>
      </c>
      <c r="D8288" s="16">
        <f>Salinity!H8298</f>
        <v>0.86876944196667172</v>
      </c>
      <c r="E8288">
        <v>0</v>
      </c>
      <c r="F8288">
        <v>0</v>
      </c>
      <c r="G8288">
        <v>30</v>
      </c>
    </row>
    <row r="8289" spans="1:7" x14ac:dyDescent="0.2">
      <c r="A8289" s="14">
        <f>'GW Seasonality'!G8299</f>
        <v>45189</v>
      </c>
      <c r="B8289" s="16">
        <f>'GW Seasonality'!I8299</f>
        <v>1.3133572479942471E-2</v>
      </c>
      <c r="C8289" s="15">
        <f>Temperature!H8299</f>
        <v>17.253428991976989</v>
      </c>
      <c r="D8289" s="16">
        <f>Salinity!H8299</f>
        <v>0.87000717439827413</v>
      </c>
      <c r="E8289">
        <v>0</v>
      </c>
      <c r="F8289">
        <v>0</v>
      </c>
      <c r="G8289">
        <v>30</v>
      </c>
    </row>
    <row r="8290" spans="1:7" x14ac:dyDescent="0.2">
      <c r="A8290" s="14">
        <f>'GW Seasonality'!G8300</f>
        <v>45190</v>
      </c>
      <c r="B8290" s="16">
        <f>'GW Seasonality'!I8300</f>
        <v>1.3176122323814796E-2</v>
      </c>
      <c r="C8290" s="15">
        <f>Temperature!H8300</f>
        <v>17.270448929525919</v>
      </c>
      <c r="D8290" s="16">
        <f>Salinity!H8300</f>
        <v>0.87128366971444393</v>
      </c>
      <c r="E8290">
        <v>0</v>
      </c>
      <c r="F8290">
        <v>0</v>
      </c>
      <c r="G8290">
        <v>30</v>
      </c>
    </row>
    <row r="8291" spans="1:7" x14ac:dyDescent="0.2">
      <c r="A8291" s="14">
        <f>'GW Seasonality'!G8301</f>
        <v>45191</v>
      </c>
      <c r="B8291" s="16">
        <f>'GW Seasonality'!I8301</f>
        <v>1.321995167265601E-2</v>
      </c>
      <c r="C8291" s="15">
        <f>Temperature!H8301</f>
        <v>17.287980669062403</v>
      </c>
      <c r="D8291" s="16">
        <f>Salinity!H8301</f>
        <v>0.87259855017968024</v>
      </c>
      <c r="E8291">
        <v>0</v>
      </c>
      <c r="F8291">
        <v>0</v>
      </c>
      <c r="G8291">
        <v>30</v>
      </c>
    </row>
    <row r="8292" spans="1:7" x14ac:dyDescent="0.2">
      <c r="A8292" s="14">
        <f>'GW Seasonality'!G8302</f>
        <v>45192</v>
      </c>
      <c r="B8292" s="16">
        <f>'GW Seasonality'!I8302</f>
        <v>1.3265047556656639E-2</v>
      </c>
      <c r="C8292" s="15">
        <f>Temperature!H8302</f>
        <v>17.306019022662657</v>
      </c>
      <c r="D8292" s="16">
        <f>Salinity!H8302</f>
        <v>0.87395142669969916</v>
      </c>
      <c r="E8292">
        <v>0</v>
      </c>
      <c r="F8292">
        <v>0</v>
      </c>
      <c r="G8292">
        <v>30</v>
      </c>
    </row>
    <row r="8293" spans="1:7" x14ac:dyDescent="0.2">
      <c r="A8293" s="14">
        <f>'GW Seasonality'!G8303</f>
        <v>45193</v>
      </c>
      <c r="B8293" s="16">
        <f>'GW Seasonality'!I8303</f>
        <v>1.3311396631219087E-2</v>
      </c>
      <c r="C8293" s="15">
        <f>Temperature!H8303</f>
        <v>17.324558652487635</v>
      </c>
      <c r="D8293" s="16">
        <f>Salinity!H8303</f>
        <v>0.87534189893657255</v>
      </c>
      <c r="E8293">
        <v>0</v>
      </c>
      <c r="F8293">
        <v>0</v>
      </c>
      <c r="G8293">
        <v>30</v>
      </c>
    </row>
    <row r="8294" spans="1:7" x14ac:dyDescent="0.2">
      <c r="A8294" s="14">
        <f>'GW Seasonality'!G8304</f>
        <v>45194</v>
      </c>
      <c r="B8294" s="16">
        <f>'GW Seasonality'!I8304</f>
        <v>1.3358985180906507E-2</v>
      </c>
      <c r="C8294" s="15">
        <f>Temperature!H8304</f>
        <v>17.343594072362603</v>
      </c>
      <c r="D8294" s="16">
        <f>Salinity!H8304</f>
        <v>0.87676955542719515</v>
      </c>
      <c r="E8294">
        <v>0</v>
      </c>
      <c r="F8294">
        <v>0</v>
      </c>
      <c r="G8294">
        <v>30</v>
      </c>
    </row>
    <row r="8295" spans="1:7" x14ac:dyDescent="0.2">
      <c r="A8295" s="14">
        <f>'GW Seasonality'!G8305</f>
        <v>45195</v>
      </c>
      <c r="B8295" s="16">
        <f>'GW Seasonality'!I8305</f>
        <v>1.3407799123501419E-2</v>
      </c>
      <c r="C8295" s="15">
        <f>Temperature!H8305</f>
        <v>17.363119649400566</v>
      </c>
      <c r="D8295" s="16">
        <f>Salinity!H8305</f>
        <v>0.87823397370504241</v>
      </c>
      <c r="E8295">
        <v>0</v>
      </c>
      <c r="F8295">
        <v>0</v>
      </c>
      <c r="G8295">
        <v>30</v>
      </c>
    </row>
    <row r="8296" spans="1:7" x14ac:dyDescent="0.2">
      <c r="A8296" s="14">
        <f>'GW Seasonality'!G8306</f>
        <v>45196</v>
      </c>
      <c r="B8296" s="16">
        <f>'GW Seasonality'!I8306</f>
        <v>1.3457824014172864E-2</v>
      </c>
      <c r="C8296" s="15">
        <f>Temperature!H8306</f>
        <v>17.383129605669144</v>
      </c>
      <c r="D8296" s="16">
        <f>Salinity!H8306</f>
        <v>0.87973472042518586</v>
      </c>
      <c r="E8296">
        <v>0</v>
      </c>
      <c r="F8296">
        <v>0</v>
      </c>
      <c r="G8296">
        <v>30</v>
      </c>
    </row>
    <row r="8297" spans="1:7" x14ac:dyDescent="0.2">
      <c r="A8297" s="14">
        <f>'GW Seasonality'!G8307</f>
        <v>45197</v>
      </c>
      <c r="B8297" s="16">
        <f>'GW Seasonality'!I8307</f>
        <v>1.3509045049750878E-2</v>
      </c>
      <c r="C8297" s="15">
        <f>Temperature!H8307</f>
        <v>17.40361801990035</v>
      </c>
      <c r="D8297" s="16">
        <f>Salinity!H8307</f>
        <v>0.88127135149252622</v>
      </c>
      <c r="E8297">
        <v>0</v>
      </c>
      <c r="F8297">
        <v>0</v>
      </c>
      <c r="G8297">
        <v>30</v>
      </c>
    </row>
    <row r="8298" spans="1:7" x14ac:dyDescent="0.2">
      <c r="A8298" s="14">
        <f>'GW Seasonality'!G8308</f>
        <v>45198</v>
      </c>
      <c r="B8298" s="16">
        <f>'GW Seasonality'!I8308</f>
        <v>1.3561447073106959E-2</v>
      </c>
      <c r="C8298" s="15">
        <f>Temperature!H8308</f>
        <v>17.424578829242783</v>
      </c>
      <c r="D8298" s="16">
        <f>Salinity!H8308</f>
        <v>0.88284341219320872</v>
      </c>
      <c r="E8298">
        <v>0</v>
      </c>
      <c r="F8298">
        <v>0</v>
      </c>
      <c r="G8298">
        <v>30</v>
      </c>
    </row>
    <row r="8299" spans="1:7" x14ac:dyDescent="0.2">
      <c r="A8299" s="14">
        <f>'GW Seasonality'!G8309</f>
        <v>45199</v>
      </c>
      <c r="B8299" s="16">
        <f>'GW Seasonality'!I8309</f>
        <v>1.361501457763933E-2</v>
      </c>
      <c r="C8299" s="15">
        <f>Temperature!H8309</f>
        <v>17.446005831055732</v>
      </c>
      <c r="D8299" s="16">
        <f>Salinity!H8309</f>
        <v>0.88445043732917983</v>
      </c>
      <c r="E8299">
        <v>0</v>
      </c>
      <c r="F8299">
        <v>0</v>
      </c>
      <c r="G8299">
        <v>30</v>
      </c>
    </row>
    <row r="8300" spans="1:7" x14ac:dyDescent="0.2">
      <c r="A8300" s="14">
        <f>'GW Seasonality'!G8310</f>
        <v>45200</v>
      </c>
      <c r="B8300" s="16">
        <f>'GW Seasonality'!I8310</f>
        <v>1.3694167293745547E-2</v>
      </c>
      <c r="C8300" s="15">
        <f>Temperature!H8310</f>
        <v>17.477666917498219</v>
      </c>
      <c r="D8300" s="16">
        <f>Salinity!H8310</f>
        <v>0.88682501881236631</v>
      </c>
      <c r="E8300">
        <v>0</v>
      </c>
      <c r="F8300">
        <v>0</v>
      </c>
      <c r="G8300">
        <v>30</v>
      </c>
    </row>
    <row r="8301" spans="1:7" x14ac:dyDescent="0.2">
      <c r="A8301" s="14">
        <f>'GW Seasonality'!G8311</f>
        <v>45201</v>
      </c>
      <c r="B8301" s="16">
        <f>'GW Seasonality'!I8311</f>
        <v>1.3750511362580755E-2</v>
      </c>
      <c r="C8301" s="15">
        <f>Temperature!H8311</f>
        <v>17.5002045450323</v>
      </c>
      <c r="D8301" s="16">
        <f>Salinity!H8311</f>
        <v>0.88851534087742268</v>
      </c>
      <c r="E8301">
        <v>0</v>
      </c>
      <c r="F8301">
        <v>0</v>
      </c>
      <c r="G8301">
        <v>30</v>
      </c>
    </row>
    <row r="8302" spans="1:7" x14ac:dyDescent="0.2">
      <c r="A8302" s="14">
        <f>'GW Seasonality'!G8312</f>
        <v>45202</v>
      </c>
      <c r="B8302" s="16">
        <f>'GW Seasonality'!I8312</f>
        <v>1.3807964965427248E-2</v>
      </c>
      <c r="C8302" s="15">
        <f>Temperature!H8312</f>
        <v>17.523185986170898</v>
      </c>
      <c r="D8302" s="16">
        <f>Salinity!H8312</f>
        <v>0.89023894896281741</v>
      </c>
      <c r="E8302">
        <v>0</v>
      </c>
      <c r="F8302">
        <v>0</v>
      </c>
      <c r="G8302">
        <v>30</v>
      </c>
    </row>
    <row r="8303" spans="1:7" x14ac:dyDescent="0.2">
      <c r="A8303" s="14">
        <f>'GW Seasonality'!G8313</f>
        <v>45203</v>
      </c>
      <c r="B8303" s="16">
        <f>'GW Seasonality'!I8313</f>
        <v>1.3866511100839602E-2</v>
      </c>
      <c r="C8303" s="15">
        <f>Temperature!H8313</f>
        <v>17.546604440335841</v>
      </c>
      <c r="D8303" s="16">
        <f>Salinity!H8313</f>
        <v>0.89199533302518808</v>
      </c>
      <c r="E8303">
        <v>0</v>
      </c>
      <c r="F8303">
        <v>0</v>
      </c>
      <c r="G8303">
        <v>30</v>
      </c>
    </row>
    <row r="8304" spans="1:7" x14ac:dyDescent="0.2">
      <c r="A8304" s="14">
        <f>'GW Seasonality'!G8314</f>
        <v>45204</v>
      </c>
      <c r="B8304" s="16">
        <f>'GW Seasonality'!I8314</f>
        <v>1.3926132444074431E-2</v>
      </c>
      <c r="C8304" s="15">
        <f>Temperature!H8314</f>
        <v>17.57045297762977</v>
      </c>
      <c r="D8304" s="16">
        <f>Salinity!H8314</f>
        <v>0.89378397332223292</v>
      </c>
      <c r="E8304">
        <v>0</v>
      </c>
      <c r="F8304">
        <v>0</v>
      </c>
      <c r="G8304">
        <v>30</v>
      </c>
    </row>
    <row r="8305" spans="1:7" x14ac:dyDescent="0.2">
      <c r="A8305" s="14">
        <f>'GW Seasonality'!G8315</f>
        <v>45205</v>
      </c>
      <c r="B8305" s="16">
        <f>'GW Seasonality'!I8315</f>
        <v>1.3986811352217059E-2</v>
      </c>
      <c r="C8305" s="15">
        <f>Temperature!H8315</f>
        <v>17.594724540886823</v>
      </c>
      <c r="D8305" s="16">
        <f>Salinity!H8315</f>
        <v>0.89560434056651173</v>
      </c>
      <c r="E8305">
        <v>0</v>
      </c>
      <c r="F8305">
        <v>0</v>
      </c>
      <c r="G8305">
        <v>30</v>
      </c>
    </row>
    <row r="8306" spans="1:7" x14ac:dyDescent="0.2">
      <c r="A8306" s="14">
        <f>'GW Seasonality'!G8316</f>
        <v>45206</v>
      </c>
      <c r="B8306" s="16">
        <f>'GW Seasonality'!I8316</f>
        <v>1.4048529869402339E-2</v>
      </c>
      <c r="C8306" s="15">
        <f>Temperature!H8316</f>
        <v>17.619411947760934</v>
      </c>
      <c r="D8306" s="16">
        <f>Salinity!H8316</f>
        <v>0.8974558960820701</v>
      </c>
      <c r="E8306">
        <v>0</v>
      </c>
      <c r="F8306">
        <v>0</v>
      </c>
      <c r="G8306">
        <v>30</v>
      </c>
    </row>
    <row r="8307" spans="1:7" x14ac:dyDescent="0.2">
      <c r="A8307" s="14">
        <f>'GW Seasonality'!G8317</f>
        <v>45207</v>
      </c>
      <c r="B8307" s="16">
        <f>'GW Seasonality'!I8317</f>
        <v>1.4111269732128074E-2</v>
      </c>
      <c r="C8307" s="15">
        <f>Temperature!H8317</f>
        <v>17.64450789285123</v>
      </c>
      <c r="D8307" s="16">
        <f>Salinity!H8317</f>
        <v>0.89933809196384218</v>
      </c>
      <c r="E8307">
        <v>0</v>
      </c>
      <c r="F8307">
        <v>0</v>
      </c>
      <c r="G8307">
        <v>30</v>
      </c>
    </row>
    <row r="8308" spans="1:7" x14ac:dyDescent="0.2">
      <c r="A8308" s="14">
        <f>'GW Seasonality'!G8318</f>
        <v>45208</v>
      </c>
      <c r="B8308" s="16">
        <f>'GW Seasonality'!I8318</f>
        <v>1.4175012374659502E-2</v>
      </c>
      <c r="C8308" s="15">
        <f>Temperature!H8318</f>
        <v>17.670004949863799</v>
      </c>
      <c r="D8308" s="16">
        <f>Salinity!H8318</f>
        <v>0.90125037123978502</v>
      </c>
      <c r="E8308">
        <v>0</v>
      </c>
      <c r="F8308">
        <v>0</v>
      </c>
      <c r="G8308">
        <v>30</v>
      </c>
    </row>
    <row r="8309" spans="1:7" x14ac:dyDescent="0.2">
      <c r="A8309" s="14">
        <f>'GW Seasonality'!G8319</f>
        <v>45209</v>
      </c>
      <c r="B8309" s="16">
        <f>'GW Seasonality'!I8319</f>
        <v>1.4239738934523176E-2</v>
      </c>
      <c r="C8309" s="15">
        <f>Temperature!H8319</f>
        <v>17.69589557380927</v>
      </c>
      <c r="D8309" s="16">
        <f>Salinity!H8319</f>
        <v>0.90319216803569524</v>
      </c>
      <c r="E8309">
        <v>0</v>
      </c>
      <c r="F8309">
        <v>0</v>
      </c>
      <c r="G8309">
        <v>30</v>
      </c>
    </row>
    <row r="8310" spans="1:7" x14ac:dyDescent="0.2">
      <c r="A8310" s="14">
        <f>'GW Seasonality'!G8320</f>
        <v>45210</v>
      </c>
      <c r="B8310" s="16">
        <f>'GW Seasonality'!I8320</f>
        <v>1.4305430258088678E-2</v>
      </c>
      <c r="C8310" s="15">
        <f>Temperature!H8320</f>
        <v>17.722172103235472</v>
      </c>
      <c r="D8310" s="16">
        <f>Salinity!H8320</f>
        <v>0.90516290774266028</v>
      </c>
      <c r="E8310">
        <v>0</v>
      </c>
      <c r="F8310">
        <v>0</v>
      </c>
      <c r="G8310">
        <v>30</v>
      </c>
    </row>
    <row r="8311" spans="1:7" x14ac:dyDescent="0.2">
      <c r="A8311" s="14">
        <f>'GW Seasonality'!G8321</f>
        <v>45211</v>
      </c>
      <c r="B8311" s="16">
        <f>'GW Seasonality'!I8321</f>
        <v>1.43720669062365E-2</v>
      </c>
      <c r="C8311" s="15">
        <f>Temperature!H8321</f>
        <v>17.748826762494598</v>
      </c>
      <c r="D8311" s="16">
        <f>Salinity!H8321</f>
        <v>0.90716200718709494</v>
      </c>
      <c r="E8311">
        <v>0</v>
      </c>
      <c r="F8311">
        <v>0</v>
      </c>
      <c r="G8311">
        <v>30</v>
      </c>
    </row>
    <row r="8312" spans="1:7" x14ac:dyDescent="0.2">
      <c r="A8312" s="14">
        <f>'GW Seasonality'!G8322</f>
        <v>45212</v>
      </c>
      <c r="B8312" s="16">
        <f>'GW Seasonality'!I8322</f>
        <v>1.443962916011037E-2</v>
      </c>
      <c r="C8312" s="15">
        <f>Temperature!H8322</f>
        <v>17.775851664044147</v>
      </c>
      <c r="D8312" s="16">
        <f>Salinity!H8322</f>
        <v>0.90918887480331101</v>
      </c>
      <c r="E8312">
        <v>0</v>
      </c>
      <c r="F8312">
        <v>0</v>
      </c>
      <c r="G8312">
        <v>30</v>
      </c>
    </row>
    <row r="8313" spans="1:7" x14ac:dyDescent="0.2">
      <c r="A8313" s="14">
        <f>'GW Seasonality'!G8323</f>
        <v>45213</v>
      </c>
      <c r="B8313" s="16">
        <f>'GW Seasonality'!I8323</f>
        <v>1.4508097026952393E-2</v>
      </c>
      <c r="C8313" s="15">
        <f>Temperature!H8323</f>
        <v>17.803238810780957</v>
      </c>
      <c r="D8313" s="16">
        <f>Salinity!H8323</f>
        <v>0.91124291080857178</v>
      </c>
      <c r="E8313">
        <v>0</v>
      </c>
      <c r="F8313">
        <v>0</v>
      </c>
      <c r="G8313">
        <v>30</v>
      </c>
    </row>
    <row r="8314" spans="1:7" x14ac:dyDescent="0.2">
      <c r="A8314" s="14">
        <f>'GW Seasonality'!G8324</f>
        <v>45214</v>
      </c>
      <c r="B8314" s="16">
        <f>'GW Seasonality'!I8324</f>
        <v>1.4577450246019235E-2</v>
      </c>
      <c r="C8314" s="15">
        <f>Temperature!H8324</f>
        <v>17.830980098407693</v>
      </c>
      <c r="D8314" s="16">
        <f>Salinity!H8324</f>
        <v>0.91332350738057699</v>
      </c>
      <c r="E8314">
        <v>0</v>
      </c>
      <c r="F8314">
        <v>0</v>
      </c>
      <c r="G8314">
        <v>30</v>
      </c>
    </row>
    <row r="8315" spans="1:7" x14ac:dyDescent="0.2">
      <c r="A8315" s="14">
        <f>'GW Seasonality'!G8325</f>
        <v>45215</v>
      </c>
      <c r="B8315" s="16">
        <f>'GW Seasonality'!I8325</f>
        <v>1.4647668294577584E-2</v>
      </c>
      <c r="C8315" s="15">
        <f>Temperature!H8325</f>
        <v>17.859067317831034</v>
      </c>
      <c r="D8315" s="16">
        <f>Salinity!H8325</f>
        <v>0.91543004883732748</v>
      </c>
      <c r="E8315">
        <v>0</v>
      </c>
      <c r="F8315">
        <v>0</v>
      </c>
      <c r="G8315">
        <v>30</v>
      </c>
    </row>
    <row r="8316" spans="1:7" x14ac:dyDescent="0.2">
      <c r="A8316" s="14">
        <f>'GW Seasonality'!G8326</f>
        <v>45216</v>
      </c>
      <c r="B8316" s="16">
        <f>'GW Seasonality'!I8326</f>
        <v>1.4718730393977171E-2</v>
      </c>
      <c r="C8316" s="15">
        <f>Temperature!H8326</f>
        <v>17.887492157590867</v>
      </c>
      <c r="D8316" s="16">
        <f>Salinity!H8326</f>
        <v>0.91756191181931512</v>
      </c>
      <c r="E8316">
        <v>0</v>
      </c>
      <c r="F8316">
        <v>0</v>
      </c>
      <c r="G8316">
        <v>30</v>
      </c>
    </row>
    <row r="8317" spans="1:7" x14ac:dyDescent="0.2">
      <c r="A8317" s="14">
        <f>'GW Seasonality'!G8327</f>
        <v>45217</v>
      </c>
      <c r="B8317" s="16">
        <f>'GW Seasonality'!I8327</f>
        <v>1.4790615515799502E-2</v>
      </c>
      <c r="C8317" s="15">
        <f>Temperature!H8327</f>
        <v>17.916246206319801</v>
      </c>
      <c r="D8317" s="16">
        <f>Salinity!H8327</f>
        <v>0.91971846547398506</v>
      </c>
      <c r="E8317">
        <v>0</v>
      </c>
      <c r="F8317">
        <v>0</v>
      </c>
      <c r="G8317">
        <v>30</v>
      </c>
    </row>
    <row r="8318" spans="1:7" x14ac:dyDescent="0.2">
      <c r="A8318" s="14">
        <f>'GW Seasonality'!G8328</f>
        <v>45218</v>
      </c>
      <c r="B8318" s="16">
        <f>'GW Seasonality'!I8328</f>
        <v>1.4863302388080517E-2</v>
      </c>
      <c r="C8318" s="15">
        <f>Temperature!H8328</f>
        <v>17.945320955232205</v>
      </c>
      <c r="D8318" s="16">
        <f>Salinity!H8328</f>
        <v>0.92189907164241547</v>
      </c>
      <c r="E8318">
        <v>0</v>
      </c>
      <c r="F8318">
        <v>0</v>
      </c>
      <c r="G8318">
        <v>30</v>
      </c>
    </row>
    <row r="8319" spans="1:7" x14ac:dyDescent="0.2">
      <c r="A8319" s="14">
        <f>'GW Seasonality'!G8329</f>
        <v>45219</v>
      </c>
      <c r="B8319" s="16">
        <f>'GW Seasonality'!I8329</f>
        <v>1.4936769501605284E-2</v>
      </c>
      <c r="C8319" s="15">
        <f>Temperature!H8329</f>
        <v>17.974707800642115</v>
      </c>
      <c r="D8319" s="16">
        <f>Salinity!H8329</f>
        <v>0.92410308504815852</v>
      </c>
      <c r="E8319">
        <v>0</v>
      </c>
      <c r="F8319">
        <v>0</v>
      </c>
      <c r="G8319">
        <v>30</v>
      </c>
    </row>
    <row r="8320" spans="1:7" x14ac:dyDescent="0.2">
      <c r="A8320" s="14">
        <f>'GW Seasonality'!G8330</f>
        <v>45220</v>
      </c>
      <c r="B8320" s="16">
        <f>'GW Seasonality'!I8330</f>
        <v>1.5010995116272935E-2</v>
      </c>
      <c r="C8320" s="15">
        <f>Temperature!H8330</f>
        <v>18.004398046509174</v>
      </c>
      <c r="D8320" s="16">
        <f>Salinity!H8330</f>
        <v>0.92632985348818808</v>
      </c>
      <c r="E8320">
        <v>0</v>
      </c>
      <c r="F8320">
        <v>0</v>
      </c>
      <c r="G8320">
        <v>30</v>
      </c>
    </row>
    <row r="8321" spans="1:7" x14ac:dyDescent="0.2">
      <c r="A8321" s="14">
        <f>'GW Seasonality'!G8331</f>
        <v>45221</v>
      </c>
      <c r="B8321" s="16">
        <f>'GW Seasonality'!I8331</f>
        <v>1.5085957267529924E-2</v>
      </c>
      <c r="C8321" s="15">
        <f>Temperature!H8331</f>
        <v>18.03438290701197</v>
      </c>
      <c r="D8321" s="16">
        <f>Salinity!H8331</f>
        <v>0.92857871802589775</v>
      </c>
      <c r="E8321">
        <v>0</v>
      </c>
      <c r="F8321">
        <v>0</v>
      </c>
      <c r="G8321">
        <v>30</v>
      </c>
    </row>
    <row r="8322" spans="1:7" x14ac:dyDescent="0.2">
      <c r="A8322" s="14">
        <f>'GW Seasonality'!G8332</f>
        <v>45222</v>
      </c>
      <c r="B8322" s="16">
        <f>'GW Seasonality'!I8332</f>
        <v>1.5161633772869663E-2</v>
      </c>
      <c r="C8322" s="15">
        <f>Temperature!H8332</f>
        <v>18.064653509147863</v>
      </c>
      <c r="D8322" s="16">
        <f>Salinity!H8332</f>
        <v>0.93084901318608992</v>
      </c>
      <c r="E8322">
        <v>0</v>
      </c>
      <c r="F8322">
        <v>0</v>
      </c>
      <c r="G8322">
        <v>30</v>
      </c>
    </row>
    <row r="8323" spans="1:7" x14ac:dyDescent="0.2">
      <c r="A8323" s="14">
        <f>'GW Seasonality'!G8333</f>
        <v>45223</v>
      </c>
      <c r="B8323" s="16">
        <f>'GW Seasonality'!I8333</f>
        <v>1.5238002238396702E-2</v>
      </c>
      <c r="C8323" s="15">
        <f>Temperature!H8333</f>
        <v>18.09520089535868</v>
      </c>
      <c r="D8323" s="16">
        <f>Salinity!H8333</f>
        <v>0.93314006715190101</v>
      </c>
      <c r="E8323">
        <v>0</v>
      </c>
      <c r="F8323">
        <v>0</v>
      </c>
      <c r="G8323">
        <v>30</v>
      </c>
    </row>
    <row r="8324" spans="1:7" x14ac:dyDescent="0.2">
      <c r="A8324" s="14">
        <f>'GW Seasonality'!G8334</f>
        <v>45224</v>
      </c>
      <c r="B8324" s="16">
        <f>'GW Seasonality'!I8334</f>
        <v>1.5315040065453447E-2</v>
      </c>
      <c r="C8324" s="15">
        <f>Temperature!H8334</f>
        <v>18.126016026181379</v>
      </c>
      <c r="D8324" s="16">
        <f>Salinity!H8334</f>
        <v>0.93545120196360332</v>
      </c>
      <c r="E8324">
        <v>0</v>
      </c>
      <c r="F8324">
        <v>0</v>
      </c>
      <c r="G8324">
        <v>30</v>
      </c>
    </row>
    <row r="8325" spans="1:7" x14ac:dyDescent="0.2">
      <c r="A8325" s="14">
        <f>'GW Seasonality'!G8335</f>
        <v>45225</v>
      </c>
      <c r="B8325" s="16">
        <f>'GW Seasonality'!I8335</f>
        <v>1.5392724457307449E-2</v>
      </c>
      <c r="C8325" s="15">
        <f>Temperature!H8335</f>
        <v>18.157089782922981</v>
      </c>
      <c r="D8325" s="16">
        <f>Salinity!H8335</f>
        <v>0.93778173371922346</v>
      </c>
      <c r="E8325">
        <v>0</v>
      </c>
      <c r="F8325">
        <v>0</v>
      </c>
      <c r="G8325">
        <v>30</v>
      </c>
    </row>
    <row r="8326" spans="1:7" x14ac:dyDescent="0.2">
      <c r="A8326" s="14">
        <f>'GW Seasonality'!G8336</f>
        <v>45226</v>
      </c>
      <c r="B8326" s="16">
        <f>'GW Seasonality'!I8336</f>
        <v>1.5471032425897334E-2</v>
      </c>
      <c r="C8326" s="15">
        <f>Temperature!H8336</f>
        <v>18.188412970358932</v>
      </c>
      <c r="D8326" s="16">
        <f>Salinity!H8336</f>
        <v>0.94013097277691993</v>
      </c>
      <c r="E8326">
        <v>0</v>
      </c>
      <c r="F8326">
        <v>0</v>
      </c>
      <c r="G8326">
        <v>30</v>
      </c>
    </row>
    <row r="8327" spans="1:7" x14ac:dyDescent="0.2">
      <c r="A8327" s="14">
        <f>'GW Seasonality'!G8337</f>
        <v>45227</v>
      </c>
      <c r="B8327" s="16">
        <f>'GW Seasonality'!I8337</f>
        <v>1.5549940798635349E-2</v>
      </c>
      <c r="C8327" s="15">
        <f>Temperature!H8337</f>
        <v>18.21997631945414</v>
      </c>
      <c r="D8327" s="16">
        <f>Salinity!H8337</f>
        <v>0.94249822395906035</v>
      </c>
      <c r="E8327">
        <v>0</v>
      </c>
      <c r="F8327">
        <v>0</v>
      </c>
      <c r="G8327">
        <v>30</v>
      </c>
    </row>
    <row r="8328" spans="1:7" x14ac:dyDescent="0.2">
      <c r="A8328" s="14">
        <f>'GW Seasonality'!G8338</f>
        <v>45228</v>
      </c>
      <c r="B8328" s="16">
        <f>'GW Seasonality'!I8338</f>
        <v>1.5629426225264482E-2</v>
      </c>
      <c r="C8328" s="15">
        <f>Temperature!H8338</f>
        <v>18.251770490105791</v>
      </c>
      <c r="D8328" s="16">
        <f>Salinity!H8338</f>
        <v>0.94488278675793447</v>
      </c>
      <c r="E8328">
        <v>0</v>
      </c>
      <c r="F8328">
        <v>0</v>
      </c>
      <c r="G8328">
        <v>30</v>
      </c>
    </row>
    <row r="8329" spans="1:7" x14ac:dyDescent="0.2">
      <c r="A8329" s="14">
        <f>'GW Seasonality'!G8339</f>
        <v>45229</v>
      </c>
      <c r="B8329" s="16">
        <f>'GW Seasonality'!I8339</f>
        <v>1.57094651847682E-2</v>
      </c>
      <c r="C8329" s="15">
        <f>Temperature!H8339</f>
        <v>18.28378607390728</v>
      </c>
      <c r="D8329" s="16">
        <f>Salinity!H8339</f>
        <v>0.94728395554304601</v>
      </c>
      <c r="E8329">
        <v>0</v>
      </c>
      <c r="F8329">
        <v>0</v>
      </c>
      <c r="G8329">
        <v>30</v>
      </c>
    </row>
    <row r="8330" spans="1:7" x14ac:dyDescent="0.2">
      <c r="A8330" s="14">
        <f>'GW Seasonality'!G8340</f>
        <v>45230</v>
      </c>
      <c r="B8330" s="16">
        <f>'GW Seasonality'!I8340</f>
        <v>1.5790033992330674E-2</v>
      </c>
      <c r="C8330" s="15">
        <f>Temperature!H8340</f>
        <v>18.316013596932269</v>
      </c>
      <c r="D8330" s="16">
        <f>Salinity!H8340</f>
        <v>0.94970101976992016</v>
      </c>
      <c r="E8330">
        <v>0</v>
      </c>
      <c r="F8330">
        <v>0</v>
      </c>
      <c r="G8330">
        <v>30</v>
      </c>
    </row>
    <row r="8331" spans="1:7" x14ac:dyDescent="0.2">
      <c r="A8331" s="14">
        <f>'GW Seasonality'!G8341</f>
        <v>45231</v>
      </c>
      <c r="B8331" s="16">
        <f>'GW Seasonality'!I8341</f>
        <v>1.5825645985880609E-2</v>
      </c>
      <c r="C8331" s="15">
        <f>Temperature!H8341</f>
        <v>18.330258394352242</v>
      </c>
      <c r="D8331" s="16">
        <f>Salinity!H8341</f>
        <v>0.95076937957641827</v>
      </c>
      <c r="E8331">
        <v>0</v>
      </c>
      <c r="F8331">
        <v>0</v>
      </c>
      <c r="G8331">
        <v>30</v>
      </c>
    </row>
    <row r="8332" spans="1:7" x14ac:dyDescent="0.2">
      <c r="A8332" s="14">
        <f>'GW Seasonality'!G8342</f>
        <v>45232</v>
      </c>
      <c r="B8332" s="16">
        <f>'GW Seasonality'!I8342</f>
        <v>1.5906935850876561E-2</v>
      </c>
      <c r="C8332" s="15">
        <f>Temperature!H8342</f>
        <v>18.362774340350622</v>
      </c>
      <c r="D8332" s="16">
        <f>Salinity!H8342</f>
        <v>0.95320807552629672</v>
      </c>
      <c r="E8332">
        <v>0</v>
      </c>
      <c r="F8332">
        <v>0</v>
      </c>
      <c r="G8332">
        <v>30</v>
      </c>
    </row>
    <row r="8333" spans="1:7" x14ac:dyDescent="0.2">
      <c r="A8333" s="14">
        <f>'GW Seasonality'!G8343</f>
        <v>45233</v>
      </c>
      <c r="B8333" s="16">
        <f>'GW Seasonality'!I8343</f>
        <v>1.5988697129184177E-2</v>
      </c>
      <c r="C8333" s="15">
        <f>Temperature!H8343</f>
        <v>18.395478851673669</v>
      </c>
      <c r="D8333" s="16">
        <f>Salinity!H8343</f>
        <v>0.95566091387552521</v>
      </c>
      <c r="E8333">
        <v>0</v>
      </c>
      <c r="F8333">
        <v>0</v>
      </c>
      <c r="G8333">
        <v>30</v>
      </c>
    </row>
    <row r="8334" spans="1:7" x14ac:dyDescent="0.2">
      <c r="A8334" s="14">
        <f>'GW Seasonality'!G8344</f>
        <v>45234</v>
      </c>
      <c r="B8334" s="16">
        <f>'GW Seasonality'!I8344</f>
        <v>1.6070905626325793E-2</v>
      </c>
      <c r="C8334" s="15">
        <f>Temperature!H8344</f>
        <v>18.428362250530316</v>
      </c>
      <c r="D8334" s="16">
        <f>Salinity!H8344</f>
        <v>0.95812716878977366</v>
      </c>
      <c r="E8334">
        <v>0</v>
      </c>
      <c r="F8334">
        <v>0</v>
      </c>
      <c r="G8334">
        <v>30</v>
      </c>
    </row>
    <row r="8335" spans="1:7" x14ac:dyDescent="0.2">
      <c r="A8335" s="14">
        <f>'GW Seasonality'!G8345</f>
        <v>45235</v>
      </c>
      <c r="B8335" s="16">
        <f>'GW Seasonality'!I8345</f>
        <v>1.6153537015484491E-2</v>
      </c>
      <c r="C8335" s="15">
        <f>Temperature!H8345</f>
        <v>18.461414806193794</v>
      </c>
      <c r="D8335" s="16">
        <f>Salinity!H8345</f>
        <v>0.96060611046453459</v>
      </c>
      <c r="E8335">
        <v>0</v>
      </c>
      <c r="F8335">
        <v>0</v>
      </c>
      <c r="G8335">
        <v>30</v>
      </c>
    </row>
    <row r="8336" spans="1:7" x14ac:dyDescent="0.2">
      <c r="A8336" s="14">
        <f>'GW Seasonality'!G8346</f>
        <v>45236</v>
      </c>
      <c r="B8336" s="16">
        <f>'GW Seasonality'!I8346</f>
        <v>1.6236566844702819E-2</v>
      </c>
      <c r="C8336" s="15">
        <f>Temperature!H8346</f>
        <v>18.494626737881127</v>
      </c>
      <c r="D8336" s="16">
        <f>Salinity!H8346</f>
        <v>0.96309700534108444</v>
      </c>
      <c r="E8336">
        <v>0</v>
      </c>
      <c r="F8336">
        <v>0</v>
      </c>
      <c r="G8336">
        <v>30</v>
      </c>
    </row>
    <row r="8337" spans="1:7" x14ac:dyDescent="0.2">
      <c r="A8337" s="14">
        <f>'GW Seasonality'!G8347</f>
        <v>45237</v>
      </c>
      <c r="B8337" s="16">
        <f>'GW Seasonality'!I8347</f>
        <v>1.6319970544118483E-2</v>
      </c>
      <c r="C8337" s="15">
        <f>Temperature!H8347</f>
        <v>18.52798821764739</v>
      </c>
      <c r="D8337" s="16">
        <f>Salinity!H8347</f>
        <v>0.96559911632355444</v>
      </c>
      <c r="E8337">
        <v>0</v>
      </c>
      <c r="F8337">
        <v>0</v>
      </c>
      <c r="G8337">
        <v>30</v>
      </c>
    </row>
    <row r="8338" spans="1:7" x14ac:dyDescent="0.2">
      <c r="A8338" s="14">
        <f>'GW Seasonality'!G8348</f>
        <v>45238</v>
      </c>
      <c r="B8338" s="16">
        <f>'GW Seasonality'!I8348</f>
        <v>1.6403723433234985E-2</v>
      </c>
      <c r="C8338" s="15">
        <f>Temperature!H8348</f>
        <v>18.561489373293995</v>
      </c>
      <c r="D8338" s="16">
        <f>Salinity!H8348</f>
        <v>0.96811170299704952</v>
      </c>
      <c r="E8338">
        <v>0</v>
      </c>
      <c r="F8338">
        <v>0</v>
      </c>
      <c r="G8338">
        <v>30</v>
      </c>
    </row>
    <row r="8339" spans="1:7" x14ac:dyDescent="0.2">
      <c r="A8339" s="14">
        <f>'GW Seasonality'!G8349</f>
        <v>45239</v>
      </c>
      <c r="B8339" s="16">
        <f>'GW Seasonality'!I8349</f>
        <v>1.6487800728224995E-2</v>
      </c>
      <c r="C8339" s="15">
        <f>Temperature!H8349</f>
        <v>18.595120291289998</v>
      </c>
      <c r="D8339" s="16">
        <f>Salinity!H8349</f>
        <v>0.97063402184674974</v>
      </c>
      <c r="E8339">
        <v>0</v>
      </c>
      <c r="F8339">
        <v>0</v>
      </c>
      <c r="G8339">
        <v>30</v>
      </c>
    </row>
    <row r="8340" spans="1:7" x14ac:dyDescent="0.2">
      <c r="A8340" s="14">
        <f>'GW Seasonality'!G8350</f>
        <v>45240</v>
      </c>
      <c r="B8340" s="16">
        <f>'GW Seasonality'!I8350</f>
        <v>1.6572177549264242E-2</v>
      </c>
      <c r="C8340" s="15">
        <f>Temperature!H8350</f>
        <v>18.628871019705695</v>
      </c>
      <c r="D8340" s="16">
        <f>Salinity!H8350</f>
        <v>0.9731653264779272</v>
      </c>
      <c r="E8340">
        <v>0</v>
      </c>
      <c r="F8340">
        <v>0</v>
      </c>
      <c r="G8340">
        <v>30</v>
      </c>
    </row>
    <row r="8341" spans="1:7" x14ac:dyDescent="0.2">
      <c r="A8341" s="14">
        <f>'GW Seasonality'!G8351</f>
        <v>45241</v>
      </c>
      <c r="B8341" s="16">
        <f>'GW Seasonality'!I8351</f>
        <v>1.6656828927893885E-2</v>
      </c>
      <c r="C8341" s="15">
        <f>Temperature!H8351</f>
        <v>18.662731571157554</v>
      </c>
      <c r="D8341" s="16">
        <f>Salinity!H8351</f>
        <v>0.97570486783681643</v>
      </c>
      <c r="E8341">
        <v>0</v>
      </c>
      <c r="F8341">
        <v>0</v>
      </c>
      <c r="G8341">
        <v>30</v>
      </c>
    </row>
    <row r="8342" spans="1:7" x14ac:dyDescent="0.2">
      <c r="A8342" s="14">
        <f>'GW Seasonality'!G8352</f>
        <v>45242</v>
      </c>
      <c r="B8342" s="16">
        <f>'GW Seasonality'!I8352</f>
        <v>1.6741729814409086E-2</v>
      </c>
      <c r="C8342" s="15">
        <f>Temperature!H8352</f>
        <v>18.696691925763634</v>
      </c>
      <c r="D8342" s="16">
        <f>Salinity!H8352</f>
        <v>0.97825189443227245</v>
      </c>
      <c r="E8342">
        <v>0</v>
      </c>
      <c r="F8342">
        <v>0</v>
      </c>
      <c r="G8342">
        <v>30</v>
      </c>
    </row>
    <row r="8343" spans="1:7" x14ac:dyDescent="0.2">
      <c r="A8343" s="14">
        <f>'GW Seasonality'!G8353</f>
        <v>45243</v>
      </c>
      <c r="B8343" s="16">
        <f>'GW Seasonality'!I8353</f>
        <v>1.6826855085271597E-2</v>
      </c>
      <c r="C8343" s="15">
        <f>Temperature!H8353</f>
        <v>18.730742034108637</v>
      </c>
      <c r="D8343" s="16">
        <f>Salinity!H8353</f>
        <v>0.98080565255814789</v>
      </c>
      <c r="E8343">
        <v>0</v>
      </c>
      <c r="F8343">
        <v>0</v>
      </c>
      <c r="G8343">
        <v>30</v>
      </c>
    </row>
    <row r="8344" spans="1:7" x14ac:dyDescent="0.2">
      <c r="A8344" s="14">
        <f>'GW Seasonality'!G8354</f>
        <v>45244</v>
      </c>
      <c r="B8344" s="16">
        <f>'GW Seasonality'!I8354</f>
        <v>1.6912179550544235E-2</v>
      </c>
      <c r="C8344" s="15">
        <f>Temperature!H8354</f>
        <v>18.764871820217692</v>
      </c>
      <c r="D8344" s="16">
        <f>Salinity!H8354</f>
        <v>0.98336538651632699</v>
      </c>
      <c r="E8344">
        <v>0</v>
      </c>
      <c r="F8344">
        <v>0</v>
      </c>
      <c r="G8344">
        <v>30</v>
      </c>
    </row>
    <row r="8345" spans="1:7" x14ac:dyDescent="0.2">
      <c r="A8345" s="14">
        <f>'GW Seasonality'!G8355</f>
        <v>45245</v>
      </c>
      <c r="B8345" s="16">
        <f>'GW Seasonality'!I8355</f>
        <v>1.6997677961344992E-2</v>
      </c>
      <c r="C8345" s="15">
        <f>Temperature!H8355</f>
        <v>18.799071184537997</v>
      </c>
      <c r="D8345" s="16">
        <f>Salinity!H8355</f>
        <v>0.98593033884034964</v>
      </c>
      <c r="E8345">
        <v>0</v>
      </c>
      <c r="F8345">
        <v>0</v>
      </c>
      <c r="G8345">
        <v>30</v>
      </c>
    </row>
    <row r="8346" spans="1:7" x14ac:dyDescent="0.2">
      <c r="A8346" s="14">
        <f>'GW Seasonality'!G8356</f>
        <v>45246</v>
      </c>
      <c r="B8346" s="16">
        <f>'GW Seasonality'!I8356</f>
        <v>1.708332501731857E-2</v>
      </c>
      <c r="C8346" s="15">
        <f>Temperature!H8356</f>
        <v>18.833330006927426</v>
      </c>
      <c r="D8346" s="16">
        <f>Salinity!H8356</f>
        <v>0.98849975051955696</v>
      </c>
      <c r="E8346">
        <v>0</v>
      </c>
      <c r="F8346">
        <v>0</v>
      </c>
      <c r="G8346">
        <v>30</v>
      </c>
    </row>
    <row r="8347" spans="1:7" x14ac:dyDescent="0.2">
      <c r="A8347" s="14">
        <f>'GW Seasonality'!G8357</f>
        <v>45247</v>
      </c>
      <c r="B8347" s="16">
        <f>'GW Seasonality'!I8357</f>
        <v>1.7169095374123179E-2</v>
      </c>
      <c r="C8347" s="15">
        <f>Temperature!H8357</f>
        <v>18.86763814964927</v>
      </c>
      <c r="D8347" s="16">
        <f>Salinity!H8357</f>
        <v>0.99107286122369531</v>
      </c>
      <c r="E8347">
        <v>0</v>
      </c>
      <c r="F8347">
        <v>0</v>
      </c>
      <c r="G8347">
        <v>30</v>
      </c>
    </row>
    <row r="8348" spans="1:7" x14ac:dyDescent="0.2">
      <c r="A8348" s="14">
        <f>'GW Seasonality'!G8358</f>
        <v>45248</v>
      </c>
      <c r="B8348" s="16">
        <f>'GW Seasonality'!I8358</f>
        <v>1.7254963650930325E-2</v>
      </c>
      <c r="C8348" s="15">
        <f>Temperature!H8358</f>
        <v>18.901985460372131</v>
      </c>
      <c r="D8348" s="16">
        <f>Salinity!H8358</f>
        <v>0.99364890952790974</v>
      </c>
      <c r="E8348">
        <v>0</v>
      </c>
      <c r="F8348">
        <v>0</v>
      </c>
      <c r="G8348">
        <v>30</v>
      </c>
    </row>
    <row r="8349" spans="1:7" x14ac:dyDescent="0.2">
      <c r="A8349" s="14">
        <f>'GW Seasonality'!G8359</f>
        <v>45249</v>
      </c>
      <c r="B8349" s="16">
        <f>'GW Seasonality'!I8359</f>
        <v>1.7340904437935421E-2</v>
      </c>
      <c r="C8349" s="15">
        <f>Temperature!H8359</f>
        <v>18.936361775174166</v>
      </c>
      <c r="D8349" s="16">
        <f>Salinity!H8359</f>
        <v>0.99622713313806266</v>
      </c>
      <c r="E8349">
        <v>0</v>
      </c>
      <c r="F8349">
        <v>0</v>
      </c>
      <c r="G8349">
        <v>30</v>
      </c>
    </row>
    <row r="8350" spans="1:7" x14ac:dyDescent="0.2">
      <c r="A8350" s="14">
        <f>'GW Seasonality'!G8360</f>
        <v>45250</v>
      </c>
      <c r="B8350" s="16">
        <f>'GW Seasonality'!I8360</f>
        <v>1.7426892303876933E-2</v>
      </c>
      <c r="C8350" s="15">
        <f>Temperature!H8360</f>
        <v>18.970756921550773</v>
      </c>
      <c r="D8350" s="16">
        <f>Salinity!H8360</f>
        <v>0.99880676911630806</v>
      </c>
      <c r="E8350">
        <v>0</v>
      </c>
      <c r="F8350">
        <v>0</v>
      </c>
      <c r="G8350">
        <v>30</v>
      </c>
    </row>
    <row r="8351" spans="1:7" x14ac:dyDescent="0.2">
      <c r="A8351" s="14">
        <f>'GW Seasonality'!G8361</f>
        <v>45251</v>
      </c>
      <c r="B8351" s="16">
        <f>'GW Seasonality'!I8361</f>
        <v>1.7512901803561916E-2</v>
      </c>
      <c r="C8351" s="15">
        <f>Temperature!H8361</f>
        <v>19.005160721424765</v>
      </c>
      <c r="D8351" s="16">
        <f>Salinity!H8361</f>
        <v>1.0013870541068575</v>
      </c>
      <c r="E8351">
        <v>0</v>
      </c>
      <c r="F8351">
        <v>0</v>
      </c>
      <c r="G8351">
        <v>30</v>
      </c>
    </row>
    <row r="8352" spans="1:7" x14ac:dyDescent="0.2">
      <c r="A8352" s="14">
        <f>'GW Seasonality'!G8362</f>
        <v>45252</v>
      </c>
      <c r="B8352" s="16">
        <f>'GW Seasonality'!I8362</f>
        <v>1.7598907485395655E-2</v>
      </c>
      <c r="C8352" s="15">
        <f>Temperature!H8362</f>
        <v>19.03956299415826</v>
      </c>
      <c r="D8352" s="16">
        <f>Salinity!H8362</f>
        <v>1.0039672245618696</v>
      </c>
      <c r="E8352">
        <v>0</v>
      </c>
      <c r="F8352">
        <v>0</v>
      </c>
      <c r="G8352">
        <v>30</v>
      </c>
    </row>
    <row r="8353" spans="1:7" x14ac:dyDescent="0.2">
      <c r="A8353" s="14">
        <f>'GW Seasonality'!G8363</f>
        <v>45253</v>
      </c>
      <c r="B8353" s="16">
        <f>'GW Seasonality'!I8363</f>
        <v>1.7684883898913199E-2</v>
      </c>
      <c r="C8353" s="15">
        <f>Temperature!H8363</f>
        <v>19.073953559565279</v>
      </c>
      <c r="D8353" s="16">
        <f>Salinity!H8363</f>
        <v>1.0065465169673959</v>
      </c>
      <c r="E8353">
        <v>0</v>
      </c>
      <c r="F8353">
        <v>0</v>
      </c>
      <c r="G8353">
        <v>30</v>
      </c>
    </row>
    <row r="8354" spans="1:7" x14ac:dyDescent="0.2">
      <c r="A8354" s="14">
        <f>'GW Seasonality'!G8364</f>
        <v>45254</v>
      </c>
      <c r="B8354" s="16">
        <f>'GW Seasonality'!I8364</f>
        <v>1.7770805602310556E-2</v>
      </c>
      <c r="C8354" s="15">
        <f>Temperature!H8364</f>
        <v>19.10832224092422</v>
      </c>
      <c r="D8354" s="16">
        <f>Salinity!H8364</f>
        <v>1.0091241680693166</v>
      </c>
      <c r="E8354">
        <v>0</v>
      </c>
      <c r="F8354">
        <v>0</v>
      </c>
      <c r="G8354">
        <v>30</v>
      </c>
    </row>
    <row r="8355" spans="1:7" x14ac:dyDescent="0.2">
      <c r="A8355" s="14">
        <f>'GW Seasonality'!G8365</f>
        <v>45255</v>
      </c>
      <c r="B8355" s="16">
        <f>'GW Seasonality'!I8365</f>
        <v>1.7856647169973348E-2</v>
      </c>
      <c r="C8355" s="15">
        <f>Temperature!H8365</f>
        <v>19.14265886798934</v>
      </c>
      <c r="D8355" s="16">
        <f>Salinity!H8365</f>
        <v>1.0116994150992002</v>
      </c>
      <c r="E8355">
        <v>0</v>
      </c>
      <c r="F8355">
        <v>0</v>
      </c>
      <c r="G8355">
        <v>30</v>
      </c>
    </row>
    <row r="8356" spans="1:7" x14ac:dyDescent="0.2">
      <c r="A8356" s="14">
        <f>'GW Seasonality'!G8366</f>
        <v>45256</v>
      </c>
      <c r="B8356" s="16">
        <f>'GW Seasonality'!I8366</f>
        <v>1.7942383200000644E-2</v>
      </c>
      <c r="C8356" s="15">
        <f>Temperature!H8366</f>
        <v>19.176953280000255</v>
      </c>
      <c r="D8356" s="16">
        <f>Salinity!H8366</f>
        <v>1.0142714960000192</v>
      </c>
      <c r="E8356">
        <v>0</v>
      </c>
      <c r="F8356">
        <v>0</v>
      </c>
      <c r="G8356">
        <v>30</v>
      </c>
    </row>
    <row r="8357" spans="1:7" x14ac:dyDescent="0.2">
      <c r="A8357" s="14">
        <f>'GW Seasonality'!G8367</f>
        <v>45257</v>
      </c>
      <c r="B8357" s="16">
        <f>'GW Seasonality'!I8367</f>
        <v>1.8027988321721793E-2</v>
      </c>
      <c r="C8357" s="15">
        <f>Temperature!H8367</f>
        <v>19.211195328688717</v>
      </c>
      <c r="D8357" s="16">
        <f>Salinity!H8367</f>
        <v>1.0168396496516539</v>
      </c>
      <c r="E8357">
        <v>0</v>
      </c>
      <c r="F8357">
        <v>0</v>
      </c>
      <c r="G8357">
        <v>30</v>
      </c>
    </row>
    <row r="8358" spans="1:7" x14ac:dyDescent="0.2">
      <c r="A8358" s="14">
        <f>'GW Seasonality'!G8368</f>
        <v>45258</v>
      </c>
      <c r="B8358" s="16">
        <f>'GW Seasonality'!I8368</f>
        <v>1.8113437203204037E-2</v>
      </c>
      <c r="C8358" s="15">
        <f>Temperature!H8368</f>
        <v>19.245374881281613</v>
      </c>
      <c r="D8358" s="16">
        <f>Salinity!H8368</f>
        <v>1.019403116096121</v>
      </c>
      <c r="E8358">
        <v>0</v>
      </c>
      <c r="F8358">
        <v>0</v>
      </c>
      <c r="G8358">
        <v>30</v>
      </c>
    </row>
    <row r="8359" spans="1:7" x14ac:dyDescent="0.2">
      <c r="A8359" s="14">
        <f>'GW Seasonality'!G8369</f>
        <v>45259</v>
      </c>
      <c r="B8359" s="16">
        <f>'GW Seasonality'!I8369</f>
        <v>1.8198704558748596E-2</v>
      </c>
      <c r="C8359" s="15">
        <f>Temperature!H8369</f>
        <v>19.279481823499438</v>
      </c>
      <c r="D8359" s="16">
        <f>Salinity!H8369</f>
        <v>1.0219611367624579</v>
      </c>
      <c r="E8359">
        <v>0</v>
      </c>
      <c r="F8359">
        <v>0</v>
      </c>
      <c r="G8359">
        <v>30</v>
      </c>
    </row>
    <row r="8360" spans="1:7" x14ac:dyDescent="0.2">
      <c r="A8360" s="14">
        <f>'GW Seasonality'!G8370</f>
        <v>45260</v>
      </c>
      <c r="B8360" s="16">
        <f>'GW Seasonality'!I8370</f>
        <v>1.8283765156373144E-2</v>
      </c>
      <c r="C8360" s="15">
        <f>Temperature!H8370</f>
        <v>19.313506062549259</v>
      </c>
      <c r="D8360" s="16">
        <f>Salinity!H8370</f>
        <v>1.0245129546911942</v>
      </c>
      <c r="E8360">
        <v>0</v>
      </c>
      <c r="F8360">
        <v>0</v>
      </c>
      <c r="G8360">
        <v>30</v>
      </c>
    </row>
    <row r="8361" spans="1:7" x14ac:dyDescent="0.2">
      <c r="A8361" s="14">
        <f>'GW Seasonality'!G8371</f>
        <v>45261</v>
      </c>
      <c r="B8361" s="16">
        <f>'GW Seasonality'!I8371</f>
        <v>1.8405838493993132E-2</v>
      </c>
      <c r="C8361" s="15">
        <f>Temperature!H8371</f>
        <v>19.362335397597253</v>
      </c>
      <c r="D8361" s="16">
        <f>Salinity!H8371</f>
        <v>1.0281751548197939</v>
      </c>
      <c r="E8361">
        <v>0</v>
      </c>
      <c r="F8361">
        <v>0</v>
      </c>
      <c r="G8361">
        <v>30</v>
      </c>
    </row>
    <row r="8362" spans="1:7" x14ac:dyDescent="0.2">
      <c r="A8362" s="14">
        <f>'GW Seasonality'!G8372</f>
        <v>45262</v>
      </c>
      <c r="B8362" s="16">
        <f>'GW Seasonality'!I8372</f>
        <v>1.8490289105384347E-2</v>
      </c>
      <c r="C8362" s="15">
        <f>Temperature!H8372</f>
        <v>19.396115642153738</v>
      </c>
      <c r="D8362" s="16">
        <f>Salinity!H8372</f>
        <v>1.0307086731615305</v>
      </c>
      <c r="E8362">
        <v>0</v>
      </c>
      <c r="F8362">
        <v>0</v>
      </c>
      <c r="G8362">
        <v>30</v>
      </c>
    </row>
    <row r="8363" spans="1:7" x14ac:dyDescent="0.2">
      <c r="A8363" s="14">
        <f>'GW Seasonality'!G8373</f>
        <v>45263</v>
      </c>
      <c r="B8363" s="16">
        <f>'GW Seasonality'!I8373</f>
        <v>1.8574446674297057E-2</v>
      </c>
      <c r="C8363" s="15">
        <f>Temperature!H8373</f>
        <v>19.429778669718822</v>
      </c>
      <c r="D8363" s="16">
        <f>Salinity!H8373</f>
        <v>1.0332334002289116</v>
      </c>
      <c r="E8363">
        <v>0</v>
      </c>
      <c r="F8363">
        <v>0</v>
      </c>
      <c r="G8363">
        <v>30</v>
      </c>
    </row>
    <row r="8364" spans="1:7" x14ac:dyDescent="0.2">
      <c r="A8364" s="14">
        <f>'GW Seasonality'!G8374</f>
        <v>45264</v>
      </c>
      <c r="B8364" s="16">
        <f>'GW Seasonality'!I8374</f>
        <v>1.865828629715266E-2</v>
      </c>
      <c r="C8364" s="15">
        <f>Temperature!H8374</f>
        <v>19.463314518861061</v>
      </c>
      <c r="D8364" s="16">
        <f>Salinity!H8374</f>
        <v>1.0357485889145797</v>
      </c>
      <c r="E8364">
        <v>0</v>
      </c>
      <c r="F8364">
        <v>0</v>
      </c>
      <c r="G8364">
        <v>30</v>
      </c>
    </row>
    <row r="8365" spans="1:7" x14ac:dyDescent="0.2">
      <c r="A8365" s="14">
        <f>'GW Seasonality'!G8375</f>
        <v>45265</v>
      </c>
      <c r="B8365" s="16">
        <f>'GW Seasonality'!I8375</f>
        <v>1.8741783164457893E-2</v>
      </c>
      <c r="C8365" s="15">
        <f>Temperature!H8375</f>
        <v>19.496713265783157</v>
      </c>
      <c r="D8365" s="16">
        <f>Salinity!H8375</f>
        <v>1.0382534949337368</v>
      </c>
      <c r="E8365">
        <v>0</v>
      </c>
      <c r="F8365">
        <v>0</v>
      </c>
      <c r="G8365">
        <v>30</v>
      </c>
    </row>
    <row r="8366" spans="1:7" x14ac:dyDescent="0.2">
      <c r="A8366" s="14">
        <f>'GW Seasonality'!G8376</f>
        <v>45266</v>
      </c>
      <c r="B8366" s="16">
        <f>'GW Seasonality'!I8376</f>
        <v>1.8824912568146401E-2</v>
      </c>
      <c r="C8366" s="15">
        <f>Temperature!H8376</f>
        <v>19.529965027258559</v>
      </c>
      <c r="D8366" s="16">
        <f>Salinity!H8376</f>
        <v>1.0407473770443918</v>
      </c>
      <c r="E8366">
        <v>0</v>
      </c>
      <c r="F8366">
        <v>0</v>
      </c>
      <c r="G8366">
        <v>30</v>
      </c>
    </row>
    <row r="8367" spans="1:7" x14ac:dyDescent="0.2">
      <c r="A8367" s="14">
        <f>'GW Seasonality'!G8377</f>
        <v>45267</v>
      </c>
      <c r="B8367" s="16">
        <f>'GW Seasonality'!I8377</f>
        <v>1.8907649908890198E-2</v>
      </c>
      <c r="C8367" s="15">
        <f>Temperature!H8377</f>
        <v>19.563059963556078</v>
      </c>
      <c r="D8367" s="16">
        <f>Salinity!H8377</f>
        <v>1.043229497266706</v>
      </c>
      <c r="E8367">
        <v>0</v>
      </c>
      <c r="F8367">
        <v>0</v>
      </c>
      <c r="G8367">
        <v>30</v>
      </c>
    </row>
    <row r="8368" spans="1:7" x14ac:dyDescent="0.2">
      <c r="A8368" s="14">
        <f>'GW Seasonality'!G8378</f>
        <v>45268</v>
      </c>
      <c r="B8368" s="16">
        <f>'GW Seasonality'!I8378</f>
        <v>1.8989970703379041E-2</v>
      </c>
      <c r="C8368" s="15">
        <f>Temperature!H8378</f>
        <v>19.595988281351616</v>
      </c>
      <c r="D8368" s="16">
        <f>Salinity!H8378</f>
        <v>1.0456991211013713</v>
      </c>
      <c r="E8368">
        <v>0</v>
      </c>
      <c r="F8368">
        <v>0</v>
      </c>
      <c r="G8368">
        <v>30</v>
      </c>
    </row>
    <row r="8369" spans="1:7" x14ac:dyDescent="0.2">
      <c r="A8369" s="14">
        <f>'GW Seasonality'!G8379</f>
        <v>45269</v>
      </c>
      <c r="B8369" s="16">
        <f>'GW Seasonality'!I8379</f>
        <v>1.9071850591565437E-2</v>
      </c>
      <c r="C8369" s="15">
        <f>Temperature!H8379</f>
        <v>19.628740236626172</v>
      </c>
      <c r="D8369" s="16">
        <f>Salinity!H8379</f>
        <v>1.0481555177469628</v>
      </c>
      <c r="E8369">
        <v>0</v>
      </c>
      <c r="F8369">
        <v>0</v>
      </c>
      <c r="G8369">
        <v>30</v>
      </c>
    </row>
    <row r="8370" spans="1:7" x14ac:dyDescent="0.2">
      <c r="A8370" s="14">
        <f>'GW Seasonality'!G8380</f>
        <v>45270</v>
      </c>
      <c r="B8370" s="16">
        <f>'GW Seasonality'!I8380</f>
        <v>1.9153265343873141E-2</v>
      </c>
      <c r="C8370" s="15">
        <f>Temperature!H8380</f>
        <v>19.661306137549257</v>
      </c>
      <c r="D8370" s="16">
        <f>Salinity!H8380</f>
        <v>1.0505979603161943</v>
      </c>
      <c r="E8370">
        <v>0</v>
      </c>
      <c r="F8370">
        <v>0</v>
      </c>
      <c r="G8370">
        <v>30</v>
      </c>
    </row>
    <row r="8371" spans="1:7" x14ac:dyDescent="0.2">
      <c r="A8371" s="14">
        <f>'GW Seasonality'!G8381</f>
        <v>45271</v>
      </c>
      <c r="B8371" s="16">
        <f>'GW Seasonality'!I8381</f>
        <v>1.9234190868367109E-2</v>
      </c>
      <c r="C8371" s="15">
        <f>Temperature!H8381</f>
        <v>19.693676347346845</v>
      </c>
      <c r="D8371" s="16">
        <f>Salinity!H8381</f>
        <v>1.0530257260510132</v>
      </c>
      <c r="E8371">
        <v>0</v>
      </c>
      <c r="F8371">
        <v>0</v>
      </c>
      <c r="G8371">
        <v>30</v>
      </c>
    </row>
    <row r="8372" spans="1:7" x14ac:dyDescent="0.2">
      <c r="A8372" s="14">
        <f>'GW Seasonality'!G8382</f>
        <v>45272</v>
      </c>
      <c r="B8372" s="16">
        <f>'GW Seasonality'!I8382</f>
        <v>1.9314603217882684E-2</v>
      </c>
      <c r="C8372" s="15">
        <f>Temperature!H8382</f>
        <v>19.725841287153074</v>
      </c>
      <c r="D8372" s="16">
        <f>Salinity!H8382</f>
        <v>1.0554380965364805</v>
      </c>
      <c r="E8372">
        <v>0</v>
      </c>
      <c r="F8372">
        <v>0</v>
      </c>
      <c r="G8372">
        <v>30</v>
      </c>
    </row>
    <row r="8373" spans="1:7" x14ac:dyDescent="0.2">
      <c r="A8373" s="14">
        <f>'GW Seasonality'!G8383</f>
        <v>45273</v>
      </c>
      <c r="B8373" s="16">
        <f>'GW Seasonality'!I8383</f>
        <v>1.9394478597111929E-2</v>
      </c>
      <c r="C8373" s="15">
        <f>Temperature!H8383</f>
        <v>19.75779143884477</v>
      </c>
      <c r="D8373" s="16">
        <f>Salinity!H8383</f>
        <v>1.0578343579133578</v>
      </c>
      <c r="E8373">
        <v>0</v>
      </c>
      <c r="F8373">
        <v>0</v>
      </c>
      <c r="G8373">
        <v>30</v>
      </c>
    </row>
    <row r="8374" spans="1:7" x14ac:dyDescent="0.2">
      <c r="A8374" s="14">
        <f>'GW Seasonality'!G8384</f>
        <v>45274</v>
      </c>
      <c r="B8374" s="16">
        <f>'GW Seasonality'!I8384</f>
        <v>1.9473793369645054E-2</v>
      </c>
      <c r="C8374" s="15">
        <f>Temperature!H8384</f>
        <v>19.78951734785802</v>
      </c>
      <c r="D8374" s="16">
        <f>Salinity!H8384</f>
        <v>1.0602138010893516</v>
      </c>
      <c r="E8374">
        <v>0</v>
      </c>
      <c r="F8374">
        <v>0</v>
      </c>
      <c r="G8374">
        <v>30</v>
      </c>
    </row>
    <row r="8375" spans="1:7" x14ac:dyDescent="0.2">
      <c r="A8375" s="14">
        <f>'GW Seasonality'!G8385</f>
        <v>45275</v>
      </c>
      <c r="B8375" s="16">
        <f>'GW Seasonality'!I8385</f>
        <v>1.9552524064964823E-2</v>
      </c>
      <c r="C8375" s="15">
        <f>Temperature!H8385</f>
        <v>19.82100962598593</v>
      </c>
      <c r="D8375" s="16">
        <f>Salinity!H8385</f>
        <v>1.0625757219489447</v>
      </c>
      <c r="E8375">
        <v>0</v>
      </c>
      <c r="F8375">
        <v>0</v>
      </c>
      <c r="G8375">
        <v>30</v>
      </c>
    </row>
    <row r="8376" spans="1:7" x14ac:dyDescent="0.2">
      <c r="A8376" s="14">
        <f>'GW Seasonality'!G8386</f>
        <v>45276</v>
      </c>
      <c r="B8376" s="16">
        <f>'GW Seasonality'!I8386</f>
        <v>1.9630647385391831E-2</v>
      </c>
      <c r="C8376" s="15">
        <f>Temperature!H8386</f>
        <v>19.852258954156731</v>
      </c>
      <c r="D8376" s="16">
        <f>Salinity!H8386</f>
        <v>1.064919421561755</v>
      </c>
      <c r="E8376">
        <v>0</v>
      </c>
      <c r="F8376">
        <v>0</v>
      </c>
      <c r="G8376">
        <v>30</v>
      </c>
    </row>
    <row r="8377" spans="1:7" x14ac:dyDescent="0.2">
      <c r="A8377" s="14">
        <f>'GW Seasonality'!G8387</f>
        <v>45277</v>
      </c>
      <c r="B8377" s="16">
        <f>'GW Seasonality'!I8387</f>
        <v>1.9708140212978682E-2</v>
      </c>
      <c r="C8377" s="15">
        <f>Temperature!H8387</f>
        <v>19.883256085191473</v>
      </c>
      <c r="D8377" s="16">
        <f>Salinity!H8387</f>
        <v>1.0672442063893604</v>
      </c>
      <c r="E8377">
        <v>0</v>
      </c>
      <c r="F8377">
        <v>0</v>
      </c>
      <c r="G8377">
        <v>30</v>
      </c>
    </row>
    <row r="8378" spans="1:7" x14ac:dyDescent="0.2">
      <c r="A8378" s="14">
        <f>'GW Seasonality'!G8388</f>
        <v>45278</v>
      </c>
      <c r="B8378" s="16">
        <f>'GW Seasonality'!I8388</f>
        <v>1.9784979616350951E-2</v>
      </c>
      <c r="C8378" s="15">
        <f>Temperature!H8388</f>
        <v>19.91399184654038</v>
      </c>
      <c r="D8378" s="16">
        <f>Salinity!H8388</f>
        <v>1.0695493884905283</v>
      </c>
      <c r="E8378">
        <v>0</v>
      </c>
      <c r="F8378">
        <v>0</v>
      </c>
      <c r="G8378">
        <v>30</v>
      </c>
    </row>
    <row r="8379" spans="1:7" x14ac:dyDescent="0.2">
      <c r="A8379" s="14">
        <f>'GW Seasonality'!G8389</f>
        <v>45279</v>
      </c>
      <c r="B8379" s="16">
        <f>'GW Seasonality'!I8389</f>
        <v>1.9861142857492957E-2</v>
      </c>
      <c r="C8379" s="15">
        <f>Temperature!H8389</f>
        <v>19.94445714299718</v>
      </c>
      <c r="D8379" s="16">
        <f>Salinity!H8389</f>
        <v>1.0718342857247887</v>
      </c>
      <c r="E8379">
        <v>0</v>
      </c>
      <c r="F8379">
        <v>0</v>
      </c>
      <c r="G8379">
        <v>30</v>
      </c>
    </row>
    <row r="8380" spans="1:7" x14ac:dyDescent="0.2">
      <c r="A8380" s="14">
        <f>'GW Seasonality'!G8390</f>
        <v>45280</v>
      </c>
      <c r="B8380" s="16">
        <f>'GW Seasonality'!I8390</f>
        <v>1.9936607398476296E-2</v>
      </c>
      <c r="C8380" s="15">
        <f>Temperature!H8390</f>
        <v>19.974642959390518</v>
      </c>
      <c r="D8380" s="16">
        <f>Salinity!H8390</f>
        <v>1.0740982219542889</v>
      </c>
      <c r="E8380">
        <v>0</v>
      </c>
      <c r="F8380">
        <v>0</v>
      </c>
      <c r="G8380">
        <v>30</v>
      </c>
    </row>
    <row r="8381" spans="1:7" x14ac:dyDescent="0.2">
      <c r="A8381" s="14">
        <f>'GW Seasonality'!G8391</f>
        <v>45281</v>
      </c>
      <c r="B8381" s="16">
        <f>'GW Seasonality'!I8391</f>
        <v>2.0011350908129177E-2</v>
      </c>
      <c r="C8381" s="15">
        <f>Temperature!H8391</f>
        <v>20.004540363251671</v>
      </c>
      <c r="D8381" s="16">
        <f>Salinity!H8391</f>
        <v>1.0763405272438751</v>
      </c>
      <c r="E8381">
        <v>0</v>
      </c>
      <c r="F8381">
        <v>0</v>
      </c>
      <c r="G8381">
        <v>30</v>
      </c>
    </row>
    <row r="8382" spans="1:7" x14ac:dyDescent="0.2">
      <c r="A8382" s="14">
        <f>'GW Seasonality'!G8392</f>
        <v>45282</v>
      </c>
      <c r="B8382" s="16">
        <f>'GW Seasonality'!I8392</f>
        <v>2.0085351268644594E-2</v>
      </c>
      <c r="C8382" s="15">
        <f>Temperature!H8392</f>
        <v>20.034140507457838</v>
      </c>
      <c r="D8382" s="16">
        <f>Salinity!H8392</f>
        <v>1.0785605380593379</v>
      </c>
      <c r="E8382">
        <v>0</v>
      </c>
      <c r="F8382">
        <v>0</v>
      </c>
      <c r="G8382">
        <v>30</v>
      </c>
    </row>
    <row r="8383" spans="1:7" x14ac:dyDescent="0.2">
      <c r="A8383" s="14">
        <f>'GW Seasonality'!G8393</f>
        <v>45283</v>
      </c>
      <c r="B8383" s="16">
        <f>'GW Seasonality'!I8393</f>
        <v>2.0158586582125319E-2</v>
      </c>
      <c r="C8383" s="15">
        <f>Temperature!H8393</f>
        <v>20.063434632850125</v>
      </c>
      <c r="D8383" s="16">
        <f>Salinity!H8393</f>
        <v>1.0807575974637595</v>
      </c>
      <c r="E8383">
        <v>0</v>
      </c>
      <c r="F8383">
        <v>0</v>
      </c>
      <c r="G8383">
        <v>30</v>
      </c>
    </row>
    <row r="8384" spans="1:7" x14ac:dyDescent="0.2">
      <c r="A8384" s="14">
        <f>'GW Seasonality'!G8394</f>
        <v>45284</v>
      </c>
      <c r="B8384" s="16">
        <f>'GW Seasonality'!I8394</f>
        <v>2.0231035177063844E-2</v>
      </c>
      <c r="C8384" s="15">
        <f>Temperature!H8394</f>
        <v>20.092414070825537</v>
      </c>
      <c r="D8384" s="16">
        <f>Salinity!H8394</f>
        <v>1.0829310553119154</v>
      </c>
      <c r="E8384">
        <v>0</v>
      </c>
      <c r="F8384">
        <v>0</v>
      </c>
      <c r="G8384">
        <v>30</v>
      </c>
    </row>
    <row r="8385" spans="1:7" x14ac:dyDescent="0.2">
      <c r="A8385" s="14">
        <f>'GW Seasonality'!G8395</f>
        <v>45285</v>
      </c>
      <c r="B8385" s="16">
        <f>'GW Seasonality'!I8395</f>
        <v>2.030267561475535E-2</v>
      </c>
      <c r="C8385" s="15">
        <f>Temperature!H8395</f>
        <v>20.121070245902139</v>
      </c>
      <c r="D8385" s="16">
        <f>Salinity!H8395</f>
        <v>1.0850802684426604</v>
      </c>
      <c r="E8385">
        <v>0</v>
      </c>
      <c r="F8385">
        <v>0</v>
      </c>
      <c r="G8385">
        <v>30</v>
      </c>
    </row>
    <row r="8386" spans="1:7" x14ac:dyDescent="0.2">
      <c r="A8386" s="14">
        <f>'GW Seasonality'!G8396</f>
        <v>45286</v>
      </c>
      <c r="B8386" s="16">
        <f>'GW Seasonality'!I8396</f>
        <v>2.0373486695641731E-2</v>
      </c>
      <c r="C8386" s="15">
        <f>Temperature!H8396</f>
        <v>20.149394678256691</v>
      </c>
      <c r="D8386" s="16">
        <f>Salinity!H8396</f>
        <v>1.087204600869252</v>
      </c>
      <c r="E8386">
        <v>0</v>
      </c>
      <c r="F8386">
        <v>0</v>
      </c>
      <c r="G8386">
        <v>30</v>
      </c>
    </row>
    <row r="8387" spans="1:7" x14ac:dyDescent="0.2">
      <c r="A8387" s="14">
        <f>'GW Seasonality'!G8397</f>
        <v>45287</v>
      </c>
      <c r="B8387" s="16">
        <f>'GW Seasonality'!I8397</f>
        <v>2.0443447465584918E-2</v>
      </c>
      <c r="C8387" s="15">
        <f>Temperature!H8397</f>
        <v>20.177378986233965</v>
      </c>
      <c r="D8387" s="16">
        <f>Salinity!H8397</f>
        <v>1.0893034239675474</v>
      </c>
      <c r="E8387">
        <v>0</v>
      </c>
      <c r="F8387">
        <v>0</v>
      </c>
      <c r="G8387">
        <v>30</v>
      </c>
    </row>
    <row r="8388" spans="1:7" x14ac:dyDescent="0.2">
      <c r="A8388" s="14">
        <f>'GW Seasonality'!G8398</f>
        <v>45288</v>
      </c>
      <c r="B8388" s="16">
        <f>'GW Seasonality'!I8398</f>
        <v>2.0512537222067521E-2</v>
      </c>
      <c r="C8388" s="15">
        <f>Temperature!H8398</f>
        <v>20.205014888827009</v>
      </c>
      <c r="D8388" s="16">
        <f>Salinity!H8398</f>
        <v>1.0913761166620257</v>
      </c>
      <c r="E8388">
        <v>0</v>
      </c>
      <c r="F8388">
        <v>0</v>
      </c>
      <c r="G8388">
        <v>30</v>
      </c>
    </row>
    <row r="8389" spans="1:7" x14ac:dyDescent="0.2">
      <c r="A8389" s="14">
        <f>'GW Seasonality'!G8399</f>
        <v>45289</v>
      </c>
      <c r="B8389" s="16">
        <f>'GW Seasonality'!I8399</f>
        <v>2.0580735520319055E-2</v>
      </c>
      <c r="C8389" s="15">
        <f>Temperature!H8399</f>
        <v>20.23229420812762</v>
      </c>
      <c r="D8389" s="16">
        <f>Salinity!H8399</f>
        <v>1.0934220656095714</v>
      </c>
      <c r="E8389">
        <v>0</v>
      </c>
      <c r="F8389">
        <v>0</v>
      </c>
      <c r="G8389">
        <v>30</v>
      </c>
    </row>
    <row r="8390" spans="1:7" x14ac:dyDescent="0.2">
      <c r="A8390" s="14">
        <f>'GW Seasonality'!G8400</f>
        <v>45290</v>
      </c>
      <c r="B8390" s="16">
        <f>'GW Seasonality'!I8400</f>
        <v>2.0648022179365854E-2</v>
      </c>
      <c r="C8390" s="15">
        <f>Temperature!H8400</f>
        <v>20.259208871746342</v>
      </c>
      <c r="D8390" s="16">
        <f>Salinity!H8400</f>
        <v>1.0954406653809756</v>
      </c>
      <c r="E8390">
        <v>0</v>
      </c>
      <c r="F8390">
        <v>0</v>
      </c>
      <c r="G8390">
        <v>30</v>
      </c>
    </row>
    <row r="8391" spans="1:7" x14ac:dyDescent="0.2">
      <c r="A8391" s="14">
        <f>'GW Seasonality'!G8401</f>
        <v>45291</v>
      </c>
      <c r="B8391" s="16">
        <f>'GW Seasonality'!I8401</f>
        <v>2.0714377288002971E-2</v>
      </c>
      <c r="C8391" s="15">
        <f>Temperature!H8401</f>
        <v>20.285750915201188</v>
      </c>
      <c r="D8391" s="16">
        <f>Salinity!H8401</f>
        <v>1.097431318640089</v>
      </c>
      <c r="E8391">
        <v>0</v>
      </c>
      <c r="F8391">
        <v>0</v>
      </c>
      <c r="G8391">
        <v>30</v>
      </c>
    </row>
    <row r="8392" spans="1:7" x14ac:dyDescent="0.2">
      <c r="A8392" s="14">
        <f>'GW Seasonality'!G8402</f>
        <v>45292</v>
      </c>
      <c r="B8392" s="16">
        <f>'GW Seasonality'!I8402</f>
        <v>2.0741309048878564E-2</v>
      </c>
      <c r="C8392" s="15">
        <f>Temperature!H8402</f>
        <v>20.296523619551426</v>
      </c>
      <c r="D8392" s="16">
        <f>Salinity!H8402</f>
        <v>1.0982392714663569</v>
      </c>
      <c r="E8392">
        <v>0</v>
      </c>
      <c r="F8392">
        <v>0</v>
      </c>
      <c r="G8392">
        <v>30</v>
      </c>
    </row>
    <row r="8393" spans="1:7" x14ac:dyDescent="0.2">
      <c r="A8393" s="14">
        <f>'GW Seasonality'!G8403</f>
        <v>45293</v>
      </c>
      <c r="B8393" s="16">
        <f>'GW Seasonality'!I8403</f>
        <v>2.0806317374828194E-2</v>
      </c>
      <c r="C8393" s="15">
        <f>Temperature!H8403</f>
        <v>20.322526949931277</v>
      </c>
      <c r="D8393" s="16">
        <f>Salinity!H8403</f>
        <v>1.1001895212448458</v>
      </c>
      <c r="E8393">
        <v>0</v>
      </c>
      <c r="F8393">
        <v>0</v>
      </c>
      <c r="G8393">
        <v>30</v>
      </c>
    </row>
    <row r="8394" spans="1:7" x14ac:dyDescent="0.2">
      <c r="A8394" s="14">
        <f>'GW Seasonality'!G8404</f>
        <v>45294</v>
      </c>
      <c r="B8394" s="16">
        <f>'GW Seasonality'!I8404</f>
        <v>2.0870347308273082E-2</v>
      </c>
      <c r="C8394" s="15">
        <f>Temperature!H8404</f>
        <v>20.348138923309232</v>
      </c>
      <c r="D8394" s="16">
        <f>Salinity!H8404</f>
        <v>1.1021104192481923</v>
      </c>
      <c r="E8394">
        <v>0</v>
      </c>
      <c r="F8394">
        <v>0</v>
      </c>
      <c r="G8394">
        <v>30</v>
      </c>
    </row>
    <row r="8395" spans="1:7" x14ac:dyDescent="0.2">
      <c r="A8395" s="14">
        <f>'GW Seasonality'!G8405</f>
        <v>45295</v>
      </c>
      <c r="B8395" s="16">
        <f>'GW Seasonality'!I8405</f>
        <v>2.0933379901725779E-2</v>
      </c>
      <c r="C8395" s="15">
        <f>Temperature!H8405</f>
        <v>20.373351960690311</v>
      </c>
      <c r="D8395" s="16">
        <f>Salinity!H8405</f>
        <v>1.1040013970517732</v>
      </c>
      <c r="E8395">
        <v>0</v>
      </c>
      <c r="F8395">
        <v>0</v>
      </c>
      <c r="G8395">
        <v>30</v>
      </c>
    </row>
    <row r="8396" spans="1:7" x14ac:dyDescent="0.2">
      <c r="A8396" s="14">
        <f>'GW Seasonality'!G8406</f>
        <v>45296</v>
      </c>
      <c r="B8396" s="16">
        <f>'GW Seasonality'!I8406</f>
        <v>2.0995396502827782E-2</v>
      </c>
      <c r="C8396" s="15">
        <f>Temperature!H8406</f>
        <v>20.398158601131112</v>
      </c>
      <c r="D8396" s="16">
        <f>Salinity!H8406</f>
        <v>1.1058618950848333</v>
      </c>
      <c r="E8396">
        <v>0</v>
      </c>
      <c r="F8396">
        <v>0</v>
      </c>
      <c r="G8396">
        <v>30</v>
      </c>
    </row>
    <row r="8397" spans="1:7" x14ac:dyDescent="0.2">
      <c r="A8397" s="14">
        <f>'GW Seasonality'!G8407</f>
        <v>45297</v>
      </c>
      <c r="B8397" s="16">
        <f>'GW Seasonality'!I8407</f>
        <v>2.1056378759869078E-2</v>
      </c>
      <c r="C8397" s="15">
        <f>Temperature!H8407</f>
        <v>20.422551503947631</v>
      </c>
      <c r="D8397" s="16">
        <f>Salinity!H8407</f>
        <v>1.1076913627960723</v>
      </c>
      <c r="E8397">
        <v>0</v>
      </c>
      <c r="F8397">
        <v>0</v>
      </c>
      <c r="G8397">
        <v>30</v>
      </c>
    </row>
    <row r="8398" spans="1:7" x14ac:dyDescent="0.2">
      <c r="A8398" s="14">
        <f>'GW Seasonality'!G8408</f>
        <v>45298</v>
      </c>
      <c r="B8398" s="16">
        <f>'GW Seasonality'!I8408</f>
        <v>2.1116308627218694E-2</v>
      </c>
      <c r="C8398" s="15">
        <f>Temperature!H8408</f>
        <v>20.446523450887476</v>
      </c>
      <c r="D8398" s="16">
        <f>Salinity!H8408</f>
        <v>1.1094892588165608</v>
      </c>
      <c r="E8398">
        <v>0</v>
      </c>
      <c r="F8398">
        <v>0</v>
      </c>
      <c r="G8398">
        <v>30</v>
      </c>
    </row>
    <row r="8399" spans="1:7" x14ac:dyDescent="0.2">
      <c r="A8399" s="14">
        <f>'GW Seasonality'!G8409</f>
        <v>45299</v>
      </c>
      <c r="B8399" s="16">
        <f>'GW Seasonality'!I8409</f>
        <v>2.1175168370664708E-2</v>
      </c>
      <c r="C8399" s="15">
        <f>Temperature!H8409</f>
        <v>20.470067348265882</v>
      </c>
      <c r="D8399" s="16">
        <f>Salinity!H8409</f>
        <v>1.1112550511199413</v>
      </c>
      <c r="E8399">
        <v>0</v>
      </c>
      <c r="F8399">
        <v>0</v>
      </c>
      <c r="G8399">
        <v>30</v>
      </c>
    </row>
    <row r="8400" spans="1:7" x14ac:dyDescent="0.2">
      <c r="A8400" s="14">
        <f>'GW Seasonality'!G8410</f>
        <v>45300</v>
      </c>
      <c r="B8400" s="16">
        <f>'GW Seasonality'!I8410</f>
        <v>2.1232940572662069E-2</v>
      </c>
      <c r="C8400" s="15">
        <f>Temperature!H8410</f>
        <v>20.493176229064826</v>
      </c>
      <c r="D8400" s="16">
        <f>Salinity!H8410</f>
        <v>1.112988217179862</v>
      </c>
      <c r="E8400">
        <v>0</v>
      </c>
      <c r="F8400">
        <v>0</v>
      </c>
      <c r="G8400">
        <v>30</v>
      </c>
    </row>
    <row r="8401" spans="1:7" x14ac:dyDescent="0.2">
      <c r="A8401" s="14">
        <f>'GW Seasonality'!G8411</f>
        <v>45301</v>
      </c>
      <c r="B8401" s="16">
        <f>'GW Seasonality'!I8411</f>
        <v>2.1289608137486739E-2</v>
      </c>
      <c r="C8401" s="15">
        <f>Temperature!H8411</f>
        <v>20.515843254994692</v>
      </c>
      <c r="D8401" s="16">
        <f>Salinity!H8411</f>
        <v>1.114688244124602</v>
      </c>
      <c r="E8401">
        <v>0</v>
      </c>
      <c r="F8401">
        <v>0</v>
      </c>
      <c r="G8401">
        <v>30</v>
      </c>
    </row>
    <row r="8402" spans="1:7" x14ac:dyDescent="0.2">
      <c r="A8402" s="14">
        <f>'GW Seasonality'!G8412</f>
        <v>45302</v>
      </c>
      <c r="B8402" s="16">
        <f>'GW Seasonality'!I8412</f>
        <v>2.1345154296294591E-2</v>
      </c>
      <c r="C8402" s="15">
        <f>Temperature!H8412</f>
        <v>20.538061718517838</v>
      </c>
      <c r="D8402" s="16">
        <f>Salinity!H8412</f>
        <v>1.1163546288888375</v>
      </c>
      <c r="E8402">
        <v>0</v>
      </c>
      <c r="F8402">
        <v>0</v>
      </c>
      <c r="G8402">
        <v>30</v>
      </c>
    </row>
    <row r="8403" spans="1:7" x14ac:dyDescent="0.2">
      <c r="A8403" s="14">
        <f>'GW Seasonality'!G8413</f>
        <v>45303</v>
      </c>
      <c r="B8403" s="16">
        <f>'GW Seasonality'!I8413</f>
        <v>2.1399562612083589E-2</v>
      </c>
      <c r="C8403" s="15">
        <f>Temperature!H8413</f>
        <v>20.559825044833435</v>
      </c>
      <c r="D8403" s="16">
        <f>Salinity!H8413</f>
        <v>1.1179868783625078</v>
      </c>
      <c r="E8403">
        <v>0</v>
      </c>
      <c r="F8403">
        <v>0</v>
      </c>
      <c r="G8403">
        <v>30</v>
      </c>
    </row>
    <row r="8404" spans="1:7" x14ac:dyDescent="0.2">
      <c r="A8404" s="14">
        <f>'GW Seasonality'!G8414</f>
        <v>45304</v>
      </c>
      <c r="B8404" s="16">
        <f>'GW Seasonality'!I8414</f>
        <v>2.1452816984557744E-2</v>
      </c>
      <c r="C8404" s="15">
        <f>Temperature!H8414</f>
        <v>20.581126793823096</v>
      </c>
      <c r="D8404" s="16">
        <f>Salinity!H8414</f>
        <v>1.1195845095367323</v>
      </c>
      <c r="E8404">
        <v>0</v>
      </c>
      <c r="F8404">
        <v>0</v>
      </c>
      <c r="G8404">
        <v>30</v>
      </c>
    </row>
    <row r="8405" spans="1:7" x14ac:dyDescent="0.2">
      <c r="A8405" s="14">
        <f>'GW Seasonality'!G8415</f>
        <v>45305</v>
      </c>
      <c r="B8405" s="16">
        <f>'GW Seasonality'!I8415</f>
        <v>2.1504901654891453E-2</v>
      </c>
      <c r="C8405" s="15">
        <f>Temperature!H8415</f>
        <v>20.601960661956582</v>
      </c>
      <c r="D8405" s="16">
        <f>Salinity!H8415</f>
        <v>1.1211470496467437</v>
      </c>
      <c r="E8405">
        <v>0</v>
      </c>
      <c r="F8405">
        <v>0</v>
      </c>
      <c r="G8405">
        <v>30</v>
      </c>
    </row>
    <row r="8406" spans="1:7" x14ac:dyDescent="0.2">
      <c r="A8406" s="14">
        <f>'GW Seasonality'!G8416</f>
        <v>45306</v>
      </c>
      <c r="B8406" s="16">
        <f>'GW Seasonality'!I8416</f>
        <v>2.1555801210392814E-2</v>
      </c>
      <c r="C8406" s="15">
        <f>Temperature!H8416</f>
        <v>20.622320484157125</v>
      </c>
      <c r="D8406" s="16">
        <f>Salinity!H8416</f>
        <v>1.1226740363117842</v>
      </c>
      <c r="E8406">
        <v>0</v>
      </c>
      <c r="F8406">
        <v>0</v>
      </c>
      <c r="G8406">
        <v>30</v>
      </c>
    </row>
    <row r="8407" spans="1:7" x14ac:dyDescent="0.2">
      <c r="A8407" s="14">
        <f>'GW Seasonality'!G8417</f>
        <v>45307</v>
      </c>
      <c r="B8407" s="16">
        <f>'GW Seasonality'!I8417</f>
        <v>2.160550058906445E-2</v>
      </c>
      <c r="C8407" s="15">
        <f>Temperature!H8417</f>
        <v>20.642200235625779</v>
      </c>
      <c r="D8407" s="16">
        <f>Salinity!H8417</f>
        <v>1.1241650176719333</v>
      </c>
      <c r="E8407">
        <v>0</v>
      </c>
      <c r="F8407">
        <v>0</v>
      </c>
      <c r="G8407">
        <v>30</v>
      </c>
    </row>
    <row r="8408" spans="1:7" x14ac:dyDescent="0.2">
      <c r="A8408" s="14">
        <f>'GW Seasonality'!G8418</f>
        <v>45308</v>
      </c>
      <c r="B8408" s="16">
        <f>'GW Seasonality'!I8418</f>
        <v>2.1653985084060627E-2</v>
      </c>
      <c r="C8408" s="15">
        <f>Temperature!H8418</f>
        <v>20.661594033624247</v>
      </c>
      <c r="D8408" s="16">
        <f>Salinity!H8418</f>
        <v>1.1256195525218187</v>
      </c>
      <c r="E8408">
        <v>0</v>
      </c>
      <c r="F8408">
        <v>0</v>
      </c>
      <c r="G8408">
        <v>30</v>
      </c>
    </row>
    <row r="8409" spans="1:7" x14ac:dyDescent="0.2">
      <c r="A8409" s="14">
        <f>'GW Seasonality'!G8419</f>
        <v>45309</v>
      </c>
      <c r="B8409" s="16">
        <f>'GW Seasonality'!I8419</f>
        <v>2.1701240348039236E-2</v>
      </c>
      <c r="C8409" s="15">
        <f>Temperature!H8419</f>
        <v>20.680496139215695</v>
      </c>
      <c r="D8409" s="16">
        <f>Salinity!H8419</f>
        <v>1.127037210441177</v>
      </c>
      <c r="E8409">
        <v>0</v>
      </c>
      <c r="F8409">
        <v>0</v>
      </c>
      <c r="G8409">
        <v>30</v>
      </c>
    </row>
    <row r="8410" spans="1:7" x14ac:dyDescent="0.2">
      <c r="A8410" s="14">
        <f>'GW Seasonality'!G8420</f>
        <v>45310</v>
      </c>
      <c r="B8410" s="16">
        <f>'GW Seasonality'!I8420</f>
        <v>2.1747252397407404E-2</v>
      </c>
      <c r="C8410" s="15">
        <f>Temperature!H8420</f>
        <v>20.698900958962962</v>
      </c>
      <c r="D8410" s="16">
        <f>Salinity!H8420</f>
        <v>1.128417571922222</v>
      </c>
      <c r="E8410">
        <v>0</v>
      </c>
      <c r="F8410">
        <v>0</v>
      </c>
      <c r="G8410">
        <v>30</v>
      </c>
    </row>
    <row r="8411" spans="1:7" x14ac:dyDescent="0.2">
      <c r="A8411" s="14">
        <f>'GW Seasonality'!G8421</f>
        <v>45311</v>
      </c>
      <c r="B8411" s="16">
        <f>'GW Seasonality'!I8421</f>
        <v>2.1792007616459462E-2</v>
      </c>
      <c r="C8411" s="15">
        <f>Temperature!H8421</f>
        <v>20.716803046583784</v>
      </c>
      <c r="D8411" s="16">
        <f>Salinity!H8421</f>
        <v>1.1297602284937838</v>
      </c>
      <c r="E8411">
        <v>0</v>
      </c>
      <c r="F8411">
        <v>0</v>
      </c>
      <c r="G8411">
        <v>30</v>
      </c>
    </row>
    <row r="8412" spans="1:7" x14ac:dyDescent="0.2">
      <c r="A8412" s="14">
        <f>'GW Seasonality'!G8422</f>
        <v>45312</v>
      </c>
      <c r="B8412" s="16">
        <f>'GW Seasonality'!I8422</f>
        <v>2.183549276140604E-2</v>
      </c>
      <c r="C8412" s="15">
        <f>Temperature!H8422</f>
        <v>20.734197104562416</v>
      </c>
      <c r="D8412" s="16">
        <f>Salinity!H8422</f>
        <v>1.1310647828421811</v>
      </c>
      <c r="E8412">
        <v>0</v>
      </c>
      <c r="F8412">
        <v>0</v>
      </c>
      <c r="G8412">
        <v>30</v>
      </c>
    </row>
    <row r="8413" spans="1:7" x14ac:dyDescent="0.2">
      <c r="A8413" s="14">
        <f>'GW Seasonality'!G8423</f>
        <v>45313</v>
      </c>
      <c r="B8413" s="16">
        <f>'GW Seasonality'!I8423</f>
        <v>2.1877694964293152E-2</v>
      </c>
      <c r="C8413" s="15">
        <f>Temperature!H8423</f>
        <v>20.751077985717259</v>
      </c>
      <c r="D8413" s="16">
        <f>Salinity!H8423</f>
        <v>1.1323308489287944</v>
      </c>
      <c r="E8413">
        <v>0</v>
      </c>
      <c r="F8413">
        <v>0</v>
      </c>
      <c r="G8413">
        <v>30</v>
      </c>
    </row>
    <row r="8414" spans="1:7" x14ac:dyDescent="0.2">
      <c r="A8414" s="14">
        <f>'GW Seasonality'!G8424</f>
        <v>45314</v>
      </c>
      <c r="B8414" s="16">
        <f>'GW Seasonality'!I8424</f>
        <v>2.1918601736809991E-2</v>
      </c>
      <c r="C8414" s="15">
        <f>Temperature!H8424</f>
        <v>20.767440694723994</v>
      </c>
      <c r="D8414" s="16">
        <f>Salinity!H8424</f>
        <v>1.1335580521042996</v>
      </c>
      <c r="E8414">
        <v>0</v>
      </c>
      <c r="F8414">
        <v>0</v>
      </c>
      <c r="G8414">
        <v>30</v>
      </c>
    </row>
    <row r="8415" spans="1:7" x14ac:dyDescent="0.2">
      <c r="A8415" s="14">
        <f>'GW Seasonality'!G8425</f>
        <v>45315</v>
      </c>
      <c r="B8415" s="16">
        <f>'GW Seasonality'!I8425</f>
        <v>2.1958200973984439E-2</v>
      </c>
      <c r="C8415" s="15">
        <f>Temperature!H8425</f>
        <v>20.783280389593774</v>
      </c>
      <c r="D8415" s="16">
        <f>Salinity!H8425</f>
        <v>1.134746029219533</v>
      </c>
      <c r="E8415">
        <v>0</v>
      </c>
      <c r="F8415">
        <v>0</v>
      </c>
      <c r="G8415">
        <v>30</v>
      </c>
    </row>
    <row r="8416" spans="1:7" x14ac:dyDescent="0.2">
      <c r="A8416" s="14">
        <f>'GW Seasonality'!G8426</f>
        <v>45316</v>
      </c>
      <c r="B8416" s="16">
        <f>'GW Seasonality'!I8426</f>
        <v>2.199648095776513E-2</v>
      </c>
      <c r="C8416" s="15">
        <f>Temperature!H8426</f>
        <v>20.798592383106051</v>
      </c>
      <c r="D8416" s="16">
        <f>Salinity!H8426</f>
        <v>1.135894428732954</v>
      </c>
      <c r="E8416">
        <v>0</v>
      </c>
      <c r="F8416">
        <v>0</v>
      </c>
      <c r="G8416">
        <v>30</v>
      </c>
    </row>
    <row r="8417" spans="1:7" x14ac:dyDescent="0.2">
      <c r="A8417" s="14">
        <f>'GW Seasonality'!G8427</f>
        <v>45317</v>
      </c>
      <c r="B8417" s="16">
        <f>'GW Seasonality'!I8427</f>
        <v>2.2033430360488993E-2</v>
      </c>
      <c r="C8417" s="15">
        <f>Temperature!H8427</f>
        <v>20.813372144195597</v>
      </c>
      <c r="D8417" s="16">
        <f>Salinity!H8427</f>
        <v>1.1370029108146698</v>
      </c>
      <c r="E8417">
        <v>0</v>
      </c>
      <c r="F8417">
        <v>0</v>
      </c>
      <c r="G8417">
        <v>30</v>
      </c>
    </row>
    <row r="8418" spans="1:7" x14ac:dyDescent="0.2">
      <c r="A8418" s="14">
        <f>'GW Seasonality'!G8428</f>
        <v>45318</v>
      </c>
      <c r="B8418" s="16">
        <f>'GW Seasonality'!I8428</f>
        <v>2.2069038248233308E-2</v>
      </c>
      <c r="C8418" s="15">
        <f>Temperature!H8428</f>
        <v>20.827615299293324</v>
      </c>
      <c r="D8418" s="16">
        <f>Salinity!H8428</f>
        <v>1.1380711474469993</v>
      </c>
      <c r="E8418">
        <v>0</v>
      </c>
      <c r="F8418">
        <v>0</v>
      </c>
      <c r="G8418">
        <v>30</v>
      </c>
    </row>
    <row r="8419" spans="1:7" x14ac:dyDescent="0.2">
      <c r="A8419" s="14">
        <f>'GW Seasonality'!G8429</f>
        <v>45319</v>
      </c>
      <c r="B8419" s="16">
        <f>'GW Seasonality'!I8429</f>
        <v>2.2103294084051216E-2</v>
      </c>
      <c r="C8419" s="15">
        <f>Temperature!H8429</f>
        <v>20.841317633620484</v>
      </c>
      <c r="D8419" s="16">
        <f>Salinity!H8429</f>
        <v>1.1390988225215364</v>
      </c>
      <c r="E8419">
        <v>0</v>
      </c>
      <c r="F8419">
        <v>0</v>
      </c>
      <c r="G8419">
        <v>30</v>
      </c>
    </row>
    <row r="8420" spans="1:7" x14ac:dyDescent="0.2">
      <c r="A8420" s="14">
        <f>'GW Seasonality'!G8430</f>
        <v>45320</v>
      </c>
      <c r="B8420" s="16">
        <f>'GW Seasonality'!I8430</f>
        <v>2.213618773108977E-2</v>
      </c>
      <c r="C8420" s="15">
        <f>Temperature!H8430</f>
        <v>20.854475092435909</v>
      </c>
      <c r="D8420" s="16">
        <f>Salinity!H8430</f>
        <v>1.1400856319326931</v>
      </c>
      <c r="E8420">
        <v>0</v>
      </c>
      <c r="F8420">
        <v>0</v>
      </c>
      <c r="G8420">
        <v>30</v>
      </c>
    </row>
    <row r="8421" spans="1:7" x14ac:dyDescent="0.2">
      <c r="A8421" s="14">
        <f>'GW Seasonality'!G8431</f>
        <v>45321</v>
      </c>
      <c r="B8421" s="16">
        <f>'GW Seasonality'!I8431</f>
        <v>2.2167709455589608E-2</v>
      </c>
      <c r="C8421" s="15">
        <f>Temperature!H8431</f>
        <v>20.867083782235841</v>
      </c>
      <c r="D8421" s="16">
        <f>Salinity!H8431</f>
        <v>1.1410312836676884</v>
      </c>
      <c r="E8421">
        <v>0</v>
      </c>
      <c r="F8421">
        <v>0</v>
      </c>
      <c r="G8421">
        <v>30</v>
      </c>
    </row>
    <row r="8422" spans="1:7" x14ac:dyDescent="0.2">
      <c r="A8422" s="14">
        <f>'GW Seasonality'!G8432</f>
        <v>45322</v>
      </c>
      <c r="B8422" s="16">
        <f>'GW Seasonality'!I8432</f>
        <v>2.2197849929765312E-2</v>
      </c>
      <c r="C8422" s="15">
        <f>Temperature!H8432</f>
        <v>20.879139971906124</v>
      </c>
      <c r="D8422" s="16">
        <f>Salinity!H8432</f>
        <v>1.1419354978929595</v>
      </c>
      <c r="E8422">
        <v>0</v>
      </c>
      <c r="F8422">
        <v>0</v>
      </c>
      <c r="G8422">
        <v>30</v>
      </c>
    </row>
    <row r="8423" spans="1:7" x14ac:dyDescent="0.2">
      <c r="A8423" s="14">
        <f>'GW Seasonality'!G8433</f>
        <v>45323</v>
      </c>
      <c r="B8423" s="16">
        <f>'GW Seasonality'!I8433</f>
        <v>2.2210671845370983E-2</v>
      </c>
      <c r="C8423" s="15">
        <f>Temperature!H8433</f>
        <v>20.884268738148393</v>
      </c>
      <c r="D8423" s="16">
        <f>Salinity!H8433</f>
        <v>1.1423201553611295</v>
      </c>
      <c r="E8423">
        <v>0</v>
      </c>
      <c r="F8423">
        <v>0</v>
      </c>
      <c r="G8423">
        <v>30</v>
      </c>
    </row>
    <row r="8424" spans="1:7" x14ac:dyDescent="0.2">
      <c r="A8424" s="14">
        <f>'GW Seasonality'!G8434</f>
        <v>45324</v>
      </c>
      <c r="B8424" s="16">
        <f>'GW Seasonality'!I8434</f>
        <v>2.2238807755994697E-2</v>
      </c>
      <c r="C8424" s="15">
        <f>Temperature!H8434</f>
        <v>20.895523102397878</v>
      </c>
      <c r="D8424" s="16">
        <f>Salinity!H8434</f>
        <v>1.1431642326798408</v>
      </c>
      <c r="E8424">
        <v>0</v>
      </c>
      <c r="F8424">
        <v>0</v>
      </c>
      <c r="G8424">
        <v>30</v>
      </c>
    </row>
    <row r="8425" spans="1:7" x14ac:dyDescent="0.2">
      <c r="A8425" s="14">
        <f>'GW Seasonality'!G8435</f>
        <v>45325</v>
      </c>
      <c r="B8425" s="16">
        <f>'GW Seasonality'!I8435</f>
        <v>2.2265541377163325E-2</v>
      </c>
      <c r="C8425" s="15">
        <f>Temperature!H8435</f>
        <v>20.906216550865331</v>
      </c>
      <c r="D8425" s="16">
        <f>Salinity!H8435</f>
        <v>1.1439662413148997</v>
      </c>
      <c r="E8425">
        <v>0</v>
      </c>
      <c r="F8425">
        <v>0</v>
      </c>
      <c r="G8425">
        <v>30</v>
      </c>
    </row>
    <row r="8426" spans="1:7" x14ac:dyDescent="0.2">
      <c r="A8426" s="14">
        <f>'GW Seasonality'!G8436</f>
        <v>45326</v>
      </c>
      <c r="B8426" s="16">
        <f>'GW Seasonality'!I8436</f>
        <v>2.2290864797968261E-2</v>
      </c>
      <c r="C8426" s="15">
        <f>Temperature!H8436</f>
        <v>20.916345919187304</v>
      </c>
      <c r="D8426" s="16">
        <f>Salinity!H8436</f>
        <v>1.1447259439390478</v>
      </c>
      <c r="E8426">
        <v>0</v>
      </c>
      <c r="F8426">
        <v>0</v>
      </c>
      <c r="G8426">
        <v>30</v>
      </c>
    </row>
    <row r="8427" spans="1:7" x14ac:dyDescent="0.2">
      <c r="A8427" s="14">
        <f>'GW Seasonality'!G8437</f>
        <v>45327</v>
      </c>
      <c r="B8427" s="16">
        <f>'GW Seasonality'!I8437</f>
        <v>2.2314770524801877E-2</v>
      </c>
      <c r="C8427" s="15">
        <f>Temperature!H8437</f>
        <v>20.925908209920749</v>
      </c>
      <c r="D8427" s="16">
        <f>Salinity!H8437</f>
        <v>1.1454431157440563</v>
      </c>
      <c r="E8427">
        <v>0</v>
      </c>
      <c r="F8427">
        <v>0</v>
      </c>
      <c r="G8427">
        <v>30</v>
      </c>
    </row>
    <row r="8428" spans="1:7" x14ac:dyDescent="0.2">
      <c r="A8428" s="14">
        <f>'GW Seasonality'!G8438</f>
        <v>45328</v>
      </c>
      <c r="B8428" s="16">
        <f>'GW Seasonality'!I8438</f>
        <v>2.2337251483574995E-2</v>
      </c>
      <c r="C8428" s="15">
        <f>Temperature!H8438</f>
        <v>20.934900593429997</v>
      </c>
      <c r="D8428" s="16">
        <f>Salinity!H8438</f>
        <v>1.1461175445072498</v>
      </c>
      <c r="E8428">
        <v>0</v>
      </c>
      <c r="F8428">
        <v>0</v>
      </c>
      <c r="G8428">
        <v>30</v>
      </c>
    </row>
    <row r="8429" spans="1:7" x14ac:dyDescent="0.2">
      <c r="A8429" s="14">
        <f>'GW Seasonality'!G8439</f>
        <v>45329</v>
      </c>
      <c r="B8429" s="16">
        <f>'GW Seasonality'!I8439</f>
        <v>2.2358301021810231E-2</v>
      </c>
      <c r="C8429" s="15">
        <f>Temperature!H8439</f>
        <v>20.943320408724091</v>
      </c>
      <c r="D8429" s="16">
        <f>Salinity!H8439</f>
        <v>1.1467490306543069</v>
      </c>
      <c r="E8429">
        <v>0</v>
      </c>
      <c r="F8429">
        <v>0</v>
      </c>
      <c r="G8429">
        <v>30</v>
      </c>
    </row>
    <row r="8430" spans="1:7" x14ac:dyDescent="0.2">
      <c r="A8430" s="14">
        <f>'GW Seasonality'!G8440</f>
        <v>45330</v>
      </c>
      <c r="B8430" s="16">
        <f>'GW Seasonality'!I8440</f>
        <v>2.2377912910610562E-2</v>
      </c>
      <c r="C8430" s="15">
        <f>Temperature!H8440</f>
        <v>20.951165164244223</v>
      </c>
      <c r="D8430" s="16">
        <f>Salinity!H8440</f>
        <v>1.1473373873183168</v>
      </c>
      <c r="E8430">
        <v>0</v>
      </c>
      <c r="F8430">
        <v>0</v>
      </c>
      <c r="G8430">
        <v>30</v>
      </c>
    </row>
    <row r="8431" spans="1:7" x14ac:dyDescent="0.2">
      <c r="A8431" s="14">
        <f>'GW Seasonality'!G8441</f>
        <v>45331</v>
      </c>
      <c r="B8431" s="16">
        <f>'GW Seasonality'!I8441</f>
        <v>2.2396081346502575E-2</v>
      </c>
      <c r="C8431" s="15">
        <f>Temperature!H8441</f>
        <v>20.958432538601031</v>
      </c>
      <c r="D8431" s="16">
        <f>Salinity!H8441</f>
        <v>1.1478824403950771</v>
      </c>
      <c r="E8431">
        <v>0</v>
      </c>
      <c r="F8431">
        <v>0</v>
      </c>
      <c r="G8431">
        <v>30</v>
      </c>
    </row>
    <row r="8432" spans="1:7" x14ac:dyDescent="0.2">
      <c r="A8432" s="14">
        <f>'GW Seasonality'!G8442</f>
        <v>45332</v>
      </c>
      <c r="B8432" s="16">
        <f>'GW Seasonality'!I8442</f>
        <v>2.2412800953153782E-2</v>
      </c>
      <c r="C8432" s="15">
        <f>Temperature!H8442</f>
        <v>20.965120381261514</v>
      </c>
      <c r="D8432" s="16">
        <f>Salinity!H8442</f>
        <v>1.1483840285946134</v>
      </c>
      <c r="E8432">
        <v>0</v>
      </c>
      <c r="F8432">
        <v>0</v>
      </c>
      <c r="G8432">
        <v>30</v>
      </c>
    </row>
    <row r="8433" spans="1:7" x14ac:dyDescent="0.2">
      <c r="A8433" s="14">
        <f>'GW Seasonality'!G8443</f>
        <v>45333</v>
      </c>
      <c r="B8433" s="16">
        <f>'GW Seasonality'!I8443</f>
        <v>2.2428066782963583E-2</v>
      </c>
      <c r="C8433" s="15">
        <f>Temperature!H8443</f>
        <v>20.971226713185434</v>
      </c>
      <c r="D8433" s="16">
        <f>Salinity!H8443</f>
        <v>1.1488420034889075</v>
      </c>
      <c r="E8433">
        <v>0</v>
      </c>
      <c r="F8433">
        <v>0</v>
      </c>
      <c r="G8433">
        <v>30</v>
      </c>
    </row>
    <row r="8434" spans="1:7" x14ac:dyDescent="0.2">
      <c r="A8434" s="14">
        <f>'GW Seasonality'!G8444</f>
        <v>45334</v>
      </c>
      <c r="B8434" s="16">
        <f>'GW Seasonality'!I8444</f>
        <v>2.2441874318527337E-2</v>
      </c>
      <c r="C8434" s="15">
        <f>Temperature!H8444</f>
        <v>20.976749727410933</v>
      </c>
      <c r="D8434" s="16">
        <f>Salinity!H8444</f>
        <v>1.14925622955582</v>
      </c>
      <c r="E8434">
        <v>0</v>
      </c>
      <c r="F8434">
        <v>0</v>
      </c>
      <c r="G8434">
        <v>30</v>
      </c>
    </row>
    <row r="8435" spans="1:7" x14ac:dyDescent="0.2">
      <c r="A8435" s="14">
        <f>'GW Seasonality'!G8445</f>
        <v>45335</v>
      </c>
      <c r="B8435" s="16">
        <f>'GW Seasonality'!I8445</f>
        <v>2.2454219473973122E-2</v>
      </c>
      <c r="C8435" s="15">
        <f>Temperature!H8445</f>
        <v>20.981687789589248</v>
      </c>
      <c r="D8435" s="16">
        <f>Salinity!H8445</f>
        <v>1.1496265842191937</v>
      </c>
      <c r="E8435">
        <v>0</v>
      </c>
      <c r="F8435">
        <v>0</v>
      </c>
      <c r="G8435">
        <v>30</v>
      </c>
    </row>
    <row r="8436" spans="1:7" x14ac:dyDescent="0.2">
      <c r="A8436" s="14">
        <f>'GW Seasonality'!G8446</f>
        <v>45336</v>
      </c>
      <c r="B8436" s="16">
        <f>'GW Seasonality'!I8446</f>
        <v>2.2465098596170838E-2</v>
      </c>
      <c r="C8436" s="15">
        <f>Temperature!H8446</f>
        <v>20.986039438468332</v>
      </c>
      <c r="D8436" s="16">
        <f>Salinity!H8446</f>
        <v>1.1499529578851251</v>
      </c>
      <c r="E8436">
        <v>0</v>
      </c>
      <c r="F8436">
        <v>0</v>
      </c>
      <c r="G8436">
        <v>30</v>
      </c>
    </row>
    <row r="8437" spans="1:7" x14ac:dyDescent="0.2">
      <c r="A8437" s="14">
        <f>'GW Seasonality'!G8447</f>
        <v>45337</v>
      </c>
      <c r="B8437" s="16">
        <f>'GW Seasonality'!I8447</f>
        <v>2.2474508465813184E-2</v>
      </c>
      <c r="C8437" s="15">
        <f>Temperature!H8447</f>
        <v>20.989803386325274</v>
      </c>
      <c r="D8437" s="16">
        <f>Salinity!H8447</f>
        <v>1.1502352539743956</v>
      </c>
      <c r="E8437">
        <v>0</v>
      </c>
      <c r="F8437">
        <v>0</v>
      </c>
      <c r="G8437">
        <v>30</v>
      </c>
    </row>
    <row r="8438" spans="1:7" x14ac:dyDescent="0.2">
      <c r="A8438" s="14">
        <f>'GW Seasonality'!G8448</f>
        <v>45338</v>
      </c>
      <c r="B8438" s="16">
        <f>'GW Seasonality'!I8448</f>
        <v>2.2482446298368354E-2</v>
      </c>
      <c r="C8438" s="15">
        <f>Temperature!H8448</f>
        <v>20.992978519347343</v>
      </c>
      <c r="D8438" s="16">
        <f>Salinity!H8448</f>
        <v>1.1504733889510506</v>
      </c>
      <c r="E8438">
        <v>0</v>
      </c>
      <c r="F8438">
        <v>0</v>
      </c>
      <c r="G8438">
        <v>30</v>
      </c>
    </row>
    <row r="8439" spans="1:7" x14ac:dyDescent="0.2">
      <c r="A8439" s="14">
        <f>'GW Seasonality'!G8449</f>
        <v>45339</v>
      </c>
      <c r="B8439" s="16">
        <f>'GW Seasonality'!I8449</f>
        <v>2.2488909744903987E-2</v>
      </c>
      <c r="C8439" s="15">
        <f>Temperature!H8449</f>
        <v>20.995563897961596</v>
      </c>
      <c r="D8439" s="16">
        <f>Salinity!H8449</f>
        <v>1.1506672923471197</v>
      </c>
      <c r="E8439">
        <v>0</v>
      </c>
      <c r="F8439">
        <v>0</v>
      </c>
      <c r="G8439">
        <v>30</v>
      </c>
    </row>
    <row r="8440" spans="1:7" x14ac:dyDescent="0.2">
      <c r="A8440" s="14">
        <f>'GW Seasonality'!G8450</f>
        <v>45340</v>
      </c>
      <c r="B8440" s="16">
        <f>'GW Seasonality'!I8450</f>
        <v>2.2493896892782257E-2</v>
      </c>
      <c r="C8440" s="15">
        <f>Temperature!H8450</f>
        <v>20.997558757112902</v>
      </c>
      <c r="D8440" s="16">
        <f>Salinity!H8450</f>
        <v>1.1508169067834677</v>
      </c>
      <c r="E8440">
        <v>0</v>
      </c>
      <c r="F8440">
        <v>0</v>
      </c>
      <c r="G8440">
        <v>30</v>
      </c>
    </row>
    <row r="8441" spans="1:7" x14ac:dyDescent="0.2">
      <c r="A8441" s="14">
        <f>'GW Seasonality'!G8451</f>
        <v>45341</v>
      </c>
      <c r="B8441" s="16">
        <f>'GW Seasonality'!I8451</f>
        <v>2.2497406266225883E-2</v>
      </c>
      <c r="C8441" s="15">
        <f>Temperature!H8451</f>
        <v>20.998962506490351</v>
      </c>
      <c r="D8441" s="16">
        <f>Salinity!H8451</f>
        <v>1.1509221879867764</v>
      </c>
      <c r="E8441">
        <v>0</v>
      </c>
      <c r="F8441">
        <v>0</v>
      </c>
      <c r="G8441">
        <v>30</v>
      </c>
    </row>
    <row r="8442" spans="1:7" x14ac:dyDescent="0.2">
      <c r="A8442" s="14">
        <f>'GW Seasonality'!G8452</f>
        <v>45342</v>
      </c>
      <c r="B8442" s="16">
        <f>'GW Seasonality'!I8452</f>
        <v>2.2499436826754794E-2</v>
      </c>
      <c r="C8442" s="15">
        <f>Temperature!H8452</f>
        <v>20.999774730701915</v>
      </c>
      <c r="D8442" s="16">
        <f>Salinity!H8452</f>
        <v>1.1509831048026438</v>
      </c>
      <c r="E8442">
        <v>0</v>
      </c>
      <c r="F8442">
        <v>0</v>
      </c>
      <c r="G8442">
        <v>30</v>
      </c>
    </row>
    <row r="8443" spans="1:7" x14ac:dyDescent="0.2">
      <c r="A8443" s="14">
        <f>'GW Seasonality'!G8453</f>
        <v>45343</v>
      </c>
      <c r="B8443" s="16">
        <f>'GW Seasonality'!I8453</f>
        <v>2.2499987973493465E-2</v>
      </c>
      <c r="C8443" s="15">
        <f>Temperature!H8453</f>
        <v>20.999995189397385</v>
      </c>
      <c r="D8443" s="16">
        <f>Salinity!H8453</f>
        <v>1.1509996392048041</v>
      </c>
      <c r="E8443">
        <v>0</v>
      </c>
      <c r="F8443">
        <v>0</v>
      </c>
      <c r="G8443">
        <v>30</v>
      </c>
    </row>
    <row r="8444" spans="1:7" x14ac:dyDescent="0.2">
      <c r="A8444" s="14">
        <f>'GW Seasonality'!G8454</f>
        <v>45344</v>
      </c>
      <c r="B8444" s="16">
        <f>'GW Seasonality'!I8454</f>
        <v>2.2499059543348708E-2</v>
      </c>
      <c r="C8444" s="15">
        <f>Temperature!H8454</f>
        <v>20.999623817339483</v>
      </c>
      <c r="D8444" s="16">
        <f>Salinity!H8454</f>
        <v>1.1509717863004612</v>
      </c>
      <c r="E8444">
        <v>0</v>
      </c>
      <c r="F8444">
        <v>0</v>
      </c>
      <c r="G8444">
        <v>30</v>
      </c>
    </row>
    <row r="8445" spans="1:7" x14ac:dyDescent="0.2">
      <c r="A8445" s="14">
        <f>'GW Seasonality'!G8455</f>
        <v>45345</v>
      </c>
      <c r="B8445" s="16">
        <f>'GW Seasonality'!I8455</f>
        <v>2.2496651811057942E-2</v>
      </c>
      <c r="C8445" s="15">
        <f>Temperature!H8455</f>
        <v>20.998660724423175</v>
      </c>
      <c r="D8445" s="16">
        <f>Salinity!H8455</f>
        <v>1.1508995543317382</v>
      </c>
      <c r="E8445">
        <v>0</v>
      </c>
      <c r="F8445">
        <v>0</v>
      </c>
      <c r="G8445">
        <v>30</v>
      </c>
    </row>
    <row r="8446" spans="1:7" x14ac:dyDescent="0.2">
      <c r="A8446" s="14">
        <f>'GW Seasonality'!G8456</f>
        <v>45346</v>
      </c>
      <c r="B8446" s="16">
        <f>'GW Seasonality'!I8456</f>
        <v>2.2492765489107884E-2</v>
      </c>
      <c r="C8446" s="15">
        <f>Temperature!H8456</f>
        <v>20.997106195643152</v>
      </c>
      <c r="D8446" s="16">
        <f>Salinity!H8456</f>
        <v>1.1507829646732364</v>
      </c>
      <c r="E8446">
        <v>0</v>
      </c>
      <c r="F8446">
        <v>0</v>
      </c>
      <c r="G8446">
        <v>30</v>
      </c>
    </row>
    <row r="8447" spans="1:7" x14ac:dyDescent="0.2">
      <c r="A8447" s="14">
        <f>'GW Seasonality'!G8457</f>
        <v>45347</v>
      </c>
      <c r="B8447" s="16">
        <f>'GW Seasonality'!I8457</f>
        <v>2.2487401727523726E-2</v>
      </c>
      <c r="C8447" s="15">
        <f>Temperature!H8457</f>
        <v>20.994960691009489</v>
      </c>
      <c r="D8447" s="16">
        <f>Salinity!H8457</f>
        <v>1.1506220518257118</v>
      </c>
      <c r="E8447">
        <v>0</v>
      </c>
      <c r="F8447">
        <v>0</v>
      </c>
      <c r="G8447">
        <v>30</v>
      </c>
    </row>
    <row r="8448" spans="1:7" x14ac:dyDescent="0.2">
      <c r="A8448" s="14">
        <f>'GW Seasonality'!G8458</f>
        <v>45348</v>
      </c>
      <c r="B8448" s="16">
        <f>'GW Seasonality'!I8458</f>
        <v>2.2480562113528817E-2</v>
      </c>
      <c r="C8448" s="15">
        <f>Temperature!H8458</f>
        <v>20.992224845411528</v>
      </c>
      <c r="D8448" s="16">
        <f>Salinity!H8458</f>
        <v>1.1504168634058645</v>
      </c>
      <c r="E8448">
        <v>0</v>
      </c>
      <c r="F8448">
        <v>0</v>
      </c>
      <c r="G8448">
        <v>30</v>
      </c>
    </row>
    <row r="8449" spans="1:7" x14ac:dyDescent="0.2">
      <c r="A8449" s="14">
        <f>'GW Seasonality'!G8459</f>
        <v>45349</v>
      </c>
      <c r="B8449" s="16">
        <f>'GW Seasonality'!I8459</f>
        <v>2.2472248671074974E-2</v>
      </c>
      <c r="C8449" s="15">
        <f>Temperature!H8459</f>
        <v>20.988899468429988</v>
      </c>
      <c r="D8449" s="16">
        <f>Salinity!H8459</f>
        <v>1.1501674601322494</v>
      </c>
      <c r="E8449">
        <v>0</v>
      </c>
      <c r="F8449">
        <v>0</v>
      </c>
      <c r="G8449">
        <v>30</v>
      </c>
    </row>
    <row r="8450" spans="1:7" x14ac:dyDescent="0.2">
      <c r="A8450" s="14">
        <f>'GW Seasonality'!G8460</f>
        <v>45350</v>
      </c>
      <c r="B8450" s="16">
        <f>'GW Seasonality'!I8460</f>
        <v>2.2462463860243573E-2</v>
      </c>
      <c r="C8450" s="15">
        <f>Temperature!H8460</f>
        <v>20.984985544097427</v>
      </c>
      <c r="D8450" s="16">
        <f>Salinity!H8460</f>
        <v>1.1498739158073072</v>
      </c>
      <c r="E8450">
        <v>0</v>
      </c>
      <c r="F8450">
        <v>0</v>
      </c>
      <c r="G8450">
        <v>30</v>
      </c>
    </row>
    <row r="8451" spans="1:7" x14ac:dyDescent="0.2">
      <c r="A8451" s="14">
        <f>'GW Seasonality'!G8461</f>
        <v>45351</v>
      </c>
      <c r="B8451" s="16">
        <f>'GW Seasonality'!I8461</f>
        <v>2.2451210576517559E-2</v>
      </c>
      <c r="C8451" s="15">
        <f>Temperature!H8461</f>
        <v>20.980484230607022</v>
      </c>
      <c r="D8451" s="16">
        <f>Salinity!H8461</f>
        <v>1.1495363172955266</v>
      </c>
      <c r="E8451">
        <v>0</v>
      </c>
      <c r="F8451">
        <v>0</v>
      </c>
      <c r="G8451">
        <v>30</v>
      </c>
    </row>
    <row r="8452" spans="1:7" x14ac:dyDescent="0.2">
      <c r="A8452" s="14">
        <f>'GW Seasonality'!G8462</f>
        <v>45352</v>
      </c>
      <c r="B8452" s="16">
        <f>'GW Seasonality'!I8462</f>
        <v>2.2417611330108927E-2</v>
      </c>
      <c r="C8452" s="15">
        <f>Temperature!H8462</f>
        <v>20.96704453204357</v>
      </c>
      <c r="D8452" s="16">
        <f>Salinity!H8462</f>
        <v>1.1485283399032677</v>
      </c>
      <c r="E8452">
        <v>0</v>
      </c>
      <c r="F8452">
        <v>0</v>
      </c>
      <c r="G8452">
        <v>30</v>
      </c>
    </row>
    <row r="8453" spans="1:7" x14ac:dyDescent="0.2">
      <c r="A8453" s="14">
        <f>'GW Seasonality'!G8463</f>
        <v>45353</v>
      </c>
      <c r="B8453" s="16">
        <f>'GW Seasonality'!I8463</f>
        <v>2.2401334620817066E-2</v>
      </c>
      <c r="C8453" s="15">
        <f>Temperature!H8463</f>
        <v>20.960533848326826</v>
      </c>
      <c r="D8453" s="16">
        <f>Salinity!H8463</f>
        <v>1.148040038624512</v>
      </c>
      <c r="E8453">
        <v>0</v>
      </c>
      <c r="F8453">
        <v>0</v>
      </c>
      <c r="G8453">
        <v>30</v>
      </c>
    </row>
    <row r="8454" spans="1:7" x14ac:dyDescent="0.2">
      <c r="A8454" s="14">
        <f>'GW Seasonality'!G8464</f>
        <v>45354</v>
      </c>
      <c r="B8454" s="16">
        <f>'GW Seasonality'!I8464</f>
        <v>2.2383607527756016E-2</v>
      </c>
      <c r="C8454" s="15">
        <f>Temperature!H8464</f>
        <v>20.953443011102408</v>
      </c>
      <c r="D8454" s="16">
        <f>Salinity!H8464</f>
        <v>1.1475082258326803</v>
      </c>
      <c r="E8454">
        <v>0</v>
      </c>
      <c r="F8454">
        <v>0</v>
      </c>
      <c r="G8454">
        <v>30</v>
      </c>
    </row>
    <row r="8455" spans="1:7" x14ac:dyDescent="0.2">
      <c r="A8455" s="14">
        <f>'GW Seasonality'!G8465</f>
        <v>45355</v>
      </c>
      <c r="B8455" s="16">
        <f>'GW Seasonality'!I8465</f>
        <v>2.2364435296657811E-2</v>
      </c>
      <c r="C8455" s="15">
        <f>Temperature!H8465</f>
        <v>20.945774118663124</v>
      </c>
      <c r="D8455" s="16">
        <f>Salinity!H8465</f>
        <v>1.1469330588997344</v>
      </c>
      <c r="E8455">
        <v>0</v>
      </c>
      <c r="F8455">
        <v>0</v>
      </c>
      <c r="G8455">
        <v>30</v>
      </c>
    </row>
    <row r="8456" spans="1:7" x14ac:dyDescent="0.2">
      <c r="A8456" s="14">
        <f>'GW Seasonality'!G8466</f>
        <v>45356</v>
      </c>
      <c r="B8456" s="16">
        <f>'GW Seasonality'!I8466</f>
        <v>2.234382360089409E-2</v>
      </c>
      <c r="C8456" s="15">
        <f>Temperature!H8466</f>
        <v>20.937529440357636</v>
      </c>
      <c r="D8456" s="16">
        <f>Salinity!H8466</f>
        <v>1.1463147080268228</v>
      </c>
      <c r="E8456">
        <v>0</v>
      </c>
      <c r="F8456">
        <v>0</v>
      </c>
      <c r="G8456">
        <v>30</v>
      </c>
    </row>
    <row r="8457" spans="1:7" x14ac:dyDescent="0.2">
      <c r="A8457" s="14">
        <f>'GW Seasonality'!G8467</f>
        <v>45357</v>
      </c>
      <c r="B8457" s="16">
        <f>'GW Seasonality'!I8467</f>
        <v>2.2321778539797235E-2</v>
      </c>
      <c r="C8457" s="15">
        <f>Temperature!H8467</f>
        <v>20.928711415918894</v>
      </c>
      <c r="D8457" s="16">
        <f>Salinity!H8467</f>
        <v>1.1456533561939171</v>
      </c>
      <c r="E8457">
        <v>0</v>
      </c>
      <c r="F8457">
        <v>0</v>
      </c>
      <c r="G8457">
        <v>30</v>
      </c>
    </row>
    <row r="8458" spans="1:7" x14ac:dyDescent="0.2">
      <c r="A8458" s="14">
        <f>'GW Seasonality'!G8468</f>
        <v>45358</v>
      </c>
      <c r="B8458" s="16">
        <f>'GW Seasonality'!I8468</f>
        <v>2.2298306636855496E-2</v>
      </c>
      <c r="C8458" s="15">
        <f>Temperature!H8468</f>
        <v>20.919322654742196</v>
      </c>
      <c r="D8458" s="16">
        <f>Salinity!H8468</f>
        <v>1.1449491991056648</v>
      </c>
      <c r="E8458">
        <v>0</v>
      </c>
      <c r="F8458">
        <v>0</v>
      </c>
      <c r="G8458">
        <v>30</v>
      </c>
    </row>
    <row r="8459" spans="1:7" x14ac:dyDescent="0.2">
      <c r="A8459" s="14">
        <f>'GW Seasonality'!G8469</f>
        <v>45359</v>
      </c>
      <c r="B8459" s="16">
        <f>'GW Seasonality'!I8469</f>
        <v>2.2273414837782581E-2</v>
      </c>
      <c r="C8459" s="15">
        <f>Temperature!H8469</f>
        <v>20.90936593511303</v>
      </c>
      <c r="D8459" s="16">
        <f>Salinity!H8469</f>
        <v>1.1442024451334774</v>
      </c>
      <c r="E8459">
        <v>0</v>
      </c>
      <c r="F8459">
        <v>0</v>
      </c>
      <c r="G8459">
        <v>30</v>
      </c>
    </row>
    <row r="8460" spans="1:7" x14ac:dyDescent="0.2">
      <c r="A8460" s="14">
        <f>'GW Seasonality'!G8470</f>
        <v>45360</v>
      </c>
      <c r="B8460" s="16">
        <f>'GW Seasonality'!I8470</f>
        <v>2.2247110508462307E-2</v>
      </c>
      <c r="C8460" s="15">
        <f>Temperature!H8470</f>
        <v>20.898844203384922</v>
      </c>
      <c r="D8460" s="16">
        <f>Salinity!H8470</f>
        <v>1.143413315253869</v>
      </c>
      <c r="E8460">
        <v>0</v>
      </c>
      <c r="F8460">
        <v>0</v>
      </c>
      <c r="G8460">
        <v>30</v>
      </c>
    </row>
    <row r="8461" spans="1:7" x14ac:dyDescent="0.2">
      <c r="A8461" s="14">
        <f>'GW Seasonality'!G8471</f>
        <v>45361</v>
      </c>
      <c r="B8461" s="16">
        <f>'GW Seasonality'!I8471</f>
        <v>2.2219401432768914E-2</v>
      </c>
      <c r="C8461" s="15">
        <f>Temperature!H8471</f>
        <v>20.887760573107563</v>
      </c>
      <c r="D8461" s="16">
        <f>Salinity!H8471</f>
        <v>1.1425820429830673</v>
      </c>
      <c r="E8461">
        <v>0</v>
      </c>
      <c r="F8461">
        <v>0</v>
      </c>
      <c r="G8461">
        <v>30</v>
      </c>
    </row>
    <row r="8462" spans="1:7" x14ac:dyDescent="0.2">
      <c r="A8462" s="14">
        <f>'GW Seasonality'!G8472</f>
        <v>45362</v>
      </c>
      <c r="B8462" s="16">
        <f>'GW Seasonality'!I8472</f>
        <v>2.2190295810263695E-2</v>
      </c>
      <c r="C8462" s="15">
        <f>Temperature!H8472</f>
        <v>20.876118324105477</v>
      </c>
      <c r="D8462" s="16">
        <f>Salinity!H8472</f>
        <v>1.1417088743079107</v>
      </c>
      <c r="E8462">
        <v>0</v>
      </c>
      <c r="F8462">
        <v>0</v>
      </c>
      <c r="G8462">
        <v>30</v>
      </c>
    </row>
    <row r="8463" spans="1:7" x14ac:dyDescent="0.2">
      <c r="A8463" s="14">
        <f>'GW Seasonality'!G8473</f>
        <v>45363</v>
      </c>
      <c r="B8463" s="16">
        <f>'GW Seasonality'!I8473</f>
        <v>2.2159802253768617E-2</v>
      </c>
      <c r="C8463" s="15">
        <f>Temperature!H8473</f>
        <v>20.863920901507448</v>
      </c>
      <c r="D8463" s="16">
        <f>Salinity!H8473</f>
        <v>1.1407940676130586</v>
      </c>
      <c r="E8463">
        <v>0</v>
      </c>
      <c r="F8463">
        <v>0</v>
      </c>
      <c r="G8463">
        <v>30</v>
      </c>
    </row>
    <row r="8464" spans="1:7" x14ac:dyDescent="0.2">
      <c r="A8464" s="14">
        <f>'GW Seasonality'!G8474</f>
        <v>45364</v>
      </c>
      <c r="B8464" s="16">
        <f>'GW Seasonality'!I8474</f>
        <v>2.2127929786817643E-2</v>
      </c>
      <c r="C8464" s="15">
        <f>Temperature!H8474</f>
        <v>20.851171914727054</v>
      </c>
      <c r="D8464" s="16">
        <f>Salinity!H8474</f>
        <v>1.1398378936045293</v>
      </c>
      <c r="E8464">
        <v>0</v>
      </c>
      <c r="F8464">
        <v>0</v>
      </c>
      <c r="G8464">
        <v>30</v>
      </c>
    </row>
    <row r="8465" spans="1:7" x14ac:dyDescent="0.2">
      <c r="A8465" s="14">
        <f>'GW Seasonality'!G8475</f>
        <v>45365</v>
      </c>
      <c r="B8465" s="16">
        <f>'GW Seasonality'!I8475</f>
        <v>2.2094687840986515E-2</v>
      </c>
      <c r="C8465" s="15">
        <f>Temperature!H8475</f>
        <v>20.837875136394604</v>
      </c>
      <c r="D8465" s="16">
        <f>Salinity!H8475</f>
        <v>1.1388406352295954</v>
      </c>
      <c r="E8465">
        <v>0</v>
      </c>
      <c r="F8465">
        <v>0</v>
      </c>
      <c r="G8465">
        <v>30</v>
      </c>
    </row>
    <row r="8466" spans="1:7" x14ac:dyDescent="0.2">
      <c r="A8466" s="14">
        <f>'GW Seasonality'!G8476</f>
        <v>45366</v>
      </c>
      <c r="B8466" s="16">
        <f>'GW Seasonality'!I8476</f>
        <v>2.206008625310182E-2</v>
      </c>
      <c r="C8466" s="15">
        <f>Temperature!H8476</f>
        <v>20.824034501240728</v>
      </c>
      <c r="D8466" s="16">
        <f>Salinity!H8476</f>
        <v>1.1378025875930546</v>
      </c>
      <c r="E8466">
        <v>0</v>
      </c>
      <c r="F8466">
        <v>0</v>
      </c>
      <c r="G8466">
        <v>30</v>
      </c>
    </row>
    <row r="8467" spans="1:7" x14ac:dyDescent="0.2">
      <c r="A8467" s="14">
        <f>'GW Seasonality'!G8477</f>
        <v>45367</v>
      </c>
      <c r="B8467" s="16">
        <f>'GW Seasonality'!I8477</f>
        <v>2.2024135262330102E-2</v>
      </c>
      <c r="C8467" s="15">
        <f>Temperature!H8477</f>
        <v>20.80965410493204</v>
      </c>
      <c r="D8467" s="16">
        <f>Salinity!H8477</f>
        <v>1.1367240578699029</v>
      </c>
      <c r="E8467">
        <v>0</v>
      </c>
      <c r="F8467">
        <v>0</v>
      </c>
      <c r="G8467">
        <v>30</v>
      </c>
    </row>
    <row r="8468" spans="1:7" x14ac:dyDescent="0.2">
      <c r="A8468" s="14">
        <f>'GW Seasonality'!G8478</f>
        <v>45368</v>
      </c>
      <c r="B8468" s="16">
        <f>'GW Seasonality'!I8478</f>
        <v>2.1986845507147919E-2</v>
      </c>
      <c r="C8468" s="15">
        <f>Temperature!H8478</f>
        <v>20.794738202859165</v>
      </c>
      <c r="D8468" s="16">
        <f>Salinity!H8478</f>
        <v>1.1356053652144376</v>
      </c>
      <c r="E8468">
        <v>0</v>
      </c>
      <c r="F8468">
        <v>0</v>
      </c>
      <c r="G8468">
        <v>30</v>
      </c>
    </row>
    <row r="8469" spans="1:7" x14ac:dyDescent="0.2">
      <c r="A8469" s="14">
        <f>'GW Seasonality'!G8479</f>
        <v>45369</v>
      </c>
      <c r="B8469" s="16">
        <f>'GW Seasonality'!I8479</f>
        <v>2.1948228022193768E-2</v>
      </c>
      <c r="C8469" s="15">
        <f>Temperature!H8479</f>
        <v>20.779291208877506</v>
      </c>
      <c r="D8469" s="16">
        <f>Salinity!H8479</f>
        <v>1.134446840665813</v>
      </c>
      <c r="E8469">
        <v>0</v>
      </c>
      <c r="F8469">
        <v>0</v>
      </c>
      <c r="G8469">
        <v>30</v>
      </c>
    </row>
    <row r="8470" spans="1:7" x14ac:dyDescent="0.2">
      <c r="A8470" s="14">
        <f>'GW Seasonality'!G8480</f>
        <v>45370</v>
      </c>
      <c r="B8470" s="16">
        <f>'GW Seasonality'!I8480</f>
        <v>2.1908294235002748E-2</v>
      </c>
      <c r="C8470" s="15">
        <f>Temperature!H8480</f>
        <v>20.763317694001099</v>
      </c>
      <c r="D8470" s="16">
        <f>Salinity!H8480</f>
        <v>1.1332488270500825</v>
      </c>
      <c r="E8470">
        <v>0</v>
      </c>
      <c r="F8470">
        <v>0</v>
      </c>
      <c r="G8470">
        <v>30</v>
      </c>
    </row>
    <row r="8471" spans="1:7" x14ac:dyDescent="0.2">
      <c r="A8471" s="14">
        <f>'GW Seasonality'!G8481</f>
        <v>45371</v>
      </c>
      <c r="B8471" s="16">
        <f>'GW Seasonality'!I8481</f>
        <v>2.1867055962624952E-2</v>
      </c>
      <c r="C8471" s="15">
        <f>Temperature!H8481</f>
        <v>20.746822385049981</v>
      </c>
      <c r="D8471" s="16">
        <f>Salinity!H8481</f>
        <v>1.1320116788787484</v>
      </c>
      <c r="E8471">
        <v>0</v>
      </c>
      <c r="F8471">
        <v>0</v>
      </c>
      <c r="G8471">
        <v>30</v>
      </c>
    </row>
    <row r="8472" spans="1:7" x14ac:dyDescent="0.2">
      <c r="A8472" s="14">
        <f>'GW Seasonality'!G8482</f>
        <v>45372</v>
      </c>
      <c r="B8472" s="16">
        <f>'GW Seasonality'!I8482</f>
        <v>2.1824525408128639E-2</v>
      </c>
      <c r="C8472" s="15">
        <f>Temperature!H8482</f>
        <v>20.729810163251457</v>
      </c>
      <c r="D8472" s="16">
        <f>Salinity!H8482</f>
        <v>1.1307357622438592</v>
      </c>
      <c r="E8472">
        <v>0</v>
      </c>
      <c r="F8472">
        <v>0</v>
      </c>
      <c r="G8472">
        <v>30</v>
      </c>
    </row>
    <row r="8473" spans="1:7" x14ac:dyDescent="0.2">
      <c r="A8473" s="14">
        <f>'GW Seasonality'!G8483</f>
        <v>45373</v>
      </c>
      <c r="B8473" s="16">
        <f>'GW Seasonality'!I8483</f>
        <v>2.1780715156989143E-2</v>
      </c>
      <c r="C8473" s="15">
        <f>Temperature!H8483</f>
        <v>20.712286062795656</v>
      </c>
      <c r="D8473" s="16">
        <f>Salinity!H8483</f>
        <v>1.1294214547096741</v>
      </c>
      <c r="E8473">
        <v>0</v>
      </c>
      <c r="F8473">
        <v>0</v>
      </c>
      <c r="G8473">
        <v>30</v>
      </c>
    </row>
    <row r="8474" spans="1:7" x14ac:dyDescent="0.2">
      <c r="A8474" s="14">
        <f>'GW Seasonality'!G8484</f>
        <v>45374</v>
      </c>
      <c r="B8474" s="16">
        <f>'GW Seasonality'!I8484</f>
        <v>2.1735638173364605E-2</v>
      </c>
      <c r="C8474" s="15">
        <f>Temperature!H8484</f>
        <v>20.694255269345842</v>
      </c>
      <c r="D8474" s="16">
        <f>Salinity!H8484</f>
        <v>1.1280691452009382</v>
      </c>
      <c r="E8474">
        <v>0</v>
      </c>
      <c r="F8474">
        <v>0</v>
      </c>
      <c r="G8474">
        <v>30</v>
      </c>
    </row>
    <row r="8475" spans="1:7" x14ac:dyDescent="0.2">
      <c r="A8475" s="14">
        <f>'GW Seasonality'!G8485</f>
        <v>45375</v>
      </c>
      <c r="B8475" s="16">
        <f>'GW Seasonality'!I8485</f>
        <v>2.1689307796259705E-2</v>
      </c>
      <c r="C8475" s="15">
        <f>Temperature!H8485</f>
        <v>20.675723118503882</v>
      </c>
      <c r="D8475" s="16">
        <f>Salinity!H8485</f>
        <v>1.1266792338877911</v>
      </c>
      <c r="E8475">
        <v>0</v>
      </c>
      <c r="F8475">
        <v>0</v>
      </c>
      <c r="G8475">
        <v>30</v>
      </c>
    </row>
    <row r="8476" spans="1:7" x14ac:dyDescent="0.2">
      <c r="A8476" s="14">
        <f>'GW Seasonality'!G8486</f>
        <v>45376</v>
      </c>
      <c r="B8476" s="16">
        <f>'GW Seasonality'!I8486</f>
        <v>2.1641737735578412E-2</v>
      </c>
      <c r="C8476" s="15">
        <f>Temperature!H8486</f>
        <v>20.656695094231363</v>
      </c>
      <c r="D8476" s="16">
        <f>Salinity!H8486</f>
        <v>1.1252521320673523</v>
      </c>
      <c r="E8476">
        <v>0</v>
      </c>
      <c r="F8476">
        <v>0</v>
      </c>
      <c r="G8476">
        <v>30</v>
      </c>
    </row>
    <row r="8477" spans="1:7" x14ac:dyDescent="0.2">
      <c r="A8477" s="14">
        <f>'GW Seasonality'!G8487</f>
        <v>45377</v>
      </c>
      <c r="B8477" s="16">
        <f>'GW Seasonality'!I8487</f>
        <v>2.1592942068067004E-2</v>
      </c>
      <c r="C8477" s="15">
        <f>Temperature!H8487</f>
        <v>20.637176827226803</v>
      </c>
      <c r="D8477" s="16">
        <f>Salinity!H8487</f>
        <v>1.1237882620420101</v>
      </c>
      <c r="E8477">
        <v>0</v>
      </c>
      <c r="F8477">
        <v>0</v>
      </c>
      <c r="G8477">
        <v>30</v>
      </c>
    </row>
    <row r="8478" spans="1:7" x14ac:dyDescent="0.2">
      <c r="A8478" s="14">
        <f>'GW Seasonality'!G8488</f>
        <v>45378</v>
      </c>
      <c r="B8478" s="16">
        <f>'GW Seasonality'!I8488</f>
        <v>2.1542935233148552E-2</v>
      </c>
      <c r="C8478" s="15">
        <f>Temperature!H8488</f>
        <v>20.617174093259418</v>
      </c>
      <c r="D8478" s="16">
        <f>Salinity!H8488</f>
        <v>1.1222880569944564</v>
      </c>
      <c r="E8478">
        <v>0</v>
      </c>
      <c r="F8478">
        <v>0</v>
      </c>
      <c r="G8478">
        <v>30</v>
      </c>
    </row>
    <row r="8479" spans="1:7" x14ac:dyDescent="0.2">
      <c r="A8479" s="14">
        <f>'GW Seasonality'!G8489</f>
        <v>45379</v>
      </c>
      <c r="B8479" s="16">
        <f>'GW Seasonality'!I8489</f>
        <v>2.1491732028650037E-2</v>
      </c>
      <c r="C8479" s="15">
        <f>Temperature!H8489</f>
        <v>20.596692811460013</v>
      </c>
      <c r="D8479" s="16">
        <f>Salinity!H8489</f>
        <v>1.1207519608595009</v>
      </c>
      <c r="E8479">
        <v>0</v>
      </c>
      <c r="F8479">
        <v>0</v>
      </c>
      <c r="G8479">
        <v>30</v>
      </c>
    </row>
    <row r="8480" spans="1:7" x14ac:dyDescent="0.2">
      <c r="A8480" s="14">
        <f>'GW Seasonality'!G8490</f>
        <v>45380</v>
      </c>
      <c r="B8480" s="16">
        <f>'GW Seasonality'!I8490</f>
        <v>2.1439347606423451E-2</v>
      </c>
      <c r="C8480" s="15">
        <f>Temperature!H8490</f>
        <v>20.575739042569381</v>
      </c>
      <c r="D8480" s="16">
        <f>Salinity!H8490</f>
        <v>1.1191804281927034</v>
      </c>
      <c r="E8480">
        <v>0</v>
      </c>
      <c r="F8480">
        <v>0</v>
      </c>
      <c r="G8480">
        <v>30</v>
      </c>
    </row>
    <row r="8481" spans="1:7" x14ac:dyDescent="0.2">
      <c r="A8481" s="14">
        <f>'GW Seasonality'!G8491</f>
        <v>45381</v>
      </c>
      <c r="B8481" s="16">
        <f>'GW Seasonality'!I8491</f>
        <v>2.1385797467862119E-2</v>
      </c>
      <c r="C8481" s="15">
        <f>Temperature!H8491</f>
        <v>20.554318987144846</v>
      </c>
      <c r="D8481" s="16">
        <f>Salinity!H8491</f>
        <v>1.1175739240358635</v>
      </c>
      <c r="E8481">
        <v>0</v>
      </c>
      <c r="F8481">
        <v>0</v>
      </c>
      <c r="G8481">
        <v>30</v>
      </c>
    </row>
    <row r="8482" spans="1:7" x14ac:dyDescent="0.2">
      <c r="A8482" s="14">
        <f>'GW Seasonality'!G8492</f>
        <v>45382</v>
      </c>
      <c r="B8482" s="16">
        <f>'GW Seasonality'!I8492</f>
        <v>2.1331097459313574E-2</v>
      </c>
      <c r="C8482" s="15">
        <f>Temperature!H8492</f>
        <v>20.532438983725427</v>
      </c>
      <c r="D8482" s="16">
        <f>Salinity!H8492</f>
        <v>1.1159329237794073</v>
      </c>
      <c r="E8482">
        <v>0</v>
      </c>
      <c r="F8482">
        <v>0</v>
      </c>
      <c r="G8482">
        <v>30</v>
      </c>
    </row>
    <row r="8483" spans="1:7" x14ac:dyDescent="0.2">
      <c r="A8483" s="14">
        <f>'GW Seasonality'!G8493</f>
        <v>45383</v>
      </c>
      <c r="B8483" s="16">
        <f>'GW Seasonality'!I8493</f>
        <v>2.1306669335291472E-2</v>
      </c>
      <c r="C8483" s="15">
        <f>Temperature!H8493</f>
        <v>20.522667734116588</v>
      </c>
      <c r="D8483" s="16">
        <f>Salinity!H8493</f>
        <v>1.115200080058744</v>
      </c>
      <c r="E8483">
        <v>0</v>
      </c>
      <c r="F8483">
        <v>0</v>
      </c>
      <c r="G8483">
        <v>30</v>
      </c>
    </row>
    <row r="8484" spans="1:7" x14ac:dyDescent="0.2">
      <c r="A8484" s="14">
        <f>'GW Seasonality'!G8494</f>
        <v>45384</v>
      </c>
      <c r="B8484" s="16">
        <f>'GW Seasonality'!I8494</f>
        <v>2.1250342037217432E-2</v>
      </c>
      <c r="C8484" s="15">
        <f>Temperature!H8494</f>
        <v>20.500136814886972</v>
      </c>
      <c r="D8484" s="16">
        <f>Salinity!H8494</f>
        <v>1.1135102611165231</v>
      </c>
      <c r="E8484">
        <v>0</v>
      </c>
      <c r="F8484">
        <v>0</v>
      </c>
      <c r="G8484">
        <v>30</v>
      </c>
    </row>
    <row r="8485" spans="1:7" x14ac:dyDescent="0.2">
      <c r="A8485" s="14">
        <f>'GW Seasonality'!G8495</f>
        <v>45385</v>
      </c>
      <c r="B8485" s="16">
        <f>'GW Seasonality'!I8495</f>
        <v>2.1192904952597378E-2</v>
      </c>
      <c r="C8485" s="15">
        <f>Temperature!H8495</f>
        <v>20.47716198103895</v>
      </c>
      <c r="D8485" s="16">
        <f>Salinity!H8495</f>
        <v>1.1117871485779212</v>
      </c>
      <c r="E8485">
        <v>0</v>
      </c>
      <c r="F8485">
        <v>0</v>
      </c>
      <c r="G8485">
        <v>30</v>
      </c>
    </row>
    <row r="8486" spans="1:7" x14ac:dyDescent="0.2">
      <c r="A8486" s="14">
        <f>'GW Seasonality'!G8496</f>
        <v>45386</v>
      </c>
      <c r="B8486" s="16">
        <f>'GW Seasonality'!I8496</f>
        <v>2.113437507798872E-2</v>
      </c>
      <c r="C8486" s="15">
        <f>Temperature!H8496</f>
        <v>20.453750031195487</v>
      </c>
      <c r="D8486" s="16">
        <f>Salinity!H8496</f>
        <v>1.1100312523396614</v>
      </c>
      <c r="E8486">
        <v>0</v>
      </c>
      <c r="F8486">
        <v>0</v>
      </c>
      <c r="G8486">
        <v>30</v>
      </c>
    </row>
    <row r="8487" spans="1:7" x14ac:dyDescent="0.2">
      <c r="A8487" s="14">
        <f>'GW Seasonality'!G8497</f>
        <v>45387</v>
      </c>
      <c r="B8487" s="16">
        <f>'GW Seasonality'!I8497</f>
        <v>2.1074769733323017E-2</v>
      </c>
      <c r="C8487" s="15">
        <f>Temperature!H8497</f>
        <v>20.429907893329204</v>
      </c>
      <c r="D8487" s="16">
        <f>Salinity!H8497</f>
        <v>1.1082430919996904</v>
      </c>
      <c r="E8487">
        <v>0</v>
      </c>
      <c r="F8487">
        <v>0</v>
      </c>
      <c r="G8487">
        <v>30</v>
      </c>
    </row>
    <row r="8488" spans="1:7" x14ac:dyDescent="0.2">
      <c r="A8488" s="14">
        <f>'GW Seasonality'!G8498</f>
        <v>45388</v>
      </c>
      <c r="B8488" s="16">
        <f>'GW Seasonality'!I8498</f>
        <v>2.1014106556780706E-2</v>
      </c>
      <c r="C8488" s="15">
        <f>Temperature!H8498</f>
        <v>20.405642622712282</v>
      </c>
      <c r="D8488" s="16">
        <f>Salinity!H8498</f>
        <v>1.106423196703421</v>
      </c>
      <c r="E8488">
        <v>0</v>
      </c>
      <c r="F8488">
        <v>0</v>
      </c>
      <c r="G8488">
        <v>30</v>
      </c>
    </row>
    <row r="8489" spans="1:7" x14ac:dyDescent="0.2">
      <c r="A8489" s="14">
        <f>'GW Seasonality'!G8499</f>
        <v>45389</v>
      </c>
      <c r="B8489" s="16">
        <f>'GW Seasonality'!I8499</f>
        <v>2.0952403499571705E-2</v>
      </c>
      <c r="C8489" s="15">
        <f>Temperature!H8499</f>
        <v>20.380961399828681</v>
      </c>
      <c r="D8489" s="16">
        <f>Salinity!H8499</f>
        <v>1.1045721049871511</v>
      </c>
      <c r="E8489">
        <v>0</v>
      </c>
      <c r="F8489">
        <v>0</v>
      </c>
      <c r="G8489">
        <v>30</v>
      </c>
    </row>
    <row r="8490" spans="1:7" x14ac:dyDescent="0.2">
      <c r="A8490" s="14">
        <f>'GW Seasonality'!G8500</f>
        <v>45390</v>
      </c>
      <c r="B8490" s="16">
        <f>'GW Seasonality'!I8500</f>
        <v>2.0889678820623352E-2</v>
      </c>
      <c r="C8490" s="15">
        <f>Temperature!H8500</f>
        <v>20.355871528249342</v>
      </c>
      <c r="D8490" s="16">
        <f>Salinity!H8500</f>
        <v>1.1026903646187007</v>
      </c>
      <c r="E8490">
        <v>0</v>
      </c>
      <c r="F8490">
        <v>0</v>
      </c>
      <c r="G8490">
        <v>30</v>
      </c>
    </row>
    <row r="8491" spans="1:7" x14ac:dyDescent="0.2">
      <c r="A8491" s="14">
        <f>'GW Seasonality'!G8501</f>
        <v>45391</v>
      </c>
      <c r="B8491" s="16">
        <f>'GW Seasonality'!I8501</f>
        <v>2.0825951081177286E-2</v>
      </c>
      <c r="C8491" s="15">
        <f>Temperature!H8501</f>
        <v>20.330380432470914</v>
      </c>
      <c r="D8491" s="16">
        <f>Salinity!H8501</f>
        <v>1.1007785324353185</v>
      </c>
      <c r="E8491">
        <v>0</v>
      </c>
      <c r="F8491">
        <v>0</v>
      </c>
      <c r="G8491">
        <v>30</v>
      </c>
    </row>
    <row r="8492" spans="1:7" x14ac:dyDescent="0.2">
      <c r="A8492" s="14">
        <f>'GW Seasonality'!G8502</f>
        <v>45392</v>
      </c>
      <c r="B8492" s="16">
        <f>'GW Seasonality'!I8502</f>
        <v>2.0761239139296894E-2</v>
      </c>
      <c r="C8492" s="15">
        <f>Temperature!H8502</f>
        <v>20.304495655718757</v>
      </c>
      <c r="D8492" s="16">
        <f>Salinity!H8502</f>
        <v>1.0988371741789067</v>
      </c>
      <c r="E8492">
        <v>0</v>
      </c>
      <c r="F8492">
        <v>0</v>
      </c>
      <c r="G8492">
        <v>30</v>
      </c>
    </row>
    <row r="8493" spans="1:7" x14ac:dyDescent="0.2">
      <c r="A8493" s="14">
        <f>'GW Seasonality'!G8503</f>
        <v>45393</v>
      </c>
      <c r="B8493" s="16">
        <f>'GW Seasonality'!I8503</f>
        <v>2.0695562144286892E-2</v>
      </c>
      <c r="C8493" s="15">
        <f>Temperature!H8503</f>
        <v>20.278224857714754</v>
      </c>
      <c r="D8493" s="16">
        <f>Salinity!H8503</f>
        <v>1.0968668643286066</v>
      </c>
      <c r="E8493">
        <v>0</v>
      </c>
      <c r="F8493">
        <v>0</v>
      </c>
      <c r="G8493">
        <v>30</v>
      </c>
    </row>
    <row r="8494" spans="1:7" x14ac:dyDescent="0.2">
      <c r="A8494" s="14">
        <f>'GW Seasonality'!G8504</f>
        <v>45394</v>
      </c>
      <c r="B8494" s="16">
        <f>'GW Seasonality'!I8504</f>
        <v>2.0628939531026742E-2</v>
      </c>
      <c r="C8494" s="15">
        <f>Temperature!H8504</f>
        <v>20.251575812410696</v>
      </c>
      <c r="D8494" s="16">
        <f>Salinity!H8504</f>
        <v>1.0948681859308023</v>
      </c>
      <c r="E8494">
        <v>0</v>
      </c>
      <c r="F8494">
        <v>0</v>
      </c>
      <c r="G8494">
        <v>30</v>
      </c>
    </row>
    <row r="8495" spans="1:7" x14ac:dyDescent="0.2">
      <c r="A8495" s="14">
        <f>'GW Seasonality'!G8505</f>
        <v>45395</v>
      </c>
      <c r="B8495" s="16">
        <f>'GW Seasonality'!I8505</f>
        <v>2.0561391014219568E-2</v>
      </c>
      <c r="C8495" s="15">
        <f>Temperature!H8505</f>
        <v>20.224556405687828</v>
      </c>
      <c r="D8495" s="16">
        <f>Salinity!H8505</f>
        <v>1.0928417304265869</v>
      </c>
      <c r="E8495">
        <v>0</v>
      </c>
      <c r="F8495">
        <v>0</v>
      </c>
      <c r="G8495">
        <v>30</v>
      </c>
    </row>
    <row r="8496" spans="1:7" x14ac:dyDescent="0.2">
      <c r="A8496" s="14">
        <f>'GW Seasonality'!G8506</f>
        <v>45396</v>
      </c>
      <c r="B8496" s="16">
        <f>'GW Seasonality'!I8506</f>
        <v>2.0492936582558238E-2</v>
      </c>
      <c r="C8496" s="15">
        <f>Temperature!H8506</f>
        <v>20.197174633023295</v>
      </c>
      <c r="D8496" s="16">
        <f>Salinity!H8506</f>
        <v>1.090788097476747</v>
      </c>
      <c r="E8496">
        <v>0</v>
      </c>
      <c r="F8496">
        <v>0</v>
      </c>
      <c r="G8496">
        <v>30</v>
      </c>
    </row>
    <row r="8497" spans="1:7" x14ac:dyDescent="0.2">
      <c r="A8497" s="14">
        <f>'GW Seasonality'!G8507</f>
        <v>45397</v>
      </c>
      <c r="B8497" s="16">
        <f>'GW Seasonality'!I8507</f>
        <v>2.0423596492810413E-2</v>
      </c>
      <c r="C8497" s="15">
        <f>Temperature!H8507</f>
        <v>20.169438597124163</v>
      </c>
      <c r="D8497" s="16">
        <f>Salinity!H8507</f>
        <v>1.0887078947843123</v>
      </c>
      <c r="E8497">
        <v>0</v>
      </c>
      <c r="F8497">
        <v>0</v>
      </c>
      <c r="G8497">
        <v>30</v>
      </c>
    </row>
    <row r="8498" spans="1:7" x14ac:dyDescent="0.2">
      <c r="A8498" s="14">
        <f>'GW Seasonality'!G8508</f>
        <v>45398</v>
      </c>
      <c r="B8498" s="16">
        <f>'GW Seasonality'!I8508</f>
        <v>2.0353391263824218E-2</v>
      </c>
      <c r="C8498" s="15">
        <f>Temperature!H8508</f>
        <v>20.141356505529686</v>
      </c>
      <c r="D8498" s="16">
        <f>Salinity!H8508</f>
        <v>1.0866017379147266</v>
      </c>
      <c r="E8498">
        <v>0</v>
      </c>
      <c r="F8498">
        <v>0</v>
      </c>
      <c r="G8498">
        <v>30</v>
      </c>
    </row>
    <row r="8499" spans="1:7" x14ac:dyDescent="0.2">
      <c r="A8499" s="14">
        <f>'GW Seasonality'!G8509</f>
        <v>45399</v>
      </c>
      <c r="B8499" s="16">
        <f>'GW Seasonality'!I8509</f>
        <v>2.0282341670456405E-2</v>
      </c>
      <c r="C8499" s="15">
        <f>Temperature!H8509</f>
        <v>20.112936668182563</v>
      </c>
      <c r="D8499" s="16">
        <f>Salinity!H8509</f>
        <v>1.0844702501136922</v>
      </c>
      <c r="E8499">
        <v>0</v>
      </c>
      <c r="F8499">
        <v>0</v>
      </c>
      <c r="G8499">
        <v>30</v>
      </c>
    </row>
    <row r="8500" spans="1:7" x14ac:dyDescent="0.2">
      <c r="A8500" s="14">
        <f>'GW Seasonality'!G8510</f>
        <v>45400</v>
      </c>
      <c r="B8500" s="16">
        <f>'GW Seasonality'!I8510</f>
        <v>2.0210468737424735E-2</v>
      </c>
      <c r="C8500" s="15">
        <f>Temperature!H8510</f>
        <v>20.084187494969893</v>
      </c>
      <c r="D8500" s="16">
        <f>Salinity!H8510</f>
        <v>1.0823140621227418</v>
      </c>
      <c r="E8500">
        <v>0</v>
      </c>
      <c r="F8500">
        <v>0</v>
      </c>
      <c r="G8500">
        <v>30</v>
      </c>
    </row>
    <row r="8501" spans="1:7" x14ac:dyDescent="0.2">
      <c r="A8501" s="14">
        <f>'GW Seasonality'!G8511</f>
        <v>45401</v>
      </c>
      <c r="B8501" s="16">
        <f>'GW Seasonality'!I8511</f>
        <v>2.0137793733086409E-2</v>
      </c>
      <c r="C8501" s="15">
        <f>Temperature!H8511</f>
        <v>20.055117493234562</v>
      </c>
      <c r="D8501" s="16">
        <f>Salinity!H8511</f>
        <v>1.0801338119925923</v>
      </c>
      <c r="E8501">
        <v>0</v>
      </c>
      <c r="F8501">
        <v>0</v>
      </c>
      <c r="G8501">
        <v>30</v>
      </c>
    </row>
    <row r="8502" spans="1:7" x14ac:dyDescent="0.2">
      <c r="A8502" s="14">
        <f>'GW Seasonality'!G8512</f>
        <v>45402</v>
      </c>
      <c r="B8502" s="16">
        <f>'GW Seasonality'!I8512</f>
        <v>2.0064338163144443E-2</v>
      </c>
      <c r="C8502" s="15">
        <f>Temperature!H8512</f>
        <v>20.025735265257776</v>
      </c>
      <c r="D8502" s="16">
        <f>Salinity!H8512</f>
        <v>1.077930144894333</v>
      </c>
      <c r="E8502">
        <v>0</v>
      </c>
      <c r="F8502">
        <v>0</v>
      </c>
      <c r="G8502">
        <v>30</v>
      </c>
    </row>
    <row r="8503" spans="1:7" x14ac:dyDescent="0.2">
      <c r="A8503" s="14">
        <f>'GW Seasonality'!G8513</f>
        <v>45403</v>
      </c>
      <c r="B8503" s="16">
        <f>'GW Seasonality'!I8513</f>
        <v>1.999012376428377E-2</v>
      </c>
      <c r="C8503" s="15">
        <f>Temperature!H8513</f>
        <v>19.996049505713508</v>
      </c>
      <c r="D8503" s="16">
        <f>Salinity!H8513</f>
        <v>1.0757037129285132</v>
      </c>
      <c r="E8503">
        <v>0</v>
      </c>
      <c r="F8503">
        <v>0</v>
      </c>
      <c r="G8503">
        <v>30</v>
      </c>
    </row>
    <row r="8504" spans="1:7" x14ac:dyDescent="0.2">
      <c r="A8504" s="14">
        <f>'GW Seasonality'!G8514</f>
        <v>45404</v>
      </c>
      <c r="B8504" s="16">
        <f>'GW Seasonality'!I8514</f>
        <v>1.9915172497739005E-2</v>
      </c>
      <c r="C8504" s="15">
        <f>Temperature!H8514</f>
        <v>19.966068999095601</v>
      </c>
      <c r="D8504" s="16">
        <f>Salinity!H8514</f>
        <v>1.0734551749321699</v>
      </c>
      <c r="E8504">
        <v>0</v>
      </c>
      <c r="F8504">
        <v>0</v>
      </c>
      <c r="G8504">
        <v>30</v>
      </c>
    </row>
    <row r="8505" spans="1:7" x14ac:dyDescent="0.2">
      <c r="A8505" s="14">
        <f>'GW Seasonality'!G8515</f>
        <v>45405</v>
      </c>
      <c r="B8505" s="16">
        <f>'GW Seasonality'!I8515</f>
        <v>1.983950654279577E-2</v>
      </c>
      <c r="C8505" s="15">
        <f>Temperature!H8515</f>
        <v>19.935802617118306</v>
      </c>
      <c r="D8505" s="16">
        <f>Salinity!H8515</f>
        <v>1.071185196283873</v>
      </c>
      <c r="E8505">
        <v>0</v>
      </c>
      <c r="F8505">
        <v>0</v>
      </c>
      <c r="G8505">
        <v>30</v>
      </c>
    </row>
    <row r="8506" spans="1:7" x14ac:dyDescent="0.2">
      <c r="A8506" s="14">
        <f>'GW Seasonality'!G8516</f>
        <v>45406</v>
      </c>
      <c r="B8506" s="16">
        <f>'GW Seasonality'!I8516</f>
        <v>1.9763148290227479E-2</v>
      </c>
      <c r="C8506" s="15">
        <f>Temperature!H8516</f>
        <v>19.905259316090991</v>
      </c>
      <c r="D8506" s="16">
        <f>Salinity!H8516</f>
        <v>1.0688944487068244</v>
      </c>
      <c r="E8506">
        <v>0</v>
      </c>
      <c r="F8506">
        <v>0</v>
      </c>
      <c r="G8506">
        <v>30</v>
      </c>
    </row>
    <row r="8507" spans="1:7" x14ac:dyDescent="0.2">
      <c r="A8507" s="14">
        <f>'GW Seasonality'!G8517</f>
        <v>45407</v>
      </c>
      <c r="B8507" s="16">
        <f>'GW Seasonality'!I8517</f>
        <v>1.968612033566956E-2</v>
      </c>
      <c r="C8507" s="15">
        <f>Temperature!H8517</f>
        <v>19.874448134267823</v>
      </c>
      <c r="D8507" s="16">
        <f>Salinity!H8517</f>
        <v>1.0665836100700867</v>
      </c>
      <c r="E8507">
        <v>0</v>
      </c>
      <c r="F8507">
        <v>0</v>
      </c>
      <c r="G8507">
        <v>30</v>
      </c>
    </row>
    <row r="8508" spans="1:7" x14ac:dyDescent="0.2">
      <c r="A8508" s="14">
        <f>'GW Seasonality'!G8518</f>
        <v>45408</v>
      </c>
      <c r="B8508" s="16">
        <f>'GW Seasonality'!I8518</f>
        <v>1.9608445472933018E-2</v>
      </c>
      <c r="C8508" s="15">
        <f>Temperature!H8518</f>
        <v>19.843378189173208</v>
      </c>
      <c r="D8508" s="16">
        <f>Salinity!H8518</f>
        <v>1.0642533641879903</v>
      </c>
      <c r="E8508">
        <v>0</v>
      </c>
      <c r="F8508">
        <v>0</v>
      </c>
      <c r="G8508">
        <v>30</v>
      </c>
    </row>
    <row r="8509" spans="1:7" x14ac:dyDescent="0.2">
      <c r="A8509" s="14">
        <f>'GW Seasonality'!G8519</f>
        <v>45409</v>
      </c>
      <c r="B8509" s="16">
        <f>'GW Seasonality'!I8519</f>
        <v>1.9530146687259411E-2</v>
      </c>
      <c r="C8509" s="15">
        <f>Temperature!H8519</f>
        <v>19.812058674903763</v>
      </c>
      <c r="D8509" s="16">
        <f>Salinity!H8519</f>
        <v>1.0619044006177822</v>
      </c>
      <c r="E8509">
        <v>0</v>
      </c>
      <c r="F8509">
        <v>0</v>
      </c>
      <c r="G8509">
        <v>30</v>
      </c>
    </row>
    <row r="8510" spans="1:7" x14ac:dyDescent="0.2">
      <c r="A8510" s="14">
        <f>'GW Seasonality'!G8520</f>
        <v>45410</v>
      </c>
      <c r="B8510" s="16">
        <f>'GW Seasonality'!I8520</f>
        <v>1.9451247148519122E-2</v>
      </c>
      <c r="C8510" s="15">
        <f>Temperature!H8520</f>
        <v>19.780498859407647</v>
      </c>
      <c r="D8510" s="16">
        <f>Salinity!H8520</f>
        <v>1.0595374144555736</v>
      </c>
      <c r="E8510">
        <v>0</v>
      </c>
      <c r="F8510">
        <v>0</v>
      </c>
      <c r="G8510">
        <v>30</v>
      </c>
    </row>
    <row r="8511" spans="1:7" x14ac:dyDescent="0.2">
      <c r="A8511" s="14">
        <f>'GW Seasonality'!G8521</f>
        <v>45411</v>
      </c>
      <c r="B8511" s="16">
        <f>'GW Seasonality'!I8521</f>
        <v>1.9371770204355043E-2</v>
      </c>
      <c r="C8511" s="15">
        <f>Temperature!H8521</f>
        <v>19.748708081742016</v>
      </c>
      <c r="D8511" s="16">
        <f>Salinity!H8521</f>
        <v>1.0571531061306512</v>
      </c>
      <c r="E8511">
        <v>0</v>
      </c>
      <c r="F8511">
        <v>0</v>
      </c>
      <c r="G8511">
        <v>30</v>
      </c>
    </row>
    <row r="8512" spans="1:7" x14ac:dyDescent="0.2">
      <c r="A8512" s="14">
        <f>'GW Seasonality'!G8522</f>
        <v>45412</v>
      </c>
      <c r="B8512" s="16">
        <f>'GW Seasonality'!I8522</f>
        <v>1.9291739373273602E-2</v>
      </c>
      <c r="C8512" s="15">
        <f>Temperature!H8522</f>
        <v>19.716695749309441</v>
      </c>
      <c r="D8512" s="16">
        <f>Salinity!H8522</f>
        <v>1.0547521811982081</v>
      </c>
      <c r="E8512">
        <v>0</v>
      </c>
      <c r="F8512">
        <v>0</v>
      </c>
      <c r="G8512">
        <v>30</v>
      </c>
    </row>
    <row r="8513" spans="1:7" x14ac:dyDescent="0.2">
      <c r="A8513" s="14">
        <f>'GW Seasonality'!G8523</f>
        <v>45413</v>
      </c>
      <c r="B8513" s="16">
        <f>'GW Seasonality'!I8523</f>
        <v>1.9175569650284833E-2</v>
      </c>
      <c r="C8513" s="15">
        <f>Temperature!H8523</f>
        <v>19.670227860113933</v>
      </c>
      <c r="D8513" s="16">
        <f>Salinity!H8523</f>
        <v>1.0512670895085447</v>
      </c>
      <c r="E8513">
        <v>0</v>
      </c>
      <c r="F8513">
        <v>0</v>
      </c>
      <c r="G8513">
        <v>30</v>
      </c>
    </row>
    <row r="8514" spans="1:7" x14ac:dyDescent="0.2">
      <c r="A8514" s="14">
        <f>'GW Seasonality'!G8524</f>
        <v>45414</v>
      </c>
      <c r="B8514" s="16">
        <f>'GW Seasonality'!I8524</f>
        <v>1.9094287039964734E-2</v>
      </c>
      <c r="C8514" s="15">
        <f>Temperature!H8524</f>
        <v>19.637714815985895</v>
      </c>
      <c r="D8514" s="16">
        <f>Salinity!H8524</f>
        <v>1.048828611198942</v>
      </c>
      <c r="E8514">
        <v>0</v>
      </c>
      <c r="F8514">
        <v>0</v>
      </c>
      <c r="G8514">
        <v>30</v>
      </c>
    </row>
    <row r="8515" spans="1:7" x14ac:dyDescent="0.2">
      <c r="A8515" s="14">
        <f>'GW Seasonality'!G8525</f>
        <v>45415</v>
      </c>
      <c r="B8515" s="16">
        <f>'GW Seasonality'!I8525</f>
        <v>1.9012532654459902E-2</v>
      </c>
      <c r="C8515" s="15">
        <f>Temperature!H8525</f>
        <v>19.605013061783961</v>
      </c>
      <c r="D8515" s="16">
        <f>Salinity!H8525</f>
        <v>1.046375979633797</v>
      </c>
      <c r="E8515">
        <v>0</v>
      </c>
      <c r="F8515">
        <v>0</v>
      </c>
      <c r="G8515">
        <v>30</v>
      </c>
    </row>
    <row r="8516" spans="1:7" x14ac:dyDescent="0.2">
      <c r="A8516" s="14">
        <f>'GW Seasonality'!G8526</f>
        <v>45416</v>
      </c>
      <c r="B8516" s="16">
        <f>'GW Seasonality'!I8526</f>
        <v>1.8930330686208301E-2</v>
      </c>
      <c r="C8516" s="15">
        <f>Temperature!H8526</f>
        <v>19.572132274483319</v>
      </c>
      <c r="D8516" s="16">
        <f>Salinity!H8526</f>
        <v>1.043909920586249</v>
      </c>
      <c r="E8516">
        <v>0</v>
      </c>
      <c r="F8516">
        <v>0</v>
      </c>
      <c r="G8516">
        <v>30</v>
      </c>
    </row>
    <row r="8517" spans="1:7" x14ac:dyDescent="0.2">
      <c r="A8517" s="14">
        <f>'GW Seasonality'!G8527</f>
        <v>45417</v>
      </c>
      <c r="B8517" s="16">
        <f>'GW Seasonality'!I8527</f>
        <v>1.8847705460094843E-2</v>
      </c>
      <c r="C8517" s="15">
        <f>Temperature!H8527</f>
        <v>19.539082184037937</v>
      </c>
      <c r="D8517" s="16">
        <f>Salinity!H8527</f>
        <v>1.0414311638028453</v>
      </c>
      <c r="E8517">
        <v>0</v>
      </c>
      <c r="F8517">
        <v>0</v>
      </c>
      <c r="G8517">
        <v>30</v>
      </c>
    </row>
    <row r="8518" spans="1:7" x14ac:dyDescent="0.2">
      <c r="A8518" s="14">
        <f>'GW Seasonality'!G8528</f>
        <v>45418</v>
      </c>
      <c r="B8518" s="16">
        <f>'GW Seasonality'!I8528</f>
        <v>1.876468142625325E-2</v>
      </c>
      <c r="C8518" s="15">
        <f>Temperature!H8528</f>
        <v>19.5058725705013</v>
      </c>
      <c r="D8518" s="16">
        <f>Salinity!H8528</f>
        <v>1.0389404427875975</v>
      </c>
      <c r="E8518">
        <v>0</v>
      </c>
      <c r="F8518">
        <v>0</v>
      </c>
      <c r="G8518">
        <v>30</v>
      </c>
    </row>
    <row r="8519" spans="1:7" x14ac:dyDescent="0.2">
      <c r="A8519" s="14">
        <f>'GW Seasonality'!G8529</f>
        <v>45419</v>
      </c>
      <c r="B8519" s="16">
        <f>'GW Seasonality'!I8529</f>
        <v>1.8681283152830859E-2</v>
      </c>
      <c r="C8519" s="15">
        <f>Temperature!H8529</f>
        <v>19.472513261132342</v>
      </c>
      <c r="D8519" s="16">
        <f>Salinity!H8529</f>
        <v>1.0364384945849259</v>
      </c>
      <c r="E8519">
        <v>0</v>
      </c>
      <c r="F8519">
        <v>0</v>
      </c>
      <c r="G8519">
        <v>30</v>
      </c>
    </row>
    <row r="8520" spans="1:7" x14ac:dyDescent="0.2">
      <c r="A8520" s="14">
        <f>'GW Seasonality'!G8530</f>
        <v>45420</v>
      </c>
      <c r="B8520" s="16">
        <f>'GW Seasonality'!I8530</f>
        <v>1.8597535318718529E-2</v>
      </c>
      <c r="C8520" s="15">
        <f>Temperature!H8530</f>
        <v>19.439014127487411</v>
      </c>
      <c r="D8520" s="16">
        <f>Salinity!H8530</f>
        <v>1.0339260595615558</v>
      </c>
      <c r="E8520">
        <v>0</v>
      </c>
      <c r="F8520">
        <v>0</v>
      </c>
      <c r="G8520">
        <v>30</v>
      </c>
    </row>
    <row r="8521" spans="1:7" x14ac:dyDescent="0.2">
      <c r="A8521" s="14">
        <f>'GW Seasonality'!G8531</f>
        <v>45421</v>
      </c>
      <c r="B8521" s="16">
        <f>'GW Seasonality'!I8531</f>
        <v>1.8513462706247742E-2</v>
      </c>
      <c r="C8521" s="15">
        <f>Temperature!H8531</f>
        <v>19.405385082499095</v>
      </c>
      <c r="D8521" s="16">
        <f>Salinity!H8531</f>
        <v>1.0314038811874322</v>
      </c>
      <c r="E8521">
        <v>0</v>
      </c>
      <c r="F8521">
        <v>0</v>
      </c>
      <c r="G8521">
        <v>30</v>
      </c>
    </row>
    <row r="8522" spans="1:7" x14ac:dyDescent="0.2">
      <c r="A8522" s="14">
        <f>'GW Seasonality'!G8532</f>
        <v>45422</v>
      </c>
      <c r="B8522" s="16">
        <f>'GW Seasonality'!I8532</f>
        <v>1.842909019385713E-2</v>
      </c>
      <c r="C8522" s="15">
        <f>Temperature!H8532</f>
        <v>19.371636077542853</v>
      </c>
      <c r="D8522" s="16">
        <f>Salinity!H8532</f>
        <v>1.0288727058157137</v>
      </c>
      <c r="E8522">
        <v>0</v>
      </c>
      <c r="F8522">
        <v>0</v>
      </c>
      <c r="G8522">
        <v>30</v>
      </c>
    </row>
    <row r="8523" spans="1:7" x14ac:dyDescent="0.2">
      <c r="A8523" s="14">
        <f>'GW Seasonality'!G8533</f>
        <v>45423</v>
      </c>
      <c r="B8523" s="16">
        <f>'GW Seasonality'!I8533</f>
        <v>1.8344442748730531E-2</v>
      </c>
      <c r="C8523" s="15">
        <f>Temperature!H8533</f>
        <v>19.337777099492211</v>
      </c>
      <c r="D8523" s="16">
        <f>Salinity!H8533</f>
        <v>1.0263332824619158</v>
      </c>
      <c r="E8523">
        <v>0</v>
      </c>
      <c r="F8523">
        <v>0</v>
      </c>
      <c r="G8523">
        <v>30</v>
      </c>
    </row>
    <row r="8524" spans="1:7" x14ac:dyDescent="0.2">
      <c r="A8524" s="14">
        <f>'GW Seasonality'!G8534</f>
        <v>45424</v>
      </c>
      <c r="B8524" s="16">
        <f>'GW Seasonality'!I8534</f>
        <v>1.8259545419408805E-2</v>
      </c>
      <c r="C8524" s="15">
        <f>Temperature!H8534</f>
        <v>19.303818167763524</v>
      </c>
      <c r="D8524" s="16">
        <f>Salinity!H8534</f>
        <v>1.0237863625822641</v>
      </c>
      <c r="E8524">
        <v>0</v>
      </c>
      <c r="F8524">
        <v>0</v>
      </c>
      <c r="G8524">
        <v>30</v>
      </c>
    </row>
    <row r="8525" spans="1:7" x14ac:dyDescent="0.2">
      <c r="A8525" s="14">
        <f>'GW Seasonality'!G8535</f>
        <v>45425</v>
      </c>
      <c r="B8525" s="16">
        <f>'GW Seasonality'!I8535</f>
        <v>1.817442332837757E-2</v>
      </c>
      <c r="C8525" s="15">
        <f>Temperature!H8535</f>
        <v>19.269769331351029</v>
      </c>
      <c r="D8525" s="16">
        <f>Salinity!H8535</f>
        <v>1.021232699851327</v>
      </c>
      <c r="E8525">
        <v>0</v>
      </c>
      <c r="F8525">
        <v>0</v>
      </c>
      <c r="G8525">
        <v>30</v>
      </c>
    </row>
    <row r="8526" spans="1:7" x14ac:dyDescent="0.2">
      <c r="A8526" s="14">
        <f>'GW Seasonality'!G8536</f>
        <v>45426</v>
      </c>
      <c r="B8526" s="16">
        <f>'GW Seasonality'!I8536</f>
        <v>1.8089101664633032E-2</v>
      </c>
      <c r="C8526" s="15">
        <f>Temperature!H8536</f>
        <v>19.235640665853214</v>
      </c>
      <c r="D8526" s="16">
        <f>Salinity!H8536</f>
        <v>1.0186730499389909</v>
      </c>
      <c r="E8526">
        <v>0</v>
      </c>
      <c r="F8526">
        <v>0</v>
      </c>
      <c r="G8526">
        <v>30</v>
      </c>
    </row>
    <row r="8527" spans="1:7" x14ac:dyDescent="0.2">
      <c r="A8527" s="14">
        <f>'GW Seasonality'!G8537</f>
        <v>45427</v>
      </c>
      <c r="B8527" s="16">
        <f>'GW Seasonality'!I8537</f>
        <v>1.8003605676228201E-2</v>
      </c>
      <c r="C8527" s="15">
        <f>Temperature!H8537</f>
        <v>19.201442270491281</v>
      </c>
      <c r="D8527" s="16">
        <f>Salinity!H8537</f>
        <v>1.016108170286846</v>
      </c>
      <c r="E8527">
        <v>0</v>
      </c>
      <c r="F8527">
        <v>0</v>
      </c>
      <c r="G8527">
        <v>30</v>
      </c>
    </row>
    <row r="8528" spans="1:7" x14ac:dyDescent="0.2">
      <c r="A8528" s="14">
        <f>'GW Seasonality'!G8538</f>
        <v>45428</v>
      </c>
      <c r="B8528" s="16">
        <f>'GW Seasonality'!I8538</f>
        <v>1.7917960662801539E-2</v>
      </c>
      <c r="C8528" s="15">
        <f>Temperature!H8538</f>
        <v>19.167184265120614</v>
      </c>
      <c r="D8528" s="16">
        <f>Salinity!H8538</f>
        <v>1.013538819884046</v>
      </c>
      <c r="E8528">
        <v>0</v>
      </c>
      <c r="F8528">
        <v>0</v>
      </c>
      <c r="G8528">
        <v>30</v>
      </c>
    </row>
    <row r="8529" spans="1:7" x14ac:dyDescent="0.2">
      <c r="A8529" s="14">
        <f>'GW Seasonality'!G8539</f>
        <v>45429</v>
      </c>
      <c r="B8529" s="16">
        <f>'GW Seasonality'!I8539</f>
        <v>1.7832191968090407E-2</v>
      </c>
      <c r="C8529" s="15">
        <f>Temperature!H8539</f>
        <v>19.132876787236164</v>
      </c>
      <c r="D8529" s="16">
        <f>Salinity!H8539</f>
        <v>1.0109657590427121</v>
      </c>
      <c r="E8529">
        <v>0</v>
      </c>
      <c r="F8529">
        <v>0</v>
      </c>
      <c r="G8529">
        <v>30</v>
      </c>
    </row>
    <row r="8530" spans="1:7" x14ac:dyDescent="0.2">
      <c r="A8530" s="14">
        <f>'GW Seasonality'!G8540</f>
        <v>45430</v>
      </c>
      <c r="B8530" s="16">
        <f>'GW Seasonality'!I8540</f>
        <v>1.7746324972431466E-2</v>
      </c>
      <c r="C8530" s="15">
        <f>Temperature!H8540</f>
        <v>19.098529988972587</v>
      </c>
      <c r="D8530" s="16">
        <f>Salinity!H8540</f>
        <v>1.0083897491729439</v>
      </c>
      <c r="E8530">
        <v>0</v>
      </c>
      <c r="F8530">
        <v>0</v>
      </c>
      <c r="G8530">
        <v>30</v>
      </c>
    </row>
    <row r="8531" spans="1:7" x14ac:dyDescent="0.2">
      <c r="A8531" s="14">
        <f>'GW Seasonality'!G8541</f>
        <v>45431</v>
      </c>
      <c r="B8531" s="16">
        <f>'GW Seasonality'!I8541</f>
        <v>1.7660385085250196E-2</v>
      </c>
      <c r="C8531" s="15">
        <f>Temperature!H8541</f>
        <v>19.064154034100078</v>
      </c>
      <c r="D8531" s="16">
        <f>Salinity!H8541</f>
        <v>1.0058115525575058</v>
      </c>
      <c r="E8531">
        <v>0</v>
      </c>
      <c r="F8531">
        <v>0</v>
      </c>
      <c r="G8531">
        <v>30</v>
      </c>
    </row>
    <row r="8532" spans="1:7" x14ac:dyDescent="0.2">
      <c r="A8532" s="14">
        <f>'GW Seasonality'!G8542</f>
        <v>45432</v>
      </c>
      <c r="B8532" s="16">
        <f>'GW Seasonality'!I8542</f>
        <v>1.7574397737541853E-2</v>
      </c>
      <c r="C8532" s="15">
        <f>Temperature!H8542</f>
        <v>19.02975909501674</v>
      </c>
      <c r="D8532" s="16">
        <f>Salinity!H8542</f>
        <v>1.0032319321262555</v>
      </c>
      <c r="E8532">
        <v>0</v>
      </c>
      <c r="F8532">
        <v>0</v>
      </c>
      <c r="G8532">
        <v>30</v>
      </c>
    </row>
    <row r="8533" spans="1:7" x14ac:dyDescent="0.2">
      <c r="A8533" s="14">
        <f>'GW Seasonality'!G8543</f>
        <v>45433</v>
      </c>
      <c r="B8533" s="16">
        <f>'GW Seasonality'!I8543</f>
        <v>1.7488388374346023E-2</v>
      </c>
      <c r="C8533" s="15">
        <f>Temperature!H8543</f>
        <v>18.995355349738411</v>
      </c>
      <c r="D8533" s="16">
        <f>Salinity!H8543</f>
        <v>1.0006516512303807</v>
      </c>
      <c r="E8533">
        <v>0</v>
      </c>
      <c r="F8533">
        <v>0</v>
      </c>
      <c r="G8533">
        <v>30</v>
      </c>
    </row>
    <row r="8534" spans="1:7" x14ac:dyDescent="0.2">
      <c r="A8534" s="14">
        <f>'GW Seasonality'!G8544</f>
        <v>45434</v>
      </c>
      <c r="B8534" s="16">
        <f>'GW Seasonality'!I8544</f>
        <v>1.7402382447217039E-2</v>
      </c>
      <c r="C8534" s="15">
        <f>Temperature!H8544</f>
        <v>18.960952978886816</v>
      </c>
      <c r="D8534" s="16">
        <f>Salinity!H8544</f>
        <v>0.99807147341651115</v>
      </c>
      <c r="E8534">
        <v>0</v>
      </c>
      <c r="F8534">
        <v>0</v>
      </c>
      <c r="G8534">
        <v>30</v>
      </c>
    </row>
    <row r="8535" spans="1:7" x14ac:dyDescent="0.2">
      <c r="A8535" s="14">
        <f>'GW Seasonality'!G8545</f>
        <v>45435</v>
      </c>
      <c r="B8535" s="16">
        <f>'GW Seasonality'!I8545</f>
        <v>1.731640540669244E-2</v>
      </c>
      <c r="C8535" s="15">
        <f>Temperature!H8545</f>
        <v>18.926562162676976</v>
      </c>
      <c r="D8535" s="16">
        <f>Salinity!H8545</f>
        <v>0.99549216220077308</v>
      </c>
      <c r="E8535">
        <v>0</v>
      </c>
      <c r="F8535">
        <v>0</v>
      </c>
      <c r="G8535">
        <v>30</v>
      </c>
    </row>
    <row r="8536" spans="1:7" x14ac:dyDescent="0.2">
      <c r="A8536" s="14">
        <f>'GW Seasonality'!G8546</f>
        <v>45436</v>
      </c>
      <c r="B8536" s="16">
        <f>'GW Seasonality'!I8546</f>
        <v>1.723048269476175E-2</v>
      </c>
      <c r="C8536" s="15">
        <f>Temperature!H8546</f>
        <v>18.8921930779047</v>
      </c>
      <c r="D8536" s="16">
        <f>Salinity!H8546</f>
        <v>0.9929144808428525</v>
      </c>
      <c r="E8536">
        <v>0</v>
      </c>
      <c r="F8536">
        <v>0</v>
      </c>
      <c r="G8536">
        <v>30</v>
      </c>
    </row>
    <row r="8537" spans="1:7" x14ac:dyDescent="0.2">
      <c r="A8537" s="14">
        <f>'GW Seasonality'!G8547</f>
        <v>45437</v>
      </c>
      <c r="B8537" s="16">
        <f>'GW Seasonality'!I8547</f>
        <v>1.7144639737337802E-2</v>
      </c>
      <c r="C8537" s="15">
        <f>Temperature!H8547</f>
        <v>18.85785589493512</v>
      </c>
      <c r="D8537" s="16">
        <f>Salinity!H8547</f>
        <v>0.99033919212013388</v>
      </c>
      <c r="E8537">
        <v>0</v>
      </c>
      <c r="F8537">
        <v>0</v>
      </c>
      <c r="G8537">
        <v>30</v>
      </c>
    </row>
    <row r="8538" spans="1:7" x14ac:dyDescent="0.2">
      <c r="A8538" s="14">
        <f>'GW Seasonality'!G8548</f>
        <v>45438</v>
      </c>
      <c r="B8538" s="16">
        <f>'GW Seasonality'!I8548</f>
        <v>1.7058901936732769E-2</v>
      </c>
      <c r="C8538" s="15">
        <f>Temperature!H8548</f>
        <v>18.823560774693107</v>
      </c>
      <c r="D8538" s="16">
        <f>Salinity!H8548</f>
        <v>0.98776705810198306</v>
      </c>
      <c r="E8538">
        <v>0</v>
      </c>
      <c r="F8538">
        <v>0</v>
      </c>
      <c r="G8538">
        <v>30</v>
      </c>
    </row>
    <row r="8539" spans="1:7" x14ac:dyDescent="0.2">
      <c r="A8539" s="14">
        <f>'GW Seasonality'!G8549</f>
        <v>45439</v>
      </c>
      <c r="B8539" s="16">
        <f>'GW Seasonality'!I8549</f>
        <v>1.6973294664141242E-2</v>
      </c>
      <c r="C8539" s="15">
        <f>Temperature!H8549</f>
        <v>18.789317865656496</v>
      </c>
      <c r="D8539" s="16">
        <f>Salinity!H8549</f>
        <v>0.98519883992423718</v>
      </c>
      <c r="E8539">
        <v>0</v>
      </c>
      <c r="F8539">
        <v>0</v>
      </c>
      <c r="G8539">
        <v>30</v>
      </c>
    </row>
    <row r="8540" spans="1:7" x14ac:dyDescent="0.2">
      <c r="A8540" s="14">
        <f>'GW Seasonality'!G8550</f>
        <v>45440</v>
      </c>
      <c r="B8540" s="16">
        <f>'GW Seasonality'!I8550</f>
        <v>1.6887843252132471E-2</v>
      </c>
      <c r="C8540" s="15">
        <f>Temperature!H8550</f>
        <v>18.755137300852986</v>
      </c>
      <c r="D8540" s="16">
        <f>Salinity!H8550</f>
        <v>0.98263529756397405</v>
      </c>
      <c r="E8540">
        <v>0</v>
      </c>
      <c r="F8540">
        <v>0</v>
      </c>
      <c r="G8540">
        <v>30</v>
      </c>
    </row>
    <row r="8541" spans="1:7" x14ac:dyDescent="0.2">
      <c r="A8541" s="14">
        <f>'GW Seasonality'!G8551</f>
        <v>45441</v>
      </c>
      <c r="B8541" s="16">
        <f>'GW Seasonality'!I8551</f>
        <v>1.6802572987154051E-2</v>
      </c>
      <c r="C8541" s="15">
        <f>Temperature!H8551</f>
        <v>18.721029194861618</v>
      </c>
      <c r="D8541" s="16">
        <f>Salinity!H8551</f>
        <v>0.98007718961462154</v>
      </c>
      <c r="E8541">
        <v>0</v>
      </c>
      <c r="F8541">
        <v>0</v>
      </c>
      <c r="G8541">
        <v>30</v>
      </c>
    </row>
    <row r="8542" spans="1:7" x14ac:dyDescent="0.2">
      <c r="A8542" s="14">
        <f>'GW Seasonality'!G8552</f>
        <v>45442</v>
      </c>
      <c r="B8542" s="16">
        <f>'GW Seasonality'!I8552</f>
        <v>1.6717509102049249E-2</v>
      </c>
      <c r="C8542" s="15">
        <f>Temperature!H8552</f>
        <v>18.6870036408197</v>
      </c>
      <c r="D8542" s="16">
        <f>Salinity!H8552</f>
        <v>0.97752527306147741</v>
      </c>
      <c r="E8542">
        <v>0</v>
      </c>
      <c r="F8542">
        <v>0</v>
      </c>
      <c r="G8542">
        <v>30</v>
      </c>
    </row>
    <row r="8543" spans="1:7" x14ac:dyDescent="0.2">
      <c r="A8543" s="14">
        <f>'GW Seasonality'!G8553</f>
        <v>45443</v>
      </c>
      <c r="B8543" s="16">
        <f>'GW Seasonality'!I8553</f>
        <v>1.6632676768590222E-2</v>
      </c>
      <c r="C8543" s="15">
        <f>Temperature!H8553</f>
        <v>18.65307070743609</v>
      </c>
      <c r="D8543" s="16">
        <f>Salinity!H8553</f>
        <v>0.97498030305770655</v>
      </c>
      <c r="E8543">
        <v>0</v>
      </c>
      <c r="F8543">
        <v>0</v>
      </c>
      <c r="G8543">
        <v>30</v>
      </c>
    </row>
    <row r="8544" spans="1:7" x14ac:dyDescent="0.2">
      <c r="A8544" s="14">
        <f>'GW Seasonality'!G8554</f>
        <v>45444</v>
      </c>
      <c r="B8544" s="16">
        <f>'GW Seasonality'!I8554</f>
        <v>1.659543036829024E-2</v>
      </c>
      <c r="C8544" s="15">
        <f>Temperature!H8554</f>
        <v>18.638172147316094</v>
      </c>
      <c r="D8544" s="16">
        <f>Salinity!H8554</f>
        <v>0.97386291104870715</v>
      </c>
      <c r="E8544">
        <v>0</v>
      </c>
      <c r="F8544">
        <v>0</v>
      </c>
      <c r="G8544">
        <v>30</v>
      </c>
    </row>
    <row r="8545" spans="1:7" x14ac:dyDescent="0.2">
      <c r="A8545" s="14">
        <f>'GW Seasonality'!G8555</f>
        <v>45445</v>
      </c>
      <c r="B8545" s="16">
        <f>'GW Seasonality'!I8555</f>
        <v>1.6510975551293026E-2</v>
      </c>
      <c r="C8545" s="15">
        <f>Temperature!H8555</f>
        <v>18.60439022051721</v>
      </c>
      <c r="D8545" s="16">
        <f>Salinity!H8555</f>
        <v>0.97132926653879081</v>
      </c>
      <c r="E8545">
        <v>0</v>
      </c>
      <c r="F8545">
        <v>0</v>
      </c>
      <c r="G8545">
        <v>30</v>
      </c>
    </row>
    <row r="8546" spans="1:7" x14ac:dyDescent="0.2">
      <c r="A8546" s="14">
        <f>'GW Seasonality'!G8556</f>
        <v>45446</v>
      </c>
      <c r="B8546" s="16">
        <f>'GW Seasonality'!I8556</f>
        <v>1.6426813402542057E-2</v>
      </c>
      <c r="C8546" s="15">
        <f>Temperature!H8556</f>
        <v>18.570725361016823</v>
      </c>
      <c r="D8546" s="16">
        <f>Salinity!H8556</f>
        <v>0.96880440207626173</v>
      </c>
      <c r="E8546">
        <v>0</v>
      </c>
      <c r="F8546">
        <v>0</v>
      </c>
      <c r="G8546">
        <v>30</v>
      </c>
    </row>
    <row r="8547" spans="1:7" x14ac:dyDescent="0.2">
      <c r="A8547" s="14">
        <f>'GW Seasonality'!G8557</f>
        <v>45447</v>
      </c>
      <c r="B8547" s="16">
        <f>'GW Seasonality'!I8557</f>
        <v>1.6342968826971189E-2</v>
      </c>
      <c r="C8547" s="15">
        <f>Temperature!H8557</f>
        <v>18.537187530788476</v>
      </c>
      <c r="D8547" s="16">
        <f>Salinity!H8557</f>
        <v>0.96628906480913568</v>
      </c>
      <c r="E8547">
        <v>0</v>
      </c>
      <c r="F8547">
        <v>0</v>
      </c>
      <c r="G8547">
        <v>30</v>
      </c>
    </row>
    <row r="8548" spans="1:7" x14ac:dyDescent="0.2">
      <c r="A8548" s="14">
        <f>'GW Seasonality'!G8558</f>
        <v>45448</v>
      </c>
      <c r="B8548" s="16">
        <f>'GW Seasonality'!I8558</f>
        <v>1.625946663553926E-2</v>
      </c>
      <c r="C8548" s="15">
        <f>Temperature!H8558</f>
        <v>18.503786654215705</v>
      </c>
      <c r="D8548" s="16">
        <f>Salinity!H8558</f>
        <v>0.96378399906617773</v>
      </c>
      <c r="E8548">
        <v>0</v>
      </c>
      <c r="F8548">
        <v>0</v>
      </c>
      <c r="G8548">
        <v>30</v>
      </c>
    </row>
    <row r="8549" spans="1:7" x14ac:dyDescent="0.2">
      <c r="A8549" s="14">
        <f>'GW Seasonality'!G8559</f>
        <v>45449</v>
      </c>
      <c r="B8549" s="16">
        <f>'GW Seasonality'!I8559</f>
        <v>1.6176331537888139E-2</v>
      </c>
      <c r="C8549" s="15">
        <f>Temperature!H8559</f>
        <v>18.470532615155253</v>
      </c>
      <c r="D8549" s="16">
        <f>Salinity!H8559</f>
        <v>0.9612899461366442</v>
      </c>
      <c r="E8549">
        <v>0</v>
      </c>
      <c r="F8549">
        <v>0</v>
      </c>
      <c r="G8549">
        <v>30</v>
      </c>
    </row>
    <row r="8550" spans="1:7" x14ac:dyDescent="0.2">
      <c r="A8550" s="14">
        <f>'GW Seasonality'!G8560</f>
        <v>45450</v>
      </c>
      <c r="B8550" s="16">
        <f>'GW Seasonality'!I8560</f>
        <v>1.6093588135030736E-2</v>
      </c>
      <c r="C8550" s="15">
        <f>Temperature!H8560</f>
        <v>18.437435254012293</v>
      </c>
      <c r="D8550" s="16">
        <f>Salinity!H8560</f>
        <v>0.958807644050922</v>
      </c>
      <c r="E8550">
        <v>0</v>
      </c>
      <c r="F8550">
        <v>0</v>
      </c>
      <c r="G8550">
        <v>30</v>
      </c>
    </row>
    <row r="8551" spans="1:7" x14ac:dyDescent="0.2">
      <c r="A8551" s="14">
        <f>'GW Seasonality'!G8561</f>
        <v>45451</v>
      </c>
      <c r="B8551" s="16">
        <f>'GW Seasonality'!I8561</f>
        <v>1.6011260912071168E-2</v>
      </c>
      <c r="C8551" s="15">
        <f>Temperature!H8561</f>
        <v>18.404504364828465</v>
      </c>
      <c r="D8551" s="16">
        <f>Salinity!H8561</f>
        <v>0.95633782736213491</v>
      </c>
      <c r="E8551">
        <v>0</v>
      </c>
      <c r="F8551">
        <v>0</v>
      </c>
      <c r="G8551">
        <v>30</v>
      </c>
    </row>
    <row r="8552" spans="1:7" x14ac:dyDescent="0.2">
      <c r="A8552" s="14">
        <f>'GW Seasonality'!G8562</f>
        <v>45452</v>
      </c>
      <c r="B8552" s="16">
        <f>'GW Seasonality'!I8562</f>
        <v>1.5929374230959224E-2</v>
      </c>
      <c r="C8552" s="15">
        <f>Temperature!H8562</f>
        <v>18.371749692383688</v>
      </c>
      <c r="D8552" s="16">
        <f>Salinity!H8562</f>
        <v>0.95388122692877664</v>
      </c>
      <c r="E8552">
        <v>0</v>
      </c>
      <c r="F8552">
        <v>0</v>
      </c>
      <c r="G8552">
        <v>30</v>
      </c>
    </row>
    <row r="8553" spans="1:7" x14ac:dyDescent="0.2">
      <c r="A8553" s="14">
        <f>'GW Seasonality'!G8563</f>
        <v>45453</v>
      </c>
      <c r="B8553" s="16">
        <f>'GW Seasonality'!I8563</f>
        <v>1.5847952323281279E-2</v>
      </c>
      <c r="C8553" s="15">
        <f>Temperature!H8563</f>
        <v>18.339180929312512</v>
      </c>
      <c r="D8553" s="16">
        <f>Salinity!H8563</f>
        <v>0.95143856969843832</v>
      </c>
      <c r="E8553">
        <v>0</v>
      </c>
      <c r="F8553">
        <v>0</v>
      </c>
      <c r="G8553">
        <v>30</v>
      </c>
    </row>
    <row r="8554" spans="1:7" x14ac:dyDescent="0.2">
      <c r="A8554" s="14">
        <f>'GW Seasonality'!G8564</f>
        <v>45454</v>
      </c>
      <c r="B8554" s="16">
        <f>'GW Seasonality'!I8564</f>
        <v>1.5767019283089767E-2</v>
      </c>
      <c r="C8554" s="15">
        <f>Temperature!H8564</f>
        <v>18.306807713235905</v>
      </c>
      <c r="D8554" s="16">
        <f>Salinity!H8564</f>
        <v>0.94901057849269299</v>
      </c>
      <c r="E8554">
        <v>0</v>
      </c>
      <c r="F8554">
        <v>0</v>
      </c>
      <c r="G8554">
        <v>30</v>
      </c>
    </row>
    <row r="8555" spans="1:7" x14ac:dyDescent="0.2">
      <c r="A8555" s="14">
        <f>'GW Seasonality'!G8565</f>
        <v>45455</v>
      </c>
      <c r="B8555" s="16">
        <f>'GW Seasonality'!I8565</f>
        <v>1.5686599059773369E-2</v>
      </c>
      <c r="C8555" s="15">
        <f>Temperature!H8565</f>
        <v>18.274639623909348</v>
      </c>
      <c r="D8555" s="16">
        <f>Salinity!H8565</f>
        <v>0.94659797179320093</v>
      </c>
      <c r="E8555">
        <v>0</v>
      </c>
      <c r="F8555">
        <v>0</v>
      </c>
      <c r="G8555">
        <v>30</v>
      </c>
    </row>
    <row r="8556" spans="1:7" x14ac:dyDescent="0.2">
      <c r="A8556" s="14">
        <f>'GW Seasonality'!G8566</f>
        <v>45456</v>
      </c>
      <c r="B8556" s="16">
        <f>'GW Seasonality'!I8566</f>
        <v>1.5606715450969998E-2</v>
      </c>
      <c r="C8556" s="15">
        <f>Temperature!H8566</f>
        <v>18.242686180387999</v>
      </c>
      <c r="D8556" s="16">
        <f>Salinity!H8566</f>
        <v>0.94420146352909995</v>
      </c>
      <c r="E8556">
        <v>0</v>
      </c>
      <c r="F8556">
        <v>0</v>
      </c>
      <c r="G8556">
        <v>30</v>
      </c>
    </row>
    <row r="8557" spans="1:7" x14ac:dyDescent="0.2">
      <c r="A8557" s="14">
        <f>'GW Seasonality'!G8567</f>
        <v>45457</v>
      </c>
      <c r="B8557" s="16">
        <f>'GW Seasonality'!I8567</f>
        <v>1.5527392095524704E-2</v>
      </c>
      <c r="C8557" s="15">
        <f>Temperature!H8567</f>
        <v>18.210956838209881</v>
      </c>
      <c r="D8557" s="16">
        <f>Salinity!H8567</f>
        <v>0.94182176286574115</v>
      </c>
      <c r="E8557">
        <v>0</v>
      </c>
      <c r="F8557">
        <v>0</v>
      </c>
      <c r="G8557">
        <v>30</v>
      </c>
    </row>
    <row r="8558" spans="1:7" x14ac:dyDescent="0.2">
      <c r="A8558" s="14">
        <f>'GW Seasonality'!G8568</f>
        <v>45458</v>
      </c>
      <c r="B8558" s="16">
        <f>'GW Seasonality'!I8568</f>
        <v>1.5448652466494555E-2</v>
      </c>
      <c r="C8558" s="15">
        <f>Temperature!H8568</f>
        <v>18.179460986597821</v>
      </c>
      <c r="D8558" s="16">
        <f>Salinity!H8568</f>
        <v>0.93945957399483659</v>
      </c>
      <c r="E8558">
        <v>0</v>
      </c>
      <c r="F8558">
        <v>0</v>
      </c>
      <c r="G8558">
        <v>30</v>
      </c>
    </row>
    <row r="8559" spans="1:7" x14ac:dyDescent="0.2">
      <c r="A8559" s="14">
        <f>'GW Seasonality'!G8569</f>
        <v>45459</v>
      </c>
      <c r="B8559" s="16">
        <f>'GW Seasonality'!I8569</f>
        <v>1.5370519864202577E-2</v>
      </c>
      <c r="C8559" s="15">
        <f>Temperature!H8569</f>
        <v>18.14820794568103</v>
      </c>
      <c r="D8559" s="16">
        <f>Salinity!H8569</f>
        <v>0.93711559592607729</v>
      </c>
      <c r="E8559">
        <v>0</v>
      </c>
      <c r="F8559">
        <v>0</v>
      </c>
      <c r="G8559">
        <v>30</v>
      </c>
    </row>
    <row r="8560" spans="1:7" x14ac:dyDescent="0.2">
      <c r="A8560" s="14">
        <f>'GW Seasonality'!G8570</f>
        <v>45460</v>
      </c>
      <c r="B8560" s="16">
        <f>'GW Seasonality'!I8570</f>
        <v>1.5293017409342823E-2</v>
      </c>
      <c r="C8560" s="15">
        <f>Temperature!H8570</f>
        <v>18.117206963737129</v>
      </c>
      <c r="D8560" s="16">
        <f>Salinity!H8570</f>
        <v>0.9347905222802847</v>
      </c>
      <c r="E8560">
        <v>0</v>
      </c>
      <c r="F8560">
        <v>0</v>
      </c>
      <c r="G8560">
        <v>30</v>
      </c>
    </row>
    <row r="8561" spans="1:7" x14ac:dyDescent="0.2">
      <c r="A8561" s="14">
        <f>'GW Seasonality'!G8571</f>
        <v>45461</v>
      </c>
      <c r="B8561" s="16">
        <f>'GW Seasonality'!I8571</f>
        <v>1.5216168036138582E-2</v>
      </c>
      <c r="C8561" s="15">
        <f>Temperature!H8571</f>
        <v>18.086467214455432</v>
      </c>
      <c r="D8561" s="16">
        <f>Salinity!H8571</f>
        <v>0.93248504108415742</v>
      </c>
      <c r="E8561">
        <v>0</v>
      </c>
      <c r="F8561">
        <v>0</v>
      </c>
      <c r="G8561">
        <v>30</v>
      </c>
    </row>
    <row r="8562" spans="1:7" x14ac:dyDescent="0.2">
      <c r="A8562" s="14">
        <f>'GW Seasonality'!G8572</f>
        <v>45462</v>
      </c>
      <c r="B8562" s="16">
        <f>'GW Seasonality'!I8572</f>
        <v>1.5139994485555768E-2</v>
      </c>
      <c r="C8562" s="15">
        <f>Temperature!H8572</f>
        <v>18.055997794222307</v>
      </c>
      <c r="D8562" s="16">
        <f>Salinity!H8572</f>
        <v>0.93019983456667299</v>
      </c>
      <c r="E8562">
        <v>0</v>
      </c>
      <c r="F8562">
        <v>0</v>
      </c>
      <c r="G8562">
        <v>30</v>
      </c>
    </row>
    <row r="8563" spans="1:7" x14ac:dyDescent="0.2">
      <c r="A8563" s="14">
        <f>'GW Seasonality'!G8573</f>
        <v>45463</v>
      </c>
      <c r="B8563" s="16">
        <f>'GW Seasonality'!I8573</f>
        <v>1.5064519298573517E-2</v>
      </c>
      <c r="C8563" s="15">
        <f>Temperature!H8573</f>
        <v>18.025807719429405</v>
      </c>
      <c r="D8563" s="16">
        <f>Salinity!H8573</f>
        <v>0.92793557895720546</v>
      </c>
      <c r="E8563">
        <v>0</v>
      </c>
      <c r="F8563">
        <v>0</v>
      </c>
      <c r="G8563">
        <v>30</v>
      </c>
    </row>
    <row r="8564" spans="1:7" x14ac:dyDescent="0.2">
      <c r="A8564" s="14">
        <f>'GW Seasonality'!G8574</f>
        <v>45464</v>
      </c>
      <c r="B8564" s="16">
        <f>'GW Seasonality'!I8574</f>
        <v>1.4989764809513936E-2</v>
      </c>
      <c r="C8564" s="15">
        <f>Temperature!H8574</f>
        <v>17.995905923805573</v>
      </c>
      <c r="D8564" s="16">
        <f>Salinity!H8574</f>
        <v>0.92569294428541793</v>
      </c>
      <c r="E8564">
        <v>0</v>
      </c>
      <c r="F8564">
        <v>0</v>
      </c>
      <c r="G8564">
        <v>30</v>
      </c>
    </row>
    <row r="8565" spans="1:7" x14ac:dyDescent="0.2">
      <c r="A8565" s="14">
        <f>'GW Seasonality'!G8575</f>
        <v>45465</v>
      </c>
      <c r="B8565" s="16">
        <f>'GW Seasonality'!I8575</f>
        <v>1.4915753139433018E-2</v>
      </c>
      <c r="C8565" s="15">
        <f>Temperature!H8575</f>
        <v>17.966301255773207</v>
      </c>
      <c r="D8565" s="16">
        <f>Salinity!H8575</f>
        <v>0.92347259418299055</v>
      </c>
      <c r="E8565">
        <v>0</v>
      </c>
      <c r="F8565">
        <v>0</v>
      </c>
      <c r="G8565">
        <v>30</v>
      </c>
    </row>
    <row r="8566" spans="1:7" x14ac:dyDescent="0.2">
      <c r="A8566" s="14">
        <f>'GW Seasonality'!G8576</f>
        <v>45466</v>
      </c>
      <c r="B8566" s="16">
        <f>'GW Seasonality'!I8576</f>
        <v>1.4842506189574677E-2</v>
      </c>
      <c r="C8566" s="15">
        <f>Temperature!H8576</f>
        <v>17.937002475829871</v>
      </c>
      <c r="D8566" s="16">
        <f>Salinity!H8576</f>
        <v>0.92127518568724032</v>
      </c>
      <c r="E8566">
        <v>0</v>
      </c>
      <c r="F8566">
        <v>0</v>
      </c>
      <c r="G8566">
        <v>30</v>
      </c>
    </row>
    <row r="8567" spans="1:7" x14ac:dyDescent="0.2">
      <c r="A8567" s="14">
        <f>'GW Seasonality'!G8577</f>
        <v>45467</v>
      </c>
      <c r="B8567" s="16">
        <f>'GW Seasonality'!I8577</f>
        <v>1.4770045634889805E-2</v>
      </c>
      <c r="C8567" s="15">
        <f>Temperature!H8577</f>
        <v>17.90801825395592</v>
      </c>
      <c r="D8567" s="16">
        <f>Salinity!H8577</f>
        <v>0.91910136904669415</v>
      </c>
      <c r="E8567">
        <v>0</v>
      </c>
      <c r="F8567">
        <v>0</v>
      </c>
      <c r="G8567">
        <v>30</v>
      </c>
    </row>
    <row r="8568" spans="1:7" x14ac:dyDescent="0.2">
      <c r="A8568" s="14">
        <f>'GW Seasonality'!G8578</f>
        <v>45468</v>
      </c>
      <c r="B8568" s="16">
        <f>'GW Seasonality'!I8578</f>
        <v>1.4698392917622313E-2</v>
      </c>
      <c r="C8568" s="15">
        <f>Temperature!H8578</f>
        <v>17.879357167048923</v>
      </c>
      <c r="D8568" s="16">
        <f>Salinity!H8578</f>
        <v>0.91695178752866935</v>
      </c>
      <c r="E8568">
        <v>0</v>
      </c>
      <c r="F8568">
        <v>0</v>
      </c>
      <c r="G8568">
        <v>30</v>
      </c>
    </row>
    <row r="8569" spans="1:7" x14ac:dyDescent="0.2">
      <c r="A8569" s="14">
        <f>'GW Seasonality'!G8579</f>
        <v>45469</v>
      </c>
      <c r="B8569" s="16">
        <f>'GW Seasonality'!I8579</f>
        <v>1.4627569240964018E-2</v>
      </c>
      <c r="C8569" s="15">
        <f>Temperature!H8579</f>
        <v>17.851027696385607</v>
      </c>
      <c r="D8569" s="16">
        <f>Salinity!H8579</f>
        <v>0.91482707722892054</v>
      </c>
      <c r="E8569">
        <v>0</v>
      </c>
      <c r="F8569">
        <v>0</v>
      </c>
      <c r="G8569">
        <v>30</v>
      </c>
    </row>
    <row r="8570" spans="1:7" x14ac:dyDescent="0.2">
      <c r="A8570" s="14">
        <f>'GW Seasonality'!G8580</f>
        <v>45470</v>
      </c>
      <c r="B8570" s="16">
        <f>'GW Seasonality'!I8580</f>
        <v>1.4557595562780289E-2</v>
      </c>
      <c r="C8570" s="15">
        <f>Temperature!H8580</f>
        <v>17.823038225112114</v>
      </c>
      <c r="D8570" s="16">
        <f>Salinity!H8580</f>
        <v>0.91272786688340868</v>
      </c>
      <c r="E8570">
        <v>0</v>
      </c>
      <c r="F8570">
        <v>0</v>
      </c>
      <c r="G8570">
        <v>30</v>
      </c>
    </row>
    <row r="8571" spans="1:7" x14ac:dyDescent="0.2">
      <c r="A8571" s="14">
        <f>'GW Seasonality'!G8581</f>
        <v>45471</v>
      </c>
      <c r="B8571" s="16">
        <f>'GW Seasonality'!I8581</f>
        <v>1.4488492589408271E-2</v>
      </c>
      <c r="C8571" s="15">
        <f>Temperature!H8581</f>
        <v>17.795397035763308</v>
      </c>
      <c r="D8571" s="16">
        <f>Salinity!H8581</f>
        <v>0.91065477768224812</v>
      </c>
      <c r="E8571">
        <v>0</v>
      </c>
      <c r="F8571">
        <v>0</v>
      </c>
      <c r="G8571">
        <v>30</v>
      </c>
    </row>
    <row r="8572" spans="1:7" x14ac:dyDescent="0.2">
      <c r="A8572" s="14">
        <f>'GW Seasonality'!G8582</f>
        <v>45472</v>
      </c>
      <c r="B8572" s="16">
        <f>'GW Seasonality'!I8582</f>
        <v>1.442028076952954E-2</v>
      </c>
      <c r="C8572" s="15">
        <f>Temperature!H8582</f>
        <v>17.768112307811815</v>
      </c>
      <c r="D8572" s="16">
        <f>Salinity!H8582</f>
        <v>0.90860842308588607</v>
      </c>
      <c r="E8572">
        <v>0</v>
      </c>
      <c r="F8572">
        <v>0</v>
      </c>
      <c r="G8572">
        <v>30</v>
      </c>
    </row>
    <row r="8573" spans="1:7" x14ac:dyDescent="0.2">
      <c r="A8573" s="14">
        <f>'GW Seasonality'!G8583</f>
        <v>45473</v>
      </c>
      <c r="B8573" s="16">
        <f>'GW Seasonality'!I8583</f>
        <v>1.4352980288119023E-2</v>
      </c>
      <c r="C8573" s="15">
        <f>Temperature!H8583</f>
        <v>17.74119211524761</v>
      </c>
      <c r="D8573" s="16">
        <f>Salinity!H8583</f>
        <v>0.90658940864357063</v>
      </c>
      <c r="E8573">
        <v>0</v>
      </c>
      <c r="F8573">
        <v>0</v>
      </c>
      <c r="G8573">
        <v>30</v>
      </c>
    </row>
    <row r="8574" spans="1:7" x14ac:dyDescent="0.2">
      <c r="A8574" s="14">
        <f>'GW Seasonality'!G8584</f>
        <v>45474</v>
      </c>
      <c r="B8574" s="16">
        <f>'GW Seasonality'!I8584</f>
        <v>1.4257708692034358E-2</v>
      </c>
      <c r="C8574" s="15">
        <f>Temperature!H8584</f>
        <v>17.703083476813742</v>
      </c>
      <c r="D8574" s="16">
        <f>Salinity!H8584</f>
        <v>0.90373126076103061</v>
      </c>
      <c r="E8574">
        <v>0</v>
      </c>
      <c r="F8574">
        <v>0</v>
      </c>
      <c r="G8574">
        <v>30</v>
      </c>
    </row>
    <row r="8575" spans="1:7" x14ac:dyDescent="0.2">
      <c r="A8575" s="14">
        <f>'GW Seasonality'!G8585</f>
        <v>45475</v>
      </c>
      <c r="B8575" s="16">
        <f>'GW Seasonality'!I8585</f>
        <v>1.4192714900575514E-2</v>
      </c>
      <c r="C8575" s="15">
        <f>Temperature!H8585</f>
        <v>17.677085960230205</v>
      </c>
      <c r="D8575" s="16">
        <f>Salinity!H8585</f>
        <v>0.90178144701726537</v>
      </c>
      <c r="E8575">
        <v>0</v>
      </c>
      <c r="F8575">
        <v>0</v>
      </c>
      <c r="G8575">
        <v>30</v>
      </c>
    </row>
    <row r="8576" spans="1:7" x14ac:dyDescent="0.2">
      <c r="A8576" s="14">
        <f>'GW Seasonality'!G8586</f>
        <v>45476</v>
      </c>
      <c r="B8576" s="16">
        <f>'GW Seasonality'!I8586</f>
        <v>1.412869978798669E-2</v>
      </c>
      <c r="C8576" s="15">
        <f>Temperature!H8586</f>
        <v>17.651479915194674</v>
      </c>
      <c r="D8576" s="16">
        <f>Salinity!H8586</f>
        <v>0.8998609936396007</v>
      </c>
      <c r="E8576">
        <v>0</v>
      </c>
      <c r="F8576">
        <v>0</v>
      </c>
      <c r="G8576">
        <v>30</v>
      </c>
    </row>
    <row r="8577" spans="1:7" x14ac:dyDescent="0.2">
      <c r="A8577" s="14">
        <f>'GW Seasonality'!G8587</f>
        <v>45477</v>
      </c>
      <c r="B8577" s="16">
        <f>'GW Seasonality'!I8587</f>
        <v>1.4065682297369608E-2</v>
      </c>
      <c r="C8577" s="15">
        <f>Temperature!H8587</f>
        <v>17.626272918947841</v>
      </c>
      <c r="D8577" s="16">
        <f>Salinity!H8587</f>
        <v>0.89797046892108812</v>
      </c>
      <c r="E8577">
        <v>0</v>
      </c>
      <c r="F8577">
        <v>0</v>
      </c>
      <c r="G8577">
        <v>30</v>
      </c>
    </row>
    <row r="8578" spans="1:7" x14ac:dyDescent="0.2">
      <c r="A8578" s="14">
        <f>'GW Seasonality'!G8588</f>
        <v>45478</v>
      </c>
      <c r="B8578" s="16">
        <f>'GW Seasonality'!I8588</f>
        <v>1.4003681076613591E-2</v>
      </c>
      <c r="C8578" s="15">
        <f>Temperature!H8588</f>
        <v>17.601472430645437</v>
      </c>
      <c r="D8578" s="16">
        <f>Salinity!H8588</f>
        <v>0.8961104322984077</v>
      </c>
      <c r="E8578">
        <v>0</v>
      </c>
      <c r="F8578">
        <v>0</v>
      </c>
      <c r="G8578">
        <v>30</v>
      </c>
    </row>
    <row r="8579" spans="1:7" x14ac:dyDescent="0.2">
      <c r="A8579" s="14">
        <f>'GW Seasonality'!G8589</f>
        <v>45479</v>
      </c>
      <c r="B8579" s="16">
        <f>'GW Seasonality'!I8589</f>
        <v>1.3942714472877364E-2</v>
      </c>
      <c r="C8579" s="15">
        <f>Temperature!H8589</f>
        <v>17.577085789150946</v>
      </c>
      <c r="D8579" s="16">
        <f>Salinity!H8589</f>
        <v>0.89428143418632089</v>
      </c>
      <c r="E8579">
        <v>0</v>
      </c>
      <c r="F8579">
        <v>0</v>
      </c>
      <c r="G8579">
        <v>30</v>
      </c>
    </row>
    <row r="8580" spans="1:7" x14ac:dyDescent="0.2">
      <c r="A8580" s="14">
        <f>'GW Seasonality'!G8590</f>
        <v>45480</v>
      </c>
      <c r="B8580" s="16">
        <f>'GW Seasonality'!I8590</f>
        <v>1.3882800527159837E-2</v>
      </c>
      <c r="C8580" s="15">
        <f>Temperature!H8590</f>
        <v>17.553120210863934</v>
      </c>
      <c r="D8580" s="16">
        <f>Salinity!H8590</f>
        <v>0.8924840158147952</v>
      </c>
      <c r="E8580">
        <v>0</v>
      </c>
      <c r="F8580">
        <v>0</v>
      </c>
      <c r="G8580">
        <v>30</v>
      </c>
    </row>
    <row r="8581" spans="1:7" x14ac:dyDescent="0.2">
      <c r="A8581" s="14">
        <f>'GW Seasonality'!G8591</f>
        <v>45481</v>
      </c>
      <c r="B8581" s="16">
        <f>'GW Seasonality'!I8591</f>
        <v>1.3823956968961465E-2</v>
      </c>
      <c r="C8581" s="15">
        <f>Temperature!H8591</f>
        <v>17.529582787584587</v>
      </c>
      <c r="D8581" s="16">
        <f>Salinity!H8591</f>
        <v>0.89071870906884398</v>
      </c>
      <c r="E8581">
        <v>0</v>
      </c>
      <c r="F8581">
        <v>0</v>
      </c>
      <c r="G8581">
        <v>30</v>
      </c>
    </row>
    <row r="8582" spans="1:7" x14ac:dyDescent="0.2">
      <c r="A8582" s="14">
        <f>'GW Seasonality'!G8592</f>
        <v>45482</v>
      </c>
      <c r="B8582" s="16">
        <f>'GW Seasonality'!I8592</f>
        <v>1.3766201211037825E-2</v>
      </c>
      <c r="C8582" s="15">
        <f>Temperature!H8592</f>
        <v>17.506480484415128</v>
      </c>
      <c r="D8582" s="16">
        <f>Salinity!H8592</f>
        <v>0.88898603633113471</v>
      </c>
      <c r="E8582">
        <v>0</v>
      </c>
      <c r="F8582">
        <v>0</v>
      </c>
      <c r="G8582">
        <v>30</v>
      </c>
    </row>
    <row r="8583" spans="1:7" x14ac:dyDescent="0.2">
      <c r="A8583" s="14">
        <f>'GW Seasonality'!G8593</f>
        <v>45483</v>
      </c>
      <c r="B8583" s="16">
        <f>'GW Seasonality'!I8593</f>
        <v>1.3709550344246885E-2</v>
      </c>
      <c r="C8583" s="15">
        <f>Temperature!H8593</f>
        <v>17.483820137698753</v>
      </c>
      <c r="D8583" s="16">
        <f>Salinity!H8593</f>
        <v>0.88728651032740646</v>
      </c>
      <c r="E8583">
        <v>0</v>
      </c>
      <c r="F8583">
        <v>0</v>
      </c>
      <c r="G8583">
        <v>30</v>
      </c>
    </row>
    <row r="8584" spans="1:7" x14ac:dyDescent="0.2">
      <c r="A8584" s="14">
        <f>'GW Seasonality'!G8594</f>
        <v>45484</v>
      </c>
      <c r="B8584" s="16">
        <f>'GW Seasonality'!I8594</f>
        <v>1.3654021132491551E-2</v>
      </c>
      <c r="C8584" s="15">
        <f>Temperature!H8594</f>
        <v>17.461608452996622</v>
      </c>
      <c r="D8584" s="16">
        <f>Salinity!H8594</f>
        <v>0.88562063397474655</v>
      </c>
      <c r="E8584">
        <v>0</v>
      </c>
      <c r="F8584">
        <v>0</v>
      </c>
      <c r="G8584">
        <v>30</v>
      </c>
    </row>
    <row r="8585" spans="1:7" x14ac:dyDescent="0.2">
      <c r="A8585" s="14">
        <f>'GW Seasonality'!G8595</f>
        <v>45485</v>
      </c>
      <c r="B8585" s="16">
        <f>'GW Seasonality'!I8595</f>
        <v>1.3599630007758963E-2</v>
      </c>
      <c r="C8585" s="15">
        <f>Temperature!H8595</f>
        <v>17.439852003103585</v>
      </c>
      <c r="D8585" s="16">
        <f>Salinity!H8595</f>
        <v>0.88398890023276888</v>
      </c>
      <c r="E8585">
        <v>0</v>
      </c>
      <c r="F8585">
        <v>0</v>
      </c>
      <c r="G8585">
        <v>30</v>
      </c>
    </row>
    <row r="8586" spans="1:7" x14ac:dyDescent="0.2">
      <c r="A8586" s="14">
        <f>'GW Seasonality'!G8596</f>
        <v>45486</v>
      </c>
      <c r="B8586" s="16">
        <f>'GW Seasonality'!I8596</f>
        <v>1.3546393065258001E-2</v>
      </c>
      <c r="C8586" s="15">
        <f>Temperature!H8596</f>
        <v>17.4185572261032</v>
      </c>
      <c r="D8586" s="16">
        <f>Salinity!H8596</f>
        <v>0.88239179195773998</v>
      </c>
      <c r="E8586">
        <v>0</v>
      </c>
      <c r="F8586">
        <v>0</v>
      </c>
      <c r="G8586">
        <v>30</v>
      </c>
    </row>
    <row r="8587" spans="1:7" x14ac:dyDescent="0.2">
      <c r="A8587" s="14">
        <f>'GW Seasonality'!G8597</f>
        <v>45487</v>
      </c>
      <c r="B8587" s="16">
        <f>'GW Seasonality'!I8597</f>
        <v>1.3494326058656447E-2</v>
      </c>
      <c r="C8587" s="15">
        <f>Temperature!H8597</f>
        <v>17.397730423462576</v>
      </c>
      <c r="D8587" s="16">
        <f>Salinity!H8597</f>
        <v>0.88082978175969329</v>
      </c>
      <c r="E8587">
        <v>0</v>
      </c>
      <c r="F8587">
        <v>0</v>
      </c>
      <c r="G8587">
        <v>30</v>
      </c>
    </row>
    <row r="8588" spans="1:7" x14ac:dyDescent="0.2">
      <c r="A8588" s="14">
        <f>'GW Seasonality'!G8598</f>
        <v>45488</v>
      </c>
      <c r="B8588" s="16">
        <f>'GW Seasonality'!I8598</f>
        <v>1.3443444395419231E-2</v>
      </c>
      <c r="C8588" s="15">
        <f>Temperature!H8598</f>
        <v>17.377377758167693</v>
      </c>
      <c r="D8588" s="16">
        <f>Salinity!H8598</f>
        <v>0.87930333186257692</v>
      </c>
      <c r="E8588">
        <v>0</v>
      </c>
      <c r="F8588">
        <v>0</v>
      </c>
      <c r="G8588">
        <v>30</v>
      </c>
    </row>
    <row r="8589" spans="1:7" x14ac:dyDescent="0.2">
      <c r="A8589" s="14">
        <f>'GW Seasonality'!G8599</f>
        <v>45489</v>
      </c>
      <c r="B8589" s="16">
        <f>'GW Seasonality'!I8599</f>
        <v>1.3393763132249117E-2</v>
      </c>
      <c r="C8589" s="15">
        <f>Temperature!H8599</f>
        <v>17.357505252899646</v>
      </c>
      <c r="D8589" s="16">
        <f>Salinity!H8599</f>
        <v>0.87781289396747353</v>
      </c>
      <c r="E8589">
        <v>0</v>
      </c>
      <c r="F8589">
        <v>0</v>
      </c>
      <c r="G8589">
        <v>30</v>
      </c>
    </row>
    <row r="8590" spans="1:7" x14ac:dyDescent="0.2">
      <c r="A8590" s="14">
        <f>'GW Seasonality'!G8600</f>
        <v>45490</v>
      </c>
      <c r="B8590" s="16">
        <f>'GW Seasonality'!I8600</f>
        <v>1.3345296970631169E-2</v>
      </c>
      <c r="C8590" s="15">
        <f>Temperature!H8600</f>
        <v>17.338118788252466</v>
      </c>
      <c r="D8590" s="16">
        <f>Salinity!H8600</f>
        <v>0.87635890911893499</v>
      </c>
      <c r="E8590">
        <v>0</v>
      </c>
      <c r="F8590">
        <v>0</v>
      </c>
      <c r="G8590">
        <v>30</v>
      </c>
    </row>
    <row r="8591" spans="1:7" x14ac:dyDescent="0.2">
      <c r="A8591" s="14">
        <f>'GW Seasonality'!G8601</f>
        <v>45491</v>
      </c>
      <c r="B8591" s="16">
        <f>'GW Seasonality'!I8601</f>
        <v>1.3298060252482355E-2</v>
      </c>
      <c r="C8591" s="15">
        <f>Temperature!H8601</f>
        <v>17.31922410099294</v>
      </c>
      <c r="D8591" s="16">
        <f>Salinity!H8601</f>
        <v>0.87494180757447071</v>
      </c>
      <c r="E8591">
        <v>0</v>
      </c>
      <c r="F8591">
        <v>0</v>
      </c>
      <c r="G8591">
        <v>30</v>
      </c>
    </row>
    <row r="8592" spans="1:7" x14ac:dyDescent="0.2">
      <c r="A8592" s="14">
        <f>'GW Seasonality'!G8602</f>
        <v>45492</v>
      </c>
      <c r="B8592" s="16">
        <f>'GW Seasonality'!I8602</f>
        <v>1.3252066955907542E-2</v>
      </c>
      <c r="C8592" s="15">
        <f>Temperature!H8602</f>
        <v>17.300826782363018</v>
      </c>
      <c r="D8592" s="16">
        <f>Salinity!H8602</f>
        <v>0.87356200867722622</v>
      </c>
      <c r="E8592">
        <v>0</v>
      </c>
      <c r="F8592">
        <v>0</v>
      </c>
      <c r="G8592">
        <v>30</v>
      </c>
    </row>
    <row r="8593" spans="1:7" x14ac:dyDescent="0.2">
      <c r="A8593" s="14">
        <f>'GW Seasonality'!G8603</f>
        <v>45493</v>
      </c>
      <c r="B8593" s="16">
        <f>'GW Seasonality'!I8603</f>
        <v>1.3207330691063147E-2</v>
      </c>
      <c r="C8593" s="15">
        <f>Temperature!H8603</f>
        <v>17.282932276425257</v>
      </c>
      <c r="D8593" s="16">
        <f>Salinity!H8603</f>
        <v>0.87221992073189436</v>
      </c>
      <c r="E8593">
        <v>0</v>
      </c>
      <c r="F8593">
        <v>0</v>
      </c>
      <c r="G8593">
        <v>30</v>
      </c>
    </row>
    <row r="8594" spans="1:7" x14ac:dyDescent="0.2">
      <c r="A8594" s="14">
        <f>'GW Seasonality'!G8604</f>
        <v>45494</v>
      </c>
      <c r="B8594" s="16">
        <f>'GW Seasonality'!I8604</f>
        <v>1.3163864696129672E-2</v>
      </c>
      <c r="C8594" s="15">
        <f>Temperature!H8604</f>
        <v>17.265545878451867</v>
      </c>
      <c r="D8594" s="16">
        <f>Salinity!H8604</f>
        <v>0.87091594088389013</v>
      </c>
      <c r="E8594">
        <v>0</v>
      </c>
      <c r="F8594">
        <v>0</v>
      </c>
      <c r="G8594">
        <v>30</v>
      </c>
    </row>
    <row r="8595" spans="1:7" x14ac:dyDescent="0.2">
      <c r="A8595" s="14">
        <f>'GW Seasonality'!G8605</f>
        <v>45495</v>
      </c>
      <c r="B8595" s="16">
        <f>'GW Seasonality'!I8605</f>
        <v>1.3121681833394325E-2</v>
      </c>
      <c r="C8595" s="15">
        <f>Temperature!H8605</f>
        <v>17.248672733357729</v>
      </c>
      <c r="D8595" s="16">
        <f>Salinity!H8605</f>
        <v>0.86965045500182969</v>
      </c>
      <c r="E8595">
        <v>0</v>
      </c>
      <c r="F8595">
        <v>0</v>
      </c>
      <c r="G8595">
        <v>30</v>
      </c>
    </row>
    <row r="8596" spans="1:7" x14ac:dyDescent="0.2">
      <c r="A8596" s="14">
        <f>'GW Seasonality'!G8606</f>
        <v>45496</v>
      </c>
      <c r="B8596" s="16">
        <f>'GW Seasonality'!I8606</f>
        <v>1.308079458544484E-2</v>
      </c>
      <c r="C8596" s="15">
        <f>Temperature!H8606</f>
        <v>17.232317834177934</v>
      </c>
      <c r="D8596" s="16">
        <f>Salinity!H8606</f>
        <v>0.86842383756334518</v>
      </c>
      <c r="E8596">
        <v>0</v>
      </c>
      <c r="F8596">
        <v>0</v>
      </c>
      <c r="G8596">
        <v>30</v>
      </c>
    </row>
    <row r="8597" spans="1:7" x14ac:dyDescent="0.2">
      <c r="A8597" s="14">
        <f>'GW Seasonality'!G8607</f>
        <v>45497</v>
      </c>
      <c r="B8597" s="16">
        <f>'GW Seasonality'!I8607</f>
        <v>1.3041215051475701E-2</v>
      </c>
      <c r="C8597" s="15">
        <f>Temperature!H8607</f>
        <v>17.216486020590281</v>
      </c>
      <c r="D8597" s="16">
        <f>Salinity!H8607</f>
        <v>0.86723645154427098</v>
      </c>
      <c r="E8597">
        <v>0</v>
      </c>
      <c r="F8597">
        <v>0</v>
      </c>
      <c r="G8597">
        <v>30</v>
      </c>
    </row>
    <row r="8598" spans="1:7" x14ac:dyDescent="0.2">
      <c r="A8598" s="14">
        <f>'GW Seasonality'!G8608</f>
        <v>45498</v>
      </c>
      <c r="B8598" s="16">
        <f>'GW Seasonality'!I8608</f>
        <v>1.3002954943707781E-2</v>
      </c>
      <c r="C8598" s="15">
        <f>Temperature!H8608</f>
        <v>17.201181977483113</v>
      </c>
      <c r="D8598" s="16">
        <f>Salinity!H8608</f>
        <v>0.86608864831123333</v>
      </c>
      <c r="E8598">
        <v>0</v>
      </c>
      <c r="F8598">
        <v>0</v>
      </c>
      <c r="G8598">
        <v>30</v>
      </c>
    </row>
    <row r="8599" spans="1:7" x14ac:dyDescent="0.2">
      <c r="A8599" s="14">
        <f>'GW Seasonality'!G8609</f>
        <v>45499</v>
      </c>
      <c r="B8599" s="16">
        <f>'GW Seasonality'!I8609</f>
        <v>1.2966025583922517E-2</v>
      </c>
      <c r="C8599" s="15">
        <f>Temperature!H8609</f>
        <v>17.186410233569006</v>
      </c>
      <c r="D8599" s="16">
        <f>Salinity!H8609</f>
        <v>0.8649807675176755</v>
      </c>
      <c r="E8599">
        <v>0</v>
      </c>
      <c r="F8599">
        <v>0</v>
      </c>
      <c r="G8599">
        <v>30</v>
      </c>
    </row>
    <row r="8600" spans="1:7" x14ac:dyDescent="0.2">
      <c r="A8600" s="14">
        <f>'GW Seasonality'!G8610</f>
        <v>45500</v>
      </c>
      <c r="B8600" s="16">
        <f>'GW Seasonality'!I8610</f>
        <v>1.2930437900111605E-2</v>
      </c>
      <c r="C8600" s="15">
        <f>Temperature!H8610</f>
        <v>17.172175160044642</v>
      </c>
      <c r="D8600" s="16">
        <f>Salinity!H8610</f>
        <v>0.86391313700334804</v>
      </c>
      <c r="E8600">
        <v>0</v>
      </c>
      <c r="F8600">
        <v>0</v>
      </c>
      <c r="G8600">
        <v>30</v>
      </c>
    </row>
    <row r="8601" spans="1:7" x14ac:dyDescent="0.2">
      <c r="A8601" s="14">
        <f>'GW Seasonality'!G8611</f>
        <v>45501</v>
      </c>
      <c r="B8601" s="16">
        <f>'GW Seasonality'!I8611</f>
        <v>1.2896202423243233E-2</v>
      </c>
      <c r="C8601" s="15">
        <f>Temperature!H8611</f>
        <v>17.158480969297294</v>
      </c>
      <c r="D8601" s="16">
        <f>Salinity!H8611</f>
        <v>0.862886072697297</v>
      </c>
      <c r="E8601">
        <v>0</v>
      </c>
      <c r="F8601">
        <v>0</v>
      </c>
      <c r="G8601">
        <v>30</v>
      </c>
    </row>
    <row r="8602" spans="1:7" x14ac:dyDescent="0.2">
      <c r="A8602" s="14">
        <f>'GW Seasonality'!G8612</f>
        <v>45502</v>
      </c>
      <c r="B8602" s="16">
        <f>'GW Seasonality'!I8612</f>
        <v>1.2863329284145807E-2</v>
      </c>
      <c r="C8602" s="15">
        <f>Temperature!H8612</f>
        <v>17.145331713658322</v>
      </c>
      <c r="D8602" s="16">
        <f>Salinity!H8612</f>
        <v>0.86189987852437411</v>
      </c>
      <c r="E8602">
        <v>0</v>
      </c>
      <c r="F8602">
        <v>0</v>
      </c>
      <c r="G8602">
        <v>30</v>
      </c>
    </row>
    <row r="8603" spans="1:7" x14ac:dyDescent="0.2">
      <c r="A8603" s="14">
        <f>'GW Seasonality'!G8613</f>
        <v>45503</v>
      </c>
      <c r="B8603" s="16">
        <f>'GW Seasonality'!I8613</f>
        <v>1.2831828210510057E-2</v>
      </c>
      <c r="C8603" s="15">
        <f>Temperature!H8613</f>
        <v>17.132731284204024</v>
      </c>
      <c r="D8603" s="16">
        <f>Salinity!H8613</f>
        <v>0.86095484631530161</v>
      </c>
      <c r="E8603">
        <v>0</v>
      </c>
      <c r="F8603">
        <v>0</v>
      </c>
      <c r="G8603">
        <v>30</v>
      </c>
    </row>
    <row r="8604" spans="1:7" x14ac:dyDescent="0.2">
      <c r="A8604" s="14">
        <f>'GW Seasonality'!G8614</f>
        <v>45504</v>
      </c>
      <c r="B8604" s="16">
        <f>'GW Seasonality'!I8614</f>
        <v>1.2801708524010483E-2</v>
      </c>
      <c r="C8604" s="15">
        <f>Temperature!H8614</f>
        <v>17.12068340960419</v>
      </c>
      <c r="D8604" s="16">
        <f>Salinity!H8614</f>
        <v>0.86005125572031438</v>
      </c>
      <c r="E8604">
        <v>0</v>
      </c>
      <c r="F8604">
        <v>0</v>
      </c>
      <c r="G8604">
        <v>30</v>
      </c>
    </row>
    <row r="8605" spans="1:7" x14ac:dyDescent="0.2">
      <c r="A8605" s="14">
        <f>'GW Seasonality'!G8615</f>
        <v>45505</v>
      </c>
      <c r="B8605" s="16">
        <f>'GW Seasonality'!I8615</f>
        <v>1.2788895796740779E-2</v>
      </c>
      <c r="C8605" s="15">
        <f>Temperature!H8615</f>
        <v>17.115558318696312</v>
      </c>
      <c r="D8605" s="16">
        <f>Salinity!H8615</f>
        <v>0.85966687390222329</v>
      </c>
      <c r="E8605">
        <v>0</v>
      </c>
      <c r="F8605">
        <v>0</v>
      </c>
      <c r="G8605">
        <v>30</v>
      </c>
    </row>
    <row r="8606" spans="1:7" x14ac:dyDescent="0.2">
      <c r="A8606" s="14">
        <f>'GW Seasonality'!G8616</f>
        <v>45506</v>
      </c>
      <c r="B8606" s="16">
        <f>'GW Seasonality'!I8616</f>
        <v>1.276078085998571E-2</v>
      </c>
      <c r="C8606" s="15">
        <f>Temperature!H8616</f>
        <v>17.104312343994284</v>
      </c>
      <c r="D8606" s="16">
        <f>Salinity!H8616</f>
        <v>0.85882342579957127</v>
      </c>
      <c r="E8606">
        <v>0</v>
      </c>
      <c r="F8606">
        <v>0</v>
      </c>
      <c r="G8606">
        <v>30</v>
      </c>
    </row>
    <row r="8607" spans="1:7" x14ac:dyDescent="0.2">
      <c r="A8607" s="14">
        <f>'GW Seasonality'!G8617</f>
        <v>45507</v>
      </c>
      <c r="B8607" s="16">
        <f>'GW Seasonality'!I8617</f>
        <v>1.2734068334420874E-2</v>
      </c>
      <c r="C8607" s="15">
        <f>Temperature!H8617</f>
        <v>17.09362733376835</v>
      </c>
      <c r="D8607" s="16">
        <f>Salinity!H8617</f>
        <v>0.85802205003262622</v>
      </c>
      <c r="E8607">
        <v>0</v>
      </c>
      <c r="F8607">
        <v>0</v>
      </c>
      <c r="G8607">
        <v>30</v>
      </c>
    </row>
    <row r="8608" spans="1:7" x14ac:dyDescent="0.2">
      <c r="A8608" s="14">
        <f>'GW Seasonality'!G8618</f>
        <v>45508</v>
      </c>
      <c r="B8608" s="16">
        <f>'GW Seasonality'!I8618</f>
        <v>1.2708766124712353E-2</v>
      </c>
      <c r="C8608" s="15">
        <f>Temperature!H8618</f>
        <v>17.08350644988494</v>
      </c>
      <c r="D8608" s="16">
        <f>Salinity!H8618</f>
        <v>0.85726298374137055</v>
      </c>
      <c r="E8608">
        <v>0</v>
      </c>
      <c r="F8608">
        <v>0</v>
      </c>
      <c r="G8608">
        <v>30</v>
      </c>
    </row>
    <row r="8609" spans="1:7" x14ac:dyDescent="0.2">
      <c r="A8609" s="14">
        <f>'GW Seasonality'!G8619</f>
        <v>45509</v>
      </c>
      <c r="B8609" s="16">
        <f>'GW Seasonality'!I8619</f>
        <v>1.2684881718191071E-2</v>
      </c>
      <c r="C8609" s="15">
        <f>Temperature!H8619</f>
        <v>17.073952687276428</v>
      </c>
      <c r="D8609" s="16">
        <f>Salinity!H8619</f>
        <v>0.85654645154573195</v>
      </c>
      <c r="E8609">
        <v>0</v>
      </c>
      <c r="F8609">
        <v>0</v>
      </c>
      <c r="G8609">
        <v>30</v>
      </c>
    </row>
    <row r="8610" spans="1:7" x14ac:dyDescent="0.2">
      <c r="A8610" s="14">
        <f>'GW Seasonality'!G8620</f>
        <v>45510</v>
      </c>
      <c r="B8610" s="16">
        <f>'GW Seasonality'!I8620</f>
        <v>1.2662422182637178E-2</v>
      </c>
      <c r="C8610" s="15">
        <f>Temperature!H8620</f>
        <v>17.06496887305487</v>
      </c>
      <c r="D8610" s="16">
        <f>Salinity!H8620</f>
        <v>0.85587266547911534</v>
      </c>
      <c r="E8610">
        <v>0</v>
      </c>
      <c r="F8610">
        <v>0</v>
      </c>
      <c r="G8610">
        <v>30</v>
      </c>
    </row>
    <row r="8611" spans="1:7" x14ac:dyDescent="0.2">
      <c r="A8611" s="14">
        <f>'GW Seasonality'!G8621</f>
        <v>45511</v>
      </c>
      <c r="B8611" s="16">
        <f>'GW Seasonality'!I8621</f>
        <v>1.2641394164188587E-2</v>
      </c>
      <c r="C8611" s="15">
        <f>Temperature!H8621</f>
        <v>17.056557665675435</v>
      </c>
      <c r="D8611" s="16">
        <f>Salinity!H8621</f>
        <v>0.85524182492565748</v>
      </c>
      <c r="E8611">
        <v>0</v>
      </c>
      <c r="F8611">
        <v>0</v>
      </c>
      <c r="G8611">
        <v>30</v>
      </c>
    </row>
    <row r="8612" spans="1:7" x14ac:dyDescent="0.2">
      <c r="A8612" s="14">
        <f>'GW Seasonality'!G8622</f>
        <v>45512</v>
      </c>
      <c r="B8612" s="16">
        <f>'GW Seasonality'!I8622</f>
        <v>1.2621803885374263E-2</v>
      </c>
      <c r="C8612" s="15">
        <f>Temperature!H8622</f>
        <v>17.048721554149704</v>
      </c>
      <c r="D8612" s="16">
        <f>Salinity!H8622</f>
        <v>0.85465411656122781</v>
      </c>
      <c r="E8612">
        <v>0</v>
      </c>
      <c r="F8612">
        <v>0</v>
      </c>
      <c r="G8612">
        <v>30</v>
      </c>
    </row>
    <row r="8613" spans="1:7" x14ac:dyDescent="0.2">
      <c r="A8613" s="14">
        <f>'GW Seasonality'!G8623</f>
        <v>45513</v>
      </c>
      <c r="B8613" s="16">
        <f>'GW Seasonality'!I8623</f>
        <v>1.2603657143272886E-2</v>
      </c>
      <c r="C8613" s="15">
        <f>Temperature!H8623</f>
        <v>17.041462857309153</v>
      </c>
      <c r="D8613" s="16">
        <f>Salinity!H8623</f>
        <v>0.8541097142981865</v>
      </c>
      <c r="E8613">
        <v>0</v>
      </c>
      <c r="F8613">
        <v>0</v>
      </c>
      <c r="G8613">
        <v>30</v>
      </c>
    </row>
    <row r="8614" spans="1:7" x14ac:dyDescent="0.2">
      <c r="A8614" s="14">
        <f>'GW Seasonality'!G8624</f>
        <v>45514</v>
      </c>
      <c r="B8614" s="16">
        <f>'GW Seasonality'!I8624</f>
        <v>1.2586959307797395E-2</v>
      </c>
      <c r="C8614" s="15">
        <f>Temperature!H8624</f>
        <v>17.034783723118956</v>
      </c>
      <c r="D8614" s="16">
        <f>Salinity!H8624</f>
        <v>0.85360877923392187</v>
      </c>
      <c r="E8614">
        <v>0</v>
      </c>
      <c r="F8614">
        <v>0</v>
      </c>
      <c r="G8614">
        <v>30</v>
      </c>
    </row>
    <row r="8615" spans="1:7" x14ac:dyDescent="0.2">
      <c r="A8615" s="14">
        <f>'GW Seasonality'!G8625</f>
        <v>45515</v>
      </c>
      <c r="B8615" s="16">
        <f>'GW Seasonality'!I8625</f>
        <v>1.2571715320105953E-2</v>
      </c>
      <c r="C8615" s="15">
        <f>Temperature!H8625</f>
        <v>17.028686128042381</v>
      </c>
      <c r="D8615" s="16">
        <f>Salinity!H8625</f>
        <v>0.85315145960317851</v>
      </c>
      <c r="E8615">
        <v>0</v>
      </c>
      <c r="F8615">
        <v>0</v>
      </c>
      <c r="G8615">
        <v>30</v>
      </c>
    </row>
    <row r="8616" spans="1:7" x14ac:dyDescent="0.2">
      <c r="A8616" s="14">
        <f>'GW Seasonality'!G8626</f>
        <v>45516</v>
      </c>
      <c r="B8616" s="16">
        <f>'GW Seasonality'!I8626</f>
        <v>1.2557929691139766E-2</v>
      </c>
      <c r="C8616" s="15">
        <f>Temperature!H8626</f>
        <v>17.023171876455905</v>
      </c>
      <c r="D8616" s="16">
        <f>Salinity!H8626</f>
        <v>0.85273789073419293</v>
      </c>
      <c r="E8616">
        <v>0</v>
      </c>
      <c r="F8616">
        <v>0</v>
      </c>
      <c r="G8616">
        <v>30</v>
      </c>
    </row>
    <row r="8617" spans="1:7" x14ac:dyDescent="0.2">
      <c r="A8617" s="14">
        <f>'GW Seasonality'!G8627</f>
        <v>45517</v>
      </c>
      <c r="B8617" s="16">
        <f>'GW Seasonality'!I8627</f>
        <v>1.2545606500288239E-2</v>
      </c>
      <c r="C8617" s="15">
        <f>Temperature!H8627</f>
        <v>17.018242600115293</v>
      </c>
      <c r="D8617" s="16">
        <f>Salinity!H8627</f>
        <v>0.85236819500864702</v>
      </c>
      <c r="E8617">
        <v>0</v>
      </c>
      <c r="F8617">
        <v>0</v>
      </c>
      <c r="G8617">
        <v>30</v>
      </c>
    </row>
    <row r="8618" spans="1:7" x14ac:dyDescent="0.2">
      <c r="A8618" s="14">
        <f>'GW Seasonality'!G8628</f>
        <v>45518</v>
      </c>
      <c r="B8618" s="16">
        <f>'GW Seasonality'!I8628</f>
        <v>1.25347493941818E-2</v>
      </c>
      <c r="C8618" s="15">
        <f>Temperature!H8628</f>
        <v>17.013899757672718</v>
      </c>
      <c r="D8618" s="16">
        <f>Salinity!H8628</f>
        <v>0.85204248182545395</v>
      </c>
      <c r="E8618">
        <v>0</v>
      </c>
      <c r="F8618">
        <v>0</v>
      </c>
      <c r="G8618">
        <v>30</v>
      </c>
    </row>
    <row r="8619" spans="1:7" x14ac:dyDescent="0.2">
      <c r="A8619" s="14">
        <f>'GW Seasonality'!G8629</f>
        <v>45519</v>
      </c>
      <c r="B8619" s="16">
        <f>'GW Seasonality'!I8629</f>
        <v>1.2525361585612824E-2</v>
      </c>
      <c r="C8619" s="15">
        <f>Temperature!H8629</f>
        <v>17.01014463424513</v>
      </c>
      <c r="D8619" s="16">
        <f>Salinity!H8629</f>
        <v>0.85176084756838477</v>
      </c>
      <c r="E8619">
        <v>0</v>
      </c>
      <c r="F8619">
        <v>0</v>
      </c>
      <c r="G8619">
        <v>30</v>
      </c>
    </row>
    <row r="8620" spans="1:7" x14ac:dyDescent="0.2">
      <c r="A8620" s="14">
        <f>'GW Seasonality'!G8630</f>
        <v>45520</v>
      </c>
      <c r="B8620" s="16">
        <f>'GW Seasonality'!I8630</f>
        <v>1.2517445852584904E-2</v>
      </c>
      <c r="C8620" s="15">
        <f>Temperature!H8630</f>
        <v>17.00697834103396</v>
      </c>
      <c r="D8620" s="16">
        <f>Salinity!H8630</f>
        <v>0.85152337557754709</v>
      </c>
      <c r="E8620">
        <v>0</v>
      </c>
      <c r="F8620">
        <v>0</v>
      </c>
      <c r="G8620">
        <v>30</v>
      </c>
    </row>
    <row r="8621" spans="1:7" x14ac:dyDescent="0.2">
      <c r="A8621" s="14">
        <f>'GW Seasonality'!G8631</f>
        <v>45521</v>
      </c>
      <c r="B8621" s="16">
        <f>'GW Seasonality'!I8631</f>
        <v>1.2511004537490791E-2</v>
      </c>
      <c r="C8621" s="15">
        <f>Temperature!H8631</f>
        <v>17.004401814996314</v>
      </c>
      <c r="D8621" s="16">
        <f>Salinity!H8631</f>
        <v>0.85133013612472364</v>
      </c>
      <c r="E8621">
        <v>0</v>
      </c>
      <c r="F8621">
        <v>0</v>
      </c>
      <c r="G8621">
        <v>30</v>
      </c>
    </row>
    <row r="8622" spans="1:7" x14ac:dyDescent="0.2">
      <c r="A8622" s="14">
        <f>'GW Seasonality'!G8632</f>
        <v>45522</v>
      </c>
      <c r="B8622" s="16">
        <f>'GW Seasonality'!I8632</f>
        <v>1.2506039546419252E-2</v>
      </c>
      <c r="C8622" s="15">
        <f>Temperature!H8632</f>
        <v>17.002415818567702</v>
      </c>
      <c r="D8622" s="16">
        <f>Salinity!H8632</f>
        <v>0.85118118639257745</v>
      </c>
      <c r="E8622">
        <v>0</v>
      </c>
      <c r="F8622">
        <v>0</v>
      </c>
      <c r="G8622">
        <v>30</v>
      </c>
    </row>
    <row r="8623" spans="1:7" x14ac:dyDescent="0.2">
      <c r="A8623" s="14">
        <f>'GW Seasonality'!G8633</f>
        <v>45523</v>
      </c>
      <c r="B8623" s="16">
        <f>'GW Seasonality'!I8633</f>
        <v>1.2502552348591026E-2</v>
      </c>
      <c r="C8623" s="15">
        <f>Temperature!H8633</f>
        <v>17.001020939436408</v>
      </c>
      <c r="D8623" s="16">
        <f>Salinity!H8633</f>
        <v>0.85107657045773066</v>
      </c>
      <c r="E8623">
        <v>0</v>
      </c>
      <c r="F8623">
        <v>0</v>
      </c>
      <c r="G8623">
        <v>30</v>
      </c>
    </row>
    <row r="8624" spans="1:7" x14ac:dyDescent="0.2">
      <c r="A8624" s="14">
        <f>'GW Seasonality'!G8634</f>
        <v>45524</v>
      </c>
      <c r="B8624" s="16">
        <f>'GW Seasonality'!I8634</f>
        <v>1.2500543975924053E-2</v>
      </c>
      <c r="C8624" s="15">
        <f>Temperature!H8634</f>
        <v>17.000217590369619</v>
      </c>
      <c r="D8624" s="16">
        <f>Salinity!H8634</f>
        <v>0.85101631927772159</v>
      </c>
      <c r="E8624">
        <v>0</v>
      </c>
      <c r="F8624">
        <v>0</v>
      </c>
      <c r="G8624">
        <v>30</v>
      </c>
    </row>
    <row r="8625" spans="1:7" x14ac:dyDescent="0.2">
      <c r="A8625" s="14">
        <f>'GW Seasonality'!G8635</f>
        <v>45525</v>
      </c>
      <c r="B8625" s="16">
        <f>'GW Seasonality'!I8635</f>
        <v>1.2500015022728118E-2</v>
      </c>
      <c r="C8625" s="15">
        <f>Temperature!H8635</f>
        <v>17.000006009091248</v>
      </c>
      <c r="D8625" s="16">
        <f>Salinity!H8635</f>
        <v>0.85100045068184349</v>
      </c>
      <c r="E8625">
        <v>0</v>
      </c>
      <c r="F8625">
        <v>0</v>
      </c>
      <c r="G8625">
        <v>30</v>
      </c>
    </row>
    <row r="8626" spans="1:7" x14ac:dyDescent="0.2">
      <c r="A8626" s="14">
        <f>'GW Seasonality'!G8636</f>
        <v>45526</v>
      </c>
      <c r="B8626" s="16">
        <f>'GW Seasonality'!I8636</f>
        <v>1.250096564552898E-2</v>
      </c>
      <c r="C8626" s="15">
        <f>Temperature!H8636</f>
        <v>17.000386258211591</v>
      </c>
      <c r="D8626" s="16">
        <f>Salinity!H8636</f>
        <v>0.85102896936586936</v>
      </c>
      <c r="E8626">
        <v>0</v>
      </c>
      <c r="F8626">
        <v>0</v>
      </c>
      <c r="G8626">
        <v>30</v>
      </c>
    </row>
    <row r="8627" spans="1:7" x14ac:dyDescent="0.2">
      <c r="A8627" s="14">
        <f>'GW Seasonality'!G8637</f>
        <v>45527</v>
      </c>
      <c r="B8627" s="16">
        <f>'GW Seasonality'!I8637</f>
        <v>1.250339556302206E-2</v>
      </c>
      <c r="C8627" s="15">
        <f>Temperature!H8637</f>
        <v>17.001358225208822</v>
      </c>
      <c r="D8627" s="16">
        <f>Salinity!H8637</f>
        <v>0.85110186689066181</v>
      </c>
      <c r="E8627">
        <v>0</v>
      </c>
      <c r="F8627">
        <v>0</v>
      </c>
      <c r="G8627">
        <v>30</v>
      </c>
    </row>
    <row r="8628" spans="1:7" x14ac:dyDescent="0.2">
      <c r="A8628" s="14">
        <f>'GW Seasonality'!G8638</f>
        <v>45528</v>
      </c>
      <c r="B8628" s="16">
        <f>'GW Seasonality'!I8638</f>
        <v>1.2507304056155676E-2</v>
      </c>
      <c r="C8628" s="15">
        <f>Temperature!H8638</f>
        <v>17.002921622462271</v>
      </c>
      <c r="D8628" s="16">
        <f>Salinity!H8638</f>
        <v>0.85121912168467018</v>
      </c>
      <c r="E8628">
        <v>0</v>
      </c>
      <c r="F8628">
        <v>0</v>
      </c>
      <c r="G8628">
        <v>30</v>
      </c>
    </row>
    <row r="8629" spans="1:7" x14ac:dyDescent="0.2">
      <c r="A8629" s="14">
        <f>'GW Seasonality'!G8639</f>
        <v>45529</v>
      </c>
      <c r="B8629" s="16">
        <f>'GW Seasonality'!I8639</f>
        <v>1.2512689968343829E-2</v>
      </c>
      <c r="C8629" s="15">
        <f>Temperature!H8639</f>
        <v>17.005075987337531</v>
      </c>
      <c r="D8629" s="16">
        <f>Salinity!H8639</f>
        <v>0.85138069905031488</v>
      </c>
      <c r="E8629">
        <v>0</v>
      </c>
      <c r="F8629">
        <v>0</v>
      </c>
      <c r="G8629">
        <v>30</v>
      </c>
    </row>
    <row r="8630" spans="1:7" x14ac:dyDescent="0.2">
      <c r="A8630" s="14">
        <f>'GW Seasonality'!G8640</f>
        <v>45530</v>
      </c>
      <c r="B8630" s="16">
        <f>'GW Seasonality'!I8640</f>
        <v>1.2519551705808454E-2</v>
      </c>
      <c r="C8630" s="15">
        <f>Temperature!H8640</f>
        <v>17.007820682323381</v>
      </c>
      <c r="D8630" s="16">
        <f>Salinity!H8640</f>
        <v>0.85158655117425364</v>
      </c>
      <c r="E8630">
        <v>0</v>
      </c>
      <c r="F8630">
        <v>0</v>
      </c>
      <c r="G8630">
        <v>30</v>
      </c>
    </row>
    <row r="8631" spans="1:7" x14ac:dyDescent="0.2">
      <c r="A8631" s="14">
        <f>'GW Seasonality'!G8641</f>
        <v>45531</v>
      </c>
      <c r="B8631" s="16">
        <f>'GW Seasonality'!I8641</f>
        <v>1.2527887238051037E-2</v>
      </c>
      <c r="C8631" s="15">
        <f>Temperature!H8641</f>
        <v>17.011154895220415</v>
      </c>
      <c r="D8631" s="16">
        <f>Salinity!H8641</f>
        <v>0.85183661714153103</v>
      </c>
      <c r="E8631">
        <v>0</v>
      </c>
      <c r="F8631">
        <v>0</v>
      </c>
      <c r="G8631">
        <v>30</v>
      </c>
    </row>
    <row r="8632" spans="1:7" x14ac:dyDescent="0.2">
      <c r="A8632" s="14">
        <f>'GW Seasonality'!G8642</f>
        <v>45532</v>
      </c>
      <c r="B8632" s="16">
        <f>'GW Seasonality'!I8642</f>
        <v>1.2537694098453483E-2</v>
      </c>
      <c r="C8632" s="15">
        <f>Temperature!H8642</f>
        <v>17.015077639381392</v>
      </c>
      <c r="D8632" s="16">
        <f>Salinity!H8642</f>
        <v>0.85213082295360443</v>
      </c>
      <c r="E8632">
        <v>0</v>
      </c>
      <c r="F8632">
        <v>0</v>
      </c>
      <c r="G8632">
        <v>30</v>
      </c>
    </row>
    <row r="8633" spans="1:7" x14ac:dyDescent="0.2">
      <c r="A8633" s="14">
        <f>'GW Seasonality'!G8643</f>
        <v>45533</v>
      </c>
      <c r="B8633" s="16">
        <f>'GW Seasonality'!I8643</f>
        <v>1.2548969385008022E-2</v>
      </c>
      <c r="C8633" s="15">
        <f>Temperature!H8643</f>
        <v>17.019587754003208</v>
      </c>
      <c r="D8633" s="16">
        <f>Salinity!H8643</f>
        <v>0.85246908155024059</v>
      </c>
      <c r="E8633">
        <v>0</v>
      </c>
      <c r="F8633">
        <v>0</v>
      </c>
      <c r="G8633">
        <v>30</v>
      </c>
    </row>
    <row r="8634" spans="1:7" x14ac:dyDescent="0.2">
      <c r="A8634" s="14">
        <f>'GW Seasonality'!G8644</f>
        <v>45534</v>
      </c>
      <c r="B8634" s="16">
        <f>'GW Seasonality'!I8644</f>
        <v>1.256170976117596E-2</v>
      </c>
      <c r="C8634" s="15">
        <f>Temperature!H8644</f>
        <v>17.024683904470383</v>
      </c>
      <c r="D8634" s="16">
        <f>Salinity!H8644</f>
        <v>0.85285129283527872</v>
      </c>
      <c r="E8634">
        <v>0</v>
      </c>
      <c r="F8634">
        <v>0</v>
      </c>
      <c r="G8634">
        <v>30</v>
      </c>
    </row>
    <row r="8635" spans="1:7" x14ac:dyDescent="0.2">
      <c r="A8635" s="14">
        <f>'GW Seasonality'!G8645</f>
        <v>45535</v>
      </c>
      <c r="B8635" s="16">
        <f>'GW Seasonality'!I8645</f>
        <v>1.2575911456875016E-2</v>
      </c>
      <c r="C8635" s="15">
        <f>Temperature!H8645</f>
        <v>17.030364582750007</v>
      </c>
      <c r="D8635" s="16">
        <f>Salinity!H8645</f>
        <v>0.85327734370625041</v>
      </c>
      <c r="E8635">
        <v>0</v>
      </c>
      <c r="F8635">
        <v>0</v>
      </c>
      <c r="G8635">
        <v>30</v>
      </c>
    </row>
    <row r="8636" spans="1:7" x14ac:dyDescent="0.2">
      <c r="A8636" s="14">
        <f>'GW Seasonality'!G8646</f>
        <v>45536</v>
      </c>
      <c r="B8636" s="16">
        <f>'GW Seasonality'!I8646</f>
        <v>1.2582622081743378E-2</v>
      </c>
      <c r="C8636" s="15">
        <f>Temperature!H8646</f>
        <v>17.03304883269735</v>
      </c>
      <c r="D8636" s="16">
        <f>Salinity!H8646</f>
        <v>0.8534786624523012</v>
      </c>
      <c r="E8636">
        <v>0</v>
      </c>
      <c r="F8636">
        <v>0</v>
      </c>
      <c r="G8636">
        <v>30</v>
      </c>
    </row>
    <row r="8637" spans="1:7" x14ac:dyDescent="0.2">
      <c r="A8637" s="14">
        <f>'GW Seasonality'!G8647</f>
        <v>45537</v>
      </c>
      <c r="B8637" s="16">
        <f>'GW Seasonality'!I8647</f>
        <v>1.2598920583448534E-2</v>
      </c>
      <c r="C8637" s="15">
        <f>Temperature!H8647</f>
        <v>17.039568233379413</v>
      </c>
      <c r="D8637" s="16">
        <f>Salinity!H8647</f>
        <v>0.85396761750345607</v>
      </c>
      <c r="E8637">
        <v>0</v>
      </c>
      <c r="F8637">
        <v>0</v>
      </c>
      <c r="G8637">
        <v>30</v>
      </c>
    </row>
    <row r="8638" spans="1:7" x14ac:dyDescent="0.2">
      <c r="A8638" s="14">
        <f>'GW Seasonality'!G8648</f>
        <v>45538</v>
      </c>
      <c r="B8638" s="16">
        <f>'GW Seasonality'!I8648</f>
        <v>1.2616669393403834E-2</v>
      </c>
      <c r="C8638" s="15">
        <f>Temperature!H8648</f>
        <v>17.046667757361533</v>
      </c>
      <c r="D8638" s="16">
        <f>Salinity!H8648</f>
        <v>0.85450008180211501</v>
      </c>
      <c r="E8638">
        <v>0</v>
      </c>
      <c r="F8638">
        <v>0</v>
      </c>
      <c r="G8638">
        <v>30</v>
      </c>
    </row>
    <row r="8639" spans="1:7" x14ac:dyDescent="0.2">
      <c r="A8639" s="14">
        <f>'GW Seasonality'!G8649</f>
        <v>45539</v>
      </c>
      <c r="B8639" s="16">
        <f>'GW Seasonality'!I8649</f>
        <v>1.2635863259450861E-2</v>
      </c>
      <c r="C8639" s="15">
        <f>Temperature!H8649</f>
        <v>17.054345303780345</v>
      </c>
      <c r="D8639" s="16">
        <f>Salinity!H8649</f>
        <v>0.85507589778352577</v>
      </c>
      <c r="E8639">
        <v>0</v>
      </c>
      <c r="F8639">
        <v>0</v>
      </c>
      <c r="G8639">
        <v>30</v>
      </c>
    </row>
    <row r="8640" spans="1:7" x14ac:dyDescent="0.2">
      <c r="A8640" s="14">
        <f>'GW Seasonality'!G8650</f>
        <v>45540</v>
      </c>
      <c r="B8640" s="16">
        <f>'GW Seasonality'!I8650</f>
        <v>1.2656496501815852E-2</v>
      </c>
      <c r="C8640" s="15">
        <f>Temperature!H8650</f>
        <v>17.062598600726339</v>
      </c>
      <c r="D8640" s="16">
        <f>Salinity!H8650</f>
        <v>0.85569489505447549</v>
      </c>
      <c r="E8640">
        <v>0</v>
      </c>
      <c r="F8640">
        <v>0</v>
      </c>
      <c r="G8640">
        <v>30</v>
      </c>
    </row>
    <row r="8641" spans="1:7" x14ac:dyDescent="0.2">
      <c r="A8641" s="14">
        <f>'GW Seasonality'!G8651</f>
        <v>45541</v>
      </c>
      <c r="B8641" s="16">
        <f>'GW Seasonality'!I8651</f>
        <v>1.2678563014790433E-2</v>
      </c>
      <c r="C8641" s="15">
        <f>Temperature!H8651</f>
        <v>17.071425205916174</v>
      </c>
      <c r="D8641" s="16">
        <f>Salinity!H8651</f>
        <v>0.85635689044371288</v>
      </c>
      <c r="E8641">
        <v>0</v>
      </c>
      <c r="F8641">
        <v>0</v>
      </c>
      <c r="G8641">
        <v>30</v>
      </c>
    </row>
    <row r="8642" spans="1:7" x14ac:dyDescent="0.2">
      <c r="A8642" s="14">
        <f>'GW Seasonality'!G8652</f>
        <v>45542</v>
      </c>
      <c r="B8642" s="16">
        <f>'GW Seasonality'!I8652</f>
        <v>1.27020562685384E-2</v>
      </c>
      <c r="C8642" s="15">
        <f>Temperature!H8652</f>
        <v>17.080822507415359</v>
      </c>
      <c r="D8642" s="16">
        <f>Salinity!H8652</f>
        <v>0.85706168805615202</v>
      </c>
      <c r="E8642">
        <v>0</v>
      </c>
      <c r="F8642">
        <v>0</v>
      </c>
      <c r="G8642">
        <v>30</v>
      </c>
    </row>
    <row r="8643" spans="1:7" x14ac:dyDescent="0.2">
      <c r="A8643" s="14">
        <f>'GW Seasonality'!G8653</f>
        <v>45543</v>
      </c>
      <c r="B8643" s="16">
        <f>'GW Seasonality'!I8653</f>
        <v>1.2726969311028E-2</v>
      </c>
      <c r="C8643" s="15">
        <f>Temperature!H8653</f>
        <v>17.0907877244112</v>
      </c>
      <c r="D8643" s="16">
        <f>Salinity!H8653</f>
        <v>0.85780907933083994</v>
      </c>
      <c r="E8643">
        <v>0</v>
      </c>
      <c r="F8643">
        <v>0</v>
      </c>
      <c r="G8643">
        <v>30</v>
      </c>
    </row>
    <row r="8644" spans="1:7" x14ac:dyDescent="0.2">
      <c r="A8644" s="14">
        <f>'GW Seasonality'!G8654</f>
        <v>45544</v>
      </c>
      <c r="B8644" s="16">
        <f>'GW Seasonality'!I8654</f>
        <v>1.2753294770089144E-2</v>
      </c>
      <c r="C8644" s="15">
        <f>Temperature!H8654</f>
        <v>17.101317908035657</v>
      </c>
      <c r="D8644" s="16">
        <f>Salinity!H8654</f>
        <v>0.8585988431026742</v>
      </c>
      <c r="E8644">
        <v>0</v>
      </c>
      <c r="F8644">
        <v>0</v>
      </c>
      <c r="G8644">
        <v>30</v>
      </c>
    </row>
    <row r="8645" spans="1:7" x14ac:dyDescent="0.2">
      <c r="A8645" s="14">
        <f>'GW Seasonality'!G8655</f>
        <v>45545</v>
      </c>
      <c r="B8645" s="16">
        <f>'GW Seasonality'!I8655</f>
        <v>1.2781024855594965E-2</v>
      </c>
      <c r="C8645" s="15">
        <f>Temperature!H8655</f>
        <v>17.112409942237985</v>
      </c>
      <c r="D8645" s="16">
        <f>Salinity!H8655</f>
        <v>0.85943074566784894</v>
      </c>
      <c r="E8645">
        <v>0</v>
      </c>
      <c r="F8645">
        <v>0</v>
      </c>
      <c r="G8645">
        <v>30</v>
      </c>
    </row>
    <row r="8646" spans="1:7" x14ac:dyDescent="0.2">
      <c r="A8646" s="14">
        <f>'GW Seasonality'!G8656</f>
        <v>45546</v>
      </c>
      <c r="B8646" s="16">
        <f>'GW Seasonality'!I8656</f>
        <v>1.2810151361767021E-2</v>
      </c>
      <c r="C8646" s="15">
        <f>Temperature!H8656</f>
        <v>17.124060544706808</v>
      </c>
      <c r="D8646" s="16">
        <f>Salinity!H8656</f>
        <v>0.86030454085301067</v>
      </c>
      <c r="E8646">
        <v>0</v>
      </c>
      <c r="F8646">
        <v>0</v>
      </c>
      <c r="G8646">
        <v>30</v>
      </c>
    </row>
    <row r="8647" spans="1:7" x14ac:dyDescent="0.2">
      <c r="A8647" s="14">
        <f>'GW Seasonality'!G8657</f>
        <v>45547</v>
      </c>
      <c r="B8647" s="16">
        <f>'GW Seasonality'!I8657</f>
        <v>1.2840665669603542E-2</v>
      </c>
      <c r="C8647" s="15">
        <f>Temperature!H8657</f>
        <v>17.136266267841417</v>
      </c>
      <c r="D8647" s="16">
        <f>Salinity!H8657</f>
        <v>0.86121997008810625</v>
      </c>
      <c r="E8647">
        <v>0</v>
      </c>
      <c r="F8647">
        <v>0</v>
      </c>
      <c r="G8647">
        <v>30</v>
      </c>
    </row>
    <row r="8648" spans="1:7" x14ac:dyDescent="0.2">
      <c r="A8648" s="14">
        <f>'GW Seasonality'!G8658</f>
        <v>45548</v>
      </c>
      <c r="B8648" s="16">
        <f>'GW Seasonality'!I8658</f>
        <v>1.287255874942991E-2</v>
      </c>
      <c r="C8648" s="15">
        <f>Temperature!H8658</f>
        <v>17.149023499771964</v>
      </c>
      <c r="D8648" s="16">
        <f>Salinity!H8658</f>
        <v>0.86217676248289721</v>
      </c>
      <c r="E8648">
        <v>0</v>
      </c>
      <c r="F8648">
        <v>0</v>
      </c>
      <c r="G8648">
        <v>30</v>
      </c>
    </row>
    <row r="8649" spans="1:7" x14ac:dyDescent="0.2">
      <c r="A8649" s="14">
        <f>'GW Seasonality'!G8659</f>
        <v>45549</v>
      </c>
      <c r="B8649" s="16">
        <f>'GW Seasonality'!I8659</f>
        <v>1.290582116357069E-2</v>
      </c>
      <c r="C8649" s="15">
        <f>Temperature!H8659</f>
        <v>17.162328465428274</v>
      </c>
      <c r="D8649" s="16">
        <f>Salinity!H8659</f>
        <v>0.86317463490712065</v>
      </c>
      <c r="E8649">
        <v>0</v>
      </c>
      <c r="F8649">
        <v>0</v>
      </c>
      <c r="G8649">
        <v>30</v>
      </c>
    </row>
    <row r="8650" spans="1:7" x14ac:dyDescent="0.2">
      <c r="A8650" s="14">
        <f>'GW Seasonality'!G8660</f>
        <v>45550</v>
      </c>
      <c r="B8650" s="16">
        <f>'GW Seasonality'!I8660</f>
        <v>1.29404430691424E-2</v>
      </c>
      <c r="C8650" s="15">
        <f>Temperature!H8660</f>
        <v>17.176177227656957</v>
      </c>
      <c r="D8650" s="16">
        <f>Salinity!H8660</f>
        <v>0.864213292074272</v>
      </c>
      <c r="E8650">
        <v>0</v>
      </c>
      <c r="F8650">
        <v>0</v>
      </c>
      <c r="G8650">
        <v>30</v>
      </c>
    </row>
    <row r="8651" spans="1:7" x14ac:dyDescent="0.2">
      <c r="A8651" s="14">
        <f>'GW Seasonality'!G8661</f>
        <v>45551</v>
      </c>
      <c r="B8651" s="16">
        <f>'GW Seasonality'!I8661</f>
        <v>1.2976414220966168E-2</v>
      </c>
      <c r="C8651" s="15">
        <f>Temperature!H8661</f>
        <v>17.190565688386467</v>
      </c>
      <c r="D8651" s="16">
        <f>Salinity!H8661</f>
        <v>0.86529242662898498</v>
      </c>
      <c r="E8651">
        <v>0</v>
      </c>
      <c r="F8651">
        <v>0</v>
      </c>
      <c r="G8651">
        <v>30</v>
      </c>
    </row>
    <row r="8652" spans="1:7" x14ac:dyDescent="0.2">
      <c r="A8652" s="14">
        <f>'GW Seasonality'!G8662</f>
        <v>45552</v>
      </c>
      <c r="B8652" s="16">
        <f>'GW Seasonality'!I8662</f>
        <v>1.3013723974599448E-2</v>
      </c>
      <c r="C8652" s="15">
        <f>Temperature!H8662</f>
        <v>17.205489589839779</v>
      </c>
      <c r="D8652" s="16">
        <f>Salinity!H8662</f>
        <v>0.86641171923798344</v>
      </c>
      <c r="E8652">
        <v>0</v>
      </c>
      <c r="F8652">
        <v>0</v>
      </c>
      <c r="G8652">
        <v>30</v>
      </c>
    </row>
    <row r="8653" spans="1:7" x14ac:dyDescent="0.2">
      <c r="A8653" s="14">
        <f>'GW Seasonality'!G8663</f>
        <v>45553</v>
      </c>
      <c r="B8653" s="16">
        <f>'GW Seasonality'!I8663</f>
        <v>1.3052361289485887E-2</v>
      </c>
      <c r="C8653" s="15">
        <f>Temperature!H8663</f>
        <v>17.220944515794354</v>
      </c>
      <c r="D8653" s="16">
        <f>Salinity!H8663</f>
        <v>0.86757083868457652</v>
      </c>
      <c r="E8653">
        <v>0</v>
      </c>
      <c r="F8653">
        <v>0</v>
      </c>
      <c r="G8653">
        <v>30</v>
      </c>
    </row>
    <row r="8654" spans="1:7" x14ac:dyDescent="0.2">
      <c r="A8654" s="14">
        <f>'GW Seasonality'!G8664</f>
        <v>45554</v>
      </c>
      <c r="B8654" s="16">
        <f>'GW Seasonality'!I8664</f>
        <v>1.3092314732222393E-2</v>
      </c>
      <c r="C8654" s="15">
        <f>Temperature!H8664</f>
        <v>17.236925892888955</v>
      </c>
      <c r="D8654" s="16">
        <f>Salinity!H8664</f>
        <v>0.86876944196667172</v>
      </c>
      <c r="E8654">
        <v>0</v>
      </c>
      <c r="F8654">
        <v>0</v>
      </c>
      <c r="G8654">
        <v>30</v>
      </c>
    </row>
    <row r="8655" spans="1:7" x14ac:dyDescent="0.2">
      <c r="A8655" s="14">
        <f>'GW Seasonality'!G8665</f>
        <v>45555</v>
      </c>
      <c r="B8655" s="16">
        <f>'GW Seasonality'!I8665</f>
        <v>1.3133572479942471E-2</v>
      </c>
      <c r="C8655" s="15">
        <f>Temperature!H8665</f>
        <v>17.253428991976989</v>
      </c>
      <c r="D8655" s="16">
        <f>Salinity!H8665</f>
        <v>0.87000717439827413</v>
      </c>
      <c r="E8655">
        <v>0</v>
      </c>
      <c r="F8655">
        <v>0</v>
      </c>
      <c r="G8655">
        <v>30</v>
      </c>
    </row>
    <row r="8656" spans="1:7" x14ac:dyDescent="0.2">
      <c r="A8656" s="14">
        <f>'GW Seasonality'!G8666</f>
        <v>45556</v>
      </c>
      <c r="B8656" s="16">
        <f>'GW Seasonality'!I8666</f>
        <v>1.3176122323814796E-2</v>
      </c>
      <c r="C8656" s="15">
        <f>Temperature!H8666</f>
        <v>17.270448929525919</v>
      </c>
      <c r="D8656" s="16">
        <f>Salinity!H8666</f>
        <v>0.87128366971444393</v>
      </c>
      <c r="E8656">
        <v>0</v>
      </c>
      <c r="F8656">
        <v>0</v>
      </c>
      <c r="G8656">
        <v>30</v>
      </c>
    </row>
    <row r="8657" spans="1:7" x14ac:dyDescent="0.2">
      <c r="A8657" s="14">
        <f>'GW Seasonality'!G8667</f>
        <v>45557</v>
      </c>
      <c r="B8657" s="16">
        <f>'GW Seasonality'!I8667</f>
        <v>1.321995167265601E-2</v>
      </c>
      <c r="C8657" s="15">
        <f>Temperature!H8667</f>
        <v>17.287980669062403</v>
      </c>
      <c r="D8657" s="16">
        <f>Salinity!H8667</f>
        <v>0.87259855017968024</v>
      </c>
      <c r="E8657">
        <v>0</v>
      </c>
      <c r="F8657">
        <v>0</v>
      </c>
      <c r="G8657">
        <v>30</v>
      </c>
    </row>
    <row r="8658" spans="1:7" x14ac:dyDescent="0.2">
      <c r="A8658" s="14">
        <f>'GW Seasonality'!G8668</f>
        <v>45558</v>
      </c>
      <c r="B8658" s="16">
        <f>'GW Seasonality'!I8668</f>
        <v>1.3265047556656639E-2</v>
      </c>
      <c r="C8658" s="15">
        <f>Temperature!H8668</f>
        <v>17.306019022662657</v>
      </c>
      <c r="D8658" s="16">
        <f>Salinity!H8668</f>
        <v>0.87395142669969916</v>
      </c>
      <c r="E8658">
        <v>0</v>
      </c>
      <c r="F8658">
        <v>0</v>
      </c>
      <c r="G8658">
        <v>30</v>
      </c>
    </row>
    <row r="8659" spans="1:7" x14ac:dyDescent="0.2">
      <c r="A8659" s="14">
        <f>'GW Seasonality'!G8669</f>
        <v>45559</v>
      </c>
      <c r="B8659" s="16">
        <f>'GW Seasonality'!I8669</f>
        <v>1.3311396631219087E-2</v>
      </c>
      <c r="C8659" s="15">
        <f>Temperature!H8669</f>
        <v>17.324558652487635</v>
      </c>
      <c r="D8659" s="16">
        <f>Salinity!H8669</f>
        <v>0.87534189893657255</v>
      </c>
      <c r="E8659">
        <v>0</v>
      </c>
      <c r="F8659">
        <v>0</v>
      </c>
      <c r="G8659">
        <v>30</v>
      </c>
    </row>
    <row r="8660" spans="1:7" x14ac:dyDescent="0.2">
      <c r="A8660" s="14">
        <f>'GW Seasonality'!G8670</f>
        <v>45560</v>
      </c>
      <c r="B8660" s="16">
        <f>'GW Seasonality'!I8670</f>
        <v>1.3358985180906507E-2</v>
      </c>
      <c r="C8660" s="15">
        <f>Temperature!H8670</f>
        <v>17.343594072362603</v>
      </c>
      <c r="D8660" s="16">
        <f>Salinity!H8670</f>
        <v>0.87676955542719515</v>
      </c>
      <c r="E8660">
        <v>0</v>
      </c>
      <c r="F8660">
        <v>0</v>
      </c>
      <c r="G8660">
        <v>30</v>
      </c>
    </row>
    <row r="8661" spans="1:7" x14ac:dyDescent="0.2">
      <c r="A8661" s="14">
        <f>'GW Seasonality'!G8671</f>
        <v>45561</v>
      </c>
      <c r="B8661" s="16">
        <f>'GW Seasonality'!I8671</f>
        <v>1.3407799123501419E-2</v>
      </c>
      <c r="C8661" s="15">
        <f>Temperature!H8671</f>
        <v>17.363119649400566</v>
      </c>
      <c r="D8661" s="16">
        <f>Salinity!H8671</f>
        <v>0.87823397370504241</v>
      </c>
      <c r="E8661">
        <v>0</v>
      </c>
      <c r="F8661">
        <v>0</v>
      </c>
      <c r="G8661">
        <v>30</v>
      </c>
    </row>
    <row r="8662" spans="1:7" x14ac:dyDescent="0.2">
      <c r="A8662" s="14">
        <f>'GW Seasonality'!G8672</f>
        <v>45562</v>
      </c>
      <c r="B8662" s="16">
        <f>'GW Seasonality'!I8672</f>
        <v>1.3457824014172864E-2</v>
      </c>
      <c r="C8662" s="15">
        <f>Temperature!H8672</f>
        <v>17.383129605669144</v>
      </c>
      <c r="D8662" s="16">
        <f>Salinity!H8672</f>
        <v>0.87973472042518586</v>
      </c>
      <c r="E8662">
        <v>0</v>
      </c>
      <c r="F8662">
        <v>0</v>
      </c>
      <c r="G8662">
        <v>30</v>
      </c>
    </row>
    <row r="8663" spans="1:7" x14ac:dyDescent="0.2">
      <c r="A8663" s="14">
        <f>'GW Seasonality'!G8673</f>
        <v>45563</v>
      </c>
      <c r="B8663" s="16">
        <f>'GW Seasonality'!I8673</f>
        <v>1.3509045049750878E-2</v>
      </c>
      <c r="C8663" s="15">
        <f>Temperature!H8673</f>
        <v>17.40361801990035</v>
      </c>
      <c r="D8663" s="16">
        <f>Salinity!H8673</f>
        <v>0.88127135149252622</v>
      </c>
      <c r="E8663">
        <v>0</v>
      </c>
      <c r="F8663">
        <v>0</v>
      </c>
      <c r="G8663">
        <v>30</v>
      </c>
    </row>
    <row r="8664" spans="1:7" x14ac:dyDescent="0.2">
      <c r="A8664" s="14">
        <f>'GW Seasonality'!G8674</f>
        <v>45564</v>
      </c>
      <c r="B8664" s="16">
        <f>'GW Seasonality'!I8674</f>
        <v>1.3561447073106959E-2</v>
      </c>
      <c r="C8664" s="15">
        <f>Temperature!H8674</f>
        <v>17.424578829242783</v>
      </c>
      <c r="D8664" s="16">
        <f>Salinity!H8674</f>
        <v>0.88284341219320872</v>
      </c>
      <c r="E8664">
        <v>0</v>
      </c>
      <c r="F8664">
        <v>0</v>
      </c>
      <c r="G8664">
        <v>30</v>
      </c>
    </row>
    <row r="8665" spans="1:7" x14ac:dyDescent="0.2">
      <c r="A8665" s="14">
        <f>'GW Seasonality'!G8675</f>
        <v>45565</v>
      </c>
      <c r="B8665" s="16">
        <f>'GW Seasonality'!I8675</f>
        <v>1.361501457763933E-2</v>
      </c>
      <c r="C8665" s="15">
        <f>Temperature!H8675</f>
        <v>17.446005831055732</v>
      </c>
      <c r="D8665" s="16">
        <f>Salinity!H8675</f>
        <v>0.88445043732917983</v>
      </c>
      <c r="E8665">
        <v>0</v>
      </c>
      <c r="F8665">
        <v>0</v>
      </c>
      <c r="G8665">
        <v>30</v>
      </c>
    </row>
    <row r="8666" spans="1:7" x14ac:dyDescent="0.2">
      <c r="A8666" s="14">
        <f>'GW Seasonality'!G8676</f>
        <v>45566</v>
      </c>
      <c r="B8666" s="16">
        <f>'GW Seasonality'!I8676</f>
        <v>1.3694167293745547E-2</v>
      </c>
      <c r="C8666" s="15">
        <f>Temperature!H8676</f>
        <v>17.477666917498219</v>
      </c>
      <c r="D8666" s="16">
        <f>Salinity!H8676</f>
        <v>0.88682501881236631</v>
      </c>
      <c r="E8666">
        <v>0</v>
      </c>
      <c r="F8666">
        <v>0</v>
      </c>
      <c r="G8666">
        <v>30</v>
      </c>
    </row>
    <row r="8667" spans="1:7" x14ac:dyDescent="0.2">
      <c r="A8667" s="14">
        <f>'GW Seasonality'!G8677</f>
        <v>45567</v>
      </c>
      <c r="B8667" s="16">
        <f>'GW Seasonality'!I8677</f>
        <v>1.3750511362580755E-2</v>
      </c>
      <c r="C8667" s="15">
        <f>Temperature!H8677</f>
        <v>17.5002045450323</v>
      </c>
      <c r="D8667" s="16">
        <f>Salinity!H8677</f>
        <v>0.88851534087742268</v>
      </c>
      <c r="E8667">
        <v>0</v>
      </c>
      <c r="F8667">
        <v>0</v>
      </c>
      <c r="G8667">
        <v>30</v>
      </c>
    </row>
    <row r="8668" spans="1:7" x14ac:dyDescent="0.2">
      <c r="A8668" s="14">
        <f>'GW Seasonality'!G8678</f>
        <v>45568</v>
      </c>
      <c r="B8668" s="16">
        <f>'GW Seasonality'!I8678</f>
        <v>1.3807964965427248E-2</v>
      </c>
      <c r="C8668" s="15">
        <f>Temperature!H8678</f>
        <v>17.523185986170898</v>
      </c>
      <c r="D8668" s="16">
        <f>Salinity!H8678</f>
        <v>0.89023894896281741</v>
      </c>
      <c r="E8668">
        <v>0</v>
      </c>
      <c r="F8668">
        <v>0</v>
      </c>
      <c r="G8668">
        <v>30</v>
      </c>
    </row>
    <row r="8669" spans="1:7" x14ac:dyDescent="0.2">
      <c r="A8669" s="14">
        <f>'GW Seasonality'!G8679</f>
        <v>45569</v>
      </c>
      <c r="B8669" s="16">
        <f>'GW Seasonality'!I8679</f>
        <v>1.3866511100839602E-2</v>
      </c>
      <c r="C8669" s="15">
        <f>Temperature!H8679</f>
        <v>17.546604440335841</v>
      </c>
      <c r="D8669" s="16">
        <f>Salinity!H8679</f>
        <v>0.89199533302518808</v>
      </c>
      <c r="E8669">
        <v>0</v>
      </c>
      <c r="F8669">
        <v>0</v>
      </c>
      <c r="G8669">
        <v>30</v>
      </c>
    </row>
    <row r="8670" spans="1:7" x14ac:dyDescent="0.2">
      <c r="A8670" s="14">
        <f>'GW Seasonality'!G8680</f>
        <v>45570</v>
      </c>
      <c r="B8670" s="16">
        <f>'GW Seasonality'!I8680</f>
        <v>1.3926132444074431E-2</v>
      </c>
      <c r="C8670" s="15">
        <f>Temperature!H8680</f>
        <v>17.57045297762977</v>
      </c>
      <c r="D8670" s="16">
        <f>Salinity!H8680</f>
        <v>0.89378397332223292</v>
      </c>
      <c r="E8670">
        <v>0</v>
      </c>
      <c r="F8670">
        <v>0</v>
      </c>
      <c r="G8670">
        <v>30</v>
      </c>
    </row>
    <row r="8671" spans="1:7" x14ac:dyDescent="0.2">
      <c r="A8671" s="14">
        <f>'GW Seasonality'!G8681</f>
        <v>45571</v>
      </c>
      <c r="B8671" s="16">
        <f>'GW Seasonality'!I8681</f>
        <v>1.3986811352217059E-2</v>
      </c>
      <c r="C8671" s="15">
        <f>Temperature!H8681</f>
        <v>17.594724540886823</v>
      </c>
      <c r="D8671" s="16">
        <f>Salinity!H8681</f>
        <v>0.89560434056651173</v>
      </c>
      <c r="E8671">
        <v>0</v>
      </c>
      <c r="F8671">
        <v>0</v>
      </c>
      <c r="G8671">
        <v>30</v>
      </c>
    </row>
    <row r="8672" spans="1:7" x14ac:dyDescent="0.2">
      <c r="A8672" s="14">
        <f>'GW Seasonality'!G8682</f>
        <v>45572</v>
      </c>
      <c r="B8672" s="16">
        <f>'GW Seasonality'!I8682</f>
        <v>1.4048529869402339E-2</v>
      </c>
      <c r="C8672" s="15">
        <f>Temperature!H8682</f>
        <v>17.619411947760934</v>
      </c>
      <c r="D8672" s="16">
        <f>Salinity!H8682</f>
        <v>0.8974558960820701</v>
      </c>
      <c r="E8672">
        <v>0</v>
      </c>
      <c r="F8672">
        <v>0</v>
      </c>
      <c r="G8672">
        <v>30</v>
      </c>
    </row>
    <row r="8673" spans="1:7" x14ac:dyDescent="0.2">
      <c r="A8673" s="14">
        <f>'GW Seasonality'!G8683</f>
        <v>45573</v>
      </c>
      <c r="B8673" s="16">
        <f>'GW Seasonality'!I8683</f>
        <v>1.4111269732128074E-2</v>
      </c>
      <c r="C8673" s="15">
        <f>Temperature!H8683</f>
        <v>17.64450789285123</v>
      </c>
      <c r="D8673" s="16">
        <f>Salinity!H8683</f>
        <v>0.89933809196384218</v>
      </c>
      <c r="E8673">
        <v>0</v>
      </c>
      <c r="F8673">
        <v>0</v>
      </c>
      <c r="G8673">
        <v>30</v>
      </c>
    </row>
    <row r="8674" spans="1:7" x14ac:dyDescent="0.2">
      <c r="A8674" s="14">
        <f>'GW Seasonality'!G8684</f>
        <v>45574</v>
      </c>
      <c r="B8674" s="16">
        <f>'GW Seasonality'!I8684</f>
        <v>1.4175012374659502E-2</v>
      </c>
      <c r="C8674" s="15">
        <f>Temperature!H8684</f>
        <v>17.670004949863799</v>
      </c>
      <c r="D8674" s="16">
        <f>Salinity!H8684</f>
        <v>0.90125037123978502</v>
      </c>
      <c r="E8674">
        <v>0</v>
      </c>
      <c r="F8674">
        <v>0</v>
      </c>
      <c r="G8674">
        <v>30</v>
      </c>
    </row>
    <row r="8675" spans="1:7" x14ac:dyDescent="0.2">
      <c r="A8675" s="14">
        <f>'GW Seasonality'!G8685</f>
        <v>45575</v>
      </c>
      <c r="B8675" s="16">
        <f>'GW Seasonality'!I8685</f>
        <v>1.4239738934523176E-2</v>
      </c>
      <c r="C8675" s="15">
        <f>Temperature!H8685</f>
        <v>17.69589557380927</v>
      </c>
      <c r="D8675" s="16">
        <f>Salinity!H8685</f>
        <v>0.90319216803569524</v>
      </c>
      <c r="E8675">
        <v>0</v>
      </c>
      <c r="F8675">
        <v>0</v>
      </c>
      <c r="G8675">
        <v>30</v>
      </c>
    </row>
    <row r="8676" spans="1:7" x14ac:dyDescent="0.2">
      <c r="A8676" s="14">
        <f>'GW Seasonality'!G8686</f>
        <v>45576</v>
      </c>
      <c r="B8676" s="16">
        <f>'GW Seasonality'!I8686</f>
        <v>1.4305430258088678E-2</v>
      </c>
      <c r="C8676" s="15">
        <f>Temperature!H8686</f>
        <v>17.722172103235472</v>
      </c>
      <c r="D8676" s="16">
        <f>Salinity!H8686</f>
        <v>0.90516290774266028</v>
      </c>
      <c r="E8676">
        <v>0</v>
      </c>
      <c r="F8676">
        <v>0</v>
      </c>
      <c r="G8676">
        <v>30</v>
      </c>
    </row>
    <row r="8677" spans="1:7" x14ac:dyDescent="0.2">
      <c r="A8677" s="14">
        <f>'GW Seasonality'!G8687</f>
        <v>45577</v>
      </c>
      <c r="B8677" s="16">
        <f>'GW Seasonality'!I8687</f>
        <v>1.43720669062365E-2</v>
      </c>
      <c r="C8677" s="15">
        <f>Temperature!H8687</f>
        <v>17.748826762494598</v>
      </c>
      <c r="D8677" s="16">
        <f>Salinity!H8687</f>
        <v>0.90716200718709494</v>
      </c>
      <c r="E8677">
        <v>0</v>
      </c>
      <c r="F8677">
        <v>0</v>
      </c>
      <c r="G8677">
        <v>30</v>
      </c>
    </row>
    <row r="8678" spans="1:7" x14ac:dyDescent="0.2">
      <c r="A8678" s="14">
        <f>'GW Seasonality'!G8688</f>
        <v>45578</v>
      </c>
      <c r="B8678" s="16">
        <f>'GW Seasonality'!I8688</f>
        <v>1.443962916011037E-2</v>
      </c>
      <c r="C8678" s="15">
        <f>Temperature!H8688</f>
        <v>17.775851664044147</v>
      </c>
      <c r="D8678" s="16">
        <f>Salinity!H8688</f>
        <v>0.90918887480331101</v>
      </c>
      <c r="E8678">
        <v>0</v>
      </c>
      <c r="F8678">
        <v>0</v>
      </c>
      <c r="G8678">
        <v>30</v>
      </c>
    </row>
    <row r="8679" spans="1:7" x14ac:dyDescent="0.2">
      <c r="A8679" s="14">
        <f>'GW Seasonality'!G8689</f>
        <v>45579</v>
      </c>
      <c r="B8679" s="16">
        <f>'GW Seasonality'!I8689</f>
        <v>1.4508097026952393E-2</v>
      </c>
      <c r="C8679" s="15">
        <f>Temperature!H8689</f>
        <v>17.803238810780957</v>
      </c>
      <c r="D8679" s="16">
        <f>Salinity!H8689</f>
        <v>0.91124291080857178</v>
      </c>
      <c r="E8679">
        <v>0</v>
      </c>
      <c r="F8679">
        <v>0</v>
      </c>
      <c r="G8679">
        <v>30</v>
      </c>
    </row>
    <row r="8680" spans="1:7" x14ac:dyDescent="0.2">
      <c r="A8680" s="14">
        <f>'GW Seasonality'!G8690</f>
        <v>45580</v>
      </c>
      <c r="B8680" s="16">
        <f>'GW Seasonality'!I8690</f>
        <v>1.4577450246019235E-2</v>
      </c>
      <c r="C8680" s="15">
        <f>Temperature!H8690</f>
        <v>17.830980098407693</v>
      </c>
      <c r="D8680" s="16">
        <f>Salinity!H8690</f>
        <v>0.91332350738057699</v>
      </c>
      <c r="E8680">
        <v>0</v>
      </c>
      <c r="F8680">
        <v>0</v>
      </c>
      <c r="G8680">
        <v>30</v>
      </c>
    </row>
    <row r="8681" spans="1:7" x14ac:dyDescent="0.2">
      <c r="A8681" s="14">
        <f>'GW Seasonality'!G8691</f>
        <v>45581</v>
      </c>
      <c r="B8681" s="16">
        <f>'GW Seasonality'!I8691</f>
        <v>1.4647668294577584E-2</v>
      </c>
      <c r="C8681" s="15">
        <f>Temperature!H8691</f>
        <v>17.859067317831034</v>
      </c>
      <c r="D8681" s="16">
        <f>Salinity!H8691</f>
        <v>0.91543004883732748</v>
      </c>
      <c r="E8681">
        <v>0</v>
      </c>
      <c r="F8681">
        <v>0</v>
      </c>
      <c r="G8681">
        <v>30</v>
      </c>
    </row>
    <row r="8682" spans="1:7" x14ac:dyDescent="0.2">
      <c r="A8682" s="14">
        <f>'GW Seasonality'!G8692</f>
        <v>45582</v>
      </c>
      <c r="B8682" s="16">
        <f>'GW Seasonality'!I8692</f>
        <v>1.4718730393977171E-2</v>
      </c>
      <c r="C8682" s="15">
        <f>Temperature!H8692</f>
        <v>17.887492157590867</v>
      </c>
      <c r="D8682" s="16">
        <f>Salinity!H8692</f>
        <v>0.91756191181931512</v>
      </c>
      <c r="E8682">
        <v>0</v>
      </c>
      <c r="F8682">
        <v>0</v>
      </c>
      <c r="G8682">
        <v>30</v>
      </c>
    </row>
    <row r="8683" spans="1:7" x14ac:dyDescent="0.2">
      <c r="A8683" s="14">
        <f>'GW Seasonality'!G8693</f>
        <v>45583</v>
      </c>
      <c r="B8683" s="16">
        <f>'GW Seasonality'!I8693</f>
        <v>1.4790615515799502E-2</v>
      </c>
      <c r="C8683" s="15">
        <f>Temperature!H8693</f>
        <v>17.916246206319801</v>
      </c>
      <c r="D8683" s="16">
        <f>Salinity!H8693</f>
        <v>0.91971846547398506</v>
      </c>
      <c r="E8683">
        <v>0</v>
      </c>
      <c r="F8683">
        <v>0</v>
      </c>
      <c r="G8683">
        <v>30</v>
      </c>
    </row>
    <row r="8684" spans="1:7" x14ac:dyDescent="0.2">
      <c r="A8684" s="14">
        <f>'GW Seasonality'!G8694</f>
        <v>45584</v>
      </c>
      <c r="B8684" s="16">
        <f>'GW Seasonality'!I8694</f>
        <v>1.4863302388080517E-2</v>
      </c>
      <c r="C8684" s="15">
        <f>Temperature!H8694</f>
        <v>17.945320955232205</v>
      </c>
      <c r="D8684" s="16">
        <f>Salinity!H8694</f>
        <v>0.92189907164241547</v>
      </c>
      <c r="E8684">
        <v>0</v>
      </c>
      <c r="F8684">
        <v>0</v>
      </c>
      <c r="G8684">
        <v>30</v>
      </c>
    </row>
    <row r="8685" spans="1:7" x14ac:dyDescent="0.2">
      <c r="A8685" s="14">
        <f>'GW Seasonality'!G8695</f>
        <v>45585</v>
      </c>
      <c r="B8685" s="16">
        <f>'GW Seasonality'!I8695</f>
        <v>1.4936769501605284E-2</v>
      </c>
      <c r="C8685" s="15">
        <f>Temperature!H8695</f>
        <v>17.974707800642115</v>
      </c>
      <c r="D8685" s="16">
        <f>Salinity!H8695</f>
        <v>0.92410308504815852</v>
      </c>
      <c r="E8685">
        <v>0</v>
      </c>
      <c r="F8685">
        <v>0</v>
      </c>
      <c r="G8685">
        <v>30</v>
      </c>
    </row>
    <row r="8686" spans="1:7" x14ac:dyDescent="0.2">
      <c r="A8686" s="14">
        <f>'GW Seasonality'!G8696</f>
        <v>45586</v>
      </c>
      <c r="B8686" s="16">
        <f>'GW Seasonality'!I8696</f>
        <v>1.5010995116272935E-2</v>
      </c>
      <c r="C8686" s="15">
        <f>Temperature!H8696</f>
        <v>18.004398046509174</v>
      </c>
      <c r="D8686" s="16">
        <f>Salinity!H8696</f>
        <v>0.92632985348818808</v>
      </c>
      <c r="E8686">
        <v>0</v>
      </c>
      <c r="F8686">
        <v>0</v>
      </c>
      <c r="G8686">
        <v>30</v>
      </c>
    </row>
    <row r="8687" spans="1:7" x14ac:dyDescent="0.2">
      <c r="A8687" s="14">
        <f>'GW Seasonality'!G8697</f>
        <v>45587</v>
      </c>
      <c r="B8687" s="16">
        <f>'GW Seasonality'!I8697</f>
        <v>1.5085957267529924E-2</v>
      </c>
      <c r="C8687" s="15">
        <f>Temperature!H8697</f>
        <v>18.03438290701197</v>
      </c>
      <c r="D8687" s="16">
        <f>Salinity!H8697</f>
        <v>0.92857871802589775</v>
      </c>
      <c r="E8687">
        <v>0</v>
      </c>
      <c r="F8687">
        <v>0</v>
      </c>
      <c r="G8687">
        <v>30</v>
      </c>
    </row>
    <row r="8688" spans="1:7" x14ac:dyDescent="0.2">
      <c r="A8688" s="14">
        <f>'GW Seasonality'!G8698</f>
        <v>45588</v>
      </c>
      <c r="B8688" s="16">
        <f>'GW Seasonality'!I8698</f>
        <v>1.5161633772869663E-2</v>
      </c>
      <c r="C8688" s="15">
        <f>Temperature!H8698</f>
        <v>18.064653509147863</v>
      </c>
      <c r="D8688" s="16">
        <f>Salinity!H8698</f>
        <v>0.93084901318608992</v>
      </c>
      <c r="E8688">
        <v>0</v>
      </c>
      <c r="F8688">
        <v>0</v>
      </c>
      <c r="G8688">
        <v>30</v>
      </c>
    </row>
    <row r="8689" spans="1:7" x14ac:dyDescent="0.2">
      <c r="A8689" s="14">
        <f>'GW Seasonality'!G8699</f>
        <v>45589</v>
      </c>
      <c r="B8689" s="16">
        <f>'GW Seasonality'!I8699</f>
        <v>1.5238002238396702E-2</v>
      </c>
      <c r="C8689" s="15">
        <f>Temperature!H8699</f>
        <v>18.09520089535868</v>
      </c>
      <c r="D8689" s="16">
        <f>Salinity!H8699</f>
        <v>0.93314006715190101</v>
      </c>
      <c r="E8689">
        <v>0</v>
      </c>
      <c r="F8689">
        <v>0</v>
      </c>
      <c r="G8689">
        <v>30</v>
      </c>
    </row>
    <row r="8690" spans="1:7" x14ac:dyDescent="0.2">
      <c r="A8690" s="14">
        <f>'GW Seasonality'!G8700</f>
        <v>45590</v>
      </c>
      <c r="B8690" s="16">
        <f>'GW Seasonality'!I8700</f>
        <v>1.5315040065453447E-2</v>
      </c>
      <c r="C8690" s="15">
        <f>Temperature!H8700</f>
        <v>18.126016026181379</v>
      </c>
      <c r="D8690" s="16">
        <f>Salinity!H8700</f>
        <v>0.93545120196360332</v>
      </c>
      <c r="E8690">
        <v>0</v>
      </c>
      <c r="F8690">
        <v>0</v>
      </c>
      <c r="G8690">
        <v>30</v>
      </c>
    </row>
    <row r="8691" spans="1:7" x14ac:dyDescent="0.2">
      <c r="A8691" s="14">
        <f>'GW Seasonality'!G8701</f>
        <v>45591</v>
      </c>
      <c r="B8691" s="16">
        <f>'GW Seasonality'!I8701</f>
        <v>1.5392724457307449E-2</v>
      </c>
      <c r="C8691" s="15">
        <f>Temperature!H8701</f>
        <v>18.157089782922981</v>
      </c>
      <c r="D8691" s="16">
        <f>Salinity!H8701</f>
        <v>0.93778173371922346</v>
      </c>
      <c r="E8691">
        <v>0</v>
      </c>
      <c r="F8691">
        <v>0</v>
      </c>
      <c r="G8691">
        <v>30</v>
      </c>
    </row>
    <row r="8692" spans="1:7" x14ac:dyDescent="0.2">
      <c r="A8692" s="14">
        <f>'GW Seasonality'!G8702</f>
        <v>45592</v>
      </c>
      <c r="B8692" s="16">
        <f>'GW Seasonality'!I8702</f>
        <v>1.5471032425897334E-2</v>
      </c>
      <c r="C8692" s="15">
        <f>Temperature!H8702</f>
        <v>18.188412970358932</v>
      </c>
      <c r="D8692" s="16">
        <f>Salinity!H8702</f>
        <v>0.94013097277691993</v>
      </c>
      <c r="E8692">
        <v>0</v>
      </c>
      <c r="F8692">
        <v>0</v>
      </c>
      <c r="G8692">
        <v>30</v>
      </c>
    </row>
    <row r="8693" spans="1:7" x14ac:dyDescent="0.2">
      <c r="A8693" s="14">
        <f>'GW Seasonality'!G8703</f>
        <v>45593</v>
      </c>
      <c r="B8693" s="16">
        <f>'GW Seasonality'!I8703</f>
        <v>1.5549940798635349E-2</v>
      </c>
      <c r="C8693" s="15">
        <f>Temperature!H8703</f>
        <v>18.21997631945414</v>
      </c>
      <c r="D8693" s="16">
        <f>Salinity!H8703</f>
        <v>0.94249822395906035</v>
      </c>
      <c r="E8693">
        <v>0</v>
      </c>
      <c r="F8693">
        <v>0</v>
      </c>
      <c r="G8693">
        <v>30</v>
      </c>
    </row>
    <row r="8694" spans="1:7" x14ac:dyDescent="0.2">
      <c r="A8694" s="14">
        <f>'GW Seasonality'!G8704</f>
        <v>45594</v>
      </c>
      <c r="B8694" s="16">
        <f>'GW Seasonality'!I8704</f>
        <v>1.5629426225264482E-2</v>
      </c>
      <c r="C8694" s="15">
        <f>Temperature!H8704</f>
        <v>18.251770490105791</v>
      </c>
      <c r="D8694" s="16">
        <f>Salinity!H8704</f>
        <v>0.94488278675793447</v>
      </c>
      <c r="E8694">
        <v>0</v>
      </c>
      <c r="F8694">
        <v>0</v>
      </c>
      <c r="G8694">
        <v>30</v>
      </c>
    </row>
    <row r="8695" spans="1:7" x14ac:dyDescent="0.2">
      <c r="A8695" s="14">
        <f>'GW Seasonality'!G8705</f>
        <v>45595</v>
      </c>
      <c r="B8695" s="16">
        <f>'GW Seasonality'!I8705</f>
        <v>1.57094651847682E-2</v>
      </c>
      <c r="C8695" s="15">
        <f>Temperature!H8705</f>
        <v>18.28378607390728</v>
      </c>
      <c r="D8695" s="16">
        <f>Salinity!H8705</f>
        <v>0.94728395554304601</v>
      </c>
      <c r="E8695">
        <v>0</v>
      </c>
      <c r="F8695">
        <v>0</v>
      </c>
      <c r="G8695">
        <v>30</v>
      </c>
    </row>
    <row r="8696" spans="1:7" x14ac:dyDescent="0.2">
      <c r="A8696" s="14">
        <f>'GW Seasonality'!G8706</f>
        <v>45596</v>
      </c>
      <c r="B8696" s="16">
        <f>'GW Seasonality'!I8706</f>
        <v>1.5790033992330674E-2</v>
      </c>
      <c r="C8696" s="15">
        <f>Temperature!H8706</f>
        <v>18.316013596932269</v>
      </c>
      <c r="D8696" s="16">
        <f>Salinity!H8706</f>
        <v>0.94970101976992016</v>
      </c>
      <c r="E8696">
        <v>0</v>
      </c>
      <c r="F8696">
        <v>0</v>
      </c>
      <c r="G8696">
        <v>30</v>
      </c>
    </row>
    <row r="8697" spans="1:7" x14ac:dyDescent="0.2">
      <c r="A8697" s="14">
        <f>'GW Seasonality'!G8707</f>
        <v>45597</v>
      </c>
      <c r="B8697" s="16">
        <f>'GW Seasonality'!I8707</f>
        <v>1.5825645985880609E-2</v>
      </c>
      <c r="C8697" s="15">
        <f>Temperature!H8707</f>
        <v>18.330258394352242</v>
      </c>
      <c r="D8697" s="16">
        <f>Salinity!H8707</f>
        <v>0.95076937957641827</v>
      </c>
      <c r="E8697">
        <v>0</v>
      </c>
      <c r="F8697">
        <v>0</v>
      </c>
      <c r="G8697">
        <v>30</v>
      </c>
    </row>
    <row r="8698" spans="1:7" x14ac:dyDescent="0.2">
      <c r="A8698" s="14">
        <f>'GW Seasonality'!G8708</f>
        <v>45598</v>
      </c>
      <c r="B8698" s="16">
        <f>'GW Seasonality'!I8708</f>
        <v>1.5906935850876561E-2</v>
      </c>
      <c r="C8698" s="15">
        <f>Temperature!H8708</f>
        <v>18.362774340350622</v>
      </c>
      <c r="D8698" s="16">
        <f>Salinity!H8708</f>
        <v>0.95320807552629672</v>
      </c>
      <c r="E8698">
        <v>0</v>
      </c>
      <c r="F8698">
        <v>0</v>
      </c>
      <c r="G8698">
        <v>30</v>
      </c>
    </row>
    <row r="8699" spans="1:7" x14ac:dyDescent="0.2">
      <c r="A8699" s="14">
        <f>'GW Seasonality'!G8709</f>
        <v>45599</v>
      </c>
      <c r="B8699" s="16">
        <f>'GW Seasonality'!I8709</f>
        <v>1.5988697129184177E-2</v>
      </c>
      <c r="C8699" s="15">
        <f>Temperature!H8709</f>
        <v>18.395478851673669</v>
      </c>
      <c r="D8699" s="16">
        <f>Salinity!H8709</f>
        <v>0.95566091387552521</v>
      </c>
      <c r="E8699">
        <v>0</v>
      </c>
      <c r="F8699">
        <v>0</v>
      </c>
      <c r="G8699">
        <v>30</v>
      </c>
    </row>
    <row r="8700" spans="1:7" x14ac:dyDescent="0.2">
      <c r="A8700" s="14">
        <f>'GW Seasonality'!G8710</f>
        <v>45600</v>
      </c>
      <c r="B8700" s="16">
        <f>'GW Seasonality'!I8710</f>
        <v>1.6070905626325793E-2</v>
      </c>
      <c r="C8700" s="15">
        <f>Temperature!H8710</f>
        <v>18.428362250530316</v>
      </c>
      <c r="D8700" s="16">
        <f>Salinity!H8710</f>
        <v>0.95812716878977366</v>
      </c>
      <c r="E8700">
        <v>0</v>
      </c>
      <c r="F8700">
        <v>0</v>
      </c>
      <c r="G8700">
        <v>30</v>
      </c>
    </row>
    <row r="8701" spans="1:7" x14ac:dyDescent="0.2">
      <c r="A8701" s="14">
        <f>'GW Seasonality'!G8711</f>
        <v>45601</v>
      </c>
      <c r="B8701" s="16">
        <f>'GW Seasonality'!I8711</f>
        <v>1.6153537015484491E-2</v>
      </c>
      <c r="C8701" s="15">
        <f>Temperature!H8711</f>
        <v>18.461414806193794</v>
      </c>
      <c r="D8701" s="16">
        <f>Salinity!H8711</f>
        <v>0.96060611046453459</v>
      </c>
      <c r="E8701">
        <v>0</v>
      </c>
      <c r="F8701">
        <v>0</v>
      </c>
      <c r="G8701">
        <v>30</v>
      </c>
    </row>
    <row r="8702" spans="1:7" x14ac:dyDescent="0.2">
      <c r="A8702" s="14">
        <f>'GW Seasonality'!G8712</f>
        <v>45602</v>
      </c>
      <c r="B8702" s="16">
        <f>'GW Seasonality'!I8712</f>
        <v>1.6236566844702819E-2</v>
      </c>
      <c r="C8702" s="15">
        <f>Temperature!H8712</f>
        <v>18.494626737881127</v>
      </c>
      <c r="D8702" s="16">
        <f>Salinity!H8712</f>
        <v>0.96309700534108444</v>
      </c>
      <c r="E8702">
        <v>0</v>
      </c>
      <c r="F8702">
        <v>0</v>
      </c>
      <c r="G8702">
        <v>30</v>
      </c>
    </row>
    <row r="8703" spans="1:7" x14ac:dyDescent="0.2">
      <c r="A8703" s="14">
        <f>'GW Seasonality'!G8713</f>
        <v>45603</v>
      </c>
      <c r="B8703" s="16">
        <f>'GW Seasonality'!I8713</f>
        <v>1.6319970544118483E-2</v>
      </c>
      <c r="C8703" s="15">
        <f>Temperature!H8713</f>
        <v>18.52798821764739</v>
      </c>
      <c r="D8703" s="16">
        <f>Salinity!H8713</f>
        <v>0.96559911632355444</v>
      </c>
      <c r="E8703">
        <v>0</v>
      </c>
      <c r="F8703">
        <v>0</v>
      </c>
      <c r="G8703">
        <v>30</v>
      </c>
    </row>
    <row r="8704" spans="1:7" x14ac:dyDescent="0.2">
      <c r="A8704" s="14">
        <f>'GW Seasonality'!G8714</f>
        <v>45604</v>
      </c>
      <c r="B8704" s="16">
        <f>'GW Seasonality'!I8714</f>
        <v>1.6403723433234985E-2</v>
      </c>
      <c r="C8704" s="15">
        <f>Temperature!H8714</f>
        <v>18.561489373293995</v>
      </c>
      <c r="D8704" s="16">
        <f>Salinity!H8714</f>
        <v>0.96811170299704952</v>
      </c>
      <c r="E8704">
        <v>0</v>
      </c>
      <c r="F8704">
        <v>0</v>
      </c>
      <c r="G8704">
        <v>30</v>
      </c>
    </row>
    <row r="8705" spans="1:7" x14ac:dyDescent="0.2">
      <c r="A8705" s="14">
        <f>'GW Seasonality'!G8715</f>
        <v>45605</v>
      </c>
      <c r="B8705" s="16">
        <f>'GW Seasonality'!I8715</f>
        <v>1.6487800728224995E-2</v>
      </c>
      <c r="C8705" s="15">
        <f>Temperature!H8715</f>
        <v>18.595120291289998</v>
      </c>
      <c r="D8705" s="16">
        <f>Salinity!H8715</f>
        <v>0.97063402184674974</v>
      </c>
      <c r="E8705">
        <v>0</v>
      </c>
      <c r="F8705">
        <v>0</v>
      </c>
      <c r="G8705">
        <v>30</v>
      </c>
    </row>
    <row r="8706" spans="1:7" x14ac:dyDescent="0.2">
      <c r="A8706" s="14">
        <f>'GW Seasonality'!G8716</f>
        <v>45606</v>
      </c>
      <c r="B8706" s="16">
        <f>'GW Seasonality'!I8716</f>
        <v>1.6572177549264242E-2</v>
      </c>
      <c r="C8706" s="15">
        <f>Temperature!H8716</f>
        <v>18.628871019705695</v>
      </c>
      <c r="D8706" s="16">
        <f>Salinity!H8716</f>
        <v>0.9731653264779272</v>
      </c>
      <c r="E8706">
        <v>0</v>
      </c>
      <c r="F8706">
        <v>0</v>
      </c>
      <c r="G8706">
        <v>30</v>
      </c>
    </row>
    <row r="8707" spans="1:7" x14ac:dyDescent="0.2">
      <c r="A8707" s="14">
        <f>'GW Seasonality'!G8717</f>
        <v>45607</v>
      </c>
      <c r="B8707" s="16">
        <f>'GW Seasonality'!I8717</f>
        <v>1.6656828927893885E-2</v>
      </c>
      <c r="C8707" s="15">
        <f>Temperature!H8717</f>
        <v>18.662731571157554</v>
      </c>
      <c r="D8707" s="16">
        <f>Salinity!H8717</f>
        <v>0.97570486783681643</v>
      </c>
      <c r="E8707">
        <v>0</v>
      </c>
      <c r="F8707">
        <v>0</v>
      </c>
      <c r="G8707">
        <v>30</v>
      </c>
    </row>
    <row r="8708" spans="1:7" x14ac:dyDescent="0.2">
      <c r="A8708" s="14">
        <f>'GW Seasonality'!G8718</f>
        <v>45608</v>
      </c>
      <c r="B8708" s="16">
        <f>'GW Seasonality'!I8718</f>
        <v>1.6741729814409086E-2</v>
      </c>
      <c r="C8708" s="15">
        <f>Temperature!H8718</f>
        <v>18.696691925763634</v>
      </c>
      <c r="D8708" s="16">
        <f>Salinity!H8718</f>
        <v>0.97825189443227245</v>
      </c>
      <c r="E8708">
        <v>0</v>
      </c>
      <c r="F8708">
        <v>0</v>
      </c>
      <c r="G8708">
        <v>30</v>
      </c>
    </row>
    <row r="8709" spans="1:7" x14ac:dyDescent="0.2">
      <c r="A8709" s="14">
        <f>'GW Seasonality'!G8719</f>
        <v>45609</v>
      </c>
      <c r="B8709" s="16">
        <f>'GW Seasonality'!I8719</f>
        <v>1.6826855085271597E-2</v>
      </c>
      <c r="C8709" s="15">
        <f>Temperature!H8719</f>
        <v>18.730742034108637</v>
      </c>
      <c r="D8709" s="16">
        <f>Salinity!H8719</f>
        <v>0.98080565255814789</v>
      </c>
      <c r="E8709">
        <v>0</v>
      </c>
      <c r="F8709">
        <v>0</v>
      </c>
      <c r="G8709">
        <v>30</v>
      </c>
    </row>
    <row r="8710" spans="1:7" x14ac:dyDescent="0.2">
      <c r="A8710" s="14">
        <f>'GW Seasonality'!G8720</f>
        <v>45610</v>
      </c>
      <c r="B8710" s="16">
        <f>'GW Seasonality'!I8720</f>
        <v>1.6912179550544235E-2</v>
      </c>
      <c r="C8710" s="15">
        <f>Temperature!H8720</f>
        <v>18.764871820217692</v>
      </c>
      <c r="D8710" s="16">
        <f>Salinity!H8720</f>
        <v>0.98336538651632699</v>
      </c>
      <c r="E8710">
        <v>0</v>
      </c>
      <c r="F8710">
        <v>0</v>
      </c>
      <c r="G8710">
        <v>30</v>
      </c>
    </row>
    <row r="8711" spans="1:7" x14ac:dyDescent="0.2">
      <c r="A8711" s="14">
        <f>'GW Seasonality'!G8721</f>
        <v>45611</v>
      </c>
      <c r="B8711" s="16">
        <f>'GW Seasonality'!I8721</f>
        <v>1.6997677961344992E-2</v>
      </c>
      <c r="C8711" s="15">
        <f>Temperature!H8721</f>
        <v>18.799071184537997</v>
      </c>
      <c r="D8711" s="16">
        <f>Salinity!H8721</f>
        <v>0.98593033884034964</v>
      </c>
      <c r="E8711">
        <v>0</v>
      </c>
      <c r="F8711">
        <v>0</v>
      </c>
      <c r="G8711">
        <v>30</v>
      </c>
    </row>
    <row r="8712" spans="1:7" x14ac:dyDescent="0.2">
      <c r="A8712" s="14">
        <f>'GW Seasonality'!G8722</f>
        <v>45612</v>
      </c>
      <c r="B8712" s="16">
        <f>'GW Seasonality'!I8722</f>
        <v>1.708332501731857E-2</v>
      </c>
      <c r="C8712" s="15">
        <f>Temperature!H8722</f>
        <v>18.833330006927426</v>
      </c>
      <c r="D8712" s="16">
        <f>Salinity!H8722</f>
        <v>0.98849975051955696</v>
      </c>
      <c r="E8712">
        <v>0</v>
      </c>
      <c r="F8712">
        <v>0</v>
      </c>
      <c r="G8712">
        <v>30</v>
      </c>
    </row>
    <row r="8713" spans="1:7" x14ac:dyDescent="0.2">
      <c r="A8713" s="14">
        <f>'GW Seasonality'!G8723</f>
        <v>45613</v>
      </c>
      <c r="B8713" s="16">
        <f>'GW Seasonality'!I8723</f>
        <v>1.7169095374123179E-2</v>
      </c>
      <c r="C8713" s="15">
        <f>Temperature!H8723</f>
        <v>18.86763814964927</v>
      </c>
      <c r="D8713" s="16">
        <f>Salinity!H8723</f>
        <v>0.99107286122369531</v>
      </c>
      <c r="E8713">
        <v>0</v>
      </c>
      <c r="F8713">
        <v>0</v>
      </c>
      <c r="G8713">
        <v>30</v>
      </c>
    </row>
    <row r="8714" spans="1:7" x14ac:dyDescent="0.2">
      <c r="A8714" s="14">
        <f>'GW Seasonality'!G8724</f>
        <v>45614</v>
      </c>
      <c r="B8714" s="16">
        <f>'GW Seasonality'!I8724</f>
        <v>1.7254963650930325E-2</v>
      </c>
      <c r="C8714" s="15">
        <f>Temperature!H8724</f>
        <v>18.901985460372131</v>
      </c>
      <c r="D8714" s="16">
        <f>Salinity!H8724</f>
        <v>0.99364890952790974</v>
      </c>
      <c r="E8714">
        <v>0</v>
      </c>
      <c r="F8714">
        <v>0</v>
      </c>
      <c r="G8714">
        <v>30</v>
      </c>
    </row>
    <row r="8715" spans="1:7" x14ac:dyDescent="0.2">
      <c r="A8715" s="14">
        <f>'GW Seasonality'!G8725</f>
        <v>45615</v>
      </c>
      <c r="B8715" s="16">
        <f>'GW Seasonality'!I8725</f>
        <v>1.7340904437935421E-2</v>
      </c>
      <c r="C8715" s="15">
        <f>Temperature!H8725</f>
        <v>18.936361775174166</v>
      </c>
      <c r="D8715" s="16">
        <f>Salinity!H8725</f>
        <v>0.99622713313806266</v>
      </c>
      <c r="E8715">
        <v>0</v>
      </c>
      <c r="F8715">
        <v>0</v>
      </c>
      <c r="G8715">
        <v>30</v>
      </c>
    </row>
    <row r="8716" spans="1:7" x14ac:dyDescent="0.2">
      <c r="A8716" s="14">
        <f>'GW Seasonality'!G8726</f>
        <v>45616</v>
      </c>
      <c r="B8716" s="16">
        <f>'GW Seasonality'!I8726</f>
        <v>1.7426892303876933E-2</v>
      </c>
      <c r="C8716" s="15">
        <f>Temperature!H8726</f>
        <v>18.970756921550773</v>
      </c>
      <c r="D8716" s="16">
        <f>Salinity!H8726</f>
        <v>0.99880676911630806</v>
      </c>
      <c r="E8716">
        <v>0</v>
      </c>
      <c r="F8716">
        <v>0</v>
      </c>
      <c r="G8716">
        <v>30</v>
      </c>
    </row>
    <row r="8717" spans="1:7" x14ac:dyDescent="0.2">
      <c r="A8717" s="14">
        <f>'GW Seasonality'!G8727</f>
        <v>45617</v>
      </c>
      <c r="B8717" s="16">
        <f>'GW Seasonality'!I8727</f>
        <v>1.7512901803561916E-2</v>
      </c>
      <c r="C8717" s="15">
        <f>Temperature!H8727</f>
        <v>19.005160721424765</v>
      </c>
      <c r="D8717" s="16">
        <f>Salinity!H8727</f>
        <v>1.0013870541068575</v>
      </c>
      <c r="E8717">
        <v>0</v>
      </c>
      <c r="F8717">
        <v>0</v>
      </c>
      <c r="G8717">
        <v>30</v>
      </c>
    </row>
    <row r="8718" spans="1:7" x14ac:dyDescent="0.2">
      <c r="A8718" s="14">
        <f>'GW Seasonality'!G8728</f>
        <v>45618</v>
      </c>
      <c r="B8718" s="16">
        <f>'GW Seasonality'!I8728</f>
        <v>1.7598907485395655E-2</v>
      </c>
      <c r="C8718" s="15">
        <f>Temperature!H8728</f>
        <v>19.03956299415826</v>
      </c>
      <c r="D8718" s="16">
        <f>Salinity!H8728</f>
        <v>1.0039672245618696</v>
      </c>
      <c r="E8718">
        <v>0</v>
      </c>
      <c r="F8718">
        <v>0</v>
      </c>
      <c r="G8718">
        <v>30</v>
      </c>
    </row>
    <row r="8719" spans="1:7" x14ac:dyDescent="0.2">
      <c r="A8719" s="14">
        <f>'GW Seasonality'!G8729</f>
        <v>45619</v>
      </c>
      <c r="B8719" s="16">
        <f>'GW Seasonality'!I8729</f>
        <v>1.7684883898913199E-2</v>
      </c>
      <c r="C8719" s="15">
        <f>Temperature!H8729</f>
        <v>19.073953559565279</v>
      </c>
      <c r="D8719" s="16">
        <f>Salinity!H8729</f>
        <v>1.0065465169673959</v>
      </c>
      <c r="E8719">
        <v>0</v>
      </c>
      <c r="F8719">
        <v>0</v>
      </c>
      <c r="G8719">
        <v>30</v>
      </c>
    </row>
    <row r="8720" spans="1:7" x14ac:dyDescent="0.2">
      <c r="A8720" s="14">
        <f>'GW Seasonality'!G8730</f>
        <v>45620</v>
      </c>
      <c r="B8720" s="16">
        <f>'GW Seasonality'!I8730</f>
        <v>1.7770805602310556E-2</v>
      </c>
      <c r="C8720" s="15">
        <f>Temperature!H8730</f>
        <v>19.10832224092422</v>
      </c>
      <c r="D8720" s="16">
        <f>Salinity!H8730</f>
        <v>1.0091241680693166</v>
      </c>
      <c r="E8720">
        <v>0</v>
      </c>
      <c r="F8720">
        <v>0</v>
      </c>
      <c r="G8720">
        <v>30</v>
      </c>
    </row>
    <row r="8721" spans="1:7" x14ac:dyDescent="0.2">
      <c r="A8721" s="14">
        <f>'GW Seasonality'!G8731</f>
        <v>45621</v>
      </c>
      <c r="B8721" s="16">
        <f>'GW Seasonality'!I8731</f>
        <v>1.7856647169973348E-2</v>
      </c>
      <c r="C8721" s="15">
        <f>Temperature!H8731</f>
        <v>19.14265886798934</v>
      </c>
      <c r="D8721" s="16">
        <f>Salinity!H8731</f>
        <v>1.0116994150992002</v>
      </c>
      <c r="E8721">
        <v>0</v>
      </c>
      <c r="F8721">
        <v>0</v>
      </c>
      <c r="G8721">
        <v>30</v>
      </c>
    </row>
    <row r="8722" spans="1:7" x14ac:dyDescent="0.2">
      <c r="A8722" s="14">
        <f>'GW Seasonality'!G8732</f>
        <v>45622</v>
      </c>
      <c r="B8722" s="16">
        <f>'GW Seasonality'!I8732</f>
        <v>1.7942383200000644E-2</v>
      </c>
      <c r="C8722" s="15">
        <f>Temperature!H8732</f>
        <v>19.176953280000255</v>
      </c>
      <c r="D8722" s="16">
        <f>Salinity!H8732</f>
        <v>1.0142714960000192</v>
      </c>
      <c r="E8722">
        <v>0</v>
      </c>
      <c r="F8722">
        <v>0</v>
      </c>
      <c r="G8722">
        <v>30</v>
      </c>
    </row>
    <row r="8723" spans="1:7" x14ac:dyDescent="0.2">
      <c r="A8723" s="14">
        <f>'GW Seasonality'!G8733</f>
        <v>45623</v>
      </c>
      <c r="B8723" s="16">
        <f>'GW Seasonality'!I8733</f>
        <v>1.8027988321721793E-2</v>
      </c>
      <c r="C8723" s="15">
        <f>Temperature!H8733</f>
        <v>19.211195328688717</v>
      </c>
      <c r="D8723" s="16">
        <f>Salinity!H8733</f>
        <v>1.0168396496516539</v>
      </c>
      <c r="E8723">
        <v>0</v>
      </c>
      <c r="F8723">
        <v>0</v>
      </c>
      <c r="G8723">
        <v>30</v>
      </c>
    </row>
    <row r="8724" spans="1:7" x14ac:dyDescent="0.2">
      <c r="A8724" s="14">
        <f>'GW Seasonality'!G8734</f>
        <v>45624</v>
      </c>
      <c r="B8724" s="16">
        <f>'GW Seasonality'!I8734</f>
        <v>1.8113437203204037E-2</v>
      </c>
      <c r="C8724" s="15">
        <f>Temperature!H8734</f>
        <v>19.245374881281613</v>
      </c>
      <c r="D8724" s="16">
        <f>Salinity!H8734</f>
        <v>1.019403116096121</v>
      </c>
      <c r="E8724">
        <v>0</v>
      </c>
      <c r="F8724">
        <v>0</v>
      </c>
      <c r="G8724">
        <v>30</v>
      </c>
    </row>
    <row r="8725" spans="1:7" x14ac:dyDescent="0.2">
      <c r="A8725" s="14">
        <f>'GW Seasonality'!G8735</f>
        <v>45625</v>
      </c>
      <c r="B8725" s="16">
        <f>'GW Seasonality'!I8735</f>
        <v>1.8198704558748596E-2</v>
      </c>
      <c r="C8725" s="15">
        <f>Temperature!H8735</f>
        <v>19.279481823499438</v>
      </c>
      <c r="D8725" s="16">
        <f>Salinity!H8735</f>
        <v>1.0219611367624579</v>
      </c>
      <c r="E8725">
        <v>0</v>
      </c>
      <c r="F8725">
        <v>0</v>
      </c>
      <c r="G8725">
        <v>30</v>
      </c>
    </row>
    <row r="8726" spans="1:7" x14ac:dyDescent="0.2">
      <c r="A8726" s="14">
        <f>'GW Seasonality'!G8736</f>
        <v>45626</v>
      </c>
      <c r="B8726" s="16">
        <f>'GW Seasonality'!I8736</f>
        <v>1.8283765156373144E-2</v>
      </c>
      <c r="C8726" s="15">
        <f>Temperature!H8736</f>
        <v>19.313506062549259</v>
      </c>
      <c r="D8726" s="16">
        <f>Salinity!H8736</f>
        <v>1.0245129546911942</v>
      </c>
      <c r="E8726">
        <v>0</v>
      </c>
      <c r="F8726">
        <v>0</v>
      </c>
      <c r="G8726">
        <v>30</v>
      </c>
    </row>
    <row r="8727" spans="1:7" x14ac:dyDescent="0.2">
      <c r="A8727" s="14">
        <f>'GW Seasonality'!G8737</f>
        <v>45627</v>
      </c>
      <c r="B8727" s="16">
        <f>'GW Seasonality'!I8737</f>
        <v>1.8405838493993132E-2</v>
      </c>
      <c r="C8727" s="15">
        <f>Temperature!H8737</f>
        <v>19.362335397597253</v>
      </c>
      <c r="D8727" s="16">
        <f>Salinity!H8737</f>
        <v>1.0281751548197939</v>
      </c>
      <c r="E8727">
        <v>0</v>
      </c>
      <c r="F8727">
        <v>0</v>
      </c>
      <c r="G8727">
        <v>30</v>
      </c>
    </row>
    <row r="8728" spans="1:7" x14ac:dyDescent="0.2">
      <c r="A8728" s="14">
        <f>'GW Seasonality'!G8738</f>
        <v>45628</v>
      </c>
      <c r="B8728" s="16">
        <f>'GW Seasonality'!I8738</f>
        <v>1.8490289105384347E-2</v>
      </c>
      <c r="C8728" s="15">
        <f>Temperature!H8738</f>
        <v>19.396115642153738</v>
      </c>
      <c r="D8728" s="16">
        <f>Salinity!H8738</f>
        <v>1.0307086731615305</v>
      </c>
      <c r="E8728">
        <v>0</v>
      </c>
      <c r="F8728">
        <v>0</v>
      </c>
      <c r="G8728">
        <v>30</v>
      </c>
    </row>
    <row r="8729" spans="1:7" x14ac:dyDescent="0.2">
      <c r="A8729" s="14">
        <f>'GW Seasonality'!G8739</f>
        <v>45629</v>
      </c>
      <c r="B8729" s="16">
        <f>'GW Seasonality'!I8739</f>
        <v>1.8574446674297057E-2</v>
      </c>
      <c r="C8729" s="15">
        <f>Temperature!H8739</f>
        <v>19.429778669718822</v>
      </c>
      <c r="D8729" s="16">
        <f>Salinity!H8739</f>
        <v>1.0332334002289116</v>
      </c>
      <c r="E8729">
        <v>0</v>
      </c>
      <c r="F8729">
        <v>0</v>
      </c>
      <c r="G8729">
        <v>30</v>
      </c>
    </row>
    <row r="8730" spans="1:7" x14ac:dyDescent="0.2">
      <c r="A8730" s="14">
        <f>'GW Seasonality'!G8740</f>
        <v>45630</v>
      </c>
      <c r="B8730" s="16">
        <f>'GW Seasonality'!I8740</f>
        <v>1.865828629715266E-2</v>
      </c>
      <c r="C8730" s="15">
        <f>Temperature!H8740</f>
        <v>19.463314518861061</v>
      </c>
      <c r="D8730" s="16">
        <f>Salinity!H8740</f>
        <v>1.0357485889145797</v>
      </c>
      <c r="E8730">
        <v>0</v>
      </c>
      <c r="F8730">
        <v>0</v>
      </c>
      <c r="G8730">
        <v>30</v>
      </c>
    </row>
    <row r="8731" spans="1:7" x14ac:dyDescent="0.2">
      <c r="A8731" s="14">
        <f>'GW Seasonality'!G8741</f>
        <v>45631</v>
      </c>
      <c r="B8731" s="16">
        <f>'GW Seasonality'!I8741</f>
        <v>1.8741783164457893E-2</v>
      </c>
      <c r="C8731" s="15">
        <f>Temperature!H8741</f>
        <v>19.496713265783157</v>
      </c>
      <c r="D8731" s="16">
        <f>Salinity!H8741</f>
        <v>1.0382534949337368</v>
      </c>
      <c r="E8731">
        <v>0</v>
      </c>
      <c r="F8731">
        <v>0</v>
      </c>
      <c r="G8731">
        <v>30</v>
      </c>
    </row>
    <row r="8732" spans="1:7" x14ac:dyDescent="0.2">
      <c r="A8732" s="14">
        <f>'GW Seasonality'!G8742</f>
        <v>45632</v>
      </c>
      <c r="B8732" s="16">
        <f>'GW Seasonality'!I8742</f>
        <v>1.8824912568146401E-2</v>
      </c>
      <c r="C8732" s="15">
        <f>Temperature!H8742</f>
        <v>19.529965027258559</v>
      </c>
      <c r="D8732" s="16">
        <f>Salinity!H8742</f>
        <v>1.0407473770443918</v>
      </c>
      <c r="E8732">
        <v>0</v>
      </c>
      <c r="F8732">
        <v>0</v>
      </c>
      <c r="G8732">
        <v>30</v>
      </c>
    </row>
    <row r="8733" spans="1:7" x14ac:dyDescent="0.2">
      <c r="A8733" s="14">
        <f>'GW Seasonality'!G8743</f>
        <v>45633</v>
      </c>
      <c r="B8733" s="16">
        <f>'GW Seasonality'!I8743</f>
        <v>1.8907649908890198E-2</v>
      </c>
      <c r="C8733" s="15">
        <f>Temperature!H8743</f>
        <v>19.563059963556078</v>
      </c>
      <c r="D8733" s="16">
        <f>Salinity!H8743</f>
        <v>1.043229497266706</v>
      </c>
      <c r="E8733">
        <v>0</v>
      </c>
      <c r="F8733">
        <v>0</v>
      </c>
      <c r="G8733">
        <v>30</v>
      </c>
    </row>
    <row r="8734" spans="1:7" x14ac:dyDescent="0.2">
      <c r="A8734" s="14">
        <f>'GW Seasonality'!G8744</f>
        <v>45634</v>
      </c>
      <c r="B8734" s="16">
        <f>'GW Seasonality'!I8744</f>
        <v>1.8989970703379041E-2</v>
      </c>
      <c r="C8734" s="15">
        <f>Temperature!H8744</f>
        <v>19.595988281351616</v>
      </c>
      <c r="D8734" s="16">
        <f>Salinity!H8744</f>
        <v>1.0456991211013713</v>
      </c>
      <c r="E8734">
        <v>0</v>
      </c>
      <c r="F8734">
        <v>0</v>
      </c>
      <c r="G8734">
        <v>30</v>
      </c>
    </row>
    <row r="8735" spans="1:7" x14ac:dyDescent="0.2">
      <c r="A8735" s="14">
        <f>'GW Seasonality'!G8745</f>
        <v>45635</v>
      </c>
      <c r="B8735" s="16">
        <f>'GW Seasonality'!I8745</f>
        <v>1.9071850591565437E-2</v>
      </c>
      <c r="C8735" s="15">
        <f>Temperature!H8745</f>
        <v>19.628740236626172</v>
      </c>
      <c r="D8735" s="16">
        <f>Salinity!H8745</f>
        <v>1.0481555177469628</v>
      </c>
      <c r="E8735">
        <v>0</v>
      </c>
      <c r="F8735">
        <v>0</v>
      </c>
      <c r="G8735">
        <v>30</v>
      </c>
    </row>
    <row r="8736" spans="1:7" x14ac:dyDescent="0.2">
      <c r="A8736" s="14">
        <f>'GW Seasonality'!G8746</f>
        <v>45636</v>
      </c>
      <c r="B8736" s="16">
        <f>'GW Seasonality'!I8746</f>
        <v>1.9153265343873141E-2</v>
      </c>
      <c r="C8736" s="15">
        <f>Temperature!H8746</f>
        <v>19.661306137549257</v>
      </c>
      <c r="D8736" s="16">
        <f>Salinity!H8746</f>
        <v>1.0505979603161943</v>
      </c>
      <c r="E8736">
        <v>0</v>
      </c>
      <c r="F8736">
        <v>0</v>
      </c>
      <c r="G8736">
        <v>30</v>
      </c>
    </row>
    <row r="8737" spans="1:7" x14ac:dyDescent="0.2">
      <c r="A8737" s="14">
        <f>'GW Seasonality'!G8747</f>
        <v>45637</v>
      </c>
      <c r="B8737" s="16">
        <f>'GW Seasonality'!I8747</f>
        <v>1.9234190868367109E-2</v>
      </c>
      <c r="C8737" s="15">
        <f>Temperature!H8747</f>
        <v>19.693676347346845</v>
      </c>
      <c r="D8737" s="16">
        <f>Salinity!H8747</f>
        <v>1.0530257260510132</v>
      </c>
      <c r="E8737">
        <v>0</v>
      </c>
      <c r="F8737">
        <v>0</v>
      </c>
      <c r="G8737">
        <v>30</v>
      </c>
    </row>
    <row r="8738" spans="1:7" x14ac:dyDescent="0.2">
      <c r="A8738" s="14">
        <f>'GW Seasonality'!G8748</f>
        <v>45638</v>
      </c>
      <c r="B8738" s="16">
        <f>'GW Seasonality'!I8748</f>
        <v>1.9314603217882684E-2</v>
      </c>
      <c r="C8738" s="15">
        <f>Temperature!H8748</f>
        <v>19.725841287153074</v>
      </c>
      <c r="D8738" s="16">
        <f>Salinity!H8748</f>
        <v>1.0554380965364805</v>
      </c>
      <c r="E8738">
        <v>0</v>
      </c>
      <c r="F8738">
        <v>0</v>
      </c>
      <c r="G8738">
        <v>30</v>
      </c>
    </row>
    <row r="8739" spans="1:7" x14ac:dyDescent="0.2">
      <c r="A8739" s="14">
        <f>'GW Seasonality'!G8749</f>
        <v>45639</v>
      </c>
      <c r="B8739" s="16">
        <f>'GW Seasonality'!I8749</f>
        <v>1.9394478597111929E-2</v>
      </c>
      <c r="C8739" s="15">
        <f>Temperature!H8749</f>
        <v>19.75779143884477</v>
      </c>
      <c r="D8739" s="16">
        <f>Salinity!H8749</f>
        <v>1.0578343579133578</v>
      </c>
      <c r="E8739">
        <v>0</v>
      </c>
      <c r="F8739">
        <v>0</v>
      </c>
      <c r="G8739">
        <v>30</v>
      </c>
    </row>
    <row r="8740" spans="1:7" x14ac:dyDescent="0.2">
      <c r="A8740" s="14">
        <f>'GW Seasonality'!G8750</f>
        <v>45640</v>
      </c>
      <c r="B8740" s="16">
        <f>'GW Seasonality'!I8750</f>
        <v>1.9473793369645054E-2</v>
      </c>
      <c r="C8740" s="15">
        <f>Temperature!H8750</f>
        <v>19.78951734785802</v>
      </c>
      <c r="D8740" s="16">
        <f>Salinity!H8750</f>
        <v>1.0602138010893516</v>
      </c>
      <c r="E8740">
        <v>0</v>
      </c>
      <c r="F8740">
        <v>0</v>
      </c>
      <c r="G8740">
        <v>30</v>
      </c>
    </row>
    <row r="8741" spans="1:7" x14ac:dyDescent="0.2">
      <c r="A8741" s="14">
        <f>'GW Seasonality'!G8751</f>
        <v>45641</v>
      </c>
      <c r="B8741" s="16">
        <f>'GW Seasonality'!I8751</f>
        <v>1.9552524064964823E-2</v>
      </c>
      <c r="C8741" s="15">
        <f>Temperature!H8751</f>
        <v>19.82100962598593</v>
      </c>
      <c r="D8741" s="16">
        <f>Salinity!H8751</f>
        <v>1.0625757219489447</v>
      </c>
      <c r="E8741">
        <v>0</v>
      </c>
      <c r="F8741">
        <v>0</v>
      </c>
      <c r="G8741">
        <v>30</v>
      </c>
    </row>
    <row r="8742" spans="1:7" x14ac:dyDescent="0.2">
      <c r="A8742" s="14">
        <f>'GW Seasonality'!G8752</f>
        <v>45642</v>
      </c>
      <c r="B8742" s="16">
        <f>'GW Seasonality'!I8752</f>
        <v>1.9630647385391831E-2</v>
      </c>
      <c r="C8742" s="15">
        <f>Temperature!H8752</f>
        <v>19.852258954156731</v>
      </c>
      <c r="D8742" s="16">
        <f>Salinity!H8752</f>
        <v>1.064919421561755</v>
      </c>
      <c r="E8742">
        <v>0</v>
      </c>
      <c r="F8742">
        <v>0</v>
      </c>
      <c r="G8742">
        <v>30</v>
      </c>
    </row>
    <row r="8743" spans="1:7" x14ac:dyDescent="0.2">
      <c r="A8743" s="14">
        <f>'GW Seasonality'!G8753</f>
        <v>45643</v>
      </c>
      <c r="B8743" s="16">
        <f>'GW Seasonality'!I8753</f>
        <v>1.9708140212978682E-2</v>
      </c>
      <c r="C8743" s="15">
        <f>Temperature!H8753</f>
        <v>19.883256085191473</v>
      </c>
      <c r="D8743" s="16">
        <f>Salinity!H8753</f>
        <v>1.0672442063893604</v>
      </c>
      <c r="E8743">
        <v>0</v>
      </c>
      <c r="F8743">
        <v>0</v>
      </c>
      <c r="G8743">
        <v>30</v>
      </c>
    </row>
    <row r="8744" spans="1:7" x14ac:dyDescent="0.2">
      <c r="A8744" s="14">
        <f>'GW Seasonality'!G8754</f>
        <v>45644</v>
      </c>
      <c r="B8744" s="16">
        <f>'GW Seasonality'!I8754</f>
        <v>1.9784979616350951E-2</v>
      </c>
      <c r="C8744" s="15">
        <f>Temperature!H8754</f>
        <v>19.91399184654038</v>
      </c>
      <c r="D8744" s="16">
        <f>Salinity!H8754</f>
        <v>1.0695493884905283</v>
      </c>
      <c r="E8744">
        <v>0</v>
      </c>
      <c r="F8744">
        <v>0</v>
      </c>
      <c r="G8744">
        <v>30</v>
      </c>
    </row>
    <row r="8745" spans="1:7" x14ac:dyDescent="0.2">
      <c r="A8745" s="14">
        <f>'GW Seasonality'!G8755</f>
        <v>45645</v>
      </c>
      <c r="B8745" s="16">
        <f>'GW Seasonality'!I8755</f>
        <v>1.9861142857492957E-2</v>
      </c>
      <c r="C8745" s="15">
        <f>Temperature!H8755</f>
        <v>19.94445714299718</v>
      </c>
      <c r="D8745" s="16">
        <f>Salinity!H8755</f>
        <v>1.0718342857247887</v>
      </c>
      <c r="E8745">
        <v>0</v>
      </c>
      <c r="F8745">
        <v>0</v>
      </c>
      <c r="G8745">
        <v>30</v>
      </c>
    </row>
    <row r="8746" spans="1:7" x14ac:dyDescent="0.2">
      <c r="A8746" s="14">
        <f>'GW Seasonality'!G8756</f>
        <v>45646</v>
      </c>
      <c r="B8746" s="16">
        <f>'GW Seasonality'!I8756</f>
        <v>1.9936607398476296E-2</v>
      </c>
      <c r="C8746" s="15">
        <f>Temperature!H8756</f>
        <v>19.974642959390518</v>
      </c>
      <c r="D8746" s="16">
        <f>Salinity!H8756</f>
        <v>1.0740982219542889</v>
      </c>
      <c r="E8746">
        <v>0</v>
      </c>
      <c r="F8746">
        <v>0</v>
      </c>
      <c r="G8746">
        <v>30</v>
      </c>
    </row>
    <row r="8747" spans="1:7" x14ac:dyDescent="0.2">
      <c r="A8747" s="14">
        <f>'GW Seasonality'!G8757</f>
        <v>45647</v>
      </c>
      <c r="B8747" s="16">
        <f>'GW Seasonality'!I8757</f>
        <v>2.0011350908129177E-2</v>
      </c>
      <c r="C8747" s="15">
        <f>Temperature!H8757</f>
        <v>20.004540363251671</v>
      </c>
      <c r="D8747" s="16">
        <f>Salinity!H8757</f>
        <v>1.0763405272438751</v>
      </c>
      <c r="E8747">
        <v>0</v>
      </c>
      <c r="F8747">
        <v>0</v>
      </c>
      <c r="G8747">
        <v>30</v>
      </c>
    </row>
    <row r="8748" spans="1:7" x14ac:dyDescent="0.2">
      <c r="A8748" s="14">
        <f>'GW Seasonality'!G8758</f>
        <v>45648</v>
      </c>
      <c r="B8748" s="16">
        <f>'GW Seasonality'!I8758</f>
        <v>2.0085351268644594E-2</v>
      </c>
      <c r="C8748" s="15">
        <f>Temperature!H8758</f>
        <v>20.034140507457838</v>
      </c>
      <c r="D8748" s="16">
        <f>Salinity!H8758</f>
        <v>1.0785605380593379</v>
      </c>
      <c r="E8748">
        <v>0</v>
      </c>
      <c r="F8748">
        <v>0</v>
      </c>
      <c r="G8748">
        <v>30</v>
      </c>
    </row>
    <row r="8749" spans="1:7" x14ac:dyDescent="0.2">
      <c r="A8749" s="14">
        <f>'GW Seasonality'!G8759</f>
        <v>45649</v>
      </c>
      <c r="B8749" s="16">
        <f>'GW Seasonality'!I8759</f>
        <v>2.0158586582125319E-2</v>
      </c>
      <c r="C8749" s="15">
        <f>Temperature!H8759</f>
        <v>20.063434632850125</v>
      </c>
      <c r="D8749" s="16">
        <f>Salinity!H8759</f>
        <v>1.0807575974637595</v>
      </c>
      <c r="E8749">
        <v>0</v>
      </c>
      <c r="F8749">
        <v>0</v>
      </c>
      <c r="G8749">
        <v>30</v>
      </c>
    </row>
    <row r="8750" spans="1:7" x14ac:dyDescent="0.2">
      <c r="A8750" s="14">
        <f>'GW Seasonality'!G8760</f>
        <v>45650</v>
      </c>
      <c r="B8750" s="16">
        <f>'GW Seasonality'!I8760</f>
        <v>2.0231035177063844E-2</v>
      </c>
      <c r="C8750" s="15">
        <f>Temperature!H8760</f>
        <v>20.092414070825537</v>
      </c>
      <c r="D8750" s="16">
        <f>Salinity!H8760</f>
        <v>1.0829310553119154</v>
      </c>
      <c r="E8750">
        <v>0</v>
      </c>
      <c r="F8750">
        <v>0</v>
      </c>
      <c r="G8750">
        <v>30</v>
      </c>
    </row>
    <row r="8751" spans="1:7" x14ac:dyDescent="0.2">
      <c r="A8751" s="14">
        <f>'GW Seasonality'!G8761</f>
        <v>45651</v>
      </c>
      <c r="B8751" s="16">
        <f>'GW Seasonality'!I8761</f>
        <v>2.030267561475535E-2</v>
      </c>
      <c r="C8751" s="15">
        <f>Temperature!H8761</f>
        <v>20.121070245902139</v>
      </c>
      <c r="D8751" s="16">
        <f>Salinity!H8761</f>
        <v>1.0850802684426604</v>
      </c>
      <c r="E8751">
        <v>0</v>
      </c>
      <c r="F8751">
        <v>0</v>
      </c>
      <c r="G8751">
        <v>30</v>
      </c>
    </row>
    <row r="8752" spans="1:7" x14ac:dyDescent="0.2">
      <c r="A8752" s="14">
        <f>'GW Seasonality'!G8762</f>
        <v>45652</v>
      </c>
      <c r="B8752" s="16">
        <f>'GW Seasonality'!I8762</f>
        <v>2.0373486695641731E-2</v>
      </c>
      <c r="C8752" s="15">
        <f>Temperature!H8762</f>
        <v>20.149394678256691</v>
      </c>
      <c r="D8752" s="16">
        <f>Salinity!H8762</f>
        <v>1.087204600869252</v>
      </c>
      <c r="E8752">
        <v>0</v>
      </c>
      <c r="F8752">
        <v>0</v>
      </c>
      <c r="G8752">
        <v>30</v>
      </c>
    </row>
    <row r="8753" spans="1:7" x14ac:dyDescent="0.2">
      <c r="A8753" s="14">
        <f>'GW Seasonality'!G8763</f>
        <v>45653</v>
      </c>
      <c r="B8753" s="16">
        <f>'GW Seasonality'!I8763</f>
        <v>2.0443447465584918E-2</v>
      </c>
      <c r="C8753" s="15">
        <f>Temperature!H8763</f>
        <v>20.177378986233965</v>
      </c>
      <c r="D8753" s="16">
        <f>Salinity!H8763</f>
        <v>1.0893034239675474</v>
      </c>
      <c r="E8753">
        <v>0</v>
      </c>
      <c r="F8753">
        <v>0</v>
      </c>
      <c r="G8753">
        <v>30</v>
      </c>
    </row>
    <row r="8754" spans="1:7" x14ac:dyDescent="0.2">
      <c r="A8754" s="14">
        <f>'GW Seasonality'!G8764</f>
        <v>45654</v>
      </c>
      <c r="B8754" s="16">
        <f>'GW Seasonality'!I8764</f>
        <v>2.0512537222067521E-2</v>
      </c>
      <c r="C8754" s="15">
        <f>Temperature!H8764</f>
        <v>20.205014888827009</v>
      </c>
      <c r="D8754" s="16">
        <f>Salinity!H8764</f>
        <v>1.0913761166620257</v>
      </c>
      <c r="E8754">
        <v>0</v>
      </c>
      <c r="F8754">
        <v>0</v>
      </c>
      <c r="G8754">
        <v>30</v>
      </c>
    </row>
    <row r="8755" spans="1:7" x14ac:dyDescent="0.2">
      <c r="A8755" s="14">
        <f>'GW Seasonality'!G8765</f>
        <v>45655</v>
      </c>
      <c r="B8755" s="16">
        <f>'GW Seasonality'!I8765</f>
        <v>2.0580735520319055E-2</v>
      </c>
      <c r="C8755" s="15">
        <f>Temperature!H8765</f>
        <v>20.23229420812762</v>
      </c>
      <c r="D8755" s="16">
        <f>Salinity!H8765</f>
        <v>1.0934220656095714</v>
      </c>
      <c r="E8755">
        <v>0</v>
      </c>
      <c r="F8755">
        <v>0</v>
      </c>
      <c r="G8755">
        <v>30</v>
      </c>
    </row>
    <row r="8756" spans="1:7" x14ac:dyDescent="0.2">
      <c r="A8756" s="14">
        <f>'GW Seasonality'!G8766</f>
        <v>45656</v>
      </c>
      <c r="B8756" s="16">
        <f>'GW Seasonality'!I8766</f>
        <v>2.0648022179365854E-2</v>
      </c>
      <c r="C8756" s="15">
        <f>Temperature!H8766</f>
        <v>20.259208871746342</v>
      </c>
      <c r="D8756" s="16">
        <f>Salinity!H8766</f>
        <v>1.0954406653809756</v>
      </c>
      <c r="E8756">
        <v>0</v>
      </c>
      <c r="F8756">
        <v>0</v>
      </c>
      <c r="G8756">
        <v>30</v>
      </c>
    </row>
    <row r="8757" spans="1:7" x14ac:dyDescent="0.2">
      <c r="A8757" s="14">
        <f>'GW Seasonality'!G8767</f>
        <v>45657</v>
      </c>
      <c r="B8757" s="16">
        <f>'GW Seasonality'!I8767</f>
        <v>2.0714377288002971E-2</v>
      </c>
      <c r="C8757" s="15">
        <f>Temperature!H8767</f>
        <v>20.285750915201188</v>
      </c>
      <c r="D8757" s="16">
        <f>Salinity!H8767</f>
        <v>1.097431318640089</v>
      </c>
      <c r="E8757">
        <v>0</v>
      </c>
      <c r="F8757">
        <v>0</v>
      </c>
      <c r="G8757">
        <v>30</v>
      </c>
    </row>
    <row r="8758" spans="1:7" x14ac:dyDescent="0.2">
      <c r="A8758" s="14">
        <f>'GW Seasonality'!G8768</f>
        <v>45658</v>
      </c>
      <c r="B8758" s="16">
        <f>'GW Seasonality'!I8768</f>
        <v>2.0741309048878564E-2</v>
      </c>
      <c r="C8758" s="15">
        <f>Temperature!H8768</f>
        <v>20.296523619551426</v>
      </c>
      <c r="D8758" s="16">
        <f>Salinity!H8768</f>
        <v>1.0982392714663569</v>
      </c>
      <c r="E8758">
        <v>0</v>
      </c>
      <c r="F8758">
        <v>0</v>
      </c>
      <c r="G8758">
        <v>30</v>
      </c>
    </row>
    <row r="8759" spans="1:7" x14ac:dyDescent="0.2">
      <c r="A8759" s="14">
        <f>'GW Seasonality'!G8769</f>
        <v>45659</v>
      </c>
      <c r="B8759" s="16">
        <f>'GW Seasonality'!I8769</f>
        <v>2.0806317374828194E-2</v>
      </c>
      <c r="C8759" s="15">
        <f>Temperature!H8769</f>
        <v>20.322526949931277</v>
      </c>
      <c r="D8759" s="16">
        <f>Salinity!H8769</f>
        <v>1.1001895212448458</v>
      </c>
      <c r="E8759">
        <v>0</v>
      </c>
      <c r="F8759">
        <v>0</v>
      </c>
      <c r="G8759">
        <v>30</v>
      </c>
    </row>
    <row r="8760" spans="1:7" x14ac:dyDescent="0.2">
      <c r="A8760" s="14">
        <f>'GW Seasonality'!G8770</f>
        <v>45660</v>
      </c>
      <c r="B8760" s="16">
        <f>'GW Seasonality'!I8770</f>
        <v>2.0870347308273082E-2</v>
      </c>
      <c r="C8760" s="15">
        <f>Temperature!H8770</f>
        <v>20.348138923309232</v>
      </c>
      <c r="D8760" s="16">
        <f>Salinity!H8770</f>
        <v>1.1021104192481923</v>
      </c>
      <c r="E8760">
        <v>0</v>
      </c>
      <c r="F8760">
        <v>0</v>
      </c>
      <c r="G8760">
        <v>30</v>
      </c>
    </row>
    <row r="8761" spans="1:7" x14ac:dyDescent="0.2">
      <c r="A8761" s="14">
        <f>'GW Seasonality'!G8771</f>
        <v>45661</v>
      </c>
      <c r="B8761" s="16">
        <f>'GW Seasonality'!I8771</f>
        <v>2.0933379901725779E-2</v>
      </c>
      <c r="C8761" s="15">
        <f>Temperature!H8771</f>
        <v>20.373351960690311</v>
      </c>
      <c r="D8761" s="16">
        <f>Salinity!H8771</f>
        <v>1.1040013970517732</v>
      </c>
      <c r="E8761">
        <v>0</v>
      </c>
      <c r="F8761">
        <v>0</v>
      </c>
      <c r="G8761">
        <v>30</v>
      </c>
    </row>
    <row r="8762" spans="1:7" x14ac:dyDescent="0.2">
      <c r="A8762" s="14">
        <f>'GW Seasonality'!G8772</f>
        <v>45662</v>
      </c>
      <c r="B8762" s="16">
        <f>'GW Seasonality'!I8772</f>
        <v>2.0995396502827782E-2</v>
      </c>
      <c r="C8762" s="15">
        <f>Temperature!H8772</f>
        <v>20.398158601131112</v>
      </c>
      <c r="D8762" s="16">
        <f>Salinity!H8772</f>
        <v>1.1058618950848333</v>
      </c>
      <c r="E8762">
        <v>0</v>
      </c>
      <c r="F8762">
        <v>0</v>
      </c>
      <c r="G8762">
        <v>30</v>
      </c>
    </row>
    <row r="8763" spans="1:7" x14ac:dyDescent="0.2">
      <c r="A8763" s="14">
        <f>'GW Seasonality'!G8773</f>
        <v>45663</v>
      </c>
      <c r="B8763" s="16">
        <f>'GW Seasonality'!I8773</f>
        <v>2.1056378759869078E-2</v>
      </c>
      <c r="C8763" s="15">
        <f>Temperature!H8773</f>
        <v>20.422551503947631</v>
      </c>
      <c r="D8763" s="16">
        <f>Salinity!H8773</f>
        <v>1.1076913627960723</v>
      </c>
      <c r="E8763">
        <v>0</v>
      </c>
      <c r="F8763">
        <v>0</v>
      </c>
      <c r="G8763">
        <v>30</v>
      </c>
    </row>
    <row r="8764" spans="1:7" x14ac:dyDescent="0.2">
      <c r="A8764" s="14">
        <f>'GW Seasonality'!G8774</f>
        <v>45664</v>
      </c>
      <c r="B8764" s="16">
        <f>'GW Seasonality'!I8774</f>
        <v>2.1116308627218694E-2</v>
      </c>
      <c r="C8764" s="15">
        <f>Temperature!H8774</f>
        <v>20.446523450887476</v>
      </c>
      <c r="D8764" s="16">
        <f>Salinity!H8774</f>
        <v>1.1094892588165608</v>
      </c>
      <c r="E8764">
        <v>0</v>
      </c>
      <c r="F8764">
        <v>0</v>
      </c>
      <c r="G8764">
        <v>30</v>
      </c>
    </row>
    <row r="8765" spans="1:7" x14ac:dyDescent="0.2">
      <c r="A8765" s="14">
        <f>'GW Seasonality'!G8775</f>
        <v>45665</v>
      </c>
      <c r="B8765" s="16">
        <f>'GW Seasonality'!I8775</f>
        <v>2.1175168370664708E-2</v>
      </c>
      <c r="C8765" s="15">
        <f>Temperature!H8775</f>
        <v>20.470067348265882</v>
      </c>
      <c r="D8765" s="16">
        <f>Salinity!H8775</f>
        <v>1.1112550511199413</v>
      </c>
      <c r="E8765">
        <v>0</v>
      </c>
      <c r="F8765">
        <v>0</v>
      </c>
      <c r="G8765">
        <v>30</v>
      </c>
    </row>
    <row r="8766" spans="1:7" x14ac:dyDescent="0.2">
      <c r="A8766" s="14">
        <f>'GW Seasonality'!G8776</f>
        <v>45666</v>
      </c>
      <c r="B8766" s="16">
        <f>'GW Seasonality'!I8776</f>
        <v>2.1232940572662069E-2</v>
      </c>
      <c r="C8766" s="15">
        <f>Temperature!H8776</f>
        <v>20.493176229064826</v>
      </c>
      <c r="D8766" s="16">
        <f>Salinity!H8776</f>
        <v>1.112988217179862</v>
      </c>
      <c r="E8766">
        <v>0</v>
      </c>
      <c r="F8766">
        <v>0</v>
      </c>
      <c r="G8766">
        <v>30</v>
      </c>
    </row>
    <row r="8767" spans="1:7" x14ac:dyDescent="0.2">
      <c r="A8767" s="14">
        <f>'GW Seasonality'!G8777</f>
        <v>45667</v>
      </c>
      <c r="B8767" s="16">
        <f>'GW Seasonality'!I8777</f>
        <v>2.1289608137486739E-2</v>
      </c>
      <c r="C8767" s="15">
        <f>Temperature!H8777</f>
        <v>20.515843254994692</v>
      </c>
      <c r="D8767" s="16">
        <f>Salinity!H8777</f>
        <v>1.114688244124602</v>
      </c>
      <c r="E8767">
        <v>0</v>
      </c>
      <c r="F8767">
        <v>0</v>
      </c>
      <c r="G8767">
        <v>30</v>
      </c>
    </row>
    <row r="8768" spans="1:7" x14ac:dyDescent="0.2">
      <c r="A8768" s="14">
        <f>'GW Seasonality'!G8778</f>
        <v>45668</v>
      </c>
      <c r="B8768" s="16">
        <f>'GW Seasonality'!I8778</f>
        <v>2.1345154296294591E-2</v>
      </c>
      <c r="C8768" s="15">
        <f>Temperature!H8778</f>
        <v>20.538061718517838</v>
      </c>
      <c r="D8768" s="16">
        <f>Salinity!H8778</f>
        <v>1.1163546288888375</v>
      </c>
      <c r="E8768">
        <v>0</v>
      </c>
      <c r="F8768">
        <v>0</v>
      </c>
      <c r="G8768">
        <v>30</v>
      </c>
    </row>
    <row r="8769" spans="1:7" x14ac:dyDescent="0.2">
      <c r="A8769" s="14">
        <f>'GW Seasonality'!G8779</f>
        <v>45669</v>
      </c>
      <c r="B8769" s="16">
        <f>'GW Seasonality'!I8779</f>
        <v>2.1399562612083589E-2</v>
      </c>
      <c r="C8769" s="15">
        <f>Temperature!H8779</f>
        <v>20.559825044833435</v>
      </c>
      <c r="D8769" s="16">
        <f>Salinity!H8779</f>
        <v>1.1179868783625078</v>
      </c>
      <c r="E8769">
        <v>0</v>
      </c>
      <c r="F8769">
        <v>0</v>
      </c>
      <c r="G8769">
        <v>30</v>
      </c>
    </row>
    <row r="8770" spans="1:7" x14ac:dyDescent="0.2">
      <c r="A8770" s="14">
        <f>'GW Seasonality'!G8780</f>
        <v>45670</v>
      </c>
      <c r="B8770" s="16">
        <f>'GW Seasonality'!I8780</f>
        <v>2.1452816984557744E-2</v>
      </c>
      <c r="C8770" s="15">
        <f>Temperature!H8780</f>
        <v>20.581126793823096</v>
      </c>
      <c r="D8770" s="16">
        <f>Salinity!H8780</f>
        <v>1.1195845095367323</v>
      </c>
      <c r="E8770">
        <v>0</v>
      </c>
      <c r="F8770">
        <v>0</v>
      </c>
      <c r="G8770">
        <v>30</v>
      </c>
    </row>
    <row r="8771" spans="1:7" x14ac:dyDescent="0.2">
      <c r="A8771" s="14">
        <f>'GW Seasonality'!G8781</f>
        <v>45671</v>
      </c>
      <c r="B8771" s="16">
        <f>'GW Seasonality'!I8781</f>
        <v>2.1504901654891453E-2</v>
      </c>
      <c r="C8771" s="15">
        <f>Temperature!H8781</f>
        <v>20.601960661956582</v>
      </c>
      <c r="D8771" s="16">
        <f>Salinity!H8781</f>
        <v>1.1211470496467437</v>
      </c>
      <c r="E8771">
        <v>0</v>
      </c>
      <c r="F8771">
        <v>0</v>
      </c>
      <c r="G8771">
        <v>30</v>
      </c>
    </row>
    <row r="8772" spans="1:7" x14ac:dyDescent="0.2">
      <c r="A8772" s="14">
        <f>'GW Seasonality'!G8782</f>
        <v>45672</v>
      </c>
      <c r="B8772" s="16">
        <f>'GW Seasonality'!I8782</f>
        <v>2.1555801210392814E-2</v>
      </c>
      <c r="C8772" s="15">
        <f>Temperature!H8782</f>
        <v>20.622320484157125</v>
      </c>
      <c r="D8772" s="16">
        <f>Salinity!H8782</f>
        <v>1.1226740363117842</v>
      </c>
      <c r="E8772">
        <v>0</v>
      </c>
      <c r="F8772">
        <v>0</v>
      </c>
      <c r="G8772">
        <v>30</v>
      </c>
    </row>
    <row r="8773" spans="1:7" x14ac:dyDescent="0.2">
      <c r="A8773" s="14">
        <f>'GW Seasonality'!G8783</f>
        <v>45673</v>
      </c>
      <c r="B8773" s="16">
        <f>'GW Seasonality'!I8783</f>
        <v>2.160550058906445E-2</v>
      </c>
      <c r="C8773" s="15">
        <f>Temperature!H8783</f>
        <v>20.642200235625779</v>
      </c>
      <c r="D8773" s="16">
        <f>Salinity!H8783</f>
        <v>1.1241650176719333</v>
      </c>
      <c r="E8773">
        <v>0</v>
      </c>
      <c r="F8773">
        <v>0</v>
      </c>
      <c r="G8773">
        <v>30</v>
      </c>
    </row>
    <row r="8774" spans="1:7" x14ac:dyDescent="0.2">
      <c r="A8774" s="14">
        <f>'GW Seasonality'!G8784</f>
        <v>45674</v>
      </c>
      <c r="B8774" s="16">
        <f>'GW Seasonality'!I8784</f>
        <v>2.1653985084060627E-2</v>
      </c>
      <c r="C8774" s="15">
        <f>Temperature!H8784</f>
        <v>20.661594033624247</v>
      </c>
      <c r="D8774" s="16">
        <f>Salinity!H8784</f>
        <v>1.1256195525218187</v>
      </c>
      <c r="E8774">
        <v>0</v>
      </c>
      <c r="F8774">
        <v>0</v>
      </c>
      <c r="G8774">
        <v>30</v>
      </c>
    </row>
    <row r="8775" spans="1:7" x14ac:dyDescent="0.2">
      <c r="A8775" s="14">
        <f>'GW Seasonality'!G8785</f>
        <v>45675</v>
      </c>
      <c r="B8775" s="16">
        <f>'GW Seasonality'!I8785</f>
        <v>2.1701240348039236E-2</v>
      </c>
      <c r="C8775" s="15">
        <f>Temperature!H8785</f>
        <v>20.680496139215695</v>
      </c>
      <c r="D8775" s="16">
        <f>Salinity!H8785</f>
        <v>1.127037210441177</v>
      </c>
      <c r="E8775">
        <v>0</v>
      </c>
      <c r="F8775">
        <v>0</v>
      </c>
      <c r="G8775">
        <v>30</v>
      </c>
    </row>
    <row r="8776" spans="1:7" x14ac:dyDescent="0.2">
      <c r="A8776" s="14">
        <f>'GW Seasonality'!G8786</f>
        <v>45676</v>
      </c>
      <c r="B8776" s="16">
        <f>'GW Seasonality'!I8786</f>
        <v>2.1747252397407404E-2</v>
      </c>
      <c r="C8776" s="15">
        <f>Temperature!H8786</f>
        <v>20.698900958962962</v>
      </c>
      <c r="D8776" s="16">
        <f>Salinity!H8786</f>
        <v>1.128417571922222</v>
      </c>
      <c r="E8776">
        <v>0</v>
      </c>
      <c r="F8776">
        <v>0</v>
      </c>
      <c r="G8776">
        <v>30</v>
      </c>
    </row>
    <row r="8777" spans="1:7" x14ac:dyDescent="0.2">
      <c r="A8777" s="14">
        <f>'GW Seasonality'!G8787</f>
        <v>45677</v>
      </c>
      <c r="B8777" s="16">
        <f>'GW Seasonality'!I8787</f>
        <v>2.1792007616459462E-2</v>
      </c>
      <c r="C8777" s="15">
        <f>Temperature!H8787</f>
        <v>20.716803046583784</v>
      </c>
      <c r="D8777" s="16">
        <f>Salinity!H8787</f>
        <v>1.1297602284937838</v>
      </c>
      <c r="E8777">
        <v>0</v>
      </c>
      <c r="F8777">
        <v>0</v>
      </c>
      <c r="G8777">
        <v>30</v>
      </c>
    </row>
    <row r="8778" spans="1:7" x14ac:dyDescent="0.2">
      <c r="A8778" s="14">
        <f>'GW Seasonality'!G8788</f>
        <v>45678</v>
      </c>
      <c r="B8778" s="16">
        <f>'GW Seasonality'!I8788</f>
        <v>2.183549276140604E-2</v>
      </c>
      <c r="C8778" s="15">
        <f>Temperature!H8788</f>
        <v>20.734197104562416</v>
      </c>
      <c r="D8778" s="16">
        <f>Salinity!H8788</f>
        <v>1.1310647828421811</v>
      </c>
      <c r="E8778">
        <v>0</v>
      </c>
      <c r="F8778">
        <v>0</v>
      </c>
      <c r="G8778">
        <v>30</v>
      </c>
    </row>
    <row r="8779" spans="1:7" x14ac:dyDescent="0.2">
      <c r="A8779" s="14">
        <f>'GW Seasonality'!G8789</f>
        <v>45679</v>
      </c>
      <c r="B8779" s="16">
        <f>'GW Seasonality'!I8789</f>
        <v>2.1877694964293152E-2</v>
      </c>
      <c r="C8779" s="15">
        <f>Temperature!H8789</f>
        <v>20.751077985717259</v>
      </c>
      <c r="D8779" s="16">
        <f>Salinity!H8789</f>
        <v>1.1323308489287944</v>
      </c>
      <c r="E8779">
        <v>0</v>
      </c>
      <c r="F8779">
        <v>0</v>
      </c>
      <c r="G8779">
        <v>30</v>
      </c>
    </row>
    <row r="8780" spans="1:7" x14ac:dyDescent="0.2">
      <c r="A8780" s="14">
        <f>'GW Seasonality'!G8790</f>
        <v>45680</v>
      </c>
      <c r="B8780" s="16">
        <f>'GW Seasonality'!I8790</f>
        <v>2.1918601736809991E-2</v>
      </c>
      <c r="C8780" s="15">
        <f>Temperature!H8790</f>
        <v>20.767440694723994</v>
      </c>
      <c r="D8780" s="16">
        <f>Salinity!H8790</f>
        <v>1.1335580521042996</v>
      </c>
      <c r="E8780">
        <v>0</v>
      </c>
      <c r="F8780">
        <v>0</v>
      </c>
      <c r="G8780">
        <v>30</v>
      </c>
    </row>
    <row r="8781" spans="1:7" x14ac:dyDescent="0.2">
      <c r="A8781" s="14">
        <f>'GW Seasonality'!G8791</f>
        <v>45681</v>
      </c>
      <c r="B8781" s="16">
        <f>'GW Seasonality'!I8791</f>
        <v>2.1958200973984439E-2</v>
      </c>
      <c r="C8781" s="15">
        <f>Temperature!H8791</f>
        <v>20.783280389593774</v>
      </c>
      <c r="D8781" s="16">
        <f>Salinity!H8791</f>
        <v>1.134746029219533</v>
      </c>
      <c r="E8781">
        <v>0</v>
      </c>
      <c r="F8781">
        <v>0</v>
      </c>
      <c r="G8781">
        <v>30</v>
      </c>
    </row>
    <row r="8782" spans="1:7" x14ac:dyDescent="0.2">
      <c r="A8782" s="14">
        <f>'GW Seasonality'!G8792</f>
        <v>45682</v>
      </c>
      <c r="B8782" s="16">
        <f>'GW Seasonality'!I8792</f>
        <v>2.199648095776513E-2</v>
      </c>
      <c r="C8782" s="15">
        <f>Temperature!H8792</f>
        <v>20.798592383106051</v>
      </c>
      <c r="D8782" s="16">
        <f>Salinity!H8792</f>
        <v>1.135894428732954</v>
      </c>
      <c r="E8782">
        <v>0</v>
      </c>
      <c r="F8782">
        <v>0</v>
      </c>
      <c r="G8782">
        <v>30</v>
      </c>
    </row>
    <row r="8783" spans="1:7" x14ac:dyDescent="0.2">
      <c r="A8783" s="14">
        <f>'GW Seasonality'!G8793</f>
        <v>45683</v>
      </c>
      <c r="B8783" s="16">
        <f>'GW Seasonality'!I8793</f>
        <v>2.2033430360488993E-2</v>
      </c>
      <c r="C8783" s="15">
        <f>Temperature!H8793</f>
        <v>20.813372144195597</v>
      </c>
      <c r="D8783" s="16">
        <f>Salinity!H8793</f>
        <v>1.1370029108146698</v>
      </c>
      <c r="E8783">
        <v>0</v>
      </c>
      <c r="F8783">
        <v>0</v>
      </c>
      <c r="G8783">
        <v>30</v>
      </c>
    </row>
    <row r="8784" spans="1:7" x14ac:dyDescent="0.2">
      <c r="A8784" s="14">
        <f>'GW Seasonality'!G8794</f>
        <v>45684</v>
      </c>
      <c r="B8784" s="16">
        <f>'GW Seasonality'!I8794</f>
        <v>2.2069038248233308E-2</v>
      </c>
      <c r="C8784" s="15">
        <f>Temperature!H8794</f>
        <v>20.827615299293324</v>
      </c>
      <c r="D8784" s="16">
        <f>Salinity!H8794</f>
        <v>1.1380711474469993</v>
      </c>
      <c r="E8784">
        <v>0</v>
      </c>
      <c r="F8784">
        <v>0</v>
      </c>
      <c r="G8784">
        <v>30</v>
      </c>
    </row>
    <row r="8785" spans="1:7" x14ac:dyDescent="0.2">
      <c r="A8785" s="14">
        <f>'GW Seasonality'!G8795</f>
        <v>45685</v>
      </c>
      <c r="B8785" s="16">
        <f>'GW Seasonality'!I8795</f>
        <v>2.2103294084051216E-2</v>
      </c>
      <c r="C8785" s="15">
        <f>Temperature!H8795</f>
        <v>20.841317633620484</v>
      </c>
      <c r="D8785" s="16">
        <f>Salinity!H8795</f>
        <v>1.1390988225215364</v>
      </c>
      <c r="E8785">
        <v>0</v>
      </c>
      <c r="F8785">
        <v>0</v>
      </c>
      <c r="G8785">
        <v>30</v>
      </c>
    </row>
    <row r="8786" spans="1:7" x14ac:dyDescent="0.2">
      <c r="A8786" s="14">
        <f>'GW Seasonality'!G8796</f>
        <v>45686</v>
      </c>
      <c r="B8786" s="16">
        <f>'GW Seasonality'!I8796</f>
        <v>2.213618773108977E-2</v>
      </c>
      <c r="C8786" s="15">
        <f>Temperature!H8796</f>
        <v>20.854475092435909</v>
      </c>
      <c r="D8786" s="16">
        <f>Salinity!H8796</f>
        <v>1.1400856319326931</v>
      </c>
      <c r="E8786">
        <v>0</v>
      </c>
      <c r="F8786">
        <v>0</v>
      </c>
      <c r="G8786">
        <v>30</v>
      </c>
    </row>
    <row r="8787" spans="1:7" x14ac:dyDescent="0.2">
      <c r="A8787" s="14">
        <f>'GW Seasonality'!G8797</f>
        <v>45687</v>
      </c>
      <c r="B8787" s="16">
        <f>'GW Seasonality'!I8797</f>
        <v>2.2167709455589608E-2</v>
      </c>
      <c r="C8787" s="15">
        <f>Temperature!H8797</f>
        <v>20.867083782235841</v>
      </c>
      <c r="D8787" s="16">
        <f>Salinity!H8797</f>
        <v>1.1410312836676884</v>
      </c>
      <c r="E8787">
        <v>0</v>
      </c>
      <c r="F8787">
        <v>0</v>
      </c>
      <c r="G8787">
        <v>30</v>
      </c>
    </row>
    <row r="8788" spans="1:7" x14ac:dyDescent="0.2">
      <c r="A8788" s="14">
        <f>'GW Seasonality'!G8798</f>
        <v>45688</v>
      </c>
      <c r="B8788" s="16">
        <f>'GW Seasonality'!I8798</f>
        <v>2.2197849929765312E-2</v>
      </c>
      <c r="C8788" s="15">
        <f>Temperature!H8798</f>
        <v>20.879139971906124</v>
      </c>
      <c r="D8788" s="16">
        <f>Salinity!H8798</f>
        <v>1.1419354978929595</v>
      </c>
      <c r="E8788">
        <v>0</v>
      </c>
      <c r="F8788">
        <v>0</v>
      </c>
      <c r="G8788">
        <v>30</v>
      </c>
    </row>
    <row r="8789" spans="1:7" x14ac:dyDescent="0.2">
      <c r="A8789" s="14">
        <f>'GW Seasonality'!G8799</f>
        <v>45689</v>
      </c>
      <c r="B8789" s="16">
        <f>'GW Seasonality'!I8799</f>
        <v>2.2210671845370983E-2</v>
      </c>
      <c r="C8789" s="15">
        <f>Temperature!H8799</f>
        <v>20.884268738148393</v>
      </c>
      <c r="D8789" s="16">
        <f>Salinity!H8799</f>
        <v>1.1423201553611295</v>
      </c>
      <c r="E8789">
        <v>0</v>
      </c>
      <c r="F8789">
        <v>0</v>
      </c>
      <c r="G8789">
        <v>30</v>
      </c>
    </row>
    <row r="8790" spans="1:7" x14ac:dyDescent="0.2">
      <c r="A8790" s="14">
        <f>'GW Seasonality'!G8800</f>
        <v>45690</v>
      </c>
      <c r="B8790" s="16">
        <f>'GW Seasonality'!I8800</f>
        <v>2.2238807755994697E-2</v>
      </c>
      <c r="C8790" s="15">
        <f>Temperature!H8800</f>
        <v>20.895523102397878</v>
      </c>
      <c r="D8790" s="16">
        <f>Salinity!H8800</f>
        <v>1.1431642326798408</v>
      </c>
      <c r="E8790">
        <v>0</v>
      </c>
      <c r="F8790">
        <v>0</v>
      </c>
      <c r="G8790">
        <v>30</v>
      </c>
    </row>
    <row r="8791" spans="1:7" x14ac:dyDescent="0.2">
      <c r="A8791" s="14">
        <f>'GW Seasonality'!G8801</f>
        <v>45691</v>
      </c>
      <c r="B8791" s="16">
        <f>'GW Seasonality'!I8801</f>
        <v>2.2265541377163325E-2</v>
      </c>
      <c r="C8791" s="15">
        <f>Temperature!H8801</f>
        <v>20.906216550865331</v>
      </c>
      <c r="D8791" s="16">
        <f>Salinity!H8801</f>
        <v>1.1439662413148997</v>
      </c>
      <c r="E8791">
        <v>0</v>
      </c>
      <c r="F8791">
        <v>0</v>
      </c>
      <c r="G8791">
        <v>30</v>
      </c>
    </row>
    <row r="8792" spans="1:7" x14ac:dyDescent="0.2">
      <c r="A8792" s="14">
        <f>'GW Seasonality'!G8802</f>
        <v>45692</v>
      </c>
      <c r="B8792" s="16">
        <f>'GW Seasonality'!I8802</f>
        <v>2.2290864797968261E-2</v>
      </c>
      <c r="C8792" s="15">
        <f>Temperature!H8802</f>
        <v>20.916345919187304</v>
      </c>
      <c r="D8792" s="16">
        <f>Salinity!H8802</f>
        <v>1.1447259439390478</v>
      </c>
      <c r="E8792">
        <v>0</v>
      </c>
      <c r="F8792">
        <v>0</v>
      </c>
      <c r="G8792">
        <v>30</v>
      </c>
    </row>
    <row r="8793" spans="1:7" x14ac:dyDescent="0.2">
      <c r="A8793" s="14">
        <f>'GW Seasonality'!G8803</f>
        <v>45693</v>
      </c>
      <c r="B8793" s="16">
        <f>'GW Seasonality'!I8803</f>
        <v>2.2314770524801877E-2</v>
      </c>
      <c r="C8793" s="15">
        <f>Temperature!H8803</f>
        <v>20.925908209920749</v>
      </c>
      <c r="D8793" s="16">
        <f>Salinity!H8803</f>
        <v>1.1454431157440563</v>
      </c>
      <c r="E8793">
        <v>0</v>
      </c>
      <c r="F8793">
        <v>0</v>
      </c>
      <c r="G8793">
        <v>30</v>
      </c>
    </row>
    <row r="8794" spans="1:7" x14ac:dyDescent="0.2">
      <c r="A8794" s="14">
        <f>'GW Seasonality'!G8804</f>
        <v>45694</v>
      </c>
      <c r="B8794" s="16">
        <f>'GW Seasonality'!I8804</f>
        <v>2.2337251483574995E-2</v>
      </c>
      <c r="C8794" s="15">
        <f>Temperature!H8804</f>
        <v>20.934900593429997</v>
      </c>
      <c r="D8794" s="16">
        <f>Salinity!H8804</f>
        <v>1.1461175445072498</v>
      </c>
      <c r="E8794">
        <v>0</v>
      </c>
      <c r="F8794">
        <v>0</v>
      </c>
      <c r="G8794">
        <v>30</v>
      </c>
    </row>
    <row r="8795" spans="1:7" x14ac:dyDescent="0.2">
      <c r="A8795" s="14">
        <f>'GW Seasonality'!G8805</f>
        <v>45695</v>
      </c>
      <c r="B8795" s="16">
        <f>'GW Seasonality'!I8805</f>
        <v>2.2358301021810231E-2</v>
      </c>
      <c r="C8795" s="15">
        <f>Temperature!H8805</f>
        <v>20.943320408724091</v>
      </c>
      <c r="D8795" s="16">
        <f>Salinity!H8805</f>
        <v>1.1467490306543069</v>
      </c>
      <c r="E8795">
        <v>0</v>
      </c>
      <c r="F8795">
        <v>0</v>
      </c>
      <c r="G8795">
        <v>30</v>
      </c>
    </row>
    <row r="8796" spans="1:7" x14ac:dyDescent="0.2">
      <c r="A8796" s="14">
        <f>'GW Seasonality'!G8806</f>
        <v>45696</v>
      </c>
      <c r="B8796" s="16">
        <f>'GW Seasonality'!I8806</f>
        <v>2.2377912910610562E-2</v>
      </c>
      <c r="C8796" s="15">
        <f>Temperature!H8806</f>
        <v>20.951165164244223</v>
      </c>
      <c r="D8796" s="16">
        <f>Salinity!H8806</f>
        <v>1.1473373873183168</v>
      </c>
      <c r="E8796">
        <v>0</v>
      </c>
      <c r="F8796">
        <v>0</v>
      </c>
      <c r="G8796">
        <v>30</v>
      </c>
    </row>
    <row r="8797" spans="1:7" x14ac:dyDescent="0.2">
      <c r="A8797" s="14">
        <f>'GW Seasonality'!G8807</f>
        <v>45697</v>
      </c>
      <c r="B8797" s="16">
        <f>'GW Seasonality'!I8807</f>
        <v>2.2396081346502575E-2</v>
      </c>
      <c r="C8797" s="15">
        <f>Temperature!H8807</f>
        <v>20.958432538601031</v>
      </c>
      <c r="D8797" s="16">
        <f>Salinity!H8807</f>
        <v>1.1478824403950771</v>
      </c>
      <c r="E8797">
        <v>0</v>
      </c>
      <c r="F8797">
        <v>0</v>
      </c>
      <c r="G8797">
        <v>30</v>
      </c>
    </row>
    <row r="8798" spans="1:7" x14ac:dyDescent="0.2">
      <c r="A8798" s="14">
        <f>'GW Seasonality'!G8808</f>
        <v>45698</v>
      </c>
      <c r="B8798" s="16">
        <f>'GW Seasonality'!I8808</f>
        <v>2.2412800953153782E-2</v>
      </c>
      <c r="C8798" s="15">
        <f>Temperature!H8808</f>
        <v>20.965120381261514</v>
      </c>
      <c r="D8798" s="16">
        <f>Salinity!H8808</f>
        <v>1.1483840285946134</v>
      </c>
      <c r="E8798">
        <v>0</v>
      </c>
      <c r="F8798">
        <v>0</v>
      </c>
      <c r="G8798">
        <v>30</v>
      </c>
    </row>
    <row r="8799" spans="1:7" x14ac:dyDescent="0.2">
      <c r="A8799" s="14">
        <f>'GW Seasonality'!G8809</f>
        <v>45699</v>
      </c>
      <c r="B8799" s="16">
        <f>'GW Seasonality'!I8809</f>
        <v>2.2428066782963583E-2</v>
      </c>
      <c r="C8799" s="15">
        <f>Temperature!H8809</f>
        <v>20.971226713185434</v>
      </c>
      <c r="D8799" s="16">
        <f>Salinity!H8809</f>
        <v>1.1488420034889075</v>
      </c>
      <c r="E8799">
        <v>0</v>
      </c>
      <c r="F8799">
        <v>0</v>
      </c>
      <c r="G8799">
        <v>30</v>
      </c>
    </row>
    <row r="8800" spans="1:7" x14ac:dyDescent="0.2">
      <c r="A8800" s="14">
        <f>'GW Seasonality'!G8810</f>
        <v>45700</v>
      </c>
      <c r="B8800" s="16">
        <f>'GW Seasonality'!I8810</f>
        <v>2.2441874318527337E-2</v>
      </c>
      <c r="C8800" s="15">
        <f>Temperature!H8810</f>
        <v>20.976749727410933</v>
      </c>
      <c r="D8800" s="16">
        <f>Salinity!H8810</f>
        <v>1.14925622955582</v>
      </c>
      <c r="E8800">
        <v>0</v>
      </c>
      <c r="F8800">
        <v>0</v>
      </c>
      <c r="G8800">
        <v>30</v>
      </c>
    </row>
    <row r="8801" spans="1:7" x14ac:dyDescent="0.2">
      <c r="A8801" s="14">
        <f>'GW Seasonality'!G8811</f>
        <v>45701</v>
      </c>
      <c r="B8801" s="16">
        <f>'GW Seasonality'!I8811</f>
        <v>2.2454219473973122E-2</v>
      </c>
      <c r="C8801" s="15">
        <f>Temperature!H8811</f>
        <v>20.981687789589248</v>
      </c>
      <c r="D8801" s="16">
        <f>Salinity!H8811</f>
        <v>1.1496265842191937</v>
      </c>
      <c r="E8801">
        <v>0</v>
      </c>
      <c r="F8801">
        <v>0</v>
      </c>
      <c r="G8801">
        <v>30</v>
      </c>
    </row>
    <row r="8802" spans="1:7" x14ac:dyDescent="0.2">
      <c r="A8802" s="14">
        <f>'GW Seasonality'!G8812</f>
        <v>45702</v>
      </c>
      <c r="B8802" s="16">
        <f>'GW Seasonality'!I8812</f>
        <v>2.2465098596170838E-2</v>
      </c>
      <c r="C8802" s="15">
        <f>Temperature!H8812</f>
        <v>20.986039438468332</v>
      </c>
      <c r="D8802" s="16">
        <f>Salinity!H8812</f>
        <v>1.1499529578851251</v>
      </c>
      <c r="E8802">
        <v>0</v>
      </c>
      <c r="F8802">
        <v>0</v>
      </c>
      <c r="G8802">
        <v>30</v>
      </c>
    </row>
    <row r="8803" spans="1:7" x14ac:dyDescent="0.2">
      <c r="A8803" s="14">
        <f>'GW Seasonality'!G8813</f>
        <v>45703</v>
      </c>
      <c r="B8803" s="16">
        <f>'GW Seasonality'!I8813</f>
        <v>2.2474508465813184E-2</v>
      </c>
      <c r="C8803" s="15">
        <f>Temperature!H8813</f>
        <v>20.989803386325274</v>
      </c>
      <c r="D8803" s="16">
        <f>Salinity!H8813</f>
        <v>1.1502352539743956</v>
      </c>
      <c r="E8803">
        <v>0</v>
      </c>
      <c r="F8803">
        <v>0</v>
      </c>
      <c r="G8803">
        <v>30</v>
      </c>
    </row>
    <row r="8804" spans="1:7" x14ac:dyDescent="0.2">
      <c r="A8804" s="14">
        <f>'GW Seasonality'!G8814</f>
        <v>45704</v>
      </c>
      <c r="B8804" s="16">
        <f>'GW Seasonality'!I8814</f>
        <v>2.2482446298368354E-2</v>
      </c>
      <c r="C8804" s="15">
        <f>Temperature!H8814</f>
        <v>20.992978519347343</v>
      </c>
      <c r="D8804" s="16">
        <f>Salinity!H8814</f>
        <v>1.1504733889510506</v>
      </c>
      <c r="E8804">
        <v>0</v>
      </c>
      <c r="F8804">
        <v>0</v>
      </c>
      <c r="G8804">
        <v>30</v>
      </c>
    </row>
    <row r="8805" spans="1:7" x14ac:dyDescent="0.2">
      <c r="A8805" s="14">
        <f>'GW Seasonality'!G8815</f>
        <v>45705</v>
      </c>
      <c r="B8805" s="16">
        <f>'GW Seasonality'!I8815</f>
        <v>2.2488909744903987E-2</v>
      </c>
      <c r="C8805" s="15">
        <f>Temperature!H8815</f>
        <v>20.995563897961596</v>
      </c>
      <c r="D8805" s="16">
        <f>Salinity!H8815</f>
        <v>1.1506672923471197</v>
      </c>
      <c r="E8805">
        <v>0</v>
      </c>
      <c r="F8805">
        <v>0</v>
      </c>
      <c r="G8805">
        <v>30</v>
      </c>
    </row>
    <row r="8806" spans="1:7" x14ac:dyDescent="0.2">
      <c r="A8806" s="14">
        <f>'GW Seasonality'!G8816</f>
        <v>45706</v>
      </c>
      <c r="B8806" s="16">
        <f>'GW Seasonality'!I8816</f>
        <v>2.2493896892782257E-2</v>
      </c>
      <c r="C8806" s="15">
        <f>Temperature!H8816</f>
        <v>20.997558757112902</v>
      </c>
      <c r="D8806" s="16">
        <f>Salinity!H8816</f>
        <v>1.1508169067834677</v>
      </c>
      <c r="E8806">
        <v>0</v>
      </c>
      <c r="F8806">
        <v>0</v>
      </c>
      <c r="G8806">
        <v>30</v>
      </c>
    </row>
    <row r="8807" spans="1:7" x14ac:dyDescent="0.2">
      <c r="A8807" s="14">
        <f>'GW Seasonality'!G8817</f>
        <v>45707</v>
      </c>
      <c r="B8807" s="16">
        <f>'GW Seasonality'!I8817</f>
        <v>2.2497406266225883E-2</v>
      </c>
      <c r="C8807" s="15">
        <f>Temperature!H8817</f>
        <v>20.998962506490351</v>
      </c>
      <c r="D8807" s="16">
        <f>Salinity!H8817</f>
        <v>1.1509221879867764</v>
      </c>
      <c r="E8807">
        <v>0</v>
      </c>
      <c r="F8807">
        <v>0</v>
      </c>
      <c r="G8807">
        <v>30</v>
      </c>
    </row>
    <row r="8808" spans="1:7" x14ac:dyDescent="0.2">
      <c r="A8808" s="14">
        <f>'GW Seasonality'!G8818</f>
        <v>45708</v>
      </c>
      <c r="B8808" s="16">
        <f>'GW Seasonality'!I8818</f>
        <v>2.2499436826754794E-2</v>
      </c>
      <c r="C8808" s="15">
        <f>Temperature!H8818</f>
        <v>20.999774730701915</v>
      </c>
      <c r="D8808" s="16">
        <f>Salinity!H8818</f>
        <v>1.1509831048026438</v>
      </c>
      <c r="E8808">
        <v>0</v>
      </c>
      <c r="F8808">
        <v>0</v>
      </c>
      <c r="G8808">
        <v>30</v>
      </c>
    </row>
    <row r="8809" spans="1:7" x14ac:dyDescent="0.2">
      <c r="A8809" s="14">
        <f>'GW Seasonality'!G8819</f>
        <v>45709</v>
      </c>
      <c r="B8809" s="16">
        <f>'GW Seasonality'!I8819</f>
        <v>2.2499987973493465E-2</v>
      </c>
      <c r="C8809" s="15">
        <f>Temperature!H8819</f>
        <v>20.999995189397385</v>
      </c>
      <c r="D8809" s="16">
        <f>Salinity!H8819</f>
        <v>1.1509996392048041</v>
      </c>
      <c r="E8809">
        <v>0</v>
      </c>
      <c r="F8809">
        <v>0</v>
      </c>
      <c r="G8809">
        <v>30</v>
      </c>
    </row>
    <row r="8810" spans="1:7" x14ac:dyDescent="0.2">
      <c r="A8810" s="14">
        <f>'GW Seasonality'!G8820</f>
        <v>45710</v>
      </c>
      <c r="B8810" s="16">
        <f>'GW Seasonality'!I8820</f>
        <v>2.2499059543348708E-2</v>
      </c>
      <c r="C8810" s="15">
        <f>Temperature!H8820</f>
        <v>20.999623817339483</v>
      </c>
      <c r="D8810" s="16">
        <f>Salinity!H8820</f>
        <v>1.1509717863004612</v>
      </c>
      <c r="E8810">
        <v>0</v>
      </c>
      <c r="F8810">
        <v>0</v>
      </c>
      <c r="G8810">
        <v>30</v>
      </c>
    </row>
    <row r="8811" spans="1:7" x14ac:dyDescent="0.2">
      <c r="A8811" s="14">
        <f>'GW Seasonality'!G8821</f>
        <v>45711</v>
      </c>
      <c r="B8811" s="16">
        <f>'GW Seasonality'!I8821</f>
        <v>2.2496651811057942E-2</v>
      </c>
      <c r="C8811" s="15">
        <f>Temperature!H8821</f>
        <v>20.998660724423175</v>
      </c>
      <c r="D8811" s="16">
        <f>Salinity!H8821</f>
        <v>1.1508995543317382</v>
      </c>
      <c r="E8811">
        <v>0</v>
      </c>
      <c r="F8811">
        <v>0</v>
      </c>
      <c r="G8811">
        <v>30</v>
      </c>
    </row>
    <row r="8812" spans="1:7" x14ac:dyDescent="0.2">
      <c r="A8812" s="14">
        <f>'GW Seasonality'!G8822</f>
        <v>45712</v>
      </c>
      <c r="B8812" s="16">
        <f>'GW Seasonality'!I8822</f>
        <v>2.2492765489107884E-2</v>
      </c>
      <c r="C8812" s="15">
        <f>Temperature!H8822</f>
        <v>20.997106195643152</v>
      </c>
      <c r="D8812" s="16">
        <f>Salinity!H8822</f>
        <v>1.1507829646732364</v>
      </c>
      <c r="E8812">
        <v>0</v>
      </c>
      <c r="F8812">
        <v>0</v>
      </c>
      <c r="G8812">
        <v>30</v>
      </c>
    </row>
    <row r="8813" spans="1:7" x14ac:dyDescent="0.2">
      <c r="A8813" s="14">
        <f>'GW Seasonality'!G8823</f>
        <v>45713</v>
      </c>
      <c r="B8813" s="16">
        <f>'GW Seasonality'!I8823</f>
        <v>2.2487401727523726E-2</v>
      </c>
      <c r="C8813" s="15">
        <f>Temperature!H8823</f>
        <v>20.994960691009489</v>
      </c>
      <c r="D8813" s="16">
        <f>Salinity!H8823</f>
        <v>1.1506220518257118</v>
      </c>
      <c r="E8813">
        <v>0</v>
      </c>
      <c r="F8813">
        <v>0</v>
      </c>
      <c r="G8813">
        <v>30</v>
      </c>
    </row>
    <row r="8814" spans="1:7" x14ac:dyDescent="0.2">
      <c r="A8814" s="14">
        <f>'GW Seasonality'!G8824</f>
        <v>45714</v>
      </c>
      <c r="B8814" s="16">
        <f>'GW Seasonality'!I8824</f>
        <v>2.2480562113528817E-2</v>
      </c>
      <c r="C8814" s="15">
        <f>Temperature!H8824</f>
        <v>20.992224845411528</v>
      </c>
      <c r="D8814" s="16">
        <f>Salinity!H8824</f>
        <v>1.1504168634058645</v>
      </c>
      <c r="E8814">
        <v>0</v>
      </c>
      <c r="F8814">
        <v>0</v>
      </c>
      <c r="G8814">
        <v>30</v>
      </c>
    </row>
    <row r="8815" spans="1:7" x14ac:dyDescent="0.2">
      <c r="A8815" s="14">
        <f>'GW Seasonality'!G8825</f>
        <v>45715</v>
      </c>
      <c r="B8815" s="16">
        <f>'GW Seasonality'!I8825</f>
        <v>2.2472248671074974E-2</v>
      </c>
      <c r="C8815" s="15">
        <f>Temperature!H8825</f>
        <v>20.988899468429988</v>
      </c>
      <c r="D8815" s="16">
        <f>Salinity!H8825</f>
        <v>1.1501674601322494</v>
      </c>
      <c r="E8815">
        <v>0</v>
      </c>
      <c r="F8815">
        <v>0</v>
      </c>
      <c r="G8815">
        <v>30</v>
      </c>
    </row>
    <row r="8816" spans="1:7" x14ac:dyDescent="0.2">
      <c r="A8816" s="14">
        <f>'GW Seasonality'!G8826</f>
        <v>45716</v>
      </c>
      <c r="B8816" s="16">
        <f>'GW Seasonality'!I8826</f>
        <v>2.2462463860243573E-2</v>
      </c>
      <c r="C8816" s="15">
        <f>Temperature!H8826</f>
        <v>20.984985544097427</v>
      </c>
      <c r="D8816" s="16">
        <f>Salinity!H8826</f>
        <v>1.1498739158073072</v>
      </c>
      <c r="E8816">
        <v>0</v>
      </c>
      <c r="F8816">
        <v>0</v>
      </c>
      <c r="G8816">
        <v>30</v>
      </c>
    </row>
    <row r="8817" spans="1:7" x14ac:dyDescent="0.2">
      <c r="A8817" s="14">
        <f>'GW Seasonality'!G8827</f>
        <v>45717</v>
      </c>
      <c r="B8817" s="16">
        <f>'GW Seasonality'!I8827</f>
        <v>2.2417611330108927E-2</v>
      </c>
      <c r="C8817" s="15">
        <f>Temperature!H8827</f>
        <v>20.96704453204357</v>
      </c>
      <c r="D8817" s="16">
        <f>Salinity!H8827</f>
        <v>1.1485283399032677</v>
      </c>
      <c r="E8817">
        <v>0</v>
      </c>
      <c r="F8817">
        <v>0</v>
      </c>
      <c r="G8817">
        <v>30</v>
      </c>
    </row>
    <row r="8818" spans="1:7" x14ac:dyDescent="0.2">
      <c r="A8818" s="14">
        <f>'GW Seasonality'!G8828</f>
        <v>45718</v>
      </c>
      <c r="B8818" s="16">
        <f>'GW Seasonality'!I8828</f>
        <v>2.2401334620817066E-2</v>
      </c>
      <c r="C8818" s="15">
        <f>Temperature!H8828</f>
        <v>20.960533848326826</v>
      </c>
      <c r="D8818" s="16">
        <f>Salinity!H8828</f>
        <v>1.148040038624512</v>
      </c>
      <c r="E8818">
        <v>0</v>
      </c>
      <c r="F8818">
        <v>0</v>
      </c>
      <c r="G8818">
        <v>30</v>
      </c>
    </row>
    <row r="8819" spans="1:7" x14ac:dyDescent="0.2">
      <c r="A8819" s="14">
        <f>'GW Seasonality'!G8829</f>
        <v>45719</v>
      </c>
      <c r="B8819" s="16">
        <f>'GW Seasonality'!I8829</f>
        <v>2.2383607527756016E-2</v>
      </c>
      <c r="C8819" s="15">
        <f>Temperature!H8829</f>
        <v>20.953443011102408</v>
      </c>
      <c r="D8819" s="16">
        <f>Salinity!H8829</f>
        <v>1.1475082258326803</v>
      </c>
      <c r="E8819">
        <v>0</v>
      </c>
      <c r="F8819">
        <v>0</v>
      </c>
      <c r="G8819">
        <v>30</v>
      </c>
    </row>
    <row r="8820" spans="1:7" x14ac:dyDescent="0.2">
      <c r="A8820" s="14">
        <f>'GW Seasonality'!G8830</f>
        <v>45720</v>
      </c>
      <c r="B8820" s="16">
        <f>'GW Seasonality'!I8830</f>
        <v>2.2364435296657811E-2</v>
      </c>
      <c r="C8820" s="15">
        <f>Temperature!H8830</f>
        <v>20.945774118663124</v>
      </c>
      <c r="D8820" s="16">
        <f>Salinity!H8830</f>
        <v>1.1469330588997344</v>
      </c>
      <c r="E8820">
        <v>0</v>
      </c>
      <c r="F8820">
        <v>0</v>
      </c>
      <c r="G8820">
        <v>30</v>
      </c>
    </row>
    <row r="8821" spans="1:7" x14ac:dyDescent="0.2">
      <c r="A8821" s="14">
        <f>'GW Seasonality'!G8831</f>
        <v>45721</v>
      </c>
      <c r="B8821" s="16">
        <f>'GW Seasonality'!I8831</f>
        <v>2.234382360089409E-2</v>
      </c>
      <c r="C8821" s="15">
        <f>Temperature!H8831</f>
        <v>20.937529440357636</v>
      </c>
      <c r="D8821" s="16">
        <f>Salinity!H8831</f>
        <v>1.1463147080268228</v>
      </c>
      <c r="E8821">
        <v>0</v>
      </c>
      <c r="F8821">
        <v>0</v>
      </c>
      <c r="G8821">
        <v>30</v>
      </c>
    </row>
    <row r="8822" spans="1:7" x14ac:dyDescent="0.2">
      <c r="A8822" s="14">
        <f>'GW Seasonality'!G8832</f>
        <v>45722</v>
      </c>
      <c r="B8822" s="16">
        <f>'GW Seasonality'!I8832</f>
        <v>2.2321778539797235E-2</v>
      </c>
      <c r="C8822" s="15">
        <f>Temperature!H8832</f>
        <v>20.928711415918894</v>
      </c>
      <c r="D8822" s="16">
        <f>Salinity!H8832</f>
        <v>1.1456533561939171</v>
      </c>
      <c r="E8822">
        <v>0</v>
      </c>
      <c r="F8822">
        <v>0</v>
      </c>
      <c r="G8822">
        <v>30</v>
      </c>
    </row>
    <row r="8823" spans="1:7" x14ac:dyDescent="0.2">
      <c r="A8823" s="14">
        <f>'GW Seasonality'!G8833</f>
        <v>45723</v>
      </c>
      <c r="B8823" s="16">
        <f>'GW Seasonality'!I8833</f>
        <v>2.2298306636855496E-2</v>
      </c>
      <c r="C8823" s="15">
        <f>Temperature!H8833</f>
        <v>20.919322654742196</v>
      </c>
      <c r="D8823" s="16">
        <f>Salinity!H8833</f>
        <v>1.1449491991056648</v>
      </c>
      <c r="E8823">
        <v>0</v>
      </c>
      <c r="F8823">
        <v>0</v>
      </c>
      <c r="G8823">
        <v>30</v>
      </c>
    </row>
    <row r="8824" spans="1:7" x14ac:dyDescent="0.2">
      <c r="A8824" s="14">
        <f>'GW Seasonality'!G8834</f>
        <v>45724</v>
      </c>
      <c r="B8824" s="16">
        <f>'GW Seasonality'!I8834</f>
        <v>2.2273414837782581E-2</v>
      </c>
      <c r="C8824" s="15">
        <f>Temperature!H8834</f>
        <v>20.90936593511303</v>
      </c>
      <c r="D8824" s="16">
        <f>Salinity!H8834</f>
        <v>1.1442024451334774</v>
      </c>
      <c r="E8824">
        <v>0</v>
      </c>
      <c r="F8824">
        <v>0</v>
      </c>
      <c r="G8824">
        <v>30</v>
      </c>
    </row>
    <row r="8825" spans="1:7" x14ac:dyDescent="0.2">
      <c r="A8825" s="14">
        <f>'GW Seasonality'!G8835</f>
        <v>45725</v>
      </c>
      <c r="B8825" s="16">
        <f>'GW Seasonality'!I8835</f>
        <v>2.2247110508462307E-2</v>
      </c>
      <c r="C8825" s="15">
        <f>Temperature!H8835</f>
        <v>20.898844203384922</v>
      </c>
      <c r="D8825" s="16">
        <f>Salinity!H8835</f>
        <v>1.143413315253869</v>
      </c>
      <c r="E8825">
        <v>0</v>
      </c>
      <c r="F8825">
        <v>0</v>
      </c>
      <c r="G8825">
        <v>30</v>
      </c>
    </row>
    <row r="8826" spans="1:7" x14ac:dyDescent="0.2">
      <c r="A8826" s="14">
        <f>'GW Seasonality'!G8836</f>
        <v>45726</v>
      </c>
      <c r="B8826" s="16">
        <f>'GW Seasonality'!I8836</f>
        <v>2.2219401432768914E-2</v>
      </c>
      <c r="C8826" s="15">
        <f>Temperature!H8836</f>
        <v>20.887760573107563</v>
      </c>
      <c r="D8826" s="16">
        <f>Salinity!H8836</f>
        <v>1.1425820429830673</v>
      </c>
      <c r="E8826">
        <v>0</v>
      </c>
      <c r="F8826">
        <v>0</v>
      </c>
      <c r="G8826">
        <v>30</v>
      </c>
    </row>
    <row r="8827" spans="1:7" x14ac:dyDescent="0.2">
      <c r="A8827" s="14">
        <f>'GW Seasonality'!G8837</f>
        <v>45727</v>
      </c>
      <c r="B8827" s="16">
        <f>'GW Seasonality'!I8837</f>
        <v>2.2190295810263695E-2</v>
      </c>
      <c r="C8827" s="15">
        <f>Temperature!H8837</f>
        <v>20.876118324105477</v>
      </c>
      <c r="D8827" s="16">
        <f>Salinity!H8837</f>
        <v>1.1417088743079107</v>
      </c>
      <c r="E8827">
        <v>0</v>
      </c>
      <c r="F8827">
        <v>0</v>
      </c>
      <c r="G8827">
        <v>30</v>
      </c>
    </row>
    <row r="8828" spans="1:7" x14ac:dyDescent="0.2">
      <c r="A8828" s="14">
        <f>'GW Seasonality'!G8838</f>
        <v>45728</v>
      </c>
      <c r="B8828" s="16">
        <f>'GW Seasonality'!I8838</f>
        <v>2.2159802253768617E-2</v>
      </c>
      <c r="C8828" s="15">
        <f>Temperature!H8838</f>
        <v>20.863920901507448</v>
      </c>
      <c r="D8828" s="16">
        <f>Salinity!H8838</f>
        <v>1.1407940676130586</v>
      </c>
      <c r="E8828">
        <v>0</v>
      </c>
      <c r="F8828">
        <v>0</v>
      </c>
      <c r="G8828">
        <v>30</v>
      </c>
    </row>
    <row r="8829" spans="1:7" x14ac:dyDescent="0.2">
      <c r="A8829" s="14">
        <f>'GW Seasonality'!G8839</f>
        <v>45729</v>
      </c>
      <c r="B8829" s="16">
        <f>'GW Seasonality'!I8839</f>
        <v>2.2127929786817643E-2</v>
      </c>
      <c r="C8829" s="15">
        <f>Temperature!H8839</f>
        <v>20.851171914727054</v>
      </c>
      <c r="D8829" s="16">
        <f>Salinity!H8839</f>
        <v>1.1398378936045293</v>
      </c>
      <c r="E8829">
        <v>0</v>
      </c>
      <c r="F8829">
        <v>0</v>
      </c>
      <c r="G8829">
        <v>30</v>
      </c>
    </row>
    <row r="8830" spans="1:7" x14ac:dyDescent="0.2">
      <c r="A8830" s="14">
        <f>'GW Seasonality'!G8840</f>
        <v>45730</v>
      </c>
      <c r="B8830" s="16">
        <f>'GW Seasonality'!I8840</f>
        <v>2.2094687840986515E-2</v>
      </c>
      <c r="C8830" s="15">
        <f>Temperature!H8840</f>
        <v>20.837875136394604</v>
      </c>
      <c r="D8830" s="16">
        <f>Salinity!H8840</f>
        <v>1.1388406352295954</v>
      </c>
      <c r="E8830">
        <v>0</v>
      </c>
      <c r="F8830">
        <v>0</v>
      </c>
      <c r="G8830">
        <v>30</v>
      </c>
    </row>
    <row r="8831" spans="1:7" x14ac:dyDescent="0.2">
      <c r="A8831" s="14">
        <f>'GW Seasonality'!G8841</f>
        <v>45731</v>
      </c>
      <c r="B8831" s="16">
        <f>'GW Seasonality'!I8841</f>
        <v>2.206008625310182E-2</v>
      </c>
      <c r="C8831" s="15">
        <f>Temperature!H8841</f>
        <v>20.824034501240728</v>
      </c>
      <c r="D8831" s="16">
        <f>Salinity!H8841</f>
        <v>1.1378025875930546</v>
      </c>
      <c r="E8831">
        <v>0</v>
      </c>
      <c r="F8831">
        <v>0</v>
      </c>
      <c r="G8831">
        <v>30</v>
      </c>
    </row>
    <row r="8832" spans="1:7" x14ac:dyDescent="0.2">
      <c r="A8832" s="14">
        <f>'GW Seasonality'!G8842</f>
        <v>45732</v>
      </c>
      <c r="B8832" s="16">
        <f>'GW Seasonality'!I8842</f>
        <v>2.2024135262330102E-2</v>
      </c>
      <c r="C8832" s="15">
        <f>Temperature!H8842</f>
        <v>20.80965410493204</v>
      </c>
      <c r="D8832" s="16">
        <f>Salinity!H8842</f>
        <v>1.1367240578699029</v>
      </c>
      <c r="E8832">
        <v>0</v>
      </c>
      <c r="F8832">
        <v>0</v>
      </c>
      <c r="G8832">
        <v>30</v>
      </c>
    </row>
    <row r="8833" spans="1:7" x14ac:dyDescent="0.2">
      <c r="A8833" s="14">
        <f>'GW Seasonality'!G8843</f>
        <v>45733</v>
      </c>
      <c r="B8833" s="16">
        <f>'GW Seasonality'!I8843</f>
        <v>2.1986845507147919E-2</v>
      </c>
      <c r="C8833" s="15">
        <f>Temperature!H8843</f>
        <v>20.794738202859165</v>
      </c>
      <c r="D8833" s="16">
        <f>Salinity!H8843</f>
        <v>1.1356053652144376</v>
      </c>
      <c r="E8833">
        <v>0</v>
      </c>
      <c r="F8833">
        <v>0</v>
      </c>
      <c r="G8833">
        <v>30</v>
      </c>
    </row>
    <row r="8834" spans="1:7" x14ac:dyDescent="0.2">
      <c r="A8834" s="14">
        <f>'GW Seasonality'!G8844</f>
        <v>45734</v>
      </c>
      <c r="B8834" s="16">
        <f>'GW Seasonality'!I8844</f>
        <v>2.1948228022193768E-2</v>
      </c>
      <c r="C8834" s="15">
        <f>Temperature!H8844</f>
        <v>20.779291208877506</v>
      </c>
      <c r="D8834" s="16">
        <f>Salinity!H8844</f>
        <v>1.134446840665813</v>
      </c>
      <c r="E8834">
        <v>0</v>
      </c>
      <c r="F8834">
        <v>0</v>
      </c>
      <c r="G8834">
        <v>30</v>
      </c>
    </row>
    <row r="8835" spans="1:7" x14ac:dyDescent="0.2">
      <c r="A8835" s="14">
        <f>'GW Seasonality'!G8845</f>
        <v>45735</v>
      </c>
      <c r="B8835" s="16">
        <f>'GW Seasonality'!I8845</f>
        <v>2.1908294235002748E-2</v>
      </c>
      <c r="C8835" s="15">
        <f>Temperature!H8845</f>
        <v>20.763317694001099</v>
      </c>
      <c r="D8835" s="16">
        <f>Salinity!H8845</f>
        <v>1.1332488270500825</v>
      </c>
      <c r="E8835">
        <v>0</v>
      </c>
      <c r="F8835">
        <v>0</v>
      </c>
      <c r="G8835">
        <v>30</v>
      </c>
    </row>
    <row r="8836" spans="1:7" x14ac:dyDescent="0.2">
      <c r="A8836" s="14">
        <f>'GW Seasonality'!G8846</f>
        <v>45736</v>
      </c>
      <c r="B8836" s="16">
        <f>'GW Seasonality'!I8846</f>
        <v>2.1867055962624952E-2</v>
      </c>
      <c r="C8836" s="15">
        <f>Temperature!H8846</f>
        <v>20.746822385049981</v>
      </c>
      <c r="D8836" s="16">
        <f>Salinity!H8846</f>
        <v>1.1320116788787484</v>
      </c>
      <c r="E8836">
        <v>0</v>
      </c>
      <c r="F8836">
        <v>0</v>
      </c>
      <c r="G8836">
        <v>30</v>
      </c>
    </row>
    <row r="8837" spans="1:7" x14ac:dyDescent="0.2">
      <c r="A8837" s="14">
        <f>'GW Seasonality'!G8847</f>
        <v>45737</v>
      </c>
      <c r="B8837" s="16">
        <f>'GW Seasonality'!I8847</f>
        <v>2.1824525408128639E-2</v>
      </c>
      <c r="C8837" s="15">
        <f>Temperature!H8847</f>
        <v>20.729810163251457</v>
      </c>
      <c r="D8837" s="16">
        <f>Salinity!H8847</f>
        <v>1.1307357622438592</v>
      </c>
      <c r="E8837">
        <v>0</v>
      </c>
      <c r="F8837">
        <v>0</v>
      </c>
      <c r="G8837">
        <v>30</v>
      </c>
    </row>
    <row r="8838" spans="1:7" x14ac:dyDescent="0.2">
      <c r="A8838" s="14">
        <f>'GW Seasonality'!G8848</f>
        <v>45738</v>
      </c>
      <c r="B8838" s="16">
        <f>'GW Seasonality'!I8848</f>
        <v>2.1780715156989143E-2</v>
      </c>
      <c r="C8838" s="15">
        <f>Temperature!H8848</f>
        <v>20.712286062795656</v>
      </c>
      <c r="D8838" s="16">
        <f>Salinity!H8848</f>
        <v>1.1294214547096741</v>
      </c>
      <c r="E8838">
        <v>0</v>
      </c>
      <c r="F8838">
        <v>0</v>
      </c>
      <c r="G8838">
        <v>30</v>
      </c>
    </row>
    <row r="8839" spans="1:7" x14ac:dyDescent="0.2">
      <c r="A8839" s="14">
        <f>'GW Seasonality'!G8849</f>
        <v>45739</v>
      </c>
      <c r="B8839" s="16">
        <f>'GW Seasonality'!I8849</f>
        <v>2.1735638173364605E-2</v>
      </c>
      <c r="C8839" s="15">
        <f>Temperature!H8849</f>
        <v>20.694255269345842</v>
      </c>
      <c r="D8839" s="16">
        <f>Salinity!H8849</f>
        <v>1.1280691452009382</v>
      </c>
      <c r="E8839">
        <v>0</v>
      </c>
      <c r="F8839">
        <v>0</v>
      </c>
      <c r="G8839">
        <v>30</v>
      </c>
    </row>
    <row r="8840" spans="1:7" x14ac:dyDescent="0.2">
      <c r="A8840" s="14">
        <f>'GW Seasonality'!G8850</f>
        <v>45740</v>
      </c>
      <c r="B8840" s="16">
        <f>'GW Seasonality'!I8850</f>
        <v>2.1689307796259705E-2</v>
      </c>
      <c r="C8840" s="15">
        <f>Temperature!H8850</f>
        <v>20.675723118503882</v>
      </c>
      <c r="D8840" s="16">
        <f>Salinity!H8850</f>
        <v>1.1266792338877911</v>
      </c>
      <c r="E8840">
        <v>0</v>
      </c>
      <c r="F8840">
        <v>0</v>
      </c>
      <c r="G8840">
        <v>30</v>
      </c>
    </row>
    <row r="8841" spans="1:7" x14ac:dyDescent="0.2">
      <c r="A8841" s="14">
        <f>'GW Seasonality'!G8851</f>
        <v>45741</v>
      </c>
      <c r="B8841" s="16">
        <f>'GW Seasonality'!I8851</f>
        <v>2.1641737735578412E-2</v>
      </c>
      <c r="C8841" s="15">
        <f>Temperature!H8851</f>
        <v>20.656695094231363</v>
      </c>
      <c r="D8841" s="16">
        <f>Salinity!H8851</f>
        <v>1.1252521320673523</v>
      </c>
      <c r="E8841">
        <v>0</v>
      </c>
      <c r="F8841">
        <v>0</v>
      </c>
      <c r="G8841">
        <v>30</v>
      </c>
    </row>
    <row r="8842" spans="1:7" x14ac:dyDescent="0.2">
      <c r="A8842" s="14">
        <f>'GW Seasonality'!G8852</f>
        <v>45742</v>
      </c>
      <c r="B8842" s="16">
        <f>'GW Seasonality'!I8852</f>
        <v>2.1592942068067004E-2</v>
      </c>
      <c r="C8842" s="15">
        <f>Temperature!H8852</f>
        <v>20.637176827226803</v>
      </c>
      <c r="D8842" s="16">
        <f>Salinity!H8852</f>
        <v>1.1237882620420101</v>
      </c>
      <c r="E8842">
        <v>0</v>
      </c>
      <c r="F8842">
        <v>0</v>
      </c>
      <c r="G8842">
        <v>30</v>
      </c>
    </row>
    <row r="8843" spans="1:7" x14ac:dyDescent="0.2">
      <c r="A8843" s="14">
        <f>'GW Seasonality'!G8853</f>
        <v>45743</v>
      </c>
      <c r="B8843" s="16">
        <f>'GW Seasonality'!I8853</f>
        <v>2.1542935233148552E-2</v>
      </c>
      <c r="C8843" s="15">
        <f>Temperature!H8853</f>
        <v>20.617174093259418</v>
      </c>
      <c r="D8843" s="16">
        <f>Salinity!H8853</f>
        <v>1.1222880569944564</v>
      </c>
      <c r="E8843">
        <v>0</v>
      </c>
      <c r="F8843">
        <v>0</v>
      </c>
      <c r="G8843">
        <v>30</v>
      </c>
    </row>
    <row r="8844" spans="1:7" x14ac:dyDescent="0.2">
      <c r="A8844" s="14">
        <f>'GW Seasonality'!G8854</f>
        <v>45744</v>
      </c>
      <c r="B8844" s="16">
        <f>'GW Seasonality'!I8854</f>
        <v>2.1491732028650037E-2</v>
      </c>
      <c r="C8844" s="15">
        <f>Temperature!H8854</f>
        <v>20.596692811460013</v>
      </c>
      <c r="D8844" s="16">
        <f>Salinity!H8854</f>
        <v>1.1207519608595009</v>
      </c>
      <c r="E8844">
        <v>0</v>
      </c>
      <c r="F8844">
        <v>0</v>
      </c>
      <c r="G8844">
        <v>30</v>
      </c>
    </row>
    <row r="8845" spans="1:7" x14ac:dyDescent="0.2">
      <c r="A8845" s="14">
        <f>'GW Seasonality'!G8855</f>
        <v>45745</v>
      </c>
      <c r="B8845" s="16">
        <f>'GW Seasonality'!I8855</f>
        <v>2.1439347606423451E-2</v>
      </c>
      <c r="C8845" s="15">
        <f>Temperature!H8855</f>
        <v>20.575739042569381</v>
      </c>
      <c r="D8845" s="16">
        <f>Salinity!H8855</f>
        <v>1.1191804281927034</v>
      </c>
      <c r="E8845">
        <v>0</v>
      </c>
      <c r="F8845">
        <v>0</v>
      </c>
      <c r="G8845">
        <v>30</v>
      </c>
    </row>
    <row r="8846" spans="1:7" x14ac:dyDescent="0.2">
      <c r="A8846" s="14">
        <f>'GW Seasonality'!G8856</f>
        <v>45746</v>
      </c>
      <c r="B8846" s="16">
        <f>'GW Seasonality'!I8856</f>
        <v>2.1385797467862119E-2</v>
      </c>
      <c r="C8846" s="15">
        <f>Temperature!H8856</f>
        <v>20.554318987144846</v>
      </c>
      <c r="D8846" s="16">
        <f>Salinity!H8856</f>
        <v>1.1175739240358635</v>
      </c>
      <c r="E8846">
        <v>0</v>
      </c>
      <c r="F8846">
        <v>0</v>
      </c>
      <c r="G8846">
        <v>30</v>
      </c>
    </row>
    <row r="8847" spans="1:7" x14ac:dyDescent="0.2">
      <c r="A8847" s="14">
        <f>'GW Seasonality'!G8857</f>
        <v>45747</v>
      </c>
      <c r="B8847" s="16">
        <f>'GW Seasonality'!I8857</f>
        <v>2.1331097459313574E-2</v>
      </c>
      <c r="C8847" s="15">
        <f>Temperature!H8857</f>
        <v>20.532438983725427</v>
      </c>
      <c r="D8847" s="16">
        <f>Salinity!H8857</f>
        <v>1.1159329237794073</v>
      </c>
      <c r="E8847">
        <v>0</v>
      </c>
      <c r="F8847">
        <v>0</v>
      </c>
      <c r="G8847">
        <v>30</v>
      </c>
    </row>
    <row r="8848" spans="1:7" x14ac:dyDescent="0.2">
      <c r="A8848" s="14">
        <f>'GW Seasonality'!G8858</f>
        <v>45748</v>
      </c>
      <c r="B8848" s="16">
        <f>'GW Seasonality'!I8858</f>
        <v>2.1306669335291472E-2</v>
      </c>
      <c r="C8848" s="15">
        <f>Temperature!H8858</f>
        <v>20.522667734116588</v>
      </c>
      <c r="D8848" s="16">
        <f>Salinity!H8858</f>
        <v>1.115200080058744</v>
      </c>
      <c r="E8848">
        <v>0</v>
      </c>
      <c r="F8848">
        <v>0</v>
      </c>
      <c r="G8848">
        <v>30</v>
      </c>
    </row>
    <row r="8849" spans="1:7" x14ac:dyDescent="0.2">
      <c r="A8849" s="14">
        <f>'GW Seasonality'!G8859</f>
        <v>45749</v>
      </c>
      <c r="B8849" s="16">
        <f>'GW Seasonality'!I8859</f>
        <v>2.1250342037217432E-2</v>
      </c>
      <c r="C8849" s="15">
        <f>Temperature!H8859</f>
        <v>20.500136814886972</v>
      </c>
      <c r="D8849" s="16">
        <f>Salinity!H8859</f>
        <v>1.1135102611165231</v>
      </c>
      <c r="E8849">
        <v>0</v>
      </c>
      <c r="F8849">
        <v>0</v>
      </c>
      <c r="G8849">
        <v>30</v>
      </c>
    </row>
    <row r="8850" spans="1:7" x14ac:dyDescent="0.2">
      <c r="A8850" s="14">
        <f>'GW Seasonality'!G8860</f>
        <v>45750</v>
      </c>
      <c r="B8850" s="16">
        <f>'GW Seasonality'!I8860</f>
        <v>2.1192904952597378E-2</v>
      </c>
      <c r="C8850" s="15">
        <f>Temperature!H8860</f>
        <v>20.47716198103895</v>
      </c>
      <c r="D8850" s="16">
        <f>Salinity!H8860</f>
        <v>1.1117871485779212</v>
      </c>
      <c r="E8850">
        <v>0</v>
      </c>
      <c r="F8850">
        <v>0</v>
      </c>
      <c r="G8850">
        <v>30</v>
      </c>
    </row>
    <row r="8851" spans="1:7" x14ac:dyDescent="0.2">
      <c r="A8851" s="14">
        <f>'GW Seasonality'!G8861</f>
        <v>45751</v>
      </c>
      <c r="B8851" s="16">
        <f>'GW Seasonality'!I8861</f>
        <v>2.113437507798872E-2</v>
      </c>
      <c r="C8851" s="15">
        <f>Temperature!H8861</f>
        <v>20.453750031195487</v>
      </c>
      <c r="D8851" s="16">
        <f>Salinity!H8861</f>
        <v>1.1100312523396614</v>
      </c>
      <c r="E8851">
        <v>0</v>
      </c>
      <c r="F8851">
        <v>0</v>
      </c>
      <c r="G8851">
        <v>30</v>
      </c>
    </row>
    <row r="8852" spans="1:7" x14ac:dyDescent="0.2">
      <c r="A8852" s="14">
        <f>'GW Seasonality'!G8862</f>
        <v>45752</v>
      </c>
      <c r="B8852" s="16">
        <f>'GW Seasonality'!I8862</f>
        <v>2.1074769733323017E-2</v>
      </c>
      <c r="C8852" s="15">
        <f>Temperature!H8862</f>
        <v>20.429907893329204</v>
      </c>
      <c r="D8852" s="16">
        <f>Salinity!H8862</f>
        <v>1.1082430919996904</v>
      </c>
      <c r="E8852">
        <v>0</v>
      </c>
      <c r="F8852">
        <v>0</v>
      </c>
      <c r="G8852">
        <v>30</v>
      </c>
    </row>
    <row r="8853" spans="1:7" x14ac:dyDescent="0.2">
      <c r="A8853" s="14">
        <f>'GW Seasonality'!G8863</f>
        <v>45753</v>
      </c>
      <c r="B8853" s="16">
        <f>'GW Seasonality'!I8863</f>
        <v>2.1014106556780706E-2</v>
      </c>
      <c r="C8853" s="15">
        <f>Temperature!H8863</f>
        <v>20.405642622712282</v>
      </c>
      <c r="D8853" s="16">
        <f>Salinity!H8863</f>
        <v>1.106423196703421</v>
      </c>
      <c r="E8853">
        <v>0</v>
      </c>
      <c r="F8853">
        <v>0</v>
      </c>
      <c r="G8853">
        <v>30</v>
      </c>
    </row>
    <row r="8854" spans="1:7" x14ac:dyDescent="0.2">
      <c r="A8854" s="14">
        <f>'GW Seasonality'!G8864</f>
        <v>45754</v>
      </c>
      <c r="B8854" s="16">
        <f>'GW Seasonality'!I8864</f>
        <v>2.0952403499571705E-2</v>
      </c>
      <c r="C8854" s="15">
        <f>Temperature!H8864</f>
        <v>20.380961399828681</v>
      </c>
      <c r="D8854" s="16">
        <f>Salinity!H8864</f>
        <v>1.1045721049871511</v>
      </c>
      <c r="E8854">
        <v>0</v>
      </c>
      <c r="F8854">
        <v>0</v>
      </c>
      <c r="G8854">
        <v>30</v>
      </c>
    </row>
    <row r="8855" spans="1:7" x14ac:dyDescent="0.2">
      <c r="A8855" s="14">
        <f>'GW Seasonality'!G8865</f>
        <v>45755</v>
      </c>
      <c r="B8855" s="16">
        <f>'GW Seasonality'!I8865</f>
        <v>2.0889678820623352E-2</v>
      </c>
      <c r="C8855" s="15">
        <f>Temperature!H8865</f>
        <v>20.355871528249342</v>
      </c>
      <c r="D8855" s="16">
        <f>Salinity!H8865</f>
        <v>1.1026903646187007</v>
      </c>
      <c r="E8855">
        <v>0</v>
      </c>
      <c r="F8855">
        <v>0</v>
      </c>
      <c r="G8855">
        <v>30</v>
      </c>
    </row>
    <row r="8856" spans="1:7" x14ac:dyDescent="0.2">
      <c r="A8856" s="14">
        <f>'GW Seasonality'!G8866</f>
        <v>45756</v>
      </c>
      <c r="B8856" s="16">
        <f>'GW Seasonality'!I8866</f>
        <v>2.0825951081177286E-2</v>
      </c>
      <c r="C8856" s="15">
        <f>Temperature!H8866</f>
        <v>20.330380432470914</v>
      </c>
      <c r="D8856" s="16">
        <f>Salinity!H8866</f>
        <v>1.1007785324353185</v>
      </c>
      <c r="E8856">
        <v>0</v>
      </c>
      <c r="F8856">
        <v>0</v>
      </c>
      <c r="G8856">
        <v>30</v>
      </c>
    </row>
    <row r="8857" spans="1:7" x14ac:dyDescent="0.2">
      <c r="A8857" s="14">
        <f>'GW Seasonality'!G8867</f>
        <v>45757</v>
      </c>
      <c r="B8857" s="16">
        <f>'GW Seasonality'!I8867</f>
        <v>2.0761239139296894E-2</v>
      </c>
      <c r="C8857" s="15">
        <f>Temperature!H8867</f>
        <v>20.304495655718757</v>
      </c>
      <c r="D8857" s="16">
        <f>Salinity!H8867</f>
        <v>1.0988371741789067</v>
      </c>
      <c r="E8857">
        <v>0</v>
      </c>
      <c r="F8857">
        <v>0</v>
      </c>
      <c r="G8857">
        <v>30</v>
      </c>
    </row>
    <row r="8858" spans="1:7" x14ac:dyDescent="0.2">
      <c r="A8858" s="14">
        <f>'GW Seasonality'!G8868</f>
        <v>45758</v>
      </c>
      <c r="B8858" s="16">
        <f>'GW Seasonality'!I8868</f>
        <v>2.0695562144286892E-2</v>
      </c>
      <c r="C8858" s="15">
        <f>Temperature!H8868</f>
        <v>20.278224857714754</v>
      </c>
      <c r="D8858" s="16">
        <f>Salinity!H8868</f>
        <v>1.0968668643286066</v>
      </c>
      <c r="E8858">
        <v>0</v>
      </c>
      <c r="F8858">
        <v>0</v>
      </c>
      <c r="G8858">
        <v>30</v>
      </c>
    </row>
    <row r="8859" spans="1:7" x14ac:dyDescent="0.2">
      <c r="A8859" s="14">
        <f>'GW Seasonality'!G8869</f>
        <v>45759</v>
      </c>
      <c r="B8859" s="16">
        <f>'GW Seasonality'!I8869</f>
        <v>2.0628939531026742E-2</v>
      </c>
      <c r="C8859" s="15">
        <f>Temperature!H8869</f>
        <v>20.251575812410696</v>
      </c>
      <c r="D8859" s="16">
        <f>Salinity!H8869</f>
        <v>1.0948681859308023</v>
      </c>
      <c r="E8859">
        <v>0</v>
      </c>
      <c r="F8859">
        <v>0</v>
      </c>
      <c r="G8859">
        <v>30</v>
      </c>
    </row>
    <row r="8860" spans="1:7" x14ac:dyDescent="0.2">
      <c r="A8860" s="14">
        <f>'GW Seasonality'!G8870</f>
        <v>45760</v>
      </c>
      <c r="B8860" s="16">
        <f>'GW Seasonality'!I8870</f>
        <v>2.0561391014219568E-2</v>
      </c>
      <c r="C8860" s="15">
        <f>Temperature!H8870</f>
        <v>20.224556405687828</v>
      </c>
      <c r="D8860" s="16">
        <f>Salinity!H8870</f>
        <v>1.0928417304265869</v>
      </c>
      <c r="E8860">
        <v>0</v>
      </c>
      <c r="F8860">
        <v>0</v>
      </c>
      <c r="G8860">
        <v>30</v>
      </c>
    </row>
    <row r="8861" spans="1:7" x14ac:dyDescent="0.2">
      <c r="A8861" s="14">
        <f>'GW Seasonality'!G8871</f>
        <v>45761</v>
      </c>
      <c r="B8861" s="16">
        <f>'GW Seasonality'!I8871</f>
        <v>2.0492936582558238E-2</v>
      </c>
      <c r="C8861" s="15">
        <f>Temperature!H8871</f>
        <v>20.197174633023295</v>
      </c>
      <c r="D8861" s="16">
        <f>Salinity!H8871</f>
        <v>1.090788097476747</v>
      </c>
      <c r="E8861">
        <v>0</v>
      </c>
      <c r="F8861">
        <v>0</v>
      </c>
      <c r="G8861">
        <v>30</v>
      </c>
    </row>
    <row r="8862" spans="1:7" x14ac:dyDescent="0.2">
      <c r="A8862" s="14">
        <f>'GW Seasonality'!G8872</f>
        <v>45762</v>
      </c>
      <c r="B8862" s="16">
        <f>'GW Seasonality'!I8872</f>
        <v>2.0423596492810413E-2</v>
      </c>
      <c r="C8862" s="15">
        <f>Temperature!H8872</f>
        <v>20.169438597124163</v>
      </c>
      <c r="D8862" s="16">
        <f>Salinity!H8872</f>
        <v>1.0887078947843123</v>
      </c>
      <c r="E8862">
        <v>0</v>
      </c>
      <c r="F8862">
        <v>0</v>
      </c>
      <c r="G8862">
        <v>30</v>
      </c>
    </row>
    <row r="8863" spans="1:7" x14ac:dyDescent="0.2">
      <c r="A8863" s="14">
        <f>'GW Seasonality'!G8873</f>
        <v>45763</v>
      </c>
      <c r="B8863" s="16">
        <f>'GW Seasonality'!I8873</f>
        <v>2.0353391263824218E-2</v>
      </c>
      <c r="C8863" s="15">
        <f>Temperature!H8873</f>
        <v>20.141356505529686</v>
      </c>
      <c r="D8863" s="16">
        <f>Salinity!H8873</f>
        <v>1.0866017379147266</v>
      </c>
      <c r="E8863">
        <v>0</v>
      </c>
      <c r="F8863">
        <v>0</v>
      </c>
      <c r="G8863">
        <v>30</v>
      </c>
    </row>
    <row r="8864" spans="1:7" x14ac:dyDescent="0.2">
      <c r="A8864" s="14">
        <f>'GW Seasonality'!G8874</f>
        <v>45764</v>
      </c>
      <c r="B8864" s="16">
        <f>'GW Seasonality'!I8874</f>
        <v>2.0282341670456405E-2</v>
      </c>
      <c r="C8864" s="15">
        <f>Temperature!H8874</f>
        <v>20.112936668182563</v>
      </c>
      <c r="D8864" s="16">
        <f>Salinity!H8874</f>
        <v>1.0844702501136922</v>
      </c>
      <c r="E8864">
        <v>0</v>
      </c>
      <c r="F8864">
        <v>0</v>
      </c>
      <c r="G8864">
        <v>30</v>
      </c>
    </row>
    <row r="8865" spans="1:7" x14ac:dyDescent="0.2">
      <c r="A8865" s="14">
        <f>'GW Seasonality'!G8875</f>
        <v>45765</v>
      </c>
      <c r="B8865" s="16">
        <f>'GW Seasonality'!I8875</f>
        <v>2.0210468737424735E-2</v>
      </c>
      <c r="C8865" s="15">
        <f>Temperature!H8875</f>
        <v>20.084187494969893</v>
      </c>
      <c r="D8865" s="16">
        <f>Salinity!H8875</f>
        <v>1.0823140621227418</v>
      </c>
      <c r="E8865">
        <v>0</v>
      </c>
      <c r="F8865">
        <v>0</v>
      </c>
      <c r="G8865">
        <v>30</v>
      </c>
    </row>
    <row r="8866" spans="1:7" x14ac:dyDescent="0.2">
      <c r="A8866" s="14">
        <f>'GW Seasonality'!G8876</f>
        <v>45766</v>
      </c>
      <c r="B8866" s="16">
        <f>'GW Seasonality'!I8876</f>
        <v>2.0137793733086409E-2</v>
      </c>
      <c r="C8866" s="15">
        <f>Temperature!H8876</f>
        <v>20.055117493234562</v>
      </c>
      <c r="D8866" s="16">
        <f>Salinity!H8876</f>
        <v>1.0801338119925923</v>
      </c>
      <c r="E8866">
        <v>0</v>
      </c>
      <c r="F8866">
        <v>0</v>
      </c>
      <c r="G8866">
        <v>30</v>
      </c>
    </row>
    <row r="8867" spans="1:7" x14ac:dyDescent="0.2">
      <c r="A8867" s="14">
        <f>'GW Seasonality'!G8877</f>
        <v>45767</v>
      </c>
      <c r="B8867" s="16">
        <f>'GW Seasonality'!I8877</f>
        <v>2.0064338163144443E-2</v>
      </c>
      <c r="C8867" s="15">
        <f>Temperature!H8877</f>
        <v>20.025735265257776</v>
      </c>
      <c r="D8867" s="16">
        <f>Salinity!H8877</f>
        <v>1.077930144894333</v>
      </c>
      <c r="E8867">
        <v>0</v>
      </c>
      <c r="F8867">
        <v>0</v>
      </c>
      <c r="G8867">
        <v>30</v>
      </c>
    </row>
    <row r="8868" spans="1:7" x14ac:dyDescent="0.2">
      <c r="A8868" s="14">
        <f>'GW Seasonality'!G8878</f>
        <v>45768</v>
      </c>
      <c r="B8868" s="16">
        <f>'GW Seasonality'!I8878</f>
        <v>1.999012376428377E-2</v>
      </c>
      <c r="C8868" s="15">
        <f>Temperature!H8878</f>
        <v>19.996049505713508</v>
      </c>
      <c r="D8868" s="16">
        <f>Salinity!H8878</f>
        <v>1.0757037129285132</v>
      </c>
      <c r="E8868">
        <v>0</v>
      </c>
      <c r="F8868">
        <v>0</v>
      </c>
      <c r="G8868">
        <v>30</v>
      </c>
    </row>
    <row r="8869" spans="1:7" x14ac:dyDescent="0.2">
      <c r="A8869" s="14">
        <f>'GW Seasonality'!G8879</f>
        <v>45769</v>
      </c>
      <c r="B8869" s="16">
        <f>'GW Seasonality'!I8879</f>
        <v>1.9915172497739005E-2</v>
      </c>
      <c r="C8869" s="15">
        <f>Temperature!H8879</f>
        <v>19.966068999095601</v>
      </c>
      <c r="D8869" s="16">
        <f>Salinity!H8879</f>
        <v>1.0734551749321699</v>
      </c>
      <c r="E8869">
        <v>0</v>
      </c>
      <c r="F8869">
        <v>0</v>
      </c>
      <c r="G8869">
        <v>30</v>
      </c>
    </row>
    <row r="8870" spans="1:7" x14ac:dyDescent="0.2">
      <c r="A8870" s="14">
        <f>'GW Seasonality'!G8880</f>
        <v>45770</v>
      </c>
      <c r="B8870" s="16">
        <f>'GW Seasonality'!I8880</f>
        <v>1.983950654279577E-2</v>
      </c>
      <c r="C8870" s="15">
        <f>Temperature!H8880</f>
        <v>19.935802617118306</v>
      </c>
      <c r="D8870" s="16">
        <f>Salinity!H8880</f>
        <v>1.071185196283873</v>
      </c>
      <c r="E8870">
        <v>0</v>
      </c>
      <c r="F8870">
        <v>0</v>
      </c>
      <c r="G8870">
        <v>30</v>
      </c>
    </row>
    <row r="8871" spans="1:7" x14ac:dyDescent="0.2">
      <c r="A8871" s="14">
        <f>'GW Seasonality'!G8881</f>
        <v>45771</v>
      </c>
      <c r="B8871" s="16">
        <f>'GW Seasonality'!I8881</f>
        <v>1.9763148290227479E-2</v>
      </c>
      <c r="C8871" s="15">
        <f>Temperature!H8881</f>
        <v>19.905259316090991</v>
      </c>
      <c r="D8871" s="16">
        <f>Salinity!H8881</f>
        <v>1.0688944487068244</v>
      </c>
      <c r="E8871">
        <v>0</v>
      </c>
      <c r="F8871">
        <v>0</v>
      </c>
      <c r="G8871">
        <v>30</v>
      </c>
    </row>
    <row r="8872" spans="1:7" x14ac:dyDescent="0.2">
      <c r="A8872" s="14">
        <f>'GW Seasonality'!G8882</f>
        <v>45772</v>
      </c>
      <c r="B8872" s="16">
        <f>'GW Seasonality'!I8882</f>
        <v>1.968612033566956E-2</v>
      </c>
      <c r="C8872" s="15">
        <f>Temperature!H8882</f>
        <v>19.874448134267823</v>
      </c>
      <c r="D8872" s="16">
        <f>Salinity!H8882</f>
        <v>1.0665836100700867</v>
      </c>
      <c r="E8872">
        <v>0</v>
      </c>
      <c r="F8872">
        <v>0</v>
      </c>
      <c r="G8872">
        <v>30</v>
      </c>
    </row>
    <row r="8873" spans="1:7" x14ac:dyDescent="0.2">
      <c r="A8873" s="14">
        <f>'GW Seasonality'!G8883</f>
        <v>45773</v>
      </c>
      <c r="B8873" s="16">
        <f>'GW Seasonality'!I8883</f>
        <v>1.9608445472933018E-2</v>
      </c>
      <c r="C8873" s="15">
        <f>Temperature!H8883</f>
        <v>19.843378189173208</v>
      </c>
      <c r="D8873" s="16">
        <f>Salinity!H8883</f>
        <v>1.0642533641879903</v>
      </c>
      <c r="E8873">
        <v>0</v>
      </c>
      <c r="F8873">
        <v>0</v>
      </c>
      <c r="G8873">
        <v>30</v>
      </c>
    </row>
    <row r="8874" spans="1:7" x14ac:dyDescent="0.2">
      <c r="A8874" s="14">
        <f>'GW Seasonality'!G8884</f>
        <v>45774</v>
      </c>
      <c r="B8874" s="16">
        <f>'GW Seasonality'!I8884</f>
        <v>1.9530146687259411E-2</v>
      </c>
      <c r="C8874" s="15">
        <f>Temperature!H8884</f>
        <v>19.812058674903763</v>
      </c>
      <c r="D8874" s="16">
        <f>Salinity!H8884</f>
        <v>1.0619044006177822</v>
      </c>
      <c r="E8874">
        <v>0</v>
      </c>
      <c r="F8874">
        <v>0</v>
      </c>
      <c r="G8874">
        <v>30</v>
      </c>
    </row>
    <row r="8875" spans="1:7" x14ac:dyDescent="0.2">
      <c r="A8875" s="14">
        <f>'GW Seasonality'!G8885</f>
        <v>45775</v>
      </c>
      <c r="B8875" s="16">
        <f>'GW Seasonality'!I8885</f>
        <v>1.9451247148519122E-2</v>
      </c>
      <c r="C8875" s="15">
        <f>Temperature!H8885</f>
        <v>19.780498859407647</v>
      </c>
      <c r="D8875" s="16">
        <f>Salinity!H8885</f>
        <v>1.0595374144555736</v>
      </c>
      <c r="E8875">
        <v>0</v>
      </c>
      <c r="F8875">
        <v>0</v>
      </c>
      <c r="G8875">
        <v>30</v>
      </c>
    </row>
    <row r="8876" spans="1:7" x14ac:dyDescent="0.2">
      <c r="A8876" s="14">
        <f>'GW Seasonality'!G8886</f>
        <v>45776</v>
      </c>
      <c r="B8876" s="16">
        <f>'GW Seasonality'!I8886</f>
        <v>1.9371770204355043E-2</v>
      </c>
      <c r="C8876" s="15">
        <f>Temperature!H8886</f>
        <v>19.748708081742016</v>
      </c>
      <c r="D8876" s="16">
        <f>Salinity!H8886</f>
        <v>1.0571531061306512</v>
      </c>
      <c r="E8876">
        <v>0</v>
      </c>
      <c r="F8876">
        <v>0</v>
      </c>
      <c r="G8876">
        <v>30</v>
      </c>
    </row>
    <row r="8877" spans="1:7" x14ac:dyDescent="0.2">
      <c r="A8877" s="14">
        <f>'GW Seasonality'!G8887</f>
        <v>45777</v>
      </c>
      <c r="B8877" s="16">
        <f>'GW Seasonality'!I8887</f>
        <v>1.9291739373273602E-2</v>
      </c>
      <c r="C8877" s="15">
        <f>Temperature!H8887</f>
        <v>19.716695749309441</v>
      </c>
      <c r="D8877" s="16">
        <f>Salinity!H8887</f>
        <v>1.0547521811982081</v>
      </c>
      <c r="E8877">
        <v>0</v>
      </c>
      <c r="F8877">
        <v>0</v>
      </c>
      <c r="G8877">
        <v>30</v>
      </c>
    </row>
    <row r="8878" spans="1:7" x14ac:dyDescent="0.2">
      <c r="A8878" s="14">
        <f>'GW Seasonality'!G8888</f>
        <v>45778</v>
      </c>
      <c r="B8878" s="16">
        <f>'GW Seasonality'!I8888</f>
        <v>1.9175569650284833E-2</v>
      </c>
      <c r="C8878" s="15">
        <f>Temperature!H8888</f>
        <v>19.670227860113933</v>
      </c>
      <c r="D8878" s="16">
        <f>Salinity!H8888</f>
        <v>1.0512670895085447</v>
      </c>
      <c r="E8878">
        <v>0</v>
      </c>
      <c r="F8878">
        <v>0</v>
      </c>
      <c r="G8878">
        <v>30</v>
      </c>
    </row>
    <row r="8879" spans="1:7" x14ac:dyDescent="0.2">
      <c r="A8879" s="14">
        <f>'GW Seasonality'!G8889</f>
        <v>45779</v>
      </c>
      <c r="B8879" s="16">
        <f>'GW Seasonality'!I8889</f>
        <v>1.9094287039964734E-2</v>
      </c>
      <c r="C8879" s="15">
        <f>Temperature!H8889</f>
        <v>19.637714815985895</v>
      </c>
      <c r="D8879" s="16">
        <f>Salinity!H8889</f>
        <v>1.048828611198942</v>
      </c>
      <c r="E8879">
        <v>0</v>
      </c>
      <c r="F8879">
        <v>0</v>
      </c>
      <c r="G8879">
        <v>30</v>
      </c>
    </row>
    <row r="8880" spans="1:7" x14ac:dyDescent="0.2">
      <c r="A8880" s="14">
        <f>'GW Seasonality'!G8890</f>
        <v>45780</v>
      </c>
      <c r="B8880" s="16">
        <f>'GW Seasonality'!I8890</f>
        <v>1.9012532654459902E-2</v>
      </c>
      <c r="C8880" s="15">
        <f>Temperature!H8890</f>
        <v>19.605013061783961</v>
      </c>
      <c r="D8880" s="16">
        <f>Salinity!H8890</f>
        <v>1.046375979633797</v>
      </c>
      <c r="E8880">
        <v>0</v>
      </c>
      <c r="F8880">
        <v>0</v>
      </c>
      <c r="G8880">
        <v>30</v>
      </c>
    </row>
    <row r="8881" spans="1:7" x14ac:dyDescent="0.2">
      <c r="A8881" s="14">
        <f>'GW Seasonality'!G8891</f>
        <v>45781</v>
      </c>
      <c r="B8881" s="16">
        <f>'GW Seasonality'!I8891</f>
        <v>1.8930330686208301E-2</v>
      </c>
      <c r="C8881" s="15">
        <f>Temperature!H8891</f>
        <v>19.572132274483319</v>
      </c>
      <c r="D8881" s="16">
        <f>Salinity!H8891</f>
        <v>1.043909920586249</v>
      </c>
      <c r="E8881">
        <v>0</v>
      </c>
      <c r="F8881">
        <v>0</v>
      </c>
      <c r="G8881">
        <v>30</v>
      </c>
    </row>
    <row r="8882" spans="1:7" x14ac:dyDescent="0.2">
      <c r="A8882" s="14">
        <f>'GW Seasonality'!G8892</f>
        <v>45782</v>
      </c>
      <c r="B8882" s="16">
        <f>'GW Seasonality'!I8892</f>
        <v>1.8847705460094843E-2</v>
      </c>
      <c r="C8882" s="15">
        <f>Temperature!H8892</f>
        <v>19.539082184037937</v>
      </c>
      <c r="D8882" s="16">
        <f>Salinity!H8892</f>
        <v>1.0414311638028453</v>
      </c>
      <c r="E8882">
        <v>0</v>
      </c>
      <c r="F8882">
        <v>0</v>
      </c>
      <c r="G8882">
        <v>30</v>
      </c>
    </row>
    <row r="8883" spans="1:7" x14ac:dyDescent="0.2">
      <c r="A8883" s="14">
        <f>'GW Seasonality'!G8893</f>
        <v>45783</v>
      </c>
      <c r="B8883" s="16">
        <f>'GW Seasonality'!I8893</f>
        <v>1.876468142625325E-2</v>
      </c>
      <c r="C8883" s="15">
        <f>Temperature!H8893</f>
        <v>19.5058725705013</v>
      </c>
      <c r="D8883" s="16">
        <f>Salinity!H8893</f>
        <v>1.0389404427875975</v>
      </c>
      <c r="E8883">
        <v>0</v>
      </c>
      <c r="F8883">
        <v>0</v>
      </c>
      <c r="G8883">
        <v>30</v>
      </c>
    </row>
    <row r="8884" spans="1:7" x14ac:dyDescent="0.2">
      <c r="A8884" s="14">
        <f>'GW Seasonality'!G8894</f>
        <v>45784</v>
      </c>
      <c r="B8884" s="16">
        <f>'GW Seasonality'!I8894</f>
        <v>1.8681283152830859E-2</v>
      </c>
      <c r="C8884" s="15">
        <f>Temperature!H8894</f>
        <v>19.472513261132342</v>
      </c>
      <c r="D8884" s="16">
        <f>Salinity!H8894</f>
        <v>1.0364384945849259</v>
      </c>
      <c r="E8884">
        <v>0</v>
      </c>
      <c r="F8884">
        <v>0</v>
      </c>
      <c r="G8884">
        <v>30</v>
      </c>
    </row>
    <row r="8885" spans="1:7" x14ac:dyDescent="0.2">
      <c r="A8885" s="14">
        <f>'GW Seasonality'!G8895</f>
        <v>45785</v>
      </c>
      <c r="B8885" s="16">
        <f>'GW Seasonality'!I8895</f>
        <v>1.8597535318718529E-2</v>
      </c>
      <c r="C8885" s="15">
        <f>Temperature!H8895</f>
        <v>19.439014127487411</v>
      </c>
      <c r="D8885" s="16">
        <f>Salinity!H8895</f>
        <v>1.0339260595615558</v>
      </c>
      <c r="E8885">
        <v>0</v>
      </c>
      <c r="F8885">
        <v>0</v>
      </c>
      <c r="G8885">
        <v>30</v>
      </c>
    </row>
    <row r="8886" spans="1:7" x14ac:dyDescent="0.2">
      <c r="A8886" s="14">
        <f>'GW Seasonality'!G8896</f>
        <v>45786</v>
      </c>
      <c r="B8886" s="16">
        <f>'GW Seasonality'!I8896</f>
        <v>1.8513462706247742E-2</v>
      </c>
      <c r="C8886" s="15">
        <f>Temperature!H8896</f>
        <v>19.405385082499095</v>
      </c>
      <c r="D8886" s="16">
        <f>Salinity!H8896</f>
        <v>1.0314038811874322</v>
      </c>
      <c r="E8886">
        <v>0</v>
      </c>
      <c r="F8886">
        <v>0</v>
      </c>
      <c r="G8886">
        <v>30</v>
      </c>
    </row>
    <row r="8887" spans="1:7" x14ac:dyDescent="0.2">
      <c r="A8887" s="14">
        <f>'GW Seasonality'!G8897</f>
        <v>45787</v>
      </c>
      <c r="B8887" s="16">
        <f>'GW Seasonality'!I8897</f>
        <v>1.842909019385713E-2</v>
      </c>
      <c r="C8887" s="15">
        <f>Temperature!H8897</f>
        <v>19.371636077542853</v>
      </c>
      <c r="D8887" s="16">
        <f>Salinity!H8897</f>
        <v>1.0288727058157137</v>
      </c>
      <c r="E8887">
        <v>0</v>
      </c>
      <c r="F8887">
        <v>0</v>
      </c>
      <c r="G8887">
        <v>30</v>
      </c>
    </row>
    <row r="8888" spans="1:7" x14ac:dyDescent="0.2">
      <c r="A8888" s="14">
        <f>'GW Seasonality'!G8898</f>
        <v>45788</v>
      </c>
      <c r="B8888" s="16">
        <f>'GW Seasonality'!I8898</f>
        <v>1.8344442748730531E-2</v>
      </c>
      <c r="C8888" s="15">
        <f>Temperature!H8898</f>
        <v>19.337777099492211</v>
      </c>
      <c r="D8888" s="16">
        <f>Salinity!H8898</f>
        <v>1.0263332824619158</v>
      </c>
      <c r="E8888">
        <v>0</v>
      </c>
      <c r="F8888">
        <v>0</v>
      </c>
      <c r="G8888">
        <v>30</v>
      </c>
    </row>
    <row r="8889" spans="1:7" x14ac:dyDescent="0.2">
      <c r="A8889" s="14">
        <f>'GW Seasonality'!G8899</f>
        <v>45789</v>
      </c>
      <c r="B8889" s="16">
        <f>'GW Seasonality'!I8899</f>
        <v>1.8259545419408805E-2</v>
      </c>
      <c r="C8889" s="15">
        <f>Temperature!H8899</f>
        <v>19.303818167763524</v>
      </c>
      <c r="D8889" s="16">
        <f>Salinity!H8899</f>
        <v>1.0237863625822641</v>
      </c>
      <c r="E8889">
        <v>0</v>
      </c>
      <c r="F8889">
        <v>0</v>
      </c>
      <c r="G8889">
        <v>30</v>
      </c>
    </row>
    <row r="8890" spans="1:7" x14ac:dyDescent="0.2">
      <c r="A8890" s="14">
        <f>'GW Seasonality'!G8900</f>
        <v>45790</v>
      </c>
      <c r="B8890" s="16">
        <f>'GW Seasonality'!I8900</f>
        <v>1.817442332837757E-2</v>
      </c>
      <c r="C8890" s="15">
        <f>Temperature!H8900</f>
        <v>19.269769331351029</v>
      </c>
      <c r="D8890" s="16">
        <f>Salinity!H8900</f>
        <v>1.021232699851327</v>
      </c>
      <c r="E8890">
        <v>0</v>
      </c>
      <c r="F8890">
        <v>0</v>
      </c>
      <c r="G8890">
        <v>30</v>
      </c>
    </row>
    <row r="8891" spans="1:7" x14ac:dyDescent="0.2">
      <c r="A8891" s="14">
        <f>'GW Seasonality'!G8901</f>
        <v>45791</v>
      </c>
      <c r="B8891" s="16">
        <f>'GW Seasonality'!I8901</f>
        <v>1.8089101664633032E-2</v>
      </c>
      <c r="C8891" s="15">
        <f>Temperature!H8901</f>
        <v>19.235640665853214</v>
      </c>
      <c r="D8891" s="16">
        <f>Salinity!H8901</f>
        <v>1.0186730499389909</v>
      </c>
      <c r="E8891">
        <v>0</v>
      </c>
      <c r="F8891">
        <v>0</v>
      </c>
      <c r="G8891">
        <v>30</v>
      </c>
    </row>
    <row r="8892" spans="1:7" x14ac:dyDescent="0.2">
      <c r="A8892" s="14">
        <f>'GW Seasonality'!G8902</f>
        <v>45792</v>
      </c>
      <c r="B8892" s="16">
        <f>'GW Seasonality'!I8902</f>
        <v>1.8003605676228201E-2</v>
      </c>
      <c r="C8892" s="15">
        <f>Temperature!H8902</f>
        <v>19.201442270491281</v>
      </c>
      <c r="D8892" s="16">
        <f>Salinity!H8902</f>
        <v>1.016108170286846</v>
      </c>
      <c r="E8892">
        <v>0</v>
      </c>
      <c r="F8892">
        <v>0</v>
      </c>
      <c r="G8892">
        <v>30</v>
      </c>
    </row>
    <row r="8893" spans="1:7" x14ac:dyDescent="0.2">
      <c r="A8893" s="14">
        <f>'GW Seasonality'!G8903</f>
        <v>45793</v>
      </c>
      <c r="B8893" s="16">
        <f>'GW Seasonality'!I8903</f>
        <v>1.7917960662801539E-2</v>
      </c>
      <c r="C8893" s="15">
        <f>Temperature!H8903</f>
        <v>19.167184265120614</v>
      </c>
      <c r="D8893" s="16">
        <f>Salinity!H8903</f>
        <v>1.013538819884046</v>
      </c>
      <c r="E8893">
        <v>0</v>
      </c>
      <c r="F8893">
        <v>0</v>
      </c>
      <c r="G8893">
        <v>30</v>
      </c>
    </row>
    <row r="8894" spans="1:7" x14ac:dyDescent="0.2">
      <c r="A8894" s="14">
        <f>'GW Seasonality'!G8904</f>
        <v>45794</v>
      </c>
      <c r="B8894" s="16">
        <f>'GW Seasonality'!I8904</f>
        <v>1.7832191968090407E-2</v>
      </c>
      <c r="C8894" s="15">
        <f>Temperature!H8904</f>
        <v>19.132876787236164</v>
      </c>
      <c r="D8894" s="16">
        <f>Salinity!H8904</f>
        <v>1.0109657590427121</v>
      </c>
      <c r="E8894">
        <v>0</v>
      </c>
      <c r="F8894">
        <v>0</v>
      </c>
      <c r="G8894">
        <v>30</v>
      </c>
    </row>
    <row r="8895" spans="1:7" x14ac:dyDescent="0.2">
      <c r="A8895" s="14">
        <f>'GW Seasonality'!G8905</f>
        <v>45795</v>
      </c>
      <c r="B8895" s="16">
        <f>'GW Seasonality'!I8905</f>
        <v>1.7746324972431466E-2</v>
      </c>
      <c r="C8895" s="15">
        <f>Temperature!H8905</f>
        <v>19.098529988972587</v>
      </c>
      <c r="D8895" s="16">
        <f>Salinity!H8905</f>
        <v>1.0083897491729439</v>
      </c>
      <c r="E8895">
        <v>0</v>
      </c>
      <c r="F8895">
        <v>0</v>
      </c>
      <c r="G8895">
        <v>30</v>
      </c>
    </row>
    <row r="8896" spans="1:7" x14ac:dyDescent="0.2">
      <c r="A8896" s="14">
        <f>'GW Seasonality'!G8906</f>
        <v>45796</v>
      </c>
      <c r="B8896" s="16">
        <f>'GW Seasonality'!I8906</f>
        <v>1.7660385085250196E-2</v>
      </c>
      <c r="C8896" s="15">
        <f>Temperature!H8906</f>
        <v>19.064154034100078</v>
      </c>
      <c r="D8896" s="16">
        <f>Salinity!H8906</f>
        <v>1.0058115525575058</v>
      </c>
      <c r="E8896">
        <v>0</v>
      </c>
      <c r="F8896">
        <v>0</v>
      </c>
      <c r="G8896">
        <v>30</v>
      </c>
    </row>
    <row r="8897" spans="1:7" x14ac:dyDescent="0.2">
      <c r="A8897" s="14">
        <f>'GW Seasonality'!G8907</f>
        <v>45797</v>
      </c>
      <c r="B8897" s="16">
        <f>'GW Seasonality'!I8907</f>
        <v>1.7574397737541853E-2</v>
      </c>
      <c r="C8897" s="15">
        <f>Temperature!H8907</f>
        <v>19.02975909501674</v>
      </c>
      <c r="D8897" s="16">
        <f>Salinity!H8907</f>
        <v>1.0032319321262555</v>
      </c>
      <c r="E8897">
        <v>0</v>
      </c>
      <c r="F8897">
        <v>0</v>
      </c>
      <c r="G8897">
        <v>30</v>
      </c>
    </row>
    <row r="8898" spans="1:7" x14ac:dyDescent="0.2">
      <c r="A8898" s="14">
        <f>'GW Seasonality'!G8908</f>
        <v>45798</v>
      </c>
      <c r="B8898" s="16">
        <f>'GW Seasonality'!I8908</f>
        <v>1.7488388374346023E-2</v>
      </c>
      <c r="C8898" s="15">
        <f>Temperature!H8908</f>
        <v>18.995355349738411</v>
      </c>
      <c r="D8898" s="16">
        <f>Salinity!H8908</f>
        <v>1.0006516512303807</v>
      </c>
      <c r="E8898">
        <v>0</v>
      </c>
      <c r="F8898">
        <v>0</v>
      </c>
      <c r="G8898">
        <v>30</v>
      </c>
    </row>
    <row r="8899" spans="1:7" x14ac:dyDescent="0.2">
      <c r="A8899" s="14">
        <f>'GW Seasonality'!G8909</f>
        <v>45799</v>
      </c>
      <c r="B8899" s="16">
        <f>'GW Seasonality'!I8909</f>
        <v>1.7402382447217039E-2</v>
      </c>
      <c r="C8899" s="15">
        <f>Temperature!H8909</f>
        <v>18.960952978886816</v>
      </c>
      <c r="D8899" s="16">
        <f>Salinity!H8909</f>
        <v>0.99807147341651115</v>
      </c>
      <c r="E8899">
        <v>0</v>
      </c>
      <c r="F8899">
        <v>0</v>
      </c>
      <c r="G8899">
        <v>30</v>
      </c>
    </row>
    <row r="8900" spans="1:7" x14ac:dyDescent="0.2">
      <c r="A8900" s="14">
        <f>'GW Seasonality'!G8910</f>
        <v>45800</v>
      </c>
      <c r="B8900" s="16">
        <f>'GW Seasonality'!I8910</f>
        <v>1.731640540669244E-2</v>
      </c>
      <c r="C8900" s="15">
        <f>Temperature!H8910</f>
        <v>18.926562162676976</v>
      </c>
      <c r="D8900" s="16">
        <f>Salinity!H8910</f>
        <v>0.99549216220077308</v>
      </c>
      <c r="E8900">
        <v>0</v>
      </c>
      <c r="F8900">
        <v>0</v>
      </c>
      <c r="G8900">
        <v>30</v>
      </c>
    </row>
    <row r="8901" spans="1:7" x14ac:dyDescent="0.2">
      <c r="A8901" s="14">
        <f>'GW Seasonality'!G8911</f>
        <v>45801</v>
      </c>
      <c r="B8901" s="16">
        <f>'GW Seasonality'!I8911</f>
        <v>1.723048269476175E-2</v>
      </c>
      <c r="C8901" s="15">
        <f>Temperature!H8911</f>
        <v>18.8921930779047</v>
      </c>
      <c r="D8901" s="16">
        <f>Salinity!H8911</f>
        <v>0.9929144808428525</v>
      </c>
      <c r="E8901">
        <v>0</v>
      </c>
      <c r="F8901">
        <v>0</v>
      </c>
      <c r="G8901">
        <v>30</v>
      </c>
    </row>
    <row r="8902" spans="1:7" x14ac:dyDescent="0.2">
      <c r="A8902" s="14">
        <f>'GW Seasonality'!G8912</f>
        <v>45802</v>
      </c>
      <c r="B8902" s="16">
        <f>'GW Seasonality'!I8912</f>
        <v>1.7144639737337802E-2</v>
      </c>
      <c r="C8902" s="15">
        <f>Temperature!H8912</f>
        <v>18.85785589493512</v>
      </c>
      <c r="D8902" s="16">
        <f>Salinity!H8912</f>
        <v>0.99033919212013388</v>
      </c>
      <c r="E8902">
        <v>0</v>
      </c>
      <c r="F8902">
        <v>0</v>
      </c>
      <c r="G8902">
        <v>30</v>
      </c>
    </row>
    <row r="8903" spans="1:7" x14ac:dyDescent="0.2">
      <c r="A8903" s="14">
        <f>'GW Seasonality'!G8913</f>
        <v>45803</v>
      </c>
      <c r="B8903" s="16">
        <f>'GW Seasonality'!I8913</f>
        <v>1.7058901936732769E-2</v>
      </c>
      <c r="C8903" s="15">
        <f>Temperature!H8913</f>
        <v>18.823560774693107</v>
      </c>
      <c r="D8903" s="16">
        <f>Salinity!H8913</f>
        <v>0.98776705810198306</v>
      </c>
      <c r="E8903">
        <v>0</v>
      </c>
      <c r="F8903">
        <v>0</v>
      </c>
      <c r="G8903">
        <v>30</v>
      </c>
    </row>
    <row r="8904" spans="1:7" x14ac:dyDescent="0.2">
      <c r="A8904" s="14">
        <f>'GW Seasonality'!G8914</f>
        <v>45804</v>
      </c>
      <c r="B8904" s="16">
        <f>'GW Seasonality'!I8914</f>
        <v>1.6973294664141242E-2</v>
      </c>
      <c r="C8904" s="15">
        <f>Temperature!H8914</f>
        <v>18.789317865656496</v>
      </c>
      <c r="D8904" s="16">
        <f>Salinity!H8914</f>
        <v>0.98519883992423718</v>
      </c>
      <c r="E8904">
        <v>0</v>
      </c>
      <c r="F8904">
        <v>0</v>
      </c>
      <c r="G8904">
        <v>30</v>
      </c>
    </row>
    <row r="8905" spans="1:7" x14ac:dyDescent="0.2">
      <c r="A8905" s="14">
        <f>'GW Seasonality'!G8915</f>
        <v>45805</v>
      </c>
      <c r="B8905" s="16">
        <f>'GW Seasonality'!I8915</f>
        <v>1.6887843252132471E-2</v>
      </c>
      <c r="C8905" s="15">
        <f>Temperature!H8915</f>
        <v>18.755137300852986</v>
      </c>
      <c r="D8905" s="16">
        <f>Salinity!H8915</f>
        <v>0.98263529756397405</v>
      </c>
      <c r="E8905">
        <v>0</v>
      </c>
      <c r="F8905">
        <v>0</v>
      </c>
      <c r="G8905">
        <v>30</v>
      </c>
    </row>
    <row r="8906" spans="1:7" x14ac:dyDescent="0.2">
      <c r="A8906" s="14">
        <f>'GW Seasonality'!G8916</f>
        <v>45806</v>
      </c>
      <c r="B8906" s="16">
        <f>'GW Seasonality'!I8916</f>
        <v>1.6802572987154051E-2</v>
      </c>
      <c r="C8906" s="15">
        <f>Temperature!H8916</f>
        <v>18.721029194861618</v>
      </c>
      <c r="D8906" s="16">
        <f>Salinity!H8916</f>
        <v>0.98007718961462154</v>
      </c>
      <c r="E8906">
        <v>0</v>
      </c>
      <c r="F8906">
        <v>0</v>
      </c>
      <c r="G8906">
        <v>30</v>
      </c>
    </row>
    <row r="8907" spans="1:7" x14ac:dyDescent="0.2">
      <c r="A8907" s="14">
        <f>'GW Seasonality'!G8917</f>
        <v>45807</v>
      </c>
      <c r="B8907" s="16">
        <f>'GW Seasonality'!I8917</f>
        <v>1.6717509102049249E-2</v>
      </c>
      <c r="C8907" s="15">
        <f>Temperature!H8917</f>
        <v>18.6870036408197</v>
      </c>
      <c r="D8907" s="16">
        <f>Salinity!H8917</f>
        <v>0.97752527306147741</v>
      </c>
      <c r="E8907">
        <v>0</v>
      </c>
      <c r="F8907">
        <v>0</v>
      </c>
      <c r="G8907">
        <v>30</v>
      </c>
    </row>
    <row r="8908" spans="1:7" x14ac:dyDescent="0.2">
      <c r="A8908" s="14">
        <f>'GW Seasonality'!G8918</f>
        <v>45808</v>
      </c>
      <c r="B8908" s="16">
        <f>'GW Seasonality'!I8918</f>
        <v>1.6632676768590222E-2</v>
      </c>
      <c r="C8908" s="15">
        <f>Temperature!H8918</f>
        <v>18.65307070743609</v>
      </c>
      <c r="D8908" s="16">
        <f>Salinity!H8918</f>
        <v>0.97498030305770655</v>
      </c>
      <c r="E8908">
        <v>0</v>
      </c>
      <c r="F8908">
        <v>0</v>
      </c>
      <c r="G8908">
        <v>30</v>
      </c>
    </row>
    <row r="8909" spans="1:7" x14ac:dyDescent="0.2">
      <c r="A8909" s="14">
        <f>'GW Seasonality'!G8919</f>
        <v>45809</v>
      </c>
      <c r="B8909" s="16">
        <f>'GW Seasonality'!I8919</f>
        <v>1.659543036829024E-2</v>
      </c>
      <c r="C8909" s="15">
        <f>Temperature!H8919</f>
        <v>18.638172147316094</v>
      </c>
      <c r="D8909" s="16">
        <f>Salinity!H8919</f>
        <v>0.97386291104870715</v>
      </c>
      <c r="E8909">
        <v>0</v>
      </c>
      <c r="F8909">
        <v>0</v>
      </c>
      <c r="G8909">
        <v>30</v>
      </c>
    </row>
    <row r="8910" spans="1:7" x14ac:dyDescent="0.2">
      <c r="A8910" s="14">
        <f>'GW Seasonality'!G8920</f>
        <v>45810</v>
      </c>
      <c r="B8910" s="16">
        <f>'GW Seasonality'!I8920</f>
        <v>1.6510975551293026E-2</v>
      </c>
      <c r="C8910" s="15">
        <f>Temperature!H8920</f>
        <v>18.60439022051721</v>
      </c>
      <c r="D8910" s="16">
        <f>Salinity!H8920</f>
        <v>0.97132926653879081</v>
      </c>
      <c r="E8910">
        <v>0</v>
      </c>
      <c r="F8910">
        <v>0</v>
      </c>
      <c r="G8910">
        <v>30</v>
      </c>
    </row>
    <row r="8911" spans="1:7" x14ac:dyDescent="0.2">
      <c r="A8911" s="14">
        <f>'GW Seasonality'!G8921</f>
        <v>45811</v>
      </c>
      <c r="B8911" s="16">
        <f>'GW Seasonality'!I8921</f>
        <v>1.6426813402542057E-2</v>
      </c>
      <c r="C8911" s="15">
        <f>Temperature!H8921</f>
        <v>18.570725361016823</v>
      </c>
      <c r="D8911" s="16">
        <f>Salinity!H8921</f>
        <v>0.96880440207626173</v>
      </c>
      <c r="E8911">
        <v>0</v>
      </c>
      <c r="F8911">
        <v>0</v>
      </c>
      <c r="G8911">
        <v>30</v>
      </c>
    </row>
    <row r="8912" spans="1:7" x14ac:dyDescent="0.2">
      <c r="A8912" s="14">
        <f>'GW Seasonality'!G8922</f>
        <v>45812</v>
      </c>
      <c r="B8912" s="16">
        <f>'GW Seasonality'!I8922</f>
        <v>1.6342968826971189E-2</v>
      </c>
      <c r="C8912" s="15">
        <f>Temperature!H8922</f>
        <v>18.537187530788476</v>
      </c>
      <c r="D8912" s="16">
        <f>Salinity!H8922</f>
        <v>0.96628906480913568</v>
      </c>
      <c r="E8912">
        <v>0</v>
      </c>
      <c r="F8912">
        <v>0</v>
      </c>
      <c r="G8912">
        <v>30</v>
      </c>
    </row>
    <row r="8913" spans="1:7" x14ac:dyDescent="0.2">
      <c r="A8913" s="14">
        <f>'GW Seasonality'!G8923</f>
        <v>45813</v>
      </c>
      <c r="B8913" s="16">
        <f>'GW Seasonality'!I8923</f>
        <v>1.625946663553926E-2</v>
      </c>
      <c r="C8913" s="15">
        <f>Temperature!H8923</f>
        <v>18.503786654215705</v>
      </c>
      <c r="D8913" s="16">
        <f>Salinity!H8923</f>
        <v>0.96378399906617773</v>
      </c>
      <c r="E8913">
        <v>0</v>
      </c>
      <c r="F8913">
        <v>0</v>
      </c>
      <c r="G8913">
        <v>30</v>
      </c>
    </row>
    <row r="8914" spans="1:7" x14ac:dyDescent="0.2">
      <c r="A8914" s="14">
        <f>'GW Seasonality'!G8924</f>
        <v>45814</v>
      </c>
      <c r="B8914" s="16">
        <f>'GW Seasonality'!I8924</f>
        <v>1.6176331537888139E-2</v>
      </c>
      <c r="C8914" s="15">
        <f>Temperature!H8924</f>
        <v>18.470532615155253</v>
      </c>
      <c r="D8914" s="16">
        <f>Salinity!H8924</f>
        <v>0.9612899461366442</v>
      </c>
      <c r="E8914">
        <v>0</v>
      </c>
      <c r="F8914">
        <v>0</v>
      </c>
      <c r="G8914">
        <v>30</v>
      </c>
    </row>
    <row r="8915" spans="1:7" x14ac:dyDescent="0.2">
      <c r="A8915" s="14">
        <f>'GW Seasonality'!G8925</f>
        <v>45815</v>
      </c>
      <c r="B8915" s="16">
        <f>'GW Seasonality'!I8925</f>
        <v>1.6093588135030736E-2</v>
      </c>
      <c r="C8915" s="15">
        <f>Temperature!H8925</f>
        <v>18.437435254012293</v>
      </c>
      <c r="D8915" s="16">
        <f>Salinity!H8925</f>
        <v>0.958807644050922</v>
      </c>
      <c r="E8915">
        <v>0</v>
      </c>
      <c r="F8915">
        <v>0</v>
      </c>
      <c r="G8915">
        <v>30</v>
      </c>
    </row>
    <row r="8916" spans="1:7" x14ac:dyDescent="0.2">
      <c r="A8916" s="14">
        <f>'GW Seasonality'!G8926</f>
        <v>45816</v>
      </c>
      <c r="B8916" s="16">
        <f>'GW Seasonality'!I8926</f>
        <v>1.6011260912071168E-2</v>
      </c>
      <c r="C8916" s="15">
        <f>Temperature!H8926</f>
        <v>18.404504364828465</v>
      </c>
      <c r="D8916" s="16">
        <f>Salinity!H8926</f>
        <v>0.95633782736213491</v>
      </c>
      <c r="E8916">
        <v>0</v>
      </c>
      <c r="F8916">
        <v>0</v>
      </c>
      <c r="G8916">
        <v>30</v>
      </c>
    </row>
    <row r="8917" spans="1:7" x14ac:dyDescent="0.2">
      <c r="A8917" s="14">
        <f>'GW Seasonality'!G8927</f>
        <v>45817</v>
      </c>
      <c r="B8917" s="16">
        <f>'GW Seasonality'!I8927</f>
        <v>1.5929374230959224E-2</v>
      </c>
      <c r="C8917" s="15">
        <f>Temperature!H8927</f>
        <v>18.371749692383688</v>
      </c>
      <c r="D8917" s="16">
        <f>Salinity!H8927</f>
        <v>0.95388122692877664</v>
      </c>
      <c r="E8917">
        <v>0</v>
      </c>
      <c r="F8917">
        <v>0</v>
      </c>
      <c r="G8917">
        <v>30</v>
      </c>
    </row>
    <row r="8918" spans="1:7" x14ac:dyDescent="0.2">
      <c r="A8918" s="14">
        <f>'GW Seasonality'!G8928</f>
        <v>45818</v>
      </c>
      <c r="B8918" s="16">
        <f>'GW Seasonality'!I8928</f>
        <v>1.5847952323281279E-2</v>
      </c>
      <c r="C8918" s="15">
        <f>Temperature!H8928</f>
        <v>18.339180929312512</v>
      </c>
      <c r="D8918" s="16">
        <f>Salinity!H8928</f>
        <v>0.95143856969843832</v>
      </c>
      <c r="E8918">
        <v>0</v>
      </c>
      <c r="F8918">
        <v>0</v>
      </c>
      <c r="G8918">
        <v>30</v>
      </c>
    </row>
    <row r="8919" spans="1:7" x14ac:dyDescent="0.2">
      <c r="A8919" s="14">
        <f>'GW Seasonality'!G8929</f>
        <v>45819</v>
      </c>
      <c r="B8919" s="16">
        <f>'GW Seasonality'!I8929</f>
        <v>1.5767019283089767E-2</v>
      </c>
      <c r="C8919" s="15">
        <f>Temperature!H8929</f>
        <v>18.306807713235905</v>
      </c>
      <c r="D8919" s="16">
        <f>Salinity!H8929</f>
        <v>0.94901057849269299</v>
      </c>
      <c r="E8919">
        <v>0</v>
      </c>
      <c r="F8919">
        <v>0</v>
      </c>
      <c r="G8919">
        <v>30</v>
      </c>
    </row>
    <row r="8920" spans="1:7" x14ac:dyDescent="0.2">
      <c r="A8920" s="14">
        <f>'GW Seasonality'!G8930</f>
        <v>45820</v>
      </c>
      <c r="B8920" s="16">
        <f>'GW Seasonality'!I8930</f>
        <v>1.5686599059773369E-2</v>
      </c>
      <c r="C8920" s="15">
        <f>Temperature!H8930</f>
        <v>18.274639623909348</v>
      </c>
      <c r="D8920" s="16">
        <f>Salinity!H8930</f>
        <v>0.94659797179320093</v>
      </c>
      <c r="E8920">
        <v>0</v>
      </c>
      <c r="F8920">
        <v>0</v>
      </c>
      <c r="G8920">
        <v>30</v>
      </c>
    </row>
    <row r="8921" spans="1:7" x14ac:dyDescent="0.2">
      <c r="A8921" s="14">
        <f>'GW Seasonality'!G8931</f>
        <v>45821</v>
      </c>
      <c r="B8921" s="16">
        <f>'GW Seasonality'!I8931</f>
        <v>1.5606715450969998E-2</v>
      </c>
      <c r="C8921" s="15">
        <f>Temperature!H8931</f>
        <v>18.242686180387999</v>
      </c>
      <c r="D8921" s="16">
        <f>Salinity!H8931</f>
        <v>0.94420146352909995</v>
      </c>
      <c r="E8921">
        <v>0</v>
      </c>
      <c r="F8921">
        <v>0</v>
      </c>
      <c r="G8921">
        <v>30</v>
      </c>
    </row>
    <row r="8922" spans="1:7" x14ac:dyDescent="0.2">
      <c r="A8922" s="14">
        <f>'GW Seasonality'!G8932</f>
        <v>45822</v>
      </c>
      <c r="B8922" s="16">
        <f>'GW Seasonality'!I8932</f>
        <v>1.5527392095524704E-2</v>
      </c>
      <c r="C8922" s="15">
        <f>Temperature!H8932</f>
        <v>18.210956838209881</v>
      </c>
      <c r="D8922" s="16">
        <f>Salinity!H8932</f>
        <v>0.94182176286574115</v>
      </c>
      <c r="E8922">
        <v>0</v>
      </c>
      <c r="F8922">
        <v>0</v>
      </c>
      <c r="G8922">
        <v>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9606-138C-7F45-9C61-FC08121461CF}">
  <dimension ref="A1:B8922"/>
  <sheetViews>
    <sheetView workbookViewId="0"/>
  </sheetViews>
  <sheetFormatPr baseColWidth="10" defaultRowHeight="16" x14ac:dyDescent="0.2"/>
  <sheetData>
    <row r="1" spans="1:2" x14ac:dyDescent="0.2">
      <c r="A1" s="13" t="s">
        <v>24</v>
      </c>
      <c r="B1" s="13" t="s">
        <v>25</v>
      </c>
    </row>
    <row r="2" spans="1:2" x14ac:dyDescent="0.2">
      <c r="A2" s="14">
        <f>'GW Seasonality'!G12</f>
        <v>36902</v>
      </c>
      <c r="B2" s="16">
        <f>-'GW Seasonality'!H12</f>
        <v>3.6167839851875723E-3</v>
      </c>
    </row>
    <row r="3" spans="1:2" x14ac:dyDescent="0.2">
      <c r="A3" s="14">
        <f>'GW Seasonality'!G13</f>
        <v>36903</v>
      </c>
      <c r="B3" s="16">
        <f>-'GW Seasonality'!H13</f>
        <v>3.5406123430829755E-3</v>
      </c>
    </row>
    <row r="4" spans="1:2" x14ac:dyDescent="0.2">
      <c r="A4" s="14">
        <f>'GW Seasonality'!G14</f>
        <v>36904</v>
      </c>
      <c r="B4" s="16">
        <f>-'GW Seasonality'!H14</f>
        <v>3.4660562216191617E-3</v>
      </c>
    </row>
    <row r="5" spans="1:2" x14ac:dyDescent="0.2">
      <c r="A5" s="14">
        <f>'GW Seasonality'!G15</f>
        <v>36905</v>
      </c>
      <c r="B5" s="16">
        <f>-'GW Seasonality'!H15</f>
        <v>3.3931376831519647E-3</v>
      </c>
    </row>
    <row r="6" spans="1:2" x14ac:dyDescent="0.2">
      <c r="A6" s="14">
        <f>'GW Seasonality'!G16</f>
        <v>36906</v>
      </c>
      <c r="B6" s="16">
        <f>-'GW Seasonality'!H16</f>
        <v>3.3218783054500649E-3</v>
      </c>
    </row>
    <row r="7" spans="1:2" x14ac:dyDescent="0.2">
      <c r="A7" s="14">
        <f>'GW Seasonality'!G17</f>
        <v>36907</v>
      </c>
      <c r="B7" s="16">
        <f>-'GW Seasonality'!H17</f>
        <v>3.2522991753097747E-3</v>
      </c>
    </row>
    <row r="8" spans="1:2" x14ac:dyDescent="0.2">
      <c r="A8" s="14">
        <f>'GW Seasonality'!G18</f>
        <v>36908</v>
      </c>
      <c r="B8" s="16">
        <f>-'GW Seasonality'!H18</f>
        <v>3.1844208823151266E-3</v>
      </c>
    </row>
    <row r="9" spans="1:2" x14ac:dyDescent="0.2">
      <c r="A9" s="14">
        <f>'GW Seasonality'!G19</f>
        <v>36909</v>
      </c>
      <c r="B9" s="16">
        <f>-'GW Seasonality'!H19</f>
        <v>3.1182635127450708E-3</v>
      </c>
    </row>
    <row r="10" spans="1:2" x14ac:dyDescent="0.2">
      <c r="A10" s="14">
        <f>'GW Seasonality'!G20</f>
        <v>36910</v>
      </c>
      <c r="B10" s="16">
        <f>-'GW Seasonality'!H20</f>
        <v>3.0538466436296355E-3</v>
      </c>
    </row>
    <row r="11" spans="1:2" x14ac:dyDescent="0.2">
      <c r="A11" s="14">
        <f>'GW Seasonality'!G21</f>
        <v>36911</v>
      </c>
      <c r="B11" s="16">
        <f>-'GW Seasonality'!H21</f>
        <v>2.9911893369567576E-3</v>
      </c>
    </row>
    <row r="12" spans="1:2" x14ac:dyDescent="0.2">
      <c r="A12" s="14">
        <f>'GW Seasonality'!G22</f>
        <v>36912</v>
      </c>
      <c r="B12" s="16">
        <f>-'GW Seasonality'!H22</f>
        <v>2.9303101340315421E-3</v>
      </c>
    </row>
    <row r="13" spans="1:2" x14ac:dyDescent="0.2">
      <c r="A13" s="14">
        <f>'GW Seasonality'!G23</f>
        <v>36913</v>
      </c>
      <c r="B13" s="16">
        <f>-'GW Seasonality'!H23</f>
        <v>2.8712270499895876E-3</v>
      </c>
    </row>
    <row r="14" spans="1:2" x14ac:dyDescent="0.2">
      <c r="A14" s="14">
        <f>'GW Seasonality'!G24</f>
        <v>36914</v>
      </c>
      <c r="B14" s="16">
        <f>-'GW Seasonality'!H24</f>
        <v>2.8139575684660153E-3</v>
      </c>
    </row>
    <row r="15" spans="1:2" x14ac:dyDescent="0.2">
      <c r="A15" s="14">
        <f>'GW Seasonality'!G25</f>
        <v>36915</v>
      </c>
      <c r="B15" s="16">
        <f>-'GW Seasonality'!H25</f>
        <v>2.7585186364217874E-3</v>
      </c>
    </row>
    <row r="16" spans="1:2" x14ac:dyDescent="0.2">
      <c r="A16" s="14">
        <f>'GW Seasonality'!G26</f>
        <v>36916</v>
      </c>
      <c r="B16" s="16">
        <f>-'GW Seasonality'!H26</f>
        <v>2.7049266591288208E-3</v>
      </c>
    </row>
    <row r="17" spans="1:2" x14ac:dyDescent="0.2">
      <c r="A17" s="14">
        <f>'GW Seasonality'!G27</f>
        <v>36917</v>
      </c>
      <c r="B17" s="16">
        <f>-'GW Seasonality'!H27</f>
        <v>2.6531974953154097E-3</v>
      </c>
    </row>
    <row r="18" spans="1:2" x14ac:dyDescent="0.2">
      <c r="A18" s="14">
        <f>'GW Seasonality'!G28</f>
        <v>36918</v>
      </c>
      <c r="B18" s="16">
        <f>-'GW Seasonality'!H28</f>
        <v>2.603346452473369E-3</v>
      </c>
    </row>
    <row r="19" spans="1:2" x14ac:dyDescent="0.2">
      <c r="A19" s="14">
        <f>'GW Seasonality'!G29</f>
        <v>36919</v>
      </c>
      <c r="B19" s="16">
        <f>-'GW Seasonality'!H29</f>
        <v>2.5553882823283001E-3</v>
      </c>
    </row>
    <row r="20" spans="1:2" x14ac:dyDescent="0.2">
      <c r="A20" s="14">
        <f>'GW Seasonality'!G30</f>
        <v>36920</v>
      </c>
      <c r="B20" s="16">
        <f>-'GW Seasonality'!H30</f>
        <v>2.5093371764743234E-3</v>
      </c>
    </row>
    <row r="21" spans="1:2" x14ac:dyDescent="0.2">
      <c r="A21" s="14">
        <f>'GW Seasonality'!G31</f>
        <v>36921</v>
      </c>
      <c r="B21" s="16">
        <f>-'GW Seasonality'!H31</f>
        <v>2.4652067621745502E-3</v>
      </c>
    </row>
    <row r="22" spans="1:2" x14ac:dyDescent="0.2">
      <c r="A22" s="14">
        <f>'GW Seasonality'!G32</f>
        <v>36922</v>
      </c>
      <c r="B22" s="16">
        <f>-'GW Seasonality'!H32</f>
        <v>2.4230100983285647E-3</v>
      </c>
    </row>
    <row r="23" spans="1:2" x14ac:dyDescent="0.2">
      <c r="A23" s="14">
        <f>'GW Seasonality'!G33</f>
        <v>36923</v>
      </c>
      <c r="B23" s="16">
        <f>-'GW Seasonality'!H33</f>
        <v>2.4050594164806236E-3</v>
      </c>
    </row>
    <row r="24" spans="1:2" x14ac:dyDescent="0.2">
      <c r="A24" s="14">
        <f>'GW Seasonality'!G34</f>
        <v>36924</v>
      </c>
      <c r="B24" s="16">
        <f>-'GW Seasonality'!H34</f>
        <v>2.3656691416074262E-3</v>
      </c>
    </row>
    <row r="25" spans="1:2" x14ac:dyDescent="0.2">
      <c r="A25" s="14">
        <f>'GW Seasonality'!G35</f>
        <v>36925</v>
      </c>
      <c r="B25" s="16">
        <f>-'GW Seasonality'!H35</f>
        <v>2.3282420719713467E-3</v>
      </c>
    </row>
    <row r="26" spans="1:2" x14ac:dyDescent="0.2">
      <c r="A26" s="14">
        <f>'GW Seasonality'!G36</f>
        <v>36926</v>
      </c>
      <c r="B26" s="16">
        <f>-'GW Seasonality'!H36</f>
        <v>2.2927892828444344E-3</v>
      </c>
    </row>
    <row r="27" spans="1:2" x14ac:dyDescent="0.2">
      <c r="A27" s="14">
        <f>'GW Seasonality'!G37</f>
        <v>36927</v>
      </c>
      <c r="B27" s="16">
        <f>-'GW Seasonality'!H37</f>
        <v>2.2593212652773729E-3</v>
      </c>
    </row>
    <row r="28" spans="1:2" x14ac:dyDescent="0.2">
      <c r="A28" s="14">
        <f>'GW Seasonality'!G38</f>
        <v>36928</v>
      </c>
      <c r="B28" s="16">
        <f>-'GW Seasonality'!H38</f>
        <v>2.2278479229950092E-3</v>
      </c>
    </row>
    <row r="29" spans="1:2" x14ac:dyDescent="0.2">
      <c r="A29" s="14">
        <f>'GW Seasonality'!G39</f>
        <v>36929</v>
      </c>
      <c r="B29" s="16">
        <f>-'GW Seasonality'!H39</f>
        <v>2.1983785694656803E-3</v>
      </c>
    </row>
    <row r="30" spans="1:2" x14ac:dyDescent="0.2">
      <c r="A30" s="14">
        <f>'GW Seasonality'!G40</f>
        <v>36930</v>
      </c>
      <c r="B30" s="16">
        <f>-'GW Seasonality'!H40</f>
        <v>2.1709219251452123E-3</v>
      </c>
    </row>
    <row r="31" spans="1:2" x14ac:dyDescent="0.2">
      <c r="A31" s="14">
        <f>'GW Seasonality'!G41</f>
        <v>36931</v>
      </c>
      <c r="B31" s="16">
        <f>-'GW Seasonality'!H41</f>
        <v>2.1454861148963965E-3</v>
      </c>
    </row>
    <row r="32" spans="1:2" x14ac:dyDescent="0.2">
      <c r="A32" s="14">
        <f>'GW Seasonality'!G42</f>
        <v>36932</v>
      </c>
      <c r="B32" s="16">
        <f>-'GW Seasonality'!H42</f>
        <v>2.1220786655847066E-3</v>
      </c>
    </row>
    <row r="33" spans="1:2" x14ac:dyDescent="0.2">
      <c r="A33" s="14">
        <f>'GW Seasonality'!G43</f>
        <v>36933</v>
      </c>
      <c r="B33" s="16">
        <f>-'GW Seasonality'!H43</f>
        <v>2.1007065038509843E-3</v>
      </c>
    </row>
    <row r="34" spans="1:2" x14ac:dyDescent="0.2">
      <c r="A34" s="14">
        <f>'GW Seasonality'!G44</f>
        <v>36934</v>
      </c>
      <c r="B34" s="16">
        <f>-'GW Seasonality'!H44</f>
        <v>2.0813759540617306E-3</v>
      </c>
    </row>
    <row r="35" spans="1:2" x14ac:dyDescent="0.2">
      <c r="A35" s="14">
        <f>'GW Seasonality'!G45</f>
        <v>36935</v>
      </c>
      <c r="B35" s="16">
        <f>-'GW Seasonality'!H45</f>
        <v>2.0640927364376279E-3</v>
      </c>
    </row>
    <row r="36" spans="1:2" x14ac:dyDescent="0.2">
      <c r="A36" s="14">
        <f>'GW Seasonality'!G46</f>
        <v>36936</v>
      </c>
      <c r="B36" s="16">
        <f>-'GW Seasonality'!H46</f>
        <v>2.048861965360832E-3</v>
      </c>
    </row>
    <row r="37" spans="1:2" x14ac:dyDescent="0.2">
      <c r="A37" s="14">
        <f>'GW Seasonality'!G47</f>
        <v>36937</v>
      </c>
      <c r="B37" s="16">
        <f>-'GW Seasonality'!H47</f>
        <v>2.0356881478615415E-3</v>
      </c>
    </row>
    <row r="38" spans="1:2" x14ac:dyDescent="0.2">
      <c r="A38" s="14">
        <f>'GW Seasonality'!G48</f>
        <v>36938</v>
      </c>
      <c r="B38" s="16">
        <f>-'GW Seasonality'!H48</f>
        <v>2.0245751822843038E-3</v>
      </c>
    </row>
    <row r="39" spans="1:2" x14ac:dyDescent="0.2">
      <c r="A39" s="14">
        <f>'GW Seasonality'!G49</f>
        <v>36939</v>
      </c>
      <c r="B39" s="16">
        <f>-'GW Seasonality'!H49</f>
        <v>2.0155263571344211E-3</v>
      </c>
    </row>
    <row r="40" spans="1:2" x14ac:dyDescent="0.2">
      <c r="A40" s="14">
        <f>'GW Seasonality'!G50</f>
        <v>36940</v>
      </c>
      <c r="B40" s="16">
        <f>-'GW Seasonality'!H50</f>
        <v>2.0085443501048385E-3</v>
      </c>
    </row>
    <row r="41" spans="1:2" x14ac:dyDescent="0.2">
      <c r="A41" s="14">
        <f>'GW Seasonality'!G51</f>
        <v>36941</v>
      </c>
      <c r="B41" s="16">
        <f>-'GW Seasonality'!H51</f>
        <v>2.0036312272837652E-3</v>
      </c>
    </row>
    <row r="42" spans="1:2" x14ac:dyDescent="0.2">
      <c r="A42" s="14">
        <f>'GW Seasonality'!G52</f>
        <v>36942</v>
      </c>
      <c r="B42" s="16">
        <f>-'GW Seasonality'!H52</f>
        <v>2.0007884425432883E-3</v>
      </c>
    </row>
    <row r="43" spans="1:2" x14ac:dyDescent="0.2">
      <c r="A43" s="14">
        <f>'GW Seasonality'!G53</f>
        <v>36943</v>
      </c>
      <c r="B43" s="16">
        <f>-'GW Seasonality'!H53</f>
        <v>2.0000168371091479E-3</v>
      </c>
    </row>
    <row r="44" spans="1:2" x14ac:dyDescent="0.2">
      <c r="A44" s="14">
        <f>'GW Seasonality'!G54</f>
        <v>36944</v>
      </c>
      <c r="B44" s="16">
        <f>-'GW Seasonality'!H54</f>
        <v>2.0013166393118079E-3</v>
      </c>
    </row>
    <row r="45" spans="1:2" x14ac:dyDescent="0.2">
      <c r="A45" s="14">
        <f>'GW Seasonality'!G55</f>
        <v>36945</v>
      </c>
      <c r="B45" s="16">
        <f>-'GW Seasonality'!H55</f>
        <v>2.0046874645188832E-3</v>
      </c>
    </row>
    <row r="46" spans="1:2" x14ac:dyDescent="0.2">
      <c r="A46" s="14">
        <f>'GW Seasonality'!G56</f>
        <v>36946</v>
      </c>
      <c r="B46" s="16">
        <f>-'GW Seasonality'!H56</f>
        <v>2.010128315248964E-3</v>
      </c>
    </row>
    <row r="47" spans="1:2" x14ac:dyDescent="0.2">
      <c r="A47" s="14">
        <f>'GW Seasonality'!G57</f>
        <v>36947</v>
      </c>
      <c r="B47" s="16">
        <f>-'GW Seasonality'!H57</f>
        <v>2.0176375814667845E-3</v>
      </c>
    </row>
    <row r="48" spans="1:2" x14ac:dyDescent="0.2">
      <c r="A48" s="14">
        <f>'GW Seasonality'!G58</f>
        <v>36948</v>
      </c>
      <c r="B48" s="16">
        <f>-'GW Seasonality'!H58</f>
        <v>2.0272130410596582E-3</v>
      </c>
    </row>
    <row r="49" spans="1:2" x14ac:dyDescent="0.2">
      <c r="A49" s="14">
        <f>'GW Seasonality'!G59</f>
        <v>36949</v>
      </c>
      <c r="B49" s="16">
        <f>-'GW Seasonality'!H59</f>
        <v>2.0388518604950367E-3</v>
      </c>
    </row>
    <row r="50" spans="1:2" x14ac:dyDescent="0.2">
      <c r="A50" s="14">
        <f>'GW Seasonality'!G60</f>
        <v>36950</v>
      </c>
      <c r="B50" s="16">
        <f>-'GW Seasonality'!H60</f>
        <v>2.0525505956590006E-3</v>
      </c>
    </row>
    <row r="51" spans="1:2" x14ac:dyDescent="0.2">
      <c r="A51" s="14">
        <f>'GW Seasonality'!G61</f>
        <v>36951</v>
      </c>
      <c r="B51" s="16">
        <f>-'GW Seasonality'!H61</f>
        <v>2.115344137847505E-3</v>
      </c>
    </row>
    <row r="52" spans="1:2" x14ac:dyDescent="0.2">
      <c r="A52" s="14">
        <f>'GW Seasonality'!G62</f>
        <v>36952</v>
      </c>
      <c r="B52" s="16">
        <f>-'GW Seasonality'!H62</f>
        <v>2.138131530856107E-3</v>
      </c>
    </row>
    <row r="53" spans="1:2" x14ac:dyDescent="0.2">
      <c r="A53" s="14">
        <f>'GW Seasonality'!G63</f>
        <v>36953</v>
      </c>
      <c r="B53" s="16">
        <f>-'GW Seasonality'!H63</f>
        <v>2.1629494611415789E-3</v>
      </c>
    </row>
    <row r="54" spans="1:2" x14ac:dyDescent="0.2">
      <c r="A54" s="14">
        <f>'GW Seasonality'!G64</f>
        <v>36954</v>
      </c>
      <c r="B54" s="16">
        <f>-'GW Seasonality'!H64</f>
        <v>2.1897905846790635E-3</v>
      </c>
    </row>
    <row r="55" spans="1:2" x14ac:dyDescent="0.2">
      <c r="A55" s="14">
        <f>'GW Seasonality'!G65</f>
        <v>36955</v>
      </c>
      <c r="B55" s="16">
        <f>-'GW Seasonality'!H65</f>
        <v>2.2186469587482747E-3</v>
      </c>
    </row>
    <row r="56" spans="1:2" x14ac:dyDescent="0.2">
      <c r="A56" s="14">
        <f>'GW Seasonality'!G66</f>
        <v>36956</v>
      </c>
      <c r="B56" s="16">
        <f>-'GW Seasonality'!H66</f>
        <v>2.2495100442838731E-3</v>
      </c>
    </row>
    <row r="57" spans="1:2" x14ac:dyDescent="0.2">
      <c r="A57" s="14">
        <f>'GW Seasonality'!G67</f>
        <v>36957</v>
      </c>
      <c r="B57" s="16">
        <f>-'GW Seasonality'!H67</f>
        <v>2.282370708402307E-3</v>
      </c>
    </row>
    <row r="58" spans="1:2" x14ac:dyDescent="0.2">
      <c r="A58" s="14">
        <f>'GW Seasonality'!G68</f>
        <v>36958</v>
      </c>
      <c r="B58" s="16">
        <f>-'GW Seasonality'!H68</f>
        <v>2.3172192271043888E-3</v>
      </c>
    </row>
    <row r="59" spans="1:2" x14ac:dyDescent="0.2">
      <c r="A59" s="14">
        <f>'GW Seasonality'!G69</f>
        <v>36959</v>
      </c>
      <c r="B59" s="16">
        <f>-'GW Seasonality'!H69</f>
        <v>2.3540452881527733E-3</v>
      </c>
    </row>
    <row r="60" spans="1:2" x14ac:dyDescent="0.2">
      <c r="A60" s="14">
        <f>'GW Seasonality'!G70</f>
        <v>36960</v>
      </c>
      <c r="B60" s="16">
        <f>-'GW Seasonality'!H70</f>
        <v>2.3928379941235232E-3</v>
      </c>
    </row>
    <row r="61" spans="1:2" x14ac:dyDescent="0.2">
      <c r="A61" s="14">
        <f>'GW Seasonality'!G71</f>
        <v>36961</v>
      </c>
      <c r="B61" s="16">
        <f>-'GW Seasonality'!H71</f>
        <v>2.4335858656308268E-3</v>
      </c>
    </row>
    <row r="62" spans="1:2" x14ac:dyDescent="0.2">
      <c r="A62" s="14">
        <f>'GW Seasonality'!G72</f>
        <v>36962</v>
      </c>
      <c r="B62" s="16">
        <f>-'GW Seasonality'!H72</f>
        <v>2.4762768447239361E-3</v>
      </c>
    </row>
    <row r="63" spans="1:2" x14ac:dyDescent="0.2">
      <c r="A63" s="14">
        <f>'GW Seasonality'!G73</f>
        <v>36963</v>
      </c>
      <c r="B63" s="16">
        <f>-'GW Seasonality'!H73</f>
        <v>2.5208982984553036E-3</v>
      </c>
    </row>
    <row r="64" spans="1:2" x14ac:dyDescent="0.2">
      <c r="A64" s="14">
        <f>'GW Seasonality'!G74</f>
        <v>36964</v>
      </c>
      <c r="B64" s="16">
        <f>-'GW Seasonality'!H74</f>
        <v>2.5674370226188813E-3</v>
      </c>
    </row>
    <row r="65" spans="1:2" x14ac:dyDescent="0.2">
      <c r="A65" s="14">
        <f>'GW Seasonality'!G75</f>
        <v>36965</v>
      </c>
      <c r="B65" s="16">
        <f>-'GW Seasonality'!H75</f>
        <v>2.6158792456574534E-3</v>
      </c>
    </row>
    <row r="66" spans="1:2" x14ac:dyDescent="0.2">
      <c r="A66" s="14">
        <f>'GW Seasonality'!G76</f>
        <v>36966</v>
      </c>
      <c r="B66" s="16">
        <f>-'GW Seasonality'!H76</f>
        <v>2.6662106327378617E-3</v>
      </c>
    </row>
    <row r="67" spans="1:2" x14ac:dyDescent="0.2">
      <c r="A67" s="14">
        <f>'GW Seasonality'!G77</f>
        <v>36967</v>
      </c>
      <c r="B67" s="16">
        <f>-'GW Seasonality'!H77</f>
        <v>2.7184162899929155E-3</v>
      </c>
    </row>
    <row r="68" spans="1:2" x14ac:dyDescent="0.2">
      <c r="A68" s="14">
        <f>'GW Seasonality'!G78</f>
        <v>36968</v>
      </c>
      <c r="B68" s="16">
        <f>-'GW Seasonality'!H78</f>
        <v>2.7724807689287236E-3</v>
      </c>
    </row>
    <row r="69" spans="1:2" x14ac:dyDescent="0.2">
      <c r="A69" s="14">
        <f>'GW Seasonality'!G79</f>
        <v>36969</v>
      </c>
      <c r="B69" s="16">
        <f>-'GW Seasonality'!H79</f>
        <v>2.8283880709961571E-3</v>
      </c>
    </row>
    <row r="70" spans="1:2" x14ac:dyDescent="0.2">
      <c r="A70" s="14">
        <f>'GW Seasonality'!G80</f>
        <v>36970</v>
      </c>
      <c r="B70" s="16">
        <f>-'GW Seasonality'!H80</f>
        <v>2.88612165232507E-3</v>
      </c>
    </row>
    <row r="71" spans="1:2" x14ac:dyDescent="0.2">
      <c r="A71" s="14">
        <f>'GW Seasonality'!G81</f>
        <v>36971</v>
      </c>
      <c r="B71" s="16">
        <f>-'GW Seasonality'!H81</f>
        <v>2.9456644286199041E-3</v>
      </c>
    </row>
    <row r="72" spans="1:2" x14ac:dyDescent="0.2">
      <c r="A72" s="14">
        <f>'GW Seasonality'!G82</f>
        <v>36972</v>
      </c>
      <c r="B72" s="16">
        <f>-'GW Seasonality'!H82</f>
        <v>3.0069987802152035E-3</v>
      </c>
    </row>
    <row r="73" spans="1:2" x14ac:dyDescent="0.2">
      <c r="A73" s="14">
        <f>'GW Seasonality'!G83</f>
        <v>36973</v>
      </c>
      <c r="B73" s="16">
        <f>-'GW Seasonality'!H83</f>
        <v>3.0701065572895543E-3</v>
      </c>
    </row>
    <row r="74" spans="1:2" x14ac:dyDescent="0.2">
      <c r="A74" s="14">
        <f>'GW Seasonality'!G84</f>
        <v>36974</v>
      </c>
      <c r="B74" s="16">
        <f>-'GW Seasonality'!H84</f>
        <v>3.1349690852364156E-3</v>
      </c>
    </row>
    <row r="75" spans="1:2" x14ac:dyDescent="0.2">
      <c r="A75" s="14">
        <f>'GW Seasonality'!G85</f>
        <v>36975</v>
      </c>
      <c r="B75" s="16">
        <f>-'GW Seasonality'!H85</f>
        <v>3.201567170190228E-3</v>
      </c>
    </row>
    <row r="76" spans="1:2" x14ac:dyDescent="0.2">
      <c r="A76" s="14">
        <f>'GW Seasonality'!G86</f>
        <v>36976</v>
      </c>
      <c r="B76" s="16">
        <f>-'GW Seasonality'!H86</f>
        <v>3.2698811047061956E-3</v>
      </c>
    </row>
    <row r="77" spans="1:2" x14ac:dyDescent="0.2">
      <c r="A77" s="14">
        <f>'GW Seasonality'!G87</f>
        <v>36977</v>
      </c>
      <c r="B77" s="16">
        <f>-'GW Seasonality'!H87</f>
        <v>3.3398906735920301E-3</v>
      </c>
    </row>
    <row r="78" spans="1:2" x14ac:dyDescent="0.2">
      <c r="A78" s="14">
        <f>'GW Seasonality'!G88</f>
        <v>36978</v>
      </c>
      <c r="B78" s="16">
        <f>-'GW Seasonality'!H88</f>
        <v>3.4115751598899503E-3</v>
      </c>
    </row>
    <row r="79" spans="1:2" x14ac:dyDescent="0.2">
      <c r="A79" s="14">
        <f>'GW Seasonality'!G89</f>
        <v>36979</v>
      </c>
      <c r="B79" s="16">
        <f>-'GW Seasonality'!H89</f>
        <v>3.4849133510071687E-3</v>
      </c>
    </row>
    <row r="80" spans="1:2" x14ac:dyDescent="0.2">
      <c r="A80" s="14">
        <f>'GW Seasonality'!G90</f>
        <v>36980</v>
      </c>
      <c r="B80" s="16">
        <f>-'GW Seasonality'!H90</f>
        <v>3.5598835449930375E-3</v>
      </c>
    </row>
    <row r="81" spans="1:2" x14ac:dyDescent="0.2">
      <c r="A81" s="14">
        <f>'GW Seasonality'!G91</f>
        <v>36981</v>
      </c>
      <c r="B81" s="16">
        <f>-'GW Seasonality'!H91</f>
        <v>3.6364635569609994E-3</v>
      </c>
    </row>
    <row r="82" spans="1:2" x14ac:dyDescent="0.2">
      <c r="A82" s="14">
        <f>'GW Seasonality'!G92</f>
        <v>36982</v>
      </c>
      <c r="B82" s="16">
        <f>-'GW Seasonality'!H92</f>
        <v>3.6706629305919419E-3</v>
      </c>
    </row>
    <row r="83" spans="1:2" x14ac:dyDescent="0.2">
      <c r="A83" s="14">
        <f>'GW Seasonality'!G93</f>
        <v>36983</v>
      </c>
      <c r="B83" s="16">
        <f>-'GW Seasonality'!H93</f>
        <v>3.7495211478955981E-3</v>
      </c>
    </row>
    <row r="84" spans="1:2" x14ac:dyDescent="0.2">
      <c r="A84" s="14">
        <f>'GW Seasonality'!G94</f>
        <v>36984</v>
      </c>
      <c r="B84" s="16">
        <f>-'GW Seasonality'!H94</f>
        <v>3.829933066363673E-3</v>
      </c>
    </row>
    <row r="85" spans="1:2" x14ac:dyDescent="0.2">
      <c r="A85" s="14">
        <f>'GW Seasonality'!G95</f>
        <v>36985</v>
      </c>
      <c r="B85" s="16">
        <f>-'GW Seasonality'!H95</f>
        <v>3.9118748908157936E-3</v>
      </c>
    </row>
    <row r="86" spans="1:2" x14ac:dyDescent="0.2">
      <c r="A86" s="14">
        <f>'GW Seasonality'!G96</f>
        <v>36986</v>
      </c>
      <c r="B86" s="16">
        <f>-'GW Seasonality'!H96</f>
        <v>3.9953223733477788E-3</v>
      </c>
    </row>
    <row r="87" spans="1:2" x14ac:dyDescent="0.2">
      <c r="A87" s="14">
        <f>'GW Seasonality'!G97</f>
        <v>36987</v>
      </c>
      <c r="B87" s="16">
        <f>-'GW Seasonality'!H97</f>
        <v>4.0802508205070144E-3</v>
      </c>
    </row>
    <row r="88" spans="1:2" x14ac:dyDescent="0.2">
      <c r="A88" s="14">
        <f>'GW Seasonality'!G98</f>
        <v>36988</v>
      </c>
      <c r="B88" s="16">
        <f>-'GW Seasonality'!H98</f>
        <v>4.1666351005996138E-3</v>
      </c>
    </row>
    <row r="89" spans="1:2" x14ac:dyDescent="0.2">
      <c r="A89" s="14">
        <f>'GW Seasonality'!G99</f>
        <v>36989</v>
      </c>
      <c r="B89" s="16">
        <f>-'GW Seasonality'!H99</f>
        <v>4.2544496511273079E-3</v>
      </c>
    </row>
    <row r="90" spans="1:2" x14ac:dyDescent="0.2">
      <c r="A90" s="14">
        <f>'GW Seasonality'!G100</f>
        <v>36990</v>
      </c>
      <c r="B90" s="16">
        <f>-'GW Seasonality'!H100</f>
        <v>4.3436684863518002E-3</v>
      </c>
    </row>
    <row r="91" spans="1:2" x14ac:dyDescent="0.2">
      <c r="A91" s="14">
        <f>'GW Seasonality'!G101</f>
        <v>36991</v>
      </c>
      <c r="B91" s="16">
        <f>-'GW Seasonality'!H101</f>
        <v>4.4342652049843487E-3</v>
      </c>
    </row>
    <row r="92" spans="1:2" x14ac:dyDescent="0.2">
      <c r="A92" s="14">
        <f>'GW Seasonality'!G102</f>
        <v>36992</v>
      </c>
      <c r="B92" s="16">
        <f>-'GW Seasonality'!H102</f>
        <v>4.526212997998354E-3</v>
      </c>
    </row>
    <row r="93" spans="1:2" x14ac:dyDescent="0.2">
      <c r="A93" s="14">
        <f>'GW Seasonality'!G103</f>
        <v>36993</v>
      </c>
      <c r="B93" s="16">
        <f>-'GW Seasonality'!H103</f>
        <v>4.6194846565625614E-3</v>
      </c>
    </row>
    <row r="94" spans="1:2" x14ac:dyDescent="0.2">
      <c r="A94" s="14">
        <f>'GW Seasonality'!G104</f>
        <v>36994</v>
      </c>
      <c r="B94" s="16">
        <f>-'GW Seasonality'!H104</f>
        <v>4.7140525800926066E-3</v>
      </c>
    </row>
    <row r="95" spans="1:2" x14ac:dyDescent="0.2">
      <c r="A95" s="14">
        <f>'GW Seasonality'!G105</f>
        <v>36995</v>
      </c>
      <c r="B95" s="16">
        <f>-'GW Seasonality'!H105</f>
        <v>4.8098887844184686E-3</v>
      </c>
    </row>
    <row r="96" spans="1:2" x14ac:dyDescent="0.2">
      <c r="A96" s="14">
        <f>'GW Seasonality'!G106</f>
        <v>36996</v>
      </c>
      <c r="B96" s="16">
        <f>-'GW Seasonality'!H106</f>
        <v>4.9069649100654256E-3</v>
      </c>
    </row>
    <row r="97" spans="1:2" x14ac:dyDescent="0.2">
      <c r="A97" s="14">
        <f>'GW Seasonality'!G107</f>
        <v>36997</v>
      </c>
      <c r="B97" s="16">
        <f>-'GW Seasonality'!H107</f>
        <v>5.0052522306460968E-3</v>
      </c>
    </row>
    <row r="98" spans="1:2" x14ac:dyDescent="0.2">
      <c r="A98" s="14">
        <f>'GW Seasonality'!G108</f>
        <v>36998</v>
      </c>
      <c r="B98" s="16">
        <f>-'GW Seasonality'!H108</f>
        <v>5.1047216613610341E-3</v>
      </c>
    </row>
    <row r="99" spans="1:2" x14ac:dyDescent="0.2">
      <c r="A99" s="14">
        <f>'GW Seasonality'!G109</f>
        <v>36999</v>
      </c>
      <c r="B99" s="16">
        <f>-'GW Seasonality'!H109</f>
        <v>5.2053437676053745E-3</v>
      </c>
    </row>
    <row r="100" spans="1:2" x14ac:dyDescent="0.2">
      <c r="A100" s="14">
        <f>'GW Seasonality'!G110</f>
        <v>37000</v>
      </c>
      <c r="B100" s="16">
        <f>-'GW Seasonality'!H110</f>
        <v>5.307088773679032E-3</v>
      </c>
    </row>
    <row r="101" spans="1:2" x14ac:dyDescent="0.2">
      <c r="A101" s="14">
        <f>'GW Seasonality'!G111</f>
        <v>37001</v>
      </c>
      <c r="B101" s="16">
        <f>-'GW Seasonality'!H111</f>
        <v>5.4099265715977819E-3</v>
      </c>
    </row>
    <row r="102" spans="1:2" x14ac:dyDescent="0.2">
      <c r="A102" s="14">
        <f>'GW Seasonality'!G112</f>
        <v>37002</v>
      </c>
      <c r="B102" s="16">
        <f>-'GW Seasonality'!H112</f>
        <v>5.5138267300027244E-3</v>
      </c>
    </row>
    <row r="103" spans="1:2" x14ac:dyDescent="0.2">
      <c r="A103" s="14">
        <f>'GW Seasonality'!G113</f>
        <v>37003</v>
      </c>
      <c r="B103" s="16">
        <f>-'GW Seasonality'!H113</f>
        <v>5.6187585031653962E-3</v>
      </c>
    </row>
    <row r="104" spans="1:2" x14ac:dyDescent="0.2">
      <c r="A104" s="14">
        <f>'GW Seasonality'!G114</f>
        <v>37004</v>
      </c>
      <c r="B104" s="16">
        <f>-'GW Seasonality'!H114</f>
        <v>5.7246908400859237E-3</v>
      </c>
    </row>
    <row r="105" spans="1:2" x14ac:dyDescent="0.2">
      <c r="A105" s="14">
        <f>'GW Seasonality'!G115</f>
        <v>37005</v>
      </c>
      <c r="B105" s="16">
        <f>-'GW Seasonality'!H115</f>
        <v>5.8315923936815301E-3</v>
      </c>
    </row>
    <row r="106" spans="1:2" x14ac:dyDescent="0.2">
      <c r="A106" s="14">
        <f>'GW Seasonality'!G116</f>
        <v>37006</v>
      </c>
      <c r="B106" s="16">
        <f>-'GW Seasonality'!H116</f>
        <v>5.9394315300626208E-3</v>
      </c>
    </row>
    <row r="107" spans="1:2" x14ac:dyDescent="0.2">
      <c r="A107" s="14">
        <f>'GW Seasonality'!G117</f>
        <v>37007</v>
      </c>
      <c r="B107" s="16">
        <f>-'GW Seasonality'!H117</f>
        <v>6.0481763378937761E-3</v>
      </c>
    </row>
    <row r="108" spans="1:2" x14ac:dyDescent="0.2">
      <c r="A108" s="14">
        <f>'GW Seasonality'!G118</f>
        <v>37008</v>
      </c>
      <c r="B108" s="16">
        <f>-'GW Seasonality'!H118</f>
        <v>6.1577946378368288E-3</v>
      </c>
    </row>
    <row r="109" spans="1:2" x14ac:dyDescent="0.2">
      <c r="A109" s="14">
        <f>'GW Seasonality'!G119</f>
        <v>37009</v>
      </c>
      <c r="B109" s="16">
        <f>-'GW Seasonality'!H119</f>
        <v>6.2682539920732297E-3</v>
      </c>
    </row>
    <row r="110" spans="1:2" x14ac:dyDescent="0.2">
      <c r="A110" s="14">
        <f>'GW Seasonality'!G120</f>
        <v>37010</v>
      </c>
      <c r="B110" s="16">
        <f>-'GW Seasonality'!H120</f>
        <v>6.3795217139029428E-3</v>
      </c>
    </row>
    <row r="111" spans="1:2" x14ac:dyDescent="0.2">
      <c r="A111" s="14">
        <f>'GW Seasonality'!G121</f>
        <v>37011</v>
      </c>
      <c r="B111" s="16">
        <f>-'GW Seasonality'!H121</f>
        <v>6.4915648774169568E-3</v>
      </c>
    </row>
    <row r="112" spans="1:2" x14ac:dyDescent="0.2">
      <c r="A112" s="14">
        <f>'GW Seasonality'!G122</f>
        <v>37012</v>
      </c>
      <c r="B112" s="16">
        <f>-'GW Seasonality'!H122</f>
        <v>6.654202489601236E-3</v>
      </c>
    </row>
    <row r="113" spans="1:2" x14ac:dyDescent="0.2">
      <c r="A113" s="14">
        <f>'GW Seasonality'!G123</f>
        <v>37013</v>
      </c>
      <c r="B113" s="16">
        <f>-'GW Seasonality'!H123</f>
        <v>6.7679981440493722E-3</v>
      </c>
    </row>
    <row r="114" spans="1:2" x14ac:dyDescent="0.2">
      <c r="A114" s="14">
        <f>'GW Seasonality'!G124</f>
        <v>37014</v>
      </c>
      <c r="B114" s="16">
        <f>-'GW Seasonality'!H124</f>
        <v>6.8824542837561389E-3</v>
      </c>
    </row>
    <row r="115" spans="1:2" x14ac:dyDescent="0.2">
      <c r="A115" s="14">
        <f>'GW Seasonality'!G125</f>
        <v>37015</v>
      </c>
      <c r="B115" s="16">
        <f>-'GW Seasonality'!H125</f>
        <v>6.9975370393083802E-3</v>
      </c>
    </row>
    <row r="116" spans="1:2" x14ac:dyDescent="0.2">
      <c r="A116" s="14">
        <f>'GW Seasonality'!G126</f>
        <v>37016</v>
      </c>
      <c r="B116" s="16">
        <f>-'GW Seasonality'!H126</f>
        <v>7.1132123558672183E-3</v>
      </c>
    </row>
    <row r="117" spans="1:2" x14ac:dyDescent="0.2">
      <c r="A117" s="14">
        <f>'GW Seasonality'!G127</f>
        <v>37017</v>
      </c>
      <c r="B117" s="16">
        <f>-'GW Seasonality'!H127</f>
        <v>7.229446003245453E-3</v>
      </c>
    </row>
    <row r="118" spans="1:2" x14ac:dyDescent="0.2">
      <c r="A118" s="14">
        <f>'GW Seasonality'!G128</f>
        <v>37018</v>
      </c>
      <c r="B118" s="16">
        <f>-'GW Seasonality'!H128</f>
        <v>7.3462035860367998E-3</v>
      </c>
    </row>
    <row r="119" spans="1:2" x14ac:dyDescent="0.2">
      <c r="A119" s="14">
        <f>'GW Seasonality'!G129</f>
        <v>37019</v>
      </c>
      <c r="B119" s="16">
        <f>-'GW Seasonality'!H129</f>
        <v>7.4634505537940626E-3</v>
      </c>
    </row>
    <row r="120" spans="1:2" x14ac:dyDescent="0.2">
      <c r="A120" s="14">
        <f>'GW Seasonality'!G130</f>
        <v>37020</v>
      </c>
      <c r="B120" s="16">
        <f>-'GW Seasonality'!H130</f>
        <v>7.581152211253165E-3</v>
      </c>
    </row>
    <row r="121" spans="1:2" x14ac:dyDescent="0.2">
      <c r="A121" s="14">
        <f>'GW Seasonality'!G131</f>
        <v>37021</v>
      </c>
      <c r="B121" s="16">
        <f>-'GW Seasonality'!H131</f>
        <v>7.6992737286000201E-3</v>
      </c>
    </row>
    <row r="122" spans="1:2" x14ac:dyDescent="0.2">
      <c r="A122" s="14">
        <f>'GW Seasonality'!G132</f>
        <v>37022</v>
      </c>
      <c r="B122" s="16">
        <f>-'GW Seasonality'!H132</f>
        <v>7.817780151777259E-3</v>
      </c>
    </row>
    <row r="123" spans="1:2" x14ac:dyDescent="0.2">
      <c r="A123" s="14">
        <f>'GW Seasonality'!G133</f>
        <v>37023</v>
      </c>
      <c r="B123" s="16">
        <f>-'GW Seasonality'!H133</f>
        <v>7.9366364128276717E-3</v>
      </c>
    </row>
    <row r="124" spans="1:2" x14ac:dyDescent="0.2">
      <c r="A124" s="14">
        <f>'GW Seasonality'!G134</f>
        <v>37024</v>
      </c>
      <c r="B124" s="16">
        <f>-'GW Seasonality'!H134</f>
        <v>8.0558073402714047E-3</v>
      </c>
    </row>
    <row r="125" spans="1:2" x14ac:dyDescent="0.2">
      <c r="A125" s="14">
        <f>'GW Seasonality'!G135</f>
        <v>37025</v>
      </c>
      <c r="B125" s="16">
        <f>-'GW Seasonality'!H135</f>
        <v>8.1752576695137552E-3</v>
      </c>
    </row>
    <row r="126" spans="1:2" x14ac:dyDescent="0.2">
      <c r="A126" s="14">
        <f>'GW Seasonality'!G136</f>
        <v>37026</v>
      </c>
      <c r="B126" s="16">
        <f>-'GW Seasonality'!H136</f>
        <v>8.2949520532805184E-3</v>
      </c>
    </row>
    <row r="127" spans="1:2" x14ac:dyDescent="0.2">
      <c r="A127" s="14">
        <f>'GW Seasonality'!G137</f>
        <v>37027</v>
      </c>
      <c r="B127" s="16">
        <f>-'GW Seasonality'!H137</f>
        <v>8.4148550720778495E-3</v>
      </c>
    </row>
    <row r="128" spans="1:2" x14ac:dyDescent="0.2">
      <c r="A128" s="14">
        <f>'GW Seasonality'!G138</f>
        <v>37028</v>
      </c>
      <c r="B128" s="16">
        <f>-'GW Seasonality'!H138</f>
        <v>8.5349312446734299E-3</v>
      </c>
    </row>
    <row r="129" spans="1:2" x14ac:dyDescent="0.2">
      <c r="A129" s="14">
        <f>'GW Seasonality'!G139</f>
        <v>37029</v>
      </c>
      <c r="B129" s="16">
        <f>-'GW Seasonality'!H139</f>
        <v>8.6551450385959471E-3</v>
      </c>
    </row>
    <row r="130" spans="1:2" x14ac:dyDescent="0.2">
      <c r="A130" s="14">
        <f>'GW Seasonality'!G140</f>
        <v>37030</v>
      </c>
      <c r="B130" s="16">
        <f>-'GW Seasonality'!H140</f>
        <v>8.775460880649729E-3</v>
      </c>
    </row>
    <row r="131" spans="1:2" x14ac:dyDescent="0.2">
      <c r="A131" s="14">
        <f>'GW Seasonality'!G141</f>
        <v>37031</v>
      </c>
      <c r="B131" s="16">
        <f>-'GW Seasonality'!H141</f>
        <v>8.8958431674414102E-3</v>
      </c>
    </row>
    <row r="132" spans="1:2" x14ac:dyDescent="0.2">
      <c r="A132" s="14">
        <f>'GW Seasonality'!G142</f>
        <v>37032</v>
      </c>
      <c r="B132" s="16">
        <f>-'GW Seasonality'!H142</f>
        <v>9.0162562759155684E-3</v>
      </c>
    </row>
    <row r="133" spans="1:2" x14ac:dyDescent="0.2">
      <c r="A133" s="14">
        <f>'GW Seasonality'!G143</f>
        <v>37033</v>
      </c>
      <c r="B133" s="16">
        <f>-'GW Seasonality'!H143</f>
        <v>9.1366645738961468E-3</v>
      </c>
    </row>
    <row r="134" spans="1:2" x14ac:dyDescent="0.2">
      <c r="A134" s="14">
        <f>'GW Seasonality'!G144</f>
        <v>37034</v>
      </c>
      <c r="B134" s="16">
        <f>-'GW Seasonality'!H144</f>
        <v>9.2570324306305869E-3</v>
      </c>
    </row>
    <row r="135" spans="1:2" x14ac:dyDescent="0.2">
      <c r="A135" s="14">
        <f>'GW Seasonality'!G145</f>
        <v>37035</v>
      </c>
      <c r="B135" s="16">
        <f>-'GW Seasonality'!H145</f>
        <v>9.3773242273335507E-3</v>
      </c>
    </row>
    <row r="136" spans="1:2" x14ac:dyDescent="0.2">
      <c r="A136" s="14">
        <f>'GW Seasonality'!G146</f>
        <v>37036</v>
      </c>
      <c r="B136" s="16">
        <f>-'GW Seasonality'!H146</f>
        <v>9.4975043677270801E-3</v>
      </c>
    </row>
    <row r="137" spans="1:2" x14ac:dyDescent="0.2">
      <c r="A137" s="14">
        <f>'GW Seasonality'!G147</f>
        <v>37037</v>
      </c>
      <c r="B137" s="16">
        <f>-'GW Seasonality'!H147</f>
        <v>9.6175372885741236E-3</v>
      </c>
    </row>
    <row r="138" spans="1:2" x14ac:dyDescent="0.2">
      <c r="A138" s="14">
        <f>'GW Seasonality'!G148</f>
        <v>37038</v>
      </c>
      <c r="B138" s="16">
        <f>-'GW Seasonality'!H148</f>
        <v>9.7373874702022627E-3</v>
      </c>
    </row>
    <row r="139" spans="1:2" x14ac:dyDescent="0.2">
      <c r="A139" s="14">
        <f>'GW Seasonality'!G149</f>
        <v>37039</v>
      </c>
      <c r="B139" s="16">
        <f>-'GW Seasonality'!H149</f>
        <v>9.8570194470145416E-3</v>
      </c>
    </row>
    <row r="140" spans="1:2" x14ac:dyDescent="0.2">
      <c r="A140" s="14">
        <f>'GW Seasonality'!G150</f>
        <v>37040</v>
      </c>
      <c r="B140" s="16">
        <f>-'GW Seasonality'!H150</f>
        <v>9.976397817984331E-3</v>
      </c>
    </row>
    <row r="141" spans="1:2" x14ac:dyDescent="0.2">
      <c r="A141" s="14">
        <f>'GW Seasonality'!G151</f>
        <v>37041</v>
      </c>
      <c r="B141" s="16">
        <f>-'GW Seasonality'!H151</f>
        <v>1.0095487257131053E-2</v>
      </c>
    </row>
    <row r="142" spans="1:2" x14ac:dyDescent="0.2">
      <c r="A142" s="14">
        <f>'GW Seasonality'!G152</f>
        <v>37042</v>
      </c>
      <c r="B142" s="16">
        <f>-'GW Seasonality'!H152</f>
        <v>1.0214252523973691E-2</v>
      </c>
    </row>
    <row r="143" spans="1:2" x14ac:dyDescent="0.2">
      <c r="A143" s="14">
        <f>'GW Seasonality'!G153</f>
        <v>37043</v>
      </c>
      <c r="B143" s="16">
        <f>-'GW Seasonality'!H153</f>
        <v>1.0266397484393664E-2</v>
      </c>
    </row>
    <row r="144" spans="1:2" x14ac:dyDescent="0.2">
      <c r="A144" s="14">
        <f>'GW Seasonality'!G154</f>
        <v>37044</v>
      </c>
      <c r="B144" s="16">
        <f>-'GW Seasonality'!H154</f>
        <v>1.0384634228189764E-2</v>
      </c>
    </row>
    <row r="145" spans="1:2" x14ac:dyDescent="0.2">
      <c r="A145" s="14">
        <f>'GW Seasonality'!G155</f>
        <v>37045</v>
      </c>
      <c r="B145" s="16">
        <f>-'GW Seasonality'!H155</f>
        <v>1.0502461236441121E-2</v>
      </c>
    </row>
    <row r="146" spans="1:2" x14ac:dyDescent="0.2">
      <c r="A146" s="14">
        <f>'GW Seasonality'!G156</f>
        <v>37046</v>
      </c>
      <c r="B146" s="16">
        <f>-'GW Seasonality'!H156</f>
        <v>1.0619843642240338E-2</v>
      </c>
    </row>
    <row r="147" spans="1:2" x14ac:dyDescent="0.2">
      <c r="A147" s="14">
        <f>'GW Seasonality'!G157</f>
        <v>37047</v>
      </c>
      <c r="B147" s="16">
        <f>-'GW Seasonality'!H157</f>
        <v>1.0736746710245035E-2</v>
      </c>
    </row>
    <row r="148" spans="1:2" x14ac:dyDescent="0.2">
      <c r="A148" s="14">
        <f>'GW Seasonality'!G158</f>
        <v>37048</v>
      </c>
      <c r="B148" s="16">
        <f>-'GW Seasonality'!H158</f>
        <v>1.0853135846956607E-2</v>
      </c>
    </row>
    <row r="149" spans="1:2" x14ac:dyDescent="0.2">
      <c r="A149" s="14">
        <f>'GW Seasonality'!G159</f>
        <v>37049</v>
      </c>
      <c r="B149" s="16">
        <f>-'GW Seasonality'!H159</f>
        <v>1.0968976610956973E-2</v>
      </c>
    </row>
    <row r="150" spans="1:2" x14ac:dyDescent="0.2">
      <c r="A150" s="14">
        <f>'GW Seasonality'!G160</f>
        <v>37050</v>
      </c>
      <c r="B150" s="16">
        <f>-'GW Seasonality'!H160</f>
        <v>1.1084234723100368E-2</v>
      </c>
    </row>
    <row r="151" spans="1:2" x14ac:dyDescent="0.2">
      <c r="A151" s="14">
        <f>'GW Seasonality'!G161</f>
        <v>37051</v>
      </c>
      <c r="B151" s="16">
        <f>-'GW Seasonality'!H161</f>
        <v>1.1198876076657089E-2</v>
      </c>
    </row>
    <row r="152" spans="1:2" x14ac:dyDescent="0.2">
      <c r="A152" s="14">
        <f>'GW Seasonality'!G162</f>
        <v>37052</v>
      </c>
      <c r="B152" s="16">
        <f>-'GW Seasonality'!H162</f>
        <v>1.1312866747406211E-2</v>
      </c>
    </row>
    <row r="153" spans="1:2" x14ac:dyDescent="0.2">
      <c r="A153" s="14">
        <f>'GW Seasonality'!G163</f>
        <v>37053</v>
      </c>
      <c r="B153" s="16">
        <f>-'GW Seasonality'!H163</f>
        <v>1.1426173003674329E-2</v>
      </c>
    </row>
    <row r="154" spans="1:2" x14ac:dyDescent="0.2">
      <c r="A154" s="14">
        <f>'GW Seasonality'!G164</f>
        <v>37054</v>
      </c>
      <c r="B154" s="16">
        <f>-'GW Seasonality'!H164</f>
        <v>1.1538761316317286E-2</v>
      </c>
    </row>
    <row r="155" spans="1:2" x14ac:dyDescent="0.2">
      <c r="A155" s="14">
        <f>'GW Seasonality'!G165</f>
        <v>37055</v>
      </c>
      <c r="B155" s="16">
        <f>-'GW Seasonality'!H165</f>
        <v>1.1650598368642004E-2</v>
      </c>
    </row>
    <row r="156" spans="1:2" x14ac:dyDescent="0.2">
      <c r="A156" s="14">
        <f>'GW Seasonality'!G166</f>
        <v>37056</v>
      </c>
      <c r="B156" s="16">
        <f>-'GW Seasonality'!H166</f>
        <v>1.1761651066265416E-2</v>
      </c>
    </row>
    <row r="157" spans="1:2" x14ac:dyDescent="0.2">
      <c r="A157" s="14">
        <f>'GW Seasonality'!G167</f>
        <v>37057</v>
      </c>
      <c r="B157" s="16">
        <f>-'GW Seasonality'!H167</f>
        <v>1.1871886546907625E-2</v>
      </c>
    </row>
    <row r="158" spans="1:2" x14ac:dyDescent="0.2">
      <c r="A158" s="14">
        <f>'GW Seasonality'!G168</f>
        <v>37058</v>
      </c>
      <c r="B158" s="16">
        <f>-'GW Seasonality'!H168</f>
        <v>1.1981272190116394E-2</v>
      </c>
    </row>
    <row r="159" spans="1:2" x14ac:dyDescent="0.2">
      <c r="A159" s="14">
        <f>'GW Seasonality'!G169</f>
        <v>37059</v>
      </c>
      <c r="B159" s="16">
        <f>-'GW Seasonality'!H169</f>
        <v>1.2089775626920048E-2</v>
      </c>
    </row>
    <row r="160" spans="1:2" x14ac:dyDescent="0.2">
      <c r="A160" s="14">
        <f>'GW Seasonality'!G170</f>
        <v>37060</v>
      </c>
      <c r="B160" s="16">
        <f>-'GW Seasonality'!H170</f>
        <v>1.2197364749405987E-2</v>
      </c>
    </row>
    <row r="161" spans="1:2" x14ac:dyDescent="0.2">
      <c r="A161" s="14">
        <f>'GW Seasonality'!G171</f>
        <v>37061</v>
      </c>
      <c r="B161" s="16">
        <f>-'GW Seasonality'!H171</f>
        <v>1.2304007720221926E-2</v>
      </c>
    </row>
    <row r="162" spans="1:2" x14ac:dyDescent="0.2">
      <c r="A162" s="14">
        <f>'GW Seasonality'!G172</f>
        <v>37062</v>
      </c>
      <c r="B162" s="16">
        <f>-'GW Seasonality'!H172</f>
        <v>1.2409672981997077E-2</v>
      </c>
    </row>
    <row r="163" spans="1:2" x14ac:dyDescent="0.2">
      <c r="A163" s="14">
        <f>'GW Seasonality'!G173</f>
        <v>37063</v>
      </c>
      <c r="B163" s="16">
        <f>-'GW Seasonality'!H173</f>
        <v>1.2514329266680491E-2</v>
      </c>
    </row>
    <row r="164" spans="1:2" x14ac:dyDescent="0.2">
      <c r="A164" s="14">
        <f>'GW Seasonality'!G174</f>
        <v>37064</v>
      </c>
      <c r="B164" s="16">
        <f>-'GW Seasonality'!H174</f>
        <v>1.2617945604793776E-2</v>
      </c>
    </row>
    <row r="165" spans="1:2" x14ac:dyDescent="0.2">
      <c r="A165" s="14">
        <f>'GW Seasonality'!G175</f>
        <v>37065</v>
      </c>
      <c r="B165" s="16">
        <f>-'GW Seasonality'!H175</f>
        <v>1.2720491334595452E-2</v>
      </c>
    </row>
    <row r="166" spans="1:2" x14ac:dyDescent="0.2">
      <c r="A166" s="14">
        <f>'GW Seasonality'!G176</f>
        <v>37066</v>
      </c>
      <c r="B166" s="16">
        <f>-'GW Seasonality'!H176</f>
        <v>1.2821936111154276E-2</v>
      </c>
    </row>
    <row r="167" spans="1:2" x14ac:dyDescent="0.2">
      <c r="A167" s="14">
        <f>'GW Seasonality'!G177</f>
        <v>37067</v>
      </c>
      <c r="B167" s="16">
        <f>-'GW Seasonality'!H177</f>
        <v>1.2922249915328764E-2</v>
      </c>
    </row>
    <row r="168" spans="1:2" x14ac:dyDescent="0.2">
      <c r="A168" s="14">
        <f>'GW Seasonality'!G178</f>
        <v>37068</v>
      </c>
      <c r="B168" s="16">
        <f>-'GW Seasonality'!H178</f>
        <v>1.3021403062650375E-2</v>
      </c>
    </row>
    <row r="169" spans="1:2" x14ac:dyDescent="0.2">
      <c r="A169" s="14">
        <f>'GW Seasonality'!G179</f>
        <v>37069</v>
      </c>
      <c r="B169" s="16">
        <f>-'GW Seasonality'!H179</f>
        <v>1.3119366212107596E-2</v>
      </c>
    </row>
    <row r="170" spans="1:2" x14ac:dyDescent="0.2">
      <c r="A170" s="14">
        <f>'GW Seasonality'!G180</f>
        <v>37070</v>
      </c>
      <c r="B170" s="16">
        <f>-'GW Seasonality'!H180</f>
        <v>1.3216110374828423E-2</v>
      </c>
    </row>
    <row r="171" spans="1:2" x14ac:dyDescent="0.2">
      <c r="A171" s="14">
        <f>'GW Seasonality'!G181</f>
        <v>37071</v>
      </c>
      <c r="B171" s="16">
        <f>-'GW Seasonality'!H181</f>
        <v>1.3311606922658648E-2</v>
      </c>
    </row>
    <row r="172" spans="1:2" x14ac:dyDescent="0.2">
      <c r="A172" s="14">
        <f>'GW Seasonality'!G182</f>
        <v>37072</v>
      </c>
      <c r="B172" s="16">
        <f>-'GW Seasonality'!H182</f>
        <v>1.3405827596633368E-2</v>
      </c>
    </row>
    <row r="173" spans="1:2" x14ac:dyDescent="0.2">
      <c r="A173" s="14">
        <f>'GW Seasonality'!G183</f>
        <v>37073</v>
      </c>
      <c r="B173" s="16">
        <f>-'GW Seasonality'!H183</f>
        <v>1.3539207831151902E-2</v>
      </c>
    </row>
    <row r="174" spans="1:2" x14ac:dyDescent="0.2">
      <c r="A174" s="14">
        <f>'GW Seasonality'!G184</f>
        <v>37074</v>
      </c>
      <c r="B174" s="16">
        <f>-'GW Seasonality'!H184</f>
        <v>1.3630199139194282E-2</v>
      </c>
    </row>
    <row r="175" spans="1:2" x14ac:dyDescent="0.2">
      <c r="A175" s="14">
        <f>'GW Seasonality'!G185</f>
        <v>37075</v>
      </c>
      <c r="B175" s="16">
        <f>-'GW Seasonality'!H185</f>
        <v>1.3719820296818636E-2</v>
      </c>
    </row>
    <row r="176" spans="1:2" x14ac:dyDescent="0.2">
      <c r="A176" s="14">
        <f>'GW Seasonality'!G186</f>
        <v>37076</v>
      </c>
      <c r="B176" s="16">
        <f>-'GW Seasonality'!H186</f>
        <v>1.3808044783682551E-2</v>
      </c>
    </row>
    <row r="177" spans="1:2" x14ac:dyDescent="0.2">
      <c r="A177" s="14">
        <f>'GW Seasonality'!G187</f>
        <v>37077</v>
      </c>
      <c r="B177" s="16">
        <f>-'GW Seasonality'!H187</f>
        <v>1.3894846492740975E-2</v>
      </c>
    </row>
    <row r="178" spans="1:2" x14ac:dyDescent="0.2">
      <c r="A178" s="14">
        <f>'GW Seasonality'!G188</f>
        <v>37078</v>
      </c>
      <c r="B178" s="16">
        <f>-'GW Seasonality'!H188</f>
        <v>1.3980199737971691E-2</v>
      </c>
    </row>
    <row r="179" spans="1:2" x14ac:dyDescent="0.2">
      <c r="A179" s="14">
        <f>'GW Seasonality'!G189</f>
        <v>37079</v>
      </c>
      <c r="B179" s="16">
        <f>-'GW Seasonality'!H189</f>
        <v>1.4064079261976229E-2</v>
      </c>
    </row>
    <row r="180" spans="1:2" x14ac:dyDescent="0.2">
      <c r="A180" s="14">
        <f>'GW Seasonality'!G190</f>
        <v>37080</v>
      </c>
      <c r="B180" s="16">
        <f>-'GW Seasonality'!H190</f>
        <v>1.4146460243453949E-2</v>
      </c>
    </row>
    <row r="181" spans="1:2" x14ac:dyDescent="0.2">
      <c r="A181" s="14">
        <f>'GW Seasonality'!G191</f>
        <v>37081</v>
      </c>
      <c r="B181" s="16">
        <f>-'GW Seasonality'!H191</f>
        <v>1.4227318304547047E-2</v>
      </c>
    </row>
    <row r="182" spans="1:2" x14ac:dyDescent="0.2">
      <c r="A182" s="14">
        <f>'GW Seasonality'!G192</f>
        <v>37082</v>
      </c>
      <c r="B182" s="16">
        <f>-'GW Seasonality'!H192</f>
        <v>1.4306629518054363E-2</v>
      </c>
    </row>
    <row r="183" spans="1:2" x14ac:dyDescent="0.2">
      <c r="A183" s="14">
        <f>'GW Seasonality'!G193</f>
        <v>37083</v>
      </c>
      <c r="B183" s="16">
        <f>-'GW Seasonality'!H193</f>
        <v>1.438437041451183E-2</v>
      </c>
    </row>
    <row r="184" spans="1:2" x14ac:dyDescent="0.2">
      <c r="A184" s="14">
        <f>'GW Seasonality'!G194</f>
        <v>37084</v>
      </c>
      <c r="B184" s="16">
        <f>-'GW Seasonality'!H194</f>
        <v>1.4460517989137453E-2</v>
      </c>
    </row>
    <row r="185" spans="1:2" x14ac:dyDescent="0.2">
      <c r="A185" s="14">
        <f>'GW Seasonality'!G195</f>
        <v>37085</v>
      </c>
      <c r="B185" s="16">
        <f>-'GW Seasonality'!H195</f>
        <v>1.4535049708638798E-2</v>
      </c>
    </row>
    <row r="186" spans="1:2" x14ac:dyDescent="0.2">
      <c r="A186" s="14">
        <f>'GW Seasonality'!G196</f>
        <v>37086</v>
      </c>
      <c r="B186" s="16">
        <f>-'GW Seasonality'!H196</f>
        <v>1.4607943517880976E-2</v>
      </c>
    </row>
    <row r="187" spans="1:2" x14ac:dyDescent="0.2">
      <c r="A187" s="14">
        <f>'GW Seasonality'!G197</f>
        <v>37087</v>
      </c>
      <c r="B187" s="16">
        <f>-'GW Seasonality'!H197</f>
        <v>1.4679177846413077E-2</v>
      </c>
    </row>
    <row r="188" spans="1:2" x14ac:dyDescent="0.2">
      <c r="A188" s="14">
        <f>'GW Seasonality'!G198</f>
        <v>37088</v>
      </c>
      <c r="B188" s="16">
        <f>-'GW Seasonality'!H198</f>
        <v>1.4748731614851237E-2</v>
      </c>
    </row>
    <row r="189" spans="1:2" x14ac:dyDescent="0.2">
      <c r="A189" s="14">
        <f>'GW Seasonality'!G199</f>
        <v>37089</v>
      </c>
      <c r="B189" s="16">
        <f>-'GW Seasonality'!H199</f>
        <v>1.4816584241116364E-2</v>
      </c>
    </row>
    <row r="190" spans="1:2" x14ac:dyDescent="0.2">
      <c r="A190" s="14">
        <f>'GW Seasonality'!G200</f>
        <v>37090</v>
      </c>
      <c r="B190" s="16">
        <f>-'GW Seasonality'!H200</f>
        <v>1.4882715646524705E-2</v>
      </c>
    </row>
    <row r="191" spans="1:2" x14ac:dyDescent="0.2">
      <c r="A191" s="14">
        <f>'GW Seasonality'!G201</f>
        <v>37091</v>
      </c>
      <c r="B191" s="16">
        <f>-'GW Seasonality'!H201</f>
        <v>1.4947106261729442E-2</v>
      </c>
    </row>
    <row r="192" spans="1:2" x14ac:dyDescent="0.2">
      <c r="A192" s="14">
        <f>'GW Seasonality'!G202</f>
        <v>37092</v>
      </c>
      <c r="B192" s="16">
        <f>-'GW Seasonality'!H202</f>
        <v>1.5009737032511596E-2</v>
      </c>
    </row>
    <row r="193" spans="1:2" x14ac:dyDescent="0.2">
      <c r="A193" s="14">
        <f>'GW Seasonality'!G203</f>
        <v>37093</v>
      </c>
      <c r="B193" s="16">
        <f>-'GW Seasonality'!H203</f>
        <v>1.507058942541846E-2</v>
      </c>
    </row>
    <row r="194" spans="1:2" x14ac:dyDescent="0.2">
      <c r="A194" s="14">
        <f>'GW Seasonality'!G204</f>
        <v>37094</v>
      </c>
      <c r="B194" s="16">
        <f>-'GW Seasonality'!H204</f>
        <v>1.5129645433247947E-2</v>
      </c>
    </row>
    <row r="195" spans="1:2" x14ac:dyDescent="0.2">
      <c r="A195" s="14">
        <f>'GW Seasonality'!G205</f>
        <v>37095</v>
      </c>
      <c r="B195" s="16">
        <f>-'GW Seasonality'!H205</f>
        <v>1.5186887580377225E-2</v>
      </c>
    </row>
    <row r="196" spans="1:2" x14ac:dyDescent="0.2">
      <c r="A196" s="14">
        <f>'GW Seasonality'!G206</f>
        <v>37096</v>
      </c>
      <c r="B196" s="16">
        <f>-'GW Seasonality'!H206</f>
        <v>1.5242298927934023E-2</v>
      </c>
    </row>
    <row r="197" spans="1:2" x14ac:dyDescent="0.2">
      <c r="A197" s="14">
        <f>'GW Seasonality'!G207</f>
        <v>37097</v>
      </c>
      <c r="B197" s="16">
        <f>-'GW Seasonality'!H207</f>
        <v>1.5295863078809108E-2</v>
      </c>
    </row>
    <row r="198" spans="1:2" x14ac:dyDescent="0.2">
      <c r="A198" s="14">
        <f>'GW Seasonality'!G208</f>
        <v>37098</v>
      </c>
      <c r="B198" s="16">
        <f>-'GW Seasonality'!H208</f>
        <v>1.5347564182508476E-2</v>
      </c>
    </row>
    <row r="199" spans="1:2" x14ac:dyDescent="0.2">
      <c r="A199" s="14">
        <f>'GW Seasonality'!G209</f>
        <v>37099</v>
      </c>
      <c r="B199" s="16">
        <f>-'GW Seasonality'!H209</f>
        <v>1.5397386939843756E-2</v>
      </c>
    </row>
    <row r="200" spans="1:2" x14ac:dyDescent="0.2">
      <c r="A200" s="14">
        <f>'GW Seasonality'!G210</f>
        <v>37100</v>
      </c>
      <c r="B200" s="16">
        <f>-'GW Seasonality'!H210</f>
        <v>1.5445316607459476E-2</v>
      </c>
    </row>
    <row r="201" spans="1:2" x14ac:dyDescent="0.2">
      <c r="A201" s="14">
        <f>'GW Seasonality'!G211</f>
        <v>37101</v>
      </c>
      <c r="B201" s="16">
        <f>-'GW Seasonality'!H211</f>
        <v>1.5491339002195872E-2</v>
      </c>
    </row>
    <row r="202" spans="1:2" x14ac:dyDescent="0.2">
      <c r="A202" s="14">
        <f>'GW Seasonality'!G212</f>
        <v>37102</v>
      </c>
      <c r="B202" s="16">
        <f>-'GW Seasonality'!H212</f>
        <v>1.5535440505285922E-2</v>
      </c>
    </row>
    <row r="203" spans="1:2" x14ac:dyDescent="0.2">
      <c r="A203" s="14">
        <f>'GW Seasonality'!G213</f>
        <v>37103</v>
      </c>
      <c r="B203" s="16">
        <f>-'GW Seasonality'!H213</f>
        <v>1.5577608066385328E-2</v>
      </c>
    </row>
    <row r="204" spans="1:2" x14ac:dyDescent="0.2">
      <c r="A204" s="14">
        <f>'GW Seasonality'!G214</f>
        <v>37104</v>
      </c>
      <c r="B204" s="16">
        <f>-'GW Seasonality'!H214</f>
        <v>1.5595545884562911E-2</v>
      </c>
    </row>
    <row r="205" spans="1:2" x14ac:dyDescent="0.2">
      <c r="A205" s="14">
        <f>'GW Seasonality'!G215</f>
        <v>37105</v>
      </c>
      <c r="B205" s="16">
        <f>-'GW Seasonality'!H215</f>
        <v>1.5634906796020007E-2</v>
      </c>
    </row>
    <row r="206" spans="1:2" x14ac:dyDescent="0.2">
      <c r="A206" s="14">
        <f>'GW Seasonality'!G216</f>
        <v>37106</v>
      </c>
      <c r="B206" s="16">
        <f>-'GW Seasonality'!H216</f>
        <v>1.5672304331810778E-2</v>
      </c>
    </row>
    <row r="207" spans="1:2" x14ac:dyDescent="0.2">
      <c r="A207" s="14">
        <f>'GW Seasonality'!G217</f>
        <v>37107</v>
      </c>
      <c r="B207" s="16">
        <f>-'GW Seasonality'!H217</f>
        <v>1.5707727425402707E-2</v>
      </c>
    </row>
    <row r="208" spans="1:2" x14ac:dyDescent="0.2">
      <c r="A208" s="14">
        <f>'GW Seasonality'!G218</f>
        <v>37108</v>
      </c>
      <c r="B208" s="16">
        <f>-'GW Seasonality'!H218</f>
        <v>1.5741165594532501E-2</v>
      </c>
    </row>
    <row r="209" spans="1:2" x14ac:dyDescent="0.2">
      <c r="A209" s="14">
        <f>'GW Seasonality'!G219</f>
        <v>37109</v>
      </c>
      <c r="B209" s="16">
        <f>-'GW Seasonality'!H219</f>
        <v>1.5772608944307952E-2</v>
      </c>
    </row>
    <row r="210" spans="1:2" x14ac:dyDescent="0.2">
      <c r="A210" s="14">
        <f>'GW Seasonality'!G220</f>
        <v>37110</v>
      </c>
      <c r="B210" s="16">
        <f>-'GW Seasonality'!H220</f>
        <v>1.5802048170135981E-2</v>
      </c>
    </row>
    <row r="211" spans="1:2" x14ac:dyDescent="0.2">
      <c r="A211" s="14">
        <f>'GW Seasonality'!G221</f>
        <v>37111</v>
      </c>
      <c r="B211" s="16">
        <f>-'GW Seasonality'!H221</f>
        <v>1.5829474560476033E-2</v>
      </c>
    </row>
    <row r="212" spans="1:2" x14ac:dyDescent="0.2">
      <c r="A212" s="14">
        <f>'GW Seasonality'!G222</f>
        <v>37112</v>
      </c>
      <c r="B212" s="16">
        <f>-'GW Seasonality'!H222</f>
        <v>1.585487999941796E-2</v>
      </c>
    </row>
    <row r="213" spans="1:2" x14ac:dyDescent="0.2">
      <c r="A213" s="14">
        <f>'GW Seasonality'!G223</f>
        <v>37113</v>
      </c>
      <c r="B213" s="16">
        <f>-'GW Seasonality'!H223</f>
        <v>1.5878256969083647E-2</v>
      </c>
    </row>
    <row r="214" spans="1:2" x14ac:dyDescent="0.2">
      <c r="A214" s="14">
        <f>'GW Seasonality'!G224</f>
        <v>37114</v>
      </c>
      <c r="B214" s="16">
        <f>-'GW Seasonality'!H224</f>
        <v>1.5899598551851669E-2</v>
      </c>
    </row>
    <row r="215" spans="1:2" x14ac:dyDescent="0.2">
      <c r="A215" s="14">
        <f>'GW Seasonality'!G225</f>
        <v>37115</v>
      </c>
      <c r="B215" s="16">
        <f>-'GW Seasonality'!H225</f>
        <v>1.5918898432404328E-2</v>
      </c>
    </row>
    <row r="216" spans="1:2" x14ac:dyDescent="0.2">
      <c r="A216" s="14">
        <f>'GW Seasonality'!G226</f>
        <v>37116</v>
      </c>
      <c r="B216" s="16">
        <f>-'GW Seasonality'!H226</f>
        <v>1.593615089959647E-2</v>
      </c>
    </row>
    <row r="217" spans="1:2" x14ac:dyDescent="0.2">
      <c r="A217" s="14">
        <f>'GW Seasonality'!G227</f>
        <v>37117</v>
      </c>
      <c r="B217" s="16">
        <f>-'GW Seasonality'!H227</f>
        <v>1.595135084814548E-2</v>
      </c>
    </row>
    <row r="218" spans="1:2" x14ac:dyDescent="0.2">
      <c r="A218" s="14">
        <f>'GW Seasonality'!G228</f>
        <v>37118</v>
      </c>
      <c r="B218" s="16">
        <f>-'GW Seasonality'!H228</f>
        <v>1.5964493780142044E-2</v>
      </c>
    </row>
    <row r="219" spans="1:2" x14ac:dyDescent="0.2">
      <c r="A219" s="14">
        <f>'GW Seasonality'!G229</f>
        <v>37119</v>
      </c>
      <c r="B219" s="16">
        <f>-'GW Seasonality'!H229</f>
        <v>1.5975575806381138E-2</v>
      </c>
    </row>
    <row r="220" spans="1:2" x14ac:dyDescent="0.2">
      <c r="A220" s="14">
        <f>'GW Seasonality'!G230</f>
        <v>37120</v>
      </c>
      <c r="B220" s="16">
        <f>-'GW Seasonality'!H230</f>
        <v>1.5984593647512896E-2</v>
      </c>
    </row>
    <row r="221" spans="1:2" x14ac:dyDescent="0.2">
      <c r="A221" s="14">
        <f>'GW Seasonality'!G231</f>
        <v>37121</v>
      </c>
      <c r="B221" s="16">
        <f>-'GW Seasonality'!H231</f>
        <v>1.5991544635013049E-2</v>
      </c>
    </row>
    <row r="222" spans="1:2" x14ac:dyDescent="0.2">
      <c r="A222" s="14">
        <f>'GW Seasonality'!G232</f>
        <v>37122</v>
      </c>
      <c r="B222" s="16">
        <f>-'GW Seasonality'!H232</f>
        <v>1.5996426711972565E-2</v>
      </c>
    </row>
    <row r="223" spans="1:2" x14ac:dyDescent="0.2">
      <c r="A223" s="14">
        <f>'GW Seasonality'!G233</f>
        <v>37123</v>
      </c>
      <c r="B223" s="16">
        <f>-'GW Seasonality'!H233</f>
        <v>1.5999238433706327E-2</v>
      </c>
    </row>
    <row r="224" spans="1:2" x14ac:dyDescent="0.2">
      <c r="A224" s="14">
        <f>'GW Seasonality'!G234</f>
        <v>37124</v>
      </c>
      <c r="B224" s="16">
        <f>-'GW Seasonality'!H234</f>
        <v>1.5999978968180638E-2</v>
      </c>
    </row>
    <row r="225" spans="1:2" x14ac:dyDescent="0.2">
      <c r="A225" s="14">
        <f>'GW Seasonality'!G235</f>
        <v>37125</v>
      </c>
      <c r="B225" s="16">
        <f>-'GW Seasonality'!H235</f>
        <v>1.5998648096259428E-2</v>
      </c>
    </row>
    <row r="226" spans="1:2" x14ac:dyDescent="0.2">
      <c r="A226" s="14">
        <f>'GW Seasonality'!G236</f>
        <v>37126</v>
      </c>
      <c r="B226" s="16">
        <f>-'GW Seasonality'!H236</f>
        <v>1.5995246211769117E-2</v>
      </c>
    </row>
    <row r="227" spans="1:2" x14ac:dyDescent="0.2">
      <c r="A227" s="14">
        <f>'GW Seasonality'!G237</f>
        <v>37127</v>
      </c>
      <c r="B227" s="16">
        <f>-'GW Seasonality'!H237</f>
        <v>1.5989774321382055E-2</v>
      </c>
    </row>
    <row r="228" spans="1:2" x14ac:dyDescent="0.2">
      <c r="A228" s="14">
        <f>'GW Seasonality'!G238</f>
        <v>37128</v>
      </c>
      <c r="B228" s="16">
        <f>-'GW Seasonality'!H238</f>
        <v>1.598223404431864E-2</v>
      </c>
    </row>
    <row r="229" spans="1:2" x14ac:dyDescent="0.2">
      <c r="A229" s="14">
        <f>'GW Seasonality'!G239</f>
        <v>37129</v>
      </c>
      <c r="B229" s="16">
        <f>-'GW Seasonality'!H239</f>
        <v>1.5972627611868167E-2</v>
      </c>
    </row>
    <row r="230" spans="1:2" x14ac:dyDescent="0.2">
      <c r="A230" s="14">
        <f>'GW Seasonality'!G240</f>
        <v>37130</v>
      </c>
      <c r="B230" s="16">
        <f>-'GW Seasonality'!H240</f>
        <v>1.5960957866728548E-2</v>
      </c>
    </row>
    <row r="231" spans="1:2" x14ac:dyDescent="0.2">
      <c r="A231" s="14">
        <f>'GW Seasonality'!G241</f>
        <v>37131</v>
      </c>
      <c r="B231" s="16">
        <f>-'GW Seasonality'!H241</f>
        <v>1.5947228262165124E-2</v>
      </c>
    </row>
    <row r="232" spans="1:2" x14ac:dyDescent="0.2">
      <c r="A232" s="14">
        <f>'GW Seasonality'!G242</f>
        <v>37132</v>
      </c>
      <c r="B232" s="16">
        <f>-'GW Seasonality'!H242</f>
        <v>1.593144286098877E-2</v>
      </c>
    </row>
    <row r="233" spans="1:2" x14ac:dyDescent="0.2">
      <c r="A233" s="14">
        <f>'GW Seasonality'!G243</f>
        <v>37133</v>
      </c>
      <c r="B233" s="16">
        <f>-'GW Seasonality'!H243</f>
        <v>1.5913606334353656E-2</v>
      </c>
    </row>
    <row r="234" spans="1:2" x14ac:dyDescent="0.2">
      <c r="A234" s="14">
        <f>'GW Seasonality'!G244</f>
        <v>37134</v>
      </c>
      <c r="B234" s="16">
        <f>-'GW Seasonality'!H244</f>
        <v>1.5893723960374979E-2</v>
      </c>
    </row>
    <row r="235" spans="1:2" x14ac:dyDescent="0.2">
      <c r="A235" s="14">
        <f>'GW Seasonality'!G245</f>
        <v>37135</v>
      </c>
      <c r="B235" s="16">
        <f>-'GW Seasonality'!H245</f>
        <v>1.5884329085559274E-2</v>
      </c>
    </row>
    <row r="236" spans="1:2" x14ac:dyDescent="0.2">
      <c r="A236" s="14">
        <f>'GW Seasonality'!G246</f>
        <v>37136</v>
      </c>
      <c r="B236" s="16">
        <f>-'GW Seasonality'!H246</f>
        <v>1.5861511183172056E-2</v>
      </c>
    </row>
    <row r="237" spans="1:2" x14ac:dyDescent="0.2">
      <c r="A237" s="14">
        <f>'GW Seasonality'!G247</f>
        <v>37137</v>
      </c>
      <c r="B237" s="16">
        <f>-'GW Seasonality'!H247</f>
        <v>1.5836662849234632E-2</v>
      </c>
    </row>
    <row r="238" spans="1:2" x14ac:dyDescent="0.2">
      <c r="A238" s="14">
        <f>'GW Seasonality'!G248</f>
        <v>37138</v>
      </c>
      <c r="B238" s="16">
        <f>-'GW Seasonality'!H248</f>
        <v>1.5809791436768795E-2</v>
      </c>
    </row>
    <row r="239" spans="1:2" x14ac:dyDescent="0.2">
      <c r="A239" s="14">
        <f>'GW Seasonality'!G249</f>
        <v>37139</v>
      </c>
      <c r="B239" s="16">
        <f>-'GW Seasonality'!H249</f>
        <v>1.5780904897457808E-2</v>
      </c>
    </row>
    <row r="240" spans="1:2" x14ac:dyDescent="0.2">
      <c r="A240" s="14">
        <f>'GW Seasonality'!G250</f>
        <v>37140</v>
      </c>
      <c r="B240" s="16">
        <f>-'GW Seasonality'!H250</f>
        <v>1.5750011779293395E-2</v>
      </c>
    </row>
    <row r="241" spans="1:2" x14ac:dyDescent="0.2">
      <c r="A241" s="14">
        <f>'GW Seasonality'!G251</f>
        <v>37141</v>
      </c>
      <c r="B241" s="16">
        <f>-'GW Seasonality'!H251</f>
        <v>1.571712122404624E-2</v>
      </c>
    </row>
    <row r="242" spans="1:2" x14ac:dyDescent="0.2">
      <c r="A242" s="14">
        <f>'GW Seasonality'!G252</f>
        <v>37142</v>
      </c>
      <c r="B242" s="16">
        <f>-'GW Seasonality'!H252</f>
        <v>1.5682242964560805E-2</v>
      </c>
    </row>
    <row r="243" spans="1:2" x14ac:dyDescent="0.2">
      <c r="A243" s="14">
        <f>'GW Seasonality'!G253</f>
        <v>37143</v>
      </c>
      <c r="B243" s="16">
        <f>-'GW Seasonality'!H253</f>
        <v>1.56453873218752E-2</v>
      </c>
    </row>
    <row r="244" spans="1:2" x14ac:dyDescent="0.2">
      <c r="A244" s="14">
        <f>'GW Seasonality'!G254</f>
        <v>37144</v>
      </c>
      <c r="B244" s="16">
        <f>-'GW Seasonality'!H254</f>
        <v>1.5606565202167053E-2</v>
      </c>
    </row>
    <row r="245" spans="1:2" x14ac:dyDescent="0.2">
      <c r="A245" s="14">
        <f>'GW Seasonality'!G255</f>
        <v>37145</v>
      </c>
      <c r="B245" s="16">
        <f>-'GW Seasonality'!H255</f>
        <v>1.5565788093526173E-2</v>
      </c>
    </row>
    <row r="246" spans="1:2" x14ac:dyDescent="0.2">
      <c r="A246" s="14">
        <f>'GW Seasonality'!G256</f>
        <v>37146</v>
      </c>
      <c r="B246" s="16">
        <f>-'GW Seasonality'!H256</f>
        <v>1.5523068062555042E-2</v>
      </c>
    </row>
    <row r="247" spans="1:2" x14ac:dyDescent="0.2">
      <c r="A247" s="14">
        <f>'GW Seasonality'!G257</f>
        <v>37147</v>
      </c>
      <c r="B247" s="16">
        <f>-'GW Seasonality'!H257</f>
        <v>1.547841775079813E-2</v>
      </c>
    </row>
    <row r="248" spans="1:2" x14ac:dyDescent="0.2">
      <c r="A248" s="14">
        <f>'GW Seasonality'!G258</f>
        <v>37148</v>
      </c>
      <c r="B248" s="16">
        <f>-'GW Seasonality'!H258</f>
        <v>1.5431850371001038E-2</v>
      </c>
    </row>
    <row r="249" spans="1:2" x14ac:dyDescent="0.2">
      <c r="A249" s="14">
        <f>'GW Seasonality'!G259</f>
        <v>37149</v>
      </c>
      <c r="B249" s="16">
        <f>-'GW Seasonality'!H259</f>
        <v>1.5383379703200643E-2</v>
      </c>
    </row>
    <row r="250" spans="1:2" x14ac:dyDescent="0.2">
      <c r="A250" s="14">
        <f>'GW Seasonality'!G260</f>
        <v>37150</v>
      </c>
      <c r="B250" s="16">
        <f>-'GW Seasonality'!H260</f>
        <v>1.5333020090647366E-2</v>
      </c>
    </row>
    <row r="251" spans="1:2" x14ac:dyDescent="0.2">
      <c r="A251" s="14">
        <f>'GW Seasonality'!G261</f>
        <v>37151</v>
      </c>
      <c r="B251" s="16">
        <f>-'GW Seasonality'!H261</f>
        <v>1.5280786435560773E-2</v>
      </c>
    </row>
    <row r="252" spans="1:2" x14ac:dyDescent="0.2">
      <c r="A252" s="14">
        <f>'GW Seasonality'!G262</f>
        <v>37152</v>
      </c>
      <c r="B252" s="16">
        <f>-'GW Seasonality'!H262</f>
        <v>1.522669419471976E-2</v>
      </c>
    </row>
    <row r="253" spans="1:2" x14ac:dyDescent="0.2">
      <c r="A253" s="14">
        <f>'GW Seasonality'!G263</f>
        <v>37153</v>
      </c>
      <c r="B253" s="16">
        <f>-'GW Seasonality'!H263</f>
        <v>1.517075937488865E-2</v>
      </c>
    </row>
    <row r="254" spans="1:2" x14ac:dyDescent="0.2">
      <c r="A254" s="14">
        <f>'GW Seasonality'!G264</f>
        <v>37154</v>
      </c>
      <c r="B254" s="16">
        <f>-'GW Seasonality'!H264</f>
        <v>1.511299852808054E-2</v>
      </c>
    </row>
    <row r="255" spans="1:2" x14ac:dyDescent="0.2">
      <c r="A255" s="14">
        <f>'GW Seasonality'!G265</f>
        <v>37155</v>
      </c>
      <c r="B255" s="16">
        <f>-'GW Seasonality'!H265</f>
        <v>1.5053428746659285E-2</v>
      </c>
    </row>
    <row r="256" spans="1:2" x14ac:dyDescent="0.2">
      <c r="A256" s="14">
        <f>'GW Seasonality'!G266</f>
        <v>37156</v>
      </c>
      <c r="B256" s="16">
        <f>-'GW Seasonality'!H266</f>
        <v>1.4992067658281587E-2</v>
      </c>
    </row>
    <row r="257" spans="1:2" x14ac:dyDescent="0.2">
      <c r="A257" s="14">
        <f>'GW Seasonality'!G267</f>
        <v>37157</v>
      </c>
      <c r="B257" s="16">
        <f>-'GW Seasonality'!H267</f>
        <v>1.4928933420680704E-2</v>
      </c>
    </row>
    <row r="258" spans="1:2" x14ac:dyDescent="0.2">
      <c r="A258" s="14">
        <f>'GW Seasonality'!G268</f>
        <v>37158</v>
      </c>
      <c r="B258" s="16">
        <f>-'GW Seasonality'!H268</f>
        <v>1.486404471629328E-2</v>
      </c>
    </row>
    <row r="259" spans="1:2" x14ac:dyDescent="0.2">
      <c r="A259" s="14">
        <f>'GW Seasonality'!G269</f>
        <v>37159</v>
      </c>
      <c r="B259" s="16">
        <f>-'GW Seasonality'!H269</f>
        <v>1.4797420746730891E-2</v>
      </c>
    </row>
    <row r="260" spans="1:2" x14ac:dyDescent="0.2">
      <c r="A260" s="14">
        <f>'GW Seasonality'!G270</f>
        <v>37160</v>
      </c>
      <c r="B260" s="16">
        <f>-'GW Seasonality'!H270</f>
        <v>1.4729081227098016E-2</v>
      </c>
    </row>
    <row r="261" spans="1:2" x14ac:dyDescent="0.2">
      <c r="A261" s="14">
        <f>'GW Seasonality'!G271</f>
        <v>37161</v>
      </c>
      <c r="B261" s="16">
        <f>-'GW Seasonality'!H271</f>
        <v>1.4659046380157992E-2</v>
      </c>
    </row>
    <row r="262" spans="1:2" x14ac:dyDescent="0.2">
      <c r="A262" s="14">
        <f>'GW Seasonality'!G272</f>
        <v>37162</v>
      </c>
      <c r="B262" s="16">
        <f>-'GW Seasonality'!H272</f>
        <v>1.4587336930348773E-2</v>
      </c>
    </row>
    <row r="263" spans="1:2" x14ac:dyDescent="0.2">
      <c r="A263" s="14">
        <f>'GW Seasonality'!G273</f>
        <v>37163</v>
      </c>
      <c r="B263" s="16">
        <f>-'GW Seasonality'!H273</f>
        <v>1.4513974097650258E-2</v>
      </c>
    </row>
    <row r="264" spans="1:2" x14ac:dyDescent="0.2">
      <c r="A264" s="14">
        <f>'GW Seasonality'!G274</f>
        <v>37164</v>
      </c>
      <c r="B264" s="16">
        <f>-'GW Seasonality'!H274</f>
        <v>1.4438979591304938E-2</v>
      </c>
    </row>
    <row r="265" spans="1:2" x14ac:dyDescent="0.2">
      <c r="A265" s="14">
        <f>'GW Seasonality'!G275</f>
        <v>37165</v>
      </c>
      <c r="B265" s="16">
        <f>-'GW Seasonality'!H275</f>
        <v>1.4328165788756238E-2</v>
      </c>
    </row>
    <row r="266" spans="1:2" x14ac:dyDescent="0.2">
      <c r="A266" s="14">
        <f>'GW Seasonality'!G276</f>
        <v>37166</v>
      </c>
      <c r="B266" s="16">
        <f>-'GW Seasonality'!H276</f>
        <v>1.4249284092386945E-2</v>
      </c>
    </row>
    <row r="267" spans="1:2" x14ac:dyDescent="0.2">
      <c r="A267" s="14">
        <f>'GW Seasonality'!G277</f>
        <v>37167</v>
      </c>
      <c r="B267" s="16">
        <f>-'GW Seasonality'!H277</f>
        <v>1.4168849048401854E-2</v>
      </c>
    </row>
    <row r="268" spans="1:2" x14ac:dyDescent="0.2">
      <c r="A268" s="14">
        <f>'GW Seasonality'!G278</f>
        <v>37168</v>
      </c>
      <c r="B268" s="16">
        <f>-'GW Seasonality'!H278</f>
        <v>1.4086884458824559E-2</v>
      </c>
    </row>
    <row r="269" spans="1:2" x14ac:dyDescent="0.2">
      <c r="A269" s="14">
        <f>'GW Seasonality'!G279</f>
        <v>37169</v>
      </c>
      <c r="B269" s="16">
        <f>-'GW Seasonality'!H279</f>
        <v>1.4003414578295799E-2</v>
      </c>
    </row>
    <row r="270" spans="1:2" x14ac:dyDescent="0.2">
      <c r="A270" s="14">
        <f>'GW Seasonality'!G280</f>
        <v>37170</v>
      </c>
      <c r="B270" s="16">
        <f>-'GW Seasonality'!H280</f>
        <v>1.3918464106896119E-2</v>
      </c>
    </row>
    <row r="271" spans="1:2" x14ac:dyDescent="0.2">
      <c r="A271" s="14">
        <f>'GW Seasonality'!G281</f>
        <v>37171</v>
      </c>
      <c r="B271" s="16">
        <f>-'GW Seasonality'!H281</f>
        <v>1.3832058182836726E-2</v>
      </c>
    </row>
    <row r="272" spans="1:2" x14ac:dyDescent="0.2">
      <c r="A272" s="14">
        <f>'GW Seasonality'!G282</f>
        <v>37172</v>
      </c>
      <c r="B272" s="16">
        <f>-'GW Seasonality'!H282</f>
        <v>1.3744222375020699E-2</v>
      </c>
    </row>
    <row r="273" spans="1:2" x14ac:dyDescent="0.2">
      <c r="A273" s="14">
        <f>'GW Seasonality'!G283</f>
        <v>37173</v>
      </c>
      <c r="B273" s="16">
        <f>-'GW Seasonality'!H283</f>
        <v>1.3654982675476698E-2</v>
      </c>
    </row>
    <row r="274" spans="1:2" x14ac:dyDescent="0.2">
      <c r="A274" s="14">
        <f>'GW Seasonality'!G284</f>
        <v>37174</v>
      </c>
      <c r="B274" s="16">
        <f>-'GW Seasonality'!H284</f>
        <v>1.3564365491667556E-2</v>
      </c>
    </row>
    <row r="275" spans="1:2" x14ac:dyDescent="0.2">
      <c r="A275" s="14">
        <f>'GW Seasonality'!G285</f>
        <v>37175</v>
      </c>
      <c r="B275" s="16">
        <f>-'GW Seasonality'!H285</f>
        <v>1.3472397638675852E-2</v>
      </c>
    </row>
    <row r="276" spans="1:2" x14ac:dyDescent="0.2">
      <c r="A276" s="14">
        <f>'GW Seasonality'!G286</f>
        <v>37176</v>
      </c>
      <c r="B276" s="16">
        <f>-'GW Seasonality'!H286</f>
        <v>1.3379106331268903E-2</v>
      </c>
    </row>
    <row r="277" spans="1:2" x14ac:dyDescent="0.2">
      <c r="A277" s="14">
        <f>'GW Seasonality'!G287</f>
        <v>37177</v>
      </c>
      <c r="B277" s="16">
        <f>-'GW Seasonality'!H287</f>
        <v>1.3284519175845482E-2</v>
      </c>
    </row>
    <row r="278" spans="1:2" x14ac:dyDescent="0.2">
      <c r="A278" s="14">
        <f>'GW Seasonality'!G288</f>
        <v>37178</v>
      </c>
      <c r="B278" s="16">
        <f>-'GW Seasonality'!H288</f>
        <v>1.3188664162266651E-2</v>
      </c>
    </row>
    <row r="279" spans="1:2" x14ac:dyDescent="0.2">
      <c r="A279" s="14">
        <f>'GW Seasonality'!G289</f>
        <v>37179</v>
      </c>
      <c r="B279" s="16">
        <f>-'GW Seasonality'!H289</f>
        <v>1.3091569655573072E-2</v>
      </c>
    </row>
    <row r="280" spans="1:2" x14ac:dyDescent="0.2">
      <c r="A280" s="14">
        <f>'GW Seasonality'!G290</f>
        <v>37180</v>
      </c>
      <c r="B280" s="16">
        <f>-'GW Seasonality'!H290</f>
        <v>1.2993264387591383E-2</v>
      </c>
    </row>
    <row r="281" spans="1:2" x14ac:dyDescent="0.2">
      <c r="A281" s="14">
        <f>'GW Seasonality'!G291</f>
        <v>37181</v>
      </c>
      <c r="B281" s="16">
        <f>-'GW Seasonality'!H291</f>
        <v>1.2893777448431962E-2</v>
      </c>
    </row>
    <row r="282" spans="1:2" x14ac:dyDescent="0.2">
      <c r="A282" s="14">
        <f>'GW Seasonality'!G292</f>
        <v>37182</v>
      </c>
      <c r="B282" s="16">
        <f>-'GW Seasonality'!H292</f>
        <v>1.2793138277880698E-2</v>
      </c>
    </row>
    <row r="283" spans="1:2" x14ac:dyDescent="0.2">
      <c r="A283" s="14">
        <f>'GW Seasonality'!G293</f>
        <v>37183</v>
      </c>
      <c r="B283" s="16">
        <f>-'GW Seasonality'!H293</f>
        <v>1.2691376656687278E-2</v>
      </c>
    </row>
    <row r="284" spans="1:2" x14ac:dyDescent="0.2">
      <c r="A284" s="14">
        <f>'GW Seasonality'!G294</f>
        <v>37184</v>
      </c>
      <c r="B284" s="16">
        <f>-'GW Seasonality'!H294</f>
        <v>1.2588522697752604E-2</v>
      </c>
    </row>
    <row r="285" spans="1:2" x14ac:dyDescent="0.2">
      <c r="A285" s="14">
        <f>'GW Seasonality'!G295</f>
        <v>37185</v>
      </c>
      <c r="B285" s="16">
        <f>-'GW Seasonality'!H295</f>
        <v>1.2484606837217891E-2</v>
      </c>
    </row>
    <row r="286" spans="1:2" x14ac:dyDescent="0.2">
      <c r="A286" s="14">
        <f>'GW Seasonality'!G296</f>
        <v>37186</v>
      </c>
      <c r="B286" s="16">
        <f>-'GW Seasonality'!H296</f>
        <v>1.2379659825458108E-2</v>
      </c>
    </row>
    <row r="287" spans="1:2" x14ac:dyDescent="0.2">
      <c r="A287" s="14">
        <f>'GW Seasonality'!G297</f>
        <v>37187</v>
      </c>
      <c r="B287" s="16">
        <f>-'GW Seasonality'!H297</f>
        <v>1.2273712717982473E-2</v>
      </c>
    </row>
    <row r="288" spans="1:2" x14ac:dyDescent="0.2">
      <c r="A288" s="14">
        <f>'GW Seasonality'!G298</f>
        <v>37188</v>
      </c>
      <c r="B288" s="16">
        <f>-'GW Seasonality'!H298</f>
        <v>1.2166796866244618E-2</v>
      </c>
    </row>
    <row r="289" spans="1:2" x14ac:dyDescent="0.2">
      <c r="A289" s="14">
        <f>'GW Seasonality'!G299</f>
        <v>37189</v>
      </c>
      <c r="B289" s="16">
        <f>-'GW Seasonality'!H299</f>
        <v>1.2058943908365176E-2</v>
      </c>
    </row>
    <row r="290" spans="1:2" x14ac:dyDescent="0.2">
      <c r="A290" s="14">
        <f>'GW Seasonality'!G300</f>
        <v>37190</v>
      </c>
      <c r="B290" s="16">
        <f>-'GW Seasonality'!H300</f>
        <v>1.1950185759769572E-2</v>
      </c>
    </row>
    <row r="291" spans="1:2" x14ac:dyDescent="0.2">
      <c r="A291" s="14">
        <f>'GW Seasonality'!G301</f>
        <v>37191</v>
      </c>
      <c r="B291" s="16">
        <f>-'GW Seasonality'!H301</f>
        <v>1.1840554603743733E-2</v>
      </c>
    </row>
    <row r="292" spans="1:2" x14ac:dyDescent="0.2">
      <c r="A292" s="14">
        <f>'GW Seasonality'!G302</f>
        <v>37192</v>
      </c>
      <c r="B292" s="16">
        <f>-'GW Seasonality'!H302</f>
        <v>1.1730082881910513E-2</v>
      </c>
    </row>
    <row r="293" spans="1:2" x14ac:dyDescent="0.2">
      <c r="A293" s="14">
        <f>'GW Seasonality'!G303</f>
        <v>37193</v>
      </c>
      <c r="B293" s="16">
        <f>-'GW Seasonality'!H303</f>
        <v>1.1618803284629725E-2</v>
      </c>
    </row>
    <row r="294" spans="1:2" x14ac:dyDescent="0.2">
      <c r="A294" s="14">
        <f>'GW Seasonality'!G304</f>
        <v>37194</v>
      </c>
      <c r="B294" s="16">
        <f>-'GW Seasonality'!H304</f>
        <v>1.150674874132452E-2</v>
      </c>
    </row>
    <row r="295" spans="1:2" x14ac:dyDescent="0.2">
      <c r="A295" s="14">
        <f>'GW Seasonality'!G305</f>
        <v>37195</v>
      </c>
      <c r="B295" s="16">
        <f>-'GW Seasonality'!H305</f>
        <v>1.1393952410737054E-2</v>
      </c>
    </row>
    <row r="296" spans="1:2" x14ac:dyDescent="0.2">
      <c r="A296" s="14">
        <f>'GW Seasonality'!G306</f>
        <v>37196</v>
      </c>
      <c r="B296" s="16">
        <f>-'GW Seasonality'!H306</f>
        <v>1.1344095619767149E-2</v>
      </c>
    </row>
    <row r="297" spans="1:2" x14ac:dyDescent="0.2">
      <c r="A297" s="14">
        <f>'GW Seasonality'!G307</f>
        <v>37197</v>
      </c>
      <c r="B297" s="16">
        <f>-'GW Seasonality'!H307</f>
        <v>1.1230289808772817E-2</v>
      </c>
    </row>
    <row r="298" spans="1:2" x14ac:dyDescent="0.2">
      <c r="A298" s="14">
        <f>'GW Seasonality'!G308</f>
        <v>37198</v>
      </c>
      <c r="B298" s="16">
        <f>-'GW Seasonality'!H308</f>
        <v>1.1115824019142155E-2</v>
      </c>
    </row>
    <row r="299" spans="1:2" x14ac:dyDescent="0.2">
      <c r="A299" s="14">
        <f>'GW Seasonality'!G309</f>
        <v>37199</v>
      </c>
      <c r="B299" s="16">
        <f>-'GW Seasonality'!H309</f>
        <v>1.1000732123143894E-2</v>
      </c>
    </row>
    <row r="300" spans="1:2" x14ac:dyDescent="0.2">
      <c r="A300" s="14">
        <f>'GW Seasonality'!G310</f>
        <v>37200</v>
      </c>
      <c r="B300" s="16">
        <f>-'GW Seasonality'!H310</f>
        <v>1.0885048178321716E-2</v>
      </c>
    </row>
    <row r="301" spans="1:2" x14ac:dyDescent="0.2">
      <c r="A301" s="14">
        <f>'GW Seasonality'!G311</f>
        <v>37201</v>
      </c>
      <c r="B301" s="16">
        <f>-'GW Seasonality'!H311</f>
        <v>1.0768806417416057E-2</v>
      </c>
    </row>
    <row r="302" spans="1:2" x14ac:dyDescent="0.2">
      <c r="A302" s="14">
        <f>'GW Seasonality'!G312</f>
        <v>37202</v>
      </c>
      <c r="B302" s="16">
        <f>-'GW Seasonality'!H312</f>
        <v>1.0652041238234126E-2</v>
      </c>
    </row>
    <row r="303" spans="1:2" x14ac:dyDescent="0.2">
      <c r="A303" s="14">
        <f>'GW Seasonality'!G313</f>
        <v>37203</v>
      </c>
      <c r="B303" s="16">
        <f>-'GW Seasonality'!H313</f>
        <v>1.0534787193471021E-2</v>
      </c>
    </row>
    <row r="304" spans="1:2" x14ac:dyDescent="0.2">
      <c r="A304" s="14">
        <f>'GW Seasonality'!G314</f>
        <v>37204</v>
      </c>
      <c r="B304" s="16">
        <f>-'GW Seasonality'!H314</f>
        <v>1.0417078980485009E-2</v>
      </c>
    </row>
    <row r="305" spans="1:2" x14ac:dyDescent="0.2">
      <c r="A305" s="14">
        <f>'GW Seasonality'!G315</f>
        <v>37205</v>
      </c>
      <c r="B305" s="16">
        <f>-'GW Seasonality'!H315</f>
        <v>1.0298951431030065E-2</v>
      </c>
    </row>
    <row r="306" spans="1:2" x14ac:dyDescent="0.2">
      <c r="A306" s="14">
        <f>'GW Seasonality'!G316</f>
        <v>37206</v>
      </c>
      <c r="B306" s="16">
        <f>-'GW Seasonality'!H316</f>
        <v>1.0180439500948563E-2</v>
      </c>
    </row>
    <row r="307" spans="1:2" x14ac:dyDescent="0.2">
      <c r="A307" s="14">
        <f>'GW Seasonality'!G317</f>
        <v>37207</v>
      </c>
      <c r="B307" s="16">
        <f>-'GW Seasonality'!H317</f>
        <v>1.0061578259827281E-2</v>
      </c>
    </row>
    <row r="308" spans="1:2" x14ac:dyDescent="0.2">
      <c r="A308" s="14">
        <f>'GW Seasonality'!G318</f>
        <v>37208</v>
      </c>
      <c r="B308" s="16">
        <f>-'GW Seasonality'!H318</f>
        <v>9.9424028806197641E-3</v>
      </c>
    </row>
    <row r="309" spans="1:2" x14ac:dyDescent="0.2">
      <c r="A309" s="14">
        <f>'GW Seasonality'!G319</f>
        <v>37209</v>
      </c>
      <c r="B309" s="16">
        <f>-'GW Seasonality'!H319</f>
        <v>9.8229486292380729E-3</v>
      </c>
    </row>
    <row r="310" spans="1:2" x14ac:dyDescent="0.2">
      <c r="A310" s="14">
        <f>'GW Seasonality'!G320</f>
        <v>37210</v>
      </c>
      <c r="B310" s="16">
        <f>-'GW Seasonality'!H320</f>
        <v>9.703250854117015E-3</v>
      </c>
    </row>
    <row r="311" spans="1:2" x14ac:dyDescent="0.2">
      <c r="A311" s="14">
        <f>'GW Seasonality'!G321</f>
        <v>37211</v>
      </c>
      <c r="B311" s="16">
        <f>-'GW Seasonality'!H321</f>
        <v>9.5833449757540042E-3</v>
      </c>
    </row>
    <row r="312" spans="1:2" x14ac:dyDescent="0.2">
      <c r="A312" s="14">
        <f>'GW Seasonality'!G322</f>
        <v>37212</v>
      </c>
      <c r="B312" s="16">
        <f>-'GW Seasonality'!H322</f>
        <v>9.4632664762275501E-3</v>
      </c>
    </row>
    <row r="313" spans="1:2" x14ac:dyDescent="0.2">
      <c r="A313" s="14">
        <f>'GW Seasonality'!G323</f>
        <v>37213</v>
      </c>
      <c r="B313" s="16">
        <f>-'GW Seasonality'!H323</f>
        <v>9.3430508886975464E-3</v>
      </c>
    </row>
    <row r="314" spans="1:2" x14ac:dyDescent="0.2">
      <c r="A314" s="14">
        <f>'GW Seasonality'!G324</f>
        <v>37214</v>
      </c>
      <c r="B314" s="16">
        <f>-'GW Seasonality'!H324</f>
        <v>9.2227337868904108E-3</v>
      </c>
    </row>
    <row r="315" spans="1:2" x14ac:dyDescent="0.2">
      <c r="A315" s="14">
        <f>'GW Seasonality'!G325</f>
        <v>37215</v>
      </c>
      <c r="B315" s="16">
        <f>-'GW Seasonality'!H325</f>
        <v>9.1023507745722938E-3</v>
      </c>
    </row>
    <row r="316" spans="1:2" x14ac:dyDescent="0.2">
      <c r="A316" s="14">
        <f>'GW Seasonality'!G326</f>
        <v>37216</v>
      </c>
      <c r="B316" s="16">
        <f>-'GW Seasonality'!H326</f>
        <v>8.9819374750133209E-3</v>
      </c>
    </row>
    <row r="317" spans="1:2" x14ac:dyDescent="0.2">
      <c r="A317" s="14">
        <f>'GW Seasonality'!G327</f>
        <v>37217</v>
      </c>
      <c r="B317" s="16">
        <f>-'GW Seasonality'!H327</f>
        <v>8.8615295204460837E-3</v>
      </c>
    </row>
    <row r="318" spans="1:2" x14ac:dyDescent="0.2">
      <c r="A318" s="14">
        <f>'GW Seasonality'!G328</f>
        <v>37218</v>
      </c>
      <c r="B318" s="16">
        <f>-'GW Seasonality'!H328</f>
        <v>8.7411625415215223E-3</v>
      </c>
    </row>
    <row r="319" spans="1:2" x14ac:dyDescent="0.2">
      <c r="A319" s="14">
        <f>'GW Seasonality'!G329</f>
        <v>37219</v>
      </c>
      <c r="B319" s="16">
        <f>-'GW Seasonality'!H329</f>
        <v>8.6208721567652257E-3</v>
      </c>
    </row>
    <row r="320" spans="1:2" x14ac:dyDescent="0.2">
      <c r="A320" s="14">
        <f>'GW Seasonality'!G330</f>
        <v>37220</v>
      </c>
      <c r="B320" s="16">
        <f>-'GW Seasonality'!H330</f>
        <v>8.5006939620373145E-3</v>
      </c>
    </row>
    <row r="321" spans="1:2" x14ac:dyDescent="0.2">
      <c r="A321" s="14">
        <f>'GW Seasonality'!G331</f>
        <v>37221</v>
      </c>
      <c r="B321" s="16">
        <f>-'GW Seasonality'!H331</f>
        <v>8.3806635199991011E-3</v>
      </c>
    </row>
    <row r="322" spans="1:2" x14ac:dyDescent="0.2">
      <c r="A322" s="14">
        <f>'GW Seasonality'!G332</f>
        <v>37222</v>
      </c>
      <c r="B322" s="16">
        <f>-'GW Seasonality'!H332</f>
        <v>8.26081634958949E-3</v>
      </c>
    </row>
    <row r="323" spans="1:2" x14ac:dyDescent="0.2">
      <c r="A323" s="14">
        <f>'GW Seasonality'!G333</f>
        <v>37223</v>
      </c>
      <c r="B323" s="16">
        <f>-'GW Seasonality'!H333</f>
        <v>8.1411879155143512E-3</v>
      </c>
    </row>
    <row r="324" spans="1:2" x14ac:dyDescent="0.2">
      <c r="A324" s="14">
        <f>'GW Seasonality'!G334</f>
        <v>37224</v>
      </c>
      <c r="B324" s="16">
        <f>-'GW Seasonality'!H334</f>
        <v>8.0218136177519685E-3</v>
      </c>
    </row>
    <row r="325" spans="1:2" x14ac:dyDescent="0.2">
      <c r="A325" s="14">
        <f>'GW Seasonality'!G335</f>
        <v>37225</v>
      </c>
      <c r="B325" s="16">
        <f>-'GW Seasonality'!H335</f>
        <v>7.9027287810775997E-3</v>
      </c>
    </row>
    <row r="326" spans="1:2" x14ac:dyDescent="0.2">
      <c r="A326" s="14">
        <f>'GW Seasonality'!G336</f>
        <v>37226</v>
      </c>
      <c r="B326" s="16">
        <f>-'GW Seasonality'!H336</f>
        <v>7.7318261084096144E-3</v>
      </c>
    </row>
    <row r="327" spans="1:2" x14ac:dyDescent="0.2">
      <c r="A327" s="14">
        <f>'GW Seasonality'!G337</f>
        <v>37227</v>
      </c>
      <c r="B327" s="16">
        <f>-'GW Seasonality'!H337</f>
        <v>7.6135952524619159E-3</v>
      </c>
    </row>
    <row r="328" spans="1:2" x14ac:dyDescent="0.2">
      <c r="A328" s="14">
        <f>'GW Seasonality'!G338</f>
        <v>37228</v>
      </c>
      <c r="B328" s="16">
        <f>-'GW Seasonality'!H338</f>
        <v>7.4957746559841214E-3</v>
      </c>
    </row>
    <row r="329" spans="1:2" x14ac:dyDescent="0.2">
      <c r="A329" s="14">
        <f>'GW Seasonality'!G339</f>
        <v>37229</v>
      </c>
      <c r="B329" s="16">
        <f>-'GW Seasonality'!H339</f>
        <v>7.3783991839862801E-3</v>
      </c>
    </row>
    <row r="330" spans="1:2" x14ac:dyDescent="0.2">
      <c r="A330" s="14">
        <f>'GW Seasonality'!G340</f>
        <v>37230</v>
      </c>
      <c r="B330" s="16">
        <f>-'GW Seasonality'!H340</f>
        <v>7.2615035697589508E-3</v>
      </c>
    </row>
    <row r="331" spans="1:2" x14ac:dyDescent="0.2">
      <c r="A331" s="14">
        <f>'GW Seasonality'!G341</f>
        <v>37231</v>
      </c>
      <c r="B331" s="16">
        <f>-'GW Seasonality'!H341</f>
        <v>7.1451224045950426E-3</v>
      </c>
    </row>
    <row r="332" spans="1:2" x14ac:dyDescent="0.2">
      <c r="A332" s="14">
        <f>'GW Seasonality'!G342</f>
        <v>37232</v>
      </c>
      <c r="B332" s="16">
        <f>-'GW Seasonality'!H342</f>
        <v>7.0292901275537251E-3</v>
      </c>
    </row>
    <row r="333" spans="1:2" x14ac:dyDescent="0.2">
      <c r="A333" s="14">
        <f>'GW Seasonality'!G343</f>
        <v>37233</v>
      </c>
      <c r="B333" s="16">
        <f>-'GW Seasonality'!H343</f>
        <v>6.9140410152693441E-3</v>
      </c>
    </row>
    <row r="334" spans="1:2" x14ac:dyDescent="0.2">
      <c r="A334" s="14">
        <f>'GW Seasonality'!G344</f>
        <v>37234</v>
      </c>
      <c r="B334" s="16">
        <f>-'GW Seasonality'!H344</f>
        <v>6.7994091718083915E-3</v>
      </c>
    </row>
    <row r="335" spans="1:2" x14ac:dyDescent="0.2">
      <c r="A335" s="14">
        <f>'GW Seasonality'!G345</f>
        <v>37235</v>
      </c>
      <c r="B335" s="16">
        <f>-'GW Seasonality'!H345</f>
        <v>6.6854285185776029E-3</v>
      </c>
    </row>
    <row r="336" spans="1:2" x14ac:dyDescent="0.2">
      <c r="A336" s="14">
        <f>'GW Seasonality'!G346</f>
        <v>37236</v>
      </c>
      <c r="B336" s="16">
        <f>-'GW Seasonality'!H346</f>
        <v>6.5721327842860489E-3</v>
      </c>
    </row>
    <row r="337" spans="1:2" x14ac:dyDescent="0.2">
      <c r="A337" s="14">
        <f>'GW Seasonality'!G347</f>
        <v>37237</v>
      </c>
      <c r="B337" s="16">
        <f>-'GW Seasonality'!H347</f>
        <v>6.4595554949642437E-3</v>
      </c>
    </row>
    <row r="338" spans="1:2" x14ac:dyDescent="0.2">
      <c r="A338" s="14">
        <f>'GW Seasonality'!G348</f>
        <v>37238</v>
      </c>
      <c r="B338" s="16">
        <f>-'GW Seasonality'!H348</f>
        <v>6.3477299640433025E-3</v>
      </c>
    </row>
    <row r="339" spans="1:2" x14ac:dyDescent="0.2">
      <c r="A339" s="14">
        <f>'GW Seasonality'!G349</f>
        <v>37239</v>
      </c>
      <c r="B339" s="16">
        <f>-'GW Seasonality'!H349</f>
        <v>6.2366892824969279E-3</v>
      </c>
    </row>
    <row r="340" spans="1:2" x14ac:dyDescent="0.2">
      <c r="A340" s="14">
        <f>'GW Seasonality'!G350</f>
        <v>37240</v>
      </c>
      <c r="B340" s="16">
        <f>-'GW Seasonality'!H350</f>
        <v>6.1264663090492503E-3</v>
      </c>
    </row>
    <row r="341" spans="1:2" x14ac:dyDescent="0.2">
      <c r="A341" s="14">
        <f>'GW Seasonality'!G351</f>
        <v>37241</v>
      </c>
      <c r="B341" s="16">
        <f>-'GW Seasonality'!H351</f>
        <v>6.0170936604514377E-3</v>
      </c>
    </row>
    <row r="342" spans="1:2" x14ac:dyDescent="0.2">
      <c r="A342" s="14">
        <f>'GW Seasonality'!G352</f>
        <v>37242</v>
      </c>
      <c r="B342" s="16">
        <f>-'GW Seasonality'!H352</f>
        <v>5.9086037018298452E-3</v>
      </c>
    </row>
    <row r="343" spans="1:2" x14ac:dyDescent="0.2">
      <c r="A343" s="14">
        <f>'GW Seasonality'!G353</f>
        <v>37243</v>
      </c>
      <c r="B343" s="16">
        <f>-'GW Seasonality'!H353</f>
        <v>5.8010285371086715E-3</v>
      </c>
    </row>
    <row r="344" spans="1:2" x14ac:dyDescent="0.2">
      <c r="A344" s="14">
        <f>'GW Seasonality'!G354</f>
        <v>37244</v>
      </c>
      <c r="B344" s="16">
        <f>-'GW Seasonality'!H354</f>
        <v>5.6943999995098631E-3</v>
      </c>
    </row>
    <row r="345" spans="1:2" x14ac:dyDescent="0.2">
      <c r="A345" s="14">
        <f>'GW Seasonality'!G355</f>
        <v>37245</v>
      </c>
      <c r="B345" s="16">
        <f>-'GW Seasonality'!H355</f>
        <v>5.5887496421331891E-3</v>
      </c>
    </row>
    <row r="346" spans="1:2" x14ac:dyDescent="0.2">
      <c r="A346" s="14">
        <f>'GW Seasonality'!G356</f>
        <v>37246</v>
      </c>
      <c r="B346" s="16">
        <f>-'GW Seasonality'!H356</f>
        <v>5.484108728619156E-3</v>
      </c>
    </row>
    <row r="347" spans="1:2" x14ac:dyDescent="0.2">
      <c r="A347" s="14">
        <f>'GW Seasonality'!G357</f>
        <v>37247</v>
      </c>
      <c r="B347" s="16">
        <f>-'GW Seasonality'!H357</f>
        <v>5.3805082238975697E-3</v>
      </c>
    </row>
    <row r="348" spans="1:2" x14ac:dyDescent="0.2">
      <c r="A348" s="14">
        <f>'GW Seasonality'!G358</f>
        <v>37248</v>
      </c>
      <c r="B348" s="16">
        <f>-'GW Seasonality'!H358</f>
        <v>5.2779787850245541E-3</v>
      </c>
    </row>
    <row r="349" spans="1:2" x14ac:dyDescent="0.2">
      <c r="A349" s="14">
        <f>'GW Seasonality'!G359</f>
        <v>37249</v>
      </c>
      <c r="B349" s="16">
        <f>-'GW Seasonality'!H359</f>
        <v>5.1765507521106188E-3</v>
      </c>
    </row>
    <row r="350" spans="1:2" x14ac:dyDescent="0.2">
      <c r="A350" s="14">
        <f>'GW Seasonality'!G360</f>
        <v>37250</v>
      </c>
      <c r="B350" s="16">
        <f>-'GW Seasonality'!H360</f>
        <v>5.0762541393425129E-3</v>
      </c>
    </row>
    <row r="351" spans="1:2" x14ac:dyDescent="0.2">
      <c r="A351" s="14">
        <f>'GW Seasonality'!G361</f>
        <v>37251</v>
      </c>
      <c r="B351" s="16">
        <f>-'GW Seasonality'!H361</f>
        <v>4.977118626101576E-3</v>
      </c>
    </row>
    <row r="352" spans="1:2" x14ac:dyDescent="0.2">
      <c r="A352" s="14">
        <f>'GW Seasonality'!G362</f>
        <v>37252</v>
      </c>
      <c r="B352" s="16">
        <f>-'GW Seasonality'!H362</f>
        <v>4.8791735481811182E-3</v>
      </c>
    </row>
    <row r="353" spans="1:2" x14ac:dyDescent="0.2">
      <c r="A353" s="14">
        <f>'GW Seasonality'!G363</f>
        <v>37253</v>
      </c>
      <c r="B353" s="16">
        <f>-'GW Seasonality'!H363</f>
        <v>4.7824478891054711E-3</v>
      </c>
    </row>
    <row r="354" spans="1:2" x14ac:dyDescent="0.2">
      <c r="A354" s="14">
        <f>'GW Seasonality'!G364</f>
        <v>37254</v>
      </c>
      <c r="B354" s="16">
        <f>-'GW Seasonality'!H364</f>
        <v>4.6869702715533262E-3</v>
      </c>
    </row>
    <row r="355" spans="1:2" x14ac:dyDescent="0.2">
      <c r="A355" s="14">
        <f>'GW Seasonality'!G365</f>
        <v>37255</v>
      </c>
      <c r="B355" s="16">
        <f>-'GW Seasonality'!H365</f>
        <v>4.5927689488878048E-3</v>
      </c>
    </row>
    <row r="356" spans="1:2" x14ac:dyDescent="0.2">
      <c r="A356" s="14">
        <f>'GW Seasonality'!G366</f>
        <v>37256</v>
      </c>
      <c r="B356" s="16">
        <f>-'GW Seasonality'!H366</f>
        <v>4.4998717967958419E-3</v>
      </c>
    </row>
    <row r="357" spans="1:2" x14ac:dyDescent="0.2">
      <c r="A357" s="14">
        <f>'GW Seasonality'!G367</f>
        <v>37257</v>
      </c>
      <c r="B357" s="16">
        <f>-'GW Seasonality'!H367</f>
        <v>4.4621673315700132E-3</v>
      </c>
    </row>
    <row r="358" spans="1:2" x14ac:dyDescent="0.2">
      <c r="A358" s="14">
        <f>'GW Seasonality'!G368</f>
        <v>37258</v>
      </c>
      <c r="B358" s="16">
        <f>-'GW Seasonality'!H368</f>
        <v>4.3711556752405291E-3</v>
      </c>
    </row>
    <row r="359" spans="1:2" x14ac:dyDescent="0.2">
      <c r="A359" s="14">
        <f>'GW Seasonality'!G369</f>
        <v>37259</v>
      </c>
      <c r="B359" s="16">
        <f>-'GW Seasonality'!H369</f>
        <v>4.2815137684176852E-3</v>
      </c>
    </row>
    <row r="360" spans="1:2" x14ac:dyDescent="0.2">
      <c r="A360" s="14">
        <f>'GW Seasonality'!G370</f>
        <v>37260</v>
      </c>
      <c r="B360" s="16">
        <f>-'GW Seasonality'!H370</f>
        <v>4.1932681375839121E-3</v>
      </c>
    </row>
    <row r="361" spans="1:2" x14ac:dyDescent="0.2">
      <c r="A361" s="14">
        <f>'GW Seasonality'!G371</f>
        <v>37261</v>
      </c>
      <c r="B361" s="16">
        <f>-'GW Seasonality'!H371</f>
        <v>4.1064448960411058E-3</v>
      </c>
    </row>
    <row r="362" spans="1:2" x14ac:dyDescent="0.2">
      <c r="A362" s="14">
        <f>'GW Seasonality'!G372</f>
        <v>37262</v>
      </c>
      <c r="B362" s="16">
        <f>-'GW Seasonality'!H372</f>
        <v>4.0210697361832927E-3</v>
      </c>
    </row>
    <row r="363" spans="1:2" x14ac:dyDescent="0.2">
      <c r="A363" s="14">
        <f>'GW Seasonality'!G373</f>
        <v>37263</v>
      </c>
      <c r="B363" s="16">
        <f>-'GW Seasonality'!H373</f>
        <v>3.9371679218938279E-3</v>
      </c>
    </row>
    <row r="364" spans="1:2" x14ac:dyDescent="0.2">
      <c r="A364" s="14">
        <f>'GW Seasonality'!G374</f>
        <v>37264</v>
      </c>
      <c r="B364" s="16">
        <f>-'GW Seasonality'!H374</f>
        <v>3.85476428106941E-3</v>
      </c>
    </row>
    <row r="365" spans="1:2" x14ac:dyDescent="0.2">
      <c r="A365" s="14">
        <f>'GW Seasonality'!G375</f>
        <v>37265</v>
      </c>
      <c r="B365" s="16">
        <f>-'GW Seasonality'!H375</f>
        <v>3.7738831982731076E-3</v>
      </c>
    </row>
    <row r="366" spans="1:2" x14ac:dyDescent="0.2">
      <c r="A366" s="14">
        <f>'GW Seasonality'!G376</f>
        <v>37266</v>
      </c>
      <c r="B366" s="16">
        <f>-'GW Seasonality'!H376</f>
        <v>3.6945486075185691E-3</v>
      </c>
    </row>
    <row r="367" spans="1:2" x14ac:dyDescent="0.2">
      <c r="A367" s="14">
        <f>'GW Seasonality'!G377</f>
        <v>37267</v>
      </c>
      <c r="B367" s="16">
        <f>-'GW Seasonality'!H377</f>
        <v>3.6167839851875723E-3</v>
      </c>
    </row>
    <row r="368" spans="1:2" x14ac:dyDescent="0.2">
      <c r="A368" s="14">
        <f>'GW Seasonality'!G378</f>
        <v>37268</v>
      </c>
      <c r="B368" s="16">
        <f>-'GW Seasonality'!H378</f>
        <v>3.5406123430829755E-3</v>
      </c>
    </row>
    <row r="369" spans="1:2" x14ac:dyDescent="0.2">
      <c r="A369" s="14">
        <f>'GW Seasonality'!G379</f>
        <v>37269</v>
      </c>
      <c r="B369" s="16">
        <f>-'GW Seasonality'!H379</f>
        <v>3.4660562216191617E-3</v>
      </c>
    </row>
    <row r="370" spans="1:2" x14ac:dyDescent="0.2">
      <c r="A370" s="14">
        <f>'GW Seasonality'!G380</f>
        <v>37270</v>
      </c>
      <c r="B370" s="16">
        <f>-'GW Seasonality'!H380</f>
        <v>3.3931376831519647E-3</v>
      </c>
    </row>
    <row r="371" spans="1:2" x14ac:dyDescent="0.2">
      <c r="A371" s="14">
        <f>'GW Seasonality'!G381</f>
        <v>37271</v>
      </c>
      <c r="B371" s="16">
        <f>-'GW Seasonality'!H381</f>
        <v>3.3218783054500649E-3</v>
      </c>
    </row>
    <row r="372" spans="1:2" x14ac:dyDescent="0.2">
      <c r="A372" s="14">
        <f>'GW Seasonality'!G382</f>
        <v>37272</v>
      </c>
      <c r="B372" s="16">
        <f>-'GW Seasonality'!H382</f>
        <v>3.2522991753097747E-3</v>
      </c>
    </row>
    <row r="373" spans="1:2" x14ac:dyDescent="0.2">
      <c r="A373" s="14">
        <f>'GW Seasonality'!G383</f>
        <v>37273</v>
      </c>
      <c r="B373" s="16">
        <f>-'GW Seasonality'!H383</f>
        <v>3.1844208823151266E-3</v>
      </c>
    </row>
    <row r="374" spans="1:2" x14ac:dyDescent="0.2">
      <c r="A374" s="14">
        <f>'GW Seasonality'!G384</f>
        <v>37274</v>
      </c>
      <c r="B374" s="16">
        <f>-'GW Seasonality'!H384</f>
        <v>3.1182635127450708E-3</v>
      </c>
    </row>
    <row r="375" spans="1:2" x14ac:dyDescent="0.2">
      <c r="A375" s="14">
        <f>'GW Seasonality'!G385</f>
        <v>37275</v>
      </c>
      <c r="B375" s="16">
        <f>-'GW Seasonality'!H385</f>
        <v>3.0538466436296355E-3</v>
      </c>
    </row>
    <row r="376" spans="1:2" x14ac:dyDescent="0.2">
      <c r="A376" s="14">
        <f>'GW Seasonality'!G386</f>
        <v>37276</v>
      </c>
      <c r="B376" s="16">
        <f>-'GW Seasonality'!H386</f>
        <v>2.9911893369567576E-3</v>
      </c>
    </row>
    <row r="377" spans="1:2" x14ac:dyDescent="0.2">
      <c r="A377" s="14">
        <f>'GW Seasonality'!G387</f>
        <v>37277</v>
      </c>
      <c r="B377" s="16">
        <f>-'GW Seasonality'!H387</f>
        <v>2.9303101340315421E-3</v>
      </c>
    </row>
    <row r="378" spans="1:2" x14ac:dyDescent="0.2">
      <c r="A378" s="14">
        <f>'GW Seasonality'!G388</f>
        <v>37278</v>
      </c>
      <c r="B378" s="16">
        <f>-'GW Seasonality'!H388</f>
        <v>2.8712270499895876E-3</v>
      </c>
    </row>
    <row r="379" spans="1:2" x14ac:dyDescent="0.2">
      <c r="A379" s="14">
        <f>'GW Seasonality'!G389</f>
        <v>37279</v>
      </c>
      <c r="B379" s="16">
        <f>-'GW Seasonality'!H389</f>
        <v>2.8139575684660153E-3</v>
      </c>
    </row>
    <row r="380" spans="1:2" x14ac:dyDescent="0.2">
      <c r="A380" s="14">
        <f>'GW Seasonality'!G390</f>
        <v>37280</v>
      </c>
      <c r="B380" s="16">
        <f>-'GW Seasonality'!H390</f>
        <v>2.7585186364217874E-3</v>
      </c>
    </row>
    <row r="381" spans="1:2" x14ac:dyDescent="0.2">
      <c r="A381" s="14">
        <f>'GW Seasonality'!G391</f>
        <v>37281</v>
      </c>
      <c r="B381" s="16">
        <f>-'GW Seasonality'!H391</f>
        <v>2.7049266591288208E-3</v>
      </c>
    </row>
    <row r="382" spans="1:2" x14ac:dyDescent="0.2">
      <c r="A382" s="14">
        <f>'GW Seasonality'!G392</f>
        <v>37282</v>
      </c>
      <c r="B382" s="16">
        <f>-'GW Seasonality'!H392</f>
        <v>2.6531974953154097E-3</v>
      </c>
    </row>
    <row r="383" spans="1:2" x14ac:dyDescent="0.2">
      <c r="A383" s="14">
        <f>'GW Seasonality'!G393</f>
        <v>37283</v>
      </c>
      <c r="B383" s="16">
        <f>-'GW Seasonality'!H393</f>
        <v>2.603346452473369E-3</v>
      </c>
    </row>
    <row r="384" spans="1:2" x14ac:dyDescent="0.2">
      <c r="A384" s="14">
        <f>'GW Seasonality'!G394</f>
        <v>37284</v>
      </c>
      <c r="B384" s="16">
        <f>-'GW Seasonality'!H394</f>
        <v>2.5553882823283001E-3</v>
      </c>
    </row>
    <row r="385" spans="1:2" x14ac:dyDescent="0.2">
      <c r="A385" s="14">
        <f>'GW Seasonality'!G395</f>
        <v>37285</v>
      </c>
      <c r="B385" s="16">
        <f>-'GW Seasonality'!H395</f>
        <v>2.5093371764743234E-3</v>
      </c>
    </row>
    <row r="386" spans="1:2" x14ac:dyDescent="0.2">
      <c r="A386" s="14">
        <f>'GW Seasonality'!G396</f>
        <v>37286</v>
      </c>
      <c r="B386" s="16">
        <f>-'GW Seasonality'!H396</f>
        <v>2.4652067621745502E-3</v>
      </c>
    </row>
    <row r="387" spans="1:2" x14ac:dyDescent="0.2">
      <c r="A387" s="14">
        <f>'GW Seasonality'!G397</f>
        <v>37287</v>
      </c>
      <c r="B387" s="16">
        <f>-'GW Seasonality'!H397</f>
        <v>2.4230100983285647E-3</v>
      </c>
    </row>
    <row r="388" spans="1:2" x14ac:dyDescent="0.2">
      <c r="A388" s="14">
        <f>'GW Seasonality'!G398</f>
        <v>37288</v>
      </c>
      <c r="B388" s="16">
        <f>-'GW Seasonality'!H398</f>
        <v>2.4050594164806236E-3</v>
      </c>
    </row>
    <row r="389" spans="1:2" x14ac:dyDescent="0.2">
      <c r="A389" s="14">
        <f>'GW Seasonality'!G399</f>
        <v>37289</v>
      </c>
      <c r="B389" s="16">
        <f>-'GW Seasonality'!H399</f>
        <v>2.3656691416074262E-3</v>
      </c>
    </row>
    <row r="390" spans="1:2" x14ac:dyDescent="0.2">
      <c r="A390" s="14">
        <f>'GW Seasonality'!G400</f>
        <v>37290</v>
      </c>
      <c r="B390" s="16">
        <f>-'GW Seasonality'!H400</f>
        <v>2.3282420719713467E-3</v>
      </c>
    </row>
    <row r="391" spans="1:2" x14ac:dyDescent="0.2">
      <c r="A391" s="14">
        <f>'GW Seasonality'!G401</f>
        <v>37291</v>
      </c>
      <c r="B391" s="16">
        <f>-'GW Seasonality'!H401</f>
        <v>2.2927892828444344E-3</v>
      </c>
    </row>
    <row r="392" spans="1:2" x14ac:dyDescent="0.2">
      <c r="A392" s="14">
        <f>'GW Seasonality'!G402</f>
        <v>37292</v>
      </c>
      <c r="B392" s="16">
        <f>-'GW Seasonality'!H402</f>
        <v>2.2593212652773729E-3</v>
      </c>
    </row>
    <row r="393" spans="1:2" x14ac:dyDescent="0.2">
      <c r="A393" s="14">
        <f>'GW Seasonality'!G403</f>
        <v>37293</v>
      </c>
      <c r="B393" s="16">
        <f>-'GW Seasonality'!H403</f>
        <v>2.2278479229950092E-3</v>
      </c>
    </row>
    <row r="394" spans="1:2" x14ac:dyDescent="0.2">
      <c r="A394" s="14">
        <f>'GW Seasonality'!G404</f>
        <v>37294</v>
      </c>
      <c r="B394" s="16">
        <f>-'GW Seasonality'!H404</f>
        <v>2.1983785694656803E-3</v>
      </c>
    </row>
    <row r="395" spans="1:2" x14ac:dyDescent="0.2">
      <c r="A395" s="14">
        <f>'GW Seasonality'!G405</f>
        <v>37295</v>
      </c>
      <c r="B395" s="16">
        <f>-'GW Seasonality'!H405</f>
        <v>2.1709219251452123E-3</v>
      </c>
    </row>
    <row r="396" spans="1:2" x14ac:dyDescent="0.2">
      <c r="A396" s="14">
        <f>'GW Seasonality'!G406</f>
        <v>37296</v>
      </c>
      <c r="B396" s="16">
        <f>-'GW Seasonality'!H406</f>
        <v>2.1454861148963965E-3</v>
      </c>
    </row>
    <row r="397" spans="1:2" x14ac:dyDescent="0.2">
      <c r="A397" s="14">
        <f>'GW Seasonality'!G407</f>
        <v>37297</v>
      </c>
      <c r="B397" s="16">
        <f>-'GW Seasonality'!H407</f>
        <v>2.1220786655847066E-3</v>
      </c>
    </row>
    <row r="398" spans="1:2" x14ac:dyDescent="0.2">
      <c r="A398" s="14">
        <f>'GW Seasonality'!G408</f>
        <v>37298</v>
      </c>
      <c r="B398" s="16">
        <f>-'GW Seasonality'!H408</f>
        <v>2.1007065038509843E-3</v>
      </c>
    </row>
    <row r="399" spans="1:2" x14ac:dyDescent="0.2">
      <c r="A399" s="14">
        <f>'GW Seasonality'!G409</f>
        <v>37299</v>
      </c>
      <c r="B399" s="16">
        <f>-'GW Seasonality'!H409</f>
        <v>2.0813759540617306E-3</v>
      </c>
    </row>
    <row r="400" spans="1:2" x14ac:dyDescent="0.2">
      <c r="A400" s="14">
        <f>'GW Seasonality'!G410</f>
        <v>37300</v>
      </c>
      <c r="B400" s="16">
        <f>-'GW Seasonality'!H410</f>
        <v>2.0640927364376279E-3</v>
      </c>
    </row>
    <row r="401" spans="1:2" x14ac:dyDescent="0.2">
      <c r="A401" s="14">
        <f>'GW Seasonality'!G411</f>
        <v>37301</v>
      </c>
      <c r="B401" s="16">
        <f>-'GW Seasonality'!H411</f>
        <v>2.048861965360832E-3</v>
      </c>
    </row>
    <row r="402" spans="1:2" x14ac:dyDescent="0.2">
      <c r="A402" s="14">
        <f>'GW Seasonality'!G412</f>
        <v>37302</v>
      </c>
      <c r="B402" s="16">
        <f>-'GW Seasonality'!H412</f>
        <v>2.0356881478615415E-3</v>
      </c>
    </row>
    <row r="403" spans="1:2" x14ac:dyDescent="0.2">
      <c r="A403" s="14">
        <f>'GW Seasonality'!G413</f>
        <v>37303</v>
      </c>
      <c r="B403" s="16">
        <f>-'GW Seasonality'!H413</f>
        <v>2.0245751822843038E-3</v>
      </c>
    </row>
    <row r="404" spans="1:2" x14ac:dyDescent="0.2">
      <c r="A404" s="14">
        <f>'GW Seasonality'!G414</f>
        <v>37304</v>
      </c>
      <c r="B404" s="16">
        <f>-'GW Seasonality'!H414</f>
        <v>2.0155263571344211E-3</v>
      </c>
    </row>
    <row r="405" spans="1:2" x14ac:dyDescent="0.2">
      <c r="A405" s="14">
        <f>'GW Seasonality'!G415</f>
        <v>37305</v>
      </c>
      <c r="B405" s="16">
        <f>-'GW Seasonality'!H415</f>
        <v>2.0085443501048385E-3</v>
      </c>
    </row>
    <row r="406" spans="1:2" x14ac:dyDescent="0.2">
      <c r="A406" s="14">
        <f>'GW Seasonality'!G416</f>
        <v>37306</v>
      </c>
      <c r="B406" s="16">
        <f>-'GW Seasonality'!H416</f>
        <v>2.0036312272837652E-3</v>
      </c>
    </row>
    <row r="407" spans="1:2" x14ac:dyDescent="0.2">
      <c r="A407" s="14">
        <f>'GW Seasonality'!G417</f>
        <v>37307</v>
      </c>
      <c r="B407" s="16">
        <f>-'GW Seasonality'!H417</f>
        <v>2.0007884425432883E-3</v>
      </c>
    </row>
    <row r="408" spans="1:2" x14ac:dyDescent="0.2">
      <c r="A408" s="14">
        <f>'GW Seasonality'!G418</f>
        <v>37308</v>
      </c>
      <c r="B408" s="16">
        <f>-'GW Seasonality'!H418</f>
        <v>2.0000168371091479E-3</v>
      </c>
    </row>
    <row r="409" spans="1:2" x14ac:dyDescent="0.2">
      <c r="A409" s="14">
        <f>'GW Seasonality'!G419</f>
        <v>37309</v>
      </c>
      <c r="B409" s="16">
        <f>-'GW Seasonality'!H419</f>
        <v>2.0013166393118079E-3</v>
      </c>
    </row>
    <row r="410" spans="1:2" x14ac:dyDescent="0.2">
      <c r="A410" s="14">
        <f>'GW Seasonality'!G420</f>
        <v>37310</v>
      </c>
      <c r="B410" s="16">
        <f>-'GW Seasonality'!H420</f>
        <v>2.0046874645188832E-3</v>
      </c>
    </row>
    <row r="411" spans="1:2" x14ac:dyDescent="0.2">
      <c r="A411" s="14">
        <f>'GW Seasonality'!G421</f>
        <v>37311</v>
      </c>
      <c r="B411" s="16">
        <f>-'GW Seasonality'!H421</f>
        <v>2.010128315248964E-3</v>
      </c>
    </row>
    <row r="412" spans="1:2" x14ac:dyDescent="0.2">
      <c r="A412" s="14">
        <f>'GW Seasonality'!G422</f>
        <v>37312</v>
      </c>
      <c r="B412" s="16">
        <f>-'GW Seasonality'!H422</f>
        <v>2.0176375814667845E-3</v>
      </c>
    </row>
    <row r="413" spans="1:2" x14ac:dyDescent="0.2">
      <c r="A413" s="14">
        <f>'GW Seasonality'!G423</f>
        <v>37313</v>
      </c>
      <c r="B413" s="16">
        <f>-'GW Seasonality'!H423</f>
        <v>2.0272130410596582E-3</v>
      </c>
    </row>
    <row r="414" spans="1:2" x14ac:dyDescent="0.2">
      <c r="A414" s="14">
        <f>'GW Seasonality'!G424</f>
        <v>37314</v>
      </c>
      <c r="B414" s="16">
        <f>-'GW Seasonality'!H424</f>
        <v>2.0388518604950367E-3</v>
      </c>
    </row>
    <row r="415" spans="1:2" x14ac:dyDescent="0.2">
      <c r="A415" s="14">
        <f>'GW Seasonality'!G425</f>
        <v>37315</v>
      </c>
      <c r="B415" s="16">
        <f>-'GW Seasonality'!H425</f>
        <v>2.0525505956590006E-3</v>
      </c>
    </row>
    <row r="416" spans="1:2" x14ac:dyDescent="0.2">
      <c r="A416" s="14">
        <f>'GW Seasonality'!G426</f>
        <v>37316</v>
      </c>
      <c r="B416" s="16">
        <f>-'GW Seasonality'!H426</f>
        <v>2.115344137847505E-3</v>
      </c>
    </row>
    <row r="417" spans="1:2" x14ac:dyDescent="0.2">
      <c r="A417" s="14">
        <f>'GW Seasonality'!G427</f>
        <v>37317</v>
      </c>
      <c r="B417" s="16">
        <f>-'GW Seasonality'!H427</f>
        <v>2.138131530856107E-3</v>
      </c>
    </row>
    <row r="418" spans="1:2" x14ac:dyDescent="0.2">
      <c r="A418" s="14">
        <f>'GW Seasonality'!G428</f>
        <v>37318</v>
      </c>
      <c r="B418" s="16">
        <f>-'GW Seasonality'!H428</f>
        <v>2.1629494611415789E-3</v>
      </c>
    </row>
    <row r="419" spans="1:2" x14ac:dyDescent="0.2">
      <c r="A419" s="14">
        <f>'GW Seasonality'!G429</f>
        <v>37319</v>
      </c>
      <c r="B419" s="16">
        <f>-'GW Seasonality'!H429</f>
        <v>2.1897905846790635E-3</v>
      </c>
    </row>
    <row r="420" spans="1:2" x14ac:dyDescent="0.2">
      <c r="A420" s="14">
        <f>'GW Seasonality'!G430</f>
        <v>37320</v>
      </c>
      <c r="B420" s="16">
        <f>-'GW Seasonality'!H430</f>
        <v>2.2186469587482747E-3</v>
      </c>
    </row>
    <row r="421" spans="1:2" x14ac:dyDescent="0.2">
      <c r="A421" s="14">
        <f>'GW Seasonality'!G431</f>
        <v>37321</v>
      </c>
      <c r="B421" s="16">
        <f>-'GW Seasonality'!H431</f>
        <v>2.2495100442838731E-3</v>
      </c>
    </row>
    <row r="422" spans="1:2" x14ac:dyDescent="0.2">
      <c r="A422" s="14">
        <f>'GW Seasonality'!G432</f>
        <v>37322</v>
      </c>
      <c r="B422" s="16">
        <f>-'GW Seasonality'!H432</f>
        <v>2.282370708402307E-3</v>
      </c>
    </row>
    <row r="423" spans="1:2" x14ac:dyDescent="0.2">
      <c r="A423" s="14">
        <f>'GW Seasonality'!G433</f>
        <v>37323</v>
      </c>
      <c r="B423" s="16">
        <f>-'GW Seasonality'!H433</f>
        <v>2.3172192271043888E-3</v>
      </c>
    </row>
    <row r="424" spans="1:2" x14ac:dyDescent="0.2">
      <c r="A424" s="14">
        <f>'GW Seasonality'!G434</f>
        <v>37324</v>
      </c>
      <c r="B424" s="16">
        <f>-'GW Seasonality'!H434</f>
        <v>2.3540452881527733E-3</v>
      </c>
    </row>
    <row r="425" spans="1:2" x14ac:dyDescent="0.2">
      <c r="A425" s="14">
        <f>'GW Seasonality'!G435</f>
        <v>37325</v>
      </c>
      <c r="B425" s="16">
        <f>-'GW Seasonality'!H435</f>
        <v>2.3928379941235232E-3</v>
      </c>
    </row>
    <row r="426" spans="1:2" x14ac:dyDescent="0.2">
      <c r="A426" s="14">
        <f>'GW Seasonality'!G436</f>
        <v>37326</v>
      </c>
      <c r="B426" s="16">
        <f>-'GW Seasonality'!H436</f>
        <v>2.4335858656308268E-3</v>
      </c>
    </row>
    <row r="427" spans="1:2" x14ac:dyDescent="0.2">
      <c r="A427" s="14">
        <f>'GW Seasonality'!G437</f>
        <v>37327</v>
      </c>
      <c r="B427" s="16">
        <f>-'GW Seasonality'!H437</f>
        <v>2.4762768447239361E-3</v>
      </c>
    </row>
    <row r="428" spans="1:2" x14ac:dyDescent="0.2">
      <c r="A428" s="14">
        <f>'GW Seasonality'!G438</f>
        <v>37328</v>
      </c>
      <c r="B428" s="16">
        <f>-'GW Seasonality'!H438</f>
        <v>2.5208982984553036E-3</v>
      </c>
    </row>
    <row r="429" spans="1:2" x14ac:dyDescent="0.2">
      <c r="A429" s="14">
        <f>'GW Seasonality'!G439</f>
        <v>37329</v>
      </c>
      <c r="B429" s="16">
        <f>-'GW Seasonality'!H439</f>
        <v>2.5674370226188813E-3</v>
      </c>
    </row>
    <row r="430" spans="1:2" x14ac:dyDescent="0.2">
      <c r="A430" s="14">
        <f>'GW Seasonality'!G440</f>
        <v>37330</v>
      </c>
      <c r="B430" s="16">
        <f>-'GW Seasonality'!H440</f>
        <v>2.6158792456574534E-3</v>
      </c>
    </row>
    <row r="431" spans="1:2" x14ac:dyDescent="0.2">
      <c r="A431" s="14">
        <f>'GW Seasonality'!G441</f>
        <v>37331</v>
      </c>
      <c r="B431" s="16">
        <f>-'GW Seasonality'!H441</f>
        <v>2.6662106327378617E-3</v>
      </c>
    </row>
    <row r="432" spans="1:2" x14ac:dyDescent="0.2">
      <c r="A432" s="14">
        <f>'GW Seasonality'!G442</f>
        <v>37332</v>
      </c>
      <c r="B432" s="16">
        <f>-'GW Seasonality'!H442</f>
        <v>2.7184162899929155E-3</v>
      </c>
    </row>
    <row r="433" spans="1:2" x14ac:dyDescent="0.2">
      <c r="A433" s="14">
        <f>'GW Seasonality'!G443</f>
        <v>37333</v>
      </c>
      <c r="B433" s="16">
        <f>-'GW Seasonality'!H443</f>
        <v>2.7724807689287236E-3</v>
      </c>
    </row>
    <row r="434" spans="1:2" x14ac:dyDescent="0.2">
      <c r="A434" s="14">
        <f>'GW Seasonality'!G444</f>
        <v>37334</v>
      </c>
      <c r="B434" s="16">
        <f>-'GW Seasonality'!H444</f>
        <v>2.8283880709961571E-3</v>
      </c>
    </row>
    <row r="435" spans="1:2" x14ac:dyDescent="0.2">
      <c r="A435" s="14">
        <f>'GW Seasonality'!G445</f>
        <v>37335</v>
      </c>
      <c r="B435" s="16">
        <f>-'GW Seasonality'!H445</f>
        <v>2.88612165232507E-3</v>
      </c>
    </row>
    <row r="436" spans="1:2" x14ac:dyDescent="0.2">
      <c r="A436" s="14">
        <f>'GW Seasonality'!G446</f>
        <v>37336</v>
      </c>
      <c r="B436" s="16">
        <f>-'GW Seasonality'!H446</f>
        <v>2.9456644286199041E-3</v>
      </c>
    </row>
    <row r="437" spans="1:2" x14ac:dyDescent="0.2">
      <c r="A437" s="14">
        <f>'GW Seasonality'!G447</f>
        <v>37337</v>
      </c>
      <c r="B437" s="16">
        <f>-'GW Seasonality'!H447</f>
        <v>3.0069987802152035E-3</v>
      </c>
    </row>
    <row r="438" spans="1:2" x14ac:dyDescent="0.2">
      <c r="A438" s="14">
        <f>'GW Seasonality'!G448</f>
        <v>37338</v>
      </c>
      <c r="B438" s="16">
        <f>-'GW Seasonality'!H448</f>
        <v>3.0701065572895543E-3</v>
      </c>
    </row>
    <row r="439" spans="1:2" x14ac:dyDescent="0.2">
      <c r="A439" s="14">
        <f>'GW Seasonality'!G449</f>
        <v>37339</v>
      </c>
      <c r="B439" s="16">
        <f>-'GW Seasonality'!H449</f>
        <v>3.1349690852364156E-3</v>
      </c>
    </row>
    <row r="440" spans="1:2" x14ac:dyDescent="0.2">
      <c r="A440" s="14">
        <f>'GW Seasonality'!G450</f>
        <v>37340</v>
      </c>
      <c r="B440" s="16">
        <f>-'GW Seasonality'!H450</f>
        <v>3.201567170190228E-3</v>
      </c>
    </row>
    <row r="441" spans="1:2" x14ac:dyDescent="0.2">
      <c r="A441" s="14">
        <f>'GW Seasonality'!G451</f>
        <v>37341</v>
      </c>
      <c r="B441" s="16">
        <f>-'GW Seasonality'!H451</f>
        <v>3.2698811047061956E-3</v>
      </c>
    </row>
    <row r="442" spans="1:2" x14ac:dyDescent="0.2">
      <c r="A442" s="14">
        <f>'GW Seasonality'!G452</f>
        <v>37342</v>
      </c>
      <c r="B442" s="16">
        <f>-'GW Seasonality'!H452</f>
        <v>3.3398906735920301E-3</v>
      </c>
    </row>
    <row r="443" spans="1:2" x14ac:dyDescent="0.2">
      <c r="A443" s="14">
        <f>'GW Seasonality'!G453</f>
        <v>37343</v>
      </c>
      <c r="B443" s="16">
        <f>-'GW Seasonality'!H453</f>
        <v>3.4115751598899503E-3</v>
      </c>
    </row>
    <row r="444" spans="1:2" x14ac:dyDescent="0.2">
      <c r="A444" s="14">
        <f>'GW Seasonality'!G454</f>
        <v>37344</v>
      </c>
      <c r="B444" s="16">
        <f>-'GW Seasonality'!H454</f>
        <v>3.4849133510071687E-3</v>
      </c>
    </row>
    <row r="445" spans="1:2" x14ac:dyDescent="0.2">
      <c r="A445" s="14">
        <f>'GW Seasonality'!G455</f>
        <v>37345</v>
      </c>
      <c r="B445" s="16">
        <f>-'GW Seasonality'!H455</f>
        <v>3.5598835449930375E-3</v>
      </c>
    </row>
    <row r="446" spans="1:2" x14ac:dyDescent="0.2">
      <c r="A446" s="14">
        <f>'GW Seasonality'!G456</f>
        <v>37346</v>
      </c>
      <c r="B446" s="16">
        <f>-'GW Seasonality'!H456</f>
        <v>3.6364635569609994E-3</v>
      </c>
    </row>
    <row r="447" spans="1:2" x14ac:dyDescent="0.2">
      <c r="A447" s="14">
        <f>'GW Seasonality'!G457</f>
        <v>37347</v>
      </c>
      <c r="B447" s="16">
        <f>-'GW Seasonality'!H457</f>
        <v>3.6706629305919419E-3</v>
      </c>
    </row>
    <row r="448" spans="1:2" x14ac:dyDescent="0.2">
      <c r="A448" s="14">
        <f>'GW Seasonality'!G458</f>
        <v>37348</v>
      </c>
      <c r="B448" s="16">
        <f>-'GW Seasonality'!H458</f>
        <v>3.7495211478955981E-3</v>
      </c>
    </row>
    <row r="449" spans="1:2" x14ac:dyDescent="0.2">
      <c r="A449" s="14">
        <f>'GW Seasonality'!G459</f>
        <v>37349</v>
      </c>
      <c r="B449" s="16">
        <f>-'GW Seasonality'!H459</f>
        <v>3.829933066363673E-3</v>
      </c>
    </row>
    <row r="450" spans="1:2" x14ac:dyDescent="0.2">
      <c r="A450" s="14">
        <f>'GW Seasonality'!G460</f>
        <v>37350</v>
      </c>
      <c r="B450" s="16">
        <f>-'GW Seasonality'!H460</f>
        <v>3.9118748908157936E-3</v>
      </c>
    </row>
    <row r="451" spans="1:2" x14ac:dyDescent="0.2">
      <c r="A451" s="14">
        <f>'GW Seasonality'!G461</f>
        <v>37351</v>
      </c>
      <c r="B451" s="16">
        <f>-'GW Seasonality'!H461</f>
        <v>3.9953223733477788E-3</v>
      </c>
    </row>
    <row r="452" spans="1:2" x14ac:dyDescent="0.2">
      <c r="A452" s="14">
        <f>'GW Seasonality'!G462</f>
        <v>37352</v>
      </c>
      <c r="B452" s="16">
        <f>-'GW Seasonality'!H462</f>
        <v>4.0802508205070144E-3</v>
      </c>
    </row>
    <row r="453" spans="1:2" x14ac:dyDescent="0.2">
      <c r="A453" s="14">
        <f>'GW Seasonality'!G463</f>
        <v>37353</v>
      </c>
      <c r="B453" s="16">
        <f>-'GW Seasonality'!H463</f>
        <v>4.1666351005996138E-3</v>
      </c>
    </row>
    <row r="454" spans="1:2" x14ac:dyDescent="0.2">
      <c r="A454" s="14">
        <f>'GW Seasonality'!G464</f>
        <v>37354</v>
      </c>
      <c r="B454" s="16">
        <f>-'GW Seasonality'!H464</f>
        <v>4.2544496511273079E-3</v>
      </c>
    </row>
    <row r="455" spans="1:2" x14ac:dyDescent="0.2">
      <c r="A455" s="14">
        <f>'GW Seasonality'!G465</f>
        <v>37355</v>
      </c>
      <c r="B455" s="16">
        <f>-'GW Seasonality'!H465</f>
        <v>4.3436684863518002E-3</v>
      </c>
    </row>
    <row r="456" spans="1:2" x14ac:dyDescent="0.2">
      <c r="A456" s="14">
        <f>'GW Seasonality'!G466</f>
        <v>37356</v>
      </c>
      <c r="B456" s="16">
        <f>-'GW Seasonality'!H466</f>
        <v>4.4342652049843487E-3</v>
      </c>
    </row>
    <row r="457" spans="1:2" x14ac:dyDescent="0.2">
      <c r="A457" s="14">
        <f>'GW Seasonality'!G467</f>
        <v>37357</v>
      </c>
      <c r="B457" s="16">
        <f>-'GW Seasonality'!H467</f>
        <v>4.526212997998354E-3</v>
      </c>
    </row>
    <row r="458" spans="1:2" x14ac:dyDescent="0.2">
      <c r="A458" s="14">
        <f>'GW Seasonality'!G468</f>
        <v>37358</v>
      </c>
      <c r="B458" s="16">
        <f>-'GW Seasonality'!H468</f>
        <v>4.6194846565625614E-3</v>
      </c>
    </row>
    <row r="459" spans="1:2" x14ac:dyDescent="0.2">
      <c r="A459" s="14">
        <f>'GW Seasonality'!G469</f>
        <v>37359</v>
      </c>
      <c r="B459" s="16">
        <f>-'GW Seasonality'!H469</f>
        <v>4.7140525800926066E-3</v>
      </c>
    </row>
    <row r="460" spans="1:2" x14ac:dyDescent="0.2">
      <c r="A460" s="14">
        <f>'GW Seasonality'!G470</f>
        <v>37360</v>
      </c>
      <c r="B460" s="16">
        <f>-'GW Seasonality'!H470</f>
        <v>4.8098887844184686E-3</v>
      </c>
    </row>
    <row r="461" spans="1:2" x14ac:dyDescent="0.2">
      <c r="A461" s="14">
        <f>'GW Seasonality'!G471</f>
        <v>37361</v>
      </c>
      <c r="B461" s="16">
        <f>-'GW Seasonality'!H471</f>
        <v>4.9069649100654256E-3</v>
      </c>
    </row>
    <row r="462" spans="1:2" x14ac:dyDescent="0.2">
      <c r="A462" s="14">
        <f>'GW Seasonality'!G472</f>
        <v>37362</v>
      </c>
      <c r="B462" s="16">
        <f>-'GW Seasonality'!H472</f>
        <v>5.0052522306460968E-3</v>
      </c>
    </row>
    <row r="463" spans="1:2" x14ac:dyDescent="0.2">
      <c r="A463" s="14">
        <f>'GW Seasonality'!G473</f>
        <v>37363</v>
      </c>
      <c r="B463" s="16">
        <f>-'GW Seasonality'!H473</f>
        <v>5.1047216613610341E-3</v>
      </c>
    </row>
    <row r="464" spans="1:2" x14ac:dyDescent="0.2">
      <c r="A464" s="14">
        <f>'GW Seasonality'!G474</f>
        <v>37364</v>
      </c>
      <c r="B464" s="16">
        <f>-'GW Seasonality'!H474</f>
        <v>5.2053437676053745E-3</v>
      </c>
    </row>
    <row r="465" spans="1:2" x14ac:dyDescent="0.2">
      <c r="A465" s="14">
        <f>'GW Seasonality'!G475</f>
        <v>37365</v>
      </c>
      <c r="B465" s="16">
        <f>-'GW Seasonality'!H475</f>
        <v>5.307088773679032E-3</v>
      </c>
    </row>
    <row r="466" spans="1:2" x14ac:dyDescent="0.2">
      <c r="A466" s="14">
        <f>'GW Seasonality'!G476</f>
        <v>37366</v>
      </c>
      <c r="B466" s="16">
        <f>-'GW Seasonality'!H476</f>
        <v>5.4099265715977819E-3</v>
      </c>
    </row>
    <row r="467" spans="1:2" x14ac:dyDescent="0.2">
      <c r="A467" s="14">
        <f>'GW Seasonality'!G477</f>
        <v>37367</v>
      </c>
      <c r="B467" s="16">
        <f>-'GW Seasonality'!H477</f>
        <v>5.5138267300027244E-3</v>
      </c>
    </row>
    <row r="468" spans="1:2" x14ac:dyDescent="0.2">
      <c r="A468" s="14">
        <f>'GW Seasonality'!G478</f>
        <v>37368</v>
      </c>
      <c r="B468" s="16">
        <f>-'GW Seasonality'!H478</f>
        <v>5.6187585031653962E-3</v>
      </c>
    </row>
    <row r="469" spans="1:2" x14ac:dyDescent="0.2">
      <c r="A469" s="14">
        <f>'GW Seasonality'!G479</f>
        <v>37369</v>
      </c>
      <c r="B469" s="16">
        <f>-'GW Seasonality'!H479</f>
        <v>5.7246908400859237E-3</v>
      </c>
    </row>
    <row r="470" spans="1:2" x14ac:dyDescent="0.2">
      <c r="A470" s="14">
        <f>'GW Seasonality'!G480</f>
        <v>37370</v>
      </c>
      <c r="B470" s="16">
        <f>-'GW Seasonality'!H480</f>
        <v>5.8315923936815301E-3</v>
      </c>
    </row>
    <row r="471" spans="1:2" x14ac:dyDescent="0.2">
      <c r="A471" s="14">
        <f>'GW Seasonality'!G481</f>
        <v>37371</v>
      </c>
      <c r="B471" s="16">
        <f>-'GW Seasonality'!H481</f>
        <v>5.9394315300626208E-3</v>
      </c>
    </row>
    <row r="472" spans="1:2" x14ac:dyDescent="0.2">
      <c r="A472" s="14">
        <f>'GW Seasonality'!G482</f>
        <v>37372</v>
      </c>
      <c r="B472" s="16">
        <f>-'GW Seasonality'!H482</f>
        <v>6.0481763378937761E-3</v>
      </c>
    </row>
    <row r="473" spans="1:2" x14ac:dyDescent="0.2">
      <c r="A473" s="14">
        <f>'GW Seasonality'!G483</f>
        <v>37373</v>
      </c>
      <c r="B473" s="16">
        <f>-'GW Seasonality'!H483</f>
        <v>6.1577946378368288E-3</v>
      </c>
    </row>
    <row r="474" spans="1:2" x14ac:dyDescent="0.2">
      <c r="A474" s="14">
        <f>'GW Seasonality'!G484</f>
        <v>37374</v>
      </c>
      <c r="B474" s="16">
        <f>-'GW Seasonality'!H484</f>
        <v>6.2682539920732297E-3</v>
      </c>
    </row>
    <row r="475" spans="1:2" x14ac:dyDescent="0.2">
      <c r="A475" s="14">
        <f>'GW Seasonality'!G485</f>
        <v>37375</v>
      </c>
      <c r="B475" s="16">
        <f>-'GW Seasonality'!H485</f>
        <v>6.3795217139029428E-3</v>
      </c>
    </row>
    <row r="476" spans="1:2" x14ac:dyDescent="0.2">
      <c r="A476" s="14">
        <f>'GW Seasonality'!G486</f>
        <v>37376</v>
      </c>
      <c r="B476" s="16">
        <f>-'GW Seasonality'!H486</f>
        <v>6.4915648774169568E-3</v>
      </c>
    </row>
    <row r="477" spans="1:2" x14ac:dyDescent="0.2">
      <c r="A477" s="14">
        <f>'GW Seasonality'!G487</f>
        <v>37377</v>
      </c>
      <c r="B477" s="16">
        <f>-'GW Seasonality'!H487</f>
        <v>6.654202489601236E-3</v>
      </c>
    </row>
    <row r="478" spans="1:2" x14ac:dyDescent="0.2">
      <c r="A478" s="14">
        <f>'GW Seasonality'!G488</f>
        <v>37378</v>
      </c>
      <c r="B478" s="16">
        <f>-'GW Seasonality'!H488</f>
        <v>6.7679981440493722E-3</v>
      </c>
    </row>
    <row r="479" spans="1:2" x14ac:dyDescent="0.2">
      <c r="A479" s="14">
        <f>'GW Seasonality'!G489</f>
        <v>37379</v>
      </c>
      <c r="B479" s="16">
        <f>-'GW Seasonality'!H489</f>
        <v>6.8824542837561389E-3</v>
      </c>
    </row>
    <row r="480" spans="1:2" x14ac:dyDescent="0.2">
      <c r="A480" s="14">
        <f>'GW Seasonality'!G490</f>
        <v>37380</v>
      </c>
      <c r="B480" s="16">
        <f>-'GW Seasonality'!H490</f>
        <v>6.9975370393083802E-3</v>
      </c>
    </row>
    <row r="481" spans="1:2" x14ac:dyDescent="0.2">
      <c r="A481" s="14">
        <f>'GW Seasonality'!G491</f>
        <v>37381</v>
      </c>
      <c r="B481" s="16">
        <f>-'GW Seasonality'!H491</f>
        <v>7.1132123558672183E-3</v>
      </c>
    </row>
    <row r="482" spans="1:2" x14ac:dyDescent="0.2">
      <c r="A482" s="14">
        <f>'GW Seasonality'!G492</f>
        <v>37382</v>
      </c>
      <c r="B482" s="16">
        <f>-'GW Seasonality'!H492</f>
        <v>7.229446003245453E-3</v>
      </c>
    </row>
    <row r="483" spans="1:2" x14ac:dyDescent="0.2">
      <c r="A483" s="14">
        <f>'GW Seasonality'!G493</f>
        <v>37383</v>
      </c>
      <c r="B483" s="16">
        <f>-'GW Seasonality'!H493</f>
        <v>7.3462035860367998E-3</v>
      </c>
    </row>
    <row r="484" spans="1:2" x14ac:dyDescent="0.2">
      <c r="A484" s="14">
        <f>'GW Seasonality'!G494</f>
        <v>37384</v>
      </c>
      <c r="B484" s="16">
        <f>-'GW Seasonality'!H494</f>
        <v>7.4634505537940626E-3</v>
      </c>
    </row>
    <row r="485" spans="1:2" x14ac:dyDescent="0.2">
      <c r="A485" s="14">
        <f>'GW Seasonality'!G495</f>
        <v>37385</v>
      </c>
      <c r="B485" s="16">
        <f>-'GW Seasonality'!H495</f>
        <v>7.581152211253165E-3</v>
      </c>
    </row>
    <row r="486" spans="1:2" x14ac:dyDescent="0.2">
      <c r="A486" s="14">
        <f>'GW Seasonality'!G496</f>
        <v>37386</v>
      </c>
      <c r="B486" s="16">
        <f>-'GW Seasonality'!H496</f>
        <v>7.6992737286000201E-3</v>
      </c>
    </row>
    <row r="487" spans="1:2" x14ac:dyDescent="0.2">
      <c r="A487" s="14">
        <f>'GW Seasonality'!G497</f>
        <v>37387</v>
      </c>
      <c r="B487" s="16">
        <f>-'GW Seasonality'!H497</f>
        <v>7.817780151777259E-3</v>
      </c>
    </row>
    <row r="488" spans="1:2" x14ac:dyDescent="0.2">
      <c r="A488" s="14">
        <f>'GW Seasonality'!G498</f>
        <v>37388</v>
      </c>
      <c r="B488" s="16">
        <f>-'GW Seasonality'!H498</f>
        <v>7.9366364128276717E-3</v>
      </c>
    </row>
    <row r="489" spans="1:2" x14ac:dyDescent="0.2">
      <c r="A489" s="14">
        <f>'GW Seasonality'!G499</f>
        <v>37389</v>
      </c>
      <c r="B489" s="16">
        <f>-'GW Seasonality'!H499</f>
        <v>8.0558073402714047E-3</v>
      </c>
    </row>
    <row r="490" spans="1:2" x14ac:dyDescent="0.2">
      <c r="A490" s="14">
        <f>'GW Seasonality'!G500</f>
        <v>37390</v>
      </c>
      <c r="B490" s="16">
        <f>-'GW Seasonality'!H500</f>
        <v>8.1752576695137552E-3</v>
      </c>
    </row>
    <row r="491" spans="1:2" x14ac:dyDescent="0.2">
      <c r="A491" s="14">
        <f>'GW Seasonality'!G501</f>
        <v>37391</v>
      </c>
      <c r="B491" s="16">
        <f>-'GW Seasonality'!H501</f>
        <v>8.2949520532805184E-3</v>
      </c>
    </row>
    <row r="492" spans="1:2" x14ac:dyDescent="0.2">
      <c r="A492" s="14">
        <f>'GW Seasonality'!G502</f>
        <v>37392</v>
      </c>
      <c r="B492" s="16">
        <f>-'GW Seasonality'!H502</f>
        <v>8.4148550720778495E-3</v>
      </c>
    </row>
    <row r="493" spans="1:2" x14ac:dyDescent="0.2">
      <c r="A493" s="14">
        <f>'GW Seasonality'!G503</f>
        <v>37393</v>
      </c>
      <c r="B493" s="16">
        <f>-'GW Seasonality'!H503</f>
        <v>8.5349312446734299E-3</v>
      </c>
    </row>
    <row r="494" spans="1:2" x14ac:dyDescent="0.2">
      <c r="A494" s="14">
        <f>'GW Seasonality'!G504</f>
        <v>37394</v>
      </c>
      <c r="B494" s="16">
        <f>-'GW Seasonality'!H504</f>
        <v>8.6551450385959471E-3</v>
      </c>
    </row>
    <row r="495" spans="1:2" x14ac:dyDescent="0.2">
      <c r="A495" s="14">
        <f>'GW Seasonality'!G505</f>
        <v>37395</v>
      </c>
      <c r="B495" s="16">
        <f>-'GW Seasonality'!H505</f>
        <v>8.775460880649729E-3</v>
      </c>
    </row>
    <row r="496" spans="1:2" x14ac:dyDescent="0.2">
      <c r="A496" s="14">
        <f>'GW Seasonality'!G506</f>
        <v>37396</v>
      </c>
      <c r="B496" s="16">
        <f>-'GW Seasonality'!H506</f>
        <v>8.8958431674414102E-3</v>
      </c>
    </row>
    <row r="497" spans="1:2" x14ac:dyDescent="0.2">
      <c r="A497" s="14">
        <f>'GW Seasonality'!G507</f>
        <v>37397</v>
      </c>
      <c r="B497" s="16">
        <f>-'GW Seasonality'!H507</f>
        <v>9.0162562759155684E-3</v>
      </c>
    </row>
    <row r="498" spans="1:2" x14ac:dyDescent="0.2">
      <c r="A498" s="14">
        <f>'GW Seasonality'!G508</f>
        <v>37398</v>
      </c>
      <c r="B498" s="16">
        <f>-'GW Seasonality'!H508</f>
        <v>9.1366645738961468E-3</v>
      </c>
    </row>
    <row r="499" spans="1:2" x14ac:dyDescent="0.2">
      <c r="A499" s="14">
        <f>'GW Seasonality'!G509</f>
        <v>37399</v>
      </c>
      <c r="B499" s="16">
        <f>-'GW Seasonality'!H509</f>
        <v>9.2570324306305869E-3</v>
      </c>
    </row>
    <row r="500" spans="1:2" x14ac:dyDescent="0.2">
      <c r="A500" s="14">
        <f>'GW Seasonality'!G510</f>
        <v>37400</v>
      </c>
      <c r="B500" s="16">
        <f>-'GW Seasonality'!H510</f>
        <v>9.3773242273335507E-3</v>
      </c>
    </row>
    <row r="501" spans="1:2" x14ac:dyDescent="0.2">
      <c r="A501" s="14">
        <f>'GW Seasonality'!G511</f>
        <v>37401</v>
      </c>
      <c r="B501" s="16">
        <f>-'GW Seasonality'!H511</f>
        <v>9.4975043677270801E-3</v>
      </c>
    </row>
    <row r="502" spans="1:2" x14ac:dyDescent="0.2">
      <c r="A502" s="14">
        <f>'GW Seasonality'!G512</f>
        <v>37402</v>
      </c>
      <c r="B502" s="16">
        <f>-'GW Seasonality'!H512</f>
        <v>9.6175372885741236E-3</v>
      </c>
    </row>
    <row r="503" spans="1:2" x14ac:dyDescent="0.2">
      <c r="A503" s="14">
        <f>'GW Seasonality'!G513</f>
        <v>37403</v>
      </c>
      <c r="B503" s="16">
        <f>-'GW Seasonality'!H513</f>
        <v>9.7373874702022627E-3</v>
      </c>
    </row>
    <row r="504" spans="1:2" x14ac:dyDescent="0.2">
      <c r="A504" s="14">
        <f>'GW Seasonality'!G514</f>
        <v>37404</v>
      </c>
      <c r="B504" s="16">
        <f>-'GW Seasonality'!H514</f>
        <v>9.8570194470145416E-3</v>
      </c>
    </row>
    <row r="505" spans="1:2" x14ac:dyDescent="0.2">
      <c r="A505" s="14">
        <f>'GW Seasonality'!G515</f>
        <v>37405</v>
      </c>
      <c r="B505" s="16">
        <f>-'GW Seasonality'!H515</f>
        <v>9.976397817984331E-3</v>
      </c>
    </row>
    <row r="506" spans="1:2" x14ac:dyDescent="0.2">
      <c r="A506" s="14">
        <f>'GW Seasonality'!G516</f>
        <v>37406</v>
      </c>
      <c r="B506" s="16">
        <f>-'GW Seasonality'!H516</f>
        <v>1.0095487257131053E-2</v>
      </c>
    </row>
    <row r="507" spans="1:2" x14ac:dyDescent="0.2">
      <c r="A507" s="14">
        <f>'GW Seasonality'!G517</f>
        <v>37407</v>
      </c>
      <c r="B507" s="16">
        <f>-'GW Seasonality'!H517</f>
        <v>1.0214252523973691E-2</v>
      </c>
    </row>
    <row r="508" spans="1:2" x14ac:dyDescent="0.2">
      <c r="A508" s="14">
        <f>'GW Seasonality'!G518</f>
        <v>37408</v>
      </c>
      <c r="B508" s="16">
        <f>-'GW Seasonality'!H518</f>
        <v>1.0266397484393664E-2</v>
      </c>
    </row>
    <row r="509" spans="1:2" x14ac:dyDescent="0.2">
      <c r="A509" s="14">
        <f>'GW Seasonality'!G519</f>
        <v>37409</v>
      </c>
      <c r="B509" s="16">
        <f>-'GW Seasonality'!H519</f>
        <v>1.0384634228189764E-2</v>
      </c>
    </row>
    <row r="510" spans="1:2" x14ac:dyDescent="0.2">
      <c r="A510" s="14">
        <f>'GW Seasonality'!G520</f>
        <v>37410</v>
      </c>
      <c r="B510" s="16">
        <f>-'GW Seasonality'!H520</f>
        <v>1.0502461236441121E-2</v>
      </c>
    </row>
    <row r="511" spans="1:2" x14ac:dyDescent="0.2">
      <c r="A511" s="14">
        <f>'GW Seasonality'!G521</f>
        <v>37411</v>
      </c>
      <c r="B511" s="16">
        <f>-'GW Seasonality'!H521</f>
        <v>1.0619843642240338E-2</v>
      </c>
    </row>
    <row r="512" spans="1:2" x14ac:dyDescent="0.2">
      <c r="A512" s="14">
        <f>'GW Seasonality'!G522</f>
        <v>37412</v>
      </c>
      <c r="B512" s="16">
        <f>-'GW Seasonality'!H522</f>
        <v>1.0736746710245035E-2</v>
      </c>
    </row>
    <row r="513" spans="1:2" x14ac:dyDescent="0.2">
      <c r="A513" s="14">
        <f>'GW Seasonality'!G523</f>
        <v>37413</v>
      </c>
      <c r="B513" s="16">
        <f>-'GW Seasonality'!H523</f>
        <v>1.0853135846956607E-2</v>
      </c>
    </row>
    <row r="514" spans="1:2" x14ac:dyDescent="0.2">
      <c r="A514" s="14">
        <f>'GW Seasonality'!G524</f>
        <v>37414</v>
      </c>
      <c r="B514" s="16">
        <f>-'GW Seasonality'!H524</f>
        <v>1.0968976610956973E-2</v>
      </c>
    </row>
    <row r="515" spans="1:2" x14ac:dyDescent="0.2">
      <c r="A515" s="14">
        <f>'GW Seasonality'!G525</f>
        <v>37415</v>
      </c>
      <c r="B515" s="16">
        <f>-'GW Seasonality'!H525</f>
        <v>1.1084234723100368E-2</v>
      </c>
    </row>
    <row r="516" spans="1:2" x14ac:dyDescent="0.2">
      <c r="A516" s="14">
        <f>'GW Seasonality'!G526</f>
        <v>37416</v>
      </c>
      <c r="B516" s="16">
        <f>-'GW Seasonality'!H526</f>
        <v>1.1198876076657089E-2</v>
      </c>
    </row>
    <row r="517" spans="1:2" x14ac:dyDescent="0.2">
      <c r="A517" s="14">
        <f>'GW Seasonality'!G527</f>
        <v>37417</v>
      </c>
      <c r="B517" s="16">
        <f>-'GW Seasonality'!H527</f>
        <v>1.1312866747406211E-2</v>
      </c>
    </row>
    <row r="518" spans="1:2" x14ac:dyDescent="0.2">
      <c r="A518" s="14">
        <f>'GW Seasonality'!G528</f>
        <v>37418</v>
      </c>
      <c r="B518" s="16">
        <f>-'GW Seasonality'!H528</f>
        <v>1.1426173003674329E-2</v>
      </c>
    </row>
    <row r="519" spans="1:2" x14ac:dyDescent="0.2">
      <c r="A519" s="14">
        <f>'GW Seasonality'!G529</f>
        <v>37419</v>
      </c>
      <c r="B519" s="16">
        <f>-'GW Seasonality'!H529</f>
        <v>1.1538761316317286E-2</v>
      </c>
    </row>
    <row r="520" spans="1:2" x14ac:dyDescent="0.2">
      <c r="A520" s="14">
        <f>'GW Seasonality'!G530</f>
        <v>37420</v>
      </c>
      <c r="B520" s="16">
        <f>-'GW Seasonality'!H530</f>
        <v>1.1650598368642004E-2</v>
      </c>
    </row>
    <row r="521" spans="1:2" x14ac:dyDescent="0.2">
      <c r="A521" s="14">
        <f>'GW Seasonality'!G531</f>
        <v>37421</v>
      </c>
      <c r="B521" s="16">
        <f>-'GW Seasonality'!H531</f>
        <v>1.1761651066265416E-2</v>
      </c>
    </row>
    <row r="522" spans="1:2" x14ac:dyDescent="0.2">
      <c r="A522" s="14">
        <f>'GW Seasonality'!G532</f>
        <v>37422</v>
      </c>
      <c r="B522" s="16">
        <f>-'GW Seasonality'!H532</f>
        <v>1.1871886546907625E-2</v>
      </c>
    </row>
    <row r="523" spans="1:2" x14ac:dyDescent="0.2">
      <c r="A523" s="14">
        <f>'GW Seasonality'!G533</f>
        <v>37423</v>
      </c>
      <c r="B523" s="16">
        <f>-'GW Seasonality'!H533</f>
        <v>1.1981272190116394E-2</v>
      </c>
    </row>
    <row r="524" spans="1:2" x14ac:dyDescent="0.2">
      <c r="A524" s="14">
        <f>'GW Seasonality'!G534</f>
        <v>37424</v>
      </c>
      <c r="B524" s="16">
        <f>-'GW Seasonality'!H534</f>
        <v>1.2089775626920048E-2</v>
      </c>
    </row>
    <row r="525" spans="1:2" x14ac:dyDescent="0.2">
      <c r="A525" s="14">
        <f>'GW Seasonality'!G535</f>
        <v>37425</v>
      </c>
      <c r="B525" s="16">
        <f>-'GW Seasonality'!H535</f>
        <v>1.2197364749405987E-2</v>
      </c>
    </row>
    <row r="526" spans="1:2" x14ac:dyDescent="0.2">
      <c r="A526" s="14">
        <f>'GW Seasonality'!G536</f>
        <v>37426</v>
      </c>
      <c r="B526" s="16">
        <f>-'GW Seasonality'!H536</f>
        <v>1.2304007720221926E-2</v>
      </c>
    </row>
    <row r="527" spans="1:2" x14ac:dyDescent="0.2">
      <c r="A527" s="14">
        <f>'GW Seasonality'!G537</f>
        <v>37427</v>
      </c>
      <c r="B527" s="16">
        <f>-'GW Seasonality'!H537</f>
        <v>1.2409672981997077E-2</v>
      </c>
    </row>
    <row r="528" spans="1:2" x14ac:dyDescent="0.2">
      <c r="A528" s="14">
        <f>'GW Seasonality'!G538</f>
        <v>37428</v>
      </c>
      <c r="B528" s="16">
        <f>-'GW Seasonality'!H538</f>
        <v>1.2514329266680491E-2</v>
      </c>
    </row>
    <row r="529" spans="1:2" x14ac:dyDescent="0.2">
      <c r="A529" s="14">
        <f>'GW Seasonality'!G539</f>
        <v>37429</v>
      </c>
      <c r="B529" s="16">
        <f>-'GW Seasonality'!H539</f>
        <v>1.2617945604793776E-2</v>
      </c>
    </row>
    <row r="530" spans="1:2" x14ac:dyDescent="0.2">
      <c r="A530" s="14">
        <f>'GW Seasonality'!G540</f>
        <v>37430</v>
      </c>
      <c r="B530" s="16">
        <f>-'GW Seasonality'!H540</f>
        <v>1.2720491334595452E-2</v>
      </c>
    </row>
    <row r="531" spans="1:2" x14ac:dyDescent="0.2">
      <c r="A531" s="14">
        <f>'GW Seasonality'!G541</f>
        <v>37431</v>
      </c>
      <c r="B531" s="16">
        <f>-'GW Seasonality'!H541</f>
        <v>1.2821936111154276E-2</v>
      </c>
    </row>
    <row r="532" spans="1:2" x14ac:dyDescent="0.2">
      <c r="A532" s="14">
        <f>'GW Seasonality'!G542</f>
        <v>37432</v>
      </c>
      <c r="B532" s="16">
        <f>-'GW Seasonality'!H542</f>
        <v>1.2922249915328764E-2</v>
      </c>
    </row>
    <row r="533" spans="1:2" x14ac:dyDescent="0.2">
      <c r="A533" s="14">
        <f>'GW Seasonality'!G543</f>
        <v>37433</v>
      </c>
      <c r="B533" s="16">
        <f>-'GW Seasonality'!H543</f>
        <v>1.3021403062650375E-2</v>
      </c>
    </row>
    <row r="534" spans="1:2" x14ac:dyDescent="0.2">
      <c r="A534" s="14">
        <f>'GW Seasonality'!G544</f>
        <v>37434</v>
      </c>
      <c r="B534" s="16">
        <f>-'GW Seasonality'!H544</f>
        <v>1.3119366212107596E-2</v>
      </c>
    </row>
    <row r="535" spans="1:2" x14ac:dyDescent="0.2">
      <c r="A535" s="14">
        <f>'GW Seasonality'!G545</f>
        <v>37435</v>
      </c>
      <c r="B535" s="16">
        <f>-'GW Seasonality'!H545</f>
        <v>1.3216110374828423E-2</v>
      </c>
    </row>
    <row r="536" spans="1:2" x14ac:dyDescent="0.2">
      <c r="A536" s="14">
        <f>'GW Seasonality'!G546</f>
        <v>37436</v>
      </c>
      <c r="B536" s="16">
        <f>-'GW Seasonality'!H546</f>
        <v>1.3311606922658648E-2</v>
      </c>
    </row>
    <row r="537" spans="1:2" x14ac:dyDescent="0.2">
      <c r="A537" s="14">
        <f>'GW Seasonality'!G547</f>
        <v>37437</v>
      </c>
      <c r="B537" s="16">
        <f>-'GW Seasonality'!H547</f>
        <v>1.3405827596633368E-2</v>
      </c>
    </row>
    <row r="538" spans="1:2" x14ac:dyDescent="0.2">
      <c r="A538" s="14">
        <f>'GW Seasonality'!G548</f>
        <v>37438</v>
      </c>
      <c r="B538" s="16">
        <f>-'GW Seasonality'!H548</f>
        <v>1.3539207831151902E-2</v>
      </c>
    </row>
    <row r="539" spans="1:2" x14ac:dyDescent="0.2">
      <c r="A539" s="14">
        <f>'GW Seasonality'!G549</f>
        <v>37439</v>
      </c>
      <c r="B539" s="16">
        <f>-'GW Seasonality'!H549</f>
        <v>1.3630199139194282E-2</v>
      </c>
    </row>
    <row r="540" spans="1:2" x14ac:dyDescent="0.2">
      <c r="A540" s="14">
        <f>'GW Seasonality'!G550</f>
        <v>37440</v>
      </c>
      <c r="B540" s="16">
        <f>-'GW Seasonality'!H550</f>
        <v>1.3719820296818636E-2</v>
      </c>
    </row>
    <row r="541" spans="1:2" x14ac:dyDescent="0.2">
      <c r="A541" s="14">
        <f>'GW Seasonality'!G551</f>
        <v>37441</v>
      </c>
      <c r="B541" s="16">
        <f>-'GW Seasonality'!H551</f>
        <v>1.3808044783682551E-2</v>
      </c>
    </row>
    <row r="542" spans="1:2" x14ac:dyDescent="0.2">
      <c r="A542" s="14">
        <f>'GW Seasonality'!G552</f>
        <v>37442</v>
      </c>
      <c r="B542" s="16">
        <f>-'GW Seasonality'!H552</f>
        <v>1.3894846492740975E-2</v>
      </c>
    </row>
    <row r="543" spans="1:2" x14ac:dyDescent="0.2">
      <c r="A543" s="14">
        <f>'GW Seasonality'!G553</f>
        <v>37443</v>
      </c>
      <c r="B543" s="16">
        <f>-'GW Seasonality'!H553</f>
        <v>1.3980199737971691E-2</v>
      </c>
    </row>
    <row r="544" spans="1:2" x14ac:dyDescent="0.2">
      <c r="A544" s="14">
        <f>'GW Seasonality'!G554</f>
        <v>37444</v>
      </c>
      <c r="B544" s="16">
        <f>-'GW Seasonality'!H554</f>
        <v>1.4064079261976229E-2</v>
      </c>
    </row>
    <row r="545" spans="1:2" x14ac:dyDescent="0.2">
      <c r="A545" s="14">
        <f>'GW Seasonality'!G555</f>
        <v>37445</v>
      </c>
      <c r="B545" s="16">
        <f>-'GW Seasonality'!H555</f>
        <v>1.4146460243453949E-2</v>
      </c>
    </row>
    <row r="546" spans="1:2" x14ac:dyDescent="0.2">
      <c r="A546" s="14">
        <f>'GW Seasonality'!G556</f>
        <v>37446</v>
      </c>
      <c r="B546" s="16">
        <f>-'GW Seasonality'!H556</f>
        <v>1.4227318304547047E-2</v>
      </c>
    </row>
    <row r="547" spans="1:2" x14ac:dyDescent="0.2">
      <c r="A547" s="14">
        <f>'GW Seasonality'!G557</f>
        <v>37447</v>
      </c>
      <c r="B547" s="16">
        <f>-'GW Seasonality'!H557</f>
        <v>1.4306629518054363E-2</v>
      </c>
    </row>
    <row r="548" spans="1:2" x14ac:dyDescent="0.2">
      <c r="A548" s="14">
        <f>'GW Seasonality'!G558</f>
        <v>37448</v>
      </c>
      <c r="B548" s="16">
        <f>-'GW Seasonality'!H558</f>
        <v>1.438437041451183E-2</v>
      </c>
    </row>
    <row r="549" spans="1:2" x14ac:dyDescent="0.2">
      <c r="A549" s="14">
        <f>'GW Seasonality'!G559</f>
        <v>37449</v>
      </c>
      <c r="B549" s="16">
        <f>-'GW Seasonality'!H559</f>
        <v>1.4460517989137453E-2</v>
      </c>
    </row>
    <row r="550" spans="1:2" x14ac:dyDescent="0.2">
      <c r="A550" s="14">
        <f>'GW Seasonality'!G560</f>
        <v>37450</v>
      </c>
      <c r="B550" s="16">
        <f>-'GW Seasonality'!H560</f>
        <v>1.4535049708638798E-2</v>
      </c>
    </row>
    <row r="551" spans="1:2" x14ac:dyDescent="0.2">
      <c r="A551" s="14">
        <f>'GW Seasonality'!G561</f>
        <v>37451</v>
      </c>
      <c r="B551" s="16">
        <f>-'GW Seasonality'!H561</f>
        <v>1.4607943517880976E-2</v>
      </c>
    </row>
    <row r="552" spans="1:2" x14ac:dyDescent="0.2">
      <c r="A552" s="14">
        <f>'GW Seasonality'!G562</f>
        <v>37452</v>
      </c>
      <c r="B552" s="16">
        <f>-'GW Seasonality'!H562</f>
        <v>1.4679177846413077E-2</v>
      </c>
    </row>
    <row r="553" spans="1:2" x14ac:dyDescent="0.2">
      <c r="A553" s="14">
        <f>'GW Seasonality'!G563</f>
        <v>37453</v>
      </c>
      <c r="B553" s="16">
        <f>-'GW Seasonality'!H563</f>
        <v>1.4748731614851237E-2</v>
      </c>
    </row>
    <row r="554" spans="1:2" x14ac:dyDescent="0.2">
      <c r="A554" s="14">
        <f>'GW Seasonality'!G564</f>
        <v>37454</v>
      </c>
      <c r="B554" s="16">
        <f>-'GW Seasonality'!H564</f>
        <v>1.4816584241116364E-2</v>
      </c>
    </row>
    <row r="555" spans="1:2" x14ac:dyDescent="0.2">
      <c r="A555" s="14">
        <f>'GW Seasonality'!G565</f>
        <v>37455</v>
      </c>
      <c r="B555" s="16">
        <f>-'GW Seasonality'!H565</f>
        <v>1.4882715646524705E-2</v>
      </c>
    </row>
    <row r="556" spans="1:2" x14ac:dyDescent="0.2">
      <c r="A556" s="14">
        <f>'GW Seasonality'!G566</f>
        <v>37456</v>
      </c>
      <c r="B556" s="16">
        <f>-'GW Seasonality'!H566</f>
        <v>1.4947106261729442E-2</v>
      </c>
    </row>
    <row r="557" spans="1:2" x14ac:dyDescent="0.2">
      <c r="A557" s="14">
        <f>'GW Seasonality'!G567</f>
        <v>37457</v>
      </c>
      <c r="B557" s="16">
        <f>-'GW Seasonality'!H567</f>
        <v>1.5009737032511596E-2</v>
      </c>
    </row>
    <row r="558" spans="1:2" x14ac:dyDescent="0.2">
      <c r="A558" s="14">
        <f>'GW Seasonality'!G568</f>
        <v>37458</v>
      </c>
      <c r="B558" s="16">
        <f>-'GW Seasonality'!H568</f>
        <v>1.507058942541846E-2</v>
      </c>
    </row>
    <row r="559" spans="1:2" x14ac:dyDescent="0.2">
      <c r="A559" s="14">
        <f>'GW Seasonality'!G569</f>
        <v>37459</v>
      </c>
      <c r="B559" s="16">
        <f>-'GW Seasonality'!H569</f>
        <v>1.5129645433247947E-2</v>
      </c>
    </row>
    <row r="560" spans="1:2" x14ac:dyDescent="0.2">
      <c r="A560" s="14">
        <f>'GW Seasonality'!G570</f>
        <v>37460</v>
      </c>
      <c r="B560" s="16">
        <f>-'GW Seasonality'!H570</f>
        <v>1.5186887580377225E-2</v>
      </c>
    </row>
    <row r="561" spans="1:2" x14ac:dyDescent="0.2">
      <c r="A561" s="14">
        <f>'GW Seasonality'!G571</f>
        <v>37461</v>
      </c>
      <c r="B561" s="16">
        <f>-'GW Seasonality'!H571</f>
        <v>1.5242298927934023E-2</v>
      </c>
    </row>
    <row r="562" spans="1:2" x14ac:dyDescent="0.2">
      <c r="A562" s="14">
        <f>'GW Seasonality'!G572</f>
        <v>37462</v>
      </c>
      <c r="B562" s="16">
        <f>-'GW Seasonality'!H572</f>
        <v>1.5295863078809108E-2</v>
      </c>
    </row>
    <row r="563" spans="1:2" x14ac:dyDescent="0.2">
      <c r="A563" s="14">
        <f>'GW Seasonality'!G573</f>
        <v>37463</v>
      </c>
      <c r="B563" s="16">
        <f>-'GW Seasonality'!H573</f>
        <v>1.5347564182508476E-2</v>
      </c>
    </row>
    <row r="564" spans="1:2" x14ac:dyDescent="0.2">
      <c r="A564" s="14">
        <f>'GW Seasonality'!G574</f>
        <v>37464</v>
      </c>
      <c r="B564" s="16">
        <f>-'GW Seasonality'!H574</f>
        <v>1.5397386939843756E-2</v>
      </c>
    </row>
    <row r="565" spans="1:2" x14ac:dyDescent="0.2">
      <c r="A565" s="14">
        <f>'GW Seasonality'!G575</f>
        <v>37465</v>
      </c>
      <c r="B565" s="16">
        <f>-'GW Seasonality'!H575</f>
        <v>1.5445316607459476E-2</v>
      </c>
    </row>
    <row r="566" spans="1:2" x14ac:dyDescent="0.2">
      <c r="A566" s="14">
        <f>'GW Seasonality'!G576</f>
        <v>37466</v>
      </c>
      <c r="B566" s="16">
        <f>-'GW Seasonality'!H576</f>
        <v>1.5491339002195872E-2</v>
      </c>
    </row>
    <row r="567" spans="1:2" x14ac:dyDescent="0.2">
      <c r="A567" s="14">
        <f>'GW Seasonality'!G577</f>
        <v>37467</v>
      </c>
      <c r="B567" s="16">
        <f>-'GW Seasonality'!H577</f>
        <v>1.5535440505285922E-2</v>
      </c>
    </row>
    <row r="568" spans="1:2" x14ac:dyDescent="0.2">
      <c r="A568" s="14">
        <f>'GW Seasonality'!G578</f>
        <v>37468</v>
      </c>
      <c r="B568" s="16">
        <f>-'GW Seasonality'!H578</f>
        <v>1.5577608066385328E-2</v>
      </c>
    </row>
    <row r="569" spans="1:2" x14ac:dyDescent="0.2">
      <c r="A569" s="14">
        <f>'GW Seasonality'!G579</f>
        <v>37469</v>
      </c>
      <c r="B569" s="16">
        <f>-'GW Seasonality'!H579</f>
        <v>1.5595545884562911E-2</v>
      </c>
    </row>
    <row r="570" spans="1:2" x14ac:dyDescent="0.2">
      <c r="A570" s="14">
        <f>'GW Seasonality'!G580</f>
        <v>37470</v>
      </c>
      <c r="B570" s="16">
        <f>-'GW Seasonality'!H580</f>
        <v>1.5634906796020007E-2</v>
      </c>
    </row>
    <row r="571" spans="1:2" x14ac:dyDescent="0.2">
      <c r="A571" s="14">
        <f>'GW Seasonality'!G581</f>
        <v>37471</v>
      </c>
      <c r="B571" s="16">
        <f>-'GW Seasonality'!H581</f>
        <v>1.5672304331810778E-2</v>
      </c>
    </row>
    <row r="572" spans="1:2" x14ac:dyDescent="0.2">
      <c r="A572" s="14">
        <f>'GW Seasonality'!G582</f>
        <v>37472</v>
      </c>
      <c r="B572" s="16">
        <f>-'GW Seasonality'!H582</f>
        <v>1.5707727425402707E-2</v>
      </c>
    </row>
    <row r="573" spans="1:2" x14ac:dyDescent="0.2">
      <c r="A573" s="14">
        <f>'GW Seasonality'!G583</f>
        <v>37473</v>
      </c>
      <c r="B573" s="16">
        <f>-'GW Seasonality'!H583</f>
        <v>1.5741165594532501E-2</v>
      </c>
    </row>
    <row r="574" spans="1:2" x14ac:dyDescent="0.2">
      <c r="A574" s="14">
        <f>'GW Seasonality'!G584</f>
        <v>37474</v>
      </c>
      <c r="B574" s="16">
        <f>-'GW Seasonality'!H584</f>
        <v>1.5772608944307952E-2</v>
      </c>
    </row>
    <row r="575" spans="1:2" x14ac:dyDescent="0.2">
      <c r="A575" s="14">
        <f>'GW Seasonality'!G585</f>
        <v>37475</v>
      </c>
      <c r="B575" s="16">
        <f>-'GW Seasonality'!H585</f>
        <v>1.5802048170135981E-2</v>
      </c>
    </row>
    <row r="576" spans="1:2" x14ac:dyDescent="0.2">
      <c r="A576" s="14">
        <f>'GW Seasonality'!G586</f>
        <v>37476</v>
      </c>
      <c r="B576" s="16">
        <f>-'GW Seasonality'!H586</f>
        <v>1.5829474560476033E-2</v>
      </c>
    </row>
    <row r="577" spans="1:2" x14ac:dyDescent="0.2">
      <c r="A577" s="14">
        <f>'GW Seasonality'!G587</f>
        <v>37477</v>
      </c>
      <c r="B577" s="16">
        <f>-'GW Seasonality'!H587</f>
        <v>1.585487999941796E-2</v>
      </c>
    </row>
    <row r="578" spans="1:2" x14ac:dyDescent="0.2">
      <c r="A578" s="14">
        <f>'GW Seasonality'!G588</f>
        <v>37478</v>
      </c>
      <c r="B578" s="16">
        <f>-'GW Seasonality'!H588</f>
        <v>1.5878256969083647E-2</v>
      </c>
    </row>
    <row r="579" spans="1:2" x14ac:dyDescent="0.2">
      <c r="A579" s="14">
        <f>'GW Seasonality'!G589</f>
        <v>37479</v>
      </c>
      <c r="B579" s="16">
        <f>-'GW Seasonality'!H589</f>
        <v>1.5899598551851669E-2</v>
      </c>
    </row>
    <row r="580" spans="1:2" x14ac:dyDescent="0.2">
      <c r="A580" s="14">
        <f>'GW Seasonality'!G590</f>
        <v>37480</v>
      </c>
      <c r="B580" s="16">
        <f>-'GW Seasonality'!H590</f>
        <v>1.5918898432404328E-2</v>
      </c>
    </row>
    <row r="581" spans="1:2" x14ac:dyDescent="0.2">
      <c r="A581" s="14">
        <f>'GW Seasonality'!G591</f>
        <v>37481</v>
      </c>
      <c r="B581" s="16">
        <f>-'GW Seasonality'!H591</f>
        <v>1.593615089959647E-2</v>
      </c>
    </row>
    <row r="582" spans="1:2" x14ac:dyDescent="0.2">
      <c r="A582" s="14">
        <f>'GW Seasonality'!G592</f>
        <v>37482</v>
      </c>
      <c r="B582" s="16">
        <f>-'GW Seasonality'!H592</f>
        <v>1.595135084814548E-2</v>
      </c>
    </row>
    <row r="583" spans="1:2" x14ac:dyDescent="0.2">
      <c r="A583" s="14">
        <f>'GW Seasonality'!G593</f>
        <v>37483</v>
      </c>
      <c r="B583" s="16">
        <f>-'GW Seasonality'!H593</f>
        <v>1.5964493780142044E-2</v>
      </c>
    </row>
    <row r="584" spans="1:2" x14ac:dyDescent="0.2">
      <c r="A584" s="14">
        <f>'GW Seasonality'!G594</f>
        <v>37484</v>
      </c>
      <c r="B584" s="16">
        <f>-'GW Seasonality'!H594</f>
        <v>1.5975575806381138E-2</v>
      </c>
    </row>
    <row r="585" spans="1:2" x14ac:dyDescent="0.2">
      <c r="A585" s="14">
        <f>'GW Seasonality'!G595</f>
        <v>37485</v>
      </c>
      <c r="B585" s="16">
        <f>-'GW Seasonality'!H595</f>
        <v>1.5984593647512896E-2</v>
      </c>
    </row>
    <row r="586" spans="1:2" x14ac:dyDescent="0.2">
      <c r="A586" s="14">
        <f>'GW Seasonality'!G596</f>
        <v>37486</v>
      </c>
      <c r="B586" s="16">
        <f>-'GW Seasonality'!H596</f>
        <v>1.5991544635013049E-2</v>
      </c>
    </row>
    <row r="587" spans="1:2" x14ac:dyDescent="0.2">
      <c r="A587" s="14">
        <f>'GW Seasonality'!G597</f>
        <v>37487</v>
      </c>
      <c r="B587" s="16">
        <f>-'GW Seasonality'!H597</f>
        <v>1.5996426711972565E-2</v>
      </c>
    </row>
    <row r="588" spans="1:2" x14ac:dyDescent="0.2">
      <c r="A588" s="14">
        <f>'GW Seasonality'!G598</f>
        <v>37488</v>
      </c>
      <c r="B588" s="16">
        <f>-'GW Seasonality'!H598</f>
        <v>1.5999238433706327E-2</v>
      </c>
    </row>
    <row r="589" spans="1:2" x14ac:dyDescent="0.2">
      <c r="A589" s="14">
        <f>'GW Seasonality'!G599</f>
        <v>37489</v>
      </c>
      <c r="B589" s="16">
        <f>-'GW Seasonality'!H599</f>
        <v>1.5999978968180638E-2</v>
      </c>
    </row>
    <row r="590" spans="1:2" x14ac:dyDescent="0.2">
      <c r="A590" s="14">
        <f>'GW Seasonality'!G600</f>
        <v>37490</v>
      </c>
      <c r="B590" s="16">
        <f>-'GW Seasonality'!H600</f>
        <v>1.5998648096259428E-2</v>
      </c>
    </row>
    <row r="591" spans="1:2" x14ac:dyDescent="0.2">
      <c r="A591" s="14">
        <f>'GW Seasonality'!G601</f>
        <v>37491</v>
      </c>
      <c r="B591" s="16">
        <f>-'GW Seasonality'!H601</f>
        <v>1.5995246211769117E-2</v>
      </c>
    </row>
    <row r="592" spans="1:2" x14ac:dyDescent="0.2">
      <c r="A592" s="14">
        <f>'GW Seasonality'!G602</f>
        <v>37492</v>
      </c>
      <c r="B592" s="16">
        <f>-'GW Seasonality'!H602</f>
        <v>1.5989774321382055E-2</v>
      </c>
    </row>
    <row r="593" spans="1:2" x14ac:dyDescent="0.2">
      <c r="A593" s="14">
        <f>'GW Seasonality'!G603</f>
        <v>37493</v>
      </c>
      <c r="B593" s="16">
        <f>-'GW Seasonality'!H603</f>
        <v>1.598223404431864E-2</v>
      </c>
    </row>
    <row r="594" spans="1:2" x14ac:dyDescent="0.2">
      <c r="A594" s="14">
        <f>'GW Seasonality'!G604</f>
        <v>37494</v>
      </c>
      <c r="B594" s="16">
        <f>-'GW Seasonality'!H604</f>
        <v>1.5972627611868167E-2</v>
      </c>
    </row>
    <row r="595" spans="1:2" x14ac:dyDescent="0.2">
      <c r="A595" s="14">
        <f>'GW Seasonality'!G605</f>
        <v>37495</v>
      </c>
      <c r="B595" s="16">
        <f>-'GW Seasonality'!H605</f>
        <v>1.5960957866728548E-2</v>
      </c>
    </row>
    <row r="596" spans="1:2" x14ac:dyDescent="0.2">
      <c r="A596" s="14">
        <f>'GW Seasonality'!G606</f>
        <v>37496</v>
      </c>
      <c r="B596" s="16">
        <f>-'GW Seasonality'!H606</f>
        <v>1.5947228262165124E-2</v>
      </c>
    </row>
    <row r="597" spans="1:2" x14ac:dyDescent="0.2">
      <c r="A597" s="14">
        <f>'GW Seasonality'!G607</f>
        <v>37497</v>
      </c>
      <c r="B597" s="16">
        <f>-'GW Seasonality'!H607</f>
        <v>1.593144286098877E-2</v>
      </c>
    </row>
    <row r="598" spans="1:2" x14ac:dyDescent="0.2">
      <c r="A598" s="14">
        <f>'GW Seasonality'!G608</f>
        <v>37498</v>
      </c>
      <c r="B598" s="16">
        <f>-'GW Seasonality'!H608</f>
        <v>1.5913606334353656E-2</v>
      </c>
    </row>
    <row r="599" spans="1:2" x14ac:dyDescent="0.2">
      <c r="A599" s="14">
        <f>'GW Seasonality'!G609</f>
        <v>37499</v>
      </c>
      <c r="B599" s="16">
        <f>-'GW Seasonality'!H609</f>
        <v>1.5893723960374979E-2</v>
      </c>
    </row>
    <row r="600" spans="1:2" x14ac:dyDescent="0.2">
      <c r="A600" s="14">
        <f>'GW Seasonality'!G610</f>
        <v>37500</v>
      </c>
      <c r="B600" s="16">
        <f>-'GW Seasonality'!H610</f>
        <v>1.5884329085559274E-2</v>
      </c>
    </row>
    <row r="601" spans="1:2" x14ac:dyDescent="0.2">
      <c r="A601" s="14">
        <f>'GW Seasonality'!G611</f>
        <v>37501</v>
      </c>
      <c r="B601" s="16">
        <f>-'GW Seasonality'!H611</f>
        <v>1.5861511183172056E-2</v>
      </c>
    </row>
    <row r="602" spans="1:2" x14ac:dyDescent="0.2">
      <c r="A602" s="14">
        <f>'GW Seasonality'!G612</f>
        <v>37502</v>
      </c>
      <c r="B602" s="16">
        <f>-'GW Seasonality'!H612</f>
        <v>1.5836662849234632E-2</v>
      </c>
    </row>
    <row r="603" spans="1:2" x14ac:dyDescent="0.2">
      <c r="A603" s="14">
        <f>'GW Seasonality'!G613</f>
        <v>37503</v>
      </c>
      <c r="B603" s="16">
        <f>-'GW Seasonality'!H613</f>
        <v>1.5809791436768795E-2</v>
      </c>
    </row>
    <row r="604" spans="1:2" x14ac:dyDescent="0.2">
      <c r="A604" s="14">
        <f>'GW Seasonality'!G614</f>
        <v>37504</v>
      </c>
      <c r="B604" s="16">
        <f>-'GW Seasonality'!H614</f>
        <v>1.5780904897457808E-2</v>
      </c>
    </row>
    <row r="605" spans="1:2" x14ac:dyDescent="0.2">
      <c r="A605" s="14">
        <f>'GW Seasonality'!G615</f>
        <v>37505</v>
      </c>
      <c r="B605" s="16">
        <f>-'GW Seasonality'!H615</f>
        <v>1.5750011779293395E-2</v>
      </c>
    </row>
    <row r="606" spans="1:2" x14ac:dyDescent="0.2">
      <c r="A606" s="14">
        <f>'GW Seasonality'!G616</f>
        <v>37506</v>
      </c>
      <c r="B606" s="16">
        <f>-'GW Seasonality'!H616</f>
        <v>1.571712122404624E-2</v>
      </c>
    </row>
    <row r="607" spans="1:2" x14ac:dyDescent="0.2">
      <c r="A607" s="14">
        <f>'GW Seasonality'!G617</f>
        <v>37507</v>
      </c>
      <c r="B607" s="16">
        <f>-'GW Seasonality'!H617</f>
        <v>1.5682242964560805E-2</v>
      </c>
    </row>
    <row r="608" spans="1:2" x14ac:dyDescent="0.2">
      <c r="A608" s="14">
        <f>'GW Seasonality'!G618</f>
        <v>37508</v>
      </c>
      <c r="B608" s="16">
        <f>-'GW Seasonality'!H618</f>
        <v>1.56453873218752E-2</v>
      </c>
    </row>
    <row r="609" spans="1:2" x14ac:dyDescent="0.2">
      <c r="A609" s="14">
        <f>'GW Seasonality'!G619</f>
        <v>37509</v>
      </c>
      <c r="B609" s="16">
        <f>-'GW Seasonality'!H619</f>
        <v>1.5606565202167053E-2</v>
      </c>
    </row>
    <row r="610" spans="1:2" x14ac:dyDescent="0.2">
      <c r="A610" s="14">
        <f>'GW Seasonality'!G620</f>
        <v>37510</v>
      </c>
      <c r="B610" s="16">
        <f>-'GW Seasonality'!H620</f>
        <v>1.5565788093526173E-2</v>
      </c>
    </row>
    <row r="611" spans="1:2" x14ac:dyDescent="0.2">
      <c r="A611" s="14">
        <f>'GW Seasonality'!G621</f>
        <v>37511</v>
      </c>
      <c r="B611" s="16">
        <f>-'GW Seasonality'!H621</f>
        <v>1.5523068062555042E-2</v>
      </c>
    </row>
    <row r="612" spans="1:2" x14ac:dyDescent="0.2">
      <c r="A612" s="14">
        <f>'GW Seasonality'!G622</f>
        <v>37512</v>
      </c>
      <c r="B612" s="16">
        <f>-'GW Seasonality'!H622</f>
        <v>1.547841775079813E-2</v>
      </c>
    </row>
    <row r="613" spans="1:2" x14ac:dyDescent="0.2">
      <c r="A613" s="14">
        <f>'GW Seasonality'!G623</f>
        <v>37513</v>
      </c>
      <c r="B613" s="16">
        <f>-'GW Seasonality'!H623</f>
        <v>1.5431850371001038E-2</v>
      </c>
    </row>
    <row r="614" spans="1:2" x14ac:dyDescent="0.2">
      <c r="A614" s="14">
        <f>'GW Seasonality'!G624</f>
        <v>37514</v>
      </c>
      <c r="B614" s="16">
        <f>-'GW Seasonality'!H624</f>
        <v>1.5383379703200643E-2</v>
      </c>
    </row>
    <row r="615" spans="1:2" x14ac:dyDescent="0.2">
      <c r="A615" s="14">
        <f>'GW Seasonality'!G625</f>
        <v>37515</v>
      </c>
      <c r="B615" s="16">
        <f>-'GW Seasonality'!H625</f>
        <v>1.5333020090647366E-2</v>
      </c>
    </row>
    <row r="616" spans="1:2" x14ac:dyDescent="0.2">
      <c r="A616" s="14">
        <f>'GW Seasonality'!G626</f>
        <v>37516</v>
      </c>
      <c r="B616" s="16">
        <f>-'GW Seasonality'!H626</f>
        <v>1.5280786435560773E-2</v>
      </c>
    </row>
    <row r="617" spans="1:2" x14ac:dyDescent="0.2">
      <c r="A617" s="14">
        <f>'GW Seasonality'!G627</f>
        <v>37517</v>
      </c>
      <c r="B617" s="16">
        <f>-'GW Seasonality'!H627</f>
        <v>1.522669419471976E-2</v>
      </c>
    </row>
    <row r="618" spans="1:2" x14ac:dyDescent="0.2">
      <c r="A618" s="14">
        <f>'GW Seasonality'!G628</f>
        <v>37518</v>
      </c>
      <c r="B618" s="16">
        <f>-'GW Seasonality'!H628</f>
        <v>1.517075937488865E-2</v>
      </c>
    </row>
    <row r="619" spans="1:2" x14ac:dyDescent="0.2">
      <c r="A619" s="14">
        <f>'GW Seasonality'!G629</f>
        <v>37519</v>
      </c>
      <c r="B619" s="16">
        <f>-'GW Seasonality'!H629</f>
        <v>1.511299852808054E-2</v>
      </c>
    </row>
    <row r="620" spans="1:2" x14ac:dyDescent="0.2">
      <c r="A620" s="14">
        <f>'GW Seasonality'!G630</f>
        <v>37520</v>
      </c>
      <c r="B620" s="16">
        <f>-'GW Seasonality'!H630</f>
        <v>1.5053428746659285E-2</v>
      </c>
    </row>
    <row r="621" spans="1:2" x14ac:dyDescent="0.2">
      <c r="A621" s="14">
        <f>'GW Seasonality'!G631</f>
        <v>37521</v>
      </c>
      <c r="B621" s="16">
        <f>-'GW Seasonality'!H631</f>
        <v>1.4992067658281587E-2</v>
      </c>
    </row>
    <row r="622" spans="1:2" x14ac:dyDescent="0.2">
      <c r="A622" s="14">
        <f>'GW Seasonality'!G632</f>
        <v>37522</v>
      </c>
      <c r="B622" s="16">
        <f>-'GW Seasonality'!H632</f>
        <v>1.4928933420680704E-2</v>
      </c>
    </row>
    <row r="623" spans="1:2" x14ac:dyDescent="0.2">
      <c r="A623" s="14">
        <f>'GW Seasonality'!G633</f>
        <v>37523</v>
      </c>
      <c r="B623" s="16">
        <f>-'GW Seasonality'!H633</f>
        <v>1.486404471629328E-2</v>
      </c>
    </row>
    <row r="624" spans="1:2" x14ac:dyDescent="0.2">
      <c r="A624" s="14">
        <f>'GW Seasonality'!G634</f>
        <v>37524</v>
      </c>
      <c r="B624" s="16">
        <f>-'GW Seasonality'!H634</f>
        <v>1.4797420746730891E-2</v>
      </c>
    </row>
    <row r="625" spans="1:2" x14ac:dyDescent="0.2">
      <c r="A625" s="14">
        <f>'GW Seasonality'!G635</f>
        <v>37525</v>
      </c>
      <c r="B625" s="16">
        <f>-'GW Seasonality'!H635</f>
        <v>1.4729081227098016E-2</v>
      </c>
    </row>
    <row r="626" spans="1:2" x14ac:dyDescent="0.2">
      <c r="A626" s="14">
        <f>'GW Seasonality'!G636</f>
        <v>37526</v>
      </c>
      <c r="B626" s="16">
        <f>-'GW Seasonality'!H636</f>
        <v>1.4659046380157992E-2</v>
      </c>
    </row>
    <row r="627" spans="1:2" x14ac:dyDescent="0.2">
      <c r="A627" s="14">
        <f>'GW Seasonality'!G637</f>
        <v>37527</v>
      </c>
      <c r="B627" s="16">
        <f>-'GW Seasonality'!H637</f>
        <v>1.4587336930348773E-2</v>
      </c>
    </row>
    <row r="628" spans="1:2" x14ac:dyDescent="0.2">
      <c r="A628" s="14">
        <f>'GW Seasonality'!G638</f>
        <v>37528</v>
      </c>
      <c r="B628" s="16">
        <f>-'GW Seasonality'!H638</f>
        <v>1.4513974097650258E-2</v>
      </c>
    </row>
    <row r="629" spans="1:2" x14ac:dyDescent="0.2">
      <c r="A629" s="14">
        <f>'GW Seasonality'!G639</f>
        <v>37529</v>
      </c>
      <c r="B629" s="16">
        <f>-'GW Seasonality'!H639</f>
        <v>1.4438979591304938E-2</v>
      </c>
    </row>
    <row r="630" spans="1:2" x14ac:dyDescent="0.2">
      <c r="A630" s="14">
        <f>'GW Seasonality'!G640</f>
        <v>37530</v>
      </c>
      <c r="B630" s="16">
        <f>-'GW Seasonality'!H640</f>
        <v>1.4328165788756238E-2</v>
      </c>
    </row>
    <row r="631" spans="1:2" x14ac:dyDescent="0.2">
      <c r="A631" s="14">
        <f>'GW Seasonality'!G641</f>
        <v>37531</v>
      </c>
      <c r="B631" s="16">
        <f>-'GW Seasonality'!H641</f>
        <v>1.4249284092386945E-2</v>
      </c>
    </row>
    <row r="632" spans="1:2" x14ac:dyDescent="0.2">
      <c r="A632" s="14">
        <f>'GW Seasonality'!G642</f>
        <v>37532</v>
      </c>
      <c r="B632" s="16">
        <f>-'GW Seasonality'!H642</f>
        <v>1.4168849048401854E-2</v>
      </c>
    </row>
    <row r="633" spans="1:2" x14ac:dyDescent="0.2">
      <c r="A633" s="14">
        <f>'GW Seasonality'!G643</f>
        <v>37533</v>
      </c>
      <c r="B633" s="16">
        <f>-'GW Seasonality'!H643</f>
        <v>1.4086884458824559E-2</v>
      </c>
    </row>
    <row r="634" spans="1:2" x14ac:dyDescent="0.2">
      <c r="A634" s="14">
        <f>'GW Seasonality'!G644</f>
        <v>37534</v>
      </c>
      <c r="B634" s="16">
        <f>-'GW Seasonality'!H644</f>
        <v>1.4003414578295799E-2</v>
      </c>
    </row>
    <row r="635" spans="1:2" x14ac:dyDescent="0.2">
      <c r="A635" s="14">
        <f>'GW Seasonality'!G645</f>
        <v>37535</v>
      </c>
      <c r="B635" s="16">
        <f>-'GW Seasonality'!H645</f>
        <v>1.3918464106896119E-2</v>
      </c>
    </row>
    <row r="636" spans="1:2" x14ac:dyDescent="0.2">
      <c r="A636" s="14">
        <f>'GW Seasonality'!G646</f>
        <v>37536</v>
      </c>
      <c r="B636" s="16">
        <f>-'GW Seasonality'!H646</f>
        <v>1.3832058182836726E-2</v>
      </c>
    </row>
    <row r="637" spans="1:2" x14ac:dyDescent="0.2">
      <c r="A637" s="14">
        <f>'GW Seasonality'!G647</f>
        <v>37537</v>
      </c>
      <c r="B637" s="16">
        <f>-'GW Seasonality'!H647</f>
        <v>1.3744222375020699E-2</v>
      </c>
    </row>
    <row r="638" spans="1:2" x14ac:dyDescent="0.2">
      <c r="A638" s="14">
        <f>'GW Seasonality'!G648</f>
        <v>37538</v>
      </c>
      <c r="B638" s="16">
        <f>-'GW Seasonality'!H648</f>
        <v>1.3654982675476698E-2</v>
      </c>
    </row>
    <row r="639" spans="1:2" x14ac:dyDescent="0.2">
      <c r="A639" s="14">
        <f>'GW Seasonality'!G649</f>
        <v>37539</v>
      </c>
      <c r="B639" s="16">
        <f>-'GW Seasonality'!H649</f>
        <v>1.3564365491667556E-2</v>
      </c>
    </row>
    <row r="640" spans="1:2" x14ac:dyDescent="0.2">
      <c r="A640" s="14">
        <f>'GW Seasonality'!G650</f>
        <v>37540</v>
      </c>
      <c r="B640" s="16">
        <f>-'GW Seasonality'!H650</f>
        <v>1.3472397638675852E-2</v>
      </c>
    </row>
    <row r="641" spans="1:2" x14ac:dyDescent="0.2">
      <c r="A641" s="14">
        <f>'GW Seasonality'!G651</f>
        <v>37541</v>
      </c>
      <c r="B641" s="16">
        <f>-'GW Seasonality'!H651</f>
        <v>1.3379106331268903E-2</v>
      </c>
    </row>
    <row r="642" spans="1:2" x14ac:dyDescent="0.2">
      <c r="A642" s="14">
        <f>'GW Seasonality'!G652</f>
        <v>37542</v>
      </c>
      <c r="B642" s="16">
        <f>-'GW Seasonality'!H652</f>
        <v>1.3284519175845482E-2</v>
      </c>
    </row>
    <row r="643" spans="1:2" x14ac:dyDescent="0.2">
      <c r="A643" s="14">
        <f>'GW Seasonality'!G653</f>
        <v>37543</v>
      </c>
      <c r="B643" s="16">
        <f>-'GW Seasonality'!H653</f>
        <v>1.3188664162266651E-2</v>
      </c>
    </row>
    <row r="644" spans="1:2" x14ac:dyDescent="0.2">
      <c r="A644" s="14">
        <f>'GW Seasonality'!G654</f>
        <v>37544</v>
      </c>
      <c r="B644" s="16">
        <f>-'GW Seasonality'!H654</f>
        <v>1.3091569655573072E-2</v>
      </c>
    </row>
    <row r="645" spans="1:2" x14ac:dyDescent="0.2">
      <c r="A645" s="14">
        <f>'GW Seasonality'!G655</f>
        <v>37545</v>
      </c>
      <c r="B645" s="16">
        <f>-'GW Seasonality'!H655</f>
        <v>1.2993264387591383E-2</v>
      </c>
    </row>
    <row r="646" spans="1:2" x14ac:dyDescent="0.2">
      <c r="A646" s="14">
        <f>'GW Seasonality'!G656</f>
        <v>37546</v>
      </c>
      <c r="B646" s="16">
        <f>-'GW Seasonality'!H656</f>
        <v>1.2893777448431962E-2</v>
      </c>
    </row>
    <row r="647" spans="1:2" x14ac:dyDescent="0.2">
      <c r="A647" s="14">
        <f>'GW Seasonality'!G657</f>
        <v>37547</v>
      </c>
      <c r="B647" s="16">
        <f>-'GW Seasonality'!H657</f>
        <v>1.2793138277880698E-2</v>
      </c>
    </row>
    <row r="648" spans="1:2" x14ac:dyDescent="0.2">
      <c r="A648" s="14">
        <f>'GW Seasonality'!G658</f>
        <v>37548</v>
      </c>
      <c r="B648" s="16">
        <f>-'GW Seasonality'!H658</f>
        <v>1.2691376656687278E-2</v>
      </c>
    </row>
    <row r="649" spans="1:2" x14ac:dyDescent="0.2">
      <c r="A649" s="14">
        <f>'GW Seasonality'!G659</f>
        <v>37549</v>
      </c>
      <c r="B649" s="16">
        <f>-'GW Seasonality'!H659</f>
        <v>1.2588522697752604E-2</v>
      </c>
    </row>
    <row r="650" spans="1:2" x14ac:dyDescent="0.2">
      <c r="A650" s="14">
        <f>'GW Seasonality'!G660</f>
        <v>37550</v>
      </c>
      <c r="B650" s="16">
        <f>-'GW Seasonality'!H660</f>
        <v>1.2484606837217891E-2</v>
      </c>
    </row>
    <row r="651" spans="1:2" x14ac:dyDescent="0.2">
      <c r="A651" s="14">
        <f>'GW Seasonality'!G661</f>
        <v>37551</v>
      </c>
      <c r="B651" s="16">
        <f>-'GW Seasonality'!H661</f>
        <v>1.2379659825458108E-2</v>
      </c>
    </row>
    <row r="652" spans="1:2" x14ac:dyDescent="0.2">
      <c r="A652" s="14">
        <f>'GW Seasonality'!G662</f>
        <v>37552</v>
      </c>
      <c r="B652" s="16">
        <f>-'GW Seasonality'!H662</f>
        <v>1.2273712717982473E-2</v>
      </c>
    </row>
    <row r="653" spans="1:2" x14ac:dyDescent="0.2">
      <c r="A653" s="14">
        <f>'GW Seasonality'!G663</f>
        <v>37553</v>
      </c>
      <c r="B653" s="16">
        <f>-'GW Seasonality'!H663</f>
        <v>1.2166796866244618E-2</v>
      </c>
    </row>
    <row r="654" spans="1:2" x14ac:dyDescent="0.2">
      <c r="A654" s="14">
        <f>'GW Seasonality'!G664</f>
        <v>37554</v>
      </c>
      <c r="B654" s="16">
        <f>-'GW Seasonality'!H664</f>
        <v>1.2058943908365176E-2</v>
      </c>
    </row>
    <row r="655" spans="1:2" x14ac:dyDescent="0.2">
      <c r="A655" s="14">
        <f>'GW Seasonality'!G665</f>
        <v>37555</v>
      </c>
      <c r="B655" s="16">
        <f>-'GW Seasonality'!H665</f>
        <v>1.1950185759769572E-2</v>
      </c>
    </row>
    <row r="656" spans="1:2" x14ac:dyDescent="0.2">
      <c r="A656" s="14">
        <f>'GW Seasonality'!G666</f>
        <v>37556</v>
      </c>
      <c r="B656" s="16">
        <f>-'GW Seasonality'!H666</f>
        <v>1.1840554603743733E-2</v>
      </c>
    </row>
    <row r="657" spans="1:2" x14ac:dyDescent="0.2">
      <c r="A657" s="14">
        <f>'GW Seasonality'!G667</f>
        <v>37557</v>
      </c>
      <c r="B657" s="16">
        <f>-'GW Seasonality'!H667</f>
        <v>1.1730082881910513E-2</v>
      </c>
    </row>
    <row r="658" spans="1:2" x14ac:dyDescent="0.2">
      <c r="A658" s="14">
        <f>'GW Seasonality'!G668</f>
        <v>37558</v>
      </c>
      <c r="B658" s="16">
        <f>-'GW Seasonality'!H668</f>
        <v>1.1618803284629725E-2</v>
      </c>
    </row>
    <row r="659" spans="1:2" x14ac:dyDescent="0.2">
      <c r="A659" s="14">
        <f>'GW Seasonality'!G669</f>
        <v>37559</v>
      </c>
      <c r="B659" s="16">
        <f>-'GW Seasonality'!H669</f>
        <v>1.150674874132452E-2</v>
      </c>
    </row>
    <row r="660" spans="1:2" x14ac:dyDescent="0.2">
      <c r="A660" s="14">
        <f>'GW Seasonality'!G670</f>
        <v>37560</v>
      </c>
      <c r="B660" s="16">
        <f>-'GW Seasonality'!H670</f>
        <v>1.1393952410737054E-2</v>
      </c>
    </row>
    <row r="661" spans="1:2" x14ac:dyDescent="0.2">
      <c r="A661" s="14">
        <f>'GW Seasonality'!G671</f>
        <v>37561</v>
      </c>
      <c r="B661" s="16">
        <f>-'GW Seasonality'!H671</f>
        <v>1.1344095619767149E-2</v>
      </c>
    </row>
    <row r="662" spans="1:2" x14ac:dyDescent="0.2">
      <c r="A662" s="14">
        <f>'GW Seasonality'!G672</f>
        <v>37562</v>
      </c>
      <c r="B662" s="16">
        <f>-'GW Seasonality'!H672</f>
        <v>1.1230289808772817E-2</v>
      </c>
    </row>
    <row r="663" spans="1:2" x14ac:dyDescent="0.2">
      <c r="A663" s="14">
        <f>'GW Seasonality'!G673</f>
        <v>37563</v>
      </c>
      <c r="B663" s="16">
        <f>-'GW Seasonality'!H673</f>
        <v>1.1115824019142155E-2</v>
      </c>
    </row>
    <row r="664" spans="1:2" x14ac:dyDescent="0.2">
      <c r="A664" s="14">
        <f>'GW Seasonality'!G674</f>
        <v>37564</v>
      </c>
      <c r="B664" s="16">
        <f>-'GW Seasonality'!H674</f>
        <v>1.1000732123143894E-2</v>
      </c>
    </row>
    <row r="665" spans="1:2" x14ac:dyDescent="0.2">
      <c r="A665" s="14">
        <f>'GW Seasonality'!G675</f>
        <v>37565</v>
      </c>
      <c r="B665" s="16">
        <f>-'GW Seasonality'!H675</f>
        <v>1.0885048178321716E-2</v>
      </c>
    </row>
    <row r="666" spans="1:2" x14ac:dyDescent="0.2">
      <c r="A666" s="14">
        <f>'GW Seasonality'!G676</f>
        <v>37566</v>
      </c>
      <c r="B666" s="16">
        <f>-'GW Seasonality'!H676</f>
        <v>1.0768806417416057E-2</v>
      </c>
    </row>
    <row r="667" spans="1:2" x14ac:dyDescent="0.2">
      <c r="A667" s="14">
        <f>'GW Seasonality'!G677</f>
        <v>37567</v>
      </c>
      <c r="B667" s="16">
        <f>-'GW Seasonality'!H677</f>
        <v>1.0652041238234126E-2</v>
      </c>
    </row>
    <row r="668" spans="1:2" x14ac:dyDescent="0.2">
      <c r="A668" s="14">
        <f>'GW Seasonality'!G678</f>
        <v>37568</v>
      </c>
      <c r="B668" s="16">
        <f>-'GW Seasonality'!H678</f>
        <v>1.0534787193471021E-2</v>
      </c>
    </row>
    <row r="669" spans="1:2" x14ac:dyDescent="0.2">
      <c r="A669" s="14">
        <f>'GW Seasonality'!G679</f>
        <v>37569</v>
      </c>
      <c r="B669" s="16">
        <f>-'GW Seasonality'!H679</f>
        <v>1.0417078980485009E-2</v>
      </c>
    </row>
    <row r="670" spans="1:2" x14ac:dyDescent="0.2">
      <c r="A670" s="14">
        <f>'GW Seasonality'!G680</f>
        <v>37570</v>
      </c>
      <c r="B670" s="16">
        <f>-'GW Seasonality'!H680</f>
        <v>1.0298951431030065E-2</v>
      </c>
    </row>
    <row r="671" spans="1:2" x14ac:dyDescent="0.2">
      <c r="A671" s="14">
        <f>'GW Seasonality'!G681</f>
        <v>37571</v>
      </c>
      <c r="B671" s="16">
        <f>-'GW Seasonality'!H681</f>
        <v>1.0180439500948563E-2</v>
      </c>
    </row>
    <row r="672" spans="1:2" x14ac:dyDescent="0.2">
      <c r="A672" s="14">
        <f>'GW Seasonality'!G682</f>
        <v>37572</v>
      </c>
      <c r="B672" s="16">
        <f>-'GW Seasonality'!H682</f>
        <v>1.0061578259827281E-2</v>
      </c>
    </row>
    <row r="673" spans="1:2" x14ac:dyDescent="0.2">
      <c r="A673" s="14">
        <f>'GW Seasonality'!G683</f>
        <v>37573</v>
      </c>
      <c r="B673" s="16">
        <f>-'GW Seasonality'!H683</f>
        <v>9.9424028806197641E-3</v>
      </c>
    </row>
    <row r="674" spans="1:2" x14ac:dyDescent="0.2">
      <c r="A674" s="14">
        <f>'GW Seasonality'!G684</f>
        <v>37574</v>
      </c>
      <c r="B674" s="16">
        <f>-'GW Seasonality'!H684</f>
        <v>9.8229486292380729E-3</v>
      </c>
    </row>
    <row r="675" spans="1:2" x14ac:dyDescent="0.2">
      <c r="A675" s="14">
        <f>'GW Seasonality'!G685</f>
        <v>37575</v>
      </c>
      <c r="B675" s="16">
        <f>-'GW Seasonality'!H685</f>
        <v>9.703250854117015E-3</v>
      </c>
    </row>
    <row r="676" spans="1:2" x14ac:dyDescent="0.2">
      <c r="A676" s="14">
        <f>'GW Seasonality'!G686</f>
        <v>37576</v>
      </c>
      <c r="B676" s="16">
        <f>-'GW Seasonality'!H686</f>
        <v>9.5833449757540042E-3</v>
      </c>
    </row>
    <row r="677" spans="1:2" x14ac:dyDescent="0.2">
      <c r="A677" s="14">
        <f>'GW Seasonality'!G687</f>
        <v>37577</v>
      </c>
      <c r="B677" s="16">
        <f>-'GW Seasonality'!H687</f>
        <v>9.4632664762275501E-3</v>
      </c>
    </row>
    <row r="678" spans="1:2" x14ac:dyDescent="0.2">
      <c r="A678" s="14">
        <f>'GW Seasonality'!G688</f>
        <v>37578</v>
      </c>
      <c r="B678" s="16">
        <f>-'GW Seasonality'!H688</f>
        <v>9.3430508886975464E-3</v>
      </c>
    </row>
    <row r="679" spans="1:2" x14ac:dyDescent="0.2">
      <c r="A679" s="14">
        <f>'GW Seasonality'!G689</f>
        <v>37579</v>
      </c>
      <c r="B679" s="16">
        <f>-'GW Seasonality'!H689</f>
        <v>9.2227337868904108E-3</v>
      </c>
    </row>
    <row r="680" spans="1:2" x14ac:dyDescent="0.2">
      <c r="A680" s="14">
        <f>'GW Seasonality'!G690</f>
        <v>37580</v>
      </c>
      <c r="B680" s="16">
        <f>-'GW Seasonality'!H690</f>
        <v>9.1023507745722938E-3</v>
      </c>
    </row>
    <row r="681" spans="1:2" x14ac:dyDescent="0.2">
      <c r="A681" s="14">
        <f>'GW Seasonality'!G691</f>
        <v>37581</v>
      </c>
      <c r="B681" s="16">
        <f>-'GW Seasonality'!H691</f>
        <v>8.9819374750133209E-3</v>
      </c>
    </row>
    <row r="682" spans="1:2" x14ac:dyDescent="0.2">
      <c r="A682" s="14">
        <f>'GW Seasonality'!G692</f>
        <v>37582</v>
      </c>
      <c r="B682" s="16">
        <f>-'GW Seasonality'!H692</f>
        <v>8.8615295204460837E-3</v>
      </c>
    </row>
    <row r="683" spans="1:2" x14ac:dyDescent="0.2">
      <c r="A683" s="14">
        <f>'GW Seasonality'!G693</f>
        <v>37583</v>
      </c>
      <c r="B683" s="16">
        <f>-'GW Seasonality'!H693</f>
        <v>8.7411625415215223E-3</v>
      </c>
    </row>
    <row r="684" spans="1:2" x14ac:dyDescent="0.2">
      <c r="A684" s="14">
        <f>'GW Seasonality'!G694</f>
        <v>37584</v>
      </c>
      <c r="B684" s="16">
        <f>-'GW Seasonality'!H694</f>
        <v>8.6208721567652257E-3</v>
      </c>
    </row>
    <row r="685" spans="1:2" x14ac:dyDescent="0.2">
      <c r="A685" s="14">
        <f>'GW Seasonality'!G695</f>
        <v>37585</v>
      </c>
      <c r="B685" s="16">
        <f>-'GW Seasonality'!H695</f>
        <v>8.5006939620373145E-3</v>
      </c>
    </row>
    <row r="686" spans="1:2" x14ac:dyDescent="0.2">
      <c r="A686" s="14">
        <f>'GW Seasonality'!G696</f>
        <v>37586</v>
      </c>
      <c r="B686" s="16">
        <f>-'GW Seasonality'!H696</f>
        <v>8.3806635199991011E-3</v>
      </c>
    </row>
    <row r="687" spans="1:2" x14ac:dyDescent="0.2">
      <c r="A687" s="14">
        <f>'GW Seasonality'!G697</f>
        <v>37587</v>
      </c>
      <c r="B687" s="16">
        <f>-'GW Seasonality'!H697</f>
        <v>8.26081634958949E-3</v>
      </c>
    </row>
    <row r="688" spans="1:2" x14ac:dyDescent="0.2">
      <c r="A688" s="14">
        <f>'GW Seasonality'!G698</f>
        <v>37588</v>
      </c>
      <c r="B688" s="16">
        <f>-'GW Seasonality'!H698</f>
        <v>8.1411879155143512E-3</v>
      </c>
    </row>
    <row r="689" spans="1:2" x14ac:dyDescent="0.2">
      <c r="A689" s="14">
        <f>'GW Seasonality'!G699</f>
        <v>37589</v>
      </c>
      <c r="B689" s="16">
        <f>-'GW Seasonality'!H699</f>
        <v>8.0218136177519685E-3</v>
      </c>
    </row>
    <row r="690" spans="1:2" x14ac:dyDescent="0.2">
      <c r="A690" s="14">
        <f>'GW Seasonality'!G700</f>
        <v>37590</v>
      </c>
      <c r="B690" s="16">
        <f>-'GW Seasonality'!H700</f>
        <v>7.9027287810775997E-3</v>
      </c>
    </row>
    <row r="691" spans="1:2" x14ac:dyDescent="0.2">
      <c r="A691" s="14">
        <f>'GW Seasonality'!G701</f>
        <v>37591</v>
      </c>
      <c r="B691" s="16">
        <f>-'GW Seasonality'!H701</f>
        <v>7.7318261084096144E-3</v>
      </c>
    </row>
    <row r="692" spans="1:2" x14ac:dyDescent="0.2">
      <c r="A692" s="14">
        <f>'GW Seasonality'!G702</f>
        <v>37592</v>
      </c>
      <c r="B692" s="16">
        <f>-'GW Seasonality'!H702</f>
        <v>7.6135952524619159E-3</v>
      </c>
    </row>
    <row r="693" spans="1:2" x14ac:dyDescent="0.2">
      <c r="A693" s="14">
        <f>'GW Seasonality'!G703</f>
        <v>37593</v>
      </c>
      <c r="B693" s="16">
        <f>-'GW Seasonality'!H703</f>
        <v>7.4957746559841214E-3</v>
      </c>
    </row>
    <row r="694" spans="1:2" x14ac:dyDescent="0.2">
      <c r="A694" s="14">
        <f>'GW Seasonality'!G704</f>
        <v>37594</v>
      </c>
      <c r="B694" s="16">
        <f>-'GW Seasonality'!H704</f>
        <v>7.3783991839862801E-3</v>
      </c>
    </row>
    <row r="695" spans="1:2" x14ac:dyDescent="0.2">
      <c r="A695" s="14">
        <f>'GW Seasonality'!G705</f>
        <v>37595</v>
      </c>
      <c r="B695" s="16">
        <f>-'GW Seasonality'!H705</f>
        <v>7.2615035697589508E-3</v>
      </c>
    </row>
    <row r="696" spans="1:2" x14ac:dyDescent="0.2">
      <c r="A696" s="14">
        <f>'GW Seasonality'!G706</f>
        <v>37596</v>
      </c>
      <c r="B696" s="16">
        <f>-'GW Seasonality'!H706</f>
        <v>7.1451224045950426E-3</v>
      </c>
    </row>
    <row r="697" spans="1:2" x14ac:dyDescent="0.2">
      <c r="A697" s="14">
        <f>'GW Seasonality'!G707</f>
        <v>37597</v>
      </c>
      <c r="B697" s="16">
        <f>-'GW Seasonality'!H707</f>
        <v>7.0292901275537251E-3</v>
      </c>
    </row>
    <row r="698" spans="1:2" x14ac:dyDescent="0.2">
      <c r="A698" s="14">
        <f>'GW Seasonality'!G708</f>
        <v>37598</v>
      </c>
      <c r="B698" s="16">
        <f>-'GW Seasonality'!H708</f>
        <v>6.9140410152693441E-3</v>
      </c>
    </row>
    <row r="699" spans="1:2" x14ac:dyDescent="0.2">
      <c r="A699" s="14">
        <f>'GW Seasonality'!G709</f>
        <v>37599</v>
      </c>
      <c r="B699" s="16">
        <f>-'GW Seasonality'!H709</f>
        <v>6.7994091718083915E-3</v>
      </c>
    </row>
    <row r="700" spans="1:2" x14ac:dyDescent="0.2">
      <c r="A700" s="14">
        <f>'GW Seasonality'!G710</f>
        <v>37600</v>
      </c>
      <c r="B700" s="16">
        <f>-'GW Seasonality'!H710</f>
        <v>6.6854285185776029E-3</v>
      </c>
    </row>
    <row r="701" spans="1:2" x14ac:dyDescent="0.2">
      <c r="A701" s="14">
        <f>'GW Seasonality'!G711</f>
        <v>37601</v>
      </c>
      <c r="B701" s="16">
        <f>-'GW Seasonality'!H711</f>
        <v>6.5721327842860489E-3</v>
      </c>
    </row>
    <row r="702" spans="1:2" x14ac:dyDescent="0.2">
      <c r="A702" s="14">
        <f>'GW Seasonality'!G712</f>
        <v>37602</v>
      </c>
      <c r="B702" s="16">
        <f>-'GW Seasonality'!H712</f>
        <v>6.4595554949642437E-3</v>
      </c>
    </row>
    <row r="703" spans="1:2" x14ac:dyDescent="0.2">
      <c r="A703" s="14">
        <f>'GW Seasonality'!G713</f>
        <v>37603</v>
      </c>
      <c r="B703" s="16">
        <f>-'GW Seasonality'!H713</f>
        <v>6.3477299640433025E-3</v>
      </c>
    </row>
    <row r="704" spans="1:2" x14ac:dyDescent="0.2">
      <c r="A704" s="14">
        <f>'GW Seasonality'!G714</f>
        <v>37604</v>
      </c>
      <c r="B704" s="16">
        <f>-'GW Seasonality'!H714</f>
        <v>6.2366892824969279E-3</v>
      </c>
    </row>
    <row r="705" spans="1:2" x14ac:dyDescent="0.2">
      <c r="A705" s="14">
        <f>'GW Seasonality'!G715</f>
        <v>37605</v>
      </c>
      <c r="B705" s="16">
        <f>-'GW Seasonality'!H715</f>
        <v>6.1264663090492503E-3</v>
      </c>
    </row>
    <row r="706" spans="1:2" x14ac:dyDescent="0.2">
      <c r="A706" s="14">
        <f>'GW Seasonality'!G716</f>
        <v>37606</v>
      </c>
      <c r="B706" s="16">
        <f>-'GW Seasonality'!H716</f>
        <v>6.0170936604514377E-3</v>
      </c>
    </row>
    <row r="707" spans="1:2" x14ac:dyDescent="0.2">
      <c r="A707" s="14">
        <f>'GW Seasonality'!G717</f>
        <v>37607</v>
      </c>
      <c r="B707" s="16">
        <f>-'GW Seasonality'!H717</f>
        <v>5.9086037018298452E-3</v>
      </c>
    </row>
    <row r="708" spans="1:2" x14ac:dyDescent="0.2">
      <c r="A708" s="14">
        <f>'GW Seasonality'!G718</f>
        <v>37608</v>
      </c>
      <c r="B708" s="16">
        <f>-'GW Seasonality'!H718</f>
        <v>5.8010285371086715E-3</v>
      </c>
    </row>
    <row r="709" spans="1:2" x14ac:dyDescent="0.2">
      <c r="A709" s="14">
        <f>'GW Seasonality'!G719</f>
        <v>37609</v>
      </c>
      <c r="B709" s="16">
        <f>-'GW Seasonality'!H719</f>
        <v>5.6943999995098631E-3</v>
      </c>
    </row>
    <row r="710" spans="1:2" x14ac:dyDescent="0.2">
      <c r="A710" s="14">
        <f>'GW Seasonality'!G720</f>
        <v>37610</v>
      </c>
      <c r="B710" s="16">
        <f>-'GW Seasonality'!H720</f>
        <v>5.5887496421331891E-3</v>
      </c>
    </row>
    <row r="711" spans="1:2" x14ac:dyDescent="0.2">
      <c r="A711" s="14">
        <f>'GW Seasonality'!G721</f>
        <v>37611</v>
      </c>
      <c r="B711" s="16">
        <f>-'GW Seasonality'!H721</f>
        <v>5.484108728619156E-3</v>
      </c>
    </row>
    <row r="712" spans="1:2" x14ac:dyDescent="0.2">
      <c r="A712" s="14">
        <f>'GW Seasonality'!G722</f>
        <v>37612</v>
      </c>
      <c r="B712" s="16">
        <f>-'GW Seasonality'!H722</f>
        <v>5.3805082238975697E-3</v>
      </c>
    </row>
    <row r="713" spans="1:2" x14ac:dyDescent="0.2">
      <c r="A713" s="14">
        <f>'GW Seasonality'!G723</f>
        <v>37613</v>
      </c>
      <c r="B713" s="16">
        <f>-'GW Seasonality'!H723</f>
        <v>5.2779787850245541E-3</v>
      </c>
    </row>
    <row r="714" spans="1:2" x14ac:dyDescent="0.2">
      <c r="A714" s="14">
        <f>'GW Seasonality'!G724</f>
        <v>37614</v>
      </c>
      <c r="B714" s="16">
        <f>-'GW Seasonality'!H724</f>
        <v>5.1765507521106188E-3</v>
      </c>
    </row>
    <row r="715" spans="1:2" x14ac:dyDescent="0.2">
      <c r="A715" s="14">
        <f>'GW Seasonality'!G725</f>
        <v>37615</v>
      </c>
      <c r="B715" s="16">
        <f>-'GW Seasonality'!H725</f>
        <v>5.0762541393425129E-3</v>
      </c>
    </row>
    <row r="716" spans="1:2" x14ac:dyDescent="0.2">
      <c r="A716" s="14">
        <f>'GW Seasonality'!G726</f>
        <v>37616</v>
      </c>
      <c r="B716" s="16">
        <f>-'GW Seasonality'!H726</f>
        <v>4.977118626101576E-3</v>
      </c>
    </row>
    <row r="717" spans="1:2" x14ac:dyDescent="0.2">
      <c r="A717" s="14">
        <f>'GW Seasonality'!G727</f>
        <v>37617</v>
      </c>
      <c r="B717" s="16">
        <f>-'GW Seasonality'!H727</f>
        <v>4.8791735481811182E-3</v>
      </c>
    </row>
    <row r="718" spans="1:2" x14ac:dyDescent="0.2">
      <c r="A718" s="14">
        <f>'GW Seasonality'!G728</f>
        <v>37618</v>
      </c>
      <c r="B718" s="16">
        <f>-'GW Seasonality'!H728</f>
        <v>4.7824478891054711E-3</v>
      </c>
    </row>
    <row r="719" spans="1:2" x14ac:dyDescent="0.2">
      <c r="A719" s="14">
        <f>'GW Seasonality'!G729</f>
        <v>37619</v>
      </c>
      <c r="B719" s="16">
        <f>-'GW Seasonality'!H729</f>
        <v>4.6869702715533262E-3</v>
      </c>
    </row>
    <row r="720" spans="1:2" x14ac:dyDescent="0.2">
      <c r="A720" s="14">
        <f>'GW Seasonality'!G730</f>
        <v>37620</v>
      </c>
      <c r="B720" s="16">
        <f>-'GW Seasonality'!H730</f>
        <v>4.5927689488878048E-3</v>
      </c>
    </row>
    <row r="721" spans="1:2" x14ac:dyDescent="0.2">
      <c r="A721" s="14">
        <f>'GW Seasonality'!G731</f>
        <v>37621</v>
      </c>
      <c r="B721" s="16">
        <f>-'GW Seasonality'!H731</f>
        <v>4.4998717967958419E-3</v>
      </c>
    </row>
    <row r="722" spans="1:2" x14ac:dyDescent="0.2">
      <c r="A722" s="14">
        <f>'GW Seasonality'!G732</f>
        <v>37622</v>
      </c>
      <c r="B722" s="16">
        <f>-'GW Seasonality'!H732</f>
        <v>4.4621673315700132E-3</v>
      </c>
    </row>
    <row r="723" spans="1:2" x14ac:dyDescent="0.2">
      <c r="A723" s="14">
        <f>'GW Seasonality'!G733</f>
        <v>37623</v>
      </c>
      <c r="B723" s="16">
        <f>-'GW Seasonality'!H733</f>
        <v>4.3711556752405291E-3</v>
      </c>
    </row>
    <row r="724" spans="1:2" x14ac:dyDescent="0.2">
      <c r="A724" s="14">
        <f>'GW Seasonality'!G734</f>
        <v>37624</v>
      </c>
      <c r="B724" s="16">
        <f>-'GW Seasonality'!H734</f>
        <v>4.2815137684176852E-3</v>
      </c>
    </row>
    <row r="725" spans="1:2" x14ac:dyDescent="0.2">
      <c r="A725" s="14">
        <f>'GW Seasonality'!G735</f>
        <v>37625</v>
      </c>
      <c r="B725" s="16">
        <f>-'GW Seasonality'!H735</f>
        <v>4.1932681375839121E-3</v>
      </c>
    </row>
    <row r="726" spans="1:2" x14ac:dyDescent="0.2">
      <c r="A726" s="14">
        <f>'GW Seasonality'!G736</f>
        <v>37626</v>
      </c>
      <c r="B726" s="16">
        <f>-'GW Seasonality'!H736</f>
        <v>4.1064448960411058E-3</v>
      </c>
    </row>
    <row r="727" spans="1:2" x14ac:dyDescent="0.2">
      <c r="A727" s="14">
        <f>'GW Seasonality'!G737</f>
        <v>37627</v>
      </c>
      <c r="B727" s="16">
        <f>-'GW Seasonality'!H737</f>
        <v>4.0210697361832927E-3</v>
      </c>
    </row>
    <row r="728" spans="1:2" x14ac:dyDescent="0.2">
      <c r="A728" s="14">
        <f>'GW Seasonality'!G738</f>
        <v>37628</v>
      </c>
      <c r="B728" s="16">
        <f>-'GW Seasonality'!H738</f>
        <v>3.9371679218938279E-3</v>
      </c>
    </row>
    <row r="729" spans="1:2" x14ac:dyDescent="0.2">
      <c r="A729" s="14">
        <f>'GW Seasonality'!G739</f>
        <v>37629</v>
      </c>
      <c r="B729" s="16">
        <f>-'GW Seasonality'!H739</f>
        <v>3.85476428106941E-3</v>
      </c>
    </row>
    <row r="730" spans="1:2" x14ac:dyDescent="0.2">
      <c r="A730" s="14">
        <f>'GW Seasonality'!G740</f>
        <v>37630</v>
      </c>
      <c r="B730" s="16">
        <f>-'GW Seasonality'!H740</f>
        <v>3.7738831982731076E-3</v>
      </c>
    </row>
    <row r="731" spans="1:2" x14ac:dyDescent="0.2">
      <c r="A731" s="14">
        <f>'GW Seasonality'!G741</f>
        <v>37631</v>
      </c>
      <c r="B731" s="16">
        <f>-'GW Seasonality'!H741</f>
        <v>3.6945486075185691E-3</v>
      </c>
    </row>
    <row r="732" spans="1:2" x14ac:dyDescent="0.2">
      <c r="A732" s="14">
        <f>'GW Seasonality'!G742</f>
        <v>37632</v>
      </c>
      <c r="B732" s="16">
        <f>-'GW Seasonality'!H742</f>
        <v>3.6167839851875723E-3</v>
      </c>
    </row>
    <row r="733" spans="1:2" x14ac:dyDescent="0.2">
      <c r="A733" s="14">
        <f>'GW Seasonality'!G743</f>
        <v>37633</v>
      </c>
      <c r="B733" s="16">
        <f>-'GW Seasonality'!H743</f>
        <v>3.5406123430829755E-3</v>
      </c>
    </row>
    <row r="734" spans="1:2" x14ac:dyDescent="0.2">
      <c r="A734" s="14">
        <f>'GW Seasonality'!G744</f>
        <v>37634</v>
      </c>
      <c r="B734" s="16">
        <f>-'GW Seasonality'!H744</f>
        <v>3.4660562216191617E-3</v>
      </c>
    </row>
    <row r="735" spans="1:2" x14ac:dyDescent="0.2">
      <c r="A735" s="14">
        <f>'GW Seasonality'!G745</f>
        <v>37635</v>
      </c>
      <c r="B735" s="16">
        <f>-'GW Seasonality'!H745</f>
        <v>3.3931376831519647E-3</v>
      </c>
    </row>
    <row r="736" spans="1:2" x14ac:dyDescent="0.2">
      <c r="A736" s="14">
        <f>'GW Seasonality'!G746</f>
        <v>37636</v>
      </c>
      <c r="B736" s="16">
        <f>-'GW Seasonality'!H746</f>
        <v>3.3218783054500649E-3</v>
      </c>
    </row>
    <row r="737" spans="1:2" x14ac:dyDescent="0.2">
      <c r="A737" s="14">
        <f>'GW Seasonality'!G747</f>
        <v>37637</v>
      </c>
      <c r="B737" s="16">
        <f>-'GW Seasonality'!H747</f>
        <v>3.2522991753097747E-3</v>
      </c>
    </row>
    <row r="738" spans="1:2" x14ac:dyDescent="0.2">
      <c r="A738" s="14">
        <f>'GW Seasonality'!G748</f>
        <v>37638</v>
      </c>
      <c r="B738" s="16">
        <f>-'GW Seasonality'!H748</f>
        <v>3.1844208823151266E-3</v>
      </c>
    </row>
    <row r="739" spans="1:2" x14ac:dyDescent="0.2">
      <c r="A739" s="14">
        <f>'GW Seasonality'!G749</f>
        <v>37639</v>
      </c>
      <c r="B739" s="16">
        <f>-'GW Seasonality'!H749</f>
        <v>3.1182635127450708E-3</v>
      </c>
    </row>
    <row r="740" spans="1:2" x14ac:dyDescent="0.2">
      <c r="A740" s="14">
        <f>'GW Seasonality'!G750</f>
        <v>37640</v>
      </c>
      <c r="B740" s="16">
        <f>-'GW Seasonality'!H750</f>
        <v>3.0538466436296355E-3</v>
      </c>
    </row>
    <row r="741" spans="1:2" x14ac:dyDescent="0.2">
      <c r="A741" s="14">
        <f>'GW Seasonality'!G751</f>
        <v>37641</v>
      </c>
      <c r="B741" s="16">
        <f>-'GW Seasonality'!H751</f>
        <v>2.9911893369567576E-3</v>
      </c>
    </row>
    <row r="742" spans="1:2" x14ac:dyDescent="0.2">
      <c r="A742" s="14">
        <f>'GW Seasonality'!G752</f>
        <v>37642</v>
      </c>
      <c r="B742" s="16">
        <f>-'GW Seasonality'!H752</f>
        <v>2.9303101340315421E-3</v>
      </c>
    </row>
    <row r="743" spans="1:2" x14ac:dyDescent="0.2">
      <c r="A743" s="14">
        <f>'GW Seasonality'!G753</f>
        <v>37643</v>
      </c>
      <c r="B743" s="16">
        <f>-'GW Seasonality'!H753</f>
        <v>2.8712270499895876E-3</v>
      </c>
    </row>
    <row r="744" spans="1:2" x14ac:dyDescent="0.2">
      <c r="A744" s="14">
        <f>'GW Seasonality'!G754</f>
        <v>37644</v>
      </c>
      <c r="B744" s="16">
        <f>-'GW Seasonality'!H754</f>
        <v>2.8139575684660153E-3</v>
      </c>
    </row>
    <row r="745" spans="1:2" x14ac:dyDescent="0.2">
      <c r="A745" s="14">
        <f>'GW Seasonality'!G755</f>
        <v>37645</v>
      </c>
      <c r="B745" s="16">
        <f>-'GW Seasonality'!H755</f>
        <v>2.7585186364217874E-3</v>
      </c>
    </row>
    <row r="746" spans="1:2" x14ac:dyDescent="0.2">
      <c r="A746" s="14">
        <f>'GW Seasonality'!G756</f>
        <v>37646</v>
      </c>
      <c r="B746" s="16">
        <f>-'GW Seasonality'!H756</f>
        <v>2.7049266591288208E-3</v>
      </c>
    </row>
    <row r="747" spans="1:2" x14ac:dyDescent="0.2">
      <c r="A747" s="14">
        <f>'GW Seasonality'!G757</f>
        <v>37647</v>
      </c>
      <c r="B747" s="16">
        <f>-'GW Seasonality'!H757</f>
        <v>2.6531974953154097E-3</v>
      </c>
    </row>
    <row r="748" spans="1:2" x14ac:dyDescent="0.2">
      <c r="A748" s="14">
        <f>'GW Seasonality'!G758</f>
        <v>37648</v>
      </c>
      <c r="B748" s="16">
        <f>-'GW Seasonality'!H758</f>
        <v>2.603346452473369E-3</v>
      </c>
    </row>
    <row r="749" spans="1:2" x14ac:dyDescent="0.2">
      <c r="A749" s="14">
        <f>'GW Seasonality'!G759</f>
        <v>37649</v>
      </c>
      <c r="B749" s="16">
        <f>-'GW Seasonality'!H759</f>
        <v>2.5553882823283001E-3</v>
      </c>
    </row>
    <row r="750" spans="1:2" x14ac:dyDescent="0.2">
      <c r="A750" s="14">
        <f>'GW Seasonality'!G760</f>
        <v>37650</v>
      </c>
      <c r="B750" s="16">
        <f>-'GW Seasonality'!H760</f>
        <v>2.5093371764743234E-3</v>
      </c>
    </row>
    <row r="751" spans="1:2" x14ac:dyDescent="0.2">
      <c r="A751" s="14">
        <f>'GW Seasonality'!G761</f>
        <v>37651</v>
      </c>
      <c r="B751" s="16">
        <f>-'GW Seasonality'!H761</f>
        <v>2.4652067621745502E-3</v>
      </c>
    </row>
    <row r="752" spans="1:2" x14ac:dyDescent="0.2">
      <c r="A752" s="14">
        <f>'GW Seasonality'!G762</f>
        <v>37652</v>
      </c>
      <c r="B752" s="16">
        <f>-'GW Seasonality'!H762</f>
        <v>2.4230100983285647E-3</v>
      </c>
    </row>
    <row r="753" spans="1:2" x14ac:dyDescent="0.2">
      <c r="A753" s="14">
        <f>'GW Seasonality'!G763</f>
        <v>37653</v>
      </c>
      <c r="B753" s="16">
        <f>-'GW Seasonality'!H763</f>
        <v>2.4050594164806236E-3</v>
      </c>
    </row>
    <row r="754" spans="1:2" x14ac:dyDescent="0.2">
      <c r="A754" s="14">
        <f>'GW Seasonality'!G764</f>
        <v>37654</v>
      </c>
      <c r="B754" s="16">
        <f>-'GW Seasonality'!H764</f>
        <v>2.3656691416074262E-3</v>
      </c>
    </row>
    <row r="755" spans="1:2" x14ac:dyDescent="0.2">
      <c r="A755" s="14">
        <f>'GW Seasonality'!G765</f>
        <v>37655</v>
      </c>
      <c r="B755" s="16">
        <f>-'GW Seasonality'!H765</f>
        <v>2.3282420719713467E-3</v>
      </c>
    </row>
    <row r="756" spans="1:2" x14ac:dyDescent="0.2">
      <c r="A756" s="14">
        <f>'GW Seasonality'!G766</f>
        <v>37656</v>
      </c>
      <c r="B756" s="16">
        <f>-'GW Seasonality'!H766</f>
        <v>2.2927892828444344E-3</v>
      </c>
    </row>
    <row r="757" spans="1:2" x14ac:dyDescent="0.2">
      <c r="A757" s="14">
        <f>'GW Seasonality'!G767</f>
        <v>37657</v>
      </c>
      <c r="B757" s="16">
        <f>-'GW Seasonality'!H767</f>
        <v>2.2593212652773729E-3</v>
      </c>
    </row>
    <row r="758" spans="1:2" x14ac:dyDescent="0.2">
      <c r="A758" s="14">
        <f>'GW Seasonality'!G768</f>
        <v>37658</v>
      </c>
      <c r="B758" s="16">
        <f>-'GW Seasonality'!H768</f>
        <v>2.2278479229950092E-3</v>
      </c>
    </row>
    <row r="759" spans="1:2" x14ac:dyDescent="0.2">
      <c r="A759" s="14">
        <f>'GW Seasonality'!G769</f>
        <v>37659</v>
      </c>
      <c r="B759" s="16">
        <f>-'GW Seasonality'!H769</f>
        <v>2.1983785694656803E-3</v>
      </c>
    </row>
    <row r="760" spans="1:2" x14ac:dyDescent="0.2">
      <c r="A760" s="14">
        <f>'GW Seasonality'!G770</f>
        <v>37660</v>
      </c>
      <c r="B760" s="16">
        <f>-'GW Seasonality'!H770</f>
        <v>2.1709219251452123E-3</v>
      </c>
    </row>
    <row r="761" spans="1:2" x14ac:dyDescent="0.2">
      <c r="A761" s="14">
        <f>'GW Seasonality'!G771</f>
        <v>37661</v>
      </c>
      <c r="B761" s="16">
        <f>-'GW Seasonality'!H771</f>
        <v>2.1454861148963965E-3</v>
      </c>
    </row>
    <row r="762" spans="1:2" x14ac:dyDescent="0.2">
      <c r="A762" s="14">
        <f>'GW Seasonality'!G772</f>
        <v>37662</v>
      </c>
      <c r="B762" s="16">
        <f>-'GW Seasonality'!H772</f>
        <v>2.1220786655847066E-3</v>
      </c>
    </row>
    <row r="763" spans="1:2" x14ac:dyDescent="0.2">
      <c r="A763" s="14">
        <f>'GW Seasonality'!G773</f>
        <v>37663</v>
      </c>
      <c r="B763" s="16">
        <f>-'GW Seasonality'!H773</f>
        <v>2.1007065038509843E-3</v>
      </c>
    </row>
    <row r="764" spans="1:2" x14ac:dyDescent="0.2">
      <c r="A764" s="14">
        <f>'GW Seasonality'!G774</f>
        <v>37664</v>
      </c>
      <c r="B764" s="16">
        <f>-'GW Seasonality'!H774</f>
        <v>2.0813759540617306E-3</v>
      </c>
    </row>
    <row r="765" spans="1:2" x14ac:dyDescent="0.2">
      <c r="A765" s="14">
        <f>'GW Seasonality'!G775</f>
        <v>37665</v>
      </c>
      <c r="B765" s="16">
        <f>-'GW Seasonality'!H775</f>
        <v>2.0640927364376279E-3</v>
      </c>
    </row>
    <row r="766" spans="1:2" x14ac:dyDescent="0.2">
      <c r="A766" s="14">
        <f>'GW Seasonality'!G776</f>
        <v>37666</v>
      </c>
      <c r="B766" s="16">
        <f>-'GW Seasonality'!H776</f>
        <v>2.048861965360832E-3</v>
      </c>
    </row>
    <row r="767" spans="1:2" x14ac:dyDescent="0.2">
      <c r="A767" s="14">
        <f>'GW Seasonality'!G777</f>
        <v>37667</v>
      </c>
      <c r="B767" s="16">
        <f>-'GW Seasonality'!H777</f>
        <v>2.0356881478615415E-3</v>
      </c>
    </row>
    <row r="768" spans="1:2" x14ac:dyDescent="0.2">
      <c r="A768" s="14">
        <f>'GW Seasonality'!G778</f>
        <v>37668</v>
      </c>
      <c r="B768" s="16">
        <f>-'GW Seasonality'!H778</f>
        <v>2.0245751822843038E-3</v>
      </c>
    </row>
    <row r="769" spans="1:2" x14ac:dyDescent="0.2">
      <c r="A769" s="14">
        <f>'GW Seasonality'!G779</f>
        <v>37669</v>
      </c>
      <c r="B769" s="16">
        <f>-'GW Seasonality'!H779</f>
        <v>2.0155263571344211E-3</v>
      </c>
    </row>
    <row r="770" spans="1:2" x14ac:dyDescent="0.2">
      <c r="A770" s="14">
        <f>'GW Seasonality'!G780</f>
        <v>37670</v>
      </c>
      <c r="B770" s="16">
        <f>-'GW Seasonality'!H780</f>
        <v>2.0085443501048385E-3</v>
      </c>
    </row>
    <row r="771" spans="1:2" x14ac:dyDescent="0.2">
      <c r="A771" s="14">
        <f>'GW Seasonality'!G781</f>
        <v>37671</v>
      </c>
      <c r="B771" s="16">
        <f>-'GW Seasonality'!H781</f>
        <v>2.0036312272837652E-3</v>
      </c>
    </row>
    <row r="772" spans="1:2" x14ac:dyDescent="0.2">
      <c r="A772" s="14">
        <f>'GW Seasonality'!G782</f>
        <v>37672</v>
      </c>
      <c r="B772" s="16">
        <f>-'GW Seasonality'!H782</f>
        <v>2.0007884425432883E-3</v>
      </c>
    </row>
    <row r="773" spans="1:2" x14ac:dyDescent="0.2">
      <c r="A773" s="14">
        <f>'GW Seasonality'!G783</f>
        <v>37673</v>
      </c>
      <c r="B773" s="16">
        <f>-'GW Seasonality'!H783</f>
        <v>2.0000168371091479E-3</v>
      </c>
    </row>
    <row r="774" spans="1:2" x14ac:dyDescent="0.2">
      <c r="A774" s="14">
        <f>'GW Seasonality'!G784</f>
        <v>37674</v>
      </c>
      <c r="B774" s="16">
        <f>-'GW Seasonality'!H784</f>
        <v>2.0013166393118079E-3</v>
      </c>
    </row>
    <row r="775" spans="1:2" x14ac:dyDescent="0.2">
      <c r="A775" s="14">
        <f>'GW Seasonality'!G785</f>
        <v>37675</v>
      </c>
      <c r="B775" s="16">
        <f>-'GW Seasonality'!H785</f>
        <v>2.0046874645188832E-3</v>
      </c>
    </row>
    <row r="776" spans="1:2" x14ac:dyDescent="0.2">
      <c r="A776" s="14">
        <f>'GW Seasonality'!G786</f>
        <v>37676</v>
      </c>
      <c r="B776" s="16">
        <f>-'GW Seasonality'!H786</f>
        <v>2.010128315248964E-3</v>
      </c>
    </row>
    <row r="777" spans="1:2" x14ac:dyDescent="0.2">
      <c r="A777" s="14">
        <f>'GW Seasonality'!G787</f>
        <v>37677</v>
      </c>
      <c r="B777" s="16">
        <f>-'GW Seasonality'!H787</f>
        <v>2.0176375814667845E-3</v>
      </c>
    </row>
    <row r="778" spans="1:2" x14ac:dyDescent="0.2">
      <c r="A778" s="14">
        <f>'GW Seasonality'!G788</f>
        <v>37678</v>
      </c>
      <c r="B778" s="16">
        <f>-'GW Seasonality'!H788</f>
        <v>2.0272130410596582E-3</v>
      </c>
    </row>
    <row r="779" spans="1:2" x14ac:dyDescent="0.2">
      <c r="A779" s="14">
        <f>'GW Seasonality'!G789</f>
        <v>37679</v>
      </c>
      <c r="B779" s="16">
        <f>-'GW Seasonality'!H789</f>
        <v>2.0388518604950367E-3</v>
      </c>
    </row>
    <row r="780" spans="1:2" x14ac:dyDescent="0.2">
      <c r="A780" s="14">
        <f>'GW Seasonality'!G790</f>
        <v>37680</v>
      </c>
      <c r="B780" s="16">
        <f>-'GW Seasonality'!H790</f>
        <v>2.0525505956590006E-3</v>
      </c>
    </row>
    <row r="781" spans="1:2" x14ac:dyDescent="0.2">
      <c r="A781" s="14">
        <f>'GW Seasonality'!G791</f>
        <v>37681</v>
      </c>
      <c r="B781" s="16">
        <f>-'GW Seasonality'!H791</f>
        <v>2.115344137847505E-3</v>
      </c>
    </row>
    <row r="782" spans="1:2" x14ac:dyDescent="0.2">
      <c r="A782" s="14">
        <f>'GW Seasonality'!G792</f>
        <v>37682</v>
      </c>
      <c r="B782" s="16">
        <f>-'GW Seasonality'!H792</f>
        <v>2.138131530856107E-3</v>
      </c>
    </row>
    <row r="783" spans="1:2" x14ac:dyDescent="0.2">
      <c r="A783" s="14">
        <f>'GW Seasonality'!G793</f>
        <v>37683</v>
      </c>
      <c r="B783" s="16">
        <f>-'GW Seasonality'!H793</f>
        <v>2.1629494611415789E-3</v>
      </c>
    </row>
    <row r="784" spans="1:2" x14ac:dyDescent="0.2">
      <c r="A784" s="14">
        <f>'GW Seasonality'!G794</f>
        <v>37684</v>
      </c>
      <c r="B784" s="16">
        <f>-'GW Seasonality'!H794</f>
        <v>2.1897905846790635E-3</v>
      </c>
    </row>
    <row r="785" spans="1:2" x14ac:dyDescent="0.2">
      <c r="A785" s="14">
        <f>'GW Seasonality'!G795</f>
        <v>37685</v>
      </c>
      <c r="B785" s="16">
        <f>-'GW Seasonality'!H795</f>
        <v>2.2186469587482747E-3</v>
      </c>
    </row>
    <row r="786" spans="1:2" x14ac:dyDescent="0.2">
      <c r="A786" s="14">
        <f>'GW Seasonality'!G796</f>
        <v>37686</v>
      </c>
      <c r="B786" s="16">
        <f>-'GW Seasonality'!H796</f>
        <v>2.2495100442838731E-3</v>
      </c>
    </row>
    <row r="787" spans="1:2" x14ac:dyDescent="0.2">
      <c r="A787" s="14">
        <f>'GW Seasonality'!G797</f>
        <v>37687</v>
      </c>
      <c r="B787" s="16">
        <f>-'GW Seasonality'!H797</f>
        <v>2.282370708402307E-3</v>
      </c>
    </row>
    <row r="788" spans="1:2" x14ac:dyDescent="0.2">
      <c r="A788" s="14">
        <f>'GW Seasonality'!G798</f>
        <v>37688</v>
      </c>
      <c r="B788" s="16">
        <f>-'GW Seasonality'!H798</f>
        <v>2.3172192271043888E-3</v>
      </c>
    </row>
    <row r="789" spans="1:2" x14ac:dyDescent="0.2">
      <c r="A789" s="14">
        <f>'GW Seasonality'!G799</f>
        <v>37689</v>
      </c>
      <c r="B789" s="16">
        <f>-'GW Seasonality'!H799</f>
        <v>2.3540452881527733E-3</v>
      </c>
    </row>
    <row r="790" spans="1:2" x14ac:dyDescent="0.2">
      <c r="A790" s="14">
        <f>'GW Seasonality'!G800</f>
        <v>37690</v>
      </c>
      <c r="B790" s="16">
        <f>-'GW Seasonality'!H800</f>
        <v>2.3928379941235232E-3</v>
      </c>
    </row>
    <row r="791" spans="1:2" x14ac:dyDescent="0.2">
      <c r="A791" s="14">
        <f>'GW Seasonality'!G801</f>
        <v>37691</v>
      </c>
      <c r="B791" s="16">
        <f>-'GW Seasonality'!H801</f>
        <v>2.4335858656308268E-3</v>
      </c>
    </row>
    <row r="792" spans="1:2" x14ac:dyDescent="0.2">
      <c r="A792" s="14">
        <f>'GW Seasonality'!G802</f>
        <v>37692</v>
      </c>
      <c r="B792" s="16">
        <f>-'GW Seasonality'!H802</f>
        <v>2.4762768447239361E-3</v>
      </c>
    </row>
    <row r="793" spans="1:2" x14ac:dyDescent="0.2">
      <c r="A793" s="14">
        <f>'GW Seasonality'!G803</f>
        <v>37693</v>
      </c>
      <c r="B793" s="16">
        <f>-'GW Seasonality'!H803</f>
        <v>2.5208982984553036E-3</v>
      </c>
    </row>
    <row r="794" spans="1:2" x14ac:dyDescent="0.2">
      <c r="A794" s="14">
        <f>'GW Seasonality'!G804</f>
        <v>37694</v>
      </c>
      <c r="B794" s="16">
        <f>-'GW Seasonality'!H804</f>
        <v>2.5674370226188813E-3</v>
      </c>
    </row>
    <row r="795" spans="1:2" x14ac:dyDescent="0.2">
      <c r="A795" s="14">
        <f>'GW Seasonality'!G805</f>
        <v>37695</v>
      </c>
      <c r="B795" s="16">
        <f>-'GW Seasonality'!H805</f>
        <v>2.6158792456574534E-3</v>
      </c>
    </row>
    <row r="796" spans="1:2" x14ac:dyDescent="0.2">
      <c r="A796" s="14">
        <f>'GW Seasonality'!G806</f>
        <v>37696</v>
      </c>
      <c r="B796" s="16">
        <f>-'GW Seasonality'!H806</f>
        <v>2.6662106327378617E-3</v>
      </c>
    </row>
    <row r="797" spans="1:2" x14ac:dyDescent="0.2">
      <c r="A797" s="14">
        <f>'GW Seasonality'!G807</f>
        <v>37697</v>
      </c>
      <c r="B797" s="16">
        <f>-'GW Seasonality'!H807</f>
        <v>2.7184162899929155E-3</v>
      </c>
    </row>
    <row r="798" spans="1:2" x14ac:dyDescent="0.2">
      <c r="A798" s="14">
        <f>'GW Seasonality'!G808</f>
        <v>37698</v>
      </c>
      <c r="B798" s="16">
        <f>-'GW Seasonality'!H808</f>
        <v>2.7724807689287236E-3</v>
      </c>
    </row>
    <row r="799" spans="1:2" x14ac:dyDescent="0.2">
      <c r="A799" s="14">
        <f>'GW Seasonality'!G809</f>
        <v>37699</v>
      </c>
      <c r="B799" s="16">
        <f>-'GW Seasonality'!H809</f>
        <v>2.8283880709961571E-3</v>
      </c>
    </row>
    <row r="800" spans="1:2" x14ac:dyDescent="0.2">
      <c r="A800" s="14">
        <f>'GW Seasonality'!G810</f>
        <v>37700</v>
      </c>
      <c r="B800" s="16">
        <f>-'GW Seasonality'!H810</f>
        <v>2.88612165232507E-3</v>
      </c>
    </row>
    <row r="801" spans="1:2" x14ac:dyDescent="0.2">
      <c r="A801" s="14">
        <f>'GW Seasonality'!G811</f>
        <v>37701</v>
      </c>
      <c r="B801" s="16">
        <f>-'GW Seasonality'!H811</f>
        <v>2.9456644286199041E-3</v>
      </c>
    </row>
    <row r="802" spans="1:2" x14ac:dyDescent="0.2">
      <c r="A802" s="14">
        <f>'GW Seasonality'!G812</f>
        <v>37702</v>
      </c>
      <c r="B802" s="16">
        <f>-'GW Seasonality'!H812</f>
        <v>3.0069987802152035E-3</v>
      </c>
    </row>
    <row r="803" spans="1:2" x14ac:dyDescent="0.2">
      <c r="A803" s="14">
        <f>'GW Seasonality'!G813</f>
        <v>37703</v>
      </c>
      <c r="B803" s="16">
        <f>-'GW Seasonality'!H813</f>
        <v>3.0701065572895543E-3</v>
      </c>
    </row>
    <row r="804" spans="1:2" x14ac:dyDescent="0.2">
      <c r="A804" s="14">
        <f>'GW Seasonality'!G814</f>
        <v>37704</v>
      </c>
      <c r="B804" s="16">
        <f>-'GW Seasonality'!H814</f>
        <v>3.1349690852364156E-3</v>
      </c>
    </row>
    <row r="805" spans="1:2" x14ac:dyDescent="0.2">
      <c r="A805" s="14">
        <f>'GW Seasonality'!G815</f>
        <v>37705</v>
      </c>
      <c r="B805" s="16">
        <f>-'GW Seasonality'!H815</f>
        <v>3.201567170190228E-3</v>
      </c>
    </row>
    <row r="806" spans="1:2" x14ac:dyDescent="0.2">
      <c r="A806" s="14">
        <f>'GW Seasonality'!G816</f>
        <v>37706</v>
      </c>
      <c r="B806" s="16">
        <f>-'GW Seasonality'!H816</f>
        <v>3.2698811047061956E-3</v>
      </c>
    </row>
    <row r="807" spans="1:2" x14ac:dyDescent="0.2">
      <c r="A807" s="14">
        <f>'GW Seasonality'!G817</f>
        <v>37707</v>
      </c>
      <c r="B807" s="16">
        <f>-'GW Seasonality'!H817</f>
        <v>3.3398906735920301E-3</v>
      </c>
    </row>
    <row r="808" spans="1:2" x14ac:dyDescent="0.2">
      <c r="A808" s="14">
        <f>'GW Seasonality'!G818</f>
        <v>37708</v>
      </c>
      <c r="B808" s="16">
        <f>-'GW Seasonality'!H818</f>
        <v>3.4115751598899503E-3</v>
      </c>
    </row>
    <row r="809" spans="1:2" x14ac:dyDescent="0.2">
      <c r="A809" s="14">
        <f>'GW Seasonality'!G819</f>
        <v>37709</v>
      </c>
      <c r="B809" s="16">
        <f>-'GW Seasonality'!H819</f>
        <v>3.4849133510071687E-3</v>
      </c>
    </row>
    <row r="810" spans="1:2" x14ac:dyDescent="0.2">
      <c r="A810" s="14">
        <f>'GW Seasonality'!G820</f>
        <v>37710</v>
      </c>
      <c r="B810" s="16">
        <f>-'GW Seasonality'!H820</f>
        <v>3.5598835449930375E-3</v>
      </c>
    </row>
    <row r="811" spans="1:2" x14ac:dyDescent="0.2">
      <c r="A811" s="14">
        <f>'GW Seasonality'!G821</f>
        <v>37711</v>
      </c>
      <c r="B811" s="16">
        <f>-'GW Seasonality'!H821</f>
        <v>3.6364635569609994E-3</v>
      </c>
    </row>
    <row r="812" spans="1:2" x14ac:dyDescent="0.2">
      <c r="A812" s="14">
        <f>'GW Seasonality'!G822</f>
        <v>37712</v>
      </c>
      <c r="B812" s="16">
        <f>-'GW Seasonality'!H822</f>
        <v>3.6706629305919419E-3</v>
      </c>
    </row>
    <row r="813" spans="1:2" x14ac:dyDescent="0.2">
      <c r="A813" s="14">
        <f>'GW Seasonality'!G823</f>
        <v>37713</v>
      </c>
      <c r="B813" s="16">
        <f>-'GW Seasonality'!H823</f>
        <v>3.7495211478955981E-3</v>
      </c>
    </row>
    <row r="814" spans="1:2" x14ac:dyDescent="0.2">
      <c r="A814" s="14">
        <f>'GW Seasonality'!G824</f>
        <v>37714</v>
      </c>
      <c r="B814" s="16">
        <f>-'GW Seasonality'!H824</f>
        <v>3.829933066363673E-3</v>
      </c>
    </row>
    <row r="815" spans="1:2" x14ac:dyDescent="0.2">
      <c r="A815" s="14">
        <f>'GW Seasonality'!G825</f>
        <v>37715</v>
      </c>
      <c r="B815" s="16">
        <f>-'GW Seasonality'!H825</f>
        <v>3.9118748908157936E-3</v>
      </c>
    </row>
    <row r="816" spans="1:2" x14ac:dyDescent="0.2">
      <c r="A816" s="14">
        <f>'GW Seasonality'!G826</f>
        <v>37716</v>
      </c>
      <c r="B816" s="16">
        <f>-'GW Seasonality'!H826</f>
        <v>3.9953223733477788E-3</v>
      </c>
    </row>
    <row r="817" spans="1:2" x14ac:dyDescent="0.2">
      <c r="A817" s="14">
        <f>'GW Seasonality'!G827</f>
        <v>37717</v>
      </c>
      <c r="B817" s="16">
        <f>-'GW Seasonality'!H827</f>
        <v>4.0802508205070144E-3</v>
      </c>
    </row>
    <row r="818" spans="1:2" x14ac:dyDescent="0.2">
      <c r="A818" s="14">
        <f>'GW Seasonality'!G828</f>
        <v>37718</v>
      </c>
      <c r="B818" s="16">
        <f>-'GW Seasonality'!H828</f>
        <v>4.1666351005996138E-3</v>
      </c>
    </row>
    <row r="819" spans="1:2" x14ac:dyDescent="0.2">
      <c r="A819" s="14">
        <f>'GW Seasonality'!G829</f>
        <v>37719</v>
      </c>
      <c r="B819" s="16">
        <f>-'GW Seasonality'!H829</f>
        <v>4.2544496511273079E-3</v>
      </c>
    </row>
    <row r="820" spans="1:2" x14ac:dyDescent="0.2">
      <c r="A820" s="14">
        <f>'GW Seasonality'!G830</f>
        <v>37720</v>
      </c>
      <c r="B820" s="16">
        <f>-'GW Seasonality'!H830</f>
        <v>4.3436684863518002E-3</v>
      </c>
    </row>
    <row r="821" spans="1:2" x14ac:dyDescent="0.2">
      <c r="A821" s="14">
        <f>'GW Seasonality'!G831</f>
        <v>37721</v>
      </c>
      <c r="B821" s="16">
        <f>-'GW Seasonality'!H831</f>
        <v>4.4342652049843487E-3</v>
      </c>
    </row>
    <row r="822" spans="1:2" x14ac:dyDescent="0.2">
      <c r="A822" s="14">
        <f>'GW Seasonality'!G832</f>
        <v>37722</v>
      </c>
      <c r="B822" s="16">
        <f>-'GW Seasonality'!H832</f>
        <v>4.526212997998354E-3</v>
      </c>
    </row>
    <row r="823" spans="1:2" x14ac:dyDescent="0.2">
      <c r="A823" s="14">
        <f>'GW Seasonality'!G833</f>
        <v>37723</v>
      </c>
      <c r="B823" s="16">
        <f>-'GW Seasonality'!H833</f>
        <v>4.6194846565625614E-3</v>
      </c>
    </row>
    <row r="824" spans="1:2" x14ac:dyDescent="0.2">
      <c r="A824" s="14">
        <f>'GW Seasonality'!G834</f>
        <v>37724</v>
      </c>
      <c r="B824" s="16">
        <f>-'GW Seasonality'!H834</f>
        <v>4.7140525800926066E-3</v>
      </c>
    </row>
    <row r="825" spans="1:2" x14ac:dyDescent="0.2">
      <c r="A825" s="14">
        <f>'GW Seasonality'!G835</f>
        <v>37725</v>
      </c>
      <c r="B825" s="16">
        <f>-'GW Seasonality'!H835</f>
        <v>4.8098887844184686E-3</v>
      </c>
    </row>
    <row r="826" spans="1:2" x14ac:dyDescent="0.2">
      <c r="A826" s="14">
        <f>'GW Seasonality'!G836</f>
        <v>37726</v>
      </c>
      <c r="B826" s="16">
        <f>-'GW Seasonality'!H836</f>
        <v>4.9069649100654256E-3</v>
      </c>
    </row>
    <row r="827" spans="1:2" x14ac:dyDescent="0.2">
      <c r="A827" s="14">
        <f>'GW Seasonality'!G837</f>
        <v>37727</v>
      </c>
      <c r="B827" s="16">
        <f>-'GW Seasonality'!H837</f>
        <v>5.0052522306460968E-3</v>
      </c>
    </row>
    <row r="828" spans="1:2" x14ac:dyDescent="0.2">
      <c r="A828" s="14">
        <f>'GW Seasonality'!G838</f>
        <v>37728</v>
      </c>
      <c r="B828" s="16">
        <f>-'GW Seasonality'!H838</f>
        <v>5.1047216613610341E-3</v>
      </c>
    </row>
    <row r="829" spans="1:2" x14ac:dyDescent="0.2">
      <c r="A829" s="14">
        <f>'GW Seasonality'!G839</f>
        <v>37729</v>
      </c>
      <c r="B829" s="16">
        <f>-'GW Seasonality'!H839</f>
        <v>5.2053437676053745E-3</v>
      </c>
    </row>
    <row r="830" spans="1:2" x14ac:dyDescent="0.2">
      <c r="A830" s="14">
        <f>'GW Seasonality'!G840</f>
        <v>37730</v>
      </c>
      <c r="B830" s="16">
        <f>-'GW Seasonality'!H840</f>
        <v>5.307088773679032E-3</v>
      </c>
    </row>
    <row r="831" spans="1:2" x14ac:dyDescent="0.2">
      <c r="A831" s="14">
        <f>'GW Seasonality'!G841</f>
        <v>37731</v>
      </c>
      <c r="B831" s="16">
        <f>-'GW Seasonality'!H841</f>
        <v>5.4099265715977819E-3</v>
      </c>
    </row>
    <row r="832" spans="1:2" x14ac:dyDescent="0.2">
      <c r="A832" s="14">
        <f>'GW Seasonality'!G842</f>
        <v>37732</v>
      </c>
      <c r="B832" s="16">
        <f>-'GW Seasonality'!H842</f>
        <v>5.5138267300027244E-3</v>
      </c>
    </row>
    <row r="833" spans="1:2" x14ac:dyDescent="0.2">
      <c r="A833" s="14">
        <f>'GW Seasonality'!G843</f>
        <v>37733</v>
      </c>
      <c r="B833" s="16">
        <f>-'GW Seasonality'!H843</f>
        <v>5.6187585031653962E-3</v>
      </c>
    </row>
    <row r="834" spans="1:2" x14ac:dyDescent="0.2">
      <c r="A834" s="14">
        <f>'GW Seasonality'!G844</f>
        <v>37734</v>
      </c>
      <c r="B834" s="16">
        <f>-'GW Seasonality'!H844</f>
        <v>5.7246908400859237E-3</v>
      </c>
    </row>
    <row r="835" spans="1:2" x14ac:dyDescent="0.2">
      <c r="A835" s="14">
        <f>'GW Seasonality'!G845</f>
        <v>37735</v>
      </c>
      <c r="B835" s="16">
        <f>-'GW Seasonality'!H845</f>
        <v>5.8315923936815301E-3</v>
      </c>
    </row>
    <row r="836" spans="1:2" x14ac:dyDescent="0.2">
      <c r="A836" s="14">
        <f>'GW Seasonality'!G846</f>
        <v>37736</v>
      </c>
      <c r="B836" s="16">
        <f>-'GW Seasonality'!H846</f>
        <v>5.9394315300626208E-3</v>
      </c>
    </row>
    <row r="837" spans="1:2" x14ac:dyDescent="0.2">
      <c r="A837" s="14">
        <f>'GW Seasonality'!G847</f>
        <v>37737</v>
      </c>
      <c r="B837" s="16">
        <f>-'GW Seasonality'!H847</f>
        <v>6.0481763378937761E-3</v>
      </c>
    </row>
    <row r="838" spans="1:2" x14ac:dyDescent="0.2">
      <c r="A838" s="14">
        <f>'GW Seasonality'!G848</f>
        <v>37738</v>
      </c>
      <c r="B838" s="16">
        <f>-'GW Seasonality'!H848</f>
        <v>6.1577946378368288E-3</v>
      </c>
    </row>
    <row r="839" spans="1:2" x14ac:dyDescent="0.2">
      <c r="A839" s="14">
        <f>'GW Seasonality'!G849</f>
        <v>37739</v>
      </c>
      <c r="B839" s="16">
        <f>-'GW Seasonality'!H849</f>
        <v>6.2682539920732297E-3</v>
      </c>
    </row>
    <row r="840" spans="1:2" x14ac:dyDescent="0.2">
      <c r="A840" s="14">
        <f>'GW Seasonality'!G850</f>
        <v>37740</v>
      </c>
      <c r="B840" s="16">
        <f>-'GW Seasonality'!H850</f>
        <v>6.3795217139029428E-3</v>
      </c>
    </row>
    <row r="841" spans="1:2" x14ac:dyDescent="0.2">
      <c r="A841" s="14">
        <f>'GW Seasonality'!G851</f>
        <v>37741</v>
      </c>
      <c r="B841" s="16">
        <f>-'GW Seasonality'!H851</f>
        <v>6.4915648774169568E-3</v>
      </c>
    </row>
    <row r="842" spans="1:2" x14ac:dyDescent="0.2">
      <c r="A842" s="14">
        <f>'GW Seasonality'!G852</f>
        <v>37742</v>
      </c>
      <c r="B842" s="16">
        <f>-'GW Seasonality'!H852</f>
        <v>6.654202489601236E-3</v>
      </c>
    </row>
    <row r="843" spans="1:2" x14ac:dyDescent="0.2">
      <c r="A843" s="14">
        <f>'GW Seasonality'!G853</f>
        <v>37743</v>
      </c>
      <c r="B843" s="16">
        <f>-'GW Seasonality'!H853</f>
        <v>6.7679981440493722E-3</v>
      </c>
    </row>
    <row r="844" spans="1:2" x14ac:dyDescent="0.2">
      <c r="A844" s="14">
        <f>'GW Seasonality'!G854</f>
        <v>37744</v>
      </c>
      <c r="B844" s="16">
        <f>-'GW Seasonality'!H854</f>
        <v>6.8824542837561389E-3</v>
      </c>
    </row>
    <row r="845" spans="1:2" x14ac:dyDescent="0.2">
      <c r="A845" s="14">
        <f>'GW Seasonality'!G855</f>
        <v>37745</v>
      </c>
      <c r="B845" s="16">
        <f>-'GW Seasonality'!H855</f>
        <v>6.9975370393083802E-3</v>
      </c>
    </row>
    <row r="846" spans="1:2" x14ac:dyDescent="0.2">
      <c r="A846" s="14">
        <f>'GW Seasonality'!G856</f>
        <v>37746</v>
      </c>
      <c r="B846" s="16">
        <f>-'GW Seasonality'!H856</f>
        <v>7.1132123558672183E-3</v>
      </c>
    </row>
    <row r="847" spans="1:2" x14ac:dyDescent="0.2">
      <c r="A847" s="14">
        <f>'GW Seasonality'!G857</f>
        <v>37747</v>
      </c>
      <c r="B847" s="16">
        <f>-'GW Seasonality'!H857</f>
        <v>7.229446003245453E-3</v>
      </c>
    </row>
    <row r="848" spans="1:2" x14ac:dyDescent="0.2">
      <c r="A848" s="14">
        <f>'GW Seasonality'!G858</f>
        <v>37748</v>
      </c>
      <c r="B848" s="16">
        <f>-'GW Seasonality'!H858</f>
        <v>7.3462035860367998E-3</v>
      </c>
    </row>
    <row r="849" spans="1:2" x14ac:dyDescent="0.2">
      <c r="A849" s="14">
        <f>'GW Seasonality'!G859</f>
        <v>37749</v>
      </c>
      <c r="B849" s="16">
        <f>-'GW Seasonality'!H859</f>
        <v>7.4634505537940626E-3</v>
      </c>
    </row>
    <row r="850" spans="1:2" x14ac:dyDescent="0.2">
      <c r="A850" s="14">
        <f>'GW Seasonality'!G860</f>
        <v>37750</v>
      </c>
      <c r="B850" s="16">
        <f>-'GW Seasonality'!H860</f>
        <v>7.581152211253165E-3</v>
      </c>
    </row>
    <row r="851" spans="1:2" x14ac:dyDescent="0.2">
      <c r="A851" s="14">
        <f>'GW Seasonality'!G861</f>
        <v>37751</v>
      </c>
      <c r="B851" s="16">
        <f>-'GW Seasonality'!H861</f>
        <v>7.6992737286000201E-3</v>
      </c>
    </row>
    <row r="852" spans="1:2" x14ac:dyDescent="0.2">
      <c r="A852" s="14">
        <f>'GW Seasonality'!G862</f>
        <v>37752</v>
      </c>
      <c r="B852" s="16">
        <f>-'GW Seasonality'!H862</f>
        <v>7.817780151777259E-3</v>
      </c>
    </row>
    <row r="853" spans="1:2" x14ac:dyDescent="0.2">
      <c r="A853" s="14">
        <f>'GW Seasonality'!G863</f>
        <v>37753</v>
      </c>
      <c r="B853" s="16">
        <f>-'GW Seasonality'!H863</f>
        <v>7.9366364128276717E-3</v>
      </c>
    </row>
    <row r="854" spans="1:2" x14ac:dyDescent="0.2">
      <c r="A854" s="14">
        <f>'GW Seasonality'!G864</f>
        <v>37754</v>
      </c>
      <c r="B854" s="16">
        <f>-'GW Seasonality'!H864</f>
        <v>8.0558073402714047E-3</v>
      </c>
    </row>
    <row r="855" spans="1:2" x14ac:dyDescent="0.2">
      <c r="A855" s="14">
        <f>'GW Seasonality'!G865</f>
        <v>37755</v>
      </c>
      <c r="B855" s="16">
        <f>-'GW Seasonality'!H865</f>
        <v>8.1752576695137552E-3</v>
      </c>
    </row>
    <row r="856" spans="1:2" x14ac:dyDescent="0.2">
      <c r="A856" s="14">
        <f>'GW Seasonality'!G866</f>
        <v>37756</v>
      </c>
      <c r="B856" s="16">
        <f>-'GW Seasonality'!H866</f>
        <v>8.2949520532805184E-3</v>
      </c>
    </row>
    <row r="857" spans="1:2" x14ac:dyDescent="0.2">
      <c r="A857" s="14">
        <f>'GW Seasonality'!G867</f>
        <v>37757</v>
      </c>
      <c r="B857" s="16">
        <f>-'GW Seasonality'!H867</f>
        <v>8.4148550720778495E-3</v>
      </c>
    </row>
    <row r="858" spans="1:2" x14ac:dyDescent="0.2">
      <c r="A858" s="14">
        <f>'GW Seasonality'!G868</f>
        <v>37758</v>
      </c>
      <c r="B858" s="16">
        <f>-'GW Seasonality'!H868</f>
        <v>8.5349312446734299E-3</v>
      </c>
    </row>
    <row r="859" spans="1:2" x14ac:dyDescent="0.2">
      <c r="A859" s="14">
        <f>'GW Seasonality'!G869</f>
        <v>37759</v>
      </c>
      <c r="B859" s="16">
        <f>-'GW Seasonality'!H869</f>
        <v>8.6551450385959471E-3</v>
      </c>
    </row>
    <row r="860" spans="1:2" x14ac:dyDescent="0.2">
      <c r="A860" s="14">
        <f>'GW Seasonality'!G870</f>
        <v>37760</v>
      </c>
      <c r="B860" s="16">
        <f>-'GW Seasonality'!H870</f>
        <v>8.775460880649729E-3</v>
      </c>
    </row>
    <row r="861" spans="1:2" x14ac:dyDescent="0.2">
      <c r="A861" s="14">
        <f>'GW Seasonality'!G871</f>
        <v>37761</v>
      </c>
      <c r="B861" s="16">
        <f>-'GW Seasonality'!H871</f>
        <v>8.8958431674414102E-3</v>
      </c>
    </row>
    <row r="862" spans="1:2" x14ac:dyDescent="0.2">
      <c r="A862" s="14">
        <f>'GW Seasonality'!G872</f>
        <v>37762</v>
      </c>
      <c r="B862" s="16">
        <f>-'GW Seasonality'!H872</f>
        <v>9.0162562759155684E-3</v>
      </c>
    </row>
    <row r="863" spans="1:2" x14ac:dyDescent="0.2">
      <c r="A863" s="14">
        <f>'GW Seasonality'!G873</f>
        <v>37763</v>
      </c>
      <c r="B863" s="16">
        <f>-'GW Seasonality'!H873</f>
        <v>9.1366645738961468E-3</v>
      </c>
    </row>
    <row r="864" spans="1:2" x14ac:dyDescent="0.2">
      <c r="A864" s="14">
        <f>'GW Seasonality'!G874</f>
        <v>37764</v>
      </c>
      <c r="B864" s="16">
        <f>-'GW Seasonality'!H874</f>
        <v>9.2570324306305869E-3</v>
      </c>
    </row>
    <row r="865" spans="1:2" x14ac:dyDescent="0.2">
      <c r="A865" s="14">
        <f>'GW Seasonality'!G875</f>
        <v>37765</v>
      </c>
      <c r="B865" s="16">
        <f>-'GW Seasonality'!H875</f>
        <v>9.3773242273335507E-3</v>
      </c>
    </row>
    <row r="866" spans="1:2" x14ac:dyDescent="0.2">
      <c r="A866" s="14">
        <f>'GW Seasonality'!G876</f>
        <v>37766</v>
      </c>
      <c r="B866" s="16">
        <f>-'GW Seasonality'!H876</f>
        <v>9.4975043677270801E-3</v>
      </c>
    </row>
    <row r="867" spans="1:2" x14ac:dyDescent="0.2">
      <c r="A867" s="14">
        <f>'GW Seasonality'!G877</f>
        <v>37767</v>
      </c>
      <c r="B867" s="16">
        <f>-'GW Seasonality'!H877</f>
        <v>9.6175372885741236E-3</v>
      </c>
    </row>
    <row r="868" spans="1:2" x14ac:dyDescent="0.2">
      <c r="A868" s="14">
        <f>'GW Seasonality'!G878</f>
        <v>37768</v>
      </c>
      <c r="B868" s="16">
        <f>-'GW Seasonality'!H878</f>
        <v>9.7373874702022627E-3</v>
      </c>
    </row>
    <row r="869" spans="1:2" x14ac:dyDescent="0.2">
      <c r="A869" s="14">
        <f>'GW Seasonality'!G879</f>
        <v>37769</v>
      </c>
      <c r="B869" s="16">
        <f>-'GW Seasonality'!H879</f>
        <v>9.8570194470145416E-3</v>
      </c>
    </row>
    <row r="870" spans="1:2" x14ac:dyDescent="0.2">
      <c r="A870" s="14">
        <f>'GW Seasonality'!G880</f>
        <v>37770</v>
      </c>
      <c r="B870" s="16">
        <f>-'GW Seasonality'!H880</f>
        <v>9.976397817984331E-3</v>
      </c>
    </row>
    <row r="871" spans="1:2" x14ac:dyDescent="0.2">
      <c r="A871" s="14">
        <f>'GW Seasonality'!G881</f>
        <v>37771</v>
      </c>
      <c r="B871" s="16">
        <f>-'GW Seasonality'!H881</f>
        <v>1.0095487257131053E-2</v>
      </c>
    </row>
    <row r="872" spans="1:2" x14ac:dyDescent="0.2">
      <c r="A872" s="14">
        <f>'GW Seasonality'!G882</f>
        <v>37772</v>
      </c>
      <c r="B872" s="16">
        <f>-'GW Seasonality'!H882</f>
        <v>1.0214252523973691E-2</v>
      </c>
    </row>
    <row r="873" spans="1:2" x14ac:dyDescent="0.2">
      <c r="A873" s="14">
        <f>'GW Seasonality'!G883</f>
        <v>37773</v>
      </c>
      <c r="B873" s="16">
        <f>-'GW Seasonality'!H883</f>
        <v>1.0266397484393664E-2</v>
      </c>
    </row>
    <row r="874" spans="1:2" x14ac:dyDescent="0.2">
      <c r="A874" s="14">
        <f>'GW Seasonality'!G884</f>
        <v>37774</v>
      </c>
      <c r="B874" s="16">
        <f>-'GW Seasonality'!H884</f>
        <v>1.0384634228189764E-2</v>
      </c>
    </row>
    <row r="875" spans="1:2" x14ac:dyDescent="0.2">
      <c r="A875" s="14">
        <f>'GW Seasonality'!G885</f>
        <v>37775</v>
      </c>
      <c r="B875" s="16">
        <f>-'GW Seasonality'!H885</f>
        <v>1.0502461236441121E-2</v>
      </c>
    </row>
    <row r="876" spans="1:2" x14ac:dyDescent="0.2">
      <c r="A876" s="14">
        <f>'GW Seasonality'!G886</f>
        <v>37776</v>
      </c>
      <c r="B876" s="16">
        <f>-'GW Seasonality'!H886</f>
        <v>1.0619843642240338E-2</v>
      </c>
    </row>
    <row r="877" spans="1:2" x14ac:dyDescent="0.2">
      <c r="A877" s="14">
        <f>'GW Seasonality'!G887</f>
        <v>37777</v>
      </c>
      <c r="B877" s="16">
        <f>-'GW Seasonality'!H887</f>
        <v>1.0736746710245035E-2</v>
      </c>
    </row>
    <row r="878" spans="1:2" x14ac:dyDescent="0.2">
      <c r="A878" s="14">
        <f>'GW Seasonality'!G888</f>
        <v>37778</v>
      </c>
      <c r="B878" s="16">
        <f>-'GW Seasonality'!H888</f>
        <v>1.0853135846956607E-2</v>
      </c>
    </row>
    <row r="879" spans="1:2" x14ac:dyDescent="0.2">
      <c r="A879" s="14">
        <f>'GW Seasonality'!G889</f>
        <v>37779</v>
      </c>
      <c r="B879" s="16">
        <f>-'GW Seasonality'!H889</f>
        <v>1.0968976610956973E-2</v>
      </c>
    </row>
    <row r="880" spans="1:2" x14ac:dyDescent="0.2">
      <c r="A880" s="14">
        <f>'GW Seasonality'!G890</f>
        <v>37780</v>
      </c>
      <c r="B880" s="16">
        <f>-'GW Seasonality'!H890</f>
        <v>1.1084234723100368E-2</v>
      </c>
    </row>
    <row r="881" spans="1:2" x14ac:dyDescent="0.2">
      <c r="A881" s="14">
        <f>'GW Seasonality'!G891</f>
        <v>37781</v>
      </c>
      <c r="B881" s="16">
        <f>-'GW Seasonality'!H891</f>
        <v>1.1198876076657089E-2</v>
      </c>
    </row>
    <row r="882" spans="1:2" x14ac:dyDescent="0.2">
      <c r="A882" s="14">
        <f>'GW Seasonality'!G892</f>
        <v>37782</v>
      </c>
      <c r="B882" s="16">
        <f>-'GW Seasonality'!H892</f>
        <v>1.1312866747406211E-2</v>
      </c>
    </row>
    <row r="883" spans="1:2" x14ac:dyDescent="0.2">
      <c r="A883" s="14">
        <f>'GW Seasonality'!G893</f>
        <v>37783</v>
      </c>
      <c r="B883" s="16">
        <f>-'GW Seasonality'!H893</f>
        <v>1.1426173003674329E-2</v>
      </c>
    </row>
    <row r="884" spans="1:2" x14ac:dyDescent="0.2">
      <c r="A884" s="14">
        <f>'GW Seasonality'!G894</f>
        <v>37784</v>
      </c>
      <c r="B884" s="16">
        <f>-'GW Seasonality'!H894</f>
        <v>1.1538761316317286E-2</v>
      </c>
    </row>
    <row r="885" spans="1:2" x14ac:dyDescent="0.2">
      <c r="A885" s="14">
        <f>'GW Seasonality'!G895</f>
        <v>37785</v>
      </c>
      <c r="B885" s="16">
        <f>-'GW Seasonality'!H895</f>
        <v>1.1650598368642004E-2</v>
      </c>
    </row>
    <row r="886" spans="1:2" x14ac:dyDescent="0.2">
      <c r="A886" s="14">
        <f>'GW Seasonality'!G896</f>
        <v>37786</v>
      </c>
      <c r="B886" s="16">
        <f>-'GW Seasonality'!H896</f>
        <v>1.1761651066265416E-2</v>
      </c>
    </row>
    <row r="887" spans="1:2" x14ac:dyDescent="0.2">
      <c r="A887" s="14">
        <f>'GW Seasonality'!G897</f>
        <v>37787</v>
      </c>
      <c r="B887" s="16">
        <f>-'GW Seasonality'!H897</f>
        <v>1.1871886546907625E-2</v>
      </c>
    </row>
    <row r="888" spans="1:2" x14ac:dyDescent="0.2">
      <c r="A888" s="14">
        <f>'GW Seasonality'!G898</f>
        <v>37788</v>
      </c>
      <c r="B888" s="16">
        <f>-'GW Seasonality'!H898</f>
        <v>1.1981272190116394E-2</v>
      </c>
    </row>
    <row r="889" spans="1:2" x14ac:dyDescent="0.2">
      <c r="A889" s="14">
        <f>'GW Seasonality'!G899</f>
        <v>37789</v>
      </c>
      <c r="B889" s="16">
        <f>-'GW Seasonality'!H899</f>
        <v>1.2089775626920048E-2</v>
      </c>
    </row>
    <row r="890" spans="1:2" x14ac:dyDescent="0.2">
      <c r="A890" s="14">
        <f>'GW Seasonality'!G900</f>
        <v>37790</v>
      </c>
      <c r="B890" s="16">
        <f>-'GW Seasonality'!H900</f>
        <v>1.2197364749405987E-2</v>
      </c>
    </row>
    <row r="891" spans="1:2" x14ac:dyDescent="0.2">
      <c r="A891" s="14">
        <f>'GW Seasonality'!G901</f>
        <v>37791</v>
      </c>
      <c r="B891" s="16">
        <f>-'GW Seasonality'!H901</f>
        <v>1.2304007720221926E-2</v>
      </c>
    </row>
    <row r="892" spans="1:2" x14ac:dyDescent="0.2">
      <c r="A892" s="14">
        <f>'GW Seasonality'!G902</f>
        <v>37792</v>
      </c>
      <c r="B892" s="16">
        <f>-'GW Seasonality'!H902</f>
        <v>1.2409672981997077E-2</v>
      </c>
    </row>
    <row r="893" spans="1:2" x14ac:dyDescent="0.2">
      <c r="A893" s="14">
        <f>'GW Seasonality'!G903</f>
        <v>37793</v>
      </c>
      <c r="B893" s="16">
        <f>-'GW Seasonality'!H903</f>
        <v>1.2514329266680491E-2</v>
      </c>
    </row>
    <row r="894" spans="1:2" x14ac:dyDescent="0.2">
      <c r="A894" s="14">
        <f>'GW Seasonality'!G904</f>
        <v>37794</v>
      </c>
      <c r="B894" s="16">
        <f>-'GW Seasonality'!H904</f>
        <v>1.2617945604793776E-2</v>
      </c>
    </row>
    <row r="895" spans="1:2" x14ac:dyDescent="0.2">
      <c r="A895" s="14">
        <f>'GW Seasonality'!G905</f>
        <v>37795</v>
      </c>
      <c r="B895" s="16">
        <f>-'GW Seasonality'!H905</f>
        <v>1.2720491334595452E-2</v>
      </c>
    </row>
    <row r="896" spans="1:2" x14ac:dyDescent="0.2">
      <c r="A896" s="14">
        <f>'GW Seasonality'!G906</f>
        <v>37796</v>
      </c>
      <c r="B896" s="16">
        <f>-'GW Seasonality'!H906</f>
        <v>1.2821936111154276E-2</v>
      </c>
    </row>
    <row r="897" spans="1:2" x14ac:dyDescent="0.2">
      <c r="A897" s="14">
        <f>'GW Seasonality'!G907</f>
        <v>37797</v>
      </c>
      <c r="B897" s="16">
        <f>-'GW Seasonality'!H907</f>
        <v>1.2922249915328764E-2</v>
      </c>
    </row>
    <row r="898" spans="1:2" x14ac:dyDescent="0.2">
      <c r="A898" s="14">
        <f>'GW Seasonality'!G908</f>
        <v>37798</v>
      </c>
      <c r="B898" s="16">
        <f>-'GW Seasonality'!H908</f>
        <v>1.3021403062650375E-2</v>
      </c>
    </row>
    <row r="899" spans="1:2" x14ac:dyDescent="0.2">
      <c r="A899" s="14">
        <f>'GW Seasonality'!G909</f>
        <v>37799</v>
      </c>
      <c r="B899" s="16">
        <f>-'GW Seasonality'!H909</f>
        <v>1.3119366212107596E-2</v>
      </c>
    </row>
    <row r="900" spans="1:2" x14ac:dyDescent="0.2">
      <c r="A900" s="14">
        <f>'GW Seasonality'!G910</f>
        <v>37800</v>
      </c>
      <c r="B900" s="16">
        <f>-'GW Seasonality'!H910</f>
        <v>1.3216110374828423E-2</v>
      </c>
    </row>
    <row r="901" spans="1:2" x14ac:dyDescent="0.2">
      <c r="A901" s="14">
        <f>'GW Seasonality'!G911</f>
        <v>37801</v>
      </c>
      <c r="B901" s="16">
        <f>-'GW Seasonality'!H911</f>
        <v>1.3311606922658648E-2</v>
      </c>
    </row>
    <row r="902" spans="1:2" x14ac:dyDescent="0.2">
      <c r="A902" s="14">
        <f>'GW Seasonality'!G912</f>
        <v>37802</v>
      </c>
      <c r="B902" s="16">
        <f>-'GW Seasonality'!H912</f>
        <v>1.3405827596633368E-2</v>
      </c>
    </row>
    <row r="903" spans="1:2" x14ac:dyDescent="0.2">
      <c r="A903" s="14">
        <f>'GW Seasonality'!G913</f>
        <v>37803</v>
      </c>
      <c r="B903" s="16">
        <f>-'GW Seasonality'!H913</f>
        <v>1.3539207831151902E-2</v>
      </c>
    </row>
    <row r="904" spans="1:2" x14ac:dyDescent="0.2">
      <c r="A904" s="14">
        <f>'GW Seasonality'!G914</f>
        <v>37804</v>
      </c>
      <c r="B904" s="16">
        <f>-'GW Seasonality'!H914</f>
        <v>1.3630199139194282E-2</v>
      </c>
    </row>
    <row r="905" spans="1:2" x14ac:dyDescent="0.2">
      <c r="A905" s="14">
        <f>'GW Seasonality'!G915</f>
        <v>37805</v>
      </c>
      <c r="B905" s="16">
        <f>-'GW Seasonality'!H915</f>
        <v>1.3719820296818636E-2</v>
      </c>
    </row>
    <row r="906" spans="1:2" x14ac:dyDescent="0.2">
      <c r="A906" s="14">
        <f>'GW Seasonality'!G916</f>
        <v>37806</v>
      </c>
      <c r="B906" s="16">
        <f>-'GW Seasonality'!H916</f>
        <v>1.3808044783682551E-2</v>
      </c>
    </row>
    <row r="907" spans="1:2" x14ac:dyDescent="0.2">
      <c r="A907" s="14">
        <f>'GW Seasonality'!G917</f>
        <v>37807</v>
      </c>
      <c r="B907" s="16">
        <f>-'GW Seasonality'!H917</f>
        <v>1.3894846492740975E-2</v>
      </c>
    </row>
    <row r="908" spans="1:2" x14ac:dyDescent="0.2">
      <c r="A908" s="14">
        <f>'GW Seasonality'!G918</f>
        <v>37808</v>
      </c>
      <c r="B908" s="16">
        <f>-'GW Seasonality'!H918</f>
        <v>1.3980199737971691E-2</v>
      </c>
    </row>
    <row r="909" spans="1:2" x14ac:dyDescent="0.2">
      <c r="A909" s="14">
        <f>'GW Seasonality'!G919</f>
        <v>37809</v>
      </c>
      <c r="B909" s="16">
        <f>-'GW Seasonality'!H919</f>
        <v>1.4064079261976229E-2</v>
      </c>
    </row>
    <row r="910" spans="1:2" x14ac:dyDescent="0.2">
      <c r="A910" s="14">
        <f>'GW Seasonality'!G920</f>
        <v>37810</v>
      </c>
      <c r="B910" s="16">
        <f>-'GW Seasonality'!H920</f>
        <v>1.4146460243453949E-2</v>
      </c>
    </row>
    <row r="911" spans="1:2" x14ac:dyDescent="0.2">
      <c r="A911" s="14">
        <f>'GW Seasonality'!G921</f>
        <v>37811</v>
      </c>
      <c r="B911" s="16">
        <f>-'GW Seasonality'!H921</f>
        <v>1.4227318304547047E-2</v>
      </c>
    </row>
    <row r="912" spans="1:2" x14ac:dyDescent="0.2">
      <c r="A912" s="14">
        <f>'GW Seasonality'!G922</f>
        <v>37812</v>
      </c>
      <c r="B912" s="16">
        <f>-'GW Seasonality'!H922</f>
        <v>1.4306629518054363E-2</v>
      </c>
    </row>
    <row r="913" spans="1:2" x14ac:dyDescent="0.2">
      <c r="A913" s="14">
        <f>'GW Seasonality'!G923</f>
        <v>37813</v>
      </c>
      <c r="B913" s="16">
        <f>-'GW Seasonality'!H923</f>
        <v>1.438437041451183E-2</v>
      </c>
    </row>
    <row r="914" spans="1:2" x14ac:dyDescent="0.2">
      <c r="A914" s="14">
        <f>'GW Seasonality'!G924</f>
        <v>37814</v>
      </c>
      <c r="B914" s="16">
        <f>-'GW Seasonality'!H924</f>
        <v>1.4460517989137453E-2</v>
      </c>
    </row>
    <row r="915" spans="1:2" x14ac:dyDescent="0.2">
      <c r="A915" s="14">
        <f>'GW Seasonality'!G925</f>
        <v>37815</v>
      </c>
      <c r="B915" s="16">
        <f>-'GW Seasonality'!H925</f>
        <v>1.4535049708638798E-2</v>
      </c>
    </row>
    <row r="916" spans="1:2" x14ac:dyDescent="0.2">
      <c r="A916" s="14">
        <f>'GW Seasonality'!G926</f>
        <v>37816</v>
      </c>
      <c r="B916" s="16">
        <f>-'GW Seasonality'!H926</f>
        <v>1.4607943517880976E-2</v>
      </c>
    </row>
    <row r="917" spans="1:2" x14ac:dyDescent="0.2">
      <c r="A917" s="14">
        <f>'GW Seasonality'!G927</f>
        <v>37817</v>
      </c>
      <c r="B917" s="16">
        <f>-'GW Seasonality'!H927</f>
        <v>1.4679177846413077E-2</v>
      </c>
    </row>
    <row r="918" spans="1:2" x14ac:dyDescent="0.2">
      <c r="A918" s="14">
        <f>'GW Seasonality'!G928</f>
        <v>37818</v>
      </c>
      <c r="B918" s="16">
        <f>-'GW Seasonality'!H928</f>
        <v>1.4748731614851237E-2</v>
      </c>
    </row>
    <row r="919" spans="1:2" x14ac:dyDescent="0.2">
      <c r="A919" s="14">
        <f>'GW Seasonality'!G929</f>
        <v>37819</v>
      </c>
      <c r="B919" s="16">
        <f>-'GW Seasonality'!H929</f>
        <v>1.4816584241116364E-2</v>
      </c>
    </row>
    <row r="920" spans="1:2" x14ac:dyDescent="0.2">
      <c r="A920" s="14">
        <f>'GW Seasonality'!G930</f>
        <v>37820</v>
      </c>
      <c r="B920" s="16">
        <f>-'GW Seasonality'!H930</f>
        <v>1.4882715646524705E-2</v>
      </c>
    </row>
    <row r="921" spans="1:2" x14ac:dyDescent="0.2">
      <c r="A921" s="14">
        <f>'GW Seasonality'!G931</f>
        <v>37821</v>
      </c>
      <c r="B921" s="16">
        <f>-'GW Seasonality'!H931</f>
        <v>1.4947106261729442E-2</v>
      </c>
    </row>
    <row r="922" spans="1:2" x14ac:dyDescent="0.2">
      <c r="A922" s="14">
        <f>'GW Seasonality'!G932</f>
        <v>37822</v>
      </c>
      <c r="B922" s="16">
        <f>-'GW Seasonality'!H932</f>
        <v>1.5009737032511596E-2</v>
      </c>
    </row>
    <row r="923" spans="1:2" x14ac:dyDescent="0.2">
      <c r="A923" s="14">
        <f>'GW Seasonality'!G933</f>
        <v>37823</v>
      </c>
      <c r="B923" s="16">
        <f>-'GW Seasonality'!H933</f>
        <v>1.507058942541846E-2</v>
      </c>
    </row>
    <row r="924" spans="1:2" x14ac:dyDescent="0.2">
      <c r="A924" s="14">
        <f>'GW Seasonality'!G934</f>
        <v>37824</v>
      </c>
      <c r="B924" s="16">
        <f>-'GW Seasonality'!H934</f>
        <v>1.5129645433247947E-2</v>
      </c>
    </row>
    <row r="925" spans="1:2" x14ac:dyDescent="0.2">
      <c r="A925" s="14">
        <f>'GW Seasonality'!G935</f>
        <v>37825</v>
      </c>
      <c r="B925" s="16">
        <f>-'GW Seasonality'!H935</f>
        <v>1.5186887580377225E-2</v>
      </c>
    </row>
    <row r="926" spans="1:2" x14ac:dyDescent="0.2">
      <c r="A926" s="14">
        <f>'GW Seasonality'!G936</f>
        <v>37826</v>
      </c>
      <c r="B926" s="16">
        <f>-'GW Seasonality'!H936</f>
        <v>1.5242298927934023E-2</v>
      </c>
    </row>
    <row r="927" spans="1:2" x14ac:dyDescent="0.2">
      <c r="A927" s="14">
        <f>'GW Seasonality'!G937</f>
        <v>37827</v>
      </c>
      <c r="B927" s="16">
        <f>-'GW Seasonality'!H937</f>
        <v>1.5295863078809108E-2</v>
      </c>
    </row>
    <row r="928" spans="1:2" x14ac:dyDescent="0.2">
      <c r="A928" s="14">
        <f>'GW Seasonality'!G938</f>
        <v>37828</v>
      </c>
      <c r="B928" s="16">
        <f>-'GW Seasonality'!H938</f>
        <v>1.5347564182508476E-2</v>
      </c>
    </row>
    <row r="929" spans="1:2" x14ac:dyDescent="0.2">
      <c r="A929" s="14">
        <f>'GW Seasonality'!G939</f>
        <v>37829</v>
      </c>
      <c r="B929" s="16">
        <f>-'GW Seasonality'!H939</f>
        <v>1.5397386939843756E-2</v>
      </c>
    </row>
    <row r="930" spans="1:2" x14ac:dyDescent="0.2">
      <c r="A930" s="14">
        <f>'GW Seasonality'!G940</f>
        <v>37830</v>
      </c>
      <c r="B930" s="16">
        <f>-'GW Seasonality'!H940</f>
        <v>1.5445316607459476E-2</v>
      </c>
    </row>
    <row r="931" spans="1:2" x14ac:dyDescent="0.2">
      <c r="A931" s="14">
        <f>'GW Seasonality'!G941</f>
        <v>37831</v>
      </c>
      <c r="B931" s="16">
        <f>-'GW Seasonality'!H941</f>
        <v>1.5491339002195872E-2</v>
      </c>
    </row>
    <row r="932" spans="1:2" x14ac:dyDescent="0.2">
      <c r="A932" s="14">
        <f>'GW Seasonality'!G942</f>
        <v>37832</v>
      </c>
      <c r="B932" s="16">
        <f>-'GW Seasonality'!H942</f>
        <v>1.5535440505285922E-2</v>
      </c>
    </row>
    <row r="933" spans="1:2" x14ac:dyDescent="0.2">
      <c r="A933" s="14">
        <f>'GW Seasonality'!G943</f>
        <v>37833</v>
      </c>
      <c r="B933" s="16">
        <f>-'GW Seasonality'!H943</f>
        <v>1.5577608066385328E-2</v>
      </c>
    </row>
    <row r="934" spans="1:2" x14ac:dyDescent="0.2">
      <c r="A934" s="14">
        <f>'GW Seasonality'!G944</f>
        <v>37834</v>
      </c>
      <c r="B934" s="16">
        <f>-'GW Seasonality'!H944</f>
        <v>1.5595545884562911E-2</v>
      </c>
    </row>
    <row r="935" spans="1:2" x14ac:dyDescent="0.2">
      <c r="A935" s="14">
        <f>'GW Seasonality'!G945</f>
        <v>37835</v>
      </c>
      <c r="B935" s="16">
        <f>-'GW Seasonality'!H945</f>
        <v>1.5634906796020007E-2</v>
      </c>
    </row>
    <row r="936" spans="1:2" x14ac:dyDescent="0.2">
      <c r="A936" s="14">
        <f>'GW Seasonality'!G946</f>
        <v>37836</v>
      </c>
      <c r="B936" s="16">
        <f>-'GW Seasonality'!H946</f>
        <v>1.5672304331810778E-2</v>
      </c>
    </row>
    <row r="937" spans="1:2" x14ac:dyDescent="0.2">
      <c r="A937" s="14">
        <f>'GW Seasonality'!G947</f>
        <v>37837</v>
      </c>
      <c r="B937" s="16">
        <f>-'GW Seasonality'!H947</f>
        <v>1.5707727425402707E-2</v>
      </c>
    </row>
    <row r="938" spans="1:2" x14ac:dyDescent="0.2">
      <c r="A938" s="14">
        <f>'GW Seasonality'!G948</f>
        <v>37838</v>
      </c>
      <c r="B938" s="16">
        <f>-'GW Seasonality'!H948</f>
        <v>1.5741165594532501E-2</v>
      </c>
    </row>
    <row r="939" spans="1:2" x14ac:dyDescent="0.2">
      <c r="A939" s="14">
        <f>'GW Seasonality'!G949</f>
        <v>37839</v>
      </c>
      <c r="B939" s="16">
        <f>-'GW Seasonality'!H949</f>
        <v>1.5772608944307952E-2</v>
      </c>
    </row>
    <row r="940" spans="1:2" x14ac:dyDescent="0.2">
      <c r="A940" s="14">
        <f>'GW Seasonality'!G950</f>
        <v>37840</v>
      </c>
      <c r="B940" s="16">
        <f>-'GW Seasonality'!H950</f>
        <v>1.5802048170135981E-2</v>
      </c>
    </row>
    <row r="941" spans="1:2" x14ac:dyDescent="0.2">
      <c r="A941" s="14">
        <f>'GW Seasonality'!G951</f>
        <v>37841</v>
      </c>
      <c r="B941" s="16">
        <f>-'GW Seasonality'!H951</f>
        <v>1.5829474560476033E-2</v>
      </c>
    </row>
    <row r="942" spans="1:2" x14ac:dyDescent="0.2">
      <c r="A942" s="14">
        <f>'GW Seasonality'!G952</f>
        <v>37842</v>
      </c>
      <c r="B942" s="16">
        <f>-'GW Seasonality'!H952</f>
        <v>1.585487999941796E-2</v>
      </c>
    </row>
    <row r="943" spans="1:2" x14ac:dyDescent="0.2">
      <c r="A943" s="14">
        <f>'GW Seasonality'!G953</f>
        <v>37843</v>
      </c>
      <c r="B943" s="16">
        <f>-'GW Seasonality'!H953</f>
        <v>1.5878256969083647E-2</v>
      </c>
    </row>
    <row r="944" spans="1:2" x14ac:dyDescent="0.2">
      <c r="A944" s="14">
        <f>'GW Seasonality'!G954</f>
        <v>37844</v>
      </c>
      <c r="B944" s="16">
        <f>-'GW Seasonality'!H954</f>
        <v>1.5899598551851669E-2</v>
      </c>
    </row>
    <row r="945" spans="1:2" x14ac:dyDescent="0.2">
      <c r="A945" s="14">
        <f>'GW Seasonality'!G955</f>
        <v>37845</v>
      </c>
      <c r="B945" s="16">
        <f>-'GW Seasonality'!H955</f>
        <v>1.5918898432404328E-2</v>
      </c>
    </row>
    <row r="946" spans="1:2" x14ac:dyDescent="0.2">
      <c r="A946" s="14">
        <f>'GW Seasonality'!G956</f>
        <v>37846</v>
      </c>
      <c r="B946" s="16">
        <f>-'GW Seasonality'!H956</f>
        <v>1.593615089959647E-2</v>
      </c>
    </row>
    <row r="947" spans="1:2" x14ac:dyDescent="0.2">
      <c r="A947" s="14">
        <f>'GW Seasonality'!G957</f>
        <v>37847</v>
      </c>
      <c r="B947" s="16">
        <f>-'GW Seasonality'!H957</f>
        <v>1.595135084814548E-2</v>
      </c>
    </row>
    <row r="948" spans="1:2" x14ac:dyDescent="0.2">
      <c r="A948" s="14">
        <f>'GW Seasonality'!G958</f>
        <v>37848</v>
      </c>
      <c r="B948" s="16">
        <f>-'GW Seasonality'!H958</f>
        <v>1.5964493780142044E-2</v>
      </c>
    </row>
    <row r="949" spans="1:2" x14ac:dyDescent="0.2">
      <c r="A949" s="14">
        <f>'GW Seasonality'!G959</f>
        <v>37849</v>
      </c>
      <c r="B949" s="16">
        <f>-'GW Seasonality'!H959</f>
        <v>1.5975575806381138E-2</v>
      </c>
    </row>
    <row r="950" spans="1:2" x14ac:dyDescent="0.2">
      <c r="A950" s="14">
        <f>'GW Seasonality'!G960</f>
        <v>37850</v>
      </c>
      <c r="B950" s="16">
        <f>-'GW Seasonality'!H960</f>
        <v>1.5984593647512896E-2</v>
      </c>
    </row>
    <row r="951" spans="1:2" x14ac:dyDescent="0.2">
      <c r="A951" s="14">
        <f>'GW Seasonality'!G961</f>
        <v>37851</v>
      </c>
      <c r="B951" s="16">
        <f>-'GW Seasonality'!H961</f>
        <v>1.5991544635013049E-2</v>
      </c>
    </row>
    <row r="952" spans="1:2" x14ac:dyDescent="0.2">
      <c r="A952" s="14">
        <f>'GW Seasonality'!G962</f>
        <v>37852</v>
      </c>
      <c r="B952" s="16">
        <f>-'GW Seasonality'!H962</f>
        <v>1.5996426711972565E-2</v>
      </c>
    </row>
    <row r="953" spans="1:2" x14ac:dyDescent="0.2">
      <c r="A953" s="14">
        <f>'GW Seasonality'!G963</f>
        <v>37853</v>
      </c>
      <c r="B953" s="16">
        <f>-'GW Seasonality'!H963</f>
        <v>1.5999238433706327E-2</v>
      </c>
    </row>
    <row r="954" spans="1:2" x14ac:dyDescent="0.2">
      <c r="A954" s="14">
        <f>'GW Seasonality'!G964</f>
        <v>37854</v>
      </c>
      <c r="B954" s="16">
        <f>-'GW Seasonality'!H964</f>
        <v>1.5999978968180638E-2</v>
      </c>
    </row>
    <row r="955" spans="1:2" x14ac:dyDescent="0.2">
      <c r="A955" s="14">
        <f>'GW Seasonality'!G965</f>
        <v>37855</v>
      </c>
      <c r="B955" s="16">
        <f>-'GW Seasonality'!H965</f>
        <v>1.5998648096259428E-2</v>
      </c>
    </row>
    <row r="956" spans="1:2" x14ac:dyDescent="0.2">
      <c r="A956" s="14">
        <f>'GW Seasonality'!G966</f>
        <v>37856</v>
      </c>
      <c r="B956" s="16">
        <f>-'GW Seasonality'!H966</f>
        <v>1.5995246211769117E-2</v>
      </c>
    </row>
    <row r="957" spans="1:2" x14ac:dyDescent="0.2">
      <c r="A957" s="14">
        <f>'GW Seasonality'!G967</f>
        <v>37857</v>
      </c>
      <c r="B957" s="16">
        <f>-'GW Seasonality'!H967</f>
        <v>1.5989774321382055E-2</v>
      </c>
    </row>
    <row r="958" spans="1:2" x14ac:dyDescent="0.2">
      <c r="A958" s="14">
        <f>'GW Seasonality'!G968</f>
        <v>37858</v>
      </c>
      <c r="B958" s="16">
        <f>-'GW Seasonality'!H968</f>
        <v>1.598223404431864E-2</v>
      </c>
    </row>
    <row r="959" spans="1:2" x14ac:dyDescent="0.2">
      <c r="A959" s="14">
        <f>'GW Seasonality'!G969</f>
        <v>37859</v>
      </c>
      <c r="B959" s="16">
        <f>-'GW Seasonality'!H969</f>
        <v>1.5972627611868167E-2</v>
      </c>
    </row>
    <row r="960" spans="1:2" x14ac:dyDescent="0.2">
      <c r="A960" s="14">
        <f>'GW Seasonality'!G970</f>
        <v>37860</v>
      </c>
      <c r="B960" s="16">
        <f>-'GW Seasonality'!H970</f>
        <v>1.5960957866728548E-2</v>
      </c>
    </row>
    <row r="961" spans="1:2" x14ac:dyDescent="0.2">
      <c r="A961" s="14">
        <f>'GW Seasonality'!G971</f>
        <v>37861</v>
      </c>
      <c r="B961" s="16">
        <f>-'GW Seasonality'!H971</f>
        <v>1.5947228262165124E-2</v>
      </c>
    </row>
    <row r="962" spans="1:2" x14ac:dyDescent="0.2">
      <c r="A962" s="14">
        <f>'GW Seasonality'!G972</f>
        <v>37862</v>
      </c>
      <c r="B962" s="16">
        <f>-'GW Seasonality'!H972</f>
        <v>1.593144286098877E-2</v>
      </c>
    </row>
    <row r="963" spans="1:2" x14ac:dyDescent="0.2">
      <c r="A963" s="14">
        <f>'GW Seasonality'!G973</f>
        <v>37863</v>
      </c>
      <c r="B963" s="16">
        <f>-'GW Seasonality'!H973</f>
        <v>1.5913606334353656E-2</v>
      </c>
    </row>
    <row r="964" spans="1:2" x14ac:dyDescent="0.2">
      <c r="A964" s="14">
        <f>'GW Seasonality'!G974</f>
        <v>37864</v>
      </c>
      <c r="B964" s="16">
        <f>-'GW Seasonality'!H974</f>
        <v>1.5893723960374979E-2</v>
      </c>
    </row>
    <row r="965" spans="1:2" x14ac:dyDescent="0.2">
      <c r="A965" s="14">
        <f>'GW Seasonality'!G975</f>
        <v>37865</v>
      </c>
      <c r="B965" s="16">
        <f>-'GW Seasonality'!H975</f>
        <v>1.5884329085559274E-2</v>
      </c>
    </row>
    <row r="966" spans="1:2" x14ac:dyDescent="0.2">
      <c r="A966" s="14">
        <f>'GW Seasonality'!G976</f>
        <v>37866</v>
      </c>
      <c r="B966" s="16">
        <f>-'GW Seasonality'!H976</f>
        <v>1.5861511183172056E-2</v>
      </c>
    </row>
    <row r="967" spans="1:2" x14ac:dyDescent="0.2">
      <c r="A967" s="14">
        <f>'GW Seasonality'!G977</f>
        <v>37867</v>
      </c>
      <c r="B967" s="16">
        <f>-'GW Seasonality'!H977</f>
        <v>1.5836662849234632E-2</v>
      </c>
    </row>
    <row r="968" spans="1:2" x14ac:dyDescent="0.2">
      <c r="A968" s="14">
        <f>'GW Seasonality'!G978</f>
        <v>37868</v>
      </c>
      <c r="B968" s="16">
        <f>-'GW Seasonality'!H978</f>
        <v>1.5809791436768795E-2</v>
      </c>
    </row>
    <row r="969" spans="1:2" x14ac:dyDescent="0.2">
      <c r="A969" s="14">
        <f>'GW Seasonality'!G979</f>
        <v>37869</v>
      </c>
      <c r="B969" s="16">
        <f>-'GW Seasonality'!H979</f>
        <v>1.5780904897457808E-2</v>
      </c>
    </row>
    <row r="970" spans="1:2" x14ac:dyDescent="0.2">
      <c r="A970" s="14">
        <f>'GW Seasonality'!G980</f>
        <v>37870</v>
      </c>
      <c r="B970" s="16">
        <f>-'GW Seasonality'!H980</f>
        <v>1.5750011779293395E-2</v>
      </c>
    </row>
    <row r="971" spans="1:2" x14ac:dyDescent="0.2">
      <c r="A971" s="14">
        <f>'GW Seasonality'!G981</f>
        <v>37871</v>
      </c>
      <c r="B971" s="16">
        <f>-'GW Seasonality'!H981</f>
        <v>1.571712122404624E-2</v>
      </c>
    </row>
    <row r="972" spans="1:2" x14ac:dyDescent="0.2">
      <c r="A972" s="14">
        <f>'GW Seasonality'!G982</f>
        <v>37872</v>
      </c>
      <c r="B972" s="16">
        <f>-'GW Seasonality'!H982</f>
        <v>1.5682242964560805E-2</v>
      </c>
    </row>
    <row r="973" spans="1:2" x14ac:dyDescent="0.2">
      <c r="A973" s="14">
        <f>'GW Seasonality'!G983</f>
        <v>37873</v>
      </c>
      <c r="B973" s="16">
        <f>-'GW Seasonality'!H983</f>
        <v>1.56453873218752E-2</v>
      </c>
    </row>
    <row r="974" spans="1:2" x14ac:dyDescent="0.2">
      <c r="A974" s="14">
        <f>'GW Seasonality'!G984</f>
        <v>37874</v>
      </c>
      <c r="B974" s="16">
        <f>-'GW Seasonality'!H984</f>
        <v>1.5606565202167053E-2</v>
      </c>
    </row>
    <row r="975" spans="1:2" x14ac:dyDescent="0.2">
      <c r="A975" s="14">
        <f>'GW Seasonality'!G985</f>
        <v>37875</v>
      </c>
      <c r="B975" s="16">
        <f>-'GW Seasonality'!H985</f>
        <v>1.5565788093526173E-2</v>
      </c>
    </row>
    <row r="976" spans="1:2" x14ac:dyDescent="0.2">
      <c r="A976" s="14">
        <f>'GW Seasonality'!G986</f>
        <v>37876</v>
      </c>
      <c r="B976" s="16">
        <f>-'GW Seasonality'!H986</f>
        <v>1.5523068062555042E-2</v>
      </c>
    </row>
    <row r="977" spans="1:2" x14ac:dyDescent="0.2">
      <c r="A977" s="14">
        <f>'GW Seasonality'!G987</f>
        <v>37877</v>
      </c>
      <c r="B977" s="16">
        <f>-'GW Seasonality'!H987</f>
        <v>1.547841775079813E-2</v>
      </c>
    </row>
    <row r="978" spans="1:2" x14ac:dyDescent="0.2">
      <c r="A978" s="14">
        <f>'GW Seasonality'!G988</f>
        <v>37878</v>
      </c>
      <c r="B978" s="16">
        <f>-'GW Seasonality'!H988</f>
        <v>1.5431850371001038E-2</v>
      </c>
    </row>
    <row r="979" spans="1:2" x14ac:dyDescent="0.2">
      <c r="A979" s="14">
        <f>'GW Seasonality'!G989</f>
        <v>37879</v>
      </c>
      <c r="B979" s="16">
        <f>-'GW Seasonality'!H989</f>
        <v>1.5383379703200643E-2</v>
      </c>
    </row>
    <row r="980" spans="1:2" x14ac:dyDescent="0.2">
      <c r="A980" s="14">
        <f>'GW Seasonality'!G990</f>
        <v>37880</v>
      </c>
      <c r="B980" s="16">
        <f>-'GW Seasonality'!H990</f>
        <v>1.5333020090647366E-2</v>
      </c>
    </row>
    <row r="981" spans="1:2" x14ac:dyDescent="0.2">
      <c r="A981" s="14">
        <f>'GW Seasonality'!G991</f>
        <v>37881</v>
      </c>
      <c r="B981" s="16">
        <f>-'GW Seasonality'!H991</f>
        <v>1.5280786435560773E-2</v>
      </c>
    </row>
    <row r="982" spans="1:2" x14ac:dyDescent="0.2">
      <c r="A982" s="14">
        <f>'GW Seasonality'!G992</f>
        <v>37882</v>
      </c>
      <c r="B982" s="16">
        <f>-'GW Seasonality'!H992</f>
        <v>1.522669419471976E-2</v>
      </c>
    </row>
    <row r="983" spans="1:2" x14ac:dyDescent="0.2">
      <c r="A983" s="14">
        <f>'GW Seasonality'!G993</f>
        <v>37883</v>
      </c>
      <c r="B983" s="16">
        <f>-'GW Seasonality'!H993</f>
        <v>1.517075937488865E-2</v>
      </c>
    </row>
    <row r="984" spans="1:2" x14ac:dyDescent="0.2">
      <c r="A984" s="14">
        <f>'GW Seasonality'!G994</f>
        <v>37884</v>
      </c>
      <c r="B984" s="16">
        <f>-'GW Seasonality'!H994</f>
        <v>1.511299852808054E-2</v>
      </c>
    </row>
    <row r="985" spans="1:2" x14ac:dyDescent="0.2">
      <c r="A985" s="14">
        <f>'GW Seasonality'!G995</f>
        <v>37885</v>
      </c>
      <c r="B985" s="16">
        <f>-'GW Seasonality'!H995</f>
        <v>1.5053428746659285E-2</v>
      </c>
    </row>
    <row r="986" spans="1:2" x14ac:dyDescent="0.2">
      <c r="A986" s="14">
        <f>'GW Seasonality'!G996</f>
        <v>37886</v>
      </c>
      <c r="B986" s="16">
        <f>-'GW Seasonality'!H996</f>
        <v>1.4992067658281587E-2</v>
      </c>
    </row>
    <row r="987" spans="1:2" x14ac:dyDescent="0.2">
      <c r="A987" s="14">
        <f>'GW Seasonality'!G997</f>
        <v>37887</v>
      </c>
      <c r="B987" s="16">
        <f>-'GW Seasonality'!H997</f>
        <v>1.4928933420680704E-2</v>
      </c>
    </row>
    <row r="988" spans="1:2" x14ac:dyDescent="0.2">
      <c r="A988" s="14">
        <f>'GW Seasonality'!G998</f>
        <v>37888</v>
      </c>
      <c r="B988" s="16">
        <f>-'GW Seasonality'!H998</f>
        <v>1.486404471629328E-2</v>
      </c>
    </row>
    <row r="989" spans="1:2" x14ac:dyDescent="0.2">
      <c r="A989" s="14">
        <f>'GW Seasonality'!G999</f>
        <v>37889</v>
      </c>
      <c r="B989" s="16">
        <f>-'GW Seasonality'!H999</f>
        <v>1.4797420746730891E-2</v>
      </c>
    </row>
    <row r="990" spans="1:2" x14ac:dyDescent="0.2">
      <c r="A990" s="14">
        <f>'GW Seasonality'!G1000</f>
        <v>37890</v>
      </c>
      <c r="B990" s="16">
        <f>-'GW Seasonality'!H1000</f>
        <v>1.4729081227098016E-2</v>
      </c>
    </row>
    <row r="991" spans="1:2" x14ac:dyDescent="0.2">
      <c r="A991" s="14">
        <f>'GW Seasonality'!G1001</f>
        <v>37891</v>
      </c>
      <c r="B991" s="16">
        <f>-'GW Seasonality'!H1001</f>
        <v>1.4659046380157992E-2</v>
      </c>
    </row>
    <row r="992" spans="1:2" x14ac:dyDescent="0.2">
      <c r="A992" s="14">
        <f>'GW Seasonality'!G1002</f>
        <v>37892</v>
      </c>
      <c r="B992" s="16">
        <f>-'GW Seasonality'!H1002</f>
        <v>1.4587336930348773E-2</v>
      </c>
    </row>
    <row r="993" spans="1:2" x14ac:dyDescent="0.2">
      <c r="A993" s="14">
        <f>'GW Seasonality'!G1003</f>
        <v>37893</v>
      </c>
      <c r="B993" s="16">
        <f>-'GW Seasonality'!H1003</f>
        <v>1.4513974097650258E-2</v>
      </c>
    </row>
    <row r="994" spans="1:2" x14ac:dyDescent="0.2">
      <c r="A994" s="14">
        <f>'GW Seasonality'!G1004</f>
        <v>37894</v>
      </c>
      <c r="B994" s="16">
        <f>-'GW Seasonality'!H1004</f>
        <v>1.4438979591304938E-2</v>
      </c>
    </row>
    <row r="995" spans="1:2" x14ac:dyDescent="0.2">
      <c r="A995" s="14">
        <f>'GW Seasonality'!G1005</f>
        <v>37895</v>
      </c>
      <c r="B995" s="16">
        <f>-'GW Seasonality'!H1005</f>
        <v>1.4328165788756238E-2</v>
      </c>
    </row>
    <row r="996" spans="1:2" x14ac:dyDescent="0.2">
      <c r="A996" s="14">
        <f>'GW Seasonality'!G1006</f>
        <v>37896</v>
      </c>
      <c r="B996" s="16">
        <f>-'GW Seasonality'!H1006</f>
        <v>1.4249284092386945E-2</v>
      </c>
    </row>
    <row r="997" spans="1:2" x14ac:dyDescent="0.2">
      <c r="A997" s="14">
        <f>'GW Seasonality'!G1007</f>
        <v>37897</v>
      </c>
      <c r="B997" s="16">
        <f>-'GW Seasonality'!H1007</f>
        <v>1.4168849048401854E-2</v>
      </c>
    </row>
    <row r="998" spans="1:2" x14ac:dyDescent="0.2">
      <c r="A998" s="14">
        <f>'GW Seasonality'!G1008</f>
        <v>37898</v>
      </c>
      <c r="B998" s="16">
        <f>-'GW Seasonality'!H1008</f>
        <v>1.4086884458824559E-2</v>
      </c>
    </row>
    <row r="999" spans="1:2" x14ac:dyDescent="0.2">
      <c r="A999" s="14">
        <f>'GW Seasonality'!G1009</f>
        <v>37899</v>
      </c>
      <c r="B999" s="16">
        <f>-'GW Seasonality'!H1009</f>
        <v>1.4003414578295799E-2</v>
      </c>
    </row>
    <row r="1000" spans="1:2" x14ac:dyDescent="0.2">
      <c r="A1000" s="14">
        <f>'GW Seasonality'!G1010</f>
        <v>37900</v>
      </c>
      <c r="B1000" s="16">
        <f>-'GW Seasonality'!H1010</f>
        <v>1.3918464106896119E-2</v>
      </c>
    </row>
    <row r="1001" spans="1:2" x14ac:dyDescent="0.2">
      <c r="A1001" s="14">
        <f>'GW Seasonality'!G1011</f>
        <v>37901</v>
      </c>
      <c r="B1001" s="16">
        <f>-'GW Seasonality'!H1011</f>
        <v>1.3832058182836726E-2</v>
      </c>
    </row>
    <row r="1002" spans="1:2" x14ac:dyDescent="0.2">
      <c r="A1002" s="14">
        <f>'GW Seasonality'!G1012</f>
        <v>37902</v>
      </c>
      <c r="B1002" s="16">
        <f>-'GW Seasonality'!H1012</f>
        <v>1.3744222375020699E-2</v>
      </c>
    </row>
    <row r="1003" spans="1:2" x14ac:dyDescent="0.2">
      <c r="A1003" s="14">
        <f>'GW Seasonality'!G1013</f>
        <v>37903</v>
      </c>
      <c r="B1003" s="16">
        <f>-'GW Seasonality'!H1013</f>
        <v>1.3654982675476698E-2</v>
      </c>
    </row>
    <row r="1004" spans="1:2" x14ac:dyDescent="0.2">
      <c r="A1004" s="14">
        <f>'GW Seasonality'!G1014</f>
        <v>37904</v>
      </c>
      <c r="B1004" s="16">
        <f>-'GW Seasonality'!H1014</f>
        <v>1.3564365491667556E-2</v>
      </c>
    </row>
    <row r="1005" spans="1:2" x14ac:dyDescent="0.2">
      <c r="A1005" s="14">
        <f>'GW Seasonality'!G1015</f>
        <v>37905</v>
      </c>
      <c r="B1005" s="16">
        <f>-'GW Seasonality'!H1015</f>
        <v>1.3472397638675852E-2</v>
      </c>
    </row>
    <row r="1006" spans="1:2" x14ac:dyDescent="0.2">
      <c r="A1006" s="14">
        <f>'GW Seasonality'!G1016</f>
        <v>37906</v>
      </c>
      <c r="B1006" s="16">
        <f>-'GW Seasonality'!H1016</f>
        <v>1.3379106331268903E-2</v>
      </c>
    </row>
    <row r="1007" spans="1:2" x14ac:dyDescent="0.2">
      <c r="A1007" s="14">
        <f>'GW Seasonality'!G1017</f>
        <v>37907</v>
      </c>
      <c r="B1007" s="16">
        <f>-'GW Seasonality'!H1017</f>
        <v>1.3284519175845482E-2</v>
      </c>
    </row>
    <row r="1008" spans="1:2" x14ac:dyDescent="0.2">
      <c r="A1008" s="14">
        <f>'GW Seasonality'!G1018</f>
        <v>37908</v>
      </c>
      <c r="B1008" s="16">
        <f>-'GW Seasonality'!H1018</f>
        <v>1.3188664162266651E-2</v>
      </c>
    </row>
    <row r="1009" spans="1:2" x14ac:dyDescent="0.2">
      <c r="A1009" s="14">
        <f>'GW Seasonality'!G1019</f>
        <v>37909</v>
      </c>
      <c r="B1009" s="16">
        <f>-'GW Seasonality'!H1019</f>
        <v>1.3091569655573072E-2</v>
      </c>
    </row>
    <row r="1010" spans="1:2" x14ac:dyDescent="0.2">
      <c r="A1010" s="14">
        <f>'GW Seasonality'!G1020</f>
        <v>37910</v>
      </c>
      <c r="B1010" s="16">
        <f>-'GW Seasonality'!H1020</f>
        <v>1.2993264387591383E-2</v>
      </c>
    </row>
    <row r="1011" spans="1:2" x14ac:dyDescent="0.2">
      <c r="A1011" s="14">
        <f>'GW Seasonality'!G1021</f>
        <v>37911</v>
      </c>
      <c r="B1011" s="16">
        <f>-'GW Seasonality'!H1021</f>
        <v>1.2893777448431962E-2</v>
      </c>
    </row>
    <row r="1012" spans="1:2" x14ac:dyDescent="0.2">
      <c r="A1012" s="14">
        <f>'GW Seasonality'!G1022</f>
        <v>37912</v>
      </c>
      <c r="B1012" s="16">
        <f>-'GW Seasonality'!H1022</f>
        <v>1.2793138277880698E-2</v>
      </c>
    </row>
    <row r="1013" spans="1:2" x14ac:dyDescent="0.2">
      <c r="A1013" s="14">
        <f>'GW Seasonality'!G1023</f>
        <v>37913</v>
      </c>
      <c r="B1013" s="16">
        <f>-'GW Seasonality'!H1023</f>
        <v>1.2691376656687278E-2</v>
      </c>
    </row>
    <row r="1014" spans="1:2" x14ac:dyDescent="0.2">
      <c r="A1014" s="14">
        <f>'GW Seasonality'!G1024</f>
        <v>37914</v>
      </c>
      <c r="B1014" s="16">
        <f>-'GW Seasonality'!H1024</f>
        <v>1.2588522697752604E-2</v>
      </c>
    </row>
    <row r="1015" spans="1:2" x14ac:dyDescent="0.2">
      <c r="A1015" s="14">
        <f>'GW Seasonality'!G1025</f>
        <v>37915</v>
      </c>
      <c r="B1015" s="16">
        <f>-'GW Seasonality'!H1025</f>
        <v>1.2484606837217891E-2</v>
      </c>
    </row>
    <row r="1016" spans="1:2" x14ac:dyDescent="0.2">
      <c r="A1016" s="14">
        <f>'GW Seasonality'!G1026</f>
        <v>37916</v>
      </c>
      <c r="B1016" s="16">
        <f>-'GW Seasonality'!H1026</f>
        <v>1.2379659825458108E-2</v>
      </c>
    </row>
    <row r="1017" spans="1:2" x14ac:dyDescent="0.2">
      <c r="A1017" s="14">
        <f>'GW Seasonality'!G1027</f>
        <v>37917</v>
      </c>
      <c r="B1017" s="16">
        <f>-'GW Seasonality'!H1027</f>
        <v>1.2273712717982473E-2</v>
      </c>
    </row>
    <row r="1018" spans="1:2" x14ac:dyDescent="0.2">
      <c r="A1018" s="14">
        <f>'GW Seasonality'!G1028</f>
        <v>37918</v>
      </c>
      <c r="B1018" s="16">
        <f>-'GW Seasonality'!H1028</f>
        <v>1.2166796866244618E-2</v>
      </c>
    </row>
    <row r="1019" spans="1:2" x14ac:dyDescent="0.2">
      <c r="A1019" s="14">
        <f>'GW Seasonality'!G1029</f>
        <v>37919</v>
      </c>
      <c r="B1019" s="16">
        <f>-'GW Seasonality'!H1029</f>
        <v>1.2058943908365176E-2</v>
      </c>
    </row>
    <row r="1020" spans="1:2" x14ac:dyDescent="0.2">
      <c r="A1020" s="14">
        <f>'GW Seasonality'!G1030</f>
        <v>37920</v>
      </c>
      <c r="B1020" s="16">
        <f>-'GW Seasonality'!H1030</f>
        <v>1.1950185759769572E-2</v>
      </c>
    </row>
    <row r="1021" spans="1:2" x14ac:dyDescent="0.2">
      <c r="A1021" s="14">
        <f>'GW Seasonality'!G1031</f>
        <v>37921</v>
      </c>
      <c r="B1021" s="16">
        <f>-'GW Seasonality'!H1031</f>
        <v>1.1840554603743733E-2</v>
      </c>
    </row>
    <row r="1022" spans="1:2" x14ac:dyDescent="0.2">
      <c r="A1022" s="14">
        <f>'GW Seasonality'!G1032</f>
        <v>37922</v>
      </c>
      <c r="B1022" s="16">
        <f>-'GW Seasonality'!H1032</f>
        <v>1.1730082881910513E-2</v>
      </c>
    </row>
    <row r="1023" spans="1:2" x14ac:dyDescent="0.2">
      <c r="A1023" s="14">
        <f>'GW Seasonality'!G1033</f>
        <v>37923</v>
      </c>
      <c r="B1023" s="16">
        <f>-'GW Seasonality'!H1033</f>
        <v>1.1618803284629725E-2</v>
      </c>
    </row>
    <row r="1024" spans="1:2" x14ac:dyDescent="0.2">
      <c r="A1024" s="14">
        <f>'GW Seasonality'!G1034</f>
        <v>37924</v>
      </c>
      <c r="B1024" s="16">
        <f>-'GW Seasonality'!H1034</f>
        <v>1.150674874132452E-2</v>
      </c>
    </row>
    <row r="1025" spans="1:2" x14ac:dyDescent="0.2">
      <c r="A1025" s="14">
        <f>'GW Seasonality'!G1035</f>
        <v>37925</v>
      </c>
      <c r="B1025" s="16">
        <f>-'GW Seasonality'!H1035</f>
        <v>1.1393952410737054E-2</v>
      </c>
    </row>
    <row r="1026" spans="1:2" x14ac:dyDescent="0.2">
      <c r="A1026" s="14">
        <f>'GW Seasonality'!G1036</f>
        <v>37926</v>
      </c>
      <c r="B1026" s="16">
        <f>-'GW Seasonality'!H1036</f>
        <v>1.1344095619767149E-2</v>
      </c>
    </row>
    <row r="1027" spans="1:2" x14ac:dyDescent="0.2">
      <c r="A1027" s="14">
        <f>'GW Seasonality'!G1037</f>
        <v>37927</v>
      </c>
      <c r="B1027" s="16">
        <f>-'GW Seasonality'!H1037</f>
        <v>1.1230289808772817E-2</v>
      </c>
    </row>
    <row r="1028" spans="1:2" x14ac:dyDescent="0.2">
      <c r="A1028" s="14">
        <f>'GW Seasonality'!G1038</f>
        <v>37928</v>
      </c>
      <c r="B1028" s="16">
        <f>-'GW Seasonality'!H1038</f>
        <v>1.1115824019142155E-2</v>
      </c>
    </row>
    <row r="1029" spans="1:2" x14ac:dyDescent="0.2">
      <c r="A1029" s="14">
        <f>'GW Seasonality'!G1039</f>
        <v>37929</v>
      </c>
      <c r="B1029" s="16">
        <f>-'GW Seasonality'!H1039</f>
        <v>1.1000732123143894E-2</v>
      </c>
    </row>
    <row r="1030" spans="1:2" x14ac:dyDescent="0.2">
      <c r="A1030" s="14">
        <f>'GW Seasonality'!G1040</f>
        <v>37930</v>
      </c>
      <c r="B1030" s="16">
        <f>-'GW Seasonality'!H1040</f>
        <v>1.0885048178321716E-2</v>
      </c>
    </row>
    <row r="1031" spans="1:2" x14ac:dyDescent="0.2">
      <c r="A1031" s="14">
        <f>'GW Seasonality'!G1041</f>
        <v>37931</v>
      </c>
      <c r="B1031" s="16">
        <f>-'GW Seasonality'!H1041</f>
        <v>1.0768806417416057E-2</v>
      </c>
    </row>
    <row r="1032" spans="1:2" x14ac:dyDescent="0.2">
      <c r="A1032" s="14">
        <f>'GW Seasonality'!G1042</f>
        <v>37932</v>
      </c>
      <c r="B1032" s="16">
        <f>-'GW Seasonality'!H1042</f>
        <v>1.0652041238234126E-2</v>
      </c>
    </row>
    <row r="1033" spans="1:2" x14ac:dyDescent="0.2">
      <c r="A1033" s="14">
        <f>'GW Seasonality'!G1043</f>
        <v>37933</v>
      </c>
      <c r="B1033" s="16">
        <f>-'GW Seasonality'!H1043</f>
        <v>1.0534787193471021E-2</v>
      </c>
    </row>
    <row r="1034" spans="1:2" x14ac:dyDescent="0.2">
      <c r="A1034" s="14">
        <f>'GW Seasonality'!G1044</f>
        <v>37934</v>
      </c>
      <c r="B1034" s="16">
        <f>-'GW Seasonality'!H1044</f>
        <v>1.0417078980485009E-2</v>
      </c>
    </row>
    <row r="1035" spans="1:2" x14ac:dyDescent="0.2">
      <c r="A1035" s="14">
        <f>'GW Seasonality'!G1045</f>
        <v>37935</v>
      </c>
      <c r="B1035" s="16">
        <f>-'GW Seasonality'!H1045</f>
        <v>1.0298951431030065E-2</v>
      </c>
    </row>
    <row r="1036" spans="1:2" x14ac:dyDescent="0.2">
      <c r="A1036" s="14">
        <f>'GW Seasonality'!G1046</f>
        <v>37936</v>
      </c>
      <c r="B1036" s="16">
        <f>-'GW Seasonality'!H1046</f>
        <v>1.0180439500948563E-2</v>
      </c>
    </row>
    <row r="1037" spans="1:2" x14ac:dyDescent="0.2">
      <c r="A1037" s="14">
        <f>'GW Seasonality'!G1047</f>
        <v>37937</v>
      </c>
      <c r="B1037" s="16">
        <f>-'GW Seasonality'!H1047</f>
        <v>1.0061578259827281E-2</v>
      </c>
    </row>
    <row r="1038" spans="1:2" x14ac:dyDescent="0.2">
      <c r="A1038" s="14">
        <f>'GW Seasonality'!G1048</f>
        <v>37938</v>
      </c>
      <c r="B1038" s="16">
        <f>-'GW Seasonality'!H1048</f>
        <v>9.9424028806197641E-3</v>
      </c>
    </row>
    <row r="1039" spans="1:2" x14ac:dyDescent="0.2">
      <c r="A1039" s="14">
        <f>'GW Seasonality'!G1049</f>
        <v>37939</v>
      </c>
      <c r="B1039" s="16">
        <f>-'GW Seasonality'!H1049</f>
        <v>9.8229486292380729E-3</v>
      </c>
    </row>
    <row r="1040" spans="1:2" x14ac:dyDescent="0.2">
      <c r="A1040" s="14">
        <f>'GW Seasonality'!G1050</f>
        <v>37940</v>
      </c>
      <c r="B1040" s="16">
        <f>-'GW Seasonality'!H1050</f>
        <v>9.703250854117015E-3</v>
      </c>
    </row>
    <row r="1041" spans="1:2" x14ac:dyDescent="0.2">
      <c r="A1041" s="14">
        <f>'GW Seasonality'!G1051</f>
        <v>37941</v>
      </c>
      <c r="B1041" s="16">
        <f>-'GW Seasonality'!H1051</f>
        <v>9.5833449757540042E-3</v>
      </c>
    </row>
    <row r="1042" spans="1:2" x14ac:dyDescent="0.2">
      <c r="A1042" s="14">
        <f>'GW Seasonality'!G1052</f>
        <v>37942</v>
      </c>
      <c r="B1042" s="16">
        <f>-'GW Seasonality'!H1052</f>
        <v>9.4632664762275501E-3</v>
      </c>
    </row>
    <row r="1043" spans="1:2" x14ac:dyDescent="0.2">
      <c r="A1043" s="14">
        <f>'GW Seasonality'!G1053</f>
        <v>37943</v>
      </c>
      <c r="B1043" s="16">
        <f>-'GW Seasonality'!H1053</f>
        <v>9.3430508886975464E-3</v>
      </c>
    </row>
    <row r="1044" spans="1:2" x14ac:dyDescent="0.2">
      <c r="A1044" s="14">
        <f>'GW Seasonality'!G1054</f>
        <v>37944</v>
      </c>
      <c r="B1044" s="16">
        <f>-'GW Seasonality'!H1054</f>
        <v>9.2227337868904108E-3</v>
      </c>
    </row>
    <row r="1045" spans="1:2" x14ac:dyDescent="0.2">
      <c r="A1045" s="14">
        <f>'GW Seasonality'!G1055</f>
        <v>37945</v>
      </c>
      <c r="B1045" s="16">
        <f>-'GW Seasonality'!H1055</f>
        <v>9.1023507745722938E-3</v>
      </c>
    </row>
    <row r="1046" spans="1:2" x14ac:dyDescent="0.2">
      <c r="A1046" s="14">
        <f>'GW Seasonality'!G1056</f>
        <v>37946</v>
      </c>
      <c r="B1046" s="16">
        <f>-'GW Seasonality'!H1056</f>
        <v>8.9819374750133209E-3</v>
      </c>
    </row>
    <row r="1047" spans="1:2" x14ac:dyDescent="0.2">
      <c r="A1047" s="14">
        <f>'GW Seasonality'!G1057</f>
        <v>37947</v>
      </c>
      <c r="B1047" s="16">
        <f>-'GW Seasonality'!H1057</f>
        <v>8.8615295204460837E-3</v>
      </c>
    </row>
    <row r="1048" spans="1:2" x14ac:dyDescent="0.2">
      <c r="A1048" s="14">
        <f>'GW Seasonality'!G1058</f>
        <v>37948</v>
      </c>
      <c r="B1048" s="16">
        <f>-'GW Seasonality'!H1058</f>
        <v>8.7411625415215223E-3</v>
      </c>
    </row>
    <row r="1049" spans="1:2" x14ac:dyDescent="0.2">
      <c r="A1049" s="14">
        <f>'GW Seasonality'!G1059</f>
        <v>37949</v>
      </c>
      <c r="B1049" s="16">
        <f>-'GW Seasonality'!H1059</f>
        <v>8.6208721567652257E-3</v>
      </c>
    </row>
    <row r="1050" spans="1:2" x14ac:dyDescent="0.2">
      <c r="A1050" s="14">
        <f>'GW Seasonality'!G1060</f>
        <v>37950</v>
      </c>
      <c r="B1050" s="16">
        <f>-'GW Seasonality'!H1060</f>
        <v>8.5006939620373145E-3</v>
      </c>
    </row>
    <row r="1051" spans="1:2" x14ac:dyDescent="0.2">
      <c r="A1051" s="14">
        <f>'GW Seasonality'!G1061</f>
        <v>37951</v>
      </c>
      <c r="B1051" s="16">
        <f>-'GW Seasonality'!H1061</f>
        <v>8.3806635199991011E-3</v>
      </c>
    </row>
    <row r="1052" spans="1:2" x14ac:dyDescent="0.2">
      <c r="A1052" s="14">
        <f>'GW Seasonality'!G1062</f>
        <v>37952</v>
      </c>
      <c r="B1052" s="16">
        <f>-'GW Seasonality'!H1062</f>
        <v>8.26081634958949E-3</v>
      </c>
    </row>
    <row r="1053" spans="1:2" x14ac:dyDescent="0.2">
      <c r="A1053" s="14">
        <f>'GW Seasonality'!G1063</f>
        <v>37953</v>
      </c>
      <c r="B1053" s="16">
        <f>-'GW Seasonality'!H1063</f>
        <v>8.1411879155143512E-3</v>
      </c>
    </row>
    <row r="1054" spans="1:2" x14ac:dyDescent="0.2">
      <c r="A1054" s="14">
        <f>'GW Seasonality'!G1064</f>
        <v>37954</v>
      </c>
      <c r="B1054" s="16">
        <f>-'GW Seasonality'!H1064</f>
        <v>8.0218136177519685E-3</v>
      </c>
    </row>
    <row r="1055" spans="1:2" x14ac:dyDescent="0.2">
      <c r="A1055" s="14">
        <f>'GW Seasonality'!G1065</f>
        <v>37955</v>
      </c>
      <c r="B1055" s="16">
        <f>-'GW Seasonality'!H1065</f>
        <v>7.9027287810775997E-3</v>
      </c>
    </row>
    <row r="1056" spans="1:2" x14ac:dyDescent="0.2">
      <c r="A1056" s="14">
        <f>'GW Seasonality'!G1066</f>
        <v>37956</v>
      </c>
      <c r="B1056" s="16">
        <f>-'GW Seasonality'!H1066</f>
        <v>7.7318261084096144E-3</v>
      </c>
    </row>
    <row r="1057" spans="1:2" x14ac:dyDescent="0.2">
      <c r="A1057" s="14">
        <f>'GW Seasonality'!G1067</f>
        <v>37957</v>
      </c>
      <c r="B1057" s="16">
        <f>-'GW Seasonality'!H1067</f>
        <v>7.6135952524619159E-3</v>
      </c>
    </row>
    <row r="1058" spans="1:2" x14ac:dyDescent="0.2">
      <c r="A1058" s="14">
        <f>'GW Seasonality'!G1068</f>
        <v>37958</v>
      </c>
      <c r="B1058" s="16">
        <f>-'GW Seasonality'!H1068</f>
        <v>7.4957746559841214E-3</v>
      </c>
    </row>
    <row r="1059" spans="1:2" x14ac:dyDescent="0.2">
      <c r="A1059" s="14">
        <f>'GW Seasonality'!G1069</f>
        <v>37959</v>
      </c>
      <c r="B1059" s="16">
        <f>-'GW Seasonality'!H1069</f>
        <v>7.3783991839862801E-3</v>
      </c>
    </row>
    <row r="1060" spans="1:2" x14ac:dyDescent="0.2">
      <c r="A1060" s="14">
        <f>'GW Seasonality'!G1070</f>
        <v>37960</v>
      </c>
      <c r="B1060" s="16">
        <f>-'GW Seasonality'!H1070</f>
        <v>7.2615035697589508E-3</v>
      </c>
    </row>
    <row r="1061" spans="1:2" x14ac:dyDescent="0.2">
      <c r="A1061" s="14">
        <f>'GW Seasonality'!G1071</f>
        <v>37961</v>
      </c>
      <c r="B1061" s="16">
        <f>-'GW Seasonality'!H1071</f>
        <v>7.1451224045950426E-3</v>
      </c>
    </row>
    <row r="1062" spans="1:2" x14ac:dyDescent="0.2">
      <c r="A1062" s="14">
        <f>'GW Seasonality'!G1072</f>
        <v>37962</v>
      </c>
      <c r="B1062" s="16">
        <f>-'GW Seasonality'!H1072</f>
        <v>7.0292901275537251E-3</v>
      </c>
    </row>
    <row r="1063" spans="1:2" x14ac:dyDescent="0.2">
      <c r="A1063" s="14">
        <f>'GW Seasonality'!G1073</f>
        <v>37963</v>
      </c>
      <c r="B1063" s="16">
        <f>-'GW Seasonality'!H1073</f>
        <v>6.9140410152693441E-3</v>
      </c>
    </row>
    <row r="1064" spans="1:2" x14ac:dyDescent="0.2">
      <c r="A1064" s="14">
        <f>'GW Seasonality'!G1074</f>
        <v>37964</v>
      </c>
      <c r="B1064" s="16">
        <f>-'GW Seasonality'!H1074</f>
        <v>6.7994091718083915E-3</v>
      </c>
    </row>
    <row r="1065" spans="1:2" x14ac:dyDescent="0.2">
      <c r="A1065" s="14">
        <f>'GW Seasonality'!G1075</f>
        <v>37965</v>
      </c>
      <c r="B1065" s="16">
        <f>-'GW Seasonality'!H1075</f>
        <v>6.6854285185776029E-3</v>
      </c>
    </row>
    <row r="1066" spans="1:2" x14ac:dyDescent="0.2">
      <c r="A1066" s="14">
        <f>'GW Seasonality'!G1076</f>
        <v>37966</v>
      </c>
      <c r="B1066" s="16">
        <f>-'GW Seasonality'!H1076</f>
        <v>6.5721327842860489E-3</v>
      </c>
    </row>
    <row r="1067" spans="1:2" x14ac:dyDescent="0.2">
      <c r="A1067" s="14">
        <f>'GW Seasonality'!G1077</f>
        <v>37967</v>
      </c>
      <c r="B1067" s="16">
        <f>-'GW Seasonality'!H1077</f>
        <v>6.4595554949642437E-3</v>
      </c>
    </row>
    <row r="1068" spans="1:2" x14ac:dyDescent="0.2">
      <c r="A1068" s="14">
        <f>'GW Seasonality'!G1078</f>
        <v>37968</v>
      </c>
      <c r="B1068" s="16">
        <f>-'GW Seasonality'!H1078</f>
        <v>6.3477299640433025E-3</v>
      </c>
    </row>
    <row r="1069" spans="1:2" x14ac:dyDescent="0.2">
      <c r="A1069" s="14">
        <f>'GW Seasonality'!G1079</f>
        <v>37969</v>
      </c>
      <c r="B1069" s="16">
        <f>-'GW Seasonality'!H1079</f>
        <v>6.2366892824969279E-3</v>
      </c>
    </row>
    <row r="1070" spans="1:2" x14ac:dyDescent="0.2">
      <c r="A1070" s="14">
        <f>'GW Seasonality'!G1080</f>
        <v>37970</v>
      </c>
      <c r="B1070" s="16">
        <f>-'GW Seasonality'!H1080</f>
        <v>6.1264663090492503E-3</v>
      </c>
    </row>
    <row r="1071" spans="1:2" x14ac:dyDescent="0.2">
      <c r="A1071" s="14">
        <f>'GW Seasonality'!G1081</f>
        <v>37971</v>
      </c>
      <c r="B1071" s="16">
        <f>-'GW Seasonality'!H1081</f>
        <v>6.0170936604514377E-3</v>
      </c>
    </row>
    <row r="1072" spans="1:2" x14ac:dyDescent="0.2">
      <c r="A1072" s="14">
        <f>'GW Seasonality'!G1082</f>
        <v>37972</v>
      </c>
      <c r="B1072" s="16">
        <f>-'GW Seasonality'!H1082</f>
        <v>5.9086037018298452E-3</v>
      </c>
    </row>
    <row r="1073" spans="1:2" x14ac:dyDescent="0.2">
      <c r="A1073" s="14">
        <f>'GW Seasonality'!G1083</f>
        <v>37973</v>
      </c>
      <c r="B1073" s="16">
        <f>-'GW Seasonality'!H1083</f>
        <v>5.8010285371086715E-3</v>
      </c>
    </row>
    <row r="1074" spans="1:2" x14ac:dyDescent="0.2">
      <c r="A1074" s="14">
        <f>'GW Seasonality'!G1084</f>
        <v>37974</v>
      </c>
      <c r="B1074" s="16">
        <f>-'GW Seasonality'!H1084</f>
        <v>5.6943999995098631E-3</v>
      </c>
    </row>
    <row r="1075" spans="1:2" x14ac:dyDescent="0.2">
      <c r="A1075" s="14">
        <f>'GW Seasonality'!G1085</f>
        <v>37975</v>
      </c>
      <c r="B1075" s="16">
        <f>-'GW Seasonality'!H1085</f>
        <v>5.5887496421331891E-3</v>
      </c>
    </row>
    <row r="1076" spans="1:2" x14ac:dyDescent="0.2">
      <c r="A1076" s="14">
        <f>'GW Seasonality'!G1086</f>
        <v>37976</v>
      </c>
      <c r="B1076" s="16">
        <f>-'GW Seasonality'!H1086</f>
        <v>5.484108728619156E-3</v>
      </c>
    </row>
    <row r="1077" spans="1:2" x14ac:dyDescent="0.2">
      <c r="A1077" s="14">
        <f>'GW Seasonality'!G1087</f>
        <v>37977</v>
      </c>
      <c r="B1077" s="16">
        <f>-'GW Seasonality'!H1087</f>
        <v>5.3805082238975697E-3</v>
      </c>
    </row>
    <row r="1078" spans="1:2" x14ac:dyDescent="0.2">
      <c r="A1078" s="14">
        <f>'GW Seasonality'!G1088</f>
        <v>37978</v>
      </c>
      <c r="B1078" s="16">
        <f>-'GW Seasonality'!H1088</f>
        <v>5.2779787850245541E-3</v>
      </c>
    </row>
    <row r="1079" spans="1:2" x14ac:dyDescent="0.2">
      <c r="A1079" s="14">
        <f>'GW Seasonality'!G1089</f>
        <v>37979</v>
      </c>
      <c r="B1079" s="16">
        <f>-'GW Seasonality'!H1089</f>
        <v>5.1765507521106188E-3</v>
      </c>
    </row>
    <row r="1080" spans="1:2" x14ac:dyDescent="0.2">
      <c r="A1080" s="14">
        <f>'GW Seasonality'!G1090</f>
        <v>37980</v>
      </c>
      <c r="B1080" s="16">
        <f>-'GW Seasonality'!H1090</f>
        <v>5.0762541393425129E-3</v>
      </c>
    </row>
    <row r="1081" spans="1:2" x14ac:dyDescent="0.2">
      <c r="A1081" s="14">
        <f>'GW Seasonality'!G1091</f>
        <v>37981</v>
      </c>
      <c r="B1081" s="16">
        <f>-'GW Seasonality'!H1091</f>
        <v>4.977118626101576E-3</v>
      </c>
    </row>
    <row r="1082" spans="1:2" x14ac:dyDescent="0.2">
      <c r="A1082" s="14">
        <f>'GW Seasonality'!G1092</f>
        <v>37982</v>
      </c>
      <c r="B1082" s="16">
        <f>-'GW Seasonality'!H1092</f>
        <v>4.8791735481811182E-3</v>
      </c>
    </row>
    <row r="1083" spans="1:2" x14ac:dyDescent="0.2">
      <c r="A1083" s="14">
        <f>'GW Seasonality'!G1093</f>
        <v>37983</v>
      </c>
      <c r="B1083" s="16">
        <f>-'GW Seasonality'!H1093</f>
        <v>4.7824478891054711E-3</v>
      </c>
    </row>
    <row r="1084" spans="1:2" x14ac:dyDescent="0.2">
      <c r="A1084" s="14">
        <f>'GW Seasonality'!G1094</f>
        <v>37984</v>
      </c>
      <c r="B1084" s="16">
        <f>-'GW Seasonality'!H1094</f>
        <v>4.6869702715533262E-3</v>
      </c>
    </row>
    <row r="1085" spans="1:2" x14ac:dyDescent="0.2">
      <c r="A1085" s="14">
        <f>'GW Seasonality'!G1095</f>
        <v>37985</v>
      </c>
      <c r="B1085" s="16">
        <f>-'GW Seasonality'!H1095</f>
        <v>4.5927689488878048E-3</v>
      </c>
    </row>
    <row r="1086" spans="1:2" x14ac:dyDescent="0.2">
      <c r="A1086" s="14">
        <f>'GW Seasonality'!G1096</f>
        <v>37986</v>
      </c>
      <c r="B1086" s="16">
        <f>-'GW Seasonality'!H1096</f>
        <v>4.4998717967958419E-3</v>
      </c>
    </row>
    <row r="1087" spans="1:2" x14ac:dyDescent="0.2">
      <c r="A1087" s="14">
        <f>'GW Seasonality'!G1097</f>
        <v>37987</v>
      </c>
      <c r="B1087" s="16">
        <f>-'GW Seasonality'!H1097</f>
        <v>4.4621673315700132E-3</v>
      </c>
    </row>
    <row r="1088" spans="1:2" x14ac:dyDescent="0.2">
      <c r="A1088" s="14">
        <f>'GW Seasonality'!G1098</f>
        <v>37988</v>
      </c>
      <c r="B1088" s="16">
        <f>-'GW Seasonality'!H1098</f>
        <v>4.3711556752405291E-3</v>
      </c>
    </row>
    <row r="1089" spans="1:2" x14ac:dyDescent="0.2">
      <c r="A1089" s="14">
        <f>'GW Seasonality'!G1099</f>
        <v>37989</v>
      </c>
      <c r="B1089" s="16">
        <f>-'GW Seasonality'!H1099</f>
        <v>4.2815137684176852E-3</v>
      </c>
    </row>
    <row r="1090" spans="1:2" x14ac:dyDescent="0.2">
      <c r="A1090" s="14">
        <f>'GW Seasonality'!G1100</f>
        <v>37990</v>
      </c>
      <c r="B1090" s="16">
        <f>-'GW Seasonality'!H1100</f>
        <v>4.1932681375839121E-3</v>
      </c>
    </row>
    <row r="1091" spans="1:2" x14ac:dyDescent="0.2">
      <c r="A1091" s="14">
        <f>'GW Seasonality'!G1101</f>
        <v>37991</v>
      </c>
      <c r="B1091" s="16">
        <f>-'GW Seasonality'!H1101</f>
        <v>4.1064448960411058E-3</v>
      </c>
    </row>
    <row r="1092" spans="1:2" x14ac:dyDescent="0.2">
      <c r="A1092" s="14">
        <f>'GW Seasonality'!G1102</f>
        <v>37992</v>
      </c>
      <c r="B1092" s="16">
        <f>-'GW Seasonality'!H1102</f>
        <v>4.0210697361832927E-3</v>
      </c>
    </row>
    <row r="1093" spans="1:2" x14ac:dyDescent="0.2">
      <c r="A1093" s="14">
        <f>'GW Seasonality'!G1103</f>
        <v>37993</v>
      </c>
      <c r="B1093" s="16">
        <f>-'GW Seasonality'!H1103</f>
        <v>3.9371679218938279E-3</v>
      </c>
    </row>
    <row r="1094" spans="1:2" x14ac:dyDescent="0.2">
      <c r="A1094" s="14">
        <f>'GW Seasonality'!G1104</f>
        <v>37994</v>
      </c>
      <c r="B1094" s="16">
        <f>-'GW Seasonality'!H1104</f>
        <v>3.85476428106941E-3</v>
      </c>
    </row>
    <row r="1095" spans="1:2" x14ac:dyDescent="0.2">
      <c r="A1095" s="14">
        <f>'GW Seasonality'!G1105</f>
        <v>37995</v>
      </c>
      <c r="B1095" s="16">
        <f>-'GW Seasonality'!H1105</f>
        <v>3.7738831982731076E-3</v>
      </c>
    </row>
    <row r="1096" spans="1:2" x14ac:dyDescent="0.2">
      <c r="A1096" s="14">
        <f>'GW Seasonality'!G1106</f>
        <v>37996</v>
      </c>
      <c r="B1096" s="16">
        <f>-'GW Seasonality'!H1106</f>
        <v>3.6945486075185691E-3</v>
      </c>
    </row>
    <row r="1097" spans="1:2" x14ac:dyDescent="0.2">
      <c r="A1097" s="14">
        <f>'GW Seasonality'!G1107</f>
        <v>37997</v>
      </c>
      <c r="B1097" s="16">
        <f>-'GW Seasonality'!H1107</f>
        <v>3.6167839851875723E-3</v>
      </c>
    </row>
    <row r="1098" spans="1:2" x14ac:dyDescent="0.2">
      <c r="A1098" s="14">
        <f>'GW Seasonality'!G1108</f>
        <v>37998</v>
      </c>
      <c r="B1098" s="16">
        <f>-'GW Seasonality'!H1108</f>
        <v>3.5406123430829755E-3</v>
      </c>
    </row>
    <row r="1099" spans="1:2" x14ac:dyDescent="0.2">
      <c r="A1099" s="14">
        <f>'GW Seasonality'!G1109</f>
        <v>37999</v>
      </c>
      <c r="B1099" s="16">
        <f>-'GW Seasonality'!H1109</f>
        <v>3.4660562216191617E-3</v>
      </c>
    </row>
    <row r="1100" spans="1:2" x14ac:dyDescent="0.2">
      <c r="A1100" s="14">
        <f>'GW Seasonality'!G1110</f>
        <v>38000</v>
      </c>
      <c r="B1100" s="16">
        <f>-'GW Seasonality'!H1110</f>
        <v>3.3931376831519647E-3</v>
      </c>
    </row>
    <row r="1101" spans="1:2" x14ac:dyDescent="0.2">
      <c r="A1101" s="14">
        <f>'GW Seasonality'!G1111</f>
        <v>38001</v>
      </c>
      <c r="B1101" s="16">
        <f>-'GW Seasonality'!H1111</f>
        <v>3.3218783054500649E-3</v>
      </c>
    </row>
    <row r="1102" spans="1:2" x14ac:dyDescent="0.2">
      <c r="A1102" s="14">
        <f>'GW Seasonality'!G1112</f>
        <v>38002</v>
      </c>
      <c r="B1102" s="16">
        <f>-'GW Seasonality'!H1112</f>
        <v>3.2522991753097747E-3</v>
      </c>
    </row>
    <row r="1103" spans="1:2" x14ac:dyDescent="0.2">
      <c r="A1103" s="14">
        <f>'GW Seasonality'!G1113</f>
        <v>38003</v>
      </c>
      <c r="B1103" s="16">
        <f>-'GW Seasonality'!H1113</f>
        <v>3.1844208823151266E-3</v>
      </c>
    </row>
    <row r="1104" spans="1:2" x14ac:dyDescent="0.2">
      <c r="A1104" s="14">
        <f>'GW Seasonality'!G1114</f>
        <v>38004</v>
      </c>
      <c r="B1104" s="16">
        <f>-'GW Seasonality'!H1114</f>
        <v>3.1182635127450708E-3</v>
      </c>
    </row>
    <row r="1105" spans="1:2" x14ac:dyDescent="0.2">
      <c r="A1105" s="14">
        <f>'GW Seasonality'!G1115</f>
        <v>38005</v>
      </c>
      <c r="B1105" s="16">
        <f>-'GW Seasonality'!H1115</f>
        <v>3.0538466436296355E-3</v>
      </c>
    </row>
    <row r="1106" spans="1:2" x14ac:dyDescent="0.2">
      <c r="A1106" s="14">
        <f>'GW Seasonality'!G1116</f>
        <v>38006</v>
      </c>
      <c r="B1106" s="16">
        <f>-'GW Seasonality'!H1116</f>
        <v>2.9911893369567576E-3</v>
      </c>
    </row>
    <row r="1107" spans="1:2" x14ac:dyDescent="0.2">
      <c r="A1107" s="14">
        <f>'GW Seasonality'!G1117</f>
        <v>38007</v>
      </c>
      <c r="B1107" s="16">
        <f>-'GW Seasonality'!H1117</f>
        <v>2.9303101340315421E-3</v>
      </c>
    </row>
    <row r="1108" spans="1:2" x14ac:dyDescent="0.2">
      <c r="A1108" s="14">
        <f>'GW Seasonality'!G1118</f>
        <v>38008</v>
      </c>
      <c r="B1108" s="16">
        <f>-'GW Seasonality'!H1118</f>
        <v>2.8712270499895876E-3</v>
      </c>
    </row>
    <row r="1109" spans="1:2" x14ac:dyDescent="0.2">
      <c r="A1109" s="14">
        <f>'GW Seasonality'!G1119</f>
        <v>38009</v>
      </c>
      <c r="B1109" s="16">
        <f>-'GW Seasonality'!H1119</f>
        <v>2.8139575684660153E-3</v>
      </c>
    </row>
    <row r="1110" spans="1:2" x14ac:dyDescent="0.2">
      <c r="A1110" s="14">
        <f>'GW Seasonality'!G1120</f>
        <v>38010</v>
      </c>
      <c r="B1110" s="16">
        <f>-'GW Seasonality'!H1120</f>
        <v>2.7585186364217874E-3</v>
      </c>
    </row>
    <row r="1111" spans="1:2" x14ac:dyDescent="0.2">
      <c r="A1111" s="14">
        <f>'GW Seasonality'!G1121</f>
        <v>38011</v>
      </c>
      <c r="B1111" s="16">
        <f>-'GW Seasonality'!H1121</f>
        <v>2.7049266591288208E-3</v>
      </c>
    </row>
    <row r="1112" spans="1:2" x14ac:dyDescent="0.2">
      <c r="A1112" s="14">
        <f>'GW Seasonality'!G1122</f>
        <v>38012</v>
      </c>
      <c r="B1112" s="16">
        <f>-'GW Seasonality'!H1122</f>
        <v>2.6531974953154097E-3</v>
      </c>
    </row>
    <row r="1113" spans="1:2" x14ac:dyDescent="0.2">
      <c r="A1113" s="14">
        <f>'GW Seasonality'!G1123</f>
        <v>38013</v>
      </c>
      <c r="B1113" s="16">
        <f>-'GW Seasonality'!H1123</f>
        <v>2.603346452473369E-3</v>
      </c>
    </row>
    <row r="1114" spans="1:2" x14ac:dyDescent="0.2">
      <c r="A1114" s="14">
        <f>'GW Seasonality'!G1124</f>
        <v>38014</v>
      </c>
      <c r="B1114" s="16">
        <f>-'GW Seasonality'!H1124</f>
        <v>2.5553882823283001E-3</v>
      </c>
    </row>
    <row r="1115" spans="1:2" x14ac:dyDescent="0.2">
      <c r="A1115" s="14">
        <f>'GW Seasonality'!G1125</f>
        <v>38015</v>
      </c>
      <c r="B1115" s="16">
        <f>-'GW Seasonality'!H1125</f>
        <v>2.5093371764743234E-3</v>
      </c>
    </row>
    <row r="1116" spans="1:2" x14ac:dyDescent="0.2">
      <c r="A1116" s="14">
        <f>'GW Seasonality'!G1126</f>
        <v>38016</v>
      </c>
      <c r="B1116" s="16">
        <f>-'GW Seasonality'!H1126</f>
        <v>2.4652067621745502E-3</v>
      </c>
    </row>
    <row r="1117" spans="1:2" x14ac:dyDescent="0.2">
      <c r="A1117" s="14">
        <f>'GW Seasonality'!G1127</f>
        <v>38017</v>
      </c>
      <c r="B1117" s="16">
        <f>-'GW Seasonality'!H1127</f>
        <v>2.4230100983285647E-3</v>
      </c>
    </row>
    <row r="1118" spans="1:2" x14ac:dyDescent="0.2">
      <c r="A1118" s="14">
        <f>'GW Seasonality'!G1128</f>
        <v>38018</v>
      </c>
      <c r="B1118" s="16">
        <f>-'GW Seasonality'!H1128</f>
        <v>2.4050594164806236E-3</v>
      </c>
    </row>
    <row r="1119" spans="1:2" x14ac:dyDescent="0.2">
      <c r="A1119" s="14">
        <f>'GW Seasonality'!G1129</f>
        <v>38019</v>
      </c>
      <c r="B1119" s="16">
        <f>-'GW Seasonality'!H1129</f>
        <v>2.3656691416074262E-3</v>
      </c>
    </row>
    <row r="1120" spans="1:2" x14ac:dyDescent="0.2">
      <c r="A1120" s="14">
        <f>'GW Seasonality'!G1130</f>
        <v>38020</v>
      </c>
      <c r="B1120" s="16">
        <f>-'GW Seasonality'!H1130</f>
        <v>2.3282420719713467E-3</v>
      </c>
    </row>
    <row r="1121" spans="1:2" x14ac:dyDescent="0.2">
      <c r="A1121" s="14">
        <f>'GW Seasonality'!G1131</f>
        <v>38021</v>
      </c>
      <c r="B1121" s="16">
        <f>-'GW Seasonality'!H1131</f>
        <v>2.2927892828444344E-3</v>
      </c>
    </row>
    <row r="1122" spans="1:2" x14ac:dyDescent="0.2">
      <c r="A1122" s="14">
        <f>'GW Seasonality'!G1132</f>
        <v>38022</v>
      </c>
      <c r="B1122" s="16">
        <f>-'GW Seasonality'!H1132</f>
        <v>2.2593212652773729E-3</v>
      </c>
    </row>
    <row r="1123" spans="1:2" x14ac:dyDescent="0.2">
      <c r="A1123" s="14">
        <f>'GW Seasonality'!G1133</f>
        <v>38023</v>
      </c>
      <c r="B1123" s="16">
        <f>-'GW Seasonality'!H1133</f>
        <v>2.2278479229950092E-3</v>
      </c>
    </row>
    <row r="1124" spans="1:2" x14ac:dyDescent="0.2">
      <c r="A1124" s="14">
        <f>'GW Seasonality'!G1134</f>
        <v>38024</v>
      </c>
      <c r="B1124" s="16">
        <f>-'GW Seasonality'!H1134</f>
        <v>2.1983785694656803E-3</v>
      </c>
    </row>
    <row r="1125" spans="1:2" x14ac:dyDescent="0.2">
      <c r="A1125" s="14">
        <f>'GW Seasonality'!G1135</f>
        <v>38025</v>
      </c>
      <c r="B1125" s="16">
        <f>-'GW Seasonality'!H1135</f>
        <v>2.1709219251452123E-3</v>
      </c>
    </row>
    <row r="1126" spans="1:2" x14ac:dyDescent="0.2">
      <c r="A1126" s="14">
        <f>'GW Seasonality'!G1136</f>
        <v>38026</v>
      </c>
      <c r="B1126" s="16">
        <f>-'GW Seasonality'!H1136</f>
        <v>2.1454861148963965E-3</v>
      </c>
    </row>
    <row r="1127" spans="1:2" x14ac:dyDescent="0.2">
      <c r="A1127" s="14">
        <f>'GW Seasonality'!G1137</f>
        <v>38027</v>
      </c>
      <c r="B1127" s="16">
        <f>-'GW Seasonality'!H1137</f>
        <v>2.1220786655847066E-3</v>
      </c>
    </row>
    <row r="1128" spans="1:2" x14ac:dyDescent="0.2">
      <c r="A1128" s="14">
        <f>'GW Seasonality'!G1138</f>
        <v>38028</v>
      </c>
      <c r="B1128" s="16">
        <f>-'GW Seasonality'!H1138</f>
        <v>2.1007065038509843E-3</v>
      </c>
    </row>
    <row r="1129" spans="1:2" x14ac:dyDescent="0.2">
      <c r="A1129" s="14">
        <f>'GW Seasonality'!G1139</f>
        <v>38029</v>
      </c>
      <c r="B1129" s="16">
        <f>-'GW Seasonality'!H1139</f>
        <v>2.0813759540617306E-3</v>
      </c>
    </row>
    <row r="1130" spans="1:2" x14ac:dyDescent="0.2">
      <c r="A1130" s="14">
        <f>'GW Seasonality'!G1140</f>
        <v>38030</v>
      </c>
      <c r="B1130" s="16">
        <f>-'GW Seasonality'!H1140</f>
        <v>2.0640927364376279E-3</v>
      </c>
    </row>
    <row r="1131" spans="1:2" x14ac:dyDescent="0.2">
      <c r="A1131" s="14">
        <f>'GW Seasonality'!G1141</f>
        <v>38031</v>
      </c>
      <c r="B1131" s="16">
        <f>-'GW Seasonality'!H1141</f>
        <v>2.048861965360832E-3</v>
      </c>
    </row>
    <row r="1132" spans="1:2" x14ac:dyDescent="0.2">
      <c r="A1132" s="14">
        <f>'GW Seasonality'!G1142</f>
        <v>38032</v>
      </c>
      <c r="B1132" s="16">
        <f>-'GW Seasonality'!H1142</f>
        <v>2.0356881478615415E-3</v>
      </c>
    </row>
    <row r="1133" spans="1:2" x14ac:dyDescent="0.2">
      <c r="A1133" s="14">
        <f>'GW Seasonality'!G1143</f>
        <v>38033</v>
      </c>
      <c r="B1133" s="16">
        <f>-'GW Seasonality'!H1143</f>
        <v>2.0245751822843038E-3</v>
      </c>
    </row>
    <row r="1134" spans="1:2" x14ac:dyDescent="0.2">
      <c r="A1134" s="14">
        <f>'GW Seasonality'!G1144</f>
        <v>38034</v>
      </c>
      <c r="B1134" s="16">
        <f>-'GW Seasonality'!H1144</f>
        <v>2.0155263571344211E-3</v>
      </c>
    </row>
    <row r="1135" spans="1:2" x14ac:dyDescent="0.2">
      <c r="A1135" s="14">
        <f>'GW Seasonality'!G1145</f>
        <v>38035</v>
      </c>
      <c r="B1135" s="16">
        <f>-'GW Seasonality'!H1145</f>
        <v>2.0085443501048385E-3</v>
      </c>
    </row>
    <row r="1136" spans="1:2" x14ac:dyDescent="0.2">
      <c r="A1136" s="14">
        <f>'GW Seasonality'!G1146</f>
        <v>38036</v>
      </c>
      <c r="B1136" s="16">
        <f>-'GW Seasonality'!H1146</f>
        <v>2.0036312272837652E-3</v>
      </c>
    </row>
    <row r="1137" spans="1:2" x14ac:dyDescent="0.2">
      <c r="A1137" s="14">
        <f>'GW Seasonality'!G1147</f>
        <v>38037</v>
      </c>
      <c r="B1137" s="16">
        <f>-'GW Seasonality'!H1147</f>
        <v>2.0007884425432883E-3</v>
      </c>
    </row>
    <row r="1138" spans="1:2" x14ac:dyDescent="0.2">
      <c r="A1138" s="14">
        <f>'GW Seasonality'!G1148</f>
        <v>38038</v>
      </c>
      <c r="B1138" s="16">
        <f>-'GW Seasonality'!H1148</f>
        <v>2.0000168371091479E-3</v>
      </c>
    </row>
    <row r="1139" spans="1:2" x14ac:dyDescent="0.2">
      <c r="A1139" s="14">
        <f>'GW Seasonality'!G1149</f>
        <v>38039</v>
      </c>
      <c r="B1139" s="16">
        <f>-'GW Seasonality'!H1149</f>
        <v>2.0013166393118079E-3</v>
      </c>
    </row>
    <row r="1140" spans="1:2" x14ac:dyDescent="0.2">
      <c r="A1140" s="14">
        <f>'GW Seasonality'!G1150</f>
        <v>38040</v>
      </c>
      <c r="B1140" s="16">
        <f>-'GW Seasonality'!H1150</f>
        <v>2.0046874645188832E-3</v>
      </c>
    </row>
    <row r="1141" spans="1:2" x14ac:dyDescent="0.2">
      <c r="A1141" s="14">
        <f>'GW Seasonality'!G1151</f>
        <v>38041</v>
      </c>
      <c r="B1141" s="16">
        <f>-'GW Seasonality'!H1151</f>
        <v>2.010128315248964E-3</v>
      </c>
    </row>
    <row r="1142" spans="1:2" x14ac:dyDescent="0.2">
      <c r="A1142" s="14">
        <f>'GW Seasonality'!G1152</f>
        <v>38042</v>
      </c>
      <c r="B1142" s="16">
        <f>-'GW Seasonality'!H1152</f>
        <v>2.0176375814667845E-3</v>
      </c>
    </row>
    <row r="1143" spans="1:2" x14ac:dyDescent="0.2">
      <c r="A1143" s="14">
        <f>'GW Seasonality'!G1153</f>
        <v>38043</v>
      </c>
      <c r="B1143" s="16">
        <f>-'GW Seasonality'!H1153</f>
        <v>2.0272130410596582E-3</v>
      </c>
    </row>
    <row r="1144" spans="1:2" x14ac:dyDescent="0.2">
      <c r="A1144" s="14">
        <f>'GW Seasonality'!G1154</f>
        <v>38044</v>
      </c>
      <c r="B1144" s="16">
        <f>-'GW Seasonality'!H1154</f>
        <v>2.0388518604950367E-3</v>
      </c>
    </row>
    <row r="1145" spans="1:2" x14ac:dyDescent="0.2">
      <c r="A1145" s="14">
        <f>'GW Seasonality'!G1155</f>
        <v>38045</v>
      </c>
      <c r="B1145" s="16">
        <f>-'GW Seasonality'!H1155</f>
        <v>2.0525505956590006E-3</v>
      </c>
    </row>
    <row r="1146" spans="1:2" x14ac:dyDescent="0.2">
      <c r="A1146" s="14">
        <f>'GW Seasonality'!G1156</f>
        <v>38046</v>
      </c>
      <c r="B1146" s="16">
        <f>-'GW Seasonality'!H1156</f>
        <v>2.0683051928754208E-3</v>
      </c>
    </row>
    <row r="1147" spans="1:2" x14ac:dyDescent="0.2">
      <c r="A1147" s="14">
        <f>'GW Seasonality'!G1157</f>
        <v>38047</v>
      </c>
      <c r="B1147" s="16">
        <f>-'GW Seasonality'!H1157</f>
        <v>2.115344137847505E-3</v>
      </c>
    </row>
    <row r="1148" spans="1:2" x14ac:dyDescent="0.2">
      <c r="A1148" s="14">
        <f>'GW Seasonality'!G1158</f>
        <v>38048</v>
      </c>
      <c r="B1148" s="16">
        <f>-'GW Seasonality'!H1158</f>
        <v>2.138131530856107E-3</v>
      </c>
    </row>
    <row r="1149" spans="1:2" x14ac:dyDescent="0.2">
      <c r="A1149" s="14">
        <f>'GW Seasonality'!G1159</f>
        <v>38049</v>
      </c>
      <c r="B1149" s="16">
        <f>-'GW Seasonality'!H1159</f>
        <v>2.1629494611415789E-3</v>
      </c>
    </row>
    <row r="1150" spans="1:2" x14ac:dyDescent="0.2">
      <c r="A1150" s="14">
        <f>'GW Seasonality'!G1160</f>
        <v>38050</v>
      </c>
      <c r="B1150" s="16">
        <f>-'GW Seasonality'!H1160</f>
        <v>2.1897905846790635E-3</v>
      </c>
    </row>
    <row r="1151" spans="1:2" x14ac:dyDescent="0.2">
      <c r="A1151" s="14">
        <f>'GW Seasonality'!G1161</f>
        <v>38051</v>
      </c>
      <c r="B1151" s="16">
        <f>-'GW Seasonality'!H1161</f>
        <v>2.2186469587482747E-3</v>
      </c>
    </row>
    <row r="1152" spans="1:2" x14ac:dyDescent="0.2">
      <c r="A1152" s="14">
        <f>'GW Seasonality'!G1162</f>
        <v>38052</v>
      </c>
      <c r="B1152" s="16">
        <f>-'GW Seasonality'!H1162</f>
        <v>2.2495100442838731E-3</v>
      </c>
    </row>
    <row r="1153" spans="1:2" x14ac:dyDescent="0.2">
      <c r="A1153" s="14">
        <f>'GW Seasonality'!G1163</f>
        <v>38053</v>
      </c>
      <c r="B1153" s="16">
        <f>-'GW Seasonality'!H1163</f>
        <v>2.282370708402307E-3</v>
      </c>
    </row>
    <row r="1154" spans="1:2" x14ac:dyDescent="0.2">
      <c r="A1154" s="14">
        <f>'GW Seasonality'!G1164</f>
        <v>38054</v>
      </c>
      <c r="B1154" s="16">
        <f>-'GW Seasonality'!H1164</f>
        <v>2.3172192271043888E-3</v>
      </c>
    </row>
    <row r="1155" spans="1:2" x14ac:dyDescent="0.2">
      <c r="A1155" s="14">
        <f>'GW Seasonality'!G1165</f>
        <v>38055</v>
      </c>
      <c r="B1155" s="16">
        <f>-'GW Seasonality'!H1165</f>
        <v>2.3540452881527733E-3</v>
      </c>
    </row>
    <row r="1156" spans="1:2" x14ac:dyDescent="0.2">
      <c r="A1156" s="14">
        <f>'GW Seasonality'!G1166</f>
        <v>38056</v>
      </c>
      <c r="B1156" s="16">
        <f>-'GW Seasonality'!H1166</f>
        <v>2.3928379941235232E-3</v>
      </c>
    </row>
    <row r="1157" spans="1:2" x14ac:dyDescent="0.2">
      <c r="A1157" s="14">
        <f>'GW Seasonality'!G1167</f>
        <v>38057</v>
      </c>
      <c r="B1157" s="16">
        <f>-'GW Seasonality'!H1167</f>
        <v>2.4335858656308268E-3</v>
      </c>
    </row>
    <row r="1158" spans="1:2" x14ac:dyDescent="0.2">
      <c r="A1158" s="14">
        <f>'GW Seasonality'!G1168</f>
        <v>38058</v>
      </c>
      <c r="B1158" s="16">
        <f>-'GW Seasonality'!H1168</f>
        <v>2.4762768447239361E-3</v>
      </c>
    </row>
    <row r="1159" spans="1:2" x14ac:dyDescent="0.2">
      <c r="A1159" s="14">
        <f>'GW Seasonality'!G1169</f>
        <v>38059</v>
      </c>
      <c r="B1159" s="16">
        <f>-'GW Seasonality'!H1169</f>
        <v>2.5208982984553036E-3</v>
      </c>
    </row>
    <row r="1160" spans="1:2" x14ac:dyDescent="0.2">
      <c r="A1160" s="14">
        <f>'GW Seasonality'!G1170</f>
        <v>38060</v>
      </c>
      <c r="B1160" s="16">
        <f>-'GW Seasonality'!H1170</f>
        <v>2.5674370226188813E-3</v>
      </c>
    </row>
    <row r="1161" spans="1:2" x14ac:dyDescent="0.2">
      <c r="A1161" s="14">
        <f>'GW Seasonality'!G1171</f>
        <v>38061</v>
      </c>
      <c r="B1161" s="16">
        <f>-'GW Seasonality'!H1171</f>
        <v>2.6158792456574534E-3</v>
      </c>
    </row>
    <row r="1162" spans="1:2" x14ac:dyDescent="0.2">
      <c r="A1162" s="14">
        <f>'GW Seasonality'!G1172</f>
        <v>38062</v>
      </c>
      <c r="B1162" s="16">
        <f>-'GW Seasonality'!H1172</f>
        <v>2.6662106327378617E-3</v>
      </c>
    </row>
    <row r="1163" spans="1:2" x14ac:dyDescent="0.2">
      <c r="A1163" s="14">
        <f>'GW Seasonality'!G1173</f>
        <v>38063</v>
      </c>
      <c r="B1163" s="16">
        <f>-'GW Seasonality'!H1173</f>
        <v>2.7184162899929155E-3</v>
      </c>
    </row>
    <row r="1164" spans="1:2" x14ac:dyDescent="0.2">
      <c r="A1164" s="14">
        <f>'GW Seasonality'!G1174</f>
        <v>38064</v>
      </c>
      <c r="B1164" s="16">
        <f>-'GW Seasonality'!H1174</f>
        <v>2.7724807689287236E-3</v>
      </c>
    </row>
    <row r="1165" spans="1:2" x14ac:dyDescent="0.2">
      <c r="A1165" s="14">
        <f>'GW Seasonality'!G1175</f>
        <v>38065</v>
      </c>
      <c r="B1165" s="16">
        <f>-'GW Seasonality'!H1175</f>
        <v>2.8283880709961571E-3</v>
      </c>
    </row>
    <row r="1166" spans="1:2" x14ac:dyDescent="0.2">
      <c r="A1166" s="14">
        <f>'GW Seasonality'!G1176</f>
        <v>38066</v>
      </c>
      <c r="B1166" s="16">
        <f>-'GW Seasonality'!H1176</f>
        <v>2.88612165232507E-3</v>
      </c>
    </row>
    <row r="1167" spans="1:2" x14ac:dyDescent="0.2">
      <c r="A1167" s="14">
        <f>'GW Seasonality'!G1177</f>
        <v>38067</v>
      </c>
      <c r="B1167" s="16">
        <f>-'GW Seasonality'!H1177</f>
        <v>2.9456644286199041E-3</v>
      </c>
    </row>
    <row r="1168" spans="1:2" x14ac:dyDescent="0.2">
      <c r="A1168" s="14">
        <f>'GW Seasonality'!G1178</f>
        <v>38068</v>
      </c>
      <c r="B1168" s="16">
        <f>-'GW Seasonality'!H1178</f>
        <v>3.0069987802152035E-3</v>
      </c>
    </row>
    <row r="1169" spans="1:2" x14ac:dyDescent="0.2">
      <c r="A1169" s="14">
        <f>'GW Seasonality'!G1179</f>
        <v>38069</v>
      </c>
      <c r="B1169" s="16">
        <f>-'GW Seasonality'!H1179</f>
        <v>3.0701065572895543E-3</v>
      </c>
    </row>
    <row r="1170" spans="1:2" x14ac:dyDescent="0.2">
      <c r="A1170" s="14">
        <f>'GW Seasonality'!G1180</f>
        <v>38070</v>
      </c>
      <c r="B1170" s="16">
        <f>-'GW Seasonality'!H1180</f>
        <v>3.1349690852364156E-3</v>
      </c>
    </row>
    <row r="1171" spans="1:2" x14ac:dyDescent="0.2">
      <c r="A1171" s="14">
        <f>'GW Seasonality'!G1181</f>
        <v>38071</v>
      </c>
      <c r="B1171" s="16">
        <f>-'GW Seasonality'!H1181</f>
        <v>3.201567170190228E-3</v>
      </c>
    </row>
    <row r="1172" spans="1:2" x14ac:dyDescent="0.2">
      <c r="A1172" s="14">
        <f>'GW Seasonality'!G1182</f>
        <v>38072</v>
      </c>
      <c r="B1172" s="16">
        <f>-'GW Seasonality'!H1182</f>
        <v>3.2698811047061956E-3</v>
      </c>
    </row>
    <row r="1173" spans="1:2" x14ac:dyDescent="0.2">
      <c r="A1173" s="14">
        <f>'GW Seasonality'!G1183</f>
        <v>38073</v>
      </c>
      <c r="B1173" s="16">
        <f>-'GW Seasonality'!H1183</f>
        <v>3.3398906735920301E-3</v>
      </c>
    </row>
    <row r="1174" spans="1:2" x14ac:dyDescent="0.2">
      <c r="A1174" s="14">
        <f>'GW Seasonality'!G1184</f>
        <v>38074</v>
      </c>
      <c r="B1174" s="16">
        <f>-'GW Seasonality'!H1184</f>
        <v>3.4115751598899503E-3</v>
      </c>
    </row>
    <row r="1175" spans="1:2" x14ac:dyDescent="0.2">
      <c r="A1175" s="14">
        <f>'GW Seasonality'!G1185</f>
        <v>38075</v>
      </c>
      <c r="B1175" s="16">
        <f>-'GW Seasonality'!H1185</f>
        <v>3.4849133510071687E-3</v>
      </c>
    </row>
    <row r="1176" spans="1:2" x14ac:dyDescent="0.2">
      <c r="A1176" s="14">
        <f>'GW Seasonality'!G1186</f>
        <v>38076</v>
      </c>
      <c r="B1176" s="16">
        <f>-'GW Seasonality'!H1186</f>
        <v>3.5598835449930375E-3</v>
      </c>
    </row>
    <row r="1177" spans="1:2" x14ac:dyDescent="0.2">
      <c r="A1177" s="14">
        <f>'GW Seasonality'!G1187</f>
        <v>38077</v>
      </c>
      <c r="B1177" s="16">
        <f>-'GW Seasonality'!H1187</f>
        <v>3.6364635569609994E-3</v>
      </c>
    </row>
    <row r="1178" spans="1:2" x14ac:dyDescent="0.2">
      <c r="A1178" s="14">
        <f>'GW Seasonality'!G1188</f>
        <v>38078</v>
      </c>
      <c r="B1178" s="16">
        <f>-'GW Seasonality'!H1188</f>
        <v>3.6706629305919419E-3</v>
      </c>
    </row>
    <row r="1179" spans="1:2" x14ac:dyDescent="0.2">
      <c r="A1179" s="14">
        <f>'GW Seasonality'!G1189</f>
        <v>38079</v>
      </c>
      <c r="B1179" s="16">
        <f>-'GW Seasonality'!H1189</f>
        <v>3.7495211478955981E-3</v>
      </c>
    </row>
    <row r="1180" spans="1:2" x14ac:dyDescent="0.2">
      <c r="A1180" s="14">
        <f>'GW Seasonality'!G1190</f>
        <v>38080</v>
      </c>
      <c r="B1180" s="16">
        <f>-'GW Seasonality'!H1190</f>
        <v>3.829933066363673E-3</v>
      </c>
    </row>
    <row r="1181" spans="1:2" x14ac:dyDescent="0.2">
      <c r="A1181" s="14">
        <f>'GW Seasonality'!G1191</f>
        <v>38081</v>
      </c>
      <c r="B1181" s="16">
        <f>-'GW Seasonality'!H1191</f>
        <v>3.9118748908157936E-3</v>
      </c>
    </row>
    <row r="1182" spans="1:2" x14ac:dyDescent="0.2">
      <c r="A1182" s="14">
        <f>'GW Seasonality'!G1192</f>
        <v>38082</v>
      </c>
      <c r="B1182" s="16">
        <f>-'GW Seasonality'!H1192</f>
        <v>3.9953223733477788E-3</v>
      </c>
    </row>
    <row r="1183" spans="1:2" x14ac:dyDescent="0.2">
      <c r="A1183" s="14">
        <f>'GW Seasonality'!G1193</f>
        <v>38083</v>
      </c>
      <c r="B1183" s="16">
        <f>-'GW Seasonality'!H1193</f>
        <v>4.0802508205070144E-3</v>
      </c>
    </row>
    <row r="1184" spans="1:2" x14ac:dyDescent="0.2">
      <c r="A1184" s="14">
        <f>'GW Seasonality'!G1194</f>
        <v>38084</v>
      </c>
      <c r="B1184" s="16">
        <f>-'GW Seasonality'!H1194</f>
        <v>4.1666351005996138E-3</v>
      </c>
    </row>
    <row r="1185" spans="1:2" x14ac:dyDescent="0.2">
      <c r="A1185" s="14">
        <f>'GW Seasonality'!G1195</f>
        <v>38085</v>
      </c>
      <c r="B1185" s="16">
        <f>-'GW Seasonality'!H1195</f>
        <v>4.2544496511273079E-3</v>
      </c>
    </row>
    <row r="1186" spans="1:2" x14ac:dyDescent="0.2">
      <c r="A1186" s="14">
        <f>'GW Seasonality'!G1196</f>
        <v>38086</v>
      </c>
      <c r="B1186" s="16">
        <f>-'GW Seasonality'!H1196</f>
        <v>4.3436684863518002E-3</v>
      </c>
    </row>
    <row r="1187" spans="1:2" x14ac:dyDescent="0.2">
      <c r="A1187" s="14">
        <f>'GW Seasonality'!G1197</f>
        <v>38087</v>
      </c>
      <c r="B1187" s="16">
        <f>-'GW Seasonality'!H1197</f>
        <v>4.4342652049843487E-3</v>
      </c>
    </row>
    <row r="1188" spans="1:2" x14ac:dyDescent="0.2">
      <c r="A1188" s="14">
        <f>'GW Seasonality'!G1198</f>
        <v>38088</v>
      </c>
      <c r="B1188" s="16">
        <f>-'GW Seasonality'!H1198</f>
        <v>4.526212997998354E-3</v>
      </c>
    </row>
    <row r="1189" spans="1:2" x14ac:dyDescent="0.2">
      <c r="A1189" s="14">
        <f>'GW Seasonality'!G1199</f>
        <v>38089</v>
      </c>
      <c r="B1189" s="16">
        <f>-'GW Seasonality'!H1199</f>
        <v>4.6194846565625614E-3</v>
      </c>
    </row>
    <row r="1190" spans="1:2" x14ac:dyDescent="0.2">
      <c r="A1190" s="14">
        <f>'GW Seasonality'!G1200</f>
        <v>38090</v>
      </c>
      <c r="B1190" s="16">
        <f>-'GW Seasonality'!H1200</f>
        <v>4.7140525800926066E-3</v>
      </c>
    </row>
    <row r="1191" spans="1:2" x14ac:dyDescent="0.2">
      <c r="A1191" s="14">
        <f>'GW Seasonality'!G1201</f>
        <v>38091</v>
      </c>
      <c r="B1191" s="16">
        <f>-'GW Seasonality'!H1201</f>
        <v>4.8098887844184686E-3</v>
      </c>
    </row>
    <row r="1192" spans="1:2" x14ac:dyDescent="0.2">
      <c r="A1192" s="14">
        <f>'GW Seasonality'!G1202</f>
        <v>38092</v>
      </c>
      <c r="B1192" s="16">
        <f>-'GW Seasonality'!H1202</f>
        <v>4.9069649100654256E-3</v>
      </c>
    </row>
    <row r="1193" spans="1:2" x14ac:dyDescent="0.2">
      <c r="A1193" s="14">
        <f>'GW Seasonality'!G1203</f>
        <v>38093</v>
      </c>
      <c r="B1193" s="16">
        <f>-'GW Seasonality'!H1203</f>
        <v>5.0052522306460968E-3</v>
      </c>
    </row>
    <row r="1194" spans="1:2" x14ac:dyDescent="0.2">
      <c r="A1194" s="14">
        <f>'GW Seasonality'!G1204</f>
        <v>38094</v>
      </c>
      <c r="B1194" s="16">
        <f>-'GW Seasonality'!H1204</f>
        <v>5.1047216613610341E-3</v>
      </c>
    </row>
    <row r="1195" spans="1:2" x14ac:dyDescent="0.2">
      <c r="A1195" s="14">
        <f>'GW Seasonality'!G1205</f>
        <v>38095</v>
      </c>
      <c r="B1195" s="16">
        <f>-'GW Seasonality'!H1205</f>
        <v>5.2053437676053745E-3</v>
      </c>
    </row>
    <row r="1196" spans="1:2" x14ac:dyDescent="0.2">
      <c r="A1196" s="14">
        <f>'GW Seasonality'!G1206</f>
        <v>38096</v>
      </c>
      <c r="B1196" s="16">
        <f>-'GW Seasonality'!H1206</f>
        <v>5.307088773679032E-3</v>
      </c>
    </row>
    <row r="1197" spans="1:2" x14ac:dyDescent="0.2">
      <c r="A1197" s="14">
        <f>'GW Seasonality'!G1207</f>
        <v>38097</v>
      </c>
      <c r="B1197" s="16">
        <f>-'GW Seasonality'!H1207</f>
        <v>5.4099265715977819E-3</v>
      </c>
    </row>
    <row r="1198" spans="1:2" x14ac:dyDescent="0.2">
      <c r="A1198" s="14">
        <f>'GW Seasonality'!G1208</f>
        <v>38098</v>
      </c>
      <c r="B1198" s="16">
        <f>-'GW Seasonality'!H1208</f>
        <v>5.5138267300027244E-3</v>
      </c>
    </row>
    <row r="1199" spans="1:2" x14ac:dyDescent="0.2">
      <c r="A1199" s="14">
        <f>'GW Seasonality'!G1209</f>
        <v>38099</v>
      </c>
      <c r="B1199" s="16">
        <f>-'GW Seasonality'!H1209</f>
        <v>5.6187585031653962E-3</v>
      </c>
    </row>
    <row r="1200" spans="1:2" x14ac:dyDescent="0.2">
      <c r="A1200" s="14">
        <f>'GW Seasonality'!G1210</f>
        <v>38100</v>
      </c>
      <c r="B1200" s="16">
        <f>-'GW Seasonality'!H1210</f>
        <v>5.7246908400859237E-3</v>
      </c>
    </row>
    <row r="1201" spans="1:2" x14ac:dyDescent="0.2">
      <c r="A1201" s="14">
        <f>'GW Seasonality'!G1211</f>
        <v>38101</v>
      </c>
      <c r="B1201" s="16">
        <f>-'GW Seasonality'!H1211</f>
        <v>5.8315923936815301E-3</v>
      </c>
    </row>
    <row r="1202" spans="1:2" x14ac:dyDescent="0.2">
      <c r="A1202" s="14">
        <f>'GW Seasonality'!G1212</f>
        <v>38102</v>
      </c>
      <c r="B1202" s="16">
        <f>-'GW Seasonality'!H1212</f>
        <v>5.9394315300626208E-3</v>
      </c>
    </row>
    <row r="1203" spans="1:2" x14ac:dyDescent="0.2">
      <c r="A1203" s="14">
        <f>'GW Seasonality'!G1213</f>
        <v>38103</v>
      </c>
      <c r="B1203" s="16">
        <f>-'GW Seasonality'!H1213</f>
        <v>6.0481763378937761E-3</v>
      </c>
    </row>
    <row r="1204" spans="1:2" x14ac:dyDescent="0.2">
      <c r="A1204" s="14">
        <f>'GW Seasonality'!G1214</f>
        <v>38104</v>
      </c>
      <c r="B1204" s="16">
        <f>-'GW Seasonality'!H1214</f>
        <v>6.1577946378368288E-3</v>
      </c>
    </row>
    <row r="1205" spans="1:2" x14ac:dyDescent="0.2">
      <c r="A1205" s="14">
        <f>'GW Seasonality'!G1215</f>
        <v>38105</v>
      </c>
      <c r="B1205" s="16">
        <f>-'GW Seasonality'!H1215</f>
        <v>6.2682539920732297E-3</v>
      </c>
    </row>
    <row r="1206" spans="1:2" x14ac:dyDescent="0.2">
      <c r="A1206" s="14">
        <f>'GW Seasonality'!G1216</f>
        <v>38106</v>
      </c>
      <c r="B1206" s="16">
        <f>-'GW Seasonality'!H1216</f>
        <v>6.3795217139029428E-3</v>
      </c>
    </row>
    <row r="1207" spans="1:2" x14ac:dyDescent="0.2">
      <c r="A1207" s="14">
        <f>'GW Seasonality'!G1217</f>
        <v>38107</v>
      </c>
      <c r="B1207" s="16">
        <f>-'GW Seasonality'!H1217</f>
        <v>6.4915648774169568E-3</v>
      </c>
    </row>
    <row r="1208" spans="1:2" x14ac:dyDescent="0.2">
      <c r="A1208" s="14">
        <f>'GW Seasonality'!G1218</f>
        <v>38108</v>
      </c>
      <c r="B1208" s="16">
        <f>-'GW Seasonality'!H1218</f>
        <v>6.654202489601236E-3</v>
      </c>
    </row>
    <row r="1209" spans="1:2" x14ac:dyDescent="0.2">
      <c r="A1209" s="14">
        <f>'GW Seasonality'!G1219</f>
        <v>38109</v>
      </c>
      <c r="B1209" s="16">
        <f>-'GW Seasonality'!H1219</f>
        <v>6.7679981440493722E-3</v>
      </c>
    </row>
    <row r="1210" spans="1:2" x14ac:dyDescent="0.2">
      <c r="A1210" s="14">
        <f>'GW Seasonality'!G1220</f>
        <v>38110</v>
      </c>
      <c r="B1210" s="16">
        <f>-'GW Seasonality'!H1220</f>
        <v>6.8824542837561389E-3</v>
      </c>
    </row>
    <row r="1211" spans="1:2" x14ac:dyDescent="0.2">
      <c r="A1211" s="14">
        <f>'GW Seasonality'!G1221</f>
        <v>38111</v>
      </c>
      <c r="B1211" s="16">
        <f>-'GW Seasonality'!H1221</f>
        <v>6.9975370393083802E-3</v>
      </c>
    </row>
    <row r="1212" spans="1:2" x14ac:dyDescent="0.2">
      <c r="A1212" s="14">
        <f>'GW Seasonality'!G1222</f>
        <v>38112</v>
      </c>
      <c r="B1212" s="16">
        <f>-'GW Seasonality'!H1222</f>
        <v>7.1132123558672183E-3</v>
      </c>
    </row>
    <row r="1213" spans="1:2" x14ac:dyDescent="0.2">
      <c r="A1213" s="14">
        <f>'GW Seasonality'!G1223</f>
        <v>38113</v>
      </c>
      <c r="B1213" s="16">
        <f>-'GW Seasonality'!H1223</f>
        <v>7.229446003245453E-3</v>
      </c>
    </row>
    <row r="1214" spans="1:2" x14ac:dyDescent="0.2">
      <c r="A1214" s="14">
        <f>'GW Seasonality'!G1224</f>
        <v>38114</v>
      </c>
      <c r="B1214" s="16">
        <f>-'GW Seasonality'!H1224</f>
        <v>7.3462035860367998E-3</v>
      </c>
    </row>
    <row r="1215" spans="1:2" x14ac:dyDescent="0.2">
      <c r="A1215" s="14">
        <f>'GW Seasonality'!G1225</f>
        <v>38115</v>
      </c>
      <c r="B1215" s="16">
        <f>-'GW Seasonality'!H1225</f>
        <v>7.4634505537940626E-3</v>
      </c>
    </row>
    <row r="1216" spans="1:2" x14ac:dyDescent="0.2">
      <c r="A1216" s="14">
        <f>'GW Seasonality'!G1226</f>
        <v>38116</v>
      </c>
      <c r="B1216" s="16">
        <f>-'GW Seasonality'!H1226</f>
        <v>7.581152211253165E-3</v>
      </c>
    </row>
    <row r="1217" spans="1:2" x14ac:dyDescent="0.2">
      <c r="A1217" s="14">
        <f>'GW Seasonality'!G1227</f>
        <v>38117</v>
      </c>
      <c r="B1217" s="16">
        <f>-'GW Seasonality'!H1227</f>
        <v>7.6992737286000201E-3</v>
      </c>
    </row>
    <row r="1218" spans="1:2" x14ac:dyDescent="0.2">
      <c r="A1218" s="14">
        <f>'GW Seasonality'!G1228</f>
        <v>38118</v>
      </c>
      <c r="B1218" s="16">
        <f>-'GW Seasonality'!H1228</f>
        <v>7.817780151777259E-3</v>
      </c>
    </row>
    <row r="1219" spans="1:2" x14ac:dyDescent="0.2">
      <c r="A1219" s="14">
        <f>'GW Seasonality'!G1229</f>
        <v>38119</v>
      </c>
      <c r="B1219" s="16">
        <f>-'GW Seasonality'!H1229</f>
        <v>7.9366364128276717E-3</v>
      </c>
    </row>
    <row r="1220" spans="1:2" x14ac:dyDescent="0.2">
      <c r="A1220" s="14">
        <f>'GW Seasonality'!G1230</f>
        <v>38120</v>
      </c>
      <c r="B1220" s="16">
        <f>-'GW Seasonality'!H1230</f>
        <v>8.0558073402714047E-3</v>
      </c>
    </row>
    <row r="1221" spans="1:2" x14ac:dyDescent="0.2">
      <c r="A1221" s="14">
        <f>'GW Seasonality'!G1231</f>
        <v>38121</v>
      </c>
      <c r="B1221" s="16">
        <f>-'GW Seasonality'!H1231</f>
        <v>8.1752576695137552E-3</v>
      </c>
    </row>
    <row r="1222" spans="1:2" x14ac:dyDescent="0.2">
      <c r="A1222" s="14">
        <f>'GW Seasonality'!G1232</f>
        <v>38122</v>
      </c>
      <c r="B1222" s="16">
        <f>-'GW Seasonality'!H1232</f>
        <v>8.2949520532805184E-3</v>
      </c>
    </row>
    <row r="1223" spans="1:2" x14ac:dyDescent="0.2">
      <c r="A1223" s="14">
        <f>'GW Seasonality'!G1233</f>
        <v>38123</v>
      </c>
      <c r="B1223" s="16">
        <f>-'GW Seasonality'!H1233</f>
        <v>8.4148550720778495E-3</v>
      </c>
    </row>
    <row r="1224" spans="1:2" x14ac:dyDescent="0.2">
      <c r="A1224" s="14">
        <f>'GW Seasonality'!G1234</f>
        <v>38124</v>
      </c>
      <c r="B1224" s="16">
        <f>-'GW Seasonality'!H1234</f>
        <v>8.5349312446734299E-3</v>
      </c>
    </row>
    <row r="1225" spans="1:2" x14ac:dyDescent="0.2">
      <c r="A1225" s="14">
        <f>'GW Seasonality'!G1235</f>
        <v>38125</v>
      </c>
      <c r="B1225" s="16">
        <f>-'GW Seasonality'!H1235</f>
        <v>8.6551450385959471E-3</v>
      </c>
    </row>
    <row r="1226" spans="1:2" x14ac:dyDescent="0.2">
      <c r="A1226" s="14">
        <f>'GW Seasonality'!G1236</f>
        <v>38126</v>
      </c>
      <c r="B1226" s="16">
        <f>-'GW Seasonality'!H1236</f>
        <v>8.775460880649729E-3</v>
      </c>
    </row>
    <row r="1227" spans="1:2" x14ac:dyDescent="0.2">
      <c r="A1227" s="14">
        <f>'GW Seasonality'!G1237</f>
        <v>38127</v>
      </c>
      <c r="B1227" s="16">
        <f>-'GW Seasonality'!H1237</f>
        <v>8.8958431674414102E-3</v>
      </c>
    </row>
    <row r="1228" spans="1:2" x14ac:dyDescent="0.2">
      <c r="A1228" s="14">
        <f>'GW Seasonality'!G1238</f>
        <v>38128</v>
      </c>
      <c r="B1228" s="16">
        <f>-'GW Seasonality'!H1238</f>
        <v>9.0162562759155684E-3</v>
      </c>
    </row>
    <row r="1229" spans="1:2" x14ac:dyDescent="0.2">
      <c r="A1229" s="14">
        <f>'GW Seasonality'!G1239</f>
        <v>38129</v>
      </c>
      <c r="B1229" s="16">
        <f>-'GW Seasonality'!H1239</f>
        <v>9.1366645738961468E-3</v>
      </c>
    </row>
    <row r="1230" spans="1:2" x14ac:dyDescent="0.2">
      <c r="A1230" s="14">
        <f>'GW Seasonality'!G1240</f>
        <v>38130</v>
      </c>
      <c r="B1230" s="16">
        <f>-'GW Seasonality'!H1240</f>
        <v>9.2570324306305869E-3</v>
      </c>
    </row>
    <row r="1231" spans="1:2" x14ac:dyDescent="0.2">
      <c r="A1231" s="14">
        <f>'GW Seasonality'!G1241</f>
        <v>38131</v>
      </c>
      <c r="B1231" s="16">
        <f>-'GW Seasonality'!H1241</f>
        <v>9.3773242273335507E-3</v>
      </c>
    </row>
    <row r="1232" spans="1:2" x14ac:dyDescent="0.2">
      <c r="A1232" s="14">
        <f>'GW Seasonality'!G1242</f>
        <v>38132</v>
      </c>
      <c r="B1232" s="16">
        <f>-'GW Seasonality'!H1242</f>
        <v>9.4975043677270801E-3</v>
      </c>
    </row>
    <row r="1233" spans="1:2" x14ac:dyDescent="0.2">
      <c r="A1233" s="14">
        <f>'GW Seasonality'!G1243</f>
        <v>38133</v>
      </c>
      <c r="B1233" s="16">
        <f>-'GW Seasonality'!H1243</f>
        <v>9.6175372885741236E-3</v>
      </c>
    </row>
    <row r="1234" spans="1:2" x14ac:dyDescent="0.2">
      <c r="A1234" s="14">
        <f>'GW Seasonality'!G1244</f>
        <v>38134</v>
      </c>
      <c r="B1234" s="16">
        <f>-'GW Seasonality'!H1244</f>
        <v>9.7373874702022627E-3</v>
      </c>
    </row>
    <row r="1235" spans="1:2" x14ac:dyDescent="0.2">
      <c r="A1235" s="14">
        <f>'GW Seasonality'!G1245</f>
        <v>38135</v>
      </c>
      <c r="B1235" s="16">
        <f>-'GW Seasonality'!H1245</f>
        <v>9.8570194470145416E-3</v>
      </c>
    </row>
    <row r="1236" spans="1:2" x14ac:dyDescent="0.2">
      <c r="A1236" s="14">
        <f>'GW Seasonality'!G1246</f>
        <v>38136</v>
      </c>
      <c r="B1236" s="16">
        <f>-'GW Seasonality'!H1246</f>
        <v>9.976397817984331E-3</v>
      </c>
    </row>
    <row r="1237" spans="1:2" x14ac:dyDescent="0.2">
      <c r="A1237" s="14">
        <f>'GW Seasonality'!G1247</f>
        <v>38137</v>
      </c>
      <c r="B1237" s="16">
        <f>-'GW Seasonality'!H1247</f>
        <v>1.0095487257131053E-2</v>
      </c>
    </row>
    <row r="1238" spans="1:2" x14ac:dyDescent="0.2">
      <c r="A1238" s="14">
        <f>'GW Seasonality'!G1248</f>
        <v>38138</v>
      </c>
      <c r="B1238" s="16">
        <f>-'GW Seasonality'!H1248</f>
        <v>1.0214252523973691E-2</v>
      </c>
    </row>
    <row r="1239" spans="1:2" x14ac:dyDescent="0.2">
      <c r="A1239" s="14">
        <f>'GW Seasonality'!G1249</f>
        <v>38139</v>
      </c>
      <c r="B1239" s="16">
        <f>-'GW Seasonality'!H1249</f>
        <v>1.0266397484393664E-2</v>
      </c>
    </row>
    <row r="1240" spans="1:2" x14ac:dyDescent="0.2">
      <c r="A1240" s="14">
        <f>'GW Seasonality'!G1250</f>
        <v>38140</v>
      </c>
      <c r="B1240" s="16">
        <f>-'GW Seasonality'!H1250</f>
        <v>1.0384634228189764E-2</v>
      </c>
    </row>
    <row r="1241" spans="1:2" x14ac:dyDescent="0.2">
      <c r="A1241" s="14">
        <f>'GW Seasonality'!G1251</f>
        <v>38141</v>
      </c>
      <c r="B1241" s="16">
        <f>-'GW Seasonality'!H1251</f>
        <v>1.0502461236441121E-2</v>
      </c>
    </row>
    <row r="1242" spans="1:2" x14ac:dyDescent="0.2">
      <c r="A1242" s="14">
        <f>'GW Seasonality'!G1252</f>
        <v>38142</v>
      </c>
      <c r="B1242" s="16">
        <f>-'GW Seasonality'!H1252</f>
        <v>1.0619843642240338E-2</v>
      </c>
    </row>
    <row r="1243" spans="1:2" x14ac:dyDescent="0.2">
      <c r="A1243" s="14">
        <f>'GW Seasonality'!G1253</f>
        <v>38143</v>
      </c>
      <c r="B1243" s="16">
        <f>-'GW Seasonality'!H1253</f>
        <v>1.0736746710245035E-2</v>
      </c>
    </row>
    <row r="1244" spans="1:2" x14ac:dyDescent="0.2">
      <c r="A1244" s="14">
        <f>'GW Seasonality'!G1254</f>
        <v>38144</v>
      </c>
      <c r="B1244" s="16">
        <f>-'GW Seasonality'!H1254</f>
        <v>1.0853135846956607E-2</v>
      </c>
    </row>
    <row r="1245" spans="1:2" x14ac:dyDescent="0.2">
      <c r="A1245" s="14">
        <f>'GW Seasonality'!G1255</f>
        <v>38145</v>
      </c>
      <c r="B1245" s="16">
        <f>-'GW Seasonality'!H1255</f>
        <v>1.0968976610956973E-2</v>
      </c>
    </row>
    <row r="1246" spans="1:2" x14ac:dyDescent="0.2">
      <c r="A1246" s="14">
        <f>'GW Seasonality'!G1256</f>
        <v>38146</v>
      </c>
      <c r="B1246" s="16">
        <f>-'GW Seasonality'!H1256</f>
        <v>1.1084234723100368E-2</v>
      </c>
    </row>
    <row r="1247" spans="1:2" x14ac:dyDescent="0.2">
      <c r="A1247" s="14">
        <f>'GW Seasonality'!G1257</f>
        <v>38147</v>
      </c>
      <c r="B1247" s="16">
        <f>-'GW Seasonality'!H1257</f>
        <v>1.1198876076657089E-2</v>
      </c>
    </row>
    <row r="1248" spans="1:2" x14ac:dyDescent="0.2">
      <c r="A1248" s="14">
        <f>'GW Seasonality'!G1258</f>
        <v>38148</v>
      </c>
      <c r="B1248" s="16">
        <f>-'GW Seasonality'!H1258</f>
        <v>1.1312866747406211E-2</v>
      </c>
    </row>
    <row r="1249" spans="1:2" x14ac:dyDescent="0.2">
      <c r="A1249" s="14">
        <f>'GW Seasonality'!G1259</f>
        <v>38149</v>
      </c>
      <c r="B1249" s="16">
        <f>-'GW Seasonality'!H1259</f>
        <v>1.1426173003674329E-2</v>
      </c>
    </row>
    <row r="1250" spans="1:2" x14ac:dyDescent="0.2">
      <c r="A1250" s="14">
        <f>'GW Seasonality'!G1260</f>
        <v>38150</v>
      </c>
      <c r="B1250" s="16">
        <f>-'GW Seasonality'!H1260</f>
        <v>1.1538761316317286E-2</v>
      </c>
    </row>
    <row r="1251" spans="1:2" x14ac:dyDescent="0.2">
      <c r="A1251" s="14">
        <f>'GW Seasonality'!G1261</f>
        <v>38151</v>
      </c>
      <c r="B1251" s="16">
        <f>-'GW Seasonality'!H1261</f>
        <v>1.1650598368642004E-2</v>
      </c>
    </row>
    <row r="1252" spans="1:2" x14ac:dyDescent="0.2">
      <c r="A1252" s="14">
        <f>'GW Seasonality'!G1262</f>
        <v>38152</v>
      </c>
      <c r="B1252" s="16">
        <f>-'GW Seasonality'!H1262</f>
        <v>1.1761651066265416E-2</v>
      </c>
    </row>
    <row r="1253" spans="1:2" x14ac:dyDescent="0.2">
      <c r="A1253" s="14">
        <f>'GW Seasonality'!G1263</f>
        <v>38153</v>
      </c>
      <c r="B1253" s="16">
        <f>-'GW Seasonality'!H1263</f>
        <v>1.1871886546907625E-2</v>
      </c>
    </row>
    <row r="1254" spans="1:2" x14ac:dyDescent="0.2">
      <c r="A1254" s="14">
        <f>'GW Seasonality'!G1264</f>
        <v>38154</v>
      </c>
      <c r="B1254" s="16">
        <f>-'GW Seasonality'!H1264</f>
        <v>1.1981272190116394E-2</v>
      </c>
    </row>
    <row r="1255" spans="1:2" x14ac:dyDescent="0.2">
      <c r="A1255" s="14">
        <f>'GW Seasonality'!G1265</f>
        <v>38155</v>
      </c>
      <c r="B1255" s="16">
        <f>-'GW Seasonality'!H1265</f>
        <v>1.2089775626920048E-2</v>
      </c>
    </row>
    <row r="1256" spans="1:2" x14ac:dyDescent="0.2">
      <c r="A1256" s="14">
        <f>'GW Seasonality'!G1266</f>
        <v>38156</v>
      </c>
      <c r="B1256" s="16">
        <f>-'GW Seasonality'!H1266</f>
        <v>1.2197364749405987E-2</v>
      </c>
    </row>
    <row r="1257" spans="1:2" x14ac:dyDescent="0.2">
      <c r="A1257" s="14">
        <f>'GW Seasonality'!G1267</f>
        <v>38157</v>
      </c>
      <c r="B1257" s="16">
        <f>-'GW Seasonality'!H1267</f>
        <v>1.2304007720221926E-2</v>
      </c>
    </row>
    <row r="1258" spans="1:2" x14ac:dyDescent="0.2">
      <c r="A1258" s="14">
        <f>'GW Seasonality'!G1268</f>
        <v>38158</v>
      </c>
      <c r="B1258" s="16">
        <f>-'GW Seasonality'!H1268</f>
        <v>1.2409672981997077E-2</v>
      </c>
    </row>
    <row r="1259" spans="1:2" x14ac:dyDescent="0.2">
      <c r="A1259" s="14">
        <f>'GW Seasonality'!G1269</f>
        <v>38159</v>
      </c>
      <c r="B1259" s="16">
        <f>-'GW Seasonality'!H1269</f>
        <v>1.2514329266680491E-2</v>
      </c>
    </row>
    <row r="1260" spans="1:2" x14ac:dyDescent="0.2">
      <c r="A1260" s="14">
        <f>'GW Seasonality'!G1270</f>
        <v>38160</v>
      </c>
      <c r="B1260" s="16">
        <f>-'GW Seasonality'!H1270</f>
        <v>1.2617945604793776E-2</v>
      </c>
    </row>
    <row r="1261" spans="1:2" x14ac:dyDescent="0.2">
      <c r="A1261" s="14">
        <f>'GW Seasonality'!G1271</f>
        <v>38161</v>
      </c>
      <c r="B1261" s="16">
        <f>-'GW Seasonality'!H1271</f>
        <v>1.2720491334595452E-2</v>
      </c>
    </row>
    <row r="1262" spans="1:2" x14ac:dyDescent="0.2">
      <c r="A1262" s="14">
        <f>'GW Seasonality'!G1272</f>
        <v>38162</v>
      </c>
      <c r="B1262" s="16">
        <f>-'GW Seasonality'!H1272</f>
        <v>1.2821936111154276E-2</v>
      </c>
    </row>
    <row r="1263" spans="1:2" x14ac:dyDescent="0.2">
      <c r="A1263" s="14">
        <f>'GW Seasonality'!G1273</f>
        <v>38163</v>
      </c>
      <c r="B1263" s="16">
        <f>-'GW Seasonality'!H1273</f>
        <v>1.2922249915328764E-2</v>
      </c>
    </row>
    <row r="1264" spans="1:2" x14ac:dyDescent="0.2">
      <c r="A1264" s="14">
        <f>'GW Seasonality'!G1274</f>
        <v>38164</v>
      </c>
      <c r="B1264" s="16">
        <f>-'GW Seasonality'!H1274</f>
        <v>1.3021403062650375E-2</v>
      </c>
    </row>
    <row r="1265" spans="1:2" x14ac:dyDescent="0.2">
      <c r="A1265" s="14">
        <f>'GW Seasonality'!G1275</f>
        <v>38165</v>
      </c>
      <c r="B1265" s="16">
        <f>-'GW Seasonality'!H1275</f>
        <v>1.3119366212107596E-2</v>
      </c>
    </row>
    <row r="1266" spans="1:2" x14ac:dyDescent="0.2">
      <c r="A1266" s="14">
        <f>'GW Seasonality'!G1276</f>
        <v>38166</v>
      </c>
      <c r="B1266" s="16">
        <f>-'GW Seasonality'!H1276</f>
        <v>1.3216110374828423E-2</v>
      </c>
    </row>
    <row r="1267" spans="1:2" x14ac:dyDescent="0.2">
      <c r="A1267" s="14">
        <f>'GW Seasonality'!G1277</f>
        <v>38167</v>
      </c>
      <c r="B1267" s="16">
        <f>-'GW Seasonality'!H1277</f>
        <v>1.3311606922658648E-2</v>
      </c>
    </row>
    <row r="1268" spans="1:2" x14ac:dyDescent="0.2">
      <c r="A1268" s="14">
        <f>'GW Seasonality'!G1278</f>
        <v>38168</v>
      </c>
      <c r="B1268" s="16">
        <f>-'GW Seasonality'!H1278</f>
        <v>1.3405827596633368E-2</v>
      </c>
    </row>
    <row r="1269" spans="1:2" x14ac:dyDescent="0.2">
      <c r="A1269" s="14">
        <f>'GW Seasonality'!G1279</f>
        <v>38169</v>
      </c>
      <c r="B1269" s="16">
        <f>-'GW Seasonality'!H1279</f>
        <v>1.3539207831151902E-2</v>
      </c>
    </row>
    <row r="1270" spans="1:2" x14ac:dyDescent="0.2">
      <c r="A1270" s="14">
        <f>'GW Seasonality'!G1280</f>
        <v>38170</v>
      </c>
      <c r="B1270" s="16">
        <f>-'GW Seasonality'!H1280</f>
        <v>1.3630199139194282E-2</v>
      </c>
    </row>
    <row r="1271" spans="1:2" x14ac:dyDescent="0.2">
      <c r="A1271" s="14">
        <f>'GW Seasonality'!G1281</f>
        <v>38171</v>
      </c>
      <c r="B1271" s="16">
        <f>-'GW Seasonality'!H1281</f>
        <v>1.3719820296818636E-2</v>
      </c>
    </row>
    <row r="1272" spans="1:2" x14ac:dyDescent="0.2">
      <c r="A1272" s="14">
        <f>'GW Seasonality'!G1282</f>
        <v>38172</v>
      </c>
      <c r="B1272" s="16">
        <f>-'GW Seasonality'!H1282</f>
        <v>1.3808044783682551E-2</v>
      </c>
    </row>
    <row r="1273" spans="1:2" x14ac:dyDescent="0.2">
      <c r="A1273" s="14">
        <f>'GW Seasonality'!G1283</f>
        <v>38173</v>
      </c>
      <c r="B1273" s="16">
        <f>-'GW Seasonality'!H1283</f>
        <v>1.3894846492740975E-2</v>
      </c>
    </row>
    <row r="1274" spans="1:2" x14ac:dyDescent="0.2">
      <c r="A1274" s="14">
        <f>'GW Seasonality'!G1284</f>
        <v>38174</v>
      </c>
      <c r="B1274" s="16">
        <f>-'GW Seasonality'!H1284</f>
        <v>1.3980199737971691E-2</v>
      </c>
    </row>
    <row r="1275" spans="1:2" x14ac:dyDescent="0.2">
      <c r="A1275" s="14">
        <f>'GW Seasonality'!G1285</f>
        <v>38175</v>
      </c>
      <c r="B1275" s="16">
        <f>-'GW Seasonality'!H1285</f>
        <v>1.4064079261976229E-2</v>
      </c>
    </row>
    <row r="1276" spans="1:2" x14ac:dyDescent="0.2">
      <c r="A1276" s="14">
        <f>'GW Seasonality'!G1286</f>
        <v>38176</v>
      </c>
      <c r="B1276" s="16">
        <f>-'GW Seasonality'!H1286</f>
        <v>1.4146460243453949E-2</v>
      </c>
    </row>
    <row r="1277" spans="1:2" x14ac:dyDescent="0.2">
      <c r="A1277" s="14">
        <f>'GW Seasonality'!G1287</f>
        <v>38177</v>
      </c>
      <c r="B1277" s="16">
        <f>-'GW Seasonality'!H1287</f>
        <v>1.4227318304547047E-2</v>
      </c>
    </row>
    <row r="1278" spans="1:2" x14ac:dyDescent="0.2">
      <c r="A1278" s="14">
        <f>'GW Seasonality'!G1288</f>
        <v>38178</v>
      </c>
      <c r="B1278" s="16">
        <f>-'GW Seasonality'!H1288</f>
        <v>1.4306629518054363E-2</v>
      </c>
    </row>
    <row r="1279" spans="1:2" x14ac:dyDescent="0.2">
      <c r="A1279" s="14">
        <f>'GW Seasonality'!G1289</f>
        <v>38179</v>
      </c>
      <c r="B1279" s="16">
        <f>-'GW Seasonality'!H1289</f>
        <v>1.438437041451183E-2</v>
      </c>
    </row>
    <row r="1280" spans="1:2" x14ac:dyDescent="0.2">
      <c r="A1280" s="14">
        <f>'GW Seasonality'!G1290</f>
        <v>38180</v>
      </c>
      <c r="B1280" s="16">
        <f>-'GW Seasonality'!H1290</f>
        <v>1.4460517989137453E-2</v>
      </c>
    </row>
    <row r="1281" spans="1:2" x14ac:dyDescent="0.2">
      <c r="A1281" s="14">
        <f>'GW Seasonality'!G1291</f>
        <v>38181</v>
      </c>
      <c r="B1281" s="16">
        <f>-'GW Seasonality'!H1291</f>
        <v>1.4535049708638798E-2</v>
      </c>
    </row>
    <row r="1282" spans="1:2" x14ac:dyDescent="0.2">
      <c r="A1282" s="14">
        <f>'GW Seasonality'!G1292</f>
        <v>38182</v>
      </c>
      <c r="B1282" s="16">
        <f>-'GW Seasonality'!H1292</f>
        <v>1.4607943517880976E-2</v>
      </c>
    </row>
    <row r="1283" spans="1:2" x14ac:dyDescent="0.2">
      <c r="A1283" s="14">
        <f>'GW Seasonality'!G1293</f>
        <v>38183</v>
      </c>
      <c r="B1283" s="16">
        <f>-'GW Seasonality'!H1293</f>
        <v>1.4679177846413077E-2</v>
      </c>
    </row>
    <row r="1284" spans="1:2" x14ac:dyDescent="0.2">
      <c r="A1284" s="14">
        <f>'GW Seasonality'!G1294</f>
        <v>38184</v>
      </c>
      <c r="B1284" s="16">
        <f>-'GW Seasonality'!H1294</f>
        <v>1.4748731614851237E-2</v>
      </c>
    </row>
    <row r="1285" spans="1:2" x14ac:dyDescent="0.2">
      <c r="A1285" s="14">
        <f>'GW Seasonality'!G1295</f>
        <v>38185</v>
      </c>
      <c r="B1285" s="16">
        <f>-'GW Seasonality'!H1295</f>
        <v>1.4816584241116364E-2</v>
      </c>
    </row>
    <row r="1286" spans="1:2" x14ac:dyDescent="0.2">
      <c r="A1286" s="14">
        <f>'GW Seasonality'!G1296</f>
        <v>38186</v>
      </c>
      <c r="B1286" s="16">
        <f>-'GW Seasonality'!H1296</f>
        <v>1.4882715646524705E-2</v>
      </c>
    </row>
    <row r="1287" spans="1:2" x14ac:dyDescent="0.2">
      <c r="A1287" s="14">
        <f>'GW Seasonality'!G1297</f>
        <v>38187</v>
      </c>
      <c r="B1287" s="16">
        <f>-'GW Seasonality'!H1297</f>
        <v>1.4947106261729442E-2</v>
      </c>
    </row>
    <row r="1288" spans="1:2" x14ac:dyDescent="0.2">
      <c r="A1288" s="14">
        <f>'GW Seasonality'!G1298</f>
        <v>38188</v>
      </c>
      <c r="B1288" s="16">
        <f>-'GW Seasonality'!H1298</f>
        <v>1.5009737032511596E-2</v>
      </c>
    </row>
    <row r="1289" spans="1:2" x14ac:dyDescent="0.2">
      <c r="A1289" s="14">
        <f>'GW Seasonality'!G1299</f>
        <v>38189</v>
      </c>
      <c r="B1289" s="16">
        <f>-'GW Seasonality'!H1299</f>
        <v>1.507058942541846E-2</v>
      </c>
    </row>
    <row r="1290" spans="1:2" x14ac:dyDescent="0.2">
      <c r="A1290" s="14">
        <f>'GW Seasonality'!G1300</f>
        <v>38190</v>
      </c>
      <c r="B1290" s="16">
        <f>-'GW Seasonality'!H1300</f>
        <v>1.5129645433247947E-2</v>
      </c>
    </row>
    <row r="1291" spans="1:2" x14ac:dyDescent="0.2">
      <c r="A1291" s="14">
        <f>'GW Seasonality'!G1301</f>
        <v>38191</v>
      </c>
      <c r="B1291" s="16">
        <f>-'GW Seasonality'!H1301</f>
        <v>1.5186887580377225E-2</v>
      </c>
    </row>
    <row r="1292" spans="1:2" x14ac:dyDescent="0.2">
      <c r="A1292" s="14">
        <f>'GW Seasonality'!G1302</f>
        <v>38192</v>
      </c>
      <c r="B1292" s="16">
        <f>-'GW Seasonality'!H1302</f>
        <v>1.5242298927934023E-2</v>
      </c>
    </row>
    <row r="1293" spans="1:2" x14ac:dyDescent="0.2">
      <c r="A1293" s="14">
        <f>'GW Seasonality'!G1303</f>
        <v>38193</v>
      </c>
      <c r="B1293" s="16">
        <f>-'GW Seasonality'!H1303</f>
        <v>1.5295863078809108E-2</v>
      </c>
    </row>
    <row r="1294" spans="1:2" x14ac:dyDescent="0.2">
      <c r="A1294" s="14">
        <f>'GW Seasonality'!G1304</f>
        <v>38194</v>
      </c>
      <c r="B1294" s="16">
        <f>-'GW Seasonality'!H1304</f>
        <v>1.5347564182508476E-2</v>
      </c>
    </row>
    <row r="1295" spans="1:2" x14ac:dyDescent="0.2">
      <c r="A1295" s="14">
        <f>'GW Seasonality'!G1305</f>
        <v>38195</v>
      </c>
      <c r="B1295" s="16">
        <f>-'GW Seasonality'!H1305</f>
        <v>1.5397386939843756E-2</v>
      </c>
    </row>
    <row r="1296" spans="1:2" x14ac:dyDescent="0.2">
      <c r="A1296" s="14">
        <f>'GW Seasonality'!G1306</f>
        <v>38196</v>
      </c>
      <c r="B1296" s="16">
        <f>-'GW Seasonality'!H1306</f>
        <v>1.5445316607459476E-2</v>
      </c>
    </row>
    <row r="1297" spans="1:2" x14ac:dyDescent="0.2">
      <c r="A1297" s="14">
        <f>'GW Seasonality'!G1307</f>
        <v>38197</v>
      </c>
      <c r="B1297" s="16">
        <f>-'GW Seasonality'!H1307</f>
        <v>1.5491339002195872E-2</v>
      </c>
    </row>
    <row r="1298" spans="1:2" x14ac:dyDescent="0.2">
      <c r="A1298" s="14">
        <f>'GW Seasonality'!G1308</f>
        <v>38198</v>
      </c>
      <c r="B1298" s="16">
        <f>-'GW Seasonality'!H1308</f>
        <v>1.5535440505285922E-2</v>
      </c>
    </row>
    <row r="1299" spans="1:2" x14ac:dyDescent="0.2">
      <c r="A1299" s="14">
        <f>'GW Seasonality'!G1309</f>
        <v>38199</v>
      </c>
      <c r="B1299" s="16">
        <f>-'GW Seasonality'!H1309</f>
        <v>1.5577608066385328E-2</v>
      </c>
    </row>
    <row r="1300" spans="1:2" x14ac:dyDescent="0.2">
      <c r="A1300" s="14">
        <f>'GW Seasonality'!G1310</f>
        <v>38200</v>
      </c>
      <c r="B1300" s="16">
        <f>-'GW Seasonality'!H1310</f>
        <v>1.5595545884562911E-2</v>
      </c>
    </row>
    <row r="1301" spans="1:2" x14ac:dyDescent="0.2">
      <c r="A1301" s="14">
        <f>'GW Seasonality'!G1311</f>
        <v>38201</v>
      </c>
      <c r="B1301" s="16">
        <f>-'GW Seasonality'!H1311</f>
        <v>1.5634906796020007E-2</v>
      </c>
    </row>
    <row r="1302" spans="1:2" x14ac:dyDescent="0.2">
      <c r="A1302" s="14">
        <f>'GW Seasonality'!G1312</f>
        <v>38202</v>
      </c>
      <c r="B1302" s="16">
        <f>-'GW Seasonality'!H1312</f>
        <v>1.5672304331810778E-2</v>
      </c>
    </row>
    <row r="1303" spans="1:2" x14ac:dyDescent="0.2">
      <c r="A1303" s="14">
        <f>'GW Seasonality'!G1313</f>
        <v>38203</v>
      </c>
      <c r="B1303" s="16">
        <f>-'GW Seasonality'!H1313</f>
        <v>1.5707727425402707E-2</v>
      </c>
    </row>
    <row r="1304" spans="1:2" x14ac:dyDescent="0.2">
      <c r="A1304" s="14">
        <f>'GW Seasonality'!G1314</f>
        <v>38204</v>
      </c>
      <c r="B1304" s="16">
        <f>-'GW Seasonality'!H1314</f>
        <v>1.5741165594532501E-2</v>
      </c>
    </row>
    <row r="1305" spans="1:2" x14ac:dyDescent="0.2">
      <c r="A1305" s="14">
        <f>'GW Seasonality'!G1315</f>
        <v>38205</v>
      </c>
      <c r="B1305" s="16">
        <f>-'GW Seasonality'!H1315</f>
        <v>1.5772608944307952E-2</v>
      </c>
    </row>
    <row r="1306" spans="1:2" x14ac:dyDescent="0.2">
      <c r="A1306" s="14">
        <f>'GW Seasonality'!G1316</f>
        <v>38206</v>
      </c>
      <c r="B1306" s="16">
        <f>-'GW Seasonality'!H1316</f>
        <v>1.5802048170135981E-2</v>
      </c>
    </row>
    <row r="1307" spans="1:2" x14ac:dyDescent="0.2">
      <c r="A1307" s="14">
        <f>'GW Seasonality'!G1317</f>
        <v>38207</v>
      </c>
      <c r="B1307" s="16">
        <f>-'GW Seasonality'!H1317</f>
        <v>1.5829474560476033E-2</v>
      </c>
    </row>
    <row r="1308" spans="1:2" x14ac:dyDescent="0.2">
      <c r="A1308" s="14">
        <f>'GW Seasonality'!G1318</f>
        <v>38208</v>
      </c>
      <c r="B1308" s="16">
        <f>-'GW Seasonality'!H1318</f>
        <v>1.585487999941796E-2</v>
      </c>
    </row>
    <row r="1309" spans="1:2" x14ac:dyDescent="0.2">
      <c r="A1309" s="14">
        <f>'GW Seasonality'!G1319</f>
        <v>38209</v>
      </c>
      <c r="B1309" s="16">
        <f>-'GW Seasonality'!H1319</f>
        <v>1.5878256969083647E-2</v>
      </c>
    </row>
    <row r="1310" spans="1:2" x14ac:dyDescent="0.2">
      <c r="A1310" s="14">
        <f>'GW Seasonality'!G1320</f>
        <v>38210</v>
      </c>
      <c r="B1310" s="16">
        <f>-'GW Seasonality'!H1320</f>
        <v>1.5899598551851669E-2</v>
      </c>
    </row>
    <row r="1311" spans="1:2" x14ac:dyDescent="0.2">
      <c r="A1311" s="14">
        <f>'GW Seasonality'!G1321</f>
        <v>38211</v>
      </c>
      <c r="B1311" s="16">
        <f>-'GW Seasonality'!H1321</f>
        <v>1.5918898432404328E-2</v>
      </c>
    </row>
    <row r="1312" spans="1:2" x14ac:dyDescent="0.2">
      <c r="A1312" s="14">
        <f>'GW Seasonality'!G1322</f>
        <v>38212</v>
      </c>
      <c r="B1312" s="16">
        <f>-'GW Seasonality'!H1322</f>
        <v>1.593615089959647E-2</v>
      </c>
    </row>
    <row r="1313" spans="1:2" x14ac:dyDescent="0.2">
      <c r="A1313" s="14">
        <f>'GW Seasonality'!G1323</f>
        <v>38213</v>
      </c>
      <c r="B1313" s="16">
        <f>-'GW Seasonality'!H1323</f>
        <v>1.595135084814548E-2</v>
      </c>
    </row>
    <row r="1314" spans="1:2" x14ac:dyDescent="0.2">
      <c r="A1314" s="14">
        <f>'GW Seasonality'!G1324</f>
        <v>38214</v>
      </c>
      <c r="B1314" s="16">
        <f>-'GW Seasonality'!H1324</f>
        <v>1.5964493780142044E-2</v>
      </c>
    </row>
    <row r="1315" spans="1:2" x14ac:dyDescent="0.2">
      <c r="A1315" s="14">
        <f>'GW Seasonality'!G1325</f>
        <v>38215</v>
      </c>
      <c r="B1315" s="16">
        <f>-'GW Seasonality'!H1325</f>
        <v>1.5975575806381138E-2</v>
      </c>
    </row>
    <row r="1316" spans="1:2" x14ac:dyDescent="0.2">
      <c r="A1316" s="14">
        <f>'GW Seasonality'!G1326</f>
        <v>38216</v>
      </c>
      <c r="B1316" s="16">
        <f>-'GW Seasonality'!H1326</f>
        <v>1.5984593647512896E-2</v>
      </c>
    </row>
    <row r="1317" spans="1:2" x14ac:dyDescent="0.2">
      <c r="A1317" s="14">
        <f>'GW Seasonality'!G1327</f>
        <v>38217</v>
      </c>
      <c r="B1317" s="16">
        <f>-'GW Seasonality'!H1327</f>
        <v>1.5991544635013049E-2</v>
      </c>
    </row>
    <row r="1318" spans="1:2" x14ac:dyDescent="0.2">
      <c r="A1318" s="14">
        <f>'GW Seasonality'!G1328</f>
        <v>38218</v>
      </c>
      <c r="B1318" s="16">
        <f>-'GW Seasonality'!H1328</f>
        <v>1.5996426711972565E-2</v>
      </c>
    </row>
    <row r="1319" spans="1:2" x14ac:dyDescent="0.2">
      <c r="A1319" s="14">
        <f>'GW Seasonality'!G1329</f>
        <v>38219</v>
      </c>
      <c r="B1319" s="16">
        <f>-'GW Seasonality'!H1329</f>
        <v>1.5999238433706327E-2</v>
      </c>
    </row>
    <row r="1320" spans="1:2" x14ac:dyDescent="0.2">
      <c r="A1320" s="14">
        <f>'GW Seasonality'!G1330</f>
        <v>38220</v>
      </c>
      <c r="B1320" s="16">
        <f>-'GW Seasonality'!H1330</f>
        <v>1.5999978968180638E-2</v>
      </c>
    </row>
    <row r="1321" spans="1:2" x14ac:dyDescent="0.2">
      <c r="A1321" s="14">
        <f>'GW Seasonality'!G1331</f>
        <v>38221</v>
      </c>
      <c r="B1321" s="16">
        <f>-'GW Seasonality'!H1331</f>
        <v>1.5998648096259428E-2</v>
      </c>
    </row>
    <row r="1322" spans="1:2" x14ac:dyDescent="0.2">
      <c r="A1322" s="14">
        <f>'GW Seasonality'!G1332</f>
        <v>38222</v>
      </c>
      <c r="B1322" s="16">
        <f>-'GW Seasonality'!H1332</f>
        <v>1.5995246211769117E-2</v>
      </c>
    </row>
    <row r="1323" spans="1:2" x14ac:dyDescent="0.2">
      <c r="A1323" s="14">
        <f>'GW Seasonality'!G1333</f>
        <v>38223</v>
      </c>
      <c r="B1323" s="16">
        <f>-'GW Seasonality'!H1333</f>
        <v>1.5989774321382055E-2</v>
      </c>
    </row>
    <row r="1324" spans="1:2" x14ac:dyDescent="0.2">
      <c r="A1324" s="14">
        <f>'GW Seasonality'!G1334</f>
        <v>38224</v>
      </c>
      <c r="B1324" s="16">
        <f>-'GW Seasonality'!H1334</f>
        <v>1.598223404431864E-2</v>
      </c>
    </row>
    <row r="1325" spans="1:2" x14ac:dyDescent="0.2">
      <c r="A1325" s="14">
        <f>'GW Seasonality'!G1335</f>
        <v>38225</v>
      </c>
      <c r="B1325" s="16">
        <f>-'GW Seasonality'!H1335</f>
        <v>1.5972627611868167E-2</v>
      </c>
    </row>
    <row r="1326" spans="1:2" x14ac:dyDescent="0.2">
      <c r="A1326" s="14">
        <f>'GW Seasonality'!G1336</f>
        <v>38226</v>
      </c>
      <c r="B1326" s="16">
        <f>-'GW Seasonality'!H1336</f>
        <v>1.5960957866728548E-2</v>
      </c>
    </row>
    <row r="1327" spans="1:2" x14ac:dyDescent="0.2">
      <c r="A1327" s="14">
        <f>'GW Seasonality'!G1337</f>
        <v>38227</v>
      </c>
      <c r="B1327" s="16">
        <f>-'GW Seasonality'!H1337</f>
        <v>1.5947228262165124E-2</v>
      </c>
    </row>
    <row r="1328" spans="1:2" x14ac:dyDescent="0.2">
      <c r="A1328" s="14">
        <f>'GW Seasonality'!G1338</f>
        <v>38228</v>
      </c>
      <c r="B1328" s="16">
        <f>-'GW Seasonality'!H1338</f>
        <v>1.593144286098877E-2</v>
      </c>
    </row>
    <row r="1329" spans="1:2" x14ac:dyDescent="0.2">
      <c r="A1329" s="14">
        <f>'GW Seasonality'!G1339</f>
        <v>38229</v>
      </c>
      <c r="B1329" s="16">
        <f>-'GW Seasonality'!H1339</f>
        <v>1.5913606334353656E-2</v>
      </c>
    </row>
    <row r="1330" spans="1:2" x14ac:dyDescent="0.2">
      <c r="A1330" s="14">
        <f>'GW Seasonality'!G1340</f>
        <v>38230</v>
      </c>
      <c r="B1330" s="16">
        <f>-'GW Seasonality'!H1340</f>
        <v>1.5893723960374979E-2</v>
      </c>
    </row>
    <row r="1331" spans="1:2" x14ac:dyDescent="0.2">
      <c r="A1331" s="14">
        <f>'GW Seasonality'!G1341</f>
        <v>38231</v>
      </c>
      <c r="B1331" s="16">
        <f>-'GW Seasonality'!H1341</f>
        <v>1.5884329085559274E-2</v>
      </c>
    </row>
    <row r="1332" spans="1:2" x14ac:dyDescent="0.2">
      <c r="A1332" s="14">
        <f>'GW Seasonality'!G1342</f>
        <v>38232</v>
      </c>
      <c r="B1332" s="16">
        <f>-'GW Seasonality'!H1342</f>
        <v>1.5861511183172056E-2</v>
      </c>
    </row>
    <row r="1333" spans="1:2" x14ac:dyDescent="0.2">
      <c r="A1333" s="14">
        <f>'GW Seasonality'!G1343</f>
        <v>38233</v>
      </c>
      <c r="B1333" s="16">
        <f>-'GW Seasonality'!H1343</f>
        <v>1.5836662849234632E-2</v>
      </c>
    </row>
    <row r="1334" spans="1:2" x14ac:dyDescent="0.2">
      <c r="A1334" s="14">
        <f>'GW Seasonality'!G1344</f>
        <v>38234</v>
      </c>
      <c r="B1334" s="16">
        <f>-'GW Seasonality'!H1344</f>
        <v>1.5809791436768795E-2</v>
      </c>
    </row>
    <row r="1335" spans="1:2" x14ac:dyDescent="0.2">
      <c r="A1335" s="14">
        <f>'GW Seasonality'!G1345</f>
        <v>38235</v>
      </c>
      <c r="B1335" s="16">
        <f>-'GW Seasonality'!H1345</f>
        <v>1.5780904897457808E-2</v>
      </c>
    </row>
    <row r="1336" spans="1:2" x14ac:dyDescent="0.2">
      <c r="A1336" s="14">
        <f>'GW Seasonality'!G1346</f>
        <v>38236</v>
      </c>
      <c r="B1336" s="16">
        <f>-'GW Seasonality'!H1346</f>
        <v>1.5750011779293395E-2</v>
      </c>
    </row>
    <row r="1337" spans="1:2" x14ac:dyDescent="0.2">
      <c r="A1337" s="14">
        <f>'GW Seasonality'!G1347</f>
        <v>38237</v>
      </c>
      <c r="B1337" s="16">
        <f>-'GW Seasonality'!H1347</f>
        <v>1.571712122404624E-2</v>
      </c>
    </row>
    <row r="1338" spans="1:2" x14ac:dyDescent="0.2">
      <c r="A1338" s="14">
        <f>'GW Seasonality'!G1348</f>
        <v>38238</v>
      </c>
      <c r="B1338" s="16">
        <f>-'GW Seasonality'!H1348</f>
        <v>1.5682242964560805E-2</v>
      </c>
    </row>
    <row r="1339" spans="1:2" x14ac:dyDescent="0.2">
      <c r="A1339" s="14">
        <f>'GW Seasonality'!G1349</f>
        <v>38239</v>
      </c>
      <c r="B1339" s="16">
        <f>-'GW Seasonality'!H1349</f>
        <v>1.56453873218752E-2</v>
      </c>
    </row>
    <row r="1340" spans="1:2" x14ac:dyDescent="0.2">
      <c r="A1340" s="14">
        <f>'GW Seasonality'!G1350</f>
        <v>38240</v>
      </c>
      <c r="B1340" s="16">
        <f>-'GW Seasonality'!H1350</f>
        <v>1.5606565202167053E-2</v>
      </c>
    </row>
    <row r="1341" spans="1:2" x14ac:dyDescent="0.2">
      <c r="A1341" s="14">
        <f>'GW Seasonality'!G1351</f>
        <v>38241</v>
      </c>
      <c r="B1341" s="16">
        <f>-'GW Seasonality'!H1351</f>
        <v>1.5565788093526173E-2</v>
      </c>
    </row>
    <row r="1342" spans="1:2" x14ac:dyDescent="0.2">
      <c r="A1342" s="14">
        <f>'GW Seasonality'!G1352</f>
        <v>38242</v>
      </c>
      <c r="B1342" s="16">
        <f>-'GW Seasonality'!H1352</f>
        <v>1.5523068062555042E-2</v>
      </c>
    </row>
    <row r="1343" spans="1:2" x14ac:dyDescent="0.2">
      <c r="A1343" s="14">
        <f>'GW Seasonality'!G1353</f>
        <v>38243</v>
      </c>
      <c r="B1343" s="16">
        <f>-'GW Seasonality'!H1353</f>
        <v>1.547841775079813E-2</v>
      </c>
    </row>
    <row r="1344" spans="1:2" x14ac:dyDescent="0.2">
      <c r="A1344" s="14">
        <f>'GW Seasonality'!G1354</f>
        <v>38244</v>
      </c>
      <c r="B1344" s="16">
        <f>-'GW Seasonality'!H1354</f>
        <v>1.5431850371001038E-2</v>
      </c>
    </row>
    <row r="1345" spans="1:2" x14ac:dyDescent="0.2">
      <c r="A1345" s="14">
        <f>'GW Seasonality'!G1355</f>
        <v>38245</v>
      </c>
      <c r="B1345" s="16">
        <f>-'GW Seasonality'!H1355</f>
        <v>1.5383379703200643E-2</v>
      </c>
    </row>
    <row r="1346" spans="1:2" x14ac:dyDescent="0.2">
      <c r="A1346" s="14">
        <f>'GW Seasonality'!G1356</f>
        <v>38246</v>
      </c>
      <c r="B1346" s="16">
        <f>-'GW Seasonality'!H1356</f>
        <v>1.5333020090647366E-2</v>
      </c>
    </row>
    <row r="1347" spans="1:2" x14ac:dyDescent="0.2">
      <c r="A1347" s="14">
        <f>'GW Seasonality'!G1357</f>
        <v>38247</v>
      </c>
      <c r="B1347" s="16">
        <f>-'GW Seasonality'!H1357</f>
        <v>1.5280786435560773E-2</v>
      </c>
    </row>
    <row r="1348" spans="1:2" x14ac:dyDescent="0.2">
      <c r="A1348" s="14">
        <f>'GW Seasonality'!G1358</f>
        <v>38248</v>
      </c>
      <c r="B1348" s="16">
        <f>-'GW Seasonality'!H1358</f>
        <v>1.522669419471976E-2</v>
      </c>
    </row>
    <row r="1349" spans="1:2" x14ac:dyDescent="0.2">
      <c r="A1349" s="14">
        <f>'GW Seasonality'!G1359</f>
        <v>38249</v>
      </c>
      <c r="B1349" s="16">
        <f>-'GW Seasonality'!H1359</f>
        <v>1.517075937488865E-2</v>
      </c>
    </row>
    <row r="1350" spans="1:2" x14ac:dyDescent="0.2">
      <c r="A1350" s="14">
        <f>'GW Seasonality'!G1360</f>
        <v>38250</v>
      </c>
      <c r="B1350" s="16">
        <f>-'GW Seasonality'!H1360</f>
        <v>1.511299852808054E-2</v>
      </c>
    </row>
    <row r="1351" spans="1:2" x14ac:dyDescent="0.2">
      <c r="A1351" s="14">
        <f>'GW Seasonality'!G1361</f>
        <v>38251</v>
      </c>
      <c r="B1351" s="16">
        <f>-'GW Seasonality'!H1361</f>
        <v>1.5053428746659285E-2</v>
      </c>
    </row>
    <row r="1352" spans="1:2" x14ac:dyDescent="0.2">
      <c r="A1352" s="14">
        <f>'GW Seasonality'!G1362</f>
        <v>38252</v>
      </c>
      <c r="B1352" s="16">
        <f>-'GW Seasonality'!H1362</f>
        <v>1.4992067658281587E-2</v>
      </c>
    </row>
    <row r="1353" spans="1:2" x14ac:dyDescent="0.2">
      <c r="A1353" s="14">
        <f>'GW Seasonality'!G1363</f>
        <v>38253</v>
      </c>
      <c r="B1353" s="16">
        <f>-'GW Seasonality'!H1363</f>
        <v>1.4928933420680704E-2</v>
      </c>
    </row>
    <row r="1354" spans="1:2" x14ac:dyDescent="0.2">
      <c r="A1354" s="14">
        <f>'GW Seasonality'!G1364</f>
        <v>38254</v>
      </c>
      <c r="B1354" s="16">
        <f>-'GW Seasonality'!H1364</f>
        <v>1.486404471629328E-2</v>
      </c>
    </row>
    <row r="1355" spans="1:2" x14ac:dyDescent="0.2">
      <c r="A1355" s="14">
        <f>'GW Seasonality'!G1365</f>
        <v>38255</v>
      </c>
      <c r="B1355" s="16">
        <f>-'GW Seasonality'!H1365</f>
        <v>1.4797420746730891E-2</v>
      </c>
    </row>
    <row r="1356" spans="1:2" x14ac:dyDescent="0.2">
      <c r="A1356" s="14">
        <f>'GW Seasonality'!G1366</f>
        <v>38256</v>
      </c>
      <c r="B1356" s="16">
        <f>-'GW Seasonality'!H1366</f>
        <v>1.4729081227098016E-2</v>
      </c>
    </row>
    <row r="1357" spans="1:2" x14ac:dyDescent="0.2">
      <c r="A1357" s="14">
        <f>'GW Seasonality'!G1367</f>
        <v>38257</v>
      </c>
      <c r="B1357" s="16">
        <f>-'GW Seasonality'!H1367</f>
        <v>1.4659046380157992E-2</v>
      </c>
    </row>
    <row r="1358" spans="1:2" x14ac:dyDescent="0.2">
      <c r="A1358" s="14">
        <f>'GW Seasonality'!G1368</f>
        <v>38258</v>
      </c>
      <c r="B1358" s="16">
        <f>-'GW Seasonality'!H1368</f>
        <v>1.4587336930348773E-2</v>
      </c>
    </row>
    <row r="1359" spans="1:2" x14ac:dyDescent="0.2">
      <c r="A1359" s="14">
        <f>'GW Seasonality'!G1369</f>
        <v>38259</v>
      </c>
      <c r="B1359" s="16">
        <f>-'GW Seasonality'!H1369</f>
        <v>1.4513974097650258E-2</v>
      </c>
    </row>
    <row r="1360" spans="1:2" x14ac:dyDescent="0.2">
      <c r="A1360" s="14">
        <f>'GW Seasonality'!G1370</f>
        <v>38260</v>
      </c>
      <c r="B1360" s="16">
        <f>-'GW Seasonality'!H1370</f>
        <v>1.4438979591304938E-2</v>
      </c>
    </row>
    <row r="1361" spans="1:2" x14ac:dyDescent="0.2">
      <c r="A1361" s="14">
        <f>'GW Seasonality'!G1371</f>
        <v>38261</v>
      </c>
      <c r="B1361" s="16">
        <f>-'GW Seasonality'!H1371</f>
        <v>1.4328165788756238E-2</v>
      </c>
    </row>
    <row r="1362" spans="1:2" x14ac:dyDescent="0.2">
      <c r="A1362" s="14">
        <f>'GW Seasonality'!G1372</f>
        <v>38262</v>
      </c>
      <c r="B1362" s="16">
        <f>-'GW Seasonality'!H1372</f>
        <v>1.4249284092386945E-2</v>
      </c>
    </row>
    <row r="1363" spans="1:2" x14ac:dyDescent="0.2">
      <c r="A1363" s="14">
        <f>'GW Seasonality'!G1373</f>
        <v>38263</v>
      </c>
      <c r="B1363" s="16">
        <f>-'GW Seasonality'!H1373</f>
        <v>1.4168849048401854E-2</v>
      </c>
    </row>
    <row r="1364" spans="1:2" x14ac:dyDescent="0.2">
      <c r="A1364" s="14">
        <f>'GW Seasonality'!G1374</f>
        <v>38264</v>
      </c>
      <c r="B1364" s="16">
        <f>-'GW Seasonality'!H1374</f>
        <v>1.4086884458824559E-2</v>
      </c>
    </row>
    <row r="1365" spans="1:2" x14ac:dyDescent="0.2">
      <c r="A1365" s="14">
        <f>'GW Seasonality'!G1375</f>
        <v>38265</v>
      </c>
      <c r="B1365" s="16">
        <f>-'GW Seasonality'!H1375</f>
        <v>1.4003414578295799E-2</v>
      </c>
    </row>
    <row r="1366" spans="1:2" x14ac:dyDescent="0.2">
      <c r="A1366" s="14">
        <f>'GW Seasonality'!G1376</f>
        <v>38266</v>
      </c>
      <c r="B1366" s="16">
        <f>-'GW Seasonality'!H1376</f>
        <v>1.3918464106896119E-2</v>
      </c>
    </row>
    <row r="1367" spans="1:2" x14ac:dyDescent="0.2">
      <c r="A1367" s="14">
        <f>'GW Seasonality'!G1377</f>
        <v>38267</v>
      </c>
      <c r="B1367" s="16">
        <f>-'GW Seasonality'!H1377</f>
        <v>1.3832058182836726E-2</v>
      </c>
    </row>
    <row r="1368" spans="1:2" x14ac:dyDescent="0.2">
      <c r="A1368" s="14">
        <f>'GW Seasonality'!G1378</f>
        <v>38268</v>
      </c>
      <c r="B1368" s="16">
        <f>-'GW Seasonality'!H1378</f>
        <v>1.3744222375020699E-2</v>
      </c>
    </row>
    <row r="1369" spans="1:2" x14ac:dyDescent="0.2">
      <c r="A1369" s="14">
        <f>'GW Seasonality'!G1379</f>
        <v>38269</v>
      </c>
      <c r="B1369" s="16">
        <f>-'GW Seasonality'!H1379</f>
        <v>1.3654982675476698E-2</v>
      </c>
    </row>
    <row r="1370" spans="1:2" x14ac:dyDescent="0.2">
      <c r="A1370" s="14">
        <f>'GW Seasonality'!G1380</f>
        <v>38270</v>
      </c>
      <c r="B1370" s="16">
        <f>-'GW Seasonality'!H1380</f>
        <v>1.3564365491667556E-2</v>
      </c>
    </row>
    <row r="1371" spans="1:2" x14ac:dyDescent="0.2">
      <c r="A1371" s="14">
        <f>'GW Seasonality'!G1381</f>
        <v>38271</v>
      </c>
      <c r="B1371" s="16">
        <f>-'GW Seasonality'!H1381</f>
        <v>1.3472397638675852E-2</v>
      </c>
    </row>
    <row r="1372" spans="1:2" x14ac:dyDescent="0.2">
      <c r="A1372" s="14">
        <f>'GW Seasonality'!G1382</f>
        <v>38272</v>
      </c>
      <c r="B1372" s="16">
        <f>-'GW Seasonality'!H1382</f>
        <v>1.3379106331268903E-2</v>
      </c>
    </row>
    <row r="1373" spans="1:2" x14ac:dyDescent="0.2">
      <c r="A1373" s="14">
        <f>'GW Seasonality'!G1383</f>
        <v>38273</v>
      </c>
      <c r="B1373" s="16">
        <f>-'GW Seasonality'!H1383</f>
        <v>1.3284519175845482E-2</v>
      </c>
    </row>
    <row r="1374" spans="1:2" x14ac:dyDescent="0.2">
      <c r="A1374" s="14">
        <f>'GW Seasonality'!G1384</f>
        <v>38274</v>
      </c>
      <c r="B1374" s="16">
        <f>-'GW Seasonality'!H1384</f>
        <v>1.3188664162266651E-2</v>
      </c>
    </row>
    <row r="1375" spans="1:2" x14ac:dyDescent="0.2">
      <c r="A1375" s="14">
        <f>'GW Seasonality'!G1385</f>
        <v>38275</v>
      </c>
      <c r="B1375" s="16">
        <f>-'GW Seasonality'!H1385</f>
        <v>1.3091569655573072E-2</v>
      </c>
    </row>
    <row r="1376" spans="1:2" x14ac:dyDescent="0.2">
      <c r="A1376" s="14">
        <f>'GW Seasonality'!G1386</f>
        <v>38276</v>
      </c>
      <c r="B1376" s="16">
        <f>-'GW Seasonality'!H1386</f>
        <v>1.2993264387591383E-2</v>
      </c>
    </row>
    <row r="1377" spans="1:2" x14ac:dyDescent="0.2">
      <c r="A1377" s="14">
        <f>'GW Seasonality'!G1387</f>
        <v>38277</v>
      </c>
      <c r="B1377" s="16">
        <f>-'GW Seasonality'!H1387</f>
        <v>1.2893777448431962E-2</v>
      </c>
    </row>
    <row r="1378" spans="1:2" x14ac:dyDescent="0.2">
      <c r="A1378" s="14">
        <f>'GW Seasonality'!G1388</f>
        <v>38278</v>
      </c>
      <c r="B1378" s="16">
        <f>-'GW Seasonality'!H1388</f>
        <v>1.2793138277880698E-2</v>
      </c>
    </row>
    <row r="1379" spans="1:2" x14ac:dyDescent="0.2">
      <c r="A1379" s="14">
        <f>'GW Seasonality'!G1389</f>
        <v>38279</v>
      </c>
      <c r="B1379" s="16">
        <f>-'GW Seasonality'!H1389</f>
        <v>1.2691376656687278E-2</v>
      </c>
    </row>
    <row r="1380" spans="1:2" x14ac:dyDescent="0.2">
      <c r="A1380" s="14">
        <f>'GW Seasonality'!G1390</f>
        <v>38280</v>
      </c>
      <c r="B1380" s="16">
        <f>-'GW Seasonality'!H1390</f>
        <v>1.2588522697752604E-2</v>
      </c>
    </row>
    <row r="1381" spans="1:2" x14ac:dyDescent="0.2">
      <c r="A1381" s="14">
        <f>'GW Seasonality'!G1391</f>
        <v>38281</v>
      </c>
      <c r="B1381" s="16">
        <f>-'GW Seasonality'!H1391</f>
        <v>1.2484606837217891E-2</v>
      </c>
    </row>
    <row r="1382" spans="1:2" x14ac:dyDescent="0.2">
      <c r="A1382" s="14">
        <f>'GW Seasonality'!G1392</f>
        <v>38282</v>
      </c>
      <c r="B1382" s="16">
        <f>-'GW Seasonality'!H1392</f>
        <v>1.2379659825458108E-2</v>
      </c>
    </row>
    <row r="1383" spans="1:2" x14ac:dyDescent="0.2">
      <c r="A1383" s="14">
        <f>'GW Seasonality'!G1393</f>
        <v>38283</v>
      </c>
      <c r="B1383" s="16">
        <f>-'GW Seasonality'!H1393</f>
        <v>1.2273712717982473E-2</v>
      </c>
    </row>
    <row r="1384" spans="1:2" x14ac:dyDescent="0.2">
      <c r="A1384" s="14">
        <f>'GW Seasonality'!G1394</f>
        <v>38284</v>
      </c>
      <c r="B1384" s="16">
        <f>-'GW Seasonality'!H1394</f>
        <v>1.2166796866244618E-2</v>
      </c>
    </row>
    <row r="1385" spans="1:2" x14ac:dyDescent="0.2">
      <c r="A1385" s="14">
        <f>'GW Seasonality'!G1395</f>
        <v>38285</v>
      </c>
      <c r="B1385" s="16">
        <f>-'GW Seasonality'!H1395</f>
        <v>1.2058943908365176E-2</v>
      </c>
    </row>
    <row r="1386" spans="1:2" x14ac:dyDescent="0.2">
      <c r="A1386" s="14">
        <f>'GW Seasonality'!G1396</f>
        <v>38286</v>
      </c>
      <c r="B1386" s="16">
        <f>-'GW Seasonality'!H1396</f>
        <v>1.1950185759769572E-2</v>
      </c>
    </row>
    <row r="1387" spans="1:2" x14ac:dyDescent="0.2">
      <c r="A1387" s="14">
        <f>'GW Seasonality'!G1397</f>
        <v>38287</v>
      </c>
      <c r="B1387" s="16">
        <f>-'GW Seasonality'!H1397</f>
        <v>1.1840554603743733E-2</v>
      </c>
    </row>
    <row r="1388" spans="1:2" x14ac:dyDescent="0.2">
      <c r="A1388" s="14">
        <f>'GW Seasonality'!G1398</f>
        <v>38288</v>
      </c>
      <c r="B1388" s="16">
        <f>-'GW Seasonality'!H1398</f>
        <v>1.1730082881910513E-2</v>
      </c>
    </row>
    <row r="1389" spans="1:2" x14ac:dyDescent="0.2">
      <c r="A1389" s="14">
        <f>'GW Seasonality'!G1399</f>
        <v>38289</v>
      </c>
      <c r="B1389" s="16">
        <f>-'GW Seasonality'!H1399</f>
        <v>1.1618803284629725E-2</v>
      </c>
    </row>
    <row r="1390" spans="1:2" x14ac:dyDescent="0.2">
      <c r="A1390" s="14">
        <f>'GW Seasonality'!G1400</f>
        <v>38290</v>
      </c>
      <c r="B1390" s="16">
        <f>-'GW Seasonality'!H1400</f>
        <v>1.150674874132452E-2</v>
      </c>
    </row>
    <row r="1391" spans="1:2" x14ac:dyDescent="0.2">
      <c r="A1391" s="14">
        <f>'GW Seasonality'!G1401</f>
        <v>38291</v>
      </c>
      <c r="B1391" s="16">
        <f>-'GW Seasonality'!H1401</f>
        <v>1.1393952410737054E-2</v>
      </c>
    </row>
    <row r="1392" spans="1:2" x14ac:dyDescent="0.2">
      <c r="A1392" s="14">
        <f>'GW Seasonality'!G1402</f>
        <v>38292</v>
      </c>
      <c r="B1392" s="16">
        <f>-'GW Seasonality'!H1402</f>
        <v>1.1344095619767149E-2</v>
      </c>
    </row>
    <row r="1393" spans="1:2" x14ac:dyDescent="0.2">
      <c r="A1393" s="14">
        <f>'GW Seasonality'!G1403</f>
        <v>38293</v>
      </c>
      <c r="B1393" s="16">
        <f>-'GW Seasonality'!H1403</f>
        <v>1.1230289808772817E-2</v>
      </c>
    </row>
    <row r="1394" spans="1:2" x14ac:dyDescent="0.2">
      <c r="A1394" s="14">
        <f>'GW Seasonality'!G1404</f>
        <v>38294</v>
      </c>
      <c r="B1394" s="16">
        <f>-'GW Seasonality'!H1404</f>
        <v>1.1115824019142155E-2</v>
      </c>
    </row>
    <row r="1395" spans="1:2" x14ac:dyDescent="0.2">
      <c r="A1395" s="14">
        <f>'GW Seasonality'!G1405</f>
        <v>38295</v>
      </c>
      <c r="B1395" s="16">
        <f>-'GW Seasonality'!H1405</f>
        <v>1.1000732123143894E-2</v>
      </c>
    </row>
    <row r="1396" spans="1:2" x14ac:dyDescent="0.2">
      <c r="A1396" s="14">
        <f>'GW Seasonality'!G1406</f>
        <v>38296</v>
      </c>
      <c r="B1396" s="16">
        <f>-'GW Seasonality'!H1406</f>
        <v>1.0885048178321716E-2</v>
      </c>
    </row>
    <row r="1397" spans="1:2" x14ac:dyDescent="0.2">
      <c r="A1397" s="14">
        <f>'GW Seasonality'!G1407</f>
        <v>38297</v>
      </c>
      <c r="B1397" s="16">
        <f>-'GW Seasonality'!H1407</f>
        <v>1.0768806417416057E-2</v>
      </c>
    </row>
    <row r="1398" spans="1:2" x14ac:dyDescent="0.2">
      <c r="A1398" s="14">
        <f>'GW Seasonality'!G1408</f>
        <v>38298</v>
      </c>
      <c r="B1398" s="16">
        <f>-'GW Seasonality'!H1408</f>
        <v>1.0652041238234126E-2</v>
      </c>
    </row>
    <row r="1399" spans="1:2" x14ac:dyDescent="0.2">
      <c r="A1399" s="14">
        <f>'GW Seasonality'!G1409</f>
        <v>38299</v>
      </c>
      <c r="B1399" s="16">
        <f>-'GW Seasonality'!H1409</f>
        <v>1.0534787193471021E-2</v>
      </c>
    </row>
    <row r="1400" spans="1:2" x14ac:dyDescent="0.2">
      <c r="A1400" s="14">
        <f>'GW Seasonality'!G1410</f>
        <v>38300</v>
      </c>
      <c r="B1400" s="16">
        <f>-'GW Seasonality'!H1410</f>
        <v>1.0417078980485009E-2</v>
      </c>
    </row>
    <row r="1401" spans="1:2" x14ac:dyDescent="0.2">
      <c r="A1401" s="14">
        <f>'GW Seasonality'!G1411</f>
        <v>38301</v>
      </c>
      <c r="B1401" s="16">
        <f>-'GW Seasonality'!H1411</f>
        <v>1.0298951431030065E-2</v>
      </c>
    </row>
    <row r="1402" spans="1:2" x14ac:dyDescent="0.2">
      <c r="A1402" s="14">
        <f>'GW Seasonality'!G1412</f>
        <v>38302</v>
      </c>
      <c r="B1402" s="16">
        <f>-'GW Seasonality'!H1412</f>
        <v>1.0180439500948563E-2</v>
      </c>
    </row>
    <row r="1403" spans="1:2" x14ac:dyDescent="0.2">
      <c r="A1403" s="14">
        <f>'GW Seasonality'!G1413</f>
        <v>38303</v>
      </c>
      <c r="B1403" s="16">
        <f>-'GW Seasonality'!H1413</f>
        <v>1.0061578259827281E-2</v>
      </c>
    </row>
    <row r="1404" spans="1:2" x14ac:dyDescent="0.2">
      <c r="A1404" s="14">
        <f>'GW Seasonality'!G1414</f>
        <v>38304</v>
      </c>
      <c r="B1404" s="16">
        <f>-'GW Seasonality'!H1414</f>
        <v>9.9424028806197641E-3</v>
      </c>
    </row>
    <row r="1405" spans="1:2" x14ac:dyDescent="0.2">
      <c r="A1405" s="14">
        <f>'GW Seasonality'!G1415</f>
        <v>38305</v>
      </c>
      <c r="B1405" s="16">
        <f>-'GW Seasonality'!H1415</f>
        <v>9.8229486292380729E-3</v>
      </c>
    </row>
    <row r="1406" spans="1:2" x14ac:dyDescent="0.2">
      <c r="A1406" s="14">
        <f>'GW Seasonality'!G1416</f>
        <v>38306</v>
      </c>
      <c r="B1406" s="16">
        <f>-'GW Seasonality'!H1416</f>
        <v>9.703250854117015E-3</v>
      </c>
    </row>
    <row r="1407" spans="1:2" x14ac:dyDescent="0.2">
      <c r="A1407" s="14">
        <f>'GW Seasonality'!G1417</f>
        <v>38307</v>
      </c>
      <c r="B1407" s="16">
        <f>-'GW Seasonality'!H1417</f>
        <v>9.5833449757540042E-3</v>
      </c>
    </row>
    <row r="1408" spans="1:2" x14ac:dyDescent="0.2">
      <c r="A1408" s="14">
        <f>'GW Seasonality'!G1418</f>
        <v>38308</v>
      </c>
      <c r="B1408" s="16">
        <f>-'GW Seasonality'!H1418</f>
        <v>9.4632664762275501E-3</v>
      </c>
    </row>
    <row r="1409" spans="1:2" x14ac:dyDescent="0.2">
      <c r="A1409" s="14">
        <f>'GW Seasonality'!G1419</f>
        <v>38309</v>
      </c>
      <c r="B1409" s="16">
        <f>-'GW Seasonality'!H1419</f>
        <v>9.3430508886975464E-3</v>
      </c>
    </row>
    <row r="1410" spans="1:2" x14ac:dyDescent="0.2">
      <c r="A1410" s="14">
        <f>'GW Seasonality'!G1420</f>
        <v>38310</v>
      </c>
      <c r="B1410" s="16">
        <f>-'GW Seasonality'!H1420</f>
        <v>9.2227337868904108E-3</v>
      </c>
    </row>
    <row r="1411" spans="1:2" x14ac:dyDescent="0.2">
      <c r="A1411" s="14">
        <f>'GW Seasonality'!G1421</f>
        <v>38311</v>
      </c>
      <c r="B1411" s="16">
        <f>-'GW Seasonality'!H1421</f>
        <v>9.1023507745722938E-3</v>
      </c>
    </row>
    <row r="1412" spans="1:2" x14ac:dyDescent="0.2">
      <c r="A1412" s="14">
        <f>'GW Seasonality'!G1422</f>
        <v>38312</v>
      </c>
      <c r="B1412" s="16">
        <f>-'GW Seasonality'!H1422</f>
        <v>8.9819374750133209E-3</v>
      </c>
    </row>
    <row r="1413" spans="1:2" x14ac:dyDescent="0.2">
      <c r="A1413" s="14">
        <f>'GW Seasonality'!G1423</f>
        <v>38313</v>
      </c>
      <c r="B1413" s="16">
        <f>-'GW Seasonality'!H1423</f>
        <v>8.8615295204460837E-3</v>
      </c>
    </row>
    <row r="1414" spans="1:2" x14ac:dyDescent="0.2">
      <c r="A1414" s="14">
        <f>'GW Seasonality'!G1424</f>
        <v>38314</v>
      </c>
      <c r="B1414" s="16">
        <f>-'GW Seasonality'!H1424</f>
        <v>8.7411625415215223E-3</v>
      </c>
    </row>
    <row r="1415" spans="1:2" x14ac:dyDescent="0.2">
      <c r="A1415" s="14">
        <f>'GW Seasonality'!G1425</f>
        <v>38315</v>
      </c>
      <c r="B1415" s="16">
        <f>-'GW Seasonality'!H1425</f>
        <v>8.6208721567652257E-3</v>
      </c>
    </row>
    <row r="1416" spans="1:2" x14ac:dyDescent="0.2">
      <c r="A1416" s="14">
        <f>'GW Seasonality'!G1426</f>
        <v>38316</v>
      </c>
      <c r="B1416" s="16">
        <f>-'GW Seasonality'!H1426</f>
        <v>8.5006939620373145E-3</v>
      </c>
    </row>
    <row r="1417" spans="1:2" x14ac:dyDescent="0.2">
      <c r="A1417" s="14">
        <f>'GW Seasonality'!G1427</f>
        <v>38317</v>
      </c>
      <c r="B1417" s="16">
        <f>-'GW Seasonality'!H1427</f>
        <v>8.3806635199991011E-3</v>
      </c>
    </row>
    <row r="1418" spans="1:2" x14ac:dyDescent="0.2">
      <c r="A1418" s="14">
        <f>'GW Seasonality'!G1428</f>
        <v>38318</v>
      </c>
      <c r="B1418" s="16">
        <f>-'GW Seasonality'!H1428</f>
        <v>8.26081634958949E-3</v>
      </c>
    </row>
    <row r="1419" spans="1:2" x14ac:dyDescent="0.2">
      <c r="A1419" s="14">
        <f>'GW Seasonality'!G1429</f>
        <v>38319</v>
      </c>
      <c r="B1419" s="16">
        <f>-'GW Seasonality'!H1429</f>
        <v>8.1411879155143512E-3</v>
      </c>
    </row>
    <row r="1420" spans="1:2" x14ac:dyDescent="0.2">
      <c r="A1420" s="14">
        <f>'GW Seasonality'!G1430</f>
        <v>38320</v>
      </c>
      <c r="B1420" s="16">
        <f>-'GW Seasonality'!H1430</f>
        <v>8.0218136177519685E-3</v>
      </c>
    </row>
    <row r="1421" spans="1:2" x14ac:dyDescent="0.2">
      <c r="A1421" s="14">
        <f>'GW Seasonality'!G1431</f>
        <v>38321</v>
      </c>
      <c r="B1421" s="16">
        <f>-'GW Seasonality'!H1431</f>
        <v>7.9027287810775997E-3</v>
      </c>
    </row>
    <row r="1422" spans="1:2" x14ac:dyDescent="0.2">
      <c r="A1422" s="14">
        <f>'GW Seasonality'!G1432</f>
        <v>38322</v>
      </c>
      <c r="B1422" s="16">
        <f>-'GW Seasonality'!H1432</f>
        <v>7.7318261084096144E-3</v>
      </c>
    </row>
    <row r="1423" spans="1:2" x14ac:dyDescent="0.2">
      <c r="A1423" s="14">
        <f>'GW Seasonality'!G1433</f>
        <v>38323</v>
      </c>
      <c r="B1423" s="16">
        <f>-'GW Seasonality'!H1433</f>
        <v>7.6135952524619159E-3</v>
      </c>
    </row>
    <row r="1424" spans="1:2" x14ac:dyDescent="0.2">
      <c r="A1424" s="14">
        <f>'GW Seasonality'!G1434</f>
        <v>38324</v>
      </c>
      <c r="B1424" s="16">
        <f>-'GW Seasonality'!H1434</f>
        <v>7.4957746559841214E-3</v>
      </c>
    </row>
    <row r="1425" spans="1:2" x14ac:dyDescent="0.2">
      <c r="A1425" s="14">
        <f>'GW Seasonality'!G1435</f>
        <v>38325</v>
      </c>
      <c r="B1425" s="16">
        <f>-'GW Seasonality'!H1435</f>
        <v>7.3783991839862801E-3</v>
      </c>
    </row>
    <row r="1426" spans="1:2" x14ac:dyDescent="0.2">
      <c r="A1426" s="14">
        <f>'GW Seasonality'!G1436</f>
        <v>38326</v>
      </c>
      <c r="B1426" s="16">
        <f>-'GW Seasonality'!H1436</f>
        <v>7.2615035697589508E-3</v>
      </c>
    </row>
    <row r="1427" spans="1:2" x14ac:dyDescent="0.2">
      <c r="A1427" s="14">
        <f>'GW Seasonality'!G1437</f>
        <v>38327</v>
      </c>
      <c r="B1427" s="16">
        <f>-'GW Seasonality'!H1437</f>
        <v>7.1451224045950426E-3</v>
      </c>
    </row>
    <row r="1428" spans="1:2" x14ac:dyDescent="0.2">
      <c r="A1428" s="14">
        <f>'GW Seasonality'!G1438</f>
        <v>38328</v>
      </c>
      <c r="B1428" s="16">
        <f>-'GW Seasonality'!H1438</f>
        <v>7.0292901275537251E-3</v>
      </c>
    </row>
    <row r="1429" spans="1:2" x14ac:dyDescent="0.2">
      <c r="A1429" s="14">
        <f>'GW Seasonality'!G1439</f>
        <v>38329</v>
      </c>
      <c r="B1429" s="16">
        <f>-'GW Seasonality'!H1439</f>
        <v>6.9140410152693441E-3</v>
      </c>
    </row>
    <row r="1430" spans="1:2" x14ac:dyDescent="0.2">
      <c r="A1430" s="14">
        <f>'GW Seasonality'!G1440</f>
        <v>38330</v>
      </c>
      <c r="B1430" s="16">
        <f>-'GW Seasonality'!H1440</f>
        <v>6.7994091718083915E-3</v>
      </c>
    </row>
    <row r="1431" spans="1:2" x14ac:dyDescent="0.2">
      <c r="A1431" s="14">
        <f>'GW Seasonality'!G1441</f>
        <v>38331</v>
      </c>
      <c r="B1431" s="16">
        <f>-'GW Seasonality'!H1441</f>
        <v>6.6854285185776029E-3</v>
      </c>
    </row>
    <row r="1432" spans="1:2" x14ac:dyDescent="0.2">
      <c r="A1432" s="14">
        <f>'GW Seasonality'!G1442</f>
        <v>38332</v>
      </c>
      <c r="B1432" s="16">
        <f>-'GW Seasonality'!H1442</f>
        <v>6.5721327842860489E-3</v>
      </c>
    </row>
    <row r="1433" spans="1:2" x14ac:dyDescent="0.2">
      <c r="A1433" s="14">
        <f>'GW Seasonality'!G1443</f>
        <v>38333</v>
      </c>
      <c r="B1433" s="16">
        <f>-'GW Seasonality'!H1443</f>
        <v>6.4595554949642437E-3</v>
      </c>
    </row>
    <row r="1434" spans="1:2" x14ac:dyDescent="0.2">
      <c r="A1434" s="14">
        <f>'GW Seasonality'!G1444</f>
        <v>38334</v>
      </c>
      <c r="B1434" s="16">
        <f>-'GW Seasonality'!H1444</f>
        <v>6.3477299640433025E-3</v>
      </c>
    </row>
    <row r="1435" spans="1:2" x14ac:dyDescent="0.2">
      <c r="A1435" s="14">
        <f>'GW Seasonality'!G1445</f>
        <v>38335</v>
      </c>
      <c r="B1435" s="16">
        <f>-'GW Seasonality'!H1445</f>
        <v>6.2366892824969279E-3</v>
      </c>
    </row>
    <row r="1436" spans="1:2" x14ac:dyDescent="0.2">
      <c r="A1436" s="14">
        <f>'GW Seasonality'!G1446</f>
        <v>38336</v>
      </c>
      <c r="B1436" s="16">
        <f>-'GW Seasonality'!H1446</f>
        <v>6.1264663090492503E-3</v>
      </c>
    </row>
    <row r="1437" spans="1:2" x14ac:dyDescent="0.2">
      <c r="A1437" s="14">
        <f>'GW Seasonality'!G1447</f>
        <v>38337</v>
      </c>
      <c r="B1437" s="16">
        <f>-'GW Seasonality'!H1447</f>
        <v>6.0170936604514377E-3</v>
      </c>
    </row>
    <row r="1438" spans="1:2" x14ac:dyDescent="0.2">
      <c r="A1438" s="14">
        <f>'GW Seasonality'!G1448</f>
        <v>38338</v>
      </c>
      <c r="B1438" s="16">
        <f>-'GW Seasonality'!H1448</f>
        <v>5.9086037018298452E-3</v>
      </c>
    </row>
    <row r="1439" spans="1:2" x14ac:dyDescent="0.2">
      <c r="A1439" s="14">
        <f>'GW Seasonality'!G1449</f>
        <v>38339</v>
      </c>
      <c r="B1439" s="16">
        <f>-'GW Seasonality'!H1449</f>
        <v>5.8010285371086715E-3</v>
      </c>
    </row>
    <row r="1440" spans="1:2" x14ac:dyDescent="0.2">
      <c r="A1440" s="14">
        <f>'GW Seasonality'!G1450</f>
        <v>38340</v>
      </c>
      <c r="B1440" s="16">
        <f>-'GW Seasonality'!H1450</f>
        <v>5.6943999995098631E-3</v>
      </c>
    </row>
    <row r="1441" spans="1:2" x14ac:dyDescent="0.2">
      <c r="A1441" s="14">
        <f>'GW Seasonality'!G1451</f>
        <v>38341</v>
      </c>
      <c r="B1441" s="16">
        <f>-'GW Seasonality'!H1451</f>
        <v>5.5887496421331891E-3</v>
      </c>
    </row>
    <row r="1442" spans="1:2" x14ac:dyDescent="0.2">
      <c r="A1442" s="14">
        <f>'GW Seasonality'!G1452</f>
        <v>38342</v>
      </c>
      <c r="B1442" s="16">
        <f>-'GW Seasonality'!H1452</f>
        <v>5.484108728619156E-3</v>
      </c>
    </row>
    <row r="1443" spans="1:2" x14ac:dyDescent="0.2">
      <c r="A1443" s="14">
        <f>'GW Seasonality'!G1453</f>
        <v>38343</v>
      </c>
      <c r="B1443" s="16">
        <f>-'GW Seasonality'!H1453</f>
        <v>5.3805082238975697E-3</v>
      </c>
    </row>
    <row r="1444" spans="1:2" x14ac:dyDescent="0.2">
      <c r="A1444" s="14">
        <f>'GW Seasonality'!G1454</f>
        <v>38344</v>
      </c>
      <c r="B1444" s="16">
        <f>-'GW Seasonality'!H1454</f>
        <v>5.2779787850245541E-3</v>
      </c>
    </row>
    <row r="1445" spans="1:2" x14ac:dyDescent="0.2">
      <c r="A1445" s="14">
        <f>'GW Seasonality'!G1455</f>
        <v>38345</v>
      </c>
      <c r="B1445" s="16">
        <f>-'GW Seasonality'!H1455</f>
        <v>5.1765507521106188E-3</v>
      </c>
    </row>
    <row r="1446" spans="1:2" x14ac:dyDescent="0.2">
      <c r="A1446" s="14">
        <f>'GW Seasonality'!G1456</f>
        <v>38346</v>
      </c>
      <c r="B1446" s="16">
        <f>-'GW Seasonality'!H1456</f>
        <v>5.0762541393425129E-3</v>
      </c>
    </row>
    <row r="1447" spans="1:2" x14ac:dyDescent="0.2">
      <c r="A1447" s="14">
        <f>'GW Seasonality'!G1457</f>
        <v>38347</v>
      </c>
      <c r="B1447" s="16">
        <f>-'GW Seasonality'!H1457</f>
        <v>4.977118626101576E-3</v>
      </c>
    </row>
    <row r="1448" spans="1:2" x14ac:dyDescent="0.2">
      <c r="A1448" s="14">
        <f>'GW Seasonality'!G1458</f>
        <v>38348</v>
      </c>
      <c r="B1448" s="16">
        <f>-'GW Seasonality'!H1458</f>
        <v>4.8791735481811182E-3</v>
      </c>
    </row>
    <row r="1449" spans="1:2" x14ac:dyDescent="0.2">
      <c r="A1449" s="14">
        <f>'GW Seasonality'!G1459</f>
        <v>38349</v>
      </c>
      <c r="B1449" s="16">
        <f>-'GW Seasonality'!H1459</f>
        <v>4.7824478891054711E-3</v>
      </c>
    </row>
    <row r="1450" spans="1:2" x14ac:dyDescent="0.2">
      <c r="A1450" s="14">
        <f>'GW Seasonality'!G1460</f>
        <v>38350</v>
      </c>
      <c r="B1450" s="16">
        <f>-'GW Seasonality'!H1460</f>
        <v>4.6869702715533262E-3</v>
      </c>
    </row>
    <row r="1451" spans="1:2" x14ac:dyDescent="0.2">
      <c r="A1451" s="14">
        <f>'GW Seasonality'!G1461</f>
        <v>38351</v>
      </c>
      <c r="B1451" s="16">
        <f>-'GW Seasonality'!H1461</f>
        <v>4.5927689488878048E-3</v>
      </c>
    </row>
    <row r="1452" spans="1:2" x14ac:dyDescent="0.2">
      <c r="A1452" s="14">
        <f>'GW Seasonality'!G1462</f>
        <v>38352</v>
      </c>
      <c r="B1452" s="16">
        <f>-'GW Seasonality'!H1462</f>
        <v>4.4998717967958419E-3</v>
      </c>
    </row>
    <row r="1453" spans="1:2" x14ac:dyDescent="0.2">
      <c r="A1453" s="14">
        <f>'GW Seasonality'!G1463</f>
        <v>38353</v>
      </c>
      <c r="B1453" s="16">
        <f>-'GW Seasonality'!H1463</f>
        <v>4.4621673315700132E-3</v>
      </c>
    </row>
    <row r="1454" spans="1:2" x14ac:dyDescent="0.2">
      <c r="A1454" s="14">
        <f>'GW Seasonality'!G1464</f>
        <v>38354</v>
      </c>
      <c r="B1454" s="16">
        <f>-'GW Seasonality'!H1464</f>
        <v>4.3711556752405291E-3</v>
      </c>
    </row>
    <row r="1455" spans="1:2" x14ac:dyDescent="0.2">
      <c r="A1455" s="14">
        <f>'GW Seasonality'!G1465</f>
        <v>38355</v>
      </c>
      <c r="B1455" s="16">
        <f>-'GW Seasonality'!H1465</f>
        <v>4.2815137684176852E-3</v>
      </c>
    </row>
    <row r="1456" spans="1:2" x14ac:dyDescent="0.2">
      <c r="A1456" s="14">
        <f>'GW Seasonality'!G1466</f>
        <v>38356</v>
      </c>
      <c r="B1456" s="16">
        <f>-'GW Seasonality'!H1466</f>
        <v>4.1932681375839121E-3</v>
      </c>
    </row>
    <row r="1457" spans="1:2" x14ac:dyDescent="0.2">
      <c r="A1457" s="14">
        <f>'GW Seasonality'!G1467</f>
        <v>38357</v>
      </c>
      <c r="B1457" s="16">
        <f>-'GW Seasonality'!H1467</f>
        <v>4.1064448960411058E-3</v>
      </c>
    </row>
    <row r="1458" spans="1:2" x14ac:dyDescent="0.2">
      <c r="A1458" s="14">
        <f>'GW Seasonality'!G1468</f>
        <v>38358</v>
      </c>
      <c r="B1458" s="16">
        <f>-'GW Seasonality'!H1468</f>
        <v>4.0210697361832927E-3</v>
      </c>
    </row>
    <row r="1459" spans="1:2" x14ac:dyDescent="0.2">
      <c r="A1459" s="14">
        <f>'GW Seasonality'!G1469</f>
        <v>38359</v>
      </c>
      <c r="B1459" s="16">
        <f>-'GW Seasonality'!H1469</f>
        <v>3.9371679218938279E-3</v>
      </c>
    </row>
    <row r="1460" spans="1:2" x14ac:dyDescent="0.2">
      <c r="A1460" s="14">
        <f>'GW Seasonality'!G1470</f>
        <v>38360</v>
      </c>
      <c r="B1460" s="16">
        <f>-'GW Seasonality'!H1470</f>
        <v>3.85476428106941E-3</v>
      </c>
    </row>
    <row r="1461" spans="1:2" x14ac:dyDescent="0.2">
      <c r="A1461" s="14">
        <f>'GW Seasonality'!G1471</f>
        <v>38361</v>
      </c>
      <c r="B1461" s="16">
        <f>-'GW Seasonality'!H1471</f>
        <v>3.7738831982731076E-3</v>
      </c>
    </row>
    <row r="1462" spans="1:2" x14ac:dyDescent="0.2">
      <c r="A1462" s="14">
        <f>'GW Seasonality'!G1472</f>
        <v>38362</v>
      </c>
      <c r="B1462" s="16">
        <f>-'GW Seasonality'!H1472</f>
        <v>3.6945486075185691E-3</v>
      </c>
    </row>
    <row r="1463" spans="1:2" x14ac:dyDescent="0.2">
      <c r="A1463" s="14">
        <f>'GW Seasonality'!G1473</f>
        <v>38363</v>
      </c>
      <c r="B1463" s="16">
        <f>-'GW Seasonality'!H1473</f>
        <v>3.6167839851875723E-3</v>
      </c>
    </row>
    <row r="1464" spans="1:2" x14ac:dyDescent="0.2">
      <c r="A1464" s="14">
        <f>'GW Seasonality'!G1474</f>
        <v>38364</v>
      </c>
      <c r="B1464" s="16">
        <f>-'GW Seasonality'!H1474</f>
        <v>3.5406123430829755E-3</v>
      </c>
    </row>
    <row r="1465" spans="1:2" x14ac:dyDescent="0.2">
      <c r="A1465" s="14">
        <f>'GW Seasonality'!G1475</f>
        <v>38365</v>
      </c>
      <c r="B1465" s="16">
        <f>-'GW Seasonality'!H1475</f>
        <v>3.4660562216191617E-3</v>
      </c>
    </row>
    <row r="1466" spans="1:2" x14ac:dyDescent="0.2">
      <c r="A1466" s="14">
        <f>'GW Seasonality'!G1476</f>
        <v>38366</v>
      </c>
      <c r="B1466" s="16">
        <f>-'GW Seasonality'!H1476</f>
        <v>3.3931376831519647E-3</v>
      </c>
    </row>
    <row r="1467" spans="1:2" x14ac:dyDescent="0.2">
      <c r="A1467" s="14">
        <f>'GW Seasonality'!G1477</f>
        <v>38367</v>
      </c>
      <c r="B1467" s="16">
        <f>-'GW Seasonality'!H1477</f>
        <v>3.3218783054500649E-3</v>
      </c>
    </row>
    <row r="1468" spans="1:2" x14ac:dyDescent="0.2">
      <c r="A1468" s="14">
        <f>'GW Seasonality'!G1478</f>
        <v>38368</v>
      </c>
      <c r="B1468" s="16">
        <f>-'GW Seasonality'!H1478</f>
        <v>3.2522991753097747E-3</v>
      </c>
    </row>
    <row r="1469" spans="1:2" x14ac:dyDescent="0.2">
      <c r="A1469" s="14">
        <f>'GW Seasonality'!G1479</f>
        <v>38369</v>
      </c>
      <c r="B1469" s="16">
        <f>-'GW Seasonality'!H1479</f>
        <v>3.1844208823151266E-3</v>
      </c>
    </row>
    <row r="1470" spans="1:2" x14ac:dyDescent="0.2">
      <c r="A1470" s="14">
        <f>'GW Seasonality'!G1480</f>
        <v>38370</v>
      </c>
      <c r="B1470" s="16">
        <f>-'GW Seasonality'!H1480</f>
        <v>3.1182635127450708E-3</v>
      </c>
    </row>
    <row r="1471" spans="1:2" x14ac:dyDescent="0.2">
      <c r="A1471" s="14">
        <f>'GW Seasonality'!G1481</f>
        <v>38371</v>
      </c>
      <c r="B1471" s="16">
        <f>-'GW Seasonality'!H1481</f>
        <v>3.0538466436296355E-3</v>
      </c>
    </row>
    <row r="1472" spans="1:2" x14ac:dyDescent="0.2">
      <c r="A1472" s="14">
        <f>'GW Seasonality'!G1482</f>
        <v>38372</v>
      </c>
      <c r="B1472" s="16">
        <f>-'GW Seasonality'!H1482</f>
        <v>2.9911893369567576E-3</v>
      </c>
    </row>
    <row r="1473" spans="1:2" x14ac:dyDescent="0.2">
      <c r="A1473" s="14">
        <f>'GW Seasonality'!G1483</f>
        <v>38373</v>
      </c>
      <c r="B1473" s="16">
        <f>-'GW Seasonality'!H1483</f>
        <v>2.9303101340315421E-3</v>
      </c>
    </row>
    <row r="1474" spans="1:2" x14ac:dyDescent="0.2">
      <c r="A1474" s="14">
        <f>'GW Seasonality'!G1484</f>
        <v>38374</v>
      </c>
      <c r="B1474" s="16">
        <f>-'GW Seasonality'!H1484</f>
        <v>2.8712270499895876E-3</v>
      </c>
    </row>
    <row r="1475" spans="1:2" x14ac:dyDescent="0.2">
      <c r="A1475" s="14">
        <f>'GW Seasonality'!G1485</f>
        <v>38375</v>
      </c>
      <c r="B1475" s="16">
        <f>-'GW Seasonality'!H1485</f>
        <v>2.8139575684660153E-3</v>
      </c>
    </row>
    <row r="1476" spans="1:2" x14ac:dyDescent="0.2">
      <c r="A1476" s="14">
        <f>'GW Seasonality'!G1486</f>
        <v>38376</v>
      </c>
      <c r="B1476" s="16">
        <f>-'GW Seasonality'!H1486</f>
        <v>2.7585186364217874E-3</v>
      </c>
    </row>
    <row r="1477" spans="1:2" x14ac:dyDescent="0.2">
      <c r="A1477" s="14">
        <f>'GW Seasonality'!G1487</f>
        <v>38377</v>
      </c>
      <c r="B1477" s="16">
        <f>-'GW Seasonality'!H1487</f>
        <v>2.7049266591288208E-3</v>
      </c>
    </row>
    <row r="1478" spans="1:2" x14ac:dyDescent="0.2">
      <c r="A1478" s="14">
        <f>'GW Seasonality'!G1488</f>
        <v>38378</v>
      </c>
      <c r="B1478" s="16">
        <f>-'GW Seasonality'!H1488</f>
        <v>2.6531974953154097E-3</v>
      </c>
    </row>
    <row r="1479" spans="1:2" x14ac:dyDescent="0.2">
      <c r="A1479" s="14">
        <f>'GW Seasonality'!G1489</f>
        <v>38379</v>
      </c>
      <c r="B1479" s="16">
        <f>-'GW Seasonality'!H1489</f>
        <v>2.603346452473369E-3</v>
      </c>
    </row>
    <row r="1480" spans="1:2" x14ac:dyDescent="0.2">
      <c r="A1480" s="14">
        <f>'GW Seasonality'!G1490</f>
        <v>38380</v>
      </c>
      <c r="B1480" s="16">
        <f>-'GW Seasonality'!H1490</f>
        <v>2.5553882823283001E-3</v>
      </c>
    </row>
    <row r="1481" spans="1:2" x14ac:dyDescent="0.2">
      <c r="A1481" s="14">
        <f>'GW Seasonality'!G1491</f>
        <v>38381</v>
      </c>
      <c r="B1481" s="16">
        <f>-'GW Seasonality'!H1491</f>
        <v>2.5093371764743234E-3</v>
      </c>
    </row>
    <row r="1482" spans="1:2" x14ac:dyDescent="0.2">
      <c r="A1482" s="14">
        <f>'GW Seasonality'!G1492</f>
        <v>38382</v>
      </c>
      <c r="B1482" s="16">
        <f>-'GW Seasonality'!H1492</f>
        <v>2.4652067621745502E-3</v>
      </c>
    </row>
    <row r="1483" spans="1:2" x14ac:dyDescent="0.2">
      <c r="A1483" s="14">
        <f>'GW Seasonality'!G1493</f>
        <v>38383</v>
      </c>
      <c r="B1483" s="16">
        <f>-'GW Seasonality'!H1493</f>
        <v>2.4230100983285647E-3</v>
      </c>
    </row>
    <row r="1484" spans="1:2" x14ac:dyDescent="0.2">
      <c r="A1484" s="14">
        <f>'GW Seasonality'!G1494</f>
        <v>38384</v>
      </c>
      <c r="B1484" s="16">
        <f>-'GW Seasonality'!H1494</f>
        <v>2.4050594164806236E-3</v>
      </c>
    </row>
    <row r="1485" spans="1:2" x14ac:dyDescent="0.2">
      <c r="A1485" s="14">
        <f>'GW Seasonality'!G1495</f>
        <v>38385</v>
      </c>
      <c r="B1485" s="16">
        <f>-'GW Seasonality'!H1495</f>
        <v>2.3656691416074262E-3</v>
      </c>
    </row>
    <row r="1486" spans="1:2" x14ac:dyDescent="0.2">
      <c r="A1486" s="14">
        <f>'GW Seasonality'!G1496</f>
        <v>38386</v>
      </c>
      <c r="B1486" s="16">
        <f>-'GW Seasonality'!H1496</f>
        <v>2.3282420719713467E-3</v>
      </c>
    </row>
    <row r="1487" spans="1:2" x14ac:dyDescent="0.2">
      <c r="A1487" s="14">
        <f>'GW Seasonality'!G1497</f>
        <v>38387</v>
      </c>
      <c r="B1487" s="16">
        <f>-'GW Seasonality'!H1497</f>
        <v>2.2927892828444344E-3</v>
      </c>
    </row>
    <row r="1488" spans="1:2" x14ac:dyDescent="0.2">
      <c r="A1488" s="14">
        <f>'GW Seasonality'!G1498</f>
        <v>38388</v>
      </c>
      <c r="B1488" s="16">
        <f>-'GW Seasonality'!H1498</f>
        <v>2.2593212652773729E-3</v>
      </c>
    </row>
    <row r="1489" spans="1:2" x14ac:dyDescent="0.2">
      <c r="A1489" s="14">
        <f>'GW Seasonality'!G1499</f>
        <v>38389</v>
      </c>
      <c r="B1489" s="16">
        <f>-'GW Seasonality'!H1499</f>
        <v>2.2278479229950092E-3</v>
      </c>
    </row>
    <row r="1490" spans="1:2" x14ac:dyDescent="0.2">
      <c r="A1490" s="14">
        <f>'GW Seasonality'!G1500</f>
        <v>38390</v>
      </c>
      <c r="B1490" s="16">
        <f>-'GW Seasonality'!H1500</f>
        <v>2.1983785694656803E-3</v>
      </c>
    </row>
    <row r="1491" spans="1:2" x14ac:dyDescent="0.2">
      <c r="A1491" s="14">
        <f>'GW Seasonality'!G1501</f>
        <v>38391</v>
      </c>
      <c r="B1491" s="16">
        <f>-'GW Seasonality'!H1501</f>
        <v>2.1709219251452123E-3</v>
      </c>
    </row>
    <row r="1492" spans="1:2" x14ac:dyDescent="0.2">
      <c r="A1492" s="14">
        <f>'GW Seasonality'!G1502</f>
        <v>38392</v>
      </c>
      <c r="B1492" s="16">
        <f>-'GW Seasonality'!H1502</f>
        <v>2.1454861148963965E-3</v>
      </c>
    </row>
    <row r="1493" spans="1:2" x14ac:dyDescent="0.2">
      <c r="A1493" s="14">
        <f>'GW Seasonality'!G1503</f>
        <v>38393</v>
      </c>
      <c r="B1493" s="16">
        <f>-'GW Seasonality'!H1503</f>
        <v>2.1220786655847066E-3</v>
      </c>
    </row>
    <row r="1494" spans="1:2" x14ac:dyDescent="0.2">
      <c r="A1494" s="14">
        <f>'GW Seasonality'!G1504</f>
        <v>38394</v>
      </c>
      <c r="B1494" s="16">
        <f>-'GW Seasonality'!H1504</f>
        <v>2.1007065038509843E-3</v>
      </c>
    </row>
    <row r="1495" spans="1:2" x14ac:dyDescent="0.2">
      <c r="A1495" s="14">
        <f>'GW Seasonality'!G1505</f>
        <v>38395</v>
      </c>
      <c r="B1495" s="16">
        <f>-'GW Seasonality'!H1505</f>
        <v>2.0813759540617306E-3</v>
      </c>
    </row>
    <row r="1496" spans="1:2" x14ac:dyDescent="0.2">
      <c r="A1496" s="14">
        <f>'GW Seasonality'!G1506</f>
        <v>38396</v>
      </c>
      <c r="B1496" s="16">
        <f>-'GW Seasonality'!H1506</f>
        <v>2.0640927364376279E-3</v>
      </c>
    </row>
    <row r="1497" spans="1:2" x14ac:dyDescent="0.2">
      <c r="A1497" s="14">
        <f>'GW Seasonality'!G1507</f>
        <v>38397</v>
      </c>
      <c r="B1497" s="16">
        <f>-'GW Seasonality'!H1507</f>
        <v>2.048861965360832E-3</v>
      </c>
    </row>
    <row r="1498" spans="1:2" x14ac:dyDescent="0.2">
      <c r="A1498" s="14">
        <f>'GW Seasonality'!G1508</f>
        <v>38398</v>
      </c>
      <c r="B1498" s="16">
        <f>-'GW Seasonality'!H1508</f>
        <v>2.0356881478615415E-3</v>
      </c>
    </row>
    <row r="1499" spans="1:2" x14ac:dyDescent="0.2">
      <c r="A1499" s="14">
        <f>'GW Seasonality'!G1509</f>
        <v>38399</v>
      </c>
      <c r="B1499" s="16">
        <f>-'GW Seasonality'!H1509</f>
        <v>2.0245751822843038E-3</v>
      </c>
    </row>
    <row r="1500" spans="1:2" x14ac:dyDescent="0.2">
      <c r="A1500" s="14">
        <f>'GW Seasonality'!G1510</f>
        <v>38400</v>
      </c>
      <c r="B1500" s="16">
        <f>-'GW Seasonality'!H1510</f>
        <v>2.0155263571344211E-3</v>
      </c>
    </row>
    <row r="1501" spans="1:2" x14ac:dyDescent="0.2">
      <c r="A1501" s="14">
        <f>'GW Seasonality'!G1511</f>
        <v>38401</v>
      </c>
      <c r="B1501" s="16">
        <f>-'GW Seasonality'!H1511</f>
        <v>2.0085443501048385E-3</v>
      </c>
    </row>
    <row r="1502" spans="1:2" x14ac:dyDescent="0.2">
      <c r="A1502" s="14">
        <f>'GW Seasonality'!G1512</f>
        <v>38402</v>
      </c>
      <c r="B1502" s="16">
        <f>-'GW Seasonality'!H1512</f>
        <v>2.0036312272837652E-3</v>
      </c>
    </row>
    <row r="1503" spans="1:2" x14ac:dyDescent="0.2">
      <c r="A1503" s="14">
        <f>'GW Seasonality'!G1513</f>
        <v>38403</v>
      </c>
      <c r="B1503" s="16">
        <f>-'GW Seasonality'!H1513</f>
        <v>2.0007884425432883E-3</v>
      </c>
    </row>
    <row r="1504" spans="1:2" x14ac:dyDescent="0.2">
      <c r="A1504" s="14">
        <f>'GW Seasonality'!G1514</f>
        <v>38404</v>
      </c>
      <c r="B1504" s="16">
        <f>-'GW Seasonality'!H1514</f>
        <v>2.0000168371091479E-3</v>
      </c>
    </row>
    <row r="1505" spans="1:2" x14ac:dyDescent="0.2">
      <c r="A1505" s="14">
        <f>'GW Seasonality'!G1515</f>
        <v>38405</v>
      </c>
      <c r="B1505" s="16">
        <f>-'GW Seasonality'!H1515</f>
        <v>2.0013166393118079E-3</v>
      </c>
    </row>
    <row r="1506" spans="1:2" x14ac:dyDescent="0.2">
      <c r="A1506" s="14">
        <f>'GW Seasonality'!G1516</f>
        <v>38406</v>
      </c>
      <c r="B1506" s="16">
        <f>-'GW Seasonality'!H1516</f>
        <v>2.0046874645188832E-3</v>
      </c>
    </row>
    <row r="1507" spans="1:2" x14ac:dyDescent="0.2">
      <c r="A1507" s="14">
        <f>'GW Seasonality'!G1517</f>
        <v>38407</v>
      </c>
      <c r="B1507" s="16">
        <f>-'GW Seasonality'!H1517</f>
        <v>2.010128315248964E-3</v>
      </c>
    </row>
    <row r="1508" spans="1:2" x14ac:dyDescent="0.2">
      <c r="A1508" s="14">
        <f>'GW Seasonality'!G1518</f>
        <v>38408</v>
      </c>
      <c r="B1508" s="16">
        <f>-'GW Seasonality'!H1518</f>
        <v>2.0176375814667845E-3</v>
      </c>
    </row>
    <row r="1509" spans="1:2" x14ac:dyDescent="0.2">
      <c r="A1509" s="14">
        <f>'GW Seasonality'!G1519</f>
        <v>38409</v>
      </c>
      <c r="B1509" s="16">
        <f>-'GW Seasonality'!H1519</f>
        <v>2.0272130410596582E-3</v>
      </c>
    </row>
    <row r="1510" spans="1:2" x14ac:dyDescent="0.2">
      <c r="A1510" s="14">
        <f>'GW Seasonality'!G1520</f>
        <v>38410</v>
      </c>
      <c r="B1510" s="16">
        <f>-'GW Seasonality'!H1520</f>
        <v>2.0388518604950367E-3</v>
      </c>
    </row>
    <row r="1511" spans="1:2" x14ac:dyDescent="0.2">
      <c r="A1511" s="14">
        <f>'GW Seasonality'!G1521</f>
        <v>38411</v>
      </c>
      <c r="B1511" s="16">
        <f>-'GW Seasonality'!H1521</f>
        <v>2.0525505956590006E-3</v>
      </c>
    </row>
    <row r="1512" spans="1:2" x14ac:dyDescent="0.2">
      <c r="A1512" s="14">
        <f>'GW Seasonality'!G1522</f>
        <v>38412</v>
      </c>
      <c r="B1512" s="16">
        <f>-'GW Seasonality'!H1522</f>
        <v>2.115344137847505E-3</v>
      </c>
    </row>
    <row r="1513" spans="1:2" x14ac:dyDescent="0.2">
      <c r="A1513" s="14">
        <f>'GW Seasonality'!G1523</f>
        <v>38413</v>
      </c>
      <c r="B1513" s="16">
        <f>-'GW Seasonality'!H1523</f>
        <v>2.138131530856107E-3</v>
      </c>
    </row>
    <row r="1514" spans="1:2" x14ac:dyDescent="0.2">
      <c r="A1514" s="14">
        <f>'GW Seasonality'!G1524</f>
        <v>38414</v>
      </c>
      <c r="B1514" s="16">
        <f>-'GW Seasonality'!H1524</f>
        <v>2.1629494611415789E-3</v>
      </c>
    </row>
    <row r="1515" spans="1:2" x14ac:dyDescent="0.2">
      <c r="A1515" s="14">
        <f>'GW Seasonality'!G1525</f>
        <v>38415</v>
      </c>
      <c r="B1515" s="16">
        <f>-'GW Seasonality'!H1525</f>
        <v>2.1897905846790635E-3</v>
      </c>
    </row>
    <row r="1516" spans="1:2" x14ac:dyDescent="0.2">
      <c r="A1516" s="14">
        <f>'GW Seasonality'!G1526</f>
        <v>38416</v>
      </c>
      <c r="B1516" s="16">
        <f>-'GW Seasonality'!H1526</f>
        <v>2.2186469587482747E-3</v>
      </c>
    </row>
    <row r="1517" spans="1:2" x14ac:dyDescent="0.2">
      <c r="A1517" s="14">
        <f>'GW Seasonality'!G1527</f>
        <v>38417</v>
      </c>
      <c r="B1517" s="16">
        <f>-'GW Seasonality'!H1527</f>
        <v>2.2495100442838731E-3</v>
      </c>
    </row>
    <row r="1518" spans="1:2" x14ac:dyDescent="0.2">
      <c r="A1518" s="14">
        <f>'GW Seasonality'!G1528</f>
        <v>38418</v>
      </c>
      <c r="B1518" s="16">
        <f>-'GW Seasonality'!H1528</f>
        <v>2.282370708402307E-3</v>
      </c>
    </row>
    <row r="1519" spans="1:2" x14ac:dyDescent="0.2">
      <c r="A1519" s="14">
        <f>'GW Seasonality'!G1529</f>
        <v>38419</v>
      </c>
      <c r="B1519" s="16">
        <f>-'GW Seasonality'!H1529</f>
        <v>2.3172192271043888E-3</v>
      </c>
    </row>
    <row r="1520" spans="1:2" x14ac:dyDescent="0.2">
      <c r="A1520" s="14">
        <f>'GW Seasonality'!G1530</f>
        <v>38420</v>
      </c>
      <c r="B1520" s="16">
        <f>-'GW Seasonality'!H1530</f>
        <v>2.3540452881527733E-3</v>
      </c>
    </row>
    <row r="1521" spans="1:2" x14ac:dyDescent="0.2">
      <c r="A1521" s="14">
        <f>'GW Seasonality'!G1531</f>
        <v>38421</v>
      </c>
      <c r="B1521" s="16">
        <f>-'GW Seasonality'!H1531</f>
        <v>2.3928379941235232E-3</v>
      </c>
    </row>
    <row r="1522" spans="1:2" x14ac:dyDescent="0.2">
      <c r="A1522" s="14">
        <f>'GW Seasonality'!G1532</f>
        <v>38422</v>
      </c>
      <c r="B1522" s="16">
        <f>-'GW Seasonality'!H1532</f>
        <v>2.4335858656308268E-3</v>
      </c>
    </row>
    <row r="1523" spans="1:2" x14ac:dyDescent="0.2">
      <c r="A1523" s="14">
        <f>'GW Seasonality'!G1533</f>
        <v>38423</v>
      </c>
      <c r="B1523" s="16">
        <f>-'GW Seasonality'!H1533</f>
        <v>2.4762768447239361E-3</v>
      </c>
    </row>
    <row r="1524" spans="1:2" x14ac:dyDescent="0.2">
      <c r="A1524" s="14">
        <f>'GW Seasonality'!G1534</f>
        <v>38424</v>
      </c>
      <c r="B1524" s="16">
        <f>-'GW Seasonality'!H1534</f>
        <v>2.5208982984553036E-3</v>
      </c>
    </row>
    <row r="1525" spans="1:2" x14ac:dyDescent="0.2">
      <c r="A1525" s="14">
        <f>'GW Seasonality'!G1535</f>
        <v>38425</v>
      </c>
      <c r="B1525" s="16">
        <f>-'GW Seasonality'!H1535</f>
        <v>2.5674370226188813E-3</v>
      </c>
    </row>
    <row r="1526" spans="1:2" x14ac:dyDescent="0.2">
      <c r="A1526" s="14">
        <f>'GW Seasonality'!G1536</f>
        <v>38426</v>
      </c>
      <c r="B1526" s="16">
        <f>-'GW Seasonality'!H1536</f>
        <v>2.6158792456574534E-3</v>
      </c>
    </row>
    <row r="1527" spans="1:2" x14ac:dyDescent="0.2">
      <c r="A1527" s="14">
        <f>'GW Seasonality'!G1537</f>
        <v>38427</v>
      </c>
      <c r="B1527" s="16">
        <f>-'GW Seasonality'!H1537</f>
        <v>2.6662106327378617E-3</v>
      </c>
    </row>
    <row r="1528" spans="1:2" x14ac:dyDescent="0.2">
      <c r="A1528" s="14">
        <f>'GW Seasonality'!G1538</f>
        <v>38428</v>
      </c>
      <c r="B1528" s="16">
        <f>-'GW Seasonality'!H1538</f>
        <v>2.7184162899929155E-3</v>
      </c>
    </row>
    <row r="1529" spans="1:2" x14ac:dyDescent="0.2">
      <c r="A1529" s="14">
        <f>'GW Seasonality'!G1539</f>
        <v>38429</v>
      </c>
      <c r="B1529" s="16">
        <f>-'GW Seasonality'!H1539</f>
        <v>2.7724807689287236E-3</v>
      </c>
    </row>
    <row r="1530" spans="1:2" x14ac:dyDescent="0.2">
      <c r="A1530" s="14">
        <f>'GW Seasonality'!G1540</f>
        <v>38430</v>
      </c>
      <c r="B1530" s="16">
        <f>-'GW Seasonality'!H1540</f>
        <v>2.8283880709961571E-3</v>
      </c>
    </row>
    <row r="1531" spans="1:2" x14ac:dyDescent="0.2">
      <c r="A1531" s="14">
        <f>'GW Seasonality'!G1541</f>
        <v>38431</v>
      </c>
      <c r="B1531" s="16">
        <f>-'GW Seasonality'!H1541</f>
        <v>2.88612165232507E-3</v>
      </c>
    </row>
    <row r="1532" spans="1:2" x14ac:dyDescent="0.2">
      <c r="A1532" s="14">
        <f>'GW Seasonality'!G1542</f>
        <v>38432</v>
      </c>
      <c r="B1532" s="16">
        <f>-'GW Seasonality'!H1542</f>
        <v>2.9456644286199041E-3</v>
      </c>
    </row>
    <row r="1533" spans="1:2" x14ac:dyDescent="0.2">
      <c r="A1533" s="14">
        <f>'GW Seasonality'!G1543</f>
        <v>38433</v>
      </c>
      <c r="B1533" s="16">
        <f>-'GW Seasonality'!H1543</f>
        <v>3.0069987802152035E-3</v>
      </c>
    </row>
    <row r="1534" spans="1:2" x14ac:dyDescent="0.2">
      <c r="A1534" s="14">
        <f>'GW Seasonality'!G1544</f>
        <v>38434</v>
      </c>
      <c r="B1534" s="16">
        <f>-'GW Seasonality'!H1544</f>
        <v>3.0701065572895543E-3</v>
      </c>
    </row>
    <row r="1535" spans="1:2" x14ac:dyDescent="0.2">
      <c r="A1535" s="14">
        <f>'GW Seasonality'!G1545</f>
        <v>38435</v>
      </c>
      <c r="B1535" s="16">
        <f>-'GW Seasonality'!H1545</f>
        <v>3.1349690852364156E-3</v>
      </c>
    </row>
    <row r="1536" spans="1:2" x14ac:dyDescent="0.2">
      <c r="A1536" s="14">
        <f>'GW Seasonality'!G1546</f>
        <v>38436</v>
      </c>
      <c r="B1536" s="16">
        <f>-'GW Seasonality'!H1546</f>
        <v>3.201567170190228E-3</v>
      </c>
    </row>
    <row r="1537" spans="1:2" x14ac:dyDescent="0.2">
      <c r="A1537" s="14">
        <f>'GW Seasonality'!G1547</f>
        <v>38437</v>
      </c>
      <c r="B1537" s="16">
        <f>-'GW Seasonality'!H1547</f>
        <v>3.2698811047061956E-3</v>
      </c>
    </row>
    <row r="1538" spans="1:2" x14ac:dyDescent="0.2">
      <c r="A1538" s="14">
        <f>'GW Seasonality'!G1548</f>
        <v>38438</v>
      </c>
      <c r="B1538" s="16">
        <f>-'GW Seasonality'!H1548</f>
        <v>3.3398906735920301E-3</v>
      </c>
    </row>
    <row r="1539" spans="1:2" x14ac:dyDescent="0.2">
      <c r="A1539" s="14">
        <f>'GW Seasonality'!G1549</f>
        <v>38439</v>
      </c>
      <c r="B1539" s="16">
        <f>-'GW Seasonality'!H1549</f>
        <v>3.4115751598899503E-3</v>
      </c>
    </row>
    <row r="1540" spans="1:2" x14ac:dyDescent="0.2">
      <c r="A1540" s="14">
        <f>'GW Seasonality'!G1550</f>
        <v>38440</v>
      </c>
      <c r="B1540" s="16">
        <f>-'GW Seasonality'!H1550</f>
        <v>3.4849133510071687E-3</v>
      </c>
    </row>
    <row r="1541" spans="1:2" x14ac:dyDescent="0.2">
      <c r="A1541" s="14">
        <f>'GW Seasonality'!G1551</f>
        <v>38441</v>
      </c>
      <c r="B1541" s="16">
        <f>-'GW Seasonality'!H1551</f>
        <v>3.5598835449930375E-3</v>
      </c>
    </row>
    <row r="1542" spans="1:2" x14ac:dyDescent="0.2">
      <c r="A1542" s="14">
        <f>'GW Seasonality'!G1552</f>
        <v>38442</v>
      </c>
      <c r="B1542" s="16">
        <f>-'GW Seasonality'!H1552</f>
        <v>3.6364635569609994E-3</v>
      </c>
    </row>
    <row r="1543" spans="1:2" x14ac:dyDescent="0.2">
      <c r="A1543" s="14">
        <f>'GW Seasonality'!G1553</f>
        <v>38443</v>
      </c>
      <c r="B1543" s="16">
        <f>-'GW Seasonality'!H1553</f>
        <v>3.6706629305919419E-3</v>
      </c>
    </row>
    <row r="1544" spans="1:2" x14ac:dyDescent="0.2">
      <c r="A1544" s="14">
        <f>'GW Seasonality'!G1554</f>
        <v>38444</v>
      </c>
      <c r="B1544" s="16">
        <f>-'GW Seasonality'!H1554</f>
        <v>3.7495211478955981E-3</v>
      </c>
    </row>
    <row r="1545" spans="1:2" x14ac:dyDescent="0.2">
      <c r="A1545" s="14">
        <f>'GW Seasonality'!G1555</f>
        <v>38445</v>
      </c>
      <c r="B1545" s="16">
        <f>-'GW Seasonality'!H1555</f>
        <v>3.829933066363673E-3</v>
      </c>
    </row>
    <row r="1546" spans="1:2" x14ac:dyDescent="0.2">
      <c r="A1546" s="14">
        <f>'GW Seasonality'!G1556</f>
        <v>38446</v>
      </c>
      <c r="B1546" s="16">
        <f>-'GW Seasonality'!H1556</f>
        <v>3.9118748908157936E-3</v>
      </c>
    </row>
    <row r="1547" spans="1:2" x14ac:dyDescent="0.2">
      <c r="A1547" s="14">
        <f>'GW Seasonality'!G1557</f>
        <v>38447</v>
      </c>
      <c r="B1547" s="16">
        <f>-'GW Seasonality'!H1557</f>
        <v>3.9953223733477788E-3</v>
      </c>
    </row>
    <row r="1548" spans="1:2" x14ac:dyDescent="0.2">
      <c r="A1548" s="14">
        <f>'GW Seasonality'!G1558</f>
        <v>38448</v>
      </c>
      <c r="B1548" s="16">
        <f>-'GW Seasonality'!H1558</f>
        <v>4.0802508205070144E-3</v>
      </c>
    </row>
    <row r="1549" spans="1:2" x14ac:dyDescent="0.2">
      <c r="A1549" s="14">
        <f>'GW Seasonality'!G1559</f>
        <v>38449</v>
      </c>
      <c r="B1549" s="16">
        <f>-'GW Seasonality'!H1559</f>
        <v>4.1666351005996138E-3</v>
      </c>
    </row>
    <row r="1550" spans="1:2" x14ac:dyDescent="0.2">
      <c r="A1550" s="14">
        <f>'GW Seasonality'!G1560</f>
        <v>38450</v>
      </c>
      <c r="B1550" s="16">
        <f>-'GW Seasonality'!H1560</f>
        <v>4.2544496511273079E-3</v>
      </c>
    </row>
    <row r="1551" spans="1:2" x14ac:dyDescent="0.2">
      <c r="A1551" s="14">
        <f>'GW Seasonality'!G1561</f>
        <v>38451</v>
      </c>
      <c r="B1551" s="16">
        <f>-'GW Seasonality'!H1561</f>
        <v>4.3436684863518002E-3</v>
      </c>
    </row>
    <row r="1552" spans="1:2" x14ac:dyDescent="0.2">
      <c r="A1552" s="14">
        <f>'GW Seasonality'!G1562</f>
        <v>38452</v>
      </c>
      <c r="B1552" s="16">
        <f>-'GW Seasonality'!H1562</f>
        <v>4.4342652049843487E-3</v>
      </c>
    </row>
    <row r="1553" spans="1:2" x14ac:dyDescent="0.2">
      <c r="A1553" s="14">
        <f>'GW Seasonality'!G1563</f>
        <v>38453</v>
      </c>
      <c r="B1553" s="16">
        <f>-'GW Seasonality'!H1563</f>
        <v>4.526212997998354E-3</v>
      </c>
    </row>
    <row r="1554" spans="1:2" x14ac:dyDescent="0.2">
      <c r="A1554" s="14">
        <f>'GW Seasonality'!G1564</f>
        <v>38454</v>
      </c>
      <c r="B1554" s="16">
        <f>-'GW Seasonality'!H1564</f>
        <v>4.6194846565625614E-3</v>
      </c>
    </row>
    <row r="1555" spans="1:2" x14ac:dyDescent="0.2">
      <c r="A1555" s="14">
        <f>'GW Seasonality'!G1565</f>
        <v>38455</v>
      </c>
      <c r="B1555" s="16">
        <f>-'GW Seasonality'!H1565</f>
        <v>4.7140525800926066E-3</v>
      </c>
    </row>
    <row r="1556" spans="1:2" x14ac:dyDescent="0.2">
      <c r="A1556" s="14">
        <f>'GW Seasonality'!G1566</f>
        <v>38456</v>
      </c>
      <c r="B1556" s="16">
        <f>-'GW Seasonality'!H1566</f>
        <v>4.8098887844184686E-3</v>
      </c>
    </row>
    <row r="1557" spans="1:2" x14ac:dyDescent="0.2">
      <c r="A1557" s="14">
        <f>'GW Seasonality'!G1567</f>
        <v>38457</v>
      </c>
      <c r="B1557" s="16">
        <f>-'GW Seasonality'!H1567</f>
        <v>4.9069649100654256E-3</v>
      </c>
    </row>
    <row r="1558" spans="1:2" x14ac:dyDescent="0.2">
      <c r="A1558" s="14">
        <f>'GW Seasonality'!G1568</f>
        <v>38458</v>
      </c>
      <c r="B1558" s="16">
        <f>-'GW Seasonality'!H1568</f>
        <v>5.0052522306460968E-3</v>
      </c>
    </row>
    <row r="1559" spans="1:2" x14ac:dyDescent="0.2">
      <c r="A1559" s="14">
        <f>'GW Seasonality'!G1569</f>
        <v>38459</v>
      </c>
      <c r="B1559" s="16">
        <f>-'GW Seasonality'!H1569</f>
        <v>5.1047216613610341E-3</v>
      </c>
    </row>
    <row r="1560" spans="1:2" x14ac:dyDescent="0.2">
      <c r="A1560" s="14">
        <f>'GW Seasonality'!G1570</f>
        <v>38460</v>
      </c>
      <c r="B1560" s="16">
        <f>-'GW Seasonality'!H1570</f>
        <v>5.2053437676053745E-3</v>
      </c>
    </row>
    <row r="1561" spans="1:2" x14ac:dyDescent="0.2">
      <c r="A1561" s="14">
        <f>'GW Seasonality'!G1571</f>
        <v>38461</v>
      </c>
      <c r="B1561" s="16">
        <f>-'GW Seasonality'!H1571</f>
        <v>5.307088773679032E-3</v>
      </c>
    </row>
    <row r="1562" spans="1:2" x14ac:dyDescent="0.2">
      <c r="A1562" s="14">
        <f>'GW Seasonality'!G1572</f>
        <v>38462</v>
      </c>
      <c r="B1562" s="16">
        <f>-'GW Seasonality'!H1572</f>
        <v>5.4099265715977819E-3</v>
      </c>
    </row>
    <row r="1563" spans="1:2" x14ac:dyDescent="0.2">
      <c r="A1563" s="14">
        <f>'GW Seasonality'!G1573</f>
        <v>38463</v>
      </c>
      <c r="B1563" s="16">
        <f>-'GW Seasonality'!H1573</f>
        <v>5.5138267300027244E-3</v>
      </c>
    </row>
    <row r="1564" spans="1:2" x14ac:dyDescent="0.2">
      <c r="A1564" s="14">
        <f>'GW Seasonality'!G1574</f>
        <v>38464</v>
      </c>
      <c r="B1564" s="16">
        <f>-'GW Seasonality'!H1574</f>
        <v>5.6187585031653962E-3</v>
      </c>
    </row>
    <row r="1565" spans="1:2" x14ac:dyDescent="0.2">
      <c r="A1565" s="14">
        <f>'GW Seasonality'!G1575</f>
        <v>38465</v>
      </c>
      <c r="B1565" s="16">
        <f>-'GW Seasonality'!H1575</f>
        <v>5.7246908400859237E-3</v>
      </c>
    </row>
    <row r="1566" spans="1:2" x14ac:dyDescent="0.2">
      <c r="A1566" s="14">
        <f>'GW Seasonality'!G1576</f>
        <v>38466</v>
      </c>
      <c r="B1566" s="16">
        <f>-'GW Seasonality'!H1576</f>
        <v>5.8315923936815301E-3</v>
      </c>
    </row>
    <row r="1567" spans="1:2" x14ac:dyDescent="0.2">
      <c r="A1567" s="14">
        <f>'GW Seasonality'!G1577</f>
        <v>38467</v>
      </c>
      <c r="B1567" s="16">
        <f>-'GW Seasonality'!H1577</f>
        <v>5.9394315300626208E-3</v>
      </c>
    </row>
    <row r="1568" spans="1:2" x14ac:dyDescent="0.2">
      <c r="A1568" s="14">
        <f>'GW Seasonality'!G1578</f>
        <v>38468</v>
      </c>
      <c r="B1568" s="16">
        <f>-'GW Seasonality'!H1578</f>
        <v>6.0481763378937761E-3</v>
      </c>
    </row>
    <row r="1569" spans="1:2" x14ac:dyDescent="0.2">
      <c r="A1569" s="14">
        <f>'GW Seasonality'!G1579</f>
        <v>38469</v>
      </c>
      <c r="B1569" s="16">
        <f>-'GW Seasonality'!H1579</f>
        <v>6.1577946378368288E-3</v>
      </c>
    </row>
    <row r="1570" spans="1:2" x14ac:dyDescent="0.2">
      <c r="A1570" s="14">
        <f>'GW Seasonality'!G1580</f>
        <v>38470</v>
      </c>
      <c r="B1570" s="16">
        <f>-'GW Seasonality'!H1580</f>
        <v>6.2682539920732297E-3</v>
      </c>
    </row>
    <row r="1571" spans="1:2" x14ac:dyDescent="0.2">
      <c r="A1571" s="14">
        <f>'GW Seasonality'!G1581</f>
        <v>38471</v>
      </c>
      <c r="B1571" s="16">
        <f>-'GW Seasonality'!H1581</f>
        <v>6.3795217139029428E-3</v>
      </c>
    </row>
    <row r="1572" spans="1:2" x14ac:dyDescent="0.2">
      <c r="A1572" s="14">
        <f>'GW Seasonality'!G1582</f>
        <v>38472</v>
      </c>
      <c r="B1572" s="16">
        <f>-'GW Seasonality'!H1582</f>
        <v>6.4915648774169568E-3</v>
      </c>
    </row>
    <row r="1573" spans="1:2" x14ac:dyDescent="0.2">
      <c r="A1573" s="14">
        <f>'GW Seasonality'!G1583</f>
        <v>38473</v>
      </c>
      <c r="B1573" s="16">
        <f>-'GW Seasonality'!H1583</f>
        <v>6.654202489601236E-3</v>
      </c>
    </row>
    <row r="1574" spans="1:2" x14ac:dyDescent="0.2">
      <c r="A1574" s="14">
        <f>'GW Seasonality'!G1584</f>
        <v>38474</v>
      </c>
      <c r="B1574" s="16">
        <f>-'GW Seasonality'!H1584</f>
        <v>6.7679981440493722E-3</v>
      </c>
    </row>
    <row r="1575" spans="1:2" x14ac:dyDescent="0.2">
      <c r="A1575" s="14">
        <f>'GW Seasonality'!G1585</f>
        <v>38475</v>
      </c>
      <c r="B1575" s="16">
        <f>-'GW Seasonality'!H1585</f>
        <v>6.8824542837561389E-3</v>
      </c>
    </row>
    <row r="1576" spans="1:2" x14ac:dyDescent="0.2">
      <c r="A1576" s="14">
        <f>'GW Seasonality'!G1586</f>
        <v>38476</v>
      </c>
      <c r="B1576" s="16">
        <f>-'GW Seasonality'!H1586</f>
        <v>6.9975370393083802E-3</v>
      </c>
    </row>
    <row r="1577" spans="1:2" x14ac:dyDescent="0.2">
      <c r="A1577" s="14">
        <f>'GW Seasonality'!G1587</f>
        <v>38477</v>
      </c>
      <c r="B1577" s="16">
        <f>-'GW Seasonality'!H1587</f>
        <v>7.1132123558672183E-3</v>
      </c>
    </row>
    <row r="1578" spans="1:2" x14ac:dyDescent="0.2">
      <c r="A1578" s="14">
        <f>'GW Seasonality'!G1588</f>
        <v>38478</v>
      </c>
      <c r="B1578" s="16">
        <f>-'GW Seasonality'!H1588</f>
        <v>7.229446003245453E-3</v>
      </c>
    </row>
    <row r="1579" spans="1:2" x14ac:dyDescent="0.2">
      <c r="A1579" s="14">
        <f>'GW Seasonality'!G1589</f>
        <v>38479</v>
      </c>
      <c r="B1579" s="16">
        <f>-'GW Seasonality'!H1589</f>
        <v>7.3462035860367998E-3</v>
      </c>
    </row>
    <row r="1580" spans="1:2" x14ac:dyDescent="0.2">
      <c r="A1580" s="14">
        <f>'GW Seasonality'!G1590</f>
        <v>38480</v>
      </c>
      <c r="B1580" s="16">
        <f>-'GW Seasonality'!H1590</f>
        <v>7.4634505537940626E-3</v>
      </c>
    </row>
    <row r="1581" spans="1:2" x14ac:dyDescent="0.2">
      <c r="A1581" s="14">
        <f>'GW Seasonality'!G1591</f>
        <v>38481</v>
      </c>
      <c r="B1581" s="16">
        <f>-'GW Seasonality'!H1591</f>
        <v>7.581152211253165E-3</v>
      </c>
    </row>
    <row r="1582" spans="1:2" x14ac:dyDescent="0.2">
      <c r="A1582" s="14">
        <f>'GW Seasonality'!G1592</f>
        <v>38482</v>
      </c>
      <c r="B1582" s="16">
        <f>-'GW Seasonality'!H1592</f>
        <v>7.6992737286000201E-3</v>
      </c>
    </row>
    <row r="1583" spans="1:2" x14ac:dyDescent="0.2">
      <c r="A1583" s="14">
        <f>'GW Seasonality'!G1593</f>
        <v>38483</v>
      </c>
      <c r="B1583" s="16">
        <f>-'GW Seasonality'!H1593</f>
        <v>7.817780151777259E-3</v>
      </c>
    </row>
    <row r="1584" spans="1:2" x14ac:dyDescent="0.2">
      <c r="A1584" s="14">
        <f>'GW Seasonality'!G1594</f>
        <v>38484</v>
      </c>
      <c r="B1584" s="16">
        <f>-'GW Seasonality'!H1594</f>
        <v>7.9366364128276717E-3</v>
      </c>
    </row>
    <row r="1585" spans="1:2" x14ac:dyDescent="0.2">
      <c r="A1585" s="14">
        <f>'GW Seasonality'!G1595</f>
        <v>38485</v>
      </c>
      <c r="B1585" s="16">
        <f>-'GW Seasonality'!H1595</f>
        <v>8.0558073402714047E-3</v>
      </c>
    </row>
    <row r="1586" spans="1:2" x14ac:dyDescent="0.2">
      <c r="A1586" s="14">
        <f>'GW Seasonality'!G1596</f>
        <v>38486</v>
      </c>
      <c r="B1586" s="16">
        <f>-'GW Seasonality'!H1596</f>
        <v>8.1752576695137552E-3</v>
      </c>
    </row>
    <row r="1587" spans="1:2" x14ac:dyDescent="0.2">
      <c r="A1587" s="14">
        <f>'GW Seasonality'!G1597</f>
        <v>38487</v>
      </c>
      <c r="B1587" s="16">
        <f>-'GW Seasonality'!H1597</f>
        <v>8.2949520532805184E-3</v>
      </c>
    </row>
    <row r="1588" spans="1:2" x14ac:dyDescent="0.2">
      <c r="A1588" s="14">
        <f>'GW Seasonality'!G1598</f>
        <v>38488</v>
      </c>
      <c r="B1588" s="16">
        <f>-'GW Seasonality'!H1598</f>
        <v>8.4148550720778495E-3</v>
      </c>
    </row>
    <row r="1589" spans="1:2" x14ac:dyDescent="0.2">
      <c r="A1589" s="14">
        <f>'GW Seasonality'!G1599</f>
        <v>38489</v>
      </c>
      <c r="B1589" s="16">
        <f>-'GW Seasonality'!H1599</f>
        <v>8.5349312446734299E-3</v>
      </c>
    </row>
    <row r="1590" spans="1:2" x14ac:dyDescent="0.2">
      <c r="A1590" s="14">
        <f>'GW Seasonality'!G1600</f>
        <v>38490</v>
      </c>
      <c r="B1590" s="16">
        <f>-'GW Seasonality'!H1600</f>
        <v>8.6551450385959471E-3</v>
      </c>
    </row>
    <row r="1591" spans="1:2" x14ac:dyDescent="0.2">
      <c r="A1591" s="14">
        <f>'GW Seasonality'!G1601</f>
        <v>38491</v>
      </c>
      <c r="B1591" s="16">
        <f>-'GW Seasonality'!H1601</f>
        <v>8.775460880649729E-3</v>
      </c>
    </row>
    <row r="1592" spans="1:2" x14ac:dyDescent="0.2">
      <c r="A1592" s="14">
        <f>'GW Seasonality'!G1602</f>
        <v>38492</v>
      </c>
      <c r="B1592" s="16">
        <f>-'GW Seasonality'!H1602</f>
        <v>8.8958431674414102E-3</v>
      </c>
    </row>
    <row r="1593" spans="1:2" x14ac:dyDescent="0.2">
      <c r="A1593" s="14">
        <f>'GW Seasonality'!G1603</f>
        <v>38493</v>
      </c>
      <c r="B1593" s="16">
        <f>-'GW Seasonality'!H1603</f>
        <v>9.0162562759155684E-3</v>
      </c>
    </row>
    <row r="1594" spans="1:2" x14ac:dyDescent="0.2">
      <c r="A1594" s="14">
        <f>'GW Seasonality'!G1604</f>
        <v>38494</v>
      </c>
      <c r="B1594" s="16">
        <f>-'GW Seasonality'!H1604</f>
        <v>9.1366645738961468E-3</v>
      </c>
    </row>
    <row r="1595" spans="1:2" x14ac:dyDescent="0.2">
      <c r="A1595" s="14">
        <f>'GW Seasonality'!G1605</f>
        <v>38495</v>
      </c>
      <c r="B1595" s="16">
        <f>-'GW Seasonality'!H1605</f>
        <v>9.2570324306305869E-3</v>
      </c>
    </row>
    <row r="1596" spans="1:2" x14ac:dyDescent="0.2">
      <c r="A1596" s="14">
        <f>'GW Seasonality'!G1606</f>
        <v>38496</v>
      </c>
      <c r="B1596" s="16">
        <f>-'GW Seasonality'!H1606</f>
        <v>9.3773242273335507E-3</v>
      </c>
    </row>
    <row r="1597" spans="1:2" x14ac:dyDescent="0.2">
      <c r="A1597" s="14">
        <f>'GW Seasonality'!G1607</f>
        <v>38497</v>
      </c>
      <c r="B1597" s="16">
        <f>-'GW Seasonality'!H1607</f>
        <v>9.4975043677270801E-3</v>
      </c>
    </row>
    <row r="1598" spans="1:2" x14ac:dyDescent="0.2">
      <c r="A1598" s="14">
        <f>'GW Seasonality'!G1608</f>
        <v>38498</v>
      </c>
      <c r="B1598" s="16">
        <f>-'GW Seasonality'!H1608</f>
        <v>9.6175372885741236E-3</v>
      </c>
    </row>
    <row r="1599" spans="1:2" x14ac:dyDescent="0.2">
      <c r="A1599" s="14">
        <f>'GW Seasonality'!G1609</f>
        <v>38499</v>
      </c>
      <c r="B1599" s="16">
        <f>-'GW Seasonality'!H1609</f>
        <v>9.7373874702022627E-3</v>
      </c>
    </row>
    <row r="1600" spans="1:2" x14ac:dyDescent="0.2">
      <c r="A1600" s="14">
        <f>'GW Seasonality'!G1610</f>
        <v>38500</v>
      </c>
      <c r="B1600" s="16">
        <f>-'GW Seasonality'!H1610</f>
        <v>9.8570194470145416E-3</v>
      </c>
    </row>
    <row r="1601" spans="1:2" x14ac:dyDescent="0.2">
      <c r="A1601" s="14">
        <f>'GW Seasonality'!G1611</f>
        <v>38501</v>
      </c>
      <c r="B1601" s="16">
        <f>-'GW Seasonality'!H1611</f>
        <v>9.976397817984331E-3</v>
      </c>
    </row>
    <row r="1602" spans="1:2" x14ac:dyDescent="0.2">
      <c r="A1602" s="14">
        <f>'GW Seasonality'!G1612</f>
        <v>38502</v>
      </c>
      <c r="B1602" s="16">
        <f>-'GW Seasonality'!H1612</f>
        <v>1.0095487257131053E-2</v>
      </c>
    </row>
    <row r="1603" spans="1:2" x14ac:dyDescent="0.2">
      <c r="A1603" s="14">
        <f>'GW Seasonality'!G1613</f>
        <v>38503</v>
      </c>
      <c r="B1603" s="16">
        <f>-'GW Seasonality'!H1613</f>
        <v>1.0214252523973691E-2</v>
      </c>
    </row>
    <row r="1604" spans="1:2" x14ac:dyDescent="0.2">
      <c r="A1604" s="14">
        <f>'GW Seasonality'!G1614</f>
        <v>38504</v>
      </c>
      <c r="B1604" s="16">
        <f>-'GW Seasonality'!H1614</f>
        <v>1.0266397484393664E-2</v>
      </c>
    </row>
    <row r="1605" spans="1:2" x14ac:dyDescent="0.2">
      <c r="A1605" s="14">
        <f>'GW Seasonality'!G1615</f>
        <v>38505</v>
      </c>
      <c r="B1605" s="16">
        <f>-'GW Seasonality'!H1615</f>
        <v>1.0384634228189764E-2</v>
      </c>
    </row>
    <row r="1606" spans="1:2" x14ac:dyDescent="0.2">
      <c r="A1606" s="14">
        <f>'GW Seasonality'!G1616</f>
        <v>38506</v>
      </c>
      <c r="B1606" s="16">
        <f>-'GW Seasonality'!H1616</f>
        <v>1.0502461236441121E-2</v>
      </c>
    </row>
    <row r="1607" spans="1:2" x14ac:dyDescent="0.2">
      <c r="A1607" s="14">
        <f>'GW Seasonality'!G1617</f>
        <v>38507</v>
      </c>
      <c r="B1607" s="16">
        <f>-'GW Seasonality'!H1617</f>
        <v>1.0619843642240338E-2</v>
      </c>
    </row>
    <row r="1608" spans="1:2" x14ac:dyDescent="0.2">
      <c r="A1608" s="14">
        <f>'GW Seasonality'!G1618</f>
        <v>38508</v>
      </c>
      <c r="B1608" s="16">
        <f>-'GW Seasonality'!H1618</f>
        <v>1.0736746710245035E-2</v>
      </c>
    </row>
    <row r="1609" spans="1:2" x14ac:dyDescent="0.2">
      <c r="A1609" s="14">
        <f>'GW Seasonality'!G1619</f>
        <v>38509</v>
      </c>
      <c r="B1609" s="16">
        <f>-'GW Seasonality'!H1619</f>
        <v>1.0853135846956607E-2</v>
      </c>
    </row>
    <row r="1610" spans="1:2" x14ac:dyDescent="0.2">
      <c r="A1610" s="14">
        <f>'GW Seasonality'!G1620</f>
        <v>38510</v>
      </c>
      <c r="B1610" s="16">
        <f>-'GW Seasonality'!H1620</f>
        <v>1.0968976610956973E-2</v>
      </c>
    </row>
    <row r="1611" spans="1:2" x14ac:dyDescent="0.2">
      <c r="A1611" s="14">
        <f>'GW Seasonality'!G1621</f>
        <v>38511</v>
      </c>
      <c r="B1611" s="16">
        <f>-'GW Seasonality'!H1621</f>
        <v>1.1084234723100368E-2</v>
      </c>
    </row>
    <row r="1612" spans="1:2" x14ac:dyDescent="0.2">
      <c r="A1612" s="14">
        <f>'GW Seasonality'!G1622</f>
        <v>38512</v>
      </c>
      <c r="B1612" s="16">
        <f>-'GW Seasonality'!H1622</f>
        <v>1.1198876076657089E-2</v>
      </c>
    </row>
    <row r="1613" spans="1:2" x14ac:dyDescent="0.2">
      <c r="A1613" s="14">
        <f>'GW Seasonality'!G1623</f>
        <v>38513</v>
      </c>
      <c r="B1613" s="16">
        <f>-'GW Seasonality'!H1623</f>
        <v>1.1312866747406211E-2</v>
      </c>
    </row>
    <row r="1614" spans="1:2" x14ac:dyDescent="0.2">
      <c r="A1614" s="14">
        <f>'GW Seasonality'!G1624</f>
        <v>38514</v>
      </c>
      <c r="B1614" s="16">
        <f>-'GW Seasonality'!H1624</f>
        <v>1.1426173003674329E-2</v>
      </c>
    </row>
    <row r="1615" spans="1:2" x14ac:dyDescent="0.2">
      <c r="A1615" s="14">
        <f>'GW Seasonality'!G1625</f>
        <v>38515</v>
      </c>
      <c r="B1615" s="16">
        <f>-'GW Seasonality'!H1625</f>
        <v>1.1538761316317286E-2</v>
      </c>
    </row>
    <row r="1616" spans="1:2" x14ac:dyDescent="0.2">
      <c r="A1616" s="14">
        <f>'GW Seasonality'!G1626</f>
        <v>38516</v>
      </c>
      <c r="B1616" s="16">
        <f>-'GW Seasonality'!H1626</f>
        <v>1.1650598368642004E-2</v>
      </c>
    </row>
    <row r="1617" spans="1:2" x14ac:dyDescent="0.2">
      <c r="A1617" s="14">
        <f>'GW Seasonality'!G1627</f>
        <v>38517</v>
      </c>
      <c r="B1617" s="16">
        <f>-'GW Seasonality'!H1627</f>
        <v>1.1761651066265416E-2</v>
      </c>
    </row>
    <row r="1618" spans="1:2" x14ac:dyDescent="0.2">
      <c r="A1618" s="14">
        <f>'GW Seasonality'!G1628</f>
        <v>38518</v>
      </c>
      <c r="B1618" s="16">
        <f>-'GW Seasonality'!H1628</f>
        <v>1.1871886546907625E-2</v>
      </c>
    </row>
    <row r="1619" spans="1:2" x14ac:dyDescent="0.2">
      <c r="A1619" s="14">
        <f>'GW Seasonality'!G1629</f>
        <v>38519</v>
      </c>
      <c r="B1619" s="16">
        <f>-'GW Seasonality'!H1629</f>
        <v>1.1981272190116394E-2</v>
      </c>
    </row>
    <row r="1620" spans="1:2" x14ac:dyDescent="0.2">
      <c r="A1620" s="14">
        <f>'GW Seasonality'!G1630</f>
        <v>38520</v>
      </c>
      <c r="B1620" s="16">
        <f>-'GW Seasonality'!H1630</f>
        <v>1.2089775626920048E-2</v>
      </c>
    </row>
    <row r="1621" spans="1:2" x14ac:dyDescent="0.2">
      <c r="A1621" s="14">
        <f>'GW Seasonality'!G1631</f>
        <v>38521</v>
      </c>
      <c r="B1621" s="16">
        <f>-'GW Seasonality'!H1631</f>
        <v>1.2197364749405987E-2</v>
      </c>
    </row>
    <row r="1622" spans="1:2" x14ac:dyDescent="0.2">
      <c r="A1622" s="14">
        <f>'GW Seasonality'!G1632</f>
        <v>38522</v>
      </c>
      <c r="B1622" s="16">
        <f>-'GW Seasonality'!H1632</f>
        <v>1.2304007720221926E-2</v>
      </c>
    </row>
    <row r="1623" spans="1:2" x14ac:dyDescent="0.2">
      <c r="A1623" s="14">
        <f>'GW Seasonality'!G1633</f>
        <v>38523</v>
      </c>
      <c r="B1623" s="16">
        <f>-'GW Seasonality'!H1633</f>
        <v>1.2409672981997077E-2</v>
      </c>
    </row>
    <row r="1624" spans="1:2" x14ac:dyDescent="0.2">
      <c r="A1624" s="14">
        <f>'GW Seasonality'!G1634</f>
        <v>38524</v>
      </c>
      <c r="B1624" s="16">
        <f>-'GW Seasonality'!H1634</f>
        <v>1.2514329266680491E-2</v>
      </c>
    </row>
    <row r="1625" spans="1:2" x14ac:dyDescent="0.2">
      <c r="A1625" s="14">
        <f>'GW Seasonality'!G1635</f>
        <v>38525</v>
      </c>
      <c r="B1625" s="16">
        <f>-'GW Seasonality'!H1635</f>
        <v>1.2617945604793776E-2</v>
      </c>
    </row>
    <row r="1626" spans="1:2" x14ac:dyDescent="0.2">
      <c r="A1626" s="14">
        <f>'GW Seasonality'!G1636</f>
        <v>38526</v>
      </c>
      <c r="B1626" s="16">
        <f>-'GW Seasonality'!H1636</f>
        <v>1.2720491334595452E-2</v>
      </c>
    </row>
    <row r="1627" spans="1:2" x14ac:dyDescent="0.2">
      <c r="A1627" s="14">
        <f>'GW Seasonality'!G1637</f>
        <v>38527</v>
      </c>
      <c r="B1627" s="16">
        <f>-'GW Seasonality'!H1637</f>
        <v>1.2821936111154276E-2</v>
      </c>
    </row>
    <row r="1628" spans="1:2" x14ac:dyDescent="0.2">
      <c r="A1628" s="14">
        <f>'GW Seasonality'!G1638</f>
        <v>38528</v>
      </c>
      <c r="B1628" s="16">
        <f>-'GW Seasonality'!H1638</f>
        <v>1.2922249915328764E-2</v>
      </c>
    </row>
    <row r="1629" spans="1:2" x14ac:dyDescent="0.2">
      <c r="A1629" s="14">
        <f>'GW Seasonality'!G1639</f>
        <v>38529</v>
      </c>
      <c r="B1629" s="16">
        <f>-'GW Seasonality'!H1639</f>
        <v>1.3021403062650375E-2</v>
      </c>
    </row>
    <row r="1630" spans="1:2" x14ac:dyDescent="0.2">
      <c r="A1630" s="14">
        <f>'GW Seasonality'!G1640</f>
        <v>38530</v>
      </c>
      <c r="B1630" s="16">
        <f>-'GW Seasonality'!H1640</f>
        <v>1.3119366212107596E-2</v>
      </c>
    </row>
    <row r="1631" spans="1:2" x14ac:dyDescent="0.2">
      <c r="A1631" s="14">
        <f>'GW Seasonality'!G1641</f>
        <v>38531</v>
      </c>
      <c r="B1631" s="16">
        <f>-'GW Seasonality'!H1641</f>
        <v>1.3216110374828423E-2</v>
      </c>
    </row>
    <row r="1632" spans="1:2" x14ac:dyDescent="0.2">
      <c r="A1632" s="14">
        <f>'GW Seasonality'!G1642</f>
        <v>38532</v>
      </c>
      <c r="B1632" s="16">
        <f>-'GW Seasonality'!H1642</f>
        <v>1.3311606922658648E-2</v>
      </c>
    </row>
    <row r="1633" spans="1:2" x14ac:dyDescent="0.2">
      <c r="A1633" s="14">
        <f>'GW Seasonality'!G1643</f>
        <v>38533</v>
      </c>
      <c r="B1633" s="16">
        <f>-'GW Seasonality'!H1643</f>
        <v>1.3405827596633368E-2</v>
      </c>
    </row>
    <row r="1634" spans="1:2" x14ac:dyDescent="0.2">
      <c r="A1634" s="14">
        <f>'GW Seasonality'!G1644</f>
        <v>38534</v>
      </c>
      <c r="B1634" s="16">
        <f>-'GW Seasonality'!H1644</f>
        <v>1.3539207831151902E-2</v>
      </c>
    </row>
    <row r="1635" spans="1:2" x14ac:dyDescent="0.2">
      <c r="A1635" s="14">
        <f>'GW Seasonality'!G1645</f>
        <v>38535</v>
      </c>
      <c r="B1635" s="16">
        <f>-'GW Seasonality'!H1645</f>
        <v>1.3630199139194282E-2</v>
      </c>
    </row>
    <row r="1636" spans="1:2" x14ac:dyDescent="0.2">
      <c r="A1636" s="14">
        <f>'GW Seasonality'!G1646</f>
        <v>38536</v>
      </c>
      <c r="B1636" s="16">
        <f>-'GW Seasonality'!H1646</f>
        <v>1.3719820296818636E-2</v>
      </c>
    </row>
    <row r="1637" spans="1:2" x14ac:dyDescent="0.2">
      <c r="A1637" s="14">
        <f>'GW Seasonality'!G1647</f>
        <v>38537</v>
      </c>
      <c r="B1637" s="16">
        <f>-'GW Seasonality'!H1647</f>
        <v>1.3808044783682551E-2</v>
      </c>
    </row>
    <row r="1638" spans="1:2" x14ac:dyDescent="0.2">
      <c r="A1638" s="14">
        <f>'GW Seasonality'!G1648</f>
        <v>38538</v>
      </c>
      <c r="B1638" s="16">
        <f>-'GW Seasonality'!H1648</f>
        <v>1.3894846492740975E-2</v>
      </c>
    </row>
    <row r="1639" spans="1:2" x14ac:dyDescent="0.2">
      <c r="A1639" s="14">
        <f>'GW Seasonality'!G1649</f>
        <v>38539</v>
      </c>
      <c r="B1639" s="16">
        <f>-'GW Seasonality'!H1649</f>
        <v>1.3980199737971691E-2</v>
      </c>
    </row>
    <row r="1640" spans="1:2" x14ac:dyDescent="0.2">
      <c r="A1640" s="14">
        <f>'GW Seasonality'!G1650</f>
        <v>38540</v>
      </c>
      <c r="B1640" s="16">
        <f>-'GW Seasonality'!H1650</f>
        <v>1.4064079261976229E-2</v>
      </c>
    </row>
    <row r="1641" spans="1:2" x14ac:dyDescent="0.2">
      <c r="A1641" s="14">
        <f>'GW Seasonality'!G1651</f>
        <v>38541</v>
      </c>
      <c r="B1641" s="16">
        <f>-'GW Seasonality'!H1651</f>
        <v>1.4146460243453949E-2</v>
      </c>
    </row>
    <row r="1642" spans="1:2" x14ac:dyDescent="0.2">
      <c r="A1642" s="14">
        <f>'GW Seasonality'!G1652</f>
        <v>38542</v>
      </c>
      <c r="B1642" s="16">
        <f>-'GW Seasonality'!H1652</f>
        <v>1.4227318304547047E-2</v>
      </c>
    </row>
    <row r="1643" spans="1:2" x14ac:dyDescent="0.2">
      <c r="A1643" s="14">
        <f>'GW Seasonality'!G1653</f>
        <v>38543</v>
      </c>
      <c r="B1643" s="16">
        <f>-'GW Seasonality'!H1653</f>
        <v>1.4306629518054363E-2</v>
      </c>
    </row>
    <row r="1644" spans="1:2" x14ac:dyDescent="0.2">
      <c r="A1644" s="14">
        <f>'GW Seasonality'!G1654</f>
        <v>38544</v>
      </c>
      <c r="B1644" s="16">
        <f>-'GW Seasonality'!H1654</f>
        <v>1.438437041451183E-2</v>
      </c>
    </row>
    <row r="1645" spans="1:2" x14ac:dyDescent="0.2">
      <c r="A1645" s="14">
        <f>'GW Seasonality'!G1655</f>
        <v>38545</v>
      </c>
      <c r="B1645" s="16">
        <f>-'GW Seasonality'!H1655</f>
        <v>1.4460517989137453E-2</v>
      </c>
    </row>
    <row r="1646" spans="1:2" x14ac:dyDescent="0.2">
      <c r="A1646" s="14">
        <f>'GW Seasonality'!G1656</f>
        <v>38546</v>
      </c>
      <c r="B1646" s="16">
        <f>-'GW Seasonality'!H1656</f>
        <v>1.4535049708638798E-2</v>
      </c>
    </row>
    <row r="1647" spans="1:2" x14ac:dyDescent="0.2">
      <c r="A1647" s="14">
        <f>'GW Seasonality'!G1657</f>
        <v>38547</v>
      </c>
      <c r="B1647" s="16">
        <f>-'GW Seasonality'!H1657</f>
        <v>1.4607943517880976E-2</v>
      </c>
    </row>
    <row r="1648" spans="1:2" x14ac:dyDescent="0.2">
      <c r="A1648" s="14">
        <f>'GW Seasonality'!G1658</f>
        <v>38548</v>
      </c>
      <c r="B1648" s="16">
        <f>-'GW Seasonality'!H1658</f>
        <v>1.4679177846413077E-2</v>
      </c>
    </row>
    <row r="1649" spans="1:2" x14ac:dyDescent="0.2">
      <c r="A1649" s="14">
        <f>'GW Seasonality'!G1659</f>
        <v>38549</v>
      </c>
      <c r="B1649" s="16">
        <f>-'GW Seasonality'!H1659</f>
        <v>1.4748731614851237E-2</v>
      </c>
    </row>
    <row r="1650" spans="1:2" x14ac:dyDescent="0.2">
      <c r="A1650" s="14">
        <f>'GW Seasonality'!G1660</f>
        <v>38550</v>
      </c>
      <c r="B1650" s="16">
        <f>-'GW Seasonality'!H1660</f>
        <v>1.4816584241116364E-2</v>
      </c>
    </row>
    <row r="1651" spans="1:2" x14ac:dyDescent="0.2">
      <c r="A1651" s="14">
        <f>'GW Seasonality'!G1661</f>
        <v>38551</v>
      </c>
      <c r="B1651" s="16">
        <f>-'GW Seasonality'!H1661</f>
        <v>1.4882715646524705E-2</v>
      </c>
    </row>
    <row r="1652" spans="1:2" x14ac:dyDescent="0.2">
      <c r="A1652" s="14">
        <f>'GW Seasonality'!G1662</f>
        <v>38552</v>
      </c>
      <c r="B1652" s="16">
        <f>-'GW Seasonality'!H1662</f>
        <v>1.4947106261729442E-2</v>
      </c>
    </row>
    <row r="1653" spans="1:2" x14ac:dyDescent="0.2">
      <c r="A1653" s="14">
        <f>'GW Seasonality'!G1663</f>
        <v>38553</v>
      </c>
      <c r="B1653" s="16">
        <f>-'GW Seasonality'!H1663</f>
        <v>1.5009737032511596E-2</v>
      </c>
    </row>
    <row r="1654" spans="1:2" x14ac:dyDescent="0.2">
      <c r="A1654" s="14">
        <f>'GW Seasonality'!G1664</f>
        <v>38554</v>
      </c>
      <c r="B1654" s="16">
        <f>-'GW Seasonality'!H1664</f>
        <v>1.507058942541846E-2</v>
      </c>
    </row>
    <row r="1655" spans="1:2" x14ac:dyDescent="0.2">
      <c r="A1655" s="14">
        <f>'GW Seasonality'!G1665</f>
        <v>38555</v>
      </c>
      <c r="B1655" s="16">
        <f>-'GW Seasonality'!H1665</f>
        <v>1.5129645433247947E-2</v>
      </c>
    </row>
    <row r="1656" spans="1:2" x14ac:dyDescent="0.2">
      <c r="A1656" s="14">
        <f>'GW Seasonality'!G1666</f>
        <v>38556</v>
      </c>
      <c r="B1656" s="16">
        <f>-'GW Seasonality'!H1666</f>
        <v>1.5186887580377225E-2</v>
      </c>
    </row>
    <row r="1657" spans="1:2" x14ac:dyDescent="0.2">
      <c r="A1657" s="14">
        <f>'GW Seasonality'!G1667</f>
        <v>38557</v>
      </c>
      <c r="B1657" s="16">
        <f>-'GW Seasonality'!H1667</f>
        <v>1.5242298927934023E-2</v>
      </c>
    </row>
    <row r="1658" spans="1:2" x14ac:dyDescent="0.2">
      <c r="A1658" s="14">
        <f>'GW Seasonality'!G1668</f>
        <v>38558</v>
      </c>
      <c r="B1658" s="16">
        <f>-'GW Seasonality'!H1668</f>
        <v>1.5295863078809108E-2</v>
      </c>
    </row>
    <row r="1659" spans="1:2" x14ac:dyDescent="0.2">
      <c r="A1659" s="14">
        <f>'GW Seasonality'!G1669</f>
        <v>38559</v>
      </c>
      <c r="B1659" s="16">
        <f>-'GW Seasonality'!H1669</f>
        <v>1.5347564182508476E-2</v>
      </c>
    </row>
    <row r="1660" spans="1:2" x14ac:dyDescent="0.2">
      <c r="A1660" s="14">
        <f>'GW Seasonality'!G1670</f>
        <v>38560</v>
      </c>
      <c r="B1660" s="16">
        <f>-'GW Seasonality'!H1670</f>
        <v>1.5397386939843756E-2</v>
      </c>
    </row>
    <row r="1661" spans="1:2" x14ac:dyDescent="0.2">
      <c r="A1661" s="14">
        <f>'GW Seasonality'!G1671</f>
        <v>38561</v>
      </c>
      <c r="B1661" s="16">
        <f>-'GW Seasonality'!H1671</f>
        <v>1.5445316607459476E-2</v>
      </c>
    </row>
    <row r="1662" spans="1:2" x14ac:dyDescent="0.2">
      <c r="A1662" s="14">
        <f>'GW Seasonality'!G1672</f>
        <v>38562</v>
      </c>
      <c r="B1662" s="16">
        <f>-'GW Seasonality'!H1672</f>
        <v>1.5491339002195872E-2</v>
      </c>
    </row>
    <row r="1663" spans="1:2" x14ac:dyDescent="0.2">
      <c r="A1663" s="14">
        <f>'GW Seasonality'!G1673</f>
        <v>38563</v>
      </c>
      <c r="B1663" s="16">
        <f>-'GW Seasonality'!H1673</f>
        <v>1.5535440505285922E-2</v>
      </c>
    </row>
    <row r="1664" spans="1:2" x14ac:dyDescent="0.2">
      <c r="A1664" s="14">
        <f>'GW Seasonality'!G1674</f>
        <v>38564</v>
      </c>
      <c r="B1664" s="16">
        <f>-'GW Seasonality'!H1674</f>
        <v>1.5577608066385328E-2</v>
      </c>
    </row>
    <row r="1665" spans="1:2" x14ac:dyDescent="0.2">
      <c r="A1665" s="14">
        <f>'GW Seasonality'!G1675</f>
        <v>38565</v>
      </c>
      <c r="B1665" s="16">
        <f>-'GW Seasonality'!H1675</f>
        <v>1.5595545884562911E-2</v>
      </c>
    </row>
    <row r="1666" spans="1:2" x14ac:dyDescent="0.2">
      <c r="A1666" s="14">
        <f>'GW Seasonality'!G1676</f>
        <v>38566</v>
      </c>
      <c r="B1666" s="16">
        <f>-'GW Seasonality'!H1676</f>
        <v>1.5634906796020007E-2</v>
      </c>
    </row>
    <row r="1667" spans="1:2" x14ac:dyDescent="0.2">
      <c r="A1667" s="14">
        <f>'GW Seasonality'!G1677</f>
        <v>38567</v>
      </c>
      <c r="B1667" s="16">
        <f>-'GW Seasonality'!H1677</f>
        <v>1.5672304331810778E-2</v>
      </c>
    </row>
    <row r="1668" spans="1:2" x14ac:dyDescent="0.2">
      <c r="A1668" s="14">
        <f>'GW Seasonality'!G1678</f>
        <v>38568</v>
      </c>
      <c r="B1668" s="16">
        <f>-'GW Seasonality'!H1678</f>
        <v>1.5707727425402707E-2</v>
      </c>
    </row>
    <row r="1669" spans="1:2" x14ac:dyDescent="0.2">
      <c r="A1669" s="14">
        <f>'GW Seasonality'!G1679</f>
        <v>38569</v>
      </c>
      <c r="B1669" s="16">
        <f>-'GW Seasonality'!H1679</f>
        <v>1.5741165594532501E-2</v>
      </c>
    </row>
    <row r="1670" spans="1:2" x14ac:dyDescent="0.2">
      <c r="A1670" s="14">
        <f>'GW Seasonality'!G1680</f>
        <v>38570</v>
      </c>
      <c r="B1670" s="16">
        <f>-'GW Seasonality'!H1680</f>
        <v>1.5772608944307952E-2</v>
      </c>
    </row>
    <row r="1671" spans="1:2" x14ac:dyDescent="0.2">
      <c r="A1671" s="14">
        <f>'GW Seasonality'!G1681</f>
        <v>38571</v>
      </c>
      <c r="B1671" s="16">
        <f>-'GW Seasonality'!H1681</f>
        <v>1.5802048170135981E-2</v>
      </c>
    </row>
    <row r="1672" spans="1:2" x14ac:dyDescent="0.2">
      <c r="A1672" s="14">
        <f>'GW Seasonality'!G1682</f>
        <v>38572</v>
      </c>
      <c r="B1672" s="16">
        <f>-'GW Seasonality'!H1682</f>
        <v>1.5829474560476033E-2</v>
      </c>
    </row>
    <row r="1673" spans="1:2" x14ac:dyDescent="0.2">
      <c r="A1673" s="14">
        <f>'GW Seasonality'!G1683</f>
        <v>38573</v>
      </c>
      <c r="B1673" s="16">
        <f>-'GW Seasonality'!H1683</f>
        <v>1.585487999941796E-2</v>
      </c>
    </row>
    <row r="1674" spans="1:2" x14ac:dyDescent="0.2">
      <c r="A1674" s="14">
        <f>'GW Seasonality'!G1684</f>
        <v>38574</v>
      </c>
      <c r="B1674" s="16">
        <f>-'GW Seasonality'!H1684</f>
        <v>1.5878256969083647E-2</v>
      </c>
    </row>
    <row r="1675" spans="1:2" x14ac:dyDescent="0.2">
      <c r="A1675" s="14">
        <f>'GW Seasonality'!G1685</f>
        <v>38575</v>
      </c>
      <c r="B1675" s="16">
        <f>-'GW Seasonality'!H1685</f>
        <v>1.5899598551851669E-2</v>
      </c>
    </row>
    <row r="1676" spans="1:2" x14ac:dyDescent="0.2">
      <c r="A1676" s="14">
        <f>'GW Seasonality'!G1686</f>
        <v>38576</v>
      </c>
      <c r="B1676" s="16">
        <f>-'GW Seasonality'!H1686</f>
        <v>1.5918898432404328E-2</v>
      </c>
    </row>
    <row r="1677" spans="1:2" x14ac:dyDescent="0.2">
      <c r="A1677" s="14">
        <f>'GW Seasonality'!G1687</f>
        <v>38577</v>
      </c>
      <c r="B1677" s="16">
        <f>-'GW Seasonality'!H1687</f>
        <v>1.593615089959647E-2</v>
      </c>
    </row>
    <row r="1678" spans="1:2" x14ac:dyDescent="0.2">
      <c r="A1678" s="14">
        <f>'GW Seasonality'!G1688</f>
        <v>38578</v>
      </c>
      <c r="B1678" s="16">
        <f>-'GW Seasonality'!H1688</f>
        <v>1.595135084814548E-2</v>
      </c>
    </row>
    <row r="1679" spans="1:2" x14ac:dyDescent="0.2">
      <c r="A1679" s="14">
        <f>'GW Seasonality'!G1689</f>
        <v>38579</v>
      </c>
      <c r="B1679" s="16">
        <f>-'GW Seasonality'!H1689</f>
        <v>1.5964493780142044E-2</v>
      </c>
    </row>
    <row r="1680" spans="1:2" x14ac:dyDescent="0.2">
      <c r="A1680" s="14">
        <f>'GW Seasonality'!G1690</f>
        <v>38580</v>
      </c>
      <c r="B1680" s="16">
        <f>-'GW Seasonality'!H1690</f>
        <v>1.5975575806381138E-2</v>
      </c>
    </row>
    <row r="1681" spans="1:2" x14ac:dyDescent="0.2">
      <c r="A1681" s="14">
        <f>'GW Seasonality'!G1691</f>
        <v>38581</v>
      </c>
      <c r="B1681" s="16">
        <f>-'GW Seasonality'!H1691</f>
        <v>1.5984593647512896E-2</v>
      </c>
    </row>
    <row r="1682" spans="1:2" x14ac:dyDescent="0.2">
      <c r="A1682" s="14">
        <f>'GW Seasonality'!G1692</f>
        <v>38582</v>
      </c>
      <c r="B1682" s="16">
        <f>-'GW Seasonality'!H1692</f>
        <v>1.5991544635013049E-2</v>
      </c>
    </row>
    <row r="1683" spans="1:2" x14ac:dyDescent="0.2">
      <c r="A1683" s="14">
        <f>'GW Seasonality'!G1693</f>
        <v>38583</v>
      </c>
      <c r="B1683" s="16">
        <f>-'GW Seasonality'!H1693</f>
        <v>1.5996426711972565E-2</v>
      </c>
    </row>
    <row r="1684" spans="1:2" x14ac:dyDescent="0.2">
      <c r="A1684" s="14">
        <f>'GW Seasonality'!G1694</f>
        <v>38584</v>
      </c>
      <c r="B1684" s="16">
        <f>-'GW Seasonality'!H1694</f>
        <v>1.5999238433706327E-2</v>
      </c>
    </row>
    <row r="1685" spans="1:2" x14ac:dyDescent="0.2">
      <c r="A1685" s="14">
        <f>'GW Seasonality'!G1695</f>
        <v>38585</v>
      </c>
      <c r="B1685" s="16">
        <f>-'GW Seasonality'!H1695</f>
        <v>1.5999978968180638E-2</v>
      </c>
    </row>
    <row r="1686" spans="1:2" x14ac:dyDescent="0.2">
      <c r="A1686" s="14">
        <f>'GW Seasonality'!G1696</f>
        <v>38586</v>
      </c>
      <c r="B1686" s="16">
        <f>-'GW Seasonality'!H1696</f>
        <v>1.5998648096259428E-2</v>
      </c>
    </row>
    <row r="1687" spans="1:2" x14ac:dyDescent="0.2">
      <c r="A1687" s="14">
        <f>'GW Seasonality'!G1697</f>
        <v>38587</v>
      </c>
      <c r="B1687" s="16">
        <f>-'GW Seasonality'!H1697</f>
        <v>1.5995246211769117E-2</v>
      </c>
    </row>
    <row r="1688" spans="1:2" x14ac:dyDescent="0.2">
      <c r="A1688" s="14">
        <f>'GW Seasonality'!G1698</f>
        <v>38588</v>
      </c>
      <c r="B1688" s="16">
        <f>-'GW Seasonality'!H1698</f>
        <v>1.5989774321382055E-2</v>
      </c>
    </row>
    <row r="1689" spans="1:2" x14ac:dyDescent="0.2">
      <c r="A1689" s="14">
        <f>'GW Seasonality'!G1699</f>
        <v>38589</v>
      </c>
      <c r="B1689" s="16">
        <f>-'GW Seasonality'!H1699</f>
        <v>1.598223404431864E-2</v>
      </c>
    </row>
    <row r="1690" spans="1:2" x14ac:dyDescent="0.2">
      <c r="A1690" s="14">
        <f>'GW Seasonality'!G1700</f>
        <v>38590</v>
      </c>
      <c r="B1690" s="16">
        <f>-'GW Seasonality'!H1700</f>
        <v>1.5972627611868167E-2</v>
      </c>
    </row>
    <row r="1691" spans="1:2" x14ac:dyDescent="0.2">
      <c r="A1691" s="14">
        <f>'GW Seasonality'!G1701</f>
        <v>38591</v>
      </c>
      <c r="B1691" s="16">
        <f>-'GW Seasonality'!H1701</f>
        <v>1.5960957866728548E-2</v>
      </c>
    </row>
    <row r="1692" spans="1:2" x14ac:dyDescent="0.2">
      <c r="A1692" s="14">
        <f>'GW Seasonality'!G1702</f>
        <v>38592</v>
      </c>
      <c r="B1692" s="16">
        <f>-'GW Seasonality'!H1702</f>
        <v>1.5947228262165124E-2</v>
      </c>
    </row>
    <row r="1693" spans="1:2" x14ac:dyDescent="0.2">
      <c r="A1693" s="14">
        <f>'GW Seasonality'!G1703</f>
        <v>38593</v>
      </c>
      <c r="B1693" s="16">
        <f>-'GW Seasonality'!H1703</f>
        <v>1.593144286098877E-2</v>
      </c>
    </row>
    <row r="1694" spans="1:2" x14ac:dyDescent="0.2">
      <c r="A1694" s="14">
        <f>'GW Seasonality'!G1704</f>
        <v>38594</v>
      </c>
      <c r="B1694" s="16">
        <f>-'GW Seasonality'!H1704</f>
        <v>1.5913606334353656E-2</v>
      </c>
    </row>
    <row r="1695" spans="1:2" x14ac:dyDescent="0.2">
      <c r="A1695" s="14">
        <f>'GW Seasonality'!G1705</f>
        <v>38595</v>
      </c>
      <c r="B1695" s="16">
        <f>-'GW Seasonality'!H1705</f>
        <v>1.5893723960374979E-2</v>
      </c>
    </row>
    <row r="1696" spans="1:2" x14ac:dyDescent="0.2">
      <c r="A1696" s="14">
        <f>'GW Seasonality'!G1706</f>
        <v>38596</v>
      </c>
      <c r="B1696" s="16">
        <f>-'GW Seasonality'!H1706</f>
        <v>1.5884329085559274E-2</v>
      </c>
    </row>
    <row r="1697" spans="1:2" x14ac:dyDescent="0.2">
      <c r="A1697" s="14">
        <f>'GW Seasonality'!G1707</f>
        <v>38597</v>
      </c>
      <c r="B1697" s="16">
        <f>-'GW Seasonality'!H1707</f>
        <v>1.5861511183172056E-2</v>
      </c>
    </row>
    <row r="1698" spans="1:2" x14ac:dyDescent="0.2">
      <c r="A1698" s="14">
        <f>'GW Seasonality'!G1708</f>
        <v>38598</v>
      </c>
      <c r="B1698" s="16">
        <f>-'GW Seasonality'!H1708</f>
        <v>1.5836662849234632E-2</v>
      </c>
    </row>
    <row r="1699" spans="1:2" x14ac:dyDescent="0.2">
      <c r="A1699" s="14">
        <f>'GW Seasonality'!G1709</f>
        <v>38599</v>
      </c>
      <c r="B1699" s="16">
        <f>-'GW Seasonality'!H1709</f>
        <v>1.5809791436768795E-2</v>
      </c>
    </row>
    <row r="1700" spans="1:2" x14ac:dyDescent="0.2">
      <c r="A1700" s="14">
        <f>'GW Seasonality'!G1710</f>
        <v>38600</v>
      </c>
      <c r="B1700" s="16">
        <f>-'GW Seasonality'!H1710</f>
        <v>1.5780904897457808E-2</v>
      </c>
    </row>
    <row r="1701" spans="1:2" x14ac:dyDescent="0.2">
      <c r="A1701" s="14">
        <f>'GW Seasonality'!G1711</f>
        <v>38601</v>
      </c>
      <c r="B1701" s="16">
        <f>-'GW Seasonality'!H1711</f>
        <v>1.5750011779293395E-2</v>
      </c>
    </row>
    <row r="1702" spans="1:2" x14ac:dyDescent="0.2">
      <c r="A1702" s="14">
        <f>'GW Seasonality'!G1712</f>
        <v>38602</v>
      </c>
      <c r="B1702" s="16">
        <f>-'GW Seasonality'!H1712</f>
        <v>1.571712122404624E-2</v>
      </c>
    </row>
    <row r="1703" spans="1:2" x14ac:dyDescent="0.2">
      <c r="A1703" s="14">
        <f>'GW Seasonality'!G1713</f>
        <v>38603</v>
      </c>
      <c r="B1703" s="16">
        <f>-'GW Seasonality'!H1713</f>
        <v>1.5682242964560805E-2</v>
      </c>
    </row>
    <row r="1704" spans="1:2" x14ac:dyDescent="0.2">
      <c r="A1704" s="14">
        <f>'GW Seasonality'!G1714</f>
        <v>38604</v>
      </c>
      <c r="B1704" s="16">
        <f>-'GW Seasonality'!H1714</f>
        <v>1.56453873218752E-2</v>
      </c>
    </row>
    <row r="1705" spans="1:2" x14ac:dyDescent="0.2">
      <c r="A1705" s="14">
        <f>'GW Seasonality'!G1715</f>
        <v>38605</v>
      </c>
      <c r="B1705" s="16">
        <f>-'GW Seasonality'!H1715</f>
        <v>1.5606565202167053E-2</v>
      </c>
    </row>
    <row r="1706" spans="1:2" x14ac:dyDescent="0.2">
      <c r="A1706" s="14">
        <f>'GW Seasonality'!G1716</f>
        <v>38606</v>
      </c>
      <c r="B1706" s="16">
        <f>-'GW Seasonality'!H1716</f>
        <v>1.5565788093526173E-2</v>
      </c>
    </row>
    <row r="1707" spans="1:2" x14ac:dyDescent="0.2">
      <c r="A1707" s="14">
        <f>'GW Seasonality'!G1717</f>
        <v>38607</v>
      </c>
      <c r="B1707" s="16">
        <f>-'GW Seasonality'!H1717</f>
        <v>1.5523068062555042E-2</v>
      </c>
    </row>
    <row r="1708" spans="1:2" x14ac:dyDescent="0.2">
      <c r="A1708" s="14">
        <f>'GW Seasonality'!G1718</f>
        <v>38608</v>
      </c>
      <c r="B1708" s="16">
        <f>-'GW Seasonality'!H1718</f>
        <v>1.547841775079813E-2</v>
      </c>
    </row>
    <row r="1709" spans="1:2" x14ac:dyDescent="0.2">
      <c r="A1709" s="14">
        <f>'GW Seasonality'!G1719</f>
        <v>38609</v>
      </c>
      <c r="B1709" s="16">
        <f>-'GW Seasonality'!H1719</f>
        <v>1.5431850371001038E-2</v>
      </c>
    </row>
    <row r="1710" spans="1:2" x14ac:dyDescent="0.2">
      <c r="A1710" s="14">
        <f>'GW Seasonality'!G1720</f>
        <v>38610</v>
      </c>
      <c r="B1710" s="16">
        <f>-'GW Seasonality'!H1720</f>
        <v>1.5383379703200643E-2</v>
      </c>
    </row>
    <row r="1711" spans="1:2" x14ac:dyDescent="0.2">
      <c r="A1711" s="14">
        <f>'GW Seasonality'!G1721</f>
        <v>38611</v>
      </c>
      <c r="B1711" s="16">
        <f>-'GW Seasonality'!H1721</f>
        <v>1.5333020090647366E-2</v>
      </c>
    </row>
    <row r="1712" spans="1:2" x14ac:dyDescent="0.2">
      <c r="A1712" s="14">
        <f>'GW Seasonality'!G1722</f>
        <v>38612</v>
      </c>
      <c r="B1712" s="16">
        <f>-'GW Seasonality'!H1722</f>
        <v>1.5280786435560773E-2</v>
      </c>
    </row>
    <row r="1713" spans="1:2" x14ac:dyDescent="0.2">
      <c r="A1713" s="14">
        <f>'GW Seasonality'!G1723</f>
        <v>38613</v>
      </c>
      <c r="B1713" s="16">
        <f>-'GW Seasonality'!H1723</f>
        <v>1.522669419471976E-2</v>
      </c>
    </row>
    <row r="1714" spans="1:2" x14ac:dyDescent="0.2">
      <c r="A1714" s="14">
        <f>'GW Seasonality'!G1724</f>
        <v>38614</v>
      </c>
      <c r="B1714" s="16">
        <f>-'GW Seasonality'!H1724</f>
        <v>1.517075937488865E-2</v>
      </c>
    </row>
    <row r="1715" spans="1:2" x14ac:dyDescent="0.2">
      <c r="A1715" s="14">
        <f>'GW Seasonality'!G1725</f>
        <v>38615</v>
      </c>
      <c r="B1715" s="16">
        <f>-'GW Seasonality'!H1725</f>
        <v>1.511299852808054E-2</v>
      </c>
    </row>
    <row r="1716" spans="1:2" x14ac:dyDescent="0.2">
      <c r="A1716" s="14">
        <f>'GW Seasonality'!G1726</f>
        <v>38616</v>
      </c>
      <c r="B1716" s="16">
        <f>-'GW Seasonality'!H1726</f>
        <v>1.5053428746659285E-2</v>
      </c>
    </row>
    <row r="1717" spans="1:2" x14ac:dyDescent="0.2">
      <c r="A1717" s="14">
        <f>'GW Seasonality'!G1727</f>
        <v>38617</v>
      </c>
      <c r="B1717" s="16">
        <f>-'GW Seasonality'!H1727</f>
        <v>1.4992067658281587E-2</v>
      </c>
    </row>
    <row r="1718" spans="1:2" x14ac:dyDescent="0.2">
      <c r="A1718" s="14">
        <f>'GW Seasonality'!G1728</f>
        <v>38618</v>
      </c>
      <c r="B1718" s="16">
        <f>-'GW Seasonality'!H1728</f>
        <v>1.4928933420680704E-2</v>
      </c>
    </row>
    <row r="1719" spans="1:2" x14ac:dyDescent="0.2">
      <c r="A1719" s="14">
        <f>'GW Seasonality'!G1729</f>
        <v>38619</v>
      </c>
      <c r="B1719" s="16">
        <f>-'GW Seasonality'!H1729</f>
        <v>1.486404471629328E-2</v>
      </c>
    </row>
    <row r="1720" spans="1:2" x14ac:dyDescent="0.2">
      <c r="A1720" s="14">
        <f>'GW Seasonality'!G1730</f>
        <v>38620</v>
      </c>
      <c r="B1720" s="16">
        <f>-'GW Seasonality'!H1730</f>
        <v>1.4797420746730891E-2</v>
      </c>
    </row>
    <row r="1721" spans="1:2" x14ac:dyDescent="0.2">
      <c r="A1721" s="14">
        <f>'GW Seasonality'!G1731</f>
        <v>38621</v>
      </c>
      <c r="B1721" s="16">
        <f>-'GW Seasonality'!H1731</f>
        <v>1.4729081227098016E-2</v>
      </c>
    </row>
    <row r="1722" spans="1:2" x14ac:dyDescent="0.2">
      <c r="A1722" s="14">
        <f>'GW Seasonality'!G1732</f>
        <v>38622</v>
      </c>
      <c r="B1722" s="16">
        <f>-'GW Seasonality'!H1732</f>
        <v>1.4659046380157992E-2</v>
      </c>
    </row>
    <row r="1723" spans="1:2" x14ac:dyDescent="0.2">
      <c r="A1723" s="14">
        <f>'GW Seasonality'!G1733</f>
        <v>38623</v>
      </c>
      <c r="B1723" s="16">
        <f>-'GW Seasonality'!H1733</f>
        <v>1.4587336930348773E-2</v>
      </c>
    </row>
    <row r="1724" spans="1:2" x14ac:dyDescent="0.2">
      <c r="A1724" s="14">
        <f>'GW Seasonality'!G1734</f>
        <v>38624</v>
      </c>
      <c r="B1724" s="16">
        <f>-'GW Seasonality'!H1734</f>
        <v>1.4513974097650258E-2</v>
      </c>
    </row>
    <row r="1725" spans="1:2" x14ac:dyDescent="0.2">
      <c r="A1725" s="14">
        <f>'GW Seasonality'!G1735</f>
        <v>38625</v>
      </c>
      <c r="B1725" s="16">
        <f>-'GW Seasonality'!H1735</f>
        <v>1.4438979591304938E-2</v>
      </c>
    </row>
    <row r="1726" spans="1:2" x14ac:dyDescent="0.2">
      <c r="A1726" s="14">
        <f>'GW Seasonality'!G1736</f>
        <v>38626</v>
      </c>
      <c r="B1726" s="16">
        <f>-'GW Seasonality'!H1736</f>
        <v>1.4328165788756238E-2</v>
      </c>
    </row>
    <row r="1727" spans="1:2" x14ac:dyDescent="0.2">
      <c r="A1727" s="14">
        <f>'GW Seasonality'!G1737</f>
        <v>38627</v>
      </c>
      <c r="B1727" s="16">
        <f>-'GW Seasonality'!H1737</f>
        <v>1.4249284092386945E-2</v>
      </c>
    </row>
    <row r="1728" spans="1:2" x14ac:dyDescent="0.2">
      <c r="A1728" s="14">
        <f>'GW Seasonality'!G1738</f>
        <v>38628</v>
      </c>
      <c r="B1728" s="16">
        <f>-'GW Seasonality'!H1738</f>
        <v>1.4168849048401854E-2</v>
      </c>
    </row>
    <row r="1729" spans="1:2" x14ac:dyDescent="0.2">
      <c r="A1729" s="14">
        <f>'GW Seasonality'!G1739</f>
        <v>38629</v>
      </c>
      <c r="B1729" s="16">
        <f>-'GW Seasonality'!H1739</f>
        <v>1.4086884458824559E-2</v>
      </c>
    </row>
    <row r="1730" spans="1:2" x14ac:dyDescent="0.2">
      <c r="A1730" s="14">
        <f>'GW Seasonality'!G1740</f>
        <v>38630</v>
      </c>
      <c r="B1730" s="16">
        <f>-'GW Seasonality'!H1740</f>
        <v>1.4003414578295799E-2</v>
      </c>
    </row>
    <row r="1731" spans="1:2" x14ac:dyDescent="0.2">
      <c r="A1731" s="14">
        <f>'GW Seasonality'!G1741</f>
        <v>38631</v>
      </c>
      <c r="B1731" s="16">
        <f>-'GW Seasonality'!H1741</f>
        <v>1.3918464106896119E-2</v>
      </c>
    </row>
    <row r="1732" spans="1:2" x14ac:dyDescent="0.2">
      <c r="A1732" s="14">
        <f>'GW Seasonality'!G1742</f>
        <v>38632</v>
      </c>
      <c r="B1732" s="16">
        <f>-'GW Seasonality'!H1742</f>
        <v>1.3832058182836726E-2</v>
      </c>
    </row>
    <row r="1733" spans="1:2" x14ac:dyDescent="0.2">
      <c r="A1733" s="14">
        <f>'GW Seasonality'!G1743</f>
        <v>38633</v>
      </c>
      <c r="B1733" s="16">
        <f>-'GW Seasonality'!H1743</f>
        <v>1.3744222375020699E-2</v>
      </c>
    </row>
    <row r="1734" spans="1:2" x14ac:dyDescent="0.2">
      <c r="A1734" s="14">
        <f>'GW Seasonality'!G1744</f>
        <v>38634</v>
      </c>
      <c r="B1734" s="16">
        <f>-'GW Seasonality'!H1744</f>
        <v>1.3654982675476698E-2</v>
      </c>
    </row>
    <row r="1735" spans="1:2" x14ac:dyDescent="0.2">
      <c r="A1735" s="14">
        <f>'GW Seasonality'!G1745</f>
        <v>38635</v>
      </c>
      <c r="B1735" s="16">
        <f>-'GW Seasonality'!H1745</f>
        <v>1.3564365491667556E-2</v>
      </c>
    </row>
    <row r="1736" spans="1:2" x14ac:dyDescent="0.2">
      <c r="A1736" s="14">
        <f>'GW Seasonality'!G1746</f>
        <v>38636</v>
      </c>
      <c r="B1736" s="16">
        <f>-'GW Seasonality'!H1746</f>
        <v>1.3472397638675852E-2</v>
      </c>
    </row>
    <row r="1737" spans="1:2" x14ac:dyDescent="0.2">
      <c r="A1737" s="14">
        <f>'GW Seasonality'!G1747</f>
        <v>38637</v>
      </c>
      <c r="B1737" s="16">
        <f>-'GW Seasonality'!H1747</f>
        <v>1.3379106331268903E-2</v>
      </c>
    </row>
    <row r="1738" spans="1:2" x14ac:dyDescent="0.2">
      <c r="A1738" s="14">
        <f>'GW Seasonality'!G1748</f>
        <v>38638</v>
      </c>
      <c r="B1738" s="16">
        <f>-'GW Seasonality'!H1748</f>
        <v>1.3284519175845482E-2</v>
      </c>
    </row>
    <row r="1739" spans="1:2" x14ac:dyDescent="0.2">
      <c r="A1739" s="14">
        <f>'GW Seasonality'!G1749</f>
        <v>38639</v>
      </c>
      <c r="B1739" s="16">
        <f>-'GW Seasonality'!H1749</f>
        <v>1.3188664162266651E-2</v>
      </c>
    </row>
    <row r="1740" spans="1:2" x14ac:dyDescent="0.2">
      <c r="A1740" s="14">
        <f>'GW Seasonality'!G1750</f>
        <v>38640</v>
      </c>
      <c r="B1740" s="16">
        <f>-'GW Seasonality'!H1750</f>
        <v>1.3091569655573072E-2</v>
      </c>
    </row>
    <row r="1741" spans="1:2" x14ac:dyDescent="0.2">
      <c r="A1741" s="14">
        <f>'GW Seasonality'!G1751</f>
        <v>38641</v>
      </c>
      <c r="B1741" s="16">
        <f>-'GW Seasonality'!H1751</f>
        <v>1.2993264387591383E-2</v>
      </c>
    </row>
    <row r="1742" spans="1:2" x14ac:dyDescent="0.2">
      <c r="A1742" s="14">
        <f>'GW Seasonality'!G1752</f>
        <v>38642</v>
      </c>
      <c r="B1742" s="16">
        <f>-'GW Seasonality'!H1752</f>
        <v>1.2893777448431962E-2</v>
      </c>
    </row>
    <row r="1743" spans="1:2" x14ac:dyDescent="0.2">
      <c r="A1743" s="14">
        <f>'GW Seasonality'!G1753</f>
        <v>38643</v>
      </c>
      <c r="B1743" s="16">
        <f>-'GW Seasonality'!H1753</f>
        <v>1.2793138277880698E-2</v>
      </c>
    </row>
    <row r="1744" spans="1:2" x14ac:dyDescent="0.2">
      <c r="A1744" s="14">
        <f>'GW Seasonality'!G1754</f>
        <v>38644</v>
      </c>
      <c r="B1744" s="16">
        <f>-'GW Seasonality'!H1754</f>
        <v>1.2691376656687278E-2</v>
      </c>
    </row>
    <row r="1745" spans="1:2" x14ac:dyDescent="0.2">
      <c r="A1745" s="14">
        <f>'GW Seasonality'!G1755</f>
        <v>38645</v>
      </c>
      <c r="B1745" s="16">
        <f>-'GW Seasonality'!H1755</f>
        <v>1.2588522697752604E-2</v>
      </c>
    </row>
    <row r="1746" spans="1:2" x14ac:dyDescent="0.2">
      <c r="A1746" s="14">
        <f>'GW Seasonality'!G1756</f>
        <v>38646</v>
      </c>
      <c r="B1746" s="16">
        <f>-'GW Seasonality'!H1756</f>
        <v>1.2484606837217891E-2</v>
      </c>
    </row>
    <row r="1747" spans="1:2" x14ac:dyDescent="0.2">
      <c r="A1747" s="14">
        <f>'GW Seasonality'!G1757</f>
        <v>38647</v>
      </c>
      <c r="B1747" s="16">
        <f>-'GW Seasonality'!H1757</f>
        <v>1.2379659825458108E-2</v>
      </c>
    </row>
    <row r="1748" spans="1:2" x14ac:dyDescent="0.2">
      <c r="A1748" s="14">
        <f>'GW Seasonality'!G1758</f>
        <v>38648</v>
      </c>
      <c r="B1748" s="16">
        <f>-'GW Seasonality'!H1758</f>
        <v>1.2273712717982473E-2</v>
      </c>
    </row>
    <row r="1749" spans="1:2" x14ac:dyDescent="0.2">
      <c r="A1749" s="14">
        <f>'GW Seasonality'!G1759</f>
        <v>38649</v>
      </c>
      <c r="B1749" s="16">
        <f>-'GW Seasonality'!H1759</f>
        <v>1.2166796866244618E-2</v>
      </c>
    </row>
    <row r="1750" spans="1:2" x14ac:dyDescent="0.2">
      <c r="A1750" s="14">
        <f>'GW Seasonality'!G1760</f>
        <v>38650</v>
      </c>
      <c r="B1750" s="16">
        <f>-'GW Seasonality'!H1760</f>
        <v>1.2058943908365176E-2</v>
      </c>
    </row>
    <row r="1751" spans="1:2" x14ac:dyDescent="0.2">
      <c r="A1751" s="14">
        <f>'GW Seasonality'!G1761</f>
        <v>38651</v>
      </c>
      <c r="B1751" s="16">
        <f>-'GW Seasonality'!H1761</f>
        <v>1.1950185759769572E-2</v>
      </c>
    </row>
    <row r="1752" spans="1:2" x14ac:dyDescent="0.2">
      <c r="A1752" s="14">
        <f>'GW Seasonality'!G1762</f>
        <v>38652</v>
      </c>
      <c r="B1752" s="16">
        <f>-'GW Seasonality'!H1762</f>
        <v>1.1840554603743733E-2</v>
      </c>
    </row>
    <row r="1753" spans="1:2" x14ac:dyDescent="0.2">
      <c r="A1753" s="14">
        <f>'GW Seasonality'!G1763</f>
        <v>38653</v>
      </c>
      <c r="B1753" s="16">
        <f>-'GW Seasonality'!H1763</f>
        <v>1.1730082881910513E-2</v>
      </c>
    </row>
    <row r="1754" spans="1:2" x14ac:dyDescent="0.2">
      <c r="A1754" s="14">
        <f>'GW Seasonality'!G1764</f>
        <v>38654</v>
      </c>
      <c r="B1754" s="16">
        <f>-'GW Seasonality'!H1764</f>
        <v>1.1618803284629725E-2</v>
      </c>
    </row>
    <row r="1755" spans="1:2" x14ac:dyDescent="0.2">
      <c r="A1755" s="14">
        <f>'GW Seasonality'!G1765</f>
        <v>38655</v>
      </c>
      <c r="B1755" s="16">
        <f>-'GW Seasonality'!H1765</f>
        <v>1.150674874132452E-2</v>
      </c>
    </row>
    <row r="1756" spans="1:2" x14ac:dyDescent="0.2">
      <c r="A1756" s="14">
        <f>'GW Seasonality'!G1766</f>
        <v>38656</v>
      </c>
      <c r="B1756" s="16">
        <f>-'GW Seasonality'!H1766</f>
        <v>1.1393952410737054E-2</v>
      </c>
    </row>
    <row r="1757" spans="1:2" x14ac:dyDescent="0.2">
      <c r="A1757" s="14">
        <f>'GW Seasonality'!G1767</f>
        <v>38657</v>
      </c>
      <c r="B1757" s="16">
        <f>-'GW Seasonality'!H1767</f>
        <v>1.1344095619767149E-2</v>
      </c>
    </row>
    <row r="1758" spans="1:2" x14ac:dyDescent="0.2">
      <c r="A1758" s="14">
        <f>'GW Seasonality'!G1768</f>
        <v>38658</v>
      </c>
      <c r="B1758" s="16">
        <f>-'GW Seasonality'!H1768</f>
        <v>1.1230289808772817E-2</v>
      </c>
    </row>
    <row r="1759" spans="1:2" x14ac:dyDescent="0.2">
      <c r="A1759" s="14">
        <f>'GW Seasonality'!G1769</f>
        <v>38659</v>
      </c>
      <c r="B1759" s="16">
        <f>-'GW Seasonality'!H1769</f>
        <v>1.1115824019142155E-2</v>
      </c>
    </row>
    <row r="1760" spans="1:2" x14ac:dyDescent="0.2">
      <c r="A1760" s="14">
        <f>'GW Seasonality'!G1770</f>
        <v>38660</v>
      </c>
      <c r="B1760" s="16">
        <f>-'GW Seasonality'!H1770</f>
        <v>1.1000732123143894E-2</v>
      </c>
    </row>
    <row r="1761" spans="1:2" x14ac:dyDescent="0.2">
      <c r="A1761" s="14">
        <f>'GW Seasonality'!G1771</f>
        <v>38661</v>
      </c>
      <c r="B1761" s="16">
        <f>-'GW Seasonality'!H1771</f>
        <v>1.0885048178321716E-2</v>
      </c>
    </row>
    <row r="1762" spans="1:2" x14ac:dyDescent="0.2">
      <c r="A1762" s="14">
        <f>'GW Seasonality'!G1772</f>
        <v>38662</v>
      </c>
      <c r="B1762" s="16">
        <f>-'GW Seasonality'!H1772</f>
        <v>1.0768806417416057E-2</v>
      </c>
    </row>
    <row r="1763" spans="1:2" x14ac:dyDescent="0.2">
      <c r="A1763" s="14">
        <f>'GW Seasonality'!G1773</f>
        <v>38663</v>
      </c>
      <c r="B1763" s="16">
        <f>-'GW Seasonality'!H1773</f>
        <v>1.0652041238234126E-2</v>
      </c>
    </row>
    <row r="1764" spans="1:2" x14ac:dyDescent="0.2">
      <c r="A1764" s="14">
        <f>'GW Seasonality'!G1774</f>
        <v>38664</v>
      </c>
      <c r="B1764" s="16">
        <f>-'GW Seasonality'!H1774</f>
        <v>1.0534787193471021E-2</v>
      </c>
    </row>
    <row r="1765" spans="1:2" x14ac:dyDescent="0.2">
      <c r="A1765" s="14">
        <f>'GW Seasonality'!G1775</f>
        <v>38665</v>
      </c>
      <c r="B1765" s="16">
        <f>-'GW Seasonality'!H1775</f>
        <v>1.0417078980485009E-2</v>
      </c>
    </row>
    <row r="1766" spans="1:2" x14ac:dyDescent="0.2">
      <c r="A1766" s="14">
        <f>'GW Seasonality'!G1776</f>
        <v>38666</v>
      </c>
      <c r="B1766" s="16">
        <f>-'GW Seasonality'!H1776</f>
        <v>1.0298951431030065E-2</v>
      </c>
    </row>
    <row r="1767" spans="1:2" x14ac:dyDescent="0.2">
      <c r="A1767" s="14">
        <f>'GW Seasonality'!G1777</f>
        <v>38667</v>
      </c>
      <c r="B1767" s="16">
        <f>-'GW Seasonality'!H1777</f>
        <v>1.0180439500948563E-2</v>
      </c>
    </row>
    <row r="1768" spans="1:2" x14ac:dyDescent="0.2">
      <c r="A1768" s="14">
        <f>'GW Seasonality'!G1778</f>
        <v>38668</v>
      </c>
      <c r="B1768" s="16">
        <f>-'GW Seasonality'!H1778</f>
        <v>1.0061578259827281E-2</v>
      </c>
    </row>
    <row r="1769" spans="1:2" x14ac:dyDescent="0.2">
      <c r="A1769" s="14">
        <f>'GW Seasonality'!G1779</f>
        <v>38669</v>
      </c>
      <c r="B1769" s="16">
        <f>-'GW Seasonality'!H1779</f>
        <v>9.9424028806197641E-3</v>
      </c>
    </row>
    <row r="1770" spans="1:2" x14ac:dyDescent="0.2">
      <c r="A1770" s="14">
        <f>'GW Seasonality'!G1780</f>
        <v>38670</v>
      </c>
      <c r="B1770" s="16">
        <f>-'GW Seasonality'!H1780</f>
        <v>9.8229486292380729E-3</v>
      </c>
    </row>
    <row r="1771" spans="1:2" x14ac:dyDescent="0.2">
      <c r="A1771" s="14">
        <f>'GW Seasonality'!G1781</f>
        <v>38671</v>
      </c>
      <c r="B1771" s="16">
        <f>-'GW Seasonality'!H1781</f>
        <v>9.703250854117015E-3</v>
      </c>
    </row>
    <row r="1772" spans="1:2" x14ac:dyDescent="0.2">
      <c r="A1772" s="14">
        <f>'GW Seasonality'!G1782</f>
        <v>38672</v>
      </c>
      <c r="B1772" s="16">
        <f>-'GW Seasonality'!H1782</f>
        <v>9.5833449757540042E-3</v>
      </c>
    </row>
    <row r="1773" spans="1:2" x14ac:dyDescent="0.2">
      <c r="A1773" s="14">
        <f>'GW Seasonality'!G1783</f>
        <v>38673</v>
      </c>
      <c r="B1773" s="16">
        <f>-'GW Seasonality'!H1783</f>
        <v>9.4632664762275501E-3</v>
      </c>
    </row>
    <row r="1774" spans="1:2" x14ac:dyDescent="0.2">
      <c r="A1774" s="14">
        <f>'GW Seasonality'!G1784</f>
        <v>38674</v>
      </c>
      <c r="B1774" s="16">
        <f>-'GW Seasonality'!H1784</f>
        <v>9.3430508886975464E-3</v>
      </c>
    </row>
    <row r="1775" spans="1:2" x14ac:dyDescent="0.2">
      <c r="A1775" s="14">
        <f>'GW Seasonality'!G1785</f>
        <v>38675</v>
      </c>
      <c r="B1775" s="16">
        <f>-'GW Seasonality'!H1785</f>
        <v>9.2227337868904108E-3</v>
      </c>
    </row>
    <row r="1776" spans="1:2" x14ac:dyDescent="0.2">
      <c r="A1776" s="14">
        <f>'GW Seasonality'!G1786</f>
        <v>38676</v>
      </c>
      <c r="B1776" s="16">
        <f>-'GW Seasonality'!H1786</f>
        <v>9.1023507745722938E-3</v>
      </c>
    </row>
    <row r="1777" spans="1:2" x14ac:dyDescent="0.2">
      <c r="A1777" s="14">
        <f>'GW Seasonality'!G1787</f>
        <v>38677</v>
      </c>
      <c r="B1777" s="16">
        <f>-'GW Seasonality'!H1787</f>
        <v>8.9819374750133209E-3</v>
      </c>
    </row>
    <row r="1778" spans="1:2" x14ac:dyDescent="0.2">
      <c r="A1778" s="14">
        <f>'GW Seasonality'!G1788</f>
        <v>38678</v>
      </c>
      <c r="B1778" s="16">
        <f>-'GW Seasonality'!H1788</f>
        <v>8.8615295204460837E-3</v>
      </c>
    </row>
    <row r="1779" spans="1:2" x14ac:dyDescent="0.2">
      <c r="A1779" s="14">
        <f>'GW Seasonality'!G1789</f>
        <v>38679</v>
      </c>
      <c r="B1779" s="16">
        <f>-'GW Seasonality'!H1789</f>
        <v>8.7411625415215223E-3</v>
      </c>
    </row>
    <row r="1780" spans="1:2" x14ac:dyDescent="0.2">
      <c r="A1780" s="14">
        <f>'GW Seasonality'!G1790</f>
        <v>38680</v>
      </c>
      <c r="B1780" s="16">
        <f>-'GW Seasonality'!H1790</f>
        <v>8.6208721567652257E-3</v>
      </c>
    </row>
    <row r="1781" spans="1:2" x14ac:dyDescent="0.2">
      <c r="A1781" s="14">
        <f>'GW Seasonality'!G1791</f>
        <v>38681</v>
      </c>
      <c r="B1781" s="16">
        <f>-'GW Seasonality'!H1791</f>
        <v>8.5006939620373145E-3</v>
      </c>
    </row>
    <row r="1782" spans="1:2" x14ac:dyDescent="0.2">
      <c r="A1782" s="14">
        <f>'GW Seasonality'!G1792</f>
        <v>38682</v>
      </c>
      <c r="B1782" s="16">
        <f>-'GW Seasonality'!H1792</f>
        <v>8.3806635199991011E-3</v>
      </c>
    </row>
    <row r="1783" spans="1:2" x14ac:dyDescent="0.2">
      <c r="A1783" s="14">
        <f>'GW Seasonality'!G1793</f>
        <v>38683</v>
      </c>
      <c r="B1783" s="16">
        <f>-'GW Seasonality'!H1793</f>
        <v>8.26081634958949E-3</v>
      </c>
    </row>
    <row r="1784" spans="1:2" x14ac:dyDescent="0.2">
      <c r="A1784" s="14">
        <f>'GW Seasonality'!G1794</f>
        <v>38684</v>
      </c>
      <c r="B1784" s="16">
        <f>-'GW Seasonality'!H1794</f>
        <v>8.1411879155143512E-3</v>
      </c>
    </row>
    <row r="1785" spans="1:2" x14ac:dyDescent="0.2">
      <c r="A1785" s="14">
        <f>'GW Seasonality'!G1795</f>
        <v>38685</v>
      </c>
      <c r="B1785" s="16">
        <f>-'GW Seasonality'!H1795</f>
        <v>8.0218136177519685E-3</v>
      </c>
    </row>
    <row r="1786" spans="1:2" x14ac:dyDescent="0.2">
      <c r="A1786" s="14">
        <f>'GW Seasonality'!G1796</f>
        <v>38686</v>
      </c>
      <c r="B1786" s="16">
        <f>-'GW Seasonality'!H1796</f>
        <v>7.9027287810775997E-3</v>
      </c>
    </row>
    <row r="1787" spans="1:2" x14ac:dyDescent="0.2">
      <c r="A1787" s="14">
        <f>'GW Seasonality'!G1797</f>
        <v>38687</v>
      </c>
      <c r="B1787" s="16">
        <f>-'GW Seasonality'!H1797</f>
        <v>7.7318261084096144E-3</v>
      </c>
    </row>
    <row r="1788" spans="1:2" x14ac:dyDescent="0.2">
      <c r="A1788" s="14">
        <f>'GW Seasonality'!G1798</f>
        <v>38688</v>
      </c>
      <c r="B1788" s="16">
        <f>-'GW Seasonality'!H1798</f>
        <v>7.6135952524619159E-3</v>
      </c>
    </row>
    <row r="1789" spans="1:2" x14ac:dyDescent="0.2">
      <c r="A1789" s="14">
        <f>'GW Seasonality'!G1799</f>
        <v>38689</v>
      </c>
      <c r="B1789" s="16">
        <f>-'GW Seasonality'!H1799</f>
        <v>7.4957746559841214E-3</v>
      </c>
    </row>
    <row r="1790" spans="1:2" x14ac:dyDescent="0.2">
      <c r="A1790" s="14">
        <f>'GW Seasonality'!G1800</f>
        <v>38690</v>
      </c>
      <c r="B1790" s="16">
        <f>-'GW Seasonality'!H1800</f>
        <v>7.3783991839862801E-3</v>
      </c>
    </row>
    <row r="1791" spans="1:2" x14ac:dyDescent="0.2">
      <c r="A1791" s="14">
        <f>'GW Seasonality'!G1801</f>
        <v>38691</v>
      </c>
      <c r="B1791" s="16">
        <f>-'GW Seasonality'!H1801</f>
        <v>7.2615035697589508E-3</v>
      </c>
    </row>
    <row r="1792" spans="1:2" x14ac:dyDescent="0.2">
      <c r="A1792" s="14">
        <f>'GW Seasonality'!G1802</f>
        <v>38692</v>
      </c>
      <c r="B1792" s="16">
        <f>-'GW Seasonality'!H1802</f>
        <v>7.1451224045950426E-3</v>
      </c>
    </row>
    <row r="1793" spans="1:2" x14ac:dyDescent="0.2">
      <c r="A1793" s="14">
        <f>'GW Seasonality'!G1803</f>
        <v>38693</v>
      </c>
      <c r="B1793" s="16">
        <f>-'GW Seasonality'!H1803</f>
        <v>7.0292901275537251E-3</v>
      </c>
    </row>
    <row r="1794" spans="1:2" x14ac:dyDescent="0.2">
      <c r="A1794" s="14">
        <f>'GW Seasonality'!G1804</f>
        <v>38694</v>
      </c>
      <c r="B1794" s="16">
        <f>-'GW Seasonality'!H1804</f>
        <v>6.9140410152693441E-3</v>
      </c>
    </row>
    <row r="1795" spans="1:2" x14ac:dyDescent="0.2">
      <c r="A1795" s="14">
        <f>'GW Seasonality'!G1805</f>
        <v>38695</v>
      </c>
      <c r="B1795" s="16">
        <f>-'GW Seasonality'!H1805</f>
        <v>6.7994091718083915E-3</v>
      </c>
    </row>
    <row r="1796" spans="1:2" x14ac:dyDescent="0.2">
      <c r="A1796" s="14">
        <f>'GW Seasonality'!G1806</f>
        <v>38696</v>
      </c>
      <c r="B1796" s="16">
        <f>-'GW Seasonality'!H1806</f>
        <v>6.6854285185776029E-3</v>
      </c>
    </row>
    <row r="1797" spans="1:2" x14ac:dyDescent="0.2">
      <c r="A1797" s="14">
        <f>'GW Seasonality'!G1807</f>
        <v>38697</v>
      </c>
      <c r="B1797" s="16">
        <f>-'GW Seasonality'!H1807</f>
        <v>6.5721327842860489E-3</v>
      </c>
    </row>
    <row r="1798" spans="1:2" x14ac:dyDescent="0.2">
      <c r="A1798" s="14">
        <f>'GW Seasonality'!G1808</f>
        <v>38698</v>
      </c>
      <c r="B1798" s="16">
        <f>-'GW Seasonality'!H1808</f>
        <v>6.4595554949642437E-3</v>
      </c>
    </row>
    <row r="1799" spans="1:2" x14ac:dyDescent="0.2">
      <c r="A1799" s="14">
        <f>'GW Seasonality'!G1809</f>
        <v>38699</v>
      </c>
      <c r="B1799" s="16">
        <f>-'GW Seasonality'!H1809</f>
        <v>6.3477299640433025E-3</v>
      </c>
    </row>
    <row r="1800" spans="1:2" x14ac:dyDescent="0.2">
      <c r="A1800" s="14">
        <f>'GW Seasonality'!G1810</f>
        <v>38700</v>
      </c>
      <c r="B1800" s="16">
        <f>-'GW Seasonality'!H1810</f>
        <v>6.2366892824969279E-3</v>
      </c>
    </row>
    <row r="1801" spans="1:2" x14ac:dyDescent="0.2">
      <c r="A1801" s="14">
        <f>'GW Seasonality'!G1811</f>
        <v>38701</v>
      </c>
      <c r="B1801" s="16">
        <f>-'GW Seasonality'!H1811</f>
        <v>6.1264663090492503E-3</v>
      </c>
    </row>
    <row r="1802" spans="1:2" x14ac:dyDescent="0.2">
      <c r="A1802" s="14">
        <f>'GW Seasonality'!G1812</f>
        <v>38702</v>
      </c>
      <c r="B1802" s="16">
        <f>-'GW Seasonality'!H1812</f>
        <v>6.0170936604514377E-3</v>
      </c>
    </row>
    <row r="1803" spans="1:2" x14ac:dyDescent="0.2">
      <c r="A1803" s="14">
        <f>'GW Seasonality'!G1813</f>
        <v>38703</v>
      </c>
      <c r="B1803" s="16">
        <f>-'GW Seasonality'!H1813</f>
        <v>5.9086037018298452E-3</v>
      </c>
    </row>
    <row r="1804" spans="1:2" x14ac:dyDescent="0.2">
      <c r="A1804" s="14">
        <f>'GW Seasonality'!G1814</f>
        <v>38704</v>
      </c>
      <c r="B1804" s="16">
        <f>-'GW Seasonality'!H1814</f>
        <v>5.8010285371086715E-3</v>
      </c>
    </row>
    <row r="1805" spans="1:2" x14ac:dyDescent="0.2">
      <c r="A1805" s="14">
        <f>'GW Seasonality'!G1815</f>
        <v>38705</v>
      </c>
      <c r="B1805" s="16">
        <f>-'GW Seasonality'!H1815</f>
        <v>5.6943999995098631E-3</v>
      </c>
    </row>
    <row r="1806" spans="1:2" x14ac:dyDescent="0.2">
      <c r="A1806" s="14">
        <f>'GW Seasonality'!G1816</f>
        <v>38706</v>
      </c>
      <c r="B1806" s="16">
        <f>-'GW Seasonality'!H1816</f>
        <v>5.5887496421331891E-3</v>
      </c>
    </row>
    <row r="1807" spans="1:2" x14ac:dyDescent="0.2">
      <c r="A1807" s="14">
        <f>'GW Seasonality'!G1817</f>
        <v>38707</v>
      </c>
      <c r="B1807" s="16">
        <f>-'GW Seasonality'!H1817</f>
        <v>5.484108728619156E-3</v>
      </c>
    </row>
    <row r="1808" spans="1:2" x14ac:dyDescent="0.2">
      <c r="A1808" s="14">
        <f>'GW Seasonality'!G1818</f>
        <v>38708</v>
      </c>
      <c r="B1808" s="16">
        <f>-'GW Seasonality'!H1818</f>
        <v>5.3805082238975697E-3</v>
      </c>
    </row>
    <row r="1809" spans="1:2" x14ac:dyDescent="0.2">
      <c r="A1809" s="14">
        <f>'GW Seasonality'!G1819</f>
        <v>38709</v>
      </c>
      <c r="B1809" s="16">
        <f>-'GW Seasonality'!H1819</f>
        <v>5.2779787850245541E-3</v>
      </c>
    </row>
    <row r="1810" spans="1:2" x14ac:dyDescent="0.2">
      <c r="A1810" s="14">
        <f>'GW Seasonality'!G1820</f>
        <v>38710</v>
      </c>
      <c r="B1810" s="16">
        <f>-'GW Seasonality'!H1820</f>
        <v>5.1765507521106188E-3</v>
      </c>
    </row>
    <row r="1811" spans="1:2" x14ac:dyDescent="0.2">
      <c r="A1811" s="14">
        <f>'GW Seasonality'!G1821</f>
        <v>38711</v>
      </c>
      <c r="B1811" s="16">
        <f>-'GW Seasonality'!H1821</f>
        <v>5.0762541393425129E-3</v>
      </c>
    </row>
    <row r="1812" spans="1:2" x14ac:dyDescent="0.2">
      <c r="A1812" s="14">
        <f>'GW Seasonality'!G1822</f>
        <v>38712</v>
      </c>
      <c r="B1812" s="16">
        <f>-'GW Seasonality'!H1822</f>
        <v>4.977118626101576E-3</v>
      </c>
    </row>
    <row r="1813" spans="1:2" x14ac:dyDescent="0.2">
      <c r="A1813" s="14">
        <f>'GW Seasonality'!G1823</f>
        <v>38713</v>
      </c>
      <c r="B1813" s="16">
        <f>-'GW Seasonality'!H1823</f>
        <v>4.8791735481811182E-3</v>
      </c>
    </row>
    <row r="1814" spans="1:2" x14ac:dyDescent="0.2">
      <c r="A1814" s="14">
        <f>'GW Seasonality'!G1824</f>
        <v>38714</v>
      </c>
      <c r="B1814" s="16">
        <f>-'GW Seasonality'!H1824</f>
        <v>4.7824478891054711E-3</v>
      </c>
    </row>
    <row r="1815" spans="1:2" x14ac:dyDescent="0.2">
      <c r="A1815" s="14">
        <f>'GW Seasonality'!G1825</f>
        <v>38715</v>
      </c>
      <c r="B1815" s="16">
        <f>-'GW Seasonality'!H1825</f>
        <v>4.6869702715533262E-3</v>
      </c>
    </row>
    <row r="1816" spans="1:2" x14ac:dyDescent="0.2">
      <c r="A1816" s="14">
        <f>'GW Seasonality'!G1826</f>
        <v>38716</v>
      </c>
      <c r="B1816" s="16">
        <f>-'GW Seasonality'!H1826</f>
        <v>4.5927689488878048E-3</v>
      </c>
    </row>
    <row r="1817" spans="1:2" x14ac:dyDescent="0.2">
      <c r="A1817" s="14">
        <f>'GW Seasonality'!G1827</f>
        <v>38717</v>
      </c>
      <c r="B1817" s="16">
        <f>-'GW Seasonality'!H1827</f>
        <v>4.4998717967958419E-3</v>
      </c>
    </row>
    <row r="1818" spans="1:2" x14ac:dyDescent="0.2">
      <c r="A1818" s="14">
        <f>'GW Seasonality'!G1828</f>
        <v>38718</v>
      </c>
      <c r="B1818" s="16">
        <f>-'GW Seasonality'!H1828</f>
        <v>4.4621673315700132E-3</v>
      </c>
    </row>
    <row r="1819" spans="1:2" x14ac:dyDescent="0.2">
      <c r="A1819" s="14">
        <f>'GW Seasonality'!G1829</f>
        <v>38719</v>
      </c>
      <c r="B1819" s="16">
        <f>-'GW Seasonality'!H1829</f>
        <v>4.3711556752405291E-3</v>
      </c>
    </row>
    <row r="1820" spans="1:2" x14ac:dyDescent="0.2">
      <c r="A1820" s="14">
        <f>'GW Seasonality'!G1830</f>
        <v>38720</v>
      </c>
      <c r="B1820" s="16">
        <f>-'GW Seasonality'!H1830</f>
        <v>4.2815137684176852E-3</v>
      </c>
    </row>
    <row r="1821" spans="1:2" x14ac:dyDescent="0.2">
      <c r="A1821" s="14">
        <f>'GW Seasonality'!G1831</f>
        <v>38721</v>
      </c>
      <c r="B1821" s="16">
        <f>-'GW Seasonality'!H1831</f>
        <v>4.1932681375839121E-3</v>
      </c>
    </row>
    <row r="1822" spans="1:2" x14ac:dyDescent="0.2">
      <c r="A1822" s="14">
        <f>'GW Seasonality'!G1832</f>
        <v>38722</v>
      </c>
      <c r="B1822" s="16">
        <f>-'GW Seasonality'!H1832</f>
        <v>4.1064448960411058E-3</v>
      </c>
    </row>
    <row r="1823" spans="1:2" x14ac:dyDescent="0.2">
      <c r="A1823" s="14">
        <f>'GW Seasonality'!G1833</f>
        <v>38723</v>
      </c>
      <c r="B1823" s="16">
        <f>-'GW Seasonality'!H1833</f>
        <v>4.0210697361832927E-3</v>
      </c>
    </row>
    <row r="1824" spans="1:2" x14ac:dyDescent="0.2">
      <c r="A1824" s="14">
        <f>'GW Seasonality'!G1834</f>
        <v>38724</v>
      </c>
      <c r="B1824" s="16">
        <f>-'GW Seasonality'!H1834</f>
        <v>3.9371679218938279E-3</v>
      </c>
    </row>
    <row r="1825" spans="1:2" x14ac:dyDescent="0.2">
      <c r="A1825" s="14">
        <f>'GW Seasonality'!G1835</f>
        <v>38725</v>
      </c>
      <c r="B1825" s="16">
        <f>-'GW Seasonality'!H1835</f>
        <v>3.85476428106941E-3</v>
      </c>
    </row>
    <row r="1826" spans="1:2" x14ac:dyDescent="0.2">
      <c r="A1826" s="14">
        <f>'GW Seasonality'!G1836</f>
        <v>38726</v>
      </c>
      <c r="B1826" s="16">
        <f>-'GW Seasonality'!H1836</f>
        <v>3.7738831982731076E-3</v>
      </c>
    </row>
    <row r="1827" spans="1:2" x14ac:dyDescent="0.2">
      <c r="A1827" s="14">
        <f>'GW Seasonality'!G1837</f>
        <v>38727</v>
      </c>
      <c r="B1827" s="16">
        <f>-'GW Seasonality'!H1837</f>
        <v>3.6945486075185691E-3</v>
      </c>
    </row>
    <row r="1828" spans="1:2" x14ac:dyDescent="0.2">
      <c r="A1828" s="14">
        <f>'GW Seasonality'!G1838</f>
        <v>38728</v>
      </c>
      <c r="B1828" s="16">
        <f>-'GW Seasonality'!H1838</f>
        <v>3.6167839851875723E-3</v>
      </c>
    </row>
    <row r="1829" spans="1:2" x14ac:dyDescent="0.2">
      <c r="A1829" s="14">
        <f>'GW Seasonality'!G1839</f>
        <v>38729</v>
      </c>
      <c r="B1829" s="16">
        <f>-'GW Seasonality'!H1839</f>
        <v>3.5406123430829755E-3</v>
      </c>
    </row>
    <row r="1830" spans="1:2" x14ac:dyDescent="0.2">
      <c r="A1830" s="14">
        <f>'GW Seasonality'!G1840</f>
        <v>38730</v>
      </c>
      <c r="B1830" s="16">
        <f>-'GW Seasonality'!H1840</f>
        <v>3.4660562216191617E-3</v>
      </c>
    </row>
    <row r="1831" spans="1:2" x14ac:dyDescent="0.2">
      <c r="A1831" s="14">
        <f>'GW Seasonality'!G1841</f>
        <v>38731</v>
      </c>
      <c r="B1831" s="16">
        <f>-'GW Seasonality'!H1841</f>
        <v>3.3931376831519647E-3</v>
      </c>
    </row>
    <row r="1832" spans="1:2" x14ac:dyDescent="0.2">
      <c r="A1832" s="14">
        <f>'GW Seasonality'!G1842</f>
        <v>38732</v>
      </c>
      <c r="B1832" s="16">
        <f>-'GW Seasonality'!H1842</f>
        <v>3.3218783054500649E-3</v>
      </c>
    </row>
    <row r="1833" spans="1:2" x14ac:dyDescent="0.2">
      <c r="A1833" s="14">
        <f>'GW Seasonality'!G1843</f>
        <v>38733</v>
      </c>
      <c r="B1833" s="16">
        <f>-'GW Seasonality'!H1843</f>
        <v>3.2522991753097747E-3</v>
      </c>
    </row>
    <row r="1834" spans="1:2" x14ac:dyDescent="0.2">
      <c r="A1834" s="14">
        <f>'GW Seasonality'!G1844</f>
        <v>38734</v>
      </c>
      <c r="B1834" s="16">
        <f>-'GW Seasonality'!H1844</f>
        <v>3.1844208823151266E-3</v>
      </c>
    </row>
    <row r="1835" spans="1:2" x14ac:dyDescent="0.2">
      <c r="A1835" s="14">
        <f>'GW Seasonality'!G1845</f>
        <v>38735</v>
      </c>
      <c r="B1835" s="16">
        <f>-'GW Seasonality'!H1845</f>
        <v>3.1182635127450708E-3</v>
      </c>
    </row>
    <row r="1836" spans="1:2" x14ac:dyDescent="0.2">
      <c r="A1836" s="14">
        <f>'GW Seasonality'!G1846</f>
        <v>38736</v>
      </c>
      <c r="B1836" s="16">
        <f>-'GW Seasonality'!H1846</f>
        <v>3.0538466436296355E-3</v>
      </c>
    </row>
    <row r="1837" spans="1:2" x14ac:dyDescent="0.2">
      <c r="A1837" s="14">
        <f>'GW Seasonality'!G1847</f>
        <v>38737</v>
      </c>
      <c r="B1837" s="16">
        <f>-'GW Seasonality'!H1847</f>
        <v>2.9911893369567576E-3</v>
      </c>
    </row>
    <row r="1838" spans="1:2" x14ac:dyDescent="0.2">
      <c r="A1838" s="14">
        <f>'GW Seasonality'!G1848</f>
        <v>38738</v>
      </c>
      <c r="B1838" s="16">
        <f>-'GW Seasonality'!H1848</f>
        <v>2.9303101340315421E-3</v>
      </c>
    </row>
    <row r="1839" spans="1:2" x14ac:dyDescent="0.2">
      <c r="A1839" s="14">
        <f>'GW Seasonality'!G1849</f>
        <v>38739</v>
      </c>
      <c r="B1839" s="16">
        <f>-'GW Seasonality'!H1849</f>
        <v>2.8712270499895876E-3</v>
      </c>
    </row>
    <row r="1840" spans="1:2" x14ac:dyDescent="0.2">
      <c r="A1840" s="14">
        <f>'GW Seasonality'!G1850</f>
        <v>38740</v>
      </c>
      <c r="B1840" s="16">
        <f>-'GW Seasonality'!H1850</f>
        <v>2.8139575684660153E-3</v>
      </c>
    </row>
    <row r="1841" spans="1:2" x14ac:dyDescent="0.2">
      <c r="A1841" s="14">
        <f>'GW Seasonality'!G1851</f>
        <v>38741</v>
      </c>
      <c r="B1841" s="16">
        <f>-'GW Seasonality'!H1851</f>
        <v>2.7585186364217874E-3</v>
      </c>
    </row>
    <row r="1842" spans="1:2" x14ac:dyDescent="0.2">
      <c r="A1842" s="14">
        <f>'GW Seasonality'!G1852</f>
        <v>38742</v>
      </c>
      <c r="B1842" s="16">
        <f>-'GW Seasonality'!H1852</f>
        <v>2.7049266591288208E-3</v>
      </c>
    </row>
    <row r="1843" spans="1:2" x14ac:dyDescent="0.2">
      <c r="A1843" s="14">
        <f>'GW Seasonality'!G1853</f>
        <v>38743</v>
      </c>
      <c r="B1843" s="16">
        <f>-'GW Seasonality'!H1853</f>
        <v>2.6531974953154097E-3</v>
      </c>
    </row>
    <row r="1844" spans="1:2" x14ac:dyDescent="0.2">
      <c r="A1844" s="14">
        <f>'GW Seasonality'!G1854</f>
        <v>38744</v>
      </c>
      <c r="B1844" s="16">
        <f>-'GW Seasonality'!H1854</f>
        <v>2.603346452473369E-3</v>
      </c>
    </row>
    <row r="1845" spans="1:2" x14ac:dyDescent="0.2">
      <c r="A1845" s="14">
        <f>'GW Seasonality'!G1855</f>
        <v>38745</v>
      </c>
      <c r="B1845" s="16">
        <f>-'GW Seasonality'!H1855</f>
        <v>2.5553882823283001E-3</v>
      </c>
    </row>
    <row r="1846" spans="1:2" x14ac:dyDescent="0.2">
      <c r="A1846" s="14">
        <f>'GW Seasonality'!G1856</f>
        <v>38746</v>
      </c>
      <c r="B1846" s="16">
        <f>-'GW Seasonality'!H1856</f>
        <v>2.5093371764743234E-3</v>
      </c>
    </row>
    <row r="1847" spans="1:2" x14ac:dyDescent="0.2">
      <c r="A1847" s="14">
        <f>'GW Seasonality'!G1857</f>
        <v>38747</v>
      </c>
      <c r="B1847" s="16">
        <f>-'GW Seasonality'!H1857</f>
        <v>2.4652067621745502E-3</v>
      </c>
    </row>
    <row r="1848" spans="1:2" x14ac:dyDescent="0.2">
      <c r="A1848" s="14">
        <f>'GW Seasonality'!G1858</f>
        <v>38748</v>
      </c>
      <c r="B1848" s="16">
        <f>-'GW Seasonality'!H1858</f>
        <v>2.4230100983285647E-3</v>
      </c>
    </row>
    <row r="1849" spans="1:2" x14ac:dyDescent="0.2">
      <c r="A1849" s="14">
        <f>'GW Seasonality'!G1859</f>
        <v>38749</v>
      </c>
      <c r="B1849" s="16">
        <f>-'GW Seasonality'!H1859</f>
        <v>2.4050594164806236E-3</v>
      </c>
    </row>
    <row r="1850" spans="1:2" x14ac:dyDescent="0.2">
      <c r="A1850" s="14">
        <f>'GW Seasonality'!G1860</f>
        <v>38750</v>
      </c>
      <c r="B1850" s="16">
        <f>-'GW Seasonality'!H1860</f>
        <v>2.3656691416074262E-3</v>
      </c>
    </row>
    <row r="1851" spans="1:2" x14ac:dyDescent="0.2">
      <c r="A1851" s="14">
        <f>'GW Seasonality'!G1861</f>
        <v>38751</v>
      </c>
      <c r="B1851" s="16">
        <f>-'GW Seasonality'!H1861</f>
        <v>2.3282420719713467E-3</v>
      </c>
    </row>
    <row r="1852" spans="1:2" x14ac:dyDescent="0.2">
      <c r="A1852" s="14">
        <f>'GW Seasonality'!G1862</f>
        <v>38752</v>
      </c>
      <c r="B1852" s="16">
        <f>-'GW Seasonality'!H1862</f>
        <v>2.2927892828444344E-3</v>
      </c>
    </row>
    <row r="1853" spans="1:2" x14ac:dyDescent="0.2">
      <c r="A1853" s="14">
        <f>'GW Seasonality'!G1863</f>
        <v>38753</v>
      </c>
      <c r="B1853" s="16">
        <f>-'GW Seasonality'!H1863</f>
        <v>2.2593212652773729E-3</v>
      </c>
    </row>
    <row r="1854" spans="1:2" x14ac:dyDescent="0.2">
      <c r="A1854" s="14">
        <f>'GW Seasonality'!G1864</f>
        <v>38754</v>
      </c>
      <c r="B1854" s="16">
        <f>-'GW Seasonality'!H1864</f>
        <v>2.2278479229950092E-3</v>
      </c>
    </row>
    <row r="1855" spans="1:2" x14ac:dyDescent="0.2">
      <c r="A1855" s="14">
        <f>'GW Seasonality'!G1865</f>
        <v>38755</v>
      </c>
      <c r="B1855" s="16">
        <f>-'GW Seasonality'!H1865</f>
        <v>2.1983785694656803E-3</v>
      </c>
    </row>
    <row r="1856" spans="1:2" x14ac:dyDescent="0.2">
      <c r="A1856" s="14">
        <f>'GW Seasonality'!G1866</f>
        <v>38756</v>
      </c>
      <c r="B1856" s="16">
        <f>-'GW Seasonality'!H1866</f>
        <v>2.1709219251452123E-3</v>
      </c>
    </row>
    <row r="1857" spans="1:2" x14ac:dyDescent="0.2">
      <c r="A1857" s="14">
        <f>'GW Seasonality'!G1867</f>
        <v>38757</v>
      </c>
      <c r="B1857" s="16">
        <f>-'GW Seasonality'!H1867</f>
        <v>2.1454861148963965E-3</v>
      </c>
    </row>
    <row r="1858" spans="1:2" x14ac:dyDescent="0.2">
      <c r="A1858" s="14">
        <f>'GW Seasonality'!G1868</f>
        <v>38758</v>
      </c>
      <c r="B1858" s="16">
        <f>-'GW Seasonality'!H1868</f>
        <v>2.1220786655847066E-3</v>
      </c>
    </row>
    <row r="1859" spans="1:2" x14ac:dyDescent="0.2">
      <c r="A1859" s="14">
        <f>'GW Seasonality'!G1869</f>
        <v>38759</v>
      </c>
      <c r="B1859" s="16">
        <f>-'GW Seasonality'!H1869</f>
        <v>2.1007065038509843E-3</v>
      </c>
    </row>
    <row r="1860" spans="1:2" x14ac:dyDescent="0.2">
      <c r="A1860" s="14">
        <f>'GW Seasonality'!G1870</f>
        <v>38760</v>
      </c>
      <c r="B1860" s="16">
        <f>-'GW Seasonality'!H1870</f>
        <v>2.0813759540617306E-3</v>
      </c>
    </row>
    <row r="1861" spans="1:2" x14ac:dyDescent="0.2">
      <c r="A1861" s="14">
        <f>'GW Seasonality'!G1871</f>
        <v>38761</v>
      </c>
      <c r="B1861" s="16">
        <f>-'GW Seasonality'!H1871</f>
        <v>2.0640927364376279E-3</v>
      </c>
    </row>
    <row r="1862" spans="1:2" x14ac:dyDescent="0.2">
      <c r="A1862" s="14">
        <f>'GW Seasonality'!G1872</f>
        <v>38762</v>
      </c>
      <c r="B1862" s="16">
        <f>-'GW Seasonality'!H1872</f>
        <v>2.048861965360832E-3</v>
      </c>
    </row>
    <row r="1863" spans="1:2" x14ac:dyDescent="0.2">
      <c r="A1863" s="14">
        <f>'GW Seasonality'!G1873</f>
        <v>38763</v>
      </c>
      <c r="B1863" s="16">
        <f>-'GW Seasonality'!H1873</f>
        <v>2.0356881478615415E-3</v>
      </c>
    </row>
    <row r="1864" spans="1:2" x14ac:dyDescent="0.2">
      <c r="A1864" s="14">
        <f>'GW Seasonality'!G1874</f>
        <v>38764</v>
      </c>
      <c r="B1864" s="16">
        <f>-'GW Seasonality'!H1874</f>
        <v>2.0245751822843038E-3</v>
      </c>
    </row>
    <row r="1865" spans="1:2" x14ac:dyDescent="0.2">
      <c r="A1865" s="14">
        <f>'GW Seasonality'!G1875</f>
        <v>38765</v>
      </c>
      <c r="B1865" s="16">
        <f>-'GW Seasonality'!H1875</f>
        <v>2.0155263571344211E-3</v>
      </c>
    </row>
    <row r="1866" spans="1:2" x14ac:dyDescent="0.2">
      <c r="A1866" s="14">
        <f>'GW Seasonality'!G1876</f>
        <v>38766</v>
      </c>
      <c r="B1866" s="16">
        <f>-'GW Seasonality'!H1876</f>
        <v>2.0085443501048385E-3</v>
      </c>
    </row>
    <row r="1867" spans="1:2" x14ac:dyDescent="0.2">
      <c r="A1867" s="14">
        <f>'GW Seasonality'!G1877</f>
        <v>38767</v>
      </c>
      <c r="B1867" s="16">
        <f>-'GW Seasonality'!H1877</f>
        <v>2.0036312272837652E-3</v>
      </c>
    </row>
    <row r="1868" spans="1:2" x14ac:dyDescent="0.2">
      <c r="A1868" s="14">
        <f>'GW Seasonality'!G1878</f>
        <v>38768</v>
      </c>
      <c r="B1868" s="16">
        <f>-'GW Seasonality'!H1878</f>
        <v>2.0007884425432883E-3</v>
      </c>
    </row>
    <row r="1869" spans="1:2" x14ac:dyDescent="0.2">
      <c r="A1869" s="14">
        <f>'GW Seasonality'!G1879</f>
        <v>38769</v>
      </c>
      <c r="B1869" s="16">
        <f>-'GW Seasonality'!H1879</f>
        <v>2.0000168371091479E-3</v>
      </c>
    </row>
    <row r="1870" spans="1:2" x14ac:dyDescent="0.2">
      <c r="A1870" s="14">
        <f>'GW Seasonality'!G1880</f>
        <v>38770</v>
      </c>
      <c r="B1870" s="16">
        <f>-'GW Seasonality'!H1880</f>
        <v>2.0013166393118079E-3</v>
      </c>
    </row>
    <row r="1871" spans="1:2" x14ac:dyDescent="0.2">
      <c r="A1871" s="14">
        <f>'GW Seasonality'!G1881</f>
        <v>38771</v>
      </c>
      <c r="B1871" s="16">
        <f>-'GW Seasonality'!H1881</f>
        <v>2.0046874645188832E-3</v>
      </c>
    </row>
    <row r="1872" spans="1:2" x14ac:dyDescent="0.2">
      <c r="A1872" s="14">
        <f>'GW Seasonality'!G1882</f>
        <v>38772</v>
      </c>
      <c r="B1872" s="16">
        <f>-'GW Seasonality'!H1882</f>
        <v>2.010128315248964E-3</v>
      </c>
    </row>
    <row r="1873" spans="1:2" x14ac:dyDescent="0.2">
      <c r="A1873" s="14">
        <f>'GW Seasonality'!G1883</f>
        <v>38773</v>
      </c>
      <c r="B1873" s="16">
        <f>-'GW Seasonality'!H1883</f>
        <v>2.0176375814667845E-3</v>
      </c>
    </row>
    <row r="1874" spans="1:2" x14ac:dyDescent="0.2">
      <c r="A1874" s="14">
        <f>'GW Seasonality'!G1884</f>
        <v>38774</v>
      </c>
      <c r="B1874" s="16">
        <f>-'GW Seasonality'!H1884</f>
        <v>2.0272130410596582E-3</v>
      </c>
    </row>
    <row r="1875" spans="1:2" x14ac:dyDescent="0.2">
      <c r="A1875" s="14">
        <f>'GW Seasonality'!G1885</f>
        <v>38775</v>
      </c>
      <c r="B1875" s="16">
        <f>-'GW Seasonality'!H1885</f>
        <v>2.0388518604950367E-3</v>
      </c>
    </row>
    <row r="1876" spans="1:2" x14ac:dyDescent="0.2">
      <c r="A1876" s="14">
        <f>'GW Seasonality'!G1886</f>
        <v>38776</v>
      </c>
      <c r="B1876" s="16">
        <f>-'GW Seasonality'!H1886</f>
        <v>2.0525505956590006E-3</v>
      </c>
    </row>
    <row r="1877" spans="1:2" x14ac:dyDescent="0.2">
      <c r="A1877" s="14">
        <f>'GW Seasonality'!G1887</f>
        <v>38777</v>
      </c>
      <c r="B1877" s="16">
        <f>-'GW Seasonality'!H1887</f>
        <v>2.115344137847505E-3</v>
      </c>
    </row>
    <row r="1878" spans="1:2" x14ac:dyDescent="0.2">
      <c r="A1878" s="14">
        <f>'GW Seasonality'!G1888</f>
        <v>38778</v>
      </c>
      <c r="B1878" s="16">
        <f>-'GW Seasonality'!H1888</f>
        <v>2.138131530856107E-3</v>
      </c>
    </row>
    <row r="1879" spans="1:2" x14ac:dyDescent="0.2">
      <c r="A1879" s="14">
        <f>'GW Seasonality'!G1889</f>
        <v>38779</v>
      </c>
      <c r="B1879" s="16">
        <f>-'GW Seasonality'!H1889</f>
        <v>2.1629494611415789E-3</v>
      </c>
    </row>
    <row r="1880" spans="1:2" x14ac:dyDescent="0.2">
      <c r="A1880" s="14">
        <f>'GW Seasonality'!G1890</f>
        <v>38780</v>
      </c>
      <c r="B1880" s="16">
        <f>-'GW Seasonality'!H1890</f>
        <v>2.1897905846790635E-3</v>
      </c>
    </row>
    <row r="1881" spans="1:2" x14ac:dyDescent="0.2">
      <c r="A1881" s="14">
        <f>'GW Seasonality'!G1891</f>
        <v>38781</v>
      </c>
      <c r="B1881" s="16">
        <f>-'GW Seasonality'!H1891</f>
        <v>2.2186469587482747E-3</v>
      </c>
    </row>
    <row r="1882" spans="1:2" x14ac:dyDescent="0.2">
      <c r="A1882" s="14">
        <f>'GW Seasonality'!G1892</f>
        <v>38782</v>
      </c>
      <c r="B1882" s="16">
        <f>-'GW Seasonality'!H1892</f>
        <v>2.2495100442838731E-3</v>
      </c>
    </row>
    <row r="1883" spans="1:2" x14ac:dyDescent="0.2">
      <c r="A1883" s="14">
        <f>'GW Seasonality'!G1893</f>
        <v>38783</v>
      </c>
      <c r="B1883" s="16">
        <f>-'GW Seasonality'!H1893</f>
        <v>2.282370708402307E-3</v>
      </c>
    </row>
    <row r="1884" spans="1:2" x14ac:dyDescent="0.2">
      <c r="A1884" s="14">
        <f>'GW Seasonality'!G1894</f>
        <v>38784</v>
      </c>
      <c r="B1884" s="16">
        <f>-'GW Seasonality'!H1894</f>
        <v>2.3172192271043888E-3</v>
      </c>
    </row>
    <row r="1885" spans="1:2" x14ac:dyDescent="0.2">
      <c r="A1885" s="14">
        <f>'GW Seasonality'!G1895</f>
        <v>38785</v>
      </c>
      <c r="B1885" s="16">
        <f>-'GW Seasonality'!H1895</f>
        <v>2.3540452881527733E-3</v>
      </c>
    </row>
    <row r="1886" spans="1:2" x14ac:dyDescent="0.2">
      <c r="A1886" s="14">
        <f>'GW Seasonality'!G1896</f>
        <v>38786</v>
      </c>
      <c r="B1886" s="16">
        <f>-'GW Seasonality'!H1896</f>
        <v>2.3928379941235232E-3</v>
      </c>
    </row>
    <row r="1887" spans="1:2" x14ac:dyDescent="0.2">
      <c r="A1887" s="14">
        <f>'GW Seasonality'!G1897</f>
        <v>38787</v>
      </c>
      <c r="B1887" s="16">
        <f>-'GW Seasonality'!H1897</f>
        <v>2.4335858656308268E-3</v>
      </c>
    </row>
    <row r="1888" spans="1:2" x14ac:dyDescent="0.2">
      <c r="A1888" s="14">
        <f>'GW Seasonality'!G1898</f>
        <v>38788</v>
      </c>
      <c r="B1888" s="16">
        <f>-'GW Seasonality'!H1898</f>
        <v>2.4762768447239361E-3</v>
      </c>
    </row>
    <row r="1889" spans="1:2" x14ac:dyDescent="0.2">
      <c r="A1889" s="14">
        <f>'GW Seasonality'!G1899</f>
        <v>38789</v>
      </c>
      <c r="B1889" s="16">
        <f>-'GW Seasonality'!H1899</f>
        <v>2.5208982984553036E-3</v>
      </c>
    </row>
    <row r="1890" spans="1:2" x14ac:dyDescent="0.2">
      <c r="A1890" s="14">
        <f>'GW Seasonality'!G1900</f>
        <v>38790</v>
      </c>
      <c r="B1890" s="16">
        <f>-'GW Seasonality'!H1900</f>
        <v>2.5674370226188813E-3</v>
      </c>
    </row>
    <row r="1891" spans="1:2" x14ac:dyDescent="0.2">
      <c r="A1891" s="14">
        <f>'GW Seasonality'!G1901</f>
        <v>38791</v>
      </c>
      <c r="B1891" s="16">
        <f>-'GW Seasonality'!H1901</f>
        <v>2.6158792456574534E-3</v>
      </c>
    </row>
    <row r="1892" spans="1:2" x14ac:dyDescent="0.2">
      <c r="A1892" s="14">
        <f>'GW Seasonality'!G1902</f>
        <v>38792</v>
      </c>
      <c r="B1892" s="16">
        <f>-'GW Seasonality'!H1902</f>
        <v>2.6662106327378617E-3</v>
      </c>
    </row>
    <row r="1893" spans="1:2" x14ac:dyDescent="0.2">
      <c r="A1893" s="14">
        <f>'GW Seasonality'!G1903</f>
        <v>38793</v>
      </c>
      <c r="B1893" s="16">
        <f>-'GW Seasonality'!H1903</f>
        <v>2.7184162899929155E-3</v>
      </c>
    </row>
    <row r="1894" spans="1:2" x14ac:dyDescent="0.2">
      <c r="A1894" s="14">
        <f>'GW Seasonality'!G1904</f>
        <v>38794</v>
      </c>
      <c r="B1894" s="16">
        <f>-'GW Seasonality'!H1904</f>
        <v>2.7724807689287236E-3</v>
      </c>
    </row>
    <row r="1895" spans="1:2" x14ac:dyDescent="0.2">
      <c r="A1895" s="14">
        <f>'GW Seasonality'!G1905</f>
        <v>38795</v>
      </c>
      <c r="B1895" s="16">
        <f>-'GW Seasonality'!H1905</f>
        <v>2.8283880709961571E-3</v>
      </c>
    </row>
    <row r="1896" spans="1:2" x14ac:dyDescent="0.2">
      <c r="A1896" s="14">
        <f>'GW Seasonality'!G1906</f>
        <v>38796</v>
      </c>
      <c r="B1896" s="16">
        <f>-'GW Seasonality'!H1906</f>
        <v>2.88612165232507E-3</v>
      </c>
    </row>
    <row r="1897" spans="1:2" x14ac:dyDescent="0.2">
      <c r="A1897" s="14">
        <f>'GW Seasonality'!G1907</f>
        <v>38797</v>
      </c>
      <c r="B1897" s="16">
        <f>-'GW Seasonality'!H1907</f>
        <v>2.9456644286199041E-3</v>
      </c>
    </row>
    <row r="1898" spans="1:2" x14ac:dyDescent="0.2">
      <c r="A1898" s="14">
        <f>'GW Seasonality'!G1908</f>
        <v>38798</v>
      </c>
      <c r="B1898" s="16">
        <f>-'GW Seasonality'!H1908</f>
        <v>3.0069987802152035E-3</v>
      </c>
    </row>
    <row r="1899" spans="1:2" x14ac:dyDescent="0.2">
      <c r="A1899" s="14">
        <f>'GW Seasonality'!G1909</f>
        <v>38799</v>
      </c>
      <c r="B1899" s="16">
        <f>-'GW Seasonality'!H1909</f>
        <v>3.0701065572895543E-3</v>
      </c>
    </row>
    <row r="1900" spans="1:2" x14ac:dyDescent="0.2">
      <c r="A1900" s="14">
        <f>'GW Seasonality'!G1910</f>
        <v>38800</v>
      </c>
      <c r="B1900" s="16">
        <f>-'GW Seasonality'!H1910</f>
        <v>3.1349690852364156E-3</v>
      </c>
    </row>
    <row r="1901" spans="1:2" x14ac:dyDescent="0.2">
      <c r="A1901" s="14">
        <f>'GW Seasonality'!G1911</f>
        <v>38801</v>
      </c>
      <c r="B1901" s="16">
        <f>-'GW Seasonality'!H1911</f>
        <v>3.201567170190228E-3</v>
      </c>
    </row>
    <row r="1902" spans="1:2" x14ac:dyDescent="0.2">
      <c r="A1902" s="14">
        <f>'GW Seasonality'!G1912</f>
        <v>38802</v>
      </c>
      <c r="B1902" s="16">
        <f>-'GW Seasonality'!H1912</f>
        <v>3.2698811047061956E-3</v>
      </c>
    </row>
    <row r="1903" spans="1:2" x14ac:dyDescent="0.2">
      <c r="A1903" s="14">
        <f>'GW Seasonality'!G1913</f>
        <v>38803</v>
      </c>
      <c r="B1903" s="16">
        <f>-'GW Seasonality'!H1913</f>
        <v>3.3398906735920301E-3</v>
      </c>
    </row>
    <row r="1904" spans="1:2" x14ac:dyDescent="0.2">
      <c r="A1904" s="14">
        <f>'GW Seasonality'!G1914</f>
        <v>38804</v>
      </c>
      <c r="B1904" s="16">
        <f>-'GW Seasonality'!H1914</f>
        <v>3.4115751598899503E-3</v>
      </c>
    </row>
    <row r="1905" spans="1:2" x14ac:dyDescent="0.2">
      <c r="A1905" s="14">
        <f>'GW Seasonality'!G1915</f>
        <v>38805</v>
      </c>
      <c r="B1905" s="16">
        <f>-'GW Seasonality'!H1915</f>
        <v>3.4849133510071687E-3</v>
      </c>
    </row>
    <row r="1906" spans="1:2" x14ac:dyDescent="0.2">
      <c r="A1906" s="14">
        <f>'GW Seasonality'!G1916</f>
        <v>38806</v>
      </c>
      <c r="B1906" s="16">
        <f>-'GW Seasonality'!H1916</f>
        <v>3.5598835449930375E-3</v>
      </c>
    </row>
    <row r="1907" spans="1:2" x14ac:dyDescent="0.2">
      <c r="A1907" s="14">
        <f>'GW Seasonality'!G1917</f>
        <v>38807</v>
      </c>
      <c r="B1907" s="16">
        <f>-'GW Seasonality'!H1917</f>
        <v>3.6364635569609994E-3</v>
      </c>
    </row>
    <row r="1908" spans="1:2" x14ac:dyDescent="0.2">
      <c r="A1908" s="14">
        <f>'GW Seasonality'!G1918</f>
        <v>38808</v>
      </c>
      <c r="B1908" s="16">
        <f>-'GW Seasonality'!H1918</f>
        <v>3.6706629305919419E-3</v>
      </c>
    </row>
    <row r="1909" spans="1:2" x14ac:dyDescent="0.2">
      <c r="A1909" s="14">
        <f>'GW Seasonality'!G1919</f>
        <v>38809</v>
      </c>
      <c r="B1909" s="16">
        <f>-'GW Seasonality'!H1919</f>
        <v>3.7495211478955981E-3</v>
      </c>
    </row>
    <row r="1910" spans="1:2" x14ac:dyDescent="0.2">
      <c r="A1910" s="14">
        <f>'GW Seasonality'!G1920</f>
        <v>38810</v>
      </c>
      <c r="B1910" s="16">
        <f>-'GW Seasonality'!H1920</f>
        <v>3.829933066363673E-3</v>
      </c>
    </row>
    <row r="1911" spans="1:2" x14ac:dyDescent="0.2">
      <c r="A1911" s="14">
        <f>'GW Seasonality'!G1921</f>
        <v>38811</v>
      </c>
      <c r="B1911" s="16">
        <f>-'GW Seasonality'!H1921</f>
        <v>3.9118748908157936E-3</v>
      </c>
    </row>
    <row r="1912" spans="1:2" x14ac:dyDescent="0.2">
      <c r="A1912" s="14">
        <f>'GW Seasonality'!G1922</f>
        <v>38812</v>
      </c>
      <c r="B1912" s="16">
        <f>-'GW Seasonality'!H1922</f>
        <v>3.9953223733477788E-3</v>
      </c>
    </row>
    <row r="1913" spans="1:2" x14ac:dyDescent="0.2">
      <c r="A1913" s="14">
        <f>'GW Seasonality'!G1923</f>
        <v>38813</v>
      </c>
      <c r="B1913" s="16">
        <f>-'GW Seasonality'!H1923</f>
        <v>4.0802508205070144E-3</v>
      </c>
    </row>
    <row r="1914" spans="1:2" x14ac:dyDescent="0.2">
      <c r="A1914" s="14">
        <f>'GW Seasonality'!G1924</f>
        <v>38814</v>
      </c>
      <c r="B1914" s="16">
        <f>-'GW Seasonality'!H1924</f>
        <v>4.1666351005996138E-3</v>
      </c>
    </row>
    <row r="1915" spans="1:2" x14ac:dyDescent="0.2">
      <c r="A1915" s="14">
        <f>'GW Seasonality'!G1925</f>
        <v>38815</v>
      </c>
      <c r="B1915" s="16">
        <f>-'GW Seasonality'!H1925</f>
        <v>4.2544496511273079E-3</v>
      </c>
    </row>
    <row r="1916" spans="1:2" x14ac:dyDescent="0.2">
      <c r="A1916" s="14">
        <f>'GW Seasonality'!G1926</f>
        <v>38816</v>
      </c>
      <c r="B1916" s="16">
        <f>-'GW Seasonality'!H1926</f>
        <v>4.3436684863518002E-3</v>
      </c>
    </row>
    <row r="1917" spans="1:2" x14ac:dyDescent="0.2">
      <c r="A1917" s="14">
        <f>'GW Seasonality'!G1927</f>
        <v>38817</v>
      </c>
      <c r="B1917" s="16">
        <f>-'GW Seasonality'!H1927</f>
        <v>4.4342652049843487E-3</v>
      </c>
    </row>
    <row r="1918" spans="1:2" x14ac:dyDescent="0.2">
      <c r="A1918" s="14">
        <f>'GW Seasonality'!G1928</f>
        <v>38818</v>
      </c>
      <c r="B1918" s="16">
        <f>-'GW Seasonality'!H1928</f>
        <v>4.526212997998354E-3</v>
      </c>
    </row>
    <row r="1919" spans="1:2" x14ac:dyDescent="0.2">
      <c r="A1919" s="14">
        <f>'GW Seasonality'!G1929</f>
        <v>38819</v>
      </c>
      <c r="B1919" s="16">
        <f>-'GW Seasonality'!H1929</f>
        <v>4.6194846565625614E-3</v>
      </c>
    </row>
    <row r="1920" spans="1:2" x14ac:dyDescent="0.2">
      <c r="A1920" s="14">
        <f>'GW Seasonality'!G1930</f>
        <v>38820</v>
      </c>
      <c r="B1920" s="16">
        <f>-'GW Seasonality'!H1930</f>
        <v>4.7140525800926066E-3</v>
      </c>
    </row>
    <row r="1921" spans="1:2" x14ac:dyDescent="0.2">
      <c r="A1921" s="14">
        <f>'GW Seasonality'!G1931</f>
        <v>38821</v>
      </c>
      <c r="B1921" s="16">
        <f>-'GW Seasonality'!H1931</f>
        <v>4.8098887844184686E-3</v>
      </c>
    </row>
    <row r="1922" spans="1:2" x14ac:dyDescent="0.2">
      <c r="A1922" s="14">
        <f>'GW Seasonality'!G1932</f>
        <v>38822</v>
      </c>
      <c r="B1922" s="16">
        <f>-'GW Seasonality'!H1932</f>
        <v>4.9069649100654256E-3</v>
      </c>
    </row>
    <row r="1923" spans="1:2" x14ac:dyDescent="0.2">
      <c r="A1923" s="14">
        <f>'GW Seasonality'!G1933</f>
        <v>38823</v>
      </c>
      <c r="B1923" s="16">
        <f>-'GW Seasonality'!H1933</f>
        <v>5.0052522306460968E-3</v>
      </c>
    </row>
    <row r="1924" spans="1:2" x14ac:dyDescent="0.2">
      <c r="A1924" s="14">
        <f>'GW Seasonality'!G1934</f>
        <v>38824</v>
      </c>
      <c r="B1924" s="16">
        <f>-'GW Seasonality'!H1934</f>
        <v>5.1047216613610341E-3</v>
      </c>
    </row>
    <row r="1925" spans="1:2" x14ac:dyDescent="0.2">
      <c r="A1925" s="14">
        <f>'GW Seasonality'!G1935</f>
        <v>38825</v>
      </c>
      <c r="B1925" s="16">
        <f>-'GW Seasonality'!H1935</f>
        <v>5.2053437676053745E-3</v>
      </c>
    </row>
    <row r="1926" spans="1:2" x14ac:dyDescent="0.2">
      <c r="A1926" s="14">
        <f>'GW Seasonality'!G1936</f>
        <v>38826</v>
      </c>
      <c r="B1926" s="16">
        <f>-'GW Seasonality'!H1936</f>
        <v>5.307088773679032E-3</v>
      </c>
    </row>
    <row r="1927" spans="1:2" x14ac:dyDescent="0.2">
      <c r="A1927" s="14">
        <f>'GW Seasonality'!G1937</f>
        <v>38827</v>
      </c>
      <c r="B1927" s="16">
        <f>-'GW Seasonality'!H1937</f>
        <v>5.4099265715977819E-3</v>
      </c>
    </row>
    <row r="1928" spans="1:2" x14ac:dyDescent="0.2">
      <c r="A1928" s="14">
        <f>'GW Seasonality'!G1938</f>
        <v>38828</v>
      </c>
      <c r="B1928" s="16">
        <f>-'GW Seasonality'!H1938</f>
        <v>5.5138267300027244E-3</v>
      </c>
    </row>
    <row r="1929" spans="1:2" x14ac:dyDescent="0.2">
      <c r="A1929" s="14">
        <f>'GW Seasonality'!G1939</f>
        <v>38829</v>
      </c>
      <c r="B1929" s="16">
        <f>-'GW Seasonality'!H1939</f>
        <v>5.6187585031653962E-3</v>
      </c>
    </row>
    <row r="1930" spans="1:2" x14ac:dyDescent="0.2">
      <c r="A1930" s="14">
        <f>'GW Seasonality'!G1940</f>
        <v>38830</v>
      </c>
      <c r="B1930" s="16">
        <f>-'GW Seasonality'!H1940</f>
        <v>5.7246908400859237E-3</v>
      </c>
    </row>
    <row r="1931" spans="1:2" x14ac:dyDescent="0.2">
      <c r="A1931" s="14">
        <f>'GW Seasonality'!G1941</f>
        <v>38831</v>
      </c>
      <c r="B1931" s="16">
        <f>-'GW Seasonality'!H1941</f>
        <v>5.8315923936815301E-3</v>
      </c>
    </row>
    <row r="1932" spans="1:2" x14ac:dyDescent="0.2">
      <c r="A1932" s="14">
        <f>'GW Seasonality'!G1942</f>
        <v>38832</v>
      </c>
      <c r="B1932" s="16">
        <f>-'GW Seasonality'!H1942</f>
        <v>5.9394315300626208E-3</v>
      </c>
    </row>
    <row r="1933" spans="1:2" x14ac:dyDescent="0.2">
      <c r="A1933" s="14">
        <f>'GW Seasonality'!G1943</f>
        <v>38833</v>
      </c>
      <c r="B1933" s="16">
        <f>-'GW Seasonality'!H1943</f>
        <v>6.0481763378937761E-3</v>
      </c>
    </row>
    <row r="1934" spans="1:2" x14ac:dyDescent="0.2">
      <c r="A1934" s="14">
        <f>'GW Seasonality'!G1944</f>
        <v>38834</v>
      </c>
      <c r="B1934" s="16">
        <f>-'GW Seasonality'!H1944</f>
        <v>6.1577946378368288E-3</v>
      </c>
    </row>
    <row r="1935" spans="1:2" x14ac:dyDescent="0.2">
      <c r="A1935" s="14">
        <f>'GW Seasonality'!G1945</f>
        <v>38835</v>
      </c>
      <c r="B1935" s="16">
        <f>-'GW Seasonality'!H1945</f>
        <v>6.2682539920732297E-3</v>
      </c>
    </row>
    <row r="1936" spans="1:2" x14ac:dyDescent="0.2">
      <c r="A1936" s="14">
        <f>'GW Seasonality'!G1946</f>
        <v>38836</v>
      </c>
      <c r="B1936" s="16">
        <f>-'GW Seasonality'!H1946</f>
        <v>6.3795217139029428E-3</v>
      </c>
    </row>
    <row r="1937" spans="1:2" x14ac:dyDescent="0.2">
      <c r="A1937" s="14">
        <f>'GW Seasonality'!G1947</f>
        <v>38837</v>
      </c>
      <c r="B1937" s="16">
        <f>-'GW Seasonality'!H1947</f>
        <v>6.4915648774169568E-3</v>
      </c>
    </row>
    <row r="1938" spans="1:2" x14ac:dyDescent="0.2">
      <c r="A1938" s="14">
        <f>'GW Seasonality'!G1948</f>
        <v>38838</v>
      </c>
      <c r="B1938" s="16">
        <f>-'GW Seasonality'!H1948</f>
        <v>6.654202489601236E-3</v>
      </c>
    </row>
    <row r="1939" spans="1:2" x14ac:dyDescent="0.2">
      <c r="A1939" s="14">
        <f>'GW Seasonality'!G1949</f>
        <v>38839</v>
      </c>
      <c r="B1939" s="16">
        <f>-'GW Seasonality'!H1949</f>
        <v>6.7679981440493722E-3</v>
      </c>
    </row>
    <row r="1940" spans="1:2" x14ac:dyDescent="0.2">
      <c r="A1940" s="14">
        <f>'GW Seasonality'!G1950</f>
        <v>38840</v>
      </c>
      <c r="B1940" s="16">
        <f>-'GW Seasonality'!H1950</f>
        <v>6.8824542837561389E-3</v>
      </c>
    </row>
    <row r="1941" spans="1:2" x14ac:dyDescent="0.2">
      <c r="A1941" s="14">
        <f>'GW Seasonality'!G1951</f>
        <v>38841</v>
      </c>
      <c r="B1941" s="16">
        <f>-'GW Seasonality'!H1951</f>
        <v>6.9975370393083802E-3</v>
      </c>
    </row>
    <row r="1942" spans="1:2" x14ac:dyDescent="0.2">
      <c r="A1942" s="14">
        <f>'GW Seasonality'!G1952</f>
        <v>38842</v>
      </c>
      <c r="B1942" s="16">
        <f>-'GW Seasonality'!H1952</f>
        <v>7.1132123558672183E-3</v>
      </c>
    </row>
    <row r="1943" spans="1:2" x14ac:dyDescent="0.2">
      <c r="A1943" s="14">
        <f>'GW Seasonality'!G1953</f>
        <v>38843</v>
      </c>
      <c r="B1943" s="16">
        <f>-'GW Seasonality'!H1953</f>
        <v>7.229446003245453E-3</v>
      </c>
    </row>
    <row r="1944" spans="1:2" x14ac:dyDescent="0.2">
      <c r="A1944" s="14">
        <f>'GW Seasonality'!G1954</f>
        <v>38844</v>
      </c>
      <c r="B1944" s="16">
        <f>-'GW Seasonality'!H1954</f>
        <v>7.3462035860367998E-3</v>
      </c>
    </row>
    <row r="1945" spans="1:2" x14ac:dyDescent="0.2">
      <c r="A1945" s="14">
        <f>'GW Seasonality'!G1955</f>
        <v>38845</v>
      </c>
      <c r="B1945" s="16">
        <f>-'GW Seasonality'!H1955</f>
        <v>7.4634505537940626E-3</v>
      </c>
    </row>
    <row r="1946" spans="1:2" x14ac:dyDescent="0.2">
      <c r="A1946" s="14">
        <f>'GW Seasonality'!G1956</f>
        <v>38846</v>
      </c>
      <c r="B1946" s="16">
        <f>-'GW Seasonality'!H1956</f>
        <v>7.581152211253165E-3</v>
      </c>
    </row>
    <row r="1947" spans="1:2" x14ac:dyDescent="0.2">
      <c r="A1947" s="14">
        <f>'GW Seasonality'!G1957</f>
        <v>38847</v>
      </c>
      <c r="B1947" s="16">
        <f>-'GW Seasonality'!H1957</f>
        <v>7.6992737286000201E-3</v>
      </c>
    </row>
    <row r="1948" spans="1:2" x14ac:dyDescent="0.2">
      <c r="A1948" s="14">
        <f>'GW Seasonality'!G1958</f>
        <v>38848</v>
      </c>
      <c r="B1948" s="16">
        <f>-'GW Seasonality'!H1958</f>
        <v>7.817780151777259E-3</v>
      </c>
    </row>
    <row r="1949" spans="1:2" x14ac:dyDescent="0.2">
      <c r="A1949" s="14">
        <f>'GW Seasonality'!G1959</f>
        <v>38849</v>
      </c>
      <c r="B1949" s="16">
        <f>-'GW Seasonality'!H1959</f>
        <v>7.9366364128276717E-3</v>
      </c>
    </row>
    <row r="1950" spans="1:2" x14ac:dyDescent="0.2">
      <c r="A1950" s="14">
        <f>'GW Seasonality'!G1960</f>
        <v>38850</v>
      </c>
      <c r="B1950" s="16">
        <f>-'GW Seasonality'!H1960</f>
        <v>8.0558073402714047E-3</v>
      </c>
    </row>
    <row r="1951" spans="1:2" x14ac:dyDescent="0.2">
      <c r="A1951" s="14">
        <f>'GW Seasonality'!G1961</f>
        <v>38851</v>
      </c>
      <c r="B1951" s="16">
        <f>-'GW Seasonality'!H1961</f>
        <v>8.1752576695137552E-3</v>
      </c>
    </row>
    <row r="1952" spans="1:2" x14ac:dyDescent="0.2">
      <c r="A1952" s="14">
        <f>'GW Seasonality'!G1962</f>
        <v>38852</v>
      </c>
      <c r="B1952" s="16">
        <f>-'GW Seasonality'!H1962</f>
        <v>8.2949520532805184E-3</v>
      </c>
    </row>
    <row r="1953" spans="1:2" x14ac:dyDescent="0.2">
      <c r="A1953" s="14">
        <f>'GW Seasonality'!G1963</f>
        <v>38853</v>
      </c>
      <c r="B1953" s="16">
        <f>-'GW Seasonality'!H1963</f>
        <v>8.4148550720778495E-3</v>
      </c>
    </row>
    <row r="1954" spans="1:2" x14ac:dyDescent="0.2">
      <c r="A1954" s="14">
        <f>'GW Seasonality'!G1964</f>
        <v>38854</v>
      </c>
      <c r="B1954" s="16">
        <f>-'GW Seasonality'!H1964</f>
        <v>8.5349312446734299E-3</v>
      </c>
    </row>
    <row r="1955" spans="1:2" x14ac:dyDescent="0.2">
      <c r="A1955" s="14">
        <f>'GW Seasonality'!G1965</f>
        <v>38855</v>
      </c>
      <c r="B1955" s="16">
        <f>-'GW Seasonality'!H1965</f>
        <v>8.6551450385959471E-3</v>
      </c>
    </row>
    <row r="1956" spans="1:2" x14ac:dyDescent="0.2">
      <c r="A1956" s="14">
        <f>'GW Seasonality'!G1966</f>
        <v>38856</v>
      </c>
      <c r="B1956" s="16">
        <f>-'GW Seasonality'!H1966</f>
        <v>8.775460880649729E-3</v>
      </c>
    </row>
    <row r="1957" spans="1:2" x14ac:dyDescent="0.2">
      <c r="A1957" s="14">
        <f>'GW Seasonality'!G1967</f>
        <v>38857</v>
      </c>
      <c r="B1957" s="16">
        <f>-'GW Seasonality'!H1967</f>
        <v>8.8958431674414102E-3</v>
      </c>
    </row>
    <row r="1958" spans="1:2" x14ac:dyDescent="0.2">
      <c r="A1958" s="14">
        <f>'GW Seasonality'!G1968</f>
        <v>38858</v>
      </c>
      <c r="B1958" s="16">
        <f>-'GW Seasonality'!H1968</f>
        <v>9.0162562759155684E-3</v>
      </c>
    </row>
    <row r="1959" spans="1:2" x14ac:dyDescent="0.2">
      <c r="A1959" s="14">
        <f>'GW Seasonality'!G1969</f>
        <v>38859</v>
      </c>
      <c r="B1959" s="16">
        <f>-'GW Seasonality'!H1969</f>
        <v>9.1366645738961468E-3</v>
      </c>
    </row>
    <row r="1960" spans="1:2" x14ac:dyDescent="0.2">
      <c r="A1960" s="14">
        <f>'GW Seasonality'!G1970</f>
        <v>38860</v>
      </c>
      <c r="B1960" s="16">
        <f>-'GW Seasonality'!H1970</f>
        <v>9.2570324306305869E-3</v>
      </c>
    </row>
    <row r="1961" spans="1:2" x14ac:dyDescent="0.2">
      <c r="A1961" s="14">
        <f>'GW Seasonality'!G1971</f>
        <v>38861</v>
      </c>
      <c r="B1961" s="16">
        <f>-'GW Seasonality'!H1971</f>
        <v>9.3773242273335507E-3</v>
      </c>
    </row>
    <row r="1962" spans="1:2" x14ac:dyDescent="0.2">
      <c r="A1962" s="14">
        <f>'GW Seasonality'!G1972</f>
        <v>38862</v>
      </c>
      <c r="B1962" s="16">
        <f>-'GW Seasonality'!H1972</f>
        <v>9.4975043677270801E-3</v>
      </c>
    </row>
    <row r="1963" spans="1:2" x14ac:dyDescent="0.2">
      <c r="A1963" s="14">
        <f>'GW Seasonality'!G1973</f>
        <v>38863</v>
      </c>
      <c r="B1963" s="16">
        <f>-'GW Seasonality'!H1973</f>
        <v>9.6175372885741236E-3</v>
      </c>
    </row>
    <row r="1964" spans="1:2" x14ac:dyDescent="0.2">
      <c r="A1964" s="14">
        <f>'GW Seasonality'!G1974</f>
        <v>38864</v>
      </c>
      <c r="B1964" s="16">
        <f>-'GW Seasonality'!H1974</f>
        <v>9.7373874702022627E-3</v>
      </c>
    </row>
    <row r="1965" spans="1:2" x14ac:dyDescent="0.2">
      <c r="A1965" s="14">
        <f>'GW Seasonality'!G1975</f>
        <v>38865</v>
      </c>
      <c r="B1965" s="16">
        <f>-'GW Seasonality'!H1975</f>
        <v>9.8570194470145416E-3</v>
      </c>
    </row>
    <row r="1966" spans="1:2" x14ac:dyDescent="0.2">
      <c r="A1966" s="14">
        <f>'GW Seasonality'!G1976</f>
        <v>38866</v>
      </c>
      <c r="B1966" s="16">
        <f>-'GW Seasonality'!H1976</f>
        <v>9.976397817984331E-3</v>
      </c>
    </row>
    <row r="1967" spans="1:2" x14ac:dyDescent="0.2">
      <c r="A1967" s="14">
        <f>'GW Seasonality'!G1977</f>
        <v>38867</v>
      </c>
      <c r="B1967" s="16">
        <f>-'GW Seasonality'!H1977</f>
        <v>1.0095487257131053E-2</v>
      </c>
    </row>
    <row r="1968" spans="1:2" x14ac:dyDescent="0.2">
      <c r="A1968" s="14">
        <f>'GW Seasonality'!G1978</f>
        <v>38868</v>
      </c>
      <c r="B1968" s="16">
        <f>-'GW Seasonality'!H1978</f>
        <v>1.0214252523973691E-2</v>
      </c>
    </row>
    <row r="1969" spans="1:2" x14ac:dyDescent="0.2">
      <c r="A1969" s="14">
        <f>'GW Seasonality'!G1979</f>
        <v>38869</v>
      </c>
      <c r="B1969" s="16">
        <f>-'GW Seasonality'!H1979</f>
        <v>1.0266397484393664E-2</v>
      </c>
    </row>
    <row r="1970" spans="1:2" x14ac:dyDescent="0.2">
      <c r="A1970" s="14">
        <f>'GW Seasonality'!G1980</f>
        <v>38870</v>
      </c>
      <c r="B1970" s="16">
        <f>-'GW Seasonality'!H1980</f>
        <v>1.0384634228189764E-2</v>
      </c>
    </row>
    <row r="1971" spans="1:2" x14ac:dyDescent="0.2">
      <c r="A1971" s="14">
        <f>'GW Seasonality'!G1981</f>
        <v>38871</v>
      </c>
      <c r="B1971" s="16">
        <f>-'GW Seasonality'!H1981</f>
        <v>1.0502461236441121E-2</v>
      </c>
    </row>
    <row r="1972" spans="1:2" x14ac:dyDescent="0.2">
      <c r="A1972" s="14">
        <f>'GW Seasonality'!G1982</f>
        <v>38872</v>
      </c>
      <c r="B1972" s="16">
        <f>-'GW Seasonality'!H1982</f>
        <v>1.0619843642240338E-2</v>
      </c>
    </row>
    <row r="1973" spans="1:2" x14ac:dyDescent="0.2">
      <c r="A1973" s="14">
        <f>'GW Seasonality'!G1983</f>
        <v>38873</v>
      </c>
      <c r="B1973" s="16">
        <f>-'GW Seasonality'!H1983</f>
        <v>1.0736746710245035E-2</v>
      </c>
    </row>
    <row r="1974" spans="1:2" x14ac:dyDescent="0.2">
      <c r="A1974" s="14">
        <f>'GW Seasonality'!G1984</f>
        <v>38874</v>
      </c>
      <c r="B1974" s="16">
        <f>-'GW Seasonality'!H1984</f>
        <v>1.0853135846956607E-2</v>
      </c>
    </row>
    <row r="1975" spans="1:2" x14ac:dyDescent="0.2">
      <c r="A1975" s="14">
        <f>'GW Seasonality'!G1985</f>
        <v>38875</v>
      </c>
      <c r="B1975" s="16">
        <f>-'GW Seasonality'!H1985</f>
        <v>1.0968976610956973E-2</v>
      </c>
    </row>
    <row r="1976" spans="1:2" x14ac:dyDescent="0.2">
      <c r="A1976" s="14">
        <f>'GW Seasonality'!G1986</f>
        <v>38876</v>
      </c>
      <c r="B1976" s="16">
        <f>-'GW Seasonality'!H1986</f>
        <v>1.1084234723100368E-2</v>
      </c>
    </row>
    <row r="1977" spans="1:2" x14ac:dyDescent="0.2">
      <c r="A1977" s="14">
        <f>'GW Seasonality'!G1987</f>
        <v>38877</v>
      </c>
      <c r="B1977" s="16">
        <f>-'GW Seasonality'!H1987</f>
        <v>1.1198876076657089E-2</v>
      </c>
    </row>
    <row r="1978" spans="1:2" x14ac:dyDescent="0.2">
      <c r="A1978" s="14">
        <f>'GW Seasonality'!G1988</f>
        <v>38878</v>
      </c>
      <c r="B1978" s="16">
        <f>-'GW Seasonality'!H1988</f>
        <v>1.1312866747406211E-2</v>
      </c>
    </row>
    <row r="1979" spans="1:2" x14ac:dyDescent="0.2">
      <c r="A1979" s="14">
        <f>'GW Seasonality'!G1989</f>
        <v>38879</v>
      </c>
      <c r="B1979" s="16">
        <f>-'GW Seasonality'!H1989</f>
        <v>1.1426173003674329E-2</v>
      </c>
    </row>
    <row r="1980" spans="1:2" x14ac:dyDescent="0.2">
      <c r="A1980" s="14">
        <f>'GW Seasonality'!G1990</f>
        <v>38880</v>
      </c>
      <c r="B1980" s="16">
        <f>-'GW Seasonality'!H1990</f>
        <v>1.1538761316317286E-2</v>
      </c>
    </row>
    <row r="1981" spans="1:2" x14ac:dyDescent="0.2">
      <c r="A1981" s="14">
        <f>'GW Seasonality'!G1991</f>
        <v>38881</v>
      </c>
      <c r="B1981" s="16">
        <f>-'GW Seasonality'!H1991</f>
        <v>1.1650598368642004E-2</v>
      </c>
    </row>
    <row r="1982" spans="1:2" x14ac:dyDescent="0.2">
      <c r="A1982" s="14">
        <f>'GW Seasonality'!G1992</f>
        <v>38882</v>
      </c>
      <c r="B1982" s="16">
        <f>-'GW Seasonality'!H1992</f>
        <v>1.1761651066265416E-2</v>
      </c>
    </row>
    <row r="1983" spans="1:2" x14ac:dyDescent="0.2">
      <c r="A1983" s="14">
        <f>'GW Seasonality'!G1993</f>
        <v>38883</v>
      </c>
      <c r="B1983" s="16">
        <f>-'GW Seasonality'!H1993</f>
        <v>1.1871886546907625E-2</v>
      </c>
    </row>
    <row r="1984" spans="1:2" x14ac:dyDescent="0.2">
      <c r="A1984" s="14">
        <f>'GW Seasonality'!G1994</f>
        <v>38884</v>
      </c>
      <c r="B1984" s="16">
        <f>-'GW Seasonality'!H1994</f>
        <v>1.1981272190116394E-2</v>
      </c>
    </row>
    <row r="1985" spans="1:2" x14ac:dyDescent="0.2">
      <c r="A1985" s="14">
        <f>'GW Seasonality'!G1995</f>
        <v>38885</v>
      </c>
      <c r="B1985" s="16">
        <f>-'GW Seasonality'!H1995</f>
        <v>1.2089775626920048E-2</v>
      </c>
    </row>
    <row r="1986" spans="1:2" x14ac:dyDescent="0.2">
      <c r="A1986" s="14">
        <f>'GW Seasonality'!G1996</f>
        <v>38886</v>
      </c>
      <c r="B1986" s="16">
        <f>-'GW Seasonality'!H1996</f>
        <v>1.2197364749405987E-2</v>
      </c>
    </row>
    <row r="1987" spans="1:2" x14ac:dyDescent="0.2">
      <c r="A1987" s="14">
        <f>'GW Seasonality'!G1997</f>
        <v>38887</v>
      </c>
      <c r="B1987" s="16">
        <f>-'GW Seasonality'!H1997</f>
        <v>1.2304007720221926E-2</v>
      </c>
    </row>
    <row r="1988" spans="1:2" x14ac:dyDescent="0.2">
      <c r="A1988" s="14">
        <f>'GW Seasonality'!G1998</f>
        <v>38888</v>
      </c>
      <c r="B1988" s="16">
        <f>-'GW Seasonality'!H1998</f>
        <v>1.2409672981997077E-2</v>
      </c>
    </row>
    <row r="1989" spans="1:2" x14ac:dyDescent="0.2">
      <c r="A1989" s="14">
        <f>'GW Seasonality'!G1999</f>
        <v>38889</v>
      </c>
      <c r="B1989" s="16">
        <f>-'GW Seasonality'!H1999</f>
        <v>1.2514329266680491E-2</v>
      </c>
    </row>
    <row r="1990" spans="1:2" x14ac:dyDescent="0.2">
      <c r="A1990" s="14">
        <f>'GW Seasonality'!G2000</f>
        <v>38890</v>
      </c>
      <c r="B1990" s="16">
        <f>-'GW Seasonality'!H2000</f>
        <v>1.2617945604793776E-2</v>
      </c>
    </row>
    <row r="1991" spans="1:2" x14ac:dyDescent="0.2">
      <c r="A1991" s="14">
        <f>'GW Seasonality'!G2001</f>
        <v>38891</v>
      </c>
      <c r="B1991" s="16">
        <f>-'GW Seasonality'!H2001</f>
        <v>1.2720491334595452E-2</v>
      </c>
    </row>
    <row r="1992" spans="1:2" x14ac:dyDescent="0.2">
      <c r="A1992" s="14">
        <f>'GW Seasonality'!G2002</f>
        <v>38892</v>
      </c>
      <c r="B1992" s="16">
        <f>-'GW Seasonality'!H2002</f>
        <v>1.2821936111154276E-2</v>
      </c>
    </row>
    <row r="1993" spans="1:2" x14ac:dyDescent="0.2">
      <c r="A1993" s="14">
        <f>'GW Seasonality'!G2003</f>
        <v>38893</v>
      </c>
      <c r="B1993" s="16">
        <f>-'GW Seasonality'!H2003</f>
        <v>1.2922249915328764E-2</v>
      </c>
    </row>
    <row r="1994" spans="1:2" x14ac:dyDescent="0.2">
      <c r="A1994" s="14">
        <f>'GW Seasonality'!G2004</f>
        <v>38894</v>
      </c>
      <c r="B1994" s="16">
        <f>-'GW Seasonality'!H2004</f>
        <v>1.3021403062650375E-2</v>
      </c>
    </row>
    <row r="1995" spans="1:2" x14ac:dyDescent="0.2">
      <c r="A1995" s="14">
        <f>'GW Seasonality'!G2005</f>
        <v>38895</v>
      </c>
      <c r="B1995" s="16">
        <f>-'GW Seasonality'!H2005</f>
        <v>1.3119366212107596E-2</v>
      </c>
    </row>
    <row r="1996" spans="1:2" x14ac:dyDescent="0.2">
      <c r="A1996" s="14">
        <f>'GW Seasonality'!G2006</f>
        <v>38896</v>
      </c>
      <c r="B1996" s="16">
        <f>-'GW Seasonality'!H2006</f>
        <v>1.3216110374828423E-2</v>
      </c>
    </row>
    <row r="1997" spans="1:2" x14ac:dyDescent="0.2">
      <c r="A1997" s="14">
        <f>'GW Seasonality'!G2007</f>
        <v>38897</v>
      </c>
      <c r="B1997" s="16">
        <f>-'GW Seasonality'!H2007</f>
        <v>1.3311606922658648E-2</v>
      </c>
    </row>
    <row r="1998" spans="1:2" x14ac:dyDescent="0.2">
      <c r="A1998" s="14">
        <f>'GW Seasonality'!G2008</f>
        <v>38898</v>
      </c>
      <c r="B1998" s="16">
        <f>-'GW Seasonality'!H2008</f>
        <v>1.3405827596633368E-2</v>
      </c>
    </row>
    <row r="1999" spans="1:2" x14ac:dyDescent="0.2">
      <c r="A1999" s="14">
        <f>'GW Seasonality'!G2009</f>
        <v>38899</v>
      </c>
      <c r="B1999" s="16">
        <f>-'GW Seasonality'!H2009</f>
        <v>1.3539207831151902E-2</v>
      </c>
    </row>
    <row r="2000" spans="1:2" x14ac:dyDescent="0.2">
      <c r="A2000" s="14">
        <f>'GW Seasonality'!G2010</f>
        <v>38900</v>
      </c>
      <c r="B2000" s="16">
        <f>-'GW Seasonality'!H2010</f>
        <v>1.3630199139194282E-2</v>
      </c>
    </row>
    <row r="2001" spans="1:2" x14ac:dyDescent="0.2">
      <c r="A2001" s="14">
        <f>'GW Seasonality'!G2011</f>
        <v>38901</v>
      </c>
      <c r="B2001" s="16">
        <f>-'GW Seasonality'!H2011</f>
        <v>1.3719820296818636E-2</v>
      </c>
    </row>
    <row r="2002" spans="1:2" x14ac:dyDescent="0.2">
      <c r="A2002" s="14">
        <f>'GW Seasonality'!G2012</f>
        <v>38902</v>
      </c>
      <c r="B2002" s="16">
        <f>-'GW Seasonality'!H2012</f>
        <v>1.3808044783682551E-2</v>
      </c>
    </row>
    <row r="2003" spans="1:2" x14ac:dyDescent="0.2">
      <c r="A2003" s="14">
        <f>'GW Seasonality'!G2013</f>
        <v>38903</v>
      </c>
      <c r="B2003" s="16">
        <f>-'GW Seasonality'!H2013</f>
        <v>1.3894846492740975E-2</v>
      </c>
    </row>
    <row r="2004" spans="1:2" x14ac:dyDescent="0.2">
      <c r="A2004" s="14">
        <f>'GW Seasonality'!G2014</f>
        <v>38904</v>
      </c>
      <c r="B2004" s="16">
        <f>-'GW Seasonality'!H2014</f>
        <v>1.3980199737971691E-2</v>
      </c>
    </row>
    <row r="2005" spans="1:2" x14ac:dyDescent="0.2">
      <c r="A2005" s="14">
        <f>'GW Seasonality'!G2015</f>
        <v>38905</v>
      </c>
      <c r="B2005" s="16">
        <f>-'GW Seasonality'!H2015</f>
        <v>1.4064079261976229E-2</v>
      </c>
    </row>
    <row r="2006" spans="1:2" x14ac:dyDescent="0.2">
      <c r="A2006" s="14">
        <f>'GW Seasonality'!G2016</f>
        <v>38906</v>
      </c>
      <c r="B2006" s="16">
        <f>-'GW Seasonality'!H2016</f>
        <v>1.4146460243453949E-2</v>
      </c>
    </row>
    <row r="2007" spans="1:2" x14ac:dyDescent="0.2">
      <c r="A2007" s="14">
        <f>'GW Seasonality'!G2017</f>
        <v>38907</v>
      </c>
      <c r="B2007" s="16">
        <f>-'GW Seasonality'!H2017</f>
        <v>1.4227318304547047E-2</v>
      </c>
    </row>
    <row r="2008" spans="1:2" x14ac:dyDescent="0.2">
      <c r="A2008" s="14">
        <f>'GW Seasonality'!G2018</f>
        <v>38908</v>
      </c>
      <c r="B2008" s="16">
        <f>-'GW Seasonality'!H2018</f>
        <v>1.4306629518054363E-2</v>
      </c>
    </row>
    <row r="2009" spans="1:2" x14ac:dyDescent="0.2">
      <c r="A2009" s="14">
        <f>'GW Seasonality'!G2019</f>
        <v>38909</v>
      </c>
      <c r="B2009" s="16">
        <f>-'GW Seasonality'!H2019</f>
        <v>1.438437041451183E-2</v>
      </c>
    </row>
    <row r="2010" spans="1:2" x14ac:dyDescent="0.2">
      <c r="A2010" s="14">
        <f>'GW Seasonality'!G2020</f>
        <v>38910</v>
      </c>
      <c r="B2010" s="16">
        <f>-'GW Seasonality'!H2020</f>
        <v>1.4460517989137453E-2</v>
      </c>
    </row>
    <row r="2011" spans="1:2" x14ac:dyDescent="0.2">
      <c r="A2011" s="14">
        <f>'GW Seasonality'!G2021</f>
        <v>38911</v>
      </c>
      <c r="B2011" s="16">
        <f>-'GW Seasonality'!H2021</f>
        <v>1.4535049708638798E-2</v>
      </c>
    </row>
    <row r="2012" spans="1:2" x14ac:dyDescent="0.2">
      <c r="A2012" s="14">
        <f>'GW Seasonality'!G2022</f>
        <v>38912</v>
      </c>
      <c r="B2012" s="16">
        <f>-'GW Seasonality'!H2022</f>
        <v>1.4607943517880976E-2</v>
      </c>
    </row>
    <row r="2013" spans="1:2" x14ac:dyDescent="0.2">
      <c r="A2013" s="14">
        <f>'GW Seasonality'!G2023</f>
        <v>38913</v>
      </c>
      <c r="B2013" s="16">
        <f>-'GW Seasonality'!H2023</f>
        <v>1.4679177846413077E-2</v>
      </c>
    </row>
    <row r="2014" spans="1:2" x14ac:dyDescent="0.2">
      <c r="A2014" s="14">
        <f>'GW Seasonality'!G2024</f>
        <v>38914</v>
      </c>
      <c r="B2014" s="16">
        <f>-'GW Seasonality'!H2024</f>
        <v>1.4748731614851237E-2</v>
      </c>
    </row>
    <row r="2015" spans="1:2" x14ac:dyDescent="0.2">
      <c r="A2015" s="14">
        <f>'GW Seasonality'!G2025</f>
        <v>38915</v>
      </c>
      <c r="B2015" s="16">
        <f>-'GW Seasonality'!H2025</f>
        <v>1.4816584241116364E-2</v>
      </c>
    </row>
    <row r="2016" spans="1:2" x14ac:dyDescent="0.2">
      <c r="A2016" s="14">
        <f>'GW Seasonality'!G2026</f>
        <v>38916</v>
      </c>
      <c r="B2016" s="16">
        <f>-'GW Seasonality'!H2026</f>
        <v>1.4882715646524705E-2</v>
      </c>
    </row>
    <row r="2017" spans="1:2" x14ac:dyDescent="0.2">
      <c r="A2017" s="14">
        <f>'GW Seasonality'!G2027</f>
        <v>38917</v>
      </c>
      <c r="B2017" s="16">
        <f>-'GW Seasonality'!H2027</f>
        <v>1.4947106261729442E-2</v>
      </c>
    </row>
    <row r="2018" spans="1:2" x14ac:dyDescent="0.2">
      <c r="A2018" s="14">
        <f>'GW Seasonality'!G2028</f>
        <v>38918</v>
      </c>
      <c r="B2018" s="16">
        <f>-'GW Seasonality'!H2028</f>
        <v>1.5009737032511596E-2</v>
      </c>
    </row>
    <row r="2019" spans="1:2" x14ac:dyDescent="0.2">
      <c r="A2019" s="14">
        <f>'GW Seasonality'!G2029</f>
        <v>38919</v>
      </c>
      <c r="B2019" s="16">
        <f>-'GW Seasonality'!H2029</f>
        <v>1.507058942541846E-2</v>
      </c>
    </row>
    <row r="2020" spans="1:2" x14ac:dyDescent="0.2">
      <c r="A2020" s="14">
        <f>'GW Seasonality'!G2030</f>
        <v>38920</v>
      </c>
      <c r="B2020" s="16">
        <f>-'GW Seasonality'!H2030</f>
        <v>1.5129645433247947E-2</v>
      </c>
    </row>
    <row r="2021" spans="1:2" x14ac:dyDescent="0.2">
      <c r="A2021" s="14">
        <f>'GW Seasonality'!G2031</f>
        <v>38921</v>
      </c>
      <c r="B2021" s="16">
        <f>-'GW Seasonality'!H2031</f>
        <v>1.5186887580377225E-2</v>
      </c>
    </row>
    <row r="2022" spans="1:2" x14ac:dyDescent="0.2">
      <c r="A2022" s="14">
        <f>'GW Seasonality'!G2032</f>
        <v>38922</v>
      </c>
      <c r="B2022" s="16">
        <f>-'GW Seasonality'!H2032</f>
        <v>1.5242298927934023E-2</v>
      </c>
    </row>
    <row r="2023" spans="1:2" x14ac:dyDescent="0.2">
      <c r="A2023" s="14">
        <f>'GW Seasonality'!G2033</f>
        <v>38923</v>
      </c>
      <c r="B2023" s="16">
        <f>-'GW Seasonality'!H2033</f>
        <v>1.5295863078809108E-2</v>
      </c>
    </row>
    <row r="2024" spans="1:2" x14ac:dyDescent="0.2">
      <c r="A2024" s="14">
        <f>'GW Seasonality'!G2034</f>
        <v>38924</v>
      </c>
      <c r="B2024" s="16">
        <f>-'GW Seasonality'!H2034</f>
        <v>1.5347564182508476E-2</v>
      </c>
    </row>
    <row r="2025" spans="1:2" x14ac:dyDescent="0.2">
      <c r="A2025" s="14">
        <f>'GW Seasonality'!G2035</f>
        <v>38925</v>
      </c>
      <c r="B2025" s="16">
        <f>-'GW Seasonality'!H2035</f>
        <v>1.5397386939843756E-2</v>
      </c>
    </row>
    <row r="2026" spans="1:2" x14ac:dyDescent="0.2">
      <c r="A2026" s="14">
        <f>'GW Seasonality'!G2036</f>
        <v>38926</v>
      </c>
      <c r="B2026" s="16">
        <f>-'GW Seasonality'!H2036</f>
        <v>1.5445316607459476E-2</v>
      </c>
    </row>
    <row r="2027" spans="1:2" x14ac:dyDescent="0.2">
      <c r="A2027" s="14">
        <f>'GW Seasonality'!G2037</f>
        <v>38927</v>
      </c>
      <c r="B2027" s="16">
        <f>-'GW Seasonality'!H2037</f>
        <v>1.5491339002195872E-2</v>
      </c>
    </row>
    <row r="2028" spans="1:2" x14ac:dyDescent="0.2">
      <c r="A2028" s="14">
        <f>'GW Seasonality'!G2038</f>
        <v>38928</v>
      </c>
      <c r="B2028" s="16">
        <f>-'GW Seasonality'!H2038</f>
        <v>1.5535440505285922E-2</v>
      </c>
    </row>
    <row r="2029" spans="1:2" x14ac:dyDescent="0.2">
      <c r="A2029" s="14">
        <f>'GW Seasonality'!G2039</f>
        <v>38929</v>
      </c>
      <c r="B2029" s="16">
        <f>-'GW Seasonality'!H2039</f>
        <v>1.5577608066385328E-2</v>
      </c>
    </row>
    <row r="2030" spans="1:2" x14ac:dyDescent="0.2">
      <c r="A2030" s="14">
        <f>'GW Seasonality'!G2040</f>
        <v>38930</v>
      </c>
      <c r="B2030" s="16">
        <f>-'GW Seasonality'!H2040</f>
        <v>1.5595545884562911E-2</v>
      </c>
    </row>
    <row r="2031" spans="1:2" x14ac:dyDescent="0.2">
      <c r="A2031" s="14">
        <f>'GW Seasonality'!G2041</f>
        <v>38931</v>
      </c>
      <c r="B2031" s="16">
        <f>-'GW Seasonality'!H2041</f>
        <v>1.5634906796020007E-2</v>
      </c>
    </row>
    <row r="2032" spans="1:2" x14ac:dyDescent="0.2">
      <c r="A2032" s="14">
        <f>'GW Seasonality'!G2042</f>
        <v>38932</v>
      </c>
      <c r="B2032" s="16">
        <f>-'GW Seasonality'!H2042</f>
        <v>1.5672304331810778E-2</v>
      </c>
    </row>
    <row r="2033" spans="1:2" x14ac:dyDescent="0.2">
      <c r="A2033" s="14">
        <f>'GW Seasonality'!G2043</f>
        <v>38933</v>
      </c>
      <c r="B2033" s="16">
        <f>-'GW Seasonality'!H2043</f>
        <v>1.5707727425402707E-2</v>
      </c>
    </row>
    <row r="2034" spans="1:2" x14ac:dyDescent="0.2">
      <c r="A2034" s="14">
        <f>'GW Seasonality'!G2044</f>
        <v>38934</v>
      </c>
      <c r="B2034" s="16">
        <f>-'GW Seasonality'!H2044</f>
        <v>1.5741165594532501E-2</v>
      </c>
    </row>
    <row r="2035" spans="1:2" x14ac:dyDescent="0.2">
      <c r="A2035" s="14">
        <f>'GW Seasonality'!G2045</f>
        <v>38935</v>
      </c>
      <c r="B2035" s="16">
        <f>-'GW Seasonality'!H2045</f>
        <v>1.5772608944307952E-2</v>
      </c>
    </row>
    <row r="2036" spans="1:2" x14ac:dyDescent="0.2">
      <c r="A2036" s="14">
        <f>'GW Seasonality'!G2046</f>
        <v>38936</v>
      </c>
      <c r="B2036" s="16">
        <f>-'GW Seasonality'!H2046</f>
        <v>1.5802048170135981E-2</v>
      </c>
    </row>
    <row r="2037" spans="1:2" x14ac:dyDescent="0.2">
      <c r="A2037" s="14">
        <f>'GW Seasonality'!G2047</f>
        <v>38937</v>
      </c>
      <c r="B2037" s="16">
        <f>-'GW Seasonality'!H2047</f>
        <v>1.5829474560476033E-2</v>
      </c>
    </row>
    <row r="2038" spans="1:2" x14ac:dyDescent="0.2">
      <c r="A2038" s="14">
        <f>'GW Seasonality'!G2048</f>
        <v>38938</v>
      </c>
      <c r="B2038" s="16">
        <f>-'GW Seasonality'!H2048</f>
        <v>1.585487999941796E-2</v>
      </c>
    </row>
    <row r="2039" spans="1:2" x14ac:dyDescent="0.2">
      <c r="A2039" s="14">
        <f>'GW Seasonality'!G2049</f>
        <v>38939</v>
      </c>
      <c r="B2039" s="16">
        <f>-'GW Seasonality'!H2049</f>
        <v>1.5878256969083647E-2</v>
      </c>
    </row>
    <row r="2040" spans="1:2" x14ac:dyDescent="0.2">
      <c r="A2040" s="14">
        <f>'GW Seasonality'!G2050</f>
        <v>38940</v>
      </c>
      <c r="B2040" s="16">
        <f>-'GW Seasonality'!H2050</f>
        <v>1.5899598551851669E-2</v>
      </c>
    </row>
    <row r="2041" spans="1:2" x14ac:dyDescent="0.2">
      <c r="A2041" s="14">
        <f>'GW Seasonality'!G2051</f>
        <v>38941</v>
      </c>
      <c r="B2041" s="16">
        <f>-'GW Seasonality'!H2051</f>
        <v>1.5918898432404328E-2</v>
      </c>
    </row>
    <row r="2042" spans="1:2" x14ac:dyDescent="0.2">
      <c r="A2042" s="14">
        <f>'GW Seasonality'!G2052</f>
        <v>38942</v>
      </c>
      <c r="B2042" s="16">
        <f>-'GW Seasonality'!H2052</f>
        <v>1.593615089959647E-2</v>
      </c>
    </row>
    <row r="2043" spans="1:2" x14ac:dyDescent="0.2">
      <c r="A2043" s="14">
        <f>'GW Seasonality'!G2053</f>
        <v>38943</v>
      </c>
      <c r="B2043" s="16">
        <f>-'GW Seasonality'!H2053</f>
        <v>1.595135084814548E-2</v>
      </c>
    </row>
    <row r="2044" spans="1:2" x14ac:dyDescent="0.2">
      <c r="A2044" s="14">
        <f>'GW Seasonality'!G2054</f>
        <v>38944</v>
      </c>
      <c r="B2044" s="16">
        <f>-'GW Seasonality'!H2054</f>
        <v>1.5964493780142044E-2</v>
      </c>
    </row>
    <row r="2045" spans="1:2" x14ac:dyDescent="0.2">
      <c r="A2045" s="14">
        <f>'GW Seasonality'!G2055</f>
        <v>38945</v>
      </c>
      <c r="B2045" s="16">
        <f>-'GW Seasonality'!H2055</f>
        <v>1.5975575806381138E-2</v>
      </c>
    </row>
    <row r="2046" spans="1:2" x14ac:dyDescent="0.2">
      <c r="A2046" s="14">
        <f>'GW Seasonality'!G2056</f>
        <v>38946</v>
      </c>
      <c r="B2046" s="16">
        <f>-'GW Seasonality'!H2056</f>
        <v>1.5984593647512896E-2</v>
      </c>
    </row>
    <row r="2047" spans="1:2" x14ac:dyDescent="0.2">
      <c r="A2047" s="14">
        <f>'GW Seasonality'!G2057</f>
        <v>38947</v>
      </c>
      <c r="B2047" s="16">
        <f>-'GW Seasonality'!H2057</f>
        <v>1.5991544635013049E-2</v>
      </c>
    </row>
    <row r="2048" spans="1:2" x14ac:dyDescent="0.2">
      <c r="A2048" s="14">
        <f>'GW Seasonality'!G2058</f>
        <v>38948</v>
      </c>
      <c r="B2048" s="16">
        <f>-'GW Seasonality'!H2058</f>
        <v>1.5996426711972565E-2</v>
      </c>
    </row>
    <row r="2049" spans="1:2" x14ac:dyDescent="0.2">
      <c r="A2049" s="14">
        <f>'GW Seasonality'!G2059</f>
        <v>38949</v>
      </c>
      <c r="B2049" s="16">
        <f>-'GW Seasonality'!H2059</f>
        <v>1.5999238433706327E-2</v>
      </c>
    </row>
    <row r="2050" spans="1:2" x14ac:dyDescent="0.2">
      <c r="A2050" s="14">
        <f>'GW Seasonality'!G2060</f>
        <v>38950</v>
      </c>
      <c r="B2050" s="16">
        <f>-'GW Seasonality'!H2060</f>
        <v>1.5999978968180638E-2</v>
      </c>
    </row>
    <row r="2051" spans="1:2" x14ac:dyDescent="0.2">
      <c r="A2051" s="14">
        <f>'GW Seasonality'!G2061</f>
        <v>38951</v>
      </c>
      <c r="B2051" s="16">
        <f>-'GW Seasonality'!H2061</f>
        <v>1.5998648096259428E-2</v>
      </c>
    </row>
    <row r="2052" spans="1:2" x14ac:dyDescent="0.2">
      <c r="A2052" s="14">
        <f>'GW Seasonality'!G2062</f>
        <v>38952</v>
      </c>
      <c r="B2052" s="16">
        <f>-'GW Seasonality'!H2062</f>
        <v>1.5995246211769117E-2</v>
      </c>
    </row>
    <row r="2053" spans="1:2" x14ac:dyDescent="0.2">
      <c r="A2053" s="14">
        <f>'GW Seasonality'!G2063</f>
        <v>38953</v>
      </c>
      <c r="B2053" s="16">
        <f>-'GW Seasonality'!H2063</f>
        <v>1.5989774321382055E-2</v>
      </c>
    </row>
    <row r="2054" spans="1:2" x14ac:dyDescent="0.2">
      <c r="A2054" s="14">
        <f>'GW Seasonality'!G2064</f>
        <v>38954</v>
      </c>
      <c r="B2054" s="16">
        <f>-'GW Seasonality'!H2064</f>
        <v>1.598223404431864E-2</v>
      </c>
    </row>
    <row r="2055" spans="1:2" x14ac:dyDescent="0.2">
      <c r="A2055" s="14">
        <f>'GW Seasonality'!G2065</f>
        <v>38955</v>
      </c>
      <c r="B2055" s="16">
        <f>-'GW Seasonality'!H2065</f>
        <v>1.5972627611868167E-2</v>
      </c>
    </row>
    <row r="2056" spans="1:2" x14ac:dyDescent="0.2">
      <c r="A2056" s="14">
        <f>'GW Seasonality'!G2066</f>
        <v>38956</v>
      </c>
      <c r="B2056" s="16">
        <f>-'GW Seasonality'!H2066</f>
        <v>1.5960957866728548E-2</v>
      </c>
    </row>
    <row r="2057" spans="1:2" x14ac:dyDescent="0.2">
      <c r="A2057" s="14">
        <f>'GW Seasonality'!G2067</f>
        <v>38957</v>
      </c>
      <c r="B2057" s="16">
        <f>-'GW Seasonality'!H2067</f>
        <v>1.5947228262165124E-2</v>
      </c>
    </row>
    <row r="2058" spans="1:2" x14ac:dyDescent="0.2">
      <c r="A2058" s="14">
        <f>'GW Seasonality'!G2068</f>
        <v>38958</v>
      </c>
      <c r="B2058" s="16">
        <f>-'GW Seasonality'!H2068</f>
        <v>1.593144286098877E-2</v>
      </c>
    </row>
    <row r="2059" spans="1:2" x14ac:dyDescent="0.2">
      <c r="A2059" s="14">
        <f>'GW Seasonality'!G2069</f>
        <v>38959</v>
      </c>
      <c r="B2059" s="16">
        <f>-'GW Seasonality'!H2069</f>
        <v>1.5913606334353656E-2</v>
      </c>
    </row>
    <row r="2060" spans="1:2" x14ac:dyDescent="0.2">
      <c r="A2060" s="14">
        <f>'GW Seasonality'!G2070</f>
        <v>38960</v>
      </c>
      <c r="B2060" s="16">
        <f>-'GW Seasonality'!H2070</f>
        <v>1.5893723960374979E-2</v>
      </c>
    </row>
    <row r="2061" spans="1:2" x14ac:dyDescent="0.2">
      <c r="A2061" s="14">
        <f>'GW Seasonality'!G2071</f>
        <v>38961</v>
      </c>
      <c r="B2061" s="16">
        <f>-'GW Seasonality'!H2071</f>
        <v>1.5884329085559274E-2</v>
      </c>
    </row>
    <row r="2062" spans="1:2" x14ac:dyDescent="0.2">
      <c r="A2062" s="14">
        <f>'GW Seasonality'!G2072</f>
        <v>38962</v>
      </c>
      <c r="B2062" s="16">
        <f>-'GW Seasonality'!H2072</f>
        <v>1.5861511183172056E-2</v>
      </c>
    </row>
    <row r="2063" spans="1:2" x14ac:dyDescent="0.2">
      <c r="A2063" s="14">
        <f>'GW Seasonality'!G2073</f>
        <v>38963</v>
      </c>
      <c r="B2063" s="16">
        <f>-'GW Seasonality'!H2073</f>
        <v>1.5836662849234632E-2</v>
      </c>
    </row>
    <row r="2064" spans="1:2" x14ac:dyDescent="0.2">
      <c r="A2064" s="14">
        <f>'GW Seasonality'!G2074</f>
        <v>38964</v>
      </c>
      <c r="B2064" s="16">
        <f>-'GW Seasonality'!H2074</f>
        <v>1.5809791436768795E-2</v>
      </c>
    </row>
    <row r="2065" spans="1:2" x14ac:dyDescent="0.2">
      <c r="A2065" s="14">
        <f>'GW Seasonality'!G2075</f>
        <v>38965</v>
      </c>
      <c r="B2065" s="16">
        <f>-'GW Seasonality'!H2075</f>
        <v>1.5780904897457808E-2</v>
      </c>
    </row>
    <row r="2066" spans="1:2" x14ac:dyDescent="0.2">
      <c r="A2066" s="14">
        <f>'GW Seasonality'!G2076</f>
        <v>38966</v>
      </c>
      <c r="B2066" s="16">
        <f>-'GW Seasonality'!H2076</f>
        <v>1.5750011779293395E-2</v>
      </c>
    </row>
    <row r="2067" spans="1:2" x14ac:dyDescent="0.2">
      <c r="A2067" s="14">
        <f>'GW Seasonality'!G2077</f>
        <v>38967</v>
      </c>
      <c r="B2067" s="16">
        <f>-'GW Seasonality'!H2077</f>
        <v>1.571712122404624E-2</v>
      </c>
    </row>
    <row r="2068" spans="1:2" x14ac:dyDescent="0.2">
      <c r="A2068" s="14">
        <f>'GW Seasonality'!G2078</f>
        <v>38968</v>
      </c>
      <c r="B2068" s="16">
        <f>-'GW Seasonality'!H2078</f>
        <v>1.5682242964560805E-2</v>
      </c>
    </row>
    <row r="2069" spans="1:2" x14ac:dyDescent="0.2">
      <c r="A2069" s="14">
        <f>'GW Seasonality'!G2079</f>
        <v>38969</v>
      </c>
      <c r="B2069" s="16">
        <f>-'GW Seasonality'!H2079</f>
        <v>1.56453873218752E-2</v>
      </c>
    </row>
    <row r="2070" spans="1:2" x14ac:dyDescent="0.2">
      <c r="A2070" s="14">
        <f>'GW Seasonality'!G2080</f>
        <v>38970</v>
      </c>
      <c r="B2070" s="16">
        <f>-'GW Seasonality'!H2080</f>
        <v>1.5606565202167053E-2</v>
      </c>
    </row>
    <row r="2071" spans="1:2" x14ac:dyDescent="0.2">
      <c r="A2071" s="14">
        <f>'GW Seasonality'!G2081</f>
        <v>38971</v>
      </c>
      <c r="B2071" s="16">
        <f>-'GW Seasonality'!H2081</f>
        <v>1.5565788093526173E-2</v>
      </c>
    </row>
    <row r="2072" spans="1:2" x14ac:dyDescent="0.2">
      <c r="A2072" s="14">
        <f>'GW Seasonality'!G2082</f>
        <v>38972</v>
      </c>
      <c r="B2072" s="16">
        <f>-'GW Seasonality'!H2082</f>
        <v>1.5523068062555042E-2</v>
      </c>
    </row>
    <row r="2073" spans="1:2" x14ac:dyDescent="0.2">
      <c r="A2073" s="14">
        <f>'GW Seasonality'!G2083</f>
        <v>38973</v>
      </c>
      <c r="B2073" s="16">
        <f>-'GW Seasonality'!H2083</f>
        <v>1.547841775079813E-2</v>
      </c>
    </row>
    <row r="2074" spans="1:2" x14ac:dyDescent="0.2">
      <c r="A2074" s="14">
        <f>'GW Seasonality'!G2084</f>
        <v>38974</v>
      </c>
      <c r="B2074" s="16">
        <f>-'GW Seasonality'!H2084</f>
        <v>1.5431850371001038E-2</v>
      </c>
    </row>
    <row r="2075" spans="1:2" x14ac:dyDescent="0.2">
      <c r="A2075" s="14">
        <f>'GW Seasonality'!G2085</f>
        <v>38975</v>
      </c>
      <c r="B2075" s="16">
        <f>-'GW Seasonality'!H2085</f>
        <v>1.5383379703200643E-2</v>
      </c>
    </row>
    <row r="2076" spans="1:2" x14ac:dyDescent="0.2">
      <c r="A2076" s="14">
        <f>'GW Seasonality'!G2086</f>
        <v>38976</v>
      </c>
      <c r="B2076" s="16">
        <f>-'GW Seasonality'!H2086</f>
        <v>1.5333020090647366E-2</v>
      </c>
    </row>
    <row r="2077" spans="1:2" x14ac:dyDescent="0.2">
      <c r="A2077" s="14">
        <f>'GW Seasonality'!G2087</f>
        <v>38977</v>
      </c>
      <c r="B2077" s="16">
        <f>-'GW Seasonality'!H2087</f>
        <v>1.5280786435560773E-2</v>
      </c>
    </row>
    <row r="2078" spans="1:2" x14ac:dyDescent="0.2">
      <c r="A2078" s="14">
        <f>'GW Seasonality'!G2088</f>
        <v>38978</v>
      </c>
      <c r="B2078" s="16">
        <f>-'GW Seasonality'!H2088</f>
        <v>1.522669419471976E-2</v>
      </c>
    </row>
    <row r="2079" spans="1:2" x14ac:dyDescent="0.2">
      <c r="A2079" s="14">
        <f>'GW Seasonality'!G2089</f>
        <v>38979</v>
      </c>
      <c r="B2079" s="16">
        <f>-'GW Seasonality'!H2089</f>
        <v>1.517075937488865E-2</v>
      </c>
    </row>
    <row r="2080" spans="1:2" x14ac:dyDescent="0.2">
      <c r="A2080" s="14">
        <f>'GW Seasonality'!G2090</f>
        <v>38980</v>
      </c>
      <c r="B2080" s="16">
        <f>-'GW Seasonality'!H2090</f>
        <v>1.511299852808054E-2</v>
      </c>
    </row>
    <row r="2081" spans="1:2" x14ac:dyDescent="0.2">
      <c r="A2081" s="14">
        <f>'GW Seasonality'!G2091</f>
        <v>38981</v>
      </c>
      <c r="B2081" s="16">
        <f>-'GW Seasonality'!H2091</f>
        <v>1.5053428746659285E-2</v>
      </c>
    </row>
    <row r="2082" spans="1:2" x14ac:dyDescent="0.2">
      <c r="A2082" s="14">
        <f>'GW Seasonality'!G2092</f>
        <v>38982</v>
      </c>
      <c r="B2082" s="16">
        <f>-'GW Seasonality'!H2092</f>
        <v>1.4992067658281587E-2</v>
      </c>
    </row>
    <row r="2083" spans="1:2" x14ac:dyDescent="0.2">
      <c r="A2083" s="14">
        <f>'GW Seasonality'!G2093</f>
        <v>38983</v>
      </c>
      <c r="B2083" s="16">
        <f>-'GW Seasonality'!H2093</f>
        <v>1.4928933420680704E-2</v>
      </c>
    </row>
    <row r="2084" spans="1:2" x14ac:dyDescent="0.2">
      <c r="A2084" s="14">
        <f>'GW Seasonality'!G2094</f>
        <v>38984</v>
      </c>
      <c r="B2084" s="16">
        <f>-'GW Seasonality'!H2094</f>
        <v>1.486404471629328E-2</v>
      </c>
    </row>
    <row r="2085" spans="1:2" x14ac:dyDescent="0.2">
      <c r="A2085" s="14">
        <f>'GW Seasonality'!G2095</f>
        <v>38985</v>
      </c>
      <c r="B2085" s="16">
        <f>-'GW Seasonality'!H2095</f>
        <v>1.4797420746730891E-2</v>
      </c>
    </row>
    <row r="2086" spans="1:2" x14ac:dyDescent="0.2">
      <c r="A2086" s="14">
        <f>'GW Seasonality'!G2096</f>
        <v>38986</v>
      </c>
      <c r="B2086" s="16">
        <f>-'GW Seasonality'!H2096</f>
        <v>1.4729081227098016E-2</v>
      </c>
    </row>
    <row r="2087" spans="1:2" x14ac:dyDescent="0.2">
      <c r="A2087" s="14">
        <f>'GW Seasonality'!G2097</f>
        <v>38987</v>
      </c>
      <c r="B2087" s="16">
        <f>-'GW Seasonality'!H2097</f>
        <v>1.4659046380157992E-2</v>
      </c>
    </row>
    <row r="2088" spans="1:2" x14ac:dyDescent="0.2">
      <c r="A2088" s="14">
        <f>'GW Seasonality'!G2098</f>
        <v>38988</v>
      </c>
      <c r="B2088" s="16">
        <f>-'GW Seasonality'!H2098</f>
        <v>1.4587336930348773E-2</v>
      </c>
    </row>
    <row r="2089" spans="1:2" x14ac:dyDescent="0.2">
      <c r="A2089" s="14">
        <f>'GW Seasonality'!G2099</f>
        <v>38989</v>
      </c>
      <c r="B2089" s="16">
        <f>-'GW Seasonality'!H2099</f>
        <v>1.4513974097650258E-2</v>
      </c>
    </row>
    <row r="2090" spans="1:2" x14ac:dyDescent="0.2">
      <c r="A2090" s="14">
        <f>'GW Seasonality'!G2100</f>
        <v>38990</v>
      </c>
      <c r="B2090" s="16">
        <f>-'GW Seasonality'!H2100</f>
        <v>1.4438979591304938E-2</v>
      </c>
    </row>
    <row r="2091" spans="1:2" x14ac:dyDescent="0.2">
      <c r="A2091" s="14">
        <f>'GW Seasonality'!G2101</f>
        <v>38991</v>
      </c>
      <c r="B2091" s="16">
        <f>-'GW Seasonality'!H2101</f>
        <v>1.4328165788756238E-2</v>
      </c>
    </row>
    <row r="2092" spans="1:2" x14ac:dyDescent="0.2">
      <c r="A2092" s="14">
        <f>'GW Seasonality'!G2102</f>
        <v>38992</v>
      </c>
      <c r="B2092" s="16">
        <f>-'GW Seasonality'!H2102</f>
        <v>1.4249284092386945E-2</v>
      </c>
    </row>
    <row r="2093" spans="1:2" x14ac:dyDescent="0.2">
      <c r="A2093" s="14">
        <f>'GW Seasonality'!G2103</f>
        <v>38993</v>
      </c>
      <c r="B2093" s="16">
        <f>-'GW Seasonality'!H2103</f>
        <v>1.4168849048401854E-2</v>
      </c>
    </row>
    <row r="2094" spans="1:2" x14ac:dyDescent="0.2">
      <c r="A2094" s="14">
        <f>'GW Seasonality'!G2104</f>
        <v>38994</v>
      </c>
      <c r="B2094" s="16">
        <f>-'GW Seasonality'!H2104</f>
        <v>1.4086884458824559E-2</v>
      </c>
    </row>
    <row r="2095" spans="1:2" x14ac:dyDescent="0.2">
      <c r="A2095" s="14">
        <f>'GW Seasonality'!G2105</f>
        <v>38995</v>
      </c>
      <c r="B2095" s="16">
        <f>-'GW Seasonality'!H2105</f>
        <v>1.4003414578295799E-2</v>
      </c>
    </row>
    <row r="2096" spans="1:2" x14ac:dyDescent="0.2">
      <c r="A2096" s="14">
        <f>'GW Seasonality'!G2106</f>
        <v>38996</v>
      </c>
      <c r="B2096" s="16">
        <f>-'GW Seasonality'!H2106</f>
        <v>1.3918464106896119E-2</v>
      </c>
    </row>
    <row r="2097" spans="1:2" x14ac:dyDescent="0.2">
      <c r="A2097" s="14">
        <f>'GW Seasonality'!G2107</f>
        <v>38997</v>
      </c>
      <c r="B2097" s="16">
        <f>-'GW Seasonality'!H2107</f>
        <v>1.3832058182836726E-2</v>
      </c>
    </row>
    <row r="2098" spans="1:2" x14ac:dyDescent="0.2">
      <c r="A2098" s="14">
        <f>'GW Seasonality'!G2108</f>
        <v>38998</v>
      </c>
      <c r="B2098" s="16">
        <f>-'GW Seasonality'!H2108</f>
        <v>1.3744222375020699E-2</v>
      </c>
    </row>
    <row r="2099" spans="1:2" x14ac:dyDescent="0.2">
      <c r="A2099" s="14">
        <f>'GW Seasonality'!G2109</f>
        <v>38999</v>
      </c>
      <c r="B2099" s="16">
        <f>-'GW Seasonality'!H2109</f>
        <v>1.3654982675476698E-2</v>
      </c>
    </row>
    <row r="2100" spans="1:2" x14ac:dyDescent="0.2">
      <c r="A2100" s="14">
        <f>'GW Seasonality'!G2110</f>
        <v>39000</v>
      </c>
      <c r="B2100" s="16">
        <f>-'GW Seasonality'!H2110</f>
        <v>1.3564365491667556E-2</v>
      </c>
    </row>
    <row r="2101" spans="1:2" x14ac:dyDescent="0.2">
      <c r="A2101" s="14">
        <f>'GW Seasonality'!G2111</f>
        <v>39001</v>
      </c>
      <c r="B2101" s="16">
        <f>-'GW Seasonality'!H2111</f>
        <v>1.3472397638675852E-2</v>
      </c>
    </row>
    <row r="2102" spans="1:2" x14ac:dyDescent="0.2">
      <c r="A2102" s="14">
        <f>'GW Seasonality'!G2112</f>
        <v>39002</v>
      </c>
      <c r="B2102" s="16">
        <f>-'GW Seasonality'!H2112</f>
        <v>1.3379106331268903E-2</v>
      </c>
    </row>
    <row r="2103" spans="1:2" x14ac:dyDescent="0.2">
      <c r="A2103" s="14">
        <f>'GW Seasonality'!G2113</f>
        <v>39003</v>
      </c>
      <c r="B2103" s="16">
        <f>-'GW Seasonality'!H2113</f>
        <v>1.3284519175845482E-2</v>
      </c>
    </row>
    <row r="2104" spans="1:2" x14ac:dyDescent="0.2">
      <c r="A2104" s="14">
        <f>'GW Seasonality'!G2114</f>
        <v>39004</v>
      </c>
      <c r="B2104" s="16">
        <f>-'GW Seasonality'!H2114</f>
        <v>1.3188664162266651E-2</v>
      </c>
    </row>
    <row r="2105" spans="1:2" x14ac:dyDescent="0.2">
      <c r="A2105" s="14">
        <f>'GW Seasonality'!G2115</f>
        <v>39005</v>
      </c>
      <c r="B2105" s="16">
        <f>-'GW Seasonality'!H2115</f>
        <v>1.3091569655573072E-2</v>
      </c>
    </row>
    <row r="2106" spans="1:2" x14ac:dyDescent="0.2">
      <c r="A2106" s="14">
        <f>'GW Seasonality'!G2116</f>
        <v>39006</v>
      </c>
      <c r="B2106" s="16">
        <f>-'GW Seasonality'!H2116</f>
        <v>1.2993264387591383E-2</v>
      </c>
    </row>
    <row r="2107" spans="1:2" x14ac:dyDescent="0.2">
      <c r="A2107" s="14">
        <f>'GW Seasonality'!G2117</f>
        <v>39007</v>
      </c>
      <c r="B2107" s="16">
        <f>-'GW Seasonality'!H2117</f>
        <v>1.2893777448431962E-2</v>
      </c>
    </row>
    <row r="2108" spans="1:2" x14ac:dyDescent="0.2">
      <c r="A2108" s="14">
        <f>'GW Seasonality'!G2118</f>
        <v>39008</v>
      </c>
      <c r="B2108" s="16">
        <f>-'GW Seasonality'!H2118</f>
        <v>1.2793138277880698E-2</v>
      </c>
    </row>
    <row r="2109" spans="1:2" x14ac:dyDescent="0.2">
      <c r="A2109" s="14">
        <f>'GW Seasonality'!G2119</f>
        <v>39009</v>
      </c>
      <c r="B2109" s="16">
        <f>-'GW Seasonality'!H2119</f>
        <v>1.2691376656687278E-2</v>
      </c>
    </row>
    <row r="2110" spans="1:2" x14ac:dyDescent="0.2">
      <c r="A2110" s="14">
        <f>'GW Seasonality'!G2120</f>
        <v>39010</v>
      </c>
      <c r="B2110" s="16">
        <f>-'GW Seasonality'!H2120</f>
        <v>1.2588522697752604E-2</v>
      </c>
    </row>
    <row r="2111" spans="1:2" x14ac:dyDescent="0.2">
      <c r="A2111" s="14">
        <f>'GW Seasonality'!G2121</f>
        <v>39011</v>
      </c>
      <c r="B2111" s="16">
        <f>-'GW Seasonality'!H2121</f>
        <v>1.2484606837217891E-2</v>
      </c>
    </row>
    <row r="2112" spans="1:2" x14ac:dyDescent="0.2">
      <c r="A2112" s="14">
        <f>'GW Seasonality'!G2122</f>
        <v>39012</v>
      </c>
      <c r="B2112" s="16">
        <f>-'GW Seasonality'!H2122</f>
        <v>1.2379659825458108E-2</v>
      </c>
    </row>
    <row r="2113" spans="1:2" x14ac:dyDescent="0.2">
      <c r="A2113" s="14">
        <f>'GW Seasonality'!G2123</f>
        <v>39013</v>
      </c>
      <c r="B2113" s="16">
        <f>-'GW Seasonality'!H2123</f>
        <v>1.2273712717982473E-2</v>
      </c>
    </row>
    <row r="2114" spans="1:2" x14ac:dyDescent="0.2">
      <c r="A2114" s="14">
        <f>'GW Seasonality'!G2124</f>
        <v>39014</v>
      </c>
      <c r="B2114" s="16">
        <f>-'GW Seasonality'!H2124</f>
        <v>1.2166796866244618E-2</v>
      </c>
    </row>
    <row r="2115" spans="1:2" x14ac:dyDescent="0.2">
      <c r="A2115" s="14">
        <f>'GW Seasonality'!G2125</f>
        <v>39015</v>
      </c>
      <c r="B2115" s="16">
        <f>-'GW Seasonality'!H2125</f>
        <v>1.2058943908365176E-2</v>
      </c>
    </row>
    <row r="2116" spans="1:2" x14ac:dyDescent="0.2">
      <c r="A2116" s="14">
        <f>'GW Seasonality'!G2126</f>
        <v>39016</v>
      </c>
      <c r="B2116" s="16">
        <f>-'GW Seasonality'!H2126</f>
        <v>1.1950185759769572E-2</v>
      </c>
    </row>
    <row r="2117" spans="1:2" x14ac:dyDescent="0.2">
      <c r="A2117" s="14">
        <f>'GW Seasonality'!G2127</f>
        <v>39017</v>
      </c>
      <c r="B2117" s="16">
        <f>-'GW Seasonality'!H2127</f>
        <v>1.1840554603743733E-2</v>
      </c>
    </row>
    <row r="2118" spans="1:2" x14ac:dyDescent="0.2">
      <c r="A2118" s="14">
        <f>'GW Seasonality'!G2128</f>
        <v>39018</v>
      </c>
      <c r="B2118" s="16">
        <f>-'GW Seasonality'!H2128</f>
        <v>1.1730082881910513E-2</v>
      </c>
    </row>
    <row r="2119" spans="1:2" x14ac:dyDescent="0.2">
      <c r="A2119" s="14">
        <f>'GW Seasonality'!G2129</f>
        <v>39019</v>
      </c>
      <c r="B2119" s="16">
        <f>-'GW Seasonality'!H2129</f>
        <v>1.1618803284629725E-2</v>
      </c>
    </row>
    <row r="2120" spans="1:2" x14ac:dyDescent="0.2">
      <c r="A2120" s="14">
        <f>'GW Seasonality'!G2130</f>
        <v>39020</v>
      </c>
      <c r="B2120" s="16">
        <f>-'GW Seasonality'!H2130</f>
        <v>1.150674874132452E-2</v>
      </c>
    </row>
    <row r="2121" spans="1:2" x14ac:dyDescent="0.2">
      <c r="A2121" s="14">
        <f>'GW Seasonality'!G2131</f>
        <v>39021</v>
      </c>
      <c r="B2121" s="16">
        <f>-'GW Seasonality'!H2131</f>
        <v>1.1393952410737054E-2</v>
      </c>
    </row>
    <row r="2122" spans="1:2" x14ac:dyDescent="0.2">
      <c r="A2122" s="14">
        <f>'GW Seasonality'!G2132</f>
        <v>39022</v>
      </c>
      <c r="B2122" s="16">
        <f>-'GW Seasonality'!H2132</f>
        <v>1.1344095619767149E-2</v>
      </c>
    </row>
    <row r="2123" spans="1:2" x14ac:dyDescent="0.2">
      <c r="A2123" s="14">
        <f>'GW Seasonality'!G2133</f>
        <v>39023</v>
      </c>
      <c r="B2123" s="16">
        <f>-'GW Seasonality'!H2133</f>
        <v>1.1230289808772817E-2</v>
      </c>
    </row>
    <row r="2124" spans="1:2" x14ac:dyDescent="0.2">
      <c r="A2124" s="14">
        <f>'GW Seasonality'!G2134</f>
        <v>39024</v>
      </c>
      <c r="B2124" s="16">
        <f>-'GW Seasonality'!H2134</f>
        <v>1.1115824019142155E-2</v>
      </c>
    </row>
    <row r="2125" spans="1:2" x14ac:dyDescent="0.2">
      <c r="A2125" s="14">
        <f>'GW Seasonality'!G2135</f>
        <v>39025</v>
      </c>
      <c r="B2125" s="16">
        <f>-'GW Seasonality'!H2135</f>
        <v>1.1000732123143894E-2</v>
      </c>
    </row>
    <row r="2126" spans="1:2" x14ac:dyDescent="0.2">
      <c r="A2126" s="14">
        <f>'GW Seasonality'!G2136</f>
        <v>39026</v>
      </c>
      <c r="B2126" s="16">
        <f>-'GW Seasonality'!H2136</f>
        <v>1.0885048178321716E-2</v>
      </c>
    </row>
    <row r="2127" spans="1:2" x14ac:dyDescent="0.2">
      <c r="A2127" s="14">
        <f>'GW Seasonality'!G2137</f>
        <v>39027</v>
      </c>
      <c r="B2127" s="16">
        <f>-'GW Seasonality'!H2137</f>
        <v>1.0768806417416057E-2</v>
      </c>
    </row>
    <row r="2128" spans="1:2" x14ac:dyDescent="0.2">
      <c r="A2128" s="14">
        <f>'GW Seasonality'!G2138</f>
        <v>39028</v>
      </c>
      <c r="B2128" s="16">
        <f>-'GW Seasonality'!H2138</f>
        <v>1.0652041238234126E-2</v>
      </c>
    </row>
    <row r="2129" spans="1:2" x14ac:dyDescent="0.2">
      <c r="A2129" s="14">
        <f>'GW Seasonality'!G2139</f>
        <v>39029</v>
      </c>
      <c r="B2129" s="16">
        <f>-'GW Seasonality'!H2139</f>
        <v>1.0534787193471021E-2</v>
      </c>
    </row>
    <row r="2130" spans="1:2" x14ac:dyDescent="0.2">
      <c r="A2130" s="14">
        <f>'GW Seasonality'!G2140</f>
        <v>39030</v>
      </c>
      <c r="B2130" s="16">
        <f>-'GW Seasonality'!H2140</f>
        <v>1.0417078980485009E-2</v>
      </c>
    </row>
    <row r="2131" spans="1:2" x14ac:dyDescent="0.2">
      <c r="A2131" s="14">
        <f>'GW Seasonality'!G2141</f>
        <v>39031</v>
      </c>
      <c r="B2131" s="16">
        <f>-'GW Seasonality'!H2141</f>
        <v>1.0298951431030065E-2</v>
      </c>
    </row>
    <row r="2132" spans="1:2" x14ac:dyDescent="0.2">
      <c r="A2132" s="14">
        <f>'GW Seasonality'!G2142</f>
        <v>39032</v>
      </c>
      <c r="B2132" s="16">
        <f>-'GW Seasonality'!H2142</f>
        <v>1.0180439500948563E-2</v>
      </c>
    </row>
    <row r="2133" spans="1:2" x14ac:dyDescent="0.2">
      <c r="A2133" s="14">
        <f>'GW Seasonality'!G2143</f>
        <v>39033</v>
      </c>
      <c r="B2133" s="16">
        <f>-'GW Seasonality'!H2143</f>
        <v>1.0061578259827281E-2</v>
      </c>
    </row>
    <row r="2134" spans="1:2" x14ac:dyDescent="0.2">
      <c r="A2134" s="14">
        <f>'GW Seasonality'!G2144</f>
        <v>39034</v>
      </c>
      <c r="B2134" s="16">
        <f>-'GW Seasonality'!H2144</f>
        <v>9.9424028806197641E-3</v>
      </c>
    </row>
    <row r="2135" spans="1:2" x14ac:dyDescent="0.2">
      <c r="A2135" s="14">
        <f>'GW Seasonality'!G2145</f>
        <v>39035</v>
      </c>
      <c r="B2135" s="16">
        <f>-'GW Seasonality'!H2145</f>
        <v>9.8229486292380729E-3</v>
      </c>
    </row>
    <row r="2136" spans="1:2" x14ac:dyDescent="0.2">
      <c r="A2136" s="14">
        <f>'GW Seasonality'!G2146</f>
        <v>39036</v>
      </c>
      <c r="B2136" s="16">
        <f>-'GW Seasonality'!H2146</f>
        <v>9.703250854117015E-3</v>
      </c>
    </row>
    <row r="2137" spans="1:2" x14ac:dyDescent="0.2">
      <c r="A2137" s="14">
        <f>'GW Seasonality'!G2147</f>
        <v>39037</v>
      </c>
      <c r="B2137" s="16">
        <f>-'GW Seasonality'!H2147</f>
        <v>9.5833449757540042E-3</v>
      </c>
    </row>
    <row r="2138" spans="1:2" x14ac:dyDescent="0.2">
      <c r="A2138" s="14">
        <f>'GW Seasonality'!G2148</f>
        <v>39038</v>
      </c>
      <c r="B2138" s="16">
        <f>-'GW Seasonality'!H2148</f>
        <v>9.4632664762275501E-3</v>
      </c>
    </row>
    <row r="2139" spans="1:2" x14ac:dyDescent="0.2">
      <c r="A2139" s="14">
        <f>'GW Seasonality'!G2149</f>
        <v>39039</v>
      </c>
      <c r="B2139" s="16">
        <f>-'GW Seasonality'!H2149</f>
        <v>9.3430508886975464E-3</v>
      </c>
    </row>
    <row r="2140" spans="1:2" x14ac:dyDescent="0.2">
      <c r="A2140" s="14">
        <f>'GW Seasonality'!G2150</f>
        <v>39040</v>
      </c>
      <c r="B2140" s="16">
        <f>-'GW Seasonality'!H2150</f>
        <v>9.2227337868904108E-3</v>
      </c>
    </row>
    <row r="2141" spans="1:2" x14ac:dyDescent="0.2">
      <c r="A2141" s="14">
        <f>'GW Seasonality'!G2151</f>
        <v>39041</v>
      </c>
      <c r="B2141" s="16">
        <f>-'GW Seasonality'!H2151</f>
        <v>9.1023507745722938E-3</v>
      </c>
    </row>
    <row r="2142" spans="1:2" x14ac:dyDescent="0.2">
      <c r="A2142" s="14">
        <f>'GW Seasonality'!G2152</f>
        <v>39042</v>
      </c>
      <c r="B2142" s="16">
        <f>-'GW Seasonality'!H2152</f>
        <v>8.9819374750133209E-3</v>
      </c>
    </row>
    <row r="2143" spans="1:2" x14ac:dyDescent="0.2">
      <c r="A2143" s="14">
        <f>'GW Seasonality'!G2153</f>
        <v>39043</v>
      </c>
      <c r="B2143" s="16">
        <f>-'GW Seasonality'!H2153</f>
        <v>8.8615295204460837E-3</v>
      </c>
    </row>
    <row r="2144" spans="1:2" x14ac:dyDescent="0.2">
      <c r="A2144" s="14">
        <f>'GW Seasonality'!G2154</f>
        <v>39044</v>
      </c>
      <c r="B2144" s="16">
        <f>-'GW Seasonality'!H2154</f>
        <v>8.7411625415215223E-3</v>
      </c>
    </row>
    <row r="2145" spans="1:2" x14ac:dyDescent="0.2">
      <c r="A2145" s="14">
        <f>'GW Seasonality'!G2155</f>
        <v>39045</v>
      </c>
      <c r="B2145" s="16">
        <f>-'GW Seasonality'!H2155</f>
        <v>8.6208721567652257E-3</v>
      </c>
    </row>
    <row r="2146" spans="1:2" x14ac:dyDescent="0.2">
      <c r="A2146" s="14">
        <f>'GW Seasonality'!G2156</f>
        <v>39046</v>
      </c>
      <c r="B2146" s="16">
        <f>-'GW Seasonality'!H2156</f>
        <v>8.5006939620373145E-3</v>
      </c>
    </row>
    <row r="2147" spans="1:2" x14ac:dyDescent="0.2">
      <c r="A2147" s="14">
        <f>'GW Seasonality'!G2157</f>
        <v>39047</v>
      </c>
      <c r="B2147" s="16">
        <f>-'GW Seasonality'!H2157</f>
        <v>8.3806635199991011E-3</v>
      </c>
    </row>
    <row r="2148" spans="1:2" x14ac:dyDescent="0.2">
      <c r="A2148" s="14">
        <f>'GW Seasonality'!G2158</f>
        <v>39048</v>
      </c>
      <c r="B2148" s="16">
        <f>-'GW Seasonality'!H2158</f>
        <v>8.26081634958949E-3</v>
      </c>
    </row>
    <row r="2149" spans="1:2" x14ac:dyDescent="0.2">
      <c r="A2149" s="14">
        <f>'GW Seasonality'!G2159</f>
        <v>39049</v>
      </c>
      <c r="B2149" s="16">
        <f>-'GW Seasonality'!H2159</f>
        <v>8.1411879155143512E-3</v>
      </c>
    </row>
    <row r="2150" spans="1:2" x14ac:dyDescent="0.2">
      <c r="A2150" s="14">
        <f>'GW Seasonality'!G2160</f>
        <v>39050</v>
      </c>
      <c r="B2150" s="16">
        <f>-'GW Seasonality'!H2160</f>
        <v>8.0218136177519685E-3</v>
      </c>
    </row>
    <row r="2151" spans="1:2" x14ac:dyDescent="0.2">
      <c r="A2151" s="14">
        <f>'GW Seasonality'!G2161</f>
        <v>39051</v>
      </c>
      <c r="B2151" s="16">
        <f>-'GW Seasonality'!H2161</f>
        <v>7.9027287810775997E-3</v>
      </c>
    </row>
    <row r="2152" spans="1:2" x14ac:dyDescent="0.2">
      <c r="A2152" s="14">
        <f>'GW Seasonality'!G2162</f>
        <v>39052</v>
      </c>
      <c r="B2152" s="16">
        <f>-'GW Seasonality'!H2162</f>
        <v>7.7318261084096144E-3</v>
      </c>
    </row>
    <row r="2153" spans="1:2" x14ac:dyDescent="0.2">
      <c r="A2153" s="14">
        <f>'GW Seasonality'!G2163</f>
        <v>39053</v>
      </c>
      <c r="B2153" s="16">
        <f>-'GW Seasonality'!H2163</f>
        <v>7.6135952524619159E-3</v>
      </c>
    </row>
    <row r="2154" spans="1:2" x14ac:dyDescent="0.2">
      <c r="A2154" s="14">
        <f>'GW Seasonality'!G2164</f>
        <v>39054</v>
      </c>
      <c r="B2154" s="16">
        <f>-'GW Seasonality'!H2164</f>
        <v>7.4957746559841214E-3</v>
      </c>
    </row>
    <row r="2155" spans="1:2" x14ac:dyDescent="0.2">
      <c r="A2155" s="14">
        <f>'GW Seasonality'!G2165</f>
        <v>39055</v>
      </c>
      <c r="B2155" s="16">
        <f>-'GW Seasonality'!H2165</f>
        <v>7.3783991839862801E-3</v>
      </c>
    </row>
    <row r="2156" spans="1:2" x14ac:dyDescent="0.2">
      <c r="A2156" s="14">
        <f>'GW Seasonality'!G2166</f>
        <v>39056</v>
      </c>
      <c r="B2156" s="16">
        <f>-'GW Seasonality'!H2166</f>
        <v>7.2615035697589508E-3</v>
      </c>
    </row>
    <row r="2157" spans="1:2" x14ac:dyDescent="0.2">
      <c r="A2157" s="14">
        <f>'GW Seasonality'!G2167</f>
        <v>39057</v>
      </c>
      <c r="B2157" s="16">
        <f>-'GW Seasonality'!H2167</f>
        <v>7.1451224045950426E-3</v>
      </c>
    </row>
    <row r="2158" spans="1:2" x14ac:dyDescent="0.2">
      <c r="A2158" s="14">
        <f>'GW Seasonality'!G2168</f>
        <v>39058</v>
      </c>
      <c r="B2158" s="16">
        <f>-'GW Seasonality'!H2168</f>
        <v>7.0292901275537251E-3</v>
      </c>
    </row>
    <row r="2159" spans="1:2" x14ac:dyDescent="0.2">
      <c r="A2159" s="14">
        <f>'GW Seasonality'!G2169</f>
        <v>39059</v>
      </c>
      <c r="B2159" s="16">
        <f>-'GW Seasonality'!H2169</f>
        <v>6.9140410152693441E-3</v>
      </c>
    </row>
    <row r="2160" spans="1:2" x14ac:dyDescent="0.2">
      <c r="A2160" s="14">
        <f>'GW Seasonality'!G2170</f>
        <v>39060</v>
      </c>
      <c r="B2160" s="16">
        <f>-'GW Seasonality'!H2170</f>
        <v>6.7994091718083915E-3</v>
      </c>
    </row>
    <row r="2161" spans="1:2" x14ac:dyDescent="0.2">
      <c r="A2161" s="14">
        <f>'GW Seasonality'!G2171</f>
        <v>39061</v>
      </c>
      <c r="B2161" s="16">
        <f>-'GW Seasonality'!H2171</f>
        <v>6.6854285185776029E-3</v>
      </c>
    </row>
    <row r="2162" spans="1:2" x14ac:dyDescent="0.2">
      <c r="A2162" s="14">
        <f>'GW Seasonality'!G2172</f>
        <v>39062</v>
      </c>
      <c r="B2162" s="16">
        <f>-'GW Seasonality'!H2172</f>
        <v>6.5721327842860489E-3</v>
      </c>
    </row>
    <row r="2163" spans="1:2" x14ac:dyDescent="0.2">
      <c r="A2163" s="14">
        <f>'GW Seasonality'!G2173</f>
        <v>39063</v>
      </c>
      <c r="B2163" s="16">
        <f>-'GW Seasonality'!H2173</f>
        <v>6.4595554949642437E-3</v>
      </c>
    </row>
    <row r="2164" spans="1:2" x14ac:dyDescent="0.2">
      <c r="A2164" s="14">
        <f>'GW Seasonality'!G2174</f>
        <v>39064</v>
      </c>
      <c r="B2164" s="16">
        <f>-'GW Seasonality'!H2174</f>
        <v>6.3477299640433025E-3</v>
      </c>
    </row>
    <row r="2165" spans="1:2" x14ac:dyDescent="0.2">
      <c r="A2165" s="14">
        <f>'GW Seasonality'!G2175</f>
        <v>39065</v>
      </c>
      <c r="B2165" s="16">
        <f>-'GW Seasonality'!H2175</f>
        <v>6.2366892824969279E-3</v>
      </c>
    </row>
    <row r="2166" spans="1:2" x14ac:dyDescent="0.2">
      <c r="A2166" s="14">
        <f>'GW Seasonality'!G2176</f>
        <v>39066</v>
      </c>
      <c r="B2166" s="16">
        <f>-'GW Seasonality'!H2176</f>
        <v>6.1264663090492503E-3</v>
      </c>
    </row>
    <row r="2167" spans="1:2" x14ac:dyDescent="0.2">
      <c r="A2167" s="14">
        <f>'GW Seasonality'!G2177</f>
        <v>39067</v>
      </c>
      <c r="B2167" s="16">
        <f>-'GW Seasonality'!H2177</f>
        <v>6.0170936604514377E-3</v>
      </c>
    </row>
    <row r="2168" spans="1:2" x14ac:dyDescent="0.2">
      <c r="A2168" s="14">
        <f>'GW Seasonality'!G2178</f>
        <v>39068</v>
      </c>
      <c r="B2168" s="16">
        <f>-'GW Seasonality'!H2178</f>
        <v>5.9086037018298452E-3</v>
      </c>
    </row>
    <row r="2169" spans="1:2" x14ac:dyDescent="0.2">
      <c r="A2169" s="14">
        <f>'GW Seasonality'!G2179</f>
        <v>39069</v>
      </c>
      <c r="B2169" s="16">
        <f>-'GW Seasonality'!H2179</f>
        <v>5.8010285371086715E-3</v>
      </c>
    </row>
    <row r="2170" spans="1:2" x14ac:dyDescent="0.2">
      <c r="A2170" s="14">
        <f>'GW Seasonality'!G2180</f>
        <v>39070</v>
      </c>
      <c r="B2170" s="16">
        <f>-'GW Seasonality'!H2180</f>
        <v>5.6943999995098631E-3</v>
      </c>
    </row>
    <row r="2171" spans="1:2" x14ac:dyDescent="0.2">
      <c r="A2171" s="14">
        <f>'GW Seasonality'!G2181</f>
        <v>39071</v>
      </c>
      <c r="B2171" s="16">
        <f>-'GW Seasonality'!H2181</f>
        <v>5.5887496421331891E-3</v>
      </c>
    </row>
    <row r="2172" spans="1:2" x14ac:dyDescent="0.2">
      <c r="A2172" s="14">
        <f>'GW Seasonality'!G2182</f>
        <v>39072</v>
      </c>
      <c r="B2172" s="16">
        <f>-'GW Seasonality'!H2182</f>
        <v>5.484108728619156E-3</v>
      </c>
    </row>
    <row r="2173" spans="1:2" x14ac:dyDescent="0.2">
      <c r="A2173" s="14">
        <f>'GW Seasonality'!G2183</f>
        <v>39073</v>
      </c>
      <c r="B2173" s="16">
        <f>-'GW Seasonality'!H2183</f>
        <v>5.3805082238975697E-3</v>
      </c>
    </row>
    <row r="2174" spans="1:2" x14ac:dyDescent="0.2">
      <c r="A2174" s="14">
        <f>'GW Seasonality'!G2184</f>
        <v>39074</v>
      </c>
      <c r="B2174" s="16">
        <f>-'GW Seasonality'!H2184</f>
        <v>5.2779787850245541E-3</v>
      </c>
    </row>
    <row r="2175" spans="1:2" x14ac:dyDescent="0.2">
      <c r="A2175" s="14">
        <f>'GW Seasonality'!G2185</f>
        <v>39075</v>
      </c>
      <c r="B2175" s="16">
        <f>-'GW Seasonality'!H2185</f>
        <v>5.1765507521106188E-3</v>
      </c>
    </row>
    <row r="2176" spans="1:2" x14ac:dyDescent="0.2">
      <c r="A2176" s="14">
        <f>'GW Seasonality'!G2186</f>
        <v>39076</v>
      </c>
      <c r="B2176" s="16">
        <f>-'GW Seasonality'!H2186</f>
        <v>5.0762541393425129E-3</v>
      </c>
    </row>
    <row r="2177" spans="1:2" x14ac:dyDescent="0.2">
      <c r="A2177" s="14">
        <f>'GW Seasonality'!G2187</f>
        <v>39077</v>
      </c>
      <c r="B2177" s="16">
        <f>-'GW Seasonality'!H2187</f>
        <v>4.977118626101576E-3</v>
      </c>
    </row>
    <row r="2178" spans="1:2" x14ac:dyDescent="0.2">
      <c r="A2178" s="14">
        <f>'GW Seasonality'!G2188</f>
        <v>39078</v>
      </c>
      <c r="B2178" s="16">
        <f>-'GW Seasonality'!H2188</f>
        <v>4.8791735481811182E-3</v>
      </c>
    </row>
    <row r="2179" spans="1:2" x14ac:dyDescent="0.2">
      <c r="A2179" s="14">
        <f>'GW Seasonality'!G2189</f>
        <v>39079</v>
      </c>
      <c r="B2179" s="16">
        <f>-'GW Seasonality'!H2189</f>
        <v>4.7824478891054711E-3</v>
      </c>
    </row>
    <row r="2180" spans="1:2" x14ac:dyDescent="0.2">
      <c r="A2180" s="14">
        <f>'GW Seasonality'!G2190</f>
        <v>39080</v>
      </c>
      <c r="B2180" s="16">
        <f>-'GW Seasonality'!H2190</f>
        <v>4.6869702715533262E-3</v>
      </c>
    </row>
    <row r="2181" spans="1:2" x14ac:dyDescent="0.2">
      <c r="A2181" s="14">
        <f>'GW Seasonality'!G2191</f>
        <v>39081</v>
      </c>
      <c r="B2181" s="16">
        <f>-'GW Seasonality'!H2191</f>
        <v>4.5927689488878048E-3</v>
      </c>
    </row>
    <row r="2182" spans="1:2" x14ac:dyDescent="0.2">
      <c r="A2182" s="14">
        <f>'GW Seasonality'!G2192</f>
        <v>39082</v>
      </c>
      <c r="B2182" s="16">
        <f>-'GW Seasonality'!H2192</f>
        <v>4.4998717967958419E-3</v>
      </c>
    </row>
    <row r="2183" spans="1:2" x14ac:dyDescent="0.2">
      <c r="A2183" s="14">
        <f>'GW Seasonality'!G2193</f>
        <v>39083</v>
      </c>
      <c r="B2183" s="16">
        <f>-'GW Seasonality'!H2193</f>
        <v>4.4621673315700132E-3</v>
      </c>
    </row>
    <row r="2184" spans="1:2" x14ac:dyDescent="0.2">
      <c r="A2184" s="14">
        <f>'GW Seasonality'!G2194</f>
        <v>39084</v>
      </c>
      <c r="B2184" s="16">
        <f>-'GW Seasonality'!H2194</f>
        <v>4.3711556752405291E-3</v>
      </c>
    </row>
    <row r="2185" spans="1:2" x14ac:dyDescent="0.2">
      <c r="A2185" s="14">
        <f>'GW Seasonality'!G2195</f>
        <v>39085</v>
      </c>
      <c r="B2185" s="16">
        <f>-'GW Seasonality'!H2195</f>
        <v>4.2815137684176852E-3</v>
      </c>
    </row>
    <row r="2186" spans="1:2" x14ac:dyDescent="0.2">
      <c r="A2186" s="14">
        <f>'GW Seasonality'!G2196</f>
        <v>39086</v>
      </c>
      <c r="B2186" s="16">
        <f>-'GW Seasonality'!H2196</f>
        <v>4.1932681375839121E-3</v>
      </c>
    </row>
    <row r="2187" spans="1:2" x14ac:dyDescent="0.2">
      <c r="A2187" s="14">
        <f>'GW Seasonality'!G2197</f>
        <v>39087</v>
      </c>
      <c r="B2187" s="16">
        <f>-'GW Seasonality'!H2197</f>
        <v>4.1064448960411058E-3</v>
      </c>
    </row>
    <row r="2188" spans="1:2" x14ac:dyDescent="0.2">
      <c r="A2188" s="14">
        <f>'GW Seasonality'!G2198</f>
        <v>39088</v>
      </c>
      <c r="B2188" s="16">
        <f>-'GW Seasonality'!H2198</f>
        <v>4.0210697361832927E-3</v>
      </c>
    </row>
    <row r="2189" spans="1:2" x14ac:dyDescent="0.2">
      <c r="A2189" s="14">
        <f>'GW Seasonality'!G2199</f>
        <v>39089</v>
      </c>
      <c r="B2189" s="16">
        <f>-'GW Seasonality'!H2199</f>
        <v>3.9371679218938279E-3</v>
      </c>
    </row>
    <row r="2190" spans="1:2" x14ac:dyDescent="0.2">
      <c r="A2190" s="14">
        <f>'GW Seasonality'!G2200</f>
        <v>39090</v>
      </c>
      <c r="B2190" s="16">
        <f>-'GW Seasonality'!H2200</f>
        <v>3.85476428106941E-3</v>
      </c>
    </row>
    <row r="2191" spans="1:2" x14ac:dyDescent="0.2">
      <c r="A2191" s="14">
        <f>'GW Seasonality'!G2201</f>
        <v>39091</v>
      </c>
      <c r="B2191" s="16">
        <f>-'GW Seasonality'!H2201</f>
        <v>3.7738831982731076E-3</v>
      </c>
    </row>
    <row r="2192" spans="1:2" x14ac:dyDescent="0.2">
      <c r="A2192" s="14">
        <f>'GW Seasonality'!G2202</f>
        <v>39092</v>
      </c>
      <c r="B2192" s="16">
        <f>-'GW Seasonality'!H2202</f>
        <v>3.6945486075185691E-3</v>
      </c>
    </row>
    <row r="2193" spans="1:2" x14ac:dyDescent="0.2">
      <c r="A2193" s="14">
        <f>'GW Seasonality'!G2203</f>
        <v>39093</v>
      </c>
      <c r="B2193" s="16">
        <f>-'GW Seasonality'!H2203</f>
        <v>3.6167839851875723E-3</v>
      </c>
    </row>
    <row r="2194" spans="1:2" x14ac:dyDescent="0.2">
      <c r="A2194" s="14">
        <f>'GW Seasonality'!G2204</f>
        <v>39094</v>
      </c>
      <c r="B2194" s="16">
        <f>-'GW Seasonality'!H2204</f>
        <v>3.5406123430829755E-3</v>
      </c>
    </row>
    <row r="2195" spans="1:2" x14ac:dyDescent="0.2">
      <c r="A2195" s="14">
        <f>'GW Seasonality'!G2205</f>
        <v>39095</v>
      </c>
      <c r="B2195" s="16">
        <f>-'GW Seasonality'!H2205</f>
        <v>3.4660562216191617E-3</v>
      </c>
    </row>
    <row r="2196" spans="1:2" x14ac:dyDescent="0.2">
      <c r="A2196" s="14">
        <f>'GW Seasonality'!G2206</f>
        <v>39096</v>
      </c>
      <c r="B2196" s="16">
        <f>-'GW Seasonality'!H2206</f>
        <v>3.3931376831519647E-3</v>
      </c>
    </row>
    <row r="2197" spans="1:2" x14ac:dyDescent="0.2">
      <c r="A2197" s="14">
        <f>'GW Seasonality'!G2207</f>
        <v>39097</v>
      </c>
      <c r="B2197" s="16">
        <f>-'GW Seasonality'!H2207</f>
        <v>3.3218783054500649E-3</v>
      </c>
    </row>
    <row r="2198" spans="1:2" x14ac:dyDescent="0.2">
      <c r="A2198" s="14">
        <f>'GW Seasonality'!G2208</f>
        <v>39098</v>
      </c>
      <c r="B2198" s="16">
        <f>-'GW Seasonality'!H2208</f>
        <v>3.2522991753097747E-3</v>
      </c>
    </row>
    <row r="2199" spans="1:2" x14ac:dyDescent="0.2">
      <c r="A2199" s="14">
        <f>'GW Seasonality'!G2209</f>
        <v>39099</v>
      </c>
      <c r="B2199" s="16">
        <f>-'GW Seasonality'!H2209</f>
        <v>3.1844208823151266E-3</v>
      </c>
    </row>
    <row r="2200" spans="1:2" x14ac:dyDescent="0.2">
      <c r="A2200" s="14">
        <f>'GW Seasonality'!G2210</f>
        <v>39100</v>
      </c>
      <c r="B2200" s="16">
        <f>-'GW Seasonality'!H2210</f>
        <v>3.1182635127450708E-3</v>
      </c>
    </row>
    <row r="2201" spans="1:2" x14ac:dyDescent="0.2">
      <c r="A2201" s="14">
        <f>'GW Seasonality'!G2211</f>
        <v>39101</v>
      </c>
      <c r="B2201" s="16">
        <f>-'GW Seasonality'!H2211</f>
        <v>3.0538466436296355E-3</v>
      </c>
    </row>
    <row r="2202" spans="1:2" x14ac:dyDescent="0.2">
      <c r="A2202" s="14">
        <f>'GW Seasonality'!G2212</f>
        <v>39102</v>
      </c>
      <c r="B2202" s="16">
        <f>-'GW Seasonality'!H2212</f>
        <v>2.9911893369567576E-3</v>
      </c>
    </row>
    <row r="2203" spans="1:2" x14ac:dyDescent="0.2">
      <c r="A2203" s="14">
        <f>'GW Seasonality'!G2213</f>
        <v>39103</v>
      </c>
      <c r="B2203" s="16">
        <f>-'GW Seasonality'!H2213</f>
        <v>2.9303101340315421E-3</v>
      </c>
    </row>
    <row r="2204" spans="1:2" x14ac:dyDescent="0.2">
      <c r="A2204" s="14">
        <f>'GW Seasonality'!G2214</f>
        <v>39104</v>
      </c>
      <c r="B2204" s="16">
        <f>-'GW Seasonality'!H2214</f>
        <v>2.8712270499895876E-3</v>
      </c>
    </row>
    <row r="2205" spans="1:2" x14ac:dyDescent="0.2">
      <c r="A2205" s="14">
        <f>'GW Seasonality'!G2215</f>
        <v>39105</v>
      </c>
      <c r="B2205" s="16">
        <f>-'GW Seasonality'!H2215</f>
        <v>2.8139575684660153E-3</v>
      </c>
    </row>
    <row r="2206" spans="1:2" x14ac:dyDescent="0.2">
      <c r="A2206" s="14">
        <f>'GW Seasonality'!G2216</f>
        <v>39106</v>
      </c>
      <c r="B2206" s="16">
        <f>-'GW Seasonality'!H2216</f>
        <v>2.7585186364217874E-3</v>
      </c>
    </row>
    <row r="2207" spans="1:2" x14ac:dyDescent="0.2">
      <c r="A2207" s="14">
        <f>'GW Seasonality'!G2217</f>
        <v>39107</v>
      </c>
      <c r="B2207" s="16">
        <f>-'GW Seasonality'!H2217</f>
        <v>2.7049266591288208E-3</v>
      </c>
    </row>
    <row r="2208" spans="1:2" x14ac:dyDescent="0.2">
      <c r="A2208" s="14">
        <f>'GW Seasonality'!G2218</f>
        <v>39108</v>
      </c>
      <c r="B2208" s="16">
        <f>-'GW Seasonality'!H2218</f>
        <v>2.6531974953154097E-3</v>
      </c>
    </row>
    <row r="2209" spans="1:2" x14ac:dyDescent="0.2">
      <c r="A2209" s="14">
        <f>'GW Seasonality'!G2219</f>
        <v>39109</v>
      </c>
      <c r="B2209" s="16">
        <f>-'GW Seasonality'!H2219</f>
        <v>2.603346452473369E-3</v>
      </c>
    </row>
    <row r="2210" spans="1:2" x14ac:dyDescent="0.2">
      <c r="A2210" s="14">
        <f>'GW Seasonality'!G2220</f>
        <v>39110</v>
      </c>
      <c r="B2210" s="16">
        <f>-'GW Seasonality'!H2220</f>
        <v>2.5553882823283001E-3</v>
      </c>
    </row>
    <row r="2211" spans="1:2" x14ac:dyDescent="0.2">
      <c r="A2211" s="14">
        <f>'GW Seasonality'!G2221</f>
        <v>39111</v>
      </c>
      <c r="B2211" s="16">
        <f>-'GW Seasonality'!H2221</f>
        <v>2.5093371764743234E-3</v>
      </c>
    </row>
    <row r="2212" spans="1:2" x14ac:dyDescent="0.2">
      <c r="A2212" s="14">
        <f>'GW Seasonality'!G2222</f>
        <v>39112</v>
      </c>
      <c r="B2212" s="16">
        <f>-'GW Seasonality'!H2222</f>
        <v>2.4652067621745502E-3</v>
      </c>
    </row>
    <row r="2213" spans="1:2" x14ac:dyDescent="0.2">
      <c r="A2213" s="14">
        <f>'GW Seasonality'!G2223</f>
        <v>39113</v>
      </c>
      <c r="B2213" s="16">
        <f>-'GW Seasonality'!H2223</f>
        <v>2.4230100983285647E-3</v>
      </c>
    </row>
    <row r="2214" spans="1:2" x14ac:dyDescent="0.2">
      <c r="A2214" s="14">
        <f>'GW Seasonality'!G2224</f>
        <v>39114</v>
      </c>
      <c r="B2214" s="16">
        <f>-'GW Seasonality'!H2224</f>
        <v>2.4050594164806236E-3</v>
      </c>
    </row>
    <row r="2215" spans="1:2" x14ac:dyDescent="0.2">
      <c r="A2215" s="14">
        <f>'GW Seasonality'!G2225</f>
        <v>39115</v>
      </c>
      <c r="B2215" s="16">
        <f>-'GW Seasonality'!H2225</f>
        <v>2.3656691416074262E-3</v>
      </c>
    </row>
    <row r="2216" spans="1:2" x14ac:dyDescent="0.2">
      <c r="A2216" s="14">
        <f>'GW Seasonality'!G2226</f>
        <v>39116</v>
      </c>
      <c r="B2216" s="16">
        <f>-'GW Seasonality'!H2226</f>
        <v>2.3282420719713467E-3</v>
      </c>
    </row>
    <row r="2217" spans="1:2" x14ac:dyDescent="0.2">
      <c r="A2217" s="14">
        <f>'GW Seasonality'!G2227</f>
        <v>39117</v>
      </c>
      <c r="B2217" s="16">
        <f>-'GW Seasonality'!H2227</f>
        <v>2.2927892828444344E-3</v>
      </c>
    </row>
    <row r="2218" spans="1:2" x14ac:dyDescent="0.2">
      <c r="A2218" s="14">
        <f>'GW Seasonality'!G2228</f>
        <v>39118</v>
      </c>
      <c r="B2218" s="16">
        <f>-'GW Seasonality'!H2228</f>
        <v>2.2593212652773729E-3</v>
      </c>
    </row>
    <row r="2219" spans="1:2" x14ac:dyDescent="0.2">
      <c r="A2219" s="14">
        <f>'GW Seasonality'!G2229</f>
        <v>39119</v>
      </c>
      <c r="B2219" s="16">
        <f>-'GW Seasonality'!H2229</f>
        <v>2.2278479229950092E-3</v>
      </c>
    </row>
    <row r="2220" spans="1:2" x14ac:dyDescent="0.2">
      <c r="A2220" s="14">
        <f>'GW Seasonality'!G2230</f>
        <v>39120</v>
      </c>
      <c r="B2220" s="16">
        <f>-'GW Seasonality'!H2230</f>
        <v>2.1983785694656803E-3</v>
      </c>
    </row>
    <row r="2221" spans="1:2" x14ac:dyDescent="0.2">
      <c r="A2221" s="14">
        <f>'GW Seasonality'!G2231</f>
        <v>39121</v>
      </c>
      <c r="B2221" s="16">
        <f>-'GW Seasonality'!H2231</f>
        <v>2.1709219251452123E-3</v>
      </c>
    </row>
    <row r="2222" spans="1:2" x14ac:dyDescent="0.2">
      <c r="A2222" s="14">
        <f>'GW Seasonality'!G2232</f>
        <v>39122</v>
      </c>
      <c r="B2222" s="16">
        <f>-'GW Seasonality'!H2232</f>
        <v>2.1454861148963965E-3</v>
      </c>
    </row>
    <row r="2223" spans="1:2" x14ac:dyDescent="0.2">
      <c r="A2223" s="14">
        <f>'GW Seasonality'!G2233</f>
        <v>39123</v>
      </c>
      <c r="B2223" s="16">
        <f>-'GW Seasonality'!H2233</f>
        <v>2.1220786655847066E-3</v>
      </c>
    </row>
    <row r="2224" spans="1:2" x14ac:dyDescent="0.2">
      <c r="A2224" s="14">
        <f>'GW Seasonality'!G2234</f>
        <v>39124</v>
      </c>
      <c r="B2224" s="16">
        <f>-'GW Seasonality'!H2234</f>
        <v>2.1007065038509843E-3</v>
      </c>
    </row>
    <row r="2225" spans="1:2" x14ac:dyDescent="0.2">
      <c r="A2225" s="14">
        <f>'GW Seasonality'!G2235</f>
        <v>39125</v>
      </c>
      <c r="B2225" s="16">
        <f>-'GW Seasonality'!H2235</f>
        <v>2.0813759540617306E-3</v>
      </c>
    </row>
    <row r="2226" spans="1:2" x14ac:dyDescent="0.2">
      <c r="A2226" s="14">
        <f>'GW Seasonality'!G2236</f>
        <v>39126</v>
      </c>
      <c r="B2226" s="16">
        <f>-'GW Seasonality'!H2236</f>
        <v>2.0640927364376279E-3</v>
      </c>
    </row>
    <row r="2227" spans="1:2" x14ac:dyDescent="0.2">
      <c r="A2227" s="14">
        <f>'GW Seasonality'!G2237</f>
        <v>39127</v>
      </c>
      <c r="B2227" s="16">
        <f>-'GW Seasonality'!H2237</f>
        <v>2.048861965360832E-3</v>
      </c>
    </row>
    <row r="2228" spans="1:2" x14ac:dyDescent="0.2">
      <c r="A2228" s="14">
        <f>'GW Seasonality'!G2238</f>
        <v>39128</v>
      </c>
      <c r="B2228" s="16">
        <f>-'GW Seasonality'!H2238</f>
        <v>2.0356881478615415E-3</v>
      </c>
    </row>
    <row r="2229" spans="1:2" x14ac:dyDescent="0.2">
      <c r="A2229" s="14">
        <f>'GW Seasonality'!G2239</f>
        <v>39129</v>
      </c>
      <c r="B2229" s="16">
        <f>-'GW Seasonality'!H2239</f>
        <v>2.0245751822843038E-3</v>
      </c>
    </row>
    <row r="2230" spans="1:2" x14ac:dyDescent="0.2">
      <c r="A2230" s="14">
        <f>'GW Seasonality'!G2240</f>
        <v>39130</v>
      </c>
      <c r="B2230" s="16">
        <f>-'GW Seasonality'!H2240</f>
        <v>2.0155263571344211E-3</v>
      </c>
    </row>
    <row r="2231" spans="1:2" x14ac:dyDescent="0.2">
      <c r="A2231" s="14">
        <f>'GW Seasonality'!G2241</f>
        <v>39131</v>
      </c>
      <c r="B2231" s="16">
        <f>-'GW Seasonality'!H2241</f>
        <v>2.0085443501048385E-3</v>
      </c>
    </row>
    <row r="2232" spans="1:2" x14ac:dyDescent="0.2">
      <c r="A2232" s="14">
        <f>'GW Seasonality'!G2242</f>
        <v>39132</v>
      </c>
      <c r="B2232" s="16">
        <f>-'GW Seasonality'!H2242</f>
        <v>2.0036312272837652E-3</v>
      </c>
    </row>
    <row r="2233" spans="1:2" x14ac:dyDescent="0.2">
      <c r="A2233" s="14">
        <f>'GW Seasonality'!G2243</f>
        <v>39133</v>
      </c>
      <c r="B2233" s="16">
        <f>-'GW Seasonality'!H2243</f>
        <v>2.0007884425432883E-3</v>
      </c>
    </row>
    <row r="2234" spans="1:2" x14ac:dyDescent="0.2">
      <c r="A2234" s="14">
        <f>'GW Seasonality'!G2244</f>
        <v>39134</v>
      </c>
      <c r="B2234" s="16">
        <f>-'GW Seasonality'!H2244</f>
        <v>2.0000168371091479E-3</v>
      </c>
    </row>
    <row r="2235" spans="1:2" x14ac:dyDescent="0.2">
      <c r="A2235" s="14">
        <f>'GW Seasonality'!G2245</f>
        <v>39135</v>
      </c>
      <c r="B2235" s="16">
        <f>-'GW Seasonality'!H2245</f>
        <v>2.0013166393118079E-3</v>
      </c>
    </row>
    <row r="2236" spans="1:2" x14ac:dyDescent="0.2">
      <c r="A2236" s="14">
        <f>'GW Seasonality'!G2246</f>
        <v>39136</v>
      </c>
      <c r="B2236" s="16">
        <f>-'GW Seasonality'!H2246</f>
        <v>2.0046874645188832E-3</v>
      </c>
    </row>
    <row r="2237" spans="1:2" x14ac:dyDescent="0.2">
      <c r="A2237" s="14">
        <f>'GW Seasonality'!G2247</f>
        <v>39137</v>
      </c>
      <c r="B2237" s="16">
        <f>-'GW Seasonality'!H2247</f>
        <v>2.010128315248964E-3</v>
      </c>
    </row>
    <row r="2238" spans="1:2" x14ac:dyDescent="0.2">
      <c r="A2238" s="14">
        <f>'GW Seasonality'!G2248</f>
        <v>39138</v>
      </c>
      <c r="B2238" s="16">
        <f>-'GW Seasonality'!H2248</f>
        <v>2.0176375814667845E-3</v>
      </c>
    </row>
    <row r="2239" spans="1:2" x14ac:dyDescent="0.2">
      <c r="A2239" s="14">
        <f>'GW Seasonality'!G2249</f>
        <v>39139</v>
      </c>
      <c r="B2239" s="16">
        <f>-'GW Seasonality'!H2249</f>
        <v>2.0272130410596582E-3</v>
      </c>
    </row>
    <row r="2240" spans="1:2" x14ac:dyDescent="0.2">
      <c r="A2240" s="14">
        <f>'GW Seasonality'!G2250</f>
        <v>39140</v>
      </c>
      <c r="B2240" s="16">
        <f>-'GW Seasonality'!H2250</f>
        <v>2.0388518604950367E-3</v>
      </c>
    </row>
    <row r="2241" spans="1:2" x14ac:dyDescent="0.2">
      <c r="A2241" s="14">
        <f>'GW Seasonality'!G2251</f>
        <v>39141</v>
      </c>
      <c r="B2241" s="16">
        <f>-'GW Seasonality'!H2251</f>
        <v>2.0525505956590006E-3</v>
      </c>
    </row>
    <row r="2242" spans="1:2" x14ac:dyDescent="0.2">
      <c r="A2242" s="14">
        <f>'GW Seasonality'!G2252</f>
        <v>39142</v>
      </c>
      <c r="B2242" s="16">
        <f>-'GW Seasonality'!H2252</f>
        <v>2.115344137847505E-3</v>
      </c>
    </row>
    <row r="2243" spans="1:2" x14ac:dyDescent="0.2">
      <c r="A2243" s="14">
        <f>'GW Seasonality'!G2253</f>
        <v>39143</v>
      </c>
      <c r="B2243" s="16">
        <f>-'GW Seasonality'!H2253</f>
        <v>2.138131530856107E-3</v>
      </c>
    </row>
    <row r="2244" spans="1:2" x14ac:dyDescent="0.2">
      <c r="A2244" s="14">
        <f>'GW Seasonality'!G2254</f>
        <v>39144</v>
      </c>
      <c r="B2244" s="16">
        <f>-'GW Seasonality'!H2254</f>
        <v>2.1629494611415789E-3</v>
      </c>
    </row>
    <row r="2245" spans="1:2" x14ac:dyDescent="0.2">
      <c r="A2245" s="14">
        <f>'GW Seasonality'!G2255</f>
        <v>39145</v>
      </c>
      <c r="B2245" s="16">
        <f>-'GW Seasonality'!H2255</f>
        <v>2.1897905846790635E-3</v>
      </c>
    </row>
    <row r="2246" spans="1:2" x14ac:dyDescent="0.2">
      <c r="A2246" s="14">
        <f>'GW Seasonality'!G2256</f>
        <v>39146</v>
      </c>
      <c r="B2246" s="16">
        <f>-'GW Seasonality'!H2256</f>
        <v>2.2186469587482747E-3</v>
      </c>
    </row>
    <row r="2247" spans="1:2" x14ac:dyDescent="0.2">
      <c r="A2247" s="14">
        <f>'GW Seasonality'!G2257</f>
        <v>39147</v>
      </c>
      <c r="B2247" s="16">
        <f>-'GW Seasonality'!H2257</f>
        <v>2.2495100442838731E-3</v>
      </c>
    </row>
    <row r="2248" spans="1:2" x14ac:dyDescent="0.2">
      <c r="A2248" s="14">
        <f>'GW Seasonality'!G2258</f>
        <v>39148</v>
      </c>
      <c r="B2248" s="16">
        <f>-'GW Seasonality'!H2258</f>
        <v>2.282370708402307E-3</v>
      </c>
    </row>
    <row r="2249" spans="1:2" x14ac:dyDescent="0.2">
      <c r="A2249" s="14">
        <f>'GW Seasonality'!G2259</f>
        <v>39149</v>
      </c>
      <c r="B2249" s="16">
        <f>-'GW Seasonality'!H2259</f>
        <v>2.3172192271043888E-3</v>
      </c>
    </row>
    <row r="2250" spans="1:2" x14ac:dyDescent="0.2">
      <c r="A2250" s="14">
        <f>'GW Seasonality'!G2260</f>
        <v>39150</v>
      </c>
      <c r="B2250" s="16">
        <f>-'GW Seasonality'!H2260</f>
        <v>2.3540452881527733E-3</v>
      </c>
    </row>
    <row r="2251" spans="1:2" x14ac:dyDescent="0.2">
      <c r="A2251" s="14">
        <f>'GW Seasonality'!G2261</f>
        <v>39151</v>
      </c>
      <c r="B2251" s="16">
        <f>-'GW Seasonality'!H2261</f>
        <v>2.3928379941235232E-3</v>
      </c>
    </row>
    <row r="2252" spans="1:2" x14ac:dyDescent="0.2">
      <c r="A2252" s="14">
        <f>'GW Seasonality'!G2262</f>
        <v>39152</v>
      </c>
      <c r="B2252" s="16">
        <f>-'GW Seasonality'!H2262</f>
        <v>2.4335858656308268E-3</v>
      </c>
    </row>
    <row r="2253" spans="1:2" x14ac:dyDescent="0.2">
      <c r="A2253" s="14">
        <f>'GW Seasonality'!G2263</f>
        <v>39153</v>
      </c>
      <c r="B2253" s="16">
        <f>-'GW Seasonality'!H2263</f>
        <v>2.4762768447239361E-3</v>
      </c>
    </row>
    <row r="2254" spans="1:2" x14ac:dyDescent="0.2">
      <c r="A2254" s="14">
        <f>'GW Seasonality'!G2264</f>
        <v>39154</v>
      </c>
      <c r="B2254" s="16">
        <f>-'GW Seasonality'!H2264</f>
        <v>2.5208982984553036E-3</v>
      </c>
    </row>
    <row r="2255" spans="1:2" x14ac:dyDescent="0.2">
      <c r="A2255" s="14">
        <f>'GW Seasonality'!G2265</f>
        <v>39155</v>
      </c>
      <c r="B2255" s="16">
        <f>-'GW Seasonality'!H2265</f>
        <v>2.5674370226188813E-3</v>
      </c>
    </row>
    <row r="2256" spans="1:2" x14ac:dyDescent="0.2">
      <c r="A2256" s="14">
        <f>'GW Seasonality'!G2266</f>
        <v>39156</v>
      </c>
      <c r="B2256" s="16">
        <f>-'GW Seasonality'!H2266</f>
        <v>2.6158792456574534E-3</v>
      </c>
    </row>
    <row r="2257" spans="1:2" x14ac:dyDescent="0.2">
      <c r="A2257" s="14">
        <f>'GW Seasonality'!G2267</f>
        <v>39157</v>
      </c>
      <c r="B2257" s="16">
        <f>-'GW Seasonality'!H2267</f>
        <v>2.6662106327378617E-3</v>
      </c>
    </row>
    <row r="2258" spans="1:2" x14ac:dyDescent="0.2">
      <c r="A2258" s="14">
        <f>'GW Seasonality'!G2268</f>
        <v>39158</v>
      </c>
      <c r="B2258" s="16">
        <f>-'GW Seasonality'!H2268</f>
        <v>2.7184162899929155E-3</v>
      </c>
    </row>
    <row r="2259" spans="1:2" x14ac:dyDescent="0.2">
      <c r="A2259" s="14">
        <f>'GW Seasonality'!G2269</f>
        <v>39159</v>
      </c>
      <c r="B2259" s="16">
        <f>-'GW Seasonality'!H2269</f>
        <v>2.7724807689287236E-3</v>
      </c>
    </row>
    <row r="2260" spans="1:2" x14ac:dyDescent="0.2">
      <c r="A2260" s="14">
        <f>'GW Seasonality'!G2270</f>
        <v>39160</v>
      </c>
      <c r="B2260" s="16">
        <f>-'GW Seasonality'!H2270</f>
        <v>2.8283880709961571E-3</v>
      </c>
    </row>
    <row r="2261" spans="1:2" x14ac:dyDescent="0.2">
      <c r="A2261" s="14">
        <f>'GW Seasonality'!G2271</f>
        <v>39161</v>
      </c>
      <c r="B2261" s="16">
        <f>-'GW Seasonality'!H2271</f>
        <v>2.88612165232507E-3</v>
      </c>
    </row>
    <row r="2262" spans="1:2" x14ac:dyDescent="0.2">
      <c r="A2262" s="14">
        <f>'GW Seasonality'!G2272</f>
        <v>39162</v>
      </c>
      <c r="B2262" s="16">
        <f>-'GW Seasonality'!H2272</f>
        <v>2.9456644286199041E-3</v>
      </c>
    </row>
    <row r="2263" spans="1:2" x14ac:dyDescent="0.2">
      <c r="A2263" s="14">
        <f>'GW Seasonality'!G2273</f>
        <v>39163</v>
      </c>
      <c r="B2263" s="16">
        <f>-'GW Seasonality'!H2273</f>
        <v>3.0069987802152035E-3</v>
      </c>
    </row>
    <row r="2264" spans="1:2" x14ac:dyDescent="0.2">
      <c r="A2264" s="14">
        <f>'GW Seasonality'!G2274</f>
        <v>39164</v>
      </c>
      <c r="B2264" s="16">
        <f>-'GW Seasonality'!H2274</f>
        <v>3.0701065572895543E-3</v>
      </c>
    </row>
    <row r="2265" spans="1:2" x14ac:dyDescent="0.2">
      <c r="A2265" s="14">
        <f>'GW Seasonality'!G2275</f>
        <v>39165</v>
      </c>
      <c r="B2265" s="16">
        <f>-'GW Seasonality'!H2275</f>
        <v>3.1349690852364156E-3</v>
      </c>
    </row>
    <row r="2266" spans="1:2" x14ac:dyDescent="0.2">
      <c r="A2266" s="14">
        <f>'GW Seasonality'!G2276</f>
        <v>39166</v>
      </c>
      <c r="B2266" s="16">
        <f>-'GW Seasonality'!H2276</f>
        <v>3.201567170190228E-3</v>
      </c>
    </row>
    <row r="2267" spans="1:2" x14ac:dyDescent="0.2">
      <c r="A2267" s="14">
        <f>'GW Seasonality'!G2277</f>
        <v>39167</v>
      </c>
      <c r="B2267" s="16">
        <f>-'GW Seasonality'!H2277</f>
        <v>3.2698811047061956E-3</v>
      </c>
    </row>
    <row r="2268" spans="1:2" x14ac:dyDescent="0.2">
      <c r="A2268" s="14">
        <f>'GW Seasonality'!G2278</f>
        <v>39168</v>
      </c>
      <c r="B2268" s="16">
        <f>-'GW Seasonality'!H2278</f>
        <v>3.3398906735920301E-3</v>
      </c>
    </row>
    <row r="2269" spans="1:2" x14ac:dyDescent="0.2">
      <c r="A2269" s="14">
        <f>'GW Seasonality'!G2279</f>
        <v>39169</v>
      </c>
      <c r="B2269" s="16">
        <f>-'GW Seasonality'!H2279</f>
        <v>3.4115751598899503E-3</v>
      </c>
    </row>
    <row r="2270" spans="1:2" x14ac:dyDescent="0.2">
      <c r="A2270" s="14">
        <f>'GW Seasonality'!G2280</f>
        <v>39170</v>
      </c>
      <c r="B2270" s="16">
        <f>-'GW Seasonality'!H2280</f>
        <v>3.4849133510071687E-3</v>
      </c>
    </row>
    <row r="2271" spans="1:2" x14ac:dyDescent="0.2">
      <c r="A2271" s="14">
        <f>'GW Seasonality'!G2281</f>
        <v>39171</v>
      </c>
      <c r="B2271" s="16">
        <f>-'GW Seasonality'!H2281</f>
        <v>3.5598835449930375E-3</v>
      </c>
    </row>
    <row r="2272" spans="1:2" x14ac:dyDescent="0.2">
      <c r="A2272" s="14">
        <f>'GW Seasonality'!G2282</f>
        <v>39172</v>
      </c>
      <c r="B2272" s="16">
        <f>-'GW Seasonality'!H2282</f>
        <v>3.6364635569609994E-3</v>
      </c>
    </row>
    <row r="2273" spans="1:2" x14ac:dyDescent="0.2">
      <c r="A2273" s="14">
        <f>'GW Seasonality'!G2283</f>
        <v>39173</v>
      </c>
      <c r="B2273" s="16">
        <f>-'GW Seasonality'!H2283</f>
        <v>3.6706629305919419E-3</v>
      </c>
    </row>
    <row r="2274" spans="1:2" x14ac:dyDescent="0.2">
      <c r="A2274" s="14">
        <f>'GW Seasonality'!G2284</f>
        <v>39174</v>
      </c>
      <c r="B2274" s="16">
        <f>-'GW Seasonality'!H2284</f>
        <v>3.7495211478955981E-3</v>
      </c>
    </row>
    <row r="2275" spans="1:2" x14ac:dyDescent="0.2">
      <c r="A2275" s="14">
        <f>'GW Seasonality'!G2285</f>
        <v>39175</v>
      </c>
      <c r="B2275" s="16">
        <f>-'GW Seasonality'!H2285</f>
        <v>3.829933066363673E-3</v>
      </c>
    </row>
    <row r="2276" spans="1:2" x14ac:dyDescent="0.2">
      <c r="A2276" s="14">
        <f>'GW Seasonality'!G2286</f>
        <v>39176</v>
      </c>
      <c r="B2276" s="16">
        <f>-'GW Seasonality'!H2286</f>
        <v>3.9118748908157936E-3</v>
      </c>
    </row>
    <row r="2277" spans="1:2" x14ac:dyDescent="0.2">
      <c r="A2277" s="14">
        <f>'GW Seasonality'!G2287</f>
        <v>39177</v>
      </c>
      <c r="B2277" s="16">
        <f>-'GW Seasonality'!H2287</f>
        <v>3.9953223733477788E-3</v>
      </c>
    </row>
    <row r="2278" spans="1:2" x14ac:dyDescent="0.2">
      <c r="A2278" s="14">
        <f>'GW Seasonality'!G2288</f>
        <v>39178</v>
      </c>
      <c r="B2278" s="16">
        <f>-'GW Seasonality'!H2288</f>
        <v>4.0802508205070144E-3</v>
      </c>
    </row>
    <row r="2279" spans="1:2" x14ac:dyDescent="0.2">
      <c r="A2279" s="14">
        <f>'GW Seasonality'!G2289</f>
        <v>39179</v>
      </c>
      <c r="B2279" s="16">
        <f>-'GW Seasonality'!H2289</f>
        <v>4.1666351005996138E-3</v>
      </c>
    </row>
    <row r="2280" spans="1:2" x14ac:dyDescent="0.2">
      <c r="A2280" s="14">
        <f>'GW Seasonality'!G2290</f>
        <v>39180</v>
      </c>
      <c r="B2280" s="16">
        <f>-'GW Seasonality'!H2290</f>
        <v>4.2544496511273079E-3</v>
      </c>
    </row>
    <row r="2281" spans="1:2" x14ac:dyDescent="0.2">
      <c r="A2281" s="14">
        <f>'GW Seasonality'!G2291</f>
        <v>39181</v>
      </c>
      <c r="B2281" s="16">
        <f>-'GW Seasonality'!H2291</f>
        <v>4.3436684863518002E-3</v>
      </c>
    </row>
    <row r="2282" spans="1:2" x14ac:dyDescent="0.2">
      <c r="A2282" s="14">
        <f>'GW Seasonality'!G2292</f>
        <v>39182</v>
      </c>
      <c r="B2282" s="16">
        <f>-'GW Seasonality'!H2292</f>
        <v>4.4342652049843487E-3</v>
      </c>
    </row>
    <row r="2283" spans="1:2" x14ac:dyDescent="0.2">
      <c r="A2283" s="14">
        <f>'GW Seasonality'!G2293</f>
        <v>39183</v>
      </c>
      <c r="B2283" s="16">
        <f>-'GW Seasonality'!H2293</f>
        <v>4.526212997998354E-3</v>
      </c>
    </row>
    <row r="2284" spans="1:2" x14ac:dyDescent="0.2">
      <c r="A2284" s="14">
        <f>'GW Seasonality'!G2294</f>
        <v>39184</v>
      </c>
      <c r="B2284" s="16">
        <f>-'GW Seasonality'!H2294</f>
        <v>4.6194846565625614E-3</v>
      </c>
    </row>
    <row r="2285" spans="1:2" x14ac:dyDescent="0.2">
      <c r="A2285" s="14">
        <f>'GW Seasonality'!G2295</f>
        <v>39185</v>
      </c>
      <c r="B2285" s="16">
        <f>-'GW Seasonality'!H2295</f>
        <v>4.7140525800926066E-3</v>
      </c>
    </row>
    <row r="2286" spans="1:2" x14ac:dyDescent="0.2">
      <c r="A2286" s="14">
        <f>'GW Seasonality'!G2296</f>
        <v>39186</v>
      </c>
      <c r="B2286" s="16">
        <f>-'GW Seasonality'!H2296</f>
        <v>4.8098887844184686E-3</v>
      </c>
    </row>
    <row r="2287" spans="1:2" x14ac:dyDescent="0.2">
      <c r="A2287" s="14">
        <f>'GW Seasonality'!G2297</f>
        <v>39187</v>
      </c>
      <c r="B2287" s="16">
        <f>-'GW Seasonality'!H2297</f>
        <v>4.9069649100654256E-3</v>
      </c>
    </row>
    <row r="2288" spans="1:2" x14ac:dyDescent="0.2">
      <c r="A2288" s="14">
        <f>'GW Seasonality'!G2298</f>
        <v>39188</v>
      </c>
      <c r="B2288" s="16">
        <f>-'GW Seasonality'!H2298</f>
        <v>5.0052522306460968E-3</v>
      </c>
    </row>
    <row r="2289" spans="1:2" x14ac:dyDescent="0.2">
      <c r="A2289" s="14">
        <f>'GW Seasonality'!G2299</f>
        <v>39189</v>
      </c>
      <c r="B2289" s="16">
        <f>-'GW Seasonality'!H2299</f>
        <v>5.1047216613610341E-3</v>
      </c>
    </row>
    <row r="2290" spans="1:2" x14ac:dyDescent="0.2">
      <c r="A2290" s="14">
        <f>'GW Seasonality'!G2300</f>
        <v>39190</v>
      </c>
      <c r="B2290" s="16">
        <f>-'GW Seasonality'!H2300</f>
        <v>5.2053437676053745E-3</v>
      </c>
    </row>
    <row r="2291" spans="1:2" x14ac:dyDescent="0.2">
      <c r="A2291" s="14">
        <f>'GW Seasonality'!G2301</f>
        <v>39191</v>
      </c>
      <c r="B2291" s="16">
        <f>-'GW Seasonality'!H2301</f>
        <v>5.307088773679032E-3</v>
      </c>
    </row>
    <row r="2292" spans="1:2" x14ac:dyDescent="0.2">
      <c r="A2292" s="14">
        <f>'GW Seasonality'!G2302</f>
        <v>39192</v>
      </c>
      <c r="B2292" s="16">
        <f>-'GW Seasonality'!H2302</f>
        <v>5.4099265715977819E-3</v>
      </c>
    </row>
    <row r="2293" spans="1:2" x14ac:dyDescent="0.2">
      <c r="A2293" s="14">
        <f>'GW Seasonality'!G2303</f>
        <v>39193</v>
      </c>
      <c r="B2293" s="16">
        <f>-'GW Seasonality'!H2303</f>
        <v>5.5138267300027244E-3</v>
      </c>
    </row>
    <row r="2294" spans="1:2" x14ac:dyDescent="0.2">
      <c r="A2294" s="14">
        <f>'GW Seasonality'!G2304</f>
        <v>39194</v>
      </c>
      <c r="B2294" s="16">
        <f>-'GW Seasonality'!H2304</f>
        <v>5.6187585031653962E-3</v>
      </c>
    </row>
    <row r="2295" spans="1:2" x14ac:dyDescent="0.2">
      <c r="A2295" s="14">
        <f>'GW Seasonality'!G2305</f>
        <v>39195</v>
      </c>
      <c r="B2295" s="16">
        <f>-'GW Seasonality'!H2305</f>
        <v>5.7246908400859237E-3</v>
      </c>
    </row>
    <row r="2296" spans="1:2" x14ac:dyDescent="0.2">
      <c r="A2296" s="14">
        <f>'GW Seasonality'!G2306</f>
        <v>39196</v>
      </c>
      <c r="B2296" s="16">
        <f>-'GW Seasonality'!H2306</f>
        <v>5.8315923936815301E-3</v>
      </c>
    </row>
    <row r="2297" spans="1:2" x14ac:dyDescent="0.2">
      <c r="A2297" s="14">
        <f>'GW Seasonality'!G2307</f>
        <v>39197</v>
      </c>
      <c r="B2297" s="16">
        <f>-'GW Seasonality'!H2307</f>
        <v>5.9394315300626208E-3</v>
      </c>
    </row>
    <row r="2298" spans="1:2" x14ac:dyDescent="0.2">
      <c r="A2298" s="14">
        <f>'GW Seasonality'!G2308</f>
        <v>39198</v>
      </c>
      <c r="B2298" s="16">
        <f>-'GW Seasonality'!H2308</f>
        <v>6.0481763378937761E-3</v>
      </c>
    </row>
    <row r="2299" spans="1:2" x14ac:dyDescent="0.2">
      <c r="A2299" s="14">
        <f>'GW Seasonality'!G2309</f>
        <v>39199</v>
      </c>
      <c r="B2299" s="16">
        <f>-'GW Seasonality'!H2309</f>
        <v>6.1577946378368288E-3</v>
      </c>
    </row>
    <row r="2300" spans="1:2" x14ac:dyDescent="0.2">
      <c r="A2300" s="14">
        <f>'GW Seasonality'!G2310</f>
        <v>39200</v>
      </c>
      <c r="B2300" s="16">
        <f>-'GW Seasonality'!H2310</f>
        <v>6.2682539920732297E-3</v>
      </c>
    </row>
    <row r="2301" spans="1:2" x14ac:dyDescent="0.2">
      <c r="A2301" s="14">
        <f>'GW Seasonality'!G2311</f>
        <v>39201</v>
      </c>
      <c r="B2301" s="16">
        <f>-'GW Seasonality'!H2311</f>
        <v>6.3795217139029428E-3</v>
      </c>
    </row>
    <row r="2302" spans="1:2" x14ac:dyDescent="0.2">
      <c r="A2302" s="14">
        <f>'GW Seasonality'!G2312</f>
        <v>39202</v>
      </c>
      <c r="B2302" s="16">
        <f>-'GW Seasonality'!H2312</f>
        <v>6.4915648774169568E-3</v>
      </c>
    </row>
    <row r="2303" spans="1:2" x14ac:dyDescent="0.2">
      <c r="A2303" s="14">
        <f>'GW Seasonality'!G2313</f>
        <v>39203</v>
      </c>
      <c r="B2303" s="16">
        <f>-'GW Seasonality'!H2313</f>
        <v>6.654202489601236E-3</v>
      </c>
    </row>
    <row r="2304" spans="1:2" x14ac:dyDescent="0.2">
      <c r="A2304" s="14">
        <f>'GW Seasonality'!G2314</f>
        <v>39204</v>
      </c>
      <c r="B2304" s="16">
        <f>-'GW Seasonality'!H2314</f>
        <v>6.7679981440493722E-3</v>
      </c>
    </row>
    <row r="2305" spans="1:2" x14ac:dyDescent="0.2">
      <c r="A2305" s="14">
        <f>'GW Seasonality'!G2315</f>
        <v>39205</v>
      </c>
      <c r="B2305" s="16">
        <f>-'GW Seasonality'!H2315</f>
        <v>6.8824542837561389E-3</v>
      </c>
    </row>
    <row r="2306" spans="1:2" x14ac:dyDescent="0.2">
      <c r="A2306" s="14">
        <f>'GW Seasonality'!G2316</f>
        <v>39206</v>
      </c>
      <c r="B2306" s="16">
        <f>-'GW Seasonality'!H2316</f>
        <v>6.9975370393083802E-3</v>
      </c>
    </row>
    <row r="2307" spans="1:2" x14ac:dyDescent="0.2">
      <c r="A2307" s="14">
        <f>'GW Seasonality'!G2317</f>
        <v>39207</v>
      </c>
      <c r="B2307" s="16">
        <f>-'GW Seasonality'!H2317</f>
        <v>7.1132123558672183E-3</v>
      </c>
    </row>
    <row r="2308" spans="1:2" x14ac:dyDescent="0.2">
      <c r="A2308" s="14">
        <f>'GW Seasonality'!G2318</f>
        <v>39208</v>
      </c>
      <c r="B2308" s="16">
        <f>-'GW Seasonality'!H2318</f>
        <v>7.229446003245453E-3</v>
      </c>
    </row>
    <row r="2309" spans="1:2" x14ac:dyDescent="0.2">
      <c r="A2309" s="14">
        <f>'GW Seasonality'!G2319</f>
        <v>39209</v>
      </c>
      <c r="B2309" s="16">
        <f>-'GW Seasonality'!H2319</f>
        <v>7.3462035860367998E-3</v>
      </c>
    </row>
    <row r="2310" spans="1:2" x14ac:dyDescent="0.2">
      <c r="A2310" s="14">
        <f>'GW Seasonality'!G2320</f>
        <v>39210</v>
      </c>
      <c r="B2310" s="16">
        <f>-'GW Seasonality'!H2320</f>
        <v>7.4634505537940626E-3</v>
      </c>
    </row>
    <row r="2311" spans="1:2" x14ac:dyDescent="0.2">
      <c r="A2311" s="14">
        <f>'GW Seasonality'!G2321</f>
        <v>39211</v>
      </c>
      <c r="B2311" s="16">
        <f>-'GW Seasonality'!H2321</f>
        <v>7.581152211253165E-3</v>
      </c>
    </row>
    <row r="2312" spans="1:2" x14ac:dyDescent="0.2">
      <c r="A2312" s="14">
        <f>'GW Seasonality'!G2322</f>
        <v>39212</v>
      </c>
      <c r="B2312" s="16">
        <f>-'GW Seasonality'!H2322</f>
        <v>7.6992737286000201E-3</v>
      </c>
    </row>
    <row r="2313" spans="1:2" x14ac:dyDescent="0.2">
      <c r="A2313" s="14">
        <f>'GW Seasonality'!G2323</f>
        <v>39213</v>
      </c>
      <c r="B2313" s="16">
        <f>-'GW Seasonality'!H2323</f>
        <v>7.817780151777259E-3</v>
      </c>
    </row>
    <row r="2314" spans="1:2" x14ac:dyDescent="0.2">
      <c r="A2314" s="14">
        <f>'GW Seasonality'!G2324</f>
        <v>39214</v>
      </c>
      <c r="B2314" s="16">
        <f>-'GW Seasonality'!H2324</f>
        <v>7.9366364128276717E-3</v>
      </c>
    </row>
    <row r="2315" spans="1:2" x14ac:dyDescent="0.2">
      <c r="A2315" s="14">
        <f>'GW Seasonality'!G2325</f>
        <v>39215</v>
      </c>
      <c r="B2315" s="16">
        <f>-'GW Seasonality'!H2325</f>
        <v>8.0558073402714047E-3</v>
      </c>
    </row>
    <row r="2316" spans="1:2" x14ac:dyDescent="0.2">
      <c r="A2316" s="14">
        <f>'GW Seasonality'!G2326</f>
        <v>39216</v>
      </c>
      <c r="B2316" s="16">
        <f>-'GW Seasonality'!H2326</f>
        <v>8.1752576695137552E-3</v>
      </c>
    </row>
    <row r="2317" spans="1:2" x14ac:dyDescent="0.2">
      <c r="A2317" s="14">
        <f>'GW Seasonality'!G2327</f>
        <v>39217</v>
      </c>
      <c r="B2317" s="16">
        <f>-'GW Seasonality'!H2327</f>
        <v>8.2949520532805184E-3</v>
      </c>
    </row>
    <row r="2318" spans="1:2" x14ac:dyDescent="0.2">
      <c r="A2318" s="14">
        <f>'GW Seasonality'!G2328</f>
        <v>39218</v>
      </c>
      <c r="B2318" s="16">
        <f>-'GW Seasonality'!H2328</f>
        <v>8.4148550720778495E-3</v>
      </c>
    </row>
    <row r="2319" spans="1:2" x14ac:dyDescent="0.2">
      <c r="A2319" s="14">
        <f>'GW Seasonality'!G2329</f>
        <v>39219</v>
      </c>
      <c r="B2319" s="16">
        <f>-'GW Seasonality'!H2329</f>
        <v>8.5349312446734299E-3</v>
      </c>
    </row>
    <row r="2320" spans="1:2" x14ac:dyDescent="0.2">
      <c r="A2320" s="14">
        <f>'GW Seasonality'!G2330</f>
        <v>39220</v>
      </c>
      <c r="B2320" s="16">
        <f>-'GW Seasonality'!H2330</f>
        <v>8.6551450385959471E-3</v>
      </c>
    </row>
    <row r="2321" spans="1:2" x14ac:dyDescent="0.2">
      <c r="A2321" s="14">
        <f>'GW Seasonality'!G2331</f>
        <v>39221</v>
      </c>
      <c r="B2321" s="16">
        <f>-'GW Seasonality'!H2331</f>
        <v>8.775460880649729E-3</v>
      </c>
    </row>
    <row r="2322" spans="1:2" x14ac:dyDescent="0.2">
      <c r="A2322" s="14">
        <f>'GW Seasonality'!G2332</f>
        <v>39222</v>
      </c>
      <c r="B2322" s="16">
        <f>-'GW Seasonality'!H2332</f>
        <v>8.8958431674414102E-3</v>
      </c>
    </row>
    <row r="2323" spans="1:2" x14ac:dyDescent="0.2">
      <c r="A2323" s="14">
        <f>'GW Seasonality'!G2333</f>
        <v>39223</v>
      </c>
      <c r="B2323" s="16">
        <f>-'GW Seasonality'!H2333</f>
        <v>9.0162562759155684E-3</v>
      </c>
    </row>
    <row r="2324" spans="1:2" x14ac:dyDescent="0.2">
      <c r="A2324" s="14">
        <f>'GW Seasonality'!G2334</f>
        <v>39224</v>
      </c>
      <c r="B2324" s="16">
        <f>-'GW Seasonality'!H2334</f>
        <v>9.1366645738961468E-3</v>
      </c>
    </row>
    <row r="2325" spans="1:2" x14ac:dyDescent="0.2">
      <c r="A2325" s="14">
        <f>'GW Seasonality'!G2335</f>
        <v>39225</v>
      </c>
      <c r="B2325" s="16">
        <f>-'GW Seasonality'!H2335</f>
        <v>9.2570324306305869E-3</v>
      </c>
    </row>
    <row r="2326" spans="1:2" x14ac:dyDescent="0.2">
      <c r="A2326" s="14">
        <f>'GW Seasonality'!G2336</f>
        <v>39226</v>
      </c>
      <c r="B2326" s="16">
        <f>-'GW Seasonality'!H2336</f>
        <v>9.3773242273335507E-3</v>
      </c>
    </row>
    <row r="2327" spans="1:2" x14ac:dyDescent="0.2">
      <c r="A2327" s="14">
        <f>'GW Seasonality'!G2337</f>
        <v>39227</v>
      </c>
      <c r="B2327" s="16">
        <f>-'GW Seasonality'!H2337</f>
        <v>9.4975043677270801E-3</v>
      </c>
    </row>
    <row r="2328" spans="1:2" x14ac:dyDescent="0.2">
      <c r="A2328" s="14">
        <f>'GW Seasonality'!G2338</f>
        <v>39228</v>
      </c>
      <c r="B2328" s="16">
        <f>-'GW Seasonality'!H2338</f>
        <v>9.6175372885741236E-3</v>
      </c>
    </row>
    <row r="2329" spans="1:2" x14ac:dyDescent="0.2">
      <c r="A2329" s="14">
        <f>'GW Seasonality'!G2339</f>
        <v>39229</v>
      </c>
      <c r="B2329" s="16">
        <f>-'GW Seasonality'!H2339</f>
        <v>9.7373874702022627E-3</v>
      </c>
    </row>
    <row r="2330" spans="1:2" x14ac:dyDescent="0.2">
      <c r="A2330" s="14">
        <f>'GW Seasonality'!G2340</f>
        <v>39230</v>
      </c>
      <c r="B2330" s="16">
        <f>-'GW Seasonality'!H2340</f>
        <v>9.8570194470145416E-3</v>
      </c>
    </row>
    <row r="2331" spans="1:2" x14ac:dyDescent="0.2">
      <c r="A2331" s="14">
        <f>'GW Seasonality'!G2341</f>
        <v>39231</v>
      </c>
      <c r="B2331" s="16">
        <f>-'GW Seasonality'!H2341</f>
        <v>9.976397817984331E-3</v>
      </c>
    </row>
    <row r="2332" spans="1:2" x14ac:dyDescent="0.2">
      <c r="A2332" s="14">
        <f>'GW Seasonality'!G2342</f>
        <v>39232</v>
      </c>
      <c r="B2332" s="16">
        <f>-'GW Seasonality'!H2342</f>
        <v>1.0095487257131053E-2</v>
      </c>
    </row>
    <row r="2333" spans="1:2" x14ac:dyDescent="0.2">
      <c r="A2333" s="14">
        <f>'GW Seasonality'!G2343</f>
        <v>39233</v>
      </c>
      <c r="B2333" s="16">
        <f>-'GW Seasonality'!H2343</f>
        <v>1.0214252523973691E-2</v>
      </c>
    </row>
    <row r="2334" spans="1:2" x14ac:dyDescent="0.2">
      <c r="A2334" s="14">
        <f>'GW Seasonality'!G2344</f>
        <v>39234</v>
      </c>
      <c r="B2334" s="16">
        <f>-'GW Seasonality'!H2344</f>
        <v>1.0266397484393664E-2</v>
      </c>
    </row>
    <row r="2335" spans="1:2" x14ac:dyDescent="0.2">
      <c r="A2335" s="14">
        <f>'GW Seasonality'!G2345</f>
        <v>39235</v>
      </c>
      <c r="B2335" s="16">
        <f>-'GW Seasonality'!H2345</f>
        <v>1.0384634228189764E-2</v>
      </c>
    </row>
    <row r="2336" spans="1:2" x14ac:dyDescent="0.2">
      <c r="A2336" s="14">
        <f>'GW Seasonality'!G2346</f>
        <v>39236</v>
      </c>
      <c r="B2336" s="16">
        <f>-'GW Seasonality'!H2346</f>
        <v>1.0502461236441121E-2</v>
      </c>
    </row>
    <row r="2337" spans="1:2" x14ac:dyDescent="0.2">
      <c r="A2337" s="14">
        <f>'GW Seasonality'!G2347</f>
        <v>39237</v>
      </c>
      <c r="B2337" s="16">
        <f>-'GW Seasonality'!H2347</f>
        <v>1.0619843642240338E-2</v>
      </c>
    </row>
    <row r="2338" spans="1:2" x14ac:dyDescent="0.2">
      <c r="A2338" s="14">
        <f>'GW Seasonality'!G2348</f>
        <v>39238</v>
      </c>
      <c r="B2338" s="16">
        <f>-'GW Seasonality'!H2348</f>
        <v>1.0736746710245035E-2</v>
      </c>
    </row>
    <row r="2339" spans="1:2" x14ac:dyDescent="0.2">
      <c r="A2339" s="14">
        <f>'GW Seasonality'!G2349</f>
        <v>39239</v>
      </c>
      <c r="B2339" s="16">
        <f>-'GW Seasonality'!H2349</f>
        <v>1.0853135846956607E-2</v>
      </c>
    </row>
    <row r="2340" spans="1:2" x14ac:dyDescent="0.2">
      <c r="A2340" s="14">
        <f>'GW Seasonality'!G2350</f>
        <v>39240</v>
      </c>
      <c r="B2340" s="16">
        <f>-'GW Seasonality'!H2350</f>
        <v>1.0968976610956973E-2</v>
      </c>
    </row>
    <row r="2341" spans="1:2" x14ac:dyDescent="0.2">
      <c r="A2341" s="14">
        <f>'GW Seasonality'!G2351</f>
        <v>39241</v>
      </c>
      <c r="B2341" s="16">
        <f>-'GW Seasonality'!H2351</f>
        <v>1.1084234723100368E-2</v>
      </c>
    </row>
    <row r="2342" spans="1:2" x14ac:dyDescent="0.2">
      <c r="A2342" s="14">
        <f>'GW Seasonality'!G2352</f>
        <v>39242</v>
      </c>
      <c r="B2342" s="16">
        <f>-'GW Seasonality'!H2352</f>
        <v>1.1198876076657089E-2</v>
      </c>
    </row>
    <row r="2343" spans="1:2" x14ac:dyDescent="0.2">
      <c r="A2343" s="14">
        <f>'GW Seasonality'!G2353</f>
        <v>39243</v>
      </c>
      <c r="B2343" s="16">
        <f>-'GW Seasonality'!H2353</f>
        <v>1.1312866747406211E-2</v>
      </c>
    </row>
    <row r="2344" spans="1:2" x14ac:dyDescent="0.2">
      <c r="A2344" s="14">
        <f>'GW Seasonality'!G2354</f>
        <v>39244</v>
      </c>
      <c r="B2344" s="16">
        <f>-'GW Seasonality'!H2354</f>
        <v>1.1426173003674329E-2</v>
      </c>
    </row>
    <row r="2345" spans="1:2" x14ac:dyDescent="0.2">
      <c r="A2345" s="14">
        <f>'GW Seasonality'!G2355</f>
        <v>39245</v>
      </c>
      <c r="B2345" s="16">
        <f>-'GW Seasonality'!H2355</f>
        <v>1.1538761316317286E-2</v>
      </c>
    </row>
    <row r="2346" spans="1:2" x14ac:dyDescent="0.2">
      <c r="A2346" s="14">
        <f>'GW Seasonality'!G2356</f>
        <v>39246</v>
      </c>
      <c r="B2346" s="16">
        <f>-'GW Seasonality'!H2356</f>
        <v>1.1650598368642004E-2</v>
      </c>
    </row>
    <row r="2347" spans="1:2" x14ac:dyDescent="0.2">
      <c r="A2347" s="14">
        <f>'GW Seasonality'!G2357</f>
        <v>39247</v>
      </c>
      <c r="B2347" s="16">
        <f>-'GW Seasonality'!H2357</f>
        <v>1.1761651066265416E-2</v>
      </c>
    </row>
    <row r="2348" spans="1:2" x14ac:dyDescent="0.2">
      <c r="A2348" s="14">
        <f>'GW Seasonality'!G2358</f>
        <v>39248</v>
      </c>
      <c r="B2348" s="16">
        <f>-'GW Seasonality'!H2358</f>
        <v>1.1871886546907625E-2</v>
      </c>
    </row>
    <row r="2349" spans="1:2" x14ac:dyDescent="0.2">
      <c r="A2349" s="14">
        <f>'GW Seasonality'!G2359</f>
        <v>39249</v>
      </c>
      <c r="B2349" s="16">
        <f>-'GW Seasonality'!H2359</f>
        <v>1.1981272190116394E-2</v>
      </c>
    </row>
    <row r="2350" spans="1:2" x14ac:dyDescent="0.2">
      <c r="A2350" s="14">
        <f>'GW Seasonality'!G2360</f>
        <v>39250</v>
      </c>
      <c r="B2350" s="16">
        <f>-'GW Seasonality'!H2360</f>
        <v>1.2089775626920048E-2</v>
      </c>
    </row>
    <row r="2351" spans="1:2" x14ac:dyDescent="0.2">
      <c r="A2351" s="14">
        <f>'GW Seasonality'!G2361</f>
        <v>39251</v>
      </c>
      <c r="B2351" s="16">
        <f>-'GW Seasonality'!H2361</f>
        <v>1.2197364749405987E-2</v>
      </c>
    </row>
    <row r="2352" spans="1:2" x14ac:dyDescent="0.2">
      <c r="A2352" s="14">
        <f>'GW Seasonality'!G2362</f>
        <v>39252</v>
      </c>
      <c r="B2352" s="16">
        <f>-'GW Seasonality'!H2362</f>
        <v>1.2304007720221926E-2</v>
      </c>
    </row>
    <row r="2353" spans="1:2" x14ac:dyDescent="0.2">
      <c r="A2353" s="14">
        <f>'GW Seasonality'!G2363</f>
        <v>39253</v>
      </c>
      <c r="B2353" s="16">
        <f>-'GW Seasonality'!H2363</f>
        <v>1.2409672981997077E-2</v>
      </c>
    </row>
    <row r="2354" spans="1:2" x14ac:dyDescent="0.2">
      <c r="A2354" s="14">
        <f>'GW Seasonality'!G2364</f>
        <v>39254</v>
      </c>
      <c r="B2354" s="16">
        <f>-'GW Seasonality'!H2364</f>
        <v>1.2514329266680491E-2</v>
      </c>
    </row>
    <row r="2355" spans="1:2" x14ac:dyDescent="0.2">
      <c r="A2355" s="14">
        <f>'GW Seasonality'!G2365</f>
        <v>39255</v>
      </c>
      <c r="B2355" s="16">
        <f>-'GW Seasonality'!H2365</f>
        <v>1.2617945604793776E-2</v>
      </c>
    </row>
    <row r="2356" spans="1:2" x14ac:dyDescent="0.2">
      <c r="A2356" s="14">
        <f>'GW Seasonality'!G2366</f>
        <v>39256</v>
      </c>
      <c r="B2356" s="16">
        <f>-'GW Seasonality'!H2366</f>
        <v>1.2720491334595452E-2</v>
      </c>
    </row>
    <row r="2357" spans="1:2" x14ac:dyDescent="0.2">
      <c r="A2357" s="14">
        <f>'GW Seasonality'!G2367</f>
        <v>39257</v>
      </c>
      <c r="B2357" s="16">
        <f>-'GW Seasonality'!H2367</f>
        <v>1.2821936111154276E-2</v>
      </c>
    </row>
    <row r="2358" spans="1:2" x14ac:dyDescent="0.2">
      <c r="A2358" s="14">
        <f>'GW Seasonality'!G2368</f>
        <v>39258</v>
      </c>
      <c r="B2358" s="16">
        <f>-'GW Seasonality'!H2368</f>
        <v>1.2922249915328764E-2</v>
      </c>
    </row>
    <row r="2359" spans="1:2" x14ac:dyDescent="0.2">
      <c r="A2359" s="14">
        <f>'GW Seasonality'!G2369</f>
        <v>39259</v>
      </c>
      <c r="B2359" s="16">
        <f>-'GW Seasonality'!H2369</f>
        <v>1.3021403062650375E-2</v>
      </c>
    </row>
    <row r="2360" spans="1:2" x14ac:dyDescent="0.2">
      <c r="A2360" s="14">
        <f>'GW Seasonality'!G2370</f>
        <v>39260</v>
      </c>
      <c r="B2360" s="16">
        <f>-'GW Seasonality'!H2370</f>
        <v>1.3119366212107596E-2</v>
      </c>
    </row>
    <row r="2361" spans="1:2" x14ac:dyDescent="0.2">
      <c r="A2361" s="14">
        <f>'GW Seasonality'!G2371</f>
        <v>39261</v>
      </c>
      <c r="B2361" s="16">
        <f>-'GW Seasonality'!H2371</f>
        <v>1.3216110374828423E-2</v>
      </c>
    </row>
    <row r="2362" spans="1:2" x14ac:dyDescent="0.2">
      <c r="A2362" s="14">
        <f>'GW Seasonality'!G2372</f>
        <v>39262</v>
      </c>
      <c r="B2362" s="16">
        <f>-'GW Seasonality'!H2372</f>
        <v>1.3311606922658648E-2</v>
      </c>
    </row>
    <row r="2363" spans="1:2" x14ac:dyDescent="0.2">
      <c r="A2363" s="14">
        <f>'GW Seasonality'!G2373</f>
        <v>39263</v>
      </c>
      <c r="B2363" s="16">
        <f>-'GW Seasonality'!H2373</f>
        <v>1.3405827596633368E-2</v>
      </c>
    </row>
    <row r="2364" spans="1:2" x14ac:dyDescent="0.2">
      <c r="A2364" s="14">
        <f>'GW Seasonality'!G2374</f>
        <v>39264</v>
      </c>
      <c r="B2364" s="16">
        <f>-'GW Seasonality'!H2374</f>
        <v>1.3539207831151902E-2</v>
      </c>
    </row>
    <row r="2365" spans="1:2" x14ac:dyDescent="0.2">
      <c r="A2365" s="14">
        <f>'GW Seasonality'!G2375</f>
        <v>39265</v>
      </c>
      <c r="B2365" s="16">
        <f>-'GW Seasonality'!H2375</f>
        <v>1.3630199139194282E-2</v>
      </c>
    </row>
    <row r="2366" spans="1:2" x14ac:dyDescent="0.2">
      <c r="A2366" s="14">
        <f>'GW Seasonality'!G2376</f>
        <v>39266</v>
      </c>
      <c r="B2366" s="16">
        <f>-'GW Seasonality'!H2376</f>
        <v>1.3719820296818636E-2</v>
      </c>
    </row>
    <row r="2367" spans="1:2" x14ac:dyDescent="0.2">
      <c r="A2367" s="14">
        <f>'GW Seasonality'!G2377</f>
        <v>39267</v>
      </c>
      <c r="B2367" s="16">
        <f>-'GW Seasonality'!H2377</f>
        <v>1.3808044783682551E-2</v>
      </c>
    </row>
    <row r="2368" spans="1:2" x14ac:dyDescent="0.2">
      <c r="A2368" s="14">
        <f>'GW Seasonality'!G2378</f>
        <v>39268</v>
      </c>
      <c r="B2368" s="16">
        <f>-'GW Seasonality'!H2378</f>
        <v>1.3894846492740975E-2</v>
      </c>
    </row>
    <row r="2369" spans="1:2" x14ac:dyDescent="0.2">
      <c r="A2369" s="14">
        <f>'GW Seasonality'!G2379</f>
        <v>39269</v>
      </c>
      <c r="B2369" s="16">
        <f>-'GW Seasonality'!H2379</f>
        <v>1.3980199737971691E-2</v>
      </c>
    </row>
    <row r="2370" spans="1:2" x14ac:dyDescent="0.2">
      <c r="A2370" s="14">
        <f>'GW Seasonality'!G2380</f>
        <v>39270</v>
      </c>
      <c r="B2370" s="16">
        <f>-'GW Seasonality'!H2380</f>
        <v>1.4064079261976229E-2</v>
      </c>
    </row>
    <row r="2371" spans="1:2" x14ac:dyDescent="0.2">
      <c r="A2371" s="14">
        <f>'GW Seasonality'!G2381</f>
        <v>39271</v>
      </c>
      <c r="B2371" s="16">
        <f>-'GW Seasonality'!H2381</f>
        <v>1.4146460243453949E-2</v>
      </c>
    </row>
    <row r="2372" spans="1:2" x14ac:dyDescent="0.2">
      <c r="A2372" s="14">
        <f>'GW Seasonality'!G2382</f>
        <v>39272</v>
      </c>
      <c r="B2372" s="16">
        <f>-'GW Seasonality'!H2382</f>
        <v>1.4227318304547047E-2</v>
      </c>
    </row>
    <row r="2373" spans="1:2" x14ac:dyDescent="0.2">
      <c r="A2373" s="14">
        <f>'GW Seasonality'!G2383</f>
        <v>39273</v>
      </c>
      <c r="B2373" s="16">
        <f>-'GW Seasonality'!H2383</f>
        <v>1.4306629518054363E-2</v>
      </c>
    </row>
    <row r="2374" spans="1:2" x14ac:dyDescent="0.2">
      <c r="A2374" s="14">
        <f>'GW Seasonality'!G2384</f>
        <v>39274</v>
      </c>
      <c r="B2374" s="16">
        <f>-'GW Seasonality'!H2384</f>
        <v>1.438437041451183E-2</v>
      </c>
    </row>
    <row r="2375" spans="1:2" x14ac:dyDescent="0.2">
      <c r="A2375" s="14">
        <f>'GW Seasonality'!G2385</f>
        <v>39275</v>
      </c>
      <c r="B2375" s="16">
        <f>-'GW Seasonality'!H2385</f>
        <v>1.4460517989137453E-2</v>
      </c>
    </row>
    <row r="2376" spans="1:2" x14ac:dyDescent="0.2">
      <c r="A2376" s="14">
        <f>'GW Seasonality'!G2386</f>
        <v>39276</v>
      </c>
      <c r="B2376" s="16">
        <f>-'GW Seasonality'!H2386</f>
        <v>1.4535049708638798E-2</v>
      </c>
    </row>
    <row r="2377" spans="1:2" x14ac:dyDescent="0.2">
      <c r="A2377" s="14">
        <f>'GW Seasonality'!G2387</f>
        <v>39277</v>
      </c>
      <c r="B2377" s="16">
        <f>-'GW Seasonality'!H2387</f>
        <v>1.4607943517880976E-2</v>
      </c>
    </row>
    <row r="2378" spans="1:2" x14ac:dyDescent="0.2">
      <c r="A2378" s="14">
        <f>'GW Seasonality'!G2388</f>
        <v>39278</v>
      </c>
      <c r="B2378" s="16">
        <f>-'GW Seasonality'!H2388</f>
        <v>1.4679177846413077E-2</v>
      </c>
    </row>
    <row r="2379" spans="1:2" x14ac:dyDescent="0.2">
      <c r="A2379" s="14">
        <f>'GW Seasonality'!G2389</f>
        <v>39279</v>
      </c>
      <c r="B2379" s="16">
        <f>-'GW Seasonality'!H2389</f>
        <v>1.4748731614851237E-2</v>
      </c>
    </row>
    <row r="2380" spans="1:2" x14ac:dyDescent="0.2">
      <c r="A2380" s="14">
        <f>'GW Seasonality'!G2390</f>
        <v>39280</v>
      </c>
      <c r="B2380" s="16">
        <f>-'GW Seasonality'!H2390</f>
        <v>1.4816584241116364E-2</v>
      </c>
    </row>
    <row r="2381" spans="1:2" x14ac:dyDescent="0.2">
      <c r="A2381" s="14">
        <f>'GW Seasonality'!G2391</f>
        <v>39281</v>
      </c>
      <c r="B2381" s="16">
        <f>-'GW Seasonality'!H2391</f>
        <v>1.4882715646524705E-2</v>
      </c>
    </row>
    <row r="2382" spans="1:2" x14ac:dyDescent="0.2">
      <c r="A2382" s="14">
        <f>'GW Seasonality'!G2392</f>
        <v>39282</v>
      </c>
      <c r="B2382" s="16">
        <f>-'GW Seasonality'!H2392</f>
        <v>1.4947106261729442E-2</v>
      </c>
    </row>
    <row r="2383" spans="1:2" x14ac:dyDescent="0.2">
      <c r="A2383" s="14">
        <f>'GW Seasonality'!G2393</f>
        <v>39283</v>
      </c>
      <c r="B2383" s="16">
        <f>-'GW Seasonality'!H2393</f>
        <v>1.5009737032511596E-2</v>
      </c>
    </row>
    <row r="2384" spans="1:2" x14ac:dyDescent="0.2">
      <c r="A2384" s="14">
        <f>'GW Seasonality'!G2394</f>
        <v>39284</v>
      </c>
      <c r="B2384" s="16">
        <f>-'GW Seasonality'!H2394</f>
        <v>1.507058942541846E-2</v>
      </c>
    </row>
    <row r="2385" spans="1:2" x14ac:dyDescent="0.2">
      <c r="A2385" s="14">
        <f>'GW Seasonality'!G2395</f>
        <v>39285</v>
      </c>
      <c r="B2385" s="16">
        <f>-'GW Seasonality'!H2395</f>
        <v>1.5129645433247947E-2</v>
      </c>
    </row>
    <row r="2386" spans="1:2" x14ac:dyDescent="0.2">
      <c r="A2386" s="14">
        <f>'GW Seasonality'!G2396</f>
        <v>39286</v>
      </c>
      <c r="B2386" s="16">
        <f>-'GW Seasonality'!H2396</f>
        <v>1.5186887580377225E-2</v>
      </c>
    </row>
    <row r="2387" spans="1:2" x14ac:dyDescent="0.2">
      <c r="A2387" s="14">
        <f>'GW Seasonality'!G2397</f>
        <v>39287</v>
      </c>
      <c r="B2387" s="16">
        <f>-'GW Seasonality'!H2397</f>
        <v>1.5242298927934023E-2</v>
      </c>
    </row>
    <row r="2388" spans="1:2" x14ac:dyDescent="0.2">
      <c r="A2388" s="14">
        <f>'GW Seasonality'!G2398</f>
        <v>39288</v>
      </c>
      <c r="B2388" s="16">
        <f>-'GW Seasonality'!H2398</f>
        <v>1.5295863078809108E-2</v>
      </c>
    </row>
    <row r="2389" spans="1:2" x14ac:dyDescent="0.2">
      <c r="A2389" s="14">
        <f>'GW Seasonality'!G2399</f>
        <v>39289</v>
      </c>
      <c r="B2389" s="16">
        <f>-'GW Seasonality'!H2399</f>
        <v>1.5347564182508476E-2</v>
      </c>
    </row>
    <row r="2390" spans="1:2" x14ac:dyDescent="0.2">
      <c r="A2390" s="14">
        <f>'GW Seasonality'!G2400</f>
        <v>39290</v>
      </c>
      <c r="B2390" s="16">
        <f>-'GW Seasonality'!H2400</f>
        <v>1.5397386939843756E-2</v>
      </c>
    </row>
    <row r="2391" spans="1:2" x14ac:dyDescent="0.2">
      <c r="A2391" s="14">
        <f>'GW Seasonality'!G2401</f>
        <v>39291</v>
      </c>
      <c r="B2391" s="16">
        <f>-'GW Seasonality'!H2401</f>
        <v>1.5445316607459476E-2</v>
      </c>
    </row>
    <row r="2392" spans="1:2" x14ac:dyDescent="0.2">
      <c r="A2392" s="14">
        <f>'GW Seasonality'!G2402</f>
        <v>39292</v>
      </c>
      <c r="B2392" s="16">
        <f>-'GW Seasonality'!H2402</f>
        <v>1.5491339002195872E-2</v>
      </c>
    </row>
    <row r="2393" spans="1:2" x14ac:dyDescent="0.2">
      <c r="A2393" s="14">
        <f>'GW Seasonality'!G2403</f>
        <v>39293</v>
      </c>
      <c r="B2393" s="16">
        <f>-'GW Seasonality'!H2403</f>
        <v>1.5535440505285922E-2</v>
      </c>
    </row>
    <row r="2394" spans="1:2" x14ac:dyDescent="0.2">
      <c r="A2394" s="14">
        <f>'GW Seasonality'!G2404</f>
        <v>39294</v>
      </c>
      <c r="B2394" s="16">
        <f>-'GW Seasonality'!H2404</f>
        <v>1.5577608066385328E-2</v>
      </c>
    </row>
    <row r="2395" spans="1:2" x14ac:dyDescent="0.2">
      <c r="A2395" s="14">
        <f>'GW Seasonality'!G2405</f>
        <v>39295</v>
      </c>
      <c r="B2395" s="16">
        <f>-'GW Seasonality'!H2405</f>
        <v>1.5595545884562911E-2</v>
      </c>
    </row>
    <row r="2396" spans="1:2" x14ac:dyDescent="0.2">
      <c r="A2396" s="14">
        <f>'GW Seasonality'!G2406</f>
        <v>39296</v>
      </c>
      <c r="B2396" s="16">
        <f>-'GW Seasonality'!H2406</f>
        <v>1.5634906796020007E-2</v>
      </c>
    </row>
    <row r="2397" spans="1:2" x14ac:dyDescent="0.2">
      <c r="A2397" s="14">
        <f>'GW Seasonality'!G2407</f>
        <v>39297</v>
      </c>
      <c r="B2397" s="16">
        <f>-'GW Seasonality'!H2407</f>
        <v>1.5672304331810778E-2</v>
      </c>
    </row>
    <row r="2398" spans="1:2" x14ac:dyDescent="0.2">
      <c r="A2398" s="14">
        <f>'GW Seasonality'!G2408</f>
        <v>39298</v>
      </c>
      <c r="B2398" s="16">
        <f>-'GW Seasonality'!H2408</f>
        <v>1.5707727425402707E-2</v>
      </c>
    </row>
    <row r="2399" spans="1:2" x14ac:dyDescent="0.2">
      <c r="A2399" s="14">
        <f>'GW Seasonality'!G2409</f>
        <v>39299</v>
      </c>
      <c r="B2399" s="16">
        <f>-'GW Seasonality'!H2409</f>
        <v>1.5741165594532501E-2</v>
      </c>
    </row>
    <row r="2400" spans="1:2" x14ac:dyDescent="0.2">
      <c r="A2400" s="14">
        <f>'GW Seasonality'!G2410</f>
        <v>39300</v>
      </c>
      <c r="B2400" s="16">
        <f>-'GW Seasonality'!H2410</f>
        <v>1.5772608944307952E-2</v>
      </c>
    </row>
    <row r="2401" spans="1:2" x14ac:dyDescent="0.2">
      <c r="A2401" s="14">
        <f>'GW Seasonality'!G2411</f>
        <v>39301</v>
      </c>
      <c r="B2401" s="16">
        <f>-'GW Seasonality'!H2411</f>
        <v>1.5802048170135981E-2</v>
      </c>
    </row>
    <row r="2402" spans="1:2" x14ac:dyDescent="0.2">
      <c r="A2402" s="14">
        <f>'GW Seasonality'!G2412</f>
        <v>39302</v>
      </c>
      <c r="B2402" s="16">
        <f>-'GW Seasonality'!H2412</f>
        <v>1.5829474560476033E-2</v>
      </c>
    </row>
    <row r="2403" spans="1:2" x14ac:dyDescent="0.2">
      <c r="A2403" s="14">
        <f>'GW Seasonality'!G2413</f>
        <v>39303</v>
      </c>
      <c r="B2403" s="16">
        <f>-'GW Seasonality'!H2413</f>
        <v>1.585487999941796E-2</v>
      </c>
    </row>
    <row r="2404" spans="1:2" x14ac:dyDescent="0.2">
      <c r="A2404" s="14">
        <f>'GW Seasonality'!G2414</f>
        <v>39304</v>
      </c>
      <c r="B2404" s="16">
        <f>-'GW Seasonality'!H2414</f>
        <v>1.5878256969083647E-2</v>
      </c>
    </row>
    <row r="2405" spans="1:2" x14ac:dyDescent="0.2">
      <c r="A2405" s="14">
        <f>'GW Seasonality'!G2415</f>
        <v>39305</v>
      </c>
      <c r="B2405" s="16">
        <f>-'GW Seasonality'!H2415</f>
        <v>1.5899598551851669E-2</v>
      </c>
    </row>
    <row r="2406" spans="1:2" x14ac:dyDescent="0.2">
      <c r="A2406" s="14">
        <f>'GW Seasonality'!G2416</f>
        <v>39306</v>
      </c>
      <c r="B2406" s="16">
        <f>-'GW Seasonality'!H2416</f>
        <v>1.5918898432404328E-2</v>
      </c>
    </row>
    <row r="2407" spans="1:2" x14ac:dyDescent="0.2">
      <c r="A2407" s="14">
        <f>'GW Seasonality'!G2417</f>
        <v>39307</v>
      </c>
      <c r="B2407" s="16">
        <f>-'GW Seasonality'!H2417</f>
        <v>1.593615089959647E-2</v>
      </c>
    </row>
    <row r="2408" spans="1:2" x14ac:dyDescent="0.2">
      <c r="A2408" s="14">
        <f>'GW Seasonality'!G2418</f>
        <v>39308</v>
      </c>
      <c r="B2408" s="16">
        <f>-'GW Seasonality'!H2418</f>
        <v>1.595135084814548E-2</v>
      </c>
    </row>
    <row r="2409" spans="1:2" x14ac:dyDescent="0.2">
      <c r="A2409" s="14">
        <f>'GW Seasonality'!G2419</f>
        <v>39309</v>
      </c>
      <c r="B2409" s="16">
        <f>-'GW Seasonality'!H2419</f>
        <v>1.5964493780142044E-2</v>
      </c>
    </row>
    <row r="2410" spans="1:2" x14ac:dyDescent="0.2">
      <c r="A2410" s="14">
        <f>'GW Seasonality'!G2420</f>
        <v>39310</v>
      </c>
      <c r="B2410" s="16">
        <f>-'GW Seasonality'!H2420</f>
        <v>1.5975575806381138E-2</v>
      </c>
    </row>
    <row r="2411" spans="1:2" x14ac:dyDescent="0.2">
      <c r="A2411" s="14">
        <f>'GW Seasonality'!G2421</f>
        <v>39311</v>
      </c>
      <c r="B2411" s="16">
        <f>-'GW Seasonality'!H2421</f>
        <v>1.5984593647512896E-2</v>
      </c>
    </row>
    <row r="2412" spans="1:2" x14ac:dyDescent="0.2">
      <c r="A2412" s="14">
        <f>'GW Seasonality'!G2422</f>
        <v>39312</v>
      </c>
      <c r="B2412" s="16">
        <f>-'GW Seasonality'!H2422</f>
        <v>1.5991544635013049E-2</v>
      </c>
    </row>
    <row r="2413" spans="1:2" x14ac:dyDescent="0.2">
      <c r="A2413" s="14">
        <f>'GW Seasonality'!G2423</f>
        <v>39313</v>
      </c>
      <c r="B2413" s="16">
        <f>-'GW Seasonality'!H2423</f>
        <v>1.5996426711972565E-2</v>
      </c>
    </row>
    <row r="2414" spans="1:2" x14ac:dyDescent="0.2">
      <c r="A2414" s="14">
        <f>'GW Seasonality'!G2424</f>
        <v>39314</v>
      </c>
      <c r="B2414" s="16">
        <f>-'GW Seasonality'!H2424</f>
        <v>1.5999238433706327E-2</v>
      </c>
    </row>
    <row r="2415" spans="1:2" x14ac:dyDescent="0.2">
      <c r="A2415" s="14">
        <f>'GW Seasonality'!G2425</f>
        <v>39315</v>
      </c>
      <c r="B2415" s="16">
        <f>-'GW Seasonality'!H2425</f>
        <v>1.5999978968180638E-2</v>
      </c>
    </row>
    <row r="2416" spans="1:2" x14ac:dyDescent="0.2">
      <c r="A2416" s="14">
        <f>'GW Seasonality'!G2426</f>
        <v>39316</v>
      </c>
      <c r="B2416" s="16">
        <f>-'GW Seasonality'!H2426</f>
        <v>1.5998648096259428E-2</v>
      </c>
    </row>
    <row r="2417" spans="1:2" x14ac:dyDescent="0.2">
      <c r="A2417" s="14">
        <f>'GW Seasonality'!G2427</f>
        <v>39317</v>
      </c>
      <c r="B2417" s="16">
        <f>-'GW Seasonality'!H2427</f>
        <v>1.5995246211769117E-2</v>
      </c>
    </row>
    <row r="2418" spans="1:2" x14ac:dyDescent="0.2">
      <c r="A2418" s="14">
        <f>'GW Seasonality'!G2428</f>
        <v>39318</v>
      </c>
      <c r="B2418" s="16">
        <f>-'GW Seasonality'!H2428</f>
        <v>1.5989774321382055E-2</v>
      </c>
    </row>
    <row r="2419" spans="1:2" x14ac:dyDescent="0.2">
      <c r="A2419" s="14">
        <f>'GW Seasonality'!G2429</f>
        <v>39319</v>
      </c>
      <c r="B2419" s="16">
        <f>-'GW Seasonality'!H2429</f>
        <v>1.598223404431864E-2</v>
      </c>
    </row>
    <row r="2420" spans="1:2" x14ac:dyDescent="0.2">
      <c r="A2420" s="14">
        <f>'GW Seasonality'!G2430</f>
        <v>39320</v>
      </c>
      <c r="B2420" s="16">
        <f>-'GW Seasonality'!H2430</f>
        <v>1.5972627611868167E-2</v>
      </c>
    </row>
    <row r="2421" spans="1:2" x14ac:dyDescent="0.2">
      <c r="A2421" s="14">
        <f>'GW Seasonality'!G2431</f>
        <v>39321</v>
      </c>
      <c r="B2421" s="16">
        <f>-'GW Seasonality'!H2431</f>
        <v>1.5960957866728548E-2</v>
      </c>
    </row>
    <row r="2422" spans="1:2" x14ac:dyDescent="0.2">
      <c r="A2422" s="14">
        <f>'GW Seasonality'!G2432</f>
        <v>39322</v>
      </c>
      <c r="B2422" s="16">
        <f>-'GW Seasonality'!H2432</f>
        <v>1.5947228262165124E-2</v>
      </c>
    </row>
    <row r="2423" spans="1:2" x14ac:dyDescent="0.2">
      <c r="A2423" s="14">
        <f>'GW Seasonality'!G2433</f>
        <v>39323</v>
      </c>
      <c r="B2423" s="16">
        <f>-'GW Seasonality'!H2433</f>
        <v>1.593144286098877E-2</v>
      </c>
    </row>
    <row r="2424" spans="1:2" x14ac:dyDescent="0.2">
      <c r="A2424" s="14">
        <f>'GW Seasonality'!G2434</f>
        <v>39324</v>
      </c>
      <c r="B2424" s="16">
        <f>-'GW Seasonality'!H2434</f>
        <v>1.5913606334353656E-2</v>
      </c>
    </row>
    <row r="2425" spans="1:2" x14ac:dyDescent="0.2">
      <c r="A2425" s="14">
        <f>'GW Seasonality'!G2435</f>
        <v>39325</v>
      </c>
      <c r="B2425" s="16">
        <f>-'GW Seasonality'!H2435</f>
        <v>1.5893723960374979E-2</v>
      </c>
    </row>
    <row r="2426" spans="1:2" x14ac:dyDescent="0.2">
      <c r="A2426" s="14">
        <f>'GW Seasonality'!G2436</f>
        <v>39326</v>
      </c>
      <c r="B2426" s="16">
        <f>-'GW Seasonality'!H2436</f>
        <v>1.5884329085559274E-2</v>
      </c>
    </row>
    <row r="2427" spans="1:2" x14ac:dyDescent="0.2">
      <c r="A2427" s="14">
        <f>'GW Seasonality'!G2437</f>
        <v>39327</v>
      </c>
      <c r="B2427" s="16">
        <f>-'GW Seasonality'!H2437</f>
        <v>1.5861511183172056E-2</v>
      </c>
    </row>
    <row r="2428" spans="1:2" x14ac:dyDescent="0.2">
      <c r="A2428" s="14">
        <f>'GW Seasonality'!G2438</f>
        <v>39328</v>
      </c>
      <c r="B2428" s="16">
        <f>-'GW Seasonality'!H2438</f>
        <v>1.5836662849234632E-2</v>
      </c>
    </row>
    <row r="2429" spans="1:2" x14ac:dyDescent="0.2">
      <c r="A2429" s="14">
        <f>'GW Seasonality'!G2439</f>
        <v>39329</v>
      </c>
      <c r="B2429" s="16">
        <f>-'GW Seasonality'!H2439</f>
        <v>1.5809791436768795E-2</v>
      </c>
    </row>
    <row r="2430" spans="1:2" x14ac:dyDescent="0.2">
      <c r="A2430" s="14">
        <f>'GW Seasonality'!G2440</f>
        <v>39330</v>
      </c>
      <c r="B2430" s="16">
        <f>-'GW Seasonality'!H2440</f>
        <v>1.5780904897457808E-2</v>
      </c>
    </row>
    <row r="2431" spans="1:2" x14ac:dyDescent="0.2">
      <c r="A2431" s="14">
        <f>'GW Seasonality'!G2441</f>
        <v>39331</v>
      </c>
      <c r="B2431" s="16">
        <f>-'GW Seasonality'!H2441</f>
        <v>1.5750011779293395E-2</v>
      </c>
    </row>
    <row r="2432" spans="1:2" x14ac:dyDescent="0.2">
      <c r="A2432" s="14">
        <f>'GW Seasonality'!G2442</f>
        <v>39332</v>
      </c>
      <c r="B2432" s="16">
        <f>-'GW Seasonality'!H2442</f>
        <v>1.571712122404624E-2</v>
      </c>
    </row>
    <row r="2433" spans="1:2" x14ac:dyDescent="0.2">
      <c r="A2433" s="14">
        <f>'GW Seasonality'!G2443</f>
        <v>39333</v>
      </c>
      <c r="B2433" s="16">
        <f>-'GW Seasonality'!H2443</f>
        <v>1.5682242964560805E-2</v>
      </c>
    </row>
    <row r="2434" spans="1:2" x14ac:dyDescent="0.2">
      <c r="A2434" s="14">
        <f>'GW Seasonality'!G2444</f>
        <v>39334</v>
      </c>
      <c r="B2434" s="16">
        <f>-'GW Seasonality'!H2444</f>
        <v>1.56453873218752E-2</v>
      </c>
    </row>
    <row r="2435" spans="1:2" x14ac:dyDescent="0.2">
      <c r="A2435" s="14">
        <f>'GW Seasonality'!G2445</f>
        <v>39335</v>
      </c>
      <c r="B2435" s="16">
        <f>-'GW Seasonality'!H2445</f>
        <v>1.5606565202167053E-2</v>
      </c>
    </row>
    <row r="2436" spans="1:2" x14ac:dyDescent="0.2">
      <c r="A2436" s="14">
        <f>'GW Seasonality'!G2446</f>
        <v>39336</v>
      </c>
      <c r="B2436" s="16">
        <f>-'GW Seasonality'!H2446</f>
        <v>1.5565788093526173E-2</v>
      </c>
    </row>
    <row r="2437" spans="1:2" x14ac:dyDescent="0.2">
      <c r="A2437" s="14">
        <f>'GW Seasonality'!G2447</f>
        <v>39337</v>
      </c>
      <c r="B2437" s="16">
        <f>-'GW Seasonality'!H2447</f>
        <v>1.5523068062555042E-2</v>
      </c>
    </row>
    <row r="2438" spans="1:2" x14ac:dyDescent="0.2">
      <c r="A2438" s="14">
        <f>'GW Seasonality'!G2448</f>
        <v>39338</v>
      </c>
      <c r="B2438" s="16">
        <f>-'GW Seasonality'!H2448</f>
        <v>1.547841775079813E-2</v>
      </c>
    </row>
    <row r="2439" spans="1:2" x14ac:dyDescent="0.2">
      <c r="A2439" s="14">
        <f>'GW Seasonality'!G2449</f>
        <v>39339</v>
      </c>
      <c r="B2439" s="16">
        <f>-'GW Seasonality'!H2449</f>
        <v>1.5431850371001038E-2</v>
      </c>
    </row>
    <row r="2440" spans="1:2" x14ac:dyDescent="0.2">
      <c r="A2440" s="14">
        <f>'GW Seasonality'!G2450</f>
        <v>39340</v>
      </c>
      <c r="B2440" s="16">
        <f>-'GW Seasonality'!H2450</f>
        <v>1.5383379703200643E-2</v>
      </c>
    </row>
    <row r="2441" spans="1:2" x14ac:dyDescent="0.2">
      <c r="A2441" s="14">
        <f>'GW Seasonality'!G2451</f>
        <v>39341</v>
      </c>
      <c r="B2441" s="16">
        <f>-'GW Seasonality'!H2451</f>
        <v>1.5333020090647366E-2</v>
      </c>
    </row>
    <row r="2442" spans="1:2" x14ac:dyDescent="0.2">
      <c r="A2442" s="14">
        <f>'GW Seasonality'!G2452</f>
        <v>39342</v>
      </c>
      <c r="B2442" s="16">
        <f>-'GW Seasonality'!H2452</f>
        <v>1.5280786435560773E-2</v>
      </c>
    </row>
    <row r="2443" spans="1:2" x14ac:dyDescent="0.2">
      <c r="A2443" s="14">
        <f>'GW Seasonality'!G2453</f>
        <v>39343</v>
      </c>
      <c r="B2443" s="16">
        <f>-'GW Seasonality'!H2453</f>
        <v>1.522669419471976E-2</v>
      </c>
    </row>
    <row r="2444" spans="1:2" x14ac:dyDescent="0.2">
      <c r="A2444" s="14">
        <f>'GW Seasonality'!G2454</f>
        <v>39344</v>
      </c>
      <c r="B2444" s="16">
        <f>-'GW Seasonality'!H2454</f>
        <v>1.517075937488865E-2</v>
      </c>
    </row>
    <row r="2445" spans="1:2" x14ac:dyDescent="0.2">
      <c r="A2445" s="14">
        <f>'GW Seasonality'!G2455</f>
        <v>39345</v>
      </c>
      <c r="B2445" s="16">
        <f>-'GW Seasonality'!H2455</f>
        <v>1.511299852808054E-2</v>
      </c>
    </row>
    <row r="2446" spans="1:2" x14ac:dyDescent="0.2">
      <c r="A2446" s="14">
        <f>'GW Seasonality'!G2456</f>
        <v>39346</v>
      </c>
      <c r="B2446" s="16">
        <f>-'GW Seasonality'!H2456</f>
        <v>1.5053428746659285E-2</v>
      </c>
    </row>
    <row r="2447" spans="1:2" x14ac:dyDescent="0.2">
      <c r="A2447" s="14">
        <f>'GW Seasonality'!G2457</f>
        <v>39347</v>
      </c>
      <c r="B2447" s="16">
        <f>-'GW Seasonality'!H2457</f>
        <v>1.4992067658281587E-2</v>
      </c>
    </row>
    <row r="2448" spans="1:2" x14ac:dyDescent="0.2">
      <c r="A2448" s="14">
        <f>'GW Seasonality'!G2458</f>
        <v>39348</v>
      </c>
      <c r="B2448" s="16">
        <f>-'GW Seasonality'!H2458</f>
        <v>1.4928933420680704E-2</v>
      </c>
    </row>
    <row r="2449" spans="1:2" x14ac:dyDescent="0.2">
      <c r="A2449" s="14">
        <f>'GW Seasonality'!G2459</f>
        <v>39349</v>
      </c>
      <c r="B2449" s="16">
        <f>-'GW Seasonality'!H2459</f>
        <v>1.486404471629328E-2</v>
      </c>
    </row>
    <row r="2450" spans="1:2" x14ac:dyDescent="0.2">
      <c r="A2450" s="14">
        <f>'GW Seasonality'!G2460</f>
        <v>39350</v>
      </c>
      <c r="B2450" s="16">
        <f>-'GW Seasonality'!H2460</f>
        <v>1.4797420746730891E-2</v>
      </c>
    </row>
    <row r="2451" spans="1:2" x14ac:dyDescent="0.2">
      <c r="A2451" s="14">
        <f>'GW Seasonality'!G2461</f>
        <v>39351</v>
      </c>
      <c r="B2451" s="16">
        <f>-'GW Seasonality'!H2461</f>
        <v>1.4729081227098016E-2</v>
      </c>
    </row>
    <row r="2452" spans="1:2" x14ac:dyDescent="0.2">
      <c r="A2452" s="14">
        <f>'GW Seasonality'!G2462</f>
        <v>39352</v>
      </c>
      <c r="B2452" s="16">
        <f>-'GW Seasonality'!H2462</f>
        <v>1.4659046380157992E-2</v>
      </c>
    </row>
    <row r="2453" spans="1:2" x14ac:dyDescent="0.2">
      <c r="A2453" s="14">
        <f>'GW Seasonality'!G2463</f>
        <v>39353</v>
      </c>
      <c r="B2453" s="16">
        <f>-'GW Seasonality'!H2463</f>
        <v>1.4587336930348773E-2</v>
      </c>
    </row>
    <row r="2454" spans="1:2" x14ac:dyDescent="0.2">
      <c r="A2454" s="14">
        <f>'GW Seasonality'!G2464</f>
        <v>39354</v>
      </c>
      <c r="B2454" s="16">
        <f>-'GW Seasonality'!H2464</f>
        <v>1.4513974097650258E-2</v>
      </c>
    </row>
    <row r="2455" spans="1:2" x14ac:dyDescent="0.2">
      <c r="A2455" s="14">
        <f>'GW Seasonality'!G2465</f>
        <v>39355</v>
      </c>
      <c r="B2455" s="16">
        <f>-'GW Seasonality'!H2465</f>
        <v>1.4438979591304938E-2</v>
      </c>
    </row>
    <row r="2456" spans="1:2" x14ac:dyDescent="0.2">
      <c r="A2456" s="14">
        <f>'GW Seasonality'!G2466</f>
        <v>39356</v>
      </c>
      <c r="B2456" s="16">
        <f>-'GW Seasonality'!H2466</f>
        <v>1.4328165788756238E-2</v>
      </c>
    </row>
    <row r="2457" spans="1:2" x14ac:dyDescent="0.2">
      <c r="A2457" s="14">
        <f>'GW Seasonality'!G2467</f>
        <v>39357</v>
      </c>
      <c r="B2457" s="16">
        <f>-'GW Seasonality'!H2467</f>
        <v>1.4249284092386945E-2</v>
      </c>
    </row>
    <row r="2458" spans="1:2" x14ac:dyDescent="0.2">
      <c r="A2458" s="14">
        <f>'GW Seasonality'!G2468</f>
        <v>39358</v>
      </c>
      <c r="B2458" s="16">
        <f>-'GW Seasonality'!H2468</f>
        <v>1.4168849048401854E-2</v>
      </c>
    </row>
    <row r="2459" spans="1:2" x14ac:dyDescent="0.2">
      <c r="A2459" s="14">
        <f>'GW Seasonality'!G2469</f>
        <v>39359</v>
      </c>
      <c r="B2459" s="16">
        <f>-'GW Seasonality'!H2469</f>
        <v>1.4086884458824559E-2</v>
      </c>
    </row>
    <row r="2460" spans="1:2" x14ac:dyDescent="0.2">
      <c r="A2460" s="14">
        <f>'GW Seasonality'!G2470</f>
        <v>39360</v>
      </c>
      <c r="B2460" s="16">
        <f>-'GW Seasonality'!H2470</f>
        <v>1.4003414578295799E-2</v>
      </c>
    </row>
    <row r="2461" spans="1:2" x14ac:dyDescent="0.2">
      <c r="A2461" s="14">
        <f>'GW Seasonality'!G2471</f>
        <v>39361</v>
      </c>
      <c r="B2461" s="16">
        <f>-'GW Seasonality'!H2471</f>
        <v>1.3918464106896119E-2</v>
      </c>
    </row>
    <row r="2462" spans="1:2" x14ac:dyDescent="0.2">
      <c r="A2462" s="14">
        <f>'GW Seasonality'!G2472</f>
        <v>39362</v>
      </c>
      <c r="B2462" s="16">
        <f>-'GW Seasonality'!H2472</f>
        <v>1.3832058182836726E-2</v>
      </c>
    </row>
    <row r="2463" spans="1:2" x14ac:dyDescent="0.2">
      <c r="A2463" s="14">
        <f>'GW Seasonality'!G2473</f>
        <v>39363</v>
      </c>
      <c r="B2463" s="16">
        <f>-'GW Seasonality'!H2473</f>
        <v>1.3744222375020699E-2</v>
      </c>
    </row>
    <row r="2464" spans="1:2" x14ac:dyDescent="0.2">
      <c r="A2464" s="14">
        <f>'GW Seasonality'!G2474</f>
        <v>39364</v>
      </c>
      <c r="B2464" s="16">
        <f>-'GW Seasonality'!H2474</f>
        <v>1.3654982675476698E-2</v>
      </c>
    </row>
    <row r="2465" spans="1:2" x14ac:dyDescent="0.2">
      <c r="A2465" s="14">
        <f>'GW Seasonality'!G2475</f>
        <v>39365</v>
      </c>
      <c r="B2465" s="16">
        <f>-'GW Seasonality'!H2475</f>
        <v>1.3564365491667556E-2</v>
      </c>
    </row>
    <row r="2466" spans="1:2" x14ac:dyDescent="0.2">
      <c r="A2466" s="14">
        <f>'GW Seasonality'!G2476</f>
        <v>39366</v>
      </c>
      <c r="B2466" s="16">
        <f>-'GW Seasonality'!H2476</f>
        <v>1.3472397638675852E-2</v>
      </c>
    </row>
    <row r="2467" spans="1:2" x14ac:dyDescent="0.2">
      <c r="A2467" s="14">
        <f>'GW Seasonality'!G2477</f>
        <v>39367</v>
      </c>
      <c r="B2467" s="16">
        <f>-'GW Seasonality'!H2477</f>
        <v>1.3379106331268903E-2</v>
      </c>
    </row>
    <row r="2468" spans="1:2" x14ac:dyDescent="0.2">
      <c r="A2468" s="14">
        <f>'GW Seasonality'!G2478</f>
        <v>39368</v>
      </c>
      <c r="B2468" s="16">
        <f>-'GW Seasonality'!H2478</f>
        <v>1.3284519175845482E-2</v>
      </c>
    </row>
    <row r="2469" spans="1:2" x14ac:dyDescent="0.2">
      <c r="A2469" s="14">
        <f>'GW Seasonality'!G2479</f>
        <v>39369</v>
      </c>
      <c r="B2469" s="16">
        <f>-'GW Seasonality'!H2479</f>
        <v>1.3188664162266651E-2</v>
      </c>
    </row>
    <row r="2470" spans="1:2" x14ac:dyDescent="0.2">
      <c r="A2470" s="14">
        <f>'GW Seasonality'!G2480</f>
        <v>39370</v>
      </c>
      <c r="B2470" s="16">
        <f>-'GW Seasonality'!H2480</f>
        <v>1.3091569655573072E-2</v>
      </c>
    </row>
    <row r="2471" spans="1:2" x14ac:dyDescent="0.2">
      <c r="A2471" s="14">
        <f>'GW Seasonality'!G2481</f>
        <v>39371</v>
      </c>
      <c r="B2471" s="16">
        <f>-'GW Seasonality'!H2481</f>
        <v>1.2993264387591383E-2</v>
      </c>
    </row>
    <row r="2472" spans="1:2" x14ac:dyDescent="0.2">
      <c r="A2472" s="14">
        <f>'GW Seasonality'!G2482</f>
        <v>39372</v>
      </c>
      <c r="B2472" s="16">
        <f>-'GW Seasonality'!H2482</f>
        <v>1.2893777448431962E-2</v>
      </c>
    </row>
    <row r="2473" spans="1:2" x14ac:dyDescent="0.2">
      <c r="A2473" s="14">
        <f>'GW Seasonality'!G2483</f>
        <v>39373</v>
      </c>
      <c r="B2473" s="16">
        <f>-'GW Seasonality'!H2483</f>
        <v>1.2793138277880698E-2</v>
      </c>
    </row>
    <row r="2474" spans="1:2" x14ac:dyDescent="0.2">
      <c r="A2474" s="14">
        <f>'GW Seasonality'!G2484</f>
        <v>39374</v>
      </c>
      <c r="B2474" s="16">
        <f>-'GW Seasonality'!H2484</f>
        <v>1.2691376656687278E-2</v>
      </c>
    </row>
    <row r="2475" spans="1:2" x14ac:dyDescent="0.2">
      <c r="A2475" s="14">
        <f>'GW Seasonality'!G2485</f>
        <v>39375</v>
      </c>
      <c r="B2475" s="16">
        <f>-'GW Seasonality'!H2485</f>
        <v>1.2588522697752604E-2</v>
      </c>
    </row>
    <row r="2476" spans="1:2" x14ac:dyDescent="0.2">
      <c r="A2476" s="14">
        <f>'GW Seasonality'!G2486</f>
        <v>39376</v>
      </c>
      <c r="B2476" s="16">
        <f>-'GW Seasonality'!H2486</f>
        <v>1.2484606837217891E-2</v>
      </c>
    </row>
    <row r="2477" spans="1:2" x14ac:dyDescent="0.2">
      <c r="A2477" s="14">
        <f>'GW Seasonality'!G2487</f>
        <v>39377</v>
      </c>
      <c r="B2477" s="16">
        <f>-'GW Seasonality'!H2487</f>
        <v>1.2379659825458108E-2</v>
      </c>
    </row>
    <row r="2478" spans="1:2" x14ac:dyDescent="0.2">
      <c r="A2478" s="14">
        <f>'GW Seasonality'!G2488</f>
        <v>39378</v>
      </c>
      <c r="B2478" s="16">
        <f>-'GW Seasonality'!H2488</f>
        <v>1.2273712717982473E-2</v>
      </c>
    </row>
    <row r="2479" spans="1:2" x14ac:dyDescent="0.2">
      <c r="A2479" s="14">
        <f>'GW Seasonality'!G2489</f>
        <v>39379</v>
      </c>
      <c r="B2479" s="16">
        <f>-'GW Seasonality'!H2489</f>
        <v>1.2166796866244618E-2</v>
      </c>
    </row>
    <row r="2480" spans="1:2" x14ac:dyDescent="0.2">
      <c r="A2480" s="14">
        <f>'GW Seasonality'!G2490</f>
        <v>39380</v>
      </c>
      <c r="B2480" s="16">
        <f>-'GW Seasonality'!H2490</f>
        <v>1.2058943908365176E-2</v>
      </c>
    </row>
    <row r="2481" spans="1:2" x14ac:dyDescent="0.2">
      <c r="A2481" s="14">
        <f>'GW Seasonality'!G2491</f>
        <v>39381</v>
      </c>
      <c r="B2481" s="16">
        <f>-'GW Seasonality'!H2491</f>
        <v>1.1950185759769572E-2</v>
      </c>
    </row>
    <row r="2482" spans="1:2" x14ac:dyDescent="0.2">
      <c r="A2482" s="14">
        <f>'GW Seasonality'!G2492</f>
        <v>39382</v>
      </c>
      <c r="B2482" s="16">
        <f>-'GW Seasonality'!H2492</f>
        <v>1.1840554603743733E-2</v>
      </c>
    </row>
    <row r="2483" spans="1:2" x14ac:dyDescent="0.2">
      <c r="A2483" s="14">
        <f>'GW Seasonality'!G2493</f>
        <v>39383</v>
      </c>
      <c r="B2483" s="16">
        <f>-'GW Seasonality'!H2493</f>
        <v>1.1730082881910513E-2</v>
      </c>
    </row>
    <row r="2484" spans="1:2" x14ac:dyDescent="0.2">
      <c r="A2484" s="14">
        <f>'GW Seasonality'!G2494</f>
        <v>39384</v>
      </c>
      <c r="B2484" s="16">
        <f>-'GW Seasonality'!H2494</f>
        <v>1.1618803284629725E-2</v>
      </c>
    </row>
    <row r="2485" spans="1:2" x14ac:dyDescent="0.2">
      <c r="A2485" s="14">
        <f>'GW Seasonality'!G2495</f>
        <v>39385</v>
      </c>
      <c r="B2485" s="16">
        <f>-'GW Seasonality'!H2495</f>
        <v>1.150674874132452E-2</v>
      </c>
    </row>
    <row r="2486" spans="1:2" x14ac:dyDescent="0.2">
      <c r="A2486" s="14">
        <f>'GW Seasonality'!G2496</f>
        <v>39386</v>
      </c>
      <c r="B2486" s="16">
        <f>-'GW Seasonality'!H2496</f>
        <v>1.1393952410737054E-2</v>
      </c>
    </row>
    <row r="2487" spans="1:2" x14ac:dyDescent="0.2">
      <c r="A2487" s="14">
        <f>'GW Seasonality'!G2497</f>
        <v>39387</v>
      </c>
      <c r="B2487" s="16">
        <f>-'GW Seasonality'!H2497</f>
        <v>1.1344095619767149E-2</v>
      </c>
    </row>
    <row r="2488" spans="1:2" x14ac:dyDescent="0.2">
      <c r="A2488" s="14">
        <f>'GW Seasonality'!G2498</f>
        <v>39388</v>
      </c>
      <c r="B2488" s="16">
        <f>-'GW Seasonality'!H2498</f>
        <v>1.1230289808772817E-2</v>
      </c>
    </row>
    <row r="2489" spans="1:2" x14ac:dyDescent="0.2">
      <c r="A2489" s="14">
        <f>'GW Seasonality'!G2499</f>
        <v>39389</v>
      </c>
      <c r="B2489" s="16">
        <f>-'GW Seasonality'!H2499</f>
        <v>1.1115824019142155E-2</v>
      </c>
    </row>
    <row r="2490" spans="1:2" x14ac:dyDescent="0.2">
      <c r="A2490" s="14">
        <f>'GW Seasonality'!G2500</f>
        <v>39390</v>
      </c>
      <c r="B2490" s="16">
        <f>-'GW Seasonality'!H2500</f>
        <v>1.1000732123143894E-2</v>
      </c>
    </row>
    <row r="2491" spans="1:2" x14ac:dyDescent="0.2">
      <c r="A2491" s="14">
        <f>'GW Seasonality'!G2501</f>
        <v>39391</v>
      </c>
      <c r="B2491" s="16">
        <f>-'GW Seasonality'!H2501</f>
        <v>1.0885048178321716E-2</v>
      </c>
    </row>
    <row r="2492" spans="1:2" x14ac:dyDescent="0.2">
      <c r="A2492" s="14">
        <f>'GW Seasonality'!G2502</f>
        <v>39392</v>
      </c>
      <c r="B2492" s="16">
        <f>-'GW Seasonality'!H2502</f>
        <v>1.0768806417416057E-2</v>
      </c>
    </row>
    <row r="2493" spans="1:2" x14ac:dyDescent="0.2">
      <c r="A2493" s="14">
        <f>'GW Seasonality'!G2503</f>
        <v>39393</v>
      </c>
      <c r="B2493" s="16">
        <f>-'GW Seasonality'!H2503</f>
        <v>1.0652041238234126E-2</v>
      </c>
    </row>
    <row r="2494" spans="1:2" x14ac:dyDescent="0.2">
      <c r="A2494" s="14">
        <f>'GW Seasonality'!G2504</f>
        <v>39394</v>
      </c>
      <c r="B2494" s="16">
        <f>-'GW Seasonality'!H2504</f>
        <v>1.0534787193471021E-2</v>
      </c>
    </row>
    <row r="2495" spans="1:2" x14ac:dyDescent="0.2">
      <c r="A2495" s="14">
        <f>'GW Seasonality'!G2505</f>
        <v>39395</v>
      </c>
      <c r="B2495" s="16">
        <f>-'GW Seasonality'!H2505</f>
        <v>1.0417078980485009E-2</v>
      </c>
    </row>
    <row r="2496" spans="1:2" x14ac:dyDescent="0.2">
      <c r="A2496" s="14">
        <f>'GW Seasonality'!G2506</f>
        <v>39396</v>
      </c>
      <c r="B2496" s="16">
        <f>-'GW Seasonality'!H2506</f>
        <v>1.0298951431030065E-2</v>
      </c>
    </row>
    <row r="2497" spans="1:2" x14ac:dyDescent="0.2">
      <c r="A2497" s="14">
        <f>'GW Seasonality'!G2507</f>
        <v>39397</v>
      </c>
      <c r="B2497" s="16">
        <f>-'GW Seasonality'!H2507</f>
        <v>1.0180439500948563E-2</v>
      </c>
    </row>
    <row r="2498" spans="1:2" x14ac:dyDescent="0.2">
      <c r="A2498" s="14">
        <f>'GW Seasonality'!G2508</f>
        <v>39398</v>
      </c>
      <c r="B2498" s="16">
        <f>-'GW Seasonality'!H2508</f>
        <v>1.0061578259827281E-2</v>
      </c>
    </row>
    <row r="2499" spans="1:2" x14ac:dyDescent="0.2">
      <c r="A2499" s="14">
        <f>'GW Seasonality'!G2509</f>
        <v>39399</v>
      </c>
      <c r="B2499" s="16">
        <f>-'GW Seasonality'!H2509</f>
        <v>9.9424028806197641E-3</v>
      </c>
    </row>
    <row r="2500" spans="1:2" x14ac:dyDescent="0.2">
      <c r="A2500" s="14">
        <f>'GW Seasonality'!G2510</f>
        <v>39400</v>
      </c>
      <c r="B2500" s="16">
        <f>-'GW Seasonality'!H2510</f>
        <v>9.8229486292380729E-3</v>
      </c>
    </row>
    <row r="2501" spans="1:2" x14ac:dyDescent="0.2">
      <c r="A2501" s="14">
        <f>'GW Seasonality'!G2511</f>
        <v>39401</v>
      </c>
      <c r="B2501" s="16">
        <f>-'GW Seasonality'!H2511</f>
        <v>9.703250854117015E-3</v>
      </c>
    </row>
    <row r="2502" spans="1:2" x14ac:dyDescent="0.2">
      <c r="A2502" s="14">
        <f>'GW Seasonality'!G2512</f>
        <v>39402</v>
      </c>
      <c r="B2502" s="16">
        <f>-'GW Seasonality'!H2512</f>
        <v>9.5833449757540042E-3</v>
      </c>
    </row>
    <row r="2503" spans="1:2" x14ac:dyDescent="0.2">
      <c r="A2503" s="14">
        <f>'GW Seasonality'!G2513</f>
        <v>39403</v>
      </c>
      <c r="B2503" s="16">
        <f>-'GW Seasonality'!H2513</f>
        <v>9.4632664762275501E-3</v>
      </c>
    </row>
    <row r="2504" spans="1:2" x14ac:dyDescent="0.2">
      <c r="A2504" s="14">
        <f>'GW Seasonality'!G2514</f>
        <v>39404</v>
      </c>
      <c r="B2504" s="16">
        <f>-'GW Seasonality'!H2514</f>
        <v>9.3430508886975464E-3</v>
      </c>
    </row>
    <row r="2505" spans="1:2" x14ac:dyDescent="0.2">
      <c r="A2505" s="14">
        <f>'GW Seasonality'!G2515</f>
        <v>39405</v>
      </c>
      <c r="B2505" s="16">
        <f>-'GW Seasonality'!H2515</f>
        <v>9.2227337868904108E-3</v>
      </c>
    </row>
    <row r="2506" spans="1:2" x14ac:dyDescent="0.2">
      <c r="A2506" s="14">
        <f>'GW Seasonality'!G2516</f>
        <v>39406</v>
      </c>
      <c r="B2506" s="16">
        <f>-'GW Seasonality'!H2516</f>
        <v>9.1023507745722938E-3</v>
      </c>
    </row>
    <row r="2507" spans="1:2" x14ac:dyDescent="0.2">
      <c r="A2507" s="14">
        <f>'GW Seasonality'!G2517</f>
        <v>39407</v>
      </c>
      <c r="B2507" s="16">
        <f>-'GW Seasonality'!H2517</f>
        <v>8.9819374750133209E-3</v>
      </c>
    </row>
    <row r="2508" spans="1:2" x14ac:dyDescent="0.2">
      <c r="A2508" s="14">
        <f>'GW Seasonality'!G2518</f>
        <v>39408</v>
      </c>
      <c r="B2508" s="16">
        <f>-'GW Seasonality'!H2518</f>
        <v>8.8615295204460837E-3</v>
      </c>
    </row>
    <row r="2509" spans="1:2" x14ac:dyDescent="0.2">
      <c r="A2509" s="14">
        <f>'GW Seasonality'!G2519</f>
        <v>39409</v>
      </c>
      <c r="B2509" s="16">
        <f>-'GW Seasonality'!H2519</f>
        <v>8.7411625415215223E-3</v>
      </c>
    </row>
    <row r="2510" spans="1:2" x14ac:dyDescent="0.2">
      <c r="A2510" s="14">
        <f>'GW Seasonality'!G2520</f>
        <v>39410</v>
      </c>
      <c r="B2510" s="16">
        <f>-'GW Seasonality'!H2520</f>
        <v>8.6208721567652257E-3</v>
      </c>
    </row>
    <row r="2511" spans="1:2" x14ac:dyDescent="0.2">
      <c r="A2511" s="14">
        <f>'GW Seasonality'!G2521</f>
        <v>39411</v>
      </c>
      <c r="B2511" s="16">
        <f>-'GW Seasonality'!H2521</f>
        <v>8.5006939620373145E-3</v>
      </c>
    </row>
    <row r="2512" spans="1:2" x14ac:dyDescent="0.2">
      <c r="A2512" s="14">
        <f>'GW Seasonality'!G2522</f>
        <v>39412</v>
      </c>
      <c r="B2512" s="16">
        <f>-'GW Seasonality'!H2522</f>
        <v>8.3806635199991011E-3</v>
      </c>
    </row>
    <row r="2513" spans="1:2" x14ac:dyDescent="0.2">
      <c r="A2513" s="14">
        <f>'GW Seasonality'!G2523</f>
        <v>39413</v>
      </c>
      <c r="B2513" s="16">
        <f>-'GW Seasonality'!H2523</f>
        <v>8.26081634958949E-3</v>
      </c>
    </row>
    <row r="2514" spans="1:2" x14ac:dyDescent="0.2">
      <c r="A2514" s="14">
        <f>'GW Seasonality'!G2524</f>
        <v>39414</v>
      </c>
      <c r="B2514" s="16">
        <f>-'GW Seasonality'!H2524</f>
        <v>8.1411879155143512E-3</v>
      </c>
    </row>
    <row r="2515" spans="1:2" x14ac:dyDescent="0.2">
      <c r="A2515" s="14">
        <f>'GW Seasonality'!G2525</f>
        <v>39415</v>
      </c>
      <c r="B2515" s="16">
        <f>-'GW Seasonality'!H2525</f>
        <v>8.0218136177519685E-3</v>
      </c>
    </row>
    <row r="2516" spans="1:2" x14ac:dyDescent="0.2">
      <c r="A2516" s="14">
        <f>'GW Seasonality'!G2526</f>
        <v>39416</v>
      </c>
      <c r="B2516" s="16">
        <f>-'GW Seasonality'!H2526</f>
        <v>7.9027287810775997E-3</v>
      </c>
    </row>
    <row r="2517" spans="1:2" x14ac:dyDescent="0.2">
      <c r="A2517" s="14">
        <f>'GW Seasonality'!G2527</f>
        <v>39417</v>
      </c>
      <c r="B2517" s="16">
        <f>-'GW Seasonality'!H2527</f>
        <v>7.7318261084096144E-3</v>
      </c>
    </row>
    <row r="2518" spans="1:2" x14ac:dyDescent="0.2">
      <c r="A2518" s="14">
        <f>'GW Seasonality'!G2528</f>
        <v>39418</v>
      </c>
      <c r="B2518" s="16">
        <f>-'GW Seasonality'!H2528</f>
        <v>7.6135952524619159E-3</v>
      </c>
    </row>
    <row r="2519" spans="1:2" x14ac:dyDescent="0.2">
      <c r="A2519" s="14">
        <f>'GW Seasonality'!G2529</f>
        <v>39419</v>
      </c>
      <c r="B2519" s="16">
        <f>-'GW Seasonality'!H2529</f>
        <v>7.4957746559841214E-3</v>
      </c>
    </row>
    <row r="2520" spans="1:2" x14ac:dyDescent="0.2">
      <c r="A2520" s="14">
        <f>'GW Seasonality'!G2530</f>
        <v>39420</v>
      </c>
      <c r="B2520" s="16">
        <f>-'GW Seasonality'!H2530</f>
        <v>7.3783991839862801E-3</v>
      </c>
    </row>
    <row r="2521" spans="1:2" x14ac:dyDescent="0.2">
      <c r="A2521" s="14">
        <f>'GW Seasonality'!G2531</f>
        <v>39421</v>
      </c>
      <c r="B2521" s="16">
        <f>-'GW Seasonality'!H2531</f>
        <v>7.2615035697589508E-3</v>
      </c>
    </row>
    <row r="2522" spans="1:2" x14ac:dyDescent="0.2">
      <c r="A2522" s="14">
        <f>'GW Seasonality'!G2532</f>
        <v>39422</v>
      </c>
      <c r="B2522" s="16">
        <f>-'GW Seasonality'!H2532</f>
        <v>7.1451224045950426E-3</v>
      </c>
    </row>
    <row r="2523" spans="1:2" x14ac:dyDescent="0.2">
      <c r="A2523" s="14">
        <f>'GW Seasonality'!G2533</f>
        <v>39423</v>
      </c>
      <c r="B2523" s="16">
        <f>-'GW Seasonality'!H2533</f>
        <v>7.0292901275537251E-3</v>
      </c>
    </row>
    <row r="2524" spans="1:2" x14ac:dyDescent="0.2">
      <c r="A2524" s="14">
        <f>'GW Seasonality'!G2534</f>
        <v>39424</v>
      </c>
      <c r="B2524" s="16">
        <f>-'GW Seasonality'!H2534</f>
        <v>6.9140410152693441E-3</v>
      </c>
    </row>
    <row r="2525" spans="1:2" x14ac:dyDescent="0.2">
      <c r="A2525" s="14">
        <f>'GW Seasonality'!G2535</f>
        <v>39425</v>
      </c>
      <c r="B2525" s="16">
        <f>-'GW Seasonality'!H2535</f>
        <v>6.7994091718083915E-3</v>
      </c>
    </row>
    <row r="2526" spans="1:2" x14ac:dyDescent="0.2">
      <c r="A2526" s="14">
        <f>'GW Seasonality'!G2536</f>
        <v>39426</v>
      </c>
      <c r="B2526" s="16">
        <f>-'GW Seasonality'!H2536</f>
        <v>6.6854285185776029E-3</v>
      </c>
    </row>
    <row r="2527" spans="1:2" x14ac:dyDescent="0.2">
      <c r="A2527" s="14">
        <f>'GW Seasonality'!G2537</f>
        <v>39427</v>
      </c>
      <c r="B2527" s="16">
        <f>-'GW Seasonality'!H2537</f>
        <v>6.5721327842860489E-3</v>
      </c>
    </row>
    <row r="2528" spans="1:2" x14ac:dyDescent="0.2">
      <c r="A2528" s="14">
        <f>'GW Seasonality'!G2538</f>
        <v>39428</v>
      </c>
      <c r="B2528" s="16">
        <f>-'GW Seasonality'!H2538</f>
        <v>6.4595554949642437E-3</v>
      </c>
    </row>
    <row r="2529" spans="1:2" x14ac:dyDescent="0.2">
      <c r="A2529" s="14">
        <f>'GW Seasonality'!G2539</f>
        <v>39429</v>
      </c>
      <c r="B2529" s="16">
        <f>-'GW Seasonality'!H2539</f>
        <v>6.3477299640433025E-3</v>
      </c>
    </row>
    <row r="2530" spans="1:2" x14ac:dyDescent="0.2">
      <c r="A2530" s="14">
        <f>'GW Seasonality'!G2540</f>
        <v>39430</v>
      </c>
      <c r="B2530" s="16">
        <f>-'GW Seasonality'!H2540</f>
        <v>6.2366892824969279E-3</v>
      </c>
    </row>
    <row r="2531" spans="1:2" x14ac:dyDescent="0.2">
      <c r="A2531" s="14">
        <f>'GW Seasonality'!G2541</f>
        <v>39431</v>
      </c>
      <c r="B2531" s="16">
        <f>-'GW Seasonality'!H2541</f>
        <v>6.1264663090492503E-3</v>
      </c>
    </row>
    <row r="2532" spans="1:2" x14ac:dyDescent="0.2">
      <c r="A2532" s="14">
        <f>'GW Seasonality'!G2542</f>
        <v>39432</v>
      </c>
      <c r="B2532" s="16">
        <f>-'GW Seasonality'!H2542</f>
        <v>6.0170936604514377E-3</v>
      </c>
    </row>
    <row r="2533" spans="1:2" x14ac:dyDescent="0.2">
      <c r="A2533" s="14">
        <f>'GW Seasonality'!G2543</f>
        <v>39433</v>
      </c>
      <c r="B2533" s="16">
        <f>-'GW Seasonality'!H2543</f>
        <v>5.9086037018298452E-3</v>
      </c>
    </row>
    <row r="2534" spans="1:2" x14ac:dyDescent="0.2">
      <c r="A2534" s="14">
        <f>'GW Seasonality'!G2544</f>
        <v>39434</v>
      </c>
      <c r="B2534" s="16">
        <f>-'GW Seasonality'!H2544</f>
        <v>5.8010285371086715E-3</v>
      </c>
    </row>
    <row r="2535" spans="1:2" x14ac:dyDescent="0.2">
      <c r="A2535" s="14">
        <f>'GW Seasonality'!G2545</f>
        <v>39435</v>
      </c>
      <c r="B2535" s="16">
        <f>-'GW Seasonality'!H2545</f>
        <v>5.6943999995098631E-3</v>
      </c>
    </row>
    <row r="2536" spans="1:2" x14ac:dyDescent="0.2">
      <c r="A2536" s="14">
        <f>'GW Seasonality'!G2546</f>
        <v>39436</v>
      </c>
      <c r="B2536" s="16">
        <f>-'GW Seasonality'!H2546</f>
        <v>5.5887496421331891E-3</v>
      </c>
    </row>
    <row r="2537" spans="1:2" x14ac:dyDescent="0.2">
      <c r="A2537" s="14">
        <f>'GW Seasonality'!G2547</f>
        <v>39437</v>
      </c>
      <c r="B2537" s="16">
        <f>-'GW Seasonality'!H2547</f>
        <v>5.484108728619156E-3</v>
      </c>
    </row>
    <row r="2538" spans="1:2" x14ac:dyDescent="0.2">
      <c r="A2538" s="14">
        <f>'GW Seasonality'!G2548</f>
        <v>39438</v>
      </c>
      <c r="B2538" s="16">
        <f>-'GW Seasonality'!H2548</f>
        <v>5.3805082238975697E-3</v>
      </c>
    </row>
    <row r="2539" spans="1:2" x14ac:dyDescent="0.2">
      <c r="A2539" s="14">
        <f>'GW Seasonality'!G2549</f>
        <v>39439</v>
      </c>
      <c r="B2539" s="16">
        <f>-'GW Seasonality'!H2549</f>
        <v>5.2779787850245541E-3</v>
      </c>
    </row>
    <row r="2540" spans="1:2" x14ac:dyDescent="0.2">
      <c r="A2540" s="14">
        <f>'GW Seasonality'!G2550</f>
        <v>39440</v>
      </c>
      <c r="B2540" s="16">
        <f>-'GW Seasonality'!H2550</f>
        <v>5.1765507521106188E-3</v>
      </c>
    </row>
    <row r="2541" spans="1:2" x14ac:dyDescent="0.2">
      <c r="A2541" s="14">
        <f>'GW Seasonality'!G2551</f>
        <v>39441</v>
      </c>
      <c r="B2541" s="16">
        <f>-'GW Seasonality'!H2551</f>
        <v>5.0762541393425129E-3</v>
      </c>
    </row>
    <row r="2542" spans="1:2" x14ac:dyDescent="0.2">
      <c r="A2542" s="14">
        <f>'GW Seasonality'!G2552</f>
        <v>39442</v>
      </c>
      <c r="B2542" s="16">
        <f>-'GW Seasonality'!H2552</f>
        <v>4.977118626101576E-3</v>
      </c>
    </row>
    <row r="2543" spans="1:2" x14ac:dyDescent="0.2">
      <c r="A2543" s="14">
        <f>'GW Seasonality'!G2553</f>
        <v>39443</v>
      </c>
      <c r="B2543" s="16">
        <f>-'GW Seasonality'!H2553</f>
        <v>4.8791735481811182E-3</v>
      </c>
    </row>
    <row r="2544" spans="1:2" x14ac:dyDescent="0.2">
      <c r="A2544" s="14">
        <f>'GW Seasonality'!G2554</f>
        <v>39444</v>
      </c>
      <c r="B2544" s="16">
        <f>-'GW Seasonality'!H2554</f>
        <v>4.7824478891054711E-3</v>
      </c>
    </row>
    <row r="2545" spans="1:2" x14ac:dyDescent="0.2">
      <c r="A2545" s="14">
        <f>'GW Seasonality'!G2555</f>
        <v>39445</v>
      </c>
      <c r="B2545" s="16">
        <f>-'GW Seasonality'!H2555</f>
        <v>4.6869702715533262E-3</v>
      </c>
    </row>
    <row r="2546" spans="1:2" x14ac:dyDescent="0.2">
      <c r="A2546" s="14">
        <f>'GW Seasonality'!G2556</f>
        <v>39446</v>
      </c>
      <c r="B2546" s="16">
        <f>-'GW Seasonality'!H2556</f>
        <v>4.5927689488878048E-3</v>
      </c>
    </row>
    <row r="2547" spans="1:2" x14ac:dyDescent="0.2">
      <c r="A2547" s="14">
        <f>'GW Seasonality'!G2557</f>
        <v>39447</v>
      </c>
      <c r="B2547" s="16">
        <f>-'GW Seasonality'!H2557</f>
        <v>4.4998717967958419E-3</v>
      </c>
    </row>
    <row r="2548" spans="1:2" x14ac:dyDescent="0.2">
      <c r="A2548" s="14">
        <f>'GW Seasonality'!G2558</f>
        <v>39448</v>
      </c>
      <c r="B2548" s="16">
        <f>-'GW Seasonality'!H2558</f>
        <v>4.4621673315700132E-3</v>
      </c>
    </row>
    <row r="2549" spans="1:2" x14ac:dyDescent="0.2">
      <c r="A2549" s="14">
        <f>'GW Seasonality'!G2559</f>
        <v>39449</v>
      </c>
      <c r="B2549" s="16">
        <f>-'GW Seasonality'!H2559</f>
        <v>4.3711556752405291E-3</v>
      </c>
    </row>
    <row r="2550" spans="1:2" x14ac:dyDescent="0.2">
      <c r="A2550" s="14">
        <f>'GW Seasonality'!G2560</f>
        <v>39450</v>
      </c>
      <c r="B2550" s="16">
        <f>-'GW Seasonality'!H2560</f>
        <v>4.2815137684176852E-3</v>
      </c>
    </row>
    <row r="2551" spans="1:2" x14ac:dyDescent="0.2">
      <c r="A2551" s="14">
        <f>'GW Seasonality'!G2561</f>
        <v>39451</v>
      </c>
      <c r="B2551" s="16">
        <f>-'GW Seasonality'!H2561</f>
        <v>4.1932681375839121E-3</v>
      </c>
    </row>
    <row r="2552" spans="1:2" x14ac:dyDescent="0.2">
      <c r="A2552" s="14">
        <f>'GW Seasonality'!G2562</f>
        <v>39452</v>
      </c>
      <c r="B2552" s="16">
        <f>-'GW Seasonality'!H2562</f>
        <v>4.1064448960411058E-3</v>
      </c>
    </row>
    <row r="2553" spans="1:2" x14ac:dyDescent="0.2">
      <c r="A2553" s="14">
        <f>'GW Seasonality'!G2563</f>
        <v>39453</v>
      </c>
      <c r="B2553" s="16">
        <f>-'GW Seasonality'!H2563</f>
        <v>4.0210697361832927E-3</v>
      </c>
    </row>
    <row r="2554" spans="1:2" x14ac:dyDescent="0.2">
      <c r="A2554" s="14">
        <f>'GW Seasonality'!G2564</f>
        <v>39454</v>
      </c>
      <c r="B2554" s="16">
        <f>-'GW Seasonality'!H2564</f>
        <v>3.9371679218938279E-3</v>
      </c>
    </row>
    <row r="2555" spans="1:2" x14ac:dyDescent="0.2">
      <c r="A2555" s="14">
        <f>'GW Seasonality'!G2565</f>
        <v>39455</v>
      </c>
      <c r="B2555" s="16">
        <f>-'GW Seasonality'!H2565</f>
        <v>3.85476428106941E-3</v>
      </c>
    </row>
    <row r="2556" spans="1:2" x14ac:dyDescent="0.2">
      <c r="A2556" s="14">
        <f>'GW Seasonality'!G2566</f>
        <v>39456</v>
      </c>
      <c r="B2556" s="16">
        <f>-'GW Seasonality'!H2566</f>
        <v>3.7738831982731076E-3</v>
      </c>
    </row>
    <row r="2557" spans="1:2" x14ac:dyDescent="0.2">
      <c r="A2557" s="14">
        <f>'GW Seasonality'!G2567</f>
        <v>39457</v>
      </c>
      <c r="B2557" s="16">
        <f>-'GW Seasonality'!H2567</f>
        <v>3.6945486075185691E-3</v>
      </c>
    </row>
    <row r="2558" spans="1:2" x14ac:dyDescent="0.2">
      <c r="A2558" s="14">
        <f>'GW Seasonality'!G2568</f>
        <v>39458</v>
      </c>
      <c r="B2558" s="16">
        <f>-'GW Seasonality'!H2568</f>
        <v>3.6167839851875723E-3</v>
      </c>
    </row>
    <row r="2559" spans="1:2" x14ac:dyDescent="0.2">
      <c r="A2559" s="14">
        <f>'GW Seasonality'!G2569</f>
        <v>39459</v>
      </c>
      <c r="B2559" s="16">
        <f>-'GW Seasonality'!H2569</f>
        <v>3.5406123430829755E-3</v>
      </c>
    </row>
    <row r="2560" spans="1:2" x14ac:dyDescent="0.2">
      <c r="A2560" s="14">
        <f>'GW Seasonality'!G2570</f>
        <v>39460</v>
      </c>
      <c r="B2560" s="16">
        <f>-'GW Seasonality'!H2570</f>
        <v>3.4660562216191617E-3</v>
      </c>
    </row>
    <row r="2561" spans="1:2" x14ac:dyDescent="0.2">
      <c r="A2561" s="14">
        <f>'GW Seasonality'!G2571</f>
        <v>39461</v>
      </c>
      <c r="B2561" s="16">
        <f>-'GW Seasonality'!H2571</f>
        <v>3.3931376831519647E-3</v>
      </c>
    </row>
    <row r="2562" spans="1:2" x14ac:dyDescent="0.2">
      <c r="A2562" s="14">
        <f>'GW Seasonality'!G2572</f>
        <v>39462</v>
      </c>
      <c r="B2562" s="16">
        <f>-'GW Seasonality'!H2572</f>
        <v>3.3218783054500649E-3</v>
      </c>
    </row>
    <row r="2563" spans="1:2" x14ac:dyDescent="0.2">
      <c r="A2563" s="14">
        <f>'GW Seasonality'!G2573</f>
        <v>39463</v>
      </c>
      <c r="B2563" s="16">
        <f>-'GW Seasonality'!H2573</f>
        <v>3.2522991753097747E-3</v>
      </c>
    </row>
    <row r="2564" spans="1:2" x14ac:dyDescent="0.2">
      <c r="A2564" s="14">
        <f>'GW Seasonality'!G2574</f>
        <v>39464</v>
      </c>
      <c r="B2564" s="16">
        <f>-'GW Seasonality'!H2574</f>
        <v>3.1844208823151266E-3</v>
      </c>
    </row>
    <row r="2565" spans="1:2" x14ac:dyDescent="0.2">
      <c r="A2565" s="14">
        <f>'GW Seasonality'!G2575</f>
        <v>39465</v>
      </c>
      <c r="B2565" s="16">
        <f>-'GW Seasonality'!H2575</f>
        <v>3.1182635127450708E-3</v>
      </c>
    </row>
    <row r="2566" spans="1:2" x14ac:dyDescent="0.2">
      <c r="A2566" s="14">
        <f>'GW Seasonality'!G2576</f>
        <v>39466</v>
      </c>
      <c r="B2566" s="16">
        <f>-'GW Seasonality'!H2576</f>
        <v>3.0538466436296355E-3</v>
      </c>
    </row>
    <row r="2567" spans="1:2" x14ac:dyDescent="0.2">
      <c r="A2567" s="14">
        <f>'GW Seasonality'!G2577</f>
        <v>39467</v>
      </c>
      <c r="B2567" s="16">
        <f>-'GW Seasonality'!H2577</f>
        <v>2.9911893369567576E-3</v>
      </c>
    </row>
    <row r="2568" spans="1:2" x14ac:dyDescent="0.2">
      <c r="A2568" s="14">
        <f>'GW Seasonality'!G2578</f>
        <v>39468</v>
      </c>
      <c r="B2568" s="16">
        <f>-'GW Seasonality'!H2578</f>
        <v>2.9303101340315421E-3</v>
      </c>
    </row>
    <row r="2569" spans="1:2" x14ac:dyDescent="0.2">
      <c r="A2569" s="14">
        <f>'GW Seasonality'!G2579</f>
        <v>39469</v>
      </c>
      <c r="B2569" s="16">
        <f>-'GW Seasonality'!H2579</f>
        <v>2.8712270499895876E-3</v>
      </c>
    </row>
    <row r="2570" spans="1:2" x14ac:dyDescent="0.2">
      <c r="A2570" s="14">
        <f>'GW Seasonality'!G2580</f>
        <v>39470</v>
      </c>
      <c r="B2570" s="16">
        <f>-'GW Seasonality'!H2580</f>
        <v>2.8139575684660153E-3</v>
      </c>
    </row>
    <row r="2571" spans="1:2" x14ac:dyDescent="0.2">
      <c r="A2571" s="14">
        <f>'GW Seasonality'!G2581</f>
        <v>39471</v>
      </c>
      <c r="B2571" s="16">
        <f>-'GW Seasonality'!H2581</f>
        <v>2.7585186364217874E-3</v>
      </c>
    </row>
    <row r="2572" spans="1:2" x14ac:dyDescent="0.2">
      <c r="A2572" s="14">
        <f>'GW Seasonality'!G2582</f>
        <v>39472</v>
      </c>
      <c r="B2572" s="16">
        <f>-'GW Seasonality'!H2582</f>
        <v>2.7049266591288208E-3</v>
      </c>
    </row>
    <row r="2573" spans="1:2" x14ac:dyDescent="0.2">
      <c r="A2573" s="14">
        <f>'GW Seasonality'!G2583</f>
        <v>39473</v>
      </c>
      <c r="B2573" s="16">
        <f>-'GW Seasonality'!H2583</f>
        <v>2.6531974953154097E-3</v>
      </c>
    </row>
    <row r="2574" spans="1:2" x14ac:dyDescent="0.2">
      <c r="A2574" s="14">
        <f>'GW Seasonality'!G2584</f>
        <v>39474</v>
      </c>
      <c r="B2574" s="16">
        <f>-'GW Seasonality'!H2584</f>
        <v>2.603346452473369E-3</v>
      </c>
    </row>
    <row r="2575" spans="1:2" x14ac:dyDescent="0.2">
      <c r="A2575" s="14">
        <f>'GW Seasonality'!G2585</f>
        <v>39475</v>
      </c>
      <c r="B2575" s="16">
        <f>-'GW Seasonality'!H2585</f>
        <v>2.5553882823283001E-3</v>
      </c>
    </row>
    <row r="2576" spans="1:2" x14ac:dyDescent="0.2">
      <c r="A2576" s="14">
        <f>'GW Seasonality'!G2586</f>
        <v>39476</v>
      </c>
      <c r="B2576" s="16">
        <f>-'GW Seasonality'!H2586</f>
        <v>2.5093371764743234E-3</v>
      </c>
    </row>
    <row r="2577" spans="1:2" x14ac:dyDescent="0.2">
      <c r="A2577" s="14">
        <f>'GW Seasonality'!G2587</f>
        <v>39477</v>
      </c>
      <c r="B2577" s="16">
        <f>-'GW Seasonality'!H2587</f>
        <v>2.4652067621745502E-3</v>
      </c>
    </row>
    <row r="2578" spans="1:2" x14ac:dyDescent="0.2">
      <c r="A2578" s="14">
        <f>'GW Seasonality'!G2588</f>
        <v>39478</v>
      </c>
      <c r="B2578" s="16">
        <f>-'GW Seasonality'!H2588</f>
        <v>2.4230100983285647E-3</v>
      </c>
    </row>
    <row r="2579" spans="1:2" x14ac:dyDescent="0.2">
      <c r="A2579" s="14">
        <f>'GW Seasonality'!G2589</f>
        <v>39479</v>
      </c>
      <c r="B2579" s="16">
        <f>-'GW Seasonality'!H2589</f>
        <v>2.4050594164806236E-3</v>
      </c>
    </row>
    <row r="2580" spans="1:2" x14ac:dyDescent="0.2">
      <c r="A2580" s="14">
        <f>'GW Seasonality'!G2590</f>
        <v>39480</v>
      </c>
      <c r="B2580" s="16">
        <f>-'GW Seasonality'!H2590</f>
        <v>2.3656691416074262E-3</v>
      </c>
    </row>
    <row r="2581" spans="1:2" x14ac:dyDescent="0.2">
      <c r="A2581" s="14">
        <f>'GW Seasonality'!G2591</f>
        <v>39481</v>
      </c>
      <c r="B2581" s="16">
        <f>-'GW Seasonality'!H2591</f>
        <v>2.3282420719713467E-3</v>
      </c>
    </row>
    <row r="2582" spans="1:2" x14ac:dyDescent="0.2">
      <c r="A2582" s="14">
        <f>'GW Seasonality'!G2592</f>
        <v>39482</v>
      </c>
      <c r="B2582" s="16">
        <f>-'GW Seasonality'!H2592</f>
        <v>2.2927892828444344E-3</v>
      </c>
    </row>
    <row r="2583" spans="1:2" x14ac:dyDescent="0.2">
      <c r="A2583" s="14">
        <f>'GW Seasonality'!G2593</f>
        <v>39483</v>
      </c>
      <c r="B2583" s="16">
        <f>-'GW Seasonality'!H2593</f>
        <v>2.2593212652773729E-3</v>
      </c>
    </row>
    <row r="2584" spans="1:2" x14ac:dyDescent="0.2">
      <c r="A2584" s="14">
        <f>'GW Seasonality'!G2594</f>
        <v>39484</v>
      </c>
      <c r="B2584" s="16">
        <f>-'GW Seasonality'!H2594</f>
        <v>2.2278479229950092E-3</v>
      </c>
    </row>
    <row r="2585" spans="1:2" x14ac:dyDescent="0.2">
      <c r="A2585" s="14">
        <f>'GW Seasonality'!G2595</f>
        <v>39485</v>
      </c>
      <c r="B2585" s="16">
        <f>-'GW Seasonality'!H2595</f>
        <v>2.1983785694656803E-3</v>
      </c>
    </row>
    <row r="2586" spans="1:2" x14ac:dyDescent="0.2">
      <c r="A2586" s="14">
        <f>'GW Seasonality'!G2596</f>
        <v>39486</v>
      </c>
      <c r="B2586" s="16">
        <f>-'GW Seasonality'!H2596</f>
        <v>2.1709219251452123E-3</v>
      </c>
    </row>
    <row r="2587" spans="1:2" x14ac:dyDescent="0.2">
      <c r="A2587" s="14">
        <f>'GW Seasonality'!G2597</f>
        <v>39487</v>
      </c>
      <c r="B2587" s="16">
        <f>-'GW Seasonality'!H2597</f>
        <v>2.1454861148963965E-3</v>
      </c>
    </row>
    <row r="2588" spans="1:2" x14ac:dyDescent="0.2">
      <c r="A2588" s="14">
        <f>'GW Seasonality'!G2598</f>
        <v>39488</v>
      </c>
      <c r="B2588" s="16">
        <f>-'GW Seasonality'!H2598</f>
        <v>2.1220786655847066E-3</v>
      </c>
    </row>
    <row r="2589" spans="1:2" x14ac:dyDescent="0.2">
      <c r="A2589" s="14">
        <f>'GW Seasonality'!G2599</f>
        <v>39489</v>
      </c>
      <c r="B2589" s="16">
        <f>-'GW Seasonality'!H2599</f>
        <v>2.1007065038509843E-3</v>
      </c>
    </row>
    <row r="2590" spans="1:2" x14ac:dyDescent="0.2">
      <c r="A2590" s="14">
        <f>'GW Seasonality'!G2600</f>
        <v>39490</v>
      </c>
      <c r="B2590" s="16">
        <f>-'GW Seasonality'!H2600</f>
        <v>2.0813759540617306E-3</v>
      </c>
    </row>
    <row r="2591" spans="1:2" x14ac:dyDescent="0.2">
      <c r="A2591" s="14">
        <f>'GW Seasonality'!G2601</f>
        <v>39491</v>
      </c>
      <c r="B2591" s="16">
        <f>-'GW Seasonality'!H2601</f>
        <v>2.0640927364376279E-3</v>
      </c>
    </row>
    <row r="2592" spans="1:2" x14ac:dyDescent="0.2">
      <c r="A2592" s="14">
        <f>'GW Seasonality'!G2602</f>
        <v>39492</v>
      </c>
      <c r="B2592" s="16">
        <f>-'GW Seasonality'!H2602</f>
        <v>2.048861965360832E-3</v>
      </c>
    </row>
    <row r="2593" spans="1:2" x14ac:dyDescent="0.2">
      <c r="A2593" s="14">
        <f>'GW Seasonality'!G2603</f>
        <v>39493</v>
      </c>
      <c r="B2593" s="16">
        <f>-'GW Seasonality'!H2603</f>
        <v>2.0356881478615415E-3</v>
      </c>
    </row>
    <row r="2594" spans="1:2" x14ac:dyDescent="0.2">
      <c r="A2594" s="14">
        <f>'GW Seasonality'!G2604</f>
        <v>39494</v>
      </c>
      <c r="B2594" s="16">
        <f>-'GW Seasonality'!H2604</f>
        <v>2.0245751822843038E-3</v>
      </c>
    </row>
    <row r="2595" spans="1:2" x14ac:dyDescent="0.2">
      <c r="A2595" s="14">
        <f>'GW Seasonality'!G2605</f>
        <v>39495</v>
      </c>
      <c r="B2595" s="16">
        <f>-'GW Seasonality'!H2605</f>
        <v>2.0155263571344211E-3</v>
      </c>
    </row>
    <row r="2596" spans="1:2" x14ac:dyDescent="0.2">
      <c r="A2596" s="14">
        <f>'GW Seasonality'!G2606</f>
        <v>39496</v>
      </c>
      <c r="B2596" s="16">
        <f>-'GW Seasonality'!H2606</f>
        <v>2.0085443501048385E-3</v>
      </c>
    </row>
    <row r="2597" spans="1:2" x14ac:dyDescent="0.2">
      <c r="A2597" s="14">
        <f>'GW Seasonality'!G2607</f>
        <v>39497</v>
      </c>
      <c r="B2597" s="16">
        <f>-'GW Seasonality'!H2607</f>
        <v>2.0036312272837652E-3</v>
      </c>
    </row>
    <row r="2598" spans="1:2" x14ac:dyDescent="0.2">
      <c r="A2598" s="14">
        <f>'GW Seasonality'!G2608</f>
        <v>39498</v>
      </c>
      <c r="B2598" s="16">
        <f>-'GW Seasonality'!H2608</f>
        <v>2.0007884425432883E-3</v>
      </c>
    </row>
    <row r="2599" spans="1:2" x14ac:dyDescent="0.2">
      <c r="A2599" s="14">
        <f>'GW Seasonality'!G2609</f>
        <v>39499</v>
      </c>
      <c r="B2599" s="16">
        <f>-'GW Seasonality'!H2609</f>
        <v>2.0000168371091479E-3</v>
      </c>
    </row>
    <row r="2600" spans="1:2" x14ac:dyDescent="0.2">
      <c r="A2600" s="14">
        <f>'GW Seasonality'!G2610</f>
        <v>39500</v>
      </c>
      <c r="B2600" s="16">
        <f>-'GW Seasonality'!H2610</f>
        <v>2.0013166393118079E-3</v>
      </c>
    </row>
    <row r="2601" spans="1:2" x14ac:dyDescent="0.2">
      <c r="A2601" s="14">
        <f>'GW Seasonality'!G2611</f>
        <v>39501</v>
      </c>
      <c r="B2601" s="16">
        <f>-'GW Seasonality'!H2611</f>
        <v>2.0046874645188832E-3</v>
      </c>
    </row>
    <row r="2602" spans="1:2" x14ac:dyDescent="0.2">
      <c r="A2602" s="14">
        <f>'GW Seasonality'!G2612</f>
        <v>39502</v>
      </c>
      <c r="B2602" s="16">
        <f>-'GW Seasonality'!H2612</f>
        <v>2.010128315248964E-3</v>
      </c>
    </row>
    <row r="2603" spans="1:2" x14ac:dyDescent="0.2">
      <c r="A2603" s="14">
        <f>'GW Seasonality'!G2613</f>
        <v>39503</v>
      </c>
      <c r="B2603" s="16">
        <f>-'GW Seasonality'!H2613</f>
        <v>2.0176375814667845E-3</v>
      </c>
    </row>
    <row r="2604" spans="1:2" x14ac:dyDescent="0.2">
      <c r="A2604" s="14">
        <f>'GW Seasonality'!G2614</f>
        <v>39504</v>
      </c>
      <c r="B2604" s="16">
        <f>-'GW Seasonality'!H2614</f>
        <v>2.0272130410596582E-3</v>
      </c>
    </row>
    <row r="2605" spans="1:2" x14ac:dyDescent="0.2">
      <c r="A2605" s="14">
        <f>'GW Seasonality'!G2615</f>
        <v>39505</v>
      </c>
      <c r="B2605" s="16">
        <f>-'GW Seasonality'!H2615</f>
        <v>2.0388518604950367E-3</v>
      </c>
    </row>
    <row r="2606" spans="1:2" x14ac:dyDescent="0.2">
      <c r="A2606" s="14">
        <f>'GW Seasonality'!G2616</f>
        <v>39506</v>
      </c>
      <c r="B2606" s="16">
        <f>-'GW Seasonality'!H2616</f>
        <v>2.0525505956590006E-3</v>
      </c>
    </row>
    <row r="2607" spans="1:2" x14ac:dyDescent="0.2">
      <c r="A2607" s="14">
        <f>'GW Seasonality'!G2617</f>
        <v>39507</v>
      </c>
      <c r="B2607" s="16">
        <f>-'GW Seasonality'!H2617</f>
        <v>2.0683051928754208E-3</v>
      </c>
    </row>
    <row r="2608" spans="1:2" x14ac:dyDescent="0.2">
      <c r="A2608" s="14">
        <f>'GW Seasonality'!G2618</f>
        <v>39508</v>
      </c>
      <c r="B2608" s="16">
        <f>-'GW Seasonality'!H2618</f>
        <v>2.115344137847505E-3</v>
      </c>
    </row>
    <row r="2609" spans="1:2" x14ac:dyDescent="0.2">
      <c r="A2609" s="14">
        <f>'GW Seasonality'!G2619</f>
        <v>39509</v>
      </c>
      <c r="B2609" s="16">
        <f>-'GW Seasonality'!H2619</f>
        <v>2.138131530856107E-3</v>
      </c>
    </row>
    <row r="2610" spans="1:2" x14ac:dyDescent="0.2">
      <c r="A2610" s="14">
        <f>'GW Seasonality'!G2620</f>
        <v>39510</v>
      </c>
      <c r="B2610" s="16">
        <f>-'GW Seasonality'!H2620</f>
        <v>2.1629494611415789E-3</v>
      </c>
    </row>
    <row r="2611" spans="1:2" x14ac:dyDescent="0.2">
      <c r="A2611" s="14">
        <f>'GW Seasonality'!G2621</f>
        <v>39511</v>
      </c>
      <c r="B2611" s="16">
        <f>-'GW Seasonality'!H2621</f>
        <v>2.1897905846790635E-3</v>
      </c>
    </row>
    <row r="2612" spans="1:2" x14ac:dyDescent="0.2">
      <c r="A2612" s="14">
        <f>'GW Seasonality'!G2622</f>
        <v>39512</v>
      </c>
      <c r="B2612" s="16">
        <f>-'GW Seasonality'!H2622</f>
        <v>2.2186469587482747E-3</v>
      </c>
    </row>
    <row r="2613" spans="1:2" x14ac:dyDescent="0.2">
      <c r="A2613" s="14">
        <f>'GW Seasonality'!G2623</f>
        <v>39513</v>
      </c>
      <c r="B2613" s="16">
        <f>-'GW Seasonality'!H2623</f>
        <v>2.2495100442838731E-3</v>
      </c>
    </row>
    <row r="2614" spans="1:2" x14ac:dyDescent="0.2">
      <c r="A2614" s="14">
        <f>'GW Seasonality'!G2624</f>
        <v>39514</v>
      </c>
      <c r="B2614" s="16">
        <f>-'GW Seasonality'!H2624</f>
        <v>2.282370708402307E-3</v>
      </c>
    </row>
    <row r="2615" spans="1:2" x14ac:dyDescent="0.2">
      <c r="A2615" s="14">
        <f>'GW Seasonality'!G2625</f>
        <v>39515</v>
      </c>
      <c r="B2615" s="16">
        <f>-'GW Seasonality'!H2625</f>
        <v>2.3172192271043888E-3</v>
      </c>
    </row>
    <row r="2616" spans="1:2" x14ac:dyDescent="0.2">
      <c r="A2616" s="14">
        <f>'GW Seasonality'!G2626</f>
        <v>39516</v>
      </c>
      <c r="B2616" s="16">
        <f>-'GW Seasonality'!H2626</f>
        <v>2.3540452881527733E-3</v>
      </c>
    </row>
    <row r="2617" spans="1:2" x14ac:dyDescent="0.2">
      <c r="A2617" s="14">
        <f>'GW Seasonality'!G2627</f>
        <v>39517</v>
      </c>
      <c r="B2617" s="16">
        <f>-'GW Seasonality'!H2627</f>
        <v>2.3928379941235232E-3</v>
      </c>
    </row>
    <row r="2618" spans="1:2" x14ac:dyDescent="0.2">
      <c r="A2618" s="14">
        <f>'GW Seasonality'!G2628</f>
        <v>39518</v>
      </c>
      <c r="B2618" s="16">
        <f>-'GW Seasonality'!H2628</f>
        <v>2.4335858656308268E-3</v>
      </c>
    </row>
    <row r="2619" spans="1:2" x14ac:dyDescent="0.2">
      <c r="A2619" s="14">
        <f>'GW Seasonality'!G2629</f>
        <v>39519</v>
      </c>
      <c r="B2619" s="16">
        <f>-'GW Seasonality'!H2629</f>
        <v>2.4762768447239361E-3</v>
      </c>
    </row>
    <row r="2620" spans="1:2" x14ac:dyDescent="0.2">
      <c r="A2620" s="14">
        <f>'GW Seasonality'!G2630</f>
        <v>39520</v>
      </c>
      <c r="B2620" s="16">
        <f>-'GW Seasonality'!H2630</f>
        <v>2.5208982984553036E-3</v>
      </c>
    </row>
    <row r="2621" spans="1:2" x14ac:dyDescent="0.2">
      <c r="A2621" s="14">
        <f>'GW Seasonality'!G2631</f>
        <v>39521</v>
      </c>
      <c r="B2621" s="16">
        <f>-'GW Seasonality'!H2631</f>
        <v>2.5674370226188813E-3</v>
      </c>
    </row>
    <row r="2622" spans="1:2" x14ac:dyDescent="0.2">
      <c r="A2622" s="14">
        <f>'GW Seasonality'!G2632</f>
        <v>39522</v>
      </c>
      <c r="B2622" s="16">
        <f>-'GW Seasonality'!H2632</f>
        <v>2.6158792456574534E-3</v>
      </c>
    </row>
    <row r="2623" spans="1:2" x14ac:dyDescent="0.2">
      <c r="A2623" s="14">
        <f>'GW Seasonality'!G2633</f>
        <v>39523</v>
      </c>
      <c r="B2623" s="16">
        <f>-'GW Seasonality'!H2633</f>
        <v>2.6662106327378617E-3</v>
      </c>
    </row>
    <row r="2624" spans="1:2" x14ac:dyDescent="0.2">
      <c r="A2624" s="14">
        <f>'GW Seasonality'!G2634</f>
        <v>39524</v>
      </c>
      <c r="B2624" s="16">
        <f>-'GW Seasonality'!H2634</f>
        <v>2.7184162899929155E-3</v>
      </c>
    </row>
    <row r="2625" spans="1:2" x14ac:dyDescent="0.2">
      <c r="A2625" s="14">
        <f>'GW Seasonality'!G2635</f>
        <v>39525</v>
      </c>
      <c r="B2625" s="16">
        <f>-'GW Seasonality'!H2635</f>
        <v>2.7724807689287236E-3</v>
      </c>
    </row>
    <row r="2626" spans="1:2" x14ac:dyDescent="0.2">
      <c r="A2626" s="14">
        <f>'GW Seasonality'!G2636</f>
        <v>39526</v>
      </c>
      <c r="B2626" s="16">
        <f>-'GW Seasonality'!H2636</f>
        <v>2.8283880709961571E-3</v>
      </c>
    </row>
    <row r="2627" spans="1:2" x14ac:dyDescent="0.2">
      <c r="A2627" s="14">
        <f>'GW Seasonality'!G2637</f>
        <v>39527</v>
      </c>
      <c r="B2627" s="16">
        <f>-'GW Seasonality'!H2637</f>
        <v>2.88612165232507E-3</v>
      </c>
    </row>
    <row r="2628" spans="1:2" x14ac:dyDescent="0.2">
      <c r="A2628" s="14">
        <f>'GW Seasonality'!G2638</f>
        <v>39528</v>
      </c>
      <c r="B2628" s="16">
        <f>-'GW Seasonality'!H2638</f>
        <v>2.9456644286199041E-3</v>
      </c>
    </row>
    <row r="2629" spans="1:2" x14ac:dyDescent="0.2">
      <c r="A2629" s="14">
        <f>'GW Seasonality'!G2639</f>
        <v>39529</v>
      </c>
      <c r="B2629" s="16">
        <f>-'GW Seasonality'!H2639</f>
        <v>3.0069987802152035E-3</v>
      </c>
    </row>
    <row r="2630" spans="1:2" x14ac:dyDescent="0.2">
      <c r="A2630" s="14">
        <f>'GW Seasonality'!G2640</f>
        <v>39530</v>
      </c>
      <c r="B2630" s="16">
        <f>-'GW Seasonality'!H2640</f>
        <v>3.0701065572895543E-3</v>
      </c>
    </row>
    <row r="2631" spans="1:2" x14ac:dyDescent="0.2">
      <c r="A2631" s="14">
        <f>'GW Seasonality'!G2641</f>
        <v>39531</v>
      </c>
      <c r="B2631" s="16">
        <f>-'GW Seasonality'!H2641</f>
        <v>3.1349690852364156E-3</v>
      </c>
    </row>
    <row r="2632" spans="1:2" x14ac:dyDescent="0.2">
      <c r="A2632" s="14">
        <f>'GW Seasonality'!G2642</f>
        <v>39532</v>
      </c>
      <c r="B2632" s="16">
        <f>-'GW Seasonality'!H2642</f>
        <v>3.201567170190228E-3</v>
      </c>
    </row>
    <row r="2633" spans="1:2" x14ac:dyDescent="0.2">
      <c r="A2633" s="14">
        <f>'GW Seasonality'!G2643</f>
        <v>39533</v>
      </c>
      <c r="B2633" s="16">
        <f>-'GW Seasonality'!H2643</f>
        <v>3.2698811047061956E-3</v>
      </c>
    </row>
    <row r="2634" spans="1:2" x14ac:dyDescent="0.2">
      <c r="A2634" s="14">
        <f>'GW Seasonality'!G2644</f>
        <v>39534</v>
      </c>
      <c r="B2634" s="16">
        <f>-'GW Seasonality'!H2644</f>
        <v>3.3398906735920301E-3</v>
      </c>
    </row>
    <row r="2635" spans="1:2" x14ac:dyDescent="0.2">
      <c r="A2635" s="14">
        <f>'GW Seasonality'!G2645</f>
        <v>39535</v>
      </c>
      <c r="B2635" s="16">
        <f>-'GW Seasonality'!H2645</f>
        <v>3.4115751598899503E-3</v>
      </c>
    </row>
    <row r="2636" spans="1:2" x14ac:dyDescent="0.2">
      <c r="A2636" s="14">
        <f>'GW Seasonality'!G2646</f>
        <v>39536</v>
      </c>
      <c r="B2636" s="16">
        <f>-'GW Seasonality'!H2646</f>
        <v>3.4849133510071687E-3</v>
      </c>
    </row>
    <row r="2637" spans="1:2" x14ac:dyDescent="0.2">
      <c r="A2637" s="14">
        <f>'GW Seasonality'!G2647</f>
        <v>39537</v>
      </c>
      <c r="B2637" s="16">
        <f>-'GW Seasonality'!H2647</f>
        <v>3.5598835449930375E-3</v>
      </c>
    </row>
    <row r="2638" spans="1:2" x14ac:dyDescent="0.2">
      <c r="A2638" s="14">
        <f>'GW Seasonality'!G2648</f>
        <v>39538</v>
      </c>
      <c r="B2638" s="16">
        <f>-'GW Seasonality'!H2648</f>
        <v>3.6364635569609994E-3</v>
      </c>
    </row>
    <row r="2639" spans="1:2" x14ac:dyDescent="0.2">
      <c r="A2639" s="14">
        <f>'GW Seasonality'!G2649</f>
        <v>39539</v>
      </c>
      <c r="B2639" s="16">
        <f>-'GW Seasonality'!H2649</f>
        <v>3.6706629305919419E-3</v>
      </c>
    </row>
    <row r="2640" spans="1:2" x14ac:dyDescent="0.2">
      <c r="A2640" s="14">
        <f>'GW Seasonality'!G2650</f>
        <v>39540</v>
      </c>
      <c r="B2640" s="16">
        <f>-'GW Seasonality'!H2650</f>
        <v>3.7495211478955981E-3</v>
      </c>
    </row>
    <row r="2641" spans="1:2" x14ac:dyDescent="0.2">
      <c r="A2641" s="14">
        <f>'GW Seasonality'!G2651</f>
        <v>39541</v>
      </c>
      <c r="B2641" s="16">
        <f>-'GW Seasonality'!H2651</f>
        <v>3.829933066363673E-3</v>
      </c>
    </row>
    <row r="2642" spans="1:2" x14ac:dyDescent="0.2">
      <c r="A2642" s="14">
        <f>'GW Seasonality'!G2652</f>
        <v>39542</v>
      </c>
      <c r="B2642" s="16">
        <f>-'GW Seasonality'!H2652</f>
        <v>3.9118748908157936E-3</v>
      </c>
    </row>
    <row r="2643" spans="1:2" x14ac:dyDescent="0.2">
      <c r="A2643" s="14">
        <f>'GW Seasonality'!G2653</f>
        <v>39543</v>
      </c>
      <c r="B2643" s="16">
        <f>-'GW Seasonality'!H2653</f>
        <v>3.9953223733477788E-3</v>
      </c>
    </row>
    <row r="2644" spans="1:2" x14ac:dyDescent="0.2">
      <c r="A2644" s="14">
        <f>'GW Seasonality'!G2654</f>
        <v>39544</v>
      </c>
      <c r="B2644" s="16">
        <f>-'GW Seasonality'!H2654</f>
        <v>4.0802508205070144E-3</v>
      </c>
    </row>
    <row r="2645" spans="1:2" x14ac:dyDescent="0.2">
      <c r="A2645" s="14">
        <f>'GW Seasonality'!G2655</f>
        <v>39545</v>
      </c>
      <c r="B2645" s="16">
        <f>-'GW Seasonality'!H2655</f>
        <v>4.1666351005996138E-3</v>
      </c>
    </row>
    <row r="2646" spans="1:2" x14ac:dyDescent="0.2">
      <c r="A2646" s="14">
        <f>'GW Seasonality'!G2656</f>
        <v>39546</v>
      </c>
      <c r="B2646" s="16">
        <f>-'GW Seasonality'!H2656</f>
        <v>4.2544496511273079E-3</v>
      </c>
    </row>
    <row r="2647" spans="1:2" x14ac:dyDescent="0.2">
      <c r="A2647" s="14">
        <f>'GW Seasonality'!G2657</f>
        <v>39547</v>
      </c>
      <c r="B2647" s="16">
        <f>-'GW Seasonality'!H2657</f>
        <v>4.3436684863518002E-3</v>
      </c>
    </row>
    <row r="2648" spans="1:2" x14ac:dyDescent="0.2">
      <c r="A2648" s="14">
        <f>'GW Seasonality'!G2658</f>
        <v>39548</v>
      </c>
      <c r="B2648" s="16">
        <f>-'GW Seasonality'!H2658</f>
        <v>4.4342652049843487E-3</v>
      </c>
    </row>
    <row r="2649" spans="1:2" x14ac:dyDescent="0.2">
      <c r="A2649" s="14">
        <f>'GW Seasonality'!G2659</f>
        <v>39549</v>
      </c>
      <c r="B2649" s="16">
        <f>-'GW Seasonality'!H2659</f>
        <v>4.526212997998354E-3</v>
      </c>
    </row>
    <row r="2650" spans="1:2" x14ac:dyDescent="0.2">
      <c r="A2650" s="14">
        <f>'GW Seasonality'!G2660</f>
        <v>39550</v>
      </c>
      <c r="B2650" s="16">
        <f>-'GW Seasonality'!H2660</f>
        <v>4.6194846565625614E-3</v>
      </c>
    </row>
    <row r="2651" spans="1:2" x14ac:dyDescent="0.2">
      <c r="A2651" s="14">
        <f>'GW Seasonality'!G2661</f>
        <v>39551</v>
      </c>
      <c r="B2651" s="16">
        <f>-'GW Seasonality'!H2661</f>
        <v>4.7140525800926066E-3</v>
      </c>
    </row>
    <row r="2652" spans="1:2" x14ac:dyDescent="0.2">
      <c r="A2652" s="14">
        <f>'GW Seasonality'!G2662</f>
        <v>39552</v>
      </c>
      <c r="B2652" s="16">
        <f>-'GW Seasonality'!H2662</f>
        <v>4.8098887844184686E-3</v>
      </c>
    </row>
    <row r="2653" spans="1:2" x14ac:dyDescent="0.2">
      <c r="A2653" s="14">
        <f>'GW Seasonality'!G2663</f>
        <v>39553</v>
      </c>
      <c r="B2653" s="16">
        <f>-'GW Seasonality'!H2663</f>
        <v>4.9069649100654256E-3</v>
      </c>
    </row>
    <row r="2654" spans="1:2" x14ac:dyDescent="0.2">
      <c r="A2654" s="14">
        <f>'GW Seasonality'!G2664</f>
        <v>39554</v>
      </c>
      <c r="B2654" s="16">
        <f>-'GW Seasonality'!H2664</f>
        <v>5.0052522306460968E-3</v>
      </c>
    </row>
    <row r="2655" spans="1:2" x14ac:dyDescent="0.2">
      <c r="A2655" s="14">
        <f>'GW Seasonality'!G2665</f>
        <v>39555</v>
      </c>
      <c r="B2655" s="16">
        <f>-'GW Seasonality'!H2665</f>
        <v>5.1047216613610341E-3</v>
      </c>
    </row>
    <row r="2656" spans="1:2" x14ac:dyDescent="0.2">
      <c r="A2656" s="14">
        <f>'GW Seasonality'!G2666</f>
        <v>39556</v>
      </c>
      <c r="B2656" s="16">
        <f>-'GW Seasonality'!H2666</f>
        <v>5.2053437676053745E-3</v>
      </c>
    </row>
    <row r="2657" spans="1:2" x14ac:dyDescent="0.2">
      <c r="A2657" s="14">
        <f>'GW Seasonality'!G2667</f>
        <v>39557</v>
      </c>
      <c r="B2657" s="16">
        <f>-'GW Seasonality'!H2667</f>
        <v>5.307088773679032E-3</v>
      </c>
    </row>
    <row r="2658" spans="1:2" x14ac:dyDescent="0.2">
      <c r="A2658" s="14">
        <f>'GW Seasonality'!G2668</f>
        <v>39558</v>
      </c>
      <c r="B2658" s="16">
        <f>-'GW Seasonality'!H2668</f>
        <v>5.4099265715977819E-3</v>
      </c>
    </row>
    <row r="2659" spans="1:2" x14ac:dyDescent="0.2">
      <c r="A2659" s="14">
        <f>'GW Seasonality'!G2669</f>
        <v>39559</v>
      </c>
      <c r="B2659" s="16">
        <f>-'GW Seasonality'!H2669</f>
        <v>5.5138267300027244E-3</v>
      </c>
    </row>
    <row r="2660" spans="1:2" x14ac:dyDescent="0.2">
      <c r="A2660" s="14">
        <f>'GW Seasonality'!G2670</f>
        <v>39560</v>
      </c>
      <c r="B2660" s="16">
        <f>-'GW Seasonality'!H2670</f>
        <v>5.6187585031653962E-3</v>
      </c>
    </row>
    <row r="2661" spans="1:2" x14ac:dyDescent="0.2">
      <c r="A2661" s="14">
        <f>'GW Seasonality'!G2671</f>
        <v>39561</v>
      </c>
      <c r="B2661" s="16">
        <f>-'GW Seasonality'!H2671</f>
        <v>5.7246908400859237E-3</v>
      </c>
    </row>
    <row r="2662" spans="1:2" x14ac:dyDescent="0.2">
      <c r="A2662" s="14">
        <f>'GW Seasonality'!G2672</f>
        <v>39562</v>
      </c>
      <c r="B2662" s="16">
        <f>-'GW Seasonality'!H2672</f>
        <v>5.8315923936815301E-3</v>
      </c>
    </row>
    <row r="2663" spans="1:2" x14ac:dyDescent="0.2">
      <c r="A2663" s="14">
        <f>'GW Seasonality'!G2673</f>
        <v>39563</v>
      </c>
      <c r="B2663" s="16">
        <f>-'GW Seasonality'!H2673</f>
        <v>5.9394315300626208E-3</v>
      </c>
    </row>
    <row r="2664" spans="1:2" x14ac:dyDescent="0.2">
      <c r="A2664" s="14">
        <f>'GW Seasonality'!G2674</f>
        <v>39564</v>
      </c>
      <c r="B2664" s="16">
        <f>-'GW Seasonality'!H2674</f>
        <v>6.0481763378937761E-3</v>
      </c>
    </row>
    <row r="2665" spans="1:2" x14ac:dyDescent="0.2">
      <c r="A2665" s="14">
        <f>'GW Seasonality'!G2675</f>
        <v>39565</v>
      </c>
      <c r="B2665" s="16">
        <f>-'GW Seasonality'!H2675</f>
        <v>6.1577946378368288E-3</v>
      </c>
    </row>
    <row r="2666" spans="1:2" x14ac:dyDescent="0.2">
      <c r="A2666" s="14">
        <f>'GW Seasonality'!G2676</f>
        <v>39566</v>
      </c>
      <c r="B2666" s="16">
        <f>-'GW Seasonality'!H2676</f>
        <v>6.2682539920732297E-3</v>
      </c>
    </row>
    <row r="2667" spans="1:2" x14ac:dyDescent="0.2">
      <c r="A2667" s="14">
        <f>'GW Seasonality'!G2677</f>
        <v>39567</v>
      </c>
      <c r="B2667" s="16">
        <f>-'GW Seasonality'!H2677</f>
        <v>6.3795217139029428E-3</v>
      </c>
    </row>
    <row r="2668" spans="1:2" x14ac:dyDescent="0.2">
      <c r="A2668" s="14">
        <f>'GW Seasonality'!G2678</f>
        <v>39568</v>
      </c>
      <c r="B2668" s="16">
        <f>-'GW Seasonality'!H2678</f>
        <v>6.4915648774169568E-3</v>
      </c>
    </row>
    <row r="2669" spans="1:2" x14ac:dyDescent="0.2">
      <c r="A2669" s="14">
        <f>'GW Seasonality'!G2679</f>
        <v>39569</v>
      </c>
      <c r="B2669" s="16">
        <f>-'GW Seasonality'!H2679</f>
        <v>6.654202489601236E-3</v>
      </c>
    </row>
    <row r="2670" spans="1:2" x14ac:dyDescent="0.2">
      <c r="A2670" s="14">
        <f>'GW Seasonality'!G2680</f>
        <v>39570</v>
      </c>
      <c r="B2670" s="16">
        <f>-'GW Seasonality'!H2680</f>
        <v>6.7679981440493722E-3</v>
      </c>
    </row>
    <row r="2671" spans="1:2" x14ac:dyDescent="0.2">
      <c r="A2671" s="14">
        <f>'GW Seasonality'!G2681</f>
        <v>39571</v>
      </c>
      <c r="B2671" s="16">
        <f>-'GW Seasonality'!H2681</f>
        <v>6.8824542837561389E-3</v>
      </c>
    </row>
    <row r="2672" spans="1:2" x14ac:dyDescent="0.2">
      <c r="A2672" s="14">
        <f>'GW Seasonality'!G2682</f>
        <v>39572</v>
      </c>
      <c r="B2672" s="16">
        <f>-'GW Seasonality'!H2682</f>
        <v>6.9975370393083802E-3</v>
      </c>
    </row>
    <row r="2673" spans="1:2" x14ac:dyDescent="0.2">
      <c r="A2673" s="14">
        <f>'GW Seasonality'!G2683</f>
        <v>39573</v>
      </c>
      <c r="B2673" s="16">
        <f>-'GW Seasonality'!H2683</f>
        <v>7.1132123558672183E-3</v>
      </c>
    </row>
    <row r="2674" spans="1:2" x14ac:dyDescent="0.2">
      <c r="A2674" s="14">
        <f>'GW Seasonality'!G2684</f>
        <v>39574</v>
      </c>
      <c r="B2674" s="16">
        <f>-'GW Seasonality'!H2684</f>
        <v>7.229446003245453E-3</v>
      </c>
    </row>
    <row r="2675" spans="1:2" x14ac:dyDescent="0.2">
      <c r="A2675" s="14">
        <f>'GW Seasonality'!G2685</f>
        <v>39575</v>
      </c>
      <c r="B2675" s="16">
        <f>-'GW Seasonality'!H2685</f>
        <v>7.3462035860367998E-3</v>
      </c>
    </row>
    <row r="2676" spans="1:2" x14ac:dyDescent="0.2">
      <c r="A2676" s="14">
        <f>'GW Seasonality'!G2686</f>
        <v>39576</v>
      </c>
      <c r="B2676" s="16">
        <f>-'GW Seasonality'!H2686</f>
        <v>7.4634505537940626E-3</v>
      </c>
    </row>
    <row r="2677" spans="1:2" x14ac:dyDescent="0.2">
      <c r="A2677" s="14">
        <f>'GW Seasonality'!G2687</f>
        <v>39577</v>
      </c>
      <c r="B2677" s="16">
        <f>-'GW Seasonality'!H2687</f>
        <v>7.581152211253165E-3</v>
      </c>
    </row>
    <row r="2678" spans="1:2" x14ac:dyDescent="0.2">
      <c r="A2678" s="14">
        <f>'GW Seasonality'!G2688</f>
        <v>39578</v>
      </c>
      <c r="B2678" s="16">
        <f>-'GW Seasonality'!H2688</f>
        <v>7.6992737286000201E-3</v>
      </c>
    </row>
    <row r="2679" spans="1:2" x14ac:dyDescent="0.2">
      <c r="A2679" s="14">
        <f>'GW Seasonality'!G2689</f>
        <v>39579</v>
      </c>
      <c r="B2679" s="16">
        <f>-'GW Seasonality'!H2689</f>
        <v>7.817780151777259E-3</v>
      </c>
    </row>
    <row r="2680" spans="1:2" x14ac:dyDescent="0.2">
      <c r="A2680" s="14">
        <f>'GW Seasonality'!G2690</f>
        <v>39580</v>
      </c>
      <c r="B2680" s="16">
        <f>-'GW Seasonality'!H2690</f>
        <v>7.9366364128276717E-3</v>
      </c>
    </row>
    <row r="2681" spans="1:2" x14ac:dyDescent="0.2">
      <c r="A2681" s="14">
        <f>'GW Seasonality'!G2691</f>
        <v>39581</v>
      </c>
      <c r="B2681" s="16">
        <f>-'GW Seasonality'!H2691</f>
        <v>8.0558073402714047E-3</v>
      </c>
    </row>
    <row r="2682" spans="1:2" x14ac:dyDescent="0.2">
      <c r="A2682" s="14">
        <f>'GW Seasonality'!G2692</f>
        <v>39582</v>
      </c>
      <c r="B2682" s="16">
        <f>-'GW Seasonality'!H2692</f>
        <v>8.1752576695137552E-3</v>
      </c>
    </row>
    <row r="2683" spans="1:2" x14ac:dyDescent="0.2">
      <c r="A2683" s="14">
        <f>'GW Seasonality'!G2693</f>
        <v>39583</v>
      </c>
      <c r="B2683" s="16">
        <f>-'GW Seasonality'!H2693</f>
        <v>8.2949520532805184E-3</v>
      </c>
    </row>
    <row r="2684" spans="1:2" x14ac:dyDescent="0.2">
      <c r="A2684" s="14">
        <f>'GW Seasonality'!G2694</f>
        <v>39584</v>
      </c>
      <c r="B2684" s="16">
        <f>-'GW Seasonality'!H2694</f>
        <v>8.4148550720778495E-3</v>
      </c>
    </row>
    <row r="2685" spans="1:2" x14ac:dyDescent="0.2">
      <c r="A2685" s="14">
        <f>'GW Seasonality'!G2695</f>
        <v>39585</v>
      </c>
      <c r="B2685" s="16">
        <f>-'GW Seasonality'!H2695</f>
        <v>8.5349312446734299E-3</v>
      </c>
    </row>
    <row r="2686" spans="1:2" x14ac:dyDescent="0.2">
      <c r="A2686" s="14">
        <f>'GW Seasonality'!G2696</f>
        <v>39586</v>
      </c>
      <c r="B2686" s="16">
        <f>-'GW Seasonality'!H2696</f>
        <v>8.6551450385959471E-3</v>
      </c>
    </row>
    <row r="2687" spans="1:2" x14ac:dyDescent="0.2">
      <c r="A2687" s="14">
        <f>'GW Seasonality'!G2697</f>
        <v>39587</v>
      </c>
      <c r="B2687" s="16">
        <f>-'GW Seasonality'!H2697</f>
        <v>8.775460880649729E-3</v>
      </c>
    </row>
    <row r="2688" spans="1:2" x14ac:dyDescent="0.2">
      <c r="A2688" s="14">
        <f>'GW Seasonality'!G2698</f>
        <v>39588</v>
      </c>
      <c r="B2688" s="16">
        <f>-'GW Seasonality'!H2698</f>
        <v>8.8958431674414102E-3</v>
      </c>
    </row>
    <row r="2689" spans="1:2" x14ac:dyDescent="0.2">
      <c r="A2689" s="14">
        <f>'GW Seasonality'!G2699</f>
        <v>39589</v>
      </c>
      <c r="B2689" s="16">
        <f>-'GW Seasonality'!H2699</f>
        <v>9.0162562759155684E-3</v>
      </c>
    </row>
    <row r="2690" spans="1:2" x14ac:dyDescent="0.2">
      <c r="A2690" s="14">
        <f>'GW Seasonality'!G2700</f>
        <v>39590</v>
      </c>
      <c r="B2690" s="16">
        <f>-'GW Seasonality'!H2700</f>
        <v>9.1366645738961468E-3</v>
      </c>
    </row>
    <row r="2691" spans="1:2" x14ac:dyDescent="0.2">
      <c r="A2691" s="14">
        <f>'GW Seasonality'!G2701</f>
        <v>39591</v>
      </c>
      <c r="B2691" s="16">
        <f>-'GW Seasonality'!H2701</f>
        <v>9.2570324306305869E-3</v>
      </c>
    </row>
    <row r="2692" spans="1:2" x14ac:dyDescent="0.2">
      <c r="A2692" s="14">
        <f>'GW Seasonality'!G2702</f>
        <v>39592</v>
      </c>
      <c r="B2692" s="16">
        <f>-'GW Seasonality'!H2702</f>
        <v>9.3773242273335507E-3</v>
      </c>
    </row>
    <row r="2693" spans="1:2" x14ac:dyDescent="0.2">
      <c r="A2693" s="14">
        <f>'GW Seasonality'!G2703</f>
        <v>39593</v>
      </c>
      <c r="B2693" s="16">
        <f>-'GW Seasonality'!H2703</f>
        <v>9.4975043677270801E-3</v>
      </c>
    </row>
    <row r="2694" spans="1:2" x14ac:dyDescent="0.2">
      <c r="A2694" s="14">
        <f>'GW Seasonality'!G2704</f>
        <v>39594</v>
      </c>
      <c r="B2694" s="16">
        <f>-'GW Seasonality'!H2704</f>
        <v>9.6175372885741236E-3</v>
      </c>
    </row>
    <row r="2695" spans="1:2" x14ac:dyDescent="0.2">
      <c r="A2695" s="14">
        <f>'GW Seasonality'!G2705</f>
        <v>39595</v>
      </c>
      <c r="B2695" s="16">
        <f>-'GW Seasonality'!H2705</f>
        <v>9.7373874702022627E-3</v>
      </c>
    </row>
    <row r="2696" spans="1:2" x14ac:dyDescent="0.2">
      <c r="A2696" s="14">
        <f>'GW Seasonality'!G2706</f>
        <v>39596</v>
      </c>
      <c r="B2696" s="16">
        <f>-'GW Seasonality'!H2706</f>
        <v>9.8570194470145416E-3</v>
      </c>
    </row>
    <row r="2697" spans="1:2" x14ac:dyDescent="0.2">
      <c r="A2697" s="14">
        <f>'GW Seasonality'!G2707</f>
        <v>39597</v>
      </c>
      <c r="B2697" s="16">
        <f>-'GW Seasonality'!H2707</f>
        <v>9.976397817984331E-3</v>
      </c>
    </row>
    <row r="2698" spans="1:2" x14ac:dyDescent="0.2">
      <c r="A2698" s="14">
        <f>'GW Seasonality'!G2708</f>
        <v>39598</v>
      </c>
      <c r="B2698" s="16">
        <f>-'GW Seasonality'!H2708</f>
        <v>1.0095487257131053E-2</v>
      </c>
    </row>
    <row r="2699" spans="1:2" x14ac:dyDescent="0.2">
      <c r="A2699" s="14">
        <f>'GW Seasonality'!G2709</f>
        <v>39599</v>
      </c>
      <c r="B2699" s="16">
        <f>-'GW Seasonality'!H2709</f>
        <v>1.0214252523973691E-2</v>
      </c>
    </row>
    <row r="2700" spans="1:2" x14ac:dyDescent="0.2">
      <c r="A2700" s="14">
        <f>'GW Seasonality'!G2710</f>
        <v>39600</v>
      </c>
      <c r="B2700" s="16">
        <f>-'GW Seasonality'!H2710</f>
        <v>1.0266397484393664E-2</v>
      </c>
    </row>
    <row r="2701" spans="1:2" x14ac:dyDescent="0.2">
      <c r="A2701" s="14">
        <f>'GW Seasonality'!G2711</f>
        <v>39601</v>
      </c>
      <c r="B2701" s="16">
        <f>-'GW Seasonality'!H2711</f>
        <v>1.0384634228189764E-2</v>
      </c>
    </row>
    <row r="2702" spans="1:2" x14ac:dyDescent="0.2">
      <c r="A2702" s="14">
        <f>'GW Seasonality'!G2712</f>
        <v>39602</v>
      </c>
      <c r="B2702" s="16">
        <f>-'GW Seasonality'!H2712</f>
        <v>1.0502461236441121E-2</v>
      </c>
    </row>
    <row r="2703" spans="1:2" x14ac:dyDescent="0.2">
      <c r="A2703" s="14">
        <f>'GW Seasonality'!G2713</f>
        <v>39603</v>
      </c>
      <c r="B2703" s="16">
        <f>-'GW Seasonality'!H2713</f>
        <v>1.0619843642240338E-2</v>
      </c>
    </row>
    <row r="2704" spans="1:2" x14ac:dyDescent="0.2">
      <c r="A2704" s="14">
        <f>'GW Seasonality'!G2714</f>
        <v>39604</v>
      </c>
      <c r="B2704" s="16">
        <f>-'GW Seasonality'!H2714</f>
        <v>1.0736746710245035E-2</v>
      </c>
    </row>
    <row r="2705" spans="1:2" x14ac:dyDescent="0.2">
      <c r="A2705" s="14">
        <f>'GW Seasonality'!G2715</f>
        <v>39605</v>
      </c>
      <c r="B2705" s="16">
        <f>-'GW Seasonality'!H2715</f>
        <v>1.0853135846956607E-2</v>
      </c>
    </row>
    <row r="2706" spans="1:2" x14ac:dyDescent="0.2">
      <c r="A2706" s="14">
        <f>'GW Seasonality'!G2716</f>
        <v>39606</v>
      </c>
      <c r="B2706" s="16">
        <f>-'GW Seasonality'!H2716</f>
        <v>1.0968976610956973E-2</v>
      </c>
    </row>
    <row r="2707" spans="1:2" x14ac:dyDescent="0.2">
      <c r="A2707" s="14">
        <f>'GW Seasonality'!G2717</f>
        <v>39607</v>
      </c>
      <c r="B2707" s="16">
        <f>-'GW Seasonality'!H2717</f>
        <v>1.1084234723100368E-2</v>
      </c>
    </row>
    <row r="2708" spans="1:2" x14ac:dyDescent="0.2">
      <c r="A2708" s="14">
        <f>'GW Seasonality'!G2718</f>
        <v>39608</v>
      </c>
      <c r="B2708" s="16">
        <f>-'GW Seasonality'!H2718</f>
        <v>1.1198876076657089E-2</v>
      </c>
    </row>
    <row r="2709" spans="1:2" x14ac:dyDescent="0.2">
      <c r="A2709" s="14">
        <f>'GW Seasonality'!G2719</f>
        <v>39609</v>
      </c>
      <c r="B2709" s="16">
        <f>-'GW Seasonality'!H2719</f>
        <v>1.1312866747406211E-2</v>
      </c>
    </row>
    <row r="2710" spans="1:2" x14ac:dyDescent="0.2">
      <c r="A2710" s="14">
        <f>'GW Seasonality'!G2720</f>
        <v>39610</v>
      </c>
      <c r="B2710" s="16">
        <f>-'GW Seasonality'!H2720</f>
        <v>1.1426173003674329E-2</v>
      </c>
    </row>
    <row r="2711" spans="1:2" x14ac:dyDescent="0.2">
      <c r="A2711" s="14">
        <f>'GW Seasonality'!G2721</f>
        <v>39611</v>
      </c>
      <c r="B2711" s="16">
        <f>-'GW Seasonality'!H2721</f>
        <v>1.1538761316317286E-2</v>
      </c>
    </row>
    <row r="2712" spans="1:2" x14ac:dyDescent="0.2">
      <c r="A2712" s="14">
        <f>'GW Seasonality'!G2722</f>
        <v>39612</v>
      </c>
      <c r="B2712" s="16">
        <f>-'GW Seasonality'!H2722</f>
        <v>1.1650598368642004E-2</v>
      </c>
    </row>
    <row r="2713" spans="1:2" x14ac:dyDescent="0.2">
      <c r="A2713" s="14">
        <f>'GW Seasonality'!G2723</f>
        <v>39613</v>
      </c>
      <c r="B2713" s="16">
        <f>-'GW Seasonality'!H2723</f>
        <v>1.1761651066265416E-2</v>
      </c>
    </row>
    <row r="2714" spans="1:2" x14ac:dyDescent="0.2">
      <c r="A2714" s="14">
        <f>'GW Seasonality'!G2724</f>
        <v>39614</v>
      </c>
      <c r="B2714" s="16">
        <f>-'GW Seasonality'!H2724</f>
        <v>1.1871886546907625E-2</v>
      </c>
    </row>
    <row r="2715" spans="1:2" x14ac:dyDescent="0.2">
      <c r="A2715" s="14">
        <f>'GW Seasonality'!G2725</f>
        <v>39615</v>
      </c>
      <c r="B2715" s="16">
        <f>-'GW Seasonality'!H2725</f>
        <v>1.1981272190116394E-2</v>
      </c>
    </row>
    <row r="2716" spans="1:2" x14ac:dyDescent="0.2">
      <c r="A2716" s="14">
        <f>'GW Seasonality'!G2726</f>
        <v>39616</v>
      </c>
      <c r="B2716" s="16">
        <f>-'GW Seasonality'!H2726</f>
        <v>1.2089775626920048E-2</v>
      </c>
    </row>
    <row r="2717" spans="1:2" x14ac:dyDescent="0.2">
      <c r="A2717" s="14">
        <f>'GW Seasonality'!G2727</f>
        <v>39617</v>
      </c>
      <c r="B2717" s="16">
        <f>-'GW Seasonality'!H2727</f>
        <v>1.2197364749405987E-2</v>
      </c>
    </row>
    <row r="2718" spans="1:2" x14ac:dyDescent="0.2">
      <c r="A2718" s="14">
        <f>'GW Seasonality'!G2728</f>
        <v>39618</v>
      </c>
      <c r="B2718" s="16">
        <f>-'GW Seasonality'!H2728</f>
        <v>1.2304007720221926E-2</v>
      </c>
    </row>
    <row r="2719" spans="1:2" x14ac:dyDescent="0.2">
      <c r="A2719" s="14">
        <f>'GW Seasonality'!G2729</f>
        <v>39619</v>
      </c>
      <c r="B2719" s="16">
        <f>-'GW Seasonality'!H2729</f>
        <v>1.2409672981997077E-2</v>
      </c>
    </row>
    <row r="2720" spans="1:2" x14ac:dyDescent="0.2">
      <c r="A2720" s="14">
        <f>'GW Seasonality'!G2730</f>
        <v>39620</v>
      </c>
      <c r="B2720" s="16">
        <f>-'GW Seasonality'!H2730</f>
        <v>1.2514329266680491E-2</v>
      </c>
    </row>
    <row r="2721" spans="1:2" x14ac:dyDescent="0.2">
      <c r="A2721" s="14">
        <f>'GW Seasonality'!G2731</f>
        <v>39621</v>
      </c>
      <c r="B2721" s="16">
        <f>-'GW Seasonality'!H2731</f>
        <v>1.2617945604793776E-2</v>
      </c>
    </row>
    <row r="2722" spans="1:2" x14ac:dyDescent="0.2">
      <c r="A2722" s="14">
        <f>'GW Seasonality'!G2732</f>
        <v>39622</v>
      </c>
      <c r="B2722" s="16">
        <f>-'GW Seasonality'!H2732</f>
        <v>1.2720491334595452E-2</v>
      </c>
    </row>
    <row r="2723" spans="1:2" x14ac:dyDescent="0.2">
      <c r="A2723" s="14">
        <f>'GW Seasonality'!G2733</f>
        <v>39623</v>
      </c>
      <c r="B2723" s="16">
        <f>-'GW Seasonality'!H2733</f>
        <v>1.2821936111154276E-2</v>
      </c>
    </row>
    <row r="2724" spans="1:2" x14ac:dyDescent="0.2">
      <c r="A2724" s="14">
        <f>'GW Seasonality'!G2734</f>
        <v>39624</v>
      </c>
      <c r="B2724" s="16">
        <f>-'GW Seasonality'!H2734</f>
        <v>1.2922249915328764E-2</v>
      </c>
    </row>
    <row r="2725" spans="1:2" x14ac:dyDescent="0.2">
      <c r="A2725" s="14">
        <f>'GW Seasonality'!G2735</f>
        <v>39625</v>
      </c>
      <c r="B2725" s="16">
        <f>-'GW Seasonality'!H2735</f>
        <v>1.3021403062650375E-2</v>
      </c>
    </row>
    <row r="2726" spans="1:2" x14ac:dyDescent="0.2">
      <c r="A2726" s="14">
        <f>'GW Seasonality'!G2736</f>
        <v>39626</v>
      </c>
      <c r="B2726" s="16">
        <f>-'GW Seasonality'!H2736</f>
        <v>1.3119366212107596E-2</v>
      </c>
    </row>
    <row r="2727" spans="1:2" x14ac:dyDescent="0.2">
      <c r="A2727" s="14">
        <f>'GW Seasonality'!G2737</f>
        <v>39627</v>
      </c>
      <c r="B2727" s="16">
        <f>-'GW Seasonality'!H2737</f>
        <v>1.3216110374828423E-2</v>
      </c>
    </row>
    <row r="2728" spans="1:2" x14ac:dyDescent="0.2">
      <c r="A2728" s="14">
        <f>'GW Seasonality'!G2738</f>
        <v>39628</v>
      </c>
      <c r="B2728" s="16">
        <f>-'GW Seasonality'!H2738</f>
        <v>1.3311606922658648E-2</v>
      </c>
    </row>
    <row r="2729" spans="1:2" x14ac:dyDescent="0.2">
      <c r="A2729" s="14">
        <f>'GW Seasonality'!G2739</f>
        <v>39629</v>
      </c>
      <c r="B2729" s="16">
        <f>-'GW Seasonality'!H2739</f>
        <v>1.3405827596633368E-2</v>
      </c>
    </row>
    <row r="2730" spans="1:2" x14ac:dyDescent="0.2">
      <c r="A2730" s="14">
        <f>'GW Seasonality'!G2740</f>
        <v>39630</v>
      </c>
      <c r="B2730" s="16">
        <f>-'GW Seasonality'!H2740</f>
        <v>1.3539207831151902E-2</v>
      </c>
    </row>
    <row r="2731" spans="1:2" x14ac:dyDescent="0.2">
      <c r="A2731" s="14">
        <f>'GW Seasonality'!G2741</f>
        <v>39631</v>
      </c>
      <c r="B2731" s="16">
        <f>-'GW Seasonality'!H2741</f>
        <v>1.3630199139194282E-2</v>
      </c>
    </row>
    <row r="2732" spans="1:2" x14ac:dyDescent="0.2">
      <c r="A2732" s="14">
        <f>'GW Seasonality'!G2742</f>
        <v>39632</v>
      </c>
      <c r="B2732" s="16">
        <f>-'GW Seasonality'!H2742</f>
        <v>1.3719820296818636E-2</v>
      </c>
    </row>
    <row r="2733" spans="1:2" x14ac:dyDescent="0.2">
      <c r="A2733" s="14">
        <f>'GW Seasonality'!G2743</f>
        <v>39633</v>
      </c>
      <c r="B2733" s="16">
        <f>-'GW Seasonality'!H2743</f>
        <v>1.3808044783682551E-2</v>
      </c>
    </row>
    <row r="2734" spans="1:2" x14ac:dyDescent="0.2">
      <c r="A2734" s="14">
        <f>'GW Seasonality'!G2744</f>
        <v>39634</v>
      </c>
      <c r="B2734" s="16">
        <f>-'GW Seasonality'!H2744</f>
        <v>1.3894846492740975E-2</v>
      </c>
    </row>
    <row r="2735" spans="1:2" x14ac:dyDescent="0.2">
      <c r="A2735" s="14">
        <f>'GW Seasonality'!G2745</f>
        <v>39635</v>
      </c>
      <c r="B2735" s="16">
        <f>-'GW Seasonality'!H2745</f>
        <v>1.3980199737971691E-2</v>
      </c>
    </row>
    <row r="2736" spans="1:2" x14ac:dyDescent="0.2">
      <c r="A2736" s="14">
        <f>'GW Seasonality'!G2746</f>
        <v>39636</v>
      </c>
      <c r="B2736" s="16">
        <f>-'GW Seasonality'!H2746</f>
        <v>1.4064079261976229E-2</v>
      </c>
    </row>
    <row r="2737" spans="1:2" x14ac:dyDescent="0.2">
      <c r="A2737" s="14">
        <f>'GW Seasonality'!G2747</f>
        <v>39637</v>
      </c>
      <c r="B2737" s="16">
        <f>-'GW Seasonality'!H2747</f>
        <v>1.4146460243453949E-2</v>
      </c>
    </row>
    <row r="2738" spans="1:2" x14ac:dyDescent="0.2">
      <c r="A2738" s="14">
        <f>'GW Seasonality'!G2748</f>
        <v>39638</v>
      </c>
      <c r="B2738" s="16">
        <f>-'GW Seasonality'!H2748</f>
        <v>1.4227318304547047E-2</v>
      </c>
    </row>
    <row r="2739" spans="1:2" x14ac:dyDescent="0.2">
      <c r="A2739" s="14">
        <f>'GW Seasonality'!G2749</f>
        <v>39639</v>
      </c>
      <c r="B2739" s="16">
        <f>-'GW Seasonality'!H2749</f>
        <v>1.4306629518054363E-2</v>
      </c>
    </row>
    <row r="2740" spans="1:2" x14ac:dyDescent="0.2">
      <c r="A2740" s="14">
        <f>'GW Seasonality'!G2750</f>
        <v>39640</v>
      </c>
      <c r="B2740" s="16">
        <f>-'GW Seasonality'!H2750</f>
        <v>1.438437041451183E-2</v>
      </c>
    </row>
    <row r="2741" spans="1:2" x14ac:dyDescent="0.2">
      <c r="A2741" s="14">
        <f>'GW Seasonality'!G2751</f>
        <v>39641</v>
      </c>
      <c r="B2741" s="16">
        <f>-'GW Seasonality'!H2751</f>
        <v>1.4460517989137453E-2</v>
      </c>
    </row>
    <row r="2742" spans="1:2" x14ac:dyDescent="0.2">
      <c r="A2742" s="14">
        <f>'GW Seasonality'!G2752</f>
        <v>39642</v>
      </c>
      <c r="B2742" s="16">
        <f>-'GW Seasonality'!H2752</f>
        <v>1.4535049708638798E-2</v>
      </c>
    </row>
    <row r="2743" spans="1:2" x14ac:dyDescent="0.2">
      <c r="A2743" s="14">
        <f>'GW Seasonality'!G2753</f>
        <v>39643</v>
      </c>
      <c r="B2743" s="16">
        <f>-'GW Seasonality'!H2753</f>
        <v>1.4607943517880976E-2</v>
      </c>
    </row>
    <row r="2744" spans="1:2" x14ac:dyDescent="0.2">
      <c r="A2744" s="14">
        <f>'GW Seasonality'!G2754</f>
        <v>39644</v>
      </c>
      <c r="B2744" s="16">
        <f>-'GW Seasonality'!H2754</f>
        <v>1.4679177846413077E-2</v>
      </c>
    </row>
    <row r="2745" spans="1:2" x14ac:dyDescent="0.2">
      <c r="A2745" s="14">
        <f>'GW Seasonality'!G2755</f>
        <v>39645</v>
      </c>
      <c r="B2745" s="16">
        <f>-'GW Seasonality'!H2755</f>
        <v>1.4748731614851237E-2</v>
      </c>
    </row>
    <row r="2746" spans="1:2" x14ac:dyDescent="0.2">
      <c r="A2746" s="14">
        <f>'GW Seasonality'!G2756</f>
        <v>39646</v>
      </c>
      <c r="B2746" s="16">
        <f>-'GW Seasonality'!H2756</f>
        <v>1.4816584241116364E-2</v>
      </c>
    </row>
    <row r="2747" spans="1:2" x14ac:dyDescent="0.2">
      <c r="A2747" s="14">
        <f>'GW Seasonality'!G2757</f>
        <v>39647</v>
      </c>
      <c r="B2747" s="16">
        <f>-'GW Seasonality'!H2757</f>
        <v>1.4882715646524705E-2</v>
      </c>
    </row>
    <row r="2748" spans="1:2" x14ac:dyDescent="0.2">
      <c r="A2748" s="14">
        <f>'GW Seasonality'!G2758</f>
        <v>39648</v>
      </c>
      <c r="B2748" s="16">
        <f>-'GW Seasonality'!H2758</f>
        <v>1.4947106261729442E-2</v>
      </c>
    </row>
    <row r="2749" spans="1:2" x14ac:dyDescent="0.2">
      <c r="A2749" s="14">
        <f>'GW Seasonality'!G2759</f>
        <v>39649</v>
      </c>
      <c r="B2749" s="16">
        <f>-'GW Seasonality'!H2759</f>
        <v>1.5009737032511596E-2</v>
      </c>
    </row>
    <row r="2750" spans="1:2" x14ac:dyDescent="0.2">
      <c r="A2750" s="14">
        <f>'GW Seasonality'!G2760</f>
        <v>39650</v>
      </c>
      <c r="B2750" s="16">
        <f>-'GW Seasonality'!H2760</f>
        <v>1.507058942541846E-2</v>
      </c>
    </row>
    <row r="2751" spans="1:2" x14ac:dyDescent="0.2">
      <c r="A2751" s="14">
        <f>'GW Seasonality'!G2761</f>
        <v>39651</v>
      </c>
      <c r="B2751" s="16">
        <f>-'GW Seasonality'!H2761</f>
        <v>1.5129645433247947E-2</v>
      </c>
    </row>
    <row r="2752" spans="1:2" x14ac:dyDescent="0.2">
      <c r="A2752" s="14">
        <f>'GW Seasonality'!G2762</f>
        <v>39652</v>
      </c>
      <c r="B2752" s="16">
        <f>-'GW Seasonality'!H2762</f>
        <v>1.5186887580377225E-2</v>
      </c>
    </row>
    <row r="2753" spans="1:2" x14ac:dyDescent="0.2">
      <c r="A2753" s="14">
        <f>'GW Seasonality'!G2763</f>
        <v>39653</v>
      </c>
      <c r="B2753" s="16">
        <f>-'GW Seasonality'!H2763</f>
        <v>1.5242298927934023E-2</v>
      </c>
    </row>
    <row r="2754" spans="1:2" x14ac:dyDescent="0.2">
      <c r="A2754" s="14">
        <f>'GW Seasonality'!G2764</f>
        <v>39654</v>
      </c>
      <c r="B2754" s="16">
        <f>-'GW Seasonality'!H2764</f>
        <v>1.5295863078809108E-2</v>
      </c>
    </row>
    <row r="2755" spans="1:2" x14ac:dyDescent="0.2">
      <c r="A2755" s="14">
        <f>'GW Seasonality'!G2765</f>
        <v>39655</v>
      </c>
      <c r="B2755" s="16">
        <f>-'GW Seasonality'!H2765</f>
        <v>1.5347564182508476E-2</v>
      </c>
    </row>
    <row r="2756" spans="1:2" x14ac:dyDescent="0.2">
      <c r="A2756" s="14">
        <f>'GW Seasonality'!G2766</f>
        <v>39656</v>
      </c>
      <c r="B2756" s="16">
        <f>-'GW Seasonality'!H2766</f>
        <v>1.5397386939843756E-2</v>
      </c>
    </row>
    <row r="2757" spans="1:2" x14ac:dyDescent="0.2">
      <c r="A2757" s="14">
        <f>'GW Seasonality'!G2767</f>
        <v>39657</v>
      </c>
      <c r="B2757" s="16">
        <f>-'GW Seasonality'!H2767</f>
        <v>1.5445316607459476E-2</v>
      </c>
    </row>
    <row r="2758" spans="1:2" x14ac:dyDescent="0.2">
      <c r="A2758" s="14">
        <f>'GW Seasonality'!G2768</f>
        <v>39658</v>
      </c>
      <c r="B2758" s="16">
        <f>-'GW Seasonality'!H2768</f>
        <v>1.5491339002195872E-2</v>
      </c>
    </row>
    <row r="2759" spans="1:2" x14ac:dyDescent="0.2">
      <c r="A2759" s="14">
        <f>'GW Seasonality'!G2769</f>
        <v>39659</v>
      </c>
      <c r="B2759" s="16">
        <f>-'GW Seasonality'!H2769</f>
        <v>1.5535440505285922E-2</v>
      </c>
    </row>
    <row r="2760" spans="1:2" x14ac:dyDescent="0.2">
      <c r="A2760" s="14">
        <f>'GW Seasonality'!G2770</f>
        <v>39660</v>
      </c>
      <c r="B2760" s="16">
        <f>-'GW Seasonality'!H2770</f>
        <v>1.5577608066385328E-2</v>
      </c>
    </row>
    <row r="2761" spans="1:2" x14ac:dyDescent="0.2">
      <c r="A2761" s="14">
        <f>'GW Seasonality'!G2771</f>
        <v>39661</v>
      </c>
      <c r="B2761" s="16">
        <f>-'GW Seasonality'!H2771</f>
        <v>1.5595545884562911E-2</v>
      </c>
    </row>
    <row r="2762" spans="1:2" x14ac:dyDescent="0.2">
      <c r="A2762" s="14">
        <f>'GW Seasonality'!G2772</f>
        <v>39662</v>
      </c>
      <c r="B2762" s="16">
        <f>-'GW Seasonality'!H2772</f>
        <v>1.5634906796020007E-2</v>
      </c>
    </row>
    <row r="2763" spans="1:2" x14ac:dyDescent="0.2">
      <c r="A2763" s="14">
        <f>'GW Seasonality'!G2773</f>
        <v>39663</v>
      </c>
      <c r="B2763" s="16">
        <f>-'GW Seasonality'!H2773</f>
        <v>1.5672304331810778E-2</v>
      </c>
    </row>
    <row r="2764" spans="1:2" x14ac:dyDescent="0.2">
      <c r="A2764" s="14">
        <f>'GW Seasonality'!G2774</f>
        <v>39664</v>
      </c>
      <c r="B2764" s="16">
        <f>-'GW Seasonality'!H2774</f>
        <v>1.5707727425402707E-2</v>
      </c>
    </row>
    <row r="2765" spans="1:2" x14ac:dyDescent="0.2">
      <c r="A2765" s="14">
        <f>'GW Seasonality'!G2775</f>
        <v>39665</v>
      </c>
      <c r="B2765" s="16">
        <f>-'GW Seasonality'!H2775</f>
        <v>1.5741165594532501E-2</v>
      </c>
    </row>
    <row r="2766" spans="1:2" x14ac:dyDescent="0.2">
      <c r="A2766" s="14">
        <f>'GW Seasonality'!G2776</f>
        <v>39666</v>
      </c>
      <c r="B2766" s="16">
        <f>-'GW Seasonality'!H2776</f>
        <v>1.5772608944307952E-2</v>
      </c>
    </row>
    <row r="2767" spans="1:2" x14ac:dyDescent="0.2">
      <c r="A2767" s="14">
        <f>'GW Seasonality'!G2777</f>
        <v>39667</v>
      </c>
      <c r="B2767" s="16">
        <f>-'GW Seasonality'!H2777</f>
        <v>1.5802048170135981E-2</v>
      </c>
    </row>
    <row r="2768" spans="1:2" x14ac:dyDescent="0.2">
      <c r="A2768" s="14">
        <f>'GW Seasonality'!G2778</f>
        <v>39668</v>
      </c>
      <c r="B2768" s="16">
        <f>-'GW Seasonality'!H2778</f>
        <v>1.5829474560476033E-2</v>
      </c>
    </row>
    <row r="2769" spans="1:2" x14ac:dyDescent="0.2">
      <c r="A2769" s="14">
        <f>'GW Seasonality'!G2779</f>
        <v>39669</v>
      </c>
      <c r="B2769" s="16">
        <f>-'GW Seasonality'!H2779</f>
        <v>1.585487999941796E-2</v>
      </c>
    </row>
    <row r="2770" spans="1:2" x14ac:dyDescent="0.2">
      <c r="A2770" s="14">
        <f>'GW Seasonality'!G2780</f>
        <v>39670</v>
      </c>
      <c r="B2770" s="16">
        <f>-'GW Seasonality'!H2780</f>
        <v>1.5878256969083647E-2</v>
      </c>
    </row>
    <row r="2771" spans="1:2" x14ac:dyDescent="0.2">
      <c r="A2771" s="14">
        <f>'GW Seasonality'!G2781</f>
        <v>39671</v>
      </c>
      <c r="B2771" s="16">
        <f>-'GW Seasonality'!H2781</f>
        <v>1.5899598551851669E-2</v>
      </c>
    </row>
    <row r="2772" spans="1:2" x14ac:dyDescent="0.2">
      <c r="A2772" s="14">
        <f>'GW Seasonality'!G2782</f>
        <v>39672</v>
      </c>
      <c r="B2772" s="16">
        <f>-'GW Seasonality'!H2782</f>
        <v>1.5918898432404328E-2</v>
      </c>
    </row>
    <row r="2773" spans="1:2" x14ac:dyDescent="0.2">
      <c r="A2773" s="14">
        <f>'GW Seasonality'!G2783</f>
        <v>39673</v>
      </c>
      <c r="B2773" s="16">
        <f>-'GW Seasonality'!H2783</f>
        <v>1.593615089959647E-2</v>
      </c>
    </row>
    <row r="2774" spans="1:2" x14ac:dyDescent="0.2">
      <c r="A2774" s="14">
        <f>'GW Seasonality'!G2784</f>
        <v>39674</v>
      </c>
      <c r="B2774" s="16">
        <f>-'GW Seasonality'!H2784</f>
        <v>1.595135084814548E-2</v>
      </c>
    </row>
    <row r="2775" spans="1:2" x14ac:dyDescent="0.2">
      <c r="A2775" s="14">
        <f>'GW Seasonality'!G2785</f>
        <v>39675</v>
      </c>
      <c r="B2775" s="16">
        <f>-'GW Seasonality'!H2785</f>
        <v>1.5964493780142044E-2</v>
      </c>
    </row>
    <row r="2776" spans="1:2" x14ac:dyDescent="0.2">
      <c r="A2776" s="14">
        <f>'GW Seasonality'!G2786</f>
        <v>39676</v>
      </c>
      <c r="B2776" s="16">
        <f>-'GW Seasonality'!H2786</f>
        <v>1.5975575806381138E-2</v>
      </c>
    </row>
    <row r="2777" spans="1:2" x14ac:dyDescent="0.2">
      <c r="A2777" s="14">
        <f>'GW Seasonality'!G2787</f>
        <v>39677</v>
      </c>
      <c r="B2777" s="16">
        <f>-'GW Seasonality'!H2787</f>
        <v>1.5984593647512896E-2</v>
      </c>
    </row>
    <row r="2778" spans="1:2" x14ac:dyDescent="0.2">
      <c r="A2778" s="14">
        <f>'GW Seasonality'!G2788</f>
        <v>39678</v>
      </c>
      <c r="B2778" s="16">
        <f>-'GW Seasonality'!H2788</f>
        <v>1.5991544635013049E-2</v>
      </c>
    </row>
    <row r="2779" spans="1:2" x14ac:dyDescent="0.2">
      <c r="A2779" s="14">
        <f>'GW Seasonality'!G2789</f>
        <v>39679</v>
      </c>
      <c r="B2779" s="16">
        <f>-'GW Seasonality'!H2789</f>
        <v>1.5996426711972565E-2</v>
      </c>
    </row>
    <row r="2780" spans="1:2" x14ac:dyDescent="0.2">
      <c r="A2780" s="14">
        <f>'GW Seasonality'!G2790</f>
        <v>39680</v>
      </c>
      <c r="B2780" s="16">
        <f>-'GW Seasonality'!H2790</f>
        <v>1.5999238433706327E-2</v>
      </c>
    </row>
    <row r="2781" spans="1:2" x14ac:dyDescent="0.2">
      <c r="A2781" s="14">
        <f>'GW Seasonality'!G2791</f>
        <v>39681</v>
      </c>
      <c r="B2781" s="16">
        <f>-'GW Seasonality'!H2791</f>
        <v>1.5999978968180638E-2</v>
      </c>
    </row>
    <row r="2782" spans="1:2" x14ac:dyDescent="0.2">
      <c r="A2782" s="14">
        <f>'GW Seasonality'!G2792</f>
        <v>39682</v>
      </c>
      <c r="B2782" s="16">
        <f>-'GW Seasonality'!H2792</f>
        <v>1.5998648096259428E-2</v>
      </c>
    </row>
    <row r="2783" spans="1:2" x14ac:dyDescent="0.2">
      <c r="A2783" s="14">
        <f>'GW Seasonality'!G2793</f>
        <v>39683</v>
      </c>
      <c r="B2783" s="16">
        <f>-'GW Seasonality'!H2793</f>
        <v>1.5995246211769117E-2</v>
      </c>
    </row>
    <row r="2784" spans="1:2" x14ac:dyDescent="0.2">
      <c r="A2784" s="14">
        <f>'GW Seasonality'!G2794</f>
        <v>39684</v>
      </c>
      <c r="B2784" s="16">
        <f>-'GW Seasonality'!H2794</f>
        <v>1.5989774321382055E-2</v>
      </c>
    </row>
    <row r="2785" spans="1:2" x14ac:dyDescent="0.2">
      <c r="A2785" s="14">
        <f>'GW Seasonality'!G2795</f>
        <v>39685</v>
      </c>
      <c r="B2785" s="16">
        <f>-'GW Seasonality'!H2795</f>
        <v>1.598223404431864E-2</v>
      </c>
    </row>
    <row r="2786" spans="1:2" x14ac:dyDescent="0.2">
      <c r="A2786" s="14">
        <f>'GW Seasonality'!G2796</f>
        <v>39686</v>
      </c>
      <c r="B2786" s="16">
        <f>-'GW Seasonality'!H2796</f>
        <v>1.5972627611868167E-2</v>
      </c>
    </row>
    <row r="2787" spans="1:2" x14ac:dyDescent="0.2">
      <c r="A2787" s="14">
        <f>'GW Seasonality'!G2797</f>
        <v>39687</v>
      </c>
      <c r="B2787" s="16">
        <f>-'GW Seasonality'!H2797</f>
        <v>1.5960957866728548E-2</v>
      </c>
    </row>
    <row r="2788" spans="1:2" x14ac:dyDescent="0.2">
      <c r="A2788" s="14">
        <f>'GW Seasonality'!G2798</f>
        <v>39688</v>
      </c>
      <c r="B2788" s="16">
        <f>-'GW Seasonality'!H2798</f>
        <v>1.5947228262165124E-2</v>
      </c>
    </row>
    <row r="2789" spans="1:2" x14ac:dyDescent="0.2">
      <c r="A2789" s="14">
        <f>'GW Seasonality'!G2799</f>
        <v>39689</v>
      </c>
      <c r="B2789" s="16">
        <f>-'GW Seasonality'!H2799</f>
        <v>1.593144286098877E-2</v>
      </c>
    </row>
    <row r="2790" spans="1:2" x14ac:dyDescent="0.2">
      <c r="A2790" s="14">
        <f>'GW Seasonality'!G2800</f>
        <v>39690</v>
      </c>
      <c r="B2790" s="16">
        <f>-'GW Seasonality'!H2800</f>
        <v>1.5913606334353656E-2</v>
      </c>
    </row>
    <row r="2791" spans="1:2" x14ac:dyDescent="0.2">
      <c r="A2791" s="14">
        <f>'GW Seasonality'!G2801</f>
        <v>39691</v>
      </c>
      <c r="B2791" s="16">
        <f>-'GW Seasonality'!H2801</f>
        <v>1.5893723960374979E-2</v>
      </c>
    </row>
    <row r="2792" spans="1:2" x14ac:dyDescent="0.2">
      <c r="A2792" s="14">
        <f>'GW Seasonality'!G2802</f>
        <v>39692</v>
      </c>
      <c r="B2792" s="16">
        <f>-'GW Seasonality'!H2802</f>
        <v>1.5884329085559274E-2</v>
      </c>
    </row>
    <row r="2793" spans="1:2" x14ac:dyDescent="0.2">
      <c r="A2793" s="14">
        <f>'GW Seasonality'!G2803</f>
        <v>39693</v>
      </c>
      <c r="B2793" s="16">
        <f>-'GW Seasonality'!H2803</f>
        <v>1.5861511183172056E-2</v>
      </c>
    </row>
    <row r="2794" spans="1:2" x14ac:dyDescent="0.2">
      <c r="A2794" s="14">
        <f>'GW Seasonality'!G2804</f>
        <v>39694</v>
      </c>
      <c r="B2794" s="16">
        <f>-'GW Seasonality'!H2804</f>
        <v>1.5836662849234632E-2</v>
      </c>
    </row>
    <row r="2795" spans="1:2" x14ac:dyDescent="0.2">
      <c r="A2795" s="14">
        <f>'GW Seasonality'!G2805</f>
        <v>39695</v>
      </c>
      <c r="B2795" s="16">
        <f>-'GW Seasonality'!H2805</f>
        <v>1.5809791436768795E-2</v>
      </c>
    </row>
    <row r="2796" spans="1:2" x14ac:dyDescent="0.2">
      <c r="A2796" s="14">
        <f>'GW Seasonality'!G2806</f>
        <v>39696</v>
      </c>
      <c r="B2796" s="16">
        <f>-'GW Seasonality'!H2806</f>
        <v>1.5780904897457808E-2</v>
      </c>
    </row>
    <row r="2797" spans="1:2" x14ac:dyDescent="0.2">
      <c r="A2797" s="14">
        <f>'GW Seasonality'!G2807</f>
        <v>39697</v>
      </c>
      <c r="B2797" s="16">
        <f>-'GW Seasonality'!H2807</f>
        <v>1.5750011779293395E-2</v>
      </c>
    </row>
    <row r="2798" spans="1:2" x14ac:dyDescent="0.2">
      <c r="A2798" s="14">
        <f>'GW Seasonality'!G2808</f>
        <v>39698</v>
      </c>
      <c r="B2798" s="16">
        <f>-'GW Seasonality'!H2808</f>
        <v>1.571712122404624E-2</v>
      </c>
    </row>
    <row r="2799" spans="1:2" x14ac:dyDescent="0.2">
      <c r="A2799" s="14">
        <f>'GW Seasonality'!G2809</f>
        <v>39699</v>
      </c>
      <c r="B2799" s="16">
        <f>-'GW Seasonality'!H2809</f>
        <v>1.5682242964560805E-2</v>
      </c>
    </row>
    <row r="2800" spans="1:2" x14ac:dyDescent="0.2">
      <c r="A2800" s="14">
        <f>'GW Seasonality'!G2810</f>
        <v>39700</v>
      </c>
      <c r="B2800" s="16">
        <f>-'GW Seasonality'!H2810</f>
        <v>1.56453873218752E-2</v>
      </c>
    </row>
    <row r="2801" spans="1:2" x14ac:dyDescent="0.2">
      <c r="A2801" s="14">
        <f>'GW Seasonality'!G2811</f>
        <v>39701</v>
      </c>
      <c r="B2801" s="16">
        <f>-'GW Seasonality'!H2811</f>
        <v>1.5606565202167053E-2</v>
      </c>
    </row>
    <row r="2802" spans="1:2" x14ac:dyDescent="0.2">
      <c r="A2802" s="14">
        <f>'GW Seasonality'!G2812</f>
        <v>39702</v>
      </c>
      <c r="B2802" s="16">
        <f>-'GW Seasonality'!H2812</f>
        <v>1.5565788093526173E-2</v>
      </c>
    </row>
    <row r="2803" spans="1:2" x14ac:dyDescent="0.2">
      <c r="A2803" s="14">
        <f>'GW Seasonality'!G2813</f>
        <v>39703</v>
      </c>
      <c r="B2803" s="16">
        <f>-'GW Seasonality'!H2813</f>
        <v>1.5523068062555042E-2</v>
      </c>
    </row>
    <row r="2804" spans="1:2" x14ac:dyDescent="0.2">
      <c r="A2804" s="14">
        <f>'GW Seasonality'!G2814</f>
        <v>39704</v>
      </c>
      <c r="B2804" s="16">
        <f>-'GW Seasonality'!H2814</f>
        <v>1.547841775079813E-2</v>
      </c>
    </row>
    <row r="2805" spans="1:2" x14ac:dyDescent="0.2">
      <c r="A2805" s="14">
        <f>'GW Seasonality'!G2815</f>
        <v>39705</v>
      </c>
      <c r="B2805" s="16">
        <f>-'GW Seasonality'!H2815</f>
        <v>1.5431850371001038E-2</v>
      </c>
    </row>
    <row r="2806" spans="1:2" x14ac:dyDescent="0.2">
      <c r="A2806" s="14">
        <f>'GW Seasonality'!G2816</f>
        <v>39706</v>
      </c>
      <c r="B2806" s="16">
        <f>-'GW Seasonality'!H2816</f>
        <v>1.5383379703200643E-2</v>
      </c>
    </row>
    <row r="2807" spans="1:2" x14ac:dyDescent="0.2">
      <c r="A2807" s="14">
        <f>'GW Seasonality'!G2817</f>
        <v>39707</v>
      </c>
      <c r="B2807" s="16">
        <f>-'GW Seasonality'!H2817</f>
        <v>1.5333020090647366E-2</v>
      </c>
    </row>
    <row r="2808" spans="1:2" x14ac:dyDescent="0.2">
      <c r="A2808" s="14">
        <f>'GW Seasonality'!G2818</f>
        <v>39708</v>
      </c>
      <c r="B2808" s="16">
        <f>-'GW Seasonality'!H2818</f>
        <v>1.5280786435560773E-2</v>
      </c>
    </row>
    <row r="2809" spans="1:2" x14ac:dyDescent="0.2">
      <c r="A2809" s="14">
        <f>'GW Seasonality'!G2819</f>
        <v>39709</v>
      </c>
      <c r="B2809" s="16">
        <f>-'GW Seasonality'!H2819</f>
        <v>1.522669419471976E-2</v>
      </c>
    </row>
    <row r="2810" spans="1:2" x14ac:dyDescent="0.2">
      <c r="A2810" s="14">
        <f>'GW Seasonality'!G2820</f>
        <v>39710</v>
      </c>
      <c r="B2810" s="16">
        <f>-'GW Seasonality'!H2820</f>
        <v>1.517075937488865E-2</v>
      </c>
    </row>
    <row r="2811" spans="1:2" x14ac:dyDescent="0.2">
      <c r="A2811" s="14">
        <f>'GW Seasonality'!G2821</f>
        <v>39711</v>
      </c>
      <c r="B2811" s="16">
        <f>-'GW Seasonality'!H2821</f>
        <v>1.511299852808054E-2</v>
      </c>
    </row>
    <row r="2812" spans="1:2" x14ac:dyDescent="0.2">
      <c r="A2812" s="14">
        <f>'GW Seasonality'!G2822</f>
        <v>39712</v>
      </c>
      <c r="B2812" s="16">
        <f>-'GW Seasonality'!H2822</f>
        <v>1.5053428746659285E-2</v>
      </c>
    </row>
    <row r="2813" spans="1:2" x14ac:dyDescent="0.2">
      <c r="A2813" s="14">
        <f>'GW Seasonality'!G2823</f>
        <v>39713</v>
      </c>
      <c r="B2813" s="16">
        <f>-'GW Seasonality'!H2823</f>
        <v>1.4992067658281587E-2</v>
      </c>
    </row>
    <row r="2814" spans="1:2" x14ac:dyDescent="0.2">
      <c r="A2814" s="14">
        <f>'GW Seasonality'!G2824</f>
        <v>39714</v>
      </c>
      <c r="B2814" s="16">
        <f>-'GW Seasonality'!H2824</f>
        <v>1.4928933420680704E-2</v>
      </c>
    </row>
    <row r="2815" spans="1:2" x14ac:dyDescent="0.2">
      <c r="A2815" s="14">
        <f>'GW Seasonality'!G2825</f>
        <v>39715</v>
      </c>
      <c r="B2815" s="16">
        <f>-'GW Seasonality'!H2825</f>
        <v>1.486404471629328E-2</v>
      </c>
    </row>
    <row r="2816" spans="1:2" x14ac:dyDescent="0.2">
      <c r="A2816" s="14">
        <f>'GW Seasonality'!G2826</f>
        <v>39716</v>
      </c>
      <c r="B2816" s="16">
        <f>-'GW Seasonality'!H2826</f>
        <v>1.4797420746730891E-2</v>
      </c>
    </row>
    <row r="2817" spans="1:2" x14ac:dyDescent="0.2">
      <c r="A2817" s="14">
        <f>'GW Seasonality'!G2827</f>
        <v>39717</v>
      </c>
      <c r="B2817" s="16">
        <f>-'GW Seasonality'!H2827</f>
        <v>1.4729081227098016E-2</v>
      </c>
    </row>
    <row r="2818" spans="1:2" x14ac:dyDescent="0.2">
      <c r="A2818" s="14">
        <f>'GW Seasonality'!G2828</f>
        <v>39718</v>
      </c>
      <c r="B2818" s="16">
        <f>-'GW Seasonality'!H2828</f>
        <v>1.4659046380157992E-2</v>
      </c>
    </row>
    <row r="2819" spans="1:2" x14ac:dyDescent="0.2">
      <c r="A2819" s="14">
        <f>'GW Seasonality'!G2829</f>
        <v>39719</v>
      </c>
      <c r="B2819" s="16">
        <f>-'GW Seasonality'!H2829</f>
        <v>1.4587336930348773E-2</v>
      </c>
    </row>
    <row r="2820" spans="1:2" x14ac:dyDescent="0.2">
      <c r="A2820" s="14">
        <f>'GW Seasonality'!G2830</f>
        <v>39720</v>
      </c>
      <c r="B2820" s="16">
        <f>-'GW Seasonality'!H2830</f>
        <v>1.4513974097650258E-2</v>
      </c>
    </row>
    <row r="2821" spans="1:2" x14ac:dyDescent="0.2">
      <c r="A2821" s="14">
        <f>'GW Seasonality'!G2831</f>
        <v>39721</v>
      </c>
      <c r="B2821" s="16">
        <f>-'GW Seasonality'!H2831</f>
        <v>1.4438979591304938E-2</v>
      </c>
    </row>
    <row r="2822" spans="1:2" x14ac:dyDescent="0.2">
      <c r="A2822" s="14">
        <f>'GW Seasonality'!G2832</f>
        <v>39722</v>
      </c>
      <c r="B2822" s="16">
        <f>-'GW Seasonality'!H2832</f>
        <v>1.4328165788756238E-2</v>
      </c>
    </row>
    <row r="2823" spans="1:2" x14ac:dyDescent="0.2">
      <c r="A2823" s="14">
        <f>'GW Seasonality'!G2833</f>
        <v>39723</v>
      </c>
      <c r="B2823" s="16">
        <f>-'GW Seasonality'!H2833</f>
        <v>1.4249284092386945E-2</v>
      </c>
    </row>
    <row r="2824" spans="1:2" x14ac:dyDescent="0.2">
      <c r="A2824" s="14">
        <f>'GW Seasonality'!G2834</f>
        <v>39724</v>
      </c>
      <c r="B2824" s="16">
        <f>-'GW Seasonality'!H2834</f>
        <v>1.4168849048401854E-2</v>
      </c>
    </row>
    <row r="2825" spans="1:2" x14ac:dyDescent="0.2">
      <c r="A2825" s="14">
        <f>'GW Seasonality'!G2835</f>
        <v>39725</v>
      </c>
      <c r="B2825" s="16">
        <f>-'GW Seasonality'!H2835</f>
        <v>1.4086884458824559E-2</v>
      </c>
    </row>
    <row r="2826" spans="1:2" x14ac:dyDescent="0.2">
      <c r="A2826" s="14">
        <f>'GW Seasonality'!G2836</f>
        <v>39726</v>
      </c>
      <c r="B2826" s="16">
        <f>-'GW Seasonality'!H2836</f>
        <v>1.4003414578295799E-2</v>
      </c>
    </row>
    <row r="2827" spans="1:2" x14ac:dyDescent="0.2">
      <c r="A2827" s="14">
        <f>'GW Seasonality'!G2837</f>
        <v>39727</v>
      </c>
      <c r="B2827" s="16">
        <f>-'GW Seasonality'!H2837</f>
        <v>1.3918464106896119E-2</v>
      </c>
    </row>
    <row r="2828" spans="1:2" x14ac:dyDescent="0.2">
      <c r="A2828" s="14">
        <f>'GW Seasonality'!G2838</f>
        <v>39728</v>
      </c>
      <c r="B2828" s="16">
        <f>-'GW Seasonality'!H2838</f>
        <v>1.3832058182836726E-2</v>
      </c>
    </row>
    <row r="2829" spans="1:2" x14ac:dyDescent="0.2">
      <c r="A2829" s="14">
        <f>'GW Seasonality'!G2839</f>
        <v>39729</v>
      </c>
      <c r="B2829" s="16">
        <f>-'GW Seasonality'!H2839</f>
        <v>1.3744222375020699E-2</v>
      </c>
    </row>
    <row r="2830" spans="1:2" x14ac:dyDescent="0.2">
      <c r="A2830" s="14">
        <f>'GW Seasonality'!G2840</f>
        <v>39730</v>
      </c>
      <c r="B2830" s="16">
        <f>-'GW Seasonality'!H2840</f>
        <v>1.3654982675476698E-2</v>
      </c>
    </row>
    <row r="2831" spans="1:2" x14ac:dyDescent="0.2">
      <c r="A2831" s="14">
        <f>'GW Seasonality'!G2841</f>
        <v>39731</v>
      </c>
      <c r="B2831" s="16">
        <f>-'GW Seasonality'!H2841</f>
        <v>1.3564365491667556E-2</v>
      </c>
    </row>
    <row r="2832" spans="1:2" x14ac:dyDescent="0.2">
      <c r="A2832" s="14">
        <f>'GW Seasonality'!G2842</f>
        <v>39732</v>
      </c>
      <c r="B2832" s="16">
        <f>-'GW Seasonality'!H2842</f>
        <v>1.3472397638675852E-2</v>
      </c>
    </row>
    <row r="2833" spans="1:2" x14ac:dyDescent="0.2">
      <c r="A2833" s="14">
        <f>'GW Seasonality'!G2843</f>
        <v>39733</v>
      </c>
      <c r="B2833" s="16">
        <f>-'GW Seasonality'!H2843</f>
        <v>1.3379106331268903E-2</v>
      </c>
    </row>
    <row r="2834" spans="1:2" x14ac:dyDescent="0.2">
      <c r="A2834" s="14">
        <f>'GW Seasonality'!G2844</f>
        <v>39734</v>
      </c>
      <c r="B2834" s="16">
        <f>-'GW Seasonality'!H2844</f>
        <v>1.3284519175845482E-2</v>
      </c>
    </row>
    <row r="2835" spans="1:2" x14ac:dyDescent="0.2">
      <c r="A2835" s="14">
        <f>'GW Seasonality'!G2845</f>
        <v>39735</v>
      </c>
      <c r="B2835" s="16">
        <f>-'GW Seasonality'!H2845</f>
        <v>1.3188664162266651E-2</v>
      </c>
    </row>
    <row r="2836" spans="1:2" x14ac:dyDescent="0.2">
      <c r="A2836" s="14">
        <f>'GW Seasonality'!G2846</f>
        <v>39736</v>
      </c>
      <c r="B2836" s="16">
        <f>-'GW Seasonality'!H2846</f>
        <v>1.3091569655573072E-2</v>
      </c>
    </row>
    <row r="2837" spans="1:2" x14ac:dyDescent="0.2">
      <c r="A2837" s="14">
        <f>'GW Seasonality'!G2847</f>
        <v>39737</v>
      </c>
      <c r="B2837" s="16">
        <f>-'GW Seasonality'!H2847</f>
        <v>1.2993264387591383E-2</v>
      </c>
    </row>
    <row r="2838" spans="1:2" x14ac:dyDescent="0.2">
      <c r="A2838" s="14">
        <f>'GW Seasonality'!G2848</f>
        <v>39738</v>
      </c>
      <c r="B2838" s="16">
        <f>-'GW Seasonality'!H2848</f>
        <v>1.2893777448431962E-2</v>
      </c>
    </row>
    <row r="2839" spans="1:2" x14ac:dyDescent="0.2">
      <c r="A2839" s="14">
        <f>'GW Seasonality'!G2849</f>
        <v>39739</v>
      </c>
      <c r="B2839" s="16">
        <f>-'GW Seasonality'!H2849</f>
        <v>1.2793138277880698E-2</v>
      </c>
    </row>
    <row r="2840" spans="1:2" x14ac:dyDescent="0.2">
      <c r="A2840" s="14">
        <f>'GW Seasonality'!G2850</f>
        <v>39740</v>
      </c>
      <c r="B2840" s="16">
        <f>-'GW Seasonality'!H2850</f>
        <v>1.2691376656687278E-2</v>
      </c>
    </row>
    <row r="2841" spans="1:2" x14ac:dyDescent="0.2">
      <c r="A2841" s="14">
        <f>'GW Seasonality'!G2851</f>
        <v>39741</v>
      </c>
      <c r="B2841" s="16">
        <f>-'GW Seasonality'!H2851</f>
        <v>1.2588522697752604E-2</v>
      </c>
    </row>
    <row r="2842" spans="1:2" x14ac:dyDescent="0.2">
      <c r="A2842" s="14">
        <f>'GW Seasonality'!G2852</f>
        <v>39742</v>
      </c>
      <c r="B2842" s="16">
        <f>-'GW Seasonality'!H2852</f>
        <v>1.2484606837217891E-2</v>
      </c>
    </row>
    <row r="2843" spans="1:2" x14ac:dyDescent="0.2">
      <c r="A2843" s="14">
        <f>'GW Seasonality'!G2853</f>
        <v>39743</v>
      </c>
      <c r="B2843" s="16">
        <f>-'GW Seasonality'!H2853</f>
        <v>1.2379659825458108E-2</v>
      </c>
    </row>
    <row r="2844" spans="1:2" x14ac:dyDescent="0.2">
      <c r="A2844" s="14">
        <f>'GW Seasonality'!G2854</f>
        <v>39744</v>
      </c>
      <c r="B2844" s="16">
        <f>-'GW Seasonality'!H2854</f>
        <v>1.2273712717982473E-2</v>
      </c>
    </row>
    <row r="2845" spans="1:2" x14ac:dyDescent="0.2">
      <c r="A2845" s="14">
        <f>'GW Seasonality'!G2855</f>
        <v>39745</v>
      </c>
      <c r="B2845" s="16">
        <f>-'GW Seasonality'!H2855</f>
        <v>1.2166796866244618E-2</v>
      </c>
    </row>
    <row r="2846" spans="1:2" x14ac:dyDescent="0.2">
      <c r="A2846" s="14">
        <f>'GW Seasonality'!G2856</f>
        <v>39746</v>
      </c>
      <c r="B2846" s="16">
        <f>-'GW Seasonality'!H2856</f>
        <v>1.2058943908365176E-2</v>
      </c>
    </row>
    <row r="2847" spans="1:2" x14ac:dyDescent="0.2">
      <c r="A2847" s="14">
        <f>'GW Seasonality'!G2857</f>
        <v>39747</v>
      </c>
      <c r="B2847" s="16">
        <f>-'GW Seasonality'!H2857</f>
        <v>1.1950185759769572E-2</v>
      </c>
    </row>
    <row r="2848" spans="1:2" x14ac:dyDescent="0.2">
      <c r="A2848" s="14">
        <f>'GW Seasonality'!G2858</f>
        <v>39748</v>
      </c>
      <c r="B2848" s="16">
        <f>-'GW Seasonality'!H2858</f>
        <v>1.1840554603743733E-2</v>
      </c>
    </row>
    <row r="2849" spans="1:2" x14ac:dyDescent="0.2">
      <c r="A2849" s="14">
        <f>'GW Seasonality'!G2859</f>
        <v>39749</v>
      </c>
      <c r="B2849" s="16">
        <f>-'GW Seasonality'!H2859</f>
        <v>1.1730082881910513E-2</v>
      </c>
    </row>
    <row r="2850" spans="1:2" x14ac:dyDescent="0.2">
      <c r="A2850" s="14">
        <f>'GW Seasonality'!G2860</f>
        <v>39750</v>
      </c>
      <c r="B2850" s="16">
        <f>-'GW Seasonality'!H2860</f>
        <v>1.1618803284629725E-2</v>
      </c>
    </row>
    <row r="2851" spans="1:2" x14ac:dyDescent="0.2">
      <c r="A2851" s="14">
        <f>'GW Seasonality'!G2861</f>
        <v>39751</v>
      </c>
      <c r="B2851" s="16">
        <f>-'GW Seasonality'!H2861</f>
        <v>1.150674874132452E-2</v>
      </c>
    </row>
    <row r="2852" spans="1:2" x14ac:dyDescent="0.2">
      <c r="A2852" s="14">
        <f>'GW Seasonality'!G2862</f>
        <v>39752</v>
      </c>
      <c r="B2852" s="16">
        <f>-'GW Seasonality'!H2862</f>
        <v>1.1393952410737054E-2</v>
      </c>
    </row>
    <row r="2853" spans="1:2" x14ac:dyDescent="0.2">
      <c r="A2853" s="14">
        <f>'GW Seasonality'!G2863</f>
        <v>39753</v>
      </c>
      <c r="B2853" s="16">
        <f>-'GW Seasonality'!H2863</f>
        <v>1.1344095619767149E-2</v>
      </c>
    </row>
    <row r="2854" spans="1:2" x14ac:dyDescent="0.2">
      <c r="A2854" s="14">
        <f>'GW Seasonality'!G2864</f>
        <v>39754</v>
      </c>
      <c r="B2854" s="16">
        <f>-'GW Seasonality'!H2864</f>
        <v>1.1230289808772817E-2</v>
      </c>
    </row>
    <row r="2855" spans="1:2" x14ac:dyDescent="0.2">
      <c r="A2855" s="14">
        <f>'GW Seasonality'!G2865</f>
        <v>39755</v>
      </c>
      <c r="B2855" s="16">
        <f>-'GW Seasonality'!H2865</f>
        <v>1.1115824019142155E-2</v>
      </c>
    </row>
    <row r="2856" spans="1:2" x14ac:dyDescent="0.2">
      <c r="A2856" s="14">
        <f>'GW Seasonality'!G2866</f>
        <v>39756</v>
      </c>
      <c r="B2856" s="16">
        <f>-'GW Seasonality'!H2866</f>
        <v>1.1000732123143894E-2</v>
      </c>
    </row>
    <row r="2857" spans="1:2" x14ac:dyDescent="0.2">
      <c r="A2857" s="14">
        <f>'GW Seasonality'!G2867</f>
        <v>39757</v>
      </c>
      <c r="B2857" s="16">
        <f>-'GW Seasonality'!H2867</f>
        <v>1.0885048178321716E-2</v>
      </c>
    </row>
    <row r="2858" spans="1:2" x14ac:dyDescent="0.2">
      <c r="A2858" s="14">
        <f>'GW Seasonality'!G2868</f>
        <v>39758</v>
      </c>
      <c r="B2858" s="16">
        <f>-'GW Seasonality'!H2868</f>
        <v>1.0768806417416057E-2</v>
      </c>
    </row>
    <row r="2859" spans="1:2" x14ac:dyDescent="0.2">
      <c r="A2859" s="14">
        <f>'GW Seasonality'!G2869</f>
        <v>39759</v>
      </c>
      <c r="B2859" s="16">
        <f>-'GW Seasonality'!H2869</f>
        <v>1.0652041238234126E-2</v>
      </c>
    </row>
    <row r="2860" spans="1:2" x14ac:dyDescent="0.2">
      <c r="A2860" s="14">
        <f>'GW Seasonality'!G2870</f>
        <v>39760</v>
      </c>
      <c r="B2860" s="16">
        <f>-'GW Seasonality'!H2870</f>
        <v>1.0534787193471021E-2</v>
      </c>
    </row>
    <row r="2861" spans="1:2" x14ac:dyDescent="0.2">
      <c r="A2861" s="14">
        <f>'GW Seasonality'!G2871</f>
        <v>39761</v>
      </c>
      <c r="B2861" s="16">
        <f>-'GW Seasonality'!H2871</f>
        <v>1.0417078980485009E-2</v>
      </c>
    </row>
    <row r="2862" spans="1:2" x14ac:dyDescent="0.2">
      <c r="A2862" s="14">
        <f>'GW Seasonality'!G2872</f>
        <v>39762</v>
      </c>
      <c r="B2862" s="16">
        <f>-'GW Seasonality'!H2872</f>
        <v>1.0298951431030065E-2</v>
      </c>
    </row>
    <row r="2863" spans="1:2" x14ac:dyDescent="0.2">
      <c r="A2863" s="14">
        <f>'GW Seasonality'!G2873</f>
        <v>39763</v>
      </c>
      <c r="B2863" s="16">
        <f>-'GW Seasonality'!H2873</f>
        <v>1.0180439500948563E-2</v>
      </c>
    </row>
    <row r="2864" spans="1:2" x14ac:dyDescent="0.2">
      <c r="A2864" s="14">
        <f>'GW Seasonality'!G2874</f>
        <v>39764</v>
      </c>
      <c r="B2864" s="16">
        <f>-'GW Seasonality'!H2874</f>
        <v>1.0061578259827281E-2</v>
      </c>
    </row>
    <row r="2865" spans="1:2" x14ac:dyDescent="0.2">
      <c r="A2865" s="14">
        <f>'GW Seasonality'!G2875</f>
        <v>39765</v>
      </c>
      <c r="B2865" s="16">
        <f>-'GW Seasonality'!H2875</f>
        <v>9.9424028806197641E-3</v>
      </c>
    </row>
    <row r="2866" spans="1:2" x14ac:dyDescent="0.2">
      <c r="A2866" s="14">
        <f>'GW Seasonality'!G2876</f>
        <v>39766</v>
      </c>
      <c r="B2866" s="16">
        <f>-'GW Seasonality'!H2876</f>
        <v>9.8229486292380729E-3</v>
      </c>
    </row>
    <row r="2867" spans="1:2" x14ac:dyDescent="0.2">
      <c r="A2867" s="14">
        <f>'GW Seasonality'!G2877</f>
        <v>39767</v>
      </c>
      <c r="B2867" s="16">
        <f>-'GW Seasonality'!H2877</f>
        <v>9.703250854117015E-3</v>
      </c>
    </row>
    <row r="2868" spans="1:2" x14ac:dyDescent="0.2">
      <c r="A2868" s="14">
        <f>'GW Seasonality'!G2878</f>
        <v>39768</v>
      </c>
      <c r="B2868" s="16">
        <f>-'GW Seasonality'!H2878</f>
        <v>9.5833449757540042E-3</v>
      </c>
    </row>
    <row r="2869" spans="1:2" x14ac:dyDescent="0.2">
      <c r="A2869" s="14">
        <f>'GW Seasonality'!G2879</f>
        <v>39769</v>
      </c>
      <c r="B2869" s="16">
        <f>-'GW Seasonality'!H2879</f>
        <v>9.4632664762275501E-3</v>
      </c>
    </row>
    <row r="2870" spans="1:2" x14ac:dyDescent="0.2">
      <c r="A2870" s="14">
        <f>'GW Seasonality'!G2880</f>
        <v>39770</v>
      </c>
      <c r="B2870" s="16">
        <f>-'GW Seasonality'!H2880</f>
        <v>9.3430508886975464E-3</v>
      </c>
    </row>
    <row r="2871" spans="1:2" x14ac:dyDescent="0.2">
      <c r="A2871" s="14">
        <f>'GW Seasonality'!G2881</f>
        <v>39771</v>
      </c>
      <c r="B2871" s="16">
        <f>-'GW Seasonality'!H2881</f>
        <v>9.2227337868904108E-3</v>
      </c>
    </row>
    <row r="2872" spans="1:2" x14ac:dyDescent="0.2">
      <c r="A2872" s="14">
        <f>'GW Seasonality'!G2882</f>
        <v>39772</v>
      </c>
      <c r="B2872" s="16">
        <f>-'GW Seasonality'!H2882</f>
        <v>9.1023507745722938E-3</v>
      </c>
    </row>
    <row r="2873" spans="1:2" x14ac:dyDescent="0.2">
      <c r="A2873" s="14">
        <f>'GW Seasonality'!G2883</f>
        <v>39773</v>
      </c>
      <c r="B2873" s="16">
        <f>-'GW Seasonality'!H2883</f>
        <v>8.9819374750133209E-3</v>
      </c>
    </row>
    <row r="2874" spans="1:2" x14ac:dyDescent="0.2">
      <c r="A2874" s="14">
        <f>'GW Seasonality'!G2884</f>
        <v>39774</v>
      </c>
      <c r="B2874" s="16">
        <f>-'GW Seasonality'!H2884</f>
        <v>8.8615295204460837E-3</v>
      </c>
    </row>
    <row r="2875" spans="1:2" x14ac:dyDescent="0.2">
      <c r="A2875" s="14">
        <f>'GW Seasonality'!G2885</f>
        <v>39775</v>
      </c>
      <c r="B2875" s="16">
        <f>-'GW Seasonality'!H2885</f>
        <v>8.7411625415215223E-3</v>
      </c>
    </row>
    <row r="2876" spans="1:2" x14ac:dyDescent="0.2">
      <c r="A2876" s="14">
        <f>'GW Seasonality'!G2886</f>
        <v>39776</v>
      </c>
      <c r="B2876" s="16">
        <f>-'GW Seasonality'!H2886</f>
        <v>8.6208721567652257E-3</v>
      </c>
    </row>
    <row r="2877" spans="1:2" x14ac:dyDescent="0.2">
      <c r="A2877" s="14">
        <f>'GW Seasonality'!G2887</f>
        <v>39777</v>
      </c>
      <c r="B2877" s="16">
        <f>-'GW Seasonality'!H2887</f>
        <v>8.5006939620373145E-3</v>
      </c>
    </row>
    <row r="2878" spans="1:2" x14ac:dyDescent="0.2">
      <c r="A2878" s="14">
        <f>'GW Seasonality'!G2888</f>
        <v>39778</v>
      </c>
      <c r="B2878" s="16">
        <f>-'GW Seasonality'!H2888</f>
        <v>8.3806635199991011E-3</v>
      </c>
    </row>
    <row r="2879" spans="1:2" x14ac:dyDescent="0.2">
      <c r="A2879" s="14">
        <f>'GW Seasonality'!G2889</f>
        <v>39779</v>
      </c>
      <c r="B2879" s="16">
        <f>-'GW Seasonality'!H2889</f>
        <v>8.26081634958949E-3</v>
      </c>
    </row>
    <row r="2880" spans="1:2" x14ac:dyDescent="0.2">
      <c r="A2880" s="14">
        <f>'GW Seasonality'!G2890</f>
        <v>39780</v>
      </c>
      <c r="B2880" s="16">
        <f>-'GW Seasonality'!H2890</f>
        <v>8.1411879155143512E-3</v>
      </c>
    </row>
    <row r="2881" spans="1:2" x14ac:dyDescent="0.2">
      <c r="A2881" s="14">
        <f>'GW Seasonality'!G2891</f>
        <v>39781</v>
      </c>
      <c r="B2881" s="16">
        <f>-'GW Seasonality'!H2891</f>
        <v>8.0218136177519685E-3</v>
      </c>
    </row>
    <row r="2882" spans="1:2" x14ac:dyDescent="0.2">
      <c r="A2882" s="14">
        <f>'GW Seasonality'!G2892</f>
        <v>39782</v>
      </c>
      <c r="B2882" s="16">
        <f>-'GW Seasonality'!H2892</f>
        <v>7.9027287810775997E-3</v>
      </c>
    </row>
    <row r="2883" spans="1:2" x14ac:dyDescent="0.2">
      <c r="A2883" s="14">
        <f>'GW Seasonality'!G2893</f>
        <v>39783</v>
      </c>
      <c r="B2883" s="16">
        <f>-'GW Seasonality'!H2893</f>
        <v>7.7318261084096144E-3</v>
      </c>
    </row>
    <row r="2884" spans="1:2" x14ac:dyDescent="0.2">
      <c r="A2884" s="14">
        <f>'GW Seasonality'!G2894</f>
        <v>39784</v>
      </c>
      <c r="B2884" s="16">
        <f>-'GW Seasonality'!H2894</f>
        <v>7.6135952524619159E-3</v>
      </c>
    </row>
    <row r="2885" spans="1:2" x14ac:dyDescent="0.2">
      <c r="A2885" s="14">
        <f>'GW Seasonality'!G2895</f>
        <v>39785</v>
      </c>
      <c r="B2885" s="16">
        <f>-'GW Seasonality'!H2895</f>
        <v>7.4957746559841214E-3</v>
      </c>
    </row>
    <row r="2886" spans="1:2" x14ac:dyDescent="0.2">
      <c r="A2886" s="14">
        <f>'GW Seasonality'!G2896</f>
        <v>39786</v>
      </c>
      <c r="B2886" s="16">
        <f>-'GW Seasonality'!H2896</f>
        <v>7.3783991839862801E-3</v>
      </c>
    </row>
    <row r="2887" spans="1:2" x14ac:dyDescent="0.2">
      <c r="A2887" s="14">
        <f>'GW Seasonality'!G2897</f>
        <v>39787</v>
      </c>
      <c r="B2887" s="16">
        <f>-'GW Seasonality'!H2897</f>
        <v>7.2615035697589508E-3</v>
      </c>
    </row>
    <row r="2888" spans="1:2" x14ac:dyDescent="0.2">
      <c r="A2888" s="14">
        <f>'GW Seasonality'!G2898</f>
        <v>39788</v>
      </c>
      <c r="B2888" s="16">
        <f>-'GW Seasonality'!H2898</f>
        <v>7.1451224045950426E-3</v>
      </c>
    </row>
    <row r="2889" spans="1:2" x14ac:dyDescent="0.2">
      <c r="A2889" s="14">
        <f>'GW Seasonality'!G2899</f>
        <v>39789</v>
      </c>
      <c r="B2889" s="16">
        <f>-'GW Seasonality'!H2899</f>
        <v>7.0292901275537251E-3</v>
      </c>
    </row>
    <row r="2890" spans="1:2" x14ac:dyDescent="0.2">
      <c r="A2890" s="14">
        <f>'GW Seasonality'!G2900</f>
        <v>39790</v>
      </c>
      <c r="B2890" s="16">
        <f>-'GW Seasonality'!H2900</f>
        <v>6.9140410152693441E-3</v>
      </c>
    </row>
    <row r="2891" spans="1:2" x14ac:dyDescent="0.2">
      <c r="A2891" s="14">
        <f>'GW Seasonality'!G2901</f>
        <v>39791</v>
      </c>
      <c r="B2891" s="16">
        <f>-'GW Seasonality'!H2901</f>
        <v>6.7994091718083915E-3</v>
      </c>
    </row>
    <row r="2892" spans="1:2" x14ac:dyDescent="0.2">
      <c r="A2892" s="14">
        <f>'GW Seasonality'!G2902</f>
        <v>39792</v>
      </c>
      <c r="B2892" s="16">
        <f>-'GW Seasonality'!H2902</f>
        <v>6.6854285185776029E-3</v>
      </c>
    </row>
    <row r="2893" spans="1:2" x14ac:dyDescent="0.2">
      <c r="A2893" s="14">
        <f>'GW Seasonality'!G2903</f>
        <v>39793</v>
      </c>
      <c r="B2893" s="16">
        <f>-'GW Seasonality'!H2903</f>
        <v>6.5721327842860489E-3</v>
      </c>
    </row>
    <row r="2894" spans="1:2" x14ac:dyDescent="0.2">
      <c r="A2894" s="14">
        <f>'GW Seasonality'!G2904</f>
        <v>39794</v>
      </c>
      <c r="B2894" s="16">
        <f>-'GW Seasonality'!H2904</f>
        <v>6.4595554949642437E-3</v>
      </c>
    </row>
    <row r="2895" spans="1:2" x14ac:dyDescent="0.2">
      <c r="A2895" s="14">
        <f>'GW Seasonality'!G2905</f>
        <v>39795</v>
      </c>
      <c r="B2895" s="16">
        <f>-'GW Seasonality'!H2905</f>
        <v>6.3477299640433025E-3</v>
      </c>
    </row>
    <row r="2896" spans="1:2" x14ac:dyDescent="0.2">
      <c r="A2896" s="14">
        <f>'GW Seasonality'!G2906</f>
        <v>39796</v>
      </c>
      <c r="B2896" s="16">
        <f>-'GW Seasonality'!H2906</f>
        <v>6.2366892824969279E-3</v>
      </c>
    </row>
    <row r="2897" spans="1:2" x14ac:dyDescent="0.2">
      <c r="A2897" s="14">
        <f>'GW Seasonality'!G2907</f>
        <v>39797</v>
      </c>
      <c r="B2897" s="16">
        <f>-'GW Seasonality'!H2907</f>
        <v>6.1264663090492503E-3</v>
      </c>
    </row>
    <row r="2898" spans="1:2" x14ac:dyDescent="0.2">
      <c r="A2898" s="14">
        <f>'GW Seasonality'!G2908</f>
        <v>39798</v>
      </c>
      <c r="B2898" s="16">
        <f>-'GW Seasonality'!H2908</f>
        <v>6.0170936604514377E-3</v>
      </c>
    </row>
    <row r="2899" spans="1:2" x14ac:dyDescent="0.2">
      <c r="A2899" s="14">
        <f>'GW Seasonality'!G2909</f>
        <v>39799</v>
      </c>
      <c r="B2899" s="16">
        <f>-'GW Seasonality'!H2909</f>
        <v>5.9086037018298452E-3</v>
      </c>
    </row>
    <row r="2900" spans="1:2" x14ac:dyDescent="0.2">
      <c r="A2900" s="14">
        <f>'GW Seasonality'!G2910</f>
        <v>39800</v>
      </c>
      <c r="B2900" s="16">
        <f>-'GW Seasonality'!H2910</f>
        <v>5.8010285371086715E-3</v>
      </c>
    </row>
    <row r="2901" spans="1:2" x14ac:dyDescent="0.2">
      <c r="A2901" s="14">
        <f>'GW Seasonality'!G2911</f>
        <v>39801</v>
      </c>
      <c r="B2901" s="16">
        <f>-'GW Seasonality'!H2911</f>
        <v>5.6943999995098631E-3</v>
      </c>
    </row>
    <row r="2902" spans="1:2" x14ac:dyDescent="0.2">
      <c r="A2902" s="14">
        <f>'GW Seasonality'!G2912</f>
        <v>39802</v>
      </c>
      <c r="B2902" s="16">
        <f>-'GW Seasonality'!H2912</f>
        <v>5.5887496421331891E-3</v>
      </c>
    </row>
    <row r="2903" spans="1:2" x14ac:dyDescent="0.2">
      <c r="A2903" s="14">
        <f>'GW Seasonality'!G2913</f>
        <v>39803</v>
      </c>
      <c r="B2903" s="16">
        <f>-'GW Seasonality'!H2913</f>
        <v>5.484108728619156E-3</v>
      </c>
    </row>
    <row r="2904" spans="1:2" x14ac:dyDescent="0.2">
      <c r="A2904" s="14">
        <f>'GW Seasonality'!G2914</f>
        <v>39804</v>
      </c>
      <c r="B2904" s="16">
        <f>-'GW Seasonality'!H2914</f>
        <v>5.3805082238975697E-3</v>
      </c>
    </row>
    <row r="2905" spans="1:2" x14ac:dyDescent="0.2">
      <c r="A2905" s="14">
        <f>'GW Seasonality'!G2915</f>
        <v>39805</v>
      </c>
      <c r="B2905" s="16">
        <f>-'GW Seasonality'!H2915</f>
        <v>5.2779787850245541E-3</v>
      </c>
    </row>
    <row r="2906" spans="1:2" x14ac:dyDescent="0.2">
      <c r="A2906" s="14">
        <f>'GW Seasonality'!G2916</f>
        <v>39806</v>
      </c>
      <c r="B2906" s="16">
        <f>-'GW Seasonality'!H2916</f>
        <v>5.1765507521106188E-3</v>
      </c>
    </row>
    <row r="2907" spans="1:2" x14ac:dyDescent="0.2">
      <c r="A2907" s="14">
        <f>'GW Seasonality'!G2917</f>
        <v>39807</v>
      </c>
      <c r="B2907" s="16">
        <f>-'GW Seasonality'!H2917</f>
        <v>5.0762541393425129E-3</v>
      </c>
    </row>
    <row r="2908" spans="1:2" x14ac:dyDescent="0.2">
      <c r="A2908" s="14">
        <f>'GW Seasonality'!G2918</f>
        <v>39808</v>
      </c>
      <c r="B2908" s="16">
        <f>-'GW Seasonality'!H2918</f>
        <v>4.977118626101576E-3</v>
      </c>
    </row>
    <row r="2909" spans="1:2" x14ac:dyDescent="0.2">
      <c r="A2909" s="14">
        <f>'GW Seasonality'!G2919</f>
        <v>39809</v>
      </c>
      <c r="B2909" s="16">
        <f>-'GW Seasonality'!H2919</f>
        <v>4.8791735481811182E-3</v>
      </c>
    </row>
    <row r="2910" spans="1:2" x14ac:dyDescent="0.2">
      <c r="A2910" s="14">
        <f>'GW Seasonality'!G2920</f>
        <v>39810</v>
      </c>
      <c r="B2910" s="16">
        <f>-'GW Seasonality'!H2920</f>
        <v>4.7824478891054711E-3</v>
      </c>
    </row>
    <row r="2911" spans="1:2" x14ac:dyDescent="0.2">
      <c r="A2911" s="14">
        <f>'GW Seasonality'!G2921</f>
        <v>39811</v>
      </c>
      <c r="B2911" s="16">
        <f>-'GW Seasonality'!H2921</f>
        <v>4.6869702715533262E-3</v>
      </c>
    </row>
    <row r="2912" spans="1:2" x14ac:dyDescent="0.2">
      <c r="A2912" s="14">
        <f>'GW Seasonality'!G2922</f>
        <v>39812</v>
      </c>
      <c r="B2912" s="16">
        <f>-'GW Seasonality'!H2922</f>
        <v>4.5927689488878048E-3</v>
      </c>
    </row>
    <row r="2913" spans="1:2" x14ac:dyDescent="0.2">
      <c r="A2913" s="14">
        <f>'GW Seasonality'!G2923</f>
        <v>39813</v>
      </c>
      <c r="B2913" s="16">
        <f>-'GW Seasonality'!H2923</f>
        <v>4.4998717967958419E-3</v>
      </c>
    </row>
    <row r="2914" spans="1:2" x14ac:dyDescent="0.2">
      <c r="A2914" s="14">
        <f>'GW Seasonality'!G2924</f>
        <v>39814</v>
      </c>
      <c r="B2914" s="16">
        <f>-'GW Seasonality'!H2924</f>
        <v>4.4621673315700132E-3</v>
      </c>
    </row>
    <row r="2915" spans="1:2" x14ac:dyDescent="0.2">
      <c r="A2915" s="14">
        <f>'GW Seasonality'!G2925</f>
        <v>39815</v>
      </c>
      <c r="B2915" s="16">
        <f>-'GW Seasonality'!H2925</f>
        <v>4.3711556752405291E-3</v>
      </c>
    </row>
    <row r="2916" spans="1:2" x14ac:dyDescent="0.2">
      <c r="A2916" s="14">
        <f>'GW Seasonality'!G2926</f>
        <v>39816</v>
      </c>
      <c r="B2916" s="16">
        <f>-'GW Seasonality'!H2926</f>
        <v>4.2815137684176852E-3</v>
      </c>
    </row>
    <row r="2917" spans="1:2" x14ac:dyDescent="0.2">
      <c r="A2917" s="14">
        <f>'GW Seasonality'!G2927</f>
        <v>39817</v>
      </c>
      <c r="B2917" s="16">
        <f>-'GW Seasonality'!H2927</f>
        <v>4.1932681375839121E-3</v>
      </c>
    </row>
    <row r="2918" spans="1:2" x14ac:dyDescent="0.2">
      <c r="A2918" s="14">
        <f>'GW Seasonality'!G2928</f>
        <v>39818</v>
      </c>
      <c r="B2918" s="16">
        <f>-'GW Seasonality'!H2928</f>
        <v>4.1064448960411058E-3</v>
      </c>
    </row>
    <row r="2919" spans="1:2" x14ac:dyDescent="0.2">
      <c r="A2919" s="14">
        <f>'GW Seasonality'!G2929</f>
        <v>39819</v>
      </c>
      <c r="B2919" s="16">
        <f>-'GW Seasonality'!H2929</f>
        <v>4.0210697361832927E-3</v>
      </c>
    </row>
    <row r="2920" spans="1:2" x14ac:dyDescent="0.2">
      <c r="A2920" s="14">
        <f>'GW Seasonality'!G2930</f>
        <v>39820</v>
      </c>
      <c r="B2920" s="16">
        <f>-'GW Seasonality'!H2930</f>
        <v>3.9371679218938279E-3</v>
      </c>
    </row>
    <row r="2921" spans="1:2" x14ac:dyDescent="0.2">
      <c r="A2921" s="14">
        <f>'GW Seasonality'!G2931</f>
        <v>39821</v>
      </c>
      <c r="B2921" s="16">
        <f>-'GW Seasonality'!H2931</f>
        <v>3.85476428106941E-3</v>
      </c>
    </row>
    <row r="2922" spans="1:2" x14ac:dyDescent="0.2">
      <c r="A2922" s="14">
        <f>'GW Seasonality'!G2932</f>
        <v>39822</v>
      </c>
      <c r="B2922" s="16">
        <f>-'GW Seasonality'!H2932</f>
        <v>3.7738831982731076E-3</v>
      </c>
    </row>
    <row r="2923" spans="1:2" x14ac:dyDescent="0.2">
      <c r="A2923" s="14">
        <f>'GW Seasonality'!G2933</f>
        <v>39823</v>
      </c>
      <c r="B2923" s="16">
        <f>-'GW Seasonality'!H2933</f>
        <v>3.6945486075185691E-3</v>
      </c>
    </row>
    <row r="2924" spans="1:2" x14ac:dyDescent="0.2">
      <c r="A2924" s="14">
        <f>'GW Seasonality'!G2934</f>
        <v>39824</v>
      </c>
      <c r="B2924" s="16">
        <f>-'GW Seasonality'!H2934</f>
        <v>3.6167839851875723E-3</v>
      </c>
    </row>
    <row r="2925" spans="1:2" x14ac:dyDescent="0.2">
      <c r="A2925" s="14">
        <f>'GW Seasonality'!G2935</f>
        <v>39825</v>
      </c>
      <c r="B2925" s="16">
        <f>-'GW Seasonality'!H2935</f>
        <v>3.5406123430829755E-3</v>
      </c>
    </row>
    <row r="2926" spans="1:2" x14ac:dyDescent="0.2">
      <c r="A2926" s="14">
        <f>'GW Seasonality'!G2936</f>
        <v>39826</v>
      </c>
      <c r="B2926" s="16">
        <f>-'GW Seasonality'!H2936</f>
        <v>3.4660562216191617E-3</v>
      </c>
    </row>
    <row r="2927" spans="1:2" x14ac:dyDescent="0.2">
      <c r="A2927" s="14">
        <f>'GW Seasonality'!G2937</f>
        <v>39827</v>
      </c>
      <c r="B2927" s="16">
        <f>-'GW Seasonality'!H2937</f>
        <v>3.3931376831519647E-3</v>
      </c>
    </row>
    <row r="2928" spans="1:2" x14ac:dyDescent="0.2">
      <c r="A2928" s="14">
        <f>'GW Seasonality'!G2938</f>
        <v>39828</v>
      </c>
      <c r="B2928" s="16">
        <f>-'GW Seasonality'!H2938</f>
        <v>3.3218783054500649E-3</v>
      </c>
    </row>
    <row r="2929" spans="1:2" x14ac:dyDescent="0.2">
      <c r="A2929" s="14">
        <f>'GW Seasonality'!G2939</f>
        <v>39829</v>
      </c>
      <c r="B2929" s="16">
        <f>-'GW Seasonality'!H2939</f>
        <v>3.2522991753097747E-3</v>
      </c>
    </row>
    <row r="2930" spans="1:2" x14ac:dyDescent="0.2">
      <c r="A2930" s="14">
        <f>'GW Seasonality'!G2940</f>
        <v>39830</v>
      </c>
      <c r="B2930" s="16">
        <f>-'GW Seasonality'!H2940</f>
        <v>3.1844208823151266E-3</v>
      </c>
    </row>
    <row r="2931" spans="1:2" x14ac:dyDescent="0.2">
      <c r="A2931" s="14">
        <f>'GW Seasonality'!G2941</f>
        <v>39831</v>
      </c>
      <c r="B2931" s="16">
        <f>-'GW Seasonality'!H2941</f>
        <v>3.1182635127450708E-3</v>
      </c>
    </row>
    <row r="2932" spans="1:2" x14ac:dyDescent="0.2">
      <c r="A2932" s="14">
        <f>'GW Seasonality'!G2942</f>
        <v>39832</v>
      </c>
      <c r="B2932" s="16">
        <f>-'GW Seasonality'!H2942</f>
        <v>3.0538466436296355E-3</v>
      </c>
    </row>
    <row r="2933" spans="1:2" x14ac:dyDescent="0.2">
      <c r="A2933" s="14">
        <f>'GW Seasonality'!G2943</f>
        <v>39833</v>
      </c>
      <c r="B2933" s="16">
        <f>-'GW Seasonality'!H2943</f>
        <v>2.9911893369567576E-3</v>
      </c>
    </row>
    <row r="2934" spans="1:2" x14ac:dyDescent="0.2">
      <c r="A2934" s="14">
        <f>'GW Seasonality'!G2944</f>
        <v>39834</v>
      </c>
      <c r="B2934" s="16">
        <f>-'GW Seasonality'!H2944</f>
        <v>2.9303101340315421E-3</v>
      </c>
    </row>
    <row r="2935" spans="1:2" x14ac:dyDescent="0.2">
      <c r="A2935" s="14">
        <f>'GW Seasonality'!G2945</f>
        <v>39835</v>
      </c>
      <c r="B2935" s="16">
        <f>-'GW Seasonality'!H2945</f>
        <v>2.8712270499895876E-3</v>
      </c>
    </row>
    <row r="2936" spans="1:2" x14ac:dyDescent="0.2">
      <c r="A2936" s="14">
        <f>'GW Seasonality'!G2946</f>
        <v>39836</v>
      </c>
      <c r="B2936" s="16">
        <f>-'GW Seasonality'!H2946</f>
        <v>2.8139575684660153E-3</v>
      </c>
    </row>
    <row r="2937" spans="1:2" x14ac:dyDescent="0.2">
      <c r="A2937" s="14">
        <f>'GW Seasonality'!G2947</f>
        <v>39837</v>
      </c>
      <c r="B2937" s="16">
        <f>-'GW Seasonality'!H2947</f>
        <v>2.7585186364217874E-3</v>
      </c>
    </row>
    <row r="2938" spans="1:2" x14ac:dyDescent="0.2">
      <c r="A2938" s="14">
        <f>'GW Seasonality'!G2948</f>
        <v>39838</v>
      </c>
      <c r="B2938" s="16">
        <f>-'GW Seasonality'!H2948</f>
        <v>2.7049266591288208E-3</v>
      </c>
    </row>
    <row r="2939" spans="1:2" x14ac:dyDescent="0.2">
      <c r="A2939" s="14">
        <f>'GW Seasonality'!G2949</f>
        <v>39839</v>
      </c>
      <c r="B2939" s="16">
        <f>-'GW Seasonality'!H2949</f>
        <v>2.6531974953154097E-3</v>
      </c>
    </row>
    <row r="2940" spans="1:2" x14ac:dyDescent="0.2">
      <c r="A2940" s="14">
        <f>'GW Seasonality'!G2950</f>
        <v>39840</v>
      </c>
      <c r="B2940" s="16">
        <f>-'GW Seasonality'!H2950</f>
        <v>2.603346452473369E-3</v>
      </c>
    </row>
    <row r="2941" spans="1:2" x14ac:dyDescent="0.2">
      <c r="A2941" s="14">
        <f>'GW Seasonality'!G2951</f>
        <v>39841</v>
      </c>
      <c r="B2941" s="16">
        <f>-'GW Seasonality'!H2951</f>
        <v>2.5553882823283001E-3</v>
      </c>
    </row>
    <row r="2942" spans="1:2" x14ac:dyDescent="0.2">
      <c r="A2942" s="14">
        <f>'GW Seasonality'!G2952</f>
        <v>39842</v>
      </c>
      <c r="B2942" s="16">
        <f>-'GW Seasonality'!H2952</f>
        <v>2.5093371764743234E-3</v>
      </c>
    </row>
    <row r="2943" spans="1:2" x14ac:dyDescent="0.2">
      <c r="A2943" s="14">
        <f>'GW Seasonality'!G2953</f>
        <v>39843</v>
      </c>
      <c r="B2943" s="16">
        <f>-'GW Seasonality'!H2953</f>
        <v>2.4652067621745502E-3</v>
      </c>
    </row>
    <row r="2944" spans="1:2" x14ac:dyDescent="0.2">
      <c r="A2944" s="14">
        <f>'GW Seasonality'!G2954</f>
        <v>39844</v>
      </c>
      <c r="B2944" s="16">
        <f>-'GW Seasonality'!H2954</f>
        <v>2.4230100983285647E-3</v>
      </c>
    </row>
    <row r="2945" spans="1:2" x14ac:dyDescent="0.2">
      <c r="A2945" s="14">
        <f>'GW Seasonality'!G2955</f>
        <v>39845</v>
      </c>
      <c r="B2945" s="16">
        <f>-'GW Seasonality'!H2955</f>
        <v>2.4050594164806236E-3</v>
      </c>
    </row>
    <row r="2946" spans="1:2" x14ac:dyDescent="0.2">
      <c r="A2946" s="14">
        <f>'GW Seasonality'!G2956</f>
        <v>39846</v>
      </c>
      <c r="B2946" s="16">
        <f>-'GW Seasonality'!H2956</f>
        <v>2.3656691416074262E-3</v>
      </c>
    </row>
    <row r="2947" spans="1:2" x14ac:dyDescent="0.2">
      <c r="A2947" s="14">
        <f>'GW Seasonality'!G2957</f>
        <v>39847</v>
      </c>
      <c r="B2947" s="16">
        <f>-'GW Seasonality'!H2957</f>
        <v>2.3282420719713467E-3</v>
      </c>
    </row>
    <row r="2948" spans="1:2" x14ac:dyDescent="0.2">
      <c r="A2948" s="14">
        <f>'GW Seasonality'!G2958</f>
        <v>39848</v>
      </c>
      <c r="B2948" s="16">
        <f>-'GW Seasonality'!H2958</f>
        <v>2.2927892828444344E-3</v>
      </c>
    </row>
    <row r="2949" spans="1:2" x14ac:dyDescent="0.2">
      <c r="A2949" s="14">
        <f>'GW Seasonality'!G2959</f>
        <v>39849</v>
      </c>
      <c r="B2949" s="16">
        <f>-'GW Seasonality'!H2959</f>
        <v>2.2593212652773729E-3</v>
      </c>
    </row>
    <row r="2950" spans="1:2" x14ac:dyDescent="0.2">
      <c r="A2950" s="14">
        <f>'GW Seasonality'!G2960</f>
        <v>39850</v>
      </c>
      <c r="B2950" s="16">
        <f>-'GW Seasonality'!H2960</f>
        <v>2.2278479229950092E-3</v>
      </c>
    </row>
    <row r="2951" spans="1:2" x14ac:dyDescent="0.2">
      <c r="A2951" s="14">
        <f>'GW Seasonality'!G2961</f>
        <v>39851</v>
      </c>
      <c r="B2951" s="16">
        <f>-'GW Seasonality'!H2961</f>
        <v>2.1983785694656803E-3</v>
      </c>
    </row>
    <row r="2952" spans="1:2" x14ac:dyDescent="0.2">
      <c r="A2952" s="14">
        <f>'GW Seasonality'!G2962</f>
        <v>39852</v>
      </c>
      <c r="B2952" s="16">
        <f>-'GW Seasonality'!H2962</f>
        <v>2.1709219251452123E-3</v>
      </c>
    </row>
    <row r="2953" spans="1:2" x14ac:dyDescent="0.2">
      <c r="A2953" s="14">
        <f>'GW Seasonality'!G2963</f>
        <v>39853</v>
      </c>
      <c r="B2953" s="16">
        <f>-'GW Seasonality'!H2963</f>
        <v>2.1454861148963965E-3</v>
      </c>
    </row>
    <row r="2954" spans="1:2" x14ac:dyDescent="0.2">
      <c r="A2954" s="14">
        <f>'GW Seasonality'!G2964</f>
        <v>39854</v>
      </c>
      <c r="B2954" s="16">
        <f>-'GW Seasonality'!H2964</f>
        <v>2.1220786655847066E-3</v>
      </c>
    </row>
    <row r="2955" spans="1:2" x14ac:dyDescent="0.2">
      <c r="A2955" s="14">
        <f>'GW Seasonality'!G2965</f>
        <v>39855</v>
      </c>
      <c r="B2955" s="16">
        <f>-'GW Seasonality'!H2965</f>
        <v>2.1007065038509843E-3</v>
      </c>
    </row>
    <row r="2956" spans="1:2" x14ac:dyDescent="0.2">
      <c r="A2956" s="14">
        <f>'GW Seasonality'!G2966</f>
        <v>39856</v>
      </c>
      <c r="B2956" s="16">
        <f>-'GW Seasonality'!H2966</f>
        <v>2.0813759540617306E-3</v>
      </c>
    </row>
    <row r="2957" spans="1:2" x14ac:dyDescent="0.2">
      <c r="A2957" s="14">
        <f>'GW Seasonality'!G2967</f>
        <v>39857</v>
      </c>
      <c r="B2957" s="16">
        <f>-'GW Seasonality'!H2967</f>
        <v>2.0640927364376279E-3</v>
      </c>
    </row>
    <row r="2958" spans="1:2" x14ac:dyDescent="0.2">
      <c r="A2958" s="14">
        <f>'GW Seasonality'!G2968</f>
        <v>39858</v>
      </c>
      <c r="B2958" s="16">
        <f>-'GW Seasonality'!H2968</f>
        <v>2.048861965360832E-3</v>
      </c>
    </row>
    <row r="2959" spans="1:2" x14ac:dyDescent="0.2">
      <c r="A2959" s="14">
        <f>'GW Seasonality'!G2969</f>
        <v>39859</v>
      </c>
      <c r="B2959" s="16">
        <f>-'GW Seasonality'!H2969</f>
        <v>2.0356881478615415E-3</v>
      </c>
    </row>
    <row r="2960" spans="1:2" x14ac:dyDescent="0.2">
      <c r="A2960" s="14">
        <f>'GW Seasonality'!G2970</f>
        <v>39860</v>
      </c>
      <c r="B2960" s="16">
        <f>-'GW Seasonality'!H2970</f>
        <v>2.0245751822843038E-3</v>
      </c>
    </row>
    <row r="2961" spans="1:2" x14ac:dyDescent="0.2">
      <c r="A2961" s="14">
        <f>'GW Seasonality'!G2971</f>
        <v>39861</v>
      </c>
      <c r="B2961" s="16">
        <f>-'GW Seasonality'!H2971</f>
        <v>2.0155263571344211E-3</v>
      </c>
    </row>
    <row r="2962" spans="1:2" x14ac:dyDescent="0.2">
      <c r="A2962" s="14">
        <f>'GW Seasonality'!G2972</f>
        <v>39862</v>
      </c>
      <c r="B2962" s="16">
        <f>-'GW Seasonality'!H2972</f>
        <v>2.0085443501048385E-3</v>
      </c>
    </row>
    <row r="2963" spans="1:2" x14ac:dyDescent="0.2">
      <c r="A2963" s="14">
        <f>'GW Seasonality'!G2973</f>
        <v>39863</v>
      </c>
      <c r="B2963" s="16">
        <f>-'GW Seasonality'!H2973</f>
        <v>2.0036312272837652E-3</v>
      </c>
    </row>
    <row r="2964" spans="1:2" x14ac:dyDescent="0.2">
      <c r="A2964" s="14">
        <f>'GW Seasonality'!G2974</f>
        <v>39864</v>
      </c>
      <c r="B2964" s="16">
        <f>-'GW Seasonality'!H2974</f>
        <v>2.0007884425432883E-3</v>
      </c>
    </row>
    <row r="2965" spans="1:2" x14ac:dyDescent="0.2">
      <c r="A2965" s="14">
        <f>'GW Seasonality'!G2975</f>
        <v>39865</v>
      </c>
      <c r="B2965" s="16">
        <f>-'GW Seasonality'!H2975</f>
        <v>2.0000168371091479E-3</v>
      </c>
    </row>
    <row r="2966" spans="1:2" x14ac:dyDescent="0.2">
      <c r="A2966" s="14">
        <f>'GW Seasonality'!G2976</f>
        <v>39866</v>
      </c>
      <c r="B2966" s="16">
        <f>-'GW Seasonality'!H2976</f>
        <v>2.0013166393118079E-3</v>
      </c>
    </row>
    <row r="2967" spans="1:2" x14ac:dyDescent="0.2">
      <c r="A2967" s="14">
        <f>'GW Seasonality'!G2977</f>
        <v>39867</v>
      </c>
      <c r="B2967" s="16">
        <f>-'GW Seasonality'!H2977</f>
        <v>2.0046874645188832E-3</v>
      </c>
    </row>
    <row r="2968" spans="1:2" x14ac:dyDescent="0.2">
      <c r="A2968" s="14">
        <f>'GW Seasonality'!G2978</f>
        <v>39868</v>
      </c>
      <c r="B2968" s="16">
        <f>-'GW Seasonality'!H2978</f>
        <v>2.010128315248964E-3</v>
      </c>
    </row>
    <row r="2969" spans="1:2" x14ac:dyDescent="0.2">
      <c r="A2969" s="14">
        <f>'GW Seasonality'!G2979</f>
        <v>39869</v>
      </c>
      <c r="B2969" s="16">
        <f>-'GW Seasonality'!H2979</f>
        <v>2.0176375814667845E-3</v>
      </c>
    </row>
    <row r="2970" spans="1:2" x14ac:dyDescent="0.2">
      <c r="A2970" s="14">
        <f>'GW Seasonality'!G2980</f>
        <v>39870</v>
      </c>
      <c r="B2970" s="16">
        <f>-'GW Seasonality'!H2980</f>
        <v>2.0272130410596582E-3</v>
      </c>
    </row>
    <row r="2971" spans="1:2" x14ac:dyDescent="0.2">
      <c r="A2971" s="14">
        <f>'GW Seasonality'!G2981</f>
        <v>39871</v>
      </c>
      <c r="B2971" s="16">
        <f>-'GW Seasonality'!H2981</f>
        <v>2.0388518604950367E-3</v>
      </c>
    </row>
    <row r="2972" spans="1:2" x14ac:dyDescent="0.2">
      <c r="A2972" s="14">
        <f>'GW Seasonality'!G2982</f>
        <v>39872</v>
      </c>
      <c r="B2972" s="16">
        <f>-'GW Seasonality'!H2982</f>
        <v>2.0525505956590006E-3</v>
      </c>
    </row>
    <row r="2973" spans="1:2" x14ac:dyDescent="0.2">
      <c r="A2973" s="14">
        <f>'GW Seasonality'!G2983</f>
        <v>39873</v>
      </c>
      <c r="B2973" s="16">
        <f>-'GW Seasonality'!H2983</f>
        <v>2.115344137847505E-3</v>
      </c>
    </row>
    <row r="2974" spans="1:2" x14ac:dyDescent="0.2">
      <c r="A2974" s="14">
        <f>'GW Seasonality'!G2984</f>
        <v>39874</v>
      </c>
      <c r="B2974" s="16">
        <f>-'GW Seasonality'!H2984</f>
        <v>2.138131530856107E-3</v>
      </c>
    </row>
    <row r="2975" spans="1:2" x14ac:dyDescent="0.2">
      <c r="A2975" s="14">
        <f>'GW Seasonality'!G2985</f>
        <v>39875</v>
      </c>
      <c r="B2975" s="16">
        <f>-'GW Seasonality'!H2985</f>
        <v>2.1629494611415789E-3</v>
      </c>
    </row>
    <row r="2976" spans="1:2" x14ac:dyDescent="0.2">
      <c r="A2976" s="14">
        <f>'GW Seasonality'!G2986</f>
        <v>39876</v>
      </c>
      <c r="B2976" s="16">
        <f>-'GW Seasonality'!H2986</f>
        <v>2.1897905846790635E-3</v>
      </c>
    </row>
    <row r="2977" spans="1:2" x14ac:dyDescent="0.2">
      <c r="A2977" s="14">
        <f>'GW Seasonality'!G2987</f>
        <v>39877</v>
      </c>
      <c r="B2977" s="16">
        <f>-'GW Seasonality'!H2987</f>
        <v>2.2186469587482747E-3</v>
      </c>
    </row>
    <row r="2978" spans="1:2" x14ac:dyDescent="0.2">
      <c r="A2978" s="14">
        <f>'GW Seasonality'!G2988</f>
        <v>39878</v>
      </c>
      <c r="B2978" s="16">
        <f>-'GW Seasonality'!H2988</f>
        <v>2.2495100442838731E-3</v>
      </c>
    </row>
    <row r="2979" spans="1:2" x14ac:dyDescent="0.2">
      <c r="A2979" s="14">
        <f>'GW Seasonality'!G2989</f>
        <v>39879</v>
      </c>
      <c r="B2979" s="16">
        <f>-'GW Seasonality'!H2989</f>
        <v>2.282370708402307E-3</v>
      </c>
    </row>
    <row r="2980" spans="1:2" x14ac:dyDescent="0.2">
      <c r="A2980" s="14">
        <f>'GW Seasonality'!G2990</f>
        <v>39880</v>
      </c>
      <c r="B2980" s="16">
        <f>-'GW Seasonality'!H2990</f>
        <v>2.3172192271043888E-3</v>
      </c>
    </row>
    <row r="2981" spans="1:2" x14ac:dyDescent="0.2">
      <c r="A2981" s="14">
        <f>'GW Seasonality'!G2991</f>
        <v>39881</v>
      </c>
      <c r="B2981" s="16">
        <f>-'GW Seasonality'!H2991</f>
        <v>2.3540452881527733E-3</v>
      </c>
    </row>
    <row r="2982" spans="1:2" x14ac:dyDescent="0.2">
      <c r="A2982" s="14">
        <f>'GW Seasonality'!G2992</f>
        <v>39882</v>
      </c>
      <c r="B2982" s="16">
        <f>-'GW Seasonality'!H2992</f>
        <v>2.3928379941235232E-3</v>
      </c>
    </row>
    <row r="2983" spans="1:2" x14ac:dyDescent="0.2">
      <c r="A2983" s="14">
        <f>'GW Seasonality'!G2993</f>
        <v>39883</v>
      </c>
      <c r="B2983" s="16">
        <f>-'GW Seasonality'!H2993</f>
        <v>2.4335858656308268E-3</v>
      </c>
    </row>
    <row r="2984" spans="1:2" x14ac:dyDescent="0.2">
      <c r="A2984" s="14">
        <f>'GW Seasonality'!G2994</f>
        <v>39884</v>
      </c>
      <c r="B2984" s="16">
        <f>-'GW Seasonality'!H2994</f>
        <v>2.4762768447239361E-3</v>
      </c>
    </row>
    <row r="2985" spans="1:2" x14ac:dyDescent="0.2">
      <c r="A2985" s="14">
        <f>'GW Seasonality'!G2995</f>
        <v>39885</v>
      </c>
      <c r="B2985" s="16">
        <f>-'GW Seasonality'!H2995</f>
        <v>2.5208982984553036E-3</v>
      </c>
    </row>
    <row r="2986" spans="1:2" x14ac:dyDescent="0.2">
      <c r="A2986" s="14">
        <f>'GW Seasonality'!G2996</f>
        <v>39886</v>
      </c>
      <c r="B2986" s="16">
        <f>-'GW Seasonality'!H2996</f>
        <v>2.5674370226188813E-3</v>
      </c>
    </row>
    <row r="2987" spans="1:2" x14ac:dyDescent="0.2">
      <c r="A2987" s="14">
        <f>'GW Seasonality'!G2997</f>
        <v>39887</v>
      </c>
      <c r="B2987" s="16">
        <f>-'GW Seasonality'!H2997</f>
        <v>2.6158792456574534E-3</v>
      </c>
    </row>
    <row r="2988" spans="1:2" x14ac:dyDescent="0.2">
      <c r="A2988" s="14">
        <f>'GW Seasonality'!G2998</f>
        <v>39888</v>
      </c>
      <c r="B2988" s="16">
        <f>-'GW Seasonality'!H2998</f>
        <v>2.6662106327378617E-3</v>
      </c>
    </row>
    <row r="2989" spans="1:2" x14ac:dyDescent="0.2">
      <c r="A2989" s="14">
        <f>'GW Seasonality'!G2999</f>
        <v>39889</v>
      </c>
      <c r="B2989" s="16">
        <f>-'GW Seasonality'!H2999</f>
        <v>2.7184162899929155E-3</v>
      </c>
    </row>
    <row r="2990" spans="1:2" x14ac:dyDescent="0.2">
      <c r="A2990" s="14">
        <f>'GW Seasonality'!G3000</f>
        <v>39890</v>
      </c>
      <c r="B2990" s="16">
        <f>-'GW Seasonality'!H3000</f>
        <v>2.7724807689287236E-3</v>
      </c>
    </row>
    <row r="2991" spans="1:2" x14ac:dyDescent="0.2">
      <c r="A2991" s="14">
        <f>'GW Seasonality'!G3001</f>
        <v>39891</v>
      </c>
      <c r="B2991" s="16">
        <f>-'GW Seasonality'!H3001</f>
        <v>2.8283880709961571E-3</v>
      </c>
    </row>
    <row r="2992" spans="1:2" x14ac:dyDescent="0.2">
      <c r="A2992" s="14">
        <f>'GW Seasonality'!G3002</f>
        <v>39892</v>
      </c>
      <c r="B2992" s="16">
        <f>-'GW Seasonality'!H3002</f>
        <v>2.88612165232507E-3</v>
      </c>
    </row>
    <row r="2993" spans="1:2" x14ac:dyDescent="0.2">
      <c r="A2993" s="14">
        <f>'GW Seasonality'!G3003</f>
        <v>39893</v>
      </c>
      <c r="B2993" s="16">
        <f>-'GW Seasonality'!H3003</f>
        <v>2.9456644286199041E-3</v>
      </c>
    </row>
    <row r="2994" spans="1:2" x14ac:dyDescent="0.2">
      <c r="A2994" s="14">
        <f>'GW Seasonality'!G3004</f>
        <v>39894</v>
      </c>
      <c r="B2994" s="16">
        <f>-'GW Seasonality'!H3004</f>
        <v>3.0069987802152035E-3</v>
      </c>
    </row>
    <row r="2995" spans="1:2" x14ac:dyDescent="0.2">
      <c r="A2995" s="14">
        <f>'GW Seasonality'!G3005</f>
        <v>39895</v>
      </c>
      <c r="B2995" s="16">
        <f>-'GW Seasonality'!H3005</f>
        <v>3.0701065572895543E-3</v>
      </c>
    </row>
    <row r="2996" spans="1:2" x14ac:dyDescent="0.2">
      <c r="A2996" s="14">
        <f>'GW Seasonality'!G3006</f>
        <v>39896</v>
      </c>
      <c r="B2996" s="16">
        <f>-'GW Seasonality'!H3006</f>
        <v>3.1349690852364156E-3</v>
      </c>
    </row>
    <row r="2997" spans="1:2" x14ac:dyDescent="0.2">
      <c r="A2997" s="14">
        <f>'GW Seasonality'!G3007</f>
        <v>39897</v>
      </c>
      <c r="B2997" s="16">
        <f>-'GW Seasonality'!H3007</f>
        <v>3.201567170190228E-3</v>
      </c>
    </row>
    <row r="2998" spans="1:2" x14ac:dyDescent="0.2">
      <c r="A2998" s="14">
        <f>'GW Seasonality'!G3008</f>
        <v>39898</v>
      </c>
      <c r="B2998" s="16">
        <f>-'GW Seasonality'!H3008</f>
        <v>3.2698811047061956E-3</v>
      </c>
    </row>
    <row r="2999" spans="1:2" x14ac:dyDescent="0.2">
      <c r="A2999" s="14">
        <f>'GW Seasonality'!G3009</f>
        <v>39899</v>
      </c>
      <c r="B2999" s="16">
        <f>-'GW Seasonality'!H3009</f>
        <v>3.3398906735920301E-3</v>
      </c>
    </row>
    <row r="3000" spans="1:2" x14ac:dyDescent="0.2">
      <c r="A3000" s="14">
        <f>'GW Seasonality'!G3010</f>
        <v>39900</v>
      </c>
      <c r="B3000" s="16">
        <f>-'GW Seasonality'!H3010</f>
        <v>3.4115751598899503E-3</v>
      </c>
    </row>
    <row r="3001" spans="1:2" x14ac:dyDescent="0.2">
      <c r="A3001" s="14">
        <f>'GW Seasonality'!G3011</f>
        <v>39901</v>
      </c>
      <c r="B3001" s="16">
        <f>-'GW Seasonality'!H3011</f>
        <v>3.4849133510071687E-3</v>
      </c>
    </row>
    <row r="3002" spans="1:2" x14ac:dyDescent="0.2">
      <c r="A3002" s="14">
        <f>'GW Seasonality'!G3012</f>
        <v>39902</v>
      </c>
      <c r="B3002" s="16">
        <f>-'GW Seasonality'!H3012</f>
        <v>3.5598835449930375E-3</v>
      </c>
    </row>
    <row r="3003" spans="1:2" x14ac:dyDescent="0.2">
      <c r="A3003" s="14">
        <f>'GW Seasonality'!G3013</f>
        <v>39903</v>
      </c>
      <c r="B3003" s="16">
        <f>-'GW Seasonality'!H3013</f>
        <v>3.6364635569609994E-3</v>
      </c>
    </row>
    <row r="3004" spans="1:2" x14ac:dyDescent="0.2">
      <c r="A3004" s="14">
        <f>'GW Seasonality'!G3014</f>
        <v>39904</v>
      </c>
      <c r="B3004" s="16">
        <f>-'GW Seasonality'!H3014</f>
        <v>3.6706629305919419E-3</v>
      </c>
    </row>
    <row r="3005" spans="1:2" x14ac:dyDescent="0.2">
      <c r="A3005" s="14">
        <f>'GW Seasonality'!G3015</f>
        <v>39905</v>
      </c>
      <c r="B3005" s="16">
        <f>-'GW Seasonality'!H3015</f>
        <v>3.7495211478955981E-3</v>
      </c>
    </row>
    <row r="3006" spans="1:2" x14ac:dyDescent="0.2">
      <c r="A3006" s="14">
        <f>'GW Seasonality'!G3016</f>
        <v>39906</v>
      </c>
      <c r="B3006" s="16">
        <f>-'GW Seasonality'!H3016</f>
        <v>3.829933066363673E-3</v>
      </c>
    </row>
    <row r="3007" spans="1:2" x14ac:dyDescent="0.2">
      <c r="A3007" s="14">
        <f>'GW Seasonality'!G3017</f>
        <v>39907</v>
      </c>
      <c r="B3007" s="16">
        <f>-'GW Seasonality'!H3017</f>
        <v>3.9118748908157936E-3</v>
      </c>
    </row>
    <row r="3008" spans="1:2" x14ac:dyDescent="0.2">
      <c r="A3008" s="14">
        <f>'GW Seasonality'!G3018</f>
        <v>39908</v>
      </c>
      <c r="B3008" s="16">
        <f>-'GW Seasonality'!H3018</f>
        <v>3.9953223733477788E-3</v>
      </c>
    </row>
    <row r="3009" spans="1:2" x14ac:dyDescent="0.2">
      <c r="A3009" s="14">
        <f>'GW Seasonality'!G3019</f>
        <v>39909</v>
      </c>
      <c r="B3009" s="16">
        <f>-'GW Seasonality'!H3019</f>
        <v>4.0802508205070144E-3</v>
      </c>
    </row>
    <row r="3010" spans="1:2" x14ac:dyDescent="0.2">
      <c r="A3010" s="14">
        <f>'GW Seasonality'!G3020</f>
        <v>39910</v>
      </c>
      <c r="B3010" s="16">
        <f>-'GW Seasonality'!H3020</f>
        <v>4.1666351005996138E-3</v>
      </c>
    </row>
    <row r="3011" spans="1:2" x14ac:dyDescent="0.2">
      <c r="A3011" s="14">
        <f>'GW Seasonality'!G3021</f>
        <v>39911</v>
      </c>
      <c r="B3011" s="16">
        <f>-'GW Seasonality'!H3021</f>
        <v>4.2544496511273079E-3</v>
      </c>
    </row>
    <row r="3012" spans="1:2" x14ac:dyDescent="0.2">
      <c r="A3012" s="14">
        <f>'GW Seasonality'!G3022</f>
        <v>39912</v>
      </c>
      <c r="B3012" s="16">
        <f>-'GW Seasonality'!H3022</f>
        <v>4.3436684863518002E-3</v>
      </c>
    </row>
    <row r="3013" spans="1:2" x14ac:dyDescent="0.2">
      <c r="A3013" s="14">
        <f>'GW Seasonality'!G3023</f>
        <v>39913</v>
      </c>
      <c r="B3013" s="16">
        <f>-'GW Seasonality'!H3023</f>
        <v>4.4342652049843487E-3</v>
      </c>
    </row>
    <row r="3014" spans="1:2" x14ac:dyDescent="0.2">
      <c r="A3014" s="14">
        <f>'GW Seasonality'!G3024</f>
        <v>39914</v>
      </c>
      <c r="B3014" s="16">
        <f>-'GW Seasonality'!H3024</f>
        <v>4.526212997998354E-3</v>
      </c>
    </row>
    <row r="3015" spans="1:2" x14ac:dyDescent="0.2">
      <c r="A3015" s="14">
        <f>'GW Seasonality'!G3025</f>
        <v>39915</v>
      </c>
      <c r="B3015" s="16">
        <f>-'GW Seasonality'!H3025</f>
        <v>4.6194846565625614E-3</v>
      </c>
    </row>
    <row r="3016" spans="1:2" x14ac:dyDescent="0.2">
      <c r="A3016" s="14">
        <f>'GW Seasonality'!G3026</f>
        <v>39916</v>
      </c>
      <c r="B3016" s="16">
        <f>-'GW Seasonality'!H3026</f>
        <v>4.7140525800926066E-3</v>
      </c>
    </row>
    <row r="3017" spans="1:2" x14ac:dyDescent="0.2">
      <c r="A3017" s="14">
        <f>'GW Seasonality'!G3027</f>
        <v>39917</v>
      </c>
      <c r="B3017" s="16">
        <f>-'GW Seasonality'!H3027</f>
        <v>4.8098887844184686E-3</v>
      </c>
    </row>
    <row r="3018" spans="1:2" x14ac:dyDescent="0.2">
      <c r="A3018" s="14">
        <f>'GW Seasonality'!G3028</f>
        <v>39918</v>
      </c>
      <c r="B3018" s="16">
        <f>-'GW Seasonality'!H3028</f>
        <v>4.9069649100654256E-3</v>
      </c>
    </row>
    <row r="3019" spans="1:2" x14ac:dyDescent="0.2">
      <c r="A3019" s="14">
        <f>'GW Seasonality'!G3029</f>
        <v>39919</v>
      </c>
      <c r="B3019" s="16">
        <f>-'GW Seasonality'!H3029</f>
        <v>5.0052522306460968E-3</v>
      </c>
    </row>
    <row r="3020" spans="1:2" x14ac:dyDescent="0.2">
      <c r="A3020" s="14">
        <f>'GW Seasonality'!G3030</f>
        <v>39920</v>
      </c>
      <c r="B3020" s="16">
        <f>-'GW Seasonality'!H3030</f>
        <v>5.1047216613610341E-3</v>
      </c>
    </row>
    <row r="3021" spans="1:2" x14ac:dyDescent="0.2">
      <c r="A3021" s="14">
        <f>'GW Seasonality'!G3031</f>
        <v>39921</v>
      </c>
      <c r="B3021" s="16">
        <f>-'GW Seasonality'!H3031</f>
        <v>5.2053437676053745E-3</v>
      </c>
    </row>
    <row r="3022" spans="1:2" x14ac:dyDescent="0.2">
      <c r="A3022" s="14">
        <f>'GW Seasonality'!G3032</f>
        <v>39922</v>
      </c>
      <c r="B3022" s="16">
        <f>-'GW Seasonality'!H3032</f>
        <v>5.307088773679032E-3</v>
      </c>
    </row>
    <row r="3023" spans="1:2" x14ac:dyDescent="0.2">
      <c r="A3023" s="14">
        <f>'GW Seasonality'!G3033</f>
        <v>39923</v>
      </c>
      <c r="B3023" s="16">
        <f>-'GW Seasonality'!H3033</f>
        <v>5.4099265715977819E-3</v>
      </c>
    </row>
    <row r="3024" spans="1:2" x14ac:dyDescent="0.2">
      <c r="A3024" s="14">
        <f>'GW Seasonality'!G3034</f>
        <v>39924</v>
      </c>
      <c r="B3024" s="16">
        <f>-'GW Seasonality'!H3034</f>
        <v>5.5138267300027244E-3</v>
      </c>
    </row>
    <row r="3025" spans="1:2" x14ac:dyDescent="0.2">
      <c r="A3025" s="14">
        <f>'GW Seasonality'!G3035</f>
        <v>39925</v>
      </c>
      <c r="B3025" s="16">
        <f>-'GW Seasonality'!H3035</f>
        <v>5.6187585031653962E-3</v>
      </c>
    </row>
    <row r="3026" spans="1:2" x14ac:dyDescent="0.2">
      <c r="A3026" s="14">
        <f>'GW Seasonality'!G3036</f>
        <v>39926</v>
      </c>
      <c r="B3026" s="16">
        <f>-'GW Seasonality'!H3036</f>
        <v>5.7246908400859237E-3</v>
      </c>
    </row>
    <row r="3027" spans="1:2" x14ac:dyDescent="0.2">
      <c r="A3027" s="14">
        <f>'GW Seasonality'!G3037</f>
        <v>39927</v>
      </c>
      <c r="B3027" s="16">
        <f>-'GW Seasonality'!H3037</f>
        <v>5.8315923936815301E-3</v>
      </c>
    </row>
    <row r="3028" spans="1:2" x14ac:dyDescent="0.2">
      <c r="A3028" s="14">
        <f>'GW Seasonality'!G3038</f>
        <v>39928</v>
      </c>
      <c r="B3028" s="16">
        <f>-'GW Seasonality'!H3038</f>
        <v>5.9394315300626208E-3</v>
      </c>
    </row>
    <row r="3029" spans="1:2" x14ac:dyDescent="0.2">
      <c r="A3029" s="14">
        <f>'GW Seasonality'!G3039</f>
        <v>39929</v>
      </c>
      <c r="B3029" s="16">
        <f>-'GW Seasonality'!H3039</f>
        <v>6.0481763378937761E-3</v>
      </c>
    </row>
    <row r="3030" spans="1:2" x14ac:dyDescent="0.2">
      <c r="A3030" s="14">
        <f>'GW Seasonality'!G3040</f>
        <v>39930</v>
      </c>
      <c r="B3030" s="16">
        <f>-'GW Seasonality'!H3040</f>
        <v>6.1577946378368288E-3</v>
      </c>
    </row>
    <row r="3031" spans="1:2" x14ac:dyDescent="0.2">
      <c r="A3031" s="14">
        <f>'GW Seasonality'!G3041</f>
        <v>39931</v>
      </c>
      <c r="B3031" s="16">
        <f>-'GW Seasonality'!H3041</f>
        <v>6.2682539920732297E-3</v>
      </c>
    </row>
    <row r="3032" spans="1:2" x14ac:dyDescent="0.2">
      <c r="A3032" s="14">
        <f>'GW Seasonality'!G3042</f>
        <v>39932</v>
      </c>
      <c r="B3032" s="16">
        <f>-'GW Seasonality'!H3042</f>
        <v>6.3795217139029428E-3</v>
      </c>
    </row>
    <row r="3033" spans="1:2" x14ac:dyDescent="0.2">
      <c r="A3033" s="14">
        <f>'GW Seasonality'!G3043</f>
        <v>39933</v>
      </c>
      <c r="B3033" s="16">
        <f>-'GW Seasonality'!H3043</f>
        <v>6.4915648774169568E-3</v>
      </c>
    </row>
    <row r="3034" spans="1:2" x14ac:dyDescent="0.2">
      <c r="A3034" s="14">
        <f>'GW Seasonality'!G3044</f>
        <v>39934</v>
      </c>
      <c r="B3034" s="16">
        <f>-'GW Seasonality'!H3044</f>
        <v>6.654202489601236E-3</v>
      </c>
    </row>
    <row r="3035" spans="1:2" x14ac:dyDescent="0.2">
      <c r="A3035" s="14">
        <f>'GW Seasonality'!G3045</f>
        <v>39935</v>
      </c>
      <c r="B3035" s="16">
        <f>-'GW Seasonality'!H3045</f>
        <v>6.7679981440493722E-3</v>
      </c>
    </row>
    <row r="3036" spans="1:2" x14ac:dyDescent="0.2">
      <c r="A3036" s="14">
        <f>'GW Seasonality'!G3046</f>
        <v>39936</v>
      </c>
      <c r="B3036" s="16">
        <f>-'GW Seasonality'!H3046</f>
        <v>6.8824542837561389E-3</v>
      </c>
    </row>
    <row r="3037" spans="1:2" x14ac:dyDescent="0.2">
      <c r="A3037" s="14">
        <f>'GW Seasonality'!G3047</f>
        <v>39937</v>
      </c>
      <c r="B3037" s="16">
        <f>-'GW Seasonality'!H3047</f>
        <v>6.9975370393083802E-3</v>
      </c>
    </row>
    <row r="3038" spans="1:2" x14ac:dyDescent="0.2">
      <c r="A3038" s="14">
        <f>'GW Seasonality'!G3048</f>
        <v>39938</v>
      </c>
      <c r="B3038" s="16">
        <f>-'GW Seasonality'!H3048</f>
        <v>7.1132123558672183E-3</v>
      </c>
    </row>
    <row r="3039" spans="1:2" x14ac:dyDescent="0.2">
      <c r="A3039" s="14">
        <f>'GW Seasonality'!G3049</f>
        <v>39939</v>
      </c>
      <c r="B3039" s="16">
        <f>-'GW Seasonality'!H3049</f>
        <v>7.229446003245453E-3</v>
      </c>
    </row>
    <row r="3040" spans="1:2" x14ac:dyDescent="0.2">
      <c r="A3040" s="14">
        <f>'GW Seasonality'!G3050</f>
        <v>39940</v>
      </c>
      <c r="B3040" s="16">
        <f>-'GW Seasonality'!H3050</f>
        <v>7.3462035860367998E-3</v>
      </c>
    </row>
    <row r="3041" spans="1:2" x14ac:dyDescent="0.2">
      <c r="A3041" s="14">
        <f>'GW Seasonality'!G3051</f>
        <v>39941</v>
      </c>
      <c r="B3041" s="16">
        <f>-'GW Seasonality'!H3051</f>
        <v>7.4634505537940626E-3</v>
      </c>
    </row>
    <row r="3042" spans="1:2" x14ac:dyDescent="0.2">
      <c r="A3042" s="14">
        <f>'GW Seasonality'!G3052</f>
        <v>39942</v>
      </c>
      <c r="B3042" s="16">
        <f>-'GW Seasonality'!H3052</f>
        <v>7.581152211253165E-3</v>
      </c>
    </row>
    <row r="3043" spans="1:2" x14ac:dyDescent="0.2">
      <c r="A3043" s="14">
        <f>'GW Seasonality'!G3053</f>
        <v>39943</v>
      </c>
      <c r="B3043" s="16">
        <f>-'GW Seasonality'!H3053</f>
        <v>7.6992737286000201E-3</v>
      </c>
    </row>
    <row r="3044" spans="1:2" x14ac:dyDescent="0.2">
      <c r="A3044" s="14">
        <f>'GW Seasonality'!G3054</f>
        <v>39944</v>
      </c>
      <c r="B3044" s="16">
        <f>-'GW Seasonality'!H3054</f>
        <v>7.817780151777259E-3</v>
      </c>
    </row>
    <row r="3045" spans="1:2" x14ac:dyDescent="0.2">
      <c r="A3045" s="14">
        <f>'GW Seasonality'!G3055</f>
        <v>39945</v>
      </c>
      <c r="B3045" s="16">
        <f>-'GW Seasonality'!H3055</f>
        <v>7.9366364128276717E-3</v>
      </c>
    </row>
    <row r="3046" spans="1:2" x14ac:dyDescent="0.2">
      <c r="A3046" s="14">
        <f>'GW Seasonality'!G3056</f>
        <v>39946</v>
      </c>
      <c r="B3046" s="16">
        <f>-'GW Seasonality'!H3056</f>
        <v>8.0558073402714047E-3</v>
      </c>
    </row>
    <row r="3047" spans="1:2" x14ac:dyDescent="0.2">
      <c r="A3047" s="14">
        <f>'GW Seasonality'!G3057</f>
        <v>39947</v>
      </c>
      <c r="B3047" s="16">
        <f>-'GW Seasonality'!H3057</f>
        <v>8.1752576695137552E-3</v>
      </c>
    </row>
    <row r="3048" spans="1:2" x14ac:dyDescent="0.2">
      <c r="A3048" s="14">
        <f>'GW Seasonality'!G3058</f>
        <v>39948</v>
      </c>
      <c r="B3048" s="16">
        <f>-'GW Seasonality'!H3058</f>
        <v>8.2949520532805184E-3</v>
      </c>
    </row>
    <row r="3049" spans="1:2" x14ac:dyDescent="0.2">
      <c r="A3049" s="14">
        <f>'GW Seasonality'!G3059</f>
        <v>39949</v>
      </c>
      <c r="B3049" s="16">
        <f>-'GW Seasonality'!H3059</f>
        <v>8.4148550720778495E-3</v>
      </c>
    </row>
    <row r="3050" spans="1:2" x14ac:dyDescent="0.2">
      <c r="A3050" s="14">
        <f>'GW Seasonality'!G3060</f>
        <v>39950</v>
      </c>
      <c r="B3050" s="16">
        <f>-'GW Seasonality'!H3060</f>
        <v>8.5349312446734299E-3</v>
      </c>
    </row>
    <row r="3051" spans="1:2" x14ac:dyDescent="0.2">
      <c r="A3051" s="14">
        <f>'GW Seasonality'!G3061</f>
        <v>39951</v>
      </c>
      <c r="B3051" s="16">
        <f>-'GW Seasonality'!H3061</f>
        <v>8.6551450385959471E-3</v>
      </c>
    </row>
    <row r="3052" spans="1:2" x14ac:dyDescent="0.2">
      <c r="A3052" s="14">
        <f>'GW Seasonality'!G3062</f>
        <v>39952</v>
      </c>
      <c r="B3052" s="16">
        <f>-'GW Seasonality'!H3062</f>
        <v>8.775460880649729E-3</v>
      </c>
    </row>
    <row r="3053" spans="1:2" x14ac:dyDescent="0.2">
      <c r="A3053" s="14">
        <f>'GW Seasonality'!G3063</f>
        <v>39953</v>
      </c>
      <c r="B3053" s="16">
        <f>-'GW Seasonality'!H3063</f>
        <v>8.8958431674414102E-3</v>
      </c>
    </row>
    <row r="3054" spans="1:2" x14ac:dyDescent="0.2">
      <c r="A3054" s="14">
        <f>'GW Seasonality'!G3064</f>
        <v>39954</v>
      </c>
      <c r="B3054" s="16">
        <f>-'GW Seasonality'!H3064</f>
        <v>9.0162562759155684E-3</v>
      </c>
    </row>
    <row r="3055" spans="1:2" x14ac:dyDescent="0.2">
      <c r="A3055" s="14">
        <f>'GW Seasonality'!G3065</f>
        <v>39955</v>
      </c>
      <c r="B3055" s="16">
        <f>-'GW Seasonality'!H3065</f>
        <v>9.1366645738961468E-3</v>
      </c>
    </row>
    <row r="3056" spans="1:2" x14ac:dyDescent="0.2">
      <c r="A3056" s="14">
        <f>'GW Seasonality'!G3066</f>
        <v>39956</v>
      </c>
      <c r="B3056" s="16">
        <f>-'GW Seasonality'!H3066</f>
        <v>9.2570324306305869E-3</v>
      </c>
    </row>
    <row r="3057" spans="1:2" x14ac:dyDescent="0.2">
      <c r="A3057" s="14">
        <f>'GW Seasonality'!G3067</f>
        <v>39957</v>
      </c>
      <c r="B3057" s="16">
        <f>-'GW Seasonality'!H3067</f>
        <v>9.3773242273335507E-3</v>
      </c>
    </row>
    <row r="3058" spans="1:2" x14ac:dyDescent="0.2">
      <c r="A3058" s="14">
        <f>'GW Seasonality'!G3068</f>
        <v>39958</v>
      </c>
      <c r="B3058" s="16">
        <f>-'GW Seasonality'!H3068</f>
        <v>9.4975043677270801E-3</v>
      </c>
    </row>
    <row r="3059" spans="1:2" x14ac:dyDescent="0.2">
      <c r="A3059" s="14">
        <f>'GW Seasonality'!G3069</f>
        <v>39959</v>
      </c>
      <c r="B3059" s="16">
        <f>-'GW Seasonality'!H3069</f>
        <v>9.6175372885741236E-3</v>
      </c>
    </row>
    <row r="3060" spans="1:2" x14ac:dyDescent="0.2">
      <c r="A3060" s="14">
        <f>'GW Seasonality'!G3070</f>
        <v>39960</v>
      </c>
      <c r="B3060" s="16">
        <f>-'GW Seasonality'!H3070</f>
        <v>9.7373874702022627E-3</v>
      </c>
    </row>
    <row r="3061" spans="1:2" x14ac:dyDescent="0.2">
      <c r="A3061" s="14">
        <f>'GW Seasonality'!G3071</f>
        <v>39961</v>
      </c>
      <c r="B3061" s="16">
        <f>-'GW Seasonality'!H3071</f>
        <v>9.8570194470145416E-3</v>
      </c>
    </row>
    <row r="3062" spans="1:2" x14ac:dyDescent="0.2">
      <c r="A3062" s="14">
        <f>'GW Seasonality'!G3072</f>
        <v>39962</v>
      </c>
      <c r="B3062" s="16">
        <f>-'GW Seasonality'!H3072</f>
        <v>9.976397817984331E-3</v>
      </c>
    </row>
    <row r="3063" spans="1:2" x14ac:dyDescent="0.2">
      <c r="A3063" s="14">
        <f>'GW Seasonality'!G3073</f>
        <v>39963</v>
      </c>
      <c r="B3063" s="16">
        <f>-'GW Seasonality'!H3073</f>
        <v>1.0095487257131053E-2</v>
      </c>
    </row>
    <row r="3064" spans="1:2" x14ac:dyDescent="0.2">
      <c r="A3064" s="14">
        <f>'GW Seasonality'!G3074</f>
        <v>39964</v>
      </c>
      <c r="B3064" s="16">
        <f>-'GW Seasonality'!H3074</f>
        <v>1.0214252523973691E-2</v>
      </c>
    </row>
    <row r="3065" spans="1:2" x14ac:dyDescent="0.2">
      <c r="A3065" s="14">
        <f>'GW Seasonality'!G3075</f>
        <v>39965</v>
      </c>
      <c r="B3065" s="16">
        <f>-'GW Seasonality'!H3075</f>
        <v>1.0266397484393664E-2</v>
      </c>
    </row>
    <row r="3066" spans="1:2" x14ac:dyDescent="0.2">
      <c r="A3066" s="14">
        <f>'GW Seasonality'!G3076</f>
        <v>39966</v>
      </c>
      <c r="B3066" s="16">
        <f>-'GW Seasonality'!H3076</f>
        <v>1.0384634228189764E-2</v>
      </c>
    </row>
    <row r="3067" spans="1:2" x14ac:dyDescent="0.2">
      <c r="A3067" s="14">
        <f>'GW Seasonality'!G3077</f>
        <v>39967</v>
      </c>
      <c r="B3067" s="16">
        <f>-'GW Seasonality'!H3077</f>
        <v>1.0502461236441121E-2</v>
      </c>
    </row>
    <row r="3068" spans="1:2" x14ac:dyDescent="0.2">
      <c r="A3068" s="14">
        <f>'GW Seasonality'!G3078</f>
        <v>39968</v>
      </c>
      <c r="B3068" s="16">
        <f>-'GW Seasonality'!H3078</f>
        <v>1.0619843642240338E-2</v>
      </c>
    </row>
    <row r="3069" spans="1:2" x14ac:dyDescent="0.2">
      <c r="A3069" s="14">
        <f>'GW Seasonality'!G3079</f>
        <v>39969</v>
      </c>
      <c r="B3069" s="16">
        <f>-'GW Seasonality'!H3079</f>
        <v>1.0736746710245035E-2</v>
      </c>
    </row>
    <row r="3070" spans="1:2" x14ac:dyDescent="0.2">
      <c r="A3070" s="14">
        <f>'GW Seasonality'!G3080</f>
        <v>39970</v>
      </c>
      <c r="B3070" s="16">
        <f>-'GW Seasonality'!H3080</f>
        <v>1.0853135846956607E-2</v>
      </c>
    </row>
    <row r="3071" spans="1:2" x14ac:dyDescent="0.2">
      <c r="A3071" s="14">
        <f>'GW Seasonality'!G3081</f>
        <v>39971</v>
      </c>
      <c r="B3071" s="16">
        <f>-'GW Seasonality'!H3081</f>
        <v>1.0968976610956973E-2</v>
      </c>
    </row>
    <row r="3072" spans="1:2" x14ac:dyDescent="0.2">
      <c r="A3072" s="14">
        <f>'GW Seasonality'!G3082</f>
        <v>39972</v>
      </c>
      <c r="B3072" s="16">
        <f>-'GW Seasonality'!H3082</f>
        <v>1.1084234723100368E-2</v>
      </c>
    </row>
    <row r="3073" spans="1:2" x14ac:dyDescent="0.2">
      <c r="A3073" s="14">
        <f>'GW Seasonality'!G3083</f>
        <v>39973</v>
      </c>
      <c r="B3073" s="16">
        <f>-'GW Seasonality'!H3083</f>
        <v>1.1198876076657089E-2</v>
      </c>
    </row>
    <row r="3074" spans="1:2" x14ac:dyDescent="0.2">
      <c r="A3074" s="14">
        <f>'GW Seasonality'!G3084</f>
        <v>39974</v>
      </c>
      <c r="B3074" s="16">
        <f>-'GW Seasonality'!H3084</f>
        <v>1.1312866747406211E-2</v>
      </c>
    </row>
    <row r="3075" spans="1:2" x14ac:dyDescent="0.2">
      <c r="A3075" s="14">
        <f>'GW Seasonality'!G3085</f>
        <v>39975</v>
      </c>
      <c r="B3075" s="16">
        <f>-'GW Seasonality'!H3085</f>
        <v>1.1426173003674329E-2</v>
      </c>
    </row>
    <row r="3076" spans="1:2" x14ac:dyDescent="0.2">
      <c r="A3076" s="14">
        <f>'GW Seasonality'!G3086</f>
        <v>39976</v>
      </c>
      <c r="B3076" s="16">
        <f>-'GW Seasonality'!H3086</f>
        <v>1.1538761316317286E-2</v>
      </c>
    </row>
    <row r="3077" spans="1:2" x14ac:dyDescent="0.2">
      <c r="A3077" s="14">
        <f>'GW Seasonality'!G3087</f>
        <v>39977</v>
      </c>
      <c r="B3077" s="16">
        <f>-'GW Seasonality'!H3087</f>
        <v>1.1650598368642004E-2</v>
      </c>
    </row>
    <row r="3078" spans="1:2" x14ac:dyDescent="0.2">
      <c r="A3078" s="14">
        <f>'GW Seasonality'!G3088</f>
        <v>39978</v>
      </c>
      <c r="B3078" s="16">
        <f>-'GW Seasonality'!H3088</f>
        <v>1.1761651066265416E-2</v>
      </c>
    </row>
    <row r="3079" spans="1:2" x14ac:dyDescent="0.2">
      <c r="A3079" s="14">
        <f>'GW Seasonality'!G3089</f>
        <v>39979</v>
      </c>
      <c r="B3079" s="16">
        <f>-'GW Seasonality'!H3089</f>
        <v>1.1871886546907625E-2</v>
      </c>
    </row>
    <row r="3080" spans="1:2" x14ac:dyDescent="0.2">
      <c r="A3080" s="14">
        <f>'GW Seasonality'!G3090</f>
        <v>39980</v>
      </c>
      <c r="B3080" s="16">
        <f>-'GW Seasonality'!H3090</f>
        <v>1.1981272190116394E-2</v>
      </c>
    </row>
    <row r="3081" spans="1:2" x14ac:dyDescent="0.2">
      <c r="A3081" s="14">
        <f>'GW Seasonality'!G3091</f>
        <v>39981</v>
      </c>
      <c r="B3081" s="16">
        <f>-'GW Seasonality'!H3091</f>
        <v>1.2089775626920048E-2</v>
      </c>
    </row>
    <row r="3082" spans="1:2" x14ac:dyDescent="0.2">
      <c r="A3082" s="14">
        <f>'GW Seasonality'!G3092</f>
        <v>39982</v>
      </c>
      <c r="B3082" s="16">
        <f>-'GW Seasonality'!H3092</f>
        <v>1.2197364749405987E-2</v>
      </c>
    </row>
    <row r="3083" spans="1:2" x14ac:dyDescent="0.2">
      <c r="A3083" s="14">
        <f>'GW Seasonality'!G3093</f>
        <v>39983</v>
      </c>
      <c r="B3083" s="16">
        <f>-'GW Seasonality'!H3093</f>
        <v>1.2304007720221926E-2</v>
      </c>
    </row>
    <row r="3084" spans="1:2" x14ac:dyDescent="0.2">
      <c r="A3084" s="14">
        <f>'GW Seasonality'!G3094</f>
        <v>39984</v>
      </c>
      <c r="B3084" s="16">
        <f>-'GW Seasonality'!H3094</f>
        <v>1.2409672981997077E-2</v>
      </c>
    </row>
    <row r="3085" spans="1:2" x14ac:dyDescent="0.2">
      <c r="A3085" s="14">
        <f>'GW Seasonality'!G3095</f>
        <v>39985</v>
      </c>
      <c r="B3085" s="16">
        <f>-'GW Seasonality'!H3095</f>
        <v>1.2514329266680491E-2</v>
      </c>
    </row>
    <row r="3086" spans="1:2" x14ac:dyDescent="0.2">
      <c r="A3086" s="14">
        <f>'GW Seasonality'!G3096</f>
        <v>39986</v>
      </c>
      <c r="B3086" s="16">
        <f>-'GW Seasonality'!H3096</f>
        <v>1.2617945604793776E-2</v>
      </c>
    </row>
    <row r="3087" spans="1:2" x14ac:dyDescent="0.2">
      <c r="A3087" s="14">
        <f>'GW Seasonality'!G3097</f>
        <v>39987</v>
      </c>
      <c r="B3087" s="16">
        <f>-'GW Seasonality'!H3097</f>
        <v>1.2720491334595452E-2</v>
      </c>
    </row>
    <row r="3088" spans="1:2" x14ac:dyDescent="0.2">
      <c r="A3088" s="14">
        <f>'GW Seasonality'!G3098</f>
        <v>39988</v>
      </c>
      <c r="B3088" s="16">
        <f>-'GW Seasonality'!H3098</f>
        <v>1.2821936111154276E-2</v>
      </c>
    </row>
    <row r="3089" spans="1:2" x14ac:dyDescent="0.2">
      <c r="A3089" s="14">
        <f>'GW Seasonality'!G3099</f>
        <v>39989</v>
      </c>
      <c r="B3089" s="16">
        <f>-'GW Seasonality'!H3099</f>
        <v>1.2922249915328764E-2</v>
      </c>
    </row>
    <row r="3090" spans="1:2" x14ac:dyDescent="0.2">
      <c r="A3090" s="14">
        <f>'GW Seasonality'!G3100</f>
        <v>39990</v>
      </c>
      <c r="B3090" s="16">
        <f>-'GW Seasonality'!H3100</f>
        <v>1.3021403062650375E-2</v>
      </c>
    </row>
    <row r="3091" spans="1:2" x14ac:dyDescent="0.2">
      <c r="A3091" s="14">
        <f>'GW Seasonality'!G3101</f>
        <v>39991</v>
      </c>
      <c r="B3091" s="16">
        <f>-'GW Seasonality'!H3101</f>
        <v>1.3119366212107596E-2</v>
      </c>
    </row>
    <row r="3092" spans="1:2" x14ac:dyDescent="0.2">
      <c r="A3092" s="14">
        <f>'GW Seasonality'!G3102</f>
        <v>39992</v>
      </c>
      <c r="B3092" s="16">
        <f>-'GW Seasonality'!H3102</f>
        <v>1.3216110374828423E-2</v>
      </c>
    </row>
    <row r="3093" spans="1:2" x14ac:dyDescent="0.2">
      <c r="A3093" s="14">
        <f>'GW Seasonality'!G3103</f>
        <v>39993</v>
      </c>
      <c r="B3093" s="16">
        <f>-'GW Seasonality'!H3103</f>
        <v>1.3311606922658648E-2</v>
      </c>
    </row>
    <row r="3094" spans="1:2" x14ac:dyDescent="0.2">
      <c r="A3094" s="14">
        <f>'GW Seasonality'!G3104</f>
        <v>39994</v>
      </c>
      <c r="B3094" s="16">
        <f>-'GW Seasonality'!H3104</f>
        <v>1.3405827596633368E-2</v>
      </c>
    </row>
    <row r="3095" spans="1:2" x14ac:dyDescent="0.2">
      <c r="A3095" s="14">
        <f>'GW Seasonality'!G3105</f>
        <v>39995</v>
      </c>
      <c r="B3095" s="16">
        <f>-'GW Seasonality'!H3105</f>
        <v>1.3539207831151902E-2</v>
      </c>
    </row>
    <row r="3096" spans="1:2" x14ac:dyDescent="0.2">
      <c r="A3096" s="14">
        <f>'GW Seasonality'!G3106</f>
        <v>39996</v>
      </c>
      <c r="B3096" s="16">
        <f>-'GW Seasonality'!H3106</f>
        <v>1.3630199139194282E-2</v>
      </c>
    </row>
    <row r="3097" spans="1:2" x14ac:dyDescent="0.2">
      <c r="A3097" s="14">
        <f>'GW Seasonality'!G3107</f>
        <v>39997</v>
      </c>
      <c r="B3097" s="16">
        <f>-'GW Seasonality'!H3107</f>
        <v>1.3719820296818636E-2</v>
      </c>
    </row>
    <row r="3098" spans="1:2" x14ac:dyDescent="0.2">
      <c r="A3098" s="14">
        <f>'GW Seasonality'!G3108</f>
        <v>39998</v>
      </c>
      <c r="B3098" s="16">
        <f>-'GW Seasonality'!H3108</f>
        <v>1.3808044783682551E-2</v>
      </c>
    </row>
    <row r="3099" spans="1:2" x14ac:dyDescent="0.2">
      <c r="A3099" s="14">
        <f>'GW Seasonality'!G3109</f>
        <v>39999</v>
      </c>
      <c r="B3099" s="16">
        <f>-'GW Seasonality'!H3109</f>
        <v>1.3894846492740975E-2</v>
      </c>
    </row>
    <row r="3100" spans="1:2" x14ac:dyDescent="0.2">
      <c r="A3100" s="14">
        <f>'GW Seasonality'!G3110</f>
        <v>40000</v>
      </c>
      <c r="B3100" s="16">
        <f>-'GW Seasonality'!H3110</f>
        <v>1.3980199737971691E-2</v>
      </c>
    </row>
    <row r="3101" spans="1:2" x14ac:dyDescent="0.2">
      <c r="A3101" s="14">
        <f>'GW Seasonality'!G3111</f>
        <v>40001</v>
      </c>
      <c r="B3101" s="16">
        <f>-'GW Seasonality'!H3111</f>
        <v>1.4064079261976229E-2</v>
      </c>
    </row>
    <row r="3102" spans="1:2" x14ac:dyDescent="0.2">
      <c r="A3102" s="14">
        <f>'GW Seasonality'!G3112</f>
        <v>40002</v>
      </c>
      <c r="B3102" s="16">
        <f>-'GW Seasonality'!H3112</f>
        <v>1.4146460243453949E-2</v>
      </c>
    </row>
    <row r="3103" spans="1:2" x14ac:dyDescent="0.2">
      <c r="A3103" s="14">
        <f>'GW Seasonality'!G3113</f>
        <v>40003</v>
      </c>
      <c r="B3103" s="16">
        <f>-'GW Seasonality'!H3113</f>
        <v>1.4227318304547047E-2</v>
      </c>
    </row>
    <row r="3104" spans="1:2" x14ac:dyDescent="0.2">
      <c r="A3104" s="14">
        <f>'GW Seasonality'!G3114</f>
        <v>40004</v>
      </c>
      <c r="B3104" s="16">
        <f>-'GW Seasonality'!H3114</f>
        <v>1.4306629518054363E-2</v>
      </c>
    </row>
    <row r="3105" spans="1:2" x14ac:dyDescent="0.2">
      <c r="A3105" s="14">
        <f>'GW Seasonality'!G3115</f>
        <v>40005</v>
      </c>
      <c r="B3105" s="16">
        <f>-'GW Seasonality'!H3115</f>
        <v>1.438437041451183E-2</v>
      </c>
    </row>
    <row r="3106" spans="1:2" x14ac:dyDescent="0.2">
      <c r="A3106" s="14">
        <f>'GW Seasonality'!G3116</f>
        <v>40006</v>
      </c>
      <c r="B3106" s="16">
        <f>-'GW Seasonality'!H3116</f>
        <v>1.4460517989137453E-2</v>
      </c>
    </row>
    <row r="3107" spans="1:2" x14ac:dyDescent="0.2">
      <c r="A3107" s="14">
        <f>'GW Seasonality'!G3117</f>
        <v>40007</v>
      </c>
      <c r="B3107" s="16">
        <f>-'GW Seasonality'!H3117</f>
        <v>1.4535049708638798E-2</v>
      </c>
    </row>
    <row r="3108" spans="1:2" x14ac:dyDescent="0.2">
      <c r="A3108" s="14">
        <f>'GW Seasonality'!G3118</f>
        <v>40008</v>
      </c>
      <c r="B3108" s="16">
        <f>-'GW Seasonality'!H3118</f>
        <v>1.4607943517880976E-2</v>
      </c>
    </row>
    <row r="3109" spans="1:2" x14ac:dyDescent="0.2">
      <c r="A3109" s="14">
        <f>'GW Seasonality'!G3119</f>
        <v>40009</v>
      </c>
      <c r="B3109" s="16">
        <f>-'GW Seasonality'!H3119</f>
        <v>1.4679177846413077E-2</v>
      </c>
    </row>
    <row r="3110" spans="1:2" x14ac:dyDescent="0.2">
      <c r="A3110" s="14">
        <f>'GW Seasonality'!G3120</f>
        <v>40010</v>
      </c>
      <c r="B3110" s="16">
        <f>-'GW Seasonality'!H3120</f>
        <v>1.4748731614851237E-2</v>
      </c>
    </row>
    <row r="3111" spans="1:2" x14ac:dyDescent="0.2">
      <c r="A3111" s="14">
        <f>'GW Seasonality'!G3121</f>
        <v>40011</v>
      </c>
      <c r="B3111" s="16">
        <f>-'GW Seasonality'!H3121</f>
        <v>1.4816584241116364E-2</v>
      </c>
    </row>
    <row r="3112" spans="1:2" x14ac:dyDescent="0.2">
      <c r="A3112" s="14">
        <f>'GW Seasonality'!G3122</f>
        <v>40012</v>
      </c>
      <c r="B3112" s="16">
        <f>-'GW Seasonality'!H3122</f>
        <v>1.4882715646524705E-2</v>
      </c>
    </row>
    <row r="3113" spans="1:2" x14ac:dyDescent="0.2">
      <c r="A3113" s="14">
        <f>'GW Seasonality'!G3123</f>
        <v>40013</v>
      </c>
      <c r="B3113" s="16">
        <f>-'GW Seasonality'!H3123</f>
        <v>1.4947106261729442E-2</v>
      </c>
    </row>
    <row r="3114" spans="1:2" x14ac:dyDescent="0.2">
      <c r="A3114" s="14">
        <f>'GW Seasonality'!G3124</f>
        <v>40014</v>
      </c>
      <c r="B3114" s="16">
        <f>-'GW Seasonality'!H3124</f>
        <v>1.5009737032511596E-2</v>
      </c>
    </row>
    <row r="3115" spans="1:2" x14ac:dyDescent="0.2">
      <c r="A3115" s="14">
        <f>'GW Seasonality'!G3125</f>
        <v>40015</v>
      </c>
      <c r="B3115" s="16">
        <f>-'GW Seasonality'!H3125</f>
        <v>1.507058942541846E-2</v>
      </c>
    </row>
    <row r="3116" spans="1:2" x14ac:dyDescent="0.2">
      <c r="A3116" s="14">
        <f>'GW Seasonality'!G3126</f>
        <v>40016</v>
      </c>
      <c r="B3116" s="16">
        <f>-'GW Seasonality'!H3126</f>
        <v>1.5129645433247947E-2</v>
      </c>
    </row>
    <row r="3117" spans="1:2" x14ac:dyDescent="0.2">
      <c r="A3117" s="14">
        <f>'GW Seasonality'!G3127</f>
        <v>40017</v>
      </c>
      <c r="B3117" s="16">
        <f>-'GW Seasonality'!H3127</f>
        <v>1.5186887580377225E-2</v>
      </c>
    </row>
    <row r="3118" spans="1:2" x14ac:dyDescent="0.2">
      <c r="A3118" s="14">
        <f>'GW Seasonality'!G3128</f>
        <v>40018</v>
      </c>
      <c r="B3118" s="16">
        <f>-'GW Seasonality'!H3128</f>
        <v>1.5242298927934023E-2</v>
      </c>
    </row>
    <row r="3119" spans="1:2" x14ac:dyDescent="0.2">
      <c r="A3119" s="14">
        <f>'GW Seasonality'!G3129</f>
        <v>40019</v>
      </c>
      <c r="B3119" s="16">
        <f>-'GW Seasonality'!H3129</f>
        <v>1.5295863078809108E-2</v>
      </c>
    </row>
    <row r="3120" spans="1:2" x14ac:dyDescent="0.2">
      <c r="A3120" s="14">
        <f>'GW Seasonality'!G3130</f>
        <v>40020</v>
      </c>
      <c r="B3120" s="16">
        <f>-'GW Seasonality'!H3130</f>
        <v>1.5347564182508476E-2</v>
      </c>
    </row>
    <row r="3121" spans="1:2" x14ac:dyDescent="0.2">
      <c r="A3121" s="14">
        <f>'GW Seasonality'!G3131</f>
        <v>40021</v>
      </c>
      <c r="B3121" s="16">
        <f>-'GW Seasonality'!H3131</f>
        <v>1.5397386939843756E-2</v>
      </c>
    </row>
    <row r="3122" spans="1:2" x14ac:dyDescent="0.2">
      <c r="A3122" s="14">
        <f>'GW Seasonality'!G3132</f>
        <v>40022</v>
      </c>
      <c r="B3122" s="16">
        <f>-'GW Seasonality'!H3132</f>
        <v>1.5445316607459476E-2</v>
      </c>
    </row>
    <row r="3123" spans="1:2" x14ac:dyDescent="0.2">
      <c r="A3123" s="14">
        <f>'GW Seasonality'!G3133</f>
        <v>40023</v>
      </c>
      <c r="B3123" s="16">
        <f>-'GW Seasonality'!H3133</f>
        <v>1.5491339002195872E-2</v>
      </c>
    </row>
    <row r="3124" spans="1:2" x14ac:dyDescent="0.2">
      <c r="A3124" s="14">
        <f>'GW Seasonality'!G3134</f>
        <v>40024</v>
      </c>
      <c r="B3124" s="16">
        <f>-'GW Seasonality'!H3134</f>
        <v>1.5535440505285922E-2</v>
      </c>
    </row>
    <row r="3125" spans="1:2" x14ac:dyDescent="0.2">
      <c r="A3125" s="14">
        <f>'GW Seasonality'!G3135</f>
        <v>40025</v>
      </c>
      <c r="B3125" s="16">
        <f>-'GW Seasonality'!H3135</f>
        <v>1.5577608066385328E-2</v>
      </c>
    </row>
    <row r="3126" spans="1:2" x14ac:dyDescent="0.2">
      <c r="A3126" s="14">
        <f>'GW Seasonality'!G3136</f>
        <v>40026</v>
      </c>
      <c r="B3126" s="16">
        <f>-'GW Seasonality'!H3136</f>
        <v>1.5595545884562911E-2</v>
      </c>
    </row>
    <row r="3127" spans="1:2" x14ac:dyDescent="0.2">
      <c r="A3127" s="14">
        <f>'GW Seasonality'!G3137</f>
        <v>40027</v>
      </c>
      <c r="B3127" s="16">
        <f>-'GW Seasonality'!H3137</f>
        <v>1.5634906796020007E-2</v>
      </c>
    </row>
    <row r="3128" spans="1:2" x14ac:dyDescent="0.2">
      <c r="A3128" s="14">
        <f>'GW Seasonality'!G3138</f>
        <v>40028</v>
      </c>
      <c r="B3128" s="16">
        <f>-'GW Seasonality'!H3138</f>
        <v>1.5672304331810778E-2</v>
      </c>
    </row>
    <row r="3129" spans="1:2" x14ac:dyDescent="0.2">
      <c r="A3129" s="14">
        <f>'GW Seasonality'!G3139</f>
        <v>40029</v>
      </c>
      <c r="B3129" s="16">
        <f>-'GW Seasonality'!H3139</f>
        <v>1.5707727425402707E-2</v>
      </c>
    </row>
    <row r="3130" spans="1:2" x14ac:dyDescent="0.2">
      <c r="A3130" s="14">
        <f>'GW Seasonality'!G3140</f>
        <v>40030</v>
      </c>
      <c r="B3130" s="16">
        <f>-'GW Seasonality'!H3140</f>
        <v>1.5741165594532501E-2</v>
      </c>
    </row>
    <row r="3131" spans="1:2" x14ac:dyDescent="0.2">
      <c r="A3131" s="14">
        <f>'GW Seasonality'!G3141</f>
        <v>40031</v>
      </c>
      <c r="B3131" s="16">
        <f>-'GW Seasonality'!H3141</f>
        <v>1.5772608944307952E-2</v>
      </c>
    </row>
    <row r="3132" spans="1:2" x14ac:dyDescent="0.2">
      <c r="A3132" s="14">
        <f>'GW Seasonality'!G3142</f>
        <v>40032</v>
      </c>
      <c r="B3132" s="16">
        <f>-'GW Seasonality'!H3142</f>
        <v>1.5802048170135981E-2</v>
      </c>
    </row>
    <row r="3133" spans="1:2" x14ac:dyDescent="0.2">
      <c r="A3133" s="14">
        <f>'GW Seasonality'!G3143</f>
        <v>40033</v>
      </c>
      <c r="B3133" s="16">
        <f>-'GW Seasonality'!H3143</f>
        <v>1.5829474560476033E-2</v>
      </c>
    </row>
    <row r="3134" spans="1:2" x14ac:dyDescent="0.2">
      <c r="A3134" s="14">
        <f>'GW Seasonality'!G3144</f>
        <v>40034</v>
      </c>
      <c r="B3134" s="16">
        <f>-'GW Seasonality'!H3144</f>
        <v>1.585487999941796E-2</v>
      </c>
    </row>
    <row r="3135" spans="1:2" x14ac:dyDescent="0.2">
      <c r="A3135" s="14">
        <f>'GW Seasonality'!G3145</f>
        <v>40035</v>
      </c>
      <c r="B3135" s="16">
        <f>-'GW Seasonality'!H3145</f>
        <v>1.5878256969083647E-2</v>
      </c>
    </row>
    <row r="3136" spans="1:2" x14ac:dyDescent="0.2">
      <c r="A3136" s="14">
        <f>'GW Seasonality'!G3146</f>
        <v>40036</v>
      </c>
      <c r="B3136" s="16">
        <f>-'GW Seasonality'!H3146</f>
        <v>1.5899598551851669E-2</v>
      </c>
    </row>
    <row r="3137" spans="1:2" x14ac:dyDescent="0.2">
      <c r="A3137" s="14">
        <f>'GW Seasonality'!G3147</f>
        <v>40037</v>
      </c>
      <c r="B3137" s="16">
        <f>-'GW Seasonality'!H3147</f>
        <v>1.5918898432404328E-2</v>
      </c>
    </row>
    <row r="3138" spans="1:2" x14ac:dyDescent="0.2">
      <c r="A3138" s="14">
        <f>'GW Seasonality'!G3148</f>
        <v>40038</v>
      </c>
      <c r="B3138" s="16">
        <f>-'GW Seasonality'!H3148</f>
        <v>1.593615089959647E-2</v>
      </c>
    </row>
    <row r="3139" spans="1:2" x14ac:dyDescent="0.2">
      <c r="A3139" s="14">
        <f>'GW Seasonality'!G3149</f>
        <v>40039</v>
      </c>
      <c r="B3139" s="16">
        <f>-'GW Seasonality'!H3149</f>
        <v>1.595135084814548E-2</v>
      </c>
    </row>
    <row r="3140" spans="1:2" x14ac:dyDescent="0.2">
      <c r="A3140" s="14">
        <f>'GW Seasonality'!G3150</f>
        <v>40040</v>
      </c>
      <c r="B3140" s="16">
        <f>-'GW Seasonality'!H3150</f>
        <v>1.5964493780142044E-2</v>
      </c>
    </row>
    <row r="3141" spans="1:2" x14ac:dyDescent="0.2">
      <c r="A3141" s="14">
        <f>'GW Seasonality'!G3151</f>
        <v>40041</v>
      </c>
      <c r="B3141" s="16">
        <f>-'GW Seasonality'!H3151</f>
        <v>1.5975575806381138E-2</v>
      </c>
    </row>
    <row r="3142" spans="1:2" x14ac:dyDescent="0.2">
      <c r="A3142" s="14">
        <f>'GW Seasonality'!G3152</f>
        <v>40042</v>
      </c>
      <c r="B3142" s="16">
        <f>-'GW Seasonality'!H3152</f>
        <v>1.5984593647512896E-2</v>
      </c>
    </row>
    <row r="3143" spans="1:2" x14ac:dyDescent="0.2">
      <c r="A3143" s="14">
        <f>'GW Seasonality'!G3153</f>
        <v>40043</v>
      </c>
      <c r="B3143" s="16">
        <f>-'GW Seasonality'!H3153</f>
        <v>1.5991544635013049E-2</v>
      </c>
    </row>
    <row r="3144" spans="1:2" x14ac:dyDescent="0.2">
      <c r="A3144" s="14">
        <f>'GW Seasonality'!G3154</f>
        <v>40044</v>
      </c>
      <c r="B3144" s="16">
        <f>-'GW Seasonality'!H3154</f>
        <v>1.5996426711972565E-2</v>
      </c>
    </row>
    <row r="3145" spans="1:2" x14ac:dyDescent="0.2">
      <c r="A3145" s="14">
        <f>'GW Seasonality'!G3155</f>
        <v>40045</v>
      </c>
      <c r="B3145" s="16">
        <f>-'GW Seasonality'!H3155</f>
        <v>1.5999238433706327E-2</v>
      </c>
    </row>
    <row r="3146" spans="1:2" x14ac:dyDescent="0.2">
      <c r="A3146" s="14">
        <f>'GW Seasonality'!G3156</f>
        <v>40046</v>
      </c>
      <c r="B3146" s="16">
        <f>-'GW Seasonality'!H3156</f>
        <v>1.5999978968180638E-2</v>
      </c>
    </row>
    <row r="3147" spans="1:2" x14ac:dyDescent="0.2">
      <c r="A3147" s="14">
        <f>'GW Seasonality'!G3157</f>
        <v>40047</v>
      </c>
      <c r="B3147" s="16">
        <f>-'GW Seasonality'!H3157</f>
        <v>1.5998648096259428E-2</v>
      </c>
    </row>
    <row r="3148" spans="1:2" x14ac:dyDescent="0.2">
      <c r="A3148" s="14">
        <f>'GW Seasonality'!G3158</f>
        <v>40048</v>
      </c>
      <c r="B3148" s="16">
        <f>-'GW Seasonality'!H3158</f>
        <v>1.5995246211769117E-2</v>
      </c>
    </row>
    <row r="3149" spans="1:2" x14ac:dyDescent="0.2">
      <c r="A3149" s="14">
        <f>'GW Seasonality'!G3159</f>
        <v>40049</v>
      </c>
      <c r="B3149" s="16">
        <f>-'GW Seasonality'!H3159</f>
        <v>1.5989774321382055E-2</v>
      </c>
    </row>
    <row r="3150" spans="1:2" x14ac:dyDescent="0.2">
      <c r="A3150" s="14">
        <f>'GW Seasonality'!G3160</f>
        <v>40050</v>
      </c>
      <c r="B3150" s="16">
        <f>-'GW Seasonality'!H3160</f>
        <v>1.598223404431864E-2</v>
      </c>
    </row>
    <row r="3151" spans="1:2" x14ac:dyDescent="0.2">
      <c r="A3151" s="14">
        <f>'GW Seasonality'!G3161</f>
        <v>40051</v>
      </c>
      <c r="B3151" s="16">
        <f>-'GW Seasonality'!H3161</f>
        <v>1.5972627611868167E-2</v>
      </c>
    </row>
    <row r="3152" spans="1:2" x14ac:dyDescent="0.2">
      <c r="A3152" s="14">
        <f>'GW Seasonality'!G3162</f>
        <v>40052</v>
      </c>
      <c r="B3152" s="16">
        <f>-'GW Seasonality'!H3162</f>
        <v>1.5960957866728548E-2</v>
      </c>
    </row>
    <row r="3153" spans="1:2" x14ac:dyDescent="0.2">
      <c r="A3153" s="14">
        <f>'GW Seasonality'!G3163</f>
        <v>40053</v>
      </c>
      <c r="B3153" s="16">
        <f>-'GW Seasonality'!H3163</f>
        <v>1.5947228262165124E-2</v>
      </c>
    </row>
    <row r="3154" spans="1:2" x14ac:dyDescent="0.2">
      <c r="A3154" s="14">
        <f>'GW Seasonality'!G3164</f>
        <v>40054</v>
      </c>
      <c r="B3154" s="16">
        <f>-'GW Seasonality'!H3164</f>
        <v>1.593144286098877E-2</v>
      </c>
    </row>
    <row r="3155" spans="1:2" x14ac:dyDescent="0.2">
      <c r="A3155" s="14">
        <f>'GW Seasonality'!G3165</f>
        <v>40055</v>
      </c>
      <c r="B3155" s="16">
        <f>-'GW Seasonality'!H3165</f>
        <v>1.5913606334353656E-2</v>
      </c>
    </row>
    <row r="3156" spans="1:2" x14ac:dyDescent="0.2">
      <c r="A3156" s="14">
        <f>'GW Seasonality'!G3166</f>
        <v>40056</v>
      </c>
      <c r="B3156" s="16">
        <f>-'GW Seasonality'!H3166</f>
        <v>1.5893723960374979E-2</v>
      </c>
    </row>
    <row r="3157" spans="1:2" x14ac:dyDescent="0.2">
      <c r="A3157" s="14">
        <f>'GW Seasonality'!G3167</f>
        <v>40057</v>
      </c>
      <c r="B3157" s="16">
        <f>-'GW Seasonality'!H3167</f>
        <v>1.5884329085559274E-2</v>
      </c>
    </row>
    <row r="3158" spans="1:2" x14ac:dyDescent="0.2">
      <c r="A3158" s="14">
        <f>'GW Seasonality'!G3168</f>
        <v>40058</v>
      </c>
      <c r="B3158" s="16">
        <f>-'GW Seasonality'!H3168</f>
        <v>1.5861511183172056E-2</v>
      </c>
    </row>
    <row r="3159" spans="1:2" x14ac:dyDescent="0.2">
      <c r="A3159" s="14">
        <f>'GW Seasonality'!G3169</f>
        <v>40059</v>
      </c>
      <c r="B3159" s="16">
        <f>-'GW Seasonality'!H3169</f>
        <v>1.5836662849234632E-2</v>
      </c>
    </row>
    <row r="3160" spans="1:2" x14ac:dyDescent="0.2">
      <c r="A3160" s="14">
        <f>'GW Seasonality'!G3170</f>
        <v>40060</v>
      </c>
      <c r="B3160" s="16">
        <f>-'GW Seasonality'!H3170</f>
        <v>1.5809791436768795E-2</v>
      </c>
    </row>
    <row r="3161" spans="1:2" x14ac:dyDescent="0.2">
      <c r="A3161" s="14">
        <f>'GW Seasonality'!G3171</f>
        <v>40061</v>
      </c>
      <c r="B3161" s="16">
        <f>-'GW Seasonality'!H3171</f>
        <v>1.5780904897457808E-2</v>
      </c>
    </row>
    <row r="3162" spans="1:2" x14ac:dyDescent="0.2">
      <c r="A3162" s="14">
        <f>'GW Seasonality'!G3172</f>
        <v>40062</v>
      </c>
      <c r="B3162" s="16">
        <f>-'GW Seasonality'!H3172</f>
        <v>1.5750011779293395E-2</v>
      </c>
    </row>
    <row r="3163" spans="1:2" x14ac:dyDescent="0.2">
      <c r="A3163" s="14">
        <f>'GW Seasonality'!G3173</f>
        <v>40063</v>
      </c>
      <c r="B3163" s="16">
        <f>-'GW Seasonality'!H3173</f>
        <v>1.571712122404624E-2</v>
      </c>
    </row>
    <row r="3164" spans="1:2" x14ac:dyDescent="0.2">
      <c r="A3164" s="14">
        <f>'GW Seasonality'!G3174</f>
        <v>40064</v>
      </c>
      <c r="B3164" s="16">
        <f>-'GW Seasonality'!H3174</f>
        <v>1.5682242964560805E-2</v>
      </c>
    </row>
    <row r="3165" spans="1:2" x14ac:dyDescent="0.2">
      <c r="A3165" s="14">
        <f>'GW Seasonality'!G3175</f>
        <v>40065</v>
      </c>
      <c r="B3165" s="16">
        <f>-'GW Seasonality'!H3175</f>
        <v>1.56453873218752E-2</v>
      </c>
    </row>
    <row r="3166" spans="1:2" x14ac:dyDescent="0.2">
      <c r="A3166" s="14">
        <f>'GW Seasonality'!G3176</f>
        <v>40066</v>
      </c>
      <c r="B3166" s="16">
        <f>-'GW Seasonality'!H3176</f>
        <v>1.5606565202167053E-2</v>
      </c>
    </row>
    <row r="3167" spans="1:2" x14ac:dyDescent="0.2">
      <c r="A3167" s="14">
        <f>'GW Seasonality'!G3177</f>
        <v>40067</v>
      </c>
      <c r="B3167" s="16">
        <f>-'GW Seasonality'!H3177</f>
        <v>1.5565788093526173E-2</v>
      </c>
    </row>
    <row r="3168" spans="1:2" x14ac:dyDescent="0.2">
      <c r="A3168" s="14">
        <f>'GW Seasonality'!G3178</f>
        <v>40068</v>
      </c>
      <c r="B3168" s="16">
        <f>-'GW Seasonality'!H3178</f>
        <v>1.5523068062555042E-2</v>
      </c>
    </row>
    <row r="3169" spans="1:2" x14ac:dyDescent="0.2">
      <c r="A3169" s="14">
        <f>'GW Seasonality'!G3179</f>
        <v>40069</v>
      </c>
      <c r="B3169" s="16">
        <f>-'GW Seasonality'!H3179</f>
        <v>1.547841775079813E-2</v>
      </c>
    </row>
    <row r="3170" spans="1:2" x14ac:dyDescent="0.2">
      <c r="A3170" s="14">
        <f>'GW Seasonality'!G3180</f>
        <v>40070</v>
      </c>
      <c r="B3170" s="16">
        <f>-'GW Seasonality'!H3180</f>
        <v>1.5431850371001038E-2</v>
      </c>
    </row>
    <row r="3171" spans="1:2" x14ac:dyDescent="0.2">
      <c r="A3171" s="14">
        <f>'GW Seasonality'!G3181</f>
        <v>40071</v>
      </c>
      <c r="B3171" s="16">
        <f>-'GW Seasonality'!H3181</f>
        <v>1.5383379703200643E-2</v>
      </c>
    </row>
    <row r="3172" spans="1:2" x14ac:dyDescent="0.2">
      <c r="A3172" s="14">
        <f>'GW Seasonality'!G3182</f>
        <v>40072</v>
      </c>
      <c r="B3172" s="16">
        <f>-'GW Seasonality'!H3182</f>
        <v>1.5333020090647366E-2</v>
      </c>
    </row>
    <row r="3173" spans="1:2" x14ac:dyDescent="0.2">
      <c r="A3173" s="14">
        <f>'GW Seasonality'!G3183</f>
        <v>40073</v>
      </c>
      <c r="B3173" s="16">
        <f>-'GW Seasonality'!H3183</f>
        <v>1.5280786435560773E-2</v>
      </c>
    </row>
    <row r="3174" spans="1:2" x14ac:dyDescent="0.2">
      <c r="A3174" s="14">
        <f>'GW Seasonality'!G3184</f>
        <v>40074</v>
      </c>
      <c r="B3174" s="16">
        <f>-'GW Seasonality'!H3184</f>
        <v>1.522669419471976E-2</v>
      </c>
    </row>
    <row r="3175" spans="1:2" x14ac:dyDescent="0.2">
      <c r="A3175" s="14">
        <f>'GW Seasonality'!G3185</f>
        <v>40075</v>
      </c>
      <c r="B3175" s="16">
        <f>-'GW Seasonality'!H3185</f>
        <v>1.517075937488865E-2</v>
      </c>
    </row>
    <row r="3176" spans="1:2" x14ac:dyDescent="0.2">
      <c r="A3176" s="14">
        <f>'GW Seasonality'!G3186</f>
        <v>40076</v>
      </c>
      <c r="B3176" s="16">
        <f>-'GW Seasonality'!H3186</f>
        <v>1.511299852808054E-2</v>
      </c>
    </row>
    <row r="3177" spans="1:2" x14ac:dyDescent="0.2">
      <c r="A3177" s="14">
        <f>'GW Seasonality'!G3187</f>
        <v>40077</v>
      </c>
      <c r="B3177" s="16">
        <f>-'GW Seasonality'!H3187</f>
        <v>1.5053428746659285E-2</v>
      </c>
    </row>
    <row r="3178" spans="1:2" x14ac:dyDescent="0.2">
      <c r="A3178" s="14">
        <f>'GW Seasonality'!G3188</f>
        <v>40078</v>
      </c>
      <c r="B3178" s="16">
        <f>-'GW Seasonality'!H3188</f>
        <v>1.4992067658281587E-2</v>
      </c>
    </row>
    <row r="3179" spans="1:2" x14ac:dyDescent="0.2">
      <c r="A3179" s="14">
        <f>'GW Seasonality'!G3189</f>
        <v>40079</v>
      </c>
      <c r="B3179" s="16">
        <f>-'GW Seasonality'!H3189</f>
        <v>1.4928933420680704E-2</v>
      </c>
    </row>
    <row r="3180" spans="1:2" x14ac:dyDescent="0.2">
      <c r="A3180" s="14">
        <f>'GW Seasonality'!G3190</f>
        <v>40080</v>
      </c>
      <c r="B3180" s="16">
        <f>-'GW Seasonality'!H3190</f>
        <v>1.486404471629328E-2</v>
      </c>
    </row>
    <row r="3181" spans="1:2" x14ac:dyDescent="0.2">
      <c r="A3181" s="14">
        <f>'GW Seasonality'!G3191</f>
        <v>40081</v>
      </c>
      <c r="B3181" s="16">
        <f>-'GW Seasonality'!H3191</f>
        <v>1.4797420746730891E-2</v>
      </c>
    </row>
    <row r="3182" spans="1:2" x14ac:dyDescent="0.2">
      <c r="A3182" s="14">
        <f>'GW Seasonality'!G3192</f>
        <v>40082</v>
      </c>
      <c r="B3182" s="16">
        <f>-'GW Seasonality'!H3192</f>
        <v>1.4729081227098016E-2</v>
      </c>
    </row>
    <row r="3183" spans="1:2" x14ac:dyDescent="0.2">
      <c r="A3183" s="14">
        <f>'GW Seasonality'!G3193</f>
        <v>40083</v>
      </c>
      <c r="B3183" s="16">
        <f>-'GW Seasonality'!H3193</f>
        <v>1.4659046380157992E-2</v>
      </c>
    </row>
    <row r="3184" spans="1:2" x14ac:dyDescent="0.2">
      <c r="A3184" s="14">
        <f>'GW Seasonality'!G3194</f>
        <v>40084</v>
      </c>
      <c r="B3184" s="16">
        <f>-'GW Seasonality'!H3194</f>
        <v>1.4587336930348773E-2</v>
      </c>
    </row>
    <row r="3185" spans="1:2" x14ac:dyDescent="0.2">
      <c r="A3185" s="14">
        <f>'GW Seasonality'!G3195</f>
        <v>40085</v>
      </c>
      <c r="B3185" s="16">
        <f>-'GW Seasonality'!H3195</f>
        <v>1.4513974097650258E-2</v>
      </c>
    </row>
    <row r="3186" spans="1:2" x14ac:dyDescent="0.2">
      <c r="A3186" s="14">
        <f>'GW Seasonality'!G3196</f>
        <v>40086</v>
      </c>
      <c r="B3186" s="16">
        <f>-'GW Seasonality'!H3196</f>
        <v>1.4438979591304938E-2</v>
      </c>
    </row>
    <row r="3187" spans="1:2" x14ac:dyDescent="0.2">
      <c r="A3187" s="14">
        <f>'GW Seasonality'!G3197</f>
        <v>40087</v>
      </c>
      <c r="B3187" s="16">
        <f>-'GW Seasonality'!H3197</f>
        <v>1.4328165788756238E-2</v>
      </c>
    </row>
    <row r="3188" spans="1:2" x14ac:dyDescent="0.2">
      <c r="A3188" s="14">
        <f>'GW Seasonality'!G3198</f>
        <v>40088</v>
      </c>
      <c r="B3188" s="16">
        <f>-'GW Seasonality'!H3198</f>
        <v>1.4249284092386945E-2</v>
      </c>
    </row>
    <row r="3189" spans="1:2" x14ac:dyDescent="0.2">
      <c r="A3189" s="14">
        <f>'GW Seasonality'!G3199</f>
        <v>40089</v>
      </c>
      <c r="B3189" s="16">
        <f>-'GW Seasonality'!H3199</f>
        <v>1.4168849048401854E-2</v>
      </c>
    </row>
    <row r="3190" spans="1:2" x14ac:dyDescent="0.2">
      <c r="A3190" s="14">
        <f>'GW Seasonality'!G3200</f>
        <v>40090</v>
      </c>
      <c r="B3190" s="16">
        <f>-'GW Seasonality'!H3200</f>
        <v>1.4086884458824559E-2</v>
      </c>
    </row>
    <row r="3191" spans="1:2" x14ac:dyDescent="0.2">
      <c r="A3191" s="14">
        <f>'GW Seasonality'!G3201</f>
        <v>40091</v>
      </c>
      <c r="B3191" s="16">
        <f>-'GW Seasonality'!H3201</f>
        <v>1.4003414578295799E-2</v>
      </c>
    </row>
    <row r="3192" spans="1:2" x14ac:dyDescent="0.2">
      <c r="A3192" s="14">
        <f>'GW Seasonality'!G3202</f>
        <v>40092</v>
      </c>
      <c r="B3192" s="16">
        <f>-'GW Seasonality'!H3202</f>
        <v>1.3918464106896119E-2</v>
      </c>
    </row>
    <row r="3193" spans="1:2" x14ac:dyDescent="0.2">
      <c r="A3193" s="14">
        <f>'GW Seasonality'!G3203</f>
        <v>40093</v>
      </c>
      <c r="B3193" s="16">
        <f>-'GW Seasonality'!H3203</f>
        <v>1.3832058182836726E-2</v>
      </c>
    </row>
    <row r="3194" spans="1:2" x14ac:dyDescent="0.2">
      <c r="A3194" s="14">
        <f>'GW Seasonality'!G3204</f>
        <v>40094</v>
      </c>
      <c r="B3194" s="16">
        <f>-'GW Seasonality'!H3204</f>
        <v>1.3744222375020699E-2</v>
      </c>
    </row>
    <row r="3195" spans="1:2" x14ac:dyDescent="0.2">
      <c r="A3195" s="14">
        <f>'GW Seasonality'!G3205</f>
        <v>40095</v>
      </c>
      <c r="B3195" s="16">
        <f>-'GW Seasonality'!H3205</f>
        <v>1.3654982675476698E-2</v>
      </c>
    </row>
    <row r="3196" spans="1:2" x14ac:dyDescent="0.2">
      <c r="A3196" s="14">
        <f>'GW Seasonality'!G3206</f>
        <v>40096</v>
      </c>
      <c r="B3196" s="16">
        <f>-'GW Seasonality'!H3206</f>
        <v>1.3564365491667556E-2</v>
      </c>
    </row>
    <row r="3197" spans="1:2" x14ac:dyDescent="0.2">
      <c r="A3197" s="14">
        <f>'GW Seasonality'!G3207</f>
        <v>40097</v>
      </c>
      <c r="B3197" s="16">
        <f>-'GW Seasonality'!H3207</f>
        <v>1.3472397638675852E-2</v>
      </c>
    </row>
    <row r="3198" spans="1:2" x14ac:dyDescent="0.2">
      <c r="A3198" s="14">
        <f>'GW Seasonality'!G3208</f>
        <v>40098</v>
      </c>
      <c r="B3198" s="16">
        <f>-'GW Seasonality'!H3208</f>
        <v>1.3379106331268903E-2</v>
      </c>
    </row>
    <row r="3199" spans="1:2" x14ac:dyDescent="0.2">
      <c r="A3199" s="14">
        <f>'GW Seasonality'!G3209</f>
        <v>40099</v>
      </c>
      <c r="B3199" s="16">
        <f>-'GW Seasonality'!H3209</f>
        <v>1.3284519175845482E-2</v>
      </c>
    </row>
    <row r="3200" spans="1:2" x14ac:dyDescent="0.2">
      <c r="A3200" s="14">
        <f>'GW Seasonality'!G3210</f>
        <v>40100</v>
      </c>
      <c r="B3200" s="16">
        <f>-'GW Seasonality'!H3210</f>
        <v>1.3188664162266651E-2</v>
      </c>
    </row>
    <row r="3201" spans="1:2" x14ac:dyDescent="0.2">
      <c r="A3201" s="14">
        <f>'GW Seasonality'!G3211</f>
        <v>40101</v>
      </c>
      <c r="B3201" s="16">
        <f>-'GW Seasonality'!H3211</f>
        <v>1.3091569655573072E-2</v>
      </c>
    </row>
    <row r="3202" spans="1:2" x14ac:dyDescent="0.2">
      <c r="A3202" s="14">
        <f>'GW Seasonality'!G3212</f>
        <v>40102</v>
      </c>
      <c r="B3202" s="16">
        <f>-'GW Seasonality'!H3212</f>
        <v>1.2993264387591383E-2</v>
      </c>
    </row>
    <row r="3203" spans="1:2" x14ac:dyDescent="0.2">
      <c r="A3203" s="14">
        <f>'GW Seasonality'!G3213</f>
        <v>40103</v>
      </c>
      <c r="B3203" s="16">
        <f>-'GW Seasonality'!H3213</f>
        <v>1.2893777448431962E-2</v>
      </c>
    </row>
    <row r="3204" spans="1:2" x14ac:dyDescent="0.2">
      <c r="A3204" s="14">
        <f>'GW Seasonality'!G3214</f>
        <v>40104</v>
      </c>
      <c r="B3204" s="16">
        <f>-'GW Seasonality'!H3214</f>
        <v>1.2793138277880698E-2</v>
      </c>
    </row>
    <row r="3205" spans="1:2" x14ac:dyDescent="0.2">
      <c r="A3205" s="14">
        <f>'GW Seasonality'!G3215</f>
        <v>40105</v>
      </c>
      <c r="B3205" s="16">
        <f>-'GW Seasonality'!H3215</f>
        <v>1.2691376656687278E-2</v>
      </c>
    </row>
    <row r="3206" spans="1:2" x14ac:dyDescent="0.2">
      <c r="A3206" s="14">
        <f>'GW Seasonality'!G3216</f>
        <v>40106</v>
      </c>
      <c r="B3206" s="16">
        <f>-'GW Seasonality'!H3216</f>
        <v>1.2588522697752604E-2</v>
      </c>
    </row>
    <row r="3207" spans="1:2" x14ac:dyDescent="0.2">
      <c r="A3207" s="14">
        <f>'GW Seasonality'!G3217</f>
        <v>40107</v>
      </c>
      <c r="B3207" s="16">
        <f>-'GW Seasonality'!H3217</f>
        <v>1.2484606837217891E-2</v>
      </c>
    </row>
    <row r="3208" spans="1:2" x14ac:dyDescent="0.2">
      <c r="A3208" s="14">
        <f>'GW Seasonality'!G3218</f>
        <v>40108</v>
      </c>
      <c r="B3208" s="16">
        <f>-'GW Seasonality'!H3218</f>
        <v>1.2379659825458108E-2</v>
      </c>
    </row>
    <row r="3209" spans="1:2" x14ac:dyDescent="0.2">
      <c r="A3209" s="14">
        <f>'GW Seasonality'!G3219</f>
        <v>40109</v>
      </c>
      <c r="B3209" s="16">
        <f>-'GW Seasonality'!H3219</f>
        <v>1.2273712717982473E-2</v>
      </c>
    </row>
    <row r="3210" spans="1:2" x14ac:dyDescent="0.2">
      <c r="A3210" s="14">
        <f>'GW Seasonality'!G3220</f>
        <v>40110</v>
      </c>
      <c r="B3210" s="16">
        <f>-'GW Seasonality'!H3220</f>
        <v>1.2166796866244618E-2</v>
      </c>
    </row>
    <row r="3211" spans="1:2" x14ac:dyDescent="0.2">
      <c r="A3211" s="14">
        <f>'GW Seasonality'!G3221</f>
        <v>40111</v>
      </c>
      <c r="B3211" s="16">
        <f>-'GW Seasonality'!H3221</f>
        <v>1.2058943908365176E-2</v>
      </c>
    </row>
    <row r="3212" spans="1:2" x14ac:dyDescent="0.2">
      <c r="A3212" s="14">
        <f>'GW Seasonality'!G3222</f>
        <v>40112</v>
      </c>
      <c r="B3212" s="16">
        <f>-'GW Seasonality'!H3222</f>
        <v>1.1950185759769572E-2</v>
      </c>
    </row>
    <row r="3213" spans="1:2" x14ac:dyDescent="0.2">
      <c r="A3213" s="14">
        <f>'GW Seasonality'!G3223</f>
        <v>40113</v>
      </c>
      <c r="B3213" s="16">
        <f>-'GW Seasonality'!H3223</f>
        <v>1.1840554603743733E-2</v>
      </c>
    </row>
    <row r="3214" spans="1:2" x14ac:dyDescent="0.2">
      <c r="A3214" s="14">
        <f>'GW Seasonality'!G3224</f>
        <v>40114</v>
      </c>
      <c r="B3214" s="16">
        <f>-'GW Seasonality'!H3224</f>
        <v>1.1730082881910513E-2</v>
      </c>
    </row>
    <row r="3215" spans="1:2" x14ac:dyDescent="0.2">
      <c r="A3215" s="14">
        <f>'GW Seasonality'!G3225</f>
        <v>40115</v>
      </c>
      <c r="B3215" s="16">
        <f>-'GW Seasonality'!H3225</f>
        <v>1.1618803284629725E-2</v>
      </c>
    </row>
    <row r="3216" spans="1:2" x14ac:dyDescent="0.2">
      <c r="A3216" s="14">
        <f>'GW Seasonality'!G3226</f>
        <v>40116</v>
      </c>
      <c r="B3216" s="16">
        <f>-'GW Seasonality'!H3226</f>
        <v>1.150674874132452E-2</v>
      </c>
    </row>
    <row r="3217" spans="1:2" x14ac:dyDescent="0.2">
      <c r="A3217" s="14">
        <f>'GW Seasonality'!G3227</f>
        <v>40117</v>
      </c>
      <c r="B3217" s="16">
        <f>-'GW Seasonality'!H3227</f>
        <v>1.1393952410737054E-2</v>
      </c>
    </row>
    <row r="3218" spans="1:2" x14ac:dyDescent="0.2">
      <c r="A3218" s="14">
        <f>'GW Seasonality'!G3228</f>
        <v>40118</v>
      </c>
      <c r="B3218" s="16">
        <f>-'GW Seasonality'!H3228</f>
        <v>1.1344095619767149E-2</v>
      </c>
    </row>
    <row r="3219" spans="1:2" x14ac:dyDescent="0.2">
      <c r="A3219" s="14">
        <f>'GW Seasonality'!G3229</f>
        <v>40119</v>
      </c>
      <c r="B3219" s="16">
        <f>-'GW Seasonality'!H3229</f>
        <v>1.1230289808772817E-2</v>
      </c>
    </row>
    <row r="3220" spans="1:2" x14ac:dyDescent="0.2">
      <c r="A3220" s="14">
        <f>'GW Seasonality'!G3230</f>
        <v>40120</v>
      </c>
      <c r="B3220" s="16">
        <f>-'GW Seasonality'!H3230</f>
        <v>1.1115824019142155E-2</v>
      </c>
    </row>
    <row r="3221" spans="1:2" x14ac:dyDescent="0.2">
      <c r="A3221" s="14">
        <f>'GW Seasonality'!G3231</f>
        <v>40121</v>
      </c>
      <c r="B3221" s="16">
        <f>-'GW Seasonality'!H3231</f>
        <v>1.1000732123143894E-2</v>
      </c>
    </row>
    <row r="3222" spans="1:2" x14ac:dyDescent="0.2">
      <c r="A3222" s="14">
        <f>'GW Seasonality'!G3232</f>
        <v>40122</v>
      </c>
      <c r="B3222" s="16">
        <f>-'GW Seasonality'!H3232</f>
        <v>1.0885048178321716E-2</v>
      </c>
    </row>
    <row r="3223" spans="1:2" x14ac:dyDescent="0.2">
      <c r="A3223" s="14">
        <f>'GW Seasonality'!G3233</f>
        <v>40123</v>
      </c>
      <c r="B3223" s="16">
        <f>-'GW Seasonality'!H3233</f>
        <v>1.0768806417416057E-2</v>
      </c>
    </row>
    <row r="3224" spans="1:2" x14ac:dyDescent="0.2">
      <c r="A3224" s="14">
        <f>'GW Seasonality'!G3234</f>
        <v>40124</v>
      </c>
      <c r="B3224" s="16">
        <f>-'GW Seasonality'!H3234</f>
        <v>1.0652041238234126E-2</v>
      </c>
    </row>
    <row r="3225" spans="1:2" x14ac:dyDescent="0.2">
      <c r="A3225" s="14">
        <f>'GW Seasonality'!G3235</f>
        <v>40125</v>
      </c>
      <c r="B3225" s="16">
        <f>-'GW Seasonality'!H3235</f>
        <v>1.0534787193471021E-2</v>
      </c>
    </row>
    <row r="3226" spans="1:2" x14ac:dyDescent="0.2">
      <c r="A3226" s="14">
        <f>'GW Seasonality'!G3236</f>
        <v>40126</v>
      </c>
      <c r="B3226" s="16">
        <f>-'GW Seasonality'!H3236</f>
        <v>1.0417078980485009E-2</v>
      </c>
    </row>
    <row r="3227" spans="1:2" x14ac:dyDescent="0.2">
      <c r="A3227" s="14">
        <f>'GW Seasonality'!G3237</f>
        <v>40127</v>
      </c>
      <c r="B3227" s="16">
        <f>-'GW Seasonality'!H3237</f>
        <v>1.0298951431030065E-2</v>
      </c>
    </row>
    <row r="3228" spans="1:2" x14ac:dyDescent="0.2">
      <c r="A3228" s="14">
        <f>'GW Seasonality'!G3238</f>
        <v>40128</v>
      </c>
      <c r="B3228" s="16">
        <f>-'GW Seasonality'!H3238</f>
        <v>1.0180439500948563E-2</v>
      </c>
    </row>
    <row r="3229" spans="1:2" x14ac:dyDescent="0.2">
      <c r="A3229" s="14">
        <f>'GW Seasonality'!G3239</f>
        <v>40129</v>
      </c>
      <c r="B3229" s="16">
        <f>-'GW Seasonality'!H3239</f>
        <v>1.0061578259827281E-2</v>
      </c>
    </row>
    <row r="3230" spans="1:2" x14ac:dyDescent="0.2">
      <c r="A3230" s="14">
        <f>'GW Seasonality'!G3240</f>
        <v>40130</v>
      </c>
      <c r="B3230" s="16">
        <f>-'GW Seasonality'!H3240</f>
        <v>9.9424028806197641E-3</v>
      </c>
    </row>
    <row r="3231" spans="1:2" x14ac:dyDescent="0.2">
      <c r="A3231" s="14">
        <f>'GW Seasonality'!G3241</f>
        <v>40131</v>
      </c>
      <c r="B3231" s="16">
        <f>-'GW Seasonality'!H3241</f>
        <v>9.8229486292380729E-3</v>
      </c>
    </row>
    <row r="3232" spans="1:2" x14ac:dyDescent="0.2">
      <c r="A3232" s="14">
        <f>'GW Seasonality'!G3242</f>
        <v>40132</v>
      </c>
      <c r="B3232" s="16">
        <f>-'GW Seasonality'!H3242</f>
        <v>9.703250854117015E-3</v>
      </c>
    </row>
    <row r="3233" spans="1:2" x14ac:dyDescent="0.2">
      <c r="A3233" s="14">
        <f>'GW Seasonality'!G3243</f>
        <v>40133</v>
      </c>
      <c r="B3233" s="16">
        <f>-'GW Seasonality'!H3243</f>
        <v>9.5833449757540042E-3</v>
      </c>
    </row>
    <row r="3234" spans="1:2" x14ac:dyDescent="0.2">
      <c r="A3234" s="14">
        <f>'GW Seasonality'!G3244</f>
        <v>40134</v>
      </c>
      <c r="B3234" s="16">
        <f>-'GW Seasonality'!H3244</f>
        <v>9.4632664762275501E-3</v>
      </c>
    </row>
    <row r="3235" spans="1:2" x14ac:dyDescent="0.2">
      <c r="A3235" s="14">
        <f>'GW Seasonality'!G3245</f>
        <v>40135</v>
      </c>
      <c r="B3235" s="16">
        <f>-'GW Seasonality'!H3245</f>
        <v>9.3430508886975464E-3</v>
      </c>
    </row>
    <row r="3236" spans="1:2" x14ac:dyDescent="0.2">
      <c r="A3236" s="14">
        <f>'GW Seasonality'!G3246</f>
        <v>40136</v>
      </c>
      <c r="B3236" s="16">
        <f>-'GW Seasonality'!H3246</f>
        <v>9.2227337868904108E-3</v>
      </c>
    </row>
    <row r="3237" spans="1:2" x14ac:dyDescent="0.2">
      <c r="A3237" s="14">
        <f>'GW Seasonality'!G3247</f>
        <v>40137</v>
      </c>
      <c r="B3237" s="16">
        <f>-'GW Seasonality'!H3247</f>
        <v>9.1023507745722938E-3</v>
      </c>
    </row>
    <row r="3238" spans="1:2" x14ac:dyDescent="0.2">
      <c r="A3238" s="14">
        <f>'GW Seasonality'!G3248</f>
        <v>40138</v>
      </c>
      <c r="B3238" s="16">
        <f>-'GW Seasonality'!H3248</f>
        <v>8.9819374750133209E-3</v>
      </c>
    </row>
    <row r="3239" spans="1:2" x14ac:dyDescent="0.2">
      <c r="A3239" s="14">
        <f>'GW Seasonality'!G3249</f>
        <v>40139</v>
      </c>
      <c r="B3239" s="16">
        <f>-'GW Seasonality'!H3249</f>
        <v>8.8615295204460837E-3</v>
      </c>
    </row>
    <row r="3240" spans="1:2" x14ac:dyDescent="0.2">
      <c r="A3240" s="14">
        <f>'GW Seasonality'!G3250</f>
        <v>40140</v>
      </c>
      <c r="B3240" s="16">
        <f>-'GW Seasonality'!H3250</f>
        <v>8.7411625415215223E-3</v>
      </c>
    </row>
    <row r="3241" spans="1:2" x14ac:dyDescent="0.2">
      <c r="A3241" s="14">
        <f>'GW Seasonality'!G3251</f>
        <v>40141</v>
      </c>
      <c r="B3241" s="16">
        <f>-'GW Seasonality'!H3251</f>
        <v>8.6208721567652257E-3</v>
      </c>
    </row>
    <row r="3242" spans="1:2" x14ac:dyDescent="0.2">
      <c r="A3242" s="14">
        <f>'GW Seasonality'!G3252</f>
        <v>40142</v>
      </c>
      <c r="B3242" s="16">
        <f>-'GW Seasonality'!H3252</f>
        <v>8.5006939620373145E-3</v>
      </c>
    </row>
    <row r="3243" spans="1:2" x14ac:dyDescent="0.2">
      <c r="A3243" s="14">
        <f>'GW Seasonality'!G3253</f>
        <v>40143</v>
      </c>
      <c r="B3243" s="16">
        <f>-'GW Seasonality'!H3253</f>
        <v>8.3806635199991011E-3</v>
      </c>
    </row>
    <row r="3244" spans="1:2" x14ac:dyDescent="0.2">
      <c r="A3244" s="14">
        <f>'GW Seasonality'!G3254</f>
        <v>40144</v>
      </c>
      <c r="B3244" s="16">
        <f>-'GW Seasonality'!H3254</f>
        <v>8.26081634958949E-3</v>
      </c>
    </row>
    <row r="3245" spans="1:2" x14ac:dyDescent="0.2">
      <c r="A3245" s="14">
        <f>'GW Seasonality'!G3255</f>
        <v>40145</v>
      </c>
      <c r="B3245" s="16">
        <f>-'GW Seasonality'!H3255</f>
        <v>8.1411879155143512E-3</v>
      </c>
    </row>
    <row r="3246" spans="1:2" x14ac:dyDescent="0.2">
      <c r="A3246" s="14">
        <f>'GW Seasonality'!G3256</f>
        <v>40146</v>
      </c>
      <c r="B3246" s="16">
        <f>-'GW Seasonality'!H3256</f>
        <v>8.0218136177519685E-3</v>
      </c>
    </row>
    <row r="3247" spans="1:2" x14ac:dyDescent="0.2">
      <c r="A3247" s="14">
        <f>'GW Seasonality'!G3257</f>
        <v>40147</v>
      </c>
      <c r="B3247" s="16">
        <f>-'GW Seasonality'!H3257</f>
        <v>7.9027287810775997E-3</v>
      </c>
    </row>
    <row r="3248" spans="1:2" x14ac:dyDescent="0.2">
      <c r="A3248" s="14">
        <f>'GW Seasonality'!G3258</f>
        <v>40148</v>
      </c>
      <c r="B3248" s="16">
        <f>-'GW Seasonality'!H3258</f>
        <v>7.7318261084096144E-3</v>
      </c>
    </row>
    <row r="3249" spans="1:2" x14ac:dyDescent="0.2">
      <c r="A3249" s="14">
        <f>'GW Seasonality'!G3259</f>
        <v>40149</v>
      </c>
      <c r="B3249" s="16">
        <f>-'GW Seasonality'!H3259</f>
        <v>7.6135952524619159E-3</v>
      </c>
    </row>
    <row r="3250" spans="1:2" x14ac:dyDescent="0.2">
      <c r="A3250" s="14">
        <f>'GW Seasonality'!G3260</f>
        <v>40150</v>
      </c>
      <c r="B3250" s="16">
        <f>-'GW Seasonality'!H3260</f>
        <v>7.4957746559841214E-3</v>
      </c>
    </row>
    <row r="3251" spans="1:2" x14ac:dyDescent="0.2">
      <c r="A3251" s="14">
        <f>'GW Seasonality'!G3261</f>
        <v>40151</v>
      </c>
      <c r="B3251" s="16">
        <f>-'GW Seasonality'!H3261</f>
        <v>7.3783991839862801E-3</v>
      </c>
    </row>
    <row r="3252" spans="1:2" x14ac:dyDescent="0.2">
      <c r="A3252" s="14">
        <f>'GW Seasonality'!G3262</f>
        <v>40152</v>
      </c>
      <c r="B3252" s="16">
        <f>-'GW Seasonality'!H3262</f>
        <v>7.2615035697589508E-3</v>
      </c>
    </row>
    <row r="3253" spans="1:2" x14ac:dyDescent="0.2">
      <c r="A3253" s="14">
        <f>'GW Seasonality'!G3263</f>
        <v>40153</v>
      </c>
      <c r="B3253" s="16">
        <f>-'GW Seasonality'!H3263</f>
        <v>7.1451224045950426E-3</v>
      </c>
    </row>
    <row r="3254" spans="1:2" x14ac:dyDescent="0.2">
      <c r="A3254" s="14">
        <f>'GW Seasonality'!G3264</f>
        <v>40154</v>
      </c>
      <c r="B3254" s="16">
        <f>-'GW Seasonality'!H3264</f>
        <v>7.0292901275537251E-3</v>
      </c>
    </row>
    <row r="3255" spans="1:2" x14ac:dyDescent="0.2">
      <c r="A3255" s="14">
        <f>'GW Seasonality'!G3265</f>
        <v>40155</v>
      </c>
      <c r="B3255" s="16">
        <f>-'GW Seasonality'!H3265</f>
        <v>6.9140410152693441E-3</v>
      </c>
    </row>
    <row r="3256" spans="1:2" x14ac:dyDescent="0.2">
      <c r="A3256" s="14">
        <f>'GW Seasonality'!G3266</f>
        <v>40156</v>
      </c>
      <c r="B3256" s="16">
        <f>-'GW Seasonality'!H3266</f>
        <v>6.7994091718083915E-3</v>
      </c>
    </row>
    <row r="3257" spans="1:2" x14ac:dyDescent="0.2">
      <c r="A3257" s="14">
        <f>'GW Seasonality'!G3267</f>
        <v>40157</v>
      </c>
      <c r="B3257" s="16">
        <f>-'GW Seasonality'!H3267</f>
        <v>6.6854285185776029E-3</v>
      </c>
    </row>
    <row r="3258" spans="1:2" x14ac:dyDescent="0.2">
      <c r="A3258" s="14">
        <f>'GW Seasonality'!G3268</f>
        <v>40158</v>
      </c>
      <c r="B3258" s="16">
        <f>-'GW Seasonality'!H3268</f>
        <v>6.5721327842860489E-3</v>
      </c>
    </row>
    <row r="3259" spans="1:2" x14ac:dyDescent="0.2">
      <c r="A3259" s="14">
        <f>'GW Seasonality'!G3269</f>
        <v>40159</v>
      </c>
      <c r="B3259" s="16">
        <f>-'GW Seasonality'!H3269</f>
        <v>6.4595554949642437E-3</v>
      </c>
    </row>
    <row r="3260" spans="1:2" x14ac:dyDescent="0.2">
      <c r="A3260" s="14">
        <f>'GW Seasonality'!G3270</f>
        <v>40160</v>
      </c>
      <c r="B3260" s="16">
        <f>-'GW Seasonality'!H3270</f>
        <v>6.3477299640433025E-3</v>
      </c>
    </row>
    <row r="3261" spans="1:2" x14ac:dyDescent="0.2">
      <c r="A3261" s="14">
        <f>'GW Seasonality'!G3271</f>
        <v>40161</v>
      </c>
      <c r="B3261" s="16">
        <f>-'GW Seasonality'!H3271</f>
        <v>6.2366892824969279E-3</v>
      </c>
    </row>
    <row r="3262" spans="1:2" x14ac:dyDescent="0.2">
      <c r="A3262" s="14">
        <f>'GW Seasonality'!G3272</f>
        <v>40162</v>
      </c>
      <c r="B3262" s="16">
        <f>-'GW Seasonality'!H3272</f>
        <v>6.1264663090492503E-3</v>
      </c>
    </row>
    <row r="3263" spans="1:2" x14ac:dyDescent="0.2">
      <c r="A3263" s="14">
        <f>'GW Seasonality'!G3273</f>
        <v>40163</v>
      </c>
      <c r="B3263" s="16">
        <f>-'GW Seasonality'!H3273</f>
        <v>6.0170936604514377E-3</v>
      </c>
    </row>
    <row r="3264" spans="1:2" x14ac:dyDescent="0.2">
      <c r="A3264" s="14">
        <f>'GW Seasonality'!G3274</f>
        <v>40164</v>
      </c>
      <c r="B3264" s="16">
        <f>-'GW Seasonality'!H3274</f>
        <v>5.9086037018298452E-3</v>
      </c>
    </row>
    <row r="3265" spans="1:2" x14ac:dyDescent="0.2">
      <c r="A3265" s="14">
        <f>'GW Seasonality'!G3275</f>
        <v>40165</v>
      </c>
      <c r="B3265" s="16">
        <f>-'GW Seasonality'!H3275</f>
        <v>5.8010285371086715E-3</v>
      </c>
    </row>
    <row r="3266" spans="1:2" x14ac:dyDescent="0.2">
      <c r="A3266" s="14">
        <f>'GW Seasonality'!G3276</f>
        <v>40166</v>
      </c>
      <c r="B3266" s="16">
        <f>-'GW Seasonality'!H3276</f>
        <v>5.6943999995098631E-3</v>
      </c>
    </row>
    <row r="3267" spans="1:2" x14ac:dyDescent="0.2">
      <c r="A3267" s="14">
        <f>'GW Seasonality'!G3277</f>
        <v>40167</v>
      </c>
      <c r="B3267" s="16">
        <f>-'GW Seasonality'!H3277</f>
        <v>5.5887496421331891E-3</v>
      </c>
    </row>
    <row r="3268" spans="1:2" x14ac:dyDescent="0.2">
      <c r="A3268" s="14">
        <f>'GW Seasonality'!G3278</f>
        <v>40168</v>
      </c>
      <c r="B3268" s="16">
        <f>-'GW Seasonality'!H3278</f>
        <v>5.484108728619156E-3</v>
      </c>
    </row>
    <row r="3269" spans="1:2" x14ac:dyDescent="0.2">
      <c r="A3269" s="14">
        <f>'GW Seasonality'!G3279</f>
        <v>40169</v>
      </c>
      <c r="B3269" s="16">
        <f>-'GW Seasonality'!H3279</f>
        <v>5.3805082238975697E-3</v>
      </c>
    </row>
    <row r="3270" spans="1:2" x14ac:dyDescent="0.2">
      <c r="A3270" s="14">
        <f>'GW Seasonality'!G3280</f>
        <v>40170</v>
      </c>
      <c r="B3270" s="16">
        <f>-'GW Seasonality'!H3280</f>
        <v>5.2779787850245541E-3</v>
      </c>
    </row>
    <row r="3271" spans="1:2" x14ac:dyDescent="0.2">
      <c r="A3271" s="14">
        <f>'GW Seasonality'!G3281</f>
        <v>40171</v>
      </c>
      <c r="B3271" s="16">
        <f>-'GW Seasonality'!H3281</f>
        <v>5.1765507521106188E-3</v>
      </c>
    </row>
    <row r="3272" spans="1:2" x14ac:dyDescent="0.2">
      <c r="A3272" s="14">
        <f>'GW Seasonality'!G3282</f>
        <v>40172</v>
      </c>
      <c r="B3272" s="16">
        <f>-'GW Seasonality'!H3282</f>
        <v>5.0762541393425129E-3</v>
      </c>
    </row>
    <row r="3273" spans="1:2" x14ac:dyDescent="0.2">
      <c r="A3273" s="14">
        <f>'GW Seasonality'!G3283</f>
        <v>40173</v>
      </c>
      <c r="B3273" s="16">
        <f>-'GW Seasonality'!H3283</f>
        <v>4.977118626101576E-3</v>
      </c>
    </row>
    <row r="3274" spans="1:2" x14ac:dyDescent="0.2">
      <c r="A3274" s="14">
        <f>'GW Seasonality'!G3284</f>
        <v>40174</v>
      </c>
      <c r="B3274" s="16">
        <f>-'GW Seasonality'!H3284</f>
        <v>4.8791735481811182E-3</v>
      </c>
    </row>
    <row r="3275" spans="1:2" x14ac:dyDescent="0.2">
      <c r="A3275" s="14">
        <f>'GW Seasonality'!G3285</f>
        <v>40175</v>
      </c>
      <c r="B3275" s="16">
        <f>-'GW Seasonality'!H3285</f>
        <v>4.7824478891054711E-3</v>
      </c>
    </row>
    <row r="3276" spans="1:2" x14ac:dyDescent="0.2">
      <c r="A3276" s="14">
        <f>'GW Seasonality'!G3286</f>
        <v>40176</v>
      </c>
      <c r="B3276" s="16">
        <f>-'GW Seasonality'!H3286</f>
        <v>4.6869702715533262E-3</v>
      </c>
    </row>
    <row r="3277" spans="1:2" x14ac:dyDescent="0.2">
      <c r="A3277" s="14">
        <f>'GW Seasonality'!G3287</f>
        <v>40177</v>
      </c>
      <c r="B3277" s="16">
        <f>-'GW Seasonality'!H3287</f>
        <v>4.5927689488878048E-3</v>
      </c>
    </row>
    <row r="3278" spans="1:2" x14ac:dyDescent="0.2">
      <c r="A3278" s="14">
        <f>'GW Seasonality'!G3288</f>
        <v>40178</v>
      </c>
      <c r="B3278" s="16">
        <f>-'GW Seasonality'!H3288</f>
        <v>4.4998717967958419E-3</v>
      </c>
    </row>
    <row r="3279" spans="1:2" x14ac:dyDescent="0.2">
      <c r="A3279" s="14">
        <f>'GW Seasonality'!G3289</f>
        <v>40179</v>
      </c>
      <c r="B3279" s="16">
        <f>-'GW Seasonality'!H3289</f>
        <v>4.4621673315700132E-3</v>
      </c>
    </row>
    <row r="3280" spans="1:2" x14ac:dyDescent="0.2">
      <c r="A3280" s="14">
        <f>'GW Seasonality'!G3290</f>
        <v>40180</v>
      </c>
      <c r="B3280" s="16">
        <f>-'GW Seasonality'!H3290</f>
        <v>4.3711556752405291E-3</v>
      </c>
    </row>
    <row r="3281" spans="1:2" x14ac:dyDescent="0.2">
      <c r="A3281" s="14">
        <f>'GW Seasonality'!G3291</f>
        <v>40181</v>
      </c>
      <c r="B3281" s="16">
        <f>-'GW Seasonality'!H3291</f>
        <v>4.2815137684176852E-3</v>
      </c>
    </row>
    <row r="3282" spans="1:2" x14ac:dyDescent="0.2">
      <c r="A3282" s="14">
        <f>'GW Seasonality'!G3292</f>
        <v>40182</v>
      </c>
      <c r="B3282" s="16">
        <f>-'GW Seasonality'!H3292</f>
        <v>4.1932681375839121E-3</v>
      </c>
    </row>
    <row r="3283" spans="1:2" x14ac:dyDescent="0.2">
      <c r="A3283" s="14">
        <f>'GW Seasonality'!G3293</f>
        <v>40183</v>
      </c>
      <c r="B3283" s="16">
        <f>-'GW Seasonality'!H3293</f>
        <v>4.1064448960411058E-3</v>
      </c>
    </row>
    <row r="3284" spans="1:2" x14ac:dyDescent="0.2">
      <c r="A3284" s="14">
        <f>'GW Seasonality'!G3294</f>
        <v>40184</v>
      </c>
      <c r="B3284" s="16">
        <f>-'GW Seasonality'!H3294</f>
        <v>4.0210697361832927E-3</v>
      </c>
    </row>
    <row r="3285" spans="1:2" x14ac:dyDescent="0.2">
      <c r="A3285" s="14">
        <f>'GW Seasonality'!G3295</f>
        <v>40185</v>
      </c>
      <c r="B3285" s="16">
        <f>-'GW Seasonality'!H3295</f>
        <v>3.9371679218938279E-3</v>
      </c>
    </row>
    <row r="3286" spans="1:2" x14ac:dyDescent="0.2">
      <c r="A3286" s="14">
        <f>'GW Seasonality'!G3296</f>
        <v>40186</v>
      </c>
      <c r="B3286" s="16">
        <f>-'GW Seasonality'!H3296</f>
        <v>3.85476428106941E-3</v>
      </c>
    </row>
    <row r="3287" spans="1:2" x14ac:dyDescent="0.2">
      <c r="A3287" s="14">
        <f>'GW Seasonality'!G3297</f>
        <v>40187</v>
      </c>
      <c r="B3287" s="16">
        <f>-'GW Seasonality'!H3297</f>
        <v>3.7738831982731076E-3</v>
      </c>
    </row>
    <row r="3288" spans="1:2" x14ac:dyDescent="0.2">
      <c r="A3288" s="14">
        <f>'GW Seasonality'!G3298</f>
        <v>40188</v>
      </c>
      <c r="B3288" s="16">
        <f>-'GW Seasonality'!H3298</f>
        <v>3.6945486075185691E-3</v>
      </c>
    </row>
    <row r="3289" spans="1:2" x14ac:dyDescent="0.2">
      <c r="A3289" s="14">
        <f>'GW Seasonality'!G3299</f>
        <v>40189</v>
      </c>
      <c r="B3289" s="16">
        <f>-'GW Seasonality'!H3299</f>
        <v>3.6167839851875723E-3</v>
      </c>
    </row>
    <row r="3290" spans="1:2" x14ac:dyDescent="0.2">
      <c r="A3290" s="14">
        <f>'GW Seasonality'!G3300</f>
        <v>40190</v>
      </c>
      <c r="B3290" s="16">
        <f>-'GW Seasonality'!H3300</f>
        <v>3.5406123430829755E-3</v>
      </c>
    </row>
    <row r="3291" spans="1:2" x14ac:dyDescent="0.2">
      <c r="A3291" s="14">
        <f>'GW Seasonality'!G3301</f>
        <v>40191</v>
      </c>
      <c r="B3291" s="16">
        <f>-'GW Seasonality'!H3301</f>
        <v>3.4660562216191617E-3</v>
      </c>
    </row>
    <row r="3292" spans="1:2" x14ac:dyDescent="0.2">
      <c r="A3292" s="14">
        <f>'GW Seasonality'!G3302</f>
        <v>40192</v>
      </c>
      <c r="B3292" s="16">
        <f>-'GW Seasonality'!H3302</f>
        <v>3.3931376831519647E-3</v>
      </c>
    </row>
    <row r="3293" spans="1:2" x14ac:dyDescent="0.2">
      <c r="A3293" s="14">
        <f>'GW Seasonality'!G3303</f>
        <v>40193</v>
      </c>
      <c r="B3293" s="16">
        <f>-'GW Seasonality'!H3303</f>
        <v>3.3218783054500649E-3</v>
      </c>
    </row>
    <row r="3294" spans="1:2" x14ac:dyDescent="0.2">
      <c r="A3294" s="14">
        <f>'GW Seasonality'!G3304</f>
        <v>40194</v>
      </c>
      <c r="B3294" s="16">
        <f>-'GW Seasonality'!H3304</f>
        <v>3.2522991753097747E-3</v>
      </c>
    </row>
    <row r="3295" spans="1:2" x14ac:dyDescent="0.2">
      <c r="A3295" s="14">
        <f>'GW Seasonality'!G3305</f>
        <v>40195</v>
      </c>
      <c r="B3295" s="16">
        <f>-'GW Seasonality'!H3305</f>
        <v>3.1844208823151266E-3</v>
      </c>
    </row>
    <row r="3296" spans="1:2" x14ac:dyDescent="0.2">
      <c r="A3296" s="14">
        <f>'GW Seasonality'!G3306</f>
        <v>40196</v>
      </c>
      <c r="B3296" s="16">
        <f>-'GW Seasonality'!H3306</f>
        <v>3.1182635127450708E-3</v>
      </c>
    </row>
    <row r="3297" spans="1:2" x14ac:dyDescent="0.2">
      <c r="A3297" s="14">
        <f>'GW Seasonality'!G3307</f>
        <v>40197</v>
      </c>
      <c r="B3297" s="16">
        <f>-'GW Seasonality'!H3307</f>
        <v>3.0538466436296355E-3</v>
      </c>
    </row>
    <row r="3298" spans="1:2" x14ac:dyDescent="0.2">
      <c r="A3298" s="14">
        <f>'GW Seasonality'!G3308</f>
        <v>40198</v>
      </c>
      <c r="B3298" s="16">
        <f>-'GW Seasonality'!H3308</f>
        <v>2.9911893369567576E-3</v>
      </c>
    </row>
    <row r="3299" spans="1:2" x14ac:dyDescent="0.2">
      <c r="A3299" s="14">
        <f>'GW Seasonality'!G3309</f>
        <v>40199</v>
      </c>
      <c r="B3299" s="16">
        <f>-'GW Seasonality'!H3309</f>
        <v>2.9303101340315421E-3</v>
      </c>
    </row>
    <row r="3300" spans="1:2" x14ac:dyDescent="0.2">
      <c r="A3300" s="14">
        <f>'GW Seasonality'!G3310</f>
        <v>40200</v>
      </c>
      <c r="B3300" s="16">
        <f>-'GW Seasonality'!H3310</f>
        <v>2.8712270499895876E-3</v>
      </c>
    </row>
    <row r="3301" spans="1:2" x14ac:dyDescent="0.2">
      <c r="A3301" s="14">
        <f>'GW Seasonality'!G3311</f>
        <v>40201</v>
      </c>
      <c r="B3301" s="16">
        <f>-'GW Seasonality'!H3311</f>
        <v>2.8139575684660153E-3</v>
      </c>
    </row>
    <row r="3302" spans="1:2" x14ac:dyDescent="0.2">
      <c r="A3302" s="14">
        <f>'GW Seasonality'!G3312</f>
        <v>40202</v>
      </c>
      <c r="B3302" s="16">
        <f>-'GW Seasonality'!H3312</f>
        <v>2.7585186364217874E-3</v>
      </c>
    </row>
    <row r="3303" spans="1:2" x14ac:dyDescent="0.2">
      <c r="A3303" s="14">
        <f>'GW Seasonality'!G3313</f>
        <v>40203</v>
      </c>
      <c r="B3303" s="16">
        <f>-'GW Seasonality'!H3313</f>
        <v>2.7049266591288208E-3</v>
      </c>
    </row>
    <row r="3304" spans="1:2" x14ac:dyDescent="0.2">
      <c r="A3304" s="14">
        <f>'GW Seasonality'!G3314</f>
        <v>40204</v>
      </c>
      <c r="B3304" s="16">
        <f>-'GW Seasonality'!H3314</f>
        <v>2.6531974953154097E-3</v>
      </c>
    </row>
    <row r="3305" spans="1:2" x14ac:dyDescent="0.2">
      <c r="A3305" s="14">
        <f>'GW Seasonality'!G3315</f>
        <v>40205</v>
      </c>
      <c r="B3305" s="16">
        <f>-'GW Seasonality'!H3315</f>
        <v>2.603346452473369E-3</v>
      </c>
    </row>
    <row r="3306" spans="1:2" x14ac:dyDescent="0.2">
      <c r="A3306" s="14">
        <f>'GW Seasonality'!G3316</f>
        <v>40206</v>
      </c>
      <c r="B3306" s="16">
        <f>-'GW Seasonality'!H3316</f>
        <v>2.5553882823283001E-3</v>
      </c>
    </row>
    <row r="3307" spans="1:2" x14ac:dyDescent="0.2">
      <c r="A3307" s="14">
        <f>'GW Seasonality'!G3317</f>
        <v>40207</v>
      </c>
      <c r="B3307" s="16">
        <f>-'GW Seasonality'!H3317</f>
        <v>2.5093371764743234E-3</v>
      </c>
    </row>
    <row r="3308" spans="1:2" x14ac:dyDescent="0.2">
      <c r="A3308" s="14">
        <f>'GW Seasonality'!G3318</f>
        <v>40208</v>
      </c>
      <c r="B3308" s="16">
        <f>-'GW Seasonality'!H3318</f>
        <v>2.4652067621745502E-3</v>
      </c>
    </row>
    <row r="3309" spans="1:2" x14ac:dyDescent="0.2">
      <c r="A3309" s="14">
        <f>'GW Seasonality'!G3319</f>
        <v>40209</v>
      </c>
      <c r="B3309" s="16">
        <f>-'GW Seasonality'!H3319</f>
        <v>2.4230100983285647E-3</v>
      </c>
    </row>
    <row r="3310" spans="1:2" x14ac:dyDescent="0.2">
      <c r="A3310" s="14">
        <f>'GW Seasonality'!G3320</f>
        <v>40210</v>
      </c>
      <c r="B3310" s="16">
        <f>-'GW Seasonality'!H3320</f>
        <v>2.4050594164806236E-3</v>
      </c>
    </row>
    <row r="3311" spans="1:2" x14ac:dyDescent="0.2">
      <c r="A3311" s="14">
        <f>'GW Seasonality'!G3321</f>
        <v>40211</v>
      </c>
      <c r="B3311" s="16">
        <f>-'GW Seasonality'!H3321</f>
        <v>2.3656691416074262E-3</v>
      </c>
    </row>
    <row r="3312" spans="1:2" x14ac:dyDescent="0.2">
      <c r="A3312" s="14">
        <f>'GW Seasonality'!G3322</f>
        <v>40212</v>
      </c>
      <c r="B3312" s="16">
        <f>-'GW Seasonality'!H3322</f>
        <v>2.3282420719713467E-3</v>
      </c>
    </row>
    <row r="3313" spans="1:2" x14ac:dyDescent="0.2">
      <c r="A3313" s="14">
        <f>'GW Seasonality'!G3323</f>
        <v>40213</v>
      </c>
      <c r="B3313" s="16">
        <f>-'GW Seasonality'!H3323</f>
        <v>2.2927892828444344E-3</v>
      </c>
    </row>
    <row r="3314" spans="1:2" x14ac:dyDescent="0.2">
      <c r="A3314" s="14">
        <f>'GW Seasonality'!G3324</f>
        <v>40214</v>
      </c>
      <c r="B3314" s="16">
        <f>-'GW Seasonality'!H3324</f>
        <v>2.2593212652773729E-3</v>
      </c>
    </row>
    <row r="3315" spans="1:2" x14ac:dyDescent="0.2">
      <c r="A3315" s="14">
        <f>'GW Seasonality'!G3325</f>
        <v>40215</v>
      </c>
      <c r="B3315" s="16">
        <f>-'GW Seasonality'!H3325</f>
        <v>2.2278479229950092E-3</v>
      </c>
    </row>
    <row r="3316" spans="1:2" x14ac:dyDescent="0.2">
      <c r="A3316" s="14">
        <f>'GW Seasonality'!G3326</f>
        <v>40216</v>
      </c>
      <c r="B3316" s="16">
        <f>-'GW Seasonality'!H3326</f>
        <v>2.1983785694656803E-3</v>
      </c>
    </row>
    <row r="3317" spans="1:2" x14ac:dyDescent="0.2">
      <c r="A3317" s="14">
        <f>'GW Seasonality'!G3327</f>
        <v>40217</v>
      </c>
      <c r="B3317" s="16">
        <f>-'GW Seasonality'!H3327</f>
        <v>2.1709219251452123E-3</v>
      </c>
    </row>
    <row r="3318" spans="1:2" x14ac:dyDescent="0.2">
      <c r="A3318" s="14">
        <f>'GW Seasonality'!G3328</f>
        <v>40218</v>
      </c>
      <c r="B3318" s="16">
        <f>-'GW Seasonality'!H3328</f>
        <v>2.1454861148963965E-3</v>
      </c>
    </row>
    <row r="3319" spans="1:2" x14ac:dyDescent="0.2">
      <c r="A3319" s="14">
        <f>'GW Seasonality'!G3329</f>
        <v>40219</v>
      </c>
      <c r="B3319" s="16">
        <f>-'GW Seasonality'!H3329</f>
        <v>2.1220786655847066E-3</v>
      </c>
    </row>
    <row r="3320" spans="1:2" x14ac:dyDescent="0.2">
      <c r="A3320" s="14">
        <f>'GW Seasonality'!G3330</f>
        <v>40220</v>
      </c>
      <c r="B3320" s="16">
        <f>-'GW Seasonality'!H3330</f>
        <v>2.1007065038509843E-3</v>
      </c>
    </row>
    <row r="3321" spans="1:2" x14ac:dyDescent="0.2">
      <c r="A3321" s="14">
        <f>'GW Seasonality'!G3331</f>
        <v>40221</v>
      </c>
      <c r="B3321" s="16">
        <f>-'GW Seasonality'!H3331</f>
        <v>2.0813759540617306E-3</v>
      </c>
    </row>
    <row r="3322" spans="1:2" x14ac:dyDescent="0.2">
      <c r="A3322" s="14">
        <f>'GW Seasonality'!G3332</f>
        <v>40222</v>
      </c>
      <c r="B3322" s="16">
        <f>-'GW Seasonality'!H3332</f>
        <v>2.0640927364376279E-3</v>
      </c>
    </row>
    <row r="3323" spans="1:2" x14ac:dyDescent="0.2">
      <c r="A3323" s="14">
        <f>'GW Seasonality'!G3333</f>
        <v>40223</v>
      </c>
      <c r="B3323" s="16">
        <f>-'GW Seasonality'!H3333</f>
        <v>2.048861965360832E-3</v>
      </c>
    </row>
    <row r="3324" spans="1:2" x14ac:dyDescent="0.2">
      <c r="A3324" s="14">
        <f>'GW Seasonality'!G3334</f>
        <v>40224</v>
      </c>
      <c r="B3324" s="16">
        <f>-'GW Seasonality'!H3334</f>
        <v>2.0356881478615415E-3</v>
      </c>
    </row>
    <row r="3325" spans="1:2" x14ac:dyDescent="0.2">
      <c r="A3325" s="14">
        <f>'GW Seasonality'!G3335</f>
        <v>40225</v>
      </c>
      <c r="B3325" s="16">
        <f>-'GW Seasonality'!H3335</f>
        <v>2.0245751822843038E-3</v>
      </c>
    </row>
    <row r="3326" spans="1:2" x14ac:dyDescent="0.2">
      <c r="A3326" s="14">
        <f>'GW Seasonality'!G3336</f>
        <v>40226</v>
      </c>
      <c r="B3326" s="16">
        <f>-'GW Seasonality'!H3336</f>
        <v>2.0155263571344211E-3</v>
      </c>
    </row>
    <row r="3327" spans="1:2" x14ac:dyDescent="0.2">
      <c r="A3327" s="14">
        <f>'GW Seasonality'!G3337</f>
        <v>40227</v>
      </c>
      <c r="B3327" s="16">
        <f>-'GW Seasonality'!H3337</f>
        <v>2.0085443501048385E-3</v>
      </c>
    </row>
    <row r="3328" spans="1:2" x14ac:dyDescent="0.2">
      <c r="A3328" s="14">
        <f>'GW Seasonality'!G3338</f>
        <v>40228</v>
      </c>
      <c r="B3328" s="16">
        <f>-'GW Seasonality'!H3338</f>
        <v>2.0036312272837652E-3</v>
      </c>
    </row>
    <row r="3329" spans="1:2" x14ac:dyDescent="0.2">
      <c r="A3329" s="14">
        <f>'GW Seasonality'!G3339</f>
        <v>40229</v>
      </c>
      <c r="B3329" s="16">
        <f>-'GW Seasonality'!H3339</f>
        <v>2.0007884425432883E-3</v>
      </c>
    </row>
    <row r="3330" spans="1:2" x14ac:dyDescent="0.2">
      <c r="A3330" s="14">
        <f>'GW Seasonality'!G3340</f>
        <v>40230</v>
      </c>
      <c r="B3330" s="16">
        <f>-'GW Seasonality'!H3340</f>
        <v>2.0000168371091479E-3</v>
      </c>
    </row>
    <row r="3331" spans="1:2" x14ac:dyDescent="0.2">
      <c r="A3331" s="14">
        <f>'GW Seasonality'!G3341</f>
        <v>40231</v>
      </c>
      <c r="B3331" s="16">
        <f>-'GW Seasonality'!H3341</f>
        <v>2.0013166393118079E-3</v>
      </c>
    </row>
    <row r="3332" spans="1:2" x14ac:dyDescent="0.2">
      <c r="A3332" s="14">
        <f>'GW Seasonality'!G3342</f>
        <v>40232</v>
      </c>
      <c r="B3332" s="16">
        <f>-'GW Seasonality'!H3342</f>
        <v>2.0046874645188832E-3</v>
      </c>
    </row>
    <row r="3333" spans="1:2" x14ac:dyDescent="0.2">
      <c r="A3333" s="14">
        <f>'GW Seasonality'!G3343</f>
        <v>40233</v>
      </c>
      <c r="B3333" s="16">
        <f>-'GW Seasonality'!H3343</f>
        <v>2.010128315248964E-3</v>
      </c>
    </row>
    <row r="3334" spans="1:2" x14ac:dyDescent="0.2">
      <c r="A3334" s="14">
        <f>'GW Seasonality'!G3344</f>
        <v>40234</v>
      </c>
      <c r="B3334" s="16">
        <f>-'GW Seasonality'!H3344</f>
        <v>2.0176375814667845E-3</v>
      </c>
    </row>
    <row r="3335" spans="1:2" x14ac:dyDescent="0.2">
      <c r="A3335" s="14">
        <f>'GW Seasonality'!G3345</f>
        <v>40235</v>
      </c>
      <c r="B3335" s="16">
        <f>-'GW Seasonality'!H3345</f>
        <v>2.0272130410596582E-3</v>
      </c>
    </row>
    <row r="3336" spans="1:2" x14ac:dyDescent="0.2">
      <c r="A3336" s="14">
        <f>'GW Seasonality'!G3346</f>
        <v>40236</v>
      </c>
      <c r="B3336" s="16">
        <f>-'GW Seasonality'!H3346</f>
        <v>2.0388518604950367E-3</v>
      </c>
    </row>
    <row r="3337" spans="1:2" x14ac:dyDescent="0.2">
      <c r="A3337" s="14">
        <f>'GW Seasonality'!G3347</f>
        <v>40237</v>
      </c>
      <c r="B3337" s="16">
        <f>-'GW Seasonality'!H3347</f>
        <v>2.0525505956590006E-3</v>
      </c>
    </row>
    <row r="3338" spans="1:2" x14ac:dyDescent="0.2">
      <c r="A3338" s="14">
        <f>'GW Seasonality'!G3348</f>
        <v>40238</v>
      </c>
      <c r="B3338" s="16">
        <f>-'GW Seasonality'!H3348</f>
        <v>2.115344137847505E-3</v>
      </c>
    </row>
    <row r="3339" spans="1:2" x14ac:dyDescent="0.2">
      <c r="A3339" s="14">
        <f>'GW Seasonality'!G3349</f>
        <v>40239</v>
      </c>
      <c r="B3339" s="16">
        <f>-'GW Seasonality'!H3349</f>
        <v>2.138131530856107E-3</v>
      </c>
    </row>
    <row r="3340" spans="1:2" x14ac:dyDescent="0.2">
      <c r="A3340" s="14">
        <f>'GW Seasonality'!G3350</f>
        <v>40240</v>
      </c>
      <c r="B3340" s="16">
        <f>-'GW Seasonality'!H3350</f>
        <v>2.1629494611415789E-3</v>
      </c>
    </row>
    <row r="3341" spans="1:2" x14ac:dyDescent="0.2">
      <c r="A3341" s="14">
        <f>'GW Seasonality'!G3351</f>
        <v>40241</v>
      </c>
      <c r="B3341" s="16">
        <f>-'GW Seasonality'!H3351</f>
        <v>2.1897905846790635E-3</v>
      </c>
    </row>
    <row r="3342" spans="1:2" x14ac:dyDescent="0.2">
      <c r="A3342" s="14">
        <f>'GW Seasonality'!G3352</f>
        <v>40242</v>
      </c>
      <c r="B3342" s="16">
        <f>-'GW Seasonality'!H3352</f>
        <v>2.2186469587482747E-3</v>
      </c>
    </row>
    <row r="3343" spans="1:2" x14ac:dyDescent="0.2">
      <c r="A3343" s="14">
        <f>'GW Seasonality'!G3353</f>
        <v>40243</v>
      </c>
      <c r="B3343" s="16">
        <f>-'GW Seasonality'!H3353</f>
        <v>2.2495100442838731E-3</v>
      </c>
    </row>
    <row r="3344" spans="1:2" x14ac:dyDescent="0.2">
      <c r="A3344" s="14">
        <f>'GW Seasonality'!G3354</f>
        <v>40244</v>
      </c>
      <c r="B3344" s="16">
        <f>-'GW Seasonality'!H3354</f>
        <v>2.282370708402307E-3</v>
      </c>
    </row>
    <row r="3345" spans="1:2" x14ac:dyDescent="0.2">
      <c r="A3345" s="14">
        <f>'GW Seasonality'!G3355</f>
        <v>40245</v>
      </c>
      <c r="B3345" s="16">
        <f>-'GW Seasonality'!H3355</f>
        <v>2.3172192271043888E-3</v>
      </c>
    </row>
    <row r="3346" spans="1:2" x14ac:dyDescent="0.2">
      <c r="A3346" s="14">
        <f>'GW Seasonality'!G3356</f>
        <v>40246</v>
      </c>
      <c r="B3346" s="16">
        <f>-'GW Seasonality'!H3356</f>
        <v>2.3540452881527733E-3</v>
      </c>
    </row>
    <row r="3347" spans="1:2" x14ac:dyDescent="0.2">
      <c r="A3347" s="14">
        <f>'GW Seasonality'!G3357</f>
        <v>40247</v>
      </c>
      <c r="B3347" s="16">
        <f>-'GW Seasonality'!H3357</f>
        <v>2.3928379941235232E-3</v>
      </c>
    </row>
    <row r="3348" spans="1:2" x14ac:dyDescent="0.2">
      <c r="A3348" s="14">
        <f>'GW Seasonality'!G3358</f>
        <v>40248</v>
      </c>
      <c r="B3348" s="16">
        <f>-'GW Seasonality'!H3358</f>
        <v>2.4335858656308268E-3</v>
      </c>
    </row>
    <row r="3349" spans="1:2" x14ac:dyDescent="0.2">
      <c r="A3349" s="14">
        <f>'GW Seasonality'!G3359</f>
        <v>40249</v>
      </c>
      <c r="B3349" s="16">
        <f>-'GW Seasonality'!H3359</f>
        <v>2.4762768447239361E-3</v>
      </c>
    </row>
    <row r="3350" spans="1:2" x14ac:dyDescent="0.2">
      <c r="A3350" s="14">
        <f>'GW Seasonality'!G3360</f>
        <v>40250</v>
      </c>
      <c r="B3350" s="16">
        <f>-'GW Seasonality'!H3360</f>
        <v>2.5208982984553036E-3</v>
      </c>
    </row>
    <row r="3351" spans="1:2" x14ac:dyDescent="0.2">
      <c r="A3351" s="14">
        <f>'GW Seasonality'!G3361</f>
        <v>40251</v>
      </c>
      <c r="B3351" s="16">
        <f>-'GW Seasonality'!H3361</f>
        <v>2.5674370226188813E-3</v>
      </c>
    </row>
    <row r="3352" spans="1:2" x14ac:dyDescent="0.2">
      <c r="A3352" s="14">
        <f>'GW Seasonality'!G3362</f>
        <v>40252</v>
      </c>
      <c r="B3352" s="16">
        <f>-'GW Seasonality'!H3362</f>
        <v>2.6158792456574534E-3</v>
      </c>
    </row>
    <row r="3353" spans="1:2" x14ac:dyDescent="0.2">
      <c r="A3353" s="14">
        <f>'GW Seasonality'!G3363</f>
        <v>40253</v>
      </c>
      <c r="B3353" s="16">
        <f>-'GW Seasonality'!H3363</f>
        <v>2.6662106327378617E-3</v>
      </c>
    </row>
    <row r="3354" spans="1:2" x14ac:dyDescent="0.2">
      <c r="A3354" s="14">
        <f>'GW Seasonality'!G3364</f>
        <v>40254</v>
      </c>
      <c r="B3354" s="16">
        <f>-'GW Seasonality'!H3364</f>
        <v>2.7184162899929155E-3</v>
      </c>
    </row>
    <row r="3355" spans="1:2" x14ac:dyDescent="0.2">
      <c r="A3355" s="14">
        <f>'GW Seasonality'!G3365</f>
        <v>40255</v>
      </c>
      <c r="B3355" s="16">
        <f>-'GW Seasonality'!H3365</f>
        <v>2.7724807689287236E-3</v>
      </c>
    </row>
    <row r="3356" spans="1:2" x14ac:dyDescent="0.2">
      <c r="A3356" s="14">
        <f>'GW Seasonality'!G3366</f>
        <v>40256</v>
      </c>
      <c r="B3356" s="16">
        <f>-'GW Seasonality'!H3366</f>
        <v>2.8283880709961571E-3</v>
      </c>
    </row>
    <row r="3357" spans="1:2" x14ac:dyDescent="0.2">
      <c r="A3357" s="14">
        <f>'GW Seasonality'!G3367</f>
        <v>40257</v>
      </c>
      <c r="B3357" s="16">
        <f>-'GW Seasonality'!H3367</f>
        <v>2.88612165232507E-3</v>
      </c>
    </row>
    <row r="3358" spans="1:2" x14ac:dyDescent="0.2">
      <c r="A3358" s="14">
        <f>'GW Seasonality'!G3368</f>
        <v>40258</v>
      </c>
      <c r="B3358" s="16">
        <f>-'GW Seasonality'!H3368</f>
        <v>2.9456644286199041E-3</v>
      </c>
    </row>
    <row r="3359" spans="1:2" x14ac:dyDescent="0.2">
      <c r="A3359" s="14">
        <f>'GW Seasonality'!G3369</f>
        <v>40259</v>
      </c>
      <c r="B3359" s="16">
        <f>-'GW Seasonality'!H3369</f>
        <v>3.0069987802152035E-3</v>
      </c>
    </row>
    <row r="3360" spans="1:2" x14ac:dyDescent="0.2">
      <c r="A3360" s="14">
        <f>'GW Seasonality'!G3370</f>
        <v>40260</v>
      </c>
      <c r="B3360" s="16">
        <f>-'GW Seasonality'!H3370</f>
        <v>3.0701065572895543E-3</v>
      </c>
    </row>
    <row r="3361" spans="1:2" x14ac:dyDescent="0.2">
      <c r="A3361" s="14">
        <f>'GW Seasonality'!G3371</f>
        <v>40261</v>
      </c>
      <c r="B3361" s="16">
        <f>-'GW Seasonality'!H3371</f>
        <v>3.1349690852364156E-3</v>
      </c>
    </row>
    <row r="3362" spans="1:2" x14ac:dyDescent="0.2">
      <c r="A3362" s="14">
        <f>'GW Seasonality'!G3372</f>
        <v>40262</v>
      </c>
      <c r="B3362" s="16">
        <f>-'GW Seasonality'!H3372</f>
        <v>3.201567170190228E-3</v>
      </c>
    </row>
    <row r="3363" spans="1:2" x14ac:dyDescent="0.2">
      <c r="A3363" s="14">
        <f>'GW Seasonality'!G3373</f>
        <v>40263</v>
      </c>
      <c r="B3363" s="16">
        <f>-'GW Seasonality'!H3373</f>
        <v>3.2698811047061956E-3</v>
      </c>
    </row>
    <row r="3364" spans="1:2" x14ac:dyDescent="0.2">
      <c r="A3364" s="14">
        <f>'GW Seasonality'!G3374</f>
        <v>40264</v>
      </c>
      <c r="B3364" s="16">
        <f>-'GW Seasonality'!H3374</f>
        <v>3.3398906735920301E-3</v>
      </c>
    </row>
    <row r="3365" spans="1:2" x14ac:dyDescent="0.2">
      <c r="A3365" s="14">
        <f>'GW Seasonality'!G3375</f>
        <v>40265</v>
      </c>
      <c r="B3365" s="16">
        <f>-'GW Seasonality'!H3375</f>
        <v>3.4115751598899503E-3</v>
      </c>
    </row>
    <row r="3366" spans="1:2" x14ac:dyDescent="0.2">
      <c r="A3366" s="14">
        <f>'GW Seasonality'!G3376</f>
        <v>40266</v>
      </c>
      <c r="B3366" s="16">
        <f>-'GW Seasonality'!H3376</f>
        <v>3.4849133510071687E-3</v>
      </c>
    </row>
    <row r="3367" spans="1:2" x14ac:dyDescent="0.2">
      <c r="A3367" s="14">
        <f>'GW Seasonality'!G3377</f>
        <v>40267</v>
      </c>
      <c r="B3367" s="16">
        <f>-'GW Seasonality'!H3377</f>
        <v>3.5598835449930375E-3</v>
      </c>
    </row>
    <row r="3368" spans="1:2" x14ac:dyDescent="0.2">
      <c r="A3368" s="14">
        <f>'GW Seasonality'!G3378</f>
        <v>40268</v>
      </c>
      <c r="B3368" s="16">
        <f>-'GW Seasonality'!H3378</f>
        <v>3.6364635569609994E-3</v>
      </c>
    </row>
    <row r="3369" spans="1:2" x14ac:dyDescent="0.2">
      <c r="A3369" s="14">
        <f>'GW Seasonality'!G3379</f>
        <v>40269</v>
      </c>
      <c r="B3369" s="16">
        <f>-'GW Seasonality'!H3379</f>
        <v>3.6706629305919419E-3</v>
      </c>
    </row>
    <row r="3370" spans="1:2" x14ac:dyDescent="0.2">
      <c r="A3370" s="14">
        <f>'GW Seasonality'!G3380</f>
        <v>40270</v>
      </c>
      <c r="B3370" s="16">
        <f>-'GW Seasonality'!H3380</f>
        <v>3.7495211478955981E-3</v>
      </c>
    </row>
    <row r="3371" spans="1:2" x14ac:dyDescent="0.2">
      <c r="A3371" s="14">
        <f>'GW Seasonality'!G3381</f>
        <v>40271</v>
      </c>
      <c r="B3371" s="16">
        <f>-'GW Seasonality'!H3381</f>
        <v>3.829933066363673E-3</v>
      </c>
    </row>
    <row r="3372" spans="1:2" x14ac:dyDescent="0.2">
      <c r="A3372" s="14">
        <f>'GW Seasonality'!G3382</f>
        <v>40272</v>
      </c>
      <c r="B3372" s="16">
        <f>-'GW Seasonality'!H3382</f>
        <v>3.9118748908157936E-3</v>
      </c>
    </row>
    <row r="3373" spans="1:2" x14ac:dyDescent="0.2">
      <c r="A3373" s="14">
        <f>'GW Seasonality'!G3383</f>
        <v>40273</v>
      </c>
      <c r="B3373" s="16">
        <f>-'GW Seasonality'!H3383</f>
        <v>3.9953223733477788E-3</v>
      </c>
    </row>
    <row r="3374" spans="1:2" x14ac:dyDescent="0.2">
      <c r="A3374" s="14">
        <f>'GW Seasonality'!G3384</f>
        <v>40274</v>
      </c>
      <c r="B3374" s="16">
        <f>-'GW Seasonality'!H3384</f>
        <v>4.0802508205070144E-3</v>
      </c>
    </row>
    <row r="3375" spans="1:2" x14ac:dyDescent="0.2">
      <c r="A3375" s="14">
        <f>'GW Seasonality'!G3385</f>
        <v>40275</v>
      </c>
      <c r="B3375" s="16">
        <f>-'GW Seasonality'!H3385</f>
        <v>4.1666351005996138E-3</v>
      </c>
    </row>
    <row r="3376" spans="1:2" x14ac:dyDescent="0.2">
      <c r="A3376" s="14">
        <f>'GW Seasonality'!G3386</f>
        <v>40276</v>
      </c>
      <c r="B3376" s="16">
        <f>-'GW Seasonality'!H3386</f>
        <v>4.2544496511273079E-3</v>
      </c>
    </row>
    <row r="3377" spans="1:2" x14ac:dyDescent="0.2">
      <c r="A3377" s="14">
        <f>'GW Seasonality'!G3387</f>
        <v>40277</v>
      </c>
      <c r="B3377" s="16">
        <f>-'GW Seasonality'!H3387</f>
        <v>4.3436684863518002E-3</v>
      </c>
    </row>
    <row r="3378" spans="1:2" x14ac:dyDescent="0.2">
      <c r="A3378" s="14">
        <f>'GW Seasonality'!G3388</f>
        <v>40278</v>
      </c>
      <c r="B3378" s="16">
        <f>-'GW Seasonality'!H3388</f>
        <v>4.4342652049843487E-3</v>
      </c>
    </row>
    <row r="3379" spans="1:2" x14ac:dyDescent="0.2">
      <c r="A3379" s="14">
        <f>'GW Seasonality'!G3389</f>
        <v>40279</v>
      </c>
      <c r="B3379" s="16">
        <f>-'GW Seasonality'!H3389</f>
        <v>4.526212997998354E-3</v>
      </c>
    </row>
    <row r="3380" spans="1:2" x14ac:dyDescent="0.2">
      <c r="A3380" s="14">
        <f>'GW Seasonality'!G3390</f>
        <v>40280</v>
      </c>
      <c r="B3380" s="16">
        <f>-'GW Seasonality'!H3390</f>
        <v>4.6194846565625614E-3</v>
      </c>
    </row>
    <row r="3381" spans="1:2" x14ac:dyDescent="0.2">
      <c r="A3381" s="14">
        <f>'GW Seasonality'!G3391</f>
        <v>40281</v>
      </c>
      <c r="B3381" s="16">
        <f>-'GW Seasonality'!H3391</f>
        <v>4.7140525800926066E-3</v>
      </c>
    </row>
    <row r="3382" spans="1:2" x14ac:dyDescent="0.2">
      <c r="A3382" s="14">
        <f>'GW Seasonality'!G3392</f>
        <v>40282</v>
      </c>
      <c r="B3382" s="16">
        <f>-'GW Seasonality'!H3392</f>
        <v>4.8098887844184686E-3</v>
      </c>
    </row>
    <row r="3383" spans="1:2" x14ac:dyDescent="0.2">
      <c r="A3383" s="14">
        <f>'GW Seasonality'!G3393</f>
        <v>40283</v>
      </c>
      <c r="B3383" s="16">
        <f>-'GW Seasonality'!H3393</f>
        <v>4.9069649100654256E-3</v>
      </c>
    </row>
    <row r="3384" spans="1:2" x14ac:dyDescent="0.2">
      <c r="A3384" s="14">
        <f>'GW Seasonality'!G3394</f>
        <v>40284</v>
      </c>
      <c r="B3384" s="16">
        <f>-'GW Seasonality'!H3394</f>
        <v>5.0052522306460968E-3</v>
      </c>
    </row>
    <row r="3385" spans="1:2" x14ac:dyDescent="0.2">
      <c r="A3385" s="14">
        <f>'GW Seasonality'!G3395</f>
        <v>40285</v>
      </c>
      <c r="B3385" s="16">
        <f>-'GW Seasonality'!H3395</f>
        <v>5.1047216613610341E-3</v>
      </c>
    </row>
    <row r="3386" spans="1:2" x14ac:dyDescent="0.2">
      <c r="A3386" s="14">
        <f>'GW Seasonality'!G3396</f>
        <v>40286</v>
      </c>
      <c r="B3386" s="16">
        <f>-'GW Seasonality'!H3396</f>
        <v>5.2053437676053745E-3</v>
      </c>
    </row>
    <row r="3387" spans="1:2" x14ac:dyDescent="0.2">
      <c r="A3387" s="14">
        <f>'GW Seasonality'!G3397</f>
        <v>40287</v>
      </c>
      <c r="B3387" s="16">
        <f>-'GW Seasonality'!H3397</f>
        <v>5.307088773679032E-3</v>
      </c>
    </row>
    <row r="3388" spans="1:2" x14ac:dyDescent="0.2">
      <c r="A3388" s="14">
        <f>'GW Seasonality'!G3398</f>
        <v>40288</v>
      </c>
      <c r="B3388" s="16">
        <f>-'GW Seasonality'!H3398</f>
        <v>5.4099265715977819E-3</v>
      </c>
    </row>
    <row r="3389" spans="1:2" x14ac:dyDescent="0.2">
      <c r="A3389" s="14">
        <f>'GW Seasonality'!G3399</f>
        <v>40289</v>
      </c>
      <c r="B3389" s="16">
        <f>-'GW Seasonality'!H3399</f>
        <v>5.5138267300027244E-3</v>
      </c>
    </row>
    <row r="3390" spans="1:2" x14ac:dyDescent="0.2">
      <c r="A3390" s="14">
        <f>'GW Seasonality'!G3400</f>
        <v>40290</v>
      </c>
      <c r="B3390" s="16">
        <f>-'GW Seasonality'!H3400</f>
        <v>5.6187585031653962E-3</v>
      </c>
    </row>
    <row r="3391" spans="1:2" x14ac:dyDescent="0.2">
      <c r="A3391" s="14">
        <f>'GW Seasonality'!G3401</f>
        <v>40291</v>
      </c>
      <c r="B3391" s="16">
        <f>-'GW Seasonality'!H3401</f>
        <v>5.7246908400859237E-3</v>
      </c>
    </row>
    <row r="3392" spans="1:2" x14ac:dyDescent="0.2">
      <c r="A3392" s="14">
        <f>'GW Seasonality'!G3402</f>
        <v>40292</v>
      </c>
      <c r="B3392" s="16">
        <f>-'GW Seasonality'!H3402</f>
        <v>5.8315923936815301E-3</v>
      </c>
    </row>
    <row r="3393" spans="1:2" x14ac:dyDescent="0.2">
      <c r="A3393" s="14">
        <f>'GW Seasonality'!G3403</f>
        <v>40293</v>
      </c>
      <c r="B3393" s="16">
        <f>-'GW Seasonality'!H3403</f>
        <v>5.9394315300626208E-3</v>
      </c>
    </row>
    <row r="3394" spans="1:2" x14ac:dyDescent="0.2">
      <c r="A3394" s="14">
        <f>'GW Seasonality'!G3404</f>
        <v>40294</v>
      </c>
      <c r="B3394" s="16">
        <f>-'GW Seasonality'!H3404</f>
        <v>6.0481763378937761E-3</v>
      </c>
    </row>
    <row r="3395" spans="1:2" x14ac:dyDescent="0.2">
      <c r="A3395" s="14">
        <f>'GW Seasonality'!G3405</f>
        <v>40295</v>
      </c>
      <c r="B3395" s="16">
        <f>-'GW Seasonality'!H3405</f>
        <v>6.1577946378368288E-3</v>
      </c>
    </row>
    <row r="3396" spans="1:2" x14ac:dyDescent="0.2">
      <c r="A3396" s="14">
        <f>'GW Seasonality'!G3406</f>
        <v>40296</v>
      </c>
      <c r="B3396" s="16">
        <f>-'GW Seasonality'!H3406</f>
        <v>6.2682539920732297E-3</v>
      </c>
    </row>
    <row r="3397" spans="1:2" x14ac:dyDescent="0.2">
      <c r="A3397" s="14">
        <f>'GW Seasonality'!G3407</f>
        <v>40297</v>
      </c>
      <c r="B3397" s="16">
        <f>-'GW Seasonality'!H3407</f>
        <v>6.3795217139029428E-3</v>
      </c>
    </row>
    <row r="3398" spans="1:2" x14ac:dyDescent="0.2">
      <c r="A3398" s="14">
        <f>'GW Seasonality'!G3408</f>
        <v>40298</v>
      </c>
      <c r="B3398" s="16">
        <f>-'GW Seasonality'!H3408</f>
        <v>6.4915648774169568E-3</v>
      </c>
    </row>
    <row r="3399" spans="1:2" x14ac:dyDescent="0.2">
      <c r="A3399" s="14">
        <f>'GW Seasonality'!G3409</f>
        <v>40299</v>
      </c>
      <c r="B3399" s="16">
        <f>-'GW Seasonality'!H3409</f>
        <v>6.654202489601236E-3</v>
      </c>
    </row>
    <row r="3400" spans="1:2" x14ac:dyDescent="0.2">
      <c r="A3400" s="14">
        <f>'GW Seasonality'!G3410</f>
        <v>40300</v>
      </c>
      <c r="B3400" s="16">
        <f>-'GW Seasonality'!H3410</f>
        <v>6.7679981440493722E-3</v>
      </c>
    </row>
    <row r="3401" spans="1:2" x14ac:dyDescent="0.2">
      <c r="A3401" s="14">
        <f>'GW Seasonality'!G3411</f>
        <v>40301</v>
      </c>
      <c r="B3401" s="16">
        <f>-'GW Seasonality'!H3411</f>
        <v>6.8824542837561389E-3</v>
      </c>
    </row>
    <row r="3402" spans="1:2" x14ac:dyDescent="0.2">
      <c r="A3402" s="14">
        <f>'GW Seasonality'!G3412</f>
        <v>40302</v>
      </c>
      <c r="B3402" s="16">
        <f>-'GW Seasonality'!H3412</f>
        <v>6.9975370393083802E-3</v>
      </c>
    </row>
    <row r="3403" spans="1:2" x14ac:dyDescent="0.2">
      <c r="A3403" s="14">
        <f>'GW Seasonality'!G3413</f>
        <v>40303</v>
      </c>
      <c r="B3403" s="16">
        <f>-'GW Seasonality'!H3413</f>
        <v>7.1132123558672183E-3</v>
      </c>
    </row>
    <row r="3404" spans="1:2" x14ac:dyDescent="0.2">
      <c r="A3404" s="14">
        <f>'GW Seasonality'!G3414</f>
        <v>40304</v>
      </c>
      <c r="B3404" s="16">
        <f>-'GW Seasonality'!H3414</f>
        <v>7.229446003245453E-3</v>
      </c>
    </row>
    <row r="3405" spans="1:2" x14ac:dyDescent="0.2">
      <c r="A3405" s="14">
        <f>'GW Seasonality'!G3415</f>
        <v>40305</v>
      </c>
      <c r="B3405" s="16">
        <f>-'GW Seasonality'!H3415</f>
        <v>7.3462035860367998E-3</v>
      </c>
    </row>
    <row r="3406" spans="1:2" x14ac:dyDescent="0.2">
      <c r="A3406" s="14">
        <f>'GW Seasonality'!G3416</f>
        <v>40306</v>
      </c>
      <c r="B3406" s="16">
        <f>-'GW Seasonality'!H3416</f>
        <v>7.4634505537940626E-3</v>
      </c>
    </row>
    <row r="3407" spans="1:2" x14ac:dyDescent="0.2">
      <c r="A3407" s="14">
        <f>'GW Seasonality'!G3417</f>
        <v>40307</v>
      </c>
      <c r="B3407" s="16">
        <f>-'GW Seasonality'!H3417</f>
        <v>7.581152211253165E-3</v>
      </c>
    </row>
    <row r="3408" spans="1:2" x14ac:dyDescent="0.2">
      <c r="A3408" s="14">
        <f>'GW Seasonality'!G3418</f>
        <v>40308</v>
      </c>
      <c r="B3408" s="16">
        <f>-'GW Seasonality'!H3418</f>
        <v>7.6992737286000201E-3</v>
      </c>
    </row>
    <row r="3409" spans="1:2" x14ac:dyDescent="0.2">
      <c r="A3409" s="14">
        <f>'GW Seasonality'!G3419</f>
        <v>40309</v>
      </c>
      <c r="B3409" s="16">
        <f>-'GW Seasonality'!H3419</f>
        <v>7.817780151777259E-3</v>
      </c>
    </row>
    <row r="3410" spans="1:2" x14ac:dyDescent="0.2">
      <c r="A3410" s="14">
        <f>'GW Seasonality'!G3420</f>
        <v>40310</v>
      </c>
      <c r="B3410" s="16">
        <f>-'GW Seasonality'!H3420</f>
        <v>7.9366364128276717E-3</v>
      </c>
    </row>
    <row r="3411" spans="1:2" x14ac:dyDescent="0.2">
      <c r="A3411" s="14">
        <f>'GW Seasonality'!G3421</f>
        <v>40311</v>
      </c>
      <c r="B3411" s="16">
        <f>-'GW Seasonality'!H3421</f>
        <v>8.0558073402714047E-3</v>
      </c>
    </row>
    <row r="3412" spans="1:2" x14ac:dyDescent="0.2">
      <c r="A3412" s="14">
        <f>'GW Seasonality'!G3422</f>
        <v>40312</v>
      </c>
      <c r="B3412" s="16">
        <f>-'GW Seasonality'!H3422</f>
        <v>8.1752576695137552E-3</v>
      </c>
    </row>
    <row r="3413" spans="1:2" x14ac:dyDescent="0.2">
      <c r="A3413" s="14">
        <f>'GW Seasonality'!G3423</f>
        <v>40313</v>
      </c>
      <c r="B3413" s="16">
        <f>-'GW Seasonality'!H3423</f>
        <v>8.2949520532805184E-3</v>
      </c>
    </row>
    <row r="3414" spans="1:2" x14ac:dyDescent="0.2">
      <c r="A3414" s="14">
        <f>'GW Seasonality'!G3424</f>
        <v>40314</v>
      </c>
      <c r="B3414" s="16">
        <f>-'GW Seasonality'!H3424</f>
        <v>8.4148550720778495E-3</v>
      </c>
    </row>
    <row r="3415" spans="1:2" x14ac:dyDescent="0.2">
      <c r="A3415" s="14">
        <f>'GW Seasonality'!G3425</f>
        <v>40315</v>
      </c>
      <c r="B3415" s="16">
        <f>-'GW Seasonality'!H3425</f>
        <v>8.5349312446734299E-3</v>
      </c>
    </row>
    <row r="3416" spans="1:2" x14ac:dyDescent="0.2">
      <c r="A3416" s="14">
        <f>'GW Seasonality'!G3426</f>
        <v>40316</v>
      </c>
      <c r="B3416" s="16">
        <f>-'GW Seasonality'!H3426</f>
        <v>8.6551450385959471E-3</v>
      </c>
    </row>
    <row r="3417" spans="1:2" x14ac:dyDescent="0.2">
      <c r="A3417" s="14">
        <f>'GW Seasonality'!G3427</f>
        <v>40317</v>
      </c>
      <c r="B3417" s="16">
        <f>-'GW Seasonality'!H3427</f>
        <v>8.775460880649729E-3</v>
      </c>
    </row>
    <row r="3418" spans="1:2" x14ac:dyDescent="0.2">
      <c r="A3418" s="14">
        <f>'GW Seasonality'!G3428</f>
        <v>40318</v>
      </c>
      <c r="B3418" s="16">
        <f>-'GW Seasonality'!H3428</f>
        <v>8.8958431674414102E-3</v>
      </c>
    </row>
    <row r="3419" spans="1:2" x14ac:dyDescent="0.2">
      <c r="A3419" s="14">
        <f>'GW Seasonality'!G3429</f>
        <v>40319</v>
      </c>
      <c r="B3419" s="16">
        <f>-'GW Seasonality'!H3429</f>
        <v>9.0162562759155684E-3</v>
      </c>
    </row>
    <row r="3420" spans="1:2" x14ac:dyDescent="0.2">
      <c r="A3420" s="14">
        <f>'GW Seasonality'!G3430</f>
        <v>40320</v>
      </c>
      <c r="B3420" s="16">
        <f>-'GW Seasonality'!H3430</f>
        <v>9.1366645738961468E-3</v>
      </c>
    </row>
    <row r="3421" spans="1:2" x14ac:dyDescent="0.2">
      <c r="A3421" s="14">
        <f>'GW Seasonality'!G3431</f>
        <v>40321</v>
      </c>
      <c r="B3421" s="16">
        <f>-'GW Seasonality'!H3431</f>
        <v>9.2570324306305869E-3</v>
      </c>
    </row>
    <row r="3422" spans="1:2" x14ac:dyDescent="0.2">
      <c r="A3422" s="14">
        <f>'GW Seasonality'!G3432</f>
        <v>40322</v>
      </c>
      <c r="B3422" s="16">
        <f>-'GW Seasonality'!H3432</f>
        <v>9.3773242273335507E-3</v>
      </c>
    </row>
    <row r="3423" spans="1:2" x14ac:dyDescent="0.2">
      <c r="A3423" s="14">
        <f>'GW Seasonality'!G3433</f>
        <v>40323</v>
      </c>
      <c r="B3423" s="16">
        <f>-'GW Seasonality'!H3433</f>
        <v>9.4975043677270801E-3</v>
      </c>
    </row>
    <row r="3424" spans="1:2" x14ac:dyDescent="0.2">
      <c r="A3424" s="14">
        <f>'GW Seasonality'!G3434</f>
        <v>40324</v>
      </c>
      <c r="B3424" s="16">
        <f>-'GW Seasonality'!H3434</f>
        <v>9.6175372885741236E-3</v>
      </c>
    </row>
    <row r="3425" spans="1:2" x14ac:dyDescent="0.2">
      <c r="A3425" s="14">
        <f>'GW Seasonality'!G3435</f>
        <v>40325</v>
      </c>
      <c r="B3425" s="16">
        <f>-'GW Seasonality'!H3435</f>
        <v>9.7373874702022627E-3</v>
      </c>
    </row>
    <row r="3426" spans="1:2" x14ac:dyDescent="0.2">
      <c r="A3426" s="14">
        <f>'GW Seasonality'!G3436</f>
        <v>40326</v>
      </c>
      <c r="B3426" s="16">
        <f>-'GW Seasonality'!H3436</f>
        <v>9.8570194470145416E-3</v>
      </c>
    </row>
    <row r="3427" spans="1:2" x14ac:dyDescent="0.2">
      <c r="A3427" s="14">
        <f>'GW Seasonality'!G3437</f>
        <v>40327</v>
      </c>
      <c r="B3427" s="16">
        <f>-'GW Seasonality'!H3437</f>
        <v>9.976397817984331E-3</v>
      </c>
    </row>
    <row r="3428" spans="1:2" x14ac:dyDescent="0.2">
      <c r="A3428" s="14">
        <f>'GW Seasonality'!G3438</f>
        <v>40328</v>
      </c>
      <c r="B3428" s="16">
        <f>-'GW Seasonality'!H3438</f>
        <v>1.0095487257131053E-2</v>
      </c>
    </row>
    <row r="3429" spans="1:2" x14ac:dyDescent="0.2">
      <c r="A3429" s="14">
        <f>'GW Seasonality'!G3439</f>
        <v>40329</v>
      </c>
      <c r="B3429" s="16">
        <f>-'GW Seasonality'!H3439</f>
        <v>1.0214252523973691E-2</v>
      </c>
    </row>
    <row r="3430" spans="1:2" x14ac:dyDescent="0.2">
      <c r="A3430" s="14">
        <f>'GW Seasonality'!G3440</f>
        <v>40330</v>
      </c>
      <c r="B3430" s="16">
        <f>-'GW Seasonality'!H3440</f>
        <v>1.0266397484393664E-2</v>
      </c>
    </row>
    <row r="3431" spans="1:2" x14ac:dyDescent="0.2">
      <c r="A3431" s="14">
        <f>'GW Seasonality'!G3441</f>
        <v>40331</v>
      </c>
      <c r="B3431" s="16">
        <f>-'GW Seasonality'!H3441</f>
        <v>1.0384634228189764E-2</v>
      </c>
    </row>
    <row r="3432" spans="1:2" x14ac:dyDescent="0.2">
      <c r="A3432" s="14">
        <f>'GW Seasonality'!G3442</f>
        <v>40332</v>
      </c>
      <c r="B3432" s="16">
        <f>-'GW Seasonality'!H3442</f>
        <v>1.0502461236441121E-2</v>
      </c>
    </row>
    <row r="3433" spans="1:2" x14ac:dyDescent="0.2">
      <c r="A3433" s="14">
        <f>'GW Seasonality'!G3443</f>
        <v>40333</v>
      </c>
      <c r="B3433" s="16">
        <f>-'GW Seasonality'!H3443</f>
        <v>1.0619843642240338E-2</v>
      </c>
    </row>
    <row r="3434" spans="1:2" x14ac:dyDescent="0.2">
      <c r="A3434" s="14">
        <f>'GW Seasonality'!G3444</f>
        <v>40334</v>
      </c>
      <c r="B3434" s="16">
        <f>-'GW Seasonality'!H3444</f>
        <v>1.0736746710245035E-2</v>
      </c>
    </row>
    <row r="3435" spans="1:2" x14ac:dyDescent="0.2">
      <c r="A3435" s="14">
        <f>'GW Seasonality'!G3445</f>
        <v>40335</v>
      </c>
      <c r="B3435" s="16">
        <f>-'GW Seasonality'!H3445</f>
        <v>1.0853135846956607E-2</v>
      </c>
    </row>
    <row r="3436" spans="1:2" x14ac:dyDescent="0.2">
      <c r="A3436" s="14">
        <f>'GW Seasonality'!G3446</f>
        <v>40336</v>
      </c>
      <c r="B3436" s="16">
        <f>-'GW Seasonality'!H3446</f>
        <v>1.0968976610956973E-2</v>
      </c>
    </row>
    <row r="3437" spans="1:2" x14ac:dyDescent="0.2">
      <c r="A3437" s="14">
        <f>'GW Seasonality'!G3447</f>
        <v>40337</v>
      </c>
      <c r="B3437" s="16">
        <f>-'GW Seasonality'!H3447</f>
        <v>1.1084234723100368E-2</v>
      </c>
    </row>
    <row r="3438" spans="1:2" x14ac:dyDescent="0.2">
      <c r="A3438" s="14">
        <f>'GW Seasonality'!G3448</f>
        <v>40338</v>
      </c>
      <c r="B3438" s="16">
        <f>-'GW Seasonality'!H3448</f>
        <v>1.1198876076657089E-2</v>
      </c>
    </row>
    <row r="3439" spans="1:2" x14ac:dyDescent="0.2">
      <c r="A3439" s="14">
        <f>'GW Seasonality'!G3449</f>
        <v>40339</v>
      </c>
      <c r="B3439" s="16">
        <f>-'GW Seasonality'!H3449</f>
        <v>1.1312866747406211E-2</v>
      </c>
    </row>
    <row r="3440" spans="1:2" x14ac:dyDescent="0.2">
      <c r="A3440" s="14">
        <f>'GW Seasonality'!G3450</f>
        <v>40340</v>
      </c>
      <c r="B3440" s="16">
        <f>-'GW Seasonality'!H3450</f>
        <v>1.1426173003674329E-2</v>
      </c>
    </row>
    <row r="3441" spans="1:2" x14ac:dyDescent="0.2">
      <c r="A3441" s="14">
        <f>'GW Seasonality'!G3451</f>
        <v>40341</v>
      </c>
      <c r="B3441" s="16">
        <f>-'GW Seasonality'!H3451</f>
        <v>1.1538761316317286E-2</v>
      </c>
    </row>
    <row r="3442" spans="1:2" x14ac:dyDescent="0.2">
      <c r="A3442" s="14">
        <f>'GW Seasonality'!G3452</f>
        <v>40342</v>
      </c>
      <c r="B3442" s="16">
        <f>-'GW Seasonality'!H3452</f>
        <v>1.1650598368642004E-2</v>
      </c>
    </row>
    <row r="3443" spans="1:2" x14ac:dyDescent="0.2">
      <c r="A3443" s="14">
        <f>'GW Seasonality'!G3453</f>
        <v>40343</v>
      </c>
      <c r="B3443" s="16">
        <f>-'GW Seasonality'!H3453</f>
        <v>1.1761651066265416E-2</v>
      </c>
    </row>
    <row r="3444" spans="1:2" x14ac:dyDescent="0.2">
      <c r="A3444" s="14">
        <f>'GW Seasonality'!G3454</f>
        <v>40344</v>
      </c>
      <c r="B3444" s="16">
        <f>-'GW Seasonality'!H3454</f>
        <v>1.1871886546907625E-2</v>
      </c>
    </row>
    <row r="3445" spans="1:2" x14ac:dyDescent="0.2">
      <c r="A3445" s="14">
        <f>'GW Seasonality'!G3455</f>
        <v>40345</v>
      </c>
      <c r="B3445" s="16">
        <f>-'GW Seasonality'!H3455</f>
        <v>1.1981272190116394E-2</v>
      </c>
    </row>
    <row r="3446" spans="1:2" x14ac:dyDescent="0.2">
      <c r="A3446" s="14">
        <f>'GW Seasonality'!G3456</f>
        <v>40346</v>
      </c>
      <c r="B3446" s="16">
        <f>-'GW Seasonality'!H3456</f>
        <v>1.2089775626920048E-2</v>
      </c>
    </row>
    <row r="3447" spans="1:2" x14ac:dyDescent="0.2">
      <c r="A3447" s="14">
        <f>'GW Seasonality'!G3457</f>
        <v>40347</v>
      </c>
      <c r="B3447" s="16">
        <f>-'GW Seasonality'!H3457</f>
        <v>1.2197364749405987E-2</v>
      </c>
    </row>
    <row r="3448" spans="1:2" x14ac:dyDescent="0.2">
      <c r="A3448" s="14">
        <f>'GW Seasonality'!G3458</f>
        <v>40348</v>
      </c>
      <c r="B3448" s="16">
        <f>-'GW Seasonality'!H3458</f>
        <v>1.2304007720221926E-2</v>
      </c>
    </row>
    <row r="3449" spans="1:2" x14ac:dyDescent="0.2">
      <c r="A3449" s="14">
        <f>'GW Seasonality'!G3459</f>
        <v>40349</v>
      </c>
      <c r="B3449" s="16">
        <f>-'GW Seasonality'!H3459</f>
        <v>1.2409672981997077E-2</v>
      </c>
    </row>
    <row r="3450" spans="1:2" x14ac:dyDescent="0.2">
      <c r="A3450" s="14">
        <f>'GW Seasonality'!G3460</f>
        <v>40350</v>
      </c>
      <c r="B3450" s="16">
        <f>-'GW Seasonality'!H3460</f>
        <v>1.2514329266680491E-2</v>
      </c>
    </row>
    <row r="3451" spans="1:2" x14ac:dyDescent="0.2">
      <c r="A3451" s="14">
        <f>'GW Seasonality'!G3461</f>
        <v>40351</v>
      </c>
      <c r="B3451" s="16">
        <f>-'GW Seasonality'!H3461</f>
        <v>1.2617945604793776E-2</v>
      </c>
    </row>
    <row r="3452" spans="1:2" x14ac:dyDescent="0.2">
      <c r="A3452" s="14">
        <f>'GW Seasonality'!G3462</f>
        <v>40352</v>
      </c>
      <c r="B3452" s="16">
        <f>-'GW Seasonality'!H3462</f>
        <v>1.2720491334595452E-2</v>
      </c>
    </row>
    <row r="3453" spans="1:2" x14ac:dyDescent="0.2">
      <c r="A3453" s="14">
        <f>'GW Seasonality'!G3463</f>
        <v>40353</v>
      </c>
      <c r="B3453" s="16">
        <f>-'GW Seasonality'!H3463</f>
        <v>1.2821936111154276E-2</v>
      </c>
    </row>
    <row r="3454" spans="1:2" x14ac:dyDescent="0.2">
      <c r="A3454" s="14">
        <f>'GW Seasonality'!G3464</f>
        <v>40354</v>
      </c>
      <c r="B3454" s="16">
        <f>-'GW Seasonality'!H3464</f>
        <v>1.2922249915328764E-2</v>
      </c>
    </row>
    <row r="3455" spans="1:2" x14ac:dyDescent="0.2">
      <c r="A3455" s="14">
        <f>'GW Seasonality'!G3465</f>
        <v>40355</v>
      </c>
      <c r="B3455" s="16">
        <f>-'GW Seasonality'!H3465</f>
        <v>1.3021403062650375E-2</v>
      </c>
    </row>
    <row r="3456" spans="1:2" x14ac:dyDescent="0.2">
      <c r="A3456" s="14">
        <f>'GW Seasonality'!G3466</f>
        <v>40356</v>
      </c>
      <c r="B3456" s="16">
        <f>-'GW Seasonality'!H3466</f>
        <v>1.3119366212107596E-2</v>
      </c>
    </row>
    <row r="3457" spans="1:2" x14ac:dyDescent="0.2">
      <c r="A3457" s="14">
        <f>'GW Seasonality'!G3467</f>
        <v>40357</v>
      </c>
      <c r="B3457" s="16">
        <f>-'GW Seasonality'!H3467</f>
        <v>1.3216110374828423E-2</v>
      </c>
    </row>
    <row r="3458" spans="1:2" x14ac:dyDescent="0.2">
      <c r="A3458" s="14">
        <f>'GW Seasonality'!G3468</f>
        <v>40358</v>
      </c>
      <c r="B3458" s="16">
        <f>-'GW Seasonality'!H3468</f>
        <v>1.3311606922658648E-2</v>
      </c>
    </row>
    <row r="3459" spans="1:2" x14ac:dyDescent="0.2">
      <c r="A3459" s="14">
        <f>'GW Seasonality'!G3469</f>
        <v>40359</v>
      </c>
      <c r="B3459" s="16">
        <f>-'GW Seasonality'!H3469</f>
        <v>1.3405827596633368E-2</v>
      </c>
    </row>
    <row r="3460" spans="1:2" x14ac:dyDescent="0.2">
      <c r="A3460" s="14">
        <f>'GW Seasonality'!G3470</f>
        <v>40360</v>
      </c>
      <c r="B3460" s="16">
        <f>-'GW Seasonality'!H3470</f>
        <v>1.3539207831151902E-2</v>
      </c>
    </row>
    <row r="3461" spans="1:2" x14ac:dyDescent="0.2">
      <c r="A3461" s="14">
        <f>'GW Seasonality'!G3471</f>
        <v>40361</v>
      </c>
      <c r="B3461" s="16">
        <f>-'GW Seasonality'!H3471</f>
        <v>1.3630199139194282E-2</v>
      </c>
    </row>
    <row r="3462" spans="1:2" x14ac:dyDescent="0.2">
      <c r="A3462" s="14">
        <f>'GW Seasonality'!G3472</f>
        <v>40362</v>
      </c>
      <c r="B3462" s="16">
        <f>-'GW Seasonality'!H3472</f>
        <v>1.3719820296818636E-2</v>
      </c>
    </row>
    <row r="3463" spans="1:2" x14ac:dyDescent="0.2">
      <c r="A3463" s="14">
        <f>'GW Seasonality'!G3473</f>
        <v>40363</v>
      </c>
      <c r="B3463" s="16">
        <f>-'GW Seasonality'!H3473</f>
        <v>1.3808044783682551E-2</v>
      </c>
    </row>
    <row r="3464" spans="1:2" x14ac:dyDescent="0.2">
      <c r="A3464" s="14">
        <f>'GW Seasonality'!G3474</f>
        <v>40364</v>
      </c>
      <c r="B3464" s="16">
        <f>-'GW Seasonality'!H3474</f>
        <v>1.3894846492740975E-2</v>
      </c>
    </row>
    <row r="3465" spans="1:2" x14ac:dyDescent="0.2">
      <c r="A3465" s="14">
        <f>'GW Seasonality'!G3475</f>
        <v>40365</v>
      </c>
      <c r="B3465" s="16">
        <f>-'GW Seasonality'!H3475</f>
        <v>1.3980199737971691E-2</v>
      </c>
    </row>
    <row r="3466" spans="1:2" x14ac:dyDescent="0.2">
      <c r="A3466" s="14">
        <f>'GW Seasonality'!G3476</f>
        <v>40366</v>
      </c>
      <c r="B3466" s="16">
        <f>-'GW Seasonality'!H3476</f>
        <v>1.4064079261976229E-2</v>
      </c>
    </row>
    <row r="3467" spans="1:2" x14ac:dyDescent="0.2">
      <c r="A3467" s="14">
        <f>'GW Seasonality'!G3477</f>
        <v>40367</v>
      </c>
      <c r="B3467" s="16">
        <f>-'GW Seasonality'!H3477</f>
        <v>1.4146460243453949E-2</v>
      </c>
    </row>
    <row r="3468" spans="1:2" x14ac:dyDescent="0.2">
      <c r="A3468" s="14">
        <f>'GW Seasonality'!G3478</f>
        <v>40368</v>
      </c>
      <c r="B3468" s="16">
        <f>-'GW Seasonality'!H3478</f>
        <v>1.4227318304547047E-2</v>
      </c>
    </row>
    <row r="3469" spans="1:2" x14ac:dyDescent="0.2">
      <c r="A3469" s="14">
        <f>'GW Seasonality'!G3479</f>
        <v>40369</v>
      </c>
      <c r="B3469" s="16">
        <f>-'GW Seasonality'!H3479</f>
        <v>1.4306629518054363E-2</v>
      </c>
    </row>
    <row r="3470" spans="1:2" x14ac:dyDescent="0.2">
      <c r="A3470" s="14">
        <f>'GW Seasonality'!G3480</f>
        <v>40370</v>
      </c>
      <c r="B3470" s="16">
        <f>-'GW Seasonality'!H3480</f>
        <v>1.438437041451183E-2</v>
      </c>
    </row>
    <row r="3471" spans="1:2" x14ac:dyDescent="0.2">
      <c r="A3471" s="14">
        <f>'GW Seasonality'!G3481</f>
        <v>40371</v>
      </c>
      <c r="B3471" s="16">
        <f>-'GW Seasonality'!H3481</f>
        <v>1.4460517989137453E-2</v>
      </c>
    </row>
    <row r="3472" spans="1:2" x14ac:dyDescent="0.2">
      <c r="A3472" s="14">
        <f>'GW Seasonality'!G3482</f>
        <v>40372</v>
      </c>
      <c r="B3472" s="16">
        <f>-'GW Seasonality'!H3482</f>
        <v>1.4535049708638798E-2</v>
      </c>
    </row>
    <row r="3473" spans="1:2" x14ac:dyDescent="0.2">
      <c r="A3473" s="14">
        <f>'GW Seasonality'!G3483</f>
        <v>40373</v>
      </c>
      <c r="B3473" s="16">
        <f>-'GW Seasonality'!H3483</f>
        <v>1.4607943517880976E-2</v>
      </c>
    </row>
    <row r="3474" spans="1:2" x14ac:dyDescent="0.2">
      <c r="A3474" s="14">
        <f>'GW Seasonality'!G3484</f>
        <v>40374</v>
      </c>
      <c r="B3474" s="16">
        <f>-'GW Seasonality'!H3484</f>
        <v>1.4679177846413077E-2</v>
      </c>
    </row>
    <row r="3475" spans="1:2" x14ac:dyDescent="0.2">
      <c r="A3475" s="14">
        <f>'GW Seasonality'!G3485</f>
        <v>40375</v>
      </c>
      <c r="B3475" s="16">
        <f>-'GW Seasonality'!H3485</f>
        <v>1.4748731614851237E-2</v>
      </c>
    </row>
    <row r="3476" spans="1:2" x14ac:dyDescent="0.2">
      <c r="A3476" s="14">
        <f>'GW Seasonality'!G3486</f>
        <v>40376</v>
      </c>
      <c r="B3476" s="16">
        <f>-'GW Seasonality'!H3486</f>
        <v>1.4816584241116364E-2</v>
      </c>
    </row>
    <row r="3477" spans="1:2" x14ac:dyDescent="0.2">
      <c r="A3477" s="14">
        <f>'GW Seasonality'!G3487</f>
        <v>40377</v>
      </c>
      <c r="B3477" s="16">
        <f>-'GW Seasonality'!H3487</f>
        <v>1.4882715646524705E-2</v>
      </c>
    </row>
    <row r="3478" spans="1:2" x14ac:dyDescent="0.2">
      <c r="A3478" s="14">
        <f>'GW Seasonality'!G3488</f>
        <v>40378</v>
      </c>
      <c r="B3478" s="16">
        <f>-'GW Seasonality'!H3488</f>
        <v>1.4947106261729442E-2</v>
      </c>
    </row>
    <row r="3479" spans="1:2" x14ac:dyDescent="0.2">
      <c r="A3479" s="14">
        <f>'GW Seasonality'!G3489</f>
        <v>40379</v>
      </c>
      <c r="B3479" s="16">
        <f>-'GW Seasonality'!H3489</f>
        <v>1.5009737032511596E-2</v>
      </c>
    </row>
    <row r="3480" spans="1:2" x14ac:dyDescent="0.2">
      <c r="A3480" s="14">
        <f>'GW Seasonality'!G3490</f>
        <v>40380</v>
      </c>
      <c r="B3480" s="16">
        <f>-'GW Seasonality'!H3490</f>
        <v>1.507058942541846E-2</v>
      </c>
    </row>
    <row r="3481" spans="1:2" x14ac:dyDescent="0.2">
      <c r="A3481" s="14">
        <f>'GW Seasonality'!G3491</f>
        <v>40381</v>
      </c>
      <c r="B3481" s="16">
        <f>-'GW Seasonality'!H3491</f>
        <v>1.5129645433247947E-2</v>
      </c>
    </row>
    <row r="3482" spans="1:2" x14ac:dyDescent="0.2">
      <c r="A3482" s="14">
        <f>'GW Seasonality'!G3492</f>
        <v>40382</v>
      </c>
      <c r="B3482" s="16">
        <f>-'GW Seasonality'!H3492</f>
        <v>1.5186887580377225E-2</v>
      </c>
    </row>
    <row r="3483" spans="1:2" x14ac:dyDescent="0.2">
      <c r="A3483" s="14">
        <f>'GW Seasonality'!G3493</f>
        <v>40383</v>
      </c>
      <c r="B3483" s="16">
        <f>-'GW Seasonality'!H3493</f>
        <v>1.5242298927934023E-2</v>
      </c>
    </row>
    <row r="3484" spans="1:2" x14ac:dyDescent="0.2">
      <c r="A3484" s="14">
        <f>'GW Seasonality'!G3494</f>
        <v>40384</v>
      </c>
      <c r="B3484" s="16">
        <f>-'GW Seasonality'!H3494</f>
        <v>1.5295863078809108E-2</v>
      </c>
    </row>
    <row r="3485" spans="1:2" x14ac:dyDescent="0.2">
      <c r="A3485" s="14">
        <f>'GW Seasonality'!G3495</f>
        <v>40385</v>
      </c>
      <c r="B3485" s="16">
        <f>-'GW Seasonality'!H3495</f>
        <v>1.5347564182508476E-2</v>
      </c>
    </row>
    <row r="3486" spans="1:2" x14ac:dyDescent="0.2">
      <c r="A3486" s="14">
        <f>'GW Seasonality'!G3496</f>
        <v>40386</v>
      </c>
      <c r="B3486" s="16">
        <f>-'GW Seasonality'!H3496</f>
        <v>1.5397386939843756E-2</v>
      </c>
    </row>
    <row r="3487" spans="1:2" x14ac:dyDescent="0.2">
      <c r="A3487" s="14">
        <f>'GW Seasonality'!G3497</f>
        <v>40387</v>
      </c>
      <c r="B3487" s="16">
        <f>-'GW Seasonality'!H3497</f>
        <v>1.5445316607459476E-2</v>
      </c>
    </row>
    <row r="3488" spans="1:2" x14ac:dyDescent="0.2">
      <c r="A3488" s="14">
        <f>'GW Seasonality'!G3498</f>
        <v>40388</v>
      </c>
      <c r="B3488" s="16">
        <f>-'GW Seasonality'!H3498</f>
        <v>1.5491339002195872E-2</v>
      </c>
    </row>
    <row r="3489" spans="1:2" x14ac:dyDescent="0.2">
      <c r="A3489" s="14">
        <f>'GW Seasonality'!G3499</f>
        <v>40389</v>
      </c>
      <c r="B3489" s="16">
        <f>-'GW Seasonality'!H3499</f>
        <v>1.5535440505285922E-2</v>
      </c>
    </row>
    <row r="3490" spans="1:2" x14ac:dyDescent="0.2">
      <c r="A3490" s="14">
        <f>'GW Seasonality'!G3500</f>
        <v>40390</v>
      </c>
      <c r="B3490" s="16">
        <f>-'GW Seasonality'!H3500</f>
        <v>1.5577608066385328E-2</v>
      </c>
    </row>
    <row r="3491" spans="1:2" x14ac:dyDescent="0.2">
      <c r="A3491" s="14">
        <f>'GW Seasonality'!G3501</f>
        <v>40391</v>
      </c>
      <c r="B3491" s="16">
        <f>-'GW Seasonality'!H3501</f>
        <v>1.5595545884562911E-2</v>
      </c>
    </row>
    <row r="3492" spans="1:2" x14ac:dyDescent="0.2">
      <c r="A3492" s="14">
        <f>'GW Seasonality'!G3502</f>
        <v>40392</v>
      </c>
      <c r="B3492" s="16">
        <f>-'GW Seasonality'!H3502</f>
        <v>1.5634906796020007E-2</v>
      </c>
    </row>
    <row r="3493" spans="1:2" x14ac:dyDescent="0.2">
      <c r="A3493" s="14">
        <f>'GW Seasonality'!G3503</f>
        <v>40393</v>
      </c>
      <c r="B3493" s="16">
        <f>-'GW Seasonality'!H3503</f>
        <v>1.5672304331810778E-2</v>
      </c>
    </row>
    <row r="3494" spans="1:2" x14ac:dyDescent="0.2">
      <c r="A3494" s="14">
        <f>'GW Seasonality'!G3504</f>
        <v>40394</v>
      </c>
      <c r="B3494" s="16">
        <f>-'GW Seasonality'!H3504</f>
        <v>1.5707727425402707E-2</v>
      </c>
    </row>
    <row r="3495" spans="1:2" x14ac:dyDescent="0.2">
      <c r="A3495" s="14">
        <f>'GW Seasonality'!G3505</f>
        <v>40395</v>
      </c>
      <c r="B3495" s="16">
        <f>-'GW Seasonality'!H3505</f>
        <v>1.5741165594532501E-2</v>
      </c>
    </row>
    <row r="3496" spans="1:2" x14ac:dyDescent="0.2">
      <c r="A3496" s="14">
        <f>'GW Seasonality'!G3506</f>
        <v>40396</v>
      </c>
      <c r="B3496" s="16">
        <f>-'GW Seasonality'!H3506</f>
        <v>1.5772608944307952E-2</v>
      </c>
    </row>
    <row r="3497" spans="1:2" x14ac:dyDescent="0.2">
      <c r="A3497" s="14">
        <f>'GW Seasonality'!G3507</f>
        <v>40397</v>
      </c>
      <c r="B3497" s="16">
        <f>-'GW Seasonality'!H3507</f>
        <v>1.5802048170135981E-2</v>
      </c>
    </row>
    <row r="3498" spans="1:2" x14ac:dyDescent="0.2">
      <c r="A3498" s="14">
        <f>'GW Seasonality'!G3508</f>
        <v>40398</v>
      </c>
      <c r="B3498" s="16">
        <f>-'GW Seasonality'!H3508</f>
        <v>1.5829474560476033E-2</v>
      </c>
    </row>
    <row r="3499" spans="1:2" x14ac:dyDescent="0.2">
      <c r="A3499" s="14">
        <f>'GW Seasonality'!G3509</f>
        <v>40399</v>
      </c>
      <c r="B3499" s="16">
        <f>-'GW Seasonality'!H3509</f>
        <v>1.585487999941796E-2</v>
      </c>
    </row>
    <row r="3500" spans="1:2" x14ac:dyDescent="0.2">
      <c r="A3500" s="14">
        <f>'GW Seasonality'!G3510</f>
        <v>40400</v>
      </c>
      <c r="B3500" s="16">
        <f>-'GW Seasonality'!H3510</f>
        <v>1.5878256969083647E-2</v>
      </c>
    </row>
    <row r="3501" spans="1:2" x14ac:dyDescent="0.2">
      <c r="A3501" s="14">
        <f>'GW Seasonality'!G3511</f>
        <v>40401</v>
      </c>
      <c r="B3501" s="16">
        <f>-'GW Seasonality'!H3511</f>
        <v>1.5899598551851669E-2</v>
      </c>
    </row>
    <row r="3502" spans="1:2" x14ac:dyDescent="0.2">
      <c r="A3502" s="14">
        <f>'GW Seasonality'!G3512</f>
        <v>40402</v>
      </c>
      <c r="B3502" s="16">
        <f>-'GW Seasonality'!H3512</f>
        <v>1.5918898432404328E-2</v>
      </c>
    </row>
    <row r="3503" spans="1:2" x14ac:dyDescent="0.2">
      <c r="A3503" s="14">
        <f>'GW Seasonality'!G3513</f>
        <v>40403</v>
      </c>
      <c r="B3503" s="16">
        <f>-'GW Seasonality'!H3513</f>
        <v>1.593615089959647E-2</v>
      </c>
    </row>
    <row r="3504" spans="1:2" x14ac:dyDescent="0.2">
      <c r="A3504" s="14">
        <f>'GW Seasonality'!G3514</f>
        <v>40404</v>
      </c>
      <c r="B3504" s="16">
        <f>-'GW Seasonality'!H3514</f>
        <v>1.595135084814548E-2</v>
      </c>
    </row>
    <row r="3505" spans="1:2" x14ac:dyDescent="0.2">
      <c r="A3505" s="14">
        <f>'GW Seasonality'!G3515</f>
        <v>40405</v>
      </c>
      <c r="B3505" s="16">
        <f>-'GW Seasonality'!H3515</f>
        <v>1.5964493780142044E-2</v>
      </c>
    </row>
    <row r="3506" spans="1:2" x14ac:dyDescent="0.2">
      <c r="A3506" s="14">
        <f>'GW Seasonality'!G3516</f>
        <v>40406</v>
      </c>
      <c r="B3506" s="16">
        <f>-'GW Seasonality'!H3516</f>
        <v>1.5975575806381138E-2</v>
      </c>
    </row>
    <row r="3507" spans="1:2" x14ac:dyDescent="0.2">
      <c r="A3507" s="14">
        <f>'GW Seasonality'!G3517</f>
        <v>40407</v>
      </c>
      <c r="B3507" s="16">
        <f>-'GW Seasonality'!H3517</f>
        <v>1.5984593647512896E-2</v>
      </c>
    </row>
    <row r="3508" spans="1:2" x14ac:dyDescent="0.2">
      <c r="A3508" s="14">
        <f>'GW Seasonality'!G3518</f>
        <v>40408</v>
      </c>
      <c r="B3508" s="16">
        <f>-'GW Seasonality'!H3518</f>
        <v>1.5991544635013049E-2</v>
      </c>
    </row>
    <row r="3509" spans="1:2" x14ac:dyDescent="0.2">
      <c r="A3509" s="14">
        <f>'GW Seasonality'!G3519</f>
        <v>40409</v>
      </c>
      <c r="B3509" s="16">
        <f>-'GW Seasonality'!H3519</f>
        <v>1.5996426711972565E-2</v>
      </c>
    </row>
    <row r="3510" spans="1:2" x14ac:dyDescent="0.2">
      <c r="A3510" s="14">
        <f>'GW Seasonality'!G3520</f>
        <v>40410</v>
      </c>
      <c r="B3510" s="16">
        <f>-'GW Seasonality'!H3520</f>
        <v>1.5999238433706327E-2</v>
      </c>
    </row>
    <row r="3511" spans="1:2" x14ac:dyDescent="0.2">
      <c r="A3511" s="14">
        <f>'GW Seasonality'!G3521</f>
        <v>40411</v>
      </c>
      <c r="B3511" s="16">
        <f>-'GW Seasonality'!H3521</f>
        <v>1.5999978968180638E-2</v>
      </c>
    </row>
    <row r="3512" spans="1:2" x14ac:dyDescent="0.2">
      <c r="A3512" s="14">
        <f>'GW Seasonality'!G3522</f>
        <v>40412</v>
      </c>
      <c r="B3512" s="16">
        <f>-'GW Seasonality'!H3522</f>
        <v>1.5998648096259428E-2</v>
      </c>
    </row>
    <row r="3513" spans="1:2" x14ac:dyDescent="0.2">
      <c r="A3513" s="14">
        <f>'GW Seasonality'!G3523</f>
        <v>40413</v>
      </c>
      <c r="B3513" s="16">
        <f>-'GW Seasonality'!H3523</f>
        <v>1.5995246211769117E-2</v>
      </c>
    </row>
    <row r="3514" spans="1:2" x14ac:dyDescent="0.2">
      <c r="A3514" s="14">
        <f>'GW Seasonality'!G3524</f>
        <v>40414</v>
      </c>
      <c r="B3514" s="16">
        <f>-'GW Seasonality'!H3524</f>
        <v>1.5989774321382055E-2</v>
      </c>
    </row>
    <row r="3515" spans="1:2" x14ac:dyDescent="0.2">
      <c r="A3515" s="14">
        <f>'GW Seasonality'!G3525</f>
        <v>40415</v>
      </c>
      <c r="B3515" s="16">
        <f>-'GW Seasonality'!H3525</f>
        <v>1.598223404431864E-2</v>
      </c>
    </row>
    <row r="3516" spans="1:2" x14ac:dyDescent="0.2">
      <c r="A3516" s="14">
        <f>'GW Seasonality'!G3526</f>
        <v>40416</v>
      </c>
      <c r="B3516" s="16">
        <f>-'GW Seasonality'!H3526</f>
        <v>1.5972627611868167E-2</v>
      </c>
    </row>
    <row r="3517" spans="1:2" x14ac:dyDescent="0.2">
      <c r="A3517" s="14">
        <f>'GW Seasonality'!G3527</f>
        <v>40417</v>
      </c>
      <c r="B3517" s="16">
        <f>-'GW Seasonality'!H3527</f>
        <v>1.5960957866728548E-2</v>
      </c>
    </row>
    <row r="3518" spans="1:2" x14ac:dyDescent="0.2">
      <c r="A3518" s="14">
        <f>'GW Seasonality'!G3528</f>
        <v>40418</v>
      </c>
      <c r="B3518" s="16">
        <f>-'GW Seasonality'!H3528</f>
        <v>1.5947228262165124E-2</v>
      </c>
    </row>
    <row r="3519" spans="1:2" x14ac:dyDescent="0.2">
      <c r="A3519" s="14">
        <f>'GW Seasonality'!G3529</f>
        <v>40419</v>
      </c>
      <c r="B3519" s="16">
        <f>-'GW Seasonality'!H3529</f>
        <v>1.593144286098877E-2</v>
      </c>
    </row>
    <row r="3520" spans="1:2" x14ac:dyDescent="0.2">
      <c r="A3520" s="14">
        <f>'GW Seasonality'!G3530</f>
        <v>40420</v>
      </c>
      <c r="B3520" s="16">
        <f>-'GW Seasonality'!H3530</f>
        <v>1.5913606334353656E-2</v>
      </c>
    </row>
    <row r="3521" spans="1:2" x14ac:dyDescent="0.2">
      <c r="A3521" s="14">
        <f>'GW Seasonality'!G3531</f>
        <v>40421</v>
      </c>
      <c r="B3521" s="16">
        <f>-'GW Seasonality'!H3531</f>
        <v>1.5893723960374979E-2</v>
      </c>
    </row>
    <row r="3522" spans="1:2" x14ac:dyDescent="0.2">
      <c r="A3522" s="14">
        <f>'GW Seasonality'!G3532</f>
        <v>40422</v>
      </c>
      <c r="B3522" s="16">
        <f>-'GW Seasonality'!H3532</f>
        <v>1.5884329085559274E-2</v>
      </c>
    </row>
    <row r="3523" spans="1:2" x14ac:dyDescent="0.2">
      <c r="A3523" s="14">
        <f>'GW Seasonality'!G3533</f>
        <v>40423</v>
      </c>
      <c r="B3523" s="16">
        <f>-'GW Seasonality'!H3533</f>
        <v>1.5861511183172056E-2</v>
      </c>
    </row>
    <row r="3524" spans="1:2" x14ac:dyDescent="0.2">
      <c r="A3524" s="14">
        <f>'GW Seasonality'!G3534</f>
        <v>40424</v>
      </c>
      <c r="B3524" s="16">
        <f>-'GW Seasonality'!H3534</f>
        <v>1.5836662849234632E-2</v>
      </c>
    </row>
    <row r="3525" spans="1:2" x14ac:dyDescent="0.2">
      <c r="A3525" s="14">
        <f>'GW Seasonality'!G3535</f>
        <v>40425</v>
      </c>
      <c r="B3525" s="16">
        <f>-'GW Seasonality'!H3535</f>
        <v>1.5809791436768795E-2</v>
      </c>
    </row>
    <row r="3526" spans="1:2" x14ac:dyDescent="0.2">
      <c r="A3526" s="14">
        <f>'GW Seasonality'!G3536</f>
        <v>40426</v>
      </c>
      <c r="B3526" s="16">
        <f>-'GW Seasonality'!H3536</f>
        <v>1.5780904897457808E-2</v>
      </c>
    </row>
    <row r="3527" spans="1:2" x14ac:dyDescent="0.2">
      <c r="A3527" s="14">
        <f>'GW Seasonality'!G3537</f>
        <v>40427</v>
      </c>
      <c r="B3527" s="16">
        <f>-'GW Seasonality'!H3537</f>
        <v>1.5750011779293395E-2</v>
      </c>
    </row>
    <row r="3528" spans="1:2" x14ac:dyDescent="0.2">
      <c r="A3528" s="14">
        <f>'GW Seasonality'!G3538</f>
        <v>40428</v>
      </c>
      <c r="B3528" s="16">
        <f>-'GW Seasonality'!H3538</f>
        <v>1.571712122404624E-2</v>
      </c>
    </row>
    <row r="3529" spans="1:2" x14ac:dyDescent="0.2">
      <c r="A3529" s="14">
        <f>'GW Seasonality'!G3539</f>
        <v>40429</v>
      </c>
      <c r="B3529" s="16">
        <f>-'GW Seasonality'!H3539</f>
        <v>1.5682242964560805E-2</v>
      </c>
    </row>
    <row r="3530" spans="1:2" x14ac:dyDescent="0.2">
      <c r="A3530" s="14">
        <f>'GW Seasonality'!G3540</f>
        <v>40430</v>
      </c>
      <c r="B3530" s="16">
        <f>-'GW Seasonality'!H3540</f>
        <v>1.56453873218752E-2</v>
      </c>
    </row>
    <row r="3531" spans="1:2" x14ac:dyDescent="0.2">
      <c r="A3531" s="14">
        <f>'GW Seasonality'!G3541</f>
        <v>40431</v>
      </c>
      <c r="B3531" s="16">
        <f>-'GW Seasonality'!H3541</f>
        <v>1.5606565202167053E-2</v>
      </c>
    </row>
    <row r="3532" spans="1:2" x14ac:dyDescent="0.2">
      <c r="A3532" s="14">
        <f>'GW Seasonality'!G3542</f>
        <v>40432</v>
      </c>
      <c r="B3532" s="16">
        <f>-'GW Seasonality'!H3542</f>
        <v>1.5565788093526173E-2</v>
      </c>
    </row>
    <row r="3533" spans="1:2" x14ac:dyDescent="0.2">
      <c r="A3533" s="14">
        <f>'GW Seasonality'!G3543</f>
        <v>40433</v>
      </c>
      <c r="B3533" s="16">
        <f>-'GW Seasonality'!H3543</f>
        <v>1.5523068062555042E-2</v>
      </c>
    </row>
    <row r="3534" spans="1:2" x14ac:dyDescent="0.2">
      <c r="A3534" s="14">
        <f>'GW Seasonality'!G3544</f>
        <v>40434</v>
      </c>
      <c r="B3534" s="16">
        <f>-'GW Seasonality'!H3544</f>
        <v>1.547841775079813E-2</v>
      </c>
    </row>
    <row r="3535" spans="1:2" x14ac:dyDescent="0.2">
      <c r="A3535" s="14">
        <f>'GW Seasonality'!G3545</f>
        <v>40435</v>
      </c>
      <c r="B3535" s="16">
        <f>-'GW Seasonality'!H3545</f>
        <v>1.5431850371001038E-2</v>
      </c>
    </row>
    <row r="3536" spans="1:2" x14ac:dyDescent="0.2">
      <c r="A3536" s="14">
        <f>'GW Seasonality'!G3546</f>
        <v>40436</v>
      </c>
      <c r="B3536" s="16">
        <f>-'GW Seasonality'!H3546</f>
        <v>1.5383379703200643E-2</v>
      </c>
    </row>
    <row r="3537" spans="1:2" x14ac:dyDescent="0.2">
      <c r="A3537" s="14">
        <f>'GW Seasonality'!G3547</f>
        <v>40437</v>
      </c>
      <c r="B3537" s="16">
        <f>-'GW Seasonality'!H3547</f>
        <v>1.5333020090647366E-2</v>
      </c>
    </row>
    <row r="3538" spans="1:2" x14ac:dyDescent="0.2">
      <c r="A3538" s="14">
        <f>'GW Seasonality'!G3548</f>
        <v>40438</v>
      </c>
      <c r="B3538" s="16">
        <f>-'GW Seasonality'!H3548</f>
        <v>1.5280786435560773E-2</v>
      </c>
    </row>
    <row r="3539" spans="1:2" x14ac:dyDescent="0.2">
      <c r="A3539" s="14">
        <f>'GW Seasonality'!G3549</f>
        <v>40439</v>
      </c>
      <c r="B3539" s="16">
        <f>-'GW Seasonality'!H3549</f>
        <v>1.522669419471976E-2</v>
      </c>
    </row>
    <row r="3540" spans="1:2" x14ac:dyDescent="0.2">
      <c r="A3540" s="14">
        <f>'GW Seasonality'!G3550</f>
        <v>40440</v>
      </c>
      <c r="B3540" s="16">
        <f>-'GW Seasonality'!H3550</f>
        <v>1.517075937488865E-2</v>
      </c>
    </row>
    <row r="3541" spans="1:2" x14ac:dyDescent="0.2">
      <c r="A3541" s="14">
        <f>'GW Seasonality'!G3551</f>
        <v>40441</v>
      </c>
      <c r="B3541" s="16">
        <f>-'GW Seasonality'!H3551</f>
        <v>1.511299852808054E-2</v>
      </c>
    </row>
    <row r="3542" spans="1:2" x14ac:dyDescent="0.2">
      <c r="A3542" s="14">
        <f>'GW Seasonality'!G3552</f>
        <v>40442</v>
      </c>
      <c r="B3542" s="16">
        <f>-'GW Seasonality'!H3552</f>
        <v>1.5053428746659285E-2</v>
      </c>
    </row>
    <row r="3543" spans="1:2" x14ac:dyDescent="0.2">
      <c r="A3543" s="14">
        <f>'GW Seasonality'!G3553</f>
        <v>40443</v>
      </c>
      <c r="B3543" s="16">
        <f>-'GW Seasonality'!H3553</f>
        <v>1.4992067658281587E-2</v>
      </c>
    </row>
    <row r="3544" spans="1:2" x14ac:dyDescent="0.2">
      <c r="A3544" s="14">
        <f>'GW Seasonality'!G3554</f>
        <v>40444</v>
      </c>
      <c r="B3544" s="16">
        <f>-'GW Seasonality'!H3554</f>
        <v>1.4928933420680704E-2</v>
      </c>
    </row>
    <row r="3545" spans="1:2" x14ac:dyDescent="0.2">
      <c r="A3545" s="14">
        <f>'GW Seasonality'!G3555</f>
        <v>40445</v>
      </c>
      <c r="B3545" s="16">
        <f>-'GW Seasonality'!H3555</f>
        <v>1.486404471629328E-2</v>
      </c>
    </row>
    <row r="3546" spans="1:2" x14ac:dyDescent="0.2">
      <c r="A3546" s="14">
        <f>'GW Seasonality'!G3556</f>
        <v>40446</v>
      </c>
      <c r="B3546" s="16">
        <f>-'GW Seasonality'!H3556</f>
        <v>1.4797420746730891E-2</v>
      </c>
    </row>
    <row r="3547" spans="1:2" x14ac:dyDescent="0.2">
      <c r="A3547" s="14">
        <f>'GW Seasonality'!G3557</f>
        <v>40447</v>
      </c>
      <c r="B3547" s="16">
        <f>-'GW Seasonality'!H3557</f>
        <v>1.4729081227098016E-2</v>
      </c>
    </row>
    <row r="3548" spans="1:2" x14ac:dyDescent="0.2">
      <c r="A3548" s="14">
        <f>'GW Seasonality'!G3558</f>
        <v>40448</v>
      </c>
      <c r="B3548" s="16">
        <f>-'GW Seasonality'!H3558</f>
        <v>1.4659046380157992E-2</v>
      </c>
    </row>
    <row r="3549" spans="1:2" x14ac:dyDescent="0.2">
      <c r="A3549" s="14">
        <f>'GW Seasonality'!G3559</f>
        <v>40449</v>
      </c>
      <c r="B3549" s="16">
        <f>-'GW Seasonality'!H3559</f>
        <v>1.4587336930348773E-2</v>
      </c>
    </row>
    <row r="3550" spans="1:2" x14ac:dyDescent="0.2">
      <c r="A3550" s="14">
        <f>'GW Seasonality'!G3560</f>
        <v>40450</v>
      </c>
      <c r="B3550" s="16">
        <f>-'GW Seasonality'!H3560</f>
        <v>1.4513974097650258E-2</v>
      </c>
    </row>
    <row r="3551" spans="1:2" x14ac:dyDescent="0.2">
      <c r="A3551" s="14">
        <f>'GW Seasonality'!G3561</f>
        <v>40451</v>
      </c>
      <c r="B3551" s="16">
        <f>-'GW Seasonality'!H3561</f>
        <v>1.4438979591304938E-2</v>
      </c>
    </row>
    <row r="3552" spans="1:2" x14ac:dyDescent="0.2">
      <c r="A3552" s="14">
        <f>'GW Seasonality'!G3562</f>
        <v>40452</v>
      </c>
      <c r="B3552" s="16">
        <f>-'GW Seasonality'!H3562</f>
        <v>1.4328165788756238E-2</v>
      </c>
    </row>
    <row r="3553" spans="1:2" x14ac:dyDescent="0.2">
      <c r="A3553" s="14">
        <f>'GW Seasonality'!G3563</f>
        <v>40453</v>
      </c>
      <c r="B3553" s="16">
        <f>-'GW Seasonality'!H3563</f>
        <v>1.4249284092386945E-2</v>
      </c>
    </row>
    <row r="3554" spans="1:2" x14ac:dyDescent="0.2">
      <c r="A3554" s="14">
        <f>'GW Seasonality'!G3564</f>
        <v>40454</v>
      </c>
      <c r="B3554" s="16">
        <f>-'GW Seasonality'!H3564</f>
        <v>1.4168849048401854E-2</v>
      </c>
    </row>
    <row r="3555" spans="1:2" x14ac:dyDescent="0.2">
      <c r="A3555" s="14">
        <f>'GW Seasonality'!G3565</f>
        <v>40455</v>
      </c>
      <c r="B3555" s="16">
        <f>-'GW Seasonality'!H3565</f>
        <v>1.4086884458824559E-2</v>
      </c>
    </row>
    <row r="3556" spans="1:2" x14ac:dyDescent="0.2">
      <c r="A3556" s="14">
        <f>'GW Seasonality'!G3566</f>
        <v>40456</v>
      </c>
      <c r="B3556" s="16">
        <f>-'GW Seasonality'!H3566</f>
        <v>1.4003414578295799E-2</v>
      </c>
    </row>
    <row r="3557" spans="1:2" x14ac:dyDescent="0.2">
      <c r="A3557" s="14">
        <f>'GW Seasonality'!G3567</f>
        <v>40457</v>
      </c>
      <c r="B3557" s="16">
        <f>-'GW Seasonality'!H3567</f>
        <v>1.3918464106896119E-2</v>
      </c>
    </row>
    <row r="3558" spans="1:2" x14ac:dyDescent="0.2">
      <c r="A3558" s="14">
        <f>'GW Seasonality'!G3568</f>
        <v>40458</v>
      </c>
      <c r="B3558" s="16">
        <f>-'GW Seasonality'!H3568</f>
        <v>1.3832058182836726E-2</v>
      </c>
    </row>
    <row r="3559" spans="1:2" x14ac:dyDescent="0.2">
      <c r="A3559" s="14">
        <f>'GW Seasonality'!G3569</f>
        <v>40459</v>
      </c>
      <c r="B3559" s="16">
        <f>-'GW Seasonality'!H3569</f>
        <v>1.3744222375020699E-2</v>
      </c>
    </row>
    <row r="3560" spans="1:2" x14ac:dyDescent="0.2">
      <c r="A3560" s="14">
        <f>'GW Seasonality'!G3570</f>
        <v>40460</v>
      </c>
      <c r="B3560" s="16">
        <f>-'GW Seasonality'!H3570</f>
        <v>1.3654982675476698E-2</v>
      </c>
    </row>
    <row r="3561" spans="1:2" x14ac:dyDescent="0.2">
      <c r="A3561" s="14">
        <f>'GW Seasonality'!G3571</f>
        <v>40461</v>
      </c>
      <c r="B3561" s="16">
        <f>-'GW Seasonality'!H3571</f>
        <v>1.3564365491667556E-2</v>
      </c>
    </row>
    <row r="3562" spans="1:2" x14ac:dyDescent="0.2">
      <c r="A3562" s="14">
        <f>'GW Seasonality'!G3572</f>
        <v>40462</v>
      </c>
      <c r="B3562" s="16">
        <f>-'GW Seasonality'!H3572</f>
        <v>1.3472397638675852E-2</v>
      </c>
    </row>
    <row r="3563" spans="1:2" x14ac:dyDescent="0.2">
      <c r="A3563" s="14">
        <f>'GW Seasonality'!G3573</f>
        <v>40463</v>
      </c>
      <c r="B3563" s="16">
        <f>-'GW Seasonality'!H3573</f>
        <v>1.3379106331268903E-2</v>
      </c>
    </row>
    <row r="3564" spans="1:2" x14ac:dyDescent="0.2">
      <c r="A3564" s="14">
        <f>'GW Seasonality'!G3574</f>
        <v>40464</v>
      </c>
      <c r="B3564" s="16">
        <f>-'GW Seasonality'!H3574</f>
        <v>1.3284519175845482E-2</v>
      </c>
    </row>
    <row r="3565" spans="1:2" x14ac:dyDescent="0.2">
      <c r="A3565" s="14">
        <f>'GW Seasonality'!G3575</f>
        <v>40465</v>
      </c>
      <c r="B3565" s="16">
        <f>-'GW Seasonality'!H3575</f>
        <v>1.3188664162266651E-2</v>
      </c>
    </row>
    <row r="3566" spans="1:2" x14ac:dyDescent="0.2">
      <c r="A3566" s="14">
        <f>'GW Seasonality'!G3576</f>
        <v>40466</v>
      </c>
      <c r="B3566" s="16">
        <f>-'GW Seasonality'!H3576</f>
        <v>1.3091569655573072E-2</v>
      </c>
    </row>
    <row r="3567" spans="1:2" x14ac:dyDescent="0.2">
      <c r="A3567" s="14">
        <f>'GW Seasonality'!G3577</f>
        <v>40467</v>
      </c>
      <c r="B3567" s="16">
        <f>-'GW Seasonality'!H3577</f>
        <v>1.2993264387591383E-2</v>
      </c>
    </row>
    <row r="3568" spans="1:2" x14ac:dyDescent="0.2">
      <c r="A3568" s="14">
        <f>'GW Seasonality'!G3578</f>
        <v>40468</v>
      </c>
      <c r="B3568" s="16">
        <f>-'GW Seasonality'!H3578</f>
        <v>1.2893777448431962E-2</v>
      </c>
    </row>
    <row r="3569" spans="1:2" x14ac:dyDescent="0.2">
      <c r="A3569" s="14">
        <f>'GW Seasonality'!G3579</f>
        <v>40469</v>
      </c>
      <c r="B3569" s="16">
        <f>-'GW Seasonality'!H3579</f>
        <v>1.2793138277880698E-2</v>
      </c>
    </row>
    <row r="3570" spans="1:2" x14ac:dyDescent="0.2">
      <c r="A3570" s="14">
        <f>'GW Seasonality'!G3580</f>
        <v>40470</v>
      </c>
      <c r="B3570" s="16">
        <f>-'GW Seasonality'!H3580</f>
        <v>1.2691376656687278E-2</v>
      </c>
    </row>
    <row r="3571" spans="1:2" x14ac:dyDescent="0.2">
      <c r="A3571" s="14">
        <f>'GW Seasonality'!G3581</f>
        <v>40471</v>
      </c>
      <c r="B3571" s="16">
        <f>-'GW Seasonality'!H3581</f>
        <v>1.2588522697752604E-2</v>
      </c>
    </row>
    <row r="3572" spans="1:2" x14ac:dyDescent="0.2">
      <c r="A3572" s="14">
        <f>'GW Seasonality'!G3582</f>
        <v>40472</v>
      </c>
      <c r="B3572" s="16">
        <f>-'GW Seasonality'!H3582</f>
        <v>1.2484606837217891E-2</v>
      </c>
    </row>
    <row r="3573" spans="1:2" x14ac:dyDescent="0.2">
      <c r="A3573" s="14">
        <f>'GW Seasonality'!G3583</f>
        <v>40473</v>
      </c>
      <c r="B3573" s="16">
        <f>-'GW Seasonality'!H3583</f>
        <v>1.2379659825458108E-2</v>
      </c>
    </row>
    <row r="3574" spans="1:2" x14ac:dyDescent="0.2">
      <c r="A3574" s="14">
        <f>'GW Seasonality'!G3584</f>
        <v>40474</v>
      </c>
      <c r="B3574" s="16">
        <f>-'GW Seasonality'!H3584</f>
        <v>1.2273712717982473E-2</v>
      </c>
    </row>
    <row r="3575" spans="1:2" x14ac:dyDescent="0.2">
      <c r="A3575" s="14">
        <f>'GW Seasonality'!G3585</f>
        <v>40475</v>
      </c>
      <c r="B3575" s="16">
        <f>-'GW Seasonality'!H3585</f>
        <v>1.2166796866244618E-2</v>
      </c>
    </row>
    <row r="3576" spans="1:2" x14ac:dyDescent="0.2">
      <c r="A3576" s="14">
        <f>'GW Seasonality'!G3586</f>
        <v>40476</v>
      </c>
      <c r="B3576" s="16">
        <f>-'GW Seasonality'!H3586</f>
        <v>1.2058943908365176E-2</v>
      </c>
    </row>
    <row r="3577" spans="1:2" x14ac:dyDescent="0.2">
      <c r="A3577" s="14">
        <f>'GW Seasonality'!G3587</f>
        <v>40477</v>
      </c>
      <c r="B3577" s="16">
        <f>-'GW Seasonality'!H3587</f>
        <v>1.1950185759769572E-2</v>
      </c>
    </row>
    <row r="3578" spans="1:2" x14ac:dyDescent="0.2">
      <c r="A3578" s="14">
        <f>'GW Seasonality'!G3588</f>
        <v>40478</v>
      </c>
      <c r="B3578" s="16">
        <f>-'GW Seasonality'!H3588</f>
        <v>1.1840554603743733E-2</v>
      </c>
    </row>
    <row r="3579" spans="1:2" x14ac:dyDescent="0.2">
      <c r="A3579" s="14">
        <f>'GW Seasonality'!G3589</f>
        <v>40479</v>
      </c>
      <c r="B3579" s="16">
        <f>-'GW Seasonality'!H3589</f>
        <v>1.1730082881910513E-2</v>
      </c>
    </row>
    <row r="3580" spans="1:2" x14ac:dyDescent="0.2">
      <c r="A3580" s="14">
        <f>'GW Seasonality'!G3590</f>
        <v>40480</v>
      </c>
      <c r="B3580" s="16">
        <f>-'GW Seasonality'!H3590</f>
        <v>1.1618803284629725E-2</v>
      </c>
    </row>
    <row r="3581" spans="1:2" x14ac:dyDescent="0.2">
      <c r="A3581" s="14">
        <f>'GW Seasonality'!G3591</f>
        <v>40481</v>
      </c>
      <c r="B3581" s="16">
        <f>-'GW Seasonality'!H3591</f>
        <v>1.150674874132452E-2</v>
      </c>
    </row>
    <row r="3582" spans="1:2" x14ac:dyDescent="0.2">
      <c r="A3582" s="14">
        <f>'GW Seasonality'!G3592</f>
        <v>40482</v>
      </c>
      <c r="B3582" s="16">
        <f>-'GW Seasonality'!H3592</f>
        <v>1.1393952410737054E-2</v>
      </c>
    </row>
    <row r="3583" spans="1:2" x14ac:dyDescent="0.2">
      <c r="A3583" s="14">
        <f>'GW Seasonality'!G3593</f>
        <v>40483</v>
      </c>
      <c r="B3583" s="16">
        <f>-'GW Seasonality'!H3593</f>
        <v>1.1344095619767149E-2</v>
      </c>
    </row>
    <row r="3584" spans="1:2" x14ac:dyDescent="0.2">
      <c r="A3584" s="14">
        <f>'GW Seasonality'!G3594</f>
        <v>40484</v>
      </c>
      <c r="B3584" s="16">
        <f>-'GW Seasonality'!H3594</f>
        <v>1.1230289808772817E-2</v>
      </c>
    </row>
    <row r="3585" spans="1:2" x14ac:dyDescent="0.2">
      <c r="A3585" s="14">
        <f>'GW Seasonality'!G3595</f>
        <v>40485</v>
      </c>
      <c r="B3585" s="16">
        <f>-'GW Seasonality'!H3595</f>
        <v>1.1115824019142155E-2</v>
      </c>
    </row>
    <row r="3586" spans="1:2" x14ac:dyDescent="0.2">
      <c r="A3586" s="14">
        <f>'GW Seasonality'!G3596</f>
        <v>40486</v>
      </c>
      <c r="B3586" s="16">
        <f>-'GW Seasonality'!H3596</f>
        <v>1.1000732123143894E-2</v>
      </c>
    </row>
    <row r="3587" spans="1:2" x14ac:dyDescent="0.2">
      <c r="A3587" s="14">
        <f>'GW Seasonality'!G3597</f>
        <v>40487</v>
      </c>
      <c r="B3587" s="16">
        <f>-'GW Seasonality'!H3597</f>
        <v>1.0885048178321716E-2</v>
      </c>
    </row>
    <row r="3588" spans="1:2" x14ac:dyDescent="0.2">
      <c r="A3588" s="14">
        <f>'GW Seasonality'!G3598</f>
        <v>40488</v>
      </c>
      <c r="B3588" s="16">
        <f>-'GW Seasonality'!H3598</f>
        <v>1.0768806417416057E-2</v>
      </c>
    </row>
    <row r="3589" spans="1:2" x14ac:dyDescent="0.2">
      <c r="A3589" s="14">
        <f>'GW Seasonality'!G3599</f>
        <v>40489</v>
      </c>
      <c r="B3589" s="16">
        <f>-'GW Seasonality'!H3599</f>
        <v>1.0652041238234126E-2</v>
      </c>
    </row>
    <row r="3590" spans="1:2" x14ac:dyDescent="0.2">
      <c r="A3590" s="14">
        <f>'GW Seasonality'!G3600</f>
        <v>40490</v>
      </c>
      <c r="B3590" s="16">
        <f>-'GW Seasonality'!H3600</f>
        <v>1.0534787193471021E-2</v>
      </c>
    </row>
    <row r="3591" spans="1:2" x14ac:dyDescent="0.2">
      <c r="A3591" s="14">
        <f>'GW Seasonality'!G3601</f>
        <v>40491</v>
      </c>
      <c r="B3591" s="16">
        <f>-'GW Seasonality'!H3601</f>
        <v>1.0417078980485009E-2</v>
      </c>
    </row>
    <row r="3592" spans="1:2" x14ac:dyDescent="0.2">
      <c r="A3592" s="14">
        <f>'GW Seasonality'!G3602</f>
        <v>40492</v>
      </c>
      <c r="B3592" s="16">
        <f>-'GW Seasonality'!H3602</f>
        <v>1.0298951431030065E-2</v>
      </c>
    </row>
    <row r="3593" spans="1:2" x14ac:dyDescent="0.2">
      <c r="A3593" s="14">
        <f>'GW Seasonality'!G3603</f>
        <v>40493</v>
      </c>
      <c r="B3593" s="16">
        <f>-'GW Seasonality'!H3603</f>
        <v>1.0180439500948563E-2</v>
      </c>
    </row>
    <row r="3594" spans="1:2" x14ac:dyDescent="0.2">
      <c r="A3594" s="14">
        <f>'GW Seasonality'!G3604</f>
        <v>40494</v>
      </c>
      <c r="B3594" s="16">
        <f>-'GW Seasonality'!H3604</f>
        <v>1.0061578259827281E-2</v>
      </c>
    </row>
    <row r="3595" spans="1:2" x14ac:dyDescent="0.2">
      <c r="A3595" s="14">
        <f>'GW Seasonality'!G3605</f>
        <v>40495</v>
      </c>
      <c r="B3595" s="16">
        <f>-'GW Seasonality'!H3605</f>
        <v>9.9424028806197641E-3</v>
      </c>
    </row>
    <row r="3596" spans="1:2" x14ac:dyDescent="0.2">
      <c r="A3596" s="14">
        <f>'GW Seasonality'!G3606</f>
        <v>40496</v>
      </c>
      <c r="B3596" s="16">
        <f>-'GW Seasonality'!H3606</f>
        <v>9.8229486292380729E-3</v>
      </c>
    </row>
    <row r="3597" spans="1:2" x14ac:dyDescent="0.2">
      <c r="A3597" s="14">
        <f>'GW Seasonality'!G3607</f>
        <v>40497</v>
      </c>
      <c r="B3597" s="16">
        <f>-'GW Seasonality'!H3607</f>
        <v>9.703250854117015E-3</v>
      </c>
    </row>
    <row r="3598" spans="1:2" x14ac:dyDescent="0.2">
      <c r="A3598" s="14">
        <f>'GW Seasonality'!G3608</f>
        <v>40498</v>
      </c>
      <c r="B3598" s="16">
        <f>-'GW Seasonality'!H3608</f>
        <v>9.5833449757540042E-3</v>
      </c>
    </row>
    <row r="3599" spans="1:2" x14ac:dyDescent="0.2">
      <c r="A3599" s="14">
        <f>'GW Seasonality'!G3609</f>
        <v>40499</v>
      </c>
      <c r="B3599" s="16">
        <f>-'GW Seasonality'!H3609</f>
        <v>9.4632664762275501E-3</v>
      </c>
    </row>
    <row r="3600" spans="1:2" x14ac:dyDescent="0.2">
      <c r="A3600" s="14">
        <f>'GW Seasonality'!G3610</f>
        <v>40500</v>
      </c>
      <c r="B3600" s="16">
        <f>-'GW Seasonality'!H3610</f>
        <v>9.3430508886975464E-3</v>
      </c>
    </row>
    <row r="3601" spans="1:2" x14ac:dyDescent="0.2">
      <c r="A3601" s="14">
        <f>'GW Seasonality'!G3611</f>
        <v>40501</v>
      </c>
      <c r="B3601" s="16">
        <f>-'GW Seasonality'!H3611</f>
        <v>9.2227337868904108E-3</v>
      </c>
    </row>
    <row r="3602" spans="1:2" x14ac:dyDescent="0.2">
      <c r="A3602" s="14">
        <f>'GW Seasonality'!G3612</f>
        <v>40502</v>
      </c>
      <c r="B3602" s="16">
        <f>-'GW Seasonality'!H3612</f>
        <v>9.1023507745722938E-3</v>
      </c>
    </row>
    <row r="3603" spans="1:2" x14ac:dyDescent="0.2">
      <c r="A3603" s="14">
        <f>'GW Seasonality'!G3613</f>
        <v>40503</v>
      </c>
      <c r="B3603" s="16">
        <f>-'GW Seasonality'!H3613</f>
        <v>8.9819374750133209E-3</v>
      </c>
    </row>
    <row r="3604" spans="1:2" x14ac:dyDescent="0.2">
      <c r="A3604" s="14">
        <f>'GW Seasonality'!G3614</f>
        <v>40504</v>
      </c>
      <c r="B3604" s="16">
        <f>-'GW Seasonality'!H3614</f>
        <v>8.8615295204460837E-3</v>
      </c>
    </row>
    <row r="3605" spans="1:2" x14ac:dyDescent="0.2">
      <c r="A3605" s="14">
        <f>'GW Seasonality'!G3615</f>
        <v>40505</v>
      </c>
      <c r="B3605" s="16">
        <f>-'GW Seasonality'!H3615</f>
        <v>8.7411625415215223E-3</v>
      </c>
    </row>
    <row r="3606" spans="1:2" x14ac:dyDescent="0.2">
      <c r="A3606" s="14">
        <f>'GW Seasonality'!G3616</f>
        <v>40506</v>
      </c>
      <c r="B3606" s="16">
        <f>-'GW Seasonality'!H3616</f>
        <v>8.6208721567652257E-3</v>
      </c>
    </row>
    <row r="3607" spans="1:2" x14ac:dyDescent="0.2">
      <c r="A3607" s="14">
        <f>'GW Seasonality'!G3617</f>
        <v>40507</v>
      </c>
      <c r="B3607" s="16">
        <f>-'GW Seasonality'!H3617</f>
        <v>8.5006939620373145E-3</v>
      </c>
    </row>
    <row r="3608" spans="1:2" x14ac:dyDescent="0.2">
      <c r="A3608" s="14">
        <f>'GW Seasonality'!G3618</f>
        <v>40508</v>
      </c>
      <c r="B3608" s="16">
        <f>-'GW Seasonality'!H3618</f>
        <v>8.3806635199991011E-3</v>
      </c>
    </row>
    <row r="3609" spans="1:2" x14ac:dyDescent="0.2">
      <c r="A3609" s="14">
        <f>'GW Seasonality'!G3619</f>
        <v>40509</v>
      </c>
      <c r="B3609" s="16">
        <f>-'GW Seasonality'!H3619</f>
        <v>8.26081634958949E-3</v>
      </c>
    </row>
    <row r="3610" spans="1:2" x14ac:dyDescent="0.2">
      <c r="A3610" s="14">
        <f>'GW Seasonality'!G3620</f>
        <v>40510</v>
      </c>
      <c r="B3610" s="16">
        <f>-'GW Seasonality'!H3620</f>
        <v>8.1411879155143512E-3</v>
      </c>
    </row>
    <row r="3611" spans="1:2" x14ac:dyDescent="0.2">
      <c r="A3611" s="14">
        <f>'GW Seasonality'!G3621</f>
        <v>40511</v>
      </c>
      <c r="B3611" s="16">
        <f>-'GW Seasonality'!H3621</f>
        <v>8.0218136177519685E-3</v>
      </c>
    </row>
    <row r="3612" spans="1:2" x14ac:dyDescent="0.2">
      <c r="A3612" s="14">
        <f>'GW Seasonality'!G3622</f>
        <v>40512</v>
      </c>
      <c r="B3612" s="16">
        <f>-'GW Seasonality'!H3622</f>
        <v>7.9027287810775997E-3</v>
      </c>
    </row>
    <row r="3613" spans="1:2" x14ac:dyDescent="0.2">
      <c r="A3613" s="14">
        <f>'GW Seasonality'!G3623</f>
        <v>40513</v>
      </c>
      <c r="B3613" s="16">
        <f>-'GW Seasonality'!H3623</f>
        <v>7.7318261084096144E-3</v>
      </c>
    </row>
    <row r="3614" spans="1:2" x14ac:dyDescent="0.2">
      <c r="A3614" s="14">
        <f>'GW Seasonality'!G3624</f>
        <v>40514</v>
      </c>
      <c r="B3614" s="16">
        <f>-'GW Seasonality'!H3624</f>
        <v>7.6135952524619159E-3</v>
      </c>
    </row>
    <row r="3615" spans="1:2" x14ac:dyDescent="0.2">
      <c r="A3615" s="14">
        <f>'GW Seasonality'!G3625</f>
        <v>40515</v>
      </c>
      <c r="B3615" s="16">
        <f>-'GW Seasonality'!H3625</f>
        <v>7.4957746559841214E-3</v>
      </c>
    </row>
    <row r="3616" spans="1:2" x14ac:dyDescent="0.2">
      <c r="A3616" s="14">
        <f>'GW Seasonality'!G3626</f>
        <v>40516</v>
      </c>
      <c r="B3616" s="16">
        <f>-'GW Seasonality'!H3626</f>
        <v>7.3783991839862801E-3</v>
      </c>
    </row>
    <row r="3617" spans="1:2" x14ac:dyDescent="0.2">
      <c r="A3617" s="14">
        <f>'GW Seasonality'!G3627</f>
        <v>40517</v>
      </c>
      <c r="B3617" s="16">
        <f>-'GW Seasonality'!H3627</f>
        <v>7.2615035697589508E-3</v>
      </c>
    </row>
    <row r="3618" spans="1:2" x14ac:dyDescent="0.2">
      <c r="A3618" s="14">
        <f>'GW Seasonality'!G3628</f>
        <v>40518</v>
      </c>
      <c r="B3618" s="16">
        <f>-'GW Seasonality'!H3628</f>
        <v>7.1451224045950426E-3</v>
      </c>
    </row>
    <row r="3619" spans="1:2" x14ac:dyDescent="0.2">
      <c r="A3619" s="14">
        <f>'GW Seasonality'!G3629</f>
        <v>40519</v>
      </c>
      <c r="B3619" s="16">
        <f>-'GW Seasonality'!H3629</f>
        <v>7.0292901275537251E-3</v>
      </c>
    </row>
    <row r="3620" spans="1:2" x14ac:dyDescent="0.2">
      <c r="A3620" s="14">
        <f>'GW Seasonality'!G3630</f>
        <v>40520</v>
      </c>
      <c r="B3620" s="16">
        <f>-'GW Seasonality'!H3630</f>
        <v>6.9140410152693441E-3</v>
      </c>
    </row>
    <row r="3621" spans="1:2" x14ac:dyDescent="0.2">
      <c r="A3621" s="14">
        <f>'GW Seasonality'!G3631</f>
        <v>40521</v>
      </c>
      <c r="B3621" s="16">
        <f>-'GW Seasonality'!H3631</f>
        <v>6.7994091718083915E-3</v>
      </c>
    </row>
    <row r="3622" spans="1:2" x14ac:dyDescent="0.2">
      <c r="A3622" s="14">
        <f>'GW Seasonality'!G3632</f>
        <v>40522</v>
      </c>
      <c r="B3622" s="16">
        <f>-'GW Seasonality'!H3632</f>
        <v>6.6854285185776029E-3</v>
      </c>
    </row>
    <row r="3623" spans="1:2" x14ac:dyDescent="0.2">
      <c r="A3623" s="14">
        <f>'GW Seasonality'!G3633</f>
        <v>40523</v>
      </c>
      <c r="B3623" s="16">
        <f>-'GW Seasonality'!H3633</f>
        <v>6.5721327842860489E-3</v>
      </c>
    </row>
    <row r="3624" spans="1:2" x14ac:dyDescent="0.2">
      <c r="A3624" s="14">
        <f>'GW Seasonality'!G3634</f>
        <v>40524</v>
      </c>
      <c r="B3624" s="16">
        <f>-'GW Seasonality'!H3634</f>
        <v>6.4595554949642437E-3</v>
      </c>
    </row>
    <row r="3625" spans="1:2" x14ac:dyDescent="0.2">
      <c r="A3625" s="14">
        <f>'GW Seasonality'!G3635</f>
        <v>40525</v>
      </c>
      <c r="B3625" s="16">
        <f>-'GW Seasonality'!H3635</f>
        <v>6.3477299640433025E-3</v>
      </c>
    </row>
    <row r="3626" spans="1:2" x14ac:dyDescent="0.2">
      <c r="A3626" s="14">
        <f>'GW Seasonality'!G3636</f>
        <v>40526</v>
      </c>
      <c r="B3626" s="16">
        <f>-'GW Seasonality'!H3636</f>
        <v>6.2366892824969279E-3</v>
      </c>
    </row>
    <row r="3627" spans="1:2" x14ac:dyDescent="0.2">
      <c r="A3627" s="14">
        <f>'GW Seasonality'!G3637</f>
        <v>40527</v>
      </c>
      <c r="B3627" s="16">
        <f>-'GW Seasonality'!H3637</f>
        <v>6.1264663090492503E-3</v>
      </c>
    </row>
    <row r="3628" spans="1:2" x14ac:dyDescent="0.2">
      <c r="A3628" s="14">
        <f>'GW Seasonality'!G3638</f>
        <v>40528</v>
      </c>
      <c r="B3628" s="16">
        <f>-'GW Seasonality'!H3638</f>
        <v>6.0170936604514377E-3</v>
      </c>
    </row>
    <row r="3629" spans="1:2" x14ac:dyDescent="0.2">
      <c r="A3629" s="14">
        <f>'GW Seasonality'!G3639</f>
        <v>40529</v>
      </c>
      <c r="B3629" s="16">
        <f>-'GW Seasonality'!H3639</f>
        <v>5.9086037018298452E-3</v>
      </c>
    </row>
    <row r="3630" spans="1:2" x14ac:dyDescent="0.2">
      <c r="A3630" s="14">
        <f>'GW Seasonality'!G3640</f>
        <v>40530</v>
      </c>
      <c r="B3630" s="16">
        <f>-'GW Seasonality'!H3640</f>
        <v>5.8010285371086715E-3</v>
      </c>
    </row>
    <row r="3631" spans="1:2" x14ac:dyDescent="0.2">
      <c r="A3631" s="14">
        <f>'GW Seasonality'!G3641</f>
        <v>40531</v>
      </c>
      <c r="B3631" s="16">
        <f>-'GW Seasonality'!H3641</f>
        <v>5.6943999995098631E-3</v>
      </c>
    </row>
    <row r="3632" spans="1:2" x14ac:dyDescent="0.2">
      <c r="A3632" s="14">
        <f>'GW Seasonality'!G3642</f>
        <v>40532</v>
      </c>
      <c r="B3632" s="16">
        <f>-'GW Seasonality'!H3642</f>
        <v>5.5887496421331891E-3</v>
      </c>
    </row>
    <row r="3633" spans="1:2" x14ac:dyDescent="0.2">
      <c r="A3633" s="14">
        <f>'GW Seasonality'!G3643</f>
        <v>40533</v>
      </c>
      <c r="B3633" s="16">
        <f>-'GW Seasonality'!H3643</f>
        <v>5.484108728619156E-3</v>
      </c>
    </row>
    <row r="3634" spans="1:2" x14ac:dyDescent="0.2">
      <c r="A3634" s="14">
        <f>'GW Seasonality'!G3644</f>
        <v>40534</v>
      </c>
      <c r="B3634" s="16">
        <f>-'GW Seasonality'!H3644</f>
        <v>5.3805082238975697E-3</v>
      </c>
    </row>
    <row r="3635" spans="1:2" x14ac:dyDescent="0.2">
      <c r="A3635" s="14">
        <f>'GW Seasonality'!G3645</f>
        <v>40535</v>
      </c>
      <c r="B3635" s="16">
        <f>-'GW Seasonality'!H3645</f>
        <v>5.2779787850245541E-3</v>
      </c>
    </row>
    <row r="3636" spans="1:2" x14ac:dyDescent="0.2">
      <c r="A3636" s="14">
        <f>'GW Seasonality'!G3646</f>
        <v>40536</v>
      </c>
      <c r="B3636" s="16">
        <f>-'GW Seasonality'!H3646</f>
        <v>5.1765507521106188E-3</v>
      </c>
    </row>
    <row r="3637" spans="1:2" x14ac:dyDescent="0.2">
      <c r="A3637" s="14">
        <f>'GW Seasonality'!G3647</f>
        <v>40537</v>
      </c>
      <c r="B3637" s="16">
        <f>-'GW Seasonality'!H3647</f>
        <v>5.0762541393425129E-3</v>
      </c>
    </row>
    <row r="3638" spans="1:2" x14ac:dyDescent="0.2">
      <c r="A3638" s="14">
        <f>'GW Seasonality'!G3648</f>
        <v>40538</v>
      </c>
      <c r="B3638" s="16">
        <f>-'GW Seasonality'!H3648</f>
        <v>4.977118626101576E-3</v>
      </c>
    </row>
    <row r="3639" spans="1:2" x14ac:dyDescent="0.2">
      <c r="A3639" s="14">
        <f>'GW Seasonality'!G3649</f>
        <v>40539</v>
      </c>
      <c r="B3639" s="16">
        <f>-'GW Seasonality'!H3649</f>
        <v>4.8791735481811182E-3</v>
      </c>
    </row>
    <row r="3640" spans="1:2" x14ac:dyDescent="0.2">
      <c r="A3640" s="14">
        <f>'GW Seasonality'!G3650</f>
        <v>40540</v>
      </c>
      <c r="B3640" s="16">
        <f>-'GW Seasonality'!H3650</f>
        <v>4.7824478891054711E-3</v>
      </c>
    </row>
    <row r="3641" spans="1:2" x14ac:dyDescent="0.2">
      <c r="A3641" s="14">
        <f>'GW Seasonality'!G3651</f>
        <v>40541</v>
      </c>
      <c r="B3641" s="16">
        <f>-'GW Seasonality'!H3651</f>
        <v>4.6869702715533262E-3</v>
      </c>
    </row>
    <row r="3642" spans="1:2" x14ac:dyDescent="0.2">
      <c r="A3642" s="14">
        <f>'GW Seasonality'!G3652</f>
        <v>40542</v>
      </c>
      <c r="B3642" s="16">
        <f>-'GW Seasonality'!H3652</f>
        <v>4.5927689488878048E-3</v>
      </c>
    </row>
    <row r="3643" spans="1:2" x14ac:dyDescent="0.2">
      <c r="A3643" s="14">
        <f>'GW Seasonality'!G3653</f>
        <v>40543</v>
      </c>
      <c r="B3643" s="16">
        <f>-'GW Seasonality'!H3653</f>
        <v>4.4998717967958419E-3</v>
      </c>
    </row>
    <row r="3644" spans="1:2" x14ac:dyDescent="0.2">
      <c r="A3644" s="14">
        <f>'GW Seasonality'!G3654</f>
        <v>40544</v>
      </c>
      <c r="B3644" s="16">
        <f>-'GW Seasonality'!H3654</f>
        <v>4.4621673315700132E-3</v>
      </c>
    </row>
    <row r="3645" spans="1:2" x14ac:dyDescent="0.2">
      <c r="A3645" s="14">
        <f>'GW Seasonality'!G3655</f>
        <v>40545</v>
      </c>
      <c r="B3645" s="16">
        <f>-'GW Seasonality'!H3655</f>
        <v>4.3711556752405291E-3</v>
      </c>
    </row>
    <row r="3646" spans="1:2" x14ac:dyDescent="0.2">
      <c r="A3646" s="14">
        <f>'GW Seasonality'!G3656</f>
        <v>40546</v>
      </c>
      <c r="B3646" s="16">
        <f>-'GW Seasonality'!H3656</f>
        <v>4.2815137684176852E-3</v>
      </c>
    </row>
    <row r="3647" spans="1:2" x14ac:dyDescent="0.2">
      <c r="A3647" s="14">
        <f>'GW Seasonality'!G3657</f>
        <v>40547</v>
      </c>
      <c r="B3647" s="16">
        <f>-'GW Seasonality'!H3657</f>
        <v>4.1932681375839121E-3</v>
      </c>
    </row>
    <row r="3648" spans="1:2" x14ac:dyDescent="0.2">
      <c r="A3648" s="14">
        <f>'GW Seasonality'!G3658</f>
        <v>40548</v>
      </c>
      <c r="B3648" s="16">
        <f>-'GW Seasonality'!H3658</f>
        <v>4.1064448960411058E-3</v>
      </c>
    </row>
    <row r="3649" spans="1:2" x14ac:dyDescent="0.2">
      <c r="A3649" s="14">
        <f>'GW Seasonality'!G3659</f>
        <v>40549</v>
      </c>
      <c r="B3649" s="16">
        <f>-'GW Seasonality'!H3659</f>
        <v>4.0210697361832927E-3</v>
      </c>
    </row>
    <row r="3650" spans="1:2" x14ac:dyDescent="0.2">
      <c r="A3650" s="14">
        <f>'GW Seasonality'!G3660</f>
        <v>40550</v>
      </c>
      <c r="B3650" s="16">
        <f>-'GW Seasonality'!H3660</f>
        <v>3.9371679218938279E-3</v>
      </c>
    </row>
    <row r="3651" spans="1:2" x14ac:dyDescent="0.2">
      <c r="A3651" s="14">
        <f>'GW Seasonality'!G3661</f>
        <v>40551</v>
      </c>
      <c r="B3651" s="16">
        <f>-'GW Seasonality'!H3661</f>
        <v>3.85476428106941E-3</v>
      </c>
    </row>
    <row r="3652" spans="1:2" x14ac:dyDescent="0.2">
      <c r="A3652" s="14">
        <f>'GW Seasonality'!G3662</f>
        <v>40552</v>
      </c>
      <c r="B3652" s="16">
        <f>-'GW Seasonality'!H3662</f>
        <v>3.7738831982731076E-3</v>
      </c>
    </row>
    <row r="3653" spans="1:2" x14ac:dyDescent="0.2">
      <c r="A3653" s="14">
        <f>'GW Seasonality'!G3663</f>
        <v>40553</v>
      </c>
      <c r="B3653" s="16">
        <f>-'GW Seasonality'!H3663</f>
        <v>3.6945486075185691E-3</v>
      </c>
    </row>
    <row r="3654" spans="1:2" x14ac:dyDescent="0.2">
      <c r="A3654" s="14">
        <f>'GW Seasonality'!G3664</f>
        <v>40554</v>
      </c>
      <c r="B3654" s="16">
        <f>-'GW Seasonality'!H3664</f>
        <v>3.6167839851875723E-3</v>
      </c>
    </row>
    <row r="3655" spans="1:2" x14ac:dyDescent="0.2">
      <c r="A3655" s="14">
        <f>'GW Seasonality'!G3665</f>
        <v>40555</v>
      </c>
      <c r="B3655" s="16">
        <f>-'GW Seasonality'!H3665</f>
        <v>3.5406123430829755E-3</v>
      </c>
    </row>
    <row r="3656" spans="1:2" x14ac:dyDescent="0.2">
      <c r="A3656" s="14">
        <f>'GW Seasonality'!G3666</f>
        <v>40556</v>
      </c>
      <c r="B3656" s="16">
        <f>-'GW Seasonality'!H3666</f>
        <v>3.4660562216191617E-3</v>
      </c>
    </row>
    <row r="3657" spans="1:2" x14ac:dyDescent="0.2">
      <c r="A3657" s="14">
        <f>'GW Seasonality'!G3667</f>
        <v>40557</v>
      </c>
      <c r="B3657" s="16">
        <f>-'GW Seasonality'!H3667</f>
        <v>3.3931376831519647E-3</v>
      </c>
    </row>
    <row r="3658" spans="1:2" x14ac:dyDescent="0.2">
      <c r="A3658" s="14">
        <f>'GW Seasonality'!G3668</f>
        <v>40558</v>
      </c>
      <c r="B3658" s="16">
        <f>-'GW Seasonality'!H3668</f>
        <v>3.3218783054500649E-3</v>
      </c>
    </row>
    <row r="3659" spans="1:2" x14ac:dyDescent="0.2">
      <c r="A3659" s="14">
        <f>'GW Seasonality'!G3669</f>
        <v>40559</v>
      </c>
      <c r="B3659" s="16">
        <f>-'GW Seasonality'!H3669</f>
        <v>3.2522991753097747E-3</v>
      </c>
    </row>
    <row r="3660" spans="1:2" x14ac:dyDescent="0.2">
      <c r="A3660" s="14">
        <f>'GW Seasonality'!G3670</f>
        <v>40560</v>
      </c>
      <c r="B3660" s="16">
        <f>-'GW Seasonality'!H3670</f>
        <v>3.1844208823151266E-3</v>
      </c>
    </row>
    <row r="3661" spans="1:2" x14ac:dyDescent="0.2">
      <c r="A3661" s="14">
        <f>'GW Seasonality'!G3671</f>
        <v>40561</v>
      </c>
      <c r="B3661" s="16">
        <f>-'GW Seasonality'!H3671</f>
        <v>3.1182635127450708E-3</v>
      </c>
    </row>
    <row r="3662" spans="1:2" x14ac:dyDescent="0.2">
      <c r="A3662" s="14">
        <f>'GW Seasonality'!G3672</f>
        <v>40562</v>
      </c>
      <c r="B3662" s="16">
        <f>-'GW Seasonality'!H3672</f>
        <v>3.0538466436296355E-3</v>
      </c>
    </row>
    <row r="3663" spans="1:2" x14ac:dyDescent="0.2">
      <c r="A3663" s="14">
        <f>'GW Seasonality'!G3673</f>
        <v>40563</v>
      </c>
      <c r="B3663" s="16">
        <f>-'GW Seasonality'!H3673</f>
        <v>2.9911893369567576E-3</v>
      </c>
    </row>
    <row r="3664" spans="1:2" x14ac:dyDescent="0.2">
      <c r="A3664" s="14">
        <f>'GW Seasonality'!G3674</f>
        <v>40564</v>
      </c>
      <c r="B3664" s="16">
        <f>-'GW Seasonality'!H3674</f>
        <v>2.9303101340315421E-3</v>
      </c>
    </row>
    <row r="3665" spans="1:2" x14ac:dyDescent="0.2">
      <c r="A3665" s="14">
        <f>'GW Seasonality'!G3675</f>
        <v>40565</v>
      </c>
      <c r="B3665" s="16">
        <f>-'GW Seasonality'!H3675</f>
        <v>2.8712270499895876E-3</v>
      </c>
    </row>
    <row r="3666" spans="1:2" x14ac:dyDescent="0.2">
      <c r="A3666" s="14">
        <f>'GW Seasonality'!G3676</f>
        <v>40566</v>
      </c>
      <c r="B3666" s="16">
        <f>-'GW Seasonality'!H3676</f>
        <v>2.8139575684660153E-3</v>
      </c>
    </row>
    <row r="3667" spans="1:2" x14ac:dyDescent="0.2">
      <c r="A3667" s="14">
        <f>'GW Seasonality'!G3677</f>
        <v>40567</v>
      </c>
      <c r="B3667" s="16">
        <f>-'GW Seasonality'!H3677</f>
        <v>2.7585186364217874E-3</v>
      </c>
    </row>
    <row r="3668" spans="1:2" x14ac:dyDescent="0.2">
      <c r="A3668" s="14">
        <f>'GW Seasonality'!G3678</f>
        <v>40568</v>
      </c>
      <c r="B3668" s="16">
        <f>-'GW Seasonality'!H3678</f>
        <v>2.7049266591288208E-3</v>
      </c>
    </row>
    <row r="3669" spans="1:2" x14ac:dyDescent="0.2">
      <c r="A3669" s="14">
        <f>'GW Seasonality'!G3679</f>
        <v>40569</v>
      </c>
      <c r="B3669" s="16">
        <f>-'GW Seasonality'!H3679</f>
        <v>2.6531974953154097E-3</v>
      </c>
    </row>
    <row r="3670" spans="1:2" x14ac:dyDescent="0.2">
      <c r="A3670" s="14">
        <f>'GW Seasonality'!G3680</f>
        <v>40570</v>
      </c>
      <c r="B3670" s="16">
        <f>-'GW Seasonality'!H3680</f>
        <v>2.603346452473369E-3</v>
      </c>
    </row>
    <row r="3671" spans="1:2" x14ac:dyDescent="0.2">
      <c r="A3671" s="14">
        <f>'GW Seasonality'!G3681</f>
        <v>40571</v>
      </c>
      <c r="B3671" s="16">
        <f>-'GW Seasonality'!H3681</f>
        <v>2.5553882823283001E-3</v>
      </c>
    </row>
    <row r="3672" spans="1:2" x14ac:dyDescent="0.2">
      <c r="A3672" s="14">
        <f>'GW Seasonality'!G3682</f>
        <v>40572</v>
      </c>
      <c r="B3672" s="16">
        <f>-'GW Seasonality'!H3682</f>
        <v>2.5093371764743234E-3</v>
      </c>
    </row>
    <row r="3673" spans="1:2" x14ac:dyDescent="0.2">
      <c r="A3673" s="14">
        <f>'GW Seasonality'!G3683</f>
        <v>40573</v>
      </c>
      <c r="B3673" s="16">
        <f>-'GW Seasonality'!H3683</f>
        <v>2.4652067621745502E-3</v>
      </c>
    </row>
    <row r="3674" spans="1:2" x14ac:dyDescent="0.2">
      <c r="A3674" s="14">
        <f>'GW Seasonality'!G3684</f>
        <v>40574</v>
      </c>
      <c r="B3674" s="16">
        <f>-'GW Seasonality'!H3684</f>
        <v>2.4230100983285647E-3</v>
      </c>
    </row>
    <row r="3675" spans="1:2" x14ac:dyDescent="0.2">
      <c r="A3675" s="14">
        <f>'GW Seasonality'!G3685</f>
        <v>40575</v>
      </c>
      <c r="B3675" s="16">
        <f>-'GW Seasonality'!H3685</f>
        <v>2.4050594164806236E-3</v>
      </c>
    </row>
    <row r="3676" spans="1:2" x14ac:dyDescent="0.2">
      <c r="A3676" s="14">
        <f>'GW Seasonality'!G3686</f>
        <v>40576</v>
      </c>
      <c r="B3676" s="16">
        <f>-'GW Seasonality'!H3686</f>
        <v>2.3656691416074262E-3</v>
      </c>
    </row>
    <row r="3677" spans="1:2" x14ac:dyDescent="0.2">
      <c r="A3677" s="14">
        <f>'GW Seasonality'!G3687</f>
        <v>40577</v>
      </c>
      <c r="B3677" s="16">
        <f>-'GW Seasonality'!H3687</f>
        <v>2.3282420719713467E-3</v>
      </c>
    </row>
    <row r="3678" spans="1:2" x14ac:dyDescent="0.2">
      <c r="A3678" s="14">
        <f>'GW Seasonality'!G3688</f>
        <v>40578</v>
      </c>
      <c r="B3678" s="16">
        <f>-'GW Seasonality'!H3688</f>
        <v>2.2927892828444344E-3</v>
      </c>
    </row>
    <row r="3679" spans="1:2" x14ac:dyDescent="0.2">
      <c r="A3679" s="14">
        <f>'GW Seasonality'!G3689</f>
        <v>40579</v>
      </c>
      <c r="B3679" s="16">
        <f>-'GW Seasonality'!H3689</f>
        <v>2.2593212652773729E-3</v>
      </c>
    </row>
    <row r="3680" spans="1:2" x14ac:dyDescent="0.2">
      <c r="A3680" s="14">
        <f>'GW Seasonality'!G3690</f>
        <v>40580</v>
      </c>
      <c r="B3680" s="16">
        <f>-'GW Seasonality'!H3690</f>
        <v>2.2278479229950092E-3</v>
      </c>
    </row>
    <row r="3681" spans="1:2" x14ac:dyDescent="0.2">
      <c r="A3681" s="14">
        <f>'GW Seasonality'!G3691</f>
        <v>40581</v>
      </c>
      <c r="B3681" s="16">
        <f>-'GW Seasonality'!H3691</f>
        <v>2.1983785694656803E-3</v>
      </c>
    </row>
    <row r="3682" spans="1:2" x14ac:dyDescent="0.2">
      <c r="A3682" s="14">
        <f>'GW Seasonality'!G3692</f>
        <v>40582</v>
      </c>
      <c r="B3682" s="16">
        <f>-'GW Seasonality'!H3692</f>
        <v>2.1709219251452123E-3</v>
      </c>
    </row>
    <row r="3683" spans="1:2" x14ac:dyDescent="0.2">
      <c r="A3683" s="14">
        <f>'GW Seasonality'!G3693</f>
        <v>40583</v>
      </c>
      <c r="B3683" s="16">
        <f>-'GW Seasonality'!H3693</f>
        <v>2.1454861148963965E-3</v>
      </c>
    </row>
    <row r="3684" spans="1:2" x14ac:dyDescent="0.2">
      <c r="A3684" s="14">
        <f>'GW Seasonality'!G3694</f>
        <v>40584</v>
      </c>
      <c r="B3684" s="16">
        <f>-'GW Seasonality'!H3694</f>
        <v>2.1220786655847066E-3</v>
      </c>
    </row>
    <row r="3685" spans="1:2" x14ac:dyDescent="0.2">
      <c r="A3685" s="14">
        <f>'GW Seasonality'!G3695</f>
        <v>40585</v>
      </c>
      <c r="B3685" s="16">
        <f>-'GW Seasonality'!H3695</f>
        <v>2.1007065038509843E-3</v>
      </c>
    </row>
    <row r="3686" spans="1:2" x14ac:dyDescent="0.2">
      <c r="A3686" s="14">
        <f>'GW Seasonality'!G3696</f>
        <v>40586</v>
      </c>
      <c r="B3686" s="16">
        <f>-'GW Seasonality'!H3696</f>
        <v>2.0813759540617306E-3</v>
      </c>
    </row>
    <row r="3687" spans="1:2" x14ac:dyDescent="0.2">
      <c r="A3687" s="14">
        <f>'GW Seasonality'!G3697</f>
        <v>40587</v>
      </c>
      <c r="B3687" s="16">
        <f>-'GW Seasonality'!H3697</f>
        <v>2.0640927364376279E-3</v>
      </c>
    </row>
    <row r="3688" spans="1:2" x14ac:dyDescent="0.2">
      <c r="A3688" s="14">
        <f>'GW Seasonality'!G3698</f>
        <v>40588</v>
      </c>
      <c r="B3688" s="16">
        <f>-'GW Seasonality'!H3698</f>
        <v>2.048861965360832E-3</v>
      </c>
    </row>
    <row r="3689" spans="1:2" x14ac:dyDescent="0.2">
      <c r="A3689" s="14">
        <f>'GW Seasonality'!G3699</f>
        <v>40589</v>
      </c>
      <c r="B3689" s="16">
        <f>-'GW Seasonality'!H3699</f>
        <v>2.0356881478615415E-3</v>
      </c>
    </row>
    <row r="3690" spans="1:2" x14ac:dyDescent="0.2">
      <c r="A3690" s="14">
        <f>'GW Seasonality'!G3700</f>
        <v>40590</v>
      </c>
      <c r="B3690" s="16">
        <f>-'GW Seasonality'!H3700</f>
        <v>2.0245751822843038E-3</v>
      </c>
    </row>
    <row r="3691" spans="1:2" x14ac:dyDescent="0.2">
      <c r="A3691" s="14">
        <f>'GW Seasonality'!G3701</f>
        <v>40591</v>
      </c>
      <c r="B3691" s="16">
        <f>-'GW Seasonality'!H3701</f>
        <v>2.0155263571344211E-3</v>
      </c>
    </row>
    <row r="3692" spans="1:2" x14ac:dyDescent="0.2">
      <c r="A3692" s="14">
        <f>'GW Seasonality'!G3702</f>
        <v>40592</v>
      </c>
      <c r="B3692" s="16">
        <f>-'GW Seasonality'!H3702</f>
        <v>2.0085443501048385E-3</v>
      </c>
    </row>
    <row r="3693" spans="1:2" x14ac:dyDescent="0.2">
      <c r="A3693" s="14">
        <f>'GW Seasonality'!G3703</f>
        <v>40593</v>
      </c>
      <c r="B3693" s="16">
        <f>-'GW Seasonality'!H3703</f>
        <v>2.0036312272837652E-3</v>
      </c>
    </row>
    <row r="3694" spans="1:2" x14ac:dyDescent="0.2">
      <c r="A3694" s="14">
        <f>'GW Seasonality'!G3704</f>
        <v>40594</v>
      </c>
      <c r="B3694" s="16">
        <f>-'GW Seasonality'!H3704</f>
        <v>2.0007884425432883E-3</v>
      </c>
    </row>
    <row r="3695" spans="1:2" x14ac:dyDescent="0.2">
      <c r="A3695" s="14">
        <f>'GW Seasonality'!G3705</f>
        <v>40595</v>
      </c>
      <c r="B3695" s="16">
        <f>-'GW Seasonality'!H3705</f>
        <v>2.0000168371091479E-3</v>
      </c>
    </row>
    <row r="3696" spans="1:2" x14ac:dyDescent="0.2">
      <c r="A3696" s="14">
        <f>'GW Seasonality'!G3706</f>
        <v>40596</v>
      </c>
      <c r="B3696" s="16">
        <f>-'GW Seasonality'!H3706</f>
        <v>2.0013166393118079E-3</v>
      </c>
    </row>
    <row r="3697" spans="1:2" x14ac:dyDescent="0.2">
      <c r="A3697" s="14">
        <f>'GW Seasonality'!G3707</f>
        <v>40597</v>
      </c>
      <c r="B3697" s="16">
        <f>-'GW Seasonality'!H3707</f>
        <v>2.0046874645188832E-3</v>
      </c>
    </row>
    <row r="3698" spans="1:2" x14ac:dyDescent="0.2">
      <c r="A3698" s="14">
        <f>'GW Seasonality'!G3708</f>
        <v>40598</v>
      </c>
      <c r="B3698" s="16">
        <f>-'GW Seasonality'!H3708</f>
        <v>2.010128315248964E-3</v>
      </c>
    </row>
    <row r="3699" spans="1:2" x14ac:dyDescent="0.2">
      <c r="A3699" s="14">
        <f>'GW Seasonality'!G3709</f>
        <v>40599</v>
      </c>
      <c r="B3699" s="16">
        <f>-'GW Seasonality'!H3709</f>
        <v>2.0176375814667845E-3</v>
      </c>
    </row>
    <row r="3700" spans="1:2" x14ac:dyDescent="0.2">
      <c r="A3700" s="14">
        <f>'GW Seasonality'!G3710</f>
        <v>40600</v>
      </c>
      <c r="B3700" s="16">
        <f>-'GW Seasonality'!H3710</f>
        <v>2.0272130410596582E-3</v>
      </c>
    </row>
    <row r="3701" spans="1:2" x14ac:dyDescent="0.2">
      <c r="A3701" s="14">
        <f>'GW Seasonality'!G3711</f>
        <v>40601</v>
      </c>
      <c r="B3701" s="16">
        <f>-'GW Seasonality'!H3711</f>
        <v>2.0388518604950367E-3</v>
      </c>
    </row>
    <row r="3702" spans="1:2" x14ac:dyDescent="0.2">
      <c r="A3702" s="14">
        <f>'GW Seasonality'!G3712</f>
        <v>40602</v>
      </c>
      <c r="B3702" s="16">
        <f>-'GW Seasonality'!H3712</f>
        <v>2.0525505956590006E-3</v>
      </c>
    </row>
    <row r="3703" spans="1:2" x14ac:dyDescent="0.2">
      <c r="A3703" s="14">
        <f>'GW Seasonality'!G3713</f>
        <v>40603</v>
      </c>
      <c r="B3703" s="16">
        <f>-'GW Seasonality'!H3713</f>
        <v>2.115344137847505E-3</v>
      </c>
    </row>
    <row r="3704" spans="1:2" x14ac:dyDescent="0.2">
      <c r="A3704" s="14">
        <f>'GW Seasonality'!G3714</f>
        <v>40604</v>
      </c>
      <c r="B3704" s="16">
        <f>-'GW Seasonality'!H3714</f>
        <v>2.138131530856107E-3</v>
      </c>
    </row>
    <row r="3705" spans="1:2" x14ac:dyDescent="0.2">
      <c r="A3705" s="14">
        <f>'GW Seasonality'!G3715</f>
        <v>40605</v>
      </c>
      <c r="B3705" s="16">
        <f>-'GW Seasonality'!H3715</f>
        <v>2.1629494611415789E-3</v>
      </c>
    </row>
    <row r="3706" spans="1:2" x14ac:dyDescent="0.2">
      <c r="A3706" s="14">
        <f>'GW Seasonality'!G3716</f>
        <v>40606</v>
      </c>
      <c r="B3706" s="16">
        <f>-'GW Seasonality'!H3716</f>
        <v>2.1897905846790635E-3</v>
      </c>
    </row>
    <row r="3707" spans="1:2" x14ac:dyDescent="0.2">
      <c r="A3707" s="14">
        <f>'GW Seasonality'!G3717</f>
        <v>40607</v>
      </c>
      <c r="B3707" s="16">
        <f>-'GW Seasonality'!H3717</f>
        <v>2.2186469587482747E-3</v>
      </c>
    </row>
    <row r="3708" spans="1:2" x14ac:dyDescent="0.2">
      <c r="A3708" s="14">
        <f>'GW Seasonality'!G3718</f>
        <v>40608</v>
      </c>
      <c r="B3708" s="16">
        <f>-'GW Seasonality'!H3718</f>
        <v>2.2495100442838731E-3</v>
      </c>
    </row>
    <row r="3709" spans="1:2" x14ac:dyDescent="0.2">
      <c r="A3709" s="14">
        <f>'GW Seasonality'!G3719</f>
        <v>40609</v>
      </c>
      <c r="B3709" s="16">
        <f>-'GW Seasonality'!H3719</f>
        <v>2.282370708402307E-3</v>
      </c>
    </row>
    <row r="3710" spans="1:2" x14ac:dyDescent="0.2">
      <c r="A3710" s="14">
        <f>'GW Seasonality'!G3720</f>
        <v>40610</v>
      </c>
      <c r="B3710" s="16">
        <f>-'GW Seasonality'!H3720</f>
        <v>2.3172192271043888E-3</v>
      </c>
    </row>
    <row r="3711" spans="1:2" x14ac:dyDescent="0.2">
      <c r="A3711" s="14">
        <f>'GW Seasonality'!G3721</f>
        <v>40611</v>
      </c>
      <c r="B3711" s="16">
        <f>-'GW Seasonality'!H3721</f>
        <v>2.3540452881527733E-3</v>
      </c>
    </row>
    <row r="3712" spans="1:2" x14ac:dyDescent="0.2">
      <c r="A3712" s="14">
        <f>'GW Seasonality'!G3722</f>
        <v>40612</v>
      </c>
      <c r="B3712" s="16">
        <f>-'GW Seasonality'!H3722</f>
        <v>2.3928379941235232E-3</v>
      </c>
    </row>
    <row r="3713" spans="1:2" x14ac:dyDescent="0.2">
      <c r="A3713" s="14">
        <f>'GW Seasonality'!G3723</f>
        <v>40613</v>
      </c>
      <c r="B3713" s="16">
        <f>-'GW Seasonality'!H3723</f>
        <v>2.4335858656308268E-3</v>
      </c>
    </row>
    <row r="3714" spans="1:2" x14ac:dyDescent="0.2">
      <c r="A3714" s="14">
        <f>'GW Seasonality'!G3724</f>
        <v>40614</v>
      </c>
      <c r="B3714" s="16">
        <f>-'GW Seasonality'!H3724</f>
        <v>2.4762768447239361E-3</v>
      </c>
    </row>
    <row r="3715" spans="1:2" x14ac:dyDescent="0.2">
      <c r="A3715" s="14">
        <f>'GW Seasonality'!G3725</f>
        <v>40615</v>
      </c>
      <c r="B3715" s="16">
        <f>-'GW Seasonality'!H3725</f>
        <v>2.5208982984553036E-3</v>
      </c>
    </row>
    <row r="3716" spans="1:2" x14ac:dyDescent="0.2">
      <c r="A3716" s="14">
        <f>'GW Seasonality'!G3726</f>
        <v>40616</v>
      </c>
      <c r="B3716" s="16">
        <f>-'GW Seasonality'!H3726</f>
        <v>2.5674370226188813E-3</v>
      </c>
    </row>
    <row r="3717" spans="1:2" x14ac:dyDescent="0.2">
      <c r="A3717" s="14">
        <f>'GW Seasonality'!G3727</f>
        <v>40617</v>
      </c>
      <c r="B3717" s="16">
        <f>-'GW Seasonality'!H3727</f>
        <v>2.6158792456574534E-3</v>
      </c>
    </row>
    <row r="3718" spans="1:2" x14ac:dyDescent="0.2">
      <c r="A3718" s="14">
        <f>'GW Seasonality'!G3728</f>
        <v>40618</v>
      </c>
      <c r="B3718" s="16">
        <f>-'GW Seasonality'!H3728</f>
        <v>2.6662106327378617E-3</v>
      </c>
    </row>
    <row r="3719" spans="1:2" x14ac:dyDescent="0.2">
      <c r="A3719" s="14">
        <f>'GW Seasonality'!G3729</f>
        <v>40619</v>
      </c>
      <c r="B3719" s="16">
        <f>-'GW Seasonality'!H3729</f>
        <v>2.7184162899929155E-3</v>
      </c>
    </row>
    <row r="3720" spans="1:2" x14ac:dyDescent="0.2">
      <c r="A3720" s="14">
        <f>'GW Seasonality'!G3730</f>
        <v>40620</v>
      </c>
      <c r="B3720" s="16">
        <f>-'GW Seasonality'!H3730</f>
        <v>2.7724807689287236E-3</v>
      </c>
    </row>
    <row r="3721" spans="1:2" x14ac:dyDescent="0.2">
      <c r="A3721" s="14">
        <f>'GW Seasonality'!G3731</f>
        <v>40621</v>
      </c>
      <c r="B3721" s="16">
        <f>-'GW Seasonality'!H3731</f>
        <v>2.8283880709961571E-3</v>
      </c>
    </row>
    <row r="3722" spans="1:2" x14ac:dyDescent="0.2">
      <c r="A3722" s="14">
        <f>'GW Seasonality'!G3732</f>
        <v>40622</v>
      </c>
      <c r="B3722" s="16">
        <f>-'GW Seasonality'!H3732</f>
        <v>2.88612165232507E-3</v>
      </c>
    </row>
    <row r="3723" spans="1:2" x14ac:dyDescent="0.2">
      <c r="A3723" s="14">
        <f>'GW Seasonality'!G3733</f>
        <v>40623</v>
      </c>
      <c r="B3723" s="16">
        <f>-'GW Seasonality'!H3733</f>
        <v>2.9456644286199041E-3</v>
      </c>
    </row>
    <row r="3724" spans="1:2" x14ac:dyDescent="0.2">
      <c r="A3724" s="14">
        <f>'GW Seasonality'!G3734</f>
        <v>40624</v>
      </c>
      <c r="B3724" s="16">
        <f>-'GW Seasonality'!H3734</f>
        <v>3.0069987802152035E-3</v>
      </c>
    </row>
    <row r="3725" spans="1:2" x14ac:dyDescent="0.2">
      <c r="A3725" s="14">
        <f>'GW Seasonality'!G3735</f>
        <v>40625</v>
      </c>
      <c r="B3725" s="16">
        <f>-'GW Seasonality'!H3735</f>
        <v>3.0701065572895543E-3</v>
      </c>
    </row>
    <row r="3726" spans="1:2" x14ac:dyDescent="0.2">
      <c r="A3726" s="14">
        <f>'GW Seasonality'!G3736</f>
        <v>40626</v>
      </c>
      <c r="B3726" s="16">
        <f>-'GW Seasonality'!H3736</f>
        <v>3.1349690852364156E-3</v>
      </c>
    </row>
    <row r="3727" spans="1:2" x14ac:dyDescent="0.2">
      <c r="A3727" s="14">
        <f>'GW Seasonality'!G3737</f>
        <v>40627</v>
      </c>
      <c r="B3727" s="16">
        <f>-'GW Seasonality'!H3737</f>
        <v>3.201567170190228E-3</v>
      </c>
    </row>
    <row r="3728" spans="1:2" x14ac:dyDescent="0.2">
      <c r="A3728" s="14">
        <f>'GW Seasonality'!G3738</f>
        <v>40628</v>
      </c>
      <c r="B3728" s="16">
        <f>-'GW Seasonality'!H3738</f>
        <v>3.2698811047061956E-3</v>
      </c>
    </row>
    <row r="3729" spans="1:2" x14ac:dyDescent="0.2">
      <c r="A3729" s="14">
        <f>'GW Seasonality'!G3739</f>
        <v>40629</v>
      </c>
      <c r="B3729" s="16">
        <f>-'GW Seasonality'!H3739</f>
        <v>3.3398906735920301E-3</v>
      </c>
    </row>
    <row r="3730" spans="1:2" x14ac:dyDescent="0.2">
      <c r="A3730" s="14">
        <f>'GW Seasonality'!G3740</f>
        <v>40630</v>
      </c>
      <c r="B3730" s="16">
        <f>-'GW Seasonality'!H3740</f>
        <v>3.4115751598899503E-3</v>
      </c>
    </row>
    <row r="3731" spans="1:2" x14ac:dyDescent="0.2">
      <c r="A3731" s="14">
        <f>'GW Seasonality'!G3741</f>
        <v>40631</v>
      </c>
      <c r="B3731" s="16">
        <f>-'GW Seasonality'!H3741</f>
        <v>3.4849133510071687E-3</v>
      </c>
    </row>
    <row r="3732" spans="1:2" x14ac:dyDescent="0.2">
      <c r="A3732" s="14">
        <f>'GW Seasonality'!G3742</f>
        <v>40632</v>
      </c>
      <c r="B3732" s="16">
        <f>-'GW Seasonality'!H3742</f>
        <v>3.5598835449930375E-3</v>
      </c>
    </row>
    <row r="3733" spans="1:2" x14ac:dyDescent="0.2">
      <c r="A3733" s="14">
        <f>'GW Seasonality'!G3743</f>
        <v>40633</v>
      </c>
      <c r="B3733" s="16">
        <f>-'GW Seasonality'!H3743</f>
        <v>3.6364635569609994E-3</v>
      </c>
    </row>
    <row r="3734" spans="1:2" x14ac:dyDescent="0.2">
      <c r="A3734" s="14">
        <f>'GW Seasonality'!G3744</f>
        <v>40634</v>
      </c>
      <c r="B3734" s="16">
        <f>-'GW Seasonality'!H3744</f>
        <v>3.6706629305919419E-3</v>
      </c>
    </row>
    <row r="3735" spans="1:2" x14ac:dyDescent="0.2">
      <c r="A3735" s="14">
        <f>'GW Seasonality'!G3745</f>
        <v>40635</v>
      </c>
      <c r="B3735" s="16">
        <f>-'GW Seasonality'!H3745</f>
        <v>3.7495211478955981E-3</v>
      </c>
    </row>
    <row r="3736" spans="1:2" x14ac:dyDescent="0.2">
      <c r="A3736" s="14">
        <f>'GW Seasonality'!G3746</f>
        <v>40636</v>
      </c>
      <c r="B3736" s="16">
        <f>-'GW Seasonality'!H3746</f>
        <v>3.829933066363673E-3</v>
      </c>
    </row>
    <row r="3737" spans="1:2" x14ac:dyDescent="0.2">
      <c r="A3737" s="14">
        <f>'GW Seasonality'!G3747</f>
        <v>40637</v>
      </c>
      <c r="B3737" s="16">
        <f>-'GW Seasonality'!H3747</f>
        <v>3.9118748908157936E-3</v>
      </c>
    </row>
    <row r="3738" spans="1:2" x14ac:dyDescent="0.2">
      <c r="A3738" s="14">
        <f>'GW Seasonality'!G3748</f>
        <v>40638</v>
      </c>
      <c r="B3738" s="16">
        <f>-'GW Seasonality'!H3748</f>
        <v>3.9953223733477788E-3</v>
      </c>
    </row>
    <row r="3739" spans="1:2" x14ac:dyDescent="0.2">
      <c r="A3739" s="14">
        <f>'GW Seasonality'!G3749</f>
        <v>40639</v>
      </c>
      <c r="B3739" s="16">
        <f>-'GW Seasonality'!H3749</f>
        <v>4.0802508205070144E-3</v>
      </c>
    </row>
    <row r="3740" spans="1:2" x14ac:dyDescent="0.2">
      <c r="A3740" s="14">
        <f>'GW Seasonality'!G3750</f>
        <v>40640</v>
      </c>
      <c r="B3740" s="16">
        <f>-'GW Seasonality'!H3750</f>
        <v>4.1666351005996138E-3</v>
      </c>
    </row>
    <row r="3741" spans="1:2" x14ac:dyDescent="0.2">
      <c r="A3741" s="14">
        <f>'GW Seasonality'!G3751</f>
        <v>40641</v>
      </c>
      <c r="B3741" s="16">
        <f>-'GW Seasonality'!H3751</f>
        <v>4.2544496511273079E-3</v>
      </c>
    </row>
    <row r="3742" spans="1:2" x14ac:dyDescent="0.2">
      <c r="A3742" s="14">
        <f>'GW Seasonality'!G3752</f>
        <v>40642</v>
      </c>
      <c r="B3742" s="16">
        <f>-'GW Seasonality'!H3752</f>
        <v>4.3436684863518002E-3</v>
      </c>
    </row>
    <row r="3743" spans="1:2" x14ac:dyDescent="0.2">
      <c r="A3743" s="14">
        <f>'GW Seasonality'!G3753</f>
        <v>40643</v>
      </c>
      <c r="B3743" s="16">
        <f>-'GW Seasonality'!H3753</f>
        <v>4.4342652049843487E-3</v>
      </c>
    </row>
    <row r="3744" spans="1:2" x14ac:dyDescent="0.2">
      <c r="A3744" s="14">
        <f>'GW Seasonality'!G3754</f>
        <v>40644</v>
      </c>
      <c r="B3744" s="16">
        <f>-'GW Seasonality'!H3754</f>
        <v>4.526212997998354E-3</v>
      </c>
    </row>
    <row r="3745" spans="1:2" x14ac:dyDescent="0.2">
      <c r="A3745" s="14">
        <f>'GW Seasonality'!G3755</f>
        <v>40645</v>
      </c>
      <c r="B3745" s="16">
        <f>-'GW Seasonality'!H3755</f>
        <v>4.6194846565625614E-3</v>
      </c>
    </row>
    <row r="3746" spans="1:2" x14ac:dyDescent="0.2">
      <c r="A3746" s="14">
        <f>'GW Seasonality'!G3756</f>
        <v>40646</v>
      </c>
      <c r="B3746" s="16">
        <f>-'GW Seasonality'!H3756</f>
        <v>4.7140525800926066E-3</v>
      </c>
    </row>
    <row r="3747" spans="1:2" x14ac:dyDescent="0.2">
      <c r="A3747" s="14">
        <f>'GW Seasonality'!G3757</f>
        <v>40647</v>
      </c>
      <c r="B3747" s="16">
        <f>-'GW Seasonality'!H3757</f>
        <v>4.8098887844184686E-3</v>
      </c>
    </row>
    <row r="3748" spans="1:2" x14ac:dyDescent="0.2">
      <c r="A3748" s="14">
        <f>'GW Seasonality'!G3758</f>
        <v>40648</v>
      </c>
      <c r="B3748" s="16">
        <f>-'GW Seasonality'!H3758</f>
        <v>4.9069649100654256E-3</v>
      </c>
    </row>
    <row r="3749" spans="1:2" x14ac:dyDescent="0.2">
      <c r="A3749" s="14">
        <f>'GW Seasonality'!G3759</f>
        <v>40649</v>
      </c>
      <c r="B3749" s="16">
        <f>-'GW Seasonality'!H3759</f>
        <v>5.0052522306460968E-3</v>
      </c>
    </row>
    <row r="3750" spans="1:2" x14ac:dyDescent="0.2">
      <c r="A3750" s="14">
        <f>'GW Seasonality'!G3760</f>
        <v>40650</v>
      </c>
      <c r="B3750" s="16">
        <f>-'GW Seasonality'!H3760</f>
        <v>5.1047216613610341E-3</v>
      </c>
    </row>
    <row r="3751" spans="1:2" x14ac:dyDescent="0.2">
      <c r="A3751" s="14">
        <f>'GW Seasonality'!G3761</f>
        <v>40651</v>
      </c>
      <c r="B3751" s="16">
        <f>-'GW Seasonality'!H3761</f>
        <v>5.2053437676053745E-3</v>
      </c>
    </row>
    <row r="3752" spans="1:2" x14ac:dyDescent="0.2">
      <c r="A3752" s="14">
        <f>'GW Seasonality'!G3762</f>
        <v>40652</v>
      </c>
      <c r="B3752" s="16">
        <f>-'GW Seasonality'!H3762</f>
        <v>5.307088773679032E-3</v>
      </c>
    </row>
    <row r="3753" spans="1:2" x14ac:dyDescent="0.2">
      <c r="A3753" s="14">
        <f>'GW Seasonality'!G3763</f>
        <v>40653</v>
      </c>
      <c r="B3753" s="16">
        <f>-'GW Seasonality'!H3763</f>
        <v>5.4099265715977819E-3</v>
      </c>
    </row>
    <row r="3754" spans="1:2" x14ac:dyDescent="0.2">
      <c r="A3754" s="14">
        <f>'GW Seasonality'!G3764</f>
        <v>40654</v>
      </c>
      <c r="B3754" s="16">
        <f>-'GW Seasonality'!H3764</f>
        <v>5.5138267300027244E-3</v>
      </c>
    </row>
    <row r="3755" spans="1:2" x14ac:dyDescent="0.2">
      <c r="A3755" s="14">
        <f>'GW Seasonality'!G3765</f>
        <v>40655</v>
      </c>
      <c r="B3755" s="16">
        <f>-'GW Seasonality'!H3765</f>
        <v>5.6187585031653962E-3</v>
      </c>
    </row>
    <row r="3756" spans="1:2" x14ac:dyDescent="0.2">
      <c r="A3756" s="14">
        <f>'GW Seasonality'!G3766</f>
        <v>40656</v>
      </c>
      <c r="B3756" s="16">
        <f>-'GW Seasonality'!H3766</f>
        <v>5.7246908400859237E-3</v>
      </c>
    </row>
    <row r="3757" spans="1:2" x14ac:dyDescent="0.2">
      <c r="A3757" s="14">
        <f>'GW Seasonality'!G3767</f>
        <v>40657</v>
      </c>
      <c r="B3757" s="16">
        <f>-'GW Seasonality'!H3767</f>
        <v>5.8315923936815301E-3</v>
      </c>
    </row>
    <row r="3758" spans="1:2" x14ac:dyDescent="0.2">
      <c r="A3758" s="14">
        <f>'GW Seasonality'!G3768</f>
        <v>40658</v>
      </c>
      <c r="B3758" s="16">
        <f>-'GW Seasonality'!H3768</f>
        <v>5.9394315300626208E-3</v>
      </c>
    </row>
    <row r="3759" spans="1:2" x14ac:dyDescent="0.2">
      <c r="A3759" s="14">
        <f>'GW Seasonality'!G3769</f>
        <v>40659</v>
      </c>
      <c r="B3759" s="16">
        <f>-'GW Seasonality'!H3769</f>
        <v>6.0481763378937761E-3</v>
      </c>
    </row>
    <row r="3760" spans="1:2" x14ac:dyDescent="0.2">
      <c r="A3760" s="14">
        <f>'GW Seasonality'!G3770</f>
        <v>40660</v>
      </c>
      <c r="B3760" s="16">
        <f>-'GW Seasonality'!H3770</f>
        <v>6.1577946378368288E-3</v>
      </c>
    </row>
    <row r="3761" spans="1:2" x14ac:dyDescent="0.2">
      <c r="A3761" s="14">
        <f>'GW Seasonality'!G3771</f>
        <v>40661</v>
      </c>
      <c r="B3761" s="16">
        <f>-'GW Seasonality'!H3771</f>
        <v>6.2682539920732297E-3</v>
      </c>
    </row>
    <row r="3762" spans="1:2" x14ac:dyDescent="0.2">
      <c r="A3762" s="14">
        <f>'GW Seasonality'!G3772</f>
        <v>40662</v>
      </c>
      <c r="B3762" s="16">
        <f>-'GW Seasonality'!H3772</f>
        <v>6.3795217139029428E-3</v>
      </c>
    </row>
    <row r="3763" spans="1:2" x14ac:dyDescent="0.2">
      <c r="A3763" s="14">
        <f>'GW Seasonality'!G3773</f>
        <v>40663</v>
      </c>
      <c r="B3763" s="16">
        <f>-'GW Seasonality'!H3773</f>
        <v>6.4915648774169568E-3</v>
      </c>
    </row>
    <row r="3764" spans="1:2" x14ac:dyDescent="0.2">
      <c r="A3764" s="14">
        <f>'GW Seasonality'!G3774</f>
        <v>40664</v>
      </c>
      <c r="B3764" s="16">
        <f>-'GW Seasonality'!H3774</f>
        <v>6.654202489601236E-3</v>
      </c>
    </row>
    <row r="3765" spans="1:2" x14ac:dyDescent="0.2">
      <c r="A3765" s="14">
        <f>'GW Seasonality'!G3775</f>
        <v>40665</v>
      </c>
      <c r="B3765" s="16">
        <f>-'GW Seasonality'!H3775</f>
        <v>6.7679981440493722E-3</v>
      </c>
    </row>
    <row r="3766" spans="1:2" x14ac:dyDescent="0.2">
      <c r="A3766" s="14">
        <f>'GW Seasonality'!G3776</f>
        <v>40666</v>
      </c>
      <c r="B3766" s="16">
        <f>-'GW Seasonality'!H3776</f>
        <v>6.8824542837561389E-3</v>
      </c>
    </row>
    <row r="3767" spans="1:2" x14ac:dyDescent="0.2">
      <c r="A3767" s="14">
        <f>'GW Seasonality'!G3777</f>
        <v>40667</v>
      </c>
      <c r="B3767" s="16">
        <f>-'GW Seasonality'!H3777</f>
        <v>6.9975370393083802E-3</v>
      </c>
    </row>
    <row r="3768" spans="1:2" x14ac:dyDescent="0.2">
      <c r="A3768" s="14">
        <f>'GW Seasonality'!G3778</f>
        <v>40668</v>
      </c>
      <c r="B3768" s="16">
        <f>-'GW Seasonality'!H3778</f>
        <v>7.1132123558672183E-3</v>
      </c>
    </row>
    <row r="3769" spans="1:2" x14ac:dyDescent="0.2">
      <c r="A3769" s="14">
        <f>'GW Seasonality'!G3779</f>
        <v>40669</v>
      </c>
      <c r="B3769" s="16">
        <f>-'GW Seasonality'!H3779</f>
        <v>7.229446003245453E-3</v>
      </c>
    </row>
    <row r="3770" spans="1:2" x14ac:dyDescent="0.2">
      <c r="A3770" s="14">
        <f>'GW Seasonality'!G3780</f>
        <v>40670</v>
      </c>
      <c r="B3770" s="16">
        <f>-'GW Seasonality'!H3780</f>
        <v>7.3462035860367998E-3</v>
      </c>
    </row>
    <row r="3771" spans="1:2" x14ac:dyDescent="0.2">
      <c r="A3771" s="14">
        <f>'GW Seasonality'!G3781</f>
        <v>40671</v>
      </c>
      <c r="B3771" s="16">
        <f>-'GW Seasonality'!H3781</f>
        <v>7.4634505537940626E-3</v>
      </c>
    </row>
    <row r="3772" spans="1:2" x14ac:dyDescent="0.2">
      <c r="A3772" s="14">
        <f>'GW Seasonality'!G3782</f>
        <v>40672</v>
      </c>
      <c r="B3772" s="16">
        <f>-'GW Seasonality'!H3782</f>
        <v>7.581152211253165E-3</v>
      </c>
    </row>
    <row r="3773" spans="1:2" x14ac:dyDescent="0.2">
      <c r="A3773" s="14">
        <f>'GW Seasonality'!G3783</f>
        <v>40673</v>
      </c>
      <c r="B3773" s="16">
        <f>-'GW Seasonality'!H3783</f>
        <v>7.6992737286000201E-3</v>
      </c>
    </row>
    <row r="3774" spans="1:2" x14ac:dyDescent="0.2">
      <c r="A3774" s="14">
        <f>'GW Seasonality'!G3784</f>
        <v>40674</v>
      </c>
      <c r="B3774" s="16">
        <f>-'GW Seasonality'!H3784</f>
        <v>7.817780151777259E-3</v>
      </c>
    </row>
    <row r="3775" spans="1:2" x14ac:dyDescent="0.2">
      <c r="A3775" s="14">
        <f>'GW Seasonality'!G3785</f>
        <v>40675</v>
      </c>
      <c r="B3775" s="16">
        <f>-'GW Seasonality'!H3785</f>
        <v>7.9366364128276717E-3</v>
      </c>
    </row>
    <row r="3776" spans="1:2" x14ac:dyDescent="0.2">
      <c r="A3776" s="14">
        <f>'GW Seasonality'!G3786</f>
        <v>40676</v>
      </c>
      <c r="B3776" s="16">
        <f>-'GW Seasonality'!H3786</f>
        <v>8.0558073402714047E-3</v>
      </c>
    </row>
    <row r="3777" spans="1:2" x14ac:dyDescent="0.2">
      <c r="A3777" s="14">
        <f>'GW Seasonality'!G3787</f>
        <v>40677</v>
      </c>
      <c r="B3777" s="16">
        <f>-'GW Seasonality'!H3787</f>
        <v>8.1752576695137552E-3</v>
      </c>
    </row>
    <row r="3778" spans="1:2" x14ac:dyDescent="0.2">
      <c r="A3778" s="14">
        <f>'GW Seasonality'!G3788</f>
        <v>40678</v>
      </c>
      <c r="B3778" s="16">
        <f>-'GW Seasonality'!H3788</f>
        <v>8.2949520532805184E-3</v>
      </c>
    </row>
    <row r="3779" spans="1:2" x14ac:dyDescent="0.2">
      <c r="A3779" s="14">
        <f>'GW Seasonality'!G3789</f>
        <v>40679</v>
      </c>
      <c r="B3779" s="16">
        <f>-'GW Seasonality'!H3789</f>
        <v>8.4148550720778495E-3</v>
      </c>
    </row>
    <row r="3780" spans="1:2" x14ac:dyDescent="0.2">
      <c r="A3780" s="14">
        <f>'GW Seasonality'!G3790</f>
        <v>40680</v>
      </c>
      <c r="B3780" s="16">
        <f>-'GW Seasonality'!H3790</f>
        <v>8.5349312446734299E-3</v>
      </c>
    </row>
    <row r="3781" spans="1:2" x14ac:dyDescent="0.2">
      <c r="A3781" s="14">
        <f>'GW Seasonality'!G3791</f>
        <v>40681</v>
      </c>
      <c r="B3781" s="16">
        <f>-'GW Seasonality'!H3791</f>
        <v>8.6551450385959471E-3</v>
      </c>
    </row>
    <row r="3782" spans="1:2" x14ac:dyDescent="0.2">
      <c r="A3782" s="14">
        <f>'GW Seasonality'!G3792</f>
        <v>40682</v>
      </c>
      <c r="B3782" s="16">
        <f>-'GW Seasonality'!H3792</f>
        <v>8.775460880649729E-3</v>
      </c>
    </row>
    <row r="3783" spans="1:2" x14ac:dyDescent="0.2">
      <c r="A3783" s="14">
        <f>'GW Seasonality'!G3793</f>
        <v>40683</v>
      </c>
      <c r="B3783" s="16">
        <f>-'GW Seasonality'!H3793</f>
        <v>8.8958431674414102E-3</v>
      </c>
    </row>
    <row r="3784" spans="1:2" x14ac:dyDescent="0.2">
      <c r="A3784" s="14">
        <f>'GW Seasonality'!G3794</f>
        <v>40684</v>
      </c>
      <c r="B3784" s="16">
        <f>-'GW Seasonality'!H3794</f>
        <v>9.0162562759155684E-3</v>
      </c>
    </row>
    <row r="3785" spans="1:2" x14ac:dyDescent="0.2">
      <c r="A3785" s="14">
        <f>'GW Seasonality'!G3795</f>
        <v>40685</v>
      </c>
      <c r="B3785" s="16">
        <f>-'GW Seasonality'!H3795</f>
        <v>9.1366645738961468E-3</v>
      </c>
    </row>
    <row r="3786" spans="1:2" x14ac:dyDescent="0.2">
      <c r="A3786" s="14">
        <f>'GW Seasonality'!G3796</f>
        <v>40686</v>
      </c>
      <c r="B3786" s="16">
        <f>-'GW Seasonality'!H3796</f>
        <v>9.2570324306305869E-3</v>
      </c>
    </row>
    <row r="3787" spans="1:2" x14ac:dyDescent="0.2">
      <c r="A3787" s="14">
        <f>'GW Seasonality'!G3797</f>
        <v>40687</v>
      </c>
      <c r="B3787" s="16">
        <f>-'GW Seasonality'!H3797</f>
        <v>9.3773242273335507E-3</v>
      </c>
    </row>
    <row r="3788" spans="1:2" x14ac:dyDescent="0.2">
      <c r="A3788" s="14">
        <f>'GW Seasonality'!G3798</f>
        <v>40688</v>
      </c>
      <c r="B3788" s="16">
        <f>-'GW Seasonality'!H3798</f>
        <v>9.4975043677270801E-3</v>
      </c>
    </row>
    <row r="3789" spans="1:2" x14ac:dyDescent="0.2">
      <c r="A3789" s="14">
        <f>'GW Seasonality'!G3799</f>
        <v>40689</v>
      </c>
      <c r="B3789" s="16">
        <f>-'GW Seasonality'!H3799</f>
        <v>9.6175372885741236E-3</v>
      </c>
    </row>
    <row r="3790" spans="1:2" x14ac:dyDescent="0.2">
      <c r="A3790" s="14">
        <f>'GW Seasonality'!G3800</f>
        <v>40690</v>
      </c>
      <c r="B3790" s="16">
        <f>-'GW Seasonality'!H3800</f>
        <v>9.7373874702022627E-3</v>
      </c>
    </row>
    <row r="3791" spans="1:2" x14ac:dyDescent="0.2">
      <c r="A3791" s="14">
        <f>'GW Seasonality'!G3801</f>
        <v>40691</v>
      </c>
      <c r="B3791" s="16">
        <f>-'GW Seasonality'!H3801</f>
        <v>9.8570194470145416E-3</v>
      </c>
    </row>
    <row r="3792" spans="1:2" x14ac:dyDescent="0.2">
      <c r="A3792" s="14">
        <f>'GW Seasonality'!G3802</f>
        <v>40692</v>
      </c>
      <c r="B3792" s="16">
        <f>-'GW Seasonality'!H3802</f>
        <v>9.976397817984331E-3</v>
      </c>
    </row>
    <row r="3793" spans="1:2" x14ac:dyDescent="0.2">
      <c r="A3793" s="14">
        <f>'GW Seasonality'!G3803</f>
        <v>40693</v>
      </c>
      <c r="B3793" s="16">
        <f>-'GW Seasonality'!H3803</f>
        <v>1.0095487257131053E-2</v>
      </c>
    </row>
    <row r="3794" spans="1:2" x14ac:dyDescent="0.2">
      <c r="A3794" s="14">
        <f>'GW Seasonality'!G3804</f>
        <v>40694</v>
      </c>
      <c r="B3794" s="16">
        <f>-'GW Seasonality'!H3804</f>
        <v>1.0214252523973691E-2</v>
      </c>
    </row>
    <row r="3795" spans="1:2" x14ac:dyDescent="0.2">
      <c r="A3795" s="14">
        <f>'GW Seasonality'!G3805</f>
        <v>40695</v>
      </c>
      <c r="B3795" s="16">
        <f>-'GW Seasonality'!H3805</f>
        <v>1.0266397484393664E-2</v>
      </c>
    </row>
    <row r="3796" spans="1:2" x14ac:dyDescent="0.2">
      <c r="A3796" s="14">
        <f>'GW Seasonality'!G3806</f>
        <v>40696</v>
      </c>
      <c r="B3796" s="16">
        <f>-'GW Seasonality'!H3806</f>
        <v>1.0384634228189764E-2</v>
      </c>
    </row>
    <row r="3797" spans="1:2" x14ac:dyDescent="0.2">
      <c r="A3797" s="14">
        <f>'GW Seasonality'!G3807</f>
        <v>40697</v>
      </c>
      <c r="B3797" s="16">
        <f>-'GW Seasonality'!H3807</f>
        <v>1.0502461236441121E-2</v>
      </c>
    </row>
    <row r="3798" spans="1:2" x14ac:dyDescent="0.2">
      <c r="A3798" s="14">
        <f>'GW Seasonality'!G3808</f>
        <v>40698</v>
      </c>
      <c r="B3798" s="16">
        <f>-'GW Seasonality'!H3808</f>
        <v>1.0619843642240338E-2</v>
      </c>
    </row>
    <row r="3799" spans="1:2" x14ac:dyDescent="0.2">
      <c r="A3799" s="14">
        <f>'GW Seasonality'!G3809</f>
        <v>40699</v>
      </c>
      <c r="B3799" s="16">
        <f>-'GW Seasonality'!H3809</f>
        <v>1.0736746710245035E-2</v>
      </c>
    </row>
    <row r="3800" spans="1:2" x14ac:dyDescent="0.2">
      <c r="A3800" s="14">
        <f>'GW Seasonality'!G3810</f>
        <v>40700</v>
      </c>
      <c r="B3800" s="16">
        <f>-'GW Seasonality'!H3810</f>
        <v>1.0853135846956607E-2</v>
      </c>
    </row>
    <row r="3801" spans="1:2" x14ac:dyDescent="0.2">
      <c r="A3801" s="14">
        <f>'GW Seasonality'!G3811</f>
        <v>40701</v>
      </c>
      <c r="B3801" s="16">
        <f>-'GW Seasonality'!H3811</f>
        <v>1.0968976610956973E-2</v>
      </c>
    </row>
    <row r="3802" spans="1:2" x14ac:dyDescent="0.2">
      <c r="A3802" s="14">
        <f>'GW Seasonality'!G3812</f>
        <v>40702</v>
      </c>
      <c r="B3802" s="16">
        <f>-'GW Seasonality'!H3812</f>
        <v>1.1084234723100368E-2</v>
      </c>
    </row>
    <row r="3803" spans="1:2" x14ac:dyDescent="0.2">
      <c r="A3803" s="14">
        <f>'GW Seasonality'!G3813</f>
        <v>40703</v>
      </c>
      <c r="B3803" s="16">
        <f>-'GW Seasonality'!H3813</f>
        <v>1.1198876076657089E-2</v>
      </c>
    </row>
    <row r="3804" spans="1:2" x14ac:dyDescent="0.2">
      <c r="A3804" s="14">
        <f>'GW Seasonality'!G3814</f>
        <v>40704</v>
      </c>
      <c r="B3804" s="16">
        <f>-'GW Seasonality'!H3814</f>
        <v>1.1312866747406211E-2</v>
      </c>
    </row>
    <row r="3805" spans="1:2" x14ac:dyDescent="0.2">
      <c r="A3805" s="14">
        <f>'GW Seasonality'!G3815</f>
        <v>40705</v>
      </c>
      <c r="B3805" s="16">
        <f>-'GW Seasonality'!H3815</f>
        <v>1.1426173003674329E-2</v>
      </c>
    </row>
    <row r="3806" spans="1:2" x14ac:dyDescent="0.2">
      <c r="A3806" s="14">
        <f>'GW Seasonality'!G3816</f>
        <v>40706</v>
      </c>
      <c r="B3806" s="16">
        <f>-'GW Seasonality'!H3816</f>
        <v>1.1538761316317286E-2</v>
      </c>
    </row>
    <row r="3807" spans="1:2" x14ac:dyDescent="0.2">
      <c r="A3807" s="14">
        <f>'GW Seasonality'!G3817</f>
        <v>40707</v>
      </c>
      <c r="B3807" s="16">
        <f>-'GW Seasonality'!H3817</f>
        <v>1.1650598368642004E-2</v>
      </c>
    </row>
    <row r="3808" spans="1:2" x14ac:dyDescent="0.2">
      <c r="A3808" s="14">
        <f>'GW Seasonality'!G3818</f>
        <v>40708</v>
      </c>
      <c r="B3808" s="16">
        <f>-'GW Seasonality'!H3818</f>
        <v>1.1761651066265416E-2</v>
      </c>
    </row>
    <row r="3809" spans="1:2" x14ac:dyDescent="0.2">
      <c r="A3809" s="14">
        <f>'GW Seasonality'!G3819</f>
        <v>40709</v>
      </c>
      <c r="B3809" s="16">
        <f>-'GW Seasonality'!H3819</f>
        <v>1.1871886546907625E-2</v>
      </c>
    </row>
    <row r="3810" spans="1:2" x14ac:dyDescent="0.2">
      <c r="A3810" s="14">
        <f>'GW Seasonality'!G3820</f>
        <v>40710</v>
      </c>
      <c r="B3810" s="16">
        <f>-'GW Seasonality'!H3820</f>
        <v>1.1981272190116394E-2</v>
      </c>
    </row>
    <row r="3811" spans="1:2" x14ac:dyDescent="0.2">
      <c r="A3811" s="14">
        <f>'GW Seasonality'!G3821</f>
        <v>40711</v>
      </c>
      <c r="B3811" s="16">
        <f>-'GW Seasonality'!H3821</f>
        <v>1.2089775626920048E-2</v>
      </c>
    </row>
    <row r="3812" spans="1:2" x14ac:dyDescent="0.2">
      <c r="A3812" s="14">
        <f>'GW Seasonality'!G3822</f>
        <v>40712</v>
      </c>
      <c r="B3812" s="16">
        <f>-'GW Seasonality'!H3822</f>
        <v>1.2197364749405987E-2</v>
      </c>
    </row>
    <row r="3813" spans="1:2" x14ac:dyDescent="0.2">
      <c r="A3813" s="14">
        <f>'GW Seasonality'!G3823</f>
        <v>40713</v>
      </c>
      <c r="B3813" s="16">
        <f>-'GW Seasonality'!H3823</f>
        <v>1.2304007720221926E-2</v>
      </c>
    </row>
    <row r="3814" spans="1:2" x14ac:dyDescent="0.2">
      <c r="A3814" s="14">
        <f>'GW Seasonality'!G3824</f>
        <v>40714</v>
      </c>
      <c r="B3814" s="16">
        <f>-'GW Seasonality'!H3824</f>
        <v>1.2409672981997077E-2</v>
      </c>
    </row>
    <row r="3815" spans="1:2" x14ac:dyDescent="0.2">
      <c r="A3815" s="14">
        <f>'GW Seasonality'!G3825</f>
        <v>40715</v>
      </c>
      <c r="B3815" s="16">
        <f>-'GW Seasonality'!H3825</f>
        <v>1.2514329266680491E-2</v>
      </c>
    </row>
    <row r="3816" spans="1:2" x14ac:dyDescent="0.2">
      <c r="A3816" s="14">
        <f>'GW Seasonality'!G3826</f>
        <v>40716</v>
      </c>
      <c r="B3816" s="16">
        <f>-'GW Seasonality'!H3826</f>
        <v>1.2617945604793776E-2</v>
      </c>
    </row>
    <row r="3817" spans="1:2" x14ac:dyDescent="0.2">
      <c r="A3817" s="14">
        <f>'GW Seasonality'!G3827</f>
        <v>40717</v>
      </c>
      <c r="B3817" s="16">
        <f>-'GW Seasonality'!H3827</f>
        <v>1.2720491334595452E-2</v>
      </c>
    </row>
    <row r="3818" spans="1:2" x14ac:dyDescent="0.2">
      <c r="A3818" s="14">
        <f>'GW Seasonality'!G3828</f>
        <v>40718</v>
      </c>
      <c r="B3818" s="16">
        <f>-'GW Seasonality'!H3828</f>
        <v>1.2821936111154276E-2</v>
      </c>
    </row>
    <row r="3819" spans="1:2" x14ac:dyDescent="0.2">
      <c r="A3819" s="14">
        <f>'GW Seasonality'!G3829</f>
        <v>40719</v>
      </c>
      <c r="B3819" s="16">
        <f>-'GW Seasonality'!H3829</f>
        <v>1.2922249915328764E-2</v>
      </c>
    </row>
    <row r="3820" spans="1:2" x14ac:dyDescent="0.2">
      <c r="A3820" s="14">
        <f>'GW Seasonality'!G3830</f>
        <v>40720</v>
      </c>
      <c r="B3820" s="16">
        <f>-'GW Seasonality'!H3830</f>
        <v>1.3021403062650375E-2</v>
      </c>
    </row>
    <row r="3821" spans="1:2" x14ac:dyDescent="0.2">
      <c r="A3821" s="14">
        <f>'GW Seasonality'!G3831</f>
        <v>40721</v>
      </c>
      <c r="B3821" s="16">
        <f>-'GW Seasonality'!H3831</f>
        <v>1.3119366212107596E-2</v>
      </c>
    </row>
    <row r="3822" spans="1:2" x14ac:dyDescent="0.2">
      <c r="A3822" s="14">
        <f>'GW Seasonality'!G3832</f>
        <v>40722</v>
      </c>
      <c r="B3822" s="16">
        <f>-'GW Seasonality'!H3832</f>
        <v>1.3216110374828423E-2</v>
      </c>
    </row>
    <row r="3823" spans="1:2" x14ac:dyDescent="0.2">
      <c r="A3823" s="14">
        <f>'GW Seasonality'!G3833</f>
        <v>40723</v>
      </c>
      <c r="B3823" s="16">
        <f>-'GW Seasonality'!H3833</f>
        <v>1.3311606922658648E-2</v>
      </c>
    </row>
    <row r="3824" spans="1:2" x14ac:dyDescent="0.2">
      <c r="A3824" s="14">
        <f>'GW Seasonality'!G3834</f>
        <v>40724</v>
      </c>
      <c r="B3824" s="16">
        <f>-'GW Seasonality'!H3834</f>
        <v>1.3405827596633368E-2</v>
      </c>
    </row>
    <row r="3825" spans="1:2" x14ac:dyDescent="0.2">
      <c r="A3825" s="14">
        <f>'GW Seasonality'!G3835</f>
        <v>40725</v>
      </c>
      <c r="B3825" s="16">
        <f>-'GW Seasonality'!H3835</f>
        <v>1.3539207831151902E-2</v>
      </c>
    </row>
    <row r="3826" spans="1:2" x14ac:dyDescent="0.2">
      <c r="A3826" s="14">
        <f>'GW Seasonality'!G3836</f>
        <v>40726</v>
      </c>
      <c r="B3826" s="16">
        <f>-'GW Seasonality'!H3836</f>
        <v>1.3630199139194282E-2</v>
      </c>
    </row>
    <row r="3827" spans="1:2" x14ac:dyDescent="0.2">
      <c r="A3827" s="14">
        <f>'GW Seasonality'!G3837</f>
        <v>40727</v>
      </c>
      <c r="B3827" s="16">
        <f>-'GW Seasonality'!H3837</f>
        <v>1.3719820296818636E-2</v>
      </c>
    </row>
    <row r="3828" spans="1:2" x14ac:dyDescent="0.2">
      <c r="A3828" s="14">
        <f>'GW Seasonality'!G3838</f>
        <v>40728</v>
      </c>
      <c r="B3828" s="16">
        <f>-'GW Seasonality'!H3838</f>
        <v>1.3808044783682551E-2</v>
      </c>
    </row>
    <row r="3829" spans="1:2" x14ac:dyDescent="0.2">
      <c r="A3829" s="14">
        <f>'GW Seasonality'!G3839</f>
        <v>40729</v>
      </c>
      <c r="B3829" s="16">
        <f>-'GW Seasonality'!H3839</f>
        <v>1.3894846492740975E-2</v>
      </c>
    </row>
    <row r="3830" spans="1:2" x14ac:dyDescent="0.2">
      <c r="A3830" s="14">
        <f>'GW Seasonality'!G3840</f>
        <v>40730</v>
      </c>
      <c r="B3830" s="16">
        <f>-'GW Seasonality'!H3840</f>
        <v>1.3980199737971691E-2</v>
      </c>
    </row>
    <row r="3831" spans="1:2" x14ac:dyDescent="0.2">
      <c r="A3831" s="14">
        <f>'GW Seasonality'!G3841</f>
        <v>40731</v>
      </c>
      <c r="B3831" s="16">
        <f>-'GW Seasonality'!H3841</f>
        <v>1.4064079261976229E-2</v>
      </c>
    </row>
    <row r="3832" spans="1:2" x14ac:dyDescent="0.2">
      <c r="A3832" s="14">
        <f>'GW Seasonality'!G3842</f>
        <v>40732</v>
      </c>
      <c r="B3832" s="16">
        <f>-'GW Seasonality'!H3842</f>
        <v>1.4146460243453949E-2</v>
      </c>
    </row>
    <row r="3833" spans="1:2" x14ac:dyDescent="0.2">
      <c r="A3833" s="14">
        <f>'GW Seasonality'!G3843</f>
        <v>40733</v>
      </c>
      <c r="B3833" s="16">
        <f>-'GW Seasonality'!H3843</f>
        <v>1.4227318304547047E-2</v>
      </c>
    </row>
    <row r="3834" spans="1:2" x14ac:dyDescent="0.2">
      <c r="A3834" s="14">
        <f>'GW Seasonality'!G3844</f>
        <v>40734</v>
      </c>
      <c r="B3834" s="16">
        <f>-'GW Seasonality'!H3844</f>
        <v>1.4306629518054363E-2</v>
      </c>
    </row>
    <row r="3835" spans="1:2" x14ac:dyDescent="0.2">
      <c r="A3835" s="14">
        <f>'GW Seasonality'!G3845</f>
        <v>40735</v>
      </c>
      <c r="B3835" s="16">
        <f>-'GW Seasonality'!H3845</f>
        <v>1.438437041451183E-2</v>
      </c>
    </row>
    <row r="3836" spans="1:2" x14ac:dyDescent="0.2">
      <c r="A3836" s="14">
        <f>'GW Seasonality'!G3846</f>
        <v>40736</v>
      </c>
      <c r="B3836" s="16">
        <f>-'GW Seasonality'!H3846</f>
        <v>1.4460517989137453E-2</v>
      </c>
    </row>
    <row r="3837" spans="1:2" x14ac:dyDescent="0.2">
      <c r="A3837" s="14">
        <f>'GW Seasonality'!G3847</f>
        <v>40737</v>
      </c>
      <c r="B3837" s="16">
        <f>-'GW Seasonality'!H3847</f>
        <v>1.4535049708638798E-2</v>
      </c>
    </row>
    <row r="3838" spans="1:2" x14ac:dyDescent="0.2">
      <c r="A3838" s="14">
        <f>'GW Seasonality'!G3848</f>
        <v>40738</v>
      </c>
      <c r="B3838" s="16">
        <f>-'GW Seasonality'!H3848</f>
        <v>1.4607943517880976E-2</v>
      </c>
    </row>
    <row r="3839" spans="1:2" x14ac:dyDescent="0.2">
      <c r="A3839" s="14">
        <f>'GW Seasonality'!G3849</f>
        <v>40739</v>
      </c>
      <c r="B3839" s="16">
        <f>-'GW Seasonality'!H3849</f>
        <v>1.4679177846413077E-2</v>
      </c>
    </row>
    <row r="3840" spans="1:2" x14ac:dyDescent="0.2">
      <c r="A3840" s="14">
        <f>'GW Seasonality'!G3850</f>
        <v>40740</v>
      </c>
      <c r="B3840" s="16">
        <f>-'GW Seasonality'!H3850</f>
        <v>1.4748731614851237E-2</v>
      </c>
    </row>
    <row r="3841" spans="1:2" x14ac:dyDescent="0.2">
      <c r="A3841" s="14">
        <f>'GW Seasonality'!G3851</f>
        <v>40741</v>
      </c>
      <c r="B3841" s="16">
        <f>-'GW Seasonality'!H3851</f>
        <v>1.4816584241116364E-2</v>
      </c>
    </row>
    <row r="3842" spans="1:2" x14ac:dyDescent="0.2">
      <c r="A3842" s="14">
        <f>'GW Seasonality'!G3852</f>
        <v>40742</v>
      </c>
      <c r="B3842" s="16">
        <f>-'GW Seasonality'!H3852</f>
        <v>1.4882715646524705E-2</v>
      </c>
    </row>
    <row r="3843" spans="1:2" x14ac:dyDescent="0.2">
      <c r="A3843" s="14">
        <f>'GW Seasonality'!G3853</f>
        <v>40743</v>
      </c>
      <c r="B3843" s="16">
        <f>-'GW Seasonality'!H3853</f>
        <v>1.4947106261729442E-2</v>
      </c>
    </row>
    <row r="3844" spans="1:2" x14ac:dyDescent="0.2">
      <c r="A3844" s="14">
        <f>'GW Seasonality'!G3854</f>
        <v>40744</v>
      </c>
      <c r="B3844" s="16">
        <f>-'GW Seasonality'!H3854</f>
        <v>1.5009737032511596E-2</v>
      </c>
    </row>
    <row r="3845" spans="1:2" x14ac:dyDescent="0.2">
      <c r="A3845" s="14">
        <f>'GW Seasonality'!G3855</f>
        <v>40745</v>
      </c>
      <c r="B3845" s="16">
        <f>-'GW Seasonality'!H3855</f>
        <v>1.507058942541846E-2</v>
      </c>
    </row>
    <row r="3846" spans="1:2" x14ac:dyDescent="0.2">
      <c r="A3846" s="14">
        <f>'GW Seasonality'!G3856</f>
        <v>40746</v>
      </c>
      <c r="B3846" s="16">
        <f>-'GW Seasonality'!H3856</f>
        <v>1.5129645433247947E-2</v>
      </c>
    </row>
    <row r="3847" spans="1:2" x14ac:dyDescent="0.2">
      <c r="A3847" s="14">
        <f>'GW Seasonality'!G3857</f>
        <v>40747</v>
      </c>
      <c r="B3847" s="16">
        <f>-'GW Seasonality'!H3857</f>
        <v>1.5186887580377225E-2</v>
      </c>
    </row>
    <row r="3848" spans="1:2" x14ac:dyDescent="0.2">
      <c r="A3848" s="14">
        <f>'GW Seasonality'!G3858</f>
        <v>40748</v>
      </c>
      <c r="B3848" s="16">
        <f>-'GW Seasonality'!H3858</f>
        <v>1.5242298927934023E-2</v>
      </c>
    </row>
    <row r="3849" spans="1:2" x14ac:dyDescent="0.2">
      <c r="A3849" s="14">
        <f>'GW Seasonality'!G3859</f>
        <v>40749</v>
      </c>
      <c r="B3849" s="16">
        <f>-'GW Seasonality'!H3859</f>
        <v>1.5295863078809108E-2</v>
      </c>
    </row>
    <row r="3850" spans="1:2" x14ac:dyDescent="0.2">
      <c r="A3850" s="14">
        <f>'GW Seasonality'!G3860</f>
        <v>40750</v>
      </c>
      <c r="B3850" s="16">
        <f>-'GW Seasonality'!H3860</f>
        <v>1.5347564182508476E-2</v>
      </c>
    </row>
    <row r="3851" spans="1:2" x14ac:dyDescent="0.2">
      <c r="A3851" s="14">
        <f>'GW Seasonality'!G3861</f>
        <v>40751</v>
      </c>
      <c r="B3851" s="16">
        <f>-'GW Seasonality'!H3861</f>
        <v>1.5397386939843756E-2</v>
      </c>
    </row>
    <row r="3852" spans="1:2" x14ac:dyDescent="0.2">
      <c r="A3852" s="14">
        <f>'GW Seasonality'!G3862</f>
        <v>40752</v>
      </c>
      <c r="B3852" s="16">
        <f>-'GW Seasonality'!H3862</f>
        <v>1.5445316607459476E-2</v>
      </c>
    </row>
    <row r="3853" spans="1:2" x14ac:dyDescent="0.2">
      <c r="A3853" s="14">
        <f>'GW Seasonality'!G3863</f>
        <v>40753</v>
      </c>
      <c r="B3853" s="16">
        <f>-'GW Seasonality'!H3863</f>
        <v>1.5491339002195872E-2</v>
      </c>
    </row>
    <row r="3854" spans="1:2" x14ac:dyDescent="0.2">
      <c r="A3854" s="14">
        <f>'GW Seasonality'!G3864</f>
        <v>40754</v>
      </c>
      <c r="B3854" s="16">
        <f>-'GW Seasonality'!H3864</f>
        <v>1.5535440505285922E-2</v>
      </c>
    </row>
    <row r="3855" spans="1:2" x14ac:dyDescent="0.2">
      <c r="A3855" s="14">
        <f>'GW Seasonality'!G3865</f>
        <v>40755</v>
      </c>
      <c r="B3855" s="16">
        <f>-'GW Seasonality'!H3865</f>
        <v>1.5577608066385328E-2</v>
      </c>
    </row>
    <row r="3856" spans="1:2" x14ac:dyDescent="0.2">
      <c r="A3856" s="14">
        <f>'GW Seasonality'!G3866</f>
        <v>40756</v>
      </c>
      <c r="B3856" s="16">
        <f>-'GW Seasonality'!H3866</f>
        <v>1.5595545884562911E-2</v>
      </c>
    </row>
    <row r="3857" spans="1:2" x14ac:dyDescent="0.2">
      <c r="A3857" s="14">
        <f>'GW Seasonality'!G3867</f>
        <v>40757</v>
      </c>
      <c r="B3857" s="16">
        <f>-'GW Seasonality'!H3867</f>
        <v>1.5634906796020007E-2</v>
      </c>
    </row>
    <row r="3858" spans="1:2" x14ac:dyDescent="0.2">
      <c r="A3858" s="14">
        <f>'GW Seasonality'!G3868</f>
        <v>40758</v>
      </c>
      <c r="B3858" s="16">
        <f>-'GW Seasonality'!H3868</f>
        <v>1.5672304331810778E-2</v>
      </c>
    </row>
    <row r="3859" spans="1:2" x14ac:dyDescent="0.2">
      <c r="A3859" s="14">
        <f>'GW Seasonality'!G3869</f>
        <v>40759</v>
      </c>
      <c r="B3859" s="16">
        <f>-'GW Seasonality'!H3869</f>
        <v>1.5707727425402707E-2</v>
      </c>
    </row>
    <row r="3860" spans="1:2" x14ac:dyDescent="0.2">
      <c r="A3860" s="14">
        <f>'GW Seasonality'!G3870</f>
        <v>40760</v>
      </c>
      <c r="B3860" s="16">
        <f>-'GW Seasonality'!H3870</f>
        <v>1.5741165594532501E-2</v>
      </c>
    </row>
    <row r="3861" spans="1:2" x14ac:dyDescent="0.2">
      <c r="A3861" s="14">
        <f>'GW Seasonality'!G3871</f>
        <v>40761</v>
      </c>
      <c r="B3861" s="16">
        <f>-'GW Seasonality'!H3871</f>
        <v>1.5772608944307952E-2</v>
      </c>
    </row>
    <row r="3862" spans="1:2" x14ac:dyDescent="0.2">
      <c r="A3862" s="14">
        <f>'GW Seasonality'!G3872</f>
        <v>40762</v>
      </c>
      <c r="B3862" s="16">
        <f>-'GW Seasonality'!H3872</f>
        <v>1.5802048170135981E-2</v>
      </c>
    </row>
    <row r="3863" spans="1:2" x14ac:dyDescent="0.2">
      <c r="A3863" s="14">
        <f>'GW Seasonality'!G3873</f>
        <v>40763</v>
      </c>
      <c r="B3863" s="16">
        <f>-'GW Seasonality'!H3873</f>
        <v>1.5829474560476033E-2</v>
      </c>
    </row>
    <row r="3864" spans="1:2" x14ac:dyDescent="0.2">
      <c r="A3864" s="14">
        <f>'GW Seasonality'!G3874</f>
        <v>40764</v>
      </c>
      <c r="B3864" s="16">
        <f>-'GW Seasonality'!H3874</f>
        <v>1.585487999941796E-2</v>
      </c>
    </row>
    <row r="3865" spans="1:2" x14ac:dyDescent="0.2">
      <c r="A3865" s="14">
        <f>'GW Seasonality'!G3875</f>
        <v>40765</v>
      </c>
      <c r="B3865" s="16">
        <f>-'GW Seasonality'!H3875</f>
        <v>1.5878256969083647E-2</v>
      </c>
    </row>
    <row r="3866" spans="1:2" x14ac:dyDescent="0.2">
      <c r="A3866" s="14">
        <f>'GW Seasonality'!G3876</f>
        <v>40766</v>
      </c>
      <c r="B3866" s="16">
        <f>-'GW Seasonality'!H3876</f>
        <v>1.5899598551851669E-2</v>
      </c>
    </row>
    <row r="3867" spans="1:2" x14ac:dyDescent="0.2">
      <c r="A3867" s="14">
        <f>'GW Seasonality'!G3877</f>
        <v>40767</v>
      </c>
      <c r="B3867" s="16">
        <f>-'GW Seasonality'!H3877</f>
        <v>1.5918898432404328E-2</v>
      </c>
    </row>
    <row r="3868" spans="1:2" x14ac:dyDescent="0.2">
      <c r="A3868" s="14">
        <f>'GW Seasonality'!G3878</f>
        <v>40768</v>
      </c>
      <c r="B3868" s="16">
        <f>-'GW Seasonality'!H3878</f>
        <v>1.593615089959647E-2</v>
      </c>
    </row>
    <row r="3869" spans="1:2" x14ac:dyDescent="0.2">
      <c r="A3869" s="14">
        <f>'GW Seasonality'!G3879</f>
        <v>40769</v>
      </c>
      <c r="B3869" s="16">
        <f>-'GW Seasonality'!H3879</f>
        <v>1.595135084814548E-2</v>
      </c>
    </row>
    <row r="3870" spans="1:2" x14ac:dyDescent="0.2">
      <c r="A3870" s="14">
        <f>'GW Seasonality'!G3880</f>
        <v>40770</v>
      </c>
      <c r="B3870" s="16">
        <f>-'GW Seasonality'!H3880</f>
        <v>1.5964493780142044E-2</v>
      </c>
    </row>
    <row r="3871" spans="1:2" x14ac:dyDescent="0.2">
      <c r="A3871" s="14">
        <f>'GW Seasonality'!G3881</f>
        <v>40771</v>
      </c>
      <c r="B3871" s="16">
        <f>-'GW Seasonality'!H3881</f>
        <v>1.5975575806381138E-2</v>
      </c>
    </row>
    <row r="3872" spans="1:2" x14ac:dyDescent="0.2">
      <c r="A3872" s="14">
        <f>'GW Seasonality'!G3882</f>
        <v>40772</v>
      </c>
      <c r="B3872" s="16">
        <f>-'GW Seasonality'!H3882</f>
        <v>1.5984593647512896E-2</v>
      </c>
    </row>
    <row r="3873" spans="1:2" x14ac:dyDescent="0.2">
      <c r="A3873" s="14">
        <f>'GW Seasonality'!G3883</f>
        <v>40773</v>
      </c>
      <c r="B3873" s="16">
        <f>-'GW Seasonality'!H3883</f>
        <v>1.5991544635013049E-2</v>
      </c>
    </row>
    <row r="3874" spans="1:2" x14ac:dyDescent="0.2">
      <c r="A3874" s="14">
        <f>'GW Seasonality'!G3884</f>
        <v>40774</v>
      </c>
      <c r="B3874" s="16">
        <f>-'GW Seasonality'!H3884</f>
        <v>1.5996426711972565E-2</v>
      </c>
    </row>
    <row r="3875" spans="1:2" x14ac:dyDescent="0.2">
      <c r="A3875" s="14">
        <f>'GW Seasonality'!G3885</f>
        <v>40775</v>
      </c>
      <c r="B3875" s="16">
        <f>-'GW Seasonality'!H3885</f>
        <v>1.5999238433706327E-2</v>
      </c>
    </row>
    <row r="3876" spans="1:2" x14ac:dyDescent="0.2">
      <c r="A3876" s="14">
        <f>'GW Seasonality'!G3886</f>
        <v>40776</v>
      </c>
      <c r="B3876" s="16">
        <f>-'GW Seasonality'!H3886</f>
        <v>1.5999978968180638E-2</v>
      </c>
    </row>
    <row r="3877" spans="1:2" x14ac:dyDescent="0.2">
      <c r="A3877" s="14">
        <f>'GW Seasonality'!G3887</f>
        <v>40777</v>
      </c>
      <c r="B3877" s="16">
        <f>-'GW Seasonality'!H3887</f>
        <v>1.5998648096259428E-2</v>
      </c>
    </row>
    <row r="3878" spans="1:2" x14ac:dyDescent="0.2">
      <c r="A3878" s="14">
        <f>'GW Seasonality'!G3888</f>
        <v>40778</v>
      </c>
      <c r="B3878" s="16">
        <f>-'GW Seasonality'!H3888</f>
        <v>1.5995246211769117E-2</v>
      </c>
    </row>
    <row r="3879" spans="1:2" x14ac:dyDescent="0.2">
      <c r="A3879" s="14">
        <f>'GW Seasonality'!G3889</f>
        <v>40779</v>
      </c>
      <c r="B3879" s="16">
        <f>-'GW Seasonality'!H3889</f>
        <v>1.5989774321382055E-2</v>
      </c>
    </row>
    <row r="3880" spans="1:2" x14ac:dyDescent="0.2">
      <c r="A3880" s="14">
        <f>'GW Seasonality'!G3890</f>
        <v>40780</v>
      </c>
      <c r="B3880" s="16">
        <f>-'GW Seasonality'!H3890</f>
        <v>1.598223404431864E-2</v>
      </c>
    </row>
    <row r="3881" spans="1:2" x14ac:dyDescent="0.2">
      <c r="A3881" s="14">
        <f>'GW Seasonality'!G3891</f>
        <v>40781</v>
      </c>
      <c r="B3881" s="16">
        <f>-'GW Seasonality'!H3891</f>
        <v>1.5972627611868167E-2</v>
      </c>
    </row>
    <row r="3882" spans="1:2" x14ac:dyDescent="0.2">
      <c r="A3882" s="14">
        <f>'GW Seasonality'!G3892</f>
        <v>40782</v>
      </c>
      <c r="B3882" s="16">
        <f>-'GW Seasonality'!H3892</f>
        <v>1.5960957866728548E-2</v>
      </c>
    </row>
    <row r="3883" spans="1:2" x14ac:dyDescent="0.2">
      <c r="A3883" s="14">
        <f>'GW Seasonality'!G3893</f>
        <v>40783</v>
      </c>
      <c r="B3883" s="16">
        <f>-'GW Seasonality'!H3893</f>
        <v>1.5947228262165124E-2</v>
      </c>
    </row>
    <row r="3884" spans="1:2" x14ac:dyDescent="0.2">
      <c r="A3884" s="14">
        <f>'GW Seasonality'!G3894</f>
        <v>40784</v>
      </c>
      <c r="B3884" s="16">
        <f>-'GW Seasonality'!H3894</f>
        <v>1.593144286098877E-2</v>
      </c>
    </row>
    <row r="3885" spans="1:2" x14ac:dyDescent="0.2">
      <c r="A3885" s="14">
        <f>'GW Seasonality'!G3895</f>
        <v>40785</v>
      </c>
      <c r="B3885" s="16">
        <f>-'GW Seasonality'!H3895</f>
        <v>1.5913606334353656E-2</v>
      </c>
    </row>
    <row r="3886" spans="1:2" x14ac:dyDescent="0.2">
      <c r="A3886" s="14">
        <f>'GW Seasonality'!G3896</f>
        <v>40786</v>
      </c>
      <c r="B3886" s="16">
        <f>-'GW Seasonality'!H3896</f>
        <v>1.5893723960374979E-2</v>
      </c>
    </row>
    <row r="3887" spans="1:2" x14ac:dyDescent="0.2">
      <c r="A3887" s="14">
        <f>'GW Seasonality'!G3897</f>
        <v>40787</v>
      </c>
      <c r="B3887" s="16">
        <f>-'GW Seasonality'!H3897</f>
        <v>1.5884329085559274E-2</v>
      </c>
    </row>
    <row r="3888" spans="1:2" x14ac:dyDescent="0.2">
      <c r="A3888" s="14">
        <f>'GW Seasonality'!G3898</f>
        <v>40788</v>
      </c>
      <c r="B3888" s="16">
        <f>-'GW Seasonality'!H3898</f>
        <v>1.5861511183172056E-2</v>
      </c>
    </row>
    <row r="3889" spans="1:2" x14ac:dyDescent="0.2">
      <c r="A3889" s="14">
        <f>'GW Seasonality'!G3899</f>
        <v>40789</v>
      </c>
      <c r="B3889" s="16">
        <f>-'GW Seasonality'!H3899</f>
        <v>1.5836662849234632E-2</v>
      </c>
    </row>
    <row r="3890" spans="1:2" x14ac:dyDescent="0.2">
      <c r="A3890" s="14">
        <f>'GW Seasonality'!G3900</f>
        <v>40790</v>
      </c>
      <c r="B3890" s="16">
        <f>-'GW Seasonality'!H3900</f>
        <v>1.5809791436768795E-2</v>
      </c>
    </row>
    <row r="3891" spans="1:2" x14ac:dyDescent="0.2">
      <c r="A3891" s="14">
        <f>'GW Seasonality'!G3901</f>
        <v>40791</v>
      </c>
      <c r="B3891" s="16">
        <f>-'GW Seasonality'!H3901</f>
        <v>1.5780904897457808E-2</v>
      </c>
    </row>
    <row r="3892" spans="1:2" x14ac:dyDescent="0.2">
      <c r="A3892" s="14">
        <f>'GW Seasonality'!G3902</f>
        <v>40792</v>
      </c>
      <c r="B3892" s="16">
        <f>-'GW Seasonality'!H3902</f>
        <v>1.5750011779293395E-2</v>
      </c>
    </row>
    <row r="3893" spans="1:2" x14ac:dyDescent="0.2">
      <c r="A3893" s="14">
        <f>'GW Seasonality'!G3903</f>
        <v>40793</v>
      </c>
      <c r="B3893" s="16">
        <f>-'GW Seasonality'!H3903</f>
        <v>1.571712122404624E-2</v>
      </c>
    </row>
    <row r="3894" spans="1:2" x14ac:dyDescent="0.2">
      <c r="A3894" s="14">
        <f>'GW Seasonality'!G3904</f>
        <v>40794</v>
      </c>
      <c r="B3894" s="16">
        <f>-'GW Seasonality'!H3904</f>
        <v>1.5682242964560805E-2</v>
      </c>
    </row>
    <row r="3895" spans="1:2" x14ac:dyDescent="0.2">
      <c r="A3895" s="14">
        <f>'GW Seasonality'!G3905</f>
        <v>40795</v>
      </c>
      <c r="B3895" s="16">
        <f>-'GW Seasonality'!H3905</f>
        <v>1.56453873218752E-2</v>
      </c>
    </row>
    <row r="3896" spans="1:2" x14ac:dyDescent="0.2">
      <c r="A3896" s="14">
        <f>'GW Seasonality'!G3906</f>
        <v>40796</v>
      </c>
      <c r="B3896" s="16">
        <f>-'GW Seasonality'!H3906</f>
        <v>1.5606565202167053E-2</v>
      </c>
    </row>
    <row r="3897" spans="1:2" x14ac:dyDescent="0.2">
      <c r="A3897" s="14">
        <f>'GW Seasonality'!G3907</f>
        <v>40797</v>
      </c>
      <c r="B3897" s="16">
        <f>-'GW Seasonality'!H3907</f>
        <v>1.5565788093526173E-2</v>
      </c>
    </row>
    <row r="3898" spans="1:2" x14ac:dyDescent="0.2">
      <c r="A3898" s="14">
        <f>'GW Seasonality'!G3908</f>
        <v>40798</v>
      </c>
      <c r="B3898" s="16">
        <f>-'GW Seasonality'!H3908</f>
        <v>1.5523068062555042E-2</v>
      </c>
    </row>
    <row r="3899" spans="1:2" x14ac:dyDescent="0.2">
      <c r="A3899" s="14">
        <f>'GW Seasonality'!G3909</f>
        <v>40799</v>
      </c>
      <c r="B3899" s="16">
        <f>-'GW Seasonality'!H3909</f>
        <v>1.547841775079813E-2</v>
      </c>
    </row>
    <row r="3900" spans="1:2" x14ac:dyDescent="0.2">
      <c r="A3900" s="14">
        <f>'GW Seasonality'!G3910</f>
        <v>40800</v>
      </c>
      <c r="B3900" s="16">
        <f>-'GW Seasonality'!H3910</f>
        <v>1.5431850371001038E-2</v>
      </c>
    </row>
    <row r="3901" spans="1:2" x14ac:dyDescent="0.2">
      <c r="A3901" s="14">
        <f>'GW Seasonality'!G3911</f>
        <v>40801</v>
      </c>
      <c r="B3901" s="16">
        <f>-'GW Seasonality'!H3911</f>
        <v>1.5383379703200643E-2</v>
      </c>
    </row>
    <row r="3902" spans="1:2" x14ac:dyDescent="0.2">
      <c r="A3902" s="14">
        <f>'GW Seasonality'!G3912</f>
        <v>40802</v>
      </c>
      <c r="B3902" s="16">
        <f>-'GW Seasonality'!H3912</f>
        <v>1.5333020090647366E-2</v>
      </c>
    </row>
    <row r="3903" spans="1:2" x14ac:dyDescent="0.2">
      <c r="A3903" s="14">
        <f>'GW Seasonality'!G3913</f>
        <v>40803</v>
      </c>
      <c r="B3903" s="16">
        <f>-'GW Seasonality'!H3913</f>
        <v>1.5280786435560773E-2</v>
      </c>
    </row>
    <row r="3904" spans="1:2" x14ac:dyDescent="0.2">
      <c r="A3904" s="14">
        <f>'GW Seasonality'!G3914</f>
        <v>40804</v>
      </c>
      <c r="B3904" s="16">
        <f>-'GW Seasonality'!H3914</f>
        <v>1.522669419471976E-2</v>
      </c>
    </row>
    <row r="3905" spans="1:2" x14ac:dyDescent="0.2">
      <c r="A3905" s="14">
        <f>'GW Seasonality'!G3915</f>
        <v>40805</v>
      </c>
      <c r="B3905" s="16">
        <f>-'GW Seasonality'!H3915</f>
        <v>1.517075937488865E-2</v>
      </c>
    </row>
    <row r="3906" spans="1:2" x14ac:dyDescent="0.2">
      <c r="A3906" s="14">
        <f>'GW Seasonality'!G3916</f>
        <v>40806</v>
      </c>
      <c r="B3906" s="16">
        <f>-'GW Seasonality'!H3916</f>
        <v>1.511299852808054E-2</v>
      </c>
    </row>
    <row r="3907" spans="1:2" x14ac:dyDescent="0.2">
      <c r="A3907" s="14">
        <f>'GW Seasonality'!G3917</f>
        <v>40807</v>
      </c>
      <c r="B3907" s="16">
        <f>-'GW Seasonality'!H3917</f>
        <v>1.5053428746659285E-2</v>
      </c>
    </row>
    <row r="3908" spans="1:2" x14ac:dyDescent="0.2">
      <c r="A3908" s="14">
        <f>'GW Seasonality'!G3918</f>
        <v>40808</v>
      </c>
      <c r="B3908" s="16">
        <f>-'GW Seasonality'!H3918</f>
        <v>1.4992067658281587E-2</v>
      </c>
    </row>
    <row r="3909" spans="1:2" x14ac:dyDescent="0.2">
      <c r="A3909" s="14">
        <f>'GW Seasonality'!G3919</f>
        <v>40809</v>
      </c>
      <c r="B3909" s="16">
        <f>-'GW Seasonality'!H3919</f>
        <v>1.4928933420680704E-2</v>
      </c>
    </row>
    <row r="3910" spans="1:2" x14ac:dyDescent="0.2">
      <c r="A3910" s="14">
        <f>'GW Seasonality'!G3920</f>
        <v>40810</v>
      </c>
      <c r="B3910" s="16">
        <f>-'GW Seasonality'!H3920</f>
        <v>1.486404471629328E-2</v>
      </c>
    </row>
    <row r="3911" spans="1:2" x14ac:dyDescent="0.2">
      <c r="A3911" s="14">
        <f>'GW Seasonality'!G3921</f>
        <v>40811</v>
      </c>
      <c r="B3911" s="16">
        <f>-'GW Seasonality'!H3921</f>
        <v>1.4797420746730891E-2</v>
      </c>
    </row>
    <row r="3912" spans="1:2" x14ac:dyDescent="0.2">
      <c r="A3912" s="14">
        <f>'GW Seasonality'!G3922</f>
        <v>40812</v>
      </c>
      <c r="B3912" s="16">
        <f>-'GW Seasonality'!H3922</f>
        <v>1.4729081227098016E-2</v>
      </c>
    </row>
    <row r="3913" spans="1:2" x14ac:dyDescent="0.2">
      <c r="A3913" s="14">
        <f>'GW Seasonality'!G3923</f>
        <v>40813</v>
      </c>
      <c r="B3913" s="16">
        <f>-'GW Seasonality'!H3923</f>
        <v>1.4659046380157992E-2</v>
      </c>
    </row>
    <row r="3914" spans="1:2" x14ac:dyDescent="0.2">
      <c r="A3914" s="14">
        <f>'GW Seasonality'!G3924</f>
        <v>40814</v>
      </c>
      <c r="B3914" s="16">
        <f>-'GW Seasonality'!H3924</f>
        <v>1.4587336930348773E-2</v>
      </c>
    </row>
    <row r="3915" spans="1:2" x14ac:dyDescent="0.2">
      <c r="A3915" s="14">
        <f>'GW Seasonality'!G3925</f>
        <v>40815</v>
      </c>
      <c r="B3915" s="16">
        <f>-'GW Seasonality'!H3925</f>
        <v>1.4513974097650258E-2</v>
      </c>
    </row>
    <row r="3916" spans="1:2" x14ac:dyDescent="0.2">
      <c r="A3916" s="14">
        <f>'GW Seasonality'!G3926</f>
        <v>40816</v>
      </c>
      <c r="B3916" s="16">
        <f>-'GW Seasonality'!H3926</f>
        <v>1.4438979591304938E-2</v>
      </c>
    </row>
    <row r="3917" spans="1:2" x14ac:dyDescent="0.2">
      <c r="A3917" s="14">
        <f>'GW Seasonality'!G3927</f>
        <v>40817</v>
      </c>
      <c r="B3917" s="16">
        <f>-'GW Seasonality'!H3927</f>
        <v>1.4328165788756238E-2</v>
      </c>
    </row>
    <row r="3918" spans="1:2" x14ac:dyDescent="0.2">
      <c r="A3918" s="14">
        <f>'GW Seasonality'!G3928</f>
        <v>40818</v>
      </c>
      <c r="B3918" s="16">
        <f>-'GW Seasonality'!H3928</f>
        <v>1.4249284092386945E-2</v>
      </c>
    </row>
    <row r="3919" spans="1:2" x14ac:dyDescent="0.2">
      <c r="A3919" s="14">
        <f>'GW Seasonality'!G3929</f>
        <v>40819</v>
      </c>
      <c r="B3919" s="16">
        <f>-'GW Seasonality'!H3929</f>
        <v>1.4168849048401854E-2</v>
      </c>
    </row>
    <row r="3920" spans="1:2" x14ac:dyDescent="0.2">
      <c r="A3920" s="14">
        <f>'GW Seasonality'!G3930</f>
        <v>40820</v>
      </c>
      <c r="B3920" s="16">
        <f>-'GW Seasonality'!H3930</f>
        <v>1.4086884458824559E-2</v>
      </c>
    </row>
    <row r="3921" spans="1:2" x14ac:dyDescent="0.2">
      <c r="A3921" s="14">
        <f>'GW Seasonality'!G3931</f>
        <v>40821</v>
      </c>
      <c r="B3921" s="16">
        <f>-'GW Seasonality'!H3931</f>
        <v>1.4003414578295799E-2</v>
      </c>
    </row>
    <row r="3922" spans="1:2" x14ac:dyDescent="0.2">
      <c r="A3922" s="14">
        <f>'GW Seasonality'!G3932</f>
        <v>40822</v>
      </c>
      <c r="B3922" s="16">
        <f>-'GW Seasonality'!H3932</f>
        <v>1.3918464106896119E-2</v>
      </c>
    </row>
    <row r="3923" spans="1:2" x14ac:dyDescent="0.2">
      <c r="A3923" s="14">
        <f>'GW Seasonality'!G3933</f>
        <v>40823</v>
      </c>
      <c r="B3923" s="16">
        <f>-'GW Seasonality'!H3933</f>
        <v>1.3832058182836726E-2</v>
      </c>
    </row>
    <row r="3924" spans="1:2" x14ac:dyDescent="0.2">
      <c r="A3924" s="14">
        <f>'GW Seasonality'!G3934</f>
        <v>40824</v>
      </c>
      <c r="B3924" s="16">
        <f>-'GW Seasonality'!H3934</f>
        <v>1.3744222375020699E-2</v>
      </c>
    </row>
    <row r="3925" spans="1:2" x14ac:dyDescent="0.2">
      <c r="A3925" s="14">
        <f>'GW Seasonality'!G3935</f>
        <v>40825</v>
      </c>
      <c r="B3925" s="16">
        <f>-'GW Seasonality'!H3935</f>
        <v>1.3654982675476698E-2</v>
      </c>
    </row>
    <row r="3926" spans="1:2" x14ac:dyDescent="0.2">
      <c r="A3926" s="14">
        <f>'GW Seasonality'!G3936</f>
        <v>40826</v>
      </c>
      <c r="B3926" s="16">
        <f>-'GW Seasonality'!H3936</f>
        <v>1.3564365491667556E-2</v>
      </c>
    </row>
    <row r="3927" spans="1:2" x14ac:dyDescent="0.2">
      <c r="A3927" s="14">
        <f>'GW Seasonality'!G3937</f>
        <v>40827</v>
      </c>
      <c r="B3927" s="16">
        <f>-'GW Seasonality'!H3937</f>
        <v>1.3472397638675852E-2</v>
      </c>
    </row>
    <row r="3928" spans="1:2" x14ac:dyDescent="0.2">
      <c r="A3928" s="14">
        <f>'GW Seasonality'!G3938</f>
        <v>40828</v>
      </c>
      <c r="B3928" s="16">
        <f>-'GW Seasonality'!H3938</f>
        <v>1.3379106331268903E-2</v>
      </c>
    </row>
    <row r="3929" spans="1:2" x14ac:dyDescent="0.2">
      <c r="A3929" s="14">
        <f>'GW Seasonality'!G3939</f>
        <v>40829</v>
      </c>
      <c r="B3929" s="16">
        <f>-'GW Seasonality'!H3939</f>
        <v>1.3284519175845482E-2</v>
      </c>
    </row>
    <row r="3930" spans="1:2" x14ac:dyDescent="0.2">
      <c r="A3930" s="14">
        <f>'GW Seasonality'!G3940</f>
        <v>40830</v>
      </c>
      <c r="B3930" s="16">
        <f>-'GW Seasonality'!H3940</f>
        <v>1.3188664162266651E-2</v>
      </c>
    </row>
    <row r="3931" spans="1:2" x14ac:dyDescent="0.2">
      <c r="A3931" s="14">
        <f>'GW Seasonality'!G3941</f>
        <v>40831</v>
      </c>
      <c r="B3931" s="16">
        <f>-'GW Seasonality'!H3941</f>
        <v>1.3091569655573072E-2</v>
      </c>
    </row>
    <row r="3932" spans="1:2" x14ac:dyDescent="0.2">
      <c r="A3932" s="14">
        <f>'GW Seasonality'!G3942</f>
        <v>40832</v>
      </c>
      <c r="B3932" s="16">
        <f>-'GW Seasonality'!H3942</f>
        <v>1.2993264387591383E-2</v>
      </c>
    </row>
    <row r="3933" spans="1:2" x14ac:dyDescent="0.2">
      <c r="A3933" s="14">
        <f>'GW Seasonality'!G3943</f>
        <v>40833</v>
      </c>
      <c r="B3933" s="16">
        <f>-'GW Seasonality'!H3943</f>
        <v>1.2893777448431962E-2</v>
      </c>
    </row>
    <row r="3934" spans="1:2" x14ac:dyDescent="0.2">
      <c r="A3934" s="14">
        <f>'GW Seasonality'!G3944</f>
        <v>40834</v>
      </c>
      <c r="B3934" s="16">
        <f>-'GW Seasonality'!H3944</f>
        <v>1.2793138277880698E-2</v>
      </c>
    </row>
    <row r="3935" spans="1:2" x14ac:dyDescent="0.2">
      <c r="A3935" s="14">
        <f>'GW Seasonality'!G3945</f>
        <v>40835</v>
      </c>
      <c r="B3935" s="16">
        <f>-'GW Seasonality'!H3945</f>
        <v>1.2691376656687278E-2</v>
      </c>
    </row>
    <row r="3936" spans="1:2" x14ac:dyDescent="0.2">
      <c r="A3936" s="14">
        <f>'GW Seasonality'!G3946</f>
        <v>40836</v>
      </c>
      <c r="B3936" s="16">
        <f>-'GW Seasonality'!H3946</f>
        <v>1.2588522697752604E-2</v>
      </c>
    </row>
    <row r="3937" spans="1:2" x14ac:dyDescent="0.2">
      <c r="A3937" s="14">
        <f>'GW Seasonality'!G3947</f>
        <v>40837</v>
      </c>
      <c r="B3937" s="16">
        <f>-'GW Seasonality'!H3947</f>
        <v>1.2484606837217891E-2</v>
      </c>
    </row>
    <row r="3938" spans="1:2" x14ac:dyDescent="0.2">
      <c r="A3938" s="14">
        <f>'GW Seasonality'!G3948</f>
        <v>40838</v>
      </c>
      <c r="B3938" s="16">
        <f>-'GW Seasonality'!H3948</f>
        <v>1.2379659825458108E-2</v>
      </c>
    </row>
    <row r="3939" spans="1:2" x14ac:dyDescent="0.2">
      <c r="A3939" s="14">
        <f>'GW Seasonality'!G3949</f>
        <v>40839</v>
      </c>
      <c r="B3939" s="16">
        <f>-'GW Seasonality'!H3949</f>
        <v>1.2273712717982473E-2</v>
      </c>
    </row>
    <row r="3940" spans="1:2" x14ac:dyDescent="0.2">
      <c r="A3940" s="14">
        <f>'GW Seasonality'!G3950</f>
        <v>40840</v>
      </c>
      <c r="B3940" s="16">
        <f>-'GW Seasonality'!H3950</f>
        <v>1.2166796866244618E-2</v>
      </c>
    </row>
    <row r="3941" spans="1:2" x14ac:dyDescent="0.2">
      <c r="A3941" s="14">
        <f>'GW Seasonality'!G3951</f>
        <v>40841</v>
      </c>
      <c r="B3941" s="16">
        <f>-'GW Seasonality'!H3951</f>
        <v>1.2058943908365176E-2</v>
      </c>
    </row>
    <row r="3942" spans="1:2" x14ac:dyDescent="0.2">
      <c r="A3942" s="14">
        <f>'GW Seasonality'!G3952</f>
        <v>40842</v>
      </c>
      <c r="B3942" s="16">
        <f>-'GW Seasonality'!H3952</f>
        <v>1.1950185759769572E-2</v>
      </c>
    </row>
    <row r="3943" spans="1:2" x14ac:dyDescent="0.2">
      <c r="A3943" s="14">
        <f>'GW Seasonality'!G3953</f>
        <v>40843</v>
      </c>
      <c r="B3943" s="16">
        <f>-'GW Seasonality'!H3953</f>
        <v>1.1840554603743733E-2</v>
      </c>
    </row>
    <row r="3944" spans="1:2" x14ac:dyDescent="0.2">
      <c r="A3944" s="14">
        <f>'GW Seasonality'!G3954</f>
        <v>40844</v>
      </c>
      <c r="B3944" s="16">
        <f>-'GW Seasonality'!H3954</f>
        <v>1.1730082881910513E-2</v>
      </c>
    </row>
    <row r="3945" spans="1:2" x14ac:dyDescent="0.2">
      <c r="A3945" s="14">
        <f>'GW Seasonality'!G3955</f>
        <v>40845</v>
      </c>
      <c r="B3945" s="16">
        <f>-'GW Seasonality'!H3955</f>
        <v>1.1618803284629725E-2</v>
      </c>
    </row>
    <row r="3946" spans="1:2" x14ac:dyDescent="0.2">
      <c r="A3946" s="14">
        <f>'GW Seasonality'!G3956</f>
        <v>40846</v>
      </c>
      <c r="B3946" s="16">
        <f>-'GW Seasonality'!H3956</f>
        <v>1.150674874132452E-2</v>
      </c>
    </row>
    <row r="3947" spans="1:2" x14ac:dyDescent="0.2">
      <c r="A3947" s="14">
        <f>'GW Seasonality'!G3957</f>
        <v>40847</v>
      </c>
      <c r="B3947" s="16">
        <f>-'GW Seasonality'!H3957</f>
        <v>1.1393952410737054E-2</v>
      </c>
    </row>
    <row r="3948" spans="1:2" x14ac:dyDescent="0.2">
      <c r="A3948" s="14">
        <f>'GW Seasonality'!G3958</f>
        <v>40848</v>
      </c>
      <c r="B3948" s="16">
        <f>-'GW Seasonality'!H3958</f>
        <v>1.1344095619767149E-2</v>
      </c>
    </row>
    <row r="3949" spans="1:2" x14ac:dyDescent="0.2">
      <c r="A3949" s="14">
        <f>'GW Seasonality'!G3959</f>
        <v>40849</v>
      </c>
      <c r="B3949" s="16">
        <f>-'GW Seasonality'!H3959</f>
        <v>1.1230289808772817E-2</v>
      </c>
    </row>
    <row r="3950" spans="1:2" x14ac:dyDescent="0.2">
      <c r="A3950" s="14">
        <f>'GW Seasonality'!G3960</f>
        <v>40850</v>
      </c>
      <c r="B3950" s="16">
        <f>-'GW Seasonality'!H3960</f>
        <v>1.1115824019142155E-2</v>
      </c>
    </row>
    <row r="3951" spans="1:2" x14ac:dyDescent="0.2">
      <c r="A3951" s="14">
        <f>'GW Seasonality'!G3961</f>
        <v>40851</v>
      </c>
      <c r="B3951" s="16">
        <f>-'GW Seasonality'!H3961</f>
        <v>1.1000732123143894E-2</v>
      </c>
    </row>
    <row r="3952" spans="1:2" x14ac:dyDescent="0.2">
      <c r="A3952" s="14">
        <f>'GW Seasonality'!G3962</f>
        <v>40852</v>
      </c>
      <c r="B3952" s="16">
        <f>-'GW Seasonality'!H3962</f>
        <v>1.0885048178321716E-2</v>
      </c>
    </row>
    <row r="3953" spans="1:2" x14ac:dyDescent="0.2">
      <c r="A3953" s="14">
        <f>'GW Seasonality'!G3963</f>
        <v>40853</v>
      </c>
      <c r="B3953" s="16">
        <f>-'GW Seasonality'!H3963</f>
        <v>1.0768806417416057E-2</v>
      </c>
    </row>
    <row r="3954" spans="1:2" x14ac:dyDescent="0.2">
      <c r="A3954" s="14">
        <f>'GW Seasonality'!G3964</f>
        <v>40854</v>
      </c>
      <c r="B3954" s="16">
        <f>-'GW Seasonality'!H3964</f>
        <v>1.0652041238234126E-2</v>
      </c>
    </row>
    <row r="3955" spans="1:2" x14ac:dyDescent="0.2">
      <c r="A3955" s="14">
        <f>'GW Seasonality'!G3965</f>
        <v>40855</v>
      </c>
      <c r="B3955" s="16">
        <f>-'GW Seasonality'!H3965</f>
        <v>1.0534787193471021E-2</v>
      </c>
    </row>
    <row r="3956" spans="1:2" x14ac:dyDescent="0.2">
      <c r="A3956" s="14">
        <f>'GW Seasonality'!G3966</f>
        <v>40856</v>
      </c>
      <c r="B3956" s="16">
        <f>-'GW Seasonality'!H3966</f>
        <v>1.0417078980485009E-2</v>
      </c>
    </row>
    <row r="3957" spans="1:2" x14ac:dyDescent="0.2">
      <c r="A3957" s="14">
        <f>'GW Seasonality'!G3967</f>
        <v>40857</v>
      </c>
      <c r="B3957" s="16">
        <f>-'GW Seasonality'!H3967</f>
        <v>1.0298951431030065E-2</v>
      </c>
    </row>
    <row r="3958" spans="1:2" x14ac:dyDescent="0.2">
      <c r="A3958" s="14">
        <f>'GW Seasonality'!G3968</f>
        <v>40858</v>
      </c>
      <c r="B3958" s="16">
        <f>-'GW Seasonality'!H3968</f>
        <v>1.0180439500948563E-2</v>
      </c>
    </row>
    <row r="3959" spans="1:2" x14ac:dyDescent="0.2">
      <c r="A3959" s="14">
        <f>'GW Seasonality'!G3969</f>
        <v>40859</v>
      </c>
      <c r="B3959" s="16">
        <f>-'GW Seasonality'!H3969</f>
        <v>1.0061578259827281E-2</v>
      </c>
    </row>
    <row r="3960" spans="1:2" x14ac:dyDescent="0.2">
      <c r="A3960" s="14">
        <f>'GW Seasonality'!G3970</f>
        <v>40860</v>
      </c>
      <c r="B3960" s="16">
        <f>-'GW Seasonality'!H3970</f>
        <v>9.9424028806197641E-3</v>
      </c>
    </row>
    <row r="3961" spans="1:2" x14ac:dyDescent="0.2">
      <c r="A3961" s="14">
        <f>'GW Seasonality'!G3971</f>
        <v>40861</v>
      </c>
      <c r="B3961" s="16">
        <f>-'GW Seasonality'!H3971</f>
        <v>9.8229486292380729E-3</v>
      </c>
    </row>
    <row r="3962" spans="1:2" x14ac:dyDescent="0.2">
      <c r="A3962" s="14">
        <f>'GW Seasonality'!G3972</f>
        <v>40862</v>
      </c>
      <c r="B3962" s="16">
        <f>-'GW Seasonality'!H3972</f>
        <v>9.703250854117015E-3</v>
      </c>
    </row>
    <row r="3963" spans="1:2" x14ac:dyDescent="0.2">
      <c r="A3963" s="14">
        <f>'GW Seasonality'!G3973</f>
        <v>40863</v>
      </c>
      <c r="B3963" s="16">
        <f>-'GW Seasonality'!H3973</f>
        <v>9.5833449757540042E-3</v>
      </c>
    </row>
    <row r="3964" spans="1:2" x14ac:dyDescent="0.2">
      <c r="A3964" s="14">
        <f>'GW Seasonality'!G3974</f>
        <v>40864</v>
      </c>
      <c r="B3964" s="16">
        <f>-'GW Seasonality'!H3974</f>
        <v>9.4632664762275501E-3</v>
      </c>
    </row>
    <row r="3965" spans="1:2" x14ac:dyDescent="0.2">
      <c r="A3965" s="14">
        <f>'GW Seasonality'!G3975</f>
        <v>40865</v>
      </c>
      <c r="B3965" s="16">
        <f>-'GW Seasonality'!H3975</f>
        <v>9.3430508886975464E-3</v>
      </c>
    </row>
    <row r="3966" spans="1:2" x14ac:dyDescent="0.2">
      <c r="A3966" s="14">
        <f>'GW Seasonality'!G3976</f>
        <v>40866</v>
      </c>
      <c r="B3966" s="16">
        <f>-'GW Seasonality'!H3976</f>
        <v>9.2227337868904108E-3</v>
      </c>
    </row>
    <row r="3967" spans="1:2" x14ac:dyDescent="0.2">
      <c r="A3967" s="14">
        <f>'GW Seasonality'!G3977</f>
        <v>40867</v>
      </c>
      <c r="B3967" s="16">
        <f>-'GW Seasonality'!H3977</f>
        <v>9.1023507745722938E-3</v>
      </c>
    </row>
    <row r="3968" spans="1:2" x14ac:dyDescent="0.2">
      <c r="A3968" s="14">
        <f>'GW Seasonality'!G3978</f>
        <v>40868</v>
      </c>
      <c r="B3968" s="16">
        <f>-'GW Seasonality'!H3978</f>
        <v>8.9819374750133209E-3</v>
      </c>
    </row>
    <row r="3969" spans="1:2" x14ac:dyDescent="0.2">
      <c r="A3969" s="14">
        <f>'GW Seasonality'!G3979</f>
        <v>40869</v>
      </c>
      <c r="B3969" s="16">
        <f>-'GW Seasonality'!H3979</f>
        <v>8.8615295204460837E-3</v>
      </c>
    </row>
    <row r="3970" spans="1:2" x14ac:dyDescent="0.2">
      <c r="A3970" s="14">
        <f>'GW Seasonality'!G3980</f>
        <v>40870</v>
      </c>
      <c r="B3970" s="16">
        <f>-'GW Seasonality'!H3980</f>
        <v>8.7411625415215223E-3</v>
      </c>
    </row>
    <row r="3971" spans="1:2" x14ac:dyDescent="0.2">
      <c r="A3971" s="14">
        <f>'GW Seasonality'!G3981</f>
        <v>40871</v>
      </c>
      <c r="B3971" s="16">
        <f>-'GW Seasonality'!H3981</f>
        <v>8.6208721567652257E-3</v>
      </c>
    </row>
    <row r="3972" spans="1:2" x14ac:dyDescent="0.2">
      <c r="A3972" s="14">
        <f>'GW Seasonality'!G3982</f>
        <v>40872</v>
      </c>
      <c r="B3972" s="16">
        <f>-'GW Seasonality'!H3982</f>
        <v>8.5006939620373145E-3</v>
      </c>
    </row>
    <row r="3973" spans="1:2" x14ac:dyDescent="0.2">
      <c r="A3973" s="14">
        <f>'GW Seasonality'!G3983</f>
        <v>40873</v>
      </c>
      <c r="B3973" s="16">
        <f>-'GW Seasonality'!H3983</f>
        <v>8.3806635199991011E-3</v>
      </c>
    </row>
    <row r="3974" spans="1:2" x14ac:dyDescent="0.2">
      <c r="A3974" s="14">
        <f>'GW Seasonality'!G3984</f>
        <v>40874</v>
      </c>
      <c r="B3974" s="16">
        <f>-'GW Seasonality'!H3984</f>
        <v>8.26081634958949E-3</v>
      </c>
    </row>
    <row r="3975" spans="1:2" x14ac:dyDescent="0.2">
      <c r="A3975" s="14">
        <f>'GW Seasonality'!G3985</f>
        <v>40875</v>
      </c>
      <c r="B3975" s="16">
        <f>-'GW Seasonality'!H3985</f>
        <v>8.1411879155143512E-3</v>
      </c>
    </row>
    <row r="3976" spans="1:2" x14ac:dyDescent="0.2">
      <c r="A3976" s="14">
        <f>'GW Seasonality'!G3986</f>
        <v>40876</v>
      </c>
      <c r="B3976" s="16">
        <f>-'GW Seasonality'!H3986</f>
        <v>8.0218136177519685E-3</v>
      </c>
    </row>
    <row r="3977" spans="1:2" x14ac:dyDescent="0.2">
      <c r="A3977" s="14">
        <f>'GW Seasonality'!G3987</f>
        <v>40877</v>
      </c>
      <c r="B3977" s="16">
        <f>-'GW Seasonality'!H3987</f>
        <v>7.9027287810775997E-3</v>
      </c>
    </row>
    <row r="3978" spans="1:2" x14ac:dyDescent="0.2">
      <c r="A3978" s="14">
        <f>'GW Seasonality'!G3988</f>
        <v>40878</v>
      </c>
      <c r="B3978" s="16">
        <f>-'GW Seasonality'!H3988</f>
        <v>7.7318261084096144E-3</v>
      </c>
    </row>
    <row r="3979" spans="1:2" x14ac:dyDescent="0.2">
      <c r="A3979" s="14">
        <f>'GW Seasonality'!G3989</f>
        <v>40879</v>
      </c>
      <c r="B3979" s="16">
        <f>-'GW Seasonality'!H3989</f>
        <v>7.6135952524619159E-3</v>
      </c>
    </row>
    <row r="3980" spans="1:2" x14ac:dyDescent="0.2">
      <c r="A3980" s="14">
        <f>'GW Seasonality'!G3990</f>
        <v>40880</v>
      </c>
      <c r="B3980" s="16">
        <f>-'GW Seasonality'!H3990</f>
        <v>7.4957746559841214E-3</v>
      </c>
    </row>
    <row r="3981" spans="1:2" x14ac:dyDescent="0.2">
      <c r="A3981" s="14">
        <f>'GW Seasonality'!G3991</f>
        <v>40881</v>
      </c>
      <c r="B3981" s="16">
        <f>-'GW Seasonality'!H3991</f>
        <v>7.3783991839862801E-3</v>
      </c>
    </row>
    <row r="3982" spans="1:2" x14ac:dyDescent="0.2">
      <c r="A3982" s="14">
        <f>'GW Seasonality'!G3992</f>
        <v>40882</v>
      </c>
      <c r="B3982" s="16">
        <f>-'GW Seasonality'!H3992</f>
        <v>7.2615035697589508E-3</v>
      </c>
    </row>
    <row r="3983" spans="1:2" x14ac:dyDescent="0.2">
      <c r="A3983" s="14">
        <f>'GW Seasonality'!G3993</f>
        <v>40883</v>
      </c>
      <c r="B3983" s="16">
        <f>-'GW Seasonality'!H3993</f>
        <v>7.1451224045950426E-3</v>
      </c>
    </row>
    <row r="3984" spans="1:2" x14ac:dyDescent="0.2">
      <c r="A3984" s="14">
        <f>'GW Seasonality'!G3994</f>
        <v>40884</v>
      </c>
      <c r="B3984" s="16">
        <f>-'GW Seasonality'!H3994</f>
        <v>7.0292901275537251E-3</v>
      </c>
    </row>
    <row r="3985" spans="1:2" x14ac:dyDescent="0.2">
      <c r="A3985" s="14">
        <f>'GW Seasonality'!G3995</f>
        <v>40885</v>
      </c>
      <c r="B3985" s="16">
        <f>-'GW Seasonality'!H3995</f>
        <v>6.9140410152693441E-3</v>
      </c>
    </row>
    <row r="3986" spans="1:2" x14ac:dyDescent="0.2">
      <c r="A3986" s="14">
        <f>'GW Seasonality'!G3996</f>
        <v>40886</v>
      </c>
      <c r="B3986" s="16">
        <f>-'GW Seasonality'!H3996</f>
        <v>6.7994091718083915E-3</v>
      </c>
    </row>
    <row r="3987" spans="1:2" x14ac:dyDescent="0.2">
      <c r="A3987" s="14">
        <f>'GW Seasonality'!G3997</f>
        <v>40887</v>
      </c>
      <c r="B3987" s="16">
        <f>-'GW Seasonality'!H3997</f>
        <v>6.6854285185776029E-3</v>
      </c>
    </row>
    <row r="3988" spans="1:2" x14ac:dyDescent="0.2">
      <c r="A3988" s="14">
        <f>'GW Seasonality'!G3998</f>
        <v>40888</v>
      </c>
      <c r="B3988" s="16">
        <f>-'GW Seasonality'!H3998</f>
        <v>6.5721327842860489E-3</v>
      </c>
    </row>
    <row r="3989" spans="1:2" x14ac:dyDescent="0.2">
      <c r="A3989" s="14">
        <f>'GW Seasonality'!G3999</f>
        <v>40889</v>
      </c>
      <c r="B3989" s="16">
        <f>-'GW Seasonality'!H3999</f>
        <v>6.4595554949642437E-3</v>
      </c>
    </row>
    <row r="3990" spans="1:2" x14ac:dyDescent="0.2">
      <c r="A3990" s="14">
        <f>'GW Seasonality'!G4000</f>
        <v>40890</v>
      </c>
      <c r="B3990" s="16">
        <f>-'GW Seasonality'!H4000</f>
        <v>6.3477299640433025E-3</v>
      </c>
    </row>
    <row r="3991" spans="1:2" x14ac:dyDescent="0.2">
      <c r="A3991" s="14">
        <f>'GW Seasonality'!G4001</f>
        <v>40891</v>
      </c>
      <c r="B3991" s="16">
        <f>-'GW Seasonality'!H4001</f>
        <v>6.2366892824969279E-3</v>
      </c>
    </row>
    <row r="3992" spans="1:2" x14ac:dyDescent="0.2">
      <c r="A3992" s="14">
        <f>'GW Seasonality'!G4002</f>
        <v>40892</v>
      </c>
      <c r="B3992" s="16">
        <f>-'GW Seasonality'!H4002</f>
        <v>6.1264663090492503E-3</v>
      </c>
    </row>
    <row r="3993" spans="1:2" x14ac:dyDescent="0.2">
      <c r="A3993" s="14">
        <f>'GW Seasonality'!G4003</f>
        <v>40893</v>
      </c>
      <c r="B3993" s="16">
        <f>-'GW Seasonality'!H4003</f>
        <v>6.0170936604514377E-3</v>
      </c>
    </row>
    <row r="3994" spans="1:2" x14ac:dyDescent="0.2">
      <c r="A3994" s="14">
        <f>'GW Seasonality'!G4004</f>
        <v>40894</v>
      </c>
      <c r="B3994" s="16">
        <f>-'GW Seasonality'!H4004</f>
        <v>5.9086037018298452E-3</v>
      </c>
    </row>
    <row r="3995" spans="1:2" x14ac:dyDescent="0.2">
      <c r="A3995" s="14">
        <f>'GW Seasonality'!G4005</f>
        <v>40895</v>
      </c>
      <c r="B3995" s="16">
        <f>-'GW Seasonality'!H4005</f>
        <v>5.8010285371086715E-3</v>
      </c>
    </row>
    <row r="3996" spans="1:2" x14ac:dyDescent="0.2">
      <c r="A3996" s="14">
        <f>'GW Seasonality'!G4006</f>
        <v>40896</v>
      </c>
      <c r="B3996" s="16">
        <f>-'GW Seasonality'!H4006</f>
        <v>5.6943999995098631E-3</v>
      </c>
    </row>
    <row r="3997" spans="1:2" x14ac:dyDescent="0.2">
      <c r="A3997" s="14">
        <f>'GW Seasonality'!G4007</f>
        <v>40897</v>
      </c>
      <c r="B3997" s="16">
        <f>-'GW Seasonality'!H4007</f>
        <v>5.5887496421331891E-3</v>
      </c>
    </row>
    <row r="3998" spans="1:2" x14ac:dyDescent="0.2">
      <c r="A3998" s="14">
        <f>'GW Seasonality'!G4008</f>
        <v>40898</v>
      </c>
      <c r="B3998" s="16">
        <f>-'GW Seasonality'!H4008</f>
        <v>5.484108728619156E-3</v>
      </c>
    </row>
    <row r="3999" spans="1:2" x14ac:dyDescent="0.2">
      <c r="A3999" s="14">
        <f>'GW Seasonality'!G4009</f>
        <v>40899</v>
      </c>
      <c r="B3999" s="16">
        <f>-'GW Seasonality'!H4009</f>
        <v>5.3805082238975697E-3</v>
      </c>
    </row>
    <row r="4000" spans="1:2" x14ac:dyDescent="0.2">
      <c r="A4000" s="14">
        <f>'GW Seasonality'!G4010</f>
        <v>40900</v>
      </c>
      <c r="B4000" s="16">
        <f>-'GW Seasonality'!H4010</f>
        <v>5.2779787850245541E-3</v>
      </c>
    </row>
    <row r="4001" spans="1:2" x14ac:dyDescent="0.2">
      <c r="A4001" s="14">
        <f>'GW Seasonality'!G4011</f>
        <v>40901</v>
      </c>
      <c r="B4001" s="16">
        <f>-'GW Seasonality'!H4011</f>
        <v>5.1765507521106188E-3</v>
      </c>
    </row>
    <row r="4002" spans="1:2" x14ac:dyDescent="0.2">
      <c r="A4002" s="14">
        <f>'GW Seasonality'!G4012</f>
        <v>40902</v>
      </c>
      <c r="B4002" s="16">
        <f>-'GW Seasonality'!H4012</f>
        <v>5.0762541393425129E-3</v>
      </c>
    </row>
    <row r="4003" spans="1:2" x14ac:dyDescent="0.2">
      <c r="A4003" s="14">
        <f>'GW Seasonality'!G4013</f>
        <v>40903</v>
      </c>
      <c r="B4003" s="16">
        <f>-'GW Seasonality'!H4013</f>
        <v>4.977118626101576E-3</v>
      </c>
    </row>
    <row r="4004" spans="1:2" x14ac:dyDescent="0.2">
      <c r="A4004" s="14">
        <f>'GW Seasonality'!G4014</f>
        <v>40904</v>
      </c>
      <c r="B4004" s="16">
        <f>-'GW Seasonality'!H4014</f>
        <v>4.8791735481811182E-3</v>
      </c>
    </row>
    <row r="4005" spans="1:2" x14ac:dyDescent="0.2">
      <c r="A4005" s="14">
        <f>'GW Seasonality'!G4015</f>
        <v>40905</v>
      </c>
      <c r="B4005" s="16">
        <f>-'GW Seasonality'!H4015</f>
        <v>4.7824478891054711E-3</v>
      </c>
    </row>
    <row r="4006" spans="1:2" x14ac:dyDescent="0.2">
      <c r="A4006" s="14">
        <f>'GW Seasonality'!G4016</f>
        <v>40906</v>
      </c>
      <c r="B4006" s="16">
        <f>-'GW Seasonality'!H4016</f>
        <v>4.6869702715533262E-3</v>
      </c>
    </row>
    <row r="4007" spans="1:2" x14ac:dyDescent="0.2">
      <c r="A4007" s="14">
        <f>'GW Seasonality'!G4017</f>
        <v>40907</v>
      </c>
      <c r="B4007" s="16">
        <f>-'GW Seasonality'!H4017</f>
        <v>4.5927689488878048E-3</v>
      </c>
    </row>
    <row r="4008" spans="1:2" x14ac:dyDescent="0.2">
      <c r="A4008" s="14">
        <f>'GW Seasonality'!G4018</f>
        <v>40908</v>
      </c>
      <c r="B4008" s="16">
        <f>-'GW Seasonality'!H4018</f>
        <v>4.4998717967958419E-3</v>
      </c>
    </row>
    <row r="4009" spans="1:2" x14ac:dyDescent="0.2">
      <c r="A4009" s="14">
        <f>'GW Seasonality'!G4019</f>
        <v>40909</v>
      </c>
      <c r="B4009" s="16">
        <f>-'GW Seasonality'!H4019</f>
        <v>4.4621673315700132E-3</v>
      </c>
    </row>
    <row r="4010" spans="1:2" x14ac:dyDescent="0.2">
      <c r="A4010" s="14">
        <f>'GW Seasonality'!G4020</f>
        <v>40910</v>
      </c>
      <c r="B4010" s="16">
        <f>-'GW Seasonality'!H4020</f>
        <v>4.3711556752405291E-3</v>
      </c>
    </row>
    <row r="4011" spans="1:2" x14ac:dyDescent="0.2">
      <c r="A4011" s="14">
        <f>'GW Seasonality'!G4021</f>
        <v>40911</v>
      </c>
      <c r="B4011" s="16">
        <f>-'GW Seasonality'!H4021</f>
        <v>4.2815137684176852E-3</v>
      </c>
    </row>
    <row r="4012" spans="1:2" x14ac:dyDescent="0.2">
      <c r="A4012" s="14">
        <f>'GW Seasonality'!G4022</f>
        <v>40912</v>
      </c>
      <c r="B4012" s="16">
        <f>-'GW Seasonality'!H4022</f>
        <v>4.1932681375839121E-3</v>
      </c>
    </row>
    <row r="4013" spans="1:2" x14ac:dyDescent="0.2">
      <c r="A4013" s="14">
        <f>'GW Seasonality'!G4023</f>
        <v>40913</v>
      </c>
      <c r="B4013" s="16">
        <f>-'GW Seasonality'!H4023</f>
        <v>4.1064448960411058E-3</v>
      </c>
    </row>
    <row r="4014" spans="1:2" x14ac:dyDescent="0.2">
      <c r="A4014" s="14">
        <f>'GW Seasonality'!G4024</f>
        <v>40914</v>
      </c>
      <c r="B4014" s="16">
        <f>-'GW Seasonality'!H4024</f>
        <v>4.0210697361832927E-3</v>
      </c>
    </row>
    <row r="4015" spans="1:2" x14ac:dyDescent="0.2">
      <c r="A4015" s="14">
        <f>'GW Seasonality'!G4025</f>
        <v>40915</v>
      </c>
      <c r="B4015" s="16">
        <f>-'GW Seasonality'!H4025</f>
        <v>3.9371679218938279E-3</v>
      </c>
    </row>
    <row r="4016" spans="1:2" x14ac:dyDescent="0.2">
      <c r="A4016" s="14">
        <f>'GW Seasonality'!G4026</f>
        <v>40916</v>
      </c>
      <c r="B4016" s="16">
        <f>-'GW Seasonality'!H4026</f>
        <v>3.85476428106941E-3</v>
      </c>
    </row>
    <row r="4017" spans="1:2" x14ac:dyDescent="0.2">
      <c r="A4017" s="14">
        <f>'GW Seasonality'!G4027</f>
        <v>40917</v>
      </c>
      <c r="B4017" s="16">
        <f>-'GW Seasonality'!H4027</f>
        <v>3.7738831982731076E-3</v>
      </c>
    </row>
    <row r="4018" spans="1:2" x14ac:dyDescent="0.2">
      <c r="A4018" s="14">
        <f>'GW Seasonality'!G4028</f>
        <v>40918</v>
      </c>
      <c r="B4018" s="16">
        <f>-'GW Seasonality'!H4028</f>
        <v>3.6945486075185691E-3</v>
      </c>
    </row>
    <row r="4019" spans="1:2" x14ac:dyDescent="0.2">
      <c r="A4019" s="14">
        <f>'GW Seasonality'!G4029</f>
        <v>40919</v>
      </c>
      <c r="B4019" s="16">
        <f>-'GW Seasonality'!H4029</f>
        <v>3.6167839851875723E-3</v>
      </c>
    </row>
    <row r="4020" spans="1:2" x14ac:dyDescent="0.2">
      <c r="A4020" s="14">
        <f>'GW Seasonality'!G4030</f>
        <v>40920</v>
      </c>
      <c r="B4020" s="16">
        <f>-'GW Seasonality'!H4030</f>
        <v>3.5406123430829755E-3</v>
      </c>
    </row>
    <row r="4021" spans="1:2" x14ac:dyDescent="0.2">
      <c r="A4021" s="14">
        <f>'GW Seasonality'!G4031</f>
        <v>40921</v>
      </c>
      <c r="B4021" s="16">
        <f>-'GW Seasonality'!H4031</f>
        <v>3.4660562216191617E-3</v>
      </c>
    </row>
    <row r="4022" spans="1:2" x14ac:dyDescent="0.2">
      <c r="A4022" s="14">
        <f>'GW Seasonality'!G4032</f>
        <v>40922</v>
      </c>
      <c r="B4022" s="16">
        <f>-'GW Seasonality'!H4032</f>
        <v>3.3931376831519647E-3</v>
      </c>
    </row>
    <row r="4023" spans="1:2" x14ac:dyDescent="0.2">
      <c r="A4023" s="14">
        <f>'GW Seasonality'!G4033</f>
        <v>40923</v>
      </c>
      <c r="B4023" s="16">
        <f>-'GW Seasonality'!H4033</f>
        <v>3.3218783054500649E-3</v>
      </c>
    </row>
    <row r="4024" spans="1:2" x14ac:dyDescent="0.2">
      <c r="A4024" s="14">
        <f>'GW Seasonality'!G4034</f>
        <v>40924</v>
      </c>
      <c r="B4024" s="16">
        <f>-'GW Seasonality'!H4034</f>
        <v>3.2522991753097747E-3</v>
      </c>
    </row>
    <row r="4025" spans="1:2" x14ac:dyDescent="0.2">
      <c r="A4025" s="14">
        <f>'GW Seasonality'!G4035</f>
        <v>40925</v>
      </c>
      <c r="B4025" s="16">
        <f>-'GW Seasonality'!H4035</f>
        <v>3.1844208823151266E-3</v>
      </c>
    </row>
    <row r="4026" spans="1:2" x14ac:dyDescent="0.2">
      <c r="A4026" s="14">
        <f>'GW Seasonality'!G4036</f>
        <v>40926</v>
      </c>
      <c r="B4026" s="16">
        <f>-'GW Seasonality'!H4036</f>
        <v>3.1182635127450708E-3</v>
      </c>
    </row>
    <row r="4027" spans="1:2" x14ac:dyDescent="0.2">
      <c r="A4027" s="14">
        <f>'GW Seasonality'!G4037</f>
        <v>40927</v>
      </c>
      <c r="B4027" s="16">
        <f>-'GW Seasonality'!H4037</f>
        <v>3.0538466436296355E-3</v>
      </c>
    </row>
    <row r="4028" spans="1:2" x14ac:dyDescent="0.2">
      <c r="A4028" s="14">
        <f>'GW Seasonality'!G4038</f>
        <v>40928</v>
      </c>
      <c r="B4028" s="16">
        <f>-'GW Seasonality'!H4038</f>
        <v>2.9911893369567576E-3</v>
      </c>
    </row>
    <row r="4029" spans="1:2" x14ac:dyDescent="0.2">
      <c r="A4029" s="14">
        <f>'GW Seasonality'!G4039</f>
        <v>40929</v>
      </c>
      <c r="B4029" s="16">
        <f>-'GW Seasonality'!H4039</f>
        <v>2.9303101340315421E-3</v>
      </c>
    </row>
    <row r="4030" spans="1:2" x14ac:dyDescent="0.2">
      <c r="A4030" s="14">
        <f>'GW Seasonality'!G4040</f>
        <v>40930</v>
      </c>
      <c r="B4030" s="16">
        <f>-'GW Seasonality'!H4040</f>
        <v>2.8712270499895876E-3</v>
      </c>
    </row>
    <row r="4031" spans="1:2" x14ac:dyDescent="0.2">
      <c r="A4031" s="14">
        <f>'GW Seasonality'!G4041</f>
        <v>40931</v>
      </c>
      <c r="B4031" s="16">
        <f>-'GW Seasonality'!H4041</f>
        <v>2.8139575684660153E-3</v>
      </c>
    </row>
    <row r="4032" spans="1:2" x14ac:dyDescent="0.2">
      <c r="A4032" s="14">
        <f>'GW Seasonality'!G4042</f>
        <v>40932</v>
      </c>
      <c r="B4032" s="16">
        <f>-'GW Seasonality'!H4042</f>
        <v>2.7585186364217874E-3</v>
      </c>
    </row>
    <row r="4033" spans="1:2" x14ac:dyDescent="0.2">
      <c r="A4033" s="14">
        <f>'GW Seasonality'!G4043</f>
        <v>40933</v>
      </c>
      <c r="B4033" s="16">
        <f>-'GW Seasonality'!H4043</f>
        <v>2.7049266591288208E-3</v>
      </c>
    </row>
    <row r="4034" spans="1:2" x14ac:dyDescent="0.2">
      <c r="A4034" s="14">
        <f>'GW Seasonality'!G4044</f>
        <v>40934</v>
      </c>
      <c r="B4034" s="16">
        <f>-'GW Seasonality'!H4044</f>
        <v>2.6531974953154097E-3</v>
      </c>
    </row>
    <row r="4035" spans="1:2" x14ac:dyDescent="0.2">
      <c r="A4035" s="14">
        <f>'GW Seasonality'!G4045</f>
        <v>40935</v>
      </c>
      <c r="B4035" s="16">
        <f>-'GW Seasonality'!H4045</f>
        <v>2.603346452473369E-3</v>
      </c>
    </row>
    <row r="4036" spans="1:2" x14ac:dyDescent="0.2">
      <c r="A4036" s="14">
        <f>'GW Seasonality'!G4046</f>
        <v>40936</v>
      </c>
      <c r="B4036" s="16">
        <f>-'GW Seasonality'!H4046</f>
        <v>2.5553882823283001E-3</v>
      </c>
    </row>
    <row r="4037" spans="1:2" x14ac:dyDescent="0.2">
      <c r="A4037" s="14">
        <f>'GW Seasonality'!G4047</f>
        <v>40937</v>
      </c>
      <c r="B4037" s="16">
        <f>-'GW Seasonality'!H4047</f>
        <v>2.5093371764743234E-3</v>
      </c>
    </row>
    <row r="4038" spans="1:2" x14ac:dyDescent="0.2">
      <c r="A4038" s="14">
        <f>'GW Seasonality'!G4048</f>
        <v>40938</v>
      </c>
      <c r="B4038" s="16">
        <f>-'GW Seasonality'!H4048</f>
        <v>2.4652067621745502E-3</v>
      </c>
    </row>
    <row r="4039" spans="1:2" x14ac:dyDescent="0.2">
      <c r="A4039" s="14">
        <f>'GW Seasonality'!G4049</f>
        <v>40939</v>
      </c>
      <c r="B4039" s="16">
        <f>-'GW Seasonality'!H4049</f>
        <v>2.4230100983285647E-3</v>
      </c>
    </row>
    <row r="4040" spans="1:2" x14ac:dyDescent="0.2">
      <c r="A4040" s="14">
        <f>'GW Seasonality'!G4050</f>
        <v>40940</v>
      </c>
      <c r="B4040" s="16">
        <f>-'GW Seasonality'!H4050</f>
        <v>2.4050594164806236E-3</v>
      </c>
    </row>
    <row r="4041" spans="1:2" x14ac:dyDescent="0.2">
      <c r="A4041" s="14">
        <f>'GW Seasonality'!G4051</f>
        <v>40941</v>
      </c>
      <c r="B4041" s="16">
        <f>-'GW Seasonality'!H4051</f>
        <v>2.3656691416074262E-3</v>
      </c>
    </row>
    <row r="4042" spans="1:2" x14ac:dyDescent="0.2">
      <c r="A4042" s="14">
        <f>'GW Seasonality'!G4052</f>
        <v>40942</v>
      </c>
      <c r="B4042" s="16">
        <f>-'GW Seasonality'!H4052</f>
        <v>2.3282420719713467E-3</v>
      </c>
    </row>
    <row r="4043" spans="1:2" x14ac:dyDescent="0.2">
      <c r="A4043" s="14">
        <f>'GW Seasonality'!G4053</f>
        <v>40943</v>
      </c>
      <c r="B4043" s="16">
        <f>-'GW Seasonality'!H4053</f>
        <v>2.2927892828444344E-3</v>
      </c>
    </row>
    <row r="4044" spans="1:2" x14ac:dyDescent="0.2">
      <c r="A4044" s="14">
        <f>'GW Seasonality'!G4054</f>
        <v>40944</v>
      </c>
      <c r="B4044" s="16">
        <f>-'GW Seasonality'!H4054</f>
        <v>2.2593212652773729E-3</v>
      </c>
    </row>
    <row r="4045" spans="1:2" x14ac:dyDescent="0.2">
      <c r="A4045" s="14">
        <f>'GW Seasonality'!G4055</f>
        <v>40945</v>
      </c>
      <c r="B4045" s="16">
        <f>-'GW Seasonality'!H4055</f>
        <v>2.2278479229950092E-3</v>
      </c>
    </row>
    <row r="4046" spans="1:2" x14ac:dyDescent="0.2">
      <c r="A4046" s="14">
        <f>'GW Seasonality'!G4056</f>
        <v>40946</v>
      </c>
      <c r="B4046" s="16">
        <f>-'GW Seasonality'!H4056</f>
        <v>2.1983785694656803E-3</v>
      </c>
    </row>
    <row r="4047" spans="1:2" x14ac:dyDescent="0.2">
      <c r="A4047" s="14">
        <f>'GW Seasonality'!G4057</f>
        <v>40947</v>
      </c>
      <c r="B4047" s="16">
        <f>-'GW Seasonality'!H4057</f>
        <v>2.1709219251452123E-3</v>
      </c>
    </row>
    <row r="4048" spans="1:2" x14ac:dyDescent="0.2">
      <c r="A4048" s="14">
        <f>'GW Seasonality'!G4058</f>
        <v>40948</v>
      </c>
      <c r="B4048" s="16">
        <f>-'GW Seasonality'!H4058</f>
        <v>2.1454861148963965E-3</v>
      </c>
    </row>
    <row r="4049" spans="1:2" x14ac:dyDescent="0.2">
      <c r="A4049" s="14">
        <f>'GW Seasonality'!G4059</f>
        <v>40949</v>
      </c>
      <c r="B4049" s="16">
        <f>-'GW Seasonality'!H4059</f>
        <v>2.1220786655847066E-3</v>
      </c>
    </row>
    <row r="4050" spans="1:2" x14ac:dyDescent="0.2">
      <c r="A4050" s="14">
        <f>'GW Seasonality'!G4060</f>
        <v>40950</v>
      </c>
      <c r="B4050" s="16">
        <f>-'GW Seasonality'!H4060</f>
        <v>2.1007065038509843E-3</v>
      </c>
    </row>
    <row r="4051" spans="1:2" x14ac:dyDescent="0.2">
      <c r="A4051" s="14">
        <f>'GW Seasonality'!G4061</f>
        <v>40951</v>
      </c>
      <c r="B4051" s="16">
        <f>-'GW Seasonality'!H4061</f>
        <v>2.0813759540617306E-3</v>
      </c>
    </row>
    <row r="4052" spans="1:2" x14ac:dyDescent="0.2">
      <c r="A4052" s="14">
        <f>'GW Seasonality'!G4062</f>
        <v>40952</v>
      </c>
      <c r="B4052" s="16">
        <f>-'GW Seasonality'!H4062</f>
        <v>2.0640927364376279E-3</v>
      </c>
    </row>
    <row r="4053" spans="1:2" x14ac:dyDescent="0.2">
      <c r="A4053" s="14">
        <f>'GW Seasonality'!G4063</f>
        <v>40953</v>
      </c>
      <c r="B4053" s="16">
        <f>-'GW Seasonality'!H4063</f>
        <v>2.048861965360832E-3</v>
      </c>
    </row>
    <row r="4054" spans="1:2" x14ac:dyDescent="0.2">
      <c r="A4054" s="14">
        <f>'GW Seasonality'!G4064</f>
        <v>40954</v>
      </c>
      <c r="B4054" s="16">
        <f>-'GW Seasonality'!H4064</f>
        <v>2.0356881478615415E-3</v>
      </c>
    </row>
    <row r="4055" spans="1:2" x14ac:dyDescent="0.2">
      <c r="A4055" s="14">
        <f>'GW Seasonality'!G4065</f>
        <v>40955</v>
      </c>
      <c r="B4055" s="16">
        <f>-'GW Seasonality'!H4065</f>
        <v>2.0245751822843038E-3</v>
      </c>
    </row>
    <row r="4056" spans="1:2" x14ac:dyDescent="0.2">
      <c r="A4056" s="14">
        <f>'GW Seasonality'!G4066</f>
        <v>40956</v>
      </c>
      <c r="B4056" s="16">
        <f>-'GW Seasonality'!H4066</f>
        <v>2.0155263571344211E-3</v>
      </c>
    </row>
    <row r="4057" spans="1:2" x14ac:dyDescent="0.2">
      <c r="A4057" s="14">
        <f>'GW Seasonality'!G4067</f>
        <v>40957</v>
      </c>
      <c r="B4057" s="16">
        <f>-'GW Seasonality'!H4067</f>
        <v>2.0085443501048385E-3</v>
      </c>
    </row>
    <row r="4058" spans="1:2" x14ac:dyDescent="0.2">
      <c r="A4058" s="14">
        <f>'GW Seasonality'!G4068</f>
        <v>40958</v>
      </c>
      <c r="B4058" s="16">
        <f>-'GW Seasonality'!H4068</f>
        <v>2.0036312272837652E-3</v>
      </c>
    </row>
    <row r="4059" spans="1:2" x14ac:dyDescent="0.2">
      <c r="A4059" s="14">
        <f>'GW Seasonality'!G4069</f>
        <v>40959</v>
      </c>
      <c r="B4059" s="16">
        <f>-'GW Seasonality'!H4069</f>
        <v>2.0007884425432883E-3</v>
      </c>
    </row>
    <row r="4060" spans="1:2" x14ac:dyDescent="0.2">
      <c r="A4060" s="14">
        <f>'GW Seasonality'!G4070</f>
        <v>40960</v>
      </c>
      <c r="B4060" s="16">
        <f>-'GW Seasonality'!H4070</f>
        <v>2.0000168371091479E-3</v>
      </c>
    </row>
    <row r="4061" spans="1:2" x14ac:dyDescent="0.2">
      <c r="A4061" s="14">
        <f>'GW Seasonality'!G4071</f>
        <v>40961</v>
      </c>
      <c r="B4061" s="16">
        <f>-'GW Seasonality'!H4071</f>
        <v>2.0013166393118079E-3</v>
      </c>
    </row>
    <row r="4062" spans="1:2" x14ac:dyDescent="0.2">
      <c r="A4062" s="14">
        <f>'GW Seasonality'!G4072</f>
        <v>40962</v>
      </c>
      <c r="B4062" s="16">
        <f>-'GW Seasonality'!H4072</f>
        <v>2.0046874645188832E-3</v>
      </c>
    </row>
    <row r="4063" spans="1:2" x14ac:dyDescent="0.2">
      <c r="A4063" s="14">
        <f>'GW Seasonality'!G4073</f>
        <v>40963</v>
      </c>
      <c r="B4063" s="16">
        <f>-'GW Seasonality'!H4073</f>
        <v>2.010128315248964E-3</v>
      </c>
    </row>
    <row r="4064" spans="1:2" x14ac:dyDescent="0.2">
      <c r="A4064" s="14">
        <f>'GW Seasonality'!G4074</f>
        <v>40964</v>
      </c>
      <c r="B4064" s="16">
        <f>-'GW Seasonality'!H4074</f>
        <v>2.0176375814667845E-3</v>
      </c>
    </row>
    <row r="4065" spans="1:2" x14ac:dyDescent="0.2">
      <c r="A4065" s="14">
        <f>'GW Seasonality'!G4075</f>
        <v>40965</v>
      </c>
      <c r="B4065" s="16">
        <f>-'GW Seasonality'!H4075</f>
        <v>2.0272130410596582E-3</v>
      </c>
    </row>
    <row r="4066" spans="1:2" x14ac:dyDescent="0.2">
      <c r="A4066" s="14">
        <f>'GW Seasonality'!G4076</f>
        <v>40966</v>
      </c>
      <c r="B4066" s="16">
        <f>-'GW Seasonality'!H4076</f>
        <v>2.0388518604950367E-3</v>
      </c>
    </row>
    <row r="4067" spans="1:2" x14ac:dyDescent="0.2">
      <c r="A4067" s="14">
        <f>'GW Seasonality'!G4077</f>
        <v>40967</v>
      </c>
      <c r="B4067" s="16">
        <f>-'GW Seasonality'!H4077</f>
        <v>2.0525505956590006E-3</v>
      </c>
    </row>
    <row r="4068" spans="1:2" x14ac:dyDescent="0.2">
      <c r="A4068" s="14">
        <f>'GW Seasonality'!G4078</f>
        <v>40968</v>
      </c>
      <c r="B4068" s="16">
        <f>-'GW Seasonality'!H4078</f>
        <v>2.0683051928754208E-3</v>
      </c>
    </row>
    <row r="4069" spans="1:2" x14ac:dyDescent="0.2">
      <c r="A4069" s="14">
        <f>'GW Seasonality'!G4079</f>
        <v>40969</v>
      </c>
      <c r="B4069" s="16">
        <f>-'GW Seasonality'!H4079</f>
        <v>2.115344137847505E-3</v>
      </c>
    </row>
    <row r="4070" spans="1:2" x14ac:dyDescent="0.2">
      <c r="A4070" s="14">
        <f>'GW Seasonality'!G4080</f>
        <v>40970</v>
      </c>
      <c r="B4070" s="16">
        <f>-'GW Seasonality'!H4080</f>
        <v>2.138131530856107E-3</v>
      </c>
    </row>
    <row r="4071" spans="1:2" x14ac:dyDescent="0.2">
      <c r="A4071" s="14">
        <f>'GW Seasonality'!G4081</f>
        <v>40971</v>
      </c>
      <c r="B4071" s="16">
        <f>-'GW Seasonality'!H4081</f>
        <v>2.1629494611415789E-3</v>
      </c>
    </row>
    <row r="4072" spans="1:2" x14ac:dyDescent="0.2">
      <c r="A4072" s="14">
        <f>'GW Seasonality'!G4082</f>
        <v>40972</v>
      </c>
      <c r="B4072" s="16">
        <f>-'GW Seasonality'!H4082</f>
        <v>2.1897905846790635E-3</v>
      </c>
    </row>
    <row r="4073" spans="1:2" x14ac:dyDescent="0.2">
      <c r="A4073" s="14">
        <f>'GW Seasonality'!G4083</f>
        <v>40973</v>
      </c>
      <c r="B4073" s="16">
        <f>-'GW Seasonality'!H4083</f>
        <v>2.2186469587482747E-3</v>
      </c>
    </row>
    <row r="4074" spans="1:2" x14ac:dyDescent="0.2">
      <c r="A4074" s="14">
        <f>'GW Seasonality'!G4084</f>
        <v>40974</v>
      </c>
      <c r="B4074" s="16">
        <f>-'GW Seasonality'!H4084</f>
        <v>2.2495100442838731E-3</v>
      </c>
    </row>
    <row r="4075" spans="1:2" x14ac:dyDescent="0.2">
      <c r="A4075" s="14">
        <f>'GW Seasonality'!G4085</f>
        <v>40975</v>
      </c>
      <c r="B4075" s="16">
        <f>-'GW Seasonality'!H4085</f>
        <v>2.282370708402307E-3</v>
      </c>
    </row>
    <row r="4076" spans="1:2" x14ac:dyDescent="0.2">
      <c r="A4076" s="14">
        <f>'GW Seasonality'!G4086</f>
        <v>40976</v>
      </c>
      <c r="B4076" s="16">
        <f>-'GW Seasonality'!H4086</f>
        <v>2.3172192271043888E-3</v>
      </c>
    </row>
    <row r="4077" spans="1:2" x14ac:dyDescent="0.2">
      <c r="A4077" s="14">
        <f>'GW Seasonality'!G4087</f>
        <v>40977</v>
      </c>
      <c r="B4077" s="16">
        <f>-'GW Seasonality'!H4087</f>
        <v>2.3540452881527733E-3</v>
      </c>
    </row>
    <row r="4078" spans="1:2" x14ac:dyDescent="0.2">
      <c r="A4078" s="14">
        <f>'GW Seasonality'!G4088</f>
        <v>40978</v>
      </c>
      <c r="B4078" s="16">
        <f>-'GW Seasonality'!H4088</f>
        <v>2.3928379941235232E-3</v>
      </c>
    </row>
    <row r="4079" spans="1:2" x14ac:dyDescent="0.2">
      <c r="A4079" s="14">
        <f>'GW Seasonality'!G4089</f>
        <v>40979</v>
      </c>
      <c r="B4079" s="16">
        <f>-'GW Seasonality'!H4089</f>
        <v>2.4335858656308268E-3</v>
      </c>
    </row>
    <row r="4080" spans="1:2" x14ac:dyDescent="0.2">
      <c r="A4080" s="14">
        <f>'GW Seasonality'!G4090</f>
        <v>40980</v>
      </c>
      <c r="B4080" s="16">
        <f>-'GW Seasonality'!H4090</f>
        <v>2.4762768447239361E-3</v>
      </c>
    </row>
    <row r="4081" spans="1:2" x14ac:dyDescent="0.2">
      <c r="A4081" s="14">
        <f>'GW Seasonality'!G4091</f>
        <v>40981</v>
      </c>
      <c r="B4081" s="16">
        <f>-'GW Seasonality'!H4091</f>
        <v>2.5208982984553036E-3</v>
      </c>
    </row>
    <row r="4082" spans="1:2" x14ac:dyDescent="0.2">
      <c r="A4082" s="14">
        <f>'GW Seasonality'!G4092</f>
        <v>40982</v>
      </c>
      <c r="B4082" s="16">
        <f>-'GW Seasonality'!H4092</f>
        <v>2.5674370226188813E-3</v>
      </c>
    </row>
    <row r="4083" spans="1:2" x14ac:dyDescent="0.2">
      <c r="A4083" s="14">
        <f>'GW Seasonality'!G4093</f>
        <v>40983</v>
      </c>
      <c r="B4083" s="16">
        <f>-'GW Seasonality'!H4093</f>
        <v>2.6158792456574534E-3</v>
      </c>
    </row>
    <row r="4084" spans="1:2" x14ac:dyDescent="0.2">
      <c r="A4084" s="14">
        <f>'GW Seasonality'!G4094</f>
        <v>40984</v>
      </c>
      <c r="B4084" s="16">
        <f>-'GW Seasonality'!H4094</f>
        <v>2.6662106327378617E-3</v>
      </c>
    </row>
    <row r="4085" spans="1:2" x14ac:dyDescent="0.2">
      <c r="A4085" s="14">
        <f>'GW Seasonality'!G4095</f>
        <v>40985</v>
      </c>
      <c r="B4085" s="16">
        <f>-'GW Seasonality'!H4095</f>
        <v>2.7184162899929155E-3</v>
      </c>
    </row>
    <row r="4086" spans="1:2" x14ac:dyDescent="0.2">
      <c r="A4086" s="14">
        <f>'GW Seasonality'!G4096</f>
        <v>40986</v>
      </c>
      <c r="B4086" s="16">
        <f>-'GW Seasonality'!H4096</f>
        <v>2.7724807689287236E-3</v>
      </c>
    </row>
    <row r="4087" spans="1:2" x14ac:dyDescent="0.2">
      <c r="A4087" s="14">
        <f>'GW Seasonality'!G4097</f>
        <v>40987</v>
      </c>
      <c r="B4087" s="16">
        <f>-'GW Seasonality'!H4097</f>
        <v>2.8283880709961571E-3</v>
      </c>
    </row>
    <row r="4088" spans="1:2" x14ac:dyDescent="0.2">
      <c r="A4088" s="14">
        <f>'GW Seasonality'!G4098</f>
        <v>40988</v>
      </c>
      <c r="B4088" s="16">
        <f>-'GW Seasonality'!H4098</f>
        <v>2.88612165232507E-3</v>
      </c>
    </row>
    <row r="4089" spans="1:2" x14ac:dyDescent="0.2">
      <c r="A4089" s="14">
        <f>'GW Seasonality'!G4099</f>
        <v>40989</v>
      </c>
      <c r="B4089" s="16">
        <f>-'GW Seasonality'!H4099</f>
        <v>2.9456644286199041E-3</v>
      </c>
    </row>
    <row r="4090" spans="1:2" x14ac:dyDescent="0.2">
      <c r="A4090" s="14">
        <f>'GW Seasonality'!G4100</f>
        <v>40990</v>
      </c>
      <c r="B4090" s="16">
        <f>-'GW Seasonality'!H4100</f>
        <v>3.0069987802152035E-3</v>
      </c>
    </row>
    <row r="4091" spans="1:2" x14ac:dyDescent="0.2">
      <c r="A4091" s="14">
        <f>'GW Seasonality'!G4101</f>
        <v>40991</v>
      </c>
      <c r="B4091" s="16">
        <f>-'GW Seasonality'!H4101</f>
        <v>3.0701065572895543E-3</v>
      </c>
    </row>
    <row r="4092" spans="1:2" x14ac:dyDescent="0.2">
      <c r="A4092" s="14">
        <f>'GW Seasonality'!G4102</f>
        <v>40992</v>
      </c>
      <c r="B4092" s="16">
        <f>-'GW Seasonality'!H4102</f>
        <v>3.1349690852364156E-3</v>
      </c>
    </row>
    <row r="4093" spans="1:2" x14ac:dyDescent="0.2">
      <c r="A4093" s="14">
        <f>'GW Seasonality'!G4103</f>
        <v>40993</v>
      </c>
      <c r="B4093" s="16">
        <f>-'GW Seasonality'!H4103</f>
        <v>3.201567170190228E-3</v>
      </c>
    </row>
    <row r="4094" spans="1:2" x14ac:dyDescent="0.2">
      <c r="A4094" s="14">
        <f>'GW Seasonality'!G4104</f>
        <v>40994</v>
      </c>
      <c r="B4094" s="16">
        <f>-'GW Seasonality'!H4104</f>
        <v>3.2698811047061956E-3</v>
      </c>
    </row>
    <row r="4095" spans="1:2" x14ac:dyDescent="0.2">
      <c r="A4095" s="14">
        <f>'GW Seasonality'!G4105</f>
        <v>40995</v>
      </c>
      <c r="B4095" s="16">
        <f>-'GW Seasonality'!H4105</f>
        <v>3.3398906735920301E-3</v>
      </c>
    </row>
    <row r="4096" spans="1:2" x14ac:dyDescent="0.2">
      <c r="A4096" s="14">
        <f>'GW Seasonality'!G4106</f>
        <v>40996</v>
      </c>
      <c r="B4096" s="16">
        <f>-'GW Seasonality'!H4106</f>
        <v>3.4115751598899503E-3</v>
      </c>
    </row>
    <row r="4097" spans="1:2" x14ac:dyDescent="0.2">
      <c r="A4097" s="14">
        <f>'GW Seasonality'!G4107</f>
        <v>40997</v>
      </c>
      <c r="B4097" s="16">
        <f>-'GW Seasonality'!H4107</f>
        <v>3.4849133510071687E-3</v>
      </c>
    </row>
    <row r="4098" spans="1:2" x14ac:dyDescent="0.2">
      <c r="A4098" s="14">
        <f>'GW Seasonality'!G4108</f>
        <v>40998</v>
      </c>
      <c r="B4098" s="16">
        <f>-'GW Seasonality'!H4108</f>
        <v>3.5598835449930375E-3</v>
      </c>
    </row>
    <row r="4099" spans="1:2" x14ac:dyDescent="0.2">
      <c r="A4099" s="14">
        <f>'GW Seasonality'!G4109</f>
        <v>40999</v>
      </c>
      <c r="B4099" s="16">
        <f>-'GW Seasonality'!H4109</f>
        <v>3.6364635569609994E-3</v>
      </c>
    </row>
    <row r="4100" spans="1:2" x14ac:dyDescent="0.2">
      <c r="A4100" s="14">
        <f>'GW Seasonality'!G4110</f>
        <v>41000</v>
      </c>
      <c r="B4100" s="16">
        <f>-'GW Seasonality'!H4110</f>
        <v>3.6706629305919419E-3</v>
      </c>
    </row>
    <row r="4101" spans="1:2" x14ac:dyDescent="0.2">
      <c r="A4101" s="14">
        <f>'GW Seasonality'!G4111</f>
        <v>41001</v>
      </c>
      <c r="B4101" s="16">
        <f>-'GW Seasonality'!H4111</f>
        <v>3.7495211478955981E-3</v>
      </c>
    </row>
    <row r="4102" spans="1:2" x14ac:dyDescent="0.2">
      <c r="A4102" s="14">
        <f>'GW Seasonality'!G4112</f>
        <v>41002</v>
      </c>
      <c r="B4102" s="16">
        <f>-'GW Seasonality'!H4112</f>
        <v>3.829933066363673E-3</v>
      </c>
    </row>
    <row r="4103" spans="1:2" x14ac:dyDescent="0.2">
      <c r="A4103" s="14">
        <f>'GW Seasonality'!G4113</f>
        <v>41003</v>
      </c>
      <c r="B4103" s="16">
        <f>-'GW Seasonality'!H4113</f>
        <v>3.9118748908157936E-3</v>
      </c>
    </row>
    <row r="4104" spans="1:2" x14ac:dyDescent="0.2">
      <c r="A4104" s="14">
        <f>'GW Seasonality'!G4114</f>
        <v>41004</v>
      </c>
      <c r="B4104" s="16">
        <f>-'GW Seasonality'!H4114</f>
        <v>3.9953223733477788E-3</v>
      </c>
    </row>
    <row r="4105" spans="1:2" x14ac:dyDescent="0.2">
      <c r="A4105" s="14">
        <f>'GW Seasonality'!G4115</f>
        <v>41005</v>
      </c>
      <c r="B4105" s="16">
        <f>-'GW Seasonality'!H4115</f>
        <v>4.0802508205070144E-3</v>
      </c>
    </row>
    <row r="4106" spans="1:2" x14ac:dyDescent="0.2">
      <c r="A4106" s="14">
        <f>'GW Seasonality'!G4116</f>
        <v>41006</v>
      </c>
      <c r="B4106" s="16">
        <f>-'GW Seasonality'!H4116</f>
        <v>4.1666351005996138E-3</v>
      </c>
    </row>
    <row r="4107" spans="1:2" x14ac:dyDescent="0.2">
      <c r="A4107" s="14">
        <f>'GW Seasonality'!G4117</f>
        <v>41007</v>
      </c>
      <c r="B4107" s="16">
        <f>-'GW Seasonality'!H4117</f>
        <v>4.2544496511273079E-3</v>
      </c>
    </row>
    <row r="4108" spans="1:2" x14ac:dyDescent="0.2">
      <c r="A4108" s="14">
        <f>'GW Seasonality'!G4118</f>
        <v>41008</v>
      </c>
      <c r="B4108" s="16">
        <f>-'GW Seasonality'!H4118</f>
        <v>4.3436684863518002E-3</v>
      </c>
    </row>
    <row r="4109" spans="1:2" x14ac:dyDescent="0.2">
      <c r="A4109" s="14">
        <f>'GW Seasonality'!G4119</f>
        <v>41009</v>
      </c>
      <c r="B4109" s="16">
        <f>-'GW Seasonality'!H4119</f>
        <v>4.4342652049843487E-3</v>
      </c>
    </row>
    <row r="4110" spans="1:2" x14ac:dyDescent="0.2">
      <c r="A4110" s="14">
        <f>'GW Seasonality'!G4120</f>
        <v>41010</v>
      </c>
      <c r="B4110" s="16">
        <f>-'GW Seasonality'!H4120</f>
        <v>4.526212997998354E-3</v>
      </c>
    </row>
    <row r="4111" spans="1:2" x14ac:dyDescent="0.2">
      <c r="A4111" s="14">
        <f>'GW Seasonality'!G4121</f>
        <v>41011</v>
      </c>
      <c r="B4111" s="16">
        <f>-'GW Seasonality'!H4121</f>
        <v>4.6194846565625614E-3</v>
      </c>
    </row>
    <row r="4112" spans="1:2" x14ac:dyDescent="0.2">
      <c r="A4112" s="14">
        <f>'GW Seasonality'!G4122</f>
        <v>41012</v>
      </c>
      <c r="B4112" s="16">
        <f>-'GW Seasonality'!H4122</f>
        <v>4.7140525800926066E-3</v>
      </c>
    </row>
    <row r="4113" spans="1:2" x14ac:dyDescent="0.2">
      <c r="A4113" s="14">
        <f>'GW Seasonality'!G4123</f>
        <v>41013</v>
      </c>
      <c r="B4113" s="16">
        <f>-'GW Seasonality'!H4123</f>
        <v>4.8098887844184686E-3</v>
      </c>
    </row>
    <row r="4114" spans="1:2" x14ac:dyDescent="0.2">
      <c r="A4114" s="14">
        <f>'GW Seasonality'!G4124</f>
        <v>41014</v>
      </c>
      <c r="B4114" s="16">
        <f>-'GW Seasonality'!H4124</f>
        <v>4.9069649100654256E-3</v>
      </c>
    </row>
    <row r="4115" spans="1:2" x14ac:dyDescent="0.2">
      <c r="A4115" s="14">
        <f>'GW Seasonality'!G4125</f>
        <v>41015</v>
      </c>
      <c r="B4115" s="16">
        <f>-'GW Seasonality'!H4125</f>
        <v>5.0052522306460968E-3</v>
      </c>
    </row>
    <row r="4116" spans="1:2" x14ac:dyDescent="0.2">
      <c r="A4116" s="14">
        <f>'GW Seasonality'!G4126</f>
        <v>41016</v>
      </c>
      <c r="B4116" s="16">
        <f>-'GW Seasonality'!H4126</f>
        <v>5.1047216613610341E-3</v>
      </c>
    </row>
    <row r="4117" spans="1:2" x14ac:dyDescent="0.2">
      <c r="A4117" s="14">
        <f>'GW Seasonality'!G4127</f>
        <v>41017</v>
      </c>
      <c r="B4117" s="16">
        <f>-'GW Seasonality'!H4127</f>
        <v>5.2053437676053745E-3</v>
      </c>
    </row>
    <row r="4118" spans="1:2" x14ac:dyDescent="0.2">
      <c r="A4118" s="14">
        <f>'GW Seasonality'!G4128</f>
        <v>41018</v>
      </c>
      <c r="B4118" s="16">
        <f>-'GW Seasonality'!H4128</f>
        <v>5.307088773679032E-3</v>
      </c>
    </row>
    <row r="4119" spans="1:2" x14ac:dyDescent="0.2">
      <c r="A4119" s="14">
        <f>'GW Seasonality'!G4129</f>
        <v>41019</v>
      </c>
      <c r="B4119" s="16">
        <f>-'GW Seasonality'!H4129</f>
        <v>5.4099265715977819E-3</v>
      </c>
    </row>
    <row r="4120" spans="1:2" x14ac:dyDescent="0.2">
      <c r="A4120" s="14">
        <f>'GW Seasonality'!G4130</f>
        <v>41020</v>
      </c>
      <c r="B4120" s="16">
        <f>-'GW Seasonality'!H4130</f>
        <v>5.5138267300027244E-3</v>
      </c>
    </row>
    <row r="4121" spans="1:2" x14ac:dyDescent="0.2">
      <c r="A4121" s="14">
        <f>'GW Seasonality'!G4131</f>
        <v>41021</v>
      </c>
      <c r="B4121" s="16">
        <f>-'GW Seasonality'!H4131</f>
        <v>5.6187585031653962E-3</v>
      </c>
    </row>
    <row r="4122" spans="1:2" x14ac:dyDescent="0.2">
      <c r="A4122" s="14">
        <f>'GW Seasonality'!G4132</f>
        <v>41022</v>
      </c>
      <c r="B4122" s="16">
        <f>-'GW Seasonality'!H4132</f>
        <v>5.7246908400859237E-3</v>
      </c>
    </row>
    <row r="4123" spans="1:2" x14ac:dyDescent="0.2">
      <c r="A4123" s="14">
        <f>'GW Seasonality'!G4133</f>
        <v>41023</v>
      </c>
      <c r="B4123" s="16">
        <f>-'GW Seasonality'!H4133</f>
        <v>5.8315923936815301E-3</v>
      </c>
    </row>
    <row r="4124" spans="1:2" x14ac:dyDescent="0.2">
      <c r="A4124" s="14">
        <f>'GW Seasonality'!G4134</f>
        <v>41024</v>
      </c>
      <c r="B4124" s="16">
        <f>-'GW Seasonality'!H4134</f>
        <v>5.9394315300626208E-3</v>
      </c>
    </row>
    <row r="4125" spans="1:2" x14ac:dyDescent="0.2">
      <c r="A4125" s="14">
        <f>'GW Seasonality'!G4135</f>
        <v>41025</v>
      </c>
      <c r="B4125" s="16">
        <f>-'GW Seasonality'!H4135</f>
        <v>6.0481763378937761E-3</v>
      </c>
    </row>
    <row r="4126" spans="1:2" x14ac:dyDescent="0.2">
      <c r="A4126" s="14">
        <f>'GW Seasonality'!G4136</f>
        <v>41026</v>
      </c>
      <c r="B4126" s="16">
        <f>-'GW Seasonality'!H4136</f>
        <v>6.1577946378368288E-3</v>
      </c>
    </row>
    <row r="4127" spans="1:2" x14ac:dyDescent="0.2">
      <c r="A4127" s="14">
        <f>'GW Seasonality'!G4137</f>
        <v>41027</v>
      </c>
      <c r="B4127" s="16">
        <f>-'GW Seasonality'!H4137</f>
        <v>6.2682539920732297E-3</v>
      </c>
    </row>
    <row r="4128" spans="1:2" x14ac:dyDescent="0.2">
      <c r="A4128" s="14">
        <f>'GW Seasonality'!G4138</f>
        <v>41028</v>
      </c>
      <c r="B4128" s="16">
        <f>-'GW Seasonality'!H4138</f>
        <v>6.3795217139029428E-3</v>
      </c>
    </row>
    <row r="4129" spans="1:2" x14ac:dyDescent="0.2">
      <c r="A4129" s="14">
        <f>'GW Seasonality'!G4139</f>
        <v>41029</v>
      </c>
      <c r="B4129" s="16">
        <f>-'GW Seasonality'!H4139</f>
        <v>6.4915648774169568E-3</v>
      </c>
    </row>
    <row r="4130" spans="1:2" x14ac:dyDescent="0.2">
      <c r="A4130" s="14">
        <f>'GW Seasonality'!G4140</f>
        <v>41030</v>
      </c>
      <c r="B4130" s="16">
        <f>-'GW Seasonality'!H4140</f>
        <v>6.654202489601236E-3</v>
      </c>
    </row>
    <row r="4131" spans="1:2" x14ac:dyDescent="0.2">
      <c r="A4131" s="14">
        <f>'GW Seasonality'!G4141</f>
        <v>41031</v>
      </c>
      <c r="B4131" s="16">
        <f>-'GW Seasonality'!H4141</f>
        <v>6.7679981440493722E-3</v>
      </c>
    </row>
    <row r="4132" spans="1:2" x14ac:dyDescent="0.2">
      <c r="A4132" s="14">
        <f>'GW Seasonality'!G4142</f>
        <v>41032</v>
      </c>
      <c r="B4132" s="16">
        <f>-'GW Seasonality'!H4142</f>
        <v>6.8824542837561389E-3</v>
      </c>
    </row>
    <row r="4133" spans="1:2" x14ac:dyDescent="0.2">
      <c r="A4133" s="14">
        <f>'GW Seasonality'!G4143</f>
        <v>41033</v>
      </c>
      <c r="B4133" s="16">
        <f>-'GW Seasonality'!H4143</f>
        <v>6.9975370393083802E-3</v>
      </c>
    </row>
    <row r="4134" spans="1:2" x14ac:dyDescent="0.2">
      <c r="A4134" s="14">
        <f>'GW Seasonality'!G4144</f>
        <v>41034</v>
      </c>
      <c r="B4134" s="16">
        <f>-'GW Seasonality'!H4144</f>
        <v>7.1132123558672183E-3</v>
      </c>
    </row>
    <row r="4135" spans="1:2" x14ac:dyDescent="0.2">
      <c r="A4135" s="14">
        <f>'GW Seasonality'!G4145</f>
        <v>41035</v>
      </c>
      <c r="B4135" s="16">
        <f>-'GW Seasonality'!H4145</f>
        <v>7.229446003245453E-3</v>
      </c>
    </row>
    <row r="4136" spans="1:2" x14ac:dyDescent="0.2">
      <c r="A4136" s="14">
        <f>'GW Seasonality'!G4146</f>
        <v>41036</v>
      </c>
      <c r="B4136" s="16">
        <f>-'GW Seasonality'!H4146</f>
        <v>7.3462035860367998E-3</v>
      </c>
    </row>
    <row r="4137" spans="1:2" x14ac:dyDescent="0.2">
      <c r="A4137" s="14">
        <f>'GW Seasonality'!G4147</f>
        <v>41037</v>
      </c>
      <c r="B4137" s="16">
        <f>-'GW Seasonality'!H4147</f>
        <v>7.4634505537940626E-3</v>
      </c>
    </row>
    <row r="4138" spans="1:2" x14ac:dyDescent="0.2">
      <c r="A4138" s="14">
        <f>'GW Seasonality'!G4148</f>
        <v>41038</v>
      </c>
      <c r="B4138" s="16">
        <f>-'GW Seasonality'!H4148</f>
        <v>7.581152211253165E-3</v>
      </c>
    </row>
    <row r="4139" spans="1:2" x14ac:dyDescent="0.2">
      <c r="A4139" s="14">
        <f>'GW Seasonality'!G4149</f>
        <v>41039</v>
      </c>
      <c r="B4139" s="16">
        <f>-'GW Seasonality'!H4149</f>
        <v>7.6992737286000201E-3</v>
      </c>
    </row>
    <row r="4140" spans="1:2" x14ac:dyDescent="0.2">
      <c r="A4140" s="14">
        <f>'GW Seasonality'!G4150</f>
        <v>41040</v>
      </c>
      <c r="B4140" s="16">
        <f>-'GW Seasonality'!H4150</f>
        <v>7.817780151777259E-3</v>
      </c>
    </row>
    <row r="4141" spans="1:2" x14ac:dyDescent="0.2">
      <c r="A4141" s="14">
        <f>'GW Seasonality'!G4151</f>
        <v>41041</v>
      </c>
      <c r="B4141" s="16">
        <f>-'GW Seasonality'!H4151</f>
        <v>7.9366364128276717E-3</v>
      </c>
    </row>
    <row r="4142" spans="1:2" x14ac:dyDescent="0.2">
      <c r="A4142" s="14">
        <f>'GW Seasonality'!G4152</f>
        <v>41042</v>
      </c>
      <c r="B4142" s="16">
        <f>-'GW Seasonality'!H4152</f>
        <v>8.0558073402714047E-3</v>
      </c>
    </row>
    <row r="4143" spans="1:2" x14ac:dyDescent="0.2">
      <c r="A4143" s="14">
        <f>'GW Seasonality'!G4153</f>
        <v>41043</v>
      </c>
      <c r="B4143" s="16">
        <f>-'GW Seasonality'!H4153</f>
        <v>8.1752576695137552E-3</v>
      </c>
    </row>
    <row r="4144" spans="1:2" x14ac:dyDescent="0.2">
      <c r="A4144" s="14">
        <f>'GW Seasonality'!G4154</f>
        <v>41044</v>
      </c>
      <c r="B4144" s="16">
        <f>-'GW Seasonality'!H4154</f>
        <v>8.2949520532805184E-3</v>
      </c>
    </row>
    <row r="4145" spans="1:2" x14ac:dyDescent="0.2">
      <c r="A4145" s="14">
        <f>'GW Seasonality'!G4155</f>
        <v>41045</v>
      </c>
      <c r="B4145" s="16">
        <f>-'GW Seasonality'!H4155</f>
        <v>8.4148550720778495E-3</v>
      </c>
    </row>
    <row r="4146" spans="1:2" x14ac:dyDescent="0.2">
      <c r="A4146" s="14">
        <f>'GW Seasonality'!G4156</f>
        <v>41046</v>
      </c>
      <c r="B4146" s="16">
        <f>-'GW Seasonality'!H4156</f>
        <v>8.5349312446734299E-3</v>
      </c>
    </row>
    <row r="4147" spans="1:2" x14ac:dyDescent="0.2">
      <c r="A4147" s="14">
        <f>'GW Seasonality'!G4157</f>
        <v>41047</v>
      </c>
      <c r="B4147" s="16">
        <f>-'GW Seasonality'!H4157</f>
        <v>8.6551450385959471E-3</v>
      </c>
    </row>
    <row r="4148" spans="1:2" x14ac:dyDescent="0.2">
      <c r="A4148" s="14">
        <f>'GW Seasonality'!G4158</f>
        <v>41048</v>
      </c>
      <c r="B4148" s="16">
        <f>-'GW Seasonality'!H4158</f>
        <v>8.775460880649729E-3</v>
      </c>
    </row>
    <row r="4149" spans="1:2" x14ac:dyDescent="0.2">
      <c r="A4149" s="14">
        <f>'GW Seasonality'!G4159</f>
        <v>41049</v>
      </c>
      <c r="B4149" s="16">
        <f>-'GW Seasonality'!H4159</f>
        <v>8.8958431674414102E-3</v>
      </c>
    </row>
    <row r="4150" spans="1:2" x14ac:dyDescent="0.2">
      <c r="A4150" s="14">
        <f>'GW Seasonality'!G4160</f>
        <v>41050</v>
      </c>
      <c r="B4150" s="16">
        <f>-'GW Seasonality'!H4160</f>
        <v>9.0162562759155684E-3</v>
      </c>
    </row>
    <row r="4151" spans="1:2" x14ac:dyDescent="0.2">
      <c r="A4151" s="14">
        <f>'GW Seasonality'!G4161</f>
        <v>41051</v>
      </c>
      <c r="B4151" s="16">
        <f>-'GW Seasonality'!H4161</f>
        <v>9.1366645738961468E-3</v>
      </c>
    </row>
    <row r="4152" spans="1:2" x14ac:dyDescent="0.2">
      <c r="A4152" s="14">
        <f>'GW Seasonality'!G4162</f>
        <v>41052</v>
      </c>
      <c r="B4152" s="16">
        <f>-'GW Seasonality'!H4162</f>
        <v>9.2570324306305869E-3</v>
      </c>
    </row>
    <row r="4153" spans="1:2" x14ac:dyDescent="0.2">
      <c r="A4153" s="14">
        <f>'GW Seasonality'!G4163</f>
        <v>41053</v>
      </c>
      <c r="B4153" s="16">
        <f>-'GW Seasonality'!H4163</f>
        <v>9.3773242273335507E-3</v>
      </c>
    </row>
    <row r="4154" spans="1:2" x14ac:dyDescent="0.2">
      <c r="A4154" s="14">
        <f>'GW Seasonality'!G4164</f>
        <v>41054</v>
      </c>
      <c r="B4154" s="16">
        <f>-'GW Seasonality'!H4164</f>
        <v>9.4975043677270801E-3</v>
      </c>
    </row>
    <row r="4155" spans="1:2" x14ac:dyDescent="0.2">
      <c r="A4155" s="14">
        <f>'GW Seasonality'!G4165</f>
        <v>41055</v>
      </c>
      <c r="B4155" s="16">
        <f>-'GW Seasonality'!H4165</f>
        <v>9.6175372885741236E-3</v>
      </c>
    </row>
    <row r="4156" spans="1:2" x14ac:dyDescent="0.2">
      <c r="A4156" s="14">
        <f>'GW Seasonality'!G4166</f>
        <v>41056</v>
      </c>
      <c r="B4156" s="16">
        <f>-'GW Seasonality'!H4166</f>
        <v>9.7373874702022627E-3</v>
      </c>
    </row>
    <row r="4157" spans="1:2" x14ac:dyDescent="0.2">
      <c r="A4157" s="14">
        <f>'GW Seasonality'!G4167</f>
        <v>41057</v>
      </c>
      <c r="B4157" s="16">
        <f>-'GW Seasonality'!H4167</f>
        <v>9.8570194470145416E-3</v>
      </c>
    </row>
    <row r="4158" spans="1:2" x14ac:dyDescent="0.2">
      <c r="A4158" s="14">
        <f>'GW Seasonality'!G4168</f>
        <v>41058</v>
      </c>
      <c r="B4158" s="16">
        <f>-'GW Seasonality'!H4168</f>
        <v>9.976397817984331E-3</v>
      </c>
    </row>
    <row r="4159" spans="1:2" x14ac:dyDescent="0.2">
      <c r="A4159" s="14">
        <f>'GW Seasonality'!G4169</f>
        <v>41059</v>
      </c>
      <c r="B4159" s="16">
        <f>-'GW Seasonality'!H4169</f>
        <v>1.0095487257131053E-2</v>
      </c>
    </row>
    <row r="4160" spans="1:2" x14ac:dyDescent="0.2">
      <c r="A4160" s="14">
        <f>'GW Seasonality'!G4170</f>
        <v>41060</v>
      </c>
      <c r="B4160" s="16">
        <f>-'GW Seasonality'!H4170</f>
        <v>1.0214252523973691E-2</v>
      </c>
    </row>
    <row r="4161" spans="1:2" x14ac:dyDescent="0.2">
      <c r="A4161" s="14">
        <f>'GW Seasonality'!G4171</f>
        <v>41061</v>
      </c>
      <c r="B4161" s="16">
        <f>-'GW Seasonality'!H4171</f>
        <v>1.0266397484393664E-2</v>
      </c>
    </row>
    <row r="4162" spans="1:2" x14ac:dyDescent="0.2">
      <c r="A4162" s="14">
        <f>'GW Seasonality'!G4172</f>
        <v>41062</v>
      </c>
      <c r="B4162" s="16">
        <f>-'GW Seasonality'!H4172</f>
        <v>1.0384634228189764E-2</v>
      </c>
    </row>
    <row r="4163" spans="1:2" x14ac:dyDescent="0.2">
      <c r="A4163" s="14">
        <f>'GW Seasonality'!G4173</f>
        <v>41063</v>
      </c>
      <c r="B4163" s="16">
        <f>-'GW Seasonality'!H4173</f>
        <v>1.0502461236441121E-2</v>
      </c>
    </row>
    <row r="4164" spans="1:2" x14ac:dyDescent="0.2">
      <c r="A4164" s="14">
        <f>'GW Seasonality'!G4174</f>
        <v>41064</v>
      </c>
      <c r="B4164" s="16">
        <f>-'GW Seasonality'!H4174</f>
        <v>1.0619843642240338E-2</v>
      </c>
    </row>
    <row r="4165" spans="1:2" x14ac:dyDescent="0.2">
      <c r="A4165" s="14">
        <f>'GW Seasonality'!G4175</f>
        <v>41065</v>
      </c>
      <c r="B4165" s="16">
        <f>-'GW Seasonality'!H4175</f>
        <v>1.0736746710245035E-2</v>
      </c>
    </row>
    <row r="4166" spans="1:2" x14ac:dyDescent="0.2">
      <c r="A4166" s="14">
        <f>'GW Seasonality'!G4176</f>
        <v>41066</v>
      </c>
      <c r="B4166" s="16">
        <f>-'GW Seasonality'!H4176</f>
        <v>1.0853135846956607E-2</v>
      </c>
    </row>
    <row r="4167" spans="1:2" x14ac:dyDescent="0.2">
      <c r="A4167" s="14">
        <f>'GW Seasonality'!G4177</f>
        <v>41067</v>
      </c>
      <c r="B4167" s="16">
        <f>-'GW Seasonality'!H4177</f>
        <v>1.0968976610956973E-2</v>
      </c>
    </row>
    <row r="4168" spans="1:2" x14ac:dyDescent="0.2">
      <c r="A4168" s="14">
        <f>'GW Seasonality'!G4178</f>
        <v>41068</v>
      </c>
      <c r="B4168" s="16">
        <f>-'GW Seasonality'!H4178</f>
        <v>1.1084234723100368E-2</v>
      </c>
    </row>
    <row r="4169" spans="1:2" x14ac:dyDescent="0.2">
      <c r="A4169" s="14">
        <f>'GW Seasonality'!G4179</f>
        <v>41069</v>
      </c>
      <c r="B4169" s="16">
        <f>-'GW Seasonality'!H4179</f>
        <v>1.1198876076657089E-2</v>
      </c>
    </row>
    <row r="4170" spans="1:2" x14ac:dyDescent="0.2">
      <c r="A4170" s="14">
        <f>'GW Seasonality'!G4180</f>
        <v>41070</v>
      </c>
      <c r="B4170" s="16">
        <f>-'GW Seasonality'!H4180</f>
        <v>1.1312866747406211E-2</v>
      </c>
    </row>
    <row r="4171" spans="1:2" x14ac:dyDescent="0.2">
      <c r="A4171" s="14">
        <f>'GW Seasonality'!G4181</f>
        <v>41071</v>
      </c>
      <c r="B4171" s="16">
        <f>-'GW Seasonality'!H4181</f>
        <v>1.1426173003674329E-2</v>
      </c>
    </row>
    <row r="4172" spans="1:2" x14ac:dyDescent="0.2">
      <c r="A4172" s="14">
        <f>'GW Seasonality'!G4182</f>
        <v>41072</v>
      </c>
      <c r="B4172" s="16">
        <f>-'GW Seasonality'!H4182</f>
        <v>1.1538761316317286E-2</v>
      </c>
    </row>
    <row r="4173" spans="1:2" x14ac:dyDescent="0.2">
      <c r="A4173" s="14">
        <f>'GW Seasonality'!G4183</f>
        <v>41073</v>
      </c>
      <c r="B4173" s="16">
        <f>-'GW Seasonality'!H4183</f>
        <v>1.1650598368642004E-2</v>
      </c>
    </row>
    <row r="4174" spans="1:2" x14ac:dyDescent="0.2">
      <c r="A4174" s="14">
        <f>'GW Seasonality'!G4184</f>
        <v>41074</v>
      </c>
      <c r="B4174" s="16">
        <f>-'GW Seasonality'!H4184</f>
        <v>1.1761651066265416E-2</v>
      </c>
    </row>
    <row r="4175" spans="1:2" x14ac:dyDescent="0.2">
      <c r="A4175" s="14">
        <f>'GW Seasonality'!G4185</f>
        <v>41075</v>
      </c>
      <c r="B4175" s="16">
        <f>-'GW Seasonality'!H4185</f>
        <v>1.1871886546907625E-2</v>
      </c>
    </row>
    <row r="4176" spans="1:2" x14ac:dyDescent="0.2">
      <c r="A4176" s="14">
        <f>'GW Seasonality'!G4186</f>
        <v>41076</v>
      </c>
      <c r="B4176" s="16">
        <f>-'GW Seasonality'!H4186</f>
        <v>1.1981272190116394E-2</v>
      </c>
    </row>
    <row r="4177" spans="1:2" x14ac:dyDescent="0.2">
      <c r="A4177" s="14">
        <f>'GW Seasonality'!G4187</f>
        <v>41077</v>
      </c>
      <c r="B4177" s="16">
        <f>-'GW Seasonality'!H4187</f>
        <v>1.2089775626920048E-2</v>
      </c>
    </row>
    <row r="4178" spans="1:2" x14ac:dyDescent="0.2">
      <c r="A4178" s="14">
        <f>'GW Seasonality'!G4188</f>
        <v>41078</v>
      </c>
      <c r="B4178" s="16">
        <f>-'GW Seasonality'!H4188</f>
        <v>1.2197364749405987E-2</v>
      </c>
    </row>
    <row r="4179" spans="1:2" x14ac:dyDescent="0.2">
      <c r="A4179" s="14">
        <f>'GW Seasonality'!G4189</f>
        <v>41079</v>
      </c>
      <c r="B4179" s="16">
        <f>-'GW Seasonality'!H4189</f>
        <v>1.2304007720221926E-2</v>
      </c>
    </row>
    <row r="4180" spans="1:2" x14ac:dyDescent="0.2">
      <c r="A4180" s="14">
        <f>'GW Seasonality'!G4190</f>
        <v>41080</v>
      </c>
      <c r="B4180" s="16">
        <f>-'GW Seasonality'!H4190</f>
        <v>1.2409672981997077E-2</v>
      </c>
    </row>
    <row r="4181" spans="1:2" x14ac:dyDescent="0.2">
      <c r="A4181" s="14">
        <f>'GW Seasonality'!G4191</f>
        <v>41081</v>
      </c>
      <c r="B4181" s="16">
        <f>-'GW Seasonality'!H4191</f>
        <v>1.2514329266680491E-2</v>
      </c>
    </row>
    <row r="4182" spans="1:2" x14ac:dyDescent="0.2">
      <c r="A4182" s="14">
        <f>'GW Seasonality'!G4192</f>
        <v>41082</v>
      </c>
      <c r="B4182" s="16">
        <f>-'GW Seasonality'!H4192</f>
        <v>1.2617945604793776E-2</v>
      </c>
    </row>
    <row r="4183" spans="1:2" x14ac:dyDescent="0.2">
      <c r="A4183" s="14">
        <f>'GW Seasonality'!G4193</f>
        <v>41083</v>
      </c>
      <c r="B4183" s="16">
        <f>-'GW Seasonality'!H4193</f>
        <v>1.2720491334595452E-2</v>
      </c>
    </row>
    <row r="4184" spans="1:2" x14ac:dyDescent="0.2">
      <c r="A4184" s="14">
        <f>'GW Seasonality'!G4194</f>
        <v>41084</v>
      </c>
      <c r="B4184" s="16">
        <f>-'GW Seasonality'!H4194</f>
        <v>1.2821936111154276E-2</v>
      </c>
    </row>
    <row r="4185" spans="1:2" x14ac:dyDescent="0.2">
      <c r="A4185" s="14">
        <f>'GW Seasonality'!G4195</f>
        <v>41085</v>
      </c>
      <c r="B4185" s="16">
        <f>-'GW Seasonality'!H4195</f>
        <v>1.2922249915328764E-2</v>
      </c>
    </row>
    <row r="4186" spans="1:2" x14ac:dyDescent="0.2">
      <c r="A4186" s="14">
        <f>'GW Seasonality'!G4196</f>
        <v>41086</v>
      </c>
      <c r="B4186" s="16">
        <f>-'GW Seasonality'!H4196</f>
        <v>1.3021403062650375E-2</v>
      </c>
    </row>
    <row r="4187" spans="1:2" x14ac:dyDescent="0.2">
      <c r="A4187" s="14">
        <f>'GW Seasonality'!G4197</f>
        <v>41087</v>
      </c>
      <c r="B4187" s="16">
        <f>-'GW Seasonality'!H4197</f>
        <v>1.3119366212107596E-2</v>
      </c>
    </row>
    <row r="4188" spans="1:2" x14ac:dyDescent="0.2">
      <c r="A4188" s="14">
        <f>'GW Seasonality'!G4198</f>
        <v>41088</v>
      </c>
      <c r="B4188" s="16">
        <f>-'GW Seasonality'!H4198</f>
        <v>1.3216110374828423E-2</v>
      </c>
    </row>
    <row r="4189" spans="1:2" x14ac:dyDescent="0.2">
      <c r="A4189" s="14">
        <f>'GW Seasonality'!G4199</f>
        <v>41089</v>
      </c>
      <c r="B4189" s="16">
        <f>-'GW Seasonality'!H4199</f>
        <v>1.3311606922658648E-2</v>
      </c>
    </row>
    <row r="4190" spans="1:2" x14ac:dyDescent="0.2">
      <c r="A4190" s="14">
        <f>'GW Seasonality'!G4200</f>
        <v>41090</v>
      </c>
      <c r="B4190" s="16">
        <f>-'GW Seasonality'!H4200</f>
        <v>1.3405827596633368E-2</v>
      </c>
    </row>
    <row r="4191" spans="1:2" x14ac:dyDescent="0.2">
      <c r="A4191" s="14">
        <f>'GW Seasonality'!G4201</f>
        <v>41091</v>
      </c>
      <c r="B4191" s="16">
        <f>-'GW Seasonality'!H4201</f>
        <v>1.3539207831151902E-2</v>
      </c>
    </row>
    <row r="4192" spans="1:2" x14ac:dyDescent="0.2">
      <c r="A4192" s="14">
        <f>'GW Seasonality'!G4202</f>
        <v>41092</v>
      </c>
      <c r="B4192" s="16">
        <f>-'GW Seasonality'!H4202</f>
        <v>1.3630199139194282E-2</v>
      </c>
    </row>
    <row r="4193" spans="1:2" x14ac:dyDescent="0.2">
      <c r="A4193" s="14">
        <f>'GW Seasonality'!G4203</f>
        <v>41093</v>
      </c>
      <c r="B4193" s="16">
        <f>-'GW Seasonality'!H4203</f>
        <v>1.3719820296818636E-2</v>
      </c>
    </row>
    <row r="4194" spans="1:2" x14ac:dyDescent="0.2">
      <c r="A4194" s="14">
        <f>'GW Seasonality'!G4204</f>
        <v>41094</v>
      </c>
      <c r="B4194" s="16">
        <f>-'GW Seasonality'!H4204</f>
        <v>1.3808044783682551E-2</v>
      </c>
    </row>
    <row r="4195" spans="1:2" x14ac:dyDescent="0.2">
      <c r="A4195" s="14">
        <f>'GW Seasonality'!G4205</f>
        <v>41095</v>
      </c>
      <c r="B4195" s="16">
        <f>-'GW Seasonality'!H4205</f>
        <v>1.3894846492740975E-2</v>
      </c>
    </row>
    <row r="4196" spans="1:2" x14ac:dyDescent="0.2">
      <c r="A4196" s="14">
        <f>'GW Seasonality'!G4206</f>
        <v>41096</v>
      </c>
      <c r="B4196" s="16">
        <f>-'GW Seasonality'!H4206</f>
        <v>1.3980199737971691E-2</v>
      </c>
    </row>
    <row r="4197" spans="1:2" x14ac:dyDescent="0.2">
      <c r="A4197" s="14">
        <f>'GW Seasonality'!G4207</f>
        <v>41097</v>
      </c>
      <c r="B4197" s="16">
        <f>-'GW Seasonality'!H4207</f>
        <v>1.4064079261976229E-2</v>
      </c>
    </row>
    <row r="4198" spans="1:2" x14ac:dyDescent="0.2">
      <c r="A4198" s="14">
        <f>'GW Seasonality'!G4208</f>
        <v>41098</v>
      </c>
      <c r="B4198" s="16">
        <f>-'GW Seasonality'!H4208</f>
        <v>1.4146460243453949E-2</v>
      </c>
    </row>
    <row r="4199" spans="1:2" x14ac:dyDescent="0.2">
      <c r="A4199" s="14">
        <f>'GW Seasonality'!G4209</f>
        <v>41099</v>
      </c>
      <c r="B4199" s="16">
        <f>-'GW Seasonality'!H4209</f>
        <v>1.4227318304547047E-2</v>
      </c>
    </row>
    <row r="4200" spans="1:2" x14ac:dyDescent="0.2">
      <c r="A4200" s="14">
        <f>'GW Seasonality'!G4210</f>
        <v>41100</v>
      </c>
      <c r="B4200" s="16">
        <f>-'GW Seasonality'!H4210</f>
        <v>1.4306629518054363E-2</v>
      </c>
    </row>
    <row r="4201" spans="1:2" x14ac:dyDescent="0.2">
      <c r="A4201" s="14">
        <f>'GW Seasonality'!G4211</f>
        <v>41101</v>
      </c>
      <c r="B4201" s="16">
        <f>-'GW Seasonality'!H4211</f>
        <v>1.438437041451183E-2</v>
      </c>
    </row>
    <row r="4202" spans="1:2" x14ac:dyDescent="0.2">
      <c r="A4202" s="14">
        <f>'GW Seasonality'!G4212</f>
        <v>41102</v>
      </c>
      <c r="B4202" s="16">
        <f>-'GW Seasonality'!H4212</f>
        <v>1.4460517989137453E-2</v>
      </c>
    </row>
    <row r="4203" spans="1:2" x14ac:dyDescent="0.2">
      <c r="A4203" s="14">
        <f>'GW Seasonality'!G4213</f>
        <v>41103</v>
      </c>
      <c r="B4203" s="16">
        <f>-'GW Seasonality'!H4213</f>
        <v>1.4535049708638798E-2</v>
      </c>
    </row>
    <row r="4204" spans="1:2" x14ac:dyDescent="0.2">
      <c r="A4204" s="14">
        <f>'GW Seasonality'!G4214</f>
        <v>41104</v>
      </c>
      <c r="B4204" s="16">
        <f>-'GW Seasonality'!H4214</f>
        <v>1.4607943517880976E-2</v>
      </c>
    </row>
    <row r="4205" spans="1:2" x14ac:dyDescent="0.2">
      <c r="A4205" s="14">
        <f>'GW Seasonality'!G4215</f>
        <v>41105</v>
      </c>
      <c r="B4205" s="16">
        <f>-'GW Seasonality'!H4215</f>
        <v>1.4679177846413077E-2</v>
      </c>
    </row>
    <row r="4206" spans="1:2" x14ac:dyDescent="0.2">
      <c r="A4206" s="14">
        <f>'GW Seasonality'!G4216</f>
        <v>41106</v>
      </c>
      <c r="B4206" s="16">
        <f>-'GW Seasonality'!H4216</f>
        <v>1.4748731614851237E-2</v>
      </c>
    </row>
    <row r="4207" spans="1:2" x14ac:dyDescent="0.2">
      <c r="A4207" s="14">
        <f>'GW Seasonality'!G4217</f>
        <v>41107</v>
      </c>
      <c r="B4207" s="16">
        <f>-'GW Seasonality'!H4217</f>
        <v>1.4816584241116364E-2</v>
      </c>
    </row>
    <row r="4208" spans="1:2" x14ac:dyDescent="0.2">
      <c r="A4208" s="14">
        <f>'GW Seasonality'!G4218</f>
        <v>41108</v>
      </c>
      <c r="B4208" s="16">
        <f>-'GW Seasonality'!H4218</f>
        <v>1.4882715646524705E-2</v>
      </c>
    </row>
    <row r="4209" spans="1:2" x14ac:dyDescent="0.2">
      <c r="A4209" s="14">
        <f>'GW Seasonality'!G4219</f>
        <v>41109</v>
      </c>
      <c r="B4209" s="16">
        <f>-'GW Seasonality'!H4219</f>
        <v>1.4947106261729442E-2</v>
      </c>
    </row>
    <row r="4210" spans="1:2" x14ac:dyDescent="0.2">
      <c r="A4210" s="14">
        <f>'GW Seasonality'!G4220</f>
        <v>41110</v>
      </c>
      <c r="B4210" s="16">
        <f>-'GW Seasonality'!H4220</f>
        <v>1.5009737032511596E-2</v>
      </c>
    </row>
    <row r="4211" spans="1:2" x14ac:dyDescent="0.2">
      <c r="A4211" s="14">
        <f>'GW Seasonality'!G4221</f>
        <v>41111</v>
      </c>
      <c r="B4211" s="16">
        <f>-'GW Seasonality'!H4221</f>
        <v>1.507058942541846E-2</v>
      </c>
    </row>
    <row r="4212" spans="1:2" x14ac:dyDescent="0.2">
      <c r="A4212" s="14">
        <f>'GW Seasonality'!G4222</f>
        <v>41112</v>
      </c>
      <c r="B4212" s="16">
        <f>-'GW Seasonality'!H4222</f>
        <v>1.5129645433247947E-2</v>
      </c>
    </row>
    <row r="4213" spans="1:2" x14ac:dyDescent="0.2">
      <c r="A4213" s="14">
        <f>'GW Seasonality'!G4223</f>
        <v>41113</v>
      </c>
      <c r="B4213" s="16">
        <f>-'GW Seasonality'!H4223</f>
        <v>1.5186887580377225E-2</v>
      </c>
    </row>
    <row r="4214" spans="1:2" x14ac:dyDescent="0.2">
      <c r="A4214" s="14">
        <f>'GW Seasonality'!G4224</f>
        <v>41114</v>
      </c>
      <c r="B4214" s="16">
        <f>-'GW Seasonality'!H4224</f>
        <v>1.5242298927934023E-2</v>
      </c>
    </row>
    <row r="4215" spans="1:2" x14ac:dyDescent="0.2">
      <c r="A4215" s="14">
        <f>'GW Seasonality'!G4225</f>
        <v>41115</v>
      </c>
      <c r="B4215" s="16">
        <f>-'GW Seasonality'!H4225</f>
        <v>1.5295863078809108E-2</v>
      </c>
    </row>
    <row r="4216" spans="1:2" x14ac:dyDescent="0.2">
      <c r="A4216" s="14">
        <f>'GW Seasonality'!G4226</f>
        <v>41116</v>
      </c>
      <c r="B4216" s="16">
        <f>-'GW Seasonality'!H4226</f>
        <v>1.5347564182508476E-2</v>
      </c>
    </row>
    <row r="4217" spans="1:2" x14ac:dyDescent="0.2">
      <c r="A4217" s="14">
        <f>'GW Seasonality'!G4227</f>
        <v>41117</v>
      </c>
      <c r="B4217" s="16">
        <f>-'GW Seasonality'!H4227</f>
        <v>1.5397386939843756E-2</v>
      </c>
    </row>
    <row r="4218" spans="1:2" x14ac:dyDescent="0.2">
      <c r="A4218" s="14">
        <f>'GW Seasonality'!G4228</f>
        <v>41118</v>
      </c>
      <c r="B4218" s="16">
        <f>-'GW Seasonality'!H4228</f>
        <v>1.5445316607459476E-2</v>
      </c>
    </row>
    <row r="4219" spans="1:2" x14ac:dyDescent="0.2">
      <c r="A4219" s="14">
        <f>'GW Seasonality'!G4229</f>
        <v>41119</v>
      </c>
      <c r="B4219" s="16">
        <f>-'GW Seasonality'!H4229</f>
        <v>1.5491339002195872E-2</v>
      </c>
    </row>
    <row r="4220" spans="1:2" x14ac:dyDescent="0.2">
      <c r="A4220" s="14">
        <f>'GW Seasonality'!G4230</f>
        <v>41120</v>
      </c>
      <c r="B4220" s="16">
        <f>-'GW Seasonality'!H4230</f>
        <v>1.5535440505285922E-2</v>
      </c>
    </row>
    <row r="4221" spans="1:2" x14ac:dyDescent="0.2">
      <c r="A4221" s="14">
        <f>'GW Seasonality'!G4231</f>
        <v>41121</v>
      </c>
      <c r="B4221" s="16">
        <f>-'GW Seasonality'!H4231</f>
        <v>1.5577608066385328E-2</v>
      </c>
    </row>
    <row r="4222" spans="1:2" x14ac:dyDescent="0.2">
      <c r="A4222" s="14">
        <f>'GW Seasonality'!G4232</f>
        <v>41122</v>
      </c>
      <c r="B4222" s="16">
        <f>-'GW Seasonality'!H4232</f>
        <v>1.5595545884562911E-2</v>
      </c>
    </row>
    <row r="4223" spans="1:2" x14ac:dyDescent="0.2">
      <c r="A4223" s="14">
        <f>'GW Seasonality'!G4233</f>
        <v>41123</v>
      </c>
      <c r="B4223" s="16">
        <f>-'GW Seasonality'!H4233</f>
        <v>1.5634906796020007E-2</v>
      </c>
    </row>
    <row r="4224" spans="1:2" x14ac:dyDescent="0.2">
      <c r="A4224" s="14">
        <f>'GW Seasonality'!G4234</f>
        <v>41124</v>
      </c>
      <c r="B4224" s="16">
        <f>-'GW Seasonality'!H4234</f>
        <v>1.5672304331810778E-2</v>
      </c>
    </row>
    <row r="4225" spans="1:2" x14ac:dyDescent="0.2">
      <c r="A4225" s="14">
        <f>'GW Seasonality'!G4235</f>
        <v>41125</v>
      </c>
      <c r="B4225" s="16">
        <f>-'GW Seasonality'!H4235</f>
        <v>1.5707727425402707E-2</v>
      </c>
    </row>
    <row r="4226" spans="1:2" x14ac:dyDescent="0.2">
      <c r="A4226" s="14">
        <f>'GW Seasonality'!G4236</f>
        <v>41126</v>
      </c>
      <c r="B4226" s="16">
        <f>-'GW Seasonality'!H4236</f>
        <v>1.5741165594532501E-2</v>
      </c>
    </row>
    <row r="4227" spans="1:2" x14ac:dyDescent="0.2">
      <c r="A4227" s="14">
        <f>'GW Seasonality'!G4237</f>
        <v>41127</v>
      </c>
      <c r="B4227" s="16">
        <f>-'GW Seasonality'!H4237</f>
        <v>1.5772608944307952E-2</v>
      </c>
    </row>
    <row r="4228" spans="1:2" x14ac:dyDescent="0.2">
      <c r="A4228" s="14">
        <f>'GW Seasonality'!G4238</f>
        <v>41128</v>
      </c>
      <c r="B4228" s="16">
        <f>-'GW Seasonality'!H4238</f>
        <v>1.5802048170135981E-2</v>
      </c>
    </row>
    <row r="4229" spans="1:2" x14ac:dyDescent="0.2">
      <c r="A4229" s="14">
        <f>'GW Seasonality'!G4239</f>
        <v>41129</v>
      </c>
      <c r="B4229" s="16">
        <f>-'GW Seasonality'!H4239</f>
        <v>1.5829474560476033E-2</v>
      </c>
    </row>
    <row r="4230" spans="1:2" x14ac:dyDescent="0.2">
      <c r="A4230" s="14">
        <f>'GW Seasonality'!G4240</f>
        <v>41130</v>
      </c>
      <c r="B4230" s="16">
        <f>-'GW Seasonality'!H4240</f>
        <v>1.585487999941796E-2</v>
      </c>
    </row>
    <row r="4231" spans="1:2" x14ac:dyDescent="0.2">
      <c r="A4231" s="14">
        <f>'GW Seasonality'!G4241</f>
        <v>41131</v>
      </c>
      <c r="B4231" s="16">
        <f>-'GW Seasonality'!H4241</f>
        <v>1.5878256969083647E-2</v>
      </c>
    </row>
    <row r="4232" spans="1:2" x14ac:dyDescent="0.2">
      <c r="A4232" s="14">
        <f>'GW Seasonality'!G4242</f>
        <v>41132</v>
      </c>
      <c r="B4232" s="16">
        <f>-'GW Seasonality'!H4242</f>
        <v>1.5899598551851669E-2</v>
      </c>
    </row>
    <row r="4233" spans="1:2" x14ac:dyDescent="0.2">
      <c r="A4233" s="14">
        <f>'GW Seasonality'!G4243</f>
        <v>41133</v>
      </c>
      <c r="B4233" s="16">
        <f>-'GW Seasonality'!H4243</f>
        <v>1.5918898432404328E-2</v>
      </c>
    </row>
    <row r="4234" spans="1:2" x14ac:dyDescent="0.2">
      <c r="A4234" s="14">
        <f>'GW Seasonality'!G4244</f>
        <v>41134</v>
      </c>
      <c r="B4234" s="16">
        <f>-'GW Seasonality'!H4244</f>
        <v>1.593615089959647E-2</v>
      </c>
    </row>
    <row r="4235" spans="1:2" x14ac:dyDescent="0.2">
      <c r="A4235" s="14">
        <f>'GW Seasonality'!G4245</f>
        <v>41135</v>
      </c>
      <c r="B4235" s="16">
        <f>-'GW Seasonality'!H4245</f>
        <v>1.595135084814548E-2</v>
      </c>
    </row>
    <row r="4236" spans="1:2" x14ac:dyDescent="0.2">
      <c r="A4236" s="14">
        <f>'GW Seasonality'!G4246</f>
        <v>41136</v>
      </c>
      <c r="B4236" s="16">
        <f>-'GW Seasonality'!H4246</f>
        <v>1.5964493780142044E-2</v>
      </c>
    </row>
    <row r="4237" spans="1:2" x14ac:dyDescent="0.2">
      <c r="A4237" s="14">
        <f>'GW Seasonality'!G4247</f>
        <v>41137</v>
      </c>
      <c r="B4237" s="16">
        <f>-'GW Seasonality'!H4247</f>
        <v>1.5975575806381138E-2</v>
      </c>
    </row>
    <row r="4238" spans="1:2" x14ac:dyDescent="0.2">
      <c r="A4238" s="14">
        <f>'GW Seasonality'!G4248</f>
        <v>41138</v>
      </c>
      <c r="B4238" s="16">
        <f>-'GW Seasonality'!H4248</f>
        <v>1.5984593647512896E-2</v>
      </c>
    </row>
    <row r="4239" spans="1:2" x14ac:dyDescent="0.2">
      <c r="A4239" s="14">
        <f>'GW Seasonality'!G4249</f>
        <v>41139</v>
      </c>
      <c r="B4239" s="16">
        <f>-'GW Seasonality'!H4249</f>
        <v>1.5991544635013049E-2</v>
      </c>
    </row>
    <row r="4240" spans="1:2" x14ac:dyDescent="0.2">
      <c r="A4240" s="14">
        <f>'GW Seasonality'!G4250</f>
        <v>41140</v>
      </c>
      <c r="B4240" s="16">
        <f>-'GW Seasonality'!H4250</f>
        <v>1.5996426711972565E-2</v>
      </c>
    </row>
    <row r="4241" spans="1:2" x14ac:dyDescent="0.2">
      <c r="A4241" s="14">
        <f>'GW Seasonality'!G4251</f>
        <v>41141</v>
      </c>
      <c r="B4241" s="16">
        <f>-'GW Seasonality'!H4251</f>
        <v>1.5999238433706327E-2</v>
      </c>
    </row>
    <row r="4242" spans="1:2" x14ac:dyDescent="0.2">
      <c r="A4242" s="14">
        <f>'GW Seasonality'!G4252</f>
        <v>41142</v>
      </c>
      <c r="B4242" s="16">
        <f>-'GW Seasonality'!H4252</f>
        <v>1.5999978968180638E-2</v>
      </c>
    </row>
    <row r="4243" spans="1:2" x14ac:dyDescent="0.2">
      <c r="A4243" s="14">
        <f>'GW Seasonality'!G4253</f>
        <v>41143</v>
      </c>
      <c r="B4243" s="16">
        <f>-'GW Seasonality'!H4253</f>
        <v>1.5998648096259428E-2</v>
      </c>
    </row>
    <row r="4244" spans="1:2" x14ac:dyDescent="0.2">
      <c r="A4244" s="14">
        <f>'GW Seasonality'!G4254</f>
        <v>41144</v>
      </c>
      <c r="B4244" s="16">
        <f>-'GW Seasonality'!H4254</f>
        <v>1.5995246211769117E-2</v>
      </c>
    </row>
    <row r="4245" spans="1:2" x14ac:dyDescent="0.2">
      <c r="A4245" s="14">
        <f>'GW Seasonality'!G4255</f>
        <v>41145</v>
      </c>
      <c r="B4245" s="16">
        <f>-'GW Seasonality'!H4255</f>
        <v>1.5989774321382055E-2</v>
      </c>
    </row>
    <row r="4246" spans="1:2" x14ac:dyDescent="0.2">
      <c r="A4246" s="14">
        <f>'GW Seasonality'!G4256</f>
        <v>41146</v>
      </c>
      <c r="B4246" s="16">
        <f>-'GW Seasonality'!H4256</f>
        <v>1.598223404431864E-2</v>
      </c>
    </row>
    <row r="4247" spans="1:2" x14ac:dyDescent="0.2">
      <c r="A4247" s="14">
        <f>'GW Seasonality'!G4257</f>
        <v>41147</v>
      </c>
      <c r="B4247" s="16">
        <f>-'GW Seasonality'!H4257</f>
        <v>1.5972627611868167E-2</v>
      </c>
    </row>
    <row r="4248" spans="1:2" x14ac:dyDescent="0.2">
      <c r="A4248" s="14">
        <f>'GW Seasonality'!G4258</f>
        <v>41148</v>
      </c>
      <c r="B4248" s="16">
        <f>-'GW Seasonality'!H4258</f>
        <v>1.5960957866728548E-2</v>
      </c>
    </row>
    <row r="4249" spans="1:2" x14ac:dyDescent="0.2">
      <c r="A4249" s="14">
        <f>'GW Seasonality'!G4259</f>
        <v>41149</v>
      </c>
      <c r="B4249" s="16">
        <f>-'GW Seasonality'!H4259</f>
        <v>1.5947228262165124E-2</v>
      </c>
    </row>
    <row r="4250" spans="1:2" x14ac:dyDescent="0.2">
      <c r="A4250" s="14">
        <f>'GW Seasonality'!G4260</f>
        <v>41150</v>
      </c>
      <c r="B4250" s="16">
        <f>-'GW Seasonality'!H4260</f>
        <v>1.593144286098877E-2</v>
      </c>
    </row>
    <row r="4251" spans="1:2" x14ac:dyDescent="0.2">
      <c r="A4251" s="14">
        <f>'GW Seasonality'!G4261</f>
        <v>41151</v>
      </c>
      <c r="B4251" s="16">
        <f>-'GW Seasonality'!H4261</f>
        <v>1.5913606334353656E-2</v>
      </c>
    </row>
    <row r="4252" spans="1:2" x14ac:dyDescent="0.2">
      <c r="A4252" s="14">
        <f>'GW Seasonality'!G4262</f>
        <v>41152</v>
      </c>
      <c r="B4252" s="16">
        <f>-'GW Seasonality'!H4262</f>
        <v>1.5893723960374979E-2</v>
      </c>
    </row>
    <row r="4253" spans="1:2" x14ac:dyDescent="0.2">
      <c r="A4253" s="14">
        <f>'GW Seasonality'!G4263</f>
        <v>41153</v>
      </c>
      <c r="B4253" s="16">
        <f>-'GW Seasonality'!H4263</f>
        <v>1.5884329085559274E-2</v>
      </c>
    </row>
    <row r="4254" spans="1:2" x14ac:dyDescent="0.2">
      <c r="A4254" s="14">
        <f>'GW Seasonality'!G4264</f>
        <v>41154</v>
      </c>
      <c r="B4254" s="16">
        <f>-'GW Seasonality'!H4264</f>
        <v>1.5861511183172056E-2</v>
      </c>
    </row>
    <row r="4255" spans="1:2" x14ac:dyDescent="0.2">
      <c r="A4255" s="14">
        <f>'GW Seasonality'!G4265</f>
        <v>41155</v>
      </c>
      <c r="B4255" s="16">
        <f>-'GW Seasonality'!H4265</f>
        <v>1.5836662849234632E-2</v>
      </c>
    </row>
    <row r="4256" spans="1:2" x14ac:dyDescent="0.2">
      <c r="A4256" s="14">
        <f>'GW Seasonality'!G4266</f>
        <v>41156</v>
      </c>
      <c r="B4256" s="16">
        <f>-'GW Seasonality'!H4266</f>
        <v>1.5809791436768795E-2</v>
      </c>
    </row>
    <row r="4257" spans="1:2" x14ac:dyDescent="0.2">
      <c r="A4257" s="14">
        <f>'GW Seasonality'!G4267</f>
        <v>41157</v>
      </c>
      <c r="B4257" s="16">
        <f>-'GW Seasonality'!H4267</f>
        <v>1.5780904897457808E-2</v>
      </c>
    </row>
    <row r="4258" spans="1:2" x14ac:dyDescent="0.2">
      <c r="A4258" s="14">
        <f>'GW Seasonality'!G4268</f>
        <v>41158</v>
      </c>
      <c r="B4258" s="16">
        <f>-'GW Seasonality'!H4268</f>
        <v>1.5750011779293395E-2</v>
      </c>
    </row>
    <row r="4259" spans="1:2" x14ac:dyDescent="0.2">
      <c r="A4259" s="14">
        <f>'GW Seasonality'!G4269</f>
        <v>41159</v>
      </c>
      <c r="B4259" s="16">
        <f>-'GW Seasonality'!H4269</f>
        <v>1.571712122404624E-2</v>
      </c>
    </row>
    <row r="4260" spans="1:2" x14ac:dyDescent="0.2">
      <c r="A4260" s="14">
        <f>'GW Seasonality'!G4270</f>
        <v>41160</v>
      </c>
      <c r="B4260" s="16">
        <f>-'GW Seasonality'!H4270</f>
        <v>1.5682242964560805E-2</v>
      </c>
    </row>
    <row r="4261" spans="1:2" x14ac:dyDescent="0.2">
      <c r="A4261" s="14">
        <f>'GW Seasonality'!G4271</f>
        <v>41161</v>
      </c>
      <c r="B4261" s="16">
        <f>-'GW Seasonality'!H4271</f>
        <v>1.56453873218752E-2</v>
      </c>
    </row>
    <row r="4262" spans="1:2" x14ac:dyDescent="0.2">
      <c r="A4262" s="14">
        <f>'GW Seasonality'!G4272</f>
        <v>41162</v>
      </c>
      <c r="B4262" s="16">
        <f>-'GW Seasonality'!H4272</f>
        <v>1.5606565202167053E-2</v>
      </c>
    </row>
    <row r="4263" spans="1:2" x14ac:dyDescent="0.2">
      <c r="A4263" s="14">
        <f>'GW Seasonality'!G4273</f>
        <v>41163</v>
      </c>
      <c r="B4263" s="16">
        <f>-'GW Seasonality'!H4273</f>
        <v>1.5565788093526173E-2</v>
      </c>
    </row>
    <row r="4264" spans="1:2" x14ac:dyDescent="0.2">
      <c r="A4264" s="14">
        <f>'GW Seasonality'!G4274</f>
        <v>41164</v>
      </c>
      <c r="B4264" s="16">
        <f>-'GW Seasonality'!H4274</f>
        <v>1.5523068062555042E-2</v>
      </c>
    </row>
    <row r="4265" spans="1:2" x14ac:dyDescent="0.2">
      <c r="A4265" s="14">
        <f>'GW Seasonality'!G4275</f>
        <v>41165</v>
      </c>
      <c r="B4265" s="16">
        <f>-'GW Seasonality'!H4275</f>
        <v>1.547841775079813E-2</v>
      </c>
    </row>
    <row r="4266" spans="1:2" x14ac:dyDescent="0.2">
      <c r="A4266" s="14">
        <f>'GW Seasonality'!G4276</f>
        <v>41166</v>
      </c>
      <c r="B4266" s="16">
        <f>-'GW Seasonality'!H4276</f>
        <v>1.5431850371001038E-2</v>
      </c>
    </row>
    <row r="4267" spans="1:2" x14ac:dyDescent="0.2">
      <c r="A4267" s="14">
        <f>'GW Seasonality'!G4277</f>
        <v>41167</v>
      </c>
      <c r="B4267" s="16">
        <f>-'GW Seasonality'!H4277</f>
        <v>1.5383379703200643E-2</v>
      </c>
    </row>
    <row r="4268" spans="1:2" x14ac:dyDescent="0.2">
      <c r="A4268" s="14">
        <f>'GW Seasonality'!G4278</f>
        <v>41168</v>
      </c>
      <c r="B4268" s="16">
        <f>-'GW Seasonality'!H4278</f>
        <v>1.5333020090647366E-2</v>
      </c>
    </row>
    <row r="4269" spans="1:2" x14ac:dyDescent="0.2">
      <c r="A4269" s="14">
        <f>'GW Seasonality'!G4279</f>
        <v>41169</v>
      </c>
      <c r="B4269" s="16">
        <f>-'GW Seasonality'!H4279</f>
        <v>1.5280786435560773E-2</v>
      </c>
    </row>
    <row r="4270" spans="1:2" x14ac:dyDescent="0.2">
      <c r="A4270" s="14">
        <f>'GW Seasonality'!G4280</f>
        <v>41170</v>
      </c>
      <c r="B4270" s="16">
        <f>-'GW Seasonality'!H4280</f>
        <v>1.522669419471976E-2</v>
      </c>
    </row>
    <row r="4271" spans="1:2" x14ac:dyDescent="0.2">
      <c r="A4271" s="14">
        <f>'GW Seasonality'!G4281</f>
        <v>41171</v>
      </c>
      <c r="B4271" s="16">
        <f>-'GW Seasonality'!H4281</f>
        <v>1.517075937488865E-2</v>
      </c>
    </row>
    <row r="4272" spans="1:2" x14ac:dyDescent="0.2">
      <c r="A4272" s="14">
        <f>'GW Seasonality'!G4282</f>
        <v>41172</v>
      </c>
      <c r="B4272" s="16">
        <f>-'GW Seasonality'!H4282</f>
        <v>1.511299852808054E-2</v>
      </c>
    </row>
    <row r="4273" spans="1:2" x14ac:dyDescent="0.2">
      <c r="A4273" s="14">
        <f>'GW Seasonality'!G4283</f>
        <v>41173</v>
      </c>
      <c r="B4273" s="16">
        <f>-'GW Seasonality'!H4283</f>
        <v>1.5053428746659285E-2</v>
      </c>
    </row>
    <row r="4274" spans="1:2" x14ac:dyDescent="0.2">
      <c r="A4274" s="14">
        <f>'GW Seasonality'!G4284</f>
        <v>41174</v>
      </c>
      <c r="B4274" s="16">
        <f>-'GW Seasonality'!H4284</f>
        <v>1.4992067658281587E-2</v>
      </c>
    </row>
    <row r="4275" spans="1:2" x14ac:dyDescent="0.2">
      <c r="A4275" s="14">
        <f>'GW Seasonality'!G4285</f>
        <v>41175</v>
      </c>
      <c r="B4275" s="16">
        <f>-'GW Seasonality'!H4285</f>
        <v>1.4928933420680704E-2</v>
      </c>
    </row>
    <row r="4276" spans="1:2" x14ac:dyDescent="0.2">
      <c r="A4276" s="14">
        <f>'GW Seasonality'!G4286</f>
        <v>41176</v>
      </c>
      <c r="B4276" s="16">
        <f>-'GW Seasonality'!H4286</f>
        <v>1.486404471629328E-2</v>
      </c>
    </row>
    <row r="4277" spans="1:2" x14ac:dyDescent="0.2">
      <c r="A4277" s="14">
        <f>'GW Seasonality'!G4287</f>
        <v>41177</v>
      </c>
      <c r="B4277" s="16">
        <f>-'GW Seasonality'!H4287</f>
        <v>1.4797420746730891E-2</v>
      </c>
    </row>
    <row r="4278" spans="1:2" x14ac:dyDescent="0.2">
      <c r="A4278" s="14">
        <f>'GW Seasonality'!G4288</f>
        <v>41178</v>
      </c>
      <c r="B4278" s="16">
        <f>-'GW Seasonality'!H4288</f>
        <v>1.4729081227098016E-2</v>
      </c>
    </row>
    <row r="4279" spans="1:2" x14ac:dyDescent="0.2">
      <c r="A4279" s="14">
        <f>'GW Seasonality'!G4289</f>
        <v>41179</v>
      </c>
      <c r="B4279" s="16">
        <f>-'GW Seasonality'!H4289</f>
        <v>1.4659046380157992E-2</v>
      </c>
    </row>
    <row r="4280" spans="1:2" x14ac:dyDescent="0.2">
      <c r="A4280" s="14">
        <f>'GW Seasonality'!G4290</f>
        <v>41180</v>
      </c>
      <c r="B4280" s="16">
        <f>-'GW Seasonality'!H4290</f>
        <v>1.4587336930348773E-2</v>
      </c>
    </row>
    <row r="4281" spans="1:2" x14ac:dyDescent="0.2">
      <c r="A4281" s="14">
        <f>'GW Seasonality'!G4291</f>
        <v>41181</v>
      </c>
      <c r="B4281" s="16">
        <f>-'GW Seasonality'!H4291</f>
        <v>1.4513974097650258E-2</v>
      </c>
    </row>
    <row r="4282" spans="1:2" x14ac:dyDescent="0.2">
      <c r="A4282" s="14">
        <f>'GW Seasonality'!G4292</f>
        <v>41182</v>
      </c>
      <c r="B4282" s="16">
        <f>-'GW Seasonality'!H4292</f>
        <v>1.4438979591304938E-2</v>
      </c>
    </row>
    <row r="4283" spans="1:2" x14ac:dyDescent="0.2">
      <c r="A4283" s="14">
        <f>'GW Seasonality'!G4293</f>
        <v>41183</v>
      </c>
      <c r="B4283" s="16">
        <f>-'GW Seasonality'!H4293</f>
        <v>1.4328165788756238E-2</v>
      </c>
    </row>
    <row r="4284" spans="1:2" x14ac:dyDescent="0.2">
      <c r="A4284" s="14">
        <f>'GW Seasonality'!G4294</f>
        <v>41184</v>
      </c>
      <c r="B4284" s="16">
        <f>-'GW Seasonality'!H4294</f>
        <v>1.4249284092386945E-2</v>
      </c>
    </row>
    <row r="4285" spans="1:2" x14ac:dyDescent="0.2">
      <c r="A4285" s="14">
        <f>'GW Seasonality'!G4295</f>
        <v>41185</v>
      </c>
      <c r="B4285" s="16">
        <f>-'GW Seasonality'!H4295</f>
        <v>1.4168849048401854E-2</v>
      </c>
    </row>
    <row r="4286" spans="1:2" x14ac:dyDescent="0.2">
      <c r="A4286" s="14">
        <f>'GW Seasonality'!G4296</f>
        <v>41186</v>
      </c>
      <c r="B4286" s="16">
        <f>-'GW Seasonality'!H4296</f>
        <v>1.4086884458824559E-2</v>
      </c>
    </row>
    <row r="4287" spans="1:2" x14ac:dyDescent="0.2">
      <c r="A4287" s="14">
        <f>'GW Seasonality'!G4297</f>
        <v>41187</v>
      </c>
      <c r="B4287" s="16">
        <f>-'GW Seasonality'!H4297</f>
        <v>1.4003414578295799E-2</v>
      </c>
    </row>
    <row r="4288" spans="1:2" x14ac:dyDescent="0.2">
      <c r="A4288" s="14">
        <f>'GW Seasonality'!G4298</f>
        <v>41188</v>
      </c>
      <c r="B4288" s="16">
        <f>-'GW Seasonality'!H4298</f>
        <v>1.3918464106896119E-2</v>
      </c>
    </row>
    <row r="4289" spans="1:2" x14ac:dyDescent="0.2">
      <c r="A4289" s="14">
        <f>'GW Seasonality'!G4299</f>
        <v>41189</v>
      </c>
      <c r="B4289" s="16">
        <f>-'GW Seasonality'!H4299</f>
        <v>1.3832058182836726E-2</v>
      </c>
    </row>
    <row r="4290" spans="1:2" x14ac:dyDescent="0.2">
      <c r="A4290" s="14">
        <f>'GW Seasonality'!G4300</f>
        <v>41190</v>
      </c>
      <c r="B4290" s="16">
        <f>-'GW Seasonality'!H4300</f>
        <v>1.3744222375020699E-2</v>
      </c>
    </row>
    <row r="4291" spans="1:2" x14ac:dyDescent="0.2">
      <c r="A4291" s="14">
        <f>'GW Seasonality'!G4301</f>
        <v>41191</v>
      </c>
      <c r="B4291" s="16">
        <f>-'GW Seasonality'!H4301</f>
        <v>1.3654982675476698E-2</v>
      </c>
    </row>
    <row r="4292" spans="1:2" x14ac:dyDescent="0.2">
      <c r="A4292" s="14">
        <f>'GW Seasonality'!G4302</f>
        <v>41192</v>
      </c>
      <c r="B4292" s="16">
        <f>-'GW Seasonality'!H4302</f>
        <v>1.3564365491667556E-2</v>
      </c>
    </row>
    <row r="4293" spans="1:2" x14ac:dyDescent="0.2">
      <c r="A4293" s="14">
        <f>'GW Seasonality'!G4303</f>
        <v>41193</v>
      </c>
      <c r="B4293" s="16">
        <f>-'GW Seasonality'!H4303</f>
        <v>1.3472397638675852E-2</v>
      </c>
    </row>
    <row r="4294" spans="1:2" x14ac:dyDescent="0.2">
      <c r="A4294" s="14">
        <f>'GW Seasonality'!G4304</f>
        <v>41194</v>
      </c>
      <c r="B4294" s="16">
        <f>-'GW Seasonality'!H4304</f>
        <v>1.3379106331268903E-2</v>
      </c>
    </row>
    <row r="4295" spans="1:2" x14ac:dyDescent="0.2">
      <c r="A4295" s="14">
        <f>'GW Seasonality'!G4305</f>
        <v>41195</v>
      </c>
      <c r="B4295" s="16">
        <f>-'GW Seasonality'!H4305</f>
        <v>1.3284519175845482E-2</v>
      </c>
    </row>
    <row r="4296" spans="1:2" x14ac:dyDescent="0.2">
      <c r="A4296" s="14">
        <f>'GW Seasonality'!G4306</f>
        <v>41196</v>
      </c>
      <c r="B4296" s="16">
        <f>-'GW Seasonality'!H4306</f>
        <v>1.3188664162266651E-2</v>
      </c>
    </row>
    <row r="4297" spans="1:2" x14ac:dyDescent="0.2">
      <c r="A4297" s="14">
        <f>'GW Seasonality'!G4307</f>
        <v>41197</v>
      </c>
      <c r="B4297" s="16">
        <f>-'GW Seasonality'!H4307</f>
        <v>1.3091569655573072E-2</v>
      </c>
    </row>
    <row r="4298" spans="1:2" x14ac:dyDescent="0.2">
      <c r="A4298" s="14">
        <f>'GW Seasonality'!G4308</f>
        <v>41198</v>
      </c>
      <c r="B4298" s="16">
        <f>-'GW Seasonality'!H4308</f>
        <v>1.2993264387591383E-2</v>
      </c>
    </row>
    <row r="4299" spans="1:2" x14ac:dyDescent="0.2">
      <c r="A4299" s="14">
        <f>'GW Seasonality'!G4309</f>
        <v>41199</v>
      </c>
      <c r="B4299" s="16">
        <f>-'GW Seasonality'!H4309</f>
        <v>1.2893777448431962E-2</v>
      </c>
    </row>
    <row r="4300" spans="1:2" x14ac:dyDescent="0.2">
      <c r="A4300" s="14">
        <f>'GW Seasonality'!G4310</f>
        <v>41200</v>
      </c>
      <c r="B4300" s="16">
        <f>-'GW Seasonality'!H4310</f>
        <v>1.2793138277880698E-2</v>
      </c>
    </row>
    <row r="4301" spans="1:2" x14ac:dyDescent="0.2">
      <c r="A4301" s="14">
        <f>'GW Seasonality'!G4311</f>
        <v>41201</v>
      </c>
      <c r="B4301" s="16">
        <f>-'GW Seasonality'!H4311</f>
        <v>1.2691376656687278E-2</v>
      </c>
    </row>
    <row r="4302" spans="1:2" x14ac:dyDescent="0.2">
      <c r="A4302" s="14">
        <f>'GW Seasonality'!G4312</f>
        <v>41202</v>
      </c>
      <c r="B4302" s="16">
        <f>-'GW Seasonality'!H4312</f>
        <v>1.2588522697752604E-2</v>
      </c>
    </row>
    <row r="4303" spans="1:2" x14ac:dyDescent="0.2">
      <c r="A4303" s="14">
        <f>'GW Seasonality'!G4313</f>
        <v>41203</v>
      </c>
      <c r="B4303" s="16">
        <f>-'GW Seasonality'!H4313</f>
        <v>1.2484606837217891E-2</v>
      </c>
    </row>
    <row r="4304" spans="1:2" x14ac:dyDescent="0.2">
      <c r="A4304" s="14">
        <f>'GW Seasonality'!G4314</f>
        <v>41204</v>
      </c>
      <c r="B4304" s="16">
        <f>-'GW Seasonality'!H4314</f>
        <v>1.2379659825458108E-2</v>
      </c>
    </row>
    <row r="4305" spans="1:2" x14ac:dyDescent="0.2">
      <c r="A4305" s="14">
        <f>'GW Seasonality'!G4315</f>
        <v>41205</v>
      </c>
      <c r="B4305" s="16">
        <f>-'GW Seasonality'!H4315</f>
        <v>1.2273712717982473E-2</v>
      </c>
    </row>
    <row r="4306" spans="1:2" x14ac:dyDescent="0.2">
      <c r="A4306" s="14">
        <f>'GW Seasonality'!G4316</f>
        <v>41206</v>
      </c>
      <c r="B4306" s="16">
        <f>-'GW Seasonality'!H4316</f>
        <v>1.2166796866244618E-2</v>
      </c>
    </row>
    <row r="4307" spans="1:2" x14ac:dyDescent="0.2">
      <c r="A4307" s="14">
        <f>'GW Seasonality'!G4317</f>
        <v>41207</v>
      </c>
      <c r="B4307" s="16">
        <f>-'GW Seasonality'!H4317</f>
        <v>1.2058943908365176E-2</v>
      </c>
    </row>
    <row r="4308" spans="1:2" x14ac:dyDescent="0.2">
      <c r="A4308" s="14">
        <f>'GW Seasonality'!G4318</f>
        <v>41208</v>
      </c>
      <c r="B4308" s="16">
        <f>-'GW Seasonality'!H4318</f>
        <v>1.1950185759769572E-2</v>
      </c>
    </row>
    <row r="4309" spans="1:2" x14ac:dyDescent="0.2">
      <c r="A4309" s="14">
        <f>'GW Seasonality'!G4319</f>
        <v>41209</v>
      </c>
      <c r="B4309" s="16">
        <f>-'GW Seasonality'!H4319</f>
        <v>1.1840554603743733E-2</v>
      </c>
    </row>
    <row r="4310" spans="1:2" x14ac:dyDescent="0.2">
      <c r="A4310" s="14">
        <f>'GW Seasonality'!G4320</f>
        <v>41210</v>
      </c>
      <c r="B4310" s="16">
        <f>-'GW Seasonality'!H4320</f>
        <v>1.1730082881910513E-2</v>
      </c>
    </row>
    <row r="4311" spans="1:2" x14ac:dyDescent="0.2">
      <c r="A4311" s="14">
        <f>'GW Seasonality'!G4321</f>
        <v>41211</v>
      </c>
      <c r="B4311" s="16">
        <f>-'GW Seasonality'!H4321</f>
        <v>1.1618803284629725E-2</v>
      </c>
    </row>
    <row r="4312" spans="1:2" x14ac:dyDescent="0.2">
      <c r="A4312" s="14">
        <f>'GW Seasonality'!G4322</f>
        <v>41212</v>
      </c>
      <c r="B4312" s="16">
        <f>-'GW Seasonality'!H4322</f>
        <v>1.150674874132452E-2</v>
      </c>
    </row>
    <row r="4313" spans="1:2" x14ac:dyDescent="0.2">
      <c r="A4313" s="14">
        <f>'GW Seasonality'!G4323</f>
        <v>41213</v>
      </c>
      <c r="B4313" s="16">
        <f>-'GW Seasonality'!H4323</f>
        <v>1.1393952410737054E-2</v>
      </c>
    </row>
    <row r="4314" spans="1:2" x14ac:dyDescent="0.2">
      <c r="A4314" s="14">
        <f>'GW Seasonality'!G4324</f>
        <v>41214</v>
      </c>
      <c r="B4314" s="16">
        <f>-'GW Seasonality'!H4324</f>
        <v>1.1344095619767149E-2</v>
      </c>
    </row>
    <row r="4315" spans="1:2" x14ac:dyDescent="0.2">
      <c r="A4315" s="14">
        <f>'GW Seasonality'!G4325</f>
        <v>41215</v>
      </c>
      <c r="B4315" s="16">
        <f>-'GW Seasonality'!H4325</f>
        <v>1.1230289808772817E-2</v>
      </c>
    </row>
    <row r="4316" spans="1:2" x14ac:dyDescent="0.2">
      <c r="A4316" s="14">
        <f>'GW Seasonality'!G4326</f>
        <v>41216</v>
      </c>
      <c r="B4316" s="16">
        <f>-'GW Seasonality'!H4326</f>
        <v>1.1115824019142155E-2</v>
      </c>
    </row>
    <row r="4317" spans="1:2" x14ac:dyDescent="0.2">
      <c r="A4317" s="14">
        <f>'GW Seasonality'!G4327</f>
        <v>41217</v>
      </c>
      <c r="B4317" s="16">
        <f>-'GW Seasonality'!H4327</f>
        <v>1.1000732123143894E-2</v>
      </c>
    </row>
    <row r="4318" spans="1:2" x14ac:dyDescent="0.2">
      <c r="A4318" s="14">
        <f>'GW Seasonality'!G4328</f>
        <v>41218</v>
      </c>
      <c r="B4318" s="16">
        <f>-'GW Seasonality'!H4328</f>
        <v>1.0885048178321716E-2</v>
      </c>
    </row>
    <row r="4319" spans="1:2" x14ac:dyDescent="0.2">
      <c r="A4319" s="14">
        <f>'GW Seasonality'!G4329</f>
        <v>41219</v>
      </c>
      <c r="B4319" s="16">
        <f>-'GW Seasonality'!H4329</f>
        <v>1.0768806417416057E-2</v>
      </c>
    </row>
    <row r="4320" spans="1:2" x14ac:dyDescent="0.2">
      <c r="A4320" s="14">
        <f>'GW Seasonality'!G4330</f>
        <v>41220</v>
      </c>
      <c r="B4320" s="16">
        <f>-'GW Seasonality'!H4330</f>
        <v>1.0652041238234126E-2</v>
      </c>
    </row>
    <row r="4321" spans="1:2" x14ac:dyDescent="0.2">
      <c r="A4321" s="14">
        <f>'GW Seasonality'!G4331</f>
        <v>41221</v>
      </c>
      <c r="B4321" s="16">
        <f>-'GW Seasonality'!H4331</f>
        <v>1.0534787193471021E-2</v>
      </c>
    </row>
    <row r="4322" spans="1:2" x14ac:dyDescent="0.2">
      <c r="A4322" s="14">
        <f>'GW Seasonality'!G4332</f>
        <v>41222</v>
      </c>
      <c r="B4322" s="16">
        <f>-'GW Seasonality'!H4332</f>
        <v>1.0417078980485009E-2</v>
      </c>
    </row>
    <row r="4323" spans="1:2" x14ac:dyDescent="0.2">
      <c r="A4323" s="14">
        <f>'GW Seasonality'!G4333</f>
        <v>41223</v>
      </c>
      <c r="B4323" s="16">
        <f>-'GW Seasonality'!H4333</f>
        <v>1.0298951431030065E-2</v>
      </c>
    </row>
    <row r="4324" spans="1:2" x14ac:dyDescent="0.2">
      <c r="A4324" s="14">
        <f>'GW Seasonality'!G4334</f>
        <v>41224</v>
      </c>
      <c r="B4324" s="16">
        <f>-'GW Seasonality'!H4334</f>
        <v>1.0180439500948563E-2</v>
      </c>
    </row>
    <row r="4325" spans="1:2" x14ac:dyDescent="0.2">
      <c r="A4325" s="14">
        <f>'GW Seasonality'!G4335</f>
        <v>41225</v>
      </c>
      <c r="B4325" s="16">
        <f>-'GW Seasonality'!H4335</f>
        <v>1.0061578259827281E-2</v>
      </c>
    </row>
    <row r="4326" spans="1:2" x14ac:dyDescent="0.2">
      <c r="A4326" s="14">
        <f>'GW Seasonality'!G4336</f>
        <v>41226</v>
      </c>
      <c r="B4326" s="16">
        <f>-'GW Seasonality'!H4336</f>
        <v>9.9424028806197641E-3</v>
      </c>
    </row>
    <row r="4327" spans="1:2" x14ac:dyDescent="0.2">
      <c r="A4327" s="14">
        <f>'GW Seasonality'!G4337</f>
        <v>41227</v>
      </c>
      <c r="B4327" s="16">
        <f>-'GW Seasonality'!H4337</f>
        <v>9.8229486292380729E-3</v>
      </c>
    </row>
    <row r="4328" spans="1:2" x14ac:dyDescent="0.2">
      <c r="A4328" s="14">
        <f>'GW Seasonality'!G4338</f>
        <v>41228</v>
      </c>
      <c r="B4328" s="16">
        <f>-'GW Seasonality'!H4338</f>
        <v>9.703250854117015E-3</v>
      </c>
    </row>
    <row r="4329" spans="1:2" x14ac:dyDescent="0.2">
      <c r="A4329" s="14">
        <f>'GW Seasonality'!G4339</f>
        <v>41229</v>
      </c>
      <c r="B4329" s="16">
        <f>-'GW Seasonality'!H4339</f>
        <v>9.5833449757540042E-3</v>
      </c>
    </row>
    <row r="4330" spans="1:2" x14ac:dyDescent="0.2">
      <c r="A4330" s="14">
        <f>'GW Seasonality'!G4340</f>
        <v>41230</v>
      </c>
      <c r="B4330" s="16">
        <f>-'GW Seasonality'!H4340</f>
        <v>9.4632664762275501E-3</v>
      </c>
    </row>
    <row r="4331" spans="1:2" x14ac:dyDescent="0.2">
      <c r="A4331" s="14">
        <f>'GW Seasonality'!G4341</f>
        <v>41231</v>
      </c>
      <c r="B4331" s="16">
        <f>-'GW Seasonality'!H4341</f>
        <v>9.3430508886975464E-3</v>
      </c>
    </row>
    <row r="4332" spans="1:2" x14ac:dyDescent="0.2">
      <c r="A4332" s="14">
        <f>'GW Seasonality'!G4342</f>
        <v>41232</v>
      </c>
      <c r="B4332" s="16">
        <f>-'GW Seasonality'!H4342</f>
        <v>9.2227337868904108E-3</v>
      </c>
    </row>
    <row r="4333" spans="1:2" x14ac:dyDescent="0.2">
      <c r="A4333" s="14">
        <f>'GW Seasonality'!G4343</f>
        <v>41233</v>
      </c>
      <c r="B4333" s="16">
        <f>-'GW Seasonality'!H4343</f>
        <v>9.1023507745722938E-3</v>
      </c>
    </row>
    <row r="4334" spans="1:2" x14ac:dyDescent="0.2">
      <c r="A4334" s="14">
        <f>'GW Seasonality'!G4344</f>
        <v>41234</v>
      </c>
      <c r="B4334" s="16">
        <f>-'GW Seasonality'!H4344</f>
        <v>8.9819374750133209E-3</v>
      </c>
    </row>
    <row r="4335" spans="1:2" x14ac:dyDescent="0.2">
      <c r="A4335" s="14">
        <f>'GW Seasonality'!G4345</f>
        <v>41235</v>
      </c>
      <c r="B4335" s="16">
        <f>-'GW Seasonality'!H4345</f>
        <v>8.8615295204460837E-3</v>
      </c>
    </row>
    <row r="4336" spans="1:2" x14ac:dyDescent="0.2">
      <c r="A4336" s="14">
        <f>'GW Seasonality'!G4346</f>
        <v>41236</v>
      </c>
      <c r="B4336" s="16">
        <f>-'GW Seasonality'!H4346</f>
        <v>8.7411625415215223E-3</v>
      </c>
    </row>
    <row r="4337" spans="1:2" x14ac:dyDescent="0.2">
      <c r="A4337" s="14">
        <f>'GW Seasonality'!G4347</f>
        <v>41237</v>
      </c>
      <c r="B4337" s="16">
        <f>-'GW Seasonality'!H4347</f>
        <v>8.6208721567652257E-3</v>
      </c>
    </row>
    <row r="4338" spans="1:2" x14ac:dyDescent="0.2">
      <c r="A4338" s="14">
        <f>'GW Seasonality'!G4348</f>
        <v>41238</v>
      </c>
      <c r="B4338" s="16">
        <f>-'GW Seasonality'!H4348</f>
        <v>8.5006939620373145E-3</v>
      </c>
    </row>
    <row r="4339" spans="1:2" x14ac:dyDescent="0.2">
      <c r="A4339" s="14">
        <f>'GW Seasonality'!G4349</f>
        <v>41239</v>
      </c>
      <c r="B4339" s="16">
        <f>-'GW Seasonality'!H4349</f>
        <v>8.3806635199991011E-3</v>
      </c>
    </row>
    <row r="4340" spans="1:2" x14ac:dyDescent="0.2">
      <c r="A4340" s="14">
        <f>'GW Seasonality'!G4350</f>
        <v>41240</v>
      </c>
      <c r="B4340" s="16">
        <f>-'GW Seasonality'!H4350</f>
        <v>8.26081634958949E-3</v>
      </c>
    </row>
    <row r="4341" spans="1:2" x14ac:dyDescent="0.2">
      <c r="A4341" s="14">
        <f>'GW Seasonality'!G4351</f>
        <v>41241</v>
      </c>
      <c r="B4341" s="16">
        <f>-'GW Seasonality'!H4351</f>
        <v>8.1411879155143512E-3</v>
      </c>
    </row>
    <row r="4342" spans="1:2" x14ac:dyDescent="0.2">
      <c r="A4342" s="14">
        <f>'GW Seasonality'!G4352</f>
        <v>41242</v>
      </c>
      <c r="B4342" s="16">
        <f>-'GW Seasonality'!H4352</f>
        <v>8.0218136177519685E-3</v>
      </c>
    </row>
    <row r="4343" spans="1:2" x14ac:dyDescent="0.2">
      <c r="A4343" s="14">
        <f>'GW Seasonality'!G4353</f>
        <v>41243</v>
      </c>
      <c r="B4343" s="16">
        <f>-'GW Seasonality'!H4353</f>
        <v>7.9027287810775997E-3</v>
      </c>
    </row>
    <row r="4344" spans="1:2" x14ac:dyDescent="0.2">
      <c r="A4344" s="14">
        <f>'GW Seasonality'!G4354</f>
        <v>41244</v>
      </c>
      <c r="B4344" s="16">
        <f>-'GW Seasonality'!H4354</f>
        <v>7.7318261084096144E-3</v>
      </c>
    </row>
    <row r="4345" spans="1:2" x14ac:dyDescent="0.2">
      <c r="A4345" s="14">
        <f>'GW Seasonality'!G4355</f>
        <v>41245</v>
      </c>
      <c r="B4345" s="16">
        <f>-'GW Seasonality'!H4355</f>
        <v>7.6135952524619159E-3</v>
      </c>
    </row>
    <row r="4346" spans="1:2" x14ac:dyDescent="0.2">
      <c r="A4346" s="14">
        <f>'GW Seasonality'!G4356</f>
        <v>41246</v>
      </c>
      <c r="B4346" s="16">
        <f>-'GW Seasonality'!H4356</f>
        <v>7.4957746559841214E-3</v>
      </c>
    </row>
    <row r="4347" spans="1:2" x14ac:dyDescent="0.2">
      <c r="A4347" s="14">
        <f>'GW Seasonality'!G4357</f>
        <v>41247</v>
      </c>
      <c r="B4347" s="16">
        <f>-'GW Seasonality'!H4357</f>
        <v>7.3783991839862801E-3</v>
      </c>
    </row>
    <row r="4348" spans="1:2" x14ac:dyDescent="0.2">
      <c r="A4348" s="14">
        <f>'GW Seasonality'!G4358</f>
        <v>41248</v>
      </c>
      <c r="B4348" s="16">
        <f>-'GW Seasonality'!H4358</f>
        <v>7.2615035697589508E-3</v>
      </c>
    </row>
    <row r="4349" spans="1:2" x14ac:dyDescent="0.2">
      <c r="A4349" s="14">
        <f>'GW Seasonality'!G4359</f>
        <v>41249</v>
      </c>
      <c r="B4349" s="16">
        <f>-'GW Seasonality'!H4359</f>
        <v>7.1451224045950426E-3</v>
      </c>
    </row>
    <row r="4350" spans="1:2" x14ac:dyDescent="0.2">
      <c r="A4350" s="14">
        <f>'GW Seasonality'!G4360</f>
        <v>41250</v>
      </c>
      <c r="B4350" s="16">
        <f>-'GW Seasonality'!H4360</f>
        <v>7.0292901275537251E-3</v>
      </c>
    </row>
    <row r="4351" spans="1:2" x14ac:dyDescent="0.2">
      <c r="A4351" s="14">
        <f>'GW Seasonality'!G4361</f>
        <v>41251</v>
      </c>
      <c r="B4351" s="16">
        <f>-'GW Seasonality'!H4361</f>
        <v>6.9140410152693441E-3</v>
      </c>
    </row>
    <row r="4352" spans="1:2" x14ac:dyDescent="0.2">
      <c r="A4352" s="14">
        <f>'GW Seasonality'!G4362</f>
        <v>41252</v>
      </c>
      <c r="B4352" s="16">
        <f>-'GW Seasonality'!H4362</f>
        <v>6.7994091718083915E-3</v>
      </c>
    </row>
    <row r="4353" spans="1:2" x14ac:dyDescent="0.2">
      <c r="A4353" s="14">
        <f>'GW Seasonality'!G4363</f>
        <v>41253</v>
      </c>
      <c r="B4353" s="16">
        <f>-'GW Seasonality'!H4363</f>
        <v>6.6854285185776029E-3</v>
      </c>
    </row>
    <row r="4354" spans="1:2" x14ac:dyDescent="0.2">
      <c r="A4354" s="14">
        <f>'GW Seasonality'!G4364</f>
        <v>41254</v>
      </c>
      <c r="B4354" s="16">
        <f>-'GW Seasonality'!H4364</f>
        <v>6.5721327842860489E-3</v>
      </c>
    </row>
    <row r="4355" spans="1:2" x14ac:dyDescent="0.2">
      <c r="A4355" s="14">
        <f>'GW Seasonality'!G4365</f>
        <v>41255</v>
      </c>
      <c r="B4355" s="16">
        <f>-'GW Seasonality'!H4365</f>
        <v>6.4595554949642437E-3</v>
      </c>
    </row>
    <row r="4356" spans="1:2" x14ac:dyDescent="0.2">
      <c r="A4356" s="14">
        <f>'GW Seasonality'!G4366</f>
        <v>41256</v>
      </c>
      <c r="B4356" s="16">
        <f>-'GW Seasonality'!H4366</f>
        <v>6.3477299640433025E-3</v>
      </c>
    </row>
    <row r="4357" spans="1:2" x14ac:dyDescent="0.2">
      <c r="A4357" s="14">
        <f>'GW Seasonality'!G4367</f>
        <v>41257</v>
      </c>
      <c r="B4357" s="16">
        <f>-'GW Seasonality'!H4367</f>
        <v>6.2366892824969279E-3</v>
      </c>
    </row>
    <row r="4358" spans="1:2" x14ac:dyDescent="0.2">
      <c r="A4358" s="14">
        <f>'GW Seasonality'!G4368</f>
        <v>41258</v>
      </c>
      <c r="B4358" s="16">
        <f>-'GW Seasonality'!H4368</f>
        <v>6.1264663090492503E-3</v>
      </c>
    </row>
    <row r="4359" spans="1:2" x14ac:dyDescent="0.2">
      <c r="A4359" s="14">
        <f>'GW Seasonality'!G4369</f>
        <v>41259</v>
      </c>
      <c r="B4359" s="16">
        <f>-'GW Seasonality'!H4369</f>
        <v>6.0170936604514377E-3</v>
      </c>
    </row>
    <row r="4360" spans="1:2" x14ac:dyDescent="0.2">
      <c r="A4360" s="14">
        <f>'GW Seasonality'!G4370</f>
        <v>41260</v>
      </c>
      <c r="B4360" s="16">
        <f>-'GW Seasonality'!H4370</f>
        <v>5.9086037018298452E-3</v>
      </c>
    </row>
    <row r="4361" spans="1:2" x14ac:dyDescent="0.2">
      <c r="A4361" s="14">
        <f>'GW Seasonality'!G4371</f>
        <v>41261</v>
      </c>
      <c r="B4361" s="16">
        <f>-'GW Seasonality'!H4371</f>
        <v>5.8010285371086715E-3</v>
      </c>
    </row>
    <row r="4362" spans="1:2" x14ac:dyDescent="0.2">
      <c r="A4362" s="14">
        <f>'GW Seasonality'!G4372</f>
        <v>41262</v>
      </c>
      <c r="B4362" s="16">
        <f>-'GW Seasonality'!H4372</f>
        <v>5.6943999995098631E-3</v>
      </c>
    </row>
    <row r="4363" spans="1:2" x14ac:dyDescent="0.2">
      <c r="A4363" s="14">
        <f>'GW Seasonality'!G4373</f>
        <v>41263</v>
      </c>
      <c r="B4363" s="16">
        <f>-'GW Seasonality'!H4373</f>
        <v>5.5887496421331891E-3</v>
      </c>
    </row>
    <row r="4364" spans="1:2" x14ac:dyDescent="0.2">
      <c r="A4364" s="14">
        <f>'GW Seasonality'!G4374</f>
        <v>41264</v>
      </c>
      <c r="B4364" s="16">
        <f>-'GW Seasonality'!H4374</f>
        <v>5.484108728619156E-3</v>
      </c>
    </row>
    <row r="4365" spans="1:2" x14ac:dyDescent="0.2">
      <c r="A4365" s="14">
        <f>'GW Seasonality'!G4375</f>
        <v>41265</v>
      </c>
      <c r="B4365" s="16">
        <f>-'GW Seasonality'!H4375</f>
        <v>5.3805082238975697E-3</v>
      </c>
    </row>
    <row r="4366" spans="1:2" x14ac:dyDescent="0.2">
      <c r="A4366" s="14">
        <f>'GW Seasonality'!G4376</f>
        <v>41266</v>
      </c>
      <c r="B4366" s="16">
        <f>-'GW Seasonality'!H4376</f>
        <v>5.2779787850245541E-3</v>
      </c>
    </row>
    <row r="4367" spans="1:2" x14ac:dyDescent="0.2">
      <c r="A4367" s="14">
        <f>'GW Seasonality'!G4377</f>
        <v>41267</v>
      </c>
      <c r="B4367" s="16">
        <f>-'GW Seasonality'!H4377</f>
        <v>5.1765507521106188E-3</v>
      </c>
    </row>
    <row r="4368" spans="1:2" x14ac:dyDescent="0.2">
      <c r="A4368" s="14">
        <f>'GW Seasonality'!G4378</f>
        <v>41268</v>
      </c>
      <c r="B4368" s="16">
        <f>-'GW Seasonality'!H4378</f>
        <v>5.0762541393425129E-3</v>
      </c>
    </row>
    <row r="4369" spans="1:2" x14ac:dyDescent="0.2">
      <c r="A4369" s="14">
        <f>'GW Seasonality'!G4379</f>
        <v>41269</v>
      </c>
      <c r="B4369" s="16">
        <f>-'GW Seasonality'!H4379</f>
        <v>4.977118626101576E-3</v>
      </c>
    </row>
    <row r="4370" spans="1:2" x14ac:dyDescent="0.2">
      <c r="A4370" s="14">
        <f>'GW Seasonality'!G4380</f>
        <v>41270</v>
      </c>
      <c r="B4370" s="16">
        <f>-'GW Seasonality'!H4380</f>
        <v>4.8791735481811182E-3</v>
      </c>
    </row>
    <row r="4371" spans="1:2" x14ac:dyDescent="0.2">
      <c r="A4371" s="14">
        <f>'GW Seasonality'!G4381</f>
        <v>41271</v>
      </c>
      <c r="B4371" s="16">
        <f>-'GW Seasonality'!H4381</f>
        <v>4.7824478891054711E-3</v>
      </c>
    </row>
    <row r="4372" spans="1:2" x14ac:dyDescent="0.2">
      <c r="A4372" s="14">
        <f>'GW Seasonality'!G4382</f>
        <v>41272</v>
      </c>
      <c r="B4372" s="16">
        <f>-'GW Seasonality'!H4382</f>
        <v>4.6869702715533262E-3</v>
      </c>
    </row>
    <row r="4373" spans="1:2" x14ac:dyDescent="0.2">
      <c r="A4373" s="14">
        <f>'GW Seasonality'!G4383</f>
        <v>41273</v>
      </c>
      <c r="B4373" s="16">
        <f>-'GW Seasonality'!H4383</f>
        <v>4.5927689488878048E-3</v>
      </c>
    </row>
    <row r="4374" spans="1:2" x14ac:dyDescent="0.2">
      <c r="A4374" s="14">
        <f>'GW Seasonality'!G4384</f>
        <v>41274</v>
      </c>
      <c r="B4374" s="16">
        <f>-'GW Seasonality'!H4384</f>
        <v>4.4998717967958419E-3</v>
      </c>
    </row>
    <row r="4375" spans="1:2" x14ac:dyDescent="0.2">
      <c r="A4375" s="14">
        <f>'GW Seasonality'!G4385</f>
        <v>41275</v>
      </c>
      <c r="B4375" s="16">
        <f>-'GW Seasonality'!H4385</f>
        <v>4.4621673315700132E-3</v>
      </c>
    </row>
    <row r="4376" spans="1:2" x14ac:dyDescent="0.2">
      <c r="A4376" s="14">
        <f>'GW Seasonality'!G4386</f>
        <v>41276</v>
      </c>
      <c r="B4376" s="16">
        <f>-'GW Seasonality'!H4386</f>
        <v>4.3711556752405291E-3</v>
      </c>
    </row>
    <row r="4377" spans="1:2" x14ac:dyDescent="0.2">
      <c r="A4377" s="14">
        <f>'GW Seasonality'!G4387</f>
        <v>41277</v>
      </c>
      <c r="B4377" s="16">
        <f>-'GW Seasonality'!H4387</f>
        <v>4.2815137684176852E-3</v>
      </c>
    </row>
    <row r="4378" spans="1:2" x14ac:dyDescent="0.2">
      <c r="A4378" s="14">
        <f>'GW Seasonality'!G4388</f>
        <v>41278</v>
      </c>
      <c r="B4378" s="16">
        <f>-'GW Seasonality'!H4388</f>
        <v>4.1932681375839121E-3</v>
      </c>
    </row>
    <row r="4379" spans="1:2" x14ac:dyDescent="0.2">
      <c r="A4379" s="14">
        <f>'GW Seasonality'!G4389</f>
        <v>41279</v>
      </c>
      <c r="B4379" s="16">
        <f>-'GW Seasonality'!H4389</f>
        <v>4.1064448960411058E-3</v>
      </c>
    </row>
    <row r="4380" spans="1:2" x14ac:dyDescent="0.2">
      <c r="A4380" s="14">
        <f>'GW Seasonality'!G4390</f>
        <v>41280</v>
      </c>
      <c r="B4380" s="16">
        <f>-'GW Seasonality'!H4390</f>
        <v>4.0210697361832927E-3</v>
      </c>
    </row>
    <row r="4381" spans="1:2" x14ac:dyDescent="0.2">
      <c r="A4381" s="14">
        <f>'GW Seasonality'!G4391</f>
        <v>41281</v>
      </c>
      <c r="B4381" s="16">
        <f>-'GW Seasonality'!H4391</f>
        <v>3.9371679218938279E-3</v>
      </c>
    </row>
    <row r="4382" spans="1:2" x14ac:dyDescent="0.2">
      <c r="A4382" s="14">
        <f>'GW Seasonality'!G4392</f>
        <v>41282</v>
      </c>
      <c r="B4382" s="16">
        <f>-'GW Seasonality'!H4392</f>
        <v>3.85476428106941E-3</v>
      </c>
    </row>
    <row r="4383" spans="1:2" x14ac:dyDescent="0.2">
      <c r="A4383" s="14">
        <f>'GW Seasonality'!G4393</f>
        <v>41283</v>
      </c>
      <c r="B4383" s="16">
        <f>-'GW Seasonality'!H4393</f>
        <v>3.7738831982731076E-3</v>
      </c>
    </row>
    <row r="4384" spans="1:2" x14ac:dyDescent="0.2">
      <c r="A4384" s="14">
        <f>'GW Seasonality'!G4394</f>
        <v>41284</v>
      </c>
      <c r="B4384" s="16">
        <f>-'GW Seasonality'!H4394</f>
        <v>3.6945486075185691E-3</v>
      </c>
    </row>
    <row r="4385" spans="1:2" x14ac:dyDescent="0.2">
      <c r="A4385" s="14">
        <f>'GW Seasonality'!G4395</f>
        <v>41285</v>
      </c>
      <c r="B4385" s="16">
        <f>-'GW Seasonality'!H4395</f>
        <v>3.6167839851875723E-3</v>
      </c>
    </row>
    <row r="4386" spans="1:2" x14ac:dyDescent="0.2">
      <c r="A4386" s="14">
        <f>'GW Seasonality'!G4396</f>
        <v>41286</v>
      </c>
      <c r="B4386" s="16">
        <f>-'GW Seasonality'!H4396</f>
        <v>3.5406123430829755E-3</v>
      </c>
    </row>
    <row r="4387" spans="1:2" x14ac:dyDescent="0.2">
      <c r="A4387" s="14">
        <f>'GW Seasonality'!G4397</f>
        <v>41287</v>
      </c>
      <c r="B4387" s="16">
        <f>-'GW Seasonality'!H4397</f>
        <v>3.4660562216191617E-3</v>
      </c>
    </row>
    <row r="4388" spans="1:2" x14ac:dyDescent="0.2">
      <c r="A4388" s="14">
        <f>'GW Seasonality'!G4398</f>
        <v>41288</v>
      </c>
      <c r="B4388" s="16">
        <f>-'GW Seasonality'!H4398</f>
        <v>3.3931376831519647E-3</v>
      </c>
    </row>
    <row r="4389" spans="1:2" x14ac:dyDescent="0.2">
      <c r="A4389" s="14">
        <f>'GW Seasonality'!G4399</f>
        <v>41289</v>
      </c>
      <c r="B4389" s="16">
        <f>-'GW Seasonality'!H4399</f>
        <v>3.3218783054500649E-3</v>
      </c>
    </row>
    <row r="4390" spans="1:2" x14ac:dyDescent="0.2">
      <c r="A4390" s="14">
        <f>'GW Seasonality'!G4400</f>
        <v>41290</v>
      </c>
      <c r="B4390" s="16">
        <f>-'GW Seasonality'!H4400</f>
        <v>3.2522991753097747E-3</v>
      </c>
    </row>
    <row r="4391" spans="1:2" x14ac:dyDescent="0.2">
      <c r="A4391" s="14">
        <f>'GW Seasonality'!G4401</f>
        <v>41291</v>
      </c>
      <c r="B4391" s="16">
        <f>-'GW Seasonality'!H4401</f>
        <v>3.1844208823151266E-3</v>
      </c>
    </row>
    <row r="4392" spans="1:2" x14ac:dyDescent="0.2">
      <c r="A4392" s="14">
        <f>'GW Seasonality'!G4402</f>
        <v>41292</v>
      </c>
      <c r="B4392" s="16">
        <f>-'GW Seasonality'!H4402</f>
        <v>3.1182635127450708E-3</v>
      </c>
    </row>
    <row r="4393" spans="1:2" x14ac:dyDescent="0.2">
      <c r="A4393" s="14">
        <f>'GW Seasonality'!G4403</f>
        <v>41293</v>
      </c>
      <c r="B4393" s="16">
        <f>-'GW Seasonality'!H4403</f>
        <v>3.0538466436296355E-3</v>
      </c>
    </row>
    <row r="4394" spans="1:2" x14ac:dyDescent="0.2">
      <c r="A4394" s="14">
        <f>'GW Seasonality'!G4404</f>
        <v>41294</v>
      </c>
      <c r="B4394" s="16">
        <f>-'GW Seasonality'!H4404</f>
        <v>2.9911893369567576E-3</v>
      </c>
    </row>
    <row r="4395" spans="1:2" x14ac:dyDescent="0.2">
      <c r="A4395" s="14">
        <f>'GW Seasonality'!G4405</f>
        <v>41295</v>
      </c>
      <c r="B4395" s="16">
        <f>-'GW Seasonality'!H4405</f>
        <v>2.9303101340315421E-3</v>
      </c>
    </row>
    <row r="4396" spans="1:2" x14ac:dyDescent="0.2">
      <c r="A4396" s="14">
        <f>'GW Seasonality'!G4406</f>
        <v>41296</v>
      </c>
      <c r="B4396" s="16">
        <f>-'GW Seasonality'!H4406</f>
        <v>2.8712270499895876E-3</v>
      </c>
    </row>
    <row r="4397" spans="1:2" x14ac:dyDescent="0.2">
      <c r="A4397" s="14">
        <f>'GW Seasonality'!G4407</f>
        <v>41297</v>
      </c>
      <c r="B4397" s="16">
        <f>-'GW Seasonality'!H4407</f>
        <v>2.8139575684660153E-3</v>
      </c>
    </row>
    <row r="4398" spans="1:2" x14ac:dyDescent="0.2">
      <c r="A4398" s="14">
        <f>'GW Seasonality'!G4408</f>
        <v>41298</v>
      </c>
      <c r="B4398" s="16">
        <f>-'GW Seasonality'!H4408</f>
        <v>2.7585186364217874E-3</v>
      </c>
    </row>
    <row r="4399" spans="1:2" x14ac:dyDescent="0.2">
      <c r="A4399" s="14">
        <f>'GW Seasonality'!G4409</f>
        <v>41299</v>
      </c>
      <c r="B4399" s="16">
        <f>-'GW Seasonality'!H4409</f>
        <v>2.7049266591288208E-3</v>
      </c>
    </row>
    <row r="4400" spans="1:2" x14ac:dyDescent="0.2">
      <c r="A4400" s="14">
        <f>'GW Seasonality'!G4410</f>
        <v>41300</v>
      </c>
      <c r="B4400" s="16">
        <f>-'GW Seasonality'!H4410</f>
        <v>2.6531974953154097E-3</v>
      </c>
    </row>
    <row r="4401" spans="1:2" x14ac:dyDescent="0.2">
      <c r="A4401" s="14">
        <f>'GW Seasonality'!G4411</f>
        <v>41301</v>
      </c>
      <c r="B4401" s="16">
        <f>-'GW Seasonality'!H4411</f>
        <v>2.603346452473369E-3</v>
      </c>
    </row>
    <row r="4402" spans="1:2" x14ac:dyDescent="0.2">
      <c r="A4402" s="14">
        <f>'GW Seasonality'!G4412</f>
        <v>41302</v>
      </c>
      <c r="B4402" s="16">
        <f>-'GW Seasonality'!H4412</f>
        <v>2.5553882823283001E-3</v>
      </c>
    </row>
    <row r="4403" spans="1:2" x14ac:dyDescent="0.2">
      <c r="A4403" s="14">
        <f>'GW Seasonality'!G4413</f>
        <v>41303</v>
      </c>
      <c r="B4403" s="16">
        <f>-'GW Seasonality'!H4413</f>
        <v>2.5093371764743234E-3</v>
      </c>
    </row>
    <row r="4404" spans="1:2" x14ac:dyDescent="0.2">
      <c r="A4404" s="14">
        <f>'GW Seasonality'!G4414</f>
        <v>41304</v>
      </c>
      <c r="B4404" s="16">
        <f>-'GW Seasonality'!H4414</f>
        <v>2.4652067621745502E-3</v>
      </c>
    </row>
    <row r="4405" spans="1:2" x14ac:dyDescent="0.2">
      <c r="A4405" s="14">
        <f>'GW Seasonality'!G4415</f>
        <v>41305</v>
      </c>
      <c r="B4405" s="16">
        <f>-'GW Seasonality'!H4415</f>
        <v>2.4230100983285647E-3</v>
      </c>
    </row>
    <row r="4406" spans="1:2" x14ac:dyDescent="0.2">
      <c r="A4406" s="14">
        <f>'GW Seasonality'!G4416</f>
        <v>41306</v>
      </c>
      <c r="B4406" s="16">
        <f>-'GW Seasonality'!H4416</f>
        <v>2.4050594164806236E-3</v>
      </c>
    </row>
    <row r="4407" spans="1:2" x14ac:dyDescent="0.2">
      <c r="A4407" s="14">
        <f>'GW Seasonality'!G4417</f>
        <v>41307</v>
      </c>
      <c r="B4407" s="16">
        <f>-'GW Seasonality'!H4417</f>
        <v>2.3656691416074262E-3</v>
      </c>
    </row>
    <row r="4408" spans="1:2" x14ac:dyDescent="0.2">
      <c r="A4408" s="14">
        <f>'GW Seasonality'!G4418</f>
        <v>41308</v>
      </c>
      <c r="B4408" s="16">
        <f>-'GW Seasonality'!H4418</f>
        <v>2.3282420719713467E-3</v>
      </c>
    </row>
    <row r="4409" spans="1:2" x14ac:dyDescent="0.2">
      <c r="A4409" s="14">
        <f>'GW Seasonality'!G4419</f>
        <v>41309</v>
      </c>
      <c r="B4409" s="16">
        <f>-'GW Seasonality'!H4419</f>
        <v>2.2927892828444344E-3</v>
      </c>
    </row>
    <row r="4410" spans="1:2" x14ac:dyDescent="0.2">
      <c r="A4410" s="14">
        <f>'GW Seasonality'!G4420</f>
        <v>41310</v>
      </c>
      <c r="B4410" s="16">
        <f>-'GW Seasonality'!H4420</f>
        <v>2.2593212652773729E-3</v>
      </c>
    </row>
    <row r="4411" spans="1:2" x14ac:dyDescent="0.2">
      <c r="A4411" s="14">
        <f>'GW Seasonality'!G4421</f>
        <v>41311</v>
      </c>
      <c r="B4411" s="16">
        <f>-'GW Seasonality'!H4421</f>
        <v>2.2278479229950092E-3</v>
      </c>
    </row>
    <row r="4412" spans="1:2" x14ac:dyDescent="0.2">
      <c r="A4412" s="14">
        <f>'GW Seasonality'!G4422</f>
        <v>41312</v>
      </c>
      <c r="B4412" s="16">
        <f>-'GW Seasonality'!H4422</f>
        <v>2.1983785694656803E-3</v>
      </c>
    </row>
    <row r="4413" spans="1:2" x14ac:dyDescent="0.2">
      <c r="A4413" s="14">
        <f>'GW Seasonality'!G4423</f>
        <v>41313</v>
      </c>
      <c r="B4413" s="16">
        <f>-'GW Seasonality'!H4423</f>
        <v>2.1709219251452123E-3</v>
      </c>
    </row>
    <row r="4414" spans="1:2" x14ac:dyDescent="0.2">
      <c r="A4414" s="14">
        <f>'GW Seasonality'!G4424</f>
        <v>41314</v>
      </c>
      <c r="B4414" s="16">
        <f>-'GW Seasonality'!H4424</f>
        <v>2.1454861148963965E-3</v>
      </c>
    </row>
    <row r="4415" spans="1:2" x14ac:dyDescent="0.2">
      <c r="A4415" s="14">
        <f>'GW Seasonality'!G4425</f>
        <v>41315</v>
      </c>
      <c r="B4415" s="16">
        <f>-'GW Seasonality'!H4425</f>
        <v>2.1220786655847066E-3</v>
      </c>
    </row>
    <row r="4416" spans="1:2" x14ac:dyDescent="0.2">
      <c r="A4416" s="14">
        <f>'GW Seasonality'!G4426</f>
        <v>41316</v>
      </c>
      <c r="B4416" s="16">
        <f>-'GW Seasonality'!H4426</f>
        <v>2.1007065038509843E-3</v>
      </c>
    </row>
    <row r="4417" spans="1:2" x14ac:dyDescent="0.2">
      <c r="A4417" s="14">
        <f>'GW Seasonality'!G4427</f>
        <v>41317</v>
      </c>
      <c r="B4417" s="16">
        <f>-'GW Seasonality'!H4427</f>
        <v>2.0813759540617306E-3</v>
      </c>
    </row>
    <row r="4418" spans="1:2" x14ac:dyDescent="0.2">
      <c r="A4418" s="14">
        <f>'GW Seasonality'!G4428</f>
        <v>41318</v>
      </c>
      <c r="B4418" s="16">
        <f>-'GW Seasonality'!H4428</f>
        <v>2.0640927364376279E-3</v>
      </c>
    </row>
    <row r="4419" spans="1:2" x14ac:dyDescent="0.2">
      <c r="A4419" s="14">
        <f>'GW Seasonality'!G4429</f>
        <v>41319</v>
      </c>
      <c r="B4419" s="16">
        <f>-'GW Seasonality'!H4429</f>
        <v>2.048861965360832E-3</v>
      </c>
    </row>
    <row r="4420" spans="1:2" x14ac:dyDescent="0.2">
      <c r="A4420" s="14">
        <f>'GW Seasonality'!G4430</f>
        <v>41320</v>
      </c>
      <c r="B4420" s="16">
        <f>-'GW Seasonality'!H4430</f>
        <v>2.0356881478615415E-3</v>
      </c>
    </row>
    <row r="4421" spans="1:2" x14ac:dyDescent="0.2">
      <c r="A4421" s="14">
        <f>'GW Seasonality'!G4431</f>
        <v>41321</v>
      </c>
      <c r="B4421" s="16">
        <f>-'GW Seasonality'!H4431</f>
        <v>2.0245751822843038E-3</v>
      </c>
    </row>
    <row r="4422" spans="1:2" x14ac:dyDescent="0.2">
      <c r="A4422" s="14">
        <f>'GW Seasonality'!G4432</f>
        <v>41322</v>
      </c>
      <c r="B4422" s="16">
        <f>-'GW Seasonality'!H4432</f>
        <v>2.0155263571344211E-3</v>
      </c>
    </row>
    <row r="4423" spans="1:2" x14ac:dyDescent="0.2">
      <c r="A4423" s="14">
        <f>'GW Seasonality'!G4433</f>
        <v>41323</v>
      </c>
      <c r="B4423" s="16">
        <f>-'GW Seasonality'!H4433</f>
        <v>2.0085443501048385E-3</v>
      </c>
    </row>
    <row r="4424" spans="1:2" x14ac:dyDescent="0.2">
      <c r="A4424" s="14">
        <f>'GW Seasonality'!G4434</f>
        <v>41324</v>
      </c>
      <c r="B4424" s="16">
        <f>-'GW Seasonality'!H4434</f>
        <v>2.0036312272837652E-3</v>
      </c>
    </row>
    <row r="4425" spans="1:2" x14ac:dyDescent="0.2">
      <c r="A4425" s="14">
        <f>'GW Seasonality'!G4435</f>
        <v>41325</v>
      </c>
      <c r="B4425" s="16">
        <f>-'GW Seasonality'!H4435</f>
        <v>2.0007884425432883E-3</v>
      </c>
    </row>
    <row r="4426" spans="1:2" x14ac:dyDescent="0.2">
      <c r="A4426" s="14">
        <f>'GW Seasonality'!G4436</f>
        <v>41326</v>
      </c>
      <c r="B4426" s="16">
        <f>-'GW Seasonality'!H4436</f>
        <v>2.0000168371091479E-3</v>
      </c>
    </row>
    <row r="4427" spans="1:2" x14ac:dyDescent="0.2">
      <c r="A4427" s="14">
        <f>'GW Seasonality'!G4437</f>
        <v>41327</v>
      </c>
      <c r="B4427" s="16">
        <f>-'GW Seasonality'!H4437</f>
        <v>2.0013166393118079E-3</v>
      </c>
    </row>
    <row r="4428" spans="1:2" x14ac:dyDescent="0.2">
      <c r="A4428" s="14">
        <f>'GW Seasonality'!G4438</f>
        <v>41328</v>
      </c>
      <c r="B4428" s="16">
        <f>-'GW Seasonality'!H4438</f>
        <v>2.0046874645188832E-3</v>
      </c>
    </row>
    <row r="4429" spans="1:2" x14ac:dyDescent="0.2">
      <c r="A4429" s="14">
        <f>'GW Seasonality'!G4439</f>
        <v>41329</v>
      </c>
      <c r="B4429" s="16">
        <f>-'GW Seasonality'!H4439</f>
        <v>2.010128315248964E-3</v>
      </c>
    </row>
    <row r="4430" spans="1:2" x14ac:dyDescent="0.2">
      <c r="A4430" s="14">
        <f>'GW Seasonality'!G4440</f>
        <v>41330</v>
      </c>
      <c r="B4430" s="16">
        <f>-'GW Seasonality'!H4440</f>
        <v>2.0176375814667845E-3</v>
      </c>
    </row>
    <row r="4431" spans="1:2" x14ac:dyDescent="0.2">
      <c r="A4431" s="14">
        <f>'GW Seasonality'!G4441</f>
        <v>41331</v>
      </c>
      <c r="B4431" s="16">
        <f>-'GW Seasonality'!H4441</f>
        <v>2.0272130410596582E-3</v>
      </c>
    </row>
    <row r="4432" spans="1:2" x14ac:dyDescent="0.2">
      <c r="A4432" s="14">
        <f>'GW Seasonality'!G4442</f>
        <v>41332</v>
      </c>
      <c r="B4432" s="16">
        <f>-'GW Seasonality'!H4442</f>
        <v>2.0388518604950367E-3</v>
      </c>
    </row>
    <row r="4433" spans="1:2" x14ac:dyDescent="0.2">
      <c r="A4433" s="14">
        <f>'GW Seasonality'!G4443</f>
        <v>41333</v>
      </c>
      <c r="B4433" s="16">
        <f>-'GW Seasonality'!H4443</f>
        <v>2.0525505956590006E-3</v>
      </c>
    </row>
    <row r="4434" spans="1:2" x14ac:dyDescent="0.2">
      <c r="A4434" s="14">
        <f>'GW Seasonality'!G4444</f>
        <v>41334</v>
      </c>
      <c r="B4434" s="16">
        <f>-'GW Seasonality'!H4444</f>
        <v>2.115344137847505E-3</v>
      </c>
    </row>
    <row r="4435" spans="1:2" x14ac:dyDescent="0.2">
      <c r="A4435" s="14">
        <f>'GW Seasonality'!G4445</f>
        <v>41335</v>
      </c>
      <c r="B4435" s="16">
        <f>-'GW Seasonality'!H4445</f>
        <v>2.138131530856107E-3</v>
      </c>
    </row>
    <row r="4436" spans="1:2" x14ac:dyDescent="0.2">
      <c r="A4436" s="14">
        <f>'GW Seasonality'!G4446</f>
        <v>41336</v>
      </c>
      <c r="B4436" s="16">
        <f>-'GW Seasonality'!H4446</f>
        <v>2.1629494611415789E-3</v>
      </c>
    </row>
    <row r="4437" spans="1:2" x14ac:dyDescent="0.2">
      <c r="A4437" s="14">
        <f>'GW Seasonality'!G4447</f>
        <v>41337</v>
      </c>
      <c r="B4437" s="16">
        <f>-'GW Seasonality'!H4447</f>
        <v>2.1897905846790635E-3</v>
      </c>
    </row>
    <row r="4438" spans="1:2" x14ac:dyDescent="0.2">
      <c r="A4438" s="14">
        <f>'GW Seasonality'!G4448</f>
        <v>41338</v>
      </c>
      <c r="B4438" s="16">
        <f>-'GW Seasonality'!H4448</f>
        <v>2.2186469587482747E-3</v>
      </c>
    </row>
    <row r="4439" spans="1:2" x14ac:dyDescent="0.2">
      <c r="A4439" s="14">
        <f>'GW Seasonality'!G4449</f>
        <v>41339</v>
      </c>
      <c r="B4439" s="16">
        <f>-'GW Seasonality'!H4449</f>
        <v>2.2495100442838731E-3</v>
      </c>
    </row>
    <row r="4440" spans="1:2" x14ac:dyDescent="0.2">
      <c r="A4440" s="14">
        <f>'GW Seasonality'!G4450</f>
        <v>41340</v>
      </c>
      <c r="B4440" s="16">
        <f>-'GW Seasonality'!H4450</f>
        <v>2.282370708402307E-3</v>
      </c>
    </row>
    <row r="4441" spans="1:2" x14ac:dyDescent="0.2">
      <c r="A4441" s="14">
        <f>'GW Seasonality'!G4451</f>
        <v>41341</v>
      </c>
      <c r="B4441" s="16">
        <f>-'GW Seasonality'!H4451</f>
        <v>2.3172192271043888E-3</v>
      </c>
    </row>
    <row r="4442" spans="1:2" x14ac:dyDescent="0.2">
      <c r="A4442" s="14">
        <f>'GW Seasonality'!G4452</f>
        <v>41342</v>
      </c>
      <c r="B4442" s="16">
        <f>-'GW Seasonality'!H4452</f>
        <v>2.3540452881527733E-3</v>
      </c>
    </row>
    <row r="4443" spans="1:2" x14ac:dyDescent="0.2">
      <c r="A4443" s="14">
        <f>'GW Seasonality'!G4453</f>
        <v>41343</v>
      </c>
      <c r="B4443" s="16">
        <f>-'GW Seasonality'!H4453</f>
        <v>2.3928379941235232E-3</v>
      </c>
    </row>
    <row r="4444" spans="1:2" x14ac:dyDescent="0.2">
      <c r="A4444" s="14">
        <f>'GW Seasonality'!G4454</f>
        <v>41344</v>
      </c>
      <c r="B4444" s="16">
        <f>-'GW Seasonality'!H4454</f>
        <v>2.4335858656308268E-3</v>
      </c>
    </row>
    <row r="4445" spans="1:2" x14ac:dyDescent="0.2">
      <c r="A4445" s="14">
        <f>'GW Seasonality'!G4455</f>
        <v>41345</v>
      </c>
      <c r="B4445" s="16">
        <f>-'GW Seasonality'!H4455</f>
        <v>2.4762768447239361E-3</v>
      </c>
    </row>
    <row r="4446" spans="1:2" x14ac:dyDescent="0.2">
      <c r="A4446" s="14">
        <f>'GW Seasonality'!G4456</f>
        <v>41346</v>
      </c>
      <c r="B4446" s="16">
        <f>-'GW Seasonality'!H4456</f>
        <v>2.5208982984553036E-3</v>
      </c>
    </row>
    <row r="4447" spans="1:2" x14ac:dyDescent="0.2">
      <c r="A4447" s="14">
        <f>'GW Seasonality'!G4457</f>
        <v>41347</v>
      </c>
      <c r="B4447" s="16">
        <f>-'GW Seasonality'!H4457</f>
        <v>2.5674370226188813E-3</v>
      </c>
    </row>
    <row r="4448" spans="1:2" x14ac:dyDescent="0.2">
      <c r="A4448" s="14">
        <f>'GW Seasonality'!G4458</f>
        <v>41348</v>
      </c>
      <c r="B4448" s="16">
        <f>-'GW Seasonality'!H4458</f>
        <v>2.6158792456574534E-3</v>
      </c>
    </row>
    <row r="4449" spans="1:2" x14ac:dyDescent="0.2">
      <c r="A4449" s="14">
        <f>'GW Seasonality'!G4459</f>
        <v>41349</v>
      </c>
      <c r="B4449" s="16">
        <f>-'GW Seasonality'!H4459</f>
        <v>2.6662106327378617E-3</v>
      </c>
    </row>
    <row r="4450" spans="1:2" x14ac:dyDescent="0.2">
      <c r="A4450" s="14">
        <f>'GW Seasonality'!G4460</f>
        <v>41350</v>
      </c>
      <c r="B4450" s="16">
        <f>-'GW Seasonality'!H4460</f>
        <v>2.7184162899929155E-3</v>
      </c>
    </row>
    <row r="4451" spans="1:2" x14ac:dyDescent="0.2">
      <c r="A4451" s="14">
        <f>'GW Seasonality'!G4461</f>
        <v>41351</v>
      </c>
      <c r="B4451" s="16">
        <f>-'GW Seasonality'!H4461</f>
        <v>2.7724807689287236E-3</v>
      </c>
    </row>
    <row r="4452" spans="1:2" x14ac:dyDescent="0.2">
      <c r="A4452" s="14">
        <f>'GW Seasonality'!G4462</f>
        <v>41352</v>
      </c>
      <c r="B4452" s="16">
        <f>-'GW Seasonality'!H4462</f>
        <v>2.8283880709961571E-3</v>
      </c>
    </row>
    <row r="4453" spans="1:2" x14ac:dyDescent="0.2">
      <c r="A4453" s="14">
        <f>'GW Seasonality'!G4463</f>
        <v>41353</v>
      </c>
      <c r="B4453" s="16">
        <f>-'GW Seasonality'!H4463</f>
        <v>2.88612165232507E-3</v>
      </c>
    </row>
    <row r="4454" spans="1:2" x14ac:dyDescent="0.2">
      <c r="A4454" s="14">
        <f>'GW Seasonality'!G4464</f>
        <v>41354</v>
      </c>
      <c r="B4454" s="16">
        <f>-'GW Seasonality'!H4464</f>
        <v>2.9456644286199041E-3</v>
      </c>
    </row>
    <row r="4455" spans="1:2" x14ac:dyDescent="0.2">
      <c r="A4455" s="14">
        <f>'GW Seasonality'!G4465</f>
        <v>41355</v>
      </c>
      <c r="B4455" s="16">
        <f>-'GW Seasonality'!H4465</f>
        <v>3.0069987802152035E-3</v>
      </c>
    </row>
    <row r="4456" spans="1:2" x14ac:dyDescent="0.2">
      <c r="A4456" s="14">
        <f>'GW Seasonality'!G4466</f>
        <v>41356</v>
      </c>
      <c r="B4456" s="16">
        <f>-'GW Seasonality'!H4466</f>
        <v>3.0701065572895543E-3</v>
      </c>
    </row>
    <row r="4457" spans="1:2" x14ac:dyDescent="0.2">
      <c r="A4457" s="14">
        <f>'GW Seasonality'!G4467</f>
        <v>41357</v>
      </c>
      <c r="B4457" s="16">
        <f>-'GW Seasonality'!H4467</f>
        <v>3.1349690852364156E-3</v>
      </c>
    </row>
    <row r="4458" spans="1:2" x14ac:dyDescent="0.2">
      <c r="A4458" s="14">
        <f>'GW Seasonality'!G4468</f>
        <v>41358</v>
      </c>
      <c r="B4458" s="16">
        <f>-'GW Seasonality'!H4468</f>
        <v>3.201567170190228E-3</v>
      </c>
    </row>
    <row r="4459" spans="1:2" x14ac:dyDescent="0.2">
      <c r="A4459" s="14">
        <f>'GW Seasonality'!G4469</f>
        <v>41359</v>
      </c>
      <c r="B4459" s="16">
        <f>-'GW Seasonality'!H4469</f>
        <v>3.2698811047061956E-3</v>
      </c>
    </row>
    <row r="4460" spans="1:2" x14ac:dyDescent="0.2">
      <c r="A4460" s="14">
        <f>'GW Seasonality'!G4470</f>
        <v>41360</v>
      </c>
      <c r="B4460" s="16">
        <f>-'GW Seasonality'!H4470</f>
        <v>3.3398906735920301E-3</v>
      </c>
    </row>
    <row r="4461" spans="1:2" x14ac:dyDescent="0.2">
      <c r="A4461" s="14">
        <f>'GW Seasonality'!G4471</f>
        <v>41361</v>
      </c>
      <c r="B4461" s="16">
        <f>-'GW Seasonality'!H4471</f>
        <v>3.4115751598899503E-3</v>
      </c>
    </row>
    <row r="4462" spans="1:2" x14ac:dyDescent="0.2">
      <c r="A4462" s="14">
        <f>'GW Seasonality'!G4472</f>
        <v>41362</v>
      </c>
      <c r="B4462" s="16">
        <f>-'GW Seasonality'!H4472</f>
        <v>3.4849133510071687E-3</v>
      </c>
    </row>
    <row r="4463" spans="1:2" x14ac:dyDescent="0.2">
      <c r="A4463" s="14">
        <f>'GW Seasonality'!G4473</f>
        <v>41363</v>
      </c>
      <c r="B4463" s="16">
        <f>-'GW Seasonality'!H4473</f>
        <v>3.5598835449930375E-3</v>
      </c>
    </row>
    <row r="4464" spans="1:2" x14ac:dyDescent="0.2">
      <c r="A4464" s="14">
        <f>'GW Seasonality'!G4474</f>
        <v>41364</v>
      </c>
      <c r="B4464" s="16">
        <f>-'GW Seasonality'!H4474</f>
        <v>3.6364635569609994E-3</v>
      </c>
    </row>
    <row r="4465" spans="1:2" x14ac:dyDescent="0.2">
      <c r="A4465" s="14">
        <f>'GW Seasonality'!G4475</f>
        <v>41365</v>
      </c>
      <c r="B4465" s="16">
        <f>-'GW Seasonality'!H4475</f>
        <v>3.6706629305919419E-3</v>
      </c>
    </row>
    <row r="4466" spans="1:2" x14ac:dyDescent="0.2">
      <c r="A4466" s="14">
        <f>'GW Seasonality'!G4476</f>
        <v>41366</v>
      </c>
      <c r="B4466" s="16">
        <f>-'GW Seasonality'!H4476</f>
        <v>3.7495211478955981E-3</v>
      </c>
    </row>
    <row r="4467" spans="1:2" x14ac:dyDescent="0.2">
      <c r="A4467" s="14">
        <f>'GW Seasonality'!G4477</f>
        <v>41367</v>
      </c>
      <c r="B4467" s="16">
        <f>-'GW Seasonality'!H4477</f>
        <v>3.829933066363673E-3</v>
      </c>
    </row>
    <row r="4468" spans="1:2" x14ac:dyDescent="0.2">
      <c r="A4468" s="14">
        <f>'GW Seasonality'!G4478</f>
        <v>41368</v>
      </c>
      <c r="B4468" s="16">
        <f>-'GW Seasonality'!H4478</f>
        <v>3.9118748908157936E-3</v>
      </c>
    </row>
    <row r="4469" spans="1:2" x14ac:dyDescent="0.2">
      <c r="A4469" s="14">
        <f>'GW Seasonality'!G4479</f>
        <v>41369</v>
      </c>
      <c r="B4469" s="16">
        <f>-'GW Seasonality'!H4479</f>
        <v>3.9953223733477788E-3</v>
      </c>
    </row>
    <row r="4470" spans="1:2" x14ac:dyDescent="0.2">
      <c r="A4470" s="14">
        <f>'GW Seasonality'!G4480</f>
        <v>41370</v>
      </c>
      <c r="B4470" s="16">
        <f>-'GW Seasonality'!H4480</f>
        <v>4.0802508205070144E-3</v>
      </c>
    </row>
    <row r="4471" spans="1:2" x14ac:dyDescent="0.2">
      <c r="A4471" s="14">
        <f>'GW Seasonality'!G4481</f>
        <v>41371</v>
      </c>
      <c r="B4471" s="16">
        <f>-'GW Seasonality'!H4481</f>
        <v>4.1666351005996138E-3</v>
      </c>
    </row>
    <row r="4472" spans="1:2" x14ac:dyDescent="0.2">
      <c r="A4472" s="14">
        <f>'GW Seasonality'!G4482</f>
        <v>41372</v>
      </c>
      <c r="B4472" s="16">
        <f>-'GW Seasonality'!H4482</f>
        <v>4.2544496511273079E-3</v>
      </c>
    </row>
    <row r="4473" spans="1:2" x14ac:dyDescent="0.2">
      <c r="A4473" s="14">
        <f>'GW Seasonality'!G4483</f>
        <v>41373</v>
      </c>
      <c r="B4473" s="16">
        <f>-'GW Seasonality'!H4483</f>
        <v>4.3436684863518002E-3</v>
      </c>
    </row>
    <row r="4474" spans="1:2" x14ac:dyDescent="0.2">
      <c r="A4474" s="14">
        <f>'GW Seasonality'!G4484</f>
        <v>41374</v>
      </c>
      <c r="B4474" s="16">
        <f>-'GW Seasonality'!H4484</f>
        <v>4.4342652049843487E-3</v>
      </c>
    </row>
    <row r="4475" spans="1:2" x14ac:dyDescent="0.2">
      <c r="A4475" s="14">
        <f>'GW Seasonality'!G4485</f>
        <v>41375</v>
      </c>
      <c r="B4475" s="16">
        <f>-'GW Seasonality'!H4485</f>
        <v>4.526212997998354E-3</v>
      </c>
    </row>
    <row r="4476" spans="1:2" x14ac:dyDescent="0.2">
      <c r="A4476" s="14">
        <f>'GW Seasonality'!G4486</f>
        <v>41376</v>
      </c>
      <c r="B4476" s="16">
        <f>-'GW Seasonality'!H4486</f>
        <v>4.6194846565625614E-3</v>
      </c>
    </row>
    <row r="4477" spans="1:2" x14ac:dyDescent="0.2">
      <c r="A4477" s="14">
        <f>'GW Seasonality'!G4487</f>
        <v>41377</v>
      </c>
      <c r="B4477" s="16">
        <f>-'GW Seasonality'!H4487</f>
        <v>4.7140525800926066E-3</v>
      </c>
    </row>
    <row r="4478" spans="1:2" x14ac:dyDescent="0.2">
      <c r="A4478" s="14">
        <f>'GW Seasonality'!G4488</f>
        <v>41378</v>
      </c>
      <c r="B4478" s="16">
        <f>-'GW Seasonality'!H4488</f>
        <v>4.8098887844184686E-3</v>
      </c>
    </row>
    <row r="4479" spans="1:2" x14ac:dyDescent="0.2">
      <c r="A4479" s="14">
        <f>'GW Seasonality'!G4489</f>
        <v>41379</v>
      </c>
      <c r="B4479" s="16">
        <f>-'GW Seasonality'!H4489</f>
        <v>4.9069649100654256E-3</v>
      </c>
    </row>
    <row r="4480" spans="1:2" x14ac:dyDescent="0.2">
      <c r="A4480" s="14">
        <f>'GW Seasonality'!G4490</f>
        <v>41380</v>
      </c>
      <c r="B4480" s="16">
        <f>-'GW Seasonality'!H4490</f>
        <v>5.0052522306460968E-3</v>
      </c>
    </row>
    <row r="4481" spans="1:2" x14ac:dyDescent="0.2">
      <c r="A4481" s="14">
        <f>'GW Seasonality'!G4491</f>
        <v>41381</v>
      </c>
      <c r="B4481" s="16">
        <f>-'GW Seasonality'!H4491</f>
        <v>5.1047216613610341E-3</v>
      </c>
    </row>
    <row r="4482" spans="1:2" x14ac:dyDescent="0.2">
      <c r="A4482" s="14">
        <f>'GW Seasonality'!G4492</f>
        <v>41382</v>
      </c>
      <c r="B4482" s="16">
        <f>-'GW Seasonality'!H4492</f>
        <v>5.2053437676053745E-3</v>
      </c>
    </row>
    <row r="4483" spans="1:2" x14ac:dyDescent="0.2">
      <c r="A4483" s="14">
        <f>'GW Seasonality'!G4493</f>
        <v>41383</v>
      </c>
      <c r="B4483" s="16">
        <f>-'GW Seasonality'!H4493</f>
        <v>5.307088773679032E-3</v>
      </c>
    </row>
    <row r="4484" spans="1:2" x14ac:dyDescent="0.2">
      <c r="A4484" s="14">
        <f>'GW Seasonality'!G4494</f>
        <v>41384</v>
      </c>
      <c r="B4484" s="16">
        <f>-'GW Seasonality'!H4494</f>
        <v>5.4099265715977819E-3</v>
      </c>
    </row>
    <row r="4485" spans="1:2" x14ac:dyDescent="0.2">
      <c r="A4485" s="14">
        <f>'GW Seasonality'!G4495</f>
        <v>41385</v>
      </c>
      <c r="B4485" s="16">
        <f>-'GW Seasonality'!H4495</f>
        <v>5.5138267300027244E-3</v>
      </c>
    </row>
    <row r="4486" spans="1:2" x14ac:dyDescent="0.2">
      <c r="A4486" s="14">
        <f>'GW Seasonality'!G4496</f>
        <v>41386</v>
      </c>
      <c r="B4486" s="16">
        <f>-'GW Seasonality'!H4496</f>
        <v>5.6187585031653962E-3</v>
      </c>
    </row>
    <row r="4487" spans="1:2" x14ac:dyDescent="0.2">
      <c r="A4487" s="14">
        <f>'GW Seasonality'!G4497</f>
        <v>41387</v>
      </c>
      <c r="B4487" s="16">
        <f>-'GW Seasonality'!H4497</f>
        <v>5.7246908400859237E-3</v>
      </c>
    </row>
    <row r="4488" spans="1:2" x14ac:dyDescent="0.2">
      <c r="A4488" s="14">
        <f>'GW Seasonality'!G4498</f>
        <v>41388</v>
      </c>
      <c r="B4488" s="16">
        <f>-'GW Seasonality'!H4498</f>
        <v>5.8315923936815301E-3</v>
      </c>
    </row>
    <row r="4489" spans="1:2" x14ac:dyDescent="0.2">
      <c r="A4489" s="14">
        <f>'GW Seasonality'!G4499</f>
        <v>41389</v>
      </c>
      <c r="B4489" s="16">
        <f>-'GW Seasonality'!H4499</f>
        <v>5.9394315300626208E-3</v>
      </c>
    </row>
    <row r="4490" spans="1:2" x14ac:dyDescent="0.2">
      <c r="A4490" s="14">
        <f>'GW Seasonality'!G4500</f>
        <v>41390</v>
      </c>
      <c r="B4490" s="16">
        <f>-'GW Seasonality'!H4500</f>
        <v>6.0481763378937761E-3</v>
      </c>
    </row>
    <row r="4491" spans="1:2" x14ac:dyDescent="0.2">
      <c r="A4491" s="14">
        <f>'GW Seasonality'!G4501</f>
        <v>41391</v>
      </c>
      <c r="B4491" s="16">
        <f>-'GW Seasonality'!H4501</f>
        <v>6.1577946378368288E-3</v>
      </c>
    </row>
    <row r="4492" spans="1:2" x14ac:dyDescent="0.2">
      <c r="A4492" s="14">
        <f>'GW Seasonality'!G4502</f>
        <v>41392</v>
      </c>
      <c r="B4492" s="16">
        <f>-'GW Seasonality'!H4502</f>
        <v>6.2682539920732297E-3</v>
      </c>
    </row>
    <row r="4493" spans="1:2" x14ac:dyDescent="0.2">
      <c r="A4493" s="14">
        <f>'GW Seasonality'!G4503</f>
        <v>41393</v>
      </c>
      <c r="B4493" s="16">
        <f>-'GW Seasonality'!H4503</f>
        <v>6.3795217139029428E-3</v>
      </c>
    </row>
    <row r="4494" spans="1:2" x14ac:dyDescent="0.2">
      <c r="A4494" s="14">
        <f>'GW Seasonality'!G4504</f>
        <v>41394</v>
      </c>
      <c r="B4494" s="16">
        <f>-'GW Seasonality'!H4504</f>
        <v>6.4915648774169568E-3</v>
      </c>
    </row>
    <row r="4495" spans="1:2" x14ac:dyDescent="0.2">
      <c r="A4495" s="14">
        <f>'GW Seasonality'!G4505</f>
        <v>41395</v>
      </c>
      <c r="B4495" s="16">
        <f>-'GW Seasonality'!H4505</f>
        <v>6.654202489601236E-3</v>
      </c>
    </row>
    <row r="4496" spans="1:2" x14ac:dyDescent="0.2">
      <c r="A4496" s="14">
        <f>'GW Seasonality'!G4506</f>
        <v>41396</v>
      </c>
      <c r="B4496" s="16">
        <f>-'GW Seasonality'!H4506</f>
        <v>6.7679981440493722E-3</v>
      </c>
    </row>
    <row r="4497" spans="1:2" x14ac:dyDescent="0.2">
      <c r="A4497" s="14">
        <f>'GW Seasonality'!G4507</f>
        <v>41397</v>
      </c>
      <c r="B4497" s="16">
        <f>-'GW Seasonality'!H4507</f>
        <v>6.8824542837561389E-3</v>
      </c>
    </row>
    <row r="4498" spans="1:2" x14ac:dyDescent="0.2">
      <c r="A4498" s="14">
        <f>'GW Seasonality'!G4508</f>
        <v>41398</v>
      </c>
      <c r="B4498" s="16">
        <f>-'GW Seasonality'!H4508</f>
        <v>6.9975370393083802E-3</v>
      </c>
    </row>
    <row r="4499" spans="1:2" x14ac:dyDescent="0.2">
      <c r="A4499" s="14">
        <f>'GW Seasonality'!G4509</f>
        <v>41399</v>
      </c>
      <c r="B4499" s="16">
        <f>-'GW Seasonality'!H4509</f>
        <v>7.1132123558672183E-3</v>
      </c>
    </row>
    <row r="4500" spans="1:2" x14ac:dyDescent="0.2">
      <c r="A4500" s="14">
        <f>'GW Seasonality'!G4510</f>
        <v>41400</v>
      </c>
      <c r="B4500" s="16">
        <f>-'GW Seasonality'!H4510</f>
        <v>7.229446003245453E-3</v>
      </c>
    </row>
    <row r="4501" spans="1:2" x14ac:dyDescent="0.2">
      <c r="A4501" s="14">
        <f>'GW Seasonality'!G4511</f>
        <v>41401</v>
      </c>
      <c r="B4501" s="16">
        <f>-'GW Seasonality'!H4511</f>
        <v>7.3462035860367998E-3</v>
      </c>
    </row>
    <row r="4502" spans="1:2" x14ac:dyDescent="0.2">
      <c r="A4502" s="14">
        <f>'GW Seasonality'!G4512</f>
        <v>41402</v>
      </c>
      <c r="B4502" s="16">
        <f>-'GW Seasonality'!H4512</f>
        <v>7.4634505537940626E-3</v>
      </c>
    </row>
    <row r="4503" spans="1:2" x14ac:dyDescent="0.2">
      <c r="A4503" s="14">
        <f>'GW Seasonality'!G4513</f>
        <v>41403</v>
      </c>
      <c r="B4503" s="16">
        <f>-'GW Seasonality'!H4513</f>
        <v>7.581152211253165E-3</v>
      </c>
    </row>
    <row r="4504" spans="1:2" x14ac:dyDescent="0.2">
      <c r="A4504" s="14">
        <f>'GW Seasonality'!G4514</f>
        <v>41404</v>
      </c>
      <c r="B4504" s="16">
        <f>-'GW Seasonality'!H4514</f>
        <v>7.6992737286000201E-3</v>
      </c>
    </row>
    <row r="4505" spans="1:2" x14ac:dyDescent="0.2">
      <c r="A4505" s="14">
        <f>'GW Seasonality'!G4515</f>
        <v>41405</v>
      </c>
      <c r="B4505" s="16">
        <f>-'GW Seasonality'!H4515</f>
        <v>7.817780151777259E-3</v>
      </c>
    </row>
    <row r="4506" spans="1:2" x14ac:dyDescent="0.2">
      <c r="A4506" s="14">
        <f>'GW Seasonality'!G4516</f>
        <v>41406</v>
      </c>
      <c r="B4506" s="16">
        <f>-'GW Seasonality'!H4516</f>
        <v>7.9366364128276717E-3</v>
      </c>
    </row>
    <row r="4507" spans="1:2" x14ac:dyDescent="0.2">
      <c r="A4507" s="14">
        <f>'GW Seasonality'!G4517</f>
        <v>41407</v>
      </c>
      <c r="B4507" s="16">
        <f>-'GW Seasonality'!H4517</f>
        <v>8.0558073402714047E-3</v>
      </c>
    </row>
    <row r="4508" spans="1:2" x14ac:dyDescent="0.2">
      <c r="A4508" s="14">
        <f>'GW Seasonality'!G4518</f>
        <v>41408</v>
      </c>
      <c r="B4508" s="16">
        <f>-'GW Seasonality'!H4518</f>
        <v>8.1752576695137552E-3</v>
      </c>
    </row>
    <row r="4509" spans="1:2" x14ac:dyDescent="0.2">
      <c r="A4509" s="14">
        <f>'GW Seasonality'!G4519</f>
        <v>41409</v>
      </c>
      <c r="B4509" s="16">
        <f>-'GW Seasonality'!H4519</f>
        <v>8.2949520532805184E-3</v>
      </c>
    </row>
    <row r="4510" spans="1:2" x14ac:dyDescent="0.2">
      <c r="A4510" s="14">
        <f>'GW Seasonality'!G4520</f>
        <v>41410</v>
      </c>
      <c r="B4510" s="16">
        <f>-'GW Seasonality'!H4520</f>
        <v>8.4148550720778495E-3</v>
      </c>
    </row>
    <row r="4511" spans="1:2" x14ac:dyDescent="0.2">
      <c r="A4511" s="14">
        <f>'GW Seasonality'!G4521</f>
        <v>41411</v>
      </c>
      <c r="B4511" s="16">
        <f>-'GW Seasonality'!H4521</f>
        <v>8.5349312446734299E-3</v>
      </c>
    </row>
    <row r="4512" spans="1:2" x14ac:dyDescent="0.2">
      <c r="A4512" s="14">
        <f>'GW Seasonality'!G4522</f>
        <v>41412</v>
      </c>
      <c r="B4512" s="16">
        <f>-'GW Seasonality'!H4522</f>
        <v>8.6551450385959471E-3</v>
      </c>
    </row>
    <row r="4513" spans="1:2" x14ac:dyDescent="0.2">
      <c r="A4513" s="14">
        <f>'GW Seasonality'!G4523</f>
        <v>41413</v>
      </c>
      <c r="B4513" s="16">
        <f>-'GW Seasonality'!H4523</f>
        <v>8.775460880649729E-3</v>
      </c>
    </row>
    <row r="4514" spans="1:2" x14ac:dyDescent="0.2">
      <c r="A4514" s="14">
        <f>'GW Seasonality'!G4524</f>
        <v>41414</v>
      </c>
      <c r="B4514" s="16">
        <f>-'GW Seasonality'!H4524</f>
        <v>8.8958431674414102E-3</v>
      </c>
    </row>
    <row r="4515" spans="1:2" x14ac:dyDescent="0.2">
      <c r="A4515" s="14">
        <f>'GW Seasonality'!G4525</f>
        <v>41415</v>
      </c>
      <c r="B4515" s="16">
        <f>-'GW Seasonality'!H4525</f>
        <v>9.0162562759155684E-3</v>
      </c>
    </row>
    <row r="4516" spans="1:2" x14ac:dyDescent="0.2">
      <c r="A4516" s="14">
        <f>'GW Seasonality'!G4526</f>
        <v>41416</v>
      </c>
      <c r="B4516" s="16">
        <f>-'GW Seasonality'!H4526</f>
        <v>9.1366645738961468E-3</v>
      </c>
    </row>
    <row r="4517" spans="1:2" x14ac:dyDescent="0.2">
      <c r="A4517" s="14">
        <f>'GW Seasonality'!G4527</f>
        <v>41417</v>
      </c>
      <c r="B4517" s="16">
        <f>-'GW Seasonality'!H4527</f>
        <v>9.2570324306305869E-3</v>
      </c>
    </row>
    <row r="4518" spans="1:2" x14ac:dyDescent="0.2">
      <c r="A4518" s="14">
        <f>'GW Seasonality'!G4528</f>
        <v>41418</v>
      </c>
      <c r="B4518" s="16">
        <f>-'GW Seasonality'!H4528</f>
        <v>9.3773242273335507E-3</v>
      </c>
    </row>
    <row r="4519" spans="1:2" x14ac:dyDescent="0.2">
      <c r="A4519" s="14">
        <f>'GW Seasonality'!G4529</f>
        <v>41419</v>
      </c>
      <c r="B4519" s="16">
        <f>-'GW Seasonality'!H4529</f>
        <v>9.4975043677270801E-3</v>
      </c>
    </row>
    <row r="4520" spans="1:2" x14ac:dyDescent="0.2">
      <c r="A4520" s="14">
        <f>'GW Seasonality'!G4530</f>
        <v>41420</v>
      </c>
      <c r="B4520" s="16">
        <f>-'GW Seasonality'!H4530</f>
        <v>9.6175372885741236E-3</v>
      </c>
    </row>
    <row r="4521" spans="1:2" x14ac:dyDescent="0.2">
      <c r="A4521" s="14">
        <f>'GW Seasonality'!G4531</f>
        <v>41421</v>
      </c>
      <c r="B4521" s="16">
        <f>-'GW Seasonality'!H4531</f>
        <v>9.7373874702022627E-3</v>
      </c>
    </row>
    <row r="4522" spans="1:2" x14ac:dyDescent="0.2">
      <c r="A4522" s="14">
        <f>'GW Seasonality'!G4532</f>
        <v>41422</v>
      </c>
      <c r="B4522" s="16">
        <f>-'GW Seasonality'!H4532</f>
        <v>9.8570194470145416E-3</v>
      </c>
    </row>
    <row r="4523" spans="1:2" x14ac:dyDescent="0.2">
      <c r="A4523" s="14">
        <f>'GW Seasonality'!G4533</f>
        <v>41423</v>
      </c>
      <c r="B4523" s="16">
        <f>-'GW Seasonality'!H4533</f>
        <v>9.976397817984331E-3</v>
      </c>
    </row>
    <row r="4524" spans="1:2" x14ac:dyDescent="0.2">
      <c r="A4524" s="14">
        <f>'GW Seasonality'!G4534</f>
        <v>41424</v>
      </c>
      <c r="B4524" s="16">
        <f>-'GW Seasonality'!H4534</f>
        <v>1.0095487257131053E-2</v>
      </c>
    </row>
    <row r="4525" spans="1:2" x14ac:dyDescent="0.2">
      <c r="A4525" s="14">
        <f>'GW Seasonality'!G4535</f>
        <v>41425</v>
      </c>
      <c r="B4525" s="16">
        <f>-'GW Seasonality'!H4535</f>
        <v>1.0214252523973691E-2</v>
      </c>
    </row>
    <row r="4526" spans="1:2" x14ac:dyDescent="0.2">
      <c r="A4526" s="14">
        <f>'GW Seasonality'!G4536</f>
        <v>41426</v>
      </c>
      <c r="B4526" s="16">
        <f>-'GW Seasonality'!H4536</f>
        <v>1.0266397484393664E-2</v>
      </c>
    </row>
    <row r="4527" spans="1:2" x14ac:dyDescent="0.2">
      <c r="A4527" s="14">
        <f>'GW Seasonality'!G4537</f>
        <v>41427</v>
      </c>
      <c r="B4527" s="16">
        <f>-'GW Seasonality'!H4537</f>
        <v>1.0384634228189764E-2</v>
      </c>
    </row>
    <row r="4528" spans="1:2" x14ac:dyDescent="0.2">
      <c r="A4528" s="14">
        <f>'GW Seasonality'!G4538</f>
        <v>41428</v>
      </c>
      <c r="B4528" s="16">
        <f>-'GW Seasonality'!H4538</f>
        <v>1.0502461236441121E-2</v>
      </c>
    </row>
    <row r="4529" spans="1:2" x14ac:dyDescent="0.2">
      <c r="A4529" s="14">
        <f>'GW Seasonality'!G4539</f>
        <v>41429</v>
      </c>
      <c r="B4529" s="16">
        <f>-'GW Seasonality'!H4539</f>
        <v>1.0619843642240338E-2</v>
      </c>
    </row>
    <row r="4530" spans="1:2" x14ac:dyDescent="0.2">
      <c r="A4530" s="14">
        <f>'GW Seasonality'!G4540</f>
        <v>41430</v>
      </c>
      <c r="B4530" s="16">
        <f>-'GW Seasonality'!H4540</f>
        <v>1.0736746710245035E-2</v>
      </c>
    </row>
    <row r="4531" spans="1:2" x14ac:dyDescent="0.2">
      <c r="A4531" s="14">
        <f>'GW Seasonality'!G4541</f>
        <v>41431</v>
      </c>
      <c r="B4531" s="16">
        <f>-'GW Seasonality'!H4541</f>
        <v>1.0853135846956607E-2</v>
      </c>
    </row>
    <row r="4532" spans="1:2" x14ac:dyDescent="0.2">
      <c r="A4532" s="14">
        <f>'GW Seasonality'!G4542</f>
        <v>41432</v>
      </c>
      <c r="B4532" s="16">
        <f>-'GW Seasonality'!H4542</f>
        <v>1.0968976610956973E-2</v>
      </c>
    </row>
    <row r="4533" spans="1:2" x14ac:dyDescent="0.2">
      <c r="A4533" s="14">
        <f>'GW Seasonality'!G4543</f>
        <v>41433</v>
      </c>
      <c r="B4533" s="16">
        <f>-'GW Seasonality'!H4543</f>
        <v>1.1084234723100368E-2</v>
      </c>
    </row>
    <row r="4534" spans="1:2" x14ac:dyDescent="0.2">
      <c r="A4534" s="14">
        <f>'GW Seasonality'!G4544</f>
        <v>41434</v>
      </c>
      <c r="B4534" s="16">
        <f>-'GW Seasonality'!H4544</f>
        <v>1.1198876076657089E-2</v>
      </c>
    </row>
    <row r="4535" spans="1:2" x14ac:dyDescent="0.2">
      <c r="A4535" s="14">
        <f>'GW Seasonality'!G4545</f>
        <v>41435</v>
      </c>
      <c r="B4535" s="16">
        <f>-'GW Seasonality'!H4545</f>
        <v>1.1312866747406211E-2</v>
      </c>
    </row>
    <row r="4536" spans="1:2" x14ac:dyDescent="0.2">
      <c r="A4536" s="14">
        <f>'GW Seasonality'!G4546</f>
        <v>41436</v>
      </c>
      <c r="B4536" s="16">
        <f>-'GW Seasonality'!H4546</f>
        <v>1.1426173003674329E-2</v>
      </c>
    </row>
    <row r="4537" spans="1:2" x14ac:dyDescent="0.2">
      <c r="A4537" s="14">
        <f>'GW Seasonality'!G4547</f>
        <v>41437</v>
      </c>
      <c r="B4537" s="16">
        <f>-'GW Seasonality'!H4547</f>
        <v>1.1538761316317286E-2</v>
      </c>
    </row>
    <row r="4538" spans="1:2" x14ac:dyDescent="0.2">
      <c r="A4538" s="14">
        <f>'GW Seasonality'!G4548</f>
        <v>41438</v>
      </c>
      <c r="B4538" s="16">
        <f>-'GW Seasonality'!H4548</f>
        <v>1.1650598368642004E-2</v>
      </c>
    </row>
    <row r="4539" spans="1:2" x14ac:dyDescent="0.2">
      <c r="A4539" s="14">
        <f>'GW Seasonality'!G4549</f>
        <v>41439</v>
      </c>
      <c r="B4539" s="16">
        <f>-'GW Seasonality'!H4549</f>
        <v>1.1761651066265416E-2</v>
      </c>
    </row>
    <row r="4540" spans="1:2" x14ac:dyDescent="0.2">
      <c r="A4540" s="14">
        <f>'GW Seasonality'!G4550</f>
        <v>41440</v>
      </c>
      <c r="B4540" s="16">
        <f>-'GW Seasonality'!H4550</f>
        <v>1.1871886546907625E-2</v>
      </c>
    </row>
    <row r="4541" spans="1:2" x14ac:dyDescent="0.2">
      <c r="A4541" s="14">
        <f>'GW Seasonality'!G4551</f>
        <v>41441</v>
      </c>
      <c r="B4541" s="16">
        <f>-'GW Seasonality'!H4551</f>
        <v>1.1981272190116394E-2</v>
      </c>
    </row>
    <row r="4542" spans="1:2" x14ac:dyDescent="0.2">
      <c r="A4542" s="14">
        <f>'GW Seasonality'!G4552</f>
        <v>41442</v>
      </c>
      <c r="B4542" s="16">
        <f>-'GW Seasonality'!H4552</f>
        <v>1.2089775626920048E-2</v>
      </c>
    </row>
    <row r="4543" spans="1:2" x14ac:dyDescent="0.2">
      <c r="A4543" s="14">
        <f>'GW Seasonality'!G4553</f>
        <v>41443</v>
      </c>
      <c r="B4543" s="16">
        <f>-'GW Seasonality'!H4553</f>
        <v>1.2197364749405987E-2</v>
      </c>
    </row>
    <row r="4544" spans="1:2" x14ac:dyDescent="0.2">
      <c r="A4544" s="14">
        <f>'GW Seasonality'!G4554</f>
        <v>41444</v>
      </c>
      <c r="B4544" s="16">
        <f>-'GW Seasonality'!H4554</f>
        <v>1.2304007720221926E-2</v>
      </c>
    </row>
    <row r="4545" spans="1:2" x14ac:dyDescent="0.2">
      <c r="A4545" s="14">
        <f>'GW Seasonality'!G4555</f>
        <v>41445</v>
      </c>
      <c r="B4545" s="16">
        <f>-'GW Seasonality'!H4555</f>
        <v>1.2409672981997077E-2</v>
      </c>
    </row>
    <row r="4546" spans="1:2" x14ac:dyDescent="0.2">
      <c r="A4546" s="14">
        <f>'GW Seasonality'!G4556</f>
        <v>41446</v>
      </c>
      <c r="B4546" s="16">
        <f>-'GW Seasonality'!H4556</f>
        <v>1.2514329266680491E-2</v>
      </c>
    </row>
    <row r="4547" spans="1:2" x14ac:dyDescent="0.2">
      <c r="A4547" s="14">
        <f>'GW Seasonality'!G4557</f>
        <v>41447</v>
      </c>
      <c r="B4547" s="16">
        <f>-'GW Seasonality'!H4557</f>
        <v>1.2617945604793776E-2</v>
      </c>
    </row>
    <row r="4548" spans="1:2" x14ac:dyDescent="0.2">
      <c r="A4548" s="14">
        <f>'GW Seasonality'!G4558</f>
        <v>41448</v>
      </c>
      <c r="B4548" s="16">
        <f>-'GW Seasonality'!H4558</f>
        <v>1.2720491334595452E-2</v>
      </c>
    </row>
    <row r="4549" spans="1:2" x14ac:dyDescent="0.2">
      <c r="A4549" s="14">
        <f>'GW Seasonality'!G4559</f>
        <v>41449</v>
      </c>
      <c r="B4549" s="16">
        <f>-'GW Seasonality'!H4559</f>
        <v>1.2821936111154276E-2</v>
      </c>
    </row>
    <row r="4550" spans="1:2" x14ac:dyDescent="0.2">
      <c r="A4550" s="14">
        <f>'GW Seasonality'!G4560</f>
        <v>41450</v>
      </c>
      <c r="B4550" s="16">
        <f>-'GW Seasonality'!H4560</f>
        <v>1.2922249915328764E-2</v>
      </c>
    </row>
    <row r="4551" spans="1:2" x14ac:dyDescent="0.2">
      <c r="A4551" s="14">
        <f>'GW Seasonality'!G4561</f>
        <v>41451</v>
      </c>
      <c r="B4551" s="16">
        <f>-'GW Seasonality'!H4561</f>
        <v>1.3021403062650375E-2</v>
      </c>
    </row>
    <row r="4552" spans="1:2" x14ac:dyDescent="0.2">
      <c r="A4552" s="14">
        <f>'GW Seasonality'!G4562</f>
        <v>41452</v>
      </c>
      <c r="B4552" s="16">
        <f>-'GW Seasonality'!H4562</f>
        <v>1.3119366212107596E-2</v>
      </c>
    </row>
    <row r="4553" spans="1:2" x14ac:dyDescent="0.2">
      <c r="A4553" s="14">
        <f>'GW Seasonality'!G4563</f>
        <v>41453</v>
      </c>
      <c r="B4553" s="16">
        <f>-'GW Seasonality'!H4563</f>
        <v>1.3216110374828423E-2</v>
      </c>
    </row>
    <row r="4554" spans="1:2" x14ac:dyDescent="0.2">
      <c r="A4554" s="14">
        <f>'GW Seasonality'!G4564</f>
        <v>41454</v>
      </c>
      <c r="B4554" s="16">
        <f>-'GW Seasonality'!H4564</f>
        <v>1.3311606922658648E-2</v>
      </c>
    </row>
    <row r="4555" spans="1:2" x14ac:dyDescent="0.2">
      <c r="A4555" s="14">
        <f>'GW Seasonality'!G4565</f>
        <v>41455</v>
      </c>
      <c r="B4555" s="16">
        <f>-'GW Seasonality'!H4565</f>
        <v>1.3405827596633368E-2</v>
      </c>
    </row>
    <row r="4556" spans="1:2" x14ac:dyDescent="0.2">
      <c r="A4556" s="14">
        <f>'GW Seasonality'!G4566</f>
        <v>41456</v>
      </c>
      <c r="B4556" s="16">
        <f>-'GW Seasonality'!H4566</f>
        <v>1.3539207831151902E-2</v>
      </c>
    </row>
    <row r="4557" spans="1:2" x14ac:dyDescent="0.2">
      <c r="A4557" s="14">
        <f>'GW Seasonality'!G4567</f>
        <v>41457</v>
      </c>
      <c r="B4557" s="16">
        <f>-'GW Seasonality'!H4567</f>
        <v>1.3630199139194282E-2</v>
      </c>
    </row>
    <row r="4558" spans="1:2" x14ac:dyDescent="0.2">
      <c r="A4558" s="14">
        <f>'GW Seasonality'!G4568</f>
        <v>41458</v>
      </c>
      <c r="B4558" s="16">
        <f>-'GW Seasonality'!H4568</f>
        <v>1.3719820296818636E-2</v>
      </c>
    </row>
    <row r="4559" spans="1:2" x14ac:dyDescent="0.2">
      <c r="A4559" s="14">
        <f>'GW Seasonality'!G4569</f>
        <v>41459</v>
      </c>
      <c r="B4559" s="16">
        <f>-'GW Seasonality'!H4569</f>
        <v>1.3808044783682551E-2</v>
      </c>
    </row>
    <row r="4560" spans="1:2" x14ac:dyDescent="0.2">
      <c r="A4560" s="14">
        <f>'GW Seasonality'!G4570</f>
        <v>41460</v>
      </c>
      <c r="B4560" s="16">
        <f>-'GW Seasonality'!H4570</f>
        <v>1.3894846492740975E-2</v>
      </c>
    </row>
    <row r="4561" spans="1:2" x14ac:dyDescent="0.2">
      <c r="A4561" s="14">
        <f>'GW Seasonality'!G4571</f>
        <v>41461</v>
      </c>
      <c r="B4561" s="16">
        <f>-'GW Seasonality'!H4571</f>
        <v>1.3980199737971691E-2</v>
      </c>
    </row>
    <row r="4562" spans="1:2" x14ac:dyDescent="0.2">
      <c r="A4562" s="14">
        <f>'GW Seasonality'!G4572</f>
        <v>41462</v>
      </c>
      <c r="B4562" s="16">
        <f>-'GW Seasonality'!H4572</f>
        <v>1.4064079261976229E-2</v>
      </c>
    </row>
    <row r="4563" spans="1:2" x14ac:dyDescent="0.2">
      <c r="A4563" s="14">
        <f>'GW Seasonality'!G4573</f>
        <v>41463</v>
      </c>
      <c r="B4563" s="16">
        <f>-'GW Seasonality'!H4573</f>
        <v>1.4146460243453949E-2</v>
      </c>
    </row>
    <row r="4564" spans="1:2" x14ac:dyDescent="0.2">
      <c r="A4564" s="14">
        <f>'GW Seasonality'!G4574</f>
        <v>41464</v>
      </c>
      <c r="B4564" s="16">
        <f>-'GW Seasonality'!H4574</f>
        <v>1.4227318304547047E-2</v>
      </c>
    </row>
    <row r="4565" spans="1:2" x14ac:dyDescent="0.2">
      <c r="A4565" s="14">
        <f>'GW Seasonality'!G4575</f>
        <v>41465</v>
      </c>
      <c r="B4565" s="16">
        <f>-'GW Seasonality'!H4575</f>
        <v>1.4306629518054363E-2</v>
      </c>
    </row>
    <row r="4566" spans="1:2" x14ac:dyDescent="0.2">
      <c r="A4566" s="14">
        <f>'GW Seasonality'!G4576</f>
        <v>41466</v>
      </c>
      <c r="B4566" s="16">
        <f>-'GW Seasonality'!H4576</f>
        <v>1.438437041451183E-2</v>
      </c>
    </row>
    <row r="4567" spans="1:2" x14ac:dyDescent="0.2">
      <c r="A4567" s="14">
        <f>'GW Seasonality'!G4577</f>
        <v>41467</v>
      </c>
      <c r="B4567" s="16">
        <f>-'GW Seasonality'!H4577</f>
        <v>1.4460517989137453E-2</v>
      </c>
    </row>
    <row r="4568" spans="1:2" x14ac:dyDescent="0.2">
      <c r="A4568" s="14">
        <f>'GW Seasonality'!G4578</f>
        <v>41468</v>
      </c>
      <c r="B4568" s="16">
        <f>-'GW Seasonality'!H4578</f>
        <v>1.4535049708638798E-2</v>
      </c>
    </row>
    <row r="4569" spans="1:2" x14ac:dyDescent="0.2">
      <c r="A4569" s="14">
        <f>'GW Seasonality'!G4579</f>
        <v>41469</v>
      </c>
      <c r="B4569" s="16">
        <f>-'GW Seasonality'!H4579</f>
        <v>1.4607943517880976E-2</v>
      </c>
    </row>
    <row r="4570" spans="1:2" x14ac:dyDescent="0.2">
      <c r="A4570" s="14">
        <f>'GW Seasonality'!G4580</f>
        <v>41470</v>
      </c>
      <c r="B4570" s="16">
        <f>-'GW Seasonality'!H4580</f>
        <v>1.4679177846413077E-2</v>
      </c>
    </row>
    <row r="4571" spans="1:2" x14ac:dyDescent="0.2">
      <c r="A4571" s="14">
        <f>'GW Seasonality'!G4581</f>
        <v>41471</v>
      </c>
      <c r="B4571" s="16">
        <f>-'GW Seasonality'!H4581</f>
        <v>1.4748731614851237E-2</v>
      </c>
    </row>
    <row r="4572" spans="1:2" x14ac:dyDescent="0.2">
      <c r="A4572" s="14">
        <f>'GW Seasonality'!G4582</f>
        <v>41472</v>
      </c>
      <c r="B4572" s="16">
        <f>-'GW Seasonality'!H4582</f>
        <v>1.4816584241116364E-2</v>
      </c>
    </row>
    <row r="4573" spans="1:2" x14ac:dyDescent="0.2">
      <c r="A4573" s="14">
        <f>'GW Seasonality'!G4583</f>
        <v>41473</v>
      </c>
      <c r="B4573" s="16">
        <f>-'GW Seasonality'!H4583</f>
        <v>1.4882715646524705E-2</v>
      </c>
    </row>
    <row r="4574" spans="1:2" x14ac:dyDescent="0.2">
      <c r="A4574" s="14">
        <f>'GW Seasonality'!G4584</f>
        <v>41474</v>
      </c>
      <c r="B4574" s="16">
        <f>-'GW Seasonality'!H4584</f>
        <v>1.4947106261729442E-2</v>
      </c>
    </row>
    <row r="4575" spans="1:2" x14ac:dyDescent="0.2">
      <c r="A4575" s="14">
        <f>'GW Seasonality'!G4585</f>
        <v>41475</v>
      </c>
      <c r="B4575" s="16">
        <f>-'GW Seasonality'!H4585</f>
        <v>1.5009737032511596E-2</v>
      </c>
    </row>
    <row r="4576" spans="1:2" x14ac:dyDescent="0.2">
      <c r="A4576" s="14">
        <f>'GW Seasonality'!G4586</f>
        <v>41476</v>
      </c>
      <c r="B4576" s="16">
        <f>-'GW Seasonality'!H4586</f>
        <v>1.507058942541846E-2</v>
      </c>
    </row>
    <row r="4577" spans="1:2" x14ac:dyDescent="0.2">
      <c r="A4577" s="14">
        <f>'GW Seasonality'!G4587</f>
        <v>41477</v>
      </c>
      <c r="B4577" s="16">
        <f>-'GW Seasonality'!H4587</f>
        <v>1.5129645433247947E-2</v>
      </c>
    </row>
    <row r="4578" spans="1:2" x14ac:dyDescent="0.2">
      <c r="A4578" s="14">
        <f>'GW Seasonality'!G4588</f>
        <v>41478</v>
      </c>
      <c r="B4578" s="16">
        <f>-'GW Seasonality'!H4588</f>
        <v>1.5186887580377225E-2</v>
      </c>
    </row>
    <row r="4579" spans="1:2" x14ac:dyDescent="0.2">
      <c r="A4579" s="14">
        <f>'GW Seasonality'!G4589</f>
        <v>41479</v>
      </c>
      <c r="B4579" s="16">
        <f>-'GW Seasonality'!H4589</f>
        <v>1.5242298927934023E-2</v>
      </c>
    </row>
    <row r="4580" spans="1:2" x14ac:dyDescent="0.2">
      <c r="A4580" s="14">
        <f>'GW Seasonality'!G4590</f>
        <v>41480</v>
      </c>
      <c r="B4580" s="16">
        <f>-'GW Seasonality'!H4590</f>
        <v>1.5295863078809108E-2</v>
      </c>
    </row>
    <row r="4581" spans="1:2" x14ac:dyDescent="0.2">
      <c r="A4581" s="14">
        <f>'GW Seasonality'!G4591</f>
        <v>41481</v>
      </c>
      <c r="B4581" s="16">
        <f>-'GW Seasonality'!H4591</f>
        <v>1.5347564182508476E-2</v>
      </c>
    </row>
    <row r="4582" spans="1:2" x14ac:dyDescent="0.2">
      <c r="A4582" s="14">
        <f>'GW Seasonality'!G4592</f>
        <v>41482</v>
      </c>
      <c r="B4582" s="16">
        <f>-'GW Seasonality'!H4592</f>
        <v>1.5397386939843756E-2</v>
      </c>
    </row>
    <row r="4583" spans="1:2" x14ac:dyDescent="0.2">
      <c r="A4583" s="14">
        <f>'GW Seasonality'!G4593</f>
        <v>41483</v>
      </c>
      <c r="B4583" s="16">
        <f>-'GW Seasonality'!H4593</f>
        <v>1.5445316607459476E-2</v>
      </c>
    </row>
    <row r="4584" spans="1:2" x14ac:dyDescent="0.2">
      <c r="A4584" s="14">
        <f>'GW Seasonality'!G4594</f>
        <v>41484</v>
      </c>
      <c r="B4584" s="16">
        <f>-'GW Seasonality'!H4594</f>
        <v>1.5491339002195872E-2</v>
      </c>
    </row>
    <row r="4585" spans="1:2" x14ac:dyDescent="0.2">
      <c r="A4585" s="14">
        <f>'GW Seasonality'!G4595</f>
        <v>41485</v>
      </c>
      <c r="B4585" s="16">
        <f>-'GW Seasonality'!H4595</f>
        <v>1.5535440505285922E-2</v>
      </c>
    </row>
    <row r="4586" spans="1:2" x14ac:dyDescent="0.2">
      <c r="A4586" s="14">
        <f>'GW Seasonality'!G4596</f>
        <v>41486</v>
      </c>
      <c r="B4586" s="16">
        <f>-'GW Seasonality'!H4596</f>
        <v>1.5577608066385328E-2</v>
      </c>
    </row>
    <row r="4587" spans="1:2" x14ac:dyDescent="0.2">
      <c r="A4587" s="14">
        <f>'GW Seasonality'!G4597</f>
        <v>41487</v>
      </c>
      <c r="B4587" s="16">
        <f>-'GW Seasonality'!H4597</f>
        <v>1.5595545884562911E-2</v>
      </c>
    </row>
    <row r="4588" spans="1:2" x14ac:dyDescent="0.2">
      <c r="A4588" s="14">
        <f>'GW Seasonality'!G4598</f>
        <v>41488</v>
      </c>
      <c r="B4588" s="16">
        <f>-'GW Seasonality'!H4598</f>
        <v>1.5634906796020007E-2</v>
      </c>
    </row>
    <row r="4589" spans="1:2" x14ac:dyDescent="0.2">
      <c r="A4589" s="14">
        <f>'GW Seasonality'!G4599</f>
        <v>41489</v>
      </c>
      <c r="B4589" s="16">
        <f>-'GW Seasonality'!H4599</f>
        <v>1.5672304331810778E-2</v>
      </c>
    </row>
    <row r="4590" spans="1:2" x14ac:dyDescent="0.2">
      <c r="A4590" s="14">
        <f>'GW Seasonality'!G4600</f>
        <v>41490</v>
      </c>
      <c r="B4590" s="16">
        <f>-'GW Seasonality'!H4600</f>
        <v>1.5707727425402707E-2</v>
      </c>
    </row>
    <row r="4591" spans="1:2" x14ac:dyDescent="0.2">
      <c r="A4591" s="14">
        <f>'GW Seasonality'!G4601</f>
        <v>41491</v>
      </c>
      <c r="B4591" s="16">
        <f>-'GW Seasonality'!H4601</f>
        <v>1.5741165594532501E-2</v>
      </c>
    </row>
    <row r="4592" spans="1:2" x14ac:dyDescent="0.2">
      <c r="A4592" s="14">
        <f>'GW Seasonality'!G4602</f>
        <v>41492</v>
      </c>
      <c r="B4592" s="16">
        <f>-'GW Seasonality'!H4602</f>
        <v>1.5772608944307952E-2</v>
      </c>
    </row>
    <row r="4593" spans="1:2" x14ac:dyDescent="0.2">
      <c r="A4593" s="14">
        <f>'GW Seasonality'!G4603</f>
        <v>41493</v>
      </c>
      <c r="B4593" s="16">
        <f>-'GW Seasonality'!H4603</f>
        <v>1.5802048170135981E-2</v>
      </c>
    </row>
    <row r="4594" spans="1:2" x14ac:dyDescent="0.2">
      <c r="A4594" s="14">
        <f>'GW Seasonality'!G4604</f>
        <v>41494</v>
      </c>
      <c r="B4594" s="16">
        <f>-'GW Seasonality'!H4604</f>
        <v>1.5829474560476033E-2</v>
      </c>
    </row>
    <row r="4595" spans="1:2" x14ac:dyDescent="0.2">
      <c r="A4595" s="14">
        <f>'GW Seasonality'!G4605</f>
        <v>41495</v>
      </c>
      <c r="B4595" s="16">
        <f>-'GW Seasonality'!H4605</f>
        <v>1.585487999941796E-2</v>
      </c>
    </row>
    <row r="4596" spans="1:2" x14ac:dyDescent="0.2">
      <c r="A4596" s="14">
        <f>'GW Seasonality'!G4606</f>
        <v>41496</v>
      </c>
      <c r="B4596" s="16">
        <f>-'GW Seasonality'!H4606</f>
        <v>1.5878256969083647E-2</v>
      </c>
    </row>
    <row r="4597" spans="1:2" x14ac:dyDescent="0.2">
      <c r="A4597" s="14">
        <f>'GW Seasonality'!G4607</f>
        <v>41497</v>
      </c>
      <c r="B4597" s="16">
        <f>-'GW Seasonality'!H4607</f>
        <v>1.5899598551851669E-2</v>
      </c>
    </row>
    <row r="4598" spans="1:2" x14ac:dyDescent="0.2">
      <c r="A4598" s="14">
        <f>'GW Seasonality'!G4608</f>
        <v>41498</v>
      </c>
      <c r="B4598" s="16">
        <f>-'GW Seasonality'!H4608</f>
        <v>1.5918898432404328E-2</v>
      </c>
    </row>
    <row r="4599" spans="1:2" x14ac:dyDescent="0.2">
      <c r="A4599" s="14">
        <f>'GW Seasonality'!G4609</f>
        <v>41499</v>
      </c>
      <c r="B4599" s="16">
        <f>-'GW Seasonality'!H4609</f>
        <v>1.593615089959647E-2</v>
      </c>
    </row>
    <row r="4600" spans="1:2" x14ac:dyDescent="0.2">
      <c r="A4600" s="14">
        <f>'GW Seasonality'!G4610</f>
        <v>41500</v>
      </c>
      <c r="B4600" s="16">
        <f>-'GW Seasonality'!H4610</f>
        <v>1.595135084814548E-2</v>
      </c>
    </row>
    <row r="4601" spans="1:2" x14ac:dyDescent="0.2">
      <c r="A4601" s="14">
        <f>'GW Seasonality'!G4611</f>
        <v>41501</v>
      </c>
      <c r="B4601" s="16">
        <f>-'GW Seasonality'!H4611</f>
        <v>1.5964493780142044E-2</v>
      </c>
    </row>
    <row r="4602" spans="1:2" x14ac:dyDescent="0.2">
      <c r="A4602" s="14">
        <f>'GW Seasonality'!G4612</f>
        <v>41502</v>
      </c>
      <c r="B4602" s="16">
        <f>-'GW Seasonality'!H4612</f>
        <v>1.5975575806381138E-2</v>
      </c>
    </row>
    <row r="4603" spans="1:2" x14ac:dyDescent="0.2">
      <c r="A4603" s="14">
        <f>'GW Seasonality'!G4613</f>
        <v>41503</v>
      </c>
      <c r="B4603" s="16">
        <f>-'GW Seasonality'!H4613</f>
        <v>1.5984593647512896E-2</v>
      </c>
    </row>
    <row r="4604" spans="1:2" x14ac:dyDescent="0.2">
      <c r="A4604" s="14">
        <f>'GW Seasonality'!G4614</f>
        <v>41504</v>
      </c>
      <c r="B4604" s="16">
        <f>-'GW Seasonality'!H4614</f>
        <v>1.5991544635013049E-2</v>
      </c>
    </row>
    <row r="4605" spans="1:2" x14ac:dyDescent="0.2">
      <c r="A4605" s="14">
        <f>'GW Seasonality'!G4615</f>
        <v>41505</v>
      </c>
      <c r="B4605" s="16">
        <f>-'GW Seasonality'!H4615</f>
        <v>1.5996426711972565E-2</v>
      </c>
    </row>
    <row r="4606" spans="1:2" x14ac:dyDescent="0.2">
      <c r="A4606" s="14">
        <f>'GW Seasonality'!G4616</f>
        <v>41506</v>
      </c>
      <c r="B4606" s="16">
        <f>-'GW Seasonality'!H4616</f>
        <v>1.5999238433706327E-2</v>
      </c>
    </row>
    <row r="4607" spans="1:2" x14ac:dyDescent="0.2">
      <c r="A4607" s="14">
        <f>'GW Seasonality'!G4617</f>
        <v>41507</v>
      </c>
      <c r="B4607" s="16">
        <f>-'GW Seasonality'!H4617</f>
        <v>1.5999978968180638E-2</v>
      </c>
    </row>
    <row r="4608" spans="1:2" x14ac:dyDescent="0.2">
      <c r="A4608" s="14">
        <f>'GW Seasonality'!G4618</f>
        <v>41508</v>
      </c>
      <c r="B4608" s="16">
        <f>-'GW Seasonality'!H4618</f>
        <v>1.5998648096259428E-2</v>
      </c>
    </row>
    <row r="4609" spans="1:2" x14ac:dyDescent="0.2">
      <c r="A4609" s="14">
        <f>'GW Seasonality'!G4619</f>
        <v>41509</v>
      </c>
      <c r="B4609" s="16">
        <f>-'GW Seasonality'!H4619</f>
        <v>1.5995246211769117E-2</v>
      </c>
    </row>
    <row r="4610" spans="1:2" x14ac:dyDescent="0.2">
      <c r="A4610" s="14">
        <f>'GW Seasonality'!G4620</f>
        <v>41510</v>
      </c>
      <c r="B4610" s="16">
        <f>-'GW Seasonality'!H4620</f>
        <v>1.5989774321382055E-2</v>
      </c>
    </row>
    <row r="4611" spans="1:2" x14ac:dyDescent="0.2">
      <c r="A4611" s="14">
        <f>'GW Seasonality'!G4621</f>
        <v>41511</v>
      </c>
      <c r="B4611" s="16">
        <f>-'GW Seasonality'!H4621</f>
        <v>1.598223404431864E-2</v>
      </c>
    </row>
    <row r="4612" spans="1:2" x14ac:dyDescent="0.2">
      <c r="A4612" s="14">
        <f>'GW Seasonality'!G4622</f>
        <v>41512</v>
      </c>
      <c r="B4612" s="16">
        <f>-'GW Seasonality'!H4622</f>
        <v>1.5972627611868167E-2</v>
      </c>
    </row>
    <row r="4613" spans="1:2" x14ac:dyDescent="0.2">
      <c r="A4613" s="14">
        <f>'GW Seasonality'!G4623</f>
        <v>41513</v>
      </c>
      <c r="B4613" s="16">
        <f>-'GW Seasonality'!H4623</f>
        <v>1.5960957866728548E-2</v>
      </c>
    </row>
    <row r="4614" spans="1:2" x14ac:dyDescent="0.2">
      <c r="A4614" s="14">
        <f>'GW Seasonality'!G4624</f>
        <v>41514</v>
      </c>
      <c r="B4614" s="16">
        <f>-'GW Seasonality'!H4624</f>
        <v>1.5947228262165124E-2</v>
      </c>
    </row>
    <row r="4615" spans="1:2" x14ac:dyDescent="0.2">
      <c r="A4615" s="14">
        <f>'GW Seasonality'!G4625</f>
        <v>41515</v>
      </c>
      <c r="B4615" s="16">
        <f>-'GW Seasonality'!H4625</f>
        <v>1.593144286098877E-2</v>
      </c>
    </row>
    <row r="4616" spans="1:2" x14ac:dyDescent="0.2">
      <c r="A4616" s="14">
        <f>'GW Seasonality'!G4626</f>
        <v>41516</v>
      </c>
      <c r="B4616" s="16">
        <f>-'GW Seasonality'!H4626</f>
        <v>1.5913606334353656E-2</v>
      </c>
    </row>
    <row r="4617" spans="1:2" x14ac:dyDescent="0.2">
      <c r="A4617" s="14">
        <f>'GW Seasonality'!G4627</f>
        <v>41517</v>
      </c>
      <c r="B4617" s="16">
        <f>-'GW Seasonality'!H4627</f>
        <v>1.5893723960374979E-2</v>
      </c>
    </row>
    <row r="4618" spans="1:2" x14ac:dyDescent="0.2">
      <c r="A4618" s="14">
        <f>'GW Seasonality'!G4628</f>
        <v>41518</v>
      </c>
      <c r="B4618" s="16">
        <f>-'GW Seasonality'!H4628</f>
        <v>1.5884329085559274E-2</v>
      </c>
    </row>
    <row r="4619" spans="1:2" x14ac:dyDescent="0.2">
      <c r="A4619" s="14">
        <f>'GW Seasonality'!G4629</f>
        <v>41519</v>
      </c>
      <c r="B4619" s="16">
        <f>-'GW Seasonality'!H4629</f>
        <v>1.5861511183172056E-2</v>
      </c>
    </row>
    <row r="4620" spans="1:2" x14ac:dyDescent="0.2">
      <c r="A4620" s="14">
        <f>'GW Seasonality'!G4630</f>
        <v>41520</v>
      </c>
      <c r="B4620" s="16">
        <f>-'GW Seasonality'!H4630</f>
        <v>1.5836662849234632E-2</v>
      </c>
    </row>
    <row r="4621" spans="1:2" x14ac:dyDescent="0.2">
      <c r="A4621" s="14">
        <f>'GW Seasonality'!G4631</f>
        <v>41521</v>
      </c>
      <c r="B4621" s="16">
        <f>-'GW Seasonality'!H4631</f>
        <v>1.5809791436768795E-2</v>
      </c>
    </row>
    <row r="4622" spans="1:2" x14ac:dyDescent="0.2">
      <c r="A4622" s="14">
        <f>'GW Seasonality'!G4632</f>
        <v>41522</v>
      </c>
      <c r="B4622" s="16">
        <f>-'GW Seasonality'!H4632</f>
        <v>1.5780904897457808E-2</v>
      </c>
    </row>
    <row r="4623" spans="1:2" x14ac:dyDescent="0.2">
      <c r="A4623" s="14">
        <f>'GW Seasonality'!G4633</f>
        <v>41523</v>
      </c>
      <c r="B4623" s="16">
        <f>-'GW Seasonality'!H4633</f>
        <v>1.5750011779293395E-2</v>
      </c>
    </row>
    <row r="4624" spans="1:2" x14ac:dyDescent="0.2">
      <c r="A4624" s="14">
        <f>'GW Seasonality'!G4634</f>
        <v>41524</v>
      </c>
      <c r="B4624" s="16">
        <f>-'GW Seasonality'!H4634</f>
        <v>1.571712122404624E-2</v>
      </c>
    </row>
    <row r="4625" spans="1:2" x14ac:dyDescent="0.2">
      <c r="A4625" s="14">
        <f>'GW Seasonality'!G4635</f>
        <v>41525</v>
      </c>
      <c r="B4625" s="16">
        <f>-'GW Seasonality'!H4635</f>
        <v>1.5682242964560805E-2</v>
      </c>
    </row>
    <row r="4626" spans="1:2" x14ac:dyDescent="0.2">
      <c r="A4626" s="14">
        <f>'GW Seasonality'!G4636</f>
        <v>41526</v>
      </c>
      <c r="B4626" s="16">
        <f>-'GW Seasonality'!H4636</f>
        <v>1.56453873218752E-2</v>
      </c>
    </row>
    <row r="4627" spans="1:2" x14ac:dyDescent="0.2">
      <c r="A4627" s="14">
        <f>'GW Seasonality'!G4637</f>
        <v>41527</v>
      </c>
      <c r="B4627" s="16">
        <f>-'GW Seasonality'!H4637</f>
        <v>1.5606565202167053E-2</v>
      </c>
    </row>
    <row r="4628" spans="1:2" x14ac:dyDescent="0.2">
      <c r="A4628" s="14">
        <f>'GW Seasonality'!G4638</f>
        <v>41528</v>
      </c>
      <c r="B4628" s="16">
        <f>-'GW Seasonality'!H4638</f>
        <v>1.5565788093526173E-2</v>
      </c>
    </row>
    <row r="4629" spans="1:2" x14ac:dyDescent="0.2">
      <c r="A4629" s="14">
        <f>'GW Seasonality'!G4639</f>
        <v>41529</v>
      </c>
      <c r="B4629" s="16">
        <f>-'GW Seasonality'!H4639</f>
        <v>1.5523068062555042E-2</v>
      </c>
    </row>
    <row r="4630" spans="1:2" x14ac:dyDescent="0.2">
      <c r="A4630" s="14">
        <f>'GW Seasonality'!G4640</f>
        <v>41530</v>
      </c>
      <c r="B4630" s="16">
        <f>-'GW Seasonality'!H4640</f>
        <v>1.547841775079813E-2</v>
      </c>
    </row>
    <row r="4631" spans="1:2" x14ac:dyDescent="0.2">
      <c r="A4631" s="14">
        <f>'GW Seasonality'!G4641</f>
        <v>41531</v>
      </c>
      <c r="B4631" s="16">
        <f>-'GW Seasonality'!H4641</f>
        <v>1.5431850371001038E-2</v>
      </c>
    </row>
    <row r="4632" spans="1:2" x14ac:dyDescent="0.2">
      <c r="A4632" s="14">
        <f>'GW Seasonality'!G4642</f>
        <v>41532</v>
      </c>
      <c r="B4632" s="16">
        <f>-'GW Seasonality'!H4642</f>
        <v>1.5383379703200643E-2</v>
      </c>
    </row>
    <row r="4633" spans="1:2" x14ac:dyDescent="0.2">
      <c r="A4633" s="14">
        <f>'GW Seasonality'!G4643</f>
        <v>41533</v>
      </c>
      <c r="B4633" s="16">
        <f>-'GW Seasonality'!H4643</f>
        <v>1.5333020090647366E-2</v>
      </c>
    </row>
    <row r="4634" spans="1:2" x14ac:dyDescent="0.2">
      <c r="A4634" s="14">
        <f>'GW Seasonality'!G4644</f>
        <v>41534</v>
      </c>
      <c r="B4634" s="16">
        <f>-'GW Seasonality'!H4644</f>
        <v>1.5280786435560773E-2</v>
      </c>
    </row>
    <row r="4635" spans="1:2" x14ac:dyDescent="0.2">
      <c r="A4635" s="14">
        <f>'GW Seasonality'!G4645</f>
        <v>41535</v>
      </c>
      <c r="B4635" s="16">
        <f>-'GW Seasonality'!H4645</f>
        <v>1.522669419471976E-2</v>
      </c>
    </row>
    <row r="4636" spans="1:2" x14ac:dyDescent="0.2">
      <c r="A4636" s="14">
        <f>'GW Seasonality'!G4646</f>
        <v>41536</v>
      </c>
      <c r="B4636" s="16">
        <f>-'GW Seasonality'!H4646</f>
        <v>1.517075937488865E-2</v>
      </c>
    </row>
    <row r="4637" spans="1:2" x14ac:dyDescent="0.2">
      <c r="A4637" s="14">
        <f>'GW Seasonality'!G4647</f>
        <v>41537</v>
      </c>
      <c r="B4637" s="16">
        <f>-'GW Seasonality'!H4647</f>
        <v>1.511299852808054E-2</v>
      </c>
    </row>
    <row r="4638" spans="1:2" x14ac:dyDescent="0.2">
      <c r="A4638" s="14">
        <f>'GW Seasonality'!G4648</f>
        <v>41538</v>
      </c>
      <c r="B4638" s="16">
        <f>-'GW Seasonality'!H4648</f>
        <v>1.5053428746659285E-2</v>
      </c>
    </row>
    <row r="4639" spans="1:2" x14ac:dyDescent="0.2">
      <c r="A4639" s="14">
        <f>'GW Seasonality'!G4649</f>
        <v>41539</v>
      </c>
      <c r="B4639" s="16">
        <f>-'GW Seasonality'!H4649</f>
        <v>1.4992067658281587E-2</v>
      </c>
    </row>
    <row r="4640" spans="1:2" x14ac:dyDescent="0.2">
      <c r="A4640" s="14">
        <f>'GW Seasonality'!G4650</f>
        <v>41540</v>
      </c>
      <c r="B4640" s="16">
        <f>-'GW Seasonality'!H4650</f>
        <v>1.4928933420680704E-2</v>
      </c>
    </row>
    <row r="4641" spans="1:2" x14ac:dyDescent="0.2">
      <c r="A4641" s="14">
        <f>'GW Seasonality'!G4651</f>
        <v>41541</v>
      </c>
      <c r="B4641" s="16">
        <f>-'GW Seasonality'!H4651</f>
        <v>1.486404471629328E-2</v>
      </c>
    </row>
    <row r="4642" spans="1:2" x14ac:dyDescent="0.2">
      <c r="A4642" s="14">
        <f>'GW Seasonality'!G4652</f>
        <v>41542</v>
      </c>
      <c r="B4642" s="16">
        <f>-'GW Seasonality'!H4652</f>
        <v>1.4797420746730891E-2</v>
      </c>
    </row>
    <row r="4643" spans="1:2" x14ac:dyDescent="0.2">
      <c r="A4643" s="14">
        <f>'GW Seasonality'!G4653</f>
        <v>41543</v>
      </c>
      <c r="B4643" s="16">
        <f>-'GW Seasonality'!H4653</f>
        <v>1.4729081227098016E-2</v>
      </c>
    </row>
    <row r="4644" spans="1:2" x14ac:dyDescent="0.2">
      <c r="A4644" s="14">
        <f>'GW Seasonality'!G4654</f>
        <v>41544</v>
      </c>
      <c r="B4644" s="16">
        <f>-'GW Seasonality'!H4654</f>
        <v>1.4659046380157992E-2</v>
      </c>
    </row>
    <row r="4645" spans="1:2" x14ac:dyDescent="0.2">
      <c r="A4645" s="14">
        <f>'GW Seasonality'!G4655</f>
        <v>41545</v>
      </c>
      <c r="B4645" s="16">
        <f>-'GW Seasonality'!H4655</f>
        <v>1.4587336930348773E-2</v>
      </c>
    </row>
    <row r="4646" spans="1:2" x14ac:dyDescent="0.2">
      <c r="A4646" s="14">
        <f>'GW Seasonality'!G4656</f>
        <v>41546</v>
      </c>
      <c r="B4646" s="16">
        <f>-'GW Seasonality'!H4656</f>
        <v>1.4513974097650258E-2</v>
      </c>
    </row>
    <row r="4647" spans="1:2" x14ac:dyDescent="0.2">
      <c r="A4647" s="14">
        <f>'GW Seasonality'!G4657</f>
        <v>41547</v>
      </c>
      <c r="B4647" s="16">
        <f>-'GW Seasonality'!H4657</f>
        <v>1.4438979591304938E-2</v>
      </c>
    </row>
    <row r="4648" spans="1:2" x14ac:dyDescent="0.2">
      <c r="A4648" s="14">
        <f>'GW Seasonality'!G4658</f>
        <v>41548</v>
      </c>
      <c r="B4648" s="16">
        <f>-'GW Seasonality'!H4658</f>
        <v>1.4328165788756238E-2</v>
      </c>
    </row>
    <row r="4649" spans="1:2" x14ac:dyDescent="0.2">
      <c r="A4649" s="14">
        <f>'GW Seasonality'!G4659</f>
        <v>41549</v>
      </c>
      <c r="B4649" s="16">
        <f>-'GW Seasonality'!H4659</f>
        <v>1.4249284092386945E-2</v>
      </c>
    </row>
    <row r="4650" spans="1:2" x14ac:dyDescent="0.2">
      <c r="A4650" s="14">
        <f>'GW Seasonality'!G4660</f>
        <v>41550</v>
      </c>
      <c r="B4650" s="16">
        <f>-'GW Seasonality'!H4660</f>
        <v>1.4168849048401854E-2</v>
      </c>
    </row>
    <row r="4651" spans="1:2" x14ac:dyDescent="0.2">
      <c r="A4651" s="14">
        <f>'GW Seasonality'!G4661</f>
        <v>41551</v>
      </c>
      <c r="B4651" s="16">
        <f>-'GW Seasonality'!H4661</f>
        <v>1.4086884458824559E-2</v>
      </c>
    </row>
    <row r="4652" spans="1:2" x14ac:dyDescent="0.2">
      <c r="A4652" s="14">
        <f>'GW Seasonality'!G4662</f>
        <v>41552</v>
      </c>
      <c r="B4652" s="16">
        <f>-'GW Seasonality'!H4662</f>
        <v>1.4003414578295799E-2</v>
      </c>
    </row>
    <row r="4653" spans="1:2" x14ac:dyDescent="0.2">
      <c r="A4653" s="14">
        <f>'GW Seasonality'!G4663</f>
        <v>41553</v>
      </c>
      <c r="B4653" s="16">
        <f>-'GW Seasonality'!H4663</f>
        <v>1.3918464106896119E-2</v>
      </c>
    </row>
    <row r="4654" spans="1:2" x14ac:dyDescent="0.2">
      <c r="A4654" s="14">
        <f>'GW Seasonality'!G4664</f>
        <v>41554</v>
      </c>
      <c r="B4654" s="16">
        <f>-'GW Seasonality'!H4664</f>
        <v>1.3832058182836726E-2</v>
      </c>
    </row>
    <row r="4655" spans="1:2" x14ac:dyDescent="0.2">
      <c r="A4655" s="14">
        <f>'GW Seasonality'!G4665</f>
        <v>41555</v>
      </c>
      <c r="B4655" s="16">
        <f>-'GW Seasonality'!H4665</f>
        <v>1.3744222375020699E-2</v>
      </c>
    </row>
    <row r="4656" spans="1:2" x14ac:dyDescent="0.2">
      <c r="A4656" s="14">
        <f>'GW Seasonality'!G4666</f>
        <v>41556</v>
      </c>
      <c r="B4656" s="16">
        <f>-'GW Seasonality'!H4666</f>
        <v>1.3654982675476698E-2</v>
      </c>
    </row>
    <row r="4657" spans="1:2" x14ac:dyDescent="0.2">
      <c r="A4657" s="14">
        <f>'GW Seasonality'!G4667</f>
        <v>41557</v>
      </c>
      <c r="B4657" s="16">
        <f>-'GW Seasonality'!H4667</f>
        <v>1.3564365491667556E-2</v>
      </c>
    </row>
    <row r="4658" spans="1:2" x14ac:dyDescent="0.2">
      <c r="A4658" s="14">
        <f>'GW Seasonality'!G4668</f>
        <v>41558</v>
      </c>
      <c r="B4658" s="16">
        <f>-'GW Seasonality'!H4668</f>
        <v>1.3472397638675852E-2</v>
      </c>
    </row>
    <row r="4659" spans="1:2" x14ac:dyDescent="0.2">
      <c r="A4659" s="14">
        <f>'GW Seasonality'!G4669</f>
        <v>41559</v>
      </c>
      <c r="B4659" s="16">
        <f>-'GW Seasonality'!H4669</f>
        <v>1.3379106331268903E-2</v>
      </c>
    </row>
    <row r="4660" spans="1:2" x14ac:dyDescent="0.2">
      <c r="A4660" s="14">
        <f>'GW Seasonality'!G4670</f>
        <v>41560</v>
      </c>
      <c r="B4660" s="16">
        <f>-'GW Seasonality'!H4670</f>
        <v>1.3284519175845482E-2</v>
      </c>
    </row>
    <row r="4661" spans="1:2" x14ac:dyDescent="0.2">
      <c r="A4661" s="14">
        <f>'GW Seasonality'!G4671</f>
        <v>41561</v>
      </c>
      <c r="B4661" s="16">
        <f>-'GW Seasonality'!H4671</f>
        <v>1.3188664162266651E-2</v>
      </c>
    </row>
    <row r="4662" spans="1:2" x14ac:dyDescent="0.2">
      <c r="A4662" s="14">
        <f>'GW Seasonality'!G4672</f>
        <v>41562</v>
      </c>
      <c r="B4662" s="16">
        <f>-'GW Seasonality'!H4672</f>
        <v>1.3091569655573072E-2</v>
      </c>
    </row>
    <row r="4663" spans="1:2" x14ac:dyDescent="0.2">
      <c r="A4663" s="14">
        <f>'GW Seasonality'!G4673</f>
        <v>41563</v>
      </c>
      <c r="B4663" s="16">
        <f>-'GW Seasonality'!H4673</f>
        <v>1.2993264387591383E-2</v>
      </c>
    </row>
    <row r="4664" spans="1:2" x14ac:dyDescent="0.2">
      <c r="A4664" s="14">
        <f>'GW Seasonality'!G4674</f>
        <v>41564</v>
      </c>
      <c r="B4664" s="16">
        <f>-'GW Seasonality'!H4674</f>
        <v>1.2893777448431962E-2</v>
      </c>
    </row>
    <row r="4665" spans="1:2" x14ac:dyDescent="0.2">
      <c r="A4665" s="14">
        <f>'GW Seasonality'!G4675</f>
        <v>41565</v>
      </c>
      <c r="B4665" s="16">
        <f>-'GW Seasonality'!H4675</f>
        <v>1.2793138277880698E-2</v>
      </c>
    </row>
    <row r="4666" spans="1:2" x14ac:dyDescent="0.2">
      <c r="A4666" s="14">
        <f>'GW Seasonality'!G4676</f>
        <v>41566</v>
      </c>
      <c r="B4666" s="16">
        <f>-'GW Seasonality'!H4676</f>
        <v>1.2691376656687278E-2</v>
      </c>
    </row>
    <row r="4667" spans="1:2" x14ac:dyDescent="0.2">
      <c r="A4667" s="14">
        <f>'GW Seasonality'!G4677</f>
        <v>41567</v>
      </c>
      <c r="B4667" s="16">
        <f>-'GW Seasonality'!H4677</f>
        <v>1.2588522697752604E-2</v>
      </c>
    </row>
    <row r="4668" spans="1:2" x14ac:dyDescent="0.2">
      <c r="A4668" s="14">
        <f>'GW Seasonality'!G4678</f>
        <v>41568</v>
      </c>
      <c r="B4668" s="16">
        <f>-'GW Seasonality'!H4678</f>
        <v>1.2484606837217891E-2</v>
      </c>
    </row>
    <row r="4669" spans="1:2" x14ac:dyDescent="0.2">
      <c r="A4669" s="14">
        <f>'GW Seasonality'!G4679</f>
        <v>41569</v>
      </c>
      <c r="B4669" s="16">
        <f>-'GW Seasonality'!H4679</f>
        <v>1.2379659825458108E-2</v>
      </c>
    </row>
    <row r="4670" spans="1:2" x14ac:dyDescent="0.2">
      <c r="A4670" s="14">
        <f>'GW Seasonality'!G4680</f>
        <v>41570</v>
      </c>
      <c r="B4670" s="16">
        <f>-'GW Seasonality'!H4680</f>
        <v>1.2273712717982473E-2</v>
      </c>
    </row>
    <row r="4671" spans="1:2" x14ac:dyDescent="0.2">
      <c r="A4671" s="14">
        <f>'GW Seasonality'!G4681</f>
        <v>41571</v>
      </c>
      <c r="B4671" s="16">
        <f>-'GW Seasonality'!H4681</f>
        <v>1.2166796866244618E-2</v>
      </c>
    </row>
    <row r="4672" spans="1:2" x14ac:dyDescent="0.2">
      <c r="A4672" s="14">
        <f>'GW Seasonality'!G4682</f>
        <v>41572</v>
      </c>
      <c r="B4672" s="16">
        <f>-'GW Seasonality'!H4682</f>
        <v>1.2058943908365176E-2</v>
      </c>
    </row>
    <row r="4673" spans="1:2" x14ac:dyDescent="0.2">
      <c r="A4673" s="14">
        <f>'GW Seasonality'!G4683</f>
        <v>41573</v>
      </c>
      <c r="B4673" s="16">
        <f>-'GW Seasonality'!H4683</f>
        <v>1.1950185759769572E-2</v>
      </c>
    </row>
    <row r="4674" spans="1:2" x14ac:dyDescent="0.2">
      <c r="A4674" s="14">
        <f>'GW Seasonality'!G4684</f>
        <v>41574</v>
      </c>
      <c r="B4674" s="16">
        <f>-'GW Seasonality'!H4684</f>
        <v>1.1840554603743733E-2</v>
      </c>
    </row>
    <row r="4675" spans="1:2" x14ac:dyDescent="0.2">
      <c r="A4675" s="14">
        <f>'GW Seasonality'!G4685</f>
        <v>41575</v>
      </c>
      <c r="B4675" s="16">
        <f>-'GW Seasonality'!H4685</f>
        <v>1.1730082881910513E-2</v>
      </c>
    </row>
    <row r="4676" spans="1:2" x14ac:dyDescent="0.2">
      <c r="A4676" s="14">
        <f>'GW Seasonality'!G4686</f>
        <v>41576</v>
      </c>
      <c r="B4676" s="16">
        <f>-'GW Seasonality'!H4686</f>
        <v>1.1618803284629725E-2</v>
      </c>
    </row>
    <row r="4677" spans="1:2" x14ac:dyDescent="0.2">
      <c r="A4677" s="14">
        <f>'GW Seasonality'!G4687</f>
        <v>41577</v>
      </c>
      <c r="B4677" s="16">
        <f>-'GW Seasonality'!H4687</f>
        <v>1.150674874132452E-2</v>
      </c>
    </row>
    <row r="4678" spans="1:2" x14ac:dyDescent="0.2">
      <c r="A4678" s="14">
        <f>'GW Seasonality'!G4688</f>
        <v>41578</v>
      </c>
      <c r="B4678" s="16">
        <f>-'GW Seasonality'!H4688</f>
        <v>1.1393952410737054E-2</v>
      </c>
    </row>
    <row r="4679" spans="1:2" x14ac:dyDescent="0.2">
      <c r="A4679" s="14">
        <f>'GW Seasonality'!G4689</f>
        <v>41579</v>
      </c>
      <c r="B4679" s="16">
        <f>-'GW Seasonality'!H4689</f>
        <v>1.1344095619767149E-2</v>
      </c>
    </row>
    <row r="4680" spans="1:2" x14ac:dyDescent="0.2">
      <c r="A4680" s="14">
        <f>'GW Seasonality'!G4690</f>
        <v>41580</v>
      </c>
      <c r="B4680" s="16">
        <f>-'GW Seasonality'!H4690</f>
        <v>1.1230289808772817E-2</v>
      </c>
    </row>
    <row r="4681" spans="1:2" x14ac:dyDescent="0.2">
      <c r="A4681" s="14">
        <f>'GW Seasonality'!G4691</f>
        <v>41581</v>
      </c>
      <c r="B4681" s="16">
        <f>-'GW Seasonality'!H4691</f>
        <v>1.1115824019142155E-2</v>
      </c>
    </row>
    <row r="4682" spans="1:2" x14ac:dyDescent="0.2">
      <c r="A4682" s="14">
        <f>'GW Seasonality'!G4692</f>
        <v>41582</v>
      </c>
      <c r="B4682" s="16">
        <f>-'GW Seasonality'!H4692</f>
        <v>1.1000732123143894E-2</v>
      </c>
    </row>
    <row r="4683" spans="1:2" x14ac:dyDescent="0.2">
      <c r="A4683" s="14">
        <f>'GW Seasonality'!G4693</f>
        <v>41583</v>
      </c>
      <c r="B4683" s="16">
        <f>-'GW Seasonality'!H4693</f>
        <v>1.0885048178321716E-2</v>
      </c>
    </row>
    <row r="4684" spans="1:2" x14ac:dyDescent="0.2">
      <c r="A4684" s="14">
        <f>'GW Seasonality'!G4694</f>
        <v>41584</v>
      </c>
      <c r="B4684" s="16">
        <f>-'GW Seasonality'!H4694</f>
        <v>1.0768806417416057E-2</v>
      </c>
    </row>
    <row r="4685" spans="1:2" x14ac:dyDescent="0.2">
      <c r="A4685" s="14">
        <f>'GW Seasonality'!G4695</f>
        <v>41585</v>
      </c>
      <c r="B4685" s="16">
        <f>-'GW Seasonality'!H4695</f>
        <v>1.0652041238234126E-2</v>
      </c>
    </row>
    <row r="4686" spans="1:2" x14ac:dyDescent="0.2">
      <c r="A4686" s="14">
        <f>'GW Seasonality'!G4696</f>
        <v>41586</v>
      </c>
      <c r="B4686" s="16">
        <f>-'GW Seasonality'!H4696</f>
        <v>1.0534787193471021E-2</v>
      </c>
    </row>
    <row r="4687" spans="1:2" x14ac:dyDescent="0.2">
      <c r="A4687" s="14">
        <f>'GW Seasonality'!G4697</f>
        <v>41587</v>
      </c>
      <c r="B4687" s="16">
        <f>-'GW Seasonality'!H4697</f>
        <v>1.0417078980485009E-2</v>
      </c>
    </row>
    <row r="4688" spans="1:2" x14ac:dyDescent="0.2">
      <c r="A4688" s="14">
        <f>'GW Seasonality'!G4698</f>
        <v>41588</v>
      </c>
      <c r="B4688" s="16">
        <f>-'GW Seasonality'!H4698</f>
        <v>1.0298951431030065E-2</v>
      </c>
    </row>
    <row r="4689" spans="1:2" x14ac:dyDescent="0.2">
      <c r="A4689" s="14">
        <f>'GW Seasonality'!G4699</f>
        <v>41589</v>
      </c>
      <c r="B4689" s="16">
        <f>-'GW Seasonality'!H4699</f>
        <v>1.0180439500948563E-2</v>
      </c>
    </row>
    <row r="4690" spans="1:2" x14ac:dyDescent="0.2">
      <c r="A4690" s="14">
        <f>'GW Seasonality'!G4700</f>
        <v>41590</v>
      </c>
      <c r="B4690" s="16">
        <f>-'GW Seasonality'!H4700</f>
        <v>1.0061578259827281E-2</v>
      </c>
    </row>
    <row r="4691" spans="1:2" x14ac:dyDescent="0.2">
      <c r="A4691" s="14">
        <f>'GW Seasonality'!G4701</f>
        <v>41591</v>
      </c>
      <c r="B4691" s="16">
        <f>-'GW Seasonality'!H4701</f>
        <v>9.9424028806197641E-3</v>
      </c>
    </row>
    <row r="4692" spans="1:2" x14ac:dyDescent="0.2">
      <c r="A4692" s="14">
        <f>'GW Seasonality'!G4702</f>
        <v>41592</v>
      </c>
      <c r="B4692" s="16">
        <f>-'GW Seasonality'!H4702</f>
        <v>9.8229486292380729E-3</v>
      </c>
    </row>
    <row r="4693" spans="1:2" x14ac:dyDescent="0.2">
      <c r="A4693" s="14">
        <f>'GW Seasonality'!G4703</f>
        <v>41593</v>
      </c>
      <c r="B4693" s="16">
        <f>-'GW Seasonality'!H4703</f>
        <v>9.703250854117015E-3</v>
      </c>
    </row>
    <row r="4694" spans="1:2" x14ac:dyDescent="0.2">
      <c r="A4694" s="14">
        <f>'GW Seasonality'!G4704</f>
        <v>41594</v>
      </c>
      <c r="B4694" s="16">
        <f>-'GW Seasonality'!H4704</f>
        <v>9.5833449757540042E-3</v>
      </c>
    </row>
    <row r="4695" spans="1:2" x14ac:dyDescent="0.2">
      <c r="A4695" s="14">
        <f>'GW Seasonality'!G4705</f>
        <v>41595</v>
      </c>
      <c r="B4695" s="16">
        <f>-'GW Seasonality'!H4705</f>
        <v>9.4632664762275501E-3</v>
      </c>
    </row>
    <row r="4696" spans="1:2" x14ac:dyDescent="0.2">
      <c r="A4696" s="14">
        <f>'GW Seasonality'!G4706</f>
        <v>41596</v>
      </c>
      <c r="B4696" s="16">
        <f>-'GW Seasonality'!H4706</f>
        <v>9.3430508886975464E-3</v>
      </c>
    </row>
    <row r="4697" spans="1:2" x14ac:dyDescent="0.2">
      <c r="A4697" s="14">
        <f>'GW Seasonality'!G4707</f>
        <v>41597</v>
      </c>
      <c r="B4697" s="16">
        <f>-'GW Seasonality'!H4707</f>
        <v>9.2227337868904108E-3</v>
      </c>
    </row>
    <row r="4698" spans="1:2" x14ac:dyDescent="0.2">
      <c r="A4698" s="14">
        <f>'GW Seasonality'!G4708</f>
        <v>41598</v>
      </c>
      <c r="B4698" s="16">
        <f>-'GW Seasonality'!H4708</f>
        <v>9.1023507745722938E-3</v>
      </c>
    </row>
    <row r="4699" spans="1:2" x14ac:dyDescent="0.2">
      <c r="A4699" s="14">
        <f>'GW Seasonality'!G4709</f>
        <v>41599</v>
      </c>
      <c r="B4699" s="16">
        <f>-'GW Seasonality'!H4709</f>
        <v>8.9819374750133209E-3</v>
      </c>
    </row>
    <row r="4700" spans="1:2" x14ac:dyDescent="0.2">
      <c r="A4700" s="14">
        <f>'GW Seasonality'!G4710</f>
        <v>41600</v>
      </c>
      <c r="B4700" s="16">
        <f>-'GW Seasonality'!H4710</f>
        <v>8.8615295204460837E-3</v>
      </c>
    </row>
    <row r="4701" spans="1:2" x14ac:dyDescent="0.2">
      <c r="A4701" s="14">
        <f>'GW Seasonality'!G4711</f>
        <v>41601</v>
      </c>
      <c r="B4701" s="16">
        <f>-'GW Seasonality'!H4711</f>
        <v>8.7411625415215223E-3</v>
      </c>
    </row>
    <row r="4702" spans="1:2" x14ac:dyDescent="0.2">
      <c r="A4702" s="14">
        <f>'GW Seasonality'!G4712</f>
        <v>41602</v>
      </c>
      <c r="B4702" s="16">
        <f>-'GW Seasonality'!H4712</f>
        <v>8.6208721567652257E-3</v>
      </c>
    </row>
    <row r="4703" spans="1:2" x14ac:dyDescent="0.2">
      <c r="A4703" s="14">
        <f>'GW Seasonality'!G4713</f>
        <v>41603</v>
      </c>
      <c r="B4703" s="16">
        <f>-'GW Seasonality'!H4713</f>
        <v>8.5006939620373145E-3</v>
      </c>
    </row>
    <row r="4704" spans="1:2" x14ac:dyDescent="0.2">
      <c r="A4704" s="14">
        <f>'GW Seasonality'!G4714</f>
        <v>41604</v>
      </c>
      <c r="B4704" s="16">
        <f>-'GW Seasonality'!H4714</f>
        <v>8.3806635199991011E-3</v>
      </c>
    </row>
    <row r="4705" spans="1:2" x14ac:dyDescent="0.2">
      <c r="A4705" s="14">
        <f>'GW Seasonality'!G4715</f>
        <v>41605</v>
      </c>
      <c r="B4705" s="16">
        <f>-'GW Seasonality'!H4715</f>
        <v>8.26081634958949E-3</v>
      </c>
    </row>
    <row r="4706" spans="1:2" x14ac:dyDescent="0.2">
      <c r="A4706" s="14">
        <f>'GW Seasonality'!G4716</f>
        <v>41606</v>
      </c>
      <c r="B4706" s="16">
        <f>-'GW Seasonality'!H4716</f>
        <v>8.1411879155143512E-3</v>
      </c>
    </row>
    <row r="4707" spans="1:2" x14ac:dyDescent="0.2">
      <c r="A4707" s="14">
        <f>'GW Seasonality'!G4717</f>
        <v>41607</v>
      </c>
      <c r="B4707" s="16">
        <f>-'GW Seasonality'!H4717</f>
        <v>8.0218136177519685E-3</v>
      </c>
    </row>
    <row r="4708" spans="1:2" x14ac:dyDescent="0.2">
      <c r="A4708" s="14">
        <f>'GW Seasonality'!G4718</f>
        <v>41608</v>
      </c>
      <c r="B4708" s="16">
        <f>-'GW Seasonality'!H4718</f>
        <v>7.9027287810775997E-3</v>
      </c>
    </row>
    <row r="4709" spans="1:2" x14ac:dyDescent="0.2">
      <c r="A4709" s="14">
        <f>'GW Seasonality'!G4719</f>
        <v>41609</v>
      </c>
      <c r="B4709" s="16">
        <f>-'GW Seasonality'!H4719</f>
        <v>7.7318261084096144E-3</v>
      </c>
    </row>
    <row r="4710" spans="1:2" x14ac:dyDescent="0.2">
      <c r="A4710" s="14">
        <f>'GW Seasonality'!G4720</f>
        <v>41610</v>
      </c>
      <c r="B4710" s="16">
        <f>-'GW Seasonality'!H4720</f>
        <v>7.6135952524619159E-3</v>
      </c>
    </row>
    <row r="4711" spans="1:2" x14ac:dyDescent="0.2">
      <c r="A4711" s="14">
        <f>'GW Seasonality'!G4721</f>
        <v>41611</v>
      </c>
      <c r="B4711" s="16">
        <f>-'GW Seasonality'!H4721</f>
        <v>7.4957746559841214E-3</v>
      </c>
    </row>
    <row r="4712" spans="1:2" x14ac:dyDescent="0.2">
      <c r="A4712" s="14">
        <f>'GW Seasonality'!G4722</f>
        <v>41612</v>
      </c>
      <c r="B4712" s="16">
        <f>-'GW Seasonality'!H4722</f>
        <v>7.3783991839862801E-3</v>
      </c>
    </row>
    <row r="4713" spans="1:2" x14ac:dyDescent="0.2">
      <c r="A4713" s="14">
        <f>'GW Seasonality'!G4723</f>
        <v>41613</v>
      </c>
      <c r="B4713" s="16">
        <f>-'GW Seasonality'!H4723</f>
        <v>7.2615035697589508E-3</v>
      </c>
    </row>
    <row r="4714" spans="1:2" x14ac:dyDescent="0.2">
      <c r="A4714" s="14">
        <f>'GW Seasonality'!G4724</f>
        <v>41614</v>
      </c>
      <c r="B4714" s="16">
        <f>-'GW Seasonality'!H4724</f>
        <v>7.1451224045950426E-3</v>
      </c>
    </row>
    <row r="4715" spans="1:2" x14ac:dyDescent="0.2">
      <c r="A4715" s="14">
        <f>'GW Seasonality'!G4725</f>
        <v>41615</v>
      </c>
      <c r="B4715" s="16">
        <f>-'GW Seasonality'!H4725</f>
        <v>7.0292901275537251E-3</v>
      </c>
    </row>
    <row r="4716" spans="1:2" x14ac:dyDescent="0.2">
      <c r="A4716" s="14">
        <f>'GW Seasonality'!G4726</f>
        <v>41616</v>
      </c>
      <c r="B4716" s="16">
        <f>-'GW Seasonality'!H4726</f>
        <v>6.9140410152693441E-3</v>
      </c>
    </row>
    <row r="4717" spans="1:2" x14ac:dyDescent="0.2">
      <c r="A4717" s="14">
        <f>'GW Seasonality'!G4727</f>
        <v>41617</v>
      </c>
      <c r="B4717" s="16">
        <f>-'GW Seasonality'!H4727</f>
        <v>6.7994091718083915E-3</v>
      </c>
    </row>
    <row r="4718" spans="1:2" x14ac:dyDescent="0.2">
      <c r="A4718" s="14">
        <f>'GW Seasonality'!G4728</f>
        <v>41618</v>
      </c>
      <c r="B4718" s="16">
        <f>-'GW Seasonality'!H4728</f>
        <v>6.6854285185776029E-3</v>
      </c>
    </row>
    <row r="4719" spans="1:2" x14ac:dyDescent="0.2">
      <c r="A4719" s="14">
        <f>'GW Seasonality'!G4729</f>
        <v>41619</v>
      </c>
      <c r="B4719" s="16">
        <f>-'GW Seasonality'!H4729</f>
        <v>6.5721327842860489E-3</v>
      </c>
    </row>
    <row r="4720" spans="1:2" x14ac:dyDescent="0.2">
      <c r="A4720" s="14">
        <f>'GW Seasonality'!G4730</f>
        <v>41620</v>
      </c>
      <c r="B4720" s="16">
        <f>-'GW Seasonality'!H4730</f>
        <v>6.4595554949642437E-3</v>
      </c>
    </row>
    <row r="4721" spans="1:2" x14ac:dyDescent="0.2">
      <c r="A4721" s="14">
        <f>'GW Seasonality'!G4731</f>
        <v>41621</v>
      </c>
      <c r="B4721" s="16">
        <f>-'GW Seasonality'!H4731</f>
        <v>6.3477299640433025E-3</v>
      </c>
    </row>
    <row r="4722" spans="1:2" x14ac:dyDescent="0.2">
      <c r="A4722" s="14">
        <f>'GW Seasonality'!G4732</f>
        <v>41622</v>
      </c>
      <c r="B4722" s="16">
        <f>-'GW Seasonality'!H4732</f>
        <v>6.2366892824969279E-3</v>
      </c>
    </row>
    <row r="4723" spans="1:2" x14ac:dyDescent="0.2">
      <c r="A4723" s="14">
        <f>'GW Seasonality'!G4733</f>
        <v>41623</v>
      </c>
      <c r="B4723" s="16">
        <f>-'GW Seasonality'!H4733</f>
        <v>6.1264663090492503E-3</v>
      </c>
    </row>
    <row r="4724" spans="1:2" x14ac:dyDescent="0.2">
      <c r="A4724" s="14">
        <f>'GW Seasonality'!G4734</f>
        <v>41624</v>
      </c>
      <c r="B4724" s="16">
        <f>-'GW Seasonality'!H4734</f>
        <v>6.0170936604514377E-3</v>
      </c>
    </row>
    <row r="4725" spans="1:2" x14ac:dyDescent="0.2">
      <c r="A4725" s="14">
        <f>'GW Seasonality'!G4735</f>
        <v>41625</v>
      </c>
      <c r="B4725" s="16">
        <f>-'GW Seasonality'!H4735</f>
        <v>5.9086037018298452E-3</v>
      </c>
    </row>
    <row r="4726" spans="1:2" x14ac:dyDescent="0.2">
      <c r="A4726" s="14">
        <f>'GW Seasonality'!G4736</f>
        <v>41626</v>
      </c>
      <c r="B4726" s="16">
        <f>-'GW Seasonality'!H4736</f>
        <v>5.8010285371086715E-3</v>
      </c>
    </row>
    <row r="4727" spans="1:2" x14ac:dyDescent="0.2">
      <c r="A4727" s="14">
        <f>'GW Seasonality'!G4737</f>
        <v>41627</v>
      </c>
      <c r="B4727" s="16">
        <f>-'GW Seasonality'!H4737</f>
        <v>5.6943999995098631E-3</v>
      </c>
    </row>
    <row r="4728" spans="1:2" x14ac:dyDescent="0.2">
      <c r="A4728" s="14">
        <f>'GW Seasonality'!G4738</f>
        <v>41628</v>
      </c>
      <c r="B4728" s="16">
        <f>-'GW Seasonality'!H4738</f>
        <v>5.5887496421331891E-3</v>
      </c>
    </row>
    <row r="4729" spans="1:2" x14ac:dyDescent="0.2">
      <c r="A4729" s="14">
        <f>'GW Seasonality'!G4739</f>
        <v>41629</v>
      </c>
      <c r="B4729" s="16">
        <f>-'GW Seasonality'!H4739</f>
        <v>5.484108728619156E-3</v>
      </c>
    </row>
    <row r="4730" spans="1:2" x14ac:dyDescent="0.2">
      <c r="A4730" s="14">
        <f>'GW Seasonality'!G4740</f>
        <v>41630</v>
      </c>
      <c r="B4730" s="16">
        <f>-'GW Seasonality'!H4740</f>
        <v>5.3805082238975697E-3</v>
      </c>
    </row>
    <row r="4731" spans="1:2" x14ac:dyDescent="0.2">
      <c r="A4731" s="14">
        <f>'GW Seasonality'!G4741</f>
        <v>41631</v>
      </c>
      <c r="B4731" s="16">
        <f>-'GW Seasonality'!H4741</f>
        <v>5.2779787850245541E-3</v>
      </c>
    </row>
    <row r="4732" spans="1:2" x14ac:dyDescent="0.2">
      <c r="A4732" s="14">
        <f>'GW Seasonality'!G4742</f>
        <v>41632</v>
      </c>
      <c r="B4732" s="16">
        <f>-'GW Seasonality'!H4742</f>
        <v>5.1765507521106188E-3</v>
      </c>
    </row>
    <row r="4733" spans="1:2" x14ac:dyDescent="0.2">
      <c r="A4733" s="14">
        <f>'GW Seasonality'!G4743</f>
        <v>41633</v>
      </c>
      <c r="B4733" s="16">
        <f>-'GW Seasonality'!H4743</f>
        <v>5.0762541393425129E-3</v>
      </c>
    </row>
    <row r="4734" spans="1:2" x14ac:dyDescent="0.2">
      <c r="A4734" s="14">
        <f>'GW Seasonality'!G4744</f>
        <v>41634</v>
      </c>
      <c r="B4734" s="16">
        <f>-'GW Seasonality'!H4744</f>
        <v>4.977118626101576E-3</v>
      </c>
    </row>
    <row r="4735" spans="1:2" x14ac:dyDescent="0.2">
      <c r="A4735" s="14">
        <f>'GW Seasonality'!G4745</f>
        <v>41635</v>
      </c>
      <c r="B4735" s="16">
        <f>-'GW Seasonality'!H4745</f>
        <v>4.8791735481811182E-3</v>
      </c>
    </row>
    <row r="4736" spans="1:2" x14ac:dyDescent="0.2">
      <c r="A4736" s="14">
        <f>'GW Seasonality'!G4746</f>
        <v>41636</v>
      </c>
      <c r="B4736" s="16">
        <f>-'GW Seasonality'!H4746</f>
        <v>4.7824478891054711E-3</v>
      </c>
    </row>
    <row r="4737" spans="1:2" x14ac:dyDescent="0.2">
      <c r="A4737" s="14">
        <f>'GW Seasonality'!G4747</f>
        <v>41637</v>
      </c>
      <c r="B4737" s="16">
        <f>-'GW Seasonality'!H4747</f>
        <v>4.6869702715533262E-3</v>
      </c>
    </row>
    <row r="4738" spans="1:2" x14ac:dyDescent="0.2">
      <c r="A4738" s="14">
        <f>'GW Seasonality'!G4748</f>
        <v>41638</v>
      </c>
      <c r="B4738" s="16">
        <f>-'GW Seasonality'!H4748</f>
        <v>4.5927689488878048E-3</v>
      </c>
    </row>
    <row r="4739" spans="1:2" x14ac:dyDescent="0.2">
      <c r="A4739" s="14">
        <f>'GW Seasonality'!G4749</f>
        <v>41639</v>
      </c>
      <c r="B4739" s="16">
        <f>-'GW Seasonality'!H4749</f>
        <v>4.4998717967958419E-3</v>
      </c>
    </row>
    <row r="4740" spans="1:2" x14ac:dyDescent="0.2">
      <c r="A4740" s="14">
        <f>'GW Seasonality'!G4750</f>
        <v>41640</v>
      </c>
      <c r="B4740" s="16">
        <f>-'GW Seasonality'!H4750</f>
        <v>4.4621673315700132E-3</v>
      </c>
    </row>
    <row r="4741" spans="1:2" x14ac:dyDescent="0.2">
      <c r="A4741" s="14">
        <f>'GW Seasonality'!G4751</f>
        <v>41641</v>
      </c>
      <c r="B4741" s="16">
        <f>-'GW Seasonality'!H4751</f>
        <v>4.3711556752405291E-3</v>
      </c>
    </row>
    <row r="4742" spans="1:2" x14ac:dyDescent="0.2">
      <c r="A4742" s="14">
        <f>'GW Seasonality'!G4752</f>
        <v>41642</v>
      </c>
      <c r="B4742" s="16">
        <f>-'GW Seasonality'!H4752</f>
        <v>4.2815137684176852E-3</v>
      </c>
    </row>
    <row r="4743" spans="1:2" x14ac:dyDescent="0.2">
      <c r="A4743" s="14">
        <f>'GW Seasonality'!G4753</f>
        <v>41643</v>
      </c>
      <c r="B4743" s="16">
        <f>-'GW Seasonality'!H4753</f>
        <v>4.1932681375839121E-3</v>
      </c>
    </row>
    <row r="4744" spans="1:2" x14ac:dyDescent="0.2">
      <c r="A4744" s="14">
        <f>'GW Seasonality'!G4754</f>
        <v>41644</v>
      </c>
      <c r="B4744" s="16">
        <f>-'GW Seasonality'!H4754</f>
        <v>4.1064448960411058E-3</v>
      </c>
    </row>
    <row r="4745" spans="1:2" x14ac:dyDescent="0.2">
      <c r="A4745" s="14">
        <f>'GW Seasonality'!G4755</f>
        <v>41645</v>
      </c>
      <c r="B4745" s="16">
        <f>-'GW Seasonality'!H4755</f>
        <v>4.0210697361832927E-3</v>
      </c>
    </row>
    <row r="4746" spans="1:2" x14ac:dyDescent="0.2">
      <c r="A4746" s="14">
        <f>'GW Seasonality'!G4756</f>
        <v>41646</v>
      </c>
      <c r="B4746" s="16">
        <f>-'GW Seasonality'!H4756</f>
        <v>3.9371679218938279E-3</v>
      </c>
    </row>
    <row r="4747" spans="1:2" x14ac:dyDescent="0.2">
      <c r="A4747" s="14">
        <f>'GW Seasonality'!G4757</f>
        <v>41647</v>
      </c>
      <c r="B4747" s="16">
        <f>-'GW Seasonality'!H4757</f>
        <v>3.85476428106941E-3</v>
      </c>
    </row>
    <row r="4748" spans="1:2" x14ac:dyDescent="0.2">
      <c r="A4748" s="14">
        <f>'GW Seasonality'!G4758</f>
        <v>41648</v>
      </c>
      <c r="B4748" s="16">
        <f>-'GW Seasonality'!H4758</f>
        <v>3.7738831982731076E-3</v>
      </c>
    </row>
    <row r="4749" spans="1:2" x14ac:dyDescent="0.2">
      <c r="A4749" s="14">
        <f>'GW Seasonality'!G4759</f>
        <v>41649</v>
      </c>
      <c r="B4749" s="16">
        <f>-'GW Seasonality'!H4759</f>
        <v>3.6945486075185691E-3</v>
      </c>
    </row>
    <row r="4750" spans="1:2" x14ac:dyDescent="0.2">
      <c r="A4750" s="14">
        <f>'GW Seasonality'!G4760</f>
        <v>41650</v>
      </c>
      <c r="B4750" s="16">
        <f>-'GW Seasonality'!H4760</f>
        <v>3.6167839851875723E-3</v>
      </c>
    </row>
    <row r="4751" spans="1:2" x14ac:dyDescent="0.2">
      <c r="A4751" s="14">
        <f>'GW Seasonality'!G4761</f>
        <v>41651</v>
      </c>
      <c r="B4751" s="16">
        <f>-'GW Seasonality'!H4761</f>
        <v>3.5406123430829755E-3</v>
      </c>
    </row>
    <row r="4752" spans="1:2" x14ac:dyDescent="0.2">
      <c r="A4752" s="14">
        <f>'GW Seasonality'!G4762</f>
        <v>41652</v>
      </c>
      <c r="B4752" s="16">
        <f>-'GW Seasonality'!H4762</f>
        <v>3.4660562216191617E-3</v>
      </c>
    </row>
    <row r="4753" spans="1:2" x14ac:dyDescent="0.2">
      <c r="A4753" s="14">
        <f>'GW Seasonality'!G4763</f>
        <v>41653</v>
      </c>
      <c r="B4753" s="16">
        <f>-'GW Seasonality'!H4763</f>
        <v>3.3931376831519647E-3</v>
      </c>
    </row>
    <row r="4754" spans="1:2" x14ac:dyDescent="0.2">
      <c r="A4754" s="14">
        <f>'GW Seasonality'!G4764</f>
        <v>41654</v>
      </c>
      <c r="B4754" s="16">
        <f>-'GW Seasonality'!H4764</f>
        <v>3.3218783054500649E-3</v>
      </c>
    </row>
    <row r="4755" spans="1:2" x14ac:dyDescent="0.2">
      <c r="A4755" s="14">
        <f>'GW Seasonality'!G4765</f>
        <v>41655</v>
      </c>
      <c r="B4755" s="16">
        <f>-'GW Seasonality'!H4765</f>
        <v>3.2522991753097747E-3</v>
      </c>
    </row>
    <row r="4756" spans="1:2" x14ac:dyDescent="0.2">
      <c r="A4756" s="14">
        <f>'GW Seasonality'!G4766</f>
        <v>41656</v>
      </c>
      <c r="B4756" s="16">
        <f>-'GW Seasonality'!H4766</f>
        <v>3.1844208823151266E-3</v>
      </c>
    </row>
    <row r="4757" spans="1:2" x14ac:dyDescent="0.2">
      <c r="A4757" s="14">
        <f>'GW Seasonality'!G4767</f>
        <v>41657</v>
      </c>
      <c r="B4757" s="16">
        <f>-'GW Seasonality'!H4767</f>
        <v>3.1182635127450708E-3</v>
      </c>
    </row>
    <row r="4758" spans="1:2" x14ac:dyDescent="0.2">
      <c r="A4758" s="14">
        <f>'GW Seasonality'!G4768</f>
        <v>41658</v>
      </c>
      <c r="B4758" s="16">
        <f>-'GW Seasonality'!H4768</f>
        <v>3.0538466436296355E-3</v>
      </c>
    </row>
    <row r="4759" spans="1:2" x14ac:dyDescent="0.2">
      <c r="A4759" s="14">
        <f>'GW Seasonality'!G4769</f>
        <v>41659</v>
      </c>
      <c r="B4759" s="16">
        <f>-'GW Seasonality'!H4769</f>
        <v>2.9911893369567576E-3</v>
      </c>
    </row>
    <row r="4760" spans="1:2" x14ac:dyDescent="0.2">
      <c r="A4760" s="14">
        <f>'GW Seasonality'!G4770</f>
        <v>41660</v>
      </c>
      <c r="B4760" s="16">
        <f>-'GW Seasonality'!H4770</f>
        <v>2.9303101340315421E-3</v>
      </c>
    </row>
    <row r="4761" spans="1:2" x14ac:dyDescent="0.2">
      <c r="A4761" s="14">
        <f>'GW Seasonality'!G4771</f>
        <v>41661</v>
      </c>
      <c r="B4761" s="16">
        <f>-'GW Seasonality'!H4771</f>
        <v>2.8712270499895876E-3</v>
      </c>
    </row>
    <row r="4762" spans="1:2" x14ac:dyDescent="0.2">
      <c r="A4762" s="14">
        <f>'GW Seasonality'!G4772</f>
        <v>41662</v>
      </c>
      <c r="B4762" s="16">
        <f>-'GW Seasonality'!H4772</f>
        <v>2.8139575684660153E-3</v>
      </c>
    </row>
    <row r="4763" spans="1:2" x14ac:dyDescent="0.2">
      <c r="A4763" s="14">
        <f>'GW Seasonality'!G4773</f>
        <v>41663</v>
      </c>
      <c r="B4763" s="16">
        <f>-'GW Seasonality'!H4773</f>
        <v>2.7585186364217874E-3</v>
      </c>
    </row>
    <row r="4764" spans="1:2" x14ac:dyDescent="0.2">
      <c r="A4764" s="14">
        <f>'GW Seasonality'!G4774</f>
        <v>41664</v>
      </c>
      <c r="B4764" s="16">
        <f>-'GW Seasonality'!H4774</f>
        <v>2.7049266591288208E-3</v>
      </c>
    </row>
    <row r="4765" spans="1:2" x14ac:dyDescent="0.2">
      <c r="A4765" s="14">
        <f>'GW Seasonality'!G4775</f>
        <v>41665</v>
      </c>
      <c r="B4765" s="16">
        <f>-'GW Seasonality'!H4775</f>
        <v>2.6531974953154097E-3</v>
      </c>
    </row>
    <row r="4766" spans="1:2" x14ac:dyDescent="0.2">
      <c r="A4766" s="14">
        <f>'GW Seasonality'!G4776</f>
        <v>41666</v>
      </c>
      <c r="B4766" s="16">
        <f>-'GW Seasonality'!H4776</f>
        <v>2.603346452473369E-3</v>
      </c>
    </row>
    <row r="4767" spans="1:2" x14ac:dyDescent="0.2">
      <c r="A4767" s="14">
        <f>'GW Seasonality'!G4777</f>
        <v>41667</v>
      </c>
      <c r="B4767" s="16">
        <f>-'GW Seasonality'!H4777</f>
        <v>2.5553882823283001E-3</v>
      </c>
    </row>
    <row r="4768" spans="1:2" x14ac:dyDescent="0.2">
      <c r="A4768" s="14">
        <f>'GW Seasonality'!G4778</f>
        <v>41668</v>
      </c>
      <c r="B4768" s="16">
        <f>-'GW Seasonality'!H4778</f>
        <v>2.5093371764743234E-3</v>
      </c>
    </row>
    <row r="4769" spans="1:2" x14ac:dyDescent="0.2">
      <c r="A4769" s="14">
        <f>'GW Seasonality'!G4779</f>
        <v>41669</v>
      </c>
      <c r="B4769" s="16">
        <f>-'GW Seasonality'!H4779</f>
        <v>2.4652067621745502E-3</v>
      </c>
    </row>
    <row r="4770" spans="1:2" x14ac:dyDescent="0.2">
      <c r="A4770" s="14">
        <f>'GW Seasonality'!G4780</f>
        <v>41670</v>
      </c>
      <c r="B4770" s="16">
        <f>-'GW Seasonality'!H4780</f>
        <v>2.4230100983285647E-3</v>
      </c>
    </row>
    <row r="4771" spans="1:2" x14ac:dyDescent="0.2">
      <c r="A4771" s="14">
        <f>'GW Seasonality'!G4781</f>
        <v>41671</v>
      </c>
      <c r="B4771" s="16">
        <f>-'GW Seasonality'!H4781</f>
        <v>2.4050594164806236E-3</v>
      </c>
    </row>
    <row r="4772" spans="1:2" x14ac:dyDescent="0.2">
      <c r="A4772" s="14">
        <f>'GW Seasonality'!G4782</f>
        <v>41672</v>
      </c>
      <c r="B4772" s="16">
        <f>-'GW Seasonality'!H4782</f>
        <v>2.3656691416074262E-3</v>
      </c>
    </row>
    <row r="4773" spans="1:2" x14ac:dyDescent="0.2">
      <c r="A4773" s="14">
        <f>'GW Seasonality'!G4783</f>
        <v>41673</v>
      </c>
      <c r="B4773" s="16">
        <f>-'GW Seasonality'!H4783</f>
        <v>2.3282420719713467E-3</v>
      </c>
    </row>
    <row r="4774" spans="1:2" x14ac:dyDescent="0.2">
      <c r="A4774" s="14">
        <f>'GW Seasonality'!G4784</f>
        <v>41674</v>
      </c>
      <c r="B4774" s="16">
        <f>-'GW Seasonality'!H4784</f>
        <v>2.2927892828444344E-3</v>
      </c>
    </row>
    <row r="4775" spans="1:2" x14ac:dyDescent="0.2">
      <c r="A4775" s="14">
        <f>'GW Seasonality'!G4785</f>
        <v>41675</v>
      </c>
      <c r="B4775" s="16">
        <f>-'GW Seasonality'!H4785</f>
        <v>2.2593212652773729E-3</v>
      </c>
    </row>
    <row r="4776" spans="1:2" x14ac:dyDescent="0.2">
      <c r="A4776" s="14">
        <f>'GW Seasonality'!G4786</f>
        <v>41676</v>
      </c>
      <c r="B4776" s="16">
        <f>-'GW Seasonality'!H4786</f>
        <v>2.2278479229950092E-3</v>
      </c>
    </row>
    <row r="4777" spans="1:2" x14ac:dyDescent="0.2">
      <c r="A4777" s="14">
        <f>'GW Seasonality'!G4787</f>
        <v>41677</v>
      </c>
      <c r="B4777" s="16">
        <f>-'GW Seasonality'!H4787</f>
        <v>2.1983785694656803E-3</v>
      </c>
    </row>
    <row r="4778" spans="1:2" x14ac:dyDescent="0.2">
      <c r="A4778" s="14">
        <f>'GW Seasonality'!G4788</f>
        <v>41678</v>
      </c>
      <c r="B4778" s="16">
        <f>-'GW Seasonality'!H4788</f>
        <v>2.1709219251452123E-3</v>
      </c>
    </row>
    <row r="4779" spans="1:2" x14ac:dyDescent="0.2">
      <c r="A4779" s="14">
        <f>'GW Seasonality'!G4789</f>
        <v>41679</v>
      </c>
      <c r="B4779" s="16">
        <f>-'GW Seasonality'!H4789</f>
        <v>2.1454861148963965E-3</v>
      </c>
    </row>
    <row r="4780" spans="1:2" x14ac:dyDescent="0.2">
      <c r="A4780" s="14">
        <f>'GW Seasonality'!G4790</f>
        <v>41680</v>
      </c>
      <c r="B4780" s="16">
        <f>-'GW Seasonality'!H4790</f>
        <v>2.1220786655847066E-3</v>
      </c>
    </row>
    <row r="4781" spans="1:2" x14ac:dyDescent="0.2">
      <c r="A4781" s="14">
        <f>'GW Seasonality'!G4791</f>
        <v>41681</v>
      </c>
      <c r="B4781" s="16">
        <f>-'GW Seasonality'!H4791</f>
        <v>2.1007065038509843E-3</v>
      </c>
    </row>
    <row r="4782" spans="1:2" x14ac:dyDescent="0.2">
      <c r="A4782" s="14">
        <f>'GW Seasonality'!G4792</f>
        <v>41682</v>
      </c>
      <c r="B4782" s="16">
        <f>-'GW Seasonality'!H4792</f>
        <v>2.0813759540617306E-3</v>
      </c>
    </row>
    <row r="4783" spans="1:2" x14ac:dyDescent="0.2">
      <c r="A4783" s="14">
        <f>'GW Seasonality'!G4793</f>
        <v>41683</v>
      </c>
      <c r="B4783" s="16">
        <f>-'GW Seasonality'!H4793</f>
        <v>2.0640927364376279E-3</v>
      </c>
    </row>
    <row r="4784" spans="1:2" x14ac:dyDescent="0.2">
      <c r="A4784" s="14">
        <f>'GW Seasonality'!G4794</f>
        <v>41684</v>
      </c>
      <c r="B4784" s="16">
        <f>-'GW Seasonality'!H4794</f>
        <v>2.048861965360832E-3</v>
      </c>
    </row>
    <row r="4785" spans="1:2" x14ac:dyDescent="0.2">
      <c r="A4785" s="14">
        <f>'GW Seasonality'!G4795</f>
        <v>41685</v>
      </c>
      <c r="B4785" s="16">
        <f>-'GW Seasonality'!H4795</f>
        <v>2.0356881478615415E-3</v>
      </c>
    </row>
    <row r="4786" spans="1:2" x14ac:dyDescent="0.2">
      <c r="A4786" s="14">
        <f>'GW Seasonality'!G4796</f>
        <v>41686</v>
      </c>
      <c r="B4786" s="16">
        <f>-'GW Seasonality'!H4796</f>
        <v>2.0245751822843038E-3</v>
      </c>
    </row>
    <row r="4787" spans="1:2" x14ac:dyDescent="0.2">
      <c r="A4787" s="14">
        <f>'GW Seasonality'!G4797</f>
        <v>41687</v>
      </c>
      <c r="B4787" s="16">
        <f>-'GW Seasonality'!H4797</f>
        <v>2.0155263571344211E-3</v>
      </c>
    </row>
    <row r="4788" spans="1:2" x14ac:dyDescent="0.2">
      <c r="A4788" s="14">
        <f>'GW Seasonality'!G4798</f>
        <v>41688</v>
      </c>
      <c r="B4788" s="16">
        <f>-'GW Seasonality'!H4798</f>
        <v>2.0085443501048385E-3</v>
      </c>
    </row>
    <row r="4789" spans="1:2" x14ac:dyDescent="0.2">
      <c r="A4789" s="14">
        <f>'GW Seasonality'!G4799</f>
        <v>41689</v>
      </c>
      <c r="B4789" s="16">
        <f>-'GW Seasonality'!H4799</f>
        <v>2.0036312272837652E-3</v>
      </c>
    </row>
    <row r="4790" spans="1:2" x14ac:dyDescent="0.2">
      <c r="A4790" s="14">
        <f>'GW Seasonality'!G4800</f>
        <v>41690</v>
      </c>
      <c r="B4790" s="16">
        <f>-'GW Seasonality'!H4800</f>
        <v>2.0007884425432883E-3</v>
      </c>
    </row>
    <row r="4791" spans="1:2" x14ac:dyDescent="0.2">
      <c r="A4791" s="14">
        <f>'GW Seasonality'!G4801</f>
        <v>41691</v>
      </c>
      <c r="B4791" s="16">
        <f>-'GW Seasonality'!H4801</f>
        <v>2.0000168371091479E-3</v>
      </c>
    </row>
    <row r="4792" spans="1:2" x14ac:dyDescent="0.2">
      <c r="A4792" s="14">
        <f>'GW Seasonality'!G4802</f>
        <v>41692</v>
      </c>
      <c r="B4792" s="16">
        <f>-'GW Seasonality'!H4802</f>
        <v>2.0013166393118079E-3</v>
      </c>
    </row>
    <row r="4793" spans="1:2" x14ac:dyDescent="0.2">
      <c r="A4793" s="14">
        <f>'GW Seasonality'!G4803</f>
        <v>41693</v>
      </c>
      <c r="B4793" s="16">
        <f>-'GW Seasonality'!H4803</f>
        <v>2.0046874645188832E-3</v>
      </c>
    </row>
    <row r="4794" spans="1:2" x14ac:dyDescent="0.2">
      <c r="A4794" s="14">
        <f>'GW Seasonality'!G4804</f>
        <v>41694</v>
      </c>
      <c r="B4794" s="16">
        <f>-'GW Seasonality'!H4804</f>
        <v>2.010128315248964E-3</v>
      </c>
    </row>
    <row r="4795" spans="1:2" x14ac:dyDescent="0.2">
      <c r="A4795" s="14">
        <f>'GW Seasonality'!G4805</f>
        <v>41695</v>
      </c>
      <c r="B4795" s="16">
        <f>-'GW Seasonality'!H4805</f>
        <v>2.0176375814667845E-3</v>
      </c>
    </row>
    <row r="4796" spans="1:2" x14ac:dyDescent="0.2">
      <c r="A4796" s="14">
        <f>'GW Seasonality'!G4806</f>
        <v>41696</v>
      </c>
      <c r="B4796" s="16">
        <f>-'GW Seasonality'!H4806</f>
        <v>2.0272130410596582E-3</v>
      </c>
    </row>
    <row r="4797" spans="1:2" x14ac:dyDescent="0.2">
      <c r="A4797" s="14">
        <f>'GW Seasonality'!G4807</f>
        <v>41697</v>
      </c>
      <c r="B4797" s="16">
        <f>-'GW Seasonality'!H4807</f>
        <v>2.0388518604950367E-3</v>
      </c>
    </row>
    <row r="4798" spans="1:2" x14ac:dyDescent="0.2">
      <c r="A4798" s="14">
        <f>'GW Seasonality'!G4808</f>
        <v>41698</v>
      </c>
      <c r="B4798" s="16">
        <f>-'GW Seasonality'!H4808</f>
        <v>2.0525505956590006E-3</v>
      </c>
    </row>
    <row r="4799" spans="1:2" x14ac:dyDescent="0.2">
      <c r="A4799" s="14">
        <f>'GW Seasonality'!G4809</f>
        <v>41699</v>
      </c>
      <c r="B4799" s="16">
        <f>-'GW Seasonality'!H4809</f>
        <v>2.115344137847505E-3</v>
      </c>
    </row>
    <row r="4800" spans="1:2" x14ac:dyDescent="0.2">
      <c r="A4800" s="14">
        <f>'GW Seasonality'!G4810</f>
        <v>41700</v>
      </c>
      <c r="B4800" s="16">
        <f>-'GW Seasonality'!H4810</f>
        <v>2.138131530856107E-3</v>
      </c>
    </row>
    <row r="4801" spans="1:2" x14ac:dyDescent="0.2">
      <c r="A4801" s="14">
        <f>'GW Seasonality'!G4811</f>
        <v>41701</v>
      </c>
      <c r="B4801" s="16">
        <f>-'GW Seasonality'!H4811</f>
        <v>2.1629494611415789E-3</v>
      </c>
    </row>
    <row r="4802" spans="1:2" x14ac:dyDescent="0.2">
      <c r="A4802" s="14">
        <f>'GW Seasonality'!G4812</f>
        <v>41702</v>
      </c>
      <c r="B4802" s="16">
        <f>-'GW Seasonality'!H4812</f>
        <v>2.1897905846790635E-3</v>
      </c>
    </row>
    <row r="4803" spans="1:2" x14ac:dyDescent="0.2">
      <c r="A4803" s="14">
        <f>'GW Seasonality'!G4813</f>
        <v>41703</v>
      </c>
      <c r="B4803" s="16">
        <f>-'GW Seasonality'!H4813</f>
        <v>2.2186469587482747E-3</v>
      </c>
    </row>
    <row r="4804" spans="1:2" x14ac:dyDescent="0.2">
      <c r="A4804" s="14">
        <f>'GW Seasonality'!G4814</f>
        <v>41704</v>
      </c>
      <c r="B4804" s="16">
        <f>-'GW Seasonality'!H4814</f>
        <v>2.2495100442838731E-3</v>
      </c>
    </row>
    <row r="4805" spans="1:2" x14ac:dyDescent="0.2">
      <c r="A4805" s="14">
        <f>'GW Seasonality'!G4815</f>
        <v>41705</v>
      </c>
      <c r="B4805" s="16">
        <f>-'GW Seasonality'!H4815</f>
        <v>2.282370708402307E-3</v>
      </c>
    </row>
    <row r="4806" spans="1:2" x14ac:dyDescent="0.2">
      <c r="A4806" s="14">
        <f>'GW Seasonality'!G4816</f>
        <v>41706</v>
      </c>
      <c r="B4806" s="16">
        <f>-'GW Seasonality'!H4816</f>
        <v>2.3172192271043888E-3</v>
      </c>
    </row>
    <row r="4807" spans="1:2" x14ac:dyDescent="0.2">
      <c r="A4807" s="14">
        <f>'GW Seasonality'!G4817</f>
        <v>41707</v>
      </c>
      <c r="B4807" s="16">
        <f>-'GW Seasonality'!H4817</f>
        <v>2.3540452881527733E-3</v>
      </c>
    </row>
    <row r="4808" spans="1:2" x14ac:dyDescent="0.2">
      <c r="A4808" s="14">
        <f>'GW Seasonality'!G4818</f>
        <v>41708</v>
      </c>
      <c r="B4808" s="16">
        <f>-'GW Seasonality'!H4818</f>
        <v>2.3928379941235232E-3</v>
      </c>
    </row>
    <row r="4809" spans="1:2" x14ac:dyDescent="0.2">
      <c r="A4809" s="14">
        <f>'GW Seasonality'!G4819</f>
        <v>41709</v>
      </c>
      <c r="B4809" s="16">
        <f>-'GW Seasonality'!H4819</f>
        <v>2.4335858656308268E-3</v>
      </c>
    </row>
    <row r="4810" spans="1:2" x14ac:dyDescent="0.2">
      <c r="A4810" s="14">
        <f>'GW Seasonality'!G4820</f>
        <v>41710</v>
      </c>
      <c r="B4810" s="16">
        <f>-'GW Seasonality'!H4820</f>
        <v>2.4762768447239361E-3</v>
      </c>
    </row>
    <row r="4811" spans="1:2" x14ac:dyDescent="0.2">
      <c r="A4811" s="14">
        <f>'GW Seasonality'!G4821</f>
        <v>41711</v>
      </c>
      <c r="B4811" s="16">
        <f>-'GW Seasonality'!H4821</f>
        <v>2.5208982984553036E-3</v>
      </c>
    </row>
    <row r="4812" spans="1:2" x14ac:dyDescent="0.2">
      <c r="A4812" s="14">
        <f>'GW Seasonality'!G4822</f>
        <v>41712</v>
      </c>
      <c r="B4812" s="16">
        <f>-'GW Seasonality'!H4822</f>
        <v>2.5674370226188813E-3</v>
      </c>
    </row>
    <row r="4813" spans="1:2" x14ac:dyDescent="0.2">
      <c r="A4813" s="14">
        <f>'GW Seasonality'!G4823</f>
        <v>41713</v>
      </c>
      <c r="B4813" s="16">
        <f>-'GW Seasonality'!H4823</f>
        <v>2.6158792456574534E-3</v>
      </c>
    </row>
    <row r="4814" spans="1:2" x14ac:dyDescent="0.2">
      <c r="A4814" s="14">
        <f>'GW Seasonality'!G4824</f>
        <v>41714</v>
      </c>
      <c r="B4814" s="16">
        <f>-'GW Seasonality'!H4824</f>
        <v>2.6662106327378617E-3</v>
      </c>
    </row>
    <row r="4815" spans="1:2" x14ac:dyDescent="0.2">
      <c r="A4815" s="14">
        <f>'GW Seasonality'!G4825</f>
        <v>41715</v>
      </c>
      <c r="B4815" s="16">
        <f>-'GW Seasonality'!H4825</f>
        <v>2.7184162899929155E-3</v>
      </c>
    </row>
    <row r="4816" spans="1:2" x14ac:dyDescent="0.2">
      <c r="A4816" s="14">
        <f>'GW Seasonality'!G4826</f>
        <v>41716</v>
      </c>
      <c r="B4816" s="16">
        <f>-'GW Seasonality'!H4826</f>
        <v>2.7724807689287236E-3</v>
      </c>
    </row>
    <row r="4817" spans="1:2" x14ac:dyDescent="0.2">
      <c r="A4817" s="14">
        <f>'GW Seasonality'!G4827</f>
        <v>41717</v>
      </c>
      <c r="B4817" s="16">
        <f>-'GW Seasonality'!H4827</f>
        <v>2.8283880709961571E-3</v>
      </c>
    </row>
    <row r="4818" spans="1:2" x14ac:dyDescent="0.2">
      <c r="A4818" s="14">
        <f>'GW Seasonality'!G4828</f>
        <v>41718</v>
      </c>
      <c r="B4818" s="16">
        <f>-'GW Seasonality'!H4828</f>
        <v>2.88612165232507E-3</v>
      </c>
    </row>
    <row r="4819" spans="1:2" x14ac:dyDescent="0.2">
      <c r="A4819" s="14">
        <f>'GW Seasonality'!G4829</f>
        <v>41719</v>
      </c>
      <c r="B4819" s="16">
        <f>-'GW Seasonality'!H4829</f>
        <v>2.9456644286199041E-3</v>
      </c>
    </row>
    <row r="4820" spans="1:2" x14ac:dyDescent="0.2">
      <c r="A4820" s="14">
        <f>'GW Seasonality'!G4830</f>
        <v>41720</v>
      </c>
      <c r="B4820" s="16">
        <f>-'GW Seasonality'!H4830</f>
        <v>3.0069987802152035E-3</v>
      </c>
    </row>
    <row r="4821" spans="1:2" x14ac:dyDescent="0.2">
      <c r="A4821" s="14">
        <f>'GW Seasonality'!G4831</f>
        <v>41721</v>
      </c>
      <c r="B4821" s="16">
        <f>-'GW Seasonality'!H4831</f>
        <v>3.0701065572895543E-3</v>
      </c>
    </row>
    <row r="4822" spans="1:2" x14ac:dyDescent="0.2">
      <c r="A4822" s="14">
        <f>'GW Seasonality'!G4832</f>
        <v>41722</v>
      </c>
      <c r="B4822" s="16">
        <f>-'GW Seasonality'!H4832</f>
        <v>3.1349690852364156E-3</v>
      </c>
    </row>
    <row r="4823" spans="1:2" x14ac:dyDescent="0.2">
      <c r="A4823" s="14">
        <f>'GW Seasonality'!G4833</f>
        <v>41723</v>
      </c>
      <c r="B4823" s="16">
        <f>-'GW Seasonality'!H4833</f>
        <v>3.201567170190228E-3</v>
      </c>
    </row>
    <row r="4824" spans="1:2" x14ac:dyDescent="0.2">
      <c r="A4824" s="14">
        <f>'GW Seasonality'!G4834</f>
        <v>41724</v>
      </c>
      <c r="B4824" s="16">
        <f>-'GW Seasonality'!H4834</f>
        <v>3.2698811047061956E-3</v>
      </c>
    </row>
    <row r="4825" spans="1:2" x14ac:dyDescent="0.2">
      <c r="A4825" s="14">
        <f>'GW Seasonality'!G4835</f>
        <v>41725</v>
      </c>
      <c r="B4825" s="16">
        <f>-'GW Seasonality'!H4835</f>
        <v>3.3398906735920301E-3</v>
      </c>
    </row>
    <row r="4826" spans="1:2" x14ac:dyDescent="0.2">
      <c r="A4826" s="14">
        <f>'GW Seasonality'!G4836</f>
        <v>41726</v>
      </c>
      <c r="B4826" s="16">
        <f>-'GW Seasonality'!H4836</f>
        <v>3.4115751598899503E-3</v>
      </c>
    </row>
    <row r="4827" spans="1:2" x14ac:dyDescent="0.2">
      <c r="A4827" s="14">
        <f>'GW Seasonality'!G4837</f>
        <v>41727</v>
      </c>
      <c r="B4827" s="16">
        <f>-'GW Seasonality'!H4837</f>
        <v>3.4849133510071687E-3</v>
      </c>
    </row>
    <row r="4828" spans="1:2" x14ac:dyDescent="0.2">
      <c r="A4828" s="14">
        <f>'GW Seasonality'!G4838</f>
        <v>41728</v>
      </c>
      <c r="B4828" s="16">
        <f>-'GW Seasonality'!H4838</f>
        <v>3.5598835449930375E-3</v>
      </c>
    </row>
    <row r="4829" spans="1:2" x14ac:dyDescent="0.2">
      <c r="A4829" s="14">
        <f>'GW Seasonality'!G4839</f>
        <v>41729</v>
      </c>
      <c r="B4829" s="16">
        <f>-'GW Seasonality'!H4839</f>
        <v>3.6364635569609994E-3</v>
      </c>
    </row>
    <row r="4830" spans="1:2" x14ac:dyDescent="0.2">
      <c r="A4830" s="14">
        <f>'GW Seasonality'!G4840</f>
        <v>41730</v>
      </c>
      <c r="B4830" s="16">
        <f>-'GW Seasonality'!H4840</f>
        <v>3.6706629305919419E-3</v>
      </c>
    </row>
    <row r="4831" spans="1:2" x14ac:dyDescent="0.2">
      <c r="A4831" s="14">
        <f>'GW Seasonality'!G4841</f>
        <v>41731</v>
      </c>
      <c r="B4831" s="16">
        <f>-'GW Seasonality'!H4841</f>
        <v>3.7495211478955981E-3</v>
      </c>
    </row>
    <row r="4832" spans="1:2" x14ac:dyDescent="0.2">
      <c r="A4832" s="14">
        <f>'GW Seasonality'!G4842</f>
        <v>41732</v>
      </c>
      <c r="B4832" s="16">
        <f>-'GW Seasonality'!H4842</f>
        <v>3.829933066363673E-3</v>
      </c>
    </row>
    <row r="4833" spans="1:2" x14ac:dyDescent="0.2">
      <c r="A4833" s="14">
        <f>'GW Seasonality'!G4843</f>
        <v>41733</v>
      </c>
      <c r="B4833" s="16">
        <f>-'GW Seasonality'!H4843</f>
        <v>3.9118748908157936E-3</v>
      </c>
    </row>
    <row r="4834" spans="1:2" x14ac:dyDescent="0.2">
      <c r="A4834" s="14">
        <f>'GW Seasonality'!G4844</f>
        <v>41734</v>
      </c>
      <c r="B4834" s="16">
        <f>-'GW Seasonality'!H4844</f>
        <v>3.9953223733477788E-3</v>
      </c>
    </row>
    <row r="4835" spans="1:2" x14ac:dyDescent="0.2">
      <c r="A4835" s="14">
        <f>'GW Seasonality'!G4845</f>
        <v>41735</v>
      </c>
      <c r="B4835" s="16">
        <f>-'GW Seasonality'!H4845</f>
        <v>4.0802508205070144E-3</v>
      </c>
    </row>
    <row r="4836" spans="1:2" x14ac:dyDescent="0.2">
      <c r="A4836" s="14">
        <f>'GW Seasonality'!G4846</f>
        <v>41736</v>
      </c>
      <c r="B4836" s="16">
        <f>-'GW Seasonality'!H4846</f>
        <v>4.1666351005996138E-3</v>
      </c>
    </row>
    <row r="4837" spans="1:2" x14ac:dyDescent="0.2">
      <c r="A4837" s="14">
        <f>'GW Seasonality'!G4847</f>
        <v>41737</v>
      </c>
      <c r="B4837" s="16">
        <f>-'GW Seasonality'!H4847</f>
        <v>4.2544496511273079E-3</v>
      </c>
    </row>
    <row r="4838" spans="1:2" x14ac:dyDescent="0.2">
      <c r="A4838" s="14">
        <f>'GW Seasonality'!G4848</f>
        <v>41738</v>
      </c>
      <c r="B4838" s="16">
        <f>-'GW Seasonality'!H4848</f>
        <v>4.3436684863518002E-3</v>
      </c>
    </row>
    <row r="4839" spans="1:2" x14ac:dyDescent="0.2">
      <c r="A4839" s="14">
        <f>'GW Seasonality'!G4849</f>
        <v>41739</v>
      </c>
      <c r="B4839" s="16">
        <f>-'GW Seasonality'!H4849</f>
        <v>4.4342652049843487E-3</v>
      </c>
    </row>
    <row r="4840" spans="1:2" x14ac:dyDescent="0.2">
      <c r="A4840" s="14">
        <f>'GW Seasonality'!G4850</f>
        <v>41740</v>
      </c>
      <c r="B4840" s="16">
        <f>-'GW Seasonality'!H4850</f>
        <v>4.526212997998354E-3</v>
      </c>
    </row>
    <row r="4841" spans="1:2" x14ac:dyDescent="0.2">
      <c r="A4841" s="14">
        <f>'GW Seasonality'!G4851</f>
        <v>41741</v>
      </c>
      <c r="B4841" s="16">
        <f>-'GW Seasonality'!H4851</f>
        <v>4.6194846565625614E-3</v>
      </c>
    </row>
    <row r="4842" spans="1:2" x14ac:dyDescent="0.2">
      <c r="A4842" s="14">
        <f>'GW Seasonality'!G4852</f>
        <v>41742</v>
      </c>
      <c r="B4842" s="16">
        <f>-'GW Seasonality'!H4852</f>
        <v>4.7140525800926066E-3</v>
      </c>
    </row>
    <row r="4843" spans="1:2" x14ac:dyDescent="0.2">
      <c r="A4843" s="14">
        <f>'GW Seasonality'!G4853</f>
        <v>41743</v>
      </c>
      <c r="B4843" s="16">
        <f>-'GW Seasonality'!H4853</f>
        <v>4.8098887844184686E-3</v>
      </c>
    </row>
    <row r="4844" spans="1:2" x14ac:dyDescent="0.2">
      <c r="A4844" s="14">
        <f>'GW Seasonality'!G4854</f>
        <v>41744</v>
      </c>
      <c r="B4844" s="16">
        <f>-'GW Seasonality'!H4854</f>
        <v>4.9069649100654256E-3</v>
      </c>
    </row>
    <row r="4845" spans="1:2" x14ac:dyDescent="0.2">
      <c r="A4845" s="14">
        <f>'GW Seasonality'!G4855</f>
        <v>41745</v>
      </c>
      <c r="B4845" s="16">
        <f>-'GW Seasonality'!H4855</f>
        <v>5.0052522306460968E-3</v>
      </c>
    </row>
    <row r="4846" spans="1:2" x14ac:dyDescent="0.2">
      <c r="A4846" s="14">
        <f>'GW Seasonality'!G4856</f>
        <v>41746</v>
      </c>
      <c r="B4846" s="16">
        <f>-'GW Seasonality'!H4856</f>
        <v>5.1047216613610341E-3</v>
      </c>
    </row>
    <row r="4847" spans="1:2" x14ac:dyDescent="0.2">
      <c r="A4847" s="14">
        <f>'GW Seasonality'!G4857</f>
        <v>41747</v>
      </c>
      <c r="B4847" s="16">
        <f>-'GW Seasonality'!H4857</f>
        <v>5.2053437676053745E-3</v>
      </c>
    </row>
    <row r="4848" spans="1:2" x14ac:dyDescent="0.2">
      <c r="A4848" s="14">
        <f>'GW Seasonality'!G4858</f>
        <v>41748</v>
      </c>
      <c r="B4848" s="16">
        <f>-'GW Seasonality'!H4858</f>
        <v>5.307088773679032E-3</v>
      </c>
    </row>
    <row r="4849" spans="1:2" x14ac:dyDescent="0.2">
      <c r="A4849" s="14">
        <f>'GW Seasonality'!G4859</f>
        <v>41749</v>
      </c>
      <c r="B4849" s="16">
        <f>-'GW Seasonality'!H4859</f>
        <v>5.4099265715977819E-3</v>
      </c>
    </row>
    <row r="4850" spans="1:2" x14ac:dyDescent="0.2">
      <c r="A4850" s="14">
        <f>'GW Seasonality'!G4860</f>
        <v>41750</v>
      </c>
      <c r="B4850" s="16">
        <f>-'GW Seasonality'!H4860</f>
        <v>5.5138267300027244E-3</v>
      </c>
    </row>
    <row r="4851" spans="1:2" x14ac:dyDescent="0.2">
      <c r="A4851" s="14">
        <f>'GW Seasonality'!G4861</f>
        <v>41751</v>
      </c>
      <c r="B4851" s="16">
        <f>-'GW Seasonality'!H4861</f>
        <v>5.6187585031653962E-3</v>
      </c>
    </row>
    <row r="4852" spans="1:2" x14ac:dyDescent="0.2">
      <c r="A4852" s="14">
        <f>'GW Seasonality'!G4862</f>
        <v>41752</v>
      </c>
      <c r="B4852" s="16">
        <f>-'GW Seasonality'!H4862</f>
        <v>5.7246908400859237E-3</v>
      </c>
    </row>
    <row r="4853" spans="1:2" x14ac:dyDescent="0.2">
      <c r="A4853" s="14">
        <f>'GW Seasonality'!G4863</f>
        <v>41753</v>
      </c>
      <c r="B4853" s="16">
        <f>-'GW Seasonality'!H4863</f>
        <v>5.8315923936815301E-3</v>
      </c>
    </row>
    <row r="4854" spans="1:2" x14ac:dyDescent="0.2">
      <c r="A4854" s="14">
        <f>'GW Seasonality'!G4864</f>
        <v>41754</v>
      </c>
      <c r="B4854" s="16">
        <f>-'GW Seasonality'!H4864</f>
        <v>5.9394315300626208E-3</v>
      </c>
    </row>
    <row r="4855" spans="1:2" x14ac:dyDescent="0.2">
      <c r="A4855" s="14">
        <f>'GW Seasonality'!G4865</f>
        <v>41755</v>
      </c>
      <c r="B4855" s="16">
        <f>-'GW Seasonality'!H4865</f>
        <v>6.0481763378937761E-3</v>
      </c>
    </row>
    <row r="4856" spans="1:2" x14ac:dyDescent="0.2">
      <c r="A4856" s="14">
        <f>'GW Seasonality'!G4866</f>
        <v>41756</v>
      </c>
      <c r="B4856" s="16">
        <f>-'GW Seasonality'!H4866</f>
        <v>6.1577946378368288E-3</v>
      </c>
    </row>
    <row r="4857" spans="1:2" x14ac:dyDescent="0.2">
      <c r="A4857" s="14">
        <f>'GW Seasonality'!G4867</f>
        <v>41757</v>
      </c>
      <c r="B4857" s="16">
        <f>-'GW Seasonality'!H4867</f>
        <v>6.2682539920732297E-3</v>
      </c>
    </row>
    <row r="4858" spans="1:2" x14ac:dyDescent="0.2">
      <c r="A4858" s="14">
        <f>'GW Seasonality'!G4868</f>
        <v>41758</v>
      </c>
      <c r="B4858" s="16">
        <f>-'GW Seasonality'!H4868</f>
        <v>6.3795217139029428E-3</v>
      </c>
    </row>
    <row r="4859" spans="1:2" x14ac:dyDescent="0.2">
      <c r="A4859" s="14">
        <f>'GW Seasonality'!G4869</f>
        <v>41759</v>
      </c>
      <c r="B4859" s="16">
        <f>-'GW Seasonality'!H4869</f>
        <v>6.4915648774169568E-3</v>
      </c>
    </row>
    <row r="4860" spans="1:2" x14ac:dyDescent="0.2">
      <c r="A4860" s="14">
        <f>'GW Seasonality'!G4870</f>
        <v>41760</v>
      </c>
      <c r="B4860" s="16">
        <f>-'GW Seasonality'!H4870</f>
        <v>6.654202489601236E-3</v>
      </c>
    </row>
    <row r="4861" spans="1:2" x14ac:dyDescent="0.2">
      <c r="A4861" s="14">
        <f>'GW Seasonality'!G4871</f>
        <v>41761</v>
      </c>
      <c r="B4861" s="16">
        <f>-'GW Seasonality'!H4871</f>
        <v>6.7679981440493722E-3</v>
      </c>
    </row>
    <row r="4862" spans="1:2" x14ac:dyDescent="0.2">
      <c r="A4862" s="14">
        <f>'GW Seasonality'!G4872</f>
        <v>41762</v>
      </c>
      <c r="B4862" s="16">
        <f>-'GW Seasonality'!H4872</f>
        <v>6.8824542837561389E-3</v>
      </c>
    </row>
    <row r="4863" spans="1:2" x14ac:dyDescent="0.2">
      <c r="A4863" s="14">
        <f>'GW Seasonality'!G4873</f>
        <v>41763</v>
      </c>
      <c r="B4863" s="16">
        <f>-'GW Seasonality'!H4873</f>
        <v>6.9975370393083802E-3</v>
      </c>
    </row>
    <row r="4864" spans="1:2" x14ac:dyDescent="0.2">
      <c r="A4864" s="14">
        <f>'GW Seasonality'!G4874</f>
        <v>41764</v>
      </c>
      <c r="B4864" s="16">
        <f>-'GW Seasonality'!H4874</f>
        <v>7.1132123558672183E-3</v>
      </c>
    </row>
    <row r="4865" spans="1:2" x14ac:dyDescent="0.2">
      <c r="A4865" s="14">
        <f>'GW Seasonality'!G4875</f>
        <v>41765</v>
      </c>
      <c r="B4865" s="16">
        <f>-'GW Seasonality'!H4875</f>
        <v>7.229446003245453E-3</v>
      </c>
    </row>
    <row r="4866" spans="1:2" x14ac:dyDescent="0.2">
      <c r="A4866" s="14">
        <f>'GW Seasonality'!G4876</f>
        <v>41766</v>
      </c>
      <c r="B4866" s="16">
        <f>-'GW Seasonality'!H4876</f>
        <v>7.3462035860367998E-3</v>
      </c>
    </row>
    <row r="4867" spans="1:2" x14ac:dyDescent="0.2">
      <c r="A4867" s="14">
        <f>'GW Seasonality'!G4877</f>
        <v>41767</v>
      </c>
      <c r="B4867" s="16">
        <f>-'GW Seasonality'!H4877</f>
        <v>7.4634505537940626E-3</v>
      </c>
    </row>
    <row r="4868" spans="1:2" x14ac:dyDescent="0.2">
      <c r="A4868" s="14">
        <f>'GW Seasonality'!G4878</f>
        <v>41768</v>
      </c>
      <c r="B4868" s="16">
        <f>-'GW Seasonality'!H4878</f>
        <v>7.581152211253165E-3</v>
      </c>
    </row>
    <row r="4869" spans="1:2" x14ac:dyDescent="0.2">
      <c r="A4869" s="14">
        <f>'GW Seasonality'!G4879</f>
        <v>41769</v>
      </c>
      <c r="B4869" s="16">
        <f>-'GW Seasonality'!H4879</f>
        <v>7.6992737286000201E-3</v>
      </c>
    </row>
    <row r="4870" spans="1:2" x14ac:dyDescent="0.2">
      <c r="A4870" s="14">
        <f>'GW Seasonality'!G4880</f>
        <v>41770</v>
      </c>
      <c r="B4870" s="16">
        <f>-'GW Seasonality'!H4880</f>
        <v>7.817780151777259E-3</v>
      </c>
    </row>
    <row r="4871" spans="1:2" x14ac:dyDescent="0.2">
      <c r="A4871" s="14">
        <f>'GW Seasonality'!G4881</f>
        <v>41771</v>
      </c>
      <c r="B4871" s="16">
        <f>-'GW Seasonality'!H4881</f>
        <v>7.9366364128276717E-3</v>
      </c>
    </row>
    <row r="4872" spans="1:2" x14ac:dyDescent="0.2">
      <c r="A4872" s="14">
        <f>'GW Seasonality'!G4882</f>
        <v>41772</v>
      </c>
      <c r="B4872" s="16">
        <f>-'GW Seasonality'!H4882</f>
        <v>8.0558073402714047E-3</v>
      </c>
    </row>
    <row r="4873" spans="1:2" x14ac:dyDescent="0.2">
      <c r="A4873" s="14">
        <f>'GW Seasonality'!G4883</f>
        <v>41773</v>
      </c>
      <c r="B4873" s="16">
        <f>-'GW Seasonality'!H4883</f>
        <v>8.1752576695137552E-3</v>
      </c>
    </row>
    <row r="4874" spans="1:2" x14ac:dyDescent="0.2">
      <c r="A4874" s="14">
        <f>'GW Seasonality'!G4884</f>
        <v>41774</v>
      </c>
      <c r="B4874" s="16">
        <f>-'GW Seasonality'!H4884</f>
        <v>8.2949520532805184E-3</v>
      </c>
    </row>
    <row r="4875" spans="1:2" x14ac:dyDescent="0.2">
      <c r="A4875" s="14">
        <f>'GW Seasonality'!G4885</f>
        <v>41775</v>
      </c>
      <c r="B4875" s="16">
        <f>-'GW Seasonality'!H4885</f>
        <v>8.4148550720778495E-3</v>
      </c>
    </row>
    <row r="4876" spans="1:2" x14ac:dyDescent="0.2">
      <c r="A4876" s="14">
        <f>'GW Seasonality'!G4886</f>
        <v>41776</v>
      </c>
      <c r="B4876" s="16">
        <f>-'GW Seasonality'!H4886</f>
        <v>8.5349312446734299E-3</v>
      </c>
    </row>
    <row r="4877" spans="1:2" x14ac:dyDescent="0.2">
      <c r="A4877" s="14">
        <f>'GW Seasonality'!G4887</f>
        <v>41777</v>
      </c>
      <c r="B4877" s="16">
        <f>-'GW Seasonality'!H4887</f>
        <v>8.6551450385959471E-3</v>
      </c>
    </row>
    <row r="4878" spans="1:2" x14ac:dyDescent="0.2">
      <c r="A4878" s="14">
        <f>'GW Seasonality'!G4888</f>
        <v>41778</v>
      </c>
      <c r="B4878" s="16">
        <f>-'GW Seasonality'!H4888</f>
        <v>8.775460880649729E-3</v>
      </c>
    </row>
    <row r="4879" spans="1:2" x14ac:dyDescent="0.2">
      <c r="A4879" s="14">
        <f>'GW Seasonality'!G4889</f>
        <v>41779</v>
      </c>
      <c r="B4879" s="16">
        <f>-'GW Seasonality'!H4889</f>
        <v>8.8958431674414102E-3</v>
      </c>
    </row>
    <row r="4880" spans="1:2" x14ac:dyDescent="0.2">
      <c r="A4880" s="14">
        <f>'GW Seasonality'!G4890</f>
        <v>41780</v>
      </c>
      <c r="B4880" s="16">
        <f>-'GW Seasonality'!H4890</f>
        <v>9.0162562759155684E-3</v>
      </c>
    </row>
    <row r="4881" spans="1:2" x14ac:dyDescent="0.2">
      <c r="A4881" s="14">
        <f>'GW Seasonality'!G4891</f>
        <v>41781</v>
      </c>
      <c r="B4881" s="16">
        <f>-'GW Seasonality'!H4891</f>
        <v>9.1366645738961468E-3</v>
      </c>
    </row>
    <row r="4882" spans="1:2" x14ac:dyDescent="0.2">
      <c r="A4882" s="14">
        <f>'GW Seasonality'!G4892</f>
        <v>41782</v>
      </c>
      <c r="B4882" s="16">
        <f>-'GW Seasonality'!H4892</f>
        <v>9.2570324306305869E-3</v>
      </c>
    </row>
    <row r="4883" spans="1:2" x14ac:dyDescent="0.2">
      <c r="A4883" s="14">
        <f>'GW Seasonality'!G4893</f>
        <v>41783</v>
      </c>
      <c r="B4883" s="16">
        <f>-'GW Seasonality'!H4893</f>
        <v>9.3773242273335507E-3</v>
      </c>
    </row>
    <row r="4884" spans="1:2" x14ac:dyDescent="0.2">
      <c r="A4884" s="14">
        <f>'GW Seasonality'!G4894</f>
        <v>41784</v>
      </c>
      <c r="B4884" s="16">
        <f>-'GW Seasonality'!H4894</f>
        <v>9.4975043677270801E-3</v>
      </c>
    </row>
    <row r="4885" spans="1:2" x14ac:dyDescent="0.2">
      <c r="A4885" s="14">
        <f>'GW Seasonality'!G4895</f>
        <v>41785</v>
      </c>
      <c r="B4885" s="16">
        <f>-'GW Seasonality'!H4895</f>
        <v>9.6175372885741236E-3</v>
      </c>
    </row>
    <row r="4886" spans="1:2" x14ac:dyDescent="0.2">
      <c r="A4886" s="14">
        <f>'GW Seasonality'!G4896</f>
        <v>41786</v>
      </c>
      <c r="B4886" s="16">
        <f>-'GW Seasonality'!H4896</f>
        <v>9.7373874702022627E-3</v>
      </c>
    </row>
    <row r="4887" spans="1:2" x14ac:dyDescent="0.2">
      <c r="A4887" s="14">
        <f>'GW Seasonality'!G4897</f>
        <v>41787</v>
      </c>
      <c r="B4887" s="16">
        <f>-'GW Seasonality'!H4897</f>
        <v>9.8570194470145416E-3</v>
      </c>
    </row>
    <row r="4888" spans="1:2" x14ac:dyDescent="0.2">
      <c r="A4888" s="14">
        <f>'GW Seasonality'!G4898</f>
        <v>41788</v>
      </c>
      <c r="B4888" s="16">
        <f>-'GW Seasonality'!H4898</f>
        <v>9.976397817984331E-3</v>
      </c>
    </row>
    <row r="4889" spans="1:2" x14ac:dyDescent="0.2">
      <c r="A4889" s="14">
        <f>'GW Seasonality'!G4899</f>
        <v>41789</v>
      </c>
      <c r="B4889" s="16">
        <f>-'GW Seasonality'!H4899</f>
        <v>1.0095487257131053E-2</v>
      </c>
    </row>
    <row r="4890" spans="1:2" x14ac:dyDescent="0.2">
      <c r="A4890" s="14">
        <f>'GW Seasonality'!G4900</f>
        <v>41790</v>
      </c>
      <c r="B4890" s="16">
        <f>-'GW Seasonality'!H4900</f>
        <v>1.0214252523973691E-2</v>
      </c>
    </row>
    <row r="4891" spans="1:2" x14ac:dyDescent="0.2">
      <c r="A4891" s="14">
        <f>'GW Seasonality'!G4901</f>
        <v>41791</v>
      </c>
      <c r="B4891" s="16">
        <f>-'GW Seasonality'!H4901</f>
        <v>1.0266397484393664E-2</v>
      </c>
    </row>
    <row r="4892" spans="1:2" x14ac:dyDescent="0.2">
      <c r="A4892" s="14">
        <f>'GW Seasonality'!G4902</f>
        <v>41792</v>
      </c>
      <c r="B4892" s="16">
        <f>-'GW Seasonality'!H4902</f>
        <v>1.0384634228189764E-2</v>
      </c>
    </row>
    <row r="4893" spans="1:2" x14ac:dyDescent="0.2">
      <c r="A4893" s="14">
        <f>'GW Seasonality'!G4903</f>
        <v>41793</v>
      </c>
      <c r="B4893" s="16">
        <f>-'GW Seasonality'!H4903</f>
        <v>1.0502461236441121E-2</v>
      </c>
    </row>
    <row r="4894" spans="1:2" x14ac:dyDescent="0.2">
      <c r="A4894" s="14">
        <f>'GW Seasonality'!G4904</f>
        <v>41794</v>
      </c>
      <c r="B4894" s="16">
        <f>-'GW Seasonality'!H4904</f>
        <v>1.0619843642240338E-2</v>
      </c>
    </row>
    <row r="4895" spans="1:2" x14ac:dyDescent="0.2">
      <c r="A4895" s="14">
        <f>'GW Seasonality'!G4905</f>
        <v>41795</v>
      </c>
      <c r="B4895" s="16">
        <f>-'GW Seasonality'!H4905</f>
        <v>1.0736746710245035E-2</v>
      </c>
    </row>
    <row r="4896" spans="1:2" x14ac:dyDescent="0.2">
      <c r="A4896" s="14">
        <f>'GW Seasonality'!G4906</f>
        <v>41796</v>
      </c>
      <c r="B4896" s="16">
        <f>-'GW Seasonality'!H4906</f>
        <v>1.0853135846956607E-2</v>
      </c>
    </row>
    <row r="4897" spans="1:2" x14ac:dyDescent="0.2">
      <c r="A4897" s="14">
        <f>'GW Seasonality'!G4907</f>
        <v>41797</v>
      </c>
      <c r="B4897" s="16">
        <f>-'GW Seasonality'!H4907</f>
        <v>1.0968976610956973E-2</v>
      </c>
    </row>
    <row r="4898" spans="1:2" x14ac:dyDescent="0.2">
      <c r="A4898" s="14">
        <f>'GW Seasonality'!G4908</f>
        <v>41798</v>
      </c>
      <c r="B4898" s="16">
        <f>-'GW Seasonality'!H4908</f>
        <v>1.1084234723100368E-2</v>
      </c>
    </row>
    <row r="4899" spans="1:2" x14ac:dyDescent="0.2">
      <c r="A4899" s="14">
        <f>'GW Seasonality'!G4909</f>
        <v>41799</v>
      </c>
      <c r="B4899" s="16">
        <f>-'GW Seasonality'!H4909</f>
        <v>1.1198876076657089E-2</v>
      </c>
    </row>
    <row r="4900" spans="1:2" x14ac:dyDescent="0.2">
      <c r="A4900" s="14">
        <f>'GW Seasonality'!G4910</f>
        <v>41800</v>
      </c>
      <c r="B4900" s="16">
        <f>-'GW Seasonality'!H4910</f>
        <v>1.1312866747406211E-2</v>
      </c>
    </row>
    <row r="4901" spans="1:2" x14ac:dyDescent="0.2">
      <c r="A4901" s="14">
        <f>'GW Seasonality'!G4911</f>
        <v>41801</v>
      </c>
      <c r="B4901" s="16">
        <f>-'GW Seasonality'!H4911</f>
        <v>1.1426173003674329E-2</v>
      </c>
    </row>
    <row r="4902" spans="1:2" x14ac:dyDescent="0.2">
      <c r="A4902" s="14">
        <f>'GW Seasonality'!G4912</f>
        <v>41802</v>
      </c>
      <c r="B4902" s="16">
        <f>-'GW Seasonality'!H4912</f>
        <v>1.1538761316317286E-2</v>
      </c>
    </row>
    <row r="4903" spans="1:2" x14ac:dyDescent="0.2">
      <c r="A4903" s="14">
        <f>'GW Seasonality'!G4913</f>
        <v>41803</v>
      </c>
      <c r="B4903" s="16">
        <f>-'GW Seasonality'!H4913</f>
        <v>1.1650598368642004E-2</v>
      </c>
    </row>
    <row r="4904" spans="1:2" x14ac:dyDescent="0.2">
      <c r="A4904" s="14">
        <f>'GW Seasonality'!G4914</f>
        <v>41804</v>
      </c>
      <c r="B4904" s="16">
        <f>-'GW Seasonality'!H4914</f>
        <v>1.1761651066265416E-2</v>
      </c>
    </row>
    <row r="4905" spans="1:2" x14ac:dyDescent="0.2">
      <c r="A4905" s="14">
        <f>'GW Seasonality'!G4915</f>
        <v>41805</v>
      </c>
      <c r="B4905" s="16">
        <f>-'GW Seasonality'!H4915</f>
        <v>1.1871886546907625E-2</v>
      </c>
    </row>
    <row r="4906" spans="1:2" x14ac:dyDescent="0.2">
      <c r="A4906" s="14">
        <f>'GW Seasonality'!G4916</f>
        <v>41806</v>
      </c>
      <c r="B4906" s="16">
        <f>-'GW Seasonality'!H4916</f>
        <v>1.1981272190116394E-2</v>
      </c>
    </row>
    <row r="4907" spans="1:2" x14ac:dyDescent="0.2">
      <c r="A4907" s="14">
        <f>'GW Seasonality'!G4917</f>
        <v>41807</v>
      </c>
      <c r="B4907" s="16">
        <f>-'GW Seasonality'!H4917</f>
        <v>1.2089775626920048E-2</v>
      </c>
    </row>
    <row r="4908" spans="1:2" x14ac:dyDescent="0.2">
      <c r="A4908" s="14">
        <f>'GW Seasonality'!G4918</f>
        <v>41808</v>
      </c>
      <c r="B4908" s="16">
        <f>-'GW Seasonality'!H4918</f>
        <v>1.2197364749405987E-2</v>
      </c>
    </row>
    <row r="4909" spans="1:2" x14ac:dyDescent="0.2">
      <c r="A4909" s="14">
        <f>'GW Seasonality'!G4919</f>
        <v>41809</v>
      </c>
      <c r="B4909" s="16">
        <f>-'GW Seasonality'!H4919</f>
        <v>1.2304007720221926E-2</v>
      </c>
    </row>
    <row r="4910" spans="1:2" x14ac:dyDescent="0.2">
      <c r="A4910" s="14">
        <f>'GW Seasonality'!G4920</f>
        <v>41810</v>
      </c>
      <c r="B4910" s="16">
        <f>-'GW Seasonality'!H4920</f>
        <v>1.2409672981997077E-2</v>
      </c>
    </row>
    <row r="4911" spans="1:2" x14ac:dyDescent="0.2">
      <c r="A4911" s="14">
        <f>'GW Seasonality'!G4921</f>
        <v>41811</v>
      </c>
      <c r="B4911" s="16">
        <f>-'GW Seasonality'!H4921</f>
        <v>1.2514329266680491E-2</v>
      </c>
    </row>
    <row r="4912" spans="1:2" x14ac:dyDescent="0.2">
      <c r="A4912" s="14">
        <f>'GW Seasonality'!G4922</f>
        <v>41812</v>
      </c>
      <c r="B4912" s="16">
        <f>-'GW Seasonality'!H4922</f>
        <v>1.2617945604793776E-2</v>
      </c>
    </row>
    <row r="4913" spans="1:2" x14ac:dyDescent="0.2">
      <c r="A4913" s="14">
        <f>'GW Seasonality'!G4923</f>
        <v>41813</v>
      </c>
      <c r="B4913" s="16">
        <f>-'GW Seasonality'!H4923</f>
        <v>1.2720491334595452E-2</v>
      </c>
    </row>
    <row r="4914" spans="1:2" x14ac:dyDescent="0.2">
      <c r="A4914" s="14">
        <f>'GW Seasonality'!G4924</f>
        <v>41814</v>
      </c>
      <c r="B4914" s="16">
        <f>-'GW Seasonality'!H4924</f>
        <v>1.2821936111154276E-2</v>
      </c>
    </row>
    <row r="4915" spans="1:2" x14ac:dyDescent="0.2">
      <c r="A4915" s="14">
        <f>'GW Seasonality'!G4925</f>
        <v>41815</v>
      </c>
      <c r="B4915" s="16">
        <f>-'GW Seasonality'!H4925</f>
        <v>1.2922249915328764E-2</v>
      </c>
    </row>
    <row r="4916" spans="1:2" x14ac:dyDescent="0.2">
      <c r="A4916" s="14">
        <f>'GW Seasonality'!G4926</f>
        <v>41816</v>
      </c>
      <c r="B4916" s="16">
        <f>-'GW Seasonality'!H4926</f>
        <v>1.3021403062650375E-2</v>
      </c>
    </row>
    <row r="4917" spans="1:2" x14ac:dyDescent="0.2">
      <c r="A4917" s="14">
        <f>'GW Seasonality'!G4927</f>
        <v>41817</v>
      </c>
      <c r="B4917" s="16">
        <f>-'GW Seasonality'!H4927</f>
        <v>1.3119366212107596E-2</v>
      </c>
    </row>
    <row r="4918" spans="1:2" x14ac:dyDescent="0.2">
      <c r="A4918" s="14">
        <f>'GW Seasonality'!G4928</f>
        <v>41818</v>
      </c>
      <c r="B4918" s="16">
        <f>-'GW Seasonality'!H4928</f>
        <v>1.3216110374828423E-2</v>
      </c>
    </row>
    <row r="4919" spans="1:2" x14ac:dyDescent="0.2">
      <c r="A4919" s="14">
        <f>'GW Seasonality'!G4929</f>
        <v>41819</v>
      </c>
      <c r="B4919" s="16">
        <f>-'GW Seasonality'!H4929</f>
        <v>1.3311606922658648E-2</v>
      </c>
    </row>
    <row r="4920" spans="1:2" x14ac:dyDescent="0.2">
      <c r="A4920" s="14">
        <f>'GW Seasonality'!G4930</f>
        <v>41820</v>
      </c>
      <c r="B4920" s="16">
        <f>-'GW Seasonality'!H4930</f>
        <v>1.3405827596633368E-2</v>
      </c>
    </row>
    <row r="4921" spans="1:2" x14ac:dyDescent="0.2">
      <c r="A4921" s="14">
        <f>'GW Seasonality'!G4931</f>
        <v>41821</v>
      </c>
      <c r="B4921" s="16">
        <f>-'GW Seasonality'!H4931</f>
        <v>1.3539207831151902E-2</v>
      </c>
    </row>
    <row r="4922" spans="1:2" x14ac:dyDescent="0.2">
      <c r="A4922" s="14">
        <f>'GW Seasonality'!G4932</f>
        <v>41822</v>
      </c>
      <c r="B4922" s="16">
        <f>-'GW Seasonality'!H4932</f>
        <v>1.3630199139194282E-2</v>
      </c>
    </row>
    <row r="4923" spans="1:2" x14ac:dyDescent="0.2">
      <c r="A4923" s="14">
        <f>'GW Seasonality'!G4933</f>
        <v>41823</v>
      </c>
      <c r="B4923" s="16">
        <f>-'GW Seasonality'!H4933</f>
        <v>1.3719820296818636E-2</v>
      </c>
    </row>
    <row r="4924" spans="1:2" x14ac:dyDescent="0.2">
      <c r="A4924" s="14">
        <f>'GW Seasonality'!G4934</f>
        <v>41824</v>
      </c>
      <c r="B4924" s="16">
        <f>-'GW Seasonality'!H4934</f>
        <v>1.3808044783682551E-2</v>
      </c>
    </row>
    <row r="4925" spans="1:2" x14ac:dyDescent="0.2">
      <c r="A4925" s="14">
        <f>'GW Seasonality'!G4935</f>
        <v>41825</v>
      </c>
      <c r="B4925" s="16">
        <f>-'GW Seasonality'!H4935</f>
        <v>1.3894846492740975E-2</v>
      </c>
    </row>
    <row r="4926" spans="1:2" x14ac:dyDescent="0.2">
      <c r="A4926" s="14">
        <f>'GW Seasonality'!G4936</f>
        <v>41826</v>
      </c>
      <c r="B4926" s="16">
        <f>-'GW Seasonality'!H4936</f>
        <v>1.3980199737971691E-2</v>
      </c>
    </row>
    <row r="4927" spans="1:2" x14ac:dyDescent="0.2">
      <c r="A4927" s="14">
        <f>'GW Seasonality'!G4937</f>
        <v>41827</v>
      </c>
      <c r="B4927" s="16">
        <f>-'GW Seasonality'!H4937</f>
        <v>1.4064079261976229E-2</v>
      </c>
    </row>
    <row r="4928" spans="1:2" x14ac:dyDescent="0.2">
      <c r="A4928" s="14">
        <f>'GW Seasonality'!G4938</f>
        <v>41828</v>
      </c>
      <c r="B4928" s="16">
        <f>-'GW Seasonality'!H4938</f>
        <v>1.4146460243453949E-2</v>
      </c>
    </row>
    <row r="4929" spans="1:2" x14ac:dyDescent="0.2">
      <c r="A4929" s="14">
        <f>'GW Seasonality'!G4939</f>
        <v>41829</v>
      </c>
      <c r="B4929" s="16">
        <f>-'GW Seasonality'!H4939</f>
        <v>1.4227318304547047E-2</v>
      </c>
    </row>
    <row r="4930" spans="1:2" x14ac:dyDescent="0.2">
      <c r="A4930" s="14">
        <f>'GW Seasonality'!G4940</f>
        <v>41830</v>
      </c>
      <c r="B4930" s="16">
        <f>-'GW Seasonality'!H4940</f>
        <v>1.4306629518054363E-2</v>
      </c>
    </row>
    <row r="4931" spans="1:2" x14ac:dyDescent="0.2">
      <c r="A4931" s="14">
        <f>'GW Seasonality'!G4941</f>
        <v>41831</v>
      </c>
      <c r="B4931" s="16">
        <f>-'GW Seasonality'!H4941</f>
        <v>1.438437041451183E-2</v>
      </c>
    </row>
    <row r="4932" spans="1:2" x14ac:dyDescent="0.2">
      <c r="A4932" s="14">
        <f>'GW Seasonality'!G4942</f>
        <v>41832</v>
      </c>
      <c r="B4932" s="16">
        <f>-'GW Seasonality'!H4942</f>
        <v>1.4460517989137453E-2</v>
      </c>
    </row>
    <row r="4933" spans="1:2" x14ac:dyDescent="0.2">
      <c r="A4933" s="14">
        <f>'GW Seasonality'!G4943</f>
        <v>41833</v>
      </c>
      <c r="B4933" s="16">
        <f>-'GW Seasonality'!H4943</f>
        <v>1.4535049708638798E-2</v>
      </c>
    </row>
    <row r="4934" spans="1:2" x14ac:dyDescent="0.2">
      <c r="A4934" s="14">
        <f>'GW Seasonality'!G4944</f>
        <v>41834</v>
      </c>
      <c r="B4934" s="16">
        <f>-'GW Seasonality'!H4944</f>
        <v>1.4607943517880976E-2</v>
      </c>
    </row>
    <row r="4935" spans="1:2" x14ac:dyDescent="0.2">
      <c r="A4935" s="14">
        <f>'GW Seasonality'!G4945</f>
        <v>41835</v>
      </c>
      <c r="B4935" s="16">
        <f>-'GW Seasonality'!H4945</f>
        <v>1.4679177846413077E-2</v>
      </c>
    </row>
    <row r="4936" spans="1:2" x14ac:dyDescent="0.2">
      <c r="A4936" s="14">
        <f>'GW Seasonality'!G4946</f>
        <v>41836</v>
      </c>
      <c r="B4936" s="16">
        <f>-'GW Seasonality'!H4946</f>
        <v>1.4748731614851237E-2</v>
      </c>
    </row>
    <row r="4937" spans="1:2" x14ac:dyDescent="0.2">
      <c r="A4937" s="14">
        <f>'GW Seasonality'!G4947</f>
        <v>41837</v>
      </c>
      <c r="B4937" s="16">
        <f>-'GW Seasonality'!H4947</f>
        <v>1.4816584241116364E-2</v>
      </c>
    </row>
    <row r="4938" spans="1:2" x14ac:dyDescent="0.2">
      <c r="A4938" s="14">
        <f>'GW Seasonality'!G4948</f>
        <v>41838</v>
      </c>
      <c r="B4938" s="16">
        <f>-'GW Seasonality'!H4948</f>
        <v>1.4882715646524705E-2</v>
      </c>
    </row>
    <row r="4939" spans="1:2" x14ac:dyDescent="0.2">
      <c r="A4939" s="14">
        <f>'GW Seasonality'!G4949</f>
        <v>41839</v>
      </c>
      <c r="B4939" s="16">
        <f>-'GW Seasonality'!H4949</f>
        <v>1.4947106261729442E-2</v>
      </c>
    </row>
    <row r="4940" spans="1:2" x14ac:dyDescent="0.2">
      <c r="A4940" s="14">
        <f>'GW Seasonality'!G4950</f>
        <v>41840</v>
      </c>
      <c r="B4940" s="16">
        <f>-'GW Seasonality'!H4950</f>
        <v>1.5009737032511596E-2</v>
      </c>
    </row>
    <row r="4941" spans="1:2" x14ac:dyDescent="0.2">
      <c r="A4941" s="14">
        <f>'GW Seasonality'!G4951</f>
        <v>41841</v>
      </c>
      <c r="B4941" s="16">
        <f>-'GW Seasonality'!H4951</f>
        <v>1.507058942541846E-2</v>
      </c>
    </row>
    <row r="4942" spans="1:2" x14ac:dyDescent="0.2">
      <c r="A4942" s="14">
        <f>'GW Seasonality'!G4952</f>
        <v>41842</v>
      </c>
      <c r="B4942" s="16">
        <f>-'GW Seasonality'!H4952</f>
        <v>1.5129645433247947E-2</v>
      </c>
    </row>
    <row r="4943" spans="1:2" x14ac:dyDescent="0.2">
      <c r="A4943" s="14">
        <f>'GW Seasonality'!G4953</f>
        <v>41843</v>
      </c>
      <c r="B4943" s="16">
        <f>-'GW Seasonality'!H4953</f>
        <v>1.5186887580377225E-2</v>
      </c>
    </row>
    <row r="4944" spans="1:2" x14ac:dyDescent="0.2">
      <c r="A4944" s="14">
        <f>'GW Seasonality'!G4954</f>
        <v>41844</v>
      </c>
      <c r="B4944" s="16">
        <f>-'GW Seasonality'!H4954</f>
        <v>1.5242298927934023E-2</v>
      </c>
    </row>
    <row r="4945" spans="1:2" x14ac:dyDescent="0.2">
      <c r="A4945" s="14">
        <f>'GW Seasonality'!G4955</f>
        <v>41845</v>
      </c>
      <c r="B4945" s="16">
        <f>-'GW Seasonality'!H4955</f>
        <v>1.5295863078809108E-2</v>
      </c>
    </row>
    <row r="4946" spans="1:2" x14ac:dyDescent="0.2">
      <c r="A4946" s="14">
        <f>'GW Seasonality'!G4956</f>
        <v>41846</v>
      </c>
      <c r="B4946" s="16">
        <f>-'GW Seasonality'!H4956</f>
        <v>1.5347564182508476E-2</v>
      </c>
    </row>
    <row r="4947" spans="1:2" x14ac:dyDescent="0.2">
      <c r="A4947" s="14">
        <f>'GW Seasonality'!G4957</f>
        <v>41847</v>
      </c>
      <c r="B4947" s="16">
        <f>-'GW Seasonality'!H4957</f>
        <v>1.5397386939843756E-2</v>
      </c>
    </row>
    <row r="4948" spans="1:2" x14ac:dyDescent="0.2">
      <c r="A4948" s="14">
        <f>'GW Seasonality'!G4958</f>
        <v>41848</v>
      </c>
      <c r="B4948" s="16">
        <f>-'GW Seasonality'!H4958</f>
        <v>1.5445316607459476E-2</v>
      </c>
    </row>
    <row r="4949" spans="1:2" x14ac:dyDescent="0.2">
      <c r="A4949" s="14">
        <f>'GW Seasonality'!G4959</f>
        <v>41849</v>
      </c>
      <c r="B4949" s="16">
        <f>-'GW Seasonality'!H4959</f>
        <v>1.5491339002195872E-2</v>
      </c>
    </row>
    <row r="4950" spans="1:2" x14ac:dyDescent="0.2">
      <c r="A4950" s="14">
        <f>'GW Seasonality'!G4960</f>
        <v>41850</v>
      </c>
      <c r="B4950" s="16">
        <f>-'GW Seasonality'!H4960</f>
        <v>1.5535440505285922E-2</v>
      </c>
    </row>
    <row r="4951" spans="1:2" x14ac:dyDescent="0.2">
      <c r="A4951" s="14">
        <f>'GW Seasonality'!G4961</f>
        <v>41851</v>
      </c>
      <c r="B4951" s="16">
        <f>-'GW Seasonality'!H4961</f>
        <v>1.5577608066385328E-2</v>
      </c>
    </row>
    <row r="4952" spans="1:2" x14ac:dyDescent="0.2">
      <c r="A4952" s="14">
        <f>'GW Seasonality'!G4962</f>
        <v>41852</v>
      </c>
      <c r="B4952" s="16">
        <f>-'GW Seasonality'!H4962</f>
        <v>1.5595545884562911E-2</v>
      </c>
    </row>
    <row r="4953" spans="1:2" x14ac:dyDescent="0.2">
      <c r="A4953" s="14">
        <f>'GW Seasonality'!G4963</f>
        <v>41853</v>
      </c>
      <c r="B4953" s="16">
        <f>-'GW Seasonality'!H4963</f>
        <v>1.5634906796020007E-2</v>
      </c>
    </row>
    <row r="4954" spans="1:2" x14ac:dyDescent="0.2">
      <c r="A4954" s="14">
        <f>'GW Seasonality'!G4964</f>
        <v>41854</v>
      </c>
      <c r="B4954" s="16">
        <f>-'GW Seasonality'!H4964</f>
        <v>1.5672304331810778E-2</v>
      </c>
    </row>
    <row r="4955" spans="1:2" x14ac:dyDescent="0.2">
      <c r="A4955" s="14">
        <f>'GW Seasonality'!G4965</f>
        <v>41855</v>
      </c>
      <c r="B4955" s="16">
        <f>-'GW Seasonality'!H4965</f>
        <v>1.5707727425402707E-2</v>
      </c>
    </row>
    <row r="4956" spans="1:2" x14ac:dyDescent="0.2">
      <c r="A4956" s="14">
        <f>'GW Seasonality'!G4966</f>
        <v>41856</v>
      </c>
      <c r="B4956" s="16">
        <f>-'GW Seasonality'!H4966</f>
        <v>1.5741165594532501E-2</v>
      </c>
    </row>
    <row r="4957" spans="1:2" x14ac:dyDescent="0.2">
      <c r="A4957" s="14">
        <f>'GW Seasonality'!G4967</f>
        <v>41857</v>
      </c>
      <c r="B4957" s="16">
        <f>-'GW Seasonality'!H4967</f>
        <v>1.5772608944307952E-2</v>
      </c>
    </row>
    <row r="4958" spans="1:2" x14ac:dyDescent="0.2">
      <c r="A4958" s="14">
        <f>'GW Seasonality'!G4968</f>
        <v>41858</v>
      </c>
      <c r="B4958" s="16">
        <f>-'GW Seasonality'!H4968</f>
        <v>1.5802048170135981E-2</v>
      </c>
    </row>
    <row r="4959" spans="1:2" x14ac:dyDescent="0.2">
      <c r="A4959" s="14">
        <f>'GW Seasonality'!G4969</f>
        <v>41859</v>
      </c>
      <c r="B4959" s="16">
        <f>-'GW Seasonality'!H4969</f>
        <v>1.5829474560476033E-2</v>
      </c>
    </row>
    <row r="4960" spans="1:2" x14ac:dyDescent="0.2">
      <c r="A4960" s="14">
        <f>'GW Seasonality'!G4970</f>
        <v>41860</v>
      </c>
      <c r="B4960" s="16">
        <f>-'GW Seasonality'!H4970</f>
        <v>1.585487999941796E-2</v>
      </c>
    </row>
    <row r="4961" spans="1:2" x14ac:dyDescent="0.2">
      <c r="A4961" s="14">
        <f>'GW Seasonality'!G4971</f>
        <v>41861</v>
      </c>
      <c r="B4961" s="16">
        <f>-'GW Seasonality'!H4971</f>
        <v>1.5878256969083647E-2</v>
      </c>
    </row>
    <row r="4962" spans="1:2" x14ac:dyDescent="0.2">
      <c r="A4962" s="14">
        <f>'GW Seasonality'!G4972</f>
        <v>41862</v>
      </c>
      <c r="B4962" s="16">
        <f>-'GW Seasonality'!H4972</f>
        <v>1.5899598551851669E-2</v>
      </c>
    </row>
    <row r="4963" spans="1:2" x14ac:dyDescent="0.2">
      <c r="A4963" s="14">
        <f>'GW Seasonality'!G4973</f>
        <v>41863</v>
      </c>
      <c r="B4963" s="16">
        <f>-'GW Seasonality'!H4973</f>
        <v>1.5918898432404328E-2</v>
      </c>
    </row>
    <row r="4964" spans="1:2" x14ac:dyDescent="0.2">
      <c r="A4964" s="14">
        <f>'GW Seasonality'!G4974</f>
        <v>41864</v>
      </c>
      <c r="B4964" s="16">
        <f>-'GW Seasonality'!H4974</f>
        <v>1.593615089959647E-2</v>
      </c>
    </row>
    <row r="4965" spans="1:2" x14ac:dyDescent="0.2">
      <c r="A4965" s="14">
        <f>'GW Seasonality'!G4975</f>
        <v>41865</v>
      </c>
      <c r="B4965" s="16">
        <f>-'GW Seasonality'!H4975</f>
        <v>1.595135084814548E-2</v>
      </c>
    </row>
    <row r="4966" spans="1:2" x14ac:dyDescent="0.2">
      <c r="A4966" s="14">
        <f>'GW Seasonality'!G4976</f>
        <v>41866</v>
      </c>
      <c r="B4966" s="16">
        <f>-'GW Seasonality'!H4976</f>
        <v>1.5964493780142044E-2</v>
      </c>
    </row>
    <row r="4967" spans="1:2" x14ac:dyDescent="0.2">
      <c r="A4967" s="14">
        <f>'GW Seasonality'!G4977</f>
        <v>41867</v>
      </c>
      <c r="B4967" s="16">
        <f>-'GW Seasonality'!H4977</f>
        <v>1.5975575806381138E-2</v>
      </c>
    </row>
    <row r="4968" spans="1:2" x14ac:dyDescent="0.2">
      <c r="A4968" s="14">
        <f>'GW Seasonality'!G4978</f>
        <v>41868</v>
      </c>
      <c r="B4968" s="16">
        <f>-'GW Seasonality'!H4978</f>
        <v>1.5984593647512896E-2</v>
      </c>
    </row>
    <row r="4969" spans="1:2" x14ac:dyDescent="0.2">
      <c r="A4969" s="14">
        <f>'GW Seasonality'!G4979</f>
        <v>41869</v>
      </c>
      <c r="B4969" s="16">
        <f>-'GW Seasonality'!H4979</f>
        <v>1.5991544635013049E-2</v>
      </c>
    </row>
    <row r="4970" spans="1:2" x14ac:dyDescent="0.2">
      <c r="A4970" s="14">
        <f>'GW Seasonality'!G4980</f>
        <v>41870</v>
      </c>
      <c r="B4970" s="16">
        <f>-'GW Seasonality'!H4980</f>
        <v>1.5996426711972565E-2</v>
      </c>
    </row>
    <row r="4971" spans="1:2" x14ac:dyDescent="0.2">
      <c r="A4971" s="14">
        <f>'GW Seasonality'!G4981</f>
        <v>41871</v>
      </c>
      <c r="B4971" s="16">
        <f>-'GW Seasonality'!H4981</f>
        <v>1.5999238433706327E-2</v>
      </c>
    </row>
    <row r="4972" spans="1:2" x14ac:dyDescent="0.2">
      <c r="A4972" s="14">
        <f>'GW Seasonality'!G4982</f>
        <v>41872</v>
      </c>
      <c r="B4972" s="16">
        <f>-'GW Seasonality'!H4982</f>
        <v>1.5999978968180638E-2</v>
      </c>
    </row>
    <row r="4973" spans="1:2" x14ac:dyDescent="0.2">
      <c r="A4973" s="14">
        <f>'GW Seasonality'!G4983</f>
        <v>41873</v>
      </c>
      <c r="B4973" s="16">
        <f>-'GW Seasonality'!H4983</f>
        <v>1.5998648096259428E-2</v>
      </c>
    </row>
    <row r="4974" spans="1:2" x14ac:dyDescent="0.2">
      <c r="A4974" s="14">
        <f>'GW Seasonality'!G4984</f>
        <v>41874</v>
      </c>
      <c r="B4974" s="16">
        <f>-'GW Seasonality'!H4984</f>
        <v>1.5995246211769117E-2</v>
      </c>
    </row>
    <row r="4975" spans="1:2" x14ac:dyDescent="0.2">
      <c r="A4975" s="14">
        <f>'GW Seasonality'!G4985</f>
        <v>41875</v>
      </c>
      <c r="B4975" s="16">
        <f>-'GW Seasonality'!H4985</f>
        <v>1.5989774321382055E-2</v>
      </c>
    </row>
    <row r="4976" spans="1:2" x14ac:dyDescent="0.2">
      <c r="A4976" s="14">
        <f>'GW Seasonality'!G4986</f>
        <v>41876</v>
      </c>
      <c r="B4976" s="16">
        <f>-'GW Seasonality'!H4986</f>
        <v>1.598223404431864E-2</v>
      </c>
    </row>
    <row r="4977" spans="1:2" x14ac:dyDescent="0.2">
      <c r="A4977" s="14">
        <f>'GW Seasonality'!G4987</f>
        <v>41877</v>
      </c>
      <c r="B4977" s="16">
        <f>-'GW Seasonality'!H4987</f>
        <v>1.5972627611868167E-2</v>
      </c>
    </row>
    <row r="4978" spans="1:2" x14ac:dyDescent="0.2">
      <c r="A4978" s="14">
        <f>'GW Seasonality'!G4988</f>
        <v>41878</v>
      </c>
      <c r="B4978" s="16">
        <f>-'GW Seasonality'!H4988</f>
        <v>1.5960957866728548E-2</v>
      </c>
    </row>
    <row r="4979" spans="1:2" x14ac:dyDescent="0.2">
      <c r="A4979" s="14">
        <f>'GW Seasonality'!G4989</f>
        <v>41879</v>
      </c>
      <c r="B4979" s="16">
        <f>-'GW Seasonality'!H4989</f>
        <v>1.5947228262165124E-2</v>
      </c>
    </row>
    <row r="4980" spans="1:2" x14ac:dyDescent="0.2">
      <c r="A4980" s="14">
        <f>'GW Seasonality'!G4990</f>
        <v>41880</v>
      </c>
      <c r="B4980" s="16">
        <f>-'GW Seasonality'!H4990</f>
        <v>1.593144286098877E-2</v>
      </c>
    </row>
    <row r="4981" spans="1:2" x14ac:dyDescent="0.2">
      <c r="A4981" s="14">
        <f>'GW Seasonality'!G4991</f>
        <v>41881</v>
      </c>
      <c r="B4981" s="16">
        <f>-'GW Seasonality'!H4991</f>
        <v>1.5913606334353656E-2</v>
      </c>
    </row>
    <row r="4982" spans="1:2" x14ac:dyDescent="0.2">
      <c r="A4982" s="14">
        <f>'GW Seasonality'!G4992</f>
        <v>41882</v>
      </c>
      <c r="B4982" s="16">
        <f>-'GW Seasonality'!H4992</f>
        <v>1.5893723960374979E-2</v>
      </c>
    </row>
    <row r="4983" spans="1:2" x14ac:dyDescent="0.2">
      <c r="A4983" s="14">
        <f>'GW Seasonality'!G4993</f>
        <v>41883</v>
      </c>
      <c r="B4983" s="16">
        <f>-'GW Seasonality'!H4993</f>
        <v>1.5884329085559274E-2</v>
      </c>
    </row>
    <row r="4984" spans="1:2" x14ac:dyDescent="0.2">
      <c r="A4984" s="14">
        <f>'GW Seasonality'!G4994</f>
        <v>41884</v>
      </c>
      <c r="B4984" s="16">
        <f>-'GW Seasonality'!H4994</f>
        <v>1.5861511183172056E-2</v>
      </c>
    </row>
    <row r="4985" spans="1:2" x14ac:dyDescent="0.2">
      <c r="A4985" s="14">
        <f>'GW Seasonality'!G4995</f>
        <v>41885</v>
      </c>
      <c r="B4985" s="16">
        <f>-'GW Seasonality'!H4995</f>
        <v>1.5836662849234632E-2</v>
      </c>
    </row>
    <row r="4986" spans="1:2" x14ac:dyDescent="0.2">
      <c r="A4986" s="14">
        <f>'GW Seasonality'!G4996</f>
        <v>41886</v>
      </c>
      <c r="B4986" s="16">
        <f>-'GW Seasonality'!H4996</f>
        <v>1.5809791436768795E-2</v>
      </c>
    </row>
    <row r="4987" spans="1:2" x14ac:dyDescent="0.2">
      <c r="A4987" s="14">
        <f>'GW Seasonality'!G4997</f>
        <v>41887</v>
      </c>
      <c r="B4987" s="16">
        <f>-'GW Seasonality'!H4997</f>
        <v>1.5780904897457808E-2</v>
      </c>
    </row>
    <row r="4988" spans="1:2" x14ac:dyDescent="0.2">
      <c r="A4988" s="14">
        <f>'GW Seasonality'!G4998</f>
        <v>41888</v>
      </c>
      <c r="B4988" s="16">
        <f>-'GW Seasonality'!H4998</f>
        <v>1.5750011779293395E-2</v>
      </c>
    </row>
    <row r="4989" spans="1:2" x14ac:dyDescent="0.2">
      <c r="A4989" s="14">
        <f>'GW Seasonality'!G4999</f>
        <v>41889</v>
      </c>
      <c r="B4989" s="16">
        <f>-'GW Seasonality'!H4999</f>
        <v>1.571712122404624E-2</v>
      </c>
    </row>
    <row r="4990" spans="1:2" x14ac:dyDescent="0.2">
      <c r="A4990" s="14">
        <f>'GW Seasonality'!G5000</f>
        <v>41890</v>
      </c>
      <c r="B4990" s="16">
        <f>-'GW Seasonality'!H5000</f>
        <v>1.5682242964560805E-2</v>
      </c>
    </row>
    <row r="4991" spans="1:2" x14ac:dyDescent="0.2">
      <c r="A4991" s="14">
        <f>'GW Seasonality'!G5001</f>
        <v>41891</v>
      </c>
      <c r="B4991" s="16">
        <f>-'GW Seasonality'!H5001</f>
        <v>1.56453873218752E-2</v>
      </c>
    </row>
    <row r="4992" spans="1:2" x14ac:dyDescent="0.2">
      <c r="A4992" s="14">
        <f>'GW Seasonality'!G5002</f>
        <v>41892</v>
      </c>
      <c r="B4992" s="16">
        <f>-'GW Seasonality'!H5002</f>
        <v>1.5606565202167053E-2</v>
      </c>
    </row>
    <row r="4993" spans="1:2" x14ac:dyDescent="0.2">
      <c r="A4993" s="14">
        <f>'GW Seasonality'!G5003</f>
        <v>41893</v>
      </c>
      <c r="B4993" s="16">
        <f>-'GW Seasonality'!H5003</f>
        <v>1.5565788093526173E-2</v>
      </c>
    </row>
    <row r="4994" spans="1:2" x14ac:dyDescent="0.2">
      <c r="A4994" s="14">
        <f>'GW Seasonality'!G5004</f>
        <v>41894</v>
      </c>
      <c r="B4994" s="16">
        <f>-'GW Seasonality'!H5004</f>
        <v>1.5523068062555042E-2</v>
      </c>
    </row>
    <row r="4995" spans="1:2" x14ac:dyDescent="0.2">
      <c r="A4995" s="14">
        <f>'GW Seasonality'!G5005</f>
        <v>41895</v>
      </c>
      <c r="B4995" s="16">
        <f>-'GW Seasonality'!H5005</f>
        <v>1.547841775079813E-2</v>
      </c>
    </row>
    <row r="4996" spans="1:2" x14ac:dyDescent="0.2">
      <c r="A4996" s="14">
        <f>'GW Seasonality'!G5006</f>
        <v>41896</v>
      </c>
      <c r="B4996" s="16">
        <f>-'GW Seasonality'!H5006</f>
        <v>1.5431850371001038E-2</v>
      </c>
    </row>
    <row r="4997" spans="1:2" x14ac:dyDescent="0.2">
      <c r="A4997" s="14">
        <f>'GW Seasonality'!G5007</f>
        <v>41897</v>
      </c>
      <c r="B4997" s="16">
        <f>-'GW Seasonality'!H5007</f>
        <v>1.5383379703200643E-2</v>
      </c>
    </row>
    <row r="4998" spans="1:2" x14ac:dyDescent="0.2">
      <c r="A4998" s="14">
        <f>'GW Seasonality'!G5008</f>
        <v>41898</v>
      </c>
      <c r="B4998" s="16">
        <f>-'GW Seasonality'!H5008</f>
        <v>1.5333020090647366E-2</v>
      </c>
    </row>
    <row r="4999" spans="1:2" x14ac:dyDescent="0.2">
      <c r="A4999" s="14">
        <f>'GW Seasonality'!G5009</f>
        <v>41899</v>
      </c>
      <c r="B4999" s="16">
        <f>-'GW Seasonality'!H5009</f>
        <v>1.5280786435560773E-2</v>
      </c>
    </row>
    <row r="5000" spans="1:2" x14ac:dyDescent="0.2">
      <c r="A5000" s="14">
        <f>'GW Seasonality'!G5010</f>
        <v>41900</v>
      </c>
      <c r="B5000" s="16">
        <f>-'GW Seasonality'!H5010</f>
        <v>1.522669419471976E-2</v>
      </c>
    </row>
    <row r="5001" spans="1:2" x14ac:dyDescent="0.2">
      <c r="A5001" s="14">
        <f>'GW Seasonality'!G5011</f>
        <v>41901</v>
      </c>
      <c r="B5001" s="16">
        <f>-'GW Seasonality'!H5011</f>
        <v>1.517075937488865E-2</v>
      </c>
    </row>
    <row r="5002" spans="1:2" x14ac:dyDescent="0.2">
      <c r="A5002" s="14">
        <f>'GW Seasonality'!G5012</f>
        <v>41902</v>
      </c>
      <c r="B5002" s="16">
        <f>-'GW Seasonality'!H5012</f>
        <v>1.511299852808054E-2</v>
      </c>
    </row>
    <row r="5003" spans="1:2" x14ac:dyDescent="0.2">
      <c r="A5003" s="14">
        <f>'GW Seasonality'!G5013</f>
        <v>41903</v>
      </c>
      <c r="B5003" s="16">
        <f>-'GW Seasonality'!H5013</f>
        <v>1.5053428746659285E-2</v>
      </c>
    </row>
    <row r="5004" spans="1:2" x14ac:dyDescent="0.2">
      <c r="A5004" s="14">
        <f>'GW Seasonality'!G5014</f>
        <v>41904</v>
      </c>
      <c r="B5004" s="16">
        <f>-'GW Seasonality'!H5014</f>
        <v>1.4992067658281587E-2</v>
      </c>
    </row>
    <row r="5005" spans="1:2" x14ac:dyDescent="0.2">
      <c r="A5005" s="14">
        <f>'GW Seasonality'!G5015</f>
        <v>41905</v>
      </c>
      <c r="B5005" s="16">
        <f>-'GW Seasonality'!H5015</f>
        <v>1.4928933420680704E-2</v>
      </c>
    </row>
    <row r="5006" spans="1:2" x14ac:dyDescent="0.2">
      <c r="A5006" s="14">
        <f>'GW Seasonality'!G5016</f>
        <v>41906</v>
      </c>
      <c r="B5006" s="16">
        <f>-'GW Seasonality'!H5016</f>
        <v>1.486404471629328E-2</v>
      </c>
    </row>
    <row r="5007" spans="1:2" x14ac:dyDescent="0.2">
      <c r="A5007" s="14">
        <f>'GW Seasonality'!G5017</f>
        <v>41907</v>
      </c>
      <c r="B5007" s="16">
        <f>-'GW Seasonality'!H5017</f>
        <v>1.4797420746730891E-2</v>
      </c>
    </row>
    <row r="5008" spans="1:2" x14ac:dyDescent="0.2">
      <c r="A5008" s="14">
        <f>'GW Seasonality'!G5018</f>
        <v>41908</v>
      </c>
      <c r="B5008" s="16">
        <f>-'GW Seasonality'!H5018</f>
        <v>1.4729081227098016E-2</v>
      </c>
    </row>
    <row r="5009" spans="1:2" x14ac:dyDescent="0.2">
      <c r="A5009" s="14">
        <f>'GW Seasonality'!G5019</f>
        <v>41909</v>
      </c>
      <c r="B5009" s="16">
        <f>-'GW Seasonality'!H5019</f>
        <v>1.4659046380157992E-2</v>
      </c>
    </row>
    <row r="5010" spans="1:2" x14ac:dyDescent="0.2">
      <c r="A5010" s="14">
        <f>'GW Seasonality'!G5020</f>
        <v>41910</v>
      </c>
      <c r="B5010" s="16">
        <f>-'GW Seasonality'!H5020</f>
        <v>1.4587336930348773E-2</v>
      </c>
    </row>
    <row r="5011" spans="1:2" x14ac:dyDescent="0.2">
      <c r="A5011" s="14">
        <f>'GW Seasonality'!G5021</f>
        <v>41911</v>
      </c>
      <c r="B5011" s="16">
        <f>-'GW Seasonality'!H5021</f>
        <v>1.4513974097650258E-2</v>
      </c>
    </row>
    <row r="5012" spans="1:2" x14ac:dyDescent="0.2">
      <c r="A5012" s="14">
        <f>'GW Seasonality'!G5022</f>
        <v>41912</v>
      </c>
      <c r="B5012" s="16">
        <f>-'GW Seasonality'!H5022</f>
        <v>1.4438979591304938E-2</v>
      </c>
    </row>
    <row r="5013" spans="1:2" x14ac:dyDescent="0.2">
      <c r="A5013" s="14">
        <f>'GW Seasonality'!G5023</f>
        <v>41913</v>
      </c>
      <c r="B5013" s="16">
        <f>-'GW Seasonality'!H5023</f>
        <v>1.4328165788756238E-2</v>
      </c>
    </row>
    <row r="5014" spans="1:2" x14ac:dyDescent="0.2">
      <c r="A5014" s="14">
        <f>'GW Seasonality'!G5024</f>
        <v>41914</v>
      </c>
      <c r="B5014" s="16">
        <f>-'GW Seasonality'!H5024</f>
        <v>1.4249284092386945E-2</v>
      </c>
    </row>
    <row r="5015" spans="1:2" x14ac:dyDescent="0.2">
      <c r="A5015" s="14">
        <f>'GW Seasonality'!G5025</f>
        <v>41915</v>
      </c>
      <c r="B5015" s="16">
        <f>-'GW Seasonality'!H5025</f>
        <v>1.4168849048401854E-2</v>
      </c>
    </row>
    <row r="5016" spans="1:2" x14ac:dyDescent="0.2">
      <c r="A5016" s="14">
        <f>'GW Seasonality'!G5026</f>
        <v>41916</v>
      </c>
      <c r="B5016" s="16">
        <f>-'GW Seasonality'!H5026</f>
        <v>1.4086884458824559E-2</v>
      </c>
    </row>
    <row r="5017" spans="1:2" x14ac:dyDescent="0.2">
      <c r="A5017" s="14">
        <f>'GW Seasonality'!G5027</f>
        <v>41917</v>
      </c>
      <c r="B5017" s="16">
        <f>-'GW Seasonality'!H5027</f>
        <v>1.4003414578295799E-2</v>
      </c>
    </row>
    <row r="5018" spans="1:2" x14ac:dyDescent="0.2">
      <c r="A5018" s="14">
        <f>'GW Seasonality'!G5028</f>
        <v>41918</v>
      </c>
      <c r="B5018" s="16">
        <f>-'GW Seasonality'!H5028</f>
        <v>1.3918464106896119E-2</v>
      </c>
    </row>
    <row r="5019" spans="1:2" x14ac:dyDescent="0.2">
      <c r="A5019" s="14">
        <f>'GW Seasonality'!G5029</f>
        <v>41919</v>
      </c>
      <c r="B5019" s="16">
        <f>-'GW Seasonality'!H5029</f>
        <v>1.3832058182836726E-2</v>
      </c>
    </row>
    <row r="5020" spans="1:2" x14ac:dyDescent="0.2">
      <c r="A5020" s="14">
        <f>'GW Seasonality'!G5030</f>
        <v>41920</v>
      </c>
      <c r="B5020" s="16">
        <f>-'GW Seasonality'!H5030</f>
        <v>1.3744222375020699E-2</v>
      </c>
    </row>
    <row r="5021" spans="1:2" x14ac:dyDescent="0.2">
      <c r="A5021" s="14">
        <f>'GW Seasonality'!G5031</f>
        <v>41921</v>
      </c>
      <c r="B5021" s="16">
        <f>-'GW Seasonality'!H5031</f>
        <v>1.3654982675476698E-2</v>
      </c>
    </row>
    <row r="5022" spans="1:2" x14ac:dyDescent="0.2">
      <c r="A5022" s="14">
        <f>'GW Seasonality'!G5032</f>
        <v>41922</v>
      </c>
      <c r="B5022" s="16">
        <f>-'GW Seasonality'!H5032</f>
        <v>1.3564365491667556E-2</v>
      </c>
    </row>
    <row r="5023" spans="1:2" x14ac:dyDescent="0.2">
      <c r="A5023" s="14">
        <f>'GW Seasonality'!G5033</f>
        <v>41923</v>
      </c>
      <c r="B5023" s="16">
        <f>-'GW Seasonality'!H5033</f>
        <v>1.3472397638675852E-2</v>
      </c>
    </row>
    <row r="5024" spans="1:2" x14ac:dyDescent="0.2">
      <c r="A5024" s="14">
        <f>'GW Seasonality'!G5034</f>
        <v>41924</v>
      </c>
      <c r="B5024" s="16">
        <f>-'GW Seasonality'!H5034</f>
        <v>1.3379106331268903E-2</v>
      </c>
    </row>
    <row r="5025" spans="1:2" x14ac:dyDescent="0.2">
      <c r="A5025" s="14">
        <f>'GW Seasonality'!G5035</f>
        <v>41925</v>
      </c>
      <c r="B5025" s="16">
        <f>-'GW Seasonality'!H5035</f>
        <v>1.3284519175845482E-2</v>
      </c>
    </row>
    <row r="5026" spans="1:2" x14ac:dyDescent="0.2">
      <c r="A5026" s="14">
        <f>'GW Seasonality'!G5036</f>
        <v>41926</v>
      </c>
      <c r="B5026" s="16">
        <f>-'GW Seasonality'!H5036</f>
        <v>1.3188664162266651E-2</v>
      </c>
    </row>
    <row r="5027" spans="1:2" x14ac:dyDescent="0.2">
      <c r="A5027" s="14">
        <f>'GW Seasonality'!G5037</f>
        <v>41927</v>
      </c>
      <c r="B5027" s="16">
        <f>-'GW Seasonality'!H5037</f>
        <v>1.3091569655573072E-2</v>
      </c>
    </row>
    <row r="5028" spans="1:2" x14ac:dyDescent="0.2">
      <c r="A5028" s="14">
        <f>'GW Seasonality'!G5038</f>
        <v>41928</v>
      </c>
      <c r="B5028" s="16">
        <f>-'GW Seasonality'!H5038</f>
        <v>1.2993264387591383E-2</v>
      </c>
    </row>
    <row r="5029" spans="1:2" x14ac:dyDescent="0.2">
      <c r="A5029" s="14">
        <f>'GW Seasonality'!G5039</f>
        <v>41929</v>
      </c>
      <c r="B5029" s="16">
        <f>-'GW Seasonality'!H5039</f>
        <v>1.2893777448431962E-2</v>
      </c>
    </row>
    <row r="5030" spans="1:2" x14ac:dyDescent="0.2">
      <c r="A5030" s="14">
        <f>'GW Seasonality'!G5040</f>
        <v>41930</v>
      </c>
      <c r="B5030" s="16">
        <f>-'GW Seasonality'!H5040</f>
        <v>1.2793138277880698E-2</v>
      </c>
    </row>
    <row r="5031" spans="1:2" x14ac:dyDescent="0.2">
      <c r="A5031" s="14">
        <f>'GW Seasonality'!G5041</f>
        <v>41931</v>
      </c>
      <c r="B5031" s="16">
        <f>-'GW Seasonality'!H5041</f>
        <v>1.2691376656687278E-2</v>
      </c>
    </row>
    <row r="5032" spans="1:2" x14ac:dyDescent="0.2">
      <c r="A5032" s="14">
        <f>'GW Seasonality'!G5042</f>
        <v>41932</v>
      </c>
      <c r="B5032" s="16">
        <f>-'GW Seasonality'!H5042</f>
        <v>1.2588522697752604E-2</v>
      </c>
    </row>
    <row r="5033" spans="1:2" x14ac:dyDescent="0.2">
      <c r="A5033" s="14">
        <f>'GW Seasonality'!G5043</f>
        <v>41933</v>
      </c>
      <c r="B5033" s="16">
        <f>-'GW Seasonality'!H5043</f>
        <v>1.2484606837217891E-2</v>
      </c>
    </row>
    <row r="5034" spans="1:2" x14ac:dyDescent="0.2">
      <c r="A5034" s="14">
        <f>'GW Seasonality'!G5044</f>
        <v>41934</v>
      </c>
      <c r="B5034" s="16">
        <f>-'GW Seasonality'!H5044</f>
        <v>1.2379659825458108E-2</v>
      </c>
    </row>
    <row r="5035" spans="1:2" x14ac:dyDescent="0.2">
      <c r="A5035" s="14">
        <f>'GW Seasonality'!G5045</f>
        <v>41935</v>
      </c>
      <c r="B5035" s="16">
        <f>-'GW Seasonality'!H5045</f>
        <v>1.2273712717982473E-2</v>
      </c>
    </row>
    <row r="5036" spans="1:2" x14ac:dyDescent="0.2">
      <c r="A5036" s="14">
        <f>'GW Seasonality'!G5046</f>
        <v>41936</v>
      </c>
      <c r="B5036" s="16">
        <f>-'GW Seasonality'!H5046</f>
        <v>1.2166796866244618E-2</v>
      </c>
    </row>
    <row r="5037" spans="1:2" x14ac:dyDescent="0.2">
      <c r="A5037" s="14">
        <f>'GW Seasonality'!G5047</f>
        <v>41937</v>
      </c>
      <c r="B5037" s="16">
        <f>-'GW Seasonality'!H5047</f>
        <v>1.2058943908365176E-2</v>
      </c>
    </row>
    <row r="5038" spans="1:2" x14ac:dyDescent="0.2">
      <c r="A5038" s="14">
        <f>'GW Seasonality'!G5048</f>
        <v>41938</v>
      </c>
      <c r="B5038" s="16">
        <f>-'GW Seasonality'!H5048</f>
        <v>1.1950185759769572E-2</v>
      </c>
    </row>
    <row r="5039" spans="1:2" x14ac:dyDescent="0.2">
      <c r="A5039" s="14">
        <f>'GW Seasonality'!G5049</f>
        <v>41939</v>
      </c>
      <c r="B5039" s="16">
        <f>-'GW Seasonality'!H5049</f>
        <v>1.1840554603743733E-2</v>
      </c>
    </row>
    <row r="5040" spans="1:2" x14ac:dyDescent="0.2">
      <c r="A5040" s="14">
        <f>'GW Seasonality'!G5050</f>
        <v>41940</v>
      </c>
      <c r="B5040" s="16">
        <f>-'GW Seasonality'!H5050</f>
        <v>1.1730082881910513E-2</v>
      </c>
    </row>
    <row r="5041" spans="1:2" x14ac:dyDescent="0.2">
      <c r="A5041" s="14">
        <f>'GW Seasonality'!G5051</f>
        <v>41941</v>
      </c>
      <c r="B5041" s="16">
        <f>-'GW Seasonality'!H5051</f>
        <v>1.1618803284629725E-2</v>
      </c>
    </row>
    <row r="5042" spans="1:2" x14ac:dyDescent="0.2">
      <c r="A5042" s="14">
        <f>'GW Seasonality'!G5052</f>
        <v>41942</v>
      </c>
      <c r="B5042" s="16">
        <f>-'GW Seasonality'!H5052</f>
        <v>1.150674874132452E-2</v>
      </c>
    </row>
    <row r="5043" spans="1:2" x14ac:dyDescent="0.2">
      <c r="A5043" s="14">
        <f>'GW Seasonality'!G5053</f>
        <v>41943</v>
      </c>
      <c r="B5043" s="16">
        <f>-'GW Seasonality'!H5053</f>
        <v>1.1393952410737054E-2</v>
      </c>
    </row>
    <row r="5044" spans="1:2" x14ac:dyDescent="0.2">
      <c r="A5044" s="14">
        <f>'GW Seasonality'!G5054</f>
        <v>41944</v>
      </c>
      <c r="B5044" s="16">
        <f>-'GW Seasonality'!H5054</f>
        <v>1.1344095619767149E-2</v>
      </c>
    </row>
    <row r="5045" spans="1:2" x14ac:dyDescent="0.2">
      <c r="A5045" s="14">
        <f>'GW Seasonality'!G5055</f>
        <v>41945</v>
      </c>
      <c r="B5045" s="16">
        <f>-'GW Seasonality'!H5055</f>
        <v>1.1230289808772817E-2</v>
      </c>
    </row>
    <row r="5046" spans="1:2" x14ac:dyDescent="0.2">
      <c r="A5046" s="14">
        <f>'GW Seasonality'!G5056</f>
        <v>41946</v>
      </c>
      <c r="B5046" s="16">
        <f>-'GW Seasonality'!H5056</f>
        <v>1.1115824019142155E-2</v>
      </c>
    </row>
    <row r="5047" spans="1:2" x14ac:dyDescent="0.2">
      <c r="A5047" s="14">
        <f>'GW Seasonality'!G5057</f>
        <v>41947</v>
      </c>
      <c r="B5047" s="16">
        <f>-'GW Seasonality'!H5057</f>
        <v>1.1000732123143894E-2</v>
      </c>
    </row>
    <row r="5048" spans="1:2" x14ac:dyDescent="0.2">
      <c r="A5048" s="14">
        <f>'GW Seasonality'!G5058</f>
        <v>41948</v>
      </c>
      <c r="B5048" s="16">
        <f>-'GW Seasonality'!H5058</f>
        <v>1.0885048178321716E-2</v>
      </c>
    </row>
    <row r="5049" spans="1:2" x14ac:dyDescent="0.2">
      <c r="A5049" s="14">
        <f>'GW Seasonality'!G5059</f>
        <v>41949</v>
      </c>
      <c r="B5049" s="16">
        <f>-'GW Seasonality'!H5059</f>
        <v>1.0768806417416057E-2</v>
      </c>
    </row>
    <row r="5050" spans="1:2" x14ac:dyDescent="0.2">
      <c r="A5050" s="14">
        <f>'GW Seasonality'!G5060</f>
        <v>41950</v>
      </c>
      <c r="B5050" s="16">
        <f>-'GW Seasonality'!H5060</f>
        <v>1.0652041238234126E-2</v>
      </c>
    </row>
    <row r="5051" spans="1:2" x14ac:dyDescent="0.2">
      <c r="A5051" s="14">
        <f>'GW Seasonality'!G5061</f>
        <v>41951</v>
      </c>
      <c r="B5051" s="16">
        <f>-'GW Seasonality'!H5061</f>
        <v>1.0534787193471021E-2</v>
      </c>
    </row>
    <row r="5052" spans="1:2" x14ac:dyDescent="0.2">
      <c r="A5052" s="14">
        <f>'GW Seasonality'!G5062</f>
        <v>41952</v>
      </c>
      <c r="B5052" s="16">
        <f>-'GW Seasonality'!H5062</f>
        <v>1.0417078980485009E-2</v>
      </c>
    </row>
    <row r="5053" spans="1:2" x14ac:dyDescent="0.2">
      <c r="A5053" s="14">
        <f>'GW Seasonality'!G5063</f>
        <v>41953</v>
      </c>
      <c r="B5053" s="16">
        <f>-'GW Seasonality'!H5063</f>
        <v>1.0298951431030065E-2</v>
      </c>
    </row>
    <row r="5054" spans="1:2" x14ac:dyDescent="0.2">
      <c r="A5054" s="14">
        <f>'GW Seasonality'!G5064</f>
        <v>41954</v>
      </c>
      <c r="B5054" s="16">
        <f>-'GW Seasonality'!H5064</f>
        <v>1.0180439500948563E-2</v>
      </c>
    </row>
    <row r="5055" spans="1:2" x14ac:dyDescent="0.2">
      <c r="A5055" s="14">
        <f>'GW Seasonality'!G5065</f>
        <v>41955</v>
      </c>
      <c r="B5055" s="16">
        <f>-'GW Seasonality'!H5065</f>
        <v>1.0061578259827281E-2</v>
      </c>
    </row>
    <row r="5056" spans="1:2" x14ac:dyDescent="0.2">
      <c r="A5056" s="14">
        <f>'GW Seasonality'!G5066</f>
        <v>41956</v>
      </c>
      <c r="B5056" s="16">
        <f>-'GW Seasonality'!H5066</f>
        <v>9.9424028806197641E-3</v>
      </c>
    </row>
    <row r="5057" spans="1:2" x14ac:dyDescent="0.2">
      <c r="A5057" s="14">
        <f>'GW Seasonality'!G5067</f>
        <v>41957</v>
      </c>
      <c r="B5057" s="16">
        <f>-'GW Seasonality'!H5067</f>
        <v>9.8229486292380729E-3</v>
      </c>
    </row>
    <row r="5058" spans="1:2" x14ac:dyDescent="0.2">
      <c r="A5058" s="14">
        <f>'GW Seasonality'!G5068</f>
        <v>41958</v>
      </c>
      <c r="B5058" s="16">
        <f>-'GW Seasonality'!H5068</f>
        <v>9.703250854117015E-3</v>
      </c>
    </row>
    <row r="5059" spans="1:2" x14ac:dyDescent="0.2">
      <c r="A5059" s="14">
        <f>'GW Seasonality'!G5069</f>
        <v>41959</v>
      </c>
      <c r="B5059" s="16">
        <f>-'GW Seasonality'!H5069</f>
        <v>9.5833449757540042E-3</v>
      </c>
    </row>
    <row r="5060" spans="1:2" x14ac:dyDescent="0.2">
      <c r="A5060" s="14">
        <f>'GW Seasonality'!G5070</f>
        <v>41960</v>
      </c>
      <c r="B5060" s="16">
        <f>-'GW Seasonality'!H5070</f>
        <v>9.4632664762275501E-3</v>
      </c>
    </row>
    <row r="5061" spans="1:2" x14ac:dyDescent="0.2">
      <c r="A5061" s="14">
        <f>'GW Seasonality'!G5071</f>
        <v>41961</v>
      </c>
      <c r="B5061" s="16">
        <f>-'GW Seasonality'!H5071</f>
        <v>9.3430508886975464E-3</v>
      </c>
    </row>
    <row r="5062" spans="1:2" x14ac:dyDescent="0.2">
      <c r="A5062" s="14">
        <f>'GW Seasonality'!G5072</f>
        <v>41962</v>
      </c>
      <c r="B5062" s="16">
        <f>-'GW Seasonality'!H5072</f>
        <v>9.2227337868904108E-3</v>
      </c>
    </row>
    <row r="5063" spans="1:2" x14ac:dyDescent="0.2">
      <c r="A5063" s="14">
        <f>'GW Seasonality'!G5073</f>
        <v>41963</v>
      </c>
      <c r="B5063" s="16">
        <f>-'GW Seasonality'!H5073</f>
        <v>9.1023507745722938E-3</v>
      </c>
    </row>
    <row r="5064" spans="1:2" x14ac:dyDescent="0.2">
      <c r="A5064" s="14">
        <f>'GW Seasonality'!G5074</f>
        <v>41964</v>
      </c>
      <c r="B5064" s="16">
        <f>-'GW Seasonality'!H5074</f>
        <v>8.9819374750133209E-3</v>
      </c>
    </row>
    <row r="5065" spans="1:2" x14ac:dyDescent="0.2">
      <c r="A5065" s="14">
        <f>'GW Seasonality'!G5075</f>
        <v>41965</v>
      </c>
      <c r="B5065" s="16">
        <f>-'GW Seasonality'!H5075</f>
        <v>8.8615295204460837E-3</v>
      </c>
    </row>
    <row r="5066" spans="1:2" x14ac:dyDescent="0.2">
      <c r="A5066" s="14">
        <f>'GW Seasonality'!G5076</f>
        <v>41966</v>
      </c>
      <c r="B5066" s="16">
        <f>-'GW Seasonality'!H5076</f>
        <v>8.7411625415215223E-3</v>
      </c>
    </row>
    <row r="5067" spans="1:2" x14ac:dyDescent="0.2">
      <c r="A5067" s="14">
        <f>'GW Seasonality'!G5077</f>
        <v>41967</v>
      </c>
      <c r="B5067" s="16">
        <f>-'GW Seasonality'!H5077</f>
        <v>8.6208721567652257E-3</v>
      </c>
    </row>
    <row r="5068" spans="1:2" x14ac:dyDescent="0.2">
      <c r="A5068" s="14">
        <f>'GW Seasonality'!G5078</f>
        <v>41968</v>
      </c>
      <c r="B5068" s="16">
        <f>-'GW Seasonality'!H5078</f>
        <v>8.5006939620373145E-3</v>
      </c>
    </row>
    <row r="5069" spans="1:2" x14ac:dyDescent="0.2">
      <c r="A5069" s="14">
        <f>'GW Seasonality'!G5079</f>
        <v>41969</v>
      </c>
      <c r="B5069" s="16">
        <f>-'GW Seasonality'!H5079</f>
        <v>8.3806635199991011E-3</v>
      </c>
    </row>
    <row r="5070" spans="1:2" x14ac:dyDescent="0.2">
      <c r="A5070" s="14">
        <f>'GW Seasonality'!G5080</f>
        <v>41970</v>
      </c>
      <c r="B5070" s="16">
        <f>-'GW Seasonality'!H5080</f>
        <v>8.26081634958949E-3</v>
      </c>
    </row>
    <row r="5071" spans="1:2" x14ac:dyDescent="0.2">
      <c r="A5071" s="14">
        <f>'GW Seasonality'!G5081</f>
        <v>41971</v>
      </c>
      <c r="B5071" s="16">
        <f>-'GW Seasonality'!H5081</f>
        <v>8.1411879155143512E-3</v>
      </c>
    </row>
    <row r="5072" spans="1:2" x14ac:dyDescent="0.2">
      <c r="A5072" s="14">
        <f>'GW Seasonality'!G5082</f>
        <v>41972</v>
      </c>
      <c r="B5072" s="16">
        <f>-'GW Seasonality'!H5082</f>
        <v>8.0218136177519685E-3</v>
      </c>
    </row>
    <row r="5073" spans="1:2" x14ac:dyDescent="0.2">
      <c r="A5073" s="14">
        <f>'GW Seasonality'!G5083</f>
        <v>41973</v>
      </c>
      <c r="B5073" s="16">
        <f>-'GW Seasonality'!H5083</f>
        <v>7.9027287810775997E-3</v>
      </c>
    </row>
    <row r="5074" spans="1:2" x14ac:dyDescent="0.2">
      <c r="A5074" s="14">
        <f>'GW Seasonality'!G5084</f>
        <v>41974</v>
      </c>
      <c r="B5074" s="16">
        <f>-'GW Seasonality'!H5084</f>
        <v>7.7318261084096144E-3</v>
      </c>
    </row>
    <row r="5075" spans="1:2" x14ac:dyDescent="0.2">
      <c r="A5075" s="14">
        <f>'GW Seasonality'!G5085</f>
        <v>41975</v>
      </c>
      <c r="B5075" s="16">
        <f>-'GW Seasonality'!H5085</f>
        <v>7.6135952524619159E-3</v>
      </c>
    </row>
    <row r="5076" spans="1:2" x14ac:dyDescent="0.2">
      <c r="A5076" s="14">
        <f>'GW Seasonality'!G5086</f>
        <v>41976</v>
      </c>
      <c r="B5076" s="16">
        <f>-'GW Seasonality'!H5086</f>
        <v>7.4957746559841214E-3</v>
      </c>
    </row>
    <row r="5077" spans="1:2" x14ac:dyDescent="0.2">
      <c r="A5077" s="14">
        <f>'GW Seasonality'!G5087</f>
        <v>41977</v>
      </c>
      <c r="B5077" s="16">
        <f>-'GW Seasonality'!H5087</f>
        <v>7.3783991839862801E-3</v>
      </c>
    </row>
    <row r="5078" spans="1:2" x14ac:dyDescent="0.2">
      <c r="A5078" s="14">
        <f>'GW Seasonality'!G5088</f>
        <v>41978</v>
      </c>
      <c r="B5078" s="16">
        <f>-'GW Seasonality'!H5088</f>
        <v>7.2615035697589508E-3</v>
      </c>
    </row>
    <row r="5079" spans="1:2" x14ac:dyDescent="0.2">
      <c r="A5079" s="14">
        <f>'GW Seasonality'!G5089</f>
        <v>41979</v>
      </c>
      <c r="B5079" s="16">
        <f>-'GW Seasonality'!H5089</f>
        <v>7.1451224045950426E-3</v>
      </c>
    </row>
    <row r="5080" spans="1:2" x14ac:dyDescent="0.2">
      <c r="A5080" s="14">
        <f>'GW Seasonality'!G5090</f>
        <v>41980</v>
      </c>
      <c r="B5080" s="16">
        <f>-'GW Seasonality'!H5090</f>
        <v>7.0292901275537251E-3</v>
      </c>
    </row>
    <row r="5081" spans="1:2" x14ac:dyDescent="0.2">
      <c r="A5081" s="14">
        <f>'GW Seasonality'!G5091</f>
        <v>41981</v>
      </c>
      <c r="B5081" s="16">
        <f>-'GW Seasonality'!H5091</f>
        <v>6.9140410152693441E-3</v>
      </c>
    </row>
    <row r="5082" spans="1:2" x14ac:dyDescent="0.2">
      <c r="A5082" s="14">
        <f>'GW Seasonality'!G5092</f>
        <v>41982</v>
      </c>
      <c r="B5082" s="16">
        <f>-'GW Seasonality'!H5092</f>
        <v>6.7994091718083915E-3</v>
      </c>
    </row>
    <row r="5083" spans="1:2" x14ac:dyDescent="0.2">
      <c r="A5083" s="14">
        <f>'GW Seasonality'!G5093</f>
        <v>41983</v>
      </c>
      <c r="B5083" s="16">
        <f>-'GW Seasonality'!H5093</f>
        <v>6.6854285185776029E-3</v>
      </c>
    </row>
    <row r="5084" spans="1:2" x14ac:dyDescent="0.2">
      <c r="A5084" s="14">
        <f>'GW Seasonality'!G5094</f>
        <v>41984</v>
      </c>
      <c r="B5084" s="16">
        <f>-'GW Seasonality'!H5094</f>
        <v>6.5721327842860489E-3</v>
      </c>
    </row>
    <row r="5085" spans="1:2" x14ac:dyDescent="0.2">
      <c r="A5085" s="14">
        <f>'GW Seasonality'!G5095</f>
        <v>41985</v>
      </c>
      <c r="B5085" s="16">
        <f>-'GW Seasonality'!H5095</f>
        <v>6.4595554949642437E-3</v>
      </c>
    </row>
    <row r="5086" spans="1:2" x14ac:dyDescent="0.2">
      <c r="A5086" s="14">
        <f>'GW Seasonality'!G5096</f>
        <v>41986</v>
      </c>
      <c r="B5086" s="16">
        <f>-'GW Seasonality'!H5096</f>
        <v>6.3477299640433025E-3</v>
      </c>
    </row>
    <row r="5087" spans="1:2" x14ac:dyDescent="0.2">
      <c r="A5087" s="14">
        <f>'GW Seasonality'!G5097</f>
        <v>41987</v>
      </c>
      <c r="B5087" s="16">
        <f>-'GW Seasonality'!H5097</f>
        <v>6.2366892824969279E-3</v>
      </c>
    </row>
    <row r="5088" spans="1:2" x14ac:dyDescent="0.2">
      <c r="A5088" s="14">
        <f>'GW Seasonality'!G5098</f>
        <v>41988</v>
      </c>
      <c r="B5088" s="16">
        <f>-'GW Seasonality'!H5098</f>
        <v>6.1264663090492503E-3</v>
      </c>
    </row>
    <row r="5089" spans="1:2" x14ac:dyDescent="0.2">
      <c r="A5089" s="14">
        <f>'GW Seasonality'!G5099</f>
        <v>41989</v>
      </c>
      <c r="B5089" s="16">
        <f>-'GW Seasonality'!H5099</f>
        <v>6.0170936604514377E-3</v>
      </c>
    </row>
    <row r="5090" spans="1:2" x14ac:dyDescent="0.2">
      <c r="A5090" s="14">
        <f>'GW Seasonality'!G5100</f>
        <v>41990</v>
      </c>
      <c r="B5090" s="16">
        <f>-'GW Seasonality'!H5100</f>
        <v>5.9086037018298452E-3</v>
      </c>
    </row>
    <row r="5091" spans="1:2" x14ac:dyDescent="0.2">
      <c r="A5091" s="14">
        <f>'GW Seasonality'!G5101</f>
        <v>41991</v>
      </c>
      <c r="B5091" s="16">
        <f>-'GW Seasonality'!H5101</f>
        <v>5.8010285371086715E-3</v>
      </c>
    </row>
    <row r="5092" spans="1:2" x14ac:dyDescent="0.2">
      <c r="A5092" s="14">
        <f>'GW Seasonality'!G5102</f>
        <v>41992</v>
      </c>
      <c r="B5092" s="16">
        <f>-'GW Seasonality'!H5102</f>
        <v>5.6943999995098631E-3</v>
      </c>
    </row>
    <row r="5093" spans="1:2" x14ac:dyDescent="0.2">
      <c r="A5093" s="14">
        <f>'GW Seasonality'!G5103</f>
        <v>41993</v>
      </c>
      <c r="B5093" s="16">
        <f>-'GW Seasonality'!H5103</f>
        <v>5.5887496421331891E-3</v>
      </c>
    </row>
    <row r="5094" spans="1:2" x14ac:dyDescent="0.2">
      <c r="A5094" s="14">
        <f>'GW Seasonality'!G5104</f>
        <v>41994</v>
      </c>
      <c r="B5094" s="16">
        <f>-'GW Seasonality'!H5104</f>
        <v>5.484108728619156E-3</v>
      </c>
    </row>
    <row r="5095" spans="1:2" x14ac:dyDescent="0.2">
      <c r="A5095" s="14">
        <f>'GW Seasonality'!G5105</f>
        <v>41995</v>
      </c>
      <c r="B5095" s="16">
        <f>-'GW Seasonality'!H5105</f>
        <v>5.3805082238975697E-3</v>
      </c>
    </row>
    <row r="5096" spans="1:2" x14ac:dyDescent="0.2">
      <c r="A5096" s="14">
        <f>'GW Seasonality'!G5106</f>
        <v>41996</v>
      </c>
      <c r="B5096" s="16">
        <f>-'GW Seasonality'!H5106</f>
        <v>5.2779787850245541E-3</v>
      </c>
    </row>
    <row r="5097" spans="1:2" x14ac:dyDescent="0.2">
      <c r="A5097" s="14">
        <f>'GW Seasonality'!G5107</f>
        <v>41997</v>
      </c>
      <c r="B5097" s="16">
        <f>-'GW Seasonality'!H5107</f>
        <v>5.1765507521106188E-3</v>
      </c>
    </row>
    <row r="5098" spans="1:2" x14ac:dyDescent="0.2">
      <c r="A5098" s="14">
        <f>'GW Seasonality'!G5108</f>
        <v>41998</v>
      </c>
      <c r="B5098" s="16">
        <f>-'GW Seasonality'!H5108</f>
        <v>5.0762541393425129E-3</v>
      </c>
    </row>
    <row r="5099" spans="1:2" x14ac:dyDescent="0.2">
      <c r="A5099" s="14">
        <f>'GW Seasonality'!G5109</f>
        <v>41999</v>
      </c>
      <c r="B5099" s="16">
        <f>-'GW Seasonality'!H5109</f>
        <v>4.977118626101576E-3</v>
      </c>
    </row>
    <row r="5100" spans="1:2" x14ac:dyDescent="0.2">
      <c r="A5100" s="14">
        <f>'GW Seasonality'!G5110</f>
        <v>42000</v>
      </c>
      <c r="B5100" s="16">
        <f>-'GW Seasonality'!H5110</f>
        <v>4.8791735481811182E-3</v>
      </c>
    </row>
    <row r="5101" spans="1:2" x14ac:dyDescent="0.2">
      <c r="A5101" s="14">
        <f>'GW Seasonality'!G5111</f>
        <v>42001</v>
      </c>
      <c r="B5101" s="16">
        <f>-'GW Seasonality'!H5111</f>
        <v>4.7824478891054711E-3</v>
      </c>
    </row>
    <row r="5102" spans="1:2" x14ac:dyDescent="0.2">
      <c r="A5102" s="14">
        <f>'GW Seasonality'!G5112</f>
        <v>42002</v>
      </c>
      <c r="B5102" s="16">
        <f>-'GW Seasonality'!H5112</f>
        <v>4.6869702715533262E-3</v>
      </c>
    </row>
    <row r="5103" spans="1:2" x14ac:dyDescent="0.2">
      <c r="A5103" s="14">
        <f>'GW Seasonality'!G5113</f>
        <v>42003</v>
      </c>
      <c r="B5103" s="16">
        <f>-'GW Seasonality'!H5113</f>
        <v>4.5927689488878048E-3</v>
      </c>
    </row>
    <row r="5104" spans="1:2" x14ac:dyDescent="0.2">
      <c r="A5104" s="14">
        <f>'GW Seasonality'!G5114</f>
        <v>42004</v>
      </c>
      <c r="B5104" s="16">
        <f>-'GW Seasonality'!H5114</f>
        <v>4.4998717967958419E-3</v>
      </c>
    </row>
    <row r="5105" spans="1:2" x14ac:dyDescent="0.2">
      <c r="A5105" s="14">
        <f>'GW Seasonality'!G5115</f>
        <v>42005</v>
      </c>
      <c r="B5105" s="16">
        <f>-'GW Seasonality'!H5115</f>
        <v>4.4621673315700132E-3</v>
      </c>
    </row>
    <row r="5106" spans="1:2" x14ac:dyDescent="0.2">
      <c r="A5106" s="14">
        <f>'GW Seasonality'!G5116</f>
        <v>42006</v>
      </c>
      <c r="B5106" s="16">
        <f>-'GW Seasonality'!H5116</f>
        <v>4.3711556752405291E-3</v>
      </c>
    </row>
    <row r="5107" spans="1:2" x14ac:dyDescent="0.2">
      <c r="A5107" s="14">
        <f>'GW Seasonality'!G5117</f>
        <v>42007</v>
      </c>
      <c r="B5107" s="16">
        <f>-'GW Seasonality'!H5117</f>
        <v>4.2815137684176852E-3</v>
      </c>
    </row>
    <row r="5108" spans="1:2" x14ac:dyDescent="0.2">
      <c r="A5108" s="14">
        <f>'GW Seasonality'!G5118</f>
        <v>42008</v>
      </c>
      <c r="B5108" s="16">
        <f>-'GW Seasonality'!H5118</f>
        <v>4.1932681375839121E-3</v>
      </c>
    </row>
    <row r="5109" spans="1:2" x14ac:dyDescent="0.2">
      <c r="A5109" s="14">
        <f>'GW Seasonality'!G5119</f>
        <v>42009</v>
      </c>
      <c r="B5109" s="16">
        <f>-'GW Seasonality'!H5119</f>
        <v>4.1064448960411058E-3</v>
      </c>
    </row>
    <row r="5110" spans="1:2" x14ac:dyDescent="0.2">
      <c r="A5110" s="14">
        <f>'GW Seasonality'!G5120</f>
        <v>42010</v>
      </c>
      <c r="B5110" s="16">
        <f>-'GW Seasonality'!H5120</f>
        <v>4.0210697361832927E-3</v>
      </c>
    </row>
    <row r="5111" spans="1:2" x14ac:dyDescent="0.2">
      <c r="A5111" s="14">
        <f>'GW Seasonality'!G5121</f>
        <v>42011</v>
      </c>
      <c r="B5111" s="16">
        <f>-'GW Seasonality'!H5121</f>
        <v>3.9371679218938279E-3</v>
      </c>
    </row>
    <row r="5112" spans="1:2" x14ac:dyDescent="0.2">
      <c r="A5112" s="14">
        <f>'GW Seasonality'!G5122</f>
        <v>42012</v>
      </c>
      <c r="B5112" s="16">
        <f>-'GW Seasonality'!H5122</f>
        <v>3.85476428106941E-3</v>
      </c>
    </row>
    <row r="5113" spans="1:2" x14ac:dyDescent="0.2">
      <c r="A5113" s="14">
        <f>'GW Seasonality'!G5123</f>
        <v>42013</v>
      </c>
      <c r="B5113" s="16">
        <f>-'GW Seasonality'!H5123</f>
        <v>3.7738831982731076E-3</v>
      </c>
    </row>
    <row r="5114" spans="1:2" x14ac:dyDescent="0.2">
      <c r="A5114" s="14">
        <f>'GW Seasonality'!G5124</f>
        <v>42014</v>
      </c>
      <c r="B5114" s="16">
        <f>-'GW Seasonality'!H5124</f>
        <v>3.6945486075185691E-3</v>
      </c>
    </row>
    <row r="5115" spans="1:2" x14ac:dyDescent="0.2">
      <c r="A5115" s="14">
        <f>'GW Seasonality'!G5125</f>
        <v>42015</v>
      </c>
      <c r="B5115" s="16">
        <f>-'GW Seasonality'!H5125</f>
        <v>3.6167839851875723E-3</v>
      </c>
    </row>
    <row r="5116" spans="1:2" x14ac:dyDescent="0.2">
      <c r="A5116" s="14">
        <f>'GW Seasonality'!G5126</f>
        <v>42016</v>
      </c>
      <c r="B5116" s="16">
        <f>-'GW Seasonality'!H5126</f>
        <v>3.5406123430829755E-3</v>
      </c>
    </row>
    <row r="5117" spans="1:2" x14ac:dyDescent="0.2">
      <c r="A5117" s="14">
        <f>'GW Seasonality'!G5127</f>
        <v>42017</v>
      </c>
      <c r="B5117" s="16">
        <f>-'GW Seasonality'!H5127</f>
        <v>3.4660562216191617E-3</v>
      </c>
    </row>
    <row r="5118" spans="1:2" x14ac:dyDescent="0.2">
      <c r="A5118" s="14">
        <f>'GW Seasonality'!G5128</f>
        <v>42018</v>
      </c>
      <c r="B5118" s="16">
        <f>-'GW Seasonality'!H5128</f>
        <v>3.3931376831519647E-3</v>
      </c>
    </row>
    <row r="5119" spans="1:2" x14ac:dyDescent="0.2">
      <c r="A5119" s="14">
        <f>'GW Seasonality'!G5129</f>
        <v>42019</v>
      </c>
      <c r="B5119" s="16">
        <f>-'GW Seasonality'!H5129</f>
        <v>3.3218783054500649E-3</v>
      </c>
    </row>
    <row r="5120" spans="1:2" x14ac:dyDescent="0.2">
      <c r="A5120" s="14">
        <f>'GW Seasonality'!G5130</f>
        <v>42020</v>
      </c>
      <c r="B5120" s="16">
        <f>-'GW Seasonality'!H5130</f>
        <v>3.2522991753097747E-3</v>
      </c>
    </row>
    <row r="5121" spans="1:2" x14ac:dyDescent="0.2">
      <c r="A5121" s="14">
        <f>'GW Seasonality'!G5131</f>
        <v>42021</v>
      </c>
      <c r="B5121" s="16">
        <f>-'GW Seasonality'!H5131</f>
        <v>3.1844208823151266E-3</v>
      </c>
    </row>
    <row r="5122" spans="1:2" x14ac:dyDescent="0.2">
      <c r="A5122" s="14">
        <f>'GW Seasonality'!G5132</f>
        <v>42022</v>
      </c>
      <c r="B5122" s="16">
        <f>-'GW Seasonality'!H5132</f>
        <v>3.1182635127450708E-3</v>
      </c>
    </row>
    <row r="5123" spans="1:2" x14ac:dyDescent="0.2">
      <c r="A5123" s="14">
        <f>'GW Seasonality'!G5133</f>
        <v>42023</v>
      </c>
      <c r="B5123" s="16">
        <f>-'GW Seasonality'!H5133</f>
        <v>3.0538466436296355E-3</v>
      </c>
    </row>
    <row r="5124" spans="1:2" x14ac:dyDescent="0.2">
      <c r="A5124" s="14">
        <f>'GW Seasonality'!G5134</f>
        <v>42024</v>
      </c>
      <c r="B5124" s="16">
        <f>-'GW Seasonality'!H5134</f>
        <v>2.9911893369567576E-3</v>
      </c>
    </row>
    <row r="5125" spans="1:2" x14ac:dyDescent="0.2">
      <c r="A5125" s="14">
        <f>'GW Seasonality'!G5135</f>
        <v>42025</v>
      </c>
      <c r="B5125" s="16">
        <f>-'GW Seasonality'!H5135</f>
        <v>2.9303101340315421E-3</v>
      </c>
    </row>
    <row r="5126" spans="1:2" x14ac:dyDescent="0.2">
      <c r="A5126" s="14">
        <f>'GW Seasonality'!G5136</f>
        <v>42026</v>
      </c>
      <c r="B5126" s="16">
        <f>-'GW Seasonality'!H5136</f>
        <v>2.8712270499895876E-3</v>
      </c>
    </row>
    <row r="5127" spans="1:2" x14ac:dyDescent="0.2">
      <c r="A5127" s="14">
        <f>'GW Seasonality'!G5137</f>
        <v>42027</v>
      </c>
      <c r="B5127" s="16">
        <f>-'GW Seasonality'!H5137</f>
        <v>2.8139575684660153E-3</v>
      </c>
    </row>
    <row r="5128" spans="1:2" x14ac:dyDescent="0.2">
      <c r="A5128" s="14">
        <f>'GW Seasonality'!G5138</f>
        <v>42028</v>
      </c>
      <c r="B5128" s="16">
        <f>-'GW Seasonality'!H5138</f>
        <v>2.7585186364217874E-3</v>
      </c>
    </row>
    <row r="5129" spans="1:2" x14ac:dyDescent="0.2">
      <c r="A5129" s="14">
        <f>'GW Seasonality'!G5139</f>
        <v>42029</v>
      </c>
      <c r="B5129" s="16">
        <f>-'GW Seasonality'!H5139</f>
        <v>2.7049266591288208E-3</v>
      </c>
    </row>
    <row r="5130" spans="1:2" x14ac:dyDescent="0.2">
      <c r="A5130" s="14">
        <f>'GW Seasonality'!G5140</f>
        <v>42030</v>
      </c>
      <c r="B5130" s="16">
        <f>-'GW Seasonality'!H5140</f>
        <v>2.6531974953154097E-3</v>
      </c>
    </row>
    <row r="5131" spans="1:2" x14ac:dyDescent="0.2">
      <c r="A5131" s="14">
        <f>'GW Seasonality'!G5141</f>
        <v>42031</v>
      </c>
      <c r="B5131" s="16">
        <f>-'GW Seasonality'!H5141</f>
        <v>2.603346452473369E-3</v>
      </c>
    </row>
    <row r="5132" spans="1:2" x14ac:dyDescent="0.2">
      <c r="A5132" s="14">
        <f>'GW Seasonality'!G5142</f>
        <v>42032</v>
      </c>
      <c r="B5132" s="16">
        <f>-'GW Seasonality'!H5142</f>
        <v>2.5553882823283001E-3</v>
      </c>
    </row>
    <row r="5133" spans="1:2" x14ac:dyDescent="0.2">
      <c r="A5133" s="14">
        <f>'GW Seasonality'!G5143</f>
        <v>42033</v>
      </c>
      <c r="B5133" s="16">
        <f>-'GW Seasonality'!H5143</f>
        <v>2.5093371764743234E-3</v>
      </c>
    </row>
    <row r="5134" spans="1:2" x14ac:dyDescent="0.2">
      <c r="A5134" s="14">
        <f>'GW Seasonality'!G5144</f>
        <v>42034</v>
      </c>
      <c r="B5134" s="16">
        <f>-'GW Seasonality'!H5144</f>
        <v>2.4652067621745502E-3</v>
      </c>
    </row>
    <row r="5135" spans="1:2" x14ac:dyDescent="0.2">
      <c r="A5135" s="14">
        <f>'GW Seasonality'!G5145</f>
        <v>42035</v>
      </c>
      <c r="B5135" s="16">
        <f>-'GW Seasonality'!H5145</f>
        <v>2.4230100983285647E-3</v>
      </c>
    </row>
    <row r="5136" spans="1:2" x14ac:dyDescent="0.2">
      <c r="A5136" s="14">
        <f>'GW Seasonality'!G5146</f>
        <v>42036</v>
      </c>
      <c r="B5136" s="16">
        <f>-'GW Seasonality'!H5146</f>
        <v>2.4050594164806236E-3</v>
      </c>
    </row>
    <row r="5137" spans="1:2" x14ac:dyDescent="0.2">
      <c r="A5137" s="14">
        <f>'GW Seasonality'!G5147</f>
        <v>42037</v>
      </c>
      <c r="B5137" s="16">
        <f>-'GW Seasonality'!H5147</f>
        <v>2.3656691416074262E-3</v>
      </c>
    </row>
    <row r="5138" spans="1:2" x14ac:dyDescent="0.2">
      <c r="A5138" s="14">
        <f>'GW Seasonality'!G5148</f>
        <v>42038</v>
      </c>
      <c r="B5138" s="16">
        <f>-'GW Seasonality'!H5148</f>
        <v>2.3282420719713467E-3</v>
      </c>
    </row>
    <row r="5139" spans="1:2" x14ac:dyDescent="0.2">
      <c r="A5139" s="14">
        <f>'GW Seasonality'!G5149</f>
        <v>42039</v>
      </c>
      <c r="B5139" s="16">
        <f>-'GW Seasonality'!H5149</f>
        <v>2.2927892828444344E-3</v>
      </c>
    </row>
    <row r="5140" spans="1:2" x14ac:dyDescent="0.2">
      <c r="A5140" s="14">
        <f>'GW Seasonality'!G5150</f>
        <v>42040</v>
      </c>
      <c r="B5140" s="16">
        <f>-'GW Seasonality'!H5150</f>
        <v>2.2593212652773729E-3</v>
      </c>
    </row>
    <row r="5141" spans="1:2" x14ac:dyDescent="0.2">
      <c r="A5141" s="14">
        <f>'GW Seasonality'!G5151</f>
        <v>42041</v>
      </c>
      <c r="B5141" s="16">
        <f>-'GW Seasonality'!H5151</f>
        <v>2.2278479229950092E-3</v>
      </c>
    </row>
    <row r="5142" spans="1:2" x14ac:dyDescent="0.2">
      <c r="A5142" s="14">
        <f>'GW Seasonality'!G5152</f>
        <v>42042</v>
      </c>
      <c r="B5142" s="16">
        <f>-'GW Seasonality'!H5152</f>
        <v>2.1983785694656803E-3</v>
      </c>
    </row>
    <row r="5143" spans="1:2" x14ac:dyDescent="0.2">
      <c r="A5143" s="14">
        <f>'GW Seasonality'!G5153</f>
        <v>42043</v>
      </c>
      <c r="B5143" s="16">
        <f>-'GW Seasonality'!H5153</f>
        <v>2.1709219251452123E-3</v>
      </c>
    </row>
    <row r="5144" spans="1:2" x14ac:dyDescent="0.2">
      <c r="A5144" s="14">
        <f>'GW Seasonality'!G5154</f>
        <v>42044</v>
      </c>
      <c r="B5144" s="16">
        <f>-'GW Seasonality'!H5154</f>
        <v>2.1454861148963965E-3</v>
      </c>
    </row>
    <row r="5145" spans="1:2" x14ac:dyDescent="0.2">
      <c r="A5145" s="14">
        <f>'GW Seasonality'!G5155</f>
        <v>42045</v>
      </c>
      <c r="B5145" s="16">
        <f>-'GW Seasonality'!H5155</f>
        <v>2.1220786655847066E-3</v>
      </c>
    </row>
    <row r="5146" spans="1:2" x14ac:dyDescent="0.2">
      <c r="A5146" s="14">
        <f>'GW Seasonality'!G5156</f>
        <v>42046</v>
      </c>
      <c r="B5146" s="16">
        <f>-'GW Seasonality'!H5156</f>
        <v>2.1007065038509843E-3</v>
      </c>
    </row>
    <row r="5147" spans="1:2" x14ac:dyDescent="0.2">
      <c r="A5147" s="14">
        <f>'GW Seasonality'!G5157</f>
        <v>42047</v>
      </c>
      <c r="B5147" s="16">
        <f>-'GW Seasonality'!H5157</f>
        <v>2.0813759540617306E-3</v>
      </c>
    </row>
    <row r="5148" spans="1:2" x14ac:dyDescent="0.2">
      <c r="A5148" s="14">
        <f>'GW Seasonality'!G5158</f>
        <v>42048</v>
      </c>
      <c r="B5148" s="16">
        <f>-'GW Seasonality'!H5158</f>
        <v>2.0640927364376279E-3</v>
      </c>
    </row>
    <row r="5149" spans="1:2" x14ac:dyDescent="0.2">
      <c r="A5149" s="14">
        <f>'GW Seasonality'!G5159</f>
        <v>42049</v>
      </c>
      <c r="B5149" s="16">
        <f>-'GW Seasonality'!H5159</f>
        <v>2.048861965360832E-3</v>
      </c>
    </row>
    <row r="5150" spans="1:2" x14ac:dyDescent="0.2">
      <c r="A5150" s="14">
        <f>'GW Seasonality'!G5160</f>
        <v>42050</v>
      </c>
      <c r="B5150" s="16">
        <f>-'GW Seasonality'!H5160</f>
        <v>2.0356881478615415E-3</v>
      </c>
    </row>
    <row r="5151" spans="1:2" x14ac:dyDescent="0.2">
      <c r="A5151" s="14">
        <f>'GW Seasonality'!G5161</f>
        <v>42051</v>
      </c>
      <c r="B5151" s="16">
        <f>-'GW Seasonality'!H5161</f>
        <v>2.0245751822843038E-3</v>
      </c>
    </row>
    <row r="5152" spans="1:2" x14ac:dyDescent="0.2">
      <c r="A5152" s="14">
        <f>'GW Seasonality'!G5162</f>
        <v>42052</v>
      </c>
      <c r="B5152" s="16">
        <f>-'GW Seasonality'!H5162</f>
        <v>2.0155263571344211E-3</v>
      </c>
    </row>
    <row r="5153" spans="1:2" x14ac:dyDescent="0.2">
      <c r="A5153" s="14">
        <f>'GW Seasonality'!G5163</f>
        <v>42053</v>
      </c>
      <c r="B5153" s="16">
        <f>-'GW Seasonality'!H5163</f>
        <v>2.0085443501048385E-3</v>
      </c>
    </row>
    <row r="5154" spans="1:2" x14ac:dyDescent="0.2">
      <c r="A5154" s="14">
        <f>'GW Seasonality'!G5164</f>
        <v>42054</v>
      </c>
      <c r="B5154" s="16">
        <f>-'GW Seasonality'!H5164</f>
        <v>2.0036312272837652E-3</v>
      </c>
    </row>
    <row r="5155" spans="1:2" x14ac:dyDescent="0.2">
      <c r="A5155" s="14">
        <f>'GW Seasonality'!G5165</f>
        <v>42055</v>
      </c>
      <c r="B5155" s="16">
        <f>-'GW Seasonality'!H5165</f>
        <v>2.0007884425432883E-3</v>
      </c>
    </row>
    <row r="5156" spans="1:2" x14ac:dyDescent="0.2">
      <c r="A5156" s="14">
        <f>'GW Seasonality'!G5166</f>
        <v>42056</v>
      </c>
      <c r="B5156" s="16">
        <f>-'GW Seasonality'!H5166</f>
        <v>2.0000168371091479E-3</v>
      </c>
    </row>
    <row r="5157" spans="1:2" x14ac:dyDescent="0.2">
      <c r="A5157" s="14">
        <f>'GW Seasonality'!G5167</f>
        <v>42057</v>
      </c>
      <c r="B5157" s="16">
        <f>-'GW Seasonality'!H5167</f>
        <v>2.0013166393118079E-3</v>
      </c>
    </row>
    <row r="5158" spans="1:2" x14ac:dyDescent="0.2">
      <c r="A5158" s="14">
        <f>'GW Seasonality'!G5168</f>
        <v>42058</v>
      </c>
      <c r="B5158" s="16">
        <f>-'GW Seasonality'!H5168</f>
        <v>2.0046874645188832E-3</v>
      </c>
    </row>
    <row r="5159" spans="1:2" x14ac:dyDescent="0.2">
      <c r="A5159" s="14">
        <f>'GW Seasonality'!G5169</f>
        <v>42059</v>
      </c>
      <c r="B5159" s="16">
        <f>-'GW Seasonality'!H5169</f>
        <v>2.010128315248964E-3</v>
      </c>
    </row>
    <row r="5160" spans="1:2" x14ac:dyDescent="0.2">
      <c r="A5160" s="14">
        <f>'GW Seasonality'!G5170</f>
        <v>42060</v>
      </c>
      <c r="B5160" s="16">
        <f>-'GW Seasonality'!H5170</f>
        <v>2.0176375814667845E-3</v>
      </c>
    </row>
    <row r="5161" spans="1:2" x14ac:dyDescent="0.2">
      <c r="A5161" s="14">
        <f>'GW Seasonality'!G5171</f>
        <v>42061</v>
      </c>
      <c r="B5161" s="16">
        <f>-'GW Seasonality'!H5171</f>
        <v>2.0272130410596582E-3</v>
      </c>
    </row>
    <row r="5162" spans="1:2" x14ac:dyDescent="0.2">
      <c r="A5162" s="14">
        <f>'GW Seasonality'!G5172</f>
        <v>42062</v>
      </c>
      <c r="B5162" s="16">
        <f>-'GW Seasonality'!H5172</f>
        <v>2.0388518604950367E-3</v>
      </c>
    </row>
    <row r="5163" spans="1:2" x14ac:dyDescent="0.2">
      <c r="A5163" s="14">
        <f>'GW Seasonality'!G5173</f>
        <v>42063</v>
      </c>
      <c r="B5163" s="16">
        <f>-'GW Seasonality'!H5173</f>
        <v>2.0525505956590006E-3</v>
      </c>
    </row>
    <row r="5164" spans="1:2" x14ac:dyDescent="0.2">
      <c r="A5164" s="14">
        <f>'GW Seasonality'!G5174</f>
        <v>42064</v>
      </c>
      <c r="B5164" s="16">
        <f>-'GW Seasonality'!H5174</f>
        <v>2.115344137847505E-3</v>
      </c>
    </row>
    <row r="5165" spans="1:2" x14ac:dyDescent="0.2">
      <c r="A5165" s="14">
        <f>'GW Seasonality'!G5175</f>
        <v>42065</v>
      </c>
      <c r="B5165" s="16">
        <f>-'GW Seasonality'!H5175</f>
        <v>2.138131530856107E-3</v>
      </c>
    </row>
    <row r="5166" spans="1:2" x14ac:dyDescent="0.2">
      <c r="A5166" s="14">
        <f>'GW Seasonality'!G5176</f>
        <v>42066</v>
      </c>
      <c r="B5166" s="16">
        <f>-'GW Seasonality'!H5176</f>
        <v>2.1629494611415789E-3</v>
      </c>
    </row>
    <row r="5167" spans="1:2" x14ac:dyDescent="0.2">
      <c r="A5167" s="14">
        <f>'GW Seasonality'!G5177</f>
        <v>42067</v>
      </c>
      <c r="B5167" s="16">
        <f>-'GW Seasonality'!H5177</f>
        <v>2.1897905846790635E-3</v>
      </c>
    </row>
    <row r="5168" spans="1:2" x14ac:dyDescent="0.2">
      <c r="A5168" s="14">
        <f>'GW Seasonality'!G5178</f>
        <v>42068</v>
      </c>
      <c r="B5168" s="16">
        <f>-'GW Seasonality'!H5178</f>
        <v>2.2186469587482747E-3</v>
      </c>
    </row>
    <row r="5169" spans="1:2" x14ac:dyDescent="0.2">
      <c r="A5169" s="14">
        <f>'GW Seasonality'!G5179</f>
        <v>42069</v>
      </c>
      <c r="B5169" s="16">
        <f>-'GW Seasonality'!H5179</f>
        <v>2.2495100442838731E-3</v>
      </c>
    </row>
    <row r="5170" spans="1:2" x14ac:dyDescent="0.2">
      <c r="A5170" s="14">
        <f>'GW Seasonality'!G5180</f>
        <v>42070</v>
      </c>
      <c r="B5170" s="16">
        <f>-'GW Seasonality'!H5180</f>
        <v>2.282370708402307E-3</v>
      </c>
    </row>
    <row r="5171" spans="1:2" x14ac:dyDescent="0.2">
      <c r="A5171" s="14">
        <f>'GW Seasonality'!G5181</f>
        <v>42071</v>
      </c>
      <c r="B5171" s="16">
        <f>-'GW Seasonality'!H5181</f>
        <v>2.3172192271043888E-3</v>
      </c>
    </row>
    <row r="5172" spans="1:2" x14ac:dyDescent="0.2">
      <c r="A5172" s="14">
        <f>'GW Seasonality'!G5182</f>
        <v>42072</v>
      </c>
      <c r="B5172" s="16">
        <f>-'GW Seasonality'!H5182</f>
        <v>2.3540452881527733E-3</v>
      </c>
    </row>
    <row r="5173" spans="1:2" x14ac:dyDescent="0.2">
      <c r="A5173" s="14">
        <f>'GW Seasonality'!G5183</f>
        <v>42073</v>
      </c>
      <c r="B5173" s="16">
        <f>-'GW Seasonality'!H5183</f>
        <v>2.3928379941235232E-3</v>
      </c>
    </row>
    <row r="5174" spans="1:2" x14ac:dyDescent="0.2">
      <c r="A5174" s="14">
        <f>'GW Seasonality'!G5184</f>
        <v>42074</v>
      </c>
      <c r="B5174" s="16">
        <f>-'GW Seasonality'!H5184</f>
        <v>2.4335858656308268E-3</v>
      </c>
    </row>
    <row r="5175" spans="1:2" x14ac:dyDescent="0.2">
      <c r="A5175" s="14">
        <f>'GW Seasonality'!G5185</f>
        <v>42075</v>
      </c>
      <c r="B5175" s="16">
        <f>-'GW Seasonality'!H5185</f>
        <v>2.4762768447239361E-3</v>
      </c>
    </row>
    <row r="5176" spans="1:2" x14ac:dyDescent="0.2">
      <c r="A5176" s="14">
        <f>'GW Seasonality'!G5186</f>
        <v>42076</v>
      </c>
      <c r="B5176" s="16">
        <f>-'GW Seasonality'!H5186</f>
        <v>2.5208982984553036E-3</v>
      </c>
    </row>
    <row r="5177" spans="1:2" x14ac:dyDescent="0.2">
      <c r="A5177" s="14">
        <f>'GW Seasonality'!G5187</f>
        <v>42077</v>
      </c>
      <c r="B5177" s="16">
        <f>-'GW Seasonality'!H5187</f>
        <v>2.5674370226188813E-3</v>
      </c>
    </row>
    <row r="5178" spans="1:2" x14ac:dyDescent="0.2">
      <c r="A5178" s="14">
        <f>'GW Seasonality'!G5188</f>
        <v>42078</v>
      </c>
      <c r="B5178" s="16">
        <f>-'GW Seasonality'!H5188</f>
        <v>2.6158792456574534E-3</v>
      </c>
    </row>
    <row r="5179" spans="1:2" x14ac:dyDescent="0.2">
      <c r="A5179" s="14">
        <f>'GW Seasonality'!G5189</f>
        <v>42079</v>
      </c>
      <c r="B5179" s="16">
        <f>-'GW Seasonality'!H5189</f>
        <v>2.6662106327378617E-3</v>
      </c>
    </row>
    <row r="5180" spans="1:2" x14ac:dyDescent="0.2">
      <c r="A5180" s="14">
        <f>'GW Seasonality'!G5190</f>
        <v>42080</v>
      </c>
      <c r="B5180" s="16">
        <f>-'GW Seasonality'!H5190</f>
        <v>2.7184162899929155E-3</v>
      </c>
    </row>
    <row r="5181" spans="1:2" x14ac:dyDescent="0.2">
      <c r="A5181" s="14">
        <f>'GW Seasonality'!G5191</f>
        <v>42081</v>
      </c>
      <c r="B5181" s="16">
        <f>-'GW Seasonality'!H5191</f>
        <v>2.7724807689287236E-3</v>
      </c>
    </row>
    <row r="5182" spans="1:2" x14ac:dyDescent="0.2">
      <c r="A5182" s="14">
        <f>'GW Seasonality'!G5192</f>
        <v>42082</v>
      </c>
      <c r="B5182" s="16">
        <f>-'GW Seasonality'!H5192</f>
        <v>2.8283880709961571E-3</v>
      </c>
    </row>
    <row r="5183" spans="1:2" x14ac:dyDescent="0.2">
      <c r="A5183" s="14">
        <f>'GW Seasonality'!G5193</f>
        <v>42083</v>
      </c>
      <c r="B5183" s="16">
        <f>-'GW Seasonality'!H5193</f>
        <v>2.88612165232507E-3</v>
      </c>
    </row>
    <row r="5184" spans="1:2" x14ac:dyDescent="0.2">
      <c r="A5184" s="14">
        <f>'GW Seasonality'!G5194</f>
        <v>42084</v>
      </c>
      <c r="B5184" s="16">
        <f>-'GW Seasonality'!H5194</f>
        <v>2.9456644286199041E-3</v>
      </c>
    </row>
    <row r="5185" spans="1:2" x14ac:dyDescent="0.2">
      <c r="A5185" s="14">
        <f>'GW Seasonality'!G5195</f>
        <v>42085</v>
      </c>
      <c r="B5185" s="16">
        <f>-'GW Seasonality'!H5195</f>
        <v>3.0069987802152035E-3</v>
      </c>
    </row>
    <row r="5186" spans="1:2" x14ac:dyDescent="0.2">
      <c r="A5186" s="14">
        <f>'GW Seasonality'!G5196</f>
        <v>42086</v>
      </c>
      <c r="B5186" s="16">
        <f>-'GW Seasonality'!H5196</f>
        <v>3.0701065572895543E-3</v>
      </c>
    </row>
    <row r="5187" spans="1:2" x14ac:dyDescent="0.2">
      <c r="A5187" s="14">
        <f>'GW Seasonality'!G5197</f>
        <v>42087</v>
      </c>
      <c r="B5187" s="16">
        <f>-'GW Seasonality'!H5197</f>
        <v>3.1349690852364156E-3</v>
      </c>
    </row>
    <row r="5188" spans="1:2" x14ac:dyDescent="0.2">
      <c r="A5188" s="14">
        <f>'GW Seasonality'!G5198</f>
        <v>42088</v>
      </c>
      <c r="B5188" s="16">
        <f>-'GW Seasonality'!H5198</f>
        <v>3.201567170190228E-3</v>
      </c>
    </row>
    <row r="5189" spans="1:2" x14ac:dyDescent="0.2">
      <c r="A5189" s="14">
        <f>'GW Seasonality'!G5199</f>
        <v>42089</v>
      </c>
      <c r="B5189" s="16">
        <f>-'GW Seasonality'!H5199</f>
        <v>3.2698811047061956E-3</v>
      </c>
    </row>
    <row r="5190" spans="1:2" x14ac:dyDescent="0.2">
      <c r="A5190" s="14">
        <f>'GW Seasonality'!G5200</f>
        <v>42090</v>
      </c>
      <c r="B5190" s="16">
        <f>-'GW Seasonality'!H5200</f>
        <v>3.3398906735920301E-3</v>
      </c>
    </row>
    <row r="5191" spans="1:2" x14ac:dyDescent="0.2">
      <c r="A5191" s="14">
        <f>'GW Seasonality'!G5201</f>
        <v>42091</v>
      </c>
      <c r="B5191" s="16">
        <f>-'GW Seasonality'!H5201</f>
        <v>3.4115751598899503E-3</v>
      </c>
    </row>
    <row r="5192" spans="1:2" x14ac:dyDescent="0.2">
      <c r="A5192" s="14">
        <f>'GW Seasonality'!G5202</f>
        <v>42092</v>
      </c>
      <c r="B5192" s="16">
        <f>-'GW Seasonality'!H5202</f>
        <v>3.4849133510071687E-3</v>
      </c>
    </row>
    <row r="5193" spans="1:2" x14ac:dyDescent="0.2">
      <c r="A5193" s="14">
        <f>'GW Seasonality'!G5203</f>
        <v>42093</v>
      </c>
      <c r="B5193" s="16">
        <f>-'GW Seasonality'!H5203</f>
        <v>3.5598835449930375E-3</v>
      </c>
    </row>
    <row r="5194" spans="1:2" x14ac:dyDescent="0.2">
      <c r="A5194" s="14">
        <f>'GW Seasonality'!G5204</f>
        <v>42094</v>
      </c>
      <c r="B5194" s="16">
        <f>-'GW Seasonality'!H5204</f>
        <v>3.6364635569609994E-3</v>
      </c>
    </row>
    <row r="5195" spans="1:2" x14ac:dyDescent="0.2">
      <c r="A5195" s="14">
        <f>'GW Seasonality'!G5205</f>
        <v>42095</v>
      </c>
      <c r="B5195" s="16">
        <f>-'GW Seasonality'!H5205</f>
        <v>3.6706629305919419E-3</v>
      </c>
    </row>
    <row r="5196" spans="1:2" x14ac:dyDescent="0.2">
      <c r="A5196" s="14">
        <f>'GW Seasonality'!G5206</f>
        <v>42096</v>
      </c>
      <c r="B5196" s="16">
        <f>-'GW Seasonality'!H5206</f>
        <v>3.7495211478955981E-3</v>
      </c>
    </row>
    <row r="5197" spans="1:2" x14ac:dyDescent="0.2">
      <c r="A5197" s="14">
        <f>'GW Seasonality'!G5207</f>
        <v>42097</v>
      </c>
      <c r="B5197" s="16">
        <f>-'GW Seasonality'!H5207</f>
        <v>3.829933066363673E-3</v>
      </c>
    </row>
    <row r="5198" spans="1:2" x14ac:dyDescent="0.2">
      <c r="A5198" s="14">
        <f>'GW Seasonality'!G5208</f>
        <v>42098</v>
      </c>
      <c r="B5198" s="16">
        <f>-'GW Seasonality'!H5208</f>
        <v>3.9118748908157936E-3</v>
      </c>
    </row>
    <row r="5199" spans="1:2" x14ac:dyDescent="0.2">
      <c r="A5199" s="14">
        <f>'GW Seasonality'!G5209</f>
        <v>42099</v>
      </c>
      <c r="B5199" s="16">
        <f>-'GW Seasonality'!H5209</f>
        <v>3.9953223733477788E-3</v>
      </c>
    </row>
    <row r="5200" spans="1:2" x14ac:dyDescent="0.2">
      <c r="A5200" s="14">
        <f>'GW Seasonality'!G5210</f>
        <v>42100</v>
      </c>
      <c r="B5200" s="16">
        <f>-'GW Seasonality'!H5210</f>
        <v>4.0802508205070144E-3</v>
      </c>
    </row>
    <row r="5201" spans="1:2" x14ac:dyDescent="0.2">
      <c r="A5201" s="14">
        <f>'GW Seasonality'!G5211</f>
        <v>42101</v>
      </c>
      <c r="B5201" s="16">
        <f>-'GW Seasonality'!H5211</f>
        <v>4.1666351005996138E-3</v>
      </c>
    </row>
    <row r="5202" spans="1:2" x14ac:dyDescent="0.2">
      <c r="A5202" s="14">
        <f>'GW Seasonality'!G5212</f>
        <v>42102</v>
      </c>
      <c r="B5202" s="16">
        <f>-'GW Seasonality'!H5212</f>
        <v>4.2544496511273079E-3</v>
      </c>
    </row>
    <row r="5203" spans="1:2" x14ac:dyDescent="0.2">
      <c r="A5203" s="14">
        <f>'GW Seasonality'!G5213</f>
        <v>42103</v>
      </c>
      <c r="B5203" s="16">
        <f>-'GW Seasonality'!H5213</f>
        <v>4.3436684863518002E-3</v>
      </c>
    </row>
    <row r="5204" spans="1:2" x14ac:dyDescent="0.2">
      <c r="A5204" s="14">
        <f>'GW Seasonality'!G5214</f>
        <v>42104</v>
      </c>
      <c r="B5204" s="16">
        <f>-'GW Seasonality'!H5214</f>
        <v>4.4342652049843487E-3</v>
      </c>
    </row>
    <row r="5205" spans="1:2" x14ac:dyDescent="0.2">
      <c r="A5205" s="14">
        <f>'GW Seasonality'!G5215</f>
        <v>42105</v>
      </c>
      <c r="B5205" s="16">
        <f>-'GW Seasonality'!H5215</f>
        <v>4.526212997998354E-3</v>
      </c>
    </row>
    <row r="5206" spans="1:2" x14ac:dyDescent="0.2">
      <c r="A5206" s="14">
        <f>'GW Seasonality'!G5216</f>
        <v>42106</v>
      </c>
      <c r="B5206" s="16">
        <f>-'GW Seasonality'!H5216</f>
        <v>4.6194846565625614E-3</v>
      </c>
    </row>
    <row r="5207" spans="1:2" x14ac:dyDescent="0.2">
      <c r="A5207" s="14">
        <f>'GW Seasonality'!G5217</f>
        <v>42107</v>
      </c>
      <c r="B5207" s="16">
        <f>-'GW Seasonality'!H5217</f>
        <v>4.7140525800926066E-3</v>
      </c>
    </row>
    <row r="5208" spans="1:2" x14ac:dyDescent="0.2">
      <c r="A5208" s="14">
        <f>'GW Seasonality'!G5218</f>
        <v>42108</v>
      </c>
      <c r="B5208" s="16">
        <f>-'GW Seasonality'!H5218</f>
        <v>4.8098887844184686E-3</v>
      </c>
    </row>
    <row r="5209" spans="1:2" x14ac:dyDescent="0.2">
      <c r="A5209" s="14">
        <f>'GW Seasonality'!G5219</f>
        <v>42109</v>
      </c>
      <c r="B5209" s="16">
        <f>-'GW Seasonality'!H5219</f>
        <v>4.9069649100654256E-3</v>
      </c>
    </row>
    <row r="5210" spans="1:2" x14ac:dyDescent="0.2">
      <c r="A5210" s="14">
        <f>'GW Seasonality'!G5220</f>
        <v>42110</v>
      </c>
      <c r="B5210" s="16">
        <f>-'GW Seasonality'!H5220</f>
        <v>5.0052522306460968E-3</v>
      </c>
    </row>
    <row r="5211" spans="1:2" x14ac:dyDescent="0.2">
      <c r="A5211" s="14">
        <f>'GW Seasonality'!G5221</f>
        <v>42111</v>
      </c>
      <c r="B5211" s="16">
        <f>-'GW Seasonality'!H5221</f>
        <v>5.1047216613610341E-3</v>
      </c>
    </row>
    <row r="5212" spans="1:2" x14ac:dyDescent="0.2">
      <c r="A5212" s="14">
        <f>'GW Seasonality'!G5222</f>
        <v>42112</v>
      </c>
      <c r="B5212" s="16">
        <f>-'GW Seasonality'!H5222</f>
        <v>5.2053437676053745E-3</v>
      </c>
    </row>
    <row r="5213" spans="1:2" x14ac:dyDescent="0.2">
      <c r="A5213" s="14">
        <f>'GW Seasonality'!G5223</f>
        <v>42113</v>
      </c>
      <c r="B5213" s="16">
        <f>-'GW Seasonality'!H5223</f>
        <v>5.307088773679032E-3</v>
      </c>
    </row>
    <row r="5214" spans="1:2" x14ac:dyDescent="0.2">
      <c r="A5214" s="14">
        <f>'GW Seasonality'!G5224</f>
        <v>42114</v>
      </c>
      <c r="B5214" s="16">
        <f>-'GW Seasonality'!H5224</f>
        <v>5.4099265715977819E-3</v>
      </c>
    </row>
    <row r="5215" spans="1:2" x14ac:dyDescent="0.2">
      <c r="A5215" s="14">
        <f>'GW Seasonality'!G5225</f>
        <v>42115</v>
      </c>
      <c r="B5215" s="16">
        <f>-'GW Seasonality'!H5225</f>
        <v>5.5138267300027244E-3</v>
      </c>
    </row>
    <row r="5216" spans="1:2" x14ac:dyDescent="0.2">
      <c r="A5216" s="14">
        <f>'GW Seasonality'!G5226</f>
        <v>42116</v>
      </c>
      <c r="B5216" s="16">
        <f>-'GW Seasonality'!H5226</f>
        <v>5.6187585031653962E-3</v>
      </c>
    </row>
    <row r="5217" spans="1:2" x14ac:dyDescent="0.2">
      <c r="A5217" s="14">
        <f>'GW Seasonality'!G5227</f>
        <v>42117</v>
      </c>
      <c r="B5217" s="16">
        <f>-'GW Seasonality'!H5227</f>
        <v>5.7246908400859237E-3</v>
      </c>
    </row>
    <row r="5218" spans="1:2" x14ac:dyDescent="0.2">
      <c r="A5218" s="14">
        <f>'GW Seasonality'!G5228</f>
        <v>42118</v>
      </c>
      <c r="B5218" s="16">
        <f>-'GW Seasonality'!H5228</f>
        <v>5.8315923936815301E-3</v>
      </c>
    </row>
    <row r="5219" spans="1:2" x14ac:dyDescent="0.2">
      <c r="A5219" s="14">
        <f>'GW Seasonality'!G5229</f>
        <v>42119</v>
      </c>
      <c r="B5219" s="16">
        <f>-'GW Seasonality'!H5229</f>
        <v>5.9394315300626208E-3</v>
      </c>
    </row>
    <row r="5220" spans="1:2" x14ac:dyDescent="0.2">
      <c r="A5220" s="14">
        <f>'GW Seasonality'!G5230</f>
        <v>42120</v>
      </c>
      <c r="B5220" s="16">
        <f>-'GW Seasonality'!H5230</f>
        <v>6.0481763378937761E-3</v>
      </c>
    </row>
    <row r="5221" spans="1:2" x14ac:dyDescent="0.2">
      <c r="A5221" s="14">
        <f>'GW Seasonality'!G5231</f>
        <v>42121</v>
      </c>
      <c r="B5221" s="16">
        <f>-'GW Seasonality'!H5231</f>
        <v>6.1577946378368288E-3</v>
      </c>
    </row>
    <row r="5222" spans="1:2" x14ac:dyDescent="0.2">
      <c r="A5222" s="14">
        <f>'GW Seasonality'!G5232</f>
        <v>42122</v>
      </c>
      <c r="B5222" s="16">
        <f>-'GW Seasonality'!H5232</f>
        <v>6.2682539920732297E-3</v>
      </c>
    </row>
    <row r="5223" spans="1:2" x14ac:dyDescent="0.2">
      <c r="A5223" s="14">
        <f>'GW Seasonality'!G5233</f>
        <v>42123</v>
      </c>
      <c r="B5223" s="16">
        <f>-'GW Seasonality'!H5233</f>
        <v>6.3795217139029428E-3</v>
      </c>
    </row>
    <row r="5224" spans="1:2" x14ac:dyDescent="0.2">
      <c r="A5224" s="14">
        <f>'GW Seasonality'!G5234</f>
        <v>42124</v>
      </c>
      <c r="B5224" s="16">
        <f>-'GW Seasonality'!H5234</f>
        <v>6.4915648774169568E-3</v>
      </c>
    </row>
    <row r="5225" spans="1:2" x14ac:dyDescent="0.2">
      <c r="A5225" s="14">
        <f>'GW Seasonality'!G5235</f>
        <v>42125</v>
      </c>
      <c r="B5225" s="16">
        <f>-'GW Seasonality'!H5235</f>
        <v>6.654202489601236E-3</v>
      </c>
    </row>
    <row r="5226" spans="1:2" x14ac:dyDescent="0.2">
      <c r="A5226" s="14">
        <f>'GW Seasonality'!G5236</f>
        <v>42126</v>
      </c>
      <c r="B5226" s="16">
        <f>-'GW Seasonality'!H5236</f>
        <v>6.7679981440493722E-3</v>
      </c>
    </row>
    <row r="5227" spans="1:2" x14ac:dyDescent="0.2">
      <c r="A5227" s="14">
        <f>'GW Seasonality'!G5237</f>
        <v>42127</v>
      </c>
      <c r="B5227" s="16">
        <f>-'GW Seasonality'!H5237</f>
        <v>6.8824542837561389E-3</v>
      </c>
    </row>
    <row r="5228" spans="1:2" x14ac:dyDescent="0.2">
      <c r="A5228" s="14">
        <f>'GW Seasonality'!G5238</f>
        <v>42128</v>
      </c>
      <c r="B5228" s="16">
        <f>-'GW Seasonality'!H5238</f>
        <v>6.9975370393083802E-3</v>
      </c>
    </row>
    <row r="5229" spans="1:2" x14ac:dyDescent="0.2">
      <c r="A5229" s="14">
        <f>'GW Seasonality'!G5239</f>
        <v>42129</v>
      </c>
      <c r="B5229" s="16">
        <f>-'GW Seasonality'!H5239</f>
        <v>7.1132123558672183E-3</v>
      </c>
    </row>
    <row r="5230" spans="1:2" x14ac:dyDescent="0.2">
      <c r="A5230" s="14">
        <f>'GW Seasonality'!G5240</f>
        <v>42130</v>
      </c>
      <c r="B5230" s="16">
        <f>-'GW Seasonality'!H5240</f>
        <v>7.229446003245453E-3</v>
      </c>
    </row>
    <row r="5231" spans="1:2" x14ac:dyDescent="0.2">
      <c r="A5231" s="14">
        <f>'GW Seasonality'!G5241</f>
        <v>42131</v>
      </c>
      <c r="B5231" s="16">
        <f>-'GW Seasonality'!H5241</f>
        <v>7.3462035860367998E-3</v>
      </c>
    </row>
    <row r="5232" spans="1:2" x14ac:dyDescent="0.2">
      <c r="A5232" s="14">
        <f>'GW Seasonality'!G5242</f>
        <v>42132</v>
      </c>
      <c r="B5232" s="16">
        <f>-'GW Seasonality'!H5242</f>
        <v>7.4634505537940626E-3</v>
      </c>
    </row>
    <row r="5233" spans="1:2" x14ac:dyDescent="0.2">
      <c r="A5233" s="14">
        <f>'GW Seasonality'!G5243</f>
        <v>42133</v>
      </c>
      <c r="B5233" s="16">
        <f>-'GW Seasonality'!H5243</f>
        <v>7.581152211253165E-3</v>
      </c>
    </row>
    <row r="5234" spans="1:2" x14ac:dyDescent="0.2">
      <c r="A5234" s="14">
        <f>'GW Seasonality'!G5244</f>
        <v>42134</v>
      </c>
      <c r="B5234" s="16">
        <f>-'GW Seasonality'!H5244</f>
        <v>7.6992737286000201E-3</v>
      </c>
    </row>
    <row r="5235" spans="1:2" x14ac:dyDescent="0.2">
      <c r="A5235" s="14">
        <f>'GW Seasonality'!G5245</f>
        <v>42135</v>
      </c>
      <c r="B5235" s="16">
        <f>-'GW Seasonality'!H5245</f>
        <v>7.817780151777259E-3</v>
      </c>
    </row>
    <row r="5236" spans="1:2" x14ac:dyDescent="0.2">
      <c r="A5236" s="14">
        <f>'GW Seasonality'!G5246</f>
        <v>42136</v>
      </c>
      <c r="B5236" s="16">
        <f>-'GW Seasonality'!H5246</f>
        <v>7.9366364128276717E-3</v>
      </c>
    </row>
    <row r="5237" spans="1:2" x14ac:dyDescent="0.2">
      <c r="A5237" s="14">
        <f>'GW Seasonality'!G5247</f>
        <v>42137</v>
      </c>
      <c r="B5237" s="16">
        <f>-'GW Seasonality'!H5247</f>
        <v>8.0558073402714047E-3</v>
      </c>
    </row>
    <row r="5238" spans="1:2" x14ac:dyDescent="0.2">
      <c r="A5238" s="14">
        <f>'GW Seasonality'!G5248</f>
        <v>42138</v>
      </c>
      <c r="B5238" s="16">
        <f>-'GW Seasonality'!H5248</f>
        <v>8.1752576695137552E-3</v>
      </c>
    </row>
    <row r="5239" spans="1:2" x14ac:dyDescent="0.2">
      <c r="A5239" s="14">
        <f>'GW Seasonality'!G5249</f>
        <v>42139</v>
      </c>
      <c r="B5239" s="16">
        <f>-'GW Seasonality'!H5249</f>
        <v>8.2949520532805184E-3</v>
      </c>
    </row>
    <row r="5240" spans="1:2" x14ac:dyDescent="0.2">
      <c r="A5240" s="14">
        <f>'GW Seasonality'!G5250</f>
        <v>42140</v>
      </c>
      <c r="B5240" s="16">
        <f>-'GW Seasonality'!H5250</f>
        <v>8.4148550720778495E-3</v>
      </c>
    </row>
    <row r="5241" spans="1:2" x14ac:dyDescent="0.2">
      <c r="A5241" s="14">
        <f>'GW Seasonality'!G5251</f>
        <v>42141</v>
      </c>
      <c r="B5241" s="16">
        <f>-'GW Seasonality'!H5251</f>
        <v>8.5349312446734299E-3</v>
      </c>
    </row>
    <row r="5242" spans="1:2" x14ac:dyDescent="0.2">
      <c r="A5242" s="14">
        <f>'GW Seasonality'!G5252</f>
        <v>42142</v>
      </c>
      <c r="B5242" s="16">
        <f>-'GW Seasonality'!H5252</f>
        <v>8.6551450385959471E-3</v>
      </c>
    </row>
    <row r="5243" spans="1:2" x14ac:dyDescent="0.2">
      <c r="A5243" s="14">
        <f>'GW Seasonality'!G5253</f>
        <v>42143</v>
      </c>
      <c r="B5243" s="16">
        <f>-'GW Seasonality'!H5253</f>
        <v>8.775460880649729E-3</v>
      </c>
    </row>
    <row r="5244" spans="1:2" x14ac:dyDescent="0.2">
      <c r="A5244" s="14">
        <f>'GW Seasonality'!G5254</f>
        <v>42144</v>
      </c>
      <c r="B5244" s="16">
        <f>-'GW Seasonality'!H5254</f>
        <v>8.8958431674414102E-3</v>
      </c>
    </row>
    <row r="5245" spans="1:2" x14ac:dyDescent="0.2">
      <c r="A5245" s="14">
        <f>'GW Seasonality'!G5255</f>
        <v>42145</v>
      </c>
      <c r="B5245" s="16">
        <f>-'GW Seasonality'!H5255</f>
        <v>9.0162562759155684E-3</v>
      </c>
    </row>
    <row r="5246" spans="1:2" x14ac:dyDescent="0.2">
      <c r="A5246" s="14">
        <f>'GW Seasonality'!G5256</f>
        <v>42146</v>
      </c>
      <c r="B5246" s="16">
        <f>-'GW Seasonality'!H5256</f>
        <v>9.1366645738961468E-3</v>
      </c>
    </row>
    <row r="5247" spans="1:2" x14ac:dyDescent="0.2">
      <c r="A5247" s="14">
        <f>'GW Seasonality'!G5257</f>
        <v>42147</v>
      </c>
      <c r="B5247" s="16">
        <f>-'GW Seasonality'!H5257</f>
        <v>9.2570324306305869E-3</v>
      </c>
    </row>
    <row r="5248" spans="1:2" x14ac:dyDescent="0.2">
      <c r="A5248" s="14">
        <f>'GW Seasonality'!G5258</f>
        <v>42148</v>
      </c>
      <c r="B5248" s="16">
        <f>-'GW Seasonality'!H5258</f>
        <v>9.3773242273335507E-3</v>
      </c>
    </row>
    <row r="5249" spans="1:2" x14ac:dyDescent="0.2">
      <c r="A5249" s="14">
        <f>'GW Seasonality'!G5259</f>
        <v>42149</v>
      </c>
      <c r="B5249" s="16">
        <f>-'GW Seasonality'!H5259</f>
        <v>9.4975043677270801E-3</v>
      </c>
    </row>
    <row r="5250" spans="1:2" x14ac:dyDescent="0.2">
      <c r="A5250" s="14">
        <f>'GW Seasonality'!G5260</f>
        <v>42150</v>
      </c>
      <c r="B5250" s="16">
        <f>-'GW Seasonality'!H5260</f>
        <v>9.6175372885741236E-3</v>
      </c>
    </row>
    <row r="5251" spans="1:2" x14ac:dyDescent="0.2">
      <c r="A5251" s="14">
        <f>'GW Seasonality'!G5261</f>
        <v>42151</v>
      </c>
      <c r="B5251" s="16">
        <f>-'GW Seasonality'!H5261</f>
        <v>9.7373874702022627E-3</v>
      </c>
    </row>
    <row r="5252" spans="1:2" x14ac:dyDescent="0.2">
      <c r="A5252" s="14">
        <f>'GW Seasonality'!G5262</f>
        <v>42152</v>
      </c>
      <c r="B5252" s="16">
        <f>-'GW Seasonality'!H5262</f>
        <v>9.8570194470145416E-3</v>
      </c>
    </row>
    <row r="5253" spans="1:2" x14ac:dyDescent="0.2">
      <c r="A5253" s="14">
        <f>'GW Seasonality'!G5263</f>
        <v>42153</v>
      </c>
      <c r="B5253" s="16">
        <f>-'GW Seasonality'!H5263</f>
        <v>9.976397817984331E-3</v>
      </c>
    </row>
    <row r="5254" spans="1:2" x14ac:dyDescent="0.2">
      <c r="A5254" s="14">
        <f>'GW Seasonality'!G5264</f>
        <v>42154</v>
      </c>
      <c r="B5254" s="16">
        <f>-'GW Seasonality'!H5264</f>
        <v>1.0095487257131053E-2</v>
      </c>
    </row>
    <row r="5255" spans="1:2" x14ac:dyDescent="0.2">
      <c r="A5255" s="14">
        <f>'GW Seasonality'!G5265</f>
        <v>42155</v>
      </c>
      <c r="B5255" s="16">
        <f>-'GW Seasonality'!H5265</f>
        <v>1.0214252523973691E-2</v>
      </c>
    </row>
    <row r="5256" spans="1:2" x14ac:dyDescent="0.2">
      <c r="A5256" s="14">
        <f>'GW Seasonality'!G5266</f>
        <v>42156</v>
      </c>
      <c r="B5256" s="16">
        <f>-'GW Seasonality'!H5266</f>
        <v>1.0266397484393664E-2</v>
      </c>
    </row>
    <row r="5257" spans="1:2" x14ac:dyDescent="0.2">
      <c r="A5257" s="14">
        <f>'GW Seasonality'!G5267</f>
        <v>42157</v>
      </c>
      <c r="B5257" s="16">
        <f>-'GW Seasonality'!H5267</f>
        <v>1.0384634228189764E-2</v>
      </c>
    </row>
    <row r="5258" spans="1:2" x14ac:dyDescent="0.2">
      <c r="A5258" s="14">
        <f>'GW Seasonality'!G5268</f>
        <v>42158</v>
      </c>
      <c r="B5258" s="16">
        <f>-'GW Seasonality'!H5268</f>
        <v>1.0502461236441121E-2</v>
      </c>
    </row>
    <row r="5259" spans="1:2" x14ac:dyDescent="0.2">
      <c r="A5259" s="14">
        <f>'GW Seasonality'!G5269</f>
        <v>42159</v>
      </c>
      <c r="B5259" s="16">
        <f>-'GW Seasonality'!H5269</f>
        <v>1.0619843642240338E-2</v>
      </c>
    </row>
    <row r="5260" spans="1:2" x14ac:dyDescent="0.2">
      <c r="A5260" s="14">
        <f>'GW Seasonality'!G5270</f>
        <v>42160</v>
      </c>
      <c r="B5260" s="16">
        <f>-'GW Seasonality'!H5270</f>
        <v>1.0736746710245035E-2</v>
      </c>
    </row>
    <row r="5261" spans="1:2" x14ac:dyDescent="0.2">
      <c r="A5261" s="14">
        <f>'GW Seasonality'!G5271</f>
        <v>42161</v>
      </c>
      <c r="B5261" s="16">
        <f>-'GW Seasonality'!H5271</f>
        <v>1.0853135846956607E-2</v>
      </c>
    </row>
    <row r="5262" spans="1:2" x14ac:dyDescent="0.2">
      <c r="A5262" s="14">
        <f>'GW Seasonality'!G5272</f>
        <v>42162</v>
      </c>
      <c r="B5262" s="16">
        <f>-'GW Seasonality'!H5272</f>
        <v>1.0968976610956973E-2</v>
      </c>
    </row>
    <row r="5263" spans="1:2" x14ac:dyDescent="0.2">
      <c r="A5263" s="14">
        <f>'GW Seasonality'!G5273</f>
        <v>42163</v>
      </c>
      <c r="B5263" s="16">
        <f>-'GW Seasonality'!H5273</f>
        <v>1.1084234723100368E-2</v>
      </c>
    </row>
    <row r="5264" spans="1:2" x14ac:dyDescent="0.2">
      <c r="A5264" s="14">
        <f>'GW Seasonality'!G5274</f>
        <v>42164</v>
      </c>
      <c r="B5264" s="16">
        <f>-'GW Seasonality'!H5274</f>
        <v>1.1198876076657089E-2</v>
      </c>
    </row>
    <row r="5265" spans="1:2" x14ac:dyDescent="0.2">
      <c r="A5265" s="14">
        <f>'GW Seasonality'!G5275</f>
        <v>42165</v>
      </c>
      <c r="B5265" s="16">
        <f>-'GW Seasonality'!H5275</f>
        <v>1.1312866747406211E-2</v>
      </c>
    </row>
    <row r="5266" spans="1:2" x14ac:dyDescent="0.2">
      <c r="A5266" s="14">
        <f>'GW Seasonality'!G5276</f>
        <v>42166</v>
      </c>
      <c r="B5266" s="16">
        <f>-'GW Seasonality'!H5276</f>
        <v>1.1426173003674329E-2</v>
      </c>
    </row>
    <row r="5267" spans="1:2" x14ac:dyDescent="0.2">
      <c r="A5267" s="14">
        <f>'GW Seasonality'!G5277</f>
        <v>42167</v>
      </c>
      <c r="B5267" s="16">
        <f>-'GW Seasonality'!H5277</f>
        <v>1.1538761316317286E-2</v>
      </c>
    </row>
    <row r="5268" spans="1:2" x14ac:dyDescent="0.2">
      <c r="A5268" s="14">
        <f>'GW Seasonality'!G5278</f>
        <v>42168</v>
      </c>
      <c r="B5268" s="16">
        <f>-'GW Seasonality'!H5278</f>
        <v>1.1650598368642004E-2</v>
      </c>
    </row>
    <row r="5269" spans="1:2" x14ac:dyDescent="0.2">
      <c r="A5269" s="14">
        <f>'GW Seasonality'!G5279</f>
        <v>42169</v>
      </c>
      <c r="B5269" s="16">
        <f>-'GW Seasonality'!H5279</f>
        <v>1.1761651066265416E-2</v>
      </c>
    </row>
    <row r="5270" spans="1:2" x14ac:dyDescent="0.2">
      <c r="A5270" s="14">
        <f>'GW Seasonality'!G5280</f>
        <v>42170</v>
      </c>
      <c r="B5270" s="16">
        <f>-'GW Seasonality'!H5280</f>
        <v>1.1871886546907625E-2</v>
      </c>
    </row>
    <row r="5271" spans="1:2" x14ac:dyDescent="0.2">
      <c r="A5271" s="14">
        <f>'GW Seasonality'!G5281</f>
        <v>42171</v>
      </c>
      <c r="B5271" s="16">
        <f>-'GW Seasonality'!H5281</f>
        <v>1.1981272190116394E-2</v>
      </c>
    </row>
    <row r="5272" spans="1:2" x14ac:dyDescent="0.2">
      <c r="A5272" s="14">
        <f>'GW Seasonality'!G5282</f>
        <v>42172</v>
      </c>
      <c r="B5272" s="16">
        <f>-'GW Seasonality'!H5282</f>
        <v>1.2089775626920048E-2</v>
      </c>
    </row>
    <row r="5273" spans="1:2" x14ac:dyDescent="0.2">
      <c r="A5273" s="14">
        <f>'GW Seasonality'!G5283</f>
        <v>42173</v>
      </c>
      <c r="B5273" s="16">
        <f>-'GW Seasonality'!H5283</f>
        <v>1.2197364749405987E-2</v>
      </c>
    </row>
    <row r="5274" spans="1:2" x14ac:dyDescent="0.2">
      <c r="A5274" s="14">
        <f>'GW Seasonality'!G5284</f>
        <v>42174</v>
      </c>
      <c r="B5274" s="16">
        <f>-'GW Seasonality'!H5284</f>
        <v>1.2304007720221926E-2</v>
      </c>
    </row>
    <row r="5275" spans="1:2" x14ac:dyDescent="0.2">
      <c r="A5275" s="14">
        <f>'GW Seasonality'!G5285</f>
        <v>42175</v>
      </c>
      <c r="B5275" s="16">
        <f>-'GW Seasonality'!H5285</f>
        <v>1.2409672981997077E-2</v>
      </c>
    </row>
    <row r="5276" spans="1:2" x14ac:dyDescent="0.2">
      <c r="A5276" s="14">
        <f>'GW Seasonality'!G5286</f>
        <v>42176</v>
      </c>
      <c r="B5276" s="16">
        <f>-'GW Seasonality'!H5286</f>
        <v>1.2514329266680491E-2</v>
      </c>
    </row>
    <row r="5277" spans="1:2" x14ac:dyDescent="0.2">
      <c r="A5277" s="14">
        <f>'GW Seasonality'!G5287</f>
        <v>42177</v>
      </c>
      <c r="B5277" s="16">
        <f>-'GW Seasonality'!H5287</f>
        <v>1.2617945604793776E-2</v>
      </c>
    </row>
    <row r="5278" spans="1:2" x14ac:dyDescent="0.2">
      <c r="A5278" s="14">
        <f>'GW Seasonality'!G5288</f>
        <v>42178</v>
      </c>
      <c r="B5278" s="16">
        <f>-'GW Seasonality'!H5288</f>
        <v>1.2720491334595452E-2</v>
      </c>
    </row>
    <row r="5279" spans="1:2" x14ac:dyDescent="0.2">
      <c r="A5279" s="14">
        <f>'GW Seasonality'!G5289</f>
        <v>42179</v>
      </c>
      <c r="B5279" s="16">
        <f>-'GW Seasonality'!H5289</f>
        <v>1.2821936111154276E-2</v>
      </c>
    </row>
    <row r="5280" spans="1:2" x14ac:dyDescent="0.2">
      <c r="A5280" s="14">
        <f>'GW Seasonality'!G5290</f>
        <v>42180</v>
      </c>
      <c r="B5280" s="16">
        <f>-'GW Seasonality'!H5290</f>
        <v>1.2922249915328764E-2</v>
      </c>
    </row>
    <row r="5281" spans="1:2" x14ac:dyDescent="0.2">
      <c r="A5281" s="14">
        <f>'GW Seasonality'!G5291</f>
        <v>42181</v>
      </c>
      <c r="B5281" s="16">
        <f>-'GW Seasonality'!H5291</f>
        <v>1.3021403062650375E-2</v>
      </c>
    </row>
    <row r="5282" spans="1:2" x14ac:dyDescent="0.2">
      <c r="A5282" s="14">
        <f>'GW Seasonality'!G5292</f>
        <v>42182</v>
      </c>
      <c r="B5282" s="16">
        <f>-'GW Seasonality'!H5292</f>
        <v>1.3119366212107596E-2</v>
      </c>
    </row>
    <row r="5283" spans="1:2" x14ac:dyDescent="0.2">
      <c r="A5283" s="14">
        <f>'GW Seasonality'!G5293</f>
        <v>42183</v>
      </c>
      <c r="B5283" s="16">
        <f>-'GW Seasonality'!H5293</f>
        <v>1.3216110374828423E-2</v>
      </c>
    </row>
    <row r="5284" spans="1:2" x14ac:dyDescent="0.2">
      <c r="A5284" s="14">
        <f>'GW Seasonality'!G5294</f>
        <v>42184</v>
      </c>
      <c r="B5284" s="16">
        <f>-'GW Seasonality'!H5294</f>
        <v>1.3311606922658648E-2</v>
      </c>
    </row>
    <row r="5285" spans="1:2" x14ac:dyDescent="0.2">
      <c r="A5285" s="14">
        <f>'GW Seasonality'!G5295</f>
        <v>42185</v>
      </c>
      <c r="B5285" s="16">
        <f>-'GW Seasonality'!H5295</f>
        <v>1.3405827596633368E-2</v>
      </c>
    </row>
    <row r="5286" spans="1:2" x14ac:dyDescent="0.2">
      <c r="A5286" s="14">
        <f>'GW Seasonality'!G5296</f>
        <v>42186</v>
      </c>
      <c r="B5286" s="16">
        <f>-'GW Seasonality'!H5296</f>
        <v>1.3539207831151902E-2</v>
      </c>
    </row>
    <row r="5287" spans="1:2" x14ac:dyDescent="0.2">
      <c r="A5287" s="14">
        <f>'GW Seasonality'!G5297</f>
        <v>42187</v>
      </c>
      <c r="B5287" s="16">
        <f>-'GW Seasonality'!H5297</f>
        <v>1.3630199139194282E-2</v>
      </c>
    </row>
    <row r="5288" spans="1:2" x14ac:dyDescent="0.2">
      <c r="A5288" s="14">
        <f>'GW Seasonality'!G5298</f>
        <v>42188</v>
      </c>
      <c r="B5288" s="16">
        <f>-'GW Seasonality'!H5298</f>
        <v>1.3719820296818636E-2</v>
      </c>
    </row>
    <row r="5289" spans="1:2" x14ac:dyDescent="0.2">
      <c r="A5289" s="14">
        <f>'GW Seasonality'!G5299</f>
        <v>42189</v>
      </c>
      <c r="B5289" s="16">
        <f>-'GW Seasonality'!H5299</f>
        <v>1.3808044783682551E-2</v>
      </c>
    </row>
    <row r="5290" spans="1:2" x14ac:dyDescent="0.2">
      <c r="A5290" s="14">
        <f>'GW Seasonality'!G5300</f>
        <v>42190</v>
      </c>
      <c r="B5290" s="16">
        <f>-'GW Seasonality'!H5300</f>
        <v>1.3894846492740975E-2</v>
      </c>
    </row>
    <row r="5291" spans="1:2" x14ac:dyDescent="0.2">
      <c r="A5291" s="14">
        <f>'GW Seasonality'!G5301</f>
        <v>42191</v>
      </c>
      <c r="B5291" s="16">
        <f>-'GW Seasonality'!H5301</f>
        <v>1.3980199737971691E-2</v>
      </c>
    </row>
    <row r="5292" spans="1:2" x14ac:dyDescent="0.2">
      <c r="A5292" s="14">
        <f>'GW Seasonality'!G5302</f>
        <v>42192</v>
      </c>
      <c r="B5292" s="16">
        <f>-'GW Seasonality'!H5302</f>
        <v>1.4064079261976229E-2</v>
      </c>
    </row>
    <row r="5293" spans="1:2" x14ac:dyDescent="0.2">
      <c r="A5293" s="14">
        <f>'GW Seasonality'!G5303</f>
        <v>42193</v>
      </c>
      <c r="B5293" s="16">
        <f>-'GW Seasonality'!H5303</f>
        <v>1.4146460243453949E-2</v>
      </c>
    </row>
    <row r="5294" spans="1:2" x14ac:dyDescent="0.2">
      <c r="A5294" s="14">
        <f>'GW Seasonality'!G5304</f>
        <v>42194</v>
      </c>
      <c r="B5294" s="16">
        <f>-'GW Seasonality'!H5304</f>
        <v>1.4227318304547047E-2</v>
      </c>
    </row>
    <row r="5295" spans="1:2" x14ac:dyDescent="0.2">
      <c r="A5295" s="14">
        <f>'GW Seasonality'!G5305</f>
        <v>42195</v>
      </c>
      <c r="B5295" s="16">
        <f>-'GW Seasonality'!H5305</f>
        <v>1.4306629518054363E-2</v>
      </c>
    </row>
    <row r="5296" spans="1:2" x14ac:dyDescent="0.2">
      <c r="A5296" s="14">
        <f>'GW Seasonality'!G5306</f>
        <v>42196</v>
      </c>
      <c r="B5296" s="16">
        <f>-'GW Seasonality'!H5306</f>
        <v>1.438437041451183E-2</v>
      </c>
    </row>
    <row r="5297" spans="1:2" x14ac:dyDescent="0.2">
      <c r="A5297" s="14">
        <f>'GW Seasonality'!G5307</f>
        <v>42197</v>
      </c>
      <c r="B5297" s="16">
        <f>-'GW Seasonality'!H5307</f>
        <v>1.4460517989137453E-2</v>
      </c>
    </row>
    <row r="5298" spans="1:2" x14ac:dyDescent="0.2">
      <c r="A5298" s="14">
        <f>'GW Seasonality'!G5308</f>
        <v>42198</v>
      </c>
      <c r="B5298" s="16">
        <f>-'GW Seasonality'!H5308</f>
        <v>1.4535049708638798E-2</v>
      </c>
    </row>
    <row r="5299" spans="1:2" x14ac:dyDescent="0.2">
      <c r="A5299" s="14">
        <f>'GW Seasonality'!G5309</f>
        <v>42199</v>
      </c>
      <c r="B5299" s="16">
        <f>-'GW Seasonality'!H5309</f>
        <v>1.4607943517880976E-2</v>
      </c>
    </row>
    <row r="5300" spans="1:2" x14ac:dyDescent="0.2">
      <c r="A5300" s="14">
        <f>'GW Seasonality'!G5310</f>
        <v>42200</v>
      </c>
      <c r="B5300" s="16">
        <f>-'GW Seasonality'!H5310</f>
        <v>1.4679177846413077E-2</v>
      </c>
    </row>
    <row r="5301" spans="1:2" x14ac:dyDescent="0.2">
      <c r="A5301" s="14">
        <f>'GW Seasonality'!G5311</f>
        <v>42201</v>
      </c>
      <c r="B5301" s="16">
        <f>-'GW Seasonality'!H5311</f>
        <v>1.4748731614851237E-2</v>
      </c>
    </row>
    <row r="5302" spans="1:2" x14ac:dyDescent="0.2">
      <c r="A5302" s="14">
        <f>'GW Seasonality'!G5312</f>
        <v>42202</v>
      </c>
      <c r="B5302" s="16">
        <f>-'GW Seasonality'!H5312</f>
        <v>1.4816584241116364E-2</v>
      </c>
    </row>
    <row r="5303" spans="1:2" x14ac:dyDescent="0.2">
      <c r="A5303" s="14">
        <f>'GW Seasonality'!G5313</f>
        <v>42203</v>
      </c>
      <c r="B5303" s="16">
        <f>-'GW Seasonality'!H5313</f>
        <v>1.4882715646524705E-2</v>
      </c>
    </row>
    <row r="5304" spans="1:2" x14ac:dyDescent="0.2">
      <c r="A5304" s="14">
        <f>'GW Seasonality'!G5314</f>
        <v>42204</v>
      </c>
      <c r="B5304" s="16">
        <f>-'GW Seasonality'!H5314</f>
        <v>1.4947106261729442E-2</v>
      </c>
    </row>
    <row r="5305" spans="1:2" x14ac:dyDescent="0.2">
      <c r="A5305" s="14">
        <f>'GW Seasonality'!G5315</f>
        <v>42205</v>
      </c>
      <c r="B5305" s="16">
        <f>-'GW Seasonality'!H5315</f>
        <v>1.5009737032511596E-2</v>
      </c>
    </row>
    <row r="5306" spans="1:2" x14ac:dyDescent="0.2">
      <c r="A5306" s="14">
        <f>'GW Seasonality'!G5316</f>
        <v>42206</v>
      </c>
      <c r="B5306" s="16">
        <f>-'GW Seasonality'!H5316</f>
        <v>1.507058942541846E-2</v>
      </c>
    </row>
    <row r="5307" spans="1:2" x14ac:dyDescent="0.2">
      <c r="A5307" s="14">
        <f>'GW Seasonality'!G5317</f>
        <v>42207</v>
      </c>
      <c r="B5307" s="16">
        <f>-'GW Seasonality'!H5317</f>
        <v>1.5129645433247947E-2</v>
      </c>
    </row>
    <row r="5308" spans="1:2" x14ac:dyDescent="0.2">
      <c r="A5308" s="14">
        <f>'GW Seasonality'!G5318</f>
        <v>42208</v>
      </c>
      <c r="B5308" s="16">
        <f>-'GW Seasonality'!H5318</f>
        <v>1.5186887580377225E-2</v>
      </c>
    </row>
    <row r="5309" spans="1:2" x14ac:dyDescent="0.2">
      <c r="A5309" s="14">
        <f>'GW Seasonality'!G5319</f>
        <v>42209</v>
      </c>
      <c r="B5309" s="16">
        <f>-'GW Seasonality'!H5319</f>
        <v>1.5242298927934023E-2</v>
      </c>
    </row>
    <row r="5310" spans="1:2" x14ac:dyDescent="0.2">
      <c r="A5310" s="14">
        <f>'GW Seasonality'!G5320</f>
        <v>42210</v>
      </c>
      <c r="B5310" s="16">
        <f>-'GW Seasonality'!H5320</f>
        <v>1.5295863078809108E-2</v>
      </c>
    </row>
    <row r="5311" spans="1:2" x14ac:dyDescent="0.2">
      <c r="A5311" s="14">
        <f>'GW Seasonality'!G5321</f>
        <v>42211</v>
      </c>
      <c r="B5311" s="16">
        <f>-'GW Seasonality'!H5321</f>
        <v>1.5347564182508476E-2</v>
      </c>
    </row>
    <row r="5312" spans="1:2" x14ac:dyDescent="0.2">
      <c r="A5312" s="14">
        <f>'GW Seasonality'!G5322</f>
        <v>42212</v>
      </c>
      <c r="B5312" s="16">
        <f>-'GW Seasonality'!H5322</f>
        <v>1.5397386939843756E-2</v>
      </c>
    </row>
    <row r="5313" spans="1:2" x14ac:dyDescent="0.2">
      <c r="A5313" s="14">
        <f>'GW Seasonality'!G5323</f>
        <v>42213</v>
      </c>
      <c r="B5313" s="16">
        <f>-'GW Seasonality'!H5323</f>
        <v>1.5445316607459476E-2</v>
      </c>
    </row>
    <row r="5314" spans="1:2" x14ac:dyDescent="0.2">
      <c r="A5314" s="14">
        <f>'GW Seasonality'!G5324</f>
        <v>42214</v>
      </c>
      <c r="B5314" s="16">
        <f>-'GW Seasonality'!H5324</f>
        <v>1.5491339002195872E-2</v>
      </c>
    </row>
    <row r="5315" spans="1:2" x14ac:dyDescent="0.2">
      <c r="A5315" s="14">
        <f>'GW Seasonality'!G5325</f>
        <v>42215</v>
      </c>
      <c r="B5315" s="16">
        <f>-'GW Seasonality'!H5325</f>
        <v>1.5535440505285922E-2</v>
      </c>
    </row>
    <row r="5316" spans="1:2" x14ac:dyDescent="0.2">
      <c r="A5316" s="14">
        <f>'GW Seasonality'!G5326</f>
        <v>42216</v>
      </c>
      <c r="B5316" s="16">
        <f>-'GW Seasonality'!H5326</f>
        <v>1.5577608066385328E-2</v>
      </c>
    </row>
    <row r="5317" spans="1:2" x14ac:dyDescent="0.2">
      <c r="A5317" s="14">
        <f>'GW Seasonality'!G5327</f>
        <v>42217</v>
      </c>
      <c r="B5317" s="16">
        <f>-'GW Seasonality'!H5327</f>
        <v>1.5595545884562911E-2</v>
      </c>
    </row>
    <row r="5318" spans="1:2" x14ac:dyDescent="0.2">
      <c r="A5318" s="14">
        <f>'GW Seasonality'!G5328</f>
        <v>42218</v>
      </c>
      <c r="B5318" s="16">
        <f>-'GW Seasonality'!H5328</f>
        <v>1.5634906796020007E-2</v>
      </c>
    </row>
    <row r="5319" spans="1:2" x14ac:dyDescent="0.2">
      <c r="A5319" s="14">
        <f>'GW Seasonality'!G5329</f>
        <v>42219</v>
      </c>
      <c r="B5319" s="16">
        <f>-'GW Seasonality'!H5329</f>
        <v>1.5672304331810778E-2</v>
      </c>
    </row>
    <row r="5320" spans="1:2" x14ac:dyDescent="0.2">
      <c r="A5320" s="14">
        <f>'GW Seasonality'!G5330</f>
        <v>42220</v>
      </c>
      <c r="B5320" s="16">
        <f>-'GW Seasonality'!H5330</f>
        <v>1.5707727425402707E-2</v>
      </c>
    </row>
    <row r="5321" spans="1:2" x14ac:dyDescent="0.2">
      <c r="A5321" s="14">
        <f>'GW Seasonality'!G5331</f>
        <v>42221</v>
      </c>
      <c r="B5321" s="16">
        <f>-'GW Seasonality'!H5331</f>
        <v>1.5741165594532501E-2</v>
      </c>
    </row>
    <row r="5322" spans="1:2" x14ac:dyDescent="0.2">
      <c r="A5322" s="14">
        <f>'GW Seasonality'!G5332</f>
        <v>42222</v>
      </c>
      <c r="B5322" s="16">
        <f>-'GW Seasonality'!H5332</f>
        <v>1.5772608944307952E-2</v>
      </c>
    </row>
    <row r="5323" spans="1:2" x14ac:dyDescent="0.2">
      <c r="A5323" s="14">
        <f>'GW Seasonality'!G5333</f>
        <v>42223</v>
      </c>
      <c r="B5323" s="16">
        <f>-'GW Seasonality'!H5333</f>
        <v>1.5802048170135981E-2</v>
      </c>
    </row>
    <row r="5324" spans="1:2" x14ac:dyDescent="0.2">
      <c r="A5324" s="14">
        <f>'GW Seasonality'!G5334</f>
        <v>42224</v>
      </c>
      <c r="B5324" s="16">
        <f>-'GW Seasonality'!H5334</f>
        <v>1.5829474560476033E-2</v>
      </c>
    </row>
    <row r="5325" spans="1:2" x14ac:dyDescent="0.2">
      <c r="A5325" s="14">
        <f>'GW Seasonality'!G5335</f>
        <v>42225</v>
      </c>
      <c r="B5325" s="16">
        <f>-'GW Seasonality'!H5335</f>
        <v>1.585487999941796E-2</v>
      </c>
    </row>
    <row r="5326" spans="1:2" x14ac:dyDescent="0.2">
      <c r="A5326" s="14">
        <f>'GW Seasonality'!G5336</f>
        <v>42226</v>
      </c>
      <c r="B5326" s="16">
        <f>-'GW Seasonality'!H5336</f>
        <v>1.5878256969083647E-2</v>
      </c>
    </row>
    <row r="5327" spans="1:2" x14ac:dyDescent="0.2">
      <c r="A5327" s="14">
        <f>'GW Seasonality'!G5337</f>
        <v>42227</v>
      </c>
      <c r="B5327" s="16">
        <f>-'GW Seasonality'!H5337</f>
        <v>1.5899598551851669E-2</v>
      </c>
    </row>
    <row r="5328" spans="1:2" x14ac:dyDescent="0.2">
      <c r="A5328" s="14">
        <f>'GW Seasonality'!G5338</f>
        <v>42228</v>
      </c>
      <c r="B5328" s="16">
        <f>-'GW Seasonality'!H5338</f>
        <v>1.5918898432404328E-2</v>
      </c>
    </row>
    <row r="5329" spans="1:2" x14ac:dyDescent="0.2">
      <c r="A5329" s="14">
        <f>'GW Seasonality'!G5339</f>
        <v>42229</v>
      </c>
      <c r="B5329" s="16">
        <f>-'GW Seasonality'!H5339</f>
        <v>1.593615089959647E-2</v>
      </c>
    </row>
    <row r="5330" spans="1:2" x14ac:dyDescent="0.2">
      <c r="A5330" s="14">
        <f>'GW Seasonality'!G5340</f>
        <v>42230</v>
      </c>
      <c r="B5330" s="16">
        <f>-'GW Seasonality'!H5340</f>
        <v>1.595135084814548E-2</v>
      </c>
    </row>
    <row r="5331" spans="1:2" x14ac:dyDescent="0.2">
      <c r="A5331" s="14">
        <f>'GW Seasonality'!G5341</f>
        <v>42231</v>
      </c>
      <c r="B5331" s="16">
        <f>-'GW Seasonality'!H5341</f>
        <v>1.5964493780142044E-2</v>
      </c>
    </row>
    <row r="5332" spans="1:2" x14ac:dyDescent="0.2">
      <c r="A5332" s="14">
        <f>'GW Seasonality'!G5342</f>
        <v>42232</v>
      </c>
      <c r="B5332" s="16">
        <f>-'GW Seasonality'!H5342</f>
        <v>1.5975575806381138E-2</v>
      </c>
    </row>
    <row r="5333" spans="1:2" x14ac:dyDescent="0.2">
      <c r="A5333" s="14">
        <f>'GW Seasonality'!G5343</f>
        <v>42233</v>
      </c>
      <c r="B5333" s="16">
        <f>-'GW Seasonality'!H5343</f>
        <v>1.5984593647512896E-2</v>
      </c>
    </row>
    <row r="5334" spans="1:2" x14ac:dyDescent="0.2">
      <c r="A5334" s="14">
        <f>'GW Seasonality'!G5344</f>
        <v>42234</v>
      </c>
      <c r="B5334" s="16">
        <f>-'GW Seasonality'!H5344</f>
        <v>1.5991544635013049E-2</v>
      </c>
    </row>
    <row r="5335" spans="1:2" x14ac:dyDescent="0.2">
      <c r="A5335" s="14">
        <f>'GW Seasonality'!G5345</f>
        <v>42235</v>
      </c>
      <c r="B5335" s="16">
        <f>-'GW Seasonality'!H5345</f>
        <v>1.5996426711972565E-2</v>
      </c>
    </row>
    <row r="5336" spans="1:2" x14ac:dyDescent="0.2">
      <c r="A5336" s="14">
        <f>'GW Seasonality'!G5346</f>
        <v>42236</v>
      </c>
      <c r="B5336" s="16">
        <f>-'GW Seasonality'!H5346</f>
        <v>1.5999238433706327E-2</v>
      </c>
    </row>
    <row r="5337" spans="1:2" x14ac:dyDescent="0.2">
      <c r="A5337" s="14">
        <f>'GW Seasonality'!G5347</f>
        <v>42237</v>
      </c>
      <c r="B5337" s="16">
        <f>-'GW Seasonality'!H5347</f>
        <v>1.5999978968180638E-2</v>
      </c>
    </row>
    <row r="5338" spans="1:2" x14ac:dyDescent="0.2">
      <c r="A5338" s="14">
        <f>'GW Seasonality'!G5348</f>
        <v>42238</v>
      </c>
      <c r="B5338" s="16">
        <f>-'GW Seasonality'!H5348</f>
        <v>1.5998648096259428E-2</v>
      </c>
    </row>
    <row r="5339" spans="1:2" x14ac:dyDescent="0.2">
      <c r="A5339" s="14">
        <f>'GW Seasonality'!G5349</f>
        <v>42239</v>
      </c>
      <c r="B5339" s="16">
        <f>-'GW Seasonality'!H5349</f>
        <v>1.5995246211769117E-2</v>
      </c>
    </row>
    <row r="5340" spans="1:2" x14ac:dyDescent="0.2">
      <c r="A5340" s="14">
        <f>'GW Seasonality'!G5350</f>
        <v>42240</v>
      </c>
      <c r="B5340" s="16">
        <f>-'GW Seasonality'!H5350</f>
        <v>1.5989774321382055E-2</v>
      </c>
    </row>
    <row r="5341" spans="1:2" x14ac:dyDescent="0.2">
      <c r="A5341" s="14">
        <f>'GW Seasonality'!G5351</f>
        <v>42241</v>
      </c>
      <c r="B5341" s="16">
        <f>-'GW Seasonality'!H5351</f>
        <v>1.598223404431864E-2</v>
      </c>
    </row>
    <row r="5342" spans="1:2" x14ac:dyDescent="0.2">
      <c r="A5342" s="14">
        <f>'GW Seasonality'!G5352</f>
        <v>42242</v>
      </c>
      <c r="B5342" s="16">
        <f>-'GW Seasonality'!H5352</f>
        <v>1.5972627611868167E-2</v>
      </c>
    </row>
    <row r="5343" spans="1:2" x14ac:dyDescent="0.2">
      <c r="A5343" s="14">
        <f>'GW Seasonality'!G5353</f>
        <v>42243</v>
      </c>
      <c r="B5343" s="16">
        <f>-'GW Seasonality'!H5353</f>
        <v>1.5960957866728548E-2</v>
      </c>
    </row>
    <row r="5344" spans="1:2" x14ac:dyDescent="0.2">
      <c r="A5344" s="14">
        <f>'GW Seasonality'!G5354</f>
        <v>42244</v>
      </c>
      <c r="B5344" s="16">
        <f>-'GW Seasonality'!H5354</f>
        <v>1.5947228262165124E-2</v>
      </c>
    </row>
    <row r="5345" spans="1:2" x14ac:dyDescent="0.2">
      <c r="A5345" s="14">
        <f>'GW Seasonality'!G5355</f>
        <v>42245</v>
      </c>
      <c r="B5345" s="16">
        <f>-'GW Seasonality'!H5355</f>
        <v>1.593144286098877E-2</v>
      </c>
    </row>
    <row r="5346" spans="1:2" x14ac:dyDescent="0.2">
      <c r="A5346" s="14">
        <f>'GW Seasonality'!G5356</f>
        <v>42246</v>
      </c>
      <c r="B5346" s="16">
        <f>-'GW Seasonality'!H5356</f>
        <v>1.5913606334353656E-2</v>
      </c>
    </row>
    <row r="5347" spans="1:2" x14ac:dyDescent="0.2">
      <c r="A5347" s="14">
        <f>'GW Seasonality'!G5357</f>
        <v>42247</v>
      </c>
      <c r="B5347" s="16">
        <f>-'GW Seasonality'!H5357</f>
        <v>1.5893723960374979E-2</v>
      </c>
    </row>
    <row r="5348" spans="1:2" x14ac:dyDescent="0.2">
      <c r="A5348" s="14">
        <f>'GW Seasonality'!G5358</f>
        <v>42248</v>
      </c>
      <c r="B5348" s="16">
        <f>-'GW Seasonality'!H5358</f>
        <v>1.5884329085559274E-2</v>
      </c>
    </row>
    <row r="5349" spans="1:2" x14ac:dyDescent="0.2">
      <c r="A5349" s="14">
        <f>'GW Seasonality'!G5359</f>
        <v>42249</v>
      </c>
      <c r="B5349" s="16">
        <f>-'GW Seasonality'!H5359</f>
        <v>1.5861511183172056E-2</v>
      </c>
    </row>
    <row r="5350" spans="1:2" x14ac:dyDescent="0.2">
      <c r="A5350" s="14">
        <f>'GW Seasonality'!G5360</f>
        <v>42250</v>
      </c>
      <c r="B5350" s="16">
        <f>-'GW Seasonality'!H5360</f>
        <v>1.5836662849234632E-2</v>
      </c>
    </row>
    <row r="5351" spans="1:2" x14ac:dyDescent="0.2">
      <c r="A5351" s="14">
        <f>'GW Seasonality'!G5361</f>
        <v>42251</v>
      </c>
      <c r="B5351" s="16">
        <f>-'GW Seasonality'!H5361</f>
        <v>1.5809791436768795E-2</v>
      </c>
    </row>
    <row r="5352" spans="1:2" x14ac:dyDescent="0.2">
      <c r="A5352" s="14">
        <f>'GW Seasonality'!G5362</f>
        <v>42252</v>
      </c>
      <c r="B5352" s="16">
        <f>-'GW Seasonality'!H5362</f>
        <v>1.5780904897457808E-2</v>
      </c>
    </row>
    <row r="5353" spans="1:2" x14ac:dyDescent="0.2">
      <c r="A5353" s="14">
        <f>'GW Seasonality'!G5363</f>
        <v>42253</v>
      </c>
      <c r="B5353" s="16">
        <f>-'GW Seasonality'!H5363</f>
        <v>1.5750011779293395E-2</v>
      </c>
    </row>
    <row r="5354" spans="1:2" x14ac:dyDescent="0.2">
      <c r="A5354" s="14">
        <f>'GW Seasonality'!G5364</f>
        <v>42254</v>
      </c>
      <c r="B5354" s="16">
        <f>-'GW Seasonality'!H5364</f>
        <v>1.571712122404624E-2</v>
      </c>
    </row>
    <row r="5355" spans="1:2" x14ac:dyDescent="0.2">
      <c r="A5355" s="14">
        <f>'GW Seasonality'!G5365</f>
        <v>42255</v>
      </c>
      <c r="B5355" s="16">
        <f>-'GW Seasonality'!H5365</f>
        <v>1.5682242964560805E-2</v>
      </c>
    </row>
    <row r="5356" spans="1:2" x14ac:dyDescent="0.2">
      <c r="A5356" s="14">
        <f>'GW Seasonality'!G5366</f>
        <v>42256</v>
      </c>
      <c r="B5356" s="16">
        <f>-'GW Seasonality'!H5366</f>
        <v>1.56453873218752E-2</v>
      </c>
    </row>
    <row r="5357" spans="1:2" x14ac:dyDescent="0.2">
      <c r="A5357" s="14">
        <f>'GW Seasonality'!G5367</f>
        <v>42257</v>
      </c>
      <c r="B5357" s="16">
        <f>-'GW Seasonality'!H5367</f>
        <v>1.5606565202167053E-2</v>
      </c>
    </row>
    <row r="5358" spans="1:2" x14ac:dyDescent="0.2">
      <c r="A5358" s="14">
        <f>'GW Seasonality'!G5368</f>
        <v>42258</v>
      </c>
      <c r="B5358" s="16">
        <f>-'GW Seasonality'!H5368</f>
        <v>1.5565788093526173E-2</v>
      </c>
    </row>
    <row r="5359" spans="1:2" x14ac:dyDescent="0.2">
      <c r="A5359" s="14">
        <f>'GW Seasonality'!G5369</f>
        <v>42259</v>
      </c>
      <c r="B5359" s="16">
        <f>-'GW Seasonality'!H5369</f>
        <v>1.5523068062555042E-2</v>
      </c>
    </row>
    <row r="5360" spans="1:2" x14ac:dyDescent="0.2">
      <c r="A5360" s="14">
        <f>'GW Seasonality'!G5370</f>
        <v>42260</v>
      </c>
      <c r="B5360" s="16">
        <f>-'GW Seasonality'!H5370</f>
        <v>1.547841775079813E-2</v>
      </c>
    </row>
    <row r="5361" spans="1:2" x14ac:dyDescent="0.2">
      <c r="A5361" s="14">
        <f>'GW Seasonality'!G5371</f>
        <v>42261</v>
      </c>
      <c r="B5361" s="16">
        <f>-'GW Seasonality'!H5371</f>
        <v>1.5431850371001038E-2</v>
      </c>
    </row>
    <row r="5362" spans="1:2" x14ac:dyDescent="0.2">
      <c r="A5362" s="14">
        <f>'GW Seasonality'!G5372</f>
        <v>42262</v>
      </c>
      <c r="B5362" s="16">
        <f>-'GW Seasonality'!H5372</f>
        <v>1.5383379703200643E-2</v>
      </c>
    </row>
    <row r="5363" spans="1:2" x14ac:dyDescent="0.2">
      <c r="A5363" s="14">
        <f>'GW Seasonality'!G5373</f>
        <v>42263</v>
      </c>
      <c r="B5363" s="16">
        <f>-'GW Seasonality'!H5373</f>
        <v>1.5333020090647366E-2</v>
      </c>
    </row>
    <row r="5364" spans="1:2" x14ac:dyDescent="0.2">
      <c r="A5364" s="14">
        <f>'GW Seasonality'!G5374</f>
        <v>42264</v>
      </c>
      <c r="B5364" s="16">
        <f>-'GW Seasonality'!H5374</f>
        <v>1.5280786435560773E-2</v>
      </c>
    </row>
    <row r="5365" spans="1:2" x14ac:dyDescent="0.2">
      <c r="A5365" s="14">
        <f>'GW Seasonality'!G5375</f>
        <v>42265</v>
      </c>
      <c r="B5365" s="16">
        <f>-'GW Seasonality'!H5375</f>
        <v>1.522669419471976E-2</v>
      </c>
    </row>
    <row r="5366" spans="1:2" x14ac:dyDescent="0.2">
      <c r="A5366" s="14">
        <f>'GW Seasonality'!G5376</f>
        <v>42266</v>
      </c>
      <c r="B5366" s="16">
        <f>-'GW Seasonality'!H5376</f>
        <v>1.517075937488865E-2</v>
      </c>
    </row>
    <row r="5367" spans="1:2" x14ac:dyDescent="0.2">
      <c r="A5367" s="14">
        <f>'GW Seasonality'!G5377</f>
        <v>42267</v>
      </c>
      <c r="B5367" s="16">
        <f>-'GW Seasonality'!H5377</f>
        <v>1.511299852808054E-2</v>
      </c>
    </row>
    <row r="5368" spans="1:2" x14ac:dyDescent="0.2">
      <c r="A5368" s="14">
        <f>'GW Seasonality'!G5378</f>
        <v>42268</v>
      </c>
      <c r="B5368" s="16">
        <f>-'GW Seasonality'!H5378</f>
        <v>1.5053428746659285E-2</v>
      </c>
    </row>
    <row r="5369" spans="1:2" x14ac:dyDescent="0.2">
      <c r="A5369" s="14">
        <f>'GW Seasonality'!G5379</f>
        <v>42269</v>
      </c>
      <c r="B5369" s="16">
        <f>-'GW Seasonality'!H5379</f>
        <v>1.4992067658281587E-2</v>
      </c>
    </row>
    <row r="5370" spans="1:2" x14ac:dyDescent="0.2">
      <c r="A5370" s="14">
        <f>'GW Seasonality'!G5380</f>
        <v>42270</v>
      </c>
      <c r="B5370" s="16">
        <f>-'GW Seasonality'!H5380</f>
        <v>1.4928933420680704E-2</v>
      </c>
    </row>
    <row r="5371" spans="1:2" x14ac:dyDescent="0.2">
      <c r="A5371" s="14">
        <f>'GW Seasonality'!G5381</f>
        <v>42271</v>
      </c>
      <c r="B5371" s="16">
        <f>-'GW Seasonality'!H5381</f>
        <v>1.486404471629328E-2</v>
      </c>
    </row>
    <row r="5372" spans="1:2" x14ac:dyDescent="0.2">
      <c r="A5372" s="14">
        <f>'GW Seasonality'!G5382</f>
        <v>42272</v>
      </c>
      <c r="B5372" s="16">
        <f>-'GW Seasonality'!H5382</f>
        <v>1.4797420746730891E-2</v>
      </c>
    </row>
    <row r="5373" spans="1:2" x14ac:dyDescent="0.2">
      <c r="A5373" s="14">
        <f>'GW Seasonality'!G5383</f>
        <v>42273</v>
      </c>
      <c r="B5373" s="16">
        <f>-'GW Seasonality'!H5383</f>
        <v>1.4729081227098016E-2</v>
      </c>
    </row>
    <row r="5374" spans="1:2" x14ac:dyDescent="0.2">
      <c r="A5374" s="14">
        <f>'GW Seasonality'!G5384</f>
        <v>42274</v>
      </c>
      <c r="B5374" s="16">
        <f>-'GW Seasonality'!H5384</f>
        <v>1.4659046380157992E-2</v>
      </c>
    </row>
    <row r="5375" spans="1:2" x14ac:dyDescent="0.2">
      <c r="A5375" s="14">
        <f>'GW Seasonality'!G5385</f>
        <v>42275</v>
      </c>
      <c r="B5375" s="16">
        <f>-'GW Seasonality'!H5385</f>
        <v>1.4587336930348773E-2</v>
      </c>
    </row>
    <row r="5376" spans="1:2" x14ac:dyDescent="0.2">
      <c r="A5376" s="14">
        <f>'GW Seasonality'!G5386</f>
        <v>42276</v>
      </c>
      <c r="B5376" s="16">
        <f>-'GW Seasonality'!H5386</f>
        <v>1.4513974097650258E-2</v>
      </c>
    </row>
    <row r="5377" spans="1:2" x14ac:dyDescent="0.2">
      <c r="A5377" s="14">
        <f>'GW Seasonality'!G5387</f>
        <v>42277</v>
      </c>
      <c r="B5377" s="16">
        <f>-'GW Seasonality'!H5387</f>
        <v>1.4438979591304938E-2</v>
      </c>
    </row>
    <row r="5378" spans="1:2" x14ac:dyDescent="0.2">
      <c r="A5378" s="14">
        <f>'GW Seasonality'!G5388</f>
        <v>42278</v>
      </c>
      <c r="B5378" s="16">
        <f>-'GW Seasonality'!H5388</f>
        <v>1.4328165788756238E-2</v>
      </c>
    </row>
    <row r="5379" spans="1:2" x14ac:dyDescent="0.2">
      <c r="A5379" s="14">
        <f>'GW Seasonality'!G5389</f>
        <v>42279</v>
      </c>
      <c r="B5379" s="16">
        <f>-'GW Seasonality'!H5389</f>
        <v>1.4249284092386945E-2</v>
      </c>
    </row>
    <row r="5380" spans="1:2" x14ac:dyDescent="0.2">
      <c r="A5380" s="14">
        <f>'GW Seasonality'!G5390</f>
        <v>42280</v>
      </c>
      <c r="B5380" s="16">
        <f>-'GW Seasonality'!H5390</f>
        <v>1.4168849048401854E-2</v>
      </c>
    </row>
    <row r="5381" spans="1:2" x14ac:dyDescent="0.2">
      <c r="A5381" s="14">
        <f>'GW Seasonality'!G5391</f>
        <v>42281</v>
      </c>
      <c r="B5381" s="16">
        <f>-'GW Seasonality'!H5391</f>
        <v>1.4086884458824559E-2</v>
      </c>
    </row>
    <row r="5382" spans="1:2" x14ac:dyDescent="0.2">
      <c r="A5382" s="14">
        <f>'GW Seasonality'!G5392</f>
        <v>42282</v>
      </c>
      <c r="B5382" s="16">
        <f>-'GW Seasonality'!H5392</f>
        <v>1.4003414578295799E-2</v>
      </c>
    </row>
    <row r="5383" spans="1:2" x14ac:dyDescent="0.2">
      <c r="A5383" s="14">
        <f>'GW Seasonality'!G5393</f>
        <v>42283</v>
      </c>
      <c r="B5383" s="16">
        <f>-'GW Seasonality'!H5393</f>
        <v>1.3918464106896119E-2</v>
      </c>
    </row>
    <row r="5384" spans="1:2" x14ac:dyDescent="0.2">
      <c r="A5384" s="14">
        <f>'GW Seasonality'!G5394</f>
        <v>42284</v>
      </c>
      <c r="B5384" s="16">
        <f>-'GW Seasonality'!H5394</f>
        <v>1.3832058182836726E-2</v>
      </c>
    </row>
    <row r="5385" spans="1:2" x14ac:dyDescent="0.2">
      <c r="A5385" s="14">
        <f>'GW Seasonality'!G5395</f>
        <v>42285</v>
      </c>
      <c r="B5385" s="16">
        <f>-'GW Seasonality'!H5395</f>
        <v>1.3744222375020699E-2</v>
      </c>
    </row>
    <row r="5386" spans="1:2" x14ac:dyDescent="0.2">
      <c r="A5386" s="14">
        <f>'GW Seasonality'!G5396</f>
        <v>42286</v>
      </c>
      <c r="B5386" s="16">
        <f>-'GW Seasonality'!H5396</f>
        <v>1.3654982675476698E-2</v>
      </c>
    </row>
    <row r="5387" spans="1:2" x14ac:dyDescent="0.2">
      <c r="A5387" s="14">
        <f>'GW Seasonality'!G5397</f>
        <v>42287</v>
      </c>
      <c r="B5387" s="16">
        <f>-'GW Seasonality'!H5397</f>
        <v>1.3564365491667556E-2</v>
      </c>
    </row>
    <row r="5388" spans="1:2" x14ac:dyDescent="0.2">
      <c r="A5388" s="14">
        <f>'GW Seasonality'!G5398</f>
        <v>42288</v>
      </c>
      <c r="B5388" s="16">
        <f>-'GW Seasonality'!H5398</f>
        <v>1.3472397638675852E-2</v>
      </c>
    </row>
    <row r="5389" spans="1:2" x14ac:dyDescent="0.2">
      <c r="A5389" s="14">
        <f>'GW Seasonality'!G5399</f>
        <v>42289</v>
      </c>
      <c r="B5389" s="16">
        <f>-'GW Seasonality'!H5399</f>
        <v>1.3379106331268903E-2</v>
      </c>
    </row>
    <row r="5390" spans="1:2" x14ac:dyDescent="0.2">
      <c r="A5390" s="14">
        <f>'GW Seasonality'!G5400</f>
        <v>42290</v>
      </c>
      <c r="B5390" s="16">
        <f>-'GW Seasonality'!H5400</f>
        <v>1.3284519175845482E-2</v>
      </c>
    </row>
    <row r="5391" spans="1:2" x14ac:dyDescent="0.2">
      <c r="A5391" s="14">
        <f>'GW Seasonality'!G5401</f>
        <v>42291</v>
      </c>
      <c r="B5391" s="16">
        <f>-'GW Seasonality'!H5401</f>
        <v>1.3188664162266651E-2</v>
      </c>
    </row>
    <row r="5392" spans="1:2" x14ac:dyDescent="0.2">
      <c r="A5392" s="14">
        <f>'GW Seasonality'!G5402</f>
        <v>42292</v>
      </c>
      <c r="B5392" s="16">
        <f>-'GW Seasonality'!H5402</f>
        <v>1.3091569655573072E-2</v>
      </c>
    </row>
    <row r="5393" spans="1:2" x14ac:dyDescent="0.2">
      <c r="A5393" s="14">
        <f>'GW Seasonality'!G5403</f>
        <v>42293</v>
      </c>
      <c r="B5393" s="16">
        <f>-'GW Seasonality'!H5403</f>
        <v>1.2993264387591383E-2</v>
      </c>
    </row>
    <row r="5394" spans="1:2" x14ac:dyDescent="0.2">
      <c r="A5394" s="14">
        <f>'GW Seasonality'!G5404</f>
        <v>42294</v>
      </c>
      <c r="B5394" s="16">
        <f>-'GW Seasonality'!H5404</f>
        <v>1.2893777448431962E-2</v>
      </c>
    </row>
    <row r="5395" spans="1:2" x14ac:dyDescent="0.2">
      <c r="A5395" s="14">
        <f>'GW Seasonality'!G5405</f>
        <v>42295</v>
      </c>
      <c r="B5395" s="16">
        <f>-'GW Seasonality'!H5405</f>
        <v>1.2793138277880698E-2</v>
      </c>
    </row>
    <row r="5396" spans="1:2" x14ac:dyDescent="0.2">
      <c r="A5396" s="14">
        <f>'GW Seasonality'!G5406</f>
        <v>42296</v>
      </c>
      <c r="B5396" s="16">
        <f>-'GW Seasonality'!H5406</f>
        <v>1.2691376656687278E-2</v>
      </c>
    </row>
    <row r="5397" spans="1:2" x14ac:dyDescent="0.2">
      <c r="A5397" s="14">
        <f>'GW Seasonality'!G5407</f>
        <v>42297</v>
      </c>
      <c r="B5397" s="16">
        <f>-'GW Seasonality'!H5407</f>
        <v>1.2588522697752604E-2</v>
      </c>
    </row>
    <row r="5398" spans="1:2" x14ac:dyDescent="0.2">
      <c r="A5398" s="14">
        <f>'GW Seasonality'!G5408</f>
        <v>42298</v>
      </c>
      <c r="B5398" s="16">
        <f>-'GW Seasonality'!H5408</f>
        <v>1.2484606837217891E-2</v>
      </c>
    </row>
    <row r="5399" spans="1:2" x14ac:dyDescent="0.2">
      <c r="A5399" s="14">
        <f>'GW Seasonality'!G5409</f>
        <v>42299</v>
      </c>
      <c r="B5399" s="16">
        <f>-'GW Seasonality'!H5409</f>
        <v>1.2379659825458108E-2</v>
      </c>
    </row>
    <row r="5400" spans="1:2" x14ac:dyDescent="0.2">
      <c r="A5400" s="14">
        <f>'GW Seasonality'!G5410</f>
        <v>42300</v>
      </c>
      <c r="B5400" s="16">
        <f>-'GW Seasonality'!H5410</f>
        <v>1.2273712717982473E-2</v>
      </c>
    </row>
    <row r="5401" spans="1:2" x14ac:dyDescent="0.2">
      <c r="A5401" s="14">
        <f>'GW Seasonality'!G5411</f>
        <v>42301</v>
      </c>
      <c r="B5401" s="16">
        <f>-'GW Seasonality'!H5411</f>
        <v>1.2166796866244618E-2</v>
      </c>
    </row>
    <row r="5402" spans="1:2" x14ac:dyDescent="0.2">
      <c r="A5402" s="14">
        <f>'GW Seasonality'!G5412</f>
        <v>42302</v>
      </c>
      <c r="B5402" s="16">
        <f>-'GW Seasonality'!H5412</f>
        <v>1.2058943908365176E-2</v>
      </c>
    </row>
    <row r="5403" spans="1:2" x14ac:dyDescent="0.2">
      <c r="A5403" s="14">
        <f>'GW Seasonality'!G5413</f>
        <v>42303</v>
      </c>
      <c r="B5403" s="16">
        <f>-'GW Seasonality'!H5413</f>
        <v>1.1950185759769572E-2</v>
      </c>
    </row>
    <row r="5404" spans="1:2" x14ac:dyDescent="0.2">
      <c r="A5404" s="14">
        <f>'GW Seasonality'!G5414</f>
        <v>42304</v>
      </c>
      <c r="B5404" s="16">
        <f>-'GW Seasonality'!H5414</f>
        <v>1.1840554603743733E-2</v>
      </c>
    </row>
    <row r="5405" spans="1:2" x14ac:dyDescent="0.2">
      <c r="A5405" s="14">
        <f>'GW Seasonality'!G5415</f>
        <v>42305</v>
      </c>
      <c r="B5405" s="16">
        <f>-'GW Seasonality'!H5415</f>
        <v>1.1730082881910513E-2</v>
      </c>
    </row>
    <row r="5406" spans="1:2" x14ac:dyDescent="0.2">
      <c r="A5406" s="14">
        <f>'GW Seasonality'!G5416</f>
        <v>42306</v>
      </c>
      <c r="B5406" s="16">
        <f>-'GW Seasonality'!H5416</f>
        <v>1.1618803284629725E-2</v>
      </c>
    </row>
    <row r="5407" spans="1:2" x14ac:dyDescent="0.2">
      <c r="A5407" s="14">
        <f>'GW Seasonality'!G5417</f>
        <v>42307</v>
      </c>
      <c r="B5407" s="16">
        <f>-'GW Seasonality'!H5417</f>
        <v>1.150674874132452E-2</v>
      </c>
    </row>
    <row r="5408" spans="1:2" x14ac:dyDescent="0.2">
      <c r="A5408" s="14">
        <f>'GW Seasonality'!G5418</f>
        <v>42308</v>
      </c>
      <c r="B5408" s="16">
        <f>-'GW Seasonality'!H5418</f>
        <v>1.1393952410737054E-2</v>
      </c>
    </row>
    <row r="5409" spans="1:2" x14ac:dyDescent="0.2">
      <c r="A5409" s="14">
        <f>'GW Seasonality'!G5419</f>
        <v>42309</v>
      </c>
      <c r="B5409" s="16">
        <f>-'GW Seasonality'!H5419</f>
        <v>1.1344095619767149E-2</v>
      </c>
    </row>
    <row r="5410" spans="1:2" x14ac:dyDescent="0.2">
      <c r="A5410" s="14">
        <f>'GW Seasonality'!G5420</f>
        <v>42310</v>
      </c>
      <c r="B5410" s="16">
        <f>-'GW Seasonality'!H5420</f>
        <v>1.1230289808772817E-2</v>
      </c>
    </row>
    <row r="5411" spans="1:2" x14ac:dyDescent="0.2">
      <c r="A5411" s="14">
        <f>'GW Seasonality'!G5421</f>
        <v>42311</v>
      </c>
      <c r="B5411" s="16">
        <f>-'GW Seasonality'!H5421</f>
        <v>1.1115824019142155E-2</v>
      </c>
    </row>
    <row r="5412" spans="1:2" x14ac:dyDescent="0.2">
      <c r="A5412" s="14">
        <f>'GW Seasonality'!G5422</f>
        <v>42312</v>
      </c>
      <c r="B5412" s="16">
        <f>-'GW Seasonality'!H5422</f>
        <v>1.1000732123143894E-2</v>
      </c>
    </row>
    <row r="5413" spans="1:2" x14ac:dyDescent="0.2">
      <c r="A5413" s="14">
        <f>'GW Seasonality'!G5423</f>
        <v>42313</v>
      </c>
      <c r="B5413" s="16">
        <f>-'GW Seasonality'!H5423</f>
        <v>1.0885048178321716E-2</v>
      </c>
    </row>
    <row r="5414" spans="1:2" x14ac:dyDescent="0.2">
      <c r="A5414" s="14">
        <f>'GW Seasonality'!G5424</f>
        <v>42314</v>
      </c>
      <c r="B5414" s="16">
        <f>-'GW Seasonality'!H5424</f>
        <v>1.0768806417416057E-2</v>
      </c>
    </row>
    <row r="5415" spans="1:2" x14ac:dyDescent="0.2">
      <c r="A5415" s="14">
        <f>'GW Seasonality'!G5425</f>
        <v>42315</v>
      </c>
      <c r="B5415" s="16">
        <f>-'GW Seasonality'!H5425</f>
        <v>1.0652041238234126E-2</v>
      </c>
    </row>
    <row r="5416" spans="1:2" x14ac:dyDescent="0.2">
      <c r="A5416" s="14">
        <f>'GW Seasonality'!G5426</f>
        <v>42316</v>
      </c>
      <c r="B5416" s="16">
        <f>-'GW Seasonality'!H5426</f>
        <v>1.0534787193471021E-2</v>
      </c>
    </row>
    <row r="5417" spans="1:2" x14ac:dyDescent="0.2">
      <c r="A5417" s="14">
        <f>'GW Seasonality'!G5427</f>
        <v>42317</v>
      </c>
      <c r="B5417" s="16">
        <f>-'GW Seasonality'!H5427</f>
        <v>1.0417078980485009E-2</v>
      </c>
    </row>
    <row r="5418" spans="1:2" x14ac:dyDescent="0.2">
      <c r="A5418" s="14">
        <f>'GW Seasonality'!G5428</f>
        <v>42318</v>
      </c>
      <c r="B5418" s="16">
        <f>-'GW Seasonality'!H5428</f>
        <v>1.0298951431030065E-2</v>
      </c>
    </row>
    <row r="5419" spans="1:2" x14ac:dyDescent="0.2">
      <c r="A5419" s="14">
        <f>'GW Seasonality'!G5429</f>
        <v>42319</v>
      </c>
      <c r="B5419" s="16">
        <f>-'GW Seasonality'!H5429</f>
        <v>1.0180439500948563E-2</v>
      </c>
    </row>
    <row r="5420" spans="1:2" x14ac:dyDescent="0.2">
      <c r="A5420" s="14">
        <f>'GW Seasonality'!G5430</f>
        <v>42320</v>
      </c>
      <c r="B5420" s="16">
        <f>-'GW Seasonality'!H5430</f>
        <v>1.0061578259827281E-2</v>
      </c>
    </row>
    <row r="5421" spans="1:2" x14ac:dyDescent="0.2">
      <c r="A5421" s="14">
        <f>'GW Seasonality'!G5431</f>
        <v>42321</v>
      </c>
      <c r="B5421" s="16">
        <f>-'GW Seasonality'!H5431</f>
        <v>9.9424028806197641E-3</v>
      </c>
    </row>
    <row r="5422" spans="1:2" x14ac:dyDescent="0.2">
      <c r="A5422" s="14">
        <f>'GW Seasonality'!G5432</f>
        <v>42322</v>
      </c>
      <c r="B5422" s="16">
        <f>-'GW Seasonality'!H5432</f>
        <v>9.8229486292380729E-3</v>
      </c>
    </row>
    <row r="5423" spans="1:2" x14ac:dyDescent="0.2">
      <c r="A5423" s="14">
        <f>'GW Seasonality'!G5433</f>
        <v>42323</v>
      </c>
      <c r="B5423" s="16">
        <f>-'GW Seasonality'!H5433</f>
        <v>9.703250854117015E-3</v>
      </c>
    </row>
    <row r="5424" spans="1:2" x14ac:dyDescent="0.2">
      <c r="A5424" s="14">
        <f>'GW Seasonality'!G5434</f>
        <v>42324</v>
      </c>
      <c r="B5424" s="16">
        <f>-'GW Seasonality'!H5434</f>
        <v>9.5833449757540042E-3</v>
      </c>
    </row>
    <row r="5425" spans="1:2" x14ac:dyDescent="0.2">
      <c r="A5425" s="14">
        <f>'GW Seasonality'!G5435</f>
        <v>42325</v>
      </c>
      <c r="B5425" s="16">
        <f>-'GW Seasonality'!H5435</f>
        <v>9.4632664762275501E-3</v>
      </c>
    </row>
    <row r="5426" spans="1:2" x14ac:dyDescent="0.2">
      <c r="A5426" s="14">
        <f>'GW Seasonality'!G5436</f>
        <v>42326</v>
      </c>
      <c r="B5426" s="16">
        <f>-'GW Seasonality'!H5436</f>
        <v>9.3430508886975464E-3</v>
      </c>
    </row>
    <row r="5427" spans="1:2" x14ac:dyDescent="0.2">
      <c r="A5427" s="14">
        <f>'GW Seasonality'!G5437</f>
        <v>42327</v>
      </c>
      <c r="B5427" s="16">
        <f>-'GW Seasonality'!H5437</f>
        <v>9.2227337868904108E-3</v>
      </c>
    </row>
    <row r="5428" spans="1:2" x14ac:dyDescent="0.2">
      <c r="A5428" s="14">
        <f>'GW Seasonality'!G5438</f>
        <v>42328</v>
      </c>
      <c r="B5428" s="16">
        <f>-'GW Seasonality'!H5438</f>
        <v>9.1023507745722938E-3</v>
      </c>
    </row>
    <row r="5429" spans="1:2" x14ac:dyDescent="0.2">
      <c r="A5429" s="14">
        <f>'GW Seasonality'!G5439</f>
        <v>42329</v>
      </c>
      <c r="B5429" s="16">
        <f>-'GW Seasonality'!H5439</f>
        <v>8.9819374750133209E-3</v>
      </c>
    </row>
    <row r="5430" spans="1:2" x14ac:dyDescent="0.2">
      <c r="A5430" s="14">
        <f>'GW Seasonality'!G5440</f>
        <v>42330</v>
      </c>
      <c r="B5430" s="16">
        <f>-'GW Seasonality'!H5440</f>
        <v>8.8615295204460837E-3</v>
      </c>
    </row>
    <row r="5431" spans="1:2" x14ac:dyDescent="0.2">
      <c r="A5431" s="14">
        <f>'GW Seasonality'!G5441</f>
        <v>42331</v>
      </c>
      <c r="B5431" s="16">
        <f>-'GW Seasonality'!H5441</f>
        <v>8.7411625415215223E-3</v>
      </c>
    </row>
    <row r="5432" spans="1:2" x14ac:dyDescent="0.2">
      <c r="A5432" s="14">
        <f>'GW Seasonality'!G5442</f>
        <v>42332</v>
      </c>
      <c r="B5432" s="16">
        <f>-'GW Seasonality'!H5442</f>
        <v>8.6208721567652257E-3</v>
      </c>
    </row>
    <row r="5433" spans="1:2" x14ac:dyDescent="0.2">
      <c r="A5433" s="14">
        <f>'GW Seasonality'!G5443</f>
        <v>42333</v>
      </c>
      <c r="B5433" s="16">
        <f>-'GW Seasonality'!H5443</f>
        <v>8.5006939620373145E-3</v>
      </c>
    </row>
    <row r="5434" spans="1:2" x14ac:dyDescent="0.2">
      <c r="A5434" s="14">
        <f>'GW Seasonality'!G5444</f>
        <v>42334</v>
      </c>
      <c r="B5434" s="16">
        <f>-'GW Seasonality'!H5444</f>
        <v>8.3806635199991011E-3</v>
      </c>
    </row>
    <row r="5435" spans="1:2" x14ac:dyDescent="0.2">
      <c r="A5435" s="14">
        <f>'GW Seasonality'!G5445</f>
        <v>42335</v>
      </c>
      <c r="B5435" s="16">
        <f>-'GW Seasonality'!H5445</f>
        <v>8.26081634958949E-3</v>
      </c>
    </row>
    <row r="5436" spans="1:2" x14ac:dyDescent="0.2">
      <c r="A5436" s="14">
        <f>'GW Seasonality'!G5446</f>
        <v>42336</v>
      </c>
      <c r="B5436" s="16">
        <f>-'GW Seasonality'!H5446</f>
        <v>8.1411879155143512E-3</v>
      </c>
    </row>
    <row r="5437" spans="1:2" x14ac:dyDescent="0.2">
      <c r="A5437" s="14">
        <f>'GW Seasonality'!G5447</f>
        <v>42337</v>
      </c>
      <c r="B5437" s="16">
        <f>-'GW Seasonality'!H5447</f>
        <v>8.0218136177519685E-3</v>
      </c>
    </row>
    <row r="5438" spans="1:2" x14ac:dyDescent="0.2">
      <c r="A5438" s="14">
        <f>'GW Seasonality'!G5448</f>
        <v>42338</v>
      </c>
      <c r="B5438" s="16">
        <f>-'GW Seasonality'!H5448</f>
        <v>7.9027287810775997E-3</v>
      </c>
    </row>
    <row r="5439" spans="1:2" x14ac:dyDescent="0.2">
      <c r="A5439" s="14">
        <f>'GW Seasonality'!G5449</f>
        <v>42339</v>
      </c>
      <c r="B5439" s="16">
        <f>-'GW Seasonality'!H5449</f>
        <v>7.7318261084096144E-3</v>
      </c>
    </row>
    <row r="5440" spans="1:2" x14ac:dyDescent="0.2">
      <c r="A5440" s="14">
        <f>'GW Seasonality'!G5450</f>
        <v>42340</v>
      </c>
      <c r="B5440" s="16">
        <f>-'GW Seasonality'!H5450</f>
        <v>7.6135952524619159E-3</v>
      </c>
    </row>
    <row r="5441" spans="1:2" x14ac:dyDescent="0.2">
      <c r="A5441" s="14">
        <f>'GW Seasonality'!G5451</f>
        <v>42341</v>
      </c>
      <c r="B5441" s="16">
        <f>-'GW Seasonality'!H5451</f>
        <v>7.4957746559841214E-3</v>
      </c>
    </row>
    <row r="5442" spans="1:2" x14ac:dyDescent="0.2">
      <c r="A5442" s="14">
        <f>'GW Seasonality'!G5452</f>
        <v>42342</v>
      </c>
      <c r="B5442" s="16">
        <f>-'GW Seasonality'!H5452</f>
        <v>7.3783991839862801E-3</v>
      </c>
    </row>
    <row r="5443" spans="1:2" x14ac:dyDescent="0.2">
      <c r="A5443" s="14">
        <f>'GW Seasonality'!G5453</f>
        <v>42343</v>
      </c>
      <c r="B5443" s="16">
        <f>-'GW Seasonality'!H5453</f>
        <v>7.2615035697589508E-3</v>
      </c>
    </row>
    <row r="5444" spans="1:2" x14ac:dyDescent="0.2">
      <c r="A5444" s="14">
        <f>'GW Seasonality'!G5454</f>
        <v>42344</v>
      </c>
      <c r="B5444" s="16">
        <f>-'GW Seasonality'!H5454</f>
        <v>7.1451224045950426E-3</v>
      </c>
    </row>
    <row r="5445" spans="1:2" x14ac:dyDescent="0.2">
      <c r="A5445" s="14">
        <f>'GW Seasonality'!G5455</f>
        <v>42345</v>
      </c>
      <c r="B5445" s="16">
        <f>-'GW Seasonality'!H5455</f>
        <v>7.0292901275537251E-3</v>
      </c>
    </row>
    <row r="5446" spans="1:2" x14ac:dyDescent="0.2">
      <c r="A5446" s="14">
        <f>'GW Seasonality'!G5456</f>
        <v>42346</v>
      </c>
      <c r="B5446" s="16">
        <f>-'GW Seasonality'!H5456</f>
        <v>6.9140410152693441E-3</v>
      </c>
    </row>
    <row r="5447" spans="1:2" x14ac:dyDescent="0.2">
      <c r="A5447" s="14">
        <f>'GW Seasonality'!G5457</f>
        <v>42347</v>
      </c>
      <c r="B5447" s="16">
        <f>-'GW Seasonality'!H5457</f>
        <v>6.7994091718083915E-3</v>
      </c>
    </row>
    <row r="5448" spans="1:2" x14ac:dyDescent="0.2">
      <c r="A5448" s="14">
        <f>'GW Seasonality'!G5458</f>
        <v>42348</v>
      </c>
      <c r="B5448" s="16">
        <f>-'GW Seasonality'!H5458</f>
        <v>6.6854285185776029E-3</v>
      </c>
    </row>
    <row r="5449" spans="1:2" x14ac:dyDescent="0.2">
      <c r="A5449" s="14">
        <f>'GW Seasonality'!G5459</f>
        <v>42349</v>
      </c>
      <c r="B5449" s="16">
        <f>-'GW Seasonality'!H5459</f>
        <v>6.5721327842860489E-3</v>
      </c>
    </row>
    <row r="5450" spans="1:2" x14ac:dyDescent="0.2">
      <c r="A5450" s="14">
        <f>'GW Seasonality'!G5460</f>
        <v>42350</v>
      </c>
      <c r="B5450" s="16">
        <f>-'GW Seasonality'!H5460</f>
        <v>6.4595554949642437E-3</v>
      </c>
    </row>
    <row r="5451" spans="1:2" x14ac:dyDescent="0.2">
      <c r="A5451" s="14">
        <f>'GW Seasonality'!G5461</f>
        <v>42351</v>
      </c>
      <c r="B5451" s="16">
        <f>-'GW Seasonality'!H5461</f>
        <v>6.3477299640433025E-3</v>
      </c>
    </row>
    <row r="5452" spans="1:2" x14ac:dyDescent="0.2">
      <c r="A5452" s="14">
        <f>'GW Seasonality'!G5462</f>
        <v>42352</v>
      </c>
      <c r="B5452" s="16">
        <f>-'GW Seasonality'!H5462</f>
        <v>6.2366892824969279E-3</v>
      </c>
    </row>
    <row r="5453" spans="1:2" x14ac:dyDescent="0.2">
      <c r="A5453" s="14">
        <f>'GW Seasonality'!G5463</f>
        <v>42353</v>
      </c>
      <c r="B5453" s="16">
        <f>-'GW Seasonality'!H5463</f>
        <v>6.1264663090492503E-3</v>
      </c>
    </row>
    <row r="5454" spans="1:2" x14ac:dyDescent="0.2">
      <c r="A5454" s="14">
        <f>'GW Seasonality'!G5464</f>
        <v>42354</v>
      </c>
      <c r="B5454" s="16">
        <f>-'GW Seasonality'!H5464</f>
        <v>6.0170936604514377E-3</v>
      </c>
    </row>
    <row r="5455" spans="1:2" x14ac:dyDescent="0.2">
      <c r="A5455" s="14">
        <f>'GW Seasonality'!G5465</f>
        <v>42355</v>
      </c>
      <c r="B5455" s="16">
        <f>-'GW Seasonality'!H5465</f>
        <v>5.9086037018298452E-3</v>
      </c>
    </row>
    <row r="5456" spans="1:2" x14ac:dyDescent="0.2">
      <c r="A5456" s="14">
        <f>'GW Seasonality'!G5466</f>
        <v>42356</v>
      </c>
      <c r="B5456" s="16">
        <f>-'GW Seasonality'!H5466</f>
        <v>5.8010285371086715E-3</v>
      </c>
    </row>
    <row r="5457" spans="1:2" x14ac:dyDescent="0.2">
      <c r="A5457" s="14">
        <f>'GW Seasonality'!G5467</f>
        <v>42357</v>
      </c>
      <c r="B5457" s="16">
        <f>-'GW Seasonality'!H5467</f>
        <v>5.6943999995098631E-3</v>
      </c>
    </row>
    <row r="5458" spans="1:2" x14ac:dyDescent="0.2">
      <c r="A5458" s="14">
        <f>'GW Seasonality'!G5468</f>
        <v>42358</v>
      </c>
      <c r="B5458" s="16">
        <f>-'GW Seasonality'!H5468</f>
        <v>5.5887496421331891E-3</v>
      </c>
    </row>
    <row r="5459" spans="1:2" x14ac:dyDescent="0.2">
      <c r="A5459" s="14">
        <f>'GW Seasonality'!G5469</f>
        <v>42359</v>
      </c>
      <c r="B5459" s="16">
        <f>-'GW Seasonality'!H5469</f>
        <v>5.484108728619156E-3</v>
      </c>
    </row>
    <row r="5460" spans="1:2" x14ac:dyDescent="0.2">
      <c r="A5460" s="14">
        <f>'GW Seasonality'!G5470</f>
        <v>42360</v>
      </c>
      <c r="B5460" s="16">
        <f>-'GW Seasonality'!H5470</f>
        <v>5.3805082238975697E-3</v>
      </c>
    </row>
    <row r="5461" spans="1:2" x14ac:dyDescent="0.2">
      <c r="A5461" s="14">
        <f>'GW Seasonality'!G5471</f>
        <v>42361</v>
      </c>
      <c r="B5461" s="16">
        <f>-'GW Seasonality'!H5471</f>
        <v>5.2779787850245541E-3</v>
      </c>
    </row>
    <row r="5462" spans="1:2" x14ac:dyDescent="0.2">
      <c r="A5462" s="14">
        <f>'GW Seasonality'!G5472</f>
        <v>42362</v>
      </c>
      <c r="B5462" s="16">
        <f>-'GW Seasonality'!H5472</f>
        <v>5.1765507521106188E-3</v>
      </c>
    </row>
    <row r="5463" spans="1:2" x14ac:dyDescent="0.2">
      <c r="A5463" s="14">
        <f>'GW Seasonality'!G5473</f>
        <v>42363</v>
      </c>
      <c r="B5463" s="16">
        <f>-'GW Seasonality'!H5473</f>
        <v>5.0762541393425129E-3</v>
      </c>
    </row>
    <row r="5464" spans="1:2" x14ac:dyDescent="0.2">
      <c r="A5464" s="14">
        <f>'GW Seasonality'!G5474</f>
        <v>42364</v>
      </c>
      <c r="B5464" s="16">
        <f>-'GW Seasonality'!H5474</f>
        <v>4.977118626101576E-3</v>
      </c>
    </row>
    <row r="5465" spans="1:2" x14ac:dyDescent="0.2">
      <c r="A5465" s="14">
        <f>'GW Seasonality'!G5475</f>
        <v>42365</v>
      </c>
      <c r="B5465" s="16">
        <f>-'GW Seasonality'!H5475</f>
        <v>4.8791735481811182E-3</v>
      </c>
    </row>
    <row r="5466" spans="1:2" x14ac:dyDescent="0.2">
      <c r="A5466" s="14">
        <f>'GW Seasonality'!G5476</f>
        <v>42366</v>
      </c>
      <c r="B5466" s="16">
        <f>-'GW Seasonality'!H5476</f>
        <v>4.7824478891054711E-3</v>
      </c>
    </row>
    <row r="5467" spans="1:2" x14ac:dyDescent="0.2">
      <c r="A5467" s="14">
        <f>'GW Seasonality'!G5477</f>
        <v>42367</v>
      </c>
      <c r="B5467" s="16">
        <f>-'GW Seasonality'!H5477</f>
        <v>4.6869702715533262E-3</v>
      </c>
    </row>
    <row r="5468" spans="1:2" x14ac:dyDescent="0.2">
      <c r="A5468" s="14">
        <f>'GW Seasonality'!G5478</f>
        <v>42368</v>
      </c>
      <c r="B5468" s="16">
        <f>-'GW Seasonality'!H5478</f>
        <v>4.5927689488878048E-3</v>
      </c>
    </row>
    <row r="5469" spans="1:2" x14ac:dyDescent="0.2">
      <c r="A5469" s="14">
        <f>'GW Seasonality'!G5479</f>
        <v>42369</v>
      </c>
      <c r="B5469" s="16">
        <f>-'GW Seasonality'!H5479</f>
        <v>4.4998717967958419E-3</v>
      </c>
    </row>
    <row r="5470" spans="1:2" x14ac:dyDescent="0.2">
      <c r="A5470" s="14">
        <f>'GW Seasonality'!G5480</f>
        <v>42370</v>
      </c>
      <c r="B5470" s="16">
        <f>-'GW Seasonality'!H5480</f>
        <v>4.4621673315700132E-3</v>
      </c>
    </row>
    <row r="5471" spans="1:2" x14ac:dyDescent="0.2">
      <c r="A5471" s="14">
        <f>'GW Seasonality'!G5481</f>
        <v>42371</v>
      </c>
      <c r="B5471" s="16">
        <f>-'GW Seasonality'!H5481</f>
        <v>4.3711556752405291E-3</v>
      </c>
    </row>
    <row r="5472" spans="1:2" x14ac:dyDescent="0.2">
      <c r="A5472" s="14">
        <f>'GW Seasonality'!G5482</f>
        <v>42372</v>
      </c>
      <c r="B5472" s="16">
        <f>-'GW Seasonality'!H5482</f>
        <v>4.2815137684176852E-3</v>
      </c>
    </row>
    <row r="5473" spans="1:2" x14ac:dyDescent="0.2">
      <c r="A5473" s="14">
        <f>'GW Seasonality'!G5483</f>
        <v>42373</v>
      </c>
      <c r="B5473" s="16">
        <f>-'GW Seasonality'!H5483</f>
        <v>4.1932681375839121E-3</v>
      </c>
    </row>
    <row r="5474" spans="1:2" x14ac:dyDescent="0.2">
      <c r="A5474" s="14">
        <f>'GW Seasonality'!G5484</f>
        <v>42374</v>
      </c>
      <c r="B5474" s="16">
        <f>-'GW Seasonality'!H5484</f>
        <v>4.1064448960411058E-3</v>
      </c>
    </row>
    <row r="5475" spans="1:2" x14ac:dyDescent="0.2">
      <c r="A5475" s="14">
        <f>'GW Seasonality'!G5485</f>
        <v>42375</v>
      </c>
      <c r="B5475" s="16">
        <f>-'GW Seasonality'!H5485</f>
        <v>4.0210697361832927E-3</v>
      </c>
    </row>
    <row r="5476" spans="1:2" x14ac:dyDescent="0.2">
      <c r="A5476" s="14">
        <f>'GW Seasonality'!G5486</f>
        <v>42376</v>
      </c>
      <c r="B5476" s="16">
        <f>-'GW Seasonality'!H5486</f>
        <v>3.9371679218938279E-3</v>
      </c>
    </row>
    <row r="5477" spans="1:2" x14ac:dyDescent="0.2">
      <c r="A5477" s="14">
        <f>'GW Seasonality'!G5487</f>
        <v>42377</v>
      </c>
      <c r="B5477" s="16">
        <f>-'GW Seasonality'!H5487</f>
        <v>3.85476428106941E-3</v>
      </c>
    </row>
    <row r="5478" spans="1:2" x14ac:dyDescent="0.2">
      <c r="A5478" s="14">
        <f>'GW Seasonality'!G5488</f>
        <v>42378</v>
      </c>
      <c r="B5478" s="16">
        <f>-'GW Seasonality'!H5488</f>
        <v>3.7738831982731076E-3</v>
      </c>
    </row>
    <row r="5479" spans="1:2" x14ac:dyDescent="0.2">
      <c r="A5479" s="14">
        <f>'GW Seasonality'!G5489</f>
        <v>42379</v>
      </c>
      <c r="B5479" s="16">
        <f>-'GW Seasonality'!H5489</f>
        <v>3.6945486075185691E-3</v>
      </c>
    </row>
    <row r="5480" spans="1:2" x14ac:dyDescent="0.2">
      <c r="A5480" s="14">
        <f>'GW Seasonality'!G5490</f>
        <v>42380</v>
      </c>
      <c r="B5480" s="16">
        <f>-'GW Seasonality'!H5490</f>
        <v>3.6167839851875723E-3</v>
      </c>
    </row>
    <row r="5481" spans="1:2" x14ac:dyDescent="0.2">
      <c r="A5481" s="14">
        <f>'GW Seasonality'!G5491</f>
        <v>42381</v>
      </c>
      <c r="B5481" s="16">
        <f>-'GW Seasonality'!H5491</f>
        <v>3.5406123430829755E-3</v>
      </c>
    </row>
    <row r="5482" spans="1:2" x14ac:dyDescent="0.2">
      <c r="A5482" s="14">
        <f>'GW Seasonality'!G5492</f>
        <v>42382</v>
      </c>
      <c r="B5482" s="16">
        <f>-'GW Seasonality'!H5492</f>
        <v>3.4660562216191617E-3</v>
      </c>
    </row>
    <row r="5483" spans="1:2" x14ac:dyDescent="0.2">
      <c r="A5483" s="14">
        <f>'GW Seasonality'!G5493</f>
        <v>42383</v>
      </c>
      <c r="B5483" s="16">
        <f>-'GW Seasonality'!H5493</f>
        <v>3.3931376831519647E-3</v>
      </c>
    </row>
    <row r="5484" spans="1:2" x14ac:dyDescent="0.2">
      <c r="A5484" s="14">
        <f>'GW Seasonality'!G5494</f>
        <v>42384</v>
      </c>
      <c r="B5484" s="16">
        <f>-'GW Seasonality'!H5494</f>
        <v>3.3218783054500649E-3</v>
      </c>
    </row>
    <row r="5485" spans="1:2" x14ac:dyDescent="0.2">
      <c r="A5485" s="14">
        <f>'GW Seasonality'!G5495</f>
        <v>42385</v>
      </c>
      <c r="B5485" s="16">
        <f>-'GW Seasonality'!H5495</f>
        <v>3.2522991753097747E-3</v>
      </c>
    </row>
    <row r="5486" spans="1:2" x14ac:dyDescent="0.2">
      <c r="A5486" s="14">
        <f>'GW Seasonality'!G5496</f>
        <v>42386</v>
      </c>
      <c r="B5486" s="16">
        <f>-'GW Seasonality'!H5496</f>
        <v>3.1844208823151266E-3</v>
      </c>
    </row>
    <row r="5487" spans="1:2" x14ac:dyDescent="0.2">
      <c r="A5487" s="14">
        <f>'GW Seasonality'!G5497</f>
        <v>42387</v>
      </c>
      <c r="B5487" s="16">
        <f>-'GW Seasonality'!H5497</f>
        <v>3.1182635127450708E-3</v>
      </c>
    </row>
    <row r="5488" spans="1:2" x14ac:dyDescent="0.2">
      <c r="A5488" s="14">
        <f>'GW Seasonality'!G5498</f>
        <v>42388</v>
      </c>
      <c r="B5488" s="16">
        <f>-'GW Seasonality'!H5498</f>
        <v>3.0538466436296355E-3</v>
      </c>
    </row>
    <row r="5489" spans="1:2" x14ac:dyDescent="0.2">
      <c r="A5489" s="14">
        <f>'GW Seasonality'!G5499</f>
        <v>42389</v>
      </c>
      <c r="B5489" s="16">
        <f>-'GW Seasonality'!H5499</f>
        <v>2.9911893369567576E-3</v>
      </c>
    </row>
    <row r="5490" spans="1:2" x14ac:dyDescent="0.2">
      <c r="A5490" s="14">
        <f>'GW Seasonality'!G5500</f>
        <v>42390</v>
      </c>
      <c r="B5490" s="16">
        <f>-'GW Seasonality'!H5500</f>
        <v>2.9303101340315421E-3</v>
      </c>
    </row>
    <row r="5491" spans="1:2" x14ac:dyDescent="0.2">
      <c r="A5491" s="14">
        <f>'GW Seasonality'!G5501</f>
        <v>42391</v>
      </c>
      <c r="B5491" s="16">
        <f>-'GW Seasonality'!H5501</f>
        <v>2.8712270499895876E-3</v>
      </c>
    </row>
    <row r="5492" spans="1:2" x14ac:dyDescent="0.2">
      <c r="A5492" s="14">
        <f>'GW Seasonality'!G5502</f>
        <v>42392</v>
      </c>
      <c r="B5492" s="16">
        <f>-'GW Seasonality'!H5502</f>
        <v>2.8139575684660153E-3</v>
      </c>
    </row>
    <row r="5493" spans="1:2" x14ac:dyDescent="0.2">
      <c r="A5493" s="14">
        <f>'GW Seasonality'!G5503</f>
        <v>42393</v>
      </c>
      <c r="B5493" s="16">
        <f>-'GW Seasonality'!H5503</f>
        <v>2.7585186364217874E-3</v>
      </c>
    </row>
    <row r="5494" spans="1:2" x14ac:dyDescent="0.2">
      <c r="A5494" s="14">
        <f>'GW Seasonality'!G5504</f>
        <v>42394</v>
      </c>
      <c r="B5494" s="16">
        <f>-'GW Seasonality'!H5504</f>
        <v>2.7049266591288208E-3</v>
      </c>
    </row>
    <row r="5495" spans="1:2" x14ac:dyDescent="0.2">
      <c r="A5495" s="14">
        <f>'GW Seasonality'!G5505</f>
        <v>42395</v>
      </c>
      <c r="B5495" s="16">
        <f>-'GW Seasonality'!H5505</f>
        <v>2.6531974953154097E-3</v>
      </c>
    </row>
    <row r="5496" spans="1:2" x14ac:dyDescent="0.2">
      <c r="A5496" s="14">
        <f>'GW Seasonality'!G5506</f>
        <v>42396</v>
      </c>
      <c r="B5496" s="16">
        <f>-'GW Seasonality'!H5506</f>
        <v>2.603346452473369E-3</v>
      </c>
    </row>
    <row r="5497" spans="1:2" x14ac:dyDescent="0.2">
      <c r="A5497" s="14">
        <f>'GW Seasonality'!G5507</f>
        <v>42397</v>
      </c>
      <c r="B5497" s="16">
        <f>-'GW Seasonality'!H5507</f>
        <v>2.5553882823283001E-3</v>
      </c>
    </row>
    <row r="5498" spans="1:2" x14ac:dyDescent="0.2">
      <c r="A5498" s="14">
        <f>'GW Seasonality'!G5508</f>
        <v>42398</v>
      </c>
      <c r="B5498" s="16">
        <f>-'GW Seasonality'!H5508</f>
        <v>2.5093371764743234E-3</v>
      </c>
    </row>
    <row r="5499" spans="1:2" x14ac:dyDescent="0.2">
      <c r="A5499" s="14">
        <f>'GW Seasonality'!G5509</f>
        <v>42399</v>
      </c>
      <c r="B5499" s="16">
        <f>-'GW Seasonality'!H5509</f>
        <v>2.4652067621745502E-3</v>
      </c>
    </row>
    <row r="5500" spans="1:2" x14ac:dyDescent="0.2">
      <c r="A5500" s="14">
        <f>'GW Seasonality'!G5510</f>
        <v>42400</v>
      </c>
      <c r="B5500" s="16">
        <f>-'GW Seasonality'!H5510</f>
        <v>2.4230100983285647E-3</v>
      </c>
    </row>
    <row r="5501" spans="1:2" x14ac:dyDescent="0.2">
      <c r="A5501" s="14">
        <f>'GW Seasonality'!G5511</f>
        <v>42401</v>
      </c>
      <c r="B5501" s="16">
        <f>-'GW Seasonality'!H5511</f>
        <v>2.4050594164806236E-3</v>
      </c>
    </row>
    <row r="5502" spans="1:2" x14ac:dyDescent="0.2">
      <c r="A5502" s="14">
        <f>'GW Seasonality'!G5512</f>
        <v>42402</v>
      </c>
      <c r="B5502" s="16">
        <f>-'GW Seasonality'!H5512</f>
        <v>2.3656691416074262E-3</v>
      </c>
    </row>
    <row r="5503" spans="1:2" x14ac:dyDescent="0.2">
      <c r="A5503" s="14">
        <f>'GW Seasonality'!G5513</f>
        <v>42403</v>
      </c>
      <c r="B5503" s="16">
        <f>-'GW Seasonality'!H5513</f>
        <v>2.3282420719713467E-3</v>
      </c>
    </row>
    <row r="5504" spans="1:2" x14ac:dyDescent="0.2">
      <c r="A5504" s="14">
        <f>'GW Seasonality'!G5514</f>
        <v>42404</v>
      </c>
      <c r="B5504" s="16">
        <f>-'GW Seasonality'!H5514</f>
        <v>2.2927892828444344E-3</v>
      </c>
    </row>
    <row r="5505" spans="1:2" x14ac:dyDescent="0.2">
      <c r="A5505" s="14">
        <f>'GW Seasonality'!G5515</f>
        <v>42405</v>
      </c>
      <c r="B5505" s="16">
        <f>-'GW Seasonality'!H5515</f>
        <v>2.2593212652773729E-3</v>
      </c>
    </row>
    <row r="5506" spans="1:2" x14ac:dyDescent="0.2">
      <c r="A5506" s="14">
        <f>'GW Seasonality'!G5516</f>
        <v>42406</v>
      </c>
      <c r="B5506" s="16">
        <f>-'GW Seasonality'!H5516</f>
        <v>2.2278479229950092E-3</v>
      </c>
    </row>
    <row r="5507" spans="1:2" x14ac:dyDescent="0.2">
      <c r="A5507" s="14">
        <f>'GW Seasonality'!G5517</f>
        <v>42407</v>
      </c>
      <c r="B5507" s="16">
        <f>-'GW Seasonality'!H5517</f>
        <v>2.1983785694656803E-3</v>
      </c>
    </row>
    <row r="5508" spans="1:2" x14ac:dyDescent="0.2">
      <c r="A5508" s="14">
        <f>'GW Seasonality'!G5518</f>
        <v>42408</v>
      </c>
      <c r="B5508" s="16">
        <f>-'GW Seasonality'!H5518</f>
        <v>2.1709219251452123E-3</v>
      </c>
    </row>
    <row r="5509" spans="1:2" x14ac:dyDescent="0.2">
      <c r="A5509" s="14">
        <f>'GW Seasonality'!G5519</f>
        <v>42409</v>
      </c>
      <c r="B5509" s="16">
        <f>-'GW Seasonality'!H5519</f>
        <v>2.1454861148963965E-3</v>
      </c>
    </row>
    <row r="5510" spans="1:2" x14ac:dyDescent="0.2">
      <c r="A5510" s="14">
        <f>'GW Seasonality'!G5520</f>
        <v>42410</v>
      </c>
      <c r="B5510" s="16">
        <f>-'GW Seasonality'!H5520</f>
        <v>2.1220786655847066E-3</v>
      </c>
    </row>
    <row r="5511" spans="1:2" x14ac:dyDescent="0.2">
      <c r="A5511" s="14">
        <f>'GW Seasonality'!G5521</f>
        <v>42411</v>
      </c>
      <c r="B5511" s="16">
        <f>-'GW Seasonality'!H5521</f>
        <v>2.1007065038509843E-3</v>
      </c>
    </row>
    <row r="5512" spans="1:2" x14ac:dyDescent="0.2">
      <c r="A5512" s="14">
        <f>'GW Seasonality'!G5522</f>
        <v>42412</v>
      </c>
      <c r="B5512" s="16">
        <f>-'GW Seasonality'!H5522</f>
        <v>2.0813759540617306E-3</v>
      </c>
    </row>
    <row r="5513" spans="1:2" x14ac:dyDescent="0.2">
      <c r="A5513" s="14">
        <f>'GW Seasonality'!G5523</f>
        <v>42413</v>
      </c>
      <c r="B5513" s="16">
        <f>-'GW Seasonality'!H5523</f>
        <v>2.0640927364376279E-3</v>
      </c>
    </row>
    <row r="5514" spans="1:2" x14ac:dyDescent="0.2">
      <c r="A5514" s="14">
        <f>'GW Seasonality'!G5524</f>
        <v>42414</v>
      </c>
      <c r="B5514" s="16">
        <f>-'GW Seasonality'!H5524</f>
        <v>2.048861965360832E-3</v>
      </c>
    </row>
    <row r="5515" spans="1:2" x14ac:dyDescent="0.2">
      <c r="A5515" s="14">
        <f>'GW Seasonality'!G5525</f>
        <v>42415</v>
      </c>
      <c r="B5515" s="16">
        <f>-'GW Seasonality'!H5525</f>
        <v>2.0356881478615415E-3</v>
      </c>
    </row>
    <row r="5516" spans="1:2" x14ac:dyDescent="0.2">
      <c r="A5516" s="14">
        <f>'GW Seasonality'!G5526</f>
        <v>42416</v>
      </c>
      <c r="B5516" s="16">
        <f>-'GW Seasonality'!H5526</f>
        <v>2.0245751822843038E-3</v>
      </c>
    </row>
    <row r="5517" spans="1:2" x14ac:dyDescent="0.2">
      <c r="A5517" s="14">
        <f>'GW Seasonality'!G5527</f>
        <v>42417</v>
      </c>
      <c r="B5517" s="16">
        <f>-'GW Seasonality'!H5527</f>
        <v>2.0155263571344211E-3</v>
      </c>
    </row>
    <row r="5518" spans="1:2" x14ac:dyDescent="0.2">
      <c r="A5518" s="14">
        <f>'GW Seasonality'!G5528</f>
        <v>42418</v>
      </c>
      <c r="B5518" s="16">
        <f>-'GW Seasonality'!H5528</f>
        <v>2.0085443501048385E-3</v>
      </c>
    </row>
    <row r="5519" spans="1:2" x14ac:dyDescent="0.2">
      <c r="A5519" s="14">
        <f>'GW Seasonality'!G5529</f>
        <v>42419</v>
      </c>
      <c r="B5519" s="16">
        <f>-'GW Seasonality'!H5529</f>
        <v>2.0036312272837652E-3</v>
      </c>
    </row>
    <row r="5520" spans="1:2" x14ac:dyDescent="0.2">
      <c r="A5520" s="14">
        <f>'GW Seasonality'!G5530</f>
        <v>42420</v>
      </c>
      <c r="B5520" s="16">
        <f>-'GW Seasonality'!H5530</f>
        <v>2.0007884425432883E-3</v>
      </c>
    </row>
    <row r="5521" spans="1:2" x14ac:dyDescent="0.2">
      <c r="A5521" s="14">
        <f>'GW Seasonality'!G5531</f>
        <v>42421</v>
      </c>
      <c r="B5521" s="16">
        <f>-'GW Seasonality'!H5531</f>
        <v>2.0000168371091479E-3</v>
      </c>
    </row>
    <row r="5522" spans="1:2" x14ac:dyDescent="0.2">
      <c r="A5522" s="14">
        <f>'GW Seasonality'!G5532</f>
        <v>42422</v>
      </c>
      <c r="B5522" s="16">
        <f>-'GW Seasonality'!H5532</f>
        <v>2.0013166393118079E-3</v>
      </c>
    </row>
    <row r="5523" spans="1:2" x14ac:dyDescent="0.2">
      <c r="A5523" s="14">
        <f>'GW Seasonality'!G5533</f>
        <v>42423</v>
      </c>
      <c r="B5523" s="16">
        <f>-'GW Seasonality'!H5533</f>
        <v>2.0046874645188832E-3</v>
      </c>
    </row>
    <row r="5524" spans="1:2" x14ac:dyDescent="0.2">
      <c r="A5524" s="14">
        <f>'GW Seasonality'!G5534</f>
        <v>42424</v>
      </c>
      <c r="B5524" s="16">
        <f>-'GW Seasonality'!H5534</f>
        <v>2.010128315248964E-3</v>
      </c>
    </row>
    <row r="5525" spans="1:2" x14ac:dyDescent="0.2">
      <c r="A5525" s="14">
        <f>'GW Seasonality'!G5535</f>
        <v>42425</v>
      </c>
      <c r="B5525" s="16">
        <f>-'GW Seasonality'!H5535</f>
        <v>2.0176375814667845E-3</v>
      </c>
    </row>
    <row r="5526" spans="1:2" x14ac:dyDescent="0.2">
      <c r="A5526" s="14">
        <f>'GW Seasonality'!G5536</f>
        <v>42426</v>
      </c>
      <c r="B5526" s="16">
        <f>-'GW Seasonality'!H5536</f>
        <v>2.0272130410596582E-3</v>
      </c>
    </row>
    <row r="5527" spans="1:2" x14ac:dyDescent="0.2">
      <c r="A5527" s="14">
        <f>'GW Seasonality'!G5537</f>
        <v>42427</v>
      </c>
      <c r="B5527" s="16">
        <f>-'GW Seasonality'!H5537</f>
        <v>2.0388518604950367E-3</v>
      </c>
    </row>
    <row r="5528" spans="1:2" x14ac:dyDescent="0.2">
      <c r="A5528" s="14">
        <f>'GW Seasonality'!G5538</f>
        <v>42428</v>
      </c>
      <c r="B5528" s="16">
        <f>-'GW Seasonality'!H5538</f>
        <v>2.0525505956590006E-3</v>
      </c>
    </row>
    <row r="5529" spans="1:2" x14ac:dyDescent="0.2">
      <c r="A5529" s="14">
        <f>'GW Seasonality'!G5539</f>
        <v>42429</v>
      </c>
      <c r="B5529" s="16">
        <f>-'GW Seasonality'!H5539</f>
        <v>2.0683051928754208E-3</v>
      </c>
    </row>
    <row r="5530" spans="1:2" x14ac:dyDescent="0.2">
      <c r="A5530" s="14">
        <f>'GW Seasonality'!G5540</f>
        <v>42430</v>
      </c>
      <c r="B5530" s="16">
        <f>-'GW Seasonality'!H5540</f>
        <v>2.115344137847505E-3</v>
      </c>
    </row>
    <row r="5531" spans="1:2" x14ac:dyDescent="0.2">
      <c r="A5531" s="14">
        <f>'GW Seasonality'!G5541</f>
        <v>42431</v>
      </c>
      <c r="B5531" s="16">
        <f>-'GW Seasonality'!H5541</f>
        <v>2.138131530856107E-3</v>
      </c>
    </row>
    <row r="5532" spans="1:2" x14ac:dyDescent="0.2">
      <c r="A5532" s="14">
        <f>'GW Seasonality'!G5542</f>
        <v>42432</v>
      </c>
      <c r="B5532" s="16">
        <f>-'GW Seasonality'!H5542</f>
        <v>2.1629494611415789E-3</v>
      </c>
    </row>
    <row r="5533" spans="1:2" x14ac:dyDescent="0.2">
      <c r="A5533" s="14">
        <f>'GW Seasonality'!G5543</f>
        <v>42433</v>
      </c>
      <c r="B5533" s="16">
        <f>-'GW Seasonality'!H5543</f>
        <v>2.1897905846790635E-3</v>
      </c>
    </row>
    <row r="5534" spans="1:2" x14ac:dyDescent="0.2">
      <c r="A5534" s="14">
        <f>'GW Seasonality'!G5544</f>
        <v>42434</v>
      </c>
      <c r="B5534" s="16">
        <f>-'GW Seasonality'!H5544</f>
        <v>2.2186469587482747E-3</v>
      </c>
    </row>
    <row r="5535" spans="1:2" x14ac:dyDescent="0.2">
      <c r="A5535" s="14">
        <f>'GW Seasonality'!G5545</f>
        <v>42435</v>
      </c>
      <c r="B5535" s="16">
        <f>-'GW Seasonality'!H5545</f>
        <v>2.2495100442838731E-3</v>
      </c>
    </row>
    <row r="5536" spans="1:2" x14ac:dyDescent="0.2">
      <c r="A5536" s="14">
        <f>'GW Seasonality'!G5546</f>
        <v>42436</v>
      </c>
      <c r="B5536" s="16">
        <f>-'GW Seasonality'!H5546</f>
        <v>2.282370708402307E-3</v>
      </c>
    </row>
    <row r="5537" spans="1:2" x14ac:dyDescent="0.2">
      <c r="A5537" s="14">
        <f>'GW Seasonality'!G5547</f>
        <v>42437</v>
      </c>
      <c r="B5537" s="16">
        <f>-'GW Seasonality'!H5547</f>
        <v>2.3172192271043888E-3</v>
      </c>
    </row>
    <row r="5538" spans="1:2" x14ac:dyDescent="0.2">
      <c r="A5538" s="14">
        <f>'GW Seasonality'!G5548</f>
        <v>42438</v>
      </c>
      <c r="B5538" s="16">
        <f>-'GW Seasonality'!H5548</f>
        <v>2.3540452881527733E-3</v>
      </c>
    </row>
    <row r="5539" spans="1:2" x14ac:dyDescent="0.2">
      <c r="A5539" s="14">
        <f>'GW Seasonality'!G5549</f>
        <v>42439</v>
      </c>
      <c r="B5539" s="16">
        <f>-'GW Seasonality'!H5549</f>
        <v>2.3928379941235232E-3</v>
      </c>
    </row>
    <row r="5540" spans="1:2" x14ac:dyDescent="0.2">
      <c r="A5540" s="14">
        <f>'GW Seasonality'!G5550</f>
        <v>42440</v>
      </c>
      <c r="B5540" s="16">
        <f>-'GW Seasonality'!H5550</f>
        <v>2.4335858656308268E-3</v>
      </c>
    </row>
    <row r="5541" spans="1:2" x14ac:dyDescent="0.2">
      <c r="A5541" s="14">
        <f>'GW Seasonality'!G5551</f>
        <v>42441</v>
      </c>
      <c r="B5541" s="16">
        <f>-'GW Seasonality'!H5551</f>
        <v>2.4762768447239361E-3</v>
      </c>
    </row>
    <row r="5542" spans="1:2" x14ac:dyDescent="0.2">
      <c r="A5542" s="14">
        <f>'GW Seasonality'!G5552</f>
        <v>42442</v>
      </c>
      <c r="B5542" s="16">
        <f>-'GW Seasonality'!H5552</f>
        <v>2.5208982984553036E-3</v>
      </c>
    </row>
    <row r="5543" spans="1:2" x14ac:dyDescent="0.2">
      <c r="A5543" s="14">
        <f>'GW Seasonality'!G5553</f>
        <v>42443</v>
      </c>
      <c r="B5543" s="16">
        <f>-'GW Seasonality'!H5553</f>
        <v>2.5674370226188813E-3</v>
      </c>
    </row>
    <row r="5544" spans="1:2" x14ac:dyDescent="0.2">
      <c r="A5544" s="14">
        <f>'GW Seasonality'!G5554</f>
        <v>42444</v>
      </c>
      <c r="B5544" s="16">
        <f>-'GW Seasonality'!H5554</f>
        <v>2.6158792456574534E-3</v>
      </c>
    </row>
    <row r="5545" spans="1:2" x14ac:dyDescent="0.2">
      <c r="A5545" s="14">
        <f>'GW Seasonality'!G5555</f>
        <v>42445</v>
      </c>
      <c r="B5545" s="16">
        <f>-'GW Seasonality'!H5555</f>
        <v>2.6662106327378617E-3</v>
      </c>
    </row>
    <row r="5546" spans="1:2" x14ac:dyDescent="0.2">
      <c r="A5546" s="14">
        <f>'GW Seasonality'!G5556</f>
        <v>42446</v>
      </c>
      <c r="B5546" s="16">
        <f>-'GW Seasonality'!H5556</f>
        <v>2.7184162899929155E-3</v>
      </c>
    </row>
    <row r="5547" spans="1:2" x14ac:dyDescent="0.2">
      <c r="A5547" s="14">
        <f>'GW Seasonality'!G5557</f>
        <v>42447</v>
      </c>
      <c r="B5547" s="16">
        <f>-'GW Seasonality'!H5557</f>
        <v>2.7724807689287236E-3</v>
      </c>
    </row>
    <row r="5548" spans="1:2" x14ac:dyDescent="0.2">
      <c r="A5548" s="14">
        <f>'GW Seasonality'!G5558</f>
        <v>42448</v>
      </c>
      <c r="B5548" s="16">
        <f>-'GW Seasonality'!H5558</f>
        <v>2.8283880709961571E-3</v>
      </c>
    </row>
    <row r="5549" spans="1:2" x14ac:dyDescent="0.2">
      <c r="A5549" s="14">
        <f>'GW Seasonality'!G5559</f>
        <v>42449</v>
      </c>
      <c r="B5549" s="16">
        <f>-'GW Seasonality'!H5559</f>
        <v>2.88612165232507E-3</v>
      </c>
    </row>
    <row r="5550" spans="1:2" x14ac:dyDescent="0.2">
      <c r="A5550" s="14">
        <f>'GW Seasonality'!G5560</f>
        <v>42450</v>
      </c>
      <c r="B5550" s="16">
        <f>-'GW Seasonality'!H5560</f>
        <v>2.9456644286199041E-3</v>
      </c>
    </row>
    <row r="5551" spans="1:2" x14ac:dyDescent="0.2">
      <c r="A5551" s="14">
        <f>'GW Seasonality'!G5561</f>
        <v>42451</v>
      </c>
      <c r="B5551" s="16">
        <f>-'GW Seasonality'!H5561</f>
        <v>3.0069987802152035E-3</v>
      </c>
    </row>
    <row r="5552" spans="1:2" x14ac:dyDescent="0.2">
      <c r="A5552" s="14">
        <f>'GW Seasonality'!G5562</f>
        <v>42452</v>
      </c>
      <c r="B5552" s="16">
        <f>-'GW Seasonality'!H5562</f>
        <v>3.0701065572895543E-3</v>
      </c>
    </row>
    <row r="5553" spans="1:2" x14ac:dyDescent="0.2">
      <c r="A5553" s="14">
        <f>'GW Seasonality'!G5563</f>
        <v>42453</v>
      </c>
      <c r="B5553" s="16">
        <f>-'GW Seasonality'!H5563</f>
        <v>3.1349690852364156E-3</v>
      </c>
    </row>
    <row r="5554" spans="1:2" x14ac:dyDescent="0.2">
      <c r="A5554" s="14">
        <f>'GW Seasonality'!G5564</f>
        <v>42454</v>
      </c>
      <c r="B5554" s="16">
        <f>-'GW Seasonality'!H5564</f>
        <v>3.201567170190228E-3</v>
      </c>
    </row>
    <row r="5555" spans="1:2" x14ac:dyDescent="0.2">
      <c r="A5555" s="14">
        <f>'GW Seasonality'!G5565</f>
        <v>42455</v>
      </c>
      <c r="B5555" s="16">
        <f>-'GW Seasonality'!H5565</f>
        <v>3.2698811047061956E-3</v>
      </c>
    </row>
    <row r="5556" spans="1:2" x14ac:dyDescent="0.2">
      <c r="A5556" s="14">
        <f>'GW Seasonality'!G5566</f>
        <v>42456</v>
      </c>
      <c r="B5556" s="16">
        <f>-'GW Seasonality'!H5566</f>
        <v>3.3398906735920301E-3</v>
      </c>
    </row>
    <row r="5557" spans="1:2" x14ac:dyDescent="0.2">
      <c r="A5557" s="14">
        <f>'GW Seasonality'!G5567</f>
        <v>42457</v>
      </c>
      <c r="B5557" s="16">
        <f>-'GW Seasonality'!H5567</f>
        <v>3.4115751598899503E-3</v>
      </c>
    </row>
    <row r="5558" spans="1:2" x14ac:dyDescent="0.2">
      <c r="A5558" s="14">
        <f>'GW Seasonality'!G5568</f>
        <v>42458</v>
      </c>
      <c r="B5558" s="16">
        <f>-'GW Seasonality'!H5568</f>
        <v>3.4849133510071687E-3</v>
      </c>
    </row>
    <row r="5559" spans="1:2" x14ac:dyDescent="0.2">
      <c r="A5559" s="14">
        <f>'GW Seasonality'!G5569</f>
        <v>42459</v>
      </c>
      <c r="B5559" s="16">
        <f>-'GW Seasonality'!H5569</f>
        <v>3.5598835449930375E-3</v>
      </c>
    </row>
    <row r="5560" spans="1:2" x14ac:dyDescent="0.2">
      <c r="A5560" s="14">
        <f>'GW Seasonality'!G5570</f>
        <v>42460</v>
      </c>
      <c r="B5560" s="16">
        <f>-'GW Seasonality'!H5570</f>
        <v>3.6364635569609994E-3</v>
      </c>
    </row>
    <row r="5561" spans="1:2" x14ac:dyDescent="0.2">
      <c r="A5561" s="14">
        <f>'GW Seasonality'!G5571</f>
        <v>42461</v>
      </c>
      <c r="B5561" s="16">
        <f>-'GW Seasonality'!H5571</f>
        <v>3.6706629305919419E-3</v>
      </c>
    </row>
    <row r="5562" spans="1:2" x14ac:dyDescent="0.2">
      <c r="A5562" s="14">
        <f>'GW Seasonality'!G5572</f>
        <v>42462</v>
      </c>
      <c r="B5562" s="16">
        <f>-'GW Seasonality'!H5572</f>
        <v>3.7495211478955981E-3</v>
      </c>
    </row>
    <row r="5563" spans="1:2" x14ac:dyDescent="0.2">
      <c r="A5563" s="14">
        <f>'GW Seasonality'!G5573</f>
        <v>42463</v>
      </c>
      <c r="B5563" s="16">
        <f>-'GW Seasonality'!H5573</f>
        <v>3.829933066363673E-3</v>
      </c>
    </row>
    <row r="5564" spans="1:2" x14ac:dyDescent="0.2">
      <c r="A5564" s="14">
        <f>'GW Seasonality'!G5574</f>
        <v>42464</v>
      </c>
      <c r="B5564" s="16">
        <f>-'GW Seasonality'!H5574</f>
        <v>3.9118748908157936E-3</v>
      </c>
    </row>
    <row r="5565" spans="1:2" x14ac:dyDescent="0.2">
      <c r="A5565" s="14">
        <f>'GW Seasonality'!G5575</f>
        <v>42465</v>
      </c>
      <c r="B5565" s="16">
        <f>-'GW Seasonality'!H5575</f>
        <v>3.9953223733477788E-3</v>
      </c>
    </row>
    <row r="5566" spans="1:2" x14ac:dyDescent="0.2">
      <c r="A5566" s="14">
        <f>'GW Seasonality'!G5576</f>
        <v>42466</v>
      </c>
      <c r="B5566" s="16">
        <f>-'GW Seasonality'!H5576</f>
        <v>4.0802508205070144E-3</v>
      </c>
    </row>
    <row r="5567" spans="1:2" x14ac:dyDescent="0.2">
      <c r="A5567" s="14">
        <f>'GW Seasonality'!G5577</f>
        <v>42467</v>
      </c>
      <c r="B5567" s="16">
        <f>-'GW Seasonality'!H5577</f>
        <v>4.1666351005996138E-3</v>
      </c>
    </row>
    <row r="5568" spans="1:2" x14ac:dyDescent="0.2">
      <c r="A5568" s="14">
        <f>'GW Seasonality'!G5578</f>
        <v>42468</v>
      </c>
      <c r="B5568" s="16">
        <f>-'GW Seasonality'!H5578</f>
        <v>4.2544496511273079E-3</v>
      </c>
    </row>
    <row r="5569" spans="1:2" x14ac:dyDescent="0.2">
      <c r="A5569" s="14">
        <f>'GW Seasonality'!G5579</f>
        <v>42469</v>
      </c>
      <c r="B5569" s="16">
        <f>-'GW Seasonality'!H5579</f>
        <v>4.3436684863518002E-3</v>
      </c>
    </row>
    <row r="5570" spans="1:2" x14ac:dyDescent="0.2">
      <c r="A5570" s="14">
        <f>'GW Seasonality'!G5580</f>
        <v>42470</v>
      </c>
      <c r="B5570" s="16">
        <f>-'GW Seasonality'!H5580</f>
        <v>4.4342652049843487E-3</v>
      </c>
    </row>
    <row r="5571" spans="1:2" x14ac:dyDescent="0.2">
      <c r="A5571" s="14">
        <f>'GW Seasonality'!G5581</f>
        <v>42471</v>
      </c>
      <c r="B5571" s="16">
        <f>-'GW Seasonality'!H5581</f>
        <v>4.526212997998354E-3</v>
      </c>
    </row>
    <row r="5572" spans="1:2" x14ac:dyDescent="0.2">
      <c r="A5572" s="14">
        <f>'GW Seasonality'!G5582</f>
        <v>42472</v>
      </c>
      <c r="B5572" s="16">
        <f>-'GW Seasonality'!H5582</f>
        <v>4.6194846565625614E-3</v>
      </c>
    </row>
    <row r="5573" spans="1:2" x14ac:dyDescent="0.2">
      <c r="A5573" s="14">
        <f>'GW Seasonality'!G5583</f>
        <v>42473</v>
      </c>
      <c r="B5573" s="16">
        <f>-'GW Seasonality'!H5583</f>
        <v>4.7140525800926066E-3</v>
      </c>
    </row>
    <row r="5574" spans="1:2" x14ac:dyDescent="0.2">
      <c r="A5574" s="14">
        <f>'GW Seasonality'!G5584</f>
        <v>42474</v>
      </c>
      <c r="B5574" s="16">
        <f>-'GW Seasonality'!H5584</f>
        <v>4.8098887844184686E-3</v>
      </c>
    </row>
    <row r="5575" spans="1:2" x14ac:dyDescent="0.2">
      <c r="A5575" s="14">
        <f>'GW Seasonality'!G5585</f>
        <v>42475</v>
      </c>
      <c r="B5575" s="16">
        <f>-'GW Seasonality'!H5585</f>
        <v>4.9069649100654256E-3</v>
      </c>
    </row>
    <row r="5576" spans="1:2" x14ac:dyDescent="0.2">
      <c r="A5576" s="14">
        <f>'GW Seasonality'!G5586</f>
        <v>42476</v>
      </c>
      <c r="B5576" s="16">
        <f>-'GW Seasonality'!H5586</f>
        <v>5.0052522306460968E-3</v>
      </c>
    </row>
    <row r="5577" spans="1:2" x14ac:dyDescent="0.2">
      <c r="A5577" s="14">
        <f>'GW Seasonality'!G5587</f>
        <v>42477</v>
      </c>
      <c r="B5577" s="16">
        <f>-'GW Seasonality'!H5587</f>
        <v>5.1047216613610341E-3</v>
      </c>
    </row>
    <row r="5578" spans="1:2" x14ac:dyDescent="0.2">
      <c r="A5578" s="14">
        <f>'GW Seasonality'!G5588</f>
        <v>42478</v>
      </c>
      <c r="B5578" s="16">
        <f>-'GW Seasonality'!H5588</f>
        <v>5.2053437676053745E-3</v>
      </c>
    </row>
    <row r="5579" spans="1:2" x14ac:dyDescent="0.2">
      <c r="A5579" s="14">
        <f>'GW Seasonality'!G5589</f>
        <v>42479</v>
      </c>
      <c r="B5579" s="16">
        <f>-'GW Seasonality'!H5589</f>
        <v>5.307088773679032E-3</v>
      </c>
    </row>
    <row r="5580" spans="1:2" x14ac:dyDescent="0.2">
      <c r="A5580" s="14">
        <f>'GW Seasonality'!G5590</f>
        <v>42480</v>
      </c>
      <c r="B5580" s="16">
        <f>-'GW Seasonality'!H5590</f>
        <v>5.4099265715977819E-3</v>
      </c>
    </row>
    <row r="5581" spans="1:2" x14ac:dyDescent="0.2">
      <c r="A5581" s="14">
        <f>'GW Seasonality'!G5591</f>
        <v>42481</v>
      </c>
      <c r="B5581" s="16">
        <f>-'GW Seasonality'!H5591</f>
        <v>5.5138267300027244E-3</v>
      </c>
    </row>
    <row r="5582" spans="1:2" x14ac:dyDescent="0.2">
      <c r="A5582" s="14">
        <f>'GW Seasonality'!G5592</f>
        <v>42482</v>
      </c>
      <c r="B5582" s="16">
        <f>-'GW Seasonality'!H5592</f>
        <v>5.6187585031653962E-3</v>
      </c>
    </row>
    <row r="5583" spans="1:2" x14ac:dyDescent="0.2">
      <c r="A5583" s="14">
        <f>'GW Seasonality'!G5593</f>
        <v>42483</v>
      </c>
      <c r="B5583" s="16">
        <f>-'GW Seasonality'!H5593</f>
        <v>5.7246908400859237E-3</v>
      </c>
    </row>
    <row r="5584" spans="1:2" x14ac:dyDescent="0.2">
      <c r="A5584" s="14">
        <f>'GW Seasonality'!G5594</f>
        <v>42484</v>
      </c>
      <c r="B5584" s="16">
        <f>-'GW Seasonality'!H5594</f>
        <v>5.8315923936815301E-3</v>
      </c>
    </row>
    <row r="5585" spans="1:2" x14ac:dyDescent="0.2">
      <c r="A5585" s="14">
        <f>'GW Seasonality'!G5595</f>
        <v>42485</v>
      </c>
      <c r="B5585" s="16">
        <f>-'GW Seasonality'!H5595</f>
        <v>5.9394315300626208E-3</v>
      </c>
    </row>
    <row r="5586" spans="1:2" x14ac:dyDescent="0.2">
      <c r="A5586" s="14">
        <f>'GW Seasonality'!G5596</f>
        <v>42486</v>
      </c>
      <c r="B5586" s="16">
        <f>-'GW Seasonality'!H5596</f>
        <v>6.0481763378937761E-3</v>
      </c>
    </row>
    <row r="5587" spans="1:2" x14ac:dyDescent="0.2">
      <c r="A5587" s="14">
        <f>'GW Seasonality'!G5597</f>
        <v>42487</v>
      </c>
      <c r="B5587" s="16">
        <f>-'GW Seasonality'!H5597</f>
        <v>6.1577946378368288E-3</v>
      </c>
    </row>
    <row r="5588" spans="1:2" x14ac:dyDescent="0.2">
      <c r="A5588" s="14">
        <f>'GW Seasonality'!G5598</f>
        <v>42488</v>
      </c>
      <c r="B5588" s="16">
        <f>-'GW Seasonality'!H5598</f>
        <v>6.2682539920732297E-3</v>
      </c>
    </row>
    <row r="5589" spans="1:2" x14ac:dyDescent="0.2">
      <c r="A5589" s="14">
        <f>'GW Seasonality'!G5599</f>
        <v>42489</v>
      </c>
      <c r="B5589" s="16">
        <f>-'GW Seasonality'!H5599</f>
        <v>6.3795217139029428E-3</v>
      </c>
    </row>
    <row r="5590" spans="1:2" x14ac:dyDescent="0.2">
      <c r="A5590" s="14">
        <f>'GW Seasonality'!G5600</f>
        <v>42490</v>
      </c>
      <c r="B5590" s="16">
        <f>-'GW Seasonality'!H5600</f>
        <v>6.4915648774169568E-3</v>
      </c>
    </row>
    <row r="5591" spans="1:2" x14ac:dyDescent="0.2">
      <c r="A5591" s="14">
        <f>'GW Seasonality'!G5601</f>
        <v>42491</v>
      </c>
      <c r="B5591" s="16">
        <f>-'GW Seasonality'!H5601</f>
        <v>6.654202489601236E-3</v>
      </c>
    </row>
    <row r="5592" spans="1:2" x14ac:dyDescent="0.2">
      <c r="A5592" s="14">
        <f>'GW Seasonality'!G5602</f>
        <v>42492</v>
      </c>
      <c r="B5592" s="16">
        <f>-'GW Seasonality'!H5602</f>
        <v>6.7679981440493722E-3</v>
      </c>
    </row>
    <row r="5593" spans="1:2" x14ac:dyDescent="0.2">
      <c r="A5593" s="14">
        <f>'GW Seasonality'!G5603</f>
        <v>42493</v>
      </c>
      <c r="B5593" s="16">
        <f>-'GW Seasonality'!H5603</f>
        <v>6.8824542837561389E-3</v>
      </c>
    </row>
    <row r="5594" spans="1:2" x14ac:dyDescent="0.2">
      <c r="A5594" s="14">
        <f>'GW Seasonality'!G5604</f>
        <v>42494</v>
      </c>
      <c r="B5594" s="16">
        <f>-'GW Seasonality'!H5604</f>
        <v>6.9975370393083802E-3</v>
      </c>
    </row>
    <row r="5595" spans="1:2" x14ac:dyDescent="0.2">
      <c r="A5595" s="14">
        <f>'GW Seasonality'!G5605</f>
        <v>42495</v>
      </c>
      <c r="B5595" s="16">
        <f>-'GW Seasonality'!H5605</f>
        <v>7.1132123558672183E-3</v>
      </c>
    </row>
    <row r="5596" spans="1:2" x14ac:dyDescent="0.2">
      <c r="A5596" s="14">
        <f>'GW Seasonality'!G5606</f>
        <v>42496</v>
      </c>
      <c r="B5596" s="16">
        <f>-'GW Seasonality'!H5606</f>
        <v>7.229446003245453E-3</v>
      </c>
    </row>
    <row r="5597" spans="1:2" x14ac:dyDescent="0.2">
      <c r="A5597" s="14">
        <f>'GW Seasonality'!G5607</f>
        <v>42497</v>
      </c>
      <c r="B5597" s="16">
        <f>-'GW Seasonality'!H5607</f>
        <v>7.3462035860367998E-3</v>
      </c>
    </row>
    <row r="5598" spans="1:2" x14ac:dyDescent="0.2">
      <c r="A5598" s="14">
        <f>'GW Seasonality'!G5608</f>
        <v>42498</v>
      </c>
      <c r="B5598" s="16">
        <f>-'GW Seasonality'!H5608</f>
        <v>7.4634505537940626E-3</v>
      </c>
    </row>
    <row r="5599" spans="1:2" x14ac:dyDescent="0.2">
      <c r="A5599" s="14">
        <f>'GW Seasonality'!G5609</f>
        <v>42499</v>
      </c>
      <c r="B5599" s="16">
        <f>-'GW Seasonality'!H5609</f>
        <v>7.581152211253165E-3</v>
      </c>
    </row>
    <row r="5600" spans="1:2" x14ac:dyDescent="0.2">
      <c r="A5600" s="14">
        <f>'GW Seasonality'!G5610</f>
        <v>42500</v>
      </c>
      <c r="B5600" s="16">
        <f>-'GW Seasonality'!H5610</f>
        <v>7.6992737286000201E-3</v>
      </c>
    </row>
    <row r="5601" spans="1:2" x14ac:dyDescent="0.2">
      <c r="A5601" s="14">
        <f>'GW Seasonality'!G5611</f>
        <v>42501</v>
      </c>
      <c r="B5601" s="16">
        <f>-'GW Seasonality'!H5611</f>
        <v>7.817780151777259E-3</v>
      </c>
    </row>
    <row r="5602" spans="1:2" x14ac:dyDescent="0.2">
      <c r="A5602" s="14">
        <f>'GW Seasonality'!G5612</f>
        <v>42502</v>
      </c>
      <c r="B5602" s="16">
        <f>-'GW Seasonality'!H5612</f>
        <v>7.9366364128276717E-3</v>
      </c>
    </row>
    <row r="5603" spans="1:2" x14ac:dyDescent="0.2">
      <c r="A5603" s="14">
        <f>'GW Seasonality'!G5613</f>
        <v>42503</v>
      </c>
      <c r="B5603" s="16">
        <f>-'GW Seasonality'!H5613</f>
        <v>8.0558073402714047E-3</v>
      </c>
    </row>
    <row r="5604" spans="1:2" x14ac:dyDescent="0.2">
      <c r="A5604" s="14">
        <f>'GW Seasonality'!G5614</f>
        <v>42504</v>
      </c>
      <c r="B5604" s="16">
        <f>-'GW Seasonality'!H5614</f>
        <v>8.1752576695137552E-3</v>
      </c>
    </row>
    <row r="5605" spans="1:2" x14ac:dyDescent="0.2">
      <c r="A5605" s="14">
        <f>'GW Seasonality'!G5615</f>
        <v>42505</v>
      </c>
      <c r="B5605" s="16">
        <f>-'GW Seasonality'!H5615</f>
        <v>8.2949520532805184E-3</v>
      </c>
    </row>
    <row r="5606" spans="1:2" x14ac:dyDescent="0.2">
      <c r="A5606" s="14">
        <f>'GW Seasonality'!G5616</f>
        <v>42506</v>
      </c>
      <c r="B5606" s="16">
        <f>-'GW Seasonality'!H5616</f>
        <v>8.4148550720778495E-3</v>
      </c>
    </row>
    <row r="5607" spans="1:2" x14ac:dyDescent="0.2">
      <c r="A5607" s="14">
        <f>'GW Seasonality'!G5617</f>
        <v>42507</v>
      </c>
      <c r="B5607" s="16">
        <f>-'GW Seasonality'!H5617</f>
        <v>8.5349312446734299E-3</v>
      </c>
    </row>
    <row r="5608" spans="1:2" x14ac:dyDescent="0.2">
      <c r="A5608" s="14">
        <f>'GW Seasonality'!G5618</f>
        <v>42508</v>
      </c>
      <c r="B5608" s="16">
        <f>-'GW Seasonality'!H5618</f>
        <v>8.6551450385959471E-3</v>
      </c>
    </row>
    <row r="5609" spans="1:2" x14ac:dyDescent="0.2">
      <c r="A5609" s="14">
        <f>'GW Seasonality'!G5619</f>
        <v>42509</v>
      </c>
      <c r="B5609" s="16">
        <f>-'GW Seasonality'!H5619</f>
        <v>8.775460880649729E-3</v>
      </c>
    </row>
    <row r="5610" spans="1:2" x14ac:dyDescent="0.2">
      <c r="A5610" s="14">
        <f>'GW Seasonality'!G5620</f>
        <v>42510</v>
      </c>
      <c r="B5610" s="16">
        <f>-'GW Seasonality'!H5620</f>
        <v>8.8958431674414102E-3</v>
      </c>
    </row>
    <row r="5611" spans="1:2" x14ac:dyDescent="0.2">
      <c r="A5611" s="14">
        <f>'GW Seasonality'!G5621</f>
        <v>42511</v>
      </c>
      <c r="B5611" s="16">
        <f>-'GW Seasonality'!H5621</f>
        <v>9.0162562759155684E-3</v>
      </c>
    </row>
    <row r="5612" spans="1:2" x14ac:dyDescent="0.2">
      <c r="A5612" s="14">
        <f>'GW Seasonality'!G5622</f>
        <v>42512</v>
      </c>
      <c r="B5612" s="16">
        <f>-'GW Seasonality'!H5622</f>
        <v>9.1366645738961468E-3</v>
      </c>
    </row>
    <row r="5613" spans="1:2" x14ac:dyDescent="0.2">
      <c r="A5613" s="14">
        <f>'GW Seasonality'!G5623</f>
        <v>42513</v>
      </c>
      <c r="B5613" s="16">
        <f>-'GW Seasonality'!H5623</f>
        <v>9.2570324306305869E-3</v>
      </c>
    </row>
    <row r="5614" spans="1:2" x14ac:dyDescent="0.2">
      <c r="A5614" s="14">
        <f>'GW Seasonality'!G5624</f>
        <v>42514</v>
      </c>
      <c r="B5614" s="16">
        <f>-'GW Seasonality'!H5624</f>
        <v>9.3773242273335507E-3</v>
      </c>
    </row>
    <row r="5615" spans="1:2" x14ac:dyDescent="0.2">
      <c r="A5615" s="14">
        <f>'GW Seasonality'!G5625</f>
        <v>42515</v>
      </c>
      <c r="B5615" s="16">
        <f>-'GW Seasonality'!H5625</f>
        <v>9.4975043677270801E-3</v>
      </c>
    </row>
    <row r="5616" spans="1:2" x14ac:dyDescent="0.2">
      <c r="A5616" s="14">
        <f>'GW Seasonality'!G5626</f>
        <v>42516</v>
      </c>
      <c r="B5616" s="16">
        <f>-'GW Seasonality'!H5626</f>
        <v>9.6175372885741236E-3</v>
      </c>
    </row>
    <row r="5617" spans="1:2" x14ac:dyDescent="0.2">
      <c r="A5617" s="14">
        <f>'GW Seasonality'!G5627</f>
        <v>42517</v>
      </c>
      <c r="B5617" s="16">
        <f>-'GW Seasonality'!H5627</f>
        <v>9.7373874702022627E-3</v>
      </c>
    </row>
    <row r="5618" spans="1:2" x14ac:dyDescent="0.2">
      <c r="A5618" s="14">
        <f>'GW Seasonality'!G5628</f>
        <v>42518</v>
      </c>
      <c r="B5618" s="16">
        <f>-'GW Seasonality'!H5628</f>
        <v>9.8570194470145416E-3</v>
      </c>
    </row>
    <row r="5619" spans="1:2" x14ac:dyDescent="0.2">
      <c r="A5619" s="14">
        <f>'GW Seasonality'!G5629</f>
        <v>42519</v>
      </c>
      <c r="B5619" s="16">
        <f>-'GW Seasonality'!H5629</f>
        <v>9.976397817984331E-3</v>
      </c>
    </row>
    <row r="5620" spans="1:2" x14ac:dyDescent="0.2">
      <c r="A5620" s="14">
        <f>'GW Seasonality'!G5630</f>
        <v>42520</v>
      </c>
      <c r="B5620" s="16">
        <f>-'GW Seasonality'!H5630</f>
        <v>1.0095487257131053E-2</v>
      </c>
    </row>
    <row r="5621" spans="1:2" x14ac:dyDescent="0.2">
      <c r="A5621" s="14">
        <f>'GW Seasonality'!G5631</f>
        <v>42521</v>
      </c>
      <c r="B5621" s="16">
        <f>-'GW Seasonality'!H5631</f>
        <v>1.0214252523973691E-2</v>
      </c>
    </row>
    <row r="5622" spans="1:2" x14ac:dyDescent="0.2">
      <c r="A5622" s="14">
        <f>'GW Seasonality'!G5632</f>
        <v>42522</v>
      </c>
      <c r="B5622" s="16">
        <f>-'GW Seasonality'!H5632</f>
        <v>1.0266397484393664E-2</v>
      </c>
    </row>
    <row r="5623" spans="1:2" x14ac:dyDescent="0.2">
      <c r="A5623" s="14">
        <f>'GW Seasonality'!G5633</f>
        <v>42523</v>
      </c>
      <c r="B5623" s="16">
        <f>-'GW Seasonality'!H5633</f>
        <v>1.0384634228189764E-2</v>
      </c>
    </row>
    <row r="5624" spans="1:2" x14ac:dyDescent="0.2">
      <c r="A5624" s="14">
        <f>'GW Seasonality'!G5634</f>
        <v>42524</v>
      </c>
      <c r="B5624" s="16">
        <f>-'GW Seasonality'!H5634</f>
        <v>1.0502461236441121E-2</v>
      </c>
    </row>
    <row r="5625" spans="1:2" x14ac:dyDescent="0.2">
      <c r="A5625" s="14">
        <f>'GW Seasonality'!G5635</f>
        <v>42525</v>
      </c>
      <c r="B5625" s="16">
        <f>-'GW Seasonality'!H5635</f>
        <v>1.0619843642240338E-2</v>
      </c>
    </row>
    <row r="5626" spans="1:2" x14ac:dyDescent="0.2">
      <c r="A5626" s="14">
        <f>'GW Seasonality'!G5636</f>
        <v>42526</v>
      </c>
      <c r="B5626" s="16">
        <f>-'GW Seasonality'!H5636</f>
        <v>1.0736746710245035E-2</v>
      </c>
    </row>
    <row r="5627" spans="1:2" x14ac:dyDescent="0.2">
      <c r="A5627" s="14">
        <f>'GW Seasonality'!G5637</f>
        <v>42527</v>
      </c>
      <c r="B5627" s="16">
        <f>-'GW Seasonality'!H5637</f>
        <v>1.0853135846956607E-2</v>
      </c>
    </row>
    <row r="5628" spans="1:2" x14ac:dyDescent="0.2">
      <c r="A5628" s="14">
        <f>'GW Seasonality'!G5638</f>
        <v>42528</v>
      </c>
      <c r="B5628" s="16">
        <f>-'GW Seasonality'!H5638</f>
        <v>1.0968976610956973E-2</v>
      </c>
    </row>
    <row r="5629" spans="1:2" x14ac:dyDescent="0.2">
      <c r="A5629" s="14">
        <f>'GW Seasonality'!G5639</f>
        <v>42529</v>
      </c>
      <c r="B5629" s="16">
        <f>-'GW Seasonality'!H5639</f>
        <v>1.1084234723100368E-2</v>
      </c>
    </row>
    <row r="5630" spans="1:2" x14ac:dyDescent="0.2">
      <c r="A5630" s="14">
        <f>'GW Seasonality'!G5640</f>
        <v>42530</v>
      </c>
      <c r="B5630" s="16">
        <f>-'GW Seasonality'!H5640</f>
        <v>1.1198876076657089E-2</v>
      </c>
    </row>
    <row r="5631" spans="1:2" x14ac:dyDescent="0.2">
      <c r="A5631" s="14">
        <f>'GW Seasonality'!G5641</f>
        <v>42531</v>
      </c>
      <c r="B5631" s="16">
        <f>-'GW Seasonality'!H5641</f>
        <v>1.1312866747406211E-2</v>
      </c>
    </row>
    <row r="5632" spans="1:2" x14ac:dyDescent="0.2">
      <c r="A5632" s="14">
        <f>'GW Seasonality'!G5642</f>
        <v>42532</v>
      </c>
      <c r="B5632" s="16">
        <f>-'GW Seasonality'!H5642</f>
        <v>1.1426173003674329E-2</v>
      </c>
    </row>
    <row r="5633" spans="1:2" x14ac:dyDescent="0.2">
      <c r="A5633" s="14">
        <f>'GW Seasonality'!G5643</f>
        <v>42533</v>
      </c>
      <c r="B5633" s="16">
        <f>-'GW Seasonality'!H5643</f>
        <v>1.1538761316317286E-2</v>
      </c>
    </row>
    <row r="5634" spans="1:2" x14ac:dyDescent="0.2">
      <c r="A5634" s="14">
        <f>'GW Seasonality'!G5644</f>
        <v>42534</v>
      </c>
      <c r="B5634" s="16">
        <f>-'GW Seasonality'!H5644</f>
        <v>1.1650598368642004E-2</v>
      </c>
    </row>
    <row r="5635" spans="1:2" x14ac:dyDescent="0.2">
      <c r="A5635" s="14">
        <f>'GW Seasonality'!G5645</f>
        <v>42535</v>
      </c>
      <c r="B5635" s="16">
        <f>-'GW Seasonality'!H5645</f>
        <v>1.1761651066265416E-2</v>
      </c>
    </row>
    <row r="5636" spans="1:2" x14ac:dyDescent="0.2">
      <c r="A5636" s="14">
        <f>'GW Seasonality'!G5646</f>
        <v>42536</v>
      </c>
      <c r="B5636" s="16">
        <f>-'GW Seasonality'!H5646</f>
        <v>1.1871886546907625E-2</v>
      </c>
    </row>
    <row r="5637" spans="1:2" x14ac:dyDescent="0.2">
      <c r="A5637" s="14">
        <f>'GW Seasonality'!G5647</f>
        <v>42537</v>
      </c>
      <c r="B5637" s="16">
        <f>-'GW Seasonality'!H5647</f>
        <v>1.1981272190116394E-2</v>
      </c>
    </row>
    <row r="5638" spans="1:2" x14ac:dyDescent="0.2">
      <c r="A5638" s="14">
        <f>'GW Seasonality'!G5648</f>
        <v>42538</v>
      </c>
      <c r="B5638" s="16">
        <f>-'GW Seasonality'!H5648</f>
        <v>1.2089775626920048E-2</v>
      </c>
    </row>
    <row r="5639" spans="1:2" x14ac:dyDescent="0.2">
      <c r="A5639" s="14">
        <f>'GW Seasonality'!G5649</f>
        <v>42539</v>
      </c>
      <c r="B5639" s="16">
        <f>-'GW Seasonality'!H5649</f>
        <v>1.2197364749405987E-2</v>
      </c>
    </row>
    <row r="5640" spans="1:2" x14ac:dyDescent="0.2">
      <c r="A5640" s="14">
        <f>'GW Seasonality'!G5650</f>
        <v>42540</v>
      </c>
      <c r="B5640" s="16">
        <f>-'GW Seasonality'!H5650</f>
        <v>1.2304007720221926E-2</v>
      </c>
    </row>
    <row r="5641" spans="1:2" x14ac:dyDescent="0.2">
      <c r="A5641" s="14">
        <f>'GW Seasonality'!G5651</f>
        <v>42541</v>
      </c>
      <c r="B5641" s="16">
        <f>-'GW Seasonality'!H5651</f>
        <v>1.2409672981997077E-2</v>
      </c>
    </row>
    <row r="5642" spans="1:2" x14ac:dyDescent="0.2">
      <c r="A5642" s="14">
        <f>'GW Seasonality'!G5652</f>
        <v>42542</v>
      </c>
      <c r="B5642" s="16">
        <f>-'GW Seasonality'!H5652</f>
        <v>1.2514329266680491E-2</v>
      </c>
    </row>
    <row r="5643" spans="1:2" x14ac:dyDescent="0.2">
      <c r="A5643" s="14">
        <f>'GW Seasonality'!G5653</f>
        <v>42543</v>
      </c>
      <c r="B5643" s="16">
        <f>-'GW Seasonality'!H5653</f>
        <v>1.2617945604793776E-2</v>
      </c>
    </row>
    <row r="5644" spans="1:2" x14ac:dyDescent="0.2">
      <c r="A5644" s="14">
        <f>'GW Seasonality'!G5654</f>
        <v>42544</v>
      </c>
      <c r="B5644" s="16">
        <f>-'GW Seasonality'!H5654</f>
        <v>1.2720491334595452E-2</v>
      </c>
    </row>
    <row r="5645" spans="1:2" x14ac:dyDescent="0.2">
      <c r="A5645" s="14">
        <f>'GW Seasonality'!G5655</f>
        <v>42545</v>
      </c>
      <c r="B5645" s="16">
        <f>-'GW Seasonality'!H5655</f>
        <v>1.2821936111154276E-2</v>
      </c>
    </row>
    <row r="5646" spans="1:2" x14ac:dyDescent="0.2">
      <c r="A5646" s="14">
        <f>'GW Seasonality'!G5656</f>
        <v>42546</v>
      </c>
      <c r="B5646" s="16">
        <f>-'GW Seasonality'!H5656</f>
        <v>1.2922249915328764E-2</v>
      </c>
    </row>
    <row r="5647" spans="1:2" x14ac:dyDescent="0.2">
      <c r="A5647" s="14">
        <f>'GW Seasonality'!G5657</f>
        <v>42547</v>
      </c>
      <c r="B5647" s="16">
        <f>-'GW Seasonality'!H5657</f>
        <v>1.3021403062650375E-2</v>
      </c>
    </row>
    <row r="5648" spans="1:2" x14ac:dyDescent="0.2">
      <c r="A5648" s="14">
        <f>'GW Seasonality'!G5658</f>
        <v>42548</v>
      </c>
      <c r="B5648" s="16">
        <f>-'GW Seasonality'!H5658</f>
        <v>1.3119366212107596E-2</v>
      </c>
    </row>
    <row r="5649" spans="1:2" x14ac:dyDescent="0.2">
      <c r="A5649" s="14">
        <f>'GW Seasonality'!G5659</f>
        <v>42549</v>
      </c>
      <c r="B5649" s="16">
        <f>-'GW Seasonality'!H5659</f>
        <v>1.3216110374828423E-2</v>
      </c>
    </row>
    <row r="5650" spans="1:2" x14ac:dyDescent="0.2">
      <c r="A5650" s="14">
        <f>'GW Seasonality'!G5660</f>
        <v>42550</v>
      </c>
      <c r="B5650" s="16">
        <f>-'GW Seasonality'!H5660</f>
        <v>1.3311606922658648E-2</v>
      </c>
    </row>
    <row r="5651" spans="1:2" x14ac:dyDescent="0.2">
      <c r="A5651" s="14">
        <f>'GW Seasonality'!G5661</f>
        <v>42551</v>
      </c>
      <c r="B5651" s="16">
        <f>-'GW Seasonality'!H5661</f>
        <v>1.3405827596633368E-2</v>
      </c>
    </row>
    <row r="5652" spans="1:2" x14ac:dyDescent="0.2">
      <c r="A5652" s="14">
        <f>'GW Seasonality'!G5662</f>
        <v>42552</v>
      </c>
      <c r="B5652" s="16">
        <f>-'GW Seasonality'!H5662</f>
        <v>1.3539207831151902E-2</v>
      </c>
    </row>
    <row r="5653" spans="1:2" x14ac:dyDescent="0.2">
      <c r="A5653" s="14">
        <f>'GW Seasonality'!G5663</f>
        <v>42553</v>
      </c>
      <c r="B5653" s="16">
        <f>-'GW Seasonality'!H5663</f>
        <v>1.3630199139194282E-2</v>
      </c>
    </row>
    <row r="5654" spans="1:2" x14ac:dyDescent="0.2">
      <c r="A5654" s="14">
        <f>'GW Seasonality'!G5664</f>
        <v>42554</v>
      </c>
      <c r="B5654" s="16">
        <f>-'GW Seasonality'!H5664</f>
        <v>1.3719820296818636E-2</v>
      </c>
    </row>
    <row r="5655" spans="1:2" x14ac:dyDescent="0.2">
      <c r="A5655" s="14">
        <f>'GW Seasonality'!G5665</f>
        <v>42555</v>
      </c>
      <c r="B5655" s="16">
        <f>-'GW Seasonality'!H5665</f>
        <v>1.3808044783682551E-2</v>
      </c>
    </row>
    <row r="5656" spans="1:2" x14ac:dyDescent="0.2">
      <c r="A5656" s="14">
        <f>'GW Seasonality'!G5666</f>
        <v>42556</v>
      </c>
      <c r="B5656" s="16">
        <f>-'GW Seasonality'!H5666</f>
        <v>1.3894846492740975E-2</v>
      </c>
    </row>
    <row r="5657" spans="1:2" x14ac:dyDescent="0.2">
      <c r="A5657" s="14">
        <f>'GW Seasonality'!G5667</f>
        <v>42557</v>
      </c>
      <c r="B5657" s="16">
        <f>-'GW Seasonality'!H5667</f>
        <v>1.3980199737971691E-2</v>
      </c>
    </row>
    <row r="5658" spans="1:2" x14ac:dyDescent="0.2">
      <c r="A5658" s="14">
        <f>'GW Seasonality'!G5668</f>
        <v>42558</v>
      </c>
      <c r="B5658" s="16">
        <f>-'GW Seasonality'!H5668</f>
        <v>1.4064079261976229E-2</v>
      </c>
    </row>
    <row r="5659" spans="1:2" x14ac:dyDescent="0.2">
      <c r="A5659" s="14">
        <f>'GW Seasonality'!G5669</f>
        <v>42559</v>
      </c>
      <c r="B5659" s="16">
        <f>-'GW Seasonality'!H5669</f>
        <v>1.4146460243453949E-2</v>
      </c>
    </row>
    <row r="5660" spans="1:2" x14ac:dyDescent="0.2">
      <c r="A5660" s="14">
        <f>'GW Seasonality'!G5670</f>
        <v>42560</v>
      </c>
      <c r="B5660" s="16">
        <f>-'GW Seasonality'!H5670</f>
        <v>1.4227318304547047E-2</v>
      </c>
    </row>
    <row r="5661" spans="1:2" x14ac:dyDescent="0.2">
      <c r="A5661" s="14">
        <f>'GW Seasonality'!G5671</f>
        <v>42561</v>
      </c>
      <c r="B5661" s="16">
        <f>-'GW Seasonality'!H5671</f>
        <v>1.4306629518054363E-2</v>
      </c>
    </row>
    <row r="5662" spans="1:2" x14ac:dyDescent="0.2">
      <c r="A5662" s="14">
        <f>'GW Seasonality'!G5672</f>
        <v>42562</v>
      </c>
      <c r="B5662" s="16">
        <f>-'GW Seasonality'!H5672</f>
        <v>1.438437041451183E-2</v>
      </c>
    </row>
    <row r="5663" spans="1:2" x14ac:dyDescent="0.2">
      <c r="A5663" s="14">
        <f>'GW Seasonality'!G5673</f>
        <v>42563</v>
      </c>
      <c r="B5663" s="16">
        <f>-'GW Seasonality'!H5673</f>
        <v>1.4460517989137453E-2</v>
      </c>
    </row>
    <row r="5664" spans="1:2" x14ac:dyDescent="0.2">
      <c r="A5664" s="14">
        <f>'GW Seasonality'!G5674</f>
        <v>42564</v>
      </c>
      <c r="B5664" s="16">
        <f>-'GW Seasonality'!H5674</f>
        <v>1.4535049708638798E-2</v>
      </c>
    </row>
    <row r="5665" spans="1:2" x14ac:dyDescent="0.2">
      <c r="A5665" s="14">
        <f>'GW Seasonality'!G5675</f>
        <v>42565</v>
      </c>
      <c r="B5665" s="16">
        <f>-'GW Seasonality'!H5675</f>
        <v>1.4607943517880976E-2</v>
      </c>
    </row>
    <row r="5666" spans="1:2" x14ac:dyDescent="0.2">
      <c r="A5666" s="14">
        <f>'GW Seasonality'!G5676</f>
        <v>42566</v>
      </c>
      <c r="B5666" s="16">
        <f>-'GW Seasonality'!H5676</f>
        <v>1.4679177846413077E-2</v>
      </c>
    </row>
    <row r="5667" spans="1:2" x14ac:dyDescent="0.2">
      <c r="A5667" s="14">
        <f>'GW Seasonality'!G5677</f>
        <v>42567</v>
      </c>
      <c r="B5667" s="16">
        <f>-'GW Seasonality'!H5677</f>
        <v>1.4748731614851237E-2</v>
      </c>
    </row>
    <row r="5668" spans="1:2" x14ac:dyDescent="0.2">
      <c r="A5668" s="14">
        <f>'GW Seasonality'!G5678</f>
        <v>42568</v>
      </c>
      <c r="B5668" s="16">
        <f>-'GW Seasonality'!H5678</f>
        <v>1.4816584241116364E-2</v>
      </c>
    </row>
    <row r="5669" spans="1:2" x14ac:dyDescent="0.2">
      <c r="A5669" s="14">
        <f>'GW Seasonality'!G5679</f>
        <v>42569</v>
      </c>
      <c r="B5669" s="16">
        <f>-'GW Seasonality'!H5679</f>
        <v>1.4882715646524705E-2</v>
      </c>
    </row>
    <row r="5670" spans="1:2" x14ac:dyDescent="0.2">
      <c r="A5670" s="14">
        <f>'GW Seasonality'!G5680</f>
        <v>42570</v>
      </c>
      <c r="B5670" s="16">
        <f>-'GW Seasonality'!H5680</f>
        <v>1.4947106261729442E-2</v>
      </c>
    </row>
    <row r="5671" spans="1:2" x14ac:dyDescent="0.2">
      <c r="A5671" s="14">
        <f>'GW Seasonality'!G5681</f>
        <v>42571</v>
      </c>
      <c r="B5671" s="16">
        <f>-'GW Seasonality'!H5681</f>
        <v>1.5009737032511596E-2</v>
      </c>
    </row>
    <row r="5672" spans="1:2" x14ac:dyDescent="0.2">
      <c r="A5672" s="14">
        <f>'GW Seasonality'!G5682</f>
        <v>42572</v>
      </c>
      <c r="B5672" s="16">
        <f>-'GW Seasonality'!H5682</f>
        <v>1.507058942541846E-2</v>
      </c>
    </row>
    <row r="5673" spans="1:2" x14ac:dyDescent="0.2">
      <c r="A5673" s="14">
        <f>'GW Seasonality'!G5683</f>
        <v>42573</v>
      </c>
      <c r="B5673" s="16">
        <f>-'GW Seasonality'!H5683</f>
        <v>1.5129645433247947E-2</v>
      </c>
    </row>
    <row r="5674" spans="1:2" x14ac:dyDescent="0.2">
      <c r="A5674" s="14">
        <f>'GW Seasonality'!G5684</f>
        <v>42574</v>
      </c>
      <c r="B5674" s="16">
        <f>-'GW Seasonality'!H5684</f>
        <v>1.5186887580377225E-2</v>
      </c>
    </row>
    <row r="5675" spans="1:2" x14ac:dyDescent="0.2">
      <c r="A5675" s="14">
        <f>'GW Seasonality'!G5685</f>
        <v>42575</v>
      </c>
      <c r="B5675" s="16">
        <f>-'GW Seasonality'!H5685</f>
        <v>1.5242298927934023E-2</v>
      </c>
    </row>
    <row r="5676" spans="1:2" x14ac:dyDescent="0.2">
      <c r="A5676" s="14">
        <f>'GW Seasonality'!G5686</f>
        <v>42576</v>
      </c>
      <c r="B5676" s="16">
        <f>-'GW Seasonality'!H5686</f>
        <v>1.5295863078809108E-2</v>
      </c>
    </row>
    <row r="5677" spans="1:2" x14ac:dyDescent="0.2">
      <c r="A5677" s="14">
        <f>'GW Seasonality'!G5687</f>
        <v>42577</v>
      </c>
      <c r="B5677" s="16">
        <f>-'GW Seasonality'!H5687</f>
        <v>1.5347564182508476E-2</v>
      </c>
    </row>
    <row r="5678" spans="1:2" x14ac:dyDescent="0.2">
      <c r="A5678" s="14">
        <f>'GW Seasonality'!G5688</f>
        <v>42578</v>
      </c>
      <c r="B5678" s="16">
        <f>-'GW Seasonality'!H5688</f>
        <v>1.5397386939843756E-2</v>
      </c>
    </row>
    <row r="5679" spans="1:2" x14ac:dyDescent="0.2">
      <c r="A5679" s="14">
        <f>'GW Seasonality'!G5689</f>
        <v>42579</v>
      </c>
      <c r="B5679" s="16">
        <f>-'GW Seasonality'!H5689</f>
        <v>1.5445316607459476E-2</v>
      </c>
    </row>
    <row r="5680" spans="1:2" x14ac:dyDescent="0.2">
      <c r="A5680" s="14">
        <f>'GW Seasonality'!G5690</f>
        <v>42580</v>
      </c>
      <c r="B5680" s="16">
        <f>-'GW Seasonality'!H5690</f>
        <v>1.5491339002195872E-2</v>
      </c>
    </row>
    <row r="5681" spans="1:2" x14ac:dyDescent="0.2">
      <c r="A5681" s="14">
        <f>'GW Seasonality'!G5691</f>
        <v>42581</v>
      </c>
      <c r="B5681" s="16">
        <f>-'GW Seasonality'!H5691</f>
        <v>1.5535440505285922E-2</v>
      </c>
    </row>
    <row r="5682" spans="1:2" x14ac:dyDescent="0.2">
      <c r="A5682" s="14">
        <f>'GW Seasonality'!G5692</f>
        <v>42582</v>
      </c>
      <c r="B5682" s="16">
        <f>-'GW Seasonality'!H5692</f>
        <v>1.5577608066385328E-2</v>
      </c>
    </row>
    <row r="5683" spans="1:2" x14ac:dyDescent="0.2">
      <c r="A5683" s="14">
        <f>'GW Seasonality'!G5693</f>
        <v>42583</v>
      </c>
      <c r="B5683" s="16">
        <f>-'GW Seasonality'!H5693</f>
        <v>1.5595545884562911E-2</v>
      </c>
    </row>
    <row r="5684" spans="1:2" x14ac:dyDescent="0.2">
      <c r="A5684" s="14">
        <f>'GW Seasonality'!G5694</f>
        <v>42584</v>
      </c>
      <c r="B5684" s="16">
        <f>-'GW Seasonality'!H5694</f>
        <v>1.5634906796020007E-2</v>
      </c>
    </row>
    <row r="5685" spans="1:2" x14ac:dyDescent="0.2">
      <c r="A5685" s="14">
        <f>'GW Seasonality'!G5695</f>
        <v>42585</v>
      </c>
      <c r="B5685" s="16">
        <f>-'GW Seasonality'!H5695</f>
        <v>1.5672304331810778E-2</v>
      </c>
    </row>
    <row r="5686" spans="1:2" x14ac:dyDescent="0.2">
      <c r="A5686" s="14">
        <f>'GW Seasonality'!G5696</f>
        <v>42586</v>
      </c>
      <c r="B5686" s="16">
        <f>-'GW Seasonality'!H5696</f>
        <v>1.5707727425402707E-2</v>
      </c>
    </row>
    <row r="5687" spans="1:2" x14ac:dyDescent="0.2">
      <c r="A5687" s="14">
        <f>'GW Seasonality'!G5697</f>
        <v>42587</v>
      </c>
      <c r="B5687" s="16">
        <f>-'GW Seasonality'!H5697</f>
        <v>1.5741165594532501E-2</v>
      </c>
    </row>
    <row r="5688" spans="1:2" x14ac:dyDescent="0.2">
      <c r="A5688" s="14">
        <f>'GW Seasonality'!G5698</f>
        <v>42588</v>
      </c>
      <c r="B5688" s="16">
        <f>-'GW Seasonality'!H5698</f>
        <v>1.5772608944307952E-2</v>
      </c>
    </row>
    <row r="5689" spans="1:2" x14ac:dyDescent="0.2">
      <c r="A5689" s="14">
        <f>'GW Seasonality'!G5699</f>
        <v>42589</v>
      </c>
      <c r="B5689" s="16">
        <f>-'GW Seasonality'!H5699</f>
        <v>1.5802048170135981E-2</v>
      </c>
    </row>
    <row r="5690" spans="1:2" x14ac:dyDescent="0.2">
      <c r="A5690" s="14">
        <f>'GW Seasonality'!G5700</f>
        <v>42590</v>
      </c>
      <c r="B5690" s="16">
        <f>-'GW Seasonality'!H5700</f>
        <v>1.5829474560476033E-2</v>
      </c>
    </row>
    <row r="5691" spans="1:2" x14ac:dyDescent="0.2">
      <c r="A5691" s="14">
        <f>'GW Seasonality'!G5701</f>
        <v>42591</v>
      </c>
      <c r="B5691" s="16">
        <f>-'GW Seasonality'!H5701</f>
        <v>1.585487999941796E-2</v>
      </c>
    </row>
    <row r="5692" spans="1:2" x14ac:dyDescent="0.2">
      <c r="A5692" s="14">
        <f>'GW Seasonality'!G5702</f>
        <v>42592</v>
      </c>
      <c r="B5692" s="16">
        <f>-'GW Seasonality'!H5702</f>
        <v>1.5878256969083647E-2</v>
      </c>
    </row>
    <row r="5693" spans="1:2" x14ac:dyDescent="0.2">
      <c r="A5693" s="14">
        <f>'GW Seasonality'!G5703</f>
        <v>42593</v>
      </c>
      <c r="B5693" s="16">
        <f>-'GW Seasonality'!H5703</f>
        <v>1.5899598551851669E-2</v>
      </c>
    </row>
    <row r="5694" spans="1:2" x14ac:dyDescent="0.2">
      <c r="A5694" s="14">
        <f>'GW Seasonality'!G5704</f>
        <v>42594</v>
      </c>
      <c r="B5694" s="16">
        <f>-'GW Seasonality'!H5704</f>
        <v>1.5918898432404328E-2</v>
      </c>
    </row>
    <row r="5695" spans="1:2" x14ac:dyDescent="0.2">
      <c r="A5695" s="14">
        <f>'GW Seasonality'!G5705</f>
        <v>42595</v>
      </c>
      <c r="B5695" s="16">
        <f>-'GW Seasonality'!H5705</f>
        <v>1.593615089959647E-2</v>
      </c>
    </row>
    <row r="5696" spans="1:2" x14ac:dyDescent="0.2">
      <c r="A5696" s="14">
        <f>'GW Seasonality'!G5706</f>
        <v>42596</v>
      </c>
      <c r="B5696" s="16">
        <f>-'GW Seasonality'!H5706</f>
        <v>1.595135084814548E-2</v>
      </c>
    </row>
    <row r="5697" spans="1:2" x14ac:dyDescent="0.2">
      <c r="A5697" s="14">
        <f>'GW Seasonality'!G5707</f>
        <v>42597</v>
      </c>
      <c r="B5697" s="16">
        <f>-'GW Seasonality'!H5707</f>
        <v>1.5964493780142044E-2</v>
      </c>
    </row>
    <row r="5698" spans="1:2" x14ac:dyDescent="0.2">
      <c r="A5698" s="14">
        <f>'GW Seasonality'!G5708</f>
        <v>42598</v>
      </c>
      <c r="B5698" s="16">
        <f>-'GW Seasonality'!H5708</f>
        <v>1.5975575806381138E-2</v>
      </c>
    </row>
    <row r="5699" spans="1:2" x14ac:dyDescent="0.2">
      <c r="A5699" s="14">
        <f>'GW Seasonality'!G5709</f>
        <v>42599</v>
      </c>
      <c r="B5699" s="16">
        <f>-'GW Seasonality'!H5709</f>
        <v>1.5984593647512896E-2</v>
      </c>
    </row>
    <row r="5700" spans="1:2" x14ac:dyDescent="0.2">
      <c r="A5700" s="14">
        <f>'GW Seasonality'!G5710</f>
        <v>42600</v>
      </c>
      <c r="B5700" s="16">
        <f>-'GW Seasonality'!H5710</f>
        <v>1.5991544635013049E-2</v>
      </c>
    </row>
    <row r="5701" spans="1:2" x14ac:dyDescent="0.2">
      <c r="A5701" s="14">
        <f>'GW Seasonality'!G5711</f>
        <v>42601</v>
      </c>
      <c r="B5701" s="16">
        <f>-'GW Seasonality'!H5711</f>
        <v>1.5996426711972565E-2</v>
      </c>
    </row>
    <row r="5702" spans="1:2" x14ac:dyDescent="0.2">
      <c r="A5702" s="14">
        <f>'GW Seasonality'!G5712</f>
        <v>42602</v>
      </c>
      <c r="B5702" s="16">
        <f>-'GW Seasonality'!H5712</f>
        <v>1.5999238433706327E-2</v>
      </c>
    </row>
    <row r="5703" spans="1:2" x14ac:dyDescent="0.2">
      <c r="A5703" s="14">
        <f>'GW Seasonality'!G5713</f>
        <v>42603</v>
      </c>
      <c r="B5703" s="16">
        <f>-'GW Seasonality'!H5713</f>
        <v>1.5999978968180638E-2</v>
      </c>
    </row>
    <row r="5704" spans="1:2" x14ac:dyDescent="0.2">
      <c r="A5704" s="14">
        <f>'GW Seasonality'!G5714</f>
        <v>42604</v>
      </c>
      <c r="B5704" s="16">
        <f>-'GW Seasonality'!H5714</f>
        <v>1.5998648096259428E-2</v>
      </c>
    </row>
    <row r="5705" spans="1:2" x14ac:dyDescent="0.2">
      <c r="A5705" s="14">
        <f>'GW Seasonality'!G5715</f>
        <v>42605</v>
      </c>
      <c r="B5705" s="16">
        <f>-'GW Seasonality'!H5715</f>
        <v>1.5995246211769117E-2</v>
      </c>
    </row>
    <row r="5706" spans="1:2" x14ac:dyDescent="0.2">
      <c r="A5706" s="14">
        <f>'GW Seasonality'!G5716</f>
        <v>42606</v>
      </c>
      <c r="B5706" s="16">
        <f>-'GW Seasonality'!H5716</f>
        <v>1.5989774321382055E-2</v>
      </c>
    </row>
    <row r="5707" spans="1:2" x14ac:dyDescent="0.2">
      <c r="A5707" s="14">
        <f>'GW Seasonality'!G5717</f>
        <v>42607</v>
      </c>
      <c r="B5707" s="16">
        <f>-'GW Seasonality'!H5717</f>
        <v>1.598223404431864E-2</v>
      </c>
    </row>
    <row r="5708" spans="1:2" x14ac:dyDescent="0.2">
      <c r="A5708" s="14">
        <f>'GW Seasonality'!G5718</f>
        <v>42608</v>
      </c>
      <c r="B5708" s="16">
        <f>-'GW Seasonality'!H5718</f>
        <v>1.5972627611868167E-2</v>
      </c>
    </row>
    <row r="5709" spans="1:2" x14ac:dyDescent="0.2">
      <c r="A5709" s="14">
        <f>'GW Seasonality'!G5719</f>
        <v>42609</v>
      </c>
      <c r="B5709" s="16">
        <f>-'GW Seasonality'!H5719</f>
        <v>1.5960957866728548E-2</v>
      </c>
    </row>
    <row r="5710" spans="1:2" x14ac:dyDescent="0.2">
      <c r="A5710" s="14">
        <f>'GW Seasonality'!G5720</f>
        <v>42610</v>
      </c>
      <c r="B5710" s="16">
        <f>-'GW Seasonality'!H5720</f>
        <v>1.5947228262165124E-2</v>
      </c>
    </row>
    <row r="5711" spans="1:2" x14ac:dyDescent="0.2">
      <c r="A5711" s="14">
        <f>'GW Seasonality'!G5721</f>
        <v>42611</v>
      </c>
      <c r="B5711" s="16">
        <f>-'GW Seasonality'!H5721</f>
        <v>1.593144286098877E-2</v>
      </c>
    </row>
    <row r="5712" spans="1:2" x14ac:dyDescent="0.2">
      <c r="A5712" s="14">
        <f>'GW Seasonality'!G5722</f>
        <v>42612</v>
      </c>
      <c r="B5712" s="16">
        <f>-'GW Seasonality'!H5722</f>
        <v>1.5913606334353656E-2</v>
      </c>
    </row>
    <row r="5713" spans="1:2" x14ac:dyDescent="0.2">
      <c r="A5713" s="14">
        <f>'GW Seasonality'!G5723</f>
        <v>42613</v>
      </c>
      <c r="B5713" s="16">
        <f>-'GW Seasonality'!H5723</f>
        <v>1.5893723960374979E-2</v>
      </c>
    </row>
    <row r="5714" spans="1:2" x14ac:dyDescent="0.2">
      <c r="A5714" s="14">
        <f>'GW Seasonality'!G5724</f>
        <v>42614</v>
      </c>
      <c r="B5714" s="16">
        <f>-'GW Seasonality'!H5724</f>
        <v>1.5884329085559274E-2</v>
      </c>
    </row>
    <row r="5715" spans="1:2" x14ac:dyDescent="0.2">
      <c r="A5715" s="14">
        <f>'GW Seasonality'!G5725</f>
        <v>42615</v>
      </c>
      <c r="B5715" s="16">
        <f>-'GW Seasonality'!H5725</f>
        <v>1.5861511183172056E-2</v>
      </c>
    </row>
    <row r="5716" spans="1:2" x14ac:dyDescent="0.2">
      <c r="A5716" s="14">
        <f>'GW Seasonality'!G5726</f>
        <v>42616</v>
      </c>
      <c r="B5716" s="16">
        <f>-'GW Seasonality'!H5726</f>
        <v>1.5836662849234632E-2</v>
      </c>
    </row>
    <row r="5717" spans="1:2" x14ac:dyDescent="0.2">
      <c r="A5717" s="14">
        <f>'GW Seasonality'!G5727</f>
        <v>42617</v>
      </c>
      <c r="B5717" s="16">
        <f>-'GW Seasonality'!H5727</f>
        <v>1.5809791436768795E-2</v>
      </c>
    </row>
    <row r="5718" spans="1:2" x14ac:dyDescent="0.2">
      <c r="A5718" s="14">
        <f>'GW Seasonality'!G5728</f>
        <v>42618</v>
      </c>
      <c r="B5718" s="16">
        <f>-'GW Seasonality'!H5728</f>
        <v>1.5780904897457808E-2</v>
      </c>
    </row>
    <row r="5719" spans="1:2" x14ac:dyDescent="0.2">
      <c r="A5719" s="14">
        <f>'GW Seasonality'!G5729</f>
        <v>42619</v>
      </c>
      <c r="B5719" s="16">
        <f>-'GW Seasonality'!H5729</f>
        <v>1.5750011779293395E-2</v>
      </c>
    </row>
    <row r="5720" spans="1:2" x14ac:dyDescent="0.2">
      <c r="A5720" s="14">
        <f>'GW Seasonality'!G5730</f>
        <v>42620</v>
      </c>
      <c r="B5720" s="16">
        <f>-'GW Seasonality'!H5730</f>
        <v>1.571712122404624E-2</v>
      </c>
    </row>
    <row r="5721" spans="1:2" x14ac:dyDescent="0.2">
      <c r="A5721" s="14">
        <f>'GW Seasonality'!G5731</f>
        <v>42621</v>
      </c>
      <c r="B5721" s="16">
        <f>-'GW Seasonality'!H5731</f>
        <v>1.5682242964560805E-2</v>
      </c>
    </row>
    <row r="5722" spans="1:2" x14ac:dyDescent="0.2">
      <c r="A5722" s="14">
        <f>'GW Seasonality'!G5732</f>
        <v>42622</v>
      </c>
      <c r="B5722" s="16">
        <f>-'GW Seasonality'!H5732</f>
        <v>1.56453873218752E-2</v>
      </c>
    </row>
    <row r="5723" spans="1:2" x14ac:dyDescent="0.2">
      <c r="A5723" s="14">
        <f>'GW Seasonality'!G5733</f>
        <v>42623</v>
      </c>
      <c r="B5723" s="16">
        <f>-'GW Seasonality'!H5733</f>
        <v>1.5606565202167053E-2</v>
      </c>
    </row>
    <row r="5724" spans="1:2" x14ac:dyDescent="0.2">
      <c r="A5724" s="14">
        <f>'GW Seasonality'!G5734</f>
        <v>42624</v>
      </c>
      <c r="B5724" s="16">
        <f>-'GW Seasonality'!H5734</f>
        <v>1.5565788093526173E-2</v>
      </c>
    </row>
    <row r="5725" spans="1:2" x14ac:dyDescent="0.2">
      <c r="A5725" s="14">
        <f>'GW Seasonality'!G5735</f>
        <v>42625</v>
      </c>
      <c r="B5725" s="16">
        <f>-'GW Seasonality'!H5735</f>
        <v>1.5523068062555042E-2</v>
      </c>
    </row>
    <row r="5726" spans="1:2" x14ac:dyDescent="0.2">
      <c r="A5726" s="14">
        <f>'GW Seasonality'!G5736</f>
        <v>42626</v>
      </c>
      <c r="B5726" s="16">
        <f>-'GW Seasonality'!H5736</f>
        <v>1.547841775079813E-2</v>
      </c>
    </row>
    <row r="5727" spans="1:2" x14ac:dyDescent="0.2">
      <c r="A5727" s="14">
        <f>'GW Seasonality'!G5737</f>
        <v>42627</v>
      </c>
      <c r="B5727" s="16">
        <f>-'GW Seasonality'!H5737</f>
        <v>1.5431850371001038E-2</v>
      </c>
    </row>
    <row r="5728" spans="1:2" x14ac:dyDescent="0.2">
      <c r="A5728" s="14">
        <f>'GW Seasonality'!G5738</f>
        <v>42628</v>
      </c>
      <c r="B5728" s="16">
        <f>-'GW Seasonality'!H5738</f>
        <v>1.5383379703200643E-2</v>
      </c>
    </row>
    <row r="5729" spans="1:2" x14ac:dyDescent="0.2">
      <c r="A5729" s="14">
        <f>'GW Seasonality'!G5739</f>
        <v>42629</v>
      </c>
      <c r="B5729" s="16">
        <f>-'GW Seasonality'!H5739</f>
        <v>1.5333020090647366E-2</v>
      </c>
    </row>
    <row r="5730" spans="1:2" x14ac:dyDescent="0.2">
      <c r="A5730" s="14">
        <f>'GW Seasonality'!G5740</f>
        <v>42630</v>
      </c>
      <c r="B5730" s="16">
        <f>-'GW Seasonality'!H5740</f>
        <v>1.5280786435560773E-2</v>
      </c>
    </row>
    <row r="5731" spans="1:2" x14ac:dyDescent="0.2">
      <c r="A5731" s="14">
        <f>'GW Seasonality'!G5741</f>
        <v>42631</v>
      </c>
      <c r="B5731" s="16">
        <f>-'GW Seasonality'!H5741</f>
        <v>1.522669419471976E-2</v>
      </c>
    </row>
    <row r="5732" spans="1:2" x14ac:dyDescent="0.2">
      <c r="A5732" s="14">
        <f>'GW Seasonality'!G5742</f>
        <v>42632</v>
      </c>
      <c r="B5732" s="16">
        <f>-'GW Seasonality'!H5742</f>
        <v>1.517075937488865E-2</v>
      </c>
    </row>
    <row r="5733" spans="1:2" x14ac:dyDescent="0.2">
      <c r="A5733" s="14">
        <f>'GW Seasonality'!G5743</f>
        <v>42633</v>
      </c>
      <c r="B5733" s="16">
        <f>-'GW Seasonality'!H5743</f>
        <v>1.511299852808054E-2</v>
      </c>
    </row>
    <row r="5734" spans="1:2" x14ac:dyDescent="0.2">
      <c r="A5734" s="14">
        <f>'GW Seasonality'!G5744</f>
        <v>42634</v>
      </c>
      <c r="B5734" s="16">
        <f>-'GW Seasonality'!H5744</f>
        <v>1.5053428746659285E-2</v>
      </c>
    </row>
    <row r="5735" spans="1:2" x14ac:dyDescent="0.2">
      <c r="A5735" s="14">
        <f>'GW Seasonality'!G5745</f>
        <v>42635</v>
      </c>
      <c r="B5735" s="16">
        <f>-'GW Seasonality'!H5745</f>
        <v>1.4992067658281587E-2</v>
      </c>
    </row>
    <row r="5736" spans="1:2" x14ac:dyDescent="0.2">
      <c r="A5736" s="14">
        <f>'GW Seasonality'!G5746</f>
        <v>42636</v>
      </c>
      <c r="B5736" s="16">
        <f>-'GW Seasonality'!H5746</f>
        <v>1.4928933420680704E-2</v>
      </c>
    </row>
    <row r="5737" spans="1:2" x14ac:dyDescent="0.2">
      <c r="A5737" s="14">
        <f>'GW Seasonality'!G5747</f>
        <v>42637</v>
      </c>
      <c r="B5737" s="16">
        <f>-'GW Seasonality'!H5747</f>
        <v>1.486404471629328E-2</v>
      </c>
    </row>
    <row r="5738" spans="1:2" x14ac:dyDescent="0.2">
      <c r="A5738" s="14">
        <f>'GW Seasonality'!G5748</f>
        <v>42638</v>
      </c>
      <c r="B5738" s="16">
        <f>-'GW Seasonality'!H5748</f>
        <v>1.4797420746730891E-2</v>
      </c>
    </row>
    <row r="5739" spans="1:2" x14ac:dyDescent="0.2">
      <c r="A5739" s="14">
        <f>'GW Seasonality'!G5749</f>
        <v>42639</v>
      </c>
      <c r="B5739" s="16">
        <f>-'GW Seasonality'!H5749</f>
        <v>1.4729081227098016E-2</v>
      </c>
    </row>
    <row r="5740" spans="1:2" x14ac:dyDescent="0.2">
      <c r="A5740" s="14">
        <f>'GW Seasonality'!G5750</f>
        <v>42640</v>
      </c>
      <c r="B5740" s="16">
        <f>-'GW Seasonality'!H5750</f>
        <v>1.4659046380157992E-2</v>
      </c>
    </row>
    <row r="5741" spans="1:2" x14ac:dyDescent="0.2">
      <c r="A5741" s="14">
        <f>'GW Seasonality'!G5751</f>
        <v>42641</v>
      </c>
      <c r="B5741" s="16">
        <f>-'GW Seasonality'!H5751</f>
        <v>1.4587336930348773E-2</v>
      </c>
    </row>
    <row r="5742" spans="1:2" x14ac:dyDescent="0.2">
      <c r="A5742" s="14">
        <f>'GW Seasonality'!G5752</f>
        <v>42642</v>
      </c>
      <c r="B5742" s="16">
        <f>-'GW Seasonality'!H5752</f>
        <v>1.4513974097650258E-2</v>
      </c>
    </row>
    <row r="5743" spans="1:2" x14ac:dyDescent="0.2">
      <c r="A5743" s="14">
        <f>'GW Seasonality'!G5753</f>
        <v>42643</v>
      </c>
      <c r="B5743" s="16">
        <f>-'GW Seasonality'!H5753</f>
        <v>1.4438979591304938E-2</v>
      </c>
    </row>
    <row r="5744" spans="1:2" x14ac:dyDescent="0.2">
      <c r="A5744" s="14">
        <f>'GW Seasonality'!G5754</f>
        <v>42644</v>
      </c>
      <c r="B5744" s="16">
        <f>-'GW Seasonality'!H5754</f>
        <v>1.4328165788756238E-2</v>
      </c>
    </row>
    <row r="5745" spans="1:2" x14ac:dyDescent="0.2">
      <c r="A5745" s="14">
        <f>'GW Seasonality'!G5755</f>
        <v>42645</v>
      </c>
      <c r="B5745" s="16">
        <f>-'GW Seasonality'!H5755</f>
        <v>1.4249284092386945E-2</v>
      </c>
    </row>
    <row r="5746" spans="1:2" x14ac:dyDescent="0.2">
      <c r="A5746" s="14">
        <f>'GW Seasonality'!G5756</f>
        <v>42646</v>
      </c>
      <c r="B5746" s="16">
        <f>-'GW Seasonality'!H5756</f>
        <v>1.4168849048401854E-2</v>
      </c>
    </row>
    <row r="5747" spans="1:2" x14ac:dyDescent="0.2">
      <c r="A5747" s="14">
        <f>'GW Seasonality'!G5757</f>
        <v>42647</v>
      </c>
      <c r="B5747" s="16">
        <f>-'GW Seasonality'!H5757</f>
        <v>1.4086884458824559E-2</v>
      </c>
    </row>
    <row r="5748" spans="1:2" x14ac:dyDescent="0.2">
      <c r="A5748" s="14">
        <f>'GW Seasonality'!G5758</f>
        <v>42648</v>
      </c>
      <c r="B5748" s="16">
        <f>-'GW Seasonality'!H5758</f>
        <v>1.4003414578295799E-2</v>
      </c>
    </row>
    <row r="5749" spans="1:2" x14ac:dyDescent="0.2">
      <c r="A5749" s="14">
        <f>'GW Seasonality'!G5759</f>
        <v>42649</v>
      </c>
      <c r="B5749" s="16">
        <f>-'GW Seasonality'!H5759</f>
        <v>1.3918464106896119E-2</v>
      </c>
    </row>
    <row r="5750" spans="1:2" x14ac:dyDescent="0.2">
      <c r="A5750" s="14">
        <f>'GW Seasonality'!G5760</f>
        <v>42650</v>
      </c>
      <c r="B5750" s="16">
        <f>-'GW Seasonality'!H5760</f>
        <v>1.3832058182836726E-2</v>
      </c>
    </row>
    <row r="5751" spans="1:2" x14ac:dyDescent="0.2">
      <c r="A5751" s="14">
        <f>'GW Seasonality'!G5761</f>
        <v>42651</v>
      </c>
      <c r="B5751" s="16">
        <f>-'GW Seasonality'!H5761</f>
        <v>1.3744222375020699E-2</v>
      </c>
    </row>
    <row r="5752" spans="1:2" x14ac:dyDescent="0.2">
      <c r="A5752" s="14">
        <f>'GW Seasonality'!G5762</f>
        <v>42652</v>
      </c>
      <c r="B5752" s="16">
        <f>-'GW Seasonality'!H5762</f>
        <v>1.3654982675476698E-2</v>
      </c>
    </row>
    <row r="5753" spans="1:2" x14ac:dyDescent="0.2">
      <c r="A5753" s="14">
        <f>'GW Seasonality'!G5763</f>
        <v>42653</v>
      </c>
      <c r="B5753" s="16">
        <f>-'GW Seasonality'!H5763</f>
        <v>1.3564365491667556E-2</v>
      </c>
    </row>
    <row r="5754" spans="1:2" x14ac:dyDescent="0.2">
      <c r="A5754" s="14">
        <f>'GW Seasonality'!G5764</f>
        <v>42654</v>
      </c>
      <c r="B5754" s="16">
        <f>-'GW Seasonality'!H5764</f>
        <v>1.3472397638675852E-2</v>
      </c>
    </row>
    <row r="5755" spans="1:2" x14ac:dyDescent="0.2">
      <c r="A5755" s="14">
        <f>'GW Seasonality'!G5765</f>
        <v>42655</v>
      </c>
      <c r="B5755" s="16">
        <f>-'GW Seasonality'!H5765</f>
        <v>1.3379106331268903E-2</v>
      </c>
    </row>
    <row r="5756" spans="1:2" x14ac:dyDescent="0.2">
      <c r="A5756" s="14">
        <f>'GW Seasonality'!G5766</f>
        <v>42656</v>
      </c>
      <c r="B5756" s="16">
        <f>-'GW Seasonality'!H5766</f>
        <v>1.3284519175845482E-2</v>
      </c>
    </row>
    <row r="5757" spans="1:2" x14ac:dyDescent="0.2">
      <c r="A5757" s="14">
        <f>'GW Seasonality'!G5767</f>
        <v>42657</v>
      </c>
      <c r="B5757" s="16">
        <f>-'GW Seasonality'!H5767</f>
        <v>1.3188664162266651E-2</v>
      </c>
    </row>
    <row r="5758" spans="1:2" x14ac:dyDescent="0.2">
      <c r="A5758" s="14">
        <f>'GW Seasonality'!G5768</f>
        <v>42658</v>
      </c>
      <c r="B5758" s="16">
        <f>-'GW Seasonality'!H5768</f>
        <v>1.3091569655573072E-2</v>
      </c>
    </row>
    <row r="5759" spans="1:2" x14ac:dyDescent="0.2">
      <c r="A5759" s="14">
        <f>'GW Seasonality'!G5769</f>
        <v>42659</v>
      </c>
      <c r="B5759" s="16">
        <f>-'GW Seasonality'!H5769</f>
        <v>1.2993264387591383E-2</v>
      </c>
    </row>
    <row r="5760" spans="1:2" x14ac:dyDescent="0.2">
      <c r="A5760" s="14">
        <f>'GW Seasonality'!G5770</f>
        <v>42660</v>
      </c>
      <c r="B5760" s="16">
        <f>-'GW Seasonality'!H5770</f>
        <v>1.2893777448431962E-2</v>
      </c>
    </row>
    <row r="5761" spans="1:2" x14ac:dyDescent="0.2">
      <c r="A5761" s="14">
        <f>'GW Seasonality'!G5771</f>
        <v>42661</v>
      </c>
      <c r="B5761" s="16">
        <f>-'GW Seasonality'!H5771</f>
        <v>1.2793138277880698E-2</v>
      </c>
    </row>
    <row r="5762" spans="1:2" x14ac:dyDescent="0.2">
      <c r="A5762" s="14">
        <f>'GW Seasonality'!G5772</f>
        <v>42662</v>
      </c>
      <c r="B5762" s="16">
        <f>-'GW Seasonality'!H5772</f>
        <v>1.2691376656687278E-2</v>
      </c>
    </row>
    <row r="5763" spans="1:2" x14ac:dyDescent="0.2">
      <c r="A5763" s="14">
        <f>'GW Seasonality'!G5773</f>
        <v>42663</v>
      </c>
      <c r="B5763" s="16">
        <f>-'GW Seasonality'!H5773</f>
        <v>1.2588522697752604E-2</v>
      </c>
    </row>
    <row r="5764" spans="1:2" x14ac:dyDescent="0.2">
      <c r="A5764" s="14">
        <f>'GW Seasonality'!G5774</f>
        <v>42664</v>
      </c>
      <c r="B5764" s="16">
        <f>-'GW Seasonality'!H5774</f>
        <v>1.2484606837217891E-2</v>
      </c>
    </row>
    <row r="5765" spans="1:2" x14ac:dyDescent="0.2">
      <c r="A5765" s="14">
        <f>'GW Seasonality'!G5775</f>
        <v>42665</v>
      </c>
      <c r="B5765" s="16">
        <f>-'GW Seasonality'!H5775</f>
        <v>1.2379659825458108E-2</v>
      </c>
    </row>
    <row r="5766" spans="1:2" x14ac:dyDescent="0.2">
      <c r="A5766" s="14">
        <f>'GW Seasonality'!G5776</f>
        <v>42666</v>
      </c>
      <c r="B5766" s="16">
        <f>-'GW Seasonality'!H5776</f>
        <v>1.2273712717982473E-2</v>
      </c>
    </row>
    <row r="5767" spans="1:2" x14ac:dyDescent="0.2">
      <c r="A5767" s="14">
        <f>'GW Seasonality'!G5777</f>
        <v>42667</v>
      </c>
      <c r="B5767" s="16">
        <f>-'GW Seasonality'!H5777</f>
        <v>1.2166796866244618E-2</v>
      </c>
    </row>
    <row r="5768" spans="1:2" x14ac:dyDescent="0.2">
      <c r="A5768" s="14">
        <f>'GW Seasonality'!G5778</f>
        <v>42668</v>
      </c>
      <c r="B5768" s="16">
        <f>-'GW Seasonality'!H5778</f>
        <v>1.2058943908365176E-2</v>
      </c>
    </row>
    <row r="5769" spans="1:2" x14ac:dyDescent="0.2">
      <c r="A5769" s="14">
        <f>'GW Seasonality'!G5779</f>
        <v>42669</v>
      </c>
      <c r="B5769" s="16">
        <f>-'GW Seasonality'!H5779</f>
        <v>1.1950185759769572E-2</v>
      </c>
    </row>
    <row r="5770" spans="1:2" x14ac:dyDescent="0.2">
      <c r="A5770" s="14">
        <f>'GW Seasonality'!G5780</f>
        <v>42670</v>
      </c>
      <c r="B5770" s="16">
        <f>-'GW Seasonality'!H5780</f>
        <v>1.1840554603743733E-2</v>
      </c>
    </row>
    <row r="5771" spans="1:2" x14ac:dyDescent="0.2">
      <c r="A5771" s="14">
        <f>'GW Seasonality'!G5781</f>
        <v>42671</v>
      </c>
      <c r="B5771" s="16">
        <f>-'GW Seasonality'!H5781</f>
        <v>1.1730082881910513E-2</v>
      </c>
    </row>
    <row r="5772" spans="1:2" x14ac:dyDescent="0.2">
      <c r="A5772" s="14">
        <f>'GW Seasonality'!G5782</f>
        <v>42672</v>
      </c>
      <c r="B5772" s="16">
        <f>-'GW Seasonality'!H5782</f>
        <v>1.1618803284629725E-2</v>
      </c>
    </row>
    <row r="5773" spans="1:2" x14ac:dyDescent="0.2">
      <c r="A5773" s="14">
        <f>'GW Seasonality'!G5783</f>
        <v>42673</v>
      </c>
      <c r="B5773" s="16">
        <f>-'GW Seasonality'!H5783</f>
        <v>1.150674874132452E-2</v>
      </c>
    </row>
    <row r="5774" spans="1:2" x14ac:dyDescent="0.2">
      <c r="A5774" s="14">
        <f>'GW Seasonality'!G5784</f>
        <v>42674</v>
      </c>
      <c r="B5774" s="16">
        <f>-'GW Seasonality'!H5784</f>
        <v>1.1393952410737054E-2</v>
      </c>
    </row>
    <row r="5775" spans="1:2" x14ac:dyDescent="0.2">
      <c r="A5775" s="14">
        <f>'GW Seasonality'!G5785</f>
        <v>42675</v>
      </c>
      <c r="B5775" s="16">
        <f>-'GW Seasonality'!H5785</f>
        <v>1.1344095619767149E-2</v>
      </c>
    </row>
    <row r="5776" spans="1:2" x14ac:dyDescent="0.2">
      <c r="A5776" s="14">
        <f>'GW Seasonality'!G5786</f>
        <v>42676</v>
      </c>
      <c r="B5776" s="16">
        <f>-'GW Seasonality'!H5786</f>
        <v>1.1230289808772817E-2</v>
      </c>
    </row>
    <row r="5777" spans="1:2" x14ac:dyDescent="0.2">
      <c r="A5777" s="14">
        <f>'GW Seasonality'!G5787</f>
        <v>42677</v>
      </c>
      <c r="B5777" s="16">
        <f>-'GW Seasonality'!H5787</f>
        <v>1.1115824019142155E-2</v>
      </c>
    </row>
    <row r="5778" spans="1:2" x14ac:dyDescent="0.2">
      <c r="A5778" s="14">
        <f>'GW Seasonality'!G5788</f>
        <v>42678</v>
      </c>
      <c r="B5778" s="16">
        <f>-'GW Seasonality'!H5788</f>
        <v>1.1000732123143894E-2</v>
      </c>
    </row>
    <row r="5779" spans="1:2" x14ac:dyDescent="0.2">
      <c r="A5779" s="14">
        <f>'GW Seasonality'!G5789</f>
        <v>42679</v>
      </c>
      <c r="B5779" s="16">
        <f>-'GW Seasonality'!H5789</f>
        <v>1.0885048178321716E-2</v>
      </c>
    </row>
    <row r="5780" spans="1:2" x14ac:dyDescent="0.2">
      <c r="A5780" s="14">
        <f>'GW Seasonality'!G5790</f>
        <v>42680</v>
      </c>
      <c r="B5780" s="16">
        <f>-'GW Seasonality'!H5790</f>
        <v>1.0768806417416057E-2</v>
      </c>
    </row>
    <row r="5781" spans="1:2" x14ac:dyDescent="0.2">
      <c r="A5781" s="14">
        <f>'GW Seasonality'!G5791</f>
        <v>42681</v>
      </c>
      <c r="B5781" s="16">
        <f>-'GW Seasonality'!H5791</f>
        <v>1.0652041238234126E-2</v>
      </c>
    </row>
    <row r="5782" spans="1:2" x14ac:dyDescent="0.2">
      <c r="A5782" s="14">
        <f>'GW Seasonality'!G5792</f>
        <v>42682</v>
      </c>
      <c r="B5782" s="16">
        <f>-'GW Seasonality'!H5792</f>
        <v>1.0534787193471021E-2</v>
      </c>
    </row>
    <row r="5783" spans="1:2" x14ac:dyDescent="0.2">
      <c r="A5783" s="14">
        <f>'GW Seasonality'!G5793</f>
        <v>42683</v>
      </c>
      <c r="B5783" s="16">
        <f>-'GW Seasonality'!H5793</f>
        <v>1.0417078980485009E-2</v>
      </c>
    </row>
    <row r="5784" spans="1:2" x14ac:dyDescent="0.2">
      <c r="A5784" s="14">
        <f>'GW Seasonality'!G5794</f>
        <v>42684</v>
      </c>
      <c r="B5784" s="16">
        <f>-'GW Seasonality'!H5794</f>
        <v>1.0298951431030065E-2</v>
      </c>
    </row>
    <row r="5785" spans="1:2" x14ac:dyDescent="0.2">
      <c r="A5785" s="14">
        <f>'GW Seasonality'!G5795</f>
        <v>42685</v>
      </c>
      <c r="B5785" s="16">
        <f>-'GW Seasonality'!H5795</f>
        <v>1.0180439500948563E-2</v>
      </c>
    </row>
    <row r="5786" spans="1:2" x14ac:dyDescent="0.2">
      <c r="A5786" s="14">
        <f>'GW Seasonality'!G5796</f>
        <v>42686</v>
      </c>
      <c r="B5786" s="16">
        <f>-'GW Seasonality'!H5796</f>
        <v>1.0061578259827281E-2</v>
      </c>
    </row>
    <row r="5787" spans="1:2" x14ac:dyDescent="0.2">
      <c r="A5787" s="14">
        <f>'GW Seasonality'!G5797</f>
        <v>42687</v>
      </c>
      <c r="B5787" s="16">
        <f>-'GW Seasonality'!H5797</f>
        <v>9.9424028806197641E-3</v>
      </c>
    </row>
    <row r="5788" spans="1:2" x14ac:dyDescent="0.2">
      <c r="A5788" s="14">
        <f>'GW Seasonality'!G5798</f>
        <v>42688</v>
      </c>
      <c r="B5788" s="16">
        <f>-'GW Seasonality'!H5798</f>
        <v>9.8229486292380729E-3</v>
      </c>
    </row>
    <row r="5789" spans="1:2" x14ac:dyDescent="0.2">
      <c r="A5789" s="14">
        <f>'GW Seasonality'!G5799</f>
        <v>42689</v>
      </c>
      <c r="B5789" s="16">
        <f>-'GW Seasonality'!H5799</f>
        <v>9.703250854117015E-3</v>
      </c>
    </row>
    <row r="5790" spans="1:2" x14ac:dyDescent="0.2">
      <c r="A5790" s="14">
        <f>'GW Seasonality'!G5800</f>
        <v>42690</v>
      </c>
      <c r="B5790" s="16">
        <f>-'GW Seasonality'!H5800</f>
        <v>9.5833449757540042E-3</v>
      </c>
    </row>
    <row r="5791" spans="1:2" x14ac:dyDescent="0.2">
      <c r="A5791" s="14">
        <f>'GW Seasonality'!G5801</f>
        <v>42691</v>
      </c>
      <c r="B5791" s="16">
        <f>-'GW Seasonality'!H5801</f>
        <v>9.4632664762275501E-3</v>
      </c>
    </row>
    <row r="5792" spans="1:2" x14ac:dyDescent="0.2">
      <c r="A5792" s="14">
        <f>'GW Seasonality'!G5802</f>
        <v>42692</v>
      </c>
      <c r="B5792" s="16">
        <f>-'GW Seasonality'!H5802</f>
        <v>9.3430508886975464E-3</v>
      </c>
    </row>
    <row r="5793" spans="1:2" x14ac:dyDescent="0.2">
      <c r="A5793" s="14">
        <f>'GW Seasonality'!G5803</f>
        <v>42693</v>
      </c>
      <c r="B5793" s="16">
        <f>-'GW Seasonality'!H5803</f>
        <v>9.2227337868904108E-3</v>
      </c>
    </row>
    <row r="5794" spans="1:2" x14ac:dyDescent="0.2">
      <c r="A5794" s="14">
        <f>'GW Seasonality'!G5804</f>
        <v>42694</v>
      </c>
      <c r="B5794" s="16">
        <f>-'GW Seasonality'!H5804</f>
        <v>9.1023507745722938E-3</v>
      </c>
    </row>
    <row r="5795" spans="1:2" x14ac:dyDescent="0.2">
      <c r="A5795" s="14">
        <f>'GW Seasonality'!G5805</f>
        <v>42695</v>
      </c>
      <c r="B5795" s="16">
        <f>-'GW Seasonality'!H5805</f>
        <v>8.9819374750133209E-3</v>
      </c>
    </row>
    <row r="5796" spans="1:2" x14ac:dyDescent="0.2">
      <c r="A5796" s="14">
        <f>'GW Seasonality'!G5806</f>
        <v>42696</v>
      </c>
      <c r="B5796" s="16">
        <f>-'GW Seasonality'!H5806</f>
        <v>8.8615295204460837E-3</v>
      </c>
    </row>
    <row r="5797" spans="1:2" x14ac:dyDescent="0.2">
      <c r="A5797" s="14">
        <f>'GW Seasonality'!G5807</f>
        <v>42697</v>
      </c>
      <c r="B5797" s="16">
        <f>-'GW Seasonality'!H5807</f>
        <v>8.7411625415215223E-3</v>
      </c>
    </row>
    <row r="5798" spans="1:2" x14ac:dyDescent="0.2">
      <c r="A5798" s="14">
        <f>'GW Seasonality'!G5808</f>
        <v>42698</v>
      </c>
      <c r="B5798" s="16">
        <f>-'GW Seasonality'!H5808</f>
        <v>8.6208721567652257E-3</v>
      </c>
    </row>
    <row r="5799" spans="1:2" x14ac:dyDescent="0.2">
      <c r="A5799" s="14">
        <f>'GW Seasonality'!G5809</f>
        <v>42699</v>
      </c>
      <c r="B5799" s="16">
        <f>-'GW Seasonality'!H5809</f>
        <v>8.5006939620373145E-3</v>
      </c>
    </row>
    <row r="5800" spans="1:2" x14ac:dyDescent="0.2">
      <c r="A5800" s="14">
        <f>'GW Seasonality'!G5810</f>
        <v>42700</v>
      </c>
      <c r="B5800" s="16">
        <f>-'GW Seasonality'!H5810</f>
        <v>8.3806635199991011E-3</v>
      </c>
    </row>
    <row r="5801" spans="1:2" x14ac:dyDescent="0.2">
      <c r="A5801" s="14">
        <f>'GW Seasonality'!G5811</f>
        <v>42701</v>
      </c>
      <c r="B5801" s="16">
        <f>-'GW Seasonality'!H5811</f>
        <v>8.26081634958949E-3</v>
      </c>
    </row>
    <row r="5802" spans="1:2" x14ac:dyDescent="0.2">
      <c r="A5802" s="14">
        <f>'GW Seasonality'!G5812</f>
        <v>42702</v>
      </c>
      <c r="B5802" s="16">
        <f>-'GW Seasonality'!H5812</f>
        <v>8.1411879155143512E-3</v>
      </c>
    </row>
    <row r="5803" spans="1:2" x14ac:dyDescent="0.2">
      <c r="A5803" s="14">
        <f>'GW Seasonality'!G5813</f>
        <v>42703</v>
      </c>
      <c r="B5803" s="16">
        <f>-'GW Seasonality'!H5813</f>
        <v>8.0218136177519685E-3</v>
      </c>
    </row>
    <row r="5804" spans="1:2" x14ac:dyDescent="0.2">
      <c r="A5804" s="14">
        <f>'GW Seasonality'!G5814</f>
        <v>42704</v>
      </c>
      <c r="B5804" s="16">
        <f>-'GW Seasonality'!H5814</f>
        <v>7.9027287810775997E-3</v>
      </c>
    </row>
    <row r="5805" spans="1:2" x14ac:dyDescent="0.2">
      <c r="A5805" s="14">
        <f>'GW Seasonality'!G5815</f>
        <v>42705</v>
      </c>
      <c r="B5805" s="16">
        <f>-'GW Seasonality'!H5815</f>
        <v>7.7318261084096144E-3</v>
      </c>
    </row>
    <row r="5806" spans="1:2" x14ac:dyDescent="0.2">
      <c r="A5806" s="14">
        <f>'GW Seasonality'!G5816</f>
        <v>42706</v>
      </c>
      <c r="B5806" s="16">
        <f>-'GW Seasonality'!H5816</f>
        <v>7.6135952524619159E-3</v>
      </c>
    </row>
    <row r="5807" spans="1:2" x14ac:dyDescent="0.2">
      <c r="A5807" s="14">
        <f>'GW Seasonality'!G5817</f>
        <v>42707</v>
      </c>
      <c r="B5807" s="16">
        <f>-'GW Seasonality'!H5817</f>
        <v>7.4957746559841214E-3</v>
      </c>
    </row>
    <row r="5808" spans="1:2" x14ac:dyDescent="0.2">
      <c r="A5808" s="14">
        <f>'GW Seasonality'!G5818</f>
        <v>42708</v>
      </c>
      <c r="B5808" s="16">
        <f>-'GW Seasonality'!H5818</f>
        <v>7.3783991839862801E-3</v>
      </c>
    </row>
    <row r="5809" spans="1:2" x14ac:dyDescent="0.2">
      <c r="A5809" s="14">
        <f>'GW Seasonality'!G5819</f>
        <v>42709</v>
      </c>
      <c r="B5809" s="16">
        <f>-'GW Seasonality'!H5819</f>
        <v>7.2615035697589508E-3</v>
      </c>
    </row>
    <row r="5810" spans="1:2" x14ac:dyDescent="0.2">
      <c r="A5810" s="14">
        <f>'GW Seasonality'!G5820</f>
        <v>42710</v>
      </c>
      <c r="B5810" s="16">
        <f>-'GW Seasonality'!H5820</f>
        <v>7.1451224045950426E-3</v>
      </c>
    </row>
    <row r="5811" spans="1:2" x14ac:dyDescent="0.2">
      <c r="A5811" s="14">
        <f>'GW Seasonality'!G5821</f>
        <v>42711</v>
      </c>
      <c r="B5811" s="16">
        <f>-'GW Seasonality'!H5821</f>
        <v>7.0292901275537251E-3</v>
      </c>
    </row>
    <row r="5812" spans="1:2" x14ac:dyDescent="0.2">
      <c r="A5812" s="14">
        <f>'GW Seasonality'!G5822</f>
        <v>42712</v>
      </c>
      <c r="B5812" s="16">
        <f>-'GW Seasonality'!H5822</f>
        <v>6.9140410152693441E-3</v>
      </c>
    </row>
    <row r="5813" spans="1:2" x14ac:dyDescent="0.2">
      <c r="A5813" s="14">
        <f>'GW Seasonality'!G5823</f>
        <v>42713</v>
      </c>
      <c r="B5813" s="16">
        <f>-'GW Seasonality'!H5823</f>
        <v>6.7994091718083915E-3</v>
      </c>
    </row>
    <row r="5814" spans="1:2" x14ac:dyDescent="0.2">
      <c r="A5814" s="14">
        <f>'GW Seasonality'!G5824</f>
        <v>42714</v>
      </c>
      <c r="B5814" s="16">
        <f>-'GW Seasonality'!H5824</f>
        <v>6.6854285185776029E-3</v>
      </c>
    </row>
    <row r="5815" spans="1:2" x14ac:dyDescent="0.2">
      <c r="A5815" s="14">
        <f>'GW Seasonality'!G5825</f>
        <v>42715</v>
      </c>
      <c r="B5815" s="16">
        <f>-'GW Seasonality'!H5825</f>
        <v>6.5721327842860489E-3</v>
      </c>
    </row>
    <row r="5816" spans="1:2" x14ac:dyDescent="0.2">
      <c r="A5816" s="14">
        <f>'GW Seasonality'!G5826</f>
        <v>42716</v>
      </c>
      <c r="B5816" s="16">
        <f>-'GW Seasonality'!H5826</f>
        <v>6.4595554949642437E-3</v>
      </c>
    </row>
    <row r="5817" spans="1:2" x14ac:dyDescent="0.2">
      <c r="A5817" s="14">
        <f>'GW Seasonality'!G5827</f>
        <v>42717</v>
      </c>
      <c r="B5817" s="16">
        <f>-'GW Seasonality'!H5827</f>
        <v>6.3477299640433025E-3</v>
      </c>
    </row>
    <row r="5818" spans="1:2" x14ac:dyDescent="0.2">
      <c r="A5818" s="14">
        <f>'GW Seasonality'!G5828</f>
        <v>42718</v>
      </c>
      <c r="B5818" s="16">
        <f>-'GW Seasonality'!H5828</f>
        <v>6.2366892824969279E-3</v>
      </c>
    </row>
    <row r="5819" spans="1:2" x14ac:dyDescent="0.2">
      <c r="A5819" s="14">
        <f>'GW Seasonality'!G5829</f>
        <v>42719</v>
      </c>
      <c r="B5819" s="16">
        <f>-'GW Seasonality'!H5829</f>
        <v>6.1264663090492503E-3</v>
      </c>
    </row>
    <row r="5820" spans="1:2" x14ac:dyDescent="0.2">
      <c r="A5820" s="14">
        <f>'GW Seasonality'!G5830</f>
        <v>42720</v>
      </c>
      <c r="B5820" s="16">
        <f>-'GW Seasonality'!H5830</f>
        <v>6.0170936604514377E-3</v>
      </c>
    </row>
    <row r="5821" spans="1:2" x14ac:dyDescent="0.2">
      <c r="A5821" s="14">
        <f>'GW Seasonality'!G5831</f>
        <v>42721</v>
      </c>
      <c r="B5821" s="16">
        <f>-'GW Seasonality'!H5831</f>
        <v>5.9086037018298452E-3</v>
      </c>
    </row>
    <row r="5822" spans="1:2" x14ac:dyDescent="0.2">
      <c r="A5822" s="14">
        <f>'GW Seasonality'!G5832</f>
        <v>42722</v>
      </c>
      <c r="B5822" s="16">
        <f>-'GW Seasonality'!H5832</f>
        <v>5.8010285371086715E-3</v>
      </c>
    </row>
    <row r="5823" spans="1:2" x14ac:dyDescent="0.2">
      <c r="A5823" s="14">
        <f>'GW Seasonality'!G5833</f>
        <v>42723</v>
      </c>
      <c r="B5823" s="16">
        <f>-'GW Seasonality'!H5833</f>
        <v>5.6943999995098631E-3</v>
      </c>
    </row>
    <row r="5824" spans="1:2" x14ac:dyDescent="0.2">
      <c r="A5824" s="14">
        <f>'GW Seasonality'!G5834</f>
        <v>42724</v>
      </c>
      <c r="B5824" s="16">
        <f>-'GW Seasonality'!H5834</f>
        <v>5.5887496421331891E-3</v>
      </c>
    </row>
    <row r="5825" spans="1:2" x14ac:dyDescent="0.2">
      <c r="A5825" s="14">
        <f>'GW Seasonality'!G5835</f>
        <v>42725</v>
      </c>
      <c r="B5825" s="16">
        <f>-'GW Seasonality'!H5835</f>
        <v>5.484108728619156E-3</v>
      </c>
    </row>
    <row r="5826" spans="1:2" x14ac:dyDescent="0.2">
      <c r="A5826" s="14">
        <f>'GW Seasonality'!G5836</f>
        <v>42726</v>
      </c>
      <c r="B5826" s="16">
        <f>-'GW Seasonality'!H5836</f>
        <v>5.3805082238975697E-3</v>
      </c>
    </row>
    <row r="5827" spans="1:2" x14ac:dyDescent="0.2">
      <c r="A5827" s="14">
        <f>'GW Seasonality'!G5837</f>
        <v>42727</v>
      </c>
      <c r="B5827" s="16">
        <f>-'GW Seasonality'!H5837</f>
        <v>5.2779787850245541E-3</v>
      </c>
    </row>
    <row r="5828" spans="1:2" x14ac:dyDescent="0.2">
      <c r="A5828" s="14">
        <f>'GW Seasonality'!G5838</f>
        <v>42728</v>
      </c>
      <c r="B5828" s="16">
        <f>-'GW Seasonality'!H5838</f>
        <v>5.1765507521106188E-3</v>
      </c>
    </row>
    <row r="5829" spans="1:2" x14ac:dyDescent="0.2">
      <c r="A5829" s="14">
        <f>'GW Seasonality'!G5839</f>
        <v>42729</v>
      </c>
      <c r="B5829" s="16">
        <f>-'GW Seasonality'!H5839</f>
        <v>5.0762541393425129E-3</v>
      </c>
    </row>
    <row r="5830" spans="1:2" x14ac:dyDescent="0.2">
      <c r="A5830" s="14">
        <f>'GW Seasonality'!G5840</f>
        <v>42730</v>
      </c>
      <c r="B5830" s="16">
        <f>-'GW Seasonality'!H5840</f>
        <v>4.977118626101576E-3</v>
      </c>
    </row>
    <row r="5831" spans="1:2" x14ac:dyDescent="0.2">
      <c r="A5831" s="14">
        <f>'GW Seasonality'!G5841</f>
        <v>42731</v>
      </c>
      <c r="B5831" s="16">
        <f>-'GW Seasonality'!H5841</f>
        <v>4.8791735481811182E-3</v>
      </c>
    </row>
    <row r="5832" spans="1:2" x14ac:dyDescent="0.2">
      <c r="A5832" s="14">
        <f>'GW Seasonality'!G5842</f>
        <v>42732</v>
      </c>
      <c r="B5832" s="16">
        <f>-'GW Seasonality'!H5842</f>
        <v>4.7824478891054711E-3</v>
      </c>
    </row>
    <row r="5833" spans="1:2" x14ac:dyDescent="0.2">
      <c r="A5833" s="14">
        <f>'GW Seasonality'!G5843</f>
        <v>42733</v>
      </c>
      <c r="B5833" s="16">
        <f>-'GW Seasonality'!H5843</f>
        <v>4.6869702715533262E-3</v>
      </c>
    </row>
    <row r="5834" spans="1:2" x14ac:dyDescent="0.2">
      <c r="A5834" s="14">
        <f>'GW Seasonality'!G5844</f>
        <v>42734</v>
      </c>
      <c r="B5834" s="16">
        <f>-'GW Seasonality'!H5844</f>
        <v>4.5927689488878048E-3</v>
      </c>
    </row>
    <row r="5835" spans="1:2" x14ac:dyDescent="0.2">
      <c r="A5835" s="14">
        <f>'GW Seasonality'!G5845</f>
        <v>42735</v>
      </c>
      <c r="B5835" s="16">
        <f>-'GW Seasonality'!H5845</f>
        <v>4.4998717967958419E-3</v>
      </c>
    </row>
    <row r="5836" spans="1:2" x14ac:dyDescent="0.2">
      <c r="A5836" s="14">
        <f>'GW Seasonality'!G5846</f>
        <v>42736</v>
      </c>
      <c r="B5836" s="16">
        <f>-'GW Seasonality'!H5846</f>
        <v>4.4621673315700132E-3</v>
      </c>
    </row>
    <row r="5837" spans="1:2" x14ac:dyDescent="0.2">
      <c r="A5837" s="14">
        <f>'GW Seasonality'!G5847</f>
        <v>42737</v>
      </c>
      <c r="B5837" s="16">
        <f>-'GW Seasonality'!H5847</f>
        <v>4.3711556752405291E-3</v>
      </c>
    </row>
    <row r="5838" spans="1:2" x14ac:dyDescent="0.2">
      <c r="A5838" s="14">
        <f>'GW Seasonality'!G5848</f>
        <v>42738</v>
      </c>
      <c r="B5838" s="16">
        <f>-'GW Seasonality'!H5848</f>
        <v>4.2815137684176852E-3</v>
      </c>
    </row>
    <row r="5839" spans="1:2" x14ac:dyDescent="0.2">
      <c r="A5839" s="14">
        <f>'GW Seasonality'!G5849</f>
        <v>42739</v>
      </c>
      <c r="B5839" s="16">
        <f>-'GW Seasonality'!H5849</f>
        <v>4.1932681375839121E-3</v>
      </c>
    </row>
    <row r="5840" spans="1:2" x14ac:dyDescent="0.2">
      <c r="A5840" s="14">
        <f>'GW Seasonality'!G5850</f>
        <v>42740</v>
      </c>
      <c r="B5840" s="16">
        <f>-'GW Seasonality'!H5850</f>
        <v>4.1064448960411058E-3</v>
      </c>
    </row>
    <row r="5841" spans="1:2" x14ac:dyDescent="0.2">
      <c r="A5841" s="14">
        <f>'GW Seasonality'!G5851</f>
        <v>42741</v>
      </c>
      <c r="B5841" s="16">
        <f>-'GW Seasonality'!H5851</f>
        <v>4.0210697361832927E-3</v>
      </c>
    </row>
    <row r="5842" spans="1:2" x14ac:dyDescent="0.2">
      <c r="A5842" s="14">
        <f>'GW Seasonality'!G5852</f>
        <v>42742</v>
      </c>
      <c r="B5842" s="16">
        <f>-'GW Seasonality'!H5852</f>
        <v>3.9371679218938279E-3</v>
      </c>
    </row>
    <row r="5843" spans="1:2" x14ac:dyDescent="0.2">
      <c r="A5843" s="14">
        <f>'GW Seasonality'!G5853</f>
        <v>42743</v>
      </c>
      <c r="B5843" s="16">
        <f>-'GW Seasonality'!H5853</f>
        <v>3.85476428106941E-3</v>
      </c>
    </row>
    <row r="5844" spans="1:2" x14ac:dyDescent="0.2">
      <c r="A5844" s="14">
        <f>'GW Seasonality'!G5854</f>
        <v>42744</v>
      </c>
      <c r="B5844" s="16">
        <f>-'GW Seasonality'!H5854</f>
        <v>3.7738831982731076E-3</v>
      </c>
    </row>
    <row r="5845" spans="1:2" x14ac:dyDescent="0.2">
      <c r="A5845" s="14">
        <f>'GW Seasonality'!G5855</f>
        <v>42745</v>
      </c>
      <c r="B5845" s="16">
        <f>-'GW Seasonality'!H5855</f>
        <v>3.6945486075185691E-3</v>
      </c>
    </row>
    <row r="5846" spans="1:2" x14ac:dyDescent="0.2">
      <c r="A5846" s="14">
        <f>'GW Seasonality'!G5856</f>
        <v>42746</v>
      </c>
      <c r="B5846" s="16">
        <f>-'GW Seasonality'!H5856</f>
        <v>3.6167839851875723E-3</v>
      </c>
    </row>
    <row r="5847" spans="1:2" x14ac:dyDescent="0.2">
      <c r="A5847" s="14">
        <f>'GW Seasonality'!G5857</f>
        <v>42747</v>
      </c>
      <c r="B5847" s="16">
        <f>-'GW Seasonality'!H5857</f>
        <v>3.5406123430829755E-3</v>
      </c>
    </row>
    <row r="5848" spans="1:2" x14ac:dyDescent="0.2">
      <c r="A5848" s="14">
        <f>'GW Seasonality'!G5858</f>
        <v>42748</v>
      </c>
      <c r="B5848" s="16">
        <f>-'GW Seasonality'!H5858</f>
        <v>3.4660562216191617E-3</v>
      </c>
    </row>
    <row r="5849" spans="1:2" x14ac:dyDescent="0.2">
      <c r="A5849" s="14">
        <f>'GW Seasonality'!G5859</f>
        <v>42749</v>
      </c>
      <c r="B5849" s="16">
        <f>-'GW Seasonality'!H5859</f>
        <v>3.3931376831519647E-3</v>
      </c>
    </row>
    <row r="5850" spans="1:2" x14ac:dyDescent="0.2">
      <c r="A5850" s="14">
        <f>'GW Seasonality'!G5860</f>
        <v>42750</v>
      </c>
      <c r="B5850" s="16">
        <f>-'GW Seasonality'!H5860</f>
        <v>3.3218783054500649E-3</v>
      </c>
    </row>
    <row r="5851" spans="1:2" x14ac:dyDescent="0.2">
      <c r="A5851" s="14">
        <f>'GW Seasonality'!G5861</f>
        <v>42751</v>
      </c>
      <c r="B5851" s="16">
        <f>-'GW Seasonality'!H5861</f>
        <v>3.2522991753097747E-3</v>
      </c>
    </row>
    <row r="5852" spans="1:2" x14ac:dyDescent="0.2">
      <c r="A5852" s="14">
        <f>'GW Seasonality'!G5862</f>
        <v>42752</v>
      </c>
      <c r="B5852" s="16">
        <f>-'GW Seasonality'!H5862</f>
        <v>3.1844208823151266E-3</v>
      </c>
    </row>
    <row r="5853" spans="1:2" x14ac:dyDescent="0.2">
      <c r="A5853" s="14">
        <f>'GW Seasonality'!G5863</f>
        <v>42753</v>
      </c>
      <c r="B5853" s="16">
        <f>-'GW Seasonality'!H5863</f>
        <v>3.1182635127450708E-3</v>
      </c>
    </row>
    <row r="5854" spans="1:2" x14ac:dyDescent="0.2">
      <c r="A5854" s="14">
        <f>'GW Seasonality'!G5864</f>
        <v>42754</v>
      </c>
      <c r="B5854" s="16">
        <f>-'GW Seasonality'!H5864</f>
        <v>3.0538466436296355E-3</v>
      </c>
    </row>
    <row r="5855" spans="1:2" x14ac:dyDescent="0.2">
      <c r="A5855" s="14">
        <f>'GW Seasonality'!G5865</f>
        <v>42755</v>
      </c>
      <c r="B5855" s="16">
        <f>-'GW Seasonality'!H5865</f>
        <v>2.9911893369567576E-3</v>
      </c>
    </row>
    <row r="5856" spans="1:2" x14ac:dyDescent="0.2">
      <c r="A5856" s="14">
        <f>'GW Seasonality'!G5866</f>
        <v>42756</v>
      </c>
      <c r="B5856" s="16">
        <f>-'GW Seasonality'!H5866</f>
        <v>2.9303101340315421E-3</v>
      </c>
    </row>
    <row r="5857" spans="1:2" x14ac:dyDescent="0.2">
      <c r="A5857" s="14">
        <f>'GW Seasonality'!G5867</f>
        <v>42757</v>
      </c>
      <c r="B5857" s="16">
        <f>-'GW Seasonality'!H5867</f>
        <v>2.8712270499895876E-3</v>
      </c>
    </row>
    <row r="5858" spans="1:2" x14ac:dyDescent="0.2">
      <c r="A5858" s="14">
        <f>'GW Seasonality'!G5868</f>
        <v>42758</v>
      </c>
      <c r="B5858" s="16">
        <f>-'GW Seasonality'!H5868</f>
        <v>2.8139575684660153E-3</v>
      </c>
    </row>
    <row r="5859" spans="1:2" x14ac:dyDescent="0.2">
      <c r="A5859" s="14">
        <f>'GW Seasonality'!G5869</f>
        <v>42759</v>
      </c>
      <c r="B5859" s="16">
        <f>-'GW Seasonality'!H5869</f>
        <v>2.7585186364217874E-3</v>
      </c>
    </row>
    <row r="5860" spans="1:2" x14ac:dyDescent="0.2">
      <c r="A5860" s="14">
        <f>'GW Seasonality'!G5870</f>
        <v>42760</v>
      </c>
      <c r="B5860" s="16">
        <f>-'GW Seasonality'!H5870</f>
        <v>2.7049266591288208E-3</v>
      </c>
    </row>
    <row r="5861" spans="1:2" x14ac:dyDescent="0.2">
      <c r="A5861" s="14">
        <f>'GW Seasonality'!G5871</f>
        <v>42761</v>
      </c>
      <c r="B5861" s="16">
        <f>-'GW Seasonality'!H5871</f>
        <v>2.6531974953154097E-3</v>
      </c>
    </row>
    <row r="5862" spans="1:2" x14ac:dyDescent="0.2">
      <c r="A5862" s="14">
        <f>'GW Seasonality'!G5872</f>
        <v>42762</v>
      </c>
      <c r="B5862" s="16">
        <f>-'GW Seasonality'!H5872</f>
        <v>2.603346452473369E-3</v>
      </c>
    </row>
    <row r="5863" spans="1:2" x14ac:dyDescent="0.2">
      <c r="A5863" s="14">
        <f>'GW Seasonality'!G5873</f>
        <v>42763</v>
      </c>
      <c r="B5863" s="16">
        <f>-'GW Seasonality'!H5873</f>
        <v>2.5553882823283001E-3</v>
      </c>
    </row>
    <row r="5864" spans="1:2" x14ac:dyDescent="0.2">
      <c r="A5864" s="14">
        <f>'GW Seasonality'!G5874</f>
        <v>42764</v>
      </c>
      <c r="B5864" s="16">
        <f>-'GW Seasonality'!H5874</f>
        <v>2.5093371764743234E-3</v>
      </c>
    </row>
    <row r="5865" spans="1:2" x14ac:dyDescent="0.2">
      <c r="A5865" s="14">
        <f>'GW Seasonality'!G5875</f>
        <v>42765</v>
      </c>
      <c r="B5865" s="16">
        <f>-'GW Seasonality'!H5875</f>
        <v>2.4652067621745502E-3</v>
      </c>
    </row>
    <row r="5866" spans="1:2" x14ac:dyDescent="0.2">
      <c r="A5866" s="14">
        <f>'GW Seasonality'!G5876</f>
        <v>42766</v>
      </c>
      <c r="B5866" s="16">
        <f>-'GW Seasonality'!H5876</f>
        <v>2.4230100983285647E-3</v>
      </c>
    </row>
    <row r="5867" spans="1:2" x14ac:dyDescent="0.2">
      <c r="A5867" s="14">
        <f>'GW Seasonality'!G5877</f>
        <v>42767</v>
      </c>
      <c r="B5867" s="16">
        <f>-'GW Seasonality'!H5877</f>
        <v>2.4050594164806236E-3</v>
      </c>
    </row>
    <row r="5868" spans="1:2" x14ac:dyDescent="0.2">
      <c r="A5868" s="14">
        <f>'GW Seasonality'!G5878</f>
        <v>42768</v>
      </c>
      <c r="B5868" s="16">
        <f>-'GW Seasonality'!H5878</f>
        <v>2.3656691416074262E-3</v>
      </c>
    </row>
    <row r="5869" spans="1:2" x14ac:dyDescent="0.2">
      <c r="A5869" s="14">
        <f>'GW Seasonality'!G5879</f>
        <v>42769</v>
      </c>
      <c r="B5869" s="16">
        <f>-'GW Seasonality'!H5879</f>
        <v>2.3282420719713467E-3</v>
      </c>
    </row>
    <row r="5870" spans="1:2" x14ac:dyDescent="0.2">
      <c r="A5870" s="14">
        <f>'GW Seasonality'!G5880</f>
        <v>42770</v>
      </c>
      <c r="B5870" s="16">
        <f>-'GW Seasonality'!H5880</f>
        <v>2.2927892828444344E-3</v>
      </c>
    </row>
    <row r="5871" spans="1:2" x14ac:dyDescent="0.2">
      <c r="A5871" s="14">
        <f>'GW Seasonality'!G5881</f>
        <v>42771</v>
      </c>
      <c r="B5871" s="16">
        <f>-'GW Seasonality'!H5881</f>
        <v>2.2593212652773729E-3</v>
      </c>
    </row>
    <row r="5872" spans="1:2" x14ac:dyDescent="0.2">
      <c r="A5872" s="14">
        <f>'GW Seasonality'!G5882</f>
        <v>42772</v>
      </c>
      <c r="B5872" s="16">
        <f>-'GW Seasonality'!H5882</f>
        <v>2.2278479229950092E-3</v>
      </c>
    </row>
    <row r="5873" spans="1:2" x14ac:dyDescent="0.2">
      <c r="A5873" s="14">
        <f>'GW Seasonality'!G5883</f>
        <v>42773</v>
      </c>
      <c r="B5873" s="16">
        <f>-'GW Seasonality'!H5883</f>
        <v>2.1983785694656803E-3</v>
      </c>
    </row>
    <row r="5874" spans="1:2" x14ac:dyDescent="0.2">
      <c r="A5874" s="14">
        <f>'GW Seasonality'!G5884</f>
        <v>42774</v>
      </c>
      <c r="B5874" s="16">
        <f>-'GW Seasonality'!H5884</f>
        <v>2.1709219251452123E-3</v>
      </c>
    </row>
    <row r="5875" spans="1:2" x14ac:dyDescent="0.2">
      <c r="A5875" s="14">
        <f>'GW Seasonality'!G5885</f>
        <v>42775</v>
      </c>
      <c r="B5875" s="16">
        <f>-'GW Seasonality'!H5885</f>
        <v>2.1454861148963965E-3</v>
      </c>
    </row>
    <row r="5876" spans="1:2" x14ac:dyDescent="0.2">
      <c r="A5876" s="14">
        <f>'GW Seasonality'!G5886</f>
        <v>42776</v>
      </c>
      <c r="B5876" s="16">
        <f>-'GW Seasonality'!H5886</f>
        <v>2.1220786655847066E-3</v>
      </c>
    </row>
    <row r="5877" spans="1:2" x14ac:dyDescent="0.2">
      <c r="A5877" s="14">
        <f>'GW Seasonality'!G5887</f>
        <v>42777</v>
      </c>
      <c r="B5877" s="16">
        <f>-'GW Seasonality'!H5887</f>
        <v>2.1007065038509843E-3</v>
      </c>
    </row>
    <row r="5878" spans="1:2" x14ac:dyDescent="0.2">
      <c r="A5878" s="14">
        <f>'GW Seasonality'!G5888</f>
        <v>42778</v>
      </c>
      <c r="B5878" s="16">
        <f>-'GW Seasonality'!H5888</f>
        <v>2.0813759540617306E-3</v>
      </c>
    </row>
    <row r="5879" spans="1:2" x14ac:dyDescent="0.2">
      <c r="A5879" s="14">
        <f>'GW Seasonality'!G5889</f>
        <v>42779</v>
      </c>
      <c r="B5879" s="16">
        <f>-'GW Seasonality'!H5889</f>
        <v>2.0640927364376279E-3</v>
      </c>
    </row>
    <row r="5880" spans="1:2" x14ac:dyDescent="0.2">
      <c r="A5880" s="14">
        <f>'GW Seasonality'!G5890</f>
        <v>42780</v>
      </c>
      <c r="B5880" s="16">
        <f>-'GW Seasonality'!H5890</f>
        <v>2.048861965360832E-3</v>
      </c>
    </row>
    <row r="5881" spans="1:2" x14ac:dyDescent="0.2">
      <c r="A5881" s="14">
        <f>'GW Seasonality'!G5891</f>
        <v>42781</v>
      </c>
      <c r="B5881" s="16">
        <f>-'GW Seasonality'!H5891</f>
        <v>2.0356881478615415E-3</v>
      </c>
    </row>
    <row r="5882" spans="1:2" x14ac:dyDescent="0.2">
      <c r="A5882" s="14">
        <f>'GW Seasonality'!G5892</f>
        <v>42782</v>
      </c>
      <c r="B5882" s="16">
        <f>-'GW Seasonality'!H5892</f>
        <v>2.0245751822843038E-3</v>
      </c>
    </row>
    <row r="5883" spans="1:2" x14ac:dyDescent="0.2">
      <c r="A5883" s="14">
        <f>'GW Seasonality'!G5893</f>
        <v>42783</v>
      </c>
      <c r="B5883" s="16">
        <f>-'GW Seasonality'!H5893</f>
        <v>2.0155263571344211E-3</v>
      </c>
    </row>
    <row r="5884" spans="1:2" x14ac:dyDescent="0.2">
      <c r="A5884" s="14">
        <f>'GW Seasonality'!G5894</f>
        <v>42784</v>
      </c>
      <c r="B5884" s="16">
        <f>-'GW Seasonality'!H5894</f>
        <v>2.0085443501048385E-3</v>
      </c>
    </row>
    <row r="5885" spans="1:2" x14ac:dyDescent="0.2">
      <c r="A5885" s="14">
        <f>'GW Seasonality'!G5895</f>
        <v>42785</v>
      </c>
      <c r="B5885" s="16">
        <f>-'GW Seasonality'!H5895</f>
        <v>2.0036312272837652E-3</v>
      </c>
    </row>
    <row r="5886" spans="1:2" x14ac:dyDescent="0.2">
      <c r="A5886" s="14">
        <f>'GW Seasonality'!G5896</f>
        <v>42786</v>
      </c>
      <c r="B5886" s="16">
        <f>-'GW Seasonality'!H5896</f>
        <v>2.0007884425432883E-3</v>
      </c>
    </row>
    <row r="5887" spans="1:2" x14ac:dyDescent="0.2">
      <c r="A5887" s="14">
        <f>'GW Seasonality'!G5897</f>
        <v>42787</v>
      </c>
      <c r="B5887" s="16">
        <f>-'GW Seasonality'!H5897</f>
        <v>2.0000168371091479E-3</v>
      </c>
    </row>
    <row r="5888" spans="1:2" x14ac:dyDescent="0.2">
      <c r="A5888" s="14">
        <f>'GW Seasonality'!G5898</f>
        <v>42788</v>
      </c>
      <c r="B5888" s="16">
        <f>-'GW Seasonality'!H5898</f>
        <v>2.0013166393118079E-3</v>
      </c>
    </row>
    <row r="5889" spans="1:2" x14ac:dyDescent="0.2">
      <c r="A5889" s="14">
        <f>'GW Seasonality'!G5899</f>
        <v>42789</v>
      </c>
      <c r="B5889" s="16">
        <f>-'GW Seasonality'!H5899</f>
        <v>2.0046874645188832E-3</v>
      </c>
    </row>
    <row r="5890" spans="1:2" x14ac:dyDescent="0.2">
      <c r="A5890" s="14">
        <f>'GW Seasonality'!G5900</f>
        <v>42790</v>
      </c>
      <c r="B5890" s="16">
        <f>-'GW Seasonality'!H5900</f>
        <v>2.010128315248964E-3</v>
      </c>
    </row>
    <row r="5891" spans="1:2" x14ac:dyDescent="0.2">
      <c r="A5891" s="14">
        <f>'GW Seasonality'!G5901</f>
        <v>42791</v>
      </c>
      <c r="B5891" s="16">
        <f>-'GW Seasonality'!H5901</f>
        <v>2.0176375814667845E-3</v>
      </c>
    </row>
    <row r="5892" spans="1:2" x14ac:dyDescent="0.2">
      <c r="A5892" s="14">
        <f>'GW Seasonality'!G5902</f>
        <v>42792</v>
      </c>
      <c r="B5892" s="16">
        <f>-'GW Seasonality'!H5902</f>
        <v>2.0272130410596582E-3</v>
      </c>
    </row>
    <row r="5893" spans="1:2" x14ac:dyDescent="0.2">
      <c r="A5893" s="14">
        <f>'GW Seasonality'!G5903</f>
        <v>42793</v>
      </c>
      <c r="B5893" s="16">
        <f>-'GW Seasonality'!H5903</f>
        <v>2.0388518604950367E-3</v>
      </c>
    </row>
    <row r="5894" spans="1:2" x14ac:dyDescent="0.2">
      <c r="A5894" s="14">
        <f>'GW Seasonality'!G5904</f>
        <v>42794</v>
      </c>
      <c r="B5894" s="16">
        <f>-'GW Seasonality'!H5904</f>
        <v>2.0525505956590006E-3</v>
      </c>
    </row>
    <row r="5895" spans="1:2" x14ac:dyDescent="0.2">
      <c r="A5895" s="14">
        <f>'GW Seasonality'!G5905</f>
        <v>42795</v>
      </c>
      <c r="B5895" s="16">
        <f>-'GW Seasonality'!H5905</f>
        <v>2.115344137847505E-3</v>
      </c>
    </row>
    <row r="5896" spans="1:2" x14ac:dyDescent="0.2">
      <c r="A5896" s="14">
        <f>'GW Seasonality'!G5906</f>
        <v>42796</v>
      </c>
      <c r="B5896" s="16">
        <f>-'GW Seasonality'!H5906</f>
        <v>2.138131530856107E-3</v>
      </c>
    </row>
    <row r="5897" spans="1:2" x14ac:dyDescent="0.2">
      <c r="A5897" s="14">
        <f>'GW Seasonality'!G5907</f>
        <v>42797</v>
      </c>
      <c r="B5897" s="16">
        <f>-'GW Seasonality'!H5907</f>
        <v>2.1629494611415789E-3</v>
      </c>
    </row>
    <row r="5898" spans="1:2" x14ac:dyDescent="0.2">
      <c r="A5898" s="14">
        <f>'GW Seasonality'!G5908</f>
        <v>42798</v>
      </c>
      <c r="B5898" s="16">
        <f>-'GW Seasonality'!H5908</f>
        <v>2.1897905846790635E-3</v>
      </c>
    </row>
    <row r="5899" spans="1:2" x14ac:dyDescent="0.2">
      <c r="A5899" s="14">
        <f>'GW Seasonality'!G5909</f>
        <v>42799</v>
      </c>
      <c r="B5899" s="16">
        <f>-'GW Seasonality'!H5909</f>
        <v>2.2186469587482747E-3</v>
      </c>
    </row>
    <row r="5900" spans="1:2" x14ac:dyDescent="0.2">
      <c r="A5900" s="14">
        <f>'GW Seasonality'!G5910</f>
        <v>42800</v>
      </c>
      <c r="B5900" s="16">
        <f>-'GW Seasonality'!H5910</f>
        <v>2.2495100442838731E-3</v>
      </c>
    </row>
    <row r="5901" spans="1:2" x14ac:dyDescent="0.2">
      <c r="A5901" s="14">
        <f>'GW Seasonality'!G5911</f>
        <v>42801</v>
      </c>
      <c r="B5901" s="16">
        <f>-'GW Seasonality'!H5911</f>
        <v>2.282370708402307E-3</v>
      </c>
    </row>
    <row r="5902" spans="1:2" x14ac:dyDescent="0.2">
      <c r="A5902" s="14">
        <f>'GW Seasonality'!G5912</f>
        <v>42802</v>
      </c>
      <c r="B5902" s="16">
        <f>-'GW Seasonality'!H5912</f>
        <v>2.3172192271043888E-3</v>
      </c>
    </row>
    <row r="5903" spans="1:2" x14ac:dyDescent="0.2">
      <c r="A5903" s="14">
        <f>'GW Seasonality'!G5913</f>
        <v>42803</v>
      </c>
      <c r="B5903" s="16">
        <f>-'GW Seasonality'!H5913</f>
        <v>2.3540452881527733E-3</v>
      </c>
    </row>
    <row r="5904" spans="1:2" x14ac:dyDescent="0.2">
      <c r="A5904" s="14">
        <f>'GW Seasonality'!G5914</f>
        <v>42804</v>
      </c>
      <c r="B5904" s="16">
        <f>-'GW Seasonality'!H5914</f>
        <v>2.3928379941235232E-3</v>
      </c>
    </row>
    <row r="5905" spans="1:2" x14ac:dyDescent="0.2">
      <c r="A5905" s="14">
        <f>'GW Seasonality'!G5915</f>
        <v>42805</v>
      </c>
      <c r="B5905" s="16">
        <f>-'GW Seasonality'!H5915</f>
        <v>2.4335858656308268E-3</v>
      </c>
    </row>
    <row r="5906" spans="1:2" x14ac:dyDescent="0.2">
      <c r="A5906" s="14">
        <f>'GW Seasonality'!G5916</f>
        <v>42806</v>
      </c>
      <c r="B5906" s="16">
        <f>-'GW Seasonality'!H5916</f>
        <v>2.4762768447239361E-3</v>
      </c>
    </row>
    <row r="5907" spans="1:2" x14ac:dyDescent="0.2">
      <c r="A5907" s="14">
        <f>'GW Seasonality'!G5917</f>
        <v>42807</v>
      </c>
      <c r="B5907" s="16">
        <f>-'GW Seasonality'!H5917</f>
        <v>2.5208982984553036E-3</v>
      </c>
    </row>
    <row r="5908" spans="1:2" x14ac:dyDescent="0.2">
      <c r="A5908" s="14">
        <f>'GW Seasonality'!G5918</f>
        <v>42808</v>
      </c>
      <c r="B5908" s="16">
        <f>-'GW Seasonality'!H5918</f>
        <v>2.5674370226188813E-3</v>
      </c>
    </row>
    <row r="5909" spans="1:2" x14ac:dyDescent="0.2">
      <c r="A5909" s="14">
        <f>'GW Seasonality'!G5919</f>
        <v>42809</v>
      </c>
      <c r="B5909" s="16">
        <f>-'GW Seasonality'!H5919</f>
        <v>2.6158792456574534E-3</v>
      </c>
    </row>
    <row r="5910" spans="1:2" x14ac:dyDescent="0.2">
      <c r="A5910" s="14">
        <f>'GW Seasonality'!G5920</f>
        <v>42810</v>
      </c>
      <c r="B5910" s="16">
        <f>-'GW Seasonality'!H5920</f>
        <v>2.6662106327378617E-3</v>
      </c>
    </row>
    <row r="5911" spans="1:2" x14ac:dyDescent="0.2">
      <c r="A5911" s="14">
        <f>'GW Seasonality'!G5921</f>
        <v>42811</v>
      </c>
      <c r="B5911" s="16">
        <f>-'GW Seasonality'!H5921</f>
        <v>2.7184162899929155E-3</v>
      </c>
    </row>
    <row r="5912" spans="1:2" x14ac:dyDescent="0.2">
      <c r="A5912" s="14">
        <f>'GW Seasonality'!G5922</f>
        <v>42812</v>
      </c>
      <c r="B5912" s="16">
        <f>-'GW Seasonality'!H5922</f>
        <v>2.7724807689287236E-3</v>
      </c>
    </row>
    <row r="5913" spans="1:2" x14ac:dyDescent="0.2">
      <c r="A5913" s="14">
        <f>'GW Seasonality'!G5923</f>
        <v>42813</v>
      </c>
      <c r="B5913" s="16">
        <f>-'GW Seasonality'!H5923</f>
        <v>2.8283880709961571E-3</v>
      </c>
    </row>
    <row r="5914" spans="1:2" x14ac:dyDescent="0.2">
      <c r="A5914" s="14">
        <f>'GW Seasonality'!G5924</f>
        <v>42814</v>
      </c>
      <c r="B5914" s="16">
        <f>-'GW Seasonality'!H5924</f>
        <v>2.88612165232507E-3</v>
      </c>
    </row>
    <row r="5915" spans="1:2" x14ac:dyDescent="0.2">
      <c r="A5915" s="14">
        <f>'GW Seasonality'!G5925</f>
        <v>42815</v>
      </c>
      <c r="B5915" s="16">
        <f>-'GW Seasonality'!H5925</f>
        <v>2.9456644286199041E-3</v>
      </c>
    </row>
    <row r="5916" spans="1:2" x14ac:dyDescent="0.2">
      <c r="A5916" s="14">
        <f>'GW Seasonality'!G5926</f>
        <v>42816</v>
      </c>
      <c r="B5916" s="16">
        <f>-'GW Seasonality'!H5926</f>
        <v>3.0069987802152035E-3</v>
      </c>
    </row>
    <row r="5917" spans="1:2" x14ac:dyDescent="0.2">
      <c r="A5917" s="14">
        <f>'GW Seasonality'!G5927</f>
        <v>42817</v>
      </c>
      <c r="B5917" s="16">
        <f>-'GW Seasonality'!H5927</f>
        <v>3.0701065572895543E-3</v>
      </c>
    </row>
    <row r="5918" spans="1:2" x14ac:dyDescent="0.2">
      <c r="A5918" s="14">
        <f>'GW Seasonality'!G5928</f>
        <v>42818</v>
      </c>
      <c r="B5918" s="16">
        <f>-'GW Seasonality'!H5928</f>
        <v>3.1349690852364156E-3</v>
      </c>
    </row>
    <row r="5919" spans="1:2" x14ac:dyDescent="0.2">
      <c r="A5919" s="14">
        <f>'GW Seasonality'!G5929</f>
        <v>42819</v>
      </c>
      <c r="B5919" s="16">
        <f>-'GW Seasonality'!H5929</f>
        <v>3.201567170190228E-3</v>
      </c>
    </row>
    <row r="5920" spans="1:2" x14ac:dyDescent="0.2">
      <c r="A5920" s="14">
        <f>'GW Seasonality'!G5930</f>
        <v>42820</v>
      </c>
      <c r="B5920" s="16">
        <f>-'GW Seasonality'!H5930</f>
        <v>3.2698811047061956E-3</v>
      </c>
    </row>
    <row r="5921" spans="1:2" x14ac:dyDescent="0.2">
      <c r="A5921" s="14">
        <f>'GW Seasonality'!G5931</f>
        <v>42821</v>
      </c>
      <c r="B5921" s="16">
        <f>-'GW Seasonality'!H5931</f>
        <v>3.3398906735920301E-3</v>
      </c>
    </row>
    <row r="5922" spans="1:2" x14ac:dyDescent="0.2">
      <c r="A5922" s="14">
        <f>'GW Seasonality'!G5932</f>
        <v>42822</v>
      </c>
      <c r="B5922" s="16">
        <f>-'GW Seasonality'!H5932</f>
        <v>3.4115751598899503E-3</v>
      </c>
    </row>
    <row r="5923" spans="1:2" x14ac:dyDescent="0.2">
      <c r="A5923" s="14">
        <f>'GW Seasonality'!G5933</f>
        <v>42823</v>
      </c>
      <c r="B5923" s="16">
        <f>-'GW Seasonality'!H5933</f>
        <v>3.4849133510071687E-3</v>
      </c>
    </row>
    <row r="5924" spans="1:2" x14ac:dyDescent="0.2">
      <c r="A5924" s="14">
        <f>'GW Seasonality'!G5934</f>
        <v>42824</v>
      </c>
      <c r="B5924" s="16">
        <f>-'GW Seasonality'!H5934</f>
        <v>3.5598835449930375E-3</v>
      </c>
    </row>
    <row r="5925" spans="1:2" x14ac:dyDescent="0.2">
      <c r="A5925" s="14">
        <f>'GW Seasonality'!G5935</f>
        <v>42825</v>
      </c>
      <c r="B5925" s="16">
        <f>-'GW Seasonality'!H5935</f>
        <v>3.6364635569609994E-3</v>
      </c>
    </row>
    <row r="5926" spans="1:2" x14ac:dyDescent="0.2">
      <c r="A5926" s="14">
        <f>'GW Seasonality'!G5936</f>
        <v>42826</v>
      </c>
      <c r="B5926" s="16">
        <f>-'GW Seasonality'!H5936</f>
        <v>3.6706629305919419E-3</v>
      </c>
    </row>
    <row r="5927" spans="1:2" x14ac:dyDescent="0.2">
      <c r="A5927" s="14">
        <f>'GW Seasonality'!G5937</f>
        <v>42827</v>
      </c>
      <c r="B5927" s="16">
        <f>-'GW Seasonality'!H5937</f>
        <v>3.7495211478955981E-3</v>
      </c>
    </row>
    <row r="5928" spans="1:2" x14ac:dyDescent="0.2">
      <c r="A5928" s="14">
        <f>'GW Seasonality'!G5938</f>
        <v>42828</v>
      </c>
      <c r="B5928" s="16">
        <f>-'GW Seasonality'!H5938</f>
        <v>3.829933066363673E-3</v>
      </c>
    </row>
    <row r="5929" spans="1:2" x14ac:dyDescent="0.2">
      <c r="A5929" s="14">
        <f>'GW Seasonality'!G5939</f>
        <v>42829</v>
      </c>
      <c r="B5929" s="16">
        <f>-'GW Seasonality'!H5939</f>
        <v>3.9118748908157936E-3</v>
      </c>
    </row>
    <row r="5930" spans="1:2" x14ac:dyDescent="0.2">
      <c r="A5930" s="14">
        <f>'GW Seasonality'!G5940</f>
        <v>42830</v>
      </c>
      <c r="B5930" s="16">
        <f>-'GW Seasonality'!H5940</f>
        <v>3.9953223733477788E-3</v>
      </c>
    </row>
    <row r="5931" spans="1:2" x14ac:dyDescent="0.2">
      <c r="A5931" s="14">
        <f>'GW Seasonality'!G5941</f>
        <v>42831</v>
      </c>
      <c r="B5931" s="16">
        <f>-'GW Seasonality'!H5941</f>
        <v>4.0802508205070144E-3</v>
      </c>
    </row>
    <row r="5932" spans="1:2" x14ac:dyDescent="0.2">
      <c r="A5932" s="14">
        <f>'GW Seasonality'!G5942</f>
        <v>42832</v>
      </c>
      <c r="B5932" s="16">
        <f>-'GW Seasonality'!H5942</f>
        <v>4.1666351005996138E-3</v>
      </c>
    </row>
    <row r="5933" spans="1:2" x14ac:dyDescent="0.2">
      <c r="A5933" s="14">
        <f>'GW Seasonality'!G5943</f>
        <v>42833</v>
      </c>
      <c r="B5933" s="16">
        <f>-'GW Seasonality'!H5943</f>
        <v>4.2544496511273079E-3</v>
      </c>
    </row>
    <row r="5934" spans="1:2" x14ac:dyDescent="0.2">
      <c r="A5934" s="14">
        <f>'GW Seasonality'!G5944</f>
        <v>42834</v>
      </c>
      <c r="B5934" s="16">
        <f>-'GW Seasonality'!H5944</f>
        <v>4.3436684863518002E-3</v>
      </c>
    </row>
    <row r="5935" spans="1:2" x14ac:dyDescent="0.2">
      <c r="A5935" s="14">
        <f>'GW Seasonality'!G5945</f>
        <v>42835</v>
      </c>
      <c r="B5935" s="16">
        <f>-'GW Seasonality'!H5945</f>
        <v>4.4342652049843487E-3</v>
      </c>
    </row>
    <row r="5936" spans="1:2" x14ac:dyDescent="0.2">
      <c r="A5936" s="14">
        <f>'GW Seasonality'!G5946</f>
        <v>42836</v>
      </c>
      <c r="B5936" s="16">
        <f>-'GW Seasonality'!H5946</f>
        <v>4.526212997998354E-3</v>
      </c>
    </row>
    <row r="5937" spans="1:2" x14ac:dyDescent="0.2">
      <c r="A5937" s="14">
        <f>'GW Seasonality'!G5947</f>
        <v>42837</v>
      </c>
      <c r="B5937" s="16">
        <f>-'GW Seasonality'!H5947</f>
        <v>4.6194846565625614E-3</v>
      </c>
    </row>
    <row r="5938" spans="1:2" x14ac:dyDescent="0.2">
      <c r="A5938" s="14">
        <f>'GW Seasonality'!G5948</f>
        <v>42838</v>
      </c>
      <c r="B5938" s="16">
        <f>-'GW Seasonality'!H5948</f>
        <v>4.7140525800926066E-3</v>
      </c>
    </row>
    <row r="5939" spans="1:2" x14ac:dyDescent="0.2">
      <c r="A5939" s="14">
        <f>'GW Seasonality'!G5949</f>
        <v>42839</v>
      </c>
      <c r="B5939" s="16">
        <f>-'GW Seasonality'!H5949</f>
        <v>4.8098887844184686E-3</v>
      </c>
    </row>
    <row r="5940" spans="1:2" x14ac:dyDescent="0.2">
      <c r="A5940" s="14">
        <f>'GW Seasonality'!G5950</f>
        <v>42840</v>
      </c>
      <c r="B5940" s="16">
        <f>-'GW Seasonality'!H5950</f>
        <v>4.9069649100654256E-3</v>
      </c>
    </row>
    <row r="5941" spans="1:2" x14ac:dyDescent="0.2">
      <c r="A5941" s="14">
        <f>'GW Seasonality'!G5951</f>
        <v>42841</v>
      </c>
      <c r="B5941" s="16">
        <f>-'GW Seasonality'!H5951</f>
        <v>5.0052522306460968E-3</v>
      </c>
    </row>
    <row r="5942" spans="1:2" x14ac:dyDescent="0.2">
      <c r="A5942" s="14">
        <f>'GW Seasonality'!G5952</f>
        <v>42842</v>
      </c>
      <c r="B5942" s="16">
        <f>-'GW Seasonality'!H5952</f>
        <v>5.1047216613610341E-3</v>
      </c>
    </row>
    <row r="5943" spans="1:2" x14ac:dyDescent="0.2">
      <c r="A5943" s="14">
        <f>'GW Seasonality'!G5953</f>
        <v>42843</v>
      </c>
      <c r="B5943" s="16">
        <f>-'GW Seasonality'!H5953</f>
        <v>5.2053437676053745E-3</v>
      </c>
    </row>
    <row r="5944" spans="1:2" x14ac:dyDescent="0.2">
      <c r="A5944" s="14">
        <f>'GW Seasonality'!G5954</f>
        <v>42844</v>
      </c>
      <c r="B5944" s="16">
        <f>-'GW Seasonality'!H5954</f>
        <v>5.307088773679032E-3</v>
      </c>
    </row>
    <row r="5945" spans="1:2" x14ac:dyDescent="0.2">
      <c r="A5945" s="14">
        <f>'GW Seasonality'!G5955</f>
        <v>42845</v>
      </c>
      <c r="B5945" s="16">
        <f>-'GW Seasonality'!H5955</f>
        <v>5.4099265715977819E-3</v>
      </c>
    </row>
    <row r="5946" spans="1:2" x14ac:dyDescent="0.2">
      <c r="A5946" s="14">
        <f>'GW Seasonality'!G5956</f>
        <v>42846</v>
      </c>
      <c r="B5946" s="16">
        <f>-'GW Seasonality'!H5956</f>
        <v>5.5138267300027244E-3</v>
      </c>
    </row>
    <row r="5947" spans="1:2" x14ac:dyDescent="0.2">
      <c r="A5947" s="14">
        <f>'GW Seasonality'!G5957</f>
        <v>42847</v>
      </c>
      <c r="B5947" s="16">
        <f>-'GW Seasonality'!H5957</f>
        <v>5.6187585031653962E-3</v>
      </c>
    </row>
    <row r="5948" spans="1:2" x14ac:dyDescent="0.2">
      <c r="A5948" s="14">
        <f>'GW Seasonality'!G5958</f>
        <v>42848</v>
      </c>
      <c r="B5948" s="16">
        <f>-'GW Seasonality'!H5958</f>
        <v>5.7246908400859237E-3</v>
      </c>
    </row>
    <row r="5949" spans="1:2" x14ac:dyDescent="0.2">
      <c r="A5949" s="14">
        <f>'GW Seasonality'!G5959</f>
        <v>42849</v>
      </c>
      <c r="B5949" s="16">
        <f>-'GW Seasonality'!H5959</f>
        <v>5.8315923936815301E-3</v>
      </c>
    </row>
    <row r="5950" spans="1:2" x14ac:dyDescent="0.2">
      <c r="A5950" s="14">
        <f>'GW Seasonality'!G5960</f>
        <v>42850</v>
      </c>
      <c r="B5950" s="16">
        <f>-'GW Seasonality'!H5960</f>
        <v>5.9394315300626208E-3</v>
      </c>
    </row>
    <row r="5951" spans="1:2" x14ac:dyDescent="0.2">
      <c r="A5951" s="14">
        <f>'GW Seasonality'!G5961</f>
        <v>42851</v>
      </c>
      <c r="B5951" s="16">
        <f>-'GW Seasonality'!H5961</f>
        <v>6.0481763378937761E-3</v>
      </c>
    </row>
    <row r="5952" spans="1:2" x14ac:dyDescent="0.2">
      <c r="A5952" s="14">
        <f>'GW Seasonality'!G5962</f>
        <v>42852</v>
      </c>
      <c r="B5952" s="16">
        <f>-'GW Seasonality'!H5962</f>
        <v>6.1577946378368288E-3</v>
      </c>
    </row>
    <row r="5953" spans="1:2" x14ac:dyDescent="0.2">
      <c r="A5953" s="14">
        <f>'GW Seasonality'!G5963</f>
        <v>42853</v>
      </c>
      <c r="B5953" s="16">
        <f>-'GW Seasonality'!H5963</f>
        <v>6.2682539920732297E-3</v>
      </c>
    </row>
    <row r="5954" spans="1:2" x14ac:dyDescent="0.2">
      <c r="A5954" s="14">
        <f>'GW Seasonality'!G5964</f>
        <v>42854</v>
      </c>
      <c r="B5954" s="16">
        <f>-'GW Seasonality'!H5964</f>
        <v>6.3795217139029428E-3</v>
      </c>
    </row>
    <row r="5955" spans="1:2" x14ac:dyDescent="0.2">
      <c r="A5955" s="14">
        <f>'GW Seasonality'!G5965</f>
        <v>42855</v>
      </c>
      <c r="B5955" s="16">
        <f>-'GW Seasonality'!H5965</f>
        <v>6.4915648774169568E-3</v>
      </c>
    </row>
    <row r="5956" spans="1:2" x14ac:dyDescent="0.2">
      <c r="A5956" s="14">
        <f>'GW Seasonality'!G5966</f>
        <v>42856</v>
      </c>
      <c r="B5956" s="16">
        <f>-'GW Seasonality'!H5966</f>
        <v>6.654202489601236E-3</v>
      </c>
    </row>
    <row r="5957" spans="1:2" x14ac:dyDescent="0.2">
      <c r="A5957" s="14">
        <f>'GW Seasonality'!G5967</f>
        <v>42857</v>
      </c>
      <c r="B5957" s="16">
        <f>-'GW Seasonality'!H5967</f>
        <v>6.7679981440493722E-3</v>
      </c>
    </row>
    <row r="5958" spans="1:2" x14ac:dyDescent="0.2">
      <c r="A5958" s="14">
        <f>'GW Seasonality'!G5968</f>
        <v>42858</v>
      </c>
      <c r="B5958" s="16">
        <f>-'GW Seasonality'!H5968</f>
        <v>6.8824542837561389E-3</v>
      </c>
    </row>
    <row r="5959" spans="1:2" x14ac:dyDescent="0.2">
      <c r="A5959" s="14">
        <f>'GW Seasonality'!G5969</f>
        <v>42859</v>
      </c>
      <c r="B5959" s="16">
        <f>-'GW Seasonality'!H5969</f>
        <v>6.9975370393083802E-3</v>
      </c>
    </row>
    <row r="5960" spans="1:2" x14ac:dyDescent="0.2">
      <c r="A5960" s="14">
        <f>'GW Seasonality'!G5970</f>
        <v>42860</v>
      </c>
      <c r="B5960" s="16">
        <f>-'GW Seasonality'!H5970</f>
        <v>7.1132123558672183E-3</v>
      </c>
    </row>
    <row r="5961" spans="1:2" x14ac:dyDescent="0.2">
      <c r="A5961" s="14">
        <f>'GW Seasonality'!G5971</f>
        <v>42861</v>
      </c>
      <c r="B5961" s="16">
        <f>-'GW Seasonality'!H5971</f>
        <v>7.229446003245453E-3</v>
      </c>
    </row>
    <row r="5962" spans="1:2" x14ac:dyDescent="0.2">
      <c r="A5962" s="14">
        <f>'GW Seasonality'!G5972</f>
        <v>42862</v>
      </c>
      <c r="B5962" s="16">
        <f>-'GW Seasonality'!H5972</f>
        <v>7.3462035860367998E-3</v>
      </c>
    </row>
    <row r="5963" spans="1:2" x14ac:dyDescent="0.2">
      <c r="A5963" s="14">
        <f>'GW Seasonality'!G5973</f>
        <v>42863</v>
      </c>
      <c r="B5963" s="16">
        <f>-'GW Seasonality'!H5973</f>
        <v>7.4634505537940626E-3</v>
      </c>
    </row>
    <row r="5964" spans="1:2" x14ac:dyDescent="0.2">
      <c r="A5964" s="14">
        <f>'GW Seasonality'!G5974</f>
        <v>42864</v>
      </c>
      <c r="B5964" s="16">
        <f>-'GW Seasonality'!H5974</f>
        <v>7.581152211253165E-3</v>
      </c>
    </row>
    <row r="5965" spans="1:2" x14ac:dyDescent="0.2">
      <c r="A5965" s="14">
        <f>'GW Seasonality'!G5975</f>
        <v>42865</v>
      </c>
      <c r="B5965" s="16">
        <f>-'GW Seasonality'!H5975</f>
        <v>7.6992737286000201E-3</v>
      </c>
    </row>
    <row r="5966" spans="1:2" x14ac:dyDescent="0.2">
      <c r="A5966" s="14">
        <f>'GW Seasonality'!G5976</f>
        <v>42866</v>
      </c>
      <c r="B5966" s="16">
        <f>-'GW Seasonality'!H5976</f>
        <v>7.817780151777259E-3</v>
      </c>
    </row>
    <row r="5967" spans="1:2" x14ac:dyDescent="0.2">
      <c r="A5967" s="14">
        <f>'GW Seasonality'!G5977</f>
        <v>42867</v>
      </c>
      <c r="B5967" s="16">
        <f>-'GW Seasonality'!H5977</f>
        <v>7.9366364128276717E-3</v>
      </c>
    </row>
    <row r="5968" spans="1:2" x14ac:dyDescent="0.2">
      <c r="A5968" s="14">
        <f>'GW Seasonality'!G5978</f>
        <v>42868</v>
      </c>
      <c r="B5968" s="16">
        <f>-'GW Seasonality'!H5978</f>
        <v>8.0558073402714047E-3</v>
      </c>
    </row>
    <row r="5969" spans="1:2" x14ac:dyDescent="0.2">
      <c r="A5969" s="14">
        <f>'GW Seasonality'!G5979</f>
        <v>42869</v>
      </c>
      <c r="B5969" s="16">
        <f>-'GW Seasonality'!H5979</f>
        <v>8.1752576695137552E-3</v>
      </c>
    </row>
    <row r="5970" spans="1:2" x14ac:dyDescent="0.2">
      <c r="A5970" s="14">
        <f>'GW Seasonality'!G5980</f>
        <v>42870</v>
      </c>
      <c r="B5970" s="16">
        <f>-'GW Seasonality'!H5980</f>
        <v>8.2949520532805184E-3</v>
      </c>
    </row>
    <row r="5971" spans="1:2" x14ac:dyDescent="0.2">
      <c r="A5971" s="14">
        <f>'GW Seasonality'!G5981</f>
        <v>42871</v>
      </c>
      <c r="B5971" s="16">
        <f>-'GW Seasonality'!H5981</f>
        <v>8.4148550720778495E-3</v>
      </c>
    </row>
    <row r="5972" spans="1:2" x14ac:dyDescent="0.2">
      <c r="A5972" s="14">
        <f>'GW Seasonality'!G5982</f>
        <v>42872</v>
      </c>
      <c r="B5972" s="16">
        <f>-'GW Seasonality'!H5982</f>
        <v>8.5349312446734299E-3</v>
      </c>
    </row>
    <row r="5973" spans="1:2" x14ac:dyDescent="0.2">
      <c r="A5973" s="14">
        <f>'GW Seasonality'!G5983</f>
        <v>42873</v>
      </c>
      <c r="B5973" s="16">
        <f>-'GW Seasonality'!H5983</f>
        <v>8.6551450385959471E-3</v>
      </c>
    </row>
    <row r="5974" spans="1:2" x14ac:dyDescent="0.2">
      <c r="A5974" s="14">
        <f>'GW Seasonality'!G5984</f>
        <v>42874</v>
      </c>
      <c r="B5974" s="16">
        <f>-'GW Seasonality'!H5984</f>
        <v>8.775460880649729E-3</v>
      </c>
    </row>
    <row r="5975" spans="1:2" x14ac:dyDescent="0.2">
      <c r="A5975" s="14">
        <f>'GW Seasonality'!G5985</f>
        <v>42875</v>
      </c>
      <c r="B5975" s="16">
        <f>-'GW Seasonality'!H5985</f>
        <v>8.8958431674414102E-3</v>
      </c>
    </row>
    <row r="5976" spans="1:2" x14ac:dyDescent="0.2">
      <c r="A5976" s="14">
        <f>'GW Seasonality'!G5986</f>
        <v>42876</v>
      </c>
      <c r="B5976" s="16">
        <f>-'GW Seasonality'!H5986</f>
        <v>9.0162562759155684E-3</v>
      </c>
    </row>
    <row r="5977" spans="1:2" x14ac:dyDescent="0.2">
      <c r="A5977" s="14">
        <f>'GW Seasonality'!G5987</f>
        <v>42877</v>
      </c>
      <c r="B5977" s="16">
        <f>-'GW Seasonality'!H5987</f>
        <v>9.1366645738961468E-3</v>
      </c>
    </row>
    <row r="5978" spans="1:2" x14ac:dyDescent="0.2">
      <c r="A5978" s="14">
        <f>'GW Seasonality'!G5988</f>
        <v>42878</v>
      </c>
      <c r="B5978" s="16">
        <f>-'GW Seasonality'!H5988</f>
        <v>9.2570324306305869E-3</v>
      </c>
    </row>
    <row r="5979" spans="1:2" x14ac:dyDescent="0.2">
      <c r="A5979" s="14">
        <f>'GW Seasonality'!G5989</f>
        <v>42879</v>
      </c>
      <c r="B5979" s="16">
        <f>-'GW Seasonality'!H5989</f>
        <v>9.3773242273335507E-3</v>
      </c>
    </row>
    <row r="5980" spans="1:2" x14ac:dyDescent="0.2">
      <c r="A5980" s="14">
        <f>'GW Seasonality'!G5990</f>
        <v>42880</v>
      </c>
      <c r="B5980" s="16">
        <f>-'GW Seasonality'!H5990</f>
        <v>9.4975043677270801E-3</v>
      </c>
    </row>
    <row r="5981" spans="1:2" x14ac:dyDescent="0.2">
      <c r="A5981" s="14">
        <f>'GW Seasonality'!G5991</f>
        <v>42881</v>
      </c>
      <c r="B5981" s="16">
        <f>-'GW Seasonality'!H5991</f>
        <v>9.6175372885741236E-3</v>
      </c>
    </row>
    <row r="5982" spans="1:2" x14ac:dyDescent="0.2">
      <c r="A5982" s="14">
        <f>'GW Seasonality'!G5992</f>
        <v>42882</v>
      </c>
      <c r="B5982" s="16">
        <f>-'GW Seasonality'!H5992</f>
        <v>9.7373874702022627E-3</v>
      </c>
    </row>
    <row r="5983" spans="1:2" x14ac:dyDescent="0.2">
      <c r="A5983" s="14">
        <f>'GW Seasonality'!G5993</f>
        <v>42883</v>
      </c>
      <c r="B5983" s="16">
        <f>-'GW Seasonality'!H5993</f>
        <v>9.8570194470145416E-3</v>
      </c>
    </row>
    <row r="5984" spans="1:2" x14ac:dyDescent="0.2">
      <c r="A5984" s="14">
        <f>'GW Seasonality'!G5994</f>
        <v>42884</v>
      </c>
      <c r="B5984" s="16">
        <f>-'GW Seasonality'!H5994</f>
        <v>9.976397817984331E-3</v>
      </c>
    </row>
    <row r="5985" spans="1:2" x14ac:dyDescent="0.2">
      <c r="A5985" s="14">
        <f>'GW Seasonality'!G5995</f>
        <v>42885</v>
      </c>
      <c r="B5985" s="16">
        <f>-'GW Seasonality'!H5995</f>
        <v>1.0095487257131053E-2</v>
      </c>
    </row>
    <row r="5986" spans="1:2" x14ac:dyDescent="0.2">
      <c r="A5986" s="14">
        <f>'GW Seasonality'!G5996</f>
        <v>42886</v>
      </c>
      <c r="B5986" s="16">
        <f>-'GW Seasonality'!H5996</f>
        <v>1.0214252523973691E-2</v>
      </c>
    </row>
    <row r="5987" spans="1:2" x14ac:dyDescent="0.2">
      <c r="A5987" s="14">
        <f>'GW Seasonality'!G5997</f>
        <v>42887</v>
      </c>
      <c r="B5987" s="16">
        <f>-'GW Seasonality'!H5997</f>
        <v>1.0266397484393664E-2</v>
      </c>
    </row>
    <row r="5988" spans="1:2" x14ac:dyDescent="0.2">
      <c r="A5988" s="14">
        <f>'GW Seasonality'!G5998</f>
        <v>42888</v>
      </c>
      <c r="B5988" s="16">
        <f>-'GW Seasonality'!H5998</f>
        <v>1.0384634228189764E-2</v>
      </c>
    </row>
    <row r="5989" spans="1:2" x14ac:dyDescent="0.2">
      <c r="A5989" s="14">
        <f>'GW Seasonality'!G5999</f>
        <v>42889</v>
      </c>
      <c r="B5989" s="16">
        <f>-'GW Seasonality'!H5999</f>
        <v>1.0502461236441121E-2</v>
      </c>
    </row>
    <row r="5990" spans="1:2" x14ac:dyDescent="0.2">
      <c r="A5990" s="14">
        <f>'GW Seasonality'!G6000</f>
        <v>42890</v>
      </c>
      <c r="B5990" s="16">
        <f>-'GW Seasonality'!H6000</f>
        <v>1.0619843642240338E-2</v>
      </c>
    </row>
    <row r="5991" spans="1:2" x14ac:dyDescent="0.2">
      <c r="A5991" s="14">
        <f>'GW Seasonality'!G6001</f>
        <v>42891</v>
      </c>
      <c r="B5991" s="16">
        <f>-'GW Seasonality'!H6001</f>
        <v>1.0736746710245035E-2</v>
      </c>
    </row>
    <row r="5992" spans="1:2" x14ac:dyDescent="0.2">
      <c r="A5992" s="14">
        <f>'GW Seasonality'!G6002</f>
        <v>42892</v>
      </c>
      <c r="B5992" s="16">
        <f>-'GW Seasonality'!H6002</f>
        <v>1.0853135846956607E-2</v>
      </c>
    </row>
    <row r="5993" spans="1:2" x14ac:dyDescent="0.2">
      <c r="A5993" s="14">
        <f>'GW Seasonality'!G6003</f>
        <v>42893</v>
      </c>
      <c r="B5993" s="16">
        <f>-'GW Seasonality'!H6003</f>
        <v>1.0968976610956973E-2</v>
      </c>
    </row>
    <row r="5994" spans="1:2" x14ac:dyDescent="0.2">
      <c r="A5994" s="14">
        <f>'GW Seasonality'!G6004</f>
        <v>42894</v>
      </c>
      <c r="B5994" s="16">
        <f>-'GW Seasonality'!H6004</f>
        <v>1.1084234723100368E-2</v>
      </c>
    </row>
    <row r="5995" spans="1:2" x14ac:dyDescent="0.2">
      <c r="A5995" s="14">
        <f>'GW Seasonality'!G6005</f>
        <v>42895</v>
      </c>
      <c r="B5995" s="16">
        <f>-'GW Seasonality'!H6005</f>
        <v>1.1198876076657089E-2</v>
      </c>
    </row>
    <row r="5996" spans="1:2" x14ac:dyDescent="0.2">
      <c r="A5996" s="14">
        <f>'GW Seasonality'!G6006</f>
        <v>42896</v>
      </c>
      <c r="B5996" s="16">
        <f>-'GW Seasonality'!H6006</f>
        <v>1.1312866747406211E-2</v>
      </c>
    </row>
    <row r="5997" spans="1:2" x14ac:dyDescent="0.2">
      <c r="A5997" s="14">
        <f>'GW Seasonality'!G6007</f>
        <v>42897</v>
      </c>
      <c r="B5997" s="16">
        <f>-'GW Seasonality'!H6007</f>
        <v>1.1426173003674329E-2</v>
      </c>
    </row>
    <row r="5998" spans="1:2" x14ac:dyDescent="0.2">
      <c r="A5998" s="14">
        <f>'GW Seasonality'!G6008</f>
        <v>42898</v>
      </c>
      <c r="B5998" s="16">
        <f>-'GW Seasonality'!H6008</f>
        <v>1.1538761316317286E-2</v>
      </c>
    </row>
    <row r="5999" spans="1:2" x14ac:dyDescent="0.2">
      <c r="A5999" s="14">
        <f>'GW Seasonality'!G6009</f>
        <v>42899</v>
      </c>
      <c r="B5999" s="16">
        <f>-'GW Seasonality'!H6009</f>
        <v>1.1650598368642004E-2</v>
      </c>
    </row>
    <row r="6000" spans="1:2" x14ac:dyDescent="0.2">
      <c r="A6000" s="14">
        <f>'GW Seasonality'!G6010</f>
        <v>42900</v>
      </c>
      <c r="B6000" s="16">
        <f>-'GW Seasonality'!H6010</f>
        <v>1.1761651066265416E-2</v>
      </c>
    </row>
    <row r="6001" spans="1:2" x14ac:dyDescent="0.2">
      <c r="A6001" s="14">
        <f>'GW Seasonality'!G6011</f>
        <v>42901</v>
      </c>
      <c r="B6001" s="16">
        <f>-'GW Seasonality'!H6011</f>
        <v>1.1871886546907625E-2</v>
      </c>
    </row>
    <row r="6002" spans="1:2" x14ac:dyDescent="0.2">
      <c r="A6002" s="14">
        <f>'GW Seasonality'!G6012</f>
        <v>42902</v>
      </c>
      <c r="B6002" s="16">
        <f>-'GW Seasonality'!H6012</f>
        <v>1.1981272190116394E-2</v>
      </c>
    </row>
    <row r="6003" spans="1:2" x14ac:dyDescent="0.2">
      <c r="A6003" s="14">
        <f>'GW Seasonality'!G6013</f>
        <v>42903</v>
      </c>
      <c r="B6003" s="16">
        <f>-'GW Seasonality'!H6013</f>
        <v>1.2089775626920048E-2</v>
      </c>
    </row>
    <row r="6004" spans="1:2" x14ac:dyDescent="0.2">
      <c r="A6004" s="14">
        <f>'GW Seasonality'!G6014</f>
        <v>42904</v>
      </c>
      <c r="B6004" s="16">
        <f>-'GW Seasonality'!H6014</f>
        <v>1.2197364749405987E-2</v>
      </c>
    </row>
    <row r="6005" spans="1:2" x14ac:dyDescent="0.2">
      <c r="A6005" s="14">
        <f>'GW Seasonality'!G6015</f>
        <v>42905</v>
      </c>
      <c r="B6005" s="16">
        <f>-'GW Seasonality'!H6015</f>
        <v>1.2304007720221926E-2</v>
      </c>
    </row>
    <row r="6006" spans="1:2" x14ac:dyDescent="0.2">
      <c r="A6006" s="14">
        <f>'GW Seasonality'!G6016</f>
        <v>42906</v>
      </c>
      <c r="B6006" s="16">
        <f>-'GW Seasonality'!H6016</f>
        <v>1.2409672981997077E-2</v>
      </c>
    </row>
    <row r="6007" spans="1:2" x14ac:dyDescent="0.2">
      <c r="A6007" s="14">
        <f>'GW Seasonality'!G6017</f>
        <v>42907</v>
      </c>
      <c r="B6007" s="16">
        <f>-'GW Seasonality'!H6017</f>
        <v>1.2514329266680491E-2</v>
      </c>
    </row>
    <row r="6008" spans="1:2" x14ac:dyDescent="0.2">
      <c r="A6008" s="14">
        <f>'GW Seasonality'!G6018</f>
        <v>42908</v>
      </c>
      <c r="B6008" s="16">
        <f>-'GW Seasonality'!H6018</f>
        <v>1.2617945604793776E-2</v>
      </c>
    </row>
    <row r="6009" spans="1:2" x14ac:dyDescent="0.2">
      <c r="A6009" s="14">
        <f>'GW Seasonality'!G6019</f>
        <v>42909</v>
      </c>
      <c r="B6009" s="16">
        <f>-'GW Seasonality'!H6019</f>
        <v>1.2720491334595452E-2</v>
      </c>
    </row>
    <row r="6010" spans="1:2" x14ac:dyDescent="0.2">
      <c r="A6010" s="14">
        <f>'GW Seasonality'!G6020</f>
        <v>42910</v>
      </c>
      <c r="B6010" s="16">
        <f>-'GW Seasonality'!H6020</f>
        <v>1.2821936111154276E-2</v>
      </c>
    </row>
    <row r="6011" spans="1:2" x14ac:dyDescent="0.2">
      <c r="A6011" s="14">
        <f>'GW Seasonality'!G6021</f>
        <v>42911</v>
      </c>
      <c r="B6011" s="16">
        <f>-'GW Seasonality'!H6021</f>
        <v>1.2922249915328764E-2</v>
      </c>
    </row>
    <row r="6012" spans="1:2" x14ac:dyDescent="0.2">
      <c r="A6012" s="14">
        <f>'GW Seasonality'!G6022</f>
        <v>42912</v>
      </c>
      <c r="B6012" s="16">
        <f>-'GW Seasonality'!H6022</f>
        <v>1.3021403062650375E-2</v>
      </c>
    </row>
    <row r="6013" spans="1:2" x14ac:dyDescent="0.2">
      <c r="A6013" s="14">
        <f>'GW Seasonality'!G6023</f>
        <v>42913</v>
      </c>
      <c r="B6013" s="16">
        <f>-'GW Seasonality'!H6023</f>
        <v>1.3119366212107596E-2</v>
      </c>
    </row>
    <row r="6014" spans="1:2" x14ac:dyDescent="0.2">
      <c r="A6014" s="14">
        <f>'GW Seasonality'!G6024</f>
        <v>42914</v>
      </c>
      <c r="B6014" s="16">
        <f>-'GW Seasonality'!H6024</f>
        <v>1.3216110374828423E-2</v>
      </c>
    </row>
    <row r="6015" spans="1:2" x14ac:dyDescent="0.2">
      <c r="A6015" s="14">
        <f>'GW Seasonality'!G6025</f>
        <v>42915</v>
      </c>
      <c r="B6015" s="16">
        <f>-'GW Seasonality'!H6025</f>
        <v>1.3311606922658648E-2</v>
      </c>
    </row>
    <row r="6016" spans="1:2" x14ac:dyDescent="0.2">
      <c r="A6016" s="14">
        <f>'GW Seasonality'!G6026</f>
        <v>42916</v>
      </c>
      <c r="B6016" s="16">
        <f>-'GW Seasonality'!H6026</f>
        <v>1.3405827596633368E-2</v>
      </c>
    </row>
    <row r="6017" spans="1:2" x14ac:dyDescent="0.2">
      <c r="A6017" s="14">
        <f>'GW Seasonality'!G6027</f>
        <v>42917</v>
      </c>
      <c r="B6017" s="16">
        <f>-'GW Seasonality'!H6027</f>
        <v>1.3539207831151902E-2</v>
      </c>
    </row>
    <row r="6018" spans="1:2" x14ac:dyDescent="0.2">
      <c r="A6018" s="14">
        <f>'GW Seasonality'!G6028</f>
        <v>42918</v>
      </c>
      <c r="B6018" s="16">
        <f>-'GW Seasonality'!H6028</f>
        <v>1.3630199139194282E-2</v>
      </c>
    </row>
    <row r="6019" spans="1:2" x14ac:dyDescent="0.2">
      <c r="A6019" s="14">
        <f>'GW Seasonality'!G6029</f>
        <v>42919</v>
      </c>
      <c r="B6019" s="16">
        <f>-'GW Seasonality'!H6029</f>
        <v>1.3719820296818636E-2</v>
      </c>
    </row>
    <row r="6020" spans="1:2" x14ac:dyDescent="0.2">
      <c r="A6020" s="14">
        <f>'GW Seasonality'!G6030</f>
        <v>42920</v>
      </c>
      <c r="B6020" s="16">
        <f>-'GW Seasonality'!H6030</f>
        <v>1.3808044783682551E-2</v>
      </c>
    </row>
    <row r="6021" spans="1:2" x14ac:dyDescent="0.2">
      <c r="A6021" s="14">
        <f>'GW Seasonality'!G6031</f>
        <v>42921</v>
      </c>
      <c r="B6021" s="16">
        <f>-'GW Seasonality'!H6031</f>
        <v>1.3894846492740975E-2</v>
      </c>
    </row>
    <row r="6022" spans="1:2" x14ac:dyDescent="0.2">
      <c r="A6022" s="14">
        <f>'GW Seasonality'!G6032</f>
        <v>42922</v>
      </c>
      <c r="B6022" s="16">
        <f>-'GW Seasonality'!H6032</f>
        <v>1.3980199737971691E-2</v>
      </c>
    </row>
    <row r="6023" spans="1:2" x14ac:dyDescent="0.2">
      <c r="A6023" s="14">
        <f>'GW Seasonality'!G6033</f>
        <v>42923</v>
      </c>
      <c r="B6023" s="16">
        <f>-'GW Seasonality'!H6033</f>
        <v>1.4064079261976229E-2</v>
      </c>
    </row>
    <row r="6024" spans="1:2" x14ac:dyDescent="0.2">
      <c r="A6024" s="14">
        <f>'GW Seasonality'!G6034</f>
        <v>42924</v>
      </c>
      <c r="B6024" s="16">
        <f>-'GW Seasonality'!H6034</f>
        <v>1.4146460243453949E-2</v>
      </c>
    </row>
    <row r="6025" spans="1:2" x14ac:dyDescent="0.2">
      <c r="A6025" s="14">
        <f>'GW Seasonality'!G6035</f>
        <v>42925</v>
      </c>
      <c r="B6025" s="16">
        <f>-'GW Seasonality'!H6035</f>
        <v>1.4227318304547047E-2</v>
      </c>
    </row>
    <row r="6026" spans="1:2" x14ac:dyDescent="0.2">
      <c r="A6026" s="14">
        <f>'GW Seasonality'!G6036</f>
        <v>42926</v>
      </c>
      <c r="B6026" s="16">
        <f>-'GW Seasonality'!H6036</f>
        <v>1.4306629518054363E-2</v>
      </c>
    </row>
    <row r="6027" spans="1:2" x14ac:dyDescent="0.2">
      <c r="A6027" s="14">
        <f>'GW Seasonality'!G6037</f>
        <v>42927</v>
      </c>
      <c r="B6027" s="16">
        <f>-'GW Seasonality'!H6037</f>
        <v>1.438437041451183E-2</v>
      </c>
    </row>
    <row r="6028" spans="1:2" x14ac:dyDescent="0.2">
      <c r="A6028" s="14">
        <f>'GW Seasonality'!G6038</f>
        <v>42928</v>
      </c>
      <c r="B6028" s="16">
        <f>-'GW Seasonality'!H6038</f>
        <v>1.4460517989137453E-2</v>
      </c>
    </row>
    <row r="6029" spans="1:2" x14ac:dyDescent="0.2">
      <c r="A6029" s="14">
        <f>'GW Seasonality'!G6039</f>
        <v>42929</v>
      </c>
      <c r="B6029" s="16">
        <f>-'GW Seasonality'!H6039</f>
        <v>1.4535049708638798E-2</v>
      </c>
    </row>
    <row r="6030" spans="1:2" x14ac:dyDescent="0.2">
      <c r="A6030" s="14">
        <f>'GW Seasonality'!G6040</f>
        <v>42930</v>
      </c>
      <c r="B6030" s="16">
        <f>-'GW Seasonality'!H6040</f>
        <v>1.4607943517880976E-2</v>
      </c>
    </row>
    <row r="6031" spans="1:2" x14ac:dyDescent="0.2">
      <c r="A6031" s="14">
        <f>'GW Seasonality'!G6041</f>
        <v>42931</v>
      </c>
      <c r="B6031" s="16">
        <f>-'GW Seasonality'!H6041</f>
        <v>1.4679177846413077E-2</v>
      </c>
    </row>
    <row r="6032" spans="1:2" x14ac:dyDescent="0.2">
      <c r="A6032" s="14">
        <f>'GW Seasonality'!G6042</f>
        <v>42932</v>
      </c>
      <c r="B6032" s="16">
        <f>-'GW Seasonality'!H6042</f>
        <v>1.4748731614851237E-2</v>
      </c>
    </row>
    <row r="6033" spans="1:2" x14ac:dyDescent="0.2">
      <c r="A6033" s="14">
        <f>'GW Seasonality'!G6043</f>
        <v>42933</v>
      </c>
      <c r="B6033" s="16">
        <f>-'GW Seasonality'!H6043</f>
        <v>1.4816584241116364E-2</v>
      </c>
    </row>
    <row r="6034" spans="1:2" x14ac:dyDescent="0.2">
      <c r="A6034" s="14">
        <f>'GW Seasonality'!G6044</f>
        <v>42934</v>
      </c>
      <c r="B6034" s="16">
        <f>-'GW Seasonality'!H6044</f>
        <v>1.4882715646524705E-2</v>
      </c>
    </row>
    <row r="6035" spans="1:2" x14ac:dyDescent="0.2">
      <c r="A6035" s="14">
        <f>'GW Seasonality'!G6045</f>
        <v>42935</v>
      </c>
      <c r="B6035" s="16">
        <f>-'GW Seasonality'!H6045</f>
        <v>1.4947106261729442E-2</v>
      </c>
    </row>
    <row r="6036" spans="1:2" x14ac:dyDescent="0.2">
      <c r="A6036" s="14">
        <f>'GW Seasonality'!G6046</f>
        <v>42936</v>
      </c>
      <c r="B6036" s="16">
        <f>-'GW Seasonality'!H6046</f>
        <v>1.5009737032511596E-2</v>
      </c>
    </row>
    <row r="6037" spans="1:2" x14ac:dyDescent="0.2">
      <c r="A6037" s="14">
        <f>'GW Seasonality'!G6047</f>
        <v>42937</v>
      </c>
      <c r="B6037" s="16">
        <f>-'GW Seasonality'!H6047</f>
        <v>1.507058942541846E-2</v>
      </c>
    </row>
    <row r="6038" spans="1:2" x14ac:dyDescent="0.2">
      <c r="A6038" s="14">
        <f>'GW Seasonality'!G6048</f>
        <v>42938</v>
      </c>
      <c r="B6038" s="16">
        <f>-'GW Seasonality'!H6048</f>
        <v>1.5129645433247947E-2</v>
      </c>
    </row>
    <row r="6039" spans="1:2" x14ac:dyDescent="0.2">
      <c r="A6039" s="14">
        <f>'GW Seasonality'!G6049</f>
        <v>42939</v>
      </c>
      <c r="B6039" s="16">
        <f>-'GW Seasonality'!H6049</f>
        <v>1.5186887580377225E-2</v>
      </c>
    </row>
    <row r="6040" spans="1:2" x14ac:dyDescent="0.2">
      <c r="A6040" s="14">
        <f>'GW Seasonality'!G6050</f>
        <v>42940</v>
      </c>
      <c r="B6040" s="16">
        <f>-'GW Seasonality'!H6050</f>
        <v>1.5242298927934023E-2</v>
      </c>
    </row>
    <row r="6041" spans="1:2" x14ac:dyDescent="0.2">
      <c r="A6041" s="14">
        <f>'GW Seasonality'!G6051</f>
        <v>42941</v>
      </c>
      <c r="B6041" s="16">
        <f>-'GW Seasonality'!H6051</f>
        <v>1.5295863078809108E-2</v>
      </c>
    </row>
    <row r="6042" spans="1:2" x14ac:dyDescent="0.2">
      <c r="A6042" s="14">
        <f>'GW Seasonality'!G6052</f>
        <v>42942</v>
      </c>
      <c r="B6042" s="16">
        <f>-'GW Seasonality'!H6052</f>
        <v>1.5347564182508476E-2</v>
      </c>
    </row>
    <row r="6043" spans="1:2" x14ac:dyDescent="0.2">
      <c r="A6043" s="14">
        <f>'GW Seasonality'!G6053</f>
        <v>42943</v>
      </c>
      <c r="B6043" s="16">
        <f>-'GW Seasonality'!H6053</f>
        <v>1.5397386939843756E-2</v>
      </c>
    </row>
    <row r="6044" spans="1:2" x14ac:dyDescent="0.2">
      <c r="A6044" s="14">
        <f>'GW Seasonality'!G6054</f>
        <v>42944</v>
      </c>
      <c r="B6044" s="16">
        <f>-'GW Seasonality'!H6054</f>
        <v>1.5445316607459476E-2</v>
      </c>
    </row>
    <row r="6045" spans="1:2" x14ac:dyDescent="0.2">
      <c r="A6045" s="14">
        <f>'GW Seasonality'!G6055</f>
        <v>42945</v>
      </c>
      <c r="B6045" s="16">
        <f>-'GW Seasonality'!H6055</f>
        <v>1.5491339002195872E-2</v>
      </c>
    </row>
    <row r="6046" spans="1:2" x14ac:dyDescent="0.2">
      <c r="A6046" s="14">
        <f>'GW Seasonality'!G6056</f>
        <v>42946</v>
      </c>
      <c r="B6046" s="16">
        <f>-'GW Seasonality'!H6056</f>
        <v>1.5535440505285922E-2</v>
      </c>
    </row>
    <row r="6047" spans="1:2" x14ac:dyDescent="0.2">
      <c r="A6047" s="14">
        <f>'GW Seasonality'!G6057</f>
        <v>42947</v>
      </c>
      <c r="B6047" s="16">
        <f>-'GW Seasonality'!H6057</f>
        <v>1.5577608066385328E-2</v>
      </c>
    </row>
    <row r="6048" spans="1:2" x14ac:dyDescent="0.2">
      <c r="A6048" s="14">
        <f>'GW Seasonality'!G6058</f>
        <v>42948</v>
      </c>
      <c r="B6048" s="16">
        <f>-'GW Seasonality'!H6058</f>
        <v>1.5595545884562911E-2</v>
      </c>
    </row>
    <row r="6049" spans="1:2" x14ac:dyDescent="0.2">
      <c r="A6049" s="14">
        <f>'GW Seasonality'!G6059</f>
        <v>42949</v>
      </c>
      <c r="B6049" s="16">
        <f>-'GW Seasonality'!H6059</f>
        <v>1.5634906796020007E-2</v>
      </c>
    </row>
    <row r="6050" spans="1:2" x14ac:dyDescent="0.2">
      <c r="A6050" s="14">
        <f>'GW Seasonality'!G6060</f>
        <v>42950</v>
      </c>
      <c r="B6050" s="16">
        <f>-'GW Seasonality'!H6060</f>
        <v>1.5672304331810778E-2</v>
      </c>
    </row>
    <row r="6051" spans="1:2" x14ac:dyDescent="0.2">
      <c r="A6051" s="14">
        <f>'GW Seasonality'!G6061</f>
        <v>42951</v>
      </c>
      <c r="B6051" s="16">
        <f>-'GW Seasonality'!H6061</f>
        <v>1.5707727425402707E-2</v>
      </c>
    </row>
    <row r="6052" spans="1:2" x14ac:dyDescent="0.2">
      <c r="A6052" s="14">
        <f>'GW Seasonality'!G6062</f>
        <v>42952</v>
      </c>
      <c r="B6052" s="16">
        <f>-'GW Seasonality'!H6062</f>
        <v>1.5741165594532501E-2</v>
      </c>
    </row>
    <row r="6053" spans="1:2" x14ac:dyDescent="0.2">
      <c r="A6053" s="14">
        <f>'GW Seasonality'!G6063</f>
        <v>42953</v>
      </c>
      <c r="B6053" s="16">
        <f>-'GW Seasonality'!H6063</f>
        <v>1.5772608944307952E-2</v>
      </c>
    </row>
    <row r="6054" spans="1:2" x14ac:dyDescent="0.2">
      <c r="A6054" s="14">
        <f>'GW Seasonality'!G6064</f>
        <v>42954</v>
      </c>
      <c r="B6054" s="16">
        <f>-'GW Seasonality'!H6064</f>
        <v>1.5802048170135981E-2</v>
      </c>
    </row>
    <row r="6055" spans="1:2" x14ac:dyDescent="0.2">
      <c r="A6055" s="14">
        <f>'GW Seasonality'!G6065</f>
        <v>42955</v>
      </c>
      <c r="B6055" s="16">
        <f>-'GW Seasonality'!H6065</f>
        <v>1.5829474560476033E-2</v>
      </c>
    </row>
    <row r="6056" spans="1:2" x14ac:dyDescent="0.2">
      <c r="A6056" s="14">
        <f>'GW Seasonality'!G6066</f>
        <v>42956</v>
      </c>
      <c r="B6056" s="16">
        <f>-'GW Seasonality'!H6066</f>
        <v>1.585487999941796E-2</v>
      </c>
    </row>
    <row r="6057" spans="1:2" x14ac:dyDescent="0.2">
      <c r="A6057" s="14">
        <f>'GW Seasonality'!G6067</f>
        <v>42957</v>
      </c>
      <c r="B6057" s="16">
        <f>-'GW Seasonality'!H6067</f>
        <v>1.5878256969083647E-2</v>
      </c>
    </row>
    <row r="6058" spans="1:2" x14ac:dyDescent="0.2">
      <c r="A6058" s="14">
        <f>'GW Seasonality'!G6068</f>
        <v>42958</v>
      </c>
      <c r="B6058" s="16">
        <f>-'GW Seasonality'!H6068</f>
        <v>1.5899598551851669E-2</v>
      </c>
    </row>
    <row r="6059" spans="1:2" x14ac:dyDescent="0.2">
      <c r="A6059" s="14">
        <f>'GW Seasonality'!G6069</f>
        <v>42959</v>
      </c>
      <c r="B6059" s="16">
        <f>-'GW Seasonality'!H6069</f>
        <v>1.5918898432404328E-2</v>
      </c>
    </row>
    <row r="6060" spans="1:2" x14ac:dyDescent="0.2">
      <c r="A6060" s="14">
        <f>'GW Seasonality'!G6070</f>
        <v>42960</v>
      </c>
      <c r="B6060" s="16">
        <f>-'GW Seasonality'!H6070</f>
        <v>1.593615089959647E-2</v>
      </c>
    </row>
    <row r="6061" spans="1:2" x14ac:dyDescent="0.2">
      <c r="A6061" s="14">
        <f>'GW Seasonality'!G6071</f>
        <v>42961</v>
      </c>
      <c r="B6061" s="16">
        <f>-'GW Seasonality'!H6071</f>
        <v>1.595135084814548E-2</v>
      </c>
    </row>
    <row r="6062" spans="1:2" x14ac:dyDescent="0.2">
      <c r="A6062" s="14">
        <f>'GW Seasonality'!G6072</f>
        <v>42962</v>
      </c>
      <c r="B6062" s="16">
        <f>-'GW Seasonality'!H6072</f>
        <v>1.5964493780142044E-2</v>
      </c>
    </row>
    <row r="6063" spans="1:2" x14ac:dyDescent="0.2">
      <c r="A6063" s="14">
        <f>'GW Seasonality'!G6073</f>
        <v>42963</v>
      </c>
      <c r="B6063" s="16">
        <f>-'GW Seasonality'!H6073</f>
        <v>1.5975575806381138E-2</v>
      </c>
    </row>
    <row r="6064" spans="1:2" x14ac:dyDescent="0.2">
      <c r="A6064" s="14">
        <f>'GW Seasonality'!G6074</f>
        <v>42964</v>
      </c>
      <c r="B6064" s="16">
        <f>-'GW Seasonality'!H6074</f>
        <v>1.5984593647512896E-2</v>
      </c>
    </row>
    <row r="6065" spans="1:2" x14ac:dyDescent="0.2">
      <c r="A6065" s="14">
        <f>'GW Seasonality'!G6075</f>
        <v>42965</v>
      </c>
      <c r="B6065" s="16">
        <f>-'GW Seasonality'!H6075</f>
        <v>1.5991544635013049E-2</v>
      </c>
    </row>
    <row r="6066" spans="1:2" x14ac:dyDescent="0.2">
      <c r="A6066" s="14">
        <f>'GW Seasonality'!G6076</f>
        <v>42966</v>
      </c>
      <c r="B6066" s="16">
        <f>-'GW Seasonality'!H6076</f>
        <v>1.5996426711972565E-2</v>
      </c>
    </row>
    <row r="6067" spans="1:2" x14ac:dyDescent="0.2">
      <c r="A6067" s="14">
        <f>'GW Seasonality'!G6077</f>
        <v>42967</v>
      </c>
      <c r="B6067" s="16">
        <f>-'GW Seasonality'!H6077</f>
        <v>1.5999238433706327E-2</v>
      </c>
    </row>
    <row r="6068" spans="1:2" x14ac:dyDescent="0.2">
      <c r="A6068" s="14">
        <f>'GW Seasonality'!G6078</f>
        <v>42968</v>
      </c>
      <c r="B6068" s="16">
        <f>-'GW Seasonality'!H6078</f>
        <v>1.5999978968180638E-2</v>
      </c>
    </row>
    <row r="6069" spans="1:2" x14ac:dyDescent="0.2">
      <c r="A6069" s="14">
        <f>'GW Seasonality'!G6079</f>
        <v>42969</v>
      </c>
      <c r="B6069" s="16">
        <f>-'GW Seasonality'!H6079</f>
        <v>1.5998648096259428E-2</v>
      </c>
    </row>
    <row r="6070" spans="1:2" x14ac:dyDescent="0.2">
      <c r="A6070" s="14">
        <f>'GW Seasonality'!G6080</f>
        <v>42970</v>
      </c>
      <c r="B6070" s="16">
        <f>-'GW Seasonality'!H6080</f>
        <v>1.5995246211769117E-2</v>
      </c>
    </row>
    <row r="6071" spans="1:2" x14ac:dyDescent="0.2">
      <c r="A6071" s="14">
        <f>'GW Seasonality'!G6081</f>
        <v>42971</v>
      </c>
      <c r="B6071" s="16">
        <f>-'GW Seasonality'!H6081</f>
        <v>1.5989774321382055E-2</v>
      </c>
    </row>
    <row r="6072" spans="1:2" x14ac:dyDescent="0.2">
      <c r="A6072" s="14">
        <f>'GW Seasonality'!G6082</f>
        <v>42972</v>
      </c>
      <c r="B6072" s="16">
        <f>-'GW Seasonality'!H6082</f>
        <v>1.598223404431864E-2</v>
      </c>
    </row>
    <row r="6073" spans="1:2" x14ac:dyDescent="0.2">
      <c r="A6073" s="14">
        <f>'GW Seasonality'!G6083</f>
        <v>42973</v>
      </c>
      <c r="B6073" s="16">
        <f>-'GW Seasonality'!H6083</f>
        <v>1.5972627611868167E-2</v>
      </c>
    </row>
    <row r="6074" spans="1:2" x14ac:dyDescent="0.2">
      <c r="A6074" s="14">
        <f>'GW Seasonality'!G6084</f>
        <v>42974</v>
      </c>
      <c r="B6074" s="16">
        <f>-'GW Seasonality'!H6084</f>
        <v>1.5960957866728548E-2</v>
      </c>
    </row>
    <row r="6075" spans="1:2" x14ac:dyDescent="0.2">
      <c r="A6075" s="14">
        <f>'GW Seasonality'!G6085</f>
        <v>42975</v>
      </c>
      <c r="B6075" s="16">
        <f>-'GW Seasonality'!H6085</f>
        <v>1.5947228262165124E-2</v>
      </c>
    </row>
    <row r="6076" spans="1:2" x14ac:dyDescent="0.2">
      <c r="A6076" s="14">
        <f>'GW Seasonality'!G6086</f>
        <v>42976</v>
      </c>
      <c r="B6076" s="16">
        <f>-'GW Seasonality'!H6086</f>
        <v>1.593144286098877E-2</v>
      </c>
    </row>
    <row r="6077" spans="1:2" x14ac:dyDescent="0.2">
      <c r="A6077" s="14">
        <f>'GW Seasonality'!G6087</f>
        <v>42977</v>
      </c>
      <c r="B6077" s="16">
        <f>-'GW Seasonality'!H6087</f>
        <v>1.5913606334353656E-2</v>
      </c>
    </row>
    <row r="6078" spans="1:2" x14ac:dyDescent="0.2">
      <c r="A6078" s="14">
        <f>'GW Seasonality'!G6088</f>
        <v>42978</v>
      </c>
      <c r="B6078" s="16">
        <f>-'GW Seasonality'!H6088</f>
        <v>1.5893723960374979E-2</v>
      </c>
    </row>
    <row r="6079" spans="1:2" x14ac:dyDescent="0.2">
      <c r="A6079" s="14">
        <f>'GW Seasonality'!G6089</f>
        <v>42979</v>
      </c>
      <c r="B6079" s="16">
        <f>-'GW Seasonality'!H6089</f>
        <v>1.5884329085559274E-2</v>
      </c>
    </row>
    <row r="6080" spans="1:2" x14ac:dyDescent="0.2">
      <c r="A6080" s="14">
        <f>'GW Seasonality'!G6090</f>
        <v>42980</v>
      </c>
      <c r="B6080" s="16">
        <f>-'GW Seasonality'!H6090</f>
        <v>1.5861511183172056E-2</v>
      </c>
    </row>
    <row r="6081" spans="1:2" x14ac:dyDescent="0.2">
      <c r="A6081" s="14">
        <f>'GW Seasonality'!G6091</f>
        <v>42981</v>
      </c>
      <c r="B6081" s="16">
        <f>-'GW Seasonality'!H6091</f>
        <v>1.5836662849234632E-2</v>
      </c>
    </row>
    <row r="6082" spans="1:2" x14ac:dyDescent="0.2">
      <c r="A6082" s="14">
        <f>'GW Seasonality'!G6092</f>
        <v>42982</v>
      </c>
      <c r="B6082" s="16">
        <f>-'GW Seasonality'!H6092</f>
        <v>1.5809791436768795E-2</v>
      </c>
    </row>
    <row r="6083" spans="1:2" x14ac:dyDescent="0.2">
      <c r="A6083" s="14">
        <f>'GW Seasonality'!G6093</f>
        <v>42983</v>
      </c>
      <c r="B6083" s="16">
        <f>-'GW Seasonality'!H6093</f>
        <v>1.5780904897457808E-2</v>
      </c>
    </row>
    <row r="6084" spans="1:2" x14ac:dyDescent="0.2">
      <c r="A6084" s="14">
        <f>'GW Seasonality'!G6094</f>
        <v>42984</v>
      </c>
      <c r="B6084" s="16">
        <f>-'GW Seasonality'!H6094</f>
        <v>1.5750011779293395E-2</v>
      </c>
    </row>
    <row r="6085" spans="1:2" x14ac:dyDescent="0.2">
      <c r="A6085" s="14">
        <f>'GW Seasonality'!G6095</f>
        <v>42985</v>
      </c>
      <c r="B6085" s="16">
        <f>-'GW Seasonality'!H6095</f>
        <v>1.571712122404624E-2</v>
      </c>
    </row>
    <row r="6086" spans="1:2" x14ac:dyDescent="0.2">
      <c r="A6086" s="14">
        <f>'GW Seasonality'!G6096</f>
        <v>42986</v>
      </c>
      <c r="B6086" s="16">
        <f>-'GW Seasonality'!H6096</f>
        <v>1.5682242964560805E-2</v>
      </c>
    </row>
    <row r="6087" spans="1:2" x14ac:dyDescent="0.2">
      <c r="A6087" s="14">
        <f>'GW Seasonality'!G6097</f>
        <v>42987</v>
      </c>
      <c r="B6087" s="16">
        <f>-'GW Seasonality'!H6097</f>
        <v>1.56453873218752E-2</v>
      </c>
    </row>
    <row r="6088" spans="1:2" x14ac:dyDescent="0.2">
      <c r="A6088" s="14">
        <f>'GW Seasonality'!G6098</f>
        <v>42988</v>
      </c>
      <c r="B6088" s="16">
        <f>-'GW Seasonality'!H6098</f>
        <v>1.5606565202167053E-2</v>
      </c>
    </row>
    <row r="6089" spans="1:2" x14ac:dyDescent="0.2">
      <c r="A6089" s="14">
        <f>'GW Seasonality'!G6099</f>
        <v>42989</v>
      </c>
      <c r="B6089" s="16">
        <f>-'GW Seasonality'!H6099</f>
        <v>1.5565788093526173E-2</v>
      </c>
    </row>
    <row r="6090" spans="1:2" x14ac:dyDescent="0.2">
      <c r="A6090" s="14">
        <f>'GW Seasonality'!G6100</f>
        <v>42990</v>
      </c>
      <c r="B6090" s="16">
        <f>-'GW Seasonality'!H6100</f>
        <v>1.5523068062555042E-2</v>
      </c>
    </row>
    <row r="6091" spans="1:2" x14ac:dyDescent="0.2">
      <c r="A6091" s="14">
        <f>'GW Seasonality'!G6101</f>
        <v>42991</v>
      </c>
      <c r="B6091" s="16">
        <f>-'GW Seasonality'!H6101</f>
        <v>1.547841775079813E-2</v>
      </c>
    </row>
    <row r="6092" spans="1:2" x14ac:dyDescent="0.2">
      <c r="A6092" s="14">
        <f>'GW Seasonality'!G6102</f>
        <v>42992</v>
      </c>
      <c r="B6092" s="16">
        <f>-'GW Seasonality'!H6102</f>
        <v>1.5431850371001038E-2</v>
      </c>
    </row>
    <row r="6093" spans="1:2" x14ac:dyDescent="0.2">
      <c r="A6093" s="14">
        <f>'GW Seasonality'!G6103</f>
        <v>42993</v>
      </c>
      <c r="B6093" s="16">
        <f>-'GW Seasonality'!H6103</f>
        <v>1.5383379703200643E-2</v>
      </c>
    </row>
    <row r="6094" spans="1:2" x14ac:dyDescent="0.2">
      <c r="A6094" s="14">
        <f>'GW Seasonality'!G6104</f>
        <v>42994</v>
      </c>
      <c r="B6094" s="16">
        <f>-'GW Seasonality'!H6104</f>
        <v>1.5333020090647366E-2</v>
      </c>
    </row>
    <row r="6095" spans="1:2" x14ac:dyDescent="0.2">
      <c r="A6095" s="14">
        <f>'GW Seasonality'!G6105</f>
        <v>42995</v>
      </c>
      <c r="B6095" s="16">
        <f>-'GW Seasonality'!H6105</f>
        <v>1.5280786435560773E-2</v>
      </c>
    </row>
    <row r="6096" spans="1:2" x14ac:dyDescent="0.2">
      <c r="A6096" s="14">
        <f>'GW Seasonality'!G6106</f>
        <v>42996</v>
      </c>
      <c r="B6096" s="16">
        <f>-'GW Seasonality'!H6106</f>
        <v>1.522669419471976E-2</v>
      </c>
    </row>
    <row r="6097" spans="1:2" x14ac:dyDescent="0.2">
      <c r="A6097" s="14">
        <f>'GW Seasonality'!G6107</f>
        <v>42997</v>
      </c>
      <c r="B6097" s="16">
        <f>-'GW Seasonality'!H6107</f>
        <v>1.517075937488865E-2</v>
      </c>
    </row>
    <row r="6098" spans="1:2" x14ac:dyDescent="0.2">
      <c r="A6098" s="14">
        <f>'GW Seasonality'!G6108</f>
        <v>42998</v>
      </c>
      <c r="B6098" s="16">
        <f>-'GW Seasonality'!H6108</f>
        <v>1.511299852808054E-2</v>
      </c>
    </row>
    <row r="6099" spans="1:2" x14ac:dyDescent="0.2">
      <c r="A6099" s="14">
        <f>'GW Seasonality'!G6109</f>
        <v>42999</v>
      </c>
      <c r="B6099" s="16">
        <f>-'GW Seasonality'!H6109</f>
        <v>1.5053428746659285E-2</v>
      </c>
    </row>
    <row r="6100" spans="1:2" x14ac:dyDescent="0.2">
      <c r="A6100" s="14">
        <f>'GW Seasonality'!G6110</f>
        <v>43000</v>
      </c>
      <c r="B6100" s="16">
        <f>-'GW Seasonality'!H6110</f>
        <v>1.4992067658281587E-2</v>
      </c>
    </row>
    <row r="6101" spans="1:2" x14ac:dyDescent="0.2">
      <c r="A6101" s="14">
        <f>'GW Seasonality'!G6111</f>
        <v>43001</v>
      </c>
      <c r="B6101" s="16">
        <f>-'GW Seasonality'!H6111</f>
        <v>1.4928933420680704E-2</v>
      </c>
    </row>
    <row r="6102" spans="1:2" x14ac:dyDescent="0.2">
      <c r="A6102" s="14">
        <f>'GW Seasonality'!G6112</f>
        <v>43002</v>
      </c>
      <c r="B6102" s="16">
        <f>-'GW Seasonality'!H6112</f>
        <v>1.486404471629328E-2</v>
      </c>
    </row>
    <row r="6103" spans="1:2" x14ac:dyDescent="0.2">
      <c r="A6103" s="14">
        <f>'GW Seasonality'!G6113</f>
        <v>43003</v>
      </c>
      <c r="B6103" s="16">
        <f>-'GW Seasonality'!H6113</f>
        <v>1.4797420746730891E-2</v>
      </c>
    </row>
    <row r="6104" spans="1:2" x14ac:dyDescent="0.2">
      <c r="A6104" s="14">
        <f>'GW Seasonality'!G6114</f>
        <v>43004</v>
      </c>
      <c r="B6104" s="16">
        <f>-'GW Seasonality'!H6114</f>
        <v>1.4729081227098016E-2</v>
      </c>
    </row>
    <row r="6105" spans="1:2" x14ac:dyDescent="0.2">
      <c r="A6105" s="14">
        <f>'GW Seasonality'!G6115</f>
        <v>43005</v>
      </c>
      <c r="B6105" s="16">
        <f>-'GW Seasonality'!H6115</f>
        <v>1.4659046380157992E-2</v>
      </c>
    </row>
    <row r="6106" spans="1:2" x14ac:dyDescent="0.2">
      <c r="A6106" s="14">
        <f>'GW Seasonality'!G6116</f>
        <v>43006</v>
      </c>
      <c r="B6106" s="16">
        <f>-'GW Seasonality'!H6116</f>
        <v>1.4587336930348773E-2</v>
      </c>
    </row>
    <row r="6107" spans="1:2" x14ac:dyDescent="0.2">
      <c r="A6107" s="14">
        <f>'GW Seasonality'!G6117</f>
        <v>43007</v>
      </c>
      <c r="B6107" s="16">
        <f>-'GW Seasonality'!H6117</f>
        <v>1.4513974097650258E-2</v>
      </c>
    </row>
    <row r="6108" spans="1:2" x14ac:dyDescent="0.2">
      <c r="A6108" s="14">
        <f>'GW Seasonality'!G6118</f>
        <v>43008</v>
      </c>
      <c r="B6108" s="16">
        <f>-'GW Seasonality'!H6118</f>
        <v>1.4438979591304938E-2</v>
      </c>
    </row>
    <row r="6109" spans="1:2" x14ac:dyDescent="0.2">
      <c r="A6109" s="14">
        <f>'GW Seasonality'!G6119</f>
        <v>43009</v>
      </c>
      <c r="B6109" s="16">
        <f>-'GW Seasonality'!H6119</f>
        <v>1.4328165788756238E-2</v>
      </c>
    </row>
    <row r="6110" spans="1:2" x14ac:dyDescent="0.2">
      <c r="A6110" s="14">
        <f>'GW Seasonality'!G6120</f>
        <v>43010</v>
      </c>
      <c r="B6110" s="16">
        <f>-'GW Seasonality'!H6120</f>
        <v>1.4249284092386945E-2</v>
      </c>
    </row>
    <row r="6111" spans="1:2" x14ac:dyDescent="0.2">
      <c r="A6111" s="14">
        <f>'GW Seasonality'!G6121</f>
        <v>43011</v>
      </c>
      <c r="B6111" s="16">
        <f>-'GW Seasonality'!H6121</f>
        <v>1.4168849048401854E-2</v>
      </c>
    </row>
    <row r="6112" spans="1:2" x14ac:dyDescent="0.2">
      <c r="A6112" s="14">
        <f>'GW Seasonality'!G6122</f>
        <v>43012</v>
      </c>
      <c r="B6112" s="16">
        <f>-'GW Seasonality'!H6122</f>
        <v>1.4086884458824559E-2</v>
      </c>
    </row>
    <row r="6113" spans="1:2" x14ac:dyDescent="0.2">
      <c r="A6113" s="14">
        <f>'GW Seasonality'!G6123</f>
        <v>43013</v>
      </c>
      <c r="B6113" s="16">
        <f>-'GW Seasonality'!H6123</f>
        <v>1.4003414578295799E-2</v>
      </c>
    </row>
    <row r="6114" spans="1:2" x14ac:dyDescent="0.2">
      <c r="A6114" s="14">
        <f>'GW Seasonality'!G6124</f>
        <v>43014</v>
      </c>
      <c r="B6114" s="16">
        <f>-'GW Seasonality'!H6124</f>
        <v>1.3918464106896119E-2</v>
      </c>
    </row>
    <row r="6115" spans="1:2" x14ac:dyDescent="0.2">
      <c r="A6115" s="14">
        <f>'GW Seasonality'!G6125</f>
        <v>43015</v>
      </c>
      <c r="B6115" s="16">
        <f>-'GW Seasonality'!H6125</f>
        <v>1.3832058182836726E-2</v>
      </c>
    </row>
    <row r="6116" spans="1:2" x14ac:dyDescent="0.2">
      <c r="A6116" s="14">
        <f>'GW Seasonality'!G6126</f>
        <v>43016</v>
      </c>
      <c r="B6116" s="16">
        <f>-'GW Seasonality'!H6126</f>
        <v>1.3744222375020699E-2</v>
      </c>
    </row>
    <row r="6117" spans="1:2" x14ac:dyDescent="0.2">
      <c r="A6117" s="14">
        <f>'GW Seasonality'!G6127</f>
        <v>43017</v>
      </c>
      <c r="B6117" s="16">
        <f>-'GW Seasonality'!H6127</f>
        <v>1.3654982675476698E-2</v>
      </c>
    </row>
    <row r="6118" spans="1:2" x14ac:dyDescent="0.2">
      <c r="A6118" s="14">
        <f>'GW Seasonality'!G6128</f>
        <v>43018</v>
      </c>
      <c r="B6118" s="16">
        <f>-'GW Seasonality'!H6128</f>
        <v>1.3564365491667556E-2</v>
      </c>
    </row>
    <row r="6119" spans="1:2" x14ac:dyDescent="0.2">
      <c r="A6119" s="14">
        <f>'GW Seasonality'!G6129</f>
        <v>43019</v>
      </c>
      <c r="B6119" s="16">
        <f>-'GW Seasonality'!H6129</f>
        <v>1.3472397638675852E-2</v>
      </c>
    </row>
    <row r="6120" spans="1:2" x14ac:dyDescent="0.2">
      <c r="A6120" s="14">
        <f>'GW Seasonality'!G6130</f>
        <v>43020</v>
      </c>
      <c r="B6120" s="16">
        <f>-'GW Seasonality'!H6130</f>
        <v>1.3379106331268903E-2</v>
      </c>
    </row>
    <row r="6121" spans="1:2" x14ac:dyDescent="0.2">
      <c r="A6121" s="14">
        <f>'GW Seasonality'!G6131</f>
        <v>43021</v>
      </c>
      <c r="B6121" s="16">
        <f>-'GW Seasonality'!H6131</f>
        <v>1.3284519175845482E-2</v>
      </c>
    </row>
    <row r="6122" spans="1:2" x14ac:dyDescent="0.2">
      <c r="A6122" s="14">
        <f>'GW Seasonality'!G6132</f>
        <v>43022</v>
      </c>
      <c r="B6122" s="16">
        <f>-'GW Seasonality'!H6132</f>
        <v>1.3188664162266651E-2</v>
      </c>
    </row>
    <row r="6123" spans="1:2" x14ac:dyDescent="0.2">
      <c r="A6123" s="14">
        <f>'GW Seasonality'!G6133</f>
        <v>43023</v>
      </c>
      <c r="B6123" s="16">
        <f>-'GW Seasonality'!H6133</f>
        <v>1.3091569655573072E-2</v>
      </c>
    </row>
    <row r="6124" spans="1:2" x14ac:dyDescent="0.2">
      <c r="A6124" s="14">
        <f>'GW Seasonality'!G6134</f>
        <v>43024</v>
      </c>
      <c r="B6124" s="16">
        <f>-'GW Seasonality'!H6134</f>
        <v>1.2993264387591383E-2</v>
      </c>
    </row>
    <row r="6125" spans="1:2" x14ac:dyDescent="0.2">
      <c r="A6125" s="14">
        <f>'GW Seasonality'!G6135</f>
        <v>43025</v>
      </c>
      <c r="B6125" s="16">
        <f>-'GW Seasonality'!H6135</f>
        <v>1.2893777448431962E-2</v>
      </c>
    </row>
    <row r="6126" spans="1:2" x14ac:dyDescent="0.2">
      <c r="A6126" s="14">
        <f>'GW Seasonality'!G6136</f>
        <v>43026</v>
      </c>
      <c r="B6126" s="16">
        <f>-'GW Seasonality'!H6136</f>
        <v>1.2793138277880698E-2</v>
      </c>
    </row>
    <row r="6127" spans="1:2" x14ac:dyDescent="0.2">
      <c r="A6127" s="14">
        <f>'GW Seasonality'!G6137</f>
        <v>43027</v>
      </c>
      <c r="B6127" s="16">
        <f>-'GW Seasonality'!H6137</f>
        <v>1.2691376656687278E-2</v>
      </c>
    </row>
    <row r="6128" spans="1:2" x14ac:dyDescent="0.2">
      <c r="A6128" s="14">
        <f>'GW Seasonality'!G6138</f>
        <v>43028</v>
      </c>
      <c r="B6128" s="16">
        <f>-'GW Seasonality'!H6138</f>
        <v>1.2588522697752604E-2</v>
      </c>
    </row>
    <row r="6129" spans="1:2" x14ac:dyDescent="0.2">
      <c r="A6129" s="14">
        <f>'GW Seasonality'!G6139</f>
        <v>43029</v>
      </c>
      <c r="B6129" s="16">
        <f>-'GW Seasonality'!H6139</f>
        <v>1.2484606837217891E-2</v>
      </c>
    </row>
    <row r="6130" spans="1:2" x14ac:dyDescent="0.2">
      <c r="A6130" s="14">
        <f>'GW Seasonality'!G6140</f>
        <v>43030</v>
      </c>
      <c r="B6130" s="16">
        <f>-'GW Seasonality'!H6140</f>
        <v>1.2379659825458108E-2</v>
      </c>
    </row>
    <row r="6131" spans="1:2" x14ac:dyDescent="0.2">
      <c r="A6131" s="14">
        <f>'GW Seasonality'!G6141</f>
        <v>43031</v>
      </c>
      <c r="B6131" s="16">
        <f>-'GW Seasonality'!H6141</f>
        <v>1.2273712717982473E-2</v>
      </c>
    </row>
    <row r="6132" spans="1:2" x14ac:dyDescent="0.2">
      <c r="A6132" s="14">
        <f>'GW Seasonality'!G6142</f>
        <v>43032</v>
      </c>
      <c r="B6132" s="16">
        <f>-'GW Seasonality'!H6142</f>
        <v>1.2166796866244618E-2</v>
      </c>
    </row>
    <row r="6133" spans="1:2" x14ac:dyDescent="0.2">
      <c r="A6133" s="14">
        <f>'GW Seasonality'!G6143</f>
        <v>43033</v>
      </c>
      <c r="B6133" s="16">
        <f>-'GW Seasonality'!H6143</f>
        <v>1.2058943908365176E-2</v>
      </c>
    </row>
    <row r="6134" spans="1:2" x14ac:dyDescent="0.2">
      <c r="A6134" s="14">
        <f>'GW Seasonality'!G6144</f>
        <v>43034</v>
      </c>
      <c r="B6134" s="16">
        <f>-'GW Seasonality'!H6144</f>
        <v>1.1950185759769572E-2</v>
      </c>
    </row>
    <row r="6135" spans="1:2" x14ac:dyDescent="0.2">
      <c r="A6135" s="14">
        <f>'GW Seasonality'!G6145</f>
        <v>43035</v>
      </c>
      <c r="B6135" s="16">
        <f>-'GW Seasonality'!H6145</f>
        <v>1.1840554603743733E-2</v>
      </c>
    </row>
    <row r="6136" spans="1:2" x14ac:dyDescent="0.2">
      <c r="A6136" s="14">
        <f>'GW Seasonality'!G6146</f>
        <v>43036</v>
      </c>
      <c r="B6136" s="16">
        <f>-'GW Seasonality'!H6146</f>
        <v>1.1730082881910513E-2</v>
      </c>
    </row>
    <row r="6137" spans="1:2" x14ac:dyDescent="0.2">
      <c r="A6137" s="14">
        <f>'GW Seasonality'!G6147</f>
        <v>43037</v>
      </c>
      <c r="B6137" s="16">
        <f>-'GW Seasonality'!H6147</f>
        <v>1.1618803284629725E-2</v>
      </c>
    </row>
    <row r="6138" spans="1:2" x14ac:dyDescent="0.2">
      <c r="A6138" s="14">
        <f>'GW Seasonality'!G6148</f>
        <v>43038</v>
      </c>
      <c r="B6138" s="16">
        <f>-'GW Seasonality'!H6148</f>
        <v>1.150674874132452E-2</v>
      </c>
    </row>
    <row r="6139" spans="1:2" x14ac:dyDescent="0.2">
      <c r="A6139" s="14">
        <f>'GW Seasonality'!G6149</f>
        <v>43039</v>
      </c>
      <c r="B6139" s="16">
        <f>-'GW Seasonality'!H6149</f>
        <v>1.1393952410737054E-2</v>
      </c>
    </row>
    <row r="6140" spans="1:2" x14ac:dyDescent="0.2">
      <c r="A6140" s="14">
        <f>'GW Seasonality'!G6150</f>
        <v>43040</v>
      </c>
      <c r="B6140" s="16">
        <f>-'GW Seasonality'!H6150</f>
        <v>1.1344095619767149E-2</v>
      </c>
    </row>
    <row r="6141" spans="1:2" x14ac:dyDescent="0.2">
      <c r="A6141" s="14">
        <f>'GW Seasonality'!G6151</f>
        <v>43041</v>
      </c>
      <c r="B6141" s="16">
        <f>-'GW Seasonality'!H6151</f>
        <v>1.1230289808772817E-2</v>
      </c>
    </row>
    <row r="6142" spans="1:2" x14ac:dyDescent="0.2">
      <c r="A6142" s="14">
        <f>'GW Seasonality'!G6152</f>
        <v>43042</v>
      </c>
      <c r="B6142" s="16">
        <f>-'GW Seasonality'!H6152</f>
        <v>1.1115824019142155E-2</v>
      </c>
    </row>
    <row r="6143" spans="1:2" x14ac:dyDescent="0.2">
      <c r="A6143" s="14">
        <f>'GW Seasonality'!G6153</f>
        <v>43043</v>
      </c>
      <c r="B6143" s="16">
        <f>-'GW Seasonality'!H6153</f>
        <v>1.1000732123143894E-2</v>
      </c>
    </row>
    <row r="6144" spans="1:2" x14ac:dyDescent="0.2">
      <c r="A6144" s="14">
        <f>'GW Seasonality'!G6154</f>
        <v>43044</v>
      </c>
      <c r="B6144" s="16">
        <f>-'GW Seasonality'!H6154</f>
        <v>1.0885048178321716E-2</v>
      </c>
    </row>
    <row r="6145" spans="1:2" x14ac:dyDescent="0.2">
      <c r="A6145" s="14">
        <f>'GW Seasonality'!G6155</f>
        <v>43045</v>
      </c>
      <c r="B6145" s="16">
        <f>-'GW Seasonality'!H6155</f>
        <v>1.0768806417416057E-2</v>
      </c>
    </row>
    <row r="6146" spans="1:2" x14ac:dyDescent="0.2">
      <c r="A6146" s="14">
        <f>'GW Seasonality'!G6156</f>
        <v>43046</v>
      </c>
      <c r="B6146" s="16">
        <f>-'GW Seasonality'!H6156</f>
        <v>1.0652041238234126E-2</v>
      </c>
    </row>
    <row r="6147" spans="1:2" x14ac:dyDescent="0.2">
      <c r="A6147" s="14">
        <f>'GW Seasonality'!G6157</f>
        <v>43047</v>
      </c>
      <c r="B6147" s="16">
        <f>-'GW Seasonality'!H6157</f>
        <v>1.0534787193471021E-2</v>
      </c>
    </row>
    <row r="6148" spans="1:2" x14ac:dyDescent="0.2">
      <c r="A6148" s="14">
        <f>'GW Seasonality'!G6158</f>
        <v>43048</v>
      </c>
      <c r="B6148" s="16">
        <f>-'GW Seasonality'!H6158</f>
        <v>1.0417078980485009E-2</v>
      </c>
    </row>
    <row r="6149" spans="1:2" x14ac:dyDescent="0.2">
      <c r="A6149" s="14">
        <f>'GW Seasonality'!G6159</f>
        <v>43049</v>
      </c>
      <c r="B6149" s="16">
        <f>-'GW Seasonality'!H6159</f>
        <v>1.0298951431030065E-2</v>
      </c>
    </row>
    <row r="6150" spans="1:2" x14ac:dyDescent="0.2">
      <c r="A6150" s="14">
        <f>'GW Seasonality'!G6160</f>
        <v>43050</v>
      </c>
      <c r="B6150" s="16">
        <f>-'GW Seasonality'!H6160</f>
        <v>1.0180439500948563E-2</v>
      </c>
    </row>
    <row r="6151" spans="1:2" x14ac:dyDescent="0.2">
      <c r="A6151" s="14">
        <f>'GW Seasonality'!G6161</f>
        <v>43051</v>
      </c>
      <c r="B6151" s="16">
        <f>-'GW Seasonality'!H6161</f>
        <v>1.0061578259827281E-2</v>
      </c>
    </row>
    <row r="6152" spans="1:2" x14ac:dyDescent="0.2">
      <c r="A6152" s="14">
        <f>'GW Seasonality'!G6162</f>
        <v>43052</v>
      </c>
      <c r="B6152" s="16">
        <f>-'GW Seasonality'!H6162</f>
        <v>9.9424028806197641E-3</v>
      </c>
    </row>
    <row r="6153" spans="1:2" x14ac:dyDescent="0.2">
      <c r="A6153" s="14">
        <f>'GW Seasonality'!G6163</f>
        <v>43053</v>
      </c>
      <c r="B6153" s="16">
        <f>-'GW Seasonality'!H6163</f>
        <v>9.8229486292380729E-3</v>
      </c>
    </row>
    <row r="6154" spans="1:2" x14ac:dyDescent="0.2">
      <c r="A6154" s="14">
        <f>'GW Seasonality'!G6164</f>
        <v>43054</v>
      </c>
      <c r="B6154" s="16">
        <f>-'GW Seasonality'!H6164</f>
        <v>9.703250854117015E-3</v>
      </c>
    </row>
    <row r="6155" spans="1:2" x14ac:dyDescent="0.2">
      <c r="A6155" s="14">
        <f>'GW Seasonality'!G6165</f>
        <v>43055</v>
      </c>
      <c r="B6155" s="16">
        <f>-'GW Seasonality'!H6165</f>
        <v>9.5833449757540042E-3</v>
      </c>
    </row>
    <row r="6156" spans="1:2" x14ac:dyDescent="0.2">
      <c r="A6156" s="14">
        <f>'GW Seasonality'!G6166</f>
        <v>43056</v>
      </c>
      <c r="B6156" s="16">
        <f>-'GW Seasonality'!H6166</f>
        <v>9.4632664762275501E-3</v>
      </c>
    </row>
    <row r="6157" spans="1:2" x14ac:dyDescent="0.2">
      <c r="A6157" s="14">
        <f>'GW Seasonality'!G6167</f>
        <v>43057</v>
      </c>
      <c r="B6157" s="16">
        <f>-'GW Seasonality'!H6167</f>
        <v>9.3430508886975464E-3</v>
      </c>
    </row>
    <row r="6158" spans="1:2" x14ac:dyDescent="0.2">
      <c r="A6158" s="14">
        <f>'GW Seasonality'!G6168</f>
        <v>43058</v>
      </c>
      <c r="B6158" s="16">
        <f>-'GW Seasonality'!H6168</f>
        <v>9.2227337868904108E-3</v>
      </c>
    </row>
    <row r="6159" spans="1:2" x14ac:dyDescent="0.2">
      <c r="A6159" s="14">
        <f>'GW Seasonality'!G6169</f>
        <v>43059</v>
      </c>
      <c r="B6159" s="16">
        <f>-'GW Seasonality'!H6169</f>
        <v>9.1023507745722938E-3</v>
      </c>
    </row>
    <row r="6160" spans="1:2" x14ac:dyDescent="0.2">
      <c r="A6160" s="14">
        <f>'GW Seasonality'!G6170</f>
        <v>43060</v>
      </c>
      <c r="B6160" s="16">
        <f>-'GW Seasonality'!H6170</f>
        <v>8.9819374750133209E-3</v>
      </c>
    </row>
    <row r="6161" spans="1:2" x14ac:dyDescent="0.2">
      <c r="A6161" s="14">
        <f>'GW Seasonality'!G6171</f>
        <v>43061</v>
      </c>
      <c r="B6161" s="16">
        <f>-'GW Seasonality'!H6171</f>
        <v>8.8615295204460837E-3</v>
      </c>
    </row>
    <row r="6162" spans="1:2" x14ac:dyDescent="0.2">
      <c r="A6162" s="14">
        <f>'GW Seasonality'!G6172</f>
        <v>43062</v>
      </c>
      <c r="B6162" s="16">
        <f>-'GW Seasonality'!H6172</f>
        <v>8.7411625415215223E-3</v>
      </c>
    </row>
    <row r="6163" spans="1:2" x14ac:dyDescent="0.2">
      <c r="A6163" s="14">
        <f>'GW Seasonality'!G6173</f>
        <v>43063</v>
      </c>
      <c r="B6163" s="16">
        <f>-'GW Seasonality'!H6173</f>
        <v>8.6208721567652257E-3</v>
      </c>
    </row>
    <row r="6164" spans="1:2" x14ac:dyDescent="0.2">
      <c r="A6164" s="14">
        <f>'GW Seasonality'!G6174</f>
        <v>43064</v>
      </c>
      <c r="B6164" s="16">
        <f>-'GW Seasonality'!H6174</f>
        <v>8.5006939620373145E-3</v>
      </c>
    </row>
    <row r="6165" spans="1:2" x14ac:dyDescent="0.2">
      <c r="A6165" s="14">
        <f>'GW Seasonality'!G6175</f>
        <v>43065</v>
      </c>
      <c r="B6165" s="16">
        <f>-'GW Seasonality'!H6175</f>
        <v>8.3806635199991011E-3</v>
      </c>
    </row>
    <row r="6166" spans="1:2" x14ac:dyDescent="0.2">
      <c r="A6166" s="14">
        <f>'GW Seasonality'!G6176</f>
        <v>43066</v>
      </c>
      <c r="B6166" s="16">
        <f>-'GW Seasonality'!H6176</f>
        <v>8.26081634958949E-3</v>
      </c>
    </row>
    <row r="6167" spans="1:2" x14ac:dyDescent="0.2">
      <c r="A6167" s="14">
        <f>'GW Seasonality'!G6177</f>
        <v>43067</v>
      </c>
      <c r="B6167" s="16">
        <f>-'GW Seasonality'!H6177</f>
        <v>8.1411879155143512E-3</v>
      </c>
    </row>
    <row r="6168" spans="1:2" x14ac:dyDescent="0.2">
      <c r="A6168" s="14">
        <f>'GW Seasonality'!G6178</f>
        <v>43068</v>
      </c>
      <c r="B6168" s="16">
        <f>-'GW Seasonality'!H6178</f>
        <v>8.0218136177519685E-3</v>
      </c>
    </row>
    <row r="6169" spans="1:2" x14ac:dyDescent="0.2">
      <c r="A6169" s="14">
        <f>'GW Seasonality'!G6179</f>
        <v>43069</v>
      </c>
      <c r="B6169" s="16">
        <f>-'GW Seasonality'!H6179</f>
        <v>7.9027287810775997E-3</v>
      </c>
    </row>
    <row r="6170" spans="1:2" x14ac:dyDescent="0.2">
      <c r="A6170" s="14">
        <f>'GW Seasonality'!G6180</f>
        <v>43070</v>
      </c>
      <c r="B6170" s="16">
        <f>-'GW Seasonality'!H6180</f>
        <v>7.7318261084096144E-3</v>
      </c>
    </row>
    <row r="6171" spans="1:2" x14ac:dyDescent="0.2">
      <c r="A6171" s="14">
        <f>'GW Seasonality'!G6181</f>
        <v>43071</v>
      </c>
      <c r="B6171" s="16">
        <f>-'GW Seasonality'!H6181</f>
        <v>7.6135952524619159E-3</v>
      </c>
    </row>
    <row r="6172" spans="1:2" x14ac:dyDescent="0.2">
      <c r="A6172" s="14">
        <f>'GW Seasonality'!G6182</f>
        <v>43072</v>
      </c>
      <c r="B6172" s="16">
        <f>-'GW Seasonality'!H6182</f>
        <v>7.4957746559841214E-3</v>
      </c>
    </row>
    <row r="6173" spans="1:2" x14ac:dyDescent="0.2">
      <c r="A6173" s="14">
        <f>'GW Seasonality'!G6183</f>
        <v>43073</v>
      </c>
      <c r="B6173" s="16">
        <f>-'GW Seasonality'!H6183</f>
        <v>7.3783991839862801E-3</v>
      </c>
    </row>
    <row r="6174" spans="1:2" x14ac:dyDescent="0.2">
      <c r="A6174" s="14">
        <f>'GW Seasonality'!G6184</f>
        <v>43074</v>
      </c>
      <c r="B6174" s="16">
        <f>-'GW Seasonality'!H6184</f>
        <v>7.2615035697589508E-3</v>
      </c>
    </row>
    <row r="6175" spans="1:2" x14ac:dyDescent="0.2">
      <c r="A6175" s="14">
        <f>'GW Seasonality'!G6185</f>
        <v>43075</v>
      </c>
      <c r="B6175" s="16">
        <f>-'GW Seasonality'!H6185</f>
        <v>7.1451224045950426E-3</v>
      </c>
    </row>
    <row r="6176" spans="1:2" x14ac:dyDescent="0.2">
      <c r="A6176" s="14">
        <f>'GW Seasonality'!G6186</f>
        <v>43076</v>
      </c>
      <c r="B6176" s="16">
        <f>-'GW Seasonality'!H6186</f>
        <v>7.0292901275537251E-3</v>
      </c>
    </row>
    <row r="6177" spans="1:2" x14ac:dyDescent="0.2">
      <c r="A6177" s="14">
        <f>'GW Seasonality'!G6187</f>
        <v>43077</v>
      </c>
      <c r="B6177" s="16">
        <f>-'GW Seasonality'!H6187</f>
        <v>6.9140410152693441E-3</v>
      </c>
    </row>
    <row r="6178" spans="1:2" x14ac:dyDescent="0.2">
      <c r="A6178" s="14">
        <f>'GW Seasonality'!G6188</f>
        <v>43078</v>
      </c>
      <c r="B6178" s="16">
        <f>-'GW Seasonality'!H6188</f>
        <v>6.7994091718083915E-3</v>
      </c>
    </row>
    <row r="6179" spans="1:2" x14ac:dyDescent="0.2">
      <c r="A6179" s="14">
        <f>'GW Seasonality'!G6189</f>
        <v>43079</v>
      </c>
      <c r="B6179" s="16">
        <f>-'GW Seasonality'!H6189</f>
        <v>6.6854285185776029E-3</v>
      </c>
    </row>
    <row r="6180" spans="1:2" x14ac:dyDescent="0.2">
      <c r="A6180" s="14">
        <f>'GW Seasonality'!G6190</f>
        <v>43080</v>
      </c>
      <c r="B6180" s="16">
        <f>-'GW Seasonality'!H6190</f>
        <v>6.5721327842860489E-3</v>
      </c>
    </row>
    <row r="6181" spans="1:2" x14ac:dyDescent="0.2">
      <c r="A6181" s="14">
        <f>'GW Seasonality'!G6191</f>
        <v>43081</v>
      </c>
      <c r="B6181" s="16">
        <f>-'GW Seasonality'!H6191</f>
        <v>6.4595554949642437E-3</v>
      </c>
    </row>
    <row r="6182" spans="1:2" x14ac:dyDescent="0.2">
      <c r="A6182" s="14">
        <f>'GW Seasonality'!G6192</f>
        <v>43082</v>
      </c>
      <c r="B6182" s="16">
        <f>-'GW Seasonality'!H6192</f>
        <v>6.3477299640433025E-3</v>
      </c>
    </row>
    <row r="6183" spans="1:2" x14ac:dyDescent="0.2">
      <c r="A6183" s="14">
        <f>'GW Seasonality'!G6193</f>
        <v>43083</v>
      </c>
      <c r="B6183" s="16">
        <f>-'GW Seasonality'!H6193</f>
        <v>6.2366892824969279E-3</v>
      </c>
    </row>
    <row r="6184" spans="1:2" x14ac:dyDescent="0.2">
      <c r="A6184" s="14">
        <f>'GW Seasonality'!G6194</f>
        <v>43084</v>
      </c>
      <c r="B6184" s="16">
        <f>-'GW Seasonality'!H6194</f>
        <v>6.1264663090492503E-3</v>
      </c>
    </row>
    <row r="6185" spans="1:2" x14ac:dyDescent="0.2">
      <c r="A6185" s="14">
        <f>'GW Seasonality'!G6195</f>
        <v>43085</v>
      </c>
      <c r="B6185" s="16">
        <f>-'GW Seasonality'!H6195</f>
        <v>6.0170936604514377E-3</v>
      </c>
    </row>
    <row r="6186" spans="1:2" x14ac:dyDescent="0.2">
      <c r="A6186" s="14">
        <f>'GW Seasonality'!G6196</f>
        <v>43086</v>
      </c>
      <c r="B6186" s="16">
        <f>-'GW Seasonality'!H6196</f>
        <v>5.9086037018298452E-3</v>
      </c>
    </row>
    <row r="6187" spans="1:2" x14ac:dyDescent="0.2">
      <c r="A6187" s="14">
        <f>'GW Seasonality'!G6197</f>
        <v>43087</v>
      </c>
      <c r="B6187" s="16">
        <f>-'GW Seasonality'!H6197</f>
        <v>5.8010285371086715E-3</v>
      </c>
    </row>
    <row r="6188" spans="1:2" x14ac:dyDescent="0.2">
      <c r="A6188" s="14">
        <f>'GW Seasonality'!G6198</f>
        <v>43088</v>
      </c>
      <c r="B6188" s="16">
        <f>-'GW Seasonality'!H6198</f>
        <v>5.6943999995098631E-3</v>
      </c>
    </row>
    <row r="6189" spans="1:2" x14ac:dyDescent="0.2">
      <c r="A6189" s="14">
        <f>'GW Seasonality'!G6199</f>
        <v>43089</v>
      </c>
      <c r="B6189" s="16">
        <f>-'GW Seasonality'!H6199</f>
        <v>5.5887496421331891E-3</v>
      </c>
    </row>
    <row r="6190" spans="1:2" x14ac:dyDescent="0.2">
      <c r="A6190" s="14">
        <f>'GW Seasonality'!G6200</f>
        <v>43090</v>
      </c>
      <c r="B6190" s="16">
        <f>-'GW Seasonality'!H6200</f>
        <v>5.484108728619156E-3</v>
      </c>
    </row>
    <row r="6191" spans="1:2" x14ac:dyDescent="0.2">
      <c r="A6191" s="14">
        <f>'GW Seasonality'!G6201</f>
        <v>43091</v>
      </c>
      <c r="B6191" s="16">
        <f>-'GW Seasonality'!H6201</f>
        <v>5.3805082238975697E-3</v>
      </c>
    </row>
    <row r="6192" spans="1:2" x14ac:dyDescent="0.2">
      <c r="A6192" s="14">
        <f>'GW Seasonality'!G6202</f>
        <v>43092</v>
      </c>
      <c r="B6192" s="16">
        <f>-'GW Seasonality'!H6202</f>
        <v>5.2779787850245541E-3</v>
      </c>
    </row>
    <row r="6193" spans="1:2" x14ac:dyDescent="0.2">
      <c r="A6193" s="14">
        <f>'GW Seasonality'!G6203</f>
        <v>43093</v>
      </c>
      <c r="B6193" s="16">
        <f>-'GW Seasonality'!H6203</f>
        <v>5.1765507521106188E-3</v>
      </c>
    </row>
    <row r="6194" spans="1:2" x14ac:dyDescent="0.2">
      <c r="A6194" s="14">
        <f>'GW Seasonality'!G6204</f>
        <v>43094</v>
      </c>
      <c r="B6194" s="16">
        <f>-'GW Seasonality'!H6204</f>
        <v>5.0762541393425129E-3</v>
      </c>
    </row>
    <row r="6195" spans="1:2" x14ac:dyDescent="0.2">
      <c r="A6195" s="14">
        <f>'GW Seasonality'!G6205</f>
        <v>43095</v>
      </c>
      <c r="B6195" s="16">
        <f>-'GW Seasonality'!H6205</f>
        <v>4.977118626101576E-3</v>
      </c>
    </row>
    <row r="6196" spans="1:2" x14ac:dyDescent="0.2">
      <c r="A6196" s="14">
        <f>'GW Seasonality'!G6206</f>
        <v>43096</v>
      </c>
      <c r="B6196" s="16">
        <f>-'GW Seasonality'!H6206</f>
        <v>4.8791735481811182E-3</v>
      </c>
    </row>
    <row r="6197" spans="1:2" x14ac:dyDescent="0.2">
      <c r="A6197" s="14">
        <f>'GW Seasonality'!G6207</f>
        <v>43097</v>
      </c>
      <c r="B6197" s="16">
        <f>-'GW Seasonality'!H6207</f>
        <v>4.7824478891054711E-3</v>
      </c>
    </row>
    <row r="6198" spans="1:2" x14ac:dyDescent="0.2">
      <c r="A6198" s="14">
        <f>'GW Seasonality'!G6208</f>
        <v>43098</v>
      </c>
      <c r="B6198" s="16">
        <f>-'GW Seasonality'!H6208</f>
        <v>4.6869702715533262E-3</v>
      </c>
    </row>
    <row r="6199" spans="1:2" x14ac:dyDescent="0.2">
      <c r="A6199" s="14">
        <f>'GW Seasonality'!G6209</f>
        <v>43099</v>
      </c>
      <c r="B6199" s="16">
        <f>-'GW Seasonality'!H6209</f>
        <v>4.5927689488878048E-3</v>
      </c>
    </row>
    <row r="6200" spans="1:2" x14ac:dyDescent="0.2">
      <c r="A6200" s="14">
        <f>'GW Seasonality'!G6210</f>
        <v>43100</v>
      </c>
      <c r="B6200" s="16">
        <f>-'GW Seasonality'!H6210</f>
        <v>4.4998717967958419E-3</v>
      </c>
    </row>
    <row r="6201" spans="1:2" x14ac:dyDescent="0.2">
      <c r="A6201" s="14">
        <f>'GW Seasonality'!G6211</f>
        <v>43101</v>
      </c>
      <c r="B6201" s="16">
        <f>-'GW Seasonality'!H6211</f>
        <v>4.4621673315700132E-3</v>
      </c>
    </row>
    <row r="6202" spans="1:2" x14ac:dyDescent="0.2">
      <c r="A6202" s="14">
        <f>'GW Seasonality'!G6212</f>
        <v>43102</v>
      </c>
      <c r="B6202" s="16">
        <f>-'GW Seasonality'!H6212</f>
        <v>4.3711556752405291E-3</v>
      </c>
    </row>
    <row r="6203" spans="1:2" x14ac:dyDescent="0.2">
      <c r="A6203" s="14">
        <f>'GW Seasonality'!G6213</f>
        <v>43103</v>
      </c>
      <c r="B6203" s="16">
        <f>-'GW Seasonality'!H6213</f>
        <v>4.2815137684176852E-3</v>
      </c>
    </row>
    <row r="6204" spans="1:2" x14ac:dyDescent="0.2">
      <c r="A6204" s="14">
        <f>'GW Seasonality'!G6214</f>
        <v>43104</v>
      </c>
      <c r="B6204" s="16">
        <f>-'GW Seasonality'!H6214</f>
        <v>4.1932681375839121E-3</v>
      </c>
    </row>
    <row r="6205" spans="1:2" x14ac:dyDescent="0.2">
      <c r="A6205" s="14">
        <f>'GW Seasonality'!G6215</f>
        <v>43105</v>
      </c>
      <c r="B6205" s="16">
        <f>-'GW Seasonality'!H6215</f>
        <v>4.1064448960411058E-3</v>
      </c>
    </row>
    <row r="6206" spans="1:2" x14ac:dyDescent="0.2">
      <c r="A6206" s="14">
        <f>'GW Seasonality'!G6216</f>
        <v>43106</v>
      </c>
      <c r="B6206" s="16">
        <f>-'GW Seasonality'!H6216</f>
        <v>4.0210697361832927E-3</v>
      </c>
    </row>
    <row r="6207" spans="1:2" x14ac:dyDescent="0.2">
      <c r="A6207" s="14">
        <f>'GW Seasonality'!G6217</f>
        <v>43107</v>
      </c>
      <c r="B6207" s="16">
        <f>-'GW Seasonality'!H6217</f>
        <v>3.9371679218938279E-3</v>
      </c>
    </row>
    <row r="6208" spans="1:2" x14ac:dyDescent="0.2">
      <c r="A6208" s="14">
        <f>'GW Seasonality'!G6218</f>
        <v>43108</v>
      </c>
      <c r="B6208" s="16">
        <f>-'GW Seasonality'!H6218</f>
        <v>3.85476428106941E-3</v>
      </c>
    </row>
    <row r="6209" spans="1:2" x14ac:dyDescent="0.2">
      <c r="A6209" s="14">
        <f>'GW Seasonality'!G6219</f>
        <v>43109</v>
      </c>
      <c r="B6209" s="16">
        <f>-'GW Seasonality'!H6219</f>
        <v>3.7738831982731076E-3</v>
      </c>
    </row>
    <row r="6210" spans="1:2" x14ac:dyDescent="0.2">
      <c r="A6210" s="14">
        <f>'GW Seasonality'!G6220</f>
        <v>43110</v>
      </c>
      <c r="B6210" s="16">
        <f>-'GW Seasonality'!H6220</f>
        <v>3.6945486075185691E-3</v>
      </c>
    </row>
    <row r="6211" spans="1:2" x14ac:dyDescent="0.2">
      <c r="A6211" s="14">
        <f>'GW Seasonality'!G6221</f>
        <v>43111</v>
      </c>
      <c r="B6211" s="16">
        <f>-'GW Seasonality'!H6221</f>
        <v>3.6167839851875723E-3</v>
      </c>
    </row>
    <row r="6212" spans="1:2" x14ac:dyDescent="0.2">
      <c r="A6212" s="14">
        <f>'GW Seasonality'!G6222</f>
        <v>43112</v>
      </c>
      <c r="B6212" s="16">
        <f>-'GW Seasonality'!H6222</f>
        <v>3.5406123430829755E-3</v>
      </c>
    </row>
    <row r="6213" spans="1:2" x14ac:dyDescent="0.2">
      <c r="A6213" s="14">
        <f>'GW Seasonality'!G6223</f>
        <v>43113</v>
      </c>
      <c r="B6213" s="16">
        <f>-'GW Seasonality'!H6223</f>
        <v>3.4660562216191617E-3</v>
      </c>
    </row>
    <row r="6214" spans="1:2" x14ac:dyDescent="0.2">
      <c r="A6214" s="14">
        <f>'GW Seasonality'!G6224</f>
        <v>43114</v>
      </c>
      <c r="B6214" s="16">
        <f>-'GW Seasonality'!H6224</f>
        <v>3.3931376831519647E-3</v>
      </c>
    </row>
    <row r="6215" spans="1:2" x14ac:dyDescent="0.2">
      <c r="A6215" s="14">
        <f>'GW Seasonality'!G6225</f>
        <v>43115</v>
      </c>
      <c r="B6215" s="16">
        <f>-'GW Seasonality'!H6225</f>
        <v>3.3218783054500649E-3</v>
      </c>
    </row>
    <row r="6216" spans="1:2" x14ac:dyDescent="0.2">
      <c r="A6216" s="14">
        <f>'GW Seasonality'!G6226</f>
        <v>43116</v>
      </c>
      <c r="B6216" s="16">
        <f>-'GW Seasonality'!H6226</f>
        <v>3.2522991753097747E-3</v>
      </c>
    </row>
    <row r="6217" spans="1:2" x14ac:dyDescent="0.2">
      <c r="A6217" s="14">
        <f>'GW Seasonality'!G6227</f>
        <v>43117</v>
      </c>
      <c r="B6217" s="16">
        <f>-'GW Seasonality'!H6227</f>
        <v>3.1844208823151266E-3</v>
      </c>
    </row>
    <row r="6218" spans="1:2" x14ac:dyDescent="0.2">
      <c r="A6218" s="14">
        <f>'GW Seasonality'!G6228</f>
        <v>43118</v>
      </c>
      <c r="B6218" s="16">
        <f>-'GW Seasonality'!H6228</f>
        <v>3.1182635127450708E-3</v>
      </c>
    </row>
    <row r="6219" spans="1:2" x14ac:dyDescent="0.2">
      <c r="A6219" s="14">
        <f>'GW Seasonality'!G6229</f>
        <v>43119</v>
      </c>
      <c r="B6219" s="16">
        <f>-'GW Seasonality'!H6229</f>
        <v>3.0538466436296355E-3</v>
      </c>
    </row>
    <row r="6220" spans="1:2" x14ac:dyDescent="0.2">
      <c r="A6220" s="14">
        <f>'GW Seasonality'!G6230</f>
        <v>43120</v>
      </c>
      <c r="B6220" s="16">
        <f>-'GW Seasonality'!H6230</f>
        <v>2.9911893369567576E-3</v>
      </c>
    </row>
    <row r="6221" spans="1:2" x14ac:dyDescent="0.2">
      <c r="A6221" s="14">
        <f>'GW Seasonality'!G6231</f>
        <v>43121</v>
      </c>
      <c r="B6221" s="16">
        <f>-'GW Seasonality'!H6231</f>
        <v>2.9303101340315421E-3</v>
      </c>
    </row>
    <row r="6222" spans="1:2" x14ac:dyDescent="0.2">
      <c r="A6222" s="14">
        <f>'GW Seasonality'!G6232</f>
        <v>43122</v>
      </c>
      <c r="B6222" s="16">
        <f>-'GW Seasonality'!H6232</f>
        <v>2.8712270499895876E-3</v>
      </c>
    </row>
    <row r="6223" spans="1:2" x14ac:dyDescent="0.2">
      <c r="A6223" s="14">
        <f>'GW Seasonality'!G6233</f>
        <v>43123</v>
      </c>
      <c r="B6223" s="16">
        <f>-'GW Seasonality'!H6233</f>
        <v>2.8139575684660153E-3</v>
      </c>
    </row>
    <row r="6224" spans="1:2" x14ac:dyDescent="0.2">
      <c r="A6224" s="14">
        <f>'GW Seasonality'!G6234</f>
        <v>43124</v>
      </c>
      <c r="B6224" s="16">
        <f>-'GW Seasonality'!H6234</f>
        <v>2.7585186364217874E-3</v>
      </c>
    </row>
    <row r="6225" spans="1:2" x14ac:dyDescent="0.2">
      <c r="A6225" s="14">
        <f>'GW Seasonality'!G6235</f>
        <v>43125</v>
      </c>
      <c r="B6225" s="16">
        <f>-'GW Seasonality'!H6235</f>
        <v>2.7049266591288208E-3</v>
      </c>
    </row>
    <row r="6226" spans="1:2" x14ac:dyDescent="0.2">
      <c r="A6226" s="14">
        <f>'GW Seasonality'!G6236</f>
        <v>43126</v>
      </c>
      <c r="B6226" s="16">
        <f>-'GW Seasonality'!H6236</f>
        <v>2.6531974953154097E-3</v>
      </c>
    </row>
    <row r="6227" spans="1:2" x14ac:dyDescent="0.2">
      <c r="A6227" s="14">
        <f>'GW Seasonality'!G6237</f>
        <v>43127</v>
      </c>
      <c r="B6227" s="16">
        <f>-'GW Seasonality'!H6237</f>
        <v>2.603346452473369E-3</v>
      </c>
    </row>
    <row r="6228" spans="1:2" x14ac:dyDescent="0.2">
      <c r="A6228" s="14">
        <f>'GW Seasonality'!G6238</f>
        <v>43128</v>
      </c>
      <c r="B6228" s="16">
        <f>-'GW Seasonality'!H6238</f>
        <v>2.5553882823283001E-3</v>
      </c>
    </row>
    <row r="6229" spans="1:2" x14ac:dyDescent="0.2">
      <c r="A6229" s="14">
        <f>'GW Seasonality'!G6239</f>
        <v>43129</v>
      </c>
      <c r="B6229" s="16">
        <f>-'GW Seasonality'!H6239</f>
        <v>2.5093371764743234E-3</v>
      </c>
    </row>
    <row r="6230" spans="1:2" x14ac:dyDescent="0.2">
      <c r="A6230" s="14">
        <f>'GW Seasonality'!G6240</f>
        <v>43130</v>
      </c>
      <c r="B6230" s="16">
        <f>-'GW Seasonality'!H6240</f>
        <v>2.4652067621745502E-3</v>
      </c>
    </row>
    <row r="6231" spans="1:2" x14ac:dyDescent="0.2">
      <c r="A6231" s="14">
        <f>'GW Seasonality'!G6241</f>
        <v>43131</v>
      </c>
      <c r="B6231" s="16">
        <f>-'GW Seasonality'!H6241</f>
        <v>2.4230100983285647E-3</v>
      </c>
    </row>
    <row r="6232" spans="1:2" x14ac:dyDescent="0.2">
      <c r="A6232" s="14">
        <f>'GW Seasonality'!G6242</f>
        <v>43132</v>
      </c>
      <c r="B6232" s="16">
        <f>-'GW Seasonality'!H6242</f>
        <v>2.4050594164806236E-3</v>
      </c>
    </row>
    <row r="6233" spans="1:2" x14ac:dyDescent="0.2">
      <c r="A6233" s="14">
        <f>'GW Seasonality'!G6243</f>
        <v>43133</v>
      </c>
      <c r="B6233" s="16">
        <f>-'GW Seasonality'!H6243</f>
        <v>2.3656691416074262E-3</v>
      </c>
    </row>
    <row r="6234" spans="1:2" x14ac:dyDescent="0.2">
      <c r="A6234" s="14">
        <f>'GW Seasonality'!G6244</f>
        <v>43134</v>
      </c>
      <c r="B6234" s="16">
        <f>-'GW Seasonality'!H6244</f>
        <v>2.3282420719713467E-3</v>
      </c>
    </row>
    <row r="6235" spans="1:2" x14ac:dyDescent="0.2">
      <c r="A6235" s="14">
        <f>'GW Seasonality'!G6245</f>
        <v>43135</v>
      </c>
      <c r="B6235" s="16">
        <f>-'GW Seasonality'!H6245</f>
        <v>2.2927892828444344E-3</v>
      </c>
    </row>
    <row r="6236" spans="1:2" x14ac:dyDescent="0.2">
      <c r="A6236" s="14">
        <f>'GW Seasonality'!G6246</f>
        <v>43136</v>
      </c>
      <c r="B6236" s="16">
        <f>-'GW Seasonality'!H6246</f>
        <v>2.2593212652773729E-3</v>
      </c>
    </row>
    <row r="6237" spans="1:2" x14ac:dyDescent="0.2">
      <c r="A6237" s="14">
        <f>'GW Seasonality'!G6247</f>
        <v>43137</v>
      </c>
      <c r="B6237" s="16">
        <f>-'GW Seasonality'!H6247</f>
        <v>2.2278479229950092E-3</v>
      </c>
    </row>
    <row r="6238" spans="1:2" x14ac:dyDescent="0.2">
      <c r="A6238" s="14">
        <f>'GW Seasonality'!G6248</f>
        <v>43138</v>
      </c>
      <c r="B6238" s="16">
        <f>-'GW Seasonality'!H6248</f>
        <v>2.1983785694656803E-3</v>
      </c>
    </row>
    <row r="6239" spans="1:2" x14ac:dyDescent="0.2">
      <c r="A6239" s="14">
        <f>'GW Seasonality'!G6249</f>
        <v>43139</v>
      </c>
      <c r="B6239" s="16">
        <f>-'GW Seasonality'!H6249</f>
        <v>2.1709219251452123E-3</v>
      </c>
    </row>
    <row r="6240" spans="1:2" x14ac:dyDescent="0.2">
      <c r="A6240" s="14">
        <f>'GW Seasonality'!G6250</f>
        <v>43140</v>
      </c>
      <c r="B6240" s="16">
        <f>-'GW Seasonality'!H6250</f>
        <v>2.1454861148963965E-3</v>
      </c>
    </row>
    <row r="6241" spans="1:2" x14ac:dyDescent="0.2">
      <c r="A6241" s="14">
        <f>'GW Seasonality'!G6251</f>
        <v>43141</v>
      </c>
      <c r="B6241" s="16">
        <f>-'GW Seasonality'!H6251</f>
        <v>2.1220786655847066E-3</v>
      </c>
    </row>
    <row r="6242" spans="1:2" x14ac:dyDescent="0.2">
      <c r="A6242" s="14">
        <f>'GW Seasonality'!G6252</f>
        <v>43142</v>
      </c>
      <c r="B6242" s="16">
        <f>-'GW Seasonality'!H6252</f>
        <v>2.1007065038509843E-3</v>
      </c>
    </row>
    <row r="6243" spans="1:2" x14ac:dyDescent="0.2">
      <c r="A6243" s="14">
        <f>'GW Seasonality'!G6253</f>
        <v>43143</v>
      </c>
      <c r="B6243" s="16">
        <f>-'GW Seasonality'!H6253</f>
        <v>2.0813759540617306E-3</v>
      </c>
    </row>
    <row r="6244" spans="1:2" x14ac:dyDescent="0.2">
      <c r="A6244" s="14">
        <f>'GW Seasonality'!G6254</f>
        <v>43144</v>
      </c>
      <c r="B6244" s="16">
        <f>-'GW Seasonality'!H6254</f>
        <v>2.0640927364376279E-3</v>
      </c>
    </row>
    <row r="6245" spans="1:2" x14ac:dyDescent="0.2">
      <c r="A6245" s="14">
        <f>'GW Seasonality'!G6255</f>
        <v>43145</v>
      </c>
      <c r="B6245" s="16">
        <f>-'GW Seasonality'!H6255</f>
        <v>2.048861965360832E-3</v>
      </c>
    </row>
    <row r="6246" spans="1:2" x14ac:dyDescent="0.2">
      <c r="A6246" s="14">
        <f>'GW Seasonality'!G6256</f>
        <v>43146</v>
      </c>
      <c r="B6246" s="16">
        <f>-'GW Seasonality'!H6256</f>
        <v>2.0356881478615415E-3</v>
      </c>
    </row>
    <row r="6247" spans="1:2" x14ac:dyDescent="0.2">
      <c r="A6247" s="14">
        <f>'GW Seasonality'!G6257</f>
        <v>43147</v>
      </c>
      <c r="B6247" s="16">
        <f>-'GW Seasonality'!H6257</f>
        <v>2.0245751822843038E-3</v>
      </c>
    </row>
    <row r="6248" spans="1:2" x14ac:dyDescent="0.2">
      <c r="A6248" s="14">
        <f>'GW Seasonality'!G6258</f>
        <v>43148</v>
      </c>
      <c r="B6248" s="16">
        <f>-'GW Seasonality'!H6258</f>
        <v>2.0155263571344211E-3</v>
      </c>
    </row>
    <row r="6249" spans="1:2" x14ac:dyDescent="0.2">
      <c r="A6249" s="14">
        <f>'GW Seasonality'!G6259</f>
        <v>43149</v>
      </c>
      <c r="B6249" s="16">
        <f>-'GW Seasonality'!H6259</f>
        <v>2.0085443501048385E-3</v>
      </c>
    </row>
    <row r="6250" spans="1:2" x14ac:dyDescent="0.2">
      <c r="A6250" s="14">
        <f>'GW Seasonality'!G6260</f>
        <v>43150</v>
      </c>
      <c r="B6250" s="16">
        <f>-'GW Seasonality'!H6260</f>
        <v>2.0036312272837652E-3</v>
      </c>
    </row>
    <row r="6251" spans="1:2" x14ac:dyDescent="0.2">
      <c r="A6251" s="14">
        <f>'GW Seasonality'!G6261</f>
        <v>43151</v>
      </c>
      <c r="B6251" s="16">
        <f>-'GW Seasonality'!H6261</f>
        <v>2.0007884425432883E-3</v>
      </c>
    </row>
    <row r="6252" spans="1:2" x14ac:dyDescent="0.2">
      <c r="A6252" s="14">
        <f>'GW Seasonality'!G6262</f>
        <v>43152</v>
      </c>
      <c r="B6252" s="16">
        <f>-'GW Seasonality'!H6262</f>
        <v>2.0000168371091479E-3</v>
      </c>
    </row>
    <row r="6253" spans="1:2" x14ac:dyDescent="0.2">
      <c r="A6253" s="14">
        <f>'GW Seasonality'!G6263</f>
        <v>43153</v>
      </c>
      <c r="B6253" s="16">
        <f>-'GW Seasonality'!H6263</f>
        <v>2.0013166393118079E-3</v>
      </c>
    </row>
    <row r="6254" spans="1:2" x14ac:dyDescent="0.2">
      <c r="A6254" s="14">
        <f>'GW Seasonality'!G6264</f>
        <v>43154</v>
      </c>
      <c r="B6254" s="16">
        <f>-'GW Seasonality'!H6264</f>
        <v>2.0046874645188832E-3</v>
      </c>
    </row>
    <row r="6255" spans="1:2" x14ac:dyDescent="0.2">
      <c r="A6255" s="14">
        <f>'GW Seasonality'!G6265</f>
        <v>43155</v>
      </c>
      <c r="B6255" s="16">
        <f>-'GW Seasonality'!H6265</f>
        <v>2.010128315248964E-3</v>
      </c>
    </row>
    <row r="6256" spans="1:2" x14ac:dyDescent="0.2">
      <c r="A6256" s="14">
        <f>'GW Seasonality'!G6266</f>
        <v>43156</v>
      </c>
      <c r="B6256" s="16">
        <f>-'GW Seasonality'!H6266</f>
        <v>2.0176375814667845E-3</v>
      </c>
    </row>
    <row r="6257" spans="1:2" x14ac:dyDescent="0.2">
      <c r="A6257" s="14">
        <f>'GW Seasonality'!G6267</f>
        <v>43157</v>
      </c>
      <c r="B6257" s="16">
        <f>-'GW Seasonality'!H6267</f>
        <v>2.0272130410596582E-3</v>
      </c>
    </row>
    <row r="6258" spans="1:2" x14ac:dyDescent="0.2">
      <c r="A6258" s="14">
        <f>'GW Seasonality'!G6268</f>
        <v>43158</v>
      </c>
      <c r="B6258" s="16">
        <f>-'GW Seasonality'!H6268</f>
        <v>2.0388518604950367E-3</v>
      </c>
    </row>
    <row r="6259" spans="1:2" x14ac:dyDescent="0.2">
      <c r="A6259" s="14">
        <f>'GW Seasonality'!G6269</f>
        <v>43159</v>
      </c>
      <c r="B6259" s="16">
        <f>-'GW Seasonality'!H6269</f>
        <v>2.0525505956590006E-3</v>
      </c>
    </row>
    <row r="6260" spans="1:2" x14ac:dyDescent="0.2">
      <c r="A6260" s="14">
        <f>'GW Seasonality'!G6270</f>
        <v>43160</v>
      </c>
      <c r="B6260" s="16">
        <f>-'GW Seasonality'!H6270</f>
        <v>2.115344137847505E-3</v>
      </c>
    </row>
    <row r="6261" spans="1:2" x14ac:dyDescent="0.2">
      <c r="A6261" s="14">
        <f>'GW Seasonality'!G6271</f>
        <v>43161</v>
      </c>
      <c r="B6261" s="16">
        <f>-'GW Seasonality'!H6271</f>
        <v>2.138131530856107E-3</v>
      </c>
    </row>
    <row r="6262" spans="1:2" x14ac:dyDescent="0.2">
      <c r="A6262" s="14">
        <f>'GW Seasonality'!G6272</f>
        <v>43162</v>
      </c>
      <c r="B6262" s="16">
        <f>-'GW Seasonality'!H6272</f>
        <v>2.1629494611415789E-3</v>
      </c>
    </row>
    <row r="6263" spans="1:2" x14ac:dyDescent="0.2">
      <c r="A6263" s="14">
        <f>'GW Seasonality'!G6273</f>
        <v>43163</v>
      </c>
      <c r="B6263" s="16">
        <f>-'GW Seasonality'!H6273</f>
        <v>2.1897905846790635E-3</v>
      </c>
    </row>
    <row r="6264" spans="1:2" x14ac:dyDescent="0.2">
      <c r="A6264" s="14">
        <f>'GW Seasonality'!G6274</f>
        <v>43164</v>
      </c>
      <c r="B6264" s="16">
        <f>-'GW Seasonality'!H6274</f>
        <v>2.2186469587482747E-3</v>
      </c>
    </row>
    <row r="6265" spans="1:2" x14ac:dyDescent="0.2">
      <c r="A6265" s="14">
        <f>'GW Seasonality'!G6275</f>
        <v>43165</v>
      </c>
      <c r="B6265" s="16">
        <f>-'GW Seasonality'!H6275</f>
        <v>2.2495100442838731E-3</v>
      </c>
    </row>
    <row r="6266" spans="1:2" x14ac:dyDescent="0.2">
      <c r="A6266" s="14">
        <f>'GW Seasonality'!G6276</f>
        <v>43166</v>
      </c>
      <c r="B6266" s="16">
        <f>-'GW Seasonality'!H6276</f>
        <v>2.282370708402307E-3</v>
      </c>
    </row>
    <row r="6267" spans="1:2" x14ac:dyDescent="0.2">
      <c r="A6267" s="14">
        <f>'GW Seasonality'!G6277</f>
        <v>43167</v>
      </c>
      <c r="B6267" s="16">
        <f>-'GW Seasonality'!H6277</f>
        <v>2.3172192271043888E-3</v>
      </c>
    </row>
    <row r="6268" spans="1:2" x14ac:dyDescent="0.2">
      <c r="A6268" s="14">
        <f>'GW Seasonality'!G6278</f>
        <v>43168</v>
      </c>
      <c r="B6268" s="16">
        <f>-'GW Seasonality'!H6278</f>
        <v>2.3540452881527733E-3</v>
      </c>
    </row>
    <row r="6269" spans="1:2" x14ac:dyDescent="0.2">
      <c r="A6269" s="14">
        <f>'GW Seasonality'!G6279</f>
        <v>43169</v>
      </c>
      <c r="B6269" s="16">
        <f>-'GW Seasonality'!H6279</f>
        <v>2.3928379941235232E-3</v>
      </c>
    </row>
    <row r="6270" spans="1:2" x14ac:dyDescent="0.2">
      <c r="A6270" s="14">
        <f>'GW Seasonality'!G6280</f>
        <v>43170</v>
      </c>
      <c r="B6270" s="16">
        <f>-'GW Seasonality'!H6280</f>
        <v>2.4335858656308268E-3</v>
      </c>
    </row>
    <row r="6271" spans="1:2" x14ac:dyDescent="0.2">
      <c r="A6271" s="14">
        <f>'GW Seasonality'!G6281</f>
        <v>43171</v>
      </c>
      <c r="B6271" s="16">
        <f>-'GW Seasonality'!H6281</f>
        <v>2.4762768447239361E-3</v>
      </c>
    </row>
    <row r="6272" spans="1:2" x14ac:dyDescent="0.2">
      <c r="A6272" s="14">
        <f>'GW Seasonality'!G6282</f>
        <v>43172</v>
      </c>
      <c r="B6272" s="16">
        <f>-'GW Seasonality'!H6282</f>
        <v>2.5208982984553036E-3</v>
      </c>
    </row>
    <row r="6273" spans="1:2" x14ac:dyDescent="0.2">
      <c r="A6273" s="14">
        <f>'GW Seasonality'!G6283</f>
        <v>43173</v>
      </c>
      <c r="B6273" s="16">
        <f>-'GW Seasonality'!H6283</f>
        <v>2.5674370226188813E-3</v>
      </c>
    </row>
    <row r="6274" spans="1:2" x14ac:dyDescent="0.2">
      <c r="A6274" s="14">
        <f>'GW Seasonality'!G6284</f>
        <v>43174</v>
      </c>
      <c r="B6274" s="16">
        <f>-'GW Seasonality'!H6284</f>
        <v>2.6158792456574534E-3</v>
      </c>
    </row>
    <row r="6275" spans="1:2" x14ac:dyDescent="0.2">
      <c r="A6275" s="14">
        <f>'GW Seasonality'!G6285</f>
        <v>43175</v>
      </c>
      <c r="B6275" s="16">
        <f>-'GW Seasonality'!H6285</f>
        <v>2.6662106327378617E-3</v>
      </c>
    </row>
    <row r="6276" spans="1:2" x14ac:dyDescent="0.2">
      <c r="A6276" s="14">
        <f>'GW Seasonality'!G6286</f>
        <v>43176</v>
      </c>
      <c r="B6276" s="16">
        <f>-'GW Seasonality'!H6286</f>
        <v>2.7184162899929155E-3</v>
      </c>
    </row>
    <row r="6277" spans="1:2" x14ac:dyDescent="0.2">
      <c r="A6277" s="14">
        <f>'GW Seasonality'!G6287</f>
        <v>43177</v>
      </c>
      <c r="B6277" s="16">
        <f>-'GW Seasonality'!H6287</f>
        <v>2.7724807689287236E-3</v>
      </c>
    </row>
    <row r="6278" spans="1:2" x14ac:dyDescent="0.2">
      <c r="A6278" s="14">
        <f>'GW Seasonality'!G6288</f>
        <v>43178</v>
      </c>
      <c r="B6278" s="16">
        <f>-'GW Seasonality'!H6288</f>
        <v>2.8283880709961571E-3</v>
      </c>
    </row>
    <row r="6279" spans="1:2" x14ac:dyDescent="0.2">
      <c r="A6279" s="14">
        <f>'GW Seasonality'!G6289</f>
        <v>43179</v>
      </c>
      <c r="B6279" s="16">
        <f>-'GW Seasonality'!H6289</f>
        <v>2.88612165232507E-3</v>
      </c>
    </row>
    <row r="6280" spans="1:2" x14ac:dyDescent="0.2">
      <c r="A6280" s="14">
        <f>'GW Seasonality'!G6290</f>
        <v>43180</v>
      </c>
      <c r="B6280" s="16">
        <f>-'GW Seasonality'!H6290</f>
        <v>2.9456644286199041E-3</v>
      </c>
    </row>
    <row r="6281" spans="1:2" x14ac:dyDescent="0.2">
      <c r="A6281" s="14">
        <f>'GW Seasonality'!G6291</f>
        <v>43181</v>
      </c>
      <c r="B6281" s="16">
        <f>-'GW Seasonality'!H6291</f>
        <v>3.0069987802152035E-3</v>
      </c>
    </row>
    <row r="6282" spans="1:2" x14ac:dyDescent="0.2">
      <c r="A6282" s="14">
        <f>'GW Seasonality'!G6292</f>
        <v>43182</v>
      </c>
      <c r="B6282" s="16">
        <f>-'GW Seasonality'!H6292</f>
        <v>3.0701065572895543E-3</v>
      </c>
    </row>
    <row r="6283" spans="1:2" x14ac:dyDescent="0.2">
      <c r="A6283" s="14">
        <f>'GW Seasonality'!G6293</f>
        <v>43183</v>
      </c>
      <c r="B6283" s="16">
        <f>-'GW Seasonality'!H6293</f>
        <v>3.1349690852364156E-3</v>
      </c>
    </row>
    <row r="6284" spans="1:2" x14ac:dyDescent="0.2">
      <c r="A6284" s="14">
        <f>'GW Seasonality'!G6294</f>
        <v>43184</v>
      </c>
      <c r="B6284" s="16">
        <f>-'GW Seasonality'!H6294</f>
        <v>3.201567170190228E-3</v>
      </c>
    </row>
    <row r="6285" spans="1:2" x14ac:dyDescent="0.2">
      <c r="A6285" s="14">
        <f>'GW Seasonality'!G6295</f>
        <v>43185</v>
      </c>
      <c r="B6285" s="16">
        <f>-'GW Seasonality'!H6295</f>
        <v>3.2698811047061956E-3</v>
      </c>
    </row>
    <row r="6286" spans="1:2" x14ac:dyDescent="0.2">
      <c r="A6286" s="14">
        <f>'GW Seasonality'!G6296</f>
        <v>43186</v>
      </c>
      <c r="B6286" s="16">
        <f>-'GW Seasonality'!H6296</f>
        <v>3.3398906735920301E-3</v>
      </c>
    </row>
    <row r="6287" spans="1:2" x14ac:dyDescent="0.2">
      <c r="A6287" s="14">
        <f>'GW Seasonality'!G6297</f>
        <v>43187</v>
      </c>
      <c r="B6287" s="16">
        <f>-'GW Seasonality'!H6297</f>
        <v>3.4115751598899503E-3</v>
      </c>
    </row>
    <row r="6288" spans="1:2" x14ac:dyDescent="0.2">
      <c r="A6288" s="14">
        <f>'GW Seasonality'!G6298</f>
        <v>43188</v>
      </c>
      <c r="B6288" s="16">
        <f>-'GW Seasonality'!H6298</f>
        <v>3.4849133510071687E-3</v>
      </c>
    </row>
    <row r="6289" spans="1:2" x14ac:dyDescent="0.2">
      <c r="A6289" s="14">
        <f>'GW Seasonality'!G6299</f>
        <v>43189</v>
      </c>
      <c r="B6289" s="16">
        <f>-'GW Seasonality'!H6299</f>
        <v>3.5598835449930375E-3</v>
      </c>
    </row>
    <row r="6290" spans="1:2" x14ac:dyDescent="0.2">
      <c r="A6290" s="14">
        <f>'GW Seasonality'!G6300</f>
        <v>43190</v>
      </c>
      <c r="B6290" s="16">
        <f>-'GW Seasonality'!H6300</f>
        <v>3.6364635569609994E-3</v>
      </c>
    </row>
    <row r="6291" spans="1:2" x14ac:dyDescent="0.2">
      <c r="A6291" s="14">
        <f>'GW Seasonality'!G6301</f>
        <v>43191</v>
      </c>
      <c r="B6291" s="16">
        <f>-'GW Seasonality'!H6301</f>
        <v>3.6706629305919419E-3</v>
      </c>
    </row>
    <row r="6292" spans="1:2" x14ac:dyDescent="0.2">
      <c r="A6292" s="14">
        <f>'GW Seasonality'!G6302</f>
        <v>43192</v>
      </c>
      <c r="B6292" s="16">
        <f>-'GW Seasonality'!H6302</f>
        <v>3.7495211478955981E-3</v>
      </c>
    </row>
    <row r="6293" spans="1:2" x14ac:dyDescent="0.2">
      <c r="A6293" s="14">
        <f>'GW Seasonality'!G6303</f>
        <v>43193</v>
      </c>
      <c r="B6293" s="16">
        <f>-'GW Seasonality'!H6303</f>
        <v>3.829933066363673E-3</v>
      </c>
    </row>
    <row r="6294" spans="1:2" x14ac:dyDescent="0.2">
      <c r="A6294" s="14">
        <f>'GW Seasonality'!G6304</f>
        <v>43194</v>
      </c>
      <c r="B6294" s="16">
        <f>-'GW Seasonality'!H6304</f>
        <v>3.9118748908157936E-3</v>
      </c>
    </row>
    <row r="6295" spans="1:2" x14ac:dyDescent="0.2">
      <c r="A6295" s="14">
        <f>'GW Seasonality'!G6305</f>
        <v>43195</v>
      </c>
      <c r="B6295" s="16">
        <f>-'GW Seasonality'!H6305</f>
        <v>3.9953223733477788E-3</v>
      </c>
    </row>
    <row r="6296" spans="1:2" x14ac:dyDescent="0.2">
      <c r="A6296" s="14">
        <f>'GW Seasonality'!G6306</f>
        <v>43196</v>
      </c>
      <c r="B6296" s="16">
        <f>-'GW Seasonality'!H6306</f>
        <v>4.0802508205070144E-3</v>
      </c>
    </row>
    <row r="6297" spans="1:2" x14ac:dyDescent="0.2">
      <c r="A6297" s="14">
        <f>'GW Seasonality'!G6307</f>
        <v>43197</v>
      </c>
      <c r="B6297" s="16">
        <f>-'GW Seasonality'!H6307</f>
        <v>4.1666351005996138E-3</v>
      </c>
    </row>
    <row r="6298" spans="1:2" x14ac:dyDescent="0.2">
      <c r="A6298" s="14">
        <f>'GW Seasonality'!G6308</f>
        <v>43198</v>
      </c>
      <c r="B6298" s="16">
        <f>-'GW Seasonality'!H6308</f>
        <v>4.2544496511273079E-3</v>
      </c>
    </row>
    <row r="6299" spans="1:2" x14ac:dyDescent="0.2">
      <c r="A6299" s="14">
        <f>'GW Seasonality'!G6309</f>
        <v>43199</v>
      </c>
      <c r="B6299" s="16">
        <f>-'GW Seasonality'!H6309</f>
        <v>4.3436684863518002E-3</v>
      </c>
    </row>
    <row r="6300" spans="1:2" x14ac:dyDescent="0.2">
      <c r="A6300" s="14">
        <f>'GW Seasonality'!G6310</f>
        <v>43200</v>
      </c>
      <c r="B6300" s="16">
        <f>-'GW Seasonality'!H6310</f>
        <v>4.4342652049843487E-3</v>
      </c>
    </row>
    <row r="6301" spans="1:2" x14ac:dyDescent="0.2">
      <c r="A6301" s="14">
        <f>'GW Seasonality'!G6311</f>
        <v>43201</v>
      </c>
      <c r="B6301" s="16">
        <f>-'GW Seasonality'!H6311</f>
        <v>4.526212997998354E-3</v>
      </c>
    </row>
    <row r="6302" spans="1:2" x14ac:dyDescent="0.2">
      <c r="A6302" s="14">
        <f>'GW Seasonality'!G6312</f>
        <v>43202</v>
      </c>
      <c r="B6302" s="16">
        <f>-'GW Seasonality'!H6312</f>
        <v>4.6194846565625614E-3</v>
      </c>
    </row>
    <row r="6303" spans="1:2" x14ac:dyDescent="0.2">
      <c r="A6303" s="14">
        <f>'GW Seasonality'!G6313</f>
        <v>43203</v>
      </c>
      <c r="B6303" s="16">
        <f>-'GW Seasonality'!H6313</f>
        <v>4.7140525800926066E-3</v>
      </c>
    </row>
    <row r="6304" spans="1:2" x14ac:dyDescent="0.2">
      <c r="A6304" s="14">
        <f>'GW Seasonality'!G6314</f>
        <v>43204</v>
      </c>
      <c r="B6304" s="16">
        <f>-'GW Seasonality'!H6314</f>
        <v>4.8098887844184686E-3</v>
      </c>
    </row>
    <row r="6305" spans="1:2" x14ac:dyDescent="0.2">
      <c r="A6305" s="14">
        <f>'GW Seasonality'!G6315</f>
        <v>43205</v>
      </c>
      <c r="B6305" s="16">
        <f>-'GW Seasonality'!H6315</f>
        <v>4.9069649100654256E-3</v>
      </c>
    </row>
    <row r="6306" spans="1:2" x14ac:dyDescent="0.2">
      <c r="A6306" s="14">
        <f>'GW Seasonality'!G6316</f>
        <v>43206</v>
      </c>
      <c r="B6306" s="16">
        <f>-'GW Seasonality'!H6316</f>
        <v>5.0052522306460968E-3</v>
      </c>
    </row>
    <row r="6307" spans="1:2" x14ac:dyDescent="0.2">
      <c r="A6307" s="14">
        <f>'GW Seasonality'!G6317</f>
        <v>43207</v>
      </c>
      <c r="B6307" s="16">
        <f>-'GW Seasonality'!H6317</f>
        <v>5.1047216613610341E-3</v>
      </c>
    </row>
    <row r="6308" spans="1:2" x14ac:dyDescent="0.2">
      <c r="A6308" s="14">
        <f>'GW Seasonality'!G6318</f>
        <v>43208</v>
      </c>
      <c r="B6308" s="16">
        <f>-'GW Seasonality'!H6318</f>
        <v>5.2053437676053745E-3</v>
      </c>
    </row>
    <row r="6309" spans="1:2" x14ac:dyDescent="0.2">
      <c r="A6309" s="14">
        <f>'GW Seasonality'!G6319</f>
        <v>43209</v>
      </c>
      <c r="B6309" s="16">
        <f>-'GW Seasonality'!H6319</f>
        <v>5.307088773679032E-3</v>
      </c>
    </row>
    <row r="6310" spans="1:2" x14ac:dyDescent="0.2">
      <c r="A6310" s="14">
        <f>'GW Seasonality'!G6320</f>
        <v>43210</v>
      </c>
      <c r="B6310" s="16">
        <f>-'GW Seasonality'!H6320</f>
        <v>5.4099265715977819E-3</v>
      </c>
    </row>
    <row r="6311" spans="1:2" x14ac:dyDescent="0.2">
      <c r="A6311" s="14">
        <f>'GW Seasonality'!G6321</f>
        <v>43211</v>
      </c>
      <c r="B6311" s="16">
        <f>-'GW Seasonality'!H6321</f>
        <v>5.5138267300027244E-3</v>
      </c>
    </row>
    <row r="6312" spans="1:2" x14ac:dyDescent="0.2">
      <c r="A6312" s="14">
        <f>'GW Seasonality'!G6322</f>
        <v>43212</v>
      </c>
      <c r="B6312" s="16">
        <f>-'GW Seasonality'!H6322</f>
        <v>5.6187585031653962E-3</v>
      </c>
    </row>
    <row r="6313" spans="1:2" x14ac:dyDescent="0.2">
      <c r="A6313" s="14">
        <f>'GW Seasonality'!G6323</f>
        <v>43213</v>
      </c>
      <c r="B6313" s="16">
        <f>-'GW Seasonality'!H6323</f>
        <v>5.7246908400859237E-3</v>
      </c>
    </row>
    <row r="6314" spans="1:2" x14ac:dyDescent="0.2">
      <c r="A6314" s="14">
        <f>'GW Seasonality'!G6324</f>
        <v>43214</v>
      </c>
      <c r="B6314" s="16">
        <f>-'GW Seasonality'!H6324</f>
        <v>5.8315923936815301E-3</v>
      </c>
    </row>
    <row r="6315" spans="1:2" x14ac:dyDescent="0.2">
      <c r="A6315" s="14">
        <f>'GW Seasonality'!G6325</f>
        <v>43215</v>
      </c>
      <c r="B6315" s="16">
        <f>-'GW Seasonality'!H6325</f>
        <v>5.9394315300626208E-3</v>
      </c>
    </row>
    <row r="6316" spans="1:2" x14ac:dyDescent="0.2">
      <c r="A6316" s="14">
        <f>'GW Seasonality'!G6326</f>
        <v>43216</v>
      </c>
      <c r="B6316" s="16">
        <f>-'GW Seasonality'!H6326</f>
        <v>6.0481763378937761E-3</v>
      </c>
    </row>
    <row r="6317" spans="1:2" x14ac:dyDescent="0.2">
      <c r="A6317" s="14">
        <f>'GW Seasonality'!G6327</f>
        <v>43217</v>
      </c>
      <c r="B6317" s="16">
        <f>-'GW Seasonality'!H6327</f>
        <v>6.1577946378368288E-3</v>
      </c>
    </row>
    <row r="6318" spans="1:2" x14ac:dyDescent="0.2">
      <c r="A6318" s="14">
        <f>'GW Seasonality'!G6328</f>
        <v>43218</v>
      </c>
      <c r="B6318" s="16">
        <f>-'GW Seasonality'!H6328</f>
        <v>6.2682539920732297E-3</v>
      </c>
    </row>
    <row r="6319" spans="1:2" x14ac:dyDescent="0.2">
      <c r="A6319" s="14">
        <f>'GW Seasonality'!G6329</f>
        <v>43219</v>
      </c>
      <c r="B6319" s="16">
        <f>-'GW Seasonality'!H6329</f>
        <v>6.3795217139029428E-3</v>
      </c>
    </row>
    <row r="6320" spans="1:2" x14ac:dyDescent="0.2">
      <c r="A6320" s="14">
        <f>'GW Seasonality'!G6330</f>
        <v>43220</v>
      </c>
      <c r="B6320" s="16">
        <f>-'GW Seasonality'!H6330</f>
        <v>6.4915648774169568E-3</v>
      </c>
    </row>
    <row r="6321" spans="1:2" x14ac:dyDescent="0.2">
      <c r="A6321" s="14">
        <f>'GW Seasonality'!G6331</f>
        <v>43221</v>
      </c>
      <c r="B6321" s="16">
        <f>-'GW Seasonality'!H6331</f>
        <v>6.654202489601236E-3</v>
      </c>
    </row>
    <row r="6322" spans="1:2" x14ac:dyDescent="0.2">
      <c r="A6322" s="14">
        <f>'GW Seasonality'!G6332</f>
        <v>43222</v>
      </c>
      <c r="B6322" s="16">
        <f>-'GW Seasonality'!H6332</f>
        <v>6.7679981440493722E-3</v>
      </c>
    </row>
    <row r="6323" spans="1:2" x14ac:dyDescent="0.2">
      <c r="A6323" s="14">
        <f>'GW Seasonality'!G6333</f>
        <v>43223</v>
      </c>
      <c r="B6323" s="16">
        <f>-'GW Seasonality'!H6333</f>
        <v>6.8824542837561389E-3</v>
      </c>
    </row>
    <row r="6324" spans="1:2" x14ac:dyDescent="0.2">
      <c r="A6324" s="14">
        <f>'GW Seasonality'!G6334</f>
        <v>43224</v>
      </c>
      <c r="B6324" s="16">
        <f>-'GW Seasonality'!H6334</f>
        <v>6.9975370393083802E-3</v>
      </c>
    </row>
    <row r="6325" spans="1:2" x14ac:dyDescent="0.2">
      <c r="A6325" s="14">
        <f>'GW Seasonality'!G6335</f>
        <v>43225</v>
      </c>
      <c r="B6325" s="16">
        <f>-'GW Seasonality'!H6335</f>
        <v>7.1132123558672183E-3</v>
      </c>
    </row>
    <row r="6326" spans="1:2" x14ac:dyDescent="0.2">
      <c r="A6326" s="14">
        <f>'GW Seasonality'!G6336</f>
        <v>43226</v>
      </c>
      <c r="B6326" s="16">
        <f>-'GW Seasonality'!H6336</f>
        <v>7.229446003245453E-3</v>
      </c>
    </row>
    <row r="6327" spans="1:2" x14ac:dyDescent="0.2">
      <c r="A6327" s="14">
        <f>'GW Seasonality'!G6337</f>
        <v>43227</v>
      </c>
      <c r="B6327" s="16">
        <f>-'GW Seasonality'!H6337</f>
        <v>7.3462035860367998E-3</v>
      </c>
    </row>
    <row r="6328" spans="1:2" x14ac:dyDescent="0.2">
      <c r="A6328" s="14">
        <f>'GW Seasonality'!G6338</f>
        <v>43228</v>
      </c>
      <c r="B6328" s="16">
        <f>-'GW Seasonality'!H6338</f>
        <v>7.4634505537940626E-3</v>
      </c>
    </row>
    <row r="6329" spans="1:2" x14ac:dyDescent="0.2">
      <c r="A6329" s="14">
        <f>'GW Seasonality'!G6339</f>
        <v>43229</v>
      </c>
      <c r="B6329" s="16">
        <f>-'GW Seasonality'!H6339</f>
        <v>7.581152211253165E-3</v>
      </c>
    </row>
    <row r="6330" spans="1:2" x14ac:dyDescent="0.2">
      <c r="A6330" s="14">
        <f>'GW Seasonality'!G6340</f>
        <v>43230</v>
      </c>
      <c r="B6330" s="16">
        <f>-'GW Seasonality'!H6340</f>
        <v>7.6992737286000201E-3</v>
      </c>
    </row>
    <row r="6331" spans="1:2" x14ac:dyDescent="0.2">
      <c r="A6331" s="14">
        <f>'GW Seasonality'!G6341</f>
        <v>43231</v>
      </c>
      <c r="B6331" s="16">
        <f>-'GW Seasonality'!H6341</f>
        <v>7.817780151777259E-3</v>
      </c>
    </row>
    <row r="6332" spans="1:2" x14ac:dyDescent="0.2">
      <c r="A6332" s="14">
        <f>'GW Seasonality'!G6342</f>
        <v>43232</v>
      </c>
      <c r="B6332" s="16">
        <f>-'GW Seasonality'!H6342</f>
        <v>7.9366364128276717E-3</v>
      </c>
    </row>
    <row r="6333" spans="1:2" x14ac:dyDescent="0.2">
      <c r="A6333" s="14">
        <f>'GW Seasonality'!G6343</f>
        <v>43233</v>
      </c>
      <c r="B6333" s="16">
        <f>-'GW Seasonality'!H6343</f>
        <v>8.0558073402714047E-3</v>
      </c>
    </row>
    <row r="6334" spans="1:2" x14ac:dyDescent="0.2">
      <c r="A6334" s="14">
        <f>'GW Seasonality'!G6344</f>
        <v>43234</v>
      </c>
      <c r="B6334" s="16">
        <f>-'GW Seasonality'!H6344</f>
        <v>8.1752576695137552E-3</v>
      </c>
    </row>
    <row r="6335" spans="1:2" x14ac:dyDescent="0.2">
      <c r="A6335" s="14">
        <f>'GW Seasonality'!G6345</f>
        <v>43235</v>
      </c>
      <c r="B6335" s="16">
        <f>-'GW Seasonality'!H6345</f>
        <v>8.2949520532805184E-3</v>
      </c>
    </row>
    <row r="6336" spans="1:2" x14ac:dyDescent="0.2">
      <c r="A6336" s="14">
        <f>'GW Seasonality'!G6346</f>
        <v>43236</v>
      </c>
      <c r="B6336" s="16">
        <f>-'GW Seasonality'!H6346</f>
        <v>8.4148550720778495E-3</v>
      </c>
    </row>
    <row r="6337" spans="1:2" x14ac:dyDescent="0.2">
      <c r="A6337" s="14">
        <f>'GW Seasonality'!G6347</f>
        <v>43237</v>
      </c>
      <c r="B6337" s="16">
        <f>-'GW Seasonality'!H6347</f>
        <v>8.5349312446734299E-3</v>
      </c>
    </row>
    <row r="6338" spans="1:2" x14ac:dyDescent="0.2">
      <c r="A6338" s="14">
        <f>'GW Seasonality'!G6348</f>
        <v>43238</v>
      </c>
      <c r="B6338" s="16">
        <f>-'GW Seasonality'!H6348</f>
        <v>8.6551450385959471E-3</v>
      </c>
    </row>
    <row r="6339" spans="1:2" x14ac:dyDescent="0.2">
      <c r="A6339" s="14">
        <f>'GW Seasonality'!G6349</f>
        <v>43239</v>
      </c>
      <c r="B6339" s="16">
        <f>-'GW Seasonality'!H6349</f>
        <v>8.775460880649729E-3</v>
      </c>
    </row>
    <row r="6340" spans="1:2" x14ac:dyDescent="0.2">
      <c r="A6340" s="14">
        <f>'GW Seasonality'!G6350</f>
        <v>43240</v>
      </c>
      <c r="B6340" s="16">
        <f>-'GW Seasonality'!H6350</f>
        <v>8.8958431674414102E-3</v>
      </c>
    </row>
    <row r="6341" spans="1:2" x14ac:dyDescent="0.2">
      <c r="A6341" s="14">
        <f>'GW Seasonality'!G6351</f>
        <v>43241</v>
      </c>
      <c r="B6341" s="16">
        <f>-'GW Seasonality'!H6351</f>
        <v>9.0162562759155684E-3</v>
      </c>
    </row>
    <row r="6342" spans="1:2" x14ac:dyDescent="0.2">
      <c r="A6342" s="14">
        <f>'GW Seasonality'!G6352</f>
        <v>43242</v>
      </c>
      <c r="B6342" s="16">
        <f>-'GW Seasonality'!H6352</f>
        <v>9.1366645738961468E-3</v>
      </c>
    </row>
    <row r="6343" spans="1:2" x14ac:dyDescent="0.2">
      <c r="A6343" s="14">
        <f>'GW Seasonality'!G6353</f>
        <v>43243</v>
      </c>
      <c r="B6343" s="16">
        <f>-'GW Seasonality'!H6353</f>
        <v>9.2570324306305869E-3</v>
      </c>
    </row>
    <row r="6344" spans="1:2" x14ac:dyDescent="0.2">
      <c r="A6344" s="14">
        <f>'GW Seasonality'!G6354</f>
        <v>43244</v>
      </c>
      <c r="B6344" s="16">
        <f>-'GW Seasonality'!H6354</f>
        <v>9.3773242273335507E-3</v>
      </c>
    </row>
    <row r="6345" spans="1:2" x14ac:dyDescent="0.2">
      <c r="A6345" s="14">
        <f>'GW Seasonality'!G6355</f>
        <v>43245</v>
      </c>
      <c r="B6345" s="16">
        <f>-'GW Seasonality'!H6355</f>
        <v>9.4975043677270801E-3</v>
      </c>
    </row>
    <row r="6346" spans="1:2" x14ac:dyDescent="0.2">
      <c r="A6346" s="14">
        <f>'GW Seasonality'!G6356</f>
        <v>43246</v>
      </c>
      <c r="B6346" s="16">
        <f>-'GW Seasonality'!H6356</f>
        <v>9.6175372885741236E-3</v>
      </c>
    </row>
    <row r="6347" spans="1:2" x14ac:dyDescent="0.2">
      <c r="A6347" s="14">
        <f>'GW Seasonality'!G6357</f>
        <v>43247</v>
      </c>
      <c r="B6347" s="16">
        <f>-'GW Seasonality'!H6357</f>
        <v>9.7373874702022627E-3</v>
      </c>
    </row>
    <row r="6348" spans="1:2" x14ac:dyDescent="0.2">
      <c r="A6348" s="14">
        <f>'GW Seasonality'!G6358</f>
        <v>43248</v>
      </c>
      <c r="B6348" s="16">
        <f>-'GW Seasonality'!H6358</f>
        <v>9.8570194470145416E-3</v>
      </c>
    </row>
    <row r="6349" spans="1:2" x14ac:dyDescent="0.2">
      <c r="A6349" s="14">
        <f>'GW Seasonality'!G6359</f>
        <v>43249</v>
      </c>
      <c r="B6349" s="16">
        <f>-'GW Seasonality'!H6359</f>
        <v>9.976397817984331E-3</v>
      </c>
    </row>
    <row r="6350" spans="1:2" x14ac:dyDescent="0.2">
      <c r="A6350" s="14">
        <f>'GW Seasonality'!G6360</f>
        <v>43250</v>
      </c>
      <c r="B6350" s="16">
        <f>-'GW Seasonality'!H6360</f>
        <v>1.0095487257131053E-2</v>
      </c>
    </row>
    <row r="6351" spans="1:2" x14ac:dyDescent="0.2">
      <c r="A6351" s="14">
        <f>'GW Seasonality'!G6361</f>
        <v>43251</v>
      </c>
      <c r="B6351" s="16">
        <f>-'GW Seasonality'!H6361</f>
        <v>1.0214252523973691E-2</v>
      </c>
    </row>
    <row r="6352" spans="1:2" x14ac:dyDescent="0.2">
      <c r="A6352" s="14">
        <f>'GW Seasonality'!G6362</f>
        <v>43252</v>
      </c>
      <c r="B6352" s="16">
        <f>-'GW Seasonality'!H6362</f>
        <v>1.0266397484393664E-2</v>
      </c>
    </row>
    <row r="6353" spans="1:2" x14ac:dyDescent="0.2">
      <c r="A6353" s="14">
        <f>'GW Seasonality'!G6363</f>
        <v>43253</v>
      </c>
      <c r="B6353" s="16">
        <f>-'GW Seasonality'!H6363</f>
        <v>1.0384634228189764E-2</v>
      </c>
    </row>
    <row r="6354" spans="1:2" x14ac:dyDescent="0.2">
      <c r="A6354" s="14">
        <f>'GW Seasonality'!G6364</f>
        <v>43254</v>
      </c>
      <c r="B6354" s="16">
        <f>-'GW Seasonality'!H6364</f>
        <v>1.0502461236441121E-2</v>
      </c>
    </row>
    <row r="6355" spans="1:2" x14ac:dyDescent="0.2">
      <c r="A6355" s="14">
        <f>'GW Seasonality'!G6365</f>
        <v>43255</v>
      </c>
      <c r="B6355" s="16">
        <f>-'GW Seasonality'!H6365</f>
        <v>1.0619843642240338E-2</v>
      </c>
    </row>
    <row r="6356" spans="1:2" x14ac:dyDescent="0.2">
      <c r="A6356" s="14">
        <f>'GW Seasonality'!G6366</f>
        <v>43256</v>
      </c>
      <c r="B6356" s="16">
        <f>-'GW Seasonality'!H6366</f>
        <v>1.0736746710245035E-2</v>
      </c>
    </row>
    <row r="6357" spans="1:2" x14ac:dyDescent="0.2">
      <c r="A6357" s="14">
        <f>'GW Seasonality'!G6367</f>
        <v>43257</v>
      </c>
      <c r="B6357" s="16">
        <f>-'GW Seasonality'!H6367</f>
        <v>1.0853135846956607E-2</v>
      </c>
    </row>
    <row r="6358" spans="1:2" x14ac:dyDescent="0.2">
      <c r="A6358" s="14">
        <f>'GW Seasonality'!G6368</f>
        <v>43258</v>
      </c>
      <c r="B6358" s="16">
        <f>-'GW Seasonality'!H6368</f>
        <v>1.0968976610956973E-2</v>
      </c>
    </row>
    <row r="6359" spans="1:2" x14ac:dyDescent="0.2">
      <c r="A6359" s="14">
        <f>'GW Seasonality'!G6369</f>
        <v>43259</v>
      </c>
      <c r="B6359" s="16">
        <f>-'GW Seasonality'!H6369</f>
        <v>1.1084234723100368E-2</v>
      </c>
    </row>
    <row r="6360" spans="1:2" x14ac:dyDescent="0.2">
      <c r="A6360" s="14">
        <f>'GW Seasonality'!G6370</f>
        <v>43260</v>
      </c>
      <c r="B6360" s="16">
        <f>-'GW Seasonality'!H6370</f>
        <v>1.1198876076657089E-2</v>
      </c>
    </row>
    <row r="6361" spans="1:2" x14ac:dyDescent="0.2">
      <c r="A6361" s="14">
        <f>'GW Seasonality'!G6371</f>
        <v>43261</v>
      </c>
      <c r="B6361" s="16">
        <f>-'GW Seasonality'!H6371</f>
        <v>1.1312866747406211E-2</v>
      </c>
    </row>
    <row r="6362" spans="1:2" x14ac:dyDescent="0.2">
      <c r="A6362" s="14">
        <f>'GW Seasonality'!G6372</f>
        <v>43262</v>
      </c>
      <c r="B6362" s="16">
        <f>-'GW Seasonality'!H6372</f>
        <v>1.1426173003674329E-2</v>
      </c>
    </row>
    <row r="6363" spans="1:2" x14ac:dyDescent="0.2">
      <c r="A6363" s="14">
        <f>'GW Seasonality'!G6373</f>
        <v>43263</v>
      </c>
      <c r="B6363" s="16">
        <f>-'GW Seasonality'!H6373</f>
        <v>1.1538761316317286E-2</v>
      </c>
    </row>
    <row r="6364" spans="1:2" x14ac:dyDescent="0.2">
      <c r="A6364" s="14">
        <f>'GW Seasonality'!G6374</f>
        <v>43264</v>
      </c>
      <c r="B6364" s="16">
        <f>-'GW Seasonality'!H6374</f>
        <v>1.1650598368642004E-2</v>
      </c>
    </row>
    <row r="6365" spans="1:2" x14ac:dyDescent="0.2">
      <c r="A6365" s="14">
        <f>'GW Seasonality'!G6375</f>
        <v>43265</v>
      </c>
      <c r="B6365" s="16">
        <f>-'GW Seasonality'!H6375</f>
        <v>1.1761651066265416E-2</v>
      </c>
    </row>
    <row r="6366" spans="1:2" x14ac:dyDescent="0.2">
      <c r="A6366" s="14">
        <f>'GW Seasonality'!G6376</f>
        <v>43266</v>
      </c>
      <c r="B6366" s="16">
        <f>-'GW Seasonality'!H6376</f>
        <v>1.1871886546907625E-2</v>
      </c>
    </row>
    <row r="6367" spans="1:2" x14ac:dyDescent="0.2">
      <c r="A6367" s="14">
        <f>'GW Seasonality'!G6377</f>
        <v>43267</v>
      </c>
      <c r="B6367" s="16">
        <f>-'GW Seasonality'!H6377</f>
        <v>1.1981272190116394E-2</v>
      </c>
    </row>
    <row r="6368" spans="1:2" x14ac:dyDescent="0.2">
      <c r="A6368" s="14">
        <f>'GW Seasonality'!G6378</f>
        <v>43268</v>
      </c>
      <c r="B6368" s="16">
        <f>-'GW Seasonality'!H6378</f>
        <v>1.2089775626920048E-2</v>
      </c>
    </row>
    <row r="6369" spans="1:2" x14ac:dyDescent="0.2">
      <c r="A6369" s="14">
        <f>'GW Seasonality'!G6379</f>
        <v>43269</v>
      </c>
      <c r="B6369" s="16">
        <f>-'GW Seasonality'!H6379</f>
        <v>1.2197364749405987E-2</v>
      </c>
    </row>
    <row r="6370" spans="1:2" x14ac:dyDescent="0.2">
      <c r="A6370" s="14">
        <f>'GW Seasonality'!G6380</f>
        <v>43270</v>
      </c>
      <c r="B6370" s="16">
        <f>-'GW Seasonality'!H6380</f>
        <v>1.2304007720221926E-2</v>
      </c>
    </row>
    <row r="6371" spans="1:2" x14ac:dyDescent="0.2">
      <c r="A6371" s="14">
        <f>'GW Seasonality'!G6381</f>
        <v>43271</v>
      </c>
      <c r="B6371" s="16">
        <f>-'GW Seasonality'!H6381</f>
        <v>1.2409672981997077E-2</v>
      </c>
    </row>
    <row r="6372" spans="1:2" x14ac:dyDescent="0.2">
      <c r="A6372" s="14">
        <f>'GW Seasonality'!G6382</f>
        <v>43272</v>
      </c>
      <c r="B6372" s="16">
        <f>-'GW Seasonality'!H6382</f>
        <v>1.2514329266680491E-2</v>
      </c>
    </row>
    <row r="6373" spans="1:2" x14ac:dyDescent="0.2">
      <c r="A6373" s="14">
        <f>'GW Seasonality'!G6383</f>
        <v>43273</v>
      </c>
      <c r="B6373" s="16">
        <f>-'GW Seasonality'!H6383</f>
        <v>1.2617945604793776E-2</v>
      </c>
    </row>
    <row r="6374" spans="1:2" x14ac:dyDescent="0.2">
      <c r="A6374" s="14">
        <f>'GW Seasonality'!G6384</f>
        <v>43274</v>
      </c>
      <c r="B6374" s="16">
        <f>-'GW Seasonality'!H6384</f>
        <v>1.2720491334595452E-2</v>
      </c>
    </row>
    <row r="6375" spans="1:2" x14ac:dyDescent="0.2">
      <c r="A6375" s="14">
        <f>'GW Seasonality'!G6385</f>
        <v>43275</v>
      </c>
      <c r="B6375" s="16">
        <f>-'GW Seasonality'!H6385</f>
        <v>1.2821936111154276E-2</v>
      </c>
    </row>
    <row r="6376" spans="1:2" x14ac:dyDescent="0.2">
      <c r="A6376" s="14">
        <f>'GW Seasonality'!G6386</f>
        <v>43276</v>
      </c>
      <c r="B6376" s="16">
        <f>-'GW Seasonality'!H6386</f>
        <v>1.2922249915328764E-2</v>
      </c>
    </row>
    <row r="6377" spans="1:2" x14ac:dyDescent="0.2">
      <c r="A6377" s="14">
        <f>'GW Seasonality'!G6387</f>
        <v>43277</v>
      </c>
      <c r="B6377" s="16">
        <f>-'GW Seasonality'!H6387</f>
        <v>1.3021403062650375E-2</v>
      </c>
    </row>
    <row r="6378" spans="1:2" x14ac:dyDescent="0.2">
      <c r="A6378" s="14">
        <f>'GW Seasonality'!G6388</f>
        <v>43278</v>
      </c>
      <c r="B6378" s="16">
        <f>-'GW Seasonality'!H6388</f>
        <v>1.3119366212107596E-2</v>
      </c>
    </row>
    <row r="6379" spans="1:2" x14ac:dyDescent="0.2">
      <c r="A6379" s="14">
        <f>'GW Seasonality'!G6389</f>
        <v>43279</v>
      </c>
      <c r="B6379" s="16">
        <f>-'GW Seasonality'!H6389</f>
        <v>1.3216110374828423E-2</v>
      </c>
    </row>
    <row r="6380" spans="1:2" x14ac:dyDescent="0.2">
      <c r="A6380" s="14">
        <f>'GW Seasonality'!G6390</f>
        <v>43280</v>
      </c>
      <c r="B6380" s="16">
        <f>-'GW Seasonality'!H6390</f>
        <v>1.3311606922658648E-2</v>
      </c>
    </row>
    <row r="6381" spans="1:2" x14ac:dyDescent="0.2">
      <c r="A6381" s="14">
        <f>'GW Seasonality'!G6391</f>
        <v>43281</v>
      </c>
      <c r="B6381" s="16">
        <f>-'GW Seasonality'!H6391</f>
        <v>1.3405827596633368E-2</v>
      </c>
    </row>
    <row r="6382" spans="1:2" x14ac:dyDescent="0.2">
      <c r="A6382" s="14">
        <f>'GW Seasonality'!G6392</f>
        <v>43282</v>
      </c>
      <c r="B6382" s="16">
        <f>-'GW Seasonality'!H6392</f>
        <v>1.3539207831151902E-2</v>
      </c>
    </row>
    <row r="6383" spans="1:2" x14ac:dyDescent="0.2">
      <c r="A6383" s="14">
        <f>'GW Seasonality'!G6393</f>
        <v>43283</v>
      </c>
      <c r="B6383" s="16">
        <f>-'GW Seasonality'!H6393</f>
        <v>1.3630199139194282E-2</v>
      </c>
    </row>
    <row r="6384" spans="1:2" x14ac:dyDescent="0.2">
      <c r="A6384" s="14">
        <f>'GW Seasonality'!G6394</f>
        <v>43284</v>
      </c>
      <c r="B6384" s="16">
        <f>-'GW Seasonality'!H6394</f>
        <v>1.3719820296818636E-2</v>
      </c>
    </row>
    <row r="6385" spans="1:2" x14ac:dyDescent="0.2">
      <c r="A6385" s="14">
        <f>'GW Seasonality'!G6395</f>
        <v>43285</v>
      </c>
      <c r="B6385" s="16">
        <f>-'GW Seasonality'!H6395</f>
        <v>1.3808044783682551E-2</v>
      </c>
    </row>
    <row r="6386" spans="1:2" x14ac:dyDescent="0.2">
      <c r="A6386" s="14">
        <f>'GW Seasonality'!G6396</f>
        <v>43286</v>
      </c>
      <c r="B6386" s="16">
        <f>-'GW Seasonality'!H6396</f>
        <v>1.3894846492740975E-2</v>
      </c>
    </row>
    <row r="6387" spans="1:2" x14ac:dyDescent="0.2">
      <c r="A6387" s="14">
        <f>'GW Seasonality'!G6397</f>
        <v>43287</v>
      </c>
      <c r="B6387" s="16">
        <f>-'GW Seasonality'!H6397</f>
        <v>1.3980199737971691E-2</v>
      </c>
    </row>
    <row r="6388" spans="1:2" x14ac:dyDescent="0.2">
      <c r="A6388" s="14">
        <f>'GW Seasonality'!G6398</f>
        <v>43288</v>
      </c>
      <c r="B6388" s="16">
        <f>-'GW Seasonality'!H6398</f>
        <v>1.4064079261976229E-2</v>
      </c>
    </row>
    <row r="6389" spans="1:2" x14ac:dyDescent="0.2">
      <c r="A6389" s="14">
        <f>'GW Seasonality'!G6399</f>
        <v>43289</v>
      </c>
      <c r="B6389" s="16">
        <f>-'GW Seasonality'!H6399</f>
        <v>1.4146460243453949E-2</v>
      </c>
    </row>
    <row r="6390" spans="1:2" x14ac:dyDescent="0.2">
      <c r="A6390" s="14">
        <f>'GW Seasonality'!G6400</f>
        <v>43290</v>
      </c>
      <c r="B6390" s="16">
        <f>-'GW Seasonality'!H6400</f>
        <v>1.4227318304547047E-2</v>
      </c>
    </row>
    <row r="6391" spans="1:2" x14ac:dyDescent="0.2">
      <c r="A6391" s="14">
        <f>'GW Seasonality'!G6401</f>
        <v>43291</v>
      </c>
      <c r="B6391" s="16">
        <f>-'GW Seasonality'!H6401</f>
        <v>1.4306629518054363E-2</v>
      </c>
    </row>
    <row r="6392" spans="1:2" x14ac:dyDescent="0.2">
      <c r="A6392" s="14">
        <f>'GW Seasonality'!G6402</f>
        <v>43292</v>
      </c>
      <c r="B6392" s="16">
        <f>-'GW Seasonality'!H6402</f>
        <v>1.438437041451183E-2</v>
      </c>
    </row>
    <row r="6393" spans="1:2" x14ac:dyDescent="0.2">
      <c r="A6393" s="14">
        <f>'GW Seasonality'!G6403</f>
        <v>43293</v>
      </c>
      <c r="B6393" s="16">
        <f>-'GW Seasonality'!H6403</f>
        <v>1.4460517989137453E-2</v>
      </c>
    </row>
    <row r="6394" spans="1:2" x14ac:dyDescent="0.2">
      <c r="A6394" s="14">
        <f>'GW Seasonality'!G6404</f>
        <v>43294</v>
      </c>
      <c r="B6394" s="16">
        <f>-'GW Seasonality'!H6404</f>
        <v>1.4535049708638798E-2</v>
      </c>
    </row>
    <row r="6395" spans="1:2" x14ac:dyDescent="0.2">
      <c r="A6395" s="14">
        <f>'GW Seasonality'!G6405</f>
        <v>43295</v>
      </c>
      <c r="B6395" s="16">
        <f>-'GW Seasonality'!H6405</f>
        <v>1.4607943517880976E-2</v>
      </c>
    </row>
    <row r="6396" spans="1:2" x14ac:dyDescent="0.2">
      <c r="A6396" s="14">
        <f>'GW Seasonality'!G6406</f>
        <v>43296</v>
      </c>
      <c r="B6396" s="16">
        <f>-'GW Seasonality'!H6406</f>
        <v>1.4679177846413077E-2</v>
      </c>
    </row>
    <row r="6397" spans="1:2" x14ac:dyDescent="0.2">
      <c r="A6397" s="14">
        <f>'GW Seasonality'!G6407</f>
        <v>43297</v>
      </c>
      <c r="B6397" s="16">
        <f>-'GW Seasonality'!H6407</f>
        <v>1.4748731614851237E-2</v>
      </c>
    </row>
    <row r="6398" spans="1:2" x14ac:dyDescent="0.2">
      <c r="A6398" s="14">
        <f>'GW Seasonality'!G6408</f>
        <v>43298</v>
      </c>
      <c r="B6398" s="16">
        <f>-'GW Seasonality'!H6408</f>
        <v>1.4816584241116364E-2</v>
      </c>
    </row>
    <row r="6399" spans="1:2" x14ac:dyDescent="0.2">
      <c r="A6399" s="14">
        <f>'GW Seasonality'!G6409</f>
        <v>43299</v>
      </c>
      <c r="B6399" s="16">
        <f>-'GW Seasonality'!H6409</f>
        <v>1.4882715646524705E-2</v>
      </c>
    </row>
    <row r="6400" spans="1:2" x14ac:dyDescent="0.2">
      <c r="A6400" s="14">
        <f>'GW Seasonality'!G6410</f>
        <v>43300</v>
      </c>
      <c r="B6400" s="16">
        <f>-'GW Seasonality'!H6410</f>
        <v>1.4947106261729442E-2</v>
      </c>
    </row>
    <row r="6401" spans="1:2" x14ac:dyDescent="0.2">
      <c r="A6401" s="14">
        <f>'GW Seasonality'!G6411</f>
        <v>43301</v>
      </c>
      <c r="B6401" s="16">
        <f>-'GW Seasonality'!H6411</f>
        <v>1.5009737032511596E-2</v>
      </c>
    </row>
    <row r="6402" spans="1:2" x14ac:dyDescent="0.2">
      <c r="A6402" s="14">
        <f>'GW Seasonality'!G6412</f>
        <v>43302</v>
      </c>
      <c r="B6402" s="16">
        <f>-'GW Seasonality'!H6412</f>
        <v>1.507058942541846E-2</v>
      </c>
    </row>
    <row r="6403" spans="1:2" x14ac:dyDescent="0.2">
      <c r="A6403" s="14">
        <f>'GW Seasonality'!G6413</f>
        <v>43303</v>
      </c>
      <c r="B6403" s="16">
        <f>-'GW Seasonality'!H6413</f>
        <v>1.5129645433247947E-2</v>
      </c>
    </row>
    <row r="6404" spans="1:2" x14ac:dyDescent="0.2">
      <c r="A6404" s="14">
        <f>'GW Seasonality'!G6414</f>
        <v>43304</v>
      </c>
      <c r="B6404" s="16">
        <f>-'GW Seasonality'!H6414</f>
        <v>1.5186887580377225E-2</v>
      </c>
    </row>
    <row r="6405" spans="1:2" x14ac:dyDescent="0.2">
      <c r="A6405" s="14">
        <f>'GW Seasonality'!G6415</f>
        <v>43305</v>
      </c>
      <c r="B6405" s="16">
        <f>-'GW Seasonality'!H6415</f>
        <v>1.5242298927934023E-2</v>
      </c>
    </row>
    <row r="6406" spans="1:2" x14ac:dyDescent="0.2">
      <c r="A6406" s="14">
        <f>'GW Seasonality'!G6416</f>
        <v>43306</v>
      </c>
      <c r="B6406" s="16">
        <f>-'GW Seasonality'!H6416</f>
        <v>1.5295863078809108E-2</v>
      </c>
    </row>
    <row r="6407" spans="1:2" x14ac:dyDescent="0.2">
      <c r="A6407" s="14">
        <f>'GW Seasonality'!G6417</f>
        <v>43307</v>
      </c>
      <c r="B6407" s="16">
        <f>-'GW Seasonality'!H6417</f>
        <v>1.5347564182508476E-2</v>
      </c>
    </row>
    <row r="6408" spans="1:2" x14ac:dyDescent="0.2">
      <c r="A6408" s="14">
        <f>'GW Seasonality'!G6418</f>
        <v>43308</v>
      </c>
      <c r="B6408" s="16">
        <f>-'GW Seasonality'!H6418</f>
        <v>1.5397386939843756E-2</v>
      </c>
    </row>
    <row r="6409" spans="1:2" x14ac:dyDescent="0.2">
      <c r="A6409" s="14">
        <f>'GW Seasonality'!G6419</f>
        <v>43309</v>
      </c>
      <c r="B6409" s="16">
        <f>-'GW Seasonality'!H6419</f>
        <v>1.5445316607459476E-2</v>
      </c>
    </row>
    <row r="6410" spans="1:2" x14ac:dyDescent="0.2">
      <c r="A6410" s="14">
        <f>'GW Seasonality'!G6420</f>
        <v>43310</v>
      </c>
      <c r="B6410" s="16">
        <f>-'GW Seasonality'!H6420</f>
        <v>1.5491339002195872E-2</v>
      </c>
    </row>
    <row r="6411" spans="1:2" x14ac:dyDescent="0.2">
      <c r="A6411" s="14">
        <f>'GW Seasonality'!G6421</f>
        <v>43311</v>
      </c>
      <c r="B6411" s="16">
        <f>-'GW Seasonality'!H6421</f>
        <v>1.5535440505285922E-2</v>
      </c>
    </row>
    <row r="6412" spans="1:2" x14ac:dyDescent="0.2">
      <c r="A6412" s="14">
        <f>'GW Seasonality'!G6422</f>
        <v>43312</v>
      </c>
      <c r="B6412" s="16">
        <f>-'GW Seasonality'!H6422</f>
        <v>1.5577608066385328E-2</v>
      </c>
    </row>
    <row r="6413" spans="1:2" x14ac:dyDescent="0.2">
      <c r="A6413" s="14">
        <f>'GW Seasonality'!G6423</f>
        <v>43313</v>
      </c>
      <c r="B6413" s="16">
        <f>-'GW Seasonality'!H6423</f>
        <v>1.5595545884562911E-2</v>
      </c>
    </row>
    <row r="6414" spans="1:2" x14ac:dyDescent="0.2">
      <c r="A6414" s="14">
        <f>'GW Seasonality'!G6424</f>
        <v>43314</v>
      </c>
      <c r="B6414" s="16">
        <f>-'GW Seasonality'!H6424</f>
        <v>1.5634906796020007E-2</v>
      </c>
    </row>
    <row r="6415" spans="1:2" x14ac:dyDescent="0.2">
      <c r="A6415" s="14">
        <f>'GW Seasonality'!G6425</f>
        <v>43315</v>
      </c>
      <c r="B6415" s="16">
        <f>-'GW Seasonality'!H6425</f>
        <v>1.5672304331810778E-2</v>
      </c>
    </row>
    <row r="6416" spans="1:2" x14ac:dyDescent="0.2">
      <c r="A6416" s="14">
        <f>'GW Seasonality'!G6426</f>
        <v>43316</v>
      </c>
      <c r="B6416" s="16">
        <f>-'GW Seasonality'!H6426</f>
        <v>1.5707727425402707E-2</v>
      </c>
    </row>
    <row r="6417" spans="1:2" x14ac:dyDescent="0.2">
      <c r="A6417" s="14">
        <f>'GW Seasonality'!G6427</f>
        <v>43317</v>
      </c>
      <c r="B6417" s="16">
        <f>-'GW Seasonality'!H6427</f>
        <v>1.5741165594532501E-2</v>
      </c>
    </row>
    <row r="6418" spans="1:2" x14ac:dyDescent="0.2">
      <c r="A6418" s="14">
        <f>'GW Seasonality'!G6428</f>
        <v>43318</v>
      </c>
      <c r="B6418" s="16">
        <f>-'GW Seasonality'!H6428</f>
        <v>1.5772608944307952E-2</v>
      </c>
    </row>
    <row r="6419" spans="1:2" x14ac:dyDescent="0.2">
      <c r="A6419" s="14">
        <f>'GW Seasonality'!G6429</f>
        <v>43319</v>
      </c>
      <c r="B6419" s="16">
        <f>-'GW Seasonality'!H6429</f>
        <v>1.5802048170135981E-2</v>
      </c>
    </row>
    <row r="6420" spans="1:2" x14ac:dyDescent="0.2">
      <c r="A6420" s="14">
        <f>'GW Seasonality'!G6430</f>
        <v>43320</v>
      </c>
      <c r="B6420" s="16">
        <f>-'GW Seasonality'!H6430</f>
        <v>1.5829474560476033E-2</v>
      </c>
    </row>
    <row r="6421" spans="1:2" x14ac:dyDescent="0.2">
      <c r="A6421" s="14">
        <f>'GW Seasonality'!G6431</f>
        <v>43321</v>
      </c>
      <c r="B6421" s="16">
        <f>-'GW Seasonality'!H6431</f>
        <v>1.585487999941796E-2</v>
      </c>
    </row>
    <row r="6422" spans="1:2" x14ac:dyDescent="0.2">
      <c r="A6422" s="14">
        <f>'GW Seasonality'!G6432</f>
        <v>43322</v>
      </c>
      <c r="B6422" s="16">
        <f>-'GW Seasonality'!H6432</f>
        <v>1.5878256969083647E-2</v>
      </c>
    </row>
    <row r="6423" spans="1:2" x14ac:dyDescent="0.2">
      <c r="A6423" s="14">
        <f>'GW Seasonality'!G6433</f>
        <v>43323</v>
      </c>
      <c r="B6423" s="16">
        <f>-'GW Seasonality'!H6433</f>
        <v>1.5899598551851669E-2</v>
      </c>
    </row>
    <row r="6424" spans="1:2" x14ac:dyDescent="0.2">
      <c r="A6424" s="14">
        <f>'GW Seasonality'!G6434</f>
        <v>43324</v>
      </c>
      <c r="B6424" s="16">
        <f>-'GW Seasonality'!H6434</f>
        <v>1.5918898432404328E-2</v>
      </c>
    </row>
    <row r="6425" spans="1:2" x14ac:dyDescent="0.2">
      <c r="A6425" s="14">
        <f>'GW Seasonality'!G6435</f>
        <v>43325</v>
      </c>
      <c r="B6425" s="16">
        <f>-'GW Seasonality'!H6435</f>
        <v>1.593615089959647E-2</v>
      </c>
    </row>
    <row r="6426" spans="1:2" x14ac:dyDescent="0.2">
      <c r="A6426" s="14">
        <f>'GW Seasonality'!G6436</f>
        <v>43326</v>
      </c>
      <c r="B6426" s="16">
        <f>-'GW Seasonality'!H6436</f>
        <v>1.595135084814548E-2</v>
      </c>
    </row>
    <row r="6427" spans="1:2" x14ac:dyDescent="0.2">
      <c r="A6427" s="14">
        <f>'GW Seasonality'!G6437</f>
        <v>43327</v>
      </c>
      <c r="B6427" s="16">
        <f>-'GW Seasonality'!H6437</f>
        <v>1.5964493780142044E-2</v>
      </c>
    </row>
    <row r="6428" spans="1:2" x14ac:dyDescent="0.2">
      <c r="A6428" s="14">
        <f>'GW Seasonality'!G6438</f>
        <v>43328</v>
      </c>
      <c r="B6428" s="16">
        <f>-'GW Seasonality'!H6438</f>
        <v>1.5975575806381138E-2</v>
      </c>
    </row>
    <row r="6429" spans="1:2" x14ac:dyDescent="0.2">
      <c r="A6429" s="14">
        <f>'GW Seasonality'!G6439</f>
        <v>43329</v>
      </c>
      <c r="B6429" s="16">
        <f>-'GW Seasonality'!H6439</f>
        <v>1.5984593647512896E-2</v>
      </c>
    </row>
    <row r="6430" spans="1:2" x14ac:dyDescent="0.2">
      <c r="A6430" s="14">
        <f>'GW Seasonality'!G6440</f>
        <v>43330</v>
      </c>
      <c r="B6430" s="16">
        <f>-'GW Seasonality'!H6440</f>
        <v>1.5991544635013049E-2</v>
      </c>
    </row>
    <row r="6431" spans="1:2" x14ac:dyDescent="0.2">
      <c r="A6431" s="14">
        <f>'GW Seasonality'!G6441</f>
        <v>43331</v>
      </c>
      <c r="B6431" s="16">
        <f>-'GW Seasonality'!H6441</f>
        <v>1.5996426711972565E-2</v>
      </c>
    </row>
    <row r="6432" spans="1:2" x14ac:dyDescent="0.2">
      <c r="A6432" s="14">
        <f>'GW Seasonality'!G6442</f>
        <v>43332</v>
      </c>
      <c r="B6432" s="16">
        <f>-'GW Seasonality'!H6442</f>
        <v>1.5999238433706327E-2</v>
      </c>
    </row>
    <row r="6433" spans="1:2" x14ac:dyDescent="0.2">
      <c r="A6433" s="14">
        <f>'GW Seasonality'!G6443</f>
        <v>43333</v>
      </c>
      <c r="B6433" s="16">
        <f>-'GW Seasonality'!H6443</f>
        <v>1.5999978968180638E-2</v>
      </c>
    </row>
    <row r="6434" spans="1:2" x14ac:dyDescent="0.2">
      <c r="A6434" s="14">
        <f>'GW Seasonality'!G6444</f>
        <v>43334</v>
      </c>
      <c r="B6434" s="16">
        <f>-'GW Seasonality'!H6444</f>
        <v>1.5998648096259428E-2</v>
      </c>
    </row>
    <row r="6435" spans="1:2" x14ac:dyDescent="0.2">
      <c r="A6435" s="14">
        <f>'GW Seasonality'!G6445</f>
        <v>43335</v>
      </c>
      <c r="B6435" s="16">
        <f>-'GW Seasonality'!H6445</f>
        <v>1.5995246211769117E-2</v>
      </c>
    </row>
    <row r="6436" spans="1:2" x14ac:dyDescent="0.2">
      <c r="A6436" s="14">
        <f>'GW Seasonality'!G6446</f>
        <v>43336</v>
      </c>
      <c r="B6436" s="16">
        <f>-'GW Seasonality'!H6446</f>
        <v>1.5989774321382055E-2</v>
      </c>
    </row>
    <row r="6437" spans="1:2" x14ac:dyDescent="0.2">
      <c r="A6437" s="14">
        <f>'GW Seasonality'!G6447</f>
        <v>43337</v>
      </c>
      <c r="B6437" s="16">
        <f>-'GW Seasonality'!H6447</f>
        <v>1.598223404431864E-2</v>
      </c>
    </row>
    <row r="6438" spans="1:2" x14ac:dyDescent="0.2">
      <c r="A6438" s="14">
        <f>'GW Seasonality'!G6448</f>
        <v>43338</v>
      </c>
      <c r="B6438" s="16">
        <f>-'GW Seasonality'!H6448</f>
        <v>1.5972627611868167E-2</v>
      </c>
    </row>
    <row r="6439" spans="1:2" x14ac:dyDescent="0.2">
      <c r="A6439" s="14">
        <f>'GW Seasonality'!G6449</f>
        <v>43339</v>
      </c>
      <c r="B6439" s="16">
        <f>-'GW Seasonality'!H6449</f>
        <v>1.5960957866728548E-2</v>
      </c>
    </row>
    <row r="6440" spans="1:2" x14ac:dyDescent="0.2">
      <c r="A6440" s="14">
        <f>'GW Seasonality'!G6450</f>
        <v>43340</v>
      </c>
      <c r="B6440" s="16">
        <f>-'GW Seasonality'!H6450</f>
        <v>1.5947228262165124E-2</v>
      </c>
    </row>
    <row r="6441" spans="1:2" x14ac:dyDescent="0.2">
      <c r="A6441" s="14">
        <f>'GW Seasonality'!G6451</f>
        <v>43341</v>
      </c>
      <c r="B6441" s="16">
        <f>-'GW Seasonality'!H6451</f>
        <v>1.593144286098877E-2</v>
      </c>
    </row>
    <row r="6442" spans="1:2" x14ac:dyDescent="0.2">
      <c r="A6442" s="14">
        <f>'GW Seasonality'!G6452</f>
        <v>43342</v>
      </c>
      <c r="B6442" s="16">
        <f>-'GW Seasonality'!H6452</f>
        <v>1.5913606334353656E-2</v>
      </c>
    </row>
    <row r="6443" spans="1:2" x14ac:dyDescent="0.2">
      <c r="A6443" s="14">
        <f>'GW Seasonality'!G6453</f>
        <v>43343</v>
      </c>
      <c r="B6443" s="16">
        <f>-'GW Seasonality'!H6453</f>
        <v>1.5893723960374979E-2</v>
      </c>
    </row>
    <row r="6444" spans="1:2" x14ac:dyDescent="0.2">
      <c r="A6444" s="14">
        <f>'GW Seasonality'!G6454</f>
        <v>43344</v>
      </c>
      <c r="B6444" s="16">
        <f>-'GW Seasonality'!H6454</f>
        <v>1.5884329085559274E-2</v>
      </c>
    </row>
    <row r="6445" spans="1:2" x14ac:dyDescent="0.2">
      <c r="A6445" s="14">
        <f>'GW Seasonality'!G6455</f>
        <v>43345</v>
      </c>
      <c r="B6445" s="16">
        <f>-'GW Seasonality'!H6455</f>
        <v>1.5861511183172056E-2</v>
      </c>
    </row>
    <row r="6446" spans="1:2" x14ac:dyDescent="0.2">
      <c r="A6446" s="14">
        <f>'GW Seasonality'!G6456</f>
        <v>43346</v>
      </c>
      <c r="B6446" s="16">
        <f>-'GW Seasonality'!H6456</f>
        <v>1.5836662849234632E-2</v>
      </c>
    </row>
    <row r="6447" spans="1:2" x14ac:dyDescent="0.2">
      <c r="A6447" s="14">
        <f>'GW Seasonality'!G6457</f>
        <v>43347</v>
      </c>
      <c r="B6447" s="16">
        <f>-'GW Seasonality'!H6457</f>
        <v>1.5809791436768795E-2</v>
      </c>
    </row>
    <row r="6448" spans="1:2" x14ac:dyDescent="0.2">
      <c r="A6448" s="14">
        <f>'GW Seasonality'!G6458</f>
        <v>43348</v>
      </c>
      <c r="B6448" s="16">
        <f>-'GW Seasonality'!H6458</f>
        <v>1.5780904897457808E-2</v>
      </c>
    </row>
    <row r="6449" spans="1:2" x14ac:dyDescent="0.2">
      <c r="A6449" s="14">
        <f>'GW Seasonality'!G6459</f>
        <v>43349</v>
      </c>
      <c r="B6449" s="16">
        <f>-'GW Seasonality'!H6459</f>
        <v>1.5750011779293395E-2</v>
      </c>
    </row>
    <row r="6450" spans="1:2" x14ac:dyDescent="0.2">
      <c r="A6450" s="14">
        <f>'GW Seasonality'!G6460</f>
        <v>43350</v>
      </c>
      <c r="B6450" s="16">
        <f>-'GW Seasonality'!H6460</f>
        <v>1.571712122404624E-2</v>
      </c>
    </row>
    <row r="6451" spans="1:2" x14ac:dyDescent="0.2">
      <c r="A6451" s="14">
        <f>'GW Seasonality'!G6461</f>
        <v>43351</v>
      </c>
      <c r="B6451" s="16">
        <f>-'GW Seasonality'!H6461</f>
        <v>1.5682242964560805E-2</v>
      </c>
    </row>
    <row r="6452" spans="1:2" x14ac:dyDescent="0.2">
      <c r="A6452" s="14">
        <f>'GW Seasonality'!G6462</f>
        <v>43352</v>
      </c>
      <c r="B6452" s="16">
        <f>-'GW Seasonality'!H6462</f>
        <v>1.56453873218752E-2</v>
      </c>
    </row>
    <row r="6453" spans="1:2" x14ac:dyDescent="0.2">
      <c r="A6453" s="14">
        <f>'GW Seasonality'!G6463</f>
        <v>43353</v>
      </c>
      <c r="B6453" s="16">
        <f>-'GW Seasonality'!H6463</f>
        <v>1.5606565202167053E-2</v>
      </c>
    </row>
    <row r="6454" spans="1:2" x14ac:dyDescent="0.2">
      <c r="A6454" s="14">
        <f>'GW Seasonality'!G6464</f>
        <v>43354</v>
      </c>
      <c r="B6454" s="16">
        <f>-'GW Seasonality'!H6464</f>
        <v>1.5565788093526173E-2</v>
      </c>
    </row>
    <row r="6455" spans="1:2" x14ac:dyDescent="0.2">
      <c r="A6455" s="14">
        <f>'GW Seasonality'!G6465</f>
        <v>43355</v>
      </c>
      <c r="B6455" s="16">
        <f>-'GW Seasonality'!H6465</f>
        <v>1.5523068062555042E-2</v>
      </c>
    </row>
    <row r="6456" spans="1:2" x14ac:dyDescent="0.2">
      <c r="A6456" s="14">
        <f>'GW Seasonality'!G6466</f>
        <v>43356</v>
      </c>
      <c r="B6456" s="16">
        <f>-'GW Seasonality'!H6466</f>
        <v>1.547841775079813E-2</v>
      </c>
    </row>
    <row r="6457" spans="1:2" x14ac:dyDescent="0.2">
      <c r="A6457" s="14">
        <f>'GW Seasonality'!G6467</f>
        <v>43357</v>
      </c>
      <c r="B6457" s="16">
        <f>-'GW Seasonality'!H6467</f>
        <v>1.5431850371001038E-2</v>
      </c>
    </row>
    <row r="6458" spans="1:2" x14ac:dyDescent="0.2">
      <c r="A6458" s="14">
        <f>'GW Seasonality'!G6468</f>
        <v>43358</v>
      </c>
      <c r="B6458" s="16">
        <f>-'GW Seasonality'!H6468</f>
        <v>1.5383379703200643E-2</v>
      </c>
    </row>
    <row r="6459" spans="1:2" x14ac:dyDescent="0.2">
      <c r="A6459" s="14">
        <f>'GW Seasonality'!G6469</f>
        <v>43359</v>
      </c>
      <c r="B6459" s="16">
        <f>-'GW Seasonality'!H6469</f>
        <v>1.5333020090647366E-2</v>
      </c>
    </row>
    <row r="6460" spans="1:2" x14ac:dyDescent="0.2">
      <c r="A6460" s="14">
        <f>'GW Seasonality'!G6470</f>
        <v>43360</v>
      </c>
      <c r="B6460" s="16">
        <f>-'GW Seasonality'!H6470</f>
        <v>1.5280786435560773E-2</v>
      </c>
    </row>
    <row r="6461" spans="1:2" x14ac:dyDescent="0.2">
      <c r="A6461" s="14">
        <f>'GW Seasonality'!G6471</f>
        <v>43361</v>
      </c>
      <c r="B6461" s="16">
        <f>-'GW Seasonality'!H6471</f>
        <v>1.522669419471976E-2</v>
      </c>
    </row>
    <row r="6462" spans="1:2" x14ac:dyDescent="0.2">
      <c r="A6462" s="14">
        <f>'GW Seasonality'!G6472</f>
        <v>43362</v>
      </c>
      <c r="B6462" s="16">
        <f>-'GW Seasonality'!H6472</f>
        <v>1.517075937488865E-2</v>
      </c>
    </row>
    <row r="6463" spans="1:2" x14ac:dyDescent="0.2">
      <c r="A6463" s="14">
        <f>'GW Seasonality'!G6473</f>
        <v>43363</v>
      </c>
      <c r="B6463" s="16">
        <f>-'GW Seasonality'!H6473</f>
        <v>1.511299852808054E-2</v>
      </c>
    </row>
    <row r="6464" spans="1:2" x14ac:dyDescent="0.2">
      <c r="A6464" s="14">
        <f>'GW Seasonality'!G6474</f>
        <v>43364</v>
      </c>
      <c r="B6464" s="16">
        <f>-'GW Seasonality'!H6474</f>
        <v>1.5053428746659285E-2</v>
      </c>
    </row>
    <row r="6465" spans="1:2" x14ac:dyDescent="0.2">
      <c r="A6465" s="14">
        <f>'GW Seasonality'!G6475</f>
        <v>43365</v>
      </c>
      <c r="B6465" s="16">
        <f>-'GW Seasonality'!H6475</f>
        <v>1.4992067658281587E-2</v>
      </c>
    </row>
    <row r="6466" spans="1:2" x14ac:dyDescent="0.2">
      <c r="A6466" s="14">
        <f>'GW Seasonality'!G6476</f>
        <v>43366</v>
      </c>
      <c r="B6466" s="16">
        <f>-'GW Seasonality'!H6476</f>
        <v>1.4928933420680704E-2</v>
      </c>
    </row>
    <row r="6467" spans="1:2" x14ac:dyDescent="0.2">
      <c r="A6467" s="14">
        <f>'GW Seasonality'!G6477</f>
        <v>43367</v>
      </c>
      <c r="B6467" s="16">
        <f>-'GW Seasonality'!H6477</f>
        <v>1.486404471629328E-2</v>
      </c>
    </row>
    <row r="6468" spans="1:2" x14ac:dyDescent="0.2">
      <c r="A6468" s="14">
        <f>'GW Seasonality'!G6478</f>
        <v>43368</v>
      </c>
      <c r="B6468" s="16">
        <f>-'GW Seasonality'!H6478</f>
        <v>1.4797420746730891E-2</v>
      </c>
    </row>
    <row r="6469" spans="1:2" x14ac:dyDescent="0.2">
      <c r="A6469" s="14">
        <f>'GW Seasonality'!G6479</f>
        <v>43369</v>
      </c>
      <c r="B6469" s="16">
        <f>-'GW Seasonality'!H6479</f>
        <v>1.4729081227098016E-2</v>
      </c>
    </row>
    <row r="6470" spans="1:2" x14ac:dyDescent="0.2">
      <c r="A6470" s="14">
        <f>'GW Seasonality'!G6480</f>
        <v>43370</v>
      </c>
      <c r="B6470" s="16">
        <f>-'GW Seasonality'!H6480</f>
        <v>1.4659046380157992E-2</v>
      </c>
    </row>
    <row r="6471" spans="1:2" x14ac:dyDescent="0.2">
      <c r="A6471" s="14">
        <f>'GW Seasonality'!G6481</f>
        <v>43371</v>
      </c>
      <c r="B6471" s="16">
        <f>-'GW Seasonality'!H6481</f>
        <v>1.4587336930348773E-2</v>
      </c>
    </row>
    <row r="6472" spans="1:2" x14ac:dyDescent="0.2">
      <c r="A6472" s="14">
        <f>'GW Seasonality'!G6482</f>
        <v>43372</v>
      </c>
      <c r="B6472" s="16">
        <f>-'GW Seasonality'!H6482</f>
        <v>1.4513974097650258E-2</v>
      </c>
    </row>
    <row r="6473" spans="1:2" x14ac:dyDescent="0.2">
      <c r="A6473" s="14">
        <f>'GW Seasonality'!G6483</f>
        <v>43373</v>
      </c>
      <c r="B6473" s="16">
        <f>-'GW Seasonality'!H6483</f>
        <v>1.4438979591304938E-2</v>
      </c>
    </row>
    <row r="6474" spans="1:2" x14ac:dyDescent="0.2">
      <c r="A6474" s="14">
        <f>'GW Seasonality'!G6484</f>
        <v>43374</v>
      </c>
      <c r="B6474" s="16">
        <f>-'GW Seasonality'!H6484</f>
        <v>1.4328165788756238E-2</v>
      </c>
    </row>
    <row r="6475" spans="1:2" x14ac:dyDescent="0.2">
      <c r="A6475" s="14">
        <f>'GW Seasonality'!G6485</f>
        <v>43375</v>
      </c>
      <c r="B6475" s="16">
        <f>-'GW Seasonality'!H6485</f>
        <v>1.4249284092386945E-2</v>
      </c>
    </row>
    <row r="6476" spans="1:2" x14ac:dyDescent="0.2">
      <c r="A6476" s="14">
        <f>'GW Seasonality'!G6486</f>
        <v>43376</v>
      </c>
      <c r="B6476" s="16">
        <f>-'GW Seasonality'!H6486</f>
        <v>1.4168849048401854E-2</v>
      </c>
    </row>
    <row r="6477" spans="1:2" x14ac:dyDescent="0.2">
      <c r="A6477" s="14">
        <f>'GW Seasonality'!G6487</f>
        <v>43377</v>
      </c>
      <c r="B6477" s="16">
        <f>-'GW Seasonality'!H6487</f>
        <v>1.4086884458824559E-2</v>
      </c>
    </row>
    <row r="6478" spans="1:2" x14ac:dyDescent="0.2">
      <c r="A6478" s="14">
        <f>'GW Seasonality'!G6488</f>
        <v>43378</v>
      </c>
      <c r="B6478" s="16">
        <f>-'GW Seasonality'!H6488</f>
        <v>1.4003414578295799E-2</v>
      </c>
    </row>
    <row r="6479" spans="1:2" x14ac:dyDescent="0.2">
      <c r="A6479" s="14">
        <f>'GW Seasonality'!G6489</f>
        <v>43379</v>
      </c>
      <c r="B6479" s="16">
        <f>-'GW Seasonality'!H6489</f>
        <v>1.3918464106896119E-2</v>
      </c>
    </row>
    <row r="6480" spans="1:2" x14ac:dyDescent="0.2">
      <c r="A6480" s="14">
        <f>'GW Seasonality'!G6490</f>
        <v>43380</v>
      </c>
      <c r="B6480" s="16">
        <f>-'GW Seasonality'!H6490</f>
        <v>1.3832058182836726E-2</v>
      </c>
    </row>
    <row r="6481" spans="1:2" x14ac:dyDescent="0.2">
      <c r="A6481" s="14">
        <f>'GW Seasonality'!G6491</f>
        <v>43381</v>
      </c>
      <c r="B6481" s="16">
        <f>-'GW Seasonality'!H6491</f>
        <v>1.3744222375020699E-2</v>
      </c>
    </row>
    <row r="6482" spans="1:2" x14ac:dyDescent="0.2">
      <c r="A6482" s="14">
        <f>'GW Seasonality'!G6492</f>
        <v>43382</v>
      </c>
      <c r="B6482" s="16">
        <f>-'GW Seasonality'!H6492</f>
        <v>1.3654982675476698E-2</v>
      </c>
    </row>
    <row r="6483" spans="1:2" x14ac:dyDescent="0.2">
      <c r="A6483" s="14">
        <f>'GW Seasonality'!G6493</f>
        <v>43383</v>
      </c>
      <c r="B6483" s="16">
        <f>-'GW Seasonality'!H6493</f>
        <v>1.3564365491667556E-2</v>
      </c>
    </row>
    <row r="6484" spans="1:2" x14ac:dyDescent="0.2">
      <c r="A6484" s="14">
        <f>'GW Seasonality'!G6494</f>
        <v>43384</v>
      </c>
      <c r="B6484" s="16">
        <f>-'GW Seasonality'!H6494</f>
        <v>1.3472397638675852E-2</v>
      </c>
    </row>
    <row r="6485" spans="1:2" x14ac:dyDescent="0.2">
      <c r="A6485" s="14">
        <f>'GW Seasonality'!G6495</f>
        <v>43385</v>
      </c>
      <c r="B6485" s="16">
        <f>-'GW Seasonality'!H6495</f>
        <v>1.3379106331268903E-2</v>
      </c>
    </row>
    <row r="6486" spans="1:2" x14ac:dyDescent="0.2">
      <c r="A6486" s="14">
        <f>'GW Seasonality'!G6496</f>
        <v>43386</v>
      </c>
      <c r="B6486" s="16">
        <f>-'GW Seasonality'!H6496</f>
        <v>1.3284519175845482E-2</v>
      </c>
    </row>
    <row r="6487" spans="1:2" x14ac:dyDescent="0.2">
      <c r="A6487" s="14">
        <f>'GW Seasonality'!G6497</f>
        <v>43387</v>
      </c>
      <c r="B6487" s="16">
        <f>-'GW Seasonality'!H6497</f>
        <v>1.3188664162266651E-2</v>
      </c>
    </row>
    <row r="6488" spans="1:2" x14ac:dyDescent="0.2">
      <c r="A6488" s="14">
        <f>'GW Seasonality'!G6498</f>
        <v>43388</v>
      </c>
      <c r="B6488" s="16">
        <f>-'GW Seasonality'!H6498</f>
        <v>1.3091569655573072E-2</v>
      </c>
    </row>
    <row r="6489" spans="1:2" x14ac:dyDescent="0.2">
      <c r="A6489" s="14">
        <f>'GW Seasonality'!G6499</f>
        <v>43389</v>
      </c>
      <c r="B6489" s="16">
        <f>-'GW Seasonality'!H6499</f>
        <v>1.2993264387591383E-2</v>
      </c>
    </row>
    <row r="6490" spans="1:2" x14ac:dyDescent="0.2">
      <c r="A6490" s="14">
        <f>'GW Seasonality'!G6500</f>
        <v>43390</v>
      </c>
      <c r="B6490" s="16">
        <f>-'GW Seasonality'!H6500</f>
        <v>1.2893777448431962E-2</v>
      </c>
    </row>
    <row r="6491" spans="1:2" x14ac:dyDescent="0.2">
      <c r="A6491" s="14">
        <f>'GW Seasonality'!G6501</f>
        <v>43391</v>
      </c>
      <c r="B6491" s="16">
        <f>-'GW Seasonality'!H6501</f>
        <v>1.2793138277880698E-2</v>
      </c>
    </row>
    <row r="6492" spans="1:2" x14ac:dyDescent="0.2">
      <c r="A6492" s="14">
        <f>'GW Seasonality'!G6502</f>
        <v>43392</v>
      </c>
      <c r="B6492" s="16">
        <f>-'GW Seasonality'!H6502</f>
        <v>1.2691376656687278E-2</v>
      </c>
    </row>
    <row r="6493" spans="1:2" x14ac:dyDescent="0.2">
      <c r="A6493" s="14">
        <f>'GW Seasonality'!G6503</f>
        <v>43393</v>
      </c>
      <c r="B6493" s="16">
        <f>-'GW Seasonality'!H6503</f>
        <v>1.2588522697752604E-2</v>
      </c>
    </row>
    <row r="6494" spans="1:2" x14ac:dyDescent="0.2">
      <c r="A6494" s="14">
        <f>'GW Seasonality'!G6504</f>
        <v>43394</v>
      </c>
      <c r="B6494" s="16">
        <f>-'GW Seasonality'!H6504</f>
        <v>1.2484606837217891E-2</v>
      </c>
    </row>
    <row r="6495" spans="1:2" x14ac:dyDescent="0.2">
      <c r="A6495" s="14">
        <f>'GW Seasonality'!G6505</f>
        <v>43395</v>
      </c>
      <c r="B6495" s="16">
        <f>-'GW Seasonality'!H6505</f>
        <v>1.2379659825458108E-2</v>
      </c>
    </row>
    <row r="6496" spans="1:2" x14ac:dyDescent="0.2">
      <c r="A6496" s="14">
        <f>'GW Seasonality'!G6506</f>
        <v>43396</v>
      </c>
      <c r="B6496" s="16">
        <f>-'GW Seasonality'!H6506</f>
        <v>1.2273712717982473E-2</v>
      </c>
    </row>
    <row r="6497" spans="1:2" x14ac:dyDescent="0.2">
      <c r="A6497" s="14">
        <f>'GW Seasonality'!G6507</f>
        <v>43397</v>
      </c>
      <c r="B6497" s="16">
        <f>-'GW Seasonality'!H6507</f>
        <v>1.2166796866244618E-2</v>
      </c>
    </row>
    <row r="6498" spans="1:2" x14ac:dyDescent="0.2">
      <c r="A6498" s="14">
        <f>'GW Seasonality'!G6508</f>
        <v>43398</v>
      </c>
      <c r="B6498" s="16">
        <f>-'GW Seasonality'!H6508</f>
        <v>1.2058943908365176E-2</v>
      </c>
    </row>
    <row r="6499" spans="1:2" x14ac:dyDescent="0.2">
      <c r="A6499" s="14">
        <f>'GW Seasonality'!G6509</f>
        <v>43399</v>
      </c>
      <c r="B6499" s="16">
        <f>-'GW Seasonality'!H6509</f>
        <v>1.1950185759769572E-2</v>
      </c>
    </row>
    <row r="6500" spans="1:2" x14ac:dyDescent="0.2">
      <c r="A6500" s="14">
        <f>'GW Seasonality'!G6510</f>
        <v>43400</v>
      </c>
      <c r="B6500" s="16">
        <f>-'GW Seasonality'!H6510</f>
        <v>1.1840554603743733E-2</v>
      </c>
    </row>
    <row r="6501" spans="1:2" x14ac:dyDescent="0.2">
      <c r="A6501" s="14">
        <f>'GW Seasonality'!G6511</f>
        <v>43401</v>
      </c>
      <c r="B6501" s="16">
        <f>-'GW Seasonality'!H6511</f>
        <v>1.1730082881910513E-2</v>
      </c>
    </row>
    <row r="6502" spans="1:2" x14ac:dyDescent="0.2">
      <c r="A6502" s="14">
        <f>'GW Seasonality'!G6512</f>
        <v>43402</v>
      </c>
      <c r="B6502" s="16">
        <f>-'GW Seasonality'!H6512</f>
        <v>1.1618803284629725E-2</v>
      </c>
    </row>
    <row r="6503" spans="1:2" x14ac:dyDescent="0.2">
      <c r="A6503" s="14">
        <f>'GW Seasonality'!G6513</f>
        <v>43403</v>
      </c>
      <c r="B6503" s="16">
        <f>-'GW Seasonality'!H6513</f>
        <v>1.150674874132452E-2</v>
      </c>
    </row>
    <row r="6504" spans="1:2" x14ac:dyDescent="0.2">
      <c r="A6504" s="14">
        <f>'GW Seasonality'!G6514</f>
        <v>43404</v>
      </c>
      <c r="B6504" s="16">
        <f>-'GW Seasonality'!H6514</f>
        <v>1.1393952410737054E-2</v>
      </c>
    </row>
    <row r="6505" spans="1:2" x14ac:dyDescent="0.2">
      <c r="A6505" s="14">
        <f>'GW Seasonality'!G6515</f>
        <v>43405</v>
      </c>
      <c r="B6505" s="16">
        <f>-'GW Seasonality'!H6515</f>
        <v>1.1344095619767149E-2</v>
      </c>
    </row>
    <row r="6506" spans="1:2" x14ac:dyDescent="0.2">
      <c r="A6506" s="14">
        <f>'GW Seasonality'!G6516</f>
        <v>43406</v>
      </c>
      <c r="B6506" s="16">
        <f>-'GW Seasonality'!H6516</f>
        <v>1.1230289808772817E-2</v>
      </c>
    </row>
    <row r="6507" spans="1:2" x14ac:dyDescent="0.2">
      <c r="A6507" s="14">
        <f>'GW Seasonality'!G6517</f>
        <v>43407</v>
      </c>
      <c r="B6507" s="16">
        <f>-'GW Seasonality'!H6517</f>
        <v>1.1115824019142155E-2</v>
      </c>
    </row>
    <row r="6508" spans="1:2" x14ac:dyDescent="0.2">
      <c r="A6508" s="14">
        <f>'GW Seasonality'!G6518</f>
        <v>43408</v>
      </c>
      <c r="B6508" s="16">
        <f>-'GW Seasonality'!H6518</f>
        <v>1.1000732123143894E-2</v>
      </c>
    </row>
    <row r="6509" spans="1:2" x14ac:dyDescent="0.2">
      <c r="A6509" s="14">
        <f>'GW Seasonality'!G6519</f>
        <v>43409</v>
      </c>
      <c r="B6509" s="16">
        <f>-'GW Seasonality'!H6519</f>
        <v>1.0885048178321716E-2</v>
      </c>
    </row>
    <row r="6510" spans="1:2" x14ac:dyDescent="0.2">
      <c r="A6510" s="14">
        <f>'GW Seasonality'!G6520</f>
        <v>43410</v>
      </c>
      <c r="B6510" s="16">
        <f>-'GW Seasonality'!H6520</f>
        <v>1.0768806417416057E-2</v>
      </c>
    </row>
    <row r="6511" spans="1:2" x14ac:dyDescent="0.2">
      <c r="A6511" s="14">
        <f>'GW Seasonality'!G6521</f>
        <v>43411</v>
      </c>
      <c r="B6511" s="16">
        <f>-'GW Seasonality'!H6521</f>
        <v>1.0652041238234126E-2</v>
      </c>
    </row>
    <row r="6512" spans="1:2" x14ac:dyDescent="0.2">
      <c r="A6512" s="14">
        <f>'GW Seasonality'!G6522</f>
        <v>43412</v>
      </c>
      <c r="B6512" s="16">
        <f>-'GW Seasonality'!H6522</f>
        <v>1.0534787193471021E-2</v>
      </c>
    </row>
    <row r="6513" spans="1:2" x14ac:dyDescent="0.2">
      <c r="A6513" s="14">
        <f>'GW Seasonality'!G6523</f>
        <v>43413</v>
      </c>
      <c r="B6513" s="16">
        <f>-'GW Seasonality'!H6523</f>
        <v>1.0417078980485009E-2</v>
      </c>
    </row>
    <row r="6514" spans="1:2" x14ac:dyDescent="0.2">
      <c r="A6514" s="14">
        <f>'GW Seasonality'!G6524</f>
        <v>43414</v>
      </c>
      <c r="B6514" s="16">
        <f>-'GW Seasonality'!H6524</f>
        <v>1.0298951431030065E-2</v>
      </c>
    </row>
    <row r="6515" spans="1:2" x14ac:dyDescent="0.2">
      <c r="A6515" s="14">
        <f>'GW Seasonality'!G6525</f>
        <v>43415</v>
      </c>
      <c r="B6515" s="16">
        <f>-'GW Seasonality'!H6525</f>
        <v>1.0180439500948563E-2</v>
      </c>
    </row>
    <row r="6516" spans="1:2" x14ac:dyDescent="0.2">
      <c r="A6516" s="14">
        <f>'GW Seasonality'!G6526</f>
        <v>43416</v>
      </c>
      <c r="B6516" s="16">
        <f>-'GW Seasonality'!H6526</f>
        <v>1.0061578259827281E-2</v>
      </c>
    </row>
    <row r="6517" spans="1:2" x14ac:dyDescent="0.2">
      <c r="A6517" s="14">
        <f>'GW Seasonality'!G6527</f>
        <v>43417</v>
      </c>
      <c r="B6517" s="16">
        <f>-'GW Seasonality'!H6527</f>
        <v>9.9424028806197641E-3</v>
      </c>
    </row>
    <row r="6518" spans="1:2" x14ac:dyDescent="0.2">
      <c r="A6518" s="14">
        <f>'GW Seasonality'!G6528</f>
        <v>43418</v>
      </c>
      <c r="B6518" s="16">
        <f>-'GW Seasonality'!H6528</f>
        <v>9.8229486292380729E-3</v>
      </c>
    </row>
    <row r="6519" spans="1:2" x14ac:dyDescent="0.2">
      <c r="A6519" s="14">
        <f>'GW Seasonality'!G6529</f>
        <v>43419</v>
      </c>
      <c r="B6519" s="16">
        <f>-'GW Seasonality'!H6529</f>
        <v>9.703250854117015E-3</v>
      </c>
    </row>
    <row r="6520" spans="1:2" x14ac:dyDescent="0.2">
      <c r="A6520" s="14">
        <f>'GW Seasonality'!G6530</f>
        <v>43420</v>
      </c>
      <c r="B6520" s="16">
        <f>-'GW Seasonality'!H6530</f>
        <v>9.5833449757540042E-3</v>
      </c>
    </row>
    <row r="6521" spans="1:2" x14ac:dyDescent="0.2">
      <c r="A6521" s="14">
        <f>'GW Seasonality'!G6531</f>
        <v>43421</v>
      </c>
      <c r="B6521" s="16">
        <f>-'GW Seasonality'!H6531</f>
        <v>9.4632664762275501E-3</v>
      </c>
    </row>
    <row r="6522" spans="1:2" x14ac:dyDescent="0.2">
      <c r="A6522" s="14">
        <f>'GW Seasonality'!G6532</f>
        <v>43422</v>
      </c>
      <c r="B6522" s="16">
        <f>-'GW Seasonality'!H6532</f>
        <v>9.3430508886975464E-3</v>
      </c>
    </row>
    <row r="6523" spans="1:2" x14ac:dyDescent="0.2">
      <c r="A6523" s="14">
        <f>'GW Seasonality'!G6533</f>
        <v>43423</v>
      </c>
      <c r="B6523" s="16">
        <f>-'GW Seasonality'!H6533</f>
        <v>9.2227337868904108E-3</v>
      </c>
    </row>
    <row r="6524" spans="1:2" x14ac:dyDescent="0.2">
      <c r="A6524" s="14">
        <f>'GW Seasonality'!G6534</f>
        <v>43424</v>
      </c>
      <c r="B6524" s="16">
        <f>-'GW Seasonality'!H6534</f>
        <v>9.1023507745722938E-3</v>
      </c>
    </row>
    <row r="6525" spans="1:2" x14ac:dyDescent="0.2">
      <c r="A6525" s="14">
        <f>'GW Seasonality'!G6535</f>
        <v>43425</v>
      </c>
      <c r="B6525" s="16">
        <f>-'GW Seasonality'!H6535</f>
        <v>8.9819374750133209E-3</v>
      </c>
    </row>
    <row r="6526" spans="1:2" x14ac:dyDescent="0.2">
      <c r="A6526" s="14">
        <f>'GW Seasonality'!G6536</f>
        <v>43426</v>
      </c>
      <c r="B6526" s="16">
        <f>-'GW Seasonality'!H6536</f>
        <v>8.8615295204460837E-3</v>
      </c>
    </row>
    <row r="6527" spans="1:2" x14ac:dyDescent="0.2">
      <c r="A6527" s="14">
        <f>'GW Seasonality'!G6537</f>
        <v>43427</v>
      </c>
      <c r="B6527" s="16">
        <f>-'GW Seasonality'!H6537</f>
        <v>8.7411625415215223E-3</v>
      </c>
    </row>
    <row r="6528" spans="1:2" x14ac:dyDescent="0.2">
      <c r="A6528" s="14">
        <f>'GW Seasonality'!G6538</f>
        <v>43428</v>
      </c>
      <c r="B6528" s="16">
        <f>-'GW Seasonality'!H6538</f>
        <v>8.6208721567652257E-3</v>
      </c>
    </row>
    <row r="6529" spans="1:2" x14ac:dyDescent="0.2">
      <c r="A6529" s="14">
        <f>'GW Seasonality'!G6539</f>
        <v>43429</v>
      </c>
      <c r="B6529" s="16">
        <f>-'GW Seasonality'!H6539</f>
        <v>8.5006939620373145E-3</v>
      </c>
    </row>
    <row r="6530" spans="1:2" x14ac:dyDescent="0.2">
      <c r="A6530" s="14">
        <f>'GW Seasonality'!G6540</f>
        <v>43430</v>
      </c>
      <c r="B6530" s="16">
        <f>-'GW Seasonality'!H6540</f>
        <v>8.3806635199991011E-3</v>
      </c>
    </row>
    <row r="6531" spans="1:2" x14ac:dyDescent="0.2">
      <c r="A6531" s="14">
        <f>'GW Seasonality'!G6541</f>
        <v>43431</v>
      </c>
      <c r="B6531" s="16">
        <f>-'GW Seasonality'!H6541</f>
        <v>8.26081634958949E-3</v>
      </c>
    </row>
    <row r="6532" spans="1:2" x14ac:dyDescent="0.2">
      <c r="A6532" s="14">
        <f>'GW Seasonality'!G6542</f>
        <v>43432</v>
      </c>
      <c r="B6532" s="16">
        <f>-'GW Seasonality'!H6542</f>
        <v>8.1411879155143512E-3</v>
      </c>
    </row>
    <row r="6533" spans="1:2" x14ac:dyDescent="0.2">
      <c r="A6533" s="14">
        <f>'GW Seasonality'!G6543</f>
        <v>43433</v>
      </c>
      <c r="B6533" s="16">
        <f>-'GW Seasonality'!H6543</f>
        <v>8.0218136177519685E-3</v>
      </c>
    </row>
    <row r="6534" spans="1:2" x14ac:dyDescent="0.2">
      <c r="A6534" s="14">
        <f>'GW Seasonality'!G6544</f>
        <v>43434</v>
      </c>
      <c r="B6534" s="16">
        <f>-'GW Seasonality'!H6544</f>
        <v>7.9027287810775997E-3</v>
      </c>
    </row>
    <row r="6535" spans="1:2" x14ac:dyDescent="0.2">
      <c r="A6535" s="14">
        <f>'GW Seasonality'!G6545</f>
        <v>43435</v>
      </c>
      <c r="B6535" s="16">
        <f>-'GW Seasonality'!H6545</f>
        <v>7.7318261084096144E-3</v>
      </c>
    </row>
    <row r="6536" spans="1:2" x14ac:dyDescent="0.2">
      <c r="A6536" s="14">
        <f>'GW Seasonality'!G6546</f>
        <v>43436</v>
      </c>
      <c r="B6536" s="16">
        <f>-'GW Seasonality'!H6546</f>
        <v>7.6135952524619159E-3</v>
      </c>
    </row>
    <row r="6537" spans="1:2" x14ac:dyDescent="0.2">
      <c r="A6537" s="14">
        <f>'GW Seasonality'!G6547</f>
        <v>43437</v>
      </c>
      <c r="B6537" s="16">
        <f>-'GW Seasonality'!H6547</f>
        <v>7.4957746559841214E-3</v>
      </c>
    </row>
    <row r="6538" spans="1:2" x14ac:dyDescent="0.2">
      <c r="A6538" s="14">
        <f>'GW Seasonality'!G6548</f>
        <v>43438</v>
      </c>
      <c r="B6538" s="16">
        <f>-'GW Seasonality'!H6548</f>
        <v>7.3783991839862801E-3</v>
      </c>
    </row>
    <row r="6539" spans="1:2" x14ac:dyDescent="0.2">
      <c r="A6539" s="14">
        <f>'GW Seasonality'!G6549</f>
        <v>43439</v>
      </c>
      <c r="B6539" s="16">
        <f>-'GW Seasonality'!H6549</f>
        <v>7.2615035697589508E-3</v>
      </c>
    </row>
    <row r="6540" spans="1:2" x14ac:dyDescent="0.2">
      <c r="A6540" s="14">
        <f>'GW Seasonality'!G6550</f>
        <v>43440</v>
      </c>
      <c r="B6540" s="16">
        <f>-'GW Seasonality'!H6550</f>
        <v>7.1451224045950426E-3</v>
      </c>
    </row>
    <row r="6541" spans="1:2" x14ac:dyDescent="0.2">
      <c r="A6541" s="14">
        <f>'GW Seasonality'!G6551</f>
        <v>43441</v>
      </c>
      <c r="B6541" s="16">
        <f>-'GW Seasonality'!H6551</f>
        <v>7.0292901275537251E-3</v>
      </c>
    </row>
    <row r="6542" spans="1:2" x14ac:dyDescent="0.2">
      <c r="A6542" s="14">
        <f>'GW Seasonality'!G6552</f>
        <v>43442</v>
      </c>
      <c r="B6542" s="16">
        <f>-'GW Seasonality'!H6552</f>
        <v>6.9140410152693441E-3</v>
      </c>
    </row>
    <row r="6543" spans="1:2" x14ac:dyDescent="0.2">
      <c r="A6543" s="14">
        <f>'GW Seasonality'!G6553</f>
        <v>43443</v>
      </c>
      <c r="B6543" s="16">
        <f>-'GW Seasonality'!H6553</f>
        <v>6.7994091718083915E-3</v>
      </c>
    </row>
    <row r="6544" spans="1:2" x14ac:dyDescent="0.2">
      <c r="A6544" s="14">
        <f>'GW Seasonality'!G6554</f>
        <v>43444</v>
      </c>
      <c r="B6544" s="16">
        <f>-'GW Seasonality'!H6554</f>
        <v>6.6854285185776029E-3</v>
      </c>
    </row>
    <row r="6545" spans="1:2" x14ac:dyDescent="0.2">
      <c r="A6545" s="14">
        <f>'GW Seasonality'!G6555</f>
        <v>43445</v>
      </c>
      <c r="B6545" s="16">
        <f>-'GW Seasonality'!H6555</f>
        <v>6.5721327842860489E-3</v>
      </c>
    </row>
    <row r="6546" spans="1:2" x14ac:dyDescent="0.2">
      <c r="A6546" s="14">
        <f>'GW Seasonality'!G6556</f>
        <v>43446</v>
      </c>
      <c r="B6546" s="16">
        <f>-'GW Seasonality'!H6556</f>
        <v>6.4595554949642437E-3</v>
      </c>
    </row>
    <row r="6547" spans="1:2" x14ac:dyDescent="0.2">
      <c r="A6547" s="14">
        <f>'GW Seasonality'!G6557</f>
        <v>43447</v>
      </c>
      <c r="B6547" s="16">
        <f>-'GW Seasonality'!H6557</f>
        <v>6.3477299640433025E-3</v>
      </c>
    </row>
    <row r="6548" spans="1:2" x14ac:dyDescent="0.2">
      <c r="A6548" s="14">
        <f>'GW Seasonality'!G6558</f>
        <v>43448</v>
      </c>
      <c r="B6548" s="16">
        <f>-'GW Seasonality'!H6558</f>
        <v>6.2366892824969279E-3</v>
      </c>
    </row>
    <row r="6549" spans="1:2" x14ac:dyDescent="0.2">
      <c r="A6549" s="14">
        <f>'GW Seasonality'!G6559</f>
        <v>43449</v>
      </c>
      <c r="B6549" s="16">
        <f>-'GW Seasonality'!H6559</f>
        <v>6.1264663090492503E-3</v>
      </c>
    </row>
    <row r="6550" spans="1:2" x14ac:dyDescent="0.2">
      <c r="A6550" s="14">
        <f>'GW Seasonality'!G6560</f>
        <v>43450</v>
      </c>
      <c r="B6550" s="16">
        <f>-'GW Seasonality'!H6560</f>
        <v>6.0170936604514377E-3</v>
      </c>
    </row>
    <row r="6551" spans="1:2" x14ac:dyDescent="0.2">
      <c r="A6551" s="14">
        <f>'GW Seasonality'!G6561</f>
        <v>43451</v>
      </c>
      <c r="B6551" s="16">
        <f>-'GW Seasonality'!H6561</f>
        <v>5.9086037018298452E-3</v>
      </c>
    </row>
    <row r="6552" spans="1:2" x14ac:dyDescent="0.2">
      <c r="A6552" s="14">
        <f>'GW Seasonality'!G6562</f>
        <v>43452</v>
      </c>
      <c r="B6552" s="16">
        <f>-'GW Seasonality'!H6562</f>
        <v>5.8010285371086715E-3</v>
      </c>
    </row>
    <row r="6553" spans="1:2" x14ac:dyDescent="0.2">
      <c r="A6553" s="14">
        <f>'GW Seasonality'!G6563</f>
        <v>43453</v>
      </c>
      <c r="B6553" s="16">
        <f>-'GW Seasonality'!H6563</f>
        <v>5.6943999995098631E-3</v>
      </c>
    </row>
    <row r="6554" spans="1:2" x14ac:dyDescent="0.2">
      <c r="A6554" s="14">
        <f>'GW Seasonality'!G6564</f>
        <v>43454</v>
      </c>
      <c r="B6554" s="16">
        <f>-'GW Seasonality'!H6564</f>
        <v>5.5887496421331891E-3</v>
      </c>
    </row>
    <row r="6555" spans="1:2" x14ac:dyDescent="0.2">
      <c r="A6555" s="14">
        <f>'GW Seasonality'!G6565</f>
        <v>43455</v>
      </c>
      <c r="B6555" s="16">
        <f>-'GW Seasonality'!H6565</f>
        <v>5.484108728619156E-3</v>
      </c>
    </row>
    <row r="6556" spans="1:2" x14ac:dyDescent="0.2">
      <c r="A6556" s="14">
        <f>'GW Seasonality'!G6566</f>
        <v>43456</v>
      </c>
      <c r="B6556" s="16">
        <f>-'GW Seasonality'!H6566</f>
        <v>5.3805082238975697E-3</v>
      </c>
    </row>
    <row r="6557" spans="1:2" x14ac:dyDescent="0.2">
      <c r="A6557" s="14">
        <f>'GW Seasonality'!G6567</f>
        <v>43457</v>
      </c>
      <c r="B6557" s="16">
        <f>-'GW Seasonality'!H6567</f>
        <v>5.2779787850245541E-3</v>
      </c>
    </row>
    <row r="6558" spans="1:2" x14ac:dyDescent="0.2">
      <c r="A6558" s="14">
        <f>'GW Seasonality'!G6568</f>
        <v>43458</v>
      </c>
      <c r="B6558" s="16">
        <f>-'GW Seasonality'!H6568</f>
        <v>5.1765507521106188E-3</v>
      </c>
    </row>
    <row r="6559" spans="1:2" x14ac:dyDescent="0.2">
      <c r="A6559" s="14">
        <f>'GW Seasonality'!G6569</f>
        <v>43459</v>
      </c>
      <c r="B6559" s="16">
        <f>-'GW Seasonality'!H6569</f>
        <v>5.0762541393425129E-3</v>
      </c>
    </row>
    <row r="6560" spans="1:2" x14ac:dyDescent="0.2">
      <c r="A6560" s="14">
        <f>'GW Seasonality'!G6570</f>
        <v>43460</v>
      </c>
      <c r="B6560" s="16">
        <f>-'GW Seasonality'!H6570</f>
        <v>4.977118626101576E-3</v>
      </c>
    </row>
    <row r="6561" spans="1:2" x14ac:dyDescent="0.2">
      <c r="A6561" s="14">
        <f>'GW Seasonality'!G6571</f>
        <v>43461</v>
      </c>
      <c r="B6561" s="16">
        <f>-'GW Seasonality'!H6571</f>
        <v>4.8791735481811182E-3</v>
      </c>
    </row>
    <row r="6562" spans="1:2" x14ac:dyDescent="0.2">
      <c r="A6562" s="14">
        <f>'GW Seasonality'!G6572</f>
        <v>43462</v>
      </c>
      <c r="B6562" s="16">
        <f>-'GW Seasonality'!H6572</f>
        <v>4.7824478891054711E-3</v>
      </c>
    </row>
    <row r="6563" spans="1:2" x14ac:dyDescent="0.2">
      <c r="A6563" s="14">
        <f>'GW Seasonality'!G6573</f>
        <v>43463</v>
      </c>
      <c r="B6563" s="16">
        <f>-'GW Seasonality'!H6573</f>
        <v>4.6869702715533262E-3</v>
      </c>
    </row>
    <row r="6564" spans="1:2" x14ac:dyDescent="0.2">
      <c r="A6564" s="14">
        <f>'GW Seasonality'!G6574</f>
        <v>43464</v>
      </c>
      <c r="B6564" s="16">
        <f>-'GW Seasonality'!H6574</f>
        <v>4.5927689488878048E-3</v>
      </c>
    </row>
    <row r="6565" spans="1:2" x14ac:dyDescent="0.2">
      <c r="A6565" s="14">
        <f>'GW Seasonality'!G6575</f>
        <v>43465</v>
      </c>
      <c r="B6565" s="16">
        <f>-'GW Seasonality'!H6575</f>
        <v>4.4998717967958419E-3</v>
      </c>
    </row>
    <row r="6566" spans="1:2" x14ac:dyDescent="0.2">
      <c r="A6566" s="14">
        <f>'GW Seasonality'!G6576</f>
        <v>43466</v>
      </c>
      <c r="B6566" s="16">
        <f>-'GW Seasonality'!H6576</f>
        <v>4.4621673315700132E-3</v>
      </c>
    </row>
    <row r="6567" spans="1:2" x14ac:dyDescent="0.2">
      <c r="A6567" s="14">
        <f>'GW Seasonality'!G6577</f>
        <v>43467</v>
      </c>
      <c r="B6567" s="16">
        <f>-'GW Seasonality'!H6577</f>
        <v>4.3711556752405291E-3</v>
      </c>
    </row>
    <row r="6568" spans="1:2" x14ac:dyDescent="0.2">
      <c r="A6568" s="14">
        <f>'GW Seasonality'!G6578</f>
        <v>43468</v>
      </c>
      <c r="B6568" s="16">
        <f>-'GW Seasonality'!H6578</f>
        <v>4.2815137684176852E-3</v>
      </c>
    </row>
    <row r="6569" spans="1:2" x14ac:dyDescent="0.2">
      <c r="A6569" s="14">
        <f>'GW Seasonality'!G6579</f>
        <v>43469</v>
      </c>
      <c r="B6569" s="16">
        <f>-'GW Seasonality'!H6579</f>
        <v>4.1932681375839121E-3</v>
      </c>
    </row>
    <row r="6570" spans="1:2" x14ac:dyDescent="0.2">
      <c r="A6570" s="14">
        <f>'GW Seasonality'!G6580</f>
        <v>43470</v>
      </c>
      <c r="B6570" s="16">
        <f>-'GW Seasonality'!H6580</f>
        <v>4.1064448960411058E-3</v>
      </c>
    </row>
    <row r="6571" spans="1:2" x14ac:dyDescent="0.2">
      <c r="A6571" s="14">
        <f>'GW Seasonality'!G6581</f>
        <v>43471</v>
      </c>
      <c r="B6571" s="16">
        <f>-'GW Seasonality'!H6581</f>
        <v>4.0210697361832927E-3</v>
      </c>
    </row>
    <row r="6572" spans="1:2" x14ac:dyDescent="0.2">
      <c r="A6572" s="14">
        <f>'GW Seasonality'!G6582</f>
        <v>43472</v>
      </c>
      <c r="B6572" s="16">
        <f>-'GW Seasonality'!H6582</f>
        <v>3.9371679218938279E-3</v>
      </c>
    </row>
    <row r="6573" spans="1:2" x14ac:dyDescent="0.2">
      <c r="A6573" s="14">
        <f>'GW Seasonality'!G6583</f>
        <v>43473</v>
      </c>
      <c r="B6573" s="16">
        <f>-'GW Seasonality'!H6583</f>
        <v>3.85476428106941E-3</v>
      </c>
    </row>
    <row r="6574" spans="1:2" x14ac:dyDescent="0.2">
      <c r="A6574" s="14">
        <f>'GW Seasonality'!G6584</f>
        <v>43474</v>
      </c>
      <c r="B6574" s="16">
        <f>-'GW Seasonality'!H6584</f>
        <v>3.7738831982731076E-3</v>
      </c>
    </row>
    <row r="6575" spans="1:2" x14ac:dyDescent="0.2">
      <c r="A6575" s="14">
        <f>'GW Seasonality'!G6585</f>
        <v>43475</v>
      </c>
      <c r="B6575" s="16">
        <f>-'GW Seasonality'!H6585</f>
        <v>3.6945486075185691E-3</v>
      </c>
    </row>
    <row r="6576" spans="1:2" x14ac:dyDescent="0.2">
      <c r="A6576" s="14">
        <f>'GW Seasonality'!G6586</f>
        <v>43476</v>
      </c>
      <c r="B6576" s="16">
        <f>-'GW Seasonality'!H6586</f>
        <v>3.6167839851875723E-3</v>
      </c>
    </row>
    <row r="6577" spans="1:2" x14ac:dyDescent="0.2">
      <c r="A6577" s="14">
        <f>'GW Seasonality'!G6587</f>
        <v>43477</v>
      </c>
      <c r="B6577" s="16">
        <f>-'GW Seasonality'!H6587</f>
        <v>3.5406123430829755E-3</v>
      </c>
    </row>
    <row r="6578" spans="1:2" x14ac:dyDescent="0.2">
      <c r="A6578" s="14">
        <f>'GW Seasonality'!G6588</f>
        <v>43478</v>
      </c>
      <c r="B6578" s="16">
        <f>-'GW Seasonality'!H6588</f>
        <v>3.4660562216191617E-3</v>
      </c>
    </row>
    <row r="6579" spans="1:2" x14ac:dyDescent="0.2">
      <c r="A6579" s="14">
        <f>'GW Seasonality'!G6589</f>
        <v>43479</v>
      </c>
      <c r="B6579" s="16">
        <f>-'GW Seasonality'!H6589</f>
        <v>3.3931376831519647E-3</v>
      </c>
    </row>
    <row r="6580" spans="1:2" x14ac:dyDescent="0.2">
      <c r="A6580" s="14">
        <f>'GW Seasonality'!G6590</f>
        <v>43480</v>
      </c>
      <c r="B6580" s="16">
        <f>-'GW Seasonality'!H6590</f>
        <v>3.3218783054500649E-3</v>
      </c>
    </row>
    <row r="6581" spans="1:2" x14ac:dyDescent="0.2">
      <c r="A6581" s="14">
        <f>'GW Seasonality'!G6591</f>
        <v>43481</v>
      </c>
      <c r="B6581" s="16">
        <f>-'GW Seasonality'!H6591</f>
        <v>3.2522991753097747E-3</v>
      </c>
    </row>
    <row r="6582" spans="1:2" x14ac:dyDescent="0.2">
      <c r="A6582" s="14">
        <f>'GW Seasonality'!G6592</f>
        <v>43482</v>
      </c>
      <c r="B6582" s="16">
        <f>-'GW Seasonality'!H6592</f>
        <v>3.1844208823151266E-3</v>
      </c>
    </row>
    <row r="6583" spans="1:2" x14ac:dyDescent="0.2">
      <c r="A6583" s="14">
        <f>'GW Seasonality'!G6593</f>
        <v>43483</v>
      </c>
      <c r="B6583" s="16">
        <f>-'GW Seasonality'!H6593</f>
        <v>3.1182635127450708E-3</v>
      </c>
    </row>
    <row r="6584" spans="1:2" x14ac:dyDescent="0.2">
      <c r="A6584" s="14">
        <f>'GW Seasonality'!G6594</f>
        <v>43484</v>
      </c>
      <c r="B6584" s="16">
        <f>-'GW Seasonality'!H6594</f>
        <v>3.0538466436296355E-3</v>
      </c>
    </row>
    <row r="6585" spans="1:2" x14ac:dyDescent="0.2">
      <c r="A6585" s="14">
        <f>'GW Seasonality'!G6595</f>
        <v>43485</v>
      </c>
      <c r="B6585" s="16">
        <f>-'GW Seasonality'!H6595</f>
        <v>2.9911893369567576E-3</v>
      </c>
    </row>
    <row r="6586" spans="1:2" x14ac:dyDescent="0.2">
      <c r="A6586" s="14">
        <f>'GW Seasonality'!G6596</f>
        <v>43486</v>
      </c>
      <c r="B6586" s="16">
        <f>-'GW Seasonality'!H6596</f>
        <v>2.9303101340315421E-3</v>
      </c>
    </row>
    <row r="6587" spans="1:2" x14ac:dyDescent="0.2">
      <c r="A6587" s="14">
        <f>'GW Seasonality'!G6597</f>
        <v>43487</v>
      </c>
      <c r="B6587" s="16">
        <f>-'GW Seasonality'!H6597</f>
        <v>2.8712270499895876E-3</v>
      </c>
    </row>
    <row r="6588" spans="1:2" x14ac:dyDescent="0.2">
      <c r="A6588" s="14">
        <f>'GW Seasonality'!G6598</f>
        <v>43488</v>
      </c>
      <c r="B6588" s="16">
        <f>-'GW Seasonality'!H6598</f>
        <v>2.8139575684660153E-3</v>
      </c>
    </row>
    <row r="6589" spans="1:2" x14ac:dyDescent="0.2">
      <c r="A6589" s="14">
        <f>'GW Seasonality'!G6599</f>
        <v>43489</v>
      </c>
      <c r="B6589" s="16">
        <f>-'GW Seasonality'!H6599</f>
        <v>2.7585186364217874E-3</v>
      </c>
    </row>
    <row r="6590" spans="1:2" x14ac:dyDescent="0.2">
      <c r="A6590" s="14">
        <f>'GW Seasonality'!G6600</f>
        <v>43490</v>
      </c>
      <c r="B6590" s="16">
        <f>-'GW Seasonality'!H6600</f>
        <v>2.7049266591288208E-3</v>
      </c>
    </row>
    <row r="6591" spans="1:2" x14ac:dyDescent="0.2">
      <c r="A6591" s="14">
        <f>'GW Seasonality'!G6601</f>
        <v>43491</v>
      </c>
      <c r="B6591" s="16">
        <f>-'GW Seasonality'!H6601</f>
        <v>2.6531974953154097E-3</v>
      </c>
    </row>
    <row r="6592" spans="1:2" x14ac:dyDescent="0.2">
      <c r="A6592" s="14">
        <f>'GW Seasonality'!G6602</f>
        <v>43492</v>
      </c>
      <c r="B6592" s="16">
        <f>-'GW Seasonality'!H6602</f>
        <v>2.603346452473369E-3</v>
      </c>
    </row>
    <row r="6593" spans="1:2" x14ac:dyDescent="0.2">
      <c r="A6593" s="14">
        <f>'GW Seasonality'!G6603</f>
        <v>43493</v>
      </c>
      <c r="B6593" s="16">
        <f>-'GW Seasonality'!H6603</f>
        <v>2.5553882823283001E-3</v>
      </c>
    </row>
    <row r="6594" spans="1:2" x14ac:dyDescent="0.2">
      <c r="A6594" s="14">
        <f>'GW Seasonality'!G6604</f>
        <v>43494</v>
      </c>
      <c r="B6594" s="16">
        <f>-'GW Seasonality'!H6604</f>
        <v>2.5093371764743234E-3</v>
      </c>
    </row>
    <row r="6595" spans="1:2" x14ac:dyDescent="0.2">
      <c r="A6595" s="14">
        <f>'GW Seasonality'!G6605</f>
        <v>43495</v>
      </c>
      <c r="B6595" s="16">
        <f>-'GW Seasonality'!H6605</f>
        <v>2.4652067621745502E-3</v>
      </c>
    </row>
    <row r="6596" spans="1:2" x14ac:dyDescent="0.2">
      <c r="A6596" s="14">
        <f>'GW Seasonality'!G6606</f>
        <v>43496</v>
      </c>
      <c r="B6596" s="16">
        <f>-'GW Seasonality'!H6606</f>
        <v>2.4230100983285647E-3</v>
      </c>
    </row>
    <row r="6597" spans="1:2" x14ac:dyDescent="0.2">
      <c r="A6597" s="14">
        <f>'GW Seasonality'!G6607</f>
        <v>43497</v>
      </c>
      <c r="B6597" s="16">
        <f>-'GW Seasonality'!H6607</f>
        <v>2.4050594164806236E-3</v>
      </c>
    </row>
    <row r="6598" spans="1:2" x14ac:dyDescent="0.2">
      <c r="A6598" s="14">
        <f>'GW Seasonality'!G6608</f>
        <v>43498</v>
      </c>
      <c r="B6598" s="16">
        <f>-'GW Seasonality'!H6608</f>
        <v>2.3656691416074262E-3</v>
      </c>
    </row>
    <row r="6599" spans="1:2" x14ac:dyDescent="0.2">
      <c r="A6599" s="14">
        <f>'GW Seasonality'!G6609</f>
        <v>43499</v>
      </c>
      <c r="B6599" s="16">
        <f>-'GW Seasonality'!H6609</f>
        <v>2.3282420719713467E-3</v>
      </c>
    </row>
    <row r="6600" spans="1:2" x14ac:dyDescent="0.2">
      <c r="A6600" s="14">
        <f>'GW Seasonality'!G6610</f>
        <v>43500</v>
      </c>
      <c r="B6600" s="16">
        <f>-'GW Seasonality'!H6610</f>
        <v>2.2927892828444344E-3</v>
      </c>
    </row>
    <row r="6601" spans="1:2" x14ac:dyDescent="0.2">
      <c r="A6601" s="14">
        <f>'GW Seasonality'!G6611</f>
        <v>43501</v>
      </c>
      <c r="B6601" s="16">
        <f>-'GW Seasonality'!H6611</f>
        <v>2.2593212652773729E-3</v>
      </c>
    </row>
    <row r="6602" spans="1:2" x14ac:dyDescent="0.2">
      <c r="A6602" s="14">
        <f>'GW Seasonality'!G6612</f>
        <v>43502</v>
      </c>
      <c r="B6602" s="16">
        <f>-'GW Seasonality'!H6612</f>
        <v>2.2278479229950092E-3</v>
      </c>
    </row>
    <row r="6603" spans="1:2" x14ac:dyDescent="0.2">
      <c r="A6603" s="14">
        <f>'GW Seasonality'!G6613</f>
        <v>43503</v>
      </c>
      <c r="B6603" s="16">
        <f>-'GW Seasonality'!H6613</f>
        <v>2.1983785694656803E-3</v>
      </c>
    </row>
    <row r="6604" spans="1:2" x14ac:dyDescent="0.2">
      <c r="A6604" s="14">
        <f>'GW Seasonality'!G6614</f>
        <v>43504</v>
      </c>
      <c r="B6604" s="16">
        <f>-'GW Seasonality'!H6614</f>
        <v>2.1709219251452123E-3</v>
      </c>
    </row>
    <row r="6605" spans="1:2" x14ac:dyDescent="0.2">
      <c r="A6605" s="14">
        <f>'GW Seasonality'!G6615</f>
        <v>43505</v>
      </c>
      <c r="B6605" s="16">
        <f>-'GW Seasonality'!H6615</f>
        <v>2.1454861148963965E-3</v>
      </c>
    </row>
    <row r="6606" spans="1:2" x14ac:dyDescent="0.2">
      <c r="A6606" s="14">
        <f>'GW Seasonality'!G6616</f>
        <v>43506</v>
      </c>
      <c r="B6606" s="16">
        <f>-'GW Seasonality'!H6616</f>
        <v>2.1220786655847066E-3</v>
      </c>
    </row>
    <row r="6607" spans="1:2" x14ac:dyDescent="0.2">
      <c r="A6607" s="14">
        <f>'GW Seasonality'!G6617</f>
        <v>43507</v>
      </c>
      <c r="B6607" s="16">
        <f>-'GW Seasonality'!H6617</f>
        <v>2.1007065038509843E-3</v>
      </c>
    </row>
    <row r="6608" spans="1:2" x14ac:dyDescent="0.2">
      <c r="A6608" s="14">
        <f>'GW Seasonality'!G6618</f>
        <v>43508</v>
      </c>
      <c r="B6608" s="16">
        <f>-'GW Seasonality'!H6618</f>
        <v>2.0813759540617306E-3</v>
      </c>
    </row>
    <row r="6609" spans="1:2" x14ac:dyDescent="0.2">
      <c r="A6609" s="14">
        <f>'GW Seasonality'!G6619</f>
        <v>43509</v>
      </c>
      <c r="B6609" s="16">
        <f>-'GW Seasonality'!H6619</f>
        <v>2.0640927364376279E-3</v>
      </c>
    </row>
    <row r="6610" spans="1:2" x14ac:dyDescent="0.2">
      <c r="A6610" s="14">
        <f>'GW Seasonality'!G6620</f>
        <v>43510</v>
      </c>
      <c r="B6610" s="16">
        <f>-'GW Seasonality'!H6620</f>
        <v>2.048861965360832E-3</v>
      </c>
    </row>
    <row r="6611" spans="1:2" x14ac:dyDescent="0.2">
      <c r="A6611" s="14">
        <f>'GW Seasonality'!G6621</f>
        <v>43511</v>
      </c>
      <c r="B6611" s="16">
        <f>-'GW Seasonality'!H6621</f>
        <v>2.0356881478615415E-3</v>
      </c>
    </row>
    <row r="6612" spans="1:2" x14ac:dyDescent="0.2">
      <c r="A6612" s="14">
        <f>'GW Seasonality'!G6622</f>
        <v>43512</v>
      </c>
      <c r="B6612" s="16">
        <f>-'GW Seasonality'!H6622</f>
        <v>2.0245751822843038E-3</v>
      </c>
    </row>
    <row r="6613" spans="1:2" x14ac:dyDescent="0.2">
      <c r="A6613" s="14">
        <f>'GW Seasonality'!G6623</f>
        <v>43513</v>
      </c>
      <c r="B6613" s="16">
        <f>-'GW Seasonality'!H6623</f>
        <v>2.0155263571344211E-3</v>
      </c>
    </row>
    <row r="6614" spans="1:2" x14ac:dyDescent="0.2">
      <c r="A6614" s="14">
        <f>'GW Seasonality'!G6624</f>
        <v>43514</v>
      </c>
      <c r="B6614" s="16">
        <f>-'GW Seasonality'!H6624</f>
        <v>2.0085443501048385E-3</v>
      </c>
    </row>
    <row r="6615" spans="1:2" x14ac:dyDescent="0.2">
      <c r="A6615" s="14">
        <f>'GW Seasonality'!G6625</f>
        <v>43515</v>
      </c>
      <c r="B6615" s="16">
        <f>-'GW Seasonality'!H6625</f>
        <v>2.0036312272837652E-3</v>
      </c>
    </row>
    <row r="6616" spans="1:2" x14ac:dyDescent="0.2">
      <c r="A6616" s="14">
        <f>'GW Seasonality'!G6626</f>
        <v>43516</v>
      </c>
      <c r="B6616" s="16">
        <f>-'GW Seasonality'!H6626</f>
        <v>2.0007884425432883E-3</v>
      </c>
    </row>
    <row r="6617" spans="1:2" x14ac:dyDescent="0.2">
      <c r="A6617" s="14">
        <f>'GW Seasonality'!G6627</f>
        <v>43517</v>
      </c>
      <c r="B6617" s="16">
        <f>-'GW Seasonality'!H6627</f>
        <v>2.0000168371091479E-3</v>
      </c>
    </row>
    <row r="6618" spans="1:2" x14ac:dyDescent="0.2">
      <c r="A6618" s="14">
        <f>'GW Seasonality'!G6628</f>
        <v>43518</v>
      </c>
      <c r="B6618" s="16">
        <f>-'GW Seasonality'!H6628</f>
        <v>2.0013166393118079E-3</v>
      </c>
    </row>
    <row r="6619" spans="1:2" x14ac:dyDescent="0.2">
      <c r="A6619" s="14">
        <f>'GW Seasonality'!G6629</f>
        <v>43519</v>
      </c>
      <c r="B6619" s="16">
        <f>-'GW Seasonality'!H6629</f>
        <v>2.0046874645188832E-3</v>
      </c>
    </row>
    <row r="6620" spans="1:2" x14ac:dyDescent="0.2">
      <c r="A6620" s="14">
        <f>'GW Seasonality'!G6630</f>
        <v>43520</v>
      </c>
      <c r="B6620" s="16">
        <f>-'GW Seasonality'!H6630</f>
        <v>2.010128315248964E-3</v>
      </c>
    </row>
    <row r="6621" spans="1:2" x14ac:dyDescent="0.2">
      <c r="A6621" s="14">
        <f>'GW Seasonality'!G6631</f>
        <v>43521</v>
      </c>
      <c r="B6621" s="16">
        <f>-'GW Seasonality'!H6631</f>
        <v>2.0176375814667845E-3</v>
      </c>
    </row>
    <row r="6622" spans="1:2" x14ac:dyDescent="0.2">
      <c r="A6622" s="14">
        <f>'GW Seasonality'!G6632</f>
        <v>43522</v>
      </c>
      <c r="B6622" s="16">
        <f>-'GW Seasonality'!H6632</f>
        <v>2.0272130410596582E-3</v>
      </c>
    </row>
    <row r="6623" spans="1:2" x14ac:dyDescent="0.2">
      <c r="A6623" s="14">
        <f>'GW Seasonality'!G6633</f>
        <v>43523</v>
      </c>
      <c r="B6623" s="16">
        <f>-'GW Seasonality'!H6633</f>
        <v>2.0388518604950367E-3</v>
      </c>
    </row>
    <row r="6624" spans="1:2" x14ac:dyDescent="0.2">
      <c r="A6624" s="14">
        <f>'GW Seasonality'!G6634</f>
        <v>43524</v>
      </c>
      <c r="B6624" s="16">
        <f>-'GW Seasonality'!H6634</f>
        <v>2.0525505956590006E-3</v>
      </c>
    </row>
    <row r="6625" spans="1:2" x14ac:dyDescent="0.2">
      <c r="A6625" s="14">
        <f>'GW Seasonality'!G6635</f>
        <v>43525</v>
      </c>
      <c r="B6625" s="16">
        <f>-'GW Seasonality'!H6635</f>
        <v>2.115344137847505E-3</v>
      </c>
    </row>
    <row r="6626" spans="1:2" x14ac:dyDescent="0.2">
      <c r="A6626" s="14">
        <f>'GW Seasonality'!G6636</f>
        <v>43526</v>
      </c>
      <c r="B6626" s="16">
        <f>-'GW Seasonality'!H6636</f>
        <v>2.138131530856107E-3</v>
      </c>
    </row>
    <row r="6627" spans="1:2" x14ac:dyDescent="0.2">
      <c r="A6627" s="14">
        <f>'GW Seasonality'!G6637</f>
        <v>43527</v>
      </c>
      <c r="B6627" s="16">
        <f>-'GW Seasonality'!H6637</f>
        <v>2.1629494611415789E-3</v>
      </c>
    </row>
    <row r="6628" spans="1:2" x14ac:dyDescent="0.2">
      <c r="A6628" s="14">
        <f>'GW Seasonality'!G6638</f>
        <v>43528</v>
      </c>
      <c r="B6628" s="16">
        <f>-'GW Seasonality'!H6638</f>
        <v>2.1897905846790635E-3</v>
      </c>
    </row>
    <row r="6629" spans="1:2" x14ac:dyDescent="0.2">
      <c r="A6629" s="14">
        <f>'GW Seasonality'!G6639</f>
        <v>43529</v>
      </c>
      <c r="B6629" s="16">
        <f>-'GW Seasonality'!H6639</f>
        <v>2.2186469587482747E-3</v>
      </c>
    </row>
    <row r="6630" spans="1:2" x14ac:dyDescent="0.2">
      <c r="A6630" s="14">
        <f>'GW Seasonality'!G6640</f>
        <v>43530</v>
      </c>
      <c r="B6630" s="16">
        <f>-'GW Seasonality'!H6640</f>
        <v>2.2495100442838731E-3</v>
      </c>
    </row>
    <row r="6631" spans="1:2" x14ac:dyDescent="0.2">
      <c r="A6631" s="14">
        <f>'GW Seasonality'!G6641</f>
        <v>43531</v>
      </c>
      <c r="B6631" s="16">
        <f>-'GW Seasonality'!H6641</f>
        <v>2.282370708402307E-3</v>
      </c>
    </row>
    <row r="6632" spans="1:2" x14ac:dyDescent="0.2">
      <c r="A6632" s="14">
        <f>'GW Seasonality'!G6642</f>
        <v>43532</v>
      </c>
      <c r="B6632" s="16">
        <f>-'GW Seasonality'!H6642</f>
        <v>2.3172192271043888E-3</v>
      </c>
    </row>
    <row r="6633" spans="1:2" x14ac:dyDescent="0.2">
      <c r="A6633" s="14">
        <f>'GW Seasonality'!G6643</f>
        <v>43533</v>
      </c>
      <c r="B6633" s="16">
        <f>-'GW Seasonality'!H6643</f>
        <v>2.3540452881527733E-3</v>
      </c>
    </row>
    <row r="6634" spans="1:2" x14ac:dyDescent="0.2">
      <c r="A6634" s="14">
        <f>'GW Seasonality'!G6644</f>
        <v>43534</v>
      </c>
      <c r="B6634" s="16">
        <f>-'GW Seasonality'!H6644</f>
        <v>2.3928379941235232E-3</v>
      </c>
    </row>
    <row r="6635" spans="1:2" x14ac:dyDescent="0.2">
      <c r="A6635" s="14">
        <f>'GW Seasonality'!G6645</f>
        <v>43535</v>
      </c>
      <c r="B6635" s="16">
        <f>-'GW Seasonality'!H6645</f>
        <v>2.4335858656308268E-3</v>
      </c>
    </row>
    <row r="6636" spans="1:2" x14ac:dyDescent="0.2">
      <c r="A6636" s="14">
        <f>'GW Seasonality'!G6646</f>
        <v>43536</v>
      </c>
      <c r="B6636" s="16">
        <f>-'GW Seasonality'!H6646</f>
        <v>2.4762768447239361E-3</v>
      </c>
    </row>
    <row r="6637" spans="1:2" x14ac:dyDescent="0.2">
      <c r="A6637" s="14">
        <f>'GW Seasonality'!G6647</f>
        <v>43537</v>
      </c>
      <c r="B6637" s="16">
        <f>-'GW Seasonality'!H6647</f>
        <v>2.5208982984553036E-3</v>
      </c>
    </row>
    <row r="6638" spans="1:2" x14ac:dyDescent="0.2">
      <c r="A6638" s="14">
        <f>'GW Seasonality'!G6648</f>
        <v>43538</v>
      </c>
      <c r="B6638" s="16">
        <f>-'GW Seasonality'!H6648</f>
        <v>2.5674370226188813E-3</v>
      </c>
    </row>
    <row r="6639" spans="1:2" x14ac:dyDescent="0.2">
      <c r="A6639" s="14">
        <f>'GW Seasonality'!G6649</f>
        <v>43539</v>
      </c>
      <c r="B6639" s="16">
        <f>-'GW Seasonality'!H6649</f>
        <v>2.6158792456574534E-3</v>
      </c>
    </row>
    <row r="6640" spans="1:2" x14ac:dyDescent="0.2">
      <c r="A6640" s="14">
        <f>'GW Seasonality'!G6650</f>
        <v>43540</v>
      </c>
      <c r="B6640" s="16">
        <f>-'GW Seasonality'!H6650</f>
        <v>2.6662106327378617E-3</v>
      </c>
    </row>
    <row r="6641" spans="1:2" x14ac:dyDescent="0.2">
      <c r="A6641" s="14">
        <f>'GW Seasonality'!G6651</f>
        <v>43541</v>
      </c>
      <c r="B6641" s="16">
        <f>-'GW Seasonality'!H6651</f>
        <v>2.7184162899929155E-3</v>
      </c>
    </row>
    <row r="6642" spans="1:2" x14ac:dyDescent="0.2">
      <c r="A6642" s="14">
        <f>'GW Seasonality'!G6652</f>
        <v>43542</v>
      </c>
      <c r="B6642" s="16">
        <f>-'GW Seasonality'!H6652</f>
        <v>2.7724807689287236E-3</v>
      </c>
    </row>
    <row r="6643" spans="1:2" x14ac:dyDescent="0.2">
      <c r="A6643" s="14">
        <f>'GW Seasonality'!G6653</f>
        <v>43543</v>
      </c>
      <c r="B6643" s="16">
        <f>-'GW Seasonality'!H6653</f>
        <v>2.8283880709961571E-3</v>
      </c>
    </row>
    <row r="6644" spans="1:2" x14ac:dyDescent="0.2">
      <c r="A6644" s="14">
        <f>'GW Seasonality'!G6654</f>
        <v>43544</v>
      </c>
      <c r="B6644" s="16">
        <f>-'GW Seasonality'!H6654</f>
        <v>2.88612165232507E-3</v>
      </c>
    </row>
    <row r="6645" spans="1:2" x14ac:dyDescent="0.2">
      <c r="A6645" s="14">
        <f>'GW Seasonality'!G6655</f>
        <v>43545</v>
      </c>
      <c r="B6645" s="16">
        <f>-'GW Seasonality'!H6655</f>
        <v>2.9456644286199041E-3</v>
      </c>
    </row>
    <row r="6646" spans="1:2" x14ac:dyDescent="0.2">
      <c r="A6646" s="14">
        <f>'GW Seasonality'!G6656</f>
        <v>43546</v>
      </c>
      <c r="B6646" s="16">
        <f>-'GW Seasonality'!H6656</f>
        <v>3.0069987802152035E-3</v>
      </c>
    </row>
    <row r="6647" spans="1:2" x14ac:dyDescent="0.2">
      <c r="A6647" s="14">
        <f>'GW Seasonality'!G6657</f>
        <v>43547</v>
      </c>
      <c r="B6647" s="16">
        <f>-'GW Seasonality'!H6657</f>
        <v>3.0701065572895543E-3</v>
      </c>
    </row>
    <row r="6648" spans="1:2" x14ac:dyDescent="0.2">
      <c r="A6648" s="14">
        <f>'GW Seasonality'!G6658</f>
        <v>43548</v>
      </c>
      <c r="B6648" s="16">
        <f>-'GW Seasonality'!H6658</f>
        <v>3.1349690852364156E-3</v>
      </c>
    </row>
    <row r="6649" spans="1:2" x14ac:dyDescent="0.2">
      <c r="A6649" s="14">
        <f>'GW Seasonality'!G6659</f>
        <v>43549</v>
      </c>
      <c r="B6649" s="16">
        <f>-'GW Seasonality'!H6659</f>
        <v>3.201567170190228E-3</v>
      </c>
    </row>
    <row r="6650" spans="1:2" x14ac:dyDescent="0.2">
      <c r="A6650" s="14">
        <f>'GW Seasonality'!G6660</f>
        <v>43550</v>
      </c>
      <c r="B6650" s="16">
        <f>-'GW Seasonality'!H6660</f>
        <v>3.2698811047061956E-3</v>
      </c>
    </row>
    <row r="6651" spans="1:2" x14ac:dyDescent="0.2">
      <c r="A6651" s="14">
        <f>'GW Seasonality'!G6661</f>
        <v>43551</v>
      </c>
      <c r="B6651" s="16">
        <f>-'GW Seasonality'!H6661</f>
        <v>3.3398906735920301E-3</v>
      </c>
    </row>
    <row r="6652" spans="1:2" x14ac:dyDescent="0.2">
      <c r="A6652" s="14">
        <f>'GW Seasonality'!G6662</f>
        <v>43552</v>
      </c>
      <c r="B6652" s="16">
        <f>-'GW Seasonality'!H6662</f>
        <v>3.4115751598899503E-3</v>
      </c>
    </row>
    <row r="6653" spans="1:2" x14ac:dyDescent="0.2">
      <c r="A6653" s="14">
        <f>'GW Seasonality'!G6663</f>
        <v>43553</v>
      </c>
      <c r="B6653" s="16">
        <f>-'GW Seasonality'!H6663</f>
        <v>3.4849133510071687E-3</v>
      </c>
    </row>
    <row r="6654" spans="1:2" x14ac:dyDescent="0.2">
      <c r="A6654" s="14">
        <f>'GW Seasonality'!G6664</f>
        <v>43554</v>
      </c>
      <c r="B6654" s="16">
        <f>-'GW Seasonality'!H6664</f>
        <v>3.5598835449930375E-3</v>
      </c>
    </row>
    <row r="6655" spans="1:2" x14ac:dyDescent="0.2">
      <c r="A6655" s="14">
        <f>'GW Seasonality'!G6665</f>
        <v>43555</v>
      </c>
      <c r="B6655" s="16">
        <f>-'GW Seasonality'!H6665</f>
        <v>3.6364635569609994E-3</v>
      </c>
    </row>
    <row r="6656" spans="1:2" x14ac:dyDescent="0.2">
      <c r="A6656" s="14">
        <f>'GW Seasonality'!G6666</f>
        <v>43556</v>
      </c>
      <c r="B6656" s="16">
        <f>-'GW Seasonality'!H6666</f>
        <v>3.6706629305919419E-3</v>
      </c>
    </row>
    <row r="6657" spans="1:2" x14ac:dyDescent="0.2">
      <c r="A6657" s="14">
        <f>'GW Seasonality'!G6667</f>
        <v>43557</v>
      </c>
      <c r="B6657" s="16">
        <f>-'GW Seasonality'!H6667</f>
        <v>3.7495211478955981E-3</v>
      </c>
    </row>
    <row r="6658" spans="1:2" x14ac:dyDescent="0.2">
      <c r="A6658" s="14">
        <f>'GW Seasonality'!G6668</f>
        <v>43558</v>
      </c>
      <c r="B6658" s="16">
        <f>-'GW Seasonality'!H6668</f>
        <v>3.829933066363673E-3</v>
      </c>
    </row>
    <row r="6659" spans="1:2" x14ac:dyDescent="0.2">
      <c r="A6659" s="14">
        <f>'GW Seasonality'!G6669</f>
        <v>43559</v>
      </c>
      <c r="B6659" s="16">
        <f>-'GW Seasonality'!H6669</f>
        <v>3.9118748908157936E-3</v>
      </c>
    </row>
    <row r="6660" spans="1:2" x14ac:dyDescent="0.2">
      <c r="A6660" s="14">
        <f>'GW Seasonality'!G6670</f>
        <v>43560</v>
      </c>
      <c r="B6660" s="16">
        <f>-'GW Seasonality'!H6670</f>
        <v>3.9953223733477788E-3</v>
      </c>
    </row>
    <row r="6661" spans="1:2" x14ac:dyDescent="0.2">
      <c r="A6661" s="14">
        <f>'GW Seasonality'!G6671</f>
        <v>43561</v>
      </c>
      <c r="B6661" s="16">
        <f>-'GW Seasonality'!H6671</f>
        <v>4.0802508205070144E-3</v>
      </c>
    </row>
    <row r="6662" spans="1:2" x14ac:dyDescent="0.2">
      <c r="A6662" s="14">
        <f>'GW Seasonality'!G6672</f>
        <v>43562</v>
      </c>
      <c r="B6662" s="16">
        <f>-'GW Seasonality'!H6672</f>
        <v>4.1666351005996138E-3</v>
      </c>
    </row>
    <row r="6663" spans="1:2" x14ac:dyDescent="0.2">
      <c r="A6663" s="14">
        <f>'GW Seasonality'!G6673</f>
        <v>43563</v>
      </c>
      <c r="B6663" s="16">
        <f>-'GW Seasonality'!H6673</f>
        <v>4.2544496511273079E-3</v>
      </c>
    </row>
    <row r="6664" spans="1:2" x14ac:dyDescent="0.2">
      <c r="A6664" s="14">
        <f>'GW Seasonality'!G6674</f>
        <v>43564</v>
      </c>
      <c r="B6664" s="16">
        <f>-'GW Seasonality'!H6674</f>
        <v>4.3436684863518002E-3</v>
      </c>
    </row>
    <row r="6665" spans="1:2" x14ac:dyDescent="0.2">
      <c r="A6665" s="14">
        <f>'GW Seasonality'!G6675</f>
        <v>43565</v>
      </c>
      <c r="B6665" s="16">
        <f>-'GW Seasonality'!H6675</f>
        <v>4.4342652049843487E-3</v>
      </c>
    </row>
    <row r="6666" spans="1:2" x14ac:dyDescent="0.2">
      <c r="A6666" s="14">
        <f>'GW Seasonality'!G6676</f>
        <v>43566</v>
      </c>
      <c r="B6666" s="16">
        <f>-'GW Seasonality'!H6676</f>
        <v>4.526212997998354E-3</v>
      </c>
    </row>
    <row r="6667" spans="1:2" x14ac:dyDescent="0.2">
      <c r="A6667" s="14">
        <f>'GW Seasonality'!G6677</f>
        <v>43567</v>
      </c>
      <c r="B6667" s="16">
        <f>-'GW Seasonality'!H6677</f>
        <v>4.6194846565625614E-3</v>
      </c>
    </row>
    <row r="6668" spans="1:2" x14ac:dyDescent="0.2">
      <c r="A6668" s="14">
        <f>'GW Seasonality'!G6678</f>
        <v>43568</v>
      </c>
      <c r="B6668" s="16">
        <f>-'GW Seasonality'!H6678</f>
        <v>4.7140525800926066E-3</v>
      </c>
    </row>
    <row r="6669" spans="1:2" x14ac:dyDescent="0.2">
      <c r="A6669" s="14">
        <f>'GW Seasonality'!G6679</f>
        <v>43569</v>
      </c>
      <c r="B6669" s="16">
        <f>-'GW Seasonality'!H6679</f>
        <v>4.8098887844184686E-3</v>
      </c>
    </row>
    <row r="6670" spans="1:2" x14ac:dyDescent="0.2">
      <c r="A6670" s="14">
        <f>'GW Seasonality'!G6680</f>
        <v>43570</v>
      </c>
      <c r="B6670" s="16">
        <f>-'GW Seasonality'!H6680</f>
        <v>4.9069649100654256E-3</v>
      </c>
    </row>
    <row r="6671" spans="1:2" x14ac:dyDescent="0.2">
      <c r="A6671" s="14">
        <f>'GW Seasonality'!G6681</f>
        <v>43571</v>
      </c>
      <c r="B6671" s="16">
        <f>-'GW Seasonality'!H6681</f>
        <v>5.0052522306460968E-3</v>
      </c>
    </row>
    <row r="6672" spans="1:2" x14ac:dyDescent="0.2">
      <c r="A6672" s="14">
        <f>'GW Seasonality'!G6682</f>
        <v>43572</v>
      </c>
      <c r="B6672" s="16">
        <f>-'GW Seasonality'!H6682</f>
        <v>5.1047216613610341E-3</v>
      </c>
    </row>
    <row r="6673" spans="1:2" x14ac:dyDescent="0.2">
      <c r="A6673" s="14">
        <f>'GW Seasonality'!G6683</f>
        <v>43573</v>
      </c>
      <c r="B6673" s="16">
        <f>-'GW Seasonality'!H6683</f>
        <v>5.2053437676053745E-3</v>
      </c>
    </row>
    <row r="6674" spans="1:2" x14ac:dyDescent="0.2">
      <c r="A6674" s="14">
        <f>'GW Seasonality'!G6684</f>
        <v>43574</v>
      </c>
      <c r="B6674" s="16">
        <f>-'GW Seasonality'!H6684</f>
        <v>5.307088773679032E-3</v>
      </c>
    </row>
    <row r="6675" spans="1:2" x14ac:dyDescent="0.2">
      <c r="A6675" s="14">
        <f>'GW Seasonality'!G6685</f>
        <v>43575</v>
      </c>
      <c r="B6675" s="16">
        <f>-'GW Seasonality'!H6685</f>
        <v>5.4099265715977819E-3</v>
      </c>
    </row>
    <row r="6676" spans="1:2" x14ac:dyDescent="0.2">
      <c r="A6676" s="14">
        <f>'GW Seasonality'!G6686</f>
        <v>43576</v>
      </c>
      <c r="B6676" s="16">
        <f>-'GW Seasonality'!H6686</f>
        <v>5.5138267300027244E-3</v>
      </c>
    </row>
    <row r="6677" spans="1:2" x14ac:dyDescent="0.2">
      <c r="A6677" s="14">
        <f>'GW Seasonality'!G6687</f>
        <v>43577</v>
      </c>
      <c r="B6677" s="16">
        <f>-'GW Seasonality'!H6687</f>
        <v>5.6187585031653962E-3</v>
      </c>
    </row>
    <row r="6678" spans="1:2" x14ac:dyDescent="0.2">
      <c r="A6678" s="14">
        <f>'GW Seasonality'!G6688</f>
        <v>43578</v>
      </c>
      <c r="B6678" s="16">
        <f>-'GW Seasonality'!H6688</f>
        <v>5.7246908400859237E-3</v>
      </c>
    </row>
    <row r="6679" spans="1:2" x14ac:dyDescent="0.2">
      <c r="A6679" s="14">
        <f>'GW Seasonality'!G6689</f>
        <v>43579</v>
      </c>
      <c r="B6679" s="16">
        <f>-'GW Seasonality'!H6689</f>
        <v>5.8315923936815301E-3</v>
      </c>
    </row>
    <row r="6680" spans="1:2" x14ac:dyDescent="0.2">
      <c r="A6680" s="14">
        <f>'GW Seasonality'!G6690</f>
        <v>43580</v>
      </c>
      <c r="B6680" s="16">
        <f>-'GW Seasonality'!H6690</f>
        <v>5.9394315300626208E-3</v>
      </c>
    </row>
    <row r="6681" spans="1:2" x14ac:dyDescent="0.2">
      <c r="A6681" s="14">
        <f>'GW Seasonality'!G6691</f>
        <v>43581</v>
      </c>
      <c r="B6681" s="16">
        <f>-'GW Seasonality'!H6691</f>
        <v>6.0481763378937761E-3</v>
      </c>
    </row>
    <row r="6682" spans="1:2" x14ac:dyDescent="0.2">
      <c r="A6682" s="14">
        <f>'GW Seasonality'!G6692</f>
        <v>43582</v>
      </c>
      <c r="B6682" s="16">
        <f>-'GW Seasonality'!H6692</f>
        <v>6.1577946378368288E-3</v>
      </c>
    </row>
    <row r="6683" spans="1:2" x14ac:dyDescent="0.2">
      <c r="A6683" s="14">
        <f>'GW Seasonality'!G6693</f>
        <v>43583</v>
      </c>
      <c r="B6683" s="16">
        <f>-'GW Seasonality'!H6693</f>
        <v>6.2682539920732297E-3</v>
      </c>
    </row>
    <row r="6684" spans="1:2" x14ac:dyDescent="0.2">
      <c r="A6684" s="14">
        <f>'GW Seasonality'!G6694</f>
        <v>43584</v>
      </c>
      <c r="B6684" s="16">
        <f>-'GW Seasonality'!H6694</f>
        <v>6.3795217139029428E-3</v>
      </c>
    </row>
    <row r="6685" spans="1:2" x14ac:dyDescent="0.2">
      <c r="A6685" s="14">
        <f>'GW Seasonality'!G6695</f>
        <v>43585</v>
      </c>
      <c r="B6685" s="16">
        <f>-'GW Seasonality'!H6695</f>
        <v>6.4915648774169568E-3</v>
      </c>
    </row>
    <row r="6686" spans="1:2" x14ac:dyDescent="0.2">
      <c r="A6686" s="14">
        <f>'GW Seasonality'!G6696</f>
        <v>43586</v>
      </c>
      <c r="B6686" s="16">
        <f>-'GW Seasonality'!H6696</f>
        <v>6.654202489601236E-3</v>
      </c>
    </row>
    <row r="6687" spans="1:2" x14ac:dyDescent="0.2">
      <c r="A6687" s="14">
        <f>'GW Seasonality'!G6697</f>
        <v>43587</v>
      </c>
      <c r="B6687" s="16">
        <f>-'GW Seasonality'!H6697</f>
        <v>6.7679981440493722E-3</v>
      </c>
    </row>
    <row r="6688" spans="1:2" x14ac:dyDescent="0.2">
      <c r="A6688" s="14">
        <f>'GW Seasonality'!G6698</f>
        <v>43588</v>
      </c>
      <c r="B6688" s="16">
        <f>-'GW Seasonality'!H6698</f>
        <v>6.8824542837561389E-3</v>
      </c>
    </row>
    <row r="6689" spans="1:2" x14ac:dyDescent="0.2">
      <c r="A6689" s="14">
        <f>'GW Seasonality'!G6699</f>
        <v>43589</v>
      </c>
      <c r="B6689" s="16">
        <f>-'GW Seasonality'!H6699</f>
        <v>6.9975370393083802E-3</v>
      </c>
    </row>
    <row r="6690" spans="1:2" x14ac:dyDescent="0.2">
      <c r="A6690" s="14">
        <f>'GW Seasonality'!G6700</f>
        <v>43590</v>
      </c>
      <c r="B6690" s="16">
        <f>-'GW Seasonality'!H6700</f>
        <v>7.1132123558672183E-3</v>
      </c>
    </row>
    <row r="6691" spans="1:2" x14ac:dyDescent="0.2">
      <c r="A6691" s="14">
        <f>'GW Seasonality'!G6701</f>
        <v>43591</v>
      </c>
      <c r="B6691" s="16">
        <f>-'GW Seasonality'!H6701</f>
        <v>7.229446003245453E-3</v>
      </c>
    </row>
    <row r="6692" spans="1:2" x14ac:dyDescent="0.2">
      <c r="A6692" s="14">
        <f>'GW Seasonality'!G6702</f>
        <v>43592</v>
      </c>
      <c r="B6692" s="16">
        <f>-'GW Seasonality'!H6702</f>
        <v>7.3462035860367998E-3</v>
      </c>
    </row>
    <row r="6693" spans="1:2" x14ac:dyDescent="0.2">
      <c r="A6693" s="14">
        <f>'GW Seasonality'!G6703</f>
        <v>43593</v>
      </c>
      <c r="B6693" s="16">
        <f>-'GW Seasonality'!H6703</f>
        <v>7.4634505537940626E-3</v>
      </c>
    </row>
    <row r="6694" spans="1:2" x14ac:dyDescent="0.2">
      <c r="A6694" s="14">
        <f>'GW Seasonality'!G6704</f>
        <v>43594</v>
      </c>
      <c r="B6694" s="16">
        <f>-'GW Seasonality'!H6704</f>
        <v>7.581152211253165E-3</v>
      </c>
    </row>
    <row r="6695" spans="1:2" x14ac:dyDescent="0.2">
      <c r="A6695" s="14">
        <f>'GW Seasonality'!G6705</f>
        <v>43595</v>
      </c>
      <c r="B6695" s="16">
        <f>-'GW Seasonality'!H6705</f>
        <v>7.6992737286000201E-3</v>
      </c>
    </row>
    <row r="6696" spans="1:2" x14ac:dyDescent="0.2">
      <c r="A6696" s="14">
        <f>'GW Seasonality'!G6706</f>
        <v>43596</v>
      </c>
      <c r="B6696" s="16">
        <f>-'GW Seasonality'!H6706</f>
        <v>7.817780151777259E-3</v>
      </c>
    </row>
    <row r="6697" spans="1:2" x14ac:dyDescent="0.2">
      <c r="A6697" s="14">
        <f>'GW Seasonality'!G6707</f>
        <v>43597</v>
      </c>
      <c r="B6697" s="16">
        <f>-'GW Seasonality'!H6707</f>
        <v>7.9366364128276717E-3</v>
      </c>
    </row>
    <row r="6698" spans="1:2" x14ac:dyDescent="0.2">
      <c r="A6698" s="14">
        <f>'GW Seasonality'!G6708</f>
        <v>43598</v>
      </c>
      <c r="B6698" s="16">
        <f>-'GW Seasonality'!H6708</f>
        <v>8.0558073402714047E-3</v>
      </c>
    </row>
    <row r="6699" spans="1:2" x14ac:dyDescent="0.2">
      <c r="A6699" s="14">
        <f>'GW Seasonality'!G6709</f>
        <v>43599</v>
      </c>
      <c r="B6699" s="16">
        <f>-'GW Seasonality'!H6709</f>
        <v>8.1752576695137552E-3</v>
      </c>
    </row>
    <row r="6700" spans="1:2" x14ac:dyDescent="0.2">
      <c r="A6700" s="14">
        <f>'GW Seasonality'!G6710</f>
        <v>43600</v>
      </c>
      <c r="B6700" s="16">
        <f>-'GW Seasonality'!H6710</f>
        <v>8.2949520532805184E-3</v>
      </c>
    </row>
    <row r="6701" spans="1:2" x14ac:dyDescent="0.2">
      <c r="A6701" s="14">
        <f>'GW Seasonality'!G6711</f>
        <v>43601</v>
      </c>
      <c r="B6701" s="16">
        <f>-'GW Seasonality'!H6711</f>
        <v>8.4148550720778495E-3</v>
      </c>
    </row>
    <row r="6702" spans="1:2" x14ac:dyDescent="0.2">
      <c r="A6702" s="14">
        <f>'GW Seasonality'!G6712</f>
        <v>43602</v>
      </c>
      <c r="B6702" s="16">
        <f>-'GW Seasonality'!H6712</f>
        <v>8.5349312446734299E-3</v>
      </c>
    </row>
    <row r="6703" spans="1:2" x14ac:dyDescent="0.2">
      <c r="A6703" s="14">
        <f>'GW Seasonality'!G6713</f>
        <v>43603</v>
      </c>
      <c r="B6703" s="16">
        <f>-'GW Seasonality'!H6713</f>
        <v>8.6551450385959471E-3</v>
      </c>
    </row>
    <row r="6704" spans="1:2" x14ac:dyDescent="0.2">
      <c r="A6704" s="14">
        <f>'GW Seasonality'!G6714</f>
        <v>43604</v>
      </c>
      <c r="B6704" s="16">
        <f>-'GW Seasonality'!H6714</f>
        <v>8.775460880649729E-3</v>
      </c>
    </row>
    <row r="6705" spans="1:2" x14ac:dyDescent="0.2">
      <c r="A6705" s="14">
        <f>'GW Seasonality'!G6715</f>
        <v>43605</v>
      </c>
      <c r="B6705" s="16">
        <f>-'GW Seasonality'!H6715</f>
        <v>8.8958431674414102E-3</v>
      </c>
    </row>
    <row r="6706" spans="1:2" x14ac:dyDescent="0.2">
      <c r="A6706" s="14">
        <f>'GW Seasonality'!G6716</f>
        <v>43606</v>
      </c>
      <c r="B6706" s="16">
        <f>-'GW Seasonality'!H6716</f>
        <v>9.0162562759155684E-3</v>
      </c>
    </row>
    <row r="6707" spans="1:2" x14ac:dyDescent="0.2">
      <c r="A6707" s="14">
        <f>'GW Seasonality'!G6717</f>
        <v>43607</v>
      </c>
      <c r="B6707" s="16">
        <f>-'GW Seasonality'!H6717</f>
        <v>9.1366645738961468E-3</v>
      </c>
    </row>
    <row r="6708" spans="1:2" x14ac:dyDescent="0.2">
      <c r="A6708" s="14">
        <f>'GW Seasonality'!G6718</f>
        <v>43608</v>
      </c>
      <c r="B6708" s="16">
        <f>-'GW Seasonality'!H6718</f>
        <v>9.2570324306305869E-3</v>
      </c>
    </row>
    <row r="6709" spans="1:2" x14ac:dyDescent="0.2">
      <c r="A6709" s="14">
        <f>'GW Seasonality'!G6719</f>
        <v>43609</v>
      </c>
      <c r="B6709" s="16">
        <f>-'GW Seasonality'!H6719</f>
        <v>9.3773242273335507E-3</v>
      </c>
    </row>
    <row r="6710" spans="1:2" x14ac:dyDescent="0.2">
      <c r="A6710" s="14">
        <f>'GW Seasonality'!G6720</f>
        <v>43610</v>
      </c>
      <c r="B6710" s="16">
        <f>-'GW Seasonality'!H6720</f>
        <v>9.4975043677270801E-3</v>
      </c>
    </row>
    <row r="6711" spans="1:2" x14ac:dyDescent="0.2">
      <c r="A6711" s="14">
        <f>'GW Seasonality'!G6721</f>
        <v>43611</v>
      </c>
      <c r="B6711" s="16">
        <f>-'GW Seasonality'!H6721</f>
        <v>9.6175372885741236E-3</v>
      </c>
    </row>
    <row r="6712" spans="1:2" x14ac:dyDescent="0.2">
      <c r="A6712" s="14">
        <f>'GW Seasonality'!G6722</f>
        <v>43612</v>
      </c>
      <c r="B6712" s="16">
        <f>-'GW Seasonality'!H6722</f>
        <v>9.7373874702022627E-3</v>
      </c>
    </row>
    <row r="6713" spans="1:2" x14ac:dyDescent="0.2">
      <c r="A6713" s="14">
        <f>'GW Seasonality'!G6723</f>
        <v>43613</v>
      </c>
      <c r="B6713" s="16">
        <f>-'GW Seasonality'!H6723</f>
        <v>9.8570194470145416E-3</v>
      </c>
    </row>
    <row r="6714" spans="1:2" x14ac:dyDescent="0.2">
      <c r="A6714" s="14">
        <f>'GW Seasonality'!G6724</f>
        <v>43614</v>
      </c>
      <c r="B6714" s="16">
        <f>-'GW Seasonality'!H6724</f>
        <v>9.976397817984331E-3</v>
      </c>
    </row>
    <row r="6715" spans="1:2" x14ac:dyDescent="0.2">
      <c r="A6715" s="14">
        <f>'GW Seasonality'!G6725</f>
        <v>43615</v>
      </c>
      <c r="B6715" s="16">
        <f>-'GW Seasonality'!H6725</f>
        <v>1.0095487257131053E-2</v>
      </c>
    </row>
    <row r="6716" spans="1:2" x14ac:dyDescent="0.2">
      <c r="A6716" s="14">
        <f>'GW Seasonality'!G6726</f>
        <v>43616</v>
      </c>
      <c r="B6716" s="16">
        <f>-'GW Seasonality'!H6726</f>
        <v>1.0214252523973691E-2</v>
      </c>
    </row>
    <row r="6717" spans="1:2" x14ac:dyDescent="0.2">
      <c r="A6717" s="14">
        <f>'GW Seasonality'!G6727</f>
        <v>43617</v>
      </c>
      <c r="B6717" s="16">
        <f>-'GW Seasonality'!H6727</f>
        <v>1.0266397484393664E-2</v>
      </c>
    </row>
    <row r="6718" spans="1:2" x14ac:dyDescent="0.2">
      <c r="A6718" s="14">
        <f>'GW Seasonality'!G6728</f>
        <v>43618</v>
      </c>
      <c r="B6718" s="16">
        <f>-'GW Seasonality'!H6728</f>
        <v>1.0384634228189764E-2</v>
      </c>
    </row>
    <row r="6719" spans="1:2" x14ac:dyDescent="0.2">
      <c r="A6719" s="14">
        <f>'GW Seasonality'!G6729</f>
        <v>43619</v>
      </c>
      <c r="B6719" s="16">
        <f>-'GW Seasonality'!H6729</f>
        <v>1.0502461236441121E-2</v>
      </c>
    </row>
    <row r="6720" spans="1:2" x14ac:dyDescent="0.2">
      <c r="A6720" s="14">
        <f>'GW Seasonality'!G6730</f>
        <v>43620</v>
      </c>
      <c r="B6720" s="16">
        <f>-'GW Seasonality'!H6730</f>
        <v>1.0619843642240338E-2</v>
      </c>
    </row>
    <row r="6721" spans="1:2" x14ac:dyDescent="0.2">
      <c r="A6721" s="14">
        <f>'GW Seasonality'!G6731</f>
        <v>43621</v>
      </c>
      <c r="B6721" s="16">
        <f>-'GW Seasonality'!H6731</f>
        <v>1.0736746710245035E-2</v>
      </c>
    </row>
    <row r="6722" spans="1:2" x14ac:dyDescent="0.2">
      <c r="A6722" s="14">
        <f>'GW Seasonality'!G6732</f>
        <v>43622</v>
      </c>
      <c r="B6722" s="16">
        <f>-'GW Seasonality'!H6732</f>
        <v>1.0853135846956607E-2</v>
      </c>
    </row>
    <row r="6723" spans="1:2" x14ac:dyDescent="0.2">
      <c r="A6723" s="14">
        <f>'GW Seasonality'!G6733</f>
        <v>43623</v>
      </c>
      <c r="B6723" s="16">
        <f>-'GW Seasonality'!H6733</f>
        <v>1.0968976610956973E-2</v>
      </c>
    </row>
    <row r="6724" spans="1:2" x14ac:dyDescent="0.2">
      <c r="A6724" s="14">
        <f>'GW Seasonality'!G6734</f>
        <v>43624</v>
      </c>
      <c r="B6724" s="16">
        <f>-'GW Seasonality'!H6734</f>
        <v>1.1084234723100368E-2</v>
      </c>
    </row>
    <row r="6725" spans="1:2" x14ac:dyDescent="0.2">
      <c r="A6725" s="14">
        <f>'GW Seasonality'!G6735</f>
        <v>43625</v>
      </c>
      <c r="B6725" s="16">
        <f>-'GW Seasonality'!H6735</f>
        <v>1.1198876076657089E-2</v>
      </c>
    </row>
    <row r="6726" spans="1:2" x14ac:dyDescent="0.2">
      <c r="A6726" s="14">
        <f>'GW Seasonality'!G6736</f>
        <v>43626</v>
      </c>
      <c r="B6726" s="16">
        <f>-'GW Seasonality'!H6736</f>
        <v>1.1312866747406211E-2</v>
      </c>
    </row>
    <row r="6727" spans="1:2" x14ac:dyDescent="0.2">
      <c r="A6727" s="14">
        <f>'GW Seasonality'!G6737</f>
        <v>43627</v>
      </c>
      <c r="B6727" s="16">
        <f>-'GW Seasonality'!H6737</f>
        <v>1.1426173003674329E-2</v>
      </c>
    </row>
    <row r="6728" spans="1:2" x14ac:dyDescent="0.2">
      <c r="A6728" s="14">
        <f>'GW Seasonality'!G6738</f>
        <v>43628</v>
      </c>
      <c r="B6728" s="16">
        <f>-'GW Seasonality'!H6738</f>
        <v>1.1538761316317286E-2</v>
      </c>
    </row>
    <row r="6729" spans="1:2" x14ac:dyDescent="0.2">
      <c r="A6729" s="14">
        <f>'GW Seasonality'!G6739</f>
        <v>43629</v>
      </c>
      <c r="B6729" s="16">
        <f>-'GW Seasonality'!H6739</f>
        <v>1.1650598368642004E-2</v>
      </c>
    </row>
    <row r="6730" spans="1:2" x14ac:dyDescent="0.2">
      <c r="A6730" s="14">
        <f>'GW Seasonality'!G6740</f>
        <v>43630</v>
      </c>
      <c r="B6730" s="16">
        <f>-'GW Seasonality'!H6740</f>
        <v>1.1761651066265416E-2</v>
      </c>
    </row>
    <row r="6731" spans="1:2" x14ac:dyDescent="0.2">
      <c r="A6731" s="14">
        <f>'GW Seasonality'!G6741</f>
        <v>43631</v>
      </c>
      <c r="B6731" s="16">
        <f>-'GW Seasonality'!H6741</f>
        <v>1.1871886546907625E-2</v>
      </c>
    </row>
    <row r="6732" spans="1:2" x14ac:dyDescent="0.2">
      <c r="A6732" s="14">
        <f>'GW Seasonality'!G6742</f>
        <v>43632</v>
      </c>
      <c r="B6732" s="16">
        <f>-'GW Seasonality'!H6742</f>
        <v>1.1981272190116394E-2</v>
      </c>
    </row>
    <row r="6733" spans="1:2" x14ac:dyDescent="0.2">
      <c r="A6733" s="14">
        <f>'GW Seasonality'!G6743</f>
        <v>43633</v>
      </c>
      <c r="B6733" s="16">
        <f>-'GW Seasonality'!H6743</f>
        <v>1.2089775626920048E-2</v>
      </c>
    </row>
    <row r="6734" spans="1:2" x14ac:dyDescent="0.2">
      <c r="A6734" s="14">
        <f>'GW Seasonality'!G6744</f>
        <v>43634</v>
      </c>
      <c r="B6734" s="16">
        <f>-'GW Seasonality'!H6744</f>
        <v>1.2197364749405987E-2</v>
      </c>
    </row>
    <row r="6735" spans="1:2" x14ac:dyDescent="0.2">
      <c r="A6735" s="14">
        <f>'GW Seasonality'!G6745</f>
        <v>43635</v>
      </c>
      <c r="B6735" s="16">
        <f>-'GW Seasonality'!H6745</f>
        <v>1.2304007720221926E-2</v>
      </c>
    </row>
    <row r="6736" spans="1:2" x14ac:dyDescent="0.2">
      <c r="A6736" s="14">
        <f>'GW Seasonality'!G6746</f>
        <v>43636</v>
      </c>
      <c r="B6736" s="16">
        <f>-'GW Seasonality'!H6746</f>
        <v>1.2409672981997077E-2</v>
      </c>
    </row>
    <row r="6737" spans="1:2" x14ac:dyDescent="0.2">
      <c r="A6737" s="14">
        <f>'GW Seasonality'!G6747</f>
        <v>43637</v>
      </c>
      <c r="B6737" s="16">
        <f>-'GW Seasonality'!H6747</f>
        <v>1.2514329266680491E-2</v>
      </c>
    </row>
    <row r="6738" spans="1:2" x14ac:dyDescent="0.2">
      <c r="A6738" s="14">
        <f>'GW Seasonality'!G6748</f>
        <v>43638</v>
      </c>
      <c r="B6738" s="16">
        <f>-'GW Seasonality'!H6748</f>
        <v>1.2617945604793776E-2</v>
      </c>
    </row>
    <row r="6739" spans="1:2" x14ac:dyDescent="0.2">
      <c r="A6739" s="14">
        <f>'GW Seasonality'!G6749</f>
        <v>43639</v>
      </c>
      <c r="B6739" s="16">
        <f>-'GW Seasonality'!H6749</f>
        <v>1.2720491334595452E-2</v>
      </c>
    </row>
    <row r="6740" spans="1:2" x14ac:dyDescent="0.2">
      <c r="A6740" s="14">
        <f>'GW Seasonality'!G6750</f>
        <v>43640</v>
      </c>
      <c r="B6740" s="16">
        <f>-'GW Seasonality'!H6750</f>
        <v>1.2821936111154276E-2</v>
      </c>
    </row>
    <row r="6741" spans="1:2" x14ac:dyDescent="0.2">
      <c r="A6741" s="14">
        <f>'GW Seasonality'!G6751</f>
        <v>43641</v>
      </c>
      <c r="B6741" s="16">
        <f>-'GW Seasonality'!H6751</f>
        <v>1.2922249915328764E-2</v>
      </c>
    </row>
    <row r="6742" spans="1:2" x14ac:dyDescent="0.2">
      <c r="A6742" s="14">
        <f>'GW Seasonality'!G6752</f>
        <v>43642</v>
      </c>
      <c r="B6742" s="16">
        <f>-'GW Seasonality'!H6752</f>
        <v>1.3021403062650375E-2</v>
      </c>
    </row>
    <row r="6743" spans="1:2" x14ac:dyDescent="0.2">
      <c r="A6743" s="14">
        <f>'GW Seasonality'!G6753</f>
        <v>43643</v>
      </c>
      <c r="B6743" s="16">
        <f>-'GW Seasonality'!H6753</f>
        <v>1.3119366212107596E-2</v>
      </c>
    </row>
    <row r="6744" spans="1:2" x14ac:dyDescent="0.2">
      <c r="A6744" s="14">
        <f>'GW Seasonality'!G6754</f>
        <v>43644</v>
      </c>
      <c r="B6744" s="16">
        <f>-'GW Seasonality'!H6754</f>
        <v>1.3216110374828423E-2</v>
      </c>
    </row>
    <row r="6745" spans="1:2" x14ac:dyDescent="0.2">
      <c r="A6745" s="14">
        <f>'GW Seasonality'!G6755</f>
        <v>43645</v>
      </c>
      <c r="B6745" s="16">
        <f>-'GW Seasonality'!H6755</f>
        <v>1.3311606922658648E-2</v>
      </c>
    </row>
    <row r="6746" spans="1:2" x14ac:dyDescent="0.2">
      <c r="A6746" s="14">
        <f>'GW Seasonality'!G6756</f>
        <v>43646</v>
      </c>
      <c r="B6746" s="16">
        <f>-'GW Seasonality'!H6756</f>
        <v>1.3405827596633368E-2</v>
      </c>
    </row>
    <row r="6747" spans="1:2" x14ac:dyDescent="0.2">
      <c r="A6747" s="14">
        <f>'GW Seasonality'!G6757</f>
        <v>43647</v>
      </c>
      <c r="B6747" s="16">
        <f>-'GW Seasonality'!H6757</f>
        <v>1.3539207831151902E-2</v>
      </c>
    </row>
    <row r="6748" spans="1:2" x14ac:dyDescent="0.2">
      <c r="A6748" s="14">
        <f>'GW Seasonality'!G6758</f>
        <v>43648</v>
      </c>
      <c r="B6748" s="16">
        <f>-'GW Seasonality'!H6758</f>
        <v>1.3630199139194282E-2</v>
      </c>
    </row>
    <row r="6749" spans="1:2" x14ac:dyDescent="0.2">
      <c r="A6749" s="14">
        <f>'GW Seasonality'!G6759</f>
        <v>43649</v>
      </c>
      <c r="B6749" s="16">
        <f>-'GW Seasonality'!H6759</f>
        <v>1.3719820296818636E-2</v>
      </c>
    </row>
    <row r="6750" spans="1:2" x14ac:dyDescent="0.2">
      <c r="A6750" s="14">
        <f>'GW Seasonality'!G6760</f>
        <v>43650</v>
      </c>
      <c r="B6750" s="16">
        <f>-'GW Seasonality'!H6760</f>
        <v>1.3808044783682551E-2</v>
      </c>
    </row>
    <row r="6751" spans="1:2" x14ac:dyDescent="0.2">
      <c r="A6751" s="14">
        <f>'GW Seasonality'!G6761</f>
        <v>43651</v>
      </c>
      <c r="B6751" s="16">
        <f>-'GW Seasonality'!H6761</f>
        <v>1.3894846492740975E-2</v>
      </c>
    </row>
    <row r="6752" spans="1:2" x14ac:dyDescent="0.2">
      <c r="A6752" s="14">
        <f>'GW Seasonality'!G6762</f>
        <v>43652</v>
      </c>
      <c r="B6752" s="16">
        <f>-'GW Seasonality'!H6762</f>
        <v>1.3980199737971691E-2</v>
      </c>
    </row>
    <row r="6753" spans="1:2" x14ac:dyDescent="0.2">
      <c r="A6753" s="14">
        <f>'GW Seasonality'!G6763</f>
        <v>43653</v>
      </c>
      <c r="B6753" s="16">
        <f>-'GW Seasonality'!H6763</f>
        <v>1.4064079261976229E-2</v>
      </c>
    </row>
    <row r="6754" spans="1:2" x14ac:dyDescent="0.2">
      <c r="A6754" s="14">
        <f>'GW Seasonality'!G6764</f>
        <v>43654</v>
      </c>
      <c r="B6754" s="16">
        <f>-'GW Seasonality'!H6764</f>
        <v>1.4146460243453949E-2</v>
      </c>
    </row>
    <row r="6755" spans="1:2" x14ac:dyDescent="0.2">
      <c r="A6755" s="14">
        <f>'GW Seasonality'!G6765</f>
        <v>43655</v>
      </c>
      <c r="B6755" s="16">
        <f>-'GW Seasonality'!H6765</f>
        <v>1.4227318304547047E-2</v>
      </c>
    </row>
    <row r="6756" spans="1:2" x14ac:dyDescent="0.2">
      <c r="A6756" s="14">
        <f>'GW Seasonality'!G6766</f>
        <v>43656</v>
      </c>
      <c r="B6756" s="16">
        <f>-'GW Seasonality'!H6766</f>
        <v>1.4306629518054363E-2</v>
      </c>
    </row>
    <row r="6757" spans="1:2" x14ac:dyDescent="0.2">
      <c r="A6757" s="14">
        <f>'GW Seasonality'!G6767</f>
        <v>43657</v>
      </c>
      <c r="B6757" s="16">
        <f>-'GW Seasonality'!H6767</f>
        <v>1.438437041451183E-2</v>
      </c>
    </row>
    <row r="6758" spans="1:2" x14ac:dyDescent="0.2">
      <c r="A6758" s="14">
        <f>'GW Seasonality'!G6768</f>
        <v>43658</v>
      </c>
      <c r="B6758" s="16">
        <f>-'GW Seasonality'!H6768</f>
        <v>1.4460517989137453E-2</v>
      </c>
    </row>
    <row r="6759" spans="1:2" x14ac:dyDescent="0.2">
      <c r="A6759" s="14">
        <f>'GW Seasonality'!G6769</f>
        <v>43659</v>
      </c>
      <c r="B6759" s="16">
        <f>-'GW Seasonality'!H6769</f>
        <v>1.4535049708638798E-2</v>
      </c>
    </row>
    <row r="6760" spans="1:2" x14ac:dyDescent="0.2">
      <c r="A6760" s="14">
        <f>'GW Seasonality'!G6770</f>
        <v>43660</v>
      </c>
      <c r="B6760" s="16">
        <f>-'GW Seasonality'!H6770</f>
        <v>1.4607943517880976E-2</v>
      </c>
    </row>
    <row r="6761" spans="1:2" x14ac:dyDescent="0.2">
      <c r="A6761" s="14">
        <f>'GW Seasonality'!G6771</f>
        <v>43661</v>
      </c>
      <c r="B6761" s="16">
        <f>-'GW Seasonality'!H6771</f>
        <v>1.4679177846413077E-2</v>
      </c>
    </row>
    <row r="6762" spans="1:2" x14ac:dyDescent="0.2">
      <c r="A6762" s="14">
        <f>'GW Seasonality'!G6772</f>
        <v>43662</v>
      </c>
      <c r="B6762" s="16">
        <f>-'GW Seasonality'!H6772</f>
        <v>1.4748731614851237E-2</v>
      </c>
    </row>
    <row r="6763" spans="1:2" x14ac:dyDescent="0.2">
      <c r="A6763" s="14">
        <f>'GW Seasonality'!G6773</f>
        <v>43663</v>
      </c>
      <c r="B6763" s="16">
        <f>-'GW Seasonality'!H6773</f>
        <v>1.4816584241116364E-2</v>
      </c>
    </row>
    <row r="6764" spans="1:2" x14ac:dyDescent="0.2">
      <c r="A6764" s="14">
        <f>'GW Seasonality'!G6774</f>
        <v>43664</v>
      </c>
      <c r="B6764" s="16">
        <f>-'GW Seasonality'!H6774</f>
        <v>1.4882715646524705E-2</v>
      </c>
    </row>
    <row r="6765" spans="1:2" x14ac:dyDescent="0.2">
      <c r="A6765" s="14">
        <f>'GW Seasonality'!G6775</f>
        <v>43665</v>
      </c>
      <c r="B6765" s="16">
        <f>-'GW Seasonality'!H6775</f>
        <v>1.4947106261729442E-2</v>
      </c>
    </row>
    <row r="6766" spans="1:2" x14ac:dyDescent="0.2">
      <c r="A6766" s="14">
        <f>'GW Seasonality'!G6776</f>
        <v>43666</v>
      </c>
      <c r="B6766" s="16">
        <f>-'GW Seasonality'!H6776</f>
        <v>1.5009737032511596E-2</v>
      </c>
    </row>
    <row r="6767" spans="1:2" x14ac:dyDescent="0.2">
      <c r="A6767" s="14">
        <f>'GW Seasonality'!G6777</f>
        <v>43667</v>
      </c>
      <c r="B6767" s="16">
        <f>-'GW Seasonality'!H6777</f>
        <v>1.507058942541846E-2</v>
      </c>
    </row>
    <row r="6768" spans="1:2" x14ac:dyDescent="0.2">
      <c r="A6768" s="14">
        <f>'GW Seasonality'!G6778</f>
        <v>43668</v>
      </c>
      <c r="B6768" s="16">
        <f>-'GW Seasonality'!H6778</f>
        <v>1.5129645433247947E-2</v>
      </c>
    </row>
    <row r="6769" spans="1:2" x14ac:dyDescent="0.2">
      <c r="A6769" s="14">
        <f>'GW Seasonality'!G6779</f>
        <v>43669</v>
      </c>
      <c r="B6769" s="16">
        <f>-'GW Seasonality'!H6779</f>
        <v>1.5186887580377225E-2</v>
      </c>
    </row>
    <row r="6770" spans="1:2" x14ac:dyDescent="0.2">
      <c r="A6770" s="14">
        <f>'GW Seasonality'!G6780</f>
        <v>43670</v>
      </c>
      <c r="B6770" s="16">
        <f>-'GW Seasonality'!H6780</f>
        <v>1.5242298927934023E-2</v>
      </c>
    </row>
    <row r="6771" spans="1:2" x14ac:dyDescent="0.2">
      <c r="A6771" s="14">
        <f>'GW Seasonality'!G6781</f>
        <v>43671</v>
      </c>
      <c r="B6771" s="16">
        <f>-'GW Seasonality'!H6781</f>
        <v>1.5295863078809108E-2</v>
      </c>
    </row>
    <row r="6772" spans="1:2" x14ac:dyDescent="0.2">
      <c r="A6772" s="14">
        <f>'GW Seasonality'!G6782</f>
        <v>43672</v>
      </c>
      <c r="B6772" s="16">
        <f>-'GW Seasonality'!H6782</f>
        <v>1.5347564182508476E-2</v>
      </c>
    </row>
    <row r="6773" spans="1:2" x14ac:dyDescent="0.2">
      <c r="A6773" s="14">
        <f>'GW Seasonality'!G6783</f>
        <v>43673</v>
      </c>
      <c r="B6773" s="16">
        <f>-'GW Seasonality'!H6783</f>
        <v>1.5397386939843756E-2</v>
      </c>
    </row>
    <row r="6774" spans="1:2" x14ac:dyDescent="0.2">
      <c r="A6774" s="14">
        <f>'GW Seasonality'!G6784</f>
        <v>43674</v>
      </c>
      <c r="B6774" s="16">
        <f>-'GW Seasonality'!H6784</f>
        <v>1.5445316607459476E-2</v>
      </c>
    </row>
    <row r="6775" spans="1:2" x14ac:dyDescent="0.2">
      <c r="A6775" s="14">
        <f>'GW Seasonality'!G6785</f>
        <v>43675</v>
      </c>
      <c r="B6775" s="16">
        <f>-'GW Seasonality'!H6785</f>
        <v>1.5491339002195872E-2</v>
      </c>
    </row>
    <row r="6776" spans="1:2" x14ac:dyDescent="0.2">
      <c r="A6776" s="14">
        <f>'GW Seasonality'!G6786</f>
        <v>43676</v>
      </c>
      <c r="B6776" s="16">
        <f>-'GW Seasonality'!H6786</f>
        <v>1.5535440505285922E-2</v>
      </c>
    </row>
    <row r="6777" spans="1:2" x14ac:dyDescent="0.2">
      <c r="A6777" s="14">
        <f>'GW Seasonality'!G6787</f>
        <v>43677</v>
      </c>
      <c r="B6777" s="16">
        <f>-'GW Seasonality'!H6787</f>
        <v>1.5577608066385328E-2</v>
      </c>
    </row>
    <row r="6778" spans="1:2" x14ac:dyDescent="0.2">
      <c r="A6778" s="14">
        <f>'GW Seasonality'!G6788</f>
        <v>43678</v>
      </c>
      <c r="B6778" s="16">
        <f>-'GW Seasonality'!H6788</f>
        <v>1.5595545884562911E-2</v>
      </c>
    </row>
    <row r="6779" spans="1:2" x14ac:dyDescent="0.2">
      <c r="A6779" s="14">
        <f>'GW Seasonality'!G6789</f>
        <v>43679</v>
      </c>
      <c r="B6779" s="16">
        <f>-'GW Seasonality'!H6789</f>
        <v>1.5634906796020007E-2</v>
      </c>
    </row>
    <row r="6780" spans="1:2" x14ac:dyDescent="0.2">
      <c r="A6780" s="14">
        <f>'GW Seasonality'!G6790</f>
        <v>43680</v>
      </c>
      <c r="B6780" s="16">
        <f>-'GW Seasonality'!H6790</f>
        <v>1.5672304331810778E-2</v>
      </c>
    </row>
    <row r="6781" spans="1:2" x14ac:dyDescent="0.2">
      <c r="A6781" s="14">
        <f>'GW Seasonality'!G6791</f>
        <v>43681</v>
      </c>
      <c r="B6781" s="16">
        <f>-'GW Seasonality'!H6791</f>
        <v>1.5707727425402707E-2</v>
      </c>
    </row>
    <row r="6782" spans="1:2" x14ac:dyDescent="0.2">
      <c r="A6782" s="14">
        <f>'GW Seasonality'!G6792</f>
        <v>43682</v>
      </c>
      <c r="B6782" s="16">
        <f>-'GW Seasonality'!H6792</f>
        <v>1.5741165594532501E-2</v>
      </c>
    </row>
    <row r="6783" spans="1:2" x14ac:dyDescent="0.2">
      <c r="A6783" s="14">
        <f>'GW Seasonality'!G6793</f>
        <v>43683</v>
      </c>
      <c r="B6783" s="16">
        <f>-'GW Seasonality'!H6793</f>
        <v>1.5772608944307952E-2</v>
      </c>
    </row>
    <row r="6784" spans="1:2" x14ac:dyDescent="0.2">
      <c r="A6784" s="14">
        <f>'GW Seasonality'!G6794</f>
        <v>43684</v>
      </c>
      <c r="B6784" s="16">
        <f>-'GW Seasonality'!H6794</f>
        <v>1.5802048170135981E-2</v>
      </c>
    </row>
    <row r="6785" spans="1:2" x14ac:dyDescent="0.2">
      <c r="A6785" s="14">
        <f>'GW Seasonality'!G6795</f>
        <v>43685</v>
      </c>
      <c r="B6785" s="16">
        <f>-'GW Seasonality'!H6795</f>
        <v>1.5829474560476033E-2</v>
      </c>
    </row>
    <row r="6786" spans="1:2" x14ac:dyDescent="0.2">
      <c r="A6786" s="14">
        <f>'GW Seasonality'!G6796</f>
        <v>43686</v>
      </c>
      <c r="B6786" s="16">
        <f>-'GW Seasonality'!H6796</f>
        <v>1.585487999941796E-2</v>
      </c>
    </row>
    <row r="6787" spans="1:2" x14ac:dyDescent="0.2">
      <c r="A6787" s="14">
        <f>'GW Seasonality'!G6797</f>
        <v>43687</v>
      </c>
      <c r="B6787" s="16">
        <f>-'GW Seasonality'!H6797</f>
        <v>1.5878256969083647E-2</v>
      </c>
    </row>
    <row r="6788" spans="1:2" x14ac:dyDescent="0.2">
      <c r="A6788" s="14">
        <f>'GW Seasonality'!G6798</f>
        <v>43688</v>
      </c>
      <c r="B6788" s="16">
        <f>-'GW Seasonality'!H6798</f>
        <v>1.5899598551851669E-2</v>
      </c>
    </row>
    <row r="6789" spans="1:2" x14ac:dyDescent="0.2">
      <c r="A6789" s="14">
        <f>'GW Seasonality'!G6799</f>
        <v>43689</v>
      </c>
      <c r="B6789" s="16">
        <f>-'GW Seasonality'!H6799</f>
        <v>1.5918898432404328E-2</v>
      </c>
    </row>
    <row r="6790" spans="1:2" x14ac:dyDescent="0.2">
      <c r="A6790" s="14">
        <f>'GW Seasonality'!G6800</f>
        <v>43690</v>
      </c>
      <c r="B6790" s="16">
        <f>-'GW Seasonality'!H6800</f>
        <v>1.593615089959647E-2</v>
      </c>
    </row>
    <row r="6791" spans="1:2" x14ac:dyDescent="0.2">
      <c r="A6791" s="14">
        <f>'GW Seasonality'!G6801</f>
        <v>43691</v>
      </c>
      <c r="B6791" s="16">
        <f>-'GW Seasonality'!H6801</f>
        <v>1.595135084814548E-2</v>
      </c>
    </row>
    <row r="6792" spans="1:2" x14ac:dyDescent="0.2">
      <c r="A6792" s="14">
        <f>'GW Seasonality'!G6802</f>
        <v>43692</v>
      </c>
      <c r="B6792" s="16">
        <f>-'GW Seasonality'!H6802</f>
        <v>1.5964493780142044E-2</v>
      </c>
    </row>
    <row r="6793" spans="1:2" x14ac:dyDescent="0.2">
      <c r="A6793" s="14">
        <f>'GW Seasonality'!G6803</f>
        <v>43693</v>
      </c>
      <c r="B6793" s="16">
        <f>-'GW Seasonality'!H6803</f>
        <v>1.5975575806381138E-2</v>
      </c>
    </row>
    <row r="6794" spans="1:2" x14ac:dyDescent="0.2">
      <c r="A6794" s="14">
        <f>'GW Seasonality'!G6804</f>
        <v>43694</v>
      </c>
      <c r="B6794" s="16">
        <f>-'GW Seasonality'!H6804</f>
        <v>1.5984593647512896E-2</v>
      </c>
    </row>
    <row r="6795" spans="1:2" x14ac:dyDescent="0.2">
      <c r="A6795" s="14">
        <f>'GW Seasonality'!G6805</f>
        <v>43695</v>
      </c>
      <c r="B6795" s="16">
        <f>-'GW Seasonality'!H6805</f>
        <v>1.5991544635013049E-2</v>
      </c>
    </row>
    <row r="6796" spans="1:2" x14ac:dyDescent="0.2">
      <c r="A6796" s="14">
        <f>'GW Seasonality'!G6806</f>
        <v>43696</v>
      </c>
      <c r="B6796" s="16">
        <f>-'GW Seasonality'!H6806</f>
        <v>1.5996426711972565E-2</v>
      </c>
    </row>
    <row r="6797" spans="1:2" x14ac:dyDescent="0.2">
      <c r="A6797" s="14">
        <f>'GW Seasonality'!G6807</f>
        <v>43697</v>
      </c>
      <c r="B6797" s="16">
        <f>-'GW Seasonality'!H6807</f>
        <v>1.5999238433706327E-2</v>
      </c>
    </row>
    <row r="6798" spans="1:2" x14ac:dyDescent="0.2">
      <c r="A6798" s="14">
        <f>'GW Seasonality'!G6808</f>
        <v>43698</v>
      </c>
      <c r="B6798" s="16">
        <f>-'GW Seasonality'!H6808</f>
        <v>1.5999978968180638E-2</v>
      </c>
    </row>
    <row r="6799" spans="1:2" x14ac:dyDescent="0.2">
      <c r="A6799" s="14">
        <f>'GW Seasonality'!G6809</f>
        <v>43699</v>
      </c>
      <c r="B6799" s="16">
        <f>-'GW Seasonality'!H6809</f>
        <v>1.5998648096259428E-2</v>
      </c>
    </row>
    <row r="6800" spans="1:2" x14ac:dyDescent="0.2">
      <c r="A6800" s="14">
        <f>'GW Seasonality'!G6810</f>
        <v>43700</v>
      </c>
      <c r="B6800" s="16">
        <f>-'GW Seasonality'!H6810</f>
        <v>1.5995246211769117E-2</v>
      </c>
    </row>
    <row r="6801" spans="1:2" x14ac:dyDescent="0.2">
      <c r="A6801" s="14">
        <f>'GW Seasonality'!G6811</f>
        <v>43701</v>
      </c>
      <c r="B6801" s="16">
        <f>-'GW Seasonality'!H6811</f>
        <v>1.5989774321382055E-2</v>
      </c>
    </row>
    <row r="6802" spans="1:2" x14ac:dyDescent="0.2">
      <c r="A6802" s="14">
        <f>'GW Seasonality'!G6812</f>
        <v>43702</v>
      </c>
      <c r="B6802" s="16">
        <f>-'GW Seasonality'!H6812</f>
        <v>1.598223404431864E-2</v>
      </c>
    </row>
    <row r="6803" spans="1:2" x14ac:dyDescent="0.2">
      <c r="A6803" s="14">
        <f>'GW Seasonality'!G6813</f>
        <v>43703</v>
      </c>
      <c r="B6803" s="16">
        <f>-'GW Seasonality'!H6813</f>
        <v>1.5972627611868167E-2</v>
      </c>
    </row>
    <row r="6804" spans="1:2" x14ac:dyDescent="0.2">
      <c r="A6804" s="14">
        <f>'GW Seasonality'!G6814</f>
        <v>43704</v>
      </c>
      <c r="B6804" s="16">
        <f>-'GW Seasonality'!H6814</f>
        <v>1.5960957866728548E-2</v>
      </c>
    </row>
    <row r="6805" spans="1:2" x14ac:dyDescent="0.2">
      <c r="A6805" s="14">
        <f>'GW Seasonality'!G6815</f>
        <v>43705</v>
      </c>
      <c r="B6805" s="16">
        <f>-'GW Seasonality'!H6815</f>
        <v>1.5947228262165124E-2</v>
      </c>
    </row>
    <row r="6806" spans="1:2" x14ac:dyDescent="0.2">
      <c r="A6806" s="14">
        <f>'GW Seasonality'!G6816</f>
        <v>43706</v>
      </c>
      <c r="B6806" s="16">
        <f>-'GW Seasonality'!H6816</f>
        <v>1.593144286098877E-2</v>
      </c>
    </row>
    <row r="6807" spans="1:2" x14ac:dyDescent="0.2">
      <c r="A6807" s="14">
        <f>'GW Seasonality'!G6817</f>
        <v>43707</v>
      </c>
      <c r="B6807" s="16">
        <f>-'GW Seasonality'!H6817</f>
        <v>1.5913606334353656E-2</v>
      </c>
    </row>
    <row r="6808" spans="1:2" x14ac:dyDescent="0.2">
      <c r="A6808" s="14">
        <f>'GW Seasonality'!G6818</f>
        <v>43708</v>
      </c>
      <c r="B6808" s="16">
        <f>-'GW Seasonality'!H6818</f>
        <v>1.5893723960374979E-2</v>
      </c>
    </row>
    <row r="6809" spans="1:2" x14ac:dyDescent="0.2">
      <c r="A6809" s="14">
        <f>'GW Seasonality'!G6819</f>
        <v>43709</v>
      </c>
      <c r="B6809" s="16">
        <f>-'GW Seasonality'!H6819</f>
        <v>1.5884329085559274E-2</v>
      </c>
    </row>
    <row r="6810" spans="1:2" x14ac:dyDescent="0.2">
      <c r="A6810" s="14">
        <f>'GW Seasonality'!G6820</f>
        <v>43710</v>
      </c>
      <c r="B6810" s="16">
        <f>-'GW Seasonality'!H6820</f>
        <v>1.5861511183172056E-2</v>
      </c>
    </row>
    <row r="6811" spans="1:2" x14ac:dyDescent="0.2">
      <c r="A6811" s="14">
        <f>'GW Seasonality'!G6821</f>
        <v>43711</v>
      </c>
      <c r="B6811" s="16">
        <f>-'GW Seasonality'!H6821</f>
        <v>1.5836662849234632E-2</v>
      </c>
    </row>
    <row r="6812" spans="1:2" x14ac:dyDescent="0.2">
      <c r="A6812" s="14">
        <f>'GW Seasonality'!G6822</f>
        <v>43712</v>
      </c>
      <c r="B6812" s="16">
        <f>-'GW Seasonality'!H6822</f>
        <v>1.5809791436768795E-2</v>
      </c>
    </row>
    <row r="6813" spans="1:2" x14ac:dyDescent="0.2">
      <c r="A6813" s="14">
        <f>'GW Seasonality'!G6823</f>
        <v>43713</v>
      </c>
      <c r="B6813" s="16">
        <f>-'GW Seasonality'!H6823</f>
        <v>1.5780904897457808E-2</v>
      </c>
    </row>
    <row r="6814" spans="1:2" x14ac:dyDescent="0.2">
      <c r="A6814" s="14">
        <f>'GW Seasonality'!G6824</f>
        <v>43714</v>
      </c>
      <c r="B6814" s="16">
        <f>-'GW Seasonality'!H6824</f>
        <v>1.5750011779293395E-2</v>
      </c>
    </row>
    <row r="6815" spans="1:2" x14ac:dyDescent="0.2">
      <c r="A6815" s="14">
        <f>'GW Seasonality'!G6825</f>
        <v>43715</v>
      </c>
      <c r="B6815" s="16">
        <f>-'GW Seasonality'!H6825</f>
        <v>1.571712122404624E-2</v>
      </c>
    </row>
    <row r="6816" spans="1:2" x14ac:dyDescent="0.2">
      <c r="A6816" s="14">
        <f>'GW Seasonality'!G6826</f>
        <v>43716</v>
      </c>
      <c r="B6816" s="16">
        <f>-'GW Seasonality'!H6826</f>
        <v>1.5682242964560805E-2</v>
      </c>
    </row>
    <row r="6817" spans="1:2" x14ac:dyDescent="0.2">
      <c r="A6817" s="14">
        <f>'GW Seasonality'!G6827</f>
        <v>43717</v>
      </c>
      <c r="B6817" s="16">
        <f>-'GW Seasonality'!H6827</f>
        <v>1.56453873218752E-2</v>
      </c>
    </row>
    <row r="6818" spans="1:2" x14ac:dyDescent="0.2">
      <c r="A6818" s="14">
        <f>'GW Seasonality'!G6828</f>
        <v>43718</v>
      </c>
      <c r="B6818" s="16">
        <f>-'GW Seasonality'!H6828</f>
        <v>1.5606565202167053E-2</v>
      </c>
    </row>
    <row r="6819" spans="1:2" x14ac:dyDescent="0.2">
      <c r="A6819" s="14">
        <f>'GW Seasonality'!G6829</f>
        <v>43719</v>
      </c>
      <c r="B6819" s="16">
        <f>-'GW Seasonality'!H6829</f>
        <v>1.5565788093526173E-2</v>
      </c>
    </row>
    <row r="6820" spans="1:2" x14ac:dyDescent="0.2">
      <c r="A6820" s="14">
        <f>'GW Seasonality'!G6830</f>
        <v>43720</v>
      </c>
      <c r="B6820" s="16">
        <f>-'GW Seasonality'!H6830</f>
        <v>1.5523068062555042E-2</v>
      </c>
    </row>
    <row r="6821" spans="1:2" x14ac:dyDescent="0.2">
      <c r="A6821" s="14">
        <f>'GW Seasonality'!G6831</f>
        <v>43721</v>
      </c>
      <c r="B6821" s="16">
        <f>-'GW Seasonality'!H6831</f>
        <v>1.547841775079813E-2</v>
      </c>
    </row>
    <row r="6822" spans="1:2" x14ac:dyDescent="0.2">
      <c r="A6822" s="14">
        <f>'GW Seasonality'!G6832</f>
        <v>43722</v>
      </c>
      <c r="B6822" s="16">
        <f>-'GW Seasonality'!H6832</f>
        <v>1.5431850371001038E-2</v>
      </c>
    </row>
    <row r="6823" spans="1:2" x14ac:dyDescent="0.2">
      <c r="A6823" s="14">
        <f>'GW Seasonality'!G6833</f>
        <v>43723</v>
      </c>
      <c r="B6823" s="16">
        <f>-'GW Seasonality'!H6833</f>
        <v>1.5383379703200643E-2</v>
      </c>
    </row>
    <row r="6824" spans="1:2" x14ac:dyDescent="0.2">
      <c r="A6824" s="14">
        <f>'GW Seasonality'!G6834</f>
        <v>43724</v>
      </c>
      <c r="B6824" s="16">
        <f>-'GW Seasonality'!H6834</f>
        <v>1.5333020090647366E-2</v>
      </c>
    </row>
    <row r="6825" spans="1:2" x14ac:dyDescent="0.2">
      <c r="A6825" s="14">
        <f>'GW Seasonality'!G6835</f>
        <v>43725</v>
      </c>
      <c r="B6825" s="16">
        <f>-'GW Seasonality'!H6835</f>
        <v>1.5280786435560773E-2</v>
      </c>
    </row>
    <row r="6826" spans="1:2" x14ac:dyDescent="0.2">
      <c r="A6826" s="14">
        <f>'GW Seasonality'!G6836</f>
        <v>43726</v>
      </c>
      <c r="B6826" s="16">
        <f>-'GW Seasonality'!H6836</f>
        <v>1.522669419471976E-2</v>
      </c>
    </row>
    <row r="6827" spans="1:2" x14ac:dyDescent="0.2">
      <c r="A6827" s="14">
        <f>'GW Seasonality'!G6837</f>
        <v>43727</v>
      </c>
      <c r="B6827" s="16">
        <f>-'GW Seasonality'!H6837</f>
        <v>1.517075937488865E-2</v>
      </c>
    </row>
    <row r="6828" spans="1:2" x14ac:dyDescent="0.2">
      <c r="A6828" s="14">
        <f>'GW Seasonality'!G6838</f>
        <v>43728</v>
      </c>
      <c r="B6828" s="16">
        <f>-'GW Seasonality'!H6838</f>
        <v>1.511299852808054E-2</v>
      </c>
    </row>
    <row r="6829" spans="1:2" x14ac:dyDescent="0.2">
      <c r="A6829" s="14">
        <f>'GW Seasonality'!G6839</f>
        <v>43729</v>
      </c>
      <c r="B6829" s="16">
        <f>-'GW Seasonality'!H6839</f>
        <v>1.5053428746659285E-2</v>
      </c>
    </row>
    <row r="6830" spans="1:2" x14ac:dyDescent="0.2">
      <c r="A6830" s="14">
        <f>'GW Seasonality'!G6840</f>
        <v>43730</v>
      </c>
      <c r="B6830" s="16">
        <f>-'GW Seasonality'!H6840</f>
        <v>1.4992067658281587E-2</v>
      </c>
    </row>
    <row r="6831" spans="1:2" x14ac:dyDescent="0.2">
      <c r="A6831" s="14">
        <f>'GW Seasonality'!G6841</f>
        <v>43731</v>
      </c>
      <c r="B6831" s="16">
        <f>-'GW Seasonality'!H6841</f>
        <v>1.4928933420680704E-2</v>
      </c>
    </row>
    <row r="6832" spans="1:2" x14ac:dyDescent="0.2">
      <c r="A6832" s="14">
        <f>'GW Seasonality'!G6842</f>
        <v>43732</v>
      </c>
      <c r="B6832" s="16">
        <f>-'GW Seasonality'!H6842</f>
        <v>1.486404471629328E-2</v>
      </c>
    </row>
    <row r="6833" spans="1:2" x14ac:dyDescent="0.2">
      <c r="A6833" s="14">
        <f>'GW Seasonality'!G6843</f>
        <v>43733</v>
      </c>
      <c r="B6833" s="16">
        <f>-'GW Seasonality'!H6843</f>
        <v>1.4797420746730891E-2</v>
      </c>
    </row>
    <row r="6834" spans="1:2" x14ac:dyDescent="0.2">
      <c r="A6834" s="14">
        <f>'GW Seasonality'!G6844</f>
        <v>43734</v>
      </c>
      <c r="B6834" s="16">
        <f>-'GW Seasonality'!H6844</f>
        <v>1.4729081227098016E-2</v>
      </c>
    </row>
    <row r="6835" spans="1:2" x14ac:dyDescent="0.2">
      <c r="A6835" s="14">
        <f>'GW Seasonality'!G6845</f>
        <v>43735</v>
      </c>
      <c r="B6835" s="16">
        <f>-'GW Seasonality'!H6845</f>
        <v>1.4659046380157992E-2</v>
      </c>
    </row>
    <row r="6836" spans="1:2" x14ac:dyDescent="0.2">
      <c r="A6836" s="14">
        <f>'GW Seasonality'!G6846</f>
        <v>43736</v>
      </c>
      <c r="B6836" s="16">
        <f>-'GW Seasonality'!H6846</f>
        <v>1.4587336930348773E-2</v>
      </c>
    </row>
    <row r="6837" spans="1:2" x14ac:dyDescent="0.2">
      <c r="A6837" s="14">
        <f>'GW Seasonality'!G6847</f>
        <v>43737</v>
      </c>
      <c r="B6837" s="16">
        <f>-'GW Seasonality'!H6847</f>
        <v>1.4513974097650258E-2</v>
      </c>
    </row>
    <row r="6838" spans="1:2" x14ac:dyDescent="0.2">
      <c r="A6838" s="14">
        <f>'GW Seasonality'!G6848</f>
        <v>43738</v>
      </c>
      <c r="B6838" s="16">
        <f>-'GW Seasonality'!H6848</f>
        <v>1.4438979591304938E-2</v>
      </c>
    </row>
    <row r="6839" spans="1:2" x14ac:dyDescent="0.2">
      <c r="A6839" s="14">
        <f>'GW Seasonality'!G6849</f>
        <v>43739</v>
      </c>
      <c r="B6839" s="16">
        <f>-'GW Seasonality'!H6849</f>
        <v>1.4328165788756238E-2</v>
      </c>
    </row>
    <row r="6840" spans="1:2" x14ac:dyDescent="0.2">
      <c r="A6840" s="14">
        <f>'GW Seasonality'!G6850</f>
        <v>43740</v>
      </c>
      <c r="B6840" s="16">
        <f>-'GW Seasonality'!H6850</f>
        <v>1.4249284092386945E-2</v>
      </c>
    </row>
    <row r="6841" spans="1:2" x14ac:dyDescent="0.2">
      <c r="A6841" s="14">
        <f>'GW Seasonality'!G6851</f>
        <v>43741</v>
      </c>
      <c r="B6841" s="16">
        <f>-'GW Seasonality'!H6851</f>
        <v>1.4168849048401854E-2</v>
      </c>
    </row>
    <row r="6842" spans="1:2" x14ac:dyDescent="0.2">
      <c r="A6842" s="14">
        <f>'GW Seasonality'!G6852</f>
        <v>43742</v>
      </c>
      <c r="B6842" s="16">
        <f>-'GW Seasonality'!H6852</f>
        <v>1.4086884458824559E-2</v>
      </c>
    </row>
    <row r="6843" spans="1:2" x14ac:dyDescent="0.2">
      <c r="A6843" s="14">
        <f>'GW Seasonality'!G6853</f>
        <v>43743</v>
      </c>
      <c r="B6843" s="16">
        <f>-'GW Seasonality'!H6853</f>
        <v>1.4003414578295799E-2</v>
      </c>
    </row>
    <row r="6844" spans="1:2" x14ac:dyDescent="0.2">
      <c r="A6844" s="14">
        <f>'GW Seasonality'!G6854</f>
        <v>43744</v>
      </c>
      <c r="B6844" s="16">
        <f>-'GW Seasonality'!H6854</f>
        <v>1.3918464106896119E-2</v>
      </c>
    </row>
    <row r="6845" spans="1:2" x14ac:dyDescent="0.2">
      <c r="A6845" s="14">
        <f>'GW Seasonality'!G6855</f>
        <v>43745</v>
      </c>
      <c r="B6845" s="16">
        <f>-'GW Seasonality'!H6855</f>
        <v>1.3832058182836726E-2</v>
      </c>
    </row>
    <row r="6846" spans="1:2" x14ac:dyDescent="0.2">
      <c r="A6846" s="14">
        <f>'GW Seasonality'!G6856</f>
        <v>43746</v>
      </c>
      <c r="B6846" s="16">
        <f>-'GW Seasonality'!H6856</f>
        <v>1.3744222375020699E-2</v>
      </c>
    </row>
    <row r="6847" spans="1:2" x14ac:dyDescent="0.2">
      <c r="A6847" s="14">
        <f>'GW Seasonality'!G6857</f>
        <v>43747</v>
      </c>
      <c r="B6847" s="16">
        <f>-'GW Seasonality'!H6857</f>
        <v>1.3654982675476698E-2</v>
      </c>
    </row>
    <row r="6848" spans="1:2" x14ac:dyDescent="0.2">
      <c r="A6848" s="14">
        <f>'GW Seasonality'!G6858</f>
        <v>43748</v>
      </c>
      <c r="B6848" s="16">
        <f>-'GW Seasonality'!H6858</f>
        <v>1.3564365491667556E-2</v>
      </c>
    </row>
    <row r="6849" spans="1:2" x14ac:dyDescent="0.2">
      <c r="A6849" s="14">
        <f>'GW Seasonality'!G6859</f>
        <v>43749</v>
      </c>
      <c r="B6849" s="16">
        <f>-'GW Seasonality'!H6859</f>
        <v>1.3472397638675852E-2</v>
      </c>
    </row>
    <row r="6850" spans="1:2" x14ac:dyDescent="0.2">
      <c r="A6850" s="14">
        <f>'GW Seasonality'!G6860</f>
        <v>43750</v>
      </c>
      <c r="B6850" s="16">
        <f>-'GW Seasonality'!H6860</f>
        <v>1.3379106331268903E-2</v>
      </c>
    </row>
    <row r="6851" spans="1:2" x14ac:dyDescent="0.2">
      <c r="A6851" s="14">
        <f>'GW Seasonality'!G6861</f>
        <v>43751</v>
      </c>
      <c r="B6851" s="16">
        <f>-'GW Seasonality'!H6861</f>
        <v>1.3284519175845482E-2</v>
      </c>
    </row>
    <row r="6852" spans="1:2" x14ac:dyDescent="0.2">
      <c r="A6852" s="14">
        <f>'GW Seasonality'!G6862</f>
        <v>43752</v>
      </c>
      <c r="B6852" s="16">
        <f>-'GW Seasonality'!H6862</f>
        <v>1.3188664162266651E-2</v>
      </c>
    </row>
    <row r="6853" spans="1:2" x14ac:dyDescent="0.2">
      <c r="A6853" s="14">
        <f>'GW Seasonality'!G6863</f>
        <v>43753</v>
      </c>
      <c r="B6853" s="16">
        <f>-'GW Seasonality'!H6863</f>
        <v>1.3091569655573072E-2</v>
      </c>
    </row>
    <row r="6854" spans="1:2" x14ac:dyDescent="0.2">
      <c r="A6854" s="14">
        <f>'GW Seasonality'!G6864</f>
        <v>43754</v>
      </c>
      <c r="B6854" s="16">
        <f>-'GW Seasonality'!H6864</f>
        <v>1.2993264387591383E-2</v>
      </c>
    </row>
    <row r="6855" spans="1:2" x14ac:dyDescent="0.2">
      <c r="A6855" s="14">
        <f>'GW Seasonality'!G6865</f>
        <v>43755</v>
      </c>
      <c r="B6855" s="16">
        <f>-'GW Seasonality'!H6865</f>
        <v>1.2893777448431962E-2</v>
      </c>
    </row>
    <row r="6856" spans="1:2" x14ac:dyDescent="0.2">
      <c r="A6856" s="14">
        <f>'GW Seasonality'!G6866</f>
        <v>43756</v>
      </c>
      <c r="B6856" s="16">
        <f>-'GW Seasonality'!H6866</f>
        <v>1.2793138277880698E-2</v>
      </c>
    </row>
    <row r="6857" spans="1:2" x14ac:dyDescent="0.2">
      <c r="A6857" s="14">
        <f>'GW Seasonality'!G6867</f>
        <v>43757</v>
      </c>
      <c r="B6857" s="16">
        <f>-'GW Seasonality'!H6867</f>
        <v>1.2691376656687278E-2</v>
      </c>
    </row>
    <row r="6858" spans="1:2" x14ac:dyDescent="0.2">
      <c r="A6858" s="14">
        <f>'GW Seasonality'!G6868</f>
        <v>43758</v>
      </c>
      <c r="B6858" s="16">
        <f>-'GW Seasonality'!H6868</f>
        <v>1.2588522697752604E-2</v>
      </c>
    </row>
    <row r="6859" spans="1:2" x14ac:dyDescent="0.2">
      <c r="A6859" s="14">
        <f>'GW Seasonality'!G6869</f>
        <v>43759</v>
      </c>
      <c r="B6859" s="16">
        <f>-'GW Seasonality'!H6869</f>
        <v>1.2484606837217891E-2</v>
      </c>
    </row>
    <row r="6860" spans="1:2" x14ac:dyDescent="0.2">
      <c r="A6860" s="14">
        <f>'GW Seasonality'!G6870</f>
        <v>43760</v>
      </c>
      <c r="B6860" s="16">
        <f>-'GW Seasonality'!H6870</f>
        <v>1.2379659825458108E-2</v>
      </c>
    </row>
    <row r="6861" spans="1:2" x14ac:dyDescent="0.2">
      <c r="A6861" s="14">
        <f>'GW Seasonality'!G6871</f>
        <v>43761</v>
      </c>
      <c r="B6861" s="16">
        <f>-'GW Seasonality'!H6871</f>
        <v>1.2273712717982473E-2</v>
      </c>
    </row>
    <row r="6862" spans="1:2" x14ac:dyDescent="0.2">
      <c r="A6862" s="14">
        <f>'GW Seasonality'!G6872</f>
        <v>43762</v>
      </c>
      <c r="B6862" s="16">
        <f>-'GW Seasonality'!H6872</f>
        <v>1.2166796866244618E-2</v>
      </c>
    </row>
    <row r="6863" spans="1:2" x14ac:dyDescent="0.2">
      <c r="A6863" s="14">
        <f>'GW Seasonality'!G6873</f>
        <v>43763</v>
      </c>
      <c r="B6863" s="16">
        <f>-'GW Seasonality'!H6873</f>
        <v>1.2058943908365176E-2</v>
      </c>
    </row>
    <row r="6864" spans="1:2" x14ac:dyDescent="0.2">
      <c r="A6864" s="14">
        <f>'GW Seasonality'!G6874</f>
        <v>43764</v>
      </c>
      <c r="B6864" s="16">
        <f>-'GW Seasonality'!H6874</f>
        <v>1.1950185759769572E-2</v>
      </c>
    </row>
    <row r="6865" spans="1:2" x14ac:dyDescent="0.2">
      <c r="A6865" s="14">
        <f>'GW Seasonality'!G6875</f>
        <v>43765</v>
      </c>
      <c r="B6865" s="16">
        <f>-'GW Seasonality'!H6875</f>
        <v>1.1840554603743733E-2</v>
      </c>
    </row>
    <row r="6866" spans="1:2" x14ac:dyDescent="0.2">
      <c r="A6866" s="14">
        <f>'GW Seasonality'!G6876</f>
        <v>43766</v>
      </c>
      <c r="B6866" s="16">
        <f>-'GW Seasonality'!H6876</f>
        <v>1.1730082881910513E-2</v>
      </c>
    </row>
    <row r="6867" spans="1:2" x14ac:dyDescent="0.2">
      <c r="A6867" s="14">
        <f>'GW Seasonality'!G6877</f>
        <v>43767</v>
      </c>
      <c r="B6867" s="16">
        <f>-'GW Seasonality'!H6877</f>
        <v>1.1618803284629725E-2</v>
      </c>
    </row>
    <row r="6868" spans="1:2" x14ac:dyDescent="0.2">
      <c r="A6868" s="14">
        <f>'GW Seasonality'!G6878</f>
        <v>43768</v>
      </c>
      <c r="B6868" s="16">
        <f>-'GW Seasonality'!H6878</f>
        <v>1.150674874132452E-2</v>
      </c>
    </row>
    <row r="6869" spans="1:2" x14ac:dyDescent="0.2">
      <c r="A6869" s="14">
        <f>'GW Seasonality'!G6879</f>
        <v>43769</v>
      </c>
      <c r="B6869" s="16">
        <f>-'GW Seasonality'!H6879</f>
        <v>1.1393952410737054E-2</v>
      </c>
    </row>
    <row r="6870" spans="1:2" x14ac:dyDescent="0.2">
      <c r="A6870" s="14">
        <f>'GW Seasonality'!G6880</f>
        <v>43770</v>
      </c>
      <c r="B6870" s="16">
        <f>-'GW Seasonality'!H6880</f>
        <v>1.1344095619767149E-2</v>
      </c>
    </row>
    <row r="6871" spans="1:2" x14ac:dyDescent="0.2">
      <c r="A6871" s="14">
        <f>'GW Seasonality'!G6881</f>
        <v>43771</v>
      </c>
      <c r="B6871" s="16">
        <f>-'GW Seasonality'!H6881</f>
        <v>1.1230289808772817E-2</v>
      </c>
    </row>
    <row r="6872" spans="1:2" x14ac:dyDescent="0.2">
      <c r="A6872" s="14">
        <f>'GW Seasonality'!G6882</f>
        <v>43772</v>
      </c>
      <c r="B6872" s="16">
        <f>-'GW Seasonality'!H6882</f>
        <v>1.1115824019142155E-2</v>
      </c>
    </row>
    <row r="6873" spans="1:2" x14ac:dyDescent="0.2">
      <c r="A6873" s="14">
        <f>'GW Seasonality'!G6883</f>
        <v>43773</v>
      </c>
      <c r="B6873" s="16">
        <f>-'GW Seasonality'!H6883</f>
        <v>1.1000732123143894E-2</v>
      </c>
    </row>
    <row r="6874" spans="1:2" x14ac:dyDescent="0.2">
      <c r="A6874" s="14">
        <f>'GW Seasonality'!G6884</f>
        <v>43774</v>
      </c>
      <c r="B6874" s="16">
        <f>-'GW Seasonality'!H6884</f>
        <v>1.0885048178321716E-2</v>
      </c>
    </row>
    <row r="6875" spans="1:2" x14ac:dyDescent="0.2">
      <c r="A6875" s="14">
        <f>'GW Seasonality'!G6885</f>
        <v>43775</v>
      </c>
      <c r="B6875" s="16">
        <f>-'GW Seasonality'!H6885</f>
        <v>1.0768806417416057E-2</v>
      </c>
    </row>
    <row r="6876" spans="1:2" x14ac:dyDescent="0.2">
      <c r="A6876" s="14">
        <f>'GW Seasonality'!G6886</f>
        <v>43776</v>
      </c>
      <c r="B6876" s="16">
        <f>-'GW Seasonality'!H6886</f>
        <v>1.0652041238234126E-2</v>
      </c>
    </row>
    <row r="6877" spans="1:2" x14ac:dyDescent="0.2">
      <c r="A6877" s="14">
        <f>'GW Seasonality'!G6887</f>
        <v>43777</v>
      </c>
      <c r="B6877" s="16">
        <f>-'GW Seasonality'!H6887</f>
        <v>1.0534787193471021E-2</v>
      </c>
    </row>
    <row r="6878" spans="1:2" x14ac:dyDescent="0.2">
      <c r="A6878" s="14">
        <f>'GW Seasonality'!G6888</f>
        <v>43778</v>
      </c>
      <c r="B6878" s="16">
        <f>-'GW Seasonality'!H6888</f>
        <v>1.0417078980485009E-2</v>
      </c>
    </row>
    <row r="6879" spans="1:2" x14ac:dyDescent="0.2">
      <c r="A6879" s="14">
        <f>'GW Seasonality'!G6889</f>
        <v>43779</v>
      </c>
      <c r="B6879" s="16">
        <f>-'GW Seasonality'!H6889</f>
        <v>1.0298951431030065E-2</v>
      </c>
    </row>
    <row r="6880" spans="1:2" x14ac:dyDescent="0.2">
      <c r="A6880" s="14">
        <f>'GW Seasonality'!G6890</f>
        <v>43780</v>
      </c>
      <c r="B6880" s="16">
        <f>-'GW Seasonality'!H6890</f>
        <v>1.0180439500948563E-2</v>
      </c>
    </row>
    <row r="6881" spans="1:2" x14ac:dyDescent="0.2">
      <c r="A6881" s="14">
        <f>'GW Seasonality'!G6891</f>
        <v>43781</v>
      </c>
      <c r="B6881" s="16">
        <f>-'GW Seasonality'!H6891</f>
        <v>1.0061578259827281E-2</v>
      </c>
    </row>
    <row r="6882" spans="1:2" x14ac:dyDescent="0.2">
      <c r="A6882" s="14">
        <f>'GW Seasonality'!G6892</f>
        <v>43782</v>
      </c>
      <c r="B6882" s="16">
        <f>-'GW Seasonality'!H6892</f>
        <v>9.9424028806197641E-3</v>
      </c>
    </row>
    <row r="6883" spans="1:2" x14ac:dyDescent="0.2">
      <c r="A6883" s="14">
        <f>'GW Seasonality'!G6893</f>
        <v>43783</v>
      </c>
      <c r="B6883" s="16">
        <f>-'GW Seasonality'!H6893</f>
        <v>9.8229486292380729E-3</v>
      </c>
    </row>
    <row r="6884" spans="1:2" x14ac:dyDescent="0.2">
      <c r="A6884" s="14">
        <f>'GW Seasonality'!G6894</f>
        <v>43784</v>
      </c>
      <c r="B6884" s="16">
        <f>-'GW Seasonality'!H6894</f>
        <v>9.703250854117015E-3</v>
      </c>
    </row>
    <row r="6885" spans="1:2" x14ac:dyDescent="0.2">
      <c r="A6885" s="14">
        <f>'GW Seasonality'!G6895</f>
        <v>43785</v>
      </c>
      <c r="B6885" s="16">
        <f>-'GW Seasonality'!H6895</f>
        <v>9.5833449757540042E-3</v>
      </c>
    </row>
    <row r="6886" spans="1:2" x14ac:dyDescent="0.2">
      <c r="A6886" s="14">
        <f>'GW Seasonality'!G6896</f>
        <v>43786</v>
      </c>
      <c r="B6886" s="16">
        <f>-'GW Seasonality'!H6896</f>
        <v>9.4632664762275501E-3</v>
      </c>
    </row>
    <row r="6887" spans="1:2" x14ac:dyDescent="0.2">
      <c r="A6887" s="14">
        <f>'GW Seasonality'!G6897</f>
        <v>43787</v>
      </c>
      <c r="B6887" s="16">
        <f>-'GW Seasonality'!H6897</f>
        <v>9.3430508886975464E-3</v>
      </c>
    </row>
    <row r="6888" spans="1:2" x14ac:dyDescent="0.2">
      <c r="A6888" s="14">
        <f>'GW Seasonality'!G6898</f>
        <v>43788</v>
      </c>
      <c r="B6888" s="16">
        <f>-'GW Seasonality'!H6898</f>
        <v>9.2227337868904108E-3</v>
      </c>
    </row>
    <row r="6889" spans="1:2" x14ac:dyDescent="0.2">
      <c r="A6889" s="14">
        <f>'GW Seasonality'!G6899</f>
        <v>43789</v>
      </c>
      <c r="B6889" s="16">
        <f>-'GW Seasonality'!H6899</f>
        <v>9.1023507745722938E-3</v>
      </c>
    </row>
    <row r="6890" spans="1:2" x14ac:dyDescent="0.2">
      <c r="A6890" s="14">
        <f>'GW Seasonality'!G6900</f>
        <v>43790</v>
      </c>
      <c r="B6890" s="16">
        <f>-'GW Seasonality'!H6900</f>
        <v>8.9819374750133209E-3</v>
      </c>
    </row>
    <row r="6891" spans="1:2" x14ac:dyDescent="0.2">
      <c r="A6891" s="14">
        <f>'GW Seasonality'!G6901</f>
        <v>43791</v>
      </c>
      <c r="B6891" s="16">
        <f>-'GW Seasonality'!H6901</f>
        <v>8.8615295204460837E-3</v>
      </c>
    </row>
    <row r="6892" spans="1:2" x14ac:dyDescent="0.2">
      <c r="A6892" s="14">
        <f>'GW Seasonality'!G6902</f>
        <v>43792</v>
      </c>
      <c r="B6892" s="16">
        <f>-'GW Seasonality'!H6902</f>
        <v>8.7411625415215223E-3</v>
      </c>
    </row>
    <row r="6893" spans="1:2" x14ac:dyDescent="0.2">
      <c r="A6893" s="14">
        <f>'GW Seasonality'!G6903</f>
        <v>43793</v>
      </c>
      <c r="B6893" s="16">
        <f>-'GW Seasonality'!H6903</f>
        <v>8.6208721567652257E-3</v>
      </c>
    </row>
    <row r="6894" spans="1:2" x14ac:dyDescent="0.2">
      <c r="A6894" s="14">
        <f>'GW Seasonality'!G6904</f>
        <v>43794</v>
      </c>
      <c r="B6894" s="16">
        <f>-'GW Seasonality'!H6904</f>
        <v>8.5006939620373145E-3</v>
      </c>
    </row>
    <row r="6895" spans="1:2" x14ac:dyDescent="0.2">
      <c r="A6895" s="14">
        <f>'GW Seasonality'!G6905</f>
        <v>43795</v>
      </c>
      <c r="B6895" s="16">
        <f>-'GW Seasonality'!H6905</f>
        <v>8.3806635199991011E-3</v>
      </c>
    </row>
    <row r="6896" spans="1:2" x14ac:dyDescent="0.2">
      <c r="A6896" s="14">
        <f>'GW Seasonality'!G6906</f>
        <v>43796</v>
      </c>
      <c r="B6896" s="16">
        <f>-'GW Seasonality'!H6906</f>
        <v>8.26081634958949E-3</v>
      </c>
    </row>
    <row r="6897" spans="1:2" x14ac:dyDescent="0.2">
      <c r="A6897" s="14">
        <f>'GW Seasonality'!G6907</f>
        <v>43797</v>
      </c>
      <c r="B6897" s="16">
        <f>-'GW Seasonality'!H6907</f>
        <v>8.1411879155143512E-3</v>
      </c>
    </row>
    <row r="6898" spans="1:2" x14ac:dyDescent="0.2">
      <c r="A6898" s="14">
        <f>'GW Seasonality'!G6908</f>
        <v>43798</v>
      </c>
      <c r="B6898" s="16">
        <f>-'GW Seasonality'!H6908</f>
        <v>8.0218136177519685E-3</v>
      </c>
    </row>
    <row r="6899" spans="1:2" x14ac:dyDescent="0.2">
      <c r="A6899" s="14">
        <f>'GW Seasonality'!G6909</f>
        <v>43799</v>
      </c>
      <c r="B6899" s="16">
        <f>-'GW Seasonality'!H6909</f>
        <v>7.9027287810775997E-3</v>
      </c>
    </row>
    <row r="6900" spans="1:2" x14ac:dyDescent="0.2">
      <c r="A6900" s="14">
        <f>'GW Seasonality'!G6910</f>
        <v>43800</v>
      </c>
      <c r="B6900" s="16">
        <f>-'GW Seasonality'!H6910</f>
        <v>7.7318261084096144E-3</v>
      </c>
    </row>
    <row r="6901" spans="1:2" x14ac:dyDescent="0.2">
      <c r="A6901" s="14">
        <f>'GW Seasonality'!G6911</f>
        <v>43801</v>
      </c>
      <c r="B6901" s="16">
        <f>-'GW Seasonality'!H6911</f>
        <v>7.6135952524619159E-3</v>
      </c>
    </row>
    <row r="6902" spans="1:2" x14ac:dyDescent="0.2">
      <c r="A6902" s="14">
        <f>'GW Seasonality'!G6912</f>
        <v>43802</v>
      </c>
      <c r="B6902" s="16">
        <f>-'GW Seasonality'!H6912</f>
        <v>7.4957746559841214E-3</v>
      </c>
    </row>
    <row r="6903" spans="1:2" x14ac:dyDescent="0.2">
      <c r="A6903" s="14">
        <f>'GW Seasonality'!G6913</f>
        <v>43803</v>
      </c>
      <c r="B6903" s="16">
        <f>-'GW Seasonality'!H6913</f>
        <v>7.3783991839862801E-3</v>
      </c>
    </row>
    <row r="6904" spans="1:2" x14ac:dyDescent="0.2">
      <c r="A6904" s="14">
        <f>'GW Seasonality'!G6914</f>
        <v>43804</v>
      </c>
      <c r="B6904" s="16">
        <f>-'GW Seasonality'!H6914</f>
        <v>7.2615035697589508E-3</v>
      </c>
    </row>
    <row r="6905" spans="1:2" x14ac:dyDescent="0.2">
      <c r="A6905" s="14">
        <f>'GW Seasonality'!G6915</f>
        <v>43805</v>
      </c>
      <c r="B6905" s="16">
        <f>-'GW Seasonality'!H6915</f>
        <v>7.1451224045950426E-3</v>
      </c>
    </row>
    <row r="6906" spans="1:2" x14ac:dyDescent="0.2">
      <c r="A6906" s="14">
        <f>'GW Seasonality'!G6916</f>
        <v>43806</v>
      </c>
      <c r="B6906" s="16">
        <f>-'GW Seasonality'!H6916</f>
        <v>7.0292901275537251E-3</v>
      </c>
    </row>
    <row r="6907" spans="1:2" x14ac:dyDescent="0.2">
      <c r="A6907" s="14">
        <f>'GW Seasonality'!G6917</f>
        <v>43807</v>
      </c>
      <c r="B6907" s="16">
        <f>-'GW Seasonality'!H6917</f>
        <v>6.9140410152693441E-3</v>
      </c>
    </row>
    <row r="6908" spans="1:2" x14ac:dyDescent="0.2">
      <c r="A6908" s="14">
        <f>'GW Seasonality'!G6918</f>
        <v>43808</v>
      </c>
      <c r="B6908" s="16">
        <f>-'GW Seasonality'!H6918</f>
        <v>6.7994091718083915E-3</v>
      </c>
    </row>
    <row r="6909" spans="1:2" x14ac:dyDescent="0.2">
      <c r="A6909" s="14">
        <f>'GW Seasonality'!G6919</f>
        <v>43809</v>
      </c>
      <c r="B6909" s="16">
        <f>-'GW Seasonality'!H6919</f>
        <v>6.6854285185776029E-3</v>
      </c>
    </row>
    <row r="6910" spans="1:2" x14ac:dyDescent="0.2">
      <c r="A6910" s="14">
        <f>'GW Seasonality'!G6920</f>
        <v>43810</v>
      </c>
      <c r="B6910" s="16">
        <f>-'GW Seasonality'!H6920</f>
        <v>6.5721327842860489E-3</v>
      </c>
    </row>
    <row r="6911" spans="1:2" x14ac:dyDescent="0.2">
      <c r="A6911" s="14">
        <f>'GW Seasonality'!G6921</f>
        <v>43811</v>
      </c>
      <c r="B6911" s="16">
        <f>-'GW Seasonality'!H6921</f>
        <v>6.4595554949642437E-3</v>
      </c>
    </row>
    <row r="6912" spans="1:2" x14ac:dyDescent="0.2">
      <c r="A6912" s="14">
        <f>'GW Seasonality'!G6922</f>
        <v>43812</v>
      </c>
      <c r="B6912" s="16">
        <f>-'GW Seasonality'!H6922</f>
        <v>6.3477299640433025E-3</v>
      </c>
    </row>
    <row r="6913" spans="1:2" x14ac:dyDescent="0.2">
      <c r="A6913" s="14">
        <f>'GW Seasonality'!G6923</f>
        <v>43813</v>
      </c>
      <c r="B6913" s="16">
        <f>-'GW Seasonality'!H6923</f>
        <v>6.2366892824969279E-3</v>
      </c>
    </row>
    <row r="6914" spans="1:2" x14ac:dyDescent="0.2">
      <c r="A6914" s="14">
        <f>'GW Seasonality'!G6924</f>
        <v>43814</v>
      </c>
      <c r="B6914" s="16">
        <f>-'GW Seasonality'!H6924</f>
        <v>6.1264663090492503E-3</v>
      </c>
    </row>
    <row r="6915" spans="1:2" x14ac:dyDescent="0.2">
      <c r="A6915" s="14">
        <f>'GW Seasonality'!G6925</f>
        <v>43815</v>
      </c>
      <c r="B6915" s="16">
        <f>-'GW Seasonality'!H6925</f>
        <v>6.0170936604514377E-3</v>
      </c>
    </row>
    <row r="6916" spans="1:2" x14ac:dyDescent="0.2">
      <c r="A6916" s="14">
        <f>'GW Seasonality'!G6926</f>
        <v>43816</v>
      </c>
      <c r="B6916" s="16">
        <f>-'GW Seasonality'!H6926</f>
        <v>5.9086037018298452E-3</v>
      </c>
    </row>
    <row r="6917" spans="1:2" x14ac:dyDescent="0.2">
      <c r="A6917" s="14">
        <f>'GW Seasonality'!G6927</f>
        <v>43817</v>
      </c>
      <c r="B6917" s="16">
        <f>-'GW Seasonality'!H6927</f>
        <v>5.8010285371086715E-3</v>
      </c>
    </row>
    <row r="6918" spans="1:2" x14ac:dyDescent="0.2">
      <c r="A6918" s="14">
        <f>'GW Seasonality'!G6928</f>
        <v>43818</v>
      </c>
      <c r="B6918" s="16">
        <f>-'GW Seasonality'!H6928</f>
        <v>5.6943999995098631E-3</v>
      </c>
    </row>
    <row r="6919" spans="1:2" x14ac:dyDescent="0.2">
      <c r="A6919" s="14">
        <f>'GW Seasonality'!G6929</f>
        <v>43819</v>
      </c>
      <c r="B6919" s="16">
        <f>-'GW Seasonality'!H6929</f>
        <v>5.5887496421331891E-3</v>
      </c>
    </row>
    <row r="6920" spans="1:2" x14ac:dyDescent="0.2">
      <c r="A6920" s="14">
        <f>'GW Seasonality'!G6930</f>
        <v>43820</v>
      </c>
      <c r="B6920" s="16">
        <f>-'GW Seasonality'!H6930</f>
        <v>5.484108728619156E-3</v>
      </c>
    </row>
    <row r="6921" spans="1:2" x14ac:dyDescent="0.2">
      <c r="A6921" s="14">
        <f>'GW Seasonality'!G6931</f>
        <v>43821</v>
      </c>
      <c r="B6921" s="16">
        <f>-'GW Seasonality'!H6931</f>
        <v>5.3805082238975697E-3</v>
      </c>
    </row>
    <row r="6922" spans="1:2" x14ac:dyDescent="0.2">
      <c r="A6922" s="14">
        <f>'GW Seasonality'!G6932</f>
        <v>43822</v>
      </c>
      <c r="B6922" s="16">
        <f>-'GW Seasonality'!H6932</f>
        <v>5.2779787850245541E-3</v>
      </c>
    </row>
    <row r="6923" spans="1:2" x14ac:dyDescent="0.2">
      <c r="A6923" s="14">
        <f>'GW Seasonality'!G6933</f>
        <v>43823</v>
      </c>
      <c r="B6923" s="16">
        <f>-'GW Seasonality'!H6933</f>
        <v>5.1765507521106188E-3</v>
      </c>
    </row>
    <row r="6924" spans="1:2" x14ac:dyDescent="0.2">
      <c r="A6924" s="14">
        <f>'GW Seasonality'!G6934</f>
        <v>43824</v>
      </c>
      <c r="B6924" s="16">
        <f>-'GW Seasonality'!H6934</f>
        <v>5.0762541393425129E-3</v>
      </c>
    </row>
    <row r="6925" spans="1:2" x14ac:dyDescent="0.2">
      <c r="A6925" s="14">
        <f>'GW Seasonality'!G6935</f>
        <v>43825</v>
      </c>
      <c r="B6925" s="16">
        <f>-'GW Seasonality'!H6935</f>
        <v>4.977118626101576E-3</v>
      </c>
    </row>
    <row r="6926" spans="1:2" x14ac:dyDescent="0.2">
      <c r="A6926" s="14">
        <f>'GW Seasonality'!G6936</f>
        <v>43826</v>
      </c>
      <c r="B6926" s="16">
        <f>-'GW Seasonality'!H6936</f>
        <v>4.8791735481811182E-3</v>
      </c>
    </row>
    <row r="6927" spans="1:2" x14ac:dyDescent="0.2">
      <c r="A6927" s="14">
        <f>'GW Seasonality'!G6937</f>
        <v>43827</v>
      </c>
      <c r="B6927" s="16">
        <f>-'GW Seasonality'!H6937</f>
        <v>4.7824478891054711E-3</v>
      </c>
    </row>
    <row r="6928" spans="1:2" x14ac:dyDescent="0.2">
      <c r="A6928" s="14">
        <f>'GW Seasonality'!G6938</f>
        <v>43828</v>
      </c>
      <c r="B6928" s="16">
        <f>-'GW Seasonality'!H6938</f>
        <v>4.6869702715533262E-3</v>
      </c>
    </row>
    <row r="6929" spans="1:2" x14ac:dyDescent="0.2">
      <c r="A6929" s="14">
        <f>'GW Seasonality'!G6939</f>
        <v>43829</v>
      </c>
      <c r="B6929" s="16">
        <f>-'GW Seasonality'!H6939</f>
        <v>4.5927689488878048E-3</v>
      </c>
    </row>
    <row r="6930" spans="1:2" x14ac:dyDescent="0.2">
      <c r="A6930" s="14">
        <f>'GW Seasonality'!G6940</f>
        <v>43830</v>
      </c>
      <c r="B6930" s="16">
        <f>-'GW Seasonality'!H6940</f>
        <v>4.4998717967958419E-3</v>
      </c>
    </row>
    <row r="6931" spans="1:2" x14ac:dyDescent="0.2">
      <c r="A6931" s="14">
        <f>'GW Seasonality'!G6941</f>
        <v>43831</v>
      </c>
      <c r="B6931" s="16">
        <f>-'GW Seasonality'!H6941</f>
        <v>4.4621673315700132E-3</v>
      </c>
    </row>
    <row r="6932" spans="1:2" x14ac:dyDescent="0.2">
      <c r="A6932" s="14">
        <f>'GW Seasonality'!G6942</f>
        <v>43832</v>
      </c>
      <c r="B6932" s="16">
        <f>-'GW Seasonality'!H6942</f>
        <v>4.3711556752405291E-3</v>
      </c>
    </row>
    <row r="6933" spans="1:2" x14ac:dyDescent="0.2">
      <c r="A6933" s="14">
        <f>'GW Seasonality'!G6943</f>
        <v>43833</v>
      </c>
      <c r="B6933" s="16">
        <f>-'GW Seasonality'!H6943</f>
        <v>4.2815137684176852E-3</v>
      </c>
    </row>
    <row r="6934" spans="1:2" x14ac:dyDescent="0.2">
      <c r="A6934" s="14">
        <f>'GW Seasonality'!G6944</f>
        <v>43834</v>
      </c>
      <c r="B6934" s="16">
        <f>-'GW Seasonality'!H6944</f>
        <v>4.1932681375839121E-3</v>
      </c>
    </row>
    <row r="6935" spans="1:2" x14ac:dyDescent="0.2">
      <c r="A6935" s="14">
        <f>'GW Seasonality'!G6945</f>
        <v>43835</v>
      </c>
      <c r="B6935" s="16">
        <f>-'GW Seasonality'!H6945</f>
        <v>4.1064448960411058E-3</v>
      </c>
    </row>
    <row r="6936" spans="1:2" x14ac:dyDescent="0.2">
      <c r="A6936" s="14">
        <f>'GW Seasonality'!G6946</f>
        <v>43836</v>
      </c>
      <c r="B6936" s="16">
        <f>-'GW Seasonality'!H6946</f>
        <v>4.0210697361832927E-3</v>
      </c>
    </row>
    <row r="6937" spans="1:2" x14ac:dyDescent="0.2">
      <c r="A6937" s="14">
        <f>'GW Seasonality'!G6947</f>
        <v>43837</v>
      </c>
      <c r="B6937" s="16">
        <f>-'GW Seasonality'!H6947</f>
        <v>3.9371679218938279E-3</v>
      </c>
    </row>
    <row r="6938" spans="1:2" x14ac:dyDescent="0.2">
      <c r="A6938" s="14">
        <f>'GW Seasonality'!G6948</f>
        <v>43838</v>
      </c>
      <c r="B6938" s="16">
        <f>-'GW Seasonality'!H6948</f>
        <v>3.85476428106941E-3</v>
      </c>
    </row>
    <row r="6939" spans="1:2" x14ac:dyDescent="0.2">
      <c r="A6939" s="14">
        <f>'GW Seasonality'!G6949</f>
        <v>43839</v>
      </c>
      <c r="B6939" s="16">
        <f>-'GW Seasonality'!H6949</f>
        <v>3.7738831982731076E-3</v>
      </c>
    </row>
    <row r="6940" spans="1:2" x14ac:dyDescent="0.2">
      <c r="A6940" s="14">
        <f>'GW Seasonality'!G6950</f>
        <v>43840</v>
      </c>
      <c r="B6940" s="16">
        <f>-'GW Seasonality'!H6950</f>
        <v>3.6945486075185691E-3</v>
      </c>
    </row>
    <row r="6941" spans="1:2" x14ac:dyDescent="0.2">
      <c r="A6941" s="14">
        <f>'GW Seasonality'!G6951</f>
        <v>43841</v>
      </c>
      <c r="B6941" s="16">
        <f>-'GW Seasonality'!H6951</f>
        <v>3.6167839851875723E-3</v>
      </c>
    </row>
    <row r="6942" spans="1:2" x14ac:dyDescent="0.2">
      <c r="A6942" s="14">
        <f>'GW Seasonality'!G6952</f>
        <v>43842</v>
      </c>
      <c r="B6942" s="16">
        <f>-'GW Seasonality'!H6952</f>
        <v>3.5406123430829755E-3</v>
      </c>
    </row>
    <row r="6943" spans="1:2" x14ac:dyDescent="0.2">
      <c r="A6943" s="14">
        <f>'GW Seasonality'!G6953</f>
        <v>43843</v>
      </c>
      <c r="B6943" s="16">
        <f>-'GW Seasonality'!H6953</f>
        <v>3.4660562216191617E-3</v>
      </c>
    </row>
    <row r="6944" spans="1:2" x14ac:dyDescent="0.2">
      <c r="A6944" s="14">
        <f>'GW Seasonality'!G6954</f>
        <v>43844</v>
      </c>
      <c r="B6944" s="16">
        <f>-'GW Seasonality'!H6954</f>
        <v>3.3931376831519647E-3</v>
      </c>
    </row>
    <row r="6945" spans="1:2" x14ac:dyDescent="0.2">
      <c r="A6945" s="14">
        <f>'GW Seasonality'!G6955</f>
        <v>43845</v>
      </c>
      <c r="B6945" s="16">
        <f>-'GW Seasonality'!H6955</f>
        <v>3.3218783054500649E-3</v>
      </c>
    </row>
    <row r="6946" spans="1:2" x14ac:dyDescent="0.2">
      <c r="A6946" s="14">
        <f>'GW Seasonality'!G6956</f>
        <v>43846</v>
      </c>
      <c r="B6946" s="16">
        <f>-'GW Seasonality'!H6956</f>
        <v>3.2522991753097747E-3</v>
      </c>
    </row>
    <row r="6947" spans="1:2" x14ac:dyDescent="0.2">
      <c r="A6947" s="14">
        <f>'GW Seasonality'!G6957</f>
        <v>43847</v>
      </c>
      <c r="B6947" s="16">
        <f>-'GW Seasonality'!H6957</f>
        <v>3.1844208823151266E-3</v>
      </c>
    </row>
    <row r="6948" spans="1:2" x14ac:dyDescent="0.2">
      <c r="A6948" s="14">
        <f>'GW Seasonality'!G6958</f>
        <v>43848</v>
      </c>
      <c r="B6948" s="16">
        <f>-'GW Seasonality'!H6958</f>
        <v>3.1182635127450708E-3</v>
      </c>
    </row>
    <row r="6949" spans="1:2" x14ac:dyDescent="0.2">
      <c r="A6949" s="14">
        <f>'GW Seasonality'!G6959</f>
        <v>43849</v>
      </c>
      <c r="B6949" s="16">
        <f>-'GW Seasonality'!H6959</f>
        <v>3.0538466436296355E-3</v>
      </c>
    </row>
    <row r="6950" spans="1:2" x14ac:dyDescent="0.2">
      <c r="A6950" s="14">
        <f>'GW Seasonality'!G6960</f>
        <v>43850</v>
      </c>
      <c r="B6950" s="16">
        <f>-'GW Seasonality'!H6960</f>
        <v>2.9911893369567576E-3</v>
      </c>
    </row>
    <row r="6951" spans="1:2" x14ac:dyDescent="0.2">
      <c r="A6951" s="14">
        <f>'GW Seasonality'!G6961</f>
        <v>43851</v>
      </c>
      <c r="B6951" s="16">
        <f>-'GW Seasonality'!H6961</f>
        <v>2.9303101340315421E-3</v>
      </c>
    </row>
    <row r="6952" spans="1:2" x14ac:dyDescent="0.2">
      <c r="A6952" s="14">
        <f>'GW Seasonality'!G6962</f>
        <v>43852</v>
      </c>
      <c r="B6952" s="16">
        <f>-'GW Seasonality'!H6962</f>
        <v>2.8712270499895876E-3</v>
      </c>
    </row>
    <row r="6953" spans="1:2" x14ac:dyDescent="0.2">
      <c r="A6953" s="14">
        <f>'GW Seasonality'!G6963</f>
        <v>43853</v>
      </c>
      <c r="B6953" s="16">
        <f>-'GW Seasonality'!H6963</f>
        <v>2.8139575684660153E-3</v>
      </c>
    </row>
    <row r="6954" spans="1:2" x14ac:dyDescent="0.2">
      <c r="A6954" s="14">
        <f>'GW Seasonality'!G6964</f>
        <v>43854</v>
      </c>
      <c r="B6954" s="16">
        <f>-'GW Seasonality'!H6964</f>
        <v>2.7585186364217874E-3</v>
      </c>
    </row>
    <row r="6955" spans="1:2" x14ac:dyDescent="0.2">
      <c r="A6955" s="14">
        <f>'GW Seasonality'!G6965</f>
        <v>43855</v>
      </c>
      <c r="B6955" s="16">
        <f>-'GW Seasonality'!H6965</f>
        <v>2.7049266591288208E-3</v>
      </c>
    </row>
    <row r="6956" spans="1:2" x14ac:dyDescent="0.2">
      <c r="A6956" s="14">
        <f>'GW Seasonality'!G6966</f>
        <v>43856</v>
      </c>
      <c r="B6956" s="16">
        <f>-'GW Seasonality'!H6966</f>
        <v>2.6531974953154097E-3</v>
      </c>
    </row>
    <row r="6957" spans="1:2" x14ac:dyDescent="0.2">
      <c r="A6957" s="14">
        <f>'GW Seasonality'!G6967</f>
        <v>43857</v>
      </c>
      <c r="B6957" s="16">
        <f>-'GW Seasonality'!H6967</f>
        <v>2.603346452473369E-3</v>
      </c>
    </row>
    <row r="6958" spans="1:2" x14ac:dyDescent="0.2">
      <c r="A6958" s="14">
        <f>'GW Seasonality'!G6968</f>
        <v>43858</v>
      </c>
      <c r="B6958" s="16">
        <f>-'GW Seasonality'!H6968</f>
        <v>2.5553882823283001E-3</v>
      </c>
    </row>
    <row r="6959" spans="1:2" x14ac:dyDescent="0.2">
      <c r="A6959" s="14">
        <f>'GW Seasonality'!G6969</f>
        <v>43859</v>
      </c>
      <c r="B6959" s="16">
        <f>-'GW Seasonality'!H6969</f>
        <v>2.5093371764743234E-3</v>
      </c>
    </row>
    <row r="6960" spans="1:2" x14ac:dyDescent="0.2">
      <c r="A6960" s="14">
        <f>'GW Seasonality'!G6970</f>
        <v>43860</v>
      </c>
      <c r="B6960" s="16">
        <f>-'GW Seasonality'!H6970</f>
        <v>2.4652067621745502E-3</v>
      </c>
    </row>
    <row r="6961" spans="1:2" x14ac:dyDescent="0.2">
      <c r="A6961" s="14">
        <f>'GW Seasonality'!G6971</f>
        <v>43861</v>
      </c>
      <c r="B6961" s="16">
        <f>-'GW Seasonality'!H6971</f>
        <v>2.4230100983285647E-3</v>
      </c>
    </row>
    <row r="6962" spans="1:2" x14ac:dyDescent="0.2">
      <c r="A6962" s="14">
        <f>'GW Seasonality'!G6972</f>
        <v>43862</v>
      </c>
      <c r="B6962" s="16">
        <f>-'GW Seasonality'!H6972</f>
        <v>2.4050594164806236E-3</v>
      </c>
    </row>
    <row r="6963" spans="1:2" x14ac:dyDescent="0.2">
      <c r="A6963" s="14">
        <f>'GW Seasonality'!G6973</f>
        <v>43863</v>
      </c>
      <c r="B6963" s="16">
        <f>-'GW Seasonality'!H6973</f>
        <v>2.3656691416074262E-3</v>
      </c>
    </row>
    <row r="6964" spans="1:2" x14ac:dyDescent="0.2">
      <c r="A6964" s="14">
        <f>'GW Seasonality'!G6974</f>
        <v>43864</v>
      </c>
      <c r="B6964" s="16">
        <f>-'GW Seasonality'!H6974</f>
        <v>2.3282420719713467E-3</v>
      </c>
    </row>
    <row r="6965" spans="1:2" x14ac:dyDescent="0.2">
      <c r="A6965" s="14">
        <f>'GW Seasonality'!G6975</f>
        <v>43865</v>
      </c>
      <c r="B6965" s="16">
        <f>-'GW Seasonality'!H6975</f>
        <v>2.2927892828444344E-3</v>
      </c>
    </row>
    <row r="6966" spans="1:2" x14ac:dyDescent="0.2">
      <c r="A6966" s="14">
        <f>'GW Seasonality'!G6976</f>
        <v>43866</v>
      </c>
      <c r="B6966" s="16">
        <f>-'GW Seasonality'!H6976</f>
        <v>2.2593212652773729E-3</v>
      </c>
    </row>
    <row r="6967" spans="1:2" x14ac:dyDescent="0.2">
      <c r="A6967" s="14">
        <f>'GW Seasonality'!G6977</f>
        <v>43867</v>
      </c>
      <c r="B6967" s="16">
        <f>-'GW Seasonality'!H6977</f>
        <v>2.2278479229950092E-3</v>
      </c>
    </row>
    <row r="6968" spans="1:2" x14ac:dyDescent="0.2">
      <c r="A6968" s="14">
        <f>'GW Seasonality'!G6978</f>
        <v>43868</v>
      </c>
      <c r="B6968" s="16">
        <f>-'GW Seasonality'!H6978</f>
        <v>2.1983785694656803E-3</v>
      </c>
    </row>
    <row r="6969" spans="1:2" x14ac:dyDescent="0.2">
      <c r="A6969" s="14">
        <f>'GW Seasonality'!G6979</f>
        <v>43869</v>
      </c>
      <c r="B6969" s="16">
        <f>-'GW Seasonality'!H6979</f>
        <v>2.1709219251452123E-3</v>
      </c>
    </row>
    <row r="6970" spans="1:2" x14ac:dyDescent="0.2">
      <c r="A6970" s="14">
        <f>'GW Seasonality'!G6980</f>
        <v>43870</v>
      </c>
      <c r="B6970" s="16">
        <f>-'GW Seasonality'!H6980</f>
        <v>2.1454861148963965E-3</v>
      </c>
    </row>
    <row r="6971" spans="1:2" x14ac:dyDescent="0.2">
      <c r="A6971" s="14">
        <f>'GW Seasonality'!G6981</f>
        <v>43871</v>
      </c>
      <c r="B6971" s="16">
        <f>-'GW Seasonality'!H6981</f>
        <v>2.1220786655847066E-3</v>
      </c>
    </row>
    <row r="6972" spans="1:2" x14ac:dyDescent="0.2">
      <c r="A6972" s="14">
        <f>'GW Seasonality'!G6982</f>
        <v>43872</v>
      </c>
      <c r="B6972" s="16">
        <f>-'GW Seasonality'!H6982</f>
        <v>2.1007065038509843E-3</v>
      </c>
    </row>
    <row r="6973" spans="1:2" x14ac:dyDescent="0.2">
      <c r="A6973" s="14">
        <f>'GW Seasonality'!G6983</f>
        <v>43873</v>
      </c>
      <c r="B6973" s="16">
        <f>-'GW Seasonality'!H6983</f>
        <v>2.0813759540617306E-3</v>
      </c>
    </row>
    <row r="6974" spans="1:2" x14ac:dyDescent="0.2">
      <c r="A6974" s="14">
        <f>'GW Seasonality'!G6984</f>
        <v>43874</v>
      </c>
      <c r="B6974" s="16">
        <f>-'GW Seasonality'!H6984</f>
        <v>2.0640927364376279E-3</v>
      </c>
    </row>
    <row r="6975" spans="1:2" x14ac:dyDescent="0.2">
      <c r="A6975" s="14">
        <f>'GW Seasonality'!G6985</f>
        <v>43875</v>
      </c>
      <c r="B6975" s="16">
        <f>-'GW Seasonality'!H6985</f>
        <v>2.048861965360832E-3</v>
      </c>
    </row>
    <row r="6976" spans="1:2" x14ac:dyDescent="0.2">
      <c r="A6976" s="14">
        <f>'GW Seasonality'!G6986</f>
        <v>43876</v>
      </c>
      <c r="B6976" s="16">
        <f>-'GW Seasonality'!H6986</f>
        <v>2.0356881478615415E-3</v>
      </c>
    </row>
    <row r="6977" spans="1:2" x14ac:dyDescent="0.2">
      <c r="A6977" s="14">
        <f>'GW Seasonality'!G6987</f>
        <v>43877</v>
      </c>
      <c r="B6977" s="16">
        <f>-'GW Seasonality'!H6987</f>
        <v>2.0245751822843038E-3</v>
      </c>
    </row>
    <row r="6978" spans="1:2" x14ac:dyDescent="0.2">
      <c r="A6978" s="14">
        <f>'GW Seasonality'!G6988</f>
        <v>43878</v>
      </c>
      <c r="B6978" s="16">
        <f>-'GW Seasonality'!H6988</f>
        <v>2.0155263571344211E-3</v>
      </c>
    </row>
    <row r="6979" spans="1:2" x14ac:dyDescent="0.2">
      <c r="A6979" s="14">
        <f>'GW Seasonality'!G6989</f>
        <v>43879</v>
      </c>
      <c r="B6979" s="16">
        <f>-'GW Seasonality'!H6989</f>
        <v>2.0085443501048385E-3</v>
      </c>
    </row>
    <row r="6980" spans="1:2" x14ac:dyDescent="0.2">
      <c r="A6980" s="14">
        <f>'GW Seasonality'!G6990</f>
        <v>43880</v>
      </c>
      <c r="B6980" s="16">
        <f>-'GW Seasonality'!H6990</f>
        <v>2.0036312272837652E-3</v>
      </c>
    </row>
    <row r="6981" spans="1:2" x14ac:dyDescent="0.2">
      <c r="A6981" s="14">
        <f>'GW Seasonality'!G6991</f>
        <v>43881</v>
      </c>
      <c r="B6981" s="16">
        <f>-'GW Seasonality'!H6991</f>
        <v>2.0007884425432883E-3</v>
      </c>
    </row>
    <row r="6982" spans="1:2" x14ac:dyDescent="0.2">
      <c r="A6982" s="14">
        <f>'GW Seasonality'!G6992</f>
        <v>43882</v>
      </c>
      <c r="B6982" s="16">
        <f>-'GW Seasonality'!H6992</f>
        <v>2.0000168371091479E-3</v>
      </c>
    </row>
    <row r="6983" spans="1:2" x14ac:dyDescent="0.2">
      <c r="A6983" s="14">
        <f>'GW Seasonality'!G6993</f>
        <v>43883</v>
      </c>
      <c r="B6983" s="16">
        <f>-'GW Seasonality'!H6993</f>
        <v>2.0013166393118079E-3</v>
      </c>
    </row>
    <row r="6984" spans="1:2" x14ac:dyDescent="0.2">
      <c r="A6984" s="14">
        <f>'GW Seasonality'!G6994</f>
        <v>43884</v>
      </c>
      <c r="B6984" s="16">
        <f>-'GW Seasonality'!H6994</f>
        <v>2.0046874645188832E-3</v>
      </c>
    </row>
    <row r="6985" spans="1:2" x14ac:dyDescent="0.2">
      <c r="A6985" s="14">
        <f>'GW Seasonality'!G6995</f>
        <v>43885</v>
      </c>
      <c r="B6985" s="16">
        <f>-'GW Seasonality'!H6995</f>
        <v>2.010128315248964E-3</v>
      </c>
    </row>
    <row r="6986" spans="1:2" x14ac:dyDescent="0.2">
      <c r="A6986" s="14">
        <f>'GW Seasonality'!G6996</f>
        <v>43886</v>
      </c>
      <c r="B6986" s="16">
        <f>-'GW Seasonality'!H6996</f>
        <v>2.0176375814667845E-3</v>
      </c>
    </row>
    <row r="6987" spans="1:2" x14ac:dyDescent="0.2">
      <c r="A6987" s="14">
        <f>'GW Seasonality'!G6997</f>
        <v>43887</v>
      </c>
      <c r="B6987" s="16">
        <f>-'GW Seasonality'!H6997</f>
        <v>2.0272130410596582E-3</v>
      </c>
    </row>
    <row r="6988" spans="1:2" x14ac:dyDescent="0.2">
      <c r="A6988" s="14">
        <f>'GW Seasonality'!G6998</f>
        <v>43888</v>
      </c>
      <c r="B6988" s="16">
        <f>-'GW Seasonality'!H6998</f>
        <v>2.0388518604950367E-3</v>
      </c>
    </row>
    <row r="6989" spans="1:2" x14ac:dyDescent="0.2">
      <c r="A6989" s="14">
        <f>'GW Seasonality'!G6999</f>
        <v>43889</v>
      </c>
      <c r="B6989" s="16">
        <f>-'GW Seasonality'!H6999</f>
        <v>2.0525505956590006E-3</v>
      </c>
    </row>
    <row r="6990" spans="1:2" x14ac:dyDescent="0.2">
      <c r="A6990" s="14">
        <f>'GW Seasonality'!G7000</f>
        <v>43890</v>
      </c>
      <c r="B6990" s="16">
        <f>-'GW Seasonality'!H7000</f>
        <v>2.0683051928754208E-3</v>
      </c>
    </row>
    <row r="6991" spans="1:2" x14ac:dyDescent="0.2">
      <c r="A6991" s="14">
        <f>'GW Seasonality'!G7001</f>
        <v>43891</v>
      </c>
      <c r="B6991" s="16">
        <f>-'GW Seasonality'!H7001</f>
        <v>2.115344137847505E-3</v>
      </c>
    </row>
    <row r="6992" spans="1:2" x14ac:dyDescent="0.2">
      <c r="A6992" s="14">
        <f>'GW Seasonality'!G7002</f>
        <v>43892</v>
      </c>
      <c r="B6992" s="16">
        <f>-'GW Seasonality'!H7002</f>
        <v>2.138131530856107E-3</v>
      </c>
    </row>
    <row r="6993" spans="1:2" x14ac:dyDescent="0.2">
      <c r="A6993" s="14">
        <f>'GW Seasonality'!G7003</f>
        <v>43893</v>
      </c>
      <c r="B6993" s="16">
        <f>-'GW Seasonality'!H7003</f>
        <v>2.1629494611415789E-3</v>
      </c>
    </row>
    <row r="6994" spans="1:2" x14ac:dyDescent="0.2">
      <c r="A6994" s="14">
        <f>'GW Seasonality'!G7004</f>
        <v>43894</v>
      </c>
      <c r="B6994" s="16">
        <f>-'GW Seasonality'!H7004</f>
        <v>2.1897905846790635E-3</v>
      </c>
    </row>
    <row r="6995" spans="1:2" x14ac:dyDescent="0.2">
      <c r="A6995" s="14">
        <f>'GW Seasonality'!G7005</f>
        <v>43895</v>
      </c>
      <c r="B6995" s="16">
        <f>-'GW Seasonality'!H7005</f>
        <v>2.2186469587482747E-3</v>
      </c>
    </row>
    <row r="6996" spans="1:2" x14ac:dyDescent="0.2">
      <c r="A6996" s="14">
        <f>'GW Seasonality'!G7006</f>
        <v>43896</v>
      </c>
      <c r="B6996" s="16">
        <f>-'GW Seasonality'!H7006</f>
        <v>2.2495100442838731E-3</v>
      </c>
    </row>
    <row r="6997" spans="1:2" x14ac:dyDescent="0.2">
      <c r="A6997" s="14">
        <f>'GW Seasonality'!G7007</f>
        <v>43897</v>
      </c>
      <c r="B6997" s="16">
        <f>-'GW Seasonality'!H7007</f>
        <v>2.282370708402307E-3</v>
      </c>
    </row>
    <row r="6998" spans="1:2" x14ac:dyDescent="0.2">
      <c r="A6998" s="14">
        <f>'GW Seasonality'!G7008</f>
        <v>43898</v>
      </c>
      <c r="B6998" s="16">
        <f>-'GW Seasonality'!H7008</f>
        <v>2.3172192271043888E-3</v>
      </c>
    </row>
    <row r="6999" spans="1:2" x14ac:dyDescent="0.2">
      <c r="A6999" s="14">
        <f>'GW Seasonality'!G7009</f>
        <v>43899</v>
      </c>
      <c r="B6999" s="16">
        <f>-'GW Seasonality'!H7009</f>
        <v>2.3540452881527733E-3</v>
      </c>
    </row>
    <row r="7000" spans="1:2" x14ac:dyDescent="0.2">
      <c r="A7000" s="14">
        <f>'GW Seasonality'!G7010</f>
        <v>43900</v>
      </c>
      <c r="B7000" s="16">
        <f>-'GW Seasonality'!H7010</f>
        <v>2.3928379941235232E-3</v>
      </c>
    </row>
    <row r="7001" spans="1:2" x14ac:dyDescent="0.2">
      <c r="A7001" s="14">
        <f>'GW Seasonality'!G7011</f>
        <v>43901</v>
      </c>
      <c r="B7001" s="16">
        <f>-'GW Seasonality'!H7011</f>
        <v>2.4335858656308268E-3</v>
      </c>
    </row>
    <row r="7002" spans="1:2" x14ac:dyDescent="0.2">
      <c r="A7002" s="14">
        <f>'GW Seasonality'!G7012</f>
        <v>43902</v>
      </c>
      <c r="B7002" s="16">
        <f>-'GW Seasonality'!H7012</f>
        <v>2.4762768447239361E-3</v>
      </c>
    </row>
    <row r="7003" spans="1:2" x14ac:dyDescent="0.2">
      <c r="A7003" s="14">
        <f>'GW Seasonality'!G7013</f>
        <v>43903</v>
      </c>
      <c r="B7003" s="16">
        <f>-'GW Seasonality'!H7013</f>
        <v>2.5208982984553036E-3</v>
      </c>
    </row>
    <row r="7004" spans="1:2" x14ac:dyDescent="0.2">
      <c r="A7004" s="14">
        <f>'GW Seasonality'!G7014</f>
        <v>43904</v>
      </c>
      <c r="B7004" s="16">
        <f>-'GW Seasonality'!H7014</f>
        <v>2.5674370226188813E-3</v>
      </c>
    </row>
    <row r="7005" spans="1:2" x14ac:dyDescent="0.2">
      <c r="A7005" s="14">
        <f>'GW Seasonality'!G7015</f>
        <v>43905</v>
      </c>
      <c r="B7005" s="16">
        <f>-'GW Seasonality'!H7015</f>
        <v>2.6158792456574534E-3</v>
      </c>
    </row>
    <row r="7006" spans="1:2" x14ac:dyDescent="0.2">
      <c r="A7006" s="14">
        <f>'GW Seasonality'!G7016</f>
        <v>43906</v>
      </c>
      <c r="B7006" s="16">
        <f>-'GW Seasonality'!H7016</f>
        <v>2.6662106327378617E-3</v>
      </c>
    </row>
    <row r="7007" spans="1:2" x14ac:dyDescent="0.2">
      <c r="A7007" s="14">
        <f>'GW Seasonality'!G7017</f>
        <v>43907</v>
      </c>
      <c r="B7007" s="16">
        <f>-'GW Seasonality'!H7017</f>
        <v>2.7184162899929155E-3</v>
      </c>
    </row>
    <row r="7008" spans="1:2" x14ac:dyDescent="0.2">
      <c r="A7008" s="14">
        <f>'GW Seasonality'!G7018</f>
        <v>43908</v>
      </c>
      <c r="B7008" s="16">
        <f>-'GW Seasonality'!H7018</f>
        <v>2.7724807689287236E-3</v>
      </c>
    </row>
    <row r="7009" spans="1:2" x14ac:dyDescent="0.2">
      <c r="A7009" s="14">
        <f>'GW Seasonality'!G7019</f>
        <v>43909</v>
      </c>
      <c r="B7009" s="16">
        <f>-'GW Seasonality'!H7019</f>
        <v>2.8283880709961571E-3</v>
      </c>
    </row>
    <row r="7010" spans="1:2" x14ac:dyDescent="0.2">
      <c r="A7010" s="14">
        <f>'GW Seasonality'!G7020</f>
        <v>43910</v>
      </c>
      <c r="B7010" s="16">
        <f>-'GW Seasonality'!H7020</f>
        <v>2.88612165232507E-3</v>
      </c>
    </row>
    <row r="7011" spans="1:2" x14ac:dyDescent="0.2">
      <c r="A7011" s="14">
        <f>'GW Seasonality'!G7021</f>
        <v>43911</v>
      </c>
      <c r="B7011" s="16">
        <f>-'GW Seasonality'!H7021</f>
        <v>2.9456644286199041E-3</v>
      </c>
    </row>
    <row r="7012" spans="1:2" x14ac:dyDescent="0.2">
      <c r="A7012" s="14">
        <f>'GW Seasonality'!G7022</f>
        <v>43912</v>
      </c>
      <c r="B7012" s="16">
        <f>-'GW Seasonality'!H7022</f>
        <v>3.0069987802152035E-3</v>
      </c>
    </row>
    <row r="7013" spans="1:2" x14ac:dyDescent="0.2">
      <c r="A7013" s="14">
        <f>'GW Seasonality'!G7023</f>
        <v>43913</v>
      </c>
      <c r="B7013" s="16">
        <f>-'GW Seasonality'!H7023</f>
        <v>3.0701065572895543E-3</v>
      </c>
    </row>
    <row r="7014" spans="1:2" x14ac:dyDescent="0.2">
      <c r="A7014" s="14">
        <f>'GW Seasonality'!G7024</f>
        <v>43914</v>
      </c>
      <c r="B7014" s="16">
        <f>-'GW Seasonality'!H7024</f>
        <v>3.1349690852364156E-3</v>
      </c>
    </row>
    <row r="7015" spans="1:2" x14ac:dyDescent="0.2">
      <c r="A7015" s="14">
        <f>'GW Seasonality'!G7025</f>
        <v>43915</v>
      </c>
      <c r="B7015" s="16">
        <f>-'GW Seasonality'!H7025</f>
        <v>3.201567170190228E-3</v>
      </c>
    </row>
    <row r="7016" spans="1:2" x14ac:dyDescent="0.2">
      <c r="A7016" s="14">
        <f>'GW Seasonality'!G7026</f>
        <v>43916</v>
      </c>
      <c r="B7016" s="16">
        <f>-'GW Seasonality'!H7026</f>
        <v>3.2698811047061956E-3</v>
      </c>
    </row>
    <row r="7017" spans="1:2" x14ac:dyDescent="0.2">
      <c r="A7017" s="14">
        <f>'GW Seasonality'!G7027</f>
        <v>43917</v>
      </c>
      <c r="B7017" s="16">
        <f>-'GW Seasonality'!H7027</f>
        <v>3.3398906735920301E-3</v>
      </c>
    </row>
    <row r="7018" spans="1:2" x14ac:dyDescent="0.2">
      <c r="A7018" s="14">
        <f>'GW Seasonality'!G7028</f>
        <v>43918</v>
      </c>
      <c r="B7018" s="16">
        <f>-'GW Seasonality'!H7028</f>
        <v>3.4115751598899503E-3</v>
      </c>
    </row>
    <row r="7019" spans="1:2" x14ac:dyDescent="0.2">
      <c r="A7019" s="14">
        <f>'GW Seasonality'!G7029</f>
        <v>43919</v>
      </c>
      <c r="B7019" s="16">
        <f>-'GW Seasonality'!H7029</f>
        <v>3.4849133510071687E-3</v>
      </c>
    </row>
    <row r="7020" spans="1:2" x14ac:dyDescent="0.2">
      <c r="A7020" s="14">
        <f>'GW Seasonality'!G7030</f>
        <v>43920</v>
      </c>
      <c r="B7020" s="16">
        <f>-'GW Seasonality'!H7030</f>
        <v>3.5598835449930375E-3</v>
      </c>
    </row>
    <row r="7021" spans="1:2" x14ac:dyDescent="0.2">
      <c r="A7021" s="14">
        <f>'GW Seasonality'!G7031</f>
        <v>43921</v>
      </c>
      <c r="B7021" s="16">
        <f>-'GW Seasonality'!H7031</f>
        <v>3.6364635569609994E-3</v>
      </c>
    </row>
    <row r="7022" spans="1:2" x14ac:dyDescent="0.2">
      <c r="A7022" s="14">
        <f>'GW Seasonality'!G7032</f>
        <v>43922</v>
      </c>
      <c r="B7022" s="16">
        <f>-'GW Seasonality'!H7032</f>
        <v>3.6706629305919419E-3</v>
      </c>
    </row>
    <row r="7023" spans="1:2" x14ac:dyDescent="0.2">
      <c r="A7023" s="14">
        <f>'GW Seasonality'!G7033</f>
        <v>43923</v>
      </c>
      <c r="B7023" s="16">
        <f>-'GW Seasonality'!H7033</f>
        <v>3.7495211478955981E-3</v>
      </c>
    </row>
    <row r="7024" spans="1:2" x14ac:dyDescent="0.2">
      <c r="A7024" s="14">
        <f>'GW Seasonality'!G7034</f>
        <v>43924</v>
      </c>
      <c r="B7024" s="16">
        <f>-'GW Seasonality'!H7034</f>
        <v>3.829933066363673E-3</v>
      </c>
    </row>
    <row r="7025" spans="1:2" x14ac:dyDescent="0.2">
      <c r="A7025" s="14">
        <f>'GW Seasonality'!G7035</f>
        <v>43925</v>
      </c>
      <c r="B7025" s="16">
        <f>-'GW Seasonality'!H7035</f>
        <v>3.9118748908157936E-3</v>
      </c>
    </row>
    <row r="7026" spans="1:2" x14ac:dyDescent="0.2">
      <c r="A7026" s="14">
        <f>'GW Seasonality'!G7036</f>
        <v>43926</v>
      </c>
      <c r="B7026" s="16">
        <f>-'GW Seasonality'!H7036</f>
        <v>3.9953223733477788E-3</v>
      </c>
    </row>
    <row r="7027" spans="1:2" x14ac:dyDescent="0.2">
      <c r="A7027" s="14">
        <f>'GW Seasonality'!G7037</f>
        <v>43927</v>
      </c>
      <c r="B7027" s="16">
        <f>-'GW Seasonality'!H7037</f>
        <v>4.0802508205070144E-3</v>
      </c>
    </row>
    <row r="7028" spans="1:2" x14ac:dyDescent="0.2">
      <c r="A7028" s="14">
        <f>'GW Seasonality'!G7038</f>
        <v>43928</v>
      </c>
      <c r="B7028" s="16">
        <f>-'GW Seasonality'!H7038</f>
        <v>4.1666351005996138E-3</v>
      </c>
    </row>
    <row r="7029" spans="1:2" x14ac:dyDescent="0.2">
      <c r="A7029" s="14">
        <f>'GW Seasonality'!G7039</f>
        <v>43929</v>
      </c>
      <c r="B7029" s="16">
        <f>-'GW Seasonality'!H7039</f>
        <v>4.2544496511273079E-3</v>
      </c>
    </row>
    <row r="7030" spans="1:2" x14ac:dyDescent="0.2">
      <c r="A7030" s="14">
        <f>'GW Seasonality'!G7040</f>
        <v>43930</v>
      </c>
      <c r="B7030" s="16">
        <f>-'GW Seasonality'!H7040</f>
        <v>4.3436684863518002E-3</v>
      </c>
    </row>
    <row r="7031" spans="1:2" x14ac:dyDescent="0.2">
      <c r="A7031" s="14">
        <f>'GW Seasonality'!G7041</f>
        <v>43931</v>
      </c>
      <c r="B7031" s="16">
        <f>-'GW Seasonality'!H7041</f>
        <v>4.4342652049843487E-3</v>
      </c>
    </row>
    <row r="7032" spans="1:2" x14ac:dyDescent="0.2">
      <c r="A7032" s="14">
        <f>'GW Seasonality'!G7042</f>
        <v>43932</v>
      </c>
      <c r="B7032" s="16">
        <f>-'GW Seasonality'!H7042</f>
        <v>4.526212997998354E-3</v>
      </c>
    </row>
    <row r="7033" spans="1:2" x14ac:dyDescent="0.2">
      <c r="A7033" s="14">
        <f>'GW Seasonality'!G7043</f>
        <v>43933</v>
      </c>
      <c r="B7033" s="16">
        <f>-'GW Seasonality'!H7043</f>
        <v>4.6194846565625614E-3</v>
      </c>
    </row>
    <row r="7034" spans="1:2" x14ac:dyDescent="0.2">
      <c r="A7034" s="14">
        <f>'GW Seasonality'!G7044</f>
        <v>43934</v>
      </c>
      <c r="B7034" s="16">
        <f>-'GW Seasonality'!H7044</f>
        <v>4.7140525800926066E-3</v>
      </c>
    </row>
    <row r="7035" spans="1:2" x14ac:dyDescent="0.2">
      <c r="A7035" s="14">
        <f>'GW Seasonality'!G7045</f>
        <v>43935</v>
      </c>
      <c r="B7035" s="16">
        <f>-'GW Seasonality'!H7045</f>
        <v>4.8098887844184686E-3</v>
      </c>
    </row>
    <row r="7036" spans="1:2" x14ac:dyDescent="0.2">
      <c r="A7036" s="14">
        <f>'GW Seasonality'!G7046</f>
        <v>43936</v>
      </c>
      <c r="B7036" s="16">
        <f>-'GW Seasonality'!H7046</f>
        <v>4.9069649100654256E-3</v>
      </c>
    </row>
    <row r="7037" spans="1:2" x14ac:dyDescent="0.2">
      <c r="A7037" s="14">
        <f>'GW Seasonality'!G7047</f>
        <v>43937</v>
      </c>
      <c r="B7037" s="16">
        <f>-'GW Seasonality'!H7047</f>
        <v>5.0052522306460968E-3</v>
      </c>
    </row>
    <row r="7038" spans="1:2" x14ac:dyDescent="0.2">
      <c r="A7038" s="14">
        <f>'GW Seasonality'!G7048</f>
        <v>43938</v>
      </c>
      <c r="B7038" s="16">
        <f>-'GW Seasonality'!H7048</f>
        <v>5.1047216613610341E-3</v>
      </c>
    </row>
    <row r="7039" spans="1:2" x14ac:dyDescent="0.2">
      <c r="A7039" s="14">
        <f>'GW Seasonality'!G7049</f>
        <v>43939</v>
      </c>
      <c r="B7039" s="16">
        <f>-'GW Seasonality'!H7049</f>
        <v>5.2053437676053745E-3</v>
      </c>
    </row>
    <row r="7040" spans="1:2" x14ac:dyDescent="0.2">
      <c r="A7040" s="14">
        <f>'GW Seasonality'!G7050</f>
        <v>43940</v>
      </c>
      <c r="B7040" s="16">
        <f>-'GW Seasonality'!H7050</f>
        <v>5.307088773679032E-3</v>
      </c>
    </row>
    <row r="7041" spans="1:2" x14ac:dyDescent="0.2">
      <c r="A7041" s="14">
        <f>'GW Seasonality'!G7051</f>
        <v>43941</v>
      </c>
      <c r="B7041" s="16">
        <f>-'GW Seasonality'!H7051</f>
        <v>5.4099265715977819E-3</v>
      </c>
    </row>
    <row r="7042" spans="1:2" x14ac:dyDescent="0.2">
      <c r="A7042" s="14">
        <f>'GW Seasonality'!G7052</f>
        <v>43942</v>
      </c>
      <c r="B7042" s="16">
        <f>-'GW Seasonality'!H7052</f>
        <v>5.5138267300027244E-3</v>
      </c>
    </row>
    <row r="7043" spans="1:2" x14ac:dyDescent="0.2">
      <c r="A7043" s="14">
        <f>'GW Seasonality'!G7053</f>
        <v>43943</v>
      </c>
      <c r="B7043" s="16">
        <f>-'GW Seasonality'!H7053</f>
        <v>5.6187585031653962E-3</v>
      </c>
    </row>
    <row r="7044" spans="1:2" x14ac:dyDescent="0.2">
      <c r="A7044" s="14">
        <f>'GW Seasonality'!G7054</f>
        <v>43944</v>
      </c>
      <c r="B7044" s="16">
        <f>-'GW Seasonality'!H7054</f>
        <v>5.7246908400859237E-3</v>
      </c>
    </row>
    <row r="7045" spans="1:2" x14ac:dyDescent="0.2">
      <c r="A7045" s="14">
        <f>'GW Seasonality'!G7055</f>
        <v>43945</v>
      </c>
      <c r="B7045" s="16">
        <f>-'GW Seasonality'!H7055</f>
        <v>5.8315923936815301E-3</v>
      </c>
    </row>
    <row r="7046" spans="1:2" x14ac:dyDescent="0.2">
      <c r="A7046" s="14">
        <f>'GW Seasonality'!G7056</f>
        <v>43946</v>
      </c>
      <c r="B7046" s="16">
        <f>-'GW Seasonality'!H7056</f>
        <v>5.9394315300626208E-3</v>
      </c>
    </row>
    <row r="7047" spans="1:2" x14ac:dyDescent="0.2">
      <c r="A7047" s="14">
        <f>'GW Seasonality'!G7057</f>
        <v>43947</v>
      </c>
      <c r="B7047" s="16">
        <f>-'GW Seasonality'!H7057</f>
        <v>6.0481763378937761E-3</v>
      </c>
    </row>
    <row r="7048" spans="1:2" x14ac:dyDescent="0.2">
      <c r="A7048" s="14">
        <f>'GW Seasonality'!G7058</f>
        <v>43948</v>
      </c>
      <c r="B7048" s="16">
        <f>-'GW Seasonality'!H7058</f>
        <v>6.1577946378368288E-3</v>
      </c>
    </row>
    <row r="7049" spans="1:2" x14ac:dyDescent="0.2">
      <c r="A7049" s="14">
        <f>'GW Seasonality'!G7059</f>
        <v>43949</v>
      </c>
      <c r="B7049" s="16">
        <f>-'GW Seasonality'!H7059</f>
        <v>6.2682539920732297E-3</v>
      </c>
    </row>
    <row r="7050" spans="1:2" x14ac:dyDescent="0.2">
      <c r="A7050" s="14">
        <f>'GW Seasonality'!G7060</f>
        <v>43950</v>
      </c>
      <c r="B7050" s="16">
        <f>-'GW Seasonality'!H7060</f>
        <v>6.3795217139029428E-3</v>
      </c>
    </row>
    <row r="7051" spans="1:2" x14ac:dyDescent="0.2">
      <c r="A7051" s="14">
        <f>'GW Seasonality'!G7061</f>
        <v>43951</v>
      </c>
      <c r="B7051" s="16">
        <f>-'GW Seasonality'!H7061</f>
        <v>6.4915648774169568E-3</v>
      </c>
    </row>
    <row r="7052" spans="1:2" x14ac:dyDescent="0.2">
      <c r="A7052" s="14">
        <f>'GW Seasonality'!G7062</f>
        <v>43952</v>
      </c>
      <c r="B7052" s="16">
        <f>-'GW Seasonality'!H7062</f>
        <v>6.654202489601236E-3</v>
      </c>
    </row>
    <row r="7053" spans="1:2" x14ac:dyDescent="0.2">
      <c r="A7053" s="14">
        <f>'GW Seasonality'!G7063</f>
        <v>43953</v>
      </c>
      <c r="B7053" s="16">
        <f>-'GW Seasonality'!H7063</f>
        <v>6.7679981440493722E-3</v>
      </c>
    </row>
    <row r="7054" spans="1:2" x14ac:dyDescent="0.2">
      <c r="A7054" s="14">
        <f>'GW Seasonality'!G7064</f>
        <v>43954</v>
      </c>
      <c r="B7054" s="16">
        <f>-'GW Seasonality'!H7064</f>
        <v>6.8824542837561389E-3</v>
      </c>
    </row>
    <row r="7055" spans="1:2" x14ac:dyDescent="0.2">
      <c r="A7055" s="14">
        <f>'GW Seasonality'!G7065</f>
        <v>43955</v>
      </c>
      <c r="B7055" s="16">
        <f>-'GW Seasonality'!H7065</f>
        <v>6.9975370393083802E-3</v>
      </c>
    </row>
    <row r="7056" spans="1:2" x14ac:dyDescent="0.2">
      <c r="A7056" s="14">
        <f>'GW Seasonality'!G7066</f>
        <v>43956</v>
      </c>
      <c r="B7056" s="16">
        <f>-'GW Seasonality'!H7066</f>
        <v>7.1132123558672183E-3</v>
      </c>
    </row>
    <row r="7057" spans="1:2" x14ac:dyDescent="0.2">
      <c r="A7057" s="14">
        <f>'GW Seasonality'!G7067</f>
        <v>43957</v>
      </c>
      <c r="B7057" s="16">
        <f>-'GW Seasonality'!H7067</f>
        <v>7.229446003245453E-3</v>
      </c>
    </row>
    <row r="7058" spans="1:2" x14ac:dyDescent="0.2">
      <c r="A7058" s="14">
        <f>'GW Seasonality'!G7068</f>
        <v>43958</v>
      </c>
      <c r="B7058" s="16">
        <f>-'GW Seasonality'!H7068</f>
        <v>7.3462035860367998E-3</v>
      </c>
    </row>
    <row r="7059" spans="1:2" x14ac:dyDescent="0.2">
      <c r="A7059" s="14">
        <f>'GW Seasonality'!G7069</f>
        <v>43959</v>
      </c>
      <c r="B7059" s="16">
        <f>-'GW Seasonality'!H7069</f>
        <v>7.4634505537940626E-3</v>
      </c>
    </row>
    <row r="7060" spans="1:2" x14ac:dyDescent="0.2">
      <c r="A7060" s="14">
        <f>'GW Seasonality'!G7070</f>
        <v>43960</v>
      </c>
      <c r="B7060" s="16">
        <f>-'GW Seasonality'!H7070</f>
        <v>7.581152211253165E-3</v>
      </c>
    </row>
    <row r="7061" spans="1:2" x14ac:dyDescent="0.2">
      <c r="A7061" s="14">
        <f>'GW Seasonality'!G7071</f>
        <v>43961</v>
      </c>
      <c r="B7061" s="16">
        <f>-'GW Seasonality'!H7071</f>
        <v>7.6992737286000201E-3</v>
      </c>
    </row>
    <row r="7062" spans="1:2" x14ac:dyDescent="0.2">
      <c r="A7062" s="14">
        <f>'GW Seasonality'!G7072</f>
        <v>43962</v>
      </c>
      <c r="B7062" s="16">
        <f>-'GW Seasonality'!H7072</f>
        <v>7.817780151777259E-3</v>
      </c>
    </row>
    <row r="7063" spans="1:2" x14ac:dyDescent="0.2">
      <c r="A7063" s="14">
        <f>'GW Seasonality'!G7073</f>
        <v>43963</v>
      </c>
      <c r="B7063" s="16">
        <f>-'GW Seasonality'!H7073</f>
        <v>7.9366364128276717E-3</v>
      </c>
    </row>
    <row r="7064" spans="1:2" x14ac:dyDescent="0.2">
      <c r="A7064" s="14">
        <f>'GW Seasonality'!G7074</f>
        <v>43964</v>
      </c>
      <c r="B7064" s="16">
        <f>-'GW Seasonality'!H7074</f>
        <v>8.0558073402714047E-3</v>
      </c>
    </row>
    <row r="7065" spans="1:2" x14ac:dyDescent="0.2">
      <c r="A7065" s="14">
        <f>'GW Seasonality'!G7075</f>
        <v>43965</v>
      </c>
      <c r="B7065" s="16">
        <f>-'GW Seasonality'!H7075</f>
        <v>8.1752576695137552E-3</v>
      </c>
    </row>
    <row r="7066" spans="1:2" x14ac:dyDescent="0.2">
      <c r="A7066" s="14">
        <f>'GW Seasonality'!G7076</f>
        <v>43966</v>
      </c>
      <c r="B7066" s="16">
        <f>-'GW Seasonality'!H7076</f>
        <v>8.2949520532805184E-3</v>
      </c>
    </row>
    <row r="7067" spans="1:2" x14ac:dyDescent="0.2">
      <c r="A7067" s="14">
        <f>'GW Seasonality'!G7077</f>
        <v>43967</v>
      </c>
      <c r="B7067" s="16">
        <f>-'GW Seasonality'!H7077</f>
        <v>8.4148550720778495E-3</v>
      </c>
    </row>
    <row r="7068" spans="1:2" x14ac:dyDescent="0.2">
      <c r="A7068" s="14">
        <f>'GW Seasonality'!G7078</f>
        <v>43968</v>
      </c>
      <c r="B7068" s="16">
        <f>-'GW Seasonality'!H7078</f>
        <v>8.5349312446734299E-3</v>
      </c>
    </row>
    <row r="7069" spans="1:2" x14ac:dyDescent="0.2">
      <c r="A7069" s="14">
        <f>'GW Seasonality'!G7079</f>
        <v>43969</v>
      </c>
      <c r="B7069" s="16">
        <f>-'GW Seasonality'!H7079</f>
        <v>8.6551450385959471E-3</v>
      </c>
    </row>
    <row r="7070" spans="1:2" x14ac:dyDescent="0.2">
      <c r="A7070" s="14">
        <f>'GW Seasonality'!G7080</f>
        <v>43970</v>
      </c>
      <c r="B7070" s="16">
        <f>-'GW Seasonality'!H7080</f>
        <v>8.775460880649729E-3</v>
      </c>
    </row>
    <row r="7071" spans="1:2" x14ac:dyDescent="0.2">
      <c r="A7071" s="14">
        <f>'GW Seasonality'!G7081</f>
        <v>43971</v>
      </c>
      <c r="B7071" s="16">
        <f>-'GW Seasonality'!H7081</f>
        <v>8.8958431674414102E-3</v>
      </c>
    </row>
    <row r="7072" spans="1:2" x14ac:dyDescent="0.2">
      <c r="A7072" s="14">
        <f>'GW Seasonality'!G7082</f>
        <v>43972</v>
      </c>
      <c r="B7072" s="16">
        <f>-'GW Seasonality'!H7082</f>
        <v>9.0162562759155684E-3</v>
      </c>
    </row>
    <row r="7073" spans="1:2" x14ac:dyDescent="0.2">
      <c r="A7073" s="14">
        <f>'GW Seasonality'!G7083</f>
        <v>43973</v>
      </c>
      <c r="B7073" s="16">
        <f>-'GW Seasonality'!H7083</f>
        <v>9.1366645738961468E-3</v>
      </c>
    </row>
    <row r="7074" spans="1:2" x14ac:dyDescent="0.2">
      <c r="A7074" s="14">
        <f>'GW Seasonality'!G7084</f>
        <v>43974</v>
      </c>
      <c r="B7074" s="16">
        <f>-'GW Seasonality'!H7084</f>
        <v>9.2570324306305869E-3</v>
      </c>
    </row>
    <row r="7075" spans="1:2" x14ac:dyDescent="0.2">
      <c r="A7075" s="14">
        <f>'GW Seasonality'!G7085</f>
        <v>43975</v>
      </c>
      <c r="B7075" s="16">
        <f>-'GW Seasonality'!H7085</f>
        <v>9.3773242273335507E-3</v>
      </c>
    </row>
    <row r="7076" spans="1:2" x14ac:dyDescent="0.2">
      <c r="A7076" s="14">
        <f>'GW Seasonality'!G7086</f>
        <v>43976</v>
      </c>
      <c r="B7076" s="16">
        <f>-'GW Seasonality'!H7086</f>
        <v>9.4975043677270801E-3</v>
      </c>
    </row>
    <row r="7077" spans="1:2" x14ac:dyDescent="0.2">
      <c r="A7077" s="14">
        <f>'GW Seasonality'!G7087</f>
        <v>43977</v>
      </c>
      <c r="B7077" s="16">
        <f>-'GW Seasonality'!H7087</f>
        <v>9.6175372885741236E-3</v>
      </c>
    </row>
    <row r="7078" spans="1:2" x14ac:dyDescent="0.2">
      <c r="A7078" s="14">
        <f>'GW Seasonality'!G7088</f>
        <v>43978</v>
      </c>
      <c r="B7078" s="16">
        <f>-'GW Seasonality'!H7088</f>
        <v>9.7373874702022627E-3</v>
      </c>
    </row>
    <row r="7079" spans="1:2" x14ac:dyDescent="0.2">
      <c r="A7079" s="14">
        <f>'GW Seasonality'!G7089</f>
        <v>43979</v>
      </c>
      <c r="B7079" s="16">
        <f>-'GW Seasonality'!H7089</f>
        <v>9.8570194470145416E-3</v>
      </c>
    </row>
    <row r="7080" spans="1:2" x14ac:dyDescent="0.2">
      <c r="A7080" s="14">
        <f>'GW Seasonality'!G7090</f>
        <v>43980</v>
      </c>
      <c r="B7080" s="16">
        <f>-'GW Seasonality'!H7090</f>
        <v>9.976397817984331E-3</v>
      </c>
    </row>
    <row r="7081" spans="1:2" x14ac:dyDescent="0.2">
      <c r="A7081" s="14">
        <f>'GW Seasonality'!G7091</f>
        <v>43981</v>
      </c>
      <c r="B7081" s="16">
        <f>-'GW Seasonality'!H7091</f>
        <v>1.0095487257131053E-2</v>
      </c>
    </row>
    <row r="7082" spans="1:2" x14ac:dyDescent="0.2">
      <c r="A7082" s="14">
        <f>'GW Seasonality'!G7092</f>
        <v>43982</v>
      </c>
      <c r="B7082" s="16">
        <f>-'GW Seasonality'!H7092</f>
        <v>1.0214252523973691E-2</v>
      </c>
    </row>
    <row r="7083" spans="1:2" x14ac:dyDescent="0.2">
      <c r="A7083" s="14">
        <f>'GW Seasonality'!G7093</f>
        <v>43983</v>
      </c>
      <c r="B7083" s="16">
        <f>-'GW Seasonality'!H7093</f>
        <v>1.0266397484393664E-2</v>
      </c>
    </row>
    <row r="7084" spans="1:2" x14ac:dyDescent="0.2">
      <c r="A7084" s="14">
        <f>'GW Seasonality'!G7094</f>
        <v>43984</v>
      </c>
      <c r="B7084" s="16">
        <f>-'GW Seasonality'!H7094</f>
        <v>1.0384634228189764E-2</v>
      </c>
    </row>
    <row r="7085" spans="1:2" x14ac:dyDescent="0.2">
      <c r="A7085" s="14">
        <f>'GW Seasonality'!G7095</f>
        <v>43985</v>
      </c>
      <c r="B7085" s="16">
        <f>-'GW Seasonality'!H7095</f>
        <v>1.0502461236441121E-2</v>
      </c>
    </row>
    <row r="7086" spans="1:2" x14ac:dyDescent="0.2">
      <c r="A7086" s="14">
        <f>'GW Seasonality'!G7096</f>
        <v>43986</v>
      </c>
      <c r="B7086" s="16">
        <f>-'GW Seasonality'!H7096</f>
        <v>1.0619843642240338E-2</v>
      </c>
    </row>
    <row r="7087" spans="1:2" x14ac:dyDescent="0.2">
      <c r="A7087" s="14">
        <f>'GW Seasonality'!G7097</f>
        <v>43987</v>
      </c>
      <c r="B7087" s="16">
        <f>-'GW Seasonality'!H7097</f>
        <v>1.0736746710245035E-2</v>
      </c>
    </row>
    <row r="7088" spans="1:2" x14ac:dyDescent="0.2">
      <c r="A7088" s="14">
        <f>'GW Seasonality'!G7098</f>
        <v>43988</v>
      </c>
      <c r="B7088" s="16">
        <f>-'GW Seasonality'!H7098</f>
        <v>1.0853135846956607E-2</v>
      </c>
    </row>
    <row r="7089" spans="1:2" x14ac:dyDescent="0.2">
      <c r="A7089" s="14">
        <f>'GW Seasonality'!G7099</f>
        <v>43989</v>
      </c>
      <c r="B7089" s="16">
        <f>-'GW Seasonality'!H7099</f>
        <v>1.0968976610956973E-2</v>
      </c>
    </row>
    <row r="7090" spans="1:2" x14ac:dyDescent="0.2">
      <c r="A7090" s="14">
        <f>'GW Seasonality'!G7100</f>
        <v>43990</v>
      </c>
      <c r="B7090" s="16">
        <f>-'GW Seasonality'!H7100</f>
        <v>1.1084234723100368E-2</v>
      </c>
    </row>
    <row r="7091" spans="1:2" x14ac:dyDescent="0.2">
      <c r="A7091" s="14">
        <f>'GW Seasonality'!G7101</f>
        <v>43991</v>
      </c>
      <c r="B7091" s="16">
        <f>-'GW Seasonality'!H7101</f>
        <v>1.1198876076657089E-2</v>
      </c>
    </row>
    <row r="7092" spans="1:2" x14ac:dyDescent="0.2">
      <c r="A7092" s="14">
        <f>'GW Seasonality'!G7102</f>
        <v>43992</v>
      </c>
      <c r="B7092" s="16">
        <f>-'GW Seasonality'!H7102</f>
        <v>1.1312866747406211E-2</v>
      </c>
    </row>
    <row r="7093" spans="1:2" x14ac:dyDescent="0.2">
      <c r="A7093" s="14">
        <f>'GW Seasonality'!G7103</f>
        <v>43993</v>
      </c>
      <c r="B7093" s="16">
        <f>-'GW Seasonality'!H7103</f>
        <v>1.1426173003674329E-2</v>
      </c>
    </row>
    <row r="7094" spans="1:2" x14ac:dyDescent="0.2">
      <c r="A7094" s="14">
        <f>'GW Seasonality'!G7104</f>
        <v>43994</v>
      </c>
      <c r="B7094" s="16">
        <f>-'GW Seasonality'!H7104</f>
        <v>1.1538761316317286E-2</v>
      </c>
    </row>
    <row r="7095" spans="1:2" x14ac:dyDescent="0.2">
      <c r="A7095" s="14">
        <f>'GW Seasonality'!G7105</f>
        <v>43995</v>
      </c>
      <c r="B7095" s="16">
        <f>-'GW Seasonality'!H7105</f>
        <v>1.1650598368642004E-2</v>
      </c>
    </row>
    <row r="7096" spans="1:2" x14ac:dyDescent="0.2">
      <c r="A7096" s="14">
        <f>'GW Seasonality'!G7106</f>
        <v>43996</v>
      </c>
      <c r="B7096" s="16">
        <f>-'GW Seasonality'!H7106</f>
        <v>1.1761651066265416E-2</v>
      </c>
    </row>
    <row r="7097" spans="1:2" x14ac:dyDescent="0.2">
      <c r="A7097" s="14">
        <f>'GW Seasonality'!G7107</f>
        <v>43997</v>
      </c>
      <c r="B7097" s="16">
        <f>-'GW Seasonality'!H7107</f>
        <v>1.1871886546907625E-2</v>
      </c>
    </row>
    <row r="7098" spans="1:2" x14ac:dyDescent="0.2">
      <c r="A7098" s="14">
        <f>'GW Seasonality'!G7108</f>
        <v>43998</v>
      </c>
      <c r="B7098" s="16">
        <f>-'GW Seasonality'!H7108</f>
        <v>1.1981272190116394E-2</v>
      </c>
    </row>
    <row r="7099" spans="1:2" x14ac:dyDescent="0.2">
      <c r="A7099" s="14">
        <f>'GW Seasonality'!G7109</f>
        <v>43999</v>
      </c>
      <c r="B7099" s="16">
        <f>-'GW Seasonality'!H7109</f>
        <v>1.2089775626920048E-2</v>
      </c>
    </row>
    <row r="7100" spans="1:2" x14ac:dyDescent="0.2">
      <c r="A7100" s="14">
        <f>'GW Seasonality'!G7110</f>
        <v>44000</v>
      </c>
      <c r="B7100" s="16">
        <f>-'GW Seasonality'!H7110</f>
        <v>1.2197364749405987E-2</v>
      </c>
    </row>
    <row r="7101" spans="1:2" x14ac:dyDescent="0.2">
      <c r="A7101" s="14">
        <f>'GW Seasonality'!G7111</f>
        <v>44001</v>
      </c>
      <c r="B7101" s="16">
        <f>-'GW Seasonality'!H7111</f>
        <v>1.2304007720221926E-2</v>
      </c>
    </row>
    <row r="7102" spans="1:2" x14ac:dyDescent="0.2">
      <c r="A7102" s="14">
        <f>'GW Seasonality'!G7112</f>
        <v>44002</v>
      </c>
      <c r="B7102" s="16">
        <f>-'GW Seasonality'!H7112</f>
        <v>1.2409672981997077E-2</v>
      </c>
    </row>
    <row r="7103" spans="1:2" x14ac:dyDescent="0.2">
      <c r="A7103" s="14">
        <f>'GW Seasonality'!G7113</f>
        <v>44003</v>
      </c>
      <c r="B7103" s="16">
        <f>-'GW Seasonality'!H7113</f>
        <v>1.2514329266680491E-2</v>
      </c>
    </row>
    <row r="7104" spans="1:2" x14ac:dyDescent="0.2">
      <c r="A7104" s="14">
        <f>'GW Seasonality'!G7114</f>
        <v>44004</v>
      </c>
      <c r="B7104" s="16">
        <f>-'GW Seasonality'!H7114</f>
        <v>1.2617945604793776E-2</v>
      </c>
    </row>
    <row r="7105" spans="1:2" x14ac:dyDescent="0.2">
      <c r="A7105" s="14">
        <f>'GW Seasonality'!G7115</f>
        <v>44005</v>
      </c>
      <c r="B7105" s="16">
        <f>-'GW Seasonality'!H7115</f>
        <v>1.2720491334595452E-2</v>
      </c>
    </row>
    <row r="7106" spans="1:2" x14ac:dyDescent="0.2">
      <c r="A7106" s="14">
        <f>'GW Seasonality'!G7116</f>
        <v>44006</v>
      </c>
      <c r="B7106" s="16">
        <f>-'GW Seasonality'!H7116</f>
        <v>1.2821936111154276E-2</v>
      </c>
    </row>
    <row r="7107" spans="1:2" x14ac:dyDescent="0.2">
      <c r="A7107" s="14">
        <f>'GW Seasonality'!G7117</f>
        <v>44007</v>
      </c>
      <c r="B7107" s="16">
        <f>-'GW Seasonality'!H7117</f>
        <v>1.2922249915328764E-2</v>
      </c>
    </row>
    <row r="7108" spans="1:2" x14ac:dyDescent="0.2">
      <c r="A7108" s="14">
        <f>'GW Seasonality'!G7118</f>
        <v>44008</v>
      </c>
      <c r="B7108" s="16">
        <f>-'GW Seasonality'!H7118</f>
        <v>1.3021403062650375E-2</v>
      </c>
    </row>
    <row r="7109" spans="1:2" x14ac:dyDescent="0.2">
      <c r="A7109" s="14">
        <f>'GW Seasonality'!G7119</f>
        <v>44009</v>
      </c>
      <c r="B7109" s="16">
        <f>-'GW Seasonality'!H7119</f>
        <v>1.3119366212107596E-2</v>
      </c>
    </row>
    <row r="7110" spans="1:2" x14ac:dyDescent="0.2">
      <c r="A7110" s="14">
        <f>'GW Seasonality'!G7120</f>
        <v>44010</v>
      </c>
      <c r="B7110" s="16">
        <f>-'GW Seasonality'!H7120</f>
        <v>1.3216110374828423E-2</v>
      </c>
    </row>
    <row r="7111" spans="1:2" x14ac:dyDescent="0.2">
      <c r="A7111" s="14">
        <f>'GW Seasonality'!G7121</f>
        <v>44011</v>
      </c>
      <c r="B7111" s="16">
        <f>-'GW Seasonality'!H7121</f>
        <v>1.3311606922658648E-2</v>
      </c>
    </row>
    <row r="7112" spans="1:2" x14ac:dyDescent="0.2">
      <c r="A7112" s="14">
        <f>'GW Seasonality'!G7122</f>
        <v>44012</v>
      </c>
      <c r="B7112" s="16">
        <f>-'GW Seasonality'!H7122</f>
        <v>1.3405827596633368E-2</v>
      </c>
    </row>
    <row r="7113" spans="1:2" x14ac:dyDescent="0.2">
      <c r="A7113" s="14">
        <f>'GW Seasonality'!G7123</f>
        <v>44013</v>
      </c>
      <c r="B7113" s="16">
        <f>-'GW Seasonality'!H7123</f>
        <v>1.3539207831151902E-2</v>
      </c>
    </row>
    <row r="7114" spans="1:2" x14ac:dyDescent="0.2">
      <c r="A7114" s="14">
        <f>'GW Seasonality'!G7124</f>
        <v>44014</v>
      </c>
      <c r="B7114" s="16">
        <f>-'GW Seasonality'!H7124</f>
        <v>1.3630199139194282E-2</v>
      </c>
    </row>
    <row r="7115" spans="1:2" x14ac:dyDescent="0.2">
      <c r="A7115" s="14">
        <f>'GW Seasonality'!G7125</f>
        <v>44015</v>
      </c>
      <c r="B7115" s="16">
        <f>-'GW Seasonality'!H7125</f>
        <v>1.3719820296818636E-2</v>
      </c>
    </row>
    <row r="7116" spans="1:2" x14ac:dyDescent="0.2">
      <c r="A7116" s="14">
        <f>'GW Seasonality'!G7126</f>
        <v>44016</v>
      </c>
      <c r="B7116" s="16">
        <f>-'GW Seasonality'!H7126</f>
        <v>1.3808044783682551E-2</v>
      </c>
    </row>
    <row r="7117" spans="1:2" x14ac:dyDescent="0.2">
      <c r="A7117" s="14">
        <f>'GW Seasonality'!G7127</f>
        <v>44017</v>
      </c>
      <c r="B7117" s="16">
        <f>-'GW Seasonality'!H7127</f>
        <v>1.3894846492740975E-2</v>
      </c>
    </row>
    <row r="7118" spans="1:2" x14ac:dyDescent="0.2">
      <c r="A7118" s="14">
        <f>'GW Seasonality'!G7128</f>
        <v>44018</v>
      </c>
      <c r="B7118" s="16">
        <f>-'GW Seasonality'!H7128</f>
        <v>1.3980199737971691E-2</v>
      </c>
    </row>
    <row r="7119" spans="1:2" x14ac:dyDescent="0.2">
      <c r="A7119" s="14">
        <f>'GW Seasonality'!G7129</f>
        <v>44019</v>
      </c>
      <c r="B7119" s="16">
        <f>-'GW Seasonality'!H7129</f>
        <v>1.4064079261976229E-2</v>
      </c>
    </row>
    <row r="7120" spans="1:2" x14ac:dyDescent="0.2">
      <c r="A7120" s="14">
        <f>'GW Seasonality'!G7130</f>
        <v>44020</v>
      </c>
      <c r="B7120" s="16">
        <f>-'GW Seasonality'!H7130</f>
        <v>1.4146460243453949E-2</v>
      </c>
    </row>
    <row r="7121" spans="1:2" x14ac:dyDescent="0.2">
      <c r="A7121" s="14">
        <f>'GW Seasonality'!G7131</f>
        <v>44021</v>
      </c>
      <c r="B7121" s="16">
        <f>-'GW Seasonality'!H7131</f>
        <v>1.4227318304547047E-2</v>
      </c>
    </row>
    <row r="7122" spans="1:2" x14ac:dyDescent="0.2">
      <c r="A7122" s="14">
        <f>'GW Seasonality'!G7132</f>
        <v>44022</v>
      </c>
      <c r="B7122" s="16">
        <f>-'GW Seasonality'!H7132</f>
        <v>1.4306629518054363E-2</v>
      </c>
    </row>
    <row r="7123" spans="1:2" x14ac:dyDescent="0.2">
      <c r="A7123" s="14">
        <f>'GW Seasonality'!G7133</f>
        <v>44023</v>
      </c>
      <c r="B7123" s="16">
        <f>-'GW Seasonality'!H7133</f>
        <v>1.438437041451183E-2</v>
      </c>
    </row>
    <row r="7124" spans="1:2" x14ac:dyDescent="0.2">
      <c r="A7124" s="14">
        <f>'GW Seasonality'!G7134</f>
        <v>44024</v>
      </c>
      <c r="B7124" s="16">
        <f>-'GW Seasonality'!H7134</f>
        <v>1.4460517989137453E-2</v>
      </c>
    </row>
    <row r="7125" spans="1:2" x14ac:dyDescent="0.2">
      <c r="A7125" s="14">
        <f>'GW Seasonality'!G7135</f>
        <v>44025</v>
      </c>
      <c r="B7125" s="16">
        <f>-'GW Seasonality'!H7135</f>
        <v>1.4535049708638798E-2</v>
      </c>
    </row>
    <row r="7126" spans="1:2" x14ac:dyDescent="0.2">
      <c r="A7126" s="14">
        <f>'GW Seasonality'!G7136</f>
        <v>44026</v>
      </c>
      <c r="B7126" s="16">
        <f>-'GW Seasonality'!H7136</f>
        <v>1.4607943517880976E-2</v>
      </c>
    </row>
    <row r="7127" spans="1:2" x14ac:dyDescent="0.2">
      <c r="A7127" s="14">
        <f>'GW Seasonality'!G7137</f>
        <v>44027</v>
      </c>
      <c r="B7127" s="16">
        <f>-'GW Seasonality'!H7137</f>
        <v>1.4679177846413077E-2</v>
      </c>
    </row>
    <row r="7128" spans="1:2" x14ac:dyDescent="0.2">
      <c r="A7128" s="14">
        <f>'GW Seasonality'!G7138</f>
        <v>44028</v>
      </c>
      <c r="B7128" s="16">
        <f>-'GW Seasonality'!H7138</f>
        <v>1.4748731614851237E-2</v>
      </c>
    </row>
    <row r="7129" spans="1:2" x14ac:dyDescent="0.2">
      <c r="A7129" s="14">
        <f>'GW Seasonality'!G7139</f>
        <v>44029</v>
      </c>
      <c r="B7129" s="16">
        <f>-'GW Seasonality'!H7139</f>
        <v>1.4816584241116364E-2</v>
      </c>
    </row>
    <row r="7130" spans="1:2" x14ac:dyDescent="0.2">
      <c r="A7130" s="14">
        <f>'GW Seasonality'!G7140</f>
        <v>44030</v>
      </c>
      <c r="B7130" s="16">
        <f>-'GW Seasonality'!H7140</f>
        <v>1.4882715646524705E-2</v>
      </c>
    </row>
    <row r="7131" spans="1:2" x14ac:dyDescent="0.2">
      <c r="A7131" s="14">
        <f>'GW Seasonality'!G7141</f>
        <v>44031</v>
      </c>
      <c r="B7131" s="16">
        <f>-'GW Seasonality'!H7141</f>
        <v>1.4947106261729442E-2</v>
      </c>
    </row>
    <row r="7132" spans="1:2" x14ac:dyDescent="0.2">
      <c r="A7132" s="14">
        <f>'GW Seasonality'!G7142</f>
        <v>44032</v>
      </c>
      <c r="B7132" s="16">
        <f>-'GW Seasonality'!H7142</f>
        <v>1.5009737032511596E-2</v>
      </c>
    </row>
    <row r="7133" spans="1:2" x14ac:dyDescent="0.2">
      <c r="A7133" s="14">
        <f>'GW Seasonality'!G7143</f>
        <v>44033</v>
      </c>
      <c r="B7133" s="16">
        <f>-'GW Seasonality'!H7143</f>
        <v>1.507058942541846E-2</v>
      </c>
    </row>
    <row r="7134" spans="1:2" x14ac:dyDescent="0.2">
      <c r="A7134" s="14">
        <f>'GW Seasonality'!G7144</f>
        <v>44034</v>
      </c>
      <c r="B7134" s="16">
        <f>-'GW Seasonality'!H7144</f>
        <v>1.5129645433247947E-2</v>
      </c>
    </row>
    <row r="7135" spans="1:2" x14ac:dyDescent="0.2">
      <c r="A7135" s="14">
        <f>'GW Seasonality'!G7145</f>
        <v>44035</v>
      </c>
      <c r="B7135" s="16">
        <f>-'GW Seasonality'!H7145</f>
        <v>1.5186887580377225E-2</v>
      </c>
    </row>
    <row r="7136" spans="1:2" x14ac:dyDescent="0.2">
      <c r="A7136" s="14">
        <f>'GW Seasonality'!G7146</f>
        <v>44036</v>
      </c>
      <c r="B7136" s="16">
        <f>-'GW Seasonality'!H7146</f>
        <v>1.5242298927934023E-2</v>
      </c>
    </row>
    <row r="7137" spans="1:2" x14ac:dyDescent="0.2">
      <c r="A7137" s="14">
        <f>'GW Seasonality'!G7147</f>
        <v>44037</v>
      </c>
      <c r="B7137" s="16">
        <f>-'GW Seasonality'!H7147</f>
        <v>1.5295863078809108E-2</v>
      </c>
    </row>
    <row r="7138" spans="1:2" x14ac:dyDescent="0.2">
      <c r="A7138" s="14">
        <f>'GW Seasonality'!G7148</f>
        <v>44038</v>
      </c>
      <c r="B7138" s="16">
        <f>-'GW Seasonality'!H7148</f>
        <v>1.5347564182508476E-2</v>
      </c>
    </row>
    <row r="7139" spans="1:2" x14ac:dyDescent="0.2">
      <c r="A7139" s="14">
        <f>'GW Seasonality'!G7149</f>
        <v>44039</v>
      </c>
      <c r="B7139" s="16">
        <f>-'GW Seasonality'!H7149</f>
        <v>1.5397386939843756E-2</v>
      </c>
    </row>
    <row r="7140" spans="1:2" x14ac:dyDescent="0.2">
      <c r="A7140" s="14">
        <f>'GW Seasonality'!G7150</f>
        <v>44040</v>
      </c>
      <c r="B7140" s="16">
        <f>-'GW Seasonality'!H7150</f>
        <v>1.5445316607459476E-2</v>
      </c>
    </row>
    <row r="7141" spans="1:2" x14ac:dyDescent="0.2">
      <c r="A7141" s="14">
        <f>'GW Seasonality'!G7151</f>
        <v>44041</v>
      </c>
      <c r="B7141" s="16">
        <f>-'GW Seasonality'!H7151</f>
        <v>1.5491339002195872E-2</v>
      </c>
    </row>
    <row r="7142" spans="1:2" x14ac:dyDescent="0.2">
      <c r="A7142" s="14">
        <f>'GW Seasonality'!G7152</f>
        <v>44042</v>
      </c>
      <c r="B7142" s="16">
        <f>-'GW Seasonality'!H7152</f>
        <v>1.5535440505285922E-2</v>
      </c>
    </row>
    <row r="7143" spans="1:2" x14ac:dyDescent="0.2">
      <c r="A7143" s="14">
        <f>'GW Seasonality'!G7153</f>
        <v>44043</v>
      </c>
      <c r="B7143" s="16">
        <f>-'GW Seasonality'!H7153</f>
        <v>1.5577608066385328E-2</v>
      </c>
    </row>
    <row r="7144" spans="1:2" x14ac:dyDescent="0.2">
      <c r="A7144" s="14">
        <f>'GW Seasonality'!G7154</f>
        <v>44044</v>
      </c>
      <c r="B7144" s="16">
        <f>-'GW Seasonality'!H7154</f>
        <v>1.5595545884562911E-2</v>
      </c>
    </row>
    <row r="7145" spans="1:2" x14ac:dyDescent="0.2">
      <c r="A7145" s="14">
        <f>'GW Seasonality'!G7155</f>
        <v>44045</v>
      </c>
      <c r="B7145" s="16">
        <f>-'GW Seasonality'!H7155</f>
        <v>1.5634906796020007E-2</v>
      </c>
    </row>
    <row r="7146" spans="1:2" x14ac:dyDescent="0.2">
      <c r="A7146" s="14">
        <f>'GW Seasonality'!G7156</f>
        <v>44046</v>
      </c>
      <c r="B7146" s="16">
        <f>-'GW Seasonality'!H7156</f>
        <v>1.5672304331810778E-2</v>
      </c>
    </row>
    <row r="7147" spans="1:2" x14ac:dyDescent="0.2">
      <c r="A7147" s="14">
        <f>'GW Seasonality'!G7157</f>
        <v>44047</v>
      </c>
      <c r="B7147" s="16">
        <f>-'GW Seasonality'!H7157</f>
        <v>1.5707727425402707E-2</v>
      </c>
    </row>
    <row r="7148" spans="1:2" x14ac:dyDescent="0.2">
      <c r="A7148" s="14">
        <f>'GW Seasonality'!G7158</f>
        <v>44048</v>
      </c>
      <c r="B7148" s="16">
        <f>-'GW Seasonality'!H7158</f>
        <v>1.5741165594532501E-2</v>
      </c>
    </row>
    <row r="7149" spans="1:2" x14ac:dyDescent="0.2">
      <c r="A7149" s="14">
        <f>'GW Seasonality'!G7159</f>
        <v>44049</v>
      </c>
      <c r="B7149" s="16">
        <f>-'GW Seasonality'!H7159</f>
        <v>1.5772608944307952E-2</v>
      </c>
    </row>
    <row r="7150" spans="1:2" x14ac:dyDescent="0.2">
      <c r="A7150" s="14">
        <f>'GW Seasonality'!G7160</f>
        <v>44050</v>
      </c>
      <c r="B7150" s="16">
        <f>-'GW Seasonality'!H7160</f>
        <v>1.5802048170135981E-2</v>
      </c>
    </row>
    <row r="7151" spans="1:2" x14ac:dyDescent="0.2">
      <c r="A7151" s="14">
        <f>'GW Seasonality'!G7161</f>
        <v>44051</v>
      </c>
      <c r="B7151" s="16">
        <f>-'GW Seasonality'!H7161</f>
        <v>1.5829474560476033E-2</v>
      </c>
    </row>
    <row r="7152" spans="1:2" x14ac:dyDescent="0.2">
      <c r="A7152" s="14">
        <f>'GW Seasonality'!G7162</f>
        <v>44052</v>
      </c>
      <c r="B7152" s="16">
        <f>-'GW Seasonality'!H7162</f>
        <v>1.585487999941796E-2</v>
      </c>
    </row>
    <row r="7153" spans="1:2" x14ac:dyDescent="0.2">
      <c r="A7153" s="14">
        <f>'GW Seasonality'!G7163</f>
        <v>44053</v>
      </c>
      <c r="B7153" s="16">
        <f>-'GW Seasonality'!H7163</f>
        <v>1.5878256969083647E-2</v>
      </c>
    </row>
    <row r="7154" spans="1:2" x14ac:dyDescent="0.2">
      <c r="A7154" s="14">
        <f>'GW Seasonality'!G7164</f>
        <v>44054</v>
      </c>
      <c r="B7154" s="16">
        <f>-'GW Seasonality'!H7164</f>
        <v>1.5899598551851669E-2</v>
      </c>
    </row>
    <row r="7155" spans="1:2" x14ac:dyDescent="0.2">
      <c r="A7155" s="14">
        <f>'GW Seasonality'!G7165</f>
        <v>44055</v>
      </c>
      <c r="B7155" s="16">
        <f>-'GW Seasonality'!H7165</f>
        <v>1.5918898432404328E-2</v>
      </c>
    </row>
    <row r="7156" spans="1:2" x14ac:dyDescent="0.2">
      <c r="A7156" s="14">
        <f>'GW Seasonality'!G7166</f>
        <v>44056</v>
      </c>
      <c r="B7156" s="16">
        <f>-'GW Seasonality'!H7166</f>
        <v>1.593615089959647E-2</v>
      </c>
    </row>
    <row r="7157" spans="1:2" x14ac:dyDescent="0.2">
      <c r="A7157" s="14">
        <f>'GW Seasonality'!G7167</f>
        <v>44057</v>
      </c>
      <c r="B7157" s="16">
        <f>-'GW Seasonality'!H7167</f>
        <v>1.595135084814548E-2</v>
      </c>
    </row>
    <row r="7158" spans="1:2" x14ac:dyDescent="0.2">
      <c r="A7158" s="14">
        <f>'GW Seasonality'!G7168</f>
        <v>44058</v>
      </c>
      <c r="B7158" s="16">
        <f>-'GW Seasonality'!H7168</f>
        <v>1.5964493780142044E-2</v>
      </c>
    </row>
    <row r="7159" spans="1:2" x14ac:dyDescent="0.2">
      <c r="A7159" s="14">
        <f>'GW Seasonality'!G7169</f>
        <v>44059</v>
      </c>
      <c r="B7159" s="16">
        <f>-'GW Seasonality'!H7169</f>
        <v>1.5975575806381138E-2</v>
      </c>
    </row>
    <row r="7160" spans="1:2" x14ac:dyDescent="0.2">
      <c r="A7160" s="14">
        <f>'GW Seasonality'!G7170</f>
        <v>44060</v>
      </c>
      <c r="B7160" s="16">
        <f>-'GW Seasonality'!H7170</f>
        <v>1.5984593647512896E-2</v>
      </c>
    </row>
    <row r="7161" spans="1:2" x14ac:dyDescent="0.2">
      <c r="A7161" s="14">
        <f>'GW Seasonality'!G7171</f>
        <v>44061</v>
      </c>
      <c r="B7161" s="16">
        <f>-'GW Seasonality'!H7171</f>
        <v>1.5991544635013049E-2</v>
      </c>
    </row>
    <row r="7162" spans="1:2" x14ac:dyDescent="0.2">
      <c r="A7162" s="14">
        <f>'GW Seasonality'!G7172</f>
        <v>44062</v>
      </c>
      <c r="B7162" s="16">
        <f>-'GW Seasonality'!H7172</f>
        <v>1.5996426711972565E-2</v>
      </c>
    </row>
    <row r="7163" spans="1:2" x14ac:dyDescent="0.2">
      <c r="A7163" s="14">
        <f>'GW Seasonality'!G7173</f>
        <v>44063</v>
      </c>
      <c r="B7163" s="16">
        <f>-'GW Seasonality'!H7173</f>
        <v>1.5999238433706327E-2</v>
      </c>
    </row>
    <row r="7164" spans="1:2" x14ac:dyDescent="0.2">
      <c r="A7164" s="14">
        <f>'GW Seasonality'!G7174</f>
        <v>44064</v>
      </c>
      <c r="B7164" s="16">
        <f>-'GW Seasonality'!H7174</f>
        <v>1.5999978968180638E-2</v>
      </c>
    </row>
    <row r="7165" spans="1:2" x14ac:dyDescent="0.2">
      <c r="A7165" s="14">
        <f>'GW Seasonality'!G7175</f>
        <v>44065</v>
      </c>
      <c r="B7165" s="16">
        <f>-'GW Seasonality'!H7175</f>
        <v>1.5998648096259428E-2</v>
      </c>
    </row>
    <row r="7166" spans="1:2" x14ac:dyDescent="0.2">
      <c r="A7166" s="14">
        <f>'GW Seasonality'!G7176</f>
        <v>44066</v>
      </c>
      <c r="B7166" s="16">
        <f>-'GW Seasonality'!H7176</f>
        <v>1.5995246211769117E-2</v>
      </c>
    </row>
    <row r="7167" spans="1:2" x14ac:dyDescent="0.2">
      <c r="A7167" s="14">
        <f>'GW Seasonality'!G7177</f>
        <v>44067</v>
      </c>
      <c r="B7167" s="16">
        <f>-'GW Seasonality'!H7177</f>
        <v>1.5989774321382055E-2</v>
      </c>
    </row>
    <row r="7168" spans="1:2" x14ac:dyDescent="0.2">
      <c r="A7168" s="14">
        <f>'GW Seasonality'!G7178</f>
        <v>44068</v>
      </c>
      <c r="B7168" s="16">
        <f>-'GW Seasonality'!H7178</f>
        <v>1.598223404431864E-2</v>
      </c>
    </row>
    <row r="7169" spans="1:2" x14ac:dyDescent="0.2">
      <c r="A7169" s="14">
        <f>'GW Seasonality'!G7179</f>
        <v>44069</v>
      </c>
      <c r="B7169" s="16">
        <f>-'GW Seasonality'!H7179</f>
        <v>1.5972627611868167E-2</v>
      </c>
    </row>
    <row r="7170" spans="1:2" x14ac:dyDescent="0.2">
      <c r="A7170" s="14">
        <f>'GW Seasonality'!G7180</f>
        <v>44070</v>
      </c>
      <c r="B7170" s="16">
        <f>-'GW Seasonality'!H7180</f>
        <v>1.5960957866728548E-2</v>
      </c>
    </row>
    <row r="7171" spans="1:2" x14ac:dyDescent="0.2">
      <c r="A7171" s="14">
        <f>'GW Seasonality'!G7181</f>
        <v>44071</v>
      </c>
      <c r="B7171" s="16">
        <f>-'GW Seasonality'!H7181</f>
        <v>1.5947228262165124E-2</v>
      </c>
    </row>
    <row r="7172" spans="1:2" x14ac:dyDescent="0.2">
      <c r="A7172" s="14">
        <f>'GW Seasonality'!G7182</f>
        <v>44072</v>
      </c>
      <c r="B7172" s="16">
        <f>-'GW Seasonality'!H7182</f>
        <v>1.593144286098877E-2</v>
      </c>
    </row>
    <row r="7173" spans="1:2" x14ac:dyDescent="0.2">
      <c r="A7173" s="14">
        <f>'GW Seasonality'!G7183</f>
        <v>44073</v>
      </c>
      <c r="B7173" s="16">
        <f>-'GW Seasonality'!H7183</f>
        <v>1.5913606334353656E-2</v>
      </c>
    </row>
    <row r="7174" spans="1:2" x14ac:dyDescent="0.2">
      <c r="A7174" s="14">
        <f>'GW Seasonality'!G7184</f>
        <v>44074</v>
      </c>
      <c r="B7174" s="16">
        <f>-'GW Seasonality'!H7184</f>
        <v>1.5893723960374979E-2</v>
      </c>
    </row>
    <row r="7175" spans="1:2" x14ac:dyDescent="0.2">
      <c r="A7175" s="14">
        <f>'GW Seasonality'!G7185</f>
        <v>44075</v>
      </c>
      <c r="B7175" s="16">
        <f>-'GW Seasonality'!H7185</f>
        <v>1.5884329085559274E-2</v>
      </c>
    </row>
    <row r="7176" spans="1:2" x14ac:dyDescent="0.2">
      <c r="A7176" s="14">
        <f>'GW Seasonality'!G7186</f>
        <v>44076</v>
      </c>
      <c r="B7176" s="16">
        <f>-'GW Seasonality'!H7186</f>
        <v>1.5861511183172056E-2</v>
      </c>
    </row>
    <row r="7177" spans="1:2" x14ac:dyDescent="0.2">
      <c r="A7177" s="14">
        <f>'GW Seasonality'!G7187</f>
        <v>44077</v>
      </c>
      <c r="B7177" s="16">
        <f>-'GW Seasonality'!H7187</f>
        <v>1.5836662849234632E-2</v>
      </c>
    </row>
    <row r="7178" spans="1:2" x14ac:dyDescent="0.2">
      <c r="A7178" s="14">
        <f>'GW Seasonality'!G7188</f>
        <v>44078</v>
      </c>
      <c r="B7178" s="16">
        <f>-'GW Seasonality'!H7188</f>
        <v>1.5809791436768795E-2</v>
      </c>
    </row>
    <row r="7179" spans="1:2" x14ac:dyDescent="0.2">
      <c r="A7179" s="14">
        <f>'GW Seasonality'!G7189</f>
        <v>44079</v>
      </c>
      <c r="B7179" s="16">
        <f>-'GW Seasonality'!H7189</f>
        <v>1.5780904897457808E-2</v>
      </c>
    </row>
    <row r="7180" spans="1:2" x14ac:dyDescent="0.2">
      <c r="A7180" s="14">
        <f>'GW Seasonality'!G7190</f>
        <v>44080</v>
      </c>
      <c r="B7180" s="16">
        <f>-'GW Seasonality'!H7190</f>
        <v>1.5750011779293395E-2</v>
      </c>
    </row>
    <row r="7181" spans="1:2" x14ac:dyDescent="0.2">
      <c r="A7181" s="14">
        <f>'GW Seasonality'!G7191</f>
        <v>44081</v>
      </c>
      <c r="B7181" s="16">
        <f>-'GW Seasonality'!H7191</f>
        <v>1.571712122404624E-2</v>
      </c>
    </row>
    <row r="7182" spans="1:2" x14ac:dyDescent="0.2">
      <c r="A7182" s="14">
        <f>'GW Seasonality'!G7192</f>
        <v>44082</v>
      </c>
      <c r="B7182" s="16">
        <f>-'GW Seasonality'!H7192</f>
        <v>1.5682242964560805E-2</v>
      </c>
    </row>
    <row r="7183" spans="1:2" x14ac:dyDescent="0.2">
      <c r="A7183" s="14">
        <f>'GW Seasonality'!G7193</f>
        <v>44083</v>
      </c>
      <c r="B7183" s="16">
        <f>-'GW Seasonality'!H7193</f>
        <v>1.56453873218752E-2</v>
      </c>
    </row>
    <row r="7184" spans="1:2" x14ac:dyDescent="0.2">
      <c r="A7184" s="14">
        <f>'GW Seasonality'!G7194</f>
        <v>44084</v>
      </c>
      <c r="B7184" s="16">
        <f>-'GW Seasonality'!H7194</f>
        <v>1.5606565202167053E-2</v>
      </c>
    </row>
    <row r="7185" spans="1:2" x14ac:dyDescent="0.2">
      <c r="A7185" s="14">
        <f>'GW Seasonality'!G7195</f>
        <v>44085</v>
      </c>
      <c r="B7185" s="16">
        <f>-'GW Seasonality'!H7195</f>
        <v>1.5565788093526173E-2</v>
      </c>
    </row>
    <row r="7186" spans="1:2" x14ac:dyDescent="0.2">
      <c r="A7186" s="14">
        <f>'GW Seasonality'!G7196</f>
        <v>44086</v>
      </c>
      <c r="B7186" s="16">
        <f>-'GW Seasonality'!H7196</f>
        <v>1.5523068062555042E-2</v>
      </c>
    </row>
    <row r="7187" spans="1:2" x14ac:dyDescent="0.2">
      <c r="A7187" s="14">
        <f>'GW Seasonality'!G7197</f>
        <v>44087</v>
      </c>
      <c r="B7187" s="16">
        <f>-'GW Seasonality'!H7197</f>
        <v>1.547841775079813E-2</v>
      </c>
    </row>
    <row r="7188" spans="1:2" x14ac:dyDescent="0.2">
      <c r="A7188" s="14">
        <f>'GW Seasonality'!G7198</f>
        <v>44088</v>
      </c>
      <c r="B7188" s="16">
        <f>-'GW Seasonality'!H7198</f>
        <v>1.5431850371001038E-2</v>
      </c>
    </row>
    <row r="7189" spans="1:2" x14ac:dyDescent="0.2">
      <c r="A7189" s="14">
        <f>'GW Seasonality'!G7199</f>
        <v>44089</v>
      </c>
      <c r="B7189" s="16">
        <f>-'GW Seasonality'!H7199</f>
        <v>1.5383379703200643E-2</v>
      </c>
    </row>
    <row r="7190" spans="1:2" x14ac:dyDescent="0.2">
      <c r="A7190" s="14">
        <f>'GW Seasonality'!G7200</f>
        <v>44090</v>
      </c>
      <c r="B7190" s="16">
        <f>-'GW Seasonality'!H7200</f>
        <v>1.5333020090647366E-2</v>
      </c>
    </row>
    <row r="7191" spans="1:2" x14ac:dyDescent="0.2">
      <c r="A7191" s="14">
        <f>'GW Seasonality'!G7201</f>
        <v>44091</v>
      </c>
      <c r="B7191" s="16">
        <f>-'GW Seasonality'!H7201</f>
        <v>1.5280786435560773E-2</v>
      </c>
    </row>
    <row r="7192" spans="1:2" x14ac:dyDescent="0.2">
      <c r="A7192" s="14">
        <f>'GW Seasonality'!G7202</f>
        <v>44092</v>
      </c>
      <c r="B7192" s="16">
        <f>-'GW Seasonality'!H7202</f>
        <v>1.522669419471976E-2</v>
      </c>
    </row>
    <row r="7193" spans="1:2" x14ac:dyDescent="0.2">
      <c r="A7193" s="14">
        <f>'GW Seasonality'!G7203</f>
        <v>44093</v>
      </c>
      <c r="B7193" s="16">
        <f>-'GW Seasonality'!H7203</f>
        <v>1.517075937488865E-2</v>
      </c>
    </row>
    <row r="7194" spans="1:2" x14ac:dyDescent="0.2">
      <c r="A7194" s="14">
        <f>'GW Seasonality'!G7204</f>
        <v>44094</v>
      </c>
      <c r="B7194" s="16">
        <f>-'GW Seasonality'!H7204</f>
        <v>1.511299852808054E-2</v>
      </c>
    </row>
    <row r="7195" spans="1:2" x14ac:dyDescent="0.2">
      <c r="A7195" s="14">
        <f>'GW Seasonality'!G7205</f>
        <v>44095</v>
      </c>
      <c r="B7195" s="16">
        <f>-'GW Seasonality'!H7205</f>
        <v>1.5053428746659285E-2</v>
      </c>
    </row>
    <row r="7196" spans="1:2" x14ac:dyDescent="0.2">
      <c r="A7196" s="14">
        <f>'GW Seasonality'!G7206</f>
        <v>44096</v>
      </c>
      <c r="B7196" s="16">
        <f>-'GW Seasonality'!H7206</f>
        <v>1.4992067658281587E-2</v>
      </c>
    </row>
    <row r="7197" spans="1:2" x14ac:dyDescent="0.2">
      <c r="A7197" s="14">
        <f>'GW Seasonality'!G7207</f>
        <v>44097</v>
      </c>
      <c r="B7197" s="16">
        <f>-'GW Seasonality'!H7207</f>
        <v>1.4928933420680704E-2</v>
      </c>
    </row>
    <row r="7198" spans="1:2" x14ac:dyDescent="0.2">
      <c r="A7198" s="14">
        <f>'GW Seasonality'!G7208</f>
        <v>44098</v>
      </c>
      <c r="B7198" s="16">
        <f>-'GW Seasonality'!H7208</f>
        <v>1.486404471629328E-2</v>
      </c>
    </row>
    <row r="7199" spans="1:2" x14ac:dyDescent="0.2">
      <c r="A7199" s="14">
        <f>'GW Seasonality'!G7209</f>
        <v>44099</v>
      </c>
      <c r="B7199" s="16">
        <f>-'GW Seasonality'!H7209</f>
        <v>1.4797420746730891E-2</v>
      </c>
    </row>
    <row r="7200" spans="1:2" x14ac:dyDescent="0.2">
      <c r="A7200" s="14">
        <f>'GW Seasonality'!G7210</f>
        <v>44100</v>
      </c>
      <c r="B7200" s="16">
        <f>-'GW Seasonality'!H7210</f>
        <v>1.4729081227098016E-2</v>
      </c>
    </row>
    <row r="7201" spans="1:2" x14ac:dyDescent="0.2">
      <c r="A7201" s="14">
        <f>'GW Seasonality'!G7211</f>
        <v>44101</v>
      </c>
      <c r="B7201" s="16">
        <f>-'GW Seasonality'!H7211</f>
        <v>1.4659046380157992E-2</v>
      </c>
    </row>
    <row r="7202" spans="1:2" x14ac:dyDescent="0.2">
      <c r="A7202" s="14">
        <f>'GW Seasonality'!G7212</f>
        <v>44102</v>
      </c>
      <c r="B7202" s="16">
        <f>-'GW Seasonality'!H7212</f>
        <v>1.4587336930348773E-2</v>
      </c>
    </row>
    <row r="7203" spans="1:2" x14ac:dyDescent="0.2">
      <c r="A7203" s="14">
        <f>'GW Seasonality'!G7213</f>
        <v>44103</v>
      </c>
      <c r="B7203" s="16">
        <f>-'GW Seasonality'!H7213</f>
        <v>1.4513974097650258E-2</v>
      </c>
    </row>
    <row r="7204" spans="1:2" x14ac:dyDescent="0.2">
      <c r="A7204" s="14">
        <f>'GW Seasonality'!G7214</f>
        <v>44104</v>
      </c>
      <c r="B7204" s="16">
        <f>-'GW Seasonality'!H7214</f>
        <v>1.4438979591304938E-2</v>
      </c>
    </row>
    <row r="7205" spans="1:2" x14ac:dyDescent="0.2">
      <c r="A7205" s="14">
        <f>'GW Seasonality'!G7215</f>
        <v>44105</v>
      </c>
      <c r="B7205" s="16">
        <f>-'GW Seasonality'!H7215</f>
        <v>1.4328165788756238E-2</v>
      </c>
    </row>
    <row r="7206" spans="1:2" x14ac:dyDescent="0.2">
      <c r="A7206" s="14">
        <f>'GW Seasonality'!G7216</f>
        <v>44106</v>
      </c>
      <c r="B7206" s="16">
        <f>-'GW Seasonality'!H7216</f>
        <v>1.4249284092386945E-2</v>
      </c>
    </row>
    <row r="7207" spans="1:2" x14ac:dyDescent="0.2">
      <c r="A7207" s="14">
        <f>'GW Seasonality'!G7217</f>
        <v>44107</v>
      </c>
      <c r="B7207" s="16">
        <f>-'GW Seasonality'!H7217</f>
        <v>1.4168849048401854E-2</v>
      </c>
    </row>
    <row r="7208" spans="1:2" x14ac:dyDescent="0.2">
      <c r="A7208" s="14">
        <f>'GW Seasonality'!G7218</f>
        <v>44108</v>
      </c>
      <c r="B7208" s="16">
        <f>-'GW Seasonality'!H7218</f>
        <v>1.4086884458824559E-2</v>
      </c>
    </row>
    <row r="7209" spans="1:2" x14ac:dyDescent="0.2">
      <c r="A7209" s="14">
        <f>'GW Seasonality'!G7219</f>
        <v>44109</v>
      </c>
      <c r="B7209" s="16">
        <f>-'GW Seasonality'!H7219</f>
        <v>1.4003414578295799E-2</v>
      </c>
    </row>
    <row r="7210" spans="1:2" x14ac:dyDescent="0.2">
      <c r="A7210" s="14">
        <f>'GW Seasonality'!G7220</f>
        <v>44110</v>
      </c>
      <c r="B7210" s="16">
        <f>-'GW Seasonality'!H7220</f>
        <v>1.3918464106896119E-2</v>
      </c>
    </row>
    <row r="7211" spans="1:2" x14ac:dyDescent="0.2">
      <c r="A7211" s="14">
        <f>'GW Seasonality'!G7221</f>
        <v>44111</v>
      </c>
      <c r="B7211" s="16">
        <f>-'GW Seasonality'!H7221</f>
        <v>1.3832058182836726E-2</v>
      </c>
    </row>
    <row r="7212" spans="1:2" x14ac:dyDescent="0.2">
      <c r="A7212" s="14">
        <f>'GW Seasonality'!G7222</f>
        <v>44112</v>
      </c>
      <c r="B7212" s="16">
        <f>-'GW Seasonality'!H7222</f>
        <v>1.3744222375020699E-2</v>
      </c>
    </row>
    <row r="7213" spans="1:2" x14ac:dyDescent="0.2">
      <c r="A7213" s="14">
        <f>'GW Seasonality'!G7223</f>
        <v>44113</v>
      </c>
      <c r="B7213" s="16">
        <f>-'GW Seasonality'!H7223</f>
        <v>1.3654982675476698E-2</v>
      </c>
    </row>
    <row r="7214" spans="1:2" x14ac:dyDescent="0.2">
      <c r="A7214" s="14">
        <f>'GW Seasonality'!G7224</f>
        <v>44114</v>
      </c>
      <c r="B7214" s="16">
        <f>-'GW Seasonality'!H7224</f>
        <v>1.3564365491667556E-2</v>
      </c>
    </row>
    <row r="7215" spans="1:2" x14ac:dyDescent="0.2">
      <c r="A7215" s="14">
        <f>'GW Seasonality'!G7225</f>
        <v>44115</v>
      </c>
      <c r="B7215" s="16">
        <f>-'GW Seasonality'!H7225</f>
        <v>1.3472397638675852E-2</v>
      </c>
    </row>
    <row r="7216" spans="1:2" x14ac:dyDescent="0.2">
      <c r="A7216" s="14">
        <f>'GW Seasonality'!G7226</f>
        <v>44116</v>
      </c>
      <c r="B7216" s="16">
        <f>-'GW Seasonality'!H7226</f>
        <v>1.3379106331268903E-2</v>
      </c>
    </row>
    <row r="7217" spans="1:2" x14ac:dyDescent="0.2">
      <c r="A7217" s="14">
        <f>'GW Seasonality'!G7227</f>
        <v>44117</v>
      </c>
      <c r="B7217" s="16">
        <f>-'GW Seasonality'!H7227</f>
        <v>1.3284519175845482E-2</v>
      </c>
    </row>
    <row r="7218" spans="1:2" x14ac:dyDescent="0.2">
      <c r="A7218" s="14">
        <f>'GW Seasonality'!G7228</f>
        <v>44118</v>
      </c>
      <c r="B7218" s="16">
        <f>-'GW Seasonality'!H7228</f>
        <v>1.3188664162266651E-2</v>
      </c>
    </row>
    <row r="7219" spans="1:2" x14ac:dyDescent="0.2">
      <c r="A7219" s="14">
        <f>'GW Seasonality'!G7229</f>
        <v>44119</v>
      </c>
      <c r="B7219" s="16">
        <f>-'GW Seasonality'!H7229</f>
        <v>1.3091569655573072E-2</v>
      </c>
    </row>
    <row r="7220" spans="1:2" x14ac:dyDescent="0.2">
      <c r="A7220" s="14">
        <f>'GW Seasonality'!G7230</f>
        <v>44120</v>
      </c>
      <c r="B7220" s="16">
        <f>-'GW Seasonality'!H7230</f>
        <v>1.2993264387591383E-2</v>
      </c>
    </row>
    <row r="7221" spans="1:2" x14ac:dyDescent="0.2">
      <c r="A7221" s="14">
        <f>'GW Seasonality'!G7231</f>
        <v>44121</v>
      </c>
      <c r="B7221" s="16">
        <f>-'GW Seasonality'!H7231</f>
        <v>1.2893777448431962E-2</v>
      </c>
    </row>
    <row r="7222" spans="1:2" x14ac:dyDescent="0.2">
      <c r="A7222" s="14">
        <f>'GW Seasonality'!G7232</f>
        <v>44122</v>
      </c>
      <c r="B7222" s="16">
        <f>-'GW Seasonality'!H7232</f>
        <v>1.2793138277880698E-2</v>
      </c>
    </row>
    <row r="7223" spans="1:2" x14ac:dyDescent="0.2">
      <c r="A7223" s="14">
        <f>'GW Seasonality'!G7233</f>
        <v>44123</v>
      </c>
      <c r="B7223" s="16">
        <f>-'GW Seasonality'!H7233</f>
        <v>1.2691376656687278E-2</v>
      </c>
    </row>
    <row r="7224" spans="1:2" x14ac:dyDescent="0.2">
      <c r="A7224" s="14">
        <f>'GW Seasonality'!G7234</f>
        <v>44124</v>
      </c>
      <c r="B7224" s="16">
        <f>-'GW Seasonality'!H7234</f>
        <v>1.2588522697752604E-2</v>
      </c>
    </row>
    <row r="7225" spans="1:2" x14ac:dyDescent="0.2">
      <c r="A7225" s="14">
        <f>'GW Seasonality'!G7235</f>
        <v>44125</v>
      </c>
      <c r="B7225" s="16">
        <f>-'GW Seasonality'!H7235</f>
        <v>1.2484606837217891E-2</v>
      </c>
    </row>
    <row r="7226" spans="1:2" x14ac:dyDescent="0.2">
      <c r="A7226" s="14">
        <f>'GW Seasonality'!G7236</f>
        <v>44126</v>
      </c>
      <c r="B7226" s="16">
        <f>-'GW Seasonality'!H7236</f>
        <v>1.2379659825458108E-2</v>
      </c>
    </row>
    <row r="7227" spans="1:2" x14ac:dyDescent="0.2">
      <c r="A7227" s="14">
        <f>'GW Seasonality'!G7237</f>
        <v>44127</v>
      </c>
      <c r="B7227" s="16">
        <f>-'GW Seasonality'!H7237</f>
        <v>1.2273712717982473E-2</v>
      </c>
    </row>
    <row r="7228" spans="1:2" x14ac:dyDescent="0.2">
      <c r="A7228" s="14">
        <f>'GW Seasonality'!G7238</f>
        <v>44128</v>
      </c>
      <c r="B7228" s="16">
        <f>-'GW Seasonality'!H7238</f>
        <v>1.2166796866244618E-2</v>
      </c>
    </row>
    <row r="7229" spans="1:2" x14ac:dyDescent="0.2">
      <c r="A7229" s="14">
        <f>'GW Seasonality'!G7239</f>
        <v>44129</v>
      </c>
      <c r="B7229" s="16">
        <f>-'GW Seasonality'!H7239</f>
        <v>1.2058943908365176E-2</v>
      </c>
    </row>
    <row r="7230" spans="1:2" x14ac:dyDescent="0.2">
      <c r="A7230" s="14">
        <f>'GW Seasonality'!G7240</f>
        <v>44130</v>
      </c>
      <c r="B7230" s="16">
        <f>-'GW Seasonality'!H7240</f>
        <v>1.1950185759769572E-2</v>
      </c>
    </row>
    <row r="7231" spans="1:2" x14ac:dyDescent="0.2">
      <c r="A7231" s="14">
        <f>'GW Seasonality'!G7241</f>
        <v>44131</v>
      </c>
      <c r="B7231" s="16">
        <f>-'GW Seasonality'!H7241</f>
        <v>1.1840554603743733E-2</v>
      </c>
    </row>
    <row r="7232" spans="1:2" x14ac:dyDescent="0.2">
      <c r="A7232" s="14">
        <f>'GW Seasonality'!G7242</f>
        <v>44132</v>
      </c>
      <c r="B7232" s="16">
        <f>-'GW Seasonality'!H7242</f>
        <v>1.1730082881910513E-2</v>
      </c>
    </row>
    <row r="7233" spans="1:2" x14ac:dyDescent="0.2">
      <c r="A7233" s="14">
        <f>'GW Seasonality'!G7243</f>
        <v>44133</v>
      </c>
      <c r="B7233" s="16">
        <f>-'GW Seasonality'!H7243</f>
        <v>1.1618803284629725E-2</v>
      </c>
    </row>
    <row r="7234" spans="1:2" x14ac:dyDescent="0.2">
      <c r="A7234" s="14">
        <f>'GW Seasonality'!G7244</f>
        <v>44134</v>
      </c>
      <c r="B7234" s="16">
        <f>-'GW Seasonality'!H7244</f>
        <v>1.150674874132452E-2</v>
      </c>
    </row>
    <row r="7235" spans="1:2" x14ac:dyDescent="0.2">
      <c r="A7235" s="14">
        <f>'GW Seasonality'!G7245</f>
        <v>44135</v>
      </c>
      <c r="B7235" s="16">
        <f>-'GW Seasonality'!H7245</f>
        <v>1.1393952410737054E-2</v>
      </c>
    </row>
    <row r="7236" spans="1:2" x14ac:dyDescent="0.2">
      <c r="A7236" s="14">
        <f>'GW Seasonality'!G7246</f>
        <v>44136</v>
      </c>
      <c r="B7236" s="16">
        <f>-'GW Seasonality'!H7246</f>
        <v>1.1344095619767149E-2</v>
      </c>
    </row>
    <row r="7237" spans="1:2" x14ac:dyDescent="0.2">
      <c r="A7237" s="14">
        <f>'GW Seasonality'!G7247</f>
        <v>44137</v>
      </c>
      <c r="B7237" s="16">
        <f>-'GW Seasonality'!H7247</f>
        <v>1.1230289808772817E-2</v>
      </c>
    </row>
    <row r="7238" spans="1:2" x14ac:dyDescent="0.2">
      <c r="A7238" s="14">
        <f>'GW Seasonality'!G7248</f>
        <v>44138</v>
      </c>
      <c r="B7238" s="16">
        <f>-'GW Seasonality'!H7248</f>
        <v>1.1115824019142155E-2</v>
      </c>
    </row>
    <row r="7239" spans="1:2" x14ac:dyDescent="0.2">
      <c r="A7239" s="14">
        <f>'GW Seasonality'!G7249</f>
        <v>44139</v>
      </c>
      <c r="B7239" s="16">
        <f>-'GW Seasonality'!H7249</f>
        <v>1.1000732123143894E-2</v>
      </c>
    </row>
    <row r="7240" spans="1:2" x14ac:dyDescent="0.2">
      <c r="A7240" s="14">
        <f>'GW Seasonality'!G7250</f>
        <v>44140</v>
      </c>
      <c r="B7240" s="16">
        <f>-'GW Seasonality'!H7250</f>
        <v>1.0885048178321716E-2</v>
      </c>
    </row>
    <row r="7241" spans="1:2" x14ac:dyDescent="0.2">
      <c r="A7241" s="14">
        <f>'GW Seasonality'!G7251</f>
        <v>44141</v>
      </c>
      <c r="B7241" s="16">
        <f>-'GW Seasonality'!H7251</f>
        <v>1.0768806417416057E-2</v>
      </c>
    </row>
    <row r="7242" spans="1:2" x14ac:dyDescent="0.2">
      <c r="A7242" s="14">
        <f>'GW Seasonality'!G7252</f>
        <v>44142</v>
      </c>
      <c r="B7242" s="16">
        <f>-'GW Seasonality'!H7252</f>
        <v>1.0652041238234126E-2</v>
      </c>
    </row>
    <row r="7243" spans="1:2" x14ac:dyDescent="0.2">
      <c r="A7243" s="14">
        <f>'GW Seasonality'!G7253</f>
        <v>44143</v>
      </c>
      <c r="B7243" s="16">
        <f>-'GW Seasonality'!H7253</f>
        <v>1.0534787193471021E-2</v>
      </c>
    </row>
    <row r="7244" spans="1:2" x14ac:dyDescent="0.2">
      <c r="A7244" s="14">
        <f>'GW Seasonality'!G7254</f>
        <v>44144</v>
      </c>
      <c r="B7244" s="16">
        <f>-'GW Seasonality'!H7254</f>
        <v>1.0417078980485009E-2</v>
      </c>
    </row>
    <row r="7245" spans="1:2" x14ac:dyDescent="0.2">
      <c r="A7245" s="14">
        <f>'GW Seasonality'!G7255</f>
        <v>44145</v>
      </c>
      <c r="B7245" s="16">
        <f>-'GW Seasonality'!H7255</f>
        <v>1.0298951431030065E-2</v>
      </c>
    </row>
    <row r="7246" spans="1:2" x14ac:dyDescent="0.2">
      <c r="A7246" s="14">
        <f>'GW Seasonality'!G7256</f>
        <v>44146</v>
      </c>
      <c r="B7246" s="16">
        <f>-'GW Seasonality'!H7256</f>
        <v>1.0180439500948563E-2</v>
      </c>
    </row>
    <row r="7247" spans="1:2" x14ac:dyDescent="0.2">
      <c r="A7247" s="14">
        <f>'GW Seasonality'!G7257</f>
        <v>44147</v>
      </c>
      <c r="B7247" s="16">
        <f>-'GW Seasonality'!H7257</f>
        <v>1.0061578259827281E-2</v>
      </c>
    </row>
    <row r="7248" spans="1:2" x14ac:dyDescent="0.2">
      <c r="A7248" s="14">
        <f>'GW Seasonality'!G7258</f>
        <v>44148</v>
      </c>
      <c r="B7248" s="16">
        <f>-'GW Seasonality'!H7258</f>
        <v>9.9424028806197641E-3</v>
      </c>
    </row>
    <row r="7249" spans="1:2" x14ac:dyDescent="0.2">
      <c r="A7249" s="14">
        <f>'GW Seasonality'!G7259</f>
        <v>44149</v>
      </c>
      <c r="B7249" s="16">
        <f>-'GW Seasonality'!H7259</f>
        <v>9.8229486292380729E-3</v>
      </c>
    </row>
    <row r="7250" spans="1:2" x14ac:dyDescent="0.2">
      <c r="A7250" s="14">
        <f>'GW Seasonality'!G7260</f>
        <v>44150</v>
      </c>
      <c r="B7250" s="16">
        <f>-'GW Seasonality'!H7260</f>
        <v>9.703250854117015E-3</v>
      </c>
    </row>
    <row r="7251" spans="1:2" x14ac:dyDescent="0.2">
      <c r="A7251" s="14">
        <f>'GW Seasonality'!G7261</f>
        <v>44151</v>
      </c>
      <c r="B7251" s="16">
        <f>-'GW Seasonality'!H7261</f>
        <v>9.5833449757540042E-3</v>
      </c>
    </row>
    <row r="7252" spans="1:2" x14ac:dyDescent="0.2">
      <c r="A7252" s="14">
        <f>'GW Seasonality'!G7262</f>
        <v>44152</v>
      </c>
      <c r="B7252" s="16">
        <f>-'GW Seasonality'!H7262</f>
        <v>9.4632664762275501E-3</v>
      </c>
    </row>
    <row r="7253" spans="1:2" x14ac:dyDescent="0.2">
      <c r="A7253" s="14">
        <f>'GW Seasonality'!G7263</f>
        <v>44153</v>
      </c>
      <c r="B7253" s="16">
        <f>-'GW Seasonality'!H7263</f>
        <v>9.3430508886975464E-3</v>
      </c>
    </row>
    <row r="7254" spans="1:2" x14ac:dyDescent="0.2">
      <c r="A7254" s="14">
        <f>'GW Seasonality'!G7264</f>
        <v>44154</v>
      </c>
      <c r="B7254" s="16">
        <f>-'GW Seasonality'!H7264</f>
        <v>9.2227337868904108E-3</v>
      </c>
    </row>
    <row r="7255" spans="1:2" x14ac:dyDescent="0.2">
      <c r="A7255" s="14">
        <f>'GW Seasonality'!G7265</f>
        <v>44155</v>
      </c>
      <c r="B7255" s="16">
        <f>-'GW Seasonality'!H7265</f>
        <v>9.1023507745722938E-3</v>
      </c>
    </row>
    <row r="7256" spans="1:2" x14ac:dyDescent="0.2">
      <c r="A7256" s="14">
        <f>'GW Seasonality'!G7266</f>
        <v>44156</v>
      </c>
      <c r="B7256" s="16">
        <f>-'GW Seasonality'!H7266</f>
        <v>8.9819374750133209E-3</v>
      </c>
    </row>
    <row r="7257" spans="1:2" x14ac:dyDescent="0.2">
      <c r="A7257" s="14">
        <f>'GW Seasonality'!G7267</f>
        <v>44157</v>
      </c>
      <c r="B7257" s="16">
        <f>-'GW Seasonality'!H7267</f>
        <v>8.8615295204460837E-3</v>
      </c>
    </row>
    <row r="7258" spans="1:2" x14ac:dyDescent="0.2">
      <c r="A7258" s="14">
        <f>'GW Seasonality'!G7268</f>
        <v>44158</v>
      </c>
      <c r="B7258" s="16">
        <f>-'GW Seasonality'!H7268</f>
        <v>8.7411625415215223E-3</v>
      </c>
    </row>
    <row r="7259" spans="1:2" x14ac:dyDescent="0.2">
      <c r="A7259" s="14">
        <f>'GW Seasonality'!G7269</f>
        <v>44159</v>
      </c>
      <c r="B7259" s="16">
        <f>-'GW Seasonality'!H7269</f>
        <v>8.6208721567652257E-3</v>
      </c>
    </row>
    <row r="7260" spans="1:2" x14ac:dyDescent="0.2">
      <c r="A7260" s="14">
        <f>'GW Seasonality'!G7270</f>
        <v>44160</v>
      </c>
      <c r="B7260" s="16">
        <f>-'GW Seasonality'!H7270</f>
        <v>8.5006939620373145E-3</v>
      </c>
    </row>
    <row r="7261" spans="1:2" x14ac:dyDescent="0.2">
      <c r="A7261" s="14">
        <f>'GW Seasonality'!G7271</f>
        <v>44161</v>
      </c>
      <c r="B7261" s="16">
        <f>-'GW Seasonality'!H7271</f>
        <v>8.3806635199991011E-3</v>
      </c>
    </row>
    <row r="7262" spans="1:2" x14ac:dyDescent="0.2">
      <c r="A7262" s="14">
        <f>'GW Seasonality'!G7272</f>
        <v>44162</v>
      </c>
      <c r="B7262" s="16">
        <f>-'GW Seasonality'!H7272</f>
        <v>8.26081634958949E-3</v>
      </c>
    </row>
    <row r="7263" spans="1:2" x14ac:dyDescent="0.2">
      <c r="A7263" s="14">
        <f>'GW Seasonality'!G7273</f>
        <v>44163</v>
      </c>
      <c r="B7263" s="16">
        <f>-'GW Seasonality'!H7273</f>
        <v>8.1411879155143512E-3</v>
      </c>
    </row>
    <row r="7264" spans="1:2" x14ac:dyDescent="0.2">
      <c r="A7264" s="14">
        <f>'GW Seasonality'!G7274</f>
        <v>44164</v>
      </c>
      <c r="B7264" s="16">
        <f>-'GW Seasonality'!H7274</f>
        <v>8.0218136177519685E-3</v>
      </c>
    </row>
    <row r="7265" spans="1:2" x14ac:dyDescent="0.2">
      <c r="A7265" s="14">
        <f>'GW Seasonality'!G7275</f>
        <v>44165</v>
      </c>
      <c r="B7265" s="16">
        <f>-'GW Seasonality'!H7275</f>
        <v>7.9027287810775997E-3</v>
      </c>
    </row>
    <row r="7266" spans="1:2" x14ac:dyDescent="0.2">
      <c r="A7266" s="14">
        <f>'GW Seasonality'!G7276</f>
        <v>44166</v>
      </c>
      <c r="B7266" s="16">
        <f>-'GW Seasonality'!H7276</f>
        <v>7.7318261084096144E-3</v>
      </c>
    </row>
    <row r="7267" spans="1:2" x14ac:dyDescent="0.2">
      <c r="A7267" s="14">
        <f>'GW Seasonality'!G7277</f>
        <v>44167</v>
      </c>
      <c r="B7267" s="16">
        <f>-'GW Seasonality'!H7277</f>
        <v>7.6135952524619159E-3</v>
      </c>
    </row>
    <row r="7268" spans="1:2" x14ac:dyDescent="0.2">
      <c r="A7268" s="14">
        <f>'GW Seasonality'!G7278</f>
        <v>44168</v>
      </c>
      <c r="B7268" s="16">
        <f>-'GW Seasonality'!H7278</f>
        <v>7.4957746559841214E-3</v>
      </c>
    </row>
    <row r="7269" spans="1:2" x14ac:dyDescent="0.2">
      <c r="A7269" s="14">
        <f>'GW Seasonality'!G7279</f>
        <v>44169</v>
      </c>
      <c r="B7269" s="16">
        <f>-'GW Seasonality'!H7279</f>
        <v>7.3783991839862801E-3</v>
      </c>
    </row>
    <row r="7270" spans="1:2" x14ac:dyDescent="0.2">
      <c r="A7270" s="14">
        <f>'GW Seasonality'!G7280</f>
        <v>44170</v>
      </c>
      <c r="B7270" s="16">
        <f>-'GW Seasonality'!H7280</f>
        <v>7.2615035697589508E-3</v>
      </c>
    </row>
    <row r="7271" spans="1:2" x14ac:dyDescent="0.2">
      <c r="A7271" s="14">
        <f>'GW Seasonality'!G7281</f>
        <v>44171</v>
      </c>
      <c r="B7271" s="16">
        <f>-'GW Seasonality'!H7281</f>
        <v>7.1451224045950426E-3</v>
      </c>
    </row>
    <row r="7272" spans="1:2" x14ac:dyDescent="0.2">
      <c r="A7272" s="14">
        <f>'GW Seasonality'!G7282</f>
        <v>44172</v>
      </c>
      <c r="B7272" s="16">
        <f>-'GW Seasonality'!H7282</f>
        <v>7.0292901275537251E-3</v>
      </c>
    </row>
    <row r="7273" spans="1:2" x14ac:dyDescent="0.2">
      <c r="A7273" s="14">
        <f>'GW Seasonality'!G7283</f>
        <v>44173</v>
      </c>
      <c r="B7273" s="16">
        <f>-'GW Seasonality'!H7283</f>
        <v>6.9140410152693441E-3</v>
      </c>
    </row>
    <row r="7274" spans="1:2" x14ac:dyDescent="0.2">
      <c r="A7274" s="14">
        <f>'GW Seasonality'!G7284</f>
        <v>44174</v>
      </c>
      <c r="B7274" s="16">
        <f>-'GW Seasonality'!H7284</f>
        <v>6.7994091718083915E-3</v>
      </c>
    </row>
    <row r="7275" spans="1:2" x14ac:dyDescent="0.2">
      <c r="A7275" s="14">
        <f>'GW Seasonality'!G7285</f>
        <v>44175</v>
      </c>
      <c r="B7275" s="16">
        <f>-'GW Seasonality'!H7285</f>
        <v>6.6854285185776029E-3</v>
      </c>
    </row>
    <row r="7276" spans="1:2" x14ac:dyDescent="0.2">
      <c r="A7276" s="14">
        <f>'GW Seasonality'!G7286</f>
        <v>44176</v>
      </c>
      <c r="B7276" s="16">
        <f>-'GW Seasonality'!H7286</f>
        <v>6.5721327842860489E-3</v>
      </c>
    </row>
    <row r="7277" spans="1:2" x14ac:dyDescent="0.2">
      <c r="A7277" s="14">
        <f>'GW Seasonality'!G7287</f>
        <v>44177</v>
      </c>
      <c r="B7277" s="16">
        <f>-'GW Seasonality'!H7287</f>
        <v>6.4595554949642437E-3</v>
      </c>
    </row>
    <row r="7278" spans="1:2" x14ac:dyDescent="0.2">
      <c r="A7278" s="14">
        <f>'GW Seasonality'!G7288</f>
        <v>44178</v>
      </c>
      <c r="B7278" s="16">
        <f>-'GW Seasonality'!H7288</f>
        <v>6.3477299640433025E-3</v>
      </c>
    </row>
    <row r="7279" spans="1:2" x14ac:dyDescent="0.2">
      <c r="A7279" s="14">
        <f>'GW Seasonality'!G7289</f>
        <v>44179</v>
      </c>
      <c r="B7279" s="16">
        <f>-'GW Seasonality'!H7289</f>
        <v>6.2366892824969279E-3</v>
      </c>
    </row>
    <row r="7280" spans="1:2" x14ac:dyDescent="0.2">
      <c r="A7280" s="14">
        <f>'GW Seasonality'!G7290</f>
        <v>44180</v>
      </c>
      <c r="B7280" s="16">
        <f>-'GW Seasonality'!H7290</f>
        <v>6.1264663090492503E-3</v>
      </c>
    </row>
    <row r="7281" spans="1:2" x14ac:dyDescent="0.2">
      <c r="A7281" s="14">
        <f>'GW Seasonality'!G7291</f>
        <v>44181</v>
      </c>
      <c r="B7281" s="16">
        <f>-'GW Seasonality'!H7291</f>
        <v>6.0170936604514377E-3</v>
      </c>
    </row>
    <row r="7282" spans="1:2" x14ac:dyDescent="0.2">
      <c r="A7282" s="14">
        <f>'GW Seasonality'!G7292</f>
        <v>44182</v>
      </c>
      <c r="B7282" s="16">
        <f>-'GW Seasonality'!H7292</f>
        <v>5.9086037018298452E-3</v>
      </c>
    </row>
    <row r="7283" spans="1:2" x14ac:dyDescent="0.2">
      <c r="A7283" s="14">
        <f>'GW Seasonality'!G7293</f>
        <v>44183</v>
      </c>
      <c r="B7283" s="16">
        <f>-'GW Seasonality'!H7293</f>
        <v>5.8010285371086715E-3</v>
      </c>
    </row>
    <row r="7284" spans="1:2" x14ac:dyDescent="0.2">
      <c r="A7284" s="14">
        <f>'GW Seasonality'!G7294</f>
        <v>44184</v>
      </c>
      <c r="B7284" s="16">
        <f>-'GW Seasonality'!H7294</f>
        <v>5.6943999995098631E-3</v>
      </c>
    </row>
    <row r="7285" spans="1:2" x14ac:dyDescent="0.2">
      <c r="A7285" s="14">
        <f>'GW Seasonality'!G7295</f>
        <v>44185</v>
      </c>
      <c r="B7285" s="16">
        <f>-'GW Seasonality'!H7295</f>
        <v>5.5887496421331891E-3</v>
      </c>
    </row>
    <row r="7286" spans="1:2" x14ac:dyDescent="0.2">
      <c r="A7286" s="14">
        <f>'GW Seasonality'!G7296</f>
        <v>44186</v>
      </c>
      <c r="B7286" s="16">
        <f>-'GW Seasonality'!H7296</f>
        <v>5.484108728619156E-3</v>
      </c>
    </row>
    <row r="7287" spans="1:2" x14ac:dyDescent="0.2">
      <c r="A7287" s="14">
        <f>'GW Seasonality'!G7297</f>
        <v>44187</v>
      </c>
      <c r="B7287" s="16">
        <f>-'GW Seasonality'!H7297</f>
        <v>5.3805082238975697E-3</v>
      </c>
    </row>
    <row r="7288" spans="1:2" x14ac:dyDescent="0.2">
      <c r="A7288" s="14">
        <f>'GW Seasonality'!G7298</f>
        <v>44188</v>
      </c>
      <c r="B7288" s="16">
        <f>-'GW Seasonality'!H7298</f>
        <v>5.2779787850245541E-3</v>
      </c>
    </row>
    <row r="7289" spans="1:2" x14ac:dyDescent="0.2">
      <c r="A7289" s="14">
        <f>'GW Seasonality'!G7299</f>
        <v>44189</v>
      </c>
      <c r="B7289" s="16">
        <f>-'GW Seasonality'!H7299</f>
        <v>5.1765507521106188E-3</v>
      </c>
    </row>
    <row r="7290" spans="1:2" x14ac:dyDescent="0.2">
      <c r="A7290" s="14">
        <f>'GW Seasonality'!G7300</f>
        <v>44190</v>
      </c>
      <c r="B7290" s="16">
        <f>-'GW Seasonality'!H7300</f>
        <v>5.0762541393425129E-3</v>
      </c>
    </row>
    <row r="7291" spans="1:2" x14ac:dyDescent="0.2">
      <c r="A7291" s="14">
        <f>'GW Seasonality'!G7301</f>
        <v>44191</v>
      </c>
      <c r="B7291" s="16">
        <f>-'GW Seasonality'!H7301</f>
        <v>4.977118626101576E-3</v>
      </c>
    </row>
    <row r="7292" spans="1:2" x14ac:dyDescent="0.2">
      <c r="A7292" s="14">
        <f>'GW Seasonality'!G7302</f>
        <v>44192</v>
      </c>
      <c r="B7292" s="16">
        <f>-'GW Seasonality'!H7302</f>
        <v>4.8791735481811182E-3</v>
      </c>
    </row>
    <row r="7293" spans="1:2" x14ac:dyDescent="0.2">
      <c r="A7293" s="14">
        <f>'GW Seasonality'!G7303</f>
        <v>44193</v>
      </c>
      <c r="B7293" s="16">
        <f>-'GW Seasonality'!H7303</f>
        <v>4.7824478891054711E-3</v>
      </c>
    </row>
    <row r="7294" spans="1:2" x14ac:dyDescent="0.2">
      <c r="A7294" s="14">
        <f>'GW Seasonality'!G7304</f>
        <v>44194</v>
      </c>
      <c r="B7294" s="16">
        <f>-'GW Seasonality'!H7304</f>
        <v>4.6869702715533262E-3</v>
      </c>
    </row>
    <row r="7295" spans="1:2" x14ac:dyDescent="0.2">
      <c r="A7295" s="14">
        <f>'GW Seasonality'!G7305</f>
        <v>44195</v>
      </c>
      <c r="B7295" s="16">
        <f>-'GW Seasonality'!H7305</f>
        <v>4.5927689488878048E-3</v>
      </c>
    </row>
    <row r="7296" spans="1:2" x14ac:dyDescent="0.2">
      <c r="A7296" s="14">
        <f>'GW Seasonality'!G7306</f>
        <v>44196</v>
      </c>
      <c r="B7296" s="16">
        <f>-'GW Seasonality'!H7306</f>
        <v>4.4998717967958419E-3</v>
      </c>
    </row>
    <row r="7297" spans="1:2" x14ac:dyDescent="0.2">
      <c r="A7297" s="14">
        <f>'GW Seasonality'!G7307</f>
        <v>44197</v>
      </c>
      <c r="B7297" s="16">
        <f>-'GW Seasonality'!H7307</f>
        <v>4.4621673315700132E-3</v>
      </c>
    </row>
    <row r="7298" spans="1:2" x14ac:dyDescent="0.2">
      <c r="A7298" s="14">
        <f>'GW Seasonality'!G7308</f>
        <v>44198</v>
      </c>
      <c r="B7298" s="16">
        <f>-'GW Seasonality'!H7308</f>
        <v>4.3711556752405291E-3</v>
      </c>
    </row>
    <row r="7299" spans="1:2" x14ac:dyDescent="0.2">
      <c r="A7299" s="14">
        <f>'GW Seasonality'!G7309</f>
        <v>44199</v>
      </c>
      <c r="B7299" s="16">
        <f>-'GW Seasonality'!H7309</f>
        <v>4.2815137684176852E-3</v>
      </c>
    </row>
    <row r="7300" spans="1:2" x14ac:dyDescent="0.2">
      <c r="A7300" s="14">
        <f>'GW Seasonality'!G7310</f>
        <v>44200</v>
      </c>
      <c r="B7300" s="16">
        <f>-'GW Seasonality'!H7310</f>
        <v>4.1932681375839121E-3</v>
      </c>
    </row>
    <row r="7301" spans="1:2" x14ac:dyDescent="0.2">
      <c r="A7301" s="14">
        <f>'GW Seasonality'!G7311</f>
        <v>44201</v>
      </c>
      <c r="B7301" s="16">
        <f>-'GW Seasonality'!H7311</f>
        <v>4.1064448960411058E-3</v>
      </c>
    </row>
    <row r="7302" spans="1:2" x14ac:dyDescent="0.2">
      <c r="A7302" s="14">
        <f>'GW Seasonality'!G7312</f>
        <v>44202</v>
      </c>
      <c r="B7302" s="16">
        <f>-'GW Seasonality'!H7312</f>
        <v>4.0210697361832927E-3</v>
      </c>
    </row>
    <row r="7303" spans="1:2" x14ac:dyDescent="0.2">
      <c r="A7303" s="14">
        <f>'GW Seasonality'!G7313</f>
        <v>44203</v>
      </c>
      <c r="B7303" s="16">
        <f>-'GW Seasonality'!H7313</f>
        <v>3.9371679218938279E-3</v>
      </c>
    </row>
    <row r="7304" spans="1:2" x14ac:dyDescent="0.2">
      <c r="A7304" s="14">
        <f>'GW Seasonality'!G7314</f>
        <v>44204</v>
      </c>
      <c r="B7304" s="16">
        <f>-'GW Seasonality'!H7314</f>
        <v>3.85476428106941E-3</v>
      </c>
    </row>
    <row r="7305" spans="1:2" x14ac:dyDescent="0.2">
      <c r="A7305" s="14">
        <f>'GW Seasonality'!G7315</f>
        <v>44205</v>
      </c>
      <c r="B7305" s="16">
        <f>-'GW Seasonality'!H7315</f>
        <v>3.7738831982731076E-3</v>
      </c>
    </row>
    <row r="7306" spans="1:2" x14ac:dyDescent="0.2">
      <c r="A7306" s="14">
        <f>'GW Seasonality'!G7316</f>
        <v>44206</v>
      </c>
      <c r="B7306" s="16">
        <f>-'GW Seasonality'!H7316</f>
        <v>3.6945486075185691E-3</v>
      </c>
    </row>
    <row r="7307" spans="1:2" x14ac:dyDescent="0.2">
      <c r="A7307" s="14">
        <f>'GW Seasonality'!G7317</f>
        <v>44207</v>
      </c>
      <c r="B7307" s="16">
        <f>-'GW Seasonality'!H7317</f>
        <v>3.6167839851875723E-3</v>
      </c>
    </row>
    <row r="7308" spans="1:2" x14ac:dyDescent="0.2">
      <c r="A7308" s="14">
        <f>'GW Seasonality'!G7318</f>
        <v>44208</v>
      </c>
      <c r="B7308" s="16">
        <f>-'GW Seasonality'!H7318</f>
        <v>3.5406123430829755E-3</v>
      </c>
    </row>
    <row r="7309" spans="1:2" x14ac:dyDescent="0.2">
      <c r="A7309" s="14">
        <f>'GW Seasonality'!G7319</f>
        <v>44209</v>
      </c>
      <c r="B7309" s="16">
        <f>-'GW Seasonality'!H7319</f>
        <v>3.4660562216191617E-3</v>
      </c>
    </row>
    <row r="7310" spans="1:2" x14ac:dyDescent="0.2">
      <c r="A7310" s="14">
        <f>'GW Seasonality'!G7320</f>
        <v>44210</v>
      </c>
      <c r="B7310" s="16">
        <f>-'GW Seasonality'!H7320</f>
        <v>3.3931376831519647E-3</v>
      </c>
    </row>
    <row r="7311" spans="1:2" x14ac:dyDescent="0.2">
      <c r="A7311" s="14">
        <f>'GW Seasonality'!G7321</f>
        <v>44211</v>
      </c>
      <c r="B7311" s="16">
        <f>-'GW Seasonality'!H7321</f>
        <v>3.3218783054500649E-3</v>
      </c>
    </row>
    <row r="7312" spans="1:2" x14ac:dyDescent="0.2">
      <c r="A7312" s="14">
        <f>'GW Seasonality'!G7322</f>
        <v>44212</v>
      </c>
      <c r="B7312" s="16">
        <f>-'GW Seasonality'!H7322</f>
        <v>3.2522991753097747E-3</v>
      </c>
    </row>
    <row r="7313" spans="1:2" x14ac:dyDescent="0.2">
      <c r="A7313" s="14">
        <f>'GW Seasonality'!G7323</f>
        <v>44213</v>
      </c>
      <c r="B7313" s="16">
        <f>-'GW Seasonality'!H7323</f>
        <v>3.1844208823151266E-3</v>
      </c>
    </row>
    <row r="7314" spans="1:2" x14ac:dyDescent="0.2">
      <c r="A7314" s="14">
        <f>'GW Seasonality'!G7324</f>
        <v>44214</v>
      </c>
      <c r="B7314" s="16">
        <f>-'GW Seasonality'!H7324</f>
        <v>3.1182635127450708E-3</v>
      </c>
    </row>
    <row r="7315" spans="1:2" x14ac:dyDescent="0.2">
      <c r="A7315" s="14">
        <f>'GW Seasonality'!G7325</f>
        <v>44215</v>
      </c>
      <c r="B7315" s="16">
        <f>-'GW Seasonality'!H7325</f>
        <v>3.0538466436296355E-3</v>
      </c>
    </row>
    <row r="7316" spans="1:2" x14ac:dyDescent="0.2">
      <c r="A7316" s="14">
        <f>'GW Seasonality'!G7326</f>
        <v>44216</v>
      </c>
      <c r="B7316" s="16">
        <f>-'GW Seasonality'!H7326</f>
        <v>2.9911893369567576E-3</v>
      </c>
    </row>
    <row r="7317" spans="1:2" x14ac:dyDescent="0.2">
      <c r="A7317" s="14">
        <f>'GW Seasonality'!G7327</f>
        <v>44217</v>
      </c>
      <c r="B7317" s="16">
        <f>-'GW Seasonality'!H7327</f>
        <v>2.9303101340315421E-3</v>
      </c>
    </row>
    <row r="7318" spans="1:2" x14ac:dyDescent="0.2">
      <c r="A7318" s="14">
        <f>'GW Seasonality'!G7328</f>
        <v>44218</v>
      </c>
      <c r="B7318" s="16">
        <f>-'GW Seasonality'!H7328</f>
        <v>2.8712270499895876E-3</v>
      </c>
    </row>
    <row r="7319" spans="1:2" x14ac:dyDescent="0.2">
      <c r="A7319" s="14">
        <f>'GW Seasonality'!G7329</f>
        <v>44219</v>
      </c>
      <c r="B7319" s="16">
        <f>-'GW Seasonality'!H7329</f>
        <v>2.8139575684660153E-3</v>
      </c>
    </row>
    <row r="7320" spans="1:2" x14ac:dyDescent="0.2">
      <c r="A7320" s="14">
        <f>'GW Seasonality'!G7330</f>
        <v>44220</v>
      </c>
      <c r="B7320" s="16">
        <f>-'GW Seasonality'!H7330</f>
        <v>2.7585186364217874E-3</v>
      </c>
    </row>
    <row r="7321" spans="1:2" x14ac:dyDescent="0.2">
      <c r="A7321" s="14">
        <f>'GW Seasonality'!G7331</f>
        <v>44221</v>
      </c>
      <c r="B7321" s="16">
        <f>-'GW Seasonality'!H7331</f>
        <v>2.7049266591288208E-3</v>
      </c>
    </row>
    <row r="7322" spans="1:2" x14ac:dyDescent="0.2">
      <c r="A7322" s="14">
        <f>'GW Seasonality'!G7332</f>
        <v>44222</v>
      </c>
      <c r="B7322" s="16">
        <f>-'GW Seasonality'!H7332</f>
        <v>2.6531974953154097E-3</v>
      </c>
    </row>
    <row r="7323" spans="1:2" x14ac:dyDescent="0.2">
      <c r="A7323" s="14">
        <f>'GW Seasonality'!G7333</f>
        <v>44223</v>
      </c>
      <c r="B7323" s="16">
        <f>-'GW Seasonality'!H7333</f>
        <v>2.603346452473369E-3</v>
      </c>
    </row>
    <row r="7324" spans="1:2" x14ac:dyDescent="0.2">
      <c r="A7324" s="14">
        <f>'GW Seasonality'!G7334</f>
        <v>44224</v>
      </c>
      <c r="B7324" s="16">
        <f>-'GW Seasonality'!H7334</f>
        <v>2.5553882823283001E-3</v>
      </c>
    </row>
    <row r="7325" spans="1:2" x14ac:dyDescent="0.2">
      <c r="A7325" s="14">
        <f>'GW Seasonality'!G7335</f>
        <v>44225</v>
      </c>
      <c r="B7325" s="16">
        <f>-'GW Seasonality'!H7335</f>
        <v>2.5093371764743234E-3</v>
      </c>
    </row>
    <row r="7326" spans="1:2" x14ac:dyDescent="0.2">
      <c r="A7326" s="14">
        <f>'GW Seasonality'!G7336</f>
        <v>44226</v>
      </c>
      <c r="B7326" s="16">
        <f>-'GW Seasonality'!H7336</f>
        <v>2.4652067621745502E-3</v>
      </c>
    </row>
    <row r="7327" spans="1:2" x14ac:dyDescent="0.2">
      <c r="A7327" s="14">
        <f>'GW Seasonality'!G7337</f>
        <v>44227</v>
      </c>
      <c r="B7327" s="16">
        <f>-'GW Seasonality'!H7337</f>
        <v>2.4230100983285647E-3</v>
      </c>
    </row>
    <row r="7328" spans="1:2" x14ac:dyDescent="0.2">
      <c r="A7328" s="14">
        <f>'GW Seasonality'!G7338</f>
        <v>44228</v>
      </c>
      <c r="B7328" s="16">
        <f>-'GW Seasonality'!H7338</f>
        <v>2.4050594164806236E-3</v>
      </c>
    </row>
    <row r="7329" spans="1:2" x14ac:dyDescent="0.2">
      <c r="A7329" s="14">
        <f>'GW Seasonality'!G7339</f>
        <v>44229</v>
      </c>
      <c r="B7329" s="16">
        <f>-'GW Seasonality'!H7339</f>
        <v>2.3656691416074262E-3</v>
      </c>
    </row>
    <row r="7330" spans="1:2" x14ac:dyDescent="0.2">
      <c r="A7330" s="14">
        <f>'GW Seasonality'!G7340</f>
        <v>44230</v>
      </c>
      <c r="B7330" s="16">
        <f>-'GW Seasonality'!H7340</f>
        <v>2.3282420719713467E-3</v>
      </c>
    </row>
    <row r="7331" spans="1:2" x14ac:dyDescent="0.2">
      <c r="A7331" s="14">
        <f>'GW Seasonality'!G7341</f>
        <v>44231</v>
      </c>
      <c r="B7331" s="16">
        <f>-'GW Seasonality'!H7341</f>
        <v>2.2927892828444344E-3</v>
      </c>
    </row>
    <row r="7332" spans="1:2" x14ac:dyDescent="0.2">
      <c r="A7332" s="14">
        <f>'GW Seasonality'!G7342</f>
        <v>44232</v>
      </c>
      <c r="B7332" s="16">
        <f>-'GW Seasonality'!H7342</f>
        <v>2.2593212652773729E-3</v>
      </c>
    </row>
    <row r="7333" spans="1:2" x14ac:dyDescent="0.2">
      <c r="A7333" s="14">
        <f>'GW Seasonality'!G7343</f>
        <v>44233</v>
      </c>
      <c r="B7333" s="16">
        <f>-'GW Seasonality'!H7343</f>
        <v>2.2278479229950092E-3</v>
      </c>
    </row>
    <row r="7334" spans="1:2" x14ac:dyDescent="0.2">
      <c r="A7334" s="14">
        <f>'GW Seasonality'!G7344</f>
        <v>44234</v>
      </c>
      <c r="B7334" s="16">
        <f>-'GW Seasonality'!H7344</f>
        <v>2.1983785694656803E-3</v>
      </c>
    </row>
    <row r="7335" spans="1:2" x14ac:dyDescent="0.2">
      <c r="A7335" s="14">
        <f>'GW Seasonality'!G7345</f>
        <v>44235</v>
      </c>
      <c r="B7335" s="16">
        <f>-'GW Seasonality'!H7345</f>
        <v>2.1709219251452123E-3</v>
      </c>
    </row>
    <row r="7336" spans="1:2" x14ac:dyDescent="0.2">
      <c r="A7336" s="14">
        <f>'GW Seasonality'!G7346</f>
        <v>44236</v>
      </c>
      <c r="B7336" s="16">
        <f>-'GW Seasonality'!H7346</f>
        <v>2.1454861148963965E-3</v>
      </c>
    </row>
    <row r="7337" spans="1:2" x14ac:dyDescent="0.2">
      <c r="A7337" s="14">
        <f>'GW Seasonality'!G7347</f>
        <v>44237</v>
      </c>
      <c r="B7337" s="16">
        <f>-'GW Seasonality'!H7347</f>
        <v>2.1220786655847066E-3</v>
      </c>
    </row>
    <row r="7338" spans="1:2" x14ac:dyDescent="0.2">
      <c r="A7338" s="14">
        <f>'GW Seasonality'!G7348</f>
        <v>44238</v>
      </c>
      <c r="B7338" s="16">
        <f>-'GW Seasonality'!H7348</f>
        <v>2.1007065038509843E-3</v>
      </c>
    </row>
    <row r="7339" spans="1:2" x14ac:dyDescent="0.2">
      <c r="A7339" s="14">
        <f>'GW Seasonality'!G7349</f>
        <v>44239</v>
      </c>
      <c r="B7339" s="16">
        <f>-'GW Seasonality'!H7349</f>
        <v>2.0813759540617306E-3</v>
      </c>
    </row>
    <row r="7340" spans="1:2" x14ac:dyDescent="0.2">
      <c r="A7340" s="14">
        <f>'GW Seasonality'!G7350</f>
        <v>44240</v>
      </c>
      <c r="B7340" s="16">
        <f>-'GW Seasonality'!H7350</f>
        <v>2.0640927364376279E-3</v>
      </c>
    </row>
    <row r="7341" spans="1:2" x14ac:dyDescent="0.2">
      <c r="A7341" s="14">
        <f>'GW Seasonality'!G7351</f>
        <v>44241</v>
      </c>
      <c r="B7341" s="16">
        <f>-'GW Seasonality'!H7351</f>
        <v>2.048861965360832E-3</v>
      </c>
    </row>
    <row r="7342" spans="1:2" x14ac:dyDescent="0.2">
      <c r="A7342" s="14">
        <f>'GW Seasonality'!G7352</f>
        <v>44242</v>
      </c>
      <c r="B7342" s="16">
        <f>-'GW Seasonality'!H7352</f>
        <v>2.0356881478615415E-3</v>
      </c>
    </row>
    <row r="7343" spans="1:2" x14ac:dyDescent="0.2">
      <c r="A7343" s="14">
        <f>'GW Seasonality'!G7353</f>
        <v>44243</v>
      </c>
      <c r="B7343" s="16">
        <f>-'GW Seasonality'!H7353</f>
        <v>2.0245751822843038E-3</v>
      </c>
    </row>
    <row r="7344" spans="1:2" x14ac:dyDescent="0.2">
      <c r="A7344" s="14">
        <f>'GW Seasonality'!G7354</f>
        <v>44244</v>
      </c>
      <c r="B7344" s="16">
        <f>-'GW Seasonality'!H7354</f>
        <v>2.0155263571344211E-3</v>
      </c>
    </row>
    <row r="7345" spans="1:2" x14ac:dyDescent="0.2">
      <c r="A7345" s="14">
        <f>'GW Seasonality'!G7355</f>
        <v>44245</v>
      </c>
      <c r="B7345" s="16">
        <f>-'GW Seasonality'!H7355</f>
        <v>2.0085443501048385E-3</v>
      </c>
    </row>
    <row r="7346" spans="1:2" x14ac:dyDescent="0.2">
      <c r="A7346" s="14">
        <f>'GW Seasonality'!G7356</f>
        <v>44246</v>
      </c>
      <c r="B7346" s="16">
        <f>-'GW Seasonality'!H7356</f>
        <v>2.0036312272837652E-3</v>
      </c>
    </row>
    <row r="7347" spans="1:2" x14ac:dyDescent="0.2">
      <c r="A7347" s="14">
        <f>'GW Seasonality'!G7357</f>
        <v>44247</v>
      </c>
      <c r="B7347" s="16">
        <f>-'GW Seasonality'!H7357</f>
        <v>2.0007884425432883E-3</v>
      </c>
    </row>
    <row r="7348" spans="1:2" x14ac:dyDescent="0.2">
      <c r="A7348" s="14">
        <f>'GW Seasonality'!G7358</f>
        <v>44248</v>
      </c>
      <c r="B7348" s="16">
        <f>-'GW Seasonality'!H7358</f>
        <v>2.0000168371091479E-3</v>
      </c>
    </row>
    <row r="7349" spans="1:2" x14ac:dyDescent="0.2">
      <c r="A7349" s="14">
        <f>'GW Seasonality'!G7359</f>
        <v>44249</v>
      </c>
      <c r="B7349" s="16">
        <f>-'GW Seasonality'!H7359</f>
        <v>2.0013166393118079E-3</v>
      </c>
    </row>
    <row r="7350" spans="1:2" x14ac:dyDescent="0.2">
      <c r="A7350" s="14">
        <f>'GW Seasonality'!G7360</f>
        <v>44250</v>
      </c>
      <c r="B7350" s="16">
        <f>-'GW Seasonality'!H7360</f>
        <v>2.0046874645188832E-3</v>
      </c>
    </row>
    <row r="7351" spans="1:2" x14ac:dyDescent="0.2">
      <c r="A7351" s="14">
        <f>'GW Seasonality'!G7361</f>
        <v>44251</v>
      </c>
      <c r="B7351" s="16">
        <f>-'GW Seasonality'!H7361</f>
        <v>2.010128315248964E-3</v>
      </c>
    </row>
    <row r="7352" spans="1:2" x14ac:dyDescent="0.2">
      <c r="A7352" s="14">
        <f>'GW Seasonality'!G7362</f>
        <v>44252</v>
      </c>
      <c r="B7352" s="16">
        <f>-'GW Seasonality'!H7362</f>
        <v>2.0176375814667845E-3</v>
      </c>
    </row>
    <row r="7353" spans="1:2" x14ac:dyDescent="0.2">
      <c r="A7353" s="14">
        <f>'GW Seasonality'!G7363</f>
        <v>44253</v>
      </c>
      <c r="B7353" s="16">
        <f>-'GW Seasonality'!H7363</f>
        <v>2.0272130410596582E-3</v>
      </c>
    </row>
    <row r="7354" spans="1:2" x14ac:dyDescent="0.2">
      <c r="A7354" s="14">
        <f>'GW Seasonality'!G7364</f>
        <v>44254</v>
      </c>
      <c r="B7354" s="16">
        <f>-'GW Seasonality'!H7364</f>
        <v>2.0388518604950367E-3</v>
      </c>
    </row>
    <row r="7355" spans="1:2" x14ac:dyDescent="0.2">
      <c r="A7355" s="14">
        <f>'GW Seasonality'!G7365</f>
        <v>44255</v>
      </c>
      <c r="B7355" s="16">
        <f>-'GW Seasonality'!H7365</f>
        <v>2.0525505956590006E-3</v>
      </c>
    </row>
    <row r="7356" spans="1:2" x14ac:dyDescent="0.2">
      <c r="A7356" s="14">
        <f>'GW Seasonality'!G7366</f>
        <v>44256</v>
      </c>
      <c r="B7356" s="16">
        <f>-'GW Seasonality'!H7366</f>
        <v>2.115344137847505E-3</v>
      </c>
    </row>
    <row r="7357" spans="1:2" x14ac:dyDescent="0.2">
      <c r="A7357" s="14">
        <f>'GW Seasonality'!G7367</f>
        <v>44257</v>
      </c>
      <c r="B7357" s="16">
        <f>-'GW Seasonality'!H7367</f>
        <v>2.138131530856107E-3</v>
      </c>
    </row>
    <row r="7358" spans="1:2" x14ac:dyDescent="0.2">
      <c r="A7358" s="14">
        <f>'GW Seasonality'!G7368</f>
        <v>44258</v>
      </c>
      <c r="B7358" s="16">
        <f>-'GW Seasonality'!H7368</f>
        <v>2.1629494611415789E-3</v>
      </c>
    </row>
    <row r="7359" spans="1:2" x14ac:dyDescent="0.2">
      <c r="A7359" s="14">
        <f>'GW Seasonality'!G7369</f>
        <v>44259</v>
      </c>
      <c r="B7359" s="16">
        <f>-'GW Seasonality'!H7369</f>
        <v>2.1897905846790635E-3</v>
      </c>
    </row>
    <row r="7360" spans="1:2" x14ac:dyDescent="0.2">
      <c r="A7360" s="14">
        <f>'GW Seasonality'!G7370</f>
        <v>44260</v>
      </c>
      <c r="B7360" s="16">
        <f>-'GW Seasonality'!H7370</f>
        <v>2.2186469587482747E-3</v>
      </c>
    </row>
    <row r="7361" spans="1:2" x14ac:dyDescent="0.2">
      <c r="A7361" s="14">
        <f>'GW Seasonality'!G7371</f>
        <v>44261</v>
      </c>
      <c r="B7361" s="16">
        <f>-'GW Seasonality'!H7371</f>
        <v>2.2495100442838731E-3</v>
      </c>
    </row>
    <row r="7362" spans="1:2" x14ac:dyDescent="0.2">
      <c r="A7362" s="14">
        <f>'GW Seasonality'!G7372</f>
        <v>44262</v>
      </c>
      <c r="B7362" s="16">
        <f>-'GW Seasonality'!H7372</f>
        <v>2.282370708402307E-3</v>
      </c>
    </row>
    <row r="7363" spans="1:2" x14ac:dyDescent="0.2">
      <c r="A7363" s="14">
        <f>'GW Seasonality'!G7373</f>
        <v>44263</v>
      </c>
      <c r="B7363" s="16">
        <f>-'GW Seasonality'!H7373</f>
        <v>2.3172192271043888E-3</v>
      </c>
    </row>
    <row r="7364" spans="1:2" x14ac:dyDescent="0.2">
      <c r="A7364" s="14">
        <f>'GW Seasonality'!G7374</f>
        <v>44264</v>
      </c>
      <c r="B7364" s="16">
        <f>-'GW Seasonality'!H7374</f>
        <v>2.3540452881527733E-3</v>
      </c>
    </row>
    <row r="7365" spans="1:2" x14ac:dyDescent="0.2">
      <c r="A7365" s="14">
        <f>'GW Seasonality'!G7375</f>
        <v>44265</v>
      </c>
      <c r="B7365" s="16">
        <f>-'GW Seasonality'!H7375</f>
        <v>2.3928379941235232E-3</v>
      </c>
    </row>
    <row r="7366" spans="1:2" x14ac:dyDescent="0.2">
      <c r="A7366" s="14">
        <f>'GW Seasonality'!G7376</f>
        <v>44266</v>
      </c>
      <c r="B7366" s="16">
        <f>-'GW Seasonality'!H7376</f>
        <v>2.4335858656308268E-3</v>
      </c>
    </row>
    <row r="7367" spans="1:2" x14ac:dyDescent="0.2">
      <c r="A7367" s="14">
        <f>'GW Seasonality'!G7377</f>
        <v>44267</v>
      </c>
      <c r="B7367" s="16">
        <f>-'GW Seasonality'!H7377</f>
        <v>2.4762768447239361E-3</v>
      </c>
    </row>
    <row r="7368" spans="1:2" x14ac:dyDescent="0.2">
      <c r="A7368" s="14">
        <f>'GW Seasonality'!G7378</f>
        <v>44268</v>
      </c>
      <c r="B7368" s="16">
        <f>-'GW Seasonality'!H7378</f>
        <v>2.5208982984553036E-3</v>
      </c>
    </row>
    <row r="7369" spans="1:2" x14ac:dyDescent="0.2">
      <c r="A7369" s="14">
        <f>'GW Seasonality'!G7379</f>
        <v>44269</v>
      </c>
      <c r="B7369" s="16">
        <f>-'GW Seasonality'!H7379</f>
        <v>2.5674370226188813E-3</v>
      </c>
    </row>
    <row r="7370" spans="1:2" x14ac:dyDescent="0.2">
      <c r="A7370" s="14">
        <f>'GW Seasonality'!G7380</f>
        <v>44270</v>
      </c>
      <c r="B7370" s="16">
        <f>-'GW Seasonality'!H7380</f>
        <v>2.6158792456574534E-3</v>
      </c>
    </row>
    <row r="7371" spans="1:2" x14ac:dyDescent="0.2">
      <c r="A7371" s="14">
        <f>'GW Seasonality'!G7381</f>
        <v>44271</v>
      </c>
      <c r="B7371" s="16">
        <f>-'GW Seasonality'!H7381</f>
        <v>2.6662106327378617E-3</v>
      </c>
    </row>
    <row r="7372" spans="1:2" x14ac:dyDescent="0.2">
      <c r="A7372" s="14">
        <f>'GW Seasonality'!G7382</f>
        <v>44272</v>
      </c>
      <c r="B7372" s="16">
        <f>-'GW Seasonality'!H7382</f>
        <v>2.7184162899929155E-3</v>
      </c>
    </row>
    <row r="7373" spans="1:2" x14ac:dyDescent="0.2">
      <c r="A7373" s="14">
        <f>'GW Seasonality'!G7383</f>
        <v>44273</v>
      </c>
      <c r="B7373" s="16">
        <f>-'GW Seasonality'!H7383</f>
        <v>2.7724807689287236E-3</v>
      </c>
    </row>
    <row r="7374" spans="1:2" x14ac:dyDescent="0.2">
      <c r="A7374" s="14">
        <f>'GW Seasonality'!G7384</f>
        <v>44274</v>
      </c>
      <c r="B7374" s="16">
        <f>-'GW Seasonality'!H7384</f>
        <v>2.8283880709961571E-3</v>
      </c>
    </row>
    <row r="7375" spans="1:2" x14ac:dyDescent="0.2">
      <c r="A7375" s="14">
        <f>'GW Seasonality'!G7385</f>
        <v>44275</v>
      </c>
      <c r="B7375" s="16">
        <f>-'GW Seasonality'!H7385</f>
        <v>2.88612165232507E-3</v>
      </c>
    </row>
    <row r="7376" spans="1:2" x14ac:dyDescent="0.2">
      <c r="A7376" s="14">
        <f>'GW Seasonality'!G7386</f>
        <v>44276</v>
      </c>
      <c r="B7376" s="16">
        <f>-'GW Seasonality'!H7386</f>
        <v>2.9456644286199041E-3</v>
      </c>
    </row>
    <row r="7377" spans="1:2" x14ac:dyDescent="0.2">
      <c r="A7377" s="14">
        <f>'GW Seasonality'!G7387</f>
        <v>44277</v>
      </c>
      <c r="B7377" s="16">
        <f>-'GW Seasonality'!H7387</f>
        <v>3.0069987802152035E-3</v>
      </c>
    </row>
    <row r="7378" spans="1:2" x14ac:dyDescent="0.2">
      <c r="A7378" s="14">
        <f>'GW Seasonality'!G7388</f>
        <v>44278</v>
      </c>
      <c r="B7378" s="16">
        <f>-'GW Seasonality'!H7388</f>
        <v>3.0701065572895543E-3</v>
      </c>
    </row>
    <row r="7379" spans="1:2" x14ac:dyDescent="0.2">
      <c r="A7379" s="14">
        <f>'GW Seasonality'!G7389</f>
        <v>44279</v>
      </c>
      <c r="B7379" s="16">
        <f>-'GW Seasonality'!H7389</f>
        <v>3.1349690852364156E-3</v>
      </c>
    </row>
    <row r="7380" spans="1:2" x14ac:dyDescent="0.2">
      <c r="A7380" s="14">
        <f>'GW Seasonality'!G7390</f>
        <v>44280</v>
      </c>
      <c r="B7380" s="16">
        <f>-'GW Seasonality'!H7390</f>
        <v>3.201567170190228E-3</v>
      </c>
    </row>
    <row r="7381" spans="1:2" x14ac:dyDescent="0.2">
      <c r="A7381" s="14">
        <f>'GW Seasonality'!G7391</f>
        <v>44281</v>
      </c>
      <c r="B7381" s="16">
        <f>-'GW Seasonality'!H7391</f>
        <v>3.2698811047061956E-3</v>
      </c>
    </row>
    <row r="7382" spans="1:2" x14ac:dyDescent="0.2">
      <c r="A7382" s="14">
        <f>'GW Seasonality'!G7392</f>
        <v>44282</v>
      </c>
      <c r="B7382" s="16">
        <f>-'GW Seasonality'!H7392</f>
        <v>3.3398906735920301E-3</v>
      </c>
    </row>
    <row r="7383" spans="1:2" x14ac:dyDescent="0.2">
      <c r="A7383" s="14">
        <f>'GW Seasonality'!G7393</f>
        <v>44283</v>
      </c>
      <c r="B7383" s="16">
        <f>-'GW Seasonality'!H7393</f>
        <v>3.4115751598899503E-3</v>
      </c>
    </row>
    <row r="7384" spans="1:2" x14ac:dyDescent="0.2">
      <c r="A7384" s="14">
        <f>'GW Seasonality'!G7394</f>
        <v>44284</v>
      </c>
      <c r="B7384" s="16">
        <f>-'GW Seasonality'!H7394</f>
        <v>3.4849133510071687E-3</v>
      </c>
    </row>
    <row r="7385" spans="1:2" x14ac:dyDescent="0.2">
      <c r="A7385" s="14">
        <f>'GW Seasonality'!G7395</f>
        <v>44285</v>
      </c>
      <c r="B7385" s="16">
        <f>-'GW Seasonality'!H7395</f>
        <v>3.5598835449930375E-3</v>
      </c>
    </row>
    <row r="7386" spans="1:2" x14ac:dyDescent="0.2">
      <c r="A7386" s="14">
        <f>'GW Seasonality'!G7396</f>
        <v>44286</v>
      </c>
      <c r="B7386" s="16">
        <f>-'GW Seasonality'!H7396</f>
        <v>3.6364635569609994E-3</v>
      </c>
    </row>
    <row r="7387" spans="1:2" x14ac:dyDescent="0.2">
      <c r="A7387" s="14">
        <f>'GW Seasonality'!G7397</f>
        <v>44287</v>
      </c>
      <c r="B7387" s="16">
        <f>-'GW Seasonality'!H7397</f>
        <v>3.6706629305919419E-3</v>
      </c>
    </row>
    <row r="7388" spans="1:2" x14ac:dyDescent="0.2">
      <c r="A7388" s="14">
        <f>'GW Seasonality'!G7398</f>
        <v>44288</v>
      </c>
      <c r="B7388" s="16">
        <f>-'GW Seasonality'!H7398</f>
        <v>3.7495211478955981E-3</v>
      </c>
    </row>
    <row r="7389" spans="1:2" x14ac:dyDescent="0.2">
      <c r="A7389" s="14">
        <f>'GW Seasonality'!G7399</f>
        <v>44289</v>
      </c>
      <c r="B7389" s="16">
        <f>-'GW Seasonality'!H7399</f>
        <v>3.829933066363673E-3</v>
      </c>
    </row>
    <row r="7390" spans="1:2" x14ac:dyDescent="0.2">
      <c r="A7390" s="14">
        <f>'GW Seasonality'!G7400</f>
        <v>44290</v>
      </c>
      <c r="B7390" s="16">
        <f>-'GW Seasonality'!H7400</f>
        <v>3.9118748908157936E-3</v>
      </c>
    </row>
    <row r="7391" spans="1:2" x14ac:dyDescent="0.2">
      <c r="A7391" s="14">
        <f>'GW Seasonality'!G7401</f>
        <v>44291</v>
      </c>
      <c r="B7391" s="16">
        <f>-'GW Seasonality'!H7401</f>
        <v>3.9953223733477788E-3</v>
      </c>
    </row>
    <row r="7392" spans="1:2" x14ac:dyDescent="0.2">
      <c r="A7392" s="14">
        <f>'GW Seasonality'!G7402</f>
        <v>44292</v>
      </c>
      <c r="B7392" s="16">
        <f>-'GW Seasonality'!H7402</f>
        <v>4.0802508205070144E-3</v>
      </c>
    </row>
    <row r="7393" spans="1:2" x14ac:dyDescent="0.2">
      <c r="A7393" s="14">
        <f>'GW Seasonality'!G7403</f>
        <v>44293</v>
      </c>
      <c r="B7393" s="16">
        <f>-'GW Seasonality'!H7403</f>
        <v>4.1666351005996138E-3</v>
      </c>
    </row>
    <row r="7394" spans="1:2" x14ac:dyDescent="0.2">
      <c r="A7394" s="14">
        <f>'GW Seasonality'!G7404</f>
        <v>44294</v>
      </c>
      <c r="B7394" s="16">
        <f>-'GW Seasonality'!H7404</f>
        <v>4.2544496511273079E-3</v>
      </c>
    </row>
    <row r="7395" spans="1:2" x14ac:dyDescent="0.2">
      <c r="A7395" s="14">
        <f>'GW Seasonality'!G7405</f>
        <v>44295</v>
      </c>
      <c r="B7395" s="16">
        <f>-'GW Seasonality'!H7405</f>
        <v>4.3436684863518002E-3</v>
      </c>
    </row>
    <row r="7396" spans="1:2" x14ac:dyDescent="0.2">
      <c r="A7396" s="14">
        <f>'GW Seasonality'!G7406</f>
        <v>44296</v>
      </c>
      <c r="B7396" s="16">
        <f>-'GW Seasonality'!H7406</f>
        <v>4.4342652049843487E-3</v>
      </c>
    </row>
    <row r="7397" spans="1:2" x14ac:dyDescent="0.2">
      <c r="A7397" s="14">
        <f>'GW Seasonality'!G7407</f>
        <v>44297</v>
      </c>
      <c r="B7397" s="16">
        <f>-'GW Seasonality'!H7407</f>
        <v>4.526212997998354E-3</v>
      </c>
    </row>
    <row r="7398" spans="1:2" x14ac:dyDescent="0.2">
      <c r="A7398" s="14">
        <f>'GW Seasonality'!G7408</f>
        <v>44298</v>
      </c>
      <c r="B7398" s="16">
        <f>-'GW Seasonality'!H7408</f>
        <v>4.6194846565625614E-3</v>
      </c>
    </row>
    <row r="7399" spans="1:2" x14ac:dyDescent="0.2">
      <c r="A7399" s="14">
        <f>'GW Seasonality'!G7409</f>
        <v>44299</v>
      </c>
      <c r="B7399" s="16">
        <f>-'GW Seasonality'!H7409</f>
        <v>4.7140525800926066E-3</v>
      </c>
    </row>
    <row r="7400" spans="1:2" x14ac:dyDescent="0.2">
      <c r="A7400" s="14">
        <f>'GW Seasonality'!G7410</f>
        <v>44300</v>
      </c>
      <c r="B7400" s="16">
        <f>-'GW Seasonality'!H7410</f>
        <v>4.8098887844184686E-3</v>
      </c>
    </row>
    <row r="7401" spans="1:2" x14ac:dyDescent="0.2">
      <c r="A7401" s="14">
        <f>'GW Seasonality'!G7411</f>
        <v>44301</v>
      </c>
      <c r="B7401" s="16">
        <f>-'GW Seasonality'!H7411</f>
        <v>4.9069649100654256E-3</v>
      </c>
    </row>
    <row r="7402" spans="1:2" x14ac:dyDescent="0.2">
      <c r="A7402" s="14">
        <f>'GW Seasonality'!G7412</f>
        <v>44302</v>
      </c>
      <c r="B7402" s="16">
        <f>-'GW Seasonality'!H7412</f>
        <v>5.0052522306460968E-3</v>
      </c>
    </row>
    <row r="7403" spans="1:2" x14ac:dyDescent="0.2">
      <c r="A7403" s="14">
        <f>'GW Seasonality'!G7413</f>
        <v>44303</v>
      </c>
      <c r="B7403" s="16">
        <f>-'GW Seasonality'!H7413</f>
        <v>5.1047216613610341E-3</v>
      </c>
    </row>
    <row r="7404" spans="1:2" x14ac:dyDescent="0.2">
      <c r="A7404" s="14">
        <f>'GW Seasonality'!G7414</f>
        <v>44304</v>
      </c>
      <c r="B7404" s="16">
        <f>-'GW Seasonality'!H7414</f>
        <v>5.2053437676053745E-3</v>
      </c>
    </row>
    <row r="7405" spans="1:2" x14ac:dyDescent="0.2">
      <c r="A7405" s="14">
        <f>'GW Seasonality'!G7415</f>
        <v>44305</v>
      </c>
      <c r="B7405" s="16">
        <f>-'GW Seasonality'!H7415</f>
        <v>5.307088773679032E-3</v>
      </c>
    </row>
    <row r="7406" spans="1:2" x14ac:dyDescent="0.2">
      <c r="A7406" s="14">
        <f>'GW Seasonality'!G7416</f>
        <v>44306</v>
      </c>
      <c r="B7406" s="16">
        <f>-'GW Seasonality'!H7416</f>
        <v>5.4099265715977819E-3</v>
      </c>
    </row>
    <row r="7407" spans="1:2" x14ac:dyDescent="0.2">
      <c r="A7407" s="14">
        <f>'GW Seasonality'!G7417</f>
        <v>44307</v>
      </c>
      <c r="B7407" s="16">
        <f>-'GW Seasonality'!H7417</f>
        <v>5.5138267300027244E-3</v>
      </c>
    </row>
    <row r="7408" spans="1:2" x14ac:dyDescent="0.2">
      <c r="A7408" s="14">
        <f>'GW Seasonality'!G7418</f>
        <v>44308</v>
      </c>
      <c r="B7408" s="16">
        <f>-'GW Seasonality'!H7418</f>
        <v>5.6187585031653962E-3</v>
      </c>
    </row>
    <row r="7409" spans="1:2" x14ac:dyDescent="0.2">
      <c r="A7409" s="14">
        <f>'GW Seasonality'!G7419</f>
        <v>44309</v>
      </c>
      <c r="B7409" s="16">
        <f>-'GW Seasonality'!H7419</f>
        <v>5.7246908400859237E-3</v>
      </c>
    </row>
    <row r="7410" spans="1:2" x14ac:dyDescent="0.2">
      <c r="A7410" s="14">
        <f>'GW Seasonality'!G7420</f>
        <v>44310</v>
      </c>
      <c r="B7410" s="16">
        <f>-'GW Seasonality'!H7420</f>
        <v>5.8315923936815301E-3</v>
      </c>
    </row>
    <row r="7411" spans="1:2" x14ac:dyDescent="0.2">
      <c r="A7411" s="14">
        <f>'GW Seasonality'!G7421</f>
        <v>44311</v>
      </c>
      <c r="B7411" s="16">
        <f>-'GW Seasonality'!H7421</f>
        <v>5.9394315300626208E-3</v>
      </c>
    </row>
    <row r="7412" spans="1:2" x14ac:dyDescent="0.2">
      <c r="A7412" s="14">
        <f>'GW Seasonality'!G7422</f>
        <v>44312</v>
      </c>
      <c r="B7412" s="16">
        <f>-'GW Seasonality'!H7422</f>
        <v>6.0481763378937761E-3</v>
      </c>
    </row>
    <row r="7413" spans="1:2" x14ac:dyDescent="0.2">
      <c r="A7413" s="14">
        <f>'GW Seasonality'!G7423</f>
        <v>44313</v>
      </c>
      <c r="B7413" s="16">
        <f>-'GW Seasonality'!H7423</f>
        <v>6.1577946378368288E-3</v>
      </c>
    </row>
    <row r="7414" spans="1:2" x14ac:dyDescent="0.2">
      <c r="A7414" s="14">
        <f>'GW Seasonality'!G7424</f>
        <v>44314</v>
      </c>
      <c r="B7414" s="16">
        <f>-'GW Seasonality'!H7424</f>
        <v>6.2682539920732297E-3</v>
      </c>
    </row>
    <row r="7415" spans="1:2" x14ac:dyDescent="0.2">
      <c r="A7415" s="14">
        <f>'GW Seasonality'!G7425</f>
        <v>44315</v>
      </c>
      <c r="B7415" s="16">
        <f>-'GW Seasonality'!H7425</f>
        <v>6.3795217139029428E-3</v>
      </c>
    </row>
    <row r="7416" spans="1:2" x14ac:dyDescent="0.2">
      <c r="A7416" s="14">
        <f>'GW Seasonality'!G7426</f>
        <v>44316</v>
      </c>
      <c r="B7416" s="16">
        <f>-'GW Seasonality'!H7426</f>
        <v>6.4915648774169568E-3</v>
      </c>
    </row>
    <row r="7417" spans="1:2" x14ac:dyDescent="0.2">
      <c r="A7417" s="14">
        <f>'GW Seasonality'!G7427</f>
        <v>44317</v>
      </c>
      <c r="B7417" s="16">
        <f>-'GW Seasonality'!H7427</f>
        <v>6.654202489601236E-3</v>
      </c>
    </row>
    <row r="7418" spans="1:2" x14ac:dyDescent="0.2">
      <c r="A7418" s="14">
        <f>'GW Seasonality'!G7428</f>
        <v>44318</v>
      </c>
      <c r="B7418" s="16">
        <f>-'GW Seasonality'!H7428</f>
        <v>6.7679981440493722E-3</v>
      </c>
    </row>
    <row r="7419" spans="1:2" x14ac:dyDescent="0.2">
      <c r="A7419" s="14">
        <f>'GW Seasonality'!G7429</f>
        <v>44319</v>
      </c>
      <c r="B7419" s="16">
        <f>-'GW Seasonality'!H7429</f>
        <v>6.8824542837561389E-3</v>
      </c>
    </row>
    <row r="7420" spans="1:2" x14ac:dyDescent="0.2">
      <c r="A7420" s="14">
        <f>'GW Seasonality'!G7430</f>
        <v>44320</v>
      </c>
      <c r="B7420" s="16">
        <f>-'GW Seasonality'!H7430</f>
        <v>6.9975370393083802E-3</v>
      </c>
    </row>
    <row r="7421" spans="1:2" x14ac:dyDescent="0.2">
      <c r="A7421" s="14">
        <f>'GW Seasonality'!G7431</f>
        <v>44321</v>
      </c>
      <c r="B7421" s="16">
        <f>-'GW Seasonality'!H7431</f>
        <v>7.1132123558672183E-3</v>
      </c>
    </row>
    <row r="7422" spans="1:2" x14ac:dyDescent="0.2">
      <c r="A7422" s="14">
        <f>'GW Seasonality'!G7432</f>
        <v>44322</v>
      </c>
      <c r="B7422" s="16">
        <f>-'GW Seasonality'!H7432</f>
        <v>7.229446003245453E-3</v>
      </c>
    </row>
    <row r="7423" spans="1:2" x14ac:dyDescent="0.2">
      <c r="A7423" s="14">
        <f>'GW Seasonality'!G7433</f>
        <v>44323</v>
      </c>
      <c r="B7423" s="16">
        <f>-'GW Seasonality'!H7433</f>
        <v>7.3462035860367998E-3</v>
      </c>
    </row>
    <row r="7424" spans="1:2" x14ac:dyDescent="0.2">
      <c r="A7424" s="14">
        <f>'GW Seasonality'!G7434</f>
        <v>44324</v>
      </c>
      <c r="B7424" s="16">
        <f>-'GW Seasonality'!H7434</f>
        <v>7.4634505537940626E-3</v>
      </c>
    </row>
    <row r="7425" spans="1:2" x14ac:dyDescent="0.2">
      <c r="A7425" s="14">
        <f>'GW Seasonality'!G7435</f>
        <v>44325</v>
      </c>
      <c r="B7425" s="16">
        <f>-'GW Seasonality'!H7435</f>
        <v>7.581152211253165E-3</v>
      </c>
    </row>
    <row r="7426" spans="1:2" x14ac:dyDescent="0.2">
      <c r="A7426" s="14">
        <f>'GW Seasonality'!G7436</f>
        <v>44326</v>
      </c>
      <c r="B7426" s="16">
        <f>-'GW Seasonality'!H7436</f>
        <v>7.6992737286000201E-3</v>
      </c>
    </row>
    <row r="7427" spans="1:2" x14ac:dyDescent="0.2">
      <c r="A7427" s="14">
        <f>'GW Seasonality'!G7437</f>
        <v>44327</v>
      </c>
      <c r="B7427" s="16">
        <f>-'GW Seasonality'!H7437</f>
        <v>7.817780151777259E-3</v>
      </c>
    </row>
    <row r="7428" spans="1:2" x14ac:dyDescent="0.2">
      <c r="A7428" s="14">
        <f>'GW Seasonality'!G7438</f>
        <v>44328</v>
      </c>
      <c r="B7428" s="16">
        <f>-'GW Seasonality'!H7438</f>
        <v>7.9366364128276717E-3</v>
      </c>
    </row>
    <row r="7429" spans="1:2" x14ac:dyDescent="0.2">
      <c r="A7429" s="14">
        <f>'GW Seasonality'!G7439</f>
        <v>44329</v>
      </c>
      <c r="B7429" s="16">
        <f>-'GW Seasonality'!H7439</f>
        <v>8.0558073402714047E-3</v>
      </c>
    </row>
    <row r="7430" spans="1:2" x14ac:dyDescent="0.2">
      <c r="A7430" s="14">
        <f>'GW Seasonality'!G7440</f>
        <v>44330</v>
      </c>
      <c r="B7430" s="16">
        <f>-'GW Seasonality'!H7440</f>
        <v>8.1752576695137552E-3</v>
      </c>
    </row>
    <row r="7431" spans="1:2" x14ac:dyDescent="0.2">
      <c r="A7431" s="14">
        <f>'GW Seasonality'!G7441</f>
        <v>44331</v>
      </c>
      <c r="B7431" s="16">
        <f>-'GW Seasonality'!H7441</f>
        <v>8.2949520532805184E-3</v>
      </c>
    </row>
    <row r="7432" spans="1:2" x14ac:dyDescent="0.2">
      <c r="A7432" s="14">
        <f>'GW Seasonality'!G7442</f>
        <v>44332</v>
      </c>
      <c r="B7432" s="16">
        <f>-'GW Seasonality'!H7442</f>
        <v>8.4148550720778495E-3</v>
      </c>
    </row>
    <row r="7433" spans="1:2" x14ac:dyDescent="0.2">
      <c r="A7433" s="14">
        <f>'GW Seasonality'!G7443</f>
        <v>44333</v>
      </c>
      <c r="B7433" s="16">
        <f>-'GW Seasonality'!H7443</f>
        <v>8.5349312446734299E-3</v>
      </c>
    </row>
    <row r="7434" spans="1:2" x14ac:dyDescent="0.2">
      <c r="A7434" s="14">
        <f>'GW Seasonality'!G7444</f>
        <v>44334</v>
      </c>
      <c r="B7434" s="16">
        <f>-'GW Seasonality'!H7444</f>
        <v>8.6551450385959471E-3</v>
      </c>
    </row>
    <row r="7435" spans="1:2" x14ac:dyDescent="0.2">
      <c r="A7435" s="14">
        <f>'GW Seasonality'!G7445</f>
        <v>44335</v>
      </c>
      <c r="B7435" s="16">
        <f>-'GW Seasonality'!H7445</f>
        <v>8.775460880649729E-3</v>
      </c>
    </row>
    <row r="7436" spans="1:2" x14ac:dyDescent="0.2">
      <c r="A7436" s="14">
        <f>'GW Seasonality'!G7446</f>
        <v>44336</v>
      </c>
      <c r="B7436" s="16">
        <f>-'GW Seasonality'!H7446</f>
        <v>8.8958431674414102E-3</v>
      </c>
    </row>
    <row r="7437" spans="1:2" x14ac:dyDescent="0.2">
      <c r="A7437" s="14">
        <f>'GW Seasonality'!G7447</f>
        <v>44337</v>
      </c>
      <c r="B7437" s="16">
        <f>-'GW Seasonality'!H7447</f>
        <v>9.0162562759155684E-3</v>
      </c>
    </row>
    <row r="7438" spans="1:2" x14ac:dyDescent="0.2">
      <c r="A7438" s="14">
        <f>'GW Seasonality'!G7448</f>
        <v>44338</v>
      </c>
      <c r="B7438" s="16">
        <f>-'GW Seasonality'!H7448</f>
        <v>9.1366645738961468E-3</v>
      </c>
    </row>
    <row r="7439" spans="1:2" x14ac:dyDescent="0.2">
      <c r="A7439" s="14">
        <f>'GW Seasonality'!G7449</f>
        <v>44339</v>
      </c>
      <c r="B7439" s="16">
        <f>-'GW Seasonality'!H7449</f>
        <v>9.2570324306305869E-3</v>
      </c>
    </row>
    <row r="7440" spans="1:2" x14ac:dyDescent="0.2">
      <c r="A7440" s="14">
        <f>'GW Seasonality'!G7450</f>
        <v>44340</v>
      </c>
      <c r="B7440" s="16">
        <f>-'GW Seasonality'!H7450</f>
        <v>9.3773242273335507E-3</v>
      </c>
    </row>
    <row r="7441" spans="1:2" x14ac:dyDescent="0.2">
      <c r="A7441" s="14">
        <f>'GW Seasonality'!G7451</f>
        <v>44341</v>
      </c>
      <c r="B7441" s="16">
        <f>-'GW Seasonality'!H7451</f>
        <v>9.4975043677270801E-3</v>
      </c>
    </row>
    <row r="7442" spans="1:2" x14ac:dyDescent="0.2">
      <c r="A7442" s="14">
        <f>'GW Seasonality'!G7452</f>
        <v>44342</v>
      </c>
      <c r="B7442" s="16">
        <f>-'GW Seasonality'!H7452</f>
        <v>9.6175372885741236E-3</v>
      </c>
    </row>
    <row r="7443" spans="1:2" x14ac:dyDescent="0.2">
      <c r="A7443" s="14">
        <f>'GW Seasonality'!G7453</f>
        <v>44343</v>
      </c>
      <c r="B7443" s="16">
        <f>-'GW Seasonality'!H7453</f>
        <v>9.7373874702022627E-3</v>
      </c>
    </row>
    <row r="7444" spans="1:2" x14ac:dyDescent="0.2">
      <c r="A7444" s="14">
        <f>'GW Seasonality'!G7454</f>
        <v>44344</v>
      </c>
      <c r="B7444" s="16">
        <f>-'GW Seasonality'!H7454</f>
        <v>9.8570194470145416E-3</v>
      </c>
    </row>
    <row r="7445" spans="1:2" x14ac:dyDescent="0.2">
      <c r="A7445" s="14">
        <f>'GW Seasonality'!G7455</f>
        <v>44345</v>
      </c>
      <c r="B7445" s="16">
        <f>-'GW Seasonality'!H7455</f>
        <v>9.976397817984331E-3</v>
      </c>
    </row>
    <row r="7446" spans="1:2" x14ac:dyDescent="0.2">
      <c r="A7446" s="14">
        <f>'GW Seasonality'!G7456</f>
        <v>44346</v>
      </c>
      <c r="B7446" s="16">
        <f>-'GW Seasonality'!H7456</f>
        <v>1.0095487257131053E-2</v>
      </c>
    </row>
    <row r="7447" spans="1:2" x14ac:dyDescent="0.2">
      <c r="A7447" s="14">
        <f>'GW Seasonality'!G7457</f>
        <v>44347</v>
      </c>
      <c r="B7447" s="16">
        <f>-'GW Seasonality'!H7457</f>
        <v>1.0214252523973691E-2</v>
      </c>
    </row>
    <row r="7448" spans="1:2" x14ac:dyDescent="0.2">
      <c r="A7448" s="14">
        <f>'GW Seasonality'!G7458</f>
        <v>44348</v>
      </c>
      <c r="B7448" s="16">
        <f>-'GW Seasonality'!H7458</f>
        <v>1.0266397484393664E-2</v>
      </c>
    </row>
    <row r="7449" spans="1:2" x14ac:dyDescent="0.2">
      <c r="A7449" s="14">
        <f>'GW Seasonality'!G7459</f>
        <v>44349</v>
      </c>
      <c r="B7449" s="16">
        <f>-'GW Seasonality'!H7459</f>
        <v>1.0384634228189764E-2</v>
      </c>
    </row>
    <row r="7450" spans="1:2" x14ac:dyDescent="0.2">
      <c r="A7450" s="14">
        <f>'GW Seasonality'!G7460</f>
        <v>44350</v>
      </c>
      <c r="B7450" s="16">
        <f>-'GW Seasonality'!H7460</f>
        <v>1.0502461236441121E-2</v>
      </c>
    </row>
    <row r="7451" spans="1:2" x14ac:dyDescent="0.2">
      <c r="A7451" s="14">
        <f>'GW Seasonality'!G7461</f>
        <v>44351</v>
      </c>
      <c r="B7451" s="16">
        <f>-'GW Seasonality'!H7461</f>
        <v>1.0619843642240338E-2</v>
      </c>
    </row>
    <row r="7452" spans="1:2" x14ac:dyDescent="0.2">
      <c r="A7452" s="14">
        <f>'GW Seasonality'!G7462</f>
        <v>44352</v>
      </c>
      <c r="B7452" s="16">
        <f>-'GW Seasonality'!H7462</f>
        <v>1.0736746710245035E-2</v>
      </c>
    </row>
    <row r="7453" spans="1:2" x14ac:dyDescent="0.2">
      <c r="A7453" s="14">
        <f>'GW Seasonality'!G7463</f>
        <v>44353</v>
      </c>
      <c r="B7453" s="16">
        <f>-'GW Seasonality'!H7463</f>
        <v>1.0853135846956607E-2</v>
      </c>
    </row>
    <row r="7454" spans="1:2" x14ac:dyDescent="0.2">
      <c r="A7454" s="14">
        <f>'GW Seasonality'!G7464</f>
        <v>44354</v>
      </c>
      <c r="B7454" s="16">
        <f>-'GW Seasonality'!H7464</f>
        <v>1.0968976610956973E-2</v>
      </c>
    </row>
    <row r="7455" spans="1:2" x14ac:dyDescent="0.2">
      <c r="A7455" s="14">
        <f>'GW Seasonality'!G7465</f>
        <v>44355</v>
      </c>
      <c r="B7455" s="16">
        <f>-'GW Seasonality'!H7465</f>
        <v>1.1084234723100368E-2</v>
      </c>
    </row>
    <row r="7456" spans="1:2" x14ac:dyDescent="0.2">
      <c r="A7456" s="14">
        <f>'GW Seasonality'!G7466</f>
        <v>44356</v>
      </c>
      <c r="B7456" s="16">
        <f>-'GW Seasonality'!H7466</f>
        <v>1.1198876076657089E-2</v>
      </c>
    </row>
    <row r="7457" spans="1:2" x14ac:dyDescent="0.2">
      <c r="A7457" s="14">
        <f>'GW Seasonality'!G7467</f>
        <v>44357</v>
      </c>
      <c r="B7457" s="16">
        <f>-'GW Seasonality'!H7467</f>
        <v>1.1312866747406211E-2</v>
      </c>
    </row>
    <row r="7458" spans="1:2" x14ac:dyDescent="0.2">
      <c r="A7458" s="14">
        <f>'GW Seasonality'!G7468</f>
        <v>44358</v>
      </c>
      <c r="B7458" s="16">
        <f>-'GW Seasonality'!H7468</f>
        <v>1.1426173003674329E-2</v>
      </c>
    </row>
    <row r="7459" spans="1:2" x14ac:dyDescent="0.2">
      <c r="A7459" s="14">
        <f>'GW Seasonality'!G7469</f>
        <v>44359</v>
      </c>
      <c r="B7459" s="16">
        <f>-'GW Seasonality'!H7469</f>
        <v>1.1538761316317286E-2</v>
      </c>
    </row>
    <row r="7460" spans="1:2" x14ac:dyDescent="0.2">
      <c r="A7460" s="14">
        <f>'GW Seasonality'!G7470</f>
        <v>44360</v>
      </c>
      <c r="B7460" s="16">
        <f>-'GW Seasonality'!H7470</f>
        <v>1.1650598368642004E-2</v>
      </c>
    </row>
    <row r="7461" spans="1:2" x14ac:dyDescent="0.2">
      <c r="A7461" s="14">
        <f>'GW Seasonality'!G7471</f>
        <v>44361</v>
      </c>
      <c r="B7461" s="16">
        <f>-'GW Seasonality'!H7471</f>
        <v>1.1761651066265416E-2</v>
      </c>
    </row>
    <row r="7462" spans="1:2" x14ac:dyDescent="0.2">
      <c r="A7462" s="14">
        <f>'GW Seasonality'!G7472</f>
        <v>44362</v>
      </c>
      <c r="B7462" s="16">
        <f>-'GW Seasonality'!H7472</f>
        <v>1.1871886546907625E-2</v>
      </c>
    </row>
    <row r="7463" spans="1:2" x14ac:dyDescent="0.2">
      <c r="A7463" s="14">
        <f>'GW Seasonality'!G7473</f>
        <v>44363</v>
      </c>
      <c r="B7463" s="16">
        <f>-'GW Seasonality'!H7473</f>
        <v>1.1981272190116394E-2</v>
      </c>
    </row>
    <row r="7464" spans="1:2" x14ac:dyDescent="0.2">
      <c r="A7464" s="14">
        <f>'GW Seasonality'!G7474</f>
        <v>44364</v>
      </c>
      <c r="B7464" s="16">
        <f>-'GW Seasonality'!H7474</f>
        <v>1.2089775626920048E-2</v>
      </c>
    </row>
    <row r="7465" spans="1:2" x14ac:dyDescent="0.2">
      <c r="A7465" s="14">
        <f>'GW Seasonality'!G7475</f>
        <v>44365</v>
      </c>
      <c r="B7465" s="16">
        <f>-'GW Seasonality'!H7475</f>
        <v>1.2197364749405987E-2</v>
      </c>
    </row>
    <row r="7466" spans="1:2" x14ac:dyDescent="0.2">
      <c r="A7466" s="14">
        <f>'GW Seasonality'!G7476</f>
        <v>44366</v>
      </c>
      <c r="B7466" s="16">
        <f>-'GW Seasonality'!H7476</f>
        <v>1.2304007720221926E-2</v>
      </c>
    </row>
    <row r="7467" spans="1:2" x14ac:dyDescent="0.2">
      <c r="A7467" s="14">
        <f>'GW Seasonality'!G7477</f>
        <v>44367</v>
      </c>
      <c r="B7467" s="16">
        <f>-'GW Seasonality'!H7477</f>
        <v>1.2409672981997077E-2</v>
      </c>
    </row>
    <row r="7468" spans="1:2" x14ac:dyDescent="0.2">
      <c r="A7468" s="14">
        <f>'GW Seasonality'!G7478</f>
        <v>44368</v>
      </c>
      <c r="B7468" s="16">
        <f>-'GW Seasonality'!H7478</f>
        <v>1.2514329266680491E-2</v>
      </c>
    </row>
    <row r="7469" spans="1:2" x14ac:dyDescent="0.2">
      <c r="A7469" s="14">
        <f>'GW Seasonality'!G7479</f>
        <v>44369</v>
      </c>
      <c r="B7469" s="16">
        <f>-'GW Seasonality'!H7479</f>
        <v>1.2617945604793776E-2</v>
      </c>
    </row>
    <row r="7470" spans="1:2" x14ac:dyDescent="0.2">
      <c r="A7470" s="14">
        <f>'GW Seasonality'!G7480</f>
        <v>44370</v>
      </c>
      <c r="B7470" s="16">
        <f>-'GW Seasonality'!H7480</f>
        <v>1.2720491334595452E-2</v>
      </c>
    </row>
    <row r="7471" spans="1:2" x14ac:dyDescent="0.2">
      <c r="A7471" s="14">
        <f>'GW Seasonality'!G7481</f>
        <v>44371</v>
      </c>
      <c r="B7471" s="16">
        <f>-'GW Seasonality'!H7481</f>
        <v>1.2821936111154276E-2</v>
      </c>
    </row>
    <row r="7472" spans="1:2" x14ac:dyDescent="0.2">
      <c r="A7472" s="14">
        <f>'GW Seasonality'!G7482</f>
        <v>44372</v>
      </c>
      <c r="B7472" s="16">
        <f>-'GW Seasonality'!H7482</f>
        <v>1.2922249915328764E-2</v>
      </c>
    </row>
    <row r="7473" spans="1:2" x14ac:dyDescent="0.2">
      <c r="A7473" s="14">
        <f>'GW Seasonality'!G7483</f>
        <v>44373</v>
      </c>
      <c r="B7473" s="16">
        <f>-'GW Seasonality'!H7483</f>
        <v>1.3021403062650375E-2</v>
      </c>
    </row>
    <row r="7474" spans="1:2" x14ac:dyDescent="0.2">
      <c r="A7474" s="14">
        <f>'GW Seasonality'!G7484</f>
        <v>44374</v>
      </c>
      <c r="B7474" s="16">
        <f>-'GW Seasonality'!H7484</f>
        <v>1.3119366212107596E-2</v>
      </c>
    </row>
    <row r="7475" spans="1:2" x14ac:dyDescent="0.2">
      <c r="A7475" s="14">
        <f>'GW Seasonality'!G7485</f>
        <v>44375</v>
      </c>
      <c r="B7475" s="16">
        <f>-'GW Seasonality'!H7485</f>
        <v>1.3216110374828423E-2</v>
      </c>
    </row>
    <row r="7476" spans="1:2" x14ac:dyDescent="0.2">
      <c r="A7476" s="14">
        <f>'GW Seasonality'!G7486</f>
        <v>44376</v>
      </c>
      <c r="B7476" s="16">
        <f>-'GW Seasonality'!H7486</f>
        <v>1.3311606922658648E-2</v>
      </c>
    </row>
    <row r="7477" spans="1:2" x14ac:dyDescent="0.2">
      <c r="A7477" s="14">
        <f>'GW Seasonality'!G7487</f>
        <v>44377</v>
      </c>
      <c r="B7477" s="16">
        <f>-'GW Seasonality'!H7487</f>
        <v>1.3405827596633368E-2</v>
      </c>
    </row>
    <row r="7478" spans="1:2" x14ac:dyDescent="0.2">
      <c r="A7478" s="14">
        <f>'GW Seasonality'!G7488</f>
        <v>44378</v>
      </c>
      <c r="B7478" s="16">
        <f>-'GW Seasonality'!H7488</f>
        <v>1.3539207831151902E-2</v>
      </c>
    </row>
    <row r="7479" spans="1:2" x14ac:dyDescent="0.2">
      <c r="A7479" s="14">
        <f>'GW Seasonality'!G7489</f>
        <v>44379</v>
      </c>
      <c r="B7479" s="16">
        <f>-'GW Seasonality'!H7489</f>
        <v>1.3630199139194282E-2</v>
      </c>
    </row>
    <row r="7480" spans="1:2" x14ac:dyDescent="0.2">
      <c r="A7480" s="14">
        <f>'GW Seasonality'!G7490</f>
        <v>44380</v>
      </c>
      <c r="B7480" s="16">
        <f>-'GW Seasonality'!H7490</f>
        <v>1.3719820296818636E-2</v>
      </c>
    </row>
    <row r="7481" spans="1:2" x14ac:dyDescent="0.2">
      <c r="A7481" s="14">
        <f>'GW Seasonality'!G7491</f>
        <v>44381</v>
      </c>
      <c r="B7481" s="16">
        <f>-'GW Seasonality'!H7491</f>
        <v>1.3808044783682551E-2</v>
      </c>
    </row>
    <row r="7482" spans="1:2" x14ac:dyDescent="0.2">
      <c r="A7482" s="14">
        <f>'GW Seasonality'!G7492</f>
        <v>44382</v>
      </c>
      <c r="B7482" s="16">
        <f>-'GW Seasonality'!H7492</f>
        <v>1.3894846492740975E-2</v>
      </c>
    </row>
    <row r="7483" spans="1:2" x14ac:dyDescent="0.2">
      <c r="A7483" s="14">
        <f>'GW Seasonality'!G7493</f>
        <v>44383</v>
      </c>
      <c r="B7483" s="16">
        <f>-'GW Seasonality'!H7493</f>
        <v>1.3980199737971691E-2</v>
      </c>
    </row>
    <row r="7484" spans="1:2" x14ac:dyDescent="0.2">
      <c r="A7484" s="14">
        <f>'GW Seasonality'!G7494</f>
        <v>44384</v>
      </c>
      <c r="B7484" s="16">
        <f>-'GW Seasonality'!H7494</f>
        <v>1.4064079261976229E-2</v>
      </c>
    </row>
    <row r="7485" spans="1:2" x14ac:dyDescent="0.2">
      <c r="A7485" s="14">
        <f>'GW Seasonality'!G7495</f>
        <v>44385</v>
      </c>
      <c r="B7485" s="16">
        <f>-'GW Seasonality'!H7495</f>
        <v>1.4146460243453949E-2</v>
      </c>
    </row>
    <row r="7486" spans="1:2" x14ac:dyDescent="0.2">
      <c r="A7486" s="14">
        <f>'GW Seasonality'!G7496</f>
        <v>44386</v>
      </c>
      <c r="B7486" s="16">
        <f>-'GW Seasonality'!H7496</f>
        <v>1.4227318304547047E-2</v>
      </c>
    </row>
    <row r="7487" spans="1:2" x14ac:dyDescent="0.2">
      <c r="A7487" s="14">
        <f>'GW Seasonality'!G7497</f>
        <v>44387</v>
      </c>
      <c r="B7487" s="16">
        <f>-'GW Seasonality'!H7497</f>
        <v>1.4306629518054363E-2</v>
      </c>
    </row>
    <row r="7488" spans="1:2" x14ac:dyDescent="0.2">
      <c r="A7488" s="14">
        <f>'GW Seasonality'!G7498</f>
        <v>44388</v>
      </c>
      <c r="B7488" s="16">
        <f>-'GW Seasonality'!H7498</f>
        <v>1.438437041451183E-2</v>
      </c>
    </row>
    <row r="7489" spans="1:2" x14ac:dyDescent="0.2">
      <c r="A7489" s="14">
        <f>'GW Seasonality'!G7499</f>
        <v>44389</v>
      </c>
      <c r="B7489" s="16">
        <f>-'GW Seasonality'!H7499</f>
        <v>1.4460517989137453E-2</v>
      </c>
    </row>
    <row r="7490" spans="1:2" x14ac:dyDescent="0.2">
      <c r="A7490" s="14">
        <f>'GW Seasonality'!G7500</f>
        <v>44390</v>
      </c>
      <c r="B7490" s="16">
        <f>-'GW Seasonality'!H7500</f>
        <v>1.4535049708638798E-2</v>
      </c>
    </row>
    <row r="7491" spans="1:2" x14ac:dyDescent="0.2">
      <c r="A7491" s="14">
        <f>'GW Seasonality'!G7501</f>
        <v>44391</v>
      </c>
      <c r="B7491" s="16">
        <f>-'GW Seasonality'!H7501</f>
        <v>1.4607943517880976E-2</v>
      </c>
    </row>
    <row r="7492" spans="1:2" x14ac:dyDescent="0.2">
      <c r="A7492" s="14">
        <f>'GW Seasonality'!G7502</f>
        <v>44392</v>
      </c>
      <c r="B7492" s="16">
        <f>-'GW Seasonality'!H7502</f>
        <v>1.4679177846413077E-2</v>
      </c>
    </row>
    <row r="7493" spans="1:2" x14ac:dyDescent="0.2">
      <c r="A7493" s="14">
        <f>'GW Seasonality'!G7503</f>
        <v>44393</v>
      </c>
      <c r="B7493" s="16">
        <f>-'GW Seasonality'!H7503</f>
        <v>1.4748731614851237E-2</v>
      </c>
    </row>
    <row r="7494" spans="1:2" x14ac:dyDescent="0.2">
      <c r="A7494" s="14">
        <f>'GW Seasonality'!G7504</f>
        <v>44394</v>
      </c>
      <c r="B7494" s="16">
        <f>-'GW Seasonality'!H7504</f>
        <v>1.4816584241116364E-2</v>
      </c>
    </row>
    <row r="7495" spans="1:2" x14ac:dyDescent="0.2">
      <c r="A7495" s="14">
        <f>'GW Seasonality'!G7505</f>
        <v>44395</v>
      </c>
      <c r="B7495" s="16">
        <f>-'GW Seasonality'!H7505</f>
        <v>1.4882715646524705E-2</v>
      </c>
    </row>
    <row r="7496" spans="1:2" x14ac:dyDescent="0.2">
      <c r="A7496" s="14">
        <f>'GW Seasonality'!G7506</f>
        <v>44396</v>
      </c>
      <c r="B7496" s="16">
        <f>-'GW Seasonality'!H7506</f>
        <v>1.4947106261729442E-2</v>
      </c>
    </row>
    <row r="7497" spans="1:2" x14ac:dyDescent="0.2">
      <c r="A7497" s="14">
        <f>'GW Seasonality'!G7507</f>
        <v>44397</v>
      </c>
      <c r="B7497" s="16">
        <f>-'GW Seasonality'!H7507</f>
        <v>1.5009737032511596E-2</v>
      </c>
    </row>
    <row r="7498" spans="1:2" x14ac:dyDescent="0.2">
      <c r="A7498" s="14">
        <f>'GW Seasonality'!G7508</f>
        <v>44398</v>
      </c>
      <c r="B7498" s="16">
        <f>-'GW Seasonality'!H7508</f>
        <v>1.507058942541846E-2</v>
      </c>
    </row>
    <row r="7499" spans="1:2" x14ac:dyDescent="0.2">
      <c r="A7499" s="14">
        <f>'GW Seasonality'!G7509</f>
        <v>44399</v>
      </c>
      <c r="B7499" s="16">
        <f>-'GW Seasonality'!H7509</f>
        <v>1.5129645433247947E-2</v>
      </c>
    </row>
    <row r="7500" spans="1:2" x14ac:dyDescent="0.2">
      <c r="A7500" s="14">
        <f>'GW Seasonality'!G7510</f>
        <v>44400</v>
      </c>
      <c r="B7500" s="16">
        <f>-'GW Seasonality'!H7510</f>
        <v>1.5186887580377225E-2</v>
      </c>
    </row>
    <row r="7501" spans="1:2" x14ac:dyDescent="0.2">
      <c r="A7501" s="14">
        <f>'GW Seasonality'!G7511</f>
        <v>44401</v>
      </c>
      <c r="B7501" s="16">
        <f>-'GW Seasonality'!H7511</f>
        <v>1.5242298927934023E-2</v>
      </c>
    </row>
    <row r="7502" spans="1:2" x14ac:dyDescent="0.2">
      <c r="A7502" s="14">
        <f>'GW Seasonality'!G7512</f>
        <v>44402</v>
      </c>
      <c r="B7502" s="16">
        <f>-'GW Seasonality'!H7512</f>
        <v>1.5295863078809108E-2</v>
      </c>
    </row>
    <row r="7503" spans="1:2" x14ac:dyDescent="0.2">
      <c r="A7503" s="14">
        <f>'GW Seasonality'!G7513</f>
        <v>44403</v>
      </c>
      <c r="B7503" s="16">
        <f>-'GW Seasonality'!H7513</f>
        <v>1.5347564182508476E-2</v>
      </c>
    </row>
    <row r="7504" spans="1:2" x14ac:dyDescent="0.2">
      <c r="A7504" s="14">
        <f>'GW Seasonality'!G7514</f>
        <v>44404</v>
      </c>
      <c r="B7504" s="16">
        <f>-'GW Seasonality'!H7514</f>
        <v>1.5397386939843756E-2</v>
      </c>
    </row>
    <row r="7505" spans="1:2" x14ac:dyDescent="0.2">
      <c r="A7505" s="14">
        <f>'GW Seasonality'!G7515</f>
        <v>44405</v>
      </c>
      <c r="B7505" s="16">
        <f>-'GW Seasonality'!H7515</f>
        <v>1.5445316607459476E-2</v>
      </c>
    </row>
    <row r="7506" spans="1:2" x14ac:dyDescent="0.2">
      <c r="A7506" s="14">
        <f>'GW Seasonality'!G7516</f>
        <v>44406</v>
      </c>
      <c r="B7506" s="16">
        <f>-'GW Seasonality'!H7516</f>
        <v>1.5491339002195872E-2</v>
      </c>
    </row>
    <row r="7507" spans="1:2" x14ac:dyDescent="0.2">
      <c r="A7507" s="14">
        <f>'GW Seasonality'!G7517</f>
        <v>44407</v>
      </c>
      <c r="B7507" s="16">
        <f>-'GW Seasonality'!H7517</f>
        <v>1.5535440505285922E-2</v>
      </c>
    </row>
    <row r="7508" spans="1:2" x14ac:dyDescent="0.2">
      <c r="A7508" s="14">
        <f>'GW Seasonality'!G7518</f>
        <v>44408</v>
      </c>
      <c r="B7508" s="16">
        <f>-'GW Seasonality'!H7518</f>
        <v>1.5577608066385328E-2</v>
      </c>
    </row>
    <row r="7509" spans="1:2" x14ac:dyDescent="0.2">
      <c r="A7509" s="14">
        <f>'GW Seasonality'!G7519</f>
        <v>44409</v>
      </c>
      <c r="B7509" s="16">
        <f>-'GW Seasonality'!H7519</f>
        <v>1.5595545884562911E-2</v>
      </c>
    </row>
    <row r="7510" spans="1:2" x14ac:dyDescent="0.2">
      <c r="A7510" s="14">
        <f>'GW Seasonality'!G7520</f>
        <v>44410</v>
      </c>
      <c r="B7510" s="16">
        <f>-'GW Seasonality'!H7520</f>
        <v>1.5634906796020007E-2</v>
      </c>
    </row>
    <row r="7511" spans="1:2" x14ac:dyDescent="0.2">
      <c r="A7511" s="14">
        <f>'GW Seasonality'!G7521</f>
        <v>44411</v>
      </c>
      <c r="B7511" s="16">
        <f>-'GW Seasonality'!H7521</f>
        <v>1.5672304331810778E-2</v>
      </c>
    </row>
    <row r="7512" spans="1:2" x14ac:dyDescent="0.2">
      <c r="A7512" s="14">
        <f>'GW Seasonality'!G7522</f>
        <v>44412</v>
      </c>
      <c r="B7512" s="16">
        <f>-'GW Seasonality'!H7522</f>
        <v>1.5707727425402707E-2</v>
      </c>
    </row>
    <row r="7513" spans="1:2" x14ac:dyDescent="0.2">
      <c r="A7513" s="14">
        <f>'GW Seasonality'!G7523</f>
        <v>44413</v>
      </c>
      <c r="B7513" s="16">
        <f>-'GW Seasonality'!H7523</f>
        <v>1.5741165594532501E-2</v>
      </c>
    </row>
    <row r="7514" spans="1:2" x14ac:dyDescent="0.2">
      <c r="A7514" s="14">
        <f>'GW Seasonality'!G7524</f>
        <v>44414</v>
      </c>
      <c r="B7514" s="16">
        <f>-'GW Seasonality'!H7524</f>
        <v>1.5772608944307952E-2</v>
      </c>
    </row>
    <row r="7515" spans="1:2" x14ac:dyDescent="0.2">
      <c r="A7515" s="14">
        <f>'GW Seasonality'!G7525</f>
        <v>44415</v>
      </c>
      <c r="B7515" s="16">
        <f>-'GW Seasonality'!H7525</f>
        <v>1.5802048170135981E-2</v>
      </c>
    </row>
    <row r="7516" spans="1:2" x14ac:dyDescent="0.2">
      <c r="A7516" s="14">
        <f>'GW Seasonality'!G7526</f>
        <v>44416</v>
      </c>
      <c r="B7516" s="16">
        <f>-'GW Seasonality'!H7526</f>
        <v>1.5829474560476033E-2</v>
      </c>
    </row>
    <row r="7517" spans="1:2" x14ac:dyDescent="0.2">
      <c r="A7517" s="14">
        <f>'GW Seasonality'!G7527</f>
        <v>44417</v>
      </c>
      <c r="B7517" s="16">
        <f>-'GW Seasonality'!H7527</f>
        <v>1.585487999941796E-2</v>
      </c>
    </row>
    <row r="7518" spans="1:2" x14ac:dyDescent="0.2">
      <c r="A7518" s="14">
        <f>'GW Seasonality'!G7528</f>
        <v>44418</v>
      </c>
      <c r="B7518" s="16">
        <f>-'GW Seasonality'!H7528</f>
        <v>1.5878256969083647E-2</v>
      </c>
    </row>
    <row r="7519" spans="1:2" x14ac:dyDescent="0.2">
      <c r="A7519" s="14">
        <f>'GW Seasonality'!G7529</f>
        <v>44419</v>
      </c>
      <c r="B7519" s="16">
        <f>-'GW Seasonality'!H7529</f>
        <v>1.5899598551851669E-2</v>
      </c>
    </row>
    <row r="7520" spans="1:2" x14ac:dyDescent="0.2">
      <c r="A7520" s="14">
        <f>'GW Seasonality'!G7530</f>
        <v>44420</v>
      </c>
      <c r="B7520" s="16">
        <f>-'GW Seasonality'!H7530</f>
        <v>1.5918898432404328E-2</v>
      </c>
    </row>
    <row r="7521" spans="1:2" x14ac:dyDescent="0.2">
      <c r="A7521" s="14">
        <f>'GW Seasonality'!G7531</f>
        <v>44421</v>
      </c>
      <c r="B7521" s="16">
        <f>-'GW Seasonality'!H7531</f>
        <v>1.593615089959647E-2</v>
      </c>
    </row>
    <row r="7522" spans="1:2" x14ac:dyDescent="0.2">
      <c r="A7522" s="14">
        <f>'GW Seasonality'!G7532</f>
        <v>44422</v>
      </c>
      <c r="B7522" s="16">
        <f>-'GW Seasonality'!H7532</f>
        <v>1.595135084814548E-2</v>
      </c>
    </row>
    <row r="7523" spans="1:2" x14ac:dyDescent="0.2">
      <c r="A7523" s="14">
        <f>'GW Seasonality'!G7533</f>
        <v>44423</v>
      </c>
      <c r="B7523" s="16">
        <f>-'GW Seasonality'!H7533</f>
        <v>1.5964493780142044E-2</v>
      </c>
    </row>
    <row r="7524" spans="1:2" x14ac:dyDescent="0.2">
      <c r="A7524" s="14">
        <f>'GW Seasonality'!G7534</f>
        <v>44424</v>
      </c>
      <c r="B7524" s="16">
        <f>-'GW Seasonality'!H7534</f>
        <v>1.5975575806381138E-2</v>
      </c>
    </row>
    <row r="7525" spans="1:2" x14ac:dyDescent="0.2">
      <c r="A7525" s="14">
        <f>'GW Seasonality'!G7535</f>
        <v>44425</v>
      </c>
      <c r="B7525" s="16">
        <f>-'GW Seasonality'!H7535</f>
        <v>1.5984593647512896E-2</v>
      </c>
    </row>
    <row r="7526" spans="1:2" x14ac:dyDescent="0.2">
      <c r="A7526" s="14">
        <f>'GW Seasonality'!G7536</f>
        <v>44426</v>
      </c>
      <c r="B7526" s="16">
        <f>-'GW Seasonality'!H7536</f>
        <v>1.5991544635013049E-2</v>
      </c>
    </row>
    <row r="7527" spans="1:2" x14ac:dyDescent="0.2">
      <c r="A7527" s="14">
        <f>'GW Seasonality'!G7537</f>
        <v>44427</v>
      </c>
      <c r="B7527" s="16">
        <f>-'GW Seasonality'!H7537</f>
        <v>1.5996426711972565E-2</v>
      </c>
    </row>
    <row r="7528" spans="1:2" x14ac:dyDescent="0.2">
      <c r="A7528" s="14">
        <f>'GW Seasonality'!G7538</f>
        <v>44428</v>
      </c>
      <c r="B7528" s="16">
        <f>-'GW Seasonality'!H7538</f>
        <v>1.5999238433706327E-2</v>
      </c>
    </row>
    <row r="7529" spans="1:2" x14ac:dyDescent="0.2">
      <c r="A7529" s="14">
        <f>'GW Seasonality'!G7539</f>
        <v>44429</v>
      </c>
      <c r="B7529" s="16">
        <f>-'GW Seasonality'!H7539</f>
        <v>1.5999978968180638E-2</v>
      </c>
    </row>
    <row r="7530" spans="1:2" x14ac:dyDescent="0.2">
      <c r="A7530" s="14">
        <f>'GW Seasonality'!G7540</f>
        <v>44430</v>
      </c>
      <c r="B7530" s="16">
        <f>-'GW Seasonality'!H7540</f>
        <v>1.5998648096259428E-2</v>
      </c>
    </row>
    <row r="7531" spans="1:2" x14ac:dyDescent="0.2">
      <c r="A7531" s="14">
        <f>'GW Seasonality'!G7541</f>
        <v>44431</v>
      </c>
      <c r="B7531" s="16">
        <f>-'GW Seasonality'!H7541</f>
        <v>1.5995246211769117E-2</v>
      </c>
    </row>
    <row r="7532" spans="1:2" x14ac:dyDescent="0.2">
      <c r="A7532" s="14">
        <f>'GW Seasonality'!G7542</f>
        <v>44432</v>
      </c>
      <c r="B7532" s="16">
        <f>-'GW Seasonality'!H7542</f>
        <v>1.5989774321382055E-2</v>
      </c>
    </row>
    <row r="7533" spans="1:2" x14ac:dyDescent="0.2">
      <c r="A7533" s="14">
        <f>'GW Seasonality'!G7543</f>
        <v>44433</v>
      </c>
      <c r="B7533" s="16">
        <f>-'GW Seasonality'!H7543</f>
        <v>1.598223404431864E-2</v>
      </c>
    </row>
    <row r="7534" spans="1:2" x14ac:dyDescent="0.2">
      <c r="A7534" s="14">
        <f>'GW Seasonality'!G7544</f>
        <v>44434</v>
      </c>
      <c r="B7534" s="16">
        <f>-'GW Seasonality'!H7544</f>
        <v>1.5972627611868167E-2</v>
      </c>
    </row>
    <row r="7535" spans="1:2" x14ac:dyDescent="0.2">
      <c r="A7535" s="14">
        <f>'GW Seasonality'!G7545</f>
        <v>44435</v>
      </c>
      <c r="B7535" s="16">
        <f>-'GW Seasonality'!H7545</f>
        <v>1.5960957866728548E-2</v>
      </c>
    </row>
    <row r="7536" spans="1:2" x14ac:dyDescent="0.2">
      <c r="A7536" s="14">
        <f>'GW Seasonality'!G7546</f>
        <v>44436</v>
      </c>
      <c r="B7536" s="16">
        <f>-'GW Seasonality'!H7546</f>
        <v>1.5947228262165124E-2</v>
      </c>
    </row>
    <row r="7537" spans="1:2" x14ac:dyDescent="0.2">
      <c r="A7537" s="14">
        <f>'GW Seasonality'!G7547</f>
        <v>44437</v>
      </c>
      <c r="B7537" s="16">
        <f>-'GW Seasonality'!H7547</f>
        <v>1.593144286098877E-2</v>
      </c>
    </row>
    <row r="7538" spans="1:2" x14ac:dyDescent="0.2">
      <c r="A7538" s="14">
        <f>'GW Seasonality'!G7548</f>
        <v>44438</v>
      </c>
      <c r="B7538" s="16">
        <f>-'GW Seasonality'!H7548</f>
        <v>1.5913606334353656E-2</v>
      </c>
    </row>
    <row r="7539" spans="1:2" x14ac:dyDescent="0.2">
      <c r="A7539" s="14">
        <f>'GW Seasonality'!G7549</f>
        <v>44439</v>
      </c>
      <c r="B7539" s="16">
        <f>-'GW Seasonality'!H7549</f>
        <v>1.5893723960374979E-2</v>
      </c>
    </row>
    <row r="7540" spans="1:2" x14ac:dyDescent="0.2">
      <c r="A7540" s="14">
        <f>'GW Seasonality'!G7550</f>
        <v>44440</v>
      </c>
      <c r="B7540" s="16">
        <f>-'GW Seasonality'!H7550</f>
        <v>1.5884329085559274E-2</v>
      </c>
    </row>
    <row r="7541" spans="1:2" x14ac:dyDescent="0.2">
      <c r="A7541" s="14">
        <f>'GW Seasonality'!G7551</f>
        <v>44441</v>
      </c>
      <c r="B7541" s="16">
        <f>-'GW Seasonality'!H7551</f>
        <v>1.5861511183172056E-2</v>
      </c>
    </row>
    <row r="7542" spans="1:2" x14ac:dyDescent="0.2">
      <c r="A7542" s="14">
        <f>'GW Seasonality'!G7552</f>
        <v>44442</v>
      </c>
      <c r="B7542" s="16">
        <f>-'GW Seasonality'!H7552</f>
        <v>1.5836662849234632E-2</v>
      </c>
    </row>
    <row r="7543" spans="1:2" x14ac:dyDescent="0.2">
      <c r="A7543" s="14">
        <f>'GW Seasonality'!G7553</f>
        <v>44443</v>
      </c>
      <c r="B7543" s="16">
        <f>-'GW Seasonality'!H7553</f>
        <v>1.5809791436768795E-2</v>
      </c>
    </row>
    <row r="7544" spans="1:2" x14ac:dyDescent="0.2">
      <c r="A7544" s="14">
        <f>'GW Seasonality'!G7554</f>
        <v>44444</v>
      </c>
      <c r="B7544" s="16">
        <f>-'GW Seasonality'!H7554</f>
        <v>1.5780904897457808E-2</v>
      </c>
    </row>
    <row r="7545" spans="1:2" x14ac:dyDescent="0.2">
      <c r="A7545" s="14">
        <f>'GW Seasonality'!G7555</f>
        <v>44445</v>
      </c>
      <c r="B7545" s="16">
        <f>-'GW Seasonality'!H7555</f>
        <v>1.5750011779293395E-2</v>
      </c>
    </row>
    <row r="7546" spans="1:2" x14ac:dyDescent="0.2">
      <c r="A7546" s="14">
        <f>'GW Seasonality'!G7556</f>
        <v>44446</v>
      </c>
      <c r="B7546" s="16">
        <f>-'GW Seasonality'!H7556</f>
        <v>1.571712122404624E-2</v>
      </c>
    </row>
    <row r="7547" spans="1:2" x14ac:dyDescent="0.2">
      <c r="A7547" s="14">
        <f>'GW Seasonality'!G7557</f>
        <v>44447</v>
      </c>
      <c r="B7547" s="16">
        <f>-'GW Seasonality'!H7557</f>
        <v>1.5682242964560805E-2</v>
      </c>
    </row>
    <row r="7548" spans="1:2" x14ac:dyDescent="0.2">
      <c r="A7548" s="14">
        <f>'GW Seasonality'!G7558</f>
        <v>44448</v>
      </c>
      <c r="B7548" s="16">
        <f>-'GW Seasonality'!H7558</f>
        <v>1.56453873218752E-2</v>
      </c>
    </row>
    <row r="7549" spans="1:2" x14ac:dyDescent="0.2">
      <c r="A7549" s="14">
        <f>'GW Seasonality'!G7559</f>
        <v>44449</v>
      </c>
      <c r="B7549" s="16">
        <f>-'GW Seasonality'!H7559</f>
        <v>1.5606565202167053E-2</v>
      </c>
    </row>
    <row r="7550" spans="1:2" x14ac:dyDescent="0.2">
      <c r="A7550" s="14">
        <f>'GW Seasonality'!G7560</f>
        <v>44450</v>
      </c>
      <c r="B7550" s="16">
        <f>-'GW Seasonality'!H7560</f>
        <v>1.5565788093526173E-2</v>
      </c>
    </row>
    <row r="7551" spans="1:2" x14ac:dyDescent="0.2">
      <c r="A7551" s="14">
        <f>'GW Seasonality'!G7561</f>
        <v>44451</v>
      </c>
      <c r="B7551" s="16">
        <f>-'GW Seasonality'!H7561</f>
        <v>1.5523068062555042E-2</v>
      </c>
    </row>
    <row r="7552" spans="1:2" x14ac:dyDescent="0.2">
      <c r="A7552" s="14">
        <f>'GW Seasonality'!G7562</f>
        <v>44452</v>
      </c>
      <c r="B7552" s="16">
        <f>-'GW Seasonality'!H7562</f>
        <v>1.547841775079813E-2</v>
      </c>
    </row>
    <row r="7553" spans="1:2" x14ac:dyDescent="0.2">
      <c r="A7553" s="14">
        <f>'GW Seasonality'!G7563</f>
        <v>44453</v>
      </c>
      <c r="B7553" s="16">
        <f>-'GW Seasonality'!H7563</f>
        <v>1.5431850371001038E-2</v>
      </c>
    </row>
    <row r="7554" spans="1:2" x14ac:dyDescent="0.2">
      <c r="A7554" s="14">
        <f>'GW Seasonality'!G7564</f>
        <v>44454</v>
      </c>
      <c r="B7554" s="16">
        <f>-'GW Seasonality'!H7564</f>
        <v>1.5383379703200643E-2</v>
      </c>
    </row>
    <row r="7555" spans="1:2" x14ac:dyDescent="0.2">
      <c r="A7555" s="14">
        <f>'GW Seasonality'!G7565</f>
        <v>44455</v>
      </c>
      <c r="B7555" s="16">
        <f>-'GW Seasonality'!H7565</f>
        <v>1.5333020090647366E-2</v>
      </c>
    </row>
    <row r="7556" spans="1:2" x14ac:dyDescent="0.2">
      <c r="A7556" s="14">
        <f>'GW Seasonality'!G7566</f>
        <v>44456</v>
      </c>
      <c r="B7556" s="16">
        <f>-'GW Seasonality'!H7566</f>
        <v>1.5280786435560773E-2</v>
      </c>
    </row>
    <row r="7557" spans="1:2" x14ac:dyDescent="0.2">
      <c r="A7557" s="14">
        <f>'GW Seasonality'!G7567</f>
        <v>44457</v>
      </c>
      <c r="B7557" s="16">
        <f>-'GW Seasonality'!H7567</f>
        <v>1.522669419471976E-2</v>
      </c>
    </row>
    <row r="7558" spans="1:2" x14ac:dyDescent="0.2">
      <c r="A7558" s="14">
        <f>'GW Seasonality'!G7568</f>
        <v>44458</v>
      </c>
      <c r="B7558" s="16">
        <f>-'GW Seasonality'!H7568</f>
        <v>1.517075937488865E-2</v>
      </c>
    </row>
    <row r="7559" spans="1:2" x14ac:dyDescent="0.2">
      <c r="A7559" s="14">
        <f>'GW Seasonality'!G7569</f>
        <v>44459</v>
      </c>
      <c r="B7559" s="16">
        <f>-'GW Seasonality'!H7569</f>
        <v>1.511299852808054E-2</v>
      </c>
    </row>
    <row r="7560" spans="1:2" x14ac:dyDescent="0.2">
      <c r="A7560" s="14">
        <f>'GW Seasonality'!G7570</f>
        <v>44460</v>
      </c>
      <c r="B7560" s="16">
        <f>-'GW Seasonality'!H7570</f>
        <v>1.5053428746659285E-2</v>
      </c>
    </row>
    <row r="7561" spans="1:2" x14ac:dyDescent="0.2">
      <c r="A7561" s="14">
        <f>'GW Seasonality'!G7571</f>
        <v>44461</v>
      </c>
      <c r="B7561" s="16">
        <f>-'GW Seasonality'!H7571</f>
        <v>1.4992067658281587E-2</v>
      </c>
    </row>
    <row r="7562" spans="1:2" x14ac:dyDescent="0.2">
      <c r="A7562" s="14">
        <f>'GW Seasonality'!G7572</f>
        <v>44462</v>
      </c>
      <c r="B7562" s="16">
        <f>-'GW Seasonality'!H7572</f>
        <v>1.4928933420680704E-2</v>
      </c>
    </row>
    <row r="7563" spans="1:2" x14ac:dyDescent="0.2">
      <c r="A7563" s="14">
        <f>'GW Seasonality'!G7573</f>
        <v>44463</v>
      </c>
      <c r="B7563" s="16">
        <f>-'GW Seasonality'!H7573</f>
        <v>1.486404471629328E-2</v>
      </c>
    </row>
    <row r="7564" spans="1:2" x14ac:dyDescent="0.2">
      <c r="A7564" s="14">
        <f>'GW Seasonality'!G7574</f>
        <v>44464</v>
      </c>
      <c r="B7564" s="16">
        <f>-'GW Seasonality'!H7574</f>
        <v>1.4797420746730891E-2</v>
      </c>
    </row>
    <row r="7565" spans="1:2" x14ac:dyDescent="0.2">
      <c r="A7565" s="14">
        <f>'GW Seasonality'!G7575</f>
        <v>44465</v>
      </c>
      <c r="B7565" s="16">
        <f>-'GW Seasonality'!H7575</f>
        <v>1.4729081227098016E-2</v>
      </c>
    </row>
    <row r="7566" spans="1:2" x14ac:dyDescent="0.2">
      <c r="A7566" s="14">
        <f>'GW Seasonality'!G7576</f>
        <v>44466</v>
      </c>
      <c r="B7566" s="16">
        <f>-'GW Seasonality'!H7576</f>
        <v>1.4659046380157992E-2</v>
      </c>
    </row>
    <row r="7567" spans="1:2" x14ac:dyDescent="0.2">
      <c r="A7567" s="14">
        <f>'GW Seasonality'!G7577</f>
        <v>44467</v>
      </c>
      <c r="B7567" s="16">
        <f>-'GW Seasonality'!H7577</f>
        <v>1.4587336930348773E-2</v>
      </c>
    </row>
    <row r="7568" spans="1:2" x14ac:dyDescent="0.2">
      <c r="A7568" s="14">
        <f>'GW Seasonality'!G7578</f>
        <v>44468</v>
      </c>
      <c r="B7568" s="16">
        <f>-'GW Seasonality'!H7578</f>
        <v>1.4513974097650258E-2</v>
      </c>
    </row>
    <row r="7569" spans="1:2" x14ac:dyDescent="0.2">
      <c r="A7569" s="14">
        <f>'GW Seasonality'!G7579</f>
        <v>44469</v>
      </c>
      <c r="B7569" s="16">
        <f>-'GW Seasonality'!H7579</f>
        <v>1.4438979591304938E-2</v>
      </c>
    </row>
    <row r="7570" spans="1:2" x14ac:dyDescent="0.2">
      <c r="A7570" s="14">
        <f>'GW Seasonality'!G7580</f>
        <v>44470</v>
      </c>
      <c r="B7570" s="16">
        <f>-'GW Seasonality'!H7580</f>
        <v>1.4328165788756238E-2</v>
      </c>
    </row>
    <row r="7571" spans="1:2" x14ac:dyDescent="0.2">
      <c r="A7571" s="14">
        <f>'GW Seasonality'!G7581</f>
        <v>44471</v>
      </c>
      <c r="B7571" s="16">
        <f>-'GW Seasonality'!H7581</f>
        <v>1.4249284092386945E-2</v>
      </c>
    </row>
    <row r="7572" spans="1:2" x14ac:dyDescent="0.2">
      <c r="A7572" s="14">
        <f>'GW Seasonality'!G7582</f>
        <v>44472</v>
      </c>
      <c r="B7572" s="16">
        <f>-'GW Seasonality'!H7582</f>
        <v>1.4168849048401854E-2</v>
      </c>
    </row>
    <row r="7573" spans="1:2" x14ac:dyDescent="0.2">
      <c r="A7573" s="14">
        <f>'GW Seasonality'!G7583</f>
        <v>44473</v>
      </c>
      <c r="B7573" s="16">
        <f>-'GW Seasonality'!H7583</f>
        <v>1.4086884458824559E-2</v>
      </c>
    </row>
    <row r="7574" spans="1:2" x14ac:dyDescent="0.2">
      <c r="A7574" s="14">
        <f>'GW Seasonality'!G7584</f>
        <v>44474</v>
      </c>
      <c r="B7574" s="16">
        <f>-'GW Seasonality'!H7584</f>
        <v>1.4003414578295799E-2</v>
      </c>
    </row>
    <row r="7575" spans="1:2" x14ac:dyDescent="0.2">
      <c r="A7575" s="14">
        <f>'GW Seasonality'!G7585</f>
        <v>44475</v>
      </c>
      <c r="B7575" s="16">
        <f>-'GW Seasonality'!H7585</f>
        <v>1.3918464106896119E-2</v>
      </c>
    </row>
    <row r="7576" spans="1:2" x14ac:dyDescent="0.2">
      <c r="A7576" s="14">
        <f>'GW Seasonality'!G7586</f>
        <v>44476</v>
      </c>
      <c r="B7576" s="16">
        <f>-'GW Seasonality'!H7586</f>
        <v>1.3832058182836726E-2</v>
      </c>
    </row>
    <row r="7577" spans="1:2" x14ac:dyDescent="0.2">
      <c r="A7577" s="14">
        <f>'GW Seasonality'!G7587</f>
        <v>44477</v>
      </c>
      <c r="B7577" s="16">
        <f>-'GW Seasonality'!H7587</f>
        <v>1.3744222375020699E-2</v>
      </c>
    </row>
    <row r="7578" spans="1:2" x14ac:dyDescent="0.2">
      <c r="A7578" s="14">
        <f>'GW Seasonality'!G7588</f>
        <v>44478</v>
      </c>
      <c r="B7578" s="16">
        <f>-'GW Seasonality'!H7588</f>
        <v>1.3654982675476698E-2</v>
      </c>
    </row>
    <row r="7579" spans="1:2" x14ac:dyDescent="0.2">
      <c r="A7579" s="14">
        <f>'GW Seasonality'!G7589</f>
        <v>44479</v>
      </c>
      <c r="B7579" s="16">
        <f>-'GW Seasonality'!H7589</f>
        <v>1.3564365491667556E-2</v>
      </c>
    </row>
    <row r="7580" spans="1:2" x14ac:dyDescent="0.2">
      <c r="A7580" s="14">
        <f>'GW Seasonality'!G7590</f>
        <v>44480</v>
      </c>
      <c r="B7580" s="16">
        <f>-'GW Seasonality'!H7590</f>
        <v>1.3472397638675852E-2</v>
      </c>
    </row>
    <row r="7581" spans="1:2" x14ac:dyDescent="0.2">
      <c r="A7581" s="14">
        <f>'GW Seasonality'!G7591</f>
        <v>44481</v>
      </c>
      <c r="B7581" s="16">
        <f>-'GW Seasonality'!H7591</f>
        <v>1.3379106331268903E-2</v>
      </c>
    </row>
    <row r="7582" spans="1:2" x14ac:dyDescent="0.2">
      <c r="A7582" s="14">
        <f>'GW Seasonality'!G7592</f>
        <v>44482</v>
      </c>
      <c r="B7582" s="16">
        <f>-'GW Seasonality'!H7592</f>
        <v>1.3284519175845482E-2</v>
      </c>
    </row>
    <row r="7583" spans="1:2" x14ac:dyDescent="0.2">
      <c r="A7583" s="14">
        <f>'GW Seasonality'!G7593</f>
        <v>44483</v>
      </c>
      <c r="B7583" s="16">
        <f>-'GW Seasonality'!H7593</f>
        <v>1.3188664162266651E-2</v>
      </c>
    </row>
    <row r="7584" spans="1:2" x14ac:dyDescent="0.2">
      <c r="A7584" s="14">
        <f>'GW Seasonality'!G7594</f>
        <v>44484</v>
      </c>
      <c r="B7584" s="16">
        <f>-'GW Seasonality'!H7594</f>
        <v>1.3091569655573072E-2</v>
      </c>
    </row>
    <row r="7585" spans="1:2" x14ac:dyDescent="0.2">
      <c r="A7585" s="14">
        <f>'GW Seasonality'!G7595</f>
        <v>44485</v>
      </c>
      <c r="B7585" s="16">
        <f>-'GW Seasonality'!H7595</f>
        <v>1.2993264387591383E-2</v>
      </c>
    </row>
    <row r="7586" spans="1:2" x14ac:dyDescent="0.2">
      <c r="A7586" s="14">
        <f>'GW Seasonality'!G7596</f>
        <v>44486</v>
      </c>
      <c r="B7586" s="16">
        <f>-'GW Seasonality'!H7596</f>
        <v>1.2893777448431962E-2</v>
      </c>
    </row>
    <row r="7587" spans="1:2" x14ac:dyDescent="0.2">
      <c r="A7587" s="14">
        <f>'GW Seasonality'!G7597</f>
        <v>44487</v>
      </c>
      <c r="B7587" s="16">
        <f>-'GW Seasonality'!H7597</f>
        <v>1.2793138277880698E-2</v>
      </c>
    </row>
    <row r="7588" spans="1:2" x14ac:dyDescent="0.2">
      <c r="A7588" s="14">
        <f>'GW Seasonality'!G7598</f>
        <v>44488</v>
      </c>
      <c r="B7588" s="16">
        <f>-'GW Seasonality'!H7598</f>
        <v>1.2691376656687278E-2</v>
      </c>
    </row>
    <row r="7589" spans="1:2" x14ac:dyDescent="0.2">
      <c r="A7589" s="14">
        <f>'GW Seasonality'!G7599</f>
        <v>44489</v>
      </c>
      <c r="B7589" s="16">
        <f>-'GW Seasonality'!H7599</f>
        <v>1.2588522697752604E-2</v>
      </c>
    </row>
    <row r="7590" spans="1:2" x14ac:dyDescent="0.2">
      <c r="A7590" s="14">
        <f>'GW Seasonality'!G7600</f>
        <v>44490</v>
      </c>
      <c r="B7590" s="16">
        <f>-'GW Seasonality'!H7600</f>
        <v>1.2484606837217891E-2</v>
      </c>
    </row>
    <row r="7591" spans="1:2" x14ac:dyDescent="0.2">
      <c r="A7591" s="14">
        <f>'GW Seasonality'!G7601</f>
        <v>44491</v>
      </c>
      <c r="B7591" s="16">
        <f>-'GW Seasonality'!H7601</f>
        <v>1.2379659825458108E-2</v>
      </c>
    </row>
    <row r="7592" spans="1:2" x14ac:dyDescent="0.2">
      <c r="A7592" s="14">
        <f>'GW Seasonality'!G7602</f>
        <v>44492</v>
      </c>
      <c r="B7592" s="16">
        <f>-'GW Seasonality'!H7602</f>
        <v>1.2273712717982473E-2</v>
      </c>
    </row>
    <row r="7593" spans="1:2" x14ac:dyDescent="0.2">
      <c r="A7593" s="14">
        <f>'GW Seasonality'!G7603</f>
        <v>44493</v>
      </c>
      <c r="B7593" s="16">
        <f>-'GW Seasonality'!H7603</f>
        <v>1.2166796866244618E-2</v>
      </c>
    </row>
    <row r="7594" spans="1:2" x14ac:dyDescent="0.2">
      <c r="A7594" s="14">
        <f>'GW Seasonality'!G7604</f>
        <v>44494</v>
      </c>
      <c r="B7594" s="16">
        <f>-'GW Seasonality'!H7604</f>
        <v>1.2058943908365176E-2</v>
      </c>
    </row>
    <row r="7595" spans="1:2" x14ac:dyDescent="0.2">
      <c r="A7595" s="14">
        <f>'GW Seasonality'!G7605</f>
        <v>44495</v>
      </c>
      <c r="B7595" s="16">
        <f>-'GW Seasonality'!H7605</f>
        <v>1.1950185759769572E-2</v>
      </c>
    </row>
    <row r="7596" spans="1:2" x14ac:dyDescent="0.2">
      <c r="A7596" s="14">
        <f>'GW Seasonality'!G7606</f>
        <v>44496</v>
      </c>
      <c r="B7596" s="16">
        <f>-'GW Seasonality'!H7606</f>
        <v>1.1840554603743733E-2</v>
      </c>
    </row>
    <row r="7597" spans="1:2" x14ac:dyDescent="0.2">
      <c r="A7597" s="14">
        <f>'GW Seasonality'!G7607</f>
        <v>44497</v>
      </c>
      <c r="B7597" s="16">
        <f>-'GW Seasonality'!H7607</f>
        <v>1.1730082881910513E-2</v>
      </c>
    </row>
    <row r="7598" spans="1:2" x14ac:dyDescent="0.2">
      <c r="A7598" s="14">
        <f>'GW Seasonality'!G7608</f>
        <v>44498</v>
      </c>
      <c r="B7598" s="16">
        <f>-'GW Seasonality'!H7608</f>
        <v>1.1618803284629725E-2</v>
      </c>
    </row>
    <row r="7599" spans="1:2" x14ac:dyDescent="0.2">
      <c r="A7599" s="14">
        <f>'GW Seasonality'!G7609</f>
        <v>44499</v>
      </c>
      <c r="B7599" s="16">
        <f>-'GW Seasonality'!H7609</f>
        <v>1.150674874132452E-2</v>
      </c>
    </row>
    <row r="7600" spans="1:2" x14ac:dyDescent="0.2">
      <c r="A7600" s="14">
        <f>'GW Seasonality'!G7610</f>
        <v>44500</v>
      </c>
      <c r="B7600" s="16">
        <f>-'GW Seasonality'!H7610</f>
        <v>1.1393952410737054E-2</v>
      </c>
    </row>
    <row r="7601" spans="1:2" x14ac:dyDescent="0.2">
      <c r="A7601" s="14">
        <f>'GW Seasonality'!G7611</f>
        <v>44501</v>
      </c>
      <c r="B7601" s="16">
        <f>-'GW Seasonality'!H7611</f>
        <v>1.1344095619767149E-2</v>
      </c>
    </row>
    <row r="7602" spans="1:2" x14ac:dyDescent="0.2">
      <c r="A7602" s="14">
        <f>'GW Seasonality'!G7612</f>
        <v>44502</v>
      </c>
      <c r="B7602" s="16">
        <f>-'GW Seasonality'!H7612</f>
        <v>1.1230289808772817E-2</v>
      </c>
    </row>
    <row r="7603" spans="1:2" x14ac:dyDescent="0.2">
      <c r="A7603" s="14">
        <f>'GW Seasonality'!G7613</f>
        <v>44503</v>
      </c>
      <c r="B7603" s="16">
        <f>-'GW Seasonality'!H7613</f>
        <v>1.1115824019142155E-2</v>
      </c>
    </row>
    <row r="7604" spans="1:2" x14ac:dyDescent="0.2">
      <c r="A7604" s="14">
        <f>'GW Seasonality'!G7614</f>
        <v>44504</v>
      </c>
      <c r="B7604" s="16">
        <f>-'GW Seasonality'!H7614</f>
        <v>1.1000732123143894E-2</v>
      </c>
    </row>
    <row r="7605" spans="1:2" x14ac:dyDescent="0.2">
      <c r="A7605" s="14">
        <f>'GW Seasonality'!G7615</f>
        <v>44505</v>
      </c>
      <c r="B7605" s="16">
        <f>-'GW Seasonality'!H7615</f>
        <v>1.0885048178321716E-2</v>
      </c>
    </row>
    <row r="7606" spans="1:2" x14ac:dyDescent="0.2">
      <c r="A7606" s="14">
        <f>'GW Seasonality'!G7616</f>
        <v>44506</v>
      </c>
      <c r="B7606" s="16">
        <f>-'GW Seasonality'!H7616</f>
        <v>1.0768806417416057E-2</v>
      </c>
    </row>
    <row r="7607" spans="1:2" x14ac:dyDescent="0.2">
      <c r="A7607" s="14">
        <f>'GW Seasonality'!G7617</f>
        <v>44507</v>
      </c>
      <c r="B7607" s="16">
        <f>-'GW Seasonality'!H7617</f>
        <v>1.0652041238234126E-2</v>
      </c>
    </row>
    <row r="7608" spans="1:2" x14ac:dyDescent="0.2">
      <c r="A7608" s="14">
        <f>'GW Seasonality'!G7618</f>
        <v>44508</v>
      </c>
      <c r="B7608" s="16">
        <f>-'GW Seasonality'!H7618</f>
        <v>1.0534787193471021E-2</v>
      </c>
    </row>
    <row r="7609" spans="1:2" x14ac:dyDescent="0.2">
      <c r="A7609" s="14">
        <f>'GW Seasonality'!G7619</f>
        <v>44509</v>
      </c>
      <c r="B7609" s="16">
        <f>-'GW Seasonality'!H7619</f>
        <v>1.0417078980485009E-2</v>
      </c>
    </row>
    <row r="7610" spans="1:2" x14ac:dyDescent="0.2">
      <c r="A7610" s="14">
        <f>'GW Seasonality'!G7620</f>
        <v>44510</v>
      </c>
      <c r="B7610" s="16">
        <f>-'GW Seasonality'!H7620</f>
        <v>1.0298951431030065E-2</v>
      </c>
    </row>
    <row r="7611" spans="1:2" x14ac:dyDescent="0.2">
      <c r="A7611" s="14">
        <f>'GW Seasonality'!G7621</f>
        <v>44511</v>
      </c>
      <c r="B7611" s="16">
        <f>-'GW Seasonality'!H7621</f>
        <v>1.0180439500948563E-2</v>
      </c>
    </row>
    <row r="7612" spans="1:2" x14ac:dyDescent="0.2">
      <c r="A7612" s="14">
        <f>'GW Seasonality'!G7622</f>
        <v>44512</v>
      </c>
      <c r="B7612" s="16">
        <f>-'GW Seasonality'!H7622</f>
        <v>1.0061578259827281E-2</v>
      </c>
    </row>
    <row r="7613" spans="1:2" x14ac:dyDescent="0.2">
      <c r="A7613" s="14">
        <f>'GW Seasonality'!G7623</f>
        <v>44513</v>
      </c>
      <c r="B7613" s="16">
        <f>-'GW Seasonality'!H7623</f>
        <v>9.9424028806197641E-3</v>
      </c>
    </row>
    <row r="7614" spans="1:2" x14ac:dyDescent="0.2">
      <c r="A7614" s="14">
        <f>'GW Seasonality'!G7624</f>
        <v>44514</v>
      </c>
      <c r="B7614" s="16">
        <f>-'GW Seasonality'!H7624</f>
        <v>9.8229486292380729E-3</v>
      </c>
    </row>
    <row r="7615" spans="1:2" x14ac:dyDescent="0.2">
      <c r="A7615" s="14">
        <f>'GW Seasonality'!G7625</f>
        <v>44515</v>
      </c>
      <c r="B7615" s="16">
        <f>-'GW Seasonality'!H7625</f>
        <v>9.703250854117015E-3</v>
      </c>
    </row>
    <row r="7616" spans="1:2" x14ac:dyDescent="0.2">
      <c r="A7616" s="14">
        <f>'GW Seasonality'!G7626</f>
        <v>44516</v>
      </c>
      <c r="B7616" s="16">
        <f>-'GW Seasonality'!H7626</f>
        <v>9.5833449757540042E-3</v>
      </c>
    </row>
    <row r="7617" spans="1:2" x14ac:dyDescent="0.2">
      <c r="A7617" s="14">
        <f>'GW Seasonality'!G7627</f>
        <v>44517</v>
      </c>
      <c r="B7617" s="16">
        <f>-'GW Seasonality'!H7627</f>
        <v>9.4632664762275501E-3</v>
      </c>
    </row>
    <row r="7618" spans="1:2" x14ac:dyDescent="0.2">
      <c r="A7618" s="14">
        <f>'GW Seasonality'!G7628</f>
        <v>44518</v>
      </c>
      <c r="B7618" s="16">
        <f>-'GW Seasonality'!H7628</f>
        <v>9.3430508886975464E-3</v>
      </c>
    </row>
    <row r="7619" spans="1:2" x14ac:dyDescent="0.2">
      <c r="A7619" s="14">
        <f>'GW Seasonality'!G7629</f>
        <v>44519</v>
      </c>
      <c r="B7619" s="16">
        <f>-'GW Seasonality'!H7629</f>
        <v>9.2227337868904108E-3</v>
      </c>
    </row>
    <row r="7620" spans="1:2" x14ac:dyDescent="0.2">
      <c r="A7620" s="14">
        <f>'GW Seasonality'!G7630</f>
        <v>44520</v>
      </c>
      <c r="B7620" s="16">
        <f>-'GW Seasonality'!H7630</f>
        <v>9.1023507745722938E-3</v>
      </c>
    </row>
    <row r="7621" spans="1:2" x14ac:dyDescent="0.2">
      <c r="A7621" s="14">
        <f>'GW Seasonality'!G7631</f>
        <v>44521</v>
      </c>
      <c r="B7621" s="16">
        <f>-'GW Seasonality'!H7631</f>
        <v>8.9819374750133209E-3</v>
      </c>
    </row>
    <row r="7622" spans="1:2" x14ac:dyDescent="0.2">
      <c r="A7622" s="14">
        <f>'GW Seasonality'!G7632</f>
        <v>44522</v>
      </c>
      <c r="B7622" s="16">
        <f>-'GW Seasonality'!H7632</f>
        <v>8.8615295204460837E-3</v>
      </c>
    </row>
    <row r="7623" spans="1:2" x14ac:dyDescent="0.2">
      <c r="A7623" s="14">
        <f>'GW Seasonality'!G7633</f>
        <v>44523</v>
      </c>
      <c r="B7623" s="16">
        <f>-'GW Seasonality'!H7633</f>
        <v>8.7411625415215223E-3</v>
      </c>
    </row>
    <row r="7624" spans="1:2" x14ac:dyDescent="0.2">
      <c r="A7624" s="14">
        <f>'GW Seasonality'!G7634</f>
        <v>44524</v>
      </c>
      <c r="B7624" s="16">
        <f>-'GW Seasonality'!H7634</f>
        <v>8.6208721567652257E-3</v>
      </c>
    </row>
    <row r="7625" spans="1:2" x14ac:dyDescent="0.2">
      <c r="A7625" s="14">
        <f>'GW Seasonality'!G7635</f>
        <v>44525</v>
      </c>
      <c r="B7625" s="16">
        <f>-'GW Seasonality'!H7635</f>
        <v>8.5006939620373145E-3</v>
      </c>
    </row>
    <row r="7626" spans="1:2" x14ac:dyDescent="0.2">
      <c r="A7626" s="14">
        <f>'GW Seasonality'!G7636</f>
        <v>44526</v>
      </c>
      <c r="B7626" s="16">
        <f>-'GW Seasonality'!H7636</f>
        <v>8.3806635199991011E-3</v>
      </c>
    </row>
    <row r="7627" spans="1:2" x14ac:dyDescent="0.2">
      <c r="A7627" s="14">
        <f>'GW Seasonality'!G7637</f>
        <v>44527</v>
      </c>
      <c r="B7627" s="16">
        <f>-'GW Seasonality'!H7637</f>
        <v>8.26081634958949E-3</v>
      </c>
    </row>
    <row r="7628" spans="1:2" x14ac:dyDescent="0.2">
      <c r="A7628" s="14">
        <f>'GW Seasonality'!G7638</f>
        <v>44528</v>
      </c>
      <c r="B7628" s="16">
        <f>-'GW Seasonality'!H7638</f>
        <v>8.1411879155143512E-3</v>
      </c>
    </row>
    <row r="7629" spans="1:2" x14ac:dyDescent="0.2">
      <c r="A7629" s="14">
        <f>'GW Seasonality'!G7639</f>
        <v>44529</v>
      </c>
      <c r="B7629" s="16">
        <f>-'GW Seasonality'!H7639</f>
        <v>8.0218136177519685E-3</v>
      </c>
    </row>
    <row r="7630" spans="1:2" x14ac:dyDescent="0.2">
      <c r="A7630" s="14">
        <f>'GW Seasonality'!G7640</f>
        <v>44530</v>
      </c>
      <c r="B7630" s="16">
        <f>-'GW Seasonality'!H7640</f>
        <v>7.9027287810775997E-3</v>
      </c>
    </row>
    <row r="7631" spans="1:2" x14ac:dyDescent="0.2">
      <c r="A7631" s="14">
        <f>'GW Seasonality'!G7641</f>
        <v>44531</v>
      </c>
      <c r="B7631" s="16">
        <f>-'GW Seasonality'!H7641</f>
        <v>7.7318261084096144E-3</v>
      </c>
    </row>
    <row r="7632" spans="1:2" x14ac:dyDescent="0.2">
      <c r="A7632" s="14">
        <f>'GW Seasonality'!G7642</f>
        <v>44532</v>
      </c>
      <c r="B7632" s="16">
        <f>-'GW Seasonality'!H7642</f>
        <v>7.6135952524619159E-3</v>
      </c>
    </row>
    <row r="7633" spans="1:2" x14ac:dyDescent="0.2">
      <c r="A7633" s="14">
        <f>'GW Seasonality'!G7643</f>
        <v>44533</v>
      </c>
      <c r="B7633" s="16">
        <f>-'GW Seasonality'!H7643</f>
        <v>7.4957746559841214E-3</v>
      </c>
    </row>
    <row r="7634" spans="1:2" x14ac:dyDescent="0.2">
      <c r="A7634" s="14">
        <f>'GW Seasonality'!G7644</f>
        <v>44534</v>
      </c>
      <c r="B7634" s="16">
        <f>-'GW Seasonality'!H7644</f>
        <v>7.3783991839862801E-3</v>
      </c>
    </row>
    <row r="7635" spans="1:2" x14ac:dyDescent="0.2">
      <c r="A7635" s="14">
        <f>'GW Seasonality'!G7645</f>
        <v>44535</v>
      </c>
      <c r="B7635" s="16">
        <f>-'GW Seasonality'!H7645</f>
        <v>7.2615035697589508E-3</v>
      </c>
    </row>
    <row r="7636" spans="1:2" x14ac:dyDescent="0.2">
      <c r="A7636" s="14">
        <f>'GW Seasonality'!G7646</f>
        <v>44536</v>
      </c>
      <c r="B7636" s="16">
        <f>-'GW Seasonality'!H7646</f>
        <v>7.1451224045950426E-3</v>
      </c>
    </row>
    <row r="7637" spans="1:2" x14ac:dyDescent="0.2">
      <c r="A7637" s="14">
        <f>'GW Seasonality'!G7647</f>
        <v>44537</v>
      </c>
      <c r="B7637" s="16">
        <f>-'GW Seasonality'!H7647</f>
        <v>7.0292901275537251E-3</v>
      </c>
    </row>
    <row r="7638" spans="1:2" x14ac:dyDescent="0.2">
      <c r="A7638" s="14">
        <f>'GW Seasonality'!G7648</f>
        <v>44538</v>
      </c>
      <c r="B7638" s="16">
        <f>-'GW Seasonality'!H7648</f>
        <v>6.9140410152693441E-3</v>
      </c>
    </row>
    <row r="7639" spans="1:2" x14ac:dyDescent="0.2">
      <c r="A7639" s="14">
        <f>'GW Seasonality'!G7649</f>
        <v>44539</v>
      </c>
      <c r="B7639" s="16">
        <f>-'GW Seasonality'!H7649</f>
        <v>6.7994091718083915E-3</v>
      </c>
    </row>
    <row r="7640" spans="1:2" x14ac:dyDescent="0.2">
      <c r="A7640" s="14">
        <f>'GW Seasonality'!G7650</f>
        <v>44540</v>
      </c>
      <c r="B7640" s="16">
        <f>-'GW Seasonality'!H7650</f>
        <v>6.6854285185776029E-3</v>
      </c>
    </row>
    <row r="7641" spans="1:2" x14ac:dyDescent="0.2">
      <c r="A7641" s="14">
        <f>'GW Seasonality'!G7651</f>
        <v>44541</v>
      </c>
      <c r="B7641" s="16">
        <f>-'GW Seasonality'!H7651</f>
        <v>6.5721327842860489E-3</v>
      </c>
    </row>
    <row r="7642" spans="1:2" x14ac:dyDescent="0.2">
      <c r="A7642" s="14">
        <f>'GW Seasonality'!G7652</f>
        <v>44542</v>
      </c>
      <c r="B7642" s="16">
        <f>-'GW Seasonality'!H7652</f>
        <v>6.4595554949642437E-3</v>
      </c>
    </row>
    <row r="7643" spans="1:2" x14ac:dyDescent="0.2">
      <c r="A7643" s="14">
        <f>'GW Seasonality'!G7653</f>
        <v>44543</v>
      </c>
      <c r="B7643" s="16">
        <f>-'GW Seasonality'!H7653</f>
        <v>6.3477299640433025E-3</v>
      </c>
    </row>
    <row r="7644" spans="1:2" x14ac:dyDescent="0.2">
      <c r="A7644" s="14">
        <f>'GW Seasonality'!G7654</f>
        <v>44544</v>
      </c>
      <c r="B7644" s="16">
        <f>-'GW Seasonality'!H7654</f>
        <v>6.2366892824969279E-3</v>
      </c>
    </row>
    <row r="7645" spans="1:2" x14ac:dyDescent="0.2">
      <c r="A7645" s="14">
        <f>'GW Seasonality'!G7655</f>
        <v>44545</v>
      </c>
      <c r="B7645" s="16">
        <f>-'GW Seasonality'!H7655</f>
        <v>6.1264663090492503E-3</v>
      </c>
    </row>
    <row r="7646" spans="1:2" x14ac:dyDescent="0.2">
      <c r="A7646" s="14">
        <f>'GW Seasonality'!G7656</f>
        <v>44546</v>
      </c>
      <c r="B7646" s="16">
        <f>-'GW Seasonality'!H7656</f>
        <v>6.0170936604514377E-3</v>
      </c>
    </row>
    <row r="7647" spans="1:2" x14ac:dyDescent="0.2">
      <c r="A7647" s="14">
        <f>'GW Seasonality'!G7657</f>
        <v>44547</v>
      </c>
      <c r="B7647" s="16">
        <f>-'GW Seasonality'!H7657</f>
        <v>5.9086037018298452E-3</v>
      </c>
    </row>
    <row r="7648" spans="1:2" x14ac:dyDescent="0.2">
      <c r="A7648" s="14">
        <f>'GW Seasonality'!G7658</f>
        <v>44548</v>
      </c>
      <c r="B7648" s="16">
        <f>-'GW Seasonality'!H7658</f>
        <v>5.8010285371086715E-3</v>
      </c>
    </row>
    <row r="7649" spans="1:2" x14ac:dyDescent="0.2">
      <c r="A7649" s="14">
        <f>'GW Seasonality'!G7659</f>
        <v>44549</v>
      </c>
      <c r="B7649" s="16">
        <f>-'GW Seasonality'!H7659</f>
        <v>5.6943999995098631E-3</v>
      </c>
    </row>
    <row r="7650" spans="1:2" x14ac:dyDescent="0.2">
      <c r="A7650" s="14">
        <f>'GW Seasonality'!G7660</f>
        <v>44550</v>
      </c>
      <c r="B7650" s="16">
        <f>-'GW Seasonality'!H7660</f>
        <v>5.5887496421331891E-3</v>
      </c>
    </row>
    <row r="7651" spans="1:2" x14ac:dyDescent="0.2">
      <c r="A7651" s="14">
        <f>'GW Seasonality'!G7661</f>
        <v>44551</v>
      </c>
      <c r="B7651" s="16">
        <f>-'GW Seasonality'!H7661</f>
        <v>5.484108728619156E-3</v>
      </c>
    </row>
    <row r="7652" spans="1:2" x14ac:dyDescent="0.2">
      <c r="A7652" s="14">
        <f>'GW Seasonality'!G7662</f>
        <v>44552</v>
      </c>
      <c r="B7652" s="16">
        <f>-'GW Seasonality'!H7662</f>
        <v>5.3805082238975697E-3</v>
      </c>
    </row>
    <row r="7653" spans="1:2" x14ac:dyDescent="0.2">
      <c r="A7653" s="14">
        <f>'GW Seasonality'!G7663</f>
        <v>44553</v>
      </c>
      <c r="B7653" s="16">
        <f>-'GW Seasonality'!H7663</f>
        <v>5.2779787850245541E-3</v>
      </c>
    </row>
    <row r="7654" spans="1:2" x14ac:dyDescent="0.2">
      <c r="A7654" s="14">
        <f>'GW Seasonality'!G7664</f>
        <v>44554</v>
      </c>
      <c r="B7654" s="16">
        <f>-'GW Seasonality'!H7664</f>
        <v>5.1765507521106188E-3</v>
      </c>
    </row>
    <row r="7655" spans="1:2" x14ac:dyDescent="0.2">
      <c r="A7655" s="14">
        <f>'GW Seasonality'!G7665</f>
        <v>44555</v>
      </c>
      <c r="B7655" s="16">
        <f>-'GW Seasonality'!H7665</f>
        <v>5.0762541393425129E-3</v>
      </c>
    </row>
    <row r="7656" spans="1:2" x14ac:dyDescent="0.2">
      <c r="A7656" s="14">
        <f>'GW Seasonality'!G7666</f>
        <v>44556</v>
      </c>
      <c r="B7656" s="16">
        <f>-'GW Seasonality'!H7666</f>
        <v>4.977118626101576E-3</v>
      </c>
    </row>
    <row r="7657" spans="1:2" x14ac:dyDescent="0.2">
      <c r="A7657" s="14">
        <f>'GW Seasonality'!G7667</f>
        <v>44557</v>
      </c>
      <c r="B7657" s="16">
        <f>-'GW Seasonality'!H7667</f>
        <v>4.8791735481811182E-3</v>
      </c>
    </row>
    <row r="7658" spans="1:2" x14ac:dyDescent="0.2">
      <c r="A7658" s="14">
        <f>'GW Seasonality'!G7668</f>
        <v>44558</v>
      </c>
      <c r="B7658" s="16">
        <f>-'GW Seasonality'!H7668</f>
        <v>4.7824478891054711E-3</v>
      </c>
    </row>
    <row r="7659" spans="1:2" x14ac:dyDescent="0.2">
      <c r="A7659" s="14">
        <f>'GW Seasonality'!G7669</f>
        <v>44559</v>
      </c>
      <c r="B7659" s="16">
        <f>-'GW Seasonality'!H7669</f>
        <v>4.6869702715533262E-3</v>
      </c>
    </row>
    <row r="7660" spans="1:2" x14ac:dyDescent="0.2">
      <c r="A7660" s="14">
        <f>'GW Seasonality'!G7670</f>
        <v>44560</v>
      </c>
      <c r="B7660" s="16">
        <f>-'GW Seasonality'!H7670</f>
        <v>4.5927689488878048E-3</v>
      </c>
    </row>
    <row r="7661" spans="1:2" x14ac:dyDescent="0.2">
      <c r="A7661" s="14">
        <f>'GW Seasonality'!G7671</f>
        <v>44561</v>
      </c>
      <c r="B7661" s="16">
        <f>-'GW Seasonality'!H7671</f>
        <v>4.4998717967958419E-3</v>
      </c>
    </row>
    <row r="7662" spans="1:2" x14ac:dyDescent="0.2">
      <c r="A7662" s="14">
        <f>'GW Seasonality'!G7672</f>
        <v>44562</v>
      </c>
      <c r="B7662" s="16">
        <f>-'GW Seasonality'!H7672</f>
        <v>4.4621673315700132E-3</v>
      </c>
    </row>
    <row r="7663" spans="1:2" x14ac:dyDescent="0.2">
      <c r="A7663" s="14">
        <f>'GW Seasonality'!G7673</f>
        <v>44563</v>
      </c>
      <c r="B7663" s="16">
        <f>-'GW Seasonality'!H7673</f>
        <v>4.3711556752405291E-3</v>
      </c>
    </row>
    <row r="7664" spans="1:2" x14ac:dyDescent="0.2">
      <c r="A7664" s="14">
        <f>'GW Seasonality'!G7674</f>
        <v>44564</v>
      </c>
      <c r="B7664" s="16">
        <f>-'GW Seasonality'!H7674</f>
        <v>4.2815137684176852E-3</v>
      </c>
    </row>
    <row r="7665" spans="1:2" x14ac:dyDescent="0.2">
      <c r="A7665" s="14">
        <f>'GW Seasonality'!G7675</f>
        <v>44565</v>
      </c>
      <c r="B7665" s="16">
        <f>-'GW Seasonality'!H7675</f>
        <v>4.1932681375839121E-3</v>
      </c>
    </row>
    <row r="7666" spans="1:2" x14ac:dyDescent="0.2">
      <c r="A7666" s="14">
        <f>'GW Seasonality'!G7676</f>
        <v>44566</v>
      </c>
      <c r="B7666" s="16">
        <f>-'GW Seasonality'!H7676</f>
        <v>4.1064448960411058E-3</v>
      </c>
    </row>
    <row r="7667" spans="1:2" x14ac:dyDescent="0.2">
      <c r="A7667" s="14">
        <f>'GW Seasonality'!G7677</f>
        <v>44567</v>
      </c>
      <c r="B7667" s="16">
        <f>-'GW Seasonality'!H7677</f>
        <v>4.0210697361832927E-3</v>
      </c>
    </row>
    <row r="7668" spans="1:2" x14ac:dyDescent="0.2">
      <c r="A7668" s="14">
        <f>'GW Seasonality'!G7678</f>
        <v>44568</v>
      </c>
      <c r="B7668" s="16">
        <f>-'GW Seasonality'!H7678</f>
        <v>3.9371679218938279E-3</v>
      </c>
    </row>
    <row r="7669" spans="1:2" x14ac:dyDescent="0.2">
      <c r="A7669" s="14">
        <f>'GW Seasonality'!G7679</f>
        <v>44569</v>
      </c>
      <c r="B7669" s="16">
        <f>-'GW Seasonality'!H7679</f>
        <v>3.85476428106941E-3</v>
      </c>
    </row>
    <row r="7670" spans="1:2" x14ac:dyDescent="0.2">
      <c r="A7670" s="14">
        <f>'GW Seasonality'!G7680</f>
        <v>44570</v>
      </c>
      <c r="B7670" s="16">
        <f>-'GW Seasonality'!H7680</f>
        <v>3.7738831982731076E-3</v>
      </c>
    </row>
    <row r="7671" spans="1:2" x14ac:dyDescent="0.2">
      <c r="A7671" s="14">
        <f>'GW Seasonality'!G7681</f>
        <v>44571</v>
      </c>
      <c r="B7671" s="16">
        <f>-'GW Seasonality'!H7681</f>
        <v>3.6945486075185691E-3</v>
      </c>
    </row>
    <row r="7672" spans="1:2" x14ac:dyDescent="0.2">
      <c r="A7672" s="14">
        <f>'GW Seasonality'!G7682</f>
        <v>44572</v>
      </c>
      <c r="B7672" s="16">
        <f>-'GW Seasonality'!H7682</f>
        <v>3.6167839851875723E-3</v>
      </c>
    </row>
    <row r="7673" spans="1:2" x14ac:dyDescent="0.2">
      <c r="A7673" s="14">
        <f>'GW Seasonality'!G7683</f>
        <v>44573</v>
      </c>
      <c r="B7673" s="16">
        <f>-'GW Seasonality'!H7683</f>
        <v>3.5406123430829755E-3</v>
      </c>
    </row>
    <row r="7674" spans="1:2" x14ac:dyDescent="0.2">
      <c r="A7674" s="14">
        <f>'GW Seasonality'!G7684</f>
        <v>44574</v>
      </c>
      <c r="B7674" s="16">
        <f>-'GW Seasonality'!H7684</f>
        <v>3.4660562216191617E-3</v>
      </c>
    </row>
    <row r="7675" spans="1:2" x14ac:dyDescent="0.2">
      <c r="A7675" s="14">
        <f>'GW Seasonality'!G7685</f>
        <v>44575</v>
      </c>
      <c r="B7675" s="16">
        <f>-'GW Seasonality'!H7685</f>
        <v>3.3931376831519647E-3</v>
      </c>
    </row>
    <row r="7676" spans="1:2" x14ac:dyDescent="0.2">
      <c r="A7676" s="14">
        <f>'GW Seasonality'!G7686</f>
        <v>44576</v>
      </c>
      <c r="B7676" s="16">
        <f>-'GW Seasonality'!H7686</f>
        <v>3.3218783054500649E-3</v>
      </c>
    </row>
    <row r="7677" spans="1:2" x14ac:dyDescent="0.2">
      <c r="A7677" s="14">
        <f>'GW Seasonality'!G7687</f>
        <v>44577</v>
      </c>
      <c r="B7677" s="16">
        <f>-'GW Seasonality'!H7687</f>
        <v>3.2522991753097747E-3</v>
      </c>
    </row>
    <row r="7678" spans="1:2" x14ac:dyDescent="0.2">
      <c r="A7678" s="14">
        <f>'GW Seasonality'!G7688</f>
        <v>44578</v>
      </c>
      <c r="B7678" s="16">
        <f>-'GW Seasonality'!H7688</f>
        <v>3.1844208823151266E-3</v>
      </c>
    </row>
    <row r="7679" spans="1:2" x14ac:dyDescent="0.2">
      <c r="A7679" s="14">
        <f>'GW Seasonality'!G7689</f>
        <v>44579</v>
      </c>
      <c r="B7679" s="16">
        <f>-'GW Seasonality'!H7689</f>
        <v>3.1182635127450708E-3</v>
      </c>
    </row>
    <row r="7680" spans="1:2" x14ac:dyDescent="0.2">
      <c r="A7680" s="14">
        <f>'GW Seasonality'!G7690</f>
        <v>44580</v>
      </c>
      <c r="B7680" s="16">
        <f>-'GW Seasonality'!H7690</f>
        <v>3.0538466436296355E-3</v>
      </c>
    </row>
    <row r="7681" spans="1:2" x14ac:dyDescent="0.2">
      <c r="A7681" s="14">
        <f>'GW Seasonality'!G7691</f>
        <v>44581</v>
      </c>
      <c r="B7681" s="16">
        <f>-'GW Seasonality'!H7691</f>
        <v>2.9911893369567576E-3</v>
      </c>
    </row>
    <row r="7682" spans="1:2" x14ac:dyDescent="0.2">
      <c r="A7682" s="14">
        <f>'GW Seasonality'!G7692</f>
        <v>44582</v>
      </c>
      <c r="B7682" s="16">
        <f>-'GW Seasonality'!H7692</f>
        <v>2.9303101340315421E-3</v>
      </c>
    </row>
    <row r="7683" spans="1:2" x14ac:dyDescent="0.2">
      <c r="A7683" s="14">
        <f>'GW Seasonality'!G7693</f>
        <v>44583</v>
      </c>
      <c r="B7683" s="16">
        <f>-'GW Seasonality'!H7693</f>
        <v>2.8712270499895876E-3</v>
      </c>
    </row>
    <row r="7684" spans="1:2" x14ac:dyDescent="0.2">
      <c r="A7684" s="14">
        <f>'GW Seasonality'!G7694</f>
        <v>44584</v>
      </c>
      <c r="B7684" s="16">
        <f>-'GW Seasonality'!H7694</f>
        <v>2.8139575684660153E-3</v>
      </c>
    </row>
    <row r="7685" spans="1:2" x14ac:dyDescent="0.2">
      <c r="A7685" s="14">
        <f>'GW Seasonality'!G7695</f>
        <v>44585</v>
      </c>
      <c r="B7685" s="16">
        <f>-'GW Seasonality'!H7695</f>
        <v>2.7585186364217874E-3</v>
      </c>
    </row>
    <row r="7686" spans="1:2" x14ac:dyDescent="0.2">
      <c r="A7686" s="14">
        <f>'GW Seasonality'!G7696</f>
        <v>44586</v>
      </c>
      <c r="B7686" s="16">
        <f>-'GW Seasonality'!H7696</f>
        <v>2.7049266591288208E-3</v>
      </c>
    </row>
    <row r="7687" spans="1:2" x14ac:dyDescent="0.2">
      <c r="A7687" s="14">
        <f>'GW Seasonality'!G7697</f>
        <v>44587</v>
      </c>
      <c r="B7687" s="16">
        <f>-'GW Seasonality'!H7697</f>
        <v>2.6531974953154097E-3</v>
      </c>
    </row>
    <row r="7688" spans="1:2" x14ac:dyDescent="0.2">
      <c r="A7688" s="14">
        <f>'GW Seasonality'!G7698</f>
        <v>44588</v>
      </c>
      <c r="B7688" s="16">
        <f>-'GW Seasonality'!H7698</f>
        <v>2.603346452473369E-3</v>
      </c>
    </row>
    <row r="7689" spans="1:2" x14ac:dyDescent="0.2">
      <c r="A7689" s="14">
        <f>'GW Seasonality'!G7699</f>
        <v>44589</v>
      </c>
      <c r="B7689" s="16">
        <f>-'GW Seasonality'!H7699</f>
        <v>2.5553882823283001E-3</v>
      </c>
    </row>
    <row r="7690" spans="1:2" x14ac:dyDescent="0.2">
      <c r="A7690" s="14">
        <f>'GW Seasonality'!G7700</f>
        <v>44590</v>
      </c>
      <c r="B7690" s="16">
        <f>-'GW Seasonality'!H7700</f>
        <v>2.5093371764743234E-3</v>
      </c>
    </row>
    <row r="7691" spans="1:2" x14ac:dyDescent="0.2">
      <c r="A7691" s="14">
        <f>'GW Seasonality'!G7701</f>
        <v>44591</v>
      </c>
      <c r="B7691" s="16">
        <f>-'GW Seasonality'!H7701</f>
        <v>2.4652067621745502E-3</v>
      </c>
    </row>
    <row r="7692" spans="1:2" x14ac:dyDescent="0.2">
      <c r="A7692" s="14">
        <f>'GW Seasonality'!G7702</f>
        <v>44592</v>
      </c>
      <c r="B7692" s="16">
        <f>-'GW Seasonality'!H7702</f>
        <v>2.4230100983285647E-3</v>
      </c>
    </row>
    <row r="7693" spans="1:2" x14ac:dyDescent="0.2">
      <c r="A7693" s="14">
        <f>'GW Seasonality'!G7703</f>
        <v>44593</v>
      </c>
      <c r="B7693" s="16">
        <f>-'GW Seasonality'!H7703</f>
        <v>2.4050594164806236E-3</v>
      </c>
    </row>
    <row r="7694" spans="1:2" x14ac:dyDescent="0.2">
      <c r="A7694" s="14">
        <f>'GW Seasonality'!G7704</f>
        <v>44594</v>
      </c>
      <c r="B7694" s="16">
        <f>-'GW Seasonality'!H7704</f>
        <v>2.3656691416074262E-3</v>
      </c>
    </row>
    <row r="7695" spans="1:2" x14ac:dyDescent="0.2">
      <c r="A7695" s="14">
        <f>'GW Seasonality'!G7705</f>
        <v>44595</v>
      </c>
      <c r="B7695" s="16">
        <f>-'GW Seasonality'!H7705</f>
        <v>2.3282420719713467E-3</v>
      </c>
    </row>
    <row r="7696" spans="1:2" x14ac:dyDescent="0.2">
      <c r="A7696" s="14">
        <f>'GW Seasonality'!G7706</f>
        <v>44596</v>
      </c>
      <c r="B7696" s="16">
        <f>-'GW Seasonality'!H7706</f>
        <v>2.2927892828444344E-3</v>
      </c>
    </row>
    <row r="7697" spans="1:2" x14ac:dyDescent="0.2">
      <c r="A7697" s="14">
        <f>'GW Seasonality'!G7707</f>
        <v>44597</v>
      </c>
      <c r="B7697" s="16">
        <f>-'GW Seasonality'!H7707</f>
        <v>2.2593212652773729E-3</v>
      </c>
    </row>
    <row r="7698" spans="1:2" x14ac:dyDescent="0.2">
      <c r="A7698" s="14">
        <f>'GW Seasonality'!G7708</f>
        <v>44598</v>
      </c>
      <c r="B7698" s="16">
        <f>-'GW Seasonality'!H7708</f>
        <v>2.2278479229950092E-3</v>
      </c>
    </row>
    <row r="7699" spans="1:2" x14ac:dyDescent="0.2">
      <c r="A7699" s="14">
        <f>'GW Seasonality'!G7709</f>
        <v>44599</v>
      </c>
      <c r="B7699" s="16">
        <f>-'GW Seasonality'!H7709</f>
        <v>2.1983785694656803E-3</v>
      </c>
    </row>
    <row r="7700" spans="1:2" x14ac:dyDescent="0.2">
      <c r="A7700" s="14">
        <f>'GW Seasonality'!G7710</f>
        <v>44600</v>
      </c>
      <c r="B7700" s="16">
        <f>-'GW Seasonality'!H7710</f>
        <v>2.1709219251452123E-3</v>
      </c>
    </row>
    <row r="7701" spans="1:2" x14ac:dyDescent="0.2">
      <c r="A7701" s="14">
        <f>'GW Seasonality'!G7711</f>
        <v>44601</v>
      </c>
      <c r="B7701" s="16">
        <f>-'GW Seasonality'!H7711</f>
        <v>2.1454861148963965E-3</v>
      </c>
    </row>
    <row r="7702" spans="1:2" x14ac:dyDescent="0.2">
      <c r="A7702" s="14">
        <f>'GW Seasonality'!G7712</f>
        <v>44602</v>
      </c>
      <c r="B7702" s="16">
        <f>-'GW Seasonality'!H7712</f>
        <v>2.1220786655847066E-3</v>
      </c>
    </row>
    <row r="7703" spans="1:2" x14ac:dyDescent="0.2">
      <c r="A7703" s="14">
        <f>'GW Seasonality'!G7713</f>
        <v>44603</v>
      </c>
      <c r="B7703" s="16">
        <f>-'GW Seasonality'!H7713</f>
        <v>2.1007065038509843E-3</v>
      </c>
    </row>
    <row r="7704" spans="1:2" x14ac:dyDescent="0.2">
      <c r="A7704" s="14">
        <f>'GW Seasonality'!G7714</f>
        <v>44604</v>
      </c>
      <c r="B7704" s="16">
        <f>-'GW Seasonality'!H7714</f>
        <v>2.0813759540617306E-3</v>
      </c>
    </row>
    <row r="7705" spans="1:2" x14ac:dyDescent="0.2">
      <c r="A7705" s="14">
        <f>'GW Seasonality'!G7715</f>
        <v>44605</v>
      </c>
      <c r="B7705" s="16">
        <f>-'GW Seasonality'!H7715</f>
        <v>2.0640927364376279E-3</v>
      </c>
    </row>
    <row r="7706" spans="1:2" x14ac:dyDescent="0.2">
      <c r="A7706" s="14">
        <f>'GW Seasonality'!G7716</f>
        <v>44606</v>
      </c>
      <c r="B7706" s="16">
        <f>-'GW Seasonality'!H7716</f>
        <v>2.048861965360832E-3</v>
      </c>
    </row>
    <row r="7707" spans="1:2" x14ac:dyDescent="0.2">
      <c r="A7707" s="14">
        <f>'GW Seasonality'!G7717</f>
        <v>44607</v>
      </c>
      <c r="B7707" s="16">
        <f>-'GW Seasonality'!H7717</f>
        <v>2.0356881478615415E-3</v>
      </c>
    </row>
    <row r="7708" spans="1:2" x14ac:dyDescent="0.2">
      <c r="A7708" s="14">
        <f>'GW Seasonality'!G7718</f>
        <v>44608</v>
      </c>
      <c r="B7708" s="16">
        <f>-'GW Seasonality'!H7718</f>
        <v>2.0245751822843038E-3</v>
      </c>
    </row>
    <row r="7709" spans="1:2" x14ac:dyDescent="0.2">
      <c r="A7709" s="14">
        <f>'GW Seasonality'!G7719</f>
        <v>44609</v>
      </c>
      <c r="B7709" s="16">
        <f>-'GW Seasonality'!H7719</f>
        <v>2.0155263571344211E-3</v>
      </c>
    </row>
    <row r="7710" spans="1:2" x14ac:dyDescent="0.2">
      <c r="A7710" s="14">
        <f>'GW Seasonality'!G7720</f>
        <v>44610</v>
      </c>
      <c r="B7710" s="16">
        <f>-'GW Seasonality'!H7720</f>
        <v>2.0085443501048385E-3</v>
      </c>
    </row>
    <row r="7711" spans="1:2" x14ac:dyDescent="0.2">
      <c r="A7711" s="14">
        <f>'GW Seasonality'!G7721</f>
        <v>44611</v>
      </c>
      <c r="B7711" s="16">
        <f>-'GW Seasonality'!H7721</f>
        <v>2.0036312272837652E-3</v>
      </c>
    </row>
    <row r="7712" spans="1:2" x14ac:dyDescent="0.2">
      <c r="A7712" s="14">
        <f>'GW Seasonality'!G7722</f>
        <v>44612</v>
      </c>
      <c r="B7712" s="16">
        <f>-'GW Seasonality'!H7722</f>
        <v>2.0007884425432883E-3</v>
      </c>
    </row>
    <row r="7713" spans="1:2" x14ac:dyDescent="0.2">
      <c r="A7713" s="14">
        <f>'GW Seasonality'!G7723</f>
        <v>44613</v>
      </c>
      <c r="B7713" s="16">
        <f>-'GW Seasonality'!H7723</f>
        <v>2.0000168371091479E-3</v>
      </c>
    </row>
    <row r="7714" spans="1:2" x14ac:dyDescent="0.2">
      <c r="A7714" s="14">
        <f>'GW Seasonality'!G7724</f>
        <v>44614</v>
      </c>
      <c r="B7714" s="16">
        <f>-'GW Seasonality'!H7724</f>
        <v>2.0013166393118079E-3</v>
      </c>
    </row>
    <row r="7715" spans="1:2" x14ac:dyDescent="0.2">
      <c r="A7715" s="14">
        <f>'GW Seasonality'!G7725</f>
        <v>44615</v>
      </c>
      <c r="B7715" s="16">
        <f>-'GW Seasonality'!H7725</f>
        <v>2.0046874645188832E-3</v>
      </c>
    </row>
    <row r="7716" spans="1:2" x14ac:dyDescent="0.2">
      <c r="A7716" s="14">
        <f>'GW Seasonality'!G7726</f>
        <v>44616</v>
      </c>
      <c r="B7716" s="16">
        <f>-'GW Seasonality'!H7726</f>
        <v>2.010128315248964E-3</v>
      </c>
    </row>
    <row r="7717" spans="1:2" x14ac:dyDescent="0.2">
      <c r="A7717" s="14">
        <f>'GW Seasonality'!G7727</f>
        <v>44617</v>
      </c>
      <c r="B7717" s="16">
        <f>-'GW Seasonality'!H7727</f>
        <v>2.0176375814667845E-3</v>
      </c>
    </row>
    <row r="7718" spans="1:2" x14ac:dyDescent="0.2">
      <c r="A7718" s="14">
        <f>'GW Seasonality'!G7728</f>
        <v>44618</v>
      </c>
      <c r="B7718" s="16">
        <f>-'GW Seasonality'!H7728</f>
        <v>2.0272130410596582E-3</v>
      </c>
    </row>
    <row r="7719" spans="1:2" x14ac:dyDescent="0.2">
      <c r="A7719" s="14">
        <f>'GW Seasonality'!G7729</f>
        <v>44619</v>
      </c>
      <c r="B7719" s="16">
        <f>-'GW Seasonality'!H7729</f>
        <v>2.0388518604950367E-3</v>
      </c>
    </row>
    <row r="7720" spans="1:2" x14ac:dyDescent="0.2">
      <c r="A7720" s="14">
        <f>'GW Seasonality'!G7730</f>
        <v>44620</v>
      </c>
      <c r="B7720" s="16">
        <f>-'GW Seasonality'!H7730</f>
        <v>2.0525505956590006E-3</v>
      </c>
    </row>
    <row r="7721" spans="1:2" x14ac:dyDescent="0.2">
      <c r="A7721" s="14">
        <f>'GW Seasonality'!G7731</f>
        <v>44621</v>
      </c>
      <c r="B7721" s="16">
        <f>-'GW Seasonality'!H7731</f>
        <v>2.115344137847505E-3</v>
      </c>
    </row>
    <row r="7722" spans="1:2" x14ac:dyDescent="0.2">
      <c r="A7722" s="14">
        <f>'GW Seasonality'!G7732</f>
        <v>44622</v>
      </c>
      <c r="B7722" s="16">
        <f>-'GW Seasonality'!H7732</f>
        <v>2.138131530856107E-3</v>
      </c>
    </row>
    <row r="7723" spans="1:2" x14ac:dyDescent="0.2">
      <c r="A7723" s="14">
        <f>'GW Seasonality'!G7733</f>
        <v>44623</v>
      </c>
      <c r="B7723" s="16">
        <f>-'GW Seasonality'!H7733</f>
        <v>2.1629494611415789E-3</v>
      </c>
    </row>
    <row r="7724" spans="1:2" x14ac:dyDescent="0.2">
      <c r="A7724" s="14">
        <f>'GW Seasonality'!G7734</f>
        <v>44624</v>
      </c>
      <c r="B7724" s="16">
        <f>-'GW Seasonality'!H7734</f>
        <v>2.1897905846790635E-3</v>
      </c>
    </row>
    <row r="7725" spans="1:2" x14ac:dyDescent="0.2">
      <c r="A7725" s="14">
        <f>'GW Seasonality'!G7735</f>
        <v>44625</v>
      </c>
      <c r="B7725" s="16">
        <f>-'GW Seasonality'!H7735</f>
        <v>2.2186469587482747E-3</v>
      </c>
    </row>
    <row r="7726" spans="1:2" x14ac:dyDescent="0.2">
      <c r="A7726" s="14">
        <f>'GW Seasonality'!G7736</f>
        <v>44626</v>
      </c>
      <c r="B7726" s="16">
        <f>-'GW Seasonality'!H7736</f>
        <v>2.2495100442838731E-3</v>
      </c>
    </row>
    <row r="7727" spans="1:2" x14ac:dyDescent="0.2">
      <c r="A7727" s="14">
        <f>'GW Seasonality'!G7737</f>
        <v>44627</v>
      </c>
      <c r="B7727" s="16">
        <f>-'GW Seasonality'!H7737</f>
        <v>2.282370708402307E-3</v>
      </c>
    </row>
    <row r="7728" spans="1:2" x14ac:dyDescent="0.2">
      <c r="A7728" s="14">
        <f>'GW Seasonality'!G7738</f>
        <v>44628</v>
      </c>
      <c r="B7728" s="16">
        <f>-'GW Seasonality'!H7738</f>
        <v>2.3172192271043888E-3</v>
      </c>
    </row>
    <row r="7729" spans="1:2" x14ac:dyDescent="0.2">
      <c r="A7729" s="14">
        <f>'GW Seasonality'!G7739</f>
        <v>44629</v>
      </c>
      <c r="B7729" s="16">
        <f>-'GW Seasonality'!H7739</f>
        <v>2.3540452881527733E-3</v>
      </c>
    </row>
    <row r="7730" spans="1:2" x14ac:dyDescent="0.2">
      <c r="A7730" s="14">
        <f>'GW Seasonality'!G7740</f>
        <v>44630</v>
      </c>
      <c r="B7730" s="16">
        <f>-'GW Seasonality'!H7740</f>
        <v>2.3928379941235232E-3</v>
      </c>
    </row>
    <row r="7731" spans="1:2" x14ac:dyDescent="0.2">
      <c r="A7731" s="14">
        <f>'GW Seasonality'!G7741</f>
        <v>44631</v>
      </c>
      <c r="B7731" s="16">
        <f>-'GW Seasonality'!H7741</f>
        <v>2.4335858656308268E-3</v>
      </c>
    </row>
    <row r="7732" spans="1:2" x14ac:dyDescent="0.2">
      <c r="A7732" s="14">
        <f>'GW Seasonality'!G7742</f>
        <v>44632</v>
      </c>
      <c r="B7732" s="16">
        <f>-'GW Seasonality'!H7742</f>
        <v>2.4762768447239361E-3</v>
      </c>
    </row>
    <row r="7733" spans="1:2" x14ac:dyDescent="0.2">
      <c r="A7733" s="14">
        <f>'GW Seasonality'!G7743</f>
        <v>44633</v>
      </c>
      <c r="B7733" s="16">
        <f>-'GW Seasonality'!H7743</f>
        <v>2.5208982984553036E-3</v>
      </c>
    </row>
    <row r="7734" spans="1:2" x14ac:dyDescent="0.2">
      <c r="A7734" s="14">
        <f>'GW Seasonality'!G7744</f>
        <v>44634</v>
      </c>
      <c r="B7734" s="16">
        <f>-'GW Seasonality'!H7744</f>
        <v>2.5674370226188813E-3</v>
      </c>
    </row>
    <row r="7735" spans="1:2" x14ac:dyDescent="0.2">
      <c r="A7735" s="14">
        <f>'GW Seasonality'!G7745</f>
        <v>44635</v>
      </c>
      <c r="B7735" s="16">
        <f>-'GW Seasonality'!H7745</f>
        <v>2.6158792456574534E-3</v>
      </c>
    </row>
    <row r="7736" spans="1:2" x14ac:dyDescent="0.2">
      <c r="A7736" s="14">
        <f>'GW Seasonality'!G7746</f>
        <v>44636</v>
      </c>
      <c r="B7736" s="16">
        <f>-'GW Seasonality'!H7746</f>
        <v>2.6662106327378617E-3</v>
      </c>
    </row>
    <row r="7737" spans="1:2" x14ac:dyDescent="0.2">
      <c r="A7737" s="14">
        <f>'GW Seasonality'!G7747</f>
        <v>44637</v>
      </c>
      <c r="B7737" s="16">
        <f>-'GW Seasonality'!H7747</f>
        <v>2.7184162899929155E-3</v>
      </c>
    </row>
    <row r="7738" spans="1:2" x14ac:dyDescent="0.2">
      <c r="A7738" s="14">
        <f>'GW Seasonality'!G7748</f>
        <v>44638</v>
      </c>
      <c r="B7738" s="16">
        <f>-'GW Seasonality'!H7748</f>
        <v>2.7724807689287236E-3</v>
      </c>
    </row>
    <row r="7739" spans="1:2" x14ac:dyDescent="0.2">
      <c r="A7739" s="14">
        <f>'GW Seasonality'!G7749</f>
        <v>44639</v>
      </c>
      <c r="B7739" s="16">
        <f>-'GW Seasonality'!H7749</f>
        <v>2.8283880709961571E-3</v>
      </c>
    </row>
    <row r="7740" spans="1:2" x14ac:dyDescent="0.2">
      <c r="A7740" s="14">
        <f>'GW Seasonality'!G7750</f>
        <v>44640</v>
      </c>
      <c r="B7740" s="16">
        <f>-'GW Seasonality'!H7750</f>
        <v>2.88612165232507E-3</v>
      </c>
    </row>
    <row r="7741" spans="1:2" x14ac:dyDescent="0.2">
      <c r="A7741" s="14">
        <f>'GW Seasonality'!G7751</f>
        <v>44641</v>
      </c>
      <c r="B7741" s="16">
        <f>-'GW Seasonality'!H7751</f>
        <v>2.9456644286199041E-3</v>
      </c>
    </row>
    <row r="7742" spans="1:2" x14ac:dyDescent="0.2">
      <c r="A7742" s="14">
        <f>'GW Seasonality'!G7752</f>
        <v>44642</v>
      </c>
      <c r="B7742" s="16">
        <f>-'GW Seasonality'!H7752</f>
        <v>3.0069987802152035E-3</v>
      </c>
    </row>
    <row r="7743" spans="1:2" x14ac:dyDescent="0.2">
      <c r="A7743" s="14">
        <f>'GW Seasonality'!G7753</f>
        <v>44643</v>
      </c>
      <c r="B7743" s="16">
        <f>-'GW Seasonality'!H7753</f>
        <v>3.0701065572895543E-3</v>
      </c>
    </row>
    <row r="7744" spans="1:2" x14ac:dyDescent="0.2">
      <c r="A7744" s="14">
        <f>'GW Seasonality'!G7754</f>
        <v>44644</v>
      </c>
      <c r="B7744" s="16">
        <f>-'GW Seasonality'!H7754</f>
        <v>3.1349690852364156E-3</v>
      </c>
    </row>
    <row r="7745" spans="1:2" x14ac:dyDescent="0.2">
      <c r="A7745" s="14">
        <f>'GW Seasonality'!G7755</f>
        <v>44645</v>
      </c>
      <c r="B7745" s="16">
        <f>-'GW Seasonality'!H7755</f>
        <v>3.201567170190228E-3</v>
      </c>
    </row>
    <row r="7746" spans="1:2" x14ac:dyDescent="0.2">
      <c r="A7746" s="14">
        <f>'GW Seasonality'!G7756</f>
        <v>44646</v>
      </c>
      <c r="B7746" s="16">
        <f>-'GW Seasonality'!H7756</f>
        <v>3.2698811047061956E-3</v>
      </c>
    </row>
    <row r="7747" spans="1:2" x14ac:dyDescent="0.2">
      <c r="A7747" s="14">
        <f>'GW Seasonality'!G7757</f>
        <v>44647</v>
      </c>
      <c r="B7747" s="16">
        <f>-'GW Seasonality'!H7757</f>
        <v>3.3398906735920301E-3</v>
      </c>
    </row>
    <row r="7748" spans="1:2" x14ac:dyDescent="0.2">
      <c r="A7748" s="14">
        <f>'GW Seasonality'!G7758</f>
        <v>44648</v>
      </c>
      <c r="B7748" s="16">
        <f>-'GW Seasonality'!H7758</f>
        <v>3.4115751598899503E-3</v>
      </c>
    </row>
    <row r="7749" spans="1:2" x14ac:dyDescent="0.2">
      <c r="A7749" s="14">
        <f>'GW Seasonality'!G7759</f>
        <v>44649</v>
      </c>
      <c r="B7749" s="16">
        <f>-'GW Seasonality'!H7759</f>
        <v>3.4849133510071687E-3</v>
      </c>
    </row>
    <row r="7750" spans="1:2" x14ac:dyDescent="0.2">
      <c r="A7750" s="14">
        <f>'GW Seasonality'!G7760</f>
        <v>44650</v>
      </c>
      <c r="B7750" s="16">
        <f>-'GW Seasonality'!H7760</f>
        <v>3.5598835449930375E-3</v>
      </c>
    </row>
    <row r="7751" spans="1:2" x14ac:dyDescent="0.2">
      <c r="A7751" s="14">
        <f>'GW Seasonality'!G7761</f>
        <v>44651</v>
      </c>
      <c r="B7751" s="16">
        <f>-'GW Seasonality'!H7761</f>
        <v>3.6364635569609994E-3</v>
      </c>
    </row>
    <row r="7752" spans="1:2" x14ac:dyDescent="0.2">
      <c r="A7752" s="14">
        <f>'GW Seasonality'!G7762</f>
        <v>44652</v>
      </c>
      <c r="B7752" s="16">
        <f>-'GW Seasonality'!H7762</f>
        <v>3.6706629305919419E-3</v>
      </c>
    </row>
    <row r="7753" spans="1:2" x14ac:dyDescent="0.2">
      <c r="A7753" s="14">
        <f>'GW Seasonality'!G7763</f>
        <v>44653</v>
      </c>
      <c r="B7753" s="16">
        <f>-'GW Seasonality'!H7763</f>
        <v>3.7495211478955981E-3</v>
      </c>
    </row>
    <row r="7754" spans="1:2" x14ac:dyDescent="0.2">
      <c r="A7754" s="14">
        <f>'GW Seasonality'!G7764</f>
        <v>44654</v>
      </c>
      <c r="B7754" s="16">
        <f>-'GW Seasonality'!H7764</f>
        <v>3.829933066363673E-3</v>
      </c>
    </row>
    <row r="7755" spans="1:2" x14ac:dyDescent="0.2">
      <c r="A7755" s="14">
        <f>'GW Seasonality'!G7765</f>
        <v>44655</v>
      </c>
      <c r="B7755" s="16">
        <f>-'GW Seasonality'!H7765</f>
        <v>3.9118748908157936E-3</v>
      </c>
    </row>
    <row r="7756" spans="1:2" x14ac:dyDescent="0.2">
      <c r="A7756" s="14">
        <f>'GW Seasonality'!G7766</f>
        <v>44656</v>
      </c>
      <c r="B7756" s="16">
        <f>-'GW Seasonality'!H7766</f>
        <v>3.9953223733477788E-3</v>
      </c>
    </row>
    <row r="7757" spans="1:2" x14ac:dyDescent="0.2">
      <c r="A7757" s="14">
        <f>'GW Seasonality'!G7767</f>
        <v>44657</v>
      </c>
      <c r="B7757" s="16">
        <f>-'GW Seasonality'!H7767</f>
        <v>4.0802508205070144E-3</v>
      </c>
    </row>
    <row r="7758" spans="1:2" x14ac:dyDescent="0.2">
      <c r="A7758" s="14">
        <f>'GW Seasonality'!G7768</f>
        <v>44658</v>
      </c>
      <c r="B7758" s="16">
        <f>-'GW Seasonality'!H7768</f>
        <v>4.1666351005996138E-3</v>
      </c>
    </row>
    <row r="7759" spans="1:2" x14ac:dyDescent="0.2">
      <c r="A7759" s="14">
        <f>'GW Seasonality'!G7769</f>
        <v>44659</v>
      </c>
      <c r="B7759" s="16">
        <f>-'GW Seasonality'!H7769</f>
        <v>4.2544496511273079E-3</v>
      </c>
    </row>
    <row r="7760" spans="1:2" x14ac:dyDescent="0.2">
      <c r="A7760" s="14">
        <f>'GW Seasonality'!G7770</f>
        <v>44660</v>
      </c>
      <c r="B7760" s="16">
        <f>-'GW Seasonality'!H7770</f>
        <v>4.3436684863518002E-3</v>
      </c>
    </row>
    <row r="7761" spans="1:2" x14ac:dyDescent="0.2">
      <c r="A7761" s="14">
        <f>'GW Seasonality'!G7771</f>
        <v>44661</v>
      </c>
      <c r="B7761" s="16">
        <f>-'GW Seasonality'!H7771</f>
        <v>4.4342652049843487E-3</v>
      </c>
    </row>
    <row r="7762" spans="1:2" x14ac:dyDescent="0.2">
      <c r="A7762" s="14">
        <f>'GW Seasonality'!G7772</f>
        <v>44662</v>
      </c>
      <c r="B7762" s="16">
        <f>-'GW Seasonality'!H7772</f>
        <v>4.526212997998354E-3</v>
      </c>
    </row>
    <row r="7763" spans="1:2" x14ac:dyDescent="0.2">
      <c r="A7763" s="14">
        <f>'GW Seasonality'!G7773</f>
        <v>44663</v>
      </c>
      <c r="B7763" s="16">
        <f>-'GW Seasonality'!H7773</f>
        <v>4.6194846565625614E-3</v>
      </c>
    </row>
    <row r="7764" spans="1:2" x14ac:dyDescent="0.2">
      <c r="A7764" s="14">
        <f>'GW Seasonality'!G7774</f>
        <v>44664</v>
      </c>
      <c r="B7764" s="16">
        <f>-'GW Seasonality'!H7774</f>
        <v>4.7140525800926066E-3</v>
      </c>
    </row>
    <row r="7765" spans="1:2" x14ac:dyDescent="0.2">
      <c r="A7765" s="14">
        <f>'GW Seasonality'!G7775</f>
        <v>44665</v>
      </c>
      <c r="B7765" s="16">
        <f>-'GW Seasonality'!H7775</f>
        <v>4.8098887844184686E-3</v>
      </c>
    </row>
    <row r="7766" spans="1:2" x14ac:dyDescent="0.2">
      <c r="A7766" s="14">
        <f>'GW Seasonality'!G7776</f>
        <v>44666</v>
      </c>
      <c r="B7766" s="16">
        <f>-'GW Seasonality'!H7776</f>
        <v>4.9069649100654256E-3</v>
      </c>
    </row>
    <row r="7767" spans="1:2" x14ac:dyDescent="0.2">
      <c r="A7767" s="14">
        <f>'GW Seasonality'!G7777</f>
        <v>44667</v>
      </c>
      <c r="B7767" s="16">
        <f>-'GW Seasonality'!H7777</f>
        <v>5.0052522306460968E-3</v>
      </c>
    </row>
    <row r="7768" spans="1:2" x14ac:dyDescent="0.2">
      <c r="A7768" s="14">
        <f>'GW Seasonality'!G7778</f>
        <v>44668</v>
      </c>
      <c r="B7768" s="16">
        <f>-'GW Seasonality'!H7778</f>
        <v>5.1047216613610341E-3</v>
      </c>
    </row>
    <row r="7769" spans="1:2" x14ac:dyDescent="0.2">
      <c r="A7769" s="14">
        <f>'GW Seasonality'!G7779</f>
        <v>44669</v>
      </c>
      <c r="B7769" s="16">
        <f>-'GW Seasonality'!H7779</f>
        <v>5.2053437676053745E-3</v>
      </c>
    </row>
    <row r="7770" spans="1:2" x14ac:dyDescent="0.2">
      <c r="A7770" s="14">
        <f>'GW Seasonality'!G7780</f>
        <v>44670</v>
      </c>
      <c r="B7770" s="16">
        <f>-'GW Seasonality'!H7780</f>
        <v>5.307088773679032E-3</v>
      </c>
    </row>
    <row r="7771" spans="1:2" x14ac:dyDescent="0.2">
      <c r="A7771" s="14">
        <f>'GW Seasonality'!G7781</f>
        <v>44671</v>
      </c>
      <c r="B7771" s="16">
        <f>-'GW Seasonality'!H7781</f>
        <v>5.4099265715977819E-3</v>
      </c>
    </row>
    <row r="7772" spans="1:2" x14ac:dyDescent="0.2">
      <c r="A7772" s="14">
        <f>'GW Seasonality'!G7782</f>
        <v>44672</v>
      </c>
      <c r="B7772" s="16">
        <f>-'GW Seasonality'!H7782</f>
        <v>5.5138267300027244E-3</v>
      </c>
    </row>
    <row r="7773" spans="1:2" x14ac:dyDescent="0.2">
      <c r="A7773" s="14">
        <f>'GW Seasonality'!G7783</f>
        <v>44673</v>
      </c>
      <c r="B7773" s="16">
        <f>-'GW Seasonality'!H7783</f>
        <v>5.6187585031653962E-3</v>
      </c>
    </row>
    <row r="7774" spans="1:2" x14ac:dyDescent="0.2">
      <c r="A7774" s="14">
        <f>'GW Seasonality'!G7784</f>
        <v>44674</v>
      </c>
      <c r="B7774" s="16">
        <f>-'GW Seasonality'!H7784</f>
        <v>5.7246908400859237E-3</v>
      </c>
    </row>
    <row r="7775" spans="1:2" x14ac:dyDescent="0.2">
      <c r="A7775" s="14">
        <f>'GW Seasonality'!G7785</f>
        <v>44675</v>
      </c>
      <c r="B7775" s="16">
        <f>-'GW Seasonality'!H7785</f>
        <v>5.8315923936815301E-3</v>
      </c>
    </row>
    <row r="7776" spans="1:2" x14ac:dyDescent="0.2">
      <c r="A7776" s="14">
        <f>'GW Seasonality'!G7786</f>
        <v>44676</v>
      </c>
      <c r="B7776" s="16">
        <f>-'GW Seasonality'!H7786</f>
        <v>5.9394315300626208E-3</v>
      </c>
    </row>
    <row r="7777" spans="1:2" x14ac:dyDescent="0.2">
      <c r="A7777" s="14">
        <f>'GW Seasonality'!G7787</f>
        <v>44677</v>
      </c>
      <c r="B7777" s="16">
        <f>-'GW Seasonality'!H7787</f>
        <v>6.0481763378937761E-3</v>
      </c>
    </row>
    <row r="7778" spans="1:2" x14ac:dyDescent="0.2">
      <c r="A7778" s="14">
        <f>'GW Seasonality'!G7788</f>
        <v>44678</v>
      </c>
      <c r="B7778" s="16">
        <f>-'GW Seasonality'!H7788</f>
        <v>6.1577946378368288E-3</v>
      </c>
    </row>
    <row r="7779" spans="1:2" x14ac:dyDescent="0.2">
      <c r="A7779" s="14">
        <f>'GW Seasonality'!G7789</f>
        <v>44679</v>
      </c>
      <c r="B7779" s="16">
        <f>-'GW Seasonality'!H7789</f>
        <v>6.2682539920732297E-3</v>
      </c>
    </row>
    <row r="7780" spans="1:2" x14ac:dyDescent="0.2">
      <c r="A7780" s="14">
        <f>'GW Seasonality'!G7790</f>
        <v>44680</v>
      </c>
      <c r="B7780" s="16">
        <f>-'GW Seasonality'!H7790</f>
        <v>6.3795217139029428E-3</v>
      </c>
    </row>
    <row r="7781" spans="1:2" x14ac:dyDescent="0.2">
      <c r="A7781" s="14">
        <f>'GW Seasonality'!G7791</f>
        <v>44681</v>
      </c>
      <c r="B7781" s="16">
        <f>-'GW Seasonality'!H7791</f>
        <v>6.4915648774169568E-3</v>
      </c>
    </row>
    <row r="7782" spans="1:2" x14ac:dyDescent="0.2">
      <c r="A7782" s="14">
        <f>'GW Seasonality'!G7792</f>
        <v>44682</v>
      </c>
      <c r="B7782" s="16">
        <f>-'GW Seasonality'!H7792</f>
        <v>6.654202489601236E-3</v>
      </c>
    </row>
    <row r="7783" spans="1:2" x14ac:dyDescent="0.2">
      <c r="A7783" s="14">
        <f>'GW Seasonality'!G7793</f>
        <v>44683</v>
      </c>
      <c r="B7783" s="16">
        <f>-'GW Seasonality'!H7793</f>
        <v>6.7679981440493722E-3</v>
      </c>
    </row>
    <row r="7784" spans="1:2" x14ac:dyDescent="0.2">
      <c r="A7784" s="14">
        <f>'GW Seasonality'!G7794</f>
        <v>44684</v>
      </c>
      <c r="B7784" s="16">
        <f>-'GW Seasonality'!H7794</f>
        <v>6.8824542837561389E-3</v>
      </c>
    </row>
    <row r="7785" spans="1:2" x14ac:dyDescent="0.2">
      <c r="A7785" s="14">
        <f>'GW Seasonality'!G7795</f>
        <v>44685</v>
      </c>
      <c r="B7785" s="16">
        <f>-'GW Seasonality'!H7795</f>
        <v>6.9975370393083802E-3</v>
      </c>
    </row>
    <row r="7786" spans="1:2" x14ac:dyDescent="0.2">
      <c r="A7786" s="14">
        <f>'GW Seasonality'!G7796</f>
        <v>44686</v>
      </c>
      <c r="B7786" s="16">
        <f>-'GW Seasonality'!H7796</f>
        <v>7.1132123558672183E-3</v>
      </c>
    </row>
    <row r="7787" spans="1:2" x14ac:dyDescent="0.2">
      <c r="A7787" s="14">
        <f>'GW Seasonality'!G7797</f>
        <v>44687</v>
      </c>
      <c r="B7787" s="16">
        <f>-'GW Seasonality'!H7797</f>
        <v>7.229446003245453E-3</v>
      </c>
    </row>
    <row r="7788" spans="1:2" x14ac:dyDescent="0.2">
      <c r="A7788" s="14">
        <f>'GW Seasonality'!G7798</f>
        <v>44688</v>
      </c>
      <c r="B7788" s="16">
        <f>-'GW Seasonality'!H7798</f>
        <v>7.3462035860367998E-3</v>
      </c>
    </row>
    <row r="7789" spans="1:2" x14ac:dyDescent="0.2">
      <c r="A7789" s="14">
        <f>'GW Seasonality'!G7799</f>
        <v>44689</v>
      </c>
      <c r="B7789" s="16">
        <f>-'GW Seasonality'!H7799</f>
        <v>7.4634505537940626E-3</v>
      </c>
    </row>
    <row r="7790" spans="1:2" x14ac:dyDescent="0.2">
      <c r="A7790" s="14">
        <f>'GW Seasonality'!G7800</f>
        <v>44690</v>
      </c>
      <c r="B7790" s="16">
        <f>-'GW Seasonality'!H7800</f>
        <v>7.581152211253165E-3</v>
      </c>
    </row>
    <row r="7791" spans="1:2" x14ac:dyDescent="0.2">
      <c r="A7791" s="14">
        <f>'GW Seasonality'!G7801</f>
        <v>44691</v>
      </c>
      <c r="B7791" s="16">
        <f>-'GW Seasonality'!H7801</f>
        <v>7.6992737286000201E-3</v>
      </c>
    </row>
    <row r="7792" spans="1:2" x14ac:dyDescent="0.2">
      <c r="A7792" s="14">
        <f>'GW Seasonality'!G7802</f>
        <v>44692</v>
      </c>
      <c r="B7792" s="16">
        <f>-'GW Seasonality'!H7802</f>
        <v>7.817780151777259E-3</v>
      </c>
    </row>
    <row r="7793" spans="1:2" x14ac:dyDescent="0.2">
      <c r="A7793" s="14">
        <f>'GW Seasonality'!G7803</f>
        <v>44693</v>
      </c>
      <c r="B7793" s="16">
        <f>-'GW Seasonality'!H7803</f>
        <v>7.9366364128276717E-3</v>
      </c>
    </row>
    <row r="7794" spans="1:2" x14ac:dyDescent="0.2">
      <c r="A7794" s="14">
        <f>'GW Seasonality'!G7804</f>
        <v>44694</v>
      </c>
      <c r="B7794" s="16">
        <f>-'GW Seasonality'!H7804</f>
        <v>8.0558073402714047E-3</v>
      </c>
    </row>
    <row r="7795" spans="1:2" x14ac:dyDescent="0.2">
      <c r="A7795" s="14">
        <f>'GW Seasonality'!G7805</f>
        <v>44695</v>
      </c>
      <c r="B7795" s="16">
        <f>-'GW Seasonality'!H7805</f>
        <v>8.1752576695137552E-3</v>
      </c>
    </row>
    <row r="7796" spans="1:2" x14ac:dyDescent="0.2">
      <c r="A7796" s="14">
        <f>'GW Seasonality'!G7806</f>
        <v>44696</v>
      </c>
      <c r="B7796" s="16">
        <f>-'GW Seasonality'!H7806</f>
        <v>8.2949520532805184E-3</v>
      </c>
    </row>
    <row r="7797" spans="1:2" x14ac:dyDescent="0.2">
      <c r="A7797" s="14">
        <f>'GW Seasonality'!G7807</f>
        <v>44697</v>
      </c>
      <c r="B7797" s="16">
        <f>-'GW Seasonality'!H7807</f>
        <v>8.4148550720778495E-3</v>
      </c>
    </row>
    <row r="7798" spans="1:2" x14ac:dyDescent="0.2">
      <c r="A7798" s="14">
        <f>'GW Seasonality'!G7808</f>
        <v>44698</v>
      </c>
      <c r="B7798" s="16">
        <f>-'GW Seasonality'!H7808</f>
        <v>8.5349312446734299E-3</v>
      </c>
    </row>
    <row r="7799" spans="1:2" x14ac:dyDescent="0.2">
      <c r="A7799" s="14">
        <f>'GW Seasonality'!G7809</f>
        <v>44699</v>
      </c>
      <c r="B7799" s="16">
        <f>-'GW Seasonality'!H7809</f>
        <v>8.6551450385959471E-3</v>
      </c>
    </row>
    <row r="7800" spans="1:2" x14ac:dyDescent="0.2">
      <c r="A7800" s="14">
        <f>'GW Seasonality'!G7810</f>
        <v>44700</v>
      </c>
      <c r="B7800" s="16">
        <f>-'GW Seasonality'!H7810</f>
        <v>8.775460880649729E-3</v>
      </c>
    </row>
    <row r="7801" spans="1:2" x14ac:dyDescent="0.2">
      <c r="A7801" s="14">
        <f>'GW Seasonality'!G7811</f>
        <v>44701</v>
      </c>
      <c r="B7801" s="16">
        <f>-'GW Seasonality'!H7811</f>
        <v>8.8958431674414102E-3</v>
      </c>
    </row>
    <row r="7802" spans="1:2" x14ac:dyDescent="0.2">
      <c r="A7802" s="14">
        <f>'GW Seasonality'!G7812</f>
        <v>44702</v>
      </c>
      <c r="B7802" s="16">
        <f>-'GW Seasonality'!H7812</f>
        <v>9.0162562759155684E-3</v>
      </c>
    </row>
    <row r="7803" spans="1:2" x14ac:dyDescent="0.2">
      <c r="A7803" s="14">
        <f>'GW Seasonality'!G7813</f>
        <v>44703</v>
      </c>
      <c r="B7803" s="16">
        <f>-'GW Seasonality'!H7813</f>
        <v>9.1366645738961468E-3</v>
      </c>
    </row>
    <row r="7804" spans="1:2" x14ac:dyDescent="0.2">
      <c r="A7804" s="14">
        <f>'GW Seasonality'!G7814</f>
        <v>44704</v>
      </c>
      <c r="B7804" s="16">
        <f>-'GW Seasonality'!H7814</f>
        <v>9.2570324306305869E-3</v>
      </c>
    </row>
    <row r="7805" spans="1:2" x14ac:dyDescent="0.2">
      <c r="A7805" s="14">
        <f>'GW Seasonality'!G7815</f>
        <v>44705</v>
      </c>
      <c r="B7805" s="16">
        <f>-'GW Seasonality'!H7815</f>
        <v>9.3773242273335507E-3</v>
      </c>
    </row>
    <row r="7806" spans="1:2" x14ac:dyDescent="0.2">
      <c r="A7806" s="14">
        <f>'GW Seasonality'!G7816</f>
        <v>44706</v>
      </c>
      <c r="B7806" s="16">
        <f>-'GW Seasonality'!H7816</f>
        <v>9.4975043677270801E-3</v>
      </c>
    </row>
    <row r="7807" spans="1:2" x14ac:dyDescent="0.2">
      <c r="A7807" s="14">
        <f>'GW Seasonality'!G7817</f>
        <v>44707</v>
      </c>
      <c r="B7807" s="16">
        <f>-'GW Seasonality'!H7817</f>
        <v>9.6175372885741236E-3</v>
      </c>
    </row>
    <row r="7808" spans="1:2" x14ac:dyDescent="0.2">
      <c r="A7808" s="14">
        <f>'GW Seasonality'!G7818</f>
        <v>44708</v>
      </c>
      <c r="B7808" s="16">
        <f>-'GW Seasonality'!H7818</f>
        <v>9.7373874702022627E-3</v>
      </c>
    </row>
    <row r="7809" spans="1:2" x14ac:dyDescent="0.2">
      <c r="A7809" s="14">
        <f>'GW Seasonality'!G7819</f>
        <v>44709</v>
      </c>
      <c r="B7809" s="16">
        <f>-'GW Seasonality'!H7819</f>
        <v>9.8570194470145416E-3</v>
      </c>
    </row>
    <row r="7810" spans="1:2" x14ac:dyDescent="0.2">
      <c r="A7810" s="14">
        <f>'GW Seasonality'!G7820</f>
        <v>44710</v>
      </c>
      <c r="B7810" s="16">
        <f>-'GW Seasonality'!H7820</f>
        <v>9.976397817984331E-3</v>
      </c>
    </row>
    <row r="7811" spans="1:2" x14ac:dyDescent="0.2">
      <c r="A7811" s="14">
        <f>'GW Seasonality'!G7821</f>
        <v>44711</v>
      </c>
      <c r="B7811" s="16">
        <f>-'GW Seasonality'!H7821</f>
        <v>1.0095487257131053E-2</v>
      </c>
    </row>
    <row r="7812" spans="1:2" x14ac:dyDescent="0.2">
      <c r="A7812" s="14">
        <f>'GW Seasonality'!G7822</f>
        <v>44712</v>
      </c>
      <c r="B7812" s="16">
        <f>-'GW Seasonality'!H7822</f>
        <v>1.0214252523973691E-2</v>
      </c>
    </row>
    <row r="7813" spans="1:2" x14ac:dyDescent="0.2">
      <c r="A7813" s="14">
        <f>'GW Seasonality'!G7823</f>
        <v>44713</v>
      </c>
      <c r="B7813" s="16">
        <f>-'GW Seasonality'!H7823</f>
        <v>1.0266397484393664E-2</v>
      </c>
    </row>
    <row r="7814" spans="1:2" x14ac:dyDescent="0.2">
      <c r="A7814" s="14">
        <f>'GW Seasonality'!G7824</f>
        <v>44714</v>
      </c>
      <c r="B7814" s="16">
        <f>-'GW Seasonality'!H7824</f>
        <v>1.0384634228189764E-2</v>
      </c>
    </row>
    <row r="7815" spans="1:2" x14ac:dyDescent="0.2">
      <c r="A7815" s="14">
        <f>'GW Seasonality'!G7825</f>
        <v>44715</v>
      </c>
      <c r="B7815" s="16">
        <f>-'GW Seasonality'!H7825</f>
        <v>1.0502461236441121E-2</v>
      </c>
    </row>
    <row r="7816" spans="1:2" x14ac:dyDescent="0.2">
      <c r="A7816" s="14">
        <f>'GW Seasonality'!G7826</f>
        <v>44716</v>
      </c>
      <c r="B7816" s="16">
        <f>-'GW Seasonality'!H7826</f>
        <v>1.0619843642240338E-2</v>
      </c>
    </row>
    <row r="7817" spans="1:2" x14ac:dyDescent="0.2">
      <c r="A7817" s="14">
        <f>'GW Seasonality'!G7827</f>
        <v>44717</v>
      </c>
      <c r="B7817" s="16">
        <f>-'GW Seasonality'!H7827</f>
        <v>1.0736746710245035E-2</v>
      </c>
    </row>
    <row r="7818" spans="1:2" x14ac:dyDescent="0.2">
      <c r="A7818" s="14">
        <f>'GW Seasonality'!G7828</f>
        <v>44718</v>
      </c>
      <c r="B7818" s="16">
        <f>-'GW Seasonality'!H7828</f>
        <v>1.0853135846956607E-2</v>
      </c>
    </row>
    <row r="7819" spans="1:2" x14ac:dyDescent="0.2">
      <c r="A7819" s="14">
        <f>'GW Seasonality'!G7829</f>
        <v>44719</v>
      </c>
      <c r="B7819" s="16">
        <f>-'GW Seasonality'!H7829</f>
        <v>1.0968976610956973E-2</v>
      </c>
    </row>
    <row r="7820" spans="1:2" x14ac:dyDescent="0.2">
      <c r="A7820" s="14">
        <f>'GW Seasonality'!G7830</f>
        <v>44720</v>
      </c>
      <c r="B7820" s="16">
        <f>-'GW Seasonality'!H7830</f>
        <v>1.1084234723100368E-2</v>
      </c>
    </row>
    <row r="7821" spans="1:2" x14ac:dyDescent="0.2">
      <c r="A7821" s="14">
        <f>'GW Seasonality'!G7831</f>
        <v>44721</v>
      </c>
      <c r="B7821" s="16">
        <f>-'GW Seasonality'!H7831</f>
        <v>1.1198876076657089E-2</v>
      </c>
    </row>
    <row r="7822" spans="1:2" x14ac:dyDescent="0.2">
      <c r="A7822" s="14">
        <f>'GW Seasonality'!G7832</f>
        <v>44722</v>
      </c>
      <c r="B7822" s="16">
        <f>-'GW Seasonality'!H7832</f>
        <v>1.1312866747406211E-2</v>
      </c>
    </row>
    <row r="7823" spans="1:2" x14ac:dyDescent="0.2">
      <c r="A7823" s="14">
        <f>'GW Seasonality'!G7833</f>
        <v>44723</v>
      </c>
      <c r="B7823" s="16">
        <f>-'GW Seasonality'!H7833</f>
        <v>1.1426173003674329E-2</v>
      </c>
    </row>
    <row r="7824" spans="1:2" x14ac:dyDescent="0.2">
      <c r="A7824" s="14">
        <f>'GW Seasonality'!G7834</f>
        <v>44724</v>
      </c>
      <c r="B7824" s="16">
        <f>-'GW Seasonality'!H7834</f>
        <v>1.1538761316317286E-2</v>
      </c>
    </row>
    <row r="7825" spans="1:2" x14ac:dyDescent="0.2">
      <c r="A7825" s="14">
        <f>'GW Seasonality'!G7835</f>
        <v>44725</v>
      </c>
      <c r="B7825" s="16">
        <f>-'GW Seasonality'!H7835</f>
        <v>1.1650598368642004E-2</v>
      </c>
    </row>
    <row r="7826" spans="1:2" x14ac:dyDescent="0.2">
      <c r="A7826" s="14">
        <f>'GW Seasonality'!G7836</f>
        <v>44726</v>
      </c>
      <c r="B7826" s="16">
        <f>-'GW Seasonality'!H7836</f>
        <v>1.1761651066265416E-2</v>
      </c>
    </row>
    <row r="7827" spans="1:2" x14ac:dyDescent="0.2">
      <c r="A7827" s="14">
        <f>'GW Seasonality'!G7837</f>
        <v>44727</v>
      </c>
      <c r="B7827" s="16">
        <f>-'GW Seasonality'!H7837</f>
        <v>1.1871886546907625E-2</v>
      </c>
    </row>
    <row r="7828" spans="1:2" x14ac:dyDescent="0.2">
      <c r="A7828" s="14">
        <f>'GW Seasonality'!G7838</f>
        <v>44728</v>
      </c>
      <c r="B7828" s="16">
        <f>-'GW Seasonality'!H7838</f>
        <v>1.1981272190116394E-2</v>
      </c>
    </row>
    <row r="7829" spans="1:2" x14ac:dyDescent="0.2">
      <c r="A7829" s="14">
        <f>'GW Seasonality'!G7839</f>
        <v>44729</v>
      </c>
      <c r="B7829" s="16">
        <f>-'GW Seasonality'!H7839</f>
        <v>1.2089775626920048E-2</v>
      </c>
    </row>
    <row r="7830" spans="1:2" x14ac:dyDescent="0.2">
      <c r="A7830" s="14">
        <f>'GW Seasonality'!G7840</f>
        <v>44730</v>
      </c>
      <c r="B7830" s="16">
        <f>-'GW Seasonality'!H7840</f>
        <v>1.2197364749405987E-2</v>
      </c>
    </row>
    <row r="7831" spans="1:2" x14ac:dyDescent="0.2">
      <c r="A7831" s="14">
        <f>'GW Seasonality'!G7841</f>
        <v>44731</v>
      </c>
      <c r="B7831" s="16">
        <f>-'GW Seasonality'!H7841</f>
        <v>1.2304007720221926E-2</v>
      </c>
    </row>
    <row r="7832" spans="1:2" x14ac:dyDescent="0.2">
      <c r="A7832" s="14">
        <f>'GW Seasonality'!G7842</f>
        <v>44732</v>
      </c>
      <c r="B7832" s="16">
        <f>-'GW Seasonality'!H7842</f>
        <v>1.2409672981997077E-2</v>
      </c>
    </row>
    <row r="7833" spans="1:2" x14ac:dyDescent="0.2">
      <c r="A7833" s="14">
        <f>'GW Seasonality'!G7843</f>
        <v>44733</v>
      </c>
      <c r="B7833" s="16">
        <f>-'GW Seasonality'!H7843</f>
        <v>1.2514329266680491E-2</v>
      </c>
    </row>
    <row r="7834" spans="1:2" x14ac:dyDescent="0.2">
      <c r="A7834" s="14">
        <f>'GW Seasonality'!G7844</f>
        <v>44734</v>
      </c>
      <c r="B7834" s="16">
        <f>-'GW Seasonality'!H7844</f>
        <v>1.2617945604793776E-2</v>
      </c>
    </row>
    <row r="7835" spans="1:2" x14ac:dyDescent="0.2">
      <c r="A7835" s="14">
        <f>'GW Seasonality'!G7845</f>
        <v>44735</v>
      </c>
      <c r="B7835" s="16">
        <f>-'GW Seasonality'!H7845</f>
        <v>1.2720491334595452E-2</v>
      </c>
    </row>
    <row r="7836" spans="1:2" x14ac:dyDescent="0.2">
      <c r="A7836" s="14">
        <f>'GW Seasonality'!G7846</f>
        <v>44736</v>
      </c>
      <c r="B7836" s="16">
        <f>-'GW Seasonality'!H7846</f>
        <v>1.2821936111154276E-2</v>
      </c>
    </row>
    <row r="7837" spans="1:2" x14ac:dyDescent="0.2">
      <c r="A7837" s="14">
        <f>'GW Seasonality'!G7847</f>
        <v>44737</v>
      </c>
      <c r="B7837" s="16">
        <f>-'GW Seasonality'!H7847</f>
        <v>1.2922249915328764E-2</v>
      </c>
    </row>
    <row r="7838" spans="1:2" x14ac:dyDescent="0.2">
      <c r="A7838" s="14">
        <f>'GW Seasonality'!G7848</f>
        <v>44738</v>
      </c>
      <c r="B7838" s="16">
        <f>-'GW Seasonality'!H7848</f>
        <v>1.3021403062650375E-2</v>
      </c>
    </row>
    <row r="7839" spans="1:2" x14ac:dyDescent="0.2">
      <c r="A7839" s="14">
        <f>'GW Seasonality'!G7849</f>
        <v>44739</v>
      </c>
      <c r="B7839" s="16">
        <f>-'GW Seasonality'!H7849</f>
        <v>1.3119366212107596E-2</v>
      </c>
    </row>
    <row r="7840" spans="1:2" x14ac:dyDescent="0.2">
      <c r="A7840" s="14">
        <f>'GW Seasonality'!G7850</f>
        <v>44740</v>
      </c>
      <c r="B7840" s="16">
        <f>-'GW Seasonality'!H7850</f>
        <v>1.3216110374828423E-2</v>
      </c>
    </row>
    <row r="7841" spans="1:2" x14ac:dyDescent="0.2">
      <c r="A7841" s="14">
        <f>'GW Seasonality'!G7851</f>
        <v>44741</v>
      </c>
      <c r="B7841" s="16">
        <f>-'GW Seasonality'!H7851</f>
        <v>1.3311606922658648E-2</v>
      </c>
    </row>
    <row r="7842" spans="1:2" x14ac:dyDescent="0.2">
      <c r="A7842" s="14">
        <f>'GW Seasonality'!G7852</f>
        <v>44742</v>
      </c>
      <c r="B7842" s="16">
        <f>-'GW Seasonality'!H7852</f>
        <v>1.3405827596633368E-2</v>
      </c>
    </row>
    <row r="7843" spans="1:2" x14ac:dyDescent="0.2">
      <c r="A7843" s="14">
        <f>'GW Seasonality'!G7853</f>
        <v>44743</v>
      </c>
      <c r="B7843" s="16">
        <f>-'GW Seasonality'!H7853</f>
        <v>1.3539207831151902E-2</v>
      </c>
    </row>
    <row r="7844" spans="1:2" x14ac:dyDescent="0.2">
      <c r="A7844" s="14">
        <f>'GW Seasonality'!G7854</f>
        <v>44744</v>
      </c>
      <c r="B7844" s="16">
        <f>-'GW Seasonality'!H7854</f>
        <v>1.3630199139194282E-2</v>
      </c>
    </row>
    <row r="7845" spans="1:2" x14ac:dyDescent="0.2">
      <c r="A7845" s="14">
        <f>'GW Seasonality'!G7855</f>
        <v>44745</v>
      </c>
      <c r="B7845" s="16">
        <f>-'GW Seasonality'!H7855</f>
        <v>1.3719820296818636E-2</v>
      </c>
    </row>
    <row r="7846" spans="1:2" x14ac:dyDescent="0.2">
      <c r="A7846" s="14">
        <f>'GW Seasonality'!G7856</f>
        <v>44746</v>
      </c>
      <c r="B7846" s="16">
        <f>-'GW Seasonality'!H7856</f>
        <v>1.3808044783682551E-2</v>
      </c>
    </row>
    <row r="7847" spans="1:2" x14ac:dyDescent="0.2">
      <c r="A7847" s="14">
        <f>'GW Seasonality'!G7857</f>
        <v>44747</v>
      </c>
      <c r="B7847" s="16">
        <f>-'GW Seasonality'!H7857</f>
        <v>1.3894846492740975E-2</v>
      </c>
    </row>
    <row r="7848" spans="1:2" x14ac:dyDescent="0.2">
      <c r="A7848" s="14">
        <f>'GW Seasonality'!G7858</f>
        <v>44748</v>
      </c>
      <c r="B7848" s="16">
        <f>-'GW Seasonality'!H7858</f>
        <v>1.3980199737971691E-2</v>
      </c>
    </row>
    <row r="7849" spans="1:2" x14ac:dyDescent="0.2">
      <c r="A7849" s="14">
        <f>'GW Seasonality'!G7859</f>
        <v>44749</v>
      </c>
      <c r="B7849" s="16">
        <f>-'GW Seasonality'!H7859</f>
        <v>1.4064079261976229E-2</v>
      </c>
    </row>
    <row r="7850" spans="1:2" x14ac:dyDescent="0.2">
      <c r="A7850" s="14">
        <f>'GW Seasonality'!G7860</f>
        <v>44750</v>
      </c>
      <c r="B7850" s="16">
        <f>-'GW Seasonality'!H7860</f>
        <v>1.4146460243453949E-2</v>
      </c>
    </row>
    <row r="7851" spans="1:2" x14ac:dyDescent="0.2">
      <c r="A7851" s="14">
        <f>'GW Seasonality'!G7861</f>
        <v>44751</v>
      </c>
      <c r="B7851" s="16">
        <f>-'GW Seasonality'!H7861</f>
        <v>1.4227318304547047E-2</v>
      </c>
    </row>
    <row r="7852" spans="1:2" x14ac:dyDescent="0.2">
      <c r="A7852" s="14">
        <f>'GW Seasonality'!G7862</f>
        <v>44752</v>
      </c>
      <c r="B7852" s="16">
        <f>-'GW Seasonality'!H7862</f>
        <v>1.4306629518054363E-2</v>
      </c>
    </row>
    <row r="7853" spans="1:2" x14ac:dyDescent="0.2">
      <c r="A7853" s="14">
        <f>'GW Seasonality'!G7863</f>
        <v>44753</v>
      </c>
      <c r="B7853" s="16">
        <f>-'GW Seasonality'!H7863</f>
        <v>1.438437041451183E-2</v>
      </c>
    </row>
    <row r="7854" spans="1:2" x14ac:dyDescent="0.2">
      <c r="A7854" s="14">
        <f>'GW Seasonality'!G7864</f>
        <v>44754</v>
      </c>
      <c r="B7854" s="16">
        <f>-'GW Seasonality'!H7864</f>
        <v>1.4460517989137453E-2</v>
      </c>
    </row>
    <row r="7855" spans="1:2" x14ac:dyDescent="0.2">
      <c r="A7855" s="14">
        <f>'GW Seasonality'!G7865</f>
        <v>44755</v>
      </c>
      <c r="B7855" s="16">
        <f>-'GW Seasonality'!H7865</f>
        <v>1.4535049708638798E-2</v>
      </c>
    </row>
    <row r="7856" spans="1:2" x14ac:dyDescent="0.2">
      <c r="A7856" s="14">
        <f>'GW Seasonality'!G7866</f>
        <v>44756</v>
      </c>
      <c r="B7856" s="16">
        <f>-'GW Seasonality'!H7866</f>
        <v>1.4607943517880976E-2</v>
      </c>
    </row>
    <row r="7857" spans="1:2" x14ac:dyDescent="0.2">
      <c r="A7857" s="14">
        <f>'GW Seasonality'!G7867</f>
        <v>44757</v>
      </c>
      <c r="B7857" s="16">
        <f>-'GW Seasonality'!H7867</f>
        <v>1.4679177846413077E-2</v>
      </c>
    </row>
    <row r="7858" spans="1:2" x14ac:dyDescent="0.2">
      <c r="A7858" s="14">
        <f>'GW Seasonality'!G7868</f>
        <v>44758</v>
      </c>
      <c r="B7858" s="16">
        <f>-'GW Seasonality'!H7868</f>
        <v>1.4748731614851237E-2</v>
      </c>
    </row>
    <row r="7859" spans="1:2" x14ac:dyDescent="0.2">
      <c r="A7859" s="14">
        <f>'GW Seasonality'!G7869</f>
        <v>44759</v>
      </c>
      <c r="B7859" s="16">
        <f>-'GW Seasonality'!H7869</f>
        <v>1.4816584241116364E-2</v>
      </c>
    </row>
    <row r="7860" spans="1:2" x14ac:dyDescent="0.2">
      <c r="A7860" s="14">
        <f>'GW Seasonality'!G7870</f>
        <v>44760</v>
      </c>
      <c r="B7860" s="16">
        <f>-'GW Seasonality'!H7870</f>
        <v>1.4882715646524705E-2</v>
      </c>
    </row>
    <row r="7861" spans="1:2" x14ac:dyDescent="0.2">
      <c r="A7861" s="14">
        <f>'GW Seasonality'!G7871</f>
        <v>44761</v>
      </c>
      <c r="B7861" s="16">
        <f>-'GW Seasonality'!H7871</f>
        <v>1.4947106261729442E-2</v>
      </c>
    </row>
    <row r="7862" spans="1:2" x14ac:dyDescent="0.2">
      <c r="A7862" s="14">
        <f>'GW Seasonality'!G7872</f>
        <v>44762</v>
      </c>
      <c r="B7862" s="16">
        <f>-'GW Seasonality'!H7872</f>
        <v>1.5009737032511596E-2</v>
      </c>
    </row>
    <row r="7863" spans="1:2" x14ac:dyDescent="0.2">
      <c r="A7863" s="14">
        <f>'GW Seasonality'!G7873</f>
        <v>44763</v>
      </c>
      <c r="B7863" s="16">
        <f>-'GW Seasonality'!H7873</f>
        <v>1.507058942541846E-2</v>
      </c>
    </row>
    <row r="7864" spans="1:2" x14ac:dyDescent="0.2">
      <c r="A7864" s="14">
        <f>'GW Seasonality'!G7874</f>
        <v>44764</v>
      </c>
      <c r="B7864" s="16">
        <f>-'GW Seasonality'!H7874</f>
        <v>1.5129645433247947E-2</v>
      </c>
    </row>
    <row r="7865" spans="1:2" x14ac:dyDescent="0.2">
      <c r="A7865" s="14">
        <f>'GW Seasonality'!G7875</f>
        <v>44765</v>
      </c>
      <c r="B7865" s="16">
        <f>-'GW Seasonality'!H7875</f>
        <v>1.5186887580377225E-2</v>
      </c>
    </row>
    <row r="7866" spans="1:2" x14ac:dyDescent="0.2">
      <c r="A7866" s="14">
        <f>'GW Seasonality'!G7876</f>
        <v>44766</v>
      </c>
      <c r="B7866" s="16">
        <f>-'GW Seasonality'!H7876</f>
        <v>1.5242298927934023E-2</v>
      </c>
    </row>
    <row r="7867" spans="1:2" x14ac:dyDescent="0.2">
      <c r="A7867" s="14">
        <f>'GW Seasonality'!G7877</f>
        <v>44767</v>
      </c>
      <c r="B7867" s="16">
        <f>-'GW Seasonality'!H7877</f>
        <v>1.5295863078809108E-2</v>
      </c>
    </row>
    <row r="7868" spans="1:2" x14ac:dyDescent="0.2">
      <c r="A7868" s="14">
        <f>'GW Seasonality'!G7878</f>
        <v>44768</v>
      </c>
      <c r="B7868" s="16">
        <f>-'GW Seasonality'!H7878</f>
        <v>1.5347564182508476E-2</v>
      </c>
    </row>
    <row r="7869" spans="1:2" x14ac:dyDescent="0.2">
      <c r="A7869" s="14">
        <f>'GW Seasonality'!G7879</f>
        <v>44769</v>
      </c>
      <c r="B7869" s="16">
        <f>-'GW Seasonality'!H7879</f>
        <v>1.5397386939843756E-2</v>
      </c>
    </row>
    <row r="7870" spans="1:2" x14ac:dyDescent="0.2">
      <c r="A7870" s="14">
        <f>'GW Seasonality'!G7880</f>
        <v>44770</v>
      </c>
      <c r="B7870" s="16">
        <f>-'GW Seasonality'!H7880</f>
        <v>1.5445316607459476E-2</v>
      </c>
    </row>
    <row r="7871" spans="1:2" x14ac:dyDescent="0.2">
      <c r="A7871" s="14">
        <f>'GW Seasonality'!G7881</f>
        <v>44771</v>
      </c>
      <c r="B7871" s="16">
        <f>-'GW Seasonality'!H7881</f>
        <v>1.5491339002195872E-2</v>
      </c>
    </row>
    <row r="7872" spans="1:2" x14ac:dyDescent="0.2">
      <c r="A7872" s="14">
        <f>'GW Seasonality'!G7882</f>
        <v>44772</v>
      </c>
      <c r="B7872" s="16">
        <f>-'GW Seasonality'!H7882</f>
        <v>1.5535440505285922E-2</v>
      </c>
    </row>
    <row r="7873" spans="1:2" x14ac:dyDescent="0.2">
      <c r="A7873" s="14">
        <f>'GW Seasonality'!G7883</f>
        <v>44773</v>
      </c>
      <c r="B7873" s="16">
        <f>-'GW Seasonality'!H7883</f>
        <v>1.5577608066385328E-2</v>
      </c>
    </row>
    <row r="7874" spans="1:2" x14ac:dyDescent="0.2">
      <c r="A7874" s="14">
        <f>'GW Seasonality'!G7884</f>
        <v>44774</v>
      </c>
      <c r="B7874" s="16">
        <f>-'GW Seasonality'!H7884</f>
        <v>1.5595545884562911E-2</v>
      </c>
    </row>
    <row r="7875" spans="1:2" x14ac:dyDescent="0.2">
      <c r="A7875" s="14">
        <f>'GW Seasonality'!G7885</f>
        <v>44775</v>
      </c>
      <c r="B7875" s="16">
        <f>-'GW Seasonality'!H7885</f>
        <v>1.5634906796020007E-2</v>
      </c>
    </row>
    <row r="7876" spans="1:2" x14ac:dyDescent="0.2">
      <c r="A7876" s="14">
        <f>'GW Seasonality'!G7886</f>
        <v>44776</v>
      </c>
      <c r="B7876" s="16">
        <f>-'GW Seasonality'!H7886</f>
        <v>1.5672304331810778E-2</v>
      </c>
    </row>
    <row r="7877" spans="1:2" x14ac:dyDescent="0.2">
      <c r="A7877" s="14">
        <f>'GW Seasonality'!G7887</f>
        <v>44777</v>
      </c>
      <c r="B7877" s="16">
        <f>-'GW Seasonality'!H7887</f>
        <v>1.5707727425402707E-2</v>
      </c>
    </row>
    <row r="7878" spans="1:2" x14ac:dyDescent="0.2">
      <c r="A7878" s="14">
        <f>'GW Seasonality'!G7888</f>
        <v>44778</v>
      </c>
      <c r="B7878" s="16">
        <f>-'GW Seasonality'!H7888</f>
        <v>1.5741165594532501E-2</v>
      </c>
    </row>
    <row r="7879" spans="1:2" x14ac:dyDescent="0.2">
      <c r="A7879" s="14">
        <f>'GW Seasonality'!G7889</f>
        <v>44779</v>
      </c>
      <c r="B7879" s="16">
        <f>-'GW Seasonality'!H7889</f>
        <v>1.5772608944307952E-2</v>
      </c>
    </row>
    <row r="7880" spans="1:2" x14ac:dyDescent="0.2">
      <c r="A7880" s="14">
        <f>'GW Seasonality'!G7890</f>
        <v>44780</v>
      </c>
      <c r="B7880" s="16">
        <f>-'GW Seasonality'!H7890</f>
        <v>1.5802048170135981E-2</v>
      </c>
    </row>
    <row r="7881" spans="1:2" x14ac:dyDescent="0.2">
      <c r="A7881" s="14">
        <f>'GW Seasonality'!G7891</f>
        <v>44781</v>
      </c>
      <c r="B7881" s="16">
        <f>-'GW Seasonality'!H7891</f>
        <v>1.5829474560476033E-2</v>
      </c>
    </row>
    <row r="7882" spans="1:2" x14ac:dyDescent="0.2">
      <c r="A7882" s="14">
        <f>'GW Seasonality'!G7892</f>
        <v>44782</v>
      </c>
      <c r="B7882" s="16">
        <f>-'GW Seasonality'!H7892</f>
        <v>1.585487999941796E-2</v>
      </c>
    </row>
    <row r="7883" spans="1:2" x14ac:dyDescent="0.2">
      <c r="A7883" s="14">
        <f>'GW Seasonality'!G7893</f>
        <v>44783</v>
      </c>
      <c r="B7883" s="16">
        <f>-'GW Seasonality'!H7893</f>
        <v>1.5878256969083647E-2</v>
      </c>
    </row>
    <row r="7884" spans="1:2" x14ac:dyDescent="0.2">
      <c r="A7884" s="14">
        <f>'GW Seasonality'!G7894</f>
        <v>44784</v>
      </c>
      <c r="B7884" s="16">
        <f>-'GW Seasonality'!H7894</f>
        <v>1.5899598551851669E-2</v>
      </c>
    </row>
    <row r="7885" spans="1:2" x14ac:dyDescent="0.2">
      <c r="A7885" s="14">
        <f>'GW Seasonality'!G7895</f>
        <v>44785</v>
      </c>
      <c r="B7885" s="16">
        <f>-'GW Seasonality'!H7895</f>
        <v>1.5918898432404328E-2</v>
      </c>
    </row>
    <row r="7886" spans="1:2" x14ac:dyDescent="0.2">
      <c r="A7886" s="14">
        <f>'GW Seasonality'!G7896</f>
        <v>44786</v>
      </c>
      <c r="B7886" s="16">
        <f>-'GW Seasonality'!H7896</f>
        <v>1.593615089959647E-2</v>
      </c>
    </row>
    <row r="7887" spans="1:2" x14ac:dyDescent="0.2">
      <c r="A7887" s="14">
        <f>'GW Seasonality'!G7897</f>
        <v>44787</v>
      </c>
      <c r="B7887" s="16">
        <f>-'GW Seasonality'!H7897</f>
        <v>1.595135084814548E-2</v>
      </c>
    </row>
    <row r="7888" spans="1:2" x14ac:dyDescent="0.2">
      <c r="A7888" s="14">
        <f>'GW Seasonality'!G7898</f>
        <v>44788</v>
      </c>
      <c r="B7888" s="16">
        <f>-'GW Seasonality'!H7898</f>
        <v>1.5964493780142044E-2</v>
      </c>
    </row>
    <row r="7889" spans="1:2" x14ac:dyDescent="0.2">
      <c r="A7889" s="14">
        <f>'GW Seasonality'!G7899</f>
        <v>44789</v>
      </c>
      <c r="B7889" s="16">
        <f>-'GW Seasonality'!H7899</f>
        <v>1.5975575806381138E-2</v>
      </c>
    </row>
    <row r="7890" spans="1:2" x14ac:dyDescent="0.2">
      <c r="A7890" s="14">
        <f>'GW Seasonality'!G7900</f>
        <v>44790</v>
      </c>
      <c r="B7890" s="16">
        <f>-'GW Seasonality'!H7900</f>
        <v>1.5984593647512896E-2</v>
      </c>
    </row>
    <row r="7891" spans="1:2" x14ac:dyDescent="0.2">
      <c r="A7891" s="14">
        <f>'GW Seasonality'!G7901</f>
        <v>44791</v>
      </c>
      <c r="B7891" s="16">
        <f>-'GW Seasonality'!H7901</f>
        <v>1.5991544635013049E-2</v>
      </c>
    </row>
    <row r="7892" spans="1:2" x14ac:dyDescent="0.2">
      <c r="A7892" s="14">
        <f>'GW Seasonality'!G7902</f>
        <v>44792</v>
      </c>
      <c r="B7892" s="16">
        <f>-'GW Seasonality'!H7902</f>
        <v>1.5996426711972565E-2</v>
      </c>
    </row>
    <row r="7893" spans="1:2" x14ac:dyDescent="0.2">
      <c r="A7893" s="14">
        <f>'GW Seasonality'!G7903</f>
        <v>44793</v>
      </c>
      <c r="B7893" s="16">
        <f>-'GW Seasonality'!H7903</f>
        <v>1.5999238433706327E-2</v>
      </c>
    </row>
    <row r="7894" spans="1:2" x14ac:dyDescent="0.2">
      <c r="A7894" s="14">
        <f>'GW Seasonality'!G7904</f>
        <v>44794</v>
      </c>
      <c r="B7894" s="16">
        <f>-'GW Seasonality'!H7904</f>
        <v>1.5999978968180638E-2</v>
      </c>
    </row>
    <row r="7895" spans="1:2" x14ac:dyDescent="0.2">
      <c r="A7895" s="14">
        <f>'GW Seasonality'!G7905</f>
        <v>44795</v>
      </c>
      <c r="B7895" s="16">
        <f>-'GW Seasonality'!H7905</f>
        <v>1.5998648096259428E-2</v>
      </c>
    </row>
    <row r="7896" spans="1:2" x14ac:dyDescent="0.2">
      <c r="A7896" s="14">
        <f>'GW Seasonality'!G7906</f>
        <v>44796</v>
      </c>
      <c r="B7896" s="16">
        <f>-'GW Seasonality'!H7906</f>
        <v>1.5995246211769117E-2</v>
      </c>
    </row>
    <row r="7897" spans="1:2" x14ac:dyDescent="0.2">
      <c r="A7897" s="14">
        <f>'GW Seasonality'!G7907</f>
        <v>44797</v>
      </c>
      <c r="B7897" s="16">
        <f>-'GW Seasonality'!H7907</f>
        <v>1.5989774321382055E-2</v>
      </c>
    </row>
    <row r="7898" spans="1:2" x14ac:dyDescent="0.2">
      <c r="A7898" s="14">
        <f>'GW Seasonality'!G7908</f>
        <v>44798</v>
      </c>
      <c r="B7898" s="16">
        <f>-'GW Seasonality'!H7908</f>
        <v>1.598223404431864E-2</v>
      </c>
    </row>
    <row r="7899" spans="1:2" x14ac:dyDescent="0.2">
      <c r="A7899" s="14">
        <f>'GW Seasonality'!G7909</f>
        <v>44799</v>
      </c>
      <c r="B7899" s="16">
        <f>-'GW Seasonality'!H7909</f>
        <v>1.5972627611868167E-2</v>
      </c>
    </row>
    <row r="7900" spans="1:2" x14ac:dyDescent="0.2">
      <c r="A7900" s="14">
        <f>'GW Seasonality'!G7910</f>
        <v>44800</v>
      </c>
      <c r="B7900" s="16">
        <f>-'GW Seasonality'!H7910</f>
        <v>1.5960957866728548E-2</v>
      </c>
    </row>
    <row r="7901" spans="1:2" x14ac:dyDescent="0.2">
      <c r="A7901" s="14">
        <f>'GW Seasonality'!G7911</f>
        <v>44801</v>
      </c>
      <c r="B7901" s="16">
        <f>-'GW Seasonality'!H7911</f>
        <v>1.5947228262165124E-2</v>
      </c>
    </row>
    <row r="7902" spans="1:2" x14ac:dyDescent="0.2">
      <c r="A7902" s="14">
        <f>'GW Seasonality'!G7912</f>
        <v>44802</v>
      </c>
      <c r="B7902" s="16">
        <f>-'GW Seasonality'!H7912</f>
        <v>1.593144286098877E-2</v>
      </c>
    </row>
    <row r="7903" spans="1:2" x14ac:dyDescent="0.2">
      <c r="A7903" s="14">
        <f>'GW Seasonality'!G7913</f>
        <v>44803</v>
      </c>
      <c r="B7903" s="16">
        <f>-'GW Seasonality'!H7913</f>
        <v>1.5913606334353656E-2</v>
      </c>
    </row>
    <row r="7904" spans="1:2" x14ac:dyDescent="0.2">
      <c r="A7904" s="14">
        <f>'GW Seasonality'!G7914</f>
        <v>44804</v>
      </c>
      <c r="B7904" s="16">
        <f>-'GW Seasonality'!H7914</f>
        <v>1.5893723960374979E-2</v>
      </c>
    </row>
    <row r="7905" spans="1:2" x14ac:dyDescent="0.2">
      <c r="A7905" s="14">
        <f>'GW Seasonality'!G7915</f>
        <v>44805</v>
      </c>
      <c r="B7905" s="16">
        <f>-'GW Seasonality'!H7915</f>
        <v>1.5884329085559274E-2</v>
      </c>
    </row>
    <row r="7906" spans="1:2" x14ac:dyDescent="0.2">
      <c r="A7906" s="14">
        <f>'GW Seasonality'!G7916</f>
        <v>44806</v>
      </c>
      <c r="B7906" s="16">
        <f>-'GW Seasonality'!H7916</f>
        <v>1.5861511183172056E-2</v>
      </c>
    </row>
    <row r="7907" spans="1:2" x14ac:dyDescent="0.2">
      <c r="A7907" s="14">
        <f>'GW Seasonality'!G7917</f>
        <v>44807</v>
      </c>
      <c r="B7907" s="16">
        <f>-'GW Seasonality'!H7917</f>
        <v>1.5836662849234632E-2</v>
      </c>
    </row>
    <row r="7908" spans="1:2" x14ac:dyDescent="0.2">
      <c r="A7908" s="14">
        <f>'GW Seasonality'!G7918</f>
        <v>44808</v>
      </c>
      <c r="B7908" s="16">
        <f>-'GW Seasonality'!H7918</f>
        <v>1.5809791436768795E-2</v>
      </c>
    </row>
    <row r="7909" spans="1:2" x14ac:dyDescent="0.2">
      <c r="A7909" s="14">
        <f>'GW Seasonality'!G7919</f>
        <v>44809</v>
      </c>
      <c r="B7909" s="16">
        <f>-'GW Seasonality'!H7919</f>
        <v>1.5780904897457808E-2</v>
      </c>
    </row>
    <row r="7910" spans="1:2" x14ac:dyDescent="0.2">
      <c r="A7910" s="14">
        <f>'GW Seasonality'!G7920</f>
        <v>44810</v>
      </c>
      <c r="B7910" s="16">
        <f>-'GW Seasonality'!H7920</f>
        <v>1.5750011779293395E-2</v>
      </c>
    </row>
    <row r="7911" spans="1:2" x14ac:dyDescent="0.2">
      <c r="A7911" s="14">
        <f>'GW Seasonality'!G7921</f>
        <v>44811</v>
      </c>
      <c r="B7911" s="16">
        <f>-'GW Seasonality'!H7921</f>
        <v>1.571712122404624E-2</v>
      </c>
    </row>
    <row r="7912" spans="1:2" x14ac:dyDescent="0.2">
      <c r="A7912" s="14">
        <f>'GW Seasonality'!G7922</f>
        <v>44812</v>
      </c>
      <c r="B7912" s="16">
        <f>-'GW Seasonality'!H7922</f>
        <v>1.5682242964560805E-2</v>
      </c>
    </row>
    <row r="7913" spans="1:2" x14ac:dyDescent="0.2">
      <c r="A7913" s="14">
        <f>'GW Seasonality'!G7923</f>
        <v>44813</v>
      </c>
      <c r="B7913" s="16">
        <f>-'GW Seasonality'!H7923</f>
        <v>1.56453873218752E-2</v>
      </c>
    </row>
    <row r="7914" spans="1:2" x14ac:dyDescent="0.2">
      <c r="A7914" s="14">
        <f>'GW Seasonality'!G7924</f>
        <v>44814</v>
      </c>
      <c r="B7914" s="16">
        <f>-'GW Seasonality'!H7924</f>
        <v>1.5606565202167053E-2</v>
      </c>
    </row>
    <row r="7915" spans="1:2" x14ac:dyDescent="0.2">
      <c r="A7915" s="14">
        <f>'GW Seasonality'!G7925</f>
        <v>44815</v>
      </c>
      <c r="B7915" s="16">
        <f>-'GW Seasonality'!H7925</f>
        <v>1.5565788093526173E-2</v>
      </c>
    </row>
    <row r="7916" spans="1:2" x14ac:dyDescent="0.2">
      <c r="A7916" s="14">
        <f>'GW Seasonality'!G7926</f>
        <v>44816</v>
      </c>
      <c r="B7916" s="16">
        <f>-'GW Seasonality'!H7926</f>
        <v>1.5523068062555042E-2</v>
      </c>
    </row>
    <row r="7917" spans="1:2" x14ac:dyDescent="0.2">
      <c r="A7917" s="14">
        <f>'GW Seasonality'!G7927</f>
        <v>44817</v>
      </c>
      <c r="B7917" s="16">
        <f>-'GW Seasonality'!H7927</f>
        <v>1.547841775079813E-2</v>
      </c>
    </row>
    <row r="7918" spans="1:2" x14ac:dyDescent="0.2">
      <c r="A7918" s="14">
        <f>'GW Seasonality'!G7928</f>
        <v>44818</v>
      </c>
      <c r="B7918" s="16">
        <f>-'GW Seasonality'!H7928</f>
        <v>1.5431850371001038E-2</v>
      </c>
    </row>
    <row r="7919" spans="1:2" x14ac:dyDescent="0.2">
      <c r="A7919" s="14">
        <f>'GW Seasonality'!G7929</f>
        <v>44819</v>
      </c>
      <c r="B7919" s="16">
        <f>-'GW Seasonality'!H7929</f>
        <v>1.5383379703200643E-2</v>
      </c>
    </row>
    <row r="7920" spans="1:2" x14ac:dyDescent="0.2">
      <c r="A7920" s="14">
        <f>'GW Seasonality'!G7930</f>
        <v>44820</v>
      </c>
      <c r="B7920" s="16">
        <f>-'GW Seasonality'!H7930</f>
        <v>1.5333020090647366E-2</v>
      </c>
    </row>
    <row r="7921" spans="1:2" x14ac:dyDescent="0.2">
      <c r="A7921" s="14">
        <f>'GW Seasonality'!G7931</f>
        <v>44821</v>
      </c>
      <c r="B7921" s="16">
        <f>-'GW Seasonality'!H7931</f>
        <v>1.5280786435560773E-2</v>
      </c>
    </row>
    <row r="7922" spans="1:2" x14ac:dyDescent="0.2">
      <c r="A7922" s="14">
        <f>'GW Seasonality'!G7932</f>
        <v>44822</v>
      </c>
      <c r="B7922" s="16">
        <f>-'GW Seasonality'!H7932</f>
        <v>1.522669419471976E-2</v>
      </c>
    </row>
    <row r="7923" spans="1:2" x14ac:dyDescent="0.2">
      <c r="A7923" s="14">
        <f>'GW Seasonality'!G7933</f>
        <v>44823</v>
      </c>
      <c r="B7923" s="16">
        <f>-'GW Seasonality'!H7933</f>
        <v>1.517075937488865E-2</v>
      </c>
    </row>
    <row r="7924" spans="1:2" x14ac:dyDescent="0.2">
      <c r="A7924" s="14">
        <f>'GW Seasonality'!G7934</f>
        <v>44824</v>
      </c>
      <c r="B7924" s="16">
        <f>-'GW Seasonality'!H7934</f>
        <v>1.511299852808054E-2</v>
      </c>
    </row>
    <row r="7925" spans="1:2" x14ac:dyDescent="0.2">
      <c r="A7925" s="14">
        <f>'GW Seasonality'!G7935</f>
        <v>44825</v>
      </c>
      <c r="B7925" s="16">
        <f>-'GW Seasonality'!H7935</f>
        <v>1.5053428746659285E-2</v>
      </c>
    </row>
    <row r="7926" spans="1:2" x14ac:dyDescent="0.2">
      <c r="A7926" s="14">
        <f>'GW Seasonality'!G7936</f>
        <v>44826</v>
      </c>
      <c r="B7926" s="16">
        <f>-'GW Seasonality'!H7936</f>
        <v>1.4992067658281587E-2</v>
      </c>
    </row>
    <row r="7927" spans="1:2" x14ac:dyDescent="0.2">
      <c r="A7927" s="14">
        <f>'GW Seasonality'!G7937</f>
        <v>44827</v>
      </c>
      <c r="B7927" s="16">
        <f>-'GW Seasonality'!H7937</f>
        <v>1.4928933420680704E-2</v>
      </c>
    </row>
    <row r="7928" spans="1:2" x14ac:dyDescent="0.2">
      <c r="A7928" s="14">
        <f>'GW Seasonality'!G7938</f>
        <v>44828</v>
      </c>
      <c r="B7928" s="16">
        <f>-'GW Seasonality'!H7938</f>
        <v>1.486404471629328E-2</v>
      </c>
    </row>
    <row r="7929" spans="1:2" x14ac:dyDescent="0.2">
      <c r="A7929" s="14">
        <f>'GW Seasonality'!G7939</f>
        <v>44829</v>
      </c>
      <c r="B7929" s="16">
        <f>-'GW Seasonality'!H7939</f>
        <v>1.4797420746730891E-2</v>
      </c>
    </row>
    <row r="7930" spans="1:2" x14ac:dyDescent="0.2">
      <c r="A7930" s="14">
        <f>'GW Seasonality'!G7940</f>
        <v>44830</v>
      </c>
      <c r="B7930" s="16">
        <f>-'GW Seasonality'!H7940</f>
        <v>1.4729081227098016E-2</v>
      </c>
    </row>
    <row r="7931" spans="1:2" x14ac:dyDescent="0.2">
      <c r="A7931" s="14">
        <f>'GW Seasonality'!G7941</f>
        <v>44831</v>
      </c>
      <c r="B7931" s="16">
        <f>-'GW Seasonality'!H7941</f>
        <v>1.4659046380157992E-2</v>
      </c>
    </row>
    <row r="7932" spans="1:2" x14ac:dyDescent="0.2">
      <c r="A7932" s="14">
        <f>'GW Seasonality'!G7942</f>
        <v>44832</v>
      </c>
      <c r="B7932" s="16">
        <f>-'GW Seasonality'!H7942</f>
        <v>1.4587336930348773E-2</v>
      </c>
    </row>
    <row r="7933" spans="1:2" x14ac:dyDescent="0.2">
      <c r="A7933" s="14">
        <f>'GW Seasonality'!G7943</f>
        <v>44833</v>
      </c>
      <c r="B7933" s="16">
        <f>-'GW Seasonality'!H7943</f>
        <v>1.4513974097650258E-2</v>
      </c>
    </row>
    <row r="7934" spans="1:2" x14ac:dyDescent="0.2">
      <c r="A7934" s="14">
        <f>'GW Seasonality'!G7944</f>
        <v>44834</v>
      </c>
      <c r="B7934" s="16">
        <f>-'GW Seasonality'!H7944</f>
        <v>1.4438979591304938E-2</v>
      </c>
    </row>
    <row r="7935" spans="1:2" x14ac:dyDescent="0.2">
      <c r="A7935" s="14">
        <f>'GW Seasonality'!G7945</f>
        <v>44835</v>
      </c>
      <c r="B7935" s="16">
        <f>-'GW Seasonality'!H7945</f>
        <v>1.4328165788756238E-2</v>
      </c>
    </row>
    <row r="7936" spans="1:2" x14ac:dyDescent="0.2">
      <c r="A7936" s="14">
        <f>'GW Seasonality'!G7946</f>
        <v>44836</v>
      </c>
      <c r="B7936" s="16">
        <f>-'GW Seasonality'!H7946</f>
        <v>1.4249284092386945E-2</v>
      </c>
    </row>
    <row r="7937" spans="1:2" x14ac:dyDescent="0.2">
      <c r="A7937" s="14">
        <f>'GW Seasonality'!G7947</f>
        <v>44837</v>
      </c>
      <c r="B7937" s="16">
        <f>-'GW Seasonality'!H7947</f>
        <v>1.4168849048401854E-2</v>
      </c>
    </row>
    <row r="7938" spans="1:2" x14ac:dyDescent="0.2">
      <c r="A7938" s="14">
        <f>'GW Seasonality'!G7948</f>
        <v>44838</v>
      </c>
      <c r="B7938" s="16">
        <f>-'GW Seasonality'!H7948</f>
        <v>1.4086884458824559E-2</v>
      </c>
    </row>
    <row r="7939" spans="1:2" x14ac:dyDescent="0.2">
      <c r="A7939" s="14">
        <f>'GW Seasonality'!G7949</f>
        <v>44839</v>
      </c>
      <c r="B7939" s="16">
        <f>-'GW Seasonality'!H7949</f>
        <v>1.4003414578295799E-2</v>
      </c>
    </row>
    <row r="7940" spans="1:2" x14ac:dyDescent="0.2">
      <c r="A7940" s="14">
        <f>'GW Seasonality'!G7950</f>
        <v>44840</v>
      </c>
      <c r="B7940" s="16">
        <f>-'GW Seasonality'!H7950</f>
        <v>1.3918464106896119E-2</v>
      </c>
    </row>
    <row r="7941" spans="1:2" x14ac:dyDescent="0.2">
      <c r="A7941" s="14">
        <f>'GW Seasonality'!G7951</f>
        <v>44841</v>
      </c>
      <c r="B7941" s="16">
        <f>-'GW Seasonality'!H7951</f>
        <v>1.3832058182836726E-2</v>
      </c>
    </row>
    <row r="7942" spans="1:2" x14ac:dyDescent="0.2">
      <c r="A7942" s="14">
        <f>'GW Seasonality'!G7952</f>
        <v>44842</v>
      </c>
      <c r="B7942" s="16">
        <f>-'GW Seasonality'!H7952</f>
        <v>1.3744222375020699E-2</v>
      </c>
    </row>
    <row r="7943" spans="1:2" x14ac:dyDescent="0.2">
      <c r="A7943" s="14">
        <f>'GW Seasonality'!G7953</f>
        <v>44843</v>
      </c>
      <c r="B7943" s="16">
        <f>-'GW Seasonality'!H7953</f>
        <v>1.3654982675476698E-2</v>
      </c>
    </row>
    <row r="7944" spans="1:2" x14ac:dyDescent="0.2">
      <c r="A7944" s="14">
        <f>'GW Seasonality'!G7954</f>
        <v>44844</v>
      </c>
      <c r="B7944" s="16">
        <f>-'GW Seasonality'!H7954</f>
        <v>1.3564365491667556E-2</v>
      </c>
    </row>
    <row r="7945" spans="1:2" x14ac:dyDescent="0.2">
      <c r="A7945" s="14">
        <f>'GW Seasonality'!G7955</f>
        <v>44845</v>
      </c>
      <c r="B7945" s="16">
        <f>-'GW Seasonality'!H7955</f>
        <v>1.3472397638675852E-2</v>
      </c>
    </row>
    <row r="7946" spans="1:2" x14ac:dyDescent="0.2">
      <c r="A7946" s="14">
        <f>'GW Seasonality'!G7956</f>
        <v>44846</v>
      </c>
      <c r="B7946" s="16">
        <f>-'GW Seasonality'!H7956</f>
        <v>1.3379106331268903E-2</v>
      </c>
    </row>
    <row r="7947" spans="1:2" x14ac:dyDescent="0.2">
      <c r="A7947" s="14">
        <f>'GW Seasonality'!G7957</f>
        <v>44847</v>
      </c>
      <c r="B7947" s="16">
        <f>-'GW Seasonality'!H7957</f>
        <v>1.3284519175845482E-2</v>
      </c>
    </row>
    <row r="7948" spans="1:2" x14ac:dyDescent="0.2">
      <c r="A7948" s="14">
        <f>'GW Seasonality'!G7958</f>
        <v>44848</v>
      </c>
      <c r="B7948" s="16">
        <f>-'GW Seasonality'!H7958</f>
        <v>1.3188664162266651E-2</v>
      </c>
    </row>
    <row r="7949" spans="1:2" x14ac:dyDescent="0.2">
      <c r="A7949" s="14">
        <f>'GW Seasonality'!G7959</f>
        <v>44849</v>
      </c>
      <c r="B7949" s="16">
        <f>-'GW Seasonality'!H7959</f>
        <v>1.3091569655573072E-2</v>
      </c>
    </row>
    <row r="7950" spans="1:2" x14ac:dyDescent="0.2">
      <c r="A7950" s="14">
        <f>'GW Seasonality'!G7960</f>
        <v>44850</v>
      </c>
      <c r="B7950" s="16">
        <f>-'GW Seasonality'!H7960</f>
        <v>1.2993264387591383E-2</v>
      </c>
    </row>
    <row r="7951" spans="1:2" x14ac:dyDescent="0.2">
      <c r="A7951" s="14">
        <f>'GW Seasonality'!G7961</f>
        <v>44851</v>
      </c>
      <c r="B7951" s="16">
        <f>-'GW Seasonality'!H7961</f>
        <v>1.2893777448431962E-2</v>
      </c>
    </row>
    <row r="7952" spans="1:2" x14ac:dyDescent="0.2">
      <c r="A7952" s="14">
        <f>'GW Seasonality'!G7962</f>
        <v>44852</v>
      </c>
      <c r="B7952" s="16">
        <f>-'GW Seasonality'!H7962</f>
        <v>1.2793138277880698E-2</v>
      </c>
    </row>
    <row r="7953" spans="1:2" x14ac:dyDescent="0.2">
      <c r="A7953" s="14">
        <f>'GW Seasonality'!G7963</f>
        <v>44853</v>
      </c>
      <c r="B7953" s="16">
        <f>-'GW Seasonality'!H7963</f>
        <v>1.2691376656687278E-2</v>
      </c>
    </row>
    <row r="7954" spans="1:2" x14ac:dyDescent="0.2">
      <c r="A7954" s="14">
        <f>'GW Seasonality'!G7964</f>
        <v>44854</v>
      </c>
      <c r="B7954" s="16">
        <f>-'GW Seasonality'!H7964</f>
        <v>1.2588522697752604E-2</v>
      </c>
    </row>
    <row r="7955" spans="1:2" x14ac:dyDescent="0.2">
      <c r="A7955" s="14">
        <f>'GW Seasonality'!G7965</f>
        <v>44855</v>
      </c>
      <c r="B7955" s="16">
        <f>-'GW Seasonality'!H7965</f>
        <v>1.2484606837217891E-2</v>
      </c>
    </row>
    <row r="7956" spans="1:2" x14ac:dyDescent="0.2">
      <c r="A7956" s="14">
        <f>'GW Seasonality'!G7966</f>
        <v>44856</v>
      </c>
      <c r="B7956" s="16">
        <f>-'GW Seasonality'!H7966</f>
        <v>1.2379659825458108E-2</v>
      </c>
    </row>
    <row r="7957" spans="1:2" x14ac:dyDescent="0.2">
      <c r="A7957" s="14">
        <f>'GW Seasonality'!G7967</f>
        <v>44857</v>
      </c>
      <c r="B7957" s="16">
        <f>-'GW Seasonality'!H7967</f>
        <v>1.2273712717982473E-2</v>
      </c>
    </row>
    <row r="7958" spans="1:2" x14ac:dyDescent="0.2">
      <c r="A7958" s="14">
        <f>'GW Seasonality'!G7968</f>
        <v>44858</v>
      </c>
      <c r="B7958" s="16">
        <f>-'GW Seasonality'!H7968</f>
        <v>1.2166796866244618E-2</v>
      </c>
    </row>
    <row r="7959" spans="1:2" x14ac:dyDescent="0.2">
      <c r="A7959" s="14">
        <f>'GW Seasonality'!G7969</f>
        <v>44859</v>
      </c>
      <c r="B7959" s="16">
        <f>-'GW Seasonality'!H7969</f>
        <v>1.2058943908365176E-2</v>
      </c>
    </row>
    <row r="7960" spans="1:2" x14ac:dyDescent="0.2">
      <c r="A7960" s="14">
        <f>'GW Seasonality'!G7970</f>
        <v>44860</v>
      </c>
      <c r="B7960" s="16">
        <f>-'GW Seasonality'!H7970</f>
        <v>1.1950185759769572E-2</v>
      </c>
    </row>
    <row r="7961" spans="1:2" x14ac:dyDescent="0.2">
      <c r="A7961" s="14">
        <f>'GW Seasonality'!G7971</f>
        <v>44861</v>
      </c>
      <c r="B7961" s="16">
        <f>-'GW Seasonality'!H7971</f>
        <v>1.1840554603743733E-2</v>
      </c>
    </row>
    <row r="7962" spans="1:2" x14ac:dyDescent="0.2">
      <c r="A7962" s="14">
        <f>'GW Seasonality'!G7972</f>
        <v>44862</v>
      </c>
      <c r="B7962" s="16">
        <f>-'GW Seasonality'!H7972</f>
        <v>1.1730082881910513E-2</v>
      </c>
    </row>
    <row r="7963" spans="1:2" x14ac:dyDescent="0.2">
      <c r="A7963" s="14">
        <f>'GW Seasonality'!G7973</f>
        <v>44863</v>
      </c>
      <c r="B7963" s="16">
        <f>-'GW Seasonality'!H7973</f>
        <v>1.1618803284629725E-2</v>
      </c>
    </row>
    <row r="7964" spans="1:2" x14ac:dyDescent="0.2">
      <c r="A7964" s="14">
        <f>'GW Seasonality'!G7974</f>
        <v>44864</v>
      </c>
      <c r="B7964" s="16">
        <f>-'GW Seasonality'!H7974</f>
        <v>1.150674874132452E-2</v>
      </c>
    </row>
    <row r="7965" spans="1:2" x14ac:dyDescent="0.2">
      <c r="A7965" s="14">
        <f>'GW Seasonality'!G7975</f>
        <v>44865</v>
      </c>
      <c r="B7965" s="16">
        <f>-'GW Seasonality'!H7975</f>
        <v>1.1393952410737054E-2</v>
      </c>
    </row>
    <row r="7966" spans="1:2" x14ac:dyDescent="0.2">
      <c r="A7966" s="14">
        <f>'GW Seasonality'!G7976</f>
        <v>44866</v>
      </c>
      <c r="B7966" s="16">
        <f>-'GW Seasonality'!H7976</f>
        <v>1.1344095619767149E-2</v>
      </c>
    </row>
    <row r="7967" spans="1:2" x14ac:dyDescent="0.2">
      <c r="A7967" s="14">
        <f>'GW Seasonality'!G7977</f>
        <v>44867</v>
      </c>
      <c r="B7967" s="16">
        <f>-'GW Seasonality'!H7977</f>
        <v>1.1230289808772817E-2</v>
      </c>
    </row>
    <row r="7968" spans="1:2" x14ac:dyDescent="0.2">
      <c r="A7968" s="14">
        <f>'GW Seasonality'!G7978</f>
        <v>44868</v>
      </c>
      <c r="B7968" s="16">
        <f>-'GW Seasonality'!H7978</f>
        <v>1.1115824019142155E-2</v>
      </c>
    </row>
    <row r="7969" spans="1:2" x14ac:dyDescent="0.2">
      <c r="A7969" s="14">
        <f>'GW Seasonality'!G7979</f>
        <v>44869</v>
      </c>
      <c r="B7969" s="16">
        <f>-'GW Seasonality'!H7979</f>
        <v>1.1000732123143894E-2</v>
      </c>
    </row>
    <row r="7970" spans="1:2" x14ac:dyDescent="0.2">
      <c r="A7970" s="14">
        <f>'GW Seasonality'!G7980</f>
        <v>44870</v>
      </c>
      <c r="B7970" s="16">
        <f>-'GW Seasonality'!H7980</f>
        <v>1.0885048178321716E-2</v>
      </c>
    </row>
    <row r="7971" spans="1:2" x14ac:dyDescent="0.2">
      <c r="A7971" s="14">
        <f>'GW Seasonality'!G7981</f>
        <v>44871</v>
      </c>
      <c r="B7971" s="16">
        <f>-'GW Seasonality'!H7981</f>
        <v>1.0768806417416057E-2</v>
      </c>
    </row>
    <row r="7972" spans="1:2" x14ac:dyDescent="0.2">
      <c r="A7972" s="14">
        <f>'GW Seasonality'!G7982</f>
        <v>44872</v>
      </c>
      <c r="B7972" s="16">
        <f>-'GW Seasonality'!H7982</f>
        <v>1.0652041238234126E-2</v>
      </c>
    </row>
    <row r="7973" spans="1:2" x14ac:dyDescent="0.2">
      <c r="A7973" s="14">
        <f>'GW Seasonality'!G7983</f>
        <v>44873</v>
      </c>
      <c r="B7973" s="16">
        <f>-'GW Seasonality'!H7983</f>
        <v>1.0534787193471021E-2</v>
      </c>
    </row>
    <row r="7974" spans="1:2" x14ac:dyDescent="0.2">
      <c r="A7974" s="14">
        <f>'GW Seasonality'!G7984</f>
        <v>44874</v>
      </c>
      <c r="B7974" s="16">
        <f>-'GW Seasonality'!H7984</f>
        <v>1.0417078980485009E-2</v>
      </c>
    </row>
    <row r="7975" spans="1:2" x14ac:dyDescent="0.2">
      <c r="A7975" s="14">
        <f>'GW Seasonality'!G7985</f>
        <v>44875</v>
      </c>
      <c r="B7975" s="16">
        <f>-'GW Seasonality'!H7985</f>
        <v>1.0298951431030065E-2</v>
      </c>
    </row>
    <row r="7976" spans="1:2" x14ac:dyDescent="0.2">
      <c r="A7976" s="14">
        <f>'GW Seasonality'!G7986</f>
        <v>44876</v>
      </c>
      <c r="B7976" s="16">
        <f>-'GW Seasonality'!H7986</f>
        <v>1.0180439500948563E-2</v>
      </c>
    </row>
    <row r="7977" spans="1:2" x14ac:dyDescent="0.2">
      <c r="A7977" s="14">
        <f>'GW Seasonality'!G7987</f>
        <v>44877</v>
      </c>
      <c r="B7977" s="16">
        <f>-'GW Seasonality'!H7987</f>
        <v>1.0061578259827281E-2</v>
      </c>
    </row>
    <row r="7978" spans="1:2" x14ac:dyDescent="0.2">
      <c r="A7978" s="14">
        <f>'GW Seasonality'!G7988</f>
        <v>44878</v>
      </c>
      <c r="B7978" s="16">
        <f>-'GW Seasonality'!H7988</f>
        <v>9.9424028806197641E-3</v>
      </c>
    </row>
    <row r="7979" spans="1:2" x14ac:dyDescent="0.2">
      <c r="A7979" s="14">
        <f>'GW Seasonality'!G7989</f>
        <v>44879</v>
      </c>
      <c r="B7979" s="16">
        <f>-'GW Seasonality'!H7989</f>
        <v>9.8229486292380729E-3</v>
      </c>
    </row>
    <row r="7980" spans="1:2" x14ac:dyDescent="0.2">
      <c r="A7980" s="14">
        <f>'GW Seasonality'!G7990</f>
        <v>44880</v>
      </c>
      <c r="B7980" s="16">
        <f>-'GW Seasonality'!H7990</f>
        <v>9.703250854117015E-3</v>
      </c>
    </row>
    <row r="7981" spans="1:2" x14ac:dyDescent="0.2">
      <c r="A7981" s="14">
        <f>'GW Seasonality'!G7991</f>
        <v>44881</v>
      </c>
      <c r="B7981" s="16">
        <f>-'GW Seasonality'!H7991</f>
        <v>9.5833449757540042E-3</v>
      </c>
    </row>
    <row r="7982" spans="1:2" x14ac:dyDescent="0.2">
      <c r="A7982" s="14">
        <f>'GW Seasonality'!G7992</f>
        <v>44882</v>
      </c>
      <c r="B7982" s="16">
        <f>-'GW Seasonality'!H7992</f>
        <v>9.4632664762275501E-3</v>
      </c>
    </row>
    <row r="7983" spans="1:2" x14ac:dyDescent="0.2">
      <c r="A7983" s="14">
        <f>'GW Seasonality'!G7993</f>
        <v>44883</v>
      </c>
      <c r="B7983" s="16">
        <f>-'GW Seasonality'!H7993</f>
        <v>9.3430508886975464E-3</v>
      </c>
    </row>
    <row r="7984" spans="1:2" x14ac:dyDescent="0.2">
      <c r="A7984" s="14">
        <f>'GW Seasonality'!G7994</f>
        <v>44884</v>
      </c>
      <c r="B7984" s="16">
        <f>-'GW Seasonality'!H7994</f>
        <v>9.2227337868904108E-3</v>
      </c>
    </row>
    <row r="7985" spans="1:2" x14ac:dyDescent="0.2">
      <c r="A7985" s="14">
        <f>'GW Seasonality'!G7995</f>
        <v>44885</v>
      </c>
      <c r="B7985" s="16">
        <f>-'GW Seasonality'!H7995</f>
        <v>9.1023507745722938E-3</v>
      </c>
    </row>
    <row r="7986" spans="1:2" x14ac:dyDescent="0.2">
      <c r="A7986" s="14">
        <f>'GW Seasonality'!G7996</f>
        <v>44886</v>
      </c>
      <c r="B7986" s="16">
        <f>-'GW Seasonality'!H7996</f>
        <v>8.9819374750133209E-3</v>
      </c>
    </row>
    <row r="7987" spans="1:2" x14ac:dyDescent="0.2">
      <c r="A7987" s="14">
        <f>'GW Seasonality'!G7997</f>
        <v>44887</v>
      </c>
      <c r="B7987" s="16">
        <f>-'GW Seasonality'!H7997</f>
        <v>8.8615295204460837E-3</v>
      </c>
    </row>
    <row r="7988" spans="1:2" x14ac:dyDescent="0.2">
      <c r="A7988" s="14">
        <f>'GW Seasonality'!G7998</f>
        <v>44888</v>
      </c>
      <c r="B7988" s="16">
        <f>-'GW Seasonality'!H7998</f>
        <v>8.7411625415215223E-3</v>
      </c>
    </row>
    <row r="7989" spans="1:2" x14ac:dyDescent="0.2">
      <c r="A7989" s="14">
        <f>'GW Seasonality'!G7999</f>
        <v>44889</v>
      </c>
      <c r="B7989" s="16">
        <f>-'GW Seasonality'!H7999</f>
        <v>8.6208721567652257E-3</v>
      </c>
    </row>
    <row r="7990" spans="1:2" x14ac:dyDescent="0.2">
      <c r="A7990" s="14">
        <f>'GW Seasonality'!G8000</f>
        <v>44890</v>
      </c>
      <c r="B7990" s="16">
        <f>-'GW Seasonality'!H8000</f>
        <v>8.5006939620373145E-3</v>
      </c>
    </row>
    <row r="7991" spans="1:2" x14ac:dyDescent="0.2">
      <c r="A7991" s="14">
        <f>'GW Seasonality'!G8001</f>
        <v>44891</v>
      </c>
      <c r="B7991" s="16">
        <f>-'GW Seasonality'!H8001</f>
        <v>8.3806635199991011E-3</v>
      </c>
    </row>
    <row r="7992" spans="1:2" x14ac:dyDescent="0.2">
      <c r="A7992" s="14">
        <f>'GW Seasonality'!G8002</f>
        <v>44892</v>
      </c>
      <c r="B7992" s="16">
        <f>-'GW Seasonality'!H8002</f>
        <v>8.26081634958949E-3</v>
      </c>
    </row>
    <row r="7993" spans="1:2" x14ac:dyDescent="0.2">
      <c r="A7993" s="14">
        <f>'GW Seasonality'!G8003</f>
        <v>44893</v>
      </c>
      <c r="B7993" s="16">
        <f>-'GW Seasonality'!H8003</f>
        <v>8.1411879155143512E-3</v>
      </c>
    </row>
    <row r="7994" spans="1:2" x14ac:dyDescent="0.2">
      <c r="A7994" s="14">
        <f>'GW Seasonality'!G8004</f>
        <v>44894</v>
      </c>
      <c r="B7994" s="16">
        <f>-'GW Seasonality'!H8004</f>
        <v>8.0218136177519685E-3</v>
      </c>
    </row>
    <row r="7995" spans="1:2" x14ac:dyDescent="0.2">
      <c r="A7995" s="14">
        <f>'GW Seasonality'!G8005</f>
        <v>44895</v>
      </c>
      <c r="B7995" s="16">
        <f>-'GW Seasonality'!H8005</f>
        <v>7.9027287810775997E-3</v>
      </c>
    </row>
    <row r="7996" spans="1:2" x14ac:dyDescent="0.2">
      <c r="A7996" s="14">
        <f>'GW Seasonality'!G8006</f>
        <v>44896</v>
      </c>
      <c r="B7996" s="16">
        <f>-'GW Seasonality'!H8006</f>
        <v>7.7318261084096144E-3</v>
      </c>
    </row>
    <row r="7997" spans="1:2" x14ac:dyDescent="0.2">
      <c r="A7997" s="14">
        <f>'GW Seasonality'!G8007</f>
        <v>44897</v>
      </c>
      <c r="B7997" s="16">
        <f>-'GW Seasonality'!H8007</f>
        <v>7.6135952524619159E-3</v>
      </c>
    </row>
    <row r="7998" spans="1:2" x14ac:dyDescent="0.2">
      <c r="A7998" s="14">
        <f>'GW Seasonality'!G8008</f>
        <v>44898</v>
      </c>
      <c r="B7998" s="16">
        <f>-'GW Seasonality'!H8008</f>
        <v>7.4957746559841214E-3</v>
      </c>
    </row>
    <row r="7999" spans="1:2" x14ac:dyDescent="0.2">
      <c r="A7999" s="14">
        <f>'GW Seasonality'!G8009</f>
        <v>44899</v>
      </c>
      <c r="B7999" s="16">
        <f>-'GW Seasonality'!H8009</f>
        <v>7.3783991839862801E-3</v>
      </c>
    </row>
    <row r="8000" spans="1:2" x14ac:dyDescent="0.2">
      <c r="A8000" s="14">
        <f>'GW Seasonality'!G8010</f>
        <v>44900</v>
      </c>
      <c r="B8000" s="16">
        <f>-'GW Seasonality'!H8010</f>
        <v>7.2615035697589508E-3</v>
      </c>
    </row>
    <row r="8001" spans="1:2" x14ac:dyDescent="0.2">
      <c r="A8001" s="14">
        <f>'GW Seasonality'!G8011</f>
        <v>44901</v>
      </c>
      <c r="B8001" s="16">
        <f>-'GW Seasonality'!H8011</f>
        <v>7.1451224045950426E-3</v>
      </c>
    </row>
    <row r="8002" spans="1:2" x14ac:dyDescent="0.2">
      <c r="A8002" s="14">
        <f>'GW Seasonality'!G8012</f>
        <v>44902</v>
      </c>
      <c r="B8002" s="16">
        <f>-'GW Seasonality'!H8012</f>
        <v>7.0292901275537251E-3</v>
      </c>
    </row>
    <row r="8003" spans="1:2" x14ac:dyDescent="0.2">
      <c r="A8003" s="14">
        <f>'GW Seasonality'!G8013</f>
        <v>44903</v>
      </c>
      <c r="B8003" s="16">
        <f>-'GW Seasonality'!H8013</f>
        <v>6.9140410152693441E-3</v>
      </c>
    </row>
    <row r="8004" spans="1:2" x14ac:dyDescent="0.2">
      <c r="A8004" s="14">
        <f>'GW Seasonality'!G8014</f>
        <v>44904</v>
      </c>
      <c r="B8004" s="16">
        <f>-'GW Seasonality'!H8014</f>
        <v>6.7994091718083915E-3</v>
      </c>
    </row>
    <row r="8005" spans="1:2" x14ac:dyDescent="0.2">
      <c r="A8005" s="14">
        <f>'GW Seasonality'!G8015</f>
        <v>44905</v>
      </c>
      <c r="B8005" s="16">
        <f>-'GW Seasonality'!H8015</f>
        <v>6.6854285185776029E-3</v>
      </c>
    </row>
    <row r="8006" spans="1:2" x14ac:dyDescent="0.2">
      <c r="A8006" s="14">
        <f>'GW Seasonality'!G8016</f>
        <v>44906</v>
      </c>
      <c r="B8006" s="16">
        <f>-'GW Seasonality'!H8016</f>
        <v>6.5721327842860489E-3</v>
      </c>
    </row>
    <row r="8007" spans="1:2" x14ac:dyDescent="0.2">
      <c r="A8007" s="14">
        <f>'GW Seasonality'!G8017</f>
        <v>44907</v>
      </c>
      <c r="B8007" s="16">
        <f>-'GW Seasonality'!H8017</f>
        <v>6.4595554949642437E-3</v>
      </c>
    </row>
    <row r="8008" spans="1:2" x14ac:dyDescent="0.2">
      <c r="A8008" s="14">
        <f>'GW Seasonality'!G8018</f>
        <v>44908</v>
      </c>
      <c r="B8008" s="16">
        <f>-'GW Seasonality'!H8018</f>
        <v>6.3477299640433025E-3</v>
      </c>
    </row>
    <row r="8009" spans="1:2" x14ac:dyDescent="0.2">
      <c r="A8009" s="14">
        <f>'GW Seasonality'!G8019</f>
        <v>44909</v>
      </c>
      <c r="B8009" s="16">
        <f>-'GW Seasonality'!H8019</f>
        <v>6.2366892824969279E-3</v>
      </c>
    </row>
    <row r="8010" spans="1:2" x14ac:dyDescent="0.2">
      <c r="A8010" s="14">
        <f>'GW Seasonality'!G8020</f>
        <v>44910</v>
      </c>
      <c r="B8010" s="16">
        <f>-'GW Seasonality'!H8020</f>
        <v>6.1264663090492503E-3</v>
      </c>
    </row>
    <row r="8011" spans="1:2" x14ac:dyDescent="0.2">
      <c r="A8011" s="14">
        <f>'GW Seasonality'!G8021</f>
        <v>44911</v>
      </c>
      <c r="B8011" s="16">
        <f>-'GW Seasonality'!H8021</f>
        <v>6.0170936604514377E-3</v>
      </c>
    </row>
    <row r="8012" spans="1:2" x14ac:dyDescent="0.2">
      <c r="A8012" s="14">
        <f>'GW Seasonality'!G8022</f>
        <v>44912</v>
      </c>
      <c r="B8012" s="16">
        <f>-'GW Seasonality'!H8022</f>
        <v>5.9086037018298452E-3</v>
      </c>
    </row>
    <row r="8013" spans="1:2" x14ac:dyDescent="0.2">
      <c r="A8013" s="14">
        <f>'GW Seasonality'!G8023</f>
        <v>44913</v>
      </c>
      <c r="B8013" s="16">
        <f>-'GW Seasonality'!H8023</f>
        <v>5.8010285371086715E-3</v>
      </c>
    </row>
    <row r="8014" spans="1:2" x14ac:dyDescent="0.2">
      <c r="A8014" s="14">
        <f>'GW Seasonality'!G8024</f>
        <v>44914</v>
      </c>
      <c r="B8014" s="16">
        <f>-'GW Seasonality'!H8024</f>
        <v>5.6943999995098631E-3</v>
      </c>
    </row>
    <row r="8015" spans="1:2" x14ac:dyDescent="0.2">
      <c r="A8015" s="14">
        <f>'GW Seasonality'!G8025</f>
        <v>44915</v>
      </c>
      <c r="B8015" s="16">
        <f>-'GW Seasonality'!H8025</f>
        <v>5.5887496421331891E-3</v>
      </c>
    </row>
    <row r="8016" spans="1:2" x14ac:dyDescent="0.2">
      <c r="A8016" s="14">
        <f>'GW Seasonality'!G8026</f>
        <v>44916</v>
      </c>
      <c r="B8016" s="16">
        <f>-'GW Seasonality'!H8026</f>
        <v>5.484108728619156E-3</v>
      </c>
    </row>
    <row r="8017" spans="1:2" x14ac:dyDescent="0.2">
      <c r="A8017" s="14">
        <f>'GW Seasonality'!G8027</f>
        <v>44917</v>
      </c>
      <c r="B8017" s="16">
        <f>-'GW Seasonality'!H8027</f>
        <v>5.3805082238975697E-3</v>
      </c>
    </row>
    <row r="8018" spans="1:2" x14ac:dyDescent="0.2">
      <c r="A8018" s="14">
        <f>'GW Seasonality'!G8028</f>
        <v>44918</v>
      </c>
      <c r="B8018" s="16">
        <f>-'GW Seasonality'!H8028</f>
        <v>5.2779787850245541E-3</v>
      </c>
    </row>
    <row r="8019" spans="1:2" x14ac:dyDescent="0.2">
      <c r="A8019" s="14">
        <f>'GW Seasonality'!G8029</f>
        <v>44919</v>
      </c>
      <c r="B8019" s="16">
        <f>-'GW Seasonality'!H8029</f>
        <v>5.1765507521106188E-3</v>
      </c>
    </row>
    <row r="8020" spans="1:2" x14ac:dyDescent="0.2">
      <c r="A8020" s="14">
        <f>'GW Seasonality'!G8030</f>
        <v>44920</v>
      </c>
      <c r="B8020" s="16">
        <f>-'GW Seasonality'!H8030</f>
        <v>5.0762541393425129E-3</v>
      </c>
    </row>
    <row r="8021" spans="1:2" x14ac:dyDescent="0.2">
      <c r="A8021" s="14">
        <f>'GW Seasonality'!G8031</f>
        <v>44921</v>
      </c>
      <c r="B8021" s="16">
        <f>-'GW Seasonality'!H8031</f>
        <v>4.977118626101576E-3</v>
      </c>
    </row>
    <row r="8022" spans="1:2" x14ac:dyDescent="0.2">
      <c r="A8022" s="14">
        <f>'GW Seasonality'!G8032</f>
        <v>44922</v>
      </c>
      <c r="B8022" s="16">
        <f>-'GW Seasonality'!H8032</f>
        <v>4.8791735481811182E-3</v>
      </c>
    </row>
    <row r="8023" spans="1:2" x14ac:dyDescent="0.2">
      <c r="A8023" s="14">
        <f>'GW Seasonality'!G8033</f>
        <v>44923</v>
      </c>
      <c r="B8023" s="16">
        <f>-'GW Seasonality'!H8033</f>
        <v>4.7824478891054711E-3</v>
      </c>
    </row>
    <row r="8024" spans="1:2" x14ac:dyDescent="0.2">
      <c r="A8024" s="14">
        <f>'GW Seasonality'!G8034</f>
        <v>44924</v>
      </c>
      <c r="B8024" s="16">
        <f>-'GW Seasonality'!H8034</f>
        <v>4.6869702715533262E-3</v>
      </c>
    </row>
    <row r="8025" spans="1:2" x14ac:dyDescent="0.2">
      <c r="A8025" s="14">
        <f>'GW Seasonality'!G8035</f>
        <v>44925</v>
      </c>
      <c r="B8025" s="16">
        <f>-'GW Seasonality'!H8035</f>
        <v>4.5927689488878048E-3</v>
      </c>
    </row>
    <row r="8026" spans="1:2" x14ac:dyDescent="0.2">
      <c r="A8026" s="14">
        <f>'GW Seasonality'!G8036</f>
        <v>44926</v>
      </c>
      <c r="B8026" s="16">
        <f>-'GW Seasonality'!H8036</f>
        <v>4.4998717967958419E-3</v>
      </c>
    </row>
    <row r="8027" spans="1:2" x14ac:dyDescent="0.2">
      <c r="A8027" s="14">
        <f>'GW Seasonality'!G8037</f>
        <v>44927</v>
      </c>
      <c r="B8027" s="16">
        <f>-'GW Seasonality'!H8037</f>
        <v>4.4621673315700132E-3</v>
      </c>
    </row>
    <row r="8028" spans="1:2" x14ac:dyDescent="0.2">
      <c r="A8028" s="14">
        <f>'GW Seasonality'!G8038</f>
        <v>44928</v>
      </c>
      <c r="B8028" s="16">
        <f>-'GW Seasonality'!H8038</f>
        <v>4.3711556752405291E-3</v>
      </c>
    </row>
    <row r="8029" spans="1:2" x14ac:dyDescent="0.2">
      <c r="A8029" s="14">
        <f>'GW Seasonality'!G8039</f>
        <v>44929</v>
      </c>
      <c r="B8029" s="16">
        <f>-'GW Seasonality'!H8039</f>
        <v>4.2815137684176852E-3</v>
      </c>
    </row>
    <row r="8030" spans="1:2" x14ac:dyDescent="0.2">
      <c r="A8030" s="14">
        <f>'GW Seasonality'!G8040</f>
        <v>44930</v>
      </c>
      <c r="B8030" s="16">
        <f>-'GW Seasonality'!H8040</f>
        <v>4.1932681375839121E-3</v>
      </c>
    </row>
    <row r="8031" spans="1:2" x14ac:dyDescent="0.2">
      <c r="A8031" s="14">
        <f>'GW Seasonality'!G8041</f>
        <v>44931</v>
      </c>
      <c r="B8031" s="16">
        <f>-'GW Seasonality'!H8041</f>
        <v>4.1064448960411058E-3</v>
      </c>
    </row>
    <row r="8032" spans="1:2" x14ac:dyDescent="0.2">
      <c r="A8032" s="14">
        <f>'GW Seasonality'!G8042</f>
        <v>44932</v>
      </c>
      <c r="B8032" s="16">
        <f>-'GW Seasonality'!H8042</f>
        <v>4.0210697361832927E-3</v>
      </c>
    </row>
    <row r="8033" spans="1:2" x14ac:dyDescent="0.2">
      <c r="A8033" s="14">
        <f>'GW Seasonality'!G8043</f>
        <v>44933</v>
      </c>
      <c r="B8033" s="16">
        <f>-'GW Seasonality'!H8043</f>
        <v>3.9371679218938279E-3</v>
      </c>
    </row>
    <row r="8034" spans="1:2" x14ac:dyDescent="0.2">
      <c r="A8034" s="14">
        <f>'GW Seasonality'!G8044</f>
        <v>44934</v>
      </c>
      <c r="B8034" s="16">
        <f>-'GW Seasonality'!H8044</f>
        <v>3.85476428106941E-3</v>
      </c>
    </row>
    <row r="8035" spans="1:2" x14ac:dyDescent="0.2">
      <c r="A8035" s="14">
        <f>'GW Seasonality'!G8045</f>
        <v>44935</v>
      </c>
      <c r="B8035" s="16">
        <f>-'GW Seasonality'!H8045</f>
        <v>3.7738831982731076E-3</v>
      </c>
    </row>
    <row r="8036" spans="1:2" x14ac:dyDescent="0.2">
      <c r="A8036" s="14">
        <f>'GW Seasonality'!G8046</f>
        <v>44936</v>
      </c>
      <c r="B8036" s="16">
        <f>-'GW Seasonality'!H8046</f>
        <v>3.6945486075185691E-3</v>
      </c>
    </row>
    <row r="8037" spans="1:2" x14ac:dyDescent="0.2">
      <c r="A8037" s="14">
        <f>'GW Seasonality'!G8047</f>
        <v>44937</v>
      </c>
      <c r="B8037" s="16">
        <f>-'GW Seasonality'!H8047</f>
        <v>3.6167839851875723E-3</v>
      </c>
    </row>
    <row r="8038" spans="1:2" x14ac:dyDescent="0.2">
      <c r="A8038" s="14">
        <f>'GW Seasonality'!G8048</f>
        <v>44938</v>
      </c>
      <c r="B8038" s="16">
        <f>-'GW Seasonality'!H8048</f>
        <v>3.5406123430829755E-3</v>
      </c>
    </row>
    <row r="8039" spans="1:2" x14ac:dyDescent="0.2">
      <c r="A8039" s="14">
        <f>'GW Seasonality'!G8049</f>
        <v>44939</v>
      </c>
      <c r="B8039" s="16">
        <f>-'GW Seasonality'!H8049</f>
        <v>3.4660562216191617E-3</v>
      </c>
    </row>
    <row r="8040" spans="1:2" x14ac:dyDescent="0.2">
      <c r="A8040" s="14">
        <f>'GW Seasonality'!G8050</f>
        <v>44940</v>
      </c>
      <c r="B8040" s="16">
        <f>-'GW Seasonality'!H8050</f>
        <v>3.3931376831519647E-3</v>
      </c>
    </row>
    <row r="8041" spans="1:2" x14ac:dyDescent="0.2">
      <c r="A8041" s="14">
        <f>'GW Seasonality'!G8051</f>
        <v>44941</v>
      </c>
      <c r="B8041" s="16">
        <f>-'GW Seasonality'!H8051</f>
        <v>3.3218783054500649E-3</v>
      </c>
    </row>
    <row r="8042" spans="1:2" x14ac:dyDescent="0.2">
      <c r="A8042" s="14">
        <f>'GW Seasonality'!G8052</f>
        <v>44942</v>
      </c>
      <c r="B8042" s="16">
        <f>-'GW Seasonality'!H8052</f>
        <v>3.2522991753097747E-3</v>
      </c>
    </row>
    <row r="8043" spans="1:2" x14ac:dyDescent="0.2">
      <c r="A8043" s="14">
        <f>'GW Seasonality'!G8053</f>
        <v>44943</v>
      </c>
      <c r="B8043" s="16">
        <f>-'GW Seasonality'!H8053</f>
        <v>3.1844208823151266E-3</v>
      </c>
    </row>
    <row r="8044" spans="1:2" x14ac:dyDescent="0.2">
      <c r="A8044" s="14">
        <f>'GW Seasonality'!G8054</f>
        <v>44944</v>
      </c>
      <c r="B8044" s="16">
        <f>-'GW Seasonality'!H8054</f>
        <v>3.1182635127450708E-3</v>
      </c>
    </row>
    <row r="8045" spans="1:2" x14ac:dyDescent="0.2">
      <c r="A8045" s="14">
        <f>'GW Seasonality'!G8055</f>
        <v>44945</v>
      </c>
      <c r="B8045" s="16">
        <f>-'GW Seasonality'!H8055</f>
        <v>3.0538466436296355E-3</v>
      </c>
    </row>
    <row r="8046" spans="1:2" x14ac:dyDescent="0.2">
      <c r="A8046" s="14">
        <f>'GW Seasonality'!G8056</f>
        <v>44946</v>
      </c>
      <c r="B8046" s="16">
        <f>-'GW Seasonality'!H8056</f>
        <v>2.9911893369567576E-3</v>
      </c>
    </row>
    <row r="8047" spans="1:2" x14ac:dyDescent="0.2">
      <c r="A8047" s="14">
        <f>'GW Seasonality'!G8057</f>
        <v>44947</v>
      </c>
      <c r="B8047" s="16">
        <f>-'GW Seasonality'!H8057</f>
        <v>2.9303101340315421E-3</v>
      </c>
    </row>
    <row r="8048" spans="1:2" x14ac:dyDescent="0.2">
      <c r="A8048" s="14">
        <f>'GW Seasonality'!G8058</f>
        <v>44948</v>
      </c>
      <c r="B8048" s="16">
        <f>-'GW Seasonality'!H8058</f>
        <v>2.8712270499895876E-3</v>
      </c>
    </row>
    <row r="8049" spans="1:2" x14ac:dyDescent="0.2">
      <c r="A8049" s="14">
        <f>'GW Seasonality'!G8059</f>
        <v>44949</v>
      </c>
      <c r="B8049" s="16">
        <f>-'GW Seasonality'!H8059</f>
        <v>2.8139575684660153E-3</v>
      </c>
    </row>
    <row r="8050" spans="1:2" x14ac:dyDescent="0.2">
      <c r="A8050" s="14">
        <f>'GW Seasonality'!G8060</f>
        <v>44950</v>
      </c>
      <c r="B8050" s="16">
        <f>-'GW Seasonality'!H8060</f>
        <v>2.7585186364217874E-3</v>
      </c>
    </row>
    <row r="8051" spans="1:2" x14ac:dyDescent="0.2">
      <c r="A8051" s="14">
        <f>'GW Seasonality'!G8061</f>
        <v>44951</v>
      </c>
      <c r="B8051" s="16">
        <f>-'GW Seasonality'!H8061</f>
        <v>2.7049266591288208E-3</v>
      </c>
    </row>
    <row r="8052" spans="1:2" x14ac:dyDescent="0.2">
      <c r="A8052" s="14">
        <f>'GW Seasonality'!G8062</f>
        <v>44952</v>
      </c>
      <c r="B8052" s="16">
        <f>-'GW Seasonality'!H8062</f>
        <v>2.6531974953154097E-3</v>
      </c>
    </row>
    <row r="8053" spans="1:2" x14ac:dyDescent="0.2">
      <c r="A8053" s="14">
        <f>'GW Seasonality'!G8063</f>
        <v>44953</v>
      </c>
      <c r="B8053" s="16">
        <f>-'GW Seasonality'!H8063</f>
        <v>2.603346452473369E-3</v>
      </c>
    </row>
    <row r="8054" spans="1:2" x14ac:dyDescent="0.2">
      <c r="A8054" s="14">
        <f>'GW Seasonality'!G8064</f>
        <v>44954</v>
      </c>
      <c r="B8054" s="16">
        <f>-'GW Seasonality'!H8064</f>
        <v>2.5553882823283001E-3</v>
      </c>
    </row>
    <row r="8055" spans="1:2" x14ac:dyDescent="0.2">
      <c r="A8055" s="14">
        <f>'GW Seasonality'!G8065</f>
        <v>44955</v>
      </c>
      <c r="B8055" s="16">
        <f>-'GW Seasonality'!H8065</f>
        <v>2.5093371764743234E-3</v>
      </c>
    </row>
    <row r="8056" spans="1:2" x14ac:dyDescent="0.2">
      <c r="A8056" s="14">
        <f>'GW Seasonality'!G8066</f>
        <v>44956</v>
      </c>
      <c r="B8056" s="16">
        <f>-'GW Seasonality'!H8066</f>
        <v>2.4652067621745502E-3</v>
      </c>
    </row>
    <row r="8057" spans="1:2" x14ac:dyDescent="0.2">
      <c r="A8057" s="14">
        <f>'GW Seasonality'!G8067</f>
        <v>44957</v>
      </c>
      <c r="B8057" s="16">
        <f>-'GW Seasonality'!H8067</f>
        <v>2.4230100983285647E-3</v>
      </c>
    </row>
    <row r="8058" spans="1:2" x14ac:dyDescent="0.2">
      <c r="A8058" s="14">
        <f>'GW Seasonality'!G8068</f>
        <v>44958</v>
      </c>
      <c r="B8058" s="16">
        <f>-'GW Seasonality'!H8068</f>
        <v>2.4050594164806236E-3</v>
      </c>
    </row>
    <row r="8059" spans="1:2" x14ac:dyDescent="0.2">
      <c r="A8059" s="14">
        <f>'GW Seasonality'!G8069</f>
        <v>44959</v>
      </c>
      <c r="B8059" s="16">
        <f>-'GW Seasonality'!H8069</f>
        <v>2.3656691416074262E-3</v>
      </c>
    </row>
    <row r="8060" spans="1:2" x14ac:dyDescent="0.2">
      <c r="A8060" s="14">
        <f>'GW Seasonality'!G8070</f>
        <v>44960</v>
      </c>
      <c r="B8060" s="16">
        <f>-'GW Seasonality'!H8070</f>
        <v>2.3282420719713467E-3</v>
      </c>
    </row>
    <row r="8061" spans="1:2" x14ac:dyDescent="0.2">
      <c r="A8061" s="14">
        <f>'GW Seasonality'!G8071</f>
        <v>44961</v>
      </c>
      <c r="B8061" s="16">
        <f>-'GW Seasonality'!H8071</f>
        <v>2.2927892828444344E-3</v>
      </c>
    </row>
    <row r="8062" spans="1:2" x14ac:dyDescent="0.2">
      <c r="A8062" s="14">
        <f>'GW Seasonality'!G8072</f>
        <v>44962</v>
      </c>
      <c r="B8062" s="16">
        <f>-'GW Seasonality'!H8072</f>
        <v>2.2593212652773729E-3</v>
      </c>
    </row>
    <row r="8063" spans="1:2" x14ac:dyDescent="0.2">
      <c r="A8063" s="14">
        <f>'GW Seasonality'!G8073</f>
        <v>44963</v>
      </c>
      <c r="B8063" s="16">
        <f>-'GW Seasonality'!H8073</f>
        <v>2.2278479229950092E-3</v>
      </c>
    </row>
    <row r="8064" spans="1:2" x14ac:dyDescent="0.2">
      <c r="A8064" s="14">
        <f>'GW Seasonality'!G8074</f>
        <v>44964</v>
      </c>
      <c r="B8064" s="16">
        <f>-'GW Seasonality'!H8074</f>
        <v>2.1983785694656803E-3</v>
      </c>
    </row>
    <row r="8065" spans="1:2" x14ac:dyDescent="0.2">
      <c r="A8065" s="14">
        <f>'GW Seasonality'!G8075</f>
        <v>44965</v>
      </c>
      <c r="B8065" s="16">
        <f>-'GW Seasonality'!H8075</f>
        <v>2.1709219251452123E-3</v>
      </c>
    </row>
    <row r="8066" spans="1:2" x14ac:dyDescent="0.2">
      <c r="A8066" s="14">
        <f>'GW Seasonality'!G8076</f>
        <v>44966</v>
      </c>
      <c r="B8066" s="16">
        <f>-'GW Seasonality'!H8076</f>
        <v>2.1454861148963965E-3</v>
      </c>
    </row>
    <row r="8067" spans="1:2" x14ac:dyDescent="0.2">
      <c r="A8067" s="14">
        <f>'GW Seasonality'!G8077</f>
        <v>44967</v>
      </c>
      <c r="B8067" s="16">
        <f>-'GW Seasonality'!H8077</f>
        <v>2.1220786655847066E-3</v>
      </c>
    </row>
    <row r="8068" spans="1:2" x14ac:dyDescent="0.2">
      <c r="A8068" s="14">
        <f>'GW Seasonality'!G8078</f>
        <v>44968</v>
      </c>
      <c r="B8068" s="16">
        <f>-'GW Seasonality'!H8078</f>
        <v>2.1007065038509843E-3</v>
      </c>
    </row>
    <row r="8069" spans="1:2" x14ac:dyDescent="0.2">
      <c r="A8069" s="14">
        <f>'GW Seasonality'!G8079</f>
        <v>44969</v>
      </c>
      <c r="B8069" s="16">
        <f>-'GW Seasonality'!H8079</f>
        <v>2.0813759540617306E-3</v>
      </c>
    </row>
    <row r="8070" spans="1:2" x14ac:dyDescent="0.2">
      <c r="A8070" s="14">
        <f>'GW Seasonality'!G8080</f>
        <v>44970</v>
      </c>
      <c r="B8070" s="16">
        <f>-'GW Seasonality'!H8080</f>
        <v>2.0640927364376279E-3</v>
      </c>
    </row>
    <row r="8071" spans="1:2" x14ac:dyDescent="0.2">
      <c r="A8071" s="14">
        <f>'GW Seasonality'!G8081</f>
        <v>44971</v>
      </c>
      <c r="B8071" s="16">
        <f>-'GW Seasonality'!H8081</f>
        <v>2.048861965360832E-3</v>
      </c>
    </row>
    <row r="8072" spans="1:2" x14ac:dyDescent="0.2">
      <c r="A8072" s="14">
        <f>'GW Seasonality'!G8082</f>
        <v>44972</v>
      </c>
      <c r="B8072" s="16">
        <f>-'GW Seasonality'!H8082</f>
        <v>2.0356881478615415E-3</v>
      </c>
    </row>
    <row r="8073" spans="1:2" x14ac:dyDescent="0.2">
      <c r="A8073" s="14">
        <f>'GW Seasonality'!G8083</f>
        <v>44973</v>
      </c>
      <c r="B8073" s="16">
        <f>-'GW Seasonality'!H8083</f>
        <v>2.0245751822843038E-3</v>
      </c>
    </row>
    <row r="8074" spans="1:2" x14ac:dyDescent="0.2">
      <c r="A8074" s="14">
        <f>'GW Seasonality'!G8084</f>
        <v>44974</v>
      </c>
      <c r="B8074" s="16">
        <f>-'GW Seasonality'!H8084</f>
        <v>2.0155263571344211E-3</v>
      </c>
    </row>
    <row r="8075" spans="1:2" x14ac:dyDescent="0.2">
      <c r="A8075" s="14">
        <f>'GW Seasonality'!G8085</f>
        <v>44975</v>
      </c>
      <c r="B8075" s="16">
        <f>-'GW Seasonality'!H8085</f>
        <v>2.0085443501048385E-3</v>
      </c>
    </row>
    <row r="8076" spans="1:2" x14ac:dyDescent="0.2">
      <c r="A8076" s="14">
        <f>'GW Seasonality'!G8086</f>
        <v>44976</v>
      </c>
      <c r="B8076" s="16">
        <f>-'GW Seasonality'!H8086</f>
        <v>2.0036312272837652E-3</v>
      </c>
    </row>
    <row r="8077" spans="1:2" x14ac:dyDescent="0.2">
      <c r="A8077" s="14">
        <f>'GW Seasonality'!G8087</f>
        <v>44977</v>
      </c>
      <c r="B8077" s="16">
        <f>-'GW Seasonality'!H8087</f>
        <v>2.0007884425432883E-3</v>
      </c>
    </row>
    <row r="8078" spans="1:2" x14ac:dyDescent="0.2">
      <c r="A8078" s="14">
        <f>'GW Seasonality'!G8088</f>
        <v>44978</v>
      </c>
      <c r="B8078" s="16">
        <f>-'GW Seasonality'!H8088</f>
        <v>2.0000168371091479E-3</v>
      </c>
    </row>
    <row r="8079" spans="1:2" x14ac:dyDescent="0.2">
      <c r="A8079" s="14">
        <f>'GW Seasonality'!G8089</f>
        <v>44979</v>
      </c>
      <c r="B8079" s="16">
        <f>-'GW Seasonality'!H8089</f>
        <v>2.0013166393118079E-3</v>
      </c>
    </row>
    <row r="8080" spans="1:2" x14ac:dyDescent="0.2">
      <c r="A8080" s="14">
        <f>'GW Seasonality'!G8090</f>
        <v>44980</v>
      </c>
      <c r="B8080" s="16">
        <f>-'GW Seasonality'!H8090</f>
        <v>2.0046874645188832E-3</v>
      </c>
    </row>
    <row r="8081" spans="1:2" x14ac:dyDescent="0.2">
      <c r="A8081" s="14">
        <f>'GW Seasonality'!G8091</f>
        <v>44981</v>
      </c>
      <c r="B8081" s="16">
        <f>-'GW Seasonality'!H8091</f>
        <v>2.010128315248964E-3</v>
      </c>
    </row>
    <row r="8082" spans="1:2" x14ac:dyDescent="0.2">
      <c r="A8082" s="14">
        <f>'GW Seasonality'!G8092</f>
        <v>44982</v>
      </c>
      <c r="B8082" s="16">
        <f>-'GW Seasonality'!H8092</f>
        <v>2.0176375814667845E-3</v>
      </c>
    </row>
    <row r="8083" spans="1:2" x14ac:dyDescent="0.2">
      <c r="A8083" s="14">
        <f>'GW Seasonality'!G8093</f>
        <v>44983</v>
      </c>
      <c r="B8083" s="16">
        <f>-'GW Seasonality'!H8093</f>
        <v>2.0272130410596582E-3</v>
      </c>
    </row>
    <row r="8084" spans="1:2" x14ac:dyDescent="0.2">
      <c r="A8084" s="14">
        <f>'GW Seasonality'!G8094</f>
        <v>44984</v>
      </c>
      <c r="B8084" s="16">
        <f>-'GW Seasonality'!H8094</f>
        <v>2.0388518604950367E-3</v>
      </c>
    </row>
    <row r="8085" spans="1:2" x14ac:dyDescent="0.2">
      <c r="A8085" s="14">
        <f>'GW Seasonality'!G8095</f>
        <v>44985</v>
      </c>
      <c r="B8085" s="16">
        <f>-'GW Seasonality'!H8095</f>
        <v>2.0525505956590006E-3</v>
      </c>
    </row>
    <row r="8086" spans="1:2" x14ac:dyDescent="0.2">
      <c r="A8086" s="14">
        <f>'GW Seasonality'!G8096</f>
        <v>44986</v>
      </c>
      <c r="B8086" s="16">
        <f>-'GW Seasonality'!H8096</f>
        <v>2.115344137847505E-3</v>
      </c>
    </row>
    <row r="8087" spans="1:2" x14ac:dyDescent="0.2">
      <c r="A8087" s="14">
        <f>'GW Seasonality'!G8097</f>
        <v>44987</v>
      </c>
      <c r="B8087" s="16">
        <f>-'GW Seasonality'!H8097</f>
        <v>2.138131530856107E-3</v>
      </c>
    </row>
    <row r="8088" spans="1:2" x14ac:dyDescent="0.2">
      <c r="A8088" s="14">
        <f>'GW Seasonality'!G8098</f>
        <v>44988</v>
      </c>
      <c r="B8088" s="16">
        <f>-'GW Seasonality'!H8098</f>
        <v>2.1629494611415789E-3</v>
      </c>
    </row>
    <row r="8089" spans="1:2" x14ac:dyDescent="0.2">
      <c r="A8089" s="14">
        <f>'GW Seasonality'!G8099</f>
        <v>44989</v>
      </c>
      <c r="B8089" s="16">
        <f>-'GW Seasonality'!H8099</f>
        <v>2.1897905846790635E-3</v>
      </c>
    </row>
    <row r="8090" spans="1:2" x14ac:dyDescent="0.2">
      <c r="A8090" s="14">
        <f>'GW Seasonality'!G8100</f>
        <v>44990</v>
      </c>
      <c r="B8090" s="16">
        <f>-'GW Seasonality'!H8100</f>
        <v>2.2186469587482747E-3</v>
      </c>
    </row>
    <row r="8091" spans="1:2" x14ac:dyDescent="0.2">
      <c r="A8091" s="14">
        <f>'GW Seasonality'!G8101</f>
        <v>44991</v>
      </c>
      <c r="B8091" s="16">
        <f>-'GW Seasonality'!H8101</f>
        <v>2.2495100442838731E-3</v>
      </c>
    </row>
    <row r="8092" spans="1:2" x14ac:dyDescent="0.2">
      <c r="A8092" s="14">
        <f>'GW Seasonality'!G8102</f>
        <v>44992</v>
      </c>
      <c r="B8092" s="16">
        <f>-'GW Seasonality'!H8102</f>
        <v>2.282370708402307E-3</v>
      </c>
    </row>
    <row r="8093" spans="1:2" x14ac:dyDescent="0.2">
      <c r="A8093" s="14">
        <f>'GW Seasonality'!G8103</f>
        <v>44993</v>
      </c>
      <c r="B8093" s="16">
        <f>-'GW Seasonality'!H8103</f>
        <v>2.3172192271043888E-3</v>
      </c>
    </row>
    <row r="8094" spans="1:2" x14ac:dyDescent="0.2">
      <c r="A8094" s="14">
        <f>'GW Seasonality'!G8104</f>
        <v>44994</v>
      </c>
      <c r="B8094" s="16">
        <f>-'GW Seasonality'!H8104</f>
        <v>2.3540452881527733E-3</v>
      </c>
    </row>
    <row r="8095" spans="1:2" x14ac:dyDescent="0.2">
      <c r="A8095" s="14">
        <f>'GW Seasonality'!G8105</f>
        <v>44995</v>
      </c>
      <c r="B8095" s="16">
        <f>-'GW Seasonality'!H8105</f>
        <v>2.3928379941235232E-3</v>
      </c>
    </row>
    <row r="8096" spans="1:2" x14ac:dyDescent="0.2">
      <c r="A8096" s="14">
        <f>'GW Seasonality'!G8106</f>
        <v>44996</v>
      </c>
      <c r="B8096" s="16">
        <f>-'GW Seasonality'!H8106</f>
        <v>2.4335858656308268E-3</v>
      </c>
    </row>
    <row r="8097" spans="1:2" x14ac:dyDescent="0.2">
      <c r="A8097" s="14">
        <f>'GW Seasonality'!G8107</f>
        <v>44997</v>
      </c>
      <c r="B8097" s="16">
        <f>-'GW Seasonality'!H8107</f>
        <v>2.4762768447239361E-3</v>
      </c>
    </row>
    <row r="8098" spans="1:2" x14ac:dyDescent="0.2">
      <c r="A8098" s="14">
        <f>'GW Seasonality'!G8108</f>
        <v>44998</v>
      </c>
      <c r="B8098" s="16">
        <f>-'GW Seasonality'!H8108</f>
        <v>2.5208982984553036E-3</v>
      </c>
    </row>
    <row r="8099" spans="1:2" x14ac:dyDescent="0.2">
      <c r="A8099" s="14">
        <f>'GW Seasonality'!G8109</f>
        <v>44999</v>
      </c>
      <c r="B8099" s="16">
        <f>-'GW Seasonality'!H8109</f>
        <v>2.5674370226188813E-3</v>
      </c>
    </row>
    <row r="8100" spans="1:2" x14ac:dyDescent="0.2">
      <c r="A8100" s="14">
        <f>'GW Seasonality'!G8110</f>
        <v>45000</v>
      </c>
      <c r="B8100" s="16">
        <f>-'GW Seasonality'!H8110</f>
        <v>2.6158792456574534E-3</v>
      </c>
    </row>
    <row r="8101" spans="1:2" x14ac:dyDescent="0.2">
      <c r="A8101" s="14">
        <f>'GW Seasonality'!G8111</f>
        <v>45001</v>
      </c>
      <c r="B8101" s="16">
        <f>-'GW Seasonality'!H8111</f>
        <v>2.6662106327378617E-3</v>
      </c>
    </row>
    <row r="8102" spans="1:2" x14ac:dyDescent="0.2">
      <c r="A8102" s="14">
        <f>'GW Seasonality'!G8112</f>
        <v>45002</v>
      </c>
      <c r="B8102" s="16">
        <f>-'GW Seasonality'!H8112</f>
        <v>2.7184162899929155E-3</v>
      </c>
    </row>
    <row r="8103" spans="1:2" x14ac:dyDescent="0.2">
      <c r="A8103" s="14">
        <f>'GW Seasonality'!G8113</f>
        <v>45003</v>
      </c>
      <c r="B8103" s="16">
        <f>-'GW Seasonality'!H8113</f>
        <v>2.7724807689287236E-3</v>
      </c>
    </row>
    <row r="8104" spans="1:2" x14ac:dyDescent="0.2">
      <c r="A8104" s="14">
        <f>'GW Seasonality'!G8114</f>
        <v>45004</v>
      </c>
      <c r="B8104" s="16">
        <f>-'GW Seasonality'!H8114</f>
        <v>2.8283880709961571E-3</v>
      </c>
    </row>
    <row r="8105" spans="1:2" x14ac:dyDescent="0.2">
      <c r="A8105" s="14">
        <f>'GW Seasonality'!G8115</f>
        <v>45005</v>
      </c>
      <c r="B8105" s="16">
        <f>-'GW Seasonality'!H8115</f>
        <v>2.88612165232507E-3</v>
      </c>
    </row>
    <row r="8106" spans="1:2" x14ac:dyDescent="0.2">
      <c r="A8106" s="14">
        <f>'GW Seasonality'!G8116</f>
        <v>45006</v>
      </c>
      <c r="B8106" s="16">
        <f>-'GW Seasonality'!H8116</f>
        <v>2.9456644286199041E-3</v>
      </c>
    </row>
    <row r="8107" spans="1:2" x14ac:dyDescent="0.2">
      <c r="A8107" s="14">
        <f>'GW Seasonality'!G8117</f>
        <v>45007</v>
      </c>
      <c r="B8107" s="16">
        <f>-'GW Seasonality'!H8117</f>
        <v>3.0069987802152035E-3</v>
      </c>
    </row>
    <row r="8108" spans="1:2" x14ac:dyDescent="0.2">
      <c r="A8108" s="14">
        <f>'GW Seasonality'!G8118</f>
        <v>45008</v>
      </c>
      <c r="B8108" s="16">
        <f>-'GW Seasonality'!H8118</f>
        <v>3.0701065572895543E-3</v>
      </c>
    </row>
    <row r="8109" spans="1:2" x14ac:dyDescent="0.2">
      <c r="A8109" s="14">
        <f>'GW Seasonality'!G8119</f>
        <v>45009</v>
      </c>
      <c r="B8109" s="16">
        <f>-'GW Seasonality'!H8119</f>
        <v>3.1349690852364156E-3</v>
      </c>
    </row>
    <row r="8110" spans="1:2" x14ac:dyDescent="0.2">
      <c r="A8110" s="14">
        <f>'GW Seasonality'!G8120</f>
        <v>45010</v>
      </c>
      <c r="B8110" s="16">
        <f>-'GW Seasonality'!H8120</f>
        <v>3.201567170190228E-3</v>
      </c>
    </row>
    <row r="8111" spans="1:2" x14ac:dyDescent="0.2">
      <c r="A8111" s="14">
        <f>'GW Seasonality'!G8121</f>
        <v>45011</v>
      </c>
      <c r="B8111" s="16">
        <f>-'GW Seasonality'!H8121</f>
        <v>3.2698811047061956E-3</v>
      </c>
    </row>
    <row r="8112" spans="1:2" x14ac:dyDescent="0.2">
      <c r="A8112" s="14">
        <f>'GW Seasonality'!G8122</f>
        <v>45012</v>
      </c>
      <c r="B8112" s="16">
        <f>-'GW Seasonality'!H8122</f>
        <v>3.3398906735920301E-3</v>
      </c>
    </row>
    <row r="8113" spans="1:2" x14ac:dyDescent="0.2">
      <c r="A8113" s="14">
        <f>'GW Seasonality'!G8123</f>
        <v>45013</v>
      </c>
      <c r="B8113" s="16">
        <f>-'GW Seasonality'!H8123</f>
        <v>3.4115751598899503E-3</v>
      </c>
    </row>
    <row r="8114" spans="1:2" x14ac:dyDescent="0.2">
      <c r="A8114" s="14">
        <f>'GW Seasonality'!G8124</f>
        <v>45014</v>
      </c>
      <c r="B8114" s="16">
        <f>-'GW Seasonality'!H8124</f>
        <v>3.4849133510071687E-3</v>
      </c>
    </row>
    <row r="8115" spans="1:2" x14ac:dyDescent="0.2">
      <c r="A8115" s="14">
        <f>'GW Seasonality'!G8125</f>
        <v>45015</v>
      </c>
      <c r="B8115" s="16">
        <f>-'GW Seasonality'!H8125</f>
        <v>3.5598835449930375E-3</v>
      </c>
    </row>
    <row r="8116" spans="1:2" x14ac:dyDescent="0.2">
      <c r="A8116" s="14">
        <f>'GW Seasonality'!G8126</f>
        <v>45016</v>
      </c>
      <c r="B8116" s="16">
        <f>-'GW Seasonality'!H8126</f>
        <v>3.6364635569609994E-3</v>
      </c>
    </row>
    <row r="8117" spans="1:2" x14ac:dyDescent="0.2">
      <c r="A8117" s="14">
        <f>'GW Seasonality'!G8127</f>
        <v>45017</v>
      </c>
      <c r="B8117" s="16">
        <f>-'GW Seasonality'!H8127</f>
        <v>3.6706629305919419E-3</v>
      </c>
    </row>
    <row r="8118" spans="1:2" x14ac:dyDescent="0.2">
      <c r="A8118" s="14">
        <f>'GW Seasonality'!G8128</f>
        <v>45018</v>
      </c>
      <c r="B8118" s="16">
        <f>-'GW Seasonality'!H8128</f>
        <v>3.7495211478955981E-3</v>
      </c>
    </row>
    <row r="8119" spans="1:2" x14ac:dyDescent="0.2">
      <c r="A8119" s="14">
        <f>'GW Seasonality'!G8129</f>
        <v>45019</v>
      </c>
      <c r="B8119" s="16">
        <f>-'GW Seasonality'!H8129</f>
        <v>3.829933066363673E-3</v>
      </c>
    </row>
    <row r="8120" spans="1:2" x14ac:dyDescent="0.2">
      <c r="A8120" s="14">
        <f>'GW Seasonality'!G8130</f>
        <v>45020</v>
      </c>
      <c r="B8120" s="16">
        <f>-'GW Seasonality'!H8130</f>
        <v>3.9118748908157936E-3</v>
      </c>
    </row>
    <row r="8121" spans="1:2" x14ac:dyDescent="0.2">
      <c r="A8121" s="14">
        <f>'GW Seasonality'!G8131</f>
        <v>45021</v>
      </c>
      <c r="B8121" s="16">
        <f>-'GW Seasonality'!H8131</f>
        <v>3.9953223733477788E-3</v>
      </c>
    </row>
    <row r="8122" spans="1:2" x14ac:dyDescent="0.2">
      <c r="A8122" s="14">
        <f>'GW Seasonality'!G8132</f>
        <v>45022</v>
      </c>
      <c r="B8122" s="16">
        <f>-'GW Seasonality'!H8132</f>
        <v>4.0802508205070144E-3</v>
      </c>
    </row>
    <row r="8123" spans="1:2" x14ac:dyDescent="0.2">
      <c r="A8123" s="14">
        <f>'GW Seasonality'!G8133</f>
        <v>45023</v>
      </c>
      <c r="B8123" s="16">
        <f>-'GW Seasonality'!H8133</f>
        <v>4.1666351005996138E-3</v>
      </c>
    </row>
    <row r="8124" spans="1:2" x14ac:dyDescent="0.2">
      <c r="A8124" s="14">
        <f>'GW Seasonality'!G8134</f>
        <v>45024</v>
      </c>
      <c r="B8124" s="16">
        <f>-'GW Seasonality'!H8134</f>
        <v>4.2544496511273079E-3</v>
      </c>
    </row>
    <row r="8125" spans="1:2" x14ac:dyDescent="0.2">
      <c r="A8125" s="14">
        <f>'GW Seasonality'!G8135</f>
        <v>45025</v>
      </c>
      <c r="B8125" s="16">
        <f>-'GW Seasonality'!H8135</f>
        <v>4.3436684863518002E-3</v>
      </c>
    </row>
    <row r="8126" spans="1:2" x14ac:dyDescent="0.2">
      <c r="A8126" s="14">
        <f>'GW Seasonality'!G8136</f>
        <v>45026</v>
      </c>
      <c r="B8126" s="16">
        <f>-'GW Seasonality'!H8136</f>
        <v>4.4342652049843487E-3</v>
      </c>
    </row>
    <row r="8127" spans="1:2" x14ac:dyDescent="0.2">
      <c r="A8127" s="14">
        <f>'GW Seasonality'!G8137</f>
        <v>45027</v>
      </c>
      <c r="B8127" s="16">
        <f>-'GW Seasonality'!H8137</f>
        <v>4.526212997998354E-3</v>
      </c>
    </row>
    <row r="8128" spans="1:2" x14ac:dyDescent="0.2">
      <c r="A8128" s="14">
        <f>'GW Seasonality'!G8138</f>
        <v>45028</v>
      </c>
      <c r="B8128" s="16">
        <f>-'GW Seasonality'!H8138</f>
        <v>4.6194846565625614E-3</v>
      </c>
    </row>
    <row r="8129" spans="1:2" x14ac:dyDescent="0.2">
      <c r="A8129" s="14">
        <f>'GW Seasonality'!G8139</f>
        <v>45029</v>
      </c>
      <c r="B8129" s="16">
        <f>-'GW Seasonality'!H8139</f>
        <v>4.7140525800926066E-3</v>
      </c>
    </row>
    <row r="8130" spans="1:2" x14ac:dyDescent="0.2">
      <c r="A8130" s="14">
        <f>'GW Seasonality'!G8140</f>
        <v>45030</v>
      </c>
      <c r="B8130" s="16">
        <f>-'GW Seasonality'!H8140</f>
        <v>4.8098887844184686E-3</v>
      </c>
    </row>
    <row r="8131" spans="1:2" x14ac:dyDescent="0.2">
      <c r="A8131" s="14">
        <f>'GW Seasonality'!G8141</f>
        <v>45031</v>
      </c>
      <c r="B8131" s="16">
        <f>-'GW Seasonality'!H8141</f>
        <v>4.9069649100654256E-3</v>
      </c>
    </row>
    <row r="8132" spans="1:2" x14ac:dyDescent="0.2">
      <c r="A8132" s="14">
        <f>'GW Seasonality'!G8142</f>
        <v>45032</v>
      </c>
      <c r="B8132" s="16">
        <f>-'GW Seasonality'!H8142</f>
        <v>5.0052522306460968E-3</v>
      </c>
    </row>
    <row r="8133" spans="1:2" x14ac:dyDescent="0.2">
      <c r="A8133" s="14">
        <f>'GW Seasonality'!G8143</f>
        <v>45033</v>
      </c>
      <c r="B8133" s="16">
        <f>-'GW Seasonality'!H8143</f>
        <v>5.1047216613610341E-3</v>
      </c>
    </row>
    <row r="8134" spans="1:2" x14ac:dyDescent="0.2">
      <c r="A8134" s="14">
        <f>'GW Seasonality'!G8144</f>
        <v>45034</v>
      </c>
      <c r="B8134" s="16">
        <f>-'GW Seasonality'!H8144</f>
        <v>5.2053437676053745E-3</v>
      </c>
    </row>
    <row r="8135" spans="1:2" x14ac:dyDescent="0.2">
      <c r="A8135" s="14">
        <f>'GW Seasonality'!G8145</f>
        <v>45035</v>
      </c>
      <c r="B8135" s="16">
        <f>-'GW Seasonality'!H8145</f>
        <v>5.307088773679032E-3</v>
      </c>
    </row>
    <row r="8136" spans="1:2" x14ac:dyDescent="0.2">
      <c r="A8136" s="14">
        <f>'GW Seasonality'!G8146</f>
        <v>45036</v>
      </c>
      <c r="B8136" s="16">
        <f>-'GW Seasonality'!H8146</f>
        <v>5.4099265715977819E-3</v>
      </c>
    </row>
    <row r="8137" spans="1:2" x14ac:dyDescent="0.2">
      <c r="A8137" s="14">
        <f>'GW Seasonality'!G8147</f>
        <v>45037</v>
      </c>
      <c r="B8137" s="16">
        <f>-'GW Seasonality'!H8147</f>
        <v>5.5138267300027244E-3</v>
      </c>
    </row>
    <row r="8138" spans="1:2" x14ac:dyDescent="0.2">
      <c r="A8138" s="14">
        <f>'GW Seasonality'!G8148</f>
        <v>45038</v>
      </c>
      <c r="B8138" s="16">
        <f>-'GW Seasonality'!H8148</f>
        <v>5.6187585031653962E-3</v>
      </c>
    </row>
    <row r="8139" spans="1:2" x14ac:dyDescent="0.2">
      <c r="A8139" s="14">
        <f>'GW Seasonality'!G8149</f>
        <v>45039</v>
      </c>
      <c r="B8139" s="16">
        <f>-'GW Seasonality'!H8149</f>
        <v>5.7246908400859237E-3</v>
      </c>
    </row>
    <row r="8140" spans="1:2" x14ac:dyDescent="0.2">
      <c r="A8140" s="14">
        <f>'GW Seasonality'!G8150</f>
        <v>45040</v>
      </c>
      <c r="B8140" s="16">
        <f>-'GW Seasonality'!H8150</f>
        <v>5.8315923936815301E-3</v>
      </c>
    </row>
    <row r="8141" spans="1:2" x14ac:dyDescent="0.2">
      <c r="A8141" s="14">
        <f>'GW Seasonality'!G8151</f>
        <v>45041</v>
      </c>
      <c r="B8141" s="16">
        <f>-'GW Seasonality'!H8151</f>
        <v>5.9394315300626208E-3</v>
      </c>
    </row>
    <row r="8142" spans="1:2" x14ac:dyDescent="0.2">
      <c r="A8142" s="14">
        <f>'GW Seasonality'!G8152</f>
        <v>45042</v>
      </c>
      <c r="B8142" s="16">
        <f>-'GW Seasonality'!H8152</f>
        <v>6.0481763378937761E-3</v>
      </c>
    </row>
    <row r="8143" spans="1:2" x14ac:dyDescent="0.2">
      <c r="A8143" s="14">
        <f>'GW Seasonality'!G8153</f>
        <v>45043</v>
      </c>
      <c r="B8143" s="16">
        <f>-'GW Seasonality'!H8153</f>
        <v>6.1577946378368288E-3</v>
      </c>
    </row>
    <row r="8144" spans="1:2" x14ac:dyDescent="0.2">
      <c r="A8144" s="14">
        <f>'GW Seasonality'!G8154</f>
        <v>45044</v>
      </c>
      <c r="B8144" s="16">
        <f>-'GW Seasonality'!H8154</f>
        <v>6.2682539920732297E-3</v>
      </c>
    </row>
    <row r="8145" spans="1:2" x14ac:dyDescent="0.2">
      <c r="A8145" s="14">
        <f>'GW Seasonality'!G8155</f>
        <v>45045</v>
      </c>
      <c r="B8145" s="16">
        <f>-'GW Seasonality'!H8155</f>
        <v>6.3795217139029428E-3</v>
      </c>
    </row>
    <row r="8146" spans="1:2" x14ac:dyDescent="0.2">
      <c r="A8146" s="14">
        <f>'GW Seasonality'!G8156</f>
        <v>45046</v>
      </c>
      <c r="B8146" s="16">
        <f>-'GW Seasonality'!H8156</f>
        <v>6.4915648774169568E-3</v>
      </c>
    </row>
    <row r="8147" spans="1:2" x14ac:dyDescent="0.2">
      <c r="A8147" s="14">
        <f>'GW Seasonality'!G8157</f>
        <v>45047</v>
      </c>
      <c r="B8147" s="16">
        <f>-'GW Seasonality'!H8157</f>
        <v>6.654202489601236E-3</v>
      </c>
    </row>
    <row r="8148" spans="1:2" x14ac:dyDescent="0.2">
      <c r="A8148" s="14">
        <f>'GW Seasonality'!G8158</f>
        <v>45048</v>
      </c>
      <c r="B8148" s="16">
        <f>-'GW Seasonality'!H8158</f>
        <v>6.7679981440493722E-3</v>
      </c>
    </row>
    <row r="8149" spans="1:2" x14ac:dyDescent="0.2">
      <c r="A8149" s="14">
        <f>'GW Seasonality'!G8159</f>
        <v>45049</v>
      </c>
      <c r="B8149" s="16">
        <f>-'GW Seasonality'!H8159</f>
        <v>6.8824542837561389E-3</v>
      </c>
    </row>
    <row r="8150" spans="1:2" x14ac:dyDescent="0.2">
      <c r="A8150" s="14">
        <f>'GW Seasonality'!G8160</f>
        <v>45050</v>
      </c>
      <c r="B8150" s="16">
        <f>-'GW Seasonality'!H8160</f>
        <v>6.9975370393083802E-3</v>
      </c>
    </row>
    <row r="8151" spans="1:2" x14ac:dyDescent="0.2">
      <c r="A8151" s="14">
        <f>'GW Seasonality'!G8161</f>
        <v>45051</v>
      </c>
      <c r="B8151" s="16">
        <f>-'GW Seasonality'!H8161</f>
        <v>7.1132123558672183E-3</v>
      </c>
    </row>
    <row r="8152" spans="1:2" x14ac:dyDescent="0.2">
      <c r="A8152" s="14">
        <f>'GW Seasonality'!G8162</f>
        <v>45052</v>
      </c>
      <c r="B8152" s="16">
        <f>-'GW Seasonality'!H8162</f>
        <v>7.229446003245453E-3</v>
      </c>
    </row>
    <row r="8153" spans="1:2" x14ac:dyDescent="0.2">
      <c r="A8153" s="14">
        <f>'GW Seasonality'!G8163</f>
        <v>45053</v>
      </c>
      <c r="B8153" s="16">
        <f>-'GW Seasonality'!H8163</f>
        <v>7.3462035860367998E-3</v>
      </c>
    </row>
    <row r="8154" spans="1:2" x14ac:dyDescent="0.2">
      <c r="A8154" s="14">
        <f>'GW Seasonality'!G8164</f>
        <v>45054</v>
      </c>
      <c r="B8154" s="16">
        <f>-'GW Seasonality'!H8164</f>
        <v>7.4634505537940626E-3</v>
      </c>
    </row>
    <row r="8155" spans="1:2" x14ac:dyDescent="0.2">
      <c r="A8155" s="14">
        <f>'GW Seasonality'!G8165</f>
        <v>45055</v>
      </c>
      <c r="B8155" s="16">
        <f>-'GW Seasonality'!H8165</f>
        <v>7.581152211253165E-3</v>
      </c>
    </row>
    <row r="8156" spans="1:2" x14ac:dyDescent="0.2">
      <c r="A8156" s="14">
        <f>'GW Seasonality'!G8166</f>
        <v>45056</v>
      </c>
      <c r="B8156" s="16">
        <f>-'GW Seasonality'!H8166</f>
        <v>7.6992737286000201E-3</v>
      </c>
    </row>
    <row r="8157" spans="1:2" x14ac:dyDescent="0.2">
      <c r="A8157" s="14">
        <f>'GW Seasonality'!G8167</f>
        <v>45057</v>
      </c>
      <c r="B8157" s="16">
        <f>-'GW Seasonality'!H8167</f>
        <v>7.817780151777259E-3</v>
      </c>
    </row>
    <row r="8158" spans="1:2" x14ac:dyDescent="0.2">
      <c r="A8158" s="14">
        <f>'GW Seasonality'!G8168</f>
        <v>45058</v>
      </c>
      <c r="B8158" s="16">
        <f>-'GW Seasonality'!H8168</f>
        <v>7.9366364128276717E-3</v>
      </c>
    </row>
    <row r="8159" spans="1:2" x14ac:dyDescent="0.2">
      <c r="A8159" s="14">
        <f>'GW Seasonality'!G8169</f>
        <v>45059</v>
      </c>
      <c r="B8159" s="16">
        <f>-'GW Seasonality'!H8169</f>
        <v>8.0558073402714047E-3</v>
      </c>
    </row>
    <row r="8160" spans="1:2" x14ac:dyDescent="0.2">
      <c r="A8160" s="14">
        <f>'GW Seasonality'!G8170</f>
        <v>45060</v>
      </c>
      <c r="B8160" s="16">
        <f>-'GW Seasonality'!H8170</f>
        <v>8.1752576695137552E-3</v>
      </c>
    </row>
    <row r="8161" spans="1:2" x14ac:dyDescent="0.2">
      <c r="A8161" s="14">
        <f>'GW Seasonality'!G8171</f>
        <v>45061</v>
      </c>
      <c r="B8161" s="16">
        <f>-'GW Seasonality'!H8171</f>
        <v>8.2949520532805184E-3</v>
      </c>
    </row>
    <row r="8162" spans="1:2" x14ac:dyDescent="0.2">
      <c r="A8162" s="14">
        <f>'GW Seasonality'!G8172</f>
        <v>45062</v>
      </c>
      <c r="B8162" s="16">
        <f>-'GW Seasonality'!H8172</f>
        <v>8.4148550720778495E-3</v>
      </c>
    </row>
    <row r="8163" spans="1:2" x14ac:dyDescent="0.2">
      <c r="A8163" s="14">
        <f>'GW Seasonality'!G8173</f>
        <v>45063</v>
      </c>
      <c r="B8163" s="16">
        <f>-'GW Seasonality'!H8173</f>
        <v>8.5349312446734299E-3</v>
      </c>
    </row>
    <row r="8164" spans="1:2" x14ac:dyDescent="0.2">
      <c r="A8164" s="14">
        <f>'GW Seasonality'!G8174</f>
        <v>45064</v>
      </c>
      <c r="B8164" s="16">
        <f>-'GW Seasonality'!H8174</f>
        <v>8.6551450385959471E-3</v>
      </c>
    </row>
    <row r="8165" spans="1:2" x14ac:dyDescent="0.2">
      <c r="A8165" s="14">
        <f>'GW Seasonality'!G8175</f>
        <v>45065</v>
      </c>
      <c r="B8165" s="16">
        <f>-'GW Seasonality'!H8175</f>
        <v>8.775460880649729E-3</v>
      </c>
    </row>
    <row r="8166" spans="1:2" x14ac:dyDescent="0.2">
      <c r="A8166" s="14">
        <f>'GW Seasonality'!G8176</f>
        <v>45066</v>
      </c>
      <c r="B8166" s="16">
        <f>-'GW Seasonality'!H8176</f>
        <v>8.8958431674414102E-3</v>
      </c>
    </row>
    <row r="8167" spans="1:2" x14ac:dyDescent="0.2">
      <c r="A8167" s="14">
        <f>'GW Seasonality'!G8177</f>
        <v>45067</v>
      </c>
      <c r="B8167" s="16">
        <f>-'GW Seasonality'!H8177</f>
        <v>9.0162562759155684E-3</v>
      </c>
    </row>
    <row r="8168" spans="1:2" x14ac:dyDescent="0.2">
      <c r="A8168" s="14">
        <f>'GW Seasonality'!G8178</f>
        <v>45068</v>
      </c>
      <c r="B8168" s="16">
        <f>-'GW Seasonality'!H8178</f>
        <v>9.1366645738961468E-3</v>
      </c>
    </row>
    <row r="8169" spans="1:2" x14ac:dyDescent="0.2">
      <c r="A8169" s="14">
        <f>'GW Seasonality'!G8179</f>
        <v>45069</v>
      </c>
      <c r="B8169" s="16">
        <f>-'GW Seasonality'!H8179</f>
        <v>9.2570324306305869E-3</v>
      </c>
    </row>
    <row r="8170" spans="1:2" x14ac:dyDescent="0.2">
      <c r="A8170" s="14">
        <f>'GW Seasonality'!G8180</f>
        <v>45070</v>
      </c>
      <c r="B8170" s="16">
        <f>-'GW Seasonality'!H8180</f>
        <v>9.3773242273335507E-3</v>
      </c>
    </row>
    <row r="8171" spans="1:2" x14ac:dyDescent="0.2">
      <c r="A8171" s="14">
        <f>'GW Seasonality'!G8181</f>
        <v>45071</v>
      </c>
      <c r="B8171" s="16">
        <f>-'GW Seasonality'!H8181</f>
        <v>9.4975043677270801E-3</v>
      </c>
    </row>
    <row r="8172" spans="1:2" x14ac:dyDescent="0.2">
      <c r="A8172" s="14">
        <f>'GW Seasonality'!G8182</f>
        <v>45072</v>
      </c>
      <c r="B8172" s="16">
        <f>-'GW Seasonality'!H8182</f>
        <v>9.6175372885741236E-3</v>
      </c>
    </row>
    <row r="8173" spans="1:2" x14ac:dyDescent="0.2">
      <c r="A8173" s="14">
        <f>'GW Seasonality'!G8183</f>
        <v>45073</v>
      </c>
      <c r="B8173" s="16">
        <f>-'GW Seasonality'!H8183</f>
        <v>9.7373874702022627E-3</v>
      </c>
    </row>
    <row r="8174" spans="1:2" x14ac:dyDescent="0.2">
      <c r="A8174" s="14">
        <f>'GW Seasonality'!G8184</f>
        <v>45074</v>
      </c>
      <c r="B8174" s="16">
        <f>-'GW Seasonality'!H8184</f>
        <v>9.8570194470145416E-3</v>
      </c>
    </row>
    <row r="8175" spans="1:2" x14ac:dyDescent="0.2">
      <c r="A8175" s="14">
        <f>'GW Seasonality'!G8185</f>
        <v>45075</v>
      </c>
      <c r="B8175" s="16">
        <f>-'GW Seasonality'!H8185</f>
        <v>9.976397817984331E-3</v>
      </c>
    </row>
    <row r="8176" spans="1:2" x14ac:dyDescent="0.2">
      <c r="A8176" s="14">
        <f>'GW Seasonality'!G8186</f>
        <v>45076</v>
      </c>
      <c r="B8176" s="16">
        <f>-'GW Seasonality'!H8186</f>
        <v>1.0095487257131053E-2</v>
      </c>
    </row>
    <row r="8177" spans="1:2" x14ac:dyDescent="0.2">
      <c r="A8177" s="14">
        <f>'GW Seasonality'!G8187</f>
        <v>45077</v>
      </c>
      <c r="B8177" s="16">
        <f>-'GW Seasonality'!H8187</f>
        <v>1.0214252523973691E-2</v>
      </c>
    </row>
    <row r="8178" spans="1:2" x14ac:dyDescent="0.2">
      <c r="A8178" s="14">
        <f>'GW Seasonality'!G8188</f>
        <v>45078</v>
      </c>
      <c r="B8178" s="16">
        <f>-'GW Seasonality'!H8188</f>
        <v>1.0266397484393664E-2</v>
      </c>
    </row>
    <row r="8179" spans="1:2" x14ac:dyDescent="0.2">
      <c r="A8179" s="14">
        <f>'GW Seasonality'!G8189</f>
        <v>45079</v>
      </c>
      <c r="B8179" s="16">
        <f>-'GW Seasonality'!H8189</f>
        <v>1.0384634228189764E-2</v>
      </c>
    </row>
    <row r="8180" spans="1:2" x14ac:dyDescent="0.2">
      <c r="A8180" s="14">
        <f>'GW Seasonality'!G8190</f>
        <v>45080</v>
      </c>
      <c r="B8180" s="16">
        <f>-'GW Seasonality'!H8190</f>
        <v>1.0502461236441121E-2</v>
      </c>
    </row>
    <row r="8181" spans="1:2" x14ac:dyDescent="0.2">
      <c r="A8181" s="14">
        <f>'GW Seasonality'!G8191</f>
        <v>45081</v>
      </c>
      <c r="B8181" s="16">
        <f>-'GW Seasonality'!H8191</f>
        <v>1.0619843642240338E-2</v>
      </c>
    </row>
    <row r="8182" spans="1:2" x14ac:dyDescent="0.2">
      <c r="A8182" s="14">
        <f>'GW Seasonality'!G8192</f>
        <v>45082</v>
      </c>
      <c r="B8182" s="16">
        <f>-'GW Seasonality'!H8192</f>
        <v>1.0736746710245035E-2</v>
      </c>
    </row>
    <row r="8183" spans="1:2" x14ac:dyDescent="0.2">
      <c r="A8183" s="14">
        <f>'GW Seasonality'!G8193</f>
        <v>45083</v>
      </c>
      <c r="B8183" s="16">
        <f>-'GW Seasonality'!H8193</f>
        <v>1.0853135846956607E-2</v>
      </c>
    </row>
    <row r="8184" spans="1:2" x14ac:dyDescent="0.2">
      <c r="A8184" s="14">
        <f>'GW Seasonality'!G8194</f>
        <v>45084</v>
      </c>
      <c r="B8184" s="16">
        <f>-'GW Seasonality'!H8194</f>
        <v>1.0968976610956973E-2</v>
      </c>
    </row>
    <row r="8185" spans="1:2" x14ac:dyDescent="0.2">
      <c r="A8185" s="14">
        <f>'GW Seasonality'!G8195</f>
        <v>45085</v>
      </c>
      <c r="B8185" s="16">
        <f>-'GW Seasonality'!H8195</f>
        <v>1.1084234723100368E-2</v>
      </c>
    </row>
    <row r="8186" spans="1:2" x14ac:dyDescent="0.2">
      <c r="A8186" s="14">
        <f>'GW Seasonality'!G8196</f>
        <v>45086</v>
      </c>
      <c r="B8186" s="16">
        <f>-'GW Seasonality'!H8196</f>
        <v>1.1198876076657089E-2</v>
      </c>
    </row>
    <row r="8187" spans="1:2" x14ac:dyDescent="0.2">
      <c r="A8187" s="14">
        <f>'GW Seasonality'!G8197</f>
        <v>45087</v>
      </c>
      <c r="B8187" s="16">
        <f>-'GW Seasonality'!H8197</f>
        <v>1.1312866747406211E-2</v>
      </c>
    </row>
    <row r="8188" spans="1:2" x14ac:dyDescent="0.2">
      <c r="A8188" s="14">
        <f>'GW Seasonality'!G8198</f>
        <v>45088</v>
      </c>
      <c r="B8188" s="16">
        <f>-'GW Seasonality'!H8198</f>
        <v>1.1426173003674329E-2</v>
      </c>
    </row>
    <row r="8189" spans="1:2" x14ac:dyDescent="0.2">
      <c r="A8189" s="14">
        <f>'GW Seasonality'!G8199</f>
        <v>45089</v>
      </c>
      <c r="B8189" s="16">
        <f>-'GW Seasonality'!H8199</f>
        <v>1.1538761316317286E-2</v>
      </c>
    </row>
    <row r="8190" spans="1:2" x14ac:dyDescent="0.2">
      <c r="A8190" s="14">
        <f>'GW Seasonality'!G8200</f>
        <v>45090</v>
      </c>
      <c r="B8190" s="16">
        <f>-'GW Seasonality'!H8200</f>
        <v>1.1650598368642004E-2</v>
      </c>
    </row>
    <row r="8191" spans="1:2" x14ac:dyDescent="0.2">
      <c r="A8191" s="14">
        <f>'GW Seasonality'!G8201</f>
        <v>45091</v>
      </c>
      <c r="B8191" s="16">
        <f>-'GW Seasonality'!H8201</f>
        <v>1.1761651066265416E-2</v>
      </c>
    </row>
    <row r="8192" spans="1:2" x14ac:dyDescent="0.2">
      <c r="A8192" s="14">
        <f>'GW Seasonality'!G8202</f>
        <v>45092</v>
      </c>
      <c r="B8192" s="16">
        <f>-'GW Seasonality'!H8202</f>
        <v>1.1871886546907625E-2</v>
      </c>
    </row>
    <row r="8193" spans="1:2" x14ac:dyDescent="0.2">
      <c r="A8193" s="14">
        <f>'GW Seasonality'!G8203</f>
        <v>45093</v>
      </c>
      <c r="B8193" s="16">
        <f>-'GW Seasonality'!H8203</f>
        <v>1.1981272190116394E-2</v>
      </c>
    </row>
    <row r="8194" spans="1:2" x14ac:dyDescent="0.2">
      <c r="A8194" s="14">
        <f>'GW Seasonality'!G8204</f>
        <v>45094</v>
      </c>
      <c r="B8194" s="16">
        <f>-'GW Seasonality'!H8204</f>
        <v>1.2089775626920048E-2</v>
      </c>
    </row>
    <row r="8195" spans="1:2" x14ac:dyDescent="0.2">
      <c r="A8195" s="14">
        <f>'GW Seasonality'!G8205</f>
        <v>45095</v>
      </c>
      <c r="B8195" s="16">
        <f>-'GW Seasonality'!H8205</f>
        <v>1.2197364749405987E-2</v>
      </c>
    </row>
    <row r="8196" spans="1:2" x14ac:dyDescent="0.2">
      <c r="A8196" s="14">
        <f>'GW Seasonality'!G8206</f>
        <v>45096</v>
      </c>
      <c r="B8196" s="16">
        <f>-'GW Seasonality'!H8206</f>
        <v>1.2304007720221926E-2</v>
      </c>
    </row>
    <row r="8197" spans="1:2" x14ac:dyDescent="0.2">
      <c r="A8197" s="14">
        <f>'GW Seasonality'!G8207</f>
        <v>45097</v>
      </c>
      <c r="B8197" s="16">
        <f>-'GW Seasonality'!H8207</f>
        <v>1.2409672981997077E-2</v>
      </c>
    </row>
    <row r="8198" spans="1:2" x14ac:dyDescent="0.2">
      <c r="A8198" s="14">
        <f>'GW Seasonality'!G8208</f>
        <v>45098</v>
      </c>
      <c r="B8198" s="16">
        <f>-'GW Seasonality'!H8208</f>
        <v>1.2514329266680491E-2</v>
      </c>
    </row>
    <row r="8199" spans="1:2" x14ac:dyDescent="0.2">
      <c r="A8199" s="14">
        <f>'GW Seasonality'!G8209</f>
        <v>45099</v>
      </c>
      <c r="B8199" s="16">
        <f>-'GW Seasonality'!H8209</f>
        <v>1.2617945604793776E-2</v>
      </c>
    </row>
    <row r="8200" spans="1:2" x14ac:dyDescent="0.2">
      <c r="A8200" s="14">
        <f>'GW Seasonality'!G8210</f>
        <v>45100</v>
      </c>
      <c r="B8200" s="16">
        <f>-'GW Seasonality'!H8210</f>
        <v>1.2720491334595452E-2</v>
      </c>
    </row>
    <row r="8201" spans="1:2" x14ac:dyDescent="0.2">
      <c r="A8201" s="14">
        <f>'GW Seasonality'!G8211</f>
        <v>45101</v>
      </c>
      <c r="B8201" s="16">
        <f>-'GW Seasonality'!H8211</f>
        <v>1.2821936111154276E-2</v>
      </c>
    </row>
    <row r="8202" spans="1:2" x14ac:dyDescent="0.2">
      <c r="A8202" s="14">
        <f>'GW Seasonality'!G8212</f>
        <v>45102</v>
      </c>
      <c r="B8202" s="16">
        <f>-'GW Seasonality'!H8212</f>
        <v>1.2922249915328764E-2</v>
      </c>
    </row>
    <row r="8203" spans="1:2" x14ac:dyDescent="0.2">
      <c r="A8203" s="14">
        <f>'GW Seasonality'!G8213</f>
        <v>45103</v>
      </c>
      <c r="B8203" s="16">
        <f>-'GW Seasonality'!H8213</f>
        <v>1.3021403062650375E-2</v>
      </c>
    </row>
    <row r="8204" spans="1:2" x14ac:dyDescent="0.2">
      <c r="A8204" s="14">
        <f>'GW Seasonality'!G8214</f>
        <v>45104</v>
      </c>
      <c r="B8204" s="16">
        <f>-'GW Seasonality'!H8214</f>
        <v>1.3119366212107596E-2</v>
      </c>
    </row>
    <row r="8205" spans="1:2" x14ac:dyDescent="0.2">
      <c r="A8205" s="14">
        <f>'GW Seasonality'!G8215</f>
        <v>45105</v>
      </c>
      <c r="B8205" s="16">
        <f>-'GW Seasonality'!H8215</f>
        <v>1.3216110374828423E-2</v>
      </c>
    </row>
    <row r="8206" spans="1:2" x14ac:dyDescent="0.2">
      <c r="A8206" s="14">
        <f>'GW Seasonality'!G8216</f>
        <v>45106</v>
      </c>
      <c r="B8206" s="16">
        <f>-'GW Seasonality'!H8216</f>
        <v>1.3311606922658648E-2</v>
      </c>
    </row>
    <row r="8207" spans="1:2" x14ac:dyDescent="0.2">
      <c r="A8207" s="14">
        <f>'GW Seasonality'!G8217</f>
        <v>45107</v>
      </c>
      <c r="B8207" s="16">
        <f>-'GW Seasonality'!H8217</f>
        <v>1.3405827596633368E-2</v>
      </c>
    </row>
    <row r="8208" spans="1:2" x14ac:dyDescent="0.2">
      <c r="A8208" s="14">
        <f>'GW Seasonality'!G8218</f>
        <v>45108</v>
      </c>
      <c r="B8208" s="16">
        <f>-'GW Seasonality'!H8218</f>
        <v>1.3539207831151902E-2</v>
      </c>
    </row>
    <row r="8209" spans="1:2" x14ac:dyDescent="0.2">
      <c r="A8209" s="14">
        <f>'GW Seasonality'!G8219</f>
        <v>45109</v>
      </c>
      <c r="B8209" s="16">
        <f>-'GW Seasonality'!H8219</f>
        <v>1.3630199139194282E-2</v>
      </c>
    </row>
    <row r="8210" spans="1:2" x14ac:dyDescent="0.2">
      <c r="A8210" s="14">
        <f>'GW Seasonality'!G8220</f>
        <v>45110</v>
      </c>
      <c r="B8210" s="16">
        <f>-'GW Seasonality'!H8220</f>
        <v>1.3719820296818636E-2</v>
      </c>
    </row>
    <row r="8211" spans="1:2" x14ac:dyDescent="0.2">
      <c r="A8211" s="14">
        <f>'GW Seasonality'!G8221</f>
        <v>45111</v>
      </c>
      <c r="B8211" s="16">
        <f>-'GW Seasonality'!H8221</f>
        <v>1.3808044783682551E-2</v>
      </c>
    </row>
    <row r="8212" spans="1:2" x14ac:dyDescent="0.2">
      <c r="A8212" s="14">
        <f>'GW Seasonality'!G8222</f>
        <v>45112</v>
      </c>
      <c r="B8212" s="16">
        <f>-'GW Seasonality'!H8222</f>
        <v>1.3894846492740975E-2</v>
      </c>
    </row>
    <row r="8213" spans="1:2" x14ac:dyDescent="0.2">
      <c r="A8213" s="14">
        <f>'GW Seasonality'!G8223</f>
        <v>45113</v>
      </c>
      <c r="B8213" s="16">
        <f>-'GW Seasonality'!H8223</f>
        <v>1.3980199737971691E-2</v>
      </c>
    </row>
    <row r="8214" spans="1:2" x14ac:dyDescent="0.2">
      <c r="A8214" s="14">
        <f>'GW Seasonality'!G8224</f>
        <v>45114</v>
      </c>
      <c r="B8214" s="16">
        <f>-'GW Seasonality'!H8224</f>
        <v>1.4064079261976229E-2</v>
      </c>
    </row>
    <row r="8215" spans="1:2" x14ac:dyDescent="0.2">
      <c r="A8215" s="14">
        <f>'GW Seasonality'!G8225</f>
        <v>45115</v>
      </c>
      <c r="B8215" s="16">
        <f>-'GW Seasonality'!H8225</f>
        <v>1.4146460243453949E-2</v>
      </c>
    </row>
    <row r="8216" spans="1:2" x14ac:dyDescent="0.2">
      <c r="A8216" s="14">
        <f>'GW Seasonality'!G8226</f>
        <v>45116</v>
      </c>
      <c r="B8216" s="16">
        <f>-'GW Seasonality'!H8226</f>
        <v>1.4227318304547047E-2</v>
      </c>
    </row>
    <row r="8217" spans="1:2" x14ac:dyDescent="0.2">
      <c r="A8217" s="14">
        <f>'GW Seasonality'!G8227</f>
        <v>45117</v>
      </c>
      <c r="B8217" s="16">
        <f>-'GW Seasonality'!H8227</f>
        <v>1.4306629518054363E-2</v>
      </c>
    </row>
    <row r="8218" spans="1:2" x14ac:dyDescent="0.2">
      <c r="A8218" s="14">
        <f>'GW Seasonality'!G8228</f>
        <v>45118</v>
      </c>
      <c r="B8218" s="16">
        <f>-'GW Seasonality'!H8228</f>
        <v>1.438437041451183E-2</v>
      </c>
    </row>
    <row r="8219" spans="1:2" x14ac:dyDescent="0.2">
      <c r="A8219" s="14">
        <f>'GW Seasonality'!G8229</f>
        <v>45119</v>
      </c>
      <c r="B8219" s="16">
        <f>-'GW Seasonality'!H8229</f>
        <v>1.4460517989137453E-2</v>
      </c>
    </row>
    <row r="8220" spans="1:2" x14ac:dyDescent="0.2">
      <c r="A8220" s="14">
        <f>'GW Seasonality'!G8230</f>
        <v>45120</v>
      </c>
      <c r="B8220" s="16">
        <f>-'GW Seasonality'!H8230</f>
        <v>1.4535049708638798E-2</v>
      </c>
    </row>
    <row r="8221" spans="1:2" x14ac:dyDescent="0.2">
      <c r="A8221" s="14">
        <f>'GW Seasonality'!G8231</f>
        <v>45121</v>
      </c>
      <c r="B8221" s="16">
        <f>-'GW Seasonality'!H8231</f>
        <v>1.4607943517880976E-2</v>
      </c>
    </row>
    <row r="8222" spans="1:2" x14ac:dyDescent="0.2">
      <c r="A8222" s="14">
        <f>'GW Seasonality'!G8232</f>
        <v>45122</v>
      </c>
      <c r="B8222" s="16">
        <f>-'GW Seasonality'!H8232</f>
        <v>1.4679177846413077E-2</v>
      </c>
    </row>
    <row r="8223" spans="1:2" x14ac:dyDescent="0.2">
      <c r="A8223" s="14">
        <f>'GW Seasonality'!G8233</f>
        <v>45123</v>
      </c>
      <c r="B8223" s="16">
        <f>-'GW Seasonality'!H8233</f>
        <v>1.4748731614851237E-2</v>
      </c>
    </row>
    <row r="8224" spans="1:2" x14ac:dyDescent="0.2">
      <c r="A8224" s="14">
        <f>'GW Seasonality'!G8234</f>
        <v>45124</v>
      </c>
      <c r="B8224" s="16">
        <f>-'GW Seasonality'!H8234</f>
        <v>1.4816584241116364E-2</v>
      </c>
    </row>
    <row r="8225" spans="1:2" x14ac:dyDescent="0.2">
      <c r="A8225" s="14">
        <f>'GW Seasonality'!G8235</f>
        <v>45125</v>
      </c>
      <c r="B8225" s="16">
        <f>-'GW Seasonality'!H8235</f>
        <v>1.4882715646524705E-2</v>
      </c>
    </row>
    <row r="8226" spans="1:2" x14ac:dyDescent="0.2">
      <c r="A8226" s="14">
        <f>'GW Seasonality'!G8236</f>
        <v>45126</v>
      </c>
      <c r="B8226" s="16">
        <f>-'GW Seasonality'!H8236</f>
        <v>1.4947106261729442E-2</v>
      </c>
    </row>
    <row r="8227" spans="1:2" x14ac:dyDescent="0.2">
      <c r="A8227" s="14">
        <f>'GW Seasonality'!G8237</f>
        <v>45127</v>
      </c>
      <c r="B8227" s="16">
        <f>-'GW Seasonality'!H8237</f>
        <v>1.5009737032511596E-2</v>
      </c>
    </row>
    <row r="8228" spans="1:2" x14ac:dyDescent="0.2">
      <c r="A8228" s="14">
        <f>'GW Seasonality'!G8238</f>
        <v>45128</v>
      </c>
      <c r="B8228" s="16">
        <f>-'GW Seasonality'!H8238</f>
        <v>1.507058942541846E-2</v>
      </c>
    </row>
    <row r="8229" spans="1:2" x14ac:dyDescent="0.2">
      <c r="A8229" s="14">
        <f>'GW Seasonality'!G8239</f>
        <v>45129</v>
      </c>
      <c r="B8229" s="16">
        <f>-'GW Seasonality'!H8239</f>
        <v>1.5129645433247947E-2</v>
      </c>
    </row>
    <row r="8230" spans="1:2" x14ac:dyDescent="0.2">
      <c r="A8230" s="14">
        <f>'GW Seasonality'!G8240</f>
        <v>45130</v>
      </c>
      <c r="B8230" s="16">
        <f>-'GW Seasonality'!H8240</f>
        <v>1.5186887580377225E-2</v>
      </c>
    </row>
    <row r="8231" spans="1:2" x14ac:dyDescent="0.2">
      <c r="A8231" s="14">
        <f>'GW Seasonality'!G8241</f>
        <v>45131</v>
      </c>
      <c r="B8231" s="16">
        <f>-'GW Seasonality'!H8241</f>
        <v>1.5242298927934023E-2</v>
      </c>
    </row>
    <row r="8232" spans="1:2" x14ac:dyDescent="0.2">
      <c r="A8232" s="14">
        <f>'GW Seasonality'!G8242</f>
        <v>45132</v>
      </c>
      <c r="B8232" s="16">
        <f>-'GW Seasonality'!H8242</f>
        <v>1.5295863078809108E-2</v>
      </c>
    </row>
    <row r="8233" spans="1:2" x14ac:dyDescent="0.2">
      <c r="A8233" s="14">
        <f>'GW Seasonality'!G8243</f>
        <v>45133</v>
      </c>
      <c r="B8233" s="16">
        <f>-'GW Seasonality'!H8243</f>
        <v>1.5347564182508476E-2</v>
      </c>
    </row>
    <row r="8234" spans="1:2" x14ac:dyDescent="0.2">
      <c r="A8234" s="14">
        <f>'GW Seasonality'!G8244</f>
        <v>45134</v>
      </c>
      <c r="B8234" s="16">
        <f>-'GW Seasonality'!H8244</f>
        <v>1.5397386939843756E-2</v>
      </c>
    </row>
    <row r="8235" spans="1:2" x14ac:dyDescent="0.2">
      <c r="A8235" s="14">
        <f>'GW Seasonality'!G8245</f>
        <v>45135</v>
      </c>
      <c r="B8235" s="16">
        <f>-'GW Seasonality'!H8245</f>
        <v>1.5445316607459476E-2</v>
      </c>
    </row>
    <row r="8236" spans="1:2" x14ac:dyDescent="0.2">
      <c r="A8236" s="14">
        <f>'GW Seasonality'!G8246</f>
        <v>45136</v>
      </c>
      <c r="B8236" s="16">
        <f>-'GW Seasonality'!H8246</f>
        <v>1.5491339002195872E-2</v>
      </c>
    </row>
    <row r="8237" spans="1:2" x14ac:dyDescent="0.2">
      <c r="A8237" s="14">
        <f>'GW Seasonality'!G8247</f>
        <v>45137</v>
      </c>
      <c r="B8237" s="16">
        <f>-'GW Seasonality'!H8247</f>
        <v>1.5535440505285922E-2</v>
      </c>
    </row>
    <row r="8238" spans="1:2" x14ac:dyDescent="0.2">
      <c r="A8238" s="14">
        <f>'GW Seasonality'!G8248</f>
        <v>45138</v>
      </c>
      <c r="B8238" s="16">
        <f>-'GW Seasonality'!H8248</f>
        <v>1.5577608066385328E-2</v>
      </c>
    </row>
    <row r="8239" spans="1:2" x14ac:dyDescent="0.2">
      <c r="A8239" s="14">
        <f>'GW Seasonality'!G8249</f>
        <v>45139</v>
      </c>
      <c r="B8239" s="16">
        <f>-'GW Seasonality'!H8249</f>
        <v>1.5595545884562911E-2</v>
      </c>
    </row>
    <row r="8240" spans="1:2" x14ac:dyDescent="0.2">
      <c r="A8240" s="14">
        <f>'GW Seasonality'!G8250</f>
        <v>45140</v>
      </c>
      <c r="B8240" s="16">
        <f>-'GW Seasonality'!H8250</f>
        <v>1.5634906796020007E-2</v>
      </c>
    </row>
    <row r="8241" spans="1:2" x14ac:dyDescent="0.2">
      <c r="A8241" s="14">
        <f>'GW Seasonality'!G8251</f>
        <v>45141</v>
      </c>
      <c r="B8241" s="16">
        <f>-'GW Seasonality'!H8251</f>
        <v>1.5672304331810778E-2</v>
      </c>
    </row>
    <row r="8242" spans="1:2" x14ac:dyDescent="0.2">
      <c r="A8242" s="14">
        <f>'GW Seasonality'!G8252</f>
        <v>45142</v>
      </c>
      <c r="B8242" s="16">
        <f>-'GW Seasonality'!H8252</f>
        <v>1.5707727425402707E-2</v>
      </c>
    </row>
    <row r="8243" spans="1:2" x14ac:dyDescent="0.2">
      <c r="A8243" s="14">
        <f>'GW Seasonality'!G8253</f>
        <v>45143</v>
      </c>
      <c r="B8243" s="16">
        <f>-'GW Seasonality'!H8253</f>
        <v>1.5741165594532501E-2</v>
      </c>
    </row>
    <row r="8244" spans="1:2" x14ac:dyDescent="0.2">
      <c r="A8244" s="14">
        <f>'GW Seasonality'!G8254</f>
        <v>45144</v>
      </c>
      <c r="B8244" s="16">
        <f>-'GW Seasonality'!H8254</f>
        <v>1.5772608944307952E-2</v>
      </c>
    </row>
    <row r="8245" spans="1:2" x14ac:dyDescent="0.2">
      <c r="A8245" s="14">
        <f>'GW Seasonality'!G8255</f>
        <v>45145</v>
      </c>
      <c r="B8245" s="16">
        <f>-'GW Seasonality'!H8255</f>
        <v>1.5802048170135981E-2</v>
      </c>
    </row>
    <row r="8246" spans="1:2" x14ac:dyDescent="0.2">
      <c r="A8246" s="14">
        <f>'GW Seasonality'!G8256</f>
        <v>45146</v>
      </c>
      <c r="B8246" s="16">
        <f>-'GW Seasonality'!H8256</f>
        <v>1.5829474560476033E-2</v>
      </c>
    </row>
    <row r="8247" spans="1:2" x14ac:dyDescent="0.2">
      <c r="A8247" s="14">
        <f>'GW Seasonality'!G8257</f>
        <v>45147</v>
      </c>
      <c r="B8247" s="16">
        <f>-'GW Seasonality'!H8257</f>
        <v>1.585487999941796E-2</v>
      </c>
    </row>
    <row r="8248" spans="1:2" x14ac:dyDescent="0.2">
      <c r="A8248" s="14">
        <f>'GW Seasonality'!G8258</f>
        <v>45148</v>
      </c>
      <c r="B8248" s="16">
        <f>-'GW Seasonality'!H8258</f>
        <v>1.5878256969083647E-2</v>
      </c>
    </row>
    <row r="8249" spans="1:2" x14ac:dyDescent="0.2">
      <c r="A8249" s="14">
        <f>'GW Seasonality'!G8259</f>
        <v>45149</v>
      </c>
      <c r="B8249" s="16">
        <f>-'GW Seasonality'!H8259</f>
        <v>1.5899598551851669E-2</v>
      </c>
    </row>
    <row r="8250" spans="1:2" x14ac:dyDescent="0.2">
      <c r="A8250" s="14">
        <f>'GW Seasonality'!G8260</f>
        <v>45150</v>
      </c>
      <c r="B8250" s="16">
        <f>-'GW Seasonality'!H8260</f>
        <v>1.5918898432404328E-2</v>
      </c>
    </row>
    <row r="8251" spans="1:2" x14ac:dyDescent="0.2">
      <c r="A8251" s="14">
        <f>'GW Seasonality'!G8261</f>
        <v>45151</v>
      </c>
      <c r="B8251" s="16">
        <f>-'GW Seasonality'!H8261</f>
        <v>1.593615089959647E-2</v>
      </c>
    </row>
    <row r="8252" spans="1:2" x14ac:dyDescent="0.2">
      <c r="A8252" s="14">
        <f>'GW Seasonality'!G8262</f>
        <v>45152</v>
      </c>
      <c r="B8252" s="16">
        <f>-'GW Seasonality'!H8262</f>
        <v>1.595135084814548E-2</v>
      </c>
    </row>
    <row r="8253" spans="1:2" x14ac:dyDescent="0.2">
      <c r="A8253" s="14">
        <f>'GW Seasonality'!G8263</f>
        <v>45153</v>
      </c>
      <c r="B8253" s="16">
        <f>-'GW Seasonality'!H8263</f>
        <v>1.5964493780142044E-2</v>
      </c>
    </row>
    <row r="8254" spans="1:2" x14ac:dyDescent="0.2">
      <c r="A8254" s="14">
        <f>'GW Seasonality'!G8264</f>
        <v>45154</v>
      </c>
      <c r="B8254" s="16">
        <f>-'GW Seasonality'!H8264</f>
        <v>1.5975575806381138E-2</v>
      </c>
    </row>
    <row r="8255" spans="1:2" x14ac:dyDescent="0.2">
      <c r="A8255" s="14">
        <f>'GW Seasonality'!G8265</f>
        <v>45155</v>
      </c>
      <c r="B8255" s="16">
        <f>-'GW Seasonality'!H8265</f>
        <v>1.5984593647512896E-2</v>
      </c>
    </row>
    <row r="8256" spans="1:2" x14ac:dyDescent="0.2">
      <c r="A8256" s="14">
        <f>'GW Seasonality'!G8266</f>
        <v>45156</v>
      </c>
      <c r="B8256" s="16">
        <f>-'GW Seasonality'!H8266</f>
        <v>1.5991544635013049E-2</v>
      </c>
    </row>
    <row r="8257" spans="1:2" x14ac:dyDescent="0.2">
      <c r="A8257" s="14">
        <f>'GW Seasonality'!G8267</f>
        <v>45157</v>
      </c>
      <c r="B8257" s="16">
        <f>-'GW Seasonality'!H8267</f>
        <v>1.5996426711972565E-2</v>
      </c>
    </row>
    <row r="8258" spans="1:2" x14ac:dyDescent="0.2">
      <c r="A8258" s="14">
        <f>'GW Seasonality'!G8268</f>
        <v>45158</v>
      </c>
      <c r="B8258" s="16">
        <f>-'GW Seasonality'!H8268</f>
        <v>1.5999238433706327E-2</v>
      </c>
    </row>
    <row r="8259" spans="1:2" x14ac:dyDescent="0.2">
      <c r="A8259" s="14">
        <f>'GW Seasonality'!G8269</f>
        <v>45159</v>
      </c>
      <c r="B8259" s="16">
        <f>-'GW Seasonality'!H8269</f>
        <v>1.5999978968180638E-2</v>
      </c>
    </row>
    <row r="8260" spans="1:2" x14ac:dyDescent="0.2">
      <c r="A8260" s="14">
        <f>'GW Seasonality'!G8270</f>
        <v>45160</v>
      </c>
      <c r="B8260" s="16">
        <f>-'GW Seasonality'!H8270</f>
        <v>1.5998648096259428E-2</v>
      </c>
    </row>
    <row r="8261" spans="1:2" x14ac:dyDescent="0.2">
      <c r="A8261" s="14">
        <f>'GW Seasonality'!G8271</f>
        <v>45161</v>
      </c>
      <c r="B8261" s="16">
        <f>-'GW Seasonality'!H8271</f>
        <v>1.5995246211769117E-2</v>
      </c>
    </row>
    <row r="8262" spans="1:2" x14ac:dyDescent="0.2">
      <c r="A8262" s="14">
        <f>'GW Seasonality'!G8272</f>
        <v>45162</v>
      </c>
      <c r="B8262" s="16">
        <f>-'GW Seasonality'!H8272</f>
        <v>1.5989774321382055E-2</v>
      </c>
    </row>
    <row r="8263" spans="1:2" x14ac:dyDescent="0.2">
      <c r="A8263" s="14">
        <f>'GW Seasonality'!G8273</f>
        <v>45163</v>
      </c>
      <c r="B8263" s="16">
        <f>-'GW Seasonality'!H8273</f>
        <v>1.598223404431864E-2</v>
      </c>
    </row>
    <row r="8264" spans="1:2" x14ac:dyDescent="0.2">
      <c r="A8264" s="14">
        <f>'GW Seasonality'!G8274</f>
        <v>45164</v>
      </c>
      <c r="B8264" s="16">
        <f>-'GW Seasonality'!H8274</f>
        <v>1.5972627611868167E-2</v>
      </c>
    </row>
    <row r="8265" spans="1:2" x14ac:dyDescent="0.2">
      <c r="A8265" s="14">
        <f>'GW Seasonality'!G8275</f>
        <v>45165</v>
      </c>
      <c r="B8265" s="16">
        <f>-'GW Seasonality'!H8275</f>
        <v>1.5960957866728548E-2</v>
      </c>
    </row>
    <row r="8266" spans="1:2" x14ac:dyDescent="0.2">
      <c r="A8266" s="14">
        <f>'GW Seasonality'!G8276</f>
        <v>45166</v>
      </c>
      <c r="B8266" s="16">
        <f>-'GW Seasonality'!H8276</f>
        <v>1.5947228262165124E-2</v>
      </c>
    </row>
    <row r="8267" spans="1:2" x14ac:dyDescent="0.2">
      <c r="A8267" s="14">
        <f>'GW Seasonality'!G8277</f>
        <v>45167</v>
      </c>
      <c r="B8267" s="16">
        <f>-'GW Seasonality'!H8277</f>
        <v>1.593144286098877E-2</v>
      </c>
    </row>
    <row r="8268" spans="1:2" x14ac:dyDescent="0.2">
      <c r="A8268" s="14">
        <f>'GW Seasonality'!G8278</f>
        <v>45168</v>
      </c>
      <c r="B8268" s="16">
        <f>-'GW Seasonality'!H8278</f>
        <v>1.5913606334353656E-2</v>
      </c>
    </row>
    <row r="8269" spans="1:2" x14ac:dyDescent="0.2">
      <c r="A8269" s="14">
        <f>'GW Seasonality'!G8279</f>
        <v>45169</v>
      </c>
      <c r="B8269" s="16">
        <f>-'GW Seasonality'!H8279</f>
        <v>1.5893723960374979E-2</v>
      </c>
    </row>
    <row r="8270" spans="1:2" x14ac:dyDescent="0.2">
      <c r="A8270" s="14">
        <f>'GW Seasonality'!G8280</f>
        <v>45170</v>
      </c>
      <c r="B8270" s="16">
        <f>-'GW Seasonality'!H8280</f>
        <v>1.5884329085559274E-2</v>
      </c>
    </row>
    <row r="8271" spans="1:2" x14ac:dyDescent="0.2">
      <c r="A8271" s="14">
        <f>'GW Seasonality'!G8281</f>
        <v>45171</v>
      </c>
      <c r="B8271" s="16">
        <f>-'GW Seasonality'!H8281</f>
        <v>1.5861511183172056E-2</v>
      </c>
    </row>
    <row r="8272" spans="1:2" x14ac:dyDescent="0.2">
      <c r="A8272" s="14">
        <f>'GW Seasonality'!G8282</f>
        <v>45172</v>
      </c>
      <c r="B8272" s="16">
        <f>-'GW Seasonality'!H8282</f>
        <v>1.5836662849234632E-2</v>
      </c>
    </row>
    <row r="8273" spans="1:2" x14ac:dyDescent="0.2">
      <c r="A8273" s="14">
        <f>'GW Seasonality'!G8283</f>
        <v>45173</v>
      </c>
      <c r="B8273" s="16">
        <f>-'GW Seasonality'!H8283</f>
        <v>1.5809791436768795E-2</v>
      </c>
    </row>
    <row r="8274" spans="1:2" x14ac:dyDescent="0.2">
      <c r="A8274" s="14">
        <f>'GW Seasonality'!G8284</f>
        <v>45174</v>
      </c>
      <c r="B8274" s="16">
        <f>-'GW Seasonality'!H8284</f>
        <v>1.5780904897457808E-2</v>
      </c>
    </row>
    <row r="8275" spans="1:2" x14ac:dyDescent="0.2">
      <c r="A8275" s="14">
        <f>'GW Seasonality'!G8285</f>
        <v>45175</v>
      </c>
      <c r="B8275" s="16">
        <f>-'GW Seasonality'!H8285</f>
        <v>1.5750011779293395E-2</v>
      </c>
    </row>
    <row r="8276" spans="1:2" x14ac:dyDescent="0.2">
      <c r="A8276" s="14">
        <f>'GW Seasonality'!G8286</f>
        <v>45176</v>
      </c>
      <c r="B8276" s="16">
        <f>-'GW Seasonality'!H8286</f>
        <v>1.571712122404624E-2</v>
      </c>
    </row>
    <row r="8277" spans="1:2" x14ac:dyDescent="0.2">
      <c r="A8277" s="14">
        <f>'GW Seasonality'!G8287</f>
        <v>45177</v>
      </c>
      <c r="B8277" s="16">
        <f>-'GW Seasonality'!H8287</f>
        <v>1.5682242964560805E-2</v>
      </c>
    </row>
    <row r="8278" spans="1:2" x14ac:dyDescent="0.2">
      <c r="A8278" s="14">
        <f>'GW Seasonality'!G8288</f>
        <v>45178</v>
      </c>
      <c r="B8278" s="16">
        <f>-'GW Seasonality'!H8288</f>
        <v>1.56453873218752E-2</v>
      </c>
    </row>
    <row r="8279" spans="1:2" x14ac:dyDescent="0.2">
      <c r="A8279" s="14">
        <f>'GW Seasonality'!G8289</f>
        <v>45179</v>
      </c>
      <c r="B8279" s="16">
        <f>-'GW Seasonality'!H8289</f>
        <v>1.5606565202167053E-2</v>
      </c>
    </row>
    <row r="8280" spans="1:2" x14ac:dyDescent="0.2">
      <c r="A8280" s="14">
        <f>'GW Seasonality'!G8290</f>
        <v>45180</v>
      </c>
      <c r="B8280" s="16">
        <f>-'GW Seasonality'!H8290</f>
        <v>1.5565788093526173E-2</v>
      </c>
    </row>
    <row r="8281" spans="1:2" x14ac:dyDescent="0.2">
      <c r="A8281" s="14">
        <f>'GW Seasonality'!G8291</f>
        <v>45181</v>
      </c>
      <c r="B8281" s="16">
        <f>-'GW Seasonality'!H8291</f>
        <v>1.5523068062555042E-2</v>
      </c>
    </row>
    <row r="8282" spans="1:2" x14ac:dyDescent="0.2">
      <c r="A8282" s="14">
        <f>'GW Seasonality'!G8292</f>
        <v>45182</v>
      </c>
      <c r="B8282" s="16">
        <f>-'GW Seasonality'!H8292</f>
        <v>1.547841775079813E-2</v>
      </c>
    </row>
    <row r="8283" spans="1:2" x14ac:dyDescent="0.2">
      <c r="A8283" s="14">
        <f>'GW Seasonality'!G8293</f>
        <v>45183</v>
      </c>
      <c r="B8283" s="16">
        <f>-'GW Seasonality'!H8293</f>
        <v>1.5431850371001038E-2</v>
      </c>
    </row>
    <row r="8284" spans="1:2" x14ac:dyDescent="0.2">
      <c r="A8284" s="14">
        <f>'GW Seasonality'!G8294</f>
        <v>45184</v>
      </c>
      <c r="B8284" s="16">
        <f>-'GW Seasonality'!H8294</f>
        <v>1.5383379703200643E-2</v>
      </c>
    </row>
    <row r="8285" spans="1:2" x14ac:dyDescent="0.2">
      <c r="A8285" s="14">
        <f>'GW Seasonality'!G8295</f>
        <v>45185</v>
      </c>
      <c r="B8285" s="16">
        <f>-'GW Seasonality'!H8295</f>
        <v>1.5333020090647366E-2</v>
      </c>
    </row>
    <row r="8286" spans="1:2" x14ac:dyDescent="0.2">
      <c r="A8286" s="14">
        <f>'GW Seasonality'!G8296</f>
        <v>45186</v>
      </c>
      <c r="B8286" s="16">
        <f>-'GW Seasonality'!H8296</f>
        <v>1.5280786435560773E-2</v>
      </c>
    </row>
    <row r="8287" spans="1:2" x14ac:dyDescent="0.2">
      <c r="A8287" s="14">
        <f>'GW Seasonality'!G8297</f>
        <v>45187</v>
      </c>
      <c r="B8287" s="16">
        <f>-'GW Seasonality'!H8297</f>
        <v>1.522669419471976E-2</v>
      </c>
    </row>
    <row r="8288" spans="1:2" x14ac:dyDescent="0.2">
      <c r="A8288" s="14">
        <f>'GW Seasonality'!G8298</f>
        <v>45188</v>
      </c>
      <c r="B8288" s="16">
        <f>-'GW Seasonality'!H8298</f>
        <v>1.517075937488865E-2</v>
      </c>
    </row>
    <row r="8289" spans="1:2" x14ac:dyDescent="0.2">
      <c r="A8289" s="14">
        <f>'GW Seasonality'!G8299</f>
        <v>45189</v>
      </c>
      <c r="B8289" s="16">
        <f>-'GW Seasonality'!H8299</f>
        <v>1.511299852808054E-2</v>
      </c>
    </row>
    <row r="8290" spans="1:2" x14ac:dyDescent="0.2">
      <c r="A8290" s="14">
        <f>'GW Seasonality'!G8300</f>
        <v>45190</v>
      </c>
      <c r="B8290" s="16">
        <f>-'GW Seasonality'!H8300</f>
        <v>1.5053428746659285E-2</v>
      </c>
    </row>
    <row r="8291" spans="1:2" x14ac:dyDescent="0.2">
      <c r="A8291" s="14">
        <f>'GW Seasonality'!G8301</f>
        <v>45191</v>
      </c>
      <c r="B8291" s="16">
        <f>-'GW Seasonality'!H8301</f>
        <v>1.4992067658281587E-2</v>
      </c>
    </row>
    <row r="8292" spans="1:2" x14ac:dyDescent="0.2">
      <c r="A8292" s="14">
        <f>'GW Seasonality'!G8302</f>
        <v>45192</v>
      </c>
      <c r="B8292" s="16">
        <f>-'GW Seasonality'!H8302</f>
        <v>1.4928933420680704E-2</v>
      </c>
    </row>
    <row r="8293" spans="1:2" x14ac:dyDescent="0.2">
      <c r="A8293" s="14">
        <f>'GW Seasonality'!G8303</f>
        <v>45193</v>
      </c>
      <c r="B8293" s="16">
        <f>-'GW Seasonality'!H8303</f>
        <v>1.486404471629328E-2</v>
      </c>
    </row>
    <row r="8294" spans="1:2" x14ac:dyDescent="0.2">
      <c r="A8294" s="14">
        <f>'GW Seasonality'!G8304</f>
        <v>45194</v>
      </c>
      <c r="B8294" s="16">
        <f>-'GW Seasonality'!H8304</f>
        <v>1.4797420746730891E-2</v>
      </c>
    </row>
    <row r="8295" spans="1:2" x14ac:dyDescent="0.2">
      <c r="A8295" s="14">
        <f>'GW Seasonality'!G8305</f>
        <v>45195</v>
      </c>
      <c r="B8295" s="16">
        <f>-'GW Seasonality'!H8305</f>
        <v>1.4729081227098016E-2</v>
      </c>
    </row>
    <row r="8296" spans="1:2" x14ac:dyDescent="0.2">
      <c r="A8296" s="14">
        <f>'GW Seasonality'!G8306</f>
        <v>45196</v>
      </c>
      <c r="B8296" s="16">
        <f>-'GW Seasonality'!H8306</f>
        <v>1.4659046380157992E-2</v>
      </c>
    </row>
    <row r="8297" spans="1:2" x14ac:dyDescent="0.2">
      <c r="A8297" s="14">
        <f>'GW Seasonality'!G8307</f>
        <v>45197</v>
      </c>
      <c r="B8297" s="16">
        <f>-'GW Seasonality'!H8307</f>
        <v>1.4587336930348773E-2</v>
      </c>
    </row>
    <row r="8298" spans="1:2" x14ac:dyDescent="0.2">
      <c r="A8298" s="14">
        <f>'GW Seasonality'!G8308</f>
        <v>45198</v>
      </c>
      <c r="B8298" s="16">
        <f>-'GW Seasonality'!H8308</f>
        <v>1.4513974097650258E-2</v>
      </c>
    </row>
    <row r="8299" spans="1:2" x14ac:dyDescent="0.2">
      <c r="A8299" s="14">
        <f>'GW Seasonality'!G8309</f>
        <v>45199</v>
      </c>
      <c r="B8299" s="16">
        <f>-'GW Seasonality'!H8309</f>
        <v>1.4438979591304938E-2</v>
      </c>
    </row>
    <row r="8300" spans="1:2" x14ac:dyDescent="0.2">
      <c r="A8300" s="14">
        <f>'GW Seasonality'!G8310</f>
        <v>45200</v>
      </c>
      <c r="B8300" s="16">
        <f>-'GW Seasonality'!H8310</f>
        <v>1.4328165788756238E-2</v>
      </c>
    </row>
    <row r="8301" spans="1:2" x14ac:dyDescent="0.2">
      <c r="A8301" s="14">
        <f>'GW Seasonality'!G8311</f>
        <v>45201</v>
      </c>
      <c r="B8301" s="16">
        <f>-'GW Seasonality'!H8311</f>
        <v>1.4249284092386945E-2</v>
      </c>
    </row>
    <row r="8302" spans="1:2" x14ac:dyDescent="0.2">
      <c r="A8302" s="14">
        <f>'GW Seasonality'!G8312</f>
        <v>45202</v>
      </c>
      <c r="B8302" s="16">
        <f>-'GW Seasonality'!H8312</f>
        <v>1.4168849048401854E-2</v>
      </c>
    </row>
    <row r="8303" spans="1:2" x14ac:dyDescent="0.2">
      <c r="A8303" s="14">
        <f>'GW Seasonality'!G8313</f>
        <v>45203</v>
      </c>
      <c r="B8303" s="16">
        <f>-'GW Seasonality'!H8313</f>
        <v>1.4086884458824559E-2</v>
      </c>
    </row>
    <row r="8304" spans="1:2" x14ac:dyDescent="0.2">
      <c r="A8304" s="14">
        <f>'GW Seasonality'!G8314</f>
        <v>45204</v>
      </c>
      <c r="B8304" s="16">
        <f>-'GW Seasonality'!H8314</f>
        <v>1.4003414578295799E-2</v>
      </c>
    </row>
    <row r="8305" spans="1:2" x14ac:dyDescent="0.2">
      <c r="A8305" s="14">
        <f>'GW Seasonality'!G8315</f>
        <v>45205</v>
      </c>
      <c r="B8305" s="16">
        <f>-'GW Seasonality'!H8315</f>
        <v>1.3918464106896119E-2</v>
      </c>
    </row>
    <row r="8306" spans="1:2" x14ac:dyDescent="0.2">
      <c r="A8306" s="14">
        <f>'GW Seasonality'!G8316</f>
        <v>45206</v>
      </c>
      <c r="B8306" s="16">
        <f>-'GW Seasonality'!H8316</f>
        <v>1.3832058182836726E-2</v>
      </c>
    </row>
    <row r="8307" spans="1:2" x14ac:dyDescent="0.2">
      <c r="A8307" s="14">
        <f>'GW Seasonality'!G8317</f>
        <v>45207</v>
      </c>
      <c r="B8307" s="16">
        <f>-'GW Seasonality'!H8317</f>
        <v>1.3744222375020699E-2</v>
      </c>
    </row>
    <row r="8308" spans="1:2" x14ac:dyDescent="0.2">
      <c r="A8308" s="14">
        <f>'GW Seasonality'!G8318</f>
        <v>45208</v>
      </c>
      <c r="B8308" s="16">
        <f>-'GW Seasonality'!H8318</f>
        <v>1.3654982675476698E-2</v>
      </c>
    </row>
    <row r="8309" spans="1:2" x14ac:dyDescent="0.2">
      <c r="A8309" s="14">
        <f>'GW Seasonality'!G8319</f>
        <v>45209</v>
      </c>
      <c r="B8309" s="16">
        <f>-'GW Seasonality'!H8319</f>
        <v>1.3564365491667556E-2</v>
      </c>
    </row>
    <row r="8310" spans="1:2" x14ac:dyDescent="0.2">
      <c r="A8310" s="14">
        <f>'GW Seasonality'!G8320</f>
        <v>45210</v>
      </c>
      <c r="B8310" s="16">
        <f>-'GW Seasonality'!H8320</f>
        <v>1.3472397638675852E-2</v>
      </c>
    </row>
    <row r="8311" spans="1:2" x14ac:dyDescent="0.2">
      <c r="A8311" s="14">
        <f>'GW Seasonality'!G8321</f>
        <v>45211</v>
      </c>
      <c r="B8311" s="16">
        <f>-'GW Seasonality'!H8321</f>
        <v>1.3379106331268903E-2</v>
      </c>
    </row>
    <row r="8312" spans="1:2" x14ac:dyDescent="0.2">
      <c r="A8312" s="14">
        <f>'GW Seasonality'!G8322</f>
        <v>45212</v>
      </c>
      <c r="B8312" s="16">
        <f>-'GW Seasonality'!H8322</f>
        <v>1.3284519175845482E-2</v>
      </c>
    </row>
    <row r="8313" spans="1:2" x14ac:dyDescent="0.2">
      <c r="A8313" s="14">
        <f>'GW Seasonality'!G8323</f>
        <v>45213</v>
      </c>
      <c r="B8313" s="16">
        <f>-'GW Seasonality'!H8323</f>
        <v>1.3188664162266651E-2</v>
      </c>
    </row>
    <row r="8314" spans="1:2" x14ac:dyDescent="0.2">
      <c r="A8314" s="14">
        <f>'GW Seasonality'!G8324</f>
        <v>45214</v>
      </c>
      <c r="B8314" s="16">
        <f>-'GW Seasonality'!H8324</f>
        <v>1.3091569655573072E-2</v>
      </c>
    </row>
    <row r="8315" spans="1:2" x14ac:dyDescent="0.2">
      <c r="A8315" s="14">
        <f>'GW Seasonality'!G8325</f>
        <v>45215</v>
      </c>
      <c r="B8315" s="16">
        <f>-'GW Seasonality'!H8325</f>
        <v>1.2993264387591383E-2</v>
      </c>
    </row>
    <row r="8316" spans="1:2" x14ac:dyDescent="0.2">
      <c r="A8316" s="14">
        <f>'GW Seasonality'!G8326</f>
        <v>45216</v>
      </c>
      <c r="B8316" s="16">
        <f>-'GW Seasonality'!H8326</f>
        <v>1.2893777448431962E-2</v>
      </c>
    </row>
    <row r="8317" spans="1:2" x14ac:dyDescent="0.2">
      <c r="A8317" s="14">
        <f>'GW Seasonality'!G8327</f>
        <v>45217</v>
      </c>
      <c r="B8317" s="16">
        <f>-'GW Seasonality'!H8327</f>
        <v>1.2793138277880698E-2</v>
      </c>
    </row>
    <row r="8318" spans="1:2" x14ac:dyDescent="0.2">
      <c r="A8318" s="14">
        <f>'GW Seasonality'!G8328</f>
        <v>45218</v>
      </c>
      <c r="B8318" s="16">
        <f>-'GW Seasonality'!H8328</f>
        <v>1.2691376656687278E-2</v>
      </c>
    </row>
    <row r="8319" spans="1:2" x14ac:dyDescent="0.2">
      <c r="A8319" s="14">
        <f>'GW Seasonality'!G8329</f>
        <v>45219</v>
      </c>
      <c r="B8319" s="16">
        <f>-'GW Seasonality'!H8329</f>
        <v>1.2588522697752604E-2</v>
      </c>
    </row>
    <row r="8320" spans="1:2" x14ac:dyDescent="0.2">
      <c r="A8320" s="14">
        <f>'GW Seasonality'!G8330</f>
        <v>45220</v>
      </c>
      <c r="B8320" s="16">
        <f>-'GW Seasonality'!H8330</f>
        <v>1.2484606837217891E-2</v>
      </c>
    </row>
    <row r="8321" spans="1:2" x14ac:dyDescent="0.2">
      <c r="A8321" s="14">
        <f>'GW Seasonality'!G8331</f>
        <v>45221</v>
      </c>
      <c r="B8321" s="16">
        <f>-'GW Seasonality'!H8331</f>
        <v>1.2379659825458108E-2</v>
      </c>
    </row>
    <row r="8322" spans="1:2" x14ac:dyDescent="0.2">
      <c r="A8322" s="14">
        <f>'GW Seasonality'!G8332</f>
        <v>45222</v>
      </c>
      <c r="B8322" s="16">
        <f>-'GW Seasonality'!H8332</f>
        <v>1.2273712717982473E-2</v>
      </c>
    </row>
    <row r="8323" spans="1:2" x14ac:dyDescent="0.2">
      <c r="A8323" s="14">
        <f>'GW Seasonality'!G8333</f>
        <v>45223</v>
      </c>
      <c r="B8323" s="16">
        <f>-'GW Seasonality'!H8333</f>
        <v>1.2166796866244618E-2</v>
      </c>
    </row>
    <row r="8324" spans="1:2" x14ac:dyDescent="0.2">
      <c r="A8324" s="14">
        <f>'GW Seasonality'!G8334</f>
        <v>45224</v>
      </c>
      <c r="B8324" s="16">
        <f>-'GW Seasonality'!H8334</f>
        <v>1.2058943908365176E-2</v>
      </c>
    </row>
    <row r="8325" spans="1:2" x14ac:dyDescent="0.2">
      <c r="A8325" s="14">
        <f>'GW Seasonality'!G8335</f>
        <v>45225</v>
      </c>
      <c r="B8325" s="16">
        <f>-'GW Seasonality'!H8335</f>
        <v>1.1950185759769572E-2</v>
      </c>
    </row>
    <row r="8326" spans="1:2" x14ac:dyDescent="0.2">
      <c r="A8326" s="14">
        <f>'GW Seasonality'!G8336</f>
        <v>45226</v>
      </c>
      <c r="B8326" s="16">
        <f>-'GW Seasonality'!H8336</f>
        <v>1.1840554603743733E-2</v>
      </c>
    </row>
    <row r="8327" spans="1:2" x14ac:dyDescent="0.2">
      <c r="A8327" s="14">
        <f>'GW Seasonality'!G8337</f>
        <v>45227</v>
      </c>
      <c r="B8327" s="16">
        <f>-'GW Seasonality'!H8337</f>
        <v>1.1730082881910513E-2</v>
      </c>
    </row>
    <row r="8328" spans="1:2" x14ac:dyDescent="0.2">
      <c r="A8328" s="14">
        <f>'GW Seasonality'!G8338</f>
        <v>45228</v>
      </c>
      <c r="B8328" s="16">
        <f>-'GW Seasonality'!H8338</f>
        <v>1.1618803284629725E-2</v>
      </c>
    </row>
    <row r="8329" spans="1:2" x14ac:dyDescent="0.2">
      <c r="A8329" s="14">
        <f>'GW Seasonality'!G8339</f>
        <v>45229</v>
      </c>
      <c r="B8329" s="16">
        <f>-'GW Seasonality'!H8339</f>
        <v>1.150674874132452E-2</v>
      </c>
    </row>
    <row r="8330" spans="1:2" x14ac:dyDescent="0.2">
      <c r="A8330" s="14">
        <f>'GW Seasonality'!G8340</f>
        <v>45230</v>
      </c>
      <c r="B8330" s="16">
        <f>-'GW Seasonality'!H8340</f>
        <v>1.1393952410737054E-2</v>
      </c>
    </row>
    <row r="8331" spans="1:2" x14ac:dyDescent="0.2">
      <c r="A8331" s="14">
        <f>'GW Seasonality'!G8341</f>
        <v>45231</v>
      </c>
      <c r="B8331" s="16">
        <f>-'GW Seasonality'!H8341</f>
        <v>1.1344095619767149E-2</v>
      </c>
    </row>
    <row r="8332" spans="1:2" x14ac:dyDescent="0.2">
      <c r="A8332" s="14">
        <f>'GW Seasonality'!G8342</f>
        <v>45232</v>
      </c>
      <c r="B8332" s="16">
        <f>-'GW Seasonality'!H8342</f>
        <v>1.1230289808772817E-2</v>
      </c>
    </row>
    <row r="8333" spans="1:2" x14ac:dyDescent="0.2">
      <c r="A8333" s="14">
        <f>'GW Seasonality'!G8343</f>
        <v>45233</v>
      </c>
      <c r="B8333" s="16">
        <f>-'GW Seasonality'!H8343</f>
        <v>1.1115824019142155E-2</v>
      </c>
    </row>
    <row r="8334" spans="1:2" x14ac:dyDescent="0.2">
      <c r="A8334" s="14">
        <f>'GW Seasonality'!G8344</f>
        <v>45234</v>
      </c>
      <c r="B8334" s="16">
        <f>-'GW Seasonality'!H8344</f>
        <v>1.1000732123143894E-2</v>
      </c>
    </row>
    <row r="8335" spans="1:2" x14ac:dyDescent="0.2">
      <c r="A8335" s="14">
        <f>'GW Seasonality'!G8345</f>
        <v>45235</v>
      </c>
      <c r="B8335" s="16">
        <f>-'GW Seasonality'!H8345</f>
        <v>1.0885048178321716E-2</v>
      </c>
    </row>
    <row r="8336" spans="1:2" x14ac:dyDescent="0.2">
      <c r="A8336" s="14">
        <f>'GW Seasonality'!G8346</f>
        <v>45236</v>
      </c>
      <c r="B8336" s="16">
        <f>-'GW Seasonality'!H8346</f>
        <v>1.0768806417416057E-2</v>
      </c>
    </row>
    <row r="8337" spans="1:2" x14ac:dyDescent="0.2">
      <c r="A8337" s="14">
        <f>'GW Seasonality'!G8347</f>
        <v>45237</v>
      </c>
      <c r="B8337" s="16">
        <f>-'GW Seasonality'!H8347</f>
        <v>1.0652041238234126E-2</v>
      </c>
    </row>
    <row r="8338" spans="1:2" x14ac:dyDescent="0.2">
      <c r="A8338" s="14">
        <f>'GW Seasonality'!G8348</f>
        <v>45238</v>
      </c>
      <c r="B8338" s="16">
        <f>-'GW Seasonality'!H8348</f>
        <v>1.0534787193471021E-2</v>
      </c>
    </row>
    <row r="8339" spans="1:2" x14ac:dyDescent="0.2">
      <c r="A8339" s="14">
        <f>'GW Seasonality'!G8349</f>
        <v>45239</v>
      </c>
      <c r="B8339" s="16">
        <f>-'GW Seasonality'!H8349</f>
        <v>1.0417078980485009E-2</v>
      </c>
    </row>
    <row r="8340" spans="1:2" x14ac:dyDescent="0.2">
      <c r="A8340" s="14">
        <f>'GW Seasonality'!G8350</f>
        <v>45240</v>
      </c>
      <c r="B8340" s="16">
        <f>-'GW Seasonality'!H8350</f>
        <v>1.0298951431030065E-2</v>
      </c>
    </row>
    <row r="8341" spans="1:2" x14ac:dyDescent="0.2">
      <c r="A8341" s="14">
        <f>'GW Seasonality'!G8351</f>
        <v>45241</v>
      </c>
      <c r="B8341" s="16">
        <f>-'GW Seasonality'!H8351</f>
        <v>1.0180439500948563E-2</v>
      </c>
    </row>
    <row r="8342" spans="1:2" x14ac:dyDescent="0.2">
      <c r="A8342" s="14">
        <f>'GW Seasonality'!G8352</f>
        <v>45242</v>
      </c>
      <c r="B8342" s="16">
        <f>-'GW Seasonality'!H8352</f>
        <v>1.0061578259827281E-2</v>
      </c>
    </row>
    <row r="8343" spans="1:2" x14ac:dyDescent="0.2">
      <c r="A8343" s="14">
        <f>'GW Seasonality'!G8353</f>
        <v>45243</v>
      </c>
      <c r="B8343" s="16">
        <f>-'GW Seasonality'!H8353</f>
        <v>9.9424028806197641E-3</v>
      </c>
    </row>
    <row r="8344" spans="1:2" x14ac:dyDescent="0.2">
      <c r="A8344" s="14">
        <f>'GW Seasonality'!G8354</f>
        <v>45244</v>
      </c>
      <c r="B8344" s="16">
        <f>-'GW Seasonality'!H8354</f>
        <v>9.8229486292380729E-3</v>
      </c>
    </row>
    <row r="8345" spans="1:2" x14ac:dyDescent="0.2">
      <c r="A8345" s="14">
        <f>'GW Seasonality'!G8355</f>
        <v>45245</v>
      </c>
      <c r="B8345" s="16">
        <f>-'GW Seasonality'!H8355</f>
        <v>9.703250854117015E-3</v>
      </c>
    </row>
    <row r="8346" spans="1:2" x14ac:dyDescent="0.2">
      <c r="A8346" s="14">
        <f>'GW Seasonality'!G8356</f>
        <v>45246</v>
      </c>
      <c r="B8346" s="16">
        <f>-'GW Seasonality'!H8356</f>
        <v>9.5833449757540042E-3</v>
      </c>
    </row>
    <row r="8347" spans="1:2" x14ac:dyDescent="0.2">
      <c r="A8347" s="14">
        <f>'GW Seasonality'!G8357</f>
        <v>45247</v>
      </c>
      <c r="B8347" s="16">
        <f>-'GW Seasonality'!H8357</f>
        <v>9.4632664762275501E-3</v>
      </c>
    </row>
    <row r="8348" spans="1:2" x14ac:dyDescent="0.2">
      <c r="A8348" s="14">
        <f>'GW Seasonality'!G8358</f>
        <v>45248</v>
      </c>
      <c r="B8348" s="16">
        <f>-'GW Seasonality'!H8358</f>
        <v>9.3430508886975464E-3</v>
      </c>
    </row>
    <row r="8349" spans="1:2" x14ac:dyDescent="0.2">
      <c r="A8349" s="14">
        <f>'GW Seasonality'!G8359</f>
        <v>45249</v>
      </c>
      <c r="B8349" s="16">
        <f>-'GW Seasonality'!H8359</f>
        <v>9.2227337868904108E-3</v>
      </c>
    </row>
    <row r="8350" spans="1:2" x14ac:dyDescent="0.2">
      <c r="A8350" s="14">
        <f>'GW Seasonality'!G8360</f>
        <v>45250</v>
      </c>
      <c r="B8350" s="16">
        <f>-'GW Seasonality'!H8360</f>
        <v>9.1023507745722938E-3</v>
      </c>
    </row>
    <row r="8351" spans="1:2" x14ac:dyDescent="0.2">
      <c r="A8351" s="14">
        <f>'GW Seasonality'!G8361</f>
        <v>45251</v>
      </c>
      <c r="B8351" s="16">
        <f>-'GW Seasonality'!H8361</f>
        <v>8.9819374750133209E-3</v>
      </c>
    </row>
    <row r="8352" spans="1:2" x14ac:dyDescent="0.2">
      <c r="A8352" s="14">
        <f>'GW Seasonality'!G8362</f>
        <v>45252</v>
      </c>
      <c r="B8352" s="16">
        <f>-'GW Seasonality'!H8362</f>
        <v>8.8615295204460837E-3</v>
      </c>
    </row>
    <row r="8353" spans="1:2" x14ac:dyDescent="0.2">
      <c r="A8353" s="14">
        <f>'GW Seasonality'!G8363</f>
        <v>45253</v>
      </c>
      <c r="B8353" s="16">
        <f>-'GW Seasonality'!H8363</f>
        <v>8.7411625415215223E-3</v>
      </c>
    </row>
    <row r="8354" spans="1:2" x14ac:dyDescent="0.2">
      <c r="A8354" s="14">
        <f>'GW Seasonality'!G8364</f>
        <v>45254</v>
      </c>
      <c r="B8354" s="16">
        <f>-'GW Seasonality'!H8364</f>
        <v>8.6208721567652257E-3</v>
      </c>
    </row>
    <row r="8355" spans="1:2" x14ac:dyDescent="0.2">
      <c r="A8355" s="14">
        <f>'GW Seasonality'!G8365</f>
        <v>45255</v>
      </c>
      <c r="B8355" s="16">
        <f>-'GW Seasonality'!H8365</f>
        <v>8.5006939620373145E-3</v>
      </c>
    </row>
    <row r="8356" spans="1:2" x14ac:dyDescent="0.2">
      <c r="A8356" s="14">
        <f>'GW Seasonality'!G8366</f>
        <v>45256</v>
      </c>
      <c r="B8356" s="16">
        <f>-'GW Seasonality'!H8366</f>
        <v>8.3806635199991011E-3</v>
      </c>
    </row>
    <row r="8357" spans="1:2" x14ac:dyDescent="0.2">
      <c r="A8357" s="14">
        <f>'GW Seasonality'!G8367</f>
        <v>45257</v>
      </c>
      <c r="B8357" s="16">
        <f>-'GW Seasonality'!H8367</f>
        <v>8.26081634958949E-3</v>
      </c>
    </row>
    <row r="8358" spans="1:2" x14ac:dyDescent="0.2">
      <c r="A8358" s="14">
        <f>'GW Seasonality'!G8368</f>
        <v>45258</v>
      </c>
      <c r="B8358" s="16">
        <f>-'GW Seasonality'!H8368</f>
        <v>8.1411879155143512E-3</v>
      </c>
    </row>
    <row r="8359" spans="1:2" x14ac:dyDescent="0.2">
      <c r="A8359" s="14">
        <f>'GW Seasonality'!G8369</f>
        <v>45259</v>
      </c>
      <c r="B8359" s="16">
        <f>-'GW Seasonality'!H8369</f>
        <v>8.0218136177519685E-3</v>
      </c>
    </row>
    <row r="8360" spans="1:2" x14ac:dyDescent="0.2">
      <c r="A8360" s="14">
        <f>'GW Seasonality'!G8370</f>
        <v>45260</v>
      </c>
      <c r="B8360" s="16">
        <f>-'GW Seasonality'!H8370</f>
        <v>7.9027287810775997E-3</v>
      </c>
    </row>
    <row r="8361" spans="1:2" x14ac:dyDescent="0.2">
      <c r="A8361" s="14">
        <f>'GW Seasonality'!G8371</f>
        <v>45261</v>
      </c>
      <c r="B8361" s="16">
        <f>-'GW Seasonality'!H8371</f>
        <v>7.7318261084096144E-3</v>
      </c>
    </row>
    <row r="8362" spans="1:2" x14ac:dyDescent="0.2">
      <c r="A8362" s="14">
        <f>'GW Seasonality'!G8372</f>
        <v>45262</v>
      </c>
      <c r="B8362" s="16">
        <f>-'GW Seasonality'!H8372</f>
        <v>7.6135952524619159E-3</v>
      </c>
    </row>
    <row r="8363" spans="1:2" x14ac:dyDescent="0.2">
      <c r="A8363" s="14">
        <f>'GW Seasonality'!G8373</f>
        <v>45263</v>
      </c>
      <c r="B8363" s="16">
        <f>-'GW Seasonality'!H8373</f>
        <v>7.4957746559841214E-3</v>
      </c>
    </row>
    <row r="8364" spans="1:2" x14ac:dyDescent="0.2">
      <c r="A8364" s="14">
        <f>'GW Seasonality'!G8374</f>
        <v>45264</v>
      </c>
      <c r="B8364" s="16">
        <f>-'GW Seasonality'!H8374</f>
        <v>7.3783991839862801E-3</v>
      </c>
    </row>
    <row r="8365" spans="1:2" x14ac:dyDescent="0.2">
      <c r="A8365" s="14">
        <f>'GW Seasonality'!G8375</f>
        <v>45265</v>
      </c>
      <c r="B8365" s="16">
        <f>-'GW Seasonality'!H8375</f>
        <v>7.2615035697589508E-3</v>
      </c>
    </row>
    <row r="8366" spans="1:2" x14ac:dyDescent="0.2">
      <c r="A8366" s="14">
        <f>'GW Seasonality'!G8376</f>
        <v>45266</v>
      </c>
      <c r="B8366" s="16">
        <f>-'GW Seasonality'!H8376</f>
        <v>7.1451224045950426E-3</v>
      </c>
    </row>
    <row r="8367" spans="1:2" x14ac:dyDescent="0.2">
      <c r="A8367" s="14">
        <f>'GW Seasonality'!G8377</f>
        <v>45267</v>
      </c>
      <c r="B8367" s="16">
        <f>-'GW Seasonality'!H8377</f>
        <v>7.0292901275537251E-3</v>
      </c>
    </row>
    <row r="8368" spans="1:2" x14ac:dyDescent="0.2">
      <c r="A8368" s="14">
        <f>'GW Seasonality'!G8378</f>
        <v>45268</v>
      </c>
      <c r="B8368" s="16">
        <f>-'GW Seasonality'!H8378</f>
        <v>6.9140410152693441E-3</v>
      </c>
    </row>
    <row r="8369" spans="1:2" x14ac:dyDescent="0.2">
      <c r="A8369" s="14">
        <f>'GW Seasonality'!G8379</f>
        <v>45269</v>
      </c>
      <c r="B8369" s="16">
        <f>-'GW Seasonality'!H8379</f>
        <v>6.7994091718083915E-3</v>
      </c>
    </row>
    <row r="8370" spans="1:2" x14ac:dyDescent="0.2">
      <c r="A8370" s="14">
        <f>'GW Seasonality'!G8380</f>
        <v>45270</v>
      </c>
      <c r="B8370" s="16">
        <f>-'GW Seasonality'!H8380</f>
        <v>6.6854285185776029E-3</v>
      </c>
    </row>
    <row r="8371" spans="1:2" x14ac:dyDescent="0.2">
      <c r="A8371" s="14">
        <f>'GW Seasonality'!G8381</f>
        <v>45271</v>
      </c>
      <c r="B8371" s="16">
        <f>-'GW Seasonality'!H8381</f>
        <v>6.5721327842860489E-3</v>
      </c>
    </row>
    <row r="8372" spans="1:2" x14ac:dyDescent="0.2">
      <c r="A8372" s="14">
        <f>'GW Seasonality'!G8382</f>
        <v>45272</v>
      </c>
      <c r="B8372" s="16">
        <f>-'GW Seasonality'!H8382</f>
        <v>6.4595554949642437E-3</v>
      </c>
    </row>
    <row r="8373" spans="1:2" x14ac:dyDescent="0.2">
      <c r="A8373" s="14">
        <f>'GW Seasonality'!G8383</f>
        <v>45273</v>
      </c>
      <c r="B8373" s="16">
        <f>-'GW Seasonality'!H8383</f>
        <v>6.3477299640433025E-3</v>
      </c>
    </row>
    <row r="8374" spans="1:2" x14ac:dyDescent="0.2">
      <c r="A8374" s="14">
        <f>'GW Seasonality'!G8384</f>
        <v>45274</v>
      </c>
      <c r="B8374" s="16">
        <f>-'GW Seasonality'!H8384</f>
        <v>6.2366892824969279E-3</v>
      </c>
    </row>
    <row r="8375" spans="1:2" x14ac:dyDescent="0.2">
      <c r="A8375" s="14">
        <f>'GW Seasonality'!G8385</f>
        <v>45275</v>
      </c>
      <c r="B8375" s="16">
        <f>-'GW Seasonality'!H8385</f>
        <v>6.1264663090492503E-3</v>
      </c>
    </row>
    <row r="8376" spans="1:2" x14ac:dyDescent="0.2">
      <c r="A8376" s="14">
        <f>'GW Seasonality'!G8386</f>
        <v>45276</v>
      </c>
      <c r="B8376" s="16">
        <f>-'GW Seasonality'!H8386</f>
        <v>6.0170936604514377E-3</v>
      </c>
    </row>
    <row r="8377" spans="1:2" x14ac:dyDescent="0.2">
      <c r="A8377" s="14">
        <f>'GW Seasonality'!G8387</f>
        <v>45277</v>
      </c>
      <c r="B8377" s="16">
        <f>-'GW Seasonality'!H8387</f>
        <v>5.9086037018298452E-3</v>
      </c>
    </row>
    <row r="8378" spans="1:2" x14ac:dyDescent="0.2">
      <c r="A8378" s="14">
        <f>'GW Seasonality'!G8388</f>
        <v>45278</v>
      </c>
      <c r="B8378" s="16">
        <f>-'GW Seasonality'!H8388</f>
        <v>5.8010285371086715E-3</v>
      </c>
    </row>
    <row r="8379" spans="1:2" x14ac:dyDescent="0.2">
      <c r="A8379" s="14">
        <f>'GW Seasonality'!G8389</f>
        <v>45279</v>
      </c>
      <c r="B8379" s="16">
        <f>-'GW Seasonality'!H8389</f>
        <v>5.6943999995098631E-3</v>
      </c>
    </row>
    <row r="8380" spans="1:2" x14ac:dyDescent="0.2">
      <c r="A8380" s="14">
        <f>'GW Seasonality'!G8390</f>
        <v>45280</v>
      </c>
      <c r="B8380" s="16">
        <f>-'GW Seasonality'!H8390</f>
        <v>5.5887496421331891E-3</v>
      </c>
    </row>
    <row r="8381" spans="1:2" x14ac:dyDescent="0.2">
      <c r="A8381" s="14">
        <f>'GW Seasonality'!G8391</f>
        <v>45281</v>
      </c>
      <c r="B8381" s="16">
        <f>-'GW Seasonality'!H8391</f>
        <v>5.484108728619156E-3</v>
      </c>
    </row>
    <row r="8382" spans="1:2" x14ac:dyDescent="0.2">
      <c r="A8382" s="14">
        <f>'GW Seasonality'!G8392</f>
        <v>45282</v>
      </c>
      <c r="B8382" s="16">
        <f>-'GW Seasonality'!H8392</f>
        <v>5.3805082238975697E-3</v>
      </c>
    </row>
    <row r="8383" spans="1:2" x14ac:dyDescent="0.2">
      <c r="A8383" s="14">
        <f>'GW Seasonality'!G8393</f>
        <v>45283</v>
      </c>
      <c r="B8383" s="16">
        <f>-'GW Seasonality'!H8393</f>
        <v>5.2779787850245541E-3</v>
      </c>
    </row>
    <row r="8384" spans="1:2" x14ac:dyDescent="0.2">
      <c r="A8384" s="14">
        <f>'GW Seasonality'!G8394</f>
        <v>45284</v>
      </c>
      <c r="B8384" s="16">
        <f>-'GW Seasonality'!H8394</f>
        <v>5.1765507521106188E-3</v>
      </c>
    </row>
    <row r="8385" spans="1:2" x14ac:dyDescent="0.2">
      <c r="A8385" s="14">
        <f>'GW Seasonality'!G8395</f>
        <v>45285</v>
      </c>
      <c r="B8385" s="16">
        <f>-'GW Seasonality'!H8395</f>
        <v>5.0762541393425129E-3</v>
      </c>
    </row>
    <row r="8386" spans="1:2" x14ac:dyDescent="0.2">
      <c r="A8386" s="14">
        <f>'GW Seasonality'!G8396</f>
        <v>45286</v>
      </c>
      <c r="B8386" s="16">
        <f>-'GW Seasonality'!H8396</f>
        <v>4.977118626101576E-3</v>
      </c>
    </row>
    <row r="8387" spans="1:2" x14ac:dyDescent="0.2">
      <c r="A8387" s="14">
        <f>'GW Seasonality'!G8397</f>
        <v>45287</v>
      </c>
      <c r="B8387" s="16">
        <f>-'GW Seasonality'!H8397</f>
        <v>4.8791735481811182E-3</v>
      </c>
    </row>
    <row r="8388" spans="1:2" x14ac:dyDescent="0.2">
      <c r="A8388" s="14">
        <f>'GW Seasonality'!G8398</f>
        <v>45288</v>
      </c>
      <c r="B8388" s="16">
        <f>-'GW Seasonality'!H8398</f>
        <v>4.7824478891054711E-3</v>
      </c>
    </row>
    <row r="8389" spans="1:2" x14ac:dyDescent="0.2">
      <c r="A8389" s="14">
        <f>'GW Seasonality'!G8399</f>
        <v>45289</v>
      </c>
      <c r="B8389" s="16">
        <f>-'GW Seasonality'!H8399</f>
        <v>4.6869702715533262E-3</v>
      </c>
    </row>
    <row r="8390" spans="1:2" x14ac:dyDescent="0.2">
      <c r="A8390" s="14">
        <f>'GW Seasonality'!G8400</f>
        <v>45290</v>
      </c>
      <c r="B8390" s="16">
        <f>-'GW Seasonality'!H8400</f>
        <v>4.5927689488878048E-3</v>
      </c>
    </row>
    <row r="8391" spans="1:2" x14ac:dyDescent="0.2">
      <c r="A8391" s="14">
        <f>'GW Seasonality'!G8401</f>
        <v>45291</v>
      </c>
      <c r="B8391" s="16">
        <f>-'GW Seasonality'!H8401</f>
        <v>4.4998717967958419E-3</v>
      </c>
    </row>
    <row r="8392" spans="1:2" x14ac:dyDescent="0.2">
      <c r="A8392" s="14">
        <f>'GW Seasonality'!G8402</f>
        <v>45292</v>
      </c>
      <c r="B8392" s="16">
        <f>-'GW Seasonality'!H8402</f>
        <v>4.4621673315700132E-3</v>
      </c>
    </row>
    <row r="8393" spans="1:2" x14ac:dyDescent="0.2">
      <c r="A8393" s="14">
        <f>'GW Seasonality'!G8403</f>
        <v>45293</v>
      </c>
      <c r="B8393" s="16">
        <f>-'GW Seasonality'!H8403</f>
        <v>4.3711556752405291E-3</v>
      </c>
    </row>
    <row r="8394" spans="1:2" x14ac:dyDescent="0.2">
      <c r="A8394" s="14">
        <f>'GW Seasonality'!G8404</f>
        <v>45294</v>
      </c>
      <c r="B8394" s="16">
        <f>-'GW Seasonality'!H8404</f>
        <v>4.2815137684176852E-3</v>
      </c>
    </row>
    <row r="8395" spans="1:2" x14ac:dyDescent="0.2">
      <c r="A8395" s="14">
        <f>'GW Seasonality'!G8405</f>
        <v>45295</v>
      </c>
      <c r="B8395" s="16">
        <f>-'GW Seasonality'!H8405</f>
        <v>4.1932681375839121E-3</v>
      </c>
    </row>
    <row r="8396" spans="1:2" x14ac:dyDescent="0.2">
      <c r="A8396" s="14">
        <f>'GW Seasonality'!G8406</f>
        <v>45296</v>
      </c>
      <c r="B8396" s="16">
        <f>-'GW Seasonality'!H8406</f>
        <v>4.1064448960411058E-3</v>
      </c>
    </row>
    <row r="8397" spans="1:2" x14ac:dyDescent="0.2">
      <c r="A8397" s="14">
        <f>'GW Seasonality'!G8407</f>
        <v>45297</v>
      </c>
      <c r="B8397" s="16">
        <f>-'GW Seasonality'!H8407</f>
        <v>4.0210697361832927E-3</v>
      </c>
    </row>
    <row r="8398" spans="1:2" x14ac:dyDescent="0.2">
      <c r="A8398" s="14">
        <f>'GW Seasonality'!G8408</f>
        <v>45298</v>
      </c>
      <c r="B8398" s="16">
        <f>-'GW Seasonality'!H8408</f>
        <v>3.9371679218938279E-3</v>
      </c>
    </row>
    <row r="8399" spans="1:2" x14ac:dyDescent="0.2">
      <c r="A8399" s="14">
        <f>'GW Seasonality'!G8409</f>
        <v>45299</v>
      </c>
      <c r="B8399" s="16">
        <f>-'GW Seasonality'!H8409</f>
        <v>3.85476428106941E-3</v>
      </c>
    </row>
    <row r="8400" spans="1:2" x14ac:dyDescent="0.2">
      <c r="A8400" s="14">
        <f>'GW Seasonality'!G8410</f>
        <v>45300</v>
      </c>
      <c r="B8400" s="16">
        <f>-'GW Seasonality'!H8410</f>
        <v>3.7738831982731076E-3</v>
      </c>
    </row>
    <row r="8401" spans="1:2" x14ac:dyDescent="0.2">
      <c r="A8401" s="14">
        <f>'GW Seasonality'!G8411</f>
        <v>45301</v>
      </c>
      <c r="B8401" s="16">
        <f>-'GW Seasonality'!H8411</f>
        <v>3.6945486075185691E-3</v>
      </c>
    </row>
    <row r="8402" spans="1:2" x14ac:dyDescent="0.2">
      <c r="A8402" s="14">
        <f>'GW Seasonality'!G8412</f>
        <v>45302</v>
      </c>
      <c r="B8402" s="16">
        <f>-'GW Seasonality'!H8412</f>
        <v>3.6167839851875723E-3</v>
      </c>
    </row>
    <row r="8403" spans="1:2" x14ac:dyDescent="0.2">
      <c r="A8403" s="14">
        <f>'GW Seasonality'!G8413</f>
        <v>45303</v>
      </c>
      <c r="B8403" s="16">
        <f>-'GW Seasonality'!H8413</f>
        <v>3.5406123430829755E-3</v>
      </c>
    </row>
    <row r="8404" spans="1:2" x14ac:dyDescent="0.2">
      <c r="A8404" s="14">
        <f>'GW Seasonality'!G8414</f>
        <v>45304</v>
      </c>
      <c r="B8404" s="16">
        <f>-'GW Seasonality'!H8414</f>
        <v>3.4660562216191617E-3</v>
      </c>
    </row>
    <row r="8405" spans="1:2" x14ac:dyDescent="0.2">
      <c r="A8405" s="14">
        <f>'GW Seasonality'!G8415</f>
        <v>45305</v>
      </c>
      <c r="B8405" s="16">
        <f>-'GW Seasonality'!H8415</f>
        <v>3.3931376831519647E-3</v>
      </c>
    </row>
    <row r="8406" spans="1:2" x14ac:dyDescent="0.2">
      <c r="A8406" s="14">
        <f>'GW Seasonality'!G8416</f>
        <v>45306</v>
      </c>
      <c r="B8406" s="16">
        <f>-'GW Seasonality'!H8416</f>
        <v>3.3218783054500649E-3</v>
      </c>
    </row>
    <row r="8407" spans="1:2" x14ac:dyDescent="0.2">
      <c r="A8407" s="14">
        <f>'GW Seasonality'!G8417</f>
        <v>45307</v>
      </c>
      <c r="B8407" s="16">
        <f>-'GW Seasonality'!H8417</f>
        <v>3.2522991753097747E-3</v>
      </c>
    </row>
    <row r="8408" spans="1:2" x14ac:dyDescent="0.2">
      <c r="A8408" s="14">
        <f>'GW Seasonality'!G8418</f>
        <v>45308</v>
      </c>
      <c r="B8408" s="16">
        <f>-'GW Seasonality'!H8418</f>
        <v>3.1844208823151266E-3</v>
      </c>
    </row>
    <row r="8409" spans="1:2" x14ac:dyDescent="0.2">
      <c r="A8409" s="14">
        <f>'GW Seasonality'!G8419</f>
        <v>45309</v>
      </c>
      <c r="B8409" s="16">
        <f>-'GW Seasonality'!H8419</f>
        <v>3.1182635127450708E-3</v>
      </c>
    </row>
    <row r="8410" spans="1:2" x14ac:dyDescent="0.2">
      <c r="A8410" s="14">
        <f>'GW Seasonality'!G8420</f>
        <v>45310</v>
      </c>
      <c r="B8410" s="16">
        <f>-'GW Seasonality'!H8420</f>
        <v>3.0538466436296355E-3</v>
      </c>
    </row>
    <row r="8411" spans="1:2" x14ac:dyDescent="0.2">
      <c r="A8411" s="14">
        <f>'GW Seasonality'!G8421</f>
        <v>45311</v>
      </c>
      <c r="B8411" s="16">
        <f>-'GW Seasonality'!H8421</f>
        <v>2.9911893369567576E-3</v>
      </c>
    </row>
    <row r="8412" spans="1:2" x14ac:dyDescent="0.2">
      <c r="A8412" s="14">
        <f>'GW Seasonality'!G8422</f>
        <v>45312</v>
      </c>
      <c r="B8412" s="16">
        <f>-'GW Seasonality'!H8422</f>
        <v>2.9303101340315421E-3</v>
      </c>
    </row>
    <row r="8413" spans="1:2" x14ac:dyDescent="0.2">
      <c r="A8413" s="14">
        <f>'GW Seasonality'!G8423</f>
        <v>45313</v>
      </c>
      <c r="B8413" s="16">
        <f>-'GW Seasonality'!H8423</f>
        <v>2.8712270499895876E-3</v>
      </c>
    </row>
    <row r="8414" spans="1:2" x14ac:dyDescent="0.2">
      <c r="A8414" s="14">
        <f>'GW Seasonality'!G8424</f>
        <v>45314</v>
      </c>
      <c r="B8414" s="16">
        <f>-'GW Seasonality'!H8424</f>
        <v>2.8139575684660153E-3</v>
      </c>
    </row>
    <row r="8415" spans="1:2" x14ac:dyDescent="0.2">
      <c r="A8415" s="14">
        <f>'GW Seasonality'!G8425</f>
        <v>45315</v>
      </c>
      <c r="B8415" s="16">
        <f>-'GW Seasonality'!H8425</f>
        <v>2.7585186364217874E-3</v>
      </c>
    </row>
    <row r="8416" spans="1:2" x14ac:dyDescent="0.2">
      <c r="A8416" s="14">
        <f>'GW Seasonality'!G8426</f>
        <v>45316</v>
      </c>
      <c r="B8416" s="16">
        <f>-'GW Seasonality'!H8426</f>
        <v>2.7049266591288208E-3</v>
      </c>
    </row>
    <row r="8417" spans="1:2" x14ac:dyDescent="0.2">
      <c r="A8417" s="14">
        <f>'GW Seasonality'!G8427</f>
        <v>45317</v>
      </c>
      <c r="B8417" s="16">
        <f>-'GW Seasonality'!H8427</f>
        <v>2.6531974953154097E-3</v>
      </c>
    </row>
    <row r="8418" spans="1:2" x14ac:dyDescent="0.2">
      <c r="A8418" s="14">
        <f>'GW Seasonality'!G8428</f>
        <v>45318</v>
      </c>
      <c r="B8418" s="16">
        <f>-'GW Seasonality'!H8428</f>
        <v>2.603346452473369E-3</v>
      </c>
    </row>
    <row r="8419" spans="1:2" x14ac:dyDescent="0.2">
      <c r="A8419" s="14">
        <f>'GW Seasonality'!G8429</f>
        <v>45319</v>
      </c>
      <c r="B8419" s="16">
        <f>-'GW Seasonality'!H8429</f>
        <v>2.5553882823283001E-3</v>
      </c>
    </row>
    <row r="8420" spans="1:2" x14ac:dyDescent="0.2">
      <c r="A8420" s="14">
        <f>'GW Seasonality'!G8430</f>
        <v>45320</v>
      </c>
      <c r="B8420" s="16">
        <f>-'GW Seasonality'!H8430</f>
        <v>2.5093371764743234E-3</v>
      </c>
    </row>
    <row r="8421" spans="1:2" x14ac:dyDescent="0.2">
      <c r="A8421" s="14">
        <f>'GW Seasonality'!G8431</f>
        <v>45321</v>
      </c>
      <c r="B8421" s="16">
        <f>-'GW Seasonality'!H8431</f>
        <v>2.4652067621745502E-3</v>
      </c>
    </row>
    <row r="8422" spans="1:2" x14ac:dyDescent="0.2">
      <c r="A8422" s="14">
        <f>'GW Seasonality'!G8432</f>
        <v>45322</v>
      </c>
      <c r="B8422" s="16">
        <f>-'GW Seasonality'!H8432</f>
        <v>2.4230100983285647E-3</v>
      </c>
    </row>
    <row r="8423" spans="1:2" x14ac:dyDescent="0.2">
      <c r="A8423" s="14">
        <f>'GW Seasonality'!G8433</f>
        <v>45323</v>
      </c>
      <c r="B8423" s="16">
        <f>-'GW Seasonality'!H8433</f>
        <v>2.4050594164806236E-3</v>
      </c>
    </row>
    <row r="8424" spans="1:2" x14ac:dyDescent="0.2">
      <c r="A8424" s="14">
        <f>'GW Seasonality'!G8434</f>
        <v>45324</v>
      </c>
      <c r="B8424" s="16">
        <f>-'GW Seasonality'!H8434</f>
        <v>2.3656691416074262E-3</v>
      </c>
    </row>
    <row r="8425" spans="1:2" x14ac:dyDescent="0.2">
      <c r="A8425" s="14">
        <f>'GW Seasonality'!G8435</f>
        <v>45325</v>
      </c>
      <c r="B8425" s="16">
        <f>-'GW Seasonality'!H8435</f>
        <v>2.3282420719713467E-3</v>
      </c>
    </row>
    <row r="8426" spans="1:2" x14ac:dyDescent="0.2">
      <c r="A8426" s="14">
        <f>'GW Seasonality'!G8436</f>
        <v>45326</v>
      </c>
      <c r="B8426" s="16">
        <f>-'GW Seasonality'!H8436</f>
        <v>2.2927892828444344E-3</v>
      </c>
    </row>
    <row r="8427" spans="1:2" x14ac:dyDescent="0.2">
      <c r="A8427" s="14">
        <f>'GW Seasonality'!G8437</f>
        <v>45327</v>
      </c>
      <c r="B8427" s="16">
        <f>-'GW Seasonality'!H8437</f>
        <v>2.2593212652773729E-3</v>
      </c>
    </row>
    <row r="8428" spans="1:2" x14ac:dyDescent="0.2">
      <c r="A8428" s="14">
        <f>'GW Seasonality'!G8438</f>
        <v>45328</v>
      </c>
      <c r="B8428" s="16">
        <f>-'GW Seasonality'!H8438</f>
        <v>2.2278479229950092E-3</v>
      </c>
    </row>
    <row r="8429" spans="1:2" x14ac:dyDescent="0.2">
      <c r="A8429" s="14">
        <f>'GW Seasonality'!G8439</f>
        <v>45329</v>
      </c>
      <c r="B8429" s="16">
        <f>-'GW Seasonality'!H8439</f>
        <v>2.1983785694656803E-3</v>
      </c>
    </row>
    <row r="8430" spans="1:2" x14ac:dyDescent="0.2">
      <c r="A8430" s="14">
        <f>'GW Seasonality'!G8440</f>
        <v>45330</v>
      </c>
      <c r="B8430" s="16">
        <f>-'GW Seasonality'!H8440</f>
        <v>2.1709219251452123E-3</v>
      </c>
    </row>
    <row r="8431" spans="1:2" x14ac:dyDescent="0.2">
      <c r="A8431" s="14">
        <f>'GW Seasonality'!G8441</f>
        <v>45331</v>
      </c>
      <c r="B8431" s="16">
        <f>-'GW Seasonality'!H8441</f>
        <v>2.1454861148963965E-3</v>
      </c>
    </row>
    <row r="8432" spans="1:2" x14ac:dyDescent="0.2">
      <c r="A8432" s="14">
        <f>'GW Seasonality'!G8442</f>
        <v>45332</v>
      </c>
      <c r="B8432" s="16">
        <f>-'GW Seasonality'!H8442</f>
        <v>2.1220786655847066E-3</v>
      </c>
    </row>
    <row r="8433" spans="1:2" x14ac:dyDescent="0.2">
      <c r="A8433" s="14">
        <f>'GW Seasonality'!G8443</f>
        <v>45333</v>
      </c>
      <c r="B8433" s="16">
        <f>-'GW Seasonality'!H8443</f>
        <v>2.1007065038509843E-3</v>
      </c>
    </row>
    <row r="8434" spans="1:2" x14ac:dyDescent="0.2">
      <c r="A8434" s="14">
        <f>'GW Seasonality'!G8444</f>
        <v>45334</v>
      </c>
      <c r="B8434" s="16">
        <f>-'GW Seasonality'!H8444</f>
        <v>2.0813759540617306E-3</v>
      </c>
    </row>
    <row r="8435" spans="1:2" x14ac:dyDescent="0.2">
      <c r="A8435" s="14">
        <f>'GW Seasonality'!G8445</f>
        <v>45335</v>
      </c>
      <c r="B8435" s="16">
        <f>-'GW Seasonality'!H8445</f>
        <v>2.0640927364376279E-3</v>
      </c>
    </row>
    <row r="8436" spans="1:2" x14ac:dyDescent="0.2">
      <c r="A8436" s="14">
        <f>'GW Seasonality'!G8446</f>
        <v>45336</v>
      </c>
      <c r="B8436" s="16">
        <f>-'GW Seasonality'!H8446</f>
        <v>2.048861965360832E-3</v>
      </c>
    </row>
    <row r="8437" spans="1:2" x14ac:dyDescent="0.2">
      <c r="A8437" s="14">
        <f>'GW Seasonality'!G8447</f>
        <v>45337</v>
      </c>
      <c r="B8437" s="16">
        <f>-'GW Seasonality'!H8447</f>
        <v>2.0356881478615415E-3</v>
      </c>
    </row>
    <row r="8438" spans="1:2" x14ac:dyDescent="0.2">
      <c r="A8438" s="14">
        <f>'GW Seasonality'!G8448</f>
        <v>45338</v>
      </c>
      <c r="B8438" s="16">
        <f>-'GW Seasonality'!H8448</f>
        <v>2.0245751822843038E-3</v>
      </c>
    </row>
    <row r="8439" spans="1:2" x14ac:dyDescent="0.2">
      <c r="A8439" s="14">
        <f>'GW Seasonality'!G8449</f>
        <v>45339</v>
      </c>
      <c r="B8439" s="16">
        <f>-'GW Seasonality'!H8449</f>
        <v>2.0155263571344211E-3</v>
      </c>
    </row>
    <row r="8440" spans="1:2" x14ac:dyDescent="0.2">
      <c r="A8440" s="14">
        <f>'GW Seasonality'!G8450</f>
        <v>45340</v>
      </c>
      <c r="B8440" s="16">
        <f>-'GW Seasonality'!H8450</f>
        <v>2.0085443501048385E-3</v>
      </c>
    </row>
    <row r="8441" spans="1:2" x14ac:dyDescent="0.2">
      <c r="A8441" s="14">
        <f>'GW Seasonality'!G8451</f>
        <v>45341</v>
      </c>
      <c r="B8441" s="16">
        <f>-'GW Seasonality'!H8451</f>
        <v>2.0036312272837652E-3</v>
      </c>
    </row>
    <row r="8442" spans="1:2" x14ac:dyDescent="0.2">
      <c r="A8442" s="14">
        <f>'GW Seasonality'!G8452</f>
        <v>45342</v>
      </c>
      <c r="B8442" s="16">
        <f>-'GW Seasonality'!H8452</f>
        <v>2.0007884425432883E-3</v>
      </c>
    </row>
    <row r="8443" spans="1:2" x14ac:dyDescent="0.2">
      <c r="A8443" s="14">
        <f>'GW Seasonality'!G8453</f>
        <v>45343</v>
      </c>
      <c r="B8443" s="16">
        <f>-'GW Seasonality'!H8453</f>
        <v>2.0000168371091479E-3</v>
      </c>
    </row>
    <row r="8444" spans="1:2" x14ac:dyDescent="0.2">
      <c r="A8444" s="14">
        <f>'GW Seasonality'!G8454</f>
        <v>45344</v>
      </c>
      <c r="B8444" s="16">
        <f>-'GW Seasonality'!H8454</f>
        <v>2.0013166393118079E-3</v>
      </c>
    </row>
    <row r="8445" spans="1:2" x14ac:dyDescent="0.2">
      <c r="A8445" s="14">
        <f>'GW Seasonality'!G8455</f>
        <v>45345</v>
      </c>
      <c r="B8445" s="16">
        <f>-'GW Seasonality'!H8455</f>
        <v>2.0046874645188832E-3</v>
      </c>
    </row>
    <row r="8446" spans="1:2" x14ac:dyDescent="0.2">
      <c r="A8446" s="14">
        <f>'GW Seasonality'!G8456</f>
        <v>45346</v>
      </c>
      <c r="B8446" s="16">
        <f>-'GW Seasonality'!H8456</f>
        <v>2.010128315248964E-3</v>
      </c>
    </row>
    <row r="8447" spans="1:2" x14ac:dyDescent="0.2">
      <c r="A8447" s="14">
        <f>'GW Seasonality'!G8457</f>
        <v>45347</v>
      </c>
      <c r="B8447" s="16">
        <f>-'GW Seasonality'!H8457</f>
        <v>2.0176375814667845E-3</v>
      </c>
    </row>
    <row r="8448" spans="1:2" x14ac:dyDescent="0.2">
      <c r="A8448" s="14">
        <f>'GW Seasonality'!G8458</f>
        <v>45348</v>
      </c>
      <c r="B8448" s="16">
        <f>-'GW Seasonality'!H8458</f>
        <v>2.0272130410596582E-3</v>
      </c>
    </row>
    <row r="8449" spans="1:2" x14ac:dyDescent="0.2">
      <c r="A8449" s="14">
        <f>'GW Seasonality'!G8459</f>
        <v>45349</v>
      </c>
      <c r="B8449" s="16">
        <f>-'GW Seasonality'!H8459</f>
        <v>2.0388518604950367E-3</v>
      </c>
    </row>
    <row r="8450" spans="1:2" x14ac:dyDescent="0.2">
      <c r="A8450" s="14">
        <f>'GW Seasonality'!G8460</f>
        <v>45350</v>
      </c>
      <c r="B8450" s="16">
        <f>-'GW Seasonality'!H8460</f>
        <v>2.0525505956590006E-3</v>
      </c>
    </row>
    <row r="8451" spans="1:2" x14ac:dyDescent="0.2">
      <c r="A8451" s="14">
        <f>'GW Seasonality'!G8461</f>
        <v>45351</v>
      </c>
      <c r="B8451" s="16">
        <f>-'GW Seasonality'!H8461</f>
        <v>2.0683051928754208E-3</v>
      </c>
    </row>
    <row r="8452" spans="1:2" x14ac:dyDescent="0.2">
      <c r="A8452" s="14">
        <f>'GW Seasonality'!G8462</f>
        <v>45352</v>
      </c>
      <c r="B8452" s="16">
        <f>-'GW Seasonality'!H8462</f>
        <v>2.115344137847505E-3</v>
      </c>
    </row>
    <row r="8453" spans="1:2" x14ac:dyDescent="0.2">
      <c r="A8453" s="14">
        <f>'GW Seasonality'!G8463</f>
        <v>45353</v>
      </c>
      <c r="B8453" s="16">
        <f>-'GW Seasonality'!H8463</f>
        <v>2.138131530856107E-3</v>
      </c>
    </row>
    <row r="8454" spans="1:2" x14ac:dyDescent="0.2">
      <c r="A8454" s="14">
        <f>'GW Seasonality'!G8464</f>
        <v>45354</v>
      </c>
      <c r="B8454" s="16">
        <f>-'GW Seasonality'!H8464</f>
        <v>2.1629494611415789E-3</v>
      </c>
    </row>
    <row r="8455" spans="1:2" x14ac:dyDescent="0.2">
      <c r="A8455" s="14">
        <f>'GW Seasonality'!G8465</f>
        <v>45355</v>
      </c>
      <c r="B8455" s="16">
        <f>-'GW Seasonality'!H8465</f>
        <v>2.1897905846790635E-3</v>
      </c>
    </row>
    <row r="8456" spans="1:2" x14ac:dyDescent="0.2">
      <c r="A8456" s="14">
        <f>'GW Seasonality'!G8466</f>
        <v>45356</v>
      </c>
      <c r="B8456" s="16">
        <f>-'GW Seasonality'!H8466</f>
        <v>2.2186469587482747E-3</v>
      </c>
    </row>
    <row r="8457" spans="1:2" x14ac:dyDescent="0.2">
      <c r="A8457" s="14">
        <f>'GW Seasonality'!G8467</f>
        <v>45357</v>
      </c>
      <c r="B8457" s="16">
        <f>-'GW Seasonality'!H8467</f>
        <v>2.2495100442838731E-3</v>
      </c>
    </row>
    <row r="8458" spans="1:2" x14ac:dyDescent="0.2">
      <c r="A8458" s="14">
        <f>'GW Seasonality'!G8468</f>
        <v>45358</v>
      </c>
      <c r="B8458" s="16">
        <f>-'GW Seasonality'!H8468</f>
        <v>2.282370708402307E-3</v>
      </c>
    </row>
    <row r="8459" spans="1:2" x14ac:dyDescent="0.2">
      <c r="A8459" s="14">
        <f>'GW Seasonality'!G8469</f>
        <v>45359</v>
      </c>
      <c r="B8459" s="16">
        <f>-'GW Seasonality'!H8469</f>
        <v>2.3172192271043888E-3</v>
      </c>
    </row>
    <row r="8460" spans="1:2" x14ac:dyDescent="0.2">
      <c r="A8460" s="14">
        <f>'GW Seasonality'!G8470</f>
        <v>45360</v>
      </c>
      <c r="B8460" s="16">
        <f>-'GW Seasonality'!H8470</f>
        <v>2.3540452881527733E-3</v>
      </c>
    </row>
    <row r="8461" spans="1:2" x14ac:dyDescent="0.2">
      <c r="A8461" s="14">
        <f>'GW Seasonality'!G8471</f>
        <v>45361</v>
      </c>
      <c r="B8461" s="16">
        <f>-'GW Seasonality'!H8471</f>
        <v>2.3928379941235232E-3</v>
      </c>
    </row>
    <row r="8462" spans="1:2" x14ac:dyDescent="0.2">
      <c r="A8462" s="14">
        <f>'GW Seasonality'!G8472</f>
        <v>45362</v>
      </c>
      <c r="B8462" s="16">
        <f>-'GW Seasonality'!H8472</f>
        <v>2.4335858656308268E-3</v>
      </c>
    </row>
    <row r="8463" spans="1:2" x14ac:dyDescent="0.2">
      <c r="A8463" s="14">
        <f>'GW Seasonality'!G8473</f>
        <v>45363</v>
      </c>
      <c r="B8463" s="16">
        <f>-'GW Seasonality'!H8473</f>
        <v>2.4762768447239361E-3</v>
      </c>
    </row>
    <row r="8464" spans="1:2" x14ac:dyDescent="0.2">
      <c r="A8464" s="14">
        <f>'GW Seasonality'!G8474</f>
        <v>45364</v>
      </c>
      <c r="B8464" s="16">
        <f>-'GW Seasonality'!H8474</f>
        <v>2.5208982984553036E-3</v>
      </c>
    </row>
    <row r="8465" spans="1:2" x14ac:dyDescent="0.2">
      <c r="A8465" s="14">
        <f>'GW Seasonality'!G8475</f>
        <v>45365</v>
      </c>
      <c r="B8465" s="16">
        <f>-'GW Seasonality'!H8475</f>
        <v>2.5674370226188813E-3</v>
      </c>
    </row>
    <row r="8466" spans="1:2" x14ac:dyDescent="0.2">
      <c r="A8466" s="14">
        <f>'GW Seasonality'!G8476</f>
        <v>45366</v>
      </c>
      <c r="B8466" s="16">
        <f>-'GW Seasonality'!H8476</f>
        <v>2.6158792456574534E-3</v>
      </c>
    </row>
    <row r="8467" spans="1:2" x14ac:dyDescent="0.2">
      <c r="A8467" s="14">
        <f>'GW Seasonality'!G8477</f>
        <v>45367</v>
      </c>
      <c r="B8467" s="16">
        <f>-'GW Seasonality'!H8477</f>
        <v>2.6662106327378617E-3</v>
      </c>
    </row>
    <row r="8468" spans="1:2" x14ac:dyDescent="0.2">
      <c r="A8468" s="14">
        <f>'GW Seasonality'!G8478</f>
        <v>45368</v>
      </c>
      <c r="B8468" s="16">
        <f>-'GW Seasonality'!H8478</f>
        <v>2.7184162899929155E-3</v>
      </c>
    </row>
    <row r="8469" spans="1:2" x14ac:dyDescent="0.2">
      <c r="A8469" s="14">
        <f>'GW Seasonality'!G8479</f>
        <v>45369</v>
      </c>
      <c r="B8469" s="16">
        <f>-'GW Seasonality'!H8479</f>
        <v>2.7724807689287236E-3</v>
      </c>
    </row>
    <row r="8470" spans="1:2" x14ac:dyDescent="0.2">
      <c r="A8470" s="14">
        <f>'GW Seasonality'!G8480</f>
        <v>45370</v>
      </c>
      <c r="B8470" s="16">
        <f>-'GW Seasonality'!H8480</f>
        <v>2.8283880709961571E-3</v>
      </c>
    </row>
    <row r="8471" spans="1:2" x14ac:dyDescent="0.2">
      <c r="A8471" s="14">
        <f>'GW Seasonality'!G8481</f>
        <v>45371</v>
      </c>
      <c r="B8471" s="16">
        <f>-'GW Seasonality'!H8481</f>
        <v>2.88612165232507E-3</v>
      </c>
    </row>
    <row r="8472" spans="1:2" x14ac:dyDescent="0.2">
      <c r="A8472" s="14">
        <f>'GW Seasonality'!G8482</f>
        <v>45372</v>
      </c>
      <c r="B8472" s="16">
        <f>-'GW Seasonality'!H8482</f>
        <v>2.9456644286199041E-3</v>
      </c>
    </row>
    <row r="8473" spans="1:2" x14ac:dyDescent="0.2">
      <c r="A8473" s="14">
        <f>'GW Seasonality'!G8483</f>
        <v>45373</v>
      </c>
      <c r="B8473" s="16">
        <f>-'GW Seasonality'!H8483</f>
        <v>3.0069987802152035E-3</v>
      </c>
    </row>
    <row r="8474" spans="1:2" x14ac:dyDescent="0.2">
      <c r="A8474" s="14">
        <f>'GW Seasonality'!G8484</f>
        <v>45374</v>
      </c>
      <c r="B8474" s="16">
        <f>-'GW Seasonality'!H8484</f>
        <v>3.0701065572895543E-3</v>
      </c>
    </row>
    <row r="8475" spans="1:2" x14ac:dyDescent="0.2">
      <c r="A8475" s="14">
        <f>'GW Seasonality'!G8485</f>
        <v>45375</v>
      </c>
      <c r="B8475" s="16">
        <f>-'GW Seasonality'!H8485</f>
        <v>3.1349690852364156E-3</v>
      </c>
    </row>
    <row r="8476" spans="1:2" x14ac:dyDescent="0.2">
      <c r="A8476" s="14">
        <f>'GW Seasonality'!G8486</f>
        <v>45376</v>
      </c>
      <c r="B8476" s="16">
        <f>-'GW Seasonality'!H8486</f>
        <v>3.201567170190228E-3</v>
      </c>
    </row>
    <row r="8477" spans="1:2" x14ac:dyDescent="0.2">
      <c r="A8477" s="14">
        <f>'GW Seasonality'!G8487</f>
        <v>45377</v>
      </c>
      <c r="B8477" s="16">
        <f>-'GW Seasonality'!H8487</f>
        <v>3.2698811047061956E-3</v>
      </c>
    </row>
    <row r="8478" spans="1:2" x14ac:dyDescent="0.2">
      <c r="A8478" s="14">
        <f>'GW Seasonality'!G8488</f>
        <v>45378</v>
      </c>
      <c r="B8478" s="16">
        <f>-'GW Seasonality'!H8488</f>
        <v>3.3398906735920301E-3</v>
      </c>
    </row>
    <row r="8479" spans="1:2" x14ac:dyDescent="0.2">
      <c r="A8479" s="14">
        <f>'GW Seasonality'!G8489</f>
        <v>45379</v>
      </c>
      <c r="B8479" s="16">
        <f>-'GW Seasonality'!H8489</f>
        <v>3.4115751598899503E-3</v>
      </c>
    </row>
    <row r="8480" spans="1:2" x14ac:dyDescent="0.2">
      <c r="A8480" s="14">
        <f>'GW Seasonality'!G8490</f>
        <v>45380</v>
      </c>
      <c r="B8480" s="16">
        <f>-'GW Seasonality'!H8490</f>
        <v>3.4849133510071687E-3</v>
      </c>
    </row>
    <row r="8481" spans="1:2" x14ac:dyDescent="0.2">
      <c r="A8481" s="14">
        <f>'GW Seasonality'!G8491</f>
        <v>45381</v>
      </c>
      <c r="B8481" s="16">
        <f>-'GW Seasonality'!H8491</f>
        <v>3.5598835449930375E-3</v>
      </c>
    </row>
    <row r="8482" spans="1:2" x14ac:dyDescent="0.2">
      <c r="A8482" s="14">
        <f>'GW Seasonality'!G8492</f>
        <v>45382</v>
      </c>
      <c r="B8482" s="16">
        <f>-'GW Seasonality'!H8492</f>
        <v>3.6364635569609994E-3</v>
      </c>
    </row>
    <row r="8483" spans="1:2" x14ac:dyDescent="0.2">
      <c r="A8483" s="14">
        <f>'GW Seasonality'!G8493</f>
        <v>45383</v>
      </c>
      <c r="B8483" s="16">
        <f>-'GW Seasonality'!H8493</f>
        <v>3.6706629305919419E-3</v>
      </c>
    </row>
    <row r="8484" spans="1:2" x14ac:dyDescent="0.2">
      <c r="A8484" s="14">
        <f>'GW Seasonality'!G8494</f>
        <v>45384</v>
      </c>
      <c r="B8484" s="16">
        <f>-'GW Seasonality'!H8494</f>
        <v>3.7495211478955981E-3</v>
      </c>
    </row>
    <row r="8485" spans="1:2" x14ac:dyDescent="0.2">
      <c r="A8485" s="14">
        <f>'GW Seasonality'!G8495</f>
        <v>45385</v>
      </c>
      <c r="B8485" s="16">
        <f>-'GW Seasonality'!H8495</f>
        <v>3.829933066363673E-3</v>
      </c>
    </row>
    <row r="8486" spans="1:2" x14ac:dyDescent="0.2">
      <c r="A8486" s="14">
        <f>'GW Seasonality'!G8496</f>
        <v>45386</v>
      </c>
      <c r="B8486" s="16">
        <f>-'GW Seasonality'!H8496</f>
        <v>3.9118748908157936E-3</v>
      </c>
    </row>
    <row r="8487" spans="1:2" x14ac:dyDescent="0.2">
      <c r="A8487" s="14">
        <f>'GW Seasonality'!G8497</f>
        <v>45387</v>
      </c>
      <c r="B8487" s="16">
        <f>-'GW Seasonality'!H8497</f>
        <v>3.9953223733477788E-3</v>
      </c>
    </row>
    <row r="8488" spans="1:2" x14ac:dyDescent="0.2">
      <c r="A8488" s="14">
        <f>'GW Seasonality'!G8498</f>
        <v>45388</v>
      </c>
      <c r="B8488" s="16">
        <f>-'GW Seasonality'!H8498</f>
        <v>4.0802508205070144E-3</v>
      </c>
    </row>
    <row r="8489" spans="1:2" x14ac:dyDescent="0.2">
      <c r="A8489" s="14">
        <f>'GW Seasonality'!G8499</f>
        <v>45389</v>
      </c>
      <c r="B8489" s="16">
        <f>-'GW Seasonality'!H8499</f>
        <v>4.1666351005996138E-3</v>
      </c>
    </row>
    <row r="8490" spans="1:2" x14ac:dyDescent="0.2">
      <c r="A8490" s="14">
        <f>'GW Seasonality'!G8500</f>
        <v>45390</v>
      </c>
      <c r="B8490" s="16">
        <f>-'GW Seasonality'!H8500</f>
        <v>4.2544496511273079E-3</v>
      </c>
    </row>
    <row r="8491" spans="1:2" x14ac:dyDescent="0.2">
      <c r="A8491" s="14">
        <f>'GW Seasonality'!G8501</f>
        <v>45391</v>
      </c>
      <c r="B8491" s="16">
        <f>-'GW Seasonality'!H8501</f>
        <v>4.3436684863518002E-3</v>
      </c>
    </row>
    <row r="8492" spans="1:2" x14ac:dyDescent="0.2">
      <c r="A8492" s="14">
        <f>'GW Seasonality'!G8502</f>
        <v>45392</v>
      </c>
      <c r="B8492" s="16">
        <f>-'GW Seasonality'!H8502</f>
        <v>4.4342652049843487E-3</v>
      </c>
    </row>
    <row r="8493" spans="1:2" x14ac:dyDescent="0.2">
      <c r="A8493" s="14">
        <f>'GW Seasonality'!G8503</f>
        <v>45393</v>
      </c>
      <c r="B8493" s="16">
        <f>-'GW Seasonality'!H8503</f>
        <v>4.526212997998354E-3</v>
      </c>
    </row>
    <row r="8494" spans="1:2" x14ac:dyDescent="0.2">
      <c r="A8494" s="14">
        <f>'GW Seasonality'!G8504</f>
        <v>45394</v>
      </c>
      <c r="B8494" s="16">
        <f>-'GW Seasonality'!H8504</f>
        <v>4.6194846565625614E-3</v>
      </c>
    </row>
    <row r="8495" spans="1:2" x14ac:dyDescent="0.2">
      <c r="A8495" s="14">
        <f>'GW Seasonality'!G8505</f>
        <v>45395</v>
      </c>
      <c r="B8495" s="16">
        <f>-'GW Seasonality'!H8505</f>
        <v>4.7140525800926066E-3</v>
      </c>
    </row>
    <row r="8496" spans="1:2" x14ac:dyDescent="0.2">
      <c r="A8496" s="14">
        <f>'GW Seasonality'!G8506</f>
        <v>45396</v>
      </c>
      <c r="B8496" s="16">
        <f>-'GW Seasonality'!H8506</f>
        <v>4.8098887844184686E-3</v>
      </c>
    </row>
    <row r="8497" spans="1:2" x14ac:dyDescent="0.2">
      <c r="A8497" s="14">
        <f>'GW Seasonality'!G8507</f>
        <v>45397</v>
      </c>
      <c r="B8497" s="16">
        <f>-'GW Seasonality'!H8507</f>
        <v>4.9069649100654256E-3</v>
      </c>
    </row>
    <row r="8498" spans="1:2" x14ac:dyDescent="0.2">
      <c r="A8498" s="14">
        <f>'GW Seasonality'!G8508</f>
        <v>45398</v>
      </c>
      <c r="B8498" s="16">
        <f>-'GW Seasonality'!H8508</f>
        <v>5.0052522306460968E-3</v>
      </c>
    </row>
    <row r="8499" spans="1:2" x14ac:dyDescent="0.2">
      <c r="A8499" s="14">
        <f>'GW Seasonality'!G8509</f>
        <v>45399</v>
      </c>
      <c r="B8499" s="16">
        <f>-'GW Seasonality'!H8509</f>
        <v>5.1047216613610341E-3</v>
      </c>
    </row>
    <row r="8500" spans="1:2" x14ac:dyDescent="0.2">
      <c r="A8500" s="14">
        <f>'GW Seasonality'!G8510</f>
        <v>45400</v>
      </c>
      <c r="B8500" s="16">
        <f>-'GW Seasonality'!H8510</f>
        <v>5.2053437676053745E-3</v>
      </c>
    </row>
    <row r="8501" spans="1:2" x14ac:dyDescent="0.2">
      <c r="A8501" s="14">
        <f>'GW Seasonality'!G8511</f>
        <v>45401</v>
      </c>
      <c r="B8501" s="16">
        <f>-'GW Seasonality'!H8511</f>
        <v>5.307088773679032E-3</v>
      </c>
    </row>
    <row r="8502" spans="1:2" x14ac:dyDescent="0.2">
      <c r="A8502" s="14">
        <f>'GW Seasonality'!G8512</f>
        <v>45402</v>
      </c>
      <c r="B8502" s="16">
        <f>-'GW Seasonality'!H8512</f>
        <v>5.4099265715977819E-3</v>
      </c>
    </row>
    <row r="8503" spans="1:2" x14ac:dyDescent="0.2">
      <c r="A8503" s="14">
        <f>'GW Seasonality'!G8513</f>
        <v>45403</v>
      </c>
      <c r="B8503" s="16">
        <f>-'GW Seasonality'!H8513</f>
        <v>5.5138267300027244E-3</v>
      </c>
    </row>
    <row r="8504" spans="1:2" x14ac:dyDescent="0.2">
      <c r="A8504" s="14">
        <f>'GW Seasonality'!G8514</f>
        <v>45404</v>
      </c>
      <c r="B8504" s="16">
        <f>-'GW Seasonality'!H8514</f>
        <v>5.6187585031653962E-3</v>
      </c>
    </row>
    <row r="8505" spans="1:2" x14ac:dyDescent="0.2">
      <c r="A8505" s="14">
        <f>'GW Seasonality'!G8515</f>
        <v>45405</v>
      </c>
      <c r="B8505" s="16">
        <f>-'GW Seasonality'!H8515</f>
        <v>5.7246908400859237E-3</v>
      </c>
    </row>
    <row r="8506" spans="1:2" x14ac:dyDescent="0.2">
      <c r="A8506" s="14">
        <f>'GW Seasonality'!G8516</f>
        <v>45406</v>
      </c>
      <c r="B8506" s="16">
        <f>-'GW Seasonality'!H8516</f>
        <v>5.8315923936815301E-3</v>
      </c>
    </row>
    <row r="8507" spans="1:2" x14ac:dyDescent="0.2">
      <c r="A8507" s="14">
        <f>'GW Seasonality'!G8517</f>
        <v>45407</v>
      </c>
      <c r="B8507" s="16">
        <f>-'GW Seasonality'!H8517</f>
        <v>5.9394315300626208E-3</v>
      </c>
    </row>
    <row r="8508" spans="1:2" x14ac:dyDescent="0.2">
      <c r="A8508" s="14">
        <f>'GW Seasonality'!G8518</f>
        <v>45408</v>
      </c>
      <c r="B8508" s="16">
        <f>-'GW Seasonality'!H8518</f>
        <v>6.0481763378937761E-3</v>
      </c>
    </row>
    <row r="8509" spans="1:2" x14ac:dyDescent="0.2">
      <c r="A8509" s="14">
        <f>'GW Seasonality'!G8519</f>
        <v>45409</v>
      </c>
      <c r="B8509" s="16">
        <f>-'GW Seasonality'!H8519</f>
        <v>6.1577946378368288E-3</v>
      </c>
    </row>
    <row r="8510" spans="1:2" x14ac:dyDescent="0.2">
      <c r="A8510" s="14">
        <f>'GW Seasonality'!G8520</f>
        <v>45410</v>
      </c>
      <c r="B8510" s="16">
        <f>-'GW Seasonality'!H8520</f>
        <v>6.2682539920732297E-3</v>
      </c>
    </row>
    <row r="8511" spans="1:2" x14ac:dyDescent="0.2">
      <c r="A8511" s="14">
        <f>'GW Seasonality'!G8521</f>
        <v>45411</v>
      </c>
      <c r="B8511" s="16">
        <f>-'GW Seasonality'!H8521</f>
        <v>6.3795217139029428E-3</v>
      </c>
    </row>
    <row r="8512" spans="1:2" x14ac:dyDescent="0.2">
      <c r="A8512" s="14">
        <f>'GW Seasonality'!G8522</f>
        <v>45412</v>
      </c>
      <c r="B8512" s="16">
        <f>-'GW Seasonality'!H8522</f>
        <v>6.4915648774169568E-3</v>
      </c>
    </row>
    <row r="8513" spans="1:2" x14ac:dyDescent="0.2">
      <c r="A8513" s="14">
        <f>'GW Seasonality'!G8523</f>
        <v>45413</v>
      </c>
      <c r="B8513" s="16">
        <f>-'GW Seasonality'!H8523</f>
        <v>6.654202489601236E-3</v>
      </c>
    </row>
    <row r="8514" spans="1:2" x14ac:dyDescent="0.2">
      <c r="A8514" s="14">
        <f>'GW Seasonality'!G8524</f>
        <v>45414</v>
      </c>
      <c r="B8514" s="16">
        <f>-'GW Seasonality'!H8524</f>
        <v>6.7679981440493722E-3</v>
      </c>
    </row>
    <row r="8515" spans="1:2" x14ac:dyDescent="0.2">
      <c r="A8515" s="14">
        <f>'GW Seasonality'!G8525</f>
        <v>45415</v>
      </c>
      <c r="B8515" s="16">
        <f>-'GW Seasonality'!H8525</f>
        <v>6.8824542837561389E-3</v>
      </c>
    </row>
    <row r="8516" spans="1:2" x14ac:dyDescent="0.2">
      <c r="A8516" s="14">
        <f>'GW Seasonality'!G8526</f>
        <v>45416</v>
      </c>
      <c r="B8516" s="16">
        <f>-'GW Seasonality'!H8526</f>
        <v>6.9975370393083802E-3</v>
      </c>
    </row>
    <row r="8517" spans="1:2" x14ac:dyDescent="0.2">
      <c r="A8517" s="14">
        <f>'GW Seasonality'!G8527</f>
        <v>45417</v>
      </c>
      <c r="B8517" s="16">
        <f>-'GW Seasonality'!H8527</f>
        <v>7.1132123558672183E-3</v>
      </c>
    </row>
    <row r="8518" spans="1:2" x14ac:dyDescent="0.2">
      <c r="A8518" s="14">
        <f>'GW Seasonality'!G8528</f>
        <v>45418</v>
      </c>
      <c r="B8518" s="16">
        <f>-'GW Seasonality'!H8528</f>
        <v>7.229446003245453E-3</v>
      </c>
    </row>
    <row r="8519" spans="1:2" x14ac:dyDescent="0.2">
      <c r="A8519" s="14">
        <f>'GW Seasonality'!G8529</f>
        <v>45419</v>
      </c>
      <c r="B8519" s="16">
        <f>-'GW Seasonality'!H8529</f>
        <v>7.3462035860367998E-3</v>
      </c>
    </row>
    <row r="8520" spans="1:2" x14ac:dyDescent="0.2">
      <c r="A8520" s="14">
        <f>'GW Seasonality'!G8530</f>
        <v>45420</v>
      </c>
      <c r="B8520" s="16">
        <f>-'GW Seasonality'!H8530</f>
        <v>7.4634505537940626E-3</v>
      </c>
    </row>
    <row r="8521" spans="1:2" x14ac:dyDescent="0.2">
      <c r="A8521" s="14">
        <f>'GW Seasonality'!G8531</f>
        <v>45421</v>
      </c>
      <c r="B8521" s="16">
        <f>-'GW Seasonality'!H8531</f>
        <v>7.581152211253165E-3</v>
      </c>
    </row>
    <row r="8522" spans="1:2" x14ac:dyDescent="0.2">
      <c r="A8522" s="14">
        <f>'GW Seasonality'!G8532</f>
        <v>45422</v>
      </c>
      <c r="B8522" s="16">
        <f>-'GW Seasonality'!H8532</f>
        <v>7.6992737286000201E-3</v>
      </c>
    </row>
    <row r="8523" spans="1:2" x14ac:dyDescent="0.2">
      <c r="A8523" s="14">
        <f>'GW Seasonality'!G8533</f>
        <v>45423</v>
      </c>
      <c r="B8523" s="16">
        <f>-'GW Seasonality'!H8533</f>
        <v>7.817780151777259E-3</v>
      </c>
    </row>
    <row r="8524" spans="1:2" x14ac:dyDescent="0.2">
      <c r="A8524" s="14">
        <f>'GW Seasonality'!G8534</f>
        <v>45424</v>
      </c>
      <c r="B8524" s="16">
        <f>-'GW Seasonality'!H8534</f>
        <v>7.9366364128276717E-3</v>
      </c>
    </row>
    <row r="8525" spans="1:2" x14ac:dyDescent="0.2">
      <c r="A8525" s="14">
        <f>'GW Seasonality'!G8535</f>
        <v>45425</v>
      </c>
      <c r="B8525" s="16">
        <f>-'GW Seasonality'!H8535</f>
        <v>8.0558073402714047E-3</v>
      </c>
    </row>
    <row r="8526" spans="1:2" x14ac:dyDescent="0.2">
      <c r="A8526" s="14">
        <f>'GW Seasonality'!G8536</f>
        <v>45426</v>
      </c>
      <c r="B8526" s="16">
        <f>-'GW Seasonality'!H8536</f>
        <v>8.1752576695137552E-3</v>
      </c>
    </row>
    <row r="8527" spans="1:2" x14ac:dyDescent="0.2">
      <c r="A8527" s="14">
        <f>'GW Seasonality'!G8537</f>
        <v>45427</v>
      </c>
      <c r="B8527" s="16">
        <f>-'GW Seasonality'!H8537</f>
        <v>8.2949520532805184E-3</v>
      </c>
    </row>
    <row r="8528" spans="1:2" x14ac:dyDescent="0.2">
      <c r="A8528" s="14">
        <f>'GW Seasonality'!G8538</f>
        <v>45428</v>
      </c>
      <c r="B8528" s="16">
        <f>-'GW Seasonality'!H8538</f>
        <v>8.4148550720778495E-3</v>
      </c>
    </row>
    <row r="8529" spans="1:2" x14ac:dyDescent="0.2">
      <c r="A8529" s="14">
        <f>'GW Seasonality'!G8539</f>
        <v>45429</v>
      </c>
      <c r="B8529" s="16">
        <f>-'GW Seasonality'!H8539</f>
        <v>8.5349312446734299E-3</v>
      </c>
    </row>
    <row r="8530" spans="1:2" x14ac:dyDescent="0.2">
      <c r="A8530" s="14">
        <f>'GW Seasonality'!G8540</f>
        <v>45430</v>
      </c>
      <c r="B8530" s="16">
        <f>-'GW Seasonality'!H8540</f>
        <v>8.6551450385959471E-3</v>
      </c>
    </row>
    <row r="8531" spans="1:2" x14ac:dyDescent="0.2">
      <c r="A8531" s="14">
        <f>'GW Seasonality'!G8541</f>
        <v>45431</v>
      </c>
      <c r="B8531" s="16">
        <f>-'GW Seasonality'!H8541</f>
        <v>8.775460880649729E-3</v>
      </c>
    </row>
    <row r="8532" spans="1:2" x14ac:dyDescent="0.2">
      <c r="A8532" s="14">
        <f>'GW Seasonality'!G8542</f>
        <v>45432</v>
      </c>
      <c r="B8532" s="16">
        <f>-'GW Seasonality'!H8542</f>
        <v>8.8958431674414102E-3</v>
      </c>
    </row>
    <row r="8533" spans="1:2" x14ac:dyDescent="0.2">
      <c r="A8533" s="14">
        <f>'GW Seasonality'!G8543</f>
        <v>45433</v>
      </c>
      <c r="B8533" s="16">
        <f>-'GW Seasonality'!H8543</f>
        <v>9.0162562759155684E-3</v>
      </c>
    </row>
    <row r="8534" spans="1:2" x14ac:dyDescent="0.2">
      <c r="A8534" s="14">
        <f>'GW Seasonality'!G8544</f>
        <v>45434</v>
      </c>
      <c r="B8534" s="16">
        <f>-'GW Seasonality'!H8544</f>
        <v>9.1366645738961468E-3</v>
      </c>
    </row>
    <row r="8535" spans="1:2" x14ac:dyDescent="0.2">
      <c r="A8535" s="14">
        <f>'GW Seasonality'!G8545</f>
        <v>45435</v>
      </c>
      <c r="B8535" s="16">
        <f>-'GW Seasonality'!H8545</f>
        <v>9.2570324306305869E-3</v>
      </c>
    </row>
    <row r="8536" spans="1:2" x14ac:dyDescent="0.2">
      <c r="A8536" s="14">
        <f>'GW Seasonality'!G8546</f>
        <v>45436</v>
      </c>
      <c r="B8536" s="16">
        <f>-'GW Seasonality'!H8546</f>
        <v>9.3773242273335507E-3</v>
      </c>
    </row>
    <row r="8537" spans="1:2" x14ac:dyDescent="0.2">
      <c r="A8537" s="14">
        <f>'GW Seasonality'!G8547</f>
        <v>45437</v>
      </c>
      <c r="B8537" s="16">
        <f>-'GW Seasonality'!H8547</f>
        <v>9.4975043677270801E-3</v>
      </c>
    </row>
    <row r="8538" spans="1:2" x14ac:dyDescent="0.2">
      <c r="A8538" s="14">
        <f>'GW Seasonality'!G8548</f>
        <v>45438</v>
      </c>
      <c r="B8538" s="16">
        <f>-'GW Seasonality'!H8548</f>
        <v>9.6175372885741236E-3</v>
      </c>
    </row>
    <row r="8539" spans="1:2" x14ac:dyDescent="0.2">
      <c r="A8539" s="14">
        <f>'GW Seasonality'!G8549</f>
        <v>45439</v>
      </c>
      <c r="B8539" s="16">
        <f>-'GW Seasonality'!H8549</f>
        <v>9.7373874702022627E-3</v>
      </c>
    </row>
    <row r="8540" spans="1:2" x14ac:dyDescent="0.2">
      <c r="A8540" s="14">
        <f>'GW Seasonality'!G8550</f>
        <v>45440</v>
      </c>
      <c r="B8540" s="16">
        <f>-'GW Seasonality'!H8550</f>
        <v>9.8570194470145416E-3</v>
      </c>
    </row>
    <row r="8541" spans="1:2" x14ac:dyDescent="0.2">
      <c r="A8541" s="14">
        <f>'GW Seasonality'!G8551</f>
        <v>45441</v>
      </c>
      <c r="B8541" s="16">
        <f>-'GW Seasonality'!H8551</f>
        <v>9.976397817984331E-3</v>
      </c>
    </row>
    <row r="8542" spans="1:2" x14ac:dyDescent="0.2">
      <c r="A8542" s="14">
        <f>'GW Seasonality'!G8552</f>
        <v>45442</v>
      </c>
      <c r="B8542" s="16">
        <f>-'GW Seasonality'!H8552</f>
        <v>1.0095487257131053E-2</v>
      </c>
    </row>
    <row r="8543" spans="1:2" x14ac:dyDescent="0.2">
      <c r="A8543" s="14">
        <f>'GW Seasonality'!G8553</f>
        <v>45443</v>
      </c>
      <c r="B8543" s="16">
        <f>-'GW Seasonality'!H8553</f>
        <v>1.0214252523973691E-2</v>
      </c>
    </row>
    <row r="8544" spans="1:2" x14ac:dyDescent="0.2">
      <c r="A8544" s="14">
        <f>'GW Seasonality'!G8554</f>
        <v>45444</v>
      </c>
      <c r="B8544" s="16">
        <f>-'GW Seasonality'!H8554</f>
        <v>1.0266397484393664E-2</v>
      </c>
    </row>
    <row r="8545" spans="1:2" x14ac:dyDescent="0.2">
      <c r="A8545" s="14">
        <f>'GW Seasonality'!G8555</f>
        <v>45445</v>
      </c>
      <c r="B8545" s="16">
        <f>-'GW Seasonality'!H8555</f>
        <v>1.0384634228189764E-2</v>
      </c>
    </row>
    <row r="8546" spans="1:2" x14ac:dyDescent="0.2">
      <c r="A8546" s="14">
        <f>'GW Seasonality'!G8556</f>
        <v>45446</v>
      </c>
      <c r="B8546" s="16">
        <f>-'GW Seasonality'!H8556</f>
        <v>1.0502461236441121E-2</v>
      </c>
    </row>
    <row r="8547" spans="1:2" x14ac:dyDescent="0.2">
      <c r="A8547" s="14">
        <f>'GW Seasonality'!G8557</f>
        <v>45447</v>
      </c>
      <c r="B8547" s="16">
        <f>-'GW Seasonality'!H8557</f>
        <v>1.0619843642240338E-2</v>
      </c>
    </row>
    <row r="8548" spans="1:2" x14ac:dyDescent="0.2">
      <c r="A8548" s="14">
        <f>'GW Seasonality'!G8558</f>
        <v>45448</v>
      </c>
      <c r="B8548" s="16">
        <f>-'GW Seasonality'!H8558</f>
        <v>1.0736746710245035E-2</v>
      </c>
    </row>
    <row r="8549" spans="1:2" x14ac:dyDescent="0.2">
      <c r="A8549" s="14">
        <f>'GW Seasonality'!G8559</f>
        <v>45449</v>
      </c>
      <c r="B8549" s="16">
        <f>-'GW Seasonality'!H8559</f>
        <v>1.0853135846956607E-2</v>
      </c>
    </row>
    <row r="8550" spans="1:2" x14ac:dyDescent="0.2">
      <c r="A8550" s="14">
        <f>'GW Seasonality'!G8560</f>
        <v>45450</v>
      </c>
      <c r="B8550" s="16">
        <f>-'GW Seasonality'!H8560</f>
        <v>1.0968976610956973E-2</v>
      </c>
    </row>
    <row r="8551" spans="1:2" x14ac:dyDescent="0.2">
      <c r="A8551" s="14">
        <f>'GW Seasonality'!G8561</f>
        <v>45451</v>
      </c>
      <c r="B8551" s="16">
        <f>-'GW Seasonality'!H8561</f>
        <v>1.1084234723100368E-2</v>
      </c>
    </row>
    <row r="8552" spans="1:2" x14ac:dyDescent="0.2">
      <c r="A8552" s="14">
        <f>'GW Seasonality'!G8562</f>
        <v>45452</v>
      </c>
      <c r="B8552" s="16">
        <f>-'GW Seasonality'!H8562</f>
        <v>1.1198876076657089E-2</v>
      </c>
    </row>
    <row r="8553" spans="1:2" x14ac:dyDescent="0.2">
      <c r="A8553" s="14">
        <f>'GW Seasonality'!G8563</f>
        <v>45453</v>
      </c>
      <c r="B8553" s="16">
        <f>-'GW Seasonality'!H8563</f>
        <v>1.1312866747406211E-2</v>
      </c>
    </row>
    <row r="8554" spans="1:2" x14ac:dyDescent="0.2">
      <c r="A8554" s="14">
        <f>'GW Seasonality'!G8564</f>
        <v>45454</v>
      </c>
      <c r="B8554" s="16">
        <f>-'GW Seasonality'!H8564</f>
        <v>1.1426173003674329E-2</v>
      </c>
    </row>
    <row r="8555" spans="1:2" x14ac:dyDescent="0.2">
      <c r="A8555" s="14">
        <f>'GW Seasonality'!G8565</f>
        <v>45455</v>
      </c>
      <c r="B8555" s="16">
        <f>-'GW Seasonality'!H8565</f>
        <v>1.1538761316317286E-2</v>
      </c>
    </row>
    <row r="8556" spans="1:2" x14ac:dyDescent="0.2">
      <c r="A8556" s="14">
        <f>'GW Seasonality'!G8566</f>
        <v>45456</v>
      </c>
      <c r="B8556" s="16">
        <f>-'GW Seasonality'!H8566</f>
        <v>1.1650598368642004E-2</v>
      </c>
    </row>
    <row r="8557" spans="1:2" x14ac:dyDescent="0.2">
      <c r="A8557" s="14">
        <f>'GW Seasonality'!G8567</f>
        <v>45457</v>
      </c>
      <c r="B8557" s="16">
        <f>-'GW Seasonality'!H8567</f>
        <v>1.1761651066265416E-2</v>
      </c>
    </row>
    <row r="8558" spans="1:2" x14ac:dyDescent="0.2">
      <c r="A8558" s="14">
        <f>'GW Seasonality'!G8568</f>
        <v>45458</v>
      </c>
      <c r="B8558" s="16">
        <f>-'GW Seasonality'!H8568</f>
        <v>1.1871886546907625E-2</v>
      </c>
    </row>
    <row r="8559" spans="1:2" x14ac:dyDescent="0.2">
      <c r="A8559" s="14">
        <f>'GW Seasonality'!G8569</f>
        <v>45459</v>
      </c>
      <c r="B8559" s="16">
        <f>-'GW Seasonality'!H8569</f>
        <v>1.1981272190116394E-2</v>
      </c>
    </row>
    <row r="8560" spans="1:2" x14ac:dyDescent="0.2">
      <c r="A8560" s="14">
        <f>'GW Seasonality'!G8570</f>
        <v>45460</v>
      </c>
      <c r="B8560" s="16">
        <f>-'GW Seasonality'!H8570</f>
        <v>1.2089775626920048E-2</v>
      </c>
    </row>
    <row r="8561" spans="1:2" x14ac:dyDescent="0.2">
      <c r="A8561" s="14">
        <f>'GW Seasonality'!G8571</f>
        <v>45461</v>
      </c>
      <c r="B8561" s="16">
        <f>-'GW Seasonality'!H8571</f>
        <v>1.2197364749405987E-2</v>
      </c>
    </row>
    <row r="8562" spans="1:2" x14ac:dyDescent="0.2">
      <c r="A8562" s="14">
        <f>'GW Seasonality'!G8572</f>
        <v>45462</v>
      </c>
      <c r="B8562" s="16">
        <f>-'GW Seasonality'!H8572</f>
        <v>1.2304007720221926E-2</v>
      </c>
    </row>
    <row r="8563" spans="1:2" x14ac:dyDescent="0.2">
      <c r="A8563" s="14">
        <f>'GW Seasonality'!G8573</f>
        <v>45463</v>
      </c>
      <c r="B8563" s="16">
        <f>-'GW Seasonality'!H8573</f>
        <v>1.2409672981997077E-2</v>
      </c>
    </row>
    <row r="8564" spans="1:2" x14ac:dyDescent="0.2">
      <c r="A8564" s="14">
        <f>'GW Seasonality'!G8574</f>
        <v>45464</v>
      </c>
      <c r="B8564" s="16">
        <f>-'GW Seasonality'!H8574</f>
        <v>1.2514329266680491E-2</v>
      </c>
    </row>
    <row r="8565" spans="1:2" x14ac:dyDescent="0.2">
      <c r="A8565" s="14">
        <f>'GW Seasonality'!G8575</f>
        <v>45465</v>
      </c>
      <c r="B8565" s="16">
        <f>-'GW Seasonality'!H8575</f>
        <v>1.2617945604793776E-2</v>
      </c>
    </row>
    <row r="8566" spans="1:2" x14ac:dyDescent="0.2">
      <c r="A8566" s="14">
        <f>'GW Seasonality'!G8576</f>
        <v>45466</v>
      </c>
      <c r="B8566" s="16">
        <f>-'GW Seasonality'!H8576</f>
        <v>1.2720491334595452E-2</v>
      </c>
    </row>
    <row r="8567" spans="1:2" x14ac:dyDescent="0.2">
      <c r="A8567" s="14">
        <f>'GW Seasonality'!G8577</f>
        <v>45467</v>
      </c>
      <c r="B8567" s="16">
        <f>-'GW Seasonality'!H8577</f>
        <v>1.2821936111154276E-2</v>
      </c>
    </row>
    <row r="8568" spans="1:2" x14ac:dyDescent="0.2">
      <c r="A8568" s="14">
        <f>'GW Seasonality'!G8578</f>
        <v>45468</v>
      </c>
      <c r="B8568" s="16">
        <f>-'GW Seasonality'!H8578</f>
        <v>1.2922249915328764E-2</v>
      </c>
    </row>
    <row r="8569" spans="1:2" x14ac:dyDescent="0.2">
      <c r="A8569" s="14">
        <f>'GW Seasonality'!G8579</f>
        <v>45469</v>
      </c>
      <c r="B8569" s="16">
        <f>-'GW Seasonality'!H8579</f>
        <v>1.3021403062650375E-2</v>
      </c>
    </row>
    <row r="8570" spans="1:2" x14ac:dyDescent="0.2">
      <c r="A8570" s="14">
        <f>'GW Seasonality'!G8580</f>
        <v>45470</v>
      </c>
      <c r="B8570" s="16">
        <f>-'GW Seasonality'!H8580</f>
        <v>1.3119366212107596E-2</v>
      </c>
    </row>
    <row r="8571" spans="1:2" x14ac:dyDescent="0.2">
      <c r="A8571" s="14">
        <f>'GW Seasonality'!G8581</f>
        <v>45471</v>
      </c>
      <c r="B8571" s="16">
        <f>-'GW Seasonality'!H8581</f>
        <v>1.3216110374828423E-2</v>
      </c>
    </row>
    <row r="8572" spans="1:2" x14ac:dyDescent="0.2">
      <c r="A8572" s="14">
        <f>'GW Seasonality'!G8582</f>
        <v>45472</v>
      </c>
      <c r="B8572" s="16">
        <f>-'GW Seasonality'!H8582</f>
        <v>1.3311606922658648E-2</v>
      </c>
    </row>
    <row r="8573" spans="1:2" x14ac:dyDescent="0.2">
      <c r="A8573" s="14">
        <f>'GW Seasonality'!G8583</f>
        <v>45473</v>
      </c>
      <c r="B8573" s="16">
        <f>-'GW Seasonality'!H8583</f>
        <v>1.3405827596633368E-2</v>
      </c>
    </row>
    <row r="8574" spans="1:2" x14ac:dyDescent="0.2">
      <c r="A8574" s="14">
        <f>'GW Seasonality'!G8584</f>
        <v>45474</v>
      </c>
      <c r="B8574" s="16">
        <f>-'GW Seasonality'!H8584</f>
        <v>1.3539207831151902E-2</v>
      </c>
    </row>
    <row r="8575" spans="1:2" x14ac:dyDescent="0.2">
      <c r="A8575" s="14">
        <f>'GW Seasonality'!G8585</f>
        <v>45475</v>
      </c>
      <c r="B8575" s="16">
        <f>-'GW Seasonality'!H8585</f>
        <v>1.3630199139194282E-2</v>
      </c>
    </row>
    <row r="8576" spans="1:2" x14ac:dyDescent="0.2">
      <c r="A8576" s="14">
        <f>'GW Seasonality'!G8586</f>
        <v>45476</v>
      </c>
      <c r="B8576" s="16">
        <f>-'GW Seasonality'!H8586</f>
        <v>1.3719820296818636E-2</v>
      </c>
    </row>
    <row r="8577" spans="1:2" x14ac:dyDescent="0.2">
      <c r="A8577" s="14">
        <f>'GW Seasonality'!G8587</f>
        <v>45477</v>
      </c>
      <c r="B8577" s="16">
        <f>-'GW Seasonality'!H8587</f>
        <v>1.3808044783682551E-2</v>
      </c>
    </row>
    <row r="8578" spans="1:2" x14ac:dyDescent="0.2">
      <c r="A8578" s="14">
        <f>'GW Seasonality'!G8588</f>
        <v>45478</v>
      </c>
      <c r="B8578" s="16">
        <f>-'GW Seasonality'!H8588</f>
        <v>1.3894846492740975E-2</v>
      </c>
    </row>
    <row r="8579" spans="1:2" x14ac:dyDescent="0.2">
      <c r="A8579" s="14">
        <f>'GW Seasonality'!G8589</f>
        <v>45479</v>
      </c>
      <c r="B8579" s="16">
        <f>-'GW Seasonality'!H8589</f>
        <v>1.3980199737971691E-2</v>
      </c>
    </row>
    <row r="8580" spans="1:2" x14ac:dyDescent="0.2">
      <c r="A8580" s="14">
        <f>'GW Seasonality'!G8590</f>
        <v>45480</v>
      </c>
      <c r="B8580" s="16">
        <f>-'GW Seasonality'!H8590</f>
        <v>1.4064079261976229E-2</v>
      </c>
    </row>
    <row r="8581" spans="1:2" x14ac:dyDescent="0.2">
      <c r="A8581" s="14">
        <f>'GW Seasonality'!G8591</f>
        <v>45481</v>
      </c>
      <c r="B8581" s="16">
        <f>-'GW Seasonality'!H8591</f>
        <v>1.4146460243453949E-2</v>
      </c>
    </row>
    <row r="8582" spans="1:2" x14ac:dyDescent="0.2">
      <c r="A8582" s="14">
        <f>'GW Seasonality'!G8592</f>
        <v>45482</v>
      </c>
      <c r="B8582" s="16">
        <f>-'GW Seasonality'!H8592</f>
        <v>1.4227318304547047E-2</v>
      </c>
    </row>
    <row r="8583" spans="1:2" x14ac:dyDescent="0.2">
      <c r="A8583" s="14">
        <f>'GW Seasonality'!G8593</f>
        <v>45483</v>
      </c>
      <c r="B8583" s="16">
        <f>-'GW Seasonality'!H8593</f>
        <v>1.4306629518054363E-2</v>
      </c>
    </row>
    <row r="8584" spans="1:2" x14ac:dyDescent="0.2">
      <c r="A8584" s="14">
        <f>'GW Seasonality'!G8594</f>
        <v>45484</v>
      </c>
      <c r="B8584" s="16">
        <f>-'GW Seasonality'!H8594</f>
        <v>1.438437041451183E-2</v>
      </c>
    </row>
    <row r="8585" spans="1:2" x14ac:dyDescent="0.2">
      <c r="A8585" s="14">
        <f>'GW Seasonality'!G8595</f>
        <v>45485</v>
      </c>
      <c r="B8585" s="16">
        <f>-'GW Seasonality'!H8595</f>
        <v>1.4460517989137453E-2</v>
      </c>
    </row>
    <row r="8586" spans="1:2" x14ac:dyDescent="0.2">
      <c r="A8586" s="14">
        <f>'GW Seasonality'!G8596</f>
        <v>45486</v>
      </c>
      <c r="B8586" s="16">
        <f>-'GW Seasonality'!H8596</f>
        <v>1.4535049708638798E-2</v>
      </c>
    </row>
    <row r="8587" spans="1:2" x14ac:dyDescent="0.2">
      <c r="A8587" s="14">
        <f>'GW Seasonality'!G8597</f>
        <v>45487</v>
      </c>
      <c r="B8587" s="16">
        <f>-'GW Seasonality'!H8597</f>
        <v>1.4607943517880976E-2</v>
      </c>
    </row>
    <row r="8588" spans="1:2" x14ac:dyDescent="0.2">
      <c r="A8588" s="14">
        <f>'GW Seasonality'!G8598</f>
        <v>45488</v>
      </c>
      <c r="B8588" s="16">
        <f>-'GW Seasonality'!H8598</f>
        <v>1.4679177846413077E-2</v>
      </c>
    </row>
    <row r="8589" spans="1:2" x14ac:dyDescent="0.2">
      <c r="A8589" s="14">
        <f>'GW Seasonality'!G8599</f>
        <v>45489</v>
      </c>
      <c r="B8589" s="16">
        <f>-'GW Seasonality'!H8599</f>
        <v>1.4748731614851237E-2</v>
      </c>
    </row>
    <row r="8590" spans="1:2" x14ac:dyDescent="0.2">
      <c r="A8590" s="14">
        <f>'GW Seasonality'!G8600</f>
        <v>45490</v>
      </c>
      <c r="B8590" s="16">
        <f>-'GW Seasonality'!H8600</f>
        <v>1.4816584241116364E-2</v>
      </c>
    </row>
    <row r="8591" spans="1:2" x14ac:dyDescent="0.2">
      <c r="A8591" s="14">
        <f>'GW Seasonality'!G8601</f>
        <v>45491</v>
      </c>
      <c r="B8591" s="16">
        <f>-'GW Seasonality'!H8601</f>
        <v>1.4882715646524705E-2</v>
      </c>
    </row>
    <row r="8592" spans="1:2" x14ac:dyDescent="0.2">
      <c r="A8592" s="14">
        <f>'GW Seasonality'!G8602</f>
        <v>45492</v>
      </c>
      <c r="B8592" s="16">
        <f>-'GW Seasonality'!H8602</f>
        <v>1.4947106261729442E-2</v>
      </c>
    </row>
    <row r="8593" spans="1:2" x14ac:dyDescent="0.2">
      <c r="A8593" s="14">
        <f>'GW Seasonality'!G8603</f>
        <v>45493</v>
      </c>
      <c r="B8593" s="16">
        <f>-'GW Seasonality'!H8603</f>
        <v>1.5009737032511596E-2</v>
      </c>
    </row>
    <row r="8594" spans="1:2" x14ac:dyDescent="0.2">
      <c r="A8594" s="14">
        <f>'GW Seasonality'!G8604</f>
        <v>45494</v>
      </c>
      <c r="B8594" s="16">
        <f>-'GW Seasonality'!H8604</f>
        <v>1.507058942541846E-2</v>
      </c>
    </row>
    <row r="8595" spans="1:2" x14ac:dyDescent="0.2">
      <c r="A8595" s="14">
        <f>'GW Seasonality'!G8605</f>
        <v>45495</v>
      </c>
      <c r="B8595" s="16">
        <f>-'GW Seasonality'!H8605</f>
        <v>1.5129645433247947E-2</v>
      </c>
    </row>
    <row r="8596" spans="1:2" x14ac:dyDescent="0.2">
      <c r="A8596" s="14">
        <f>'GW Seasonality'!G8606</f>
        <v>45496</v>
      </c>
      <c r="B8596" s="16">
        <f>-'GW Seasonality'!H8606</f>
        <v>1.5186887580377225E-2</v>
      </c>
    </row>
    <row r="8597" spans="1:2" x14ac:dyDescent="0.2">
      <c r="A8597" s="14">
        <f>'GW Seasonality'!G8607</f>
        <v>45497</v>
      </c>
      <c r="B8597" s="16">
        <f>-'GW Seasonality'!H8607</f>
        <v>1.5242298927934023E-2</v>
      </c>
    </row>
    <row r="8598" spans="1:2" x14ac:dyDescent="0.2">
      <c r="A8598" s="14">
        <f>'GW Seasonality'!G8608</f>
        <v>45498</v>
      </c>
      <c r="B8598" s="16">
        <f>-'GW Seasonality'!H8608</f>
        <v>1.5295863078809108E-2</v>
      </c>
    </row>
    <row r="8599" spans="1:2" x14ac:dyDescent="0.2">
      <c r="A8599" s="14">
        <f>'GW Seasonality'!G8609</f>
        <v>45499</v>
      </c>
      <c r="B8599" s="16">
        <f>-'GW Seasonality'!H8609</f>
        <v>1.5347564182508476E-2</v>
      </c>
    </row>
    <row r="8600" spans="1:2" x14ac:dyDescent="0.2">
      <c r="A8600" s="14">
        <f>'GW Seasonality'!G8610</f>
        <v>45500</v>
      </c>
      <c r="B8600" s="16">
        <f>-'GW Seasonality'!H8610</f>
        <v>1.5397386939843756E-2</v>
      </c>
    </row>
    <row r="8601" spans="1:2" x14ac:dyDescent="0.2">
      <c r="A8601" s="14">
        <f>'GW Seasonality'!G8611</f>
        <v>45501</v>
      </c>
      <c r="B8601" s="16">
        <f>-'GW Seasonality'!H8611</f>
        <v>1.5445316607459476E-2</v>
      </c>
    </row>
    <row r="8602" spans="1:2" x14ac:dyDescent="0.2">
      <c r="A8602" s="14">
        <f>'GW Seasonality'!G8612</f>
        <v>45502</v>
      </c>
      <c r="B8602" s="16">
        <f>-'GW Seasonality'!H8612</f>
        <v>1.5491339002195872E-2</v>
      </c>
    </row>
    <row r="8603" spans="1:2" x14ac:dyDescent="0.2">
      <c r="A8603" s="14">
        <f>'GW Seasonality'!G8613</f>
        <v>45503</v>
      </c>
      <c r="B8603" s="16">
        <f>-'GW Seasonality'!H8613</f>
        <v>1.5535440505285922E-2</v>
      </c>
    </row>
    <row r="8604" spans="1:2" x14ac:dyDescent="0.2">
      <c r="A8604" s="14">
        <f>'GW Seasonality'!G8614</f>
        <v>45504</v>
      </c>
      <c r="B8604" s="16">
        <f>-'GW Seasonality'!H8614</f>
        <v>1.5577608066385328E-2</v>
      </c>
    </row>
    <row r="8605" spans="1:2" x14ac:dyDescent="0.2">
      <c r="A8605" s="14">
        <f>'GW Seasonality'!G8615</f>
        <v>45505</v>
      </c>
      <c r="B8605" s="16">
        <f>-'GW Seasonality'!H8615</f>
        <v>1.5595545884562911E-2</v>
      </c>
    </row>
    <row r="8606" spans="1:2" x14ac:dyDescent="0.2">
      <c r="A8606" s="14">
        <f>'GW Seasonality'!G8616</f>
        <v>45506</v>
      </c>
      <c r="B8606" s="16">
        <f>-'GW Seasonality'!H8616</f>
        <v>1.5634906796020007E-2</v>
      </c>
    </row>
    <row r="8607" spans="1:2" x14ac:dyDescent="0.2">
      <c r="A8607" s="14">
        <f>'GW Seasonality'!G8617</f>
        <v>45507</v>
      </c>
      <c r="B8607" s="16">
        <f>-'GW Seasonality'!H8617</f>
        <v>1.5672304331810778E-2</v>
      </c>
    </row>
    <row r="8608" spans="1:2" x14ac:dyDescent="0.2">
      <c r="A8608" s="14">
        <f>'GW Seasonality'!G8618</f>
        <v>45508</v>
      </c>
      <c r="B8608" s="16">
        <f>-'GW Seasonality'!H8618</f>
        <v>1.5707727425402707E-2</v>
      </c>
    </row>
    <row r="8609" spans="1:2" x14ac:dyDescent="0.2">
      <c r="A8609" s="14">
        <f>'GW Seasonality'!G8619</f>
        <v>45509</v>
      </c>
      <c r="B8609" s="16">
        <f>-'GW Seasonality'!H8619</f>
        <v>1.5741165594532501E-2</v>
      </c>
    </row>
    <row r="8610" spans="1:2" x14ac:dyDescent="0.2">
      <c r="A8610" s="14">
        <f>'GW Seasonality'!G8620</f>
        <v>45510</v>
      </c>
      <c r="B8610" s="16">
        <f>-'GW Seasonality'!H8620</f>
        <v>1.5772608944307952E-2</v>
      </c>
    </row>
    <row r="8611" spans="1:2" x14ac:dyDescent="0.2">
      <c r="A8611" s="14">
        <f>'GW Seasonality'!G8621</f>
        <v>45511</v>
      </c>
      <c r="B8611" s="16">
        <f>-'GW Seasonality'!H8621</f>
        <v>1.5802048170135981E-2</v>
      </c>
    </row>
    <row r="8612" spans="1:2" x14ac:dyDescent="0.2">
      <c r="A8612" s="14">
        <f>'GW Seasonality'!G8622</f>
        <v>45512</v>
      </c>
      <c r="B8612" s="16">
        <f>-'GW Seasonality'!H8622</f>
        <v>1.5829474560476033E-2</v>
      </c>
    </row>
    <row r="8613" spans="1:2" x14ac:dyDescent="0.2">
      <c r="A8613" s="14">
        <f>'GW Seasonality'!G8623</f>
        <v>45513</v>
      </c>
      <c r="B8613" s="16">
        <f>-'GW Seasonality'!H8623</f>
        <v>1.585487999941796E-2</v>
      </c>
    </row>
    <row r="8614" spans="1:2" x14ac:dyDescent="0.2">
      <c r="A8614" s="14">
        <f>'GW Seasonality'!G8624</f>
        <v>45514</v>
      </c>
      <c r="B8614" s="16">
        <f>-'GW Seasonality'!H8624</f>
        <v>1.5878256969083647E-2</v>
      </c>
    </row>
    <row r="8615" spans="1:2" x14ac:dyDescent="0.2">
      <c r="A8615" s="14">
        <f>'GW Seasonality'!G8625</f>
        <v>45515</v>
      </c>
      <c r="B8615" s="16">
        <f>-'GW Seasonality'!H8625</f>
        <v>1.5899598551851669E-2</v>
      </c>
    </row>
    <row r="8616" spans="1:2" x14ac:dyDescent="0.2">
      <c r="A8616" s="14">
        <f>'GW Seasonality'!G8626</f>
        <v>45516</v>
      </c>
      <c r="B8616" s="16">
        <f>-'GW Seasonality'!H8626</f>
        <v>1.5918898432404328E-2</v>
      </c>
    </row>
    <row r="8617" spans="1:2" x14ac:dyDescent="0.2">
      <c r="A8617" s="14">
        <f>'GW Seasonality'!G8627</f>
        <v>45517</v>
      </c>
      <c r="B8617" s="16">
        <f>-'GW Seasonality'!H8627</f>
        <v>1.593615089959647E-2</v>
      </c>
    </row>
    <row r="8618" spans="1:2" x14ac:dyDescent="0.2">
      <c r="A8618" s="14">
        <f>'GW Seasonality'!G8628</f>
        <v>45518</v>
      </c>
      <c r="B8618" s="16">
        <f>-'GW Seasonality'!H8628</f>
        <v>1.595135084814548E-2</v>
      </c>
    </row>
    <row r="8619" spans="1:2" x14ac:dyDescent="0.2">
      <c r="A8619" s="14">
        <f>'GW Seasonality'!G8629</f>
        <v>45519</v>
      </c>
      <c r="B8619" s="16">
        <f>-'GW Seasonality'!H8629</f>
        <v>1.5964493780142044E-2</v>
      </c>
    </row>
    <row r="8620" spans="1:2" x14ac:dyDescent="0.2">
      <c r="A8620" s="14">
        <f>'GW Seasonality'!G8630</f>
        <v>45520</v>
      </c>
      <c r="B8620" s="16">
        <f>-'GW Seasonality'!H8630</f>
        <v>1.5975575806381138E-2</v>
      </c>
    </row>
    <row r="8621" spans="1:2" x14ac:dyDescent="0.2">
      <c r="A8621" s="14">
        <f>'GW Seasonality'!G8631</f>
        <v>45521</v>
      </c>
      <c r="B8621" s="16">
        <f>-'GW Seasonality'!H8631</f>
        <v>1.5984593647512896E-2</v>
      </c>
    </row>
    <row r="8622" spans="1:2" x14ac:dyDescent="0.2">
      <c r="A8622" s="14">
        <f>'GW Seasonality'!G8632</f>
        <v>45522</v>
      </c>
      <c r="B8622" s="16">
        <f>-'GW Seasonality'!H8632</f>
        <v>1.5991544635013049E-2</v>
      </c>
    </row>
    <row r="8623" spans="1:2" x14ac:dyDescent="0.2">
      <c r="A8623" s="14">
        <f>'GW Seasonality'!G8633</f>
        <v>45523</v>
      </c>
      <c r="B8623" s="16">
        <f>-'GW Seasonality'!H8633</f>
        <v>1.5996426711972565E-2</v>
      </c>
    </row>
    <row r="8624" spans="1:2" x14ac:dyDescent="0.2">
      <c r="A8624" s="14">
        <f>'GW Seasonality'!G8634</f>
        <v>45524</v>
      </c>
      <c r="B8624" s="16">
        <f>-'GW Seasonality'!H8634</f>
        <v>1.5999238433706327E-2</v>
      </c>
    </row>
    <row r="8625" spans="1:2" x14ac:dyDescent="0.2">
      <c r="A8625" s="14">
        <f>'GW Seasonality'!G8635</f>
        <v>45525</v>
      </c>
      <c r="B8625" s="16">
        <f>-'GW Seasonality'!H8635</f>
        <v>1.5999978968180638E-2</v>
      </c>
    </row>
    <row r="8626" spans="1:2" x14ac:dyDescent="0.2">
      <c r="A8626" s="14">
        <f>'GW Seasonality'!G8636</f>
        <v>45526</v>
      </c>
      <c r="B8626" s="16">
        <f>-'GW Seasonality'!H8636</f>
        <v>1.5998648096259428E-2</v>
      </c>
    </row>
    <row r="8627" spans="1:2" x14ac:dyDescent="0.2">
      <c r="A8627" s="14">
        <f>'GW Seasonality'!G8637</f>
        <v>45527</v>
      </c>
      <c r="B8627" s="16">
        <f>-'GW Seasonality'!H8637</f>
        <v>1.5995246211769117E-2</v>
      </c>
    </row>
    <row r="8628" spans="1:2" x14ac:dyDescent="0.2">
      <c r="A8628" s="14">
        <f>'GW Seasonality'!G8638</f>
        <v>45528</v>
      </c>
      <c r="B8628" s="16">
        <f>-'GW Seasonality'!H8638</f>
        <v>1.5989774321382055E-2</v>
      </c>
    </row>
    <row r="8629" spans="1:2" x14ac:dyDescent="0.2">
      <c r="A8629" s="14">
        <f>'GW Seasonality'!G8639</f>
        <v>45529</v>
      </c>
      <c r="B8629" s="16">
        <f>-'GW Seasonality'!H8639</f>
        <v>1.598223404431864E-2</v>
      </c>
    </row>
    <row r="8630" spans="1:2" x14ac:dyDescent="0.2">
      <c r="A8630" s="14">
        <f>'GW Seasonality'!G8640</f>
        <v>45530</v>
      </c>
      <c r="B8630" s="16">
        <f>-'GW Seasonality'!H8640</f>
        <v>1.5972627611868167E-2</v>
      </c>
    </row>
    <row r="8631" spans="1:2" x14ac:dyDescent="0.2">
      <c r="A8631" s="14">
        <f>'GW Seasonality'!G8641</f>
        <v>45531</v>
      </c>
      <c r="B8631" s="16">
        <f>-'GW Seasonality'!H8641</f>
        <v>1.5960957866728548E-2</v>
      </c>
    </row>
    <row r="8632" spans="1:2" x14ac:dyDescent="0.2">
      <c r="A8632" s="14">
        <f>'GW Seasonality'!G8642</f>
        <v>45532</v>
      </c>
      <c r="B8632" s="16">
        <f>-'GW Seasonality'!H8642</f>
        <v>1.5947228262165124E-2</v>
      </c>
    </row>
    <row r="8633" spans="1:2" x14ac:dyDescent="0.2">
      <c r="A8633" s="14">
        <f>'GW Seasonality'!G8643</f>
        <v>45533</v>
      </c>
      <c r="B8633" s="16">
        <f>-'GW Seasonality'!H8643</f>
        <v>1.593144286098877E-2</v>
      </c>
    </row>
    <row r="8634" spans="1:2" x14ac:dyDescent="0.2">
      <c r="A8634" s="14">
        <f>'GW Seasonality'!G8644</f>
        <v>45534</v>
      </c>
      <c r="B8634" s="16">
        <f>-'GW Seasonality'!H8644</f>
        <v>1.5913606334353656E-2</v>
      </c>
    </row>
    <row r="8635" spans="1:2" x14ac:dyDescent="0.2">
      <c r="A8635" s="14">
        <f>'GW Seasonality'!G8645</f>
        <v>45535</v>
      </c>
      <c r="B8635" s="16">
        <f>-'GW Seasonality'!H8645</f>
        <v>1.5893723960374979E-2</v>
      </c>
    </row>
    <row r="8636" spans="1:2" x14ac:dyDescent="0.2">
      <c r="A8636" s="14">
        <f>'GW Seasonality'!G8646</f>
        <v>45536</v>
      </c>
      <c r="B8636" s="16">
        <f>-'GW Seasonality'!H8646</f>
        <v>1.5884329085559274E-2</v>
      </c>
    </row>
    <row r="8637" spans="1:2" x14ac:dyDescent="0.2">
      <c r="A8637" s="14">
        <f>'GW Seasonality'!G8647</f>
        <v>45537</v>
      </c>
      <c r="B8637" s="16">
        <f>-'GW Seasonality'!H8647</f>
        <v>1.5861511183172056E-2</v>
      </c>
    </row>
    <row r="8638" spans="1:2" x14ac:dyDescent="0.2">
      <c r="A8638" s="14">
        <f>'GW Seasonality'!G8648</f>
        <v>45538</v>
      </c>
      <c r="B8638" s="16">
        <f>-'GW Seasonality'!H8648</f>
        <v>1.5836662849234632E-2</v>
      </c>
    </row>
    <row r="8639" spans="1:2" x14ac:dyDescent="0.2">
      <c r="A8639" s="14">
        <f>'GW Seasonality'!G8649</f>
        <v>45539</v>
      </c>
      <c r="B8639" s="16">
        <f>-'GW Seasonality'!H8649</f>
        <v>1.5809791436768795E-2</v>
      </c>
    </row>
    <row r="8640" spans="1:2" x14ac:dyDescent="0.2">
      <c r="A8640" s="14">
        <f>'GW Seasonality'!G8650</f>
        <v>45540</v>
      </c>
      <c r="B8640" s="16">
        <f>-'GW Seasonality'!H8650</f>
        <v>1.5780904897457808E-2</v>
      </c>
    </row>
    <row r="8641" spans="1:2" x14ac:dyDescent="0.2">
      <c r="A8641" s="14">
        <f>'GW Seasonality'!G8651</f>
        <v>45541</v>
      </c>
      <c r="B8641" s="16">
        <f>-'GW Seasonality'!H8651</f>
        <v>1.5750011779293395E-2</v>
      </c>
    </row>
    <row r="8642" spans="1:2" x14ac:dyDescent="0.2">
      <c r="A8642" s="14">
        <f>'GW Seasonality'!G8652</f>
        <v>45542</v>
      </c>
      <c r="B8642" s="16">
        <f>-'GW Seasonality'!H8652</f>
        <v>1.571712122404624E-2</v>
      </c>
    </row>
    <row r="8643" spans="1:2" x14ac:dyDescent="0.2">
      <c r="A8643" s="14">
        <f>'GW Seasonality'!G8653</f>
        <v>45543</v>
      </c>
      <c r="B8643" s="16">
        <f>-'GW Seasonality'!H8653</f>
        <v>1.5682242964560805E-2</v>
      </c>
    </row>
    <row r="8644" spans="1:2" x14ac:dyDescent="0.2">
      <c r="A8644" s="14">
        <f>'GW Seasonality'!G8654</f>
        <v>45544</v>
      </c>
      <c r="B8644" s="16">
        <f>-'GW Seasonality'!H8654</f>
        <v>1.56453873218752E-2</v>
      </c>
    </row>
    <row r="8645" spans="1:2" x14ac:dyDescent="0.2">
      <c r="A8645" s="14">
        <f>'GW Seasonality'!G8655</f>
        <v>45545</v>
      </c>
      <c r="B8645" s="16">
        <f>-'GW Seasonality'!H8655</f>
        <v>1.5606565202167053E-2</v>
      </c>
    </row>
    <row r="8646" spans="1:2" x14ac:dyDescent="0.2">
      <c r="A8646" s="14">
        <f>'GW Seasonality'!G8656</f>
        <v>45546</v>
      </c>
      <c r="B8646" s="16">
        <f>-'GW Seasonality'!H8656</f>
        <v>1.5565788093526173E-2</v>
      </c>
    </row>
    <row r="8647" spans="1:2" x14ac:dyDescent="0.2">
      <c r="A8647" s="14">
        <f>'GW Seasonality'!G8657</f>
        <v>45547</v>
      </c>
      <c r="B8647" s="16">
        <f>-'GW Seasonality'!H8657</f>
        <v>1.5523068062555042E-2</v>
      </c>
    </row>
    <row r="8648" spans="1:2" x14ac:dyDescent="0.2">
      <c r="A8648" s="14">
        <f>'GW Seasonality'!G8658</f>
        <v>45548</v>
      </c>
      <c r="B8648" s="16">
        <f>-'GW Seasonality'!H8658</f>
        <v>1.547841775079813E-2</v>
      </c>
    </row>
    <row r="8649" spans="1:2" x14ac:dyDescent="0.2">
      <c r="A8649" s="14">
        <f>'GW Seasonality'!G8659</f>
        <v>45549</v>
      </c>
      <c r="B8649" s="16">
        <f>-'GW Seasonality'!H8659</f>
        <v>1.5431850371001038E-2</v>
      </c>
    </row>
    <row r="8650" spans="1:2" x14ac:dyDescent="0.2">
      <c r="A8650" s="14">
        <f>'GW Seasonality'!G8660</f>
        <v>45550</v>
      </c>
      <c r="B8650" s="16">
        <f>-'GW Seasonality'!H8660</f>
        <v>1.5383379703200643E-2</v>
      </c>
    </row>
    <row r="8651" spans="1:2" x14ac:dyDescent="0.2">
      <c r="A8651" s="14">
        <f>'GW Seasonality'!G8661</f>
        <v>45551</v>
      </c>
      <c r="B8651" s="16">
        <f>-'GW Seasonality'!H8661</f>
        <v>1.5333020090647366E-2</v>
      </c>
    </row>
    <row r="8652" spans="1:2" x14ac:dyDescent="0.2">
      <c r="A8652" s="14">
        <f>'GW Seasonality'!G8662</f>
        <v>45552</v>
      </c>
      <c r="B8652" s="16">
        <f>-'GW Seasonality'!H8662</f>
        <v>1.5280786435560773E-2</v>
      </c>
    </row>
    <row r="8653" spans="1:2" x14ac:dyDescent="0.2">
      <c r="A8653" s="14">
        <f>'GW Seasonality'!G8663</f>
        <v>45553</v>
      </c>
      <c r="B8653" s="16">
        <f>-'GW Seasonality'!H8663</f>
        <v>1.522669419471976E-2</v>
      </c>
    </row>
    <row r="8654" spans="1:2" x14ac:dyDescent="0.2">
      <c r="A8654" s="14">
        <f>'GW Seasonality'!G8664</f>
        <v>45554</v>
      </c>
      <c r="B8654" s="16">
        <f>-'GW Seasonality'!H8664</f>
        <v>1.517075937488865E-2</v>
      </c>
    </row>
    <row r="8655" spans="1:2" x14ac:dyDescent="0.2">
      <c r="A8655" s="14">
        <f>'GW Seasonality'!G8665</f>
        <v>45555</v>
      </c>
      <c r="B8655" s="16">
        <f>-'GW Seasonality'!H8665</f>
        <v>1.511299852808054E-2</v>
      </c>
    </row>
    <row r="8656" spans="1:2" x14ac:dyDescent="0.2">
      <c r="A8656" s="14">
        <f>'GW Seasonality'!G8666</f>
        <v>45556</v>
      </c>
      <c r="B8656" s="16">
        <f>-'GW Seasonality'!H8666</f>
        <v>1.5053428746659285E-2</v>
      </c>
    </row>
    <row r="8657" spans="1:2" x14ac:dyDescent="0.2">
      <c r="A8657" s="14">
        <f>'GW Seasonality'!G8667</f>
        <v>45557</v>
      </c>
      <c r="B8657" s="16">
        <f>-'GW Seasonality'!H8667</f>
        <v>1.4992067658281587E-2</v>
      </c>
    </row>
    <row r="8658" spans="1:2" x14ac:dyDescent="0.2">
      <c r="A8658" s="14">
        <f>'GW Seasonality'!G8668</f>
        <v>45558</v>
      </c>
      <c r="B8658" s="16">
        <f>-'GW Seasonality'!H8668</f>
        <v>1.4928933420680704E-2</v>
      </c>
    </row>
    <row r="8659" spans="1:2" x14ac:dyDescent="0.2">
      <c r="A8659" s="14">
        <f>'GW Seasonality'!G8669</f>
        <v>45559</v>
      </c>
      <c r="B8659" s="16">
        <f>-'GW Seasonality'!H8669</f>
        <v>1.486404471629328E-2</v>
      </c>
    </row>
    <row r="8660" spans="1:2" x14ac:dyDescent="0.2">
      <c r="A8660" s="14">
        <f>'GW Seasonality'!G8670</f>
        <v>45560</v>
      </c>
      <c r="B8660" s="16">
        <f>-'GW Seasonality'!H8670</f>
        <v>1.4797420746730891E-2</v>
      </c>
    </row>
    <row r="8661" spans="1:2" x14ac:dyDescent="0.2">
      <c r="A8661" s="14">
        <f>'GW Seasonality'!G8671</f>
        <v>45561</v>
      </c>
      <c r="B8661" s="16">
        <f>-'GW Seasonality'!H8671</f>
        <v>1.4729081227098016E-2</v>
      </c>
    </row>
    <row r="8662" spans="1:2" x14ac:dyDescent="0.2">
      <c r="A8662" s="14">
        <f>'GW Seasonality'!G8672</f>
        <v>45562</v>
      </c>
      <c r="B8662" s="16">
        <f>-'GW Seasonality'!H8672</f>
        <v>1.4659046380157992E-2</v>
      </c>
    </row>
    <row r="8663" spans="1:2" x14ac:dyDescent="0.2">
      <c r="A8663" s="14">
        <f>'GW Seasonality'!G8673</f>
        <v>45563</v>
      </c>
      <c r="B8663" s="16">
        <f>-'GW Seasonality'!H8673</f>
        <v>1.4587336930348773E-2</v>
      </c>
    </row>
    <row r="8664" spans="1:2" x14ac:dyDescent="0.2">
      <c r="A8664" s="14">
        <f>'GW Seasonality'!G8674</f>
        <v>45564</v>
      </c>
      <c r="B8664" s="16">
        <f>-'GW Seasonality'!H8674</f>
        <v>1.4513974097650258E-2</v>
      </c>
    </row>
    <row r="8665" spans="1:2" x14ac:dyDescent="0.2">
      <c r="A8665" s="14">
        <f>'GW Seasonality'!G8675</f>
        <v>45565</v>
      </c>
      <c r="B8665" s="16">
        <f>-'GW Seasonality'!H8675</f>
        <v>1.4438979591304938E-2</v>
      </c>
    </row>
    <row r="8666" spans="1:2" x14ac:dyDescent="0.2">
      <c r="A8666" s="14">
        <f>'GW Seasonality'!G8676</f>
        <v>45566</v>
      </c>
      <c r="B8666" s="16">
        <f>-'GW Seasonality'!H8676</f>
        <v>1.4328165788756238E-2</v>
      </c>
    </row>
    <row r="8667" spans="1:2" x14ac:dyDescent="0.2">
      <c r="A8667" s="14">
        <f>'GW Seasonality'!G8677</f>
        <v>45567</v>
      </c>
      <c r="B8667" s="16">
        <f>-'GW Seasonality'!H8677</f>
        <v>1.4249284092386945E-2</v>
      </c>
    </row>
    <row r="8668" spans="1:2" x14ac:dyDescent="0.2">
      <c r="A8668" s="14">
        <f>'GW Seasonality'!G8678</f>
        <v>45568</v>
      </c>
      <c r="B8668" s="16">
        <f>-'GW Seasonality'!H8678</f>
        <v>1.4168849048401854E-2</v>
      </c>
    </row>
    <row r="8669" spans="1:2" x14ac:dyDescent="0.2">
      <c r="A8669" s="14">
        <f>'GW Seasonality'!G8679</f>
        <v>45569</v>
      </c>
      <c r="B8669" s="16">
        <f>-'GW Seasonality'!H8679</f>
        <v>1.4086884458824559E-2</v>
      </c>
    </row>
    <row r="8670" spans="1:2" x14ac:dyDescent="0.2">
      <c r="A8670" s="14">
        <f>'GW Seasonality'!G8680</f>
        <v>45570</v>
      </c>
      <c r="B8670" s="16">
        <f>-'GW Seasonality'!H8680</f>
        <v>1.4003414578295799E-2</v>
      </c>
    </row>
    <row r="8671" spans="1:2" x14ac:dyDescent="0.2">
      <c r="A8671" s="14">
        <f>'GW Seasonality'!G8681</f>
        <v>45571</v>
      </c>
      <c r="B8671" s="16">
        <f>-'GW Seasonality'!H8681</f>
        <v>1.3918464106896119E-2</v>
      </c>
    </row>
    <row r="8672" spans="1:2" x14ac:dyDescent="0.2">
      <c r="A8672" s="14">
        <f>'GW Seasonality'!G8682</f>
        <v>45572</v>
      </c>
      <c r="B8672" s="16">
        <f>-'GW Seasonality'!H8682</f>
        <v>1.3832058182836726E-2</v>
      </c>
    </row>
    <row r="8673" spans="1:2" x14ac:dyDescent="0.2">
      <c r="A8673" s="14">
        <f>'GW Seasonality'!G8683</f>
        <v>45573</v>
      </c>
      <c r="B8673" s="16">
        <f>-'GW Seasonality'!H8683</f>
        <v>1.3744222375020699E-2</v>
      </c>
    </row>
    <row r="8674" spans="1:2" x14ac:dyDescent="0.2">
      <c r="A8674" s="14">
        <f>'GW Seasonality'!G8684</f>
        <v>45574</v>
      </c>
      <c r="B8674" s="16">
        <f>-'GW Seasonality'!H8684</f>
        <v>1.3654982675476698E-2</v>
      </c>
    </row>
    <row r="8675" spans="1:2" x14ac:dyDescent="0.2">
      <c r="A8675" s="14">
        <f>'GW Seasonality'!G8685</f>
        <v>45575</v>
      </c>
      <c r="B8675" s="16">
        <f>-'GW Seasonality'!H8685</f>
        <v>1.3564365491667556E-2</v>
      </c>
    </row>
    <row r="8676" spans="1:2" x14ac:dyDescent="0.2">
      <c r="A8676" s="14">
        <f>'GW Seasonality'!G8686</f>
        <v>45576</v>
      </c>
      <c r="B8676" s="16">
        <f>-'GW Seasonality'!H8686</f>
        <v>1.3472397638675852E-2</v>
      </c>
    </row>
    <row r="8677" spans="1:2" x14ac:dyDescent="0.2">
      <c r="A8677" s="14">
        <f>'GW Seasonality'!G8687</f>
        <v>45577</v>
      </c>
      <c r="B8677" s="16">
        <f>-'GW Seasonality'!H8687</f>
        <v>1.3379106331268903E-2</v>
      </c>
    </row>
    <row r="8678" spans="1:2" x14ac:dyDescent="0.2">
      <c r="A8678" s="14">
        <f>'GW Seasonality'!G8688</f>
        <v>45578</v>
      </c>
      <c r="B8678" s="16">
        <f>-'GW Seasonality'!H8688</f>
        <v>1.3284519175845482E-2</v>
      </c>
    </row>
    <row r="8679" spans="1:2" x14ac:dyDescent="0.2">
      <c r="A8679" s="14">
        <f>'GW Seasonality'!G8689</f>
        <v>45579</v>
      </c>
      <c r="B8679" s="16">
        <f>-'GW Seasonality'!H8689</f>
        <v>1.3188664162266651E-2</v>
      </c>
    </row>
    <row r="8680" spans="1:2" x14ac:dyDescent="0.2">
      <c r="A8680" s="14">
        <f>'GW Seasonality'!G8690</f>
        <v>45580</v>
      </c>
      <c r="B8680" s="16">
        <f>-'GW Seasonality'!H8690</f>
        <v>1.3091569655573072E-2</v>
      </c>
    </row>
    <row r="8681" spans="1:2" x14ac:dyDescent="0.2">
      <c r="A8681" s="14">
        <f>'GW Seasonality'!G8691</f>
        <v>45581</v>
      </c>
      <c r="B8681" s="16">
        <f>-'GW Seasonality'!H8691</f>
        <v>1.2993264387591383E-2</v>
      </c>
    </row>
    <row r="8682" spans="1:2" x14ac:dyDescent="0.2">
      <c r="A8682" s="14">
        <f>'GW Seasonality'!G8692</f>
        <v>45582</v>
      </c>
      <c r="B8682" s="16">
        <f>-'GW Seasonality'!H8692</f>
        <v>1.2893777448431962E-2</v>
      </c>
    </row>
    <row r="8683" spans="1:2" x14ac:dyDescent="0.2">
      <c r="A8683" s="14">
        <f>'GW Seasonality'!G8693</f>
        <v>45583</v>
      </c>
      <c r="B8683" s="16">
        <f>-'GW Seasonality'!H8693</f>
        <v>1.2793138277880698E-2</v>
      </c>
    </row>
    <row r="8684" spans="1:2" x14ac:dyDescent="0.2">
      <c r="A8684" s="14">
        <f>'GW Seasonality'!G8694</f>
        <v>45584</v>
      </c>
      <c r="B8684" s="16">
        <f>-'GW Seasonality'!H8694</f>
        <v>1.2691376656687278E-2</v>
      </c>
    </row>
    <row r="8685" spans="1:2" x14ac:dyDescent="0.2">
      <c r="A8685" s="14">
        <f>'GW Seasonality'!G8695</f>
        <v>45585</v>
      </c>
      <c r="B8685" s="16">
        <f>-'GW Seasonality'!H8695</f>
        <v>1.2588522697752604E-2</v>
      </c>
    </row>
    <row r="8686" spans="1:2" x14ac:dyDescent="0.2">
      <c r="A8686" s="14">
        <f>'GW Seasonality'!G8696</f>
        <v>45586</v>
      </c>
      <c r="B8686" s="16">
        <f>-'GW Seasonality'!H8696</f>
        <v>1.2484606837217891E-2</v>
      </c>
    </row>
    <row r="8687" spans="1:2" x14ac:dyDescent="0.2">
      <c r="A8687" s="14">
        <f>'GW Seasonality'!G8697</f>
        <v>45587</v>
      </c>
      <c r="B8687" s="16">
        <f>-'GW Seasonality'!H8697</f>
        <v>1.2379659825458108E-2</v>
      </c>
    </row>
    <row r="8688" spans="1:2" x14ac:dyDescent="0.2">
      <c r="A8688" s="14">
        <f>'GW Seasonality'!G8698</f>
        <v>45588</v>
      </c>
      <c r="B8688" s="16">
        <f>-'GW Seasonality'!H8698</f>
        <v>1.2273712717982473E-2</v>
      </c>
    </row>
    <row r="8689" spans="1:2" x14ac:dyDescent="0.2">
      <c r="A8689" s="14">
        <f>'GW Seasonality'!G8699</f>
        <v>45589</v>
      </c>
      <c r="B8689" s="16">
        <f>-'GW Seasonality'!H8699</f>
        <v>1.2166796866244618E-2</v>
      </c>
    </row>
    <row r="8690" spans="1:2" x14ac:dyDescent="0.2">
      <c r="A8690" s="14">
        <f>'GW Seasonality'!G8700</f>
        <v>45590</v>
      </c>
      <c r="B8690" s="16">
        <f>-'GW Seasonality'!H8700</f>
        <v>1.2058943908365176E-2</v>
      </c>
    </row>
    <row r="8691" spans="1:2" x14ac:dyDescent="0.2">
      <c r="A8691" s="14">
        <f>'GW Seasonality'!G8701</f>
        <v>45591</v>
      </c>
      <c r="B8691" s="16">
        <f>-'GW Seasonality'!H8701</f>
        <v>1.1950185759769572E-2</v>
      </c>
    </row>
    <row r="8692" spans="1:2" x14ac:dyDescent="0.2">
      <c r="A8692" s="14">
        <f>'GW Seasonality'!G8702</f>
        <v>45592</v>
      </c>
      <c r="B8692" s="16">
        <f>-'GW Seasonality'!H8702</f>
        <v>1.1840554603743733E-2</v>
      </c>
    </row>
    <row r="8693" spans="1:2" x14ac:dyDescent="0.2">
      <c r="A8693" s="14">
        <f>'GW Seasonality'!G8703</f>
        <v>45593</v>
      </c>
      <c r="B8693" s="16">
        <f>-'GW Seasonality'!H8703</f>
        <v>1.1730082881910513E-2</v>
      </c>
    </row>
    <row r="8694" spans="1:2" x14ac:dyDescent="0.2">
      <c r="A8694" s="14">
        <f>'GW Seasonality'!G8704</f>
        <v>45594</v>
      </c>
      <c r="B8694" s="16">
        <f>-'GW Seasonality'!H8704</f>
        <v>1.1618803284629725E-2</v>
      </c>
    </row>
    <row r="8695" spans="1:2" x14ac:dyDescent="0.2">
      <c r="A8695" s="14">
        <f>'GW Seasonality'!G8705</f>
        <v>45595</v>
      </c>
      <c r="B8695" s="16">
        <f>-'GW Seasonality'!H8705</f>
        <v>1.150674874132452E-2</v>
      </c>
    </row>
    <row r="8696" spans="1:2" x14ac:dyDescent="0.2">
      <c r="A8696" s="14">
        <f>'GW Seasonality'!G8706</f>
        <v>45596</v>
      </c>
      <c r="B8696" s="16">
        <f>-'GW Seasonality'!H8706</f>
        <v>1.1393952410737054E-2</v>
      </c>
    </row>
    <row r="8697" spans="1:2" x14ac:dyDescent="0.2">
      <c r="A8697" s="14">
        <f>'GW Seasonality'!G8707</f>
        <v>45597</v>
      </c>
      <c r="B8697" s="16">
        <f>-'GW Seasonality'!H8707</f>
        <v>1.1344095619767149E-2</v>
      </c>
    </row>
    <row r="8698" spans="1:2" x14ac:dyDescent="0.2">
      <c r="A8698" s="14">
        <f>'GW Seasonality'!G8708</f>
        <v>45598</v>
      </c>
      <c r="B8698" s="16">
        <f>-'GW Seasonality'!H8708</f>
        <v>1.1230289808772817E-2</v>
      </c>
    </row>
    <row r="8699" spans="1:2" x14ac:dyDescent="0.2">
      <c r="A8699" s="14">
        <f>'GW Seasonality'!G8709</f>
        <v>45599</v>
      </c>
      <c r="B8699" s="16">
        <f>-'GW Seasonality'!H8709</f>
        <v>1.1115824019142155E-2</v>
      </c>
    </row>
    <row r="8700" spans="1:2" x14ac:dyDescent="0.2">
      <c r="A8700" s="14">
        <f>'GW Seasonality'!G8710</f>
        <v>45600</v>
      </c>
      <c r="B8700" s="16">
        <f>-'GW Seasonality'!H8710</f>
        <v>1.1000732123143894E-2</v>
      </c>
    </row>
    <row r="8701" spans="1:2" x14ac:dyDescent="0.2">
      <c r="A8701" s="14">
        <f>'GW Seasonality'!G8711</f>
        <v>45601</v>
      </c>
      <c r="B8701" s="16">
        <f>-'GW Seasonality'!H8711</f>
        <v>1.0885048178321716E-2</v>
      </c>
    </row>
    <row r="8702" spans="1:2" x14ac:dyDescent="0.2">
      <c r="A8702" s="14">
        <f>'GW Seasonality'!G8712</f>
        <v>45602</v>
      </c>
      <c r="B8702" s="16">
        <f>-'GW Seasonality'!H8712</f>
        <v>1.0768806417416057E-2</v>
      </c>
    </row>
    <row r="8703" spans="1:2" x14ac:dyDescent="0.2">
      <c r="A8703" s="14">
        <f>'GW Seasonality'!G8713</f>
        <v>45603</v>
      </c>
      <c r="B8703" s="16">
        <f>-'GW Seasonality'!H8713</f>
        <v>1.0652041238234126E-2</v>
      </c>
    </row>
    <row r="8704" spans="1:2" x14ac:dyDescent="0.2">
      <c r="A8704" s="14">
        <f>'GW Seasonality'!G8714</f>
        <v>45604</v>
      </c>
      <c r="B8704" s="16">
        <f>-'GW Seasonality'!H8714</f>
        <v>1.0534787193471021E-2</v>
      </c>
    </row>
    <row r="8705" spans="1:2" x14ac:dyDescent="0.2">
      <c r="A8705" s="14">
        <f>'GW Seasonality'!G8715</f>
        <v>45605</v>
      </c>
      <c r="B8705" s="16">
        <f>-'GW Seasonality'!H8715</f>
        <v>1.0417078980485009E-2</v>
      </c>
    </row>
    <row r="8706" spans="1:2" x14ac:dyDescent="0.2">
      <c r="A8706" s="14">
        <f>'GW Seasonality'!G8716</f>
        <v>45606</v>
      </c>
      <c r="B8706" s="16">
        <f>-'GW Seasonality'!H8716</f>
        <v>1.0298951431030065E-2</v>
      </c>
    </row>
    <row r="8707" spans="1:2" x14ac:dyDescent="0.2">
      <c r="A8707" s="14">
        <f>'GW Seasonality'!G8717</f>
        <v>45607</v>
      </c>
      <c r="B8707" s="16">
        <f>-'GW Seasonality'!H8717</f>
        <v>1.0180439500948563E-2</v>
      </c>
    </row>
    <row r="8708" spans="1:2" x14ac:dyDescent="0.2">
      <c r="A8708" s="14">
        <f>'GW Seasonality'!G8718</f>
        <v>45608</v>
      </c>
      <c r="B8708" s="16">
        <f>-'GW Seasonality'!H8718</f>
        <v>1.0061578259827281E-2</v>
      </c>
    </row>
    <row r="8709" spans="1:2" x14ac:dyDescent="0.2">
      <c r="A8709" s="14">
        <f>'GW Seasonality'!G8719</f>
        <v>45609</v>
      </c>
      <c r="B8709" s="16">
        <f>-'GW Seasonality'!H8719</f>
        <v>9.9424028806197641E-3</v>
      </c>
    </row>
    <row r="8710" spans="1:2" x14ac:dyDescent="0.2">
      <c r="A8710" s="14">
        <f>'GW Seasonality'!G8720</f>
        <v>45610</v>
      </c>
      <c r="B8710" s="16">
        <f>-'GW Seasonality'!H8720</f>
        <v>9.8229486292380729E-3</v>
      </c>
    </row>
    <row r="8711" spans="1:2" x14ac:dyDescent="0.2">
      <c r="A8711" s="14">
        <f>'GW Seasonality'!G8721</f>
        <v>45611</v>
      </c>
      <c r="B8711" s="16">
        <f>-'GW Seasonality'!H8721</f>
        <v>9.703250854117015E-3</v>
      </c>
    </row>
    <row r="8712" spans="1:2" x14ac:dyDescent="0.2">
      <c r="A8712" s="14">
        <f>'GW Seasonality'!G8722</f>
        <v>45612</v>
      </c>
      <c r="B8712" s="16">
        <f>-'GW Seasonality'!H8722</f>
        <v>9.5833449757540042E-3</v>
      </c>
    </row>
    <row r="8713" spans="1:2" x14ac:dyDescent="0.2">
      <c r="A8713" s="14">
        <f>'GW Seasonality'!G8723</f>
        <v>45613</v>
      </c>
      <c r="B8713" s="16">
        <f>-'GW Seasonality'!H8723</f>
        <v>9.4632664762275501E-3</v>
      </c>
    </row>
    <row r="8714" spans="1:2" x14ac:dyDescent="0.2">
      <c r="A8714" s="14">
        <f>'GW Seasonality'!G8724</f>
        <v>45614</v>
      </c>
      <c r="B8714" s="16">
        <f>-'GW Seasonality'!H8724</f>
        <v>9.3430508886975464E-3</v>
      </c>
    </row>
    <row r="8715" spans="1:2" x14ac:dyDescent="0.2">
      <c r="A8715" s="14">
        <f>'GW Seasonality'!G8725</f>
        <v>45615</v>
      </c>
      <c r="B8715" s="16">
        <f>-'GW Seasonality'!H8725</f>
        <v>9.2227337868904108E-3</v>
      </c>
    </row>
    <row r="8716" spans="1:2" x14ac:dyDescent="0.2">
      <c r="A8716" s="14">
        <f>'GW Seasonality'!G8726</f>
        <v>45616</v>
      </c>
      <c r="B8716" s="16">
        <f>-'GW Seasonality'!H8726</f>
        <v>9.1023507745722938E-3</v>
      </c>
    </row>
    <row r="8717" spans="1:2" x14ac:dyDescent="0.2">
      <c r="A8717" s="14">
        <f>'GW Seasonality'!G8727</f>
        <v>45617</v>
      </c>
      <c r="B8717" s="16">
        <f>-'GW Seasonality'!H8727</f>
        <v>8.9819374750133209E-3</v>
      </c>
    </row>
    <row r="8718" spans="1:2" x14ac:dyDescent="0.2">
      <c r="A8718" s="14">
        <f>'GW Seasonality'!G8728</f>
        <v>45618</v>
      </c>
      <c r="B8718" s="16">
        <f>-'GW Seasonality'!H8728</f>
        <v>8.8615295204460837E-3</v>
      </c>
    </row>
    <row r="8719" spans="1:2" x14ac:dyDescent="0.2">
      <c r="A8719" s="14">
        <f>'GW Seasonality'!G8729</f>
        <v>45619</v>
      </c>
      <c r="B8719" s="16">
        <f>-'GW Seasonality'!H8729</f>
        <v>8.7411625415215223E-3</v>
      </c>
    </row>
    <row r="8720" spans="1:2" x14ac:dyDescent="0.2">
      <c r="A8720" s="14">
        <f>'GW Seasonality'!G8730</f>
        <v>45620</v>
      </c>
      <c r="B8720" s="16">
        <f>-'GW Seasonality'!H8730</f>
        <v>8.6208721567652257E-3</v>
      </c>
    </row>
    <row r="8721" spans="1:2" x14ac:dyDescent="0.2">
      <c r="A8721" s="14">
        <f>'GW Seasonality'!G8731</f>
        <v>45621</v>
      </c>
      <c r="B8721" s="16">
        <f>-'GW Seasonality'!H8731</f>
        <v>8.5006939620373145E-3</v>
      </c>
    </row>
    <row r="8722" spans="1:2" x14ac:dyDescent="0.2">
      <c r="A8722" s="14">
        <f>'GW Seasonality'!G8732</f>
        <v>45622</v>
      </c>
      <c r="B8722" s="16">
        <f>-'GW Seasonality'!H8732</f>
        <v>8.3806635199991011E-3</v>
      </c>
    </row>
    <row r="8723" spans="1:2" x14ac:dyDescent="0.2">
      <c r="A8723" s="14">
        <f>'GW Seasonality'!G8733</f>
        <v>45623</v>
      </c>
      <c r="B8723" s="16">
        <f>-'GW Seasonality'!H8733</f>
        <v>8.26081634958949E-3</v>
      </c>
    </row>
    <row r="8724" spans="1:2" x14ac:dyDescent="0.2">
      <c r="A8724" s="14">
        <f>'GW Seasonality'!G8734</f>
        <v>45624</v>
      </c>
      <c r="B8724" s="16">
        <f>-'GW Seasonality'!H8734</f>
        <v>8.1411879155143512E-3</v>
      </c>
    </row>
    <row r="8725" spans="1:2" x14ac:dyDescent="0.2">
      <c r="A8725" s="14">
        <f>'GW Seasonality'!G8735</f>
        <v>45625</v>
      </c>
      <c r="B8725" s="16">
        <f>-'GW Seasonality'!H8735</f>
        <v>8.0218136177519685E-3</v>
      </c>
    </row>
    <row r="8726" spans="1:2" x14ac:dyDescent="0.2">
      <c r="A8726" s="14">
        <f>'GW Seasonality'!G8736</f>
        <v>45626</v>
      </c>
      <c r="B8726" s="16">
        <f>-'GW Seasonality'!H8736</f>
        <v>7.9027287810775997E-3</v>
      </c>
    </row>
    <row r="8727" spans="1:2" x14ac:dyDescent="0.2">
      <c r="A8727" s="14">
        <f>'GW Seasonality'!G8737</f>
        <v>45627</v>
      </c>
      <c r="B8727" s="16">
        <f>-'GW Seasonality'!H8737</f>
        <v>7.7318261084096144E-3</v>
      </c>
    </row>
    <row r="8728" spans="1:2" x14ac:dyDescent="0.2">
      <c r="A8728" s="14">
        <f>'GW Seasonality'!G8738</f>
        <v>45628</v>
      </c>
      <c r="B8728" s="16">
        <f>-'GW Seasonality'!H8738</f>
        <v>7.6135952524619159E-3</v>
      </c>
    </row>
    <row r="8729" spans="1:2" x14ac:dyDescent="0.2">
      <c r="A8729" s="14">
        <f>'GW Seasonality'!G8739</f>
        <v>45629</v>
      </c>
      <c r="B8729" s="16">
        <f>-'GW Seasonality'!H8739</f>
        <v>7.4957746559841214E-3</v>
      </c>
    </row>
    <row r="8730" spans="1:2" x14ac:dyDescent="0.2">
      <c r="A8730" s="14">
        <f>'GW Seasonality'!G8740</f>
        <v>45630</v>
      </c>
      <c r="B8730" s="16">
        <f>-'GW Seasonality'!H8740</f>
        <v>7.3783991839862801E-3</v>
      </c>
    </row>
    <row r="8731" spans="1:2" x14ac:dyDescent="0.2">
      <c r="A8731" s="14">
        <f>'GW Seasonality'!G8741</f>
        <v>45631</v>
      </c>
      <c r="B8731" s="16">
        <f>-'GW Seasonality'!H8741</f>
        <v>7.2615035697589508E-3</v>
      </c>
    </row>
    <row r="8732" spans="1:2" x14ac:dyDescent="0.2">
      <c r="A8732" s="14">
        <f>'GW Seasonality'!G8742</f>
        <v>45632</v>
      </c>
      <c r="B8732" s="16">
        <f>-'GW Seasonality'!H8742</f>
        <v>7.1451224045950426E-3</v>
      </c>
    </row>
    <row r="8733" spans="1:2" x14ac:dyDescent="0.2">
      <c r="A8733" s="14">
        <f>'GW Seasonality'!G8743</f>
        <v>45633</v>
      </c>
      <c r="B8733" s="16">
        <f>-'GW Seasonality'!H8743</f>
        <v>7.0292901275537251E-3</v>
      </c>
    </row>
    <row r="8734" spans="1:2" x14ac:dyDescent="0.2">
      <c r="A8734" s="14">
        <f>'GW Seasonality'!G8744</f>
        <v>45634</v>
      </c>
      <c r="B8734" s="16">
        <f>-'GW Seasonality'!H8744</f>
        <v>6.9140410152693441E-3</v>
      </c>
    </row>
    <row r="8735" spans="1:2" x14ac:dyDescent="0.2">
      <c r="A8735" s="14">
        <f>'GW Seasonality'!G8745</f>
        <v>45635</v>
      </c>
      <c r="B8735" s="16">
        <f>-'GW Seasonality'!H8745</f>
        <v>6.7994091718083915E-3</v>
      </c>
    </row>
    <row r="8736" spans="1:2" x14ac:dyDescent="0.2">
      <c r="A8736" s="14">
        <f>'GW Seasonality'!G8746</f>
        <v>45636</v>
      </c>
      <c r="B8736" s="16">
        <f>-'GW Seasonality'!H8746</f>
        <v>6.6854285185776029E-3</v>
      </c>
    </row>
    <row r="8737" spans="1:2" x14ac:dyDescent="0.2">
      <c r="A8737" s="14">
        <f>'GW Seasonality'!G8747</f>
        <v>45637</v>
      </c>
      <c r="B8737" s="16">
        <f>-'GW Seasonality'!H8747</f>
        <v>6.5721327842860489E-3</v>
      </c>
    </row>
    <row r="8738" spans="1:2" x14ac:dyDescent="0.2">
      <c r="A8738" s="14">
        <f>'GW Seasonality'!G8748</f>
        <v>45638</v>
      </c>
      <c r="B8738" s="16">
        <f>-'GW Seasonality'!H8748</f>
        <v>6.4595554949642437E-3</v>
      </c>
    </row>
    <row r="8739" spans="1:2" x14ac:dyDescent="0.2">
      <c r="A8739" s="14">
        <f>'GW Seasonality'!G8749</f>
        <v>45639</v>
      </c>
      <c r="B8739" s="16">
        <f>-'GW Seasonality'!H8749</f>
        <v>6.3477299640433025E-3</v>
      </c>
    </row>
    <row r="8740" spans="1:2" x14ac:dyDescent="0.2">
      <c r="A8740" s="14">
        <f>'GW Seasonality'!G8750</f>
        <v>45640</v>
      </c>
      <c r="B8740" s="16">
        <f>-'GW Seasonality'!H8750</f>
        <v>6.2366892824969279E-3</v>
      </c>
    </row>
    <row r="8741" spans="1:2" x14ac:dyDescent="0.2">
      <c r="A8741" s="14">
        <f>'GW Seasonality'!G8751</f>
        <v>45641</v>
      </c>
      <c r="B8741" s="16">
        <f>-'GW Seasonality'!H8751</f>
        <v>6.1264663090492503E-3</v>
      </c>
    </row>
    <row r="8742" spans="1:2" x14ac:dyDescent="0.2">
      <c r="A8742" s="14">
        <f>'GW Seasonality'!G8752</f>
        <v>45642</v>
      </c>
      <c r="B8742" s="16">
        <f>-'GW Seasonality'!H8752</f>
        <v>6.0170936604514377E-3</v>
      </c>
    </row>
    <row r="8743" spans="1:2" x14ac:dyDescent="0.2">
      <c r="A8743" s="14">
        <f>'GW Seasonality'!G8753</f>
        <v>45643</v>
      </c>
      <c r="B8743" s="16">
        <f>-'GW Seasonality'!H8753</f>
        <v>5.9086037018298452E-3</v>
      </c>
    </row>
    <row r="8744" spans="1:2" x14ac:dyDescent="0.2">
      <c r="A8744" s="14">
        <f>'GW Seasonality'!G8754</f>
        <v>45644</v>
      </c>
      <c r="B8744" s="16">
        <f>-'GW Seasonality'!H8754</f>
        <v>5.8010285371086715E-3</v>
      </c>
    </row>
    <row r="8745" spans="1:2" x14ac:dyDescent="0.2">
      <c r="A8745" s="14">
        <f>'GW Seasonality'!G8755</f>
        <v>45645</v>
      </c>
      <c r="B8745" s="16">
        <f>-'GW Seasonality'!H8755</f>
        <v>5.6943999995098631E-3</v>
      </c>
    </row>
    <row r="8746" spans="1:2" x14ac:dyDescent="0.2">
      <c r="A8746" s="14">
        <f>'GW Seasonality'!G8756</f>
        <v>45646</v>
      </c>
      <c r="B8746" s="16">
        <f>-'GW Seasonality'!H8756</f>
        <v>5.5887496421331891E-3</v>
      </c>
    </row>
    <row r="8747" spans="1:2" x14ac:dyDescent="0.2">
      <c r="A8747" s="14">
        <f>'GW Seasonality'!G8757</f>
        <v>45647</v>
      </c>
      <c r="B8747" s="16">
        <f>-'GW Seasonality'!H8757</f>
        <v>5.484108728619156E-3</v>
      </c>
    </row>
    <row r="8748" spans="1:2" x14ac:dyDescent="0.2">
      <c r="A8748" s="14">
        <f>'GW Seasonality'!G8758</f>
        <v>45648</v>
      </c>
      <c r="B8748" s="16">
        <f>-'GW Seasonality'!H8758</f>
        <v>5.3805082238975697E-3</v>
      </c>
    </row>
    <row r="8749" spans="1:2" x14ac:dyDescent="0.2">
      <c r="A8749" s="14">
        <f>'GW Seasonality'!G8759</f>
        <v>45649</v>
      </c>
      <c r="B8749" s="16">
        <f>-'GW Seasonality'!H8759</f>
        <v>5.2779787850245541E-3</v>
      </c>
    </row>
    <row r="8750" spans="1:2" x14ac:dyDescent="0.2">
      <c r="A8750" s="14">
        <f>'GW Seasonality'!G8760</f>
        <v>45650</v>
      </c>
      <c r="B8750" s="16">
        <f>-'GW Seasonality'!H8760</f>
        <v>5.1765507521106188E-3</v>
      </c>
    </row>
    <row r="8751" spans="1:2" x14ac:dyDescent="0.2">
      <c r="A8751" s="14">
        <f>'GW Seasonality'!G8761</f>
        <v>45651</v>
      </c>
      <c r="B8751" s="16">
        <f>-'GW Seasonality'!H8761</f>
        <v>5.0762541393425129E-3</v>
      </c>
    </row>
    <row r="8752" spans="1:2" x14ac:dyDescent="0.2">
      <c r="A8752" s="14">
        <f>'GW Seasonality'!G8762</f>
        <v>45652</v>
      </c>
      <c r="B8752" s="16">
        <f>-'GW Seasonality'!H8762</f>
        <v>4.977118626101576E-3</v>
      </c>
    </row>
    <row r="8753" spans="1:2" x14ac:dyDescent="0.2">
      <c r="A8753" s="14">
        <f>'GW Seasonality'!G8763</f>
        <v>45653</v>
      </c>
      <c r="B8753" s="16">
        <f>-'GW Seasonality'!H8763</f>
        <v>4.8791735481811182E-3</v>
      </c>
    </row>
    <row r="8754" spans="1:2" x14ac:dyDescent="0.2">
      <c r="A8754" s="14">
        <f>'GW Seasonality'!G8764</f>
        <v>45654</v>
      </c>
      <c r="B8754" s="16">
        <f>-'GW Seasonality'!H8764</f>
        <v>4.7824478891054711E-3</v>
      </c>
    </row>
    <row r="8755" spans="1:2" x14ac:dyDescent="0.2">
      <c r="A8755" s="14">
        <f>'GW Seasonality'!G8765</f>
        <v>45655</v>
      </c>
      <c r="B8755" s="16">
        <f>-'GW Seasonality'!H8765</f>
        <v>4.6869702715533262E-3</v>
      </c>
    </row>
    <row r="8756" spans="1:2" x14ac:dyDescent="0.2">
      <c r="A8756" s="14">
        <f>'GW Seasonality'!G8766</f>
        <v>45656</v>
      </c>
      <c r="B8756" s="16">
        <f>-'GW Seasonality'!H8766</f>
        <v>4.5927689488878048E-3</v>
      </c>
    </row>
    <row r="8757" spans="1:2" x14ac:dyDescent="0.2">
      <c r="A8757" s="14">
        <f>'GW Seasonality'!G8767</f>
        <v>45657</v>
      </c>
      <c r="B8757" s="16">
        <f>-'GW Seasonality'!H8767</f>
        <v>4.4998717967958419E-3</v>
      </c>
    </row>
    <row r="8758" spans="1:2" x14ac:dyDescent="0.2">
      <c r="A8758" s="14">
        <f>'GW Seasonality'!G8768</f>
        <v>45658</v>
      </c>
      <c r="B8758" s="16">
        <f>-'GW Seasonality'!H8768</f>
        <v>4.4621673315700132E-3</v>
      </c>
    </row>
    <row r="8759" spans="1:2" x14ac:dyDescent="0.2">
      <c r="A8759" s="14">
        <f>'GW Seasonality'!G8769</f>
        <v>45659</v>
      </c>
      <c r="B8759" s="16">
        <f>-'GW Seasonality'!H8769</f>
        <v>4.3711556752405291E-3</v>
      </c>
    </row>
    <row r="8760" spans="1:2" x14ac:dyDescent="0.2">
      <c r="A8760" s="14">
        <f>'GW Seasonality'!G8770</f>
        <v>45660</v>
      </c>
      <c r="B8760" s="16">
        <f>-'GW Seasonality'!H8770</f>
        <v>4.2815137684176852E-3</v>
      </c>
    </row>
    <row r="8761" spans="1:2" x14ac:dyDescent="0.2">
      <c r="A8761" s="14">
        <f>'GW Seasonality'!G8771</f>
        <v>45661</v>
      </c>
      <c r="B8761" s="16">
        <f>-'GW Seasonality'!H8771</f>
        <v>4.1932681375839121E-3</v>
      </c>
    </row>
    <row r="8762" spans="1:2" x14ac:dyDescent="0.2">
      <c r="A8762" s="14">
        <f>'GW Seasonality'!G8772</f>
        <v>45662</v>
      </c>
      <c r="B8762" s="16">
        <f>-'GW Seasonality'!H8772</f>
        <v>4.1064448960411058E-3</v>
      </c>
    </row>
    <row r="8763" spans="1:2" x14ac:dyDescent="0.2">
      <c r="A8763" s="14">
        <f>'GW Seasonality'!G8773</f>
        <v>45663</v>
      </c>
      <c r="B8763" s="16">
        <f>-'GW Seasonality'!H8773</f>
        <v>4.0210697361832927E-3</v>
      </c>
    </row>
    <row r="8764" spans="1:2" x14ac:dyDescent="0.2">
      <c r="A8764" s="14">
        <f>'GW Seasonality'!G8774</f>
        <v>45664</v>
      </c>
      <c r="B8764" s="16">
        <f>-'GW Seasonality'!H8774</f>
        <v>3.9371679218938279E-3</v>
      </c>
    </row>
    <row r="8765" spans="1:2" x14ac:dyDescent="0.2">
      <c r="A8765" s="14">
        <f>'GW Seasonality'!G8775</f>
        <v>45665</v>
      </c>
      <c r="B8765" s="16">
        <f>-'GW Seasonality'!H8775</f>
        <v>3.85476428106941E-3</v>
      </c>
    </row>
    <row r="8766" spans="1:2" x14ac:dyDescent="0.2">
      <c r="A8766" s="14">
        <f>'GW Seasonality'!G8776</f>
        <v>45666</v>
      </c>
      <c r="B8766" s="16">
        <f>-'GW Seasonality'!H8776</f>
        <v>3.7738831982731076E-3</v>
      </c>
    </row>
    <row r="8767" spans="1:2" x14ac:dyDescent="0.2">
      <c r="A8767" s="14">
        <f>'GW Seasonality'!G8777</f>
        <v>45667</v>
      </c>
      <c r="B8767" s="16">
        <f>-'GW Seasonality'!H8777</f>
        <v>3.6945486075185691E-3</v>
      </c>
    </row>
    <row r="8768" spans="1:2" x14ac:dyDescent="0.2">
      <c r="A8768" s="14">
        <f>'GW Seasonality'!G8778</f>
        <v>45668</v>
      </c>
      <c r="B8768" s="16">
        <f>-'GW Seasonality'!H8778</f>
        <v>3.6167839851875723E-3</v>
      </c>
    </row>
    <row r="8769" spans="1:2" x14ac:dyDescent="0.2">
      <c r="A8769" s="14">
        <f>'GW Seasonality'!G8779</f>
        <v>45669</v>
      </c>
      <c r="B8769" s="16">
        <f>-'GW Seasonality'!H8779</f>
        <v>3.5406123430829755E-3</v>
      </c>
    </row>
    <row r="8770" spans="1:2" x14ac:dyDescent="0.2">
      <c r="A8770" s="14">
        <f>'GW Seasonality'!G8780</f>
        <v>45670</v>
      </c>
      <c r="B8770" s="16">
        <f>-'GW Seasonality'!H8780</f>
        <v>3.4660562216191617E-3</v>
      </c>
    </row>
    <row r="8771" spans="1:2" x14ac:dyDescent="0.2">
      <c r="A8771" s="14">
        <f>'GW Seasonality'!G8781</f>
        <v>45671</v>
      </c>
      <c r="B8771" s="16">
        <f>-'GW Seasonality'!H8781</f>
        <v>3.3931376831519647E-3</v>
      </c>
    </row>
    <row r="8772" spans="1:2" x14ac:dyDescent="0.2">
      <c r="A8772" s="14">
        <f>'GW Seasonality'!G8782</f>
        <v>45672</v>
      </c>
      <c r="B8772" s="16">
        <f>-'GW Seasonality'!H8782</f>
        <v>3.3218783054500649E-3</v>
      </c>
    </row>
    <row r="8773" spans="1:2" x14ac:dyDescent="0.2">
      <c r="A8773" s="14">
        <f>'GW Seasonality'!G8783</f>
        <v>45673</v>
      </c>
      <c r="B8773" s="16">
        <f>-'GW Seasonality'!H8783</f>
        <v>3.2522991753097747E-3</v>
      </c>
    </row>
    <row r="8774" spans="1:2" x14ac:dyDescent="0.2">
      <c r="A8774" s="14">
        <f>'GW Seasonality'!G8784</f>
        <v>45674</v>
      </c>
      <c r="B8774" s="16">
        <f>-'GW Seasonality'!H8784</f>
        <v>3.1844208823151266E-3</v>
      </c>
    </row>
    <row r="8775" spans="1:2" x14ac:dyDescent="0.2">
      <c r="A8775" s="14">
        <f>'GW Seasonality'!G8785</f>
        <v>45675</v>
      </c>
      <c r="B8775" s="16">
        <f>-'GW Seasonality'!H8785</f>
        <v>3.1182635127450708E-3</v>
      </c>
    </row>
    <row r="8776" spans="1:2" x14ac:dyDescent="0.2">
      <c r="A8776" s="14">
        <f>'GW Seasonality'!G8786</f>
        <v>45676</v>
      </c>
      <c r="B8776" s="16">
        <f>-'GW Seasonality'!H8786</f>
        <v>3.0538466436296355E-3</v>
      </c>
    </row>
    <row r="8777" spans="1:2" x14ac:dyDescent="0.2">
      <c r="A8777" s="14">
        <f>'GW Seasonality'!G8787</f>
        <v>45677</v>
      </c>
      <c r="B8777" s="16">
        <f>-'GW Seasonality'!H8787</f>
        <v>2.9911893369567576E-3</v>
      </c>
    </row>
    <row r="8778" spans="1:2" x14ac:dyDescent="0.2">
      <c r="A8778" s="14">
        <f>'GW Seasonality'!G8788</f>
        <v>45678</v>
      </c>
      <c r="B8778" s="16">
        <f>-'GW Seasonality'!H8788</f>
        <v>2.9303101340315421E-3</v>
      </c>
    </row>
    <row r="8779" spans="1:2" x14ac:dyDescent="0.2">
      <c r="A8779" s="14">
        <f>'GW Seasonality'!G8789</f>
        <v>45679</v>
      </c>
      <c r="B8779" s="16">
        <f>-'GW Seasonality'!H8789</f>
        <v>2.8712270499895876E-3</v>
      </c>
    </row>
    <row r="8780" spans="1:2" x14ac:dyDescent="0.2">
      <c r="A8780" s="14">
        <f>'GW Seasonality'!G8790</f>
        <v>45680</v>
      </c>
      <c r="B8780" s="16">
        <f>-'GW Seasonality'!H8790</f>
        <v>2.8139575684660153E-3</v>
      </c>
    </row>
    <row r="8781" spans="1:2" x14ac:dyDescent="0.2">
      <c r="A8781" s="14">
        <f>'GW Seasonality'!G8791</f>
        <v>45681</v>
      </c>
      <c r="B8781" s="16">
        <f>-'GW Seasonality'!H8791</f>
        <v>2.7585186364217874E-3</v>
      </c>
    </row>
    <row r="8782" spans="1:2" x14ac:dyDescent="0.2">
      <c r="A8782" s="14">
        <f>'GW Seasonality'!G8792</f>
        <v>45682</v>
      </c>
      <c r="B8782" s="16">
        <f>-'GW Seasonality'!H8792</f>
        <v>2.7049266591288208E-3</v>
      </c>
    </row>
    <row r="8783" spans="1:2" x14ac:dyDescent="0.2">
      <c r="A8783" s="14">
        <f>'GW Seasonality'!G8793</f>
        <v>45683</v>
      </c>
      <c r="B8783" s="16">
        <f>-'GW Seasonality'!H8793</f>
        <v>2.6531974953154097E-3</v>
      </c>
    </row>
    <row r="8784" spans="1:2" x14ac:dyDescent="0.2">
      <c r="A8784" s="14">
        <f>'GW Seasonality'!G8794</f>
        <v>45684</v>
      </c>
      <c r="B8784" s="16">
        <f>-'GW Seasonality'!H8794</f>
        <v>2.603346452473369E-3</v>
      </c>
    </row>
    <row r="8785" spans="1:2" x14ac:dyDescent="0.2">
      <c r="A8785" s="14">
        <f>'GW Seasonality'!G8795</f>
        <v>45685</v>
      </c>
      <c r="B8785" s="16">
        <f>-'GW Seasonality'!H8795</f>
        <v>2.5553882823283001E-3</v>
      </c>
    </row>
    <row r="8786" spans="1:2" x14ac:dyDescent="0.2">
      <c r="A8786" s="14">
        <f>'GW Seasonality'!G8796</f>
        <v>45686</v>
      </c>
      <c r="B8786" s="16">
        <f>-'GW Seasonality'!H8796</f>
        <v>2.5093371764743234E-3</v>
      </c>
    </row>
    <row r="8787" spans="1:2" x14ac:dyDescent="0.2">
      <c r="A8787" s="14">
        <f>'GW Seasonality'!G8797</f>
        <v>45687</v>
      </c>
      <c r="B8787" s="16">
        <f>-'GW Seasonality'!H8797</f>
        <v>2.4652067621745502E-3</v>
      </c>
    </row>
    <row r="8788" spans="1:2" x14ac:dyDescent="0.2">
      <c r="A8788" s="14">
        <f>'GW Seasonality'!G8798</f>
        <v>45688</v>
      </c>
      <c r="B8788" s="16">
        <f>-'GW Seasonality'!H8798</f>
        <v>2.4230100983285647E-3</v>
      </c>
    </row>
    <row r="8789" spans="1:2" x14ac:dyDescent="0.2">
      <c r="A8789" s="14">
        <f>'GW Seasonality'!G8799</f>
        <v>45689</v>
      </c>
      <c r="B8789" s="16">
        <f>-'GW Seasonality'!H8799</f>
        <v>2.4050594164806236E-3</v>
      </c>
    </row>
    <row r="8790" spans="1:2" x14ac:dyDescent="0.2">
      <c r="A8790" s="14">
        <f>'GW Seasonality'!G8800</f>
        <v>45690</v>
      </c>
      <c r="B8790" s="16">
        <f>-'GW Seasonality'!H8800</f>
        <v>2.3656691416074262E-3</v>
      </c>
    </row>
    <row r="8791" spans="1:2" x14ac:dyDescent="0.2">
      <c r="A8791" s="14">
        <f>'GW Seasonality'!G8801</f>
        <v>45691</v>
      </c>
      <c r="B8791" s="16">
        <f>-'GW Seasonality'!H8801</f>
        <v>2.3282420719713467E-3</v>
      </c>
    </row>
    <row r="8792" spans="1:2" x14ac:dyDescent="0.2">
      <c r="A8792" s="14">
        <f>'GW Seasonality'!G8802</f>
        <v>45692</v>
      </c>
      <c r="B8792" s="16">
        <f>-'GW Seasonality'!H8802</f>
        <v>2.2927892828444344E-3</v>
      </c>
    </row>
    <row r="8793" spans="1:2" x14ac:dyDescent="0.2">
      <c r="A8793" s="14">
        <f>'GW Seasonality'!G8803</f>
        <v>45693</v>
      </c>
      <c r="B8793" s="16">
        <f>-'GW Seasonality'!H8803</f>
        <v>2.2593212652773729E-3</v>
      </c>
    </row>
    <row r="8794" spans="1:2" x14ac:dyDescent="0.2">
      <c r="A8794" s="14">
        <f>'GW Seasonality'!G8804</f>
        <v>45694</v>
      </c>
      <c r="B8794" s="16">
        <f>-'GW Seasonality'!H8804</f>
        <v>2.2278479229950092E-3</v>
      </c>
    </row>
    <row r="8795" spans="1:2" x14ac:dyDescent="0.2">
      <c r="A8795" s="14">
        <f>'GW Seasonality'!G8805</f>
        <v>45695</v>
      </c>
      <c r="B8795" s="16">
        <f>-'GW Seasonality'!H8805</f>
        <v>2.1983785694656803E-3</v>
      </c>
    </row>
    <row r="8796" spans="1:2" x14ac:dyDescent="0.2">
      <c r="A8796" s="14">
        <f>'GW Seasonality'!G8806</f>
        <v>45696</v>
      </c>
      <c r="B8796" s="16">
        <f>-'GW Seasonality'!H8806</f>
        <v>2.1709219251452123E-3</v>
      </c>
    </row>
    <row r="8797" spans="1:2" x14ac:dyDescent="0.2">
      <c r="A8797" s="14">
        <f>'GW Seasonality'!G8807</f>
        <v>45697</v>
      </c>
      <c r="B8797" s="16">
        <f>-'GW Seasonality'!H8807</f>
        <v>2.1454861148963965E-3</v>
      </c>
    </row>
    <row r="8798" spans="1:2" x14ac:dyDescent="0.2">
      <c r="A8798" s="14">
        <f>'GW Seasonality'!G8808</f>
        <v>45698</v>
      </c>
      <c r="B8798" s="16">
        <f>-'GW Seasonality'!H8808</f>
        <v>2.1220786655847066E-3</v>
      </c>
    </row>
    <row r="8799" spans="1:2" x14ac:dyDescent="0.2">
      <c r="A8799" s="14">
        <f>'GW Seasonality'!G8809</f>
        <v>45699</v>
      </c>
      <c r="B8799" s="16">
        <f>-'GW Seasonality'!H8809</f>
        <v>2.1007065038509843E-3</v>
      </c>
    </row>
    <row r="8800" spans="1:2" x14ac:dyDescent="0.2">
      <c r="A8800" s="14">
        <f>'GW Seasonality'!G8810</f>
        <v>45700</v>
      </c>
      <c r="B8800" s="16">
        <f>-'GW Seasonality'!H8810</f>
        <v>2.0813759540617306E-3</v>
      </c>
    </row>
    <row r="8801" spans="1:2" x14ac:dyDescent="0.2">
      <c r="A8801" s="14">
        <f>'GW Seasonality'!G8811</f>
        <v>45701</v>
      </c>
      <c r="B8801" s="16">
        <f>-'GW Seasonality'!H8811</f>
        <v>2.0640927364376279E-3</v>
      </c>
    </row>
    <row r="8802" spans="1:2" x14ac:dyDescent="0.2">
      <c r="A8802" s="14">
        <f>'GW Seasonality'!G8812</f>
        <v>45702</v>
      </c>
      <c r="B8802" s="16">
        <f>-'GW Seasonality'!H8812</f>
        <v>2.048861965360832E-3</v>
      </c>
    </row>
    <row r="8803" spans="1:2" x14ac:dyDescent="0.2">
      <c r="A8803" s="14">
        <f>'GW Seasonality'!G8813</f>
        <v>45703</v>
      </c>
      <c r="B8803" s="16">
        <f>-'GW Seasonality'!H8813</f>
        <v>2.0356881478615415E-3</v>
      </c>
    </row>
    <row r="8804" spans="1:2" x14ac:dyDescent="0.2">
      <c r="A8804" s="14">
        <f>'GW Seasonality'!G8814</f>
        <v>45704</v>
      </c>
      <c r="B8804" s="16">
        <f>-'GW Seasonality'!H8814</f>
        <v>2.0245751822843038E-3</v>
      </c>
    </row>
    <row r="8805" spans="1:2" x14ac:dyDescent="0.2">
      <c r="A8805" s="14">
        <f>'GW Seasonality'!G8815</f>
        <v>45705</v>
      </c>
      <c r="B8805" s="16">
        <f>-'GW Seasonality'!H8815</f>
        <v>2.0155263571344211E-3</v>
      </c>
    </row>
    <row r="8806" spans="1:2" x14ac:dyDescent="0.2">
      <c r="A8806" s="14">
        <f>'GW Seasonality'!G8816</f>
        <v>45706</v>
      </c>
      <c r="B8806" s="16">
        <f>-'GW Seasonality'!H8816</f>
        <v>2.0085443501048385E-3</v>
      </c>
    </row>
    <row r="8807" spans="1:2" x14ac:dyDescent="0.2">
      <c r="A8807" s="14">
        <f>'GW Seasonality'!G8817</f>
        <v>45707</v>
      </c>
      <c r="B8807" s="16">
        <f>-'GW Seasonality'!H8817</f>
        <v>2.0036312272837652E-3</v>
      </c>
    </row>
    <row r="8808" spans="1:2" x14ac:dyDescent="0.2">
      <c r="A8808" s="14">
        <f>'GW Seasonality'!G8818</f>
        <v>45708</v>
      </c>
      <c r="B8808" s="16">
        <f>-'GW Seasonality'!H8818</f>
        <v>2.0007884425432883E-3</v>
      </c>
    </row>
    <row r="8809" spans="1:2" x14ac:dyDescent="0.2">
      <c r="A8809" s="14">
        <f>'GW Seasonality'!G8819</f>
        <v>45709</v>
      </c>
      <c r="B8809" s="16">
        <f>-'GW Seasonality'!H8819</f>
        <v>2.0000168371091479E-3</v>
      </c>
    </row>
    <row r="8810" spans="1:2" x14ac:dyDescent="0.2">
      <c r="A8810" s="14">
        <f>'GW Seasonality'!G8820</f>
        <v>45710</v>
      </c>
      <c r="B8810" s="16">
        <f>-'GW Seasonality'!H8820</f>
        <v>2.0013166393118079E-3</v>
      </c>
    </row>
    <row r="8811" spans="1:2" x14ac:dyDescent="0.2">
      <c r="A8811" s="14">
        <f>'GW Seasonality'!G8821</f>
        <v>45711</v>
      </c>
      <c r="B8811" s="16">
        <f>-'GW Seasonality'!H8821</f>
        <v>2.0046874645188832E-3</v>
      </c>
    </row>
    <row r="8812" spans="1:2" x14ac:dyDescent="0.2">
      <c r="A8812" s="14">
        <f>'GW Seasonality'!G8822</f>
        <v>45712</v>
      </c>
      <c r="B8812" s="16">
        <f>-'GW Seasonality'!H8822</f>
        <v>2.010128315248964E-3</v>
      </c>
    </row>
    <row r="8813" spans="1:2" x14ac:dyDescent="0.2">
      <c r="A8813" s="14">
        <f>'GW Seasonality'!G8823</f>
        <v>45713</v>
      </c>
      <c r="B8813" s="16">
        <f>-'GW Seasonality'!H8823</f>
        <v>2.0176375814667845E-3</v>
      </c>
    </row>
    <row r="8814" spans="1:2" x14ac:dyDescent="0.2">
      <c r="A8814" s="14">
        <f>'GW Seasonality'!G8824</f>
        <v>45714</v>
      </c>
      <c r="B8814" s="16">
        <f>-'GW Seasonality'!H8824</f>
        <v>2.0272130410596582E-3</v>
      </c>
    </row>
    <row r="8815" spans="1:2" x14ac:dyDescent="0.2">
      <c r="A8815" s="14">
        <f>'GW Seasonality'!G8825</f>
        <v>45715</v>
      </c>
      <c r="B8815" s="16">
        <f>-'GW Seasonality'!H8825</f>
        <v>2.0388518604950367E-3</v>
      </c>
    </row>
    <row r="8816" spans="1:2" x14ac:dyDescent="0.2">
      <c r="A8816" s="14">
        <f>'GW Seasonality'!G8826</f>
        <v>45716</v>
      </c>
      <c r="B8816" s="16">
        <f>-'GW Seasonality'!H8826</f>
        <v>2.0525505956590006E-3</v>
      </c>
    </row>
    <row r="8817" spans="1:2" x14ac:dyDescent="0.2">
      <c r="A8817" s="14">
        <f>'GW Seasonality'!G8827</f>
        <v>45717</v>
      </c>
      <c r="B8817" s="16">
        <f>-'GW Seasonality'!H8827</f>
        <v>2.115344137847505E-3</v>
      </c>
    </row>
    <row r="8818" spans="1:2" x14ac:dyDescent="0.2">
      <c r="A8818" s="14">
        <f>'GW Seasonality'!G8828</f>
        <v>45718</v>
      </c>
      <c r="B8818" s="16">
        <f>-'GW Seasonality'!H8828</f>
        <v>2.138131530856107E-3</v>
      </c>
    </row>
    <row r="8819" spans="1:2" x14ac:dyDescent="0.2">
      <c r="A8819" s="14">
        <f>'GW Seasonality'!G8829</f>
        <v>45719</v>
      </c>
      <c r="B8819" s="16">
        <f>-'GW Seasonality'!H8829</f>
        <v>2.1629494611415789E-3</v>
      </c>
    </row>
    <row r="8820" spans="1:2" x14ac:dyDescent="0.2">
      <c r="A8820" s="14">
        <f>'GW Seasonality'!G8830</f>
        <v>45720</v>
      </c>
      <c r="B8820" s="16">
        <f>-'GW Seasonality'!H8830</f>
        <v>2.1897905846790635E-3</v>
      </c>
    </row>
    <row r="8821" spans="1:2" x14ac:dyDescent="0.2">
      <c r="A8821" s="14">
        <f>'GW Seasonality'!G8831</f>
        <v>45721</v>
      </c>
      <c r="B8821" s="16">
        <f>-'GW Seasonality'!H8831</f>
        <v>2.2186469587482747E-3</v>
      </c>
    </row>
    <row r="8822" spans="1:2" x14ac:dyDescent="0.2">
      <c r="A8822" s="14">
        <f>'GW Seasonality'!G8832</f>
        <v>45722</v>
      </c>
      <c r="B8822" s="16">
        <f>-'GW Seasonality'!H8832</f>
        <v>2.2495100442838731E-3</v>
      </c>
    </row>
    <row r="8823" spans="1:2" x14ac:dyDescent="0.2">
      <c r="A8823" s="14">
        <f>'GW Seasonality'!G8833</f>
        <v>45723</v>
      </c>
      <c r="B8823" s="16">
        <f>-'GW Seasonality'!H8833</f>
        <v>2.282370708402307E-3</v>
      </c>
    </row>
    <row r="8824" spans="1:2" x14ac:dyDescent="0.2">
      <c r="A8824" s="14">
        <f>'GW Seasonality'!G8834</f>
        <v>45724</v>
      </c>
      <c r="B8824" s="16">
        <f>-'GW Seasonality'!H8834</f>
        <v>2.3172192271043888E-3</v>
      </c>
    </row>
    <row r="8825" spans="1:2" x14ac:dyDescent="0.2">
      <c r="A8825" s="14">
        <f>'GW Seasonality'!G8835</f>
        <v>45725</v>
      </c>
      <c r="B8825" s="16">
        <f>-'GW Seasonality'!H8835</f>
        <v>2.3540452881527733E-3</v>
      </c>
    </row>
    <row r="8826" spans="1:2" x14ac:dyDescent="0.2">
      <c r="A8826" s="14">
        <f>'GW Seasonality'!G8836</f>
        <v>45726</v>
      </c>
      <c r="B8826" s="16">
        <f>-'GW Seasonality'!H8836</f>
        <v>2.3928379941235232E-3</v>
      </c>
    </row>
    <row r="8827" spans="1:2" x14ac:dyDescent="0.2">
      <c r="A8827" s="14">
        <f>'GW Seasonality'!G8837</f>
        <v>45727</v>
      </c>
      <c r="B8827" s="16">
        <f>-'GW Seasonality'!H8837</f>
        <v>2.4335858656308268E-3</v>
      </c>
    </row>
    <row r="8828" spans="1:2" x14ac:dyDescent="0.2">
      <c r="A8828" s="14">
        <f>'GW Seasonality'!G8838</f>
        <v>45728</v>
      </c>
      <c r="B8828" s="16">
        <f>-'GW Seasonality'!H8838</f>
        <v>2.4762768447239361E-3</v>
      </c>
    </row>
    <row r="8829" spans="1:2" x14ac:dyDescent="0.2">
      <c r="A8829" s="14">
        <f>'GW Seasonality'!G8839</f>
        <v>45729</v>
      </c>
      <c r="B8829" s="16">
        <f>-'GW Seasonality'!H8839</f>
        <v>2.5208982984553036E-3</v>
      </c>
    </row>
    <row r="8830" spans="1:2" x14ac:dyDescent="0.2">
      <c r="A8830" s="14">
        <f>'GW Seasonality'!G8840</f>
        <v>45730</v>
      </c>
      <c r="B8830" s="16">
        <f>-'GW Seasonality'!H8840</f>
        <v>2.5674370226188813E-3</v>
      </c>
    </row>
    <row r="8831" spans="1:2" x14ac:dyDescent="0.2">
      <c r="A8831" s="14">
        <f>'GW Seasonality'!G8841</f>
        <v>45731</v>
      </c>
      <c r="B8831" s="16">
        <f>-'GW Seasonality'!H8841</f>
        <v>2.6158792456574534E-3</v>
      </c>
    </row>
    <row r="8832" spans="1:2" x14ac:dyDescent="0.2">
      <c r="A8832" s="14">
        <f>'GW Seasonality'!G8842</f>
        <v>45732</v>
      </c>
      <c r="B8832" s="16">
        <f>-'GW Seasonality'!H8842</f>
        <v>2.6662106327378617E-3</v>
      </c>
    </row>
    <row r="8833" spans="1:2" x14ac:dyDescent="0.2">
      <c r="A8833" s="14">
        <f>'GW Seasonality'!G8843</f>
        <v>45733</v>
      </c>
      <c r="B8833" s="16">
        <f>-'GW Seasonality'!H8843</f>
        <v>2.7184162899929155E-3</v>
      </c>
    </row>
    <row r="8834" spans="1:2" x14ac:dyDescent="0.2">
      <c r="A8834" s="14">
        <f>'GW Seasonality'!G8844</f>
        <v>45734</v>
      </c>
      <c r="B8834" s="16">
        <f>-'GW Seasonality'!H8844</f>
        <v>2.7724807689287236E-3</v>
      </c>
    </row>
    <row r="8835" spans="1:2" x14ac:dyDescent="0.2">
      <c r="A8835" s="14">
        <f>'GW Seasonality'!G8845</f>
        <v>45735</v>
      </c>
      <c r="B8835" s="16">
        <f>-'GW Seasonality'!H8845</f>
        <v>2.8283880709961571E-3</v>
      </c>
    </row>
    <row r="8836" spans="1:2" x14ac:dyDescent="0.2">
      <c r="A8836" s="14">
        <f>'GW Seasonality'!G8846</f>
        <v>45736</v>
      </c>
      <c r="B8836" s="16">
        <f>-'GW Seasonality'!H8846</f>
        <v>2.88612165232507E-3</v>
      </c>
    </row>
    <row r="8837" spans="1:2" x14ac:dyDescent="0.2">
      <c r="A8837" s="14">
        <f>'GW Seasonality'!G8847</f>
        <v>45737</v>
      </c>
      <c r="B8837" s="16">
        <f>-'GW Seasonality'!H8847</f>
        <v>2.9456644286199041E-3</v>
      </c>
    </row>
    <row r="8838" spans="1:2" x14ac:dyDescent="0.2">
      <c r="A8838" s="14">
        <f>'GW Seasonality'!G8848</f>
        <v>45738</v>
      </c>
      <c r="B8838" s="16">
        <f>-'GW Seasonality'!H8848</f>
        <v>3.0069987802152035E-3</v>
      </c>
    </row>
    <row r="8839" spans="1:2" x14ac:dyDescent="0.2">
      <c r="A8839" s="14">
        <f>'GW Seasonality'!G8849</f>
        <v>45739</v>
      </c>
      <c r="B8839" s="16">
        <f>-'GW Seasonality'!H8849</f>
        <v>3.0701065572895543E-3</v>
      </c>
    </row>
    <row r="8840" spans="1:2" x14ac:dyDescent="0.2">
      <c r="A8840" s="14">
        <f>'GW Seasonality'!G8850</f>
        <v>45740</v>
      </c>
      <c r="B8840" s="16">
        <f>-'GW Seasonality'!H8850</f>
        <v>3.1349690852364156E-3</v>
      </c>
    </row>
    <row r="8841" spans="1:2" x14ac:dyDescent="0.2">
      <c r="A8841" s="14">
        <f>'GW Seasonality'!G8851</f>
        <v>45741</v>
      </c>
      <c r="B8841" s="16">
        <f>-'GW Seasonality'!H8851</f>
        <v>3.201567170190228E-3</v>
      </c>
    </row>
    <row r="8842" spans="1:2" x14ac:dyDescent="0.2">
      <c r="A8842" s="14">
        <f>'GW Seasonality'!G8852</f>
        <v>45742</v>
      </c>
      <c r="B8842" s="16">
        <f>-'GW Seasonality'!H8852</f>
        <v>3.2698811047061956E-3</v>
      </c>
    </row>
    <row r="8843" spans="1:2" x14ac:dyDescent="0.2">
      <c r="A8843" s="14">
        <f>'GW Seasonality'!G8853</f>
        <v>45743</v>
      </c>
      <c r="B8843" s="16">
        <f>-'GW Seasonality'!H8853</f>
        <v>3.3398906735920301E-3</v>
      </c>
    </row>
    <row r="8844" spans="1:2" x14ac:dyDescent="0.2">
      <c r="A8844" s="14">
        <f>'GW Seasonality'!G8854</f>
        <v>45744</v>
      </c>
      <c r="B8844" s="16">
        <f>-'GW Seasonality'!H8854</f>
        <v>3.4115751598899503E-3</v>
      </c>
    </row>
    <row r="8845" spans="1:2" x14ac:dyDescent="0.2">
      <c r="A8845" s="14">
        <f>'GW Seasonality'!G8855</f>
        <v>45745</v>
      </c>
      <c r="B8845" s="16">
        <f>-'GW Seasonality'!H8855</f>
        <v>3.4849133510071687E-3</v>
      </c>
    </row>
    <row r="8846" spans="1:2" x14ac:dyDescent="0.2">
      <c r="A8846" s="14">
        <f>'GW Seasonality'!G8856</f>
        <v>45746</v>
      </c>
      <c r="B8846" s="16">
        <f>-'GW Seasonality'!H8856</f>
        <v>3.5598835449930375E-3</v>
      </c>
    </row>
    <row r="8847" spans="1:2" x14ac:dyDescent="0.2">
      <c r="A8847" s="14">
        <f>'GW Seasonality'!G8857</f>
        <v>45747</v>
      </c>
      <c r="B8847" s="16">
        <f>-'GW Seasonality'!H8857</f>
        <v>3.6364635569609994E-3</v>
      </c>
    </row>
    <row r="8848" spans="1:2" x14ac:dyDescent="0.2">
      <c r="A8848" s="14">
        <f>'GW Seasonality'!G8858</f>
        <v>45748</v>
      </c>
      <c r="B8848" s="16">
        <f>-'GW Seasonality'!H8858</f>
        <v>3.6706629305919419E-3</v>
      </c>
    </row>
    <row r="8849" spans="1:2" x14ac:dyDescent="0.2">
      <c r="A8849" s="14">
        <f>'GW Seasonality'!G8859</f>
        <v>45749</v>
      </c>
      <c r="B8849" s="16">
        <f>-'GW Seasonality'!H8859</f>
        <v>3.7495211478955981E-3</v>
      </c>
    </row>
    <row r="8850" spans="1:2" x14ac:dyDescent="0.2">
      <c r="A8850" s="14">
        <f>'GW Seasonality'!G8860</f>
        <v>45750</v>
      </c>
      <c r="B8850" s="16">
        <f>-'GW Seasonality'!H8860</f>
        <v>3.829933066363673E-3</v>
      </c>
    </row>
    <row r="8851" spans="1:2" x14ac:dyDescent="0.2">
      <c r="A8851" s="14">
        <f>'GW Seasonality'!G8861</f>
        <v>45751</v>
      </c>
      <c r="B8851" s="16">
        <f>-'GW Seasonality'!H8861</f>
        <v>3.9118748908157936E-3</v>
      </c>
    </row>
    <row r="8852" spans="1:2" x14ac:dyDescent="0.2">
      <c r="A8852" s="14">
        <f>'GW Seasonality'!G8862</f>
        <v>45752</v>
      </c>
      <c r="B8852" s="16">
        <f>-'GW Seasonality'!H8862</f>
        <v>3.9953223733477788E-3</v>
      </c>
    </row>
    <row r="8853" spans="1:2" x14ac:dyDescent="0.2">
      <c r="A8853" s="14">
        <f>'GW Seasonality'!G8863</f>
        <v>45753</v>
      </c>
      <c r="B8853" s="16">
        <f>-'GW Seasonality'!H8863</f>
        <v>4.0802508205070144E-3</v>
      </c>
    </row>
    <row r="8854" spans="1:2" x14ac:dyDescent="0.2">
      <c r="A8854" s="14">
        <f>'GW Seasonality'!G8864</f>
        <v>45754</v>
      </c>
      <c r="B8854" s="16">
        <f>-'GW Seasonality'!H8864</f>
        <v>4.1666351005996138E-3</v>
      </c>
    </row>
    <row r="8855" spans="1:2" x14ac:dyDescent="0.2">
      <c r="A8855" s="14">
        <f>'GW Seasonality'!G8865</f>
        <v>45755</v>
      </c>
      <c r="B8855" s="16">
        <f>-'GW Seasonality'!H8865</f>
        <v>4.2544496511273079E-3</v>
      </c>
    </row>
    <row r="8856" spans="1:2" x14ac:dyDescent="0.2">
      <c r="A8856" s="14">
        <f>'GW Seasonality'!G8866</f>
        <v>45756</v>
      </c>
      <c r="B8856" s="16">
        <f>-'GW Seasonality'!H8866</f>
        <v>4.3436684863518002E-3</v>
      </c>
    </row>
    <row r="8857" spans="1:2" x14ac:dyDescent="0.2">
      <c r="A8857" s="14">
        <f>'GW Seasonality'!G8867</f>
        <v>45757</v>
      </c>
      <c r="B8857" s="16">
        <f>-'GW Seasonality'!H8867</f>
        <v>4.4342652049843487E-3</v>
      </c>
    </row>
    <row r="8858" spans="1:2" x14ac:dyDescent="0.2">
      <c r="A8858" s="14">
        <f>'GW Seasonality'!G8868</f>
        <v>45758</v>
      </c>
      <c r="B8858" s="16">
        <f>-'GW Seasonality'!H8868</f>
        <v>4.526212997998354E-3</v>
      </c>
    </row>
    <row r="8859" spans="1:2" x14ac:dyDescent="0.2">
      <c r="A8859" s="14">
        <f>'GW Seasonality'!G8869</f>
        <v>45759</v>
      </c>
      <c r="B8859" s="16">
        <f>-'GW Seasonality'!H8869</f>
        <v>4.6194846565625614E-3</v>
      </c>
    </row>
    <row r="8860" spans="1:2" x14ac:dyDescent="0.2">
      <c r="A8860" s="14">
        <f>'GW Seasonality'!G8870</f>
        <v>45760</v>
      </c>
      <c r="B8860" s="16">
        <f>-'GW Seasonality'!H8870</f>
        <v>4.7140525800926066E-3</v>
      </c>
    </row>
    <row r="8861" spans="1:2" x14ac:dyDescent="0.2">
      <c r="A8861" s="14">
        <f>'GW Seasonality'!G8871</f>
        <v>45761</v>
      </c>
      <c r="B8861" s="16">
        <f>-'GW Seasonality'!H8871</f>
        <v>4.8098887844184686E-3</v>
      </c>
    </row>
    <row r="8862" spans="1:2" x14ac:dyDescent="0.2">
      <c r="A8862" s="14">
        <f>'GW Seasonality'!G8872</f>
        <v>45762</v>
      </c>
      <c r="B8862" s="16">
        <f>-'GW Seasonality'!H8872</f>
        <v>4.9069649100654256E-3</v>
      </c>
    </row>
    <row r="8863" spans="1:2" x14ac:dyDescent="0.2">
      <c r="A8863" s="14">
        <f>'GW Seasonality'!G8873</f>
        <v>45763</v>
      </c>
      <c r="B8863" s="16">
        <f>-'GW Seasonality'!H8873</f>
        <v>5.0052522306460968E-3</v>
      </c>
    </row>
    <row r="8864" spans="1:2" x14ac:dyDescent="0.2">
      <c r="A8864" s="14">
        <f>'GW Seasonality'!G8874</f>
        <v>45764</v>
      </c>
      <c r="B8864" s="16">
        <f>-'GW Seasonality'!H8874</f>
        <v>5.1047216613610341E-3</v>
      </c>
    </row>
    <row r="8865" spans="1:2" x14ac:dyDescent="0.2">
      <c r="A8865" s="14">
        <f>'GW Seasonality'!G8875</f>
        <v>45765</v>
      </c>
      <c r="B8865" s="16">
        <f>-'GW Seasonality'!H8875</f>
        <v>5.2053437676053745E-3</v>
      </c>
    </row>
    <row r="8866" spans="1:2" x14ac:dyDescent="0.2">
      <c r="A8866" s="14">
        <f>'GW Seasonality'!G8876</f>
        <v>45766</v>
      </c>
      <c r="B8866" s="16">
        <f>-'GW Seasonality'!H8876</f>
        <v>5.307088773679032E-3</v>
      </c>
    </row>
    <row r="8867" spans="1:2" x14ac:dyDescent="0.2">
      <c r="A8867" s="14">
        <f>'GW Seasonality'!G8877</f>
        <v>45767</v>
      </c>
      <c r="B8867" s="16">
        <f>-'GW Seasonality'!H8877</f>
        <v>5.4099265715977819E-3</v>
      </c>
    </row>
    <row r="8868" spans="1:2" x14ac:dyDescent="0.2">
      <c r="A8868" s="14">
        <f>'GW Seasonality'!G8878</f>
        <v>45768</v>
      </c>
      <c r="B8868" s="16">
        <f>-'GW Seasonality'!H8878</f>
        <v>5.5138267300027244E-3</v>
      </c>
    </row>
    <row r="8869" spans="1:2" x14ac:dyDescent="0.2">
      <c r="A8869" s="14">
        <f>'GW Seasonality'!G8879</f>
        <v>45769</v>
      </c>
      <c r="B8869" s="16">
        <f>-'GW Seasonality'!H8879</f>
        <v>5.6187585031653962E-3</v>
      </c>
    </row>
    <row r="8870" spans="1:2" x14ac:dyDescent="0.2">
      <c r="A8870" s="14">
        <f>'GW Seasonality'!G8880</f>
        <v>45770</v>
      </c>
      <c r="B8870" s="16">
        <f>-'GW Seasonality'!H8880</f>
        <v>5.7246908400859237E-3</v>
      </c>
    </row>
    <row r="8871" spans="1:2" x14ac:dyDescent="0.2">
      <c r="A8871" s="14">
        <f>'GW Seasonality'!G8881</f>
        <v>45771</v>
      </c>
      <c r="B8871" s="16">
        <f>-'GW Seasonality'!H8881</f>
        <v>5.8315923936815301E-3</v>
      </c>
    </row>
    <row r="8872" spans="1:2" x14ac:dyDescent="0.2">
      <c r="A8872" s="14">
        <f>'GW Seasonality'!G8882</f>
        <v>45772</v>
      </c>
      <c r="B8872" s="16">
        <f>-'GW Seasonality'!H8882</f>
        <v>5.9394315300626208E-3</v>
      </c>
    </row>
    <row r="8873" spans="1:2" x14ac:dyDescent="0.2">
      <c r="A8873" s="14">
        <f>'GW Seasonality'!G8883</f>
        <v>45773</v>
      </c>
      <c r="B8873" s="16">
        <f>-'GW Seasonality'!H8883</f>
        <v>6.0481763378937761E-3</v>
      </c>
    </row>
    <row r="8874" spans="1:2" x14ac:dyDescent="0.2">
      <c r="A8874" s="14">
        <f>'GW Seasonality'!G8884</f>
        <v>45774</v>
      </c>
      <c r="B8874" s="16">
        <f>-'GW Seasonality'!H8884</f>
        <v>6.1577946378368288E-3</v>
      </c>
    </row>
    <row r="8875" spans="1:2" x14ac:dyDescent="0.2">
      <c r="A8875" s="14">
        <f>'GW Seasonality'!G8885</f>
        <v>45775</v>
      </c>
      <c r="B8875" s="16">
        <f>-'GW Seasonality'!H8885</f>
        <v>6.2682539920732297E-3</v>
      </c>
    </row>
    <row r="8876" spans="1:2" x14ac:dyDescent="0.2">
      <c r="A8876" s="14">
        <f>'GW Seasonality'!G8886</f>
        <v>45776</v>
      </c>
      <c r="B8876" s="16">
        <f>-'GW Seasonality'!H8886</f>
        <v>6.3795217139029428E-3</v>
      </c>
    </row>
    <row r="8877" spans="1:2" x14ac:dyDescent="0.2">
      <c r="A8877" s="14">
        <f>'GW Seasonality'!G8887</f>
        <v>45777</v>
      </c>
      <c r="B8877" s="16">
        <f>-'GW Seasonality'!H8887</f>
        <v>6.4915648774169568E-3</v>
      </c>
    </row>
    <row r="8878" spans="1:2" x14ac:dyDescent="0.2">
      <c r="A8878" s="14">
        <f>'GW Seasonality'!G8888</f>
        <v>45778</v>
      </c>
      <c r="B8878" s="16">
        <f>-'GW Seasonality'!H8888</f>
        <v>6.654202489601236E-3</v>
      </c>
    </row>
    <row r="8879" spans="1:2" x14ac:dyDescent="0.2">
      <c r="A8879" s="14">
        <f>'GW Seasonality'!G8889</f>
        <v>45779</v>
      </c>
      <c r="B8879" s="16">
        <f>-'GW Seasonality'!H8889</f>
        <v>6.7679981440493722E-3</v>
      </c>
    </row>
    <row r="8880" spans="1:2" x14ac:dyDescent="0.2">
      <c r="A8880" s="14">
        <f>'GW Seasonality'!G8890</f>
        <v>45780</v>
      </c>
      <c r="B8880" s="16">
        <f>-'GW Seasonality'!H8890</f>
        <v>6.8824542837561389E-3</v>
      </c>
    </row>
    <row r="8881" spans="1:2" x14ac:dyDescent="0.2">
      <c r="A8881" s="14">
        <f>'GW Seasonality'!G8891</f>
        <v>45781</v>
      </c>
      <c r="B8881" s="16">
        <f>-'GW Seasonality'!H8891</f>
        <v>6.9975370393083802E-3</v>
      </c>
    </row>
    <row r="8882" spans="1:2" x14ac:dyDescent="0.2">
      <c r="A8882" s="14">
        <f>'GW Seasonality'!G8892</f>
        <v>45782</v>
      </c>
      <c r="B8882" s="16">
        <f>-'GW Seasonality'!H8892</f>
        <v>7.1132123558672183E-3</v>
      </c>
    </row>
    <row r="8883" spans="1:2" x14ac:dyDescent="0.2">
      <c r="A8883" s="14">
        <f>'GW Seasonality'!G8893</f>
        <v>45783</v>
      </c>
      <c r="B8883" s="16">
        <f>-'GW Seasonality'!H8893</f>
        <v>7.229446003245453E-3</v>
      </c>
    </row>
    <row r="8884" spans="1:2" x14ac:dyDescent="0.2">
      <c r="A8884" s="14">
        <f>'GW Seasonality'!G8894</f>
        <v>45784</v>
      </c>
      <c r="B8884" s="16">
        <f>-'GW Seasonality'!H8894</f>
        <v>7.3462035860367998E-3</v>
      </c>
    </row>
    <row r="8885" spans="1:2" x14ac:dyDescent="0.2">
      <c r="A8885" s="14">
        <f>'GW Seasonality'!G8895</f>
        <v>45785</v>
      </c>
      <c r="B8885" s="16">
        <f>-'GW Seasonality'!H8895</f>
        <v>7.4634505537940626E-3</v>
      </c>
    </row>
    <row r="8886" spans="1:2" x14ac:dyDescent="0.2">
      <c r="A8886" s="14">
        <f>'GW Seasonality'!G8896</f>
        <v>45786</v>
      </c>
      <c r="B8886" s="16">
        <f>-'GW Seasonality'!H8896</f>
        <v>7.581152211253165E-3</v>
      </c>
    </row>
    <row r="8887" spans="1:2" x14ac:dyDescent="0.2">
      <c r="A8887" s="14">
        <f>'GW Seasonality'!G8897</f>
        <v>45787</v>
      </c>
      <c r="B8887" s="16">
        <f>-'GW Seasonality'!H8897</f>
        <v>7.6992737286000201E-3</v>
      </c>
    </row>
    <row r="8888" spans="1:2" x14ac:dyDescent="0.2">
      <c r="A8888" s="14">
        <f>'GW Seasonality'!G8898</f>
        <v>45788</v>
      </c>
      <c r="B8888" s="16">
        <f>-'GW Seasonality'!H8898</f>
        <v>7.817780151777259E-3</v>
      </c>
    </row>
    <row r="8889" spans="1:2" x14ac:dyDescent="0.2">
      <c r="A8889" s="14">
        <f>'GW Seasonality'!G8899</f>
        <v>45789</v>
      </c>
      <c r="B8889" s="16">
        <f>-'GW Seasonality'!H8899</f>
        <v>7.9366364128276717E-3</v>
      </c>
    </row>
    <row r="8890" spans="1:2" x14ac:dyDescent="0.2">
      <c r="A8890" s="14">
        <f>'GW Seasonality'!G8900</f>
        <v>45790</v>
      </c>
      <c r="B8890" s="16">
        <f>-'GW Seasonality'!H8900</f>
        <v>8.0558073402714047E-3</v>
      </c>
    </row>
    <row r="8891" spans="1:2" x14ac:dyDescent="0.2">
      <c r="A8891" s="14">
        <f>'GW Seasonality'!G8901</f>
        <v>45791</v>
      </c>
      <c r="B8891" s="16">
        <f>-'GW Seasonality'!H8901</f>
        <v>8.1752576695137552E-3</v>
      </c>
    </row>
    <row r="8892" spans="1:2" x14ac:dyDescent="0.2">
      <c r="A8892" s="14">
        <f>'GW Seasonality'!G8902</f>
        <v>45792</v>
      </c>
      <c r="B8892" s="16">
        <f>-'GW Seasonality'!H8902</f>
        <v>8.2949520532805184E-3</v>
      </c>
    </row>
    <row r="8893" spans="1:2" x14ac:dyDescent="0.2">
      <c r="A8893" s="14">
        <f>'GW Seasonality'!G8903</f>
        <v>45793</v>
      </c>
      <c r="B8893" s="16">
        <f>-'GW Seasonality'!H8903</f>
        <v>8.4148550720778495E-3</v>
      </c>
    </row>
    <row r="8894" spans="1:2" x14ac:dyDescent="0.2">
      <c r="A8894" s="14">
        <f>'GW Seasonality'!G8904</f>
        <v>45794</v>
      </c>
      <c r="B8894" s="16">
        <f>-'GW Seasonality'!H8904</f>
        <v>8.5349312446734299E-3</v>
      </c>
    </row>
    <row r="8895" spans="1:2" x14ac:dyDescent="0.2">
      <c r="A8895" s="14">
        <f>'GW Seasonality'!G8905</f>
        <v>45795</v>
      </c>
      <c r="B8895" s="16">
        <f>-'GW Seasonality'!H8905</f>
        <v>8.6551450385959471E-3</v>
      </c>
    </row>
    <row r="8896" spans="1:2" x14ac:dyDescent="0.2">
      <c r="A8896" s="14">
        <f>'GW Seasonality'!G8906</f>
        <v>45796</v>
      </c>
      <c r="B8896" s="16">
        <f>-'GW Seasonality'!H8906</f>
        <v>8.775460880649729E-3</v>
      </c>
    </row>
    <row r="8897" spans="1:2" x14ac:dyDescent="0.2">
      <c r="A8897" s="14">
        <f>'GW Seasonality'!G8907</f>
        <v>45797</v>
      </c>
      <c r="B8897" s="16">
        <f>-'GW Seasonality'!H8907</f>
        <v>8.8958431674414102E-3</v>
      </c>
    </row>
    <row r="8898" spans="1:2" x14ac:dyDescent="0.2">
      <c r="A8898" s="14">
        <f>'GW Seasonality'!G8908</f>
        <v>45798</v>
      </c>
      <c r="B8898" s="16">
        <f>-'GW Seasonality'!H8908</f>
        <v>9.0162562759155684E-3</v>
      </c>
    </row>
    <row r="8899" spans="1:2" x14ac:dyDescent="0.2">
      <c r="A8899" s="14">
        <f>'GW Seasonality'!G8909</f>
        <v>45799</v>
      </c>
      <c r="B8899" s="16">
        <f>-'GW Seasonality'!H8909</f>
        <v>9.1366645738961468E-3</v>
      </c>
    </row>
    <row r="8900" spans="1:2" x14ac:dyDescent="0.2">
      <c r="A8900" s="14">
        <f>'GW Seasonality'!G8910</f>
        <v>45800</v>
      </c>
      <c r="B8900" s="16">
        <f>-'GW Seasonality'!H8910</f>
        <v>9.2570324306305869E-3</v>
      </c>
    </row>
    <row r="8901" spans="1:2" x14ac:dyDescent="0.2">
      <c r="A8901" s="14">
        <f>'GW Seasonality'!G8911</f>
        <v>45801</v>
      </c>
      <c r="B8901" s="16">
        <f>-'GW Seasonality'!H8911</f>
        <v>9.3773242273335507E-3</v>
      </c>
    </row>
    <row r="8902" spans="1:2" x14ac:dyDescent="0.2">
      <c r="A8902" s="14">
        <f>'GW Seasonality'!G8912</f>
        <v>45802</v>
      </c>
      <c r="B8902" s="16">
        <f>-'GW Seasonality'!H8912</f>
        <v>9.4975043677270801E-3</v>
      </c>
    </row>
    <row r="8903" spans="1:2" x14ac:dyDescent="0.2">
      <c r="A8903" s="14">
        <f>'GW Seasonality'!G8913</f>
        <v>45803</v>
      </c>
      <c r="B8903" s="16">
        <f>-'GW Seasonality'!H8913</f>
        <v>9.6175372885741236E-3</v>
      </c>
    </row>
    <row r="8904" spans="1:2" x14ac:dyDescent="0.2">
      <c r="A8904" s="14">
        <f>'GW Seasonality'!G8914</f>
        <v>45804</v>
      </c>
      <c r="B8904" s="16">
        <f>-'GW Seasonality'!H8914</f>
        <v>9.7373874702022627E-3</v>
      </c>
    </row>
    <row r="8905" spans="1:2" x14ac:dyDescent="0.2">
      <c r="A8905" s="14">
        <f>'GW Seasonality'!G8915</f>
        <v>45805</v>
      </c>
      <c r="B8905" s="16">
        <f>-'GW Seasonality'!H8915</f>
        <v>9.8570194470145416E-3</v>
      </c>
    </row>
    <row r="8906" spans="1:2" x14ac:dyDescent="0.2">
      <c r="A8906" s="14">
        <f>'GW Seasonality'!G8916</f>
        <v>45806</v>
      </c>
      <c r="B8906" s="16">
        <f>-'GW Seasonality'!H8916</f>
        <v>9.976397817984331E-3</v>
      </c>
    </row>
    <row r="8907" spans="1:2" x14ac:dyDescent="0.2">
      <c r="A8907" s="14">
        <f>'GW Seasonality'!G8917</f>
        <v>45807</v>
      </c>
      <c r="B8907" s="16">
        <f>-'GW Seasonality'!H8917</f>
        <v>1.0095487257131053E-2</v>
      </c>
    </row>
    <row r="8908" spans="1:2" x14ac:dyDescent="0.2">
      <c r="A8908" s="14">
        <f>'GW Seasonality'!G8918</f>
        <v>45808</v>
      </c>
      <c r="B8908" s="16">
        <f>-'GW Seasonality'!H8918</f>
        <v>1.0214252523973691E-2</v>
      </c>
    </row>
    <row r="8909" spans="1:2" x14ac:dyDescent="0.2">
      <c r="A8909" s="14">
        <f>'GW Seasonality'!G8919</f>
        <v>45809</v>
      </c>
      <c r="B8909" s="16">
        <f>-'GW Seasonality'!H8919</f>
        <v>1.0266397484393664E-2</v>
      </c>
    </row>
    <row r="8910" spans="1:2" x14ac:dyDescent="0.2">
      <c r="A8910" s="14">
        <f>'GW Seasonality'!G8920</f>
        <v>45810</v>
      </c>
      <c r="B8910" s="16">
        <f>-'GW Seasonality'!H8920</f>
        <v>1.0384634228189764E-2</v>
      </c>
    </row>
    <row r="8911" spans="1:2" x14ac:dyDescent="0.2">
      <c r="A8911" s="14">
        <f>'GW Seasonality'!G8921</f>
        <v>45811</v>
      </c>
      <c r="B8911" s="16">
        <f>-'GW Seasonality'!H8921</f>
        <v>1.0502461236441121E-2</v>
      </c>
    </row>
    <row r="8912" spans="1:2" x14ac:dyDescent="0.2">
      <c r="A8912" s="14">
        <f>'GW Seasonality'!G8922</f>
        <v>45812</v>
      </c>
      <c r="B8912" s="16">
        <f>-'GW Seasonality'!H8922</f>
        <v>1.0619843642240338E-2</v>
      </c>
    </row>
    <row r="8913" spans="1:2" x14ac:dyDescent="0.2">
      <c r="A8913" s="14">
        <f>'GW Seasonality'!G8923</f>
        <v>45813</v>
      </c>
      <c r="B8913" s="16">
        <f>-'GW Seasonality'!H8923</f>
        <v>1.0736746710245035E-2</v>
      </c>
    </row>
    <row r="8914" spans="1:2" x14ac:dyDescent="0.2">
      <c r="A8914" s="14">
        <f>'GW Seasonality'!G8924</f>
        <v>45814</v>
      </c>
      <c r="B8914" s="16">
        <f>-'GW Seasonality'!H8924</f>
        <v>1.0853135846956607E-2</v>
      </c>
    </row>
    <row r="8915" spans="1:2" x14ac:dyDescent="0.2">
      <c r="A8915" s="14">
        <f>'GW Seasonality'!G8925</f>
        <v>45815</v>
      </c>
      <c r="B8915" s="16">
        <f>-'GW Seasonality'!H8925</f>
        <v>1.0968976610956973E-2</v>
      </c>
    </row>
    <row r="8916" spans="1:2" x14ac:dyDescent="0.2">
      <c r="A8916" s="14">
        <f>'GW Seasonality'!G8926</f>
        <v>45816</v>
      </c>
      <c r="B8916" s="16">
        <f>-'GW Seasonality'!H8926</f>
        <v>1.1084234723100368E-2</v>
      </c>
    </row>
    <row r="8917" spans="1:2" x14ac:dyDescent="0.2">
      <c r="A8917" s="14">
        <f>'GW Seasonality'!G8927</f>
        <v>45817</v>
      </c>
      <c r="B8917" s="16">
        <f>-'GW Seasonality'!H8927</f>
        <v>1.1198876076657089E-2</v>
      </c>
    </row>
    <row r="8918" spans="1:2" x14ac:dyDescent="0.2">
      <c r="A8918" s="14">
        <f>'GW Seasonality'!G8928</f>
        <v>45818</v>
      </c>
      <c r="B8918" s="16">
        <f>-'GW Seasonality'!H8928</f>
        <v>1.1312866747406211E-2</v>
      </c>
    </row>
    <row r="8919" spans="1:2" x14ac:dyDescent="0.2">
      <c r="A8919" s="14">
        <f>'GW Seasonality'!G8929</f>
        <v>45819</v>
      </c>
      <c r="B8919" s="16">
        <f>-'GW Seasonality'!H8929</f>
        <v>1.1426173003674329E-2</v>
      </c>
    </row>
    <row r="8920" spans="1:2" x14ac:dyDescent="0.2">
      <c r="A8920" s="14">
        <f>'GW Seasonality'!G8930</f>
        <v>45820</v>
      </c>
      <c r="B8920" s="16">
        <f>-'GW Seasonality'!H8930</f>
        <v>1.1538761316317286E-2</v>
      </c>
    </row>
    <row r="8921" spans="1:2" x14ac:dyDescent="0.2">
      <c r="A8921" s="14">
        <f>'GW Seasonality'!G8931</f>
        <v>45821</v>
      </c>
      <c r="B8921" s="16">
        <f>-'GW Seasonality'!H8931</f>
        <v>1.1650598368642004E-2</v>
      </c>
    </row>
    <row r="8922" spans="1:2" x14ac:dyDescent="0.2">
      <c r="A8922" s="14">
        <f>'GW Seasonality'!G8932</f>
        <v>45822</v>
      </c>
      <c r="B8922" s="16">
        <f>-'GW Seasonality'!H8932</f>
        <v>1.1761651066265416E-2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GW Seasonality</vt:lpstr>
      <vt:lpstr>Salinity</vt:lpstr>
      <vt:lpstr>Temperature</vt:lpstr>
      <vt:lpstr>glm inflow</vt:lpstr>
      <vt:lpstr>glm-outflow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Hipsey</dc:creator>
  <cp:lastModifiedBy>Matt Hipsey</cp:lastModifiedBy>
  <dcterms:created xsi:type="dcterms:W3CDTF">2025-06-15T07:16:40Z</dcterms:created>
  <dcterms:modified xsi:type="dcterms:W3CDTF">2025-06-22T04:04:16Z</dcterms:modified>
</cp:coreProperties>
</file>